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pad\Desktop\Applied Materials Interview\"/>
    </mc:Choice>
  </mc:AlternateContent>
  <xr:revisionPtr revIDLastSave="0" documentId="13_ncr:40009_{2F7599A9-5DE0-4C02-A0B0-6491FCEC5505}" xr6:coauthVersionLast="47" xr6:coauthVersionMax="47" xr10:uidLastSave="{00000000-0000-0000-0000-000000000000}"/>
  <bookViews>
    <workbookView xWindow="-110" yWindow="-110" windowWidth="19420" windowHeight="10300" activeTab="1"/>
  </bookViews>
  <sheets>
    <sheet name="covid_tracking" sheetId="1" r:id="rId1"/>
    <sheet name="Dashboard" sheetId="3" r:id="rId2"/>
    <sheet name="Sheet1" sheetId="2" r:id="rId3"/>
  </sheets>
  <definedNames>
    <definedName name="_xlnm._FilterDatabase" localSheetId="0" hidden="1">covid_tracking!$A$1:$AC$22262</definedName>
    <definedName name="Date_Dropdown">Sheet1!$M$1:$M$66</definedName>
    <definedName name="Hospitalized">covid_tracking!$R:$R</definedName>
    <definedName name="Latest_Time">covid_tracking!$N:$N</definedName>
    <definedName name="Recent_date">covid_tracking!$A:$A</definedName>
    <definedName name="State">covid_tracking!$B:$B</definedName>
    <definedName name="Total_Cases">covid_tracking!$S:$S</definedName>
    <definedName name="Total_Deaths">covid_tracking!$Q:$Q</definedName>
    <definedName name="Total_Tests">covid_tracking!$T:$T</definedName>
  </definedNames>
  <calcPr calcId="0"/>
</workbook>
</file>

<file path=xl/calcChain.xml><?xml version="1.0" encoding="utf-8"?>
<calcChain xmlns="http://schemas.openxmlformats.org/spreadsheetml/2006/main">
  <c r="N3" i="3" l="1"/>
  <c r="P2" i="2" l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1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E23" i="2"/>
  <c r="D23" i="2"/>
  <c r="C23" i="2"/>
  <c r="E22" i="2"/>
  <c r="D22" i="2"/>
  <c r="C22" i="2"/>
  <c r="E21" i="2"/>
  <c r="D21" i="2"/>
  <c r="C21" i="2"/>
  <c r="E20" i="2"/>
  <c r="D20" i="2"/>
  <c r="C20" i="2"/>
  <c r="E19" i="2"/>
  <c r="D19" i="2"/>
  <c r="C19" i="2"/>
  <c r="E18" i="2"/>
  <c r="D18" i="2"/>
  <c r="C18" i="2"/>
  <c r="E17" i="2"/>
  <c r="D17" i="2"/>
  <c r="C17" i="2"/>
  <c r="E16" i="2"/>
  <c r="D16" i="2"/>
  <c r="C16" i="2"/>
  <c r="E15" i="2"/>
  <c r="D15" i="2"/>
  <c r="C15" i="2"/>
  <c r="E14" i="2"/>
  <c r="D14" i="2"/>
  <c r="C14" i="2"/>
  <c r="E13" i="2"/>
  <c r="D13" i="2"/>
  <c r="C13" i="2"/>
  <c r="E12" i="2"/>
  <c r="D12" i="2"/>
  <c r="C12" i="2"/>
  <c r="E11" i="2"/>
  <c r="D11" i="2"/>
  <c r="C11" i="2"/>
  <c r="E10" i="2"/>
  <c r="D10" i="2"/>
  <c r="C10" i="2"/>
  <c r="E9" i="2"/>
  <c r="D9" i="2"/>
  <c r="C9" i="2"/>
  <c r="E8" i="2"/>
  <c r="D8" i="2"/>
  <c r="C8" i="2"/>
  <c r="E7" i="2"/>
  <c r="D7" i="2"/>
  <c r="C7" i="2"/>
  <c r="E6" i="2"/>
  <c r="D6" i="2"/>
  <c r="C6" i="2"/>
  <c r="E5" i="2"/>
  <c r="D5" i="2"/>
  <c r="C5" i="2"/>
  <c r="E4" i="2"/>
  <c r="D4" i="2"/>
  <c r="C4" i="2"/>
  <c r="E3" i="2"/>
  <c r="D3" i="2"/>
  <c r="C3" i="2"/>
  <c r="E2" i="2"/>
  <c r="L6" i="3" s="1"/>
  <c r="L7" i="3" s="1"/>
  <c r="D2" i="2"/>
  <c r="I6" i="3" s="1"/>
  <c r="C2" i="2"/>
  <c r="F6" i="3" s="1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6" i="3" s="1"/>
  <c r="C7" i="3" s="1"/>
  <c r="J15" i="3" l="1"/>
  <c r="I15" i="3" s="1"/>
  <c r="J22" i="3"/>
  <c r="I22" i="3" s="1"/>
  <c r="J18" i="3"/>
  <c r="I18" i="3" s="1"/>
  <c r="J14" i="3"/>
  <c r="I14" i="3" s="1"/>
  <c r="J21" i="3"/>
  <c r="I21" i="3" s="1"/>
  <c r="J17" i="3"/>
  <c r="I17" i="3" s="1"/>
  <c r="J20" i="3"/>
  <c r="I20" i="3" s="1"/>
  <c r="J16" i="3"/>
  <c r="I16" i="3" s="1"/>
  <c r="J13" i="3"/>
  <c r="I13" i="3" s="1"/>
  <c r="J19" i="3"/>
  <c r="I19" i="3" s="1"/>
  <c r="E14" i="3"/>
  <c r="D14" i="3" s="1"/>
  <c r="E21" i="3"/>
  <c r="D21" i="3" s="1"/>
  <c r="E17" i="3"/>
  <c r="D17" i="3" s="1"/>
  <c r="E20" i="3"/>
  <c r="D20" i="3" s="1"/>
  <c r="E16" i="3"/>
  <c r="D16" i="3" s="1"/>
  <c r="E13" i="3"/>
  <c r="D13" i="3" s="1"/>
  <c r="E19" i="3"/>
  <c r="D19" i="3" s="1"/>
  <c r="E15" i="3"/>
  <c r="D15" i="3" s="1"/>
  <c r="E22" i="3"/>
  <c r="D22" i="3" s="1"/>
  <c r="E18" i="3"/>
  <c r="D18" i="3" s="1"/>
  <c r="P8" i="3"/>
  <c r="O8" i="3" s="1"/>
  <c r="P15" i="3"/>
  <c r="O15" i="3" s="1"/>
  <c r="P11" i="3"/>
  <c r="O11" i="3" s="1"/>
  <c r="P14" i="3"/>
  <c r="O14" i="3" s="1"/>
  <c r="P10" i="3"/>
  <c r="O10" i="3" s="1"/>
  <c r="P7" i="3"/>
  <c r="O7" i="3" s="1"/>
  <c r="P13" i="3"/>
  <c r="O13" i="3" s="1"/>
  <c r="P9" i="3"/>
  <c r="O9" i="3" s="1"/>
  <c r="P16" i="3"/>
  <c r="O16" i="3" s="1"/>
  <c r="P12" i="3"/>
  <c r="O12" i="3" s="1"/>
  <c r="I7" i="3" l="1"/>
  <c r="F7" i="3"/>
</calcChain>
</file>

<file path=xl/sharedStrings.xml><?xml version="1.0" encoding="utf-8"?>
<sst xmlns="http://schemas.openxmlformats.org/spreadsheetml/2006/main" count="82666" uniqueCount="30386">
  <si>
    <t>date</t>
  </si>
  <si>
    <t>state</t>
  </si>
  <si>
    <t>positive</t>
  </si>
  <si>
    <t>negative</t>
  </si>
  <si>
    <t>pending</t>
  </si>
  <si>
    <t>hospitalized_currently</t>
  </si>
  <si>
    <t>hospitalized_cumulative</t>
  </si>
  <si>
    <t>in_icu_currently</t>
  </si>
  <si>
    <t>in_icu_cumulative</t>
  </si>
  <si>
    <t>on_ventilator_currently</t>
  </si>
  <si>
    <t>on_ventilator_cumulative</t>
  </si>
  <si>
    <t>recovered</t>
  </si>
  <si>
    <t>data_quality_grade</t>
  </si>
  <si>
    <t>last_update_et</t>
  </si>
  <si>
    <t>hash</t>
  </si>
  <si>
    <t>date_checked</t>
  </si>
  <si>
    <t>death</t>
  </si>
  <si>
    <t>hospitalized</t>
  </si>
  <si>
    <t>total</t>
  </si>
  <si>
    <t>total_test_results</t>
  </si>
  <si>
    <t>pos_neg</t>
  </si>
  <si>
    <t>fips</t>
  </si>
  <si>
    <t>death_increase</t>
  </si>
  <si>
    <t>hospitalized_increase</t>
  </si>
  <si>
    <t>negative_increase</t>
  </si>
  <si>
    <t>positive_increase</t>
  </si>
  <si>
    <t>total_test_results_increase</t>
  </si>
  <si>
    <t>load_time</t>
  </si>
  <si>
    <t>iso_country</t>
  </si>
  <si>
    <t>AK</t>
  </si>
  <si>
    <t>dc4bccd4bb885349d7e94d6fed058e285d4be164</t>
  </si>
  <si>
    <t>2021-03-05T03:59:00Z</t>
  </si>
  <si>
    <t>US</t>
  </si>
  <si>
    <t>AL</t>
  </si>
  <si>
    <t>997207b430824ea40b8eb8506c19a93e07bc972e</t>
  </si>
  <si>
    <t>2021-03-07T11:00:00Z</t>
  </si>
  <si>
    <t>AR</t>
  </si>
  <si>
    <t>50921aeefba3e30d31623aa495b47fb2ecc72fae</t>
  </si>
  <si>
    <t>2021-03-07T00:00:00Z</t>
  </si>
  <si>
    <t>AS</t>
  </si>
  <si>
    <t>f77912d0b80d579fbb6202fa1a90554fc4dc1443</t>
  </si>
  <si>
    <t>2020-12-01T00:00:00Z</t>
  </si>
  <si>
    <t>AZ</t>
  </si>
  <si>
    <t>0437a7a96f4471666f775e63e86923eb5cbd8cdf</t>
  </si>
  <si>
    <t>CA</t>
  </si>
  <si>
    <t>63c5c0fd2daef2fb65150e9db486de98ed3f7b72</t>
  </si>
  <si>
    <t>2021-03-07T02:59:00Z</t>
  </si>
  <si>
    <t>CO</t>
  </si>
  <si>
    <t>444746cda3a596f183f3fa3269c8cab68704e819</t>
  </si>
  <si>
    <t>2021-03-07T01:59:00Z</t>
  </si>
  <si>
    <t>CT</t>
  </si>
  <si>
    <t>38f39494134d22cd0d06e4ce63aa4a4ac10aa930</t>
  </si>
  <si>
    <t>2021-03-04T23:59:00Z</t>
  </si>
  <si>
    <t>DC</t>
  </si>
  <si>
    <t>a3aa0d623d538807fb9577ad64354f48cf728cc8</t>
  </si>
  <si>
    <t>2021-03-06T00:00:00Z</t>
  </si>
  <si>
    <t>DE</t>
  </si>
  <si>
    <t>059d870e689d5cc19c35f5eb398214d7d9856373</t>
  </si>
  <si>
    <t>2021-03-06T18:00:00Z</t>
  </si>
  <si>
    <t>FL</t>
  </si>
  <si>
    <t>e69aca367d15584f4db13bd791804be1b017efc7</t>
  </si>
  <si>
    <t>2021-03-06T23:59:00Z</t>
  </si>
  <si>
    <t>GA</t>
  </si>
  <si>
    <t>d64d091b3e0b4c47cb7a80c60b7fc6dd1d15d6dd</t>
  </si>
  <si>
    <t>2021-03-07T14:50:00Z</t>
  </si>
  <si>
    <t>GU</t>
  </si>
  <si>
    <t>b6fe9a2c36aa6e5b1f0b14dd057d23c6968b10a4</t>
  </si>
  <si>
    <t>2021-03-07T01:45:00Z</t>
  </si>
  <si>
    <t>HI</t>
  </si>
  <si>
    <t>4f2c09f953483ffc35e24ac50e0c6c1f10077002</t>
  </si>
  <si>
    <t>2021-03-05T14:30:00Z</t>
  </si>
  <si>
    <t>IA</t>
  </si>
  <si>
    <t>33548da1aa99383ebd1ef74769d8bb1eba36b959</t>
  </si>
  <si>
    <t>ID</t>
  </si>
  <si>
    <t>78595a6705d321c83cba079dbee71b6db1897502</t>
  </si>
  <si>
    <t>2021-03-06T19:00:00Z</t>
  </si>
  <si>
    <t>IL</t>
  </si>
  <si>
    <t>b7f807d015574eb38516d454d35cc6c09effb16b</t>
  </si>
  <si>
    <t>IN</t>
  </si>
  <si>
    <t>dcdfec9f776fcb6e79033397905f447c5fc756bc</t>
  </si>
  <si>
    <t>KS</t>
  </si>
  <si>
    <t>71bcb3a00a03aa1b0c50376fdc9f22e1e9b5156b</t>
  </si>
  <si>
    <t>2021-03-05T10:00:00Z</t>
  </si>
  <si>
    <t>KY</t>
  </si>
  <si>
    <t>e75efcdb394b4f605892102108def98f76e402d4</t>
  </si>
  <si>
    <t>LA</t>
  </si>
  <si>
    <t>7fd45e084947a390edc7e73d1d9039015369dc7f</t>
  </si>
  <si>
    <t>2021-03-07T13:00:00Z</t>
  </si>
  <si>
    <t>MA</t>
  </si>
  <si>
    <t>acd1b6abdcc5a944bacbaa1f8fe621fc84c7e08e</t>
  </si>
  <si>
    <t>MD</t>
  </si>
  <si>
    <t>f0e2e509e56cd4e825ca3673d540a4c6329c9a0c</t>
  </si>
  <si>
    <t>2021-03-07T10:00:00Z</t>
  </si>
  <si>
    <t>ME</t>
  </si>
  <si>
    <t>2375b3e026543e57fb7a7a75172d0a909b1483a3</t>
  </si>
  <si>
    <t>MI</t>
  </si>
  <si>
    <t>0319b95a7e00d41ec841fc29e39b238055dc542d</t>
  </si>
  <si>
    <t>MN</t>
  </si>
  <si>
    <t>28cbe3a55cc006f13f3a5397cc795403cf55d246</t>
  </si>
  <si>
    <t>2021-03-06T17:00:00Z</t>
  </si>
  <si>
    <t>MO</t>
  </si>
  <si>
    <t>69bb8a73e3a654573e0d38b349d6a92c7750b42d</t>
  </si>
  <si>
    <t>2021-03-07T00:59:00Z</t>
  </si>
  <si>
    <t>MP</t>
  </si>
  <si>
    <t>604ee9ce4dee663fe99123a19a712d867f8a0406</t>
  </si>
  <si>
    <t>2021-03-08T00:00:00Z</t>
  </si>
  <si>
    <t>MS</t>
  </si>
  <si>
    <t>38d600ef762a2cde624501169ffae710e94913fe</t>
  </si>
  <si>
    <t>MT</t>
  </si>
  <si>
    <t>7643a815c17357244db67932096ff56f623be3aa</t>
  </si>
  <si>
    <t>NC</t>
  </si>
  <si>
    <t>d9ca67dd72ba6f8a8506ebb734fd25b0b8067608</t>
  </si>
  <si>
    <t>2021-03-06T11:35:00Z</t>
  </si>
  <si>
    <t>ND</t>
  </si>
  <si>
    <t>ee1d9ce00226b7456452f7d4f6674248577e0c4b</t>
  </si>
  <si>
    <t>NE</t>
  </si>
  <si>
    <t>3f55dc5e02818a3abbd58e07cf80bdfe4abc60f1</t>
  </si>
  <si>
    <t>2021-03-07T11:15:00Z</t>
  </si>
  <si>
    <t>NH</t>
  </si>
  <si>
    <t>984a5b49a111e92bec03e2188180fa977e211111</t>
  </si>
  <si>
    <t>2021-03-07T09:00:00Z</t>
  </si>
  <si>
    <t>NJ</t>
  </si>
  <si>
    <t>343068629601e5564b578db7541484baf3ef552f</t>
  </si>
  <si>
    <t>NM</t>
  </si>
  <si>
    <t>254a01ca85894315ed1ae612eb1b457ed198ac62</t>
  </si>
  <si>
    <t>2021-03-07T17:37:00Z</t>
  </si>
  <si>
    <t>NV</t>
  </si>
  <si>
    <t>fcbdfd6c3ee8359e623bb9bc5a6bdb0fc780b75e</t>
  </si>
  <si>
    <t>NY</t>
  </si>
  <si>
    <t>8b1ad6376deb03844d4e5e3f615197da1b3a214e</t>
  </si>
  <si>
    <t>2021-03-06T14:00:00Z</t>
  </si>
  <si>
    <t>OH</t>
  </si>
  <si>
    <t>b32fec674723dd2c970e0f0c05036a44be63b80b</t>
  </si>
  <si>
    <t>2021-03-07T14:00:00Z</t>
  </si>
  <si>
    <t>OK</t>
  </si>
  <si>
    <t>3019887dd90821b78021a57adfdafde0617d7a31</t>
  </si>
  <si>
    <t>OR</t>
  </si>
  <si>
    <t>1ad86cf428e4cfe4db9d50dbee81e76f8a780e29</t>
  </si>
  <si>
    <t>2021-03-06T03:01:00Z</t>
  </si>
  <si>
    <t>PA</t>
  </si>
  <si>
    <t>cc747d66ac5b93580b1cd7b3f292eb5ee0fb5910</t>
  </si>
  <si>
    <t>2021-03-07T12:00:00Z</t>
  </si>
  <si>
    <t>PR</t>
  </si>
  <si>
    <t>19eb8a58faff57a7aba79ef467260b8ccd35a873</t>
  </si>
  <si>
    <t>RI</t>
  </si>
  <si>
    <t>604774c9b6670cbf0a7060307078cfd0e6504e4d</t>
  </si>
  <si>
    <t>2021-03-08T16:31:00Z</t>
  </si>
  <si>
    <t>SC</t>
  </si>
  <si>
    <t>c5272b7792f489dd298d492dd7de3d822a4a6638</t>
  </si>
  <si>
    <t>2021-03-05T23:59:00Z</t>
  </si>
  <si>
    <t>SD</t>
  </si>
  <si>
    <t>b21c02251eddfda5478494054c1d8626d9c5079e</t>
  </si>
  <si>
    <t>TN</t>
  </si>
  <si>
    <t>8dbae9bf92c2cb76e0e4c5673175365e9d53e071</t>
  </si>
  <si>
    <t>2021-03-06T15:00:00Z</t>
  </si>
  <si>
    <t>TX</t>
  </si>
  <si>
    <t>3fcdc4c2d3b36a167a791fa8677cf5d19ca67464</t>
  </si>
  <si>
    <t>2021-03-07T15:05:00Z</t>
  </si>
  <si>
    <t>UT</t>
  </si>
  <si>
    <t>d759cc6bb12e652ba45ca3a0dbd31f3b951eae34</t>
  </si>
  <si>
    <t>2021-03-07T09:35:00Z</t>
  </si>
  <si>
    <t>VA</t>
  </si>
  <si>
    <t>58ad2cd3f6aa6b7a6c2f9582b0d521a559461f2a</t>
  </si>
  <si>
    <t>VI</t>
  </si>
  <si>
    <t>af836e98493cc7b5474acf9302ffe87d9568a0db</t>
  </si>
  <si>
    <t>2021-03-05T11:18:00Z</t>
  </si>
  <si>
    <t>VT</t>
  </si>
  <si>
    <t>ac73442d27f7fec957e7a11a9123f360b4a15724</t>
  </si>
  <si>
    <t>WA</t>
  </si>
  <si>
    <t>d05df9ca1d090fd6a3f3f864eb442dc471e5861e</t>
  </si>
  <si>
    <t>2021-03-06T02:59:00Z</t>
  </si>
  <si>
    <t>WI</t>
  </si>
  <si>
    <t>ea0056371780c0d00c44fa4f40092e7e0708a929</t>
  </si>
  <si>
    <t>WV</t>
  </si>
  <si>
    <t>0884533b2e52491726d3fecba78a4971bfa7bc4d</t>
  </si>
  <si>
    <t>WY</t>
  </si>
  <si>
    <t>9cbc8bdcabbaf1f301ec1e48f8c23a4c65753282</t>
  </si>
  <si>
    <t>2021-03-05T00:00:00Z</t>
  </si>
  <si>
    <t>749716d5cc5eb3b785af328a6c27e951ea62ffc2</t>
  </si>
  <si>
    <t>c1fb261a8becffb73348cbfb26366aa005c4ce77</t>
  </si>
  <si>
    <t>2021-03-06T11:00:00Z</t>
  </si>
  <si>
    <t>f44bf88dfa47c2f148ee23ef57f4a3493c578923</t>
  </si>
  <si>
    <t>f13cb7545a3615963f45de643e0b6fc714801484</t>
  </si>
  <si>
    <t>fe32df4f1eebde19a9abc6e49ffa14678acf3860</t>
  </si>
  <si>
    <t>54b454d1890500b58f2f6b964b37bc373242b0dc</t>
  </si>
  <si>
    <t>16637b85009ae688fc919c0e85c238997aadb3bb</t>
  </si>
  <si>
    <t>2021-03-06T01:59:00Z</t>
  </si>
  <si>
    <t>0951e354801a64a05ba03d58d6bdfed350e51930</t>
  </si>
  <si>
    <t>aea5a698b50288088258ff2e56e77b83cb492d23</t>
  </si>
  <si>
    <t>0c0d7ba9adc97456b67de8b807dee6a2cf3a47f0</t>
  </si>
  <si>
    <t>2021-03-05T18:00:00Z</t>
  </si>
  <si>
    <t>9caf89c49d1befc5c6364bdf8d2d423dc4660db1</t>
  </si>
  <si>
    <t>a08ff58f33e9a52f353c453ae74a7de5aaea6c72</t>
  </si>
  <si>
    <t>2021-03-06T14:50:00Z</t>
  </si>
  <si>
    <t>3cbff9634f41aa86b1d49747dfdfffa10dec13d1</t>
  </si>
  <si>
    <t>2021-03-06T04:30:00Z</t>
  </si>
  <si>
    <t>9fa0a9bc60865ee5f8667e0c6fe4fd74040b134b</t>
  </si>
  <si>
    <t>2021-03-04T14:30:00Z</t>
  </si>
  <si>
    <t>1142f60050fea038a820b3444d5d15ccbc344bef</t>
  </si>
  <si>
    <t>35d8f1d09c758c9e752bbc38a6481a8d7608b9c6</t>
  </si>
  <si>
    <t>2021-03-05T19:02:00Z</t>
  </si>
  <si>
    <t>b2b38a17cd59d0da9998066091c19319541188ea</t>
  </si>
  <si>
    <t>db8a21855b69af38fdd152c198f59b90b444c59f</t>
  </si>
  <si>
    <t>33649b9a59196e11fd27d8c0b340131b5830cb0d</t>
  </si>
  <si>
    <t>b40155b94de8b72d0fc694be25c6bd0046d2f2da</t>
  </si>
  <si>
    <t>65c7241c65fa94c4b04ee3b495596a630b81b888</t>
  </si>
  <si>
    <t>2021-03-05T13:00:00Z</t>
  </si>
  <si>
    <t>4d24f61981b1c5eca3be89bc9d0f07155b36f735</t>
  </si>
  <si>
    <t>c927a3becc363cd3e0a87f102604ad7e0936f374</t>
  </si>
  <si>
    <t>2021-03-06T10:00:00Z</t>
  </si>
  <si>
    <t>0713b2ba50ecf309ac974e06c493e7eb9ec19358</t>
  </si>
  <si>
    <t>119847cc3cba3eb701e39c26b8686c389e5af5eb</t>
  </si>
  <si>
    <t>6a204ee1a00206e3f2179e45d5cb749ca8a6849b</t>
  </si>
  <si>
    <t>2021-03-05T17:00:00Z</t>
  </si>
  <si>
    <t>301c8fbc96bb6a7226600746debe3ee29e238e6f</t>
  </si>
  <si>
    <t>2021-03-06T00:59:00Z</t>
  </si>
  <si>
    <t>35a376584a8c67c08b116525925c782f9e1fa747</t>
  </si>
  <si>
    <t>2021-03-03T00:00:00Z</t>
  </si>
  <si>
    <t>d5b8f2ae9cc48904bf8838d1781df4467ed60318</t>
  </si>
  <si>
    <t>e20d0ad68ee6511706beefdb7fcdc8d33f78643a</t>
  </si>
  <si>
    <t>83cf01f626a4f35bd6237b6d93e3f6f424c885af</t>
  </si>
  <si>
    <t>cc50c03afcf77fc4b65cd4ca57c4c4e0fc11dea2</t>
  </si>
  <si>
    <t>937634fc6a04b345bc793f53d996b217ac1b22f0</t>
  </si>
  <si>
    <t>2021-03-05T09:45:00Z</t>
  </si>
  <si>
    <t>31f32106fa055c49dc92fef14ab733c6ec0657af</t>
  </si>
  <si>
    <t>2021-03-06T09:00:00Z</t>
  </si>
  <si>
    <t>cbc1154c9db251cb0a47db6bb672756dfe51026e</t>
  </si>
  <si>
    <t>1d982b3b49196a2591393a2688a428e061942ad1</t>
  </si>
  <si>
    <t>2021-03-06T16:52:00Z</t>
  </si>
  <si>
    <t>f026c203b38e47be1c2ef2522ea51845b426269b</t>
  </si>
  <si>
    <t>c7ae8ab7600d0db452429e5692968b185e90d1de</t>
  </si>
  <si>
    <t>2021-03-05T14:00:00Z</t>
  </si>
  <si>
    <t>c3ebb2b67c649a73dfcab69398eded76d063b695</t>
  </si>
  <si>
    <t>975991be71999ea105003738a7c026e558d688d6</t>
  </si>
  <si>
    <t>0841f9ef6603227ce84e7efa459c0a41a6806660</t>
  </si>
  <si>
    <t>2021-03-05T03:01:00Z</t>
  </si>
  <si>
    <t>c756fd494783139c99f8277a9c51a1abc652b247</t>
  </si>
  <si>
    <t>2021-03-06T12:00:00Z</t>
  </si>
  <si>
    <t>31d15f295002cbcbff14684ac5f996dee8a78975</t>
  </si>
  <si>
    <t>6020697a20d21adb669d1e36a90b1ef18b9346ea</t>
  </si>
  <si>
    <t>fcc7bf403a4f2828bbde45ea2d5666a32c221608</t>
  </si>
  <si>
    <t>77eb104f812292dbaa0553e3ab206d617b2dc529</t>
  </si>
  <si>
    <t>d3ca1a2cec4e30b76231a9e720593e2a4fc2ab05</t>
  </si>
  <si>
    <t>6be43b228d92cd0a7b928066d777c7ed45f8b8cf</t>
  </si>
  <si>
    <t>2021-03-06T14:45:00Z</t>
  </si>
  <si>
    <t>db25fac46c2c2b795d3d7b794655b8bb4e6e67d9</t>
  </si>
  <si>
    <t>2021-03-06T09:37:00Z</t>
  </si>
  <si>
    <t>aac9ea7ea553cb2d5b1c979114b92217a5494bc0</t>
  </si>
  <si>
    <t>afd522d5517ef21d3b309fcb1ccf68c4acc19d5c</t>
  </si>
  <si>
    <t>81b69938f71fd9f585941e1260d6e117a57b039e</t>
  </si>
  <si>
    <t>9c3d51898827e2a22da6bd3c711dc1f5e33ac644</t>
  </si>
  <si>
    <t>2021-03-05T02:59:00Z</t>
  </si>
  <si>
    <t>75f9bf52b10e890bcf5a51d63b1a4e5834e14ad1</t>
  </si>
  <si>
    <t>48a82ea7cdbdd0758146a8c6032c03932b9e05d3</t>
  </si>
  <si>
    <t>1c663524ab25a7f876788a0a2e4dc12a0026ecbd</t>
  </si>
  <si>
    <t>7c69ab3363700e0bfc193bc3374d28a89a0d1102</t>
  </si>
  <si>
    <t>5789acffb29d541bdafc68570b05d49d8e08dc97</t>
  </si>
  <si>
    <t>2021-03-05T11:00:00Z</t>
  </si>
  <si>
    <t>a06fef34948008705e4a705542367a074df3e6f8</t>
  </si>
  <si>
    <t>7ee2d07cf55f903f443a4baf049c131848dc68ce</t>
  </si>
  <si>
    <t>ad2334b2965b3550014f273dbbfa397c1b36a443</t>
  </si>
  <si>
    <t>255ceaacd8aef4c38fd655917cba2f7806784c0a</t>
  </si>
  <si>
    <t>62fc763512dd5d7390e9ac1e2dd128ab23f5b2a5</t>
  </si>
  <si>
    <t>2021-03-05T01:59:00Z</t>
  </si>
  <si>
    <t>8a1ae622434681cd6c63327bc0574dee1f12cdc5</t>
  </si>
  <si>
    <t>e108febe8b9e3d7a24e50dd1f2463eca66cd3db4</t>
  </si>
  <si>
    <t>2021-03-04T00:00:00Z</t>
  </si>
  <si>
    <t>1595f00ddc9f1b0e38a9f4f568d850ca24c30bc7</t>
  </si>
  <si>
    <t>2021-03-04T18:00:00Z</t>
  </si>
  <si>
    <t>427326a17365ecae4a02b0baedec6548c934ba80</t>
  </si>
  <si>
    <t>17d2fc0fe95b6647313b2b45c3d1781d02259845</t>
  </si>
  <si>
    <t>2021-03-05T14:50:00Z</t>
  </si>
  <si>
    <t>524583f9e978db31d34ee7f054a60d5ecb9725b9</t>
  </si>
  <si>
    <t>2021-03-05T05:15:00Z</t>
  </si>
  <si>
    <t>ade158080b2224bd84c26b1cc0da7a49ca3fce7a</t>
  </si>
  <si>
    <t>2021-03-03T14:30:00Z</t>
  </si>
  <si>
    <t>a488d06f2e63d4b8d9ac3fbe4d166ec965dac507</t>
  </si>
  <si>
    <t>90b36aabf6016cfef8d9282e4ab91eba6e5ae206</t>
  </si>
  <si>
    <t>2021-03-05T11:34:00Z</t>
  </si>
  <si>
    <t>621c12c2c2ddff5a494927117951e31c73295953</t>
  </si>
  <si>
    <t>ea4e79bd24d426d990a88b3f44b82f85693718d4</t>
  </si>
  <si>
    <t>f52a797d36b8f3b1adc4228e895e7c7b33defe41</t>
  </si>
  <si>
    <t>c5d4da20edd9c8e824ab508742b2b62cd6974d3e</t>
  </si>
  <si>
    <t>465be64b847f4bf1e732c8cfa05abfdef35f8583</t>
  </si>
  <si>
    <t>cc899507a3d6561ccf54be03a9e6b0411f9e2167</t>
  </si>
  <si>
    <t>1b66a874746c78e6a387ab3204f547ff4e59ee1b</t>
  </si>
  <si>
    <t>75300d7df4d223027a372f53a986c34a7c7465d6</t>
  </si>
  <si>
    <t>d769d3597cb44a04e7620d94a4232611caac27b7</t>
  </si>
  <si>
    <t>40c0d55148cb99448d145b7d571da38bf0e6b120</t>
  </si>
  <si>
    <t>2021-03-04T17:00:00Z</t>
  </si>
  <si>
    <t>3cd314d68c0cb519d48b718d0e74f65906a2d977</t>
  </si>
  <si>
    <t>2021-03-05T00:59:00Z</t>
  </si>
  <si>
    <t>2b74789c72ad3070c1c9f9401c579ffc388de1ee</t>
  </si>
  <si>
    <t>9f59adae00fe50b66b5a044be239c83c58b6ccfc</t>
  </si>
  <si>
    <t>07ea705cda029ab33156b684c08c80ddba392ac0</t>
  </si>
  <si>
    <t>b157a3fac47530dbec303f1abb8811fdf809b2c0</t>
  </si>
  <si>
    <t>2021-03-05T12:25:00Z</t>
  </si>
  <si>
    <t>aac256492268fd648db921d458e5f968d47a9c51</t>
  </si>
  <si>
    <t>0ece264679e1fb2fd0a04a3553b38008462c5c3d</t>
  </si>
  <si>
    <t>44f69e21ee80870d011e015bba5c5b6e516d2aa0</t>
  </si>
  <si>
    <t>2021-03-05T09:00:00Z</t>
  </si>
  <si>
    <t>c8ab1c7a2ada7e2b3e762b5fb611002ced1a3377</t>
  </si>
  <si>
    <t>1987bb78ab82c0e992a3f0ba318d0390e905d641</t>
  </si>
  <si>
    <t>2021-03-05T17:45:00Z</t>
  </si>
  <si>
    <t>f96c3d07f2651ead548f5d4dafe1dc56e9040bf0</t>
  </si>
  <si>
    <t>99bf166f33908a152c9badb3464d1899821323a5</t>
  </si>
  <si>
    <t>2021-03-04T14:00:00Z</t>
  </si>
  <si>
    <t>72883aea2ad7bbe75e6d347c1c13f7c8c1804d67</t>
  </si>
  <si>
    <t>98d53791802179a4ba01ae3dea81497d5bc0b293</t>
  </si>
  <si>
    <t>5e6e1fc375df6d1f905d31471c3788ab1a50b03e</t>
  </si>
  <si>
    <t>2021-03-04T03:01:00Z</t>
  </si>
  <si>
    <t>07b45a85161404ba3f409bb15a9564c0f61d9e84</t>
  </si>
  <si>
    <t>2021-03-05T12:00:00Z</t>
  </si>
  <si>
    <t>807249282401b9f6a94642a056e365064c06dffa</t>
  </si>
  <si>
    <t>b002a515c1592d2d9cfff080b3fca225487b8670</t>
  </si>
  <si>
    <t>c8891998bf1336850b43129f560748790a5ab692</t>
  </si>
  <si>
    <t>2021-03-03T23:59:00Z</t>
  </si>
  <si>
    <t>4adea5c2d4a70bc6bdf7b9c90e3e4c99d5a1c245</t>
  </si>
  <si>
    <t>757d69fdeda8211a82a57e5d998efe6b5f3ee9cd</t>
  </si>
  <si>
    <t>2021-03-05T15:00:00Z</t>
  </si>
  <si>
    <t>5269b5325eb28e1fdacd17f2e31677af30b83874</t>
  </si>
  <si>
    <t>4eae079aeae22d02461a6f281cbe686a90aebc97</t>
  </si>
  <si>
    <t>2021-03-05T09:18:00Z</t>
  </si>
  <si>
    <t>364c9442c1efd8b73726ff59e2356391acd70d07</t>
  </si>
  <si>
    <t>a9ff53693c250087fce6e4c6849cebbae1de0a2d</t>
  </si>
  <si>
    <t>72daaa6f01e4c0dcd53ee1aaf3d795f72628940f</t>
  </si>
  <si>
    <t>078b9df9fe8e12351c7bd32105879bada84ba66b</t>
  </si>
  <si>
    <t>2021-03-04T02:59:00Z</t>
  </si>
  <si>
    <t>95b2a8208a870ba9b97f9f6afe29999c147f011e</t>
  </si>
  <si>
    <t>4f064281b3b404d01fa6b5b8665467c94ef888a0</t>
  </si>
  <si>
    <t>0bb724dd37746ba6f6cf1a322600bb0cd13b4d98</t>
  </si>
  <si>
    <t>bc7a5cc276540e2ec8f649ab256aa42f63777463</t>
  </si>
  <si>
    <t>2021-03-04T03:59:00Z</t>
  </si>
  <si>
    <t>45b26555b46ec5f1a3ffcb116d0be102a0581a08</t>
  </si>
  <si>
    <t>2021-03-04T11:00:00Z</t>
  </si>
  <si>
    <t>a9cab41a8c2014380e4a91e6d95203151bf10bce</t>
  </si>
  <si>
    <t>14c013d0a2cb871a7719a7e342ded94e99c5cb05</t>
  </si>
  <si>
    <t>ca7d545ff38d5809c2049ca9efb601d21a1ef17a</t>
  </si>
  <si>
    <t>cc0edfeae13c59b87ec961d01dac49137a894da9</t>
  </si>
  <si>
    <t>3dad7a2f70c8ee10a5032db886738e97f5780c32</t>
  </si>
  <si>
    <t>2021-03-04T01:59:00Z</t>
  </si>
  <si>
    <t>5e2d861f439f6e51d56069fcef9e47ab0f1402c7</t>
  </si>
  <si>
    <t>decc668bf34f94ef9e4b9c90615c8cd404ee0037</t>
  </si>
  <si>
    <t>bfd86c8bc01aad3ed98a58914737f44bc92b594f</t>
  </si>
  <si>
    <t>2021-03-03T18:00:00Z</t>
  </si>
  <si>
    <t>e7940b71727e878efa5c199e23a70246b38f0185</t>
  </si>
  <si>
    <t>540716f9af90837cda5afc6c9868fa780e7de3f5</t>
  </si>
  <si>
    <t>2021-03-04T14:50:00Z</t>
  </si>
  <si>
    <t>ba6670d27b205a453db70ed72732636f857d0a82</t>
  </si>
  <si>
    <t>2021-03-04T04:00:00Z</t>
  </si>
  <si>
    <t>57c1bf756805543044d26df1250930bed11430fb</t>
  </si>
  <si>
    <t>2021-03-02T14:30:00Z</t>
  </si>
  <si>
    <t>4b267af6e507dc39c2d8d481c89f4dbaa4e31ce6</t>
  </si>
  <si>
    <t>e2f9a0ba7e0b3a0a2fa7bd369970320bad2a47a9</t>
  </si>
  <si>
    <t>2021-03-03T19:25:00Z</t>
  </si>
  <si>
    <t>130b15603bf8fe2b5288e67152f01b8823268754</t>
  </si>
  <si>
    <t>9934dc9cbf112134e734697aae92b80487198101</t>
  </si>
  <si>
    <t>c2d318368625fb1a7c4f5ac56262441f47473ce0</t>
  </si>
  <si>
    <t>2021-03-03T10:00:00Z</t>
  </si>
  <si>
    <t>a77d9dfcb7c88e8b9111abba9bf70fc2b9f3726a</t>
  </si>
  <si>
    <t>0c4e9c36e4da7d02481a6511a864a9b99db1b35d</t>
  </si>
  <si>
    <t>2021-03-04T13:00:00Z</t>
  </si>
  <si>
    <t>eea7b95f93eb0ad19385b64e06ffd8542ca12260</t>
  </si>
  <si>
    <t>8cffb6b54a5438e9ecf97a0db058e225cd5d803e</t>
  </si>
  <si>
    <t>2021-03-04T10:00:00Z</t>
  </si>
  <si>
    <t>ab49fe94bf5192cb469b42a76b05a11c14aaf21b</t>
  </si>
  <si>
    <t>9f18ef528e252320fbe5b6196fc94fdf4dfecdd4</t>
  </si>
  <si>
    <t>e2b787aafd11f8250cb9e4966a6e492c00fc7c7a</t>
  </si>
  <si>
    <t>2021-03-03T17:00:00Z</t>
  </si>
  <si>
    <t>7a4e53e613265cde0f2a6aa89eeb389430af80bb</t>
  </si>
  <si>
    <t>2021-03-04T00:59:00Z</t>
  </si>
  <si>
    <t>9d749a95bffcf4e26bfa634ea7f83efdc512f98f</t>
  </si>
  <si>
    <t>ee6944b06b4e5ff41df06cba679963bee792c6f0</t>
  </si>
  <si>
    <t>bf2b418e0dcb86bc90711d0cf713a842c3b9ca52</t>
  </si>
  <si>
    <t>b0e0b0510f722eb05aa86e35d1a4b736d9b2f80b</t>
  </si>
  <si>
    <t>2021-03-04T14:25:00Z</t>
  </si>
  <si>
    <t>da6c3707997928591a8e629dc467ea46e9c0bdf4</t>
  </si>
  <si>
    <t>75d8398bb8c4ad0ae14862e45488e96d83a409ff</t>
  </si>
  <si>
    <t>2021-03-04T10:30:00Z</t>
  </si>
  <si>
    <t>5724d2082155feb1729b1c7d9bcf5c87c4e23d19</t>
  </si>
  <si>
    <t>2021-03-04T09:00:00Z</t>
  </si>
  <si>
    <t>38b5e8c469c0c3c8b903ae10134ae6652621d18f</t>
  </si>
  <si>
    <t>55f693ea64ef597feb5bd16e849f208fff093d94</t>
  </si>
  <si>
    <t>2021-03-04T18:08:00Z</t>
  </si>
  <si>
    <t>918b486f25a2518100ee941944be6f275a96f1a7</t>
  </si>
  <si>
    <t>39d0cec8753202639bdd32abdd228cc6c891d862</t>
  </si>
  <si>
    <t>2021-03-03T14:00:00Z</t>
  </si>
  <si>
    <t>1f1ed4eba1447fbe405b733767d3af88366886c9</t>
  </si>
  <si>
    <t>9f166417bd713ef15a020f737a6cf32ae60221bb</t>
  </si>
  <si>
    <t>54a6808fd88b1976fae575039126559e355b0db2</t>
  </si>
  <si>
    <t>2021-03-03T03:01:00Z</t>
  </si>
  <si>
    <t>9d2cb2c90dbfb3307083aa3d6ded2f8d932a0742</t>
  </si>
  <si>
    <t>2021-03-04T12:00:00Z</t>
  </si>
  <si>
    <t>dceaed58396f0099488e692310ba63b22e3f3bd5</t>
  </si>
  <si>
    <t>9dcc40e6841242b569873d367bf66c24a258fb86</t>
  </si>
  <si>
    <t>3cc19923f2b065771162cb11498e2e0fb26b8c0d</t>
  </si>
  <si>
    <t>2021-03-02T23:59:00Z</t>
  </si>
  <si>
    <t>ac3338b68627cfe2eddce70d798515c61b488a31</t>
  </si>
  <si>
    <t>52a5d62de426c1d7ed1357b7865c29ba382b337b</t>
  </si>
  <si>
    <t>2021-03-04T15:00:00Z</t>
  </si>
  <si>
    <t>8e71c02df035870db42a3cd7a8dd62d52209ce81</t>
  </si>
  <si>
    <t>2021-03-04T14:55:00Z</t>
  </si>
  <si>
    <t>5360af74c652fda7029b4b3362fe1b5e17f21631</t>
  </si>
  <si>
    <t>2021-03-03T09:08:00Z</t>
  </si>
  <si>
    <t>e0f2758779dcd7be03e542d777112423f31b9d2f</t>
  </si>
  <si>
    <t>a12db4148b039b019b1b9100b2272ec8275ee1e2</t>
  </si>
  <si>
    <t>2021-03-04T08:58:00Z</t>
  </si>
  <si>
    <t>2dc45f3270db2dd603aa1520b5995997a8b64200</t>
  </si>
  <si>
    <t>406adfbf28c14b781aa58d405e33340f17ed3235</t>
  </si>
  <si>
    <t>2021-03-03T02:59:00Z</t>
  </si>
  <si>
    <t>113b3d81b402d0025b4eac17dbafb840c83b974c</t>
  </si>
  <si>
    <t>2c69f996b6284bc0d75418ca2b477ae7d185dd01</t>
  </si>
  <si>
    <t>bafad46ba8420fbbba342b4739be877ac62c0050</t>
  </si>
  <si>
    <t>06e88c66f6d974e25a99aebd3d4be26ac862a54b</t>
  </si>
  <si>
    <t>2021-03-03T03:59:00Z</t>
  </si>
  <si>
    <t>8f55732c81965a1c1dc1b4ef9f6645acfcdba89d</t>
  </si>
  <si>
    <t>2021-03-03T11:00:00Z</t>
  </si>
  <si>
    <t>e297cee71343869e59cab919378d3bc788b963a5</t>
  </si>
  <si>
    <t>44f8431e719f9c45e2eb4a8e90517653d1aa73b2</t>
  </si>
  <si>
    <t>943392b32fb02193c12424298570c685262bb8d1</t>
  </si>
  <si>
    <t>7a6abcae85445835536365a8f820794cf8f4359f</t>
  </si>
  <si>
    <t>9923092a72338fa6189549477cb1a4a2cc6f299d</t>
  </si>
  <si>
    <t>2021-03-03T01:59:00Z</t>
  </si>
  <si>
    <t>dd9566d3f2fdc2e5f6a76705c5fc4659d77fc749</t>
  </si>
  <si>
    <t>5d3a7d8fefe6006d96e7654e618385b7b7688f6b</t>
  </si>
  <si>
    <t>2021-03-02T00:00:00Z</t>
  </si>
  <si>
    <t>0bc8d5cd694c4a22e32aa076c0b52c0088300e42</t>
  </si>
  <si>
    <t>2021-03-02T18:00:00Z</t>
  </si>
  <si>
    <t>41f0c9974fbb8ec8b2e6b26a5954e3c9e97309ed</t>
  </si>
  <si>
    <t>8b71d332ed0fb113ba808052888c7c94ef5c76cf</t>
  </si>
  <si>
    <t>2021-03-03T15:07:00Z</t>
  </si>
  <si>
    <t>806fc84c298b64d28a38ac7e3c73fd649048f14c</t>
  </si>
  <si>
    <t>2021-03-03T04:45:00Z</t>
  </si>
  <si>
    <t>a9e1f441658234afef36bc24627906628c50d497</t>
  </si>
  <si>
    <t>2021-03-01T14:30:00Z</t>
  </si>
  <si>
    <t>ddf0209a710941be41fb5c6127d606e073741192</t>
  </si>
  <si>
    <t>89eca05f6b3d98f1dff0376399a19fdc0b00f3da</t>
  </si>
  <si>
    <t>2021-03-03T10:59:00Z</t>
  </si>
  <si>
    <t>cb9c2515f6937b9212cf87fba5c0fcd0643ba1f8</t>
  </si>
  <si>
    <t>b47a1fc1f4ffb44b91b8ded954ae0f9c9e37588a</t>
  </si>
  <si>
    <t>d7eeb092af172d1a9324696c91ce6f0b148ef93d</t>
  </si>
  <si>
    <t>b261d9c206a6b0aec2d561ad92736ab846f76036</t>
  </si>
  <si>
    <t>21e0e037b7380636d0580c9492a45ff8145fc937</t>
  </si>
  <si>
    <t>2021-03-03T13:00:00Z</t>
  </si>
  <si>
    <t>77f27b0ccf27b1c7d0c4329a219192dd58e9698b</t>
  </si>
  <si>
    <t>e4dc756557737d0956a9ffabd874d89017db4064</t>
  </si>
  <si>
    <t>dd9cbc3c6fdfcde1fd810658175dfbf875ccd1a8</t>
  </si>
  <si>
    <t>d1b8605efb8117c9a06634ff349c4d30e2770ca6</t>
  </si>
  <si>
    <t>37bf6084a892cb538fe4cae7c7acaf5d87ca5750</t>
  </si>
  <si>
    <t>2021-03-02T17:00:00Z</t>
  </si>
  <si>
    <t>c5532d84bcc888d66bf4ea74a8d16a234d4a0d15</t>
  </si>
  <si>
    <t>2021-03-03T00:59:00Z</t>
  </si>
  <si>
    <t>dd15b5eaff34af39bf74805c624674bd345fa12c</t>
  </si>
  <si>
    <t>f445d1e311e3e4a4cdfaa426900d24c9b5aaef6c</t>
  </si>
  <si>
    <t>14ddbceff0379e1aa7c3c32984afcade6a33e3d7</t>
  </si>
  <si>
    <t>ed7883b95bc3197feaa256f83f1cd4090f854fcf</t>
  </si>
  <si>
    <t>2021-03-03T12:25:00Z</t>
  </si>
  <si>
    <t>0d26ce66c48c9b3cae008ddd3007cbee7dbe9eb7</t>
  </si>
  <si>
    <t>08e8b5b97a5a8121f246e094138ce0a4f9e2da79</t>
  </si>
  <si>
    <t>03c8951fd7c1c3ac90993cd6b3716e1170637b30</t>
  </si>
  <si>
    <t>2021-03-03T09:00:00Z</t>
  </si>
  <si>
    <t>5371eadc7a3c20864d103e9df71b5ce22ce2260d</t>
  </si>
  <si>
    <t>0d78e42d948db1cab68eba21c7a7e1f34feb5557</t>
  </si>
  <si>
    <t>2021-03-03T17:54:00Z</t>
  </si>
  <si>
    <t>91e7dc7fb469d680c3d6c56f73fe707437b4e721</t>
  </si>
  <si>
    <t>91cc3a4e0e57073b8997de61de8a6e385cf66599</t>
  </si>
  <si>
    <t>2021-03-02T14:00:00Z</t>
  </si>
  <si>
    <t>bf36efa8adc7998cf90a7f9a31b49d8b8a45d82a</t>
  </si>
  <si>
    <t>f69ee24f323dd23d507e95d770c4917552a3f2b8</t>
  </si>
  <si>
    <t>f2222028abd2972cd0ac2d9639cf8079fcddef31</t>
  </si>
  <si>
    <t>2021-03-02T03:01:00Z</t>
  </si>
  <si>
    <t>6a869794af6211912f44fb5d81b81a9dd931dbe0</t>
  </si>
  <si>
    <t>2021-03-03T12:00:00Z</t>
  </si>
  <si>
    <t>4f6cbc391d8e50c880ec402bdaa56b8614d01ca2</t>
  </si>
  <si>
    <t>2454d5b38bde91cbda75fc3882f43bf5fc11c87f</t>
  </si>
  <si>
    <t>a16f02df0aa7ca0da3eed605fc50635c2da7d2e5</t>
  </si>
  <si>
    <t>2021-03-01T23:59:00Z</t>
  </si>
  <si>
    <t>6007fa34a08b040c7ade68690d07f30ad5cacf39</t>
  </si>
  <si>
    <t>675f33b82318044f3ebf05b5387e4fe0925df91f</t>
  </si>
  <si>
    <t>2021-03-03T15:00:00Z</t>
  </si>
  <si>
    <t>2b74dc8a7a6f77a8244ed89e85d1f6658ce68bcf</t>
  </si>
  <si>
    <t>2021-03-03T15:05:00Z</t>
  </si>
  <si>
    <t>6e8905313551624f76126c4377b55f8254a2b287</t>
  </si>
  <si>
    <t>693479a40d899a85ea87cfff5b173b4d07061f29</t>
  </si>
  <si>
    <t>c53e5637a136a00c54f40fa15990619fc36360e4</t>
  </si>
  <si>
    <t>2021-03-03T10:33:00Z</t>
  </si>
  <si>
    <t>9f75f9aa518d936614084b07000030d37fbd574c</t>
  </si>
  <si>
    <t>3fe4eb4ae0439801b47489f01d076af009c00413</t>
  </si>
  <si>
    <t>2021-03-02T02:59:00Z</t>
  </si>
  <si>
    <t>2d03e79d7cda7217e2fc625a15d4bfbedc6fd643</t>
  </si>
  <si>
    <t>094d2d2d2a2161cd77232ed906efaae1320bba6b</t>
  </si>
  <si>
    <t>716c8498948f8b7ab25227b0beb294adcacf307a</t>
  </si>
  <si>
    <t>dc1ca679901fe84c85e0c108882ea79504d66030</t>
  </si>
  <si>
    <t>2021-03-02T03:59:00Z</t>
  </si>
  <si>
    <t>d781cec825b888af8ec436a6b77ff81fb9e08af2</t>
  </si>
  <si>
    <t>2021-03-02T11:00:00Z</t>
  </si>
  <si>
    <t>ac162f8bd774c1f4b32d2a1da1f039052e6cbe30</t>
  </si>
  <si>
    <t>41286ee177167d436862d5de47f02c62f2452311</t>
  </si>
  <si>
    <t>655aee8aa9e68a94263e59e07ff783c1dd5dc144</t>
  </si>
  <si>
    <t>963d890fa5f8622cb9b288e7bb60da38a7ffd8f0</t>
  </si>
  <si>
    <t>3a8aab09020def5ee75b7d26b1d8357abc36baff</t>
  </si>
  <si>
    <t>2021-03-02T01:59:00Z</t>
  </si>
  <si>
    <t>8864e5559e9c68362dfebce559987409ec9f582a</t>
  </si>
  <si>
    <t>a27aae0e7d413bcaefd8691948f96d8aaf9f1bd4</t>
  </si>
  <si>
    <t>2021-03-01T00:00:00Z</t>
  </si>
  <si>
    <t>63af933b9ffc531036ba2587a43058e0f35b1fd3</t>
  </si>
  <si>
    <t>2021-03-01T18:00:00Z</t>
  </si>
  <si>
    <t>37b11f34c2e9124a73de2a3d8d3786f763c7daac</t>
  </si>
  <si>
    <t>2b2ca2a228375450dfcb7fbd2063080c900922c0</t>
  </si>
  <si>
    <t>2021-03-02T14:50:00Z</t>
  </si>
  <si>
    <t>00433d3eea8eff01a380277c5648ac3e76a49483</t>
  </si>
  <si>
    <t>2021-03-02T06:00:00Z</t>
  </si>
  <si>
    <t>fd50733cd86097289b6a01b3cacffd31576d060d</t>
  </si>
  <si>
    <t>2021-02-28T14:30:00Z</t>
  </si>
  <si>
    <t>e490ddd9b01e8b405138c443c4307ffc806c029d</t>
  </si>
  <si>
    <t>3ec59adbcf1d7f94ee1b6b3c0cc32643334d84f2</t>
  </si>
  <si>
    <t>2021-03-01T19:04:00Z</t>
  </si>
  <si>
    <t>dc760b7ce6cec89bacd787bc4bca43b6e85a0627</t>
  </si>
  <si>
    <t>44de836e73d3cb8a4a8163e4779815e9f023d762</t>
  </si>
  <si>
    <t>ee3dcb48123a34ab6cc4fda05f30ec0c7f04d07b</t>
  </si>
  <si>
    <t>2021-03-01T10:00:00Z</t>
  </si>
  <si>
    <t>6d364285a454c28dd9b737ca1a69475b09038952</t>
  </si>
  <si>
    <t>82eb0eb53244edcbaee45cb91c74f7f6bec4da7b</t>
  </si>
  <si>
    <t>2021-03-02T13:00:00Z</t>
  </si>
  <si>
    <t>01690e7ba519d739300f10327746a4cb19486fe7</t>
  </si>
  <si>
    <t>6a0503f51019058c3fdbc8b76aef64ac8a9e3da5</t>
  </si>
  <si>
    <t>2021-03-02T10:00:00Z</t>
  </si>
  <si>
    <t>28f849e0d62c88bdd04b3fc08b42c4f97c20d50b</t>
  </si>
  <si>
    <t>74d06e693efccc72eeef2159d630d2baf85c030f</t>
  </si>
  <si>
    <t>25517c377a9c9e44eb88855f0fb675c4427cc45d</t>
  </si>
  <si>
    <t>2021-03-01T17:00:00Z</t>
  </si>
  <si>
    <t>dbff05b470587e24417dad2220c6a4fd4accb5a9</t>
  </si>
  <si>
    <t>2021-03-02T00:59:00Z</t>
  </si>
  <si>
    <t>f8a108a632943cfc7b48ce54f0253f9690146a90</t>
  </si>
  <si>
    <t>2021-02-20T00:00:00Z</t>
  </si>
  <si>
    <t>c4a5e57b3fc73c60e8cf180c2ad4bd9dc563dd11</t>
  </si>
  <si>
    <t>3378390da186761b2403deb4ded9b9dd3423eaa8</t>
  </si>
  <si>
    <t>3c1b6e5db11caad989fa709222f0497ac501a42a</t>
  </si>
  <si>
    <t>98cbeceff3b23fe91c3f8ece1022324e5c9d6c9f</t>
  </si>
  <si>
    <t>89a2d10043bdad94b09e1687a1e225cf38996c51</t>
  </si>
  <si>
    <t>2021-03-02T10:30:00Z</t>
  </si>
  <si>
    <t>0976612e3e6f781f7b32533709b6de3ef833a382</t>
  </si>
  <si>
    <t>2021-03-02T09:00:00Z</t>
  </si>
  <si>
    <t>898dd8b5cb9a469157b42eab316d23f8be6dab73</t>
  </si>
  <si>
    <t>1f3d59a2a56311b676472b4969320bff7a3ee9db</t>
  </si>
  <si>
    <t>2021-03-02T17:51:00Z</t>
  </si>
  <si>
    <t>24e5530d032faeeedfd136d1dcbf1f0fe538b5a0</t>
  </si>
  <si>
    <t>8c6198e40e45f524ec352203b498d6fffd3486e6</t>
  </si>
  <si>
    <t>2021-03-01T14:00:00Z</t>
  </si>
  <si>
    <t>a1dcd965ff75464ebec717fe12f4c8a781210286</t>
  </si>
  <si>
    <t>010be62d362bd0b64d9af03fa249f0c54024d1c0</t>
  </si>
  <si>
    <t>2dabc8a827459e665e1c2c64710221a28a654719</t>
  </si>
  <si>
    <t>2021-03-01T03:01:00Z</t>
  </si>
  <si>
    <t>d663d59074f982d72452216905c99f8a9cfa9e72</t>
  </si>
  <si>
    <t>2021-03-02T12:00:00Z</t>
  </si>
  <si>
    <t>9cf78bc53b4c63575135143df9ee348fd2f452c7</t>
  </si>
  <si>
    <t>b1a2a4255b709754eb8426918962483a3341c100</t>
  </si>
  <si>
    <t>8ceda408b7ed943e1e95316525d524e66844045f</t>
  </si>
  <si>
    <t>2021-02-28T23:59:00Z</t>
  </si>
  <si>
    <t>11060f2b5bb6952ebb5742b4489757da11b18bb7</t>
  </si>
  <si>
    <t>64a1783ccd2a345ab36815ae6c3f3bc3efe509c0</t>
  </si>
  <si>
    <t>2021-03-02T15:00:00Z</t>
  </si>
  <si>
    <t>444d48f74d085897cdcda8fcd1762ecd46e22301</t>
  </si>
  <si>
    <t>2021-03-02T18:05:00Z</t>
  </si>
  <si>
    <t>9782156f28540ba2b6e00305d5749949e031f82d</t>
  </si>
  <si>
    <t>2021-03-02T09:39:00Z</t>
  </si>
  <si>
    <t>830651abe60b82bf0c1bfb458e5af198c3ab3dde</t>
  </si>
  <si>
    <t>682f2e6f67f441c76579d6b5565382ff85bec546</t>
  </si>
  <si>
    <t>2021-02-27T12:37:00Z</t>
  </si>
  <si>
    <t>355743266cd529dad6641b71b9f4edc6b2b0cd68</t>
  </si>
  <si>
    <t>df2280e8791072f3365a7360178c1b346da9f8f8</t>
  </si>
  <si>
    <t>2021-03-01T02:59:00Z</t>
  </si>
  <si>
    <t>5c59615798870d7ec4053049fc17c8bb50f6a53a</t>
  </si>
  <si>
    <t>bc1cff2dde698ad22bef6d437982d107d2ea7efd</t>
  </si>
  <si>
    <t>76fff3d29fa6c93bfd938e380e3ea483f561a7b8</t>
  </si>
  <si>
    <t>775b3fe18a9a67c8d008bae6a870b3b66923e5fc</t>
  </si>
  <si>
    <t>2021-03-01T03:59:00Z</t>
  </si>
  <si>
    <t>3476d5a26b6a3586ec04d598083a69d5cdda14ba</t>
  </si>
  <si>
    <t>2021-03-01T11:00:00Z</t>
  </si>
  <si>
    <t>978059268ce0c107283588494a8a76e2ed707eae</t>
  </si>
  <si>
    <t>b0c15b1da0a7a8fbcde03a74be94050bf22ca0c3</t>
  </si>
  <si>
    <t>88b0dbe170dd476127bc4ac56fc25c6c83d017fb</t>
  </si>
  <si>
    <t>cbb13ac41ca245c4649c9d77d73473d58d3af45c</t>
  </si>
  <si>
    <t>ba393a3166d21c1ef1b2fe881539880a24299c57</t>
  </si>
  <si>
    <t>2021-03-01T01:59:00Z</t>
  </si>
  <si>
    <t>1531b9a08e3e667a3e669a330deead1cad402c13</t>
  </si>
  <si>
    <t>74828dc1a65a79ef33bd980a741ce26f4d0b7f9a</t>
  </si>
  <si>
    <t>2021-02-28T00:00:00Z</t>
  </si>
  <si>
    <t>340afbad5ed15783b464a0a6f509f6eec1414dd8</t>
  </si>
  <si>
    <t>2021-02-28T18:00:00Z</t>
  </si>
  <si>
    <t>162626541d350a1a350b2b64a7ea3fe1daa30752</t>
  </si>
  <si>
    <t>e8ecdc62169a1c9c7d082d7f1ada7d1b2b409ff7</t>
  </si>
  <si>
    <t>2021-03-01T14:50:00Z</t>
  </si>
  <si>
    <t>059b1d6fbe9a26e51401758c6676c340ff0d67d9</t>
  </si>
  <si>
    <t>2021-03-01T06:30:00Z</t>
  </si>
  <si>
    <t>5c115b65c08029fd38a3a3252755c7f0a37db7fc</t>
  </si>
  <si>
    <t>2021-02-27T14:30:00Z</t>
  </si>
  <si>
    <t>9202bb28684fedf3813600cf4aef9248f4ccd283</t>
  </si>
  <si>
    <t>ed541174e3aaa95276628cfa039c6a4182164f3a</t>
  </si>
  <si>
    <t>2021-02-27T19:06:00Z</t>
  </si>
  <si>
    <t>b8b2e7d140f694c16a7bf56f6d7c1bb74ccce374</t>
  </si>
  <si>
    <t>a2e3a8d58b1a3246d4cab1652b2f895e62c1f1bf</t>
  </si>
  <si>
    <t>99faacaf6d4b4e754fffc633c0870f44b51283f8</t>
  </si>
  <si>
    <t>77865b0163b6ed92c2fc91b726abd4bcf0483cc0</t>
  </si>
  <si>
    <t>87fad22252a38bb7791b7160956f2e3a8eb110fc</t>
  </si>
  <si>
    <t>2021-03-01T13:00:00Z</t>
  </si>
  <si>
    <t>f49103c111620908d97e24d43d5a5624d3d50f6a</t>
  </si>
  <si>
    <t>e7aa3a03c41c099682ac5cdd25d3bcf85570e1b5</t>
  </si>
  <si>
    <t>6bf9340cfb9a27c55f2f027b064fb9f4e4c9357b</t>
  </si>
  <si>
    <t>8951772b25f1dc6f30208bbb173013b07a84cf90</t>
  </si>
  <si>
    <t>2d24f2325af38b0224801fb91ec2dc4816dd902f</t>
  </si>
  <si>
    <t>2021-02-28T17:00:00Z</t>
  </si>
  <si>
    <t>5ff859a6f281669da37d590557711ee12eafbb43</t>
  </si>
  <si>
    <t>2021-03-01T00:59:00Z</t>
  </si>
  <si>
    <t>d872c5d79663615a2733838c052596f7c5a3fdfa</t>
  </si>
  <si>
    <t>a1c841a7aa9bf5759fb5ff1e9766b6bffbd2aae9</t>
  </si>
  <si>
    <t>2b123c5ffb64d0a6feed21003d24e7dd9780341a</t>
  </si>
  <si>
    <t>cc0e0a8d7c76f1108f6975f161e0b7bf9129abfc</t>
  </si>
  <si>
    <t>2021-03-01T13:10:00Z</t>
  </si>
  <si>
    <t>dc94958ae44f4e89f0656463a4ea1da6a995cc68</t>
  </si>
  <si>
    <t>861130d73a5fe6e772e135ae47a34a670681433e</t>
  </si>
  <si>
    <t>2021-03-01T10:15:00Z</t>
  </si>
  <si>
    <t>95091e1b2cef60bb6e7c63d1e9b0e93ef46dd314</t>
  </si>
  <si>
    <t>2021-03-01T09:00:00Z</t>
  </si>
  <si>
    <t>dff73f0ba65fd4c7a42bcc0d47829579dd5a67e7</t>
  </si>
  <si>
    <t>5c449dc9f3bb61122c73c416d44c1f5fdfbc64ef</t>
  </si>
  <si>
    <t>2021-03-01T17:52:00Z</t>
  </si>
  <si>
    <t>b69805bde9d3cf61a25452446c8f74a71b93cda4</t>
  </si>
  <si>
    <t>78277eb2201d0c1d894b740b1af608938ee623f5</t>
  </si>
  <si>
    <t>2021-02-28T14:00:00Z</t>
  </si>
  <si>
    <t>f40fc0e9058162e2a81e51d9950b513b90a94355</t>
  </si>
  <si>
    <t>63626d55dbf1fdd0ffd7d88316192eff3a569edc</t>
  </si>
  <si>
    <t>671e12a3992513cd9487fd020d16d916403183dc</t>
  </si>
  <si>
    <t>2021-02-28T03:01:00Z</t>
  </si>
  <si>
    <t>b9d23068f63be9e577437a380c5b242fc0c08b11</t>
  </si>
  <si>
    <t>2021-03-01T12:00:00Z</t>
  </si>
  <si>
    <t>2c21bd21482944575ccaa8e36ed63443c577c51d</t>
  </si>
  <si>
    <t>e5a5e58ea7add7e56c606a578e184ea67b11c7ae</t>
  </si>
  <si>
    <t>419ea6639ed6fc92f73546c82ff08eec0c5514d6</t>
  </si>
  <si>
    <t>2021-02-27T23:59:00Z</t>
  </si>
  <si>
    <t>ff03906b7774b529b965f1b447245f41a0eb5d60</t>
  </si>
  <si>
    <t>17fe8f79346511064bfdf4524c90e29c3c0e6799</t>
  </si>
  <si>
    <t>2021-03-01T15:00:00Z</t>
  </si>
  <si>
    <t>62b38c6fd95a3653e74af0795294dba756ff041c</t>
  </si>
  <si>
    <t>2021-03-01T17:50:00Z</t>
  </si>
  <si>
    <t>727abb561fc69b651a2d40d1494947d3eb526e49</t>
  </si>
  <si>
    <t>2021-03-01T10:46:00Z</t>
  </si>
  <si>
    <t>f1c2b0f206227a6ddafec0139dbd07710ea7f502</t>
  </si>
  <si>
    <t>c013be53f06008cac7fa986e67476d8e5162f0e0</t>
  </si>
  <si>
    <t>8f5315258d53de27d8b0c8c3db10d6c0b6cde646</t>
  </si>
  <si>
    <t>d09e21118d736eaffaf6b2a9053715435abe95f1</t>
  </si>
  <si>
    <t>2021-02-27T02:59:00Z</t>
  </si>
  <si>
    <t>e2ad624b18d84f607152974288e3e36fc0800233</t>
  </si>
  <si>
    <t>d3d2e632d6bd7dbdccef458a59e7ff6ca0bb3166</t>
  </si>
  <si>
    <t>22c0594820e39b5eb6dbff2eeffaf0872d5123c5</t>
  </si>
  <si>
    <t>6d01ab8f9ee9605ca15805c4665d29ad9e8b6bd4</t>
  </si>
  <si>
    <t>2021-02-26T03:59:00Z</t>
  </si>
  <si>
    <t>ab0a421dfe871ee590aeff5a9b87742a1ca4c88d</t>
  </si>
  <si>
    <t>2021-02-28T11:00:00Z</t>
  </si>
  <si>
    <t>d6313920a93b16678b82ec9e28842c6c828196d5</t>
  </si>
  <si>
    <t>2e3f8a4e8a1d8595bcf7da49f421dc17a9b16fb9</t>
  </si>
  <si>
    <t>aa0a805470494c899303dc03460a020388471cea</t>
  </si>
  <si>
    <t>f86022de4fee5f9beb5dcdd2ff96204d277018ba</t>
  </si>
  <si>
    <t>2021-02-28T02:59:00Z</t>
  </si>
  <si>
    <t>28c6a9300abe06cf3c87d1c78b65d3549078dc3a</t>
  </si>
  <si>
    <t>2021-02-28T01:59:00Z</t>
  </si>
  <si>
    <t>69b411fa5991a9efe9107ab9b01265d06729165e</t>
  </si>
  <si>
    <t>2021-02-25T23:59:00Z</t>
  </si>
  <si>
    <t>9406f22210744fa22e962e3c21d768242afc252e</t>
  </si>
  <si>
    <t>2021-02-27T00:00:00Z</t>
  </si>
  <si>
    <t>d658c01e49ecc814b9b263e5844f82f365a843fa</t>
  </si>
  <si>
    <t>2021-02-27T18:00:00Z</t>
  </si>
  <si>
    <t>ef46279de0a9630ba989a3eb1167234320c144df</t>
  </si>
  <si>
    <t>7ee411e7597e8fe06b24f572174d034473d33e81</t>
  </si>
  <si>
    <t>2021-02-28T14:50:00Z</t>
  </si>
  <si>
    <t>644a6aca832663004222caee635a99b8b792a9b8</t>
  </si>
  <si>
    <t>2021-02-27T22:45:00Z</t>
  </si>
  <si>
    <t>8874ebc04f61b618359f541310c1e680d33e6147</t>
  </si>
  <si>
    <t>2021-02-26T14:30:00Z</t>
  </si>
  <si>
    <t>e1767feb02ff3476dadbed8ea4e8f39b36a193cb</t>
  </si>
  <si>
    <t>e72f2a54a0ccc1e04e3c175a7075d049ee555c3c</t>
  </si>
  <si>
    <t>6f34c54e053176990c7b9b36f782c31e8dba8c90</t>
  </si>
  <si>
    <t>626a625ccd0cd6bc00f2ed06bb38860254f1cd5b</t>
  </si>
  <si>
    <t>610cbb40109a5de680c79232b35b88a3ead81c66</t>
  </si>
  <si>
    <t>2021-02-26T10:00:00Z</t>
  </si>
  <si>
    <t>6cc5aacce2de1f884e7f1616e115becf7246d682</t>
  </si>
  <si>
    <t>846ce00ccaaac928f669281bba70650af6438c44</t>
  </si>
  <si>
    <t>2021-02-28T13:00:00Z</t>
  </si>
  <si>
    <t>defd6ae0f5096a4ccd89e136eba9870f016c2fb9</t>
  </si>
  <si>
    <t>ec000ebef1b76c2f74bc08144afd8cbac36da800</t>
  </si>
  <si>
    <t>2021-02-28T10:00:00Z</t>
  </si>
  <si>
    <t>4429da6cf0223b75ac6608391fd6acc7009144cd</t>
  </si>
  <si>
    <t>169caa3bb00a387d15da5d5aa67953bb1f28709c</t>
  </si>
  <si>
    <t>8d15c04ce5f31cf57d41d276e167b0c52c88e125</t>
  </si>
  <si>
    <t>2021-02-27T17:00:00Z</t>
  </si>
  <si>
    <t>4b7f4eff98768bd8a0317604f6f861509044f922</t>
  </si>
  <si>
    <t>2021-02-28T00:59:00Z</t>
  </si>
  <si>
    <t>82f9fa69343312618cc0dd8e3347a1b93d7a449c</t>
  </si>
  <si>
    <t>a4b070eefeba55c96c59202925b2465834c47c92</t>
  </si>
  <si>
    <t>412f2aada3dec2e0ee0485b007d7c38b98c93d6f</t>
  </si>
  <si>
    <t>5d765d052a8183e7a4f30d983aa955509f57fbb5</t>
  </si>
  <si>
    <t>2021-02-27T12:00:00Z</t>
  </si>
  <si>
    <t>a8247d8561c9e36634eb761c4357ace9083ea670</t>
  </si>
  <si>
    <t>0b1e6546b3ea12ae6fed56a05dec636d58bfe718</t>
  </si>
  <si>
    <t>2021-02-28T10:15:00Z</t>
  </si>
  <si>
    <t>c3c7efcdb177161ec5668363d2c547fa46d8a511</t>
  </si>
  <si>
    <t>2021-02-28T09:00:00Z</t>
  </si>
  <si>
    <t>c9e12b3af7932b8dba0384609aa4f213b05b58dd</t>
  </si>
  <si>
    <t>3f1164886de68f6b3e00d4dd1c55987bc051efeb</t>
  </si>
  <si>
    <t>2021-02-28T17:38:00Z</t>
  </si>
  <si>
    <t>a17d27df22985cb77be056e84388999efcf8473f</t>
  </si>
  <si>
    <t>25097ad774d724fbe21bdf0a7a1a83925eaaeceb</t>
  </si>
  <si>
    <t>2021-02-27T14:00:00Z</t>
  </si>
  <si>
    <t>7394795576e22fae99c6ecf8f470626609a65d72</t>
  </si>
  <si>
    <t>8ce640b15a3c12316f82a689f3b8a6005b55d9f5</t>
  </si>
  <si>
    <t>f04fba98aaad653f7d7d93304e4f435528996b2c</t>
  </si>
  <si>
    <t>2021-02-27T03:01:00Z</t>
  </si>
  <si>
    <t>cf8abb13d15c17c655fb6113bdc098fe30f39e48</t>
  </si>
  <si>
    <t>2021-02-28T12:00:00Z</t>
  </si>
  <si>
    <t>aa7416a6ae87382ed50e9a5dfee6d57e5b43d099</t>
  </si>
  <si>
    <t>1404b898ceef76b3551b1932ded59d4e26994397</t>
  </si>
  <si>
    <t>2021-03-01T16:42:00Z</t>
  </si>
  <si>
    <t>628eccb34134cdd95a42d371cb9a060a4a2de4c8</t>
  </si>
  <si>
    <t>2021-02-26T23:59:00Z</t>
  </si>
  <si>
    <t>4984e96686334cb0d0e4d2ed4d9d95d6531066d1</t>
  </si>
  <si>
    <t>6517224efbd089b6ee927226fa5812573d774f37</t>
  </si>
  <si>
    <t>2021-02-28T15:00:00Z</t>
  </si>
  <si>
    <t>ac0d28f22a8799cd8c88183d53d022e545f53ce8</t>
  </si>
  <si>
    <t>18621699551b50af4c8159a7f9185d4626a25a8f</t>
  </si>
  <si>
    <t>e43d1c6a3e21b8643cc3351cbc3d5ec86536ae53</t>
  </si>
  <si>
    <t>0fa25653dbef26eb783de61b6a8fbfd51a7524f0</t>
  </si>
  <si>
    <t>f99ee6cb9643fd7d38bdb2b26cd313803bd9edb7</t>
  </si>
  <si>
    <t>10a010d30d841afad37ec751a61addb58228f1ab</t>
  </si>
  <si>
    <t>2021-02-26T02:59:00Z</t>
  </si>
  <si>
    <t>1ff58d5b598d4e058979630b9432c31e2f48ea9a</t>
  </si>
  <si>
    <t>0d56104554fac7cdc15f5965805349179c0a52a1</t>
  </si>
  <si>
    <t>982a303a24c06c94955ee7e070b80e2db2db381d</t>
  </si>
  <si>
    <t>22ba940bf484b87e67e142f5f1b88e1507f06ed4</t>
  </si>
  <si>
    <t>3efe5c4666aeaac9a86de39874ee778a7c46250d</t>
  </si>
  <si>
    <t>2021-02-27T11:00:00Z</t>
  </si>
  <si>
    <t>1792f462818197dfd2a0137a246bf00f56997af2</t>
  </si>
  <si>
    <t>a37d5dfc25fe99db1021edd7a87aefbda307a3b3</t>
  </si>
  <si>
    <t>1c37827f8eefb2e61d883eed2223f50b354a14e8</t>
  </si>
  <si>
    <t>c79aae28d74b617e7cdecfe1a0e75623c959873e</t>
  </si>
  <si>
    <t>355c7478989da2e186b71f0c2ccf0d1aaad645a9</t>
  </si>
  <si>
    <t>2021-02-27T01:59:00Z</t>
  </si>
  <si>
    <t>bf89f0b960fdbfa4e65a3968d7216abb9e01182c</t>
  </si>
  <si>
    <t>8dd1f8b6d4beb6fadf31428c91a25507bad298cd</t>
  </si>
  <si>
    <t>2021-02-26T00:00:00Z</t>
  </si>
  <si>
    <t>76fc3b122563952da8b9f6dfc3d5f46e88dd2406</t>
  </si>
  <si>
    <t>2021-02-26T18:00:00Z</t>
  </si>
  <si>
    <t>958bca6f49c2d2605c5b494ab178de49a6c2ead7</t>
  </si>
  <si>
    <t>53fb2c02543bd47f5103f3bfef292dcdb08982eb</t>
  </si>
  <si>
    <t>2021-02-27T14:50:00Z</t>
  </si>
  <si>
    <t>4e0af643c16ca89564ede65d1bb65955503552cb</t>
  </si>
  <si>
    <t>2021-02-27T03:30:00Z</t>
  </si>
  <si>
    <t>98d282cfc3afeb2ee89ea4e944897d997c8c6493</t>
  </si>
  <si>
    <t>2021-02-25T14:30:00Z</t>
  </si>
  <si>
    <t>81df8a67073b75bc001fa0833895e6d9b9bc6504</t>
  </si>
  <si>
    <t>48774a6afb3710b2b893aabc1a8d789ee76de3d3</t>
  </si>
  <si>
    <t>2021-02-26T19:53:00Z</t>
  </si>
  <si>
    <t>b32cedf636ce639c3b755fcea36836c73d011803</t>
  </si>
  <si>
    <t>b7f6773bb40636de626ecd84c542e8e045a1f3ba</t>
  </si>
  <si>
    <t>da84a730f15e829258f0238ca7a645682b87d261</t>
  </si>
  <si>
    <t>1f87c970e48897d9a3ce12cd1ca95f4f4c97a3c9</t>
  </si>
  <si>
    <t>997f86fadc2da6c2382fe9e1eb7092db8f858a9f</t>
  </si>
  <si>
    <t>2021-02-26T13:00:00Z</t>
  </si>
  <si>
    <t>51b32ac009f7d6432f4739c423034170afa656e7</t>
  </si>
  <si>
    <t>5739f3bcdfadd3f68f438e7ba043d3de894e8cb7</t>
  </si>
  <si>
    <t>2021-02-27T10:00:00Z</t>
  </si>
  <si>
    <t>856b3058fe143a4e797b6dfd40b65f04e7a2730c</t>
  </si>
  <si>
    <t>aa1d5aad9ea97cf0e13aab574acfc454df481f05</t>
  </si>
  <si>
    <t>e6b603a5b390578cdc1ce775e61a3f4d4b08832f</t>
  </si>
  <si>
    <t>2021-02-26T17:00:00Z</t>
  </si>
  <si>
    <t>2d4407ee6c8effd3d027fb14b85c680d77f7ff7b</t>
  </si>
  <si>
    <t>2021-02-27T00:59:00Z</t>
  </si>
  <si>
    <t>baa13cc25d2aa451f4807db48598c304725ced4b</t>
  </si>
  <si>
    <t>4a57db4c61e06f641b518de8bee4e3ee3c4b6d3a</t>
  </si>
  <si>
    <t>3644163e5d5881650c61f9c464d28d09dffad3b3</t>
  </si>
  <si>
    <t>9dcf9b841620b85e2fefe98adb2b21b35361a9a8</t>
  </si>
  <si>
    <t>8b779e92657a7583f4c765540560a3d7a27117e5</t>
  </si>
  <si>
    <t>7ea400d049f28599ccb64f360f4ca34f6d0af99f</t>
  </si>
  <si>
    <t>2021-02-27T10:30:00Z</t>
  </si>
  <si>
    <t>884ac178eff47fbed40069a629f9a14054ec8705</t>
  </si>
  <si>
    <t>2021-02-27T09:00:00Z</t>
  </si>
  <si>
    <t>db044f1829097659ab36bdeb72b6a9ddc456a966</t>
  </si>
  <si>
    <t>e74601f8b68ba7d84f228e53aeae2f87b4b2d570</t>
  </si>
  <si>
    <t>2021-02-28T12:50:00Z</t>
  </si>
  <si>
    <t>6a49ba04fa6ab6ac0197901ab7f8cff6f719cb06</t>
  </si>
  <si>
    <t>8213812ef531f39401059ba515ae6638cce8bdaa</t>
  </si>
  <si>
    <t>2021-02-26T14:00:00Z</t>
  </si>
  <si>
    <t>1acb2db5451741ea6e5a16467b26378251538817</t>
  </si>
  <si>
    <t>1e832ae05de52b5a811b2bf4140ab9d436944524</t>
  </si>
  <si>
    <t>bc8ca9f7df45b1db5f1d50eccdc0d0d219ffca67</t>
  </si>
  <si>
    <t>2021-02-26T03:01:00Z</t>
  </si>
  <si>
    <t>7bedbe327824b5fbe08b72edd659b18e18d6381a</t>
  </si>
  <si>
    <t>6acb206a5a5f5d16f17b5fba3caa14ab6d4dc5c4</t>
  </si>
  <si>
    <t>3be358a4960f03e9986531cfc617abd747706aaa</t>
  </si>
  <si>
    <t>214dba0bbb504b7f56ce06abde19fc35c882d1da</t>
  </si>
  <si>
    <t>d9bb07b527935d2ccdd1a6f902c5894fd2427257</t>
  </si>
  <si>
    <t>8b533565c029ce9bdc534d3908930997788a2e84</t>
  </si>
  <si>
    <t>2021-02-27T15:00:00Z</t>
  </si>
  <si>
    <t>03d7ae2f3b717401afd4fa719210023d50faae4c</t>
  </si>
  <si>
    <t>2021-02-27T13:15:00Z</t>
  </si>
  <si>
    <t>be3dff3de0dac7b42fb0d50a8fa8476740e95d76</t>
  </si>
  <si>
    <t>2021-02-27T10:41:00Z</t>
  </si>
  <si>
    <t>f2cd2f6e34ef39ed6ebc32b9c1c1b697c44e31d7</t>
  </si>
  <si>
    <t>690f3e9a4e8faa268815a736d67275a03741cfc0</t>
  </si>
  <si>
    <t>6da6dd762c794cdf407f81f3373074bba35bf0e8</t>
  </si>
  <si>
    <t>357c28aa54fd824756c92e1b0f551896020373bf</t>
  </si>
  <si>
    <t>0221da674d36eab094cbd554334d320178ba8f82</t>
  </si>
  <si>
    <t>c67477dae90608e999b212eee5f216ed459d8798</t>
  </si>
  <si>
    <t>1ecfc50f307fa3847adfb8bc0c2c0afb8567a13c</t>
  </si>
  <si>
    <t>5044f52853a381071810a041914daeddb72d2494</t>
  </si>
  <si>
    <t>1c2928efc415c748c81d1e516de71f41062c93b3</t>
  </si>
  <si>
    <t>2021-02-26T11:00:00Z</t>
  </si>
  <si>
    <t>02e4c3a9858a8c9dfc37633d32edf6a6d627212a</t>
  </si>
  <si>
    <t>c6ffd3a56d3ca1f19015bbd8706e1d5d2ce6e60b</t>
  </si>
  <si>
    <t>098c75f4b96dd776ee601652c5c94c5053ec9f08</t>
  </si>
  <si>
    <t>33da607366c7b8cb540e076db4fa0fe5558dab40</t>
  </si>
  <si>
    <t>0faf8f226dd3f830b0270d04bcab247d9c7cbc3b</t>
  </si>
  <si>
    <t>2021-02-26T01:59:00Z</t>
  </si>
  <si>
    <t>06a801e1b7e69398b98d3abdee6b6ea96559a28d</t>
  </si>
  <si>
    <t>c472a2dd0dc454a19bf33de8546ea136c4bcda98</t>
  </si>
  <si>
    <t>2021-02-25T00:00:00Z</t>
  </si>
  <si>
    <t>4b754a12f2b1590c46d68c4f7bd5bc6d98e41498</t>
  </si>
  <si>
    <t>2021-02-25T18:00:00Z</t>
  </si>
  <si>
    <t>aa1b9fb32416887a09b7fa8a6ce04101cf99ec99</t>
  </si>
  <si>
    <t>522a9e09277322b62d8eef1d35dce6fe6402fad3</t>
  </si>
  <si>
    <t>2021-02-26T14:50:00Z</t>
  </si>
  <si>
    <t>2ab8dace9367b39c401658d58d2bc9bd96e0cc06</t>
  </si>
  <si>
    <t>2021-02-26T04:30:00Z</t>
  </si>
  <si>
    <t>b4c5ca3e5863a0bfff405d26801caaa548083ca4</t>
  </si>
  <si>
    <t>2021-02-24T14:30:00Z</t>
  </si>
  <si>
    <t>d0e87b4094aac2481f370a2ff36ad7b1cbefff3f</t>
  </si>
  <si>
    <t>2faa43f0de29f0fd2dc5b646b283992b8e371f71</t>
  </si>
  <si>
    <t>2021-02-25T19:08:00Z</t>
  </si>
  <si>
    <t>81d956429137a22786753dcc61c9ed04e85063a9</t>
  </si>
  <si>
    <t>f6fc1c2f86c15a971650e375591adec2892e59e2</t>
  </si>
  <si>
    <t>3e5383781d11077dfb60415e87af11c03f748fd0</t>
  </si>
  <si>
    <t>0dad7e707ef1f8451fcd6480fe76f8a64653f083</t>
  </si>
  <si>
    <t>ff3a2e16ebb23d1892cfa3183281a06ad60972f5</t>
  </si>
  <si>
    <t>4bfc7a3a04d0b932c1f3a2d3d77771612ab98cb4</t>
  </si>
  <si>
    <t>bb481dfaa670222aacc0511687b1606d59c42813</t>
  </si>
  <si>
    <t>e6f283483a0cd6cd0f77ecc94abb722d9387a2ec</t>
  </si>
  <si>
    <t>d842fb8d96a1802fb7dd1722b19d71f2626e0bad</t>
  </si>
  <si>
    <t>6f534f1775394ddb9da08d4b17a6e6ed0c90ac90</t>
  </si>
  <si>
    <t>2021-02-25T17:00:00Z</t>
  </si>
  <si>
    <t>ee94b2fa272538d792c4b2d430c56e053865256f</t>
  </si>
  <si>
    <t>2021-02-26T00:59:00Z</t>
  </si>
  <si>
    <t>eb863a285dbb872a9cadf6606b627f92123ea2a1</t>
  </si>
  <si>
    <t>62aa446be64b26c68e77602b187933510feaade1</t>
  </si>
  <si>
    <t>34875abdc3527db362944ecac242a52902106430</t>
  </si>
  <si>
    <t>b1113476bac79b2df443ba1229c2d547d26a4783</t>
  </si>
  <si>
    <t>2021-02-26T11:40:00Z</t>
  </si>
  <si>
    <t>dc2238456c522ea5a5a06379b43fcc57e312a40e</t>
  </si>
  <si>
    <t>a7099ae97538c3a81315f2b0bd7a862fdfc096be</t>
  </si>
  <si>
    <t>d2d0fe7c4df37f9fbe3317d3e9848a416daed503</t>
  </si>
  <si>
    <t>2021-02-26T09:00:00Z</t>
  </si>
  <si>
    <t>1eb6324c950281ff7c89374d3f1513c3e58976d0</t>
  </si>
  <si>
    <t>8be2537c90ca7b0d66fcf4bade19c19a3206e504</t>
  </si>
  <si>
    <t>2021-02-26T17:53:00Z</t>
  </si>
  <si>
    <t>4a317e733c7e514394d9961d65067ef0b4fed9b6</t>
  </si>
  <si>
    <t>41f278ed3f89e7b546ff4be0ef3a60d05182aa79</t>
  </si>
  <si>
    <t>2021-02-25T14:00:00Z</t>
  </si>
  <si>
    <t>3de92f28f1a8fa093c284ae5d023bf43b28ad9d4</t>
  </si>
  <si>
    <t>3e874102ebe8ab6613c7e44377dc518cab69e3d4</t>
  </si>
  <si>
    <t>2055b0ac8e1bf9e25fb3769f4e4488d4d075e1d5</t>
  </si>
  <si>
    <t>2021-02-25T03:01:00Z</t>
  </si>
  <si>
    <t>be6ef9aae2fec6d14a0e839ebe2d0114079b521f</t>
  </si>
  <si>
    <t>2021-02-26T12:00:00Z</t>
  </si>
  <si>
    <t>02bc725959a1e666b69e8a6471b443c1ed62c1ac</t>
  </si>
  <si>
    <t>7c994a1c2bb2930e8c0faf3fde49ca3c348f98d5</t>
  </si>
  <si>
    <t>6cbfb4d9b1ef614731adec1bff41905aacf91da0</t>
  </si>
  <si>
    <t>2021-02-24T23:59:00Z</t>
  </si>
  <si>
    <t>bac6c75c4c67e62f55c799f7de3094d02fc67f6f</t>
  </si>
  <si>
    <t>4c0c5c6f6ae861c51b5c3b7c228a245cd0f5b1e1</t>
  </si>
  <si>
    <t>2021-02-26T15:00:00Z</t>
  </si>
  <si>
    <t>3051de2c4b88596f7789f0fd26d774d47d9aced7</t>
  </si>
  <si>
    <t>2021-02-26T16:10:00Z</t>
  </si>
  <si>
    <t>124bf83223b11ea739a9ee173f88ba6b07226acb</t>
  </si>
  <si>
    <t>2021-02-26T11:08:00Z</t>
  </si>
  <si>
    <t>f15627b08cda67fa1f61bf2823f347be71c9939d</t>
  </si>
  <si>
    <t>30b278f08ced5ec8006a5ad6c8a16b4e3ceeca49</t>
  </si>
  <si>
    <t>2021-02-26T00:07:00Z</t>
  </si>
  <si>
    <t>6b4f6e39e5bcb83785e41d604a34f7e74b97b979</t>
  </si>
  <si>
    <t>6c5e8145bbbf49cf8bbe87ef83fbe500f5ac2470</t>
  </si>
  <si>
    <t>2021-02-25T02:59:00Z</t>
  </si>
  <si>
    <t>34c9fbaea0237801daaa0f252a0f03c8086876ed</t>
  </si>
  <si>
    <t>00e5c6274fa5aa2c948eecf5f5233fde1d66f4cd</t>
  </si>
  <si>
    <t>64d18c3e8cf78e5f534cb11416a641c05384a49a</t>
  </si>
  <si>
    <t>21a34ec5db88409cfbf700bde95d11af3de7f1aa</t>
  </si>
  <si>
    <t>2021-02-25T03:59:00Z</t>
  </si>
  <si>
    <t>d1a5b5617ed07279c8b5423bf3b8a715d24bdef8</t>
  </si>
  <si>
    <t>2021-02-25T11:00:00Z</t>
  </si>
  <si>
    <t>fa618aff267f801d0023e5b80a7d84580e1c4e43</t>
  </si>
  <si>
    <t>56d7b151905534d4dd33dbf1f10694f0514b9bfa</t>
  </si>
  <si>
    <t>c7a4d8810a5ae3202e9f9a0075c9ba5732c774cb</t>
  </si>
  <si>
    <t>bce670e1f77d291fe88e6c27fb7d161307edb988</t>
  </si>
  <si>
    <t>747de04bb1699b115fffc1c0c82679c097981b06</t>
  </si>
  <si>
    <t>2021-02-25T01:59:00Z</t>
  </si>
  <si>
    <t>d64e81e7898a3ccd7bbb01d5064ab9d75612fbf6</t>
  </si>
  <si>
    <t>5d2475797496d16086782e85fddf25de9125533a</t>
  </si>
  <si>
    <t>2021-02-24T00:00:00Z</t>
  </si>
  <si>
    <t>42eecd1f223140c3552f46ded588a4d75d4e4a87</t>
  </si>
  <si>
    <t>2021-02-24T18:00:00Z</t>
  </si>
  <si>
    <t>f1395893c5e4cdb201278ef9a4c81c0c8a99c4f2</t>
  </si>
  <si>
    <t>5797d9891015d171428c40166b597fcc799746cc</t>
  </si>
  <si>
    <t>2021-02-25T14:50:00Z</t>
  </si>
  <si>
    <t>5061f22ebc2e070a4040f528a35a320df6732baf</t>
  </si>
  <si>
    <t>2021-02-25T04:00:00Z</t>
  </si>
  <si>
    <t>74fcc51efdbfbba4abea6161129aa99573922328</t>
  </si>
  <si>
    <t>2021-02-23T14:30:00Z</t>
  </si>
  <si>
    <t>68f9e814d2d72a2ee81714f466971776263a3493</t>
  </si>
  <si>
    <t>66989ea1e0a17d2167d35b75e6b8c9363f8dfbd7</t>
  </si>
  <si>
    <t>2021-02-25T15:48:00Z</t>
  </si>
  <si>
    <t>a0bf2ad3dc382c660277462b37a68735965a8d88</t>
  </si>
  <si>
    <t>e4c00855a3a1c5cb46eb04c41c1262c8d6f92432</t>
  </si>
  <si>
    <t>202ff3da248cd0208820727b6db209587c016b9f</t>
  </si>
  <si>
    <t>2021-02-24T10:00:00Z</t>
  </si>
  <si>
    <t>6356f0491df7d208e5eb323cd599a74399abd178</t>
  </si>
  <si>
    <t>b3432bb259f0f2585c1e43655014dc95b902619c</t>
  </si>
  <si>
    <t>2021-02-25T13:00:00Z</t>
  </si>
  <si>
    <t>08b72a4eb4597468557939b9c619e319e3afd72f</t>
  </si>
  <si>
    <t>c37a397a86df19619348aacb04c7c8acd1888565</t>
  </si>
  <si>
    <t>2021-02-25T10:00:00Z</t>
  </si>
  <si>
    <t>6caa5391b6d3b47a269f236cc08da2e41aeb08b9</t>
  </si>
  <si>
    <t>a13bb25fab4e50990904bff8f51cba6b9c98eb2a</t>
  </si>
  <si>
    <t>f65543fc468e5e57d3ee4eb387605eebcd4c7afd</t>
  </si>
  <si>
    <t>2021-02-24T17:00:00Z</t>
  </si>
  <si>
    <t>5952c46c99dd7887f96af0c77229f94208afa082</t>
  </si>
  <si>
    <t>2021-02-25T00:59:00Z</t>
  </si>
  <si>
    <t>c9a40f38df48d2100532c88258ded70ba0ec8e73</t>
  </si>
  <si>
    <t>93ca6cc7d56b0395b79aff95371e250a9f720482</t>
  </si>
  <si>
    <t>6459319da6107f9cc387ea25efa57072676dfa07</t>
  </si>
  <si>
    <t>9f58fc46fab147f9453c13bc8d21fc2bac07c251</t>
  </si>
  <si>
    <t>2021-02-25T12:30:00Z</t>
  </si>
  <si>
    <t>a761c5cf5926895e9d9792342e8d995730f3e085</t>
  </si>
  <si>
    <t>8ede2d0cea227a7fcd99de24d63b1d87ac9ff9bd</t>
  </si>
  <si>
    <t>2021-02-25T10:30:00Z</t>
  </si>
  <si>
    <t>a56e988423df7cb4c7526dd68ad6f048c945922e</t>
  </si>
  <si>
    <t>2021-02-25T09:00:00Z</t>
  </si>
  <si>
    <t>7d50928bf553fb6e1edcedc75902f3cc1ff12272</t>
  </si>
  <si>
    <t>fb72fd05f936204ba7e5f6f25964410213c7b723</t>
  </si>
  <si>
    <t>2021-02-25T17:56:00Z</t>
  </si>
  <si>
    <t>866f474c691f2f3d761d78b5887a65276eb2e7e2</t>
  </si>
  <si>
    <t>3f08d18b3b13dd42d5b7eb94045dfa7be80bd127</t>
  </si>
  <si>
    <t>2021-02-24T14:00:00Z</t>
  </si>
  <si>
    <t>da300bdb136d29e47ecafb157ed1b5a8936b43d2</t>
  </si>
  <si>
    <t>36250f14ab593f72814cdc3cefa55f16313db868</t>
  </si>
  <si>
    <t>53a502d336fd2546bdc732ff8704c0f109f7d577</t>
  </si>
  <si>
    <t>2021-02-24T03:01:00Z</t>
  </si>
  <si>
    <t>86f58d2b33b34b94041ee28dabacadca42ae40e4</t>
  </si>
  <si>
    <t>2021-02-24T12:00:00Z</t>
  </si>
  <si>
    <t>ec4ccf24c686c14a9f1e42e6af7e2f40d07be137</t>
  </si>
  <si>
    <t>a4896ca81e146e7b46b1560a89194d8c475511d4</t>
  </si>
  <si>
    <t>98b805c4a4216b09fbfd7636908e2ffc2e021b74</t>
  </si>
  <si>
    <t>2021-02-23T23:59:00Z</t>
  </si>
  <si>
    <t>fa8f96b512389441763e21eddbdb12eb9d89bdce</t>
  </si>
  <si>
    <t>239dd4df3ad3c71611578ac0eaf300c020cf7906</t>
  </si>
  <si>
    <t>2021-02-25T15:00:00Z</t>
  </si>
  <si>
    <t>5dd2b23bffc13081d2206df530f5a4c162d28168</t>
  </si>
  <si>
    <t>2021-02-25T16:00:00Z</t>
  </si>
  <si>
    <t>3203aba133fb7b9871c5e6b27ed5ff21094c9239</t>
  </si>
  <si>
    <t>2021-02-25T10:05:00Z</t>
  </si>
  <si>
    <t>002515b5f1bb35d76977beaf9edf7d7c19c54680</t>
  </si>
  <si>
    <t>bb0f69500dfe46c21d04dea737da6d35698779b8</t>
  </si>
  <si>
    <t>2021-02-25T06:23:00Z</t>
  </si>
  <si>
    <t>dbd89759e9e95e409b837f2f7e2f3a33b02d6d13</t>
  </si>
  <si>
    <t>e12f3a3a2eb47278e00669814d984b51b9c6cccf</t>
  </si>
  <si>
    <t>2021-02-24T02:59:00Z</t>
  </si>
  <si>
    <t>234b2e2487dd9cafcc734df812415e3b22176745</t>
  </si>
  <si>
    <t>5500def138226547787d17dd4250e9494237d774</t>
  </si>
  <si>
    <t>19d068d31678f424ea7f838ba939c938883f8d02</t>
  </si>
  <si>
    <t>67b3b6ca1627ea40d08871803b2659b08b55daae</t>
  </si>
  <si>
    <t>2021-02-24T03:59:00Z</t>
  </si>
  <si>
    <t>676bdea053983e254017ca1a5c4545ebe6b40100</t>
  </si>
  <si>
    <t>2021-02-24T11:00:00Z</t>
  </si>
  <si>
    <t>2db69acfbfe82aa932fd048848b370f4d670e601</t>
  </si>
  <si>
    <t>651344dea20d4fd78d12bc7262200a5360f145a4</t>
  </si>
  <si>
    <t>89bc0b942310d622e556bb0854e3116151d7afa0</t>
  </si>
  <si>
    <t>73cbf2d1ea6a9377fc80bad073db69cfc87adb38</t>
  </si>
  <si>
    <t>fed32c2407fd9bb049293894590d501160cdf06c</t>
  </si>
  <si>
    <t>2021-02-24T01:59:00Z</t>
  </si>
  <si>
    <t>97638d93eea72e7bd37805a20c7c1eee82074651</t>
  </si>
  <si>
    <t>ffa9847c58964ef84776090f728ca4890320369b</t>
  </si>
  <si>
    <t>2021-02-23T00:00:00Z</t>
  </si>
  <si>
    <t>fc43ea23c4303a5eaaedc86de2f02d3ed7defd03</t>
  </si>
  <si>
    <t>2021-02-23T18:00:00Z</t>
  </si>
  <si>
    <t>13ea477b59bb0e9baeed55982594212e8a2da4e8</t>
  </si>
  <si>
    <t>ce24a8eca0e3567d68f17c2eae2c7275c536a22e</t>
  </si>
  <si>
    <t>2021-02-24T14:54:00Z</t>
  </si>
  <si>
    <t>fd68d3f2f928e5e716b5671052a99c95e41c8ba5</t>
  </si>
  <si>
    <t>2021-02-24T04:00:00Z</t>
  </si>
  <si>
    <t>f468650628d43ebedaabe7052bf8f64a8ec80591</t>
  </si>
  <si>
    <t>2021-02-22T14:30:00Z</t>
  </si>
  <si>
    <t>a254fb7351a480404922d9d50b42c15236937a13</t>
  </si>
  <si>
    <t>250773c2c22ee225c9d5bc25bb7cd7c27a43fa29</t>
  </si>
  <si>
    <t>2021-02-23T19:00:00Z</t>
  </si>
  <si>
    <t>f507642f94e36406d3cf6713d1641efd46bcba1a</t>
  </si>
  <si>
    <t>326ac79609db9f344bf84e42b00b589bfc685b5f</t>
  </si>
  <si>
    <t>1749c2c3dfcdfd2b807da558e2835e8e078e804a</t>
  </si>
  <si>
    <t>40e1faed12aa32e5bb5e935fff620190602dc086</t>
  </si>
  <si>
    <t>44c031bbb9597881b3cb509d1a41ff8a0530a99b</t>
  </si>
  <si>
    <t>2021-02-24T13:00:00Z</t>
  </si>
  <si>
    <t>5433e7d79d6df2b14e81df6065cd552e14b2f1cf</t>
  </si>
  <si>
    <t>8afa92b3dbfa48b52dd9c4e402f19912b41811e7</t>
  </si>
  <si>
    <t>d6d63d9475ded98c788da319f341f650259c7a7f</t>
  </si>
  <si>
    <t>1ad36daa3ca5af07f840cc7ef3d7b651bf67c911</t>
  </si>
  <si>
    <t>7d2d5efa5f7466b90eb7234ba36dc4f88c380172</t>
  </si>
  <si>
    <t>2021-02-23T17:00:00Z</t>
  </si>
  <si>
    <t>840406ec7b2d8c01c7f2dde6a7a8efc56e7692e0</t>
  </si>
  <si>
    <t>2021-02-24T00:59:00Z</t>
  </si>
  <si>
    <t>bdb0e6e48bcfa36faac569a4c80fd92ace3b2365</t>
  </si>
  <si>
    <t>1fc4ea61ecf98b4efb9a3d6d16b8d758ddf43ead</t>
  </si>
  <si>
    <t>efc1d9d5dfddff18d3ecc43414acc104b487512a</t>
  </si>
  <si>
    <t>28ecc2b4cc8c7c3143e8b87c450c5cc2e5c5dd5e</t>
  </si>
  <si>
    <t>2021-02-24T11:45:00Z</t>
  </si>
  <si>
    <t>01ed3f1d88a01f24988106a6f707a7fdf3d5cd3e</t>
  </si>
  <si>
    <t>51004b5df8a777594ec10dcc6b8c46077714d6ee</t>
  </si>
  <si>
    <t>2021-02-24T12:15:00Z</t>
  </si>
  <si>
    <t>3d54a4cc8b1279611a49ab28bff461e5315fc421</t>
  </si>
  <si>
    <t>2021-02-24T09:00:00Z</t>
  </si>
  <si>
    <t>3a32a00582c1974f4748284329fc93e1e0721f88</t>
  </si>
  <si>
    <t>d473bd0ab8ff39384304efcee195d9a6ac228467</t>
  </si>
  <si>
    <t>2021-02-24T18:08:00Z</t>
  </si>
  <si>
    <t>e5b8c5bbd570e4c3a0a4a96307a3539367507416</t>
  </si>
  <si>
    <t>d911fe073e334ecb7fb1ebe9c7b44352d4649f9c</t>
  </si>
  <si>
    <t>2021-02-23T14:00:00Z</t>
  </si>
  <si>
    <t>75cdfd38912f190b0ce1a89a0a2b3c46328f62a7</t>
  </si>
  <si>
    <t>80a2f81b2feb0e50406d9179e076bad3f68ba8ce</t>
  </si>
  <si>
    <t>3d9b49935c058d71b63f7807bc03e313c1a95003</t>
  </si>
  <si>
    <t>2021-02-23T03:01:00Z</t>
  </si>
  <si>
    <t>7b232e5649ee322b9c98a556b5662bfc6da86384</t>
  </si>
  <si>
    <t>f3ef9c30016951db53036c8d6c7d31f16bdfff03</t>
  </si>
  <si>
    <t>94c6c803fb3f3a8f93d8778c4cce07643d7b3d3d</t>
  </si>
  <si>
    <t>67b5fbbd4fbb681bf80ab9d141e63d9c2f5ea8b2</t>
  </si>
  <si>
    <t>2021-02-22T23:59:00Z</t>
  </si>
  <si>
    <t>a77af4c71aaa2ea2c8fa1ace02a9be01b6fed480</t>
  </si>
  <si>
    <t>945611fad47bf98cb93bff99b9548da822af4627</t>
  </si>
  <si>
    <t>2021-02-24T15:00:00Z</t>
  </si>
  <si>
    <t>55af43d546ab5c75ad5026295f83b4ebc672388b</t>
  </si>
  <si>
    <t>2021-02-24T16:55:00Z</t>
  </si>
  <si>
    <t>74fd79922a1bc3639cc973ee08018751aafb9803</t>
  </si>
  <si>
    <t>2021-02-24T09:34:00Z</t>
  </si>
  <si>
    <t>9ac072e4579372f23d431770119af4b674bf443e</t>
  </si>
  <si>
    <t>c7481d350fe9f23d113fe31d24dddec402ddd394</t>
  </si>
  <si>
    <t>2021-02-24T06:11:00Z</t>
  </si>
  <si>
    <t>aed9835d410157a2b1feb2cb5d30e8406a9cff69</t>
  </si>
  <si>
    <t>631a12d71948112877c86fa72ac3e3d7c2e6270f</t>
  </si>
  <si>
    <t>2021-02-23T02:59:00Z</t>
  </si>
  <si>
    <t>2abe83f3c24f7d99e1aa82590530f7c0044108df</t>
  </si>
  <si>
    <t>07c6449574d8507903c2725c5b5d6f330ead3523</t>
  </si>
  <si>
    <t>76ad8e4233c919a03e85ddd982edac30140b8910</t>
  </si>
  <si>
    <t>8e9b55832d194e6faf511a32f4d3362caac0960e</t>
  </si>
  <si>
    <t>2021-02-23T03:59:00Z</t>
  </si>
  <si>
    <t>a802ef0164c769a63bb5f8bee8625c468e610c29</t>
  </si>
  <si>
    <t>2021-02-23T11:00:00Z</t>
  </si>
  <si>
    <t>1afb529b3e7563e63c092ddf862fde42dab2cefd</t>
  </si>
  <si>
    <t>7e2b16396a87e5016ff186df19a60c177b9b6458</t>
  </si>
  <si>
    <t>bc1892c8a68ab56d6800ba05c4f7da18492dc5a1</t>
  </si>
  <si>
    <t>a44200418a0f406f666557f573e7830ab72951b8</t>
  </si>
  <si>
    <t>b2db0d7a7a27a6ebdc3c864cd30a429fba081b34</t>
  </si>
  <si>
    <t>2021-02-23T01:59:00Z</t>
  </si>
  <si>
    <t>218adc66e078927ed5db233747a3012584ccdebc</t>
  </si>
  <si>
    <t>bdb85d17be5c817753e32d52f0206213ab56131a</t>
  </si>
  <si>
    <t>2021-02-22T00:00:00Z</t>
  </si>
  <si>
    <t>65ca65a63b9912f050c966cb0f1b47dd18e0596f</t>
  </si>
  <si>
    <t>2021-02-22T18:00:00Z</t>
  </si>
  <si>
    <t>3a7b77e92dc6004b96b31fb3c5e5e17878376a2a</t>
  </si>
  <si>
    <t>473310e5a13cf76d86f73f5fd0111b8f716cd448</t>
  </si>
  <si>
    <t>2021-02-23T14:50:00Z</t>
  </si>
  <si>
    <t>71288597bdb3d63a12b082e280283d40bbeef7d9</t>
  </si>
  <si>
    <t>2021-02-23T03:45:00Z</t>
  </si>
  <si>
    <t>f218b62c5e87d4b9ad942ee7cf294eeaccbdc5c1</t>
  </si>
  <si>
    <t>2021-02-21T14:30:00Z</t>
  </si>
  <si>
    <t>ab2b509f9aa652f0473b52281c88078e77eb8519</t>
  </si>
  <si>
    <t>48b04558f796b4ab20a5ea2742adfaa8685e5e66</t>
  </si>
  <si>
    <t>2021-02-22T19:00:00Z</t>
  </si>
  <si>
    <t>208be9eb3e6a683da15e6b59a2b56c86902ab19e</t>
  </si>
  <si>
    <t>083353802ad17804df148510bfed881bf51e7159</t>
  </si>
  <si>
    <t>42fca6554e03fc3c73c7ba9e014f167eefbc8dbc</t>
  </si>
  <si>
    <t>2021-02-22T10:00:00Z</t>
  </si>
  <si>
    <t>cbfe3009ebbea494edf724ac8d1619c277f32d4f</t>
  </si>
  <si>
    <t>61755b867ea979537ef80c87f234ab884f65a3ca</t>
  </si>
  <si>
    <t>2021-02-23T13:00:00Z</t>
  </si>
  <si>
    <t>1298ebd08515ec8bfc04c3ebd340daaa6222c8e7</t>
  </si>
  <si>
    <t>e88323f03a2a5d8d7edbb51de2901c7ba91fea80</t>
  </si>
  <si>
    <t>2021-02-23T10:00:00Z</t>
  </si>
  <si>
    <t>b5ea1d6e15f1ef1186fe734357e257260174200a</t>
  </si>
  <si>
    <t>5230e3339670575e4435de1294f57e722781ee63</t>
  </si>
  <si>
    <t>c42c0a811f787440b2f948739ecf2687824cea69</t>
  </si>
  <si>
    <t>2021-02-22T17:00:00Z</t>
  </si>
  <si>
    <t>b34588b1fe2ee0efffa6e144f908149ec07db038</t>
  </si>
  <si>
    <t>2021-02-23T00:59:00Z</t>
  </si>
  <si>
    <t>7b10e316d590640e0fda58c466d868db22876c20</t>
  </si>
  <si>
    <t>d4b437936c4af978824b30e2a511555b0a54ae75</t>
  </si>
  <si>
    <t>c2693d7796610e5e394934b8cee35809377173f8</t>
  </si>
  <si>
    <t>c07d2e63ec5fdfba17382afa2059edaf3f879d86</t>
  </si>
  <si>
    <t>2021-02-23T13:05:00Z</t>
  </si>
  <si>
    <t>cc38a5e1c8d8196a6120bf7cc885b3ab662164ce</t>
  </si>
  <si>
    <t>cc402d0f430db33b075e1137ca51afc144366bf8</t>
  </si>
  <si>
    <t>2021-02-23T10:30:00Z</t>
  </si>
  <si>
    <t>b5ce1dec9c466489f0c08c14aa13dbcb94709c4d</t>
  </si>
  <si>
    <t>2021-02-23T09:00:00Z</t>
  </si>
  <si>
    <t>5d599f589b36cfd3d64c7ba882c14ae64baaeb56</t>
  </si>
  <si>
    <t>337a8e53b61a264aafef13aa1b34d8a8aa30e3cb</t>
  </si>
  <si>
    <t>2021-02-23T17:53:00Z</t>
  </si>
  <si>
    <t>1a8ea98f126c539454249af4ec15c07f22a673a6</t>
  </si>
  <si>
    <t>49c41ca64ae11629283be5a25b879a43d41e471c</t>
  </si>
  <si>
    <t>2021-02-22T14:00:00Z</t>
  </si>
  <si>
    <t>e451ac7821bf2ac459026933bd09117a0627ce5d</t>
  </si>
  <si>
    <t>a67a4487eba21017ecce3d5cd843c0edcb352340</t>
  </si>
  <si>
    <t>a5e11acc63f5baee5e9f8d121c1c4d32b04f2554</t>
  </si>
  <si>
    <t>2021-02-22T03:01:00Z</t>
  </si>
  <si>
    <t>c07ab5608588da4c92ea2d227b3478b179989794</t>
  </si>
  <si>
    <t>2021-02-23T12:00:00Z</t>
  </si>
  <si>
    <t>a89b85bf8796b5d9244cc15684a5f6226668ddbc</t>
  </si>
  <si>
    <t>1c0f8663c4d9da98cdb512406c24aa79950b6468</t>
  </si>
  <si>
    <t>83d7409bd68c3c2148798fc70c4dd95d928fd926</t>
  </si>
  <si>
    <t>2021-02-21T23:59:00Z</t>
  </si>
  <si>
    <t>720e73c21b8d039c70f206288363a119d3223ba2</t>
  </si>
  <si>
    <t>89fe4b5772edfaa8da1e4630583f4c37091adfd1</t>
  </si>
  <si>
    <t>2021-02-23T15:00:00Z</t>
  </si>
  <si>
    <t>49d205ec410a640f65e018691a0d77583e9c68b3</t>
  </si>
  <si>
    <t>2021-02-23T16:35:00Z</t>
  </si>
  <si>
    <t>9afe81140cd13ffa990734eb94552fb74fb0f84d</t>
  </si>
  <si>
    <t>2021-02-23T09:23:00Z</t>
  </si>
  <si>
    <t>54a4615ad240af47b71ae601d453864609fa9224</t>
  </si>
  <si>
    <t>9f077af1cfb5bd52060bba9f01bdaec045b96d00</t>
  </si>
  <si>
    <t>2021-02-23T09:57:00Z</t>
  </si>
  <si>
    <t>9397b64f9a2656f3e80827255ff620e01a821385</t>
  </si>
  <si>
    <t>da415d5852123847b64e2ae345f54b0d21f47901</t>
  </si>
  <si>
    <t>2021-02-22T02:59:00Z</t>
  </si>
  <si>
    <t>3ef58229e4c5a8d4ac52c87b3f77e77c0e0417b5</t>
  </si>
  <si>
    <t>1a9c6751eaf9fa06d65352100ad585678da8492d</t>
  </si>
  <si>
    <t>895bd2a53dd024230de8f5c78f1c1e36cb105611</t>
  </si>
  <si>
    <t>d16719bcd536c718ee212fa36ec5c4d1634ae456</t>
  </si>
  <si>
    <t>2021-02-22T03:59:00Z</t>
  </si>
  <si>
    <t>caf2e7a04edaba97a2b7f3261cf9b70f9ccce9fc</t>
  </si>
  <si>
    <t>2021-02-22T11:00:00Z</t>
  </si>
  <si>
    <t>8795a96ad4ff6937eb902be49e519973429e185f</t>
  </si>
  <si>
    <t>42c3ce30a7fe42c7400bb726c2991dacd4f94787</t>
  </si>
  <si>
    <t>cb48ae1ea18910aefaa12dfccd8d0d75723967e7</t>
  </si>
  <si>
    <t>07a49b9daf1067ba9373d228baede6ec9558469c</t>
  </si>
  <si>
    <t>72b056246587e2b4412856b4526a6d15147c2782</t>
  </si>
  <si>
    <t>2021-02-22T01:59:00Z</t>
  </si>
  <si>
    <t>1ef17bded6727307ef7d89b032fe9091a3b52c36</t>
  </si>
  <si>
    <t>144e937bf80e85d9a3f12197747a27fd719a317b</t>
  </si>
  <si>
    <t>2021-02-21T00:00:00Z</t>
  </si>
  <si>
    <t>49d6e3a9493887fbf93db92617c661077e54fd2e</t>
  </si>
  <si>
    <t>2021-02-21T18:00:00Z</t>
  </si>
  <si>
    <t>6dd5a3ce1732f378a0d306bfae8c960f43fad66a</t>
  </si>
  <si>
    <t>398a34c0565d5ad165a0c1738f99f00c47e12449</t>
  </si>
  <si>
    <t>2021-02-22T14:50:00Z</t>
  </si>
  <si>
    <t>cc2315ce3ca58dd1d614d47745addb5645eddc1b</t>
  </si>
  <si>
    <t>2021-02-22T06:00:00Z</t>
  </si>
  <si>
    <t>1b9ee5de6fb723d8842c03d8ee31e6bacb0edade</t>
  </si>
  <si>
    <t>143517370318500aca8935ae142084746204cea5</t>
  </si>
  <si>
    <t>267e723130f8012c9b97f4d637afedca5d4d71b5</t>
  </si>
  <si>
    <t>2021-02-20T19:00:00Z</t>
  </si>
  <si>
    <t>354534ede40676973f83fa7d45d51eb2e72d87c0</t>
  </si>
  <si>
    <t>0a1bebab1284cfeb682a3e7e8e563b1b2cb1a951</t>
  </si>
  <si>
    <t>cefa7d405c85d247868631806a45e5d6025a73fc</t>
  </si>
  <si>
    <t>9963c7615f1aab7b6bc80f4fd0ceaa51e4d8088c</t>
  </si>
  <si>
    <t>44dffd41e2974789895e8fc06ec2c349f77be4b1</t>
  </si>
  <si>
    <t>2021-02-22T13:00:00Z</t>
  </si>
  <si>
    <t>806beafb360f7426c11a1553d374908cf1f07e7d</t>
  </si>
  <si>
    <t>1daf201b0c835a98def70adbfc78ca788a8c5fa4</t>
  </si>
  <si>
    <t>ef2f116b462b899c78b6ca5a34394b67bd311915</t>
  </si>
  <si>
    <t>1ae873b062ae3c1a407f70f58e4ab76facaa450d</t>
  </si>
  <si>
    <t>71be42645f47a6256cce0a646be756fc2ff02ab7</t>
  </si>
  <si>
    <t>2021-02-21T17:00:00Z</t>
  </si>
  <si>
    <t>9871813c9fc2af0e50e479cc51e752bb9c6bcf2d</t>
  </si>
  <si>
    <t>2021-02-22T00:59:00Z</t>
  </si>
  <si>
    <t>756dce2a0cb9795e9b5f5ca1711867be8940a098</t>
  </si>
  <si>
    <t>14c2f51eef609bbc4733a3dd77ff61a4ae22ad23</t>
  </si>
  <si>
    <t>21648a3c97aaa79b4b513c66fbcab31b9c00447a</t>
  </si>
  <si>
    <t>2021-02-21T01:59:00Z</t>
  </si>
  <si>
    <t>dd66511566dd6aed832b61585fb2bceaf960d385</t>
  </si>
  <si>
    <t>2021-02-22T12:25:00Z</t>
  </si>
  <si>
    <t>30c70741777a27584fd11c0a956e65a30b83799a</t>
  </si>
  <si>
    <t>3e5c8ac5817de4bb261e9bba826a5d09b82dd90e</t>
  </si>
  <si>
    <t>2021-02-22T09:45:00Z</t>
  </si>
  <si>
    <t>6f86315cc82ac89b1905f7825244e1b4a313bcee</t>
  </si>
  <si>
    <t>2021-02-22T09:00:00Z</t>
  </si>
  <si>
    <t>1bace164cf518a456ef255bcfdd46bbf1d46c478</t>
  </si>
  <si>
    <t>7fd8a0a3f50f133084c7700d883fe23be0ed4908</t>
  </si>
  <si>
    <t>2021-02-22T17:53:00Z</t>
  </si>
  <si>
    <t>bccae2b022cb6b8d5f3df4ec725017bfb3aacfb5</t>
  </si>
  <si>
    <t>5c76f45c0e7ed6c77c245b7ce72166a307709cf7</t>
  </si>
  <si>
    <t>2021-02-21T14:00:00Z</t>
  </si>
  <si>
    <t>cc8240420744ec9f37f8ae2b5c11015b04d6cefe</t>
  </si>
  <si>
    <t>3a6593168cceff1ba0f516107ccc44c63357de67</t>
  </si>
  <si>
    <t>c7c29d6723f26940851e3ab80a48c246bcce733f</t>
  </si>
  <si>
    <t>2021-02-21T03:01:00Z</t>
  </si>
  <si>
    <t>3028478f8d8206caf418b0d8375a03ad67764407</t>
  </si>
  <si>
    <t>2021-02-22T12:00:00Z</t>
  </si>
  <si>
    <t>6cd6f12519891ebe0970e9a4d13ee0d1168f071b</t>
  </si>
  <si>
    <t>6aacf72bf158309ed9b47531d44fbfdfb50744c0</t>
  </si>
  <si>
    <t>3c053e8e360f99f043e61a46ec515d43f3282ea8</t>
  </si>
  <si>
    <t>2021-02-20T23:59:00Z</t>
  </si>
  <si>
    <t>183860fc012bd537f5369e561e1a14f200296f96</t>
  </si>
  <si>
    <t>bd50f2cc090fd0238f7244030ff7199418acb8c4</t>
  </si>
  <si>
    <t>2021-02-22T15:00:00Z</t>
  </si>
  <si>
    <t>ad6f5ed3292e12dfebf38c3ed47c48a34e8fc706</t>
  </si>
  <si>
    <t>2021-02-22T16:35:00Z</t>
  </si>
  <si>
    <t>298718b2864148bba68d3877c1129a031a0244fb</t>
  </si>
  <si>
    <t>2021-02-22T09:10:00Z</t>
  </si>
  <si>
    <t>77fccd9709f199254806501aaf7e39794723218d</t>
  </si>
  <si>
    <t>723fe2629c9f7e97084e9c02cff1b31bb068a434</t>
  </si>
  <si>
    <t>2021-02-22T13:53:00Z</t>
  </si>
  <si>
    <t>1ddf9b2f45b7a94bab580052c82d3873bc12d7e2</t>
  </si>
  <si>
    <t>9de8273864eddb7c1a43d7f4a34917a8b5dd3e00</t>
  </si>
  <si>
    <t>2021-02-20T02:59:00Z</t>
  </si>
  <si>
    <t>82481aef601b828cb36c63e68c8aebdba9de07c1</t>
  </si>
  <si>
    <t>0c99714b97e7a7e5099f499d88605afc0489e41c</t>
  </si>
  <si>
    <t>6c216800443d9c8671037da3f07470bc0eb6428d</t>
  </si>
  <si>
    <t>c5d59c6e6425b2831a663bdf37da6b807d96def3</t>
  </si>
  <si>
    <t>2021-02-19T03:59:00Z</t>
  </si>
  <si>
    <t>48464dba4f0e4496a34f77d4852c8d8ec968df4a</t>
  </si>
  <si>
    <t>2021-02-21T11:00:00Z</t>
  </si>
  <si>
    <t>fd1620842942f856b3ddca8ba0e95989f28d565c</t>
  </si>
  <si>
    <t>acbe9315fafea99c8d2663e1f037204bdbcc9a60</t>
  </si>
  <si>
    <t>6926108811aec6fc40cbf0bbff0b770b3897f979</t>
  </si>
  <si>
    <t>2edcbb0b1b1772e25f47d0cc1c8f09efd176bf40</t>
  </si>
  <si>
    <t>2021-02-21T02:59:00Z</t>
  </si>
  <si>
    <t>20c2980bb7ad1eee7bae062308bcf00db08eddb2</t>
  </si>
  <si>
    <t>c92f9414bdc1ae637fad71d51f18174ec3a04e9d</t>
  </si>
  <si>
    <t>2021-02-18T23:59:00Z</t>
  </si>
  <si>
    <t>bdafea0c6daa9283ab06f77c7900208f1b1428e7</t>
  </si>
  <si>
    <t>d999029d89d01efe38bf71298c7794df96ce02d8</t>
  </si>
  <si>
    <t>2021-02-20T18:00:00Z</t>
  </si>
  <si>
    <t>12f308d1a41284ca6c3bb9342173e4e72e96d392</t>
  </si>
  <si>
    <t>effb5cf3acda2e564e7b91e3197724fd86d583b8</t>
  </si>
  <si>
    <t>2021-02-21T14:50:00Z</t>
  </si>
  <si>
    <t>cf2a772b2a0f6c283f478144f38cd6b83d758dca</t>
  </si>
  <si>
    <t>2021-02-21T05:30:00Z</t>
  </si>
  <si>
    <t>fe28eb0cfabdb7a68d5288ce8f05e894ca6e5358</t>
  </si>
  <si>
    <t>2021-02-19T14:30:00Z</t>
  </si>
  <si>
    <t>0a8948881b8659ef87848494cfc07fa47e0a05ec</t>
  </si>
  <si>
    <t>0f1b4b8d84de7ce24683d43d9bed041d9138cdbe</t>
  </si>
  <si>
    <t>6f1206241e1c98a724c75be767a95f3fb94488bc</t>
  </si>
  <si>
    <t>69be84155062577a8927bb1ed51c7ae7dd0d9d3e</t>
  </si>
  <si>
    <t>974a92002590ec5b416c44dd36a2554c7c0428f8</t>
  </si>
  <si>
    <t>2021-02-19T10:00:00Z</t>
  </si>
  <si>
    <t>bd29cfd2b3921783b2e7f58424a1cde27185a088</t>
  </si>
  <si>
    <t>15ca963d7909645b74ab3779e0301bb50e9c0cee</t>
  </si>
  <si>
    <t>2021-02-21T13:00:00Z</t>
  </si>
  <si>
    <t>d0a8045adc6f1f8f7bd8a3a35c50ac832c364c21</t>
  </si>
  <si>
    <t>d5ec0e648b3cc4456a7e13cddc16deb9ad1c2399</t>
  </si>
  <si>
    <t>2021-02-21T10:00:00Z</t>
  </si>
  <si>
    <t>5453743c71e58bad8d4305604fb66ee5d9c1fdc7</t>
  </si>
  <si>
    <t>6bf288f41c0805f99e35b2337ea0614be648beab</t>
  </si>
  <si>
    <t>53c7f02a02271aa06e2fc378a1e74be7bf0a0730</t>
  </si>
  <si>
    <t>2021-02-20T17:00:00Z</t>
  </si>
  <si>
    <t>44cc16cc89301f4b2c81cf74d7388c523fcf3881</t>
  </si>
  <si>
    <t>2021-02-21T00:59:00Z</t>
  </si>
  <si>
    <t>e7e05c8db2dffe2ebc6d3a9f1e77896c18743012</t>
  </si>
  <si>
    <t>3b9917b1db8ad886646028cc5f3eac86e2d2238a</t>
  </si>
  <si>
    <t>ecd24c85d2b43b1de45afd1bbd04b27692a0b9e7</t>
  </si>
  <si>
    <t>ea51a722636e5a9bc711cec271169750675a847b</t>
  </si>
  <si>
    <t>2021-02-21T11:10:00Z</t>
  </si>
  <si>
    <t>5b023b9ae1f185bff3646bd9d0dc5443134f7021</t>
  </si>
  <si>
    <t>b728aa66e550058fa59865fda7f35cb01404268e</t>
  </si>
  <si>
    <t>2021-02-21T10:45:00Z</t>
  </si>
  <si>
    <t>4f37b37b4aa70b17ef6b7a8c770b52e78c31b7fd</t>
  </si>
  <si>
    <t>2021-02-21T09:00:00Z</t>
  </si>
  <si>
    <t>1805d91c0d54238edd1e5c09da0cfac29f2384d9</t>
  </si>
  <si>
    <t>31a8277e0763b17b8e49b5b9380289dfc06db390</t>
  </si>
  <si>
    <t>2021-02-21T17:21:00Z</t>
  </si>
  <si>
    <t>376971ff8713d6a5189febb21e6a0705082708b9</t>
  </si>
  <si>
    <t>67873d1b2c3b2c813a6aea98a9c5345b5044ab19</t>
  </si>
  <si>
    <t>2021-02-20T14:00:00Z</t>
  </si>
  <si>
    <t>43af6c5c8de77f5d68d842c1f803e7e8d408d952</t>
  </si>
  <si>
    <t>352bf401ac578d0c76f5e231b1739abe04e351f0</t>
  </si>
  <si>
    <t>2d7fcc32b9bffe93d5d0c82d922191d73d2d0023</t>
  </si>
  <si>
    <t>2021-02-20T03:01:00Z</t>
  </si>
  <si>
    <t>16e9e12788da57adb4520cec7e407ad1f92ed4ad</t>
  </si>
  <si>
    <t>2021-02-21T12:00:00Z</t>
  </si>
  <si>
    <t>9f5927e56c96da1713901502628e9d1e5a1c913c</t>
  </si>
  <si>
    <t>041f5c2c3781342162d1bb63c51089b0893343dc</t>
  </si>
  <si>
    <t>2021-02-22T16:42:00Z</t>
  </si>
  <si>
    <t>0fa113ec93b9f99c44a53b049eb0168b376e9a89</t>
  </si>
  <si>
    <t>2021-02-19T23:59:00Z</t>
  </si>
  <si>
    <t>02d8d350bbf8ae0bd8a944e8f32486e0000c0e92</t>
  </si>
  <si>
    <t>acc2f78d95e190d6053b135978029ab99c7211f3</t>
  </si>
  <si>
    <t>2021-02-21T15:00:00Z</t>
  </si>
  <si>
    <t>286f5f2b8c24b28ed302a922882cd5d87f9f7e1e</t>
  </si>
  <si>
    <t>2021-02-21T15:40:00Z</t>
  </si>
  <si>
    <t>0d1069eb56d68c9c363d8c9fe91426b4c3caee1d</t>
  </si>
  <si>
    <t>2021-02-21T10:25:00Z</t>
  </si>
  <si>
    <t>ead1fe27b039ea17094858863acd60f48ee50d56</t>
  </si>
  <si>
    <t>0e0229fa87e321a5f1cafab23e332c4bdf8e2105</t>
  </si>
  <si>
    <t>2021-02-19T20:02:00Z</t>
  </si>
  <si>
    <t>ba73cb4552c292cd980ced241fbfab64f2998c4d</t>
  </si>
  <si>
    <t>5dd0c219e13eb3dd9fc82743b2713c41360aeec4</t>
  </si>
  <si>
    <t>c20114a9d48ec91a8bdb7069e32c4490a22849c5</t>
  </si>
  <si>
    <t>983f904b16c8407713b37c75c3b1acf06e886c26</t>
  </si>
  <si>
    <t>b9bb9c6fed22c0b23ab0cd2ddf0f1538bcc11b20</t>
  </si>
  <si>
    <t>1e85af0b5a8d444d4c1c6ffe2e591c0304971ab2</t>
  </si>
  <si>
    <t>4c3930414ef58474754fb1c8a646b8b9172f1055</t>
  </si>
  <si>
    <t>2021-02-20T11:00:00Z</t>
  </si>
  <si>
    <t>aae40ba8adc4bebce280ed57cd44f396bfb976af</t>
  </si>
  <si>
    <t>3b45a45fd5fa7b8059ecec6481ad66774ffe8aaf</t>
  </si>
  <si>
    <t>54528ae1664ac29da72e0e0244a0767f3b561867</t>
  </si>
  <si>
    <t>e44d1c78e10eab99d518261aca2a6a0ed1e6b121</t>
  </si>
  <si>
    <t>4a961084785f8f49405414b34728044f766e9000</t>
  </si>
  <si>
    <t>2021-02-20T01:59:00Z</t>
  </si>
  <si>
    <t>75b758be70c99f830990f65c76860e5a0a386b1f</t>
  </si>
  <si>
    <t>2e9082ad6b7680cca32593e2108c3065453cf283</t>
  </si>
  <si>
    <t>2021-02-19T00:00:00Z</t>
  </si>
  <si>
    <t>410c861c894eae32dab86aba83dfb1923713908b</t>
  </si>
  <si>
    <t>2021-02-19T18:00:00Z</t>
  </si>
  <si>
    <t>e472ecf02925a529c108e662135bb4ccf98f770a</t>
  </si>
  <si>
    <t>d755d92c1cadbfb51db5cd151e5dd6003f9da748</t>
  </si>
  <si>
    <t>2021-02-20T14:50:00Z</t>
  </si>
  <si>
    <t>69704ab04096cafba08e0e78050c6cfb4dc0662a</t>
  </si>
  <si>
    <t>2021-02-20T08:30:00Z</t>
  </si>
  <si>
    <t>7d308bc8e7cd37f25fadf2f90fd4ac1867aeb06b</t>
  </si>
  <si>
    <t>2021-02-18T14:30:00Z</t>
  </si>
  <si>
    <t>19bc91f590d393c40f44c030eac7013a6e904887</t>
  </si>
  <si>
    <t>5c29ec8a65250947dfedf93d8b47ac9a2b01fa0d</t>
  </si>
  <si>
    <t>2021-02-19T19:00:00Z</t>
  </si>
  <si>
    <t>e67ff39a90f45d41be61dddd5eef164ee27678ec</t>
  </si>
  <si>
    <t>2aaedf00a5fe11ddc0184330b8a32094472de31a</t>
  </si>
  <si>
    <t>9d13c7ec73367a873da744dead74b46bd794e2f1</t>
  </si>
  <si>
    <t>d945254f06ab21bd7704d4db0280d60d0b02761f</t>
  </si>
  <si>
    <t>76b4a2929c24ded798739357613077ae55e06c68</t>
  </si>
  <si>
    <t>2021-02-19T13:00:00Z</t>
  </si>
  <si>
    <t>0e483059bfae0aea6bdedd886a486fe86b429c46</t>
  </si>
  <si>
    <t>eda2b2f686154c2272a5da0463ead5ff569ef871</t>
  </si>
  <si>
    <t>2021-02-20T10:00:00Z</t>
  </si>
  <si>
    <t>3455c359aa1d3d97b77da4cb6127d064033c6786</t>
  </si>
  <si>
    <t>51619df1450b6785c9e2c71e605bb4c785bf6833</t>
  </si>
  <si>
    <t>16e1cc351f662481b1b6e58c00730b8140183646</t>
  </si>
  <si>
    <t>2021-02-19T17:00:00Z</t>
  </si>
  <si>
    <t>0ddc254d7d67db9d4f2fec40723df1e3c7398f1a</t>
  </si>
  <si>
    <t>2021-02-19T00:59:00Z</t>
  </si>
  <si>
    <t>e0a53bc72ffa2f0b63cd4baf2207fe36b9a1fcc6</t>
  </si>
  <si>
    <t>2021-02-16T00:00:00Z</t>
  </si>
  <si>
    <t>e60944b5346555216d82a0b3fab4a1517974c79d</t>
  </si>
  <si>
    <t>c9df171d4c4bea6c8f3c29b73b5449d5d2293aaa</t>
  </si>
  <si>
    <t>c4c9e21136dd03dac91da921d076d60246f59319</t>
  </si>
  <si>
    <t>2021-02-20T11:45:00Z</t>
  </si>
  <si>
    <t>d1410c3dc4b6fada6a3bcfb0fb826d3a9a50df87</t>
  </si>
  <si>
    <t>29844fd2b62f9dca8477067b84df3fe73f6b8be8</t>
  </si>
  <si>
    <t>2021-02-20T10:45:00Z</t>
  </si>
  <si>
    <t>58ef86863cec72e4acbed49c0af09b3987d2cf2a</t>
  </si>
  <si>
    <t>2021-02-20T09:00:00Z</t>
  </si>
  <si>
    <t>c33be65a198e74f6aef3d14a866af30945e3aecd</t>
  </si>
  <si>
    <t>cacfffc1f1c6096d1e83b8c5a952252ee9f8e2fd</t>
  </si>
  <si>
    <t>2021-02-20T16:49:00Z</t>
  </si>
  <si>
    <t>581bea857b4eb9d0da9d4d93713b388b771ba5ca</t>
  </si>
  <si>
    <t>67c325682ce6e94c3980eb00caa6dd808a89fde7</t>
  </si>
  <si>
    <t>2021-02-19T14:00:00Z</t>
  </si>
  <si>
    <t>ccb6de01ec2a4147aba48aca46664fb77aeea901</t>
  </si>
  <si>
    <t>15332f0e586a9f32e85aab57bdad4d66696a7b37</t>
  </si>
  <si>
    <t>a54d9c3eb1aced3a1bd49a3f178e9209d0ba9c40</t>
  </si>
  <si>
    <t>2021-02-19T03:01:00Z</t>
  </si>
  <si>
    <t>92cfed20058ca0041b1095f58fed66af1d30978e</t>
  </si>
  <si>
    <t>2021-02-20T12:00:00Z</t>
  </si>
  <si>
    <t>2ae9e587f91677b51e94f0c3298f8fc7ccccb590</t>
  </si>
  <si>
    <t>e5797e73d2f77124b6c89ae1ace459a436534d21</t>
  </si>
  <si>
    <t>1cf3c7ff6f268382ab65b50b21f2799d244f88ae</t>
  </si>
  <si>
    <t>f5959e104baee539c4fdb26ddd8750659f498c8f</t>
  </si>
  <si>
    <t>6532a2d1a870ebcec740c9f90b6012b61a71211b</t>
  </si>
  <si>
    <t>2021-02-20T15:00:00Z</t>
  </si>
  <si>
    <t>702a32ecf788c02bb4c43b39b955675a36dc3661</t>
  </si>
  <si>
    <t>2021-02-20T16:35:00Z</t>
  </si>
  <si>
    <t>70f3e22ea3d10f99d5f3c09c55ba95fa1b8aaabb</t>
  </si>
  <si>
    <t>2021-02-20T10:40:00Z</t>
  </si>
  <si>
    <t>75d813bab6075e36b3ed1d3bbbfe18f6692e3959</t>
  </si>
  <si>
    <t>7ca160663de572688bb23d17943b6f59863f5fd0</t>
  </si>
  <si>
    <t>5156647b94cb2e59c9e4e26be1943e4827a99f13</t>
  </si>
  <si>
    <t>8150e925fc2fb429eeb347109e52f7b99ba00f17</t>
  </si>
  <si>
    <t>2021-02-19T02:59:00Z</t>
  </si>
  <si>
    <t>2cacc3266a3016da60b8bcb7709e243084026060</t>
  </si>
  <si>
    <t>31490b28dbd99264e829757eda4bd27536852412</t>
  </si>
  <si>
    <t>31b330aac593c503b49863bf773a1580f1a615f5</t>
  </si>
  <si>
    <t>ac4229ce35fa13d674c97a3332009e3e73d2257b</t>
  </si>
  <si>
    <t>22635ab0dcdbb18e16d9c60582400f68269c6e69</t>
  </si>
  <si>
    <t>2021-02-19T11:00:00Z</t>
  </si>
  <si>
    <t>20d75a49557f382b773871e90028a9071d5d92bb</t>
  </si>
  <si>
    <t>f2ed48e562f0bf496237e917e0d4dfa4d5cf29d4</t>
  </si>
  <si>
    <t>716266c09717de1bd0befc23a3b749b42231c17a</t>
  </si>
  <si>
    <t>a146bb437f7b145a3688886430cb3ca61363a2c8</t>
  </si>
  <si>
    <t>3dff35d594d23e9168ce31fe42940a8241337bdd</t>
  </si>
  <si>
    <t>2021-02-19T01:59:00Z</t>
  </si>
  <si>
    <t>15c8a45fc6c27e4f1d62f93cdf41fc94cf99bac0</t>
  </si>
  <si>
    <t>66e2a1dddb818e3603d289a99479bd29753ba0e8</t>
  </si>
  <si>
    <t>2021-02-18T00:00:00Z</t>
  </si>
  <si>
    <t>0d796e33e1887b4449fd3c1d2760c959489b7875</t>
  </si>
  <si>
    <t>2021-02-18T18:00:00Z</t>
  </si>
  <si>
    <t>854926f49ac3686402088a61e1cd8b5e7ee17582</t>
  </si>
  <si>
    <t>dcfe76de4f531691204b1768b7e6af8f87a02cb7</t>
  </si>
  <si>
    <t>2021-02-19T14:50:00Z</t>
  </si>
  <si>
    <t>8d5705660e6da200b7f16619443f944c5cc62c55</t>
  </si>
  <si>
    <t>2021-02-19T05:15:00Z</t>
  </si>
  <si>
    <t>8a6ae45475f5602a0e04cb9254f743bc95a5fde7</t>
  </si>
  <si>
    <t>2021-02-17T14:30:00Z</t>
  </si>
  <si>
    <t>1097ece0a8504dca6e50512e41b6cdbc57890a08</t>
  </si>
  <si>
    <t>aadf33735b78513046fa074f756c77b75af342d3</t>
  </si>
  <si>
    <t>2021-02-18T19:00:00Z</t>
  </si>
  <si>
    <t>89b61b727574e64a8f9816c2731fe40771897e7b</t>
  </si>
  <si>
    <t>b6fc3049148cbbee5b23e1dcf3879fb1afc6a665</t>
  </si>
  <si>
    <t>d7d69993075063a9cbfa68921cec69cc4d75f991</t>
  </si>
  <si>
    <t>098d8fd3effe2cf49a1792e30b2d47a42ee20278</t>
  </si>
  <si>
    <t>845ea8199a2beb1efc5496189ee3b4f978ae4ec4</t>
  </si>
  <si>
    <t>ec9e5a8b3937b35c87809c90407fb35720b0d925</t>
  </si>
  <si>
    <t>0d80f13ef0fd062c5ae0a3a5f17b051697715cc9</t>
  </si>
  <si>
    <t>9cdf09fedfb439f869f0cd5b8a163d3492d92fdc</t>
  </si>
  <si>
    <t>6da73f5be0e9eb2849f0171ed293de16308d6c48</t>
  </si>
  <si>
    <t>e83ba0cf761e3f858fb7d6c55e6c69bdf14fa779</t>
  </si>
  <si>
    <t>2021-02-18T17:00:00Z</t>
  </si>
  <si>
    <t>9b38fb15307c2cdd8b5cd7c8a0ad683c0da545e7</t>
  </si>
  <si>
    <t>c4c87e681c249692528bc80a54020c9f99716e21</t>
  </si>
  <si>
    <t>4b04e714b88b864948c048d0ade263ff1a4b79a8</t>
  </si>
  <si>
    <t>1cbf65b725f460d2174885a16ff0ab5a7b518ec7</t>
  </si>
  <si>
    <t>2fcdef11f7ed4e06480da6718f128735f30fdc0e</t>
  </si>
  <si>
    <t>2021-02-19T11:45:00Z</t>
  </si>
  <si>
    <t>d3f4ca35ca72e52c00e20b6551b1efa69d8f733d</t>
  </si>
  <si>
    <t>245c5a3319cda8fda99bdb0ad2d5bc1e21bce9a9</t>
  </si>
  <si>
    <t>2021-02-19T10:15:00Z</t>
  </si>
  <si>
    <t>aaba49d1870f4965bee18f90222e93116553db72</t>
  </si>
  <si>
    <t>2021-02-19T09:00:00Z</t>
  </si>
  <si>
    <t>c1ed37315e5e7fd57a352465c54e3552e6a290c5</t>
  </si>
  <si>
    <t>5303accb348ca091160af4a5b8f15c3f7d5d8daa</t>
  </si>
  <si>
    <t>2021-02-19T17:53:00Z</t>
  </si>
  <si>
    <t>aa6e6669b84cad7222fbb96b7904d4353181e09c</t>
  </si>
  <si>
    <t>e30c47fadd0aec1f78a0f9db2b2ed8ca8cf4bb45</t>
  </si>
  <si>
    <t>2021-02-18T14:00:00Z</t>
  </si>
  <si>
    <t>deaeded2b1ffc473c028f02112049e22542288c0</t>
  </si>
  <si>
    <t>e3ae57fd5940e9798980e9322aa2a576e815a37e</t>
  </si>
  <si>
    <t>e5cb97496f43546d9773e3878edbc7b0f1db59cf</t>
  </si>
  <si>
    <t>2021-02-18T03:01:00Z</t>
  </si>
  <si>
    <t>edabcdbfde3b8b8d24f86ad9373e8f029996ec50</t>
  </si>
  <si>
    <t>2021-02-19T12:00:00Z</t>
  </si>
  <si>
    <t>039a1ecf6d6d33f64512d2a93f7c4856e64e0492</t>
  </si>
  <si>
    <t>84cba21786e3de6f5f02edaefcd3e5a41c847d31</t>
  </si>
  <si>
    <t>8b384f6449939881522355552cf38fa639d622d3</t>
  </si>
  <si>
    <t>2021-02-17T23:59:00Z</t>
  </si>
  <si>
    <t>86eedb1fd22b53538812793ab62ba00409fa8713</t>
  </si>
  <si>
    <t>f72a01e3ccba343c7729914877c64da2f375772f</t>
  </si>
  <si>
    <t>2021-02-19T15:00:00Z</t>
  </si>
  <si>
    <t>1fdadee9b9ee17e29afc4f1e983829101faed113</t>
  </si>
  <si>
    <t>2021-02-19T16:25:00Z</t>
  </si>
  <si>
    <t>5ab6c56e6a7ff95af1b81f74055191df7ebaf1b7</t>
  </si>
  <si>
    <t>2021-02-19T09:53:00Z</t>
  </si>
  <si>
    <t>37ed9168b2d5907d5777d51fa708a010ddcab0cb</t>
  </si>
  <si>
    <t>f79468845d5f07ab79171410b98e2267b1d92181</t>
  </si>
  <si>
    <t>2021-02-19T13:17:00Z</t>
  </si>
  <si>
    <t>fbd58372593fb831543c6d1b24ddff2d31976093</t>
  </si>
  <si>
    <t>7abb435652ee2081b037746577fba100fe5fbdb5</t>
  </si>
  <si>
    <t>2021-02-18T02:59:00Z</t>
  </si>
  <si>
    <t>26e1afd13ad3966b80402db97133dd5e3081069a</t>
  </si>
  <si>
    <t>c9b5f5554eb362df5a48e14306514398d4cca4bf</t>
  </si>
  <si>
    <t>0258ec36e6dac115e9905dab65fdf03f6f122dfd</t>
  </si>
  <si>
    <t>8b10f7dd94bfd5b1ddd586e750d0b8881efab421</t>
  </si>
  <si>
    <t>2021-02-18T03:59:00Z</t>
  </si>
  <si>
    <t>f85885ccd93aa25aca06823949ff1018b0894871</t>
  </si>
  <si>
    <t>2021-02-18T11:00:00Z</t>
  </si>
  <si>
    <t>5b5829424705c881d3bccb590d4c73d78f185d1c</t>
  </si>
  <si>
    <t>29174ebb59e94b8bdb5fc05dcf847970ca52fc0e</t>
  </si>
  <si>
    <t>8b80fb914ede8eabf604e9d850d601ac91faebfd</t>
  </si>
  <si>
    <t>534fa03ec2ea349732dd76e6335724b5edf2eeb9</t>
  </si>
  <si>
    <t>6c97ef1c2f36ebc3a30e497fd1aecab02f4b6630</t>
  </si>
  <si>
    <t>2021-02-18T01:59:00Z</t>
  </si>
  <si>
    <t>5ea6663e752f1dbb164278f81b051bc905d03176</t>
  </si>
  <si>
    <t>b33581f4c53acf3fff66ae1df847a3d843feb467</t>
  </si>
  <si>
    <t>2021-02-17T00:00:00Z</t>
  </si>
  <si>
    <t>ed9a5679fbddcd3e1b9ffe9784753e20d96eb238</t>
  </si>
  <si>
    <t>2021-02-17T18:00:00Z</t>
  </si>
  <si>
    <t>b872005c09708d2eef74e84f0e5f181dcab92f6c</t>
  </si>
  <si>
    <t>00db430b6f1dcce32f7819bd25acb26a8131f275</t>
  </si>
  <si>
    <t>2021-02-18T14:50:00Z</t>
  </si>
  <si>
    <t>09352ade5e5e44f06537b7752f23313426bbd367</t>
  </si>
  <si>
    <t>2021-02-18T06:00:00Z</t>
  </si>
  <si>
    <t>4e27fc9832fe4d0ad719310cd692897e5bb33bcb</t>
  </si>
  <si>
    <t>2021-02-16T14:30:00Z</t>
  </si>
  <si>
    <t>181dd27f716ac3173c975b4c50871d1583c8ce25</t>
  </si>
  <si>
    <t>52f9ac74974bfb9073ccdb8cd75790b7ea4a8ccc</t>
  </si>
  <si>
    <t>2021-02-17T19:00:00Z</t>
  </si>
  <si>
    <t>366b2005f9fb71d0fd35fe74393d635b0cb26538</t>
  </si>
  <si>
    <t>2354bab47432a86f756690fdfe887fda5957b6f8</t>
  </si>
  <si>
    <t>28cf4d09e2eb0ce19cd7dccf929daf1eb6d7e96c</t>
  </si>
  <si>
    <t>2021-02-17T10:00:00Z</t>
  </si>
  <si>
    <t>684ebca84e465a103fe16b3c11ea40c91a7ac63a</t>
  </si>
  <si>
    <t>0fc35347ed1513d489403cc2085592b5dc1709a0</t>
  </si>
  <si>
    <t>2021-02-18T13:00:00Z</t>
  </si>
  <si>
    <t>291c8c01abbf8e0ed5ede55b9f5e2bdeb1a4fb57</t>
  </si>
  <si>
    <t>6fbd3f84fcbdde529ec620a1316a63d10097860f</t>
  </si>
  <si>
    <t>2021-02-18T10:00:00Z</t>
  </si>
  <si>
    <t>cdae1f92b209b8ebc088d97567a9540a37d9168f</t>
  </si>
  <si>
    <t>e3b1ec4a7c32cf6c89d0aaa41fabf5eb874943c1</t>
  </si>
  <si>
    <t>76ed9460e91a977a75be65acbca843265b51b9b1</t>
  </si>
  <si>
    <t>2021-02-17T17:00:00Z</t>
  </si>
  <si>
    <t>fc4b87a3cbe2acc5ef2d0eced93d25efdc6440a5</t>
  </si>
  <si>
    <t>2021-02-18T00:59:00Z</t>
  </si>
  <si>
    <t>64312b4e4fa8c2f1bd057203e2d6884973ff0c04</t>
  </si>
  <si>
    <t>50ae38aa4bc5ac7e9e82cc09f373dff3c2d75ab1</t>
  </si>
  <si>
    <t>f7858e3ef6faf37ad0d2a0a7ba71f32ea27a2dce</t>
  </si>
  <si>
    <t>0fb6591e0b4b896ac2e661d2f5c3c83d5166a26e</t>
  </si>
  <si>
    <t>2021-02-18T12:40:00Z</t>
  </si>
  <si>
    <t>34d8b8b4595f0cc64f4314d5aad0c78cf1e4b6df</t>
  </si>
  <si>
    <t>dd1b721a8d4b99d6842ef33639c83e26404eecbd</t>
  </si>
  <si>
    <t>2021-02-18T11:30:00Z</t>
  </si>
  <si>
    <t>9cef1c0b19dae886f09e4729f4a3420e6d493e9d</t>
  </si>
  <si>
    <t>2021-02-18T09:00:00Z</t>
  </si>
  <si>
    <t>5cffc25970476266ed1d025453ee730b30391812</t>
  </si>
  <si>
    <t>481c84c6ba811c24f6c8b267a0fb22536b9dd2e0</t>
  </si>
  <si>
    <t>2021-02-18T17:41:00Z</t>
  </si>
  <si>
    <t>f084a168f8a54a2ae641081339d867db4a8cc2e4</t>
  </si>
  <si>
    <t>a85d6695901106b92c063294cd708268008c2153</t>
  </si>
  <si>
    <t>2021-02-17T14:00:00Z</t>
  </si>
  <si>
    <t>20f6bc57eb100ccb7f0c70473cccc787b8f55521</t>
  </si>
  <si>
    <t>7efdcf2c1efef39493ec676373027ef2736788ff</t>
  </si>
  <si>
    <t>73094a9b6b872995399cd66965bbb4485fbbb41a</t>
  </si>
  <si>
    <t>2021-02-17T03:01:00Z</t>
  </si>
  <si>
    <t>947fa710bd368e1bc0e25d2ae5027ba74cca1f6d</t>
  </si>
  <si>
    <t>2021-02-18T12:00:00Z</t>
  </si>
  <si>
    <t>be3cd8ec7b1a74e64794bc70ab4132cf2aac30cd</t>
  </si>
  <si>
    <t>9feca594c835dba9b94fad4a39f005898e4e27d0</t>
  </si>
  <si>
    <t>b6ce844c4430c30d750c1dd61acf93ec1d2ba11b</t>
  </si>
  <si>
    <t>2021-02-16T23:59:00Z</t>
  </si>
  <si>
    <t>2cd9586883c1cacbdf0bfa75ef82ffdbc29d8313</t>
  </si>
  <si>
    <t>2641cd3ffbd1ab43278215e1157b4b5949bf8a59</t>
  </si>
  <si>
    <t>2021-02-18T15:00:00Z</t>
  </si>
  <si>
    <t>90397fc6678f600597d90f438b668e17d89cf682</t>
  </si>
  <si>
    <t>2021-02-18T15:50:00Z</t>
  </si>
  <si>
    <t>dfcdbe314d6a3e88858c01fe80ff67be155d8b2b</t>
  </si>
  <si>
    <t>2021-02-18T10:18:00Z</t>
  </si>
  <si>
    <t>485e376793ea030fa895e07e54f5c6099cff3a8e</t>
  </si>
  <si>
    <t>7bb9ce8887fa3b2cdf2ba641bda5ad349df90752</t>
  </si>
  <si>
    <t>2020-02-18T09:48:00Z</t>
  </si>
  <si>
    <t>0d98edc2e742599e1a0a2ee3470a90ddc3038c6a</t>
  </si>
  <si>
    <t>de2e67b20566c2bc27686fd3861fefa2d55239cf</t>
  </si>
  <si>
    <t>2021-02-17T02:59:00Z</t>
  </si>
  <si>
    <t>b5e5645d4099c7ff3a77f43176090578c6174455</t>
  </si>
  <si>
    <t>3e53e48a22cb9869c5f5cc8f9e95fc9f4841f363</t>
  </si>
  <si>
    <t>f2e040405c4c4e9d7110c8b266f73bec8791b768</t>
  </si>
  <si>
    <t>96a61e021c5ff72ae4f831f4ffbeac80e993d96f</t>
  </si>
  <si>
    <t>2021-02-17T03:59:00Z</t>
  </si>
  <si>
    <t>8a61c441abcda7e1e6f090c8dfef1038359a10ae</t>
  </si>
  <si>
    <t>2021-02-17T11:00:00Z</t>
  </si>
  <si>
    <t>e56d9d7d56dc5f99248bac9ccd824d39a6291f33</t>
  </si>
  <si>
    <t>1e9cf8f74a3c7498ea9658f3163bd2ad77943925</t>
  </si>
  <si>
    <t>23f5cd7c9a20ba5f859fcbc61f61bc6c07d813b1</t>
  </si>
  <si>
    <t>2b1a7ea35489c950b2c1e95401128da022cf392c</t>
  </si>
  <si>
    <t>8745990fa7bd58194e30b2a755cc5c5b8112bed3</t>
  </si>
  <si>
    <t>2021-02-17T01:59:00Z</t>
  </si>
  <si>
    <t>3cde49919557671a3a84103f353207e077ec8634</t>
  </si>
  <si>
    <t>ff92cc4f3e48088ba2ec9fe1bc65268166dedb87</t>
  </si>
  <si>
    <t>a078b09dec97d800a58b9c98a9cd0fee57199cde</t>
  </si>
  <si>
    <t>2021-02-16T18:00:00Z</t>
  </si>
  <si>
    <t>219ec5d412733cf13cf945147dd27e20f6024e0b</t>
  </si>
  <si>
    <t>1f84b571e3e00ab05f64be154ccd7f79930d4446</t>
  </si>
  <si>
    <t>2021-02-17T14:50:00Z</t>
  </si>
  <si>
    <t>8e3e8a6532a36a0ba7a1f1935c7a3737afecb0d0</t>
  </si>
  <si>
    <t>2021-02-17T04:15:00Z</t>
  </si>
  <si>
    <t>158ae237405878fa2ee2f07651fa71f74060213a</t>
  </si>
  <si>
    <t>2021-02-15T14:30:00Z</t>
  </si>
  <si>
    <t>e46c789b465b54a9ddd11502079b03ebcb21ca0b</t>
  </si>
  <si>
    <t>ba6db79e922e6a879aa8234057978c4314d41df9</t>
  </si>
  <si>
    <t>2021-02-16T19:00:00Z</t>
  </si>
  <si>
    <t>5814c89757f820b7c773090b3f14d6a0f1fe10b2</t>
  </si>
  <si>
    <t>b44f7afb7059e75b7b0c422eff66491977a3fb76</t>
  </si>
  <si>
    <t>312b9605d1fcc9f3f1a52439eb76ae6978df1eb2</t>
  </si>
  <si>
    <t>20bd9514fa0d12fb16350da719d8a552bbc593fd</t>
  </si>
  <si>
    <t>8ce624e667c7d6cbb664508e01b57981c3ffba79</t>
  </si>
  <si>
    <t>2021-02-17T13:00:00Z</t>
  </si>
  <si>
    <t>e26ee63d7cfcbd52f8cad5883e4353c3ceb3c48b</t>
  </si>
  <si>
    <t>eebf269b435786e930bf37842b24652f44262708</t>
  </si>
  <si>
    <t>6b6971b43b92b9b286a3f4c339638b309b2e728c</t>
  </si>
  <si>
    <t>25fdaac0d5099fc120752ae99405abae449bec8e</t>
  </si>
  <si>
    <t>b6440c2721f83b24f24ceb8694bb1461407c04c2</t>
  </si>
  <si>
    <t>2021-02-16T17:00:00Z</t>
  </si>
  <si>
    <t>7510b7a14f3ac36226e9a6651f38a9818e9dca99</t>
  </si>
  <si>
    <t>2021-02-17T00:59:00Z</t>
  </si>
  <si>
    <t>4fa52bdf55cc5433bc3c997f6f0d143fbd56de5b</t>
  </si>
  <si>
    <t>fd68833cd16f2ad0434271035301a24e2b7f8efd</t>
  </si>
  <si>
    <t>c7da86f1c0eb3e28e6ee5998e5c07548c9ba7c6b</t>
  </si>
  <si>
    <t>6ccb61972964b78007b460e438fcc64232f27b7b</t>
  </si>
  <si>
    <t>2021-02-17T12:45:00Z</t>
  </si>
  <si>
    <t>be627d31a1df5c814cbee57ce1fd3df516075cb9</t>
  </si>
  <si>
    <t>74659312bb099412719b03cf36985d8054c35318</t>
  </si>
  <si>
    <t>2021-02-17T11:30:00Z</t>
  </si>
  <si>
    <t>a5a2b2aa548bc91dfc30441b2cf901334bda1d1d</t>
  </si>
  <si>
    <t>2021-02-17T09:00:00Z</t>
  </si>
  <si>
    <t>bee410e47d51f7ee7b4e2947967d64671b8d982c</t>
  </si>
  <si>
    <t>90c39a4e424ed2cbc581891bef52893ff9db35bc</t>
  </si>
  <si>
    <t>2021-02-17T17:51:00Z</t>
  </si>
  <si>
    <t>09a3d435871dacc6db363eca5d967da0c95af887</t>
  </si>
  <si>
    <t>d24a4097b921af9ac5b5fa6c982b8d1de185ad4f</t>
  </si>
  <si>
    <t>2021-02-16T14:00:00Z</t>
  </si>
  <si>
    <t>188b9273eb84b35ecf4cf60babfb3997a60da22d</t>
  </si>
  <si>
    <t>075e955ad714751be59cf60254ee06e9aa8229fc</t>
  </si>
  <si>
    <t>70e79613438d53d09cb6902d6ed35cadd42cf33d</t>
  </si>
  <si>
    <t>2021-02-16T03:01:00Z</t>
  </si>
  <si>
    <t>d488c252e69e8d208af7f068f1dcb95f0a5c157b</t>
  </si>
  <si>
    <t>2021-02-17T12:00:00Z</t>
  </si>
  <si>
    <t>f13caff2a6f3d14af190a4081e09f3834e2e5144</t>
  </si>
  <si>
    <t>452c747c696ca98f9c0f6bcb0284f095c6d50c14</t>
  </si>
  <si>
    <t>022daec9be3b973aa4ed62424dc55f28a8f66022</t>
  </si>
  <si>
    <t>2021-02-15T23:59:00Z</t>
  </si>
  <si>
    <t>1b42c2cdd201c02ae9d95f9a4b936d2babc3c973</t>
  </si>
  <si>
    <t>6f08b31ab31aeaf2121c53f8881f64c1a79e22bd</t>
  </si>
  <si>
    <t>2021-02-17T15:00:00Z</t>
  </si>
  <si>
    <t>7192e733118f182f0125fc14e00ea379bb73adb3</t>
  </si>
  <si>
    <t>2021-02-17T13:35:00Z</t>
  </si>
  <si>
    <t>667d9c27b84fcad4ca43c57a63b45e1d0ffacb4d</t>
  </si>
  <si>
    <t>2021-02-17T10:11:00Z</t>
  </si>
  <si>
    <t>cfdae043f45f5dd86c1e1185019a929e432acc47</t>
  </si>
  <si>
    <t>ce08674aa6674adcfa62e3b993add6a332bafa2a</t>
  </si>
  <si>
    <t>2021-02-17T10:01:00Z</t>
  </si>
  <si>
    <t>93155c308e26a186dc73ae366daf421cdb8d4ddf</t>
  </si>
  <si>
    <t>f66c27e147df46d5c4e3629aaaf4783107970880</t>
  </si>
  <si>
    <t>2021-02-16T02:59:00Z</t>
  </si>
  <si>
    <t>f86b96b5bcfced93031c8fad122553ffbc779fd6</t>
  </si>
  <si>
    <t>e8c87b7a91e9278a1c456e976b6cb1cf05206281</t>
  </si>
  <si>
    <t>999b5fff1a3a8ed66eb779ca41c2bfc58daa6749</t>
  </si>
  <si>
    <t>4382a871d22ec982fc4ac57442e3069916a6fc12</t>
  </si>
  <si>
    <t>2021-02-16T03:59:00Z</t>
  </si>
  <si>
    <t>15659c216fd49445ca1ed043d4bcdf64739022ae</t>
  </si>
  <si>
    <t>2021-02-16T11:00:00Z</t>
  </si>
  <si>
    <t>0ab8392fec9fdeb3b300899fe9c6d996874457a5</t>
  </si>
  <si>
    <t>b2f29af3602f3ef09e69bfd1a12780b3c0faaa3d</t>
  </si>
  <si>
    <t>b744b0ac792649ecc2da42d598f388fcd6ad2a0a</t>
  </si>
  <si>
    <t>c2bbb3f210b244f4ffb60dc7f235a2b295304eba</t>
  </si>
  <si>
    <t>9059139d982520db3d0172fcf281c48c80e12f8f</t>
  </si>
  <si>
    <t>2021-02-16T01:59:00Z</t>
  </si>
  <si>
    <t>a7a17d1871c2d100987ffd8c17d4d8728bc769d3</t>
  </si>
  <si>
    <t>681b1947b83946fe3b29eb6046e330b8b8e76dae</t>
  </si>
  <si>
    <t>2021-02-15T00:00:00Z</t>
  </si>
  <si>
    <t>c35375b2695dd38afb7237230afac88a8c916eec</t>
  </si>
  <si>
    <t>2021-02-15T18:00:00Z</t>
  </si>
  <si>
    <t>59edaa9a3e675dc3447e8442fa3310147298cc62</t>
  </si>
  <si>
    <t>68ea7e6f5619e4765cd8339ae95b5469fb972044</t>
  </si>
  <si>
    <t>2021-02-16T14:50:00Z</t>
  </si>
  <si>
    <t>7940727542cd92f9492576d4946c2db6ac229101</t>
  </si>
  <si>
    <t>2021-02-16T06:00:00Z</t>
  </si>
  <si>
    <t>427a08cce174b8b98109cb631e8d576b099ac519</t>
  </si>
  <si>
    <t>2021-02-14T14:30:00Z</t>
  </si>
  <si>
    <t>85090064fb3d816e0f2cb30106ef2f7eb7259c3b</t>
  </si>
  <si>
    <t>786e02ff47be8fe4ca2f8e34dae4fb2fcb40d692</t>
  </si>
  <si>
    <t>2021-02-14T19:00:00Z</t>
  </si>
  <si>
    <t>ec9c68e8daf5049aaf98c1b84655443308f9b9dd</t>
  </si>
  <si>
    <t>1940ede3b81f3d9f378d121c1435f3b313be0eda</t>
  </si>
  <si>
    <t>4ec5e5283abda2a790afb3f172b3b66ec0d4bd27</t>
  </si>
  <si>
    <t>2021-02-15T10:00:00Z</t>
  </si>
  <si>
    <t>7e566cc66b7738998983a9ea5aa3b5254b37a64d</t>
  </si>
  <si>
    <t>d38abe1012bfa9ad27c726f556a4d21ba756669f</t>
  </si>
  <si>
    <t>2021-02-15T13:00:00Z</t>
  </si>
  <si>
    <t>f71948284f01dd55cbc3513aa2cf7fd1ebbffc2f</t>
  </si>
  <si>
    <t>fc83b73d0d718c4c036314b61a0b434888248485</t>
  </si>
  <si>
    <t>2021-02-16T10:00:00Z</t>
  </si>
  <si>
    <t>f6d065da9623be8c2e6b98ea1480cb938d0ca6d6</t>
  </si>
  <si>
    <t>3b5d48448156aca1496f770cbc5b49d8eff5a5c5</t>
  </si>
  <si>
    <t>8dd23616862c64c7df7bd1e5f401a88365a76e9f</t>
  </si>
  <si>
    <t>2021-02-15T17:00:00Z</t>
  </si>
  <si>
    <t>826b4a95abe285d6f99f0a60933fc1ca0a39cc0f</t>
  </si>
  <si>
    <t>2021-02-16T00:59:00Z</t>
  </si>
  <si>
    <t>84367ce47d2df42c908f89de1516262341ec463d</t>
  </si>
  <si>
    <t>2021-02-12T00:00:00Z</t>
  </si>
  <si>
    <t>b4e643875523fe43b201aedbaca3aa2f41daafe5</t>
  </si>
  <si>
    <t>2ed4e6857ca68cbc1ca1a9a0de98eeebb78972aa</t>
  </si>
  <si>
    <t>446abaa9f22e1fdecec809e0c7bfe590fc2d972d</t>
  </si>
  <si>
    <t>2021-02-16T12:25:00Z</t>
  </si>
  <si>
    <t>5e6d9156c150c647fe009607b9be6ce165ea5f1e</t>
  </si>
  <si>
    <t>1952e9e96492e429fcf54aee54c57869fa28a9aa</t>
  </si>
  <si>
    <t>cd2f064ce7f43030e5b75a10549513f1a880872b</t>
  </si>
  <si>
    <t>2021-02-16T09:00:00Z</t>
  </si>
  <si>
    <t>86cbd111074483df07e39dc9bc36443bcc2cce5d</t>
  </si>
  <si>
    <t>342818ddf86940f8b4ff8cf5b214c683499ece62</t>
  </si>
  <si>
    <t>2021-02-16T17:51:00Z</t>
  </si>
  <si>
    <t>087680e5cfedd1980afacf56cfb9ecab32e3e6a2</t>
  </si>
  <si>
    <t>abecfa37fd6f36b919a046d57c8f8aa601a5388f</t>
  </si>
  <si>
    <t>2021-02-15T14:00:00Z</t>
  </si>
  <si>
    <t>6a89df523318c5f0255c6fe4f3b9dce4f07e6779</t>
  </si>
  <si>
    <t>a899253e62e7520344884970efc5d6c63371ed44</t>
  </si>
  <si>
    <t>8d33a6dfa72e25c9ee9c92f2974fb80fb569f70c</t>
  </si>
  <si>
    <t>2021-02-15T03:01:00Z</t>
  </si>
  <si>
    <t>26fd190c11fda0448aa8028a8efa1e2f40f63196</t>
  </si>
  <si>
    <t>2021-02-16T12:00:00Z</t>
  </si>
  <si>
    <t>db878cbd9efe8f7f14dbf8d722ae5ae10990ee80</t>
  </si>
  <si>
    <t>cf0d170590269ab76020ab24cc30ab665512c043</t>
  </si>
  <si>
    <t>2021-02-16T13:00:00Z</t>
  </si>
  <si>
    <t>55c16bc4302c2411ba539472fe2a814c6fad0f2d</t>
  </si>
  <si>
    <t>2021-02-14T23:59:00Z</t>
  </si>
  <si>
    <t>42a9dda57dfd022391177886c529cfa4afb22604</t>
  </si>
  <si>
    <t>2a1afd45230253b1575e63c202f67822f6166f40</t>
  </si>
  <si>
    <t>2021-02-16T15:00:00Z</t>
  </si>
  <si>
    <t>1634b43fd0ae88ef11b2623840d21505b7771c4d</t>
  </si>
  <si>
    <t>2021-02-16T11:45:00Z</t>
  </si>
  <si>
    <t>586ff15f2a55d4a3d03874226355915d29ce11a4</t>
  </si>
  <si>
    <t>2021-02-16T09:22:00Z</t>
  </si>
  <si>
    <t>d04ff164251c728b81e9ccfdb31286122011e211</t>
  </si>
  <si>
    <t>8b78e8d8343283404a714f72af35c9b242776a91</t>
  </si>
  <si>
    <t>2021-02-15T09:09:00Z</t>
  </si>
  <si>
    <t>0efe8d097ec9c86947c0ee7f163e113098167540</t>
  </si>
  <si>
    <t>eefd0dd070d7d40e03e152be7e31e14c5f2ccccc</t>
  </si>
  <si>
    <t>2021-02-13T02:59:00Z</t>
  </si>
  <si>
    <t>da86d469b2ce4801847fa1b48c354da82ea7cbdb</t>
  </si>
  <si>
    <t>4ecef4c56a0871b314ecf140e2e0664beedf0b09</t>
  </si>
  <si>
    <t>2475cc22751316c97bbca23d24d0c3f52c1ec3d0</t>
  </si>
  <si>
    <t>fbdcf64542f36adae78ca378b8ceb3d94fe8d24e</t>
  </si>
  <si>
    <t>2021-02-12T03:59:00Z</t>
  </si>
  <si>
    <t>11451e7d2cfdf7da9ce43c019b4288438cef40f0</t>
  </si>
  <si>
    <t>2021-02-15T11:00:00Z</t>
  </si>
  <si>
    <t>210e73fd3e3ae99eea686a7664aee574504bd3bf</t>
  </si>
  <si>
    <t>54c49985228a9bd9af84987ec6ef79a2a72e4c91</t>
  </si>
  <si>
    <t>194e8626d6a9a1de97b50b26e95cbf14b3d01234</t>
  </si>
  <si>
    <t>8de6c6b00b7532ee51aab40b0e88d90eea899d42</t>
  </si>
  <si>
    <t>2021-02-15T02:59:00Z</t>
  </si>
  <si>
    <t>ffeb5a40d582c0f7dba483b3a86d91c3149e872c</t>
  </si>
  <si>
    <t>2021-02-15T01:59:00Z</t>
  </si>
  <si>
    <t>36c6244a6bd912c2f67e7ebe3c334cc9655165a0</t>
  </si>
  <si>
    <t>7cc5624c00a0ba23710cd7a6170595341054c232</t>
  </si>
  <si>
    <t>2021-02-14T00:00:00Z</t>
  </si>
  <si>
    <t>d0664880d1b60b4759cc5fcd77cf2540ecf57d3f</t>
  </si>
  <si>
    <t>2021-02-14T18:00:00Z</t>
  </si>
  <si>
    <t>a66ba811cca0f4ae8de4ab8453970bc9e46e5a14</t>
  </si>
  <si>
    <t>6272e578760697dec8e27dca189d99134c7b4009</t>
  </si>
  <si>
    <t>2021-02-15T14:50:00Z</t>
  </si>
  <si>
    <t>288d49046aeb7ac75b7735e3342e6805a6ace355</t>
  </si>
  <si>
    <t>2021-02-15T05:15:00Z</t>
  </si>
  <si>
    <t>49ae5d096756d114d8839ca6f5c416cc81e8f240</t>
  </si>
  <si>
    <t>2021-02-13T14:30:00Z</t>
  </si>
  <si>
    <t>96808570d2e8e512934d083eaeb6108a0e9fd2c8</t>
  </si>
  <si>
    <t>281581faa343c2636fa68213f3d7a095977091ba</t>
  </si>
  <si>
    <t>9486b3d33a646cf0a4efa7f55346a77c70c00192</t>
  </si>
  <si>
    <t>b35787e1b662861f4e6364a5367a22869a3f8a97</t>
  </si>
  <si>
    <t>cc9316b27efd8efacde2503e00feee6cc6002ad2</t>
  </si>
  <si>
    <t>a61829d746fb6e43ecf1ba2691b16a0bcb492239</t>
  </si>
  <si>
    <t>8286f698dd61d439ec6b9a01ac3218afd8020832</t>
  </si>
  <si>
    <t>a3fa4209cfab52f95a835897bc43d9b7d5af033c</t>
  </si>
  <si>
    <t>246adad89cdfba788414c057d3d910070e121838</t>
  </si>
  <si>
    <t>988b734925e117929f4a236071568655c0cfbb48</t>
  </si>
  <si>
    <t>da7289cc7408fa00fdc5a7a8a10c432831162dae</t>
  </si>
  <si>
    <t>65f77e4fa1cc3dc6d48350e17f4c7bbaaf22ccf1</t>
  </si>
  <si>
    <t>2021-02-14T17:00:00Z</t>
  </si>
  <si>
    <t>fd1b68a000111f0b69c8c3366fb68c70ffbbd941</t>
  </si>
  <si>
    <t>2021-02-15T00:59:00Z</t>
  </si>
  <si>
    <t>70e4d339589ba2d6c1e1159ceff9615a9618ad1e</t>
  </si>
  <si>
    <t>1b8741d42c1d888a727f49fbcc01cd2de771355b</t>
  </si>
  <si>
    <t>267742150a75b3ff5596978c9e29b706825f4aa3</t>
  </si>
  <si>
    <t>2021-02-14T18:12:00Z</t>
  </si>
  <si>
    <t>d4acdf896b9ce3e8e712dc39bd18c0714cc0af85</t>
  </si>
  <si>
    <t>2021-02-15T12:00:00Z</t>
  </si>
  <si>
    <t>705ddcd810e5ac7a806032751c844e5702d07630</t>
  </si>
  <si>
    <t>ded77630b071ce384e022320e650049677f8e261</t>
  </si>
  <si>
    <t>6a0453785d78838f4416fb11ac62d2538598e413</t>
  </si>
  <si>
    <t>2021-02-15T09:00:00Z</t>
  </si>
  <si>
    <t>dfdbab2b7851cc011651411534fc45b675a22ca6</t>
  </si>
  <si>
    <t>cd2834f674f3b62129c458e803dcb139086826dd</t>
  </si>
  <si>
    <t>2021-02-15T17:51:00Z</t>
  </si>
  <si>
    <t>4d59a0f68358cecd19208995ac2f66a7d4c495ed</t>
  </si>
  <si>
    <t>72558029f696f6e13c505361d1d9c3aeb397bc71</t>
  </si>
  <si>
    <t>2021-02-14T14:00:00Z</t>
  </si>
  <si>
    <t>e37a4b6c55155c9be57143fdd9fa1b8e46b40809</t>
  </si>
  <si>
    <t>17326ead2e27ca4d5286174dc36d3517a1c8c809</t>
  </si>
  <si>
    <t>2dc7835558f0712292f0a6a40415baf58f21a484</t>
  </si>
  <si>
    <t>2021-02-14T03:01:00Z</t>
  </si>
  <si>
    <t>0e4a541889ab5a66da735f2b9e70e2a80dcfa559</t>
  </si>
  <si>
    <t>1b61c65c6ae7c55a6fa3cc92517b687509ab2456</t>
  </si>
  <si>
    <t>1c2155aa7a19c3e97df81db5a44fc90f42981bbb</t>
  </si>
  <si>
    <t>f75b6b709632e1a3f59b4186110052526bf80278</t>
  </si>
  <si>
    <t>2021-02-13T23:59:00Z</t>
  </si>
  <si>
    <t>a3fce429c1fa5d6a693c5833d3815a08fe7db663</t>
  </si>
  <si>
    <t>b4e459ef3189a9894e35173ad4fb585f026b939a</t>
  </si>
  <si>
    <t>2021-02-15T15:00:00Z</t>
  </si>
  <si>
    <t>1dd1d7bacf620a60082a10637764b46c098f8dd7</t>
  </si>
  <si>
    <t>2021-02-15T15:35:00Z</t>
  </si>
  <si>
    <t>e13116d3ae5ccb96c886992531d80c304352c83f</t>
  </si>
  <si>
    <t>2021-02-15T09:56:00Z</t>
  </si>
  <si>
    <t>f18d755cbd9f3ba1dd0e620bfa420ba15b88a241</t>
  </si>
  <si>
    <t>edf262ef3bcca39b11ae9effc1a2d33ae849fbcb</t>
  </si>
  <si>
    <t>6eae5824592d0b254dada20782fee626f99210ef</t>
  </si>
  <si>
    <t>6236eee677cf8b2eeaee174397e6b3defbf81921</t>
  </si>
  <si>
    <t>2524c7f80a0c1572794c12c010370caf740781be</t>
  </si>
  <si>
    <t>d5c5e8d0a5bc9928cf14daa6593cc5ae2e88b305</t>
  </si>
  <si>
    <t>bf4b431c523f498ef1c65eef27ec6e480b614a52</t>
  </si>
  <si>
    <t>1de98aa72a395729e4d91c49a23acde2f503c0b8</t>
  </si>
  <si>
    <t>0df0be839ac72e51d6f89fb2990545ca2f21677e</t>
  </si>
  <si>
    <t>2021-02-14T11:00:00Z</t>
  </si>
  <si>
    <t>d46c295ac0e363ce341fef5e71ec88cc8ddff835</t>
  </si>
  <si>
    <t>02c2036c25080f9ee7f6de05e74568a5d26f98b7</t>
  </si>
  <si>
    <t>0c0b4ee0226ad3a7ad705cf6a5f48f1c0e104dae</t>
  </si>
  <si>
    <t>062ce3937ed60ea6349252907ce0b85ab8b6e70b</t>
  </si>
  <si>
    <t>2021-02-14T02:59:00Z</t>
  </si>
  <si>
    <t>8db562950fcc887ff14ecc804c37c81af249a595</t>
  </si>
  <si>
    <t>2021-02-14T01:59:00Z</t>
  </si>
  <si>
    <t>ec5d1f75b49b03ec99f1c9f844fdd0c9184515f0</t>
  </si>
  <si>
    <t>2021-02-11T23:59:00Z</t>
  </si>
  <si>
    <t>89b9b5561da3682e25a7fbf45ba387a83575ae2e</t>
  </si>
  <si>
    <t>2021-02-13T00:00:00Z</t>
  </si>
  <si>
    <t>77cede57761392e4bfae4d5233868f66e8936af0</t>
  </si>
  <si>
    <t>2021-02-13T18:00:00Z</t>
  </si>
  <si>
    <t>55545cb8855647cfa5534bf4730701cee4a8341a</t>
  </si>
  <si>
    <t>477633722ee3372d6757e736c758b5202c6ddff9</t>
  </si>
  <si>
    <t>2021-02-14T14:50:00Z</t>
  </si>
  <si>
    <t>830e8a8675752127de7893bea5ecf89ae7171bb7</t>
  </si>
  <si>
    <t>2021-02-14T06:00:00Z</t>
  </si>
  <si>
    <t>41cdca2b62d21d9448f9eb7792f60b6a3e48803f</t>
  </si>
  <si>
    <t>2021-02-12T14:30:00Z</t>
  </si>
  <si>
    <t>0871cefbcf851d1672b5add2d43ddce56e46557e</t>
  </si>
  <si>
    <t>836983696463c63c188a3bba6b72ddc0bac69fce</t>
  </si>
  <si>
    <t>2021-02-13T19:00:00Z</t>
  </si>
  <si>
    <t>f8a38993ef99eda040fc868025e2e7064adc90d5</t>
  </si>
  <si>
    <t>c7646dd077e8ef1fc359dfcf7854769dfb3874fa</t>
  </si>
  <si>
    <t>1d95fc510bde744da2c1cbd4adffe7692fa072c1</t>
  </si>
  <si>
    <t>2021-02-12T10:00:00Z</t>
  </si>
  <si>
    <t>d035afd10bf889bddead3e6f257a92e3ee62abcf</t>
  </si>
  <si>
    <t>8997bb8413a683746f66de9f4945f205c2c8a463</t>
  </si>
  <si>
    <t>2021-02-14T13:00:00Z</t>
  </si>
  <si>
    <t>731455d8093a123ccc9a29864af3769ff84e72b3</t>
  </si>
  <si>
    <t>08b36274a546e22efe603738e99d96a6baf41cfe</t>
  </si>
  <si>
    <t>2021-02-14T10:00:00Z</t>
  </si>
  <si>
    <t>1072781476346a272a34b1d116d117acc0c288d3</t>
  </si>
  <si>
    <t>0ca73fe5bf9558251a73b47447b9e7f2bc351346</t>
  </si>
  <si>
    <t>5ddc4b1e1f3be90d9d52dfdab9ca5790077d6a0e</t>
  </si>
  <si>
    <t>2021-02-13T17:00:00Z</t>
  </si>
  <si>
    <t>482587b3b6a7a2db039c68eb12781cda427466f4</t>
  </si>
  <si>
    <t>2021-02-14T00:59:00Z</t>
  </si>
  <si>
    <t>ea4cf4fa095c0d54f759605726e8bd52e145ad30</t>
  </si>
  <si>
    <t>a0362976e1b6f2960a7b493654dce75963431d0a</t>
  </si>
  <si>
    <t>137912bd1e2a7d2f2b902a487fe3680069e6caee</t>
  </si>
  <si>
    <t>7add780b2b086caadfc291f82cec27c97962683a</t>
  </si>
  <si>
    <t>2021-02-14T11:20:00Z</t>
  </si>
  <si>
    <t>519e56fbfa03f0b648feb66206b255b36101ce7e</t>
  </si>
  <si>
    <t>b227b7e3122d0e887a54ea5c0e921b2b21c15395</t>
  </si>
  <si>
    <t>2021-02-14T10:45:00Z</t>
  </si>
  <si>
    <t>3b8b510658fa972c106259355ffdebe9273bf8e9</t>
  </si>
  <si>
    <t>2021-02-14T09:00:00Z</t>
  </si>
  <si>
    <t>0a83f44a28959b10bb38d4bed84bbdf7d063a8c7</t>
  </si>
  <si>
    <t>6fe13129e44490a048777275726d8c89b7ae7d17</t>
  </si>
  <si>
    <t>2021-02-14T17:49:00Z</t>
  </si>
  <si>
    <t>5c786ef261709f0a15b470b4f2d8910a514f260e</t>
  </si>
  <si>
    <t>bf3636a04d728d2e2b09fe4a2fae209935533698</t>
  </si>
  <si>
    <t>2021-02-13T14:00:00Z</t>
  </si>
  <si>
    <t>d547386f9a484bde4e77bd9a44ac07acc34d1978</t>
  </si>
  <si>
    <t>decb3298f9e0e5be64be0d8b60239142df1dcec7</t>
  </si>
  <si>
    <t>4636cd72607406335075df011ee955b63f57f0a5</t>
  </si>
  <si>
    <t>2021-02-13T03:01:00Z</t>
  </si>
  <si>
    <t>3a09627504b86133c5d22e776b227443f94960b0</t>
  </si>
  <si>
    <t>2021-02-14T12:00:00Z</t>
  </si>
  <si>
    <t>8be1307db2e553de8574308340b7bb3d95b74e03</t>
  </si>
  <si>
    <t>e821022b320337aba5156f3de1498639d28b0af1</t>
  </si>
  <si>
    <t>2021-02-15T16:42:00Z</t>
  </si>
  <si>
    <t>4b3d476fc049dc91d345bc500207915dc97ff60b</t>
  </si>
  <si>
    <t>2021-02-12T23:59:00Z</t>
  </si>
  <si>
    <t>dd5114138f16fdc339ea42187cefebfb80a95560</t>
  </si>
  <si>
    <t>6e87bf20bff11508104088621eb54d128476d25b</t>
  </si>
  <si>
    <t>2021-02-14T15:00:00Z</t>
  </si>
  <si>
    <t>33b4756492964cd757983ee46ef3a43d63433729</t>
  </si>
  <si>
    <t>2021-02-14T14:10:00Z</t>
  </si>
  <si>
    <t>b6c45281c009cca959472e4de9828b27f652de67</t>
  </si>
  <si>
    <t>2021-02-14T10:32:00Z</t>
  </si>
  <si>
    <t>6c7f0b22fcdc6f9df2dbf075ad43aae5aa5ab831</t>
  </si>
  <si>
    <t>5b2ad137ed91f1a1a1a04c08ac9e2aee10d3cf7d</t>
  </si>
  <si>
    <t>2021-02-12T09:41:00Z</t>
  </si>
  <si>
    <t>5605ca266baebd64b7e83cb1f80da77ae1062a31</t>
  </si>
  <si>
    <t>c4f039713ce446c1405237230a88569759630743</t>
  </si>
  <si>
    <t>7d1e614006c9d527902f62dd3f516905309f0f05</t>
  </si>
  <si>
    <t>128c7e4a24e5d3f8cb7eafffce6222871d78ff90</t>
  </si>
  <si>
    <t>be8129de3e31d1d204f35a7ad8eff53edb236fd3</t>
  </si>
  <si>
    <t>69bc93c817c26e15cb1c9c8aa38d73fafd1e638a</t>
  </si>
  <si>
    <t>efca8caa3dbffd2f7bb992e74154fb55f16ba67b</t>
  </si>
  <si>
    <t>2021-02-13T11:00:00Z</t>
  </si>
  <si>
    <t>6c00a282005bc35de05c6d21e04372f0dd2914cd</t>
  </si>
  <si>
    <t>0e02c944f57fe67420f8cce101ea50572d48c79b</t>
  </si>
  <si>
    <t>a2f824e9488f82d82465ec3936a1707539802636</t>
  </si>
  <si>
    <t>93153b4286e93fbeb11e264e90570a28b14e1fc5</t>
  </si>
  <si>
    <t>f32e6cc278ac7878127bc531d1f820672c2878a1</t>
  </si>
  <si>
    <t>2021-02-13T01:59:00Z</t>
  </si>
  <si>
    <t>5422ee523f236338d8c189fa5087978601b4591f</t>
  </si>
  <si>
    <t>7839173391b4c2f138cbfebcca3a6296f3404e25</t>
  </si>
  <si>
    <t>39fd7a9331b4a8e692a379c9a6a52ca3db5bc516</t>
  </si>
  <si>
    <t>2021-02-12T18:00:00Z</t>
  </si>
  <si>
    <t>3fddc3c940d10665f78cb57710fab836f222bc05</t>
  </si>
  <si>
    <t>17d4490bc4ab3056217effc09f24bccaae380327</t>
  </si>
  <si>
    <t>2021-02-13T14:50:00Z</t>
  </si>
  <si>
    <t>f7f85ab0eda8e3ffe6d95c15d6cda093a8164149</t>
  </si>
  <si>
    <t>2021-02-13T04:00:00Z</t>
  </si>
  <si>
    <t>2d7ea01df6888864df9532457aacb485324ba605</t>
  </si>
  <si>
    <t>2021-02-11T14:30:00Z</t>
  </si>
  <si>
    <t>a1ed2c49d2bda48eafd9bfafab50e01e61d7c529</t>
  </si>
  <si>
    <t>2e927955fb87fd54aa5176b6b319082a6834c503</t>
  </si>
  <si>
    <t>2021-02-12T19:00:00Z</t>
  </si>
  <si>
    <t>953873d8be13f8f697bc8a0af7ff375c04ac74ae</t>
  </si>
  <si>
    <t>2ae8c98170d446ba411a7251ecbb7ffa9a5a5600</t>
  </si>
  <si>
    <t>321c920bdd168b5f950da7d4700ecaf428c54cc7</t>
  </si>
  <si>
    <t>e73583bdb175bffb6000ed5d01e39264fcb2b6fe</t>
  </si>
  <si>
    <t>30c0c742d59ddb7dacdcbe1a9be141c231f73d34</t>
  </si>
  <si>
    <t>2021-02-12T13:00:00Z</t>
  </si>
  <si>
    <t>0ceec244a9b00d4dfd100931714b4a0de2775e5e</t>
  </si>
  <si>
    <t>1208753f2a86983b053f871b21a7b7d71c7b1374</t>
  </si>
  <si>
    <t>2021-02-13T10:00:00Z</t>
  </si>
  <si>
    <t>b00118da2e2c1b152f4cf85a014447bf608ad43f</t>
  </si>
  <si>
    <t>7b210c924e46b46de1169a307db300d3e93061e7</t>
  </si>
  <si>
    <t>cee3f2d8c0fae47ef96524b93dd69d9542674399</t>
  </si>
  <si>
    <t>2021-02-12T17:00:00Z</t>
  </si>
  <si>
    <t>284aebd3bd5dba9ec514aca5f59050f62fe41bfa</t>
  </si>
  <si>
    <t>2021-02-13T00:59:00Z</t>
  </si>
  <si>
    <t>94ea01c4876efee27016d917491a0d3ed7367c3e</t>
  </si>
  <si>
    <t>6cf8b3284c0dad99e15613b663b0ea57157f94b5</t>
  </si>
  <si>
    <t>8d74e71e8764f9c02ac6ca8e89b6597987e89459</t>
  </si>
  <si>
    <t>dce432ae2add72ea73e9eb52e6df78cabf1005ba</t>
  </si>
  <si>
    <t>2021-02-13T11:40:00Z</t>
  </si>
  <si>
    <t>f2cefd9a3b9b9994a7b0fe1ef0420b1d35abc4ff</t>
  </si>
  <si>
    <t>952069f29a2cb62fc5af77e788d35212f8ebdc84</t>
  </si>
  <si>
    <t>2021-02-13T10:45:00Z</t>
  </si>
  <si>
    <t>ef3f1d179c4e02df1941d4ca9210c27c875f6796</t>
  </si>
  <si>
    <t>e7f33792d03afbc50fba4b9c04e49f8a5e5def3b</t>
  </si>
  <si>
    <t>71abef1ed15c20a39731ee3d0121607dc0e2c99a</t>
  </si>
  <si>
    <t>2021-02-13T17:49:00Z</t>
  </si>
  <si>
    <t>caa3384f4d775939961a9449782d080bdbf7fbbc</t>
  </si>
  <si>
    <t>542b93c8702d654de913c787526c08fd24c255c3</t>
  </si>
  <si>
    <t>2021-02-12T14:00:00Z</t>
  </si>
  <si>
    <t>79098f663d0511e1fe1e7cbac9d6882ed9895df2</t>
  </si>
  <si>
    <t>00f4bb3f2c6c5ecad435122dcf14ce137c17a5b8</t>
  </si>
  <si>
    <t>5a3a147b2eee52c20c6dfb74cf89bd7b5edd36b7</t>
  </si>
  <si>
    <t>2021-02-12T03:01:00Z</t>
  </si>
  <si>
    <t>8139c0c5d3a22d80145a67a8016a91707a231452</t>
  </si>
  <si>
    <t>2021-02-13T12:00:00Z</t>
  </si>
  <si>
    <t>6d088e051635faef29b33923080f638dade7b40e</t>
  </si>
  <si>
    <t>278262ba689a24fc24a4e41ed489f0ae6b1292d5</t>
  </si>
  <si>
    <t>78f5c4cbf3c6f438ec6e6c64ff17dd0e0300af5b</t>
  </si>
  <si>
    <t>d398af4b6ee925a5fdc0e95544c6062648035b18</t>
  </si>
  <si>
    <t>c9ce9d1d08b56d8bab0218cc302d5484308c1f13</t>
  </si>
  <si>
    <t>2021-02-13T15:00:00Z</t>
  </si>
  <si>
    <t>2a132f1b6e38560894d37ec1fae9be5a9caba658</t>
  </si>
  <si>
    <t>4b22384633f225d24f27f60f0d7468be65f31468</t>
  </si>
  <si>
    <t>2021-02-13T10:22:00Z</t>
  </si>
  <si>
    <t>52cf5fba77bda4204c508be543dd32b3debed46b</t>
  </si>
  <si>
    <t>abd9a7ce76ffbb8310c5b7f4105431148b5f2dc6</t>
  </si>
  <si>
    <t>00600d7a926d5b1000520a05efd4c6660db9a6a8</t>
  </si>
  <si>
    <t>69aa829c80dbe05d486bfdf7a831d1a0c5dddf99</t>
  </si>
  <si>
    <t>2021-02-12T02:59:00Z</t>
  </si>
  <si>
    <t>f04f4602e7aaa40e2f99eb059cae32247902f23a</t>
  </si>
  <si>
    <t>f7fbdc1ef9d2ba6496a1a65fd7cd97bc44405079</t>
  </si>
  <si>
    <t>bd208c00fc36cd0ae9831e979387976ff67846c3</t>
  </si>
  <si>
    <t>60508920416c9cda3aedadbc86fbcd96f3df50f0</t>
  </si>
  <si>
    <t>90074a4ab15c2008c762973dcc2173564096ad0f</t>
  </si>
  <si>
    <t>2021-02-12T11:00:00Z</t>
  </si>
  <si>
    <t>54be062eccc2547b169e2f5b4ca3aab8d7d0b2fb</t>
  </si>
  <si>
    <t>871aea42b21a62c09587906b906d35610004e105</t>
  </si>
  <si>
    <t>658735f1fd4ad8909a7ecefa7899eb07bbc8a6e0</t>
  </si>
  <si>
    <t>5a131108da354a5e8d66a1f1e9c6ac3455e47d60</t>
  </si>
  <si>
    <t>066dea4c8387faaf3e77848629142c94363209d7</t>
  </si>
  <si>
    <t>2021-02-12T01:59:00Z</t>
  </si>
  <si>
    <t>6de64603aecc671180842f282b2e612174e3e123</t>
  </si>
  <si>
    <t>a0cd881d227ec2fb2758c53bad368f4398ee70a2</t>
  </si>
  <si>
    <t>2021-02-11T00:00:00Z</t>
  </si>
  <si>
    <t>c5edec0be9f4574f64633e94379d06afdaf8ef19</t>
  </si>
  <si>
    <t>2021-02-11T18:00:00Z</t>
  </si>
  <si>
    <t>3a2d69e62494cd2077d8534e939b43fd5376f838</t>
  </si>
  <si>
    <t>cad2318a5c96fcce4a3bc392bd2bd1f5d1262f88</t>
  </si>
  <si>
    <t>2021-02-12T14:50:00Z</t>
  </si>
  <si>
    <t>aa9691da6e8ff057f60f12a6830cb488cbf0fa46</t>
  </si>
  <si>
    <t>2021-02-12T06:00:00Z</t>
  </si>
  <si>
    <t>b394503a4a228bdfb82d1839453fbc0c8c325534</t>
  </si>
  <si>
    <t>2021-02-10T14:30:00Z</t>
  </si>
  <si>
    <t>6a9198fce86d95701824566e63238491d92af912</t>
  </si>
  <si>
    <t>2f5661f4047770d78f2c1c28bb990b6e5da0a6f1</t>
  </si>
  <si>
    <t>2021-02-11T19:00:00Z</t>
  </si>
  <si>
    <t>6a318491906b308a15e8fcee505042d5142b86da</t>
  </si>
  <si>
    <t>7f414cbfbd35bf2a053a39bccc87cedfed10bbcb</t>
  </si>
  <si>
    <t>7ca565c577aa1f49a3bc89439feeab3f15258fc6</t>
  </si>
  <si>
    <t>0942c4c2568e8f6a962790292e36a8bb3006ff05</t>
  </si>
  <si>
    <t>3031b01626b896a48dfbf5d4afa93d20310eaaa8</t>
  </si>
  <si>
    <t>4618b8eb7385d25d4386c1ee88ce47975e3f7469</t>
  </si>
  <si>
    <t>b8268e52bf90a143430bffebcbef2250f235fe3d</t>
  </si>
  <si>
    <t>60f240457c163719420bccff84ddbb512e27e970</t>
  </si>
  <si>
    <t>f8cd819d036b65c32f0b38054efedb1fd02f90d4</t>
  </si>
  <si>
    <t>c3a0fde0b4a50c114f7655ca1dd368eb323b257e</t>
  </si>
  <si>
    <t>2021-02-11T17:00:00Z</t>
  </si>
  <si>
    <t>2eb2e77de97b466c4a5b69addf45e8c601317912</t>
  </si>
  <si>
    <t>2021-02-12T00:59:00Z</t>
  </si>
  <si>
    <t>bc3da4903cf1d799aaa70b06f4cf1bed2fd00255</t>
  </si>
  <si>
    <t>43211a42ade7db71abddd663000fffdd84d9a46d</t>
  </si>
  <si>
    <t>b1352d62423eac61b041634e2501509e412ded67</t>
  </si>
  <si>
    <t>387c2737a81ce34aad06a5ac33f10ffef368ed2c</t>
  </si>
  <si>
    <t>2021-02-12T11:35:00Z</t>
  </si>
  <si>
    <t>8899641d0ec9c174ccdefaf0f4c783cd917dca96</t>
  </si>
  <si>
    <t>05d7af8c988f645f7ba5f963a71d177a6ab780cf</t>
  </si>
  <si>
    <t>2021-02-12T10:15:00Z</t>
  </si>
  <si>
    <t>10c99be99075d9058ad810655f1016a1b3b832eb</t>
  </si>
  <si>
    <t>2021-02-12T09:00:00Z</t>
  </si>
  <si>
    <t>85bfc8b6d44e57e4e4b4dc2cf9d773457ab5f334</t>
  </si>
  <si>
    <t>ae1cbc543c1e51227057ac2947bb86064cd2fe32</t>
  </si>
  <si>
    <t>2021-02-12T17:50:00Z</t>
  </si>
  <si>
    <t>b233cee36546cf504d843f831d40a90409d14887</t>
  </si>
  <si>
    <t>22ba78b45126a7d869cc1613edcc0b2d8492a7ae</t>
  </si>
  <si>
    <t>2021-02-11T14:00:00Z</t>
  </si>
  <si>
    <t>913ab8cfff4e9abe1ee8d5f521cc2b79a3d118dd</t>
  </si>
  <si>
    <t>f8ed077d3c82b6314d948914fe296424d1f1f7b7</t>
  </si>
  <si>
    <t>98b064f33656f7becc59a6dcef63807cf863de5e</t>
  </si>
  <si>
    <t>2021-02-11T03:01:00Z</t>
  </si>
  <si>
    <t>fd44ec33ba82b5519d6188bce751a3eee8acf813</t>
  </si>
  <si>
    <t>2021-02-12T12:00:00Z</t>
  </si>
  <si>
    <t>2971cff7c37c81cfca05f17e428cf48c1d4d6cf2</t>
  </si>
  <si>
    <t>5a5097a953df13fe1623a33dff68b8cf98f7948b</t>
  </si>
  <si>
    <t>9e6369d0a09e6e1ba0701aaac8f240f57a186049</t>
  </si>
  <si>
    <t>2021-02-10T23:59:00Z</t>
  </si>
  <si>
    <t>185f7c7c0b7e9b5bb43419c185ab17c881893086</t>
  </si>
  <si>
    <t>92b9fa4e51dcee819384e210dbf08bbbaa689da3</t>
  </si>
  <si>
    <t>2021-02-12T15:00:00Z</t>
  </si>
  <si>
    <t>ff9ab52c90fdeac929a341e7b636fefeae8c162d</t>
  </si>
  <si>
    <t>2021-02-12T16:45:00Z</t>
  </si>
  <si>
    <t>564b076a717368db9d7b56548eba106c416ba247</t>
  </si>
  <si>
    <t>2021-02-12T09:56:00Z</t>
  </si>
  <si>
    <t>3e6db63db8e0c6f144924a24cedc487175eccf29</t>
  </si>
  <si>
    <t>1db6f688f0465e94a7a94ca0f60425a1d6f3d25f</t>
  </si>
  <si>
    <t>3b174a4e8e2bb67adae66e9b6d11d43a444baa1b</t>
  </si>
  <si>
    <t>c1f3ac80d7e4175aab21d1475aa5d74381df7bfb</t>
  </si>
  <si>
    <t>2021-02-11T02:59:00Z</t>
  </si>
  <si>
    <t>21a1137f39048b7ae7615d8063883160365b797e</t>
  </si>
  <si>
    <t>42fae094b8874b57301567758aee4dc32c440c8a</t>
  </si>
  <si>
    <t>b2e9127b411e3c2f6c704d198ff7e08300b71c00</t>
  </si>
  <si>
    <t>a06f51bbd234e397c67f3e3e0a060e687993ea0a</t>
  </si>
  <si>
    <t>2021-02-11T03:59:00Z</t>
  </si>
  <si>
    <t>767e1f171f0323d2608e4c554fcf823f069fb546</t>
  </si>
  <si>
    <t>2021-02-11T11:00:00Z</t>
  </si>
  <si>
    <t>ac3c1a6393df67986d0b60fa5dea5e6833f77d16</t>
  </si>
  <si>
    <t>269a96b20bd114988106a4a36555a9a795e926b5</t>
  </si>
  <si>
    <t>089710f49d01d4ba4abe5ad679e9a8b59fcbadeb</t>
  </si>
  <si>
    <t>5e5196b50b377f18d0d12d832b9ac069e2b432fd</t>
  </si>
  <si>
    <t>86b217c075d96a98ed528e73369e1dec49f37b9a</t>
  </si>
  <si>
    <t>2021-02-11T01:59:00Z</t>
  </si>
  <si>
    <t>2c7de637624b5f73c2655a836c75d0b5f9cd17a0</t>
  </si>
  <si>
    <t>893ad500cf67d5976e9dae0347a7062bde74f47b</t>
  </si>
  <si>
    <t>2021-02-10T00:00:00Z</t>
  </si>
  <si>
    <t>3ecd09d946c2a67f855be091bd5f8ed1c35593f1</t>
  </si>
  <si>
    <t>2021-02-10T18:00:00Z</t>
  </si>
  <si>
    <t>2c1ad48301e721232e65982b3ca674e459c23ad9</t>
  </si>
  <si>
    <t>8ab83202bc6bec957a18819d42f4da14d7e83d3d</t>
  </si>
  <si>
    <t>2021-02-11T14:50:00Z</t>
  </si>
  <si>
    <t>4185bca3824f44fc1c48be7d434d7d9aec0ec397</t>
  </si>
  <si>
    <t>2021-02-01T05:45:00Z</t>
  </si>
  <si>
    <t>1f95a470d45c86eddb33b9c3d68021b802a3227d</t>
  </si>
  <si>
    <t>2021-02-09T14:30:00Z</t>
  </si>
  <si>
    <t>020f539d9d4dd1a6e7aba030c7092354bfd1d6f1</t>
  </si>
  <si>
    <t>a17710ff814d2ab15d1f3ecd69021639f44e526e</t>
  </si>
  <si>
    <t>2021-02-10T19:00:00Z</t>
  </si>
  <si>
    <t>477abbaade3f9e7cdc287d2c46c304e2d15b6633</t>
  </si>
  <si>
    <t>dcf52cf292cfd870fabdc3e1107dbf06f050d1d9</t>
  </si>
  <si>
    <t>5298f971709352eb975be2b25bbcab9650493a33</t>
  </si>
  <si>
    <t>2021-02-10T10:00:00Z</t>
  </si>
  <si>
    <t>59925cee2ca476ea793c84f131c7e4027efe6eff</t>
  </si>
  <si>
    <t>48e1deffb7c757138c9eea24b969466a3e14a9a0</t>
  </si>
  <si>
    <t>2021-02-11T13:00:00Z</t>
  </si>
  <si>
    <t>a429b56e0bfededf8261e7e2fc40e8dc937ec4a6</t>
  </si>
  <si>
    <t>42c3fd5b88b4c0ccdca0b8d1e629f8b471ad26ea</t>
  </si>
  <si>
    <t>2021-02-11T10:00:00Z</t>
  </si>
  <si>
    <t>e5903ce0792de7994cc91688f37126fc13679fa8</t>
  </si>
  <si>
    <t>1316f11591d48aecfb26ac691c15d1b973a7a875</t>
  </si>
  <si>
    <t>1a9fd5d61bf15b89e7b5558ed49119da687d9f31</t>
  </si>
  <si>
    <t>2021-02-10T17:00:00Z</t>
  </si>
  <si>
    <t>11e019cdce72f86978c8ac2af33c5e58821b3882</t>
  </si>
  <si>
    <t>2021-02-11T00:59:00Z</t>
  </si>
  <si>
    <t>e0b9833814d45a590521ee210d22cf1dda73f2ee</t>
  </si>
  <si>
    <t>2021-02-01T00:00:00Z</t>
  </si>
  <si>
    <t>65667bf7f3b2cfb2d77dfe9179bbbcf7a784c801</t>
  </si>
  <si>
    <t>ccedc85da23210a36b2d4a3f34f70dd172b677f4</t>
  </si>
  <si>
    <t>c9d2099492c8cc2f5d84b84e3b28e1f5f1a29202</t>
  </si>
  <si>
    <t>2021-02-11T11:20:00Z</t>
  </si>
  <si>
    <t>6a35d83200858abd11bf0f336ba657e79b2bda90</t>
  </si>
  <si>
    <t>db62b7742d05e060ca01b5f3d5710bb2b53e3dea</t>
  </si>
  <si>
    <t>2021-02-11T10:30:00Z</t>
  </si>
  <si>
    <t>7709074d2b6a00745287ad4ead640ff61e75d7d6</t>
  </si>
  <si>
    <t>2021-02-11T09:00:00Z</t>
  </si>
  <si>
    <t>2b0c1eebcbf0a9247a9ab89ef9ff5ba2e6ddeda3</t>
  </si>
  <si>
    <t>00177f5b1a9603f7024b3701437f32af3a8a30a8</t>
  </si>
  <si>
    <t>2021-02-11T17:50:00Z</t>
  </si>
  <si>
    <t>15a077dc23a451f4f5faed2ad5ec43de91b696e5</t>
  </si>
  <si>
    <t>dfe39aab2ebe18a26dbf27b6092bbb6c8e20ad96</t>
  </si>
  <si>
    <t>2021-02-10T14:00:00Z</t>
  </si>
  <si>
    <t>8b1350181bb54e7075945f8a9e55aed317c00f0a</t>
  </si>
  <si>
    <t>554c7dcd901ec1da853258357195631bae9f54ee</t>
  </si>
  <si>
    <t>138bde6f543576ac7f7d185e6615fd3eed0e4c03</t>
  </si>
  <si>
    <t>2021-02-10T03:01:00Z</t>
  </si>
  <si>
    <t>24215d3d7ba98ac8232d00dd45777fa09119ded4</t>
  </si>
  <si>
    <t>2021-02-11T12:00:00Z</t>
  </si>
  <si>
    <t>5ea3379aec8e6c06e4c223c9aa74811d249a2b84</t>
  </si>
  <si>
    <t>403f68545cfadb6ac9e7ef8d7715337ef6ffad31</t>
  </si>
  <si>
    <t>d9553a9657d0e2b215eefc429d4466f1abf529e2</t>
  </si>
  <si>
    <t>2021-02-09T23:59:00Z</t>
  </si>
  <si>
    <t>a0c0d83d38d3ec29ca72f692cc387311071d5351</t>
  </si>
  <si>
    <t>22559410020c20967f208e219b50527fa8708757</t>
  </si>
  <si>
    <t>2021-02-11T15:00:00Z</t>
  </si>
  <si>
    <t>41100d10db4532b1acd6dd6f443c8eee99087b93</t>
  </si>
  <si>
    <t>2021-02-11T17:05:00Z</t>
  </si>
  <si>
    <t>b225ccb6b0a6e3f369cadeeff414e10b44cf5110</t>
  </si>
  <si>
    <t>2021-02-11T10:23:00Z</t>
  </si>
  <si>
    <t>a5dd27982b77852c986742e71b429d20f3422a00</t>
  </si>
  <si>
    <t>8fbd8a9080d6024ecf896b2db82bc6660f4aa494</t>
  </si>
  <si>
    <t>2021-02-11T09:27:00Z</t>
  </si>
  <si>
    <t>d0e9e3117afc9cdb498157355fc30e47431acf24</t>
  </si>
  <si>
    <t>330b0d0e35e7ca6c310797201b8c387beb1a4133</t>
  </si>
  <si>
    <t>2021-02-10T02:59:00Z</t>
  </si>
  <si>
    <t>af25b076acb8a88af3fbc42c20e12d218bdf681b</t>
  </si>
  <si>
    <t>ab225bf5136a6246e3f9aca641f29b19ba221375</t>
  </si>
  <si>
    <t>3f265779b51b1f1fa5547c88da08464110cda390</t>
  </si>
  <si>
    <t>eec441c4a0ce048c36fb663eb4069687d027edd4</t>
  </si>
  <si>
    <t>2021-02-10T03:59:00Z</t>
  </si>
  <si>
    <t>f758e3952e0a70370ecd17fb939ffc5c367b6630</t>
  </si>
  <si>
    <t>2021-02-10T11:00:00Z</t>
  </si>
  <si>
    <t>7f911ba11b29e8ace74789e94522b29f3be51e6b</t>
  </si>
  <si>
    <t>b3bd8fa9b18b0bcc76431de003b0236f72a5e6d2</t>
  </si>
  <si>
    <t>3449909a470dce023820000fde49b02ecb1f0b6c</t>
  </si>
  <si>
    <t>57faf12cf272b8c19a34e7e21dae867bb362b12a</t>
  </si>
  <si>
    <t>6cb3aa88eabb41e4555bd32cb266141f286fffa3</t>
  </si>
  <si>
    <t>2021-02-10T01:59:00Z</t>
  </si>
  <si>
    <t>bfe077326e76fc1a70accb4b46ccf8cb05eb96a7</t>
  </si>
  <si>
    <t>c1a7ce3e5f32f5fe04189c78e0b3fdafdb6e78ce</t>
  </si>
  <si>
    <t>2021-02-09T00:00:00Z</t>
  </si>
  <si>
    <t>7231bfb33de0e144cb879a49545ffccb6579ab90</t>
  </si>
  <si>
    <t>2021-02-09T18:00:00Z</t>
  </si>
  <si>
    <t>75b49b151de6cb74fbf9038a42a72bc55c84a03a</t>
  </si>
  <si>
    <t>7ea0c307c040943dfeff30e9f96497667589f9f5</t>
  </si>
  <si>
    <t>2021-02-10T14:50:00Z</t>
  </si>
  <si>
    <t>549aada6df3a2b7c6e69c60cb474b7a1e6daf6c9</t>
  </si>
  <si>
    <t>2021-02-10T05:30:00Z</t>
  </si>
  <si>
    <t>67814ebd9f80a8f1412631b50307bf2ccc051906</t>
  </si>
  <si>
    <t>2021-02-08T14:30:00Z</t>
  </si>
  <si>
    <t>91bdeebf18924c23863183b97f79c4a0e747c883</t>
  </si>
  <si>
    <t>44c2792b3c648ecf594bf5422f9984990d724e74</t>
  </si>
  <si>
    <t>2021-02-09T19:00:00Z</t>
  </si>
  <si>
    <t>dab79990b76aa05f260a6be3a87f02b0ebd3922b</t>
  </si>
  <si>
    <t>820226f54ac26e0b8a517afc09d453bc02f84ad2</t>
  </si>
  <si>
    <t>4dc5738de39d163dfdb072d68e6f46a9b3e1b947</t>
  </si>
  <si>
    <t>d7592beae0dcb9ba5686073b58c903d9e3e2cbaf</t>
  </si>
  <si>
    <t>9f706135d250eb432fa4ad7e78575d228727be46</t>
  </si>
  <si>
    <t>2021-02-10T13:00:00Z</t>
  </si>
  <si>
    <t>703fab25a556d455ac3254d6fdf1aeed7a3a9be3</t>
  </si>
  <si>
    <t>a4954b65dc021ccb15c1df55b65dc66f467d5bd6</t>
  </si>
  <si>
    <t>62d3811d5bd76a944d6509c9ba1dbc7371bdf175</t>
  </si>
  <si>
    <t>049d47e557562e2e4f9838ed16fc5570bca1c15c</t>
  </si>
  <si>
    <t>d7264f8b4cdc0a0f548a8f0b8049b66fb9401e87</t>
  </si>
  <si>
    <t>2021-02-09T17:00:00Z</t>
  </si>
  <si>
    <t>8a24445a3613b23faa36b59ea4bc536745e7eec8</t>
  </si>
  <si>
    <t>2021-02-10T00:59:00Z</t>
  </si>
  <si>
    <t>97ab788debf31fa33bab98b7c8a82fae5fa74bad</t>
  </si>
  <si>
    <t>ca17b74b40e0e5a9f6ee8135255b3bfac197c17b</t>
  </si>
  <si>
    <t>1b1ba9aba68f43032e944712051b40ec19f53197</t>
  </si>
  <si>
    <t>b61c99394250c51b474a864a792d34ce72572a46</t>
  </si>
  <si>
    <t>2021-02-10T11:45:00Z</t>
  </si>
  <si>
    <t>c7315130b051691634ed0ccfe220047be4a4b859</t>
  </si>
  <si>
    <t>0c8ff0d2bcad69040598a48816da966da13d58a0</t>
  </si>
  <si>
    <t>2021-02-10T11:34:00Z</t>
  </si>
  <si>
    <t>a5299c49df875e9cdd7d7f6f3ab87757b774816c</t>
  </si>
  <si>
    <t>2021-02-10T09:00:00Z</t>
  </si>
  <si>
    <t>83304610403c70b4010cb2602cd9264c761d50ec</t>
  </si>
  <si>
    <t>fdcf15f1069cb1a650071fe988710c9f2bb9f729</t>
  </si>
  <si>
    <t>e1e080f59c2d2cf0240c6090e3e70e8576ae8af3</t>
  </si>
  <si>
    <t>f19b883fd29f6d148380857bf9b21bd2a2fe0618</t>
  </si>
  <si>
    <t>2021-02-09T14:00:00Z</t>
  </si>
  <si>
    <t>424d6352b73769feb07c08c4918af27e3630367d</t>
  </si>
  <si>
    <t>81a31a119c00db7b913113afdca0c03d0613bdff</t>
  </si>
  <si>
    <t>0baa5eb4dc93ebbfd19298e0ac34058f1e601054</t>
  </si>
  <si>
    <t>2021-02-09T03:01:00Z</t>
  </si>
  <si>
    <t>8e055af15dbb6d3a3845f4006314843f45bfc545</t>
  </si>
  <si>
    <t>2021-02-10T12:00:00Z</t>
  </si>
  <si>
    <t>12599e4c706b1d852dbf2317579ade3a3ca39664</t>
  </si>
  <si>
    <t>0219653e1118a7f1363fec81187241854f23293e</t>
  </si>
  <si>
    <t>345934aaaaa9f94e0942e04395b77afc511281af</t>
  </si>
  <si>
    <t>2021-02-08T23:59:00Z</t>
  </si>
  <si>
    <t>68f1f6b78bc6342e24b5e8607e1388c23a51e6a3</t>
  </si>
  <si>
    <t>e357f096ffd1a21f0e83cf59989bfb5646f5c169</t>
  </si>
  <si>
    <t>2021-02-10T15:00:00Z</t>
  </si>
  <si>
    <t>ac7085eed1ede9057d0228433fd15e51a88f7764</t>
  </si>
  <si>
    <t>2021-02-10T16:00:00Z</t>
  </si>
  <si>
    <t>f1575b9d33d7754c1046900280f58f525d5795ad</t>
  </si>
  <si>
    <t>2021-02-10T10:10:00Z</t>
  </si>
  <si>
    <t>666363d17f83cc2aaa50bfd7005672010b053110</t>
  </si>
  <si>
    <t>14ea70fa4804c3fd639a8a43f35f0d3c48d65c6d</t>
  </si>
  <si>
    <t>2021-02-09T22:15:00Z</t>
  </si>
  <si>
    <t>75c16766698cdee3e5f7de6f02a223b728290f5f</t>
  </si>
  <si>
    <t>656ca186400cbf9c3a0d1082ce46cb1c0aa3cbea</t>
  </si>
  <si>
    <t>2021-02-09T02:59:00Z</t>
  </si>
  <si>
    <t>a2e6b70aa4ad18fbb792510418b5462b6130687f</t>
  </si>
  <si>
    <t>8f78635e611171a84cff3aa5ee1683b0bee924e3</t>
  </si>
  <si>
    <t>7c8ad8177c79a23a8db7082a5171467d17068ff9</t>
  </si>
  <si>
    <t>a39c9a37c4d2ea035144b7916132374ee16de293</t>
  </si>
  <si>
    <t>2021-02-09T03:59:00Z</t>
  </si>
  <si>
    <t>f1b0eae51a59dbbdcd29fc314016b89add12b721</t>
  </si>
  <si>
    <t>2021-02-09T11:00:00Z</t>
  </si>
  <si>
    <t>1b0f08a5d1f5cd4b01b80567a67cb107ae48a54a</t>
  </si>
  <si>
    <t>ecb0b64d82f2028cd3fbbacac6e3c51134d08052</t>
  </si>
  <si>
    <t>5ba7d53ee8110743cda33c9e92ba10988275d754</t>
  </si>
  <si>
    <t>5f6ec0c9988b56d4f88e54c019964b2318e8b7dd</t>
  </si>
  <si>
    <t>ed9aa2c29c8183f81a7efeb8d6cf510d11d0c1f5</t>
  </si>
  <si>
    <t>2021-02-09T01:59:00Z</t>
  </si>
  <si>
    <t>0e35d3cf2b1b7e60e45748a4fe01ea424bb6d918</t>
  </si>
  <si>
    <t>4c72bc62ef7b3e95b913b791f863ca974feca839</t>
  </si>
  <si>
    <t>2021-02-08T00:00:00Z</t>
  </si>
  <si>
    <t>de4e20a2647cdc25d247ffb23539a998518e458c</t>
  </si>
  <si>
    <t>2021-02-08T18:00:00Z</t>
  </si>
  <si>
    <t>6add5b6ad6307f4fd5bd03b703113986a99b5e64</t>
  </si>
  <si>
    <t>b47e0c3dd21fd577648bab784aed6a898e5075c1</t>
  </si>
  <si>
    <t>2021-02-09T14:50:00Z</t>
  </si>
  <si>
    <t>4e437dc725a28b24ad20557017229a8e97012bbb</t>
  </si>
  <si>
    <t>2021-02-09T07:15:00Z</t>
  </si>
  <si>
    <t>8449ef40b7b1653e94f2f6fc174d09c0d93a6c91</t>
  </si>
  <si>
    <t>2021-02-07T14:30:00Z</t>
  </si>
  <si>
    <t>831ba5108d0db3a31c3bd8b20cd3f08f4ea11bd1</t>
  </si>
  <si>
    <t>a0ce339eeeb57f9a5a18dbce55169cee8468785e</t>
  </si>
  <si>
    <t>2021-02-08T19:00:00Z</t>
  </si>
  <si>
    <t>03b90191b5f319369b24e57135550a430ab55b47</t>
  </si>
  <si>
    <t>5938cd7abcb1ba5b98a7e90eded032e4b932a836</t>
  </si>
  <si>
    <t>1632cfba4b9a1bfab6d1d933e4e30954d97a0337</t>
  </si>
  <si>
    <t>2021-02-08T10:00:00Z</t>
  </si>
  <si>
    <t>0d1b2c553c8c97fffc507ad4e13037d0ea24d976</t>
  </si>
  <si>
    <t>bcee4a26bace953dae1cf84c4829314e1892cefa</t>
  </si>
  <si>
    <t>2021-02-09T13:00:00Z</t>
  </si>
  <si>
    <t>936a3df8e27bd8401bccbb240285722e898239e1</t>
  </si>
  <si>
    <t>439c796572bff55e14f8ac166caa22ef8dcff93a</t>
  </si>
  <si>
    <t>2021-02-09T10:00:00Z</t>
  </si>
  <si>
    <t>3fa868ae1244acb2e706c1fa9fc7e77e07614fd1</t>
  </si>
  <si>
    <t>471203d38fcf0f44c55b17bde316222db9b5b005</t>
  </si>
  <si>
    <t>06a6f5af6004c6617c53b3fd3b9790eae6618c7d</t>
  </si>
  <si>
    <t>2021-02-08T17:00:00Z</t>
  </si>
  <si>
    <t>9ae92742481412685c7a3d49b2aeff7029ea1304</t>
  </si>
  <si>
    <t>2021-02-09T00:59:00Z</t>
  </si>
  <si>
    <t>ef328a3656c88a44648dba45ccfb2e74f09bcd5d</t>
  </si>
  <si>
    <t>ff456c1059c626246629ad6fb0cc9df7d413a9ff</t>
  </si>
  <si>
    <t>7948deb76f898cff496b76e662b6b26c3432a70f</t>
  </si>
  <si>
    <t>8fe2c160e29bf5b14b40ca7c99d55e7fd52d9e38</t>
  </si>
  <si>
    <t>2021-02-09T13:12:00Z</t>
  </si>
  <si>
    <t>39d2539eb3f624388fa7d280698d95ef3297ef10</t>
  </si>
  <si>
    <t>7632cdb8e15296af06ba2d2f8eedb249bf5ccd4b</t>
  </si>
  <si>
    <t>2021-02-09T10:15:00Z</t>
  </si>
  <si>
    <t>0eec1d90a03dfd36149c35024fc58b5ed6217442</t>
  </si>
  <si>
    <t>2021-02-09T09:00:00Z</t>
  </si>
  <si>
    <t>83a85b29e057a389f7f8f2f6808c2aa30fa8516b</t>
  </si>
  <si>
    <t>4b26694eac92ed1e4ef57321c45fc626eec0e60b</t>
  </si>
  <si>
    <t>2021-02-09T17:53:00Z</t>
  </si>
  <si>
    <t>c8df82bf5d2a4e39dea3fe65e6550194b81a2f1d</t>
  </si>
  <si>
    <t>bdd6da5a607087b663386c652eb1e1a0552dccb5</t>
  </si>
  <si>
    <t>2021-02-08T14:00:00Z</t>
  </si>
  <si>
    <t>4092556bfa10c337220e9dc8aa1f462f281addf3</t>
  </si>
  <si>
    <t>8090a8a6d6288beb1b0d3fc19cbd03d4e71b972e</t>
  </si>
  <si>
    <t>2818e37540d64ccf179de97ef744df186a639770</t>
  </si>
  <si>
    <t>2021-02-08T03:01:00Z</t>
  </si>
  <si>
    <t>c531060040d425fa45276f060471a129bf453437</t>
  </si>
  <si>
    <t>011b1d4f0f18b7202758073c5cc460ec18f30cb3</t>
  </si>
  <si>
    <t>e0be657d9970557fd4b21ad4de9daa11f6b3d003</t>
  </si>
  <si>
    <t>64702aace9f43afa5acfa6ca3c04a181b703eeda</t>
  </si>
  <si>
    <t>2021-02-07T23:59:00Z</t>
  </si>
  <si>
    <t>4cd12d09e675adfdbf511d2ebd102d457f20294a</t>
  </si>
  <si>
    <t>fa71cc529a98d834d17dc38226cd2c5b458e9169</t>
  </si>
  <si>
    <t>2021-02-09T15:00:00Z</t>
  </si>
  <si>
    <t>410805babea1ef7a57cc154f7975f2f82a38da21</t>
  </si>
  <si>
    <t>2021-02-09T16:35:00Z</t>
  </si>
  <si>
    <t>61f1cfd4362c13b9d35630f89f93b46d92b5c965</t>
  </si>
  <si>
    <t>2021-02-09T07:38:00Z</t>
  </si>
  <si>
    <t>4ed9cfa03455a16bc07e34c25a76144d04aba6c6</t>
  </si>
  <si>
    <t>df52d9595bf032a4860dcb91c772660397c87143</t>
  </si>
  <si>
    <t>2021-02-09T09:34:00Z</t>
  </si>
  <si>
    <t>062a7dca057b97b92d0cfc586ae413bb2f325ce1</t>
  </si>
  <si>
    <t>0fbf2970bb48590dfabcc953586e4a5586dbbf33</t>
  </si>
  <si>
    <t>2021-02-08T02:59:00Z</t>
  </si>
  <si>
    <t>9277a6cfa5d45aeac2a93ea3a7d72d86d8678188</t>
  </si>
  <si>
    <t>1e708339f67a41b72785903c352caca7549fae7b</t>
  </si>
  <si>
    <t>196177b1f6926f278b75073223633ee44997ab97</t>
  </si>
  <si>
    <t>efba8bbf816318de32c48a0b929199fc63243499</t>
  </si>
  <si>
    <t>2021-02-08T03:59:00Z</t>
  </si>
  <si>
    <t>22b949150d7cba72d1a63641dd0296d2629e4450</t>
  </si>
  <si>
    <t>2021-02-08T11:00:00Z</t>
  </si>
  <si>
    <t>18e780ce62a1231ed4d18b4cd3288f18d4d1cae4</t>
  </si>
  <si>
    <t>a39327b9fd259dfd1fd537b2969f5c90c07b601f</t>
  </si>
  <si>
    <t>00f47fa368ab5bf840d744b04fd2f22ec5c41382</t>
  </si>
  <si>
    <t>d51ece10c85f4cfc5da0ec7bb8491fd373071c49</t>
  </si>
  <si>
    <t>c5cc66f7b64a03e1e6545f85f1c09d6d91a4d041</t>
  </si>
  <si>
    <t>2021-02-08T01:59:00Z</t>
  </si>
  <si>
    <t>9a93c5683b0e28427ab94287ad9a91040cc4f437</t>
  </si>
  <si>
    <t>36fb35a1b0fb0fdf35639223610ed369d6ff2c62</t>
  </si>
  <si>
    <t>2021-02-07T00:00:00Z</t>
  </si>
  <si>
    <t>fefb0fbaebdf803bd76ce4aae127585d89528cda</t>
  </si>
  <si>
    <t>2021-02-07T18:00:00Z</t>
  </si>
  <si>
    <t>cc8e77dfaab72a91442a02146a5c715a183f8271</t>
  </si>
  <si>
    <t>e2d69cabfbc7566698a67816c6704bcea625869e</t>
  </si>
  <si>
    <t>2021-02-08T14:50:00Z</t>
  </si>
  <si>
    <t>0f9d3eebfdc11f53c97bfdc613eb4fbb8d099619</t>
  </si>
  <si>
    <t>2021-02-08T07:15:00Z</t>
  </si>
  <si>
    <t>84f93a3fe9e389be015d1f6d11b90cc1738601a6</t>
  </si>
  <si>
    <t>2021-02-06T14:30:00Z</t>
  </si>
  <si>
    <t>4661f6695ea24be88623955bf173df2f637ccf0b</t>
  </si>
  <si>
    <t>89b111d544fe0d697550c4074019cac3f051f149</t>
  </si>
  <si>
    <t>2021-02-06T19:00:00Z</t>
  </si>
  <si>
    <t>a4cc2a339cc41b1e18d2b208abf8e9040965766d</t>
  </si>
  <si>
    <t>5e47f18ed0b8da5a0d589930da990c359e69148c</t>
  </si>
  <si>
    <t>fd4d36446a5dd8a3eb7adb3fda2d2871072c6889</t>
  </si>
  <si>
    <t>458d21490fdae0d009c7fa9d28490cff822f79f7</t>
  </si>
  <si>
    <t>d1a07383adfb83384634c536405d241fcc78c291</t>
  </si>
  <si>
    <t>2021-02-08T13:00:00Z</t>
  </si>
  <si>
    <t>839a65f863605483171de8681bf3bf7997a61f65</t>
  </si>
  <si>
    <t>04f4fb93648048c2d7298142fa791fcf4fdd2311</t>
  </si>
  <si>
    <t>ddb4d532ab0bc682d7bfe3fddc6084bdf73e30ca</t>
  </si>
  <si>
    <t>be02db236b0b4c328048b250a36531bd17bd2483</t>
  </si>
  <si>
    <t>ebc83868632afc8ac938741fb23ebf223c18a85b</t>
  </si>
  <si>
    <t>2021-02-07T17:00:00Z</t>
  </si>
  <si>
    <t>184628504b482daf81681e9ae60c8a8994166d11</t>
  </si>
  <si>
    <t>2021-02-08T00:59:00Z</t>
  </si>
  <si>
    <t>cfc665f0cbc09de2a9ea4e00d81b32e52f66dd86</t>
  </si>
  <si>
    <t>9d123595b44b499ee845eec24527f47aeacb55ba</t>
  </si>
  <si>
    <t>3e0932a46d6cf73b523c877b48bd0b3d5bb51e84</t>
  </si>
  <si>
    <t>6575304a4a8476a239d03c049fb418c3863d3cfa</t>
  </si>
  <si>
    <t>2021-02-08T11:50:00Z</t>
  </si>
  <si>
    <t>5c9ef3b9ed538cf109722a1b3eac4b46324d9572</t>
  </si>
  <si>
    <t>9a7a1f2ee17547b76dc6f076946dd94bdb18d3af</t>
  </si>
  <si>
    <t>6985208a4ff07c2200a16e991bf0c18b69f0a886</t>
  </si>
  <si>
    <t>afe98ee72c8b7eb0f04ced4d31b9ae2c5393640f</t>
  </si>
  <si>
    <t>0aa36951a813bb05cc5321cb13316236f5fdbb28</t>
  </si>
  <si>
    <t>2021-02-08T17:50:00Z</t>
  </si>
  <si>
    <t>f6983875655743002097855289786d53c96646fc</t>
  </si>
  <si>
    <t>4ac2cb53035a6b37e8699adee941ee99f5d8f0be</t>
  </si>
  <si>
    <t>2021-02-07T14:00:00Z</t>
  </si>
  <si>
    <t>0122dfacdcbccb85885d821b0aad5e2648439b90</t>
  </si>
  <si>
    <t>fedffc274b3cc8e969a945087d9344a2a74c7675</t>
  </si>
  <si>
    <t>355fb09e01a3110b1c4934ee1d23b592b30c153b</t>
  </si>
  <si>
    <t>2021-02-07T03:01:00Z</t>
  </si>
  <si>
    <t>7fef537da0701393d93b75a2639eddcc0cbd4529</t>
  </si>
  <si>
    <t>5a88d42ebdff1f7506bc2faf75b8dc0ad7d8ffe3</t>
  </si>
  <si>
    <t>2bbb3d39e50ebeea2c65a784015071f6196c439f</t>
  </si>
  <si>
    <t>3e3887367ff579223fbb570625e35e364e9523fb</t>
  </si>
  <si>
    <t>2021-02-06T23:59:00Z</t>
  </si>
  <si>
    <t>b57ac12ca7a7da6f5874419954bd6c5b1223d10e</t>
  </si>
  <si>
    <t>e4f8b172f597caaaec378fcbb0b656d2e813502d</t>
  </si>
  <si>
    <t>2021-02-08T15:00:00Z</t>
  </si>
  <si>
    <t>788da3d261f8e8013aaca1e87e550281023c2aee</t>
  </si>
  <si>
    <t>2021-02-08T15:15:00Z</t>
  </si>
  <si>
    <t>9c348807c1f4de896ad1d24eedd4c2cb6f112d7e</t>
  </si>
  <si>
    <t>2021-02-08T10:24:00Z</t>
  </si>
  <si>
    <t>73cdc32ec0dc3da90121545ba543adc68d24efcf</t>
  </si>
  <si>
    <t>f7cf773ca75a4a64f9d0eaf61813af40be7d1eee</t>
  </si>
  <si>
    <t>2021-02-07T09:18:00Z</t>
  </si>
  <si>
    <t>a3c586bc0230109326409cdfa02e99ca1f61a94c</t>
  </si>
  <si>
    <t>fa48fda9e7c63156184e71da417adf889ceb7be7</t>
  </si>
  <si>
    <t>2021-02-06T02:59:00Z</t>
  </si>
  <si>
    <t>b8326bc6ab0f845cff6d1424e608af7e766e5409</t>
  </si>
  <si>
    <t>7a2ef0b5130531ffa3cd846a7c2feb085be57512</t>
  </si>
  <si>
    <t>75f5759a2c0c30c43a5dd15ed05d947d6732d44e</t>
  </si>
  <si>
    <t>5b9c4c4f9bdd6ecb7641490fc45a5024bdd53255</t>
  </si>
  <si>
    <t>2021-02-05T03:59:00Z</t>
  </si>
  <si>
    <t>5a6fc3eba146530944051da4c3859ccb30b754be</t>
  </si>
  <si>
    <t>2021-02-07T11:00:00Z</t>
  </si>
  <si>
    <t>b2f5636bb1e2a64a4d3bea78998749f5287b095e</t>
  </si>
  <si>
    <t>2021-02-06T00:00:00Z</t>
  </si>
  <si>
    <t>7c54541228b791f57f07d00f5d01e8abb4665c49</t>
  </si>
  <si>
    <t>f61a561f3ab23541b5e6c842b0b8196b33d147d0</t>
  </si>
  <si>
    <t>f3dbd19debf8f4b02a2e108634b6fc2c39029cce</t>
  </si>
  <si>
    <t>2021-02-07T02:59:00Z</t>
  </si>
  <si>
    <t>9a5ea6753c055d8475dc1074711c83fd9d5115f3</t>
  </si>
  <si>
    <t>2021-02-07T01:59:00Z</t>
  </si>
  <si>
    <t>d2aed4415e351041742c762968ad87fe3f375bf4</t>
  </si>
  <si>
    <t>2021-02-04T23:59:00Z</t>
  </si>
  <si>
    <t>5c958250b08e6d58a94a8ee4a57456a5f226384a</t>
  </si>
  <si>
    <t>ca22037c23bcbeee256c1954f8a35737d4e66a39</t>
  </si>
  <si>
    <t>2021-02-06T18:00:00Z</t>
  </si>
  <si>
    <t>0284926796993d9b7201d6f80475dbbe5a0dbcd5</t>
  </si>
  <si>
    <t>509336458b5305ad32531ad550a525a3a2ae9a81</t>
  </si>
  <si>
    <t>2021-02-07T14:50:00Z</t>
  </si>
  <si>
    <t>c0f7340d0209c9b23ca503e0b83e854dd5158729</t>
  </si>
  <si>
    <t>2021-02-07T08:00:00Z</t>
  </si>
  <si>
    <t>5388064a0f7146d0365e328fe2f0818884511c0a</t>
  </si>
  <si>
    <t>2021-02-05T14:30:00Z</t>
  </si>
  <si>
    <t>a314b72c7b913258b1aa21f5bec3948c591ba41e</t>
  </si>
  <si>
    <t>6985c857a373574f296792f88242291d640e66c7</t>
  </si>
  <si>
    <t>50f8e91e8a64e0c1cd1e6aa17fbaa986a43d0330</t>
  </si>
  <si>
    <t>400ce543890b6d2676cb7bbfab58b45bd91ca8cb</t>
  </si>
  <si>
    <t>b67ec15a3db34221afab9b3e1bd57c5637ff2fa6</t>
  </si>
  <si>
    <t>2021-02-05T10:00:00Z</t>
  </si>
  <si>
    <t>05571e487c86317e933fcf62c003125fbcefb337</t>
  </si>
  <si>
    <t>dd9fc6399e60625babcac7e6d15a159ca0b5a30f</t>
  </si>
  <si>
    <t>2021-02-07T13:00:00Z</t>
  </si>
  <si>
    <t>e1adf6a8ce92433b20d678f02cd230af9d28fcc2</t>
  </si>
  <si>
    <t>5ee6d238edbcb254f572208e299aeac18a4daada</t>
  </si>
  <si>
    <t>2021-02-07T10:00:00Z</t>
  </si>
  <si>
    <t>fe789fa1ddfb6c253098a7d170953d69a10ae68a</t>
  </si>
  <si>
    <t>c6231149bd6fae95ee2abe1db0046c3b0a497723</t>
  </si>
  <si>
    <t>6af28f700638ce8046f7fb46340b1c8d4c575bc3</t>
  </si>
  <si>
    <t>2021-02-06T17:00:00Z</t>
  </si>
  <si>
    <t>f543f797b673d499ea2c44545adb53c19cd5e944</t>
  </si>
  <si>
    <t>2021-02-07T00:59:00Z</t>
  </si>
  <si>
    <t>244ad784bb703c93b2f949c42373bf049b11bcfa</t>
  </si>
  <si>
    <t>716d604b6e03d2d60637efd4320aa5199932e231</t>
  </si>
  <si>
    <t>0734b76ff7809849ae0d9037a89001a8f77175d5</t>
  </si>
  <si>
    <t>ef7c00b6eaef84eba3d7ce8774134600a980cc6c</t>
  </si>
  <si>
    <t>07c714ad3a272c1b504b9e5690647c561f657c25</t>
  </si>
  <si>
    <t>41dcfee4209be4bd2fd59193c82d92e2259e246d</t>
  </si>
  <si>
    <t>2021-02-07T11:15:00Z</t>
  </si>
  <si>
    <t>e9e1dedf72232875823b7937f7421b37d7e04472</t>
  </si>
  <si>
    <t>7764976f7e62d8bb7f4511ffecfb3682384d74a9</t>
  </si>
  <si>
    <t>36d4fc7b425d215bc3dcc33d5435abdbae75e124</t>
  </si>
  <si>
    <t>2021-02-07T17:06:00Z</t>
  </si>
  <si>
    <t>77936e0d77d28d5717531bece51db86a093ed730</t>
  </si>
  <si>
    <t>006f63d0019a2d6020ddb520b5d3a8c68003e3cb</t>
  </si>
  <si>
    <t>2021-02-06T14:00:00Z</t>
  </si>
  <si>
    <t>f9b61fe9671c2e88bce2fd513d275058e9bfa0e1</t>
  </si>
  <si>
    <t>ad8949e2be7c4966aca58285bf5ee6c2db8efbc1</t>
  </si>
  <si>
    <t>529d40867af319b10bb01475188ccfa59d5bc01b</t>
  </si>
  <si>
    <t>2021-02-06T03:01:00Z</t>
  </si>
  <si>
    <t>b9445a190be29375c1f05a1876248022578942fd</t>
  </si>
  <si>
    <t>2021-02-07T12:00:00Z</t>
  </si>
  <si>
    <t>2ecdc00a17e1196d04d39ce89dc674a322369acb</t>
  </si>
  <si>
    <t>19751b22bf479293d4c00cec675bf5b56909e69c</t>
  </si>
  <si>
    <t>2021-02-08T16:42:00Z</t>
  </si>
  <si>
    <t>e1ba54c29e06052f4479abd732cb979965fb3f5f</t>
  </si>
  <si>
    <t>2021-02-05T23:59:00Z</t>
  </si>
  <si>
    <t>684abe312415db0f6c5a215259ede2a15d164553</t>
  </si>
  <si>
    <t>a0242ec2ef8ca96381a60c77b8787d4c90a609e1</t>
  </si>
  <si>
    <t>2021-02-07T15:00:00Z</t>
  </si>
  <si>
    <t>f0a3646c4b9f802ff62aac6e1c7fcf3cf6cfdd5d</t>
  </si>
  <si>
    <t>2021-02-07T14:21:00Z</t>
  </si>
  <si>
    <t>04b2f9d9d81cee7e450808ae78b9dd1ea890ad23</t>
  </si>
  <si>
    <t>2021-02-07T11:08:00Z</t>
  </si>
  <si>
    <t>3f87eb0d5c9364953436c34159c0d90c949d129f</t>
  </si>
  <si>
    <t>782ad7c6d3f5bcfeb10c27fabf0414c5301940f3</t>
  </si>
  <si>
    <t>a32d4b7c0074a998fff7bd899c0ddbb3937a7c01</t>
  </si>
  <si>
    <t>0ce8cdf10331e626c8bd3692437b3bf15cb2f443</t>
  </si>
  <si>
    <t>0563b77a7685df09cd5f0a71153217d6d0fefd5f</t>
  </si>
  <si>
    <t>04b141136db3ce7e5f93fe96fcdef6f6e57e2103</t>
  </si>
  <si>
    <t>f57bad150fb14cb411a7a697f13c45f1fb8a2e94</t>
  </si>
  <si>
    <t>72343e752cdb1995349a1338b5667a275cabd6f1</t>
  </si>
  <si>
    <t>dcf005a33919fe84b3c3ec5a248499b3b34b9eb0</t>
  </si>
  <si>
    <t>2021-02-06T11:00:00Z</t>
  </si>
  <si>
    <t>d52b3088d6a379259b198f2be005f548f390df7e</t>
  </si>
  <si>
    <t>af4c0e7a60e86793a5b19920a6777361a0864d50</t>
  </si>
  <si>
    <t>98d135751d208d146c7b23dc188f8d7b11855f6b</t>
  </si>
  <si>
    <t>a1bfe0a7646ffe462ada335027484bee358d42c1</t>
  </si>
  <si>
    <t>44ad782527f9563f617e7997ea89713e2f940f21</t>
  </si>
  <si>
    <t>2021-02-06T01:59:00Z</t>
  </si>
  <si>
    <t>713a878b006560eb538016806dafa1efa9ab2d39</t>
  </si>
  <si>
    <t>c9b6ec7e2f4ab5e60cd13db7c39ba5da08189574</t>
  </si>
  <si>
    <t>2021-02-05T00:00:00Z</t>
  </si>
  <si>
    <t>224b43d09a98421e5da4380ad4a7797fa8f1f56d</t>
  </si>
  <si>
    <t>2021-02-05T18:00:00Z</t>
  </si>
  <si>
    <t>34bd6c40ca1f0b3b90413dcff2440f10e281170e</t>
  </si>
  <si>
    <t>5317770b562bd314fee1a413409dfb74afc73b4a</t>
  </si>
  <si>
    <t>2021-02-06T14:50:00Z</t>
  </si>
  <si>
    <t>bceee0dfc364e5d838b46bde98a9eccaba5e6e29</t>
  </si>
  <si>
    <t>2021-02-06T05:15:00Z</t>
  </si>
  <si>
    <t>c590f78a90e988acaaf3aae1382096d907d0ee1a</t>
  </si>
  <si>
    <t>2021-02-04T14:30:00Z</t>
  </si>
  <si>
    <t>b77faebdb03dc3bc5c882fd576562ba075a851bb</t>
  </si>
  <si>
    <t>83dcb049bdaa44748584894c27d8309ac45ea374</t>
  </si>
  <si>
    <t>2021-02-05T19:00:00Z</t>
  </si>
  <si>
    <t>a9cc98463b7c6c33c9a5ac36d72f6a4e63b48845</t>
  </si>
  <si>
    <t>f3acf2f9f0b068d5272c59c68d7e00d54a2c9966</t>
  </si>
  <si>
    <t>ac2286d19077669732d6c5b91cf785bdd1ae6422</t>
  </si>
  <si>
    <t>650098c9c81372d43c4f6fdbfaec80a879b5c4f3</t>
  </si>
  <si>
    <t>9340a7f31a64edbb665528ff7f1f0df7b09a3a9e</t>
  </si>
  <si>
    <t>2021-02-05T13:00:00Z</t>
  </si>
  <si>
    <t>8ed8a9cdb8db61fdad21679adff1595341251a08</t>
  </si>
  <si>
    <t>b18e2569cb3dcc15c57356ae8492ea87e1402f19</t>
  </si>
  <si>
    <t>2021-02-06T10:00:00Z</t>
  </si>
  <si>
    <t>97f4abb80025e1acaa7169dcf39a7f665740a48e</t>
  </si>
  <si>
    <t>4a5a75e17d5c5350de74c29c50e1a5b34670f053</t>
  </si>
  <si>
    <t>a8b85688474e5f1c46d80eef34a4f9dfc91c971c</t>
  </si>
  <si>
    <t>2021-02-05T17:00:00Z</t>
  </si>
  <si>
    <t>d23cb8c7bfecb02ee0b0379077989c9cf88ee79b</t>
  </si>
  <si>
    <t>2021-02-06T00:59:00Z</t>
  </si>
  <si>
    <t>64d5919ca1bd67ad5b82f1d1098c667b19cdde5b</t>
  </si>
  <si>
    <t>86fc33919ab1b3d5258e8b71bacfa64513b6a4ab</t>
  </si>
  <si>
    <t>b989c3745fcdf488edcc43616fdafa6c03589eef</t>
  </si>
  <si>
    <t>564a629cede9f8642457e3d28721c9aba0aaf8f2</t>
  </si>
  <si>
    <t>ad199d1bbd06ef11e889944995d7b61ab6d3d7d7</t>
  </si>
  <si>
    <t>5443fedfd6efa65e1d2b41ba2d2e1642c645fc71</t>
  </si>
  <si>
    <t>2021-02-06T10:30:00Z</t>
  </si>
  <si>
    <t>63319be771f6f27ad775e006dbf4eb246b862487</t>
  </si>
  <si>
    <t>2021-02-06T09:00:00Z</t>
  </si>
  <si>
    <t>db2618b2d51f2bf7f90d89faaee05ec158a1c345</t>
  </si>
  <si>
    <t>41c173e17b45be9cf879ef7485e179c9b7834f54</t>
  </si>
  <si>
    <t>2021-02-06T17:37:00Z</t>
  </si>
  <si>
    <t>b233b753f44bced958c14cf902ee1e992af3d06c</t>
  </si>
  <si>
    <t>7de552b9ca8a062b2b1ae5ef850d396e62d8232e</t>
  </si>
  <si>
    <t>2021-02-05T14:00:00Z</t>
  </si>
  <si>
    <t>1353926d0d4a13e652d57c70fe458bdcc3b6fe20</t>
  </si>
  <si>
    <t>8c1e692b962898955e7dd49c9178e896830671bf</t>
  </si>
  <si>
    <t>195baa85f4c9d0bfe5ed35326a6140b6f092a100</t>
  </si>
  <si>
    <t>2021-02-05T03:01:00Z</t>
  </si>
  <si>
    <t>39bef9ab7009a1afd1fe8acdd006fe51b2ed1927</t>
  </si>
  <si>
    <t>2021-02-06T12:00:00Z</t>
  </si>
  <si>
    <t>39debae7b803bba32d1a74f232b2be835b67ed55</t>
  </si>
  <si>
    <t>52bde3c4fdf50ceab15fe8a520af912d62b8aa70</t>
  </si>
  <si>
    <t>fe3065c7096af0618099aa3f1aeef51a94bf6db1</t>
  </si>
  <si>
    <t>cd73e7fead58c38a4fc1e94c7c57bd0cfddc469f</t>
  </si>
  <si>
    <t>7602ad179778b12f309aba2ee7dd2ce567de4a2f</t>
  </si>
  <si>
    <t>2021-02-06T15:00:00Z</t>
  </si>
  <si>
    <t>b25a1830964516cb914a6764c05f32592f403a73</t>
  </si>
  <si>
    <t>2021-02-06T13:40:00Z</t>
  </si>
  <si>
    <t>549beefae80a30354fb6fb9b7ee5d19e185cb16d</t>
  </si>
  <si>
    <t>2021-02-06T10:49:00Z</t>
  </si>
  <si>
    <t>c5be72191f1aecdea6b81dad557f7ce7293b41e4</t>
  </si>
  <si>
    <t>79372bbb1f80e7d5aa4a865c2c46fda843db447d</t>
  </si>
  <si>
    <t>2021-02-05T09:20:00Z</t>
  </si>
  <si>
    <t>fcdf2c42644e609ea69effd094f498ddf49b62a7</t>
  </si>
  <si>
    <t>e355815df26d5f08352004368736ee88e638ed08</t>
  </si>
  <si>
    <t>2021-02-05T02:59:00Z</t>
  </si>
  <si>
    <t>95597e1ba48f9b9bdea4162785ce3de691ef1f97</t>
  </si>
  <si>
    <t>12313d1ed6e3bd9da32441481faa56344a68f231</t>
  </si>
  <si>
    <t>17d7dd1383ccf903bfa3379af1ff77584833d8c7</t>
  </si>
  <si>
    <t>03ae1d67b7c07ee9f81ed3c14f8675d10528584c</t>
  </si>
  <si>
    <t>56e62d39f7e7d7c394f2741aeaf41062da4ba1b2</t>
  </si>
  <si>
    <t>2021-02-05T11:00:00Z</t>
  </si>
  <si>
    <t>36f17f0aaf733f229a88813c71c6b88ea446c2fd</t>
  </si>
  <si>
    <t>29ed767b14081500e9a33621d9b73811fde78a02</t>
  </si>
  <si>
    <t>6846a08ac6d881fd7b337760865a6ab8e63ea232</t>
  </si>
  <si>
    <t>683619270539aa2b9cd8323c7afb6f8e4c6367fc</t>
  </si>
  <si>
    <t>93099e9b9f192ddea27f0d098a2aefa09e4ddf84</t>
  </si>
  <si>
    <t>2021-02-05T01:59:00Z</t>
  </si>
  <si>
    <t>8898de6cf84a3a60453ea94e860b99af184c8cd0</t>
  </si>
  <si>
    <t>bb3bebb6e2028509b9b16b068ab22be78321ea4a</t>
  </si>
  <si>
    <t>2021-02-04T00:00:00Z</t>
  </si>
  <si>
    <t>baf7a52a47cc0b5370070c04dfb612c3b85cfd1a</t>
  </si>
  <si>
    <t>2021-02-04T18:00:00Z</t>
  </si>
  <si>
    <t>5b2315b66d696f140642c55768b62b384ee41aac</t>
  </si>
  <si>
    <t>9ca312c48575ce274e0262e42c592876f497096d</t>
  </si>
  <si>
    <t>2021-02-05T14:50:00Z</t>
  </si>
  <si>
    <t>3ee1ab490e43e767b087727c47192306a898122d</t>
  </si>
  <si>
    <t>2021-02-05T06:00:00Z</t>
  </si>
  <si>
    <t>293a7e6d1f0b132a74d9662fc5fbbac24748e7db</t>
  </si>
  <si>
    <t>2021-02-03T14:30:00Z</t>
  </si>
  <si>
    <t>63969591c3e029509f9016fbd1260ec34eb78d1e</t>
  </si>
  <si>
    <t>c7ee0137083f794c2b83a5432b02971409fee370</t>
  </si>
  <si>
    <t>2021-02-04T19:00:00Z</t>
  </si>
  <si>
    <t>a2f984e46642a8dd01ff35342a88e42d237108b1</t>
  </si>
  <si>
    <t>37e28e615c119baea6f14d2b1896e83e3875d572</t>
  </si>
  <si>
    <t>f47e6df48d7560bd921c474b7acf40fdf5ae08cc</t>
  </si>
  <si>
    <t>6ca5d2d836260fdd8f792a34aad36ab403880159</t>
  </si>
  <si>
    <t>3d4d5af71eed72d0274b2b27f7fce23360ec3df3</t>
  </si>
  <si>
    <t>204995ce802737c46ed899773c5084cac34ee80d</t>
  </si>
  <si>
    <t>ed35a14fe9f1f748c4b4380e39480759dca51aba</t>
  </si>
  <si>
    <t>1df2cef1c85bc30e1bdb976e3fc366a03e020a6d</t>
  </si>
  <si>
    <t>9583f44b78a37d16532c8b77d1729bd21c24a3e8</t>
  </si>
  <si>
    <t>7e0b18fa73206b64997427e91bf8e7c27975f0c7</t>
  </si>
  <si>
    <t>2021-02-04T17:00:00Z</t>
  </si>
  <si>
    <t>1dc0d8c01dfc2aa64da68fd2a2842550a489d638</t>
  </si>
  <si>
    <t>2021-02-05T00:59:00Z</t>
  </si>
  <si>
    <t>54160f58e6feafbb48a8f64a649c495ce6417886</t>
  </si>
  <si>
    <t>9786c57a7658af57f174c96de8a0994716ae389c</t>
  </si>
  <si>
    <t>3760c38f60ec6db6e3cde8b0569e386aeaa186e1</t>
  </si>
  <si>
    <t>86c04edfca7bafc1ae843bf4ecaf6c61eb0847d0</t>
  </si>
  <si>
    <t>2021-02-05T12:45:00Z</t>
  </si>
  <si>
    <t>1760fefa7e7b37b87d8349b039b7a3e81f35d70e</t>
  </si>
  <si>
    <t>8bbbeff01d4c0658864b289dcead86bbe69b98f9</t>
  </si>
  <si>
    <t>2021-02-05T10:30:00Z</t>
  </si>
  <si>
    <t>84d2e589bf49bf7b048ccf4ac7da4af817f1a41d</t>
  </si>
  <si>
    <t>2021-02-05T09:00:00Z</t>
  </si>
  <si>
    <t>1479de857a9bd8a2029dd81fb04409a11c825170</t>
  </si>
  <si>
    <t>1fea4f070e0eb45f861d38b71530d102abe59d93</t>
  </si>
  <si>
    <t>2021-02-05T18:05:00Z</t>
  </si>
  <si>
    <t>ab5a7c92301f81408197a37668608411dbd7b639</t>
  </si>
  <si>
    <t>3a5a34340c627efcc3e658d81e40f95da9f00117</t>
  </si>
  <si>
    <t>2021-02-04T14:00:00Z</t>
  </si>
  <si>
    <t>075f79613294aabbbb139e40300210dce375cbb4</t>
  </si>
  <si>
    <t>1d338d34251903f8ee896840e3eaf99d90919e44</t>
  </si>
  <si>
    <t>10807e3ebf9b82ea59dbbedb53659c2bea5c9c60</t>
  </si>
  <si>
    <t>2021-02-04T03:01:00Z</t>
  </si>
  <si>
    <t>1c7e0c40b85d0335d05c4254ba90797415e36e41</t>
  </si>
  <si>
    <t>2021-02-05T12:00:00Z</t>
  </si>
  <si>
    <t>332499ec9ca9688b8ceb831597a5454055c36e94</t>
  </si>
  <si>
    <t>19f14d53d8ab509400d7b19c4b336c196db3030e</t>
  </si>
  <si>
    <t>483514ada696c09a6d9ae37ae94edcf5879ccfd6</t>
  </si>
  <si>
    <t>2021-02-03T23:59:00Z</t>
  </si>
  <si>
    <t>9823414300fc8868cc5f9b55c4895afe0d0e071f</t>
  </si>
  <si>
    <t>246ef120f7fe6654d5e9b6c883520b2cdd70d4b9</t>
  </si>
  <si>
    <t>2021-02-05T15:00:00Z</t>
  </si>
  <si>
    <t>ed840adae719d56e06395e13e19469fc315317ce</t>
  </si>
  <si>
    <t>2021-02-05T16:45:00Z</t>
  </si>
  <si>
    <t>3f2d22b292e9a73013b15b8796e8fe1a31743935</t>
  </si>
  <si>
    <t>2021-02-05T10:33:00Z</t>
  </si>
  <si>
    <t>edba9c5a9217dfc59894955e1b35313b544b3202</t>
  </si>
  <si>
    <t>b232628824ab5c2ec6d9be58ab0f31b190f41135</t>
  </si>
  <si>
    <t>ab43f3a9277d1cd68499859a3159b456c2be306a</t>
  </si>
  <si>
    <t>7f45049dafc1302a62de25a83a51598579d0f543</t>
  </si>
  <si>
    <t>2021-02-04T02:59:00Z</t>
  </si>
  <si>
    <t>261106af2153ae433292453891644ce5a7435ee1</t>
  </si>
  <si>
    <t>9c2c16170a083b775bb68c8877b03c380cd51ce7</t>
  </si>
  <si>
    <t>146475154c69d67b3ad512e2e645a4aec67051d6</t>
  </si>
  <si>
    <t>baae7e6605b4bb94f994c17abb85e5f6864a9aad</t>
  </si>
  <si>
    <t>2021-02-04T03:59:00Z</t>
  </si>
  <si>
    <t>27b34b826f4f1e11fb8e9c284f58a16b3c407a5e</t>
  </si>
  <si>
    <t>2021-02-04T11:00:00Z</t>
  </si>
  <si>
    <t>f1f8fa1253fb8139a93ad33e2bfc0526e8414ca1</t>
  </si>
  <si>
    <t>efbf76ba7aeadc3ba7713d5f4ba184213847b7a4</t>
  </si>
  <si>
    <t>71adbd440aa4140e3e879cf274f1341aefe7c850</t>
  </si>
  <si>
    <t>3ada6711dc080bcc94bee5a4727805e962ae17c5</t>
  </si>
  <si>
    <t>99a5f64bc4a7c063aa215c890ba09fbbd0dba914</t>
  </si>
  <si>
    <t>2021-02-04T01:59:00Z</t>
  </si>
  <si>
    <t>74b67277df8e6b38bec53fc4880e151191e4316d</t>
  </si>
  <si>
    <t>9d9f8ea48418573ae8e59372ccf8e89be7cc93b5</t>
  </si>
  <si>
    <t>2021-02-03T00:00:00Z</t>
  </si>
  <si>
    <t>1fd663e85aa2e66457337e48d78f97231d1f5458</t>
  </si>
  <si>
    <t>2021-02-03T18:00:00Z</t>
  </si>
  <si>
    <t>ddde9b3366d568f2628c910b029a13d528393818</t>
  </si>
  <si>
    <t>184df4d3967f3defb93908db4ecae45e97ed0806</t>
  </si>
  <si>
    <t>2021-02-04T14:50:00Z</t>
  </si>
  <si>
    <t>b33e94f3c6ad54f36f5317d9c0f40e3e44da68ae</t>
  </si>
  <si>
    <t>2021-02-04T03:30:00Z</t>
  </si>
  <si>
    <t>3da953f2f575a945e78c583a799486d6ceead92f</t>
  </si>
  <si>
    <t>2021-02-02T14:30:00Z</t>
  </si>
  <si>
    <t>da7ffd535ed500176bdd952647c5e71980f01b16</t>
  </si>
  <si>
    <t>00d0efc1fc2f8a68037a435bfb6d3062ddaf007d</t>
  </si>
  <si>
    <t>2021-02-03T19:00:00Z</t>
  </si>
  <si>
    <t>2e57ba589f079204f176da4110a62c382ab0c341</t>
  </si>
  <si>
    <t>8e7fbd2b14ab4ce1deebf2473bd4ec7aa5876cf1</t>
  </si>
  <si>
    <t>8abd30dfda03e579801ea48614674b3cbebcb1e4</t>
  </si>
  <si>
    <t>2021-02-03T10:00:00Z</t>
  </si>
  <si>
    <t>0d7c7e57765132063847e90165ccc399eae91480</t>
  </si>
  <si>
    <t>9eaaba339a04c2f94de01acf1067a7df0186fc1c</t>
  </si>
  <si>
    <t>2021-02-04T13:00:00Z</t>
  </si>
  <si>
    <t>127f22226262f45cde4e04a63bd22377f22b9ec4</t>
  </si>
  <si>
    <t>45b2de8b0814985aed9906927e40a1d49a8e02fc</t>
  </si>
  <si>
    <t>2021-02-04T10:00:00Z</t>
  </si>
  <si>
    <t>28c208dceab0467fd4165f2bd5c74b2228c0aa33</t>
  </si>
  <si>
    <t>4f33a68ed29e0f4110cd18ecbd46a77a386f1707</t>
  </si>
  <si>
    <t>1c921879ce38091830b587ffd8e01e32666476c9</t>
  </si>
  <si>
    <t>2021-02-03T17:00:00Z</t>
  </si>
  <si>
    <t>bd629a6c554e9c45caccb89f91a107e995f39e87</t>
  </si>
  <si>
    <t>2021-02-04T00:59:00Z</t>
  </si>
  <si>
    <t>a5bb3a52cbb145a43cc4c473341b3f28bbbe53b2</t>
  </si>
  <si>
    <t>8c00f2154ba8c8eb639e469cf110deb1cf72c32b</t>
  </si>
  <si>
    <t>a695d810774c5a7bdf3876a434f16db7a93fa8f6</t>
  </si>
  <si>
    <t>7dd7cd52c0355c3faeac278ba7c6c18cfd08b07e</t>
  </si>
  <si>
    <t>2021-02-04T14:40:00Z</t>
  </si>
  <si>
    <t>ce5deff36b8f7216f95f0a38daaec6322e3e667b</t>
  </si>
  <si>
    <t>f68b2a1c64f61912e46297a338fbe27e6f0da7c9</t>
  </si>
  <si>
    <t>67c76608b0559ac7c35a040816a6a951a01e9090</t>
  </si>
  <si>
    <t>2021-02-04T09:00:00Z</t>
  </si>
  <si>
    <t>5a5d906ccb57193da17d7feb32a352dccde05436</t>
  </si>
  <si>
    <t>0fc5095cc27e7b669b560421fbac4280d18471cd</t>
  </si>
  <si>
    <t>2021-02-04T18:03:00Z</t>
  </si>
  <si>
    <t>bae46f683a55be1a3c74451f39ecc04a0b96a8e9</t>
  </si>
  <si>
    <t>aee70179b79eb857a9a5083ec8e0e0768612af34</t>
  </si>
  <si>
    <t>2021-02-03T14:00:00Z</t>
  </si>
  <si>
    <t>f8dee6ed7d6a8939b931250af10f503cb36770d3</t>
  </si>
  <si>
    <t>ecbf5a0e65c30ff9d4d877eb401dc03638d7a7c8</t>
  </si>
  <si>
    <t>45b4e52b84abc439a947563526067c9ce34ae7de</t>
  </si>
  <si>
    <t>2021-02-03T03:01:00Z</t>
  </si>
  <si>
    <t>451636200412be12551cfd1ff8975a3d42b060a8</t>
  </si>
  <si>
    <t>2021-02-04T12:00:00Z</t>
  </si>
  <si>
    <t>5f62cc463e23029566d0785b59bedfe1a444dc18</t>
  </si>
  <si>
    <t>0981579375af07eb04188aac5212f075a8228993</t>
  </si>
  <si>
    <t>3c611ffbf3f224934aa88c0ce59a429f93da0e79</t>
  </si>
  <si>
    <t>2021-02-02T23:59:00Z</t>
  </si>
  <si>
    <t>7fb86d207244679d341012cd215a4d61b47eccd6</t>
  </si>
  <si>
    <t>0be1016c67e397cbf1e9c965dfef8a2e5a94f947</t>
  </si>
  <si>
    <t>2021-02-04T15:00:00Z</t>
  </si>
  <si>
    <t>57058e4d340e71be9f640733c455f1c3298f8fc9</t>
  </si>
  <si>
    <t>2021-02-04T16:50:00Z</t>
  </si>
  <si>
    <t>7f0e51b944bf5a4a6691ce1791ea2fef85a12e7c</t>
  </si>
  <si>
    <t>2021-02-04T11:02:00Z</t>
  </si>
  <si>
    <t>5c7f59c83859e60397b451abaf4460479d0f1545</t>
  </si>
  <si>
    <t>3a2ad1001f3bdba06abb330f191c977d1192a360</t>
  </si>
  <si>
    <t>2021-02-03T07:13:00Z</t>
  </si>
  <si>
    <t>0f7cf015046efe692de52c3c4b34a0ca82094d74</t>
  </si>
  <si>
    <t>bcad286aae6614b4ea36782bbcdae6918eb11373</t>
  </si>
  <si>
    <t>2021-02-03T02:59:00Z</t>
  </si>
  <si>
    <t>1c47c04c8ec2efdd80d6c5aebd165258bb7797b7</t>
  </si>
  <si>
    <t>99e1afd490b9d6ead8e1f5b4ae69f2cd7d37c761</t>
  </si>
  <si>
    <t>c34ec86fe49b0daf7ad2e22a66a52f025ea07402</t>
  </si>
  <si>
    <t>203c9e7a045719599de6a176778affc9acb349f4</t>
  </si>
  <si>
    <t>2021-02-03T03:59:00Z</t>
  </si>
  <si>
    <t>620f0abfd5649fdde66270cd7b7482dce1a30bd6</t>
  </si>
  <si>
    <t>2021-02-03T11:00:00Z</t>
  </si>
  <si>
    <t>0d5a8959303b5cb6d8ae8020ab61293915145c80</t>
  </si>
  <si>
    <t>8dc5a1b181e0b74f4cd07b73aae8b747de1facba</t>
  </si>
  <si>
    <t>b09eb630af219bf723ba77dc536cfe2f25d0719c</t>
  </si>
  <si>
    <t>1f7f4e6b3997808d9b06fdbe17de2db47665ea05</t>
  </si>
  <si>
    <t>282877986437c4d9be5e542b546349a8872b1b58</t>
  </si>
  <si>
    <t>2021-02-03T01:59:00Z</t>
  </si>
  <si>
    <t>0b19cad47172d17c931c4bb3f3cd65e1b88c2d56</t>
  </si>
  <si>
    <t>3255e49c787d1dec334457c7fdbf3c94c68bed14</t>
  </si>
  <si>
    <t>2021-02-02T00:00:00Z</t>
  </si>
  <si>
    <t>2153b1e68f5ac4bfc51591dfbb534a985cb19fe7</t>
  </si>
  <si>
    <t>2021-02-02T18:00:00Z</t>
  </si>
  <si>
    <t>3dadb010a6198227fa9f3e4079dbc34459fe4d72</t>
  </si>
  <si>
    <t>d6fbe4bb80d949a375df03d4b4ed993db2421768</t>
  </si>
  <si>
    <t>2021-02-03T14:50:00Z</t>
  </si>
  <si>
    <t>0c10e530a166ffb7899968f26423d8b36532bc7d</t>
  </si>
  <si>
    <t>2021-02-03T03:45:00Z</t>
  </si>
  <si>
    <t>342811d56d37f89136f2c48e34767dbde73cddfd</t>
  </si>
  <si>
    <t>2021-02-01T14:30:00Z</t>
  </si>
  <si>
    <t>48269648461eb20966f188c04f1f2ef90f3ff5b8</t>
  </si>
  <si>
    <t>9e01f532a7d539e44c021ec53ac26d1f40587a84</t>
  </si>
  <si>
    <t>2021-02-02T19:00:00Z</t>
  </si>
  <si>
    <t>e1198fb8db9e8dda68edb4e37921654cab7b5f8a</t>
  </si>
  <si>
    <t>8e1ec8e6174f5dc2acea717d58c07ceb62f5d843</t>
  </si>
  <si>
    <t>c382a670d9a3159a0e31f96910f9e326f5cc3dd6</t>
  </si>
  <si>
    <t>df43a893c6454f3da92fd77ed7e5f01a71f4af65</t>
  </si>
  <si>
    <t>3abf4d1ca4b3ef3f2ebc6c31e07d966e8e992f72</t>
  </si>
  <si>
    <t>2021-02-03T13:00:00Z</t>
  </si>
  <si>
    <t>cadfbf3f50d0060356dd831871754a2bb3ce50b4</t>
  </si>
  <si>
    <t>1e02d7c2a642e4796f2a9cf578250240a9da8b90</t>
  </si>
  <si>
    <t>514ce263dea3ab0777d09c6c8b035a2b6bbd8b7e</t>
  </si>
  <si>
    <t>8655a3d6bd114620fe458e071bd88f4da2f93fcd</t>
  </si>
  <si>
    <t>0b3d6f49555255b5a3efb1b896d6e2f8facf18b9</t>
  </si>
  <si>
    <t>2021-02-02T17:00:00Z</t>
  </si>
  <si>
    <t>a51c57ab72725fd761fb2655c78487bc94a5b9ed</t>
  </si>
  <si>
    <t>2021-02-03T00:59:00Z</t>
  </si>
  <si>
    <t>33904eff8d5fe1ddf07a54d3fbbceeff152ac2f5</t>
  </si>
  <si>
    <t>b3fb3bae3623ad1017c8b07c2b9dff59c0fee5ba</t>
  </si>
  <si>
    <t>2b5996166586ee39f4319670a620aa8d33afe912</t>
  </si>
  <si>
    <t>4856e2f00195bd5559c1206861a2f7b6d8cc6852</t>
  </si>
  <si>
    <t>2021-02-03T12:30:00Z</t>
  </si>
  <si>
    <t>3d7e770bcf7123816c4f92e638f94d20bbdb88a1</t>
  </si>
  <si>
    <t>4816aad84ec7c21aa964a589dbe2297953b96296</t>
  </si>
  <si>
    <t>2021-02-03T10:45:00Z</t>
  </si>
  <si>
    <t>240cc6146a589c287dad20dace2148a4cf2c45a0</t>
  </si>
  <si>
    <t>2021-02-03T09:00:00Z</t>
  </si>
  <si>
    <t>41f5185c2b82df8cfbeaf33df5bee10c0663fcc5</t>
  </si>
  <si>
    <t>8ee7a019b944572f1efa463eaaccc1f99015ca1e</t>
  </si>
  <si>
    <t>2021-02-03T17:50:00Z</t>
  </si>
  <si>
    <t>a5ff037cee339d583ee399db7cf23da83308c7a8</t>
  </si>
  <si>
    <t>23a862314c935eb1010e12c193a531fbd1cd8677</t>
  </si>
  <si>
    <t>2021-02-02T14:00:00Z</t>
  </si>
  <si>
    <t>a3b809258db0848577e206ebe2692d1b6c483439</t>
  </si>
  <si>
    <t>bf2d8ffe9e2db6fe7185fde3877ab1a971a72174</t>
  </si>
  <si>
    <t>9df5d86f692d64a2fada58daa6ed181bac063b20</t>
  </si>
  <si>
    <t>2021-02-02T03:01:00Z</t>
  </si>
  <si>
    <t>68d3bc1b6643fe617cb6d1169a4c8e580fc20150</t>
  </si>
  <si>
    <t>2021-02-03T12:00:00Z</t>
  </si>
  <si>
    <t>fbd455caab53587ca7b6a02fde099b5519c7832c</t>
  </si>
  <si>
    <t>a557200c8840b21720dc36b924debb8417852a62</t>
  </si>
  <si>
    <t>1e83bbbd7de4e55df49a450834bd7558643a7c2d</t>
  </si>
  <si>
    <t>2021-02-01T23:59:00Z</t>
  </si>
  <si>
    <t>fa7b7d4d4834ffe4055dafcc7e2736bb07fb2881</t>
  </si>
  <si>
    <t>0988eaece1d58be7f10755e9452a6597343a6df4</t>
  </si>
  <si>
    <t>2021-02-03T15:00:00Z</t>
  </si>
  <si>
    <t>b72ee1008a1cd4c0e39c9b1c1e01da7a382f7b46</t>
  </si>
  <si>
    <t>2021-02-03T16:50:00Z</t>
  </si>
  <si>
    <t>07c484b679e47d3d143f727c0221685a924774e1</t>
  </si>
  <si>
    <t>2021-02-03T10:03:00Z</t>
  </si>
  <si>
    <t>6da902d359b7ad22a6d005cb28eab6413861ea68</t>
  </si>
  <si>
    <t>057d23762e344613dd0b573a5f33742ac1d26756</t>
  </si>
  <si>
    <t>00909c20b1f6586321132b0c01ae2a79b962b62a</t>
  </si>
  <si>
    <t>5c52cb35ff27f057e7091e545bf72ff1433dad42</t>
  </si>
  <si>
    <t>2021-02-02T02:59:00Z</t>
  </si>
  <si>
    <t>5f8ec346784cf8660acd2a7250989b859bd048d4</t>
  </si>
  <si>
    <t>18b80ba22f0f25eab4ce48945807dc2c90d7470c</t>
  </si>
  <si>
    <t>9db6483102c7a39f72dba05fa879bd35acca8f7e</t>
  </si>
  <si>
    <t>4635db34a5e1a4bc2fc4fb076933d38bd911d75b</t>
  </si>
  <si>
    <t>2021-02-02T03:59:00Z</t>
  </si>
  <si>
    <t>88f478c412afc13d3e7f05fe8e6ecae1e02308c6</t>
  </si>
  <si>
    <t>2021-02-02T11:00:00Z</t>
  </si>
  <si>
    <t>f3f9ec4f255ac6c69f75a5cf8fd6db70611c6671</t>
  </si>
  <si>
    <t>79ead8437b30973120b4d656faa7b50eeaca62fe</t>
  </si>
  <si>
    <t>20d4b3bda1f77ff1588c87aa1d9afa09be7d62cb</t>
  </si>
  <si>
    <t>8d140ec52ebfa15fae6f23199ee7139e1ddde5bb</t>
  </si>
  <si>
    <t>685a6f88678c09373774314824b4af8439ba5536</t>
  </si>
  <si>
    <t>2021-02-02T01:59:00Z</t>
  </si>
  <si>
    <t>c33e6e442a6b4555ed4247b85bce7813cfc4eda7</t>
  </si>
  <si>
    <t>2021-02-01T20:30:00Z</t>
  </si>
  <si>
    <t>5a6e04e3b70961cfddc097569f66ae35291048d6</t>
  </si>
  <si>
    <t>3a3934e4a90cc59384c0783aa8d21295971f3491</t>
  </si>
  <si>
    <t>2021-02-01T18:00:00Z</t>
  </si>
  <si>
    <t>fa8f6086c43e9b384849b64537b7cb4eb202ddaf</t>
  </si>
  <si>
    <t>3e38dde895ba3e71fa71fa27c0bff704127507e6</t>
  </si>
  <si>
    <t>2021-02-02T14:50:00Z</t>
  </si>
  <si>
    <t>160ec45db2509b9aac1511aca7513decfb08e9a7</t>
  </si>
  <si>
    <t>2021-02-02T06:30:00Z</t>
  </si>
  <si>
    <t>cdb4ff3ea764236b2b14c7328156e99c3c834ada</t>
  </si>
  <si>
    <t>2021-01-31T14:30:00Z</t>
  </si>
  <si>
    <t>86a22efd7f6c2c967985af4ad10f1bbc708f37bf</t>
  </si>
  <si>
    <t>f86ccb187d8824688c93b5bcb1520315ebf90702</t>
  </si>
  <si>
    <t>2021-02-01T19:00:00Z</t>
  </si>
  <si>
    <t>642153092636aeb0fd060aa57921ff321a200a8c</t>
  </si>
  <si>
    <t>592881548b01790df6367b1b67ac93b0d5911a1a</t>
  </si>
  <si>
    <t>33a832e74eb1df1107a37eba5c63369af6159f9e</t>
  </si>
  <si>
    <t>2021-02-01T10:00:00Z</t>
  </si>
  <si>
    <t>15c5fdd32f45c3d227597063d96aa3055a44e58e</t>
  </si>
  <si>
    <t>77c24d6c4e6c76df8e1d923b8423a27d54c205f5</t>
  </si>
  <si>
    <t>2021-02-02T13:00:00Z</t>
  </si>
  <si>
    <t>dd5890f1a29aa20da3ddcc7f1ef69bc9db6dabdf</t>
  </si>
  <si>
    <t>3a6060adf1ad567adefd3641d061b8d7bf35d677</t>
  </si>
  <si>
    <t>2021-02-02T10:00:00Z</t>
  </si>
  <si>
    <t>45973976418aa5f60a6b8a89f7f5a0832aa1ab35</t>
  </si>
  <si>
    <t>b87a3d47f4a7e0a2be59b47c2601bd91e3e32cd4</t>
  </si>
  <si>
    <t>011af3a759e9a4a882f6cd968cbc5ec47a51a8e1</t>
  </si>
  <si>
    <t>2021-02-01T17:00:00Z</t>
  </si>
  <si>
    <t>27c2811e7608f23b4ddf74caf030c63859cec185</t>
  </si>
  <si>
    <t>2021-02-02T00:59:00Z</t>
  </si>
  <si>
    <t>b00d0ab144c09f3bb1abccd33b06d9dc2343634b</t>
  </si>
  <si>
    <t>8330fe704acf6af8c1ff960f210666241a32260a</t>
  </si>
  <si>
    <t>50d824f0a4c2afb9e1dcd30f1f4b55be26a660d6</t>
  </si>
  <si>
    <t>44804293110e4c7964b56e992ee92baa58c751e2</t>
  </si>
  <si>
    <t>2021-02-02T11:15:00Z</t>
  </si>
  <si>
    <t>1959855cd8bc4d5475ea1414fa9d1f7ee5d8aade</t>
  </si>
  <si>
    <t>51f6ca06bef83e5c4e86a545567f89525602ecdb</t>
  </si>
  <si>
    <t>2021-02-02T11:28:00Z</t>
  </si>
  <si>
    <t>3e2bfd8ad7633fb5695c73744b2eb2cdf6fd5cca</t>
  </si>
  <si>
    <t>2021-02-02T09:00:00Z</t>
  </si>
  <si>
    <t>c6d1ef6ff2bcfdbcac74825ba303c261f891d4a0</t>
  </si>
  <si>
    <t>85e6898235bb204b49fc4f600df4b5a988ca4bb3</t>
  </si>
  <si>
    <t>2021-02-02T17:50:00Z</t>
  </si>
  <si>
    <t>68b5d17555d59547d3e8aefb8540407dcd9889ef</t>
  </si>
  <si>
    <t>30518bb3bf21c5877305859c9f7a7a2bd1c1dc55</t>
  </si>
  <si>
    <t>2021-02-01T14:00:00Z</t>
  </si>
  <si>
    <t>d98a74de409ad1261fdc86dbe0423dab8cb69850</t>
  </si>
  <si>
    <t>5180d80046b5b8242e9a4c3aae7150e2af95c29c</t>
  </si>
  <si>
    <t>e09a9a160954d39d3d5dee34d426473aefec0012</t>
  </si>
  <si>
    <t>2021-02-01T03:01:00Z</t>
  </si>
  <si>
    <t>d8d6af02b88a9e1fd76363240450005c2b1341fe</t>
  </si>
  <si>
    <t>2021-02-02T12:00:00Z</t>
  </si>
  <si>
    <t>2a0b2da7a101cccd4da225120f79aa3f24207a56</t>
  </si>
  <si>
    <t>86ea47a67eeac511a081177bbc11a3931ee2f108</t>
  </si>
  <si>
    <t>37338991df9fd7d55ee3dafe6dbba50c3a4994f8</t>
  </si>
  <si>
    <t>2021-01-31T23:59:00Z</t>
  </si>
  <si>
    <t>53de90f6ec56e7302cb8851e454dcd3115df6bc9</t>
  </si>
  <si>
    <t>498c7300800629ee306575b46abf5995ffdaf9de</t>
  </si>
  <si>
    <t>2021-02-02T15:00:00Z</t>
  </si>
  <si>
    <t>b0c336c895222bd0a264e00a38bc6765437532ff</t>
  </si>
  <si>
    <t>2021-02-02T16:15:00Z</t>
  </si>
  <si>
    <t>09930ec0b3c235b1ea2a4b3c7dea32d7a5fa71c4</t>
  </si>
  <si>
    <t>2021-02-02T09:30:00Z</t>
  </si>
  <si>
    <t>ddb35b23cc7a32ead0028f9b9fd19945160ff6f2</t>
  </si>
  <si>
    <t>7b53b58c5d36ecaac5f9c9d3793a5055792ce6f4</t>
  </si>
  <si>
    <t>2021-02-02T10:38:00Z</t>
  </si>
  <si>
    <t>92ce8999e2dd8579f52250d67034364c9f0262ef</t>
  </si>
  <si>
    <t>472bbceec837622f51955d95030eedfbffba1ab8</t>
  </si>
  <si>
    <t>2021-02-01T02:59:00Z</t>
  </si>
  <si>
    <t>62c3900a1c96a354bbbc00a0d316b7dae4d78020</t>
  </si>
  <si>
    <t>c01fcbc202ed76397df25db97ec8ddd2fc74058b</t>
  </si>
  <si>
    <t>d4f8539dd99c3032e55fd856ce9e21605d6c9244</t>
  </si>
  <si>
    <t>5aab393882c716836ef3f895b114c443a63ba6d0</t>
  </si>
  <si>
    <t>2021-02-01T03:59:00Z</t>
  </si>
  <si>
    <t>47cb60257a778aaaa383e27532f13e3ac5a18e1a</t>
  </si>
  <si>
    <t>f6d6fd92c952f5e33ac12edb93d73e87d962ecc8</t>
  </si>
  <si>
    <t>ccf914fff4d855103c54c5bb913bcd9a6c3550f3</t>
  </si>
  <si>
    <t>df6fd4dd1cb3e9d2949b12043ed7c46713a1af90</t>
  </si>
  <si>
    <t>3d167c11269d4ee78daaef02a17fc8b3bd7ac66f</t>
  </si>
  <si>
    <t>2c3c925a4be0ef7c11c06f83c181546de307c5b4</t>
  </si>
  <si>
    <t>2021-02-01T01:59:00Z</t>
  </si>
  <si>
    <t>9ca60690e1e192f146534a2e3fb42aa7baf232d4</t>
  </si>
  <si>
    <t>6d4317612b48889a9e536edf05a2a4ea33832e51</t>
  </si>
  <si>
    <t>2021-01-31T00:00:00Z</t>
  </si>
  <si>
    <t>72c36d255a1abf9cc47792825ced2ba83393621a</t>
  </si>
  <si>
    <t>2021-01-31T18:00:00Z</t>
  </si>
  <si>
    <t>6ce466fd9ac027217a5b17c2c70896c6a7eff2e6</t>
  </si>
  <si>
    <t>909edfeb46f7dbdf092a5a2f5d338ed5b8bb77bf</t>
  </si>
  <si>
    <t>2021-02-01T14:50:00Z</t>
  </si>
  <si>
    <t>99912850df6384ff54ebb447af5697b1afc608c7</t>
  </si>
  <si>
    <t>2021-02-01T07:00:00Z</t>
  </si>
  <si>
    <t>3734a7a724e404260bbfff783f689faf335f31a2</t>
  </si>
  <si>
    <t>2021-01-30T14:30:00Z</t>
  </si>
  <si>
    <t>540b672e72709cea618ff5942eb7dba728111d9d</t>
  </si>
  <si>
    <t>2021-01-02T00:00:00Z</t>
  </si>
  <si>
    <t>bf85eb6e9a6b26c243f128f9b7c4e1679ee6f45c</t>
  </si>
  <si>
    <t>2021-01-30T19:00:00Z</t>
  </si>
  <si>
    <t>3187f2ad2da6844fcf8a5f935b53a048fceb32f9</t>
  </si>
  <si>
    <t>cb110bf13c69a70306560b0dcf9e765f375debde</t>
  </si>
  <si>
    <t>88fb4b3de4e2d13d0f5aa8b4a4e3e8c24af88a92</t>
  </si>
  <si>
    <t>5e471cdb49bd795814f109a0c395754d42cb2fe8</t>
  </si>
  <si>
    <t>b8959bbff548a3172c4527152bc04606ca731850</t>
  </si>
  <si>
    <t>2021-02-01T13:00:00Z</t>
  </si>
  <si>
    <t>f043f0798e7bcb6eb1e63b5cfdd7e12b777c4c26</t>
  </si>
  <si>
    <t>eca57b0450c578652c46f26887fcffa9887b107b</t>
  </si>
  <si>
    <t>1985aaab3cfbb5de9899fb8b89e9a8e8a79cea62</t>
  </si>
  <si>
    <t>d230d93935fe495cfcb855513720f791e41aa14e</t>
  </si>
  <si>
    <t>7ad37a957cd64f10864b44a3426e5bb978f38758</t>
  </si>
  <si>
    <t>820f6065a8fa0152c7598ee37fd56c348c3d900b</t>
  </si>
  <si>
    <t>2021-02-01T00:59:00Z</t>
  </si>
  <si>
    <t>46dc1cf50d1ba5b19076cb0ea5ed65a452d2c97b</t>
  </si>
  <si>
    <t>2021-01-29T00:00:00Z</t>
  </si>
  <si>
    <t>2e258298a5997551fcd776792339fe49ecd60f03</t>
  </si>
  <si>
    <t>5a69df503f9d143b74db2bb08908e66ccb18dc4b</t>
  </si>
  <si>
    <t>d4233913626715212f3af75753feb7abe691abcb</t>
  </si>
  <si>
    <t>2021-02-01T11:45:00Z</t>
  </si>
  <si>
    <t>1505d89154b8d8dc8f96ed11ede1444aab947564</t>
  </si>
  <si>
    <t>7d0c6832e7c283ef8ec0bd26969fe72cf9b8399d</t>
  </si>
  <si>
    <t>2021-02-01T11:30:00Z</t>
  </si>
  <si>
    <t>c67e8bdb937b27167763d3628f98c19f6f746034</t>
  </si>
  <si>
    <t>2021-02-01T09:00:00Z</t>
  </si>
  <si>
    <t>c6400af7f2a954ba9caae677ab50deb98dd8ddcb</t>
  </si>
  <si>
    <t>7e1aa6e2eb9ff7bc9b8522508d854500c6c9c7f3</t>
  </si>
  <si>
    <t>2021-02-01T17:49:00Z</t>
  </si>
  <si>
    <t>82f088fcb5d2059ad71789471da698aec4e1b5a8</t>
  </si>
  <si>
    <t>244e7ff8d117584d69a6ff7b396023d0f1fb9e6b</t>
  </si>
  <si>
    <t>2021-01-31T14:00:00Z</t>
  </si>
  <si>
    <t>c2dcee9dc614b5c125f3b029de16f497adc6669a</t>
  </si>
  <si>
    <t>fcfe1dd5acb476858366ff35c2760e8ef2378cd2</t>
  </si>
  <si>
    <t>9e1e37276ff0e718b81cd7de768f9b0a48ba5fa5</t>
  </si>
  <si>
    <t>2021-01-30T03:01:00Z</t>
  </si>
  <si>
    <t>833230bdfc87177b790e34ea26905d32bdce47a4</t>
  </si>
  <si>
    <t>2021-02-01T12:00:00Z</t>
  </si>
  <si>
    <t>5715dd1c4cc4e7fcc40cadbf410d85d0f3884fe6</t>
  </si>
  <si>
    <t>46dc1debeb8c531f163061881ff7cedc39c1ee89</t>
  </si>
  <si>
    <t>bea5722f032f23d04613a7bda6da177fa4ad2f06</t>
  </si>
  <si>
    <t>2021-01-30T23:59:00Z</t>
  </si>
  <si>
    <t>2faec551f03077bfe7238d30547ed1eb81d98604</t>
  </si>
  <si>
    <t>1def69fc0f421ee75286f5600c8b2c45781fe14d</t>
  </si>
  <si>
    <t>2021-02-01T15:00:00Z</t>
  </si>
  <si>
    <t>00b62b70f07a11e8bffd2d68fdd3b777f82e44b2</t>
  </si>
  <si>
    <t>2021-02-01T14:40:00Z</t>
  </si>
  <si>
    <t>4d05395dde6f5e95081d3cea9a4d47bea2fea107</t>
  </si>
  <si>
    <t>2021-02-01T10:43:00Z</t>
  </si>
  <si>
    <t>e0e10c8d0b7c2e6b58ebe793d96f44c4c2d6432b</t>
  </si>
  <si>
    <t>2021-01-31T17:00:00Z</t>
  </si>
  <si>
    <t>eb202421412d7049099255c7032934ac81f62a54</t>
  </si>
  <si>
    <t>2021-02-01T09:25:00Z</t>
  </si>
  <si>
    <t>abb92f73ce430f356adfbb36d206bde6b72b63a6</t>
  </si>
  <si>
    <t>92791f97f0788b3462068049676dde0000e4f0c8</t>
  </si>
  <si>
    <t>2021-01-31T02:59:00Z</t>
  </si>
  <si>
    <t>15de601b7e98d0a80c0968294cbc90087d5234aa</t>
  </si>
  <si>
    <t>e3be106807bec30d8a59f78fca3e4d4b4c15aa96</t>
  </si>
  <si>
    <t>bac18a9aede504a1b043a0096fa0d2e0658331fe</t>
  </si>
  <si>
    <t>b5e172a9cc81480043d0b4f731acdde02485a643</t>
  </si>
  <si>
    <t>2021-01-31T03:59:00Z</t>
  </si>
  <si>
    <t>a8a9e917ca81a3dcea23a81d787268daba54963e</t>
  </si>
  <si>
    <t>8b794d20287d6ef3e172dee69673297e29c19b61</t>
  </si>
  <si>
    <t>18357edfb40ad26a6d70d323e468123c43cf26a3</t>
  </si>
  <si>
    <t>70db354872d2ffa70a81c8da18d5126b2919cf60</t>
  </si>
  <si>
    <t>6968f5ac0218e21ded6277878305ac7567bef40a</t>
  </si>
  <si>
    <t>414131df852b902328d05400f45e6255d149092d</t>
  </si>
  <si>
    <t>2021-01-31T01:59:00Z</t>
  </si>
  <si>
    <t>3123fa51f034f9c766cbeb3e6ca982d63e13b6d5</t>
  </si>
  <si>
    <t>2021-01-28T23:59:00Z</t>
  </si>
  <si>
    <t>e7631d7d3e2f2d4059cb0ab5843bbf2dde5b0b3e</t>
  </si>
  <si>
    <t>2021-01-30T00:00:00Z</t>
  </si>
  <si>
    <t>22dc7d776d4cf7abb63772c910829b5b8d59e624</t>
  </si>
  <si>
    <t>2021-01-30T18:00:00Z</t>
  </si>
  <si>
    <t>399ea650d3ea18aab27fa9ed2a80279ae7a70499</t>
  </si>
  <si>
    <t>e2ae0327b3d9ce0fd023bfeca813f702b982e338</t>
  </si>
  <si>
    <t>2021-01-31T14:50:00Z</t>
  </si>
  <si>
    <t>960195c2eda301a6de15336578359c545b9dd288</t>
  </si>
  <si>
    <t>2021-01-31T05:15:00Z</t>
  </si>
  <si>
    <t>126fa2647131368d639cd14f177029e97d698bc0</t>
  </si>
  <si>
    <t>2021-01-29T14:30:00Z</t>
  </si>
  <si>
    <t>0bb3f8c9da49e12b931eb8179e44e610499bddc8</t>
  </si>
  <si>
    <t>6335c937329f03735ef0e0d32194f0726d18fef3</t>
  </si>
  <si>
    <t>e5f9419276eee93f53eea5e0a33a11ce771b9ae7</t>
  </si>
  <si>
    <t>242d0259af04e03ba01bcf8f2bdeb0c3fd182a13</t>
  </si>
  <si>
    <t>db7128b36dd9cda8825601ed0444a1a481b9a896</t>
  </si>
  <si>
    <t>2021-01-29T10:00:00Z</t>
  </si>
  <si>
    <t>621fd3e5ea14e529cbcb713bd928105335a66441</t>
  </si>
  <si>
    <t>a73660ff8c8af50528182035a047ff95d8db0e27</t>
  </si>
  <si>
    <t>2021-01-31T13:00:00Z</t>
  </si>
  <si>
    <t>fac6fb273d94a7c8571a71a86f1a361637bceca5</t>
  </si>
  <si>
    <t>f0491eab6431346b7dffcd54f6ae7577963a94e7</t>
  </si>
  <si>
    <t>2021-01-31T10:00:00Z</t>
  </si>
  <si>
    <t>fee3bb525d2db47d7220a3e1ed63a1a13b6f3c78</t>
  </si>
  <si>
    <t>76b503c2dd55ae1216a553f56e67803759eccddc</t>
  </si>
  <si>
    <t>87df14a25847deeeca6043f67d5080bddf181ba6</t>
  </si>
  <si>
    <t>2021-01-30T17:00:00Z</t>
  </si>
  <si>
    <t>b509b344493284af13738b420634b0b681568838</t>
  </si>
  <si>
    <t>2021-01-31T00:59:00Z</t>
  </si>
  <si>
    <t>444e4560de1c00ca7982ef883f4e45ee56b22d80</t>
  </si>
  <si>
    <t>55e34a0e3d39ee2144513e0ddffc1d07bd3dd6f9</t>
  </si>
  <si>
    <t>2e56dd7bfde58bffc6ae69f5f714e171c2c26a5a</t>
  </si>
  <si>
    <t>8fe06b45140c8e17c272afcf6c10777a6c97bc1d</t>
  </si>
  <si>
    <t>2021-01-31T12:45:00Z</t>
  </si>
  <si>
    <t>af3f2bc4cc58bab354813882a9b697dbd94fc195</t>
  </si>
  <si>
    <t>e87a8de54753dec4fbbf23c796f09d1784c20640</t>
  </si>
  <si>
    <t>f7e109316c2d2a41518e030049c6884d245c1b98</t>
  </si>
  <si>
    <t>2021-01-31T09:00:00Z</t>
  </si>
  <si>
    <t>845acc19bdbb1445ed9ffde087a60736146909d4</t>
  </si>
  <si>
    <t>d10d090ba90f3c7ccb19cd50f80de03cda5479df</t>
  </si>
  <si>
    <t>2021-01-31T17:51:00Z</t>
  </si>
  <si>
    <t>5b418ee707f55bf8aacaa90ad56e6850dd21adc2</t>
  </si>
  <si>
    <t>50ced3ca97e4fb0d1e1f9434b4c5bd5533a0f3df</t>
  </si>
  <si>
    <t>2021-01-30T14:00:00Z</t>
  </si>
  <si>
    <t>059756b2840d9ecf031e823b0f30b44fc856bae9</t>
  </si>
  <si>
    <t>f16705dbbc4a79bdb556e7eb6a8de2485ff2587b</t>
  </si>
  <si>
    <t>38170cb83812424b197f2e8b97043405093ddd5f</t>
  </si>
  <si>
    <t>265064a5bf2d0aa6110c915e621830a941fd81e8</t>
  </si>
  <si>
    <t>2021-01-31T12:00:00Z</t>
  </si>
  <si>
    <t>b16a6d41e6e459be41d54c0a31861e0ed5669bdc</t>
  </si>
  <si>
    <t>5dd8a941163952b71b35c065629e1f58a99d0ef1</t>
  </si>
  <si>
    <t>2021-02-01T16:42:00Z</t>
  </si>
  <si>
    <t>527d7529ea79c80ed61f89f2ea9ac6e9a25af2b4</t>
  </si>
  <si>
    <t>2021-01-29T23:59:00Z</t>
  </si>
  <si>
    <t>34e5ede8ccd4aad23ab9abab1f3f3b7f3e38e4d2</t>
  </si>
  <si>
    <t>90798bd6b551c40afbf22f71b7b6c36a4ba21f9b</t>
  </si>
  <si>
    <t>2021-01-31T15:00:00Z</t>
  </si>
  <si>
    <t>f9bea5b07467f523d44760f22abaa6a1973020f3</t>
  </si>
  <si>
    <t>2021-01-31T14:05:00Z</t>
  </si>
  <si>
    <t>2e03dbd93915afe17ee0dde58158d18a30a032d5</t>
  </si>
  <si>
    <t>2021-01-31T09:16:00Z</t>
  </si>
  <si>
    <t>809429ba398bef9d6f8a1208c374f2fe040b78e8</t>
  </si>
  <si>
    <t>aa4ca163767bc86c5dc725f13a319f06c54e0b94</t>
  </si>
  <si>
    <t>2021-01-29T10:16:00Z</t>
  </si>
  <si>
    <t>d55fbee38716380788700e7d80de914b27e019e0</t>
  </si>
  <si>
    <t>83ebdebcdaf7b1fcb3402188a97df52a23847951</t>
  </si>
  <si>
    <t>ee0a67659c3a7d794821900dc8bc0927786a1008</t>
  </si>
  <si>
    <t>619afe0ae9b160956f5b1f562c268000f2188784</t>
  </si>
  <si>
    <t>da22f1f8649cfd5979c8b3fd6f85788e61d78c18</t>
  </si>
  <si>
    <t>0e9150b53f71a70224f3e564fa6f93c1ca0fee52</t>
  </si>
  <si>
    <t>2021-01-30T03:59:00Z</t>
  </si>
  <si>
    <t>31f4b63c0d6c41074ab72b36c0e6f44a4a94e649</t>
  </si>
  <si>
    <t>1de40d2f4a28410a5b97b204db7c8d4390eacca3</t>
  </si>
  <si>
    <t>f6bbaf6dd39ff36af855084efa0e2f97a9eed20d</t>
  </si>
  <si>
    <t>0a25d565545066af8507a92917be60493d6289b4</t>
  </si>
  <si>
    <t>c630c11b639060cb82ebec36c11ca04576557778</t>
  </si>
  <si>
    <t>2021-01-30T02:59:00Z</t>
  </si>
  <si>
    <t>ea67dbc69a34af847c6af83a02ef050cdea47ed8</t>
  </si>
  <si>
    <t>2021-01-30T01:59:00Z</t>
  </si>
  <si>
    <t>3f54606896a75a12148b57e34376dd9d0a1b272b</t>
  </si>
  <si>
    <t>9e8152c882658b4a2e9fec353f5fa5ea48ad91fa</t>
  </si>
  <si>
    <t>a057f7685ce9d5bc60e8154863479098a94a0c53</t>
  </si>
  <si>
    <t>2021-01-29T18:00:00Z</t>
  </si>
  <si>
    <t>91690d7834f5d9b893c31ba763e763793dec0e3d</t>
  </si>
  <si>
    <t>d867311f67dba850e4ee5b447ff5e4d6c34b1537</t>
  </si>
  <si>
    <t>2021-01-30T14:50:00Z</t>
  </si>
  <si>
    <t>18d5ab6c2998a408544971437554ca5d24e0091f</t>
  </si>
  <si>
    <t>2021-01-30T07:30:00Z</t>
  </si>
  <si>
    <t>7d9a15ffdc44d450fb1cb19cc15ad38d47c1988e</t>
  </si>
  <si>
    <t>2021-01-28T14:30:00Z</t>
  </si>
  <si>
    <t>b861df6cf950c0f2d7a792c75ab8d9eb31245ad5</t>
  </si>
  <si>
    <t>19320fede15a1fa769d93957858fc95576406e70</t>
  </si>
  <si>
    <t>2021-01-29T19:00:00Z</t>
  </si>
  <si>
    <t>82d0ed32177c766f9ff6d1944b3e17ffed5e8e36</t>
  </si>
  <si>
    <t>154f90a3fae6389217b9083221f59cd951caed31</t>
  </si>
  <si>
    <t>c6d9635ad03ff8c9e3f0d624d6a2fd76e69037b6</t>
  </si>
  <si>
    <t>740c307d9f2aafca155cc7386b5117d783cca6b7</t>
  </si>
  <si>
    <t>6465f60e1e3fbf6874a194a63db6c32970f66f3f</t>
  </si>
  <si>
    <t>2021-01-29T13:00:00Z</t>
  </si>
  <si>
    <t>e360c79ca9fe9402b8603ea8529588868931d61d</t>
  </si>
  <si>
    <t>dca35a6c97363b47917dac776fa605603cbb6da4</t>
  </si>
  <si>
    <t>2021-01-30T10:00:00Z</t>
  </si>
  <si>
    <t>bcea072a476ce582ece49296cfaa481e34a27b65</t>
  </si>
  <si>
    <t>23bc8cb7f50f643dd1b674e1e0ba22bc15b1e3a8</t>
  </si>
  <si>
    <t>9c7eda7fabc44423af91e6448b10be308d3d319f</t>
  </si>
  <si>
    <t>2021-01-29T17:00:00Z</t>
  </si>
  <si>
    <t>a98d3b66a114e344e96b035b8e410e378fdf13fc</t>
  </si>
  <si>
    <t>2021-01-30T00:59:00Z</t>
  </si>
  <si>
    <t>f9e9e2bc1cca2d7a06ee50e94d4a4ce1dda4a3fb</t>
  </si>
  <si>
    <t>ea2e72031ca506a92f905d30b66b4b70ac35b842</t>
  </si>
  <si>
    <t>406827fba1d49fe3ab6628f03e5677a695e201ba</t>
  </si>
  <si>
    <t>747ad28149324ff258a9a4275f8d3e8369e44360</t>
  </si>
  <si>
    <t>2021-01-30T11:45:00Z</t>
  </si>
  <si>
    <t>c375ade29292e18b7d4931b34f11c771f9525869</t>
  </si>
  <si>
    <t>9c0a94a5760e308ddee792c06bc566aa1a27a4de</t>
  </si>
  <si>
    <t>2021-01-30T17:15:00Z</t>
  </si>
  <si>
    <t>1817b1a118898951bf7995c44aac09fc02bba063</t>
  </si>
  <si>
    <t>2021-01-30T09:00:00Z</t>
  </si>
  <si>
    <t>10135ac708b01866d5895e8ee640e0ebfc659b2a</t>
  </si>
  <si>
    <t>773a71e1a0e9450097c36e14800690c4db024a40</t>
  </si>
  <si>
    <t>2021-01-30T17:55:00Z</t>
  </si>
  <si>
    <t>3c435b6e75076f0c94b7fd5a1a444a34d3604ef8</t>
  </si>
  <si>
    <t>81cc15ef2673bb0748f0d2b9a711fa6c097152b3</t>
  </si>
  <si>
    <t>2021-01-29T14:00:00Z</t>
  </si>
  <si>
    <t>dc6bbfd75b2eb4fbd3751945cc6e18ebd49ccdc3</t>
  </si>
  <si>
    <t>c39e0371abe4da0672f79434816f6e8b33c0c471</t>
  </si>
  <si>
    <t>139a71bceea1ceaca16f59898a0349442063b1e0</t>
  </si>
  <si>
    <t>2021-01-29T03:01:00Z</t>
  </si>
  <si>
    <t>e1d7add70e6dbf945b3d0df98df4883cfe503ce4</t>
  </si>
  <si>
    <t>2021-01-30T12:00:00Z</t>
  </si>
  <si>
    <t>ce2b243afe63a3400514f6cbcb7df495ace16b7a</t>
  </si>
  <si>
    <t>a818e2d8bf4dbd8e5f66bffac9e0d32c949cb678</t>
  </si>
  <si>
    <t>ce487deb9a008c840642dac572cb4e9c50bed31a</t>
  </si>
  <si>
    <t>291e385eb7c21e0f87f1dfb3e935e63496d2bfa6</t>
  </si>
  <si>
    <t>eb6f390d99d829094e4308c820512ab8ceb71062</t>
  </si>
  <si>
    <t>2021-01-30T15:00:00Z</t>
  </si>
  <si>
    <t>ec310658b914c68f8d371263f085655a2f3b0a56</t>
  </si>
  <si>
    <t>2021-01-30T14:05:00Z</t>
  </si>
  <si>
    <t>59c3b80bccfdfb80c75360313c6beca375b0cc4b</t>
  </si>
  <si>
    <t>2021-01-30T08:29:00Z</t>
  </si>
  <si>
    <t>173a9ae66d1cba6fadd30a97e37728159a868a99</t>
  </si>
  <si>
    <t>56aace3de97efaed6e66f3ef7db9c11830919256</t>
  </si>
  <si>
    <t>9c8384eab1be499f25089e1100490acdf644ddc1</t>
  </si>
  <si>
    <t>905df65dbe3b2ebf9ba5b12050e30ba62d38a1fc</t>
  </si>
  <si>
    <t>2021-01-29T02:59:00Z</t>
  </si>
  <si>
    <t>45844aa527209a6591a7ffdf06f365311970e0f6</t>
  </si>
  <si>
    <t>2927f2f2c46ee491294d490d199ef75b1cacf790</t>
  </si>
  <si>
    <t>775c23a0e4eca6a159f330a8992e3ad462f8bde8</t>
  </si>
  <si>
    <t>6834bfaa81dffad91e3a58767da926a34260fdad</t>
  </si>
  <si>
    <t>2021-01-29T03:59:00Z</t>
  </si>
  <si>
    <t>d85d95fdf6efe5c5090258d863c3f5646a236a80</t>
  </si>
  <si>
    <t>2021-01-29T11:00:00Z</t>
  </si>
  <si>
    <t>7c0e21cc25a67f86d1c1c4c1acc21d6efb733158</t>
  </si>
  <si>
    <t>524eafb6ba1e5821d39529f458d3e0aa9f5ad2b1</t>
  </si>
  <si>
    <t>f13b099b226e172441ecd5495f12c16a6fa93068</t>
  </si>
  <si>
    <t>6f6e2bc7269c84a1feb31a2c4956edea0808711a</t>
  </si>
  <si>
    <t>c90798b1f3eed32be792992c0a6e7f5dcec955a6</t>
  </si>
  <si>
    <t>2021-01-29T01:59:00Z</t>
  </si>
  <si>
    <t>2c60c25caf0b070d6d955aef574f817ecdf91466</t>
  </si>
  <si>
    <t>4fa67e46f280420a946a591e481c680a4fafa280</t>
  </si>
  <si>
    <t>2021-01-28T00:00:00Z</t>
  </si>
  <si>
    <t>676960718340dcd99897b7ae90a34abd8913dfee</t>
  </si>
  <si>
    <t>2021-01-28T18:00:00Z</t>
  </si>
  <si>
    <t>f2baad76f92920ed4ec8e47b98ac14f337bbba52</t>
  </si>
  <si>
    <t>d698cb8f68fb8399a5163d3c60579ec9cb619719</t>
  </si>
  <si>
    <t>2021-01-28T14:50:00Z</t>
  </si>
  <si>
    <t>89f4fb07898ccc317f8e5b51c8c238cb1c453527</t>
  </si>
  <si>
    <t>2021-01-29T06:15:00Z</t>
  </si>
  <si>
    <t>5d50994ea93d67d94670ebc1dc004ebb4ba92753</t>
  </si>
  <si>
    <t>2021-01-27T14:30:00Z</t>
  </si>
  <si>
    <t>cda2d0112213a62ae9d99a34565d4f0fb5444a27</t>
  </si>
  <si>
    <t>a054d659c6e7832e13de15ea53475ce5598d4e6c</t>
  </si>
  <si>
    <t>2021-01-28T19:00:00Z</t>
  </si>
  <si>
    <t>e85718302c3a72ca71f1d2d1a0b00b1cfd81ddec</t>
  </si>
  <si>
    <t>49d19ac3ea0e0632724dcf906ffedd4f7ac9b141</t>
  </si>
  <si>
    <t>fd144ba0bec97b5d1400062b16e49cca8f7ae20c</t>
  </si>
  <si>
    <t>8c99c9f6496719cdd6f8e26bebd5ba8e9450fd3b</t>
  </si>
  <si>
    <t>1880a0e6496448c98c7cc76252d014d58ac410b5</t>
  </si>
  <si>
    <t>93f4ac97a60e64100bb5f1d4ed2e10a40d08bdd4</t>
  </si>
  <si>
    <t>5372ccdb04ed59ac9a701a813e177954d87c38fb</t>
  </si>
  <si>
    <t>124a99b2b8242d61eb4c9fc590e66ebc93c7cffd</t>
  </si>
  <si>
    <t>b1bf9606668ad815c4947b4a8d706b536623cbdb</t>
  </si>
  <si>
    <t>0f20168b900f2423ea50debb945e872abe03c593</t>
  </si>
  <si>
    <t>2021-01-28T17:00:00Z</t>
  </si>
  <si>
    <t>3692a6ffb6b04aa44647655f69d83b2d20f3a7a2</t>
  </si>
  <si>
    <t>2021-01-29T00:59:00Z</t>
  </si>
  <si>
    <t>c96f332d4ba685ff230548ee6e3c09e354cb34b1</t>
  </si>
  <si>
    <t>dc0226e0d4d86f260348a66dc6f5c7f65a07f1fe</t>
  </si>
  <si>
    <t>1742228dcd85d91527bdd6532e690b55ed865e07</t>
  </si>
  <si>
    <t>7ca81b2c9e5ade957716315a5723841c8ff17950</t>
  </si>
  <si>
    <t>2021-01-29T12:25:00Z</t>
  </si>
  <si>
    <t>97b674ac345d3c48348eed4c29ffc094ebcf8315</t>
  </si>
  <si>
    <t>f9671f0843c28a40285438fd474d20c386ab4f78</t>
  </si>
  <si>
    <t>2021-01-28T23:15:00Z</t>
  </si>
  <si>
    <t>aa46bda1e34e27cb2558d4dc1d042b9a5d05223b</t>
  </si>
  <si>
    <t>2021-01-29T09:00:00Z</t>
  </si>
  <si>
    <t>40359fdf7b269f38f59612e8e0b394d84e24cf76</t>
  </si>
  <si>
    <t>b333c909af9d8eda4b932fe0fbc4317b13981759</t>
  </si>
  <si>
    <t>2021-01-29T18:05:00Z</t>
  </si>
  <si>
    <t>1a5a83f19686e25773cbf097004cbc68e3b140e8</t>
  </si>
  <si>
    <t>75a719daa883eda68aa6884089a321d505aec652</t>
  </si>
  <si>
    <t>2021-01-28T14:00:00Z</t>
  </si>
  <si>
    <t>75685f7e1f4f638499c7e11fea7285f05102e85e</t>
  </si>
  <si>
    <t>6eef23338aac4caa608975f894e8992c67a61d11</t>
  </si>
  <si>
    <t>c7245e79330511cc2641b31302d6ec7847060223</t>
  </si>
  <si>
    <t>2021-01-28T03:01:00Z</t>
  </si>
  <si>
    <t>6587f0ba6e8bf73ed3ad13fc734a9b6e6b3e85c8</t>
  </si>
  <si>
    <t>2021-01-29T12:00:00Z</t>
  </si>
  <si>
    <t>8fcd1691b73acc673b72e9df45a5d395d68d7c3c</t>
  </si>
  <si>
    <t>6556758a45cc1a3134ee197ba1deac8811216800</t>
  </si>
  <si>
    <t>464e8314fd8c0e473bc2bd679e4117d545a9a07e</t>
  </si>
  <si>
    <t>2021-01-27T23:59:00Z</t>
  </si>
  <si>
    <t>5f356213e9ac630610719adb627880f7d6d64889</t>
  </si>
  <si>
    <t>3715086aad281a736cf5b115cec2a438ff0deb7a</t>
  </si>
  <si>
    <t>c7625d3a73083e98b1560e7fcddfea3fa05b7cc4</t>
  </si>
  <si>
    <t>dadb38bc7ff0884127263945eb4d0a46f6070950</t>
  </si>
  <si>
    <t>2021-01-29T09:09:00Z</t>
  </si>
  <si>
    <t>0759a11563e15050bdca4b1d0fbab4d70b9cb57d</t>
  </si>
  <si>
    <t>e5b0164ec0d6ec78c2a394e35f338412fa9e6ecf</t>
  </si>
  <si>
    <t>74a127bb945b677e276a6d714c9d07adf5fafb85</t>
  </si>
  <si>
    <t>7ea6a7fa6739a52623885257a32f09abab1eef24</t>
  </si>
  <si>
    <t>2021-01-28T02:59:00Z</t>
  </si>
  <si>
    <t>c34b6a7bc2632bda581a04d175f616b0bb6481d7</t>
  </si>
  <si>
    <t>6d846c490949e20755e0c5f3c29c4cc10d47cd88</t>
  </si>
  <si>
    <t>e05e438833e11284caf46e218bf3389792015370</t>
  </si>
  <si>
    <t>564e0ae5c6a2fd039261e99f8b3330328762b2fe</t>
  </si>
  <si>
    <t>2021-01-28T03:59:00Z</t>
  </si>
  <si>
    <t>4ef9906d5980659b320b1e5dc6ae654f661071c4</t>
  </si>
  <si>
    <t>2021-01-28T11:00:00Z</t>
  </si>
  <si>
    <t>842f50790cd7c9f8f621c39fe2c6e228bb4d9553</t>
  </si>
  <si>
    <t>df7e4d22fa0c25bca21a6eebd20427a7d4b5fa9f</t>
  </si>
  <si>
    <t>2b85f915a0f34330677a84453e0dada65d47f00f</t>
  </si>
  <si>
    <t>8125e4ee10dcf1335a0e34b5a1def08afcd7df86</t>
  </si>
  <si>
    <t>3df123ea36443c1e5a699d628ee1d829826fbf4d</t>
  </si>
  <si>
    <t>2021-01-27T01:59:00Z</t>
  </si>
  <si>
    <t>ee1e86c252646e221097eaf4c7f7e88d7ea44f8c</t>
  </si>
  <si>
    <t>2021-01-27T20:30:00Z</t>
  </si>
  <si>
    <t>55b4e82f759550420e0b98fa0320b4aec8574944</t>
  </si>
  <si>
    <t>2021-01-27T00:00:00Z</t>
  </si>
  <si>
    <t>e5898cae1f56604c5971aa5ed7197012e6af7fbb</t>
  </si>
  <si>
    <t>2021-01-27T18:00:00Z</t>
  </si>
  <si>
    <t>8885e46cf473574f01438f69b34f1a8a1f79ca20</t>
  </si>
  <si>
    <t>09784ed6775cd523f12bba50854fe8cb45eb135f</t>
  </si>
  <si>
    <t>e25112d5523a4935860cca5dd77cc154f885da05</t>
  </si>
  <si>
    <t>2021-01-28T04:30:00Z</t>
  </si>
  <si>
    <t>7b34f71861a49e646b4bf71d61795ff99a13d943</t>
  </si>
  <si>
    <t>2021-01-26T14:30:00Z</t>
  </si>
  <si>
    <t>f6e3f6dc25bd1f8cec3c3ae826223a4dae9aef68</t>
  </si>
  <si>
    <t>cbfe6a0cd4ae3e5841a5908c748257031398b268</t>
  </si>
  <si>
    <t>2021-01-27T19:00:00Z</t>
  </si>
  <si>
    <t>b0d8e9ca97e690d37ccee1dbc670e6e8bfe61b18</t>
  </si>
  <si>
    <t>7cce99e07b6e9750588ed648c8ddeafafef3d0ac</t>
  </si>
  <si>
    <t>6ba539229ec54b6fc16920b2c6a31d8ba1548cca</t>
  </si>
  <si>
    <t>2021-01-27T10:00:00Z</t>
  </si>
  <si>
    <t>7a09c21aedc6e3dc44d9c1b6a861b865efa65e91</t>
  </si>
  <si>
    <t>5356fc91d81855c28180909a0f3777abbab29392</t>
  </si>
  <si>
    <t>2021-01-28T13:00:00Z</t>
  </si>
  <si>
    <t>81aee8a587b51cd89a9a74f09160023acb0c840a</t>
  </si>
  <si>
    <t>a741e7087a66c80048f66ebf0797b291432252cb</t>
  </si>
  <si>
    <t>2021-01-28T10:00:00Z</t>
  </si>
  <si>
    <t>0bf3158b91bf1bc69ce6a56ee27566cb12af9aa9</t>
  </si>
  <si>
    <t>a4eab5979f3c98a6b2af0e4985a140ce193e9260</t>
  </si>
  <si>
    <t>acb862a40b95918eee9bdaae5a2c6a236311af27</t>
  </si>
  <si>
    <t>2021-01-27T17:00:00Z</t>
  </si>
  <si>
    <t>1a9683455cd6ae53aae0c012524e95ef4e5b88ff</t>
  </si>
  <si>
    <t>2021-01-28T00:59:00Z</t>
  </si>
  <si>
    <t>e048e74f7359640c43cb89b0470d2c9acbd9cefc</t>
  </si>
  <si>
    <t>2021-01-23T00:00:00Z</t>
  </si>
  <si>
    <t>54cf66dc4d509be5d6358b1966e23974c3cfc4f0</t>
  </si>
  <si>
    <t>69aa3af84d1086ae3cc622811a7779d44844de11</t>
  </si>
  <si>
    <t>2021-01-28T01:59:00Z</t>
  </si>
  <si>
    <t>03c552afe0a913b9e699f6a62bc9d798a1a9c95d</t>
  </si>
  <si>
    <t>2021-01-28T12:50:00Z</t>
  </si>
  <si>
    <t>554b55abea3f5cd07ae3e7c5cc24df25683b14b4</t>
  </si>
  <si>
    <t>1cc27311512019d734ae8286b26139668b37d958</t>
  </si>
  <si>
    <t>2021-01-27T23:15:00Z</t>
  </si>
  <si>
    <t>9146348b7c353cf926f9801c0f7427196169c266</t>
  </si>
  <si>
    <t>2021-01-28T09:00:00Z</t>
  </si>
  <si>
    <t>17e473a35dd8730eccc12072a96254aff1499bb9</t>
  </si>
  <si>
    <t>244e8c1fde525f56ee642dace89893ae167c2431</t>
  </si>
  <si>
    <t>2021-01-28T17:43:00Z</t>
  </si>
  <si>
    <t>f9d236e2e36626440a34dafbb0faa6ab7b4bd0ee</t>
  </si>
  <si>
    <t>0c9e61fa47ae104475bcd09bd8e9efed3e93cbdd</t>
  </si>
  <si>
    <t>2021-01-27T14:00:00Z</t>
  </si>
  <si>
    <t>f76ba774e4d9676070ee762307a20ad90db9c224</t>
  </si>
  <si>
    <t>d72d0bd5ab1a1fbaf89c808ece96f98668bd9134</t>
  </si>
  <si>
    <t>5159ca549a5eac6de691c94ec48da08e4d982aff</t>
  </si>
  <si>
    <t>2021-01-27T03:01:00Z</t>
  </si>
  <si>
    <t>94f8a87afbc5cd3d4f1768867c1921bc9d66d905</t>
  </si>
  <si>
    <t>2021-01-28T12:00:00Z</t>
  </si>
  <si>
    <t>863855101cadcbc19bdbd2874675d0ab1f5095f5</t>
  </si>
  <si>
    <t>7643ab76be3197b5d1e82188aedc2a16f677ce46</t>
  </si>
  <si>
    <t>99d618c454834241abd84bf066747ce8daa371f2</t>
  </si>
  <si>
    <t>2021-01-26T23:59:00Z</t>
  </si>
  <si>
    <t>3fb3871822ba8e1f24c356aad1b89d760654e902</t>
  </si>
  <si>
    <t>7a0f89795af52a5859eaf25eba62a3854e7d5d5b</t>
  </si>
  <si>
    <t>2021-01-28T15:00:00Z</t>
  </si>
  <si>
    <t>fd9251457386940865e704d908083ac3a1633b6b</t>
  </si>
  <si>
    <t>2021-01-28T17:50:00Z</t>
  </si>
  <si>
    <t>3a8d33d10666e8ffd1e7641b0801207c8d5203d4</t>
  </si>
  <si>
    <t>2021-01-28T10:14:00Z</t>
  </si>
  <si>
    <t>061441af8aaf8dcb542d292e6be576760f6ae509</t>
  </si>
  <si>
    <t>a8a4e65b8dcc03333ae3caab2363926c4e283d36</t>
  </si>
  <si>
    <t>2021-01-28T11:09:00Z</t>
  </si>
  <si>
    <t>97a633b6a26b8803392181fcb559848f95d96fa0</t>
  </si>
  <si>
    <t>2658050249df0efa1f5206b9a4361e3dea75f945</t>
  </si>
  <si>
    <t>2021-01-27T02:59:00Z</t>
  </si>
  <si>
    <t>11eeea5e20a4a84860eba8a9fd162e06aaff37f3</t>
  </si>
  <si>
    <t>54b281838b2db7b4a2343c406f9e506823901209</t>
  </si>
  <si>
    <t>74da2dcb9623b70ee65d9b0728de748417cf8ab0</t>
  </si>
  <si>
    <t>80fb057a475512293fb257ae3e8bc310b516238d</t>
  </si>
  <si>
    <t>2021-01-27T03:59:00Z</t>
  </si>
  <si>
    <t>151589094fdb35cf547b601c5dbf917e35833f82</t>
  </si>
  <si>
    <t>2021-01-27T11:00:00Z</t>
  </si>
  <si>
    <t>36fca652d626b61213b94f3f5c2cf041e052d9c0</t>
  </si>
  <si>
    <t>9da87cd301d0731633a9ad5227403468b77129ba</t>
  </si>
  <si>
    <t>623f1483aeab6edbc776c17690482835a070c17b</t>
  </si>
  <si>
    <t>695c9f0d931c08982829246f755509eca186e05b</t>
  </si>
  <si>
    <t>be760ca02d54a8c49458bfb1d69431a7c1e8fd7e</t>
  </si>
  <si>
    <t>09194caa8fcc431fb636e1264d35d4d5848001b6</t>
  </si>
  <si>
    <t>2021-01-26T20:30:00Z</t>
  </si>
  <si>
    <t>0c28ab026cfdb06abe5fae23e02623e66a05b728</t>
  </si>
  <si>
    <t>2021-01-26T00:00:00Z</t>
  </si>
  <si>
    <t>57a8d81bb495aaf26df66830fa98b57e9a30ac2f</t>
  </si>
  <si>
    <t>2021-01-26T18:00:00Z</t>
  </si>
  <si>
    <t>110cd9c7d04b5a279cf70c95c9ddf25c8bd9ed0c</t>
  </si>
  <si>
    <t>a98c57fa523499776d3fcbcd864a2c0518698fe4</t>
  </si>
  <si>
    <t>2021-01-27T14:52:00Z</t>
  </si>
  <si>
    <t>b7694d094e5958c6bdde7d9e706872e79e40b440</t>
  </si>
  <si>
    <t>2021-01-27T06:45:00Z</t>
  </si>
  <si>
    <t>f769289ff1889b65c10686e57fce119b128730d0</t>
  </si>
  <si>
    <t>2021-01-25T14:30:00Z</t>
  </si>
  <si>
    <t>cabb8c0dac6288344d53485e2d376783b7287d7e</t>
  </si>
  <si>
    <t>a07ebcdebb594341d1b0e0aef88a04b95ad5068a</t>
  </si>
  <si>
    <t>2021-01-26T19:00:00Z</t>
  </si>
  <si>
    <t>b995090bd5b9c65522f83a9efd193027a56d8a06</t>
  </si>
  <si>
    <t>36f7993dee59b39879589ea9c58943991185f68c</t>
  </si>
  <si>
    <t>9c3cf00e279d5221679578b2d47c2c745e86fbb7</t>
  </si>
  <si>
    <t>aba8f6ebeaf753531bb0f013657e7cb963f16f5d</t>
  </si>
  <si>
    <t>5a832f56bcdc2b2582767781f038fbb5a043cf94</t>
  </si>
  <si>
    <t>2021-01-27T13:00:00Z</t>
  </si>
  <si>
    <t>23984af9cca20fb33fcedf652f8d67eaf0e244b7</t>
  </si>
  <si>
    <t>470fed3d3986e08b6ef1c499ad8731456c4348f8</t>
  </si>
  <si>
    <t>eceaddb4842014fd4f92bdf56e01ece00dc61b2b</t>
  </si>
  <si>
    <t>fba6382c93add18876b7fc7483a1cafe335ecfad</t>
  </si>
  <si>
    <t>7e92c4016672ffbc7d7b560302295ff10afaa1de</t>
  </si>
  <si>
    <t>2021-01-26T17:00:00Z</t>
  </si>
  <si>
    <t>562c2bd2587b169266e92f025a2713fa20c622be</t>
  </si>
  <si>
    <t>2021-01-27T00:59:00Z</t>
  </si>
  <si>
    <t>f03085f369e103399240eb28c7a92dc49570c69b</t>
  </si>
  <si>
    <t>fdf8a8900068365e9da03b2815810a0c63117175</t>
  </si>
  <si>
    <t>0e70d25aa66655f1eda51b195e912b14399dcb76</t>
  </si>
  <si>
    <t>8a2d912bf353f33777071839815f68056e1ca1c8</t>
  </si>
  <si>
    <t>2021-01-27T11:05:00Z</t>
  </si>
  <si>
    <t>b80de15a36ff353148b7a74830c5ed257c22870d</t>
  </si>
  <si>
    <t>6ea1fcdca9c57af252c41570c6d252c11b57aa4d</t>
  </si>
  <si>
    <t>90dd41549df499c48ce8e2ce263e324892a08824</t>
  </si>
  <si>
    <t>2021-01-27T09:00:00Z</t>
  </si>
  <si>
    <t>c2d9790e992b629b21a4f90d51011d6fb4d6ef97</t>
  </si>
  <si>
    <t>ba48adbd0857165bb2fc98888e168dae5fb33479</t>
  </si>
  <si>
    <t>2021-01-27T18:09:00Z</t>
  </si>
  <si>
    <t>fd50a3facdff581608387f27fa671097d92081f0</t>
  </si>
  <si>
    <t>1e75b8299fde174372463a6b27fc4ffe2de432e4</t>
  </si>
  <si>
    <t>2021-01-26T14:00:00Z</t>
  </si>
  <si>
    <t>cbf8c0304a73addd245d56394df15bd199254dcf</t>
  </si>
  <si>
    <t>ad19f755bbace902189121a56c56c80f89395db2</t>
  </si>
  <si>
    <t>b661f3063cebcf97b5e943d57e27fc05750dae10</t>
  </si>
  <si>
    <t>2021-01-26T03:01:00Z</t>
  </si>
  <si>
    <t>d7c591b3e28349a0c349b88689357316105506d6</t>
  </si>
  <si>
    <t>2021-01-26T12:00:00Z</t>
  </si>
  <si>
    <t>b45460fc73c9b6673bcbdb97f23110a52cc20bea</t>
  </si>
  <si>
    <t>1fd264231cd5a2bf33d447f70678075fc951b55e</t>
  </si>
  <si>
    <t>41a333d286ab750229ac07af52ef6a25f2e10273</t>
  </si>
  <si>
    <t>2021-01-25T23:59:00Z</t>
  </si>
  <si>
    <t>79a21ae7fee62b8fce4c98f03e110459f0e4add1</t>
  </si>
  <si>
    <t>05f3ba6d3cd501bb15e009974bf8a9e0ad9a93b8</t>
  </si>
  <si>
    <t>2021-01-27T15:00:00Z</t>
  </si>
  <si>
    <t>42a7ff0cee323defa87386f1e340fd659f52e184</t>
  </si>
  <si>
    <t>775645e0f46546a75b863319b7ae0ade5f98bff8</t>
  </si>
  <si>
    <t>2021-01-27T10:09:00Z</t>
  </si>
  <si>
    <t>9253c1600da540602150b9d459c750bc1bf21aa2</t>
  </si>
  <si>
    <t>fc65dd912c28d1c106a73e4934e8578f38580e4c</t>
  </si>
  <si>
    <t>2021-01-26T20:11:00Z</t>
  </si>
  <si>
    <t>de758e8ace1d99f76bbad525482a05b3e31c9411</t>
  </si>
  <si>
    <t>d20f4da4e6cc903ac80dbd1d830600e56acb2c29</t>
  </si>
  <si>
    <t>2021-01-26T02:59:00Z</t>
  </si>
  <si>
    <t>9520a0e5628cf3d66afb0c57b3a871fec7d5aea3</t>
  </si>
  <si>
    <t>e7769eceac4951fc52dd8f8f6c59caa6d823b146</t>
  </si>
  <si>
    <t>6ed43182be22336f51b5ecc5befb6dc11ce497b6</t>
  </si>
  <si>
    <t>168172a367c88c32479038e2675229893f435e0d</t>
  </si>
  <si>
    <t>2021-01-26T03:59:00Z</t>
  </si>
  <si>
    <t>a3f82a34a2871958db8eaeba4dc5e755a902a36f</t>
  </si>
  <si>
    <t>2021-01-26T11:00:00Z</t>
  </si>
  <si>
    <t>09b03153f9504f500e3796f06222e97e08a606b2</t>
  </si>
  <si>
    <t>40f1c1fd937e3392e5b32539570cacb60085ffb5</t>
  </si>
  <si>
    <t>b28d3afb8a9146be5b94138ee5a69c67e97bbb22</t>
  </si>
  <si>
    <t>f3b9ab10027bbc2dec14258dcd1d5c035ab164c3</t>
  </si>
  <si>
    <t>0fea54414be25a658d816b6a2335b17e17cfc198</t>
  </si>
  <si>
    <t>2021-01-26T01:59:00Z</t>
  </si>
  <si>
    <t>d62069d8efbe4c35175f8953d64d38c8936e629a</t>
  </si>
  <si>
    <t>2021-01-25T20:30:00Z</t>
  </si>
  <si>
    <t>c903bd81b9b9f0954a3e94b0eb3740e9476ef3d6</t>
  </si>
  <si>
    <t>2021-01-25T00:00:00Z</t>
  </si>
  <si>
    <t>e6635e6e70bdb42df26bb8a9f70929a414c3444a</t>
  </si>
  <si>
    <t>2021-01-25T18:00:00Z</t>
  </si>
  <si>
    <t>39dee79e926c4ff5ca1411dd3e8852db26810dc3</t>
  </si>
  <si>
    <t>53afd7f4d4b51e0041620a92262ee5d7acf3828d</t>
  </si>
  <si>
    <t>2021-01-26T14:52:00Z</t>
  </si>
  <si>
    <t>a65d3f78a7b4dfb123d972bb5a25390810ce9e69</t>
  </si>
  <si>
    <t>2021-01-26T07:30:00Z</t>
  </si>
  <si>
    <t>754e6ad2eccd245b035196060e2921a11ec888ae</t>
  </si>
  <si>
    <t>2021-01-24T14:30:00Z</t>
  </si>
  <si>
    <t>1adc2c69743ecf897cbdbe873bb6424395955866</t>
  </si>
  <si>
    <t>154aa261fcfc30d01e680083c3a0ab7fca7088d9</t>
  </si>
  <si>
    <t>2021-01-25T19:00:00Z</t>
  </si>
  <si>
    <t>15cf53046e0050bfdf4e3b22652a5a24946d9a86</t>
  </si>
  <si>
    <t>28b6806fe6ca5d0e62b294a996e6cd9e5a23b330</t>
  </si>
  <si>
    <t>b5607bcff168efa0b1b4341b186f4e72d55aee48</t>
  </si>
  <si>
    <t>2021-01-25T10:00:00Z</t>
  </si>
  <si>
    <t>5b7b3e33968f5e4cca6d5f27b8374c1622cf2e1d</t>
  </si>
  <si>
    <t>1ebe904b7f38286fc2213a1df346ea2ea036e22c</t>
  </si>
  <si>
    <t>2021-01-26T13:00:00Z</t>
  </si>
  <si>
    <t>68a85d7a3f7cf32b042c3ccbba27d8762d351884</t>
  </si>
  <si>
    <t>090b50314206370018b7a6ea0a69ba6fa9a7fd9c</t>
  </si>
  <si>
    <t>2021-01-26T10:00:00Z</t>
  </si>
  <si>
    <t>8b2c85049ec0b9dcd9585afb7c5f40d4c4be57ae</t>
  </si>
  <si>
    <t>57b19dc741dfa23357b90175fac1dd87e725f5d6</t>
  </si>
  <si>
    <t>f4b47e4ce2bf54d84e398b86ec69e4fc9eadb5cf</t>
  </si>
  <si>
    <t>2021-01-25T17:00:00Z</t>
  </si>
  <si>
    <t>3d9a501afc04f34a0f82bda9127493bbd013597c</t>
  </si>
  <si>
    <t>2021-01-26T00:59:00Z</t>
  </si>
  <si>
    <t>ca7f562c37cdb57feb9bd82f78b91b0a1c0b62e3</t>
  </si>
  <si>
    <t>b4db9e2cbfd4702cf6f911d25e32333bef25ce03</t>
  </si>
  <si>
    <t>1a00d1cb2fac02bd56fb3aa7b8d0154007428c2b</t>
  </si>
  <si>
    <t>b31886bf8bc0d3aadcca1dd368c856f7fe315267</t>
  </si>
  <si>
    <t>2021-01-26T12:45:00Z</t>
  </si>
  <si>
    <t>0fdfc1b554b8271a129afb79720dd4fde7b9b509</t>
  </si>
  <si>
    <t>463c0c2a13c5a126b8862166f91c10c61836f2a4</t>
  </si>
  <si>
    <t>2021-01-25T22:15:00Z</t>
  </si>
  <si>
    <t>2ac126e2641c61dab56daacb796f3d8e78d82aa9</t>
  </si>
  <si>
    <t>2021-01-26T09:00:00Z</t>
  </si>
  <si>
    <t>d5af74ba6562a3177982f435e3bb55ecf653f2cf</t>
  </si>
  <si>
    <t>898843ac3b229a652ce059f12981f96297172734</t>
  </si>
  <si>
    <t>2021-01-26T17:58:00Z</t>
  </si>
  <si>
    <t>bd47dda1136375528b67bd2c7354283416b792a4</t>
  </si>
  <si>
    <t>f8b80bab35631068fdf022cfcb73f61f777c2558</t>
  </si>
  <si>
    <t>2021-01-25T14:00:00Z</t>
  </si>
  <si>
    <t>6f2b10e548a868edc5a3b485c6748d83820a125a</t>
  </si>
  <si>
    <t>fd2e4bbd7c48376e92ecd6916f4bc1382a4be083</t>
  </si>
  <si>
    <t>3691dfef948b34e61d62a1017d1217e9922f32c8</t>
  </si>
  <si>
    <t>2021-01-25T03:01:00Z</t>
  </si>
  <si>
    <t>aa1839cfc7b1cacbca9e0b55e3b5a31e7f575aba</t>
  </si>
  <si>
    <t>ae0c87728298c605bcd6c5986dffa3bbddca5dda</t>
  </si>
  <si>
    <t>0f773370aa3879d3c4eacd3e737bf3e7f5262a89</t>
  </si>
  <si>
    <t>1c55a471aa07161408ffe8b612b2fe58c85da14e</t>
  </si>
  <si>
    <t>2021-01-24T23:59:00Z</t>
  </si>
  <si>
    <t>a7bc7f814d50999d2e60ec0a794abbb8ee94cfbe</t>
  </si>
  <si>
    <t>ca1e9131369d021c0a2d25d45440092215a20e06</t>
  </si>
  <si>
    <t>2021-01-26T15:00:00Z</t>
  </si>
  <si>
    <t>9f8f0dd901477bc19080fd19b4976ab69cf51078</t>
  </si>
  <si>
    <t>2021-01-26T16:25:00Z</t>
  </si>
  <si>
    <t>e8916e039827944a6f5125ed62c079b3e0b98b85</t>
  </si>
  <si>
    <t>2021-01-26T11:33:00Z</t>
  </si>
  <si>
    <t>56789dbd94dc8bbe00d86a32cfe62c9a599f4db9</t>
  </si>
  <si>
    <t>e1e3cf91071d72d14b43e35e7a911eec742ae312</t>
  </si>
  <si>
    <t>2021-01-26T09:34:00Z</t>
  </si>
  <si>
    <t>7876bed81de36bc18bfc1bb08ffcdd6f447debdf</t>
  </si>
  <si>
    <t>fe1d363e6193784483d4f48737c99718448e8dbb</t>
  </si>
  <si>
    <t>2021-01-25T02:59:00Z</t>
  </si>
  <si>
    <t>2b03745dec34f97f815cd85257c5aef8ad1b14a3</t>
  </si>
  <si>
    <t>f8d22816c2559a416ddd934a145906faa0dbe1b8</t>
  </si>
  <si>
    <t>4ac646ed22a51dc31f818e8e488bebd8ccb674b9</t>
  </si>
  <si>
    <t>25b5df183b2a18df13310ab345e0b8408d4eb916</t>
  </si>
  <si>
    <t>2021-01-25T03:59:00Z</t>
  </si>
  <si>
    <t>54d80388a9c8ca1337fb5f3449aee00b9ed34400</t>
  </si>
  <si>
    <t>2021-01-25T11:00:00Z</t>
  </si>
  <si>
    <t>eabd1b323caf0ad78c5d6a7470fcedab2e82d7c3</t>
  </si>
  <si>
    <t>3d4b7ebed02976e091197990ec37b450ad3f7aa1</t>
  </si>
  <si>
    <t>a70f20674ee49c7f3419cbc4160f4c2a4d935e7b</t>
  </si>
  <si>
    <t>1b4adf10e6914591075f6938edb3bcc48fa84307</t>
  </si>
  <si>
    <t>a48bc3bbb98cfb6938feb94b42e53657415e0e73</t>
  </si>
  <si>
    <t>2021-01-25T01:59:00Z</t>
  </si>
  <si>
    <t>ee9757f031aa53f1a72143d39d842466b9b2e6dc</t>
  </si>
  <si>
    <t>2021-01-24T20:30:00Z</t>
  </si>
  <si>
    <t>06b3a1d0179ab7d562a04ab3b8816f81d84d82f4</t>
  </si>
  <si>
    <t>2021-01-24T00:00:00Z</t>
  </si>
  <si>
    <t>3743644f74d018fc07088094529d6e7b63196c59</t>
  </si>
  <si>
    <t>2021-01-24T18:00:00Z</t>
  </si>
  <si>
    <t>0ecf36cfc15416642b5186710b4a8d0590be78ad</t>
  </si>
  <si>
    <t>bc16f3b15159922990d1c7634b0b4ccf927bb3f0</t>
  </si>
  <si>
    <t>2021-01-25T14:50:00Z</t>
  </si>
  <si>
    <t>f06322cde358ebcab091069271bb3f5ce3274966</t>
  </si>
  <si>
    <t>2021-01-25T06:45:00Z</t>
  </si>
  <si>
    <t>be81750acd3e50ffc4a36c4ae41d562f9aeaa7f3</t>
  </si>
  <si>
    <t>2021-01-23T14:30:00Z</t>
  </si>
  <si>
    <t>a58405d3a125c8756b93d8948fab8a440038040c</t>
  </si>
  <si>
    <t>bdcb79b8682969b9bfb15fcedca52d8ac360ab0e</t>
  </si>
  <si>
    <t>2021-01-24T19:00:00Z</t>
  </si>
  <si>
    <t>d1b4e36345deadb71980a796968ad2f5270d5c28</t>
  </si>
  <si>
    <t>5fa771d660765f725287ad6c06adc92ebd9b896c</t>
  </si>
  <si>
    <t>19df3a941179961f55dc1bee69eb4e558f277427</t>
  </si>
  <si>
    <t>1342bb92319827718f3909d158ca4f1bcb3a1352</t>
  </si>
  <si>
    <t>6de6f6789bed57178232e4c0279f9838ecea8cc7</t>
  </si>
  <si>
    <t>2021-01-25T13:00:00Z</t>
  </si>
  <si>
    <t>4fea1c7ef75d1d53ba98598f25ef5092db5bb251</t>
  </si>
  <si>
    <t>e08eb4278e54e92f587e251e20dfaaa4280397fa</t>
  </si>
  <si>
    <t>3669fb1855b080ce802c1c2eec002b33ad7eb094</t>
  </si>
  <si>
    <t>d2a61880b8439fce2dcd13f5d1ae064130d24e6d</t>
  </si>
  <si>
    <t>394a579225810f51c18fabce60a8d0cb620a4a13</t>
  </si>
  <si>
    <t>2021-01-24T17:00:00Z</t>
  </si>
  <si>
    <t>53c7284dc1e7a0de3be63bca05bcd318e8070b81</t>
  </si>
  <si>
    <t>2021-01-25T00:59:00Z</t>
  </si>
  <si>
    <t>a319ad61a485d0fe0c7fa5fd797f540b08469e1e</t>
  </si>
  <si>
    <t>256b65ca3475ac62d98704345eaeb0729b0dbefe</t>
  </si>
  <si>
    <t>ebecef9ba2fea9656cd6cf7f9eb30f8c8d9baaa4</t>
  </si>
  <si>
    <t>a758475ba60b5a36355a810193ca3f8f6cc528bc</t>
  </si>
  <si>
    <t>2021-01-25T11:45:00Z</t>
  </si>
  <si>
    <t>2ebec6497d09ab71e24b28f04cb784eebe1916fe</t>
  </si>
  <si>
    <t>e49993ccf0eddf1c611037a0e1359ce2638d71c7</t>
  </si>
  <si>
    <t>2021-01-24T22:15:00Z</t>
  </si>
  <si>
    <t>5b24b102930fd33198f9c1b89feffa2a3d41682d</t>
  </si>
  <si>
    <t>2021-01-25T09:00:00Z</t>
  </si>
  <si>
    <t>d5d83547d689a37ef068f1c9efe47b0853ff055e</t>
  </si>
  <si>
    <t>a2d5856b753a5909b7c9caba3d5231d18bbde85e</t>
  </si>
  <si>
    <t>2021-01-25T17:53:00Z</t>
  </si>
  <si>
    <t>93513aca0f0cbfc84a75bbc470750185e4be1277</t>
  </si>
  <si>
    <t>7f6c4521f0de7eeccdff940a520083609edd2dbb</t>
  </si>
  <si>
    <t>2021-01-24T14:00:00Z</t>
  </si>
  <si>
    <t>bcc48a6fd544569f4c99a7a4820a2a291f719490</t>
  </si>
  <si>
    <t>6ecc14ce2a8c82ed887cdd92c66fa748513ba369</t>
  </si>
  <si>
    <t>bde58a62fa05cf68c93042e3254ef650686dbfaa</t>
  </si>
  <si>
    <t>2021-01-24T03:01:00Z</t>
  </si>
  <si>
    <t>bd9da206489fd3399dc8d1c10e1641522d8e781b</t>
  </si>
  <si>
    <t>2021-01-25T12:00:00Z</t>
  </si>
  <si>
    <t>eb335d641836a7f0b4e4184dd2e94d8c901b6381</t>
  </si>
  <si>
    <t>779b3e844aba375daa1d789871d19b5e7ecc32cc</t>
  </si>
  <si>
    <t>bc2fac9c8bb0c74be55003acbb7b1736b331430d</t>
  </si>
  <si>
    <t>2021-01-23T23:59:00Z</t>
  </si>
  <si>
    <t>c107db4771a3223e34eeb206aef258dc62288127</t>
  </si>
  <si>
    <t>bcea7cfcdbfb5f35f006ae21420591fcc8ad555c</t>
  </si>
  <si>
    <t>2021-01-25T15:00:00Z</t>
  </si>
  <si>
    <t>d0df4c26e07bd57a9089574d952c519018e0a54e</t>
  </si>
  <si>
    <t>2021-01-25T18:20:00Z</t>
  </si>
  <si>
    <t>06f46114b5848078e86f5a28e3a0a1b739029e31</t>
  </si>
  <si>
    <t>2021-01-25T10:52:00Z</t>
  </si>
  <si>
    <t>70c1834b467a5a08c18d84a5f7e3b23209d6b162</t>
  </si>
  <si>
    <t>fb76ccc5236903d4f1573a87f1b64d9ef3afb29f</t>
  </si>
  <si>
    <t>2021-01-23T21:47:00Z</t>
  </si>
  <si>
    <t>a7f378cde48d45ca94c09a2814d36ae1b5ace680</t>
  </si>
  <si>
    <t>451394ff45c15698db369a008ad086b69c5db430</t>
  </si>
  <si>
    <t>2021-01-23T02:59:00Z</t>
  </si>
  <si>
    <t>80450fddf041223ff069d28f941c72d60554fb86</t>
  </si>
  <si>
    <t>96f133f1e015b03bf7e06a31d4ea2a0dfc8ff0f9</t>
  </si>
  <si>
    <t>fc3b4bbdc5be45b6ce1d392738df9264afe9b700</t>
  </si>
  <si>
    <t>acc33a6e97df58bad51e9cbe56a3e86c22d216e7</t>
  </si>
  <si>
    <t>2021-01-24T03:59:00Z</t>
  </si>
  <si>
    <t>81998bdcdbe07580429fff17dd4d16bfd109c30a</t>
  </si>
  <si>
    <t>2021-01-24T11:00:00Z</t>
  </si>
  <si>
    <t>228c5496c46b1d76607c58b1fcdde08f018c21c5</t>
  </si>
  <si>
    <t>5971d9d3a45ee24cd396834d691d97925b240c41</t>
  </si>
  <si>
    <t>788f19c50c8fa554011832b14f822e9d6e38329b</t>
  </si>
  <si>
    <t>88bdbc986d96ceb587e89fd0f46142c736ac8226</t>
  </si>
  <si>
    <t>2021-01-24T02:59:00Z</t>
  </si>
  <si>
    <t>21dc79d8197dee09b8230730d6277cbe2da06f63</t>
  </si>
  <si>
    <t>2021-01-24T01:59:00Z</t>
  </si>
  <si>
    <t>27c75c2d375ebe2acef079537d57077ca17ca698</t>
  </si>
  <si>
    <t>2021-01-21T20:30:00Z</t>
  </si>
  <si>
    <t>1f82c8962b82d6949bd43fba52cdb65558327664</t>
  </si>
  <si>
    <t>3c0ddfb58ef51c4fa8fe5db5ede387e6645f91ae</t>
  </si>
  <si>
    <t>2021-01-23T18:00:00Z</t>
  </si>
  <si>
    <t>e4ea9be8489b60a3e8fdff3796fc08650e7a4aa7</t>
  </si>
  <si>
    <t>4ddf44fb24919bd0d8e61d9f42ae26f61f07a1ad</t>
  </si>
  <si>
    <t>2021-01-24T14:50:00Z</t>
  </si>
  <si>
    <t>15307768c338ea8e91ef8e2912f34c33a130e2d0</t>
  </si>
  <si>
    <t>2021-01-24T07:00:00Z</t>
  </si>
  <si>
    <t>d31035e8c70001ab2e71545d1e7383e001fd9645</t>
  </si>
  <si>
    <t>2021-01-22T14:30:00Z</t>
  </si>
  <si>
    <t>0b5c02c78bcbaca3e656b39b3f49a65c637d25ee</t>
  </si>
  <si>
    <t>fca23580718b09069ed2d44206f72d1466bfa067</t>
  </si>
  <si>
    <t>2021-01-23T19:00:00Z</t>
  </si>
  <si>
    <t>3f0d9840cc72eda4b3f3919a2dfeea0d7aa7188b</t>
  </si>
  <si>
    <t>ba002605df5d6e6489e17aa886f207ebe95bd2c4</t>
  </si>
  <si>
    <t>aa27dcd61d4e66dddcc2b0857e05e4f714f0d34c</t>
  </si>
  <si>
    <t>2021-01-22T10:00:00Z</t>
  </si>
  <si>
    <t>af7a453ea8fbc8fceedbf028ec419cdea52b8487</t>
  </si>
  <si>
    <t>6e7714593f0a7c14b67c422635b691aa91438ecb</t>
  </si>
  <si>
    <t>2021-01-24T13:00:00Z</t>
  </si>
  <si>
    <t>4c8cf1734c630b1cc7f981400ce7643910499f21</t>
  </si>
  <si>
    <t>e3ddd91cb9367276971fc569bd4ba1287cc17357</t>
  </si>
  <si>
    <t>2021-01-24T10:00:00Z</t>
  </si>
  <si>
    <t>61f2f1bbd4d91115e3526127a33e338e72eef3c1</t>
  </si>
  <si>
    <t>81089872d1d2ca4b16723a3256a757c089189d23</t>
  </si>
  <si>
    <t>fab978c90add856b7a8445e9c4fda5d47cbe429c</t>
  </si>
  <si>
    <t>2021-01-23T17:00:00Z</t>
  </si>
  <si>
    <t>bbb831b81f7a316deaa2a70f45cdc9f77467fb26</t>
  </si>
  <si>
    <t>2021-01-24T00:59:00Z</t>
  </si>
  <si>
    <t>b18c5b43f7683633eb93b22108113f82d352755d</t>
  </si>
  <si>
    <t>2021-01-21T00:00:00Z</t>
  </si>
  <si>
    <t>d816b4f8823d82f51fda738cb0b284bd5d6da725</t>
  </si>
  <si>
    <t>0d484fcf341976b71445868d28f1f78c9e42178f</t>
  </si>
  <si>
    <t>550149111be19dec15d879b496ea93c597bd3a50</t>
  </si>
  <si>
    <t>2021-01-24T12:00:00Z</t>
  </si>
  <si>
    <t>cf85fe93f2a5455d0a31b248dd8dcf82b08e93cd</t>
  </si>
  <si>
    <t>fd435d1df2026629a687e01ef4a77f7a1518e838</t>
  </si>
  <si>
    <t>2021-01-23T22:15:00Z</t>
  </si>
  <si>
    <t>3e03d2b9a0c9df2d59ef125f5be405d609147306</t>
  </si>
  <si>
    <t>2021-01-24T09:00:00Z</t>
  </si>
  <si>
    <t>c61b0197c93bd31f4d21651fef81bb3e148365aa</t>
  </si>
  <si>
    <t>0cd22de922199a49552660e3fe1b4c9a20eb6339</t>
  </si>
  <si>
    <t>2021-01-24T16:55:00Z</t>
  </si>
  <si>
    <t>8cc4fabe574de9e394dbddad134efb0070c6970c</t>
  </si>
  <si>
    <t>f10c40266e1a53196ef17a3249a290b2fcb99222</t>
  </si>
  <si>
    <t>2021-01-23T14:00:00Z</t>
  </si>
  <si>
    <t>1dfb87ce32f0eaac1150a5a935f4625727d3d42a</t>
  </si>
  <si>
    <t>ae4f3045dab6c11cae5a2926ed2998afeec5a82e</t>
  </si>
  <si>
    <t>dea7559c0fba4a780fcc31107ef36199699ebfb2</t>
  </si>
  <si>
    <t>2021-01-23T03:01:00Z</t>
  </si>
  <si>
    <t>04c232a8f7a223b677d5da8fb639956edb3c7291</t>
  </si>
  <si>
    <t>a7addcfaf6efe72173a049b1bb956a657bc03c37</t>
  </si>
  <si>
    <t>064c04a95ca76d1e1315f422a573386798e2e805</t>
  </si>
  <si>
    <t>2021-01-25T16:42:00Z</t>
  </si>
  <si>
    <t>116c64d141d94aebbe73604ad3d76af50c5d5ed4</t>
  </si>
  <si>
    <t>2021-01-22T23:59:00Z</t>
  </si>
  <si>
    <t>52b386077141fe9fc7c7712aef5df809827ce715</t>
  </si>
  <si>
    <t>ce9263353e14368a6791a54a998be0477a29312b</t>
  </si>
  <si>
    <t>2021-01-24T15:00:00Z</t>
  </si>
  <si>
    <t>49faa8bd3106663af70af34bfa683a7529afe69d</t>
  </si>
  <si>
    <t>2021-01-24T16:05:00Z</t>
  </si>
  <si>
    <t>c016d53dc8aeb506a21163f7ad6b1c95fd75bfb5</t>
  </si>
  <si>
    <t>2021-01-24T10:58:00Z</t>
  </si>
  <si>
    <t>58e7e432a027b95734646f885bbe4087942b3c58</t>
  </si>
  <si>
    <t>ccfc0b7142ee43bf4a32e733433e871678a36ddd</t>
  </si>
  <si>
    <t>4d11dedc64d2059bdc8b3b77bca5840c13818f27</t>
  </si>
  <si>
    <t>bf86632bfe277463890608d5b0c705c475c61a2d</t>
  </si>
  <si>
    <t>b7e65755c597b6a718993cba7a27b22a3b9c6110</t>
  </si>
  <si>
    <t>5faebea1dce3fe0f307df844ff55c26748735379</t>
  </si>
  <si>
    <t>b464ee84e23ca35d3fb5485610afea58582d558b</t>
  </si>
  <si>
    <t>87b79ed3d8220fdfea23c62e47d0741e237c3c39</t>
  </si>
  <si>
    <t>2021-01-23T03:59:00Z</t>
  </si>
  <si>
    <t>e053d85606c1295ac01b4a97fd14a29c79f597a7</t>
  </si>
  <si>
    <t>2021-01-23T11:00:00Z</t>
  </si>
  <si>
    <t>fa38f621cff4f27fbf0e9a41c03ba270fd4899e7</t>
  </si>
  <si>
    <t>8ef38dea4902c7990d5141f8aa16dca1d197d380</t>
  </si>
  <si>
    <t>29bd9f0dacad4f4cf35749c9b3929c45cc4d5923</t>
  </si>
  <si>
    <t>c0de4d2f413b691ba86f8d707936d5d1109f8638</t>
  </si>
  <si>
    <t>242bcf564cecbc32a31c27e6c35a06be48435a8b</t>
  </si>
  <si>
    <t>2021-01-23T01:59:00Z</t>
  </si>
  <si>
    <t>23b04f4bb6bc35c2bb0da1ef1efca320b9c4aa29</t>
  </si>
  <si>
    <t>95c54266d699ae78a000e1034394f942b2d6214e</t>
  </si>
  <si>
    <t>2021-01-22T00:00:00Z</t>
  </si>
  <si>
    <t>80ac8e4b708059d4f5034dd468b1299a338acbb0</t>
  </si>
  <si>
    <t>2021-01-22T18:00:00Z</t>
  </si>
  <si>
    <t>8c68a5746a10865f402129540c4a16c5580587d0</t>
  </si>
  <si>
    <t>8f1b57b24a6144e6c5c97d6e1e1291488ada1b52</t>
  </si>
  <si>
    <t>2021-01-23T14:50:00Z</t>
  </si>
  <si>
    <t>06dc8f8bb38db90b9283eed638bffeec774ed674</t>
  </si>
  <si>
    <t>2021-01-23T07:30:00Z</t>
  </si>
  <si>
    <t>4d494358bcaf600fb460fad2757a391dbd322584</t>
  </si>
  <si>
    <t>2021-01-21T14:30:00Z</t>
  </si>
  <si>
    <t>7598ef4ce4c0f7e3f24299f085ff789947b34a43</t>
  </si>
  <si>
    <t>039321214928b0d0b614c6eb0c84193a05b4cfe0</t>
  </si>
  <si>
    <t>2021-01-22T19:00:00Z</t>
  </si>
  <si>
    <t>76017866392b533b06905fac61a6fa6f71752366</t>
  </si>
  <si>
    <t>deb7c23223d81c816e9d7c0d1020b7a17b7ee3c6</t>
  </si>
  <si>
    <t>64771d7070076a4ff7ec00b95b180a3c126c6240</t>
  </si>
  <si>
    <t>832b33d4a2fff3adff3f054b172309bb7fc2b545</t>
  </si>
  <si>
    <t>00ceea700f05fae56c4c87fe6292e07c41631b79</t>
  </si>
  <si>
    <t>2021-01-22T13:00:00Z</t>
  </si>
  <si>
    <t>0590f9ec2b63666a6d2f158e25f87a70e532d829</t>
  </si>
  <si>
    <t>a150df6aa44aeb77a4e4288c2965638ff2247aee</t>
  </si>
  <si>
    <t>2021-01-23T10:00:00Z</t>
  </si>
  <si>
    <t>2027963272ed97af20e16010a70662880b3a5d3e</t>
  </si>
  <si>
    <t>cae95f30f15e1321747c7d84fb59a935d6451262</t>
  </si>
  <si>
    <t>9bceeef3326f904921a42ac3471a35dee32a5ebc</t>
  </si>
  <si>
    <t>2021-01-22T17:00:00Z</t>
  </si>
  <si>
    <t>da27734827d7983efd4d8fb384bbbdc366bd6e11</t>
  </si>
  <si>
    <t>2021-01-23T00:59:00Z</t>
  </si>
  <si>
    <t>59ee13c0b96f96d4d6e135b3e2b71275ce99f357</t>
  </si>
  <si>
    <t>97d1725cbfae7805015d03e3b4dfcd3e4e93a079</t>
  </si>
  <si>
    <t>99a58815e568f5711e8e06870412068b03cdf810</t>
  </si>
  <si>
    <t>a8ec15863b4e7d1541f95f1df06b740954ff102c</t>
  </si>
  <si>
    <t>fcfa0dcd9b55c4e839229e1d77c6a01b09d28b73</t>
  </si>
  <si>
    <t>58200e14f622f648114bed955b72392deda938e3</t>
  </si>
  <si>
    <t>2021-01-22T22:15:00Z</t>
  </si>
  <si>
    <t>c350480d64a7d1ddbaaeb227611724f72a82cad3</t>
  </si>
  <si>
    <t>2021-01-23T09:00:00Z</t>
  </si>
  <si>
    <t>042461ca51fde952b11107814fc4f39e649f778b</t>
  </si>
  <si>
    <t>40546a96ab2c1618567ad5cadb9419c2cc491d14</t>
  </si>
  <si>
    <t>ae9d3f45b948a4161dec69246101abf9b623d5e8</t>
  </si>
  <si>
    <t>220295e56bcc26f2ec92448c60ad137bd5aab9e9</t>
  </si>
  <si>
    <t>2021-01-22T14:00:00Z</t>
  </si>
  <si>
    <t>6a3a2d275e0c84b84ee8ce1ffe0b69f8a7e54f9a</t>
  </si>
  <si>
    <t>cc038854a9577617b5f40fd34a6ff43303be4a1d</t>
  </si>
  <si>
    <t>326acdc70d7c5f2985764d85884ac6211f97e9eb</t>
  </si>
  <si>
    <t>2021-01-22T03:01:00Z</t>
  </si>
  <si>
    <t>d0bf2fbbee9387efbf2287bef182789fa7309f33</t>
  </si>
  <si>
    <t>2021-01-23T12:00:00Z</t>
  </si>
  <si>
    <t>00982a1c736fdf8fff75ba3b1baa5913d150c45e</t>
  </si>
  <si>
    <t>7217a20fe4a5c1309f3bc4bb150d9b7bace3869a</t>
  </si>
  <si>
    <t>5348738e3e633f65872ec850f6dca8427cc7cb5d</t>
  </si>
  <si>
    <t>2021-01-21T23:59:00Z</t>
  </si>
  <si>
    <t>78fbd398426b3021ae18fae779550487855466ca</t>
  </si>
  <si>
    <t>c29ce642e7df5effc6beb1125f1edd045f6c2585</t>
  </si>
  <si>
    <t>2021-01-23T15:00:00Z</t>
  </si>
  <si>
    <t>cbb1f4a2c91032463fd02f32d264b88aba64cb4b</t>
  </si>
  <si>
    <t>2021-01-23T16:05:00Z</t>
  </si>
  <si>
    <t>7a49db1018b17dabfa99a0ea25fcf4450fa7e078</t>
  </si>
  <si>
    <t>2021-01-23T10:49:00Z</t>
  </si>
  <si>
    <t>ff713093aff6d8c21506f1e0c78975aa4c2b25b5</t>
  </si>
  <si>
    <t>ff9f7ba3b84e284bb2156d777479c017a517ef6d</t>
  </si>
  <si>
    <t>2021-01-23T10:17:00Z</t>
  </si>
  <si>
    <t>7afeae78e6257d143031fc88589ac82c2614c738</t>
  </si>
  <si>
    <t>1ae105704f4842d9c8dd02f701d27f438aa5da66</t>
  </si>
  <si>
    <t>2021-01-22T02:59:00Z</t>
  </si>
  <si>
    <t>5a8bfd125577f39f4aa494ad45533f0019cd828c</t>
  </si>
  <si>
    <t>f3d0f7231f0eb3b142136ff56761cf7b8961cada</t>
  </si>
  <si>
    <t>fa1bb1eb809ae144b62a2fdfaa92445188fae7c7</t>
  </si>
  <si>
    <t>8a93c7eb71ab4c8293c71ba0e5985eb3480382c9</t>
  </si>
  <si>
    <t>2021-01-22T03:59:00Z</t>
  </si>
  <si>
    <t>8df4eede6dce93ca63db1ff6119b1af612f2b300</t>
  </si>
  <si>
    <t>2021-01-22T11:00:00Z</t>
  </si>
  <si>
    <t>0745eb4bd49d62303f1762036c8240a62dc08ad7</t>
  </si>
  <si>
    <t>2478fcd12b79597b460a5947e0550586a18f7b96</t>
  </si>
  <si>
    <t>8bbd8c208cbd1cad6d28998db7dd884477a285d3</t>
  </si>
  <si>
    <t>bcfbd4b9f46a9073bb57183670358f00ab06d1a8</t>
  </si>
  <si>
    <t>aab3898587da7a0c6d8b0690679098def558968c</t>
  </si>
  <si>
    <t>2021-01-22T01:59:00Z</t>
  </si>
  <si>
    <t>e060c2aad75fc417e183203e158418f4cf4902c8</t>
  </si>
  <si>
    <t>af721d8fd9f537d6b071e60bf3662fa4800d5985</t>
  </si>
  <si>
    <t>992e83f3b1a59a364abc4f090c96d6a3eb141671</t>
  </si>
  <si>
    <t>2021-01-21T18:00:00Z</t>
  </si>
  <si>
    <t>9b4265e8e64d1e9727d7f66d4bc7eb563307f89c</t>
  </si>
  <si>
    <t>8538a16aeca438152b9bb01a5995b4a9a1ec7613</t>
  </si>
  <si>
    <t>2021-01-22T14:50:00Z</t>
  </si>
  <si>
    <t>692bdcca4ba130b11c378cc1692c7ce0ff8f2bc8</t>
  </si>
  <si>
    <t>2021-01-22T06:00:00Z</t>
  </si>
  <si>
    <t>3924034d17093f109da1ba9dfb966f85d17317e4</t>
  </si>
  <si>
    <t>2021-01-20T14:30:00Z</t>
  </si>
  <si>
    <t>8282cf8d681857d33d8541b242adc25073bfd9aa</t>
  </si>
  <si>
    <t>e7f505ac3cd67dca7d75263d0051f8ca0bcc071b</t>
  </si>
  <si>
    <t>2021-01-21T19:00:00Z</t>
  </si>
  <si>
    <t>50a7e7143986dbd074398871f451436560c4a26b</t>
  </si>
  <si>
    <t>ebbf3931dd1f5e5ca382d129ded09b549dffa5bc</t>
  </si>
  <si>
    <t>6ac8c689075962981d2e08643c7fe4f3f43172b5</t>
  </si>
  <si>
    <t>562c933b34e2e01c76185747389f0c2a9d80f2a5</t>
  </si>
  <si>
    <t>5e42dbe9383c79b41a9d5b1481854ebe88abaa2c</t>
  </si>
  <si>
    <t>58a2c649810b8949d6344136f74260c1eb0de61c</t>
  </si>
  <si>
    <t>48a51d71afd6e7acfdb57d0b0fe737f400545833</t>
  </si>
  <si>
    <t>3ec977e919711234a47740186e299782b380302e</t>
  </si>
  <si>
    <t>7ff9c79b3b0dd51f00e4f4fb24e2834da23f2728</t>
  </si>
  <si>
    <t>0fe50b577ed3764cba2b5405e876634632f615ca</t>
  </si>
  <si>
    <t>2021-01-21T17:00:00Z</t>
  </si>
  <si>
    <t>06ac37e5fe503abefd42568175eb4bfa8c246846</t>
  </si>
  <si>
    <t>2021-01-22T00:59:00Z</t>
  </si>
  <si>
    <t>c5af7412266ac6b5d0d1236e21465d8f8c6e09bf</t>
  </si>
  <si>
    <t>99cb9e78508c671cc5e10576d7b1ccfca4a4211d</t>
  </si>
  <si>
    <t>db19d00decc961593cc3b919f14e2263c6d16f80</t>
  </si>
  <si>
    <t>9298fa1be8c3492403b4b6ff9045f293b31b3560</t>
  </si>
  <si>
    <t>2021-01-22T11:15:00Z</t>
  </si>
  <si>
    <t>25e5a97fd7d3c48701a2118332e4d8a078eb53f4</t>
  </si>
  <si>
    <t>80a5aacaac3771ab4ff45c9dda121e4a1992b1ed</t>
  </si>
  <si>
    <t>2021-01-21T22:15:00Z</t>
  </si>
  <si>
    <t>4a1516f7568c1c700a9f9c44382429ed60bc2c00</t>
  </si>
  <si>
    <t>2021-01-22T09:00:00Z</t>
  </si>
  <si>
    <t>2226addbf9916ef280761885daafb2743c15c239</t>
  </si>
  <si>
    <t>0df6110dfacad7b4d5f3390296ee7f541bd6df3f</t>
  </si>
  <si>
    <t>570ecf569169e00f88d5da969d34ff0be2d898dd</t>
  </si>
  <si>
    <t>a569d23d12d45cf69dcaaeacf854e3148367bcf7</t>
  </si>
  <si>
    <t>2021-01-21T14:00:00Z</t>
  </si>
  <si>
    <t>88a9e8f93c98eee9cad0cbe4389c093240adbc84</t>
  </si>
  <si>
    <t>91646f69c66ed1bc1c3e36d5bb9a154776f6d606</t>
  </si>
  <si>
    <t>9990c50497d0ad704ad622538fdea0069eaa8822</t>
  </si>
  <si>
    <t>2021-01-21T03:01:00Z</t>
  </si>
  <si>
    <t>e61c1cfc472e499a4c4606de5f5ca2a25147d5ea</t>
  </si>
  <si>
    <t>2021-01-22T12:00:00Z</t>
  </si>
  <si>
    <t>cca5f9aefdfbed8b016c8be55665923566b780d1</t>
  </si>
  <si>
    <t>e7990f4758d797afb56c6eac2d4e47e846b1719c</t>
  </si>
  <si>
    <t>edccb270187fdcb179f6eab74eb575e62f0e0439</t>
  </si>
  <si>
    <t>2021-01-20T23:59:00Z</t>
  </si>
  <si>
    <t>7112e9ff17732f697591be5f81702f4246754802</t>
  </si>
  <si>
    <t>4a56dc6126c1272984ef57b979e96ac72033fb0f</t>
  </si>
  <si>
    <t>2021-01-22T15:00:00Z</t>
  </si>
  <si>
    <t>319096e6ce3d66341e92df92df013d279b66b186</t>
  </si>
  <si>
    <t>2021-01-22T17:10:00Z</t>
  </si>
  <si>
    <t>78acd02c30b9adc0f63e58e046d2449607febfed</t>
  </si>
  <si>
    <t>2021-01-22T09:02:00Z</t>
  </si>
  <si>
    <t>f55b4610eecedb5a0e257392a6ef28fef30d1681</t>
  </si>
  <si>
    <t>fe353256e53c2417195f1ffa951c2efac9d13370</t>
  </si>
  <si>
    <t>2021-01-22T09:25:00Z</t>
  </si>
  <si>
    <t>ee6ce394b1ebb646e9876cabe5f8f0c5230adc50</t>
  </si>
  <si>
    <t>d02861f78fe2b07675588ac7e42ab4a01ea48c93</t>
  </si>
  <si>
    <t>2021-01-21T02:59:00Z</t>
  </si>
  <si>
    <t>9b27300055bdce4052d3f39d377cdf086f14c64a</t>
  </si>
  <si>
    <t>5bd70626e48e049a082767964435f8cb1c323018</t>
  </si>
  <si>
    <t>fd091b4d116fd2677df660d7de5293c517e98b4e</t>
  </si>
  <si>
    <t>dbbaeb7b7e8a295650bac97e0b3dee218f0a7c34</t>
  </si>
  <si>
    <t>2021-01-21T03:59:00Z</t>
  </si>
  <si>
    <t>135ba8a0fbc579ade3503f0ec4b5ea29b056e278</t>
  </si>
  <si>
    <t>2021-01-21T11:00:00Z</t>
  </si>
  <si>
    <t>592de0dc81c62605582b98f47b559cdfbfa0e891</t>
  </si>
  <si>
    <t>f3b9526a07dc610d8414d13b2262209d1d9f1ddd</t>
  </si>
  <si>
    <t>872f88bcf06fd9881f52fd2c50bdbf52dd42ea05</t>
  </si>
  <si>
    <t>7fd1fbc07f01283409f619607e450c5ff8848663</t>
  </si>
  <si>
    <t>56c6ccf2d6064d1bf339123860ae875e85d74086</t>
  </si>
  <si>
    <t>2021-01-21T01:59:00Z</t>
  </si>
  <si>
    <t>8a8f374c0f98b1e7aa4ba58b0a42b6f37647308e</t>
  </si>
  <si>
    <t>2021-01-20T20:30:00Z</t>
  </si>
  <si>
    <t>dda433e29997ec9bb606179674ddedc624059f88</t>
  </si>
  <si>
    <t>2021-01-20T00:00:00Z</t>
  </si>
  <si>
    <t>f6af865791caae7c8050d400b637e7c4683ce564</t>
  </si>
  <si>
    <t>2021-01-20T18:00:00Z</t>
  </si>
  <si>
    <t>8a10e7ae1482f217512f70ea93615521b7878443</t>
  </si>
  <si>
    <t>3a24bc108bdb3e0d5f3ee7d9dc1b433ed58047e3</t>
  </si>
  <si>
    <t>2021-01-21T14:50:00Z</t>
  </si>
  <si>
    <t>0b138a59cb0d9f92f54c67e2005754cb53e0673b</t>
  </si>
  <si>
    <t>2021-01-21T06:45:00Z</t>
  </si>
  <si>
    <t>e19960c0052d8414757b61519df89de9a802b7a2</t>
  </si>
  <si>
    <t>2021-01-19T14:30:00Z</t>
  </si>
  <si>
    <t>5d93e1aacfbffb761b43c9533e262a4b83a76c17</t>
  </si>
  <si>
    <t>1ab93d735766f99922201dd8bbf2e22bce717f26</t>
  </si>
  <si>
    <t>2021-01-20T19:00:00Z</t>
  </si>
  <si>
    <t>5bcaaebadf85fe6174f1a5b0bf9512ff7feccbde</t>
  </si>
  <si>
    <t>71fe5762bb099137c0b66988ead63b6d0b279d4b</t>
  </si>
  <si>
    <t>fed821e2b1968c9275c89256bb23643b103fa34e</t>
  </si>
  <si>
    <t>2021-01-20T10:00:00Z</t>
  </si>
  <si>
    <t>dbdfdaece1381e73138d7cb33447de8cbf8cecc5</t>
  </si>
  <si>
    <t>f74526b25fa178f49bec11a392ca6ecaee19fc73</t>
  </si>
  <si>
    <t>2021-01-21T13:00:00Z</t>
  </si>
  <si>
    <t>a5c4ee3ff51986293aed95924358d2edf11a8fe1</t>
  </si>
  <si>
    <t>4a191037cbd73696f5c4981a763da7d9eededefb</t>
  </si>
  <si>
    <t>2021-01-21T10:00:00Z</t>
  </si>
  <si>
    <t>bd10dfba140f416af1ce3664857b1c0701bc0d05</t>
  </si>
  <si>
    <t>4aa8794adb33b5d0bb4a0abdd31b69cbcbb405b2</t>
  </si>
  <si>
    <t>378341c28a935d18822b07f0c287a35fa7865020</t>
  </si>
  <si>
    <t>2021-01-20T17:00:00Z</t>
  </si>
  <si>
    <t>9eb8230656c96b19a478bf15ef20f49e1f5a470e</t>
  </si>
  <si>
    <t>2021-01-21T00:59:00Z</t>
  </si>
  <si>
    <t>a64586b48c995cf702e89c1407ff275a8afa8da2</t>
  </si>
  <si>
    <t>9d6a9b62c37f7fa3b9639d18bc923fc2dbf2cfff</t>
  </si>
  <si>
    <t>9254a3c05138e62daf424cc67dc1fc1f052736ae</t>
  </si>
  <si>
    <t>c22c73dbf7e3071901289df19637190b4051962b</t>
  </si>
  <si>
    <t>2021-01-21T12:10:00Z</t>
  </si>
  <si>
    <t>c610fcef749b9992a31251fcfc0c66fa66432521</t>
  </si>
  <si>
    <t>a2da4fd43d6ae1cb6e09cb1647731534bc1a263d</t>
  </si>
  <si>
    <t>2021-01-20T21:45:00Z</t>
  </si>
  <si>
    <t>204b49f00a6d0478d88507d6a431cfb278d3b729</t>
  </si>
  <si>
    <t>2021-01-21T09:00:00Z</t>
  </si>
  <si>
    <t>745ee3445886763c07a7da60e9eeb758546aa7fe</t>
  </si>
  <si>
    <t>228e4c1f74f015bbeeff22b18dd2bd5fa16319e6</t>
  </si>
  <si>
    <t>2021-01-21T17:55:00Z</t>
  </si>
  <si>
    <t>389e4f852a67f91d2b80144b4120ae9800989a22</t>
  </si>
  <si>
    <t>dcac8b510f4feb7fbc64d2cc287b0f193f5f5070</t>
  </si>
  <si>
    <t>2021-01-20T14:00:00Z</t>
  </si>
  <si>
    <t>48a650abe429421e969f29193171261217b4f846</t>
  </si>
  <si>
    <t>4db048cd1f79eceab071b41e780f86a9235e11a4</t>
  </si>
  <si>
    <t>1646734c39bc52f03a4c9b00925fca516d5881c5</t>
  </si>
  <si>
    <t>2021-01-20T03:01:00Z</t>
  </si>
  <si>
    <t>cc7b7075a5b56347934ed294a04881647e3b1d62</t>
  </si>
  <si>
    <t>2021-01-21T12:00:00Z</t>
  </si>
  <si>
    <t>d997743a8be5ca90cbfb0257ec8cf587a6cd2494</t>
  </si>
  <si>
    <t>4694aef6f70fff60e94dbfbdbd7737d102944bc8</t>
  </si>
  <si>
    <t>98cf11b174e8f67bffc884aab98eb43b401bb959</t>
  </si>
  <si>
    <t>2021-01-19T23:59:00Z</t>
  </si>
  <si>
    <t>f6be0308d8ef04b06bb3392d07dba18bc92f4a56</t>
  </si>
  <si>
    <t>442955d890fdf4288652d92e0a7d06c1626dc2e8</t>
  </si>
  <si>
    <t>2021-01-21T15:00:00Z</t>
  </si>
  <si>
    <t>681fd3af7522da6b5e809d295b9ace148283478f</t>
  </si>
  <si>
    <t>2021-01-21T17:05:00Z</t>
  </si>
  <si>
    <t>5c0c4c096a4c81a2bef3f05c2295f02de740af14</t>
  </si>
  <si>
    <t>2021-01-21T10:26:00Z</t>
  </si>
  <si>
    <t>f781c1d0db5bb03ece9be31262b791e8d1bf4c2b</t>
  </si>
  <si>
    <t>d5ccd5d11575cfb02934f168508dd498287e6280</t>
  </si>
  <si>
    <t>2021-01-20T22:52:00Z</t>
  </si>
  <si>
    <t>fc980bc8ae0bd72c5204dcbb46b7406cc546de82</t>
  </si>
  <si>
    <t>2f579425dfc9a3b4232826a4ad0b61a5325d7095</t>
  </si>
  <si>
    <t>2021-01-20T02:59:00Z</t>
  </si>
  <si>
    <t>f1754c3b7e161272f95bc92c998ae1e1a110e8aa</t>
  </si>
  <si>
    <t>cb7be85ae1c4991184d68b631a2e4e19fb2dc462</t>
  </si>
  <si>
    <t>1ecd024b542b0d276e8675692fe9a6556717fd64</t>
  </si>
  <si>
    <t>d9de26404c0b41c46d2c2fec2f46bc918ca9e23e</t>
  </si>
  <si>
    <t>2021-01-20T03:59:00Z</t>
  </si>
  <si>
    <t>90b989b4837d54443a4b7d9d8c6342d49bc6e271</t>
  </si>
  <si>
    <t>2021-01-20T11:00:00Z</t>
  </si>
  <si>
    <t>8393d50acfd46410c0cea7cb632c029fb4b2fe4b</t>
  </si>
  <si>
    <t>d33fcc4a90bb8efbce815e1a3c0128b0e05bf478</t>
  </si>
  <si>
    <t>156becad420535f3fda5633bf65d69767786f5ae</t>
  </si>
  <si>
    <t>699e12892fa47fadf315b0eb6d23be74cf9575e7</t>
  </si>
  <si>
    <t>a093600b98cc9726d86a7553e44c862c8a5b0d1b</t>
  </si>
  <si>
    <t>2021-01-20T01:59:00Z</t>
  </si>
  <si>
    <t>439c25283f45f64e640df56c233b20c3744f205d</t>
  </si>
  <si>
    <t>2021-01-19T20:30:00Z</t>
  </si>
  <si>
    <t>f97fdc48da9143d6753092afb6e7baa33075ae6e</t>
  </si>
  <si>
    <t>2021-01-19T00:00:00Z</t>
  </si>
  <si>
    <t>4788265b88e49a75a9ea1e866876528a565b3258</t>
  </si>
  <si>
    <t>2021-01-19T18:00:00Z</t>
  </si>
  <si>
    <t>2d4406fe068cb3010bf3d05de7c5e21f0ad44f42</t>
  </si>
  <si>
    <t>2d90bc753e2babfd6da867017c30d5fd4c35cc10</t>
  </si>
  <si>
    <t>2021-01-20T14:50:00Z</t>
  </si>
  <si>
    <t>a64ba530ab957d0e7dc0e0ac64d9cd030644d668</t>
  </si>
  <si>
    <t>2021-01-20T03:45:00Z</t>
  </si>
  <si>
    <t>9b87cf6041fc0ddbb37eaeadcef7ec9178b988d7</t>
  </si>
  <si>
    <t>2021-01-18T14:30:00Z</t>
  </si>
  <si>
    <t>8230c2060754859cc20e97489adaddf2390cf22c</t>
  </si>
  <si>
    <t>8372e259814113daab8d39fb156f8ba31632d28a</t>
  </si>
  <si>
    <t>2021-01-19T19:00:00Z</t>
  </si>
  <si>
    <t>dae1c846048190602db66ae46d4daa8b8425e79f</t>
  </si>
  <si>
    <t>d1099e127ca82d5f20d6dcaf97b449be90b5cfa5</t>
  </si>
  <si>
    <t>0864674f21790ac0a4c394dbe6a1718d5e19a31a</t>
  </si>
  <si>
    <t>e74db4b20d5502a2bf95ac826965d67eb994d772</t>
  </si>
  <si>
    <t>1c0111d3e2ad14236a3abb1df219c28edb06f083</t>
  </si>
  <si>
    <t>2021-01-20T13:00:00Z</t>
  </si>
  <si>
    <t>b237e0393bdab3a9189d4c15c280318fa5830dcd</t>
  </si>
  <si>
    <t>a35bdf2116d26dbc28d947c62930f239308fd38f</t>
  </si>
  <si>
    <t>d274dcb631f263df83864bddcdb18e8852ae6285</t>
  </si>
  <si>
    <t>527c4c41e143fa1995db5cad1b28eece3fc294eb</t>
  </si>
  <si>
    <t>0c341b03810778a1a89300e977e35693b0b2e3d4</t>
  </si>
  <si>
    <t>2021-01-19T17:00:00Z</t>
  </si>
  <si>
    <t>7da14ec9671fa22d791abb2f21f7ea4abe9ee7f3</t>
  </si>
  <si>
    <t>2021-01-20T00:59:00Z</t>
  </si>
  <si>
    <t>389449e5782cdb59deb4103d3a21afb8ebf2eca3</t>
  </si>
  <si>
    <t>2021-01-16T00:00:00Z</t>
  </si>
  <si>
    <t>604e195d379b55dc2a7b1e34689e937e882d3414</t>
  </si>
  <si>
    <t>578e503bac1fb88ea1706e8c7a13254e963c8c68</t>
  </si>
  <si>
    <t>1068f8a274d069aaffb22132b1415a20d8f8ee15</t>
  </si>
  <si>
    <t>bd85bb328cc8e4b35e9fda1088d8ad1912969a3f</t>
  </si>
  <si>
    <t>29abe730c020da48ac44ddc94116ae908a98613e</t>
  </si>
  <si>
    <t>d69cfeb99a1ddcb29f37fa48c0a6218ca909bc73</t>
  </si>
  <si>
    <t>2021-01-20T09:00:00Z</t>
  </si>
  <si>
    <t>ba9ecaceff5dd3a8c8b1944d5aa4717a23c8edbc</t>
  </si>
  <si>
    <t>5284e8a00e37802f2d592093dca59bbab32cfacf</t>
  </si>
  <si>
    <t>2021-01-20T17:56:00Z</t>
  </si>
  <si>
    <t>263d01fd6a77d2c57c276b98da466a4c49b9a467</t>
  </si>
  <si>
    <t>2730c4ff975e5751c1b22adb8349ba05612c3d8a</t>
  </si>
  <si>
    <t>2021-01-18T14:00:00Z</t>
  </si>
  <si>
    <t>c50de503c8ded12bb5c049e6b32cc44adc43ca47</t>
  </si>
  <si>
    <t>ff72528ac718aaf2dfe2f65c9a8d2daec07c7584</t>
  </si>
  <si>
    <t>f905ff696730401859391b69a499c050687f3d65</t>
  </si>
  <si>
    <t>2021-01-19T03:01:00Z</t>
  </si>
  <si>
    <t>0ee690cc026941bf05a02780de7bd620fecceec1</t>
  </si>
  <si>
    <t>2021-01-20T12:00:00Z</t>
  </si>
  <si>
    <t>262ee013d4a2d78e37c7a38d60b742675e03510c</t>
  </si>
  <si>
    <t>f803d0759259a7ce071241c601d3301551fadc1e</t>
  </si>
  <si>
    <t>094d4efcf3a6ab155744945637ab41d2de945113</t>
  </si>
  <si>
    <t>2021-01-18T23:59:00Z</t>
  </si>
  <si>
    <t>1b6b3b28b877a47d019d5cc6201174621a9c4803</t>
  </si>
  <si>
    <t>2021-01-19T14:00:00Z</t>
  </si>
  <si>
    <t>a9b85622da66f9d67d8a10a9c70ded2c0333231e</t>
  </si>
  <si>
    <t>2021-01-20T15:00:00Z</t>
  </si>
  <si>
    <t>afd100c732d2755049845484ffdd92164aa8d31e</t>
  </si>
  <si>
    <t>2021-01-20T16:20:00Z</t>
  </si>
  <si>
    <t>da9b1ebecaa7d992c4227a4adbe7bac8d378e02f</t>
  </si>
  <si>
    <t>2021-01-20T10:06:00Z</t>
  </si>
  <si>
    <t>20ef65064a3486955c66ccf9aafcbb0e892efca9</t>
  </si>
  <si>
    <t>4bda4fb0d30a59942499b6e661eecaf8f9845548</t>
  </si>
  <si>
    <t>2021-01-19T20:46:00Z</t>
  </si>
  <si>
    <t>cd0c161bbc3a5bdd151e4fb8e96f9546d2b3fd7b</t>
  </si>
  <si>
    <t>85673520113d3f81949768985144f197a54e6e0f</t>
  </si>
  <si>
    <t>2021-01-19T02:59:00Z</t>
  </si>
  <si>
    <t>8f6296194b0f5e051873f6454a6bcc2f013160b9</t>
  </si>
  <si>
    <t>e04b84dce8945221a396c7d6aa6a39bd06e02c13</t>
  </si>
  <si>
    <t>034b57fcade04c20822b861f5d064429cdc41e63</t>
  </si>
  <si>
    <t>afea4f64e7f60b8123c6fef396668397453214d6</t>
  </si>
  <si>
    <t>2021-01-19T03:59:00Z</t>
  </si>
  <si>
    <t>965abc5e8f30380bb6d26fca865cfb24b4995ed1</t>
  </si>
  <si>
    <t>2021-01-19T11:00:00Z</t>
  </si>
  <si>
    <t>5e262f56dda9938c923ba2b4f740967f0b20bec7</t>
  </si>
  <si>
    <t>b6bab04ad153a298565791fc18ccc16b90825e09</t>
  </si>
  <si>
    <t>d61b7482b39bf6f32c46e40de68f7ae44f373c92</t>
  </si>
  <si>
    <t>1faf8056e79a8a6a7dd9d1b4d618000f8a3a1f18</t>
  </si>
  <si>
    <t>c9a1e68fd57a96c12178a516bcc3436086881e33</t>
  </si>
  <si>
    <t>2021-01-19T01:59:00Z</t>
  </si>
  <si>
    <t>38378cdb1c72b69e2645353f11f803353ee0ecdb</t>
  </si>
  <si>
    <t>2021-01-18T20:30:00Z</t>
  </si>
  <si>
    <t>27a542e0bc9f4f4e14f0137f7f72baa580f4add8</t>
  </si>
  <si>
    <t>2021-01-18T00:00:00Z</t>
  </si>
  <si>
    <t>06373993786a49a9b6048408ade2287db6ddb221</t>
  </si>
  <si>
    <t>2021-01-18T18:00:00Z</t>
  </si>
  <si>
    <t>cb1c7a8ce2746ef552d1e609965853c3f5b1fd86</t>
  </si>
  <si>
    <t>0dbfa4953e8b15b6dd57be359216e7a0b4bfc40d</t>
  </si>
  <si>
    <t>2021-01-19T14:50:00Z</t>
  </si>
  <si>
    <t>85ecd325043f08c7fbde77b7fc26357b9fa026e8</t>
  </si>
  <si>
    <t>2021-01-19T08:30:00Z</t>
  </si>
  <si>
    <t>0efa9f3ab60a6c9f88fb86f91c892d82711bbdf6</t>
  </si>
  <si>
    <t>2021-01-17T14:30:00Z</t>
  </si>
  <si>
    <t>aaca89996cb9386d6a273b5397e70caa2951184b</t>
  </si>
  <si>
    <t>2e11fb4667bcf219c2e289cb20bbfaf6bd9f0868</t>
  </si>
  <si>
    <t>2021-01-17T19:00:00Z</t>
  </si>
  <si>
    <t>cb78e0c6a5c0e37291e27b56a19f272f63c7fb1e</t>
  </si>
  <si>
    <t>6f7f45cfbd8adbd084e3a1696220013a6e3f52af</t>
  </si>
  <si>
    <t>300bc082ec2c3cba1fe0899a5cec12cc67aa56e2</t>
  </si>
  <si>
    <t>2021-01-18T10:00:00Z</t>
  </si>
  <si>
    <t>fd025dab1037c30c85e00b30f93f11e69125da80</t>
  </si>
  <si>
    <t>e89ea6ad5718601feedf6529e58d22be3b7f35d8</t>
  </si>
  <si>
    <t>2021-01-19T13:00:00Z</t>
  </si>
  <si>
    <t>3c25bc11fd834cd0ec80957a175d1afb64e51c30</t>
  </si>
  <si>
    <t>ee27ab2aa45f8cb5da1bddfc98917806ffdac806</t>
  </si>
  <si>
    <t>2021-01-19T10:00:00Z</t>
  </si>
  <si>
    <t>44846506e2a9d36d4d4f319a17e0675b9d9f8803</t>
  </si>
  <si>
    <t>5219d86c63cee4fc9ad36b34f2b2d1a9ca14576a</t>
  </si>
  <si>
    <t>1bddc31c290977e58e725a2e1ad17168a4b7141b</t>
  </si>
  <si>
    <t>2021-01-18T17:00:00Z</t>
  </si>
  <si>
    <t>99a3ad9b7647c7f07deee49b9e52dee7adcb233a</t>
  </si>
  <si>
    <t>2021-01-19T00:59:00Z</t>
  </si>
  <si>
    <t>38f14ace8fd7d75d1f8269537125d1627776c463</t>
  </si>
  <si>
    <t>722f8ab27c2ad96436fa6081a28b54e5f66ea942</t>
  </si>
  <si>
    <t>8fd8a82d592c7ab3d9ed8de39a75c2981a14892c</t>
  </si>
  <si>
    <t>b6bfbb74a899a80780c1b317079e51a832c025fc</t>
  </si>
  <si>
    <t>2021-01-19T12:00:00Z</t>
  </si>
  <si>
    <t>f5d7c629b82fd8250da24edeef82008c5a5ab092</t>
  </si>
  <si>
    <t>0087baa6ee234925ef8a33d7c0a8626573a3ce7e</t>
  </si>
  <si>
    <t>2021-01-18T21:30:00Z</t>
  </si>
  <si>
    <t>29ab0e0c6637ecd2ec5ad4c8fcaa819c982efe01</t>
  </si>
  <si>
    <t>2021-01-19T09:00:00Z</t>
  </si>
  <si>
    <t>3c6d5fb2c68aae06cc978c0c34853b871d08ae70</t>
  </si>
  <si>
    <t>4249a54db2a80bbb78dbcbd28655393b9227cfef</t>
  </si>
  <si>
    <t>2021-01-19T17:53:00Z</t>
  </si>
  <si>
    <t>2091f7aebad46cd04f325af0ead26e223912a711</t>
  </si>
  <si>
    <t>0dd4f1ede1f1d51cb9379e56d41795826920a433</t>
  </si>
  <si>
    <t>0820a2af0cfe501100baadee0863e68f246590ee</t>
  </si>
  <si>
    <t>7c382d5a27e5f173ce24f23d840485720ed04b3e</t>
  </si>
  <si>
    <t>49946533c9510894b81ec33560dd75e9617a6f02</t>
  </si>
  <si>
    <t>2021-01-18T03:01:00Z</t>
  </si>
  <si>
    <t>09ca7f1b74cf39dd501374008eeeba3d31d87da0</t>
  </si>
  <si>
    <t>187aa38ef755f2f32ffd31a7ab805e271de5b1ef</t>
  </si>
  <si>
    <t>b89fc3960d01b95a0718647506d7ee1f6740c9ef</t>
  </si>
  <si>
    <t>350202e0287433f8b1d3ef8db2ad67b545fe1910</t>
  </si>
  <si>
    <t>2021-01-17T23:59:00Z</t>
  </si>
  <si>
    <t>b38e38bca541f59dce1fa3091a8d4b67e8fb0bb1</t>
  </si>
  <si>
    <t>3d9e7abd95d6546a019417a47ddb16d05d92241c</t>
  </si>
  <si>
    <t>2021-01-19T15:00:00Z</t>
  </si>
  <si>
    <t>0f4c7d61ce38e4f987bd1fca4c2c0460bd4e12f3</t>
  </si>
  <si>
    <t>2021-01-19T15:40:00Z</t>
  </si>
  <si>
    <t>c4e353a904e4bb014f1155a257dd31d5bd87d31f</t>
  </si>
  <si>
    <t>2021-01-19T09:55:00Z</t>
  </si>
  <si>
    <t>1ecd4c4abd7f4e6777e897a255f6d1fb76a7d189</t>
  </si>
  <si>
    <t>12b2c89922709ee808c87895e10d96bf0fdf4d69</t>
  </si>
  <si>
    <t>2021-01-17T11:12:00Z</t>
  </si>
  <si>
    <t>b42f5e0224e297b2500be4a69fc6d73b9a93c9f7</t>
  </si>
  <si>
    <t>5b6c9e8e9f968c9b7f7a832804b0e0333e934d24</t>
  </si>
  <si>
    <t>2021-01-17T02:59:00Z</t>
  </si>
  <si>
    <t>72c695f1561a9730eafd4265c710617b1a7ca911</t>
  </si>
  <si>
    <t>7f80eb95616406ebc44a88b474760e3054ff2f85</t>
  </si>
  <si>
    <t>5ef9d1370d672d35ed6a537623cfe9ee61da1eac</t>
  </si>
  <si>
    <t>8b93a15e4e70370e5f33dd2b8a0b04a85f8f50ec</t>
  </si>
  <si>
    <t>2021-01-18T03:59:00Z</t>
  </si>
  <si>
    <t>939caf83d04e0cd58835849be602ba86120f54b0</t>
  </si>
  <si>
    <t>2021-01-18T11:00:00Z</t>
  </si>
  <si>
    <t>3b8d04969db49136e1a068d8e6d1fc80caef7234</t>
  </si>
  <si>
    <t>3ecf30b4cddf551211e7e35033068074489d6189</t>
  </si>
  <si>
    <t>a7da58553f5c0284abe5d6876b8b3ae4bb846720</t>
  </si>
  <si>
    <t>033e2a330635aa492f5a5c695eaa625a16fa37b2</t>
  </si>
  <si>
    <t>2021-01-18T02:59:00Z</t>
  </si>
  <si>
    <t>d4963614638a126f3f5f6c5681987eaf549f153a</t>
  </si>
  <si>
    <t>2021-01-18T01:59:00Z</t>
  </si>
  <si>
    <t>9eed1c90c5e315a9c55a7d640a68bec61e502d4a</t>
  </si>
  <si>
    <t>2021-01-17T20:30:00Z</t>
  </si>
  <si>
    <t>911afccd4e6e72632fed0cb42a7f14b950df3577</t>
  </si>
  <si>
    <t>2021-01-17T00:00:00Z</t>
  </si>
  <si>
    <t>50fdab77b158e29e70e0f9a9d794fea1df3faea9</t>
  </si>
  <si>
    <t>2021-01-17T18:00:00Z</t>
  </si>
  <si>
    <t>3fac64b501550921ab0a50fffc94effd3c8fafde</t>
  </si>
  <si>
    <t>1bc9884d0af1edf1abb5e59ab2e9d154871cd3b5</t>
  </si>
  <si>
    <t>2021-01-18T14:50:00Z</t>
  </si>
  <si>
    <t>64506cc228ad3ab5285ce0c852b2f3c11ee776fd</t>
  </si>
  <si>
    <t>2021-01-18T07:45:00Z</t>
  </si>
  <si>
    <t>1abbc560b3a9aebec925530557b87d65ad5cf17f</t>
  </si>
  <si>
    <t>2021-01-16T14:30:00Z</t>
  </si>
  <si>
    <t>95a36c7654d6fa48cbf038f2866abb4fe1418c58</t>
  </si>
  <si>
    <t>271d585cdcead197f5146595a663e68a6850cb6e</t>
  </si>
  <si>
    <t>f33d2ed2fa7d6ae5991838813cc56b358333609d</t>
  </si>
  <si>
    <t>d9b36f94dd67e3cf57ca4e87005e55d9a640e5c1</t>
  </si>
  <si>
    <t>315b852ba68f7abc6b882b1d74dbf759da9c401d</t>
  </si>
  <si>
    <t>14276f00130b7284e99d5c6eb4156c59c7ad8d5f</t>
  </si>
  <si>
    <t>838de7c9e4471bc8c47ccc4df00787f2e304d4a1</t>
  </si>
  <si>
    <t>2021-01-18T13:00:00Z</t>
  </si>
  <si>
    <t>23073201b625a06b92aa69e50fd206fecac2e355</t>
  </si>
  <si>
    <t>5c6b26cb5930db6008d8ccf60709f636525cd42a</t>
  </si>
  <si>
    <t>1607444163a52e23804a69f5b07555c87d42068b</t>
  </si>
  <si>
    <t>293bcf3877816b2988af27bd356a8441d2c372ca</t>
  </si>
  <si>
    <t>89ed020470f2819f4af3c8531dcc0bca24efcdbc</t>
  </si>
  <si>
    <t>2021-01-17T17:00:00Z</t>
  </si>
  <si>
    <t>ca53a90b3c87f49db022c4a983b5fd4958dd9a67</t>
  </si>
  <si>
    <t>2021-01-18T00:59:00Z</t>
  </si>
  <si>
    <t>ed5c1761b62499bd4991194dc320f24eaf9388c9</t>
  </si>
  <si>
    <t>2021-01-14T00:00:00Z</t>
  </si>
  <si>
    <t>9ea21bba3dca215755b9cacbdd52823c47e8981f</t>
  </si>
  <si>
    <t>15d6ab93b4e52009137b1ce21d1c514e7f077bfb</t>
  </si>
  <si>
    <t>d7f145208c99a3b03e34c35eea8454f5a9979e1b</t>
  </si>
  <si>
    <t>2021-01-17T10:55:00Z</t>
  </si>
  <si>
    <t>2c304f6190a0ec727c30c555fea517e6578fbd57</t>
  </si>
  <si>
    <t>adacf6a142234f494b6a816d8cf874783d19683f</t>
  </si>
  <si>
    <t>2021-01-17T21:30:00Z</t>
  </si>
  <si>
    <t>32b6cf32ccd00ae3ec2f1d70e3e5909c1dc71844</t>
  </si>
  <si>
    <t>2021-01-18T09:00:00Z</t>
  </si>
  <si>
    <t>d5ec3cd3a48b126e8fa657a7c77b39a9a54bb353</t>
  </si>
  <si>
    <t>b3147c3d010d3d238109bdb1a76e7ff35dd2dc6d</t>
  </si>
  <si>
    <t>2021-01-18T17:50:00Z</t>
  </si>
  <si>
    <t>494cc60ff77c444bb556e1b8ce6f1db84faf01b0</t>
  </si>
  <si>
    <t>f4961233d18d0f723e02bf172e6cfd680083dc0c</t>
  </si>
  <si>
    <t>2021-01-17T14:00:00Z</t>
  </si>
  <si>
    <t>876874fbca8670fdb4a91b682937bf4392caaad6</t>
  </si>
  <si>
    <t>0a0ed3cf8c776df35e66a247e36bd3feac5dd472</t>
  </si>
  <si>
    <t>31c1881591b5a791b5c624835cbb631effaa4635</t>
  </si>
  <si>
    <t>2021-01-17T03:01:00Z</t>
  </si>
  <si>
    <t>4bccdebdcf842b966c8c0b450cda591bb18d864b</t>
  </si>
  <si>
    <t>2021-01-18T12:00:00Z</t>
  </si>
  <si>
    <t>7cfc2b3490d99206f285da903641c643f4f5d1bb</t>
  </si>
  <si>
    <t>40773df2f9fc5a174ca276bdcea4063023501ac3</t>
  </si>
  <si>
    <t>2021-01-19T17:28:00Z</t>
  </si>
  <si>
    <t>a6a9631c2bfc27311882b791019356acdbedc9b9</t>
  </si>
  <si>
    <t>2021-01-16T23:59:00Z</t>
  </si>
  <si>
    <t>810f78d036472fba523b01965f89b7daaa8e1d20</t>
  </si>
  <si>
    <t>bedf596ddf3c7eaed7831d5d88ae41d156c598d8</t>
  </si>
  <si>
    <t>2021-01-18T15:00:00Z</t>
  </si>
  <si>
    <t>11a74878379c496824c1d5bd32699b894631f47b</t>
  </si>
  <si>
    <t>2021-01-18T16:25:00Z</t>
  </si>
  <si>
    <t>9093e6ad4ef94d10feb5b8fd54d244547bf3936f</t>
  </si>
  <si>
    <t>2021-01-18T11:10:00Z</t>
  </si>
  <si>
    <t>cbaf66fa655b7c32619375bdf84defbb83c7d1ca</t>
  </si>
  <si>
    <t>9702f734c5d2b36445ee8fac366502557ae94b69</t>
  </si>
  <si>
    <t>8c586d8175007ed1711668a44b1dcfb85bf0a6b3</t>
  </si>
  <si>
    <t>5d031f02abac992d39fab51939f498def79dba14</t>
  </si>
  <si>
    <t>59ca83ad48a2c5c9d021c9fb6ee82c622994e38c</t>
  </si>
  <si>
    <t>8ad8a9c7d42759626f7497c4a1374734ca773c9f</t>
  </si>
  <si>
    <t>20a1ea1662b425e3bff03addea4007959e67b3ae</t>
  </si>
  <si>
    <t>ae041b6d3fb0fbe62c27b0eca0a894eba5f6fa0b</t>
  </si>
  <si>
    <t>2021-01-17T03:59:00Z</t>
  </si>
  <si>
    <t>490af78975828ff76a34a77844fc68a12719e2cc</t>
  </si>
  <si>
    <t>2021-01-17T11:00:00Z</t>
  </si>
  <si>
    <t>54064ad0f3954218f82ee69734e106f64d9f8f89</t>
  </si>
  <si>
    <t>5faf483af34efc15fd2a54323c8bb8110983086b</t>
  </si>
  <si>
    <t>14bd7f9cbcad1ecfed04382dd73ac6c8d6f121c5</t>
  </si>
  <si>
    <t>af428f7836e1a9a033cfb098aff8177a39460515</t>
  </si>
  <si>
    <t>9dc0169fe7db7880a860eef3c7db13cadd4c8966</t>
  </si>
  <si>
    <t>2021-01-17T01:59:00Z</t>
  </si>
  <si>
    <t>410347a16233026ed2dd136c73799796ffe02e0f</t>
  </si>
  <si>
    <t>2021-01-14T20:30:00Z</t>
  </si>
  <si>
    <t>88336f3539c581ff6d4bc17e2806222912ae6a0c</t>
  </si>
  <si>
    <t>7fcd064f0218f275ffefb53765fd1ecc4af77a08</t>
  </si>
  <si>
    <t>2021-01-16T18:00:00Z</t>
  </si>
  <si>
    <t>13a0e89fed2bdc45229f66efbf44006ebd2c5036</t>
  </si>
  <si>
    <t>eb091244db4745e7cc8308ee6d0ba614c2375e01</t>
  </si>
  <si>
    <t>2021-01-17T14:50:00Z</t>
  </si>
  <si>
    <t>f52370e3f9afde741f55d421416b3e70db6401b9</t>
  </si>
  <si>
    <t>2021-01-17T07:00:00Z</t>
  </si>
  <si>
    <t>62c4c02bc6a4682b6841302c23d3847ce2b5749e</t>
  </si>
  <si>
    <t>2021-01-15T14:30:00Z</t>
  </si>
  <si>
    <t>1bbdad1fc103f5c595bef4f79747f63f0d51eb42</t>
  </si>
  <si>
    <t>36889d9b4cc6dac65e5bcc145597e6524192b769</t>
  </si>
  <si>
    <t>2021-01-16T19:00:00Z</t>
  </si>
  <si>
    <t>ea10b639a39ee4ec9ecbcc87b78e2b32f28fd2f9</t>
  </si>
  <si>
    <t>60d45684c3d4730618d55e9a7977836c5de31daf</t>
  </si>
  <si>
    <t>b1bcb12495df6bb5badb59423769e5ae5acbd123</t>
  </si>
  <si>
    <t>2021-01-15T10:00:00Z</t>
  </si>
  <si>
    <t>446e3937483424ddba21b7696169cb3294c10553</t>
  </si>
  <si>
    <t>961f3c3d4731c13df64e2124df6229285db519c4</t>
  </si>
  <si>
    <t>2021-01-17T13:00:00Z</t>
  </si>
  <si>
    <t>67549f5035044f00723fff50d369d71460020a9e</t>
  </si>
  <si>
    <t>133c5452ece057400a4d6ff0137424fb5e08b3ab</t>
  </si>
  <si>
    <t>2021-01-17T10:00:00Z</t>
  </si>
  <si>
    <t>102184d62e0954fadf26a18846bdda75ade1fb7d</t>
  </si>
  <si>
    <t>9dca2845b9ffa6e1e67aae144ed4e07d2f72780b</t>
  </si>
  <si>
    <t>7745f659aab8eba674e61fded53b3d4f07282fb4</t>
  </si>
  <si>
    <t>2021-01-16T17:00:00Z</t>
  </si>
  <si>
    <t>92de7f08b29a38b6d843240b898fcbb8937fbc89</t>
  </si>
  <si>
    <t>2021-01-17T00:59:00Z</t>
  </si>
  <si>
    <t>a0e2cad7e084d552add1812e5cfb77a674bcb7ff</t>
  </si>
  <si>
    <t>887d2f6d81d458bdf77cc2ea14f1bd1479ee0e4e</t>
  </si>
  <si>
    <t>80513a4061f5b3a8c8daab67d1aaac14d9f6c015</t>
  </si>
  <si>
    <t>230415d16488b7966add8488bb849d82e5412113</t>
  </si>
  <si>
    <t>3ea0249cd46761ef130fc61d2dbcd846b814c062</t>
  </si>
  <si>
    <t>3ce36e4b6e0582acd9ce4d33af14e8e78e462f81</t>
  </si>
  <si>
    <t>2021-01-15T21:30:00Z</t>
  </si>
  <si>
    <t>266895d6bf3c48582f002ddfcc033129b8bba2f0</t>
  </si>
  <si>
    <t>2021-01-17T09:00:00Z</t>
  </si>
  <si>
    <t>3272bb372e8935260a7f47ac9c3e8b5a8f365ccf</t>
  </si>
  <si>
    <t>bcc88cfe2043b2dc14be85191c7f6c230407c22f</t>
  </si>
  <si>
    <t>2021-01-17T17:50:00Z</t>
  </si>
  <si>
    <t>ee4c85eeeda63d68a45cc2d267920be904e92b13</t>
  </si>
  <si>
    <t>30fa5a742bb0feadb5f1665c07fe53c6f2c50830</t>
  </si>
  <si>
    <t>2021-01-16T14:00:00Z</t>
  </si>
  <si>
    <t>d90881f07a6578028a6b565f7f7e7c1597ac818d</t>
  </si>
  <si>
    <t>344e96978d5296aad7a419bbdf4059ed961c85ae</t>
  </si>
  <si>
    <t>29edfdb5c27c34489fc92699c299d6c9aa047343</t>
  </si>
  <si>
    <t>2021-01-16T03:01:00Z</t>
  </si>
  <si>
    <t>b9d842e966c5cbbbf394ab5560a35f29132ea879</t>
  </si>
  <si>
    <t>2021-01-17T12:00:00Z</t>
  </si>
  <si>
    <t>9024e50238a0b7efc5c2eb4de155957b3b260c82</t>
  </si>
  <si>
    <t>967b06f2add22c9777f7dd44a1be520f5630f5e0</t>
  </si>
  <si>
    <t>d9d14bb7dc95bb1cd452298a283e2420e0c1e05e</t>
  </si>
  <si>
    <t>2021-01-15T23:59:00Z</t>
  </si>
  <si>
    <t>1082d54fc432b2a978ca1a2824dca18295ec13cd</t>
  </si>
  <si>
    <t>1b3e21998a308c9a542241512edf3f38cea95d1b</t>
  </si>
  <si>
    <t>2021-01-17T15:00:00Z</t>
  </si>
  <si>
    <t>ee742519a1629dc53ea7deb1cfb316832c375c45</t>
  </si>
  <si>
    <t>2021-01-17T15:10:00Z</t>
  </si>
  <si>
    <t>b6afeb036e7ed316c5bf106d145adf353a876cfc</t>
  </si>
  <si>
    <t>2021-01-17T11:21:00Z</t>
  </si>
  <si>
    <t>741c4fb72f35ff63d64f61be334e4517928300cb</t>
  </si>
  <si>
    <t>18542517599c0bbb5f6b569c64a569689eddcfb8</t>
  </si>
  <si>
    <t>48a6b8ffac94cc5a4ca674c39b3c2191ff916c70</t>
  </si>
  <si>
    <t>21e8654167d53398ce00a7c3fd90adab2d894ed8</t>
  </si>
  <si>
    <t>2021-01-15T02:59:00Z</t>
  </si>
  <si>
    <t>7949b0708060c1ca59ab167efe00ac4f167a4ebe</t>
  </si>
  <si>
    <t>f3ad28d293ca8c1bf08b5ed8d7f2efee37593943</t>
  </si>
  <si>
    <t>98ab00f5e12a58a30106434f0a61d07b935efe53</t>
  </si>
  <si>
    <t>4af1d040c7a9bfebf6dd744174b7ad3cebddb79a</t>
  </si>
  <si>
    <t>2021-01-16T03:59:00Z</t>
  </si>
  <si>
    <t>7796496b5be7dbc811b469dd0e58ee4264d3a9d3</t>
  </si>
  <si>
    <t>2021-01-16T11:00:00Z</t>
  </si>
  <si>
    <t>d66019fd169eac615fb8f1fdb6762dc442d40a71</t>
  </si>
  <si>
    <t>dc38cd684af8eb92454c3a55edc3e587aa64de34</t>
  </si>
  <si>
    <t>8502661f1dd005fa6954a8a2d99565fe17d5a48b</t>
  </si>
  <si>
    <t>2008a79eda0b45f0771f066585443999b9caed36</t>
  </si>
  <si>
    <t>2021-01-16T02:59:00Z</t>
  </si>
  <si>
    <t>2adbe9eb7ddd3a0a415c8605dab2e552de7dc5d1</t>
  </si>
  <si>
    <t>2021-01-16T01:59:00Z</t>
  </si>
  <si>
    <t>a2af15f774828d178e514c947682be36945815a9</t>
  </si>
  <si>
    <t>a853268d033ae1ecbc0ca4224a8899d91104c82d</t>
  </si>
  <si>
    <t>2021-01-15T00:00:00Z</t>
  </si>
  <si>
    <t>8cd9b13732bf97cbd7c70d5b36390f2679339b92</t>
  </si>
  <si>
    <t>2021-01-15T18:00:00Z</t>
  </si>
  <si>
    <t>9539836b094e91d990b072bce1bc936c15464ca8</t>
  </si>
  <si>
    <t>83e7f30b506c7ac0e70baf0fd31c09db6ec9d72d</t>
  </si>
  <si>
    <t>2021-01-16T14:50:00Z</t>
  </si>
  <si>
    <t>d5c3e2c5fa30a730692fb83cc04038e58b4013da</t>
  </si>
  <si>
    <t>2021-01-16T08:45:00Z</t>
  </si>
  <si>
    <t>42141e937516eeb0f61296e9175f321b7225c54a</t>
  </si>
  <si>
    <t>2021-01-14T14:30:00Z</t>
  </si>
  <si>
    <t>4492cec1509ef0960aa8f869cc09a39f59e4793f</t>
  </si>
  <si>
    <t>35ca641256f72fd44cf12678a36c288d073f590e</t>
  </si>
  <si>
    <t>2021-01-15T19:00:00Z</t>
  </si>
  <si>
    <t>9cb0719667b10c13f07d02883bfd5793968b7406</t>
  </si>
  <si>
    <t>a88adc6b2c61732efaeaa8b9fb3cb6116391421f</t>
  </si>
  <si>
    <t>cf929128e3fc6920345817e81fb61d43295b58f3</t>
  </si>
  <si>
    <t>251f5b08afef19c2bd2e1a3598f8acaee18540fe</t>
  </si>
  <si>
    <t>99b1aae1137ae3fbc4ca3472c5b74654f7b874df</t>
  </si>
  <si>
    <t>2021-01-15T13:00:00Z</t>
  </si>
  <si>
    <t>287350fe97c213e5c0ed95e492a1783368f8a2a1</t>
  </si>
  <si>
    <t>2205886a4efac1926ff3ba90bbf3d5f0438eef09</t>
  </si>
  <si>
    <t>2021-01-16T10:00:00Z</t>
  </si>
  <si>
    <t>9eedbfde2473768fe2115a8e1907dc93010e5ab1</t>
  </si>
  <si>
    <t>38ee28e7c190ccd3d89bb4e5d4931b8425e984fa</t>
  </si>
  <si>
    <t>b4e1462d2c62f84746e5d6e77e69be810bb7468e</t>
  </si>
  <si>
    <t>2021-01-15T17:00:00Z</t>
  </si>
  <si>
    <t>37bf0c1b5838ce079ad28f9e5270439677690c22</t>
  </si>
  <si>
    <t>2021-01-16T00:59:00Z</t>
  </si>
  <si>
    <t>356c4ab157251cae394eac84d7d5c682b4d94796</t>
  </si>
  <si>
    <t>ad566bd107d0636ec36054ce77805a05b4d661d5</t>
  </si>
  <si>
    <t>b1a18937741edf54be574f9c679e586445a48fb5</t>
  </si>
  <si>
    <t>9911381e9a0b994e64979f2b2d77e759dff0bd23</t>
  </si>
  <si>
    <t>2021-01-16T11:05:00Z</t>
  </si>
  <si>
    <t>17a34dbb9b8e5af4d59988bff96361e2216ce449</t>
  </si>
  <si>
    <t>8f99e8125bc3b8ac413b1b5ec4304ea1f8cba938</t>
  </si>
  <si>
    <t>87c4750787c8c6fb6b0d218a23858633735c92c4</t>
  </si>
  <si>
    <t>2021-01-16T09:00:00Z</t>
  </si>
  <si>
    <t>0cdf5707fce0f2c5bd6696afa8032ebb4e24ed3d</t>
  </si>
  <si>
    <t>e71ae86534af0965e758760bd793814e117b6a77</t>
  </si>
  <si>
    <t>2021-01-16T17:50:00Z</t>
  </si>
  <si>
    <t>3c3c467a5d597a9cda59b62f48ff495a869f7dc1</t>
  </si>
  <si>
    <t>e42007682da4fb41e209db9fb2bbde1a4e95ab9d</t>
  </si>
  <si>
    <t>2021-01-15T14:00:00Z</t>
  </si>
  <si>
    <t>1aac936bd8f124d30128b93170e1e3000e311b0f</t>
  </si>
  <si>
    <t>b398b2bd02505ecd07ffd1e801ca35a9cb696801</t>
  </si>
  <si>
    <t>b28929ce4f047f6c32db15edb30fa3b1e5858880</t>
  </si>
  <si>
    <t>2021-01-15T03:01:00Z</t>
  </si>
  <si>
    <t>b90f938c3db3c544545ddcb38bd4d6b201b9cc44</t>
  </si>
  <si>
    <t>2021-01-16T12:00:00Z</t>
  </si>
  <si>
    <t>50b84b1d392f85ceec1e25488089c61a275bc8b7</t>
  </si>
  <si>
    <t>067c1a1c1c8785f97e2f6fdcb0132a3e12e25676</t>
  </si>
  <si>
    <t>671e715c5487ee07125ea29a35486dfc09663c9e</t>
  </si>
  <si>
    <t>2021-01-14T23:59:00Z</t>
  </si>
  <si>
    <t>8a3debfc29a75bc170cb992cb4672b99484f6a47</t>
  </si>
  <si>
    <t>ec7fef2c85dfb42ad1e013b18b1b9848a35c91d2</t>
  </si>
  <si>
    <t>2021-01-16T15:00:00Z</t>
  </si>
  <si>
    <t>436a61dbe57644d004322c0425ae1bcfdc4c4a3e</t>
  </si>
  <si>
    <t>2021-01-16T15:30:00Z</t>
  </si>
  <si>
    <t>ff12631d976820d4373823e106a32621b4b46468</t>
  </si>
  <si>
    <t>2021-01-16T11:10:00Z</t>
  </si>
  <si>
    <t>cb0a0aa9c3c523049082828df0c008dc24022283</t>
  </si>
  <si>
    <t>1ae6f0986c2d73c3ccc5779a3d6e43fadf1b2790</t>
  </si>
  <si>
    <t>2021-01-12T05:49:00Z</t>
  </si>
  <si>
    <t>5ae974fb599adf5bcc88e884ef37bc4161cac828</t>
  </si>
  <si>
    <t>7295dd4972432a45dc9ca10e57ecc4c6bb001b24</t>
  </si>
  <si>
    <t>61b0f2454d6a772dbb6dc8c00410acb002ac4be1</t>
  </si>
  <si>
    <t>43f5a2efdad8c25a5bd080d3a27a69492a9746c2</t>
  </si>
  <si>
    <t>ca7c2d538dccebebd9cd4745a8097f193333e707</t>
  </si>
  <si>
    <t>6e3996f208d351f9314cc8f074a01268a1d43faf</t>
  </si>
  <si>
    <t>2021-01-15T03:59:00Z</t>
  </si>
  <si>
    <t>baeef8e21955294d6aa5638254b3c941e817d283</t>
  </si>
  <si>
    <t>2021-01-15T11:00:00Z</t>
  </si>
  <si>
    <t>17e03655b75985310db535b42d9e6464c629e0a4</t>
  </si>
  <si>
    <t>706178a0f557934566a5d0d39bb506a89e938f4e</t>
  </si>
  <si>
    <t>562c6d7c43b25eec75748eedea93d779fe00412e</t>
  </si>
  <si>
    <t>df8858dbbabcc23faca3387a1555b929b95b9f48</t>
  </si>
  <si>
    <t>551d2c11798f0df6ec1e15d37193f0311c68e253</t>
  </si>
  <si>
    <t>2021-01-15T01:59:00Z</t>
  </si>
  <si>
    <t>8df0c5c2d7212343766a24871dafad32e9f149d5</t>
  </si>
  <si>
    <t>7d9891e6c6f7a2ccbd1392962f94860f615bf5b0</t>
  </si>
  <si>
    <t>e3ae7d8ddae4376787b60ec2117faeeb5f327619</t>
  </si>
  <si>
    <t>2021-01-14T18:00:00Z</t>
  </si>
  <si>
    <t>1b160686a105ef747844e2764c549026395177f4</t>
  </si>
  <si>
    <t>cd7c73b636d2f38cea64373f5436c0007b7fa715</t>
  </si>
  <si>
    <t>2021-01-15T14:51:00Z</t>
  </si>
  <si>
    <t>5b51040733d8495d7799bd98e357f4b402943d6d</t>
  </si>
  <si>
    <t>2021-01-15T04:45:00Z</t>
  </si>
  <si>
    <t>4b2140eadd011a2362dbf326cbbdb3c861eb3780</t>
  </si>
  <si>
    <t>2021-01-13T14:30:00Z</t>
  </si>
  <si>
    <t>78e29130aa2a8d17ddd41f61ebebd207b37db7f7</t>
  </si>
  <si>
    <t>008f7ec8310e0653ee14d4a94660f69fcf31eb13</t>
  </si>
  <si>
    <t>2021-01-14T19:00:00Z</t>
  </si>
  <si>
    <t>c34c2ccc29f72ea45019acb5450f862c183de7c6</t>
  </si>
  <si>
    <t>691ff3cb9ad994abe40d0e13c19010a62a15612a</t>
  </si>
  <si>
    <t>e7986b72abd11ad4b812d5a283e54b19b3aef4b3</t>
  </si>
  <si>
    <t>197b7257686a45b60c2eed1cbe8911e9b0732f3f</t>
  </si>
  <si>
    <t>6d137b69fde03ef7ec3fc473de08e6c1bb974231</t>
  </si>
  <si>
    <t>30464cfdff3b0f55cceb3c0d29980535cbc43b2b</t>
  </si>
  <si>
    <t>d99ab1db512498cb058850a61394a3993b9cbfa0</t>
  </si>
  <si>
    <t>c68ea5883330ec08261a27c4f1f949b55d4da258</t>
  </si>
  <si>
    <t>eab3b2790c503535cd0c25484dd8ca5952ee4c79</t>
  </si>
  <si>
    <t>8e2b967d77c5630203fdacffa8a81326e6d39d22</t>
  </si>
  <si>
    <t>2021-01-14T17:00:00Z</t>
  </si>
  <si>
    <t>52f9c6277c7325dfa63eeed122225462cf8c6944</t>
  </si>
  <si>
    <t>2021-01-15T00:59:00Z</t>
  </si>
  <si>
    <t>38ff9e3f99a21a6ccaee4c2fc40bfef8b32d7e13</t>
  </si>
  <si>
    <t>56c7e1c781ae590dadf5293022726095697f9885</t>
  </si>
  <si>
    <t>2b5e9becfff62880d05c4e0f2d29376c78ba64ea</t>
  </si>
  <si>
    <t>13ede05e1f283dd0d941f687440f7c027e47b0b2</t>
  </si>
  <si>
    <t>4fa4ec11efd23177da6e5c0353ad64b265642141</t>
  </si>
  <si>
    <t>8d3e2150ee6624b545d098de17054f717968ce3f</t>
  </si>
  <si>
    <t>2021-01-14T21:30:00Z</t>
  </si>
  <si>
    <t>26a11381f719bebf815711b82f8962f6ecdb16db</t>
  </si>
  <si>
    <t>2021-01-15T09:00:00Z</t>
  </si>
  <si>
    <t>2f3584be3261b2587af70f904e93d5d485993da2</t>
  </si>
  <si>
    <t>83af84c58a3cda925cf475d74dab932eb526d8fa</t>
  </si>
  <si>
    <t>2021-01-15T18:56:00Z</t>
  </si>
  <si>
    <t>e0eb5f14283622c06476887c132369595348c208</t>
  </si>
  <si>
    <t>d4af7e3ac1124ce9cdc940a73472eeb3fe980d60</t>
  </si>
  <si>
    <t>2021-01-14T14:00:00Z</t>
  </si>
  <si>
    <t>c4a447e673095cb5e4d9073911ebdaef78a45497</t>
  </si>
  <si>
    <t>f5445b697e69a9bd257f1aec4732a4020216f78e</t>
  </si>
  <si>
    <t>6d620f2a4893487c174096ab4211da4ba4f6edcb</t>
  </si>
  <si>
    <t>2021-01-14T03:01:00Z</t>
  </si>
  <si>
    <t>41301128b8447c021ac4526b73622e650c02271a</t>
  </si>
  <si>
    <t>2021-01-14T12:00:00Z</t>
  </si>
  <si>
    <t>59cf3abd9134cb7a1f896239f67ec1891791294d</t>
  </si>
  <si>
    <t>dc1fe50eb64e3296ac741db63a5e97f701e74e5a</t>
  </si>
  <si>
    <t>0a7b1c36ec0239a00149a3d78d8caa3e8f3ca65b</t>
  </si>
  <si>
    <t>2021-01-13T23:59:00Z</t>
  </si>
  <si>
    <t>e7d70478c88838436e26fb1f6332f3a6e5448616</t>
  </si>
  <si>
    <t>ef2c3d7c00b809113328efdb5b7d76eba585aad5</t>
  </si>
  <si>
    <t>2021-01-15T15:00:00Z</t>
  </si>
  <si>
    <t>a9599b1839a7a10c4fd6ceb152335d696215c5f5</t>
  </si>
  <si>
    <t>2021-01-15T16:30:00Z</t>
  </si>
  <si>
    <t>8e77f4d8f5e867395b409ddd5fee0bb623c647ea</t>
  </si>
  <si>
    <t>2021-01-15T09:57:00Z</t>
  </si>
  <si>
    <t>7044f7a2ed695a196de4cd737d8c1240030f25e4</t>
  </si>
  <si>
    <t>634d65f316c8abdaf22e1afbdf5d6953b71fc024</t>
  </si>
  <si>
    <t>e0575f60d33c3bbf07eb95ce984e32a7561da5be</t>
  </si>
  <si>
    <t>975a3018e744f84a243de94a126ba24245146ad5</t>
  </si>
  <si>
    <t>2021-01-14T02:59:00Z</t>
  </si>
  <si>
    <t>2d5a2cceae420ef360c51a57168ccbf64e1b54ea</t>
  </si>
  <si>
    <t>e19d09f3bc06b449da9ed890e748f27cc3bc4afb</t>
  </si>
  <si>
    <t>12ab3e64dd46d09947b4ef035869e57c9e6a89d9</t>
  </si>
  <si>
    <t>68ac9eb99feb89e8e7b984362ffd30b49f8b063a</t>
  </si>
  <si>
    <t>2021-01-14T03:59:00Z</t>
  </si>
  <si>
    <t>f5da392f0b24c6db54586f152a9423479eb30344</t>
  </si>
  <si>
    <t>2021-01-13T11:00:00Z</t>
  </si>
  <si>
    <t>4df7d800e100741deb7130fc6556b1091fa6b60f</t>
  </si>
  <si>
    <t>085e818c58d99d5e3cdcdaf157476b3a267442b3</t>
  </si>
  <si>
    <t>3ef3d1e38099a65a3e320c70d2b55de42b078852</t>
  </si>
  <si>
    <t>4098999b98c4dd570cc187785d24384d50f7d11f</t>
  </si>
  <si>
    <t>652fbe68ab6a23120704aea08866f69b85093b05</t>
  </si>
  <si>
    <t>2021-01-14T01:59:00Z</t>
  </si>
  <si>
    <t>dd4ba2b054ea586889870870574a319a35940109</t>
  </si>
  <si>
    <t>2021-01-13T20:30:00Z</t>
  </si>
  <si>
    <t>4a1435665bd9c14580332ab555cccc1dd4b6a9e8</t>
  </si>
  <si>
    <t>2021-01-13T00:00:00Z</t>
  </si>
  <si>
    <t>3888579b974caab922d34ffb7969264a1c9b9433</t>
  </si>
  <si>
    <t>2021-01-13T18:00:00Z</t>
  </si>
  <si>
    <t>9f53ce39aead269d5578e7d54f14de8b8fc8d91e</t>
  </si>
  <si>
    <t>beec53a2a90ed3214c31ed39adb3ee264c4c3872</t>
  </si>
  <si>
    <t>2021-01-14T14:50:00Z</t>
  </si>
  <si>
    <t>0ac96c579b33d36b08840107d433bc8d51e64797</t>
  </si>
  <si>
    <t>2021-01-14T07:15:00Z</t>
  </si>
  <si>
    <t>ec996b56bcdbcf89231cb39aa24e6950c0e71065</t>
  </si>
  <si>
    <t>2021-01-12T14:30:00Z</t>
  </si>
  <si>
    <t>85bad047af6c6f7bb5310d31a12077d4a7ad16cd</t>
  </si>
  <si>
    <t>b6cb4d04263795035548487f2fb04e779b94c462</t>
  </si>
  <si>
    <t>2021-01-13T19:00:00Z</t>
  </si>
  <si>
    <t>3eaea6bdbf8fd17fd1544fb7f1b3c5f2e1d461da</t>
  </si>
  <si>
    <t>3e2e8e43ef6d0822a02e6666f715ed605e9cd74b</t>
  </si>
  <si>
    <t>4b6869514393eb2819df06c67522cc8f58ea79cc</t>
  </si>
  <si>
    <t>810aba36299f8f3074bdff613f9d1981f42520c3</t>
  </si>
  <si>
    <t>b597c50b0a02bda8860aae33fa5493f8862d1b1f</t>
  </si>
  <si>
    <t>2021-01-14T13:00:00Z</t>
  </si>
  <si>
    <t>46803bb153aa51b830d9a2c2638626f52b00fbcd</t>
  </si>
  <si>
    <t>a5595156d0e6a2dfaac08b5b22d9b8fea53ec933</t>
  </si>
  <si>
    <t>2021-01-14T10:00:00Z</t>
  </si>
  <si>
    <t>101a8d8d1a3365e561eb36348755ca8f041c3203</t>
  </si>
  <si>
    <t>e41ec149c55bf10cc606d9ad08921cc4dcdf8623</t>
  </si>
  <si>
    <t>dd2e46c011033e53c120e5fbbee16b3940684185</t>
  </si>
  <si>
    <t>2021-01-13T17:00:00Z</t>
  </si>
  <si>
    <t>aa1a19e98ddcd93404a8f4da15c83a54fa3b6987</t>
  </si>
  <si>
    <t>2021-01-14T00:59:00Z</t>
  </si>
  <si>
    <t>e4c33dc2ed22e49a9c44b60632f2a97018b9a7b6</t>
  </si>
  <si>
    <t>2021-01-11T00:00:00Z</t>
  </si>
  <si>
    <t>58066074acb390d3c4d75125a60125c38ad78c02</t>
  </si>
  <si>
    <t>b8eb8549645bfaa5fed02138b2ae95d49fb837fb</t>
  </si>
  <si>
    <t>bc86249b6d5eda96fd50e69169161ed589a6d0e4</t>
  </si>
  <si>
    <t>2021-01-14T11:45:00Z</t>
  </si>
  <si>
    <t>cdcef00a0695a87e33a5b5d2940cb4a747170dcb</t>
  </si>
  <si>
    <t>2a97acf8e334032a316148d320e1eee48d855231</t>
  </si>
  <si>
    <t>2021-01-13T21:45:00Z</t>
  </si>
  <si>
    <t>2efbaa500fdc1ee1325e23f05e56acc1e269c2be</t>
  </si>
  <si>
    <t>2021-01-14T09:00:00Z</t>
  </si>
  <si>
    <t>9e47833cd4292fdc65952843f48ae113ff9676e7</t>
  </si>
  <si>
    <t>9eb0f88548cb2a91f668dd5747352742fe937584</t>
  </si>
  <si>
    <t>2021-01-14T18:08:00Z</t>
  </si>
  <si>
    <t>c8a5bee9f0bc3fbba4841e1a0e47bcc8ac87c53e</t>
  </si>
  <si>
    <t>b4db5c311e30f485ab5c9bf22fb56031d9ddeb13</t>
  </si>
  <si>
    <t>2021-01-13T14:00:00Z</t>
  </si>
  <si>
    <t>5e78ef2332d8447a11f2a9c6fbb567adb3dba51b</t>
  </si>
  <si>
    <t>805f5c00b0940a8f99d166a63633d40b5f7f84e0</t>
  </si>
  <si>
    <t>2d2f04b60a37a5c6966a57884cca0399d9785695</t>
  </si>
  <si>
    <t>2021-01-13T03:01:00Z</t>
  </si>
  <si>
    <t>3ed587825cccbeca8aa49ac6c1f45ac180f6e8ea</t>
  </si>
  <si>
    <t>fecdb742cabdeae12a758dbcc151ef1e17df57a3</t>
  </si>
  <si>
    <t>3c46320c4509477ccbe8af58e8b9d3a9f7ac5cc5</t>
  </si>
  <si>
    <t>4cd27b06d54cf240b76398883a710a931d4019e9</t>
  </si>
  <si>
    <t>2021-01-12T23:59:00Z</t>
  </si>
  <si>
    <t>b43a8ac35bb0068936f36566a66682007c998f0a</t>
  </si>
  <si>
    <t>ba6fe67361c79481fed823ec654ec683e679516c</t>
  </si>
  <si>
    <t>2021-01-14T15:00:00Z</t>
  </si>
  <si>
    <t>c692cf11f77d22cc4c3b3e5d6774c78d5aa79a95</t>
  </si>
  <si>
    <t>e7d8256b698c11d29c5bae69b85507ed30316dd3</t>
  </si>
  <si>
    <t>2021-01-14T10:58:00Z</t>
  </si>
  <si>
    <t>0974d52ee23fdb8c63dd10340645fdf838bf04e5</t>
  </si>
  <si>
    <t>058deb1d739aa957f171ed5d3127ab3123ec34cf</t>
  </si>
  <si>
    <t>63fef03628811418e1b916c025a56abafc04ea8f</t>
  </si>
  <si>
    <t>8b6cee0898f14a89cc54f2d71791533beba6562f</t>
  </si>
  <si>
    <t>2021-01-13T02:59:00Z</t>
  </si>
  <si>
    <t>bab3c2511dc7db74a0a3b40d7a2bcb808926b19c</t>
  </si>
  <si>
    <t>7d1b3361b4ee667563ab95723c363606557baf36</t>
  </si>
  <si>
    <t>6c12db63b377161a93b429d85c5851ea5c58bc88</t>
  </si>
  <si>
    <t>ec82b97583c0024143ff6097a39d91c3cb47de39</t>
  </si>
  <si>
    <t>2021-01-13T03:59:00Z</t>
  </si>
  <si>
    <t>a6b5be8acb2fe258cda1ee0c760fdce8ca81d5e8</t>
  </si>
  <si>
    <t>62a4afbeb5d7cbd4d17cdcc9b042a4fc7413339c</t>
  </si>
  <si>
    <t>b6ad6dce16f6a42c2292c6fea8e3b1b00727abf6</t>
  </si>
  <si>
    <t>b68d73e43418bd977175db56bde4d1e6aeeaf211</t>
  </si>
  <si>
    <t>a7effcd945a64b2c0d246213102775076f20319e</t>
  </si>
  <si>
    <t>bb8021c56522a37beb22b9c45668476575556505</t>
  </si>
  <si>
    <t>2021-01-13T01:59:00Z</t>
  </si>
  <si>
    <t>86034bec9f2c2f2ca0d965c82384db762a717741</t>
  </si>
  <si>
    <t>2021-01-12T20:30:00Z</t>
  </si>
  <si>
    <t>16afa291a51390add0de2cfd841fd2a043bfa340</t>
  </si>
  <si>
    <t>2021-01-12T00:00:00Z</t>
  </si>
  <si>
    <t>29beea76cd1cd0569b2c4d2093becc26156593ed</t>
  </si>
  <si>
    <t>2021-01-12T18:00:00Z</t>
  </si>
  <si>
    <t>b5a077d0e761c9d3ec6ba3ef0b4a6a3436c38cd5</t>
  </si>
  <si>
    <t>b32dd5104287a15bf0e4526fa9f8fbf4d12b0280</t>
  </si>
  <si>
    <t>2021-01-13T14:50:00Z</t>
  </si>
  <si>
    <t>40d24d9dca3dc917b9d527c76ec8eb3919d2d27c</t>
  </si>
  <si>
    <t>2021-01-13T05:00:00Z</t>
  </si>
  <si>
    <t>66dc1a41328e6a0a3f87919986022879391f4c18</t>
  </si>
  <si>
    <t>2021-01-11T14:30:00Z</t>
  </si>
  <si>
    <t>e145e256e9caaf46192212d265aa9dab88f6c20d</t>
  </si>
  <si>
    <t>a8f062867197d476a61c5b0516eef5ad8862aa42</t>
  </si>
  <si>
    <t>2021-01-12T19:00:00Z</t>
  </si>
  <si>
    <t>9dde169a98a7829b0564c59485a22197ae442b95</t>
  </si>
  <si>
    <t>e45abdae7db8fd35dfd6120325ce187d9da6580b</t>
  </si>
  <si>
    <t>3b7f94a3bec7030a17ce6595d1c4bb614eab13cd</t>
  </si>
  <si>
    <t>9163b23a0b9ef05b9343ca301616a819fb5c65d3</t>
  </si>
  <si>
    <t>5febbb9524bf20c86b559da77576ed49a5451338</t>
  </si>
  <si>
    <t>2021-01-13T13:00:00Z</t>
  </si>
  <si>
    <t>d6977a18064a43cb581a7773694f36239818a683</t>
  </si>
  <si>
    <t>1298b7ddd33742c84140b82f0e38e3aa2951cf0d</t>
  </si>
  <si>
    <t>2021-01-13T10:00:00Z</t>
  </si>
  <si>
    <t>8b124d218b2d70c27cc621ab48c02c8c9828ac4c</t>
  </si>
  <si>
    <t>5d5e1b6b3dbe945f112144ee2a0d69d8262bcbd1</t>
  </si>
  <si>
    <t>76e9b1feafed37980cd4ceb53cb6e999d5c1ff88</t>
  </si>
  <si>
    <t>2021-01-12T17:00:00Z</t>
  </si>
  <si>
    <t>52cb62bf9c27a816ff9289e34b0ea063618c4f94</t>
  </si>
  <si>
    <t>2021-01-13T00:59:00Z</t>
  </si>
  <si>
    <t>871ff92b136bfcef272963e06c162a1d132d4808</t>
  </si>
  <si>
    <t>eaa844283a3fc6cc3e37c7e7a917ee092561c653</t>
  </si>
  <si>
    <t>c9ade1fc7cd468828acaae94aa6489ba37dc7ad7</t>
  </si>
  <si>
    <t>902736a20b863e6f510b259a3c52fdc893b709e2</t>
  </si>
  <si>
    <t>2021-01-13T11:45:00Z</t>
  </si>
  <si>
    <t>200434d542cd56267e4e40316442a09938851f7a</t>
  </si>
  <si>
    <t>32e857722abc7ce88ad8a9b51d36dc789eaaf08d</t>
  </si>
  <si>
    <t>2021-01-12T22:30:00Z</t>
  </si>
  <si>
    <t>6ca1dac06c63b09e23101ce211015f7bf746f5e7</t>
  </si>
  <si>
    <t>2021-01-13T09:00:00Z</t>
  </si>
  <si>
    <t>c06b943527f0392762943f740e38fe6ab92f2179</t>
  </si>
  <si>
    <t>6700518f6fcbaa3e7739dd85d706c70bbc865302</t>
  </si>
  <si>
    <t>2021-01-13T17:51:00Z</t>
  </si>
  <si>
    <t>b8e07798a8d3c6fc7dc56bff32c21cb5613ac46e</t>
  </si>
  <si>
    <t>8eba000b701ff43e5f752e9a03c39cddf7624be0</t>
  </si>
  <si>
    <t>2021-01-12T14:00:00Z</t>
  </si>
  <si>
    <t>dbe8b4451fb8955f6c644241384a92a6a3b5b9a9</t>
  </si>
  <si>
    <t>a31c00b4a60be533210ab51e0c9604110b91d1dc</t>
  </si>
  <si>
    <t>2ed3475371826ae1f5540ef8aa280431e1b5baf2</t>
  </si>
  <si>
    <t>2021-01-11T03:01:00Z</t>
  </si>
  <si>
    <t>c110ecc846934125c6e1381469aa58a01ce03343</t>
  </si>
  <si>
    <t>2021-01-13T12:00:00Z</t>
  </si>
  <si>
    <t>ad2fc63f9de8c741a4e17a1c49fda63814a9fa07</t>
  </si>
  <si>
    <t>e89f8a383b0d7caa3994253ff353df22cafa7a6f</t>
  </si>
  <si>
    <t>79c37e7ac9ae321708d47bb1b5ad01ccf37a9060</t>
  </si>
  <si>
    <t>2021-01-11T23:59:00Z</t>
  </si>
  <si>
    <t>d1660585ea7a22ffa70a7b62cd3c07dc5fb65d57</t>
  </si>
  <si>
    <t>45aea4a1e5563b1b82c0d4847541908b9f1c32b7</t>
  </si>
  <si>
    <t>2021-01-13T15:00:00Z</t>
  </si>
  <si>
    <t>c47604904b467e5fac7432691f441180b36dabef</t>
  </si>
  <si>
    <t>2021-01-13T16:40:00Z</t>
  </si>
  <si>
    <t>afcac10b7f9bc15ea3acd5aff5b40ac5da80b6e4</t>
  </si>
  <si>
    <t>2021-01-13T10:34:00Z</t>
  </si>
  <si>
    <t>00ea24c298715f8b31073e12e7008bb589e7b364</t>
  </si>
  <si>
    <t>4af9a8a500a21ca6b77af04197d5220c4530d09e</t>
  </si>
  <si>
    <t>c31b7eafbd80b354e9d4c3921143875e4142f88e</t>
  </si>
  <si>
    <t>e774ce5bcadf550b8f1b6d5ac12673bb2ccaf680</t>
  </si>
  <si>
    <t>2021-01-12T02:59:00Z</t>
  </si>
  <si>
    <t>7a7352c84dce0a6c43cae3d830b2726b16bc1f73</t>
  </si>
  <si>
    <t>0fa55fce8b01c50edb9b03a63f52911b3e5db471</t>
  </si>
  <si>
    <t>028919191b29283b00e18a0348f1c40314b7734d</t>
  </si>
  <si>
    <t>096c0ad08d8649dfb654b9366795d533fda0a9fd</t>
  </si>
  <si>
    <t>2021-01-11T03:59:00Z</t>
  </si>
  <si>
    <t>df0a1dfefab885d4e0ec240e198e25837ea7baad</t>
  </si>
  <si>
    <t>2021-01-12T11:00:00Z</t>
  </si>
  <si>
    <t>e70d8ca304e0fea5a58e08a97ee5774083ed9cc8</t>
  </si>
  <si>
    <t>ab98e5bfd2caa2433a2da4d4e133a0e9aa24ae70</t>
  </si>
  <si>
    <t>ac99f764b1063909f7cb88efd9a26dbfaa363645</t>
  </si>
  <si>
    <t>78ee1c70b80d3463ba4ff8882c2bd9bd1c234079</t>
  </si>
  <si>
    <t>4804568c32769ba181a1ca57e8fea037b5332548</t>
  </si>
  <si>
    <t>2021-01-12T01:59:00Z</t>
  </si>
  <si>
    <t>fb6efdb87b12d7187102440e36a545c5552c5036</t>
  </si>
  <si>
    <t>2021-01-11T20:30:00Z</t>
  </si>
  <si>
    <t>d608ddeb76f35ce67005f17cc6951bdfb62bafaa</t>
  </si>
  <si>
    <t>e1884a170aac6d45d7c27dec43a7991f6e1cdc45</t>
  </si>
  <si>
    <t>2021-01-11T18:00:00Z</t>
  </si>
  <si>
    <t>79ea0a838b3789e477f52c19a8ac3add292a7c93</t>
  </si>
  <si>
    <t>df18d28b75824c303f7a8dd40dab24809d2439aa</t>
  </si>
  <si>
    <t>2021-01-12T14:53:00Z</t>
  </si>
  <si>
    <t>47e09ba281d3feedb7b161cd4f0fdcd6f072fc33</t>
  </si>
  <si>
    <t>2021-01-12T05:00:00Z</t>
  </si>
  <si>
    <t>02f2d7549fcb7ddc848a51c324ddab0eb544034b</t>
  </si>
  <si>
    <t>2021-01-10T14:30:00Z</t>
  </si>
  <si>
    <t>c7ef4f53fe85256e2216468acdea2fc7be9ea110</t>
  </si>
  <si>
    <t>e99c8145e69051e5a11024198b169ffd0604bdfa</t>
  </si>
  <si>
    <t>2021-01-11T19:00:00Z</t>
  </si>
  <si>
    <t>098e893b8877f2530ea760019e6787fcc3669b06</t>
  </si>
  <si>
    <t>11ebd9fd6f7789c6677f3541abf8d9ceee7433bd</t>
  </si>
  <si>
    <t>a06e6cee9d6fe3f03e23f2a85e5affd7eb588bb1</t>
  </si>
  <si>
    <t>2021-01-11T10:00:00Z</t>
  </si>
  <si>
    <t>7cd019f760e25d3783dce4640762a4e240071470</t>
  </si>
  <si>
    <t>a975e9b7726199346f0c060fc913c7385f5c19fa</t>
  </si>
  <si>
    <t>2021-01-12T13:00:00Z</t>
  </si>
  <si>
    <t>247672dde9c895fe3dbcff816b49076dc9cace9b</t>
  </si>
  <si>
    <t>93e69ca59983a3078c6666520e028d7dd36d31c3</t>
  </si>
  <si>
    <t>2021-01-12T10:00:00Z</t>
  </si>
  <si>
    <t>59ca46cb5cc10362434ab4bb69aaa37a94b0996a</t>
  </si>
  <si>
    <t>7f6de6bcc14c28fcf29e1b950bd2355f84a5ce70</t>
  </si>
  <si>
    <t>f5db3f0893311ed541db9ee35011e7115a9f10ec</t>
  </si>
  <si>
    <t>2021-01-11T17:00:00Z</t>
  </si>
  <si>
    <t>d7262e96b2999fb7e1bd1c455169fa9f2614294e</t>
  </si>
  <si>
    <t>2021-01-12T00:59:00Z</t>
  </si>
  <si>
    <t>086150fc65ef52745bead797f69a27c3624d7b70</t>
  </si>
  <si>
    <t>6d2b7edf020cc0ec2c5701de3d99d2c3ce46011f</t>
  </si>
  <si>
    <t>ccd1723236ed781e3c6e33a2fe750859119fe2fa</t>
  </si>
  <si>
    <t>08fa7a7316585c3c71727732700eb3ebe5125925</t>
  </si>
  <si>
    <t>2021-01-12T11:40:00Z</t>
  </si>
  <si>
    <t>0d7228ef38656c478d67b87146ed156e0b13df25</t>
  </si>
  <si>
    <t>8c142020d070496916193def6aeba707a129ff6e</t>
  </si>
  <si>
    <t>2021-01-11T21:45:00Z</t>
  </si>
  <si>
    <t>f96687291f06ebec5599360cb7d75b7efbe9c50f</t>
  </si>
  <si>
    <t>2021-01-12T09:00:00Z</t>
  </si>
  <si>
    <t>089e647ff62a79fdb81e103d278ad31d10ba7afc</t>
  </si>
  <si>
    <t>4eb950e223f8f0d6ca9c209bc758043de8c1501c</t>
  </si>
  <si>
    <t>2021-01-12T17:51:00Z</t>
  </si>
  <si>
    <t>62ae57447e322213e6b08934d038c9be755e1a59</t>
  </si>
  <si>
    <t>9ad4dc5c462066e90dcb4b3c2d99f8a74e7ff65f</t>
  </si>
  <si>
    <t>2021-01-11T14:00:00Z</t>
  </si>
  <si>
    <t>c87f2bd4d3177d78cbc8baef24f75e899c6363aa</t>
  </si>
  <si>
    <t>8155555f4e484b80a4e807ab4c153a4788e65bbd</t>
  </si>
  <si>
    <t>1ce415074567826a4644f5174013a57b058189a8</t>
  </si>
  <si>
    <t>14318d2fe8e8889a2522ff0743ce5e6e4585e3cf</t>
  </si>
  <si>
    <t>2021-01-12T12:00:00Z</t>
  </si>
  <si>
    <t>e37419fb03d2487170fa46da03f1bdc635a513d6</t>
  </si>
  <si>
    <t>59ef88c147cb7f37098fb87c4c0a3e13eb70cd4b</t>
  </si>
  <si>
    <t>06137bfbecba56049d0c78d770873d9f6324b7a2</t>
  </si>
  <si>
    <t>2021-01-10T23:59:00Z</t>
  </si>
  <si>
    <t>79c25c6828aae53c20478d0e937caa23314f6f4a</t>
  </si>
  <si>
    <t>471032038158708ef0e8c2b280498ec1226d275a</t>
  </si>
  <si>
    <t>2021-01-12T15:00:00Z</t>
  </si>
  <si>
    <t>a71170fabc7277c64c85615fde71e2f40fc5ac0d</t>
  </si>
  <si>
    <t>2021-01-12T16:55:00Z</t>
  </si>
  <si>
    <t>ec23431821592188905885d755e60c663083509c</t>
  </si>
  <si>
    <t>2021-01-12T11:36:00Z</t>
  </si>
  <si>
    <t>2a4c387247540482d698159eedc050f9272002c7</t>
  </si>
  <si>
    <t>69f562ccab637ada4df41312fa2d1dd7004d8769</t>
  </si>
  <si>
    <t>2021-01-12T18:59:00Z</t>
  </si>
  <si>
    <t>ece05833b11bf7208970474e55940d24337d29c5</t>
  </si>
  <si>
    <t>e9f07425f40384ba66645b48f90d6cbbbbb25274</t>
  </si>
  <si>
    <t>2021-01-11T02:59:00Z</t>
  </si>
  <si>
    <t>6f5068867265be70071781f294c9f2dc6b283bdb</t>
  </si>
  <si>
    <t>304ff1df55bca16dcc1cb7c8d1c430473c1d126b</t>
  </si>
  <si>
    <t>b0e8be3191fc35932ebc6f7f647d617a6d2ab0f6</t>
  </si>
  <si>
    <t>2cbae5d93561739f6ebbb44fdbcc1863cf2cf7d1</t>
  </si>
  <si>
    <t>3a3f88360caf51ef3490377e12ecadebf19c1c51</t>
  </si>
  <si>
    <t>2021-01-11T11:00:00Z</t>
  </si>
  <si>
    <t>8f930288d3b645f78c7fb467a1ba201630ba861c</t>
  </si>
  <si>
    <t>f6f53b96cca111a7e40ce71e48642a3eb117475f</t>
  </si>
  <si>
    <t>60005b7fe1bb15822c1e9935a2caba41a6150c8f</t>
  </si>
  <si>
    <t>4d2de809f22df82eaea9e5f0428d7b61a561018a</t>
  </si>
  <si>
    <t>e4bd8686fe247152a711c0bed803f970677a1197</t>
  </si>
  <si>
    <t>2021-01-11T01:59:00Z</t>
  </si>
  <si>
    <t>30024661b9df8abdfaf96ad2002fb3a57e408a08</t>
  </si>
  <si>
    <t>2021-01-10T20:30:00Z</t>
  </si>
  <si>
    <t>95c6adf0846e29f96e44c6bd1c65373f89b51d3e</t>
  </si>
  <si>
    <t>2021-01-10T00:00:00Z</t>
  </si>
  <si>
    <t>0c5f35f25103d441483136d832fa590d904c8970</t>
  </si>
  <si>
    <t>2021-01-10T18:00:00Z</t>
  </si>
  <si>
    <t>249899e9c4e40d5c0a57e71b0f92906843217eb4</t>
  </si>
  <si>
    <t>4d5469a0034aa0c7be10568da615fcddccca5b1a</t>
  </si>
  <si>
    <t>2021-01-11T14:50:00Z</t>
  </si>
  <si>
    <t>55bfa83e6117a1c02744a3452ac31a56722020ed</t>
  </si>
  <si>
    <t>2021-01-11T08:20:00Z</t>
  </si>
  <si>
    <t>8a24b640185c7de30ac3b75bfbd32b3afc3f9721</t>
  </si>
  <si>
    <t>2021-01-09T14:30:00Z</t>
  </si>
  <si>
    <t>0a921ec7fc4a646a99a5b5476ab3cc198e082b64</t>
  </si>
  <si>
    <t>8aa3387b069d6069e3eaad035990605a11d9a3ef</t>
  </si>
  <si>
    <t>2021-01-10T19:00:00Z</t>
  </si>
  <si>
    <t>48e40d1cc942d19a8ee7ee6a58665f749130413f</t>
  </si>
  <si>
    <t>80a1689a97b16d7622823a17e6c7da2f5103347b</t>
  </si>
  <si>
    <t>126e83cb6a7595a7bbfc530a85b9549ffced6c43</t>
  </si>
  <si>
    <t>74ba27c09d8cf2bad16d657dde7dbd0af4aa5aa4</t>
  </si>
  <si>
    <t>ab850e73fed527d0085192befa46df0300e0c938</t>
  </si>
  <si>
    <t>2021-01-11T13:00:00Z</t>
  </si>
  <si>
    <t>2df93bec4dc7a6bed0da2782e081bcc1fcd0d1be</t>
  </si>
  <si>
    <t>f5ab56365e34f3aad9428f27e9e25965c9297e5d</t>
  </si>
  <si>
    <t>f4fb4d10e7092616e2032c72c9ce77342a0762b3</t>
  </si>
  <si>
    <t>873ad5d9e208e830e6967cdc08c332ff3648e568</t>
  </si>
  <si>
    <t>54838d16f1a560487370ca0f6466e69906f08a84</t>
  </si>
  <si>
    <t>2021-01-10T17:00:00Z</t>
  </si>
  <si>
    <t>fb6c483dc7e2a6cc07b98a9ab59dcf7a9e4412df</t>
  </si>
  <si>
    <t>2021-01-11T00:59:00Z</t>
  </si>
  <si>
    <t>e898047d40f4729329169946bdc3444f4f28d1ae</t>
  </si>
  <si>
    <t>2021-01-06T00:00:00Z</t>
  </si>
  <si>
    <t>abf0b16c0647574b36291b5432fbc5d71046da70</t>
  </si>
  <si>
    <t>587c9aaf676d1e056a1bd3a4f329e2a097e9ea7c</t>
  </si>
  <si>
    <t>7b5c0677a4c3b69394e3926cc79d0c806ce1414a</t>
  </si>
  <si>
    <t>2021-01-11T12:15:00Z</t>
  </si>
  <si>
    <t>e53a51b778a766b3d2e9260fcc13602ff797bb28</t>
  </si>
  <si>
    <t>d6536858b19425948ac031372cf43556e950cda9</t>
  </si>
  <si>
    <t>2021-01-10T21:30:00Z</t>
  </si>
  <si>
    <t>2b5fb070cd95c3f71d11b743f754f1fc72b20aca</t>
  </si>
  <si>
    <t>2021-01-11T09:00:00Z</t>
  </si>
  <si>
    <t>f87a32a33a5fdb9f217e86fdc4d94bd0f0a340d8</t>
  </si>
  <si>
    <t>d4303422a3399b1e6aa87397c1b4dedfdc938081</t>
  </si>
  <si>
    <t>2021-01-11T17:51:00Z</t>
  </si>
  <si>
    <t>d537167834a4d0f0e2811a4cde00bd961113e58c</t>
  </si>
  <si>
    <t>456b1afd33ca454aaaf4a75ab9b33cff007db40b</t>
  </si>
  <si>
    <t>2021-01-10T14:00:00Z</t>
  </si>
  <si>
    <t>f164ab78f2cf3cec934608055cfbaa5bd547a433</t>
  </si>
  <si>
    <t>34cda3887d2d523b52c08d7b1e51b5edcc225e77</t>
  </si>
  <si>
    <t>e11f3bb53190f817c51418628b84c041791133ac</t>
  </si>
  <si>
    <t>2021-01-10T03:01:00Z</t>
  </si>
  <si>
    <t>14a54c6647ace0c180dbfdec10707c1b5ba89789</t>
  </si>
  <si>
    <t>2021-01-11T12:00:00Z</t>
  </si>
  <si>
    <t>582f32daa4f2a2263546aa48f967d7c7b2a58295</t>
  </si>
  <si>
    <t>a63ee931d46965c23de4542e21fc5ada357d7f02</t>
  </si>
  <si>
    <t>841eb888d33922edd54ff1d31534065b7043a3e2</t>
  </si>
  <si>
    <t>2021-01-09T23:59:00Z</t>
  </si>
  <si>
    <t>d61954af75c4bc76ebd5e9c51ab6a0d2c8d25aea</t>
  </si>
  <si>
    <t>eafb7acdeba953f1bcec599400eadd02a8195e41</t>
  </si>
  <si>
    <t>2021-01-11T15:00:00Z</t>
  </si>
  <si>
    <t>12c8807a4f92a813eaf6ea1bf4f44df8ceb0f6aa</t>
  </si>
  <si>
    <t>2021-01-11T16:40:00Z</t>
  </si>
  <si>
    <t>dc60b1f475f73b7668ae5e1743e5d07f4bb31cab</t>
  </si>
  <si>
    <t>2021-01-11T10:49:00Z</t>
  </si>
  <si>
    <t>d3b89b1d5cb83405fa551c3ba4c47d6dc11d04ed</t>
  </si>
  <si>
    <t>c7d1b43a14fa3bfcfb128222f414e2170477a969</t>
  </si>
  <si>
    <t>2021-01-08T18:59:00Z</t>
  </si>
  <si>
    <t>57e58f927b5053148568a3cb1518a89afbb64805</t>
  </si>
  <si>
    <t>99573b4d3be2500cdbad2e55bc405f9b5ef497f1</t>
  </si>
  <si>
    <t>2021-01-09T02:59:00Z</t>
  </si>
  <si>
    <t>712f73e6aaafba9126f102784dcb7940e707152d</t>
  </si>
  <si>
    <t>1bc0b8c20306cabe7c46022b836d5e90687a81f6</t>
  </si>
  <si>
    <t>db093a04bb24f1e50e8d289edd997e1e70b3ca0e</t>
  </si>
  <si>
    <t>c8cce5d8f64008358fc007db70bd3d539e816033</t>
  </si>
  <si>
    <t>2021-01-10T03:59:00Z</t>
  </si>
  <si>
    <t>bfc162eb65155dfb301360b325e22bb02e658ee6</t>
  </si>
  <si>
    <t>2021-01-10T11:00:00Z</t>
  </si>
  <si>
    <t>a310700cc112c69b69cba3a7f662553d534c5bae</t>
  </si>
  <si>
    <t>e80289b0ee1c3553a9b1c78f22aa8387306fb2b8</t>
  </si>
  <si>
    <t>36728d67a9477e31bac83541dc0ef6c63dda61cf</t>
  </si>
  <si>
    <t>0e624e7c01da226840bf76ff8a6e0f25c9b39540</t>
  </si>
  <si>
    <t>2021-01-10T02:59:00Z</t>
  </si>
  <si>
    <t>4a912be51e129802be03cbf4f5620c63182e4e40</t>
  </si>
  <si>
    <t>2021-01-10T01:59:00Z</t>
  </si>
  <si>
    <t>4001d508706eedeac8fb2dcdabf227803c7e1a1c</t>
  </si>
  <si>
    <t>2021-01-07T20:30:00Z</t>
  </si>
  <si>
    <t>dc883f250fbac4adcb246de7a887dde4a9cf5d9a</t>
  </si>
  <si>
    <t>2021-01-09T00:00:00Z</t>
  </si>
  <si>
    <t>99cc15102970bfbf1fd084507e4f543543fcbb67</t>
  </si>
  <si>
    <t>2021-01-09T18:00:00Z</t>
  </si>
  <si>
    <t>be8bd5175ad03c75c57eeb268ca50c926e5edbfc</t>
  </si>
  <si>
    <t>87437417e6ff9460d1cba966cb7c2f394b178d33</t>
  </si>
  <si>
    <t>2021-01-10T14:50:00Z</t>
  </si>
  <si>
    <t>ca76afe3d345cdac402870f370103aca51cfefc7</t>
  </si>
  <si>
    <t>2021-01-10T15:15:00Z</t>
  </si>
  <si>
    <t>833af3a6277e8092f6b5e33a899fcb4e0bb71d66</t>
  </si>
  <si>
    <t>2021-01-08T14:30:00Z</t>
  </si>
  <si>
    <t>16d715f412ce5f3a5e4fb904575ac848be39371e</t>
  </si>
  <si>
    <t>9b4b08312b3d660a85d4cef74af3dff4ff57bf20</t>
  </si>
  <si>
    <t>2021-01-09T19:00:00Z</t>
  </si>
  <si>
    <t>bcd9bf62ce3b8a75fbbf5c24f11388e1263520e5</t>
  </si>
  <si>
    <t>b5070af596192210c8e22a63f5e4967b63503021</t>
  </si>
  <si>
    <t>20eacdc7a3743043d1b3c29641a85fa3091b0170</t>
  </si>
  <si>
    <t>2021-01-08T10:00:00Z</t>
  </si>
  <si>
    <t>99d18033a22970abc596d97f4e791b129680016a</t>
  </si>
  <si>
    <t>f27819e383a0d793e202484ecf1e8d784a68c5d1</t>
  </si>
  <si>
    <t>2021-01-10T13:00:00Z</t>
  </si>
  <si>
    <t>a9333b8f8fec16109b1ea0e3912c3674f81b02d0</t>
  </si>
  <si>
    <t>84272a7d7416345215125500ee631aae565f8c29</t>
  </si>
  <si>
    <t>2021-01-10T10:00:00Z</t>
  </si>
  <si>
    <t>eee2e252da52574b412cdf986b7d42ae0408adca</t>
  </si>
  <si>
    <t>983d434e68e92f5a135ef89227119ab09fb4119a</t>
  </si>
  <si>
    <t>24bdd952531430fda1b5596b6f6b3796912f156c</t>
  </si>
  <si>
    <t>2021-01-09T17:00:00Z</t>
  </si>
  <si>
    <t>833233255a8e859d9b984f9a49c7f870a49b180f</t>
  </si>
  <si>
    <t>2021-01-10T00:59:00Z</t>
  </si>
  <si>
    <t>f1c0718f0040fd5da47593e69a0d21821a918e9c</t>
  </si>
  <si>
    <t>3e4a68f947570a3d3302b455a9bfa6de0571e121</t>
  </si>
  <si>
    <t>929911bbc449888de3c47cb83aecee71af14f6de</t>
  </si>
  <si>
    <t>c0a23676035d19b005c3eb50af1cd7ecb3bf70ef</t>
  </si>
  <si>
    <t>328deb44f9e575b0ef64914dbe1d3fdb861f942b</t>
  </si>
  <si>
    <t>9238c88a19bccd27ad5cca8613d09bb92fb9122d</t>
  </si>
  <si>
    <t>2021-01-09T21:45:00Z</t>
  </si>
  <si>
    <t>abf59010e0feb2a216b2c7ee1bef2e709b3f86df</t>
  </si>
  <si>
    <t>2021-01-10T09:00:00Z</t>
  </si>
  <si>
    <t>1c88c99575cd7b986c39577a57aec6c1b9393fbf</t>
  </si>
  <si>
    <t>83f970993fac1792569ef2ae847a4b73921c5e08</t>
  </si>
  <si>
    <t>2021-01-10T17:50:00Z</t>
  </si>
  <si>
    <t>b625904e5be18b61c550d5f68a5098ac42198daa</t>
  </si>
  <si>
    <t>2b5b21b79195c2e1a02cc0aeb7503beaf6a9dba3</t>
  </si>
  <si>
    <t>2021-01-09T14:00:00Z</t>
  </si>
  <si>
    <t>3f7995b5e1f82f9fff53d733f9e59d4b8363d6c2</t>
  </si>
  <si>
    <t>b157657170a5565f5b5a64ae3a681f8ce0274001</t>
  </si>
  <si>
    <t>fa60b65c7107cdca0ef87e3728c42f86978016ea</t>
  </si>
  <si>
    <t>2021-01-09T03:01:00Z</t>
  </si>
  <si>
    <t>1516eff84de1eb530dedfb8aa13e3a7d49c8e261</t>
  </si>
  <si>
    <t>2021-01-10T12:00:00Z</t>
  </si>
  <si>
    <t>5c9d249ebf7d7a4bbb9a1d94da8bc07cd0f9304a</t>
  </si>
  <si>
    <t>b821e2c6b244230c0853b48ddf115a9858902ee4</t>
  </si>
  <si>
    <t>2021-01-11T18:43:00Z</t>
  </si>
  <si>
    <t>6ca12c303a2c85dbd6c6b93e22467ab527d11fcf</t>
  </si>
  <si>
    <t>2021-01-08T23:59:00Z</t>
  </si>
  <si>
    <t>c4390d904ee7c9cace1d0f2c08a7797619548dcc</t>
  </si>
  <si>
    <t>84cfa1b224f2ec6f5476c611fd9d29ffc26d9243</t>
  </si>
  <si>
    <t>2021-01-10T15:00:00Z</t>
  </si>
  <si>
    <t>a5c069ad926d933b5307d7463a267755fc3ee868</t>
  </si>
  <si>
    <t>2021-01-10T16:55:00Z</t>
  </si>
  <si>
    <t>51ab7b4b534bd4b8884040b94c499533c1110e3b</t>
  </si>
  <si>
    <t>2021-01-10T10:20:00Z</t>
  </si>
  <si>
    <t>cd6dfcc907ae88670fedfb28234dffb608e9ee99</t>
  </si>
  <si>
    <t>a37b20ac1b4b34b9a2039bea341e22730a4a7207</t>
  </si>
  <si>
    <t>d83d18ffb84807d8f4ca15e9808248edc4fb74a0</t>
  </si>
  <si>
    <t>31b165574e9596ce781a08d2dfc1387ab2ede98d</t>
  </si>
  <si>
    <t>ac212eeeec0f32a05062647c68c54210b0ed342e</t>
  </si>
  <si>
    <t>2248d57ad29950385d694f8c8cffe39dea99ceb1</t>
  </si>
  <si>
    <t>2701ccfd686b937f6b316319e115b130f45940e9</t>
  </si>
  <si>
    <t>ccb610984c8477e459c71cdfd436049bba61c91c</t>
  </si>
  <si>
    <t>2021-01-09T03:59:00Z</t>
  </si>
  <si>
    <t>3d22355a914b4de15faae2fa3d5d90fda38ded7a</t>
  </si>
  <si>
    <t>2021-01-09T11:00:00Z</t>
  </si>
  <si>
    <t>ec5ff916f5b5bd2ffdd160f92d001960a927fe44</t>
  </si>
  <si>
    <t>10595fde227ab634c51d7971f4b43ed7d6754824</t>
  </si>
  <si>
    <t>aa230b28a16b262e83e5b89642afe65350ee02b9</t>
  </si>
  <si>
    <t>1dd2c2ced252da8bbd2e7e493e1c29a1318f428b</t>
  </si>
  <si>
    <t>535f86b5d81d1ae043246daaaf4a30db3dfbcdf5</t>
  </si>
  <si>
    <t>2021-01-09T01:59:00Z</t>
  </si>
  <si>
    <t>50b77cc44c946244ec022f353222e316967a411f</t>
  </si>
  <si>
    <t>6dcd909662831196fea778dea97b38f4d65d08ec</t>
  </si>
  <si>
    <t>2021-01-08T00:00:00Z</t>
  </si>
  <si>
    <t>224984a8886013f53f51e1e4c2996f7778e752e5</t>
  </si>
  <si>
    <t>2021-01-08T18:00:00Z</t>
  </si>
  <si>
    <t>7082a5b36e7b9b41286da3c44f0c553a6eedc2da</t>
  </si>
  <si>
    <t>09347864be6548b53875dbdf206a11e974c9d7ff</t>
  </si>
  <si>
    <t>2021-01-09T14:50:00Z</t>
  </si>
  <si>
    <t>01eb7ae8da13f0d7e92239f9b9a80fe108d898f7</t>
  </si>
  <si>
    <t>2021-01-09T03:45:00Z</t>
  </si>
  <si>
    <t>7f8671ad954c204336775ce71293c8ca7161fa1c</t>
  </si>
  <si>
    <t>2021-01-07T14:30:00Z</t>
  </si>
  <si>
    <t>8c1c4db20b248d5e5b2a4c4c7e8f3e56d028f270</t>
  </si>
  <si>
    <t>16af56a2662477117d257b93fe98778b8775061d</t>
  </si>
  <si>
    <t>2021-01-08T19:00:00Z</t>
  </si>
  <si>
    <t>97827c2df28635613220abd97ef5a567d7b97bec</t>
  </si>
  <si>
    <t>9e0518a2a1274d6f4b3d983ac28021c5d9fd8adc</t>
  </si>
  <si>
    <t>e54bd845abe5589e3bcdae6415c3f762e2a062b4</t>
  </si>
  <si>
    <t>4ad872805bc26ba57fbe8dde3e38398522cc45a6</t>
  </si>
  <si>
    <t>7a6566fcff985aca287e061ee5b7c637db5b60b4</t>
  </si>
  <si>
    <t>2021-01-08T13:00:00Z</t>
  </si>
  <si>
    <t>3e58109d085a06f8640f62b61be9a90f04ba9142</t>
  </si>
  <si>
    <t>0cf1b9d7c1ac86fd91f530e67856980b155ae02d</t>
  </si>
  <si>
    <t>2021-01-09T10:00:00Z</t>
  </si>
  <si>
    <t>222b13b24944268cda08e86f06a51179cb403f82</t>
  </si>
  <si>
    <t>2595ce7ea8f80a95038d3ab01e644c0d905c648b</t>
  </si>
  <si>
    <t>ecaae0f50eccfb6bb5d165dea161c0f8ccc82437</t>
  </si>
  <si>
    <t>2021-01-08T17:00:00Z</t>
  </si>
  <si>
    <t>920f03eb1fb07a0324d3107efbec4fee0eddef54</t>
  </si>
  <si>
    <t>2021-01-09T00:59:00Z</t>
  </si>
  <si>
    <t>10cbb706282798b11d5174ed0d96c3a58450c9f7</t>
  </si>
  <si>
    <t>05cf6414efc7387983ed363e4dbd6a66fe672fec</t>
  </si>
  <si>
    <t>0e3ddc236d83c66be14416dfae14287d34407ff6</t>
  </si>
  <si>
    <t>72e3eb00d110aeb760a1a76011d376983a7367bc</t>
  </si>
  <si>
    <t>2021-01-09T10:50:00Z</t>
  </si>
  <si>
    <t>18ce012c6744d501c0fba1c9b6f93d8d3b8b72e1</t>
  </si>
  <si>
    <t>cffc83d3bbc8e6576225bdbdc45ac0cda9ca84c3</t>
  </si>
  <si>
    <t>2021-01-08T21:30:00Z</t>
  </si>
  <si>
    <t>bf69c33b008e2ca94365b5c5718709d4924c5285</t>
  </si>
  <si>
    <t>2021-01-09T09:00:00Z</t>
  </si>
  <si>
    <t>268fdcf6ab37306536e5e090947afe78466da1f3</t>
  </si>
  <si>
    <t>daa7fce3958317883683b04c9f85ea17635e6cb2</t>
  </si>
  <si>
    <t>2021-01-09T17:50:00Z</t>
  </si>
  <si>
    <t>8459e07acb7a947c8dba4dd8cd2d48a2542f1e75</t>
  </si>
  <si>
    <t>ea8ead444c1647fca553bf9055d7d496d10d447d</t>
  </si>
  <si>
    <t>2021-01-08T14:00:00Z</t>
  </si>
  <si>
    <t>2fe46bd437695e27c9a50743b0a55fa30f0137b0</t>
  </si>
  <si>
    <t>9facfa6a0795bdd7ae072637050c9f13f8638ccf</t>
  </si>
  <si>
    <t>87a2919eb88b2e3fb022247ae8c1701e0c472ce0</t>
  </si>
  <si>
    <t>2021-01-08T03:01:00Z</t>
  </si>
  <si>
    <t>23776054bff92bb9e02724607d747abf27dc1a69</t>
  </si>
  <si>
    <t>2021-01-09T12:00:00Z</t>
  </si>
  <si>
    <t>a0e76fd25258cb6f178cca135ac430619413bf5e</t>
  </si>
  <si>
    <t>281be2e7c797407e6cdbd30b0bf1c45a7eff7f8d</t>
  </si>
  <si>
    <t>18dd48f097c7e7a3443945c26453b99221e594c5</t>
  </si>
  <si>
    <t>2021-01-07T23:59:00Z</t>
  </si>
  <si>
    <t>0930c7390c3e686497850b9b0f48d0d8bc717ba2</t>
  </si>
  <si>
    <t>be4e5d2fd32c1b19e79ec583f8ebd92cf096651d</t>
  </si>
  <si>
    <t>2021-01-09T15:00:00Z</t>
  </si>
  <si>
    <t>91a06b468a009bfbc9f32770a720d3ced794dcc6</t>
  </si>
  <si>
    <t>2021-01-09T15:15:00Z</t>
  </si>
  <si>
    <t>fbfc966a03f6f82207454918a584640c09ec0843</t>
  </si>
  <si>
    <t>2021-01-09T10:48:00Z</t>
  </si>
  <si>
    <t>c8a7d2e2b464cb70a0eb67da444fbfa2a3b4b803</t>
  </si>
  <si>
    <t>dbf3ff782ac806d33716d33f104d71654141d969</t>
  </si>
  <si>
    <t>1d93a56961cade1046d30b4252b975b3da0e82ce</t>
  </si>
  <si>
    <t>ae50afb581bb3119885e1a29b3054ae0d6b7ad5b</t>
  </si>
  <si>
    <t>2021-01-08T02:59:00Z</t>
  </si>
  <si>
    <t>1a229b7db430eb4283122d065fa209ecbf9ebce2</t>
  </si>
  <si>
    <t>d27a89f16a40042e84cba94b7c0e22c48fdb9f1c</t>
  </si>
  <si>
    <t>b34d76ceb9e1157efc546f96c997d1ffd707e4e7</t>
  </si>
  <si>
    <t>89860cc1e418adc968ac0bf684da3a425413e7f1</t>
  </si>
  <si>
    <t>2021-01-08T03:59:00Z</t>
  </si>
  <si>
    <t>36c2ffd39623037e257c3e860f26d77f01702ed1</t>
  </si>
  <si>
    <t>2021-01-08T11:00:00Z</t>
  </si>
  <si>
    <t>8d3a39a82ea3289efe6e4801659fbf7a47a4857c</t>
  </si>
  <si>
    <t>33e780e17be2c6ed60e5f94e17a9c7461893108d</t>
  </si>
  <si>
    <t>9003a60eaea40bf49c89cbcd65e7805fc9c706de</t>
  </si>
  <si>
    <t>87ac0a2bf0d27f547a774ecfb00d01f41a51bb1d</t>
  </si>
  <si>
    <t>b05c10cf7db71cf453ee96685888c27c63815612</t>
  </si>
  <si>
    <t>2021-01-08T01:59:00Z</t>
  </si>
  <si>
    <t>f8e5b4bc74dbbd7df8d9cfce9fecdeec5e10eb30</t>
  </si>
  <si>
    <t>12716855b2fde5b632f8801f0f0d4b299fd702a9</t>
  </si>
  <si>
    <t>2021-01-07T00:00:00Z</t>
  </si>
  <si>
    <t>84bee46df6ce5a3be228e1c6c0c68330b159fa42</t>
  </si>
  <si>
    <t>54bed2a40687efe3ba6209898e318ec7c375ef25</t>
  </si>
  <si>
    <t>0716a34e162d705779d021b9b3b6bd9ba195f96e</t>
  </si>
  <si>
    <t>2021-01-08T14:50:00Z</t>
  </si>
  <si>
    <t>47a1bce92c55023758d2da3b564cbc77c9bd6ab8</t>
  </si>
  <si>
    <t>2021-01-08T08:15:00Z</t>
  </si>
  <si>
    <t>fd130b66cf21192abcaa0ae178178c583f6f0288</t>
  </si>
  <si>
    <t>2021-01-06T14:30:00Z</t>
  </si>
  <si>
    <t>05743e197885644dfdd36b0f2ae3f507b092a256</t>
  </si>
  <si>
    <t>b8c174af2c40f700d20e6012e9492d06a915d898</t>
  </si>
  <si>
    <t>2021-01-07T19:00:00Z</t>
  </si>
  <si>
    <t>7ef924b899778a9d594d700af76356e376aa4a02</t>
  </si>
  <si>
    <t>1d83cc461c67c97e60dbd34999b92bf971ec1597</t>
  </si>
  <si>
    <t>dedf4ca19f619262827b20ababe412faf642ca77</t>
  </si>
  <si>
    <t>7ac9473864654728c60ffd5a207d5777756fcab6</t>
  </si>
  <si>
    <t>abfea9fc7765f7446d5c6b64bff3eb0ff2267215</t>
  </si>
  <si>
    <t>b1a1ea0b08669b797837130523f707ec826b3996</t>
  </si>
  <si>
    <t>86940a724bdcf9d3bcdc943436bba674a867623a</t>
  </si>
  <si>
    <t>6b78c592a4900e756eec54870842713679191dea</t>
  </si>
  <si>
    <t>41d56aa34f1575f01cd9bfe4ccb130cee0d7faca</t>
  </si>
  <si>
    <t>1a450d92d4c2828ec60a46c555b25d83ebefc785</t>
  </si>
  <si>
    <t>2021-01-07T17:00:00Z</t>
  </si>
  <si>
    <t>b81b145a9208128a0500325bf48db509144f87d2</t>
  </si>
  <si>
    <t>2021-01-08T00:59:00Z</t>
  </si>
  <si>
    <t>f55b75f5baf536c1e9296b39c63a47b92a2f28f2</t>
  </si>
  <si>
    <t>d9dd2a5e581b9de873b99c7d5b21efdef05c0173</t>
  </si>
  <si>
    <t>3e7e5f844f69564a019017adf5588c7d78b012dc</t>
  </si>
  <si>
    <t>a2375ee115e30a96145659a3cd5d6533bec0e023</t>
  </si>
  <si>
    <t>65c711e1a8d15ee86f929d20fe7d09506cf34d26</t>
  </si>
  <si>
    <t>7b1c711f2f433e89a3ba8dab61a2801fd9081ed4</t>
  </si>
  <si>
    <t>2021-01-07T21:45:00Z</t>
  </si>
  <si>
    <t>2bf486ccb5b7e7361347c5a5715e2ad1becacefd</t>
  </si>
  <si>
    <t>2021-01-08T09:00:00Z</t>
  </si>
  <si>
    <t>43a2b8ea632f2cca9a60955ea79fb76f9ffff51c</t>
  </si>
  <si>
    <t>7686fbdb3bb4b4baf55feda621c8faf50d1a04de</t>
  </si>
  <si>
    <t>2021-01-08T17:50:00Z</t>
  </si>
  <si>
    <t>3ce674e579b764951b8a8034e653019fa710f764</t>
  </si>
  <si>
    <t>b72717447f719791104de3488c015fa6c1943296</t>
  </si>
  <si>
    <t>2021-01-07T14:00:00Z</t>
  </si>
  <si>
    <t>16103972196aa224a0ca7c1b5a20a9749e45e40e</t>
  </si>
  <si>
    <t>f623d2f057658a9af0c06099e3e21d5fcd89091e</t>
  </si>
  <si>
    <t>456df3eee3de311921d74f1f789663151a7a1f2e</t>
  </si>
  <si>
    <t>2021-01-07T03:01:00Z</t>
  </si>
  <si>
    <t>db87bc5f368fc722154f2e22f0651b162c042586</t>
  </si>
  <si>
    <t>2021-01-08T12:00:00Z</t>
  </si>
  <si>
    <t>f2367bd2dad19dc58617e4748d2078c2a718c221</t>
  </si>
  <si>
    <t>1cc397e9422563aeb00e211c83d46980a8355960</t>
  </si>
  <si>
    <t>7ba0f4294df7025b5d14d5268572b87a35f40834</t>
  </si>
  <si>
    <t>2021-01-06T23:59:00Z</t>
  </si>
  <si>
    <t>4ec668a6cefd9108b74f3f9c29a4241bbf4fff94</t>
  </si>
  <si>
    <t>10f2204942e2ad820ebe40b67574b86263f81e1b</t>
  </si>
  <si>
    <t>57246449179beb5cc5d92c512138246871d4de44</t>
  </si>
  <si>
    <t>2021-01-08T16:50:00Z</t>
  </si>
  <si>
    <t>355cc53c1c17430ade929d5956c6df996085dee6</t>
  </si>
  <si>
    <t>2021-01-08T10:19:00Z</t>
  </si>
  <si>
    <t>35c074cff23b59629b241d729ca3cae3e9ec8282</t>
  </si>
  <si>
    <t>f36d63d876d477488cfc28e2b3f84e3f37c6e40f</t>
  </si>
  <si>
    <t>0e8b2631f0e8b0257bbccf461ec3f9650109d420</t>
  </si>
  <si>
    <t>984e1cb0d438f3e97948af6f7ad3c4d33b4a3111</t>
  </si>
  <si>
    <t>2021-01-07T02:59:00Z</t>
  </si>
  <si>
    <t>0e2b86ea71461a0a3c8abad4e267a80895259c4b</t>
  </si>
  <si>
    <t>90d181d2f094d7954a74c7b8afb8bce8650da924</t>
  </si>
  <si>
    <t>fecea2e7795db547f442b2eb563ef1c67a13c6b4</t>
  </si>
  <si>
    <t>aecae9b48bba7e16f11da1adcf84876882cb8197</t>
  </si>
  <si>
    <t>2021-01-07T03:59:00Z</t>
  </si>
  <si>
    <t>e6eadb72641991a94eea3389eccdb697f720bdc1</t>
  </si>
  <si>
    <t>2021-01-07T11:00:00Z</t>
  </si>
  <si>
    <t>408b94409c8f93c67d818e1d98b398e272fd100b</t>
  </si>
  <si>
    <t>c4c66f3e4e988a039a8e9d6444b74d90ec18fcae</t>
  </si>
  <si>
    <t>13e5885b2654c7cd764c1bdade7923cfaa1b818c</t>
  </si>
  <si>
    <t>10e92a63487e0e0e9c1aede27a9cb9de79fd9d8a</t>
  </si>
  <si>
    <t>d8a156a2132816c6ab5221371ec361ba647e6bad</t>
  </si>
  <si>
    <t>2021-01-07T01:59:00Z</t>
  </si>
  <si>
    <t>e1ff08f218f2094ae3297863de70003a3ce531eb</t>
  </si>
  <si>
    <t>2021-01-06T20:30:00Z</t>
  </si>
  <si>
    <t>ce3b428a102edf6be7a1bef831b7ff2a452dee0d</t>
  </si>
  <si>
    <t>b1e27162f0c17b98e0eb27c799e3e4020f470efb</t>
  </si>
  <si>
    <t>2021-01-06T18:00:00Z</t>
  </si>
  <si>
    <t>c6ee1d2a705377c64b5992244b226e8424bf4df9</t>
  </si>
  <si>
    <t>c4affa43ebec865177918c9e0f8d96ec9af4302c</t>
  </si>
  <si>
    <t>2021-01-07T14:50:00Z</t>
  </si>
  <si>
    <t>d7c707b0b4445a8ba8f2f52034dafe455e15a6f6</t>
  </si>
  <si>
    <t>2021-01-07T05:15:00Z</t>
  </si>
  <si>
    <t>1876c01273800150c91772136252192402e00dad</t>
  </si>
  <si>
    <t>2021-01-05T14:30:00Z</t>
  </si>
  <si>
    <t>7b41da3b35f9fdc3b78a38d26a41ad1cb87fdfec</t>
  </si>
  <si>
    <t>71bae0b971814db52b9e762bdb6e3ef8b8c28df6</t>
  </si>
  <si>
    <t>2021-01-06T19:00:00Z</t>
  </si>
  <si>
    <t>39a6ac3a923e998c7157a22c1fc99de964b25d32</t>
  </si>
  <si>
    <t>354fdab55bc3345f5b0ef5782f924cd2309c34fb</t>
  </si>
  <si>
    <t>1abb242dcf0a6590d28e347176b66ab32d447f6a</t>
  </si>
  <si>
    <t>2021-01-06T10:00:00Z</t>
  </si>
  <si>
    <t>290d6ae3c939cc65e364e079dd0fb508f1dca838</t>
  </si>
  <si>
    <t>5787ec1b336115188e8f72e7afbffbda52023af0</t>
  </si>
  <si>
    <t>2021-01-07T13:00:00Z</t>
  </si>
  <si>
    <t>d4a001269c058a6c69f143ee190bbd00637e73de</t>
  </si>
  <si>
    <t>e687a41b1432910205d5f031802e363862a594c9</t>
  </si>
  <si>
    <t>2021-01-07T10:00:00Z</t>
  </si>
  <si>
    <t>8ccc4f7785b3d08606179aa0f69edaae087c41d4</t>
  </si>
  <si>
    <t>57b29d8fa1c4136fe6700c0f636570a842cea5ae</t>
  </si>
  <si>
    <t>4bb152d6a134c143ca8cacc2e7864d20bef19329</t>
  </si>
  <si>
    <t>2021-01-06T17:00:00Z</t>
  </si>
  <si>
    <t>be150402a6ae587621b230a35fdd6f8136e74913</t>
  </si>
  <si>
    <t>2021-01-07T00:59:00Z</t>
  </si>
  <si>
    <t>0772c373fd18974efd7731f00aca632905df4114</t>
  </si>
  <si>
    <t>1521ec97e4e9f35cd613a489cb59a7e4a975e64a</t>
  </si>
  <si>
    <t>1a8586ea0575134f38d30cbcd33c12b2d8084c96</t>
  </si>
  <si>
    <t>3c7180317e88374cd85d32ca53d18101485e34b9</t>
  </si>
  <si>
    <t>1dc39ecd8107ac0df444ff64c841e55819fc7388</t>
  </si>
  <si>
    <t>738eb915baab1917cb679379b52cba5849f95e0e</t>
  </si>
  <si>
    <t>2021-01-06T22:15:00Z</t>
  </si>
  <si>
    <t>20ec925f639ab5e126b0996d6c20bf0bed613374</t>
  </si>
  <si>
    <t>2021-01-07T09:00:00Z</t>
  </si>
  <si>
    <t>d926de4ad40759e8e26ed1545fcc8efe6b817b55</t>
  </si>
  <si>
    <t>4e87ebb66fdf5a696856bd218ffcb3b536147a20</t>
  </si>
  <si>
    <t>2021-01-07T17:50:00Z</t>
  </si>
  <si>
    <t>a38340cc8fe981b4591d7670a40de0b806fd576f</t>
  </si>
  <si>
    <t>34fbd32bbb40853f6936b557e3574c0cc32fe7af</t>
  </si>
  <si>
    <t>2021-01-06T14:00:00Z</t>
  </si>
  <si>
    <t>eec6f4a15d0af430c1a1fb3e9ef355a58d9f4c5c</t>
  </si>
  <si>
    <t>069589e6a2971f7f4e07aa703738dc3d3534d686</t>
  </si>
  <si>
    <t>f7cfbf027988d7f7a9ef271cd9a7cf6578029cbe</t>
  </si>
  <si>
    <t>2021-01-06T03:01:00Z</t>
  </si>
  <si>
    <t>112263935d20acbe8c0e3df438c304d7ce2dd9af</t>
  </si>
  <si>
    <t>2021-01-07T12:00:00Z</t>
  </si>
  <si>
    <t>c5bc164c660b0a3a2a783f95934a0634c55bdf78</t>
  </si>
  <si>
    <t>b17a8acb6bbbfe24f08deb1324bba1bde4873bca</t>
  </si>
  <si>
    <t>4cc4b7afa27e8bb9b32312803596187f54db2ad3</t>
  </si>
  <si>
    <t>2021-01-05T23:59:00Z</t>
  </si>
  <si>
    <t>79522d3a0b02b71b108e5bb703e199bd2aa5bd21</t>
  </si>
  <si>
    <t>93b72e153d7623b785f983600eaea65107feb388</t>
  </si>
  <si>
    <t>2021-01-07T18:00:00Z</t>
  </si>
  <si>
    <t>f4cd96d31a9d67c651c4b52d01742424e9608781</t>
  </si>
  <si>
    <t>2021-01-07T16:10:00Z</t>
  </si>
  <si>
    <t>ee663b4b2d573854396df999ed8e203f5fca7b43</t>
  </si>
  <si>
    <t>2021-01-07T09:56:00Z</t>
  </si>
  <si>
    <t>b060d790b2db3e1814484ae07ea56c1698ce252c</t>
  </si>
  <si>
    <t>5b78ead97684caf6d29207fa9bdff7bd4bc30ed3</t>
  </si>
  <si>
    <t>2021-01-07T09:03:00Z</t>
  </si>
  <si>
    <t>312981bc0be1263861c5a10316e97a107a0a2c87</t>
  </si>
  <si>
    <t>8d1d46ce5e28b9353b663015c75a07e311defbdb</t>
  </si>
  <si>
    <t>2021-01-06T02:59:00Z</t>
  </si>
  <si>
    <t>432b7f566c00fd5c2f823d8b698a77496a62f226</t>
  </si>
  <si>
    <t>59301fbf9d14be25d1c2ee5d1788902012f80225</t>
  </si>
  <si>
    <t>b71515a6324c9f6fc72c9fa36b4a7ba6cd3bebd9</t>
  </si>
  <si>
    <t>5e16608c722110d2069f8098889f8ace33a67e4f</t>
  </si>
  <si>
    <t>2021-01-06T03:59:00Z</t>
  </si>
  <si>
    <t>80f2dafc94b271b2edc5a8556fc93eb86d6969f1</t>
  </si>
  <si>
    <t>2021-01-06T11:00:00Z</t>
  </si>
  <si>
    <t>6f9fa13c66d4402611e5033de0576c0326b75cc9</t>
  </si>
  <si>
    <t>f1f8430dd95cfbb90fb0ac4b1018bfd672982142</t>
  </si>
  <si>
    <t>c3d5aa4517a2f231cb427927a32886efc08982f6</t>
  </si>
  <si>
    <t>62fef3aaf45923d53958fecc93fcf62aea433c34</t>
  </si>
  <si>
    <t>41c169289c24482d1b3560c8fa7bfa6191b1af32</t>
  </si>
  <si>
    <t>2021-01-06T01:59:00Z</t>
  </si>
  <si>
    <t>fda4a3a0eaeb03c36b3554fe5a44a8e969a83e19</t>
  </si>
  <si>
    <t>2021-01-05T20:30:00Z</t>
  </si>
  <si>
    <t>d46b953d52f1e5b2b1299e94371d2476b255d73f</t>
  </si>
  <si>
    <t>2021-01-05T00:00:00Z</t>
  </si>
  <si>
    <t>51882b4a4cbc2b5a519734df3213b540a6629728</t>
  </si>
  <si>
    <t>2021-01-05T18:00:00Z</t>
  </si>
  <si>
    <t>dfcc7f79c3aaf6eb643cb683d7d0e651963c8c39</t>
  </si>
  <si>
    <t>88249455c73919b3cbdc494fbdcded0c6c655b38</t>
  </si>
  <si>
    <t>2021-01-06T18:29:00Z</t>
  </si>
  <si>
    <t>b383522c99987bd2087bb86b1ea36f705bbf2550</t>
  </si>
  <si>
    <t>2021-01-06T03:45:00Z</t>
  </si>
  <si>
    <t>7f4359d7bed52eaaf626e6358c2e928762cb3aba</t>
  </si>
  <si>
    <t>2021-01-04T14:30:00Z</t>
  </si>
  <si>
    <t>6882e234374dfa18817e5a32e2b6de8a3a8f7e4b</t>
  </si>
  <si>
    <t>c8e2bb361b39df2072763e6c0d729d7f596e9692</t>
  </si>
  <si>
    <t>2021-01-05T19:00:00Z</t>
  </si>
  <si>
    <t>f043d6029151bca9dd493d4f5d792276bfaed883</t>
  </si>
  <si>
    <t>4d59b40246463a126d6ef0a4f036adeccbcd17f1</t>
  </si>
  <si>
    <t>17ac4f7775b887a473d8785c94e4b8937194b130</t>
  </si>
  <si>
    <t>92a65686b652468f59bd34c972c662aec64764f3</t>
  </si>
  <si>
    <t>bac340dbc7d53f4ba713f08e190454bb16a1807b</t>
  </si>
  <si>
    <t>2021-01-06T13:00:00Z</t>
  </si>
  <si>
    <t>2ebd42774a3f42059463b1a7807b7606fc31aebd</t>
  </si>
  <si>
    <t>c60e249395640f7fbcaa2fd7112b19f57ff935c1</t>
  </si>
  <si>
    <t>7fc830f32ea60b4fff05ff9def0bad73bd037928</t>
  </si>
  <si>
    <t>d943da2974b23bfff2da068a177060edbec761ac</t>
  </si>
  <si>
    <t>594b2a4930aa768decd3a2eb2217486bdf5a0a3f</t>
  </si>
  <si>
    <t>2021-01-05T17:00:00Z</t>
  </si>
  <si>
    <t>4f25e7d785276715f2311a85889f24c9e44cb831</t>
  </si>
  <si>
    <t>2021-01-06T00:59:00Z</t>
  </si>
  <si>
    <t>3c3d4066794e074f748886a846e6c6e39dc561f0</t>
  </si>
  <si>
    <t>2021-01-03T00:00:00Z</t>
  </si>
  <si>
    <t>c46c842f3ba6b94b8151fb4a25b798a00af6a758</t>
  </si>
  <si>
    <t>bd57298979dd83f84ac4324e8b7df208a5721f0f</t>
  </si>
  <si>
    <t>92e4f5905897c79cef1b05f299732e647c59ae2f</t>
  </si>
  <si>
    <t>2021-01-06T11:40:00Z</t>
  </si>
  <si>
    <t>86c378c822b69057f3212056515059c0eb25f5af</t>
  </si>
  <si>
    <t>17ac3cd7ff1fd33c05443442ba4debb84e5832be</t>
  </si>
  <si>
    <t>2021-01-05T22:15:00Z</t>
  </si>
  <si>
    <t>21485dd4a2b6ed450026f253f418f2be3968d5bc</t>
  </si>
  <si>
    <t>2021-01-06T09:00:00Z</t>
  </si>
  <si>
    <t>0bf35af6d179dd176b5316a417385403ec0733c4</t>
  </si>
  <si>
    <t>b0f9f0a3b515ffba2448b682960fcd9a802f0093</t>
  </si>
  <si>
    <t>2021-01-06T17:50:00Z</t>
  </si>
  <si>
    <t>ed124947de0d416dd371f3f76ac52f9236d01f8f</t>
  </si>
  <si>
    <t>44e5e7d2deb3bee11f524fa956a936340329c1f2</t>
  </si>
  <si>
    <t>2021-01-05T14:00:00Z</t>
  </si>
  <si>
    <t>0be4605a0f2da94d4263bca8285b6f90c75427d0</t>
  </si>
  <si>
    <t>0852489358300fe0bca06e1a7dc038cdc33c088a</t>
  </si>
  <si>
    <t>216fb47530e87fe81bd6a048c6a1e2fc428026de</t>
  </si>
  <si>
    <t>2021-01-05T03:01:00Z</t>
  </si>
  <si>
    <t>50d1680e9cc6a50eb9cd809c7442a01c2832e5e7</t>
  </si>
  <si>
    <t>2021-01-06T12:00:00Z</t>
  </si>
  <si>
    <t>37c0246da0944ce0b999561398598acd7a0205c3</t>
  </si>
  <si>
    <t>c856200b0f961aed8a54d411e8ed312ef223f697</t>
  </si>
  <si>
    <t>84a3dca24d43fa1d2a70832109daa7c2a7a1c4bd</t>
  </si>
  <si>
    <t>2021-01-04T23:59:00Z</t>
  </si>
  <si>
    <t>d9c0122d43046bac73438690bcbcf4aeb25eb435</t>
  </si>
  <si>
    <t>16d72c61b1dca0d61e4cd52bf4dacf8c0bd45a7c</t>
  </si>
  <si>
    <t>2fade0b3f478e4aa2fe4792cbfd00058355fb123</t>
  </si>
  <si>
    <t>2021-01-06T17:40:00Z</t>
  </si>
  <si>
    <t>6cd071cd51e71885d866da831c4dfa2e2bc0afe6</t>
  </si>
  <si>
    <t>2021-01-06T09:40:00Z</t>
  </si>
  <si>
    <t>10a4f7f13a4cfe0b53fd3f9fb2772a5dafa94daf</t>
  </si>
  <si>
    <t>9486d7c5185f0041248400bc8e1c01672930007c</t>
  </si>
  <si>
    <t>2021-01-05T19:03:00Z</t>
  </si>
  <si>
    <t>b241290e16c399405f511090414ebf68907cb73c</t>
  </si>
  <si>
    <t>7ca725715a2393cc642d723c49ec8ed727f6fc94</t>
  </si>
  <si>
    <t>2021-01-05T02:59:00Z</t>
  </si>
  <si>
    <t>bb85e9a5fbb571ff8382dbfe0d6b650ab6481a26</t>
  </si>
  <si>
    <t>0e719d45eff9886aaa953978d3af8b5b6ad585d0</t>
  </si>
  <si>
    <t>f674ba89c741e43f2ab4810e76513634c646a959</t>
  </si>
  <si>
    <t>2f77691bf62569e9a51fb79ceec78a28cadb4faa</t>
  </si>
  <si>
    <t>2021-01-05T03:59:00Z</t>
  </si>
  <si>
    <t>49878d568a4d71f349e2a15b3478eea7a775205f</t>
  </si>
  <si>
    <t>2021-01-05T11:00:00Z</t>
  </si>
  <si>
    <t>88a4d8b0ab83054fcc770dbf018c300fd1ecf266</t>
  </si>
  <si>
    <t>a37e80820a2230b19234f371d9cd8bfa4e104826</t>
  </si>
  <si>
    <t>6dfb5ba7969395117738b55e4fa36ce1c5b98ef5</t>
  </si>
  <si>
    <t>9d99bd64df6ad32a25764c7606f22785be11dd6c</t>
  </si>
  <si>
    <t>128a738eadc6997cb1513315ddfd1455b148b555</t>
  </si>
  <si>
    <t>2021-01-05T01:59:00Z</t>
  </si>
  <si>
    <t>4195665ea14e0d8ff1e1232b1bdf9d6cb25e3174</t>
  </si>
  <si>
    <t>2021-01-04T20:30:00Z</t>
  </si>
  <si>
    <t>656a29295003b5d7b94c8a58deda21b0348fab1e</t>
  </si>
  <si>
    <t>2021-01-04T00:00:00Z</t>
  </si>
  <si>
    <t>95bc62cb8d8c1377ba467a4bf0a1c933ae1e7193</t>
  </si>
  <si>
    <t>2021-01-04T18:00:00Z</t>
  </si>
  <si>
    <t>0f41be306022f8405259dddae3757f7b0594e697</t>
  </si>
  <si>
    <t>cf246caf2b32b13ab43459c8b19c4bbfd3e7ff5c</t>
  </si>
  <si>
    <t>2021-01-05T14:50:00Z</t>
  </si>
  <si>
    <t>71978542f323e63132bae3a3bfccef6d402a7abd</t>
  </si>
  <si>
    <t>2021-01-05T03:30:00Z</t>
  </si>
  <si>
    <t>92cca115374ef10db61dadff9c6e798c54f8f312</t>
  </si>
  <si>
    <t>2021-01-03T14:30:00Z</t>
  </si>
  <si>
    <t>2f7d8501628c8523913f731bd99d6e2704e56c7a</t>
  </si>
  <si>
    <t>4c31754e90fde4b7f1170482fc0466c503968ea0</t>
  </si>
  <si>
    <t>2021-01-04T19:00:00Z</t>
  </si>
  <si>
    <t>a8def8891e7b61a3cfae8f738a11cc57ab80e35d</t>
  </si>
  <si>
    <t>398f6ec4d94eb57b7dd87723d47f94ed90ad4f16</t>
  </si>
  <si>
    <t>49fb097dcc55bfc53f15a7aab856df7f16a0364b</t>
  </si>
  <si>
    <t>2021-01-04T10:00:00Z</t>
  </si>
  <si>
    <t>a73932ff831d3e742cfae14053adce2c141542cc</t>
  </si>
  <si>
    <t>696374b12c74bfaaeadb5ca3db45ca18cb022b0a</t>
  </si>
  <si>
    <t>2021-01-05T13:00:00Z</t>
  </si>
  <si>
    <t>d84a8273997cb364fab26527d50b48f6e047db48</t>
  </si>
  <si>
    <t>e0fbd40005ece99181c3b48646eac4e33724380d</t>
  </si>
  <si>
    <t>2021-01-05T10:00:00Z</t>
  </si>
  <si>
    <t>811515c42dad7d4385247b3ad04e06294470e5e4</t>
  </si>
  <si>
    <t>7fa26a4668c8123323a79ac750ae850e405a87b3</t>
  </si>
  <si>
    <t>1aef96054eb6910007309bc5f2179c7486c49a1e</t>
  </si>
  <si>
    <t>2021-01-04T17:00:00Z</t>
  </si>
  <si>
    <t>eda0cf3dc7b1559db4c65ae2f93a5fb8a5c98983</t>
  </si>
  <si>
    <t>2021-01-05T00:59:00Z</t>
  </si>
  <si>
    <t>8e34dd6ebff13be239c398bd64635e9b3fd888b2</t>
  </si>
  <si>
    <t>2020-12-30T00:00:00Z</t>
  </si>
  <si>
    <t>9e0b2d0c2bcbcf844bfc50790b9753364ab7853b</t>
  </si>
  <si>
    <t>ac925e08b0abc1d19b00970b44544939989a3cc6</t>
  </si>
  <si>
    <t>31d700f3defe66a1d149b7beefc687bf596bb13e</t>
  </si>
  <si>
    <t>2021-01-05T12:55:00Z</t>
  </si>
  <si>
    <t>3355fb40aa93ce43fd065d107c33688968661c84</t>
  </si>
  <si>
    <t>2b7ba8c54bb27dbbd50aeefaca61ee3ea6d7903d</t>
  </si>
  <si>
    <t>2021-01-04T21:45:00Z</t>
  </si>
  <si>
    <t>afea76f5b381f679db5b1e08a1862e6fd6606c80</t>
  </si>
  <si>
    <t>2021-01-05T09:00:00Z</t>
  </si>
  <si>
    <t>46517865987c5b63e5d0fe037990454ac16a7b4c</t>
  </si>
  <si>
    <t>5ebbc40615d4aae292583381a0f2cdd133d42bec</t>
  </si>
  <si>
    <t>2021-01-05T17:50:00Z</t>
  </si>
  <si>
    <t>f34f0180a9688511502c2d05002bb124a29d52b9</t>
  </si>
  <si>
    <t>d319ca449fdd175dae8ce02497aad1e6d2a6175a</t>
  </si>
  <si>
    <t>2021-01-04T14:00:00Z</t>
  </si>
  <si>
    <t>7584e667931dc227fd8d411de7d9e6b0a46e2087</t>
  </si>
  <si>
    <t>a1ba921b53f85bd62749ccce4ee53ffc64a8e34b</t>
  </si>
  <si>
    <t>4b95e4decef29a01ea2d77bf876f22df889249c6</t>
  </si>
  <si>
    <t>2021-01-04T03:01:00Z</t>
  </si>
  <si>
    <t>48588273552188e16fc0da62f5c4a085634fca2a</t>
  </si>
  <si>
    <t>2021-01-05T12:00:00Z</t>
  </si>
  <si>
    <t>21b848b38314d13283c597007ee285e301efe543</t>
  </si>
  <si>
    <t>c8c0ceda832689f016501631b7ebd9bebbe1ef69</t>
  </si>
  <si>
    <t>cc4d09c2e50f23587c5787980da37b495d67156d</t>
  </si>
  <si>
    <t>2021-01-03T23:59:00Z</t>
  </si>
  <si>
    <t>ac2a1a26c3b658883fea23c37b99ed17b2aa4ce7</t>
  </si>
  <si>
    <t>03efe986236f98bc5a90c1b41220f0f4e3ee5f64</t>
  </si>
  <si>
    <t>7b2fc7867997a9bad3f15c8595227fd3e732c53a</t>
  </si>
  <si>
    <t>7cd3c0606d5309d0de3e247f3db6a197266f4854</t>
  </si>
  <si>
    <t>2021-01-05T11:03:00Z</t>
  </si>
  <si>
    <t>5233e0cb4b141eac057f93dcbc371c1511a0d831</t>
  </si>
  <si>
    <t>68bcc8ea852bfa03fb840d0d3b1b864efa4e2c33</t>
  </si>
  <si>
    <t>2021-01-04T20:28:00Z</t>
  </si>
  <si>
    <t>f6b44081e2cf300518d604e014cdf4fe69562fcd</t>
  </si>
  <si>
    <t>7ba0359667729afb0cf70d10974d23b3d3a6fa4b</t>
  </si>
  <si>
    <t>2021-01-04T02:59:00Z</t>
  </si>
  <si>
    <t>070ec6e27c51f103007876427c6f48d7b54044de</t>
  </si>
  <si>
    <t>7417e5b46887c4ed3916be954eee41f1a071ecd8</t>
  </si>
  <si>
    <t>e7df20ce3630becba48d128913e98c15fe657d20</t>
  </si>
  <si>
    <t>84239cc04117e10c226eda6fdcff8292b9a17dd7</t>
  </si>
  <si>
    <t>2021-01-04T03:59:00Z</t>
  </si>
  <si>
    <t>5408a34fbf67eb2626c838f1d0cdc6380be670c2</t>
  </si>
  <si>
    <t>2021-01-04T11:00:00Z</t>
  </si>
  <si>
    <t>06f3702c6c4b99987199376086f860015d72a7d1</t>
  </si>
  <si>
    <t>e0661a1345f0c485a23e1f002d3d3a9fdc58e514</t>
  </si>
  <si>
    <t>53a7f91facd6ae4e4c1eb8eff41981c09e375b70</t>
  </si>
  <si>
    <t>e8b62c129351d2e72a267dec0721e08e517c3d1b</t>
  </si>
  <si>
    <t>6218d461bb5019ba5c34c0fbe8db6540e94c601f</t>
  </si>
  <si>
    <t>2021-01-04T01:59:00Z</t>
  </si>
  <si>
    <t>b3197a834a809d06c07b895b2a2222ba481e2380</t>
  </si>
  <si>
    <t>2021-01-03T20:30:00Z</t>
  </si>
  <si>
    <t>35a89bc7929dd08ab3d8e02e723c55ad1bb814f5</t>
  </si>
  <si>
    <t>5f0570352466e63e3fd44466dc87b97fb066f400</t>
  </si>
  <si>
    <t>2021-01-03T18:00:00Z</t>
  </si>
  <si>
    <t>ad35900dfcb96374c254160879ffc7008f196637</t>
  </si>
  <si>
    <t>886c851ee07c73f25c06a89eaba956408661c086</t>
  </si>
  <si>
    <t>2021-01-04T14:50:00Z</t>
  </si>
  <si>
    <t>ef270c8111c8298e242b1db86fd48ec9671165c3</t>
  </si>
  <si>
    <t>2021-01-04T03:45:00Z</t>
  </si>
  <si>
    <t>071a7d33f94a44f2e6995595c17358204e0f0ad9</t>
  </si>
  <si>
    <t>2021-01-02T14:30:00Z</t>
  </si>
  <si>
    <t>c6524f0553eb219be9cea119d41e49c33a92108c</t>
  </si>
  <si>
    <t>de1e8cfe0c45601d4fe2766f6ba87e5a468defd6</t>
  </si>
  <si>
    <t>2021-01-03T19:00:00Z</t>
  </si>
  <si>
    <t>7fb49e33036001977bc22caa64a4e340ac6b0286</t>
  </si>
  <si>
    <t>5480806cfcec1c1fc94a189186f5523843de0aab</t>
  </si>
  <si>
    <t>dd36e4493074de4e14578e047c71d61be4aec96b</t>
  </si>
  <si>
    <t>af2cfb6700c1599eb827d28c18b6dc54cd993129</t>
  </si>
  <si>
    <t>fbef716a03ceb11de7a9d1ad9033b5ce57eac1a7</t>
  </si>
  <si>
    <t>2021-01-04T13:00:00Z</t>
  </si>
  <si>
    <t>52f83fad3b1c0f7d75485c946965888106f24efa</t>
  </si>
  <si>
    <t>5a8324dba1e3d40d1cc1f8872b6956aef495b328</t>
  </si>
  <si>
    <t>86d6c55cecd9d01188089193b1df36b2e5fb0316</t>
  </si>
  <si>
    <t>fe7846f3df199d22708201be06f5b3b44c0de526</t>
  </si>
  <si>
    <t>1cd687b12b0bd7eb729dcb9ef1062f360c5a8a3b</t>
  </si>
  <si>
    <t>2021-01-03T17:00:00Z</t>
  </si>
  <si>
    <t>62f665ed55a7e901eeea15389bec75e8b8edaba1</t>
  </si>
  <si>
    <t>2021-01-04T00:59:00Z</t>
  </si>
  <si>
    <t>ae15e70ff1e6e4de3ad4bc896861ca5122e12b0f</t>
  </si>
  <si>
    <t>ca874a3bd55e853753fa0d1ce347ea4b1678ba53</t>
  </si>
  <si>
    <t>de503ea2b71737ffb579491ad087f3d5040a894c</t>
  </si>
  <si>
    <t>b5852f37a299e77ef635bfeb5013d5276aed5990</t>
  </si>
  <si>
    <t>2021-01-04T11:45:00Z</t>
  </si>
  <si>
    <t>bc0aae36e0c7e140a54c582b410dae435db0d8ac</t>
  </si>
  <si>
    <t>9ff91b224f1897f2795336c6fba0437e36551434</t>
  </si>
  <si>
    <t>2021-01-03T22:00:00Z</t>
  </si>
  <si>
    <t>9138a20d966b4ffba5636e31f6d2673139a0d59f</t>
  </si>
  <si>
    <t>2021-01-04T09:00:00Z</t>
  </si>
  <si>
    <t>b4e0602ec789b1dad9774d95dfbfa0a0af1494e1</t>
  </si>
  <si>
    <t>9bef71b59f2d7c99f163c461491aef0e05d295a6</t>
  </si>
  <si>
    <t>2021-01-04T17:52:00Z</t>
  </si>
  <si>
    <t>919d51f4948ffab4cb50a925dd9b5e1b44ae34b3</t>
  </si>
  <si>
    <t>a9a972aa1377cded765325bd1dea2ac974011126</t>
  </si>
  <si>
    <t>2021-01-03T14:00:00Z</t>
  </si>
  <si>
    <t>af6b043c368450252518e70a5f6ae9d407614e65</t>
  </si>
  <si>
    <t>cd1ff1c3b9a222d6bc9f0663b523fbe6c99da7c4</t>
  </si>
  <si>
    <t>7e166c3400d3124b2082d06ba90bdfd1e3b05a21</t>
  </si>
  <si>
    <t>2021-01-03T03:01:00Z</t>
  </si>
  <si>
    <t>8b472d97fd4ebcc6e34acd98844e197864f1212b</t>
  </si>
  <si>
    <t>2021-01-04T12:00:00Z</t>
  </si>
  <si>
    <t>13a87f7f4375bbdc2075a2d1b6aaf5def351fecd</t>
  </si>
  <si>
    <t>59bd0f1af0104119a3559933e70b4839ec726406</t>
  </si>
  <si>
    <t>a6fdae2a687d37b3e090dd5bd16b10cb7f33ff9c</t>
  </si>
  <si>
    <t>2021-01-02T23:59:00Z</t>
  </si>
  <si>
    <t>9d9cbf87eb8f4d1225e676f2315b8d75472e01eb</t>
  </si>
  <si>
    <t>a0c1d0420bc5ecc664afe6f5049dffb3fbf84b6c</t>
  </si>
  <si>
    <t>c0ca650ba32638be4d898a41efa671b2eea28130</t>
  </si>
  <si>
    <t>2021-01-04T16:30:00Z</t>
  </si>
  <si>
    <t>be5392bbeee7ccc572b67292082d6757f486f925</t>
  </si>
  <si>
    <t>2021-01-04T10:34:00Z</t>
  </si>
  <si>
    <t>7950b5483765123b3e1fadd13048aee4b28c46e6</t>
  </si>
  <si>
    <t>e93f00a5dcf6954fc38345b2b80f6864e9a5117f</t>
  </si>
  <si>
    <t>2021-01-02T21:21:00Z</t>
  </si>
  <si>
    <t>c15b3a9e97fdebd89a25340360a48242fa0186b9</t>
  </si>
  <si>
    <t>d3aad91a89c1e41e333e6c18fc93c8f428c5e537</t>
  </si>
  <si>
    <t>2021-01-03T02:59:00Z</t>
  </si>
  <si>
    <t>ff550c3b3db4f4def19a507737e5dda4b20def2c</t>
  </si>
  <si>
    <t>4a49cd900c633b981328036594a84c89cae0f6d8</t>
  </si>
  <si>
    <t>8075ea86ea64a0a2b6a118ba4d9a98534b92916f</t>
  </si>
  <si>
    <t>235bad6f072b50f1a818293fd856812d2d2eac30</t>
  </si>
  <si>
    <t>2021-01-03T03:59:00Z</t>
  </si>
  <si>
    <t>f1d7e4f35dd3d772d9fca21936c929847c213feb</t>
  </si>
  <si>
    <t>2021-01-03T11:00:00Z</t>
  </si>
  <si>
    <t>30664ac68e3feb5c644de9b8225146da9d457c59</t>
  </si>
  <si>
    <t>d39cca364ccbcff6a7ccf8dc477567dfec58b594</t>
  </si>
  <si>
    <t>f52451fc56f37cbda42e7dfb26d970fc0ab4ac78</t>
  </si>
  <si>
    <t>452574df789d7e0a6e7f611e2371e91cdf668afe</t>
  </si>
  <si>
    <t>88225c6cd56f18d78c83c66fc9d192912f564a5b</t>
  </si>
  <si>
    <t>2021-01-03T01:59:00Z</t>
  </si>
  <si>
    <t>88dda09f6b7072e723ea9ddd200b28fde01cca78</t>
  </si>
  <si>
    <t>2021-01-01T20:30:00Z</t>
  </si>
  <si>
    <t>6d2ca30ea46c1bf841ac2f7b6ab58823232b2e4c</t>
  </si>
  <si>
    <t>9f6d7e3a504ee3a00d99dd2d3f910084e6b36581</t>
  </si>
  <si>
    <t>2021-01-02T18:00:00Z</t>
  </si>
  <si>
    <t>5c1f7efafa87ea875870e76ddd1847d9a3b8e48b</t>
  </si>
  <si>
    <t>c3fe4fb60a3f12358279307c7ae10c434eee7545</t>
  </si>
  <si>
    <t>2021-01-03T14:50:00Z</t>
  </si>
  <si>
    <t>c4a7a6da4ad5b7563cb9db8fcc4fea97d887da5b</t>
  </si>
  <si>
    <t>2021-01-03T05:45:00Z</t>
  </si>
  <si>
    <t>2e7167b8bbf28fd12fa541b9cefe291bcd0497dd</t>
  </si>
  <si>
    <t>2021-01-01T14:30:00Z</t>
  </si>
  <si>
    <t>44314652e1560de6c0c81a0066f82abc86a82765</t>
  </si>
  <si>
    <t>a07dee66da3d165defb1cd91b9724a94dde54fed</t>
  </si>
  <si>
    <t>2021-01-02T19:00:00Z</t>
  </si>
  <si>
    <t>227055392e7c9dd4955dde81753efb4643536a92</t>
  </si>
  <si>
    <t>7d658966ef7b972ed4049e4b8cdaa2e1a738c618</t>
  </si>
  <si>
    <t>7e7e9a5c160a243817c6475b1d43f1ecad3f2f84</t>
  </si>
  <si>
    <t>2021-01-01T10:00:00Z</t>
  </si>
  <si>
    <t>e93d6fdb6b5e9fa0dee434b1747acb68b2b1f813</t>
  </si>
  <si>
    <t>27962edf4d5f547dd52b94d91c166b0e6adfbebc</t>
  </si>
  <si>
    <t>2021-01-03T13:00:00Z</t>
  </si>
  <si>
    <t>8698f222a09cdca41f64f05f3e002362e6057bdf</t>
  </si>
  <si>
    <t>c486944a764df00ba4dcd59b52439f5abdc9a3f6</t>
  </si>
  <si>
    <t>2021-01-03T10:00:00Z</t>
  </si>
  <si>
    <t>d432e8348c072d60fce8e49e252522b00ba662ba</t>
  </si>
  <si>
    <t>25c50ad3d33dbd3464682d1433cab19c2a415612</t>
  </si>
  <si>
    <t>862a0e36f1fa7537366fe87e9ed0e9f45392330b</t>
  </si>
  <si>
    <t>2021-01-02T17:00:00Z</t>
  </si>
  <si>
    <t>7c6de89b42ae99d07f2d885bc43c31b465a1530f</t>
  </si>
  <si>
    <t>2021-01-03T00:59:00Z</t>
  </si>
  <si>
    <t>85374e6867bfd68928338fd8d9ebd7b690c1bf45</t>
  </si>
  <si>
    <t>cfdb4c647a070a2f58dd7dd4bebe96f480646485</t>
  </si>
  <si>
    <t>8772b64f03764cd8436a89c7a05af6397d4d5651</t>
  </si>
  <si>
    <t>21c87256d486bdad67650f1d5154925865e4f198</t>
  </si>
  <si>
    <t>2021-01-03T11:55:00Z</t>
  </si>
  <si>
    <t>612d1d0cd9cc95ef1db9f802fed8c366dfb46956</t>
  </si>
  <si>
    <t>96284760a559c176b99d946d1cebab1bd2ba95f7</t>
  </si>
  <si>
    <t>2021-01-02T23:00:00Z</t>
  </si>
  <si>
    <t>1758cae076427b13b2100c414d8c594e9c121a48</t>
  </si>
  <si>
    <t>2021-01-03T09:00:00Z</t>
  </si>
  <si>
    <t>65426d51b110fa388d2b2ae437af4b2f430e4c90</t>
  </si>
  <si>
    <t>c9acab92904dfbae2da160f84ada9a65208c91e9</t>
  </si>
  <si>
    <t>2021-01-03T17:30:00Z</t>
  </si>
  <si>
    <t>dc4907b67030a6b4900927176c7a39b24051c97a</t>
  </si>
  <si>
    <t>5b8dcbece3a8abf973659cdf71a94935e0f2e814</t>
  </si>
  <si>
    <t>2021-01-02T14:00:00Z</t>
  </si>
  <si>
    <t>3f07834f49ec2e09cd645be9988889152c3d6dc5</t>
  </si>
  <si>
    <t>2db6fde938eacfee324c88672ca07b39e806e1b7</t>
  </si>
  <si>
    <t>2e1be10a96f04c2640e0cd35c3b505bcfb7747be</t>
  </si>
  <si>
    <t>2021-01-02T03:01:00Z</t>
  </si>
  <si>
    <t>3a370102c65284a12bc9d8f8abaa65f1f4a88838</t>
  </si>
  <si>
    <t>2021-01-03T12:00:00Z</t>
  </si>
  <si>
    <t>a6f8e875e2d8f3a5dbde1559795b25aacdbb309d</t>
  </si>
  <si>
    <t>7c29583f3ef55b45cf7002feeee80fe045ba4632</t>
  </si>
  <si>
    <t>2021-01-04T16:31:00Z</t>
  </si>
  <si>
    <t>7b217fcec9591cddc3fa8c9bb919db9a849141bd</t>
  </si>
  <si>
    <t>2021-01-01T23:59:00Z</t>
  </si>
  <si>
    <t>e641e5ed33b90cee885b8957648329ae2d7604ee</t>
  </si>
  <si>
    <t>a48fed4c2a30aceaace5ad808c8781b313cf084f</t>
  </si>
  <si>
    <t>09827613796dc66e8767733a46696e7c891501d5</t>
  </si>
  <si>
    <t>2021-01-03T16:50:00Z</t>
  </si>
  <si>
    <t>77e8499397d84bdf89c6daf076f0db83cd5aba47</t>
  </si>
  <si>
    <t>2021-01-03T09:23:00Z</t>
  </si>
  <si>
    <t>c5b926e939bfa87fd1b8b936420c86175be54435</t>
  </si>
  <si>
    <t>f76cff9382d4fc59cdd35804b7ca6430b06e8516</t>
  </si>
  <si>
    <t>574d6e058bc372799e009ac97e0acf7204a2f93d</t>
  </si>
  <si>
    <t>98f364782c0217190bcf73411f88313df64111b2</t>
  </si>
  <si>
    <t>2020-12-31T02:59:00Z</t>
  </si>
  <si>
    <t>aa5cb1cff80df10646fc310b5d64749acef8d163</t>
  </si>
  <si>
    <t>7be4aa62ba8f4fa1893bc699f11bbe2ec27286c3</t>
  </si>
  <si>
    <t>c1ef4cd9607674e0499a321db8dde7aa82c04768</t>
  </si>
  <si>
    <t>6cc2ca02f030bcdf5c270f95c21cbe187d3dca97</t>
  </si>
  <si>
    <t>2021-01-02T03:59:00Z</t>
  </si>
  <si>
    <t>684f8996783483e885192353cd69a7573edcfc34</t>
  </si>
  <si>
    <t>2021-01-02T11:00:00Z</t>
  </si>
  <si>
    <t>7c13efa99b958687eba6c7d8c6c6c621b2194aec</t>
  </si>
  <si>
    <t>8e48e548eb0eb0859a5f84c6bba402a93cda534a</t>
  </si>
  <si>
    <t>25d55dde53d51374520c226f514f66fe9d52e7a0</t>
  </si>
  <si>
    <t>72e399e44f654526f965b8a28087b892f566131c</t>
  </si>
  <si>
    <t>2021-01-02T02:59:00Z</t>
  </si>
  <si>
    <t>e0a59cdbe32911aa80c700a496eb5a9c531ea0ee</t>
  </si>
  <si>
    <t>2021-01-02T01:59:00Z</t>
  </si>
  <si>
    <t>c14239def6a5a62dfa7f0475ae80b00dfe5e6b7f</t>
  </si>
  <si>
    <t>01897af40bf4c0e8d95bda4eb1799721cf450605</t>
  </si>
  <si>
    <t>2021-01-01T00:00:00Z</t>
  </si>
  <si>
    <t>107ecd7be6503d31c99332c90cf082549c959305</t>
  </si>
  <si>
    <t>2021-01-01T18:00:00Z</t>
  </si>
  <si>
    <t>9882b7e1d60d1fe8fbe5a4f1e4308bccb9659539</t>
  </si>
  <si>
    <t>16db790fc99ad1c1c6a0ecf63bd8f93bae88a695</t>
  </si>
  <si>
    <t>2021-01-02T14:50:00Z</t>
  </si>
  <si>
    <t>832cd90a68c1d23d7a4b9d086f7085d3cb59959a</t>
  </si>
  <si>
    <t>2021-01-02T06:30:00Z</t>
  </si>
  <si>
    <t>2f701b644423f7ba6b27af358d99f7b914644313</t>
  </si>
  <si>
    <t>2020-12-31T14:30:00Z</t>
  </si>
  <si>
    <t>c1f0047d5c7f97497c523bb67615f13a10677569</t>
  </si>
  <si>
    <t>960072397c8bc8e545b90b728ce161a57ade2795</t>
  </si>
  <si>
    <t>2020-12-31T19:00:00Z</t>
  </si>
  <si>
    <t>6674f69c2e9253e19e081758f9b859ecf6abcfc1</t>
  </si>
  <si>
    <t>4d5b096047a6378e819c488d81639977c3a46122</t>
  </si>
  <si>
    <t>cafbaf8373be157c4a01b0b0555f552590e142d4</t>
  </si>
  <si>
    <t>e2aa0b34c947a857b04756ebc07622602303d484</t>
  </si>
  <si>
    <t>fc756f38a155b19dd250ad85e0553fdabe4bf9e6</t>
  </si>
  <si>
    <t>2020-12-31T13:00:00Z</t>
  </si>
  <si>
    <t>1c7be384a4461045f62532307ddf38fcb4752bf0</t>
  </si>
  <si>
    <t>fbdbbb519c041db20db239392a6af81680fcd5e8</t>
  </si>
  <si>
    <t>2021-01-02T10:00:00Z</t>
  </si>
  <si>
    <t>ec3c4ab15829c9109413858c475001d67ac79429</t>
  </si>
  <si>
    <t>dad479136b0794e735cb0d02c74eb82eb5e0c41c</t>
  </si>
  <si>
    <t>4530938399575345627d5394dc8f97c1d0110e53</t>
  </si>
  <si>
    <t>2021-01-01T17:00:00Z</t>
  </si>
  <si>
    <t>59750ee7bcf797acf9dee2d4460b751cf8be4f33</t>
  </si>
  <si>
    <t>2021-01-02T00:59:00Z</t>
  </si>
  <si>
    <t>21ff4c3d2012c4edd9d8bef32bb96c501117c93e</t>
  </si>
  <si>
    <t>884d4972f82aa5566fb22083855db83aa18d5d3e</t>
  </si>
  <si>
    <t>717a0ab696d90d4db375b25ca20b33b441fc61bd</t>
  </si>
  <si>
    <t>9013eda237300a8cccaa5324a37e39f99d3cf5a9</t>
  </si>
  <si>
    <t>2021-01-02T12:25:00Z</t>
  </si>
  <si>
    <t>1809b9b4f0c07f2f132fa0e14c6f627377e32048</t>
  </si>
  <si>
    <t>77c76702d2d90efc6cc0e67acc12d88a49f3f1d1</t>
  </si>
  <si>
    <t>2021-01-01T21:30:00Z</t>
  </si>
  <si>
    <t>ed5bd63a5df4ce418a5bedb74afe019eda409197</t>
  </si>
  <si>
    <t>2021-01-02T09:00:00Z</t>
  </si>
  <si>
    <t>8bf917e58712db36898a2faa3dbf4347d9484e6c</t>
  </si>
  <si>
    <t>21ec7058cc15e5786e97d167af0acc55cd5b90f7</t>
  </si>
  <si>
    <t>2021-01-02T17:46:00Z</t>
  </si>
  <si>
    <t>21ad01969fbbd4114251b622415c2657613ae7d2</t>
  </si>
  <si>
    <t>b95760497bb735f233e7a72fe79549dad666829c</t>
  </si>
  <si>
    <t>2021-01-01T14:00:00Z</t>
  </si>
  <si>
    <t>690d2e9100b42ab71e9de8a81d1c7637135c17c1</t>
  </si>
  <si>
    <t>04e074767d08d3c00e3c557739b0c332d86ab477</t>
  </si>
  <si>
    <t>826046770cb0bdabc9beeca14e4d4eae1f230403</t>
  </si>
  <si>
    <t>2021-01-01T03:01:00Z</t>
  </si>
  <si>
    <t>a24c9438319621436795b7cc4185d8b65d767cd0</t>
  </si>
  <si>
    <t>2021-01-02T12:00:00Z</t>
  </si>
  <si>
    <t>3eacca06202ac3ce87224908931848916ded92c3</t>
  </si>
  <si>
    <t>b75e6fe1c05b54664bb06d3a4ce5bdc440fa528b</t>
  </si>
  <si>
    <t>af627c9915e2e0bad6621c2023573efbf8eb5169</t>
  </si>
  <si>
    <t>2020-12-30T23:59:00Z</t>
  </si>
  <si>
    <t>e4b97ccb467e4570914be544706da040ff0ab81c</t>
  </si>
  <si>
    <t>ac6f26374b31ee2aca27003875f56f87df265431</t>
  </si>
  <si>
    <t>102dfb1684e06cadf1bf543f559dea62467a450c</t>
  </si>
  <si>
    <t>2021-01-02T16:15:00Z</t>
  </si>
  <si>
    <t>de7907faa00cc8eaccd75c62439145534e18a513</t>
  </si>
  <si>
    <t>2021-01-02T10:47:00Z</t>
  </si>
  <si>
    <t>43b8ec7e32cbe53c5e9b6e1becab8631f8f40d86</t>
  </si>
  <si>
    <t>df909b30da8b86bb9c614fa6c217d1cdd0284a4f</t>
  </si>
  <si>
    <t>2021-01-01T08:59:00Z</t>
  </si>
  <si>
    <t>5bcb5010d00975b18628d906b7172ce1a4e6679b</t>
  </si>
  <si>
    <t>aaa87a3f6f8f02b268bd5f6b728a445fedf167fc</t>
  </si>
  <si>
    <t>546630ddb895c394daf4256f71c4bb94ce53b260</t>
  </si>
  <si>
    <t>534a307478562deb909fd9868927751e8e86ba59</t>
  </si>
  <si>
    <t>33b104b41c66f444c58c32b7a9443b66521165a3</t>
  </si>
  <si>
    <t>b950686fa685b23ef2ce4561719c589796c3368c</t>
  </si>
  <si>
    <t>2020-12-31T03:59:00Z</t>
  </si>
  <si>
    <t>37390bc61c659699d52291c6d8bc6deebac4fa1f</t>
  </si>
  <si>
    <t>2021-01-01T11:00:00Z</t>
  </si>
  <si>
    <t>3d402a7b106a2048e49eef7e6478b7c231164239</t>
  </si>
  <si>
    <t>c6374c5db62e65db1ee22e7cba450b21cea6a932</t>
  </si>
  <si>
    <t>b55af6c611b73d3f41850df58cc2f1d9ae941060</t>
  </si>
  <si>
    <t>41c15cbdf0c3e92422ea3f29e13cd1571a8a01f6</t>
  </si>
  <si>
    <t>2021-01-01T02:59:00Z</t>
  </si>
  <si>
    <t>de02ac02115a2fd5210f3024b73ca22ce71e5ddf</t>
  </si>
  <si>
    <t>2021-01-01T01:59:00Z</t>
  </si>
  <si>
    <t>e039f7b8501f33a48a61ba5f1cdfd01836d48068</t>
  </si>
  <si>
    <t>2020-12-30T20:30:00Z</t>
  </si>
  <si>
    <t>3f44e7038e53f939202cf0bc5ae21393ce60264b</t>
  </si>
  <si>
    <t>2020-12-31T00:00:00Z</t>
  </si>
  <si>
    <t>8831541d2e95b7837ecad1b25207fa6241903254</t>
  </si>
  <si>
    <t>2020-12-31T18:00:00Z</t>
  </si>
  <si>
    <t>1276e7b59e47f37c2cd1c6ee845894e3dcf36056</t>
  </si>
  <si>
    <t>93423c7b2a2b1b59fc29720bd5e3fd8e101efd5f</t>
  </si>
  <si>
    <t>2021-01-01T14:50:00Z</t>
  </si>
  <si>
    <t>59b5521ecbfbf15a584463c3076a2b9ed8983768</t>
  </si>
  <si>
    <t>2021-01-01T06:45:00Z</t>
  </si>
  <si>
    <t>5f12f1117e3d5dd2107ee9cb6014042214b5ed9d</t>
  </si>
  <si>
    <t>2020-12-30T19:30:00Z</t>
  </si>
  <si>
    <t>57b2d9079026540fe23b72c8f82e0cd11bee7913</t>
  </si>
  <si>
    <t>ecfb8d5ee5ff6e86d4e2781a793daaef935d6649</t>
  </si>
  <si>
    <t>8a1b7f258963b5ee0d7cedd615a06d67ff55ab5e</t>
  </si>
  <si>
    <t>29c9569346c0ddb0a36fedfd43864408e4369042</t>
  </si>
  <si>
    <t>2020-12-31T23:59:00Z</t>
  </si>
  <si>
    <t>6f8a121ad77d9841ddfe9d65bbc2620b48084714</t>
  </si>
  <si>
    <t>319dfa00c9abe2b1626570dd25dc3d6f427cb657</t>
  </si>
  <si>
    <t>1cf5ee57567fc91d6a2ce88984122e3572e6a043</t>
  </si>
  <si>
    <t>e2a47780ce3844f35fcbabe95d107f72edfc3a06</t>
  </si>
  <si>
    <t>6c024f4f854a974b86802e49ee70c15a536d3cab</t>
  </si>
  <si>
    <t>1b144d9da2dca481a5d1f47870909b66ceea8188</t>
  </si>
  <si>
    <t>14129d3c757e46a4d3789fe9fdc94617950ee514</t>
  </si>
  <si>
    <t>18d5aad3db626cb0abcc3e8d81d3b60b09567187</t>
  </si>
  <si>
    <t>2020-12-31T17:00:00Z</t>
  </si>
  <si>
    <t>36be0e3cda213f03508c4bc45528cc9aef728f59</t>
  </si>
  <si>
    <t>2021-01-01T00:59:00Z</t>
  </si>
  <si>
    <t>3c0393e26aa6464a4ef8068c236ebf0a16b3ba7e</t>
  </si>
  <si>
    <t>120c90e51a5a918ef3f2bf8dc6692281a7a8de4d</t>
  </si>
  <si>
    <t>0f154d87ba53a2ac0212673428c440979832dc85</t>
  </si>
  <si>
    <t>ef78e339d35030282bf25f864b6f7f1d218ee9da</t>
  </si>
  <si>
    <t>2020-12-31T11:55:00Z</t>
  </si>
  <si>
    <t>20350597aa6752688f5b323573a0adafb433f095</t>
  </si>
  <si>
    <t>872a86b693f159f093dfaf9b637aa9c339d762a6</t>
  </si>
  <si>
    <t>2020-12-31T21:30:00Z</t>
  </si>
  <si>
    <t>f21728b02064ee5ff9ce765289b0c90d2b697c5e</t>
  </si>
  <si>
    <t>2020-12-31T09:00:00Z</t>
  </si>
  <si>
    <t>ee0f166fc025ba0dcc13803a7f376c6dbaf60e02</t>
  </si>
  <si>
    <t>f5e5dcf4bd5c27d24de2af8631c9333a3388b287</t>
  </si>
  <si>
    <t>2021-01-01T17:51:00Z</t>
  </si>
  <si>
    <t>9fe276cbe48e8359703c855ca2db618e436334d1</t>
  </si>
  <si>
    <t>6a376adc0780df0f198fb2ccfd20abde664a99b4</t>
  </si>
  <si>
    <t>2020-12-31T14:00:00Z</t>
  </si>
  <si>
    <t>039e5408cfc3a36f8de0a8fcc1db059b9743441b</t>
  </si>
  <si>
    <t>09a56c4b9c4deaf8b387e1eb8d37400fdbfa2aa7</t>
  </si>
  <si>
    <t>5cf0147073565fd810e30664bb1ffbcd00f16d13</t>
  </si>
  <si>
    <t>2020-12-31T03:01:00Z</t>
  </si>
  <si>
    <t>752087ec1c7d18e73a60d222b08dbc59ce799472</t>
  </si>
  <si>
    <t>2021-01-01T12:00:00Z</t>
  </si>
  <si>
    <t>0cfe6bdf287c65606c69c81bded813e8706cc894</t>
  </si>
  <si>
    <t>a76be85ec1a0880f0def7d09ed4c34d1bbf29262</t>
  </si>
  <si>
    <t>d979cf9546a2e54150157a5d1c12782ccf8d40d3</t>
  </si>
  <si>
    <t>2020-12-29T23:59:00Z</t>
  </si>
  <si>
    <t>12f43463aa091b8a2ef4e5cf81298a2d39b5da5f</t>
  </si>
  <si>
    <t>2020-12-30T14:00:00Z</t>
  </si>
  <si>
    <t>7f9ce98e4fb98cf8f2741c70e5cfd2cfe14c5d3a</t>
  </si>
  <si>
    <t>b5f2270c65d279d4b4027559da722dda671c0dce</t>
  </si>
  <si>
    <t>2021-01-01T15:30:00Z</t>
  </si>
  <si>
    <t>bd3a53eca4b9fbaa97a1be7f170d13d23ece6b20</t>
  </si>
  <si>
    <t>2020-12-31T09:56:00Z</t>
  </si>
  <si>
    <t>eaa4888ef3d75c09d7f52ae008d450dc9185d9d0</t>
  </si>
  <si>
    <t>4c01ff050bde3f1f87c04c7b0beb337084c6b262</t>
  </si>
  <si>
    <t>9788809ba0773f2902092de760e34f326d7caee0</t>
  </si>
  <si>
    <t>39482dbee26883b0e9a52613b78c1d51f7b0c968</t>
  </si>
  <si>
    <t>15ea8c8b0ef46a0893e8b3e1bb15b79388e42afa</t>
  </si>
  <si>
    <t>e0953d43e0ac0fd4b6f7e6b7189492503ed61c49</t>
  </si>
  <si>
    <t>c3c0fda5a314e87fb5c3ca146cfca40d107033eb</t>
  </si>
  <si>
    <t>18bb857b8a2fc5bcd9e182d9566a2d76a9e0a44d</t>
  </si>
  <si>
    <t>040ce4c01ce7705b59aa92815a7883a19b855231</t>
  </si>
  <si>
    <t>2020-12-31T11:00:00Z</t>
  </si>
  <si>
    <t>49e4de30ab41d50a841c1b35ee2e9977e56746d9</t>
  </si>
  <si>
    <t>10ea2cab531214247d5fefd53d06cd16f7098839</t>
  </si>
  <si>
    <t>f530229f12fb08ec3f24789b1a975a970d6d4c77</t>
  </si>
  <si>
    <t>5640919df27ff8214a8f656cc03287866e50d9ac</t>
  </si>
  <si>
    <t>6588d638f4dc0ea4b7ebbcabbeac057d6b3cf781</t>
  </si>
  <si>
    <t>2020-12-31T01:59:00Z</t>
  </si>
  <si>
    <t>b86c0f757184ffb06420820b0b06b06e0861f1e3</t>
  </si>
  <si>
    <t>c17d13a8e822d921072e1e04198ec555abaf8cb0</t>
  </si>
  <si>
    <t>126c7294cfd2ac03e5671ba18c376a25fdb53ef3</t>
  </si>
  <si>
    <t>2020-12-30T18:00:00Z</t>
  </si>
  <si>
    <t>bb9e9c455a1b78a00ff04055021eb05a43793810</t>
  </si>
  <si>
    <t>df5a40dd04ca196d4fd64b763647f3524bcd2283</t>
  </si>
  <si>
    <t>2020-12-31T14:50:00Z</t>
  </si>
  <si>
    <t>efd776c86d6740b11f7ca3521554484d7cf9fb2a</t>
  </si>
  <si>
    <t>2020-12-31T05:15:00Z</t>
  </si>
  <si>
    <t>157496d7163f3a6b39e55ef20338c7b93e4c63a1</t>
  </si>
  <si>
    <t>2020-12-29T17:30:00Z</t>
  </si>
  <si>
    <t>b7e0159fd848a37a7997c76a5e16b9c538b1e0bb</t>
  </si>
  <si>
    <t>775eb72f7298eaeb2405d725771110e3b1e23728</t>
  </si>
  <si>
    <t>2020-12-30T19:00:00Z</t>
  </si>
  <si>
    <t>ec025d5a755c70dc6fbe4aaf9a6a992d957dc350</t>
  </si>
  <si>
    <t>dda79d084d902210417e84dca1efb6fc4aedff69</t>
  </si>
  <si>
    <t>645d0417b989e110c9661da5a609cad77f4f187d</t>
  </si>
  <si>
    <t>2020-12-30T10:00:00Z</t>
  </si>
  <si>
    <t>231cfec9b8a7391b8589f35f9c7d0b4b31fcc651</t>
  </si>
  <si>
    <t>89c8b7e882f51e3de9e1e42e4869e30fba5139a4</t>
  </si>
  <si>
    <t>6ab055ced31255863d6e5ac3e732f35849995f39</t>
  </si>
  <si>
    <t>1ab182b48eca30abe946c89e6710856a6673bf81</t>
  </si>
  <si>
    <t>2020-12-31T10:00:00Z</t>
  </si>
  <si>
    <t>abd06f8d08f905475d227b85190aee8c7b5b1870</t>
  </si>
  <si>
    <t>e14cce82a073c4ab8c5085135b0dc23a2b408b13</t>
  </si>
  <si>
    <t>4a0b54918c98fee413a58b72e4294f9ec54d9ba1</t>
  </si>
  <si>
    <t>2020-12-30T17:00:00Z</t>
  </si>
  <si>
    <t>9e17180c33c2c6c377201f9d3dd1a7cf06c697b4</t>
  </si>
  <si>
    <t>2020-12-31T00:59:00Z</t>
  </si>
  <si>
    <t>245317210f4d8e71b7ab01432e67c5bd8f14973b</t>
  </si>
  <si>
    <t>10ef5dfb35a35e1ce474fab38edd0911a1be1e8d</t>
  </si>
  <si>
    <t>7dc7962ef4376c1f96ced9e638a0a46fc2d7eac5</t>
  </si>
  <si>
    <t>d26654ad2977362b471e654c21f7d76342b7bd95</t>
  </si>
  <si>
    <t>2096298501e5269755778c1c348e69084ec95780</t>
  </si>
  <si>
    <t>28cff1803187659bd68cf9c63cef042ee131f991</t>
  </si>
  <si>
    <t>2020-12-30T21:30:00Z</t>
  </si>
  <si>
    <t>8963f45c68b760c77b81cf268290c64c81540b90</t>
  </si>
  <si>
    <t>d0c796e97dc06ca2b3b0d51054e00b0c002fff51</t>
  </si>
  <si>
    <t>801d116f6fe13993bf6ddfea3f140303b709fdf0</t>
  </si>
  <si>
    <t>2020-12-31T17:50:00Z</t>
  </si>
  <si>
    <t>f0f2445a9177a35568a7edbffe0bca6865e20fc2</t>
  </si>
  <si>
    <t>071fa33cb8401596b076de192c7ff0ef77e2b2d6</t>
  </si>
  <si>
    <t>afe930734c7808ba3107df09dad27058ddc6f07a</t>
  </si>
  <si>
    <t>fa3a6bbdb777dd8d306738802ba8cc7a4db839d1</t>
  </si>
  <si>
    <t>35cc0c135a21e49a5609e8701f3285e9407b2474</t>
  </si>
  <si>
    <t>2020-12-29T03:01:00Z</t>
  </si>
  <si>
    <t>49f1915efefc86b41e8b5a014e26248058935730</t>
  </si>
  <si>
    <t>2020-12-31T12:00:00Z</t>
  </si>
  <si>
    <t>0a7bba0fbfbce49cd15bf7d617a7020130c1c20e</t>
  </si>
  <si>
    <t>48bb7c49c3f0a0ce7d8729864b1aa40d064e3d71</t>
  </si>
  <si>
    <t>e84af199e52ca5819027acc919126d1bd64cfe5d</t>
  </si>
  <si>
    <t>343d1fbef6d270ed7046b85f9105bbe288533043</t>
  </si>
  <si>
    <t>18faab6156e93a86a04fc89beff60f6b9b5ee2f2</t>
  </si>
  <si>
    <t>bd4a2fa4e7309c2c74a0d912f4087e3a2c11cc17</t>
  </si>
  <si>
    <t>2020-12-31T16:05:00Z</t>
  </si>
  <si>
    <t>32c1130f95125629b78c21d586129ad18f456284</t>
  </si>
  <si>
    <t>0d0d346121f8c7e3df4fbcdf1bae92be13d787bc</t>
  </si>
  <si>
    <t>df7afc607f6536f5f4586031ff5db6ffaa5e9b3a</t>
  </si>
  <si>
    <t>2020-12-31T09:22:00Z</t>
  </si>
  <si>
    <t>b8d4b63c356ffd634ff93da99d642eb1b159efd0</t>
  </si>
  <si>
    <t>8a5757b99b3f85e377588e1e6a0fe29e1b11e16d</t>
  </si>
  <si>
    <t>2020-12-30T02:59:00Z</t>
  </si>
  <si>
    <t>1d1145373d1c6dcf02fafffce15746964c7e5433</t>
  </si>
  <si>
    <t>25de873ddb4a7d6b673b1b0b83b8b535a932d6c4</t>
  </si>
  <si>
    <t>a145f6e14ea42b6a7ce52c20da43e90e7eaee93c</t>
  </si>
  <si>
    <t>d744e792d06cd7da2e40d331809d716a59514c19</t>
  </si>
  <si>
    <t>2020-12-30T03:59:00Z</t>
  </si>
  <si>
    <t>576a229463eccd40123464495ca921862dd22832</t>
  </si>
  <si>
    <t>2020-12-30T11:00:00Z</t>
  </si>
  <si>
    <t>6a0f1cd6e9d6126555e6820064cdec02b03e57fc</t>
  </si>
  <si>
    <t>635c8c7de3389738ff8d82ece8426551ddc4b7f9</t>
  </si>
  <si>
    <t>e2e4df6519a40c97775bca625f7e9734c02454d5</t>
  </si>
  <si>
    <t>c9db25c93d210f664e189cd8cb1633423a710a0c</t>
  </si>
  <si>
    <t>4dd793c8b30a461b8bd32214476f33e890d535b4</t>
  </si>
  <si>
    <t>2020-12-30T01:59:00Z</t>
  </si>
  <si>
    <t>d71328702ca7ca6752051a682b9866de7d54e37c</t>
  </si>
  <si>
    <t>2020-12-29T20:30:00Z</t>
  </si>
  <si>
    <t>2a99581ecdf12d08f2df8e2efccac5c532bf8296</t>
  </si>
  <si>
    <t>2020-12-29T00:00:00Z</t>
  </si>
  <si>
    <t>4415b4d319c69ead028844af7dedf7f3f910733a</t>
  </si>
  <si>
    <t>2020-12-29T18:00:00Z</t>
  </si>
  <si>
    <t>3e88553a69e7c14e9f054354bcad9a5a40dfb6f3</t>
  </si>
  <si>
    <t>6e8aacda443e347d6bbc42ff16a460ac775dd0dc</t>
  </si>
  <si>
    <t>2020-12-30T14:50:00Z</t>
  </si>
  <si>
    <t>e8d06570684891f159d87e9fa6e3a0bb7f26c03c</t>
  </si>
  <si>
    <t>2020-12-30T04:15:00Z</t>
  </si>
  <si>
    <t>0d6c36fe66b3b5dd2630958584122ac73286783a</t>
  </si>
  <si>
    <t>2020-12-28T19:30:00Z</t>
  </si>
  <si>
    <t>9db37138cadf7a3829f9458d14f7cc3de615be8a</t>
  </si>
  <si>
    <t>a9fc519f6144356cf95f46c60e8810a58f747697</t>
  </si>
  <si>
    <t>2020-12-29T19:00:00Z</t>
  </si>
  <si>
    <t>bf80f5c0a166d3bec29114e4d76fc35ceace3c11</t>
  </si>
  <si>
    <t>171ac9848e9a88ae2c0f8e531effa4dc2460b30f</t>
  </si>
  <si>
    <t>05ee9f1f967b1fcea63334cefa1ef2fd0ff7a1f2</t>
  </si>
  <si>
    <t>5bd0a1601b25f332ed6dfc48b74b51d652ddb9ab</t>
  </si>
  <si>
    <t>adf29a4ce865a6ce323f858c9b6ef0b5f2201440</t>
  </si>
  <si>
    <t>2020-12-30T13:00:00Z</t>
  </si>
  <si>
    <t>885c2cb5114cf1be528b04664b369f0727606ab2</t>
  </si>
  <si>
    <t>4398b65c1b1f25375b6274d50ec44ec9c4b0385f</t>
  </si>
  <si>
    <t>8b6b8896a0f0222a2727349af2644f5d3ee58e11</t>
  </si>
  <si>
    <t>201c670525416bdde64747c5ead3e245c2f1deec</t>
  </si>
  <si>
    <t>e6d115e4ad86dcf8eb0e8755ba36d415c60300f5</t>
  </si>
  <si>
    <t>2020-12-29T17:00:00Z</t>
  </si>
  <si>
    <t>4d0cf0e2f6f5c2baed76ba6dd94301d4f8408df0</t>
  </si>
  <si>
    <t>2020-12-30T00:59:00Z</t>
  </si>
  <si>
    <t>75266855b4db3b46de8ce14af79e332770ce4b4a</t>
  </si>
  <si>
    <t>03a0d163c25353d30c2202430bae8f6b4359482f</t>
  </si>
  <si>
    <t>7515e364b48adc3534974395093a2edf59150e23</t>
  </si>
  <si>
    <t>294058ab88192410a6c974977d55e6bd6e3f71ca</t>
  </si>
  <si>
    <t>2020-12-30T13:25:00Z</t>
  </si>
  <si>
    <t>cdb50253e370a6c7a9c4deb7b30f81accbc13d9b</t>
  </si>
  <si>
    <t>5926d2b71d45e9c55e467d540610985204648e8c</t>
  </si>
  <si>
    <t>2020-12-29T22:00:00Z</t>
  </si>
  <si>
    <t>b636a22eedf84d860d7599e088f0007c04b85f66</t>
  </si>
  <si>
    <t>2020-12-30T09:00:00Z</t>
  </si>
  <si>
    <t>8e9129524e743361e8dca01798d5e345e0d604fe</t>
  </si>
  <si>
    <t>8ac1e2007d8a7d22fdf2bff5f1b7a6d5fe6e19fc</t>
  </si>
  <si>
    <t>2020-12-30T17:50:00Z</t>
  </si>
  <si>
    <t>fdf812e04ea5ef191120fec4eda6b409fbdd0905</t>
  </si>
  <si>
    <t>d86f78ffdf73d9e03a3a0ad3010c80e9d9139015</t>
  </si>
  <si>
    <t>2020-12-29T14:00:00Z</t>
  </si>
  <si>
    <t>00ab9b655c1059f9da291b5a5640406637bb3820</t>
  </si>
  <si>
    <t>a8367ac075617654b26ec38ce90a0a8e69e2b014</t>
  </si>
  <si>
    <t>837c0877739cf76fce58c6c1b374221c70be0212</t>
  </si>
  <si>
    <t>2020-12-28T03:01:00Z</t>
  </si>
  <si>
    <t>0c7ba95c8343bfa71acd2ebf2c753392973301aa</t>
  </si>
  <si>
    <t>2020-12-30T12:00:00Z</t>
  </si>
  <si>
    <t>b612f9d8df13c4c77321a1c37e3e0545640acf57</t>
  </si>
  <si>
    <t>0bc2f8aa955e5c0c810ebecc98520719a051aa32</t>
  </si>
  <si>
    <t>d80c85be5a0c8390d96e409ccf4b3142de49d7b5</t>
  </si>
  <si>
    <t>2020-12-28T23:59:00Z</t>
  </si>
  <si>
    <t>0f1b67bcfcd65180df34c0e983509e41c77bd2e1</t>
  </si>
  <si>
    <t>aec24edca266e06eb11c54ab82c4d60d2e38928a</t>
  </si>
  <si>
    <t>2e4bb01c3c2f173825de367757fed47d341b9aff</t>
  </si>
  <si>
    <t>2020-12-30T18:20:00Z</t>
  </si>
  <si>
    <t>c619f37bd42842e01f82589b0bea4befbf614f05</t>
  </si>
  <si>
    <t>2020-12-29T11:42:00Z</t>
  </si>
  <si>
    <t>4c190bccb24b246f31ff6f78474f41115021b386</t>
  </si>
  <si>
    <t>e6951744f29aa232c11f820bd40b7ccd98462501</t>
  </si>
  <si>
    <t>2020-12-30T07:34:00Z</t>
  </si>
  <si>
    <t>e4663d9eb958a2465531374ffff944d3935f6025</t>
  </si>
  <si>
    <t>3748194e9e18010778fca2d3947e50985c1874ea</t>
  </si>
  <si>
    <t>2020-12-29T02:59:00Z</t>
  </si>
  <si>
    <t>bc518f796ac6620d91b9f6086d766d2caebb46c8</t>
  </si>
  <si>
    <t>f9878d5a790ff2b259a4220f3a37ada7c06b365b</t>
  </si>
  <si>
    <t>8973d737b84d05056a7121ca2ca5ad8a3079304f</t>
  </si>
  <si>
    <t>482526ae1a526dd6e3f8f93eb903715cb14d88af</t>
  </si>
  <si>
    <t>2020-12-29T03:59:00Z</t>
  </si>
  <si>
    <t>f71c83abf2626a925478a94fa799b556d1e97ced</t>
  </si>
  <si>
    <t>2020-12-29T11:00:00Z</t>
  </si>
  <si>
    <t>78a21f100cf827cfc5e96ba7822064328812d2c2</t>
  </si>
  <si>
    <t>a0f83bc4cb6039ea9f997e42ce866a9d6496d5ee</t>
  </si>
  <si>
    <t>435e1ddd588e41d6c53e8549a5c1ac5c8a73bdf5</t>
  </si>
  <si>
    <t>dd58ea0f3237bef5fb129c3915cf861916d844b6</t>
  </si>
  <si>
    <t>9f6434ddd96bfc1c02b7f29aff1cf6d60e747dcd</t>
  </si>
  <si>
    <t>2020-12-29T01:59:00Z</t>
  </si>
  <si>
    <t>761afa4312b41dcab33c443274a22c1729546aa9</t>
  </si>
  <si>
    <t>2020-12-28T20:30:00Z</t>
  </si>
  <si>
    <t>86534a65976a35122dfdd2affc9cd3d015265418</t>
  </si>
  <si>
    <t>2020-12-28T00:00:00Z</t>
  </si>
  <si>
    <t>da513e3fead17e38f5e17f3759c4af034b965f94</t>
  </si>
  <si>
    <t>2020-12-28T18:00:00Z</t>
  </si>
  <si>
    <t>c2b477a59b6bdcb0a5faa8b7e2b3f8ea45c851b3</t>
  </si>
  <si>
    <t>0beeee2690bee24df474249f18ebfd86442044ab</t>
  </si>
  <si>
    <t>2020-12-29T14:50:00Z</t>
  </si>
  <si>
    <t>6df255f5a5822949d074a056228b26d92f0ce63f</t>
  </si>
  <si>
    <t>2020-12-29T03:15:00Z</t>
  </si>
  <si>
    <t>4e4055d649b7685759db17182b3859ffde6cb213</t>
  </si>
  <si>
    <t>2020-12-27T14:30:00Z</t>
  </si>
  <si>
    <t>ecbcd4daecb0614e25a0a4a53e2bb6e0b64aa24c</t>
  </si>
  <si>
    <t>27cd5812c5b4472a2db5a8858d8b03505d0700f2</t>
  </si>
  <si>
    <t>2020-12-28T19:00:00Z</t>
  </si>
  <si>
    <t>e3b82abd7eebb079ff00056bac60e1d6935c2a45</t>
  </si>
  <si>
    <t>069affa5510477af7479f106124b7a92154b8374</t>
  </si>
  <si>
    <t>3c060d95f1b5a66929db25759e49329d3470b8a0</t>
  </si>
  <si>
    <t>2020-12-28T10:00:00Z</t>
  </si>
  <si>
    <t>cb75b749d4e2a96027ba974c83a17bc0ed7c5562</t>
  </si>
  <si>
    <t>b1ff24d4c0557f0934f52d899ad57ee8d861c6da</t>
  </si>
  <si>
    <t>2020-12-29T13:00:00Z</t>
  </si>
  <si>
    <t>5122807df1c33d5920d3fa4c42d0cdb5bb4c4901</t>
  </si>
  <si>
    <t>b0089cbf169743b5343a7610b39595e174bf3240</t>
  </si>
  <si>
    <t>2020-12-29T10:00:00Z</t>
  </si>
  <si>
    <t>0a77352424a21cc434f7a8b68ef0c2480d2c4de4</t>
  </si>
  <si>
    <t>84e388798109310faa17e5cecfec2a0a6b9f84c5</t>
  </si>
  <si>
    <t>4b6151440990c51c82d015f0d9fb611be9cb61a2</t>
  </si>
  <si>
    <t>d71cebfe3cf2625ef28a17dce284c25f80e6a95e</t>
  </si>
  <si>
    <t>2020-12-29T00:59:00Z</t>
  </si>
  <si>
    <t>479ecc54c1f021fc7bd02b4d361311022fee74d1</t>
  </si>
  <si>
    <t>6e61bd996301ade7c35f7458a40f722cd42c25b0</t>
  </si>
  <si>
    <t>941dabaab787d0e22aa3ee3cb440d303838c6583</t>
  </si>
  <si>
    <t>872f7abda4e9a066cbda31acfc8069fbd8871a40</t>
  </si>
  <si>
    <t>2020-12-29T12:25:00Z</t>
  </si>
  <si>
    <t>884b8cb61b61bc3b144541e09e94f03e6e04221f</t>
  </si>
  <si>
    <t>6cece4c4bc60c4dbdea8485e479bb43efe2f0f9d</t>
  </si>
  <si>
    <t>2020-12-28T21:45:00Z</t>
  </si>
  <si>
    <t>db85cb43890ba734bab96dcb8b3e14644010a5bb</t>
  </si>
  <si>
    <t>2020-12-29T09:00:00Z</t>
  </si>
  <si>
    <t>eeebd632be83d625381e12adb3245a4f678c2a07</t>
  </si>
  <si>
    <t>5f4310f574ea3eba2c0d7975f92620e1dcf4c270</t>
  </si>
  <si>
    <t>2020-12-29T17:42:00Z</t>
  </si>
  <si>
    <t>d1ea81dbe50d2f389b41822f064859a7b711d974</t>
  </si>
  <si>
    <t>bbb9216e571702ccd88adac331a7bce281503d7b</t>
  </si>
  <si>
    <t>2020-12-28T14:00:00Z</t>
  </si>
  <si>
    <t>266ecad29d9bc164a1130acf40b0db566a790665</t>
  </si>
  <si>
    <t>ed027b2054d34c782f0f874264cd43493bf076f3</t>
  </si>
  <si>
    <t>1ef7110909bf1c5d52e58cdecbe876d05303bd64</t>
  </si>
  <si>
    <t>7b5f7bc4c34148da2176f9a0a7c753c0bdb1217e</t>
  </si>
  <si>
    <t>2020-12-29T16:00:00Z</t>
  </si>
  <si>
    <t>914a0dbdee8358329d184e4756ec14c2afc70244</t>
  </si>
  <si>
    <t>fee3b461362e00f06192caeb6545de949c0efaef</t>
  </si>
  <si>
    <t>b6b5dd6088c1a333bf8e2e2532bfeabbd692113f</t>
  </si>
  <si>
    <t>2020-12-27T23:59:00Z</t>
  </si>
  <si>
    <t>a6e83b6278df66f286436397af08b8ff81b27d0e</t>
  </si>
  <si>
    <t>60e144d1f07034dd80b9953217b38e8a571ae628</t>
  </si>
  <si>
    <t>d2413bd1e2efd69b44ccaa0970c69623b7f7fa07</t>
  </si>
  <si>
    <t>2020-12-29T18:05:00Z</t>
  </si>
  <si>
    <t>561ff16e50f17cfe86e9fb41a30438aa664bc1ce</t>
  </si>
  <si>
    <t>554d94bcd230a922b14c5fa1014c92890adec3f0</t>
  </si>
  <si>
    <t>2020-12-28T17:00:00Z</t>
  </si>
  <si>
    <t>11a1c1a9360cf9fe10fc2442f772eff75a09beeb</t>
  </si>
  <si>
    <t>2020-12-25T13:10:00Z</t>
  </si>
  <si>
    <t>7d02a3700efff5f8b52b4bf8eb5dbacb919bf42f</t>
  </si>
  <si>
    <t>33f3eb4c402c6254c5b3c698b2eabbe6c629aaea</t>
  </si>
  <si>
    <t>2020-12-28T02:59:00Z</t>
  </si>
  <si>
    <t>593438252875ed65da8de2322d083eefa574687c</t>
  </si>
  <si>
    <t>6ecff723d2ca13c84124706d569da2899a1ad2f5</t>
  </si>
  <si>
    <t>459cd47fb4597b7a7392260d1da38b99f7571055</t>
  </si>
  <si>
    <t>2020-12-29T16:06:00Z</t>
  </si>
  <si>
    <t>db91b32eab559ff5a65850013a9fe52cd44a377a</t>
  </si>
  <si>
    <t>2020-12-28T03:59:00Z</t>
  </si>
  <si>
    <t>d9c45c7eb896b45e24a1c62eda11ab12af04024d</t>
  </si>
  <si>
    <t>2020-12-28T11:00:00Z</t>
  </si>
  <si>
    <t>be5a12f50df401ae0f266d747755bdc67e290495</t>
  </si>
  <si>
    <t>1c069a37e93a398558c6b480f82034c112d1d70b</t>
  </si>
  <si>
    <t>f125e6a080cc4ad68d6a61d76770dad149123bc9</t>
  </si>
  <si>
    <t>8e63ebe4fcd5eba289138b732ff3be29dc972d2e</t>
  </si>
  <si>
    <t>fdf26a55d21b0a3dab115731d99a0db516701f90</t>
  </si>
  <si>
    <t>2020-12-28T01:59:00Z</t>
  </si>
  <si>
    <t>0b4e1488fbbf50fc71e6f0f32227eaefb74ca917</t>
  </si>
  <si>
    <t>2020-12-27T20:30:00Z</t>
  </si>
  <si>
    <t>172dbad521564f8f0f8d1bf57506dc834a5c2386</t>
  </si>
  <si>
    <t>2020-12-27T00:00:00Z</t>
  </si>
  <si>
    <t>a7a684dd56161319209bc69ae077ca96215d2bf9</t>
  </si>
  <si>
    <t>2020-12-27T18:00:00Z</t>
  </si>
  <si>
    <t>b48bc1b6d152c83706d24e7e71b9fd8d56c6f482</t>
  </si>
  <si>
    <t>ccad5f64a637704b49dfe4d23d6d711b13e04966</t>
  </si>
  <si>
    <t>2020-12-28T14:50:00Z</t>
  </si>
  <si>
    <t>192a05a6a3bd069ea5727c179bb85067f1f9b551</t>
  </si>
  <si>
    <t>2020-12-28T04:15:00Z</t>
  </si>
  <si>
    <t>3321b89ea7b6bced01d6a94f72ddfd2eb84deaa0</t>
  </si>
  <si>
    <t>2020-12-26T19:30:00Z</t>
  </si>
  <si>
    <t>51b61642609b90a1346d675cdae1c6d3468cc008</t>
  </si>
  <si>
    <t>a26f88317a9894ce76a4888127481ddadc2e7547</t>
  </si>
  <si>
    <t>2020-12-27T19:00:00Z</t>
  </si>
  <si>
    <t>b9384bfa14c3871e0f598a519a5b876cffe345e8</t>
  </si>
  <si>
    <t>6c79d5668172dd9d9743326f0f5c8cce2e198367</t>
  </si>
  <si>
    <t>928f3a755419e5896456c80defe3f1abf5f3b51e</t>
  </si>
  <si>
    <t>b8bc6735d178bc13507e3b1ac9a21763fe1b4ff2</t>
  </si>
  <si>
    <t>74620c12aa530732d9fa449f03e8e112ea8fbb14</t>
  </si>
  <si>
    <t>2020-12-28T13:00:00Z</t>
  </si>
  <si>
    <t>317e14b8218386249d0271f75651744bf1b641e3</t>
  </si>
  <si>
    <t>14bd3c68e8c6c2b4e061e20727a4facb71ffd0cb</t>
  </si>
  <si>
    <t>cff94ae87250f8fa55b7142386be50c4cfcb7ae1</t>
  </si>
  <si>
    <t>fd4c898f9e3259b2b56adc60ad54b82e72caa75a</t>
  </si>
  <si>
    <t>df73a6b3f6ea147e44d79513614300cb437b0b06</t>
  </si>
  <si>
    <t>2020-12-27T17:00:00Z</t>
  </si>
  <si>
    <t>0c35541751da8d00f6a8e5c580b0c8db3fb495aa</t>
  </si>
  <si>
    <t>2020-12-28T00:59:00Z</t>
  </si>
  <si>
    <t>55e5c54f903917cb0c73c1733e57a644329d83ed</t>
  </si>
  <si>
    <t>ce5eedcc1846a54c8de71d4e6e31a983801d8c29</t>
  </si>
  <si>
    <t>31f2f48459b2c54eccff022a0c825640f74e8002</t>
  </si>
  <si>
    <t>2d51923a67656597f76cdd3f70978fd08ce66a2c</t>
  </si>
  <si>
    <t>2020-12-28T11:55:00Z</t>
  </si>
  <si>
    <t>5c66b5e631a182e74c6a29b573ea6696fb787e5c</t>
  </si>
  <si>
    <t>3e652279231092fba0a50b2f8bf0c8e77ea5e1a7</t>
  </si>
  <si>
    <t>2020-12-27T21:15:00Z</t>
  </si>
  <si>
    <t>03ec78194cfc6e29473a861faf7c505adbc679d6</t>
  </si>
  <si>
    <t>2020-12-28T09:00:00Z</t>
  </si>
  <si>
    <t>0203d68d4472a56d1cfac498f77ffbb203d33a74</t>
  </si>
  <si>
    <t>79f492c6f52f0f64d0192f7756517ab92e3fc41d</t>
  </si>
  <si>
    <t>2020-12-28T17:59:00Z</t>
  </si>
  <si>
    <t>719c6ca10c10b19563319fd396522645edd53d2f</t>
  </si>
  <si>
    <t>c598cfd70eb223cc78b942867e13e5b9b8117e34</t>
  </si>
  <si>
    <t>2020-12-27T14:00:00Z</t>
  </si>
  <si>
    <t>48057e904df6b9ef846f2031a80a551b1fe81363</t>
  </si>
  <si>
    <t>5169a1b4b5774a2d0c9681cc64cb395cec6accb2</t>
  </si>
  <si>
    <t>e997ced4b48f962aedb5ac46e8fef49a6b56f0dc</t>
  </si>
  <si>
    <t>2020-12-27T03:01:00Z</t>
  </si>
  <si>
    <t>78db116753b5e785d87c57b645d0ccaa86134d30</t>
  </si>
  <si>
    <t>2020-12-28T12:00:00Z</t>
  </si>
  <si>
    <t>23865a0be9699d551d77a94851c9439e337f7c2f</t>
  </si>
  <si>
    <t>9111fc57c18ddaae02635f4b0c6d91e070e6e9fb</t>
  </si>
  <si>
    <t>31af852999a88e81fa65dcc81f9faeef551dc289</t>
  </si>
  <si>
    <t>2020-12-26T23:59:00Z</t>
  </si>
  <si>
    <t>ceeb85a4d784027b3f0df24a894bf576ee5bd5e0</t>
  </si>
  <si>
    <t>d68f712c09896159d50611bf4ac869e5be81abd8</t>
  </si>
  <si>
    <t>6e23f37575454ba2744b6c50377bf1e075f7a13a</t>
  </si>
  <si>
    <t>2020-12-28T17:35:00Z</t>
  </si>
  <si>
    <t>f57c393f6026141ca123af4786a8df3d4a630de6</t>
  </si>
  <si>
    <t>2020-12-28T09:48:00Z</t>
  </si>
  <si>
    <t>c2b283dbca8b686bb1bd66da0a2487994e61babf</t>
  </si>
  <si>
    <t>6fd88510734b7dd82ce79c1b7d18ea578340a51a</t>
  </si>
  <si>
    <t>6d6c17ecc81570427b1804f5b1795c5a6155731a</t>
  </si>
  <si>
    <t>6b12baa961f72dffe8655ba33e51fe8b8cf48b64</t>
  </si>
  <si>
    <t>2020-12-26T02:59:00Z</t>
  </si>
  <si>
    <t>03b4dfe1b54281fc3e937b4fd466428b2defe82c</t>
  </si>
  <si>
    <t>2b917be82b2b8ccd3795cf1deaf43575be62d68b</t>
  </si>
  <si>
    <t>e7a2c68f484fe3c3e7ab256835045a506b53916e</t>
  </si>
  <si>
    <t>ab7a86648fe50bddc7f18cefe412c39deb05b604</t>
  </si>
  <si>
    <t>2020-12-27T03:59:00Z</t>
  </si>
  <si>
    <t>b10b9d665813906a6ecaf9a68961114e2342e484</t>
  </si>
  <si>
    <t>2020-12-27T11:00:00Z</t>
  </si>
  <si>
    <t>4656f1afdf10b663773e5d070ce0019217397978</t>
  </si>
  <si>
    <t>bd40c965e763268b28d73a48fa5b92f64f591a9f</t>
  </si>
  <si>
    <t>90011421c7321d77194274a9a524db49b50071dd</t>
  </si>
  <si>
    <t>01ddb7c84e3af0fbcdd0f1b5d52fa3455e803cd5</t>
  </si>
  <si>
    <t>2020-12-27T02:59:00Z</t>
  </si>
  <si>
    <t>07329cfd7cf1abb0e58be0a2e21cb75b666afb33</t>
  </si>
  <si>
    <t>2020-12-27T01:59:00Z</t>
  </si>
  <si>
    <t>f68603adf376379ebe2d87255260f93405c6d39e</t>
  </si>
  <si>
    <t>2020-12-23T20:30:00Z</t>
  </si>
  <si>
    <t>56f74d8c9c8d87a23b4dc26c176fa10f6a580074</t>
  </si>
  <si>
    <t>2020-12-26T00:00:00Z</t>
  </si>
  <si>
    <t>252435839a8a7e1477479e63234f51172a9a9ff0</t>
  </si>
  <si>
    <t>2020-12-26T18:00:00Z</t>
  </si>
  <si>
    <t>5530b9353c332105ea001a35044095c87c9b253e</t>
  </si>
  <si>
    <t>1aab41bc1fce2a9e1e1ea43a9598f3c6f29de754</t>
  </si>
  <si>
    <t>2020-12-27T14:50:00Z</t>
  </si>
  <si>
    <t>28950690e1ffd5e9ca04b554c0085a4911252b85</t>
  </si>
  <si>
    <t>2020-12-27T05:30:00Z</t>
  </si>
  <si>
    <t>3b61de87e5305a37e67a465d1b5e24bb40b1c338</t>
  </si>
  <si>
    <t>2020-12-25T19:30:00Z</t>
  </si>
  <si>
    <t>13e7a1694c038f3ada30fdedbadb363def1d6c56</t>
  </si>
  <si>
    <t>cc53357cc2768df07eb5e07cedba86d1aaf4af5c</t>
  </si>
  <si>
    <t>2020-12-26T19:00:00Z</t>
  </si>
  <si>
    <t>ec1260c5e56222a198f72c2bf9737b04991a1f0a</t>
  </si>
  <si>
    <t>0d673e4078406d753b0572ef774df780ca73e9ef</t>
  </si>
  <si>
    <t>6f86b8a46adedaf6eaefa967038a3ea0df062b2a</t>
  </si>
  <si>
    <t>2020-12-23T10:00:00Z</t>
  </si>
  <si>
    <t>7270c2c1d6163f91318076d2f1c79b654cf9423c</t>
  </si>
  <si>
    <t>61fafbd27c66f78fbad71a1aead3a88ac78aa615</t>
  </si>
  <si>
    <t>2020-12-27T13:00:00Z</t>
  </si>
  <si>
    <t>4e1d516b08594b06619eb49c54ab76998053668c</t>
  </si>
  <si>
    <t>898445aeed4adc56d4e7f4e310354b48c3e1ce5a</t>
  </si>
  <si>
    <t>2020-12-27T10:00:00Z</t>
  </si>
  <si>
    <t>0153dfd38e19313510341f8add0e5583e7ca2ca9</t>
  </si>
  <si>
    <t>bb8aeece2dbfc0ac1e349a77facfd1d652a96ed1</t>
  </si>
  <si>
    <t>e1b79581aac77edf23d415050c88785f8fb58f9a</t>
  </si>
  <si>
    <t>2020-12-26T17:00:00Z</t>
  </si>
  <si>
    <t>759c2cc4b76cbb009bcd1bfc19692519376d21b6</t>
  </si>
  <si>
    <t>2020-12-27T00:59:00Z</t>
  </si>
  <si>
    <t>e8b02cb8696dc0e437e182e074f2a6da19b08e25</t>
  </si>
  <si>
    <t>2020-12-25T00:00:00Z</t>
  </si>
  <si>
    <t>e89d82f8a19dbcb6dcec56aa6f5819a3617cffae</t>
  </si>
  <si>
    <t>d3d8793c201c1727d0238df268089e6a5d8dca13</t>
  </si>
  <si>
    <t>a675d762ca37234bccc7a947d06a9128b32fbda9</t>
  </si>
  <si>
    <t>2020-12-27T12:55:00Z</t>
  </si>
  <si>
    <t>65b910a86800371c473af91e7dff2a62b8e8a23d</t>
  </si>
  <si>
    <t>daf43dbf41a18f8b9d05dfc4702a60dc63b60723</t>
  </si>
  <si>
    <t>2020-12-26T21:15:00Z</t>
  </si>
  <si>
    <t>54c67a4134a8cc47e482492458d3aba6535022dd</t>
  </si>
  <si>
    <t>2020-12-27T09:00:00Z</t>
  </si>
  <si>
    <t>8c8bab50ddaf33423be7e7d17d5b78cded3d3803</t>
  </si>
  <si>
    <t>27e5b4099ffd948272f4a7a1301ce7e0547b7047</t>
  </si>
  <si>
    <t>2020-12-27T17:30:00Z</t>
  </si>
  <si>
    <t>52d6cff64cd26f14ed81675f1558ebaeb08ec992</t>
  </si>
  <si>
    <t>17c5a0f8c585d08d872cb9fbac4c55955880c44d</t>
  </si>
  <si>
    <t>2020-12-26T14:00:00Z</t>
  </si>
  <si>
    <t>c575755275b4cc6f930a82d22fdfdb9564642d5f</t>
  </si>
  <si>
    <t>7e9cb9c992fb7bcfc4ab9c48c79497f53a8e7070</t>
  </si>
  <si>
    <t>89c0921b1b284e1aefd291ccdcc05801a8bc0807</t>
  </si>
  <si>
    <t>2020-12-26T15:01:00Z</t>
  </si>
  <si>
    <t>cc31af743fe32f2d2826ebfb57616ff14231511b</t>
  </si>
  <si>
    <t>2020-12-27T12:00:00Z</t>
  </si>
  <si>
    <t>068a855161fe61deec2547eacca451314529b35d</t>
  </si>
  <si>
    <t>1dddd92a9b9dc411c3a0be8bf662318c18a9354a</t>
  </si>
  <si>
    <t>2020-12-28T16:31:00Z</t>
  </si>
  <si>
    <t>d720a3014240701cf66cf298837c2ce28522c86e</t>
  </si>
  <si>
    <t>2020-12-25T23:59:00Z</t>
  </si>
  <si>
    <t>860a1f1a7cb886e8dc94b9737608bd1a2a21ca2a</t>
  </si>
  <si>
    <t>d2c3ef033c64f575f2fe3266d80f46a97fdd84f0</t>
  </si>
  <si>
    <t>9aefa02f583531d66ee73c70ba6f0890ecb3465d</t>
  </si>
  <si>
    <t>2020-12-27T15:30:00Z</t>
  </si>
  <si>
    <t>c5a00df6155d0210fc6bb4fd58218752d2314944</t>
  </si>
  <si>
    <t>2020-12-27T10:13:00Z</t>
  </si>
  <si>
    <t>d61c1fb4508ae1d5de1868ed258ce95063efe86e</t>
  </si>
  <si>
    <t>efb5351ca6f54e978709c3900d278025d600139a</t>
  </si>
  <si>
    <t>8ebd21488fcf078714cb74af7740611174dd3dc1</t>
  </si>
  <si>
    <t>4cf10cf77f93b94f3e1f4bb9645a8ef71055be4a</t>
  </si>
  <si>
    <t>808057cfc1e655a150545f51b735852b0927697f</t>
  </si>
  <si>
    <t>04f5d29df70dc2a1ae05bf9df339c08f5323ad8d</t>
  </si>
  <si>
    <t>a33795c6c380d2dad78d6ad2440b428c73a626b0</t>
  </si>
  <si>
    <t>4b97866f03ccec8efbd2445dc0c3308e1a8cc3cc</t>
  </si>
  <si>
    <t>2020-12-26T03:59:00Z</t>
  </si>
  <si>
    <t>dd3e06b87aa48cff76f987048d09fb5b0e7f729f</t>
  </si>
  <si>
    <t>2020-12-26T11:00:00Z</t>
  </si>
  <si>
    <t>d3ed4b9d3d29c2ec02275a7defa51c42efe29eb3</t>
  </si>
  <si>
    <t>f5873f2a48d7e36ac7ca129b60d5af286dc93b99</t>
  </si>
  <si>
    <t>073c386b8960e4db33c901d1fa8f927e22c2de19</t>
  </si>
  <si>
    <t>429f165475ddce0c2bbd3588839de64921400d69</t>
  </si>
  <si>
    <t>205c7e5d2d198ca6dcefcf0681084c9d9270ce2d</t>
  </si>
  <si>
    <t>2020-12-26T01:59:00Z</t>
  </si>
  <si>
    <t>a6131d455a1b3fa1ecd59013b788de26d9c748eb</t>
  </si>
  <si>
    <t>3eb3de1432ee94b35ef177a19e063708b92fed3a</t>
  </si>
  <si>
    <t>2020-12-24T00:00:00Z</t>
  </si>
  <si>
    <t>4e8bee6da90d4f41af270e0c44ecea823e4cad06</t>
  </si>
  <si>
    <t>2020-12-25T18:00:00Z</t>
  </si>
  <si>
    <t>61458c9241e9665b9e8eb8f95b8c311da4c6e898</t>
  </si>
  <si>
    <t>0aa02eeb5d8f6425d49fd050bdc6671b6c72677d</t>
  </si>
  <si>
    <t>2020-12-26T14:50:00Z</t>
  </si>
  <si>
    <t>2f136b20080be1eaceeb789762d27d2fc36278f5</t>
  </si>
  <si>
    <t>2020-12-26T07:15:00Z</t>
  </si>
  <si>
    <t>01dabae510fcb26de89c2e38e69031fa7a08f2ca</t>
  </si>
  <si>
    <t>2020-12-25T05:59:00Z</t>
  </si>
  <si>
    <t>69f013f232c8acd1f22e9eb4b8b80d907f3b8d3e</t>
  </si>
  <si>
    <t>d75272ee681120f1c3df564966f6e0dc43f159c3</t>
  </si>
  <si>
    <t>2020-12-24T19:00:00Z</t>
  </si>
  <si>
    <t>02ba5a6456480cdff4fccab8d98de6483f783b0b</t>
  </si>
  <si>
    <t>892ca10e7a54bf03093a97884309a3953061d03f</t>
  </si>
  <si>
    <t>0f79b2cd4f98c37604be2fd837a6d7547d85e069</t>
  </si>
  <si>
    <t>7a9ee48d4778c515f71526246a1a6f77f4684573</t>
  </si>
  <si>
    <t>2d0233043539c21bb09f15527fc6477e06b5f579</t>
  </si>
  <si>
    <t>2020-12-24T13:00:00Z</t>
  </si>
  <si>
    <t>e089dc9e9e76dcebf13355e4789098c4184fae22</t>
  </si>
  <si>
    <t>0992a4f63d2a71b844d0bef82830f4270ac78891</t>
  </si>
  <si>
    <t>2020-12-26T10:00:00Z</t>
  </si>
  <si>
    <t>123c3d54bdb182099c5efe311aa8ee7aa6560a65</t>
  </si>
  <si>
    <t>439db76258b0218f192161694f599c6c44df806e</t>
  </si>
  <si>
    <t>3803bd478462515bef6feb9c24a8549de50a27f7</t>
  </si>
  <si>
    <t>2020-12-25T17:00:00Z</t>
  </si>
  <si>
    <t>f7d77a0876c810d81b20b18dbda0ffdda38fa372</t>
  </si>
  <si>
    <t>2020-12-26T00:59:00Z</t>
  </si>
  <si>
    <t>43255baa220dfd6670e76be1a19e2499726996bb</t>
  </si>
  <si>
    <t>64cb8ba71fbfaf0528f7f41f2bd341a4d620aeed</t>
  </si>
  <si>
    <t>47b22320ad815f0acd8da4cc0356a890d82aeb96</t>
  </si>
  <si>
    <t>49eb36f8f09ce6bf1d47925e04b12caa1b1fbca0</t>
  </si>
  <si>
    <t>2020-12-26T13:15:00Z</t>
  </si>
  <si>
    <t>9e5c5fc313628369c082778a0160b14b3c7d4082</t>
  </si>
  <si>
    <t>7b144403199c2ccd5b0773b41aa4b37de16b1f1d</t>
  </si>
  <si>
    <t>2020-12-25T21:30:00Z</t>
  </si>
  <si>
    <t>c1289ca59929179d9df5b8bd5da7d12c3ec88d5a</t>
  </si>
  <si>
    <t>2020-12-26T09:00:00Z</t>
  </si>
  <si>
    <t>923ad73b9ffdd5a5aa687faf6c1f62e0b760b04a</t>
  </si>
  <si>
    <t>ac76ce41aa9f03349783ec5bf52122f260466e24</t>
  </si>
  <si>
    <t>2020-12-26T17:30:00Z</t>
  </si>
  <si>
    <t>ed82375ff58a0845efe547250cafc336f2a73097</t>
  </si>
  <si>
    <t>c3cea52c74332953ac9915ef016c3bed78264324</t>
  </si>
  <si>
    <t>2020-12-25T14:00:00Z</t>
  </si>
  <si>
    <t>67e48aa0b21e6d477a93673e1dfa95f5cb816670</t>
  </si>
  <si>
    <t>07f5ae33a5a700820c450d7e75cd97211839f3ef</t>
  </si>
  <si>
    <t>f79f3c2dbf3fb110db02434d708f2b06f0fa2106</t>
  </si>
  <si>
    <t>2020-12-25T03:01:00Z</t>
  </si>
  <si>
    <t>0446fbfbcac8c4ffdf561cc042eebb6d7c4a01fc</t>
  </si>
  <si>
    <t>2020-12-26T12:00:00Z</t>
  </si>
  <si>
    <t>893c0a42d31d8136ea62af7f5c6b6f761beb4e3b</t>
  </si>
  <si>
    <t>88cd82d976be8ed8f7c1d5203c06392a486c015e</t>
  </si>
  <si>
    <t>ca861e25994d461ee11d920423ca0c7d88d2a686</t>
  </si>
  <si>
    <t>2020-12-23T23:59:00Z</t>
  </si>
  <si>
    <t>8261afb65ba1be3c6d8da6d2af4dfdb70bc99f62</t>
  </si>
  <si>
    <t>ae74325cd5ed23d8a56941ed1e941fe680e391d9</t>
  </si>
  <si>
    <t>37c677e66a5cb24839faa64497ab9f929f36c350</t>
  </si>
  <si>
    <t>2020-12-26T15:55:00Z</t>
  </si>
  <si>
    <t>5728cac533374e364d4ad00a178b9c2bcdad93b3</t>
  </si>
  <si>
    <t>2020-12-26T10:54:00Z</t>
  </si>
  <si>
    <t>4cc8ca54b470122530826b8930e9ba5362088150</t>
  </si>
  <si>
    <t>4cce6be3e2d25484c99b731fb892a1b898830a98</t>
  </si>
  <si>
    <t>ff6a17ce5d30f0863c83d15861b300cfdea83a91</t>
  </si>
  <si>
    <t>83ae82f4c6f36b91df7ca74cf8f03d48c1fa1235</t>
  </si>
  <si>
    <t>2020-12-24T02:59:00Z</t>
  </si>
  <si>
    <t>06bf407c6c313188bfd6e176b41deaca9296e785</t>
  </si>
  <si>
    <t>0302adf4fca96a5e4720b8911141a8fd8e809afa</t>
  </si>
  <si>
    <t>630ad9336ae7f4ec7c404839b3068a25a8efc0a0</t>
  </si>
  <si>
    <t>082a24704ea2d00971ab189b1a9c721feac7149b</t>
  </si>
  <si>
    <t>2020-12-24T03:59:00Z</t>
  </si>
  <si>
    <t>88da88f6ac9629e7b8abc0c0ee75b05ab4645d79</t>
  </si>
  <si>
    <t>2020-12-25T11:00:00Z</t>
  </si>
  <si>
    <t>344cf08c18c4ccab2d2bf4bef39a54805435c613</t>
  </si>
  <si>
    <t>b7aba637116565e89bf4a086816f742501ed6aba</t>
  </si>
  <si>
    <t>734c9f80fb6d16e5cbc8da24d762327b84e947bc</t>
  </si>
  <si>
    <t>af85603e17fb2365433df5dee39cbf7a6c56b669</t>
  </si>
  <si>
    <t>2020-12-25T02:59:00Z</t>
  </si>
  <si>
    <t>225a76e578bfbeed500c6dd32fd042d10ea7f180</t>
  </si>
  <si>
    <t>2020-12-25T01:59:00Z</t>
  </si>
  <si>
    <t>10973582fe09d297f4d33e98e002314cb7b808c5</t>
  </si>
  <si>
    <t>cef4aade910650c6f352b3e91faea5585effd7fa</t>
  </si>
  <si>
    <t>2020-12-23T00:00:00Z</t>
  </si>
  <si>
    <t>27569a8241d994a8f4b56b935737dcbf21be8af6</t>
  </si>
  <si>
    <t>2020-12-24T18:00:00Z</t>
  </si>
  <si>
    <t>1b3e155e906b90a24e6f9c53ede0d79bc96288d5</t>
  </si>
  <si>
    <t>4fe83922a2fea30ec0bd4a89efc0aabb2ee7f728</t>
  </si>
  <si>
    <t>2020-12-25T14:50:00Z</t>
  </si>
  <si>
    <t>86c589de00318bbd494bfe3df0b836003dd9aa0a</t>
  </si>
  <si>
    <t>2020-12-25T04:45:00Z</t>
  </si>
  <si>
    <t>58edf4bcf0fa5b79ae3cb116b89faea8280731db</t>
  </si>
  <si>
    <t>2020-12-24T05:59:00Z</t>
  </si>
  <si>
    <t>8762894e22d1514e9ec7881a2b843d2f1f498593</t>
  </si>
  <si>
    <t>2df7be7f1d9d834003a0682a265890fd1c8c7f42</t>
  </si>
  <si>
    <t>f919860d28a490de2212156dbc7e4add12864187</t>
  </si>
  <si>
    <t>deeb7335df0b5f72e04afcb307cd667b9eaab99f</t>
  </si>
  <si>
    <t>2020-12-24T23:59:00Z</t>
  </si>
  <si>
    <t>447f12eb2b29b16332f7773b81352fd631c2da9b</t>
  </si>
  <si>
    <t>60cff0d83af2533e7002f6ebe18db6c32fb0b005</t>
  </si>
  <si>
    <t>273d2a44789b77a4ee5747dbbde0c63fc8259af5</t>
  </si>
  <si>
    <t>e3a3b58c17a25c496afe46093ed6a947240a09cb</t>
  </si>
  <si>
    <t>89ec0ec078a449dae8d47a2b9bd5d4deef1f7327</t>
  </si>
  <si>
    <t>2020-12-25T10:00:00Z</t>
  </si>
  <si>
    <t>aa2a1c3f294188ea8400aaf5fc7d79ad8bbc57b2</t>
  </si>
  <si>
    <t>d47fe216ec146170bfe3fd5240074d9e4d5df6e3</t>
  </si>
  <si>
    <t>99c49baaa211c3db83e44970c49984d32c4f8f41</t>
  </si>
  <si>
    <t>2020-12-23T17:00:00Z</t>
  </si>
  <si>
    <t>f9c58861b5db48d4fbaee923eff26a618298c34d</t>
  </si>
  <si>
    <t>2020-12-25T00:59:00Z</t>
  </si>
  <si>
    <t>72bb0ef688d9fcde457cbf1ef9bbc73aaa507c0b</t>
  </si>
  <si>
    <t>97c6e4501c09061a3066077be64ec650df83e250</t>
  </si>
  <si>
    <t>f9519a498f09d0cc2590f87885f90c9995da45c3</t>
  </si>
  <si>
    <t>2020-12-24T01:59:00Z</t>
  </si>
  <si>
    <t>6bf346692995097f01bc7ae3903a57a7972c4b49</t>
  </si>
  <si>
    <t>2020-12-23T12:00:00Z</t>
  </si>
  <si>
    <t>714afd7d3d4c1bbfef70898e55490094da10afd2</t>
  </si>
  <si>
    <t>8ac8c52b9d674c118e9d830a1ed551c7351d03a5</t>
  </si>
  <si>
    <t>2020-12-24T19:30:00Z</t>
  </si>
  <si>
    <t>a7ce2b8b034fadae67a2c16aa6d78edd79773e70</t>
  </si>
  <si>
    <t>2020-12-24T09:00:00Z</t>
  </si>
  <si>
    <t>c5467c0949fd54d63f2654e183bef88f529b9d4a</t>
  </si>
  <si>
    <t>374a67b386892c6582c94b548b555fadee19246d</t>
  </si>
  <si>
    <t>2020-12-25T17:30:00Z</t>
  </si>
  <si>
    <t>bc135f26efb7fe47a316d2cdfa203c1ee949202f</t>
  </si>
  <si>
    <t>2ab9c838cd636c6c2badf03aa9634c2917573eb0</t>
  </si>
  <si>
    <t>2020-12-24T14:00:00Z</t>
  </si>
  <si>
    <t>0e99916f5927905271719bb70a9aa4d112c6dd93</t>
  </si>
  <si>
    <t>10579aca6fdcd625b6ef1168432f01e1f05852cd</t>
  </si>
  <si>
    <t>68e41cacdc2810361e5799d4deb3d939e54cb98a</t>
  </si>
  <si>
    <t>2020-12-24T03:01:00Z</t>
  </si>
  <si>
    <t>8efc630b221e2a7c00587a41177e1a281d583e7a</t>
  </si>
  <si>
    <t>2020-12-25T12:00:00Z</t>
  </si>
  <si>
    <t>3c528c1078ed5b1ebb73b6763c6eef35157a82ae</t>
  </si>
  <si>
    <t>511b064663c402cf2064c5173c5eef7bb75e4583</t>
  </si>
  <si>
    <t>4f1b7b58fa35e5bead39c14204f48ac7318760f6</t>
  </si>
  <si>
    <t>2020-12-22T23:59:00Z</t>
  </si>
  <si>
    <t>138e3c752a6d28c23c4254f565bdc0e5bcb26d6b</t>
  </si>
  <si>
    <t>2020-12-23T14:00:00Z</t>
  </si>
  <si>
    <t>9ac4aee7bae0c416fa69faec2bd02fec0c5b7c24</t>
  </si>
  <si>
    <t>3dba6e24f17ee62021426ff530fe2fe6e644b4c1</t>
  </si>
  <si>
    <t>2020-12-25T16:40:00Z</t>
  </si>
  <si>
    <t>1e4f7f0cbb1f44f2b41ff2f6065a25cb7adb0fce</t>
  </si>
  <si>
    <t>2020-12-24T10:24:00Z</t>
  </si>
  <si>
    <t>d024c6554edb853e40c96b72f9630dca4d811277</t>
  </si>
  <si>
    <t>2020-12-24T17:00:00Z</t>
  </si>
  <si>
    <t>d3e640ce8ee24c326c5bde2663f3b3db3c96f8a5</t>
  </si>
  <si>
    <t>0f405cee6251f84f49231ea977e5ddbe7db7f6eb</t>
  </si>
  <si>
    <t>50be06a47db783ff27a2b8d56d919db3e5f369c7</t>
  </si>
  <si>
    <t>a5d8c72f7cbdd6021cff1f936985f9c715362b82</t>
  </si>
  <si>
    <t>c61a19fdf2b26a9ef188837ee03f631605f4bc65</t>
  </si>
  <si>
    <t>f9bd09ddb888f4d97ce23ffbdf8aeeebed1db3bb</t>
  </si>
  <si>
    <t>43ebb900117f105679037857d1289f1401b13660</t>
  </si>
  <si>
    <t>205834e84e239cdea247dbe4d23e198253743f7d</t>
  </si>
  <si>
    <t>2020-12-24T11:00:00Z</t>
  </si>
  <si>
    <t>646f3043dd8a8420b7b7828bec102a28f40c8663</t>
  </si>
  <si>
    <t>e56bc0140b6dd61a560b432ff5653484319958b6</t>
  </si>
  <si>
    <t>8f1b2f377ef3a6f0884f15cfbe3d317f6485619d</t>
  </si>
  <si>
    <t>10c1239e62965b87ad7f9d5d9fddb3bacb5e08d4</t>
  </si>
  <si>
    <t>ba560c19cd3a57f6b48f85b5429f5e3279c753da</t>
  </si>
  <si>
    <t>ccc5a88ee4ceccd6d64b8e90a0f3b6ea51e640e0</t>
  </si>
  <si>
    <t>ff854d5eeeaa3bf54cb9cc1831f380a3bf72da90</t>
  </si>
  <si>
    <t>1adf41b3102b93530d115744615de9741dd37582</t>
  </si>
  <si>
    <t>2020-12-23T18:00:00Z</t>
  </si>
  <si>
    <t>f872e925c72e8c2edf28c99708f1baf042ed69b4</t>
  </si>
  <si>
    <t>40addc35a6e2d94d4209410de231647b85572558</t>
  </si>
  <si>
    <t>2020-12-24T16:22:00Z</t>
  </si>
  <si>
    <t>89afbfd6b9079a329a93042cc2e445668b4b34e1</t>
  </si>
  <si>
    <t>2020-12-23T05:00:00Z</t>
  </si>
  <si>
    <t>ec749a919ba3c8f31d57520f3a29efd1194e0364</t>
  </si>
  <si>
    <t>2020-12-23T05:59:00Z</t>
  </si>
  <si>
    <t>764f565bbe2edb6f5cc77e333f47379a6bd36ecd</t>
  </si>
  <si>
    <t>948ba62474d313033cd3b0afd2c08d332b0f9bee</t>
  </si>
  <si>
    <t>2020-12-23T19:00:00Z</t>
  </si>
  <si>
    <t>9fa24770b5ffe9696cf4e4db9a27c8cb8e15a23e</t>
  </si>
  <si>
    <t>e9400c209effd20e9877014780556575ca2abafd</t>
  </si>
  <si>
    <t>cd9528e1b33d24a01887b214407c4a21f01b9005</t>
  </si>
  <si>
    <t>a868b97f2c628247aedad39852928f1cb1e1e5ef</t>
  </si>
  <si>
    <t>fbde7862e363450cb14741e157d2bee99aa646a4</t>
  </si>
  <si>
    <t>9217c815e282602892fe3669f6564e7b8a09c48d</t>
  </si>
  <si>
    <t>447ff776c15aee4332d8b646fa0e325bb007ef9f</t>
  </si>
  <si>
    <t>2020-12-24T10:00:00Z</t>
  </si>
  <si>
    <t>33b8c8de6dc1ad237f6a33f8149acba87c76df40</t>
  </si>
  <si>
    <t>2735f0aaa10af8c79577d39c2de90de79aabc792</t>
  </si>
  <si>
    <t>e0aa631573a79fe4b1fa75a9b1e168ada2da4653</t>
  </si>
  <si>
    <t>2020-12-22T17:00:00Z</t>
  </si>
  <si>
    <t>e31b03e919d42d202f3f458b7b29547aed9dfddc</t>
  </si>
  <si>
    <t>2020-12-24T00:59:00Z</t>
  </si>
  <si>
    <t>2e9331debe1d2045558621e1134e9e4f039c5b41</t>
  </si>
  <si>
    <t>f76f7c8544520e3c540ee7373fd8f653ee9315cc</t>
  </si>
  <si>
    <t>1dd6f510fa19f5979a376061b334cc0031dbb2fb</t>
  </si>
  <si>
    <t>1fe0768c33c2886d3cb8fddd9c111d582dd0357e</t>
  </si>
  <si>
    <t>1a1b255253cd6446f2436cedec94b888426e67a1</t>
  </si>
  <si>
    <t>3d839c1f1ee5a0338df74f6f1380d83e149a9788</t>
  </si>
  <si>
    <t>2020-12-23T21:30:00Z</t>
  </si>
  <si>
    <t>43dfad2b01b8dfb7c38c76c7d55a151e15e17bbf</t>
  </si>
  <si>
    <t>278eb285b643d2312092fc52d35171d8cbaf9b64</t>
  </si>
  <si>
    <t>a0aee65f3a4b76b82339778e181ca93fafa450c2</t>
  </si>
  <si>
    <t>2020-12-24T20:05:00Z</t>
  </si>
  <si>
    <t>4ba79b08e13a89210c677a1c6036f650ceb95321</t>
  </si>
  <si>
    <t>743fac2111193ad2fcda4039a438f9edb64183a9</t>
  </si>
  <si>
    <t>6dfe8157291f5d3e844bcecc2b0b8728e3d3f77e</t>
  </si>
  <si>
    <t>aa064ae3e4d6d5a5d83a0b8049b07bd7e48c9cfe</t>
  </si>
  <si>
    <t>cb3b96254f2a60b6e865cfac1dc80895ccafe8b5</t>
  </si>
  <si>
    <t>2020-12-23T03:01:00Z</t>
  </si>
  <si>
    <t>faa47abcec1acee5aa17f50e7872480f0196f5eb</t>
  </si>
  <si>
    <t>2020-12-24T12:00:00Z</t>
  </si>
  <si>
    <t>b2d724eb036a9863694e49aef42199e10e7cbe7d</t>
  </si>
  <si>
    <t>0eee83b87a08dba16a8c3abd2fd61eeef448d81a</t>
  </si>
  <si>
    <t>36d6fbbe45bdd5872e654833ce97aa0bddd7d420</t>
  </si>
  <si>
    <t>b261bdfa6be972425e2bc91f58eb5d7160805a4d</t>
  </si>
  <si>
    <t>fcdce5d3e6fdba622caa1e0c22f74540cafbcf80</t>
  </si>
  <si>
    <t>ad8fa7c6dcffe9464eb55d365281813b9274a7ca</t>
  </si>
  <si>
    <t>2020-12-24T16:05:00Z</t>
  </si>
  <si>
    <t>67642caaeed0c97fea0e407087ec7a6e7f9e0201</t>
  </si>
  <si>
    <t>5a8bb4af2b4b5259293baffde232a0aac97d0d69</t>
  </si>
  <si>
    <t>8b4f2bd25b46694e78b4610d4c7e27d8bef40dbe</t>
  </si>
  <si>
    <t>2020-12-24T03:23:00Z</t>
  </si>
  <si>
    <t>3261bf13be35d810d2c91cfabb50f273d5a234eb</t>
  </si>
  <si>
    <t>62a4192de89f8f1376014f750eed2cb5b646e75c</t>
  </si>
  <si>
    <t>2020-12-23T02:59:00Z</t>
  </si>
  <si>
    <t>dc91bffb2ef2b432f3d798cbf2ddfc087407b136</t>
  </si>
  <si>
    <t>86ae4ccc988ec6b42e3046024d619632b48e37f0</t>
  </si>
  <si>
    <t>bc535e54838e438c205d0876e530f32249d73506</t>
  </si>
  <si>
    <t>e99faacacef1a4f07ae3d3264bec42ea21d9b313</t>
  </si>
  <si>
    <t>2020-12-23T03:59:00Z</t>
  </si>
  <si>
    <t>c987e833ef8d794eef2337e85fb523923b81f7f8</t>
  </si>
  <si>
    <t>2020-12-23T11:00:00Z</t>
  </si>
  <si>
    <t>9c044a45c0757f9b3b89d598d400a9dccf02111f</t>
  </si>
  <si>
    <t>6eb0fd11a5e54c8d391d053254509ea98e8001f8</t>
  </si>
  <si>
    <t>899405f0c2460e8441dbc10c763c23fefa94b815</t>
  </si>
  <si>
    <t>7e56cdb5be7745a72d42555157479772581bda01</t>
  </si>
  <si>
    <t>aba817073e68ac95b7704451cc40b767785bbaef</t>
  </si>
  <si>
    <t>2020-12-23T01:59:00Z</t>
  </si>
  <si>
    <t>617545adeccc41328ff1247cef810b0b88249f51</t>
  </si>
  <si>
    <t>2020-12-22T20:30:00Z</t>
  </si>
  <si>
    <t>a4169af07465c79760078c316734c85436ae80a0</t>
  </si>
  <si>
    <t>2020-12-22T00:00:00Z</t>
  </si>
  <si>
    <t>9eeb58f38da65f1e0488c8e30522beac8282935f</t>
  </si>
  <si>
    <t>2020-12-22T18:00:00Z</t>
  </si>
  <si>
    <t>a13c32269d0226f18de16708a805c59ae494295d</t>
  </si>
  <si>
    <t>f377692292764f949dd45566bd586904abbe5247</t>
  </si>
  <si>
    <t>2020-12-23T14:50:00Z</t>
  </si>
  <si>
    <t>2a503f487c70076c6c69e15d6ae84823f890c5b4</t>
  </si>
  <si>
    <t>48a3a1639ecd2c721990deef40cb3d831a93342b</t>
  </si>
  <si>
    <t>2020-12-22T05:59:00Z</t>
  </si>
  <si>
    <t>62e2a2e1f1f5f99caf5fb7a1c1b1b87627f7f4c6</t>
  </si>
  <si>
    <t>37c5d3a9b0a4651bb7b846c4a44c4cb58a625f4d</t>
  </si>
  <si>
    <t>2020-12-22T19:00:00Z</t>
  </si>
  <si>
    <t>af94760e8053d17a449c66790d63f126d1625e16</t>
  </si>
  <si>
    <t>53ed2d26000f9e3b78c021b485663e5a4a8aa920</t>
  </si>
  <si>
    <t>be524b9d092e2e1e70bd2692ecee1ffa15a9c82b</t>
  </si>
  <si>
    <t>0fa508b7324dfb4d7e3eb8dd0802b20aa3c609bf</t>
  </si>
  <si>
    <t>2fed3c743a8f756ec67a33fdf021316c2bd2b931</t>
  </si>
  <si>
    <t>2020-12-23T13:00:00Z</t>
  </si>
  <si>
    <t>265b36476ed46afc2c554e5dc95c501053cbd228</t>
  </si>
  <si>
    <t>a41b2d390dad9f0a6d4f886bcafbc6bed0636544</t>
  </si>
  <si>
    <t>06f61a5b4bcefbb9bc487aa156dd4dc537b8bf79</t>
  </si>
  <si>
    <t>08b69d23a5e82ec33d021598e15421290a3a1b70</t>
  </si>
  <si>
    <t>b3bb89f60bf64ccc6b54cb72de75f9c27afb1b8c</t>
  </si>
  <si>
    <t>d029ef4b4e8e4907f6589ebd24c8b716b715c105</t>
  </si>
  <si>
    <t>2020-12-23T00:59:00Z</t>
  </si>
  <si>
    <t>bafed772563bffd9c6015a1e204f69ac774daf90</t>
  </si>
  <si>
    <t>2020-12-20T00:00:00Z</t>
  </si>
  <si>
    <t>17b7bbde20bfac30bc8b52e8b545a9abe9e7bb74</t>
  </si>
  <si>
    <t>8da2397f035937e1955e6d96d3b6b2bc9c4971f5</t>
  </si>
  <si>
    <t>e027ba0c2c1f12ab93c33421bd6aded3870470df</t>
  </si>
  <si>
    <t>5c41ace4a8ab9471dc955b8a2bd7f71b211cfac7</t>
  </si>
  <si>
    <t>311b879cde5a6505a24865abd56d972a04b9e734</t>
  </si>
  <si>
    <t>2020-12-22T21:30:00Z</t>
  </si>
  <si>
    <t>ec73d451e2c0884fc6ebe1ec95a7293a42ce60c4</t>
  </si>
  <si>
    <t>2020-12-23T09:00:00Z</t>
  </si>
  <si>
    <t>1ce70936a88724ba99a20c8f86d74398bf7f78fb</t>
  </si>
  <si>
    <t>487a1f1ef19bb59bbb8df9824017ee24298def1a</t>
  </si>
  <si>
    <t>2020-12-23T17:50:00Z</t>
  </si>
  <si>
    <t>7a1f0653685b2a01c970dfd80082e5c0ea62d710</t>
  </si>
  <si>
    <t>5d0737ae6d71a186d7745bb22a19ed3b9d101b5c</t>
  </si>
  <si>
    <t>2020-12-22T14:00:00Z</t>
  </si>
  <si>
    <t>4082b22f0f4e682aac303273359893e5974b1249</t>
  </si>
  <si>
    <t>f88a08ad7abf16fa5643f674ce89d05272963d82</t>
  </si>
  <si>
    <t>d9175af12d1bd70ac80ba5ce205671aa084de40d</t>
  </si>
  <si>
    <t>2020-12-21T03:01:00Z</t>
  </si>
  <si>
    <t>6f32e2f80bcd881ee9e3e8e2e0e7ea74bffdc095</t>
  </si>
  <si>
    <t>364375d27abc86ad9d33021980642b65328fe094</t>
  </si>
  <si>
    <t>85363789faba812518997ffe30764032b6c120d7</t>
  </si>
  <si>
    <t>1f860161f7ae742cc2a660478ed5347ecd1b346d</t>
  </si>
  <si>
    <t>2020-12-21T23:59:00Z</t>
  </si>
  <si>
    <t>7ab0a28d87a47aa50dccd55f52c0a68a65ed2c58</t>
  </si>
  <si>
    <t>978155d5f2c553d16f13a8c4812f274212f178cc</t>
  </si>
  <si>
    <t>e0022b15594dde65e0be9c2bb80d0a0c196e70da</t>
  </si>
  <si>
    <t>2020-12-23T17:25:00Z</t>
  </si>
  <si>
    <t>5dfbfbe6b513232bfe61ec4f639457a1601f1b0b</t>
  </si>
  <si>
    <t>2020-12-23T11:27:00Z</t>
  </si>
  <si>
    <t>af67bdf676e3e71f849746663ad50aa8f27374a2</t>
  </si>
  <si>
    <t>705d2ee1e2b22ebf5831422c84308d008e4dab3a</t>
  </si>
  <si>
    <t>2020-12-23T10:28:00Z</t>
  </si>
  <si>
    <t>acb9baf3ba6ca5675b05abf14f8542afa05ce276</t>
  </si>
  <si>
    <t>03c06b58f4581059d23ce1786d4692ba55b8f229</t>
  </si>
  <si>
    <t>2020-12-22T02:59:00Z</t>
  </si>
  <si>
    <t>34236607541a6b0ba4f120ecac6de6e78815723b</t>
  </si>
  <si>
    <t>a6c0fec16bddde5a4588066914b942062e07054c</t>
  </si>
  <si>
    <t>6e7489820b5f55b864868d90a1ebc55a4a967d38</t>
  </si>
  <si>
    <t>99bc386f8368a008030674bbf96aa3d7b66eba4e</t>
  </si>
  <si>
    <t>2020-12-22T03:59:00Z</t>
  </si>
  <si>
    <t>1282bf10fac10fa1c7f184dbfeb85f117adcac4e</t>
  </si>
  <si>
    <t>2020-12-22T11:00:00Z</t>
  </si>
  <si>
    <t>cda4ad7837a4d0c36920358fc8aaf44e3b486539</t>
  </si>
  <si>
    <t>1b9d222aa0e6428604ba5dc00f19365ef50f734a</t>
  </si>
  <si>
    <t>5d4a4805ed3b9bd076784aa066b4d35357e08d8b</t>
  </si>
  <si>
    <t>6e6a6cb44ebea01634a21efe9181c49057423a9e</t>
  </si>
  <si>
    <t>ff3bc71ddcb4f133768a16a97f4e8a8bf448cf68</t>
  </si>
  <si>
    <t>2020-12-22T01:59:00Z</t>
  </si>
  <si>
    <t>261edb7eb0a87e82bd8e591042064b3854479971</t>
  </si>
  <si>
    <t>2020-12-21T20:30:00Z</t>
  </si>
  <si>
    <t>98292c3d8fcacf1be22d654909f7ae66ea0cddc2</t>
  </si>
  <si>
    <t>2020-12-21T00:00:00Z</t>
  </si>
  <si>
    <t>2012c0fc2c4d36a81e363292f9bd6e2e69c9bd5b</t>
  </si>
  <si>
    <t>2020-12-21T18:00:00Z</t>
  </si>
  <si>
    <t>b1588e0d925bdc01995ad729e2a7b28f71faeafc</t>
  </si>
  <si>
    <t>203df79f47cb9fe68155787af0da5a5f72808d1c</t>
  </si>
  <si>
    <t>2020-12-22T14:50:00Z</t>
  </si>
  <si>
    <t>b11118a401174265a4d94e84437d17bd8550dbc0</t>
  </si>
  <si>
    <t>2020-12-22T03:30:00Z</t>
  </si>
  <si>
    <t>f9fd2425da295254da6b2070dd2330db8ff73d7c</t>
  </si>
  <si>
    <t>2020-12-21T05:59:00Z</t>
  </si>
  <si>
    <t>142efe8a08cdcf817f82b54d6f986fb8dc754cef</t>
  </si>
  <si>
    <t>29e67944d01ad91703fd5a3bc2bb289a0d7531b0</t>
  </si>
  <si>
    <t>2020-12-21T19:00:00Z</t>
  </si>
  <si>
    <t>c79c5a4f2955386b02bf6dc70030bb06a010b3c9</t>
  </si>
  <si>
    <t>5095ba7cd7b8032bb1a009f7eb02f208af8f597e</t>
  </si>
  <si>
    <t>2020-12-21T11:59:00Z</t>
  </si>
  <si>
    <t>0b1f1d86fe0e6515997d2fd48fb09b4baf2259cf</t>
  </si>
  <si>
    <t>2020-12-21T10:00:00Z</t>
  </si>
  <si>
    <t>4c42b1581176bf667e67839af145a6566064538c</t>
  </si>
  <si>
    <t>b1fca555ae29c2028f141fc5d9085b2f26d8324f</t>
  </si>
  <si>
    <t>2020-12-22T13:00:00Z</t>
  </si>
  <si>
    <t>bfb44a557b182bcca361d603b8633613a8189ce2</t>
  </si>
  <si>
    <t>be7bf59404dd4b3977122d133acdb9eb5f0cef1d</t>
  </si>
  <si>
    <t>2020-12-22T10:00:00Z</t>
  </si>
  <si>
    <t>d15275a3fb23cc2c2ec335a76995b7e1d3c6d549</t>
  </si>
  <si>
    <t>9d4069e39354290fa5c7d6c6803e073d968b2312</t>
  </si>
  <si>
    <t>343c8fe21a262736129445c52ac9fae55338f498</t>
  </si>
  <si>
    <t>2020-12-21T17:00:00Z</t>
  </si>
  <si>
    <t>5c028a1dba053e9f9f2ef4516549f03230185145</t>
  </si>
  <si>
    <t>2020-12-22T00:59:00Z</t>
  </si>
  <si>
    <t>1250097323c04a40cd60ffcb34fa9ece13f1e5b0</t>
  </si>
  <si>
    <t>1bd21206d537965e0a5d464128ef1e8a365066cd</t>
  </si>
  <si>
    <t>482b9c0890ff714c928ed16a7d9634687fad932b</t>
  </si>
  <si>
    <t>14bdeb117646810b428647800598c6ec5b5c1c9a</t>
  </si>
  <si>
    <t>2020-12-22T11:45:00Z</t>
  </si>
  <si>
    <t>63b86664446e2e4d9941a6dd0517eab10dae1a90</t>
  </si>
  <si>
    <t>d47a1ef20802cef9a2b22562fcd3a7b2826b0a42</t>
  </si>
  <si>
    <t>2020-12-21T21:30:00Z</t>
  </si>
  <si>
    <t>730ec8b9a51f4f14367a83c53d7099d178a01309</t>
  </si>
  <si>
    <t>2020-12-22T09:00:00Z</t>
  </si>
  <si>
    <t>f023cca55e25733e040a560d4d114463bbb6d2a3</t>
  </si>
  <si>
    <t>0dd5ab68b41d25d1eed2887267103530f526e9af</t>
  </si>
  <si>
    <t>2020-12-22T17:59:00Z</t>
  </si>
  <si>
    <t>54b5fcdf432d8f0ce23b5ffd1686ea915e65d4ce</t>
  </si>
  <si>
    <t>779a2eb14d1e109e9dbf1a8997c1a92c2595a5a5</t>
  </si>
  <si>
    <t>2020-12-21T14:00:00Z</t>
  </si>
  <si>
    <t>ff0f04df808abde32265e096cbd7ab818d951de5</t>
  </si>
  <si>
    <t>8f9e4967699b8fb3fca31a7e32e3d57262340891</t>
  </si>
  <si>
    <t>73b8e9952b1b6170faee205e8d97559ab49edfb6</t>
  </si>
  <si>
    <t>0cfea53d48d67868fb0dec10b5d8cc51c62dbefa</t>
  </si>
  <si>
    <t>2020-12-22T12:00:00Z</t>
  </si>
  <si>
    <t>e19a09e084e234da9dac4cf508aa16fde78b868a</t>
  </si>
  <si>
    <t>ae325f1a4359a230335aea0fe4701ca8d39b2979</t>
  </si>
  <si>
    <t>537f217d3f26b9febcd11a0e93afa587a10492ee</t>
  </si>
  <si>
    <t>2020-12-20T23:59:00Z</t>
  </si>
  <si>
    <t>9ad5c8b06bfc0cae9bef5db32ee6d1c48308baa5</t>
  </si>
  <si>
    <t>b535b489360a7c5d7b7d35153029637b3cf0c423</t>
  </si>
  <si>
    <t>2fd2e25dfb247a765901faf7f225733c7f77bcdc</t>
  </si>
  <si>
    <t>2020-12-22T19:05:00Z</t>
  </si>
  <si>
    <t>f21b81401fd815f21fa74d5212989f8cb199fb60</t>
  </si>
  <si>
    <t>2020-12-22T11:21:00Z</t>
  </si>
  <si>
    <t>206c6596aa5c816a5ac83588ce29dcccf53d56fd</t>
  </si>
  <si>
    <t>85a125ad2ff43ae4c868f90ab24c98cd82348344</t>
  </si>
  <si>
    <t>2020-12-22T15:13:00Z</t>
  </si>
  <si>
    <t>e69a8f1dbbd8558b5b2a2bdb90895060d8aa1907</t>
  </si>
  <si>
    <t>ded12df47dea65c287eb0fec71bbaefbce169c75</t>
  </si>
  <si>
    <t>2020-12-21T02:59:00Z</t>
  </si>
  <si>
    <t>3f9122c64807236aa21c1924e9726bfbf0ca5f01</t>
  </si>
  <si>
    <t>d0348df32b42546ab1e26dfa99585b57596e7b15</t>
  </si>
  <si>
    <t>368de3e50f0cb3c1c703a1b3fc46040bb5efcd86</t>
  </si>
  <si>
    <t>a2832751036255e7bf2b3008dc89de4b08b70251</t>
  </si>
  <si>
    <t>2020-12-21T03:59:00Z</t>
  </si>
  <si>
    <t>b02f9aeac6b9d363da8f94fbc3903d716971c945</t>
  </si>
  <si>
    <t>2020-12-21T11:00:00Z</t>
  </si>
  <si>
    <t>78191f14bb46e26ec19eebb98c544cf7510da8e5</t>
  </si>
  <si>
    <t>cf067705404dcdbdef6055312a1b9860eccef0fe</t>
  </si>
  <si>
    <t>84c402fbb7232deb6fb86118de76af22906ce4b1</t>
  </si>
  <si>
    <t>2eacdca6faf6e1369ce47bd930c728934297cec4</t>
  </si>
  <si>
    <t>aa872abd3ff1b559515e48410efb8bdc2b8c3c70</t>
  </si>
  <si>
    <t>2020-12-21T01:59:00Z</t>
  </si>
  <si>
    <t>488f5d3591e2afc5f664346fce0244aa1bd62624</t>
  </si>
  <si>
    <t>2020-12-20T20:30:00Z</t>
  </si>
  <si>
    <t>e0f558ec9188c132b020d345d72ab766b0364c00</t>
  </si>
  <si>
    <t>4250820f6bf4e3b8c19c839e9bf42ea329a4db4b</t>
  </si>
  <si>
    <t>2020-12-20T18:00:00Z</t>
  </si>
  <si>
    <t>062ddbb5d6ff468dad165b6dc57f4aa8c80ceee1</t>
  </si>
  <si>
    <t>85535f615601c9ef29773951b2edcb9867a8813f</t>
  </si>
  <si>
    <t>2020-12-21T14:50:00Z</t>
  </si>
  <si>
    <t>ce22c6e4686b6a4134d337f7f4c6c2a8971e14d4</t>
  </si>
  <si>
    <t>2020-12-21T04:45:00Z</t>
  </si>
  <si>
    <t>c83aa017b81266022ec19a0d24647a265e4d2bf2</t>
  </si>
  <si>
    <t>2020-12-20T05:59:00Z</t>
  </si>
  <si>
    <t>e53a45b7180ad28767713fef1e92355bf31be99e</t>
  </si>
  <si>
    <t>a0058377dbfabe93243f6d76b325f15b9c21a7aa</t>
  </si>
  <si>
    <t>2020-12-20T19:00:00Z</t>
  </si>
  <si>
    <t>c7edabe245b3c8be45933bc8368e96298bb70408</t>
  </si>
  <si>
    <t>bfa7ce13c0b45f28bc0ca185706d3d0ac3ab4bea</t>
  </si>
  <si>
    <t>2020-12-20T11:59:00Z</t>
  </si>
  <si>
    <t>e64f11bfcabb62557b53924b861eacea762a132a</t>
  </si>
  <si>
    <t>a7abe363c3822a744b081dba3eb398d20475e095</t>
  </si>
  <si>
    <t>4b6289a81689c540e2786e07e7a1f30d645687c4</t>
  </si>
  <si>
    <t>2020-12-21T13:00:00Z</t>
  </si>
  <si>
    <t>d82abd03bf91ffb919fc4566488aac7597a200b6</t>
  </si>
  <si>
    <t>cc32e834764b510fc81824b1f9b91ef99f9f496b</t>
  </si>
  <si>
    <t>a216dfca7fca01bf07afa6a907bff8b4af7f36a7</t>
  </si>
  <si>
    <t>b83495479fb8b1b47fcc44a5263509903ac4ec20</t>
  </si>
  <si>
    <t>779472e3fd4aedbffac0cb68226ac262a02af98e</t>
  </si>
  <si>
    <t>2020-12-20T17:00:00Z</t>
  </si>
  <si>
    <t>5f855e316cf1c10e4e8e86535f96f48ae0017cbd</t>
  </si>
  <si>
    <t>2020-12-21T00:59:00Z</t>
  </si>
  <si>
    <t>afd27e69eccd422aa8a53ac8ad9b6d5feaa25b4b</t>
  </si>
  <si>
    <t>a1a6b71c19f5d0f3bf2d96520507ba50f14eb43d</t>
  </si>
  <si>
    <t>c92d10d7ec6796cb81701007c47fb7ce697c9640</t>
  </si>
  <si>
    <t>2ce7dc48871041e2a14d4c65a2432501e807515e</t>
  </si>
  <si>
    <t>2020-12-21T12:05:00Z</t>
  </si>
  <si>
    <t>1ce5c3080c5d6c8c6b14e25b19370ac280dbadad</t>
  </si>
  <si>
    <t>f839f8ba3d14fa2c6e5768eb0aa581835be2f10f</t>
  </si>
  <si>
    <t>2020-12-20T21:00:00Z</t>
  </si>
  <si>
    <t>0afa494256ba40bf86d0706ae22d5959dae650e7</t>
  </si>
  <si>
    <t>2020-12-21T09:00:00Z</t>
  </si>
  <si>
    <t>e5f4e0144f7267bcb9a6f2090bc085aea69ee241</t>
  </si>
  <si>
    <t>226e38534be73114b552d8d1124fdd8fa8668871</t>
  </si>
  <si>
    <t>2020-12-21T17:52:00Z</t>
  </si>
  <si>
    <t>9b82e70cd8af8b62f7e0f22e2d6e5e593136bdb0</t>
  </si>
  <si>
    <t>265ef8a45cda1715cfaeac433ef2bdadc53d0966</t>
  </si>
  <si>
    <t>2020-12-20T14:00:00Z</t>
  </si>
  <si>
    <t>4e124da3a340e1cc63ed15ecb4d7dc7c74fda726</t>
  </si>
  <si>
    <t>11a909e67a390132fd2dd28d7b4f34e21443bd8c</t>
  </si>
  <si>
    <t>e8ebdaa4f88f8f14187eb20a36d98c4cf47063c5</t>
  </si>
  <si>
    <t>79efb322b627ecdbc735e9c0b48955c3445a34a3</t>
  </si>
  <si>
    <t>2020-12-21T12:00:00Z</t>
  </si>
  <si>
    <t>6fff0930ddf6d0011b5642cccc84b7d2895ba4d7</t>
  </si>
  <si>
    <t>43bd7736ea604846bbd5ba784ffc47e273b59094</t>
  </si>
  <si>
    <t>82154c4b187618317198ccccefa88c17cd07b17a</t>
  </si>
  <si>
    <t>2020-12-19T23:59:00Z</t>
  </si>
  <si>
    <t>ffe63de4daea2055af7c1c423903f6e543bdf558</t>
  </si>
  <si>
    <t>30d7451bda9a2b3827db8f6390d58772f0f2e3da</t>
  </si>
  <si>
    <t>68e4311c78cb98ce74b340660ce114b76a0f7f07</t>
  </si>
  <si>
    <t>2020-12-21T18:10:00Z</t>
  </si>
  <si>
    <t>b1ca40a369c54fa446f2f1a429b7e262364ba4eb</t>
  </si>
  <si>
    <t>2020-12-21T11:03:00Z</t>
  </si>
  <si>
    <t>cb68a80514af6b157580575c5175de5d435210e9</t>
  </si>
  <si>
    <t>0eb2cf08c28eab76d4ef50072ff90f02474261a2</t>
  </si>
  <si>
    <t>2020-12-20T09:15:00Z</t>
  </si>
  <si>
    <t>c4a9ff6e634a835f178d89787ba264a52ece615e</t>
  </si>
  <si>
    <t>a7100b7d3df5f23f1f159bada65fd1ab726227d3</t>
  </si>
  <si>
    <t>2020-12-19T02:59:00Z</t>
  </si>
  <si>
    <t>9763255c7a83a1970124f242860cdb5caa4d39ec</t>
  </si>
  <si>
    <t>58911c90de65d50d52b4adf77aef5fcc31138d86</t>
  </si>
  <si>
    <t>e4311dd26abbabaa4bd4478ca5b1a2c7bbed0d8e</t>
  </si>
  <si>
    <t>ad2a0c7d39d335f2698876950867eb1f94d53db2</t>
  </si>
  <si>
    <t>2020-12-20T03:59:00Z</t>
  </si>
  <si>
    <t>48b6c26e9040a2a29018b0ae5a958bab52c9326f</t>
  </si>
  <si>
    <t>2020-12-20T11:00:00Z</t>
  </si>
  <si>
    <t>9affb954ac79e81de88f94c918dfe5e140b3775f</t>
  </si>
  <si>
    <t>7dcb6c4667b5e897474147efb0337a1652d891c5</t>
  </si>
  <si>
    <t>59c21ebbdbd5c618c6698d9e4ed2a5d62671af16</t>
  </si>
  <si>
    <t>302ba8bd7ec2723feef90ba432d06620d7b45d52</t>
  </si>
  <si>
    <t>2020-12-20T02:59:00Z</t>
  </si>
  <si>
    <t>f99795d00bf21fb3bd6d6aed180e30de45ba4eb2</t>
  </si>
  <si>
    <t>2020-12-20T01:59:00Z</t>
  </si>
  <si>
    <t>eff2e311faaebf0192c7f7404280fbc311436241</t>
  </si>
  <si>
    <t>2020-12-17T20:30:00Z</t>
  </si>
  <si>
    <t>ca9f8e8cd554982446bf0c93b57dc8ddd67fe96a</t>
  </si>
  <si>
    <t>2020-12-19T00:00:00Z</t>
  </si>
  <si>
    <t>98551b7a633aaef70aa5459f896862a3ddecdbf9</t>
  </si>
  <si>
    <t>2020-12-19T18:00:00Z</t>
  </si>
  <si>
    <t>6cff07b042dfe5cb3dfd383a443083a9fb7b1c3a</t>
  </si>
  <si>
    <t>9614ec937fb4ee9f401f5fb313c5ec431b49b29d</t>
  </si>
  <si>
    <t>2020-12-20T14:50:00Z</t>
  </si>
  <si>
    <t>0d21c61efa95dfa06da4af7aa794eec524889a4b</t>
  </si>
  <si>
    <t>2020-12-20T04:45:00Z</t>
  </si>
  <si>
    <t>19a4e9af81615910ab9d8db87bc273dbc76f8f12</t>
  </si>
  <si>
    <t>2020-12-19T05:59:00Z</t>
  </si>
  <si>
    <t>6a2a118c540bba7f660be4a19f86dd32b8efb723</t>
  </si>
  <si>
    <t>134f1e587be9defef8fa18472be89bcc47ff7633</t>
  </si>
  <si>
    <t>2020-12-19T19:00:00Z</t>
  </si>
  <si>
    <t>a30a11233699ae46ad4ee38c1a9ee6f14a6ad2dc</t>
  </si>
  <si>
    <t>30c38cb6ecef8e45fb6f7039ebee3bed9864b9c0</t>
  </si>
  <si>
    <t>2020-12-19T11:59:00Z</t>
  </si>
  <si>
    <t>41e744a7abd6b724e554656b7fb7344d237fcff2</t>
  </si>
  <si>
    <t>2020-12-18T10:00:00Z</t>
  </si>
  <si>
    <t>12596126dff4690babee14c942be3a6addb0f27d</t>
  </si>
  <si>
    <t>45473ce0e700ffcafe639c87b18bdbeb62ab5cc9</t>
  </si>
  <si>
    <t>2020-12-20T13:00:00Z</t>
  </si>
  <si>
    <t>af7a63da65a075e14c4b47761267769024480add</t>
  </si>
  <si>
    <t>864992d6347ec3987ce3fa8dbff1489c2ebb42b2</t>
  </si>
  <si>
    <t>2020-12-20T10:00:00Z</t>
  </si>
  <si>
    <t>21c7cdb20acc56e3a9419d3145cbf225b00fe9f5</t>
  </si>
  <si>
    <t>5237fd794ea2d52a645c081f8daa3fec7cf34fbb</t>
  </si>
  <si>
    <t>a9fa222a36c802cd1247bb8fc5bd6bbca63f0718</t>
  </si>
  <si>
    <t>2020-12-19T17:00:00Z</t>
  </si>
  <si>
    <t>a49e742606c8794369ca43cbc4389040d4c391df</t>
  </si>
  <si>
    <t>2020-12-20T00:59:00Z</t>
  </si>
  <si>
    <t>3221255896a11138e5294fa92a93c7a946f45d20</t>
  </si>
  <si>
    <t>2020-12-18T00:00:00Z</t>
  </si>
  <si>
    <t>cf39f39f1f454fadf8697994d9bf2e48b040c7dc</t>
  </si>
  <si>
    <t>5c322ec3ca80f777a11828d616fa024b5088b2e2</t>
  </si>
  <si>
    <t>5285252d00a793e8edd340058f7f16c28ff83c16</t>
  </si>
  <si>
    <t>2020-12-20T11:30:00Z</t>
  </si>
  <si>
    <t>0f431162c0ab3259c7c3b5f164080cb9a81e51ad</t>
  </si>
  <si>
    <t>e8675d2a0b17c278c31fa558226da4aeaec7669d</t>
  </si>
  <si>
    <t>2020-12-19T21:00:00Z</t>
  </si>
  <si>
    <t>5018d7cf85fbfe25f31492be2a3c4adf4938e29c</t>
  </si>
  <si>
    <t>2020-12-20T09:00:00Z</t>
  </si>
  <si>
    <t>225d5e0cab6bf16d73acbd85815e6c501216303c</t>
  </si>
  <si>
    <t>7484b27b25c6aa76d131a98d87cadd3780f20cec</t>
  </si>
  <si>
    <t>2020-12-20T17:50:00Z</t>
  </si>
  <si>
    <t>7c5a03859127525c8d0226d2fa684889434812c6</t>
  </si>
  <si>
    <t>cf8e7e8a0cda6765cf39da16587cb671e7c4fbc4</t>
  </si>
  <si>
    <t>2020-12-19T14:00:00Z</t>
  </si>
  <si>
    <t>f867933ac90e8147efdc9331640b065e7d0e69c2</t>
  </si>
  <si>
    <t>692d98cf441e51ebddcfea73cb367431828ea899</t>
  </si>
  <si>
    <t>ed6e4f57378b2b12423b6d54fab773fbad344e1e</t>
  </si>
  <si>
    <t>2020-12-19T03:01:00Z</t>
  </si>
  <si>
    <t>3d4467eeb1565149b6c1601f1af8529f27179fb9</t>
  </si>
  <si>
    <t>2000aad6a759ee085970c22f2496b284de3d68f1</t>
  </si>
  <si>
    <t>0210b1d6c520211aa54b81ec4f65e66c42e63ee3</t>
  </si>
  <si>
    <t>2020-12-21T16:42:00Z</t>
  </si>
  <si>
    <t>3bd5c448807f1753cdf67a5aa933fb26d7aa852a</t>
  </si>
  <si>
    <t>2020-12-18T23:59:00Z</t>
  </si>
  <si>
    <t>77b1646d22197bef40324b9a45b1ee366a4f2613</t>
  </si>
  <si>
    <t>c8562111de58e8dc2efe133e612e2a41368a3b31</t>
  </si>
  <si>
    <t>260e81b4d953de745ba2f7aef3673318dbdd5493</t>
  </si>
  <si>
    <t>2020-12-20T14:40:00Z</t>
  </si>
  <si>
    <t>0ab99370bfc6be99a90ded85fad7c463f7f0ef4b</t>
  </si>
  <si>
    <t>2020-12-20T10:41:00Z</t>
  </si>
  <si>
    <t>db65d402240f906b8022f94e576093d0fc2e7f8f</t>
  </si>
  <si>
    <t>a339c1ff9e94fbc9ac556cb98730a1f8f185100b</t>
  </si>
  <si>
    <t>cdfacd4e51f953f88db05aa76f3126af161d103a</t>
  </si>
  <si>
    <t>02dc10e3e4eaa29ee3d14a7f25b8a1f74f8602f0</t>
  </si>
  <si>
    <t>39017b737fa071b81e728bb03d9f14b634e39fa8</t>
  </si>
  <si>
    <t>254ee6f4d29c47f31ec5f38ef95deb32df83ac23</t>
  </si>
  <si>
    <t>1c50caa2d87f83c8c77a6e4bb19d3ff1d17e5a27</t>
  </si>
  <si>
    <t>011c8097a1d872f24db36569ad7529d7179e38fc</t>
  </si>
  <si>
    <t>2020-12-19T03:59:00Z</t>
  </si>
  <si>
    <t>e04ce1337c21c77f643728134b19b55776334699</t>
  </si>
  <si>
    <t>2020-12-19T11:00:00Z</t>
  </si>
  <si>
    <t>6fabef156c60d3413b5ee8f6b4ab4031d5155758</t>
  </si>
  <si>
    <t>6ceae018af24a20cbf93c42ca6accf48f5d84039</t>
  </si>
  <si>
    <t>0abe9938a43917a255a5fc98a676e95e7b401f1c</t>
  </si>
  <si>
    <t>14a442ef68c435994e7479a7eb0d92f5eabe83da</t>
  </si>
  <si>
    <t>f70ad958fccc6d97804d6b9b9d820097c8468195</t>
  </si>
  <si>
    <t>2020-12-19T01:59:00Z</t>
  </si>
  <si>
    <t>1dcc625639505b31f2c20c0d529154ce98168cbd</t>
  </si>
  <si>
    <t>39d0124c30b4fc3517d2a74801413cda49f71a5e</t>
  </si>
  <si>
    <t>fff350da094cc58dd85bcf5e9e4132d02e69cf84</t>
  </si>
  <si>
    <t>2020-12-18T18:00:00Z</t>
  </si>
  <si>
    <t>7eff17a59a962f74e7971acae452e3951ba27cb9</t>
  </si>
  <si>
    <t>d81d53b0a685f9ce9cba29c2d44813c53d16f52c</t>
  </si>
  <si>
    <t>2020-12-19T14:50:00Z</t>
  </si>
  <si>
    <t>0893f9262581fd8d9bb3885a54812170260a218e</t>
  </si>
  <si>
    <t>2020-12-19T08:00:00Z</t>
  </si>
  <si>
    <t>9ebe6c572c831f96a179cdebf2cee813469a409c</t>
  </si>
  <si>
    <t>2020-12-18T05:59:00Z</t>
  </si>
  <si>
    <t>75d34a3e201ede71d17d07c30d6cde4e15966a10</t>
  </si>
  <si>
    <t>64e9aef677c5fe957094cf62b3e749aaac3e2ee1</t>
  </si>
  <si>
    <t>2020-12-18T19:00:00Z</t>
  </si>
  <si>
    <t>3b77fc12550a88bf344d4f405e1b4bbeca253d59</t>
  </si>
  <si>
    <t>0750be87ca5110f2a924feedf6ccc361d359327c</t>
  </si>
  <si>
    <t>2020-12-18T11:59:00Z</t>
  </si>
  <si>
    <t>7c4b14f24becd1503951402bd1e401d12d444d4c</t>
  </si>
  <si>
    <t>271ef173e603ec8b8d4a45a2d450d68a3159eb97</t>
  </si>
  <si>
    <t>5ac14d301aaee1890551bbe073254907ca38e1fe</t>
  </si>
  <si>
    <t>2020-12-18T13:00:00Z</t>
  </si>
  <si>
    <t>d7981d275bf3f8871a2c72b1be9f364e49bb490f</t>
  </si>
  <si>
    <t>ec9beb222b189f10ff96f4b7204922a644fa84cb</t>
  </si>
  <si>
    <t>2020-12-19T10:00:00Z</t>
  </si>
  <si>
    <t>cd63d86627245acf397de27ba4a99bb18c53fbc9</t>
  </si>
  <si>
    <t>ae001207bdaebbfc3e3b1360b16c2f82a042d0ef</t>
  </si>
  <si>
    <t>38d58ba30469c76d581260bc130ceeda50d9eed8</t>
  </si>
  <si>
    <t>2020-12-18T17:00:00Z</t>
  </si>
  <si>
    <t>0f259b70ac95ad8bb3fcbbfa962aaee33568fbb8</t>
  </si>
  <si>
    <t>2020-12-19T00:59:00Z</t>
  </si>
  <si>
    <t>2ab2a6e9bb32a66fc0275661e113ea2fe06adbd5</t>
  </si>
  <si>
    <t>0b137d18e5ccf3574584e1e6b4dfe28f20bd2324</t>
  </si>
  <si>
    <t>ff6f1e839b693958aa6e82f099b7e3fd0b9c4492</t>
  </si>
  <si>
    <t>6c080cd3403d5cb62f3b71852ff4540af692f170</t>
  </si>
  <si>
    <t>2020-12-19T11:20:00Z</t>
  </si>
  <si>
    <t>d7a77c33b0afeb0397ed2a755859552a32a2eeaa</t>
  </si>
  <si>
    <t>1521a99a7f85e5090cd747178c7cfc731eb6bd88</t>
  </si>
  <si>
    <t>2020-12-18T22:00:00Z</t>
  </si>
  <si>
    <t>979e632159b7162770ba9ac9053f398b927a4e75</t>
  </si>
  <si>
    <t>2020-12-19T09:00:00Z</t>
  </si>
  <si>
    <t>7bcd08ed51d7a186ea6b38d7a82697bc60f29a4e</t>
  </si>
  <si>
    <t>1afeb3f080ce2ce8a4088d486ec2bfe0c6ac2135</t>
  </si>
  <si>
    <t>2020-12-19T17:50:00Z</t>
  </si>
  <si>
    <t>99ac41964eec3a89b34ed760ff7a6e0cbf2379bd</t>
  </si>
  <si>
    <t>5cdcb94610767064b2d222f344f8ebcf1a194e3b</t>
  </si>
  <si>
    <t>2020-12-18T14:00:00Z</t>
  </si>
  <si>
    <t>55a03344b624b441bb6da31209765044d47dc9d3</t>
  </si>
  <si>
    <t>5ac97a8ce3da217708b36d7264f7e7dc2a815ef2</t>
  </si>
  <si>
    <t>71aa17d5564697d59eb7a750d674ad6beafad8f8</t>
  </si>
  <si>
    <t>2020-12-18T03:01:00Z</t>
  </si>
  <si>
    <t>55a8d4797365ad218451050006a9e43af56731d1</t>
  </si>
  <si>
    <t>2020-12-19T12:00:00Z</t>
  </si>
  <si>
    <t>b48c2f59ae58f29e1c18cee6ebc40c86aad77a39</t>
  </si>
  <si>
    <t>df6a2bad3ba65fa328058f3d6a5b42c763927790</t>
  </si>
  <si>
    <t>81eea5d630724768a4b6031d7723ab1f870d232f</t>
  </si>
  <si>
    <t>2020-12-17T23:59:00Z</t>
  </si>
  <si>
    <t>57002f5aa28d6f96b2d549f80dd739902646f378</t>
  </si>
  <si>
    <t>99968677af23f3af5628c29a8d956cd343230da7</t>
  </si>
  <si>
    <t>8820738a3c6697e6632ef9f50db8e89c9d84efe6</t>
  </si>
  <si>
    <t>2020-12-19T16:40:00Z</t>
  </si>
  <si>
    <t>323752cd3d13a8dd831127f55ae95bd05acaa2cb</t>
  </si>
  <si>
    <t>2020-12-19T10:29:00Z</t>
  </si>
  <si>
    <t>fc242e1ac9e79eca0aeb0b3ab5c18648e38205f6</t>
  </si>
  <si>
    <t>1f4c5a185db16d48a9121345debbf1afd3ef56d3</t>
  </si>
  <si>
    <t>2020-12-19T08:30:00Z</t>
  </si>
  <si>
    <t>46ee5a616cb93a0832a4ddd498c9976dc44f1f28</t>
  </si>
  <si>
    <t>eb3791fe16e61041ee0168cdcf75e290780424f0</t>
  </si>
  <si>
    <t>2020-12-18T02:59:00Z</t>
  </si>
  <si>
    <t>d5ac67c22fb0f2bc95e792dc7819999556aafa02</t>
  </si>
  <si>
    <t>8b2aed82cdcbc08db5bb8c7ed75a63e41cc2b6eb</t>
  </si>
  <si>
    <t>e61ce980947c4b1f71a0f0e9f499ae5cae43f959</t>
  </si>
  <si>
    <t>668e68850148b34e64b57bbc2e1d49e9a9c7f0bd</t>
  </si>
  <si>
    <t>2020-12-18T03:59:00Z</t>
  </si>
  <si>
    <t>584dfe1b26189ecc88a98d69b7c9c0c268306489</t>
  </si>
  <si>
    <t>2020-12-18T11:00:00Z</t>
  </si>
  <si>
    <t>7c48587e31e02efadd0853e87a501d183425dc9f</t>
  </si>
  <si>
    <t>cf6a1a0a27e985fe63bbed8e5c41d8cace3e69f4</t>
  </si>
  <si>
    <t>ea6713c21926b290561b36113e1b4ff804d6b86a</t>
  </si>
  <si>
    <t>41bd41b433b45e8dc872dcc9566c0a1456a9fd66</t>
  </si>
  <si>
    <t>096899ef6afb509eb0eaaa4e1a21ae21d6cd5028</t>
  </si>
  <si>
    <t>2020-12-18T01:59:00Z</t>
  </si>
  <si>
    <t>5012e0be74c2ddf1ccf180128dca252f9f848005</t>
  </si>
  <si>
    <t>81c2a0c360ee9950bba7b327f1c876879c9d2bc9</t>
  </si>
  <si>
    <t>2020-12-17T00:00:00Z</t>
  </si>
  <si>
    <t>b3004d9eba40df884efa429ff8ce55f5f856b206</t>
  </si>
  <si>
    <t>2020-12-17T18:00:00Z</t>
  </si>
  <si>
    <t>1a2b7347c72a8f342952fc4732dd9b842ddacd1d</t>
  </si>
  <si>
    <t>6964e7ca1bff3ed3d6eb069c95050f26f6d36564</t>
  </si>
  <si>
    <t>2020-12-18T14:50:00Z</t>
  </si>
  <si>
    <t>0ddc375cbf50653c26e212f116c9e575a905eb38</t>
  </si>
  <si>
    <t>2020-12-18T05:45:00Z</t>
  </si>
  <si>
    <t>37097d4ccdad630e7b5bd50cb94e7184ec49af11</t>
  </si>
  <si>
    <t>2020-12-17T05:59:00Z</t>
  </si>
  <si>
    <t>210a37412d812b4b22f12dac1b7e5aee341ff140</t>
  </si>
  <si>
    <t>339e9290d00f8b12c4388d606e21a66268816abe</t>
  </si>
  <si>
    <t>2020-12-17T19:00:00Z</t>
  </si>
  <si>
    <t>ee5614754ab34ee9af77e49d0500f61b080d11ce</t>
  </si>
  <si>
    <t>8af52368b9892c774c1a35b3f7f80303d4b8255b</t>
  </si>
  <si>
    <t>2020-12-17T11:59:00Z</t>
  </si>
  <si>
    <t>224e10b50d341157ed62c14076ea31fb46300910</t>
  </si>
  <si>
    <t>ecaf0702bd710b9ae8410193e13cc039a01695e5</t>
  </si>
  <si>
    <t>7f9b1981e94c608e90167406344c93746d253c8a</t>
  </si>
  <si>
    <t>47f0704a5dcc55a5811259d56ea7591f13813c36</t>
  </si>
  <si>
    <t>674b35b204e4cc4444ec64a432daf9491650fa64</t>
  </si>
  <si>
    <t>a1aa02575c688aec64a1537f6b12a7468dfd8172</t>
  </si>
  <si>
    <t>6c8d24225832e86fbc72b15b4dc09ed6b90bf32d</t>
  </si>
  <si>
    <t>835e04ead311f6f398193b2229db248fd05bc1e1</t>
  </si>
  <si>
    <t>2020-12-17T17:00:00Z</t>
  </si>
  <si>
    <t>1e59cf14cdf0ebcd64da84e93af9d05848b4cc80</t>
  </si>
  <si>
    <t>2020-12-18T00:59:00Z</t>
  </si>
  <si>
    <t>cf412c595a917154fabcb91d0ff80c1434710a0b</t>
  </si>
  <si>
    <t>b7318132f2c9aeb83ad4ffaaea791280b0bfd627</t>
  </si>
  <si>
    <t>f8a2991dde58eb8d6b01d2bf520bbe985f12ad9c</t>
  </si>
  <si>
    <t>2dd66f7472fc09bc2af919ef79dd4a1b600938f5</t>
  </si>
  <si>
    <t>2020-12-18T11:37:00Z</t>
  </si>
  <si>
    <t>27c9f12c52e56b4827ae2df9a4bdce94250a8419</t>
  </si>
  <si>
    <t>e08f6bf8a261a20f858260cdbbf484fccf3358e7</t>
  </si>
  <si>
    <t>2020-12-17T21:00:00Z</t>
  </si>
  <si>
    <t>6d00b8c2d0f6381f9cf821768a19a6f0ef91232d</t>
  </si>
  <si>
    <t>2020-12-18T09:00:00Z</t>
  </si>
  <si>
    <t>7c6f409d1fcb486ad604487a79686f77d1679b43</t>
  </si>
  <si>
    <t>621330c2f3a51eaa9706c79526c46f807767b4c5</t>
  </si>
  <si>
    <t>2020-12-18T17:45:00Z</t>
  </si>
  <si>
    <t>495c70bc690844f290314ec84cc0dc688028fc06</t>
  </si>
  <si>
    <t>b2db24de3670a58db3a0c911777c9807661e62bb</t>
  </si>
  <si>
    <t>2020-12-17T14:00:00Z</t>
  </si>
  <si>
    <t>582945ad958a4674f8a2600bd8cb81f6ba5a709b</t>
  </si>
  <si>
    <t>f054689e4fc9b184275ed3a204d8e84e5cae92f3</t>
  </si>
  <si>
    <t>4b6b1d1daec25dd6fa44d7d4592caafac18589bf</t>
  </si>
  <si>
    <t>2020-12-17T03:01:00Z</t>
  </si>
  <si>
    <t>968e01a36b8742a3abd05d0ce84302b81207e255</t>
  </si>
  <si>
    <t>2020-12-18T12:00:00Z</t>
  </si>
  <si>
    <t>69d1021fa7ad72ed73e6c45cb6517935a556ed50</t>
  </si>
  <si>
    <t>0b51095631779c87ccedd064ad5253820daaf491</t>
  </si>
  <si>
    <t>e20a1482b602b4d881ed8f49540864622eed7a30</t>
  </si>
  <si>
    <t>2020-12-16T23:59:00Z</t>
  </si>
  <si>
    <t>aa031c9ceb0d43cd9a033f5bfbe54863207c49fb</t>
  </si>
  <si>
    <t>0748f561196f3c336f261ce6974095373eca3439</t>
  </si>
  <si>
    <t>ca9b62b8024fa5d29afd4c2da472928a284cfc24</t>
  </si>
  <si>
    <t>2020-12-18T18:25:00Z</t>
  </si>
  <si>
    <t>f73eaeff48ffc3f2a29d7cc024e753c30cb1743d</t>
  </si>
  <si>
    <t>2020-12-18T10:27:00Z</t>
  </si>
  <si>
    <t>dcc1c97bf1556d63dee0ed0534d16dd057c65556</t>
  </si>
  <si>
    <t>c4b1cba6912bfd84a7fc4e860e147de041d934e0</t>
  </si>
  <si>
    <t>2020-12-18T09:38:00Z</t>
  </si>
  <si>
    <t>ca2ada4d6db77247895cdc4a70a88486f7b01b5f</t>
  </si>
  <si>
    <t>bb4ecc5d2e21990d085a5e536aa00c19b02c01f9</t>
  </si>
  <si>
    <t>2020-12-17T02:59:00Z</t>
  </si>
  <si>
    <t>dde9df260153fdc0a8f77876139b68b6ffaa5026</t>
  </si>
  <si>
    <t>f8f3a2eaa17bf8163b3bbdce845772e33a4342bc</t>
  </si>
  <si>
    <t>2861a08dacec7981b4477a4cd0792c88a9608d25</t>
  </si>
  <si>
    <t>5d1481921a6039d1c280398ca0bd4f4383692fa7</t>
  </si>
  <si>
    <t>2020-12-17T03:59:00Z</t>
  </si>
  <si>
    <t>4a4e9d70ae59361aa43ab14f6b7548da3803dfd1</t>
  </si>
  <si>
    <t>2020-12-17T11:00:00Z</t>
  </si>
  <si>
    <t>9603e6d0953fcc8165d21050beade2a4dbeadecf</t>
  </si>
  <si>
    <t>4e0da9c224ab341ed56e249e0aacc4b288edf8c4</t>
  </si>
  <si>
    <t>8db76f7f918b9e841028ccc66e9bbd79b032b7bb</t>
  </si>
  <si>
    <t>9e1c717b5897822b13072d2e34b64460bad73a3f</t>
  </si>
  <si>
    <t>db768d21ce9df775a83328718828fd8a8fca8ce9</t>
  </si>
  <si>
    <t>2020-12-17T01:59:00Z</t>
  </si>
  <si>
    <t>2b02ce5399e58c905cbda36c0e29edb25467618b</t>
  </si>
  <si>
    <t>2020-12-16T20:30:00Z</t>
  </si>
  <si>
    <t>4acde59f0599272f9769f630503e9e2ac7a9ba43</t>
  </si>
  <si>
    <t>2020-12-16T00:00:00Z</t>
  </si>
  <si>
    <t>5d1e4424ae9713ba3c7c5e3ccd100bddef7cc282</t>
  </si>
  <si>
    <t>2020-12-16T18:00:00Z</t>
  </si>
  <si>
    <t>270eb493a0b98a2c6dde55195dc715eeb8382740</t>
  </si>
  <si>
    <t>63f85645a69f46920eb4e4120e8dd88528145e9c</t>
  </si>
  <si>
    <t>2020-12-17T14:50:00Z</t>
  </si>
  <si>
    <t>55aad3e36043c3bf1fd09be58592badaad692ca6</t>
  </si>
  <si>
    <t>2020-12-17T04:00:00Z</t>
  </si>
  <si>
    <t>78708e131e288e0cf2f74f5ffc4327afe785180f</t>
  </si>
  <si>
    <t>2020-12-16T05:59:00Z</t>
  </si>
  <si>
    <t>55b98e48e1beff71124f83c995b69d8c5920e1b7</t>
  </si>
  <si>
    <t>5aa8013dc77c9c43a0ac1739e986497152ac3cf9</t>
  </si>
  <si>
    <t>2020-12-16T19:00:00Z</t>
  </si>
  <si>
    <t>d8c651bcaf1c77e316680290b1764370f7979f63</t>
  </si>
  <si>
    <t>b712552ffda627409fd0e176a0acc7e7fc1008f7</t>
  </si>
  <si>
    <t>2020-12-16T11:59:00Z</t>
  </si>
  <si>
    <t>9ca52ca7c1a5f20045f5f8016f23cb44f1e4bc37</t>
  </si>
  <si>
    <t>2020-12-16T10:00:00Z</t>
  </si>
  <si>
    <t>153c13911dce5d38660a67a44f85f0076aebe302</t>
  </si>
  <si>
    <t>17a4e9469dd52d3f850a0ca7da671c7e6651d75d</t>
  </si>
  <si>
    <t>2020-12-17T13:00:00Z</t>
  </si>
  <si>
    <t>0598fc7c6c207d43f20315f6425ef898f26a8080</t>
  </si>
  <si>
    <t>8ecbea478315e0be0ee648010b860f822dbd1b9e</t>
  </si>
  <si>
    <t>2020-12-17T10:00:00Z</t>
  </si>
  <si>
    <t>2d37fa5e077ce5162410e584e8c5aacf10eaf546</t>
  </si>
  <si>
    <t>ca5269eda091e6876d66123a943c3dbe6713169e</t>
  </si>
  <si>
    <t>f2ab62d4860012112719e656bdc8ea1edab54dd3</t>
  </si>
  <si>
    <t>2020-12-16T17:00:00Z</t>
  </si>
  <si>
    <t>0df08734d165db6434413a1014a2efef72353d13</t>
  </si>
  <si>
    <t>2020-12-17T00:59:00Z</t>
  </si>
  <si>
    <t>39755eff743970d019bdb404746054873c09f4ee</t>
  </si>
  <si>
    <t>2020-12-15T00:00:00Z</t>
  </si>
  <si>
    <t>69ed28409415f9bce134eb38f16a39321d1091ea</t>
  </si>
  <si>
    <t>00912ec357e27021b6f5aae4845b0f765df80004</t>
  </si>
  <si>
    <t>0551732f8f500849629d16bdfd9f1546f6d85aa6</t>
  </si>
  <si>
    <t>2020-12-17T12:25:00Z</t>
  </si>
  <si>
    <t>68ad222a54caf368659bc20e0e22abf23f47927c</t>
  </si>
  <si>
    <t>5ecf30bb59e99688c1ea24829432dd62da887f77</t>
  </si>
  <si>
    <t>2020-12-16T21:00:00Z</t>
  </si>
  <si>
    <t>ad9c3cd8758c93e61a0341cd0638b8e9ecf832f3</t>
  </si>
  <si>
    <t>2020-12-17T09:00:00Z</t>
  </si>
  <si>
    <t>effe7ee44ed7c7fda1fbdb9ea7699dc0fa68492f</t>
  </si>
  <si>
    <t>0c3c69de0b851f43779a7093a366d8b326ec2937</t>
  </si>
  <si>
    <t>2020-12-17T18:04:00Z</t>
  </si>
  <si>
    <t>74b51741b424863453ba9ff7b96f0f62330ed6cc</t>
  </si>
  <si>
    <t>6da9a5dae167d6612a83465e4833dfceecb331e1</t>
  </si>
  <si>
    <t>2020-12-16T14:00:00Z</t>
  </si>
  <si>
    <t>c5ac8f78b9420cc51ac1204665695914a939a028</t>
  </si>
  <si>
    <t>2f59309b1950a9d24affc39c3198cfc45aca3070</t>
  </si>
  <si>
    <t>f765bf6efcad32ad11351aea3787b165bdd71ec0</t>
  </si>
  <si>
    <t>2020-12-16T03:01:00Z</t>
  </si>
  <si>
    <t>11e0a072177f989fccdc69fc6d52ce6e632edf56</t>
  </si>
  <si>
    <t>2020-12-17T12:00:00Z</t>
  </si>
  <si>
    <t>abbb317b0791dc58209a95a1f3df3f08940a8e14</t>
  </si>
  <si>
    <t>b7d344426826b437455e2153b19def634ec0c608</t>
  </si>
  <si>
    <t>321f9f3586048f4353b06f8be36566a64a31ac55</t>
  </si>
  <si>
    <t>2020-12-15T23:59:00Z</t>
  </si>
  <si>
    <t>4cc70a61b040353105fbfd11326267217454a3cf</t>
  </si>
  <si>
    <t>1968fe4ca36be96bc402ecfb8e04694f6d820c93</t>
  </si>
  <si>
    <t>2020-12-17T15:00:00Z</t>
  </si>
  <si>
    <t>d79f97554ed1e4163aee60cc9d3a1e32af0a4395</t>
  </si>
  <si>
    <t>35b903be4eb10c6f7311ad83bc309f6029e6fbe1</t>
  </si>
  <si>
    <t>2020-12-17T10:39:00Z</t>
  </si>
  <si>
    <t>b787a944aa88ef26b95ac5b71c356f6843f360cf</t>
  </si>
  <si>
    <t>d7f264698d38c1fbd56b99202e61cf9d9e4252ab</t>
  </si>
  <si>
    <t>2020-12-17T08:52:00Z</t>
  </si>
  <si>
    <t>0d619054b31066d5639393f8e4fd2635267c6a70</t>
  </si>
  <si>
    <t>4f3b0199bb4a49745c7167f9709b1f6197b4e28d</t>
  </si>
  <si>
    <t>2020-12-16T02:59:00Z</t>
  </si>
  <si>
    <t>274a2bfa3636ecd1556b60b23e17b252569a46e5</t>
  </si>
  <si>
    <t>eafffde5be8f011704f967b0eaee6353b1e6b951</t>
  </si>
  <si>
    <t>e097550ae210edea2778507b4b7d17b5cb94e8ef</t>
  </si>
  <si>
    <t>eea989e4b811b09b985df4dffdcc1751f31345aa</t>
  </si>
  <si>
    <t>2020-12-16T03:59:00Z</t>
  </si>
  <si>
    <t>c200345546ffea7c23501475ce2cd805133a65c0</t>
  </si>
  <si>
    <t>2020-12-16T11:00:00Z</t>
  </si>
  <si>
    <t>7015bff6cf00a8f20bd4c56582f8b2a050406328</t>
  </si>
  <si>
    <t>acd7d30141181159eacb8bfbe6d671d2195a43b1</t>
  </si>
  <si>
    <t>5e581eb389b0d3bc62327387df2c77a398f32250</t>
  </si>
  <si>
    <t>7c9752df58b3aca1991a05448ba859c7857bd58e</t>
  </si>
  <si>
    <t>fbc206143ffb72b9e4b99ba2b7b2d2cb7ea011b8</t>
  </si>
  <si>
    <t>2020-12-16T01:59:00Z</t>
  </si>
  <si>
    <t>9737ec2a952f8000b461ce908076d5dc2bc90e1e</t>
  </si>
  <si>
    <t>2020-12-15T20:30:00Z</t>
  </si>
  <si>
    <t>81cd57469aa1ed2f27bb246fcebdb13e4fec7e1e</t>
  </si>
  <si>
    <t>88f6bf892f28904a211bb5eb9d7661335c06b66d</t>
  </si>
  <si>
    <t>2020-12-15T18:00:00Z</t>
  </si>
  <si>
    <t>8b9a4371dac3f23d5b05862fb29198b4aba10166</t>
  </si>
  <si>
    <t>123c7802b9d02d84928ac0d3ab2ea5455bc88a8d</t>
  </si>
  <si>
    <t>2020-12-16T14:50:00Z</t>
  </si>
  <si>
    <t>cda40e57872bab10410f3cd4561c5690a4be8047</t>
  </si>
  <si>
    <t>2020-12-16T04:45:00Z</t>
  </si>
  <si>
    <t>216003ff9f2ddbcc9c152b6aa305d6268a37fc12</t>
  </si>
  <si>
    <t>2020-12-15T05:59:00Z</t>
  </si>
  <si>
    <t>dee44e943daeddee0ee1a5b491e227abefd6a5d0</t>
  </si>
  <si>
    <t>1d855a75b2c5e45cff2820180d6fca0c2a170de9</t>
  </si>
  <si>
    <t>2020-12-15T19:00:00Z</t>
  </si>
  <si>
    <t>14b1e43f9543d854eb76d105f729667c482e4033</t>
  </si>
  <si>
    <t>4cc1a5db4d34604aa0c2309e59b9325af2aa7e13</t>
  </si>
  <si>
    <t>2020-12-15T11:59:00Z</t>
  </si>
  <si>
    <t>bf2e17ea313694ba0a6d445e50e2820b259b5e72</t>
  </si>
  <si>
    <t>27623911dddf7d46de8e6b414aedbce2cbbe44d5</t>
  </si>
  <si>
    <t>4c1a8fc4e74ab1581b0a250b79c3562320e0d549</t>
  </si>
  <si>
    <t>2020-12-16T13:00:00Z</t>
  </si>
  <si>
    <t>b27accf488afac7b406632beffb6b6dc12d7c0c6</t>
  </si>
  <si>
    <t>6b31c95cf21b68fee915e9a18be1a68338cb6f73</t>
  </si>
  <si>
    <t>b9145345055a25a40568310507c109fa5de3deb4</t>
  </si>
  <si>
    <t>109bf57732b892f32aca411498f313e9db55a019</t>
  </si>
  <si>
    <t>71217361d43167402760062a4f9c607f1df96444</t>
  </si>
  <si>
    <t>2020-12-15T17:00:00Z</t>
  </si>
  <si>
    <t>e09c92beb45d8c8c026823644428fbc9800376a4</t>
  </si>
  <si>
    <t>2020-12-16T00:59:00Z</t>
  </si>
  <si>
    <t>5408af60157989305c8118ce5261af8ee9b252ae</t>
  </si>
  <si>
    <t>f61ef384f6ebaceb57b68b985d28793e4d99830b</t>
  </si>
  <si>
    <t>c989064885c33475b0e7e660ef308c7cc07401d9</t>
  </si>
  <si>
    <t>4e5afefa8dfbf2bdeec22305075919a536a2ebec</t>
  </si>
  <si>
    <t>2020-12-16T11:30:00Z</t>
  </si>
  <si>
    <t>9994d433c053d4838aa9f219b19a06712be22e31</t>
  </si>
  <si>
    <t>d5be233f462579dfcbda7c810a3654fc5f4134ec</t>
  </si>
  <si>
    <t>2020-12-15T23:15:00Z</t>
  </si>
  <si>
    <t>f8e293181932b9ba6bfad7a4c72ef0a746182daf</t>
  </si>
  <si>
    <t>2020-12-16T09:00:00Z</t>
  </si>
  <si>
    <t>a44db5dde59740ab3ca1ead9fae4e2f263318e47</t>
  </si>
  <si>
    <t>66f768fb402d71f56dfad24023197324b766c149</t>
  </si>
  <si>
    <t>2020-12-16T17:51:00Z</t>
  </si>
  <si>
    <t>57a82475681befc765b8c5d06514c17bba9b5173</t>
  </si>
  <si>
    <t>a6ca7c7f899278ae52257e8661da5f4c056c929f</t>
  </si>
  <si>
    <t>2020-12-15T14:00:00Z</t>
  </si>
  <si>
    <t>9e01fd83075067c26bb9f82a23434a0be21e54df</t>
  </si>
  <si>
    <t>a6453ee17f6b7438ea64d53f782866e9f99829c8</t>
  </si>
  <si>
    <t>eafd89b8559328e4889f4fd25edddb539bf843a2</t>
  </si>
  <si>
    <t>2020-12-15T03:01:00Z</t>
  </si>
  <si>
    <t>e6e47e125a51fe8954d8f720897bf9f57a23b490</t>
  </si>
  <si>
    <t>2020-12-16T12:00:00Z</t>
  </si>
  <si>
    <t>58bf7e94ba564cd80b1d89cba70c48786a1b4d7f</t>
  </si>
  <si>
    <t>9837e3fc404a76d3bbe9637c5cf8483fca22ac17</t>
  </si>
  <si>
    <t>d939ef2061f74421ff065bb596dd93a3f5ed0aee</t>
  </si>
  <si>
    <t>2020-12-14T23:59:00Z</t>
  </si>
  <si>
    <t>3790ca27fa4f5625b772e6d018edefca01b767dc</t>
  </si>
  <si>
    <t>9ae120d4a9266af74af6a5bbe2f0fe1d84cb701d</t>
  </si>
  <si>
    <t>2020-12-16T15:00:00Z</t>
  </si>
  <si>
    <t>94722b189f0d384a7aee9ba1f7068e6372382b7a</t>
  </si>
  <si>
    <t>2020-12-16T16:30:00Z</t>
  </si>
  <si>
    <t>d97fa3b025baa9d0f357bc9dbb7b5bca6a091e5b</t>
  </si>
  <si>
    <t>2020-12-16T10:20:00Z</t>
  </si>
  <si>
    <t>bdba97602144a2c4c34af38d8ce91d0ab815a594</t>
  </si>
  <si>
    <t>657d4faf28689c7882d972d35d1afe2ab26da488</t>
  </si>
  <si>
    <t>2020-12-15T06:34:00Z</t>
  </si>
  <si>
    <t>ce678ed8b627341944d9047b8f29eeba4cd1a204</t>
  </si>
  <si>
    <t>357709c3b30fd01be48da19ddbed938b7a93d556</t>
  </si>
  <si>
    <t>2020-12-15T02:59:00Z</t>
  </si>
  <si>
    <t>5817f9bfd5ff64418827188fc9e76ca2ab87354c</t>
  </si>
  <si>
    <t>7739d1eb66ade5520f0564d93bf53391889b90a8</t>
  </si>
  <si>
    <t>03ca45d0ce5515b4987edf53611971ab90231005</t>
  </si>
  <si>
    <t>75de6da9864c5dfd9a0597cbdeb635b4c4528e17</t>
  </si>
  <si>
    <t>2020-12-15T03:59:00Z</t>
  </si>
  <si>
    <t>d8f6532863e17ecac532cdbf8cb5ef5e0e55a263</t>
  </si>
  <si>
    <t>2020-12-15T11:00:00Z</t>
  </si>
  <si>
    <t>6a847924d3ca141a97bdb62ba0811de2cc956cc3</t>
  </si>
  <si>
    <t>b1fe37e3b3a870577fbeb9a2583cc0617d0258aa</t>
  </si>
  <si>
    <t>d4ddaf6056a27899e5ba8d268978d1a19bd0eb21</t>
  </si>
  <si>
    <t>04bb2510906448e051ad13f8af8b76a7caf9742c</t>
  </si>
  <si>
    <t>a89d14ab23c4839aa2372e7080e7f0e273fe95cb</t>
  </si>
  <si>
    <t>2020-12-15T01:59:00Z</t>
  </si>
  <si>
    <t>62af59d254261ee1ba80a3adfa7e9c7c825484aa</t>
  </si>
  <si>
    <t>2020-12-14T20:30:00Z</t>
  </si>
  <si>
    <t>4c3d2ba85de8c3b8731dfe7aee14c1e14934c671</t>
  </si>
  <si>
    <t>2020-12-14T00:00:00Z</t>
  </si>
  <si>
    <t>0618827e2600595baa073927b533b711fc85c0b3</t>
  </si>
  <si>
    <t>2020-12-14T18:00:00Z</t>
  </si>
  <si>
    <t>8fa0a64e528a598a1e60be350a9bf44f1340ccd5</t>
  </si>
  <si>
    <t>dd22119421839e08c9593dbe3c93443c323b8855</t>
  </si>
  <si>
    <t>2020-12-15T14:50:00Z</t>
  </si>
  <si>
    <t>4ee65ab65479d4e7d2f0ee1900762ca6eeaef68d</t>
  </si>
  <si>
    <t>2020-12-15T04:30:00Z</t>
  </si>
  <si>
    <t>859ffbc2b3631ed5e54a60b9aa4c6ab03ba34508</t>
  </si>
  <si>
    <t>2020-12-14T05:59:00Z</t>
  </si>
  <si>
    <t>42d02a55ac5c2c0b0c955f86678918199a7ed34c</t>
  </si>
  <si>
    <t>6ce710b42c2f1d53d5fcf64f15e38438124141b5</t>
  </si>
  <si>
    <t>2020-12-14T19:00:00Z</t>
  </si>
  <si>
    <t>f09169f97ee65362e73a9e7c06881bc8bf3a4216</t>
  </si>
  <si>
    <t>dc6dc17bcc96556828756fa8c5e6ef763bee5598</t>
  </si>
  <si>
    <t>2020-12-14T11:59:00Z</t>
  </si>
  <si>
    <t>fb5d55578dc4b9a3630181cf59f696896dd7d6cd</t>
  </si>
  <si>
    <t>2020-12-14T10:00:00Z</t>
  </si>
  <si>
    <t>38f368f676f4704bacf8dfac6474764abe75332b</t>
  </si>
  <si>
    <t>7b2c25a413f41e8cd32f82d3df818886a7a3b633</t>
  </si>
  <si>
    <t>2020-12-15T13:00:00Z</t>
  </si>
  <si>
    <t>c5c6e9a9583a396b732e8931d51f240619cba64c</t>
  </si>
  <si>
    <t>8cae6f93be03ad7f77aa6bda2668da1f38daf3ec</t>
  </si>
  <si>
    <t>2020-12-15T10:00:00Z</t>
  </si>
  <si>
    <t>564ef26eefaae41e19adca9ed024fac3135f8183</t>
  </si>
  <si>
    <t>4ed6cf4c873870c183dae5d368d8affb1ff488b5</t>
  </si>
  <si>
    <t>9db3933f27017e7794da5de86a6c62e5ade93513</t>
  </si>
  <si>
    <t>2020-12-14T17:00:00Z</t>
  </si>
  <si>
    <t>8e4c99fefa4ef3f317056a93e1d545ffda8170e0</t>
  </si>
  <si>
    <t>2020-12-15T00:59:00Z</t>
  </si>
  <si>
    <t>341f5430636783848facfa4394a846dd48763c4c</t>
  </si>
  <si>
    <t>d13b7887705925544a7398c58a6544c84596eafc</t>
  </si>
  <si>
    <t>19fe2fc482e3e7c876b18ec5c7793f5e8956ad93</t>
  </si>
  <si>
    <t>37e4a787d7f46031922c04f42cee36a4138799ec</t>
  </si>
  <si>
    <t>2020-12-15T11:45:00Z</t>
  </si>
  <si>
    <t>c3fcc9aff219f3941402ae2453b21214f8f56339</t>
  </si>
  <si>
    <t>5db56f18f05b002f5454fb12b5b2caf1f9fb9fa9</t>
  </si>
  <si>
    <t>2020-12-14T21:45:00Z</t>
  </si>
  <si>
    <t>682c617e930120d50500498ccc7ab7df7df15664</t>
  </si>
  <si>
    <t>2020-12-15T09:00:00Z</t>
  </si>
  <si>
    <t>087bf3851381550996cc8c9370efe1a958f3c8c8</t>
  </si>
  <si>
    <t>dae9b66317c12c5731158b73a041124956f777da</t>
  </si>
  <si>
    <t>2020-12-15T17:52:00Z</t>
  </si>
  <si>
    <t>6885ab4f53c1252d9db8545f228d01672ceb4545</t>
  </si>
  <si>
    <t>c0737528691f105c3d81f29b4d0e7a59e5ab27d3</t>
  </si>
  <si>
    <t>2020-12-14T14:00:00Z</t>
  </si>
  <si>
    <t>19bf0d42b6be439c8bc5e9ef8dcca31d43782f2e</t>
  </si>
  <si>
    <t>ceb670e83a5e67be6851258ac0b803bba650b17c</t>
  </si>
  <si>
    <t>69d85dc21c712530f240ffbaab2880c70c670c2b</t>
  </si>
  <si>
    <t>2020-12-14T03:01:00Z</t>
  </si>
  <si>
    <t>7c74250b135e59f09bddd0e72e9bc2e2c1ec198e</t>
  </si>
  <si>
    <t>2020-12-15T12:00:00Z</t>
  </si>
  <si>
    <t>23e5e0ba7a05409e0fdb58e7097e8129757dc3ab</t>
  </si>
  <si>
    <t>6bd0358056ae3f3a99ea876af2e0ba331c6abb64</t>
  </si>
  <si>
    <t>231b642a0561682d74c9438cfb8f09529f19db09</t>
  </si>
  <si>
    <t>2020-12-13T23:59:00Z</t>
  </si>
  <si>
    <t>f02cf62a41841f5cc5ec5059cc79e63560bddd0e</t>
  </si>
  <si>
    <t>0c2d3cfd24971529d296c6d670bae871ac7f7af2</t>
  </si>
  <si>
    <t>2020-12-15T15:00:00Z</t>
  </si>
  <si>
    <t>6324f17d64fb721a9941996e102bdab637d564e1</t>
  </si>
  <si>
    <t>2020-12-15T18:10:00Z</t>
  </si>
  <si>
    <t>72c8b5502c04d662618ee4dc2f2140e116856b58</t>
  </si>
  <si>
    <t>2020-12-15T12:31:00Z</t>
  </si>
  <si>
    <t>b0490c8d7f5d765db4b494bb8f9cdbd439baa15b</t>
  </si>
  <si>
    <t>a6bd053c5d5936ec4157976078174fff9751a025</t>
  </si>
  <si>
    <t>5cdd99e1757c79b138b8c052badf587ef9aee061</t>
  </si>
  <si>
    <t>703b3421ae62c0d2215bf35083104c13e863b268</t>
  </si>
  <si>
    <t>2020-12-14T02:59:00Z</t>
  </si>
  <si>
    <t>452214c8ee7672bfa2830217d231d3d6a1686e44</t>
  </si>
  <si>
    <t>c5e54d5203cf3eaa4e827119332206f96e9c137f</t>
  </si>
  <si>
    <t>5d19f87b4a9bd4238cb762035c7854dc3ced12b1</t>
  </si>
  <si>
    <t>00b0106ce663fed58467e4436cc8e4bb04c8bdef</t>
  </si>
  <si>
    <t>2020-12-14T03:59:00Z</t>
  </si>
  <si>
    <t>ad69c7e1e9b4d8d77c809e123524dbc34a17771c</t>
  </si>
  <si>
    <t>2020-12-14T11:00:00Z</t>
  </si>
  <si>
    <t>75d1b58d82e01cf9a2d330816a60bc36c20ea741</t>
  </si>
  <si>
    <t>dc992f41a66d8d6e4fedec9afc045ecf8fb11e46</t>
  </si>
  <si>
    <t>ec6d5194adc149f1bec2021c10f814f1146e84a9</t>
  </si>
  <si>
    <t>41507635c3bda8f2b79f17bb7daaf8bf16aa7e19</t>
  </si>
  <si>
    <t>bab23dd7413bc8682b5f2728f78c49e501c04f9f</t>
  </si>
  <si>
    <t>2020-12-14T01:59:00Z</t>
  </si>
  <si>
    <t>fd280a368db8d05f34194e581a78870ba305c43f</t>
  </si>
  <si>
    <t>2020-12-13T20:30:00Z</t>
  </si>
  <si>
    <t>7c72a93cab61774c93c1e7638114ae8ee9d5f171</t>
  </si>
  <si>
    <t>2020-12-13T00:00:00Z</t>
  </si>
  <si>
    <t>8dc6835965d4fb06fe955b8ed42d250ea8a1e1a3</t>
  </si>
  <si>
    <t>2020-12-13T18:00:00Z</t>
  </si>
  <si>
    <t>cd8df22e7ebeedb7ae56578d418b94800dc04eb0</t>
  </si>
  <si>
    <t>fcc5d60508fdfc0b849a0b04b297ded9aba1b552</t>
  </si>
  <si>
    <t>2020-12-14T14:50:00Z</t>
  </si>
  <si>
    <t>04fc90160894511b40805018397ac1f7f1743c93</t>
  </si>
  <si>
    <t>2020-12-14T05:30:00Z</t>
  </si>
  <si>
    <t>a546091a67b1209c34efc3512bed12d75d171efe</t>
  </si>
  <si>
    <t>2020-12-13T05:59:00Z</t>
  </si>
  <si>
    <t>17cacf10bff5a378ae814c7a0f9188153ab83ea8</t>
  </si>
  <si>
    <t>bbd769184c8cc66682f800329092d6fe4d13de74</t>
  </si>
  <si>
    <t>2020-12-13T19:00:00Z</t>
  </si>
  <si>
    <t>3c38693a6d4ee311d7ac4c9c8acdcf9af976e265</t>
  </si>
  <si>
    <t>fc6fd7acbd3afe2cbf8435b3687f99cbc93ec8b8</t>
  </si>
  <si>
    <t>840546d5f9b28619e9c4826c93584a7338dc2213</t>
  </si>
  <si>
    <t>027ede07329d60892a1373fdc4c7603c87d19b3f</t>
  </si>
  <si>
    <t>b4200b74db066d43fb74d4711f4eb93f9bbb1235</t>
  </si>
  <si>
    <t>2020-12-14T13:00:00Z</t>
  </si>
  <si>
    <t>367a1cc9223990a23cb368f13f85f9f59269b842</t>
  </si>
  <si>
    <t>1fbbf26c057266e61774aea6c271a345888be200</t>
  </si>
  <si>
    <t>a1a5ef07c21c0491014ff4114cfcaf3a22cedc74</t>
  </si>
  <si>
    <t>4b86941ae2843f3908e973777cf29ec2eba90e17</t>
  </si>
  <si>
    <t>bdf944ec6478cbdfae422af0271ebb8770d6a5c6</t>
  </si>
  <si>
    <t>2020-12-13T17:00:00Z</t>
  </si>
  <si>
    <t>67cbf884dbe0782f41a69b0ba0f9978ad30e819d</t>
  </si>
  <si>
    <t>2020-12-14T00:59:00Z</t>
  </si>
  <si>
    <t>6b2f2bfea17cb07582ccc69164e970a862afcc19</t>
  </si>
  <si>
    <t>2020-12-09T00:00:00Z</t>
  </si>
  <si>
    <t>857dd6d9fe593fda920d7c2ce96b8e63e04247b7</t>
  </si>
  <si>
    <t>c6058b0724fe1532a7d271f0b121a34f20dbf512</t>
  </si>
  <si>
    <t>2b9e3a7db823d194984119bc4a25b5e038d5dbb4</t>
  </si>
  <si>
    <t>2020-12-14T11:30:00Z</t>
  </si>
  <si>
    <t>25c013179044f78859977843d6bd9228b441bd99</t>
  </si>
  <si>
    <t>80644e980430e4b1293ef0fdc9fa070873518dd2</t>
  </si>
  <si>
    <t>e5083dd573863bf32a5235eae3fd83888c4e33f7</t>
  </si>
  <si>
    <t>2020-12-14T09:00:00Z</t>
  </si>
  <si>
    <t>3923dbc34238f7ed5ea36f4162b209bcc2866382</t>
  </si>
  <si>
    <t>2a5746e844516b716c41b36f057456b79847d053</t>
  </si>
  <si>
    <t>2020-12-14T17:51:00Z</t>
  </si>
  <si>
    <t>8e24af31505f6919947aa01db462c9340101bbe5</t>
  </si>
  <si>
    <t>dda1bb41f72acf9712e3ba800493ddaf016e3eaa</t>
  </si>
  <si>
    <t>2020-12-13T14:00:00Z</t>
  </si>
  <si>
    <t>efb3536eb81544093fdd08ff94710de9aba3d28d</t>
  </si>
  <si>
    <t>7d16f4a8c3cc0dba91f1768b268b50f50042ec30</t>
  </si>
  <si>
    <t>bfa322d0933e8ba518fd9af9f920f7cb19158725</t>
  </si>
  <si>
    <t>2020-12-13T03:01:00Z</t>
  </si>
  <si>
    <t>9ca3d1320b9055baa0dbbc10ecff9e6dc324a1a9</t>
  </si>
  <si>
    <t>2020-12-14T12:00:00Z</t>
  </si>
  <si>
    <t>2fddb7223002dcd74a50e3099d9a3d2a1da6db45</t>
  </si>
  <si>
    <t>b76258d4d1773f60185566035e6120765b5ac37e</t>
  </si>
  <si>
    <t>371d50285c4698cb7b895c6126cb8bc53595f492</t>
  </si>
  <si>
    <t>2020-12-12T23:59:00Z</t>
  </si>
  <si>
    <t>27571bb3ec5b8a79718d946f172d4d72b462e7ff</t>
  </si>
  <si>
    <t>60f4c04f98f286810f2cd29a97ed95561fb3be5e</t>
  </si>
  <si>
    <t>2020-12-14T15:00:00Z</t>
  </si>
  <si>
    <t>d9742ddbf561bd7ce7a27672e82ace068332213f</t>
  </si>
  <si>
    <t>2020-12-14T18:55:00Z</t>
  </si>
  <si>
    <t>e7868683089c6feddb9b7065d496e09519501ab4</t>
  </si>
  <si>
    <t>2020-12-14T10:54:00Z</t>
  </si>
  <si>
    <t>3fbb4cc292e8f746754a8a8b8cd078705308deb4</t>
  </si>
  <si>
    <t>e1450870efc0de3b75863c4a0c8eda4b40b4dc50</t>
  </si>
  <si>
    <t>2020-12-14T07:56:00Z</t>
  </si>
  <si>
    <t>0c85b2da1911519b97ec9e5df5415359bd87e9e8</t>
  </si>
  <si>
    <t>1da9ff73fa1a63a48ddf8ec8f075c4b57446cfc5</t>
  </si>
  <si>
    <t>2020-12-13T02:59:00Z</t>
  </si>
  <si>
    <t>9e991a3f9f6ff5e867c541ab7c3d1bf0b9d1bb9a</t>
  </si>
  <si>
    <t>a1840914820ae8c162c288dc04b6b39188066982</t>
  </si>
  <si>
    <t>e4b0f60c1803f5f95b45a63e056d8331040a31c0</t>
  </si>
  <si>
    <t>ea63cd0278fb81444f535f696cc1c5712ad73111</t>
  </si>
  <si>
    <t>2020-12-13T03:59:00Z</t>
  </si>
  <si>
    <t>b3362034d03ce579aeb7fd75fba794ce0878abd8</t>
  </si>
  <si>
    <t>2020-12-13T11:00:00Z</t>
  </si>
  <si>
    <t>842bc9747b13eb032ba10dbc4224edf89e42edcf</t>
  </si>
  <si>
    <t>c8124935aad1e7e64cc1b345c68b3953fae0f11b</t>
  </si>
  <si>
    <t>b5f5f65c6f3a8338e65f77613acff8f86982fabc</t>
  </si>
  <si>
    <t>1a5f89f98e0ba83df3c664cd23284907cb389bc0</t>
  </si>
  <si>
    <t>9294b9b93f16b3f864c15cd57e1a2aed4c2d5a8f</t>
  </si>
  <si>
    <t>2020-12-13T01:59:00Z</t>
  </si>
  <si>
    <t>71c4ade2967a57d727ef6bbf8c5defe48c1cddac</t>
  </si>
  <si>
    <t>2020-12-10T20:30:00Z</t>
  </si>
  <si>
    <t>479e358321bda2ceb7c6d5806887a74169224082</t>
  </si>
  <si>
    <t>2020-12-12T00:00:00Z</t>
  </si>
  <si>
    <t>411a8e92cceccfeaac27bfadcc5e99a70f9df6fa</t>
  </si>
  <si>
    <t>2020-12-12T18:00:00Z</t>
  </si>
  <si>
    <t>d78a9706f6b9403a376a2b339754ee10178ca0d2</t>
  </si>
  <si>
    <t>c748fa2bfe3787cb27e9e877fa1c34a10082e580</t>
  </si>
  <si>
    <t>2020-12-13T14:50:00Z</t>
  </si>
  <si>
    <t>e37e23d414c4620cc61e8333a652e8f78f4f7261</t>
  </si>
  <si>
    <t>2020-12-12T04:15:00Z</t>
  </si>
  <si>
    <t>d955c239d267735dd957a6118425b7f7804600c4</t>
  </si>
  <si>
    <t>2020-12-12T05:59:00Z</t>
  </si>
  <si>
    <t>01d3f83f52affe4c8da5ad62fbb5bb8baebfc20f</t>
  </si>
  <si>
    <t>b9598ecaff0fa67e9604ef50111ff731bbfee593</t>
  </si>
  <si>
    <t>2020-12-12T19:00:00Z</t>
  </si>
  <si>
    <t>b9e6f470a82921f6cb0b60699d69f1dcf086bfa6</t>
  </si>
  <si>
    <t>dd2cc03fbdb14d2462467d633d557dbe64eb4414</t>
  </si>
  <si>
    <t>639fb5d0fbed6ae84632df6bf64d152a76781c07</t>
  </si>
  <si>
    <t>2020-12-11T10:00:00Z</t>
  </si>
  <si>
    <t>dfcb71032bd84d8868443272b4cd64b618c08bb5</t>
  </si>
  <si>
    <t>f6f39aaf204c2fccb3c51cb9c40cbd22087af7fb</t>
  </si>
  <si>
    <t>2020-12-13T13:00:00Z</t>
  </si>
  <si>
    <t>daf4fb451e1bb00b16aabdda2ce8d42058d18261</t>
  </si>
  <si>
    <t>650bb3b771fb9421a11e714bf9527f0b048ec5b9</t>
  </si>
  <si>
    <t>2020-12-13T10:00:00Z</t>
  </si>
  <si>
    <t>51ceee35eefab2cf3aac93b5751886dbae12d624</t>
  </si>
  <si>
    <t>d1a948b5dd87e368924d8346f698456a13a81af5</t>
  </si>
  <si>
    <t>48c143637d30df29dae578f7d326125620ecee92</t>
  </si>
  <si>
    <t>2020-12-12T17:00:00Z</t>
  </si>
  <si>
    <t>09d88ede533c6b461c81f52ebec197efdecdb91f</t>
  </si>
  <si>
    <t>2020-12-13T00:59:00Z</t>
  </si>
  <si>
    <t>447bdc11be653cab9aee6ccc0b31192c82d16775</t>
  </si>
  <si>
    <t>f8cc0b87fffc4b5a25e7c78304c04f7466c8ae00</t>
  </si>
  <si>
    <t>a7b5d74a05f789e5828d2605a6bcdf147b33ac50</t>
  </si>
  <si>
    <t>d6d99952f040170ca93bab3339bf77af2edd30ed</t>
  </si>
  <si>
    <t>2020-12-13T11:30:00Z</t>
  </si>
  <si>
    <t>630b70e1ff18bc3c4ba4f8ce5d5ce9f44678f23c</t>
  </si>
  <si>
    <t>54e9e86f8626a0c96e45a45d69405e38a60e8f58</t>
  </si>
  <si>
    <t>2020-12-12T21:00:00Z</t>
  </si>
  <si>
    <t>16d687c249a5a25dfac16303a37277e762df61fc</t>
  </si>
  <si>
    <t>2020-12-13T09:00:00Z</t>
  </si>
  <si>
    <t>07eeb3d15b0840d0de58c77b9636c612e1096957</t>
  </si>
  <si>
    <t>5d99dd54cbbf7fc76490825e75f6fcdd45b8eb11</t>
  </si>
  <si>
    <t>2020-12-13T17:45:00Z</t>
  </si>
  <si>
    <t>df2f567e6549a00c06f2e855f38788f2904dbced</t>
  </si>
  <si>
    <t>58891c1e77f24edf45bb8c257b1fb37208d985a6</t>
  </si>
  <si>
    <t>2020-12-12T14:00:00Z</t>
  </si>
  <si>
    <t>c105bb97d7dcae484020b0e7d27b9db341d6e48a</t>
  </si>
  <si>
    <t>2785c8c55be2af90476d55f1054b74d80bb3a210</t>
  </si>
  <si>
    <t>45c4eac2f44017fa815b75299912c920a3ae32a7</t>
  </si>
  <si>
    <t>2020-12-12T03:01:00Z</t>
  </si>
  <si>
    <t>a73dccbd36221007f7b2d0f93d739e17681e3c19</t>
  </si>
  <si>
    <t>2020-12-13T12:00:00Z</t>
  </si>
  <si>
    <t>f4ae0b7dd0ba89f6a11ea1cfc349f059db1cfd89</t>
  </si>
  <si>
    <t>9a99d15a18fda5879a1983985614849717db2522</t>
  </si>
  <si>
    <t>2020-12-14T16:42:00Z</t>
  </si>
  <si>
    <t>39a9790f6a57d78c153fdc313580198a9a157507</t>
  </si>
  <si>
    <t>2020-12-11T23:59:00Z</t>
  </si>
  <si>
    <t>4d5888fe6db9a4fe3c42fc9a93ec753989156df9</t>
  </si>
  <si>
    <t>d246358d8bfa1fb7d1f9d969b9e63657070a8538</t>
  </si>
  <si>
    <t>2020-12-13T15:00:00Z</t>
  </si>
  <si>
    <t>7984a690132b9d3df30f59ee271c8fd6f707fc93</t>
  </si>
  <si>
    <t>17be383c5335742e19bfc38330a12398b815b952</t>
  </si>
  <si>
    <t>2020-12-13T10:57:00Z</t>
  </si>
  <si>
    <t>e4e49f6684b9b40017acf6fd1c8feae1e07231e6</t>
  </si>
  <si>
    <t>ad33d29422f15b585ff98844678e6393de738058</t>
  </si>
  <si>
    <t>2020-12-11T20:00:00Z</t>
  </si>
  <si>
    <t>8d51b97d8b70a787baa7c9d9131293aecdc64845</t>
  </si>
  <si>
    <t>6b20e5af8b556a863a265564ec1d105afaa3d203</t>
  </si>
  <si>
    <t>2020-12-12T02:59:00Z</t>
  </si>
  <si>
    <t>4b57074a5996a9fa1ec8dd0c60595e02ed8a20ff</t>
  </si>
  <si>
    <t>268757d09d22c3ad3e6a5174090bf38f006dd132</t>
  </si>
  <si>
    <t>598379c7224a9e35e3ef10984a991b4a05a6528e</t>
  </si>
  <si>
    <t>30802fe1995d0b40cc100e5cdeb615d67eaf1e34</t>
  </si>
  <si>
    <t>2020-12-12T03:59:00Z</t>
  </si>
  <si>
    <t>7c5148c8b173e5adf630322e8c1450000d836ff7</t>
  </si>
  <si>
    <t>2020-12-12T11:00:00Z</t>
  </si>
  <si>
    <t>9a686f62349de1ca5bd85d1dd89d0b0b65e081f7</t>
  </si>
  <si>
    <t>b18b35585af7a4074374b2c06654d4e841c3d35e</t>
  </si>
  <si>
    <t>308631880b0b3a9eeeedf84805fa88cd3c12e5e7</t>
  </si>
  <si>
    <t>9275af12b499749bd9d42fc39770a015064b437d</t>
  </si>
  <si>
    <t>2cb24c453d027ee775dc2c24f888c68465fdcd81</t>
  </si>
  <si>
    <t>2020-12-12T01:59:00Z</t>
  </si>
  <si>
    <t>e19b0ab7ca5ff9277de701203a6f2026b22bdda1</t>
  </si>
  <si>
    <t>bb127b9141db96bc7fbe8eb5d5fefefbfa5c0b9e</t>
  </si>
  <si>
    <t>2020-12-11T00:00:00Z</t>
  </si>
  <si>
    <t>6e26e7519fed268d2548fe1b3993c227719699a9</t>
  </si>
  <si>
    <t>2020-12-11T18:00:00Z</t>
  </si>
  <si>
    <t>027e293dc15d0fc850185b2535ed3da71d85ca06</t>
  </si>
  <si>
    <t>3168c99ca98057a9707da071ca6c38ecee610374</t>
  </si>
  <si>
    <t>2020-12-12T14:50:00Z</t>
  </si>
  <si>
    <t>f5187bfba9928c40fc9f7b935bd861d2261dd63f</t>
  </si>
  <si>
    <t>c25c5930adc2ad90071ba96dc2183ccfa3b268c6</t>
  </si>
  <si>
    <t>2020-12-11T05:59:00Z</t>
  </si>
  <si>
    <t>af6a45c60a0ddb9c367555b9ea7f7274a8261c12</t>
  </si>
  <si>
    <t>75e455a33c1f14c7e87c2a4dc0bed9cdad41c332</t>
  </si>
  <si>
    <t>2020-12-11T19:00:00Z</t>
  </si>
  <si>
    <t>14b28694399bb28104e1305604671d4f76c09093</t>
  </si>
  <si>
    <t>a0d140b4f9c275d8836af8cbdbf9ac12b5f04acb</t>
  </si>
  <si>
    <t>1592f68622c32bbacc6aa3ae3734d3f17b27ef62</t>
  </si>
  <si>
    <t>94da200f14f2cb525c17bccbc8afdd895f10815e</t>
  </si>
  <si>
    <t>a02fb3f9afc0470cf3432f604809f4cce11b56bc</t>
  </si>
  <si>
    <t>2020-12-11T13:00:00Z</t>
  </si>
  <si>
    <t>d3e1a465d95f8a3999b02b3f6cdeeac90ed8cd68</t>
  </si>
  <si>
    <t>a4fdbce4fb1c4c6656575ca9716b2baea0dbac01</t>
  </si>
  <si>
    <t>2020-12-12T10:00:00Z</t>
  </si>
  <si>
    <t>69c56d6f73354f14a2774de228d3e332b1c7b0c3</t>
  </si>
  <si>
    <t>bf67ffa5494cec08770fc2fdff8789c141d11acf</t>
  </si>
  <si>
    <t>2ddea89a037b777417ca652ece28dff3bf547792</t>
  </si>
  <si>
    <t>2020-12-11T17:00:00Z</t>
  </si>
  <si>
    <t>9077a1890cabf821b4463caf2ae879acc315cd20</t>
  </si>
  <si>
    <t>2020-12-12T00:59:00Z</t>
  </si>
  <si>
    <t>35492970119605c5994814d5b2cc9657f555af6f</t>
  </si>
  <si>
    <t>ad032a2b568910f20b95c1b8ae4c6447a74b8b3f</t>
  </si>
  <si>
    <t>e95fbc6bae458c70f92aa8e6d07099f637d3d3d1</t>
  </si>
  <si>
    <t>4052b5b371ed7c9a6509c085d9a4651999435c41</t>
  </si>
  <si>
    <t>2020-12-12T11:45:00Z</t>
  </si>
  <si>
    <t>afbc5e60b71aa3c523b4224f747ec3eeba739fea</t>
  </si>
  <si>
    <t>d9856c24f6a71fca83613207491deefc7c98db31</t>
  </si>
  <si>
    <t>2020-12-11T21:15:00Z</t>
  </si>
  <si>
    <t>24e1c292be2127dfe6b8510be335c4ca696861d3</t>
  </si>
  <si>
    <t>2020-12-12T09:00:00Z</t>
  </si>
  <si>
    <t>c6051401c4e649b21e9c83d162a53e7aff809e52</t>
  </si>
  <si>
    <t>3915611205f579f4b4fafa7e58d142f94f866f93</t>
  </si>
  <si>
    <t>2020-12-12T17:50:00Z</t>
  </si>
  <si>
    <t>9b12cc6fdaab6d240f57509540d2c9c6e65ce6bb</t>
  </si>
  <si>
    <t>a9f3f56f03d11b50547edbccc5409456d4b7e7b1</t>
  </si>
  <si>
    <t>2020-12-11T14:00:00Z</t>
  </si>
  <si>
    <t>6bd7597b90fa660bab759c58342e17b34063eb2a</t>
  </si>
  <si>
    <t>d36280a99ca14251f492deaa50348f4fa7a7e7e9</t>
  </si>
  <si>
    <t>3f2becf4b8ad977fb07ff6dda25f05846f7739b4</t>
  </si>
  <si>
    <t>2020-12-11T03:01:00Z</t>
  </si>
  <si>
    <t>c4af7a97c0ca3ec27b65545b2727a6dcd9a71e73</t>
  </si>
  <si>
    <t>2020-12-12T13:00:00Z</t>
  </si>
  <si>
    <t>3a4c985edae38baeb9e9df5ebae7b7ddc73a394c</t>
  </si>
  <si>
    <t>112dca3e62e25ef619abaace31b7ba715c694684</t>
  </si>
  <si>
    <t>4c450da1f728792b3cd69b6a1a98b8138110d5e8</t>
  </si>
  <si>
    <t>2020-12-09T23:59:00Z</t>
  </si>
  <si>
    <t>7f6d4fa114f7137a2712ed0ebb3e5676f2c97edb</t>
  </si>
  <si>
    <t>30a813b6ee0eef9f7461e8d8a2bf5ef4b9967355</t>
  </si>
  <si>
    <t>2020-12-12T15:00:00Z</t>
  </si>
  <si>
    <t>6ea9af2a88cb43c3fdf2e496dbcf99f1c7fa9e07</t>
  </si>
  <si>
    <t>2020-12-12T16:00:00Z</t>
  </si>
  <si>
    <t>2046cc6b7a116ccaeeaf4278a192698ea1c48090</t>
  </si>
  <si>
    <t>2020-12-12T10:57:00Z</t>
  </si>
  <si>
    <t>1e95476d0fd62def754c8c3a278115b880e4e2c0</t>
  </si>
  <si>
    <t>efb6849cb62dd088fc0723e2bbea71198539e0e0</t>
  </si>
  <si>
    <t>580c0084875ca1623317c1783b51b63394990fe7</t>
  </si>
  <si>
    <t>41bdb16c220a3796450771541dd4c13790a5e04e</t>
  </si>
  <si>
    <t>2020-12-11T02:59:00Z</t>
  </si>
  <si>
    <t>dd8f3461032f59c11f7c0156e34611268ff8903c</t>
  </si>
  <si>
    <t>d3d6780c69c0034dbc0da5aa8ebe7af7cbe83d67</t>
  </si>
  <si>
    <t>3ba65ed63569c10d42768b82e8b91558b06291b9</t>
  </si>
  <si>
    <t>bc95ae721d2eb5f2960ef8e100c949bd23f7cecc</t>
  </si>
  <si>
    <t>2020-12-11T03:59:00Z</t>
  </si>
  <si>
    <t>8362394767e7a14890c0bb051b67ee6a752b3e19</t>
  </si>
  <si>
    <t>2020-12-11T11:00:00Z</t>
  </si>
  <si>
    <t>73e925ae4fbab30b3cee5e219003c85ef8f0b403</t>
  </si>
  <si>
    <t>a9a440ee7580fc2d7f65451f4d2fb9096f117497</t>
  </si>
  <si>
    <t>45170b21c7ed1155d9d68d4ae3f4bc0340882936</t>
  </si>
  <si>
    <t>e51c9da5b4d7284455646e7822b1400364c3f220</t>
  </si>
  <si>
    <t>7074d3dd499dc7962ed348fcbcc1a285d6a82711</t>
  </si>
  <si>
    <t>2020-12-11T01:59:00Z</t>
  </si>
  <si>
    <t>5457d5a5dc735e6bda033f9e0d9c81e8f29da88a</t>
  </si>
  <si>
    <t>08aef66d6568b8d4ec73d8f4952946ab9d402b4c</t>
  </si>
  <si>
    <t>2020-12-10T00:00:00Z</t>
  </si>
  <si>
    <t>d14a0bbb0d5d95331f5f8a6a2ce5a496dbfd6d5f</t>
  </si>
  <si>
    <t>2020-12-10T18:00:00Z</t>
  </si>
  <si>
    <t>164af0fbff58b1704658f6208fec05cffb7e10c4</t>
  </si>
  <si>
    <t>2020-12-10T23:59:00Z</t>
  </si>
  <si>
    <t>962ec808e10e56aa6ad19061ef0708a0fa33c390</t>
  </si>
  <si>
    <t>2020-12-11T14:50:00Z</t>
  </si>
  <si>
    <t>ce9d78a2f4e737c3112af6d8f951e21913b7fb84</t>
  </si>
  <si>
    <t>2020-12-11T09:05:00Z</t>
  </si>
  <si>
    <t>468122ed9127a9571716c448bfc98059bfb4c1bd</t>
  </si>
  <si>
    <t>2020-12-10T05:59:00Z</t>
  </si>
  <si>
    <t>c82350a869121e6ef2802eea3eac6608bf99e8fb</t>
  </si>
  <si>
    <t>abd98f7142236e041e1171c8123477eaee537ce4</t>
  </si>
  <si>
    <t>2020-12-10T19:00:00Z</t>
  </si>
  <si>
    <t>abc5989fdc97622fa5fb7881e7aaa38c63ce956b</t>
  </si>
  <si>
    <t>50d4becf99bc7877a80096aa4fd9476e62ae2795</t>
  </si>
  <si>
    <t>66a34a8089731672dfd742ae3f267788e99b706b</t>
  </si>
  <si>
    <t>522c3d8db38e15c6ce2f1df028b769a046c3fed2</t>
  </si>
  <si>
    <t>8d4e81c27bf4f4f7ad07b9cffac2e60cb52b6b2d</t>
  </si>
  <si>
    <t>73bcdeebfa3c8c1e2ff32fb77378bef12c9ce592</t>
  </si>
  <si>
    <t>96208f1f290c430cfc111d1811321b77ef9e17b8</t>
  </si>
  <si>
    <t>c13bbfab25f11eda4ba025974638001c92fda6b6</t>
  </si>
  <si>
    <t>360a3eb3f091a4785e4503949385b1a6d142ffda</t>
  </si>
  <si>
    <t>f48db1b94e2aaa352d3bdbaa960b9506e5a93eb4</t>
  </si>
  <si>
    <t>2020-12-10T17:00:00Z</t>
  </si>
  <si>
    <t>5d0cc3cc320c191d293b015cde6a720d88f0ffcb</t>
  </si>
  <si>
    <t>2020-12-11T00:59:00Z</t>
  </si>
  <si>
    <t>e09d96db4c6efda3c17fbaa5e5ca90804b1bfbf0</t>
  </si>
  <si>
    <t>0750dd92ac9cfb94960fb6e8db26a421bf59199b</t>
  </si>
  <si>
    <t>b49f1c316e5cc7740a7a0f3d32a2668758590f66</t>
  </si>
  <si>
    <t>5f4cc86e42ecc478f2b38df592c9e259e660ed4e</t>
  </si>
  <si>
    <t>2020-12-11T11:30:00Z</t>
  </si>
  <si>
    <t>39022cbecd6dc94f5fa610b47735ca218a3f0f08</t>
  </si>
  <si>
    <t>bbed1721bd6a88697c082b1a5c7bd8d995fa7da2</t>
  </si>
  <si>
    <t>2020-12-10T23:15:00Z</t>
  </si>
  <si>
    <t>b90f3b5b8f663bc73655e9699ce2c5bf39f56ebc</t>
  </si>
  <si>
    <t>2020-12-11T09:00:00Z</t>
  </si>
  <si>
    <t>70929dc6a3b0c5062517a1beb336ed5dcf47fcf1</t>
  </si>
  <si>
    <t>1a673e285f58caefcd2a7515c6861664c3698a0b</t>
  </si>
  <si>
    <t>2020-12-11T17:50:00Z</t>
  </si>
  <si>
    <t>437aa1581f8e5dc23b8cfaa96e0332d148498f48</t>
  </si>
  <si>
    <t>5b0b6c5e02a88bc330ae99f6774149502801aa24</t>
  </si>
  <si>
    <t>2020-12-10T14:00:00Z</t>
  </si>
  <si>
    <t>fc36d7d48065b15ce137a0041be0d9c9d1240b93</t>
  </si>
  <si>
    <t>51745dc7baa77b6d6af1499e2ed64b1f5382f53f</t>
  </si>
  <si>
    <t>d3f982d170892e34151690ae537ec120a93a2430</t>
  </si>
  <si>
    <t>2020-12-10T03:01:00Z</t>
  </si>
  <si>
    <t>89c4be9e3b37508927d0fe9e3e57ddf52e2113d9</t>
  </si>
  <si>
    <t>2020-12-11T12:00:00Z</t>
  </si>
  <si>
    <t>84cc99c0c823611ebb713da8bf6029a4503b5557</t>
  </si>
  <si>
    <t>7ede3bb70e010c9ccb95ecd510a49ca0994cd369</t>
  </si>
  <si>
    <t>89f0df9783550074a76ee9d682e8667130ea38cc</t>
  </si>
  <si>
    <t>24aa9a19d9e7d4217bec25c28bd40bd413d8c6eb</t>
  </si>
  <si>
    <t>05381f80dd1fec4acf1e54ceead811287e81aa1c</t>
  </si>
  <si>
    <t>2020-12-11T15:00:00Z</t>
  </si>
  <si>
    <t>7826761568bb0449304f257e3e6e5ba42576461b</t>
  </si>
  <si>
    <t>2b376219a7edb46206d652bfd6fd7e8f2852f0d7</t>
  </si>
  <si>
    <t>2020-12-11T09:55:00Z</t>
  </si>
  <si>
    <t>dfd9119eb2ffaa2dc1c12e746f4c5c29eecc7359</t>
  </si>
  <si>
    <t>d34b281625583a2ad938e92a9b33b324df631d8d</t>
  </si>
  <si>
    <t>2020-12-10T07:29:00Z</t>
  </si>
  <si>
    <t>415059c3ea7ce5a92d7eac3e0a390e4a50c136c3</t>
  </si>
  <si>
    <t>791cc8e1d05fb735ef91ea9889813a5ebf2d8acb</t>
  </si>
  <si>
    <t>2020-12-10T02:59:00Z</t>
  </si>
  <si>
    <t>6940a3c936ab9dfc0b6a9a2b00188beb0b36f829</t>
  </si>
  <si>
    <t>d760018a3b9a4788fd32215723a72fd72b13e0a8</t>
  </si>
  <si>
    <t>82acd4f655230fb6eb34c196ed9577a07dcfabe0</t>
  </si>
  <si>
    <t>77c92c0db4202f2ca1d541d861bb3fac6de11b29</t>
  </si>
  <si>
    <t>2020-12-10T03:59:00Z</t>
  </si>
  <si>
    <t>d0734f4085699eb10213db93ef6e3db80cb9af36</t>
  </si>
  <si>
    <t>2020-12-10T11:00:00Z</t>
  </si>
  <si>
    <t>7c60a0f0c7717f7304150e45c6c5dd4c3bf6625c</t>
  </si>
  <si>
    <t>bc672e5a6c9f6914246cbff849e3107849ebfd18</t>
  </si>
  <si>
    <t>772e260d25b5e53a487dd821f8a87e6d7a41c665</t>
  </si>
  <si>
    <t>c0bb0ec8d13b8d56f8e496ec841615260da471f7</t>
  </si>
  <si>
    <t>66f8723a3142c4a9fdfac6d78485e924bece4687</t>
  </si>
  <si>
    <t>2020-12-10T01:59:00Z</t>
  </si>
  <si>
    <t>f345142c56080accdeea9f28ca1bf11de2ccdc04</t>
  </si>
  <si>
    <t>2020-12-09T20:30:00Z</t>
  </si>
  <si>
    <t>d9798b0b66feb5244fadb7d21474692f00eaae1f</t>
  </si>
  <si>
    <t>e8f4f34d074079ce353b07f10841a66a28838ae3</t>
  </si>
  <si>
    <t>2020-12-09T18:00:00Z</t>
  </si>
  <si>
    <t>61da9f7a401420b1e1959f17d28592cb5df34236</t>
  </si>
  <si>
    <t>b9018d0af2e389dd9f3a5b7ee7b1a4f493c8125f</t>
  </si>
  <si>
    <t>2020-12-10T14:50:00Z</t>
  </si>
  <si>
    <t>a9ea2a0e362ee9fad6d4d25a3043fa45be9044da</t>
  </si>
  <si>
    <t>2020-12-10T05:30:00Z</t>
  </si>
  <si>
    <t>ac1f14cc34c5a23b72170577703fe091cfbda7f9</t>
  </si>
  <si>
    <t>2020-12-09T05:59:00Z</t>
  </si>
  <si>
    <t>3104a27a812d0c1238ee9557360e0ea851d74797</t>
  </si>
  <si>
    <t>434cc2b898c24f910c5961d9a5cd16ccee2cbb1a</t>
  </si>
  <si>
    <t>2020-12-09T19:00:00Z</t>
  </si>
  <si>
    <t>6f6ce4d15d23bfdbcedd35617ce364dc0f9216eb</t>
  </si>
  <si>
    <t>261772bb03ce0eeb6a1836dd1a71d779b1cfa789</t>
  </si>
  <si>
    <t>1f1b7d15bcaf88f2b07ffdbf48dfdaecf4e55735</t>
  </si>
  <si>
    <t>2020-12-09T10:00:00Z</t>
  </si>
  <si>
    <t>c4a66d0bb1f61683b01115669dddf973b00ee4a5</t>
  </si>
  <si>
    <t>0a56de5fc5a5ab18017fdbb34d05d1f17edebeb2</t>
  </si>
  <si>
    <t>2020-12-10T13:00:00Z</t>
  </si>
  <si>
    <t>b360bbb5ae45669be0e5f66f750120258ac58d33</t>
  </si>
  <si>
    <t>3e2951e556f3016340a5f1410a83721baee1f8f5</t>
  </si>
  <si>
    <t>2020-12-10T10:00:00Z</t>
  </si>
  <si>
    <t>afe091e8df7c81d0b96b0cb7086aff8780094245</t>
  </si>
  <si>
    <t>be56cb60d39fc5f734b325ad4b6e9a470bd4fc4d</t>
  </si>
  <si>
    <t>27b47cb633193c4c25cd50c1c378af0cd6afee15</t>
  </si>
  <si>
    <t>2020-12-09T17:00:00Z</t>
  </si>
  <si>
    <t>632b02a660f336923d224f2a14eaf159ecd8a1d6</t>
  </si>
  <si>
    <t>2020-12-10T00:59:00Z</t>
  </si>
  <si>
    <t>afa5723c95bf08af5cda2194575ad08cc7a093c8</t>
  </si>
  <si>
    <t>15bc8238a385179e7f4a9d89e1abda5cbdba8c4c</t>
  </si>
  <si>
    <t>5da4d389283b4e074ec5f2c1db9de82706c48066</t>
  </si>
  <si>
    <t>579dde8a0262b366046e8c1df6dea7aad63ccfd4</t>
  </si>
  <si>
    <t>2020-12-10T11:30:00Z</t>
  </si>
  <si>
    <t>bea790a12a20b053f797f7dff081ab1e987dd460</t>
  </si>
  <si>
    <t>e35c26836ffeacf170ecfd3374850527aa8e4d0f</t>
  </si>
  <si>
    <t>2020-12-09T23:15:00Z</t>
  </si>
  <si>
    <t>6500140f51051c5024728f544ff53dc5c1912a9d</t>
  </si>
  <si>
    <t>2020-12-10T09:00:00Z</t>
  </si>
  <si>
    <t>7efdd0fc18c47b4cc178ac675ce424fe84116353</t>
  </si>
  <si>
    <t>390952799daa7d34dc95db17bcf056968c2291ff</t>
  </si>
  <si>
    <t>2020-12-10T17:51:00Z</t>
  </si>
  <si>
    <t>87abde3296a4f034d99b8b5f9a0a97711146178f</t>
  </si>
  <si>
    <t>78b2239ed0858380def6e996defde55d22bc7ec0</t>
  </si>
  <si>
    <t>2020-12-09T14:00:00Z</t>
  </si>
  <si>
    <t>5fb82120c82c0cb608f575cb51358c0812bd93cb</t>
  </si>
  <si>
    <t>b3ac6ad9633ee8d79ba1fd32b14b4a02baab90ce</t>
  </si>
  <si>
    <t>b09a76b53cbf88edd7057196da0dae9c6e9c8d3c</t>
  </si>
  <si>
    <t>2020-12-09T03:01:00Z</t>
  </si>
  <si>
    <t>016d193de98d4add5649a8af146e10aafbc5fe92</t>
  </si>
  <si>
    <t>2020-12-10T12:00:00Z</t>
  </si>
  <si>
    <t>1989f446a5a5afaff76dd3611c07e64ba6ea5b54</t>
  </si>
  <si>
    <t>a832babce56f908795cdfb5de1400a248c044fe7</t>
  </si>
  <si>
    <t>aa277d61dc25d2f422219cc8b0bfc6273754e576</t>
  </si>
  <si>
    <t>2020-12-08T23:59:00Z</t>
  </si>
  <si>
    <t>6a3f20af2609a20b9ba7de8e77388f3ea9a1a6ca</t>
  </si>
  <si>
    <t>2de47ec64ca04ac59efe6e02aa35a8ca7f88b43f</t>
  </si>
  <si>
    <t>2020-12-10T15:00:00Z</t>
  </si>
  <si>
    <t>a9005b3b01070c906940353d45f6b04b14a06ab3</t>
  </si>
  <si>
    <t>2020-12-10T17:05:00Z</t>
  </si>
  <si>
    <t>8c4857c857c26b94d87cdb8e1273e58e07ec8d0b</t>
  </si>
  <si>
    <t>2020-12-10T09:57:00Z</t>
  </si>
  <si>
    <t>d93c520760f88e91061cddd175884011f3bca7a8</t>
  </si>
  <si>
    <t>49a04164a5d83067456069fe4bc9db8440094ed4</t>
  </si>
  <si>
    <t>b127b1fc943e7a62aefc4252fe0f7f969f7e3af3</t>
  </si>
  <si>
    <t>b755b9bb7a91124e42a2ea71a567d0d4de6cde99</t>
  </si>
  <si>
    <t>2020-12-09T02:59:00Z</t>
  </si>
  <si>
    <t>a2a9e7485d20ba473eccf4905d1d0c50b9966716</t>
  </si>
  <si>
    <t>10f56be3e9316a34da146df8c4a1acd82adb386f</t>
  </si>
  <si>
    <t>c71ba4f4ffc3ca8e11246c5d6baa07eb5af3cb2d</t>
  </si>
  <si>
    <t>01d076449a2417241aef6b1dc7b69bf78b4d752f</t>
  </si>
  <si>
    <t>2020-12-09T03:59:00Z</t>
  </si>
  <si>
    <t>25f1a828e81e845a24c817392f67ef17e14d0dde</t>
  </si>
  <si>
    <t>2020-12-09T11:00:00Z</t>
  </si>
  <si>
    <t>e52a112017ad760e2dfac35121ed29e2357e9cae</t>
  </si>
  <si>
    <t>2020-12-08T00:00:00Z</t>
  </si>
  <si>
    <t>bab818c9197d12a7fe258f392ca1236121cb619f</t>
  </si>
  <si>
    <t>b06bd947a5aa022f28e2becdf667dd8d9a2b4b6b</t>
  </si>
  <si>
    <t>0bb9f9819cff93b8ab282c22c17961480d4da506</t>
  </si>
  <si>
    <t>e60915dd12f00f4ad02c501babfbe3272faed1a0</t>
  </si>
  <si>
    <t>2020-12-09T01:59:00Z</t>
  </si>
  <si>
    <t>f96da28b46c8fbce9cac146f3c85c61d2efb36b8</t>
  </si>
  <si>
    <t>2020-12-08T20:30:00Z</t>
  </si>
  <si>
    <t>06893d2075eaa29358dcf44f0c6cfd50803a018c</t>
  </si>
  <si>
    <t>184abcd8ebc261c70b0b7cba089d71c361026cf6</t>
  </si>
  <si>
    <t>2020-12-08T18:00:00Z</t>
  </si>
  <si>
    <t>4d550e09ad7be12dcf4f943164e180d78e245a38</t>
  </si>
  <si>
    <t>bdf2b2cf4d29cc48cea0929619f38da2597ed66c</t>
  </si>
  <si>
    <t>2020-12-09T14:50:00Z</t>
  </si>
  <si>
    <t>fdf076b1862f3b73d7eb29278a94952aabfff9cd</t>
  </si>
  <si>
    <t>2020-12-09T05:50:00Z</t>
  </si>
  <si>
    <t>9055bdc15b2af6d8835a4fd1f4302915e13d3165</t>
  </si>
  <si>
    <t>2020-12-08T05:59:00Z</t>
  </si>
  <si>
    <t>04720020e79f64f6498dec53c063fc72e8fb4bae</t>
  </si>
  <si>
    <t>38edf9ec63bdf808fe05665ef0f4cd2dafb2a4c7</t>
  </si>
  <si>
    <t>2020-12-08T19:00:00Z</t>
  </si>
  <si>
    <t>286eae09b1b18812ed5a65ec5e21390d8c26a8a7</t>
  </si>
  <si>
    <t>ba4dc0a809bc38be38175d09113d4a88f5b85d46</t>
  </si>
  <si>
    <t>599f5afab7525778b2e89fe20cb84256d5a7e7b7</t>
  </si>
  <si>
    <t>a6cd9621928f531caf589ccb979555798cb26869</t>
  </si>
  <si>
    <t>700521efde1bf9fde09eab1fc7acc82ccfbfc1c9</t>
  </si>
  <si>
    <t>2020-12-09T13:00:00Z</t>
  </si>
  <si>
    <t>d68b205ec82023a4c025140d2414078376ebe4c7</t>
  </si>
  <si>
    <t>30b56a5a2d607e0397d34fc18ab699432da22b1c</t>
  </si>
  <si>
    <t>7185b905d259fdc0c588483c50da0569c57a3672</t>
  </si>
  <si>
    <t>93e520fc04da475d7513a5cccf47f679b43410ec</t>
  </si>
  <si>
    <t>aee277e56c499a2f571e61d5717b7aeb51c5ee80</t>
  </si>
  <si>
    <t>2020-12-08T17:00:00Z</t>
  </si>
  <si>
    <t>7138f79969bb369dd1313f43b27e2d996467fdfb</t>
  </si>
  <si>
    <t>2020-12-09T00:59:00Z</t>
  </si>
  <si>
    <t>8b9466e99fd1df20f996a433d25bd1fd7777462a</t>
  </si>
  <si>
    <t>4dcc076e25bd2b4b82f619e5635efdf795396d62</t>
  </si>
  <si>
    <t>425b5746eb96811a4575198c943b88a0825f0b63</t>
  </si>
  <si>
    <t>ba04bf825cf31083efc68122518ad74aa3a5efc9</t>
  </si>
  <si>
    <t>2020-12-09T11:40:00Z</t>
  </si>
  <si>
    <t>1a9e45f5c0f7f9c7e88f0aca70c69f72ea9f5677</t>
  </si>
  <si>
    <t>e826da7786285822f9771f11091a46054d4f0304</t>
  </si>
  <si>
    <t>2020-12-08T23:15:00Z</t>
  </si>
  <si>
    <t>195b5675bb19188ab1c6b082854ec381c37b3e9e</t>
  </si>
  <si>
    <t>2020-12-09T09:00:00Z</t>
  </si>
  <si>
    <t>c816ae30a1bc3c45edf261ca07d1d9de33070aec</t>
  </si>
  <si>
    <t>bc86307c1afbbe69347ada84f4f4f5d1c203b131</t>
  </si>
  <si>
    <t>2020-12-09T18:44:00Z</t>
  </si>
  <si>
    <t>f630d8bd6c705446b676ec66989e01d3251fe67d</t>
  </si>
  <si>
    <t>74a0f4e7770826a98a30bc22bf68257674fdff42</t>
  </si>
  <si>
    <t>2020-12-08T14:00:00Z</t>
  </si>
  <si>
    <t>e5ca8c542333dea570e33d6e149a85f4df8bcdea</t>
  </si>
  <si>
    <t>a2675161d06f496880cb0e470685c05026761bf8</t>
  </si>
  <si>
    <t>d607ee95d78a0e09912b07f177e957e179e3a213</t>
  </si>
  <si>
    <t>2020-12-08T03:01:00Z</t>
  </si>
  <si>
    <t>ee3130ad619fb631aa17f44a8db414f5b762796f</t>
  </si>
  <si>
    <t>2020-12-09T12:00:00Z</t>
  </si>
  <si>
    <t>ee4af61d864e027d804374e5188afea61f98cbea</t>
  </si>
  <si>
    <t>c386172885d445f5c7045518c91a476ca891e0d1</t>
  </si>
  <si>
    <t>cfbd494505afcbdf4ec5e2f3724c5ae642608ce0</t>
  </si>
  <si>
    <t>2020-12-07T23:59:00Z</t>
  </si>
  <si>
    <t>d3a41624619435c0491c4a038b2edf202d1fb6ea</t>
  </si>
  <si>
    <t>24633778665a0be2bfab4af307a9f37ee606428f</t>
  </si>
  <si>
    <t>2020-12-09T15:00:00Z</t>
  </si>
  <si>
    <t>a062cbaf862e270f7b7fda91c41ae160275af264</t>
  </si>
  <si>
    <t>2020-12-09T17:45:00Z</t>
  </si>
  <si>
    <t>a6a0f1cefb87a3b87065351f995bc398ee09abe7</t>
  </si>
  <si>
    <t>2020-12-09T10:18:00Z</t>
  </si>
  <si>
    <t>91342af5088ad7090d80a58487ed2486a70f5106</t>
  </si>
  <si>
    <t>d9135d346e12d333e923ca39f7de970fb7e36b30</t>
  </si>
  <si>
    <t>2020-12-09T07:06:00Z</t>
  </si>
  <si>
    <t>4499da2b1fca857cd4ab82843de2f88d4ac42619</t>
  </si>
  <si>
    <t>6cc4f834fbe6022b45e78bbbdb86855771f28f49</t>
  </si>
  <si>
    <t>2020-12-08T02:59:00Z</t>
  </si>
  <si>
    <t>00a4b6b3931824905bfd6c5a24d9924b0b27df06</t>
  </si>
  <si>
    <t>2bddaee93597ebb3c1d8e2a2a6be7c7270cdd34e</t>
  </si>
  <si>
    <t>2eadb64cb42222c633529179e193523eb502490c</t>
  </si>
  <si>
    <t>005c10fc8e34d3ecb4306fe8a9258f39a2f93755</t>
  </si>
  <si>
    <t>2020-12-08T03:59:00Z</t>
  </si>
  <si>
    <t>5030e6cad9375e1e0aded393b68b7bf96f47c857</t>
  </si>
  <si>
    <t>2020-12-08T11:00:00Z</t>
  </si>
  <si>
    <t>50a521bc5d0e1dc6df6ed13fb3ce987d7577261d</t>
  </si>
  <si>
    <t>5d1e89e9155ce5b34c0b9d826194ae6a73a9e6b8</t>
  </si>
  <si>
    <t>2f58647cea6faf53393751fcd0035554a4159b98</t>
  </si>
  <si>
    <t>ccca2162600bbe64f528d34631bdb19afa52324a</t>
  </si>
  <si>
    <t>443351ed16166f0f7d9a712d3bf8fdae5315c758</t>
  </si>
  <si>
    <t>2020-12-08T01:59:00Z</t>
  </si>
  <si>
    <t>004563fcc730c7ce7fb1ac32a1c16127058917bb</t>
  </si>
  <si>
    <t>2020-12-07T20:30:00Z</t>
  </si>
  <si>
    <t>6fc7000ea2b0aa7080e42fe5b65bdbf6a2e9eabd</t>
  </si>
  <si>
    <t>2020-12-07T00:00:00Z</t>
  </si>
  <si>
    <t>fea2721c7b785254bee81634cd2e322e15f39d4d</t>
  </si>
  <si>
    <t>2020-12-07T18:00:00Z</t>
  </si>
  <si>
    <t>f697a510fa638566ad7c17093257a40e0083ce65</t>
  </si>
  <si>
    <t>324ea9dee1496146b25616da19c55c075aba331f</t>
  </si>
  <si>
    <t>2020-12-08T14:50:00Z</t>
  </si>
  <si>
    <t>bf70d10ff8fae5c1ca53e42eb09404ae979534e2</t>
  </si>
  <si>
    <t>2020-12-08T05:30:00Z</t>
  </si>
  <si>
    <t>305b632f1b918b5c9e4293717a38369e38226c61</t>
  </si>
  <si>
    <t>2020-12-07T05:59:00Z</t>
  </si>
  <si>
    <t>4129004a97c6cec32e2ffc63da6bc5416b15b4a3</t>
  </si>
  <si>
    <t>f7f2402c52954eb10a26894aa5a1fc25a76b8a59</t>
  </si>
  <si>
    <t>2020-12-07T19:00:00Z</t>
  </si>
  <si>
    <t>f501cba49f152fa7fa6bdcfb4299e1e691c659f4</t>
  </si>
  <si>
    <t>64ae339c5d33882d24a241d80abe19fd10b2d22d</t>
  </si>
  <si>
    <t>5dbf2ed7a7f6055006f7149977fa0e54a903e4d0</t>
  </si>
  <si>
    <t>2020-12-07T10:00:00Z</t>
  </si>
  <si>
    <t>494243f433576c25cee7088c1d6d6a9aa9ff9d2f</t>
  </si>
  <si>
    <t>35965808e972b88ce6200000268a7aeda76d5a43</t>
  </si>
  <si>
    <t>2020-12-08T13:00:00Z</t>
  </si>
  <si>
    <t>a4470049b7c4e4c5d461ca741c000292df73b6de</t>
  </si>
  <si>
    <t>2168addba8288dc32fee67049e86a11326923144</t>
  </si>
  <si>
    <t>2020-12-08T10:00:00Z</t>
  </si>
  <si>
    <t>fd54245459bf0ceea9d3230a48c795998232698b</t>
  </si>
  <si>
    <t>562ed7eab10602eb5a1d7920af67ab0aa0d28d89</t>
  </si>
  <si>
    <t>a9aded6da72f5d8967d4dd04a254dc87e3772e26</t>
  </si>
  <si>
    <t>2020-12-07T17:00:00Z</t>
  </si>
  <si>
    <t>ff664e4830a5438ffc63825552f3f72bcef6107e</t>
  </si>
  <si>
    <t>2020-12-08T00:59:00Z</t>
  </si>
  <si>
    <t>9f0ff9432bd15806e9c407dd8d209f44c4502f39</t>
  </si>
  <si>
    <t>16399256763f261acf943654cbaed5649eaef043</t>
  </si>
  <si>
    <t>81f022a6046bbe9fb051e062f1f7aab02cae2aef</t>
  </si>
  <si>
    <t>5f89c69b675c9510c9501d552cc8a66ddcd38def</t>
  </si>
  <si>
    <t>2020-12-08T11:30:00Z</t>
  </si>
  <si>
    <t>b80def4f076d59cc53419e562e9533a79f5bd5ff</t>
  </si>
  <si>
    <t>c611d2d1d835d49e1b1a48a228315b970a69ffb0</t>
  </si>
  <si>
    <t>2020-12-06T23:45:00Z</t>
  </si>
  <si>
    <t>555b5e2b3cf17cebd4e4bb655fe974c2d76b5de6</t>
  </si>
  <si>
    <t>2020-12-08T09:00:00Z</t>
  </si>
  <si>
    <t>dc1a12a14d96d2d76db3b4f58d524e5a41e4094f</t>
  </si>
  <si>
    <t>92e9eee332bd0a2b34eb057e3f104fc9d1f639d3</t>
  </si>
  <si>
    <t>2020-12-09T13:30:00Z</t>
  </si>
  <si>
    <t>b7dd58474934ed9bba4d057179ea20482fcb22f9</t>
  </si>
  <si>
    <t>4414b1cd885347f536dd8a1fa343c1a67a8f44e8</t>
  </si>
  <si>
    <t>2020-12-07T14:00:00Z</t>
  </si>
  <si>
    <t>8cc143fdba05f98dad0d2ca1f80751cc0311839f</t>
  </si>
  <si>
    <t>dd03ec4ce0af477a5cc05faba9e1d1717d536fb3</t>
  </si>
  <si>
    <t>5192c648bc0d40a57be1a0b116fb74de2c5ef257</t>
  </si>
  <si>
    <t>2020-12-07T03:01:00Z</t>
  </si>
  <si>
    <t>781478dc319504f2968c454122ee0cd6326a0bb7</t>
  </si>
  <si>
    <t>5fa757e80c834fbd0b0de7341d8f8f8ed32ad3ee</t>
  </si>
  <si>
    <t>63d5e17a3a74ad53aa24473767b29ed87ff61ea7</t>
  </si>
  <si>
    <t>5ba290a8ca98f4bccbd6cab782d702776a86ee00</t>
  </si>
  <si>
    <t>2020-12-06T23:59:00Z</t>
  </si>
  <si>
    <t>c86ee15636c881dc5291cee4e3b28bde8938189c</t>
  </si>
  <si>
    <t>5a1d2e6dbf2bccf2f1ad3edf44304612f2ad3159</t>
  </si>
  <si>
    <t>2020-12-08T15:00:00Z</t>
  </si>
  <si>
    <t>13b1096d7c2b65c6b86b36f641d02955af6e441e</t>
  </si>
  <si>
    <t>2020-12-08T18:50:00Z</t>
  </si>
  <si>
    <t>aef58d669e83e6d2eb9fbf9bf7c2ab4c460a6682</t>
  </si>
  <si>
    <t>2020-12-08T11:23:00Z</t>
  </si>
  <si>
    <t>3092a16359caaba2d33cdc5fe9e770030f9f6521</t>
  </si>
  <si>
    <t>6e8efaf6ca1bea6952743cf4dea8e3ffb4470a37</t>
  </si>
  <si>
    <t>2020-12-08T07:40:00Z</t>
  </si>
  <si>
    <t>9dc401ff7f416c64f6328ddeb19c95ed0e303f81</t>
  </si>
  <si>
    <t>148c10c0f0ed5c0a9521d37adfd366be4e6bdc34</t>
  </si>
  <si>
    <t>2020-12-07T02:59:00Z</t>
  </si>
  <si>
    <t>99bfcb676c09c5f944dae0b40949799bc5e6ae61</t>
  </si>
  <si>
    <t>b7d4fad315fb4b55cee836be0fc6bdd8f74d37b6</t>
  </si>
  <si>
    <t>6502d60328bf3f1aa0ece9ac1892e17f77939064</t>
  </si>
  <si>
    <t>f7b699646da1474bfe6c0269d16be1d6ced94151</t>
  </si>
  <si>
    <t>2020-12-07T03:59:00Z</t>
  </si>
  <si>
    <t>4431230073cd578bc1d989f0fd5de6ec767df395</t>
  </si>
  <si>
    <t>2020-12-07T11:00:00Z</t>
  </si>
  <si>
    <t>66437924a7c92b07a718bde45fb8ef993f6e98f8</t>
  </si>
  <si>
    <t>122bcfe8090762137f8bb6a1a58bde37c5230359</t>
  </si>
  <si>
    <t>9b9b2879c715699596fd51da85ec0220a4f41e30</t>
  </si>
  <si>
    <t>0eda959bd5394f47092d4b057864542cf3cd1deb</t>
  </si>
  <si>
    <t>e2035df50fe84e2fbf4fb5858adf9904fbd334b3</t>
  </si>
  <si>
    <t>2020-12-07T01:59:00Z</t>
  </si>
  <si>
    <t>9e30bc4dd7c703223cf489d260667163901a3b65</t>
  </si>
  <si>
    <t>2020-12-06T20:30:00Z</t>
  </si>
  <si>
    <t>3b16a5144143261eff04f87be63279b6ad27c82c</t>
  </si>
  <si>
    <t>2020-12-06T00:00:00Z</t>
  </si>
  <si>
    <t>8f491a37598f8a9458601eefb73d07d246b76e23</t>
  </si>
  <si>
    <t>2020-12-06T18:00:00Z</t>
  </si>
  <si>
    <t>13678d8be26a8a864ce8c0a41b2ff9c25a7f54a6</t>
  </si>
  <si>
    <t>1d527d130930cae39f080b751034b10dcc2f7cc7</t>
  </si>
  <si>
    <t>2020-12-07T15:57:00Z</t>
  </si>
  <si>
    <t>ff0af5a3604d84f6e239e377d56d8fb249ca6f40</t>
  </si>
  <si>
    <t>2020-12-07T08:45:00Z</t>
  </si>
  <si>
    <t>06fc9ba5e2750c6a8a90fa2e54ec8a1096c0defe</t>
  </si>
  <si>
    <t>2020-12-06T05:59:00Z</t>
  </si>
  <si>
    <t>f31ce72f3a58b837089bde5ba95a815c93e754fa</t>
  </si>
  <si>
    <t>a23b4b093ad78918e4f2bce5b85a0833d0fb9767</t>
  </si>
  <si>
    <t>2020-12-06T19:00:00Z</t>
  </si>
  <si>
    <t>2bc0bf9383005eec4c5ac47ffdb67e3eb72c7755</t>
  </si>
  <si>
    <t>3c3f66c2202f8049ad13917e24ade256dc5a6f71</t>
  </si>
  <si>
    <t>4fd4f89e0bf6e97c3db509a718c9535b72aca7ae</t>
  </si>
  <si>
    <t>00f197fa37cd2cd5c7db8f12f0adcf288d711468</t>
  </si>
  <si>
    <t>ac044e705b4edab1b4490cebefcba28eab657893</t>
  </si>
  <si>
    <t>2020-12-07T13:00:00Z</t>
  </si>
  <si>
    <t>a219003b67d7484a0d570db4a39cc7b658bbe176</t>
  </si>
  <si>
    <t>fcb84f1b3099f4a125f0451779bb5e3e47a9592f</t>
  </si>
  <si>
    <t>893325ad0c809d0cfe6975997e2adef0380122cb</t>
  </si>
  <si>
    <t>b9b1f61cf113a6f5acf02fcf4509ef83b703346f</t>
  </si>
  <si>
    <t>3e4502a5a4c1b854dafd202b2803ac1e51a8400a</t>
  </si>
  <si>
    <t>2020-12-06T17:00:00Z</t>
  </si>
  <si>
    <t>c13af02bccf1f99b9db995a7ee9965c183758c59</t>
  </si>
  <si>
    <t>2020-12-07T00:59:00Z</t>
  </si>
  <si>
    <t>46e1614dd3df1c305850efb7eda52914d396706a</t>
  </si>
  <si>
    <t>b0d042187f6eb07ebdb505efb4f14bff74f0dfc6</t>
  </si>
  <si>
    <t>7a50028eaafff21a1ddd2b9607b4138f83f2d199</t>
  </si>
  <si>
    <t>aa3f32374f8760271b36316e1da76a00a2d55a4a</t>
  </si>
  <si>
    <t>2020-12-07T12:10:00Z</t>
  </si>
  <si>
    <t>95676b5c8bf2e1581b84c8d7a20a4f2ed5981c3d</t>
  </si>
  <si>
    <t>b5c98c68bd5e731f03a1540858e6fd0a750e69e9</t>
  </si>
  <si>
    <t>2020-12-06T22:45:00Z</t>
  </si>
  <si>
    <t>9cfe81a55cbb6fe60f06e2b7180cf963a6efdf4b</t>
  </si>
  <si>
    <t>2020-12-07T09:00:00Z</t>
  </si>
  <si>
    <t>8fcddfb8958a84448bfff1ae31c2b463a24e6ff3</t>
  </si>
  <si>
    <t>6b655c0f4dd5885448736ebb780e5641a0dc4a95</t>
  </si>
  <si>
    <t>2020-12-07T17:50:00Z</t>
  </si>
  <si>
    <t>9b27620f9b5071c03e06062c7d9dd5105dc0c1cc</t>
  </si>
  <si>
    <t>fd7628dd835e9ec4acf63adf1984371da4ecbea8</t>
  </si>
  <si>
    <t>2020-12-06T14:00:00Z</t>
  </si>
  <si>
    <t>c2f125c7d1b242fb25903cdc59fe133268e4a672</t>
  </si>
  <si>
    <t>fa03d3f0683227c10beb5e57dc70abf9eb474612</t>
  </si>
  <si>
    <t>bb154901df68d8de191ba15ba664b202d171f5fb</t>
  </si>
  <si>
    <t>2020-12-06T03:01:00Z</t>
  </si>
  <si>
    <t>5bba830fa184210ac2f0f336fdbc7a153c8c1237</t>
  </si>
  <si>
    <t>2020-12-07T12:00:00Z</t>
  </si>
  <si>
    <t>1e5d2a22e76a71f3581e805b655d229a1060b0f6</t>
  </si>
  <si>
    <t>4d84090589c892dba985def2092364b90dd1e5f6</t>
  </si>
  <si>
    <t>224786fca1916123c83b5f59889c128dab74602e</t>
  </si>
  <si>
    <t>2020-12-05T23:59:00Z</t>
  </si>
  <si>
    <t>7490fc32962287b52b5b8bdf322ec305a6cf4710</t>
  </si>
  <si>
    <t>5e1f2279124dab539fb1c7dd6faecb992fbf31ff</t>
  </si>
  <si>
    <t>2020-12-07T15:00:00Z</t>
  </si>
  <si>
    <t>2f8b1e64b221ff3a5315e488748a750396b2fee9</t>
  </si>
  <si>
    <t>2020-12-07T17:05:00Z</t>
  </si>
  <si>
    <t>013eae410b656e2e65c539e5594fcbf877f6fe25</t>
  </si>
  <si>
    <t>2020-12-07T09:54:00Z</t>
  </si>
  <si>
    <t>c6fbfad207cdfa7d80185745bbe6108bda9f6e21</t>
  </si>
  <si>
    <t>1bb6586079cb9ff1dd93ffa72dcc2a82ce84759d</t>
  </si>
  <si>
    <t>2020-12-07T09:30:00Z</t>
  </si>
  <si>
    <t>11b4b9657d0be7d7e99fbdd2cad53b4ebc024994</t>
  </si>
  <si>
    <t>3d61dca02f175f8501034ddda913a3f8fe17d777</t>
  </si>
  <si>
    <t>2020-12-06T02:59:00Z</t>
  </si>
  <si>
    <t>3a41a276e308455cd9666a877757ea32f3f917ea</t>
  </si>
  <si>
    <t>90cd9a6ebea4b53f9a285b2c15795e423b99039c</t>
  </si>
  <si>
    <t>58f6f3553a7bea3e8c88bd76ef37ecf7f9d91127</t>
  </si>
  <si>
    <t>82e1186d998de30d9940425744b244ee8c70124c</t>
  </si>
  <si>
    <t>2020-12-06T03:59:00Z</t>
  </si>
  <si>
    <t>b124ffdc8b0eac84ec3e41c42ef917530455d7a7</t>
  </si>
  <si>
    <t>2020-12-06T11:00:00Z</t>
  </si>
  <si>
    <t>205b09dc81966537d46ddf1764993b1ac2e22d28</t>
  </si>
  <si>
    <t>11a938f6d1553c805c5dbd5119cce3d7dadb81dd</t>
  </si>
  <si>
    <t>8bd99b5b9262c7efaa3ceb17358c5402ca073f79</t>
  </si>
  <si>
    <t>b8a0b48f452f3ddd4d939aba89c7e6de0420ecb4</t>
  </si>
  <si>
    <t>4620bfbd3ee994076f90e397913f5d71787db1a9</t>
  </si>
  <si>
    <t>2020-12-06T01:59:00Z</t>
  </si>
  <si>
    <t>0c79ce487d1a5d6e1da54622b8eae82760260099</t>
  </si>
  <si>
    <t>2020-12-03T20:30:00Z</t>
  </si>
  <si>
    <t>2abc57d3580fbb40e47a0d91911b1551cdd0c33e</t>
  </si>
  <si>
    <t>2020-12-05T00:00:00Z</t>
  </si>
  <si>
    <t>3acab697e164f40fc832558ea4d0e6c74d7ae686</t>
  </si>
  <si>
    <t>2020-12-05T18:00:00Z</t>
  </si>
  <si>
    <t>26f26b76260d6896c160947dd853c2e7f1616c1f</t>
  </si>
  <si>
    <t>caa7b9373c83badbeb077740e92eb14fa40e2f1b</t>
  </si>
  <si>
    <t>2020-12-06T14:50:00Z</t>
  </si>
  <si>
    <t>e20cb362f4885c46b96d71eaa4afae8fca76e72f</t>
  </si>
  <si>
    <t>2020-12-06T03:45:00Z</t>
  </si>
  <si>
    <t>fc9f3bc6e0d4706aac59432988767f1ed89bd838</t>
  </si>
  <si>
    <t>2020-12-05T05:59:00Z</t>
  </si>
  <si>
    <t>98018bea3fd128885ddd537da8b564b5a35b7f3a</t>
  </si>
  <si>
    <t>702beb974b2feec065df2de1ba510e9a8f14b175</t>
  </si>
  <si>
    <t>2020-12-05T19:00:00Z</t>
  </si>
  <si>
    <t>8fb7e48a0f6ce2a9fda1e8fa55a01aefaf990382</t>
  </si>
  <si>
    <t>c9c93777835e3383ab00542ea379f2e7f62da4d3</t>
  </si>
  <si>
    <t>e6c939351f670a63c78da1156685d214bb47b254</t>
  </si>
  <si>
    <t>2020-12-04T10:00:00Z</t>
  </si>
  <si>
    <t>0be8836a5cdcf12fcc467aa98a7778c659bfeec8</t>
  </si>
  <si>
    <t>818c591c166f3f2b9c131b3634dd2e053dd4e73d</t>
  </si>
  <si>
    <t>2020-12-06T13:00:00Z</t>
  </si>
  <si>
    <t>3bc046d40ee17c81b428b88d2c6b09e4a793249e</t>
  </si>
  <si>
    <t>fd5896c92b06c94f85cdd9324e24945f8ceceddf</t>
  </si>
  <si>
    <t>2020-12-06T10:00:00Z</t>
  </si>
  <si>
    <t>940990e05c833e5b3feb2895e7a429d98fe237c5</t>
  </si>
  <si>
    <t>5e6122ee6a28879f7579d194e7383f57b5895d67</t>
  </si>
  <si>
    <t>4245c5c179c7e97a3732904aece750c246a102ec</t>
  </si>
  <si>
    <t>2020-12-05T17:00:00Z</t>
  </si>
  <si>
    <t>bbe9efeb5ee889e36555a79e3e4de43c6980fca9</t>
  </si>
  <si>
    <t>2020-12-06T00:59:00Z</t>
  </si>
  <si>
    <t>6505c85baafadc3aa165f305c5cbd344c31f85c1</t>
  </si>
  <si>
    <t>2020-12-02T00:00:00Z</t>
  </si>
  <si>
    <t>a93c70fac181ec250e089a37c964c8785cc0553b</t>
  </si>
  <si>
    <t>63101498555efa01c711dd812cc570b6039a102a</t>
  </si>
  <si>
    <t>2a727bc2729974cb90d064d4d1df0be262af2007</t>
  </si>
  <si>
    <t>2020-12-06T12:55:00Z</t>
  </si>
  <si>
    <t>a8b7c5b8d4ce6dc58757ca4ddcc138b0448cbf55</t>
  </si>
  <si>
    <t>5f0057c7385edbb15d76c6cf55cc287c710fb6a2</t>
  </si>
  <si>
    <t>2020-12-05T22:45:00Z</t>
  </si>
  <si>
    <t>605193e5f29d6cf4233acb9e8e7654297f22a64d</t>
  </si>
  <si>
    <t>2020-12-06T09:00:00Z</t>
  </si>
  <si>
    <t>60224b7126802a411e10bb6179a4bc1b484d5e03</t>
  </si>
  <si>
    <t>7326cdcd7c386bee1b6af3bdfbea72f9a428a586</t>
  </si>
  <si>
    <t>2020-12-06T17:30:00Z</t>
  </si>
  <si>
    <t>c0dfcbe3ed3250815d26e3156bd020c2af9b3704</t>
  </si>
  <si>
    <t>a80468e185515e371a7d3b01a39aa57c376688f3</t>
  </si>
  <si>
    <t>2020-12-05T14:00:00Z</t>
  </si>
  <si>
    <t>39a7d015d85894bb39718fbcf20e8bef43471cd3</t>
  </si>
  <si>
    <t>b53e6c6605bb4ebb87f731bde64ef628336d432c</t>
  </si>
  <si>
    <t>d5a6173041b58bb3a576075a466917c800784879</t>
  </si>
  <si>
    <t>2020-12-05T03:01:00Z</t>
  </si>
  <si>
    <t>88d600af9e2691837d6510c98ef831016b2be541</t>
  </si>
  <si>
    <t>2020-12-06T12:00:00Z</t>
  </si>
  <si>
    <t>8a6a080570f7d44dc0d35c289d811dc4ae00e2ae</t>
  </si>
  <si>
    <t>2a5a7ef8653ba8958204bad527861a67db9e4737</t>
  </si>
  <si>
    <t>2020-12-07T16:42:00Z</t>
  </si>
  <si>
    <t>f7405c1023010680d4e3a066010e13fecc4b7ea8</t>
  </si>
  <si>
    <t>2020-12-04T23:59:00Z</t>
  </si>
  <si>
    <t>27431ed11794f2d18eff562654948883ca25bf80</t>
  </si>
  <si>
    <t>0dc893f9197c86a69ff4cdfcf0ec19e9049aa0b2</t>
  </si>
  <si>
    <t>2020-12-06T15:00:00Z</t>
  </si>
  <si>
    <t>5da1e20f29b1c1add3387249d14a8d605dbd10fd</t>
  </si>
  <si>
    <t>2020-12-06T16:10:00Z</t>
  </si>
  <si>
    <t>867320d491f6bcefd5030f5baeda45bbfc9eea76</t>
  </si>
  <si>
    <t>2020-12-06T10:15:00Z</t>
  </si>
  <si>
    <t>f43f1615f8bb276c1b1296ccca60957b7131446d</t>
  </si>
  <si>
    <t>a6c7cf14209dd88beda424d79fb7aa7e802b63df</t>
  </si>
  <si>
    <t>2020-12-05T11:26:00Z</t>
  </si>
  <si>
    <t>51dc7807da8dd2cc535116d485c49669876c66d7</t>
  </si>
  <si>
    <t>31db6a71d7120c191c4854c7ae1d331df2dfd5ee</t>
  </si>
  <si>
    <t>2020-12-04T02:59:00Z</t>
  </si>
  <si>
    <t>166207caa1ccd4574e4691ebfa50e2996851da8a</t>
  </si>
  <si>
    <t>b077d2e2669e642f92f9231989ea5c115e137925</t>
  </si>
  <si>
    <t>b03dd13c17908ec9c1ce7eca28ec0677f628b490</t>
  </si>
  <si>
    <t>2c77452ee3e1ce3718d28ce1e426c80a5cc0632d</t>
  </si>
  <si>
    <t>2020-12-05T03:59:00Z</t>
  </si>
  <si>
    <t>8cc6b32a10a4a1eec24a063c51490da2b08bad4c</t>
  </si>
  <si>
    <t>2020-12-05T11:00:00Z</t>
  </si>
  <si>
    <t>6b1fe73dda90e667aa41809bccf8fddb51dbb7e0</t>
  </si>
  <si>
    <t>e1ca363717c5fed25d5a12ed425809f8931c81cf</t>
  </si>
  <si>
    <t>3b08ab630d73d81b97599fc7aaa62b2893645ca1</t>
  </si>
  <si>
    <t>414d76b9a1898b7a7b4dd8495defa8983fb8b965</t>
  </si>
  <si>
    <t>2020-12-05T02:59:00Z</t>
  </si>
  <si>
    <t>47d6a5d3eaad05dd213f685c2888391caff35adf</t>
  </si>
  <si>
    <t>2020-12-05T01:59:00Z</t>
  </si>
  <si>
    <t>fde4218808119ed86314b794f3194c41e14ca46f</t>
  </si>
  <si>
    <t>81df7a345d2655c537636dba0333f2d8708af8f1</t>
  </si>
  <si>
    <t>2020-12-04T00:00:00Z</t>
  </si>
  <si>
    <t>91cc6ad979251ff47c40155d16fc4962a7f2886e</t>
  </si>
  <si>
    <t>2020-12-04T18:00:00Z</t>
  </si>
  <si>
    <t>0ae6de323e501475f2bda61b6644bcfc2e707855</t>
  </si>
  <si>
    <t>53a7596b9137f2aec66a848e5739dd247ee15294</t>
  </si>
  <si>
    <t>2020-12-05T14:50:00Z</t>
  </si>
  <si>
    <t>63656b119949170688d7a7589d6a779117e85904</t>
  </si>
  <si>
    <t>2020-12-05T05:15:00Z</t>
  </si>
  <si>
    <t>37a41c24d15a3497ed1b45dd898e43bf72096be9</t>
  </si>
  <si>
    <t>2020-12-04T05:59:00Z</t>
  </si>
  <si>
    <t>49a2ed482061c56c3f87416e484e43073e7c75d0</t>
  </si>
  <si>
    <t>d0cc3821f606458e15acc9910fc74956bf84adea</t>
  </si>
  <si>
    <t>2020-12-04T19:00:00Z</t>
  </si>
  <si>
    <t>1e0828305044b96b7cc3d402d94af5e9c8560ea2</t>
  </si>
  <si>
    <t>070ccf52a32b193c6c0b98f1d2f5e94195d4aa91</t>
  </si>
  <si>
    <t>2fe365ae9546c3c855635ecf054e1e5f3970c051</t>
  </si>
  <si>
    <t>a600ed5739f028801172bbc9fcc52ad8b7541565</t>
  </si>
  <si>
    <t>4a72adfa57da37d1a57be8535f4924d7b3ab8556</t>
  </si>
  <si>
    <t>2020-12-04T13:00:00Z</t>
  </si>
  <si>
    <t>c9809490ce4d22fba90877980cd888c62d492470</t>
  </si>
  <si>
    <t>b911b1ec312faf776f7a17997c0a44b16676187d</t>
  </si>
  <si>
    <t>2020-12-05T10:00:00Z</t>
  </si>
  <si>
    <t>253e234610e2d6fdc9a663d41298fb3c4639297b</t>
  </si>
  <si>
    <t>74d0b5154a9cc6b51c55db4c37ee83b5bb3e7bad</t>
  </si>
  <si>
    <t>5cabe99e16eb2ceaaacc9db6d6e8302d2283d607</t>
  </si>
  <si>
    <t>2020-12-04T17:00:00Z</t>
  </si>
  <si>
    <t>63f8de2d51df263dd932d39ddfa1a03288e518f3</t>
  </si>
  <si>
    <t>2020-12-05T00:59:00Z</t>
  </si>
  <si>
    <t>dfa2073884d168b33025fba7f4f2cbb5abbc872d</t>
  </si>
  <si>
    <t>b22f78c841fe551c27f6300d49a1615f616fdee7</t>
  </si>
  <si>
    <t>5b189b8f8d89d8b485239d0b39050a0f85e6f4d8</t>
  </si>
  <si>
    <t>88400bf5f7e601d9faa2655fb01574fcb60263e3</t>
  </si>
  <si>
    <t>2020-12-05T11:15:00Z</t>
  </si>
  <si>
    <t>647b0a45901a8186b00c482381a736338d10b193</t>
  </si>
  <si>
    <t>5b9b90390b39b26d3f8f821fdc2f02243b3c5d50</t>
  </si>
  <si>
    <t>2020-12-04T22:15:00Z</t>
  </si>
  <si>
    <t>89a71862029abb24ba00339ac066496dda619805</t>
  </si>
  <si>
    <t>2020-12-05T09:00:00Z</t>
  </si>
  <si>
    <t>fb99d35c00ef064fc6f0af2c3bc42cdb4b6c3c8c</t>
  </si>
  <si>
    <t>f4c25ca1d37031b3b167cd12e0f05098a1b8dbc4</t>
  </si>
  <si>
    <t>2020-12-05T17:50:00Z</t>
  </si>
  <si>
    <t>6a7feab679553e12c96ac5b186791586e85af4d0</t>
  </si>
  <si>
    <t>5b0adc1ba7bf7fe77e5108a48cb5e2a310b84ea4</t>
  </si>
  <si>
    <t>2020-12-04T14:00:00Z</t>
  </si>
  <si>
    <t>a1f4eb111cd08c12a721cd3bbffef3b78b3bf690</t>
  </si>
  <si>
    <t>a56a33e663e939c6c8a7d403939fb9a58224e8d1</t>
  </si>
  <si>
    <t>2bbf65214e5bba0f1475b2687f59dfb9261e256b</t>
  </si>
  <si>
    <t>2020-12-04T03:01:00Z</t>
  </si>
  <si>
    <t>45713762e16a36d453252a799542c6e2ee0e3ac3</t>
  </si>
  <si>
    <t>2020-12-05T12:00:00Z</t>
  </si>
  <si>
    <t>c150aa998698b2ba29ebf1765bff18c99a74f53c</t>
  </si>
  <si>
    <t>25903e9005aea6defcb2c4a552205b1c4ac73481</t>
  </si>
  <si>
    <t>9ad883a63cd234066e7a57b6012401d07f2c8c00</t>
  </si>
  <si>
    <t>2020-12-03T23:59:00Z</t>
  </si>
  <si>
    <t>ecb1dbd95d80a0d560e914009bd1e2bd4a6bc0c1</t>
  </si>
  <si>
    <t>26e2843aa5f58000ed88584360b366003a92eca7</t>
  </si>
  <si>
    <t>2020-12-05T15:00:00Z</t>
  </si>
  <si>
    <t>a61ee9f2e1b0df68daff694929a2a5d2e9fa6b10</t>
  </si>
  <si>
    <t>2020-12-05T16:35:00Z</t>
  </si>
  <si>
    <t>f950ce8efa30b7cf796166b68495cff439e693a5</t>
  </si>
  <si>
    <t>2020-12-05T11:18:00Z</t>
  </si>
  <si>
    <t>31928f59b1c4a389a565f4734b5eb7cee49e0574</t>
  </si>
  <si>
    <t>d8819b001500964e7f5f34764aed7650343811ed</t>
  </si>
  <si>
    <t>6abd9b3680d7f90a98d6dc8cdf8ddcd7d27ddb2a</t>
  </si>
  <si>
    <t>afbeb4b557304d36b3b9ea96c5f91c0e248fe2a0</t>
  </si>
  <si>
    <t>537900dff1605ce017d02a90706d05efac2964e0</t>
  </si>
  <si>
    <t>71f4a9e1b9608253b091f286e320823e2e121d9b</t>
  </si>
  <si>
    <t>a64ad44ebebb1e63a4bde61c98f44019ea861744</t>
  </si>
  <si>
    <t>28498b5e648d1f5ae21c94552684eefdee868290</t>
  </si>
  <si>
    <t>2020-12-04T03:59:00Z</t>
  </si>
  <si>
    <t>80e92dc32ccd3a124e81df2a58266578b26a78dc</t>
  </si>
  <si>
    <t>2020-12-04T11:00:00Z</t>
  </si>
  <si>
    <t>00936f4ebc6d872b671ebfe2bd408ae190d56d3c</t>
  </si>
  <si>
    <t>c49ead80e1317edc62f3666328a92f2efe09d4af</t>
  </si>
  <si>
    <t>2020-11-29T00:00:00Z</t>
  </si>
  <si>
    <t>6465e5cb920f8114e37b36cf773ccab8a8cfeb22</t>
  </si>
  <si>
    <t>154a5996236fee968b4e0cd055bc380fba0566ad</t>
  </si>
  <si>
    <t>1a81cd4ae9dd888d3b9cad529d2ab672541d8604</t>
  </si>
  <si>
    <t>2020-12-04T01:59:00Z</t>
  </si>
  <si>
    <t>86fff6cc7a11a948bc51e2af260edba48891d089</t>
  </si>
  <si>
    <t>c59de754c43dbebc0acacd38ea54e1cbb70927ec</t>
  </si>
  <si>
    <t>2020-12-03T00:00:00Z</t>
  </si>
  <si>
    <t>ec2a1bf3ff73a40c78c731661969e0da01fc9c68</t>
  </si>
  <si>
    <t>2020-12-03T18:00:00Z</t>
  </si>
  <si>
    <t>ca23547357545317c013529d2ab34adaae3f3308</t>
  </si>
  <si>
    <t>1391012825e384b0e313cf39a0d50f5cc97769c8</t>
  </si>
  <si>
    <t>2020-12-04T14:50:00Z</t>
  </si>
  <si>
    <t>fae4349e320cdc85be692b815a4c1ef7991aa447</t>
  </si>
  <si>
    <t>2020-12-04T09:15:00Z</t>
  </si>
  <si>
    <t>28a9b33df4784577c89b2a102180794ef75079cf</t>
  </si>
  <si>
    <t>2020-12-03T05:59:00Z</t>
  </si>
  <si>
    <t>89cb0ca3eca76a41df1ca51ff15ad31b031e37c7</t>
  </si>
  <si>
    <t>374c45433145be373587cef304c5951abad96de2</t>
  </si>
  <si>
    <t>2020-12-03T19:00:00Z</t>
  </si>
  <si>
    <t>84b9b8ead11b7aff85e6132e41eca1be1a1eb5f2</t>
  </si>
  <si>
    <t>620f7ab7dd8041b6814bda7f0b723aa410d20c42</t>
  </si>
  <si>
    <t>c9b8a6e9eada75aa2f29cc380231a22e561b7647</t>
  </si>
  <si>
    <t>c78f34b6de80aa6d60bb1a41536334fc13dc95c4</t>
  </si>
  <si>
    <t>2419b3cb78fbdb39471985bf924244f157810ced</t>
  </si>
  <si>
    <t>d4aa6807952e9cd8fc04af0e1c2e806d0038583a</t>
  </si>
  <si>
    <t>5c47a75e57d10f4d7e5b77ede39679f64b871b96</t>
  </si>
  <si>
    <t>59051139b8b5511250aa332479cc406c9b58e49e</t>
  </si>
  <si>
    <t>ff1dd082626c97a3fce35aafe4777d83af9de147</t>
  </si>
  <si>
    <t>43a53c921812c2935818e7ba485d0d6ae51317b0</t>
  </si>
  <si>
    <t>2020-12-03T17:00:00Z</t>
  </si>
  <si>
    <t>2bea3473bc40119e930edc74fb72a0ed9560b203</t>
  </si>
  <si>
    <t>2020-12-04T00:59:00Z</t>
  </si>
  <si>
    <t>5e67174194402d684b7e614e214e9a6eea60d7f8</t>
  </si>
  <si>
    <t>656c3107807a8e6544e475c9d31d62e479b95742</t>
  </si>
  <si>
    <t>88e4659acafe873d07d40b5aa23188a0d6f447e6</t>
  </si>
  <si>
    <t>55eb18348c35a2efb59050fbe5a65835df567b26</t>
  </si>
  <si>
    <t>2020-12-04T11:30:00Z</t>
  </si>
  <si>
    <t>9e85200df32345dbe9eaa7051091b608a27b3fce</t>
  </si>
  <si>
    <t>659f8e9e850b744db0e8fdff10f9f6dd95105bc8</t>
  </si>
  <si>
    <t>2020-12-03T23:15:00Z</t>
  </si>
  <si>
    <t>66d86446955ac8f44b1ad136bee436709a1550e4</t>
  </si>
  <si>
    <t>2020-12-04T09:00:00Z</t>
  </si>
  <si>
    <t>5dd8594c5761faf4dca8dfbc2a07f37e2903e0c6</t>
  </si>
  <si>
    <t>12b8ef0d01d5a3d58acb45bfac983bf82b85a6ed</t>
  </si>
  <si>
    <t>2020-12-04T17:51:00Z</t>
  </si>
  <si>
    <t>6078337cedad195de41221f7831a3569eaad3454</t>
  </si>
  <si>
    <t>fb05bcfbf27d6ad8e2d258540b02f1f93cd54662</t>
  </si>
  <si>
    <t>2020-12-03T14:00:00Z</t>
  </si>
  <si>
    <t>dd9c807b05dca89c33a604ac8722551d85ce2fa9</t>
  </si>
  <si>
    <t>b4bfc2d33c84881bbe751c316de81176f71d2187</t>
  </si>
  <si>
    <t>84afb19cbbe054a3cf7c3d8adb3df3ee50133c41</t>
  </si>
  <si>
    <t>2020-12-03T03:01:00Z</t>
  </si>
  <si>
    <t>a84aea620345023e55bef68dfa68e8cf1d5370dd</t>
  </si>
  <si>
    <t>2020-12-04T12:00:00Z</t>
  </si>
  <si>
    <t>f2004340fab46bc3f9cca3e417308bc5279c8226</t>
  </si>
  <si>
    <t>682a93393a0b67a0d7d93c6c964825d2e8d94a22</t>
  </si>
  <si>
    <t>b6246b32b1cc1997a627d7d137d702c9c343cb50</t>
  </si>
  <si>
    <t>2020-12-02T23:59:00Z</t>
  </si>
  <si>
    <t>f9a641d2027b3e256f0708b9c013225f3ea98a72</t>
  </si>
  <si>
    <t>a2c97705e0b9142b7e846dc8a918e76f9eb39efb</t>
  </si>
  <si>
    <t>2020-12-04T15:00:00Z</t>
  </si>
  <si>
    <t>2d3d8637e3c7757f9e65fe154ca7cecff7251c9a</t>
  </si>
  <si>
    <t>2020-12-04T16:30:00Z</t>
  </si>
  <si>
    <t>5cf86cd71651da5938d26f55f21c870d7c871434</t>
  </si>
  <si>
    <t>f71e12ed4b46355bd2556a1058c38772dcef09d2</t>
  </si>
  <si>
    <t>7a88ecf15473ce498a5903b36657643219bebe2d</t>
  </si>
  <si>
    <t>2020-12-04T06:44:00Z</t>
  </si>
  <si>
    <t>247b52e1f63a3a8f5e2aeab7ba8a35090eab2a7b</t>
  </si>
  <si>
    <t>6ad91f7b6803ba0d2fef2e4f12fb9159fefae659</t>
  </si>
  <si>
    <t>2020-12-03T02:59:00Z</t>
  </si>
  <si>
    <t>9a025c989f5bf7b2d2251e03bcb266b9d04c54eb</t>
  </si>
  <si>
    <t>7672a412c5e79ac45d4ae23044e382fa877913c3</t>
  </si>
  <si>
    <t>220cc026ccfa044f9cbe609a75a06e25a41767fc</t>
  </si>
  <si>
    <t>d3e346bf97304f7ffe939b823a8e9f3e1840b5f7</t>
  </si>
  <si>
    <t>2020-12-03T03:59:00Z</t>
  </si>
  <si>
    <t>eeb127558fc8b1dfc3aba445a7fbbb6fcac915b2</t>
  </si>
  <si>
    <t>2020-12-03T11:00:00Z</t>
  </si>
  <si>
    <t>66ad491081f10c16906837c951dc974c74de22d0</t>
  </si>
  <si>
    <t>bed122f0dbdcb2aa216145ab06f8eb9b7fc5ca2d</t>
  </si>
  <si>
    <t>2020-11-17T00:00:00Z</t>
  </si>
  <si>
    <t>f5644bcfd9066813f74e4d38e147513154007f08</t>
  </si>
  <si>
    <t>0b79f55c976170861ae1a0baa2b16e4a23d17654</t>
  </si>
  <si>
    <t>3e9fed46dfbade24049c549a4583babac9e0dc11</t>
  </si>
  <si>
    <t>2020-12-03T01:59:00Z</t>
  </si>
  <si>
    <t>2b9d0098c7577090e101967c6bd80a734f31a2c7</t>
  </si>
  <si>
    <t>2020-12-02T20:30:00Z</t>
  </si>
  <si>
    <t>60d1057ca468172120d22a53a4da2ec898d5950e</t>
  </si>
  <si>
    <t>a07077558a976cf18152e5319a56747f887f2f6a</t>
  </si>
  <si>
    <t>2020-12-02T18:00:00Z</t>
  </si>
  <si>
    <t>1044e4dd7438ac4c93a761d54a4846c328166b9a</t>
  </si>
  <si>
    <t>cc1cac8771e7f081aac09ed2b497e367f639401f</t>
  </si>
  <si>
    <t>2020-12-03T14:50:00Z</t>
  </si>
  <si>
    <t>9ec151533fc70dca390fd9d9be0bb49f93d0ee7d</t>
  </si>
  <si>
    <t>2020-12-03T04:00:00Z</t>
  </si>
  <si>
    <t>1ee2740c1e2d09d3df438a7efabda0e8b7855392</t>
  </si>
  <si>
    <t>2020-12-02T05:59:00Z</t>
  </si>
  <si>
    <t>8a2541c0a3fe9fe6cf1102cee53670e253755212</t>
  </si>
  <si>
    <t>56b8740f28c08aec322ad805fbbe0807c1e925cd</t>
  </si>
  <si>
    <t>2020-12-02T19:00:00Z</t>
  </si>
  <si>
    <t>0620ee8072fc436bd6a58e5c9ca4a9943beef1e5</t>
  </si>
  <si>
    <t>c4c463b36dc4e55165dd8a87a70364708d8060dc</t>
  </si>
  <si>
    <t>9addc99a331c7a886b8c1bae6ac02447eb9cc4d5</t>
  </si>
  <si>
    <t>2020-12-03T10:00:00Z</t>
  </si>
  <si>
    <t>5783f29b1d4135b770213c008562274280017694</t>
  </si>
  <si>
    <t>51e89d38092187e271e52bcaf2a6f095b5d964ee</t>
  </si>
  <si>
    <t>2020-12-03T13:00:00Z</t>
  </si>
  <si>
    <t>71e1e52054e7f557dbadad6b723788eaec389ffc</t>
  </si>
  <si>
    <t>bc09c35c40ade4a60e68ae1096ae1c0769e772e5</t>
  </si>
  <si>
    <t>4a32bdae2135bd3c785ec8c9d6dd1b076aedba1a</t>
  </si>
  <si>
    <t>520ab65fc154ae18a53268f924bab9f05e5b7b03</t>
  </si>
  <si>
    <t>55c0a78d2c04a03f519a7d90a78111bd23981342</t>
  </si>
  <si>
    <t>2020-12-02T17:00:00Z</t>
  </si>
  <si>
    <t>29aeb775ac56a3d6afd27b597f74d0fb37053a04</t>
  </si>
  <si>
    <t>2020-12-03T00:59:00Z</t>
  </si>
  <si>
    <t>a44aae59c22d48c7713ad66b6271b45102de1181</t>
  </si>
  <si>
    <t>548fa15d80d1f398fbd037a5be3b2095982c7c1a</t>
  </si>
  <si>
    <t>ebeab7a3c320fce5739342b8a0edd109e586bbd5</t>
  </si>
  <si>
    <t>45ea599f7b9ecd5995e5fb0af402719b561ec877</t>
  </si>
  <si>
    <t>2020-12-03T11:30:00Z</t>
  </si>
  <si>
    <t>dea980e0da36ae70644f861c484fd3ac921a039b</t>
  </si>
  <si>
    <t>53463f6f608548875da7b3dee8334b3c4e01ea67</t>
  </si>
  <si>
    <t>2020-12-02T23:00:00Z</t>
  </si>
  <si>
    <t>d0c2a489b17061a3b8267a2d14e892e805185b54</t>
  </si>
  <si>
    <t>2020-12-03T09:00:00Z</t>
  </si>
  <si>
    <t>28ff98de951abe8587a739190996e8b3157a1d6c</t>
  </si>
  <si>
    <t>89592a5de2d87f040335932698fb73f092c811be</t>
  </si>
  <si>
    <t>2020-12-03T18:03:00Z</t>
  </si>
  <si>
    <t>52ad2c1a447fc5951e70d76b0a098d2c63e24058</t>
  </si>
  <si>
    <t>5f1f6e0fcd155963cd35b821a59da193cd399e75</t>
  </si>
  <si>
    <t>2020-12-02T14:00:00Z</t>
  </si>
  <si>
    <t>16e3c709f04df6c3144d24f7c9c190bf6ef5ec75</t>
  </si>
  <si>
    <t>85b9b1cd7b6809e7609a6638db34378c7a3a8dad</t>
  </si>
  <si>
    <t>4ec201e503b06f511a0d22ca9a54040e6628fe88</t>
  </si>
  <si>
    <t>2020-12-02T03:01:00Z</t>
  </si>
  <si>
    <t>297df3ea6bb6724c9dd865d3a1b27457e332068b</t>
  </si>
  <si>
    <t>2020-12-03T12:00:00Z</t>
  </si>
  <si>
    <t>f6f8084eac79889071d36125474f109e6591646e</t>
  </si>
  <si>
    <t>29da64a10ab990da48cc1fa03d2701bb5abb32f7</t>
  </si>
  <si>
    <t>9e217f1069d2067a3115b227204dc11fa3f4a0fe</t>
  </si>
  <si>
    <t>2020-12-01T23:59:00Z</t>
  </si>
  <si>
    <t>8c982922b4416e5d108aad034be25c433a3b3591</t>
  </si>
  <si>
    <t>400a188a9c8e2e012bf2dc1c84e024e1d1264869</t>
  </si>
  <si>
    <t>2020-12-03T15:00:00Z</t>
  </si>
  <si>
    <t>d1d04eeb66b8e7a693b7b851f317733146be021e</t>
  </si>
  <si>
    <t>2020-12-03T18:25:00Z</t>
  </si>
  <si>
    <t>149fd55ceaec526e445894f178bca0059b5bf777</t>
  </si>
  <si>
    <t>2020-12-03T10:12:00Z</t>
  </si>
  <si>
    <t>83e2fbfde7a948b268683a0c3dd96cc5244a94df</t>
  </si>
  <si>
    <t>0a1085b922ba3a7da714a9a356d0a128be54eb68</t>
  </si>
  <si>
    <t>2020-12-02T20:38:00Z</t>
  </si>
  <si>
    <t>6f96a543605824ca8f85fab015e1912f85316f38</t>
  </si>
  <si>
    <t>856f97160163fed8ee65ff4abbdc799418d1d9bc</t>
  </si>
  <si>
    <t>2020-12-02T02:59:00Z</t>
  </si>
  <si>
    <t>27b6cb428afa47fc4e89377f352632cb725f2f46</t>
  </si>
  <si>
    <t>b8c91af365d0c4cef66f3958e8b357c840142975</t>
  </si>
  <si>
    <t>2ecbbc8dc08ddc7059b59263afb22135cf3e7116</t>
  </si>
  <si>
    <t>af68e3f1f57e5b1759092d44957db6edbb09c040</t>
  </si>
  <si>
    <t>2020-12-02T03:59:00Z</t>
  </si>
  <si>
    <t>b1586c4dd15a6d23b8c3d8316a7ea4383f9733bd</t>
  </si>
  <si>
    <t>2020-12-02T11:00:00Z</t>
  </si>
  <si>
    <t>9b9570152bbc6cca7dd23b9d99a54dca3d24aafb</t>
  </si>
  <si>
    <t>d86c5de286beba5442529c0dd78c83d63779176c</t>
  </si>
  <si>
    <t>a7b45028ab0d57f338841c747331bf1070bb96f6</t>
  </si>
  <si>
    <t>2f5a35407e6c51cebe307fe8cda62be7e0c3c000</t>
  </si>
  <si>
    <t>30b9d4cc3c3b1fc05140e15c42948896304d2df8</t>
  </si>
  <si>
    <t>2020-12-02T01:59:00Z</t>
  </si>
  <si>
    <t>711b0008e28dd15ac4dd0fa6819690e381f9c172</t>
  </si>
  <si>
    <t>2020-12-01T20:30:00Z</t>
  </si>
  <si>
    <t>362946aa4489dfbc30a38f475e9d62f9a540f3fc</t>
  </si>
  <si>
    <t>4a577a233f1de14335b0484d33091df7a1d43f77</t>
  </si>
  <si>
    <t>2020-12-01T18:00:00Z</t>
  </si>
  <si>
    <t>ade6ac54308b01c68c12394c8ee9930dab784338</t>
  </si>
  <si>
    <t>1ac987ceaeb0f037a51ca6ca11b934f22a03059c</t>
  </si>
  <si>
    <t>2020-12-02T14:50:00Z</t>
  </si>
  <si>
    <t>31ccf6ce79c816d12e19574d218086a25f5059ff</t>
  </si>
  <si>
    <t>2020-12-02T05:00:00Z</t>
  </si>
  <si>
    <t>ada64b33df27082159f8ea28d912906731e6050c</t>
  </si>
  <si>
    <t>2020-12-01T05:59:00Z</t>
  </si>
  <si>
    <t>d93b2a865c5c26e90b030b3e0a9f80cf45a4028e</t>
  </si>
  <si>
    <t>5e9794790270d6125d16f09797384bad95b7f4e3</t>
  </si>
  <si>
    <t>2020-12-01T19:00:00Z</t>
  </si>
  <si>
    <t>48873d04c61bfa2bd5cd7e34838191cad730c1b2</t>
  </si>
  <si>
    <t>e5e127b4092b1853afb42b96917b371afaf6d2de</t>
  </si>
  <si>
    <t>67840b1e25b890140635f8d25bcd72917a061194</t>
  </si>
  <si>
    <t>331cd46a488d43683931c52bee7e2dd0ef897800</t>
  </si>
  <si>
    <t>e3045f1f7054b8a31a9d2c0b1a7cba0384c6c26d</t>
  </si>
  <si>
    <t>2020-12-02T13:00:00Z</t>
  </si>
  <si>
    <t>ed05e2f84b74321be8274ab2e9b0bc5940701520</t>
  </si>
  <si>
    <t>a252bdbe16d2d25ef6f598d8eb5a81757c21d019</t>
  </si>
  <si>
    <t>2020-12-02T10:00:00Z</t>
  </si>
  <si>
    <t>b143cada59c35de37d612dd4e8e01b5447f91276</t>
  </si>
  <si>
    <t>03077ac2a93f06a84a436bf4c5b98f029ce450db</t>
  </si>
  <si>
    <t>14ba56654c2daf612486f78f3362ea30eac91290</t>
  </si>
  <si>
    <t>2020-12-01T17:00:00Z</t>
  </si>
  <si>
    <t>c79fdf561c2b90de053e968a01153a3974d91ae5</t>
  </si>
  <si>
    <t>2020-12-02T00:59:00Z</t>
  </si>
  <si>
    <t>5ff8414df2189c673fda3672db71964af7043c5d</t>
  </si>
  <si>
    <t>45e31a84782161480e06b7b74e61d2d7221e4006</t>
  </si>
  <si>
    <t>585752462d82139b82e7f5d6ea6a3934408e1947</t>
  </si>
  <si>
    <t>16e19da32b5f5a04590a71732bf4bc38a62ea9c5</t>
  </si>
  <si>
    <t>2020-12-02T12:10:00Z</t>
  </si>
  <si>
    <t>79a73a801619e67b875ec03e36fff24cea84626f</t>
  </si>
  <si>
    <t>14ad70d8c3a46234a64e7107e4fd0525f44ab4b1</t>
  </si>
  <si>
    <t>2020-12-02T00:45:00Z</t>
  </si>
  <si>
    <t>23f875586bbe4d27df65a13bca81daafec6c1f52</t>
  </si>
  <si>
    <t>2020-12-02T09:00:00Z</t>
  </si>
  <si>
    <t>8d8c1978f802b4bf604a20df2e4930e86f5d06fd</t>
  </si>
  <si>
    <t>446c48b80fc5f33a0b472f16946d4214ecf8b989</t>
  </si>
  <si>
    <t>2020-12-02T17:50:00Z</t>
  </si>
  <si>
    <t>868785ea9451998b702c5c703eeea22b6417c07e</t>
  </si>
  <si>
    <t>d90ed4a1019f60675135b6a9064de6ab5dbba6c3</t>
  </si>
  <si>
    <t>2020-12-01T14:00:00Z</t>
  </si>
  <si>
    <t>7656e4f34d3264e2a8d12a4878ddb886b6ab65cc</t>
  </si>
  <si>
    <t>d281b43f858bd0f95633fe092884de1df46b9fa9</t>
  </si>
  <si>
    <t>574061e1fbf894be848de260e181579a75824e9b</t>
  </si>
  <si>
    <t>2020-12-01T03:01:00Z</t>
  </si>
  <si>
    <t>9c63218461e41e6ac8ff2b96d647de1e6ee0b97e</t>
  </si>
  <si>
    <t>2020-12-02T12:00:00Z</t>
  </si>
  <si>
    <t>cf652adf0815430643326c5b8b5aa268472409bb</t>
  </si>
  <si>
    <t>669736e0aeae63388283d907c11b7536646fa057</t>
  </si>
  <si>
    <t>f607b5865e9e2ec793a98723b7ada761d3a900a3</t>
  </si>
  <si>
    <t>2020-11-30T23:59:00Z</t>
  </si>
  <si>
    <t>cbe72965826cbd570cfe014249f58358cfbd38b9</t>
  </si>
  <si>
    <t>8edcabd6608deed726461c07379b66d7415b8ce5</t>
  </si>
  <si>
    <t>2020-12-02T15:00:00Z</t>
  </si>
  <si>
    <t>e6925c2b3e11da40f35087e553edc3e0c19d5ec4</t>
  </si>
  <si>
    <t>2020-12-02T17:45:00Z</t>
  </si>
  <si>
    <t>16a88def81363e26d371312d11452141ef09c6ea</t>
  </si>
  <si>
    <t>2020-12-02T10:07:00Z</t>
  </si>
  <si>
    <t>93abbf23def7100450930b4852e1f114fc4217c4</t>
  </si>
  <si>
    <t>774e38333ba84c44e8ed13613f5d51092abeb3b3</t>
  </si>
  <si>
    <t>2020-12-02T09:30:00Z</t>
  </si>
  <si>
    <t>9fa6b68bde62cefd59ee211e78c60181c835c245</t>
  </si>
  <si>
    <t>f00ed30f96be37a12a1685dd0fc13f9776608cfd</t>
  </si>
  <si>
    <t>2020-12-01T02:59:00Z</t>
  </si>
  <si>
    <t>09d14a46d9b83ad1231f296de854fcff594af862</t>
  </si>
  <si>
    <t>cb371aa210d32558f5acc7c306ce6bcdba828109</t>
  </si>
  <si>
    <t>3f6e9a98216c60ed18fe4ccd652b619ff3e18324</t>
  </si>
  <si>
    <t>0a25ef3c1bab7f645bab3cbed699d16fbb3794de</t>
  </si>
  <si>
    <t>2020-12-01T03:59:00Z</t>
  </si>
  <si>
    <t>5d2f00aee92ba2048b582ca4f6e5de3a3c28f787</t>
  </si>
  <si>
    <t>2020-12-01T11:00:00Z</t>
  </si>
  <si>
    <t>3608cb2e796dd73334b68332b221b4735ee10767</t>
  </si>
  <si>
    <t>b982de96274dcabfd4a4c9a6050efa00a25f3942</t>
  </si>
  <si>
    <t>5d3dcbfdc22a69dc1d9e7655218e98ac5f6c7a75</t>
  </si>
  <si>
    <t>db3a86443cff0a39c8466e7fe18b4f7f8ffa93e7</t>
  </si>
  <si>
    <t>04ab9e9cfb269f29677667f8eb78c3c284f54489</t>
  </si>
  <si>
    <t>2020-12-01T01:59:00Z</t>
  </si>
  <si>
    <t>a443eea8ef34b07edb00f9ca9d895b530a96283f</t>
  </si>
  <si>
    <t>2020-11-30T20:30:00Z</t>
  </si>
  <si>
    <t>cab1226c048f8841454d2b91b030d25a33ffedbe</t>
  </si>
  <si>
    <t>2020-11-30T00:00:00Z</t>
  </si>
  <si>
    <t>ab74ad3f7fa58293f3082429fc6c22f312ea7d94</t>
  </si>
  <si>
    <t>2020-11-30T18:00:00Z</t>
  </si>
  <si>
    <t>1616299f84073829de0cde0ac12317651d77cb70</t>
  </si>
  <si>
    <t>b87c3ac4c66091385866c21a9d41626c263c5161</t>
  </si>
  <si>
    <t>2020-12-01T14:50:00Z</t>
  </si>
  <si>
    <t>49bdff4bfb72242312ef38da940d3d43e68cf250</t>
  </si>
  <si>
    <t>2020-12-01T06:30:00Z</t>
  </si>
  <si>
    <t>6b948771f367e0db43b996e3a5f423e045ceabf5</t>
  </si>
  <si>
    <t>2020-11-30T05:59:00Z</t>
  </si>
  <si>
    <t>50076729e54e79f2ff48996097a0d595802f55e2</t>
  </si>
  <si>
    <t>786ddae2e70fd0a232f32f5cafea0929dc785012</t>
  </si>
  <si>
    <t>2020-11-30T19:00:00Z</t>
  </si>
  <si>
    <t>ed31a9b19d340b820d75c4958c673ff6a240b000</t>
  </si>
  <si>
    <t>4b9a3e84b1a8d67bf6f270959d02cc7552bd5262</t>
  </si>
  <si>
    <t>b448def0ced1f87087f3e83dfee4d097bd56f490</t>
  </si>
  <si>
    <t>2020-11-30T10:00:00Z</t>
  </si>
  <si>
    <t>d43298c7388673ff3b7af227953418ae60acc711</t>
  </si>
  <si>
    <t>a8dfd2b3ccaaa36660f88dc9b891bbdd823f293c</t>
  </si>
  <si>
    <t>2020-12-01T13:00:00Z</t>
  </si>
  <si>
    <t>750fd04fc3760c657f448aa74999731abc77b37b</t>
  </si>
  <si>
    <t>daf30885237cae7ac898b49a351ce65c1c894915</t>
  </si>
  <si>
    <t>2020-12-01T10:00:00Z</t>
  </si>
  <si>
    <t>3d847acc7c33aa18ff4b10f42dff4249629d5423</t>
  </si>
  <si>
    <t>3248e44617a3b2449076dccbf982508460d83629</t>
  </si>
  <si>
    <t>a38630815dcd1ed843708e4e948fd673bf30af76</t>
  </si>
  <si>
    <t>2020-11-30T17:00:00Z</t>
  </si>
  <si>
    <t>28657da6bfb78aaed1c9b5c2faff78531cf75ccc</t>
  </si>
  <si>
    <t>2020-12-01T00:59:00Z</t>
  </si>
  <si>
    <t>a680ffb4fcc4b69ec8b2abfe9bc7c0bc6ac2f79b</t>
  </si>
  <si>
    <t>eea46fa801af2e5c5c8a15801999d5fb2bddcae3</t>
  </si>
  <si>
    <t>fc70b7e33dece000d42cd7ffda80843308fbd74c</t>
  </si>
  <si>
    <t>bf9493f3c9ab45b7cf8d6fd76405eda8555f7ef8</t>
  </si>
  <si>
    <t>2020-12-01T12:05:00Z</t>
  </si>
  <si>
    <t>86defec752bc38a9ecc6aedd89cc0b0d47e218dd</t>
  </si>
  <si>
    <t>63109b7b7b6eba3a72274930872d294b3275f56a</t>
  </si>
  <si>
    <t>b1390964484febf267a368afe384eb675df058b8</t>
  </si>
  <si>
    <t>2020-12-01T09:00:00Z</t>
  </si>
  <si>
    <t>a5876a6b9d3be5b148eae5fd38f89be66f8615eb</t>
  </si>
  <si>
    <t>10b625da9b4436f2e6f1aab55921447fb3e845cf</t>
  </si>
  <si>
    <t>2020-12-01T17:53:00Z</t>
  </si>
  <si>
    <t>cd492a18ef730b114315e329ddd24eb0a5edbb59</t>
  </si>
  <si>
    <t>e6de131fabbae51618bf61b2182f2f84f0d12fd1</t>
  </si>
  <si>
    <t>2020-11-30T14:00:00Z</t>
  </si>
  <si>
    <t>d7e5cbd856d6b0b0c99eab0fbba16c23ff4bf500</t>
  </si>
  <si>
    <t>3adc7ad94048adaea38fdffc03aaa6132f9d77a6</t>
  </si>
  <si>
    <t>c9ba8bd38690bffb2c0fd95e29e9347757ee7742</t>
  </si>
  <si>
    <t>2020-11-29T03:01:00Z</t>
  </si>
  <si>
    <t>cc5574ec8ca987cf5bd184ed9350d3c20a061057</t>
  </si>
  <si>
    <t>2020-12-01T12:00:00Z</t>
  </si>
  <si>
    <t>556f0de016fe0a8b32ff79313030e9ba6fe241cd</t>
  </si>
  <si>
    <t>e2e55593d90d1fefc3d52d341bf8be9b8e802c8f</t>
  </si>
  <si>
    <t>4df0bd7678a86ba14ff530bc48e0b3a6e994ef87</t>
  </si>
  <si>
    <t>2020-11-29T23:59:00Z</t>
  </si>
  <si>
    <t>deff9c30693d63cdc7fafc5f60073164085c836d</t>
  </si>
  <si>
    <t>e9e2961d6a62d049d7c6b8a903de2a80e826d7d3</t>
  </si>
  <si>
    <t>2020-12-01T15:00:00Z</t>
  </si>
  <si>
    <t>91a893ff0dae302465a7e9ef408dd86e826db3ff</t>
  </si>
  <si>
    <t>2020-12-01T17:40:00Z</t>
  </si>
  <si>
    <t>446f4606b68c2362a9b12a9a13e2ad61613b51f2</t>
  </si>
  <si>
    <t>2020-12-01T12:13:00Z</t>
  </si>
  <si>
    <t>4a65638565fe48e37b2b22c2e797e5daf3f65a22</t>
  </si>
  <si>
    <t>d67cbee015beddf0825489f8638e065022191cc4</t>
  </si>
  <si>
    <t>2020-12-01T07:50:00Z</t>
  </si>
  <si>
    <t>4d3e2cfb736d8c87ee3cb896d787f7c55bf5112f</t>
  </si>
  <si>
    <t>314471ef5834d7f4dcc74f1c2ab3de69a6da048b</t>
  </si>
  <si>
    <t>2020-11-30T02:59:00Z</t>
  </si>
  <si>
    <t>95fe777976f7197d83bd2706f47951bb38729a80</t>
  </si>
  <si>
    <t>7c0457765b7fbb6b7260e0cd22afa00309a60b28</t>
  </si>
  <si>
    <t>4cd1142dbc7fab54c51cbe73cf9cb78eb559cbda</t>
  </si>
  <si>
    <t>489a7687d7d246065a44667efa5564fac1d9a0e1</t>
  </si>
  <si>
    <t>2020-11-30T03:59:00Z</t>
  </si>
  <si>
    <t>3649319d1b43f43cd140ad475608423f625ff3bf</t>
  </si>
  <si>
    <t>2020-11-30T11:00:00Z</t>
  </si>
  <si>
    <t>4332b03d01454728f8693f6a865698b2b35496bc</t>
  </si>
  <si>
    <t>e008541e192418b00c1ddf54c911273911e1e301</t>
  </si>
  <si>
    <t>0429bde8fbc4907dee3897b59cf6134fea32b888</t>
  </si>
  <si>
    <t>5adc5a6e83fd5a6af0c221718cf810e537aa4a07</t>
  </si>
  <si>
    <t>3ad08326d57dc70fcc0b1a18871d07fe508c3580</t>
  </si>
  <si>
    <t>2020-11-30T01:59:00Z</t>
  </si>
  <si>
    <t>6d1d9df1932f5b0ffe95beed3aa5b21fcb05900d</t>
  </si>
  <si>
    <t>2020-11-29T20:30:00Z</t>
  </si>
  <si>
    <t>d84566cde55bb957736af66e38dddd3cf34deb6e</t>
  </si>
  <si>
    <t>ef16cd61c443d76cad48d8fa1ffcd92d434f1a73</t>
  </si>
  <si>
    <t>2020-11-29T18:00:00Z</t>
  </si>
  <si>
    <t>5496ee1be1e2327c8a00422d0e90a60d9b50077d</t>
  </si>
  <si>
    <t>509bd561fa79c1e2dfefafdb4a5bac6088a1e9c1</t>
  </si>
  <si>
    <t>2020-11-30T14:50:00Z</t>
  </si>
  <si>
    <t>b389b359cea752d6796224f4d658fd870fff28fe</t>
  </si>
  <si>
    <t>2020-11-30T05:45:00Z</t>
  </si>
  <si>
    <t>c45ed9d6cc33810b11a840190abd77e8aeaed6f0</t>
  </si>
  <si>
    <t>2020-11-29T05:59:00Z</t>
  </si>
  <si>
    <t>e62bc7a20a566d2dd3b5292461d6f8d1e36c692d</t>
  </si>
  <si>
    <t>8003970a3815852c751fa39c6949bcb04752b717</t>
  </si>
  <si>
    <t>2020-11-29T19:00:00Z</t>
  </si>
  <si>
    <t>1191a1f0f270062f9b3135cefea6909237134d21</t>
  </si>
  <si>
    <t>bc5cfd09dbdf7d548ca75a095f55eb1e41b278b8</t>
  </si>
  <si>
    <t>62f94cbec1d5731e082160da2dfe8368369a3570</t>
  </si>
  <si>
    <t>9be0b70cd2084a0e4ca1ba21abf6bf21abf4ca8b</t>
  </si>
  <si>
    <t>9dc0d7269fc195a609c00e8915c02a5691a19685</t>
  </si>
  <si>
    <t>2020-11-30T13:00:00Z</t>
  </si>
  <si>
    <t>61879160a35006940cc2ddcabd90615051cf6885</t>
  </si>
  <si>
    <t>2020-11-30T11:59:00Z</t>
  </si>
  <si>
    <t>c8b7e286487bd4af9784fc5ce194cac7e323bacc</t>
  </si>
  <si>
    <t>f60100b22c752c0be73aeea0cc91f091c793af54</t>
  </si>
  <si>
    <t>959c6e3866adee4a627d4b8bf0037c489340a81d</t>
  </si>
  <si>
    <t>262f29da31bb1f34ef913bc125e607abb261cfa9</t>
  </si>
  <si>
    <t>2020-11-29T17:00:00Z</t>
  </si>
  <si>
    <t>8ceaa33c2a5eb8bcbf4eff2fec8d6ec3ed99ab11</t>
  </si>
  <si>
    <t>2020-11-30T00:59:00Z</t>
  </si>
  <si>
    <t>30c6b3c4091ddbb6867afd4ef5f3e26123bb7506</t>
  </si>
  <si>
    <t>460fbf120bb6fc11bf96d99bb6339d17f3894436</t>
  </si>
  <si>
    <t>01d6a2fa4ea144a5eb2cb67a7ae6a42d112b7d66</t>
  </si>
  <si>
    <t>fe7dbfb13127db6760db173dc81316ef62e4c9c4</t>
  </si>
  <si>
    <t>2020-11-30T12:05:00Z</t>
  </si>
  <si>
    <t>3703e11a5b9c0ddf1ccd9ef27d96f0e7e36309ec</t>
  </si>
  <si>
    <t>c715f34035eddadf2fe2cf94b0c24c2de5c80058</t>
  </si>
  <si>
    <t>2020-11-29T23:00:00Z</t>
  </si>
  <si>
    <t>5f22de389d3ef95b0ceac941f17e3efa64f2ac4a</t>
  </si>
  <si>
    <t>2020-11-30T09:00:00Z</t>
  </si>
  <si>
    <t>71cef94b00ad6e9c604a0e65bff0dc7e329da4ba</t>
  </si>
  <si>
    <t>febdcbf2167b214f993cf38e9d64971aa500d719</t>
  </si>
  <si>
    <t>2020-11-30T18:34:00Z</t>
  </si>
  <si>
    <t>29b8faff7e3a788ccd8e168ffb07ed5026a4a208</t>
  </si>
  <si>
    <t>0b73837a9ac4410eae16cd1a547657526e2c5f08</t>
  </si>
  <si>
    <t>2020-11-29T14:00:00Z</t>
  </si>
  <si>
    <t>3214c96bbbfe3ce5e9936c05abd53918a0492a4b</t>
  </si>
  <si>
    <t>459ab011903251e962728b6f6287cd77d9114522</t>
  </si>
  <si>
    <t>f5a4692667f2b75851cb5f93ae97de3d4fccfda9</t>
  </si>
  <si>
    <t>0db6d2acbda822dee5f91646be6a2eb031913395</t>
  </si>
  <si>
    <t>2020-11-30T12:00:00Z</t>
  </si>
  <si>
    <t>c24365aa5dd0229fbe36e2c0508702321d49314b</t>
  </si>
  <si>
    <t>f0cc9e44b703b79468efc1baed7d0934b3a504d2</t>
  </si>
  <si>
    <t>cecc5db83a187d4d6a7efdc3b85b4ad0e52f3b7b</t>
  </si>
  <si>
    <t>2020-11-28T23:59:00Z</t>
  </si>
  <si>
    <t>0c52631261794728716ffce7c137337b311f8fd5</t>
  </si>
  <si>
    <t>10a8923674d87f41946f771cbbc132bc30412227</t>
  </si>
  <si>
    <t>2020-11-30T15:00:00Z</t>
  </si>
  <si>
    <t>b368e875236a27db55965901251deb8d541f699f</t>
  </si>
  <si>
    <t>2020-11-30T17:40:00Z</t>
  </si>
  <si>
    <t>6012fa31e52d88da1661234e22327aa5171d81c1</t>
  </si>
  <si>
    <t>2020-11-30T10:17:00Z</t>
  </si>
  <si>
    <t>070a004f87c24a34c22dd70e31ca7e6681501eec</t>
  </si>
  <si>
    <t>08dbd20f108712792963495e077f817f7e260050</t>
  </si>
  <si>
    <t>2020-11-29T18:30:00Z</t>
  </si>
  <si>
    <t>70e426bf81b68a190bd26a64cce82b00bb9fcc73</t>
  </si>
  <si>
    <t>6685c70c255797f154df9a0267fb9a8b548c530a</t>
  </si>
  <si>
    <t>2020-11-29T02:59:00Z</t>
  </si>
  <si>
    <t>d3ea5c3b6b0a234dd199df8d8560925b82d90d7a</t>
  </si>
  <si>
    <t>c68f59d7222fdbcef05709ab365cee7a523c7745</t>
  </si>
  <si>
    <t>49711e1145ac7e89ae848bebd658eb93b7403284</t>
  </si>
  <si>
    <t>b002e693ed95f91124389b637299c07a2937fb4a</t>
  </si>
  <si>
    <t>2020-11-29T03:59:00Z</t>
  </si>
  <si>
    <t>30673ae2643c985ecda7e351ad35851d805d31e9</t>
  </si>
  <si>
    <t>2020-11-29T11:00:00Z</t>
  </si>
  <si>
    <t>51d1205709eb9d3fa03792ad03a0adadcbeade7a</t>
  </si>
  <si>
    <t>a75fbd477cfa5e84072864836bf42ba3cdc0d82e</t>
  </si>
  <si>
    <t>19682b95f557fcf4d7cfae719a5acac2e8b6a9cd</t>
  </si>
  <si>
    <t>60aa88c94b708c3c254d2b0d5a20e6b4d5429fda</t>
  </si>
  <si>
    <t>f32d8fe5373e5cad40b98fb7eb1ecf1e638b385c</t>
  </si>
  <si>
    <t>2020-11-29T01:59:00Z</t>
  </si>
  <si>
    <t>57984656f2541af8a2631a47fd99ee0122005c38</t>
  </si>
  <si>
    <t>2020-11-26T20:30:00Z</t>
  </si>
  <si>
    <t>1c5392445a3e02061f6aaa365f0f30e235ccbf53</t>
  </si>
  <si>
    <t>2020-11-28T00:00:00Z</t>
  </si>
  <si>
    <t>dee8254a9c1f0b69931802350dc988167961a8e0</t>
  </si>
  <si>
    <t>2020-11-28T18:00:00Z</t>
  </si>
  <si>
    <t>c565bc594f35aed8648d79da27249c4db54a8099</t>
  </si>
  <si>
    <t>c1da0c02d167536f01d2ba22f404439acc46042a</t>
  </si>
  <si>
    <t>2020-11-29T14:50:00Z</t>
  </si>
  <si>
    <t>7ca03589c93ea785f353bc0aed4bb835d346e3ab</t>
  </si>
  <si>
    <t>2020-11-29T05:00:00Z</t>
  </si>
  <si>
    <t>74869ad23c10b975808a5bcc52a4d96e9cbc1d62</t>
  </si>
  <si>
    <t>2020-11-28T05:59:00Z</t>
  </si>
  <si>
    <t>990413b191a446a6e089a320ba6470555538e71d</t>
  </si>
  <si>
    <t>93a720eccfa75bc7ad130b9026628cd85d89042d</t>
  </si>
  <si>
    <t>2020-11-28T19:00:00Z</t>
  </si>
  <si>
    <t>ce26c113516b67a4d95e85f6cc53c1e6f0e9c420</t>
  </si>
  <si>
    <t>2edaa152a3b401f5cbd862d75fc116503db4a442</t>
  </si>
  <si>
    <t>1ce585720c5b3ef4d286a4fddb6db3d619ac87a0</t>
  </si>
  <si>
    <t>2020-11-27T10:00:00Z</t>
  </si>
  <si>
    <t>ea3b275fd430443be330e9991a16b55e265bbeb2</t>
  </si>
  <si>
    <t>82bb2c70fbd5f97a957efb777d429d5519756bcb</t>
  </si>
  <si>
    <t>2020-11-29T13:00:00Z</t>
  </si>
  <si>
    <t>24d7623a07a6d5c89ab6ab34211a37077024a2ee</t>
  </si>
  <si>
    <t>2020-11-28T11:59:00Z</t>
  </si>
  <si>
    <t>5ba89d8eaa7af04fe1e16936fcf493e2c1ad4e69</t>
  </si>
  <si>
    <t>2020-11-29T10:00:00Z</t>
  </si>
  <si>
    <t>c44d8454ce99d36522be7a4943054b9b285412fb</t>
  </si>
  <si>
    <t>9ef198179862ac795e8be5bb9740f186d58414d5</t>
  </si>
  <si>
    <t>0e1575ae877f119cdd3f7b4a03513ed46983faf2</t>
  </si>
  <si>
    <t>2020-11-28T17:00:00Z</t>
  </si>
  <si>
    <t>408001dc9997de47e22bb52afc9aaa3320301b4b</t>
  </si>
  <si>
    <t>2020-11-29T00:59:00Z</t>
  </si>
  <si>
    <t>7a0d95c7c81a0141f56880f7caa6efa483bf9109</t>
  </si>
  <si>
    <t>2020-11-27T00:00:00Z</t>
  </si>
  <si>
    <t>ad834d700818ea47e905b57e16ef93890522cbc8</t>
  </si>
  <si>
    <t>f2771597e816ede22c5aff6cd421eac0973df469</t>
  </si>
  <si>
    <t>d8ea4af3569b91efd1f0422836f5f3ee97eb2b90</t>
  </si>
  <si>
    <t>2020-11-29T11:30:00Z</t>
  </si>
  <si>
    <t>f5b07b452a6937940dd9386cf2a85e42ee784bbf</t>
  </si>
  <si>
    <t>262a28a4b29631c738331760bd5e732bf3e24902</t>
  </si>
  <si>
    <t>2020-11-28T22:30:00Z</t>
  </si>
  <si>
    <t>86b49678210505e6c5e7229c72e3a131616aba6a</t>
  </si>
  <si>
    <t>2020-11-29T09:00:00Z</t>
  </si>
  <si>
    <t>79fb6f8f8a1c9417ac7ed46ec3334303e9555a45</t>
  </si>
  <si>
    <t>09983f012a481aa98e90ac133b10c0c450b1ea24</t>
  </si>
  <si>
    <t>2020-11-29T17:50:00Z</t>
  </si>
  <si>
    <t>06059f0b8f2122dd8c137f090d3753f920b987b0</t>
  </si>
  <si>
    <t>48fc7f698b8a36e9b5fb2de181fe9932df8c4bfd</t>
  </si>
  <si>
    <t>2020-11-28T14:00:00Z</t>
  </si>
  <si>
    <t>3cf2cafc5546d32215640d3e665d7fa025bd0151</t>
  </si>
  <si>
    <t>2af43fd901f22599e816cc25f3783bab8c9531f7</t>
  </si>
  <si>
    <t>d6a735a97a72f5c0090ac1d6d672df4228acc7aa</t>
  </si>
  <si>
    <t>2020-11-28T03:01:00Z</t>
  </si>
  <si>
    <t>fd1058ee59d33eef69ac205b0292dead21a17515</t>
  </si>
  <si>
    <t>2020-11-29T12:00:00Z</t>
  </si>
  <si>
    <t>9e34b9930e2979557b91ca07fec688158780f01d</t>
  </si>
  <si>
    <t>a0d3f37d8908da1ca75cb14bdf8851dbd500d647</t>
  </si>
  <si>
    <t>2020-11-30T16:42:00Z</t>
  </si>
  <si>
    <t>ebf59f916a029b758dc85bb379b0fb6977103b51</t>
  </si>
  <si>
    <t>2020-11-27T23:59:00Z</t>
  </si>
  <si>
    <t>d1cdb48079085a8ab9d23083d73e343126708335</t>
  </si>
  <si>
    <t>08ebc9bb2d62e0aa3943f8d2785c1531008bc6db</t>
  </si>
  <si>
    <t>2020-11-29T15:00:00Z</t>
  </si>
  <si>
    <t>586f3780a2c7bbe97d74b140292659b6a5eaa362</t>
  </si>
  <si>
    <t>2020-11-29T15:10:00Z</t>
  </si>
  <si>
    <t>c2163bae0e8c9038994e8f30be34ce945337d31c</t>
  </si>
  <si>
    <t>2020-11-29T09:59:00Z</t>
  </si>
  <si>
    <t>e79e3c59a5080a9848dec18eecae76e00f620fbc</t>
  </si>
  <si>
    <t>53e18b86a1a20e59f2836852e885209e4bef7f8f</t>
  </si>
  <si>
    <t>a4e59d1aebfc0705f0b35193e25667bc2c7a4fc4</t>
  </si>
  <si>
    <t>03b6f7b7725bfbc823edf6053cf5122c9e7e909e</t>
  </si>
  <si>
    <t>2020-11-28T02:59:00Z</t>
  </si>
  <si>
    <t>a8bdaca2b7ba8db88817876552f3ce3c88a9d042</t>
  </si>
  <si>
    <t>fb13066ec161442e1467542ea31cb8f641f44777</t>
  </si>
  <si>
    <t>d9e5e2fda56d6f035f27e09c254d3ea543729010</t>
  </si>
  <si>
    <t>04a658181324fdcc57f0399b9ddeac9d4971c7e9</t>
  </si>
  <si>
    <t>2020-11-28T03:59:00Z</t>
  </si>
  <si>
    <t>07b2bb997fcb3990c196550a0232f1a827132dc6</t>
  </si>
  <si>
    <t>2020-11-28T11:00:00Z</t>
  </si>
  <si>
    <t>097944337391d37051afe3866c001d8d64025190</t>
  </si>
  <si>
    <t>496f36d18f83c0c14852abe55d93b7b4c7bdb1bf</t>
  </si>
  <si>
    <t>22c7135d7cea72ed558b595c6c5fd5f81f79678c</t>
  </si>
  <si>
    <t>cd25f79eeb4f47d701babe5acd86985aa5050eb7</t>
  </si>
  <si>
    <t>69be7d58165a32e2f4d5a190ae4bba6edffa7ce8</t>
  </si>
  <si>
    <t>2020-11-28T01:59:00Z</t>
  </si>
  <si>
    <t>3fa453f011312ec4dc622021b53ce861236244fe</t>
  </si>
  <si>
    <t>e95b841a8d4232e313508d491a89ed81ce3efb84</t>
  </si>
  <si>
    <t>f2918dc106e0931573acf092b0cdb98a5af6cb3d</t>
  </si>
  <si>
    <t>2020-11-27T18:00:00Z</t>
  </si>
  <si>
    <t>680f67f6abf1f4c1437e793fe92818cd7826be5c</t>
  </si>
  <si>
    <t>01d5f3f7218b3e87d68dc227042b17599698aa41</t>
  </si>
  <si>
    <t>2020-11-28T14:50:00Z</t>
  </si>
  <si>
    <t>4d7b25f731f38decbbc9cfa799100710efd0829f</t>
  </si>
  <si>
    <t>2020-11-28T03:30:00Z</t>
  </si>
  <si>
    <t>e5bcf74e6fa109f739bab902a69f5698a519e26a</t>
  </si>
  <si>
    <t>2020-11-27T05:59:00Z</t>
  </si>
  <si>
    <t>ab76817d6f50512f344142938f7e1132333d4235</t>
  </si>
  <si>
    <t>1185a787ebdec30eb1ccff8bb4d9b0f9d9ee2f8c</t>
  </si>
  <si>
    <t>2020-11-27T19:00:00Z</t>
  </si>
  <si>
    <t>ce931037bfe5564062cbe2a4efd87e4bd18183b4</t>
  </si>
  <si>
    <t>6c6f2eea7be8eb2b663da643b0e26553c05d796d</t>
  </si>
  <si>
    <t>f3481604618c6af4982520ff42172601d27b49f6</t>
  </si>
  <si>
    <t>b48da73622ab0f2c0834e45f2cd1c184c5af2d74</t>
  </si>
  <si>
    <t>af372d79ef150d19bd1d02e53306028dcf7e44e6</t>
  </si>
  <si>
    <t>2020-11-27T13:00:00Z</t>
  </si>
  <si>
    <t>9c625c5392c375242f01ade5b10bc6b8d5a2ec60</t>
  </si>
  <si>
    <t>2020-11-28T08:00:00Z</t>
  </si>
  <si>
    <t>f4af6f62d68e5136c49bf1ad6d049b9da6bd9de7</t>
  </si>
  <si>
    <t>2020-11-28T10:00:00Z</t>
  </si>
  <si>
    <t>592ca2e3988ca9112f0d3f56c2b8769baf522e3a</t>
  </si>
  <si>
    <t>143e97f16d9ccc4661c628fce73f999e7666c526</t>
  </si>
  <si>
    <t>c5b58b15ae66d10d75ebb781b2bf9d2406ac8eb3</t>
  </si>
  <si>
    <t>2020-11-27T17:00:00Z</t>
  </si>
  <si>
    <t>7c30d839d3f0be0cda9d38321a66ddc374d626f5</t>
  </si>
  <si>
    <t>2020-11-28T00:59:00Z</t>
  </si>
  <si>
    <t>0b30e6f0c96e7341d3b38abf9e3f4ca36c6fe999</t>
  </si>
  <si>
    <t>9da0df40c01e44e9ce4db913bbc2be45fb110683</t>
  </si>
  <si>
    <t>0754447a9bc54daec41524bcc36718b7c9648c61</t>
  </si>
  <si>
    <t>11a0c249836ce5c70d5107011f4e30f3b1c6c405</t>
  </si>
  <si>
    <t>2020-11-28T11:20:00Z</t>
  </si>
  <si>
    <t>809a1fa6ecbde6a48cd7be5832a4ce87b7bd4ff3</t>
  </si>
  <si>
    <t>5a42f6497654b17ada7efd9454124a3e9e037416</t>
  </si>
  <si>
    <t>2020-11-27T22:30:00Z</t>
  </si>
  <si>
    <t>a84ac98f1d189a20df13d5a32fb615ab8e074d61</t>
  </si>
  <si>
    <t>2020-11-28T09:00:00Z</t>
  </si>
  <si>
    <t>ee6ce93c4b9c94d4ff330af73c6e8e779315f937</t>
  </si>
  <si>
    <t>2231687ae6346760602cf2d561a0867c3d691c8e</t>
  </si>
  <si>
    <t>2020-11-28T17:30:00Z</t>
  </si>
  <si>
    <t>7d6c64d784b28c6531c9cc1657c5b7adc7f61cf1</t>
  </si>
  <si>
    <t>724c60baaca99992d5664693c8ee5b8508199221</t>
  </si>
  <si>
    <t>2020-11-27T14:00:00Z</t>
  </si>
  <si>
    <t>17fc517fdb7cb0f69a7757ba63fa7d368927a08c</t>
  </si>
  <si>
    <t>a00164c22e9fb58c7ee980aa566f48535f4a518e</t>
  </si>
  <si>
    <t>f744eb36a1f49aa396b7a939bb40613f8fc7928b</t>
  </si>
  <si>
    <t>2020-11-27T03:01:00Z</t>
  </si>
  <si>
    <t>169387c4ffe51c3db2eab119b08e9f428358b002</t>
  </si>
  <si>
    <t>2020-11-28T12:00:00Z</t>
  </si>
  <si>
    <t>fa8f6129dc92df5623047dc4d302e23806987170</t>
  </si>
  <si>
    <t>ad0f3435bcbab74acb68c9a93e09fc7810ef373d</t>
  </si>
  <si>
    <t>3a4fedbaf0bebacf69d1a63ed69b790e957a7d69</t>
  </si>
  <si>
    <t>2020-11-26T23:59:00Z</t>
  </si>
  <si>
    <t>18399cfb069d1d8407c32342de910a807cd57a14</t>
  </si>
  <si>
    <t>138fb59a17dde1b81a5c681d6650a67d12e9d8de</t>
  </si>
  <si>
    <t>2020-11-28T15:00:00Z</t>
  </si>
  <si>
    <t>2607c99200c56b300952aa85f215e011f5dc6f96</t>
  </si>
  <si>
    <t>2020-11-28T15:35:00Z</t>
  </si>
  <si>
    <t>47cd8a4c15e8460a9ab70de503a5347616a237d1</t>
  </si>
  <si>
    <t>2020-11-28T11:09:00Z</t>
  </si>
  <si>
    <t>d7da4c1a7ebefa72a270eb2b4d85846350826ae7</t>
  </si>
  <si>
    <t>51fa5ae8a20f65b50ab72ec39cb4980685ac9189</t>
  </si>
  <si>
    <t>2020-11-28T12:19:00Z</t>
  </si>
  <si>
    <t>10231fa6ef92b36fc55912759eb02a924c55e719</t>
  </si>
  <si>
    <t>7f5cc9908957d6eb29740628433530b11ff95630</t>
  </si>
  <si>
    <t>2020-11-27T02:59:00Z</t>
  </si>
  <si>
    <t>39cd5410dcd7d699afedf93ff82a22b7864b1685</t>
  </si>
  <si>
    <t>d931a34a9affc707809d7d6f265cdce595b1d845</t>
  </si>
  <si>
    <t>5a28fe0ef4d3af525a62730c21f5d801ccb17c2a</t>
  </si>
  <si>
    <t>b8e4dcae8fb71f774ff95b39b70fb0cce0af5d27</t>
  </si>
  <si>
    <t>2020-11-27T03:59:00Z</t>
  </si>
  <si>
    <t>6ac15f2ee92d8bc6eb4029a64931b626f31aac8e</t>
  </si>
  <si>
    <t>2020-11-27T11:00:00Z</t>
  </si>
  <si>
    <t>e34cbb8818ca53434639070378ba827a0bc6735d</t>
  </si>
  <si>
    <t>3c4c822c80fb3111599bb2ea1fd39f10b530e1e8</t>
  </si>
  <si>
    <t>6406ca6441cb8fb0259d9996cbbdea0b784227b0</t>
  </si>
  <si>
    <t>6c3a6c4635ec63135c09b6c9e61429d2d1504f8e</t>
  </si>
  <si>
    <t>c3d9e78e352ed2fdbb1feba223aa493deacad69a</t>
  </si>
  <si>
    <t>2020-11-27T01:59:00Z</t>
  </si>
  <si>
    <t>c4d8df0f2e86f2769a8509c1dc2095b066693406</t>
  </si>
  <si>
    <t>6281fdf652f2e92fd2797cc7a1bad12fa9220078</t>
  </si>
  <si>
    <t>2020-11-26T00:00:00Z</t>
  </si>
  <si>
    <t>14768f216b9e85834c8a9b430b6dc681753415c2</t>
  </si>
  <si>
    <t>2020-11-26T18:00:00Z</t>
  </si>
  <si>
    <t>8633b6ab73a959d7534a00395c3a4e723e71018e</t>
  </si>
  <si>
    <t>22c6f41aa91bff9d4115a588fb962136f4fed1f7</t>
  </si>
  <si>
    <t>2020-11-27T14:50:00Z</t>
  </si>
  <si>
    <t>28f2a5fc063d05777c024e768696db3f4ab5ce5a</t>
  </si>
  <si>
    <t>2020-11-27T07:45:00Z</t>
  </si>
  <si>
    <t>124ee7d0d98f1ff8c1771b3e95127486daa53450</t>
  </si>
  <si>
    <t>2020-11-26T05:59:00Z</t>
  </si>
  <si>
    <t>d5086074ce4b810ab63b5a69504977995bab012b</t>
  </si>
  <si>
    <t>51408905bb1c246d93669ce7e2f42ea1cfd3d2ad</t>
  </si>
  <si>
    <t>2020-11-25T19:00:00Z</t>
  </si>
  <si>
    <t>ce7bc5bfb6eaf19521279c9b02bd210f61484186</t>
  </si>
  <si>
    <t>21790e5e996ba4a225d1738f7125a21da982bef5</t>
  </si>
  <si>
    <t>448a6b6d0f86a059d7461cfc6e5dbafb0b16079e</t>
  </si>
  <si>
    <t>c9880c233b146310c2f91d7ea0589ba85860f422</t>
  </si>
  <si>
    <t>7577e602ba7a6d9bbbf19a00d162d1d385bbec33</t>
  </si>
  <si>
    <t>a98f73c52613bcff7a6f56c7d61cb735bbfd8e4b</t>
  </si>
  <si>
    <t>2020-11-27T08:00:00Z</t>
  </si>
  <si>
    <t>977b5f83d097217a1e1cf1d5170a592e222ea11a</t>
  </si>
  <si>
    <t>3115cf3d798158552db3976fd82cfcc99a2bddef</t>
  </si>
  <si>
    <t>cf961484723ca611a6e338142c7345eddd4d25cb</t>
  </si>
  <si>
    <t>68885ac88c33b19e29c80efffdff0c2eaeb52a2a</t>
  </si>
  <si>
    <t>2020-11-25T17:00:00Z</t>
  </si>
  <si>
    <t>b1362e1d20b1357cbeb4aa6c812093faf7333da6</t>
  </si>
  <si>
    <t>2020-11-27T00:59:00Z</t>
  </si>
  <si>
    <t>91d16404f433924459610d0038e4af85dc1bab7f</t>
  </si>
  <si>
    <t>0bfe63b6e4963925ae63aad1011fcbf12f77ed9b</t>
  </si>
  <si>
    <t>2a4acd663c26ec2a97f805b28167e2cfd0917795</t>
  </si>
  <si>
    <t>8a14b6eec700a14ad62820f786254157b677badd</t>
  </si>
  <si>
    <t>2020-11-27T11:40:00Z</t>
  </si>
  <si>
    <t>1dc1e9530fa5386f64ff1814a8d9b6ba1a5ff361</t>
  </si>
  <si>
    <t>9a811f8fde8a149534c7e85cd7584fdb4bdb7da2</t>
  </si>
  <si>
    <t>2020-11-26T22:15:00Z</t>
  </si>
  <si>
    <t>78c639eebb08d11616a17531e4a5049a39773871</t>
  </si>
  <si>
    <t>2020-11-27T09:00:00Z</t>
  </si>
  <si>
    <t>fd389d9b21be6bd671f06180bd63f8454f9f1e29</t>
  </si>
  <si>
    <t>da72de278b1a4fa850ffb7533cfeb5d7f7c367be</t>
  </si>
  <si>
    <t>2020-11-27T18:37:00Z</t>
  </si>
  <si>
    <t>40fc322a073471d5315b5093d50a1d36e0efcdc1</t>
  </si>
  <si>
    <t>3d539dfb69163593e8e0b6ba33629626298d02b5</t>
  </si>
  <si>
    <t>d6c1d534e4094fcf9a8ba26049916242d8d7685b</t>
  </si>
  <si>
    <t>86bc97ec30cca9c51bd1a943398456b87def8c19</t>
  </si>
  <si>
    <t>7ddac6ee5e98970849ff3da3b25dffbfe2cf75ca</t>
  </si>
  <si>
    <t>2020-11-26T03:01:00Z</t>
  </si>
  <si>
    <t>f2ba56682357c8fb9392c6ade6088cefd537db15</t>
  </si>
  <si>
    <t>2020-11-27T12:00:00Z</t>
  </si>
  <si>
    <t>5108f88ce4c9c8edabd2c658a8f2ce4d62c8d023</t>
  </si>
  <si>
    <t>c896b89c08b125c7c993bb8b211fadb90af5774b</t>
  </si>
  <si>
    <t>3e7f7852d3f99f053f7c0a0d30eae76a2c7ce6af</t>
  </si>
  <si>
    <t>2020-11-25T23:59:00Z</t>
  </si>
  <si>
    <t>78515ee50b222e332a9fecbe84de5db394ec4b6f</t>
  </si>
  <si>
    <t>2020-11-26T14:00:00Z</t>
  </si>
  <si>
    <t>d7aca072f281e9cf2d66bdb3d26d0fbea58d71a6</t>
  </si>
  <si>
    <t>2020-11-27T15:00:00Z</t>
  </si>
  <si>
    <t>effa00e1a9fea8faafc46735f9129da2f7c8c8ee</t>
  </si>
  <si>
    <t>2020-11-27T15:10:00Z</t>
  </si>
  <si>
    <t>312bb19f1acdf67250248fd02036d551ea7b67cd</t>
  </si>
  <si>
    <t>2020-11-27T10:07:00Z</t>
  </si>
  <si>
    <t>9365028b4f94ad9b3c9c1988ca160f790f731ca3</t>
  </si>
  <si>
    <t>2020-11-26T17:00:00Z</t>
  </si>
  <si>
    <t>7442f6bf74fd2307db64fd014d48876bf2c41a72</t>
  </si>
  <si>
    <t>2020-11-24T21:58:00Z</t>
  </si>
  <si>
    <t>a41609337a2088694be58eb19ee39f41b8d456bd</t>
  </si>
  <si>
    <t>d77e88712f44b72d4446b8bd03aa1629fb1424d3</t>
  </si>
  <si>
    <t>2020-11-25T02:59:00Z</t>
  </si>
  <si>
    <t>8d59a90a994bc467f8742e3f6622705ad6eceb11</t>
  </si>
  <si>
    <t>caa4e62488804deabc6d9da65893536adfe7d338</t>
  </si>
  <si>
    <t>112d1550b785606fd2ced7bb68281217c1172c6f</t>
  </si>
  <si>
    <t>2020-11-25T00:00:00Z</t>
  </si>
  <si>
    <t>57a3a24c346458df51d3a2cbb4b0a5cab106eb46</t>
  </si>
  <si>
    <t>2020-11-25T03:59:00Z</t>
  </si>
  <si>
    <t>b7e7458707757cacb3340fada0e1ca41290c146d</t>
  </si>
  <si>
    <t>2020-11-26T11:00:00Z</t>
  </si>
  <si>
    <t>f2132764e8594265949da91a811d773827de1cfd</t>
  </si>
  <si>
    <t>7761cae98ee547cbe9c9ba16d42713cc4e8ab004</t>
  </si>
  <si>
    <t>d4c10e8595c76a00c4e113dbb7470944502ee4eb</t>
  </si>
  <si>
    <t>b93bac9da681439aa9073dd3d2869d582022682b</t>
  </si>
  <si>
    <t>2020-11-26T02:59:00Z</t>
  </si>
  <si>
    <t>3124d6c1ff6f29424b5f7220d3644dd279cc18d0</t>
  </si>
  <si>
    <t>2020-11-26T01:59:00Z</t>
  </si>
  <si>
    <t>1b0fa90924a9c4e714134594ce45acb8638ce33e</t>
  </si>
  <si>
    <t>2020-11-24T20:30:00Z</t>
  </si>
  <si>
    <t>9286e3b52b7626185a819ba0269ffd1e7fe4fccb</t>
  </si>
  <si>
    <t>74afad49df0f03af9fc6dc7ac680f193288ea4f2</t>
  </si>
  <si>
    <t>2020-11-25T18:00:00Z</t>
  </si>
  <si>
    <t>940536f8382d4203fcb7e78dc5febfb083204ed5</t>
  </si>
  <si>
    <t>2020-11-24T23:59:00Z</t>
  </si>
  <si>
    <t>8d2af00799ac84fdf19b6337425ad14d7926d190</t>
  </si>
  <si>
    <t>2020-11-26T14:50:00Z</t>
  </si>
  <si>
    <t>e9e36ebaa16fae32ce4f9ba9f3867c45d55119e6</t>
  </si>
  <si>
    <t>2020-11-26T04:15:00Z</t>
  </si>
  <si>
    <t>25cbf9a29efd14fbb0b77a4d1ad6da734c322760</t>
  </si>
  <si>
    <t>2020-11-25T05:59:00Z</t>
  </si>
  <si>
    <t>b72beba288231dd803e061b2aefa010b9642e98b</t>
  </si>
  <si>
    <t>2cd7f355cf45ec5a0c9d4f33e0e9bfa5aa5e74fb</t>
  </si>
  <si>
    <t>9fee2d06ec9b5e1245910ed9481e51e250679116</t>
  </si>
  <si>
    <t>99963a662e7b3fccefe3a1ded663d5295b104d03</t>
  </si>
  <si>
    <t>38e806fa17cda6b32199f4a105fed30ed4bfa7e4</t>
  </si>
  <si>
    <t>2020-11-25T10:00:00Z</t>
  </si>
  <si>
    <t>7a6128da48654e45170377cff7a82423e3a5a4ad</t>
  </si>
  <si>
    <t>f89e2f2a4715a0b0cfdf810e27cdf0ccf43a867a</t>
  </si>
  <si>
    <t>2020-11-25T13:00:00Z</t>
  </si>
  <si>
    <t>fb50e5d25abb894e4db768c777cfcde94ec39a7e</t>
  </si>
  <si>
    <t>2020-11-25T08:00:00Z</t>
  </si>
  <si>
    <t>bedf48b02643d032cb054393070db14abe06b7da</t>
  </si>
  <si>
    <t>2020-11-26T10:00:00Z</t>
  </si>
  <si>
    <t>add36344a0a81003bf428d0555e38f6250d7c2a4</t>
  </si>
  <si>
    <t>743370bc1e2ebec5a2d491363e7736ffa5f3ee67</t>
  </si>
  <si>
    <t>6e3277f0b23b17c3a9904bb6b8073fb75c8d73d9</t>
  </si>
  <si>
    <t>2020-11-24T17:00:00Z</t>
  </si>
  <si>
    <t>143f3edcb5c19ebcdbb41d2325d3ce995d143d04</t>
  </si>
  <si>
    <t>2020-11-26T00:59:00Z</t>
  </si>
  <si>
    <t>cd126f84d46e1b18c2563e3668bc22fc067096f0</t>
  </si>
  <si>
    <t>8b9797abb4d803cf48503bfc6a2bf9f921c03f95</t>
  </si>
  <si>
    <t>0d21011813c6da608f3be1965f0da357b374f061</t>
  </si>
  <si>
    <t>3b2aecb572fa0e88b8f6acf9bad184377dabba35</t>
  </si>
  <si>
    <t>2020-11-25T11:40:00Z</t>
  </si>
  <si>
    <t>891c98252e8afcd22ff2a3c58a4ef39580ce3829</t>
  </si>
  <si>
    <t>1d16979c7f2c21dff79d2a5d34f82680a2f0a0f0</t>
  </si>
  <si>
    <t>2020-11-26T01:45:00Z</t>
  </si>
  <si>
    <t>e6b17b7202b78cc4d2115813c543368656b46c23</t>
  </si>
  <si>
    <t>2020-11-25T09:00:00Z</t>
  </si>
  <si>
    <t>2af170ae4e5c10f3ebc6cbfc248eabd9fc2f5ba8</t>
  </si>
  <si>
    <t>3c3445fbe26512098f93d0c72ef75a09d83771d1</t>
  </si>
  <si>
    <t>2020-11-25T17:50:00Z</t>
  </si>
  <si>
    <t>137c11504b3a4e18dd54bcfe8cf5086dbcf09644</t>
  </si>
  <si>
    <t>ac078c3929b13af65378bfc47a5bc856cab61cf9</t>
  </si>
  <si>
    <t>0bbb0de180362871cab55838c15cab4d0cf1b81a</t>
  </si>
  <si>
    <t>2020-11-25T14:00:00Z</t>
  </si>
  <si>
    <t>dd45c57ca7ebfa392dc545e56a7ff27fee46de52</t>
  </si>
  <si>
    <t>c78fbdacf58db7930e6c6106518d6ca9080cd5c4</t>
  </si>
  <si>
    <t>2020-11-25T03:01:00Z</t>
  </si>
  <si>
    <t>15aa70667a959f99560f3493ce3f88ac7b911d00</t>
  </si>
  <si>
    <t>2020-11-26T12:00:00Z</t>
  </si>
  <si>
    <t>8f2765140430259246ea1b513d1f9121d3659b19</t>
  </si>
  <si>
    <t>4b3905ad3690642efe09f6df5d688beef261846c</t>
  </si>
  <si>
    <t>2020-11-30T14:58:00Z</t>
  </si>
  <si>
    <t>7ae2dfa26b93d3f73cc960c8068e0805eabf4ac5</t>
  </si>
  <si>
    <t>c1288e2f7fcb8ed7c54e8057c419b75a0f78aa57</t>
  </si>
  <si>
    <t>2020-11-24T14:00:00Z</t>
  </si>
  <si>
    <t>29c147179b79850847295b740318f20ffad41ccc</t>
  </si>
  <si>
    <t>2020-11-26T15:00:00Z</t>
  </si>
  <si>
    <t>a5a8a426e23633b01ba0f1a2d3f71f6d9eebb65a</t>
  </si>
  <si>
    <t>2020-11-26T15:15:00Z</t>
  </si>
  <si>
    <t>11e9f8ef1cdae665b4cde8cf34954bccd2805a3d</t>
  </si>
  <si>
    <t>2020-11-25T11:10:00Z</t>
  </si>
  <si>
    <t>5063e33c56a54e4af06645ef4abe37fbfdcedc48</t>
  </si>
  <si>
    <t>1ea52dae748f900cd6df7fc56155d42e22ce8488</t>
  </si>
  <si>
    <t>87675d8ea8bd92b7104b76eaf002bf71a1c3b6d5</t>
  </si>
  <si>
    <t>a07a35b02cb1e8522d8edafb7b7a74d6e91f2558</t>
  </si>
  <si>
    <t>207738b9caa74ead684f0336c80b51f3f9ec700a</t>
  </si>
  <si>
    <t>8f0bb35cf49649e647127b53d21f9180d93b870a</t>
  </si>
  <si>
    <t>219c3e6fd37836c1861d22a115ce03fc543f06ec</t>
  </si>
  <si>
    <t>87fe191eae45f809a4e3cf7b2b917e448a20d524</t>
  </si>
  <si>
    <t>6bbde160e82eeda0d767ec0e6f267aa2b4b56df8</t>
  </si>
  <si>
    <t>2020-11-25T11:00:00Z</t>
  </si>
  <si>
    <t>169c3db17fa406b7c47f98072e28e5e232fff9b8</t>
  </si>
  <si>
    <t>67b7972c16bda40697b40bd99cc73e20500e103e</t>
  </si>
  <si>
    <t>7c40e44ac3e5d81bccf324c641810679c207b3bb</t>
  </si>
  <si>
    <t>2804024b3c7245517f6fb0b33d8b073b86a25d3b</t>
  </si>
  <si>
    <t>3b799ffe28963a932d756a8d41aa48f9d9b52cbe</t>
  </si>
  <si>
    <t>2020-11-25T01:59:00Z</t>
  </si>
  <si>
    <t>f1dcca95f2a0626e0857e1b139e764a8b9250c33</t>
  </si>
  <si>
    <t>d273dd92e7e5e91cecb9510f687d40eaf32bf5fc</t>
  </si>
  <si>
    <t>2020-11-24T00:00:00Z</t>
  </si>
  <si>
    <t>22bf62f8429d96cba3269cc7361d5aff5261445c</t>
  </si>
  <si>
    <t>2020-11-24T18:00:00Z</t>
  </si>
  <si>
    <t>272e992eec617b011366cb0fc238bf8c538bfcaa</t>
  </si>
  <si>
    <t>921aef8b8bf3994662301de8644f6cd288562bfe</t>
  </si>
  <si>
    <t>2020-11-25T14:50:00Z</t>
  </si>
  <si>
    <t>426090ce119503834354698046aff2d44c6387dc</t>
  </si>
  <si>
    <t>2020-11-25T03:30:00Z</t>
  </si>
  <si>
    <t>211b61d4b26c4082d76ce807765d5030e3356a1f</t>
  </si>
  <si>
    <t>2020-11-24T05:59:00Z</t>
  </si>
  <si>
    <t>ddba454b14eea7db0c8c7d80efba042576275a22</t>
  </si>
  <si>
    <t>d7c7e5d912c271a39ce70442018bd7e988ecfc0a</t>
  </si>
  <si>
    <t>2020-11-24T19:00:00Z</t>
  </si>
  <si>
    <t>72c8309806f077be181fd0a2a89b98c213211bd2</t>
  </si>
  <si>
    <t>8d0ed014150c2a7fca2c6e09c7568b6e548cdb46</t>
  </si>
  <si>
    <t>7af8bf5a3cf0c1493bdc4e077df178a1451ccf88</t>
  </si>
  <si>
    <t>65053ad9f5d06cb2463dc6651b5c05f222f6f658</t>
  </si>
  <si>
    <t>9dc3b08eaa577659b8e94839ea52bd0f85e29561</t>
  </si>
  <si>
    <t>371852afccc00bf4e1172d5357b904be153fd4ce</t>
  </si>
  <si>
    <t>1bcb7a09fcc1c8e149bf8e60b700a7091071b470</t>
  </si>
  <si>
    <t>516cbe4acbad260408277d860cd50db39ed8e32b</t>
  </si>
  <si>
    <t>981984dd7237c1e261a6cfa27035e8cde7f7addf</t>
  </si>
  <si>
    <t>c1d934460a4a07065da8e73dc95a3fc8e67ccfc3</t>
  </si>
  <si>
    <t>51a64edc5ced378aa7d44d3eae69c03dcf8a88a5</t>
  </si>
  <si>
    <t>2020-11-25T00:59:00Z</t>
  </si>
  <si>
    <t>7747c96c65923732ba7344491c4ed5d55a839e59</t>
  </si>
  <si>
    <t>aa72904c92bf4bbdacea972b752e632776f7ba0b</t>
  </si>
  <si>
    <t>98b38c8a549a954da329275c0fbcf42da9bda647</t>
  </si>
  <si>
    <t>f8e08211ee0604eb0497ba1fb699eb6eebf185ba</t>
  </si>
  <si>
    <t>6a8a77cfd1a4870c995ebc14637ee72a407bca35</t>
  </si>
  <si>
    <t>5d8bbb2bdb830a3a50ea4431383ab075fadf85d2</t>
  </si>
  <si>
    <t>2020-11-25T01:45:00Z</t>
  </si>
  <si>
    <t>dde5bf8a3d0d0b935af2ac406dff22a03c38e94a</t>
  </si>
  <si>
    <t>32058b6ae6995c1748a0e404f22e60eeb0bdc7b4</t>
  </si>
  <si>
    <t>7466803b7ad3a89321c08ca35e59e08d0fba5d23</t>
  </si>
  <si>
    <t>c62b014809f42c080f1db257475600f5c2dfe177</t>
  </si>
  <si>
    <t>2020-11-25T18:55:00Z</t>
  </si>
  <si>
    <t>0ccdd0e4d0bca917b7e1d1afa22ae4c90686fc49</t>
  </si>
  <si>
    <t>46ed32832f87bde59894f740f6f8b4751098c0bc</t>
  </si>
  <si>
    <t>beac89315a3653ab558e02ba0900e3bac323835b</t>
  </si>
  <si>
    <t>6bfc6cac220ce795382db78cc766fa0ffdc4496d</t>
  </si>
  <si>
    <t>2020-11-24T03:01:00Z</t>
  </si>
  <si>
    <t>0d43673b93de24b675bbe911077864aa2a5691f0</t>
  </si>
  <si>
    <t>2020-11-25T12:00:00Z</t>
  </si>
  <si>
    <t>ddf5fd62217ce52195c5424ddec1324c13f9eebe</t>
  </si>
  <si>
    <t>1686f94894fd1513880620a11cf740dcec62b401</t>
  </si>
  <si>
    <t>490db09c220f2295b6cc31e91f1fc967b7c99abc</t>
  </si>
  <si>
    <t>235a5e8f5ac7062f51d2186c325202d8a508b1de</t>
  </si>
  <si>
    <t>1a3da2dedc30ca1b768a54af4fa52231938a3b49</t>
  </si>
  <si>
    <t>2020-11-25T15:00:00Z</t>
  </si>
  <si>
    <t>42e349a8703bb76476d6e826c165888c1b792e8c</t>
  </si>
  <si>
    <t>2020-11-25T16:45:00Z</t>
  </si>
  <si>
    <t>c4a2ae3d01fcab9f7a9aadaa3c012fc216778845</t>
  </si>
  <si>
    <t>915f94d4cb6c84449aedeac30e5ee4971dc2582b</t>
  </si>
  <si>
    <t>b659c6148e86c740ce7576432c89f8101087019b</t>
  </si>
  <si>
    <t>d1f0e831fcacf9fa10fd200d4ee0288854a2bdc7</t>
  </si>
  <si>
    <t>b06c06b12ca95b13ab38b26d7b39df0432e4cc34</t>
  </si>
  <si>
    <t>2020-11-24T02:59:00Z</t>
  </si>
  <si>
    <t>f9c5065850730059a0838ccb6e5d0be0f8ae4329</t>
  </si>
  <si>
    <t>b3b084c729182c5b2b95c2acc25fbfc3800a4585</t>
  </si>
  <si>
    <t>4cf97e923a2430a446aee464bcfdd9efdee8833d</t>
  </si>
  <si>
    <t>d001422f9146586503e5e6ca8c57ca59fccee5ca</t>
  </si>
  <si>
    <t>2020-11-24T03:59:00Z</t>
  </si>
  <si>
    <t>e397b92fe2c9b9e6ea8d111c8b31634be4b82ef1</t>
  </si>
  <si>
    <t>2020-11-24T11:00:00Z</t>
  </si>
  <si>
    <t>d0aeb10ceaa6ea0e6b1b79afaa05b4c8ba580a64</t>
  </si>
  <si>
    <t>678f377a68a601c7e1eb0469ff1607f321d8ad0c</t>
  </si>
  <si>
    <t>86fdedfdcb8c1328c80dd2af62b332095dc81bfa</t>
  </si>
  <si>
    <t>c66ac95831a96caffa597e76751fe51a28122d8f</t>
  </si>
  <si>
    <t>c5d89dde14dc55679353d0fb94e0c1198d925bb8</t>
  </si>
  <si>
    <t>2020-11-24T01:59:00Z</t>
  </si>
  <si>
    <t>e6a0038e2b1a911ebcebe6f5d424ec64e7d15cfe</t>
  </si>
  <si>
    <t>24d126cd219fb02520d9e2f669fa2fe0d578ac94</t>
  </si>
  <si>
    <t>2020-11-23T00:00:00Z</t>
  </si>
  <si>
    <t>7fb8dc806f47c0a153876f1288c101ff0e6de846</t>
  </si>
  <si>
    <t>2020-11-23T18:00:00Z</t>
  </si>
  <si>
    <t>a05d47b9bcd42eb2e0aec6c209685ecbb201c739</t>
  </si>
  <si>
    <t>2020-11-23T23:59:00Z</t>
  </si>
  <si>
    <t>fdcff97c3404008890dfec2c09c1ac898832b0bd</t>
  </si>
  <si>
    <t>2020-11-24T14:50:00Z</t>
  </si>
  <si>
    <t>1f1148ea16a2b316336f1ea7885c8f94c83b91da</t>
  </si>
  <si>
    <t>2020-11-24T05:00:00Z</t>
  </si>
  <si>
    <t>b0f038bfd5b454a43c4b562bc2ecec6de5b38110</t>
  </si>
  <si>
    <t>2020-11-23T05:59:00Z</t>
  </si>
  <si>
    <t>7e343b64d072ec3fc21d7607e5b6b2a58bd50cf0</t>
  </si>
  <si>
    <t>9ff4506cade3624e32eac2e3f893725797a8ab28</t>
  </si>
  <si>
    <t>2020-11-23T19:00:00Z</t>
  </si>
  <si>
    <t>a4d626b02d2461bdd70b2a21e9ac25c1657d24b6</t>
  </si>
  <si>
    <t>5e94f26df204409ee3ac516acf20fcabc79e3ffd</t>
  </si>
  <si>
    <t>2020-11-24T23:05:00Z</t>
  </si>
  <si>
    <t>00721a88e8739d9d06ef68d578fd55d75ffdb806</t>
  </si>
  <si>
    <t>2020-11-23T10:00:00Z</t>
  </si>
  <si>
    <t>44ac67777a39dd003c21b2931d86ddc108dff0b0</t>
  </si>
  <si>
    <t>81bfd058268cc8e233f3cad487728ba83fa1b86f</t>
  </si>
  <si>
    <t>2020-11-24T13:00:00Z</t>
  </si>
  <si>
    <t>512d96e9fba9cbe06047f78878545e5d27a8b849</t>
  </si>
  <si>
    <t>2020-11-24T08:00:00Z</t>
  </si>
  <si>
    <t>ceffc2a11c0f6bc4eafb49edffb7512e0e5dc854</t>
  </si>
  <si>
    <t>2020-11-24T10:00:00Z</t>
  </si>
  <si>
    <t>7593d78599517acc90366c9c8b86e9024d1c2ae1</t>
  </si>
  <si>
    <t>3251e27214606bc804fd8ca67bc028f0d9b06b71</t>
  </si>
  <si>
    <t>81c34e6346d802caed2f64feb08044085feefad3</t>
  </si>
  <si>
    <t>2020-11-23T17:00:00Z</t>
  </si>
  <si>
    <t>25380fa05b223f2c3338dcd2886f8b6efd0a9851</t>
  </si>
  <si>
    <t>2020-11-24T00:59:00Z</t>
  </si>
  <si>
    <t>087b0b98be1e3c312f3afe8bed868eb4bbc05dde</t>
  </si>
  <si>
    <t>1a45244bf6030ac2a2237290388ff93cbb8a245b</t>
  </si>
  <si>
    <t>8f91032104e372ab4e080feca6db94a7fe6f71ef</t>
  </si>
  <si>
    <t>3a5eedc29329499725f2e413409fd65cce243fb8</t>
  </si>
  <si>
    <t>2020-11-24T12:00:00Z</t>
  </si>
  <si>
    <t>da815857ddfd623dbf8a55fe32fd43027599a75c</t>
  </si>
  <si>
    <t>025967978d92ca13670b2b5dac57decbe3ccc49a</t>
  </si>
  <si>
    <t>2020-11-23T22:00:00Z</t>
  </si>
  <si>
    <t>ea92e8b0e9457cf6cc81b08653a74fe20709c124</t>
  </si>
  <si>
    <t>2020-11-24T09:00:00Z</t>
  </si>
  <si>
    <t>3422c05ee8c08905312b821d1827271721b05e28</t>
  </si>
  <si>
    <t>1f078bbbd517d2ebd8c60bb6b859889488e878d0</t>
  </si>
  <si>
    <t>2020-11-24T17:50:00Z</t>
  </si>
  <si>
    <t>7eb1cd2eccb3769d81832c021d4b5a31648359d6</t>
  </si>
  <si>
    <t>d58012a0945eeeff7776cd58ad0539bf7edeed17</t>
  </si>
  <si>
    <t>d98be2e9c54e3faf7f3fa7bb5ba9903d4e7d15bf</t>
  </si>
  <si>
    <t>46a1afb91cd086b5390abc8537a28f7d1c18c64f</t>
  </si>
  <si>
    <t>9c7fa3bf308b8f1b0afc41199dbb1a8f3b6c7f05</t>
  </si>
  <si>
    <t>2020-11-23T03:01:00Z</t>
  </si>
  <si>
    <t>7e71461bfcb70c0bce3933bc9cb957b75805d43a</t>
  </si>
  <si>
    <t>252622bd18fefd5ecec85cbcb3a20774c8171f72</t>
  </si>
  <si>
    <t>a450ad4ad1fa93c8c2ff2212cc5a2231bf19b466</t>
  </si>
  <si>
    <t>4bf4a89a8c2cefce5795ab756ff0c7eda9bc73bf</t>
  </si>
  <si>
    <t>2020-11-23T11:59:00Z</t>
  </si>
  <si>
    <t>4f8fee71940a973ffb387f6b6c6fa6500b022e66</t>
  </si>
  <si>
    <t>2020-11-23T14:00:00Z</t>
  </si>
  <si>
    <t>551d5d32c6894126be01685d665f01132070134f</t>
  </si>
  <si>
    <t>2020-11-24T15:00:00Z</t>
  </si>
  <si>
    <t>d297d3b9cdccd95271c719edad8de945bc7cd670</t>
  </si>
  <si>
    <t>2020-11-24T16:25:00Z</t>
  </si>
  <si>
    <t>6a0b83fe39ef686bca42d2de0bb9a36fafdfda07</t>
  </si>
  <si>
    <t>2020-11-24T11:07:00Z</t>
  </si>
  <si>
    <t>df1b3f621df8efbc4d63e942eebb22a14c9cc46a</t>
  </si>
  <si>
    <t>63488b661706c7455ba45f21cff2f75cc46d2d74</t>
  </si>
  <si>
    <t>2020-11-23T20:04:00Z</t>
  </si>
  <si>
    <t>5839a32acd8a87d64ecd86e12b32e4fa52401311</t>
  </si>
  <si>
    <t>d6cc361f277d0f7ee85544e8f3cc876092a45ba9</t>
  </si>
  <si>
    <t>2020-11-23T02:59:00Z</t>
  </si>
  <si>
    <t>83e465be71e0b6096e099b5dd635d12f40f8373a</t>
  </si>
  <si>
    <t>c8a3be443c0c8275035dee3cd437143c96f87839</t>
  </si>
  <si>
    <t>55f37e464f7f1a9140f1dfe8bc42f3e78e92865b</t>
  </si>
  <si>
    <t>3ec99cb68e7dcd81fd43cde011d87e57d62c7f4d</t>
  </si>
  <si>
    <t>2020-11-23T03:59:00Z</t>
  </si>
  <si>
    <t>5b9ac7e6915a093f449015f372b5da036993fd55</t>
  </si>
  <si>
    <t>2020-11-23T11:00:00Z</t>
  </si>
  <si>
    <t>36ccf7a1645999064bd9a39af1e50c9ed29da6b1</t>
  </si>
  <si>
    <t>5f6b8303fb391091eff163d8569374ed0861034b</t>
  </si>
  <si>
    <t>f27258d0e7085d88ab6d0240f5196b3d493851f9</t>
  </si>
  <si>
    <t>f0660f95a1439c09e07a4bfa0c16aaa16d243f0c</t>
  </si>
  <si>
    <t>691a3c3afe400316b7a19a265974b8902f2d7cb9</t>
  </si>
  <si>
    <t>2020-11-23T01:59:00Z</t>
  </si>
  <si>
    <t>b1b60345fa365a8eff575d542db73b97d0dc30cd</t>
  </si>
  <si>
    <t>2020-11-22T20:30:00Z</t>
  </si>
  <si>
    <t>5f8bdf1b5fd88dfeb03fd8098fbce68dd1d4339e</t>
  </si>
  <si>
    <t>2020-11-22T00:00:00Z</t>
  </si>
  <si>
    <t>a7152358c77e281403113354f8c3f1e83c086b37</t>
  </si>
  <si>
    <t>2020-11-22T18:00:00Z</t>
  </si>
  <si>
    <t>9e90739b79bb7683c26433f50355cc3f9b4a6607</t>
  </si>
  <si>
    <t>2020-11-22T23:59:00Z</t>
  </si>
  <si>
    <t>0f5a6cf14d5c9ae6578cecff5deacbc200d6421e</t>
  </si>
  <si>
    <t>2020-11-23T14:50:00Z</t>
  </si>
  <si>
    <t>893f12deff139bd7c4f2dc05690b79d0d201a884</t>
  </si>
  <si>
    <t>2020-11-23T06:30:00Z</t>
  </si>
  <si>
    <t>4959db42b82aa9e8daa9dcdedc3e4f427370765f</t>
  </si>
  <si>
    <t>2020-11-22T05:59:00Z</t>
  </si>
  <si>
    <t>ab33adb882869c2c03843ea93b75c011ce56ac67</t>
  </si>
  <si>
    <t>7e9d9caab223d55872ce4d0908a627646ed008dd</t>
  </si>
  <si>
    <t>2020-11-22T19:00:00Z</t>
  </si>
  <si>
    <t>88dfcac2c37ac455b8a81421799896b3d356deca</t>
  </si>
  <si>
    <t>b2af8f3aaf8416be84ce2c78527f5b0c04763ee5</t>
  </si>
  <si>
    <t>595a10bb8089e0e92b58392d1046a6e24b33f684</t>
  </si>
  <si>
    <t>876e4efcc2fdc746cff8d509bea85dfeabb4d5c1</t>
  </si>
  <si>
    <t>ca96016be70c3f87686ecf1702d336f1aeee3b86</t>
  </si>
  <si>
    <t>2020-11-23T13:00:00Z</t>
  </si>
  <si>
    <t>cb0703345123006c887a0e1ff04ca2f3fa20f3fb</t>
  </si>
  <si>
    <t>2020-11-23T08:00:00Z</t>
  </si>
  <si>
    <t>8dd51013a2ccf753c6ae1c48f4a57cf38d5f0cf3</t>
  </si>
  <si>
    <t>b176f7d77a241699655215af7b1129e59d86a5a4</t>
  </si>
  <si>
    <t>8a52f831222aa4a9df181569cbb5df03c5d353fd</t>
  </si>
  <si>
    <t>3d6e527fbe0797302e66751fe9f76e540ca9bea6</t>
  </si>
  <si>
    <t>2020-11-22T17:00:00Z</t>
  </si>
  <si>
    <t>0e6885f658878ffa69fef1bb30bd9b61ead4fd85</t>
  </si>
  <si>
    <t>2020-11-23T00:59:00Z</t>
  </si>
  <si>
    <t>6b2d84e00617176d7a76fc9247db625975b9b3c9</t>
  </si>
  <si>
    <t>e1962aa64219bad1f76d97157b1c598438e7358b</t>
  </si>
  <si>
    <t>16cd977818545d497eb55465591497fe3da3745e</t>
  </si>
  <si>
    <t>04d43b0aaf94fb25b5ec2de8477fa7a607ce2bf8</t>
  </si>
  <si>
    <t>2020-11-23T12:00:00Z</t>
  </si>
  <si>
    <t>a3f524551743f6ddb04ba1e55316404a1c3f711e</t>
  </si>
  <si>
    <t>c68c2913d10f38d66c059c27804cffea866fe3c2</t>
  </si>
  <si>
    <t>2020-11-22T22:00:00Z</t>
  </si>
  <si>
    <t>fc26f10c98f29c1a018f869495ef14844763c483</t>
  </si>
  <si>
    <t>2020-11-23T09:00:00Z</t>
  </si>
  <si>
    <t>1938536fc63a230c78c10ca964239e5ceecdde14</t>
  </si>
  <si>
    <t>79837c528887d56f0d321094e335f5405d877bcd</t>
  </si>
  <si>
    <t>2020-11-23T17:50:00Z</t>
  </si>
  <si>
    <t>abad57071f09f5f287f40662f08008a8a33f4543</t>
  </si>
  <si>
    <t>918b1b9d9b3a2b736c274b1298c613fc9f01f3ab</t>
  </si>
  <si>
    <t>308ca099995772be194b46d540d9a03e3ea7a684</t>
  </si>
  <si>
    <t>43040903231a4acbb602cef29bed53af2eab0e56</t>
  </si>
  <si>
    <t>5169d8e5c644a9a1b0467e4313935b8430b3f4e0</t>
  </si>
  <si>
    <t>2020-11-22T03:01:00Z</t>
  </si>
  <si>
    <t>69cd4fc8bd25a6d85b9b5ce8083e17f1b5e9be08</t>
  </si>
  <si>
    <t>99f304456fd78c11ed06a0b954c29b2db35586b2</t>
  </si>
  <si>
    <t>783b67a77c740b281bacd3f25b5a6c11d4ad5808</t>
  </si>
  <si>
    <t>eae14f3e280540a07c5c021c6bb8da3a744004a8</t>
  </si>
  <si>
    <t>2020-11-22T11:59:00Z</t>
  </si>
  <si>
    <t>436cf619655e136a47479e3f26e17743ac66a5e8</t>
  </si>
  <si>
    <t>2020-11-22T14:00:00Z</t>
  </si>
  <si>
    <t>46aa313360160c3289f7ed623182c0b8b016fff9</t>
  </si>
  <si>
    <t>2020-11-23T15:00:00Z</t>
  </si>
  <si>
    <t>c4bd3de21b1c107894b6255ccd7fea7ffdf18b08</t>
  </si>
  <si>
    <t>2020-11-23T16:35:00Z</t>
  </si>
  <si>
    <t>795be53a641940be3b4598269eb02704b44f5faa</t>
  </si>
  <si>
    <t>2020-11-23T09:53:00Z</t>
  </si>
  <si>
    <t>d311e98fdf69d56175cf40496fbac9eca63b34f2</t>
  </si>
  <si>
    <t>aae0a70bd2d38268f976b1a679d511b35373e200</t>
  </si>
  <si>
    <t>2020-11-22T11:50:00Z</t>
  </si>
  <si>
    <t>1054329d82d774f439e250a32cee969207d0a532</t>
  </si>
  <si>
    <t>76443b14006d189462a734460efa795cd23e0cc1</t>
  </si>
  <si>
    <t>2020-11-21T02:59:00Z</t>
  </si>
  <si>
    <t>50de6545d7a303f4b038939b3bd238891bd62511</t>
  </si>
  <si>
    <t>b787a7f34a1790348d1bbbbde57c0589c5d1cd50</t>
  </si>
  <si>
    <t>07e3fcae07dc92b7591fbbdfed1646f92e8a898a</t>
  </si>
  <si>
    <t>2020-11-23T16:56:00Z</t>
  </si>
  <si>
    <t>fc400bb528d4d0a15cca9e82470a702fa8298e76</t>
  </si>
  <si>
    <t>2020-11-22T03:59:00Z</t>
  </si>
  <si>
    <t>74b2f00db539398bd5cff22af26d550e16a053bc</t>
  </si>
  <si>
    <t>2020-11-22T11:00:00Z</t>
  </si>
  <si>
    <t>bf57c9843e73d59b43c7591316a87525dca52d26</t>
  </si>
  <si>
    <t>f4f71deb3e299ad83445e0bfbd3e47e493b1b024</t>
  </si>
  <si>
    <t>2d1d96bf2a599667cef891834d31ac3c2dd6f3df</t>
  </si>
  <si>
    <t>e3c83e03a457bbed44d1ae63d85488ecc5392759</t>
  </si>
  <si>
    <t>2020-11-22T02:59:00Z</t>
  </si>
  <si>
    <t>b6f6c2022a9a49f6956068e90f32093884e3d3a2</t>
  </si>
  <si>
    <t>2020-11-22T01:59:00Z</t>
  </si>
  <si>
    <t>780ecbf2655a2ead1384a1b0efce050dda98bfd7</t>
  </si>
  <si>
    <t>2020-11-19T20:30:00Z</t>
  </si>
  <si>
    <t>372ed43e69aeba8ff3df80252991f167b76a8beb</t>
  </si>
  <si>
    <t>2020-11-21T00:00:00Z</t>
  </si>
  <si>
    <t>3213e508fb169239cd88b36b895cee124c0e2438</t>
  </si>
  <si>
    <t>2020-11-21T18:00:00Z</t>
  </si>
  <si>
    <t>b5dec771ffd4c200f10818481fbfcec9f9eb8fb7</t>
  </si>
  <si>
    <t>2020-11-21T23:59:00Z</t>
  </si>
  <si>
    <t>d8c2ac680b5f68ca569bfc86c3d37532e7e4d74b</t>
  </si>
  <si>
    <t>2020-11-22T14:50:00Z</t>
  </si>
  <si>
    <t>efdb03f192eb614b58d537f8672af34d5624d6dc</t>
  </si>
  <si>
    <t>2020-11-22T02:30:00Z</t>
  </si>
  <si>
    <t>4d8dc168a0129ea17b8306934095ed92e0fc1813</t>
  </si>
  <si>
    <t>2020-11-21T05:59:00Z</t>
  </si>
  <si>
    <t>1f03d35f6d316f3a66953eedf5fc34b091c7b1db</t>
  </si>
  <si>
    <t>cb3622d684e6fad03847e4a0571b37e58d610634</t>
  </si>
  <si>
    <t>2020-11-21T19:00:00Z</t>
  </si>
  <si>
    <t>8b1b451d147d7f86768c6aafd8b4ebcf70d5d32f</t>
  </si>
  <si>
    <t>5ac8637519105ce0e40b45b84c6faf9b40dd6e4a</t>
  </si>
  <si>
    <t>04d5619e4a31641ea94e2d0a351a9f4eb6e9eeb7</t>
  </si>
  <si>
    <t>2020-11-20T10:00:00Z</t>
  </si>
  <si>
    <t>faa45913600106635e6b73c4385ea0bd98fd70d7</t>
  </si>
  <si>
    <t>57b74c6e08154a8a63470efe1284ab71fb2595e7</t>
  </si>
  <si>
    <t>2020-11-22T13:00:00Z</t>
  </si>
  <si>
    <t>6f6e44c2b8b0bb2012d9e0fe0483d70bcbb086f2</t>
  </si>
  <si>
    <t>2020-11-22T08:00:00Z</t>
  </si>
  <si>
    <t>d279fcec47833ed3321192af2d23ed8f17a9b768</t>
  </si>
  <si>
    <t>2020-11-22T10:00:00Z</t>
  </si>
  <si>
    <t>74756beb53300c3e46fdf502f28aad7c86cdcfae</t>
  </si>
  <si>
    <t>ada8afb5aa4140f59f276bff019514e754d94a8d</t>
  </si>
  <si>
    <t>2c6fdb8c81fdb2ba5881ccb17493c32ec5da40a6</t>
  </si>
  <si>
    <t>2020-11-21T17:00:00Z</t>
  </si>
  <si>
    <t>907abbe3a9775593e95608834c6f39f01a51c10a</t>
  </si>
  <si>
    <t>2020-11-22T00:59:00Z</t>
  </si>
  <si>
    <t>e137fb1f8661f85be4e4a280d866389aa356d342</t>
  </si>
  <si>
    <t>2020-11-20T00:00:00Z</t>
  </si>
  <si>
    <t>025c87a1164909eccbd6521361b93d654dd4359f</t>
  </si>
  <si>
    <t>dd5f030a950709c992c71e883063395f7c0df40f</t>
  </si>
  <si>
    <t>b04c2f58f6452b2c61fdc45919bb4fa098a9ba58</t>
  </si>
  <si>
    <t>2020-11-22T12:00:00Z</t>
  </si>
  <si>
    <t>3178356148f150441227a7b9a6d1892ae4caabfe</t>
  </si>
  <si>
    <t>5e71f327ca62bf61d8607e6b9fb58d341647331e</t>
  </si>
  <si>
    <t>2020-11-21T11:00:00Z</t>
  </si>
  <si>
    <t>45d5177d46914d6898401e7a2affc603647b7b18</t>
  </si>
  <si>
    <t>2020-11-22T09:00:00Z</t>
  </si>
  <si>
    <t>57ee783aebf7c59683248ecdac1394912bf11a97</t>
  </si>
  <si>
    <t>ec5e19d8a113ecf6ca09fe89a378a09795a9d37f</t>
  </si>
  <si>
    <t>2020-11-22T17:50:00Z</t>
  </si>
  <si>
    <t>8600bd20268c8fbcf3f1fe54938803f5c2da21df</t>
  </si>
  <si>
    <t>a5d4e5cc46378aaf47e7481f88bd437e53ea84ff</t>
  </si>
  <si>
    <t>eca96df36eade6441919212722ac75d17c3caa2d</t>
  </si>
  <si>
    <t>20c23a6c4b8f99f4eeec4407e6ade930137122ea</t>
  </si>
  <si>
    <t>856d894490c94e851d8fab359d2eb858df72e522</t>
  </si>
  <si>
    <t>2020-11-21T03:01:00Z</t>
  </si>
  <si>
    <t>8c9c63b8bab8682ee289636f5db5fe6514592849</t>
  </si>
  <si>
    <t>a53f4a56d1aa194a9db3bf6bb3b5813b50a3379b</t>
  </si>
  <si>
    <t>47e39726abde7caff0744ea1abe8841b5b137478</t>
  </si>
  <si>
    <t>2020-11-23T13:42:00Z</t>
  </si>
  <si>
    <t>a030538544c58e2e5c7646fe62331e2277b0e7ca</t>
  </si>
  <si>
    <t>2020-11-21T11:59:00Z</t>
  </si>
  <si>
    <t>0214b74883564fe5622ab20cbbcce9c84007840c</t>
  </si>
  <si>
    <t>2020-11-21T14:00:00Z</t>
  </si>
  <si>
    <t>9b50506d1093c9ce2593489633874f2d8fc9933d</t>
  </si>
  <si>
    <t>2020-11-22T15:00:00Z</t>
  </si>
  <si>
    <t>f943e8bcd4e2dea3261804baa596e87806e3a5aa</t>
  </si>
  <si>
    <t>2020-11-22T13:50:00Z</t>
  </si>
  <si>
    <t>b50e1f29543dad6a150797e745b265d480f6d45e</t>
  </si>
  <si>
    <t>2020-11-22T09:42:00Z</t>
  </si>
  <si>
    <t>551498a4a5d50d87d9ce774a903e4f682868a3aa</t>
  </si>
  <si>
    <t>fb6682981414e2706981e3fbdfaf087f2896889f</t>
  </si>
  <si>
    <t>4e0af818ebffed54b22105b36bad9d46a0d5d698</t>
  </si>
  <si>
    <t>5f533e466f5c3e91b05304359fa12a87ec6b3f27</t>
  </si>
  <si>
    <t>e050a096adfa8fe0fbabd8b1e0b2289f7263de12</t>
  </si>
  <si>
    <t>3a2d2cea3712f47646103aa72df7092b2a6d3231</t>
  </si>
  <si>
    <t>ad7f42827c3374c05d5e2fb93f4906d2da98f0a1</t>
  </si>
  <si>
    <t>2020-11-22T11:41:00Z</t>
  </si>
  <si>
    <t>95465e4f0be219e81ef78f8ad8e7e578d9025656</t>
  </si>
  <si>
    <t>2020-11-21T03:59:00Z</t>
  </si>
  <si>
    <t>346888f3ebeb882a9782fb4f15ed4e4fc2e2fafe</t>
  </si>
  <si>
    <t>f90b8193127f0f5c71421c41f07fa9cc6006be43</t>
  </si>
  <si>
    <t>5e87bb9a2902f778c2da09a3ab63286e67924186</t>
  </si>
  <si>
    <t>a65c7f95547c5e53c504220bd6cf97eaf343fbab</t>
  </si>
  <si>
    <t>c7ec3f9d32fecc3a4aaa238586185dfe79b5f1fc</t>
  </si>
  <si>
    <t>7e7b06943835d5d9f136320823d8e2a272c27f3e</t>
  </si>
  <si>
    <t>2020-11-21T01:59:00Z</t>
  </si>
  <si>
    <t>d11141e53120a001b03c5e4e0a643508b10f7da3</t>
  </si>
  <si>
    <t>dda8d0263bd2497bfb986a62f6bb2d7bf9aeb84b</t>
  </si>
  <si>
    <t>c297f3a1b06e810a664cd8eb0f34082fc598eacc</t>
  </si>
  <si>
    <t>2020-11-20T18:00:00Z</t>
  </si>
  <si>
    <t>1573fc627ac34abbf437ddefc2091052f501276e</t>
  </si>
  <si>
    <t>2020-11-20T23:59:00Z</t>
  </si>
  <si>
    <t>eeb0ba3536ef9b637dd80863b636b8565b9299f9</t>
  </si>
  <si>
    <t>2020-11-21T14:50:00Z</t>
  </si>
  <si>
    <t>494a65c94ded54b779d03efeaf9adcb06f07bb16</t>
  </si>
  <si>
    <t>2020-11-21T04:45:00Z</t>
  </si>
  <si>
    <t>401e147c7b0e821b8f38c2780ef5363841dc8461</t>
  </si>
  <si>
    <t>2020-11-20T05:59:00Z</t>
  </si>
  <si>
    <t>0b50e3081df147fa9fca8cc2de1677f46ddc9e17</t>
  </si>
  <si>
    <t>05158c9b7c6c05bb1f310bccb6e09dec33adced2</t>
  </si>
  <si>
    <t>2020-11-20T19:00:00Z</t>
  </si>
  <si>
    <t>69d41d4c350a958ea4d304740548ebb1526d3c0b</t>
  </si>
  <si>
    <t>014598f7636fb8f59353fb7bff125cf6ee7ac1bd</t>
  </si>
  <si>
    <t>7c6a0ebf35c04ba8423b93b3a4d9ed88a406f4c6</t>
  </si>
  <si>
    <t>17d9718c2c831d200379406adf90d1aa792da487</t>
  </si>
  <si>
    <t>4aa182f9bd759eece33cbe2d4316d12b338a1a0d</t>
  </si>
  <si>
    <t>2020-11-20T13:00:00Z</t>
  </si>
  <si>
    <t>bddcfdcf6b735d59fe06a35b2de0ec6f5f87a861</t>
  </si>
  <si>
    <t>2020-11-21T08:00:00Z</t>
  </si>
  <si>
    <t>1ef121b1dd9e7e365584aba0126ec61860f9b124</t>
  </si>
  <si>
    <t>2020-11-21T10:00:00Z</t>
  </si>
  <si>
    <t>8af9b607059c8b557f4704bc5138ce473b0c89ac</t>
  </si>
  <si>
    <t>c67bc5fa4ca4bce573d6fbd9dbcf5e387e1a1a48</t>
  </si>
  <si>
    <t>f4ef7da2db37c5f5de5419cd84878083b55f8e6b</t>
  </si>
  <si>
    <t>2020-11-20T17:00:00Z</t>
  </si>
  <si>
    <t>bb06bf25842ca840c969ab85903df3c0e32649f0</t>
  </si>
  <si>
    <t>2020-11-21T00:59:00Z</t>
  </si>
  <si>
    <t>47c97ee175607f11a5f9f796bb3169f07c56426c</t>
  </si>
  <si>
    <t>cdb3b09082dc3a33c6a52f6b1f3b46c9c6941be5</t>
  </si>
  <si>
    <t>bd69ba47909372e0764efddb409da444ba3bff00</t>
  </si>
  <si>
    <t>06f4b512c914da94d84958b8ddc8bc44f4fbc452</t>
  </si>
  <si>
    <t>2020-11-21T12:00:00Z</t>
  </si>
  <si>
    <t>07ed9613182024ff69963806d293d442197b1d3d</t>
  </si>
  <si>
    <t>b078ad9ef0a138a51d73a4aed53333bc71ce6910</t>
  </si>
  <si>
    <t>2020-11-20T22:00:00Z</t>
  </si>
  <si>
    <t>b7842eeaf862075a3245f58f89f24e1a1540e863</t>
  </si>
  <si>
    <t>2020-11-21T09:00:00Z</t>
  </si>
  <si>
    <t>f005933cdab2e089925aca0ba2f85a2e80fdf72f</t>
  </si>
  <si>
    <t>c42509d66514118f55b6716568fb8dc7751a56f0</t>
  </si>
  <si>
    <t>2020-11-21T17:50:00Z</t>
  </si>
  <si>
    <t>af517c318bc499b259ebf9b9507b99c97675f66b</t>
  </si>
  <si>
    <t>4f9b04839962e89bdd46b1054675945336d33339</t>
  </si>
  <si>
    <t>2223785033ccac40c0f09af7b327ec2969e469b4</t>
  </si>
  <si>
    <t>c726592032ad39dd133abe33f52bd0e0c937c787</t>
  </si>
  <si>
    <t>fab54ea05263b5806803f93552d74dc54f1d2b0e</t>
  </si>
  <si>
    <t>2020-11-20T03:01:00Z</t>
  </si>
  <si>
    <t>dfd0a5d3eb84f537b9823bdef98777807eb2ae8e</t>
  </si>
  <si>
    <t>fca8b6792c5e9ea69efb0d7b90be968a8a31c270</t>
  </si>
  <si>
    <t>271c6e96b211eb5c32ef5a68d1ec059944909e1e</t>
  </si>
  <si>
    <t>3c836a8e3e857632fe21832fc2267b295c27b784</t>
  </si>
  <si>
    <t>2020-11-20T11:59:00Z</t>
  </si>
  <si>
    <t>aaba76881b6287d91970233a519b17ad97699482</t>
  </si>
  <si>
    <t>2020-11-20T14:00:00Z</t>
  </si>
  <si>
    <t>b05b3ff5fffa757a5ed00d7ca25a09aec8719f43</t>
  </si>
  <si>
    <t>2020-11-21T15:00:00Z</t>
  </si>
  <si>
    <t>111ef0d9b50f60a82e462322cfac3b1b210d7614</t>
  </si>
  <si>
    <t>2020-11-21T15:25:00Z</t>
  </si>
  <si>
    <t>6e176c0bff8d8817d7ef1aad5049ab04bffd723f</t>
  </si>
  <si>
    <t>2020-11-21T11:22:00Z</t>
  </si>
  <si>
    <t>76342256bafa22814ad03b7d0df75d574ea11f21</t>
  </si>
  <si>
    <t>59d3c05e62bfc7b4f349511884a36663986a13f5</t>
  </si>
  <si>
    <t>2020-11-21T10:13:00Z</t>
  </si>
  <si>
    <t>45505c90871fe5521b6bdad9b079617e4ab32890</t>
  </si>
  <si>
    <t>3e69aa7efcf224202ea463279de21de59e8a22e0</t>
  </si>
  <si>
    <t>2020-11-20T02:59:00Z</t>
  </si>
  <si>
    <t>2de3f1826e1996ec152a917666f040e2b1bc48bc</t>
  </si>
  <si>
    <t>081d25ec84a0c9ea2ca72ca474a401abdf5ae521</t>
  </si>
  <si>
    <t>acd214a215f8393ccf811630f2dc40fcda0acee3</t>
  </si>
  <si>
    <t>2020-11-21T12:39:00Z</t>
  </si>
  <si>
    <t>78aa20191b03bd8270ad455501cf4ad29c670adc</t>
  </si>
  <si>
    <t>2020-11-20T03:59:00Z</t>
  </si>
  <si>
    <t>4215c7cdbf5b0eaf32d501da7eef1ca619e619e9</t>
  </si>
  <si>
    <t>2020-11-20T11:00:00Z</t>
  </si>
  <si>
    <t>3725936dd68ee937c8c119c2bba7399643fab86f</t>
  </si>
  <si>
    <t>42a105bf28512f90d08b3d09bb9fe9e2d52871f1</t>
  </si>
  <si>
    <t>82559abbeb1faa925b91fe6617712ea1ea97bcc5</t>
  </si>
  <si>
    <t>56ae7e8efa8a36d770688b60a5f3a5479f7881d3</t>
  </si>
  <si>
    <t>4a6786e7cc3ab46817cd1003ff13d667d2efa435</t>
  </si>
  <si>
    <t>2020-11-20T01:59:00Z</t>
  </si>
  <si>
    <t>87b47543e8ecf09a092bba723784ce3593c2192e</t>
  </si>
  <si>
    <t>f3f275bd4396d55d86f453c71eede95b665c0bc2</t>
  </si>
  <si>
    <t>2020-11-19T00:00:00Z</t>
  </si>
  <si>
    <t>16cf7dcca5ca4c667b582f3f6d89c5512df7f36d</t>
  </si>
  <si>
    <t>2020-11-19T18:00:00Z</t>
  </si>
  <si>
    <t>6780b6549bb3157d98b1c257ee496f1c4c4716ec</t>
  </si>
  <si>
    <t>2020-11-19T23:59:00Z</t>
  </si>
  <si>
    <t>5c85ef81935c247b04fedd1d3837c187ba1d8220</t>
  </si>
  <si>
    <t>2020-11-20T14:50:00Z</t>
  </si>
  <si>
    <t>26aed2d840c7c837a3050bf1d6ceaa6d069e0245</t>
  </si>
  <si>
    <t>3f5a5adf7a4e25a6c805cf10456a7a9c0cfdef93</t>
  </si>
  <si>
    <t>2020-11-19T05:59:00Z</t>
  </si>
  <si>
    <t>86121ef60ba59edbe99b908b8e113f6a3eaf39dd</t>
  </si>
  <si>
    <t>c907e5346f2552053491b4bbd1943504c3918780</t>
  </si>
  <si>
    <t>2020-11-19T19:00:00Z</t>
  </si>
  <si>
    <t>2965a1186c4a2e01019a1a26d09c20b64cd6f007</t>
  </si>
  <si>
    <t>494a33c91ed93521f890b1672b2f5fbadc2b60f7</t>
  </si>
  <si>
    <t>8faa48df0fdc6764069afe473fc70f4cbb6fa0b7</t>
  </si>
  <si>
    <t>6c22165fbbbbac61e550b31ce00d89ec30955749</t>
  </si>
  <si>
    <t>a8b218b112213d4189088051e1c7789045470b8f</t>
  </si>
  <si>
    <t>a098b8613fb30f8c43fe2ce8ed94242cd6b97637</t>
  </si>
  <si>
    <t>2020-11-20T08:00:00Z</t>
  </si>
  <si>
    <t>5b92ab2d7a74adbd6dd2be3fe57a5e5775fea336</t>
  </si>
  <si>
    <t>e818d409504512f0175a2ff8a7c4bf9bba329b02</t>
  </si>
  <si>
    <t>7428f905e4d73690360f0d61204445c190c27c31</t>
  </si>
  <si>
    <t>18f5766b00eeec943fa51098f565a676304cdac8</t>
  </si>
  <si>
    <t>2020-11-19T17:00:00Z</t>
  </si>
  <si>
    <t>384bed46e9984d374a023abe83e83391b90d2e9b</t>
  </si>
  <si>
    <t>2020-11-20T00:59:00Z</t>
  </si>
  <si>
    <t>a2b298abf32541888a45bcaab3adbaadb7340c0f</t>
  </si>
  <si>
    <t>970f846080d31506fb166c09c890595708e014fc</t>
  </si>
  <si>
    <t>fc9275a181c8e38246e3cf39a24b62b4ddcf1f83</t>
  </si>
  <si>
    <t>e119e8e1da0ff7d7772a50c3c64bffd61f091aaf</t>
  </si>
  <si>
    <t>2020-11-20T13:10:00Z</t>
  </si>
  <si>
    <t>7ab469ce522a58b5fd44dd84b4fa5cceac660260</t>
  </si>
  <si>
    <t>826a57ebb24d4e66e2a081d30ec415882dc885bb</t>
  </si>
  <si>
    <t>2020-11-19T10:00:00Z</t>
  </si>
  <si>
    <t>8b0a22007c2efa52710fcc7be421a9d39edab380</t>
  </si>
  <si>
    <t>2020-11-20T09:00:00Z</t>
  </si>
  <si>
    <t>50aed042859c777dfb74dee85e8e930fd713a5f6</t>
  </si>
  <si>
    <t>4b2abc0d3c55dd068ca4e884c36593de7aabd8da</t>
  </si>
  <si>
    <t>2020-11-20T17:50:00Z</t>
  </si>
  <si>
    <t>126c5e7ff5019490e6a993de46faa7597f0415fa</t>
  </si>
  <si>
    <t>71ef56a8860bc4f972403c7a678d4a6c180ea9f3</t>
  </si>
  <si>
    <t>8eec570b487fa4170cbf84bd44d69cefc03287c8</t>
  </si>
  <si>
    <t>1d89e41c4937a312dd6c71125d1be3f24f3c3e6c</t>
  </si>
  <si>
    <t>1544a91c4843507851e339543b97f1f538f7e88b</t>
  </si>
  <si>
    <t>2020-11-19T03:01:00Z</t>
  </si>
  <si>
    <t>8c044685c26ea6063752bdc70d2e336e6a1f5cdd</t>
  </si>
  <si>
    <t>2020-11-20T12:00:00Z</t>
  </si>
  <si>
    <t>7dcf2a7205e228979571d0ef8eeed91dfa5a0b8a</t>
  </si>
  <si>
    <t>5d25a0b99616a4ee6591d891c1d28cf1817b0d28</t>
  </si>
  <si>
    <t>7ad359223001e757eedbd6f3b0b87f62f7d9f4f4</t>
  </si>
  <si>
    <t>2020-11-19T11:59:00Z</t>
  </si>
  <si>
    <t>3eea3b9e77bbe72e46b20d44dbc7cdc108914ebd</t>
  </si>
  <si>
    <t>2020-11-19T14:00:00Z</t>
  </si>
  <si>
    <t>760040832e91063fe5fe1975e09056dbbecf8948</t>
  </si>
  <si>
    <t>2020-11-20T15:00:00Z</t>
  </si>
  <si>
    <t>a0b65253db0447fef1e23ee693448d10e5d46ffe</t>
  </si>
  <si>
    <t>2020-11-20T18:50:00Z</t>
  </si>
  <si>
    <t>490c34f79e40eefca5cec67d8ff3fa32001c14b2</t>
  </si>
  <si>
    <t>2020-11-20T10:16:00Z</t>
  </si>
  <si>
    <t>b02be88fe4f83b95b00be6d61c509bcf46f9219d</t>
  </si>
  <si>
    <t>b82efca328c924931697f9c0ca1b760a49516126</t>
  </si>
  <si>
    <t>2020-11-20T06:45:00Z</t>
  </si>
  <si>
    <t>18f463a1c3068f852bc7927616f1a657c334426f</t>
  </si>
  <si>
    <t>0923b8ffe0f5134a65478bd00b4d96fb8f3e9a8a</t>
  </si>
  <si>
    <t>2020-11-19T02:59:00Z</t>
  </si>
  <si>
    <t>d111d948f89143f0699dc3a8b75f9ca24d27c42b</t>
  </si>
  <si>
    <t>416123a70bf9f30d71aff272c441967884027079</t>
  </si>
  <si>
    <t>508f1e0788d5b3f001e3cc4059bd90de4dc13f9a</t>
  </si>
  <si>
    <t>4be0a79f3555e21a0eec94d50ed8692bd78fbbda</t>
  </si>
  <si>
    <t>2020-11-19T03:59:00Z</t>
  </si>
  <si>
    <t>c8cc5066dd4dc6dce30de17017c08ab857721e1c</t>
  </si>
  <si>
    <t>2020-11-19T11:00:00Z</t>
  </si>
  <si>
    <t>ece65b833de5bbbeb97fc6364a3d9357396346f3</t>
  </si>
  <si>
    <t>7ce96297ac9499a5bff7d37d555047b24b13006f</t>
  </si>
  <si>
    <t>2dcea20fc1e8555c3c699ba69ae48ed5f9172a86</t>
  </si>
  <si>
    <t>f860d177f62a9a86bc074d69edf0991470582372</t>
  </si>
  <si>
    <t>7dde41efaee086d984e12ce30c6a524b59e87704</t>
  </si>
  <si>
    <t>2020-11-19T01:59:00Z</t>
  </si>
  <si>
    <t>79f28da02c432ae2c03aa76e2f1e85cddba294ae</t>
  </si>
  <si>
    <t>2020-11-18T20:30:00Z</t>
  </si>
  <si>
    <t>403d773868bcdf060668715047d71d72b8448082</t>
  </si>
  <si>
    <t>2020-11-18T00:00:00Z</t>
  </si>
  <si>
    <t>b3246dec6d173191d14bbc937a1d8f285ebf2a21</t>
  </si>
  <si>
    <t>2020-11-18T18:00:00Z</t>
  </si>
  <si>
    <t>92bd5de812adf074a5070e55ab2a1a57b348c45a</t>
  </si>
  <si>
    <t>2020-11-18T23:59:00Z</t>
  </si>
  <si>
    <t>009b59e03eb79e53c51e6291570122ffb3f4d36f</t>
  </si>
  <si>
    <t>2020-11-19T14:50:00Z</t>
  </si>
  <si>
    <t>f1964eb5ed08a36d701890b78289f77f747b31b7</t>
  </si>
  <si>
    <t>2020-11-19T06:30:00Z</t>
  </si>
  <si>
    <t>78cb39abbd5a88cf3edf65cd1dab7ed16cc9e15e</t>
  </si>
  <si>
    <t>2020-11-18T05:59:00Z</t>
  </si>
  <si>
    <t>fb7063c82abe0dc173fb96e8fd9b462ef16298f6</t>
  </si>
  <si>
    <t>719a46917070bc9511b1ccee4ea8a286cf77af9c</t>
  </si>
  <si>
    <t>2020-11-18T19:00:00Z</t>
  </si>
  <si>
    <t>5f1aafaff3bfa2eed48268511624e105e5cc96c7</t>
  </si>
  <si>
    <t>97e8fca6eefd289173a10985bdf76a87ac892e7c</t>
  </si>
  <si>
    <t>e2718fc6761d40fad2db2de4918f5e2aed87dcf7</t>
  </si>
  <si>
    <t>2020-11-18T10:00:00Z</t>
  </si>
  <si>
    <t>52ef3229bb9de18dc67bd9f736d4eee17ee31742</t>
  </si>
  <si>
    <t>bce54805963ca726716934990eda92561a228c21</t>
  </si>
  <si>
    <t>2020-11-19T13:00:00Z</t>
  </si>
  <si>
    <t>635f8895fb5a1d9308ed1f9256aae946bb060108</t>
  </si>
  <si>
    <t>2020-11-19T08:00:00Z</t>
  </si>
  <si>
    <t>1384b4e7a65496c25b93abc9fcd2604673ebe6eb</t>
  </si>
  <si>
    <t>7be9293ace4583dca6e5dead9013c91537d94c76</t>
  </si>
  <si>
    <t>33052432d4daec1f136a3f76c4d8a628864e4cfa</t>
  </si>
  <si>
    <t>28cd1e90e0360ddd938887762d7ce7b26c5e91ab</t>
  </si>
  <si>
    <t>2020-11-18T17:00:00Z</t>
  </si>
  <si>
    <t>2b91bc147d87cfe16d1de5d4a2303a9a8d756e0d</t>
  </si>
  <si>
    <t>2020-11-19T00:59:00Z</t>
  </si>
  <si>
    <t>be17433ce029532a6f9849751f23647de6386cfc</t>
  </si>
  <si>
    <t>748ea7cdae8ace16fe60d22d82857e342a2c6eb4</t>
  </si>
  <si>
    <t>7d9a935330bdf8b5bc9b4f53ffb95db333f6c902</t>
  </si>
  <si>
    <t>11e153a798eba887774460d9a21063d4b18e3a55</t>
  </si>
  <si>
    <t>2020-11-19T12:15:00Z</t>
  </si>
  <si>
    <t>dec7bd53f6597d1cc8ee4a1b7c49b1affdbd4a35</t>
  </si>
  <si>
    <t>d9bc7cde0a59d9d09bc3800dff59850278000b9a</t>
  </si>
  <si>
    <t>2020-11-18T08:00:00Z</t>
  </si>
  <si>
    <t>7a809b1235b8fe49aa5c3dcab701601d52183e78</t>
  </si>
  <si>
    <t>2020-11-19T09:00:00Z</t>
  </si>
  <si>
    <t>ed5ade86e4ff402dd6c6e6af140982d0fcabb7a4</t>
  </si>
  <si>
    <t>45d737c2f5ed86faf0fb2bef48bee583119b4f99</t>
  </si>
  <si>
    <t>2020-11-19T17:54:00Z</t>
  </si>
  <si>
    <t>56802397147a6a03973c87f95ade0550b9fc4bec</t>
  </si>
  <si>
    <t>0eff138faa0bfd8da7e25ba98a617b2c21626666</t>
  </si>
  <si>
    <t>ceb9a5f14e337c6dc6fc964651234849628ba7ea</t>
  </si>
  <si>
    <t>e67e11c79744a8d7e25059257e5985fbe8d646ef</t>
  </si>
  <si>
    <t>d53e1198d188f7849067c53106cbad4796baa240</t>
  </si>
  <si>
    <t>2020-11-18T03:01:00Z</t>
  </si>
  <si>
    <t>d42bd27658908b9351dcb792504295f5ecbc6bf6</t>
  </si>
  <si>
    <t>2020-11-19T12:00:00Z</t>
  </si>
  <si>
    <t>ad363dd4389b89fb7920bb93015dc9d06f9ba55e</t>
  </si>
  <si>
    <t>13f1b25c2429bc2ef80f24298e3203ac66c7577b</t>
  </si>
  <si>
    <t>e207fdbd98b729c375ac81c7e5ce07fa64fcfe88</t>
  </si>
  <si>
    <t>2020-11-18T11:59:00Z</t>
  </si>
  <si>
    <t>f08684f42ccb1f1ee0d651a4e89e4de40d6f3e8b</t>
  </si>
  <si>
    <t>2020-11-18T14:00:00Z</t>
  </si>
  <si>
    <t>c5a61a768c241094a8845f247ce73ee01ff37573</t>
  </si>
  <si>
    <t>2020-11-19T15:00:00Z</t>
  </si>
  <si>
    <t>fac348743a396f5958a2451955253fd78218d9a0</t>
  </si>
  <si>
    <t>2020-11-19T17:45:00Z</t>
  </si>
  <si>
    <t>4cb4969248fe0c1cd2ad96c6a2f97bbc7f37c7c5</t>
  </si>
  <si>
    <t>2020-11-19T10:39:00Z</t>
  </si>
  <si>
    <t>4e3f895d82915a6435dbb13bbee2773030e2654a</t>
  </si>
  <si>
    <t>0553d8894ebfc5e2a39c795310f67f1469b14009</t>
  </si>
  <si>
    <t>2020-11-19T06:44:00Z</t>
  </si>
  <si>
    <t>5262a30d8c8e75935bbb8498cd64773ee9c65310</t>
  </si>
  <si>
    <t>050042840a70a500a056b9cda77e3589f47c99f8</t>
  </si>
  <si>
    <t>2020-11-18T02:59:00Z</t>
  </si>
  <si>
    <t>1440932fb12e0cd11721d1e3c091553bb8789493</t>
  </si>
  <si>
    <t>db9c032c910ad4b93c03ddfc1b835437a5a77a67</t>
  </si>
  <si>
    <t>8772185a4f199f0ce77d9ab8c5086393e0841257</t>
  </si>
  <si>
    <t>d82c5508094aa1011c0f55e41b4fa6f34550ac78</t>
  </si>
  <si>
    <t>2020-11-18T03:59:00Z</t>
  </si>
  <si>
    <t>d1818786e542dfa0ecd78c1852c773c26db7fdb1</t>
  </si>
  <si>
    <t>2020-11-18T11:00:00Z</t>
  </si>
  <si>
    <t>be19c3cfbaf6bc79b2c83b8a6d0c75447ec151ca</t>
  </si>
  <si>
    <t>c7d3f792e6ed2fde11e38857da1b00e4f88668a9</t>
  </si>
  <si>
    <t>5c09077322cc959ecc75e8f257fd9fd0ec43c8db</t>
  </si>
  <si>
    <t>619d506bd12d6bf393c2279ca15d59c3feaa2d6c</t>
  </si>
  <si>
    <t>5dff804e7677d4957a32f04c1f7f6e4e153c23f4</t>
  </si>
  <si>
    <t>2020-11-18T01:59:00Z</t>
  </si>
  <si>
    <t>d5d5d568cea71879e39add0948eb8de2b515fce3</t>
  </si>
  <si>
    <t>2020-11-17T20:30:00Z</t>
  </si>
  <si>
    <t>cfa1c7227360b35f5f7b0f9237708f1836285256</t>
  </si>
  <si>
    <t>f1beab4b9f26d630f54c6208e1c09ff0276a9c18</t>
  </si>
  <si>
    <t>2020-11-17T18:00:00Z</t>
  </si>
  <si>
    <t>52a89fba75fced1d7aa6ea542e7e08711857324c</t>
  </si>
  <si>
    <t>2020-11-17T23:59:00Z</t>
  </si>
  <si>
    <t>59e23da050b697bc8d00367fd023a5add90e9b15</t>
  </si>
  <si>
    <t>2020-11-18T14:50:00Z</t>
  </si>
  <si>
    <t>70b1d100f86de98c508c965b14bc4d73eda20e92</t>
  </si>
  <si>
    <t>2020-11-18T06:45:00Z</t>
  </si>
  <si>
    <t>f3d5d386e7d883ab6e64364b07cc8bbfc49b7489</t>
  </si>
  <si>
    <t>2020-11-17T05:59:00Z</t>
  </si>
  <si>
    <t>2f4b6e401833a1d91abe9361be9f0c910345a3fc</t>
  </si>
  <si>
    <t>e19a70cc55ae32769db9c64f077812391b230aaa</t>
  </si>
  <si>
    <t>2020-11-17T19:00:00Z</t>
  </si>
  <si>
    <t>6d1ba522fc643c91c1172335581a9ee72f1cff70</t>
  </si>
  <si>
    <t>d085779ce66ec603353242a19d5a24f27b6c04d7</t>
  </si>
  <si>
    <t>dab327041b74930d0df45fb398ba62eede741bcc</t>
  </si>
  <si>
    <t>cbb6018274b471ce1a891c37091ad1f19ae904c2</t>
  </si>
  <si>
    <t>c2ed8cd2867eceef957b239bc8630d9a7bffae67</t>
  </si>
  <si>
    <t>2020-11-18T13:00:00Z</t>
  </si>
  <si>
    <t>247568054fc243e5e061ef0b3739982b0e90e2f9</t>
  </si>
  <si>
    <t>c1374801c366d6a9dd29d6a8246772fcbc77e270</t>
  </si>
  <si>
    <t>d9a4fb1ddf8cc0bb390ad32a48509cbb1757e0bd</t>
  </si>
  <si>
    <t>5aa7a47a974009b44735d314dd1f4f375150895f</t>
  </si>
  <si>
    <t>2992f0c9d5dec5f2bc2688f014990a655fdf1cad</t>
  </si>
  <si>
    <t>2020-11-17T17:00:00Z</t>
  </si>
  <si>
    <t>3210abf772d22fc20ac10d24e6a5d137cf6eb6a1</t>
  </si>
  <si>
    <t>2020-11-18T00:59:00Z</t>
  </si>
  <si>
    <t>f35ee10f7edd0719d797d10218484d11cf419d6e</t>
  </si>
  <si>
    <t>1b9e408d2c9d2bcfc2b4efc8fc0d2331bf83bfbd</t>
  </si>
  <si>
    <t>a9f454b635eb2a6a206ac1ccfa8effd3853d6de0</t>
  </si>
  <si>
    <t>f0e54e2c2fef211d1c242873331e56d375f40e0f</t>
  </si>
  <si>
    <t>3268d3c026d4f03f348f40ab4743f3911c981126</t>
  </si>
  <si>
    <t>14fee01d2b8ea6421934dae41db2e00fa51123b5</t>
  </si>
  <si>
    <t>2020-11-18T00:42:00Z</t>
  </si>
  <si>
    <t>597980f3929d16aab326060a855d0bc0a40d4944</t>
  </si>
  <si>
    <t>2020-11-18T09:00:00Z</t>
  </si>
  <si>
    <t>db8402002942ff1a928db02c618bf54f2b2be0d7</t>
  </si>
  <si>
    <t>0398dbb6bfcbfe652d04528a94187326a9bc7450</t>
  </si>
  <si>
    <t>2020-11-18T17:50:00Z</t>
  </si>
  <si>
    <t>9d6a3921e02e73d3ccaa2172296683a5301fc6e3</t>
  </si>
  <si>
    <t>e834acf01c4fb3ce83a1ab42316dac8d03b12ce7</t>
  </si>
  <si>
    <t>caef245c0f012bc4d9793f203c8df040941a1117</t>
  </si>
  <si>
    <t>1da8c0448361babb4963695e16da7b25c2a50079</t>
  </si>
  <si>
    <t>72b72116d1399bcba7cd949d9ded4391cf883edd</t>
  </si>
  <si>
    <t>2020-11-17T03:01:00Z</t>
  </si>
  <si>
    <t>61ba30f0a3b11872a3153335f964d332f7c62104</t>
  </si>
  <si>
    <t>2020-11-18T12:00:00Z</t>
  </si>
  <si>
    <t>73fc94ba1c4c9d5a7fd50689229242ce3907b9f5</t>
  </si>
  <si>
    <t>b8aeac220180aa309f21dddea861ad67cda047ad</t>
  </si>
  <si>
    <t>b82040edb8a5e477458200cee83623105f6a2521</t>
  </si>
  <si>
    <t>2020-11-17T11:59:00Z</t>
  </si>
  <si>
    <t>97b83d012984441b9932ebdf299a86115aec6cc0</t>
  </si>
  <si>
    <t>2020-11-17T14:00:00Z</t>
  </si>
  <si>
    <t>9f3d34381337cc441e09f940558f4e0f6b439d21</t>
  </si>
  <si>
    <t>2020-11-18T15:00:00Z</t>
  </si>
  <si>
    <t>dbe92192a0f431a295cd875ce11b318aedee136c</t>
  </si>
  <si>
    <t>2020-11-18T17:40:00Z</t>
  </si>
  <si>
    <t>c11ac3e5f38f6a64b6425bb6ac67e65b00f58b70</t>
  </si>
  <si>
    <t>2020-11-18T11:31:00Z</t>
  </si>
  <si>
    <t>5fc9ab241e86ac5b934c74bd2b86e6e8bcc00cd2</t>
  </si>
  <si>
    <t>240e5afda427402938fa6cdbdd7092c83fdb5022</t>
  </si>
  <si>
    <t>2020-11-18T12:40:00Z</t>
  </si>
  <si>
    <t>248585bef817669d2f51530738d5823e1930619a</t>
  </si>
  <si>
    <t>df0e7be20db4295dd3b0e2f83eb32d901b830f97</t>
  </si>
  <si>
    <t>2020-11-17T02:59:00Z</t>
  </si>
  <si>
    <t>86e7bceabf3ec6abfb4daa43a71bfba647f184ba</t>
  </si>
  <si>
    <t>0799e21a840216328123a6db6d8ff857cb9b8d5b</t>
  </si>
  <si>
    <t>a78e4ba307bebdca9912033bfaf06970c655f4c3</t>
  </si>
  <si>
    <t>2020-11-18T16:55:00Z</t>
  </si>
  <si>
    <t>93359a047bff61493bb14a896a0d6e4e9ecc6d0c</t>
  </si>
  <si>
    <t>2020-11-17T03:59:00Z</t>
  </si>
  <si>
    <t>65c4e88f279a0a96016ce97a7d19dc18e8e5a393</t>
  </si>
  <si>
    <t>2020-11-17T11:00:00Z</t>
  </si>
  <si>
    <t>0008e12b98fe7a23504a85f854a616796cec998c</t>
  </si>
  <si>
    <t>ef88bd8b16740a76d04e4fc6d3a33dd1defd8c11</t>
  </si>
  <si>
    <t>4905d3d073f44746e2f0d4e6b697eb49eb0d4a3b</t>
  </si>
  <si>
    <t>8cdd46ce053e4e00aabb299827b4c9d4a42576f7</t>
  </si>
  <si>
    <t>a4c58e32c0533d891f49355ee914581d479f469c</t>
  </si>
  <si>
    <t>2020-11-17T01:59:00Z</t>
  </si>
  <si>
    <t>11314add47b1d1bd6bcd060f7fe98a6ab66c0a37</t>
  </si>
  <si>
    <t>2020-11-16T20:30:00Z</t>
  </si>
  <si>
    <t>eb158bb7349dc5ca23f33fd778d0ba6ddb820db4</t>
  </si>
  <si>
    <t>2020-11-16T00:00:00Z</t>
  </si>
  <si>
    <t>19bb0a216cfcd8ef790a9e0a64102ffb94ed5431</t>
  </si>
  <si>
    <t>2020-11-16T18:00:00Z</t>
  </si>
  <si>
    <t>cc51c0547d66f405bda9994a425dbc17762d0c33</t>
  </si>
  <si>
    <t>2020-11-16T23:59:00Z</t>
  </si>
  <si>
    <t>1926d1fc6f898c3755ab8a58593e37120aa13f95</t>
  </si>
  <si>
    <t>2020-11-17T14:50:00Z</t>
  </si>
  <si>
    <t>2db652457b5a4b9e2195fdbdc21316899ed2c8a9</t>
  </si>
  <si>
    <t>2020-11-17T06:10:00Z</t>
  </si>
  <si>
    <t>b5f5670d9fa17f7b174a06de650d6cd0d1d3d13a</t>
  </si>
  <si>
    <t>2020-11-15T23:59:00Z</t>
  </si>
  <si>
    <t>dc14c4b9d396b0c3331015adb3058d22818b0173</t>
  </si>
  <si>
    <t>4c49031d5861a4cd0d84be713685e5bb60909a49</t>
  </si>
  <si>
    <t>2020-11-16T19:00:00Z</t>
  </si>
  <si>
    <t>176e4c02603ca0e5419d3abe073e288da7193cda</t>
  </si>
  <si>
    <t>906a279089a050bb9010c1cfe6c8423a340da097</t>
  </si>
  <si>
    <t>bf1ed6ec46028bdc684330b0805f07fa1ecaa323</t>
  </si>
  <si>
    <t>2020-11-16T10:00:00Z</t>
  </si>
  <si>
    <t>1af7e9bcfb500a4971014c9f7d27d37d97c79b12</t>
  </si>
  <si>
    <t>a615b8575bfd2f8c44e6265e64c94fec5ef864db</t>
  </si>
  <si>
    <t>2020-11-17T13:00:00Z</t>
  </si>
  <si>
    <t>232b5860c4051f0920c7ec450e77829d661dd375</t>
  </si>
  <si>
    <t>2020-11-17T08:00:00Z</t>
  </si>
  <si>
    <t>4a366733d454b35f5e2a69abed76a24c1ccd88c8</t>
  </si>
  <si>
    <t>2020-11-17T10:00:00Z</t>
  </si>
  <si>
    <t>82e8df7d57fdfb3a0cae575a0948d13e2f3889b2</t>
  </si>
  <si>
    <t>21aae0e8d9d6e0016713827ae7c8357e750021c4</t>
  </si>
  <si>
    <t>596cb994fe8375caa28d93befd0a7f889273c924</t>
  </si>
  <si>
    <t>2020-11-16T17:00:00Z</t>
  </si>
  <si>
    <t>b44293bc5beb986158d0208595697a3f3aa25a72</t>
  </si>
  <si>
    <t>2020-11-17T00:59:00Z</t>
  </si>
  <si>
    <t>0353600cb30427d848787862c9ddad03ae9955b8</t>
  </si>
  <si>
    <t>5e057765c72af4f0ae4e63a81714d225a407e37f</t>
  </si>
  <si>
    <t>0c255c9a5c90a7dedfa3cc4a338831aed9fb1ca9</t>
  </si>
  <si>
    <t>1e76d58070b404f46e4f4f5bab46763d5d711af8</t>
  </si>
  <si>
    <t>2020-11-17T12:00:00Z</t>
  </si>
  <si>
    <t>28acfc7658f3e671f91f4048456c81c2a37542d7</t>
  </si>
  <si>
    <t>5cad138bbf3992c566bee79163c187ee290a9ed1</t>
  </si>
  <si>
    <t>2020-11-16T22:00:00Z</t>
  </si>
  <si>
    <t>66de182d36ebabd2b43793caf30fe343705128b7</t>
  </si>
  <si>
    <t>2020-11-17T09:00:00Z</t>
  </si>
  <si>
    <t>c43f6d2ceb228de5e7be0ff0d59e0863f32c774a</t>
  </si>
  <si>
    <t>3e1b38b709c567b998dd204417a7b553bfc168b4</t>
  </si>
  <si>
    <t>2020-11-17T17:51:00Z</t>
  </si>
  <si>
    <t>3ff68eb4a62fee331d76d4e8bed4f52f8e4b8b6a</t>
  </si>
  <si>
    <t>db639d2c74c6c062f813060c83a79026537f6c1b</t>
  </si>
  <si>
    <t>7a28c0e6c32590b0468d62b94d5a2b2cec4991fc</t>
  </si>
  <si>
    <t>93e30feb17128c0e7378bc2f1ce2c8cd88074d27</t>
  </si>
  <si>
    <t>4200b1c6b65b348ea592d224f07e5d4c3843b4e8</t>
  </si>
  <si>
    <t>2020-11-16T03:01:00Z</t>
  </si>
  <si>
    <t>6d4fe77cd8e825d9a090fc57bbec83fadcb57ae5</t>
  </si>
  <si>
    <t>2b984e28e5fbed88f5588705b82248ffe8b0b2e5</t>
  </si>
  <si>
    <t>8d028dfe59bd5c37fe3360967b25b004a088a273</t>
  </si>
  <si>
    <t>ef9e844d0031cedfcab32dcb4d2388d374031f13</t>
  </si>
  <si>
    <t>2020-11-16T11:59:00Z</t>
  </si>
  <si>
    <t>7f9c8c7f7777fdc4b6071aed5a4943e6130672f7</t>
  </si>
  <si>
    <t>2020-11-16T14:00:00Z</t>
  </si>
  <si>
    <t>1835d99140e85e4405f59ba4ce4f640b1ad2b79c</t>
  </si>
  <si>
    <t>2020-11-17T15:00:00Z</t>
  </si>
  <si>
    <t>c4fcb8783e2817f069368c5e8e38beb4dc470917</t>
  </si>
  <si>
    <t>2020-11-17T19:30:00Z</t>
  </si>
  <si>
    <t>7ff99eac55b79b07c59e2fc8fa3a39d97487bdde</t>
  </si>
  <si>
    <t>2020-11-17T11:29:00Z</t>
  </si>
  <si>
    <t>e716261cf62b5660d71a1f23018d8b0e5c14b257</t>
  </si>
  <si>
    <t>cda98af660e020f2c26b75e3f3f4e359db9044a0</t>
  </si>
  <si>
    <t>2020-11-17T06:46:00Z</t>
  </si>
  <si>
    <t>741cfcdd67d22df87a58b0b5177f970d9b7d591a</t>
  </si>
  <si>
    <t>d888461513cf606418c933745613305b2b2c289a</t>
  </si>
  <si>
    <t>2020-11-16T02:59:00Z</t>
  </si>
  <si>
    <t>8d8b6b3a42f60d0bdf546a2cc48b18a6a853a3e0</t>
  </si>
  <si>
    <t>548138c90b647dd29b291b2081b32972e411472f</t>
  </si>
  <si>
    <t>40a3928ffd392c0ef06cc7704e91005a64e6cffa</t>
  </si>
  <si>
    <t>2020-11-17T17:32:00Z</t>
  </si>
  <si>
    <t>a2327663851b95bf4cd076dcc79d27d7f1f19acb</t>
  </si>
  <si>
    <t>2020-11-16T03:59:00Z</t>
  </si>
  <si>
    <t>cfd7ba39e91da044d00f26a99c8b80918ed40b54</t>
  </si>
  <si>
    <t>2020-11-16T11:00:00Z</t>
  </si>
  <si>
    <t>618b653b709318b051864d9c509c5e138a6d390c</t>
  </si>
  <si>
    <t>2c5432265a4d809984026a5fa8661015c3edb544</t>
  </si>
  <si>
    <t>2020-11-01T00:00:00Z</t>
  </si>
  <si>
    <t>bd1f8ef1a53130ebec880e16ac54725210fee6b4</t>
  </si>
  <si>
    <t>28619328062a400133a9582fe0c7dfdb7c27e3f6</t>
  </si>
  <si>
    <t>d6346b17314bee46c2ecef5778710d22172a4235</t>
  </si>
  <si>
    <t>2020-11-16T01:59:00Z</t>
  </si>
  <si>
    <t>2908eb69d92a424437895c397f38bd57b086fb8b</t>
  </si>
  <si>
    <t>2020-11-15T20:30:00Z</t>
  </si>
  <si>
    <t>9d264888e4acb7bf939dd5ce3ea7d01ee5ec4f0d</t>
  </si>
  <si>
    <t>2020-11-15T00:00:00Z</t>
  </si>
  <si>
    <t>32420796ab0ad7be50fdf425344a432412040360</t>
  </si>
  <si>
    <t>2020-11-15T18:00:00Z</t>
  </si>
  <si>
    <t>a173f7f8add03b9f2345e1ffe8c71774cf9bfe42</t>
  </si>
  <si>
    <t>28a090fc066dcec0ca0b89550f0a6798e69213ae</t>
  </si>
  <si>
    <t>2020-11-16T02:50:00Z</t>
  </si>
  <si>
    <t>acf3e83d7e229f93da5d94a295895c10ab21b599</t>
  </si>
  <si>
    <t>2020-11-16T06:30:00Z</t>
  </si>
  <si>
    <t>d8be5855b647ceebdebcb774d3a05d53f7e10a4b</t>
  </si>
  <si>
    <t>2020-11-14T23:59:00Z</t>
  </si>
  <si>
    <t>f7c860e43321aa4abbb4e2e7dc404d4e5fd9cce5</t>
  </si>
  <si>
    <t>70d41bc62d28f78782501a8efc56220b0dad7437</t>
  </si>
  <si>
    <t>2020-11-15T19:00:00Z</t>
  </si>
  <si>
    <t>1c496db241e29925235e011c4f0eaa9a7805c58d</t>
  </si>
  <si>
    <t>3528c4a6b0a9119e6f93ce34c5f06a9948cc0e0d</t>
  </si>
  <si>
    <t>e000418b46c13366628d8c299957dfeb7db8c173</t>
  </si>
  <si>
    <t>67403071173b344a3824cd13dd5db101b8170455</t>
  </si>
  <si>
    <t>ad670cc4e0ab76e967ccc5598478f70995296f98</t>
  </si>
  <si>
    <t>2020-11-16T13:00:00Z</t>
  </si>
  <si>
    <t>69706212ed64dc3f690778f725e190022b94d9d9</t>
  </si>
  <si>
    <t>2020-11-16T08:00:00Z</t>
  </si>
  <si>
    <t>2b7167f97b5371bc812c1b48b7a50cd796ed5414</t>
  </si>
  <si>
    <t>c55f1695942294002b51769018370b072b112d12</t>
  </si>
  <si>
    <t>7edaa535f56ee283ab966105c3817fa74a29a876</t>
  </si>
  <si>
    <t>6781923d3133e15908dd25c3a3c712c3b1022c42</t>
  </si>
  <si>
    <t>2020-11-14T17:00:00Z</t>
  </si>
  <si>
    <t>df2309b2af22a260ca85211455d8fc4a1e422336</t>
  </si>
  <si>
    <t>2020-11-16T00:59:00Z</t>
  </si>
  <si>
    <t>521de02e1b75b8f81a41f16d9ffb4ae946124ff9</t>
  </si>
  <si>
    <t>303f5f22a5207d0596d79e8def97a82c94425bd8</t>
  </si>
  <si>
    <t>cac84ef1d13de21dbb24a51eafe0ada86bfc22c9</t>
  </si>
  <si>
    <t>301228c4a4a0cff76ba8f9ffc77cc095ff1b4748</t>
  </si>
  <si>
    <t>2020-11-16T11:40:00Z</t>
  </si>
  <si>
    <t>dfecf7f4b3c7e924fb0271ac2b8766925da0e08a</t>
  </si>
  <si>
    <t>496d84f46ca4a38de8a799303da281d2298f11ed</t>
  </si>
  <si>
    <t>2020-11-15T22:00:00Z</t>
  </si>
  <si>
    <t>578d75f73c212b121fc01f30fefff17a6cd6d770</t>
  </si>
  <si>
    <t>2020-11-16T09:00:00Z</t>
  </si>
  <si>
    <t>f5f69f429b67c14cdb6dbdaaca7847f0357334dc</t>
  </si>
  <si>
    <t>f61b463513757c3cbbb324e743248b47b99ce223</t>
  </si>
  <si>
    <t>2020-11-16T17:51:00Z</t>
  </si>
  <si>
    <t>331d274e1a19a4904cc8480734a90d527992b3b7</t>
  </si>
  <si>
    <t>621a43f3bbd3f829b54da6df908b0b03d2c38dd6</t>
  </si>
  <si>
    <t>26dfbb5122561029633345c73da6da8b6d9a9114</t>
  </si>
  <si>
    <t>b21ea26a1a008dbab29bac2e6faac7f43d510448</t>
  </si>
  <si>
    <t>d80c747eefd57b47533166a0b73c29a0218e65bf</t>
  </si>
  <si>
    <t>2020-11-15T03:01:00Z</t>
  </si>
  <si>
    <t>439896f484afef3906461cccf3e9b01ea11402e2</t>
  </si>
  <si>
    <t>2020-11-16T12:00:00Z</t>
  </si>
  <si>
    <t>34e2c1a0970a32db1e8d6e04da512c7b98e704f3</t>
  </si>
  <si>
    <t>9b7cb54cba0aceee2b7dcce0170938392fc45fd7</t>
  </si>
  <si>
    <t>3a023580a087edd78be022ddb6d4c2e3bdad62e5</t>
  </si>
  <si>
    <t>2020-11-15T11:59:00Z</t>
  </si>
  <si>
    <t>f82153ec4de53142cceaa051120ca2fbc64433c4</t>
  </si>
  <si>
    <t>2020-11-15T14:00:00Z</t>
  </si>
  <si>
    <t>30e68e967146f2adc229e731ea475bebd54dfa0b</t>
  </si>
  <si>
    <t>2020-11-16T15:00:00Z</t>
  </si>
  <si>
    <t>ee64ae7e3ae39bc77a0dff729ffdfc63eb568c9b</t>
  </si>
  <si>
    <t>2020-11-16T17:55:00Z</t>
  </si>
  <si>
    <t>a61e65d3bbb78838f12822bc1738ff3e5e722b47</t>
  </si>
  <si>
    <t>2020-11-16T10:21:00Z</t>
  </si>
  <si>
    <t>14522522155b6a8e5f94a8aacf7f439671d0f735</t>
  </si>
  <si>
    <t>2020-11-15T17:00:00Z</t>
  </si>
  <si>
    <t>dfa68d901f4f87c0f1bb8a583d65eae778f0da32</t>
  </si>
  <si>
    <t>2020-11-16T06:55:00Z</t>
  </si>
  <si>
    <t>6b8dac85226ab89e0bc0418fe5999a26b20a122f</t>
  </si>
  <si>
    <t>a45d60c9d62eb01b0022fd58a0c21c5a9e94f0b5</t>
  </si>
  <si>
    <t>2020-11-15T02:59:00Z</t>
  </si>
  <si>
    <t>c6d58244c965cc1e3b807c18dd2b5c088b0a4e2d</t>
  </si>
  <si>
    <t>c2bd90bd46e71f5dc7ea5301f1cd84095803c85f</t>
  </si>
  <si>
    <t>a08f76a9c84acee489c1c2e64c3afb5340b5dc1b</t>
  </si>
  <si>
    <t>2020-11-16T16:46:00Z</t>
  </si>
  <si>
    <t>eb0c4b9671bcf827a5d6f9d4f34691c25e656e5a</t>
  </si>
  <si>
    <t>2020-11-15T03:59:00Z</t>
  </si>
  <si>
    <t>d94d050119a76709a798e61b638fc86b6f277bad</t>
  </si>
  <si>
    <t>2020-11-15T11:00:00Z</t>
  </si>
  <si>
    <t>bc343821cf3d21fadc465817b322ce4a2d156c8e</t>
  </si>
  <si>
    <t>8c2f1fe2c81d2883bc503154bf5e22be50acd6d9</t>
  </si>
  <si>
    <t>3a99afdf1d1d92fe7c30d96e69bcf1c5372e042d</t>
  </si>
  <si>
    <t>ce4190b640567c0dde0d144be5d1c946b94ca508</t>
  </si>
  <si>
    <t>fef391a5b9dc55dfe5ec5dad901ae5bf007e0cdc</t>
  </si>
  <si>
    <t>2020-11-15T01:59:00Z</t>
  </si>
  <si>
    <t>020278d8a82d36cfe374bdd0f408d59adf31c63e</t>
  </si>
  <si>
    <t>2020-11-12T20:30:00Z</t>
  </si>
  <si>
    <t>8b4d21dfb45f377b521628e024f758c939699eb4</t>
  </si>
  <si>
    <t>2020-11-14T00:00:00Z</t>
  </si>
  <si>
    <t>a1b6d1b84d55f9a934a2b09c7a53c8bbeeda36d2</t>
  </si>
  <si>
    <t>2020-11-14T18:00:00Z</t>
  </si>
  <si>
    <t>1e8d088c168318df0d08d98da0fd33f04e53a07d</t>
  </si>
  <si>
    <t>fd05e754f4f27c1b670086e1edb5ee66e17b943b</t>
  </si>
  <si>
    <t>2020-11-15T14:50:00Z</t>
  </si>
  <si>
    <t>d441a010dae08943072e98bfd5f9bc42fc6d3931</t>
  </si>
  <si>
    <t>2020-11-15T04:10:00Z</t>
  </si>
  <si>
    <t>932cd1452808f2ef2624d3f6462de5617aad5f87</t>
  </si>
  <si>
    <t>2020-11-14T21:00:00Z</t>
  </si>
  <si>
    <t>88ac066ffa55071325919d6be19eacbdf618cf54</t>
  </si>
  <si>
    <t>eb0bfc457b65ef6aed165f4f8dde1405d9efa1ba</t>
  </si>
  <si>
    <t>2020-11-14T19:00:00Z</t>
  </si>
  <si>
    <t>7efa183a283298670c901c0c06d985c07d57adbe</t>
  </si>
  <si>
    <t>65c4f46df5fc1401576181845de74f8bd54e84f2</t>
  </si>
  <si>
    <t>fc081750e79aaf3301a5abfcbcf495856a004f57</t>
  </si>
  <si>
    <t>2020-11-13T10:00:00Z</t>
  </si>
  <si>
    <t>786af40374247abf51d856e1c1291e43fa584d16</t>
  </si>
  <si>
    <t>bed42bc167a5e57d8536df8e2432b9fbcf76820d</t>
  </si>
  <si>
    <t>2020-11-15T13:00:00Z</t>
  </si>
  <si>
    <t>9dd6684f0a74d6cd72cdaeee103efa755f323819</t>
  </si>
  <si>
    <t>2020-11-15T08:00:00Z</t>
  </si>
  <si>
    <t>dc7b833fe566f05665e91b4f09a9a4c203718ab9</t>
  </si>
  <si>
    <t>2020-11-15T10:00:00Z</t>
  </si>
  <si>
    <t>3875bb67fd46caf92746afa1eb5d6a0af6593637</t>
  </si>
  <si>
    <t>3b7f50dd66aca51d1b21530531dd31e4671b824b</t>
  </si>
  <si>
    <t>bd41b5528e78ffd54a2fb373f86f749bd4cc6fef</t>
  </si>
  <si>
    <t>c588f849254aa6283e1a1a536122dff2591a0821</t>
  </si>
  <si>
    <t>2020-11-15T00:59:00Z</t>
  </si>
  <si>
    <t>1aeebeabec86cd0ac3ae819173ba95e3c9e3a347</t>
  </si>
  <si>
    <t>2020-11-13T00:00:00Z</t>
  </si>
  <si>
    <t>c71b5c962fb43d173375d26dbdd7a913847b9092</t>
  </si>
  <si>
    <t>b187324786b35e1ccb474c20caf102c286301968</t>
  </si>
  <si>
    <t>d943778489fa7548bdc461859c45480d546a883b</t>
  </si>
  <si>
    <t>2020-11-15T12:00:00Z</t>
  </si>
  <si>
    <t>9d060f8e2dd7c9519fc7e04293c8ec62993c8dd8</t>
  </si>
  <si>
    <t>bf0eb47db56974f44aa832040cbf278baa269ae0</t>
  </si>
  <si>
    <t>2020-11-14T22:00:00Z</t>
  </si>
  <si>
    <t>8748ef667af9a234ec1bdf5f55829f4232c0c6a4</t>
  </si>
  <si>
    <t>2020-11-15T09:00:00Z</t>
  </si>
  <si>
    <t>7f7890004a1e9dbdbbdf5b21b49649c69524c313</t>
  </si>
  <si>
    <t>1ef7f52d92f077a1014d759a5eeb54548b52dd9a</t>
  </si>
  <si>
    <t>2020-11-15T17:30:00Z</t>
  </si>
  <si>
    <t>ea562f849770a009d9f21c029176ff8b94e8e08b</t>
  </si>
  <si>
    <t>158c34c1ebabda9a6fd8896179e9f82ce571f40b</t>
  </si>
  <si>
    <t>655aea222e9db2d6c30ce8fec422c3f785d9cead</t>
  </si>
  <si>
    <t>07458c2dfa08eef8e08ba35390febc97066a01fd</t>
  </si>
  <si>
    <t>9b85abb8ad9a71138e4953097cf8271b8f63670c</t>
  </si>
  <si>
    <t>2020-11-14T03:01:00Z</t>
  </si>
  <si>
    <t>4d4cd13d4dbe5e8bc1db68cb0539994a81007f84</t>
  </si>
  <si>
    <t>13a4fd72a4434e8c326b8b10ec59ff3090051e68</t>
  </si>
  <si>
    <t>70099470e08658e4e86763c4c17c5b629274faec</t>
  </si>
  <si>
    <t>2020-11-16T13:42:00Z</t>
  </si>
  <si>
    <t>51c92af8d75b8127da3e7ea4a71389173d2320ae</t>
  </si>
  <si>
    <t>2020-11-14T11:59:00Z</t>
  </si>
  <si>
    <t>2b5cfa244b5fc7b03953975cc7d00987c4888843</t>
  </si>
  <si>
    <t>2020-11-14T14:00:00Z</t>
  </si>
  <si>
    <t>f75b2b34f4a8be7ebbac61802354ba6cce34206b</t>
  </si>
  <si>
    <t>2020-11-15T15:00:00Z</t>
  </si>
  <si>
    <t>02cb0912dd899b980c2c122b9d664c236517c2d3</t>
  </si>
  <si>
    <t>2020-11-15T20:20:00Z</t>
  </si>
  <si>
    <t>43b303f8cd65d1730ea836e651ba55b2d19c4615</t>
  </si>
  <si>
    <t>2020-11-15T12:08:00Z</t>
  </si>
  <si>
    <t>c3970d800f9cfb047ce371f8c5104efee1f47a06</t>
  </si>
  <si>
    <t>c2ff363c0189c71c79c4e7820b0b96f548dc9231</t>
  </si>
  <si>
    <t>2020-11-14T07:10:00Z</t>
  </si>
  <si>
    <t>b235a3488fe6455970af256e305e4acfc76ef719</t>
  </si>
  <si>
    <t>c8ff34ad1ab962110e8e11ca49f6ad516ae21372</t>
  </si>
  <si>
    <t>2020-11-14T02:59:00Z</t>
  </si>
  <si>
    <t>2ea08d264137705e4a45c8fee8120a0bf7eb790a</t>
  </si>
  <si>
    <t>a49a2055d867a13aa1e1cbbbfeeb68c6ed08f1e4</t>
  </si>
  <si>
    <t>450e7dccc19088f963d4c58cf5c193c840798531</t>
  </si>
  <si>
    <t>2020-11-15T12:03:00Z</t>
  </si>
  <si>
    <t>2515c47da03c374eafe35f0cd794361aa1006651</t>
  </si>
  <si>
    <t>2020-11-14T03:59:00Z</t>
  </si>
  <si>
    <t>01571d78cf542dfcd809591525f775294502020c</t>
  </si>
  <si>
    <t>2020-11-14T11:00:00Z</t>
  </si>
  <si>
    <t>99bc34112619c94cf852a571ef8716a514d5343c</t>
  </si>
  <si>
    <t>a25711cb7d1bd315a0c80a5fa08a5063a7dff6a6</t>
  </si>
  <si>
    <t>ed6d6f932a5a15192d3d8d262213170efa99aa4e</t>
  </si>
  <si>
    <t>76b8d37cde6dd99ef9147f010d358101fa879616</t>
  </si>
  <si>
    <t>b9344143461ddd00a83e4f200014e5d67052984b</t>
  </si>
  <si>
    <t>2020-11-14T01:59:00Z</t>
  </si>
  <si>
    <t>441e9fc0be22f21aee53c7611ec213dadf1fb67d</t>
  </si>
  <si>
    <t>5ec3076cc89ca849d9fa911db00ae321dc890b6f</t>
  </si>
  <si>
    <t>6f84ef96110e48b2cd0e56bf142e1de684046133</t>
  </si>
  <si>
    <t>2020-11-13T18:00:00Z</t>
  </si>
  <si>
    <t>4127fe2fa9953516b2777294a98bf6eeb7520dda</t>
  </si>
  <si>
    <t>2020-11-13T23:59:00Z</t>
  </si>
  <si>
    <t>93758530500ee3724f707ec9476430dc28742f14</t>
  </si>
  <si>
    <t>2020-11-14T14:50:00Z</t>
  </si>
  <si>
    <t>3692e974bba124615d3b0e803daa41be0bfc7060</t>
  </si>
  <si>
    <t>2020-11-14T04:05:00Z</t>
  </si>
  <si>
    <t>6d67f99580595c458bad12066554f723735e450d</t>
  </si>
  <si>
    <t>2020-11-13T21:00:00Z</t>
  </si>
  <si>
    <t>6ba007a82c15226eda5bfd8eb2bf73f4e9984d41</t>
  </si>
  <si>
    <t>0169dc002384bbbab47e122124424d40a908d0e5</t>
  </si>
  <si>
    <t>2020-11-13T19:00:00Z</t>
  </si>
  <si>
    <t>0d9332c2d7d0e9ea00f29a3a13f8c19a4fd65953</t>
  </si>
  <si>
    <t>e42e0acacee10293195a83c83f4f6b09ffbec6b7</t>
  </si>
  <si>
    <t>8b5c260dfdb0762fbf2fb9ba7e73712bafbad2dd</t>
  </si>
  <si>
    <t>5e7fa5747dc76aabbf69dbecf0bf0f6f8ded29a3</t>
  </si>
  <si>
    <t>7425233b6eb5e0721488a568f37ca97ef9c1088b</t>
  </si>
  <si>
    <t>2020-11-13T13:00:00Z</t>
  </si>
  <si>
    <t>f0b8e7f67843c44964418d55d6af6feae4180987</t>
  </si>
  <si>
    <t>2020-11-14T08:00:00Z</t>
  </si>
  <si>
    <t>eeb4220fd55788cb0869eb5409d8dea0ee6a2dbf</t>
  </si>
  <si>
    <t>2020-11-14T10:00:00Z</t>
  </si>
  <si>
    <t>5f17412ab22a2a3d959c10cf7ec603f99e24fc4f</t>
  </si>
  <si>
    <t>aaab6abf192149cc6e1a978eeab64b2db747f5ee</t>
  </si>
  <si>
    <t>c2f4bd74dcab6c2f19e56b7b866bdcbd8da64090</t>
  </si>
  <si>
    <t>2020-11-13T17:00:00Z</t>
  </si>
  <si>
    <t>fc5b696b7e18887397c7dd359c1462403a1e3781</t>
  </si>
  <si>
    <t>2020-11-14T00:59:00Z</t>
  </si>
  <si>
    <t>ef8ac047b5a7289cbb345249462f4aa39e907507</t>
  </si>
  <si>
    <t>a7c3f6cd0712115e86ccac08c685083ba65cf1ad</t>
  </si>
  <si>
    <t>2c49823ed5faba0bbd60b17971aa51bfd810da6d</t>
  </si>
  <si>
    <t>a130b1971a08a3d4a94c28b4d9b29595b072c164</t>
  </si>
  <si>
    <t>2020-11-14T12:00:00Z</t>
  </si>
  <si>
    <t>162af256cd5a12161b6c48ca8396b52f4c81c9f0</t>
  </si>
  <si>
    <t>52c2a8157514a5aed3ad9a6b1bd5b9501b54b399</t>
  </si>
  <si>
    <t>2020-11-13T22:00:00Z</t>
  </si>
  <si>
    <t>da0fa8b9c2ff83d2d6260fac98d0ad1a8c543c80</t>
  </si>
  <si>
    <t>2020-11-14T09:00:00Z</t>
  </si>
  <si>
    <t>964d360b94effab6d21e75f8e9a4b51fe3584f0b</t>
  </si>
  <si>
    <t>ab68cb28494abc49076264fc88a6f78092f87984</t>
  </si>
  <si>
    <t>2020-11-14T17:30:00Z</t>
  </si>
  <si>
    <t>181b84aa9fcf9dc3363a43cefc5572d131ec5088</t>
  </si>
  <si>
    <t>ec3d8af5d7273951b0d94e6572ae837df222afc8</t>
  </si>
  <si>
    <t>1b05cb2b70eb1115b052f554afcbb1175e7c3994</t>
  </si>
  <si>
    <t>12cd3763e27f37f7cd019c807526f0283d54d2cf</t>
  </si>
  <si>
    <t>aba3e1f0d18c2279ac0d64c8928afc4ebca79439</t>
  </si>
  <si>
    <t>2020-11-13T03:01:00Z</t>
  </si>
  <si>
    <t>b082cda7f9803156901cbec533fa0d10fb533254</t>
  </si>
  <si>
    <t>d2ee0de674e968124ab2320ed07f5d396fb49e83</t>
  </si>
  <si>
    <t>24460c99bb9a2e8057c3ca462f24013a16126052</t>
  </si>
  <si>
    <t>321b3650f015cd488e11964b41f880888e9df99c</t>
  </si>
  <si>
    <t>b158fca6d56af3ba732ca02e44506b2222ec1c2d</t>
  </si>
  <si>
    <t>2020-11-13T14:00:00Z</t>
  </si>
  <si>
    <t>448dc5133cfec7fbc037f409050953fa1f72eb54</t>
  </si>
  <si>
    <t>2020-11-14T15:00:00Z</t>
  </si>
  <si>
    <t>a9765c61ff65a1c961ec1fa71eabde92021fafd5</t>
  </si>
  <si>
    <t>2020-11-14T16:00:00Z</t>
  </si>
  <si>
    <t>b6655cc92b46ef3881c0cc4ad205bff416928f16</t>
  </si>
  <si>
    <t>2020-11-14T11:34:00Z</t>
  </si>
  <si>
    <t>61bb91b24446305c8e461ca83934e6d039f77a15</t>
  </si>
  <si>
    <t>58774d0e4c727c1683f94fbc97041ff35604a011</t>
  </si>
  <si>
    <t>6820b72277a5049c18ffac02bc67ba1f06967bbe</t>
  </si>
  <si>
    <t>9cec8b39a31f459607b40e442f149b5ccae771bc</t>
  </si>
  <si>
    <t>2020-11-13T02:59:00Z</t>
  </si>
  <si>
    <t>ea2ffbbf0de0d296b4351328b4a0707e12051229</t>
  </si>
  <si>
    <t>88043f2860dfd154ff2e6f9f2170db18126b29cc</t>
  </si>
  <si>
    <t>f34e5145734f640eabc8ddf28e210959dc6dcd1e</t>
  </si>
  <si>
    <t>2020-11-14T13:01:00Z</t>
  </si>
  <si>
    <t>4c49af99671a21760985309a82159e315b967447</t>
  </si>
  <si>
    <t>2020-11-12T03:59:00Z</t>
  </si>
  <si>
    <t>f099c38418ecb7b42ba4f6b302a55758e9966e71</t>
  </si>
  <si>
    <t>2020-11-13T11:00:00Z</t>
  </si>
  <si>
    <t>15a12ed0892e1c56cbb6ef2618df3ef46a32115f</t>
  </si>
  <si>
    <t>b757582a3829b072786f424b206aa434ae438be8</t>
  </si>
  <si>
    <t>a11f5d6cf6db575b159ea6a128a4ba3c434dad74</t>
  </si>
  <si>
    <t>bbfce643fbce8eb52ddd3830e2e67e58992c0b92</t>
  </si>
  <si>
    <t>d8dcb4b62af9835350a19d269ce952c0d585edae</t>
  </si>
  <si>
    <t>2020-11-13T01:59:00Z</t>
  </si>
  <si>
    <t>d706ff3cc1545b20097d4c7bcc6f172a7c1cad9c</t>
  </si>
  <si>
    <t>8a6abf81437412ceb7be2d6851dc036aa75e3223</t>
  </si>
  <si>
    <t>2020-11-12T00:00:00Z</t>
  </si>
  <si>
    <t>711b2dd209a3c9169afc797346b1779cbd076533</t>
  </si>
  <si>
    <t>2020-11-12T18:00:00Z</t>
  </si>
  <si>
    <t>201265391ae1e26770503e606f671b7020712c51</t>
  </si>
  <si>
    <t>2020-11-12T23:59:00Z</t>
  </si>
  <si>
    <t>961fe7b5941d601af8dff722aa720b4ea830a451</t>
  </si>
  <si>
    <t>2020-11-13T14:50:00Z</t>
  </si>
  <si>
    <t>10a54e298957a6f4b9a861abc7c9c8d56f38bc97</t>
  </si>
  <si>
    <t>2020-11-13T08:00:00Z</t>
  </si>
  <si>
    <t>5bbdbe7fbd20c4a391b38f6d8c87df1ca6d798b9</t>
  </si>
  <si>
    <t>2020-11-12T21:00:00Z</t>
  </si>
  <si>
    <t>6a99c2e18c16a798d91913fa3d08418dfd6623e5</t>
  </si>
  <si>
    <t>03124d4b93468af5a5168a909331ccf7b39a2e72</t>
  </si>
  <si>
    <t>2020-11-12T19:00:00Z</t>
  </si>
  <si>
    <t>5315a7a77bcdd1e528e41d37585a98e22def1658</t>
  </si>
  <si>
    <t>85feecc7a618089a7b7ba93c54cf82afdaf15ddd</t>
  </si>
  <si>
    <t>1c1973e2e95158250453a40ef370d99c79572ac5</t>
  </si>
  <si>
    <t>89104588e3191c964086f9f8d66f3e929c1ddb8a</t>
  </si>
  <si>
    <t>8b46076cbb1bd7a7d579b677244bed4f29d3a13c</t>
  </si>
  <si>
    <t>2259891b3b116d58d6858dbdb3424efe2c57cc26</t>
  </si>
  <si>
    <t>d4c41ea95a5fd9106137544d3a0a72e5ae17cd0b</t>
  </si>
  <si>
    <t>b60429bfe3de4d6802c76e460c6d5f048fe462e9</t>
  </si>
  <si>
    <t>824975518732a7c362ee05b0b5194098de5fcc2f</t>
  </si>
  <si>
    <t>2a1cbd3bbaaa1b94296addaa89e473418da24f6e</t>
  </si>
  <si>
    <t>2020-11-12T17:00:00Z</t>
  </si>
  <si>
    <t>ed3d5523262bd84d27221d4b3ab433f63b4d3603</t>
  </si>
  <si>
    <t>2020-11-13T00:59:00Z</t>
  </si>
  <si>
    <t>b36c74067c744db5822fbc8012bf3e3ec5c1c8b5</t>
  </si>
  <si>
    <t>c0a43922e7499d41954289f3208e965f37543eb6</t>
  </si>
  <si>
    <t>40b9997dfea148a4edaf6cbe74a99ac61a6cd51a</t>
  </si>
  <si>
    <t>1d362da9431c656e9ad4b27e825b0fdd2e2e3966</t>
  </si>
  <si>
    <t>2020-11-13T12:45:00Z</t>
  </si>
  <si>
    <t>603f06567f1b9b4d36339bf9198c4b21a89ffd9e</t>
  </si>
  <si>
    <t>775c8267f6e42dd6dea26a0c5996c58db18cfde1</t>
  </si>
  <si>
    <t>2020-11-12T22:00:00Z</t>
  </si>
  <si>
    <t>f82a0c820b2227c27ca13f7002826c361bc93215</t>
  </si>
  <si>
    <t>2020-11-13T09:00:00Z</t>
  </si>
  <si>
    <t>8b371ac3ab774048c86ae0e4091bfaf8fb7a0119</t>
  </si>
  <si>
    <t>1f63f5203bd13174854869c49fc97cd67e8728fa</t>
  </si>
  <si>
    <t>2020-11-13T17:50:00Z</t>
  </si>
  <si>
    <t>6718ae9bb69c0301ea7cbc2358c1594997433634</t>
  </si>
  <si>
    <t>59c84a122a0d8b6a9195171b04c241d8bcd41754</t>
  </si>
  <si>
    <t>bc4e456a815b8daeb330862b719becdc5bfdd3e5</t>
  </si>
  <si>
    <t>20f0c08753cbccdd7407e3342b83fd4be459e64e</t>
  </si>
  <si>
    <t>a7092764bdda68e4f78b8839050a3a1781fd34d3</t>
  </si>
  <si>
    <t>2020-11-12T03:01:00Z</t>
  </si>
  <si>
    <t>60a64a89fee7943985f68c8be8cd766dd35210e1</t>
  </si>
  <si>
    <t>2020-11-13T12:00:00Z</t>
  </si>
  <si>
    <t>2d767a8b14ca1499fad23744abab753f834f82c3</t>
  </si>
  <si>
    <t>24db4a3d4463d791abcf9cf26699db38d4b7b64e</t>
  </si>
  <si>
    <t>38f86966319d493eb85b1b0e2277a1b9b9defe52</t>
  </si>
  <si>
    <t>39957bc48f61097d4ab19fb4602089c763f1c344</t>
  </si>
  <si>
    <t>2020-11-12T14:00:00Z</t>
  </si>
  <si>
    <t>892fbe78e0bdb8052d238950b2c6bebab54449d0</t>
  </si>
  <si>
    <t>2020-11-13T15:00:00Z</t>
  </si>
  <si>
    <t>8b61a9670fbc6736ca89a417ad3308dbfcd071a7</t>
  </si>
  <si>
    <t>2020-11-13T16:50:00Z</t>
  </si>
  <si>
    <t>abb75eed921d4b7abd65ceaf4a0a13a249ade3ce</t>
  </si>
  <si>
    <t>2020-11-13T13:34:00Z</t>
  </si>
  <si>
    <t>29485b5013e6a0ce5e7c119b2a1b324bf1cdcf78</t>
  </si>
  <si>
    <t>f3cc7419cb9b6c150576545288bf1e0c5f7dcaad</t>
  </si>
  <si>
    <t>2020-11-10T09:23:00Z</t>
  </si>
  <si>
    <t>8ac78ffdf801ace0f81b70c089eee5989f540649</t>
  </si>
  <si>
    <t>c0ff043f09d6938862ddf94bfe28d3e05c2dd28b</t>
  </si>
  <si>
    <t>2020-11-12T02:59:00Z</t>
  </si>
  <si>
    <t>867fe58246b4b49198290fd2c557eeaf84dbcbd9</t>
  </si>
  <si>
    <t>b731f059430c7aa015affe6313cbf0c4c534cfcc</t>
  </si>
  <si>
    <t>b880ce6b76a93d21ead7a49b99d8106fcaf00e5d</t>
  </si>
  <si>
    <t>2020-11-13T17:01:00Z</t>
  </si>
  <si>
    <t>2a88a146422e096fb1c576b8decff0397c64a3ec</t>
  </si>
  <si>
    <t>055e7811e90113ef5ba316a11c666c5b8a8bd3b8</t>
  </si>
  <si>
    <t>2020-11-12T11:00:00Z</t>
  </si>
  <si>
    <t>694d2a803687ec8735358a1e983cd139a2936adf</t>
  </si>
  <si>
    <t>c6a57bda1e97177fceb5f80da20be90e602d3132</t>
  </si>
  <si>
    <t>d3a4108575543f65b4fe79a40a925f5c04a80f83</t>
  </si>
  <si>
    <t>e683c3cf455d4e13a560615a89e13bf48ec64650</t>
  </si>
  <si>
    <t>dedeada2f49413de8b1b3bed28947152d08a58cf</t>
  </si>
  <si>
    <t>2020-11-12T01:59:00Z</t>
  </si>
  <si>
    <t>4b87147d2b952bc6bf8dfa199f486eb9dc822947</t>
  </si>
  <si>
    <t>2020-11-11T20:30:00Z</t>
  </si>
  <si>
    <t>ae97aed85ccefcb375e5470b4ad38d9aa2ddf91f</t>
  </si>
  <si>
    <t>2020-11-11T00:00:00Z</t>
  </si>
  <si>
    <t>d57649a6f4b2c14501b2054e2e7b87e743588b46</t>
  </si>
  <si>
    <t>2020-11-11T18:00:00Z</t>
  </si>
  <si>
    <t>160b14f8cca84c26fda3f07006cf0789b9e7bf21</t>
  </si>
  <si>
    <t>2020-11-11T23:59:00Z</t>
  </si>
  <si>
    <t>fa8dda9a115995971612708d51b9aec2c740b89b</t>
  </si>
  <si>
    <t>2020-11-12T14:50:00Z</t>
  </si>
  <si>
    <t>eed77f6c957f46b17540f5f3010ae946fb872f28</t>
  </si>
  <si>
    <t>2020-11-12T08:30:00Z</t>
  </si>
  <si>
    <t>6b6ae2d6bb3d19b0ff49cf75b02be7eba1769d82</t>
  </si>
  <si>
    <t>2020-11-11T21:00:00Z</t>
  </si>
  <si>
    <t>914d37343f17e7703d774a9844c6db3653bb00c0</t>
  </si>
  <si>
    <t>ba49b07c848f20d0507c9c3310ecd7eb91469b64</t>
  </si>
  <si>
    <t>2020-11-11T19:00:00Z</t>
  </si>
  <si>
    <t>db55ccb6b9adb928b8bc08f6599f755b0e2411cf</t>
  </si>
  <si>
    <t>392b2424ccbcacc5fa574ea08fc866116f7c6a74</t>
  </si>
  <si>
    <t>2993fac98343a64dbc367329c56c8b2e52aef80b</t>
  </si>
  <si>
    <t>2020-11-11T10:00:00Z</t>
  </si>
  <si>
    <t>54b1b8225dad4b6face1858deaff3b6362c8aa61</t>
  </si>
  <si>
    <t>59c230705d25a7c65e51e26d438fafec14465ec0</t>
  </si>
  <si>
    <t>2020-11-12T13:00:00Z</t>
  </si>
  <si>
    <t>44f6edbc9fe6473fafb7b939145765cb32429616</t>
  </si>
  <si>
    <t>2020-11-12T08:00:00Z</t>
  </si>
  <si>
    <t>14ef56852774761fcb4328a231acb3db862faec4</t>
  </si>
  <si>
    <t>2020-11-12T10:00:00Z</t>
  </si>
  <si>
    <t>79a97a67451c4d84dba272b0ccc9e566a0955087</t>
  </si>
  <si>
    <t>41d37654d23225912bf4cf0173d7ab60b9c0cd5b</t>
  </si>
  <si>
    <t>e74442db90c6d82b6c2d35d5d030f9864ad18424</t>
  </si>
  <si>
    <t>2020-11-11T17:00:00Z</t>
  </si>
  <si>
    <t>5d337577ad0d15b5ee60901bdadf89593555b920</t>
  </si>
  <si>
    <t>2020-11-12T00:59:00Z</t>
  </si>
  <si>
    <t>8f6820b079c248ee02484626b59530f2313bd597</t>
  </si>
  <si>
    <t>33130517dd8c6d7b3c40590649f9f905896f4c03</t>
  </si>
  <si>
    <t>cf42c3d997193f720f4d752b7d74037ef8427f8b</t>
  </si>
  <si>
    <t>d53035fa2e8247b514cecd5bc6c2589cc96e4c61</t>
  </si>
  <si>
    <t>2020-11-12T12:00:00Z</t>
  </si>
  <si>
    <t>ffb5f9966f0783a85e01bebdeb809f75d05fd02c</t>
  </si>
  <si>
    <t>3e0334094968c706d81aea1a5347458bb8873cb5</t>
  </si>
  <si>
    <t>37c54769e2e2cc1f4679f5996fd73b905a477586</t>
  </si>
  <si>
    <t>2020-11-12T09:00:00Z</t>
  </si>
  <si>
    <t>1a9c5713b4fd5178a1d149e494bb7761a79cd6d7</t>
  </si>
  <si>
    <t>a7030e6d856af0d6815c30c7fb7bfc7f305d4fb7</t>
  </si>
  <si>
    <t>2020-11-12T17:51:00Z</t>
  </si>
  <si>
    <t>a7fd04abd8ecc7984dd174fbbf89d9b1d1a91f36</t>
  </si>
  <si>
    <t>3b6e10cb9a2f88496820ba3b815e73b0e025814e</t>
  </si>
  <si>
    <t>6f4c8890b76d9309a7d5d254630b2f5a7f449f01</t>
  </si>
  <si>
    <t>e8146817502405e0458401735657d8f25a4940b9</t>
  </si>
  <si>
    <t>4084db9c8e7d6568c546f50a792de887dd84fbb9</t>
  </si>
  <si>
    <t>2020-11-11T03:01:00Z</t>
  </si>
  <si>
    <t>4daa2e3f7dcc7c560ba2ba30ae3b1227fdcc2877</t>
  </si>
  <si>
    <t>6b494a8aee5a6c6dcee41d65ebd2718ed6595c23</t>
  </si>
  <si>
    <t>81077fbce58726763654532d3154c5d124516221</t>
  </si>
  <si>
    <t>2094f14362517c799c06cab00dcfb822ebde037f</t>
  </si>
  <si>
    <t>d2ca18a2cc79d11fa48edbb98c7d5325910f294a</t>
  </si>
  <si>
    <t>2020-11-11T14:00:00Z</t>
  </si>
  <si>
    <t>4dcdfeaf717e5f8ea6eec29bdde97ac838fd6382</t>
  </si>
  <si>
    <t>2020-11-12T15:00:00Z</t>
  </si>
  <si>
    <t>55d596ecda2c2e3425bf243bd032707ae4d01be8</t>
  </si>
  <si>
    <t>2020-11-12T17:25:00Z</t>
  </si>
  <si>
    <t>73e31ca3981ff1f40e232825ad0e7e143e19e5e7</t>
  </si>
  <si>
    <t>2020-11-12T10:51:00Z</t>
  </si>
  <si>
    <t>9715c1eab03805fd6242d06c353d764c0c0f7b20</t>
  </si>
  <si>
    <t>00bef4b2aacce983baa6973b7fbf674192a69054</t>
  </si>
  <si>
    <t>4107ed03b47a9b7bcac8c56b9e26ad2216f004b3</t>
  </si>
  <si>
    <t>1bff47cefc89b34ea492f46b7594f81998b11614</t>
  </si>
  <si>
    <t>2020-11-10T02:59:00Z</t>
  </si>
  <si>
    <t>5604cd1aae3bf47d3e7053b40e1cee2eb239fad0</t>
  </si>
  <si>
    <t>bb32c123db77a7cdc9cb7e3d98dc38a9c5df54ce</t>
  </si>
  <si>
    <t>9003078eb1cae45b5808bbdd0c7954bbb7738e00</t>
  </si>
  <si>
    <t>2020-11-12T17:44:00Z</t>
  </si>
  <si>
    <t>3220a01ea44690651ed0286368f4829f8728228b</t>
  </si>
  <si>
    <t>2020-11-11T03:59:00Z</t>
  </si>
  <si>
    <t>faeed35e2560ea2f099978b17269e2b12946f01d</t>
  </si>
  <si>
    <t>2020-11-11T11:00:00Z</t>
  </si>
  <si>
    <t>6d6009a9909a1bcb14fe8b08146c09fb49fc2627</t>
  </si>
  <si>
    <t>f773d1eab029aa5f38cd03e9821a5eca85c4f884</t>
  </si>
  <si>
    <t>7d89d5417e85d2a2a004641904dfa5d5048ab866</t>
  </si>
  <si>
    <t>8e58a5007ab39213ab7da781621140d4df703985</t>
  </si>
  <si>
    <t>2020-11-11T02:59:00Z</t>
  </si>
  <si>
    <t>8dc0e7ea1886b5a02ab742c28c758dc4d9039f3f</t>
  </si>
  <si>
    <t>2020-11-11T01:59:00Z</t>
  </si>
  <si>
    <t>ef80e78376b82d44d0fdc637d0788e32252eb29e</t>
  </si>
  <si>
    <t>2020-11-10T20:30:00Z</t>
  </si>
  <si>
    <t>eba743f61802b3dbc97c217f698d7b832f005b79</t>
  </si>
  <si>
    <t>2020-11-10T00:00:00Z</t>
  </si>
  <si>
    <t>ea7ad9105d98fff2583239f4d6ac3f2263cfeb06</t>
  </si>
  <si>
    <t>2020-11-10T18:00:00Z</t>
  </si>
  <si>
    <t>3ea55526e03f12683d5c3510ba08dfbc5c3045f2</t>
  </si>
  <si>
    <t>2020-11-10T23:59:00Z</t>
  </si>
  <si>
    <t>da53b290e018dbb84105b8751e689c780b81ffc8</t>
  </si>
  <si>
    <t>2020-11-11T14:50:00Z</t>
  </si>
  <si>
    <t>6c56df8e14f3ed1d2592bda0b2791a12bb890e86</t>
  </si>
  <si>
    <t>2020-11-11T03:40:00Z</t>
  </si>
  <si>
    <t>a8c869b4e6e858f8a104af8c28ccc76f3facf5a2</t>
  </si>
  <si>
    <t>2020-11-10T21:00:00Z</t>
  </si>
  <si>
    <t>16b37eee237ac113050af0c07923c4ee08464569</t>
  </si>
  <si>
    <t>1bdd4213fced52ce40a1b2782164a1c5624f3769</t>
  </si>
  <si>
    <t>2020-11-10T19:00:00Z</t>
  </si>
  <si>
    <t>60a320ce2c9c9e23240580423b9e15642e72fd1d</t>
  </si>
  <si>
    <t>d9f86382b4267ee6bfddc180fa6cb0ccada5bc9e</t>
  </si>
  <si>
    <t>0f2b4b4194e88fd109012d2f8f2248cd898f08ce</t>
  </si>
  <si>
    <t>d8abf35991ca5e232a9e6921664fe192b91e43ab</t>
  </si>
  <si>
    <t>72204ad880f65f9d7f3fd89e44ca698296754548</t>
  </si>
  <si>
    <t>2020-11-11T13:00:00Z</t>
  </si>
  <si>
    <t>6f1748bdc153b9068abfebc6f75e9d9b5ee514be</t>
  </si>
  <si>
    <t>2020-11-11T08:00:00Z</t>
  </si>
  <si>
    <t>61a24ce25284ebc8821f7593966906312a9a9e38</t>
  </si>
  <si>
    <t>834ce47ea193d3226c96fd79ac2ba68a93d9ad3d</t>
  </si>
  <si>
    <t>0d9a80f73e8f4e1da07c8f089028cebb7c7756ae</t>
  </si>
  <si>
    <t>4e6203ca46003964ec51585a5545181d884bc22c</t>
  </si>
  <si>
    <t>2020-11-10T17:00:00Z</t>
  </si>
  <si>
    <t>2f09a1940d849e0025130be837fa6818c0d84480</t>
  </si>
  <si>
    <t>2020-11-11T00:59:00Z</t>
  </si>
  <si>
    <t>7cdb05f2f14dae8d657dbb2fc558a7ae7005d223</t>
  </si>
  <si>
    <t>063dbd84e8682c7fd79df17ecf5b149d32e97375</t>
  </si>
  <si>
    <t>4c29af88f2a4591e48b6b882e0490d5b0e8fc982</t>
  </si>
  <si>
    <t>5940a6f6f27ab4327068b99c999c20ba5252354f</t>
  </si>
  <si>
    <t>2020-11-11T11:45:00Z</t>
  </si>
  <si>
    <t>af5c8bf2c1cc4d58b22b6168cde0caf115623bc9</t>
  </si>
  <si>
    <t>ef9011123e4319322cf44e6d45b16e15c4a8e786</t>
  </si>
  <si>
    <t>2020-11-10T22:00:00Z</t>
  </si>
  <si>
    <t>47f78cde6cfef850f12980d8152aa24c57067c04</t>
  </si>
  <si>
    <t>2020-11-11T09:00:00Z</t>
  </si>
  <si>
    <t>bbe762f509dc24bff4a183ac16848284a62cf830</t>
  </si>
  <si>
    <t>1271b48d161610113e04fc06ad6a09d553672e20</t>
  </si>
  <si>
    <t>2020-11-11T17:51:00Z</t>
  </si>
  <si>
    <t>e63e5506ddab104fd3c5ac67f96c066794b258d7</t>
  </si>
  <si>
    <t>41efbdf70882d08f3ad3ecc5531d1b786fd162da</t>
  </si>
  <si>
    <t>8ad49e0963b455661f87f9e4adb1ca63629a2ebf</t>
  </si>
  <si>
    <t>b89b26407572792514981c2bf3e07e90ef880d96</t>
  </si>
  <si>
    <t>565786ef18a04e93f075b2b748de0ffb7a6a7829</t>
  </si>
  <si>
    <t>2020-11-10T03:01:00Z</t>
  </si>
  <si>
    <t>6905c0eb7412833aeb1d08cd119ec5539dc3728c</t>
  </si>
  <si>
    <t>7b2ecfb14f9998e5711befb4a3eaf5f25b3b146d</t>
  </si>
  <si>
    <t>261aac8d3e92b7cff223ba18afb94b7a978467ef</t>
  </si>
  <si>
    <t>2020-11-11T12:00:00Z</t>
  </si>
  <si>
    <t>bcd80d847c7f6b9de8b7dccca237624dd5bb9759</t>
  </si>
  <si>
    <t>135aba6225d1a506779e23fa1ba1e4b02bcab3dc</t>
  </si>
  <si>
    <t>2020-11-10T14:00:00Z</t>
  </si>
  <si>
    <t>25e22508babbb67f2c59eea72261428919088c0c</t>
  </si>
  <si>
    <t>2020-11-11T15:00:00Z</t>
  </si>
  <si>
    <t>2dbb6819652ae676c99f870ce5cb639e1f15fa1e</t>
  </si>
  <si>
    <t>2020-11-11T19:15:00Z</t>
  </si>
  <si>
    <t>e5ea5453d12c6f03a34857e2d3da899c53841977</t>
  </si>
  <si>
    <t>2020-11-11T10:24:00Z</t>
  </si>
  <si>
    <t>14508178df668e7cd05a3a7305394e21cef189ce</t>
  </si>
  <si>
    <t>d9b40a41ec6c10f59dff002c7bdd27022c540164</t>
  </si>
  <si>
    <t>0454504e606e49822fa4d87f3ef95d9bb06a397a</t>
  </si>
  <si>
    <t>fd43741aaa77a760c0813c197105fb489c415e80</t>
  </si>
  <si>
    <t>3f234172d402871c3caeffc850008a930003dff7</t>
  </si>
  <si>
    <t>5ce9dd7fb249581882ea91ca3f1fa35af95d9e0d</t>
  </si>
  <si>
    <t>671faa829ecddfe3797c88537cc0ab6ab02c7412</t>
  </si>
  <si>
    <t>2020-11-11T11:36:00Z</t>
  </si>
  <si>
    <t>df7105cd819e781c71d09420645119617b279de7</t>
  </si>
  <si>
    <t>2020-11-10T03:59:00Z</t>
  </si>
  <si>
    <t>b085e207a432e6831d2607bd253eda67e18a68c6</t>
  </si>
  <si>
    <t>2020-11-10T11:00:00Z</t>
  </si>
  <si>
    <t>5c16bc3952a677a09a438ad589cf472041cbe6b8</t>
  </si>
  <si>
    <t>ae4223b81d287d5651ee4b7682fdb8e2cd1ec234</t>
  </si>
  <si>
    <t>493d10adbaffe85a594b841491241c1f44554b65</t>
  </si>
  <si>
    <t>a90cc7e54c1e115da37c0fe6db64af871d4898ea</t>
  </si>
  <si>
    <t>7b3350181ebffd3441ad3068ae62d9a519016d0f</t>
  </si>
  <si>
    <t>2020-11-10T01:59:00Z</t>
  </si>
  <si>
    <t>79cfd2aea71175791e0e880090f298abf38b7e95</t>
  </si>
  <si>
    <t>2020-11-09T20:30:00Z</t>
  </si>
  <si>
    <t>9ca2d6fbff11c68ef9af77902baa872a524596fc</t>
  </si>
  <si>
    <t>2020-11-09T00:00:00Z</t>
  </si>
  <si>
    <t>c54cd0904c0e92504235a38e0e832fb897c3c939</t>
  </si>
  <si>
    <t>2020-11-09T18:00:00Z</t>
  </si>
  <si>
    <t>87a1a3dacd113065df4bbb1514334d78ebdf8b2e</t>
  </si>
  <si>
    <t>2020-11-09T23:59:00Z</t>
  </si>
  <si>
    <t>329181c1f7eb74aeb0901a4e0bb6112aa9277ba7</t>
  </si>
  <si>
    <t>2020-11-10T14:50:00Z</t>
  </si>
  <si>
    <t>5a976c76514fd0ac85d30ffda0ff02afd20dcb07</t>
  </si>
  <si>
    <t>2020-11-10T08:30:00Z</t>
  </si>
  <si>
    <t>96e33f961e51e55f29c97e9b50b3557325181073</t>
  </si>
  <si>
    <t>2020-11-09T21:00:00Z</t>
  </si>
  <si>
    <t>44350e37fd88c462cb2d69a6f3a9d66390e6f475</t>
  </si>
  <si>
    <t>fe2f8f0e48faead21886025211f0c5cde0750d71</t>
  </si>
  <si>
    <t>2020-11-09T19:00:00Z</t>
  </si>
  <si>
    <t>475ac8f5c5717021b87127ed847210b5c54b65e8</t>
  </si>
  <si>
    <t>1350051783591a32cdb5f7331b9ad112aa00154b</t>
  </si>
  <si>
    <t>3e62a14570a9a70fb296b6c63d71cad1f42e422e</t>
  </si>
  <si>
    <t>2020-11-09T10:00:00Z</t>
  </si>
  <si>
    <t>a94b8a5defbf32b0bc37b863666d566b4c9faa1b</t>
  </si>
  <si>
    <t>cda0a2a0a0b93326a9a0674f0c6b9bd50c944e01</t>
  </si>
  <si>
    <t>2020-11-10T13:00:00Z</t>
  </si>
  <si>
    <t>92d2c2fede75440953258681b1a83fce0dc7bdeb</t>
  </si>
  <si>
    <t>2020-11-10T08:00:00Z</t>
  </si>
  <si>
    <t>79b81c8d956e9f4d49571aac34d8368306314e99</t>
  </si>
  <si>
    <t>2020-11-10T10:00:00Z</t>
  </si>
  <si>
    <t>8f4455cbf2705c8b1691894f4375c8426d7c997c</t>
  </si>
  <si>
    <t>bf162a49792ae517b4aed370325804a9b5d6060f</t>
  </si>
  <si>
    <t>41b48eb07b9abce6fa19119893d9efdcaadcc9bb</t>
  </si>
  <si>
    <t>2020-11-09T17:00:00Z</t>
  </si>
  <si>
    <t>206f7a34f4c07308674e6d7cfa5a6250ab2a29fa</t>
  </si>
  <si>
    <t>2020-11-10T00:59:00Z</t>
  </si>
  <si>
    <t>36e96fc5e7ea811d2f068f5d23b2b36ed61739c0</t>
  </si>
  <si>
    <t>3aef12328e7fb4635211304d07dd0483d649f7eb</t>
  </si>
  <si>
    <t>1a79614ad2c366c182e94d9c657ea4bd3791b53b</t>
  </si>
  <si>
    <t>7cd139c9dbf2873df1b3f55aa0e2abd5f629311b</t>
  </si>
  <si>
    <t>2020-11-10T11:45:00Z</t>
  </si>
  <si>
    <t>9a9b5bc52285e05dfbe3ee56ab10096db458cda0</t>
  </si>
  <si>
    <t>2020-11-09T01:59:00Z</t>
  </si>
  <si>
    <t>271d20e5160b2dc6a30fe7f151649dc34993c252</t>
  </si>
  <si>
    <t>2020-11-09T22:00:00Z</t>
  </si>
  <si>
    <t>6506637e2e1cf673d5c03adf4926aa39533637c3</t>
  </si>
  <si>
    <t>2020-11-10T09:00:00Z</t>
  </si>
  <si>
    <t>687fcbe239135fe232f0e74915153897745d2332</t>
  </si>
  <si>
    <t>53019f99d11475a4f0a89ebb541f6dee65de91f3</t>
  </si>
  <si>
    <t>2020-11-10T17:51:00Z</t>
  </si>
  <si>
    <t>f20a1f45b5227e86905804c903496d6dba2246ee</t>
  </si>
  <si>
    <t>711e875290a0a3d88b46968ca9d6fdbf634ed1f2</t>
  </si>
  <si>
    <t>fdfad52277b6b9b5b92eb7b7d1d613f2c2936783</t>
  </si>
  <si>
    <t>6ce330791aa5fe0174996bfc08b6ef42f3f186a4</t>
  </si>
  <si>
    <t>88bd5c28bcfd55fa43d609a53b3d7952376b69b8</t>
  </si>
  <si>
    <t>2020-11-09T03:01:00Z</t>
  </si>
  <si>
    <t>8fa28fe907f7fc1c34297685ec71a32958521a81</t>
  </si>
  <si>
    <t>2020-11-10T12:00:00Z</t>
  </si>
  <si>
    <t>e595342da60127d77eb0a9d37362b50cc3f3b03a</t>
  </si>
  <si>
    <t>46e7672bd0b2ddda88ecdd5993c3ea426f6ad535</t>
  </si>
  <si>
    <t>161b265dd8de2498c6c780e02b8e7e04444eb56d</t>
  </si>
  <si>
    <t>45603bdc4d8e1efd004539be85216acdec3699ac</t>
  </si>
  <si>
    <t>2020-11-09T14:00:00Z</t>
  </si>
  <si>
    <t>ae2837d2261f882c50af33729602c92002816607</t>
  </si>
  <si>
    <t>2020-11-10T15:00:00Z</t>
  </si>
  <si>
    <t>7c520d40aadbe553f256e7589a95a980ac807e27</t>
  </si>
  <si>
    <t>2020-11-10T17:50:00Z</t>
  </si>
  <si>
    <t>759d062621b6714ac007ea83088975678e170c09</t>
  </si>
  <si>
    <t>2020-11-10T11:54:00Z</t>
  </si>
  <si>
    <t>264d04f17c84fee698806a4cafa649c16d5e4d4a</t>
  </si>
  <si>
    <t>8e7d6155f7594fe021b24d618ddf0e3ce0313951</t>
  </si>
  <si>
    <t>a1ecf71c68f48cda551370213d54d5bef936a7e7</t>
  </si>
  <si>
    <t>2020-11-08T23:59:00Z</t>
  </si>
  <si>
    <t>df68d5389760aa7f9110849a9c0715a0eaeb43c4</t>
  </si>
  <si>
    <t>10167aac7562a763ddd817c90818d151f7c1db63</t>
  </si>
  <si>
    <t>f03988eed8fb1b8521ea8dcc6fe51033d0d25e09</t>
  </si>
  <si>
    <t>8616c1851655be5e7da974e4d5dabc3325a3e834</t>
  </si>
  <si>
    <t>2020-11-10T17:23:00Z</t>
  </si>
  <si>
    <t>f375e09812459a4bfe698000f532aa03ae38f5f3</t>
  </si>
  <si>
    <t>2020-11-09T03:59:00Z</t>
  </si>
  <si>
    <t>048a6d3a7c43c19a42d540c4544fa55579fd98f2</t>
  </si>
  <si>
    <t>2020-11-09T11:00:00Z</t>
  </si>
  <si>
    <t>b72aa4389c2cc040d1b36d82c6ef989873d395de</t>
  </si>
  <si>
    <t>bf262ed76319dac8f12653de17f8b6af09161107</t>
  </si>
  <si>
    <t>c146895e6061271ea1b7f62d0784eb7b21d49f98</t>
  </si>
  <si>
    <t>0b652c6189832c34ebe0e0e291bfe209eee93a5f</t>
  </si>
  <si>
    <t>2020-11-09T02:59:00Z</t>
  </si>
  <si>
    <t>bbdee14ed4611238c59fe9c9d643868f5e633ce7</t>
  </si>
  <si>
    <t>88dd96913e7eee70420b9812a357f4b893a0fc3c</t>
  </si>
  <si>
    <t>2020-11-08T20:30:00Z</t>
  </si>
  <si>
    <t>64b33c116da1054c2d80188bd1da7ea2e94fa1ed</t>
  </si>
  <si>
    <t>2020-11-08T00:00:00Z</t>
  </si>
  <si>
    <t>9bc320b8cda241651aa76f0cf15faca6ff8d19a1</t>
  </si>
  <si>
    <t>2020-11-08T18:00:00Z</t>
  </si>
  <si>
    <t>fb75d3cbf7f4eaef05b7ddc31a1739937819b1e7</t>
  </si>
  <si>
    <t>0d1911e00feb149e0931e5e3c19b84417eb3d1a4</t>
  </si>
  <si>
    <t>2020-11-09T14:50:00Z</t>
  </si>
  <si>
    <t>416231816e3fed737b44927cabee6218c13d82a9</t>
  </si>
  <si>
    <t>2020-11-08T19:15:00Z</t>
  </si>
  <si>
    <t>01b7d05cf8b4067d8a635a24473d2a3550439970</t>
  </si>
  <si>
    <t>2020-11-08T21:00:00Z</t>
  </si>
  <si>
    <t>dc39f3beade069b6c143e288478d7df425ddff54</t>
  </si>
  <si>
    <t>11ee2634a05e334e54a2d41200db58e68e15b089</t>
  </si>
  <si>
    <t>2020-11-08T19:00:00Z</t>
  </si>
  <si>
    <t>c6161ea678a7ed9d920117326e4480d7039546fe</t>
  </si>
  <si>
    <t>659105f45e42c8104af2ed7f62db0b67162b77c1</t>
  </si>
  <si>
    <t>1a3a316181d2a46008ad4bb1fc92266f7279be97</t>
  </si>
  <si>
    <t>d2f6b1d9ffeba714ab87fea791a4445aacc506ad</t>
  </si>
  <si>
    <t>cda2a3922cf5e8665341374550263834dc3e1135</t>
  </si>
  <si>
    <t>2020-11-09T13:00:00Z</t>
  </si>
  <si>
    <t>361423c56d6feb9a393e2e3fe8cc61cb22612ed4</t>
  </si>
  <si>
    <t>2020-11-09T08:00:00Z</t>
  </si>
  <si>
    <t>0efe39ebe9575b5ea3d0a927070fb5595f96ff3a</t>
  </si>
  <si>
    <t>3bbce7afe28674a9125a5b9b94f16d4b3b6dbca7</t>
  </si>
  <si>
    <t>e707d7de171c200867cc3cc579aba84b99deeb69</t>
  </si>
  <si>
    <t>50661d8a24b780f51e446cd6a506af92ce840086</t>
  </si>
  <si>
    <t>2020-11-08T17:00:00Z</t>
  </si>
  <si>
    <t>57b5826a19f9ef770b6f936c7ad8cab20517bb33</t>
  </si>
  <si>
    <t>2020-11-09T00:59:00Z</t>
  </si>
  <si>
    <t>575ea14d13aee0a751d467642bed9c0d5339e7b2</t>
  </si>
  <si>
    <t>1960ae44b61b3b4d93095c6b50346981e6e5a256</t>
  </si>
  <si>
    <t>95ef12a2c5cbe27c5ac7461890942812ef13774b</t>
  </si>
  <si>
    <t>2d4d85ef11532b16e064f92e8a568cf6eefe0ee3</t>
  </si>
  <si>
    <t>a210eee3df44efb4c966e0763e34f4e39053b0c1</t>
  </si>
  <si>
    <t>9cdb363414133668c574e57db20463fbef6104c5</t>
  </si>
  <si>
    <t>2020-11-08T21:45:00Z</t>
  </si>
  <si>
    <t>119413e5863348a2707fe74c5afe6996d237db9f</t>
  </si>
  <si>
    <t>2020-11-09T09:00:00Z</t>
  </si>
  <si>
    <t>be8c07b89c9a7b08da05727338ab1d333929ee82</t>
  </si>
  <si>
    <t>01a51df0ea504f9b0173780c864e878672d43035</t>
  </si>
  <si>
    <t>2020-11-09T17:50:00Z</t>
  </si>
  <si>
    <t>2659e88838f80f01a5201376732b13cdcad50637</t>
  </si>
  <si>
    <t>6978b1a25034320804ded16ec5732ab4633ce1a0</t>
  </si>
  <si>
    <t>f5f808db3e6f5945ad499c9ab1cd74638dab44a6</t>
  </si>
  <si>
    <t>b9c27460481820368ba36f9759d99cd1ce02acda</t>
  </si>
  <si>
    <t>e620fff308fe8d25070fa8719f8351595a486d92</t>
  </si>
  <si>
    <t>2020-11-08T03:01:00Z</t>
  </si>
  <si>
    <t>97b8402cc0cb5a149fcabf5e2319786064e69552</t>
  </si>
  <si>
    <t>2020-11-09T12:00:00Z</t>
  </si>
  <si>
    <t>95071facde0ef672ecd5c51a88b0a9793286bfad</t>
  </si>
  <si>
    <t>3c8c880706484566da03caa6aa880b33ebd5ec95</t>
  </si>
  <si>
    <t>39dbb15c517803f6cd9b6c537d8201da1601e393</t>
  </si>
  <si>
    <t>1939a1a743a61f56fd093ac36dc4443f661fa629</t>
  </si>
  <si>
    <t>2020-11-08T14:00:00Z</t>
  </si>
  <si>
    <t>2f056b5ece456ad54d829b747e807533da884c05</t>
  </si>
  <si>
    <t>2020-11-09T15:00:00Z</t>
  </si>
  <si>
    <t>ecc5ffc07cf162a177a4332dcffee3dd8d38ebb1</t>
  </si>
  <si>
    <t>2020-11-09T17:40:00Z</t>
  </si>
  <si>
    <t>a5af7c1b4bf238dc63ec2a757e61897cb3c840cb</t>
  </si>
  <si>
    <t>2020-11-09T10:31:00Z</t>
  </si>
  <si>
    <t>0a70bfae393401386ae3936f9afd1be78f4651d7</t>
  </si>
  <si>
    <t>cc8be8241a2f60c6df0b95d59a5c2b1a080b7ac5</t>
  </si>
  <si>
    <t>2020-11-08T01:25:00Z</t>
  </si>
  <si>
    <t>6c922b5125adeff45647e0cdde111bdea68e4bbc</t>
  </si>
  <si>
    <t>4cb56959bfcd791355b76a862b293939f99e7ba9</t>
  </si>
  <si>
    <t>2020-11-08T02:59:00Z</t>
  </si>
  <si>
    <t>f5a9212f3a18ca3d6160277794261cdcaa6afd66</t>
  </si>
  <si>
    <t>5a7d908133fad0deb218b1db2e3a153251e81785</t>
  </si>
  <si>
    <t>ad629d489fd26d1877033be62ee12f06860b6ec1</t>
  </si>
  <si>
    <t>2020-11-09T15:45:00Z</t>
  </si>
  <si>
    <t>21b09d3ce7d66abcf4689e1a41a70e90bcb41262</t>
  </si>
  <si>
    <t>2020-11-08T03:59:00Z</t>
  </si>
  <si>
    <t>5b3239a0d4513ac5ce24856591d6ff969293a76e</t>
  </si>
  <si>
    <t>2020-11-08T11:00:00Z</t>
  </si>
  <si>
    <t>52b600df2d4b5eb4ed3ceba5271d7fb547d88349</t>
  </si>
  <si>
    <t>4f66a9e4bca0ca2f2640cd48906d9ddd8c63015d</t>
  </si>
  <si>
    <t>781b56f0aefa9b7fc4424d1ea305145fb8d2d6b6</t>
  </si>
  <si>
    <t>830bdd3a43e22556b2a13a0d73ef5d7cc8cf949a</t>
  </si>
  <si>
    <t>d26db22cfbe925082b291bcb2750e53d8acb6e66</t>
  </si>
  <si>
    <t>2020-11-08T01:59:00Z</t>
  </si>
  <si>
    <t>d4ba074cfc1ab10248c1b98f86ddda8326324b90</t>
  </si>
  <si>
    <t>2020-11-05T20:30:00Z</t>
  </si>
  <si>
    <t>3c9e9c0fcf64ba85f53cf04131a64357aecc9a02</t>
  </si>
  <si>
    <t>48c1aa904f02082f0e9dc9625413682d31df6de3</t>
  </si>
  <si>
    <t>2020-11-07T18:00:00Z</t>
  </si>
  <si>
    <t>26555f44e62e5a380422e99ef8266074bd3d2872</t>
  </si>
  <si>
    <t>2020-11-07T23:59:00Z</t>
  </si>
  <si>
    <t>e796cc6c3c467b48f8d7f85c778d08528d78afc2</t>
  </si>
  <si>
    <t>2020-11-07T14:50:00Z</t>
  </si>
  <si>
    <t>ad062699968ee903e44697fbcabab1a5353ce9d4</t>
  </si>
  <si>
    <t>2020-11-08T06:00:00Z</t>
  </si>
  <si>
    <t>90f280127138d8cad52d4f2a3ba6b3c7059429f9</t>
  </si>
  <si>
    <t>2020-11-07T21:00:00Z</t>
  </si>
  <si>
    <t>2726c93364c9933d0b342cdc0496ab2d6913a749</t>
  </si>
  <si>
    <t>534584ef4bc73fff3fe7b6281cf121445decb93b</t>
  </si>
  <si>
    <t>2020-11-07T19:00:00Z</t>
  </si>
  <si>
    <t>bd77d590074b86577d6a56939b56c0b78207cac1</t>
  </si>
  <si>
    <t>158f9f923040178223a997d8df8d71bcba8c9328</t>
  </si>
  <si>
    <t>beda0127e1f157142e2046ca61fc423238e1452e</t>
  </si>
  <si>
    <t>2020-11-06T10:00:00Z</t>
  </si>
  <si>
    <t>d41a420c2ba55af273a4aaabfa53cf55712cfa09</t>
  </si>
  <si>
    <t>2d85457f59ef2aaef3373976eba698d712958e58</t>
  </si>
  <si>
    <t>2020-11-08T13:00:00Z</t>
  </si>
  <si>
    <t>a4b9220c1c1de7dbfff3e218a14ff078d6f0ed02</t>
  </si>
  <si>
    <t>2020-11-08T08:00:00Z</t>
  </si>
  <si>
    <t>1cdc0453fdcc96d5d5aa9ed49205638cb564d985</t>
  </si>
  <si>
    <t>2020-11-08T10:00:00Z</t>
  </si>
  <si>
    <t>f87ab077ae6aac2ab61ae5af2479a5d590b873e2</t>
  </si>
  <si>
    <t>e38ddc51aef1697435c6de3e84f98d59138d667c</t>
  </si>
  <si>
    <t>2020-11-07T00:00:00Z</t>
  </si>
  <si>
    <t>fb860a92beb546f778dd40c8c9b2624a436e0a16</t>
  </si>
  <si>
    <t>2020-11-07T17:00:00Z</t>
  </si>
  <si>
    <t>a45a4efa755b44241b7823813e45dfe3d38d93ac</t>
  </si>
  <si>
    <t>2020-11-08T00:59:00Z</t>
  </si>
  <si>
    <t>130648f7743fdd08c6755b2dd5ce410e7f9e3848</t>
  </si>
  <si>
    <t>2020-11-06T00:00:00Z</t>
  </si>
  <si>
    <t>fca6db1421b8f4a5bea7865cad0d1c16eba808ed</t>
  </si>
  <si>
    <t>00be648f553c2aa69224e018c3c0be1db751c7bc</t>
  </si>
  <si>
    <t>85b60255d3d0b3ed66e44db26ba8b80d1e19d81b</t>
  </si>
  <si>
    <t>a5324cb2e88bea3a9a125616cc32b6acddb129b8</t>
  </si>
  <si>
    <t>5eea28c55d254791b7cbd43d95387184045bf3e8</t>
  </si>
  <si>
    <t>2020-11-07T19:45:00Z</t>
  </si>
  <si>
    <t>389d273a6ffd0044df0eddf25bb0b7296840e4b5</t>
  </si>
  <si>
    <t>2020-11-08T09:00:00Z</t>
  </si>
  <si>
    <t>86da7cb434b00a7c03c83d93419f6ecffc4819f5</t>
  </si>
  <si>
    <t>c426beaa3b5970c0111dea1c3aca17b1b7b70ca6</t>
  </si>
  <si>
    <t>2020-11-08T17:50:00Z</t>
  </si>
  <si>
    <t>b0fb549277afb1f9a1e28e2f08b15bf135184ed0</t>
  </si>
  <si>
    <t>45d99638688ab35161348797b034cc72c6afe93d</t>
  </si>
  <si>
    <t>8b4d828f291bd406ae539072b4b32ee3b65c9a48</t>
  </si>
  <si>
    <t>9848d2d502b921cb200b8fc169d548e61bd9ed2e</t>
  </si>
  <si>
    <t>5ce827197d287732c8113ef15934866c1b7c1f2d</t>
  </si>
  <si>
    <t>2020-11-07T03:01:00Z</t>
  </si>
  <si>
    <t>d4aad9b46856ef69b49421b9e09aeb091150ddcb</t>
  </si>
  <si>
    <t>2020-11-08T12:00:00Z</t>
  </si>
  <si>
    <t>82dbecb88baca819fe6c1f9f1c55d83214c37d89</t>
  </si>
  <si>
    <t>6dc5c57665d0ae50a99a79325b12dd5a321ecc8d</t>
  </si>
  <si>
    <t>2020-11-09T13:42:00Z</t>
  </si>
  <si>
    <t>e8b5af0262e8eaf94f5519c921ffd6592c5958b2</t>
  </si>
  <si>
    <t>9191e683b526cfbde5731deb5436a75f48a7c957</t>
  </si>
  <si>
    <t>2020-11-07T14:00:00Z</t>
  </si>
  <si>
    <t>7103d8592723697508b647c75a98d07d3f989476</t>
  </si>
  <si>
    <t>2020-11-08T15:00:00Z</t>
  </si>
  <si>
    <t>b362c0dad499632ac001c5df6232cc70d9757f16</t>
  </si>
  <si>
    <t>2020-11-08T16:25:00Z</t>
  </si>
  <si>
    <t>79392e2493ee81c66d02dc077753b1beed8f68ec</t>
  </si>
  <si>
    <t>2020-11-08T10:33:00Z</t>
  </si>
  <si>
    <t>914aa5e4110d5f1a3bdc6a2c3be82e556b65260e</t>
  </si>
  <si>
    <t>eba8d945c35dfeb67fe9ff2eb044ba7f60faf7f7</t>
  </si>
  <si>
    <t>853bc32a9c42ecc062df049133b5f4f104a9bdb1</t>
  </si>
  <si>
    <t>892b3ffe717a38efa4ef4cb4eea04e74fd758a59</t>
  </si>
  <si>
    <t>2020-11-07T02:59:00Z</t>
  </si>
  <si>
    <t>2d6efbd12e1c3f9a47017f4f46170270a17cb7c8</t>
  </si>
  <si>
    <t>cf60d86dd5bdf9371bd14fbbb04c9798c3f83f08</t>
  </si>
  <si>
    <t>f8248a64932ad77807d83abf4767c8bf01caef59</t>
  </si>
  <si>
    <t>2020-11-08T11:52:00Z</t>
  </si>
  <si>
    <t>fb44326b71d72d27fc05d6a2ffd6010ffc96a81f</t>
  </si>
  <si>
    <t>2020-11-07T03:59:00Z</t>
  </si>
  <si>
    <t>d5180ef60bfc829961999d50e4736310e2c02d74</t>
  </si>
  <si>
    <t>2020-11-07T11:00:00Z</t>
  </si>
  <si>
    <t>bb40881bc6dfb2da19c4d69c8d126794bd31f5b9</t>
  </si>
  <si>
    <t>b6baca5903bfa437a2f9ea5f88ba6e7807fe23b0</t>
  </si>
  <si>
    <t>72e9810fed4c3678e3bb4a50453b779876dc6bb1</t>
  </si>
  <si>
    <t>1a67b7c5a78404acefabffdeecf832b72cc00c94</t>
  </si>
  <si>
    <t>234769e651f6959d5729e26e975eeb293a63f27a</t>
  </si>
  <si>
    <t>2020-11-07T01:59:00Z</t>
  </si>
  <si>
    <t>e5116c0e07b427b4073d33ec0b4b752af80e39f3</t>
  </si>
  <si>
    <t>5e16cd52d6406f3c254d31b5c5b5e05b1942c315</t>
  </si>
  <si>
    <t>b1b608c12b4e24859363b0c1aeb5f8803f7f3286</t>
  </si>
  <si>
    <t>2020-11-06T18:00:00Z</t>
  </si>
  <si>
    <t>eb17380ca7fc9d01da22dfa900d9f02683031edb</t>
  </si>
  <si>
    <t>2020-11-06T23:59:00Z</t>
  </si>
  <si>
    <t>a9cbdf83875c28dbcde0f479af0949f91a546ee1</t>
  </si>
  <si>
    <t>e34509490d210d34bba80cb64ab69ff3235d247e</t>
  </si>
  <si>
    <t>2020-11-07T03:40:00Z</t>
  </si>
  <si>
    <t>ab918a96ed07bd1f05a0a46fbd11120694dc0fb9</t>
  </si>
  <si>
    <t>2020-11-06T21:00:00Z</t>
  </si>
  <si>
    <t>14c5dc2596abd5331a42a26b3b5b3858af0969f5</t>
  </si>
  <si>
    <t>de897ad9e2f11fb2a2632e594195c4967025ff3d</t>
  </si>
  <si>
    <t>2020-11-06T19:00:00Z</t>
  </si>
  <si>
    <t>15d03fae7a347533c1cb5e60fa26cc18f0f5e0a4</t>
  </si>
  <si>
    <t>6a099996b66b96008c3ee4c96e2f12eb0b33e597</t>
  </si>
  <si>
    <t>6b1778d07396b2949f9b91584a739f38bbc09f22</t>
  </si>
  <si>
    <t>91ae8f6594959f181b3c94ffeaca001539ea7cef</t>
  </si>
  <si>
    <t>fd212d556a5be679f7e4eff3d426df7309a097b5</t>
  </si>
  <si>
    <t>2020-11-06T13:00:00Z</t>
  </si>
  <si>
    <t>6a4ee35388d5a2022ea7dd687b1cbcd408ee74d8</t>
  </si>
  <si>
    <t>2020-11-07T08:00:00Z</t>
  </si>
  <si>
    <t>cca2c68620830a4d0786ebf5714b40fa598596ac</t>
  </si>
  <si>
    <t>2020-11-07T10:00:00Z</t>
  </si>
  <si>
    <t>d7d5f525ca5870594a56ee80a2ab2cfda82efb0d</t>
  </si>
  <si>
    <t>1dec353cb1100e0180d8f7093897bd5ccfc5483b</t>
  </si>
  <si>
    <t>8b1e424ab2792e0d239d8501a03a19c79932f091</t>
  </si>
  <si>
    <t>2020-11-06T17:00:00Z</t>
  </si>
  <si>
    <t>05bec5b70b0d01b723912d357e572dbea57deede</t>
  </si>
  <si>
    <t>2020-11-07T00:59:00Z</t>
  </si>
  <si>
    <t>aaffc3625f2d5eb9b49cdf9e4c0f9ff0832d57ce</t>
  </si>
  <si>
    <t>d115562664700616b0333a1c066c571c7c73c0d2</t>
  </si>
  <si>
    <t>ad1ff41fb1fa864a90bfef425bb2f5e0424fa456</t>
  </si>
  <si>
    <t>48065033269c2cc008ba5cfa3ce4240834706fe1</t>
  </si>
  <si>
    <t>2020-11-07T11:20:00Z</t>
  </si>
  <si>
    <t>b80a2ec7b60970cdc98f1955b925689cf8163b57</t>
  </si>
  <si>
    <t>f22cdf3ddb8660919a8e62a8a62c27378ff81569</t>
  </si>
  <si>
    <t>2020-11-06T21:45:00Z</t>
  </si>
  <si>
    <t>43af9bc469f5380ad3f6e538f71cfeaf824a3bf8</t>
  </si>
  <si>
    <t>2020-11-07T09:00:00Z</t>
  </si>
  <si>
    <t>ded88509325d9b7fba95a526bb77d0e1fe044e89</t>
  </si>
  <si>
    <t>e3cb0454fc997272940f8bc2b21a5533e637cc22</t>
  </si>
  <si>
    <t>2020-11-07T17:50:00Z</t>
  </si>
  <si>
    <t>87599ae8ea009b98b9dd0c55244ce5178781c3ad</t>
  </si>
  <si>
    <t>1bbe4ce0128285491194c21686246710ffef6dbe</t>
  </si>
  <si>
    <t>51251585b779a0fa353d2d160827a90a90ffbffa</t>
  </si>
  <si>
    <t>6cbccf50047d479188b505b734e8ba326e49c071</t>
  </si>
  <si>
    <t>f9e8c89f8b35472f46f6d126ff4d0c5df9e2a69b</t>
  </si>
  <si>
    <t>2020-11-06T03:01:00Z</t>
  </si>
  <si>
    <t>cdcea561eb3bd7aab3f650e2048902a3c2a2da12</t>
  </si>
  <si>
    <t>2020-11-07T12:00:00Z</t>
  </si>
  <si>
    <t>c393fd582444b94e8316399c5d7a28fd9532e1fe</t>
  </si>
  <si>
    <t>a47b96405ddec800de19605e5fcd14b50bed5795</t>
  </si>
  <si>
    <t>d9e4cc0d4e97f51b872eb76b117598bf4e5610bc</t>
  </si>
  <si>
    <t>a625b568f40ab19f82ce397397d0cd18eb527675</t>
  </si>
  <si>
    <t>2020-11-06T14:00:00Z</t>
  </si>
  <si>
    <t>ef992c6d6a745f68bfbdba10c42e7041107bb041</t>
  </si>
  <si>
    <t>2020-11-07T15:00:00Z</t>
  </si>
  <si>
    <t>bcff1dbac87be913b032f13f639d4d3a09f4566b</t>
  </si>
  <si>
    <t>2020-11-07T16:15:00Z</t>
  </si>
  <si>
    <t>d2e29ed382e9b875b8b61bc769ce699d7fae7e7c</t>
  </si>
  <si>
    <t>2020-11-07T10:32:00Z</t>
  </si>
  <si>
    <t>ae2e5b6a699dec45819f68cd2ac92b644bb8df77</t>
  </si>
  <si>
    <t>0aebe14c7ba8d33399862e8f91698769646dd50f</t>
  </si>
  <si>
    <t>2020-11-06T02:37:00Z</t>
  </si>
  <si>
    <t>369728337da538fed1b3964dda5e54cd0a876781</t>
  </si>
  <si>
    <t>7ccbdd23c78d06a972ff5cdf9308e78d457b2f6e</t>
  </si>
  <si>
    <t>2020-11-06T02:59:00Z</t>
  </si>
  <si>
    <t>0d31322165059dca65a6bd18a08f90c802388c59</t>
  </si>
  <si>
    <t>7e4e26499dc573d61f7523610a7e53d3f12f7c14</t>
  </si>
  <si>
    <t>d27e515271ba31836999da7951cb23b37aa2abc3</t>
  </si>
  <si>
    <t>2020-11-07T11:51:00Z</t>
  </si>
  <si>
    <t>bb78a14b3d3b0fbc5747758e7e52ae421d3087d8</t>
  </si>
  <si>
    <t>2020-11-06T03:59:00Z</t>
  </si>
  <si>
    <t>0b11cbd74d0335d55588745bb75863ad5a9172a5</t>
  </si>
  <si>
    <t>2020-11-06T11:00:00Z</t>
  </si>
  <si>
    <t>6657a2f26f1d5954bc0fd606847ef2abdaa05972</t>
  </si>
  <si>
    <t>afc3aacf2ea5df8fdf7435a177e2b3d4342ac75c</t>
  </si>
  <si>
    <t>dd44b25b6f4d42224b28f2b8ccc23ea0c002bfa2</t>
  </si>
  <si>
    <t>0a3f233e4d2a706dd4fdbfb3c1ce1d680c43e342</t>
  </si>
  <si>
    <t>28237f542947eb4a7866858e4c4f2ff0b088767e</t>
  </si>
  <si>
    <t>2020-11-06T01:59:00Z</t>
  </si>
  <si>
    <t>3538c3ec0ca19fa6686b36ed4226f49f2a6d89b4</t>
  </si>
  <si>
    <t>50e02063cefba8f4aa2d40bc3f0a97a9a1051dcc</t>
  </si>
  <si>
    <t>2020-11-05T00:00:00Z</t>
  </si>
  <si>
    <t>af43d54fd2189602e7b1cba347eb00474d092ad9</t>
  </si>
  <si>
    <t>2020-11-05T18:00:00Z</t>
  </si>
  <si>
    <t>9d1da1495c9a74d37e3fa9ead6c4f3483e657cc6</t>
  </si>
  <si>
    <t>2020-11-05T23:59:00Z</t>
  </si>
  <si>
    <t>d5468cdaf4f127cbf259691c6aa1138802364431</t>
  </si>
  <si>
    <t>2020-11-06T14:50:00Z</t>
  </si>
  <si>
    <t>9bad70841958f12cdce190ee692d3b1069b475f9</t>
  </si>
  <si>
    <t>2020-11-06T09:00:00Z</t>
  </si>
  <si>
    <t>bce3520f948d92adcf988bf87e4a366db537ef1c</t>
  </si>
  <si>
    <t>9b2cb0e0044d476b3c82d930a8cd26328bf2f05c</t>
  </si>
  <si>
    <t>c10a6902d74801cefb6e510dd4d0223b673310f8</t>
  </si>
  <si>
    <t>2020-11-05T19:00:00Z</t>
  </si>
  <si>
    <t>2b6808a016b614081622c43bdab2dee32a208e48</t>
  </si>
  <si>
    <t>c7c8ad0cd421d711801561aa0cba6dc45164a875</t>
  </si>
  <si>
    <t>8c41befb64b3bf219acc9498cfc27c203f9d5f00</t>
  </si>
  <si>
    <t>526cc1582a27c45217e7eb24012296f79b5c98e4</t>
  </si>
  <si>
    <t>9e8d450887038cfb0fac6ad729c5035081ce3d36</t>
  </si>
  <si>
    <t>dcf833160bd48ffb9c319873d9d7caec2f3c3b25</t>
  </si>
  <si>
    <t>2020-11-06T08:00:00Z</t>
  </si>
  <si>
    <t>804458275de810bec8ca672b958ec98dad4a1261</t>
  </si>
  <si>
    <t>76ca67c3bb94ca1b7e1e76950cfea1bc6973e0db</t>
  </si>
  <si>
    <t>3b04256677cadb477a74175f9f224dd7c654cee2</t>
  </si>
  <si>
    <t>2afa0b7f8aada7a61c7275cbecd12877b02c8b8f</t>
  </si>
  <si>
    <t>2020-11-05T17:00:00Z</t>
  </si>
  <si>
    <t>33f9d77408d82b473f167bd0f830dcdbb3494032</t>
  </si>
  <si>
    <t>2020-11-06T00:59:00Z</t>
  </si>
  <si>
    <t>31287b3a749f6edea4c0ec5c98267e507eda72ae</t>
  </si>
  <si>
    <t>b90a36a8902b30dfdbfb1d263b58b687ecfeb180</t>
  </si>
  <si>
    <t>e911b5ce9a4c8bb0a976bf26682c706a42218416</t>
  </si>
  <si>
    <t>cffde97720b0b39226ca11fd2271b1fb5158bc8d</t>
  </si>
  <si>
    <t>2020-11-06T11:20:00Z</t>
  </si>
  <si>
    <t>bca7f9deb309e5d62a37e3a0433bf3443707ceda</t>
  </si>
  <si>
    <t>ad559ee458a0676dda3afb42e3dec5f194102ba8</t>
  </si>
  <si>
    <t>2020-11-05T21:45:00Z</t>
  </si>
  <si>
    <t>f0a2fb637616f1a32c4caec5ca2e76502976f4a4</t>
  </si>
  <si>
    <t>213af55c778183122864415f9dbc7a4cda4184fd</t>
  </si>
  <si>
    <t>7d122f223dc512c03f2c09c62d0bf00d3adeb5c9</t>
  </si>
  <si>
    <t>2020-11-06T17:50:00Z</t>
  </si>
  <si>
    <t>1a069a4131b99fc96cb2249b388d257626b537c4</t>
  </si>
  <si>
    <t>9b16834e13bd329f57296d2acdba7efc22d59416</t>
  </si>
  <si>
    <t>37fefe88d9a7d1d79cc67a99d303d4740422654d</t>
  </si>
  <si>
    <t>12de4cc278f0df04c79d0d259cc7a1de603d37a8</t>
  </si>
  <si>
    <t>4ef9715aab76bd1e74ef6dc389b2257dceb0f928</t>
  </si>
  <si>
    <t>2020-11-05T03:01:00Z</t>
  </si>
  <si>
    <t>90ec95318cf7ac01f8f5a71281e6f30be2a2f408</t>
  </si>
  <si>
    <t>2020-11-06T12:00:00Z</t>
  </si>
  <si>
    <t>ce09c7ea0a081e4921b50338f63a1259fa71439a</t>
  </si>
  <si>
    <t>99109616d485e30a65844b9bd295746aba62663f</t>
  </si>
  <si>
    <t>901b86b8b694c0eebcfbba8b687db340fc4f3102</t>
  </si>
  <si>
    <t>b5fc2256f90a98b2386f0ab9925305209b9e4b7c</t>
  </si>
  <si>
    <t>2020-11-05T14:00:00Z</t>
  </si>
  <si>
    <t>76f8d741efbf1187ca1ddd3ec613c0a245ee01c9</t>
  </si>
  <si>
    <t>2020-11-06T15:00:00Z</t>
  </si>
  <si>
    <t>53becf2fbac5051f24a62271645f158fd91cc3fd</t>
  </si>
  <si>
    <t>54a553f1a41dd8bfcd78bb39f5cda1f9e7879dc2</t>
  </si>
  <si>
    <t>2020-11-06T10:12:00Z</t>
  </si>
  <si>
    <t>dc5298bff5d0190d961e0613d1b9808a4680630b</t>
  </si>
  <si>
    <t>1ef0df971260596a7988213015eec97d27a182e0</t>
  </si>
  <si>
    <t>ce5d37e866236298d9dc4b010322a02805c33f5e</t>
  </si>
  <si>
    <t>ad7cce1986c09a32c741f5891f30bdc60587f402</t>
  </si>
  <si>
    <t>2020-11-05T02:59:00Z</t>
  </si>
  <si>
    <t>a5e0362261647e37fbf7b7e5bb79db95aca67f6e</t>
  </si>
  <si>
    <t>465b273ce9541d8b9279ea6ab776fb645f325bf8</t>
  </si>
  <si>
    <t>638272b8317679c5407033f7715eb5da7c95b9e3</t>
  </si>
  <si>
    <t>2020-11-06T17:10:00Z</t>
  </si>
  <si>
    <t>63db0f21ef7086e039c227d42cea86236cfb30de</t>
  </si>
  <si>
    <t>2020-11-05T03:59:00Z</t>
  </si>
  <si>
    <t>5e9ecbd51827b7fc830edfd36462935f13677fda</t>
  </si>
  <si>
    <t>2020-11-05T11:00:00Z</t>
  </si>
  <si>
    <t>bbda7e1a8acfc2cc1973a0193d558b7b6523f6b6</t>
  </si>
  <si>
    <t>1121557e3f8584f451affe8c1e97be37a0c51531</t>
  </si>
  <si>
    <t>1a61296077fbbe97f81cff9ac262d715e11c7530</t>
  </si>
  <si>
    <t>cbd6e55bdfead0ac775f7d142d947ab1c0e70b55</t>
  </si>
  <si>
    <t>949607a4c6a8050263c70a635fd8f343fb7edf07</t>
  </si>
  <si>
    <t>2020-11-05T01:59:00Z</t>
  </si>
  <si>
    <t>fcb104e102fc2230fbe03b7e338dd7002f3610e9</t>
  </si>
  <si>
    <t>2020-11-04T20:30:00Z</t>
  </si>
  <si>
    <t>f144b88c1b94b2cd2e2a9d07b4e7b5f8efe815fa</t>
  </si>
  <si>
    <t>2020-11-04T00:00:00Z</t>
  </si>
  <si>
    <t>b9f5c067c5b7ee97b415e577065c452efd2bd167</t>
  </si>
  <si>
    <t>2020-11-04T18:00:00Z</t>
  </si>
  <si>
    <t>9c232783abef2795f2f1c871c51f0c2fcc5808cf</t>
  </si>
  <si>
    <t>2020-11-04T23:59:00Z</t>
  </si>
  <si>
    <t>a2c18a0cd707b6fc6634de2d4773c1bca78a2cc2</t>
  </si>
  <si>
    <t>2020-11-05T14:50:00Z</t>
  </si>
  <si>
    <t>150bc1f3b3928d4665962279578698d111de3a87</t>
  </si>
  <si>
    <t>2020-11-05T06:30:00Z</t>
  </si>
  <si>
    <t>9f4e55eca35c0cb6ed74b645fd327d7e3a0c8356</t>
  </si>
  <si>
    <t>e78f62234f315c9a4a90fd1d3e874e6ce0afb338</t>
  </si>
  <si>
    <t>ecec165572a02ed39e4e5ba7362824f4f5da88b4</t>
  </si>
  <si>
    <t>2020-11-04T19:00:00Z</t>
  </si>
  <si>
    <t>942c10ef2b4bfad25b72df46c628adae8260e433</t>
  </si>
  <si>
    <t>bac18ad2b5550c58a926d0d5079e1060684729eb</t>
  </si>
  <si>
    <t>0bf4b2466290b1eb04c3d152e1519e149c179685</t>
  </si>
  <si>
    <t>2020-11-04T10:00:00Z</t>
  </si>
  <si>
    <t>6ede9a738488c13e1c3200a76bd0cdd42e2eae83</t>
  </si>
  <si>
    <t>2535e641fdf6488c0094e92c951a2961cec59ff2</t>
  </si>
  <si>
    <t>2020-11-05T13:00:00Z</t>
  </si>
  <si>
    <t>3290eb33a33e0d737ac6a5b06feb8004ef8cc1d5</t>
  </si>
  <si>
    <t>2020-11-05T08:00:00Z</t>
  </si>
  <si>
    <t>c0e04623421dbd97bd8edfeace49272abc0bf797</t>
  </si>
  <si>
    <t>2020-11-05T10:00:00Z</t>
  </si>
  <si>
    <t>7315c45aa5ea7e1131adde19f9be4bf9ef93ea03</t>
  </si>
  <si>
    <t>24140afd4cbe829d8685d5b4e82ccb6e69f0e4a9</t>
  </si>
  <si>
    <t>297128bc2e955f8090b9a7cb6753f5e87c55b514</t>
  </si>
  <si>
    <t>2020-11-04T17:00:00Z</t>
  </si>
  <si>
    <t>8d6ff1ab28b8915497ebd4d9f1963f5a141cc590</t>
  </si>
  <si>
    <t>2020-11-05T00:59:00Z</t>
  </si>
  <si>
    <t>49857f62a0848b3333c69ed428025d55415434c5</t>
  </si>
  <si>
    <t>2020-11-02T00:00:00Z</t>
  </si>
  <si>
    <t>8f55742c12c12065c532bc263b01c41b3fcbb231</t>
  </si>
  <si>
    <t>49fbafd50743f4813ded4e931ef6e5d60713e76b</t>
  </si>
  <si>
    <t>56ea767dce5cd53f054e60c640b4c288b3dcedec</t>
  </si>
  <si>
    <t>2020-11-05T11:30:00Z</t>
  </si>
  <si>
    <t>f4ef262b635adae180be6d63abf51407602b959a</t>
  </si>
  <si>
    <t>e9f48cb65ccae9b815649e58d8634ba85e2d0668</t>
  </si>
  <si>
    <t>2020-11-04T21:45:00Z</t>
  </si>
  <si>
    <t>89a711d8004a319564557b45fae21920483d155c</t>
  </si>
  <si>
    <t>2020-11-05T09:00:00Z</t>
  </si>
  <si>
    <t>f4664e358b03b0776faf0982ad3300b930c47e89</t>
  </si>
  <si>
    <t>34b7b5417298e72930a3833409f7672624ee2290</t>
  </si>
  <si>
    <t>2020-11-05T17:56:00Z</t>
  </si>
  <si>
    <t>6e9c2bb07aedc1049654ea9683801d42512c422e</t>
  </si>
  <si>
    <t>8e21c4be7bd19e64762923647c9c0bda3e9b9e3a</t>
  </si>
  <si>
    <t>bb2ec19e63622d9492a2bf5fbeb007123d0990d3</t>
  </si>
  <si>
    <t>575795fe3e68dc160447620e846a26d6c240ebd9</t>
  </si>
  <si>
    <t>10ace461b91e328fd88bfce88722b9f8702d806c</t>
  </si>
  <si>
    <t>2020-11-04T03:01:00Z</t>
  </si>
  <si>
    <t>651bfa2d082d78e53f6f7e00e4bdeb7a8bf8e390</t>
  </si>
  <si>
    <t>2020-11-05T12:00:00Z</t>
  </si>
  <si>
    <t>3af0cf0c754188623258a0b08aed62ea5eab38b7</t>
  </si>
  <si>
    <t>f0891ae7940b3d5d6d2a040880db9480296cc85c</t>
  </si>
  <si>
    <t>4bc2648704c589a6a7107c75076a74b78c1ce3a2</t>
  </si>
  <si>
    <t>a9fe6c51717bf089f0beabc7aab1dd90008560cf</t>
  </si>
  <si>
    <t>2020-11-04T14:00:00Z</t>
  </si>
  <si>
    <t>5c5e566f51a71d54d6a04f40243c5c8959972455</t>
  </si>
  <si>
    <t>2020-11-05T15:00:00Z</t>
  </si>
  <si>
    <t>3c4e7aa4c6cc5864fb8d13a9a88350e699e8f82d</t>
  </si>
  <si>
    <t>2020-11-05T17:05:00Z</t>
  </si>
  <si>
    <t>7275ab50da8f8219ea3b8ccb7f75b90712e666d6</t>
  </si>
  <si>
    <t>2020-11-05T11:06:00Z</t>
  </si>
  <si>
    <t>04c25183b3cbf90a6800dbc9b5942250cc019aa3</t>
  </si>
  <si>
    <t>c757901c530477d513810d5302c6a4f99fa990de</t>
  </si>
  <si>
    <t>2020-11-04T22:18:00Z</t>
  </si>
  <si>
    <t>56f8da75723cca80fcdf6260d72f82d54af20142</t>
  </si>
  <si>
    <t>57720eefbe62eb3ee022641d040230cd5039d3ea</t>
  </si>
  <si>
    <t>2020-11-04T02:59:00Z</t>
  </si>
  <si>
    <t>a571942eea85a6d5e61a2d658cc0abe052e9d93a</t>
  </si>
  <si>
    <t>15875ccb65871fe9d8cbe83603782e1af792ee00</t>
  </si>
  <si>
    <t>e69d8312717c65c120dc20eca3d597212417a830</t>
  </si>
  <si>
    <t>2020-11-05T16:50:00Z</t>
  </si>
  <si>
    <t>348f31fc9ee9a87a2b39f60f0c9c891dbb03ad54</t>
  </si>
  <si>
    <t>2020-11-04T03:59:00Z</t>
  </si>
  <si>
    <t>486e990f7869987f45dd9033a42d831c278e0693</t>
  </si>
  <si>
    <t>2020-11-04T11:00:00Z</t>
  </si>
  <si>
    <t>884b777e3bbf5e8e012405bb7c4d6fcf3d80f04b</t>
  </si>
  <si>
    <t>6d96b9c29a9c2937686ed80d984d226ce360b377</t>
  </si>
  <si>
    <t>3472ca62a474399da5aa88d0350f936c6a2b6e3b</t>
  </si>
  <si>
    <t>d856e4cae3ce53da0e85b515d903bf8fa67972bb</t>
  </si>
  <si>
    <t>914b943dc0d223e8d0d708d6af49b9814b03ae08</t>
  </si>
  <si>
    <t>2020-11-04T01:59:00Z</t>
  </si>
  <si>
    <t>c8f2f106e8824fc21cd2d531bb30d9591078be0f</t>
  </si>
  <si>
    <t>2020-11-03T20:30:00Z</t>
  </si>
  <si>
    <t>cf4c66b517ed442688a83e75e93856069e6b4b56</t>
  </si>
  <si>
    <t>2020-11-03T00:00:00Z</t>
  </si>
  <si>
    <t>fd3d1cb169e948941fc26b8e343b444e79780bb7</t>
  </si>
  <si>
    <t>2020-11-03T18:00:00Z</t>
  </si>
  <si>
    <t>6881fcc032cbacac5adc91b383aba31ef255fd28</t>
  </si>
  <si>
    <t>2020-11-03T23:59:00Z</t>
  </si>
  <si>
    <t>ece0e772ce19b931d4c56f4fa8d28c3b50ba925f</t>
  </si>
  <si>
    <t>2020-11-04T14:50:00Z</t>
  </si>
  <si>
    <t>ed5b9aa2df457cb7314650388dcf78058f3adc4f</t>
  </si>
  <si>
    <t>2020-11-04T08:05:00Z</t>
  </si>
  <si>
    <t>0fe9287a232d388777e5bdb5b92633c39d2277a5</t>
  </si>
  <si>
    <t>d97a6d47922b096245e9a897d7caecdbad41a70e</t>
  </si>
  <si>
    <t>ec5e444306835a94bbbfae24d11fc63bbc565af5</t>
  </si>
  <si>
    <t>2020-11-03T19:00:00Z</t>
  </si>
  <si>
    <t>576f4dc12d9a26d83adc62a42d44c358e8817341</t>
  </si>
  <si>
    <t>df2de9b82dedcbab95a8a34046b45d80937ba226</t>
  </si>
  <si>
    <t>960d03c90203232789e7d9800acc6001a49ef917</t>
  </si>
  <si>
    <t>bd86f26132c182a4ec874fbcdcc49f7cd4e76336</t>
  </si>
  <si>
    <t>1b0130532ef358a27b87837ba7813924634e5185</t>
  </si>
  <si>
    <t>2020-11-04T13:00:00Z</t>
  </si>
  <si>
    <t>bc4acb855d77a1cd975e953ebeec19e1877938c1</t>
  </si>
  <si>
    <t>2020-11-04T08:00:00Z</t>
  </si>
  <si>
    <t>28dfdfe0b1c4b1fdccea935bb0ee3c189477ef35</t>
  </si>
  <si>
    <t>749af09627330b63df6ff322686400b2a58e85df</t>
  </si>
  <si>
    <t>9c96b5cf4f5ad93f122e0141ac9337c7e78428fe</t>
  </si>
  <si>
    <t>0c2ffb79a7bc7a39d57fcfa4ace914b26c588e13</t>
  </si>
  <si>
    <t>2020-11-03T17:00:00Z</t>
  </si>
  <si>
    <t>0ab11762de94bedea1fc686ba8fc3d528892964c</t>
  </si>
  <si>
    <t>2020-11-04T00:59:00Z</t>
  </si>
  <si>
    <t>c10a067a077d93ee5651907af371d82e8eedf0de</t>
  </si>
  <si>
    <t>06b9102f5abecc1b6ccd486a54708f5da28dcaaa</t>
  </si>
  <si>
    <t>96bde51134442e7d55610e42233bb131dab96e4b</t>
  </si>
  <si>
    <t>6c7d68dd2c125a379f84cdfae35d9bef150fb290</t>
  </si>
  <si>
    <t>2020-11-04T11:45:00Z</t>
  </si>
  <si>
    <t>4ca87818cbc0a85b0ee18435cce18cc31b04c1ed</t>
  </si>
  <si>
    <t>9160fcf7a651d287597fa6aba6147db3737b4c27</t>
  </si>
  <si>
    <t>2020-11-03T21:45:00Z</t>
  </si>
  <si>
    <t>c0a7c9d5f8ef26463f917239042809152fcb0f19</t>
  </si>
  <si>
    <t>2020-11-04T09:00:00Z</t>
  </si>
  <si>
    <t>f34cbdd5701384ee067d57102912582e0a66893f</t>
  </si>
  <si>
    <t>dcc1fec1090cac10613d9f803d7aef3439b022be</t>
  </si>
  <si>
    <t>2020-11-04T17:51:00Z</t>
  </si>
  <si>
    <t>2063d589e5728a1c06494ed0afc992d1c4a5999c</t>
  </si>
  <si>
    <t>499f745f4fa75721d2d448eeb380bfd16e58300a</t>
  </si>
  <si>
    <t>6089b89cd482b565b6a753cd6cf4ea12ec009d29</t>
  </si>
  <si>
    <t>984c7037f76721212ef216cee6f34ef398c5c653</t>
  </si>
  <si>
    <t>2c6020c510407974b146809a03df842514ae2694</t>
  </si>
  <si>
    <t>2020-11-03T03:01:00Z</t>
  </si>
  <si>
    <t>326de57c00481d11a47048c021ef9b4651d9ca39</t>
  </si>
  <si>
    <t>2020-11-04T12:00:00Z</t>
  </si>
  <si>
    <t>9621c9b4e933143cdcf29e941b340be1f3074142</t>
  </si>
  <si>
    <t>68feff744f29045045665d080a157ad2d9333b98</t>
  </si>
  <si>
    <t>b13698b8c406d91d029a30944474131048b8b7b8</t>
  </si>
  <si>
    <t>2020-11-03T11:59:00Z</t>
  </si>
  <si>
    <t>a44f9b685e04940276ef902304d9ed715b1c3584</t>
  </si>
  <si>
    <t>2020-11-03T14:00:00Z</t>
  </si>
  <si>
    <t>b261cfc12901ed4b80e3ac116ea19524dc8e78bb</t>
  </si>
  <si>
    <t>2020-11-04T15:00:00Z</t>
  </si>
  <si>
    <t>cb69659b5d45d2f53cc313a75873af6395132905</t>
  </si>
  <si>
    <t>2020-11-04T16:45:00Z</t>
  </si>
  <si>
    <t>93a58b77d458bea5bd18233188267d332871d2f0</t>
  </si>
  <si>
    <t>2020-11-04T11:20:00Z</t>
  </si>
  <si>
    <t>650fa3a257bfe61613d01a1eff5826397c8f178f</t>
  </si>
  <si>
    <t>8a4bf486c43bd283c9baf402f942068db623b340</t>
  </si>
  <si>
    <t>2020-11-04T06:40:00Z</t>
  </si>
  <si>
    <t>070831e0999975e7430edf33ac24eb7b685ab125</t>
  </si>
  <si>
    <t>ec5264cc782d5eac4fb47a4e78cafe96468b4b99</t>
  </si>
  <si>
    <t>2020-11-03T02:59:00Z</t>
  </si>
  <si>
    <t>12a0fe2972276b34c507e4b0cc399cc4a400e311</t>
  </si>
  <si>
    <t>95b96bcbd99efe4958a27bcc8b87d80bf3c13be4</t>
  </si>
  <si>
    <t>0dd0497a6c91ff2959a68db70e538d34c922d347</t>
  </si>
  <si>
    <t>c219db558f1c485b61dc91af6a400e2c605b9de5</t>
  </si>
  <si>
    <t>2020-11-03T03:59:00Z</t>
  </si>
  <si>
    <t>5528fe2e6fe5e8e681972abb3ce82e31a470c863</t>
  </si>
  <si>
    <t>2020-11-03T11:00:00Z</t>
  </si>
  <si>
    <t>898d6da4e696e7d6cb8078543c9ee6832388a4fc</t>
  </si>
  <si>
    <t>0a7c25f04f207e0452e65c52952910469951c638</t>
  </si>
  <si>
    <t>e209094fabb756c42dc5f8b77bae4f0d1ec2b06a</t>
  </si>
  <si>
    <t>1e7b4402e31ec86e235ab1a61d101c78a6a4549e</t>
  </si>
  <si>
    <t>451678844e4749a8e6a66512917cbf68ff8a37e3</t>
  </si>
  <si>
    <t>2020-11-03T01:59:00Z</t>
  </si>
  <si>
    <t>b7684d34640fc9b3b3394b1d8674343ec7a1b14c</t>
  </si>
  <si>
    <t>2020-11-01T20:30:00Z</t>
  </si>
  <si>
    <t>ab7dbe053c2da2ef6cb7dfb4b73c9bbfb2b3ef7f</t>
  </si>
  <si>
    <t>392cc09769c84e6dc246dc94b739ec09a673eab0</t>
  </si>
  <si>
    <t>2020-11-02T18:00:00Z</t>
  </si>
  <si>
    <t>0c35f7b9a61d3ebd1c0c75ee612c4ecec6e3297a</t>
  </si>
  <si>
    <t>2020-11-02T23:59:00Z</t>
  </si>
  <si>
    <t>29a2a92382911a47b4de087c4ce356dce9d9d024</t>
  </si>
  <si>
    <t>2020-11-03T14:50:00Z</t>
  </si>
  <si>
    <t>0f014c0dba0c322c472b8dfc0d33f0ddb60f31d5</t>
  </si>
  <si>
    <t>2020-11-03T09:00:00Z</t>
  </si>
  <si>
    <t>fb98805b4ffd66ea2f7179e2ec5f0cd554b403da</t>
  </si>
  <si>
    <t>ab043ca16e6697d33c4d5b7cfe0e44237b56acc2</t>
  </si>
  <si>
    <t>058567bdca18ae5aea080bd3dbc6ec921594a7d3</t>
  </si>
  <si>
    <t>2020-11-02T19:01:00Z</t>
  </si>
  <si>
    <t>d669b37d8bc569ec996cfd40597413b19cc3cfc5</t>
  </si>
  <si>
    <t>2ebed100d09060a461374df6c9a263b63aa9d36e</t>
  </si>
  <si>
    <t>0c5dfd3b888d3628bb09f3c3031645cb11ced7e5</t>
  </si>
  <si>
    <t>2020-11-02T10:00:00Z</t>
  </si>
  <si>
    <t>cb6f41f37621c0f2911357d750ac7b10bf0c58b6</t>
  </si>
  <si>
    <t>365301b1e5b1485ece3ba7682620de6ea93d32f8</t>
  </si>
  <si>
    <t>2020-11-03T13:00:00Z</t>
  </si>
  <si>
    <t>0de7f7246447952618d5f30e574b781e7feb3aca</t>
  </si>
  <si>
    <t>2020-11-03T08:00:00Z</t>
  </si>
  <si>
    <t>40a088b842cf080e56eee08989ffc5714156bce9</t>
  </si>
  <si>
    <t>2020-11-03T10:00:00Z</t>
  </si>
  <si>
    <t>d857f43ff40106e44bd96a4e7d7da788620637cb</t>
  </si>
  <si>
    <t>9d244075d96ec672c7cb7216a48f3e9ec63a3b0f</t>
  </si>
  <si>
    <t>ce67e14902bed64e70b16699611a97eb056e431f</t>
  </si>
  <si>
    <t>2020-11-02T17:00:00Z</t>
  </si>
  <si>
    <t>1e44fdb3d5a06c5941c49db0eef426ea2829b4e6</t>
  </si>
  <si>
    <t>2020-11-03T00:59:00Z</t>
  </si>
  <si>
    <t>cc85342e2eb3514e6b743a8111de7dde99d7afcf</t>
  </si>
  <si>
    <t>c415da69f319abdf843ef171907a98a5f4c1917d</t>
  </si>
  <si>
    <t>7e06f18ba816796a909ae73473984de0ec478583</t>
  </si>
  <si>
    <t>2add1afcf8a3a3e6a2c9dcf6e8f44c6203f604aa</t>
  </si>
  <si>
    <t>2020-11-03T11:25:00Z</t>
  </si>
  <si>
    <t>cd35ca94b80224e6e9f8e20ddeba207d07596065</t>
  </si>
  <si>
    <t>14e87b8628b071f3251c89b2735e8bc185c9eb11</t>
  </si>
  <si>
    <t>2020-11-02T22:45:00Z</t>
  </si>
  <si>
    <t>df8209871a652341cdd4a3ba4c5c5b247ad5593d</t>
  </si>
  <si>
    <t>25ef61e903f4cda7aa8bbf436f9b2eaa3f3f3f52</t>
  </si>
  <si>
    <t>72266d4e577b3eb1e4c731c4aaa43a434ae62c11</t>
  </si>
  <si>
    <t>2020-11-03T17:51:00Z</t>
  </si>
  <si>
    <t>643aabe82901a4b380d1950104fa5dd682593724</t>
  </si>
  <si>
    <t>ad9b02d7309b37803568d41ca19a105094f389f7</t>
  </si>
  <si>
    <t>be845c34df8613add18901bb2f4ab27c8128d79e</t>
  </si>
  <si>
    <t>3f84ebada620244166ccf9f5a57155825d8b485c</t>
  </si>
  <si>
    <t>f37618b54b9911213a1779097892d74b6ec319c2</t>
  </si>
  <si>
    <t>2020-11-02T03:01:00Z</t>
  </si>
  <si>
    <t>58a0ca6478f28ae0714f8a75a9a2ccd2eb37d0f0</t>
  </si>
  <si>
    <t>2020-11-03T12:00:00Z</t>
  </si>
  <si>
    <t>5094c6d6ca905ee4f8313f00b1d46c50a8cd63cb</t>
  </si>
  <si>
    <t>fd50ea648810ee33bb455a904b8e2c173da82b49</t>
  </si>
  <si>
    <t>bfb4ddc5c5e8749eb962143be19a8dcf0182a2f4</t>
  </si>
  <si>
    <t>2020-11-02T11:59:00Z</t>
  </si>
  <si>
    <t>4565ead152a45e8f0d05dcdd2343723faed34603</t>
  </si>
  <si>
    <t>2020-11-02T14:00:00Z</t>
  </si>
  <si>
    <t>c4eec263b5ac6565066bc878058cb258b3bb14ec</t>
  </si>
  <si>
    <t>2020-11-03T15:00:00Z</t>
  </si>
  <si>
    <t>4821826bb274efdbf88780a7e7b7546a3bebc1d2</t>
  </si>
  <si>
    <t>2020-11-02T19:10:00Z</t>
  </si>
  <si>
    <t>406590aa446222a4fe1e5c5f5e65de4447e0ede3</t>
  </si>
  <si>
    <t>2020-11-03T11:03:00Z</t>
  </si>
  <si>
    <t>1d3217861bc5d98f0315ff27d75c0d4779c0d6f8</t>
  </si>
  <si>
    <t>9b154fcee519c62914e7e5e4f847bdeedadf3b68</t>
  </si>
  <si>
    <t>2020-11-03T09:10:00Z</t>
  </si>
  <si>
    <t>f49f76f0d927a4b36576239aee835cfda5c204fd</t>
  </si>
  <si>
    <t>f3cdf30f7913a68b4f3909a07938b4b3b4a58385</t>
  </si>
  <si>
    <t>2020-11-02T02:59:00Z</t>
  </si>
  <si>
    <t>1d4996851b3b7c7479d18b09892b31949003a8a6</t>
  </si>
  <si>
    <t>59cb729bebc7e960af1cc881bff329d7af9716e8</t>
  </si>
  <si>
    <t>82ae624505b5e7cb6d15927e298ba35eb6f8059e</t>
  </si>
  <si>
    <t>2020-11-03T17:31:00Z</t>
  </si>
  <si>
    <t>d901c248fabfa64d8b7b77e159e77e92f6249ece</t>
  </si>
  <si>
    <t>2020-11-02T03:59:00Z</t>
  </si>
  <si>
    <t>e9c965264dd39aef475a391253abbe68af1cdc85</t>
  </si>
  <si>
    <t>2020-11-02T11:00:00Z</t>
  </si>
  <si>
    <t>6ce8b5aeef86b58aca7cb1847a390f3119cd3cde</t>
  </si>
  <si>
    <t>9fb1403aa6089060605e8d3603467736dc9e7561</t>
  </si>
  <si>
    <t>d3df2388a396714beafdbae315453aba42418e3d</t>
  </si>
  <si>
    <t>47236c46a10457e485935e1222cfde276b41f9b8</t>
  </si>
  <si>
    <t>33a4fc57b9d97c38fa2688daaca9dfaaba40035a</t>
  </si>
  <si>
    <t>2020-11-02T01:59:00Z</t>
  </si>
  <si>
    <t>2ae0dcd6ed296915c6fa4dcdfb73b44659afb900</t>
  </si>
  <si>
    <t>45b3d012d37367d0fa492234a64419db2da0e20f</t>
  </si>
  <si>
    <t>4ac4dd1a81a081a2c76d3ca0574a232f7edf43f3</t>
  </si>
  <si>
    <t>2020-11-01T18:00:00Z</t>
  </si>
  <si>
    <t>45a00d82f95d955f630cceb5a64244e917353a94</t>
  </si>
  <si>
    <t>2020-11-01T23:59:00Z</t>
  </si>
  <si>
    <t>8c38d73e5b889f0001fd94c95eabe8079ce516a4</t>
  </si>
  <si>
    <t>2020-11-02T14:50:00Z</t>
  </si>
  <si>
    <t>c7701d38f55364bca081d4c466cb4e8ab7359798</t>
  </si>
  <si>
    <t>2020-11-02T03:20:00Z</t>
  </si>
  <si>
    <t>250998664d1f89bffaae453ba6d1cc138df9bfd1</t>
  </si>
  <si>
    <t>dd290c3ab238c8c28e32543646bc696e935716eb</t>
  </si>
  <si>
    <t>3d81e00ec11c19e791bea93493b5101ee2e913c3</t>
  </si>
  <si>
    <t>2020-11-01T19:00:00Z</t>
  </si>
  <si>
    <t>f549a7cac4b32525f663a8aefe9f4e66e72b3ab1</t>
  </si>
  <si>
    <t>64b9e78c47c7049df7d82288ae14a0c24bc5add6</t>
  </si>
  <si>
    <t>03b4b354d95c6853ddb9ea9d2d74755e053e2976</t>
  </si>
  <si>
    <t>1ee664e1f91a93831f79d3351c20f49f832cf415</t>
  </si>
  <si>
    <t>fa7744d7dc4a7ba09a36c509798ac05971375d9f</t>
  </si>
  <si>
    <t>2020-11-02T13:00:00Z</t>
  </si>
  <si>
    <t>a46a3bf36055528f4a7bd9a72f387c0d3c59c4b3</t>
  </si>
  <si>
    <t>2020-11-02T08:00:00Z</t>
  </si>
  <si>
    <t>e923004061505c204b3efb8f8dc15856387302f6</t>
  </si>
  <si>
    <t>92384c5ada4f887b9a2973e6c4a3feef509dbaad</t>
  </si>
  <si>
    <t>3016f92dc228816473287380d0d78d7c5443f98e</t>
  </si>
  <si>
    <t>da72808237834e867ca18befc513bccc846a227f</t>
  </si>
  <si>
    <t>2020-11-01T17:00:00Z</t>
  </si>
  <si>
    <t>22f883122cbd59ebe6be6d969be504db54ea6ceb</t>
  </si>
  <si>
    <t>2020-11-02T00:59:00Z</t>
  </si>
  <si>
    <t>909bd0ce3be7c98d6cb79e85de5aa86b18e30ee9</t>
  </si>
  <si>
    <t>13cbad37171fdca96f8091452f142ac9f5567e29</t>
  </si>
  <si>
    <t>5b011f9eee096ce1ada14a49d3bd9dbb695608cc</t>
  </si>
  <si>
    <t>e7a01381ab06d30e144e2e633636a5f823c38a70</t>
  </si>
  <si>
    <t>2020-11-02T11:15:00Z</t>
  </si>
  <si>
    <t>43f6c3907a1fbb234189b1a7547d9a991f3c796e</t>
  </si>
  <si>
    <t>fe1b8facf703b1093ea2a529094df774fbe650f9</t>
  </si>
  <si>
    <t>a62d36e6fc5518ff5a6259cf095830dda40b8faf</t>
  </si>
  <si>
    <t>2020-11-02T09:00:00Z</t>
  </si>
  <si>
    <t>4e2949e5ffe5997526fe28aa5a8eda33bc972312</t>
  </si>
  <si>
    <t>c73ae8855b2b3eeece6cdbcc129ea96f45df4079</t>
  </si>
  <si>
    <t>2020-11-02T17:51:00Z</t>
  </si>
  <si>
    <t>2418ae7d82b754b9195c576b88d38fc133036bb7</t>
  </si>
  <si>
    <t>51a0a24e7d4dce4bd9d1c967199b02f17466a763</t>
  </si>
  <si>
    <t>2c85f46bc15b31f7495353acc7b8b60b185c133c</t>
  </si>
  <si>
    <t>41715ae8dbc92e5c6a1d7243e8ba8712725d05d8</t>
  </si>
  <si>
    <t>963b3a2996bd801f1ff4e75b5431da4bae2f2ba8</t>
  </si>
  <si>
    <t>2020-11-01T03:01:00Z</t>
  </si>
  <si>
    <t>67754b1342d54e1866f9d7bf034142e6e9ab87e3</t>
  </si>
  <si>
    <t>2020-11-02T12:00:00Z</t>
  </si>
  <si>
    <t>4ad2fd4780bc76bb531e02a4d81ca27f51217478</t>
  </si>
  <si>
    <t>d4e64d64cf7eb66d6de6ec48c91a458ba4c917cb</t>
  </si>
  <si>
    <t>0b1cbe09317e79bd95d98b4e654b3a5a236d611e</t>
  </si>
  <si>
    <t>2020-11-01T11:59:00Z</t>
  </si>
  <si>
    <t>6ab0f4c2a062f2c435e8ad1b2c8112621aa327d2</t>
  </si>
  <si>
    <t>2020-11-01T14:00:00Z</t>
  </si>
  <si>
    <t>74c335c4a4054b732f8bd1708defbf39f8332c60</t>
  </si>
  <si>
    <t>2020-11-02T15:00:00Z</t>
  </si>
  <si>
    <t>19923888d915fac1c77918c4f73f0d514e610769</t>
  </si>
  <si>
    <t>136e0e25d3d6184becee993f2432f7826b154275</t>
  </si>
  <si>
    <t>2020-11-02T10:41:00Z</t>
  </si>
  <si>
    <t>dd8ca8393dee030506a488d9621539f52f4a674a</t>
  </si>
  <si>
    <t>24efe9022300d4c031ac9d2a317567cafad0f4c3</t>
  </si>
  <si>
    <t>2020-11-02T03:31:00Z</t>
  </si>
  <si>
    <t>719f58971b66df7e42ce407a5dbb7f32201a986e</t>
  </si>
  <si>
    <t>67a93f08ffd2949a71ce954349a3b89dda19e594</t>
  </si>
  <si>
    <t>2020-11-01T02:59:00Z</t>
  </si>
  <si>
    <t>7d65cdb76ded9727127e04103ba66349cde86344</t>
  </si>
  <si>
    <t>1f213dbd173d9e7668c3536a61c8f54e4a4fba54</t>
  </si>
  <si>
    <t>dce27b0aab7bd641e826de1aa128a1d7525c4e17</t>
  </si>
  <si>
    <t>2020-11-02T17:43:00Z</t>
  </si>
  <si>
    <t>6e44c39c1011f2b486b5b3065bd0aaf9542adca0</t>
  </si>
  <si>
    <t>2020-11-01T03:59:00Z</t>
  </si>
  <si>
    <t>98cf148ca6dfb41164c99c1b14010c22cb10edbd</t>
  </si>
  <si>
    <t>2020-11-01T11:00:00Z</t>
  </si>
  <si>
    <t>9e58fd2e334b153d945af0c10f9b6c3ce6292078</t>
  </si>
  <si>
    <t>fc1873835019bdbbe2a301df28d5feb889aad705</t>
  </si>
  <si>
    <t>2020-10-01T00:00:00Z</t>
  </si>
  <si>
    <t>32de389b0b0f197f3f710994e383d08f133ee979</t>
  </si>
  <si>
    <t>8b1ef500e6c6c001402062e16005e156ed17241d</t>
  </si>
  <si>
    <t>5b1eea3284c01e3cf747d7c01ac7f8690e6fe9a2</t>
  </si>
  <si>
    <t>2020-11-01T01:59:00Z</t>
  </si>
  <si>
    <t>25503042272f967649edb8ff353ecbf6951cf1f5</t>
  </si>
  <si>
    <t>2020-10-29T20:30:00Z</t>
  </si>
  <si>
    <t>4bf55c089a69dc0d18308c1bb45c21d20d33e68b</t>
  </si>
  <si>
    <t>2020-10-31T00:00:00Z</t>
  </si>
  <si>
    <t>57286c1530b0eb2753c2b81ef82780b3bed9c912</t>
  </si>
  <si>
    <t>2020-10-31T18:00:00Z</t>
  </si>
  <si>
    <t>b9899f999bc59351f50754a6b7f90b2f32b064f8</t>
  </si>
  <si>
    <t>2020-10-31T23:59:00Z</t>
  </si>
  <si>
    <t>995db2b6a63fbb6f8bd804ef79f4348173f7279f</t>
  </si>
  <si>
    <t>2020-10-31T09:00:00Z</t>
  </si>
  <si>
    <t>1250368dd842045992e3997113ba7368b13ed9b0</t>
  </si>
  <si>
    <t>2020-11-01T03:20:00Z</t>
  </si>
  <si>
    <t>2a8f8b45c843627a56663ac692948f8f0e71e8e0</t>
  </si>
  <si>
    <t>5c047d4989b03057099add3a39640cd8be759818</t>
  </si>
  <si>
    <t>f8c8b81b342ab0b6f882ec0cd4e74d7c05c5fd20</t>
  </si>
  <si>
    <t>2020-10-31T19:00:00Z</t>
  </si>
  <si>
    <t>d240d81573c775a0c43c1c40306971569996db5f</t>
  </si>
  <si>
    <t>4d261588f51c49148f36c4c701cbf9a3f5403d08</t>
  </si>
  <si>
    <t>0566d9d596b44cc334bc80c4c0d28f6f5c58f7eb</t>
  </si>
  <si>
    <t>2020-10-30T10:00:00Z</t>
  </si>
  <si>
    <t>50e6d0d40440d0c907c736171e10347e3b883754</t>
  </si>
  <si>
    <t>14ae03dc595dc11087a59d1a4bb5b072108b326e</t>
  </si>
  <si>
    <t>2020-11-01T13:00:00Z</t>
  </si>
  <si>
    <t>99a0a2fcf6ef7c5fe52bdf0abfc55668fd4106af</t>
  </si>
  <si>
    <t>2020-11-01T08:00:00Z</t>
  </si>
  <si>
    <t>59116b42a1497c792dbefaf114702edcd4817a72</t>
  </si>
  <si>
    <t>2020-11-01T10:00:00Z</t>
  </si>
  <si>
    <t>dbc135021fb141d18670be20f0f8b9135dead673</t>
  </si>
  <si>
    <t>5bb21ff7e59dbbfa796ffa1c9d1ea62672ba973f</t>
  </si>
  <si>
    <t>ce28d9db8c710b8743a7127c47c8c62cbef0ba46</t>
  </si>
  <si>
    <t>2020-10-31T17:00:00Z</t>
  </si>
  <si>
    <t>f13b721aa7c6f8fe38c53a10201abda25940ef1f</t>
  </si>
  <si>
    <t>2020-11-01T00:59:00Z</t>
  </si>
  <si>
    <t>71d007230f399e9c4af31793cbf1660707015895</t>
  </si>
  <si>
    <t>63e9ab4a36fb57b51ee434de5bc31a8d9c220e5c</t>
  </si>
  <si>
    <t>ee829f4299a85c8898f6dff456b522187ebfeb28</t>
  </si>
  <si>
    <t>3b2da46001b931f7e530b7d1336002379e7e9039</t>
  </si>
  <si>
    <t>5191c82807cf267ccd47d03b8fbf905f6e1e9adb</t>
  </si>
  <si>
    <t>2b225d3d25089ab6c5d330df05472e658551dc08</t>
  </si>
  <si>
    <t>2020-10-31T23:15:00Z</t>
  </si>
  <si>
    <t>b68354d0ee14b5f2b6b96c3ba30caa1feb3a3cb4</t>
  </si>
  <si>
    <t>2020-11-01T09:00:00Z</t>
  </si>
  <si>
    <t>ffc4d4b9c9048db03db7280cc82d3b0adb7aa46b</t>
  </si>
  <si>
    <t>2e35f4bd8ca4732624f2bd9e32bf60e0d57c8fb5</t>
  </si>
  <si>
    <t>2020-11-01T19:30:00Z</t>
  </si>
  <si>
    <t>c24cafe8b30aff45aa4292822692ed62394588c9</t>
  </si>
  <si>
    <t>0650fc1057dfc93b1bd710267c912bfaaef9f8fa</t>
  </si>
  <si>
    <t>4cecb505c69f23a792fdc6e04df9e46e28514834</t>
  </si>
  <si>
    <t>d87d46a4d0dd1780b08503cc012473d994da971a</t>
  </si>
  <si>
    <t>a6a44f13fc412365ccb3bf8eeeb4271d2f282bce</t>
  </si>
  <si>
    <t>2020-10-31T03:01:00Z</t>
  </si>
  <si>
    <t>5b06389864086a0e3c363b88eff4306ebdf29cd9</t>
  </si>
  <si>
    <t>2020-11-01T12:00:00Z</t>
  </si>
  <si>
    <t>332d815775a6c32635674c557c8db59fddadd5a5</t>
  </si>
  <si>
    <t>846d3559743d24e8a380a59b1da77a0a5cac1636</t>
  </si>
  <si>
    <t>2020-11-02T12:14:00Z</t>
  </si>
  <si>
    <t>8096dd153a62c6ace9bf967c33fd04cfa9e8b499</t>
  </si>
  <si>
    <t>2020-10-30T23:59:00Z</t>
  </si>
  <si>
    <t>1b6910df5d2ff807ec0ffb45377cb825f6bb1eeb</t>
  </si>
  <si>
    <t>2020-10-31T14:00:00Z</t>
  </si>
  <si>
    <t>68db250a7f401788890424ce9f2b180c2de6b030</t>
  </si>
  <si>
    <t>2020-11-01T15:00:00Z</t>
  </si>
  <si>
    <t>aa00f6ceb2b81d730f907a8cabed225a753a20ce</t>
  </si>
  <si>
    <t>2020-11-01T18:30:00Z</t>
  </si>
  <si>
    <t>4fed94e94e0ae37f9e29945de65701d89b4eb5bd</t>
  </si>
  <si>
    <t>2020-11-01T10:45:00Z</t>
  </si>
  <si>
    <t>c743f3100fe9bce084c7fe8e5e75d4eb2812bf2e</t>
  </si>
  <si>
    <t>f40a65b194ff6a71ee1e86c9297eaae389d9dd86</t>
  </si>
  <si>
    <t>2020-10-31T07:32:00Z</t>
  </si>
  <si>
    <t>2afe262dc20cf426d92ff479b86cb3e0601b5a53</t>
  </si>
  <si>
    <t>f33b1080b8d3580f6999a1fd1121e782fcb3a660</t>
  </si>
  <si>
    <t>6573123e253ccb25bea92297b730ca2e50c547ed</t>
  </si>
  <si>
    <t>1e25368454f5beb76041ff8798f04b8380f78434</t>
  </si>
  <si>
    <t>194362e891d99ff85464b5327fab5125a3c8425d</t>
  </si>
  <si>
    <t>2020-11-01T11:41:00Z</t>
  </si>
  <si>
    <t>f910ab513a28dd99c5b137eaf88b5412471e851b</t>
  </si>
  <si>
    <t>2020-10-31T03:59:00Z</t>
  </si>
  <si>
    <t>a14d7ac8d70f2be927fd5396ece34bfc4e78ee33</t>
  </si>
  <si>
    <t>2020-10-31T11:00:00Z</t>
  </si>
  <si>
    <t>95cb06df7709055c6fe2980ea69d4f1ab327c759</t>
  </si>
  <si>
    <t>140ef32c3f72e96db5efde74fec6238636080706</t>
  </si>
  <si>
    <t>9736577b22d42632c8cd262ef54a4e5183522a67</t>
  </si>
  <si>
    <t>83d149dcc0e85bc9bba2e78ac8f9bb96b790928b</t>
  </si>
  <si>
    <t>2020-10-31T02:59:00Z</t>
  </si>
  <si>
    <t>28a89461a35573d5ea7f6b6768e53ea676468e19</t>
  </si>
  <si>
    <t>2020-10-31T01:59:00Z</t>
  </si>
  <si>
    <t>720551eaaf33b47d8c7d20cb6cad2afe3b51f6d4</t>
  </si>
  <si>
    <t>8851e03f716587fce8634d29717bc636b8ee1950</t>
  </si>
  <si>
    <t>2020-10-30T00:00:00Z</t>
  </si>
  <si>
    <t>e402c11bae08ff6eb20dd97431c69006a637b5a5</t>
  </si>
  <si>
    <t>2020-10-30T18:00:00Z</t>
  </si>
  <si>
    <t>fa298074c088260f7f324c180df23f30422c767c</t>
  </si>
  <si>
    <t>61d9e9fd57df634d25f89a3e8f200c7505912f28</t>
  </si>
  <si>
    <t>2020-10-31T14:50:00Z</t>
  </si>
  <si>
    <t>fb09525c702f0e3b2ac996b706480a05818ca46d</t>
  </si>
  <si>
    <t>2020-10-31T02:30:00Z</t>
  </si>
  <si>
    <t>ecc69d2da6b76b5f1b10fe44f77e0b3964ff04b4</t>
  </si>
  <si>
    <t>2ab9a222314c07630ced11a387ad0b5f9d0205b7</t>
  </si>
  <si>
    <t>b0b6234426fa8b1724e2904fa002a0b67835194c</t>
  </si>
  <si>
    <t>2020-10-30T19:00:00Z</t>
  </si>
  <si>
    <t>b9ff6da22239e3f5c687602e246c555165f2d4e2</t>
  </si>
  <si>
    <t>2020-10-31T00:59:00Z</t>
  </si>
  <si>
    <t>d77a42ea145dd748e4bd497fdae8aae3013050b7</t>
  </si>
  <si>
    <t>7177bf1bb234d0bccd078af0f3ecd6a1c5024580</t>
  </si>
  <si>
    <t>178dceef21fb8194db32a63f342a5c1846a97790</t>
  </si>
  <si>
    <t>4a13116ce81900fc38457e6cbeec54fda0fe12fe</t>
  </si>
  <si>
    <t>2020-10-30T13:00:00Z</t>
  </si>
  <si>
    <t>d2fd64b35b8f7fb6daa84c35e31e01e4c0570a3d</t>
  </si>
  <si>
    <t>2020-10-31T08:00:00Z</t>
  </si>
  <si>
    <t>aaf09a107240a1dbe2b6380df9e32b242013400a</t>
  </si>
  <si>
    <t>2020-10-31T10:00:00Z</t>
  </si>
  <si>
    <t>aa89aa32e67e89dbee7115bea26598d0f2cb920f</t>
  </si>
  <si>
    <t>8317bf31bac113c0ba9d0eb12626324a5e1d469a</t>
  </si>
  <si>
    <t>bbe78ac050462a1c3974cce09e27857530d533e4</t>
  </si>
  <si>
    <t>2020-10-30T17:00:00Z</t>
  </si>
  <si>
    <t>cbf48deb1a7e87dafe9b9934c1e665961c839ad1</t>
  </si>
  <si>
    <t>7ace5c5769a86e75f5ff2ec70c27fae0b458d307</t>
  </si>
  <si>
    <t>e7d4f995690cba69e1e3e023333dc237a4e7596b</t>
  </si>
  <si>
    <t>019c5b357103b771561d7fbddb5400e6ed21b15c</t>
  </si>
  <si>
    <t>b29478d83d9bf0dc21c196da9babfa8af8ff2414</t>
  </si>
  <si>
    <t>2020-10-31T11:35:00Z</t>
  </si>
  <si>
    <t>b84d48597b7eaec0b69fd4bf50a7bd18c7fbb883</t>
  </si>
  <si>
    <t>834f9406299b3c924bde372ff8c6ca482eca3b08</t>
  </si>
  <si>
    <t>2020-10-30T21:30:00Z</t>
  </si>
  <si>
    <t>c1b253ab7a31a7a4442b62ee0f804025a04beb01</t>
  </si>
  <si>
    <t>36b8df733b46f33a13557be34b5cf15f44b9e6e7</t>
  </si>
  <si>
    <t>ab7212d86c049be6ee7d209f964cefbf1288e542</t>
  </si>
  <si>
    <t>2020-10-31T17:30:00Z</t>
  </si>
  <si>
    <t>f81549e07e886e4700249306bba4adfdd78a2548</t>
  </si>
  <si>
    <t>b54851a4f15d4672ddf8473d60f9711a215742e8</t>
  </si>
  <si>
    <t>87bee82697f69b57b3b7d35244a10bca7994cad2</t>
  </si>
  <si>
    <t>1d307382f1e8fa886a595810c86659ed268cdedc</t>
  </si>
  <si>
    <t>1b38e6ab421d049a58096058a359be601344d35d</t>
  </si>
  <si>
    <t>2020-10-30T03:01:00Z</t>
  </si>
  <si>
    <t>f8ce818df74ae8e7a75dc7dfed1f73f85c9a10b4</t>
  </si>
  <si>
    <t>2020-10-31T12:00:00Z</t>
  </si>
  <si>
    <t>20e9bb42c60a5f6e67d5c64f7ad0165b9442560a</t>
  </si>
  <si>
    <t>aa4cbe47620b28222fa08322b46487c6d3465606</t>
  </si>
  <si>
    <t>59bbdcd957fc494f0083e85a0d7b450da11e0e79</t>
  </si>
  <si>
    <t>92be2d067fd09f6e369b72b2e63f9227e3867c74</t>
  </si>
  <si>
    <t>2020-10-30T14:00:00Z</t>
  </si>
  <si>
    <t>4eebe115ea4ebf8f7bf190e3b29b224666922c99</t>
  </si>
  <si>
    <t>2020-10-31T15:00:00Z</t>
  </si>
  <si>
    <t>ceadf365d7a53e14d723245947483a9c86b5135c</t>
  </si>
  <si>
    <t>2020-10-31T16:10:00Z</t>
  </si>
  <si>
    <t>02c7712bdeb162dc42667a778d5eeb8f38292c34</t>
  </si>
  <si>
    <t>2020-10-31T10:59:00Z</t>
  </si>
  <si>
    <t>f8275389c3f61411da8c43323b377e762467cfab</t>
  </si>
  <si>
    <t>b39d60f6cbc5a04ccfe21a2f3f7298ba8c45e0e7</t>
  </si>
  <si>
    <t>281f1981c91bb234d96b2a0479c2e80b6bb014c7</t>
  </si>
  <si>
    <t>fff6c2b57040db908cca9bff18c4f512af5ba0af</t>
  </si>
  <si>
    <t>2020-10-30T02:59:00Z</t>
  </si>
  <si>
    <t>ad43aad307b3a9f024401819b87b1876f57f6038</t>
  </si>
  <si>
    <t>d091c0b0c042c62bbfe34c509986fc510cd53e4f</t>
  </si>
  <si>
    <t>7db3bbf375d12b02cce9d9a004fe39a1ce9b29ce</t>
  </si>
  <si>
    <t>2020-10-31T11:58:00Z</t>
  </si>
  <si>
    <t>1cb708facfb84800efdea31faa2a3c7ad073a276</t>
  </si>
  <si>
    <t>2020-10-30T03:59:00Z</t>
  </si>
  <si>
    <t>616dce7a9f3ab3520f2c9a04735769f1e594bde7</t>
  </si>
  <si>
    <t>2020-10-30T11:00:00Z</t>
  </si>
  <si>
    <t>84b7d52edec1b348a1b29b2796a851872a5d13c9</t>
  </si>
  <si>
    <t>60f147be90b044e3252090b5088c74dbd4e796a4</t>
  </si>
  <si>
    <t>1cc473115408f93253a149d54efa28bfd0a902cc</t>
  </si>
  <si>
    <t>d4a916c18b1eeb1a05777c306764e2dc6851948c</t>
  </si>
  <si>
    <t>38f55bf22247ff1a186156cb06658c90062a701e</t>
  </si>
  <si>
    <t>2020-10-30T01:59:00Z</t>
  </si>
  <si>
    <t>efd317adc42ae976371d5dec19ba3ca783dcb39f</t>
  </si>
  <si>
    <t>2cad5ca65a125663f7ef4ca04965d05fb08b4d4a</t>
  </si>
  <si>
    <t>2020-10-29T00:00:00Z</t>
  </si>
  <si>
    <t>0d97368f83e1e8383c100598718adb01ef54f56f</t>
  </si>
  <si>
    <t>2020-10-29T18:00:00Z</t>
  </si>
  <si>
    <t>1d4813d385f5b2773a1d639b0da5b652e1875a13</t>
  </si>
  <si>
    <t>2020-10-29T23:59:00Z</t>
  </si>
  <si>
    <t>a36ea10c99b58c7d39e43b6df5e2ba000e4fd1af</t>
  </si>
  <si>
    <t>2020-10-30T14:50:00Z</t>
  </si>
  <si>
    <t>207de1d89610ad6f54fa4b2c1d1bca26f65a20fb</t>
  </si>
  <si>
    <t>2020-10-30T05:55:00Z</t>
  </si>
  <si>
    <t>6c1bd15558fb86d3d0bc37506ea49f95145f828b</t>
  </si>
  <si>
    <t>1567be0a717cdf66d19c532f26f213a3cb544823</t>
  </si>
  <si>
    <t>6483f4a7706a4bd7ebb32c054504b15f73baa2e3</t>
  </si>
  <si>
    <t>2020-10-29T19:00:00Z</t>
  </si>
  <si>
    <t>d8a5fff335c15e34580854dfc5b6a930be50e0f5</t>
  </si>
  <si>
    <t>01b8046d16ef2856883473a94bad9292f41293d1</t>
  </si>
  <si>
    <t>229916922e39a4e969b79c5d8379452fcd933c77</t>
  </si>
  <si>
    <t>34d044c08243ef8af47bffc6216c7170ade9b800</t>
  </si>
  <si>
    <t>a76e3116cdd78eae74b3f0ba336b99b6d14563e7</t>
  </si>
  <si>
    <t>977afe58db8a251e6195cbb379aa26ffef6970ee</t>
  </si>
  <si>
    <t>2020-10-30T08:00:00Z</t>
  </si>
  <si>
    <t>b6bf0507a8ae04987174e3c719696b0f27420bde</t>
  </si>
  <si>
    <t>6a92225da04d16d01185e6d540aeaab348283655</t>
  </si>
  <si>
    <t>d569f248a2de5c166f3512fe6c354d3ef0d148d0</t>
  </si>
  <si>
    <t>8b05efd6f43ab1f59d58ae849a34ba6015d46210</t>
  </si>
  <si>
    <t>2020-10-29T17:00:00Z</t>
  </si>
  <si>
    <t>fdb26f52bb0ae9d6376c9ecaa1815df5ee888c72</t>
  </si>
  <si>
    <t>2020-10-30T00:59:00Z</t>
  </si>
  <si>
    <t>a9e4507bc9efe06bbd989c31fb912ba9cb264d27</t>
  </si>
  <si>
    <t>55d0e02232eb629910892610015daeec876b9f68</t>
  </si>
  <si>
    <t>9151c261a815e4f000daa11f31353a512a477093</t>
  </si>
  <si>
    <t>90b197d54f6f95e1fd1d8729908a49d21745db43</t>
  </si>
  <si>
    <t>2020-10-30T11:30:00Z</t>
  </si>
  <si>
    <t>a73dc36a9c980a641b7055c580aec2dea40ac15c</t>
  </si>
  <si>
    <t>789ea56a7001b3f703a3e9d6b6386bcad8b30b55</t>
  </si>
  <si>
    <t>2020-10-29T21:30:00Z</t>
  </si>
  <si>
    <t>9246791ec5baacee5a5898217a29ea1b83a38164</t>
  </si>
  <si>
    <t>2020-10-30T09:00:00Z</t>
  </si>
  <si>
    <t>d9e06c754ec0280b9d3a23165298e564370787fd</t>
  </si>
  <si>
    <t>41cb4c10b566186e5e284493354f59ae15f16637</t>
  </si>
  <si>
    <t>2020-10-30T17:30:00Z</t>
  </si>
  <si>
    <t>70ebeb76125c27aa70800058d1c55fa344fc3b57</t>
  </si>
  <si>
    <t>21c2c637cf526c2dbcfc5df92c89cea84a9f0d60</t>
  </si>
  <si>
    <t>8a610ae43148cf706567b1a14efdc476409989f4</t>
  </si>
  <si>
    <t>5c9bb8cd8a4c43932fc83a354ef47f3099604110</t>
  </si>
  <si>
    <t>a200a3500c6ca9a83921efb20d14bc835e2b58ed</t>
  </si>
  <si>
    <t>2020-10-29T03:01:00Z</t>
  </si>
  <si>
    <t>bec8b66dd7525db3729cf99fa3e479e73bc93a46</t>
  </si>
  <si>
    <t>2020-10-30T12:00:00Z</t>
  </si>
  <si>
    <t>2e8b0faa6ba3279fd741a1bf6e3ab8ec685b6425</t>
  </si>
  <si>
    <t>436c78dce48070562dfccaeb4f1c5ebfa86efe4f</t>
  </si>
  <si>
    <t>daa72af589ac72bc84bd6cf7160df2ac5baf5efa</t>
  </si>
  <si>
    <t>41813b4006a511473d371cd923e291350b023cba</t>
  </si>
  <si>
    <t>2020-10-29T14:00:00Z</t>
  </si>
  <si>
    <t>0d63d0e7e8940dbfeee686e48a739b2b30b91442</t>
  </si>
  <si>
    <t>2020-10-30T15:00:00Z</t>
  </si>
  <si>
    <t>9cb060db6c34c2538ecb4dcda8fffe0adf738079</t>
  </si>
  <si>
    <t>2020-10-30T17:50:00Z</t>
  </si>
  <si>
    <t>f401bad26305b76623578a7e32cda8893f446d42</t>
  </si>
  <si>
    <t>2020-10-30T10:07:00Z</t>
  </si>
  <si>
    <t>5b6c5dd9f13298a8578241d0a1de22b3bde7efea</t>
  </si>
  <si>
    <t>b6d5b8a6d1d02256b32421a2b8c23a6f09f3f935</t>
  </si>
  <si>
    <t>2020-10-30T06:10:00Z</t>
  </si>
  <si>
    <t>cf82e893c987be76cfafc20c9db83485241fc653</t>
  </si>
  <si>
    <t>2409c568ab3f9d90d895144a5e244fd797a8ea85</t>
  </si>
  <si>
    <t>2020-10-29T02:59:00Z</t>
  </si>
  <si>
    <t>397d2dfd868ccd9c34d9408f102572f7bdc2cb22</t>
  </si>
  <si>
    <t>b8604e8eaee6fbd2978b96fc40ed6842b21a35d8</t>
  </si>
  <si>
    <t>81a76e7592d83343545e5aab08325fd46290c6d0</t>
  </si>
  <si>
    <t>2020-10-30T17:27:00Z</t>
  </si>
  <si>
    <t>56f5b78e50761ccd1ef7f3b8024fdd97fc9d251c</t>
  </si>
  <si>
    <t>2020-10-29T03:59:00Z</t>
  </si>
  <si>
    <t>ad4c78b95223a2801377d438c7664f4cefd9e809</t>
  </si>
  <si>
    <t>2020-10-29T11:00:00Z</t>
  </si>
  <si>
    <t>f0fd67a5eaee32d78582c69e2a93becc07a11114</t>
  </si>
  <si>
    <t>5d4ecdda10cd36f09bdf622b6b974fa83433cfff</t>
  </si>
  <si>
    <t>d819a9acb0094808a62594a3f0af9808ae7f592c</t>
  </si>
  <si>
    <t>e7d47e90028c8e5149de7c83792ef7a9c32b667f</t>
  </si>
  <si>
    <t>392363a3c679507af57f34771a8bfb7629cd71bf</t>
  </si>
  <si>
    <t>2020-10-29T01:59:00Z</t>
  </si>
  <si>
    <t>2e44c3717213ceb4b7ba8799b75c61c168f5d5f7</t>
  </si>
  <si>
    <t>2020-10-28T20:30:00Z</t>
  </si>
  <si>
    <t>f55a5ecde64b3ae6f1ab8383b92503d31eab68f8</t>
  </si>
  <si>
    <t>2020-10-28T00:00:00Z</t>
  </si>
  <si>
    <t>c3350ae37e6ea5073eddc5e147818e20ca31fd28</t>
  </si>
  <si>
    <t>2020-10-28T18:00:00Z</t>
  </si>
  <si>
    <t>bccb53cf39163a9910d38ac7281c8b948d29aac2</t>
  </si>
  <si>
    <t>2020-10-28T23:59:00Z</t>
  </si>
  <si>
    <t>31b319ab0b0bc610cfd71406e204180306776b5d</t>
  </si>
  <si>
    <t>2020-10-29T14:50:00Z</t>
  </si>
  <si>
    <t>ca871f63a3e0798d1da6b293c7d6abb45f866a6d</t>
  </si>
  <si>
    <t>2020-10-29T06:45:00Z</t>
  </si>
  <si>
    <t>c6c17e9e6e6e1a7a49be1695b9c4c3b3e19379c8</t>
  </si>
  <si>
    <t>153b9cdab76df46e05a598742cc1f84f22b94c37</t>
  </si>
  <si>
    <t>daa53c83a5e9d823df02f36b87e59d8597ac6c20</t>
  </si>
  <si>
    <t>2020-10-28T19:00:00Z</t>
  </si>
  <si>
    <t>9c1b1c54c13e877e7b238d16fe31eaf4318f5d99</t>
  </si>
  <si>
    <t>109b3b3a4ad2cace46da591ec2e62ef0fffd8003</t>
  </si>
  <si>
    <t>eadce56eefeda325ca48c6fec9b6e89dfe4410b8</t>
  </si>
  <si>
    <t>2020-10-28T10:00:00Z</t>
  </si>
  <si>
    <t>df16e71daab85522f40cd83f88ff0ad23cf5d5cd</t>
  </si>
  <si>
    <t>a58e269c0eae571df689833200c92f8743d9e7ed</t>
  </si>
  <si>
    <t>2020-10-29T13:00:00Z</t>
  </si>
  <si>
    <t>2864ea71fff6f26076a9f11de86dc2c4cbf02246</t>
  </si>
  <si>
    <t>2020-10-29T08:00:00Z</t>
  </si>
  <si>
    <t>15d921c2a207f9845f4795f0975e5964b42d76f7</t>
  </si>
  <si>
    <t>2020-10-29T10:00:00Z</t>
  </si>
  <si>
    <t>c68ef71341c82da4eff6fa5f5accad26c4dd134f</t>
  </si>
  <si>
    <t>fbf91ce998d706283e5493457cac23cb5e57753c</t>
  </si>
  <si>
    <t>ebf9c56fdfcccb609393ba62e5fd61a17bd5a9f0</t>
  </si>
  <si>
    <t>2020-10-28T17:00:00Z</t>
  </si>
  <si>
    <t>32e2d798457b04a989e03ba564dd96ed616406e2</t>
  </si>
  <si>
    <t>2020-10-29T00:59:00Z</t>
  </si>
  <si>
    <t>0c4c9ca88dc8e4e3202d041f503771ca3a7761a5</t>
  </si>
  <si>
    <t>2020-10-27T00:00:00Z</t>
  </si>
  <si>
    <t>422319541f90a798f73f914551615ff653a200d0</t>
  </si>
  <si>
    <t>408a8609897a2ec4021e7f296452236afbaa6f83</t>
  </si>
  <si>
    <t>414288ecfd25c58709da69bcea756085bafaf41a</t>
  </si>
  <si>
    <t>2020-10-29T11:05:00Z</t>
  </si>
  <si>
    <t>ceb71ebe40523070ecc9113326ae34569d23cca9</t>
  </si>
  <si>
    <t>5b566fbf14d71ddbfb6e88f24afa3e51ecdda147</t>
  </si>
  <si>
    <t>2020-10-28T22:00:00Z</t>
  </si>
  <si>
    <t>355f68ab081f443f21833bee23bdb9541f145d48</t>
  </si>
  <si>
    <t>2020-10-29T09:00:00Z</t>
  </si>
  <si>
    <t>ece82c20c164b7bf6d16b31ce6a8b7d7effb274f</t>
  </si>
  <si>
    <t>13aca26c9857465c6c77c1a4254f251eca4dbdfd</t>
  </si>
  <si>
    <t>2020-10-29T18:01:00Z</t>
  </si>
  <si>
    <t>460d01c4609a524c33abefad34e9450c3b8f7ae3</t>
  </si>
  <si>
    <t>c6d2b731b82c42f70885f8149286e547bc016b4b</t>
  </si>
  <si>
    <t>0c4a9387b3ed50a37beb9b992d6a75089284147f</t>
  </si>
  <si>
    <t>0908cab77a7fabced230e056d214a4e5733b1767</t>
  </si>
  <si>
    <t>916e6f55b1c9f60453f540c7e291e83911c75a0c</t>
  </si>
  <si>
    <t>2020-10-28T03:01:00Z</t>
  </si>
  <si>
    <t>53322ddcf2df2882bd8249a54855e99117b71b53</t>
  </si>
  <si>
    <t>2020-10-29T12:00:00Z</t>
  </si>
  <si>
    <t>4ec4866a71c21dca07adcb0aa2d4b9f8b83edd58</t>
  </si>
  <si>
    <t>d1149c677391f6b6d6521d0e5dc3478810ac4441</t>
  </si>
  <si>
    <t>adca7c32a01fe7b19d3241bacc90f0a1cb31b3a0</t>
  </si>
  <si>
    <t>75f99bb04cec8267bda72582d44e724167717279</t>
  </si>
  <si>
    <t>2020-10-28T14:00:00Z</t>
  </si>
  <si>
    <t>6ee66fd0527db8ae58a52f706f5b177c8192090a</t>
  </si>
  <si>
    <t>2020-10-29T15:00:00Z</t>
  </si>
  <si>
    <t>eeeddcfbc56dc505877cb5655dd2fc0e71595561</t>
  </si>
  <si>
    <t>2020-10-29T17:05:00Z</t>
  </si>
  <si>
    <t>4264fdcce5317b202a89cb13d75b36ec31d0db3f</t>
  </si>
  <si>
    <t>2020-10-29T10:55:00Z</t>
  </si>
  <si>
    <t>4ae04725fb8daff63a662e2a47ae21322f099553</t>
  </si>
  <si>
    <t>4abe75a04c036826aaa4b3e0850666149f8905e2</t>
  </si>
  <si>
    <t>2020-10-28T04:02:00Z</t>
  </si>
  <si>
    <t>3ca864abe10f3e2672b9dafb4147bdbb1cdadb66</t>
  </si>
  <si>
    <t>4309ee4f0a34238e35688fa9ad99dbbaddbdfb9e</t>
  </si>
  <si>
    <t>2020-10-28T02:59:00Z</t>
  </si>
  <si>
    <t>9152c228c2359818a772e9d7855bcfef5b91477c</t>
  </si>
  <si>
    <t>07bcc3645877db0b02a17741a34fe02788eb56c8</t>
  </si>
  <si>
    <t>9a5b52663b3d0622e4af2d0987420249f6f6a274</t>
  </si>
  <si>
    <t>2020-10-29T17:42:00Z</t>
  </si>
  <si>
    <t>e7c6c4d9b3b20276344db1d4c738e5df8a121552</t>
  </si>
  <si>
    <t>2020-10-28T03:59:00Z</t>
  </si>
  <si>
    <t>fcc34c677169d3b44bab0f4616e69b47e0369496</t>
  </si>
  <si>
    <t>2020-10-28T11:00:00Z</t>
  </si>
  <si>
    <t>ccb50701a2fcb91b8143bdcb0c15f3198c176f41</t>
  </si>
  <si>
    <t>57ff649d7851d00cd49b91382bf460974fff4345</t>
  </si>
  <si>
    <t>ed1f11d70f8164bedae9a3da5f68664820c261df</t>
  </si>
  <si>
    <t>08c5369208a402bfa33225c86cf4deb9d39c0ff2</t>
  </si>
  <si>
    <t>1a242e3f8e5d578ed205cc4224cd8470210a6cca</t>
  </si>
  <si>
    <t>2020-10-28T01:59:00Z</t>
  </si>
  <si>
    <t>840a1c62d343d2bc1830024169c54f19f777346b</t>
  </si>
  <si>
    <t>2020-10-27T20:30:00Z</t>
  </si>
  <si>
    <t>236d7cdc36963c6a252a466781bcba73b662c649</t>
  </si>
  <si>
    <t>d59f1cafcb44f70841426232d46b8c42af8fedfe</t>
  </si>
  <si>
    <t>2020-10-27T18:00:00Z</t>
  </si>
  <si>
    <t>a4f18386a8fd21b9820e513df29c9a5a5bfb4ae9</t>
  </si>
  <si>
    <t>2020-10-27T23:59:00Z</t>
  </si>
  <si>
    <t>248d2a3671fb2780386b9538c413afd3d5fbc86d</t>
  </si>
  <si>
    <t>2020-10-28T14:50:00Z</t>
  </si>
  <si>
    <t>3ab32c244d771170fa7ab9ac7cd6b948bdf02dfc</t>
  </si>
  <si>
    <t>2020-10-28T05:15:00Z</t>
  </si>
  <si>
    <t>629e913e55e65ad45af29a0c0bef5f4a3b3a780b</t>
  </si>
  <si>
    <t>194febbe46c003c20d523c544df4674adfa47b6e</t>
  </si>
  <si>
    <t>c9c80d84f4687fa237eb1c0d178fa74a533364c2</t>
  </si>
  <si>
    <t>2020-10-27T19:00:00Z</t>
  </si>
  <si>
    <t>36514c116a9a33dd3551d7e4bd14e0ee1dcf6c8e</t>
  </si>
  <si>
    <t>9fb472d4f0200ed4d1867320078a621bb479982d</t>
  </si>
  <si>
    <t>0994830fddd3776a2d967e13db0167d721db2b73</t>
  </si>
  <si>
    <t>41a7201286946b743372b3e28cedc5f62fc975a7</t>
  </si>
  <si>
    <t>d566d75499d2904a5d4f9b53ba55e2aa509c83d1</t>
  </si>
  <si>
    <t>2020-10-28T13:00:00Z</t>
  </si>
  <si>
    <t>a2357d8735d24bec2e114d75b2c170cfe2395182</t>
  </si>
  <si>
    <t>2020-10-28T08:00:00Z</t>
  </si>
  <si>
    <t>a4fba7812071686be4fa1ebeba524f8c5d9edba1</t>
  </si>
  <si>
    <t>f98b731733cb4ef3a75172d3c32c37e3c84e1cfd</t>
  </si>
  <si>
    <t>4eb77bfebe837da07bcee524e73dd91c21b05e21</t>
  </si>
  <si>
    <t>a17493fa7c5f86d3b99845edebaf1abcd97dfec9</t>
  </si>
  <si>
    <t>2020-10-27T17:00:00Z</t>
  </si>
  <si>
    <t>c93073059efd118130b37e59a41f2c73efb5fd6e</t>
  </si>
  <si>
    <t>2020-10-28T00:59:00Z</t>
  </si>
  <si>
    <t>1f834ebedf4b1c251d970479eb165c596d85d806</t>
  </si>
  <si>
    <t>107a96ca57f84e2e77c14a338cd34590c1277b14</t>
  </si>
  <si>
    <t>b6d083cedddfa707315a82a576410e81707188ef</t>
  </si>
  <si>
    <t>6809cdc545ca4cd4895c13baae37a74186e2ddc6</t>
  </si>
  <si>
    <t>2ba4f5027616f9934c34be98a14e961b6704c708</t>
  </si>
  <si>
    <t>96f34f8b00a4a095448f64da123b7ffb56bf3b06</t>
  </si>
  <si>
    <t>2020-10-28T00:30:00Z</t>
  </si>
  <si>
    <t>d6c0bf1c9f961030702377746cb161f18d3297ea</t>
  </si>
  <si>
    <t>2020-10-28T09:00:00Z</t>
  </si>
  <si>
    <t>efacdd69fd89d9c0a17d4c6cab697cd62a8ec4c8</t>
  </si>
  <si>
    <t>729856eb10ee39b901279a66c924871842cf13c0</t>
  </si>
  <si>
    <t>2020-10-28T18:11:00Z</t>
  </si>
  <si>
    <t>b638146f1d6db20ab10c1d979d90418a9e5754b5</t>
  </si>
  <si>
    <t>4e8161616861b5217feb4cd97e72ee312285396d</t>
  </si>
  <si>
    <t>3e0a800f24e104edeb66a633240998467b5de39d</t>
  </si>
  <si>
    <t>36e6ea623ae0e8069ade5eefd1d91184c2ce044c</t>
  </si>
  <si>
    <t>e28af265180ce23937172bcf7526d8aef311361f</t>
  </si>
  <si>
    <t>2020-10-27T03:01:00Z</t>
  </si>
  <si>
    <t>0ff373b8f396806a4d1af33b08a4312e0e77b9dd</t>
  </si>
  <si>
    <t>2020-10-28T12:00:00Z</t>
  </si>
  <si>
    <t>e6276ee9c520e56dd124c4d59128de79b372a47a</t>
  </si>
  <si>
    <t>a052263f6ccaf3508c31ab10bcefbd0d8baece35</t>
  </si>
  <si>
    <t>1c398cc438c07ceec6c9290c246efa1aca61cc8d</t>
  </si>
  <si>
    <t>f02dffdeedd79afd7644ed70861683c55e3ea14f</t>
  </si>
  <si>
    <t>2020-10-27T14:00:00Z</t>
  </si>
  <si>
    <t>a60358a760fbc6f0230c43a4411a0fcc699799ca</t>
  </si>
  <si>
    <t>2020-10-28T15:00:00Z</t>
  </si>
  <si>
    <t>c07463519a412ec7c5ddc882de4fc91b17abd9c1</t>
  </si>
  <si>
    <t>2020-10-28T17:05:00Z</t>
  </si>
  <si>
    <t>c0c68c72d8da4bc1f28784e3188f809b13713423</t>
  </si>
  <si>
    <t>2020-10-28T10:55:00Z</t>
  </si>
  <si>
    <t>0d937aa33b2ed499ebbc026d770d62a220793aa2</t>
  </si>
  <si>
    <t>2e5e3bb8c4f97743a67f2050a757edc734fa62bb</t>
  </si>
  <si>
    <t>cb47aa820ae64073966c211775463e032e36bbef</t>
  </si>
  <si>
    <t>03e7473ff547f3a8cfb030729dea4764a94e0ff2</t>
  </si>
  <si>
    <t>2020-10-27T02:59:00Z</t>
  </si>
  <si>
    <t>71cbfd15a37ec54bff066a4bb3a986912ec56a83</t>
  </si>
  <si>
    <t>625c01d9df1a4415eac3156f22d9176ae3c12877</t>
  </si>
  <si>
    <t>55a8c04ef1f8a467c57c05d664a788813a508e36</t>
  </si>
  <si>
    <t>2020-10-28T16:44:00Z</t>
  </si>
  <si>
    <t>8187751a65878c4e2790abfe231a0a7ac467563c</t>
  </si>
  <si>
    <t>2020-10-27T03:59:00Z</t>
  </si>
  <si>
    <t>6fa7266bbbc692ba6364bfc550ee7eeb906adb8b</t>
  </si>
  <si>
    <t>2020-10-27T11:00:00Z</t>
  </si>
  <si>
    <t>841ab4520cd9d83e7996408f0635d2c5c5b811ff</t>
  </si>
  <si>
    <t>28481f56c58dcc0b6cadc4be78b5dd571fb9a18a</t>
  </si>
  <si>
    <t>0bdf7233749fa35459495aa55aa80459ac69ef1b</t>
  </si>
  <si>
    <t>e95792268da16b77f100c8fd4ebb6b8e880ff173</t>
  </si>
  <si>
    <t>ace50210d3eaccf4f18c467885831e695defa31d</t>
  </si>
  <si>
    <t>2020-10-27T01:59:00Z</t>
  </si>
  <si>
    <t>924d4e0c2e102e9ecaa0e19889e8c335309eaa79</t>
  </si>
  <si>
    <t>2020-10-26T20:30:00Z</t>
  </si>
  <si>
    <t>ac1ea7d0e18cf857c969e54241fb15ed18c19218</t>
  </si>
  <si>
    <t>2020-10-26T00:00:00Z</t>
  </si>
  <si>
    <t>94865b30502f8f0e629fb193ab1ee27008257a87</t>
  </si>
  <si>
    <t>2020-10-26T18:00:00Z</t>
  </si>
  <si>
    <t>ed49a92db8d36419b14e938d0f5c933504041eb5</t>
  </si>
  <si>
    <t>2020-10-26T23:59:00Z</t>
  </si>
  <si>
    <t>cbfe13070d756c612d3b130782dacf5d4af60d6b</t>
  </si>
  <si>
    <t>2020-10-27T14:50:00Z</t>
  </si>
  <si>
    <t>4f2d4d4313a95a3951706b1972ea97729af62428</t>
  </si>
  <si>
    <t>2020-10-27T05:30:00Z</t>
  </si>
  <si>
    <t>f88f5daf2d277625d234d39ca4afdbb5f7e35a6e</t>
  </si>
  <si>
    <t>979115a1867ea48332216481110450dc444d6f8c</t>
  </si>
  <si>
    <t>ef78bdfe37a6b9e51f54151ca207fb66c14795ca</t>
  </si>
  <si>
    <t>2020-10-26T19:00:00Z</t>
  </si>
  <si>
    <t>26aa30fa46107f158cfa89eebf0be5f84cb4a8dc</t>
  </si>
  <si>
    <t>a4cc33e55f6703b54455512d2053b9b6f7805850</t>
  </si>
  <si>
    <t>3b499752dea295882c3f852acf84a4d055987bfc</t>
  </si>
  <si>
    <t>2020-10-26T10:00:00Z</t>
  </si>
  <si>
    <t>4cacc55389aa4bff5e36d2eeb3dbbf29ba22d80d</t>
  </si>
  <si>
    <t>d2fd0f686badd9da790ba1f1e6c863a080009e69</t>
  </si>
  <si>
    <t>2020-10-27T13:00:00Z</t>
  </si>
  <si>
    <t>73c2252c63c1c8ee4cdccb2c0a4f99b7b704a64c</t>
  </si>
  <si>
    <t>2020-10-27T08:00:00Z</t>
  </si>
  <si>
    <t>fe6d848c6dd747160e5b1c98614588b595c538fc</t>
  </si>
  <si>
    <t>2020-10-27T10:00:00Z</t>
  </si>
  <si>
    <t>5bdc433ad4427ba70055bff091edd0d861b9a1bf</t>
  </si>
  <si>
    <t>2eca1dba608815b8e6ae54f7864224e295341288</t>
  </si>
  <si>
    <t>2d0e5b6a06b04cc0a214b337f3cd3ee76cb10801</t>
  </si>
  <si>
    <t>2020-10-26T17:00:00Z</t>
  </si>
  <si>
    <t>3a445bab02747c12026b7ce35919aa6fee5abfa0</t>
  </si>
  <si>
    <t>2020-10-27T00:59:00Z</t>
  </si>
  <si>
    <t>22ab6ad304c59d15469a023b1704d613dc19677f</t>
  </si>
  <si>
    <t>48fd53028c205d423af5292a1a0827aae414de93</t>
  </si>
  <si>
    <t>cb228e7226946bf9d3deed776b5e9bebf0e08a63</t>
  </si>
  <si>
    <t>0abe0c5d3a04dbe8f6542f2d2699680a62dd6dd9</t>
  </si>
  <si>
    <t>2020-10-27T11:25:00Z</t>
  </si>
  <si>
    <t>5f7f59e499d3624c0621fc85ba463333d505fc5b</t>
  </si>
  <si>
    <t>2a7b904500eb312e98e9d39537131e9395b6be69</t>
  </si>
  <si>
    <t>2020-10-26T22:00:00Z</t>
  </si>
  <si>
    <t>a4243edb79215872841b200104bac82026cf9d9e</t>
  </si>
  <si>
    <t>2020-10-27T09:00:00Z</t>
  </si>
  <si>
    <t>ea271455879fcc1156c14938977ce2742499088e</t>
  </si>
  <si>
    <t>e0ce7a482e3b4026792c9d206864a09151309273</t>
  </si>
  <si>
    <t>2020-10-27T17:50:00Z</t>
  </si>
  <si>
    <t>178938c33cdef3b924ef807adbdab6c04ea31844</t>
  </si>
  <si>
    <t>932d7cada762a181d784f494a6a9f9818e5d98a0</t>
  </si>
  <si>
    <t>446ecf601891c06741948da61f92f277830ce379</t>
  </si>
  <si>
    <t>2a492793ec051515c48c2fb65e65f493022f4d49</t>
  </si>
  <si>
    <t>3efe282e6204d7c08bfdeb7e5ee5998953a8ecc0</t>
  </si>
  <si>
    <t>2020-10-26T03:01:00Z</t>
  </si>
  <si>
    <t>00795c7b2ff00d8876e746bfc61c02a3d9fb20af</t>
  </si>
  <si>
    <t>2020-10-27T16:00:00Z</t>
  </si>
  <si>
    <t>92e6e475ddec1194e37188b6bbdecbdad3b5e36e</t>
  </si>
  <si>
    <t>23aebf8fb97773811ce125ed2d64fcd908951c47</t>
  </si>
  <si>
    <t>2020-10-27T12:00:00Z</t>
  </si>
  <si>
    <t>06d69da97fccf9e8986bc2c61253ac7991736b39</t>
  </si>
  <si>
    <t>d56af7a39aa0d7c329622537a414512e64660f3c</t>
  </si>
  <si>
    <t>2020-10-26T14:00:00Z</t>
  </si>
  <si>
    <t>25b71a828b5de4a9cf7d0186be8a1e60f0accc78</t>
  </si>
  <si>
    <t>2020-10-27T15:00:00Z</t>
  </si>
  <si>
    <t>152a3ecd8fa86202887b86526da05d1c42871baa</t>
  </si>
  <si>
    <t>2020-10-27T16:35:00Z</t>
  </si>
  <si>
    <t>59b7ca6d7f089219b51ca5b4a978f6a2cde99998</t>
  </si>
  <si>
    <t>2020-10-27T11:23:00Z</t>
  </si>
  <si>
    <t>68a3d61a2eaeb673fb663f20b2cd4c00a97af93a</t>
  </si>
  <si>
    <t>53a1d6c767c7ea1268cdcab9858da9119a881972</t>
  </si>
  <si>
    <t>2020-10-27T08:05:00Z</t>
  </si>
  <si>
    <t>d81e1690dd5cc4332d2b1496932d3118d780dd3e</t>
  </si>
  <si>
    <t>1f1572e13e9fbbfc71267d980bd94178117f56ca</t>
  </si>
  <si>
    <t>2020-10-26T02:59:00Z</t>
  </si>
  <si>
    <t>4e53fc96e9d2c83db8a0c539eb7c48886bb228ee</t>
  </si>
  <si>
    <t>f5adf708c72addc0a545bc34f8b5ae3cd39b6195</t>
  </si>
  <si>
    <t>5d5ad5c11e643303370fb672636d863e381c8f00</t>
  </si>
  <si>
    <t>2020-10-27T17:19:00Z</t>
  </si>
  <si>
    <t>c96b697ea64a29e43c3a98d49372a0e51058fee1</t>
  </si>
  <si>
    <t>2020-10-26T03:59:00Z</t>
  </si>
  <si>
    <t>b12ba730c57efd2d96139270f1e3597f0cbf2707</t>
  </si>
  <si>
    <t>2020-10-26T11:00:00Z</t>
  </si>
  <si>
    <t>ab5a6bf6b0ff4b8967c62165681dd0a99bceb1e3</t>
  </si>
  <si>
    <t>c99103d79c588f7973cffe58da97d0d1dce9e08a</t>
  </si>
  <si>
    <t>41ba2692ee9401e01f303ab0ac04f2a30d7a91bc</t>
  </si>
  <si>
    <t>6c5cd516b159226c920c0cbf57c4e3a0211ea8bf</t>
  </si>
  <si>
    <t>79ccf2c2d6e1bb3e7d9e52be2f186416fedccb3e</t>
  </si>
  <si>
    <t>2020-10-26T01:59:00Z</t>
  </si>
  <si>
    <t>668ce560b6020c8c4a13971d27034a1bb9d4e5fb</t>
  </si>
  <si>
    <t>2020-10-25T20:30:00Z</t>
  </si>
  <si>
    <t>176e916cdba370bfdf92dab5d9dd2ea6674d96f0</t>
  </si>
  <si>
    <t>2020-10-25T00:00:00Z</t>
  </si>
  <si>
    <t>4a451967062ab73613cdcf2cea15fb118e46d5ff</t>
  </si>
  <si>
    <t>2020-10-25T18:00:00Z</t>
  </si>
  <si>
    <t>ba5d9bb664cb6e018cbe512145c5631a61bea7ba</t>
  </si>
  <si>
    <t>2020-10-25T23:59:00Z</t>
  </si>
  <si>
    <t>9bf35d906aadc4e0468716e515f04ea792080feb</t>
  </si>
  <si>
    <t>2020-10-26T14:50:00Z</t>
  </si>
  <si>
    <t>848853fbac751504365049a96e081b61acf4611e</t>
  </si>
  <si>
    <t>2020-10-26T06:30:00Z</t>
  </si>
  <si>
    <t>9341a0b2e6e59506625006aa79b43f13f1db1267</t>
  </si>
  <si>
    <t>6b2cea1ea4aa5cfef3e4847bd71aa098fc8f45e4</t>
  </si>
  <si>
    <t>eec6a5d66083c1a2f09dc5bc3bcdaf47c2a2dca5</t>
  </si>
  <si>
    <t>2020-10-25T19:00:00Z</t>
  </si>
  <si>
    <t>4b1b0caecd343eb6818f306aa92e6c61f1b0f452</t>
  </si>
  <si>
    <t>e78f87a6d1599fcfbaac8f197faf77e7d87f31c1</t>
  </si>
  <si>
    <t>83de951609850cf8dc2ab3e7a19d4b404011f18a</t>
  </si>
  <si>
    <t>3e93adb7e0c6396f182dff6a45c94a452ee0f10c</t>
  </si>
  <si>
    <t>d441ea4dfd9c1b93aacc0c739de3516549348ee2</t>
  </si>
  <si>
    <t>2020-10-26T13:00:00Z</t>
  </si>
  <si>
    <t>84ffe806393a975bf160fc368da053201cf9d496</t>
  </si>
  <si>
    <t>2020-10-26T08:00:00Z</t>
  </si>
  <si>
    <t>d41c93a477c28c2e49754595702bab206b353ec0</t>
  </si>
  <si>
    <t>50187e19f85d66f1ed93e2938298718f746769c2</t>
  </si>
  <si>
    <t>0fb520e585aa21d5c01875a2be8a30642502fc07</t>
  </si>
  <si>
    <t>436eed1e96ccfd03382e96925596f3b4a03b7e0e</t>
  </si>
  <si>
    <t>2020-10-25T17:00:00Z</t>
  </si>
  <si>
    <t>ca932c2427f750ad133ca88dd258cc4c24824e6b</t>
  </si>
  <si>
    <t>2020-10-26T00:59:00Z</t>
  </si>
  <si>
    <t>a39c1d3fdfa359b38240898d83f841756ce208bc</t>
  </si>
  <si>
    <t>b06f97c407c340c3c9714303327c3e8da486d337</t>
  </si>
  <si>
    <t>f223961a1db31dca62bd26a03f4b051b89c68201</t>
  </si>
  <si>
    <t>78171d81d858ca17fa56a78cb4a234804bc7e7e1</t>
  </si>
  <si>
    <t>2020-10-26T11:55:00Z</t>
  </si>
  <si>
    <t>a4222c2ff17f686bee16436aca560e3cb92e2c71</t>
  </si>
  <si>
    <t>31e2f4ccb75abce8b5116a2bf3e7e883a62705a7</t>
  </si>
  <si>
    <t>2020-10-25T21:15:00Z</t>
  </si>
  <si>
    <t>12d8d6e97106e36469c7a4e15000b678288ed108</t>
  </si>
  <si>
    <t>2020-10-26T09:00:00Z</t>
  </si>
  <si>
    <t>40b30b941d3dfd336910a2c13c93543e92bf032f</t>
  </si>
  <si>
    <t>d1cd2b86cbe922649efc94663cb9c76afba7a53e</t>
  </si>
  <si>
    <t>2020-10-26T17:50:00Z</t>
  </si>
  <si>
    <t>1f75ca8925916254d3569e85e49815c3e4fb9b3b</t>
  </si>
  <si>
    <t>cb13a41004c59b51ecdeb55d35faf406d5d5f0ee</t>
  </si>
  <si>
    <t>346d31abc197393f62976e7f7213ebf14b8498ac</t>
  </si>
  <si>
    <t>27000c1b61275bb9bc64b6b3ae419b96a75012ed</t>
  </si>
  <si>
    <t>c4e5b8a2dff5c23cf5229672bee07a040ae2148c</t>
  </si>
  <si>
    <t>2020-10-25T03:01:00Z</t>
  </si>
  <si>
    <t>fc260671f988f3c920c39fc3c7ae5b289e79eced</t>
  </si>
  <si>
    <t>2020-10-26T16:00:00Z</t>
  </si>
  <si>
    <t>5133f63eb55b822e6576f151f669c937810da5a0</t>
  </si>
  <si>
    <t>7178a2b425332a0c182a119493e37fde5c4e3b57</t>
  </si>
  <si>
    <t>2020-10-26T12:00:00Z</t>
  </si>
  <si>
    <t>716889c83c5c6d7fbfdf677e032d5c8b8905f26a</t>
  </si>
  <si>
    <t>a1482852969987f70cd6bdbe55050904ade1344f</t>
  </si>
  <si>
    <t>2020-10-25T14:00:00Z</t>
  </si>
  <si>
    <t>39ee27d0403ee9064c504ad87ab0fcd5a153b321</t>
  </si>
  <si>
    <t>2020-10-26T15:00:00Z</t>
  </si>
  <si>
    <t>a7999a8b896908731f666a0c0dec409a69996d84</t>
  </si>
  <si>
    <t>2020-10-26T17:05:00Z</t>
  </si>
  <si>
    <t>93f907691f0eee88f373b4c6bb666877f61bb985</t>
  </si>
  <si>
    <t>2020-10-26T11:02:00Z</t>
  </si>
  <si>
    <t>79373f0c12826d78a251e6690eef483b00311fb4</t>
  </si>
  <si>
    <t>e2e881db160de785880696d30256b2fac7998921</t>
  </si>
  <si>
    <t>2020-10-26T08:40:00Z</t>
  </si>
  <si>
    <t>0ef94307a78c9636a813729487bcc5c6e375f8e8</t>
  </si>
  <si>
    <t>31e5b85c420a7318ca167af18fb462c029e7dd67</t>
  </si>
  <si>
    <t>2020-10-25T02:59:00Z</t>
  </si>
  <si>
    <t>2484a6004d10ccf67e88a975beeec13595cb8b54</t>
  </si>
  <si>
    <t>dd5606cafceb1aeb9d62522870ae05d6371d9b37</t>
  </si>
  <si>
    <t>191c53c637f6930d4c82a9dab38ab9ce0dfb9efd</t>
  </si>
  <si>
    <t>2020-10-26T17:24:00Z</t>
  </si>
  <si>
    <t>b1d3ec69b506af984093158e423cbac0995610ce</t>
  </si>
  <si>
    <t>2020-10-25T03:59:00Z</t>
  </si>
  <si>
    <t>0bf5e2b9e3dd15e22771c03a89b0da00298b99f5</t>
  </si>
  <si>
    <t>2020-10-25T11:00:00Z</t>
  </si>
  <si>
    <t>fde6a1fdb4031b3b34373e2d5c333a95f52e4568</t>
  </si>
  <si>
    <t>489f4a4be53bb0a64c5a54ccebc69d26c76ac2de</t>
  </si>
  <si>
    <t>deb95006c0aec8465157405aaefccb5e1811339c</t>
  </si>
  <si>
    <t>2f01a73ccb6e4b039b48c18abbe3a8e29c9e5381</t>
  </si>
  <si>
    <t>51f481a22f1bf633b12e43689ac4c2371d07727d</t>
  </si>
  <si>
    <t>2020-10-25T01:59:00Z</t>
  </si>
  <si>
    <t>40f411452e5a895b6f1e6a3e97277aa34f3962e8</t>
  </si>
  <si>
    <t>2020-10-22T20:30:00Z</t>
  </si>
  <si>
    <t>b6f95301aa768189e9ae31c93aff6e0c768563ba</t>
  </si>
  <si>
    <t>2020-10-24T00:00:00Z</t>
  </si>
  <si>
    <t>56d5dfeae9e3e682d5dcca4fd56f4a34f3fabd66</t>
  </si>
  <si>
    <t>2020-10-24T18:00:00Z</t>
  </si>
  <si>
    <t>85e5aa04ee1b800d0f788215f505b0066561d400</t>
  </si>
  <si>
    <t>2020-10-24T23:59:00Z</t>
  </si>
  <si>
    <t>1e86240d98cc5cba6aca28bbc58599a32f7d3c7d</t>
  </si>
  <si>
    <t>2020-10-25T14:50:00Z</t>
  </si>
  <si>
    <t>3d650f2375af79d94b3bedbce57a844c349d8062</t>
  </si>
  <si>
    <t>2020-10-25T02:00:00Z</t>
  </si>
  <si>
    <t>1ba216e54cad2ea9e71cf857c4d7c011bde1e19b</t>
  </si>
  <si>
    <t>15c4723d06cc7aebb50e50d9b6ef70cc7064bd29</t>
  </si>
  <si>
    <t>e06046003e21b24e2d5938ce24cdcd062a7733f3</t>
  </si>
  <si>
    <t>2020-10-24T19:00:00Z</t>
  </si>
  <si>
    <t>35710c08164c04d368e74177e1262b7424e049d6</t>
  </si>
  <si>
    <t>f535fa3bec2b6a35596528e506fd2ae559cdcb22</t>
  </si>
  <si>
    <t>c0977dafe6f052331fa547d6c9bd0878b3e8a477</t>
  </si>
  <si>
    <t>2020-10-23T10:00:00Z</t>
  </si>
  <si>
    <t>e780ab97474ce687efe03e530d26c71849e162b5</t>
  </si>
  <si>
    <t>d5b34faa9818a7290efd59c3c1eeecc67769b61f</t>
  </si>
  <si>
    <t>2020-10-25T13:00:00Z</t>
  </si>
  <si>
    <t>696b60465ebddb1c0d66a9ad5a8ba63c51fdff21</t>
  </si>
  <si>
    <t>2020-10-25T08:00:00Z</t>
  </si>
  <si>
    <t>13a63c51c9660d1dde168d4c720d4a73ca1d65f2</t>
  </si>
  <si>
    <t>2020-10-25T10:00:00Z</t>
  </si>
  <si>
    <t>aad3b50711d046bd47582854f4a660281c5c5f11</t>
  </si>
  <si>
    <t>7993f90815a8f8dd9a551d712331a64cb9e38995</t>
  </si>
  <si>
    <t>740ea68cbbab996c86714001042f4f5c69f1486d</t>
  </si>
  <si>
    <t>2020-10-24T17:00:00Z</t>
  </si>
  <si>
    <t>3c449c9f7fb5a5bbb2b69b4cc0d1a08c224685f7</t>
  </si>
  <si>
    <t>2020-10-25T00:59:00Z</t>
  </si>
  <si>
    <t>1da0aac589bec2fd0de0b3d2d663bd69a4d3f908</t>
  </si>
  <si>
    <t>2020-10-23T00:00:00Z</t>
  </si>
  <si>
    <t>f1772a3c64c38121e18fbfe189f8f190f21e514d</t>
  </si>
  <si>
    <t>825b96b07c879fec156ab485109e4e8d474ad0da</t>
  </si>
  <si>
    <t>ea7647748070998fe7a6f654617d92c94cc20d9a</t>
  </si>
  <si>
    <t>e945ad6b422a42529066c4e21ae1213729918be1</t>
  </si>
  <si>
    <t>776a54f8a2cc376cbfa2c33c693bd6a813e22180</t>
  </si>
  <si>
    <t>2020-10-24T21:15:00Z</t>
  </si>
  <si>
    <t>80c5afa64da05c7f3e8f69c27c24cffcefc782a4</t>
  </si>
  <si>
    <t>2020-10-25T09:00:00Z</t>
  </si>
  <si>
    <t>d408657446ebfb76c1494ee5e11154db8f3e910f</t>
  </si>
  <si>
    <t>e994fd362d7baf478d9ad357318d1c9ed1ab4b33</t>
  </si>
  <si>
    <t>2020-10-25T16:30:00Z</t>
  </si>
  <si>
    <t>4fd40e48d5b601c0d821c6c15dc2040bcd655866</t>
  </si>
  <si>
    <t>7c420abd332a25880bdebf26683a66b0cf000c68</t>
  </si>
  <si>
    <t>760736cc9eadc615ddd1274fe2e530d8023986a6</t>
  </si>
  <si>
    <t>b3cb3df26bc7270f0df2aed59607f02beb431349</t>
  </si>
  <si>
    <t>fd03e411da42f4aadc6ee458322800ee3ebd5687</t>
  </si>
  <si>
    <t>2020-10-24T03:01:00Z</t>
  </si>
  <si>
    <t>6a8b25cddae2936e0a9b127dade2b009bb5bff04</t>
  </si>
  <si>
    <t>2020-10-25T12:00:00Z</t>
  </si>
  <si>
    <t>aeebc155b6cafe1088dd9f1126311b8115b67181</t>
  </si>
  <si>
    <t>3b4579e85421508cb68c17b5c0370046f21800bf</t>
  </si>
  <si>
    <t>2020-10-26T13:53:00Z</t>
  </si>
  <si>
    <t>ee6ed31a7178f1a80d7c442bc3bdb7d17de192c9</t>
  </si>
  <si>
    <t>3cfda901d94955abf80d798a86eeb24fe664df20</t>
  </si>
  <si>
    <t>2020-10-24T14:00:00Z</t>
  </si>
  <si>
    <t>cc19dfe0a4d6b1b6226d0082a5ed69498fde00e8</t>
  </si>
  <si>
    <t>2020-10-25T15:00:00Z</t>
  </si>
  <si>
    <t>34271cbc2e09796887f4183b89cbb8711b503273</t>
  </si>
  <si>
    <t>2020-10-25T15:25:00Z</t>
  </si>
  <si>
    <t>1d5de535dacba2ca455ee6d6c843220162b411f4</t>
  </si>
  <si>
    <t>2020-10-25T11:39:00Z</t>
  </si>
  <si>
    <t>cfa2896db1e53b920fb53adc963633e9475e81dd</t>
  </si>
  <si>
    <t>ab1e54bd2a075e570c3104a0109d0701eb8d7252</t>
  </si>
  <si>
    <t>2020-10-23T07:06:00Z</t>
  </si>
  <si>
    <t>9d08ab74c49c8460a6befc7eb89cf1441f09f5ad</t>
  </si>
  <si>
    <t>ca2092140722a671601f4856459a19946d8b19a1</t>
  </si>
  <si>
    <t>7c1b4217d2a050ccdae87acc736e70b4c83f124c</t>
  </si>
  <si>
    <t>09e7dc986a35ad27590fb891fa56df13b02d04a1</t>
  </si>
  <si>
    <t>5b1f0dc421cf1294d46d59a96f8d3c1175762b07</t>
  </si>
  <si>
    <t>2020-10-25T11:52:00Z</t>
  </si>
  <si>
    <t>5035e074f038c7e8765b3a28add1cd596fa11052</t>
  </si>
  <si>
    <t>2020-10-24T03:59:00Z</t>
  </si>
  <si>
    <t>b8aa574bd61b277e03ee6284178c8e8a46ca378d</t>
  </si>
  <si>
    <t>2020-10-24T11:00:00Z</t>
  </si>
  <si>
    <t>67fde8f76611e524c58c0954209e6a66feac576d</t>
  </si>
  <si>
    <t>ee34f386b386fd244787e1229f0493f1c626827b</t>
  </si>
  <si>
    <t>ff772645c848547ff04ef2842505833084e4f624</t>
  </si>
  <si>
    <t>5ed3bb7f87c2aef4d2322a16d451121fab6f277e</t>
  </si>
  <si>
    <t>2020-10-24T02:59:00Z</t>
  </si>
  <si>
    <t>a3f24ce234b546f2f1a92ae0cf10d259a7a0e324</t>
  </si>
  <si>
    <t>2020-10-24T01:59:00Z</t>
  </si>
  <si>
    <t>21a4bd94886f47a53c2f2e408867f580ca60ee03</t>
  </si>
  <si>
    <t>98b9b08395a342c744542528866be51dc1185968</t>
  </si>
  <si>
    <t>571a71540d79ff79e32baf2bc5ac42cac138c8e1</t>
  </si>
  <si>
    <t>2020-10-23T18:00:00Z</t>
  </si>
  <si>
    <t>e694acda7c219679e325c979bf7ecfa27a9188df</t>
  </si>
  <si>
    <t>2020-10-23T23:59:00Z</t>
  </si>
  <si>
    <t>ae0ef75c6e8ef24e00f281d030bc267132d2b7be</t>
  </si>
  <si>
    <t>2020-10-24T14:50:00Z</t>
  </si>
  <si>
    <t>bed8b1f32c1ec3e577fdb81550d122ec51310a7a</t>
  </si>
  <si>
    <t>2020-10-24T03:40:00Z</t>
  </si>
  <si>
    <t>67fbb08b8361bd4f5dd20e02b9c3edf524560305</t>
  </si>
  <si>
    <t>cb9d6390b0423899a68c489a8c22ec11291380ba</t>
  </si>
  <si>
    <t>8dcb2ee0cd46db6c3cc21e65cfbf8ca923a3fc49</t>
  </si>
  <si>
    <t>2020-10-23T19:10:00Z</t>
  </si>
  <si>
    <t>6dd6944873c728e64391f794267081faadeb6f4a</t>
  </si>
  <si>
    <t>a90ffde904cce49082c10a28349d27044637f856</t>
  </si>
  <si>
    <t>0e0bca0f49c3a342289444a0aa78a59912dc3700</t>
  </si>
  <si>
    <t>20e976a9315d43cec33b672649f7da7876ab7423</t>
  </si>
  <si>
    <t>61661993f50761003c65105cb695f5b91c738563</t>
  </si>
  <si>
    <t>2020-10-23T13:00:00Z</t>
  </si>
  <si>
    <t>8d64db7dbe5cd3022b20d14baa44d43f53c7fbbd</t>
  </si>
  <si>
    <t>2020-10-24T08:00:00Z</t>
  </si>
  <si>
    <t>5a96d8735ad429e4f6bb9790f53f3875d381a27d</t>
  </si>
  <si>
    <t>2020-10-24T10:00:00Z</t>
  </si>
  <si>
    <t>533f278296e0586401be425b109dff8b0f466026</t>
  </si>
  <si>
    <t>50d0424c851afed9dc5c9e6a0a177b219afcf6c5</t>
  </si>
  <si>
    <t>ba4c9245e29938268a176e3fdc46bc0a318d89c2</t>
  </si>
  <si>
    <t>2020-10-23T17:00:00Z</t>
  </si>
  <si>
    <t>6e45fe8bab5ce0f37f833c584eb0d6b219c286f8</t>
  </si>
  <si>
    <t>2020-10-24T00:59:00Z</t>
  </si>
  <si>
    <t>56cd94cc80800bfe0b475f0f7b92d794812b0aed</t>
  </si>
  <si>
    <t>e8bc984e91f1ab547add97eb9dbb4e98ae9a552f</t>
  </si>
  <si>
    <t>a899da8b360a32985bdb61f29b0763e9ddd8498c</t>
  </si>
  <si>
    <t>9aad354c754b6d712c39afc7a8cd9bb20dc394eb</t>
  </si>
  <si>
    <t>2020-10-24T12:00:00Z</t>
  </si>
  <si>
    <t>6131019cab68af9184d39f30800e67746b53c0f0</t>
  </si>
  <si>
    <t>c91833d32df968867df56d23b26458a9f33225c8</t>
  </si>
  <si>
    <t>2020-10-23T21:30:00Z</t>
  </si>
  <si>
    <t>52a7827d34587c742f821aba20d397d3bee5c6b9</t>
  </si>
  <si>
    <t>2020-10-24T09:00:00Z</t>
  </si>
  <si>
    <t>8839fa312b5f734edf638acd2102b5a7e3b122bb</t>
  </si>
  <si>
    <t>d8c78739d99b22dc45ca38a01e6dcff79c4987b9</t>
  </si>
  <si>
    <t>2020-10-24T17:30:00Z</t>
  </si>
  <si>
    <t>c0c33fffd313da18dd96d81b7852043d5936f035</t>
  </si>
  <si>
    <t>3ad902538fed77766c69ad145baa371948aa09d7</t>
  </si>
  <si>
    <t>a4c30c67582b1a1a327450019966f7168493f4e3</t>
  </si>
  <si>
    <t>d430ed926718eb0afa54b5511a434ed54b94270c</t>
  </si>
  <si>
    <t>96024ea7579b6641e8f6f42732f030c884e07c95</t>
  </si>
  <si>
    <t>2020-10-23T03:01:00Z</t>
  </si>
  <si>
    <t>4e9f0e886b278d64069feecd142f1c8fb41ca7a6</t>
  </si>
  <si>
    <t>7a9917fbad404fb6eb63e310683e0c4d9faab5aa</t>
  </si>
  <si>
    <t>292797e862353764f9bae1639a43b597abfc4e4f</t>
  </si>
  <si>
    <t>395888a45d2d43cfce898c0f58cd52f57f8d7237</t>
  </si>
  <si>
    <t>d7b981d06fe311613fe18f4f800cee4a9f2a8a7c</t>
  </si>
  <si>
    <t>2020-10-23T14:00:00Z</t>
  </si>
  <si>
    <t>1333eeccc48688b208e492186b6c39b354e623db</t>
  </si>
  <si>
    <t>2020-10-24T15:00:00Z</t>
  </si>
  <si>
    <t>57a4fb530c6d831e18c8d1c1a9cf328011f8a473</t>
  </si>
  <si>
    <t>2020-10-24T15:45:00Z</t>
  </si>
  <si>
    <t>d38a323cc99709db98a2e27a3dff4de3601c93e6</t>
  </si>
  <si>
    <t>2020-10-24T11:39:00Z</t>
  </si>
  <si>
    <t>eb6f11e97fc14c1c3a1459c6a0f6f3c030fd2a4b</t>
  </si>
  <si>
    <t>e2c93d7cb8ec66ae92295c703b2ca871ff04f876</t>
  </si>
  <si>
    <t>5e34ee05ffa42ba4a06b8bf8256a9c6b3fec249b</t>
  </si>
  <si>
    <t>4ff1eab45899127db85a7181590c02d15b3133cd</t>
  </si>
  <si>
    <t>2020-10-23T02:59:00Z</t>
  </si>
  <si>
    <t>5fd29372da33c7d8507e7b5b20ce27ef766acade</t>
  </si>
  <si>
    <t>d627c7e18216b34c29aa72f22f88b3fb9093ce37</t>
  </si>
  <si>
    <t>022a0593e798f158d320a427035227c53d595ef9</t>
  </si>
  <si>
    <t>2020-10-24T11:58:00Z</t>
  </si>
  <si>
    <t>338535fee63387c2c011f5288c6e404bbc4a8751</t>
  </si>
  <si>
    <t>2020-10-23T03:59:00Z</t>
  </si>
  <si>
    <t>92e62880ba08a878b095c828dcb04eb299f41dfd</t>
  </si>
  <si>
    <t>2020-10-23T11:00:00Z</t>
  </si>
  <si>
    <t>408ff69d9e7c42b62f1e592ec993a83b05685e11</t>
  </si>
  <si>
    <t>24b9bc73231c3575ccca60006853c1251b2a87d7</t>
  </si>
  <si>
    <t>16a6046110b94ebf313e7da57e76c8c2bfb38c15</t>
  </si>
  <si>
    <t>3d5d49c3b089916fd4b78472b781d8af32b82a48</t>
  </si>
  <si>
    <t>a7094a34e7e845103076f9275794134984b0cb56</t>
  </si>
  <si>
    <t>2020-10-23T01:59:00Z</t>
  </si>
  <si>
    <t>189c17ec7a3ad046a3b9bfe0c77a598bd3f4514b</t>
  </si>
  <si>
    <t>dfd91678bdb311b2812c5838916b3913cbb82ece</t>
  </si>
  <si>
    <t>2020-10-22T00:00:00Z</t>
  </si>
  <si>
    <t>a0445dcf59742f59f865974fe30de8ec18c850d7</t>
  </si>
  <si>
    <t>2020-10-22T18:00:00Z</t>
  </si>
  <si>
    <t>16eed40dd4f99506911943022a9df9a35f832b7f</t>
  </si>
  <si>
    <t>2020-10-22T23:59:00Z</t>
  </si>
  <si>
    <t>6d8e1c29c927e597eb9deebdbd018939d5759074</t>
  </si>
  <si>
    <t>2020-10-23T14:50:00Z</t>
  </si>
  <si>
    <t>a7b8c95fc300e60c35f42331731627f750b9a135</t>
  </si>
  <si>
    <t>2020-10-23T04:50:00Z</t>
  </si>
  <si>
    <t>02e9d7087a28809487fa60bde461d4622cab3d7f</t>
  </si>
  <si>
    <t>0e5f69dbf9f952546a7fb50b182325acbdf8fedb</t>
  </si>
  <si>
    <t>0ad735837f71f58d4e07cca92ae912ab2edc78de</t>
  </si>
  <si>
    <t>2020-10-22T19:00:00Z</t>
  </si>
  <si>
    <t>bdd5292698022fc2aa5b8a79b04086df2e690c4c</t>
  </si>
  <si>
    <t>d446329192db8b22bc9f1f8974d8d097c044378a</t>
  </si>
  <si>
    <t>5b8d1b57fbbb7c26be96ab78c741b151f2fa7cc8</t>
  </si>
  <si>
    <t>f7d1358faf136a0df6cbbcab9d039913d6c8b5a0</t>
  </si>
  <si>
    <t>7c7bebcc71a92fbcdb1f77448b45725ddab2cfbf</t>
  </si>
  <si>
    <t>10426bcac5b7f74837c02a4dd96aa37894499ae6</t>
  </si>
  <si>
    <t>2020-10-23T08:00:00Z</t>
  </si>
  <si>
    <t>b1ca96eb35538fbd299c369d29ee2b7520b6385e</t>
  </si>
  <si>
    <t>0473a54b40567d0231147f68eb63b6f6d376ddf9</t>
  </si>
  <si>
    <t>ff41d4047c6306aab98029e44a319ed0bb713fc0</t>
  </si>
  <si>
    <t>44bcf054044089a73450a29dabd4631bf1e722e6</t>
  </si>
  <si>
    <t>2020-10-22T17:00:00Z</t>
  </si>
  <si>
    <t>c350a3ea800359d13b83d81d471ae9f367caebb0</t>
  </si>
  <si>
    <t>2020-10-23T00:59:00Z</t>
  </si>
  <si>
    <t>04e195c0f11f693dbcef35239d16f32cf182c5a7</t>
  </si>
  <si>
    <t>7c7bc176562d7575cd50d55404b906d325b2b0da</t>
  </si>
  <si>
    <t>45d8477c9c92f7ac2413c64c4998f6da808630e4</t>
  </si>
  <si>
    <t>795a02d8161d22e7290f9785ed2f094cb3015889</t>
  </si>
  <si>
    <t>2020-10-23T17:58:00Z</t>
  </si>
  <si>
    <t>c4d4f08e52ad3698c0c0d2316774cd67ecbfba84</t>
  </si>
  <si>
    <t>34e280248ba54e1bc00ff40c0f2739ebafe98839</t>
  </si>
  <si>
    <t>2020-10-22T21:15:00Z</t>
  </si>
  <si>
    <t>0256f96269b71f309092be25b4dbdace30ec56f2</t>
  </si>
  <si>
    <t>2020-10-23T09:00:00Z</t>
  </si>
  <si>
    <t>35b196dc9b8b4def83745bf6c6c7af5876716fb4</t>
  </si>
  <si>
    <t>ad87981049b18ee96d588cebbc731428a1c34715</t>
  </si>
  <si>
    <t>2020-10-23T17:50:00Z</t>
  </si>
  <si>
    <t>b642b269c11865e3f7214a83c21cd4c1ffef5106</t>
  </si>
  <si>
    <t>0cee2e0c147821454abb2da36a0d199d149292c0</t>
  </si>
  <si>
    <t>4d411ba5e38ff7aed29c6ff005e5747003481701</t>
  </si>
  <si>
    <t>0703147622e5ca590260f23bc00e9710debdac96</t>
  </si>
  <si>
    <t>94f45a16f2d73f39e55b0def691c652d0355e455</t>
  </si>
  <si>
    <t>2020-10-22T03:01:00Z</t>
  </si>
  <si>
    <t>4d20b0a1e768d2c8235128686de564e9aad95a15</t>
  </si>
  <si>
    <t>2020-10-22T14:00:00Z</t>
  </si>
  <si>
    <t>b301d2089b21ee1e0902b649785eb064800a3f02</t>
  </si>
  <si>
    <t>56580b47ef0c39ded0eb84bd3bb26e2d6483e8c0</t>
  </si>
  <si>
    <t>2020-10-23T12:00:00Z</t>
  </si>
  <si>
    <t>a6b8c4e635489fc225940eaf3a306b7f3d2454fa</t>
  </si>
  <si>
    <t>b6448b04d7cdcdec7d386a67181bb0d4bfec6e65</t>
  </si>
  <si>
    <t>7c5a2c40c061e2b4bf8f5d2ab7014b95733d4ffe</t>
  </si>
  <si>
    <t>2020-10-22T15:00:00Z</t>
  </si>
  <si>
    <t>59f89790ce146f6441f872ddf89f8157a281ff48</t>
  </si>
  <si>
    <t>2020-10-23T17:15:00Z</t>
  </si>
  <si>
    <t>813a2e543464c87da9f02f4c5a59f56f21669ed2</t>
  </si>
  <si>
    <t>2020-10-22T10:18:00Z</t>
  </si>
  <si>
    <t>d24b9cfa5ca616340b1a41d0556dcd42c164d5af</t>
  </si>
  <si>
    <t>ca90b709240d4c3a1f99eac9ec62c4672a7f0f8f</t>
  </si>
  <si>
    <t>57c9d114be63eaf61a36f429dfedaa1a9b0337fc</t>
  </si>
  <si>
    <t>2c3ea5d473bfb4412ad7c8250c884e5d92d686b4</t>
  </si>
  <si>
    <t>5a9382e929f935d71a8dc5568faa6eede0640221</t>
  </si>
  <si>
    <t>182a8ef18f37ed91023df4182cb7972fc1b5f7fc</t>
  </si>
  <si>
    <t>9f021b14dd3bf9eefea1bf3a721409105e4a5e35</t>
  </si>
  <si>
    <t>2020-10-23T18:20:00Z</t>
  </si>
  <si>
    <t>39ede9c32eb0301b04f69ccf92f4ee279e929486</t>
  </si>
  <si>
    <t>2020-10-22T03:59:00Z</t>
  </si>
  <si>
    <t>12fb0d71763431abf6482a61ed6a83ead4ffa3a5</t>
  </si>
  <si>
    <t>2020-10-22T11:00:00Z</t>
  </si>
  <si>
    <t>6732d05c9fe93f4ceba06275f8ca7e0bc1a1333b</t>
  </si>
  <si>
    <t>f82b47fcc0d2a30bd868b0fffca91a9d3ab498d9</t>
  </si>
  <si>
    <t>8059028ca7b0196e25299b4e141fd1324da48ffb</t>
  </si>
  <si>
    <t>7140310ec1d96ca25db667d0a0032b18dac77dc0</t>
  </si>
  <si>
    <t>2020-10-22T02:59:00Z</t>
  </si>
  <si>
    <t>3c70d724b535b8bba4bde8096fdfa480b17c0e2c</t>
  </si>
  <si>
    <t>2020-10-22T01:59:00Z</t>
  </si>
  <si>
    <t>6ca4806e563feba42510439b711a2f1a9e2710f1</t>
  </si>
  <si>
    <t>2020-10-21T20:30:00Z</t>
  </si>
  <si>
    <t>dc99af07b42db9daa723c5b9ff75b8056f4cf479</t>
  </si>
  <si>
    <t>2020-10-21T00:00:00Z</t>
  </si>
  <si>
    <t>1928833d0a7a8332b65b16a5313c2f8eb0e1d872</t>
  </si>
  <si>
    <t>2020-10-21T18:00:00Z</t>
  </si>
  <si>
    <t>cb803269bedc1c3ef7fa552977cd8a3fc2c1f58a</t>
  </si>
  <si>
    <t>2020-10-21T23:59:00Z</t>
  </si>
  <si>
    <t>f59059fd7524c3d99a2364afa6c6c0d99406f28d</t>
  </si>
  <si>
    <t>2020-10-22T14:50:00Z</t>
  </si>
  <si>
    <t>0762742a634aa36602941fd8d734cdf0cb17466e</t>
  </si>
  <si>
    <t>2020-10-22T05:25:00Z</t>
  </si>
  <si>
    <t>08e2886bcaa01adb110c70585b2751a770115d84</t>
  </si>
  <si>
    <t>7398c5dc5dcfffb1e5387b9ce7a4e96e4dfc3de0</t>
  </si>
  <si>
    <t>f6f802f1fec3f5d5909765ce95a95bf8a90c39a9</t>
  </si>
  <si>
    <t>2020-10-21T19:25:00Z</t>
  </si>
  <si>
    <t>716bbc19952235df01e5b796e61d29eb2be46c97</t>
  </si>
  <si>
    <t>f5214dd830b79de88ef814f5c4e1f3d1e0a3f7ea</t>
  </si>
  <si>
    <t>7e5d971c51945be7bb8a5a94e338a659880afaa9</t>
  </si>
  <si>
    <t>2020-10-21T10:00:00Z</t>
  </si>
  <si>
    <t>706425dae2bb6b9f35a266809dc33a995b2fe795</t>
  </si>
  <si>
    <t>45aed690ac9abae84e1966baff08beb66f6175af</t>
  </si>
  <si>
    <t>2020-10-22T13:00:00Z</t>
  </si>
  <si>
    <t>f6cffb9605565eaae1647d6b1e9ca0a5d4ff6237</t>
  </si>
  <si>
    <t>2020-10-22T08:00:00Z</t>
  </si>
  <si>
    <t>2363fca274c81e0eface7d7b9a5bc438545b1b38</t>
  </si>
  <si>
    <t>2020-10-22T10:00:00Z</t>
  </si>
  <si>
    <t>67545b1d46077eaff261702065c9f57506442126</t>
  </si>
  <si>
    <t>18d3a98af3b0f3d212c0a322454c8cfd3c39824c</t>
  </si>
  <si>
    <t>6cb914915052e5420b463439dd5022bcf46d3a38</t>
  </si>
  <si>
    <t>2020-10-21T17:00:00Z</t>
  </si>
  <si>
    <t>bb31e3f0a5822d9855ef00accbfa9e6346b6996c</t>
  </si>
  <si>
    <t>2020-10-22T00:59:00Z</t>
  </si>
  <si>
    <t>b30b32d0beb7b8625652246ec45ba4afc07ff930</t>
  </si>
  <si>
    <t>2020-10-19T00:00:00Z</t>
  </si>
  <si>
    <t>0f326da4d80c528aaccf4c422e5686f62e8b7175</t>
  </si>
  <si>
    <t>fc22061bbf80a67a83082f1034b7d4057ca1eb26</t>
  </si>
  <si>
    <t>5d4f7d27d9bd7ada65bcf5f6d42d5dae1ec61428</t>
  </si>
  <si>
    <t>2020-10-22T12:20:00Z</t>
  </si>
  <si>
    <t>ef2078e2ad038682abd02745f0f2bf31fd526502</t>
  </si>
  <si>
    <t>4232f4df49a8619e18b9240a399cb3f66ed9cbcb</t>
  </si>
  <si>
    <t>2020-10-21T22:00:00Z</t>
  </si>
  <si>
    <t>8f22e4e7457824ee4c63a416a7df962ebc313eca</t>
  </si>
  <si>
    <t>2020-10-22T09:00:00Z</t>
  </si>
  <si>
    <t>8d4d886eed56553bb53808b9a8f1f2a721977ed6</t>
  </si>
  <si>
    <t>ee2df9e500e666b4a9a71fc8295e821891428a01</t>
  </si>
  <si>
    <t>2020-10-22T17:50:00Z</t>
  </si>
  <si>
    <t>18b6a25eaf5975430dda942149b75eb029c4f0f9</t>
  </si>
  <si>
    <t>f0cad6753d797022812c085c0a0dad59418210e6</t>
  </si>
  <si>
    <t>5496c71ee4292b321f4dfffd9ae3a99594512816</t>
  </si>
  <si>
    <t>e36be3f95c684186a861eca106a5825f983d4854</t>
  </si>
  <si>
    <t>0f359f2b4194dd9b638a178282eb751298c8a1f9</t>
  </si>
  <si>
    <t>2020-10-21T03:01:00Z</t>
  </si>
  <si>
    <t>5e86e165e4edfed41edb4f3d3e64b9ec04fb6197</t>
  </si>
  <si>
    <t>0efcfdec35b80bf247cf4121d2cf399eaecf2b6e</t>
  </si>
  <si>
    <t>d6ac16d0a4a0eaf0e4d506ced4fc84cbebd505cb</t>
  </si>
  <si>
    <t>2020-10-22T12:00:00Z</t>
  </si>
  <si>
    <t>72d9bbc34022af711d6faa7fece35b41f2b792a3</t>
  </si>
  <si>
    <t>dc80ab170395a21be5534989e0ba9d630c20a5a7</t>
  </si>
  <si>
    <t>2020-10-21T14:00:00Z</t>
  </si>
  <si>
    <t>9ce6b86377f24ccdf836c86b1f3b831ccaebcb93</t>
  </si>
  <si>
    <t>5b7536ab5c985e1ecbd72c942a65c7bafc4acc42</t>
  </si>
  <si>
    <t>422646e7b0175362ca9218575619ed0218162ad8</t>
  </si>
  <si>
    <t>380978fd8c4da83a75a4a7954cc5b0048036bbd5</t>
  </si>
  <si>
    <t>aba0b6760374492aa45e3e96ad21179cccd62ed6</t>
  </si>
  <si>
    <t>2020-10-22T06:29:00Z</t>
  </si>
  <si>
    <t>43b74f2591bb093b12f82f529fdcdfeaf0f1fb01</t>
  </si>
  <si>
    <t>a95857af5a26ba4964bc29b5bee639eccc6c73a2</t>
  </si>
  <si>
    <t>a5bce18deedbeab91d981b60bd9def9b6337e03b</t>
  </si>
  <si>
    <t>ac5f1f6df662bb8d51330bb64cdd7b8a572bb2b1</t>
  </si>
  <si>
    <t>612b3060a2976f837dc0393e20f3f1a8dd70dfc9</t>
  </si>
  <si>
    <t>2020-10-22T18:18:00Z</t>
  </si>
  <si>
    <t>eb59b2428a069d895ae65a18f2b29ca55066d000</t>
  </si>
  <si>
    <t>2020-10-21T03:59:00Z</t>
  </si>
  <si>
    <t>491967a2ed37d289c6b2790d150bd9c81e0da497</t>
  </si>
  <si>
    <t>2020-10-21T11:00:00Z</t>
  </si>
  <si>
    <t>b8091d31af9d956df8c94d04bb6b5aabe19f9d40</t>
  </si>
  <si>
    <t>2ce62696a5920170c1be62486660f0e81a53d8af</t>
  </si>
  <si>
    <t>a20080ef7b64b3810683a1b75f6c7975a059718a</t>
  </si>
  <si>
    <t>ed1adc552ec6e24dd069226abf435d42a3a34123</t>
  </si>
  <si>
    <t>2020-10-21T02:59:00Z</t>
  </si>
  <si>
    <t>e05cd1eebdb5249037806983c1a6a8699442380a</t>
  </si>
  <si>
    <t>2020-10-21T01:59:00Z</t>
  </si>
  <si>
    <t>1d15b1cc1567b69d3ea6b88820f049237e472654</t>
  </si>
  <si>
    <t>2020-10-20T20:30:00Z</t>
  </si>
  <si>
    <t>f79237d5a52d052a1361aea0963463786075857e</t>
  </si>
  <si>
    <t>2020-10-20T00:00:00Z</t>
  </si>
  <si>
    <t>af020dc297889e7607e70ff833c5f1cefb630ea0</t>
  </si>
  <si>
    <t>2020-10-20T18:00:00Z</t>
  </si>
  <si>
    <t>e2d796517240c8005beeb667e3c253e7e228fad3</t>
  </si>
  <si>
    <t>2020-10-20T23:59:00Z</t>
  </si>
  <si>
    <t>1ffe3dd0d9949431561a802a7ed7e1fa82ae47ab</t>
  </si>
  <si>
    <t>77de8bf8214136ccff6943972af6e76ec6c9c5f1</t>
  </si>
  <si>
    <t>2020-10-21T05:20:00Z</t>
  </si>
  <si>
    <t>74a336efeb5b5123a4d8053ed4b09975c632daf6</t>
  </si>
  <si>
    <t>e14f82de54c69359c335e99db1fa7d428dc649e6</t>
  </si>
  <si>
    <t>19cd80e2b6490b2493cbf6b89c79b5fec466eae9</t>
  </si>
  <si>
    <t>2020-10-20T16:25:00Z</t>
  </si>
  <si>
    <t>d4bb19636f36c77bd83ecbbb1c8a13462721b14e</t>
  </si>
  <si>
    <t>28c1a7922a581469723442e9250418d6f195834a</t>
  </si>
  <si>
    <t>d5d8e931d4efffd89c67a60b86c31b4a9e126da0</t>
  </si>
  <si>
    <t>1a0154b8a2290c8d3fcf99031341b61b7c99f367</t>
  </si>
  <si>
    <t>a32b8aadeab00cf59a78fd650cb9e04fce5c0ddb</t>
  </si>
  <si>
    <t>2020-10-21T13:00:00Z</t>
  </si>
  <si>
    <t>1b40155fabced1310b575de4880ca1db26165236</t>
  </si>
  <si>
    <t>2020-10-21T08:00:00Z</t>
  </si>
  <si>
    <t>dd4428a4552297add08fbec74b72e32340e08ce0</t>
  </si>
  <si>
    <t>4b1732e1d9e736313098484f661e4dfe80a6435c</t>
  </si>
  <si>
    <t>1b62b62a16228dd4100a6f589986e1f5b60e0f22</t>
  </si>
  <si>
    <t>20dbeb92f9b7eecf78acfc625cc6c2cfa61abce2</t>
  </si>
  <si>
    <t>2020-10-20T17:00:00Z</t>
  </si>
  <si>
    <t>77c443201993aa7cfed3839f90e53d5b2b45406e</t>
  </si>
  <si>
    <t>2020-10-21T00:59:00Z</t>
  </si>
  <si>
    <t>3265f9becb0f6eb54f929632068bd94d015a359f</t>
  </si>
  <si>
    <t>bc46f7091945325819d8351b443255732371964c</t>
  </si>
  <si>
    <t>7534ca7edca953869665b1ad360b357a3053ac8b</t>
  </si>
  <si>
    <t>e26c6c95d58559fc8c6abad2fd5dc50b8f59c95e</t>
  </si>
  <si>
    <t>2020-10-21T13:10:00Z</t>
  </si>
  <si>
    <t>e15eeac6f5061efb22aac387ef48aef50ccc5d72</t>
  </si>
  <si>
    <t>3c05ddac8d7793a421ecdc9a7a79c50ff2f5bd71</t>
  </si>
  <si>
    <t>2020-10-20T22:30:00Z</t>
  </si>
  <si>
    <t>5e4a9bac30ccb81dd2c6d946744dbc522c60eeee</t>
  </si>
  <si>
    <t>2020-10-21T09:00:00Z</t>
  </si>
  <si>
    <t>6fe82753a8632a0f24dc1813f3ac4ac9307ffc54</t>
  </si>
  <si>
    <t>be6b14a8962c56fd6595d644792dcf17f21e5542</t>
  </si>
  <si>
    <t>2020-10-21T17:50:00Z</t>
  </si>
  <si>
    <t>1917fa0102978c1972ef4f1046818b373af6bf7e</t>
  </si>
  <si>
    <t>62247255404ae7dc894ae794c25d53f099dba238</t>
  </si>
  <si>
    <t>c6c466be40db907a04ce3bc6658deae67f0afb6d</t>
  </si>
  <si>
    <t>70f04386f02f99bef3c6b646bbdfcbbcfdee9eaf</t>
  </si>
  <si>
    <t>2f2cc2fc7af0c1d718ec246bced9e1d7422e2055</t>
  </si>
  <si>
    <t>2020-10-20T03:01:00Z</t>
  </si>
  <si>
    <t>18e3a7ba1b3bd5a8df16588975107a2fce94bb29</t>
  </si>
  <si>
    <t>d399baa16f4412452a06f4f228128cdd737955bb</t>
  </si>
  <si>
    <t>7ff6225757c0052883afabc226282c8c3551ea7e</t>
  </si>
  <si>
    <t>2020-10-21T12:00:00Z</t>
  </si>
  <si>
    <t>05bd05d9c8a06e160c4ac21265f3e3ce548a3e5c</t>
  </si>
  <si>
    <t>d4c901e300d969bbba696820736635be875c6d30</t>
  </si>
  <si>
    <t>2020-10-20T14:00:00Z</t>
  </si>
  <si>
    <t>a54465cecb6892e48e03219f1c44d6183136f39e</t>
  </si>
  <si>
    <t>2020-10-21T15:00:00Z</t>
  </si>
  <si>
    <t>638840c4afb906d91c8ab6eba5a025813b75f869</t>
  </si>
  <si>
    <t>2020-10-21T17:05:00Z</t>
  </si>
  <si>
    <t>b12852991f8d0e74fc2c8d2cd4408e23ccc12d67</t>
  </si>
  <si>
    <t>2020-10-21T10:52:00Z</t>
  </si>
  <si>
    <t>9ebfd7f2947a20e70e5fc15125934ac7cbf7a542</t>
  </si>
  <si>
    <t>f50608008ee71a980225db9228382f6eed7c5fa7</t>
  </si>
  <si>
    <t>2020-10-20T21:58:00Z</t>
  </si>
  <si>
    <t>7517d34f3cda5695630a2ce3e6e2fdcb3459f47d</t>
  </si>
  <si>
    <t>dbcf3483ee4170efd61b7ef7945a86361e32e1fd</t>
  </si>
  <si>
    <t>2020-10-20T02:59:00Z</t>
  </si>
  <si>
    <t>ebcd1c39a7f567fafd5ecf3a81490d6c2326817b</t>
  </si>
  <si>
    <t>30f766c25dac1d847a4167f8eddcbbb76e190019</t>
  </si>
  <si>
    <t>d9ea786787b15d15dd64cd0c29c8f884178fbc80</t>
  </si>
  <si>
    <t>2020-10-21T17:23:00Z</t>
  </si>
  <si>
    <t>1a10c18230d2dda86f5d7dbb000c06b81d63db27</t>
  </si>
  <si>
    <t>2020-10-20T03:59:00Z</t>
  </si>
  <si>
    <t>de61795da1dc01e21b9c747aeadd0336510389f2</t>
  </si>
  <si>
    <t>2020-10-20T11:00:00Z</t>
  </si>
  <si>
    <t>2ded971ae6dd3b2911d6a3879398a00a2dc6e622</t>
  </si>
  <si>
    <t>b416648e62743b4dc40362ee645ee9cf94254d18</t>
  </si>
  <si>
    <t>0ce9ad0fc0d2a67d513b10f11ad12e295056705a</t>
  </si>
  <si>
    <t>85030fd4b38e8fc917f5bd00bf8aeecb0e4ae82e</t>
  </si>
  <si>
    <t>2baa0cef37f92da23eee0bc44554986a29db430c</t>
  </si>
  <si>
    <t>2020-10-20T01:59:00Z</t>
  </si>
  <si>
    <t>17b94ed9aac470437bd5d0f79fb719ad13c247d4</t>
  </si>
  <si>
    <t>2020-10-19T20:30:00Z</t>
  </si>
  <si>
    <t>654b385908a7580f35974b59649887db26939e67</t>
  </si>
  <si>
    <t>373cc9635ab6a2a721b5d77cb2fe3274fc526458</t>
  </si>
  <si>
    <t>2020-10-19T18:00:00Z</t>
  </si>
  <si>
    <t>68a42995278ee6a7f277f48c2a2bbc949b784243</t>
  </si>
  <si>
    <t>2020-10-19T23:59:00Z</t>
  </si>
  <si>
    <t>cfa8dbb31bd4287db2d41eda540e2fd8c83bc935</t>
  </si>
  <si>
    <t>2020-10-20T14:50:00Z</t>
  </si>
  <si>
    <t>abf4f9281d6bec04ddbcc8d37cdf62701760f3bb</t>
  </si>
  <si>
    <t>2020-10-20T06:00:00Z</t>
  </si>
  <si>
    <t>217c47e5a90fa22d32746aea1763e9b075834933</t>
  </si>
  <si>
    <t>8f26cf6f5a958276ab73e03e7ab27189adce2cc1</t>
  </si>
  <si>
    <t>a02d71291bf9c6478c480cb16e2b231adef19618</t>
  </si>
  <si>
    <t>2020-10-19T19:38:00Z</t>
  </si>
  <si>
    <t>58ff3369b9ba9e63f25244d326b7571d94a9bb8f</t>
  </si>
  <si>
    <t>8dbb77315c8e8ee7e85fa3fd341d588d45577d14</t>
  </si>
  <si>
    <t>2020-10-18T23:59:00Z</t>
  </si>
  <si>
    <t>bbb77d566eb1d1cc07df5b804afaad31447dce6d</t>
  </si>
  <si>
    <t>2020-10-19T10:00:00Z</t>
  </si>
  <si>
    <t>d2cc03c9d7a3e1232530e5f7c25ba424d9f40cde</t>
  </si>
  <si>
    <t>b0b4d09fd3c909dbdc231092774bcbe806c04520</t>
  </si>
  <si>
    <t>2020-10-20T13:00:00Z</t>
  </si>
  <si>
    <t>d1d0ea181ebdda2cf39055955ce7a45c6b0bbc98</t>
  </si>
  <si>
    <t>2020-10-20T08:00:00Z</t>
  </si>
  <si>
    <t>3416813d0d2937fd5d8d8e8e6062517498bfd780</t>
  </si>
  <si>
    <t>2020-10-20T10:00:00Z</t>
  </si>
  <si>
    <t>1d67c3ed5c1a0dd1fed9eb84122aca2cfb5dd8c3</t>
  </si>
  <si>
    <t>0881d77ea1141f68955bb673f1ede2b39b8cc955</t>
  </si>
  <si>
    <t>05025e34654d08b485e16a52eeac1d31741b7841</t>
  </si>
  <si>
    <t>2020-10-19T17:00:00Z</t>
  </si>
  <si>
    <t>d4bb4aa6181f70eccbe9a732fb03d3c879355c35</t>
  </si>
  <si>
    <t>2020-10-20T00:59:00Z</t>
  </si>
  <si>
    <t>897e165e7bf4d39ea1d03b17fcecfabbb86c2d63</t>
  </si>
  <si>
    <t>0ba712c74aa4d1711f549373cc385bf616e5b1c3</t>
  </si>
  <si>
    <t>5789274efa8eda59d24af5ebc570ca692d542793</t>
  </si>
  <si>
    <t>4419d10a70b4c36929affefd57b63c04b0cbe6b0</t>
  </si>
  <si>
    <t>2020-10-20T12:28:00Z</t>
  </si>
  <si>
    <t>4f764ef18e859236d7b17c9dabdd4c2331373113</t>
  </si>
  <si>
    <t>02bfd117cd2b30fc7b05c940b320ae17edd635a9</t>
  </si>
  <si>
    <t>2020-10-19T22:00:00Z</t>
  </si>
  <si>
    <t>388a38e7b6c17f37d48c4f7e038d2729c28b2ebc</t>
  </si>
  <si>
    <t>2020-10-20T09:00:00Z</t>
  </si>
  <si>
    <t>a9f497a0ffee674b014605ceed16368654ac5912</t>
  </si>
  <si>
    <t>d2938373684820b7953793083c576ab46ce86858</t>
  </si>
  <si>
    <t>2020-10-20T16:50:00Z</t>
  </si>
  <si>
    <t>172f8ff475ad804c92211d13e8b5e1962600eae3</t>
  </si>
  <si>
    <t>f4323ef19d97c24f3c848e3091261a73b9c7d091</t>
  </si>
  <si>
    <t>02a0420f7d70b4aea3eacd88e494ee71e86d4559</t>
  </si>
  <si>
    <t>d407f205b622e003d2774d932b498851c93ba7ff</t>
  </si>
  <si>
    <t>45039e76f17bef4e38437abb101a40910e33dd70</t>
  </si>
  <si>
    <t>2020-10-19T03:01:00Z</t>
  </si>
  <si>
    <t>74e97aac3c9f0ba91b63af7f3d80c5fd7aa273fd</t>
  </si>
  <si>
    <t>2020-10-19T12:00:00Z</t>
  </si>
  <si>
    <t>b41e25aa863fc42bd9c65d91fc1f5920b7947b6b</t>
  </si>
  <si>
    <t>df60c70b61217bd40417577ec76690896b1744a4</t>
  </si>
  <si>
    <t>2020-10-20T12:00:00Z</t>
  </si>
  <si>
    <t>c37bf8bcc6643d315429657166c197539683e43e</t>
  </si>
  <si>
    <t>2013d007eb5abb6c959e40ba1e39a87f9b90cf32</t>
  </si>
  <si>
    <t>2020-10-19T14:00:00Z</t>
  </si>
  <si>
    <t>cb03bb4e45d0ca2401d54276c6ed93b5425c3ed1</t>
  </si>
  <si>
    <t>2020-10-20T15:00:00Z</t>
  </si>
  <si>
    <t>5db2bbe96f563268e2494dc2eb9b053ea2478662</t>
  </si>
  <si>
    <t>2020-10-20T17:30:00Z</t>
  </si>
  <si>
    <t>5db0ac1fc0d3547bf7618a6ca47959e48b52a7b1</t>
  </si>
  <si>
    <t>2020-10-20T11:18:00Z</t>
  </si>
  <si>
    <t>2ce42ef3d44d1af9d755cefb656c426bc09fb97c</t>
  </si>
  <si>
    <t>bb2dfbcf43e8cf5b5a5ae97a5b2dd6eb67ca9610</t>
  </si>
  <si>
    <t>2020-10-17T20:49:00Z</t>
  </si>
  <si>
    <t>4c88e39ebb493f5c7e6a6cf45cdbf6a2b7e1ff13</t>
  </si>
  <si>
    <t>36b41fe53ed881a8f416a81d44273f2bd00b82ed</t>
  </si>
  <si>
    <t>2020-10-19T02:59:00Z</t>
  </si>
  <si>
    <t>6e38fd1e08b93282d8d0d7bdd59b1e334eb2e89a</t>
  </si>
  <si>
    <t>26338a70f5d27d58d839e5a2ca5559cae2cc02ca</t>
  </si>
  <si>
    <t>1949d4857b56026bd510c66b9d7aaaccd5933f2f</t>
  </si>
  <si>
    <t>2020-10-20T17:55:00Z</t>
  </si>
  <si>
    <t>9d02a74e2344b53f8b0e6606c7a8a31c25c75853</t>
  </si>
  <si>
    <t>2020-10-19T03:59:00Z</t>
  </si>
  <si>
    <t>d59e3e299a09dfeb1fa198797f54fbdcb5dd9083</t>
  </si>
  <si>
    <t>2020-10-19T11:00:00Z</t>
  </si>
  <si>
    <t>1ea7252de501a9665cbcfe9add1951aa8aee974c</t>
  </si>
  <si>
    <t>765c32a2c6dbc4df9829320c1065238d93e0d112</t>
  </si>
  <si>
    <t>178e0a0e3c4e0a4b973fc5b11ecee8f07756fd03</t>
  </si>
  <si>
    <t>a01c74a4d29ec6a29789269a05e624f0e96af571</t>
  </si>
  <si>
    <t>144b9eff5588cc64e5fcb266988efe5243defce7</t>
  </si>
  <si>
    <t>2020-10-19T01:59:00Z</t>
  </si>
  <si>
    <t>f11a42ce3b4d7cb10957fe6b5e2e81b7100e3a76</t>
  </si>
  <si>
    <t>2020-10-18T20:30:00Z</t>
  </si>
  <si>
    <t>e23d6c351e0167b5814b0a11bf2d677b73acc694</t>
  </si>
  <si>
    <t>2020-10-18T00:00:00Z</t>
  </si>
  <si>
    <t>1f37a93c7382990f9b5f0ac3826519d69e48f0c0</t>
  </si>
  <si>
    <t>2020-10-18T18:00:00Z</t>
  </si>
  <si>
    <t>1d0822cf807590088c0cce73f180be1bbbd3fdbd</t>
  </si>
  <si>
    <t>74f3ce2eafa374721b09a16ade04647d02762741</t>
  </si>
  <si>
    <t>2020-10-19T14:50:00Z</t>
  </si>
  <si>
    <t>4aa491ef6fead33d85aaead7cf8f39f27581bcc4</t>
  </si>
  <si>
    <t>2020-10-19T06:55:00Z</t>
  </si>
  <si>
    <t>2e273894e78f7ba7365bf4c79559eb902e2628c3</t>
  </si>
  <si>
    <t>1dd1bc9c260087c640f5c3a8633da72676fd0036</t>
  </si>
  <si>
    <t>aa60717b14387b39f9f16f0de4f2e7ba4dc2e15f</t>
  </si>
  <si>
    <t>2020-10-18T19:00:00Z</t>
  </si>
  <si>
    <t>dfcbe8ebf4162e2f1135a4d98ff34216b08974b8</t>
  </si>
  <si>
    <t>0633f27ba769b57676a1f2add819977ec4a24f41</t>
  </si>
  <si>
    <t>9a3194bf152b6f2722f9f08a357afd89be74c76f</t>
  </si>
  <si>
    <t>becc8efb61f0f5465f9e59c53d3b05e795d15eaf</t>
  </si>
  <si>
    <t>4a8095887dc38d485b8380344f7a243ea6cb9219</t>
  </si>
  <si>
    <t>2020-10-19T13:00:00Z</t>
  </si>
  <si>
    <t>3001b648659ff8333bb98551c93a39c416c1addf</t>
  </si>
  <si>
    <t>2020-10-19T08:00:00Z</t>
  </si>
  <si>
    <t>dffbf5d77615ed3bb0b2fe6e9e53c6dd07928133</t>
  </si>
  <si>
    <t>0f7d4d460082ed935854c9f8133d5fe6393df497</t>
  </si>
  <si>
    <t>43e2cc7ec3a03dd0abb094216d299d0c6bd69b52</t>
  </si>
  <si>
    <t>70895444e4c9ae110c42ac92d85c312e3a3af925</t>
  </si>
  <si>
    <t>2020-10-18T17:00:00Z</t>
  </si>
  <si>
    <t>03847c97bc72ec0554233f6b205dd5610744bb0b</t>
  </si>
  <si>
    <t>2020-10-19T00:59:00Z</t>
  </si>
  <si>
    <t>61dad696ea9b065b7e47b9cfb1174ff5295b67f0</t>
  </si>
  <si>
    <t>2020-10-17T00:00:00Z</t>
  </si>
  <si>
    <t>27930eeed55403052f7adc9b3802950bb72665bf</t>
  </si>
  <si>
    <t>7dc11c678624f0d0cee7f3451576c7aa72a9c30a</t>
  </si>
  <si>
    <t>5d3160de8865458f12fa0f3a912dc54dfce204e6</t>
  </si>
  <si>
    <t>2020-10-19T12:05:00Z</t>
  </si>
  <si>
    <t>30ee7f966b561d9d11eaa92107f30ef30470a6df</t>
  </si>
  <si>
    <t>caf35242f0bc440a465df3562e0806552351dc14</t>
  </si>
  <si>
    <t>2020-10-18T21:00:00Z</t>
  </si>
  <si>
    <t>938912046bde983a2b937b6bb9b546e74ce5ecfa</t>
  </si>
  <si>
    <t>2020-10-19T09:00:00Z</t>
  </si>
  <si>
    <t>ab1ae715b839583d797d4476b341f969a0a4a598</t>
  </si>
  <si>
    <t>d8b28cf46150088741d9680d16cb17a1ec711900</t>
  </si>
  <si>
    <t>2020-10-19T17:51:00Z</t>
  </si>
  <si>
    <t>49e62d84d21926093d436a759b520c6df77121dd</t>
  </si>
  <si>
    <t>a37fa8539071dfff487db6eead2a786893aec6ea</t>
  </si>
  <si>
    <t>4d5c97d2dc26ebb128b292ca2c8ce11f20efd587</t>
  </si>
  <si>
    <t>8fe06a86a913b43048aa71d0436a8b2727abfd38</t>
  </si>
  <si>
    <t>b1f25a60b6e8af443db35d20a3ff6244e959d404</t>
  </si>
  <si>
    <t>2020-10-18T03:01:00Z</t>
  </si>
  <si>
    <t>dd367b07c7e2e6ffbae4e0db8afbaf2431ef0970</t>
  </si>
  <si>
    <t>8ce5815a0a973514e2918e9704a8e6abd86d61f6</t>
  </si>
  <si>
    <t>c2d8cf6540099c232971ebb966b8d8a70722d947</t>
  </si>
  <si>
    <t>2591b821ee9db7e150c9818225df3ad67d71c1d3</t>
  </si>
  <si>
    <t>27d356f818480d12bd18714432868caf1fd766f1</t>
  </si>
  <si>
    <t>2020-10-18T14:00:00Z</t>
  </si>
  <si>
    <t>db3dabd1a9818f3c64a1076ee2b65a8fc2d173c1</t>
  </si>
  <si>
    <t>2020-10-19T15:00:00Z</t>
  </si>
  <si>
    <t>1d2eaf4ff0106f11d4c13489d736d8ad2ab91e76</t>
  </si>
  <si>
    <t>2020-10-19T17:15:00Z</t>
  </si>
  <si>
    <t>47717c1b352af08a77c51d365398574baca8765d</t>
  </si>
  <si>
    <t>2020-10-19T10:30:00Z</t>
  </si>
  <si>
    <t>02601a01271bd72802e98fd54bf7131c5a73dced</t>
  </si>
  <si>
    <t>af5603cad9f048d8dcebf4cb44070422b7a85b18</t>
  </si>
  <si>
    <t>2020-10-17T08:49:00Z</t>
  </si>
  <si>
    <t>c34240e3be8f41fce454fe3d0f34a27fa81c4461</t>
  </si>
  <si>
    <t>b9078e9d4152ad0f24212794b38331139073eed5</t>
  </si>
  <si>
    <t>2020-10-18T02:59:00Z</t>
  </si>
  <si>
    <t>c6dc890bbb8f23cfc942fa918544534aed540366</t>
  </si>
  <si>
    <t>f0827dde856cf4dc3e30adcf9b782cc239540e9c</t>
  </si>
  <si>
    <t>56593b1803fa69608fe6d780d82b48fc02117384</t>
  </si>
  <si>
    <t>2020-10-19T16:57:00Z</t>
  </si>
  <si>
    <t>07ba731013f07b797822dc1498ac18c0eb2930a6</t>
  </si>
  <si>
    <t>2020-10-18T03:59:00Z</t>
  </si>
  <si>
    <t>e8ab53d01ea78153798a91a39f9d3cac193a7498</t>
  </si>
  <si>
    <t>2020-10-18T11:00:00Z</t>
  </si>
  <si>
    <t>ab10452f133f8ac3c933a2bd9ccf915454a2f7ca</t>
  </si>
  <si>
    <t>2888dfc44f85b911beb30fa0d535b51d379898ab</t>
  </si>
  <si>
    <t>b70b1bde49c4602c24baca3a4843690add008c16</t>
  </si>
  <si>
    <t>8bacb128e7d6453f739d81e89f1380999aff5a63</t>
  </si>
  <si>
    <t>eb5c32b13203012072715716f6b5c9f5b956bf67</t>
  </si>
  <si>
    <t>2020-10-18T01:59:00Z</t>
  </si>
  <si>
    <t>86d417daa473f628ca28c73a95ee4fcd8bf1fde5</t>
  </si>
  <si>
    <t>2020-10-15T20:30:00Z</t>
  </si>
  <si>
    <t>06395406e5f65a012e6cd381780737a885b5d6a0</t>
  </si>
  <si>
    <t>f6cdc91aeb55c208742942b642c9095cb872e7e9</t>
  </si>
  <si>
    <t>2020-10-17T18:00:00Z</t>
  </si>
  <si>
    <t>4835dc00e465b3f5c23589f892996481c07b69ab</t>
  </si>
  <si>
    <t>2020-10-17T23:59:00Z</t>
  </si>
  <si>
    <t>b49ba12a8f4cc4e15121beec1643d4a3ffe7d7c2</t>
  </si>
  <si>
    <t>2020-10-18T14:50:00Z</t>
  </si>
  <si>
    <t>02e667d9e00d4e7425586c0fe76c0908ca273963</t>
  </si>
  <si>
    <t>2020-10-18T07:30:00Z</t>
  </si>
  <si>
    <t>81f8c9ae444f4fce82c11092592189d37eca060f</t>
  </si>
  <si>
    <t>6f5cc073aa207715c23ab0e8c960f09c2e42c658</t>
  </si>
  <si>
    <t>7b38e45414af9dbf1bf8efb02dfb5a8ff058ec23</t>
  </si>
  <si>
    <t>2020-10-17T19:00:00Z</t>
  </si>
  <si>
    <t>9cd10ff1a0e8854eddc200ffbcba025915537be2</t>
  </si>
  <si>
    <t>4bc127df7868fa787ac048d985ab5ad4a8d78f31</t>
  </si>
  <si>
    <t>629d03ed333e7c4321379df3c7c6cbf57930c64a</t>
  </si>
  <si>
    <t>2020-10-16T10:00:00Z</t>
  </si>
  <si>
    <t>985cd1fe0c19a1a9d48baada1c58879864b9bf9a</t>
  </si>
  <si>
    <t>a72a486abfc69e404488800178a5a29f74c2bf89</t>
  </si>
  <si>
    <t>2020-10-18T13:00:00Z</t>
  </si>
  <si>
    <t>6170f0b8b00573ad7d37fe2236a120856f09fa7f</t>
  </si>
  <si>
    <t>2020-10-18T08:00:00Z</t>
  </si>
  <si>
    <t>3e8986db5ebff9a0a052bd9fc5d84abfdc27083c</t>
  </si>
  <si>
    <t>2020-10-18T10:00:00Z</t>
  </si>
  <si>
    <t>c544d0f9ac998651a4d9bf39a9acee1dfb40d501</t>
  </si>
  <si>
    <t>84abef19f640eff5c4588f800070f6237c033448</t>
  </si>
  <si>
    <t>96ac2864327850b9aaf30a5bd9825dc838fd6b36</t>
  </si>
  <si>
    <t>2020-10-17T17:00:00Z</t>
  </si>
  <si>
    <t>96870d88253cab36361007beb9e3a3837e9ad47e</t>
  </si>
  <si>
    <t>2020-10-18T00:59:00Z</t>
  </si>
  <si>
    <t>0ae8d2ef2c055d82eee1a54d88bd29012dc78e4a</t>
  </si>
  <si>
    <t>70d75a487656a457881deddb2e34a34ebb787d0d</t>
  </si>
  <si>
    <t>2020-10-16T00:00:00Z</t>
  </si>
  <si>
    <t>f3576cf09856facdbb3c12f1565d6cebf401b18f</t>
  </si>
  <si>
    <t>f752db52244d4c6087938c01d90ed07d7ced84c7</t>
  </si>
  <si>
    <t>2020-10-18T11:20:00Z</t>
  </si>
  <si>
    <t>084b6192a9c121fda3c32167a82f1c0bd9df2916</t>
  </si>
  <si>
    <t>330c5048ec540bdc57bb8f390279409feb6ff2ed</t>
  </si>
  <si>
    <t>2020-10-17T21:00:00Z</t>
  </si>
  <si>
    <t>2227e946df932f06c7ac54b8840b2f8f6f70f38f</t>
  </si>
  <si>
    <t>2020-10-18T09:00:00Z</t>
  </si>
  <si>
    <t>b5ee1634f43a421317af8f4ca62e804b62f84f43</t>
  </si>
  <si>
    <t>a9cacf85a805ef94907859f0137b602652a6cfb7</t>
  </si>
  <si>
    <t>2020-10-18T17:30:00Z</t>
  </si>
  <si>
    <t>7f4b31a780fd500af95b4499f197e58cd2f8ca3b</t>
  </si>
  <si>
    <t>6448b4ac9ae041926dc764a729fab78d52c03137</t>
  </si>
  <si>
    <t>3a7e8a76483b46f43166cdbaf1d7f4e0e015299a</t>
  </si>
  <si>
    <t>900046202633f9a952f92f599390adf1564253f3</t>
  </si>
  <si>
    <t>756c6f167acb6d3d56f3d3e3d3a82e09c6f4bfd8</t>
  </si>
  <si>
    <t>2020-10-17T03:01:00Z</t>
  </si>
  <si>
    <t>37d4d6d577e19cf64fea2fda111f89490a5aed64</t>
  </si>
  <si>
    <t>2020-10-18T12:00:00Z</t>
  </si>
  <si>
    <t>90a6f42df92e29ade333f2c108e6f64a6d460b52</t>
  </si>
  <si>
    <t>e6cf7a80ad2c2a60d703030a4d85a21b2d2332c7</t>
  </si>
  <si>
    <t>2020-10-19T12:08:00Z</t>
  </si>
  <si>
    <t>1e3d3190816435017cd9a4ccb83017fa0b22add5</t>
  </si>
  <si>
    <t>c0c7ccc3cb019217d975af678487aba149530e1f</t>
  </si>
  <si>
    <t>2020-10-17T14:00:00Z</t>
  </si>
  <si>
    <t>802bb838d5a99f1995c5d5a2fc4e7d3852119f17</t>
  </si>
  <si>
    <t>2020-10-18T15:00:00Z</t>
  </si>
  <si>
    <t>6a4bb598b3615ccd706db34b65f1150dc7f7eb15</t>
  </si>
  <si>
    <t>2020-10-18T16:05:00Z</t>
  </si>
  <si>
    <t>2527040893c991611a857aedef413917bd9a441e</t>
  </si>
  <si>
    <t>2020-10-18T10:52:00Z</t>
  </si>
  <si>
    <t>931189a9b68ed11b339e875647bc9dde0c7bc53d</t>
  </si>
  <si>
    <t>873fe2cf2c842a8c0d78e6ecc195e1382795e5e8</t>
  </si>
  <si>
    <t>e132ab9822cc3e3a01cb0cb7fca79d0f7e625789</t>
  </si>
  <si>
    <t>4dab7531a996d3ca704b2c27f31eeb29352839fa</t>
  </si>
  <si>
    <t>b1036c9bc005dc2fd0aa63818e38587c1dfa2410</t>
  </si>
  <si>
    <t>002ae2f0ad36fd860b8988cb70311425ce8517c1</t>
  </si>
  <si>
    <t>aaf5e3abd97d32f494d16aaeadd6c03e70f704f0</t>
  </si>
  <si>
    <t>2020-10-18T11:34:00Z</t>
  </si>
  <si>
    <t>7dace138e9aa9bb45c77745e61ad437662a43851</t>
  </si>
  <si>
    <t>2020-10-17T03:59:00Z</t>
  </si>
  <si>
    <t>c06392084fa8551eb87080a1f3381cac5637d127</t>
  </si>
  <si>
    <t>2020-10-17T11:00:00Z</t>
  </si>
  <si>
    <t>df20c8591724e7e2d8cfba044044b654df41fdbf</t>
  </si>
  <si>
    <t>025e6eb8c37219bfd7c2f1320db9827156cd376b</t>
  </si>
  <si>
    <t>82e00c295241d2ad3f6fd3e03afb7d6d0527cfa5</t>
  </si>
  <si>
    <t>b43e2b1ea7bad6fe6924feb653fb7360251a942c</t>
  </si>
  <si>
    <t>2020-10-17T02:59:00Z</t>
  </si>
  <si>
    <t>5394c9e47ae48f5b215bdc0c8de3d8a8f4a45476</t>
  </si>
  <si>
    <t>2020-10-17T01:59:00Z</t>
  </si>
  <si>
    <t>85cf5b5499b41b2ddbee9ff55f21bf2e00ca1e4d</t>
  </si>
  <si>
    <t>d9b8962846c69fc6564efc45e97fc3bf4c496c81</t>
  </si>
  <si>
    <t>ffcd983dc662c4cc684e0e32a27b4a184713bb7c</t>
  </si>
  <si>
    <t>2020-10-16T18:00:00Z</t>
  </si>
  <si>
    <t>2f30c2e776d72903380ab9356cc8f2ef19751d7f</t>
  </si>
  <si>
    <t>2020-10-16T23:59:00Z</t>
  </si>
  <si>
    <t>ca6c180ff222bcff8b84528601194e01bf16bf46</t>
  </si>
  <si>
    <t>2020-10-17T14:50:00Z</t>
  </si>
  <si>
    <t>514d8ab2c7adc1612b5394efce20a7a07e6100c4</t>
  </si>
  <si>
    <t>2020-10-17T09:15:00Z</t>
  </si>
  <si>
    <t>011457a3cb6417e5679db6c65f9e27b74ae8c65f</t>
  </si>
  <si>
    <t>48c1808a56273fefa082b8f7dc6fd91a57160f50</t>
  </si>
  <si>
    <t>2a459171c1839395585795f6c9827de1fea510b9</t>
  </si>
  <si>
    <t>2020-10-16T19:00:00Z</t>
  </si>
  <si>
    <t>cfab0b17d93f06099d3ac063919bdc30bfa68e4d</t>
  </si>
  <si>
    <t>f861e3c0a70358a2785fe95b0f26a48010452e4c</t>
  </si>
  <si>
    <t>9beddacbcc6a0d077db2cf163bcf33853397b1be</t>
  </si>
  <si>
    <t>2517ef6e942e89818357dc55da78a097bca7eaa2</t>
  </si>
  <si>
    <t>b93c8e926bcb3701bc7fe26b3334b67904dbc48d</t>
  </si>
  <si>
    <t>2020-10-16T13:00:00Z</t>
  </si>
  <si>
    <t>f7b102cd699423aacb1d8eaf8a6ac168edf69360</t>
  </si>
  <si>
    <t>2020-10-17T08:00:00Z</t>
  </si>
  <si>
    <t>150e3562283ee7d84f8b1608220ffc9d0d5e3e45</t>
  </si>
  <si>
    <t>2020-10-17T10:00:00Z</t>
  </si>
  <si>
    <t>d48e42e165ece0016027955ef7a5f9f607bd141d</t>
  </si>
  <si>
    <t>82364edadf9c2d0703cd1360d4025d6e1de81f92</t>
  </si>
  <si>
    <t>de49e6407f2f587281efcd801c26b2b94c4c790a</t>
  </si>
  <si>
    <t>2020-10-16T17:00:00Z</t>
  </si>
  <si>
    <t>27fac41a3deacfd9cff8e8a494391aaa0d66db55</t>
  </si>
  <si>
    <t>2020-10-17T00:59:00Z</t>
  </si>
  <si>
    <t>22cc1972a5816bcfb8aa200ced41b5080243ced5</t>
  </si>
  <si>
    <t>f6d01d850b009495b8a84c4a677d238338d75824</t>
  </si>
  <si>
    <t>f45bab9ae832b297cd6b04fdc17b9bedc2eaeea3</t>
  </si>
  <si>
    <t>b55791b4fb217184802474eeb7de966a5245c0e4</t>
  </si>
  <si>
    <t>2020-10-17T10:30:00Z</t>
  </si>
  <si>
    <t>67847f8b3e318206cebc7ff7f2520eeafd84848d</t>
  </si>
  <si>
    <t>ea9795bd18347afe0125572fe94f90505f2072db</t>
  </si>
  <si>
    <t>2020-10-16T21:55:00Z</t>
  </si>
  <si>
    <t>c9ac072c24b385de3dd9f387488382dc173fcdff</t>
  </si>
  <si>
    <t>2020-10-17T09:00:00Z</t>
  </si>
  <si>
    <t>49cdd4c6d65733920550923ff3a8621eec3c8a07</t>
  </si>
  <si>
    <t>d5368dea13b1f9dcdb854e688e1ff25a03049986</t>
  </si>
  <si>
    <t>2020-10-17T17:20:00Z</t>
  </si>
  <si>
    <t>7dbc02ff951c16957fab56cff5d0f90717568681</t>
  </si>
  <si>
    <t>96433642db6a739a294ce55b6b83e13417786735</t>
  </si>
  <si>
    <t>4f3941cf126fbc645a1e60b8c79ea6bc9edf0018</t>
  </si>
  <si>
    <t>df3162a02cc1c0b7ec305683375cd83651928456</t>
  </si>
  <si>
    <t>33cda1f129fbd40796904e350fe7ffc9a8c59744</t>
  </si>
  <si>
    <t>2020-10-16T03:01:00Z</t>
  </si>
  <si>
    <t>78ce6b9bd947359ecb70c2252c4c92b9e09c2d29</t>
  </si>
  <si>
    <t>2020-10-17T12:00:00Z</t>
  </si>
  <si>
    <t>0a49d88390085bd54e439eed20c1485bbe05b1d1</t>
  </si>
  <si>
    <t>492e4fb0e359b66031378c84d8e2fed40301ce30</t>
  </si>
  <si>
    <t>d9bc023155d6e79a116f29004dbbb7d22204b363</t>
  </si>
  <si>
    <t>f5e02f38d0343978e47485c8391f295e4af8bd15</t>
  </si>
  <si>
    <t>2020-10-16T14:00:00Z</t>
  </si>
  <si>
    <t>22d49c400aed4517a8b3be5f51bebf5ea54683a3</t>
  </si>
  <si>
    <t>2020-10-17T15:00:00Z</t>
  </si>
  <si>
    <t>73f707cf413da15690e731f20c596814dcbfa4ed</t>
  </si>
  <si>
    <t>2020-10-17T16:35:00Z</t>
  </si>
  <si>
    <t>2350ba2398022cb0e067bee30f3291506272519f</t>
  </si>
  <si>
    <t>2020-10-17T11:06:00Z</t>
  </si>
  <si>
    <t>28120e7d26a8df11f47281dfa699d53f5413de48</t>
  </si>
  <si>
    <t>fa6023bf2997627118cfdcd24f04b83311d7c8a5</t>
  </si>
  <si>
    <t>2020-10-15T21:52:00Z</t>
  </si>
  <si>
    <t>9176400518cf8b35a089acf4c6ff98f36ab5da4f</t>
  </si>
  <si>
    <t>4b7043ac20d9770a397d779b0e9b55f3577160c5</t>
  </si>
  <si>
    <t>2020-10-16T02:59:00Z</t>
  </si>
  <si>
    <t>6c82c2567155a9681cdf727f9162a9bc1d4d1c2c</t>
  </si>
  <si>
    <t>1d548bc25b4b17cb0b1b67b0aee841f32b8a8b81</t>
  </si>
  <si>
    <t>2b6363f917c1ced64c9511bebd78c86473bd53ab</t>
  </si>
  <si>
    <t>2020-10-17T11:49:00Z</t>
  </si>
  <si>
    <t>44fb00e470e944ac92da78fec4ac86316baf7a65</t>
  </si>
  <si>
    <t>2020-10-16T03:59:00Z</t>
  </si>
  <si>
    <t>6f37ea3553060686071e8bbcc7d7b7e0abff47f9</t>
  </si>
  <si>
    <t>2020-10-16T11:00:00Z</t>
  </si>
  <si>
    <t>0bad86cf7f96052b48fb31f8859615f45184cadb</t>
  </si>
  <si>
    <t>2020-10-15T00:00:00Z</t>
  </si>
  <si>
    <t>10b8ff7688ab4404d19b7969891cfb8e04605543</t>
  </si>
  <si>
    <t>a7cf557745916494577018fc499c64a67a0de661</t>
  </si>
  <si>
    <t>2131cd564e6696a591c77f17b02d7f512cc03160</t>
  </si>
  <si>
    <t>b5a89af4bd8522b05259c4db37931fbffc4d4b55</t>
  </si>
  <si>
    <t>2020-10-16T01:59:00Z</t>
  </si>
  <si>
    <t>db114ea9d9e2ca4f09339fa42673f77a69079311</t>
  </si>
  <si>
    <t>b85a418ea369f9c3cbe669f2c42a23b5e0a98550</t>
  </si>
  <si>
    <t>6b84938f8528cdf6c4357b6f0f71518dad8c6ce3</t>
  </si>
  <si>
    <t>2020-10-15T18:00:00Z</t>
  </si>
  <si>
    <t>c71e4e2b76a45c4bc13bb87e527bd4d6aab647be</t>
  </si>
  <si>
    <t>2020-10-15T23:59:00Z</t>
  </si>
  <si>
    <t>5ef4b7feeb6efd36618b174b9be8efc6ac6fce3e</t>
  </si>
  <si>
    <t>2020-10-16T14:50:00Z</t>
  </si>
  <si>
    <t>a8b7cc84e631ac9cf8ab7c1d94a86a409ceb252a</t>
  </si>
  <si>
    <t>2020-10-16T05:00:00Z</t>
  </si>
  <si>
    <t>c9121799cb1ad9410a5ce1cdce5de6f825363016</t>
  </si>
  <si>
    <t>bf45de3c6739c27fd94a3c0aa451bbb67d9e50c7</t>
  </si>
  <si>
    <t>ac6191e8a1a5f755a82a6e96a68bc823a755542f</t>
  </si>
  <si>
    <t>2020-10-15T19:17:00Z</t>
  </si>
  <si>
    <t>cb40e6de475288d061a4c9d58c53c15739f6ffc5</t>
  </si>
  <si>
    <t>385afa52112bf43aa4dae409a74a7ac3c44242d1</t>
  </si>
  <si>
    <t>cefda8e5a1a2f365429e34dc206b39d146e08ede</t>
  </si>
  <si>
    <t>82f6f59003b6a8710d7f3dad1cc95b056fe96153</t>
  </si>
  <si>
    <t>e0b7a06fe703e3e696a2a3811f19adf65d3d8474</t>
  </si>
  <si>
    <t>c5668758d4901cda17a2c4fc487886d29462655f</t>
  </si>
  <si>
    <t>2020-10-16T08:00:00Z</t>
  </si>
  <si>
    <t>9798208c3a7472a45498a4c9254a6c4292ec30e0</t>
  </si>
  <si>
    <t>a45e95ba5d8a639bb571f05dd113bf6c5552a388</t>
  </si>
  <si>
    <t>270dea52a04f3a8455a68e58df7b2d8968d04a6c</t>
  </si>
  <si>
    <t>d4b60e62b3a97bd4c1b54962eedc5beaf0d34c07</t>
  </si>
  <si>
    <t>2020-10-15T17:00:00Z</t>
  </si>
  <si>
    <t>ddf9d95ec121859f89fd392cd99757c1457ce5e9</t>
  </si>
  <si>
    <t>2020-10-16T00:59:00Z</t>
  </si>
  <si>
    <t>9253fe892cd1c35326ca83788528dfe21199c302</t>
  </si>
  <si>
    <t>1ce7ee0d24d9a5e7d56b073112d86204341e23a6</t>
  </si>
  <si>
    <t>8c0a99e7d19648e002b95b9b71e428f63a322fb6</t>
  </si>
  <si>
    <t>7ea41f1d7170fed3efcce55d817d1300870b7589</t>
  </si>
  <si>
    <t>2020-10-16T12:00:00Z</t>
  </si>
  <si>
    <t>1694caa52b85ff2c130707e29b6a08722ef1e681</t>
  </si>
  <si>
    <t>21bf35851090ad6b9b095e4ed61060cc9243a271</t>
  </si>
  <si>
    <t>2020-10-15T22:00:00Z</t>
  </si>
  <si>
    <t>be06babf861c7968eade4ebaa1db019d5426f5bc</t>
  </si>
  <si>
    <t>2020-10-16T09:00:00Z</t>
  </si>
  <si>
    <t>c49287f5f7958429ceab0a9888cdd5adfa571320</t>
  </si>
  <si>
    <t>4aa6e2a3c888f2bf95c9db252498150ea953bf00</t>
  </si>
  <si>
    <t>2020-10-16T17:50:00Z</t>
  </si>
  <si>
    <t>a4d9bf931beed9933d5dacc680b9fdc95e7b1bf4</t>
  </si>
  <si>
    <t>9a91e6dd63227a09aacc836810137f25b381cb95</t>
  </si>
  <si>
    <t>16b77b50e82750378f1ed6b143ea4533c628be17</t>
  </si>
  <si>
    <t>6a929ab86aa8360c94a397518c991174d748e728</t>
  </si>
  <si>
    <t>d4210384cb5c15776e38670b8dd74139ba8b38a9</t>
  </si>
  <si>
    <t>2020-10-15T03:01:00Z</t>
  </si>
  <si>
    <t>dd39e5339560dc00ad4557b3cfd99c7006f79a35</t>
  </si>
  <si>
    <t>aee5c9d5c72649c180d0e74a5f1cdec3d46fa919</t>
  </si>
  <si>
    <t>0580499837c0db71b27be6a7f91996ca911d1186</t>
  </si>
  <si>
    <t>158f1363adebeb636cc4941427ac1c6e8acb938c</t>
  </si>
  <si>
    <t>ab22787001bd2cfbab08351aa03dec9dd13231d2</t>
  </si>
  <si>
    <t>2020-10-15T14:00:00Z</t>
  </si>
  <si>
    <t>04205bd05dc73fd1acefdee02826b083e698a4cd</t>
  </si>
  <si>
    <t>2020-10-16T15:00:00Z</t>
  </si>
  <si>
    <t>e754736b73882927e62e91a235a51096f5edf130</t>
  </si>
  <si>
    <t>2020-10-16T17:20:00Z</t>
  </si>
  <si>
    <t>bad118e06d1b53d300e1e61f75445c0d12b2c036</t>
  </si>
  <si>
    <t>2020-10-16T10:01:00Z</t>
  </si>
  <si>
    <t>a72dcf5423fbdb3b8e820f879d06d216a1fc235a</t>
  </si>
  <si>
    <t>b81b0817c7514281a01de49af7838bd1ac8868e0</t>
  </si>
  <si>
    <t>5fdd6c4505e4db01982861022d51dd6c3f42ecc4</t>
  </si>
  <si>
    <t>3264db626443ad16504debb0abc04588b4c2f76c</t>
  </si>
  <si>
    <t>2020-10-15T02:59:00Z</t>
  </si>
  <si>
    <t>10a97be6aab1faacebc76cdf481ebaeb840f8714</t>
  </si>
  <si>
    <t>1941a38bdf20daed97025b65f0294f7e5d0d8708</t>
  </si>
  <si>
    <t>535de3203f1f71d27241fd0ec2807de87b49433f</t>
  </si>
  <si>
    <t>2020-10-16T18:11:00Z</t>
  </si>
  <si>
    <t>97e859ac6283afe9e6ea9915b117370dfc311b28</t>
  </si>
  <si>
    <t>2020-10-15T03:59:00Z</t>
  </si>
  <si>
    <t>c85cd6c4e8e8bdbb224895e2ebcb18766c0043b5</t>
  </si>
  <si>
    <t>2020-10-15T11:00:00Z</t>
  </si>
  <si>
    <t>cf670700976cd8454d2e27cbddd50dc175cd79d1</t>
  </si>
  <si>
    <t>9c3d3ebe768daa58a398944498179ad27a114780</t>
  </si>
  <si>
    <t>5ce8ddc0056b11964923a7da18621f1cc0c6798f</t>
  </si>
  <si>
    <t>96c95f61980774711166ab24b3afa44d7f34a866</t>
  </si>
  <si>
    <t>e2c84be511596a1fe1ab78cb7460efc4a2518ca2</t>
  </si>
  <si>
    <t>2020-10-15T01:59:00Z</t>
  </si>
  <si>
    <t>77759225ec1d97c0477cab71f92344cd0f9024c4</t>
  </si>
  <si>
    <t>2020-10-14T20:30:00Z</t>
  </si>
  <si>
    <t>63d22e37d526cde93a4da39e0ae1c13b1506b46c</t>
  </si>
  <si>
    <t>2020-10-14T00:00:00Z</t>
  </si>
  <si>
    <t>6c39ca436c7c1a2e540bf1e3589760b64f31f796</t>
  </si>
  <si>
    <t>2020-10-14T18:00:00Z</t>
  </si>
  <si>
    <t>4d790d7b004109e9e6b270802d87d9989be5bc95</t>
  </si>
  <si>
    <t>2020-10-14T23:59:00Z</t>
  </si>
  <si>
    <t>faefd6492880bd56f9bffea26997b3007f3d820b</t>
  </si>
  <si>
    <t>2020-10-15T14:50:00Z</t>
  </si>
  <si>
    <t>d7806bd7618ab6325f4bceb554cf5a3a7e407e78</t>
  </si>
  <si>
    <t>2020-10-15T06:30:00Z</t>
  </si>
  <si>
    <t>a12e3c42c5f5e2b2263ed91b8fb6444563117cc7</t>
  </si>
  <si>
    <t>5bbcabde81696b0ad9e35efb5dae29f2100f6547</t>
  </si>
  <si>
    <t>4db799a5e884b49cce89877216bc4b7939aa8d2f</t>
  </si>
  <si>
    <t>2020-10-14T19:00:00Z</t>
  </si>
  <si>
    <t>d8f465054c5c74221aa050c378a365acff159ee5</t>
  </si>
  <si>
    <t>3ad0a97c9339f449f02e8d46af61fe9f639bc842</t>
  </si>
  <si>
    <t>df4be65d9b1c73968091198f80dec2f22a84e12d</t>
  </si>
  <si>
    <t>2020-10-14T10:00:00Z</t>
  </si>
  <si>
    <t>4ee1edabd5a3b2e52a12fd482e6d084907783c59</t>
  </si>
  <si>
    <t>ee947614458ae5b22c778c7f25738b49dcf9376c</t>
  </si>
  <si>
    <t>2020-10-15T13:00:00Z</t>
  </si>
  <si>
    <t>d5beedde28ebbce0c311d23d5121f3a7581cd3b3</t>
  </si>
  <si>
    <t>2020-10-15T08:00:00Z</t>
  </si>
  <si>
    <t>9cc33f4cf932909b880fd6cdb50312f887aebf63</t>
  </si>
  <si>
    <t>2020-10-15T10:00:00Z</t>
  </si>
  <si>
    <t>c5e59756071cb44215a373eb2767351a9b094ad7</t>
  </si>
  <si>
    <t>d2d685a63cc44ead547cbb1a4b53e7d57262e5b5</t>
  </si>
  <si>
    <t>345e15cdbde832b89a81dc2b3c7a8e1fa5e8544a</t>
  </si>
  <si>
    <t>2020-10-14T17:00:00Z</t>
  </si>
  <si>
    <t>595e04d263e3d6ec786d502debc18d91f1f159f1</t>
  </si>
  <si>
    <t>2020-10-15T00:59:00Z</t>
  </si>
  <si>
    <t>3a145f5bb447e82ce2b77a7dbd9aa9654bd1f824</t>
  </si>
  <si>
    <t>3e5234a23c2d07613693447235d5d05f31aae4d2</t>
  </si>
  <si>
    <t>bdf622030b3baf05fc8271e878ed4ae44581e766</t>
  </si>
  <si>
    <t>f8573d0a89c91bb80e6e265a631dd26fd2155975</t>
  </si>
  <si>
    <t>2020-10-15T11:45:00Z</t>
  </si>
  <si>
    <t>956bf2d1a9784f034fafbf9c43d7ddd8c2eff4d4</t>
  </si>
  <si>
    <t>e4d3295fd10a0b4053aff682d6d8f13fa9081f83</t>
  </si>
  <si>
    <t>2020-10-14T22:00:00Z</t>
  </si>
  <si>
    <t>27ac11f203ee4bfab2505f012156f8e754450f14</t>
  </si>
  <si>
    <t>2020-10-15T09:00:00Z</t>
  </si>
  <si>
    <t>c18763d03f3ad5a2cef91674c15b6d7861762006</t>
  </si>
  <si>
    <t>6ae39d70dd597b569244074b4be963309c47ea2e</t>
  </si>
  <si>
    <t>2020-10-15T17:15:00Z</t>
  </si>
  <si>
    <t>85952ad652b8e9a657f545b11632e951383d143a</t>
  </si>
  <si>
    <t>1b634501ad8630eec9ec660851da82fd79549135</t>
  </si>
  <si>
    <t>8bce090b6579f89099058f6db63edf3039e2be88</t>
  </si>
  <si>
    <t>020f5e67e3d9ae44fabd2888f79b114163c60967</t>
  </si>
  <si>
    <t>3b88044a51f6e935dfce413ed973fb8fffab76ee</t>
  </si>
  <si>
    <t>2020-10-14T03:01:00Z</t>
  </si>
  <si>
    <t>a710ce26a3472bc3e7b7894c2906a357ce27bcbc</t>
  </si>
  <si>
    <t>2020-10-15T12:00:00Z</t>
  </si>
  <si>
    <t>1aa28aa8583935712dd11b4e15cac5dca8e94a72</t>
  </si>
  <si>
    <t>ba5b307164f675084707a43ecb29b59373c89b17</t>
  </si>
  <si>
    <t>24b2ad3eb49ecdc929921d494aaa2a65eb9e882e</t>
  </si>
  <si>
    <t>8067da9a2bdd711995e165ae3a4a31de3d34a56b</t>
  </si>
  <si>
    <t>2020-10-14T14:00:00Z</t>
  </si>
  <si>
    <t>a059290169c6b33075e42ab363a9abe3c8e31ec7</t>
  </si>
  <si>
    <t>2020-10-14T15:00:00Z</t>
  </si>
  <si>
    <t>523b325dc4fb75954f31f01a45f90b3cc5d6ae88</t>
  </si>
  <si>
    <t>2020-10-15T16:35:00Z</t>
  </si>
  <si>
    <t>5060ad9afbd3042eff69d562ae08f6e8cd4eccea</t>
  </si>
  <si>
    <t>2020-10-15T10:39:00Z</t>
  </si>
  <si>
    <t>9aa7059f377a38a1c20297cd9628860eed78a93a</t>
  </si>
  <si>
    <t>8eb9f5014cacb9ce7b5f98800bf0786f5a4a4ca7</t>
  </si>
  <si>
    <t>2020-10-15T07:02:00Z</t>
  </si>
  <si>
    <t>aec268e011d68c990b23fcdb9906eaa05fd70bb9</t>
  </si>
  <si>
    <t>535fc014d5c719e083676e1eb2aad63e0c113ee6</t>
  </si>
  <si>
    <t>2020-10-14T02:59:00Z</t>
  </si>
  <si>
    <t>0bffc41762d77c87d0d49a9c686ddfb9f21875bd</t>
  </si>
  <si>
    <t>0d9a2ebf0618e46fe0a4800462031addfae270e2</t>
  </si>
  <si>
    <t>441dcb9276ff321cf44e2ccb9bc4307bd111a54b</t>
  </si>
  <si>
    <t>2020-10-15T16:40:00Z</t>
  </si>
  <si>
    <t>af9c3b0d54b011c4e89cb6a3e832e3f115732dc0</t>
  </si>
  <si>
    <t>2020-10-14T03:59:00Z</t>
  </si>
  <si>
    <t>01f86ed64f2bdf8fa5e068528428a09a4a207294</t>
  </si>
  <si>
    <t>2020-10-14T11:00:00Z</t>
  </si>
  <si>
    <t>f50c62481e76553d1c130af890b14b4f53c50c55</t>
  </si>
  <si>
    <t>2c56ed7c6954be424ee0877e5c9c7478b2cae8ec</t>
  </si>
  <si>
    <t>154ce80e11dfcca087f1c43ff490250b7c1d63e3</t>
  </si>
  <si>
    <t>b9943f2be78a728322270db2b2b9079aac3b1c2e</t>
  </si>
  <si>
    <t>971d595a9d30e49bdcb8023b57db43044edcf93f</t>
  </si>
  <si>
    <t>2020-10-14T01:59:00Z</t>
  </si>
  <si>
    <t>f30a277074b8fe50b0de2a41905de83001918f41</t>
  </si>
  <si>
    <t>2020-10-13T20:30:00Z</t>
  </si>
  <si>
    <t>44c2c86a997b202b22e7876ac6a572eada37d824</t>
  </si>
  <si>
    <t>2020-10-13T00:00:00Z</t>
  </si>
  <si>
    <t>a6d3333e10741c5a6531f63483da8e5f3f279f84</t>
  </si>
  <si>
    <t>2020-10-13T18:00:00Z</t>
  </si>
  <si>
    <t>58905e8576c83cd162218098ed24522e89207cf1</t>
  </si>
  <si>
    <t>2020-10-13T23:59:00Z</t>
  </si>
  <si>
    <t>03e9d8fa109b5008700cb18d2c39a6ef467b446f</t>
  </si>
  <si>
    <t>2020-10-14T14:50:00Z</t>
  </si>
  <si>
    <t>32d834bb9be7e6d4fd330b93e70b2d20fdf51903</t>
  </si>
  <si>
    <t>2020-10-14T05:15:00Z</t>
  </si>
  <si>
    <t>1a4ae5d3738e8080b46feff012abbaa961f79893</t>
  </si>
  <si>
    <t>a123e8775be7abb165fc793c47b1fb381a2289c1</t>
  </si>
  <si>
    <t>2330f3ee04833aa2a2c337e7adca6e96f5cef28c</t>
  </si>
  <si>
    <t>2020-10-13T19:06:00Z</t>
  </si>
  <si>
    <t>94c5815aad50ceff7a2a11b83b6ad629c606b92f</t>
  </si>
  <si>
    <t>3e917c4c5ce5cd2c4f5d4f12041f1a3edd76580c</t>
  </si>
  <si>
    <t>43a91ffe4c721e7b4e2f58fac33f7687c98aaf94</t>
  </si>
  <si>
    <t>b5dd93fadb5d4a6b2ceac94dffd950630499778a</t>
  </si>
  <si>
    <t>7ec934049a73098b5cb39681004a8e5345655775</t>
  </si>
  <si>
    <t>2020-10-14T13:00:00Z</t>
  </si>
  <si>
    <t>8bbb45c53a5c7314cb8bcf2ea43033819cccc64f</t>
  </si>
  <si>
    <t>2020-10-14T08:00:00Z</t>
  </si>
  <si>
    <t>bc58bd653081293e36af9d5ee78abc0a5c45ae2d</t>
  </si>
  <si>
    <t>c28f4e7cefa4aa6df426d42ced857cfd2deb3c09</t>
  </si>
  <si>
    <t>877603b7d5efc04129ebf243d7a7a5ca02db1e5a</t>
  </si>
  <si>
    <t>a63f1c5ba810a3bb57c7d540ab365d1094ec7af3</t>
  </si>
  <si>
    <t>2020-10-13T17:00:00Z</t>
  </si>
  <si>
    <t>82572bed60ca9f62c944c678892e2885f1262fda</t>
  </si>
  <si>
    <t>2020-10-14T00:59:00Z</t>
  </si>
  <si>
    <t>38327a246237e36325e8d33115956c6c63e84051</t>
  </si>
  <si>
    <t>a781aecde1161b6c7362303cb47e24c9a7259778</t>
  </si>
  <si>
    <t>9e871796df6a9b85a955bd7926d144638525e1aa</t>
  </si>
  <si>
    <t>865de4cc0ded132029bb1edcf8197e7355407bb0</t>
  </si>
  <si>
    <t>2020-10-14T11:30:00Z</t>
  </si>
  <si>
    <t>8b287dc979f6c80ca8c4f8f6851eb2accf558d0b</t>
  </si>
  <si>
    <t>973a95a6e8b8c2ec712ebdbd88a5e52045ad520e</t>
  </si>
  <si>
    <t>2020-10-13T21:00:00Z</t>
  </si>
  <si>
    <t>e247ba395b80d552578d954001d49516f9b4fca1</t>
  </si>
  <si>
    <t>2020-10-14T09:00:00Z</t>
  </si>
  <si>
    <t>2807a79432c592be88a8a71eef0504c3dbb3f341</t>
  </si>
  <si>
    <t>1cc0080a28a7184ec771b633a6af0c9af03e2421</t>
  </si>
  <si>
    <t>2020-10-14T18:38:00Z</t>
  </si>
  <si>
    <t>0f897dfcdb5f1b822e745d8774c319d523924f0c</t>
  </si>
  <si>
    <t>17efe8c92d06c1a15057eb8d466eced4e2875ca8</t>
  </si>
  <si>
    <t>df6ceb241c257d3e53a71bfb9a490bb858f3946c</t>
  </si>
  <si>
    <t>85e6276392fdac99aff45784e695471f2ef9bce5</t>
  </si>
  <si>
    <t>340510cfda96ef003e830a0da9985064c8b59dd8</t>
  </si>
  <si>
    <t>2020-10-13T03:01:00Z</t>
  </si>
  <si>
    <t>63ca6a38541c3c1ab04620369f7d5416f97f23be</t>
  </si>
  <si>
    <t>2020-10-14T12:00:00Z</t>
  </si>
  <si>
    <t>305ff980fb8f4bc64926dae2ad110793da3d9b39</t>
  </si>
  <si>
    <t>2020-10-12T00:00:00Z</t>
  </si>
  <si>
    <t>bd189059aa2ed2d969d6b54b4afc499d032496fb</t>
  </si>
  <si>
    <t>f2a4410248bba7718b4c5c36dcfd6292acd080d7</t>
  </si>
  <si>
    <t>fda978e1e4f29707cb3eaf036d7c02208c0d25f0</t>
  </si>
  <si>
    <t>2020-10-13T14:00:00Z</t>
  </si>
  <si>
    <t>4c77432a40f9f3344c513896e61c01842a741352</t>
  </si>
  <si>
    <t>47e5aa93fc6e1f8c6e8731518ed6127406278783</t>
  </si>
  <si>
    <t>2020-10-14T16:30:00Z</t>
  </si>
  <si>
    <t>40faf6505e82f09b94617b7276e60f8dc6b859e3</t>
  </si>
  <si>
    <t>2020-10-14T11:12:00Z</t>
  </si>
  <si>
    <t>9946a555e271cdad53e8348bfdff291c313654a2</t>
  </si>
  <si>
    <t>72a05069bdfb56d7637376ceb1bfc6504ebf8ad0</t>
  </si>
  <si>
    <t>2020-10-13T20:46:00Z</t>
  </si>
  <si>
    <t>c2fd6a77037cd9bd1caff511024ae4d83d7b2230</t>
  </si>
  <si>
    <t>61c4cfa6dac05aafa6a7e3dc793f5bc2cf3cd6f6</t>
  </si>
  <si>
    <t>2020-10-13T02:59:00Z</t>
  </si>
  <si>
    <t>c50f081753eaf97ccfb080a938b7f74c8ca7491c</t>
  </si>
  <si>
    <t>c8438336a22e3a34413b7afcfac9b05c39d6b967</t>
  </si>
  <si>
    <t>1e9d09e9af76a327f9cceb7b6596831c7a27a45e</t>
  </si>
  <si>
    <t>2020-10-14T16:32:00Z</t>
  </si>
  <si>
    <t>c1f804bc2f7794e7757e5dcff545d19a8eeecc18</t>
  </si>
  <si>
    <t>2020-10-13T03:59:00Z</t>
  </si>
  <si>
    <t>0e99593b9d4eb467cc31603f06b683489709443b</t>
  </si>
  <si>
    <t>2020-10-13T11:00:00Z</t>
  </si>
  <si>
    <t>a531ee9535777294792a18b4bc6dba0bda0e8d91</t>
  </si>
  <si>
    <t>0e52d98946657e55b3cbfb69cdc6dd4f5b6efb07</t>
  </si>
  <si>
    <t>c1f5b5089c1cdca610f4ce6412e0f3e69a7c5a02</t>
  </si>
  <si>
    <t>8365f323a854374e481463f4a24361a8693aa15f</t>
  </si>
  <si>
    <t>136222e775aced46571c1de5dd3f58a742714e24</t>
  </si>
  <si>
    <t>2020-10-13T01:59:00Z</t>
  </si>
  <si>
    <t>05ac34b8b23503407f6a1898d48d4166c48eb0d3</t>
  </si>
  <si>
    <t>2020-10-12T20:30:00Z</t>
  </si>
  <si>
    <t>d4a88f294157db66c92429931f0cabeba73210d1</t>
  </si>
  <si>
    <t>20cd1a5d009006f1cb72a95c2834ee4a13b06b4e</t>
  </si>
  <si>
    <t>2020-10-12T18:00:00Z</t>
  </si>
  <si>
    <t>a0d3dcc1aed829ccfeeec80b34a4386a08bc1988</t>
  </si>
  <si>
    <t>2020-10-12T23:59:00Z</t>
  </si>
  <si>
    <t>618e830fd12fe0c9898eaf3c056f3f9aee585233</t>
  </si>
  <si>
    <t>2020-10-13T14:50:00Z</t>
  </si>
  <si>
    <t>3a88c47ee1dbc01d4ee58d87e95f9156f52b4e19</t>
  </si>
  <si>
    <t>2020-10-13T08:25:00Z</t>
  </si>
  <si>
    <t>d7892fe9c5f246c969afd62be7be3076a6043ae8</t>
  </si>
  <si>
    <t>6b197f659a02081ef8bd38b3f1f1835b93744291</t>
  </si>
  <si>
    <t>2eceb8aa51f681f05fa30fa4c06ca19e8328708f</t>
  </si>
  <si>
    <t>2020-10-12T19:00:00Z</t>
  </si>
  <si>
    <t>e52c4450a0f92abba015cbf71b2b92717abe9329</t>
  </si>
  <si>
    <t>3f20e3d49e1c8ea518930138d969b5e6d5f0fda2</t>
  </si>
  <si>
    <t>7e0e54db41f5d5c26603f3e51b6e3a580ac90d60</t>
  </si>
  <si>
    <t>2020-10-12T10:00:00Z</t>
  </si>
  <si>
    <t>9b5d4aaa123402a82a7153b52ff4b397cf628887</t>
  </si>
  <si>
    <t>5f9d2f0d750ea464a2b77d9429b47e34422a381d</t>
  </si>
  <si>
    <t>2020-10-13T13:00:00Z</t>
  </si>
  <si>
    <t>9ff5ff89c0e099448f2cbeec427a26166d14084d</t>
  </si>
  <si>
    <t>2020-10-13T08:00:00Z</t>
  </si>
  <si>
    <t>f0b0700d9dbcaf2704ac2e9c7468fe952ab3c16c</t>
  </si>
  <si>
    <t>2020-10-13T10:00:00Z</t>
  </si>
  <si>
    <t>9ede237b122892db35badc5400743e28b1a53108</t>
  </si>
  <si>
    <t>3422849e185f4b139758957f62c21e8c888c7a93</t>
  </si>
  <si>
    <t>d0c4867ff0ac16c062ee709c47b97e51d5f2fbf2</t>
  </si>
  <si>
    <t>2020-10-12T17:00:00Z</t>
  </si>
  <si>
    <t>3159e606ddd42ccd45792cb0f877446d16dce13c</t>
  </si>
  <si>
    <t>2020-10-10T00:59:00Z</t>
  </si>
  <si>
    <t>80a0acab1328368fdf8762f29d81b5a91e33f8eb</t>
  </si>
  <si>
    <t>32bb1745220ca0289337426300f85dc5f373aca8</t>
  </si>
  <si>
    <t>0ef8bcfbb489b5bf7b3ffed30e0455a0a7ec3d99</t>
  </si>
  <si>
    <t>db17d82930cff2ed3336a40f2efd3a334f5601ac</t>
  </si>
  <si>
    <t>2020-10-13T11:10:00Z</t>
  </si>
  <si>
    <t>8fd5665fd5cda450dfb757263f1162b41cbbfb81</t>
  </si>
  <si>
    <t>b338db4c8ab1cd1d0529d1e021f5a42e819a343b</t>
  </si>
  <si>
    <t>2020-10-12T21:00:00Z</t>
  </si>
  <si>
    <t>3fc6dd7117b09db96bc77a2fc2591f0d9a5b5f6a</t>
  </si>
  <si>
    <t>2020-10-13T09:00:00Z</t>
  </si>
  <si>
    <t>32070dba8f4d5759a1dc4b34973850890c8ea970</t>
  </si>
  <si>
    <t>8c1dd546c5421529fd09a4508a1de4327d63053a</t>
  </si>
  <si>
    <t>2020-10-13T17:51:00Z</t>
  </si>
  <si>
    <t>9e692dd775492ac5c5970b1c8388f0b209f13a8f</t>
  </si>
  <si>
    <t>9a0cb7845a11fe92eeab6f735477b07d1301b99e</t>
  </si>
  <si>
    <t>071069e236ac78f4156a10ae626cff89f3f556a2</t>
  </si>
  <si>
    <t>afc93055b51a40917dbe44c5c50e811ca8feda72</t>
  </si>
  <si>
    <t>d3ef97cbfa822fc927fc590430a5f252be261506</t>
  </si>
  <si>
    <t>2020-10-12T03:01:00Z</t>
  </si>
  <si>
    <t>a9aeca23a23d2f672db650415ca4b612b97f0754</t>
  </si>
  <si>
    <t>2020-10-13T12:00:00Z</t>
  </si>
  <si>
    <t>383dc8e27e6ff46472f79e3d4a0c2372a45eb827</t>
  </si>
  <si>
    <t>ff94cd3cd83f92e2758442ed63babd257104c4c9</t>
  </si>
  <si>
    <t>cc4e0e8de980853ba97e0b49b2ea6b91b1ca4d99</t>
  </si>
  <si>
    <t>82cbdb3eead79ab79923538ce46a9267f8c9cd4d</t>
  </si>
  <si>
    <t>2020-10-12T14:00:00Z</t>
  </si>
  <si>
    <t>6e5cc2e16c567766518d2ccf8964c1b338d6f98b</t>
  </si>
  <si>
    <t>2020-10-13T15:00:00Z</t>
  </si>
  <si>
    <t>8b524fc7ef75deaf5923c5e55a86a77601905d7f</t>
  </si>
  <si>
    <t>18c9a5d109c3ef107948fc39c1cbaa1d68a86cb2</t>
  </si>
  <si>
    <t>2020-10-13T10:08:00Z</t>
  </si>
  <si>
    <t>ef5be1a310df2cabfd89bab40f7229e7c874d936</t>
  </si>
  <si>
    <t>413fed4b89ca9ff9785b05806961eb10aa29ae03</t>
  </si>
  <si>
    <t>2020-10-13T09:58:00Z</t>
  </si>
  <si>
    <t>03c356dea5721d329eeb1e6f752a6aebcae9e66f</t>
  </si>
  <si>
    <t>79039c140390414f91ac38db237166ce19495fb0</t>
  </si>
  <si>
    <t>0aad262fa46bcb3345f01c4de48cfc61e18e6784</t>
  </si>
  <si>
    <t>2eb7b723f374064c3f52960a60f345712fe1cc30</t>
  </si>
  <si>
    <t>449e71ec8dc28d93f3f9a9e378c1cac719d1ebf2</t>
  </si>
  <si>
    <t>2020-10-13T05:23:00Z</t>
  </si>
  <si>
    <t>ccc2c165769caf98a03daf0db6e340ae35f07207</t>
  </si>
  <si>
    <t>2020-10-12T03:59:00Z</t>
  </si>
  <si>
    <t>4b2d2d40a9512dad5453d5e90851a206f9d6c62d</t>
  </si>
  <si>
    <t>2020-10-12T11:00:00Z</t>
  </si>
  <si>
    <t>dbe7e252d77d61af6c38ec5d1d8b80bb881cd5f9</t>
  </si>
  <si>
    <t>a0c675c02c5f5ee5c5d2cf105becfd228bd9ef32</t>
  </si>
  <si>
    <t>4b62e7deadf54754936144a25b75fe546000f29e</t>
  </si>
  <si>
    <t>f059b0fdd28835cbd09a1ef111ae10bdb71712e0</t>
  </si>
  <si>
    <t>2020-10-12T02:59:00Z</t>
  </si>
  <si>
    <t>3206a08872705862d6741805b98356cb3d092bdc</t>
  </si>
  <si>
    <t>2020-10-12T01:59:00Z</t>
  </si>
  <si>
    <t>a9450290e8048a9f3f286558e8043e0e96d537c9</t>
  </si>
  <si>
    <t>2020-10-11T20:30:00Z</t>
  </si>
  <si>
    <t>016e62144bf1890ef5e9ab7e7d5b041ee6d9931a</t>
  </si>
  <si>
    <t>2020-10-11T00:00:00Z</t>
  </si>
  <si>
    <t>8d15fb1040cce043ee54ab583ae34460f53a1a91</t>
  </si>
  <si>
    <t>2020-10-11T18:00:00Z</t>
  </si>
  <si>
    <t>e92796c0dfa6f5511b9e13c6197564c88a034e52</t>
  </si>
  <si>
    <t>2020-10-11T23:59:00Z</t>
  </si>
  <si>
    <t>844f430ebcc366832f14f1803d12c6b229e08c1e</t>
  </si>
  <si>
    <t>2020-10-12T14:50:00Z</t>
  </si>
  <si>
    <t>02660ebebee6e9559385bc1939c2919dce67da14</t>
  </si>
  <si>
    <t>2020-10-12T06:15:00Z</t>
  </si>
  <si>
    <t>e90d6ed2f670fabbd43bcf730e47036adb3688e6</t>
  </si>
  <si>
    <t>a45a05c1a282fa714fb2f96453bb3da01d16f902</t>
  </si>
  <si>
    <t>27edefd3449b6b9814917d56c83fdb9ccccd8d8a</t>
  </si>
  <si>
    <t>2020-10-11T19:00:00Z</t>
  </si>
  <si>
    <t>827da2b6429a07ed6bd19a941077e2ba13b1c76a</t>
  </si>
  <si>
    <t>3e1f525de15b5e029fb2dc1d1bc0c572cee7a71a</t>
  </si>
  <si>
    <t>48d7b08632c9b8e3d21fbd74771477ad690bf42c</t>
  </si>
  <si>
    <t>30c10110aae4dbb14a533b9c40b9fe0abb231267</t>
  </si>
  <si>
    <t>03af8d156748a936f42853baec2c2d585cda9b7b</t>
  </si>
  <si>
    <t>2020-10-12T13:00:00Z</t>
  </si>
  <si>
    <t>ac7896a640e3ba6105922806717ee55a99817f89</t>
  </si>
  <si>
    <t>2020-10-12T08:00:00Z</t>
  </si>
  <si>
    <t>683366f65c30d922d9ef03b52d50381517426545</t>
  </si>
  <si>
    <t>f3f1f1b75b3f75fb15eb58950aa20959782e4294</t>
  </si>
  <si>
    <t>2cbae83a548be30a8cdcbc97005a532252638bd2</t>
  </si>
  <si>
    <t>7a046ce2fb62c6e658f6e7726913269481cdab59</t>
  </si>
  <si>
    <t>2020-10-11T17:00:00Z</t>
  </si>
  <si>
    <t>6c5532f5582f462f4ee735d7a09e2d7628f89920</t>
  </si>
  <si>
    <t>0551a16c6543ef51a5847d1004c3e2f27504fff5</t>
  </si>
  <si>
    <t>2020-10-10T00:00:00Z</t>
  </si>
  <si>
    <t>a4f40f49f3f93310ad308b034fd97ecedf148875</t>
  </si>
  <si>
    <t>e89afa0f2ff84368b84135660822314fe9e4ee63</t>
  </si>
  <si>
    <t>4d1798e95c68614d558ae6995acdf762552cd300</t>
  </si>
  <si>
    <t>2020-10-12T12:25:00Z</t>
  </si>
  <si>
    <t>8d0cdb2d2c75d573bb77319355b1b64d40d5f8a7</t>
  </si>
  <si>
    <t>b1846ee42d86a28acf6ef2e4c2921a8abc43daf8</t>
  </si>
  <si>
    <t>2020-10-11T21:00:00Z</t>
  </si>
  <si>
    <t>02babee5a3ab2ae14e2d52ebb98d2dc4177d1f87</t>
  </si>
  <si>
    <t>2020-10-12T09:00:00Z</t>
  </si>
  <si>
    <t>0b3f6305d50af9aa2f858814d4d303ce22896b64</t>
  </si>
  <si>
    <t>d49fa283c86f9d8b1e02738406a3d5a07bd7da4a</t>
  </si>
  <si>
    <t>2020-10-12T17:31:00Z</t>
  </si>
  <si>
    <t>1e90e761013d7f50decd215123cb7606d41e0bc3</t>
  </si>
  <si>
    <t>3a82cdf547fc29d06dbf05e5ee4160236586a217</t>
  </si>
  <si>
    <t>a312082aec4a1e9dde24c8fa11d730bae6b90dc2</t>
  </si>
  <si>
    <t>15e23763c36eb58993359211b2953aecaad4dee6</t>
  </si>
  <si>
    <t>435cc14c274edb9ead05dd3677abad22a10217a2</t>
  </si>
  <si>
    <t>2020-10-11T03:01:00Z</t>
  </si>
  <si>
    <t>b1caa4015b66f624c550535c587d898343ec80f5</t>
  </si>
  <si>
    <t>2020-10-12T12:00:00Z</t>
  </si>
  <si>
    <t>e070d45c9cc33fc521c3f146bb3d0ee71fb6cf8f</t>
  </si>
  <si>
    <t>496fefae22a4487401d3e78456c58603be3c0f1d</t>
  </si>
  <si>
    <t>645587585c00c40e61de11385e831436e6e1e0fc</t>
  </si>
  <si>
    <t>7d23019d723e68cc31858e74bc0ddd5d184a0e7e</t>
  </si>
  <si>
    <t>2020-10-11T14:00:00Z</t>
  </si>
  <si>
    <t>340f128c1a2214f931012434720e0f9b40c27b3e</t>
  </si>
  <si>
    <t>2020-10-12T15:00:00Z</t>
  </si>
  <si>
    <t>8a0b21366c6b6d6a68e22b5b8ed9b87a85478806</t>
  </si>
  <si>
    <t>2020-10-12T17:30:00Z</t>
  </si>
  <si>
    <t>530288289178d3e9c44d5b6a848611ff34e882ba</t>
  </si>
  <si>
    <t>2020-10-12T11:23:00Z</t>
  </si>
  <si>
    <t>9e8981260812f7e2b9e45e328f8fe06bd4166f4f</t>
  </si>
  <si>
    <t>79ec3dae5efe393fbd69116b3db6697798740f4f</t>
  </si>
  <si>
    <t>2020-10-10T20:10:00Z</t>
  </si>
  <si>
    <t>629d11619b308d657f93f45f1090757161d7d72d</t>
  </si>
  <si>
    <t>d5fe89941e4b7b9cfaf448996bf54f5955e1a76f</t>
  </si>
  <si>
    <t>4949aa425a7cb028b7bf1f1b31f7d1b8d05c8396</t>
  </si>
  <si>
    <t>cba6cf4c82d501cfd84cb3246eb4177aa205d12a</t>
  </si>
  <si>
    <t>e4cffd84154074096b6f785d5d501f34bd274150</t>
  </si>
  <si>
    <t>2020-10-12T05:52:00Z</t>
  </si>
  <si>
    <t>8e39df54e2d4066074eeed18a82ab168e0adc455</t>
  </si>
  <si>
    <t>2020-10-11T03:59:00Z</t>
  </si>
  <si>
    <t>8e03327529e791a4c8650e1c3b6f1fa8235d7cab</t>
  </si>
  <si>
    <t>2020-10-11T11:00:00Z</t>
  </si>
  <si>
    <t>e5078274f8b446741ae22865a0c1cd08d1b471d8</t>
  </si>
  <si>
    <t>2065b4ef0ab49b6554ed181997f91d288d1a8173</t>
  </si>
  <si>
    <t>c8b819eb8cb187db98ffc164d89b0a201b143648</t>
  </si>
  <si>
    <t>31784f62bab73d3733862712c29c2792ddb6aa0e</t>
  </si>
  <si>
    <t>2020-10-11T02:59:00Z</t>
  </si>
  <si>
    <t>db9dc94eaeeda46b1adea2ea5ce74e08861498d2</t>
  </si>
  <si>
    <t>2020-10-11T01:59:00Z</t>
  </si>
  <si>
    <t>d71cb991f5c47bac67cdbbbda02b2c103347bb22</t>
  </si>
  <si>
    <t>2020-10-08T20:30:00Z</t>
  </si>
  <si>
    <t>204caa8c7f9d7396998747be7147a5f20f942cea</t>
  </si>
  <si>
    <t>39f0b1c88fbeda5924f69d07b7bd07a5a8b50d80</t>
  </si>
  <si>
    <t>2020-10-10T18:00:00Z</t>
  </si>
  <si>
    <t>73ef1fcd2314ada6517f58fc8dd4e4e11046b79e</t>
  </si>
  <si>
    <t>2020-10-10T23:59:00Z</t>
  </si>
  <si>
    <t>f0e5d6dfadb081122adadfce6283f5abd3a1d1b9</t>
  </si>
  <si>
    <t>2020-10-11T14:50:00Z</t>
  </si>
  <si>
    <t>2b564e322076be7c265aeefaff98e420d743b587</t>
  </si>
  <si>
    <t>2020-10-10T22:00:00Z</t>
  </si>
  <si>
    <t>f79014246928ee3ac85d5ae4b1c5a800840787cf</t>
  </si>
  <si>
    <t>645d280e2d0af9a224040b8e54802f344dc4290b</t>
  </si>
  <si>
    <t>15e23ae44e8b1986ec5381a62013bcf1f4949dc9</t>
  </si>
  <si>
    <t>2020-10-10T19:00:00Z</t>
  </si>
  <si>
    <t>da6d54a85291973fc7ff99c643fb41111af89546</t>
  </si>
  <si>
    <t>c279baead9b27f1b1dfe2c69a7b2ea17567995b7</t>
  </si>
  <si>
    <t>87c82de56dc091d67a2b3a01ad4f1edb912e0d55</t>
  </si>
  <si>
    <t>2020-10-09T10:00:00Z</t>
  </si>
  <si>
    <t>0b38519ee0e993efa7ee7bd7893e4581036988f2</t>
  </si>
  <si>
    <t>b5ac7dd666ba7d4c350e533234da4b48cfc8da98</t>
  </si>
  <si>
    <t>2020-10-11T13:00:00Z</t>
  </si>
  <si>
    <t>745d16e0b9cb48e81e47152fb8052e1517c7e0ca</t>
  </si>
  <si>
    <t>2020-10-11T08:00:00Z</t>
  </si>
  <si>
    <t>9611fa733bce49d8ca516ac3dc85cf171b46b50c</t>
  </si>
  <si>
    <t>2020-10-11T10:00:00Z</t>
  </si>
  <si>
    <t>5efff23b6493c15359b3c034dd0c92e8f99b5c64</t>
  </si>
  <si>
    <t>4c8d79bd4dccb01b6a55eb0bec9614d9c8730f99</t>
  </si>
  <si>
    <t>1dad233f4356753c244690e6d35a6c24b2cf6224</t>
  </si>
  <si>
    <t>2020-10-10T17:00:00Z</t>
  </si>
  <si>
    <t>ac40a6b453e5cc053330df2ae5835bc5ffb2b388</t>
  </si>
  <si>
    <t>99110bf75f47ff581497b6416d79f3c0dff7f82a</t>
  </si>
  <si>
    <t>a143117c9c53c9d0a1bfca993976bee431c2b531</t>
  </si>
  <si>
    <t>b0fbf067682db27703ca03a69c4d37fa16971b65</t>
  </si>
  <si>
    <t>29cffbcfb6405e9d203b6ae0663633b3a6b0188e</t>
  </si>
  <si>
    <t>b7e3ea1b341fb2d02520ade20a00280ac7f1536a</t>
  </si>
  <si>
    <t>297b624b191f94c06461d1cc0907b4ba7fb12e0d</t>
  </si>
  <si>
    <t>42e9267e63ca07bd3ed4b7fa7ea17304e0e6a866</t>
  </si>
  <si>
    <t>2020-10-11T09:00:00Z</t>
  </si>
  <si>
    <t>1fa63219033e12db7a5bf63e4911e01a1a09a2f4</t>
  </si>
  <si>
    <t>a71764fbe6d379fee4cd58914cadc3ef5290653e</t>
  </si>
  <si>
    <t>2020-10-11T17:15:00Z</t>
  </si>
  <si>
    <t>8aed23daf3980557d9230adf3fa843eb39b249a4</t>
  </si>
  <si>
    <t>07d2aedf104593ee5a19fa653c21452b05d4318d</t>
  </si>
  <si>
    <t>8ff3e84a11d97ab01670d600e8d9b8b5c341dacc</t>
  </si>
  <si>
    <t>1c9257282d6ca9875d1cf83d512969ba637140c2</t>
  </si>
  <si>
    <t>4f21bf4e53ba61936f9b62a243ad3c48589d09d4</t>
  </si>
  <si>
    <t>bb22d2332bca0ac207cb1534b1a9636eaaa83cb0</t>
  </si>
  <si>
    <t>2020-10-11T12:00:00Z</t>
  </si>
  <si>
    <t>e8a19cfe3539cb9c31f3a519d53f9ddda61b4063</t>
  </si>
  <si>
    <t>4d0bf3cf983201894e9f52bd39458ef305d9f127</t>
  </si>
  <si>
    <t>dca9426bf58d2a5c685f6cdd50aad83a15d91e49</t>
  </si>
  <si>
    <t>ebeb9228b6a0c84adf77b5d4797dea32df450ed1</t>
  </si>
  <si>
    <t>2020-10-10T14:00:00Z</t>
  </si>
  <si>
    <t>4c8b3ab3c5c055e8096604f8ed468003628caa45</t>
  </si>
  <si>
    <t>2020-10-11T15:00:00Z</t>
  </si>
  <si>
    <t>d302e14c5bb734fa768ea5ac28dc2070585a98b9</t>
  </si>
  <si>
    <t>2020-10-11T15:25:00Z</t>
  </si>
  <si>
    <t>2075274bd5c45c944107823988735b1ab5c82bfd</t>
  </si>
  <si>
    <t>2020-10-11T11:48:00Z</t>
  </si>
  <si>
    <t>09882d8ddb14408651c7c8ed3fffc23dd47a2943</t>
  </si>
  <si>
    <t>1f19c62c05e381da6f3d2a86ec2b26739799d00e</t>
  </si>
  <si>
    <t>28e2ebe640d54f52d3d5c1629adfc37383e6624c</t>
  </si>
  <si>
    <t>473160915f064663c9232983689c3a76ce7f829c</t>
  </si>
  <si>
    <t>475c20da6f494a801bdb1368ad27346b5a076be9</t>
  </si>
  <si>
    <t>238df8b4a36b4096b0d04527fd6361c1e7f65012</t>
  </si>
  <si>
    <t>7694a972c1031c3a9c6c62e67594f50ccf99fdfd</t>
  </si>
  <si>
    <t>2020-10-11T11:49:00Z</t>
  </si>
  <si>
    <t>31447e3b1a1eedbb393998769299b85283f9cbe8</t>
  </si>
  <si>
    <t>2020-10-10T03:59:00Z</t>
  </si>
  <si>
    <t>e5159d2c6ec14eb012884e9fa53a2fd6f6585f06</t>
  </si>
  <si>
    <t>2020-10-10T11:00:00Z</t>
  </si>
  <si>
    <t>7a49720efd2a2e1529f7a1aac8a482a58dcb970f</t>
  </si>
  <si>
    <t>9ff004334c80c485b69b4cf4b6433c613e3b7c43</t>
  </si>
  <si>
    <t>90775cad07a53aa933a78d1582bad309c1713b5c</t>
  </si>
  <si>
    <t>f3716bad847ad45d61ffd4c23a413cbc3d58f579</t>
  </si>
  <si>
    <t>2020-10-10T02:59:00Z</t>
  </si>
  <si>
    <t>599e3a384f5d6fa5f96a27efc37de79d9665dbea</t>
  </si>
  <si>
    <t>2020-10-10T01:59:00Z</t>
  </si>
  <si>
    <t>957477f3747a4c69b543a9987f58e133e212fd99</t>
  </si>
  <si>
    <t>c78b6bebf7f03bcd3a38d8ee706d33750127ca04</t>
  </si>
  <si>
    <t>2020-10-09T00:00:00Z</t>
  </si>
  <si>
    <t>83f6f46d264be95bc2af2a455d9e3c9079bb8af3</t>
  </si>
  <si>
    <t>2020-10-09T18:00:00Z</t>
  </si>
  <si>
    <t>740aee2568425a001205a06f302c705f3c9e2991</t>
  </si>
  <si>
    <t>2020-10-08T23:59:00Z</t>
  </si>
  <si>
    <t>2cadfad77e005fbab132da01fce4983e0ce45048</t>
  </si>
  <si>
    <t>2020-10-10T14:50:00Z</t>
  </si>
  <si>
    <t>1ff23a9225e5d61e3b0768c365c2959f8fae42a6</t>
  </si>
  <si>
    <t>2020-10-10T04:00:00Z</t>
  </si>
  <si>
    <t>b8146e88d1c113d9326b5dab7c0265396cf533c3</t>
  </si>
  <si>
    <t>41fc08499aa2e8b6face24a7304c1d3f12b01229</t>
  </si>
  <si>
    <t>b8e9f91fcdb9d1ad8739824694e4685d7a7b741a</t>
  </si>
  <si>
    <t>2020-10-09T19:00:00Z</t>
  </si>
  <si>
    <t>5831a31e7aad29473d82c3ed52f59d339553ac10</t>
  </si>
  <si>
    <t>a98a8b259bb7aee3f1d61a772f5da76a1c073eb8</t>
  </si>
  <si>
    <t>2020-10-09T23:59:00Z</t>
  </si>
  <si>
    <t>1d187e9fd7eb6d8c3367f7d4fb45224619ce637f</t>
  </si>
  <si>
    <t>2b8b74681c12a77c788cb9d6ee8219ee08f45384</t>
  </si>
  <si>
    <t>aac8996a992ea2d85731de8fc940cf652c312aa2</t>
  </si>
  <si>
    <t>2020-10-09T13:00:00Z</t>
  </si>
  <si>
    <t>4dd6f94c1a049f6647af908d939b9ad5adb36ff8</t>
  </si>
  <si>
    <t>2020-10-10T08:00:00Z</t>
  </si>
  <si>
    <t>cf7a7edbae898051fc9e31b664dc12f5d208a1df</t>
  </si>
  <si>
    <t>2020-10-10T10:00:00Z</t>
  </si>
  <si>
    <t>9503ee3951759088df45f984b2b0731d76c85ae3</t>
  </si>
  <si>
    <t>b05d0565941f4acdcda6b28a23de523f5de29961</t>
  </si>
  <si>
    <t>8e17b09ff4413f912486bd698f7852d0348d4aec</t>
  </si>
  <si>
    <t>2020-10-09T17:00:00Z</t>
  </si>
  <si>
    <t>e6f69fdf66cb9bb9c54938dfae7b1db0ca64940a</t>
  </si>
  <si>
    <t>809616f578901ddbb953f47716eb31e2f49d5027</t>
  </si>
  <si>
    <t>261bf128f3637e28ddee90d294c674d00e1794c1</t>
  </si>
  <si>
    <t>cdf564d8aad22d8b50bef2d2e7fb403258a48988</t>
  </si>
  <si>
    <t>187013aff0562a4c18400a4523e77d5991ea72af</t>
  </si>
  <si>
    <t>2020-10-10T12:00:00Z</t>
  </si>
  <si>
    <t>7669b4a9c08d42d30b88d997e1ca6da70c72dce3</t>
  </si>
  <si>
    <t>b80b7eda2e68b230b30e1f11447e0bb05f1c0cb4</t>
  </si>
  <si>
    <t>2020-10-10T16:30:00Z</t>
  </si>
  <si>
    <t>77d8fd9868ce53c8c23b3431bf767f70f86a6456</t>
  </si>
  <si>
    <t>2020-10-10T09:00:00Z</t>
  </si>
  <si>
    <t>3fe7d8c8bb1a2b662fc68ca16994b3a0f423cce9</t>
  </si>
  <si>
    <t>728b486464fd0c5bf454d30c2cc38893a54fb3ad</t>
  </si>
  <si>
    <t>2020-10-10T17:20:00Z</t>
  </si>
  <si>
    <t>3c0bfe7ff062076a57433b4bf972c26f567dd0ec</t>
  </si>
  <si>
    <t>7e3313d744ea078a1f70ec80e1e6e967195979a5</t>
  </si>
  <si>
    <t>7969ec75269f74b39520e91e2275ede686bb8bdd</t>
  </si>
  <si>
    <t>7a297609fec3abd4280ecf6e8042f44aba318be2</t>
  </si>
  <si>
    <t>01ca2ab52c3642d2703d1b0482e14bced055d20c</t>
  </si>
  <si>
    <t>2020-10-09T03:01:00Z</t>
  </si>
  <si>
    <t>c4bb76c87047f65cc0dd3ee380d199f492ec1006</t>
  </si>
  <si>
    <t>f787bf4c2c500fa6ad99344d8ffde99385f5d7f7</t>
  </si>
  <si>
    <t>83e47559dedb6a44deb245170a97421f68371997</t>
  </si>
  <si>
    <t>c44d3d024592eb4abbcd4fd6abe079210f05dc45</t>
  </si>
  <si>
    <t>1d20fecc536d68301b708816a7243c3d88a478df</t>
  </si>
  <si>
    <t>2020-10-09T14:00:00Z</t>
  </si>
  <si>
    <t>d763b9a535ff003b9d34d757684e3d54452cbdd1</t>
  </si>
  <si>
    <t>2020-10-10T15:00:00Z</t>
  </si>
  <si>
    <t>244199c4d4c8564bcf44bea3b68df70e62f90878</t>
  </si>
  <si>
    <t>2020-10-10T16:20:00Z</t>
  </si>
  <si>
    <t>ae4ad43de8f07514623cf2b3f15410ca1d176979</t>
  </si>
  <si>
    <t>2020-10-10T12:33:00Z</t>
  </si>
  <si>
    <t>ad9eec2e0ff18d6071911a2f8677f82ab85f60b1</t>
  </si>
  <si>
    <t>0bd8d770e938894832d9a7c3d9bfffd87b1b9c45</t>
  </si>
  <si>
    <t>2020-10-08T21:11:00Z</t>
  </si>
  <si>
    <t>24bf69691626e5f30c5873cf22385b617b88b8a5</t>
  </si>
  <si>
    <t>b9889197841d90f3d6b3676e87cfadb171f09f59</t>
  </si>
  <si>
    <t>2020-10-09T02:59:00Z</t>
  </si>
  <si>
    <t>afea661de0ddf46c94ea2a459f8b84d753e54f87</t>
  </si>
  <si>
    <t>65c04b3c559622443e5a493735ba9961dac53379</t>
  </si>
  <si>
    <t>7fd848c372474fe648b4126db0011cb91f300f57</t>
  </si>
  <si>
    <t>2020-10-10T12:06:00Z</t>
  </si>
  <si>
    <t>d706532231b50970e677a009ff18cc972ca13a11</t>
  </si>
  <si>
    <t>2020-10-09T03:59:00Z</t>
  </si>
  <si>
    <t>aba38325bdc4b152230904569e060b55b1442ff2</t>
  </si>
  <si>
    <t>2020-10-09T11:00:00Z</t>
  </si>
  <si>
    <t>729dc0b7b2d4cdb26ebab73b41c90bfd71e3a036</t>
  </si>
  <si>
    <t>2020-10-08T00:00:00Z</t>
  </si>
  <si>
    <t>e7fd0ca310ac98b0fd5ba5eb7033fc65a2a6d3c8</t>
  </si>
  <si>
    <t>85f951f6f7d516012a5eb273f91f4326496d0a29</t>
  </si>
  <si>
    <t>cefb0a2adb2f0c1b09a2cebaa52e04c3b307a45c</t>
  </si>
  <si>
    <t>bce27d3d9ece65575bd50c3c8a9e9e1cbbd6fc93</t>
  </si>
  <si>
    <t>2020-10-09T01:59:00Z</t>
  </si>
  <si>
    <t>230b5d818ac49e77902d71f7d11f51acf8f827bd</t>
  </si>
  <si>
    <t>2b1d897a5be87e4067709cb3b9e6fdfec497951b</t>
  </si>
  <si>
    <t>7e0c21690efa406d2b5c055df29f40d2238998d6</t>
  </si>
  <si>
    <t>2020-10-08T18:00:00Z</t>
  </si>
  <si>
    <t>9ad282f794ffb51b77ac126b6c98c5708ca8444c</t>
  </si>
  <si>
    <t>69abc85dc7dff927c8a24885399e0a907b288179</t>
  </si>
  <si>
    <t>2020-10-09T14:50:00Z</t>
  </si>
  <si>
    <t>43c2f4087f706e68a56b6569f3ba428689b83a08</t>
  </si>
  <si>
    <t>2020-10-09T02:35:00Z</t>
  </si>
  <si>
    <t>54ebd347979514ce0cd532513b85e3847f09c48a</t>
  </si>
  <si>
    <t>c873db6ba37498c0e7ac301395e690ee32fa7ee8</t>
  </si>
  <si>
    <t>8cab3afbf95f30b06e95cdf3f382bda714d227b5</t>
  </si>
  <si>
    <t>2020-10-08T19:00:00Z</t>
  </si>
  <si>
    <t>989d5312f4ca2d76a8a28c73e1836091c58c67d6</t>
  </si>
  <si>
    <t>84d087af205e38a9c81536787d26e459cc004850</t>
  </si>
  <si>
    <t>543cfe5662f353c794271d77abbe7bebede9dba5</t>
  </si>
  <si>
    <t>e6adbf061c4a13a06be88adb25acc03dd6a89360</t>
  </si>
  <si>
    <t>cbd0994b2c5baab07c48af9b1e761d989a69ae98</t>
  </si>
  <si>
    <t>c27157966621e801c226b826ee5956db378df7cc</t>
  </si>
  <si>
    <t>2020-10-09T08:00:00Z</t>
  </si>
  <si>
    <t>31c6f31398da8cb0862b67d77b51dbdaf7bad669</t>
  </si>
  <si>
    <t>d2ea81edc2b8711462db163e7621b4127a18ebc2</t>
  </si>
  <si>
    <t>ae91a96ae46b754350d5fb8cad897bd59ce71d43</t>
  </si>
  <si>
    <t>734292b641e3dfcfb839ee66c047120e33eb7dc8</t>
  </si>
  <si>
    <t>2020-10-08T17:00:00Z</t>
  </si>
  <si>
    <t>ea12cf4dbeda927b3837cc2752ba732e3661b102</t>
  </si>
  <si>
    <t>2020-10-09T00:59:00Z</t>
  </si>
  <si>
    <t>691f0d25e1b1f138e8f3c0710b280f6468714dc7</t>
  </si>
  <si>
    <t>5668bc256c367754dc96e073b907f3a49098ef52</t>
  </si>
  <si>
    <t>972f0046a5d112a9167458839a45ef973a0adbc3</t>
  </si>
  <si>
    <t>d6964604b1f2182a16bc777fc0b30ca919356b65</t>
  </si>
  <si>
    <t>2020-10-09T12:15:00Z</t>
  </si>
  <si>
    <t>f143dba6eab5973fc1e6d9bf3def6c308330490b</t>
  </si>
  <si>
    <t>91e0165fe66a050f46424aad39c7cf53c603b708</t>
  </si>
  <si>
    <t>2020-10-08T23:00:00Z</t>
  </si>
  <si>
    <t>bf420a80e01333cd76b71b7cd99fe2d3d5604278</t>
  </si>
  <si>
    <t>2020-10-09T09:00:00Z</t>
  </si>
  <si>
    <t>f8bf4634f87c6c4cdadd72c5441b79164b2b87d9</t>
  </si>
  <si>
    <t>84ce63da06e6f56be23a49de080acde9788f6a2a</t>
  </si>
  <si>
    <t>2020-10-09T17:50:00Z</t>
  </si>
  <si>
    <t>c22b14756b884ea2a227cef5a9366e05c8bb597c</t>
  </si>
  <si>
    <t>2e85e07e62529dde70ea0effe11caf16385266f8</t>
  </si>
  <si>
    <t>764d626da021e5f6cfa94d4b1098211f2a3a9c8d</t>
  </si>
  <si>
    <t>9ac3b5dd6385f1e59296c06438bff41d7b65400c</t>
  </si>
  <si>
    <t>9f43cdf52d529b73df8af300b60a65a4721ecfb6</t>
  </si>
  <si>
    <t>2020-10-08T03:01:00Z</t>
  </si>
  <si>
    <t>200f7ab8f6e8eefa5f2dbb9fc9b210ef2c26c1e2</t>
  </si>
  <si>
    <t>2020-10-09T12:00:00Z</t>
  </si>
  <si>
    <t>b59338487ee7dab514b85da6b50ac1a3aa25ca8a</t>
  </si>
  <si>
    <t>7894f6e6d36b99c33fc1e67543f981e5d555b78a</t>
  </si>
  <si>
    <t>860d74d94a49d726e80c8e7fb053b4aecbfe43c3</t>
  </si>
  <si>
    <t>9623e2f555f6111b976676df0930f0594edd80ba</t>
  </si>
  <si>
    <t>2020-10-08T14:00:00Z</t>
  </si>
  <si>
    <t>cfb113f2584e0b30a22d406e261f1c5403f3c854</t>
  </si>
  <si>
    <t>2020-10-09T15:00:00Z</t>
  </si>
  <si>
    <t>15f26ca60692ff1dd495d72312cc07a27fcfee16</t>
  </si>
  <si>
    <t>2020-10-09T17:30:00Z</t>
  </si>
  <si>
    <t>837e2c6f1d215498375d7c441c3bc080dcd0f869</t>
  </si>
  <si>
    <t>2020-10-09T10:17:00Z</t>
  </si>
  <si>
    <t>9d0beb4cbfa208cff400dc04a556747c4b54a11a</t>
  </si>
  <si>
    <t>ab5baaf47f13f39680f3b3e5734fccae86d503d1</t>
  </si>
  <si>
    <t>f1e9c51e9d8d10cb4d47e545467f15b6107d7ea6</t>
  </si>
  <si>
    <t>ce6771f7b94aa1daf5902ac22b6daf22509b2027</t>
  </si>
  <si>
    <t>2020-10-08T02:59:00Z</t>
  </si>
  <si>
    <t>2e4ba2c2895a16dd3e692c53c60db3640fb378c0</t>
  </si>
  <si>
    <t>3febfb804674bf63318c48e62636da5f1a886383</t>
  </si>
  <si>
    <t>c7a621c7d9b541c3c9e1c6e7ef0293d48da31655</t>
  </si>
  <si>
    <t>2020-10-09T16:44:00Z</t>
  </si>
  <si>
    <t>f5f0732b7ea1983ff7f44114649c548cf6cf93c1</t>
  </si>
  <si>
    <t>2020-10-08T03:59:00Z</t>
  </si>
  <si>
    <t>e87623f515fad66db1ba6161062a1fef6ee48d13</t>
  </si>
  <si>
    <t>2020-10-08T11:00:00Z</t>
  </si>
  <si>
    <t>7d9c46b2d9903c76ccea677b41f5879b21b10cf4</t>
  </si>
  <si>
    <t>287bdaf29e2e2a545c7a14cc953ed0179b8c4e8b</t>
  </si>
  <si>
    <t>06c303e303e64d7167785b178c9fbb74d54a1751</t>
  </si>
  <si>
    <t>c0b41796c7996fb2f46acb76b21834f5cd3940ca</t>
  </si>
  <si>
    <t>33189e49d2d4f2c5f40e8600b55ad88af1f4172a</t>
  </si>
  <si>
    <t>2020-10-08T01:59:00Z</t>
  </si>
  <si>
    <t>da097ad5b9a6b0c21abb2aefa70b2d0f975e6c50</t>
  </si>
  <si>
    <t>2020-10-07T20:30:00Z</t>
  </si>
  <si>
    <t>73688ddc41123c2ae1c117803081196d28bd7ab5</t>
  </si>
  <si>
    <t>2020-10-07T00:00:00Z</t>
  </si>
  <si>
    <t>fdc3163222dc1aad4ad2796d50fbfe99f350bdcf</t>
  </si>
  <si>
    <t>2020-10-07T18:00:00Z</t>
  </si>
  <si>
    <t>9243bf94ed17ced242d47194460bdc6414a612f5</t>
  </si>
  <si>
    <t>2020-10-07T23:59:00Z</t>
  </si>
  <si>
    <t>3b61bdabbf07e8573851fda499d591be8ebb09c7</t>
  </si>
  <si>
    <t>2020-10-08T14:50:00Z</t>
  </si>
  <si>
    <t>bc06a3c3e27e4fb169ef23670fac2d86074a1abe</t>
  </si>
  <si>
    <t>2020-10-08T05:10:00Z</t>
  </si>
  <si>
    <t>39b487c1a4d2b06be57dd5e7a6cba9b6be4a651f</t>
  </si>
  <si>
    <t>b7f5b068d5e6aba52828613078720145cc3dbec0</t>
  </si>
  <si>
    <t>712df8dbdaf445bc7dc44cc645f1c3430403e3a5</t>
  </si>
  <si>
    <t>2020-10-07T19:00:00Z</t>
  </si>
  <si>
    <t>bb1e6d249e5d269a5f6ab9b559ea87f7f5ed0e7f</t>
  </si>
  <si>
    <t>4da9aaa43bccdd3ea8956dfd9ba6fbf513f57cd0</t>
  </si>
  <si>
    <t>6e700a0adf79e4d6a0f02b77acbc8a3158318463</t>
  </si>
  <si>
    <t>2020-10-07T10:00:00Z</t>
  </si>
  <si>
    <t>c522b8e81ac20422ba0f4fd0c357b87882b13af4</t>
  </si>
  <si>
    <t>4c55d4d934b748d98e8e974378f9538580dd2010</t>
  </si>
  <si>
    <t>2020-10-08T13:00:00Z</t>
  </si>
  <si>
    <t>aa8e202eb9076e16d525a6b5a19c02790755b8a9</t>
  </si>
  <si>
    <t>2020-10-08T08:00:00Z</t>
  </si>
  <si>
    <t>587b2838dd109f7c0784d56353aa5e6d52906316</t>
  </si>
  <si>
    <t>2020-10-08T10:00:00Z</t>
  </si>
  <si>
    <t>808ffae3464ecc7ef684e14b9e773660bd9bc999</t>
  </si>
  <si>
    <t>433b8785af22c8e9af655d2608e6bbc2166bffa8</t>
  </si>
  <si>
    <t>9e58f4dccd1dc43cd5f66fda0ceb0e836361f0f8</t>
  </si>
  <si>
    <t>2020-10-07T17:00:00Z</t>
  </si>
  <si>
    <t>48eba36eaecf8a6d8f9775deb88a7064b13f7f12</t>
  </si>
  <si>
    <t>2020-10-08T00:59:00Z</t>
  </si>
  <si>
    <t>18c73d42d957e9b65fefa3f17869ffecea698591</t>
  </si>
  <si>
    <t>2020-10-06T00:00:00Z</t>
  </si>
  <si>
    <t>8340d221679f61c08d259654d8700fba40456490</t>
  </si>
  <si>
    <t>bc67de73aff5eedff10f4b638aaf81bdbda33c94</t>
  </si>
  <si>
    <t>4306a05efa21f9831e888f1d9ccf8f55aa149948</t>
  </si>
  <si>
    <t>2020-10-08T12:00:00Z</t>
  </si>
  <si>
    <t>5fb7d73902c0b5beb188935cd055bb7fb39dc337</t>
  </si>
  <si>
    <t>c928b674014bf12b19f2813ae6f573a3b53963c3</t>
  </si>
  <si>
    <t>2020-10-07T22:57:00Z</t>
  </si>
  <si>
    <t>443ab9e08fb62a9a0e0fe527dd5bb44ca7feca4c</t>
  </si>
  <si>
    <t>2020-10-08T09:00:00Z</t>
  </si>
  <si>
    <t>1b858de5c59e0e90e58f24792a629ff75aa67bed</t>
  </si>
  <si>
    <t>e57fe9e37bf7e829cb26fdb13799b57ccf25d6ba</t>
  </si>
  <si>
    <t>2020-10-08T17:15:00Z</t>
  </si>
  <si>
    <t>680d5ea1b8e46cc0abaa604ffa4c328ca0137cfa</t>
  </si>
  <si>
    <t>a452a6766bbca06ec7dc6997a43f1c06336fa7fe</t>
  </si>
  <si>
    <t>3258a36fe77b9961727b214147f96eb0a5d801e2</t>
  </si>
  <si>
    <t>5de434dfd6857d8637ff2e05a01690ad11ab6b06</t>
  </si>
  <si>
    <t>8586065423182d4a6c6b893aecd8da55a3811cf2</t>
  </si>
  <si>
    <t>2020-10-07T03:01:00Z</t>
  </si>
  <si>
    <t>6e89c5264054ccb22387349ca2909551dcac9954</t>
  </si>
  <si>
    <t>4af7439fcced520e1f737538a7052c4a25d1a01e</t>
  </si>
  <si>
    <t>e599c71a7de5a37199e6e638fcd7f0f9fe05b895</t>
  </si>
  <si>
    <t>3c5c7340fe30f64829909bb7cddca36c2930ecd7</t>
  </si>
  <si>
    <t>ee2a3b81a7c3280b312544f72941afdf74aea92d</t>
  </si>
  <si>
    <t>2020-10-07T14:00:00Z</t>
  </si>
  <si>
    <t>9db13434fc24d221153e5fea370ec0589611f79b</t>
  </si>
  <si>
    <t>2020-10-08T15:00:00Z</t>
  </si>
  <si>
    <t>5e81c036266c16eff4d2ae9d32bfa8c5929983c9</t>
  </si>
  <si>
    <t>2020-10-08T17:05:00Z</t>
  </si>
  <si>
    <t>a825a70088e071044e9e508b6dd845236795f5ea</t>
  </si>
  <si>
    <t>2020-10-08T10:25:00Z</t>
  </si>
  <si>
    <t>37fc72dd7a89989216563eca2ea3cede04e238b4</t>
  </si>
  <si>
    <t>40aab9ddc096b11389d4ae0115c3a4144715cc4d</t>
  </si>
  <si>
    <t>2020-10-07T20:03:00Z</t>
  </si>
  <si>
    <t>f2f99dc476b6f605158d49cbbbb8f7d3269f7882</t>
  </si>
  <si>
    <t>9fa3cccb3ae115c7694dbb308f78df94227fe79e</t>
  </si>
  <si>
    <t>2020-10-07T02:59:00Z</t>
  </si>
  <si>
    <t>be7cd6bf70e6198df7f6501be25825cf54d20f48</t>
  </si>
  <si>
    <t>fa1477aac667d4686beda4ac5ef5147c70b37591</t>
  </si>
  <si>
    <t>4ad51e92d55039c0de221b5f01645ae231f4172e</t>
  </si>
  <si>
    <t>2020-10-08T16:56:00Z</t>
  </si>
  <si>
    <t>647be1f5728cda41f84b9cd436240c93e6088b2d</t>
  </si>
  <si>
    <t>2020-10-07T03:59:00Z</t>
  </si>
  <si>
    <t>7cdbe6f65a0c7bbb8a696863d0d6ff7cdec0d3f6</t>
  </si>
  <si>
    <t>2020-10-07T11:00:00Z</t>
  </si>
  <si>
    <t>4e00a4f68de00615a299fcb94f0ad7af0938ec18</t>
  </si>
  <si>
    <t>1d607ceeb25c551104e625665035347a6517718f</t>
  </si>
  <si>
    <t>ed6c8c5b04601b4899911c9de66580921544a08e</t>
  </si>
  <si>
    <t>3f2d2bdeee4d6434b64f9386486b26de638dda05</t>
  </si>
  <si>
    <t>3df39b3c0eb2fce72fdb49fc996d304ce9d1756b</t>
  </si>
  <si>
    <t>2020-10-07T01:59:00Z</t>
  </si>
  <si>
    <t>dcfc407ca2aa11a0432fbff20a8f1c05b65e38aa</t>
  </si>
  <si>
    <t>2020-10-06T20:30:00Z</t>
  </si>
  <si>
    <t>7ff5d379991a61ed3a42f04a46ee977cd4e49deb</t>
  </si>
  <si>
    <t>430b203c4812d873fb3a83389f6fe54f79e640df</t>
  </si>
  <si>
    <t>2020-10-06T18:00:00Z</t>
  </si>
  <si>
    <t>60931ee463d65e3dc7bfb084a1715191f34ada76</t>
  </si>
  <si>
    <t>2020-10-06T23:59:00Z</t>
  </si>
  <si>
    <t>b5f761bdaeaf4c0cb7c57d1b8f271f54009faf3e</t>
  </si>
  <si>
    <t>2020-10-07T14:50:00Z</t>
  </si>
  <si>
    <t>1b546b9469720ce099f47ed0c78eed39168c1053</t>
  </si>
  <si>
    <t>2020-10-07T05:00:00Z</t>
  </si>
  <si>
    <t>63df8cccd23a5476bab2d8111b138e4c9becd35e</t>
  </si>
  <si>
    <t>1fc99564f55689c6847fd71b2bb16f7c1c91be6f</t>
  </si>
  <si>
    <t>12390a8839055837cc2f9d5573a0ea58df8deaa9</t>
  </si>
  <si>
    <t>2020-10-06T19:00:00Z</t>
  </si>
  <si>
    <t>8305bb80704faebc97e99c6281aa2665c493ae3f</t>
  </si>
  <si>
    <t>885447503114b42defc95d048b4848f4fd809ac5</t>
  </si>
  <si>
    <t>0192fec3bfce795e0c8b6afc1d0cc7a2aab6abd2</t>
  </si>
  <si>
    <t>864b2667db691f941b70adcb409d40501bfcabb1</t>
  </si>
  <si>
    <t>805aaaebcc67802807f085159402e91e6d51affd</t>
  </si>
  <si>
    <t>2020-10-07T13:00:00Z</t>
  </si>
  <si>
    <t>b102345c63a5d35a4f87ff433d0096877a0f3e00</t>
  </si>
  <si>
    <t>2020-10-07T08:00:00Z</t>
  </si>
  <si>
    <t>4131a010841a2e83c46074a2068e5a0dad978e6e</t>
  </si>
  <si>
    <t>245cadd3b813b38721aa1d8b20893280c310443b</t>
  </si>
  <si>
    <t>a5ad6b27e14d3c45c5c15d719177df31344259ee</t>
  </si>
  <si>
    <t>81a67b9140b7a7bf70c8d6fefb3a048d3e9f05ff</t>
  </si>
  <si>
    <t>2020-10-06T17:00:00Z</t>
  </si>
  <si>
    <t>57fda5a5ac615820ab583fa4ef65a675fb76b5a0</t>
  </si>
  <si>
    <t>2020-10-07T00:59:00Z</t>
  </si>
  <si>
    <t>c8a266633d725c7fbdc784c575277f01077a8c7b</t>
  </si>
  <si>
    <t>e0fd8a7cacb755ffc804d91e0ce5a70849492e24</t>
  </si>
  <si>
    <t>c4dc6b83f8fd3585caac0609c41dad374c5dd5e7</t>
  </si>
  <si>
    <t>63b2c6ef5e34b5d6471409f8e8688ea235d45bec</t>
  </si>
  <si>
    <t>2020-10-07T12:10:00Z</t>
  </si>
  <si>
    <t>7d235bfa652d74fcd1de1ae15c7e44b1cc7e5d47</t>
  </si>
  <si>
    <t>27e8bc205c75507ad9c75f424b22a36a5a82cdf7</t>
  </si>
  <si>
    <t>2020-10-06T20:35:00Z</t>
  </si>
  <si>
    <t>44e6eedac9510ab0f6af3818e72df3c8214b581e</t>
  </si>
  <si>
    <t>2020-10-07T09:00:00Z</t>
  </si>
  <si>
    <t>30840d1f09d1473c0b62c99154111c03d14c2e24</t>
  </si>
  <si>
    <t>3a0cb5e95f18a0887d8d72a3a3425492f2bd99b9</t>
  </si>
  <si>
    <t>2020-10-07T17:51:00Z</t>
  </si>
  <si>
    <t>78c3aceb26503943febada8c7fe2485ae065cdbd</t>
  </si>
  <si>
    <t>62378dcd9c7bcfe6f24aa9f00c19bbd0f39d685e</t>
  </si>
  <si>
    <t>4eec27e3a7e9af7521379f322550b33bebee90b2</t>
  </si>
  <si>
    <t>e7be9a16bf1b9702405bb06ec7cef9ab08914ef5</t>
  </si>
  <si>
    <t>df333548334d99f62cb309a59f3afdded2472ce1</t>
  </si>
  <si>
    <t>2020-10-06T03:01:00Z</t>
  </si>
  <si>
    <t>73b19d1a83f41e1c6b878ffbbdc3e2e2c3b2bc82</t>
  </si>
  <si>
    <t>2020-10-07T12:00:00Z</t>
  </si>
  <si>
    <t>50ea141571617262fadb9793660e72ac44363be7</t>
  </si>
  <si>
    <t>43f6e54b79f7c18318b3bc2358c4d9a21051a0b1</t>
  </si>
  <si>
    <t>9b36ae9a7c97eeae2e73a4b12568ba519aa8d976</t>
  </si>
  <si>
    <t>e17ce343c575ffe1e6d4fe7dbb4d1e0e77b75c2f</t>
  </si>
  <si>
    <t>2020-10-06T14:00:00Z</t>
  </si>
  <si>
    <t>48bc09a598a5845dcb2ad13f6e69e8b0bf216341</t>
  </si>
  <si>
    <t>2020-10-07T15:00:00Z</t>
  </si>
  <si>
    <t>6b8ef92065601abce37d249f05e9b856199f2324</t>
  </si>
  <si>
    <t>776a6bae83e80df745fe24fc4254089e4e5ac03d</t>
  </si>
  <si>
    <t>2020-10-07T10:49:00Z</t>
  </si>
  <si>
    <t>51ba916ba22f0c4c5edd4f4013e669cb827b76d6</t>
  </si>
  <si>
    <t>68290187ee917028e61b0c1b70b10f4abe1d5a58</t>
  </si>
  <si>
    <t>2020-10-06T19:31:00Z</t>
  </si>
  <si>
    <t>4a05b678b1850a740cd30886e2630359b58e481d</t>
  </si>
  <si>
    <t>04a05c0a0837ef54df9ce50e54b7c5c61e604eb1</t>
  </si>
  <si>
    <t>2020-10-06T02:59:00Z</t>
  </si>
  <si>
    <t>593d8e8ba71ea555f0091bca78c528e68d2a1d35</t>
  </si>
  <si>
    <t>335a45758cfad88b268f106ca0925f3e3cb292d2</t>
  </si>
  <si>
    <t>ad4b034dd5be989e220a9b1b8ba6cf691d959fce</t>
  </si>
  <si>
    <t>2020-10-07T16:49:00Z</t>
  </si>
  <si>
    <t>47ddf631bc4ad42d6a0501a5bfefe19c39af586c</t>
  </si>
  <si>
    <t>2020-10-06T16:00:00Z</t>
  </si>
  <si>
    <t>b497d7b9637cd330a938db6178ed10db5e5c071a</t>
  </si>
  <si>
    <t>2020-10-06T11:00:00Z</t>
  </si>
  <si>
    <t>98c578d7bcbe1e126c8ff85e2419c631db57a86e</t>
  </si>
  <si>
    <t>533ede62b7f1ad04a2d87e78b663bb11dedd867f</t>
  </si>
  <si>
    <t>feade6072da3ff69d2df07259fb09c70ac9467cd</t>
  </si>
  <si>
    <t>9253966fefefc90aeaeb33177eee6515f154fbd7</t>
  </si>
  <si>
    <t>dd32d4daf9d5eaf7c8da6ac2dac235e2a7e59439</t>
  </si>
  <si>
    <t>2020-10-06T01:59:00Z</t>
  </si>
  <si>
    <t>04df2c5e53b7558bd876edd0bb00ab630d650748</t>
  </si>
  <si>
    <t>2020-10-05T20:30:00Z</t>
  </si>
  <si>
    <t>5ed4261a0ffae383554a34c05c924524fddedc24</t>
  </si>
  <si>
    <t>2020-10-05T00:00:00Z</t>
  </si>
  <si>
    <t>bef06833dcff2f3af9f1404d020ae384fcbee1ca</t>
  </si>
  <si>
    <t>2020-10-05T18:00:00Z</t>
  </si>
  <si>
    <t>1dde1ebc57b97e9e8bb746d7be9e5edff18f3911</t>
  </si>
  <si>
    <t>2020-10-05T23:59:00Z</t>
  </si>
  <si>
    <t>53f0374784103fdfd6f6c6dffda4cbe8eed5279a</t>
  </si>
  <si>
    <t>2020-10-06T14:50:00Z</t>
  </si>
  <si>
    <t>c262f91dd4ca086f45f70ce899c6390f08a76a8b</t>
  </si>
  <si>
    <t>2020-10-05T07:55:00Z</t>
  </si>
  <si>
    <t>861200f55be0a2129029c053c5f1459ff24df0f2</t>
  </si>
  <si>
    <t>2b691ae7fb7a9416eabf5f7c49adb9cb76600222</t>
  </si>
  <si>
    <t>85ce489778b57633c359f23bc4c1f6973aba766a</t>
  </si>
  <si>
    <t>2020-10-05T19:00:00Z</t>
  </si>
  <si>
    <t>884722995d9e895615b56a2de52a0c0256e1b17b</t>
  </si>
  <si>
    <t>d7d6d4d14e4e3f372175513540ce81be9de16532</t>
  </si>
  <si>
    <t>f28e4dfc13b0b03eea03135055ce3cf5548db6cb</t>
  </si>
  <si>
    <t>2020-10-05T10:00:00Z</t>
  </si>
  <si>
    <t>a94a7b20fafcb6dc3c1ba5c9775e3714dc7ed279</t>
  </si>
  <si>
    <t>677758b9b3e4d5e6cd808f6cf28d01721248394b</t>
  </si>
  <si>
    <t>2020-10-06T13:00:00Z</t>
  </si>
  <si>
    <t>a0f64461708259793ef9e820d28a2900b722b3ce</t>
  </si>
  <si>
    <t>2020-10-06T08:00:00Z</t>
  </si>
  <si>
    <t>51ab95bcc442a90af46c68914442851e202ab657</t>
  </si>
  <si>
    <t>2020-10-06T10:00:00Z</t>
  </si>
  <si>
    <t>8dbfef61e465c85aeb286d406efae42a1ee6f71e</t>
  </si>
  <si>
    <t>255252765484dcdabe99dfdc7a771e02449a0379</t>
  </si>
  <si>
    <t>b7dfb4e4ba242313b704ed3976b52492e4af61b2</t>
  </si>
  <si>
    <t>2020-10-05T17:00:00Z</t>
  </si>
  <si>
    <t>24e4d5f33bb781a9fbb730946d05a45886e90db5</t>
  </si>
  <si>
    <t>2020-10-06T00:59:00Z</t>
  </si>
  <si>
    <t>294418713379a349298f559efc6466ce98ca64c2</t>
  </si>
  <si>
    <t>365ef2da6b5bd63793a4442d60becd797df78492</t>
  </si>
  <si>
    <t>9d3b823258e6175afce6753ef2738f9bf82d6d43</t>
  </si>
  <si>
    <t>6485a4d28708dcaad5f36006ed2cb24938997509</t>
  </si>
  <si>
    <t>2020-10-06T12:58:00Z</t>
  </si>
  <si>
    <t>ddafaf25e5f919b0e3ce3d1715995bc8e206e5ee</t>
  </si>
  <si>
    <t>6f1b1674334d17ac665e84a831a71e4cf403094b</t>
  </si>
  <si>
    <t>2020-10-05T22:10:00Z</t>
  </si>
  <si>
    <t>e917fbf5c1aecefe8e26c3bf6787e2d3910c4281</t>
  </si>
  <si>
    <t>2020-10-06T09:00:00Z</t>
  </si>
  <si>
    <t>3e65925a4a79370257dd5a4df4d7755951dbfb9f</t>
  </si>
  <si>
    <t>a47eb8cd0a3e8952429eff9013164a37f2eb072a</t>
  </si>
  <si>
    <t>2020-10-06T17:51:00Z</t>
  </si>
  <si>
    <t>7c86a14319cd19022e410e7592edb14a836285f7</t>
  </si>
  <si>
    <t>9d2aa01d9132b3710f0074ed25d3545f57e37d46</t>
  </si>
  <si>
    <t>b3e187b0e8f95135c9c399e8816e64c3074d278e</t>
  </si>
  <si>
    <t>4ee5a93d8a61dc5956888623e55586d7d3bf2136</t>
  </si>
  <si>
    <t>58db40eaeb1aeb3ae789230c982b69e6597f511f</t>
  </si>
  <si>
    <t>2020-10-05T03:01:00Z</t>
  </si>
  <si>
    <t>c14edc7c0453230c1bcb403095c11a871ea09aa9</t>
  </si>
  <si>
    <t>2020-10-06T12:00:00Z</t>
  </si>
  <si>
    <t>7e10cf3ec46d12b7a7ce458d4077d8dcc99e6ea8</t>
  </si>
  <si>
    <t>2cf9d712593eafec84fb5f384bcd2c02e87cd9fb</t>
  </si>
  <si>
    <t>ba072343b0e64b7e35c9f6a47060a895f8cdd22e</t>
  </si>
  <si>
    <t>96efceb8e4cb6ff70c51f2a4d05e1b37e58daa37</t>
  </si>
  <si>
    <t>2020-10-05T14:00:00Z</t>
  </si>
  <si>
    <t>823d767ed9fe53c89bc6e446e93a32babacb3414</t>
  </si>
  <si>
    <t>2020-10-06T15:00:00Z</t>
  </si>
  <si>
    <t>135077e79916d8512c3b5d28a7d2480dd37e160d</t>
  </si>
  <si>
    <t>2020-10-06T16:25:00Z</t>
  </si>
  <si>
    <t>dccdf597a905858486dcce30b133ec84ebb66a3e</t>
  </si>
  <si>
    <t>7969162e6ff364d09dc47eb246039e0d6c12020d</t>
  </si>
  <si>
    <t>31f7d1c0ea4b092e4676c9731b57c06fbc6f9962</t>
  </si>
  <si>
    <t>2020-10-05T21:02:00Z</t>
  </si>
  <si>
    <t>a8ea3d45ca91d16c875cf7f80ccdddc578fa34a2</t>
  </si>
  <si>
    <t>542bd02b8396dadd22266a9ff8fc7b26885e9b9e</t>
  </si>
  <si>
    <t>2020-10-05T02:59:00Z</t>
  </si>
  <si>
    <t>1bd6b480066e329474670d5f7a8446131fca2d86</t>
  </si>
  <si>
    <t>d23168895db97d34753ce754a9f4984e59b1b266</t>
  </si>
  <si>
    <t>603d59299f5d9106fccc0bb48eb1dbcae2bc086a</t>
  </si>
  <si>
    <t>2020-10-06T17:20:00Z</t>
  </si>
  <si>
    <t>32f83994b1ad919598513af24f8a33f1c62d9ccf</t>
  </si>
  <si>
    <t>2020-10-05T03:59:00Z</t>
  </si>
  <si>
    <t>db65d12ff4ebc1eb184b6f18086054756e2ac9bd</t>
  </si>
  <si>
    <t>2020-10-05T11:00:00Z</t>
  </si>
  <si>
    <t>6611f12ec00cfcb7690b7af0fa6c63b32c17852a</t>
  </si>
  <si>
    <t>db4642e4ca2a6918fb8589f4e301e96a9be432c9</t>
  </si>
  <si>
    <t>5f737f931cb9555fdd17c5fbb21e9d1d6f39fe80</t>
  </si>
  <si>
    <t>096ef381368a47ccde17bc26f248ed56da4f289b</t>
  </si>
  <si>
    <t>7b992c02d3f45076fb5e4f7e8f1ce543a998be7b</t>
  </si>
  <si>
    <t>2020-10-05T01:59:00Z</t>
  </si>
  <si>
    <t>879eb9a27256115257e384166bcbf3895849640c</t>
  </si>
  <si>
    <t>2020-10-04T20:30:00Z</t>
  </si>
  <si>
    <t>9a8fca7d9919104dfd9838e10d58d18dbaf9dc13</t>
  </si>
  <si>
    <t>2020-10-04T00:00:00Z</t>
  </si>
  <si>
    <t>9bc3bb6e8061bc2164a6815c5768c7d497425da5</t>
  </si>
  <si>
    <t>2020-10-04T18:00:00Z</t>
  </si>
  <si>
    <t>85c917d56d068d03fd07091caef25f0bbd8c4c89</t>
  </si>
  <si>
    <t>2020-10-04T23:59:00Z</t>
  </si>
  <si>
    <t>13823167c9fb3b0679689298c7653367eee0580f</t>
  </si>
  <si>
    <t>2020-10-05T14:50:00Z</t>
  </si>
  <si>
    <t>142381285c55297420f5e64190cc778a359d218a</t>
  </si>
  <si>
    <t>39642250803d92024e52c3ae9237ec2cf095bd9f</t>
  </si>
  <si>
    <t>d099052c45f5f4fc34bd4c4fa834a9d9836a8497</t>
  </si>
  <si>
    <t>150759f70d6d023ed74f08b264853238026afd10</t>
  </si>
  <si>
    <t>2020-10-05T13:59:00Z</t>
  </si>
  <si>
    <t>c5d52e6b48d34895d94fa5838e9e7b635ba01549</t>
  </si>
  <si>
    <t>3254de8f3ce6ab3e6290a7b05c7daa794cdb5582</t>
  </si>
  <si>
    <t>1e4381afc6b34bde37ff7437e0d99e331121f977</t>
  </si>
  <si>
    <t>faa7b31bd714589022c7e693558257a8a80cc178</t>
  </si>
  <si>
    <t>2fb5832e5d2230d23cfdbd3ed9d0b787a7b911fc</t>
  </si>
  <si>
    <t>2020-10-05T13:00:00Z</t>
  </si>
  <si>
    <t>914eef028644c92e96d4bad97bc42b25dbe05031</t>
  </si>
  <si>
    <t>2020-10-05T08:00:00Z</t>
  </si>
  <si>
    <t>f13336bc5d600981c3f2e3822304833dcbde9de6</t>
  </si>
  <si>
    <t>69e260c516a39e068dca33646f9847454c27ae6f</t>
  </si>
  <si>
    <t>32c0dea2fbadedb937068017b4fd556474c260bd</t>
  </si>
  <si>
    <t>bf66cf95d8daa3ea435f3abdf527ae0d2e787536</t>
  </si>
  <si>
    <t>2020-10-04T17:00:00Z</t>
  </si>
  <si>
    <t>43296d2155f38ae23953f06ac1086f24fc39b755</t>
  </si>
  <si>
    <t>2020-10-05T00:59:00Z</t>
  </si>
  <si>
    <t>7d9feedd41523233981424a790f89695d60a0fc2</t>
  </si>
  <si>
    <t>01b96e85475fb3f290c89ea534e352d8a06002af</t>
  </si>
  <si>
    <t>cf353f6975f54a19533988b52aaa08814a8818e8</t>
  </si>
  <si>
    <t>86e395caa8b5d18911c88c9a86a3bfb7e53400e6</t>
  </si>
  <si>
    <t>2020-10-05T12:20:00Z</t>
  </si>
  <si>
    <t>ef6a777021b77e515568a7c70275990a12d3f7b9</t>
  </si>
  <si>
    <t>dc21e895e5b240f1edd94a5092f61318a663b253</t>
  </si>
  <si>
    <t>2020-10-04T20:15:00Z</t>
  </si>
  <si>
    <t>0613d48196e50fd3ed1350cd80a3dbeff93c6d06</t>
  </si>
  <si>
    <t>2020-10-04T09:00:00Z</t>
  </si>
  <si>
    <t>e2133219dd3af94191ffcca11c32afcf6e64db1d</t>
  </si>
  <si>
    <t>f57c8363c223ffa346ca7caf10e51bae16814433</t>
  </si>
  <si>
    <t>2020-10-05T17:50:00Z</t>
  </si>
  <si>
    <t>557d19bf41570b2393de3149ddd2cb256b751a05</t>
  </si>
  <si>
    <t>793e936784894f309cc6f5b96cb8d4d81f2736b6</t>
  </si>
  <si>
    <t>c8b72b235951a6af7d74bd52079adbe25a22930d</t>
  </si>
  <si>
    <t>a8e1aa62fe4e34a1679240c81d58b1b345009657</t>
  </si>
  <si>
    <t>6853316125790d7f16ddf9b1a87a331ec2939186</t>
  </si>
  <si>
    <t>2020-10-04T03:01:00Z</t>
  </si>
  <si>
    <t>2d347ea36a3b29c9a601ebeea04412ac8cbd90e0</t>
  </si>
  <si>
    <t>2020-10-05T12:00:00Z</t>
  </si>
  <si>
    <t>86c3524aefd391954a8fbe7ef44dde62f2b541e4</t>
  </si>
  <si>
    <t>8dcf333e0924451e27100f7345fd93c360358f84</t>
  </si>
  <si>
    <t>c35fb2e8d182ed53b2a653ffc707cb1295fe52f8</t>
  </si>
  <si>
    <t>f0cc429bb60f950374533ca308330825e7fb0a25</t>
  </si>
  <si>
    <t>2020-10-04T14:00:00Z</t>
  </si>
  <si>
    <t>8a22d2e4eba74bb26060ea46f181f640c28ce001</t>
  </si>
  <si>
    <t>2020-10-05T15:00:00Z</t>
  </si>
  <si>
    <t>ee6e800ab7976d0676e4497b8dace7edd94498bf</t>
  </si>
  <si>
    <t>2020-10-05T16:15:00Z</t>
  </si>
  <si>
    <t>508fde7bebb041f0642f352a506023cfd70bf348</t>
  </si>
  <si>
    <t>2020-10-05T10:41:00Z</t>
  </si>
  <si>
    <t>3c09b431428e9f31671ae6321e5564638cd48172</t>
  </si>
  <si>
    <t>95fe8f7a08d7ebf0f91e25632bcd16f037ebd429</t>
  </si>
  <si>
    <t>2020-10-03T21:04:00Z</t>
  </si>
  <si>
    <t>86e6c4ea0fa25f44aba3181a63c6ab4ea887155b</t>
  </si>
  <si>
    <t>ea0e7e1cd357f26e0740961ce0c045c2cb2e2d70</t>
  </si>
  <si>
    <t>2020-10-04T02:59:00Z</t>
  </si>
  <si>
    <t>5ff4bf4219f392cdf8154ff880d736d0cf28bcce</t>
  </si>
  <si>
    <t>d1e1ca090f710a4721dcfa5102c9d17afad7a1d5</t>
  </si>
  <si>
    <t>dfb8966c8029c96f53840a29888a5f6cd9c5cb95</t>
  </si>
  <si>
    <t>2020-10-05T16:29:00Z</t>
  </si>
  <si>
    <t>63ec31e283aeb0f38c58fb4c2596791eff6998de</t>
  </si>
  <si>
    <t>2020-10-04T03:59:00Z</t>
  </si>
  <si>
    <t>96936443d9db95cbf582f43c76cca4ada4f2b37d</t>
  </si>
  <si>
    <t>2020-10-04T11:00:00Z</t>
  </si>
  <si>
    <t>efe0703a4ff1c369fe1ff8e76e2aa7c7ad4303db</t>
  </si>
  <si>
    <t>68c7b166ce4f44fd07d0e9176dd41135fc0f48ec</t>
  </si>
  <si>
    <t>b1605f5d18d1fda4dcf1c37343f7d7b4adb1ad4c</t>
  </si>
  <si>
    <t>dfcf7d80e84686eb17e406839c856b833142343c</t>
  </si>
  <si>
    <t>11781c310e4945aa080d5d48f354bc5a7c87d886</t>
  </si>
  <si>
    <t>2020-10-04T01:59:00Z</t>
  </si>
  <si>
    <t>b0262ca94367e0920c77ecb23c7861399df460e2</t>
  </si>
  <si>
    <t>2020-10-01T20:30:00Z</t>
  </si>
  <si>
    <t>602966b88bdbc116b21b5ab3203433681919e0f0</t>
  </si>
  <si>
    <t>2020-10-03T00:00:00Z</t>
  </si>
  <si>
    <t>e9bd424c411810aef1d9dcd20a094d2adc8d0b8c</t>
  </si>
  <si>
    <t>2020-10-03T18:00:00Z</t>
  </si>
  <si>
    <t>a48e8b0610ef9acc7509cac61281ab226a78e3e2</t>
  </si>
  <si>
    <t>2020-10-03T23:59:00Z</t>
  </si>
  <si>
    <t>7020b7b3a9d7aef4ca21b6a316b12b957da096af</t>
  </si>
  <si>
    <t>2020-10-04T14:50:00Z</t>
  </si>
  <si>
    <t>99bb24c3a919ff41d570567d38169bfc854ff82c</t>
  </si>
  <si>
    <t>2020-10-04T04:45:00Z</t>
  </si>
  <si>
    <t>72245337aaddb348e832476a6d9267b95fadb45a</t>
  </si>
  <si>
    <t>2ded110f194ce00ae7519cdac9d1edc7bc8b677a</t>
  </si>
  <si>
    <t>cfa3da6f1b9464027f34aac054a0d8f60fe2ffda</t>
  </si>
  <si>
    <t>2020-10-03T18:55:00Z</t>
  </si>
  <si>
    <t>fccafffe5adc0825f0de6c58735b33ef7c2a913a</t>
  </si>
  <si>
    <t>7a55ca12330ac5f293af0126bf57ea89a7ed6434</t>
  </si>
  <si>
    <t>1e645157dee84a1a61916b308e7bf14215d6a4a9</t>
  </si>
  <si>
    <t>2020-10-02T10:00:00Z</t>
  </si>
  <si>
    <t>8044b29a97c44b2e73086c0d422bcbdfe5b8e480</t>
  </si>
  <si>
    <t>b1e4b404f6c5711d4af99c47b0ea92279ec0506d</t>
  </si>
  <si>
    <t>2020-10-04T13:00:00Z</t>
  </si>
  <si>
    <t>078b9d743fdcfc2f8e507399e4d36e558c8f3f23</t>
  </si>
  <si>
    <t>2020-10-04T08:00:00Z</t>
  </si>
  <si>
    <t>313357637729e98b742adc5688fddfab4e0922f3</t>
  </si>
  <si>
    <t>2020-10-04T10:00:00Z</t>
  </si>
  <si>
    <t>0677676c874abacdcbaf0b3e7adba412bfef8da3</t>
  </si>
  <si>
    <t>bcd6d78abf3d463b08de3a2bcb489b214acba175</t>
  </si>
  <si>
    <t>02a5077c3673343878c09c8166d9977cdf4850b8</t>
  </si>
  <si>
    <t>2020-10-03T17:00:00Z</t>
  </si>
  <si>
    <t>ba3248139cb7307acb7f8b41a19daa425d374bff</t>
  </si>
  <si>
    <t>2020-10-04T00:59:00Z</t>
  </si>
  <si>
    <t>ed6226996155e8d9ee3f109ed1b4bc8635a4c7b3</t>
  </si>
  <si>
    <t>2020-10-02T00:00:00Z</t>
  </si>
  <si>
    <t>96fa8cdab48240b746691fcdcab581264a85dfde</t>
  </si>
  <si>
    <t>dc24391b25bdeb4c7ea7056b2b7f4c1741939141</t>
  </si>
  <si>
    <t>9272cdecdbe214035151b5c16d79060276bf13c4</t>
  </si>
  <si>
    <t>2020-10-04T12:00:00Z</t>
  </si>
  <si>
    <t>36873bb0a008f9337210d5e3e96c73ac2016516a</t>
  </si>
  <si>
    <t>a1466cc93217ef9c45a45d5590b811e2b497e9e7</t>
  </si>
  <si>
    <t>2020-10-03T21:15:00Z</t>
  </si>
  <si>
    <t>6fda85e57b63fc0457aa4dbb06dc7b6a4d61b1b3</t>
  </si>
  <si>
    <t>2020-10-03T09:00:00Z</t>
  </si>
  <si>
    <t>4e17aa4b4aaae410001469228e8d2ee252e2a1c4</t>
  </si>
  <si>
    <t>0c8ffc981544665df4e7be1f0880668eb0523ee8</t>
  </si>
  <si>
    <t>2020-10-04T17:30:00Z</t>
  </si>
  <si>
    <t>07862c156bdfc941f161ae9b35ffe407618eb38f</t>
  </si>
  <si>
    <t>0305d8b1ccec59f818c0a0d9f66df8aecadf45bd</t>
  </si>
  <si>
    <t>83a51fa3a07920b096042b54667a6bb8a09fe980</t>
  </si>
  <si>
    <t>5ec2573c45f25711cac18a57ae62f40d2396e0ba</t>
  </si>
  <si>
    <t>263a8726deecd0f0a4ac36880def1205ed25bddf</t>
  </si>
  <si>
    <t>2020-10-03T03:01:00Z</t>
  </si>
  <si>
    <t>7de4b7888fea2e3506eff51701934969bd37fa79</t>
  </si>
  <si>
    <t>09665a8033ae13805d37e53713257613f8e84119</t>
  </si>
  <si>
    <t>f61e3cdef7fd21825110f834de34c79170003e86</t>
  </si>
  <si>
    <t>fac11664b39c3a875869e3942b468bdd7fb2e25f</t>
  </si>
  <si>
    <t>b5783b388625b6f7948d3a41283115735ae0fa68</t>
  </si>
  <si>
    <t>2020-10-03T14:00:00Z</t>
  </si>
  <si>
    <t>d7422018c9654981c38ddebce6905dac434c31f1</t>
  </si>
  <si>
    <t>2020-10-04T15:00:00Z</t>
  </si>
  <si>
    <t>3126669f8099e8931958438329c5af5e58fb652b</t>
  </si>
  <si>
    <t>2020-10-04T16:15:00Z</t>
  </si>
  <si>
    <t>d2df8c1b00b29acdab236b677a9334989ea604b8</t>
  </si>
  <si>
    <t>2020-10-04T10:38:00Z</t>
  </si>
  <si>
    <t>cde3fdd2c8b029c5115417d9b97ff33f97b50cc8</t>
  </si>
  <si>
    <t>796262f3130f483e169dfbb2b191038a5d419e3b</t>
  </si>
  <si>
    <t>cce59c01fb46edf0bc2b9183a84b42f361567fbf</t>
  </si>
  <si>
    <t>237d9ce09fe691a46a4aa15532df0db35b9edc26</t>
  </si>
  <si>
    <t>2020-10-03T02:59:00Z</t>
  </si>
  <si>
    <t>2d2aea0cd9489f825694fbb06efcc57538a745a5</t>
  </si>
  <si>
    <t>0d8604096d562797b038f0561ada8a7fbd26ec47</t>
  </si>
  <si>
    <t>5f39528b3fa641e052d5f2925674183734277142</t>
  </si>
  <si>
    <t>2020-10-04T11:31:00Z</t>
  </si>
  <si>
    <t>56c1c42a83db4fcc683a73fa6cf087e4078dbd53</t>
  </si>
  <si>
    <t>2020-10-03T03:59:00Z</t>
  </si>
  <si>
    <t>299354e44f37780a587caf936cc3d62a6c5489f0</t>
  </si>
  <si>
    <t>2020-10-03T11:00:00Z</t>
  </si>
  <si>
    <t>2d9c6a9c2aebbdeb4e61f9c4366bf0d10a85f0e5</t>
  </si>
  <si>
    <t>2bffd041020357ce6438e6054e101234186f4f19</t>
  </si>
  <si>
    <t>78917d60294267bf7eb2074b8f18ca3f8c56a689</t>
  </si>
  <si>
    <t>74881170ea3404e884eb572fdbfb51af901641e0</t>
  </si>
  <si>
    <t>3f0762654580a2ed7d9ce6daeb52d8622b360a84</t>
  </si>
  <si>
    <t>2020-10-03T01:59:00Z</t>
  </si>
  <si>
    <t>a6b9ef3870105222f77fa9ac560091e28f594007</t>
  </si>
  <si>
    <t>fa8a3280845293de3d9c174521790598b27203bb</t>
  </si>
  <si>
    <t>ff208a837f03bd8945e269f4775ee0dd31db3e8d</t>
  </si>
  <si>
    <t>2020-10-02T18:00:00Z</t>
  </si>
  <si>
    <t>1bb21a83c99775ddce07e96c8a2f447fc09c1fb2</t>
  </si>
  <si>
    <t>2020-10-02T23:59:00Z</t>
  </si>
  <si>
    <t>99cc191f1812875143e9325f942b879cf7f76f41</t>
  </si>
  <si>
    <t>2020-10-03T14:50:00Z</t>
  </si>
  <si>
    <t>57fa82cccb0a4b26cfa681179195019434904b80</t>
  </si>
  <si>
    <t>2020-10-03T08:00:00Z</t>
  </si>
  <si>
    <t>cd2c26c147ff9b7019f0e5e4975dfb3fedc4c8a0</t>
  </si>
  <si>
    <t>9a918c3e172111a17f0631a7ebea382f52feb472</t>
  </si>
  <si>
    <t>2466280af022942a94b73d2e9bd32554800adc0c</t>
  </si>
  <si>
    <t>2020-10-02T19:00:00Z</t>
  </si>
  <si>
    <t>f5a29b6428594c4365157d129ad2fe7578a67c61</t>
  </si>
  <si>
    <t>32e42ad1e6d07892bf97b05e0bb1277532ff3a2c</t>
  </si>
  <si>
    <t>f2a26d6059c357e7f0c80a74b268ee13b9947e69</t>
  </si>
  <si>
    <t>4ce3ef6a1cec993ccbd0afd5aa521786663fd123</t>
  </si>
  <si>
    <t>9a33f4fa203bee0c297ea25e4da9edc6b895ac5d</t>
  </si>
  <si>
    <t>2020-10-02T13:00:00Z</t>
  </si>
  <si>
    <t>c2b44fd00ec4ba3c4f43de3c9a5d8404d1af45a9</t>
  </si>
  <si>
    <t>a8ef073ceaa3f897054297c7e3409aa27b342da1</t>
  </si>
  <si>
    <t>2020-10-03T10:00:00Z</t>
  </si>
  <si>
    <t>799738a888d4e273d05fd83a225f8a5d45b50603</t>
  </si>
  <si>
    <t>5136e39b1b85fc6ee1bbb2e43b91342850278b42</t>
  </si>
  <si>
    <t>787381bf8e7ccefe992aff444ec4edcfb6c30491</t>
  </si>
  <si>
    <t>2020-10-02T17:00:00Z</t>
  </si>
  <si>
    <t>d36c654a361de567f259e33fe2f1ec1c888413bb</t>
  </si>
  <si>
    <t>2020-10-03T00:59:00Z</t>
  </si>
  <si>
    <t>25cbe441def0b1affce2d2b88af0713abfc8e9b6</t>
  </si>
  <si>
    <t>a60a7bedbafba7c3270d4843a67f508a554fdce1</t>
  </si>
  <si>
    <t>f11d950f58566262c19f9238c5ee84be0255d42a</t>
  </si>
  <si>
    <t>f2de19f77d4b92a0df7b92548fb23557a3c0d79c</t>
  </si>
  <si>
    <t>2020-10-03T11:45:00Z</t>
  </si>
  <si>
    <t>bc0498693f8570b7f9334208e38e3c914156791f</t>
  </si>
  <si>
    <t>278f7ed2613017ebe4eb9ab731b9fcf1ecc6e814</t>
  </si>
  <si>
    <t>2020-10-02T20:15:00Z</t>
  </si>
  <si>
    <t>495492ba03a941107b0b224f7a9566df42d828f8</t>
  </si>
  <si>
    <t>a80727f5b91d45b1a684e9b4ec339132906e428c</t>
  </si>
  <si>
    <t>4a7a06ab2bf736a04490af738bff8921b3f40d00</t>
  </si>
  <si>
    <t>2020-10-03T17:30:00Z</t>
  </si>
  <si>
    <t>3f79346cf86f41d0b92a899d7ea48c8ec1d6b18b</t>
  </si>
  <si>
    <t>5632ff8a7dd536a1762f85105ebff5137a2675f1</t>
  </si>
  <si>
    <t>7cfe8b7f342a60db3f90797b615f143b7da50d21</t>
  </si>
  <si>
    <t>4b3271c59715ddf6f8544c4a6abd59f314d24eff</t>
  </si>
  <si>
    <t>07d89da694385045e65ac0983fca064aa887d3a0</t>
  </si>
  <si>
    <t>2020-10-02T03:01:00Z</t>
  </si>
  <si>
    <t>1d369fe4b1bea43f660bfec3690164fac237f0d0</t>
  </si>
  <si>
    <t>2020-10-02T12:00:00Z</t>
  </si>
  <si>
    <t>c53139dce36a99e15783ffe3b3d675fabf94d9f6</t>
  </si>
  <si>
    <t>25388d3bb46cfffe245c6bab26e633816ee09267</t>
  </si>
  <si>
    <t>b6e4744b571fa2570b0dbc9d763f655173b00d94</t>
  </si>
  <si>
    <t>2020-10-01T23:59:00Z</t>
  </si>
  <si>
    <t>3dbc9ebe056566e6bbba6eff1849f940267e0247</t>
  </si>
  <si>
    <t>2020-10-02T14:00:00Z</t>
  </si>
  <si>
    <t>b635725c413d6da9c33ff68fa827cef656e21ef7</t>
  </si>
  <si>
    <t>2020-10-03T15:00:00Z</t>
  </si>
  <si>
    <t>a0bdb87537ad1aff093cd15479b29ae89af77479</t>
  </si>
  <si>
    <t>7a8010dbb8b13ca0bbad0a4bafcbfe5c58bdace0</t>
  </si>
  <si>
    <t>2020-10-03T11:13:00Z</t>
  </si>
  <si>
    <t>7ea256a6cedd0bea016a9caa436fe6d1509ef593</t>
  </si>
  <si>
    <t>fb3b476adbc53a076b212596ceca7bb796662d62</t>
  </si>
  <si>
    <t>2020-10-01T20:01:00Z</t>
  </si>
  <si>
    <t>1dcba6c70d1961abda7bf4262342e2f8acb6b684</t>
  </si>
  <si>
    <t>3d9c9cd89a87f88422f5ed792add1ef4c30fddce</t>
  </si>
  <si>
    <t>2020-10-02T02:59:00Z</t>
  </si>
  <si>
    <t>3050698c7807c18256290dc072cf83790a33ab40</t>
  </si>
  <si>
    <t>8960a4f05e0f08b8ccc8217436bc48ac3d1dbc21</t>
  </si>
  <si>
    <t>139ef6e8d8c92b4182eb7687bfcd8dda5b185084</t>
  </si>
  <si>
    <t>2020-10-03T11:59:00Z</t>
  </si>
  <si>
    <t>489e418e866cb9f3a41ebb48fd40a97ff42f332a</t>
  </si>
  <si>
    <t>2020-10-02T03:59:00Z</t>
  </si>
  <si>
    <t>96b8dad36cb8a4da87aee1af4e2636f63f26e053</t>
  </si>
  <si>
    <t>2020-10-02T11:00:00Z</t>
  </si>
  <si>
    <t>9b204d5bb3700ae76e22787315e4907a2b5b09cc</t>
  </si>
  <si>
    <t>be6486153dffcc9d586d5c2a54f0000e1d71aac0</t>
  </si>
  <si>
    <t>bd231e9c391402cfb6105d4ebcada0169131db77</t>
  </si>
  <si>
    <t>9079720ea6b3fa45bbba080f7ab3d8a7595c0719</t>
  </si>
  <si>
    <t>85888aa20b0a82228fdb2692fd26b7dcbe9d0210</t>
  </si>
  <si>
    <t>2020-10-02T01:59:00Z</t>
  </si>
  <si>
    <t>6567979a9bafc65a6a868bd7bc83b64b6f8f319e</t>
  </si>
  <si>
    <t>4e265e7f74046ee5934e161bd40ede4a078d921f</t>
  </si>
  <si>
    <t>548de41e56d16bb994ce6829d2fcfe30a95cc075</t>
  </si>
  <si>
    <t>2020-10-01T18:00:00Z</t>
  </si>
  <si>
    <t>c977b985adf045d29d928ab9c2ae18d38e01bbdf</t>
  </si>
  <si>
    <t>b3709bb300104929bfe61b2472d6df8481658f3e</t>
  </si>
  <si>
    <t>2020-10-02T14:50:00Z</t>
  </si>
  <si>
    <t>e7621e887f97d27ac9e3d48f7b82d6a5f2eb60f3</t>
  </si>
  <si>
    <t>2020-10-02T08:40:00Z</t>
  </si>
  <si>
    <t>323e4f9aa97b79464e017d14605be0f6e996b444</t>
  </si>
  <si>
    <t>de2204e3afc1ff39fc9ac635d9188a195e4e0f40</t>
  </si>
  <si>
    <t>57711a31a0bb888ff231311bfdcfde9d9b46fdd7</t>
  </si>
  <si>
    <t>2020-10-01T19:03:00Z</t>
  </si>
  <si>
    <t>1b5894d45cf057ad7ab9126d48e38e69363128de</t>
  </si>
  <si>
    <t>93afb34d67cd9a4ec133d829e92d6dce5eb67fe0</t>
  </si>
  <si>
    <t>44978874fc87f4e6f612c32c732fc2240c761211</t>
  </si>
  <si>
    <t>1cd6c69463e0f976efda3cc1ee0d463ed60e057b</t>
  </si>
  <si>
    <t>9a67a21a905d599eef240307bbf26e92d72b87c2</t>
  </si>
  <si>
    <t>85969ec3f4701e8e106a82ca5646f5f9433fe200</t>
  </si>
  <si>
    <t>2020-10-02T08:00:00Z</t>
  </si>
  <si>
    <t>94b7147a0d14b354f0463adc07e857472598e491</t>
  </si>
  <si>
    <t>f08de9535538089f3aef28ef14e9bcd2d5d1fe02</t>
  </si>
  <si>
    <t>d6321013c4bd7d49370743ba74bc0ac49dc715f8</t>
  </si>
  <si>
    <t>fb1ebb30d1ad12a1cd6d745df7c6afb330878a5c</t>
  </si>
  <si>
    <t>2020-10-01T17:00:00Z</t>
  </si>
  <si>
    <t>8e044322beb3aa197cf50e14c302c3c7f6ed634e</t>
  </si>
  <si>
    <t>2020-10-02T00:59:00Z</t>
  </si>
  <si>
    <t>c9304c5847eba23a36b3f12b2bc22ca4967bf29a</t>
  </si>
  <si>
    <t>b74c03f0fe550af0c3d6007e1a2deff1f0bead8b</t>
  </si>
  <si>
    <t>0cbe076c2719660e4a72485466fe53ee101f60ac</t>
  </si>
  <si>
    <t>5aa2f49312e86904f03c827c6b867d8b67c3bf7e</t>
  </si>
  <si>
    <t>2020-10-02T11:20:00Z</t>
  </si>
  <si>
    <t>9a389b9b02478430ab6263dc0ae376eb97f42081</t>
  </si>
  <si>
    <t>6805c4e5fe89bed8c165a7c7a562f2b80eeb0c33</t>
  </si>
  <si>
    <t>2020-10-01T20:15:00Z</t>
  </si>
  <si>
    <t>7245888386b00f0509d53d3d3bedd7f7f997d023</t>
  </si>
  <si>
    <t>2020-10-02T09:00:00Z</t>
  </si>
  <si>
    <t>60404dde0d3d8fb2b65bf56e9d5cd4f833f2969c</t>
  </si>
  <si>
    <t>7441d403e6d129ca702011a4a773a58b48cc2fe8</t>
  </si>
  <si>
    <t>2020-10-02T17:50:00Z</t>
  </si>
  <si>
    <t>e80a343e29ab410c5d757ac6c2924d0bc8efed2d</t>
  </si>
  <si>
    <t>5f88662bb2e2967ec23f24d57b5381ae54f5e009</t>
  </si>
  <si>
    <t>b0d02a6f77adb338453eb3c41523f34d9ea6af7c</t>
  </si>
  <si>
    <t>979fc2ad54f035e27cfa2a4fb5346b0dc3a9464e</t>
  </si>
  <si>
    <t>9f441aa4b70baf005c0313a5bb561e53b7ed3683</t>
  </si>
  <si>
    <t>2020-10-01T03:01:00Z</t>
  </si>
  <si>
    <t>0e3666920fb4f75ef0d644fd44f91ab38fcad2ae</t>
  </si>
  <si>
    <t>098809a241aa53ec96982d199b949d1a565392c1</t>
  </si>
  <si>
    <t>51d891aa570245e4601f36d251e83146fc2278b2</t>
  </si>
  <si>
    <t>b28e2e9d13d97b4923c20d6aad62c929d46128e5</t>
  </si>
  <si>
    <t>1adc66a61d1ba28a0ab4d7361d8f1d366b8af878</t>
  </si>
  <si>
    <t>2020-10-01T14:00:00Z</t>
  </si>
  <si>
    <t>88f91d0c8d8ac87d1a4fd40cf3434a91c41ceb0d</t>
  </si>
  <si>
    <t>2020-10-02T15:00:00Z</t>
  </si>
  <si>
    <t>452fcf14a3535c8ecaf351c73e377ba57ca91d50</t>
  </si>
  <si>
    <t>2020-10-02T17:45:00Z</t>
  </si>
  <si>
    <t>5286800d1b986a40ac75eb38e11edde12547199f</t>
  </si>
  <si>
    <t>2020-10-02T10:29:00Z</t>
  </si>
  <si>
    <t>a02766a8589b13b05ff2aca25dd2a7204d8b4169</t>
  </si>
  <si>
    <t>00fd8b38c0c6fb02d48fc0b8a1b8526e598fd052</t>
  </si>
  <si>
    <t>6f21272cb85b43de3047415984c777f94d428b90</t>
  </si>
  <si>
    <t>bca518a19db80b9fc632fcbd50fd6ea6eb3f0362</t>
  </si>
  <si>
    <t>2020-10-01T02:59:00Z</t>
  </si>
  <si>
    <t>101a8e4bdf9044d99426c4d758de6455e3a25849</t>
  </si>
  <si>
    <t>ab355145a4044e2b98195152325889f4ace03b4e</t>
  </si>
  <si>
    <t>b1233da2802993cabd216b3aa19ce660686f021d</t>
  </si>
  <si>
    <t>2020-10-02T17:20:00Z</t>
  </si>
  <si>
    <t>9d6b75b85baf2c7440a7a31ca72c02cb2f845c1d</t>
  </si>
  <si>
    <t>2020-10-01T03:59:00Z</t>
  </si>
  <si>
    <t>25b16d5adb73bc47a669d8b6cd87f71f809a61ed</t>
  </si>
  <si>
    <t>2020-10-01T11:00:00Z</t>
  </si>
  <si>
    <t>42d82bdca04ae56b956187725348d52bf8bf2e1a</t>
  </si>
  <si>
    <t>048dffe2e75f52bc69e86eb8451ce51efa7be485</t>
  </si>
  <si>
    <t>2020-09-01T00:00:00Z</t>
  </si>
  <si>
    <t>3d7250fd6dd876f438af568c0f3978e9fccad2d8</t>
  </si>
  <si>
    <t>e12087d48c1c42da6b180d0cdc5600a21afe92ab</t>
  </si>
  <si>
    <t>8a7c6c67894c17ec0698ddb0746d9cbd80ddafcf</t>
  </si>
  <si>
    <t>2020-10-01T01:59:00Z</t>
  </si>
  <si>
    <t>b835b7c8f05d28861451f9a85ad17be4e0751221</t>
  </si>
  <si>
    <t>2020-09-30T20:30:00Z</t>
  </si>
  <si>
    <t>309fdea1475c9b6737b819df478fde9a4d9917d2</t>
  </si>
  <si>
    <t>2020-09-30T00:00:00Z</t>
  </si>
  <si>
    <t>21829e02febb08a0d6e9e5ed7d585b02e094d3f3</t>
  </si>
  <si>
    <t>2020-09-30T18:00:00Z</t>
  </si>
  <si>
    <t>f5b491594b639bc5a10f4c74a42aeda08759e6d9</t>
  </si>
  <si>
    <t>2020-09-30T23:59:00Z</t>
  </si>
  <si>
    <t>2d62eab0fec90fc0acf1d793c1217b1244bd9576</t>
  </si>
  <si>
    <t>2020-10-01T14:50:00Z</t>
  </si>
  <si>
    <t>414b61c9cfe8afc3e9ade1d6cdb54cfb7d231715</t>
  </si>
  <si>
    <t>2020-10-01T07:50:00Z</t>
  </si>
  <si>
    <t>8f2d99389bdf604578cd987a91f3dd8c631adcbb</t>
  </si>
  <si>
    <t>18c48103459b516c025ef664f4b4dcd37781cb58</t>
  </si>
  <si>
    <t>3ac02ebcb82c7bac6902a4d104a9945810d72e18</t>
  </si>
  <si>
    <t>2020-09-30T19:00:00Z</t>
  </si>
  <si>
    <t>e5843df55cdcc307d9764561eee648ad186a02d4</t>
  </si>
  <si>
    <t>bb1da92091bc01136ddbadeb45530badbfeeff8f</t>
  </si>
  <si>
    <t>be66e8186283618c340f4ceadb7a55b8816e3f55</t>
  </si>
  <si>
    <t>2020-09-30T10:00:00Z</t>
  </si>
  <si>
    <t>7346f4890f49b0c50f92536ccf0b9ea0c45d2898</t>
  </si>
  <si>
    <t>9e831d198fe9c5e6958984ac994abb582e9ab774</t>
  </si>
  <si>
    <t>2020-10-01T13:00:00Z</t>
  </si>
  <si>
    <t>c770150cf1234f6ec8393c5af0de9f9daa13ccf1</t>
  </si>
  <si>
    <t>2020-10-01T08:00:00Z</t>
  </si>
  <si>
    <t>9747e83722e4f653406316ecf4db9af3e54b3a3b</t>
  </si>
  <si>
    <t>2020-10-01T10:00:00Z</t>
  </si>
  <si>
    <t>453b0783ce4a64890f70c17ce2978078bb6d54f9</t>
  </si>
  <si>
    <t>1291fbcf4f95c37e9fe6ca9a61d3fdc53e5860e0</t>
  </si>
  <si>
    <t>06de4e926bb3faedd75ccdfb6507d0d71b4c38b8</t>
  </si>
  <si>
    <t>2020-09-30T17:00:00Z</t>
  </si>
  <si>
    <t>5e3c456377b653627b4e81e1c99f5679b521bd90</t>
  </si>
  <si>
    <t>b9bc0f20700cd636d3d748fb84654fc42a70fcbb</t>
  </si>
  <si>
    <t>525e3a51dd9ce6ebfb48e891e0cd7fd940ddd397</t>
  </si>
  <si>
    <t>7d6add2c50c319b7fb066451bec0a485d3e1f491</t>
  </si>
  <si>
    <t>7179922599fc7f557c870ecff9a602aed8fc0644</t>
  </si>
  <si>
    <t>2020-10-01T12:00:00Z</t>
  </si>
  <si>
    <t>8cf9b23b393279386213ea49d5a63868b0a706a6</t>
  </si>
  <si>
    <t>46697af39b1500869de8b334de26a6b70943915c</t>
  </si>
  <si>
    <t>2020-09-30T20:45:00Z</t>
  </si>
  <si>
    <t>340783adba31b73b01f68664a65cb421402c4f1e</t>
  </si>
  <si>
    <t>2020-10-01T09:00:00Z</t>
  </si>
  <si>
    <t>1bca423342ffa553869a6abd01f732000032c240</t>
  </si>
  <si>
    <t>d429021d9d9a7c35db48f2d21bf49eb0802fa5c2</t>
  </si>
  <si>
    <t>2020-10-01T17:16:00Z</t>
  </si>
  <si>
    <t>31b1b8e165ffe2e0e333ccdd0532bb552f1beb8a</t>
  </si>
  <si>
    <t>29dc621f5a8e29ec425ecdcbdb95159842242e6d</t>
  </si>
  <si>
    <t>8b4d58060531a1a19c18d1373cf1f1c0d8e64415</t>
  </si>
  <si>
    <t>5bd7ab8578ec6fb21a84adcc5f15603b742325fb</t>
  </si>
  <si>
    <t>f6330ffbdcfa5ccbd2a88e82768722189acf1773</t>
  </si>
  <si>
    <t>2020-09-30T04:00:00Z</t>
  </si>
  <si>
    <t>0c487d6ac70b96f0157af8df3d475e693f73bc5e</t>
  </si>
  <si>
    <t>b8551aa94e6ac75a78704c7e787d9e80255d1d49</t>
  </si>
  <si>
    <t>60390d9a2337632df2afa2be1a2746c0e0a203f6</t>
  </si>
  <si>
    <t>f2b6b5b6a57bea50fbd161e6dda4fe5676d8ab3f</t>
  </si>
  <si>
    <t>abdf26c1ea7a6c5792b4321ddefe5f742893b674</t>
  </si>
  <si>
    <t>2020-09-30T14:00:00Z</t>
  </si>
  <si>
    <t>368508ee36d421082bd92b23b0756caba28d08d4</t>
  </si>
  <si>
    <t>2020-10-01T15:00:00Z</t>
  </si>
  <si>
    <t>69779062b2d4fc28dc2a9b1316ecf53a8ad9dd48</t>
  </si>
  <si>
    <t>2020-10-01T19:15:00Z</t>
  </si>
  <si>
    <t>8de6d9cbc9ef2f6ffa676c72e2ee79942a6d7f82</t>
  </si>
  <si>
    <t>2020-10-01T10:22:00Z</t>
  </si>
  <si>
    <t>387bcfd1c5c42c3642a1e6d97158ab3112445007</t>
  </si>
  <si>
    <t>47be4f617c6f11c2d4a8cc84b0e67ffcadd8418c</t>
  </si>
  <si>
    <t>2020-10-01T09:09:00Z</t>
  </si>
  <si>
    <t>9b065ef6e46084ebda6cee59e3b9638da82e4a5b</t>
  </si>
  <si>
    <t>5975bafd88687b9b50ea5d2367e3307677d88232</t>
  </si>
  <si>
    <t>d0bb48cda46a4339fea265cabc23deb263a380b7</t>
  </si>
  <si>
    <t>5d2ebd500cc81a37496471d3c8454eddf2186f20</t>
  </si>
  <si>
    <t>3432524d2e6be9681861bc85352a5b61586dacba</t>
  </si>
  <si>
    <t>2020-10-01T16:00:00Z</t>
  </si>
  <si>
    <t>b03559946b69611b042fd76ad275ff7ed1709841</t>
  </si>
  <si>
    <t>2020-09-30T03:59:00Z</t>
  </si>
  <si>
    <t>8153dbc713258ff94cdcab16dba1fce216303ff5</t>
  </si>
  <si>
    <t>2020-09-30T11:00:00Z</t>
  </si>
  <si>
    <t>c7224432a842858f6823b3a35ffaa0bd247e005d</t>
  </si>
  <si>
    <t>94640a2c15901b6b128cdd741c18cef35bdfe127</t>
  </si>
  <si>
    <t>2b478ab31c243e04334b12e509bc30ed29146add</t>
  </si>
  <si>
    <t>64b2c3299667c39b0f42f75ff6bcef5e19ba6c52</t>
  </si>
  <si>
    <t>2020-09-30T02:59:00Z</t>
  </si>
  <si>
    <t>b7d3c52fdc589b51d4f30c9c52c2b708b371c840</t>
  </si>
  <si>
    <t>2020-09-30T01:59:00Z</t>
  </si>
  <si>
    <t>b2c0c5c81eefa5a0cafd7fc0e1fb068bbf7c115c</t>
  </si>
  <si>
    <t>2020-09-29T20:30:00Z</t>
  </si>
  <si>
    <t>11f322042b3df9c5525d305dcb0c5bd82852caee</t>
  </si>
  <si>
    <t>2020-09-29T00:00:00Z</t>
  </si>
  <si>
    <t>deba660d94f9a462dcc5c6137267dc1ef9590c4e</t>
  </si>
  <si>
    <t>2020-09-29T18:00:00Z</t>
  </si>
  <si>
    <t>d9dade89c4429e52acaf3997f01988e1483587fa</t>
  </si>
  <si>
    <t>2020-09-29T23:59:00Z</t>
  </si>
  <si>
    <t>57fb873ee418178796968bd2e21e57024bbf57b8</t>
  </si>
  <si>
    <t>2020-09-30T14:50:00Z</t>
  </si>
  <si>
    <t>3d815692e6e313a015ce6171eebeef542af10268</t>
  </si>
  <si>
    <t>2020-09-30T08:50:00Z</t>
  </si>
  <si>
    <t>65bd3bad8effc173efdaf03899fd0a1f2e70b03f</t>
  </si>
  <si>
    <t>e075ff64f49f367af8d6a8ac95869fa1c357add3</t>
  </si>
  <si>
    <t>99c1601673e49fa37f0d3155d4f7c18a6728c644</t>
  </si>
  <si>
    <t>2020-09-29T19:00:00Z</t>
  </si>
  <si>
    <t>9ccd2ed5382f00a00fb1058c800eb4146c37f9f9</t>
  </si>
  <si>
    <t>b0c427f1c98338f66a07227ca0e7a41032871ddc</t>
  </si>
  <si>
    <t>8e5f6d9093d86631a145f0fb82b681e59d18514c</t>
  </si>
  <si>
    <t>f7c448d3af39bae8dc5f2406fd0fdb7d8de17906</t>
  </si>
  <si>
    <t>3cbc4c19f8dcb2f9eeea2994d7469c47fcfd5d28</t>
  </si>
  <si>
    <t>2020-09-30T13:00:00Z</t>
  </si>
  <si>
    <t>57e5956c13795549791a4b6ef101c160f5f14fd8</t>
  </si>
  <si>
    <t>2020-09-30T08:00:00Z</t>
  </si>
  <si>
    <t>3de60247654b6e1b61c4849275085876ab07ab3b</t>
  </si>
  <si>
    <t>5200dc0eaa5cfa249f816a00dafdbaed9e8cb590</t>
  </si>
  <si>
    <t>6bc6bde6dc80714883504b2ce3f001f33dda8349</t>
  </si>
  <si>
    <t>ce61762ac782dc823b0fe0981fbe323fc7769a2e</t>
  </si>
  <si>
    <t>2020-09-29T17:00:00Z</t>
  </si>
  <si>
    <t>f9b878cdb79d11a048fde00b97e9db3501195a1c</t>
  </si>
  <si>
    <t>b0fab6e86bf42d629c73df1814e1933cd09e35e4</t>
  </si>
  <si>
    <t>b4dc82a8fadd3035836c78d356b7d9aa655449f6</t>
  </si>
  <si>
    <t>21de1760427b858e3dd9e2bb5df6bab21bf1cf1f</t>
  </si>
  <si>
    <t>5570a66b39941ce815d6018306a79bab6415b910</t>
  </si>
  <si>
    <t>2020-09-30T12:00:00Z</t>
  </si>
  <si>
    <t>6e1e24ed36bffc6102def92ca13211ade61ca679</t>
  </si>
  <si>
    <t>f03b4a39c3683e76d02af376ebdc302c705e939a</t>
  </si>
  <si>
    <t>dc96245475ec214b617546f3d76b169967e02322</t>
  </si>
  <si>
    <t>2020-09-29T09:00:00Z</t>
  </si>
  <si>
    <t>055b225b0c9734b00f8fe8de1c5f3f05a06bf312</t>
  </si>
  <si>
    <t>5cd955ccf9dce5811432e7b75b0e5f6f5af5a2cc</t>
  </si>
  <si>
    <t>2020-09-30T17:51:00Z</t>
  </si>
  <si>
    <t>0e1cadbdd823343158c3f0939a7c8a289f6f8c09</t>
  </si>
  <si>
    <t>9dcd1ec2e99636f5bc70df36eca12f3c7b2199a8</t>
  </si>
  <si>
    <t>7e90347ff123afc4febc7b4d7b0676137f1721fb</t>
  </si>
  <si>
    <t>8edee06a8dc7846bb86d60e6fe06701b533f0c24</t>
  </si>
  <si>
    <t>b260cf1ba8e56209ab37c9aeba2e95eb07329fd9</t>
  </si>
  <si>
    <t>2020-09-29T03:01:00Z</t>
  </si>
  <si>
    <t>e0f25ed28df1fa9770e098153d4b51ce86dd395f</t>
  </si>
  <si>
    <t>0ea87b2eca7637dfbec1e2473aa8830611b253f3</t>
  </si>
  <si>
    <t>7e4fc8643d9636ff61e1b8ff91d047962baaf03a</t>
  </si>
  <si>
    <t>218dd163bbd9833edaa45c9580295e0e39c31f5a</t>
  </si>
  <si>
    <t>f1458f06146186835162e7986fa28ae5667edac3</t>
  </si>
  <si>
    <t>2020-09-29T14:00:00Z</t>
  </si>
  <si>
    <t>6b11a424ce360efbcb79ca94079e2ae149da4c0f</t>
  </si>
  <si>
    <t>2020-09-30T15:00:00Z</t>
  </si>
  <si>
    <t>f0506144f00e83e7b5b8b4e5c89a9e54823c2cdf</t>
  </si>
  <si>
    <t>2020-09-30T17:35:00Z</t>
  </si>
  <si>
    <t>c3502d4624eba3519ec78cf59756826ab9f1d088</t>
  </si>
  <si>
    <t>2020-09-30T11:13:00Z</t>
  </si>
  <si>
    <t>3229d503d4dfc5a9ae193881eafde30911ad2d7e</t>
  </si>
  <si>
    <t>5d3ddc2cbb2583aabbb5d5a16477cd8f9081ea8a</t>
  </si>
  <si>
    <t>2020-09-29T20:43:00Z</t>
  </si>
  <si>
    <t>e5f909e17009bd1e51634a849a49f58ce743ca39</t>
  </si>
  <si>
    <t>cfe00d156f4979401ab434693a6acbee8fc45b4b</t>
  </si>
  <si>
    <t>2020-09-29T02:59:00Z</t>
  </si>
  <si>
    <t>b1979ba4edb54a696a913b838bbad9c581cc0bff</t>
  </si>
  <si>
    <t>0840aae07d1888dc4b09470d8562280bcb12ae8a</t>
  </si>
  <si>
    <t>05ce2b2f629b01f293c971c35a650ca4edb70b86</t>
  </si>
  <si>
    <t>2020-09-30T17:28:00Z</t>
  </si>
  <si>
    <t>bd2d871d2d945509c7c5f7d80cfc316c2c643c6c</t>
  </si>
  <si>
    <t>2020-09-29T03:59:00Z</t>
  </si>
  <si>
    <t>7f25b317ce5e3ee16ec6170bfc94645aa0f5278e</t>
  </si>
  <si>
    <t>2020-09-29T11:00:00Z</t>
  </si>
  <si>
    <t>faff4e0ae99f7436f75fd206b1f47a4330cc9d11</t>
  </si>
  <si>
    <t>97013e54a512ba52534b0c0c5e975e149d6740bc</t>
  </si>
  <si>
    <t>6364c254d3d6bd28823641f906d54ae7bec92224</t>
  </si>
  <si>
    <t>db2c79741cbcae46da5f03d74df55c5a5b5b44dd</t>
  </si>
  <si>
    <t>aa01c3d3e9f7032f2761b6208dbf2042adc34be9</t>
  </si>
  <si>
    <t>2020-09-29T01:59:00Z</t>
  </si>
  <si>
    <t>a7c2829342e11d9108eb45e208a1dcd7a07117ed</t>
  </si>
  <si>
    <t>2020-09-28T20:30:00Z</t>
  </si>
  <si>
    <t>4a4fdb6b13d16d779f6a0f9599f907cd3e45d192</t>
  </si>
  <si>
    <t>2020-09-28T00:00:00Z</t>
  </si>
  <si>
    <t>4183df2ffb5a65ec29f9187d6f43353b49190171</t>
  </si>
  <si>
    <t>2020-09-28T18:00:00Z</t>
  </si>
  <si>
    <t>12eb7284ae95792980e55e932d2c7f1e88b4de88</t>
  </si>
  <si>
    <t>2020-09-28T23:59:00Z</t>
  </si>
  <si>
    <t>6557ec2fc74fa1cd051cb400fae250a40c4e44b5</t>
  </si>
  <si>
    <t>2020-09-29T14:50:00Z</t>
  </si>
  <si>
    <t>6230e9e6eb8897e30140c9da68c39766f215983f</t>
  </si>
  <si>
    <t>2020-09-29T07:00:00Z</t>
  </si>
  <si>
    <t>43ac196423488e17d9379930a516e6f02350b5a9</t>
  </si>
  <si>
    <t>d440f13e5c3363f3245439aa3d834eb91ab0509e</t>
  </si>
  <si>
    <t>40a0b73d620891fcacc0e035e9cdc1a044d850f6</t>
  </si>
  <si>
    <t>2020-09-28T19:00:00Z</t>
  </si>
  <si>
    <t>cf76e44d633a70008e8e1e87cf413d1ced303820</t>
  </si>
  <si>
    <t>612bacdc75b3042e9fa36b79e8b9ec82fd674961</t>
  </si>
  <si>
    <t>fac9f54bd0ff6e268ae3fa96facc4d1a4b471a5b</t>
  </si>
  <si>
    <t>2020-09-28T10:00:00Z</t>
  </si>
  <si>
    <t>cec88daba619d5ff3810a47c44fe68303a0d89db</t>
  </si>
  <si>
    <t>c0d5b123c388682deced17bfaf62faf1d0788d81</t>
  </si>
  <si>
    <t>2020-09-29T13:00:00Z</t>
  </si>
  <si>
    <t>d1e321c39e9c8fa52c523663776d9a5a21b4325a</t>
  </si>
  <si>
    <t>2020-09-29T08:00:00Z</t>
  </si>
  <si>
    <t>264bcc3f93de01c5f60af64b8c1655f76152abf4</t>
  </si>
  <si>
    <t>2020-09-29T10:00:00Z</t>
  </si>
  <si>
    <t>c243f0dae005aba00471a3bee99be8af48189bc4</t>
  </si>
  <si>
    <t>851c5e81e74de16ecd1f97eec8054c0b2a524ca6</t>
  </si>
  <si>
    <t>1a47a426e61875a290f9372123c85da4422f79b9</t>
  </si>
  <si>
    <t>2020-09-28T17:00:00Z</t>
  </si>
  <si>
    <t>f37b42fe79bef62ec6a5b177b206bc9af56d64cf</t>
  </si>
  <si>
    <t>b33c45ae95fa63d0daba1da8207286c30383cc71</t>
  </si>
  <si>
    <t>372f90cda6c7e06ddacd0c588ba302befbdfc03d</t>
  </si>
  <si>
    <t>793f47cef723c17aa0ad2a56c260e9ef2f3a8817</t>
  </si>
  <si>
    <t>d180320bca3849409eeb4c5e8d148b0490677b0b</t>
  </si>
  <si>
    <t>2020-09-29T12:45:00Z</t>
  </si>
  <si>
    <t>e338ba30fbe4e88c537ab6d15f78f3813eae7f37</t>
  </si>
  <si>
    <t>fdd7b3d7a19797fbe857520c33277c500669f73e</t>
  </si>
  <si>
    <t>2020-09-28T21:15:00Z</t>
  </si>
  <si>
    <t>47bb8ada437027ebfde69d7c5ec864635d138430</t>
  </si>
  <si>
    <t>f137b3505c4576496895aee1d6fc067a3986a2ce</t>
  </si>
  <si>
    <t>ff6467956ddf93f884acf1f2abc2f55fa0d0e5c4</t>
  </si>
  <si>
    <t>2020-09-29T17:52:00Z</t>
  </si>
  <si>
    <t>c12c9da0af50b43a2f7f146c061bbe62c50d0399</t>
  </si>
  <si>
    <t>de0dde1c11992ab7254bbe99b34e6112a010d1e0</t>
  </si>
  <si>
    <t>feca7b9f287ee19ff5f2e4e05f983b49fd2da87f</t>
  </si>
  <si>
    <t>1932c459c6e41badcbd052085c687572e00b6c97</t>
  </si>
  <si>
    <t>f2cc13c081d1e1c3070487628686d705740e2513</t>
  </si>
  <si>
    <t>2020-09-28T03:01:00Z</t>
  </si>
  <si>
    <t>1f4733e6d9caeeb42cc3d5c1e0aabfcd64e9d47a</t>
  </si>
  <si>
    <t>2020-09-29T12:00:00Z</t>
  </si>
  <si>
    <t>a3060df5b07c18828bbf28b794e5ee3b9d2f9359</t>
  </si>
  <si>
    <t>7d058f3a7b04b0f1d2768e31ec30816005e00ba7</t>
  </si>
  <si>
    <t>9fd5341ee245435ec52e7cabf361975d56b131d6</t>
  </si>
  <si>
    <t>2020-09-28T11:59:00Z</t>
  </si>
  <si>
    <t>342539c21e390063f0bbded562a2c287e622eee2</t>
  </si>
  <si>
    <t>2020-09-28T14:00:00Z</t>
  </si>
  <si>
    <t>3ca52b0ebeb87d162219c8019c96c8a0afd7c46a</t>
  </si>
  <si>
    <t>2020-09-29T15:00:00Z</t>
  </si>
  <si>
    <t>dcbc2a52955d2308bf7b4ae7e4b7de4672565924</t>
  </si>
  <si>
    <t>2020-09-29T18:25:00Z</t>
  </si>
  <si>
    <t>50d91a43d70e8967214600c0e61790168d8b848c</t>
  </si>
  <si>
    <t>2020-09-29T10:48:00Z</t>
  </si>
  <si>
    <t>8a326cc0a68f499c047de9c958a0a7d88623e809</t>
  </si>
  <si>
    <t>3c57c5baad5d6556431a06fdf6382ad6676d277a</t>
  </si>
  <si>
    <t>2020-09-28T19:56:00Z</t>
  </si>
  <si>
    <t>1bce4d65e4677cd43b02343fa473440dbde31aa5</t>
  </si>
  <si>
    <t>fdb634804d139b0e1d861b45ea95a0176f4f2fc9</t>
  </si>
  <si>
    <t>2020-09-28T02:59:00Z</t>
  </si>
  <si>
    <t>f2be5bc76a756ca495f661c83174921038964713</t>
  </si>
  <si>
    <t>6a3f8600d88f23646975756df7e50c28b9df9c6c</t>
  </si>
  <si>
    <t>003d682fea85a6ea9d6687e0628bb31fe5aab000</t>
  </si>
  <si>
    <t>2020-09-29T17:54:00Z</t>
  </si>
  <si>
    <t>d73fdde367e6d89c3d422c4190b2824be9eb45a6</t>
  </si>
  <si>
    <t>2020-09-28T03:59:00Z</t>
  </si>
  <si>
    <t>760e78e1300698dba9aa8ee591a251636d746f9b</t>
  </si>
  <si>
    <t>2020-09-28T11:00:00Z</t>
  </si>
  <si>
    <t>0d03bfecc09e4e231a82f81555c93c5a49c92e55</t>
  </si>
  <si>
    <t>2020-09-27T00:00:00Z</t>
  </si>
  <si>
    <t>2c7b26d53e2f008c5eb392e468c2395872bfad69</t>
  </si>
  <si>
    <t>3924b6a043d93c34cd51d7b342d7743d574d94ce</t>
  </si>
  <si>
    <t>60275593dfa6927ea37db1d058ffbfc2fa249bb9</t>
  </si>
  <si>
    <t>60b471c5614d99aad570a1eb4b3a7d5a032edb34</t>
  </si>
  <si>
    <t>2020-09-28T01:59:00Z</t>
  </si>
  <si>
    <t>c2857ec95fdba8df895df137d9b93f8e32c893da</t>
  </si>
  <si>
    <t>2020-09-27T20:30:00Z</t>
  </si>
  <si>
    <t>d5fda6008ac052111dcdcfe2edbf5d0d0599320c</t>
  </si>
  <si>
    <t>66e530e17892b4de11ff97fbf3d2d75d45640c05</t>
  </si>
  <si>
    <t>2020-09-27T18:00:00Z</t>
  </si>
  <si>
    <t>5235214cd2a6568641d9ceeb059ba53d59914870</t>
  </si>
  <si>
    <t>2020-09-27T23:59:00Z</t>
  </si>
  <si>
    <t>3fae6feb260f7645ca40e8e28294cf9ead44308e</t>
  </si>
  <si>
    <t>2020-09-28T14:50:00Z</t>
  </si>
  <si>
    <t>3a0d19261f013c464b3eaaeff713b983475044b6</t>
  </si>
  <si>
    <t>2020-09-28T07:45:00Z</t>
  </si>
  <si>
    <t>ccca36ea91449a73621d7eba916130187e55e733</t>
  </si>
  <si>
    <t>a3a378980fc806f1fbfa079bb37f77fe96c14831</t>
  </si>
  <si>
    <t>dfa6b27ba99b3c22e270c59c73cb8e79a3383ff4</t>
  </si>
  <si>
    <t>2020-09-27T19:00:00Z</t>
  </si>
  <si>
    <t>8f7a6d05d48a275dfa536285531c00f20baac30b</t>
  </si>
  <si>
    <t>c5154e1657e9147327306caadb87dd7fca90c57a</t>
  </si>
  <si>
    <t>d5cff3c304720ca334df6c42cc91b214bc14c8de</t>
  </si>
  <si>
    <t>409e27c07e89f2d4c249a59f8fd01fbb59c605b7</t>
  </si>
  <si>
    <t>119f8a70136cb376a70aed790b67eb975d54eb91</t>
  </si>
  <si>
    <t>2020-09-28T13:00:00Z</t>
  </si>
  <si>
    <t>f1e3aea45383c345725c36bd3bca07b8fa6baa30</t>
  </si>
  <si>
    <t>2020-09-28T08:00:00Z</t>
  </si>
  <si>
    <t>0518152ff16ea6f8a240c03f5ac9e763b14bd846</t>
  </si>
  <si>
    <t>cb4fa6e82e8138f8200362253c30b37cf87b5dcd</t>
  </si>
  <si>
    <t>5bbd23fa951dd3393951823828a2795ecc307304</t>
  </si>
  <si>
    <t>f61cdac4d73eea91e88550eaf481f44ee5f24e42</t>
  </si>
  <si>
    <t>2020-09-27T17:00:00Z</t>
  </si>
  <si>
    <t>32ec7c94cce3861fb990846599f332b0bfd3a082</t>
  </si>
  <si>
    <t>efe50782630f7e38553fc7ed01d494b98eee99f2</t>
  </si>
  <si>
    <t>98c6941f87a792abde7cee8f38466f3b40b876b4</t>
  </si>
  <si>
    <t>c3b3e95f13914e8e79add2d24fb31a8ed2756ddc</t>
  </si>
  <si>
    <t>3052b16c62eae4cc046e9193bacecb00877a9626</t>
  </si>
  <si>
    <t>2020-09-28T12:00:00Z</t>
  </si>
  <si>
    <t>e82ab6e3c245e8ce6c813938608d06a87d762941</t>
  </si>
  <si>
    <t>f8165e6d0cf54cc03d5f1a9ea2aba1ce57419f17</t>
  </si>
  <si>
    <t>d5f16b610df45929e8f55bf458290506c0cf8bd6</t>
  </si>
  <si>
    <t>2020-09-28T09:00:00Z</t>
  </si>
  <si>
    <t>19f445fa424b5c2bceb9188a78f902198676000e</t>
  </si>
  <si>
    <t>aec2d3bfd5ffb715f7d38d04acc200d5c4886eee</t>
  </si>
  <si>
    <t>2020-09-28T17:50:00Z</t>
  </si>
  <si>
    <t>443f758614c3c1ec5d1751006708350c3099e623</t>
  </si>
  <si>
    <t>b42e36961876da4c3affd8278885dc1010fb9959</t>
  </si>
  <si>
    <t>5a331cb3177d99ba544aed0a72039ff1c6fd15b7</t>
  </si>
  <si>
    <t>eb589c23c591e1af964fafd450ed126f22048324</t>
  </si>
  <si>
    <t>c8d7060afdcdc7bbfe4d6b1d35f3ae812fc7a04f</t>
  </si>
  <si>
    <t>2020-09-27T03:01:00Z</t>
  </si>
  <si>
    <t>1904cb72c50627efe4588a4be936db35132e1112</t>
  </si>
  <si>
    <t>2020-09-28T15:00:00Z</t>
  </si>
  <si>
    <t>cc37c2c0ab03fed8df0c179ba283fedefe3c99fb</t>
  </si>
  <si>
    <t>2c67fa4c04426213a91ea6ff43023bc44392b728</t>
  </si>
  <si>
    <t>033417c02d56612014ba549ef1a757d66a9b30c2</t>
  </si>
  <si>
    <t>2020-09-27T11:59:00Z</t>
  </si>
  <si>
    <t>fe8739427f92c4071898346ea4cd06fa8d688a79</t>
  </si>
  <si>
    <t>2020-09-27T14:00:00Z</t>
  </si>
  <si>
    <t>04b118fa1d34d0a00419134af745c81e9a5e60db</t>
  </si>
  <si>
    <t>1f5f7d64cd41a2518c722bd7d32db02960503e00</t>
  </si>
  <si>
    <t>afb9ecc41858d93cd51304954a32cf77f5855f45</t>
  </si>
  <si>
    <t>2020-09-28T10:06:00Z</t>
  </si>
  <si>
    <t>ab628f7b828c3182be0338c9164618b66f30c889</t>
  </si>
  <si>
    <t>96627b9dd2895139245ccf0be72bcad8805bb01b</t>
  </si>
  <si>
    <t>2020-09-26T20:47:00Z</t>
  </si>
  <si>
    <t>3db0aceadb836d9d17057170845efd5a3dd2fa7b</t>
  </si>
  <si>
    <t>a3cf38702556288cdf06fa2d6f21dafffe612a64</t>
  </si>
  <si>
    <t>2020-09-27T02:59:00Z</t>
  </si>
  <si>
    <t>0234d6ce5f34875ad2295690736a3285dab46a15</t>
  </si>
  <si>
    <t>f3238abb4c8f7e3b2f1153fe31d385a339f0fec9</t>
  </si>
  <si>
    <t>c6a5a0df9324c07a45bb6812e496da8219af3970</t>
  </si>
  <si>
    <t>f1cf8fce4fa59d7ffe964c684193a904db11eacd</t>
  </si>
  <si>
    <t>2020-09-27T03:59:00Z</t>
  </si>
  <si>
    <t>4787ac690dbb110d2ab7e230b4ab7b0bf1675e09</t>
  </si>
  <si>
    <t>2020-09-27T11:00:00Z</t>
  </si>
  <si>
    <t>9efd99a7fa884712c15fc3bc336131d0c897e46e</t>
  </si>
  <si>
    <t>86356deaf7ac187e323425822c9b4704af354953</t>
  </si>
  <si>
    <t>549f7edb94fbdc458b8d7387ce308ba7c7729fc7</t>
  </si>
  <si>
    <t>b349bcded9488c9cae15949f77534f850638dc33</t>
  </si>
  <si>
    <t>e50384c91a80d43d0c3b6c0c486c7ada6f04748d</t>
  </si>
  <si>
    <t>2020-09-27T01:59:00Z</t>
  </si>
  <si>
    <t>141e4736843cb2964ddb8681decd379721369d45</t>
  </si>
  <si>
    <t>2020-09-24T20:30:00Z</t>
  </si>
  <si>
    <t>62061ac83b29552e6d976332c45e717a710adb18</t>
  </si>
  <si>
    <t>2020-09-26T00:00:00Z</t>
  </si>
  <si>
    <t>35e8e8d95ffb7f8403f28139a6f5e54230d2bd03</t>
  </si>
  <si>
    <t>2020-09-26T18:00:00Z</t>
  </si>
  <si>
    <t>d697dc50942bb680c4d2ba61f4365310342dc311</t>
  </si>
  <si>
    <t>2020-09-26T23:59:00Z</t>
  </si>
  <si>
    <t>032b98217c51b4e203393d25534abab5d1c946b6</t>
  </si>
  <si>
    <t>2020-09-27T14:50:00Z</t>
  </si>
  <si>
    <t>2631e132007154f65535d6960462b9b472c3c993</t>
  </si>
  <si>
    <t>2020-09-26T09:45:00Z</t>
  </si>
  <si>
    <t>b4efb62d748edd5ca737d7c29808b63fd5e9d820</t>
  </si>
  <si>
    <t>de30e39c8416b3356f929dbaeac456155a1aba4e</t>
  </si>
  <si>
    <t>26f61f4f01d8cb449f0df536b3e8de3c11c781a2</t>
  </si>
  <si>
    <t>2020-09-26T19:00:00Z</t>
  </si>
  <si>
    <t>bb35fd2f260d4af02df1756d196326de9ed3cc17</t>
  </si>
  <si>
    <t>88941ec1d4849146e6d7a448ab62243bcfc09d94</t>
  </si>
  <si>
    <t>7872f6d11b0e81e0d7081b795afc0f57332c7a40</t>
  </si>
  <si>
    <t>2020-09-25T10:00:00Z</t>
  </si>
  <si>
    <t>03aa18ec31bfbb9ed4ca11190414425fc6bf26a3</t>
  </si>
  <si>
    <t>5c05f74d7db1ab67419e33847153107c6c0c2251</t>
  </si>
  <si>
    <t>2020-09-27T13:00:00Z</t>
  </si>
  <si>
    <t>4809df348e75749520d0beceecd7e5f1e2ece8f1</t>
  </si>
  <si>
    <t>2020-09-27T08:00:00Z</t>
  </si>
  <si>
    <t>da7cecb9a4f246c5be0f0d2e43863664118e488b</t>
  </si>
  <si>
    <t>2020-09-27T10:00:00Z</t>
  </si>
  <si>
    <t>c2cae3afa74bf71f14391bdff510bbc9316d26e2</t>
  </si>
  <si>
    <t>7c6f044144b7833023a2898ac5aacc102c08e947</t>
  </si>
  <si>
    <t>c18a14142e2cf8b855e03808e86b8a63d0028b58</t>
  </si>
  <si>
    <t>2020-09-26T17:00:00Z</t>
  </si>
  <si>
    <t>7359ef4a5ceec393d5999acff2f16b69f8874c27</t>
  </si>
  <si>
    <t>ef7798d5ee9b6e3460e46d9510e7d313cf53c12d</t>
  </si>
  <si>
    <t>d54415d2f65c7ca0afe9a059964a1927e073493f</t>
  </si>
  <si>
    <t>a37a6a98d80a97827595bcffcf1d627eaf8c3223</t>
  </si>
  <si>
    <t>136308a35984b4e9ff043a25002a5117493e67c9</t>
  </si>
  <si>
    <t>2020-09-27T12:05:00Z</t>
  </si>
  <si>
    <t>5c8d956b114ffe70ba102247cf209d05cbe51b80</t>
  </si>
  <si>
    <t>e5dc773a059f26376cbd9f20dad3ba9a9c87714c</t>
  </si>
  <si>
    <t>2020-09-26T20:30:00Z</t>
  </si>
  <si>
    <t>b60145e976e93ec4ce733e3cdd48fed4f3f223a1</t>
  </si>
  <si>
    <t>2020-09-26T09:00:00Z</t>
  </si>
  <si>
    <t>614c5cf92e38670d76e393fe3b3ecef52c0133f1</t>
  </si>
  <si>
    <t>f05c81ec768c3ba0542b5d9acc0a313a19776572</t>
  </si>
  <si>
    <t>2020-09-27T17:49:00Z</t>
  </si>
  <si>
    <t>3009131b0b2fa0a6e27edaa71e08c60b3518babf</t>
  </si>
  <si>
    <t>9b387c754003f1211c13eb94c0477349392bfe60</t>
  </si>
  <si>
    <t>e5a4631ce20c0a5fbcf202f3dfe9176a87e08cf8</t>
  </si>
  <si>
    <t>0ada20ba67239d89cfa12a940358685a5ccdcade</t>
  </si>
  <si>
    <t>af6e15daf1e30e3cf1f223ed5f11287136c47de6</t>
  </si>
  <si>
    <t>2020-09-26T03:01:00Z</t>
  </si>
  <si>
    <t>7651d93c9be05c9645f5dc248ba50b36a2732627</t>
  </si>
  <si>
    <t>2020-09-27T12:00:00Z</t>
  </si>
  <si>
    <t>83137917c8a6ee26f4782d74150789bd011e06f2</t>
  </si>
  <si>
    <t>ad825de74a2107a7f8a534d611c59e9b95ff3b52</t>
  </si>
  <si>
    <t>36ba575dba4127d3d4f3c4afc29d65905a0ec0fa</t>
  </si>
  <si>
    <t>2020-09-26T11:59:00Z</t>
  </si>
  <si>
    <t>4078036fcc0f0dc07a488605874b387d85310f0d</t>
  </si>
  <si>
    <t>2020-09-26T14:00:00Z</t>
  </si>
  <si>
    <t>e10e63bb4d83be5599e66182b1abafee3b3ac0b5</t>
  </si>
  <si>
    <t>2020-09-27T15:00:00Z</t>
  </si>
  <si>
    <t>8c9fd9400d5820a26a771dfaaeda511af2b8f1e8</t>
  </si>
  <si>
    <t>2020-09-27T15:55:00Z</t>
  </si>
  <si>
    <t>3ae1d1e40baf341c1ff874332a1d57d2fb66ffa2</t>
  </si>
  <si>
    <t>2020-09-27T11:11:00Z</t>
  </si>
  <si>
    <t>0495dbefd99f840f0a119c6ac32bf5ca8e1d7860</t>
  </si>
  <si>
    <t>df64df72508bc0266870aacaa4d16b8e708b29f7</t>
  </si>
  <si>
    <t>6e07606139a5f704437584c1c3cbffa6edc85172</t>
  </si>
  <si>
    <t>d59e17467eec2c5fbfb513cc243f340abe974ba7</t>
  </si>
  <si>
    <t>2020-09-26T02:59:00Z</t>
  </si>
  <si>
    <t>f5202ee97dfcc35b475d0d9c7d39bd7747920540</t>
  </si>
  <si>
    <t>c61f0419cface196923f259d7c0f1f9807d7cc06</t>
  </si>
  <si>
    <t>cd9b7126a494cc8688a5de827ea52eb86b798965</t>
  </si>
  <si>
    <t>2020-09-27T11:33:00Z</t>
  </si>
  <si>
    <t>72cb09fe6899b365c92a2c3654488a08162a36cc</t>
  </si>
  <si>
    <t>2020-09-26T03:59:00Z</t>
  </si>
  <si>
    <t>64d7ae6c84dd99bd9bdab8d55076b86597491b11</t>
  </si>
  <si>
    <t>2020-09-26T11:00:00Z</t>
  </si>
  <si>
    <t>8ee0ca461a944971b86c66414f6c0cf758f72cda</t>
  </si>
  <si>
    <t>4af0bde7143a857a03488485a641be3d87c09c92</t>
  </si>
  <si>
    <t>4cfc820394fbc3696434e09e8ea64935cdb13efd</t>
  </si>
  <si>
    <t>82b07d7b1fc8e35627f622c20e695f0657d93730</t>
  </si>
  <si>
    <t>ad7fcba8b1b974b6ba368398b4e37d36f61c265b</t>
  </si>
  <si>
    <t>2020-09-26T01:59:00Z</t>
  </si>
  <si>
    <t>4706ad59b5e4650c7e0db4e33e01b10faee66dac</t>
  </si>
  <si>
    <t>9b88bf5d2cd6afeb68511c9e25baf00eb8371d9e</t>
  </si>
  <si>
    <t>2020-09-25T00:00:00Z</t>
  </si>
  <si>
    <t>7cbed0510a784d5e0e487af041adeddddbadf868</t>
  </si>
  <si>
    <t>2020-09-25T18:00:00Z</t>
  </si>
  <si>
    <t>c27d0d09199f9ecea60e4f93dc7e0a54e8e8ad92</t>
  </si>
  <si>
    <t>2020-09-25T23:59:00Z</t>
  </si>
  <si>
    <t>12f00d113ee9d1e9d4b629f33c00388ac199412d</t>
  </si>
  <si>
    <t>2020-09-26T14:50:00Z</t>
  </si>
  <si>
    <t>8df40cbee0f0470999094ca35e0c4efb6c29f47a</t>
  </si>
  <si>
    <t>de1e900b2b25014c832439281752d29a928c10fa</t>
  </si>
  <si>
    <t>53043b393a4b289e75908a65f35c4a421a9cd216</t>
  </si>
  <si>
    <t>941c0ea9a19f2d123a0fdbd4c6f9e531e8b763b3</t>
  </si>
  <si>
    <t>2020-09-25T18:55:00Z</t>
  </si>
  <si>
    <t>549578a464607e2cb229f44ff90adcccf639f9e5</t>
  </si>
  <si>
    <t>e0d893de820296dd2cd1ec84f2c0b99147ca61a4</t>
  </si>
  <si>
    <t>24eee72029f0de9c16a9fa6cd0527759016da37d</t>
  </si>
  <si>
    <t>3b27a5fe41c97e0a623cec3a4036f887bffe497d</t>
  </si>
  <si>
    <t>ceeaa65ee4ec9b4c799957719a1b8a2e29f4a96d</t>
  </si>
  <si>
    <t>2020-09-25T13:00:00Z</t>
  </si>
  <si>
    <t>0869a0335d8356f44781b408a9c40353a05a5816</t>
  </si>
  <si>
    <t>2020-09-26T08:00:00Z</t>
  </si>
  <si>
    <t>538172f79c06b9b6ce1824e6ef478d83b492efce</t>
  </si>
  <si>
    <t>2020-09-26T10:00:00Z</t>
  </si>
  <si>
    <t>d3d5b37d8290bc42f36539079d82c3fbef4c8a3d</t>
  </si>
  <si>
    <t>683795b1655a282cb161e4d2541110217de901bb</t>
  </si>
  <si>
    <t>5f35b392dec8cc51ea4996694575c55bfd06ab04</t>
  </si>
  <si>
    <t>2020-09-25T17:00:00Z</t>
  </si>
  <si>
    <t>d021d9b1314f39bb47007ffe5d775936f19157f4</t>
  </si>
  <si>
    <t>5cb952e6304ede05c2c9ff0665d4069e12984bb5</t>
  </si>
  <si>
    <t>b84b9404ef35c517d83af3516599651c13a8e5b1</t>
  </si>
  <si>
    <t>371303db044a46acfb386e8b9d31af5d8b3dd5db</t>
  </si>
  <si>
    <t>ee4ec9ad53e6be83cdbcfd4ee61e3dfda67e661f</t>
  </si>
  <si>
    <t>2020-09-26T12:00:00Z</t>
  </si>
  <si>
    <t>06f5c59436a71e5b381b01ebf150e6effec031c0</t>
  </si>
  <si>
    <t>3d083fa85e067dff611aab2b687b8b05623681c8</t>
  </si>
  <si>
    <t>2020-09-25T20:30:00Z</t>
  </si>
  <si>
    <t>d605b08967e403f6688644b08e99b069f04241ea</t>
  </si>
  <si>
    <t>f859eff52f19b05076368680f542b67de148065e</t>
  </si>
  <si>
    <t>da1778e1bb1fe10c43d4bba708a3182ff72cee93</t>
  </si>
  <si>
    <t>2020-09-26T17:30:00Z</t>
  </si>
  <si>
    <t>2c5fd867b668fdf149702342662cf7071ec46e9f</t>
  </si>
  <si>
    <t>433fb0414985dd26acf2bded1676acf03c69ab92</t>
  </si>
  <si>
    <t>550c15f2487f7692c3326974f67d9202d02f6108</t>
  </si>
  <si>
    <t>12d99bc40e2044288204ac0fa96bc2ab940a6150</t>
  </si>
  <si>
    <t>11349c2f09dcb60d535db5112a46d39009ddc8ab</t>
  </si>
  <si>
    <t>2020-09-25T03:01:00Z</t>
  </si>
  <si>
    <t>ad304cd495db62200d4b96ec821e847db934a9ef</t>
  </si>
  <si>
    <t>688f1334c2b0279cd992f616ffd2787f47d03edb</t>
  </si>
  <si>
    <t>fb352a323cdd27fb6aeedeca0e17ba72fbb69a69</t>
  </si>
  <si>
    <t>18da183d95d0cdc73113a7184dcbc31e0686b19c</t>
  </si>
  <si>
    <t>2020-09-25T11:59:00Z</t>
  </si>
  <si>
    <t>4a2c80ad78cb917b623ff9b8340fe6a796220dbf</t>
  </si>
  <si>
    <t>2020-09-25T14:00:00Z</t>
  </si>
  <si>
    <t>f3cd61d40bdf20cc400729db40aa003bd684a886</t>
  </si>
  <si>
    <t>2020-09-26T15:00:00Z</t>
  </si>
  <si>
    <t>117afc0e5166c5cf4d7ea2387f6f1f6a454f1e2f</t>
  </si>
  <si>
    <t>2020-09-26T16:20:00Z</t>
  </si>
  <si>
    <t>d0a25e595830ff8ff13f37a3fd6a7f91a32ecade</t>
  </si>
  <si>
    <t>2020-09-26T11:02:00Z</t>
  </si>
  <si>
    <t>a5dcf7c2984ceaca799afa67b10bcce775364326</t>
  </si>
  <si>
    <t>a8e449d271c4f799ad24bbc214d55483bda92af0</t>
  </si>
  <si>
    <t>2020-09-25T09:30:00Z</t>
  </si>
  <si>
    <t>0cf3cfb21cdb641b292762f1b60363a4aa506530</t>
  </si>
  <si>
    <t>99f372b437e7f0cb37c4f3a8c1273ed32b150ee6</t>
  </si>
  <si>
    <t>2020-09-25T02:59:00Z</t>
  </si>
  <si>
    <t>f9270c572c501a91125350dbc0ad5aa90df4ea2b</t>
  </si>
  <si>
    <t>63d3853559ae443443cf125a1dee898859b224ad</t>
  </si>
  <si>
    <t>b596f0fd0e05aba63a234bfaaa89a9209d79ecca</t>
  </si>
  <si>
    <t>2020-09-26T11:55:00Z</t>
  </si>
  <si>
    <t>f8638364180a6cdca54263a13f1493399080c2b5</t>
  </si>
  <si>
    <t>2020-09-25T03:59:00Z</t>
  </si>
  <si>
    <t>e743e031b7b1309ec59406cf819bf216c4919d79</t>
  </si>
  <si>
    <t>2020-09-25T11:00:00Z</t>
  </si>
  <si>
    <t>0261d19e4a2d26617960fe4ff6f7f0bee5e257f9</t>
  </si>
  <si>
    <t>ca57b64b1fa30e21f514c05c918efd7e12efedc3</t>
  </si>
  <si>
    <t>fa335880653640cc9e4a979187af6f3ef0708dd5</t>
  </si>
  <si>
    <t>650abb70684ca982997cf4fb0c15b096e4ca498f</t>
  </si>
  <si>
    <t>2020-09-24T02:59:00Z</t>
  </si>
  <si>
    <t>d031d4215df0099b03a41e1e4cb40e2abcaf549d</t>
  </si>
  <si>
    <t>2020-09-25T01:59:00Z</t>
  </si>
  <si>
    <t>8a7e5d18f7b2674c4fd92ce16b84db5d17ebf701</t>
  </si>
  <si>
    <t>9bdeb3ce792d12212f2c1cccd276fc26b791a488</t>
  </si>
  <si>
    <t>2020-09-24T00:00:00Z</t>
  </si>
  <si>
    <t>1cfa7f5ca566da96d6d403db69dd7abd9d32f517</t>
  </si>
  <si>
    <t>2020-09-24T18:00:00Z</t>
  </si>
  <si>
    <t>9d0ff536d03a2534c2c48c8dffb891203a9ddd5e</t>
  </si>
  <si>
    <t>2020-09-23T23:59:00Z</t>
  </si>
  <si>
    <t>c7068b15804a5bfa509e5556ebdd96074d3a43e8</t>
  </si>
  <si>
    <t>2020-09-25T14:50:00Z</t>
  </si>
  <si>
    <t>8676f1b6fc736387da2007949f33a82c996f9f5e</t>
  </si>
  <si>
    <t>2020-09-25T08:00:00Z</t>
  </si>
  <si>
    <t>a51cddbabe5b5c82a291833f55a831ead5f02abc</t>
  </si>
  <si>
    <t>c49a8c9b843f383ed8d36b3441c507acedce9d7c</t>
  </si>
  <si>
    <t>3a318d542743f7b862b7fe5e8e7fb6356fde6e0b</t>
  </si>
  <si>
    <t>2020-09-24T18:54:00Z</t>
  </si>
  <si>
    <t>1794f7ceea273e796952baa67d6c3246f2675b7d</t>
  </si>
  <si>
    <t>2364650f6fb7d96fed4eabfe87e19e303b3d9c81</t>
  </si>
  <si>
    <t>2020-09-24T23:59:00Z</t>
  </si>
  <si>
    <t>94b32df26b8ce2dc89331f39839b57ab2a18ec4d</t>
  </si>
  <si>
    <t>49c3c1950aac396c348d9b15ea00966b5fa2d52e</t>
  </si>
  <si>
    <t>b5b1c14da47c2e6f52190f7b20bfa5a7ab0195f1</t>
  </si>
  <si>
    <t>6b94b2186b205421cd4a6affbecf6d923b5a4e07</t>
  </si>
  <si>
    <t>18075ce51c6ee6bfab89985351191267e678dbc9</t>
  </si>
  <si>
    <t>f8e479f89841a1af48711560c1dab9bebaee55bd</t>
  </si>
  <si>
    <t>967b72b88ae02e76334b2237097b406fc1c820a9</t>
  </si>
  <si>
    <t>dc55b115358ba6b3676d1108c192b5e78635f3ec</t>
  </si>
  <si>
    <t>2020-09-24T17:00:00Z</t>
  </si>
  <si>
    <t>9dfd3e13ce88a9d39bc1874648ebfdb9056bb1eb</t>
  </si>
  <si>
    <t>fdfc837cd004bc29e314b333aa0680cc43ffd38f</t>
  </si>
  <si>
    <t>f8191448296987bd3d7c2349190b5711e7840cb9</t>
  </si>
  <si>
    <t>c59483ccf41338f2cc860b53a16a01588918ecbb</t>
  </si>
  <si>
    <t>2967efe6c44c290dce45703da5208166c5aca6a9</t>
  </si>
  <si>
    <t>2020-09-25T13:30:00Z</t>
  </si>
  <si>
    <t>659f5e3db73ab307f18837dd67ceec232ac61f78</t>
  </si>
  <si>
    <t>9f446212a1981d6ed18a251b27e0f1c082d799f4</t>
  </si>
  <si>
    <t>2020-09-24T20:44:00Z</t>
  </si>
  <si>
    <t>55320b7fff58a59356dae585ed6fa9c342c7c00a</t>
  </si>
  <si>
    <t>2020-09-25T09:00:00Z</t>
  </si>
  <si>
    <t>405d30cad3983f74429b904875a254cf596e7cfb</t>
  </si>
  <si>
    <t>4bc300d97fee544596aa5ae3826e9b5ac7bd9fd8</t>
  </si>
  <si>
    <t>2020-09-25T17:50:00Z</t>
  </si>
  <si>
    <t>8e07a3d441a72ef5ef22f35af166fd1557df4488</t>
  </si>
  <si>
    <t>ebcea0041e40799285846c07c21c41dbb85c83f9</t>
  </si>
  <si>
    <t>3dabd710e367d3ed776bcde3c00bda4aeb25d7bf</t>
  </si>
  <si>
    <t>4a6c6d3881fbdfff4a736bf9ef5ac695992c1389</t>
  </si>
  <si>
    <t>2d8199931a28ed353ba36e237c301b7c9e181807</t>
  </si>
  <si>
    <t>2020-09-24T03:01:00Z</t>
  </si>
  <si>
    <t>2bd595ebf0f052c94aff282339cd7efe7918ecc4</t>
  </si>
  <si>
    <t>2020-09-25T12:00:00Z</t>
  </si>
  <si>
    <t>2fd25221a57383fd9b64aad3e4792d2782d1ceda</t>
  </si>
  <si>
    <t>9c2e2d9f004909b07538b0adb2adbdf767dc64b9</t>
  </si>
  <si>
    <t>f9596e3a99cdae5527f3ca5c850a806fbc0ca7b7</t>
  </si>
  <si>
    <t>2020-09-24T11:59:00Z</t>
  </si>
  <si>
    <t>bc9117af67a259949ba540bb9285c6909b790ebb</t>
  </si>
  <si>
    <t>2020-09-24T14:00:00Z</t>
  </si>
  <si>
    <t>1f7150e830fcc58b72d05be09f7c34d42d58a2dd</t>
  </si>
  <si>
    <t>2020-09-25T15:00:00Z</t>
  </si>
  <si>
    <t>8a0583f5e1ddcbee899817ad5357af9fc828deae</t>
  </si>
  <si>
    <t>2020-09-25T17:20:00Z</t>
  </si>
  <si>
    <t>13b4681d19f0d569d608cf761561b4b8ca045a2b</t>
  </si>
  <si>
    <t>ea903b2632a05337f3b67c8b335f07693b6d3d20</t>
  </si>
  <si>
    <t>93c4b3ce8befb709c8d267b7ca7bfdeee477a468</t>
  </si>
  <si>
    <t>7575a864e7cd49e5544dc7f06edfe5e7cddabb50</t>
  </si>
  <si>
    <t>06dd2bcb851bdc36c5d6b08830b10cee6b8aff1a</t>
  </si>
  <si>
    <t>e565df4b8aaec0f0245a0e85529668dcbf2df6ea</t>
  </si>
  <si>
    <t>600d22f3bbb72e2a80050146446ab4a8171d247c</t>
  </si>
  <si>
    <t>52080904adbef2eef965e088e367896b8f0ce25e</t>
  </si>
  <si>
    <t>2020-09-25T17:57:00Z</t>
  </si>
  <si>
    <t>53554880d3af9d15315802fa02d2922ede5f7d2c</t>
  </si>
  <si>
    <t>2020-09-23T03:59:00Z</t>
  </si>
  <si>
    <t>328a9c18ad7b0776539e96caecf8a8c021a7975c</t>
  </si>
  <si>
    <t>2020-09-24T11:00:00Z</t>
  </si>
  <si>
    <t>cbcf136e8d244565ebcdcfc176d5c6cf0de488de</t>
  </si>
  <si>
    <t>dfb1ed2aa523ef70fb7e54ecf68dba9cef94c13a</t>
  </si>
  <si>
    <t>6694345afc3cf7879080dfc611ca39c9356b9287</t>
  </si>
  <si>
    <t>ac259097854bb04fda66b6bf6cb5efbfc73306f5</t>
  </si>
  <si>
    <t>c87f090e9805a570e1d8432a5d5a0883536d5b2e</t>
  </si>
  <si>
    <t>2020-09-24T01:59:00Z</t>
  </si>
  <si>
    <t>1d43873e3d406a47e8b28713b393841e8ad48f8b</t>
  </si>
  <si>
    <t>2020-09-23T20:30:00Z</t>
  </si>
  <si>
    <t>1af37d81f5e774c5916bd642fef9b2ebf42e61d2</t>
  </si>
  <si>
    <t>2020-09-23T00:00:00Z</t>
  </si>
  <si>
    <t>fd817388dec51143db20c8637d59b35bafebc24b</t>
  </si>
  <si>
    <t>2020-09-23T18:00:00Z</t>
  </si>
  <si>
    <t>8a61629de2307785f989401616c1aab6a54af9e1</t>
  </si>
  <si>
    <t>8050151d4ac440ad8dff300ab63164fdc3d13114</t>
  </si>
  <si>
    <t>2020-09-24T14:50:00Z</t>
  </si>
  <si>
    <t>ad6071f7230fc324694e04757c7f2ec6f6a02e0c</t>
  </si>
  <si>
    <t>2020-09-24T05:55:00Z</t>
  </si>
  <si>
    <t>5a542611328197ef66eea41b4d419ef00e547654</t>
  </si>
  <si>
    <t>102c65af4f6b62afeae93da16f78490d119035d6</t>
  </si>
  <si>
    <t>cfe0078d8fb8096d15bf9bf897186b017e353678</t>
  </si>
  <si>
    <t>2020-09-23T19:00:00Z</t>
  </si>
  <si>
    <t>f18b0ee713409e978897160b8ee8653f5db33111</t>
  </si>
  <si>
    <t>2f5eb495a89db646313cbf6aa93ae783cf72603e</t>
  </si>
  <si>
    <t>886f9090d454709f94bacb2406f9d4c22ff3ff8d</t>
  </si>
  <si>
    <t>2020-09-23T10:00:00Z</t>
  </si>
  <si>
    <t>2c3d5b868731193a9879044fbe2cfc4519a00386</t>
  </si>
  <si>
    <t>a65f9da4706226f67b7bd807d3052862522a7e56</t>
  </si>
  <si>
    <t>2020-09-24T13:00:00Z</t>
  </si>
  <si>
    <t>a8ba6b485d484c067998a94aee402f7840aff0b3</t>
  </si>
  <si>
    <t>2020-09-24T08:00:00Z</t>
  </si>
  <si>
    <t>0255d21c9da3b2b3de99abc35dead0f9166ac2e4</t>
  </si>
  <si>
    <t>2020-09-24T10:00:00Z</t>
  </si>
  <si>
    <t>5d60c6f15734d7ddc6a4752873cca6c7faa893b2</t>
  </si>
  <si>
    <t>5beeba47c3200a8298825de7b7c202e0a430ac84</t>
  </si>
  <si>
    <t>642296cc136a941e1defcd7607fc92747a418f7b</t>
  </si>
  <si>
    <t>2020-09-23T17:00:00Z</t>
  </si>
  <si>
    <t>53c37484c1727434e3653994b9e84e74e8d6c34d</t>
  </si>
  <si>
    <t>0e78d4cdc916c9d0616cdc26bb2df0429dba4f3d</t>
  </si>
  <si>
    <t>b6ba9b9ec1e1210320b0d04a403d7ff13d8a4a3e</t>
  </si>
  <si>
    <t>c823bbec88df6036882b52f43dae93710df9b713</t>
  </si>
  <si>
    <t>66bc1b358b70646b1b661f80ba11005d71aa096a</t>
  </si>
  <si>
    <t>2020-09-24T11:50:00Z</t>
  </si>
  <si>
    <t>fdb9fa38e862d8c653f3a4435a3ed9d241407c13</t>
  </si>
  <si>
    <t>7fe8528f3d15ead6efcd6acfe752d9980190e24f</t>
  </si>
  <si>
    <t>2020-09-23T20:47:00Z</t>
  </si>
  <si>
    <t>ae8306eee1c4ae1be685272a0572926d7dd6f53e</t>
  </si>
  <si>
    <t>2020-09-24T09:00:00Z</t>
  </si>
  <si>
    <t>fbab0286ffad0ff0d06b53906a010c61e9cd8363</t>
  </si>
  <si>
    <t>a7696453e72235c065c773a2db0eeccbee82124e</t>
  </si>
  <si>
    <t>2020-09-24T17:30:00Z</t>
  </si>
  <si>
    <t>ae2bf4c0c6520b0eeea4f1b99aa043ec48939e54</t>
  </si>
  <si>
    <t>6eb43f354e637344b96882f367511f5e0f6263be</t>
  </si>
  <si>
    <t>af57eeafa634f117ca25a3188bc4151bbfbda3dd</t>
  </si>
  <si>
    <t>3e7df69a5fff52b28ba45c6f5eefdd08eb3994a9</t>
  </si>
  <si>
    <t>f75942027e753100acf94f8a24e42b33409e7a52</t>
  </si>
  <si>
    <t>2020-09-23T03:01:00Z</t>
  </si>
  <si>
    <t>277035b1e4ac4132d29becf43bd04bcd9c07aa47</t>
  </si>
  <si>
    <t>2020-09-24T12:30:00Z</t>
  </si>
  <si>
    <t>c309803cfe59cbe2b711f6a7cdf0f430044d72f3</t>
  </si>
  <si>
    <t>450ca3dd2e1d6f48a6f4851763d35e666dcf10f5</t>
  </si>
  <si>
    <t>2020-09-24T12:00:00Z</t>
  </si>
  <si>
    <t>c297326ad52bca6e24fb579b209889859e05c18f</t>
  </si>
  <si>
    <t>2020-09-23T16:25:00Z</t>
  </si>
  <si>
    <t>052ea9692bed76959a777be26c3343d45504f0f4</t>
  </si>
  <si>
    <t>2020-09-23T14:00:00Z</t>
  </si>
  <si>
    <t>f78a8eed44bc72ea679cf7d47397aa2ada1fe0a5</t>
  </si>
  <si>
    <t>2020-09-24T15:00:00Z</t>
  </si>
  <si>
    <t>8ac7cc49dd5038bfbd0e07af641e95ee37d3107f</t>
  </si>
  <si>
    <t>2020-09-24T18:05:00Z</t>
  </si>
  <si>
    <t>d75fd76de9b0f2d793912b90aff05a3b33a05c52</t>
  </si>
  <si>
    <t>2020-09-24T10:27:00Z</t>
  </si>
  <si>
    <t>ebcec4c3ae781a6b0ffc100941770989686a7425</t>
  </si>
  <si>
    <t>020c3fe07c1274f99eb68c1a5b35dad699ba67cb</t>
  </si>
  <si>
    <t>2020-09-23T18:43:00Z</t>
  </si>
  <si>
    <t>3be5d29a9c430be0061c18919dd20bf151d04e46</t>
  </si>
  <si>
    <t>fcf00d2169548a3a0ca9e3a031520419cb2c7e42</t>
  </si>
  <si>
    <t>2020-09-23T02:59:00Z</t>
  </si>
  <si>
    <t>ed4ef129e71e8dc9e82478d4e8179b6fc938d9d6</t>
  </si>
  <si>
    <t>44dc3ba2eaf3d3048fcf2b7c73e63308e8b40d86</t>
  </si>
  <si>
    <t>e6d55805c5cb5477b893c71984ef9e5a8a0fb5ff</t>
  </si>
  <si>
    <t>2020-09-24T16:19:00Z</t>
  </si>
  <si>
    <t>769677f22e6ab2a5c42cd29ecebee73eaa5e7da9</t>
  </si>
  <si>
    <t>8290f6d33b87b2035885f9866a20de4ee2b7e3ae</t>
  </si>
  <si>
    <t>2020-09-23T11:00:00Z</t>
  </si>
  <si>
    <t>d59e1de9e5714c4449eb1d5ca28334cab38db0b0</t>
  </si>
  <si>
    <t>42e4110f8a3e6447c9c2f99a7ce4ec84de49a50e</t>
  </si>
  <si>
    <t>1b82e904c78a1863b78d7d259617cf34ecda168c</t>
  </si>
  <si>
    <t>df753ee372b4fe8cf92e76476d23777741210baa</t>
  </si>
  <si>
    <t>f4aeeaaaf319552fa2665c4d04ee131e10facaa2</t>
  </si>
  <si>
    <t>2020-09-23T01:59:00Z</t>
  </si>
  <si>
    <t>12d5499fadf2d7409cced9204d09d6aff19b5602</t>
  </si>
  <si>
    <t>2020-09-22T20:30:00Z</t>
  </si>
  <si>
    <t>60b29e21076b11bc388229c504963aa2b47e89eb</t>
  </si>
  <si>
    <t>2020-09-22T00:00:00Z</t>
  </si>
  <si>
    <t>bdc6f0b203e9de9f216b4efec4e52ff7dd293ca2</t>
  </si>
  <si>
    <t>2020-09-22T18:00:00Z</t>
  </si>
  <si>
    <t>a402733fd63b71e5d526ebea8f1efe9481cd22b6</t>
  </si>
  <si>
    <t>2020-09-22T23:59:00Z</t>
  </si>
  <si>
    <t>69c69c4e3703abdabe1f6d87f150595e569db0f7</t>
  </si>
  <si>
    <t>2020-09-23T14:50:00Z</t>
  </si>
  <si>
    <t>e3d84ace5b5cc723b6e008bd42c7f9a4e21686ca</t>
  </si>
  <si>
    <t>2020-09-23T06:45:00Z</t>
  </si>
  <si>
    <t>dddca48a20cc175c60af51e1f317c3e4d004269d</t>
  </si>
  <si>
    <t>773d67ff830c00039cddda572f12906c115dcf35</t>
  </si>
  <si>
    <t>13db3da4b10dad39fbac79042c950f9bb900c05c</t>
  </si>
  <si>
    <t>2020-09-22T19:00:00Z</t>
  </si>
  <si>
    <t>5ae749f3080da52e8d82e259859776f6b6c77088</t>
  </si>
  <si>
    <t>847e8cc4ebf52ffbd46bf578c3fb10559ed845d8</t>
  </si>
  <si>
    <t>87b7c6b3e9e7d3f247fc7ee30d39128ce7a39fdf</t>
  </si>
  <si>
    <t>affa33cfb64ee148c656399e26c1dc6d70a197a9</t>
  </si>
  <si>
    <t>ad6430fcfa971346c6784846135666fcc2e035ff</t>
  </si>
  <si>
    <t>2020-09-23T13:00:00Z</t>
  </si>
  <si>
    <t>17062983aa2097e9f57c115ed7a94c6cbd805651</t>
  </si>
  <si>
    <t>2020-09-23T08:00:00Z</t>
  </si>
  <si>
    <t>aa2032c4b5db3faccec557baadb8eb9fb4ebbc83</t>
  </si>
  <si>
    <t>310e5e5f2ba4d98dccdf78b576c26ade52104f12</t>
  </si>
  <si>
    <t>eb23da72e89b232093910699d4fae3a9fe833160</t>
  </si>
  <si>
    <t>1d039df693abb777d1b62ac649203fdd80820a19</t>
  </si>
  <si>
    <t>2020-09-22T17:00:00Z</t>
  </si>
  <si>
    <t>be0dbe86e5b5bb2331f25fc258960558c3f2f2d7</t>
  </si>
  <si>
    <t>1867028e43f7b70edddefd57c0d5e9c1c9691a9e</t>
  </si>
  <si>
    <t>c593f0dd485f7ad0c53bd1e06fd31d270e6013d9</t>
  </si>
  <si>
    <t>219239dfca1d9d90a1e635510acad28dade76058</t>
  </si>
  <si>
    <t>a9a2b0524718e909f3ad97ee4ae640b7b1ea45fb</t>
  </si>
  <si>
    <t>2020-09-23T12:10:00Z</t>
  </si>
  <si>
    <t>079e427c8ba28b8ac08fe3cd137804ec430dbb8d</t>
  </si>
  <si>
    <t>6c4b76320fa4b76c7a27d5c0e01a4bfe39b982a1</t>
  </si>
  <si>
    <t>2020-09-22T20:10:00Z</t>
  </si>
  <si>
    <t>26d03e425b8600c758f2b75fe2049cbb8ef8311a</t>
  </si>
  <si>
    <t>2020-09-23T09:00:00Z</t>
  </si>
  <si>
    <t>9898bbcfd8432e7c2699a028bc5238d51844d0b2</t>
  </si>
  <si>
    <t>2fe2e38ac9beeff38b45a2727f27db9211aac7d6</t>
  </si>
  <si>
    <t>2020-09-23T17:51:00Z</t>
  </si>
  <si>
    <t>ca483104983e8c3d713243daf31c0da5b133c699</t>
  </si>
  <si>
    <t>24bfeadacd542e21a757c907afcdcb04dc8797c1</t>
  </si>
  <si>
    <t>1caa747bf5c264bc04c2230b7c8ca5c5611d8815</t>
  </si>
  <si>
    <t>23af8c0ef934686a31adde700911e4cc60b6b506</t>
  </si>
  <si>
    <t>ab56a1f1085ae787584ebe3686fedcc8f76c15fa</t>
  </si>
  <si>
    <t>2020-09-22T03:01:00Z</t>
  </si>
  <si>
    <t>d75501aaa03a76a9e7fcdd8c07bb46c8e39d754a</t>
  </si>
  <si>
    <t>2020-09-23T12:00:00Z</t>
  </si>
  <si>
    <t>a46673070c0049fd6142eddd2cf64c5b5b552c48</t>
  </si>
  <si>
    <t>2cfad96e6742831d3275db6567c858a06c924806</t>
  </si>
  <si>
    <t>36eb09e2acc57ee77724c70026531c346b7bf643</t>
  </si>
  <si>
    <t>838da12ecf6c0afcb7b43522b18510a8ef9b86ac</t>
  </si>
  <si>
    <t>2020-09-22T14:00:00Z</t>
  </si>
  <si>
    <t>1b80c68ce4aa3a836f065bf94d09df255e6ded91</t>
  </si>
  <si>
    <t>2020-09-23T15:00:00Z</t>
  </si>
  <si>
    <t>9d8b73a291ed00e57b07236e144f1d8fd1667008</t>
  </si>
  <si>
    <t>2020-09-23T18:15:00Z</t>
  </si>
  <si>
    <t>4a51627107ace80e17113228f3b5d20df4d4f886</t>
  </si>
  <si>
    <t>2020-09-23T10:39:00Z</t>
  </si>
  <si>
    <t>3e8ef664eb110b09034151a6951081fb3e39dd4d</t>
  </si>
  <si>
    <t>ed6e83b714bd6d3046b56fd7fd728e456dbc283c</t>
  </si>
  <si>
    <t>2020-09-22T20:33:00Z</t>
  </si>
  <si>
    <t>d9903a1e6ad73e329de9c187cd64d8429079369f</t>
  </si>
  <si>
    <t>893b55b0c1f44b21db57dcaba243bf5a0504fe66</t>
  </si>
  <si>
    <t>2020-09-22T02:59:00Z</t>
  </si>
  <si>
    <t>e4faf4ab4c9815bb5a2fd5ec59362574f216e1c6</t>
  </si>
  <si>
    <t>bea39bbcc5a828148ef37fa6aa6565af6b055ee3</t>
  </si>
  <si>
    <t>f4b228624cbb479c69c1bada045d59db46a96c6f</t>
  </si>
  <si>
    <t>2020-09-23T17:25:00Z</t>
  </si>
  <si>
    <t>03fa2b051a2ba1b10507304f1b77b8184c989565</t>
  </si>
  <si>
    <t>2020-09-22T03:59:00Z</t>
  </si>
  <si>
    <t>704ac8b7a726ca19a71804358e5285b10d37c134</t>
  </si>
  <si>
    <t>2020-09-22T11:00:00Z</t>
  </si>
  <si>
    <t>0b0738bac78eb24e0b67862b5ad4e5431c1b7414</t>
  </si>
  <si>
    <t>656fb90842d7a47b352db8029d67e93181cc8ba6</t>
  </si>
  <si>
    <t>1d7e8344d621e1795ff1fc5de97ca7b6daae21c9</t>
  </si>
  <si>
    <t>b15337957afedacecede7ac566380f36bb1a604b</t>
  </si>
  <si>
    <t>c5010a7433435e50bbcbfceaa3f4c35bd7088a9c</t>
  </si>
  <si>
    <t>2020-09-22T01:59:00Z</t>
  </si>
  <si>
    <t>b2ae14d26d0ec3681ec5487f89ba2fc7aa841f15</t>
  </si>
  <si>
    <t>2020-09-21T20:30:00Z</t>
  </si>
  <si>
    <t>ad5b9c08ed805bbb732a3f739ee955b32566f53c</t>
  </si>
  <si>
    <t>2020-09-21T00:00:00Z</t>
  </si>
  <si>
    <t>7a100615d94b9678f2665e77cc27ce8fb45ab36d</t>
  </si>
  <si>
    <t>2020-09-21T18:00:00Z</t>
  </si>
  <si>
    <t>4e5211dfa6c65467a2fc465a1408c38ea57dc789</t>
  </si>
  <si>
    <t>2020-09-21T23:59:00Z</t>
  </si>
  <si>
    <t>328460e141b396ed2326e4e36b88fc5ef5cd8495</t>
  </si>
  <si>
    <t>2020-09-22T14:50:00Z</t>
  </si>
  <si>
    <t>44c7d518c46f78ddb2a7307cf43f9f9ceab0debe</t>
  </si>
  <si>
    <t>2020-09-22T05:00:00Z</t>
  </si>
  <si>
    <t>40540b4a8de66616f490a77766f88fa68da02902</t>
  </si>
  <si>
    <t>3caa6eb6f7211df30de163e8ae18032d7f3a561b</t>
  </si>
  <si>
    <t>84758703b80987a6cb74dc96c1041e4c9ff7d3a9</t>
  </si>
  <si>
    <t>2020-09-21T19:00:00Z</t>
  </si>
  <si>
    <t>bf15799eff25d4d0e72aa10b4646fe7e5cf570ef</t>
  </si>
  <si>
    <t>9ae24b119f9d94667d3c5dcef2eba2ebc1884677</t>
  </si>
  <si>
    <t>273d43b3b93200a3e20fbeb69685a263aefde98b</t>
  </si>
  <si>
    <t>2020-09-21T10:00:00Z</t>
  </si>
  <si>
    <t>b1dd01b69f9ce994a0502068341e6495fb04f909</t>
  </si>
  <si>
    <t>c2102efb5a8753e9fa30a7131accb60fe12fd359</t>
  </si>
  <si>
    <t>2020-09-22T13:00:00Z</t>
  </si>
  <si>
    <t>ad16ea92733dbcdc8e15dd41f43ebd54cd903fb7</t>
  </si>
  <si>
    <t>2020-09-22T08:00:00Z</t>
  </si>
  <si>
    <t>a909036e5b4226c1ab24f52c899734f79da95d9b</t>
  </si>
  <si>
    <t>2020-09-22T10:00:00Z</t>
  </si>
  <si>
    <t>918bdbfc1fb55f65e4cacd20a07df0a805d67f7b</t>
  </si>
  <si>
    <t>b7aa8e4aff9f5123aa3ad21e88217f3013d73964</t>
  </si>
  <si>
    <t>93037b59743996a07dbf61e03f9de5692ba13ac2</t>
  </si>
  <si>
    <t>2020-09-21T17:00:00Z</t>
  </si>
  <si>
    <t>0cbba8f19e95507761059ffafd9131a80a75430e</t>
  </si>
  <si>
    <t>fce3c5317a5370d52a1d332e99a2f45cf0d55703</t>
  </si>
  <si>
    <t>105c44365cf82f3710d5a86d47460793c9ba3f4b</t>
  </si>
  <si>
    <t>afb3a8b3e1b970862a561eaae773b878eae83aed</t>
  </si>
  <si>
    <t>2988e06e3d6c45652cbda8d6ef345c02426056b0</t>
  </si>
  <si>
    <t>2020-09-22T12:05:00Z</t>
  </si>
  <si>
    <t>05d44cd68538c7261d49d52b7d9af97d0c50b02b</t>
  </si>
  <si>
    <t>5956aebcffebfbeed6f30b37484ef1b05c6eea18</t>
  </si>
  <si>
    <t>2020-09-21T20:15:00Z</t>
  </si>
  <si>
    <t>8a8dc1d7d52a754f65fbf36dae6aba84b3e5ec99</t>
  </si>
  <si>
    <t>2020-09-22T09:00:00Z</t>
  </si>
  <si>
    <t>d4bdc39f109da2deceb877f43d84516aaae3b507</t>
  </si>
  <si>
    <t>c49b2e944f9b93974340d437961b23bc3da4f4c3</t>
  </si>
  <si>
    <t>2020-09-22T17:12:00Z</t>
  </si>
  <si>
    <t>685c0574be05bfe839eb63ab46c97bd8b9975875</t>
  </si>
  <si>
    <t>a530155182f71d1e88cb28361cbf763cb08c042b</t>
  </si>
  <si>
    <t>8c6dd6f108b4243437c1417de0337d0f67984305</t>
  </si>
  <si>
    <t>254c8fb7c49a957593941371159ae0c6cc859b6e</t>
  </si>
  <si>
    <t>30d14ce9563a2ca346672dc2d6abe7f928e05f2a</t>
  </si>
  <si>
    <t>2020-09-21T03:01:00Z</t>
  </si>
  <si>
    <t>5d1e800387414586051b75da6934be6db75e17d5</t>
  </si>
  <si>
    <t>2020-09-22T12:00:00Z</t>
  </si>
  <si>
    <t>9c8c927c975aa0923466695ab611b66ed52f3967</t>
  </si>
  <si>
    <t>4aa9a5f2cdafa7143ba9106f281a9f5ea49d553b</t>
  </si>
  <si>
    <t>aa05602bdf4691f3eb8610e1957be4f452560631</t>
  </si>
  <si>
    <t>08422c1d8d2c2273db95b7189e5a923ca0d932a7</t>
  </si>
  <si>
    <t>2020-09-21T14:00:00Z</t>
  </si>
  <si>
    <t>3d8dc33b85a512329ecf9dd96fbe6553082c8118</t>
  </si>
  <si>
    <t>2020-09-22T15:00:00Z</t>
  </si>
  <si>
    <t>7e87fb1809d5a3ccf255b9774c617b55c38ee2c3</t>
  </si>
  <si>
    <t>2020-09-22T17:40:00Z</t>
  </si>
  <si>
    <t>ca33455fcd1450f55918df390c7e4d5c04864cb3</t>
  </si>
  <si>
    <t>2020-09-22T10:33:00Z</t>
  </si>
  <si>
    <t>6a8978289c3667c38cb3f2ea84f4675b1f50e2c6</t>
  </si>
  <si>
    <t>41c79430141be8e99887f87c7a89b03adf64cc9e</t>
  </si>
  <si>
    <t>2020-09-22T12:42:00Z</t>
  </si>
  <si>
    <t>45d3d6547558b29aacf0c4b4fce13b169a0ae36b</t>
  </si>
  <si>
    <t>6a30f400af95a1b95f7343808ce30f1c45317d0f</t>
  </si>
  <si>
    <t>2020-09-20T02:59:00Z</t>
  </si>
  <si>
    <t>13166ea45953eaa56f05d352a8a0929e9f148c69</t>
  </si>
  <si>
    <t>b81b9c3c7a35464bc057dfa2dfb749e4734a5d4c</t>
  </si>
  <si>
    <t>0d593098a171f7b21727898bf13d411a29dd5051</t>
  </si>
  <si>
    <t>2020-09-22T17:10:00Z</t>
  </si>
  <si>
    <t>5d6daec27805f56989aa734d676a480e1aa94a8b</t>
  </si>
  <si>
    <t>2020-09-21T03:59:00Z</t>
  </si>
  <si>
    <t>48dc1df6b8fb846894f0188497140de6922400ef</t>
  </si>
  <si>
    <t>2020-09-21T11:00:00Z</t>
  </si>
  <si>
    <t>7d4c0cd37abdc0bf322d383dce1e1ead0c9b2e72</t>
  </si>
  <si>
    <t>b86cf52e2562e17f062c6769cb095ca4e17c415e</t>
  </si>
  <si>
    <t>054848ddc688644edc8365873df10ff2e665e1c1</t>
  </si>
  <si>
    <t>87315af79eab47e432abc954cc6c69fd9443a57e</t>
  </si>
  <si>
    <t>2020-09-21T02:59:00Z</t>
  </si>
  <si>
    <t>2cf594e9d6e070b50e2aa06065356be77f1089a7</t>
  </si>
  <si>
    <t>2020-09-21T01:59:00Z</t>
  </si>
  <si>
    <t>1c66a7ede766d0baca66eaa148447342baa200da</t>
  </si>
  <si>
    <t>2020-09-20T20:30:00Z</t>
  </si>
  <si>
    <t>badadbc1dff9276812917df659c6e0394879a6b7</t>
  </si>
  <si>
    <t>2020-09-20T00:00:00Z</t>
  </si>
  <si>
    <t>67916ee5d3a2b5203c9622a7084877a8a140ad40</t>
  </si>
  <si>
    <t>2020-09-20T18:00:00Z</t>
  </si>
  <si>
    <t>76a6d22c7ed4458cded2a9fb30a19fee07e0ca8a</t>
  </si>
  <si>
    <t>2020-09-19T23:59:00Z</t>
  </si>
  <si>
    <t>3cae0b6f0135b6fec21f3e489ba2e1047ae70fbf</t>
  </si>
  <si>
    <t>2020-09-21T14:50:00Z</t>
  </si>
  <si>
    <t>eca4a4b47e87616b317c8afe25c00f3befeec860</t>
  </si>
  <si>
    <t>2020-09-21T09:00:00Z</t>
  </si>
  <si>
    <t>663dab77820366c4a8fdb73f0b4bd6a03b6aa052</t>
  </si>
  <si>
    <t>6a86ca018841796a393591f277331793daa52ed3</t>
  </si>
  <si>
    <t>b9b0e0fb22435de8ffc1631c31554adccc33342b</t>
  </si>
  <si>
    <t>2020-09-20T19:00:00Z</t>
  </si>
  <si>
    <t>db8bc7d8ae4711e743cae47dcfee5c955b205927</t>
  </si>
  <si>
    <t>94a6b2f63ab1c87ec3fc324708ccce7a2e19270b</t>
  </si>
  <si>
    <t>2020-09-20T23:59:00Z</t>
  </si>
  <si>
    <t>6f813e77dffc09251576875020bd4a63b9279725</t>
  </si>
  <si>
    <t>844b95d40629ec760d114297252f5e9d86773451</t>
  </si>
  <si>
    <t>c27195f3d10f557587cbe06ac03b7d1854df834c</t>
  </si>
  <si>
    <t>2020-09-21T13:00:00Z</t>
  </si>
  <si>
    <t>65c3cd6b9c2a07008bdc505eb184468dcaa73a59</t>
  </si>
  <si>
    <t>2020-09-21T08:00:00Z</t>
  </si>
  <si>
    <t>48280b048baf5a2bba34df28b89fe272c19063fa</t>
  </si>
  <si>
    <t>0056fcbf8a909f1a5b9a2662fcffeb402700eb47</t>
  </si>
  <si>
    <t>b3371a90b9148713a82cdeb8fc15dad8211a03fa</t>
  </si>
  <si>
    <t>1e18d7bc443f47d77434f276013258cf4c64e746</t>
  </si>
  <si>
    <t>2020-09-20T17:00:00Z</t>
  </si>
  <si>
    <t>f75907b8eb161f0ea9841d2d6daa421a140b9598</t>
  </si>
  <si>
    <t>2609ae203c38253203d22876190680ee142e7799</t>
  </si>
  <si>
    <t>7fe20e6d78f51208abdd68424dbe402dbe5ada96</t>
  </si>
  <si>
    <t>581988f2fdbef6b6b5cf5cc257158b8eeb5b7b98</t>
  </si>
  <si>
    <t>047b4e761618a1c0279c93bbacd75f3ffe077c66</t>
  </si>
  <si>
    <t>2020-09-21T12:15:00Z</t>
  </si>
  <si>
    <t>ff33fbf1d4ef68dae546b7e828c8e9ce7f07adce</t>
  </si>
  <si>
    <t>fe529630d07ae1fae64c117db5b6e02d06f6ac4d</t>
  </si>
  <si>
    <t>2020-09-20T20:15:00Z</t>
  </si>
  <si>
    <t>590a0c4ed5cd4a6605b1fa95ece6117faac9ede3</t>
  </si>
  <si>
    <t>2020-09-20T09:00:00Z</t>
  </si>
  <si>
    <t>8756c3a45a6361204a640689a4eefa5697f36427</t>
  </si>
  <si>
    <t>ee604012ef2a6eb2ff3b1d98a88de73f0b0aadf3</t>
  </si>
  <si>
    <t>2020-09-21T17:50:00Z</t>
  </si>
  <si>
    <t>2dec58f9ad4c5cbd6493bddfde62bee8d0439fef</t>
  </si>
  <si>
    <t>ec02e44c55780996a9cca67ae62fc1856ede9d0b</t>
  </si>
  <si>
    <t>d32f1b450ff47f1f4e188de5e44c88d9c480fe32</t>
  </si>
  <si>
    <t>62fa5623a8d29755b8a1496001e046fa3cf71f99</t>
  </si>
  <si>
    <t>3de1a1fed39bf4bd81f7ff8de369e004b63bae5a</t>
  </si>
  <si>
    <t>2020-09-20T03:01:00Z</t>
  </si>
  <si>
    <t>d09c372a39e092206228158a5c1bbea342c1bef9</t>
  </si>
  <si>
    <t>2020-09-21T12:00:00Z</t>
  </si>
  <si>
    <t>c6689e1fb1d6ea64cc09487239795b90fdc0ee3f</t>
  </si>
  <si>
    <t>855ba6763294088627116d6d273c7a72ad4c4212</t>
  </si>
  <si>
    <t>104112d0da29a30eb6d04bba0935b27d275f9aa5</t>
  </si>
  <si>
    <t>d4810d42cf2902d0f619940821516119e649aa80</t>
  </si>
  <si>
    <t>2020-09-20T14:00:00Z</t>
  </si>
  <si>
    <t>b04375d5632d180200c68641f126ae96f000a3bb</t>
  </si>
  <si>
    <t>2020-09-21T15:00:00Z</t>
  </si>
  <si>
    <t>40b4902aef28f3ab1bb13fe1b2d6472825fde208</t>
  </si>
  <si>
    <t>2020-09-21T17:45:00Z</t>
  </si>
  <si>
    <t>46c8a981cbc12c83aaae1d706bf3e7da9467d55a</t>
  </si>
  <si>
    <t>2020-09-21T10:29:00Z</t>
  </si>
  <si>
    <t>bb1d61efacf0985997c4cb13a5f039a9e4e0d53b</t>
  </si>
  <si>
    <t>52f303ff7b6ff7d6262ff604745eebb43d19131b</t>
  </si>
  <si>
    <t>2020-09-20T11:16:00Z</t>
  </si>
  <si>
    <t>dbc0261bab526b1b91b9b0b835d43be4961f9045</t>
  </si>
  <si>
    <t>f88e8144288ecced6a14d1ef526bc6c9c243e388</t>
  </si>
  <si>
    <t>98acf67677d5cf1670be782c9f4236268d8d8afb</t>
  </si>
  <si>
    <t>55b306be7634953acfc3ef65fce5e537c160d089</t>
  </si>
  <si>
    <t>eea06e2e5f57fd37c6270501ec3aaaa2e21de1e1</t>
  </si>
  <si>
    <t>2020-09-21T16:47:00Z</t>
  </si>
  <si>
    <t>09cb711a29f3cb7bb11f905dfd9e5f5d85cb0998</t>
  </si>
  <si>
    <t>2020-09-20T03:59:00Z</t>
  </si>
  <si>
    <t>de46323c7481e40d23f8afb6b9701916c238eb1c</t>
  </si>
  <si>
    <t>2020-09-19T11:00:00Z</t>
  </si>
  <si>
    <t>8c2ac4a11eae217338a42c01386b2e58551e141b</t>
  </si>
  <si>
    <t>b448fcb45b433deeb3ae8ef46a5d9f81aa0b3f90</t>
  </si>
  <si>
    <t>0013494d097a92d7fdccef0813a3f43f7a2e717d</t>
  </si>
  <si>
    <t>0cb1d659dedbf5a1ff8c8bc150e9947436d7ba05</t>
  </si>
  <si>
    <t>4b7b549cfcf861d0d9ed251006f720587707763b</t>
  </si>
  <si>
    <t>2020-09-20T01:59:00Z</t>
  </si>
  <si>
    <t>b366ea903136b572752b0c83f8955c6bf5970a7e</t>
  </si>
  <si>
    <t>2020-09-17T20:30:00Z</t>
  </si>
  <si>
    <t>e997579295ff445aa28531f0d8d74c867345f7df</t>
  </si>
  <si>
    <t>2020-09-19T00:00:00Z</t>
  </si>
  <si>
    <t>1f348496865908b49c034e089a693c7c6415de9a</t>
  </si>
  <si>
    <t>2020-09-19T18:00:00Z</t>
  </si>
  <si>
    <t>a3eb7fb4a245f68976bde5930e2865c6963b4b20</t>
  </si>
  <si>
    <t>c4a85a590b6ec46b53622357c5bb0ab8d5a42d14</t>
  </si>
  <si>
    <t>2020-09-20T14:50:00Z</t>
  </si>
  <si>
    <t>d6ab60299757c6015a7d654ef94373d51ce4744a</t>
  </si>
  <si>
    <t>2020-09-19T04:15:00Z</t>
  </si>
  <si>
    <t>7b777e7ca9fae485e937319444397b8c7bed2c61</t>
  </si>
  <si>
    <t>e2056f469f594730e4518c271e59455bae33e0b2</t>
  </si>
  <si>
    <t>4dd47a00e0565025be90f1ab8e7e8f83a1832c1d</t>
  </si>
  <si>
    <t>2020-09-19T19:00:00Z</t>
  </si>
  <si>
    <t>b57deac2483f4a201e0fa7df43b281ef49f650af</t>
  </si>
  <si>
    <t>9d6580e850c910ca91bdf8edcf07a7fdcf619f48</t>
  </si>
  <si>
    <t>85d003df59622072fb7066747698c0a772715d07</t>
  </si>
  <si>
    <t>2020-09-18T10:00:00Z</t>
  </si>
  <si>
    <t>01d447d47216cc3db81e27e1219b72a8bb700aa7</t>
  </si>
  <si>
    <t>2cf93c2f30fb4c38eb7ef4bf6b16ddacc2559bab</t>
  </si>
  <si>
    <t>2020-09-20T13:00:00Z</t>
  </si>
  <si>
    <t>da3f366f0b1a13babf12adb0153b8ac2afcb6419</t>
  </si>
  <si>
    <t>2020-09-20T08:00:00Z</t>
  </si>
  <si>
    <t>ff039cda30be60e821eb5f36654bc0b5381aa62e</t>
  </si>
  <si>
    <t>2020-09-20T10:00:00Z</t>
  </si>
  <si>
    <t>dc4dfcfa3bf6bcacbe425b2a118e8d45e4d6daa1</t>
  </si>
  <si>
    <t>54a8dc7c5678bc57ad409da2a2edbb63bbbfa5e8</t>
  </si>
  <si>
    <t>55c547b365a87b134d0e2bad66264fee3760f22c</t>
  </si>
  <si>
    <t>2020-09-19T17:00:00Z</t>
  </si>
  <si>
    <t>c60e99ebcbef8a5d67b6ffd4ee7bcbb898bc79ce</t>
  </si>
  <si>
    <t>a7578fb99e8e01ab474d6dfa8125d11a3733af86</t>
  </si>
  <si>
    <t>e080c199ec39aabdc43504bccd95889be1e8a40e</t>
  </si>
  <si>
    <t>0fe093129297159328faaf7a8dbd91f89c46f83a</t>
  </si>
  <si>
    <t>c479af710612289a9441767a61ff5075501d6ced</t>
  </si>
  <si>
    <t>2020-09-20T11:50:00Z</t>
  </si>
  <si>
    <t>3c31444d4cd69af5e8da57c280cf6151c74a5131</t>
  </si>
  <si>
    <t>ad48bd2b84104008e75fa85e1e7838a1554002f6</t>
  </si>
  <si>
    <t>2020-09-19T20:15:00Z</t>
  </si>
  <si>
    <t>f896fe4620f8bfd62db3b6306f9df614d2926c1b</t>
  </si>
  <si>
    <t>48b68962050f4d665a754b59a28ad036836e67ab</t>
  </si>
  <si>
    <t>61ec3d311c2063cb465a5d38efb1b4f69f18e282</t>
  </si>
  <si>
    <t>2020-09-20T16:58:00Z</t>
  </si>
  <si>
    <t>d7e266501451bbd29ddf6efc9d75fbc7a10a550b</t>
  </si>
  <si>
    <t>2011169f5ccb5065817f9f7d02125ec80b5dbb31</t>
  </si>
  <si>
    <t>6ec54f2e30f8152d1c071af2a0c6f1e0c6dd0a74</t>
  </si>
  <si>
    <t>b63ce4f44081992b0008d61a966f02ffd35222a0</t>
  </si>
  <si>
    <t>98c0a8a1ea3d06ff01c492ad08ce4cc341522b06</t>
  </si>
  <si>
    <t>2020-09-19T03:01:00Z</t>
  </si>
  <si>
    <t>77efe00017f5096d1531db27e89fe29da9ce032c</t>
  </si>
  <si>
    <t>2020-09-20T12:30:00Z</t>
  </si>
  <si>
    <t>21e81f4e50f1d59079c3524b46324e4e4b0aa1c9</t>
  </si>
  <si>
    <t>c5a1442d48a68b92f7cc2f6d8588751bc3a0169d</t>
  </si>
  <si>
    <t>2020-09-20T12:00:00Z</t>
  </si>
  <si>
    <t>017dba883dd395ffd55de0d445ce7474c5644421</t>
  </si>
  <si>
    <t>39af2f93714c5f3ea420952df53a4719996752ae</t>
  </si>
  <si>
    <t>2020-09-19T14:00:00Z</t>
  </si>
  <si>
    <t>e45d95b575edb1db1fad7fd31ecd8cfee47c8554</t>
  </si>
  <si>
    <t>2020-09-20T15:00:00Z</t>
  </si>
  <si>
    <t>1b39f1cf14ac0058760117a0c6381e110857c93e</t>
  </si>
  <si>
    <t>2020-09-20T15:50:00Z</t>
  </si>
  <si>
    <t>c5e2f2ecfa853ab450f524d812150b7de19130b6</t>
  </si>
  <si>
    <t>2020-09-20T11:00:00Z</t>
  </si>
  <si>
    <t>545555147184937ac835be69110c0bc195955038</t>
  </si>
  <si>
    <t>bae374cb85ea5445e3c66c022f0a99fa8fb739cb</t>
  </si>
  <si>
    <t>dbb87816be7bd42b737cf90d641aa28b8d42af9a</t>
  </si>
  <si>
    <t>d3cd433c0cbad6f396047699d5a81007c09b97df</t>
  </si>
  <si>
    <t>2020-09-19T02:59:00Z</t>
  </si>
  <si>
    <t>51a6febc347ee772f39b80fb09e2a9d9f3f2bc3e</t>
  </si>
  <si>
    <t>a2fe8aebf91e0f11c51e051e05f2bf1e644801fa</t>
  </si>
  <si>
    <t>b246416a2a801dd71a8fd717a9cbd917ebe4787f</t>
  </si>
  <si>
    <t>2020-09-20T11:36:00Z</t>
  </si>
  <si>
    <t>1ea27573bf3d6e8115d0f3cefffbf7e49633e5cf</t>
  </si>
  <si>
    <t>2020-09-19T03:59:00Z</t>
  </si>
  <si>
    <t>3776bf14b15d2023bd01a38be8b86423bc797f45</t>
  </si>
  <si>
    <t>33bc06fd5acdd90726b4bf47716b66717fddcdc3</t>
  </si>
  <si>
    <t>075eb05cb1be698b102d375faaf232aa862a8658</t>
  </si>
  <si>
    <t>b238c8cb33e5ede30126c0454ef7b7914c18466e</t>
  </si>
  <si>
    <t>b7f7983f9372dba2eaea742e9c5d0e1f8f4aa9e9</t>
  </si>
  <si>
    <t>ef2dafeeb1acf53da95da9e513b87754ed312b4f</t>
  </si>
  <si>
    <t>accd187fc478dafe44a402d1010d360640ca9dd6</t>
  </si>
  <si>
    <t>435f2dc06e9f9d9fc565c03fde4504249f6e83df</t>
  </si>
  <si>
    <t>2020-09-18T00:00:00Z</t>
  </si>
  <si>
    <t>581ab6ba0212e7f24a9553083dae6e6ad43d8c6b</t>
  </si>
  <si>
    <t>2020-09-18T18:00:00Z</t>
  </si>
  <si>
    <t>f9dcac6321d01a43749bf789c6400008a86d1373</t>
  </si>
  <si>
    <t>2020-09-18T23:59:00Z</t>
  </si>
  <si>
    <t>fd44d688ca7482e5b1536c69e59ec8bcb0863eae</t>
  </si>
  <si>
    <t>2020-09-19T14:50:00Z</t>
  </si>
  <si>
    <t>6d564b07177e324b1f9fd0329f9d6b12bfe80ca8</t>
  </si>
  <si>
    <t>e086e3c0ae6d0dc28c4b1cbeb80744cb68043da3</t>
  </si>
  <si>
    <t>219c77b21c8bc140a7ea04aa2c29e132f1498254</t>
  </si>
  <si>
    <t>8c58b0d86e70093f4f8d72c41df4228e7686b2e4</t>
  </si>
  <si>
    <t>2020-09-18T19:00:00Z</t>
  </si>
  <si>
    <t>c566c11dc9b2bb6a52656d9c4fd18a474c5a3346</t>
  </si>
  <si>
    <t>6aecf62157194fda63ef790e4ce78a7eddb92cf5</t>
  </si>
  <si>
    <t>37bd4b34b5862522e3761b08c3bb64a14142d268</t>
  </si>
  <si>
    <t>29d1fe31f4f8c32f49adc2b38ae7c63e30f04c8d</t>
  </si>
  <si>
    <t>5bc228c2177d4180ac7125d22dce4be48f0b0024</t>
  </si>
  <si>
    <t>2020-09-18T13:00:00Z</t>
  </si>
  <si>
    <t>d455aab911d8168441d362b59560b9c1298e0b5a</t>
  </si>
  <si>
    <t>2020-09-19T08:00:00Z</t>
  </si>
  <si>
    <t>111143e968c5002226035e44ebd43f103a45f5a3</t>
  </si>
  <si>
    <t>2020-09-19T10:00:00Z</t>
  </si>
  <si>
    <t>8b39d273eec577bd109aedd28c7edd6a693572f3</t>
  </si>
  <si>
    <t>0c1dc81d031f7f5709188c632be63c0551ec4cc9</t>
  </si>
  <si>
    <t>73cc303c6f496fd7e7e0970538b07bdd4969529f</t>
  </si>
  <si>
    <t>2020-09-18T17:00:00Z</t>
  </si>
  <si>
    <t>0be549b9413acaa6ebe2cf771144658ffb84d7ae</t>
  </si>
  <si>
    <t>7d937924423e0e96d3016fe3b235c14c6209665b</t>
  </si>
  <si>
    <t>2020-09-17T00:00:00Z</t>
  </si>
  <si>
    <t>deef2322c4d64fe84f06ff7f0a70dd84fc47f742</t>
  </si>
  <si>
    <t>4fbdebf26d02777225fd85213e55736d5b7c924d</t>
  </si>
  <si>
    <t>2020-09-19T01:59:00Z</t>
  </si>
  <si>
    <t>2f2f104698c7827b1b0216baa760b1a161a3f1bc</t>
  </si>
  <si>
    <t>2020-09-19T11:45:00Z</t>
  </si>
  <si>
    <t>fe0176f70465f75b81f2547a6f9930ff9aa34faa</t>
  </si>
  <si>
    <t>bbe88b664337d9a20932fa219ef162a6f9174764</t>
  </si>
  <si>
    <t>2020-09-18T20:15:00Z</t>
  </si>
  <si>
    <t>e00ac7c3cef6e45c9b3e49a45df66f0f3d6dc08b</t>
  </si>
  <si>
    <t>2020-09-19T09:00:00Z</t>
  </si>
  <si>
    <t>810fc848c569d660dbb6b60342110f3d33f413ac</t>
  </si>
  <si>
    <t>6e36be120ecb430705f095a67f4eebc538e0c21e</t>
  </si>
  <si>
    <t>2020-09-19T17:30:00Z</t>
  </si>
  <si>
    <t>54a0e82ef54eb64b7072e30502aa5d60b1c64242</t>
  </si>
  <si>
    <t>9d8126e6ac43efde7a542250af0c278624d853af</t>
  </si>
  <si>
    <t>a536534d897f234e48eb5e589237085ee1d13ffd</t>
  </si>
  <si>
    <t>93144aa91b818c4e073981aaf739cf425d10faab</t>
  </si>
  <si>
    <t>9881cc94d9174697e62e3cab79cbb2dd864f5551</t>
  </si>
  <si>
    <t>2020-09-18T03:01:00Z</t>
  </si>
  <si>
    <t>87b91d868f63d4729b717d20d3e643ec62810dd0</t>
  </si>
  <si>
    <t>2020-09-19T12:30:00Z</t>
  </si>
  <si>
    <t>f06c7b9fdcd4f05fef9154590d131f14339238eb</t>
  </si>
  <si>
    <t>4550cbc9a9ad25bffb150324609a1ad752b86116</t>
  </si>
  <si>
    <t>2020-09-19T12:00:00Z</t>
  </si>
  <si>
    <t>209156ccea234bfd78a43587a88d214e694448c9</t>
  </si>
  <si>
    <t>16b974089d0642d56b641125919493474e778546</t>
  </si>
  <si>
    <t>2020-09-18T14:00:00Z</t>
  </si>
  <si>
    <t>18f590620d89d996e2d5f50d40fa273606fc327d</t>
  </si>
  <si>
    <t>2020-09-19T15:00:00Z</t>
  </si>
  <si>
    <t>1d8c13a2d4e7fede79f25940974016846adeb0e9</t>
  </si>
  <si>
    <t>2020-09-19T17:05:00Z</t>
  </si>
  <si>
    <t>e2b0fbbab634b964d1c2fa491688f24620e6d695</t>
  </si>
  <si>
    <t>2020-09-19T10:29:00Z</t>
  </si>
  <si>
    <t>98aed369b3fffe47f70fadbb204671e2245cbe08</t>
  </si>
  <si>
    <t>6206366167675e162508075bdce21ef0c137f535</t>
  </si>
  <si>
    <t>2020-09-18T09:31:00Z</t>
  </si>
  <si>
    <t>a9ca38c8339d0392735b9be9f5a4993200d13593</t>
  </si>
  <si>
    <t>ead461ed6951a791079ac7f3ff54ea2836c3dfe2</t>
  </si>
  <si>
    <t>2020-09-18T02:59:00Z</t>
  </si>
  <si>
    <t>98e36c815b803b272ea378c814a652523b546ccf</t>
  </si>
  <si>
    <t>87ccf9e78d4f82eee989a73723821611322355b7</t>
  </si>
  <si>
    <t>5e78f745a31c907bb6c3b20fd660bd6fc64e7310</t>
  </si>
  <si>
    <t>2020-09-19T12:08:00Z</t>
  </si>
  <si>
    <t>2e758ee2b4e0cefe26194be9a7dcd86e952c2231</t>
  </si>
  <si>
    <t>2020-09-18T03:59:00Z</t>
  </si>
  <si>
    <t>1dc97c7fe4b96209d372a97afd930e71811b9efe</t>
  </si>
  <si>
    <t>2020-09-18T11:00:00Z</t>
  </si>
  <si>
    <t>8747e346b5ed0214cb9a76bcd46efac1e20de351</t>
  </si>
  <si>
    <t>6deb31bae1d3e7900f4a861eefd9cafbff2cc96b</t>
  </si>
  <si>
    <t>ebaa2668622da5ea28fea32e0ffda61fcbd70dbf</t>
  </si>
  <si>
    <t>19313caaf40961ecb35423c483773fe00c168a72</t>
  </si>
  <si>
    <t>7ad901972883c95118e4c53a2dd90a6271052c00</t>
  </si>
  <si>
    <t>96084edf7f271bb88d8620dd5cf319a7a5d6d6df</t>
  </si>
  <si>
    <t>725164f4e5de7e2fb3b47ed73202fb5fc4f09951</t>
  </si>
  <si>
    <t>b04a0e57ab234f5184b3f59aa8c88b33f974e3de</t>
  </si>
  <si>
    <t>2020-09-17T18:00:00Z</t>
  </si>
  <si>
    <t>0d90a15bae87d295800dd8f09d9eb732ffb53123</t>
  </si>
  <si>
    <t>2020-09-17T23:59:00Z</t>
  </si>
  <si>
    <t>eb680e3129cd29cfbb8ef0937e846f78e52f99db</t>
  </si>
  <si>
    <t>2020-09-18T14:50:00Z</t>
  </si>
  <si>
    <t>8bea5c22b43ca979a8e55df928cc47ef60428fdb</t>
  </si>
  <si>
    <t>2020-09-18T07:45:00Z</t>
  </si>
  <si>
    <t>92adda9a542dde002aef5fe07239c356ce086297</t>
  </si>
  <si>
    <t>01ee9f125d5f3d91af30a28157501e6a6215fc30</t>
  </si>
  <si>
    <t>6c6f1f21c162f38f98a278742eb705dea0ed738c</t>
  </si>
  <si>
    <t>2020-09-17T19:00:00Z</t>
  </si>
  <si>
    <t>d8d35ad42accf98d6c99a5d7263d28ea73bbca22</t>
  </si>
  <si>
    <t>35def5b4e9c012e5f873c47373c15b0e49752b48</t>
  </si>
  <si>
    <t>9d5d03af2838413939afec4c0361ba98f6b39f68</t>
  </si>
  <si>
    <t>37707f720623aea21e4abb12c1eeea36f5ab0bbc</t>
  </si>
  <si>
    <t>2cfd97e0e878f476294bc96952ddb6f1eb56ac00</t>
  </si>
  <si>
    <t>0d7e370cc7b2953ac942c081a7ab80bc4ef41c6c</t>
  </si>
  <si>
    <t>2020-09-18T08:00:00Z</t>
  </si>
  <si>
    <t>9abfdf3e41543cbed0960c3a889112dee03bb640</t>
  </si>
  <si>
    <t>13cd3bc6584e6f6dbff9780629ed7e5f72f1829e</t>
  </si>
  <si>
    <t>5350fedcee147de57f57e05eaf2a301e9a153192</t>
  </si>
  <si>
    <t>c89c847f801208f0b03fc56db7882517e31b9fe4</t>
  </si>
  <si>
    <t>2020-09-17T17:00:00Z</t>
  </si>
  <si>
    <t>b781aeed597e50ffd679993d109b21ffc5d2c7e2</t>
  </si>
  <si>
    <t>79c0a6c0f38983a02c0375e60ab8ea340368faa1</t>
  </si>
  <si>
    <t>37d4d9d619ce30e5411b0636e75286b98d23704c</t>
  </si>
  <si>
    <t>f90bf123f7fa93f9bd51c3600d8f07d3469ae3d7</t>
  </si>
  <si>
    <t>2020-09-18T01:59:00Z</t>
  </si>
  <si>
    <t>15445f8f5a17f1ce846fe2cb36a3a9005a70f6bd</t>
  </si>
  <si>
    <t>18fd62f9e92bae04dbcf019de206ff2c057ff97d</t>
  </si>
  <si>
    <t>8df0975640c266fd421544e09181591928a08009</t>
  </si>
  <si>
    <t>2020-09-17T20:15:00Z</t>
  </si>
  <si>
    <t>7becd9c92c789305818d24aec3bdc1383fa7dead</t>
  </si>
  <si>
    <t>2020-09-18T09:00:00Z</t>
  </si>
  <si>
    <t>d3d55f67f91e06e215b2ca826735fd99616c4188</t>
  </si>
  <si>
    <t>44a1f90a0d5f7c54affb3e8e4dfe2f9d43da240b</t>
  </si>
  <si>
    <t>2020-09-18T17:50:00Z</t>
  </si>
  <si>
    <t>98b4f1089a1e74d1c31ad2ee298d6bc045202a25</t>
  </si>
  <si>
    <t>3e66a0d6cfda9fa6e38df2f56c44d1f77c1b44a8</t>
  </si>
  <si>
    <t>bbd217ddc25747eab84ba6111fe713ef9ef7eacc</t>
  </si>
  <si>
    <t>13a92d7631c81a3aa4e34ecf2f18d6edfa7289ea</t>
  </si>
  <si>
    <t>ecc5e569b0478f207fe3be95846e6a14110484a1</t>
  </si>
  <si>
    <t>2020-09-17T15:01:00Z</t>
  </si>
  <si>
    <t>950d83ec671da5cca14278751387836fc5683036</t>
  </si>
  <si>
    <t>2020-09-18T12:00:00Z</t>
  </si>
  <si>
    <t>cf62b13193b4da6919b0ce8ba23eae103f7686c2</t>
  </si>
  <si>
    <t>066e6d304c9de149818a9564fea02ba2508b89e1</t>
  </si>
  <si>
    <t>f38d91db1fc27a8131026176c52ac6f9f928b27c</t>
  </si>
  <si>
    <t>c95e6bdafc90a322a37104f8cfb01c733371ed8c</t>
  </si>
  <si>
    <t>2020-09-17T14:00:00Z</t>
  </si>
  <si>
    <t>29ba47d9bca93426ea2bb7fbc89426adf0d1a335</t>
  </si>
  <si>
    <t>2020-09-18T15:00:00Z</t>
  </si>
  <si>
    <t>12455307ff77a4a70e7f8a1ebbb980ed74bf61da</t>
  </si>
  <si>
    <t>2020-09-18T16:25:00Z</t>
  </si>
  <si>
    <t>d719168c10f536396e68f421b78e384970b0b551</t>
  </si>
  <si>
    <t>2020-09-18T10:05:00Z</t>
  </si>
  <si>
    <t>e0820c1ba0e7c6e54a2dee6839f8336510c237ac</t>
  </si>
  <si>
    <t>b100f144cab356651211ddc0ab0b0956066bd4e4</t>
  </si>
  <si>
    <t>2c24f5555e4dea17f186f76480287122fcb8df83</t>
  </si>
  <si>
    <t>3d171d43c7840bf438be21ed75db370bf40c531b</t>
  </si>
  <si>
    <t>5843334bb0d02a0f48bbe3fe081a5a7063298cb3</t>
  </si>
  <si>
    <t>8cf674afe518f26ecd756ff2da6ac9855735e330</t>
  </si>
  <si>
    <t>860ab6186304dda651a80ca669ee4af3e9c32041</t>
  </si>
  <si>
    <t>2020-09-18T16:51:00Z</t>
  </si>
  <si>
    <t>d83a61b9ba6e05db3e91250c76d7397e57b8db66</t>
  </si>
  <si>
    <t>2020-09-17T03:59:00Z</t>
  </si>
  <si>
    <t>6bcc26a50c20d7a30db1c9bdd106537fae003bf9</t>
  </si>
  <si>
    <t>2020-09-17T11:00:00Z</t>
  </si>
  <si>
    <t>2928a0dcecf70751f1f516a2c68e6618ede67ac9</t>
  </si>
  <si>
    <t>b29af83d8e7968872615ff94b25b6a75e2bad90d</t>
  </si>
  <si>
    <t>5619de6893604a1b59dd57c7c6246565e5b8f532</t>
  </si>
  <si>
    <t>e09cf5d3b7d1ccd37629c9439085f0e957b96168</t>
  </si>
  <si>
    <t>2020-09-17T02:59:00Z</t>
  </si>
  <si>
    <t>b2958ee18ef842c4b5028d1ca0603ec01987258a</t>
  </si>
  <si>
    <t>94ca9314e07637f8c189ab0cdaab1164fe47fb44</t>
  </si>
  <si>
    <t>2020-09-16T20:30:00Z</t>
  </si>
  <si>
    <t>5df9fd60f93ddc203f8170e5a8355331a560842e</t>
  </si>
  <si>
    <t>2020-09-16T00:00:00Z</t>
  </si>
  <si>
    <t>3bfc989de51832ae05b9e29ea7709389fecabe87</t>
  </si>
  <si>
    <t>2020-09-16T18:00:00Z</t>
  </si>
  <si>
    <t>0f4b9f5a029cd50618f14436136c6031c804df22</t>
  </si>
  <si>
    <t>2020-09-16T23:59:00Z</t>
  </si>
  <si>
    <t>9822845aa8f2fbf8256d2f2e234b2286f005fecb</t>
  </si>
  <si>
    <t>2020-09-17T14:50:00Z</t>
  </si>
  <si>
    <t>eb523e5a36b267756e74b4fda8576b56d5ace855</t>
  </si>
  <si>
    <t>2020-09-17T05:40:00Z</t>
  </si>
  <si>
    <t>3d9f010d7839a036e979ce8de6b980e138956ae5</t>
  </si>
  <si>
    <t>3f38befe059abdd6d0c50b9654766d8c6de79511</t>
  </si>
  <si>
    <t>c52d440f880b416af3f5e1429a240ca4d7a66d6f</t>
  </si>
  <si>
    <t>2020-09-17T15:44:00Z</t>
  </si>
  <si>
    <t>8f847cc313d320b287a4cfaef75fefc47f57c11e</t>
  </si>
  <si>
    <t>7abce96f862852db282cb5f1424e40d65b8817b7</t>
  </si>
  <si>
    <t>557046db0a19b447fd730162a16c6ed329b4e507</t>
  </si>
  <si>
    <t>2020-09-16T10:00:00Z</t>
  </si>
  <si>
    <t>0ad6cd1d28d6f6a4b0a5f098e345e0dc347d9d40</t>
  </si>
  <si>
    <t>c2ece06c3ac905934afd6329decdc8e3e0d513ac</t>
  </si>
  <si>
    <t>2020-09-17T13:00:00Z</t>
  </si>
  <si>
    <t>fd4d7b8a4ffdc5697fba3b8b51b270cd41f86ce6</t>
  </si>
  <si>
    <t>2020-09-17T08:00:00Z</t>
  </si>
  <si>
    <t>c6fa270a7e0908d49d91c507e7b5febdb2473fd6</t>
  </si>
  <si>
    <t>2020-09-17T10:00:00Z</t>
  </si>
  <si>
    <t>4003248378189b10329567af2bd9c83338659d6c</t>
  </si>
  <si>
    <t>a68b5426bf44de2d71ff8476489b79226b911955</t>
  </si>
  <si>
    <t>85ce6e8dcbf447a9e8a2cfdc0c8ee4fb072f18c6</t>
  </si>
  <si>
    <t>2020-09-16T17:00:00Z</t>
  </si>
  <si>
    <t>d9894b4d8b67d8363501993dc605162659ea7351</t>
  </si>
  <si>
    <t>764c5ab7024491bd2206ec2125d86633bba86ad1</t>
  </si>
  <si>
    <t>d9d7295a3a841c3998c389a70ee93cfc9eacbd55</t>
  </si>
  <si>
    <t>2e151e57babfa737ea1f9f8d591373c43f2dc97a</t>
  </si>
  <si>
    <t>2020-09-17T01:59:00Z</t>
  </si>
  <si>
    <t>c170486fd727e11a87a4a0164c710f20d6730936</t>
  </si>
  <si>
    <t>47704f3e971bf0f31274712e90a6df27d9e5ef55</t>
  </si>
  <si>
    <t>053d1861882060597f4f3c4e38ff10cf87b57aec</t>
  </si>
  <si>
    <t>2020-09-16T20:15:00Z</t>
  </si>
  <si>
    <t>12ab82a1e4a4f8271545e349dc666a41a112129f</t>
  </si>
  <si>
    <t>2020-09-17T09:00:00Z</t>
  </si>
  <si>
    <t>1ffbafba0a93d253d1e9cfcec7b4e3974b91a6c9</t>
  </si>
  <si>
    <t>fa33efb888c80172374da7b986917fd574d49877</t>
  </si>
  <si>
    <t>2020-09-16T17:52:00Z</t>
  </si>
  <si>
    <t>fea36beb89002b94f94b3b83105d7c0a81e0b7a8</t>
  </si>
  <si>
    <t>51564cc442743a2ed1959bd86e21451fac5fa701</t>
  </si>
  <si>
    <t>beb86d09dbf25056fc4bc8112b8787a9691dfd4a</t>
  </si>
  <si>
    <t>2b503cc366cdd79d8d66efcbf9f914779ebdeafd</t>
  </si>
  <si>
    <t>6d6fb63af2e2a4defc12a981f40a6b760645db12</t>
  </si>
  <si>
    <t>2020-09-16T03:01:00Z</t>
  </si>
  <si>
    <t>6c0d1b4b632afb4b57b41f44c4f2f8d1df93815a</t>
  </si>
  <si>
    <t>2020-09-17T15:00:00Z</t>
  </si>
  <si>
    <t>ecadf57d50b7b501d052aa1c1f63890eda904470</t>
  </si>
  <si>
    <t>5e3595d9e025a5f84ed71c311207db366d66e554</t>
  </si>
  <si>
    <t>2020-09-17T12:00:00Z</t>
  </si>
  <si>
    <t>fe598b443cc8df4bfe9127d9c34cdbd5d4699a07</t>
  </si>
  <si>
    <t>e11e4dcbf404f62b0c5baedfb8a5f83e7bedf24b</t>
  </si>
  <si>
    <t>2020-09-16T14:00:00Z</t>
  </si>
  <si>
    <t>96cbad91b9edda6c98111c9e98fae798ad64ff9a</t>
  </si>
  <si>
    <t>9f185c8937ab88c9349d5cfc318e5edca0835124</t>
  </si>
  <si>
    <t>2020-09-17T17:25:00Z</t>
  </si>
  <si>
    <t>950f25f957146a90001f6cfd5568f1f2d5b04d5a</t>
  </si>
  <si>
    <t>2020-09-17T10:16:00Z</t>
  </si>
  <si>
    <t>9251bcc3996acfafe817a0bfc543682ff147d0a4</t>
  </si>
  <si>
    <t>dd6ca3fac5403c0e23dc9277864a6f58e270f6da</t>
  </si>
  <si>
    <t>2020-09-17T06:24:00Z</t>
  </si>
  <si>
    <t>276563d1c6d4d0dec4aaa391d19d6b1f23dd03e6</t>
  </si>
  <si>
    <t>15b4c9493eabff39e0e01caf662342984cb72151</t>
  </si>
  <si>
    <t>0f0fd0a37ae721b8aa4a796b47489ce4b02a9bb4</t>
  </si>
  <si>
    <t>9b1f209cede8df243bd0230872ba14264d9cf43a</t>
  </si>
  <si>
    <t>bfac8b1b1abd18779f6c9c0afabb7eddc740766c</t>
  </si>
  <si>
    <t>2020-09-17T17:49:00Z</t>
  </si>
  <si>
    <t>0fd83d6fe6d65ed4c2969d7efbbe065808e8906f</t>
  </si>
  <si>
    <t>2020-09-16T03:59:00Z</t>
  </si>
  <si>
    <t>20fd2a2f5939a4a1acf1bcd7989c0e9998d88f3f</t>
  </si>
  <si>
    <t>2020-09-16T11:00:00Z</t>
  </si>
  <si>
    <t>1c3b865ad008f841d990e54a32c062254f6792f8</t>
  </si>
  <si>
    <t>2020-09-16T14:37:00Z</t>
  </si>
  <si>
    <t>a9e2a181687b2a2489fe48e485405dfe995da8ff</t>
  </si>
  <si>
    <t>2d97a7228e85ccb21d76712b42d80a0f7e6827db</t>
  </si>
  <si>
    <t>9e5b7b49ab36abf9963bf91d9545c4ca79de1830</t>
  </si>
  <si>
    <t>2020-09-16T02:59:00Z</t>
  </si>
  <si>
    <t>398389208d16d4e317f75256c022b6c5e55f9583</t>
  </si>
  <si>
    <t>e630d963addf3b6086f0293fe7cc8a29cfd87585</t>
  </si>
  <si>
    <t>2020-09-15T20:30:00Z</t>
  </si>
  <si>
    <t>4209a718759b17cb62c7c5ef1703f625f8a4bda8</t>
  </si>
  <si>
    <t>2020-09-15T00:00:00Z</t>
  </si>
  <si>
    <t>fa3dfbf28de501484a47ccd68522e975ff8aca04</t>
  </si>
  <si>
    <t>2020-09-15T18:00:00Z</t>
  </si>
  <si>
    <t>e6f12a5638c2c642dd0cf7bba079401e47a0be02</t>
  </si>
  <si>
    <t>2020-09-15T23:59:00Z</t>
  </si>
  <si>
    <t>681b08191ecc3ef053465316a58b6a454bb1d1eb</t>
  </si>
  <si>
    <t>2020-09-16T14:50:00Z</t>
  </si>
  <si>
    <t>d6f431edf8192976f5d4285a1e5798143e217c0f</t>
  </si>
  <si>
    <t>2020-09-16T08:05:00Z</t>
  </si>
  <si>
    <t>81fee95c001dea8162576ef30b94213282eaf8a7</t>
  </si>
  <si>
    <t>af15030569cb440e16055f3ae24443638599f91d</t>
  </si>
  <si>
    <t>af8d4dfbe2b49e08022f9ba186316179f7c8735e</t>
  </si>
  <si>
    <t>2020-09-15T19:00:00Z</t>
  </si>
  <si>
    <t>bf71982404e5e1d8c3177debac6f62a3a0f0b32b</t>
  </si>
  <si>
    <t>c6b435d42c85f5cd5ee7b378be7a48d8af15ee80</t>
  </si>
  <si>
    <t>1b113dd7dfec37994d1943a4d36900c46b7fcbc7</t>
  </si>
  <si>
    <t>07dc93e53d6e20a6c958e2554a425f0b0492c994</t>
  </si>
  <si>
    <t>8dbe95f3a34be259d13116de7d1d1f4408ce19d8</t>
  </si>
  <si>
    <t>2020-09-16T13:00:00Z</t>
  </si>
  <si>
    <t>0baff234bce69f4f17ce91286d92f74f99cd1dda</t>
  </si>
  <si>
    <t>2020-09-16T08:00:00Z</t>
  </si>
  <si>
    <t>31febe063700010afa686782090c8b100f65f3b0</t>
  </si>
  <si>
    <t>8164e80143e2120f71e1925d78e985559e4e78fd</t>
  </si>
  <si>
    <t>1bc51c926b79e3bc0e71b7c438f2a9c0d374addf</t>
  </si>
  <si>
    <t>ff379382762d1f906759b590f17a4cdf04e707ce</t>
  </si>
  <si>
    <t>2020-09-15T17:00:00Z</t>
  </si>
  <si>
    <t>647cd02881e5a6d4af2c9d9c4e23c85aa0099f52</t>
  </si>
  <si>
    <t>f4d8a56ac248b0417f0b91aeed39042505bfbb63</t>
  </si>
  <si>
    <t>2020-09-14T00:00:00Z</t>
  </si>
  <si>
    <t>cdfd74612a6246574e4aad15c3d97c20e8c28724</t>
  </si>
  <si>
    <t>052fbd4ff85d8ce34395d3707f7dae3145243714</t>
  </si>
  <si>
    <t>2020-09-16T01:59:00Z</t>
  </si>
  <si>
    <t>196f03cfc88d2d9ae74cca8b9ee71a726e9c452c</t>
  </si>
  <si>
    <t>2020-09-16T11:15:00Z</t>
  </si>
  <si>
    <t>a8db6599f6e05229aeadf93d2ea024ec3fdac686</t>
  </si>
  <si>
    <t>f59e2eb56372256e3725051c50c858cc89e77216</t>
  </si>
  <si>
    <t>2020-09-15T20:05:00Z</t>
  </si>
  <si>
    <t>65f02e32cc249e223b2c0cb6f27e65d5a934f92d</t>
  </si>
  <si>
    <t>2020-09-16T09:00:00Z</t>
  </si>
  <si>
    <t>c11bd3324134b8fb64cde44d690ef17e1111c29f</t>
  </si>
  <si>
    <t>524727584aba973ce9aa18646a930e00f2e55d40</t>
  </si>
  <si>
    <t>3d121a1bc8566a1734b6988ba21a38ea254e4666</t>
  </si>
  <si>
    <t>5bdcbfed581270e622d85df7a45db8eaba90a099</t>
  </si>
  <si>
    <t>2502c23bbdd1cd60fbd6bd47afb4249cdb45c37c</t>
  </si>
  <si>
    <t>8d0e107d07628a8eec6fb4bedfd521811b252470</t>
  </si>
  <si>
    <t>33079a709cc586d2497abba8ebdfdb853ecb89b6</t>
  </si>
  <si>
    <t>2020-09-15T03:01:00Z</t>
  </si>
  <si>
    <t>9969ce613af9ff90fd313b37f40d3ccb3cdfd97e</t>
  </si>
  <si>
    <t>2020-09-16T12:00:00Z</t>
  </si>
  <si>
    <t>2785ff72bb410d51e87602b39ae7c1917a87f600</t>
  </si>
  <si>
    <t>5b63100fc65ae32342e84c10be2cd28b9665762b</t>
  </si>
  <si>
    <t>f4e0c8757e24f8ca28d47f776b64298a92dcb4af</t>
  </si>
  <si>
    <t>512c0a685abff0e71d530684c546e47b5181f8ff</t>
  </si>
  <si>
    <t>2020-09-15T14:00:00Z</t>
  </si>
  <si>
    <t>5b5afcb76972b310151dd50c6ce6ab1a1ef0253a</t>
  </si>
  <si>
    <t>2020-09-16T15:00:00Z</t>
  </si>
  <si>
    <t>5ddb13688aa1d8addce8753ec40fcaec3257675c</t>
  </si>
  <si>
    <t>2020-09-16T17:30:00Z</t>
  </si>
  <si>
    <t>fe52803709aada396390b2340803c493cf82b742</t>
  </si>
  <si>
    <t>2020-09-16T10:38:00Z</t>
  </si>
  <si>
    <t>a30fa531e2b16f26e282abb9ec909a18f4870b67</t>
  </si>
  <si>
    <t>d85d196c43d018a119aae8682834289bb1e8a07e</t>
  </si>
  <si>
    <t>2020-09-15T20:04:00Z</t>
  </si>
  <si>
    <t>864c31a6e86cdbe803076edf011001600ffadf5b</t>
  </si>
  <si>
    <t>36138c833a8affb6b78c59cdbe64f3f0d5805fdb</t>
  </si>
  <si>
    <t>d01fd55b5edeb30c37ec8a01689ca7e0d8e68889</t>
  </si>
  <si>
    <t>db3312377c72028432bf0462d9734627ef39dfde</t>
  </si>
  <si>
    <t>9805d9fde5f51af86a3758a71f362fb7913e4b08</t>
  </si>
  <si>
    <t>2020-09-16T18:17:00Z</t>
  </si>
  <si>
    <t>5004d3b2dfa4b4158e891b6e3e11b0355681206d</t>
  </si>
  <si>
    <t>2020-09-15T03:59:00Z</t>
  </si>
  <si>
    <t>5c3ef8af34a23d780e8907218dd0812bc87d43e5</t>
  </si>
  <si>
    <t>2020-09-15T11:00:00Z</t>
  </si>
  <si>
    <t>79d8938dab943491c2c3144be6c1427ecb42da23</t>
  </si>
  <si>
    <t>3a4d75ab12ef726d000fd71be025fc8b053acd7f</t>
  </si>
  <si>
    <t>079cffc27936dabb220ce89cd2bccef3e2c712f3</t>
  </si>
  <si>
    <t>cc4ccd7442986256b2f9efaf80ddc05912c2c399</t>
  </si>
  <si>
    <t>2020-09-15T02:59:00Z</t>
  </si>
  <si>
    <t>a08b841d5f48f73ef6af843b92c55af34f50b890</t>
  </si>
  <si>
    <t>30b43941a309d1a61cee53eb35738f4b9a6ec66a</t>
  </si>
  <si>
    <t>2020-09-14T20:30:00Z</t>
  </si>
  <si>
    <t>a78e1a21bc92652191ceac77554c43cb7a57ea2e</t>
  </si>
  <si>
    <t>a53e71d36484d72ef6a5ef8a75e96142ad8bb64a</t>
  </si>
  <si>
    <t>2020-09-14T18:00:00Z</t>
  </si>
  <si>
    <t>3cfd25694f5ed26ac291b67ca2893e8351d08d90</t>
  </si>
  <si>
    <t>2020-09-14T23:59:00Z</t>
  </si>
  <si>
    <t>7d84d1b19c0813b7b88a1dd3d8eec6214531eb7a</t>
  </si>
  <si>
    <t>2020-09-15T14:50:00Z</t>
  </si>
  <si>
    <t>c971c544b6533259f7b1b63f53625c8f32591651</t>
  </si>
  <si>
    <t>2020-09-15T07:35:00Z</t>
  </si>
  <si>
    <t>2aac76871f3bcedbf75052a601b79cc1328abde2</t>
  </si>
  <si>
    <t>5331f53135770d380262691b2c166b002eefb5d2</t>
  </si>
  <si>
    <t>dcb59fe0534a9c23be6465e5249d6ca5276236c1</t>
  </si>
  <si>
    <t>2020-09-14T19:00:00Z</t>
  </si>
  <si>
    <t>30405e92aa7b35def5057df5498a6cc06de1fe58</t>
  </si>
  <si>
    <t>532691b77a773064dbc44e9afe857dfd669a715c</t>
  </si>
  <si>
    <t>97c2665cb69c4b82887350e818dd7625c076592d</t>
  </si>
  <si>
    <t>2020-09-14T10:00:00Z</t>
  </si>
  <si>
    <t>ba4ed639b4c939af3cf61f073a0017217ee8e265</t>
  </si>
  <si>
    <t>3b803e5ab75aec34574944cd5fe92b3b4cc5c256</t>
  </si>
  <si>
    <t>2020-09-15T13:00:00Z</t>
  </si>
  <si>
    <t>aca96f6a51d9e740e0052caa7ad343837b228d9c</t>
  </si>
  <si>
    <t>2020-09-15T08:00:00Z</t>
  </si>
  <si>
    <t>f8f8c191c6fc08e4f92bdf6d39c598abf8f4925e</t>
  </si>
  <si>
    <t>2020-09-15T10:00:00Z</t>
  </si>
  <si>
    <t>fccaa72602c6b482d2fcaf6be594c6f5327f9539</t>
  </si>
  <si>
    <t>0f7d21a5e3209612c0b63d97e0e964f6e3aad64d</t>
  </si>
  <si>
    <t>e35ac498d638d61231752cd705505c6e361791bb</t>
  </si>
  <si>
    <t>2020-09-14T17:00:00Z</t>
  </si>
  <si>
    <t>065a8124c08f351e94ff4b9f1ca0b0e29ce9b579</t>
  </si>
  <si>
    <t>65380c4bb5e6b654d3982aea35037fd504df0adb</t>
  </si>
  <si>
    <t>e1f18a76a5d04668be19da280c7fa405c4af09e7</t>
  </si>
  <si>
    <t>f0c2329a4d0c61129ca43594c3008d7edab6ebcb</t>
  </si>
  <si>
    <t>2020-09-15T01:59:00Z</t>
  </si>
  <si>
    <t>0ea1d2037e2b6248e345dcd8df3187cbf542f777</t>
  </si>
  <si>
    <t>2020-09-15T10:55:00Z</t>
  </si>
  <si>
    <t>2f3e5062e244dd996718dbd64bcfb521885bd49e</t>
  </si>
  <si>
    <t>6d76f85e9a11dd8e5be930b45f941379a0e7553a</t>
  </si>
  <si>
    <t>2020-09-14T22:10:00Z</t>
  </si>
  <si>
    <t>91bd1ab807e79d6b87b81ccb052df4a0561d8c25</t>
  </si>
  <si>
    <t>2020-09-15T09:00:00Z</t>
  </si>
  <si>
    <t>e3269dc080a32b40ad86339ec0f508b7d2751678</t>
  </si>
  <si>
    <t>29bff5d6645a92b4fe60f7bcb451d77780201afc</t>
  </si>
  <si>
    <t>2020-09-15T17:50:00Z</t>
  </si>
  <si>
    <t>091ec2c534543fa5ba821c89eca539d05b8381a3</t>
  </si>
  <si>
    <t>6cba9e057cb4f3af131857b88557bca2def08071</t>
  </si>
  <si>
    <t>3bf84a7a99597d08725211dbec564bf307bcfffc</t>
  </si>
  <si>
    <t>f3980a8ce39d449f7d116affb948bbc30e22e296</t>
  </si>
  <si>
    <t>d873ae103e83e14b41bbb98e92c63a392dfbb006</t>
  </si>
  <si>
    <t>2020-09-14T03:01:00Z</t>
  </si>
  <si>
    <t>650f203ed9c6a614be7883356b567ecee4e0fa51</t>
  </si>
  <si>
    <t>2020-09-15T12:00:00Z</t>
  </si>
  <si>
    <t>eb75db722a2fdaef7e82c478640d4049de292c68</t>
  </si>
  <si>
    <t>84d20372201c98e05812a8c26f16e44b3ec2f72f</t>
  </si>
  <si>
    <t>833fb25006e49a0b5f952ddfa9ef349dbef32554</t>
  </si>
  <si>
    <t>352fd2e17be4203f3e54e8ecfdc6a412d602a768</t>
  </si>
  <si>
    <t>2020-09-14T14:00:00Z</t>
  </si>
  <si>
    <t>43393809bebfbae9ef615f1d17540e1a77339f94</t>
  </si>
  <si>
    <t>2020-09-15T15:00:00Z</t>
  </si>
  <si>
    <t>59198f170148a7c22b492357c35319364a3ed99f</t>
  </si>
  <si>
    <t>2020-09-15T18:30:00Z</t>
  </si>
  <si>
    <t>bcd3c51fb5de72899ed25ef764bad65c1a7cbf59</t>
  </si>
  <si>
    <t>2020-09-15T11:28:00Z</t>
  </si>
  <si>
    <t>616133f3431333ede652b313beb9d0011c9c896a</t>
  </si>
  <si>
    <t>6eca5075619c15357d525c23849fb791e60419dc</t>
  </si>
  <si>
    <t>2020-09-15T06:34:00Z</t>
  </si>
  <si>
    <t>f3ae555811297e0aed81c311051afb9eea7f99fc</t>
  </si>
  <si>
    <t>e7ceb0a77a9df51edc4310fcb3c06f956cfbbaae</t>
  </si>
  <si>
    <t>1fed7e087b52ddcb3a37fb35bc84215325e9b3cd</t>
  </si>
  <si>
    <t>6ccf71fa872429e8ce17722863afb7a1f2137fad</t>
  </si>
  <si>
    <t>2020-09-13T23:59:00Z</t>
  </si>
  <si>
    <t>45b1592f4cc22679877142f823513802148e0a1e</t>
  </si>
  <si>
    <t>2020-09-15T17:45:00Z</t>
  </si>
  <si>
    <t>51ade3feaf026c68271bf1db816b6a448ed979c7</t>
  </si>
  <si>
    <t>2020-09-14T03:59:00Z</t>
  </si>
  <si>
    <t>a462e04faac8b4f245f454a7d5976ecf17e3afc5</t>
  </si>
  <si>
    <t>2020-09-14T11:00:00Z</t>
  </si>
  <si>
    <t>72a3e33a9a0ccfad3fc144b4e15281bb1888a5fc</t>
  </si>
  <si>
    <t>d08a33dd4b58305b7bfd941265783646e46d9893</t>
  </si>
  <si>
    <t>dcfe082a5d1769df1e1f451a9fab6e6f91026492</t>
  </si>
  <si>
    <t>5d1f0bafb2d8bb8c8df93c83715409d22c971ba3</t>
  </si>
  <si>
    <t>2020-09-14T02:59:00Z</t>
  </si>
  <si>
    <t>b1d31740c04c5762727946788c43d3ec4bafe6a9</t>
  </si>
  <si>
    <t>2020-09-14T01:59:00Z</t>
  </si>
  <si>
    <t>f45284d6490b8d20725fc352e442ea45a5baa624</t>
  </si>
  <si>
    <t>2020-09-13T20:30:00Z</t>
  </si>
  <si>
    <t>223d69cb48b04db5b0b90efdfc07d8f6f865f237</t>
  </si>
  <si>
    <t>2020-09-13T00:00:00Z</t>
  </si>
  <si>
    <t>5e9ba1d92445c731b24e83b2602f19a1f940cf22</t>
  </si>
  <si>
    <t>2020-09-13T18:00:00Z</t>
  </si>
  <si>
    <t>679719c957a793f52ac5d3343e85858702df9c16</t>
  </si>
  <si>
    <t>0fac6f816c49dc4daeb9adc38779db241c395551</t>
  </si>
  <si>
    <t>2020-09-14T14:50:00Z</t>
  </si>
  <si>
    <t>bddf1596ac52b30e70bc768caccb554b52c0952f</t>
  </si>
  <si>
    <t>2020-09-14T07:40:00Z</t>
  </si>
  <si>
    <t>3681fbf3aca3ed3184577a086e94aa79e62911ce</t>
  </si>
  <si>
    <t>db30a0afdf8adc26fc4fc74dd6a0331dee8be3f1</t>
  </si>
  <si>
    <t>e8e7cf4ca46dabc913db9628eb04c3cc56e6c906</t>
  </si>
  <si>
    <t>2020-09-13T19:00:00Z</t>
  </si>
  <si>
    <t>3535dbcadd4615080cb84963bc065507dd9558c4</t>
  </si>
  <si>
    <t>86e7870db3ad42cd2b1674ea7367c45e9b5ab849</t>
  </si>
  <si>
    <t>d894980909767e96c6d0f3957987964de04af1dc</t>
  </si>
  <si>
    <t>37e59c190d193decc9548cdb61294d2869c573ce</t>
  </si>
  <si>
    <t>dbce5ed137c09de1b0edc437f76d91fa2c658fcb</t>
  </si>
  <si>
    <t>2020-09-14T13:00:00Z</t>
  </si>
  <si>
    <t>3802d87acf39143df0f2d015e9fe226f0c6acf66</t>
  </si>
  <si>
    <t>2020-09-14T08:00:00Z</t>
  </si>
  <si>
    <t>b189e8500ddae75c547cd027a1c7b1547095c51d</t>
  </si>
  <si>
    <t>be5de47e8645493dad9ad43ecc6ee316bac8d1a1</t>
  </si>
  <si>
    <t>2c8b71ff12cc255320731bfd3246ddaa83ff321f</t>
  </si>
  <si>
    <t>6eaeeba13bf7e16cf4c210b55894e91d9c51c7fe</t>
  </si>
  <si>
    <t>2020-09-13T17:00:00Z</t>
  </si>
  <si>
    <t>b8f7d9082a4a7fe17d3c30de40b467ad1216583e</t>
  </si>
  <si>
    <t>b6b72e1d32a7e298a052ad90338493f6d45e661e</t>
  </si>
  <si>
    <t>8bd4983edf509f51a352c4b2f529a0086efde735</t>
  </si>
  <si>
    <t>ccf9d283a88a1c24fb34ba214c7db169cb0d7e7d</t>
  </si>
  <si>
    <t>edcf8de6216b985dea558e43f2b6f689d1b3d5ee</t>
  </si>
  <si>
    <t>2020-09-14T11:50:00Z</t>
  </si>
  <si>
    <t>39b02c99ae9276791b6bf9a71c2a9ea77a1ecb29</t>
  </si>
  <si>
    <t>b5d8686f242e6f21586ee787b23c0282055e2118</t>
  </si>
  <si>
    <t>8309b2a39afc281dc17a44374399a4da436934dc</t>
  </si>
  <si>
    <t>2020-09-14T09:00:00Z</t>
  </si>
  <si>
    <t>9fd7a9c6bef6c127ebb0da6138c13ecdbaa91d54</t>
  </si>
  <si>
    <t>844974fa2c1155542141f90fdc3a3ad51040ff30</t>
  </si>
  <si>
    <t>2020-09-14T17:50:00Z</t>
  </si>
  <si>
    <t>aabe212adc86e16e1abc69108505dc0f31cf6781</t>
  </si>
  <si>
    <t>58b266b8d87f262b422ecf6c3c56f1695bebafbb</t>
  </si>
  <si>
    <t>16ebf5111a280e3766665b001a35712f4d06c12e</t>
  </si>
  <si>
    <t>18233465d38c097770c76d18884ba7c123adf37d</t>
  </si>
  <si>
    <t>d7a103c1082856dea0ad3f6539046bf0088035f6</t>
  </si>
  <si>
    <t>2020-09-13T03:01:00Z</t>
  </si>
  <si>
    <t>6a0ed2a02b8607be5def7e26485977ca7932b688</t>
  </si>
  <si>
    <t>2020-09-14T12:00:00Z</t>
  </si>
  <si>
    <t>9cdff2dfbdd7c8ccf8464f61d5b7e291683ad0de</t>
  </si>
  <si>
    <t>166443fe6204a616a835910e1f25b480c29d94d6</t>
  </si>
  <si>
    <t>807ed2f458d8052364f7a8f3f947fbf2d2565c1d</t>
  </si>
  <si>
    <t>f4bb378bef6b166964b3f9e4da6c8e3fc496f019</t>
  </si>
  <si>
    <t>2020-09-13T14:00:00Z</t>
  </si>
  <si>
    <t>71a2021ef5c11984b78b26db76b5af92fec40d5a</t>
  </si>
  <si>
    <t>2020-09-14T15:00:00Z</t>
  </si>
  <si>
    <t>5532a22532484627338c3372619a14ed238fa461</t>
  </si>
  <si>
    <t>2020-09-13T16:45:00Z</t>
  </si>
  <si>
    <t>4531599d9ffafa84e6677ed5fc6f6a9628f1c01c</t>
  </si>
  <si>
    <t>2020-09-14T10:14:00Z</t>
  </si>
  <si>
    <t>98acc408ddb5cdd9c5ac5cd7eefe959f8d8ea035</t>
  </si>
  <si>
    <t>bccdfc9f5db157c25bb23ee7b9f11db16d38ddaa</t>
  </si>
  <si>
    <t>2020-09-14T06:29:00Z</t>
  </si>
  <si>
    <t>8a21079ff6cadf906c4afc8630919c71ac85d742</t>
  </si>
  <si>
    <t>ac0387795ac54bbc93fe4c7f333a3469b01854d8</t>
  </si>
  <si>
    <t>e9ebbd178aa6a1092c33bbd98d68b6164440c5b2</t>
  </si>
  <si>
    <t>5c12ec0cf64fb343f14ae9d04f1265b930445b07</t>
  </si>
  <si>
    <t>96871f7e08a26d7e8c75d2bc059cf2b474d15c77</t>
  </si>
  <si>
    <t>2020-09-14T17:29:00Z</t>
  </si>
  <si>
    <t>30665e65dfee5189cd6e495fd22bca9498bd6fed</t>
  </si>
  <si>
    <t>2020-09-13T03:59:00Z</t>
  </si>
  <si>
    <t>4e8116f3a3a38c16d8cbd846ca8f6b4f1ff96851</t>
  </si>
  <si>
    <t>2020-09-13T11:00:00Z</t>
  </si>
  <si>
    <t>36620c168cdc72185fa15c935b807222ee6bfa42</t>
  </si>
  <si>
    <t>c858b7bd956b77b67bbeaebf256c49faa550eb98</t>
  </si>
  <si>
    <t>b57294988717c2a78c41755af5b59acd44fc082a</t>
  </si>
  <si>
    <t>4c6c8090ad328a2642b114b1421c34381c7b428f</t>
  </si>
  <si>
    <t>2020-09-13T02:59:00Z</t>
  </si>
  <si>
    <t>753df445efe5bbde280aa5705906eff852b9cb83</t>
  </si>
  <si>
    <t>2020-09-13T01:59:00Z</t>
  </si>
  <si>
    <t>ac375e254e44b8f41fb1abeaa6ef2e8ccdcfc8b2</t>
  </si>
  <si>
    <t>2020-09-10T20:30:00Z</t>
  </si>
  <si>
    <t>43ac3b07d403c37587ab9209d0d5a31456d9b67a</t>
  </si>
  <si>
    <t>2020-09-12T00:00:00Z</t>
  </si>
  <si>
    <t>f7ba83fae71434dbbaacea43d301eeaaa0b1ee58</t>
  </si>
  <si>
    <t>2020-09-12T18:00:00Z</t>
  </si>
  <si>
    <t>4bddd435cb4d527cd40590b390df1116750011c7</t>
  </si>
  <si>
    <t>2020-09-12T23:59:00Z</t>
  </si>
  <si>
    <t>848193d6f0f113ff4ff66c315a0d092ffc3314c2</t>
  </si>
  <si>
    <t>2020-09-13T14:50:00Z</t>
  </si>
  <si>
    <t>3c750895e4a62b57e0045a548b0cefe1922e9417</t>
  </si>
  <si>
    <t>2020-09-13T03:15:00Z</t>
  </si>
  <si>
    <t>11d6ded8f5a6dabcbe56e11bc585a284b7b50d02</t>
  </si>
  <si>
    <t>46573e16b88fbca593039649848ccdf9f98b7455</t>
  </si>
  <si>
    <t>cdebf7d6176a1ecfa276a498f677aaf7c27c447d</t>
  </si>
  <si>
    <t>2020-09-12T18:57:00Z</t>
  </si>
  <si>
    <t>930ead38e4f604f90db925017067a563d421da39</t>
  </si>
  <si>
    <t>25a4d227d2e1007c7582a7d30469de478eb59678</t>
  </si>
  <si>
    <t>85985c0ad494f65291590e0307f65bc580203bd1</t>
  </si>
  <si>
    <t>2020-09-11T10:00:00Z</t>
  </si>
  <si>
    <t>4a3e3e807fa415261502950fdbc62d6898f4e101</t>
  </si>
  <si>
    <t>f775d265388bbd680da5ae080359f3380f443861</t>
  </si>
  <si>
    <t>2020-09-13T13:00:00Z</t>
  </si>
  <si>
    <t>31c49eb4efe3c6bcb515a7774f28b1dcb248d1b0</t>
  </si>
  <si>
    <t>2020-09-13T08:00:00Z</t>
  </si>
  <si>
    <t>fcf196985fcbbcc86fbc30db31c08dcf69a5021a</t>
  </si>
  <si>
    <t>2020-09-13T10:00:00Z</t>
  </si>
  <si>
    <t>8eda3a6d0abc4f950b26e92023a6de28f0242d43</t>
  </si>
  <si>
    <t>0e5ac6acf3e0050a3067e7438134ebd38002cf1f</t>
  </si>
  <si>
    <t>23459d67b1359005e8381764d7f21089c8dbc654</t>
  </si>
  <si>
    <t>2020-09-12T17:00:00Z</t>
  </si>
  <si>
    <t>4d1209a68d9d2b8cc95cc13f52296b1f63466b61</t>
  </si>
  <si>
    <t>071f3734ea7a3e03dfd2eaae46faf82ff2a3eaf2</t>
  </si>
  <si>
    <t>8b3b07b61367ffd6adbd39346422875638f90eba</t>
  </si>
  <si>
    <t>146d1a804c0cee151b46d950052da7ecc72c5833</t>
  </si>
  <si>
    <t>f657eb5038d1156a82c7ed12ebf2b715a94e3f33</t>
  </si>
  <si>
    <t>2020-09-13T11:50:00Z</t>
  </si>
  <si>
    <t>1449a9843cabdb0f19a4095f988cccc5420aeca4</t>
  </si>
  <si>
    <t>24ef0de07096ed360864ae8e2ac77b61594ca96e</t>
  </si>
  <si>
    <t>2020-09-12T20:15:00Z</t>
  </si>
  <si>
    <t>ae626df15314c34640d474fbc6666cc9093075b0</t>
  </si>
  <si>
    <t>2020-09-13T09:00:00Z</t>
  </si>
  <si>
    <t>09389e6e1a54600292efc585e5cf62a9d4d1ef8b</t>
  </si>
  <si>
    <t>0e08ee6b2d1b5c326a7b7d0b12849ea5d4c7442f</t>
  </si>
  <si>
    <t>3c3c4e4cb1718e32fd88ade4071e9fb2b694358e</t>
  </si>
  <si>
    <t>459d94c21488dc2ac83d30887c9828976df1772a</t>
  </si>
  <si>
    <t>8c341b5af69061955b5ebef9685bc3121bb8e45d</t>
  </si>
  <si>
    <t>8aaa93fe8f6518a301a33456d1fd35aa22fa488f</t>
  </si>
  <si>
    <t>460ec066f552436108835addafb1a9531631fc1d</t>
  </si>
  <si>
    <t>2020-09-12T03:01:00Z</t>
  </si>
  <si>
    <t>7e4217429272ee6e78a9712d4a9af486ecb26404</t>
  </si>
  <si>
    <t>2020-09-13T16:00:00Z</t>
  </si>
  <si>
    <t>510e2b1d2bf9bdf33cc59f028150fdc7f55f2971</t>
  </si>
  <si>
    <t>ee2ae63bf01437f58bbcf770938da4eb921c6057</t>
  </si>
  <si>
    <t>2020-09-12T12:00:00Z</t>
  </si>
  <si>
    <t>6e09ce32ae38ac42756eab5a9d4d6e90c776e52a</t>
  </si>
  <si>
    <t>8df897542e691bfd4fc82aff943d28cc1e30c028</t>
  </si>
  <si>
    <t>2020-09-12T14:00:00Z</t>
  </si>
  <si>
    <t>90869e4c6c55bd95c8d15b43cc95ca5ff8f67701</t>
  </si>
  <si>
    <t>2020-09-13T15:00:00Z</t>
  </si>
  <si>
    <t>8e144b1a7151f5e8f04a040d744ef3c38935c89f</t>
  </si>
  <si>
    <t>7c30c0cd49c2d3be1f7570b46ed2f70a2b02f8f7</t>
  </si>
  <si>
    <t>2020-09-13T09:56:00Z</t>
  </si>
  <si>
    <t>0ae46ccb523b9ea206c126deb9a958b84564b692</t>
  </si>
  <si>
    <t>e9a6b83329943a3d8f652fcbe4aa689e106d0bd0</t>
  </si>
  <si>
    <t>2020-09-13T00:32:00Z</t>
  </si>
  <si>
    <t>147d3297e11581f1bb2bf27f5ac01e2b01c727c5</t>
  </si>
  <si>
    <t>71261ff4be3326c307f0cfcc78b0f969c83206ca</t>
  </si>
  <si>
    <t>1dbb567644772e2e91754a2b9f02a577080f1cc4</t>
  </si>
  <si>
    <t>f3dc8da144dfaa11265fb8155daeccd0a636cea8</t>
  </si>
  <si>
    <t>5a65b98b53ca366ee2b6606c093afd7007d301cd</t>
  </si>
  <si>
    <t>2020-09-13T12:02:00Z</t>
  </si>
  <si>
    <t>900c220cd975cf78adccca0ad492f9456f9de0bd</t>
  </si>
  <si>
    <t>2020-09-12T03:59:00Z</t>
  </si>
  <si>
    <t>f1ab841458f3b9ed89998442b690fc554e1aa74c</t>
  </si>
  <si>
    <t>2020-09-12T11:00:00Z</t>
  </si>
  <si>
    <t>166a0da67f467053a451ddad49a9ae94486812a6</t>
  </si>
  <si>
    <t>2020-09-11T14:35:00Z</t>
  </si>
  <si>
    <t>9dd5ce603625bc5740cdf8d24902cb38303a8034</t>
  </si>
  <si>
    <t>a71743f3b515d9107aa946b990b6f9677f58ea84</t>
  </si>
  <si>
    <t>12edcf5de8fb91f1733018acc23b8477a68aa818</t>
  </si>
  <si>
    <t>2020-09-12T02:59:00Z</t>
  </si>
  <si>
    <t>27bc73d59302bd0f9860e5e121d29fbd92cd5851</t>
  </si>
  <si>
    <t>2020-09-12T01:59:00Z</t>
  </si>
  <si>
    <t>9ffd28049be2466cead6bc5f96779ce24fd0c05a</t>
  </si>
  <si>
    <t>f719a071dbf41d7866b49c7a750d032fee3cd226</t>
  </si>
  <si>
    <t>2020-09-11T00:00:00Z</t>
  </si>
  <si>
    <t>3e222ba64f6288009a18b30df551258af828f06e</t>
  </si>
  <si>
    <t>2020-09-11T18:00:00Z</t>
  </si>
  <si>
    <t>f42a115ed23cea04c609fdef802cfb3ee3c4d971</t>
  </si>
  <si>
    <t>2020-09-11T23:59:00Z</t>
  </si>
  <si>
    <t>e74b61d0577983e6bfea0255b5ab028ee72fed69</t>
  </si>
  <si>
    <t>2020-09-12T02:50:00Z</t>
  </si>
  <si>
    <t>93b6e9eede2276b69776a74b26d4ea723adc4724</t>
  </si>
  <si>
    <t>2020-09-12T07:30:00Z</t>
  </si>
  <si>
    <t>2cf549e777c46012c3e4960d714be171b76d16ae</t>
  </si>
  <si>
    <t>e4aac794f631ecd4acafd46d125773306038859b</t>
  </si>
  <si>
    <t>10378d3b6f07703a8497ee82055fb0b10c8dd0a9</t>
  </si>
  <si>
    <t>2020-09-11T19:00:00Z</t>
  </si>
  <si>
    <t>afd36dcc28afececbadb9ba79546ecc9de401a32</t>
  </si>
  <si>
    <t>793c3bb1c18be2846ae8aa61fea13af035858b77</t>
  </si>
  <si>
    <t>4dea653fb531fbebf6ff069c63cb1ccb57e8fe03</t>
  </si>
  <si>
    <t>267fdf84380ef73759e11bb04f3c23e56c2c7b84</t>
  </si>
  <si>
    <t>8ce42546677d248af4889cc109b60510379babff</t>
  </si>
  <si>
    <t>2020-09-11T13:00:00Z</t>
  </si>
  <si>
    <t>c7379b42e6046319247670b55204d5250d3b8865</t>
  </si>
  <si>
    <t>2020-09-12T08:00:00Z</t>
  </si>
  <si>
    <t>ee825b5468f83e0b838d6052a8703316e86c1a92</t>
  </si>
  <si>
    <t>2020-09-12T10:00:00Z</t>
  </si>
  <si>
    <t>ff34559da932d59383d162ce174e265800b56ad6</t>
  </si>
  <si>
    <t>7708345bef32f97b544789e4d972707a6a66a937</t>
  </si>
  <si>
    <t>b3e6150e0e492ff26c86f6819c4ae5c66d0d8b76</t>
  </si>
  <si>
    <t>2020-09-11T17:00:00Z</t>
  </si>
  <si>
    <t>2c95af7a58caabd5903f95eb35027fc2b60d1145</t>
  </si>
  <si>
    <t>ea57ec2a1c0d20cc670befe9d694fa3bb1fc318e</t>
  </si>
  <si>
    <t>2020-09-08T00:00:00Z</t>
  </si>
  <si>
    <t>c78803ed20270c7ca093971ce4e39a706bf2d06e</t>
  </si>
  <si>
    <t>5b25de12a10f7b78db8f91605325dc7e028fcc0b</t>
  </si>
  <si>
    <t>992ec5512f687d4af7636008540b83b2a6eae4a2</t>
  </si>
  <si>
    <t>2020-09-12T12:25:00Z</t>
  </si>
  <si>
    <t>2f9b9c9eafca8c22a7a474598d46090265b495fa</t>
  </si>
  <si>
    <t>461ecfa7f1555b762b9a53e17f8385812c908a09</t>
  </si>
  <si>
    <t>2020-09-11T20:30:00Z</t>
  </si>
  <si>
    <t>99f336caebe6326239ad9e12d14b3ec988cb4d54</t>
  </si>
  <si>
    <t>2020-09-11T09:00:00Z</t>
  </si>
  <si>
    <t>fd53b81b2003ce152bb7454ec4f76f3956cb972a</t>
  </si>
  <si>
    <t>a4b0a78cf0ba9cb3f8eec76a6ebce9e36532d3f9</t>
  </si>
  <si>
    <t>2020-09-12T17:30:00Z</t>
  </si>
  <si>
    <t>20b2af0ae4af661bb5ca953a27cd63a8374c56d1</t>
  </si>
  <si>
    <t>54a294d264ee8ecef1eeca4321f7ff7a9a59b711</t>
  </si>
  <si>
    <t>627ab70f59dd38b8ce0bf68b4f692a0108b3cbbb</t>
  </si>
  <si>
    <t>f30addd023e2e738795a7cbb2cc20618655f98d4</t>
  </si>
  <si>
    <t>c377c28e7c50b3acd1a4d4da8be8c32f72946236</t>
  </si>
  <si>
    <t>2020-09-11T03:01:00Z</t>
  </si>
  <si>
    <t>0135f51ce8198d4c9dd3316dd4d497d1192ad631</t>
  </si>
  <si>
    <t>c5224c2f2b9974049757e568582d16e0d7844fd6</t>
  </si>
  <si>
    <t>4ca6d0f0e11aa38d66abda9a807c679888899929</t>
  </si>
  <si>
    <t>2020-09-11T12:00:00Z</t>
  </si>
  <si>
    <t>e80eaa9723534f5b142f6be924c8e8b427b63dcb</t>
  </si>
  <si>
    <t>4d10944f96107b7788e229c2bf0351d0eb7dbe25</t>
  </si>
  <si>
    <t>2020-09-11T14:00:00Z</t>
  </si>
  <si>
    <t>bde02b9886b8aff4e7d5b47c60baabcfa2cafb88</t>
  </si>
  <si>
    <t>2020-09-12T15:00:00Z</t>
  </si>
  <si>
    <t>899b1fd26f4f67677f9a1b57d9d54f8c0f3afd2d</t>
  </si>
  <si>
    <t>2020-09-11T16:25:00Z</t>
  </si>
  <si>
    <t>a9449e382a4f7867572e717c96a30ef5ca03b122</t>
  </si>
  <si>
    <t>2020-09-12T11:27:00Z</t>
  </si>
  <si>
    <t>961039a7e59ccf81244978d1f8481b2b49776d32</t>
  </si>
  <si>
    <t>57a7fed11dfa10123fb101b566794fc30bdce37e</t>
  </si>
  <si>
    <t>2020-09-12T09:45:00Z</t>
  </si>
  <si>
    <t>6a2e7b7b9ec0794d1f8490a682da7393025ab99c</t>
  </si>
  <si>
    <t>3cd1038643b0fbcdda6fecd3bf0714e0d2dcd46a</t>
  </si>
  <si>
    <t>2020-09-11T02:59:00Z</t>
  </si>
  <si>
    <t>dcb1cfdce26ef88496de443b789471e370825915</t>
  </si>
  <si>
    <t>d1ff8754488ec5784705c45525d8c2ef86b92712</t>
  </si>
  <si>
    <t>2f921f19d9951417b68937fcce75244800eccff7</t>
  </si>
  <si>
    <t>2020-09-12T12:22:00Z</t>
  </si>
  <si>
    <t>710958691fb3b1a4d6403f797d5ffba50a87ccf5</t>
  </si>
  <si>
    <t>2020-09-11T03:59:00Z</t>
  </si>
  <si>
    <t>d99dcaf25e97675fc633f7fb97bb8d4f272c6f39</t>
  </si>
  <si>
    <t>2020-09-11T11:00:00Z</t>
  </si>
  <si>
    <t>2d349222db677802601fc7b0b82bb86e2585653a</t>
  </si>
  <si>
    <t>da29abc0d28a4e820a7a3d51d894abefa4edb340</t>
  </si>
  <si>
    <t>8cb35c4d1da25d8810cdd7ebbd69929710af050b</t>
  </si>
  <si>
    <t>493e68882056275752a4b7db06606ab112dc040e</t>
  </si>
  <si>
    <t>1c612899282009affbe28f6d2118a6fc2203923d</t>
  </si>
  <si>
    <t>2020-09-11T01:59:00Z</t>
  </si>
  <si>
    <t>ceab9fc4ea99a2cca3edd83e3c2c5512b0b3686c</t>
  </si>
  <si>
    <t>5ec576133398a9cf197a52ec108ad222cb8033a9</t>
  </si>
  <si>
    <t>2020-09-10T00:00:00Z</t>
  </si>
  <si>
    <t>f634cea1a621d9bb36666c09fab3b73b2f783013</t>
  </si>
  <si>
    <t>2020-09-10T18:00:00Z</t>
  </si>
  <si>
    <t>7c2a6caf2463b1e4cdb4854dae9176801b57cb6a</t>
  </si>
  <si>
    <t>2020-09-10T23:59:00Z</t>
  </si>
  <si>
    <t>ebbd2ef09eab838c165cae3cad4a978f79e76c5c</t>
  </si>
  <si>
    <t>2020-09-11T14:50:00Z</t>
  </si>
  <si>
    <t>d1e4c14d8ce72e2076bbf25507b34dfff30d4c24</t>
  </si>
  <si>
    <t>2020-09-11T03:15:00Z</t>
  </si>
  <si>
    <t>e6c358901d95638e6438e4b44b3b93fe83eadbe8</t>
  </si>
  <si>
    <t>5e0405bb4dfa74b94823ec74c778efccf1557537</t>
  </si>
  <si>
    <t>a01e1c4ff5423df704ddcec3f3fe6fb49ba64230</t>
  </si>
  <si>
    <t>2020-09-10T19:00:00Z</t>
  </si>
  <si>
    <t>94ddd5041705bc48e8f94ddbb14bedd173b66d8b</t>
  </si>
  <si>
    <t>073221c2175635b2300b1dacc3a09e63f8a7fb20</t>
  </si>
  <si>
    <t>3b1686a55391c2652f7233a6406cb8b5f5e9c0a3</t>
  </si>
  <si>
    <t>f6590a5aebe0af0f1a942f9fcff09fd0f82c4124</t>
  </si>
  <si>
    <t>dcc14a16441ec5413842dba0e75f52885cc67cf7</t>
  </si>
  <si>
    <t>d93cbf95079bb16c5d39898ae16311b54d92269e</t>
  </si>
  <si>
    <t>2020-09-11T08:00:00Z</t>
  </si>
  <si>
    <t>8157f8b75d6358c3ab039e43f94695be25f645ee</t>
  </si>
  <si>
    <t>078285456b50e0287b2ea860508420e5e64f2080</t>
  </si>
  <si>
    <t>882cc8704fd38a68fd53d7d5bd4d6218cce75c81</t>
  </si>
  <si>
    <t>6aa32fca95594ee4092852c8e222934e0809a037</t>
  </si>
  <si>
    <t>2020-09-10T17:00:00Z</t>
  </si>
  <si>
    <t>73f32a8c2eced01c50e81e935cb172dea8ce6c57</t>
  </si>
  <si>
    <t>2697886fbf67a97b77bb52e3176942cd2bf35aad</t>
  </si>
  <si>
    <t>1a0663c209f9eb3696ff21c49ae319e1ad857e68</t>
  </si>
  <si>
    <t>d673b430e4feb1626304a7506be2930f501bbcbe</t>
  </si>
  <si>
    <t>1fcdf5cfa50ab9d29a340334f0d6294b03b9e84f</t>
  </si>
  <si>
    <t>2020-09-11T12:50:00Z</t>
  </si>
  <si>
    <t>c2426c10ca828ce5e2e6033b6189f16d52b94ee0</t>
  </si>
  <si>
    <t>d8832f4a7b0df6bff6234e0c74871db85e386fd8</t>
  </si>
  <si>
    <t>2020-09-10T20:10:00Z</t>
  </si>
  <si>
    <t>d5f64f76c4b0250b2aa0764a70c733ef8ab618e3</t>
  </si>
  <si>
    <t>d6366b575ff149a87eb0d22d072ac686359ea093</t>
  </si>
  <si>
    <t>d9ff887ef037e5aa3a8c4994df4e9b8063c97c5b</t>
  </si>
  <si>
    <t>2020-09-11T17:50:00Z</t>
  </si>
  <si>
    <t>7b58a9f5cbfe860d09f7f3f0e0127fc7708222b5</t>
  </si>
  <si>
    <t>e7cd441d3699896750abdd2fcb9de50fb71e4f52</t>
  </si>
  <si>
    <t>fef9aa9e6657752e4f1f63a70c5b66c2b05537f9</t>
  </si>
  <si>
    <t>dd3a1f21f79fdeeebaec2170d6e7b7c8990bdfbe</t>
  </si>
  <si>
    <t>9e9504308cf18c2e0f4ef7a5312a85569fa1ed69</t>
  </si>
  <si>
    <t>2020-09-10T03:01:00Z</t>
  </si>
  <si>
    <t>a18c1e10ba340f5ec00a819a4da0c7103fdd215d</t>
  </si>
  <si>
    <t>1f24f28fcb09a3dc3430b4ac3e975509aee175de</t>
  </si>
  <si>
    <t>acf8aaeaa1c6aa3462aa7dea7336433a08f73fb9</t>
  </si>
  <si>
    <t>9bd555fd651124a045f2bb626a8eb90174ab405d</t>
  </si>
  <si>
    <t>02f93a2b783558ba6a5ec65175bdc6081936c08e</t>
  </si>
  <si>
    <t>2020-09-10T14:00:00Z</t>
  </si>
  <si>
    <t>3e206d409743123fb498a8aa2cdea13de3de3e1b</t>
  </si>
  <si>
    <t>2020-09-11T15:00:00Z</t>
  </si>
  <si>
    <t>e98e714ac20a765096c64854ee6396591c0be637</t>
  </si>
  <si>
    <t>57ca99a0276945566cc1e41fc6611ab02b1c4b02</t>
  </si>
  <si>
    <t>2020-09-11T11:02:00Z</t>
  </si>
  <si>
    <t>b8c0dec1bc492b322edd39bedf926d83154eb072</t>
  </si>
  <si>
    <t>45b0cee1ba9b1382dd261875cc1e889140eb12a6</t>
  </si>
  <si>
    <t>2020-09-11T06:29:00Z</t>
  </si>
  <si>
    <t>a18b13f2724681dd4883bf115df0e4ec4af6c833</t>
  </si>
  <si>
    <t>8bbfe4f74c1a0141a71a39a08143dabc4f897b82</t>
  </si>
  <si>
    <t>d8a9a06367758b7031368a524cb184a155d470b9</t>
  </si>
  <si>
    <t>dc1cedb63fb7358a501e0b35ba660a8686bd70fb</t>
  </si>
  <si>
    <t>1a9bf8cfa1afcc883c08d3dd704d64eaa4543063</t>
  </si>
  <si>
    <t>2020-09-11T17:31:00Z</t>
  </si>
  <si>
    <t>23f7d91be3005d46df80275c662e9a00c5eb76eb</t>
  </si>
  <si>
    <t>2020-09-10T03:59:00Z</t>
  </si>
  <si>
    <t>ee79b201323fbf6c7ae48ebb80681f112c62dc96</t>
  </si>
  <si>
    <t>2020-09-10T11:00:00Z</t>
  </si>
  <si>
    <t>9d7893336280d3624deef2f85a906fcb9bd7d6b9</t>
  </si>
  <si>
    <t>2020-09-10T14:40:00Z</t>
  </si>
  <si>
    <t>7024db8e140d121f15c846b0e7d9ada2fcd2883e</t>
  </si>
  <si>
    <t>4eda8c13aa3f5c504a2943fd216a9b28fb4c2910</t>
  </si>
  <si>
    <t>c52682873324cdf1a71d2344db8d26265989c256</t>
  </si>
  <si>
    <t>2020-09-10T02:59:00Z</t>
  </si>
  <si>
    <t>bcd78d5de54f6e2cdcfcd179a193d5ce43d8b73c</t>
  </si>
  <si>
    <t>2020-09-10T01:59:00Z</t>
  </si>
  <si>
    <t>0afba390cdaa14bf1d35d9b4c24e57fed0f33761</t>
  </si>
  <si>
    <t>2020-09-09T20:30:00Z</t>
  </si>
  <si>
    <t>9977556f002f8c5df199ee4ad5710f7f9c9cf0d7</t>
  </si>
  <si>
    <t>2020-09-09T00:00:00Z</t>
  </si>
  <si>
    <t>e9f61f0d758ce511953610bf585ec06f731c7df1</t>
  </si>
  <si>
    <t>2020-09-09T18:00:00Z</t>
  </si>
  <si>
    <t>63d3b959fae0067884fb08e0d4a8dfbdef20c3ac</t>
  </si>
  <si>
    <t>2020-09-09T23:59:00Z</t>
  </si>
  <si>
    <t>be61d1f6d980e06f217bfdc8f645871a4290a808</t>
  </si>
  <si>
    <t>2020-09-10T14:50:00Z</t>
  </si>
  <si>
    <t>cce4da4a8b5b5077c0dd520042c15f4ae0ddf0c2</t>
  </si>
  <si>
    <t>2020-09-10T05:55:00Z</t>
  </si>
  <si>
    <t>be137c34fe2f076e03f2954d91eb88eb8d56958b</t>
  </si>
  <si>
    <t>104b6aa03b48c96189c638a7b70203ced22fbc86</t>
  </si>
  <si>
    <t>781fcde8e10a76e6afac1341f74b01a9bdf36533</t>
  </si>
  <si>
    <t>2020-09-09T19:00:00Z</t>
  </si>
  <si>
    <t>bd6e6f8fc55ee86eeaae1098e0958b6f618c4467</t>
  </si>
  <si>
    <t>04c0250018979a39c2d8ea80563148e509510a86</t>
  </si>
  <si>
    <t>56473c5df9828c22f7cde0dd6cb8c1442b722793</t>
  </si>
  <si>
    <t>2020-09-09T10:00:00Z</t>
  </si>
  <si>
    <t>35a601b99adb92806ba4c3b0268b2aee5c26b1b2</t>
  </si>
  <si>
    <t>91f8bc6e83cad8c38a71192b31b4a0cdbc5dc663</t>
  </si>
  <si>
    <t>2020-09-10T13:00:00Z</t>
  </si>
  <si>
    <t>c00340575c2e8173b3a854e2cfa5d9f29eb14698</t>
  </si>
  <si>
    <t>2020-09-10T08:00:00Z</t>
  </si>
  <si>
    <t>eedb5db14abdacf909e309bf125df878721475ad</t>
  </si>
  <si>
    <t>2020-09-10T10:00:00Z</t>
  </si>
  <si>
    <t>6c1e9d0bf6687623357cf147bde143d039cf40ee</t>
  </si>
  <si>
    <t>2cfa467d609f14241efae7db1bbfe9519ee2997e</t>
  </si>
  <si>
    <t>12a4c7227416f93b43733730cd4f7743ae2fdf5a</t>
  </si>
  <si>
    <t>2020-09-09T17:00:00Z</t>
  </si>
  <si>
    <t>243315277bae2b905f26003b00cf91f0d49724c2</t>
  </si>
  <si>
    <t>8e1cacd28f822ed7b9c67acdccdcd70d0ccf6f40</t>
  </si>
  <si>
    <t>7789e9ca19774dd0ad726dca3945979ea744e16d</t>
  </si>
  <si>
    <t>6ba62baff66ebdba8d812d714ac0cf1e34e8d00d</t>
  </si>
  <si>
    <t>2afca8f755e8c3d23dc76f5f8bf0450a5a61bc20</t>
  </si>
  <si>
    <t>2020-09-10T11:30:00Z</t>
  </si>
  <si>
    <t>8adb249d771f76aba0aa29847b14f1a0a2ec502c</t>
  </si>
  <si>
    <t>3f59a180324affc99ef48c040e22d7c4736dd0d7</t>
  </si>
  <si>
    <t>2020-09-09T20:10:00Z</t>
  </si>
  <si>
    <t>89fca1938ab9cffe000271f4cb3a5f1d7f336f65</t>
  </si>
  <si>
    <t>2020-09-10T09:00:00Z</t>
  </si>
  <si>
    <t>adc4de2795eda4a64aa041e7bb4c973461e52a2f</t>
  </si>
  <si>
    <t>44db8bd7e75ba32b4c20e30e5373c565a1085372</t>
  </si>
  <si>
    <t>2020-09-10T17:50:00Z</t>
  </si>
  <si>
    <t>d9c5ff3ce362aff0968ef278564a2593a3d9afd0</t>
  </si>
  <si>
    <t>d252d8217131630a0e0b67cfaac189029626dc12</t>
  </si>
  <si>
    <t>9b8fedb57c0cfc353d4d24c7423338c0abc88122</t>
  </si>
  <si>
    <t>5b4ee27c23d4187f1f7136289d26fa9eeec8f3de</t>
  </si>
  <si>
    <t>9450460ebd40cdeb787087bd734acd7bb20e86a1</t>
  </si>
  <si>
    <t>2020-09-09T03:01:00Z</t>
  </si>
  <si>
    <t>d278d0114884871a0431ac980e012bcc1a16222c</t>
  </si>
  <si>
    <t>2020-09-10T12:00:00Z</t>
  </si>
  <si>
    <t>fe1cb73e6acd0869152718461f4a3db436240cbd</t>
  </si>
  <si>
    <t>4d5fad95710ff6a57c41df9baffbfd6e790881ce</t>
  </si>
  <si>
    <t>fc29a9e52ff4bec63eb94e9edce271eafd25f044</t>
  </si>
  <si>
    <t>fca1bab194427401c24de884b97bf1d2e20570cb</t>
  </si>
  <si>
    <t>2020-09-09T14:00:00Z</t>
  </si>
  <si>
    <t>8fae665b0a82940ddba687eec6b92c7fd20d704f</t>
  </si>
  <si>
    <t>2020-09-10T15:00:00Z</t>
  </si>
  <si>
    <t>1821add0eb6b23ab70db5e10d0f93e7df9637fd6</t>
  </si>
  <si>
    <t>24aab9f49ec78a1e58599cadbf3b896352011f0b</t>
  </si>
  <si>
    <t>2020-09-10T10:40:00Z</t>
  </si>
  <si>
    <t>8e438cd70dbf0d4c7e58d48cae2887527d3e2553</t>
  </si>
  <si>
    <t>0ae91610de4f35d08ba468d3aae3b29389ff4cd4</t>
  </si>
  <si>
    <t>2020-09-09T20:57:00Z</t>
  </si>
  <si>
    <t>551e561e158ae6c512921710c8109885d4cb88e6</t>
  </si>
  <si>
    <t>760769ff9397a55f3525a90e57a9f376a088daa9</t>
  </si>
  <si>
    <t>c2d2e264c4d877557296021451fe879897736c82</t>
  </si>
  <si>
    <t>04bf5cac69e67bfb0b77f21ae7bf4a9042e38e73</t>
  </si>
  <si>
    <t>0b0892799684e339b610ca109c1d3134210b54d1</t>
  </si>
  <si>
    <t>2020-09-10T17:32:00Z</t>
  </si>
  <si>
    <t>0de0e369a63dcb80a3ce031c1c2e40f2a69eeaa4</t>
  </si>
  <si>
    <t>2020-09-09T03:59:00Z</t>
  </si>
  <si>
    <t>776a7d46a68fe47af9f9f8ffd4d1d208a10646f7</t>
  </si>
  <si>
    <t>2020-09-09T11:00:00Z</t>
  </si>
  <si>
    <t>d23caec8f587c0bf51584ebf2bc6655815f027e1</t>
  </si>
  <si>
    <t>2020-09-09T14:50:00Z</t>
  </si>
  <si>
    <t>e0cf2cac69dd763578baee9ecd1365c248413fe2</t>
  </si>
  <si>
    <t>cdc2a1fc9f0186f9d73c5e7aad335ef21091de0b</t>
  </si>
  <si>
    <t>b5eb61392c5fc55c0fc8ade0b721c2486a36e84f</t>
  </si>
  <si>
    <t>2020-09-09T02:59:00Z</t>
  </si>
  <si>
    <t>da41f077ea6e92b88ba0cdbffd6e5e49c7f3ca53</t>
  </si>
  <si>
    <t>2020-09-09T01:59:00Z</t>
  </si>
  <si>
    <t>d4558774ad89efa1fd2e1418b8cd24ce4a3397fb</t>
  </si>
  <si>
    <t>2020-09-08T20:30:00Z</t>
  </si>
  <si>
    <t>cd63d409d04a05640fdd2027d0880ee989e82e20</t>
  </si>
  <si>
    <t>1599af509f0fb24c1dd1b35e6b4083abbbef548d</t>
  </si>
  <si>
    <t>2020-09-07T18:00:00Z</t>
  </si>
  <si>
    <t>f89a261bebe646a44e04684b5ffc96c7608f7efc</t>
  </si>
  <si>
    <t>2020-09-08T23:59:00Z</t>
  </si>
  <si>
    <t>ce23dfc5d4f97016f1322b8e0b56a43e4fc74e56</t>
  </si>
  <si>
    <t>cfef5358920068459e45c70f0122b9571254bead</t>
  </si>
  <si>
    <t>2020-09-09T06:45:00Z</t>
  </si>
  <si>
    <t>dbe5c8767e059a5be40badcb92ccb45ed893b6a8</t>
  </si>
  <si>
    <t>2020-09-08T18:00:00Z</t>
  </si>
  <si>
    <t>bb3fdb0101468c50d070e71a54ca2761e8fb4303</t>
  </si>
  <si>
    <t>bba6ba717d96bb6d4a1113fb8560c576d94b23e8</t>
  </si>
  <si>
    <t>2020-09-08T19:00:00Z</t>
  </si>
  <si>
    <t>dd3c73a63adff4eef2591f338191e606ac2634cc</t>
  </si>
  <si>
    <t>b3bb9e5ec9b707ad12e97ac8174761e6af9460fe</t>
  </si>
  <si>
    <t>63ab520cf49ab4bec60c7b0541ea700c369d80f1</t>
  </si>
  <si>
    <t>36a724ee04a4726ce0b2402b0168cfbf11aefddc</t>
  </si>
  <si>
    <t>911ecac25556021cfdc1db14ec10fd5de56ff45c</t>
  </si>
  <si>
    <t>2020-09-09T13:00:00Z</t>
  </si>
  <si>
    <t>94ed4703fe0ce5fed818a36e4774719b35f89208</t>
  </si>
  <si>
    <t>2020-09-09T08:00:00Z</t>
  </si>
  <si>
    <t>1a88745b417853a482e61a7fb5e62e227a3c8264</t>
  </si>
  <si>
    <t>5bcf4a01ff006d4dc0cf101b276d3f4d2529ecd6</t>
  </si>
  <si>
    <t>3c2ad0750049b28344f6d95407e8b27487c29d98</t>
  </si>
  <si>
    <t>edfd8422bba4a0fafedff913e2b03728b1036d6c</t>
  </si>
  <si>
    <t>2020-09-08T17:00:00Z</t>
  </si>
  <si>
    <t>90fdc352cb178a53f14ef6fd4335ce9b0f626cc1</t>
  </si>
  <si>
    <t>a649c56a0e97f3fe12e9fa925cc337c430c3661e</t>
  </si>
  <si>
    <t>b6bca3fd75d4e8b5e5e61327fa288de1f2cd739f</t>
  </si>
  <si>
    <t>d098340b3b330eadf86f0ff2e2dceccb4c6972a2</t>
  </si>
  <si>
    <t>f26eb1cb8c0bc7d72133549d7b037d9a22cae25e</t>
  </si>
  <si>
    <t>2020-09-09T11:40:00Z</t>
  </si>
  <si>
    <t>8c3c7f5359c107164be8b20d3c48fc84e29ec129</t>
  </si>
  <si>
    <t>724e7be1fc89d899eec5e82263d5fd01e8b7bf03</t>
  </si>
  <si>
    <t>2020-09-08T20:15:00Z</t>
  </si>
  <si>
    <t>b85eb24910a7787f70a5bd9338b505d13b5b856b</t>
  </si>
  <si>
    <t>2020-09-08T09:00:00Z</t>
  </si>
  <si>
    <t>2a298d06ddc050125695b51e256a306ac08ab49d</t>
  </si>
  <si>
    <t>7bbdc172e03d100ce2d4597819f67039e9f1f9ff</t>
  </si>
  <si>
    <t>2020-09-09T17:50:00Z</t>
  </si>
  <si>
    <t>5f132612135158a9a725fa4393b1277b520fcad7</t>
  </si>
  <si>
    <t>b3118a72dead64d589c312184fbe56eb88270982</t>
  </si>
  <si>
    <t>e6e0e36c78cd92e3ed77e9f2cfe441c08a57f71b</t>
  </si>
  <si>
    <t>72698234863eea9c67a775f484ac0439bf9b6573</t>
  </si>
  <si>
    <t>44ecc7215b18ffc7825809694b8288b4b4349f28</t>
  </si>
  <si>
    <t>2020-09-08T03:01:00Z</t>
  </si>
  <si>
    <t>e3e33bee6cdf936dd1edf481c67d18556b2a6c7e</t>
  </si>
  <si>
    <t>2020-09-09T12:00:00Z</t>
  </si>
  <si>
    <t>1774280d37d30050d9c262b1fe3c9c8020ffe3d2</t>
  </si>
  <si>
    <t>f495155a111b3d382d649c0571242e8872b5ad7d</t>
  </si>
  <si>
    <t>aab5d09134024c987f6fc1452713780a7a6f676a</t>
  </si>
  <si>
    <t>486a82ebad20e4385c5eb4808f1b2d2d38557f21</t>
  </si>
  <si>
    <t>2020-09-08T14:00:00Z</t>
  </si>
  <si>
    <t>eed09e1dc7eca67e76b02bc4da56b8ebc269d751</t>
  </si>
  <si>
    <t>2020-09-09T15:00:00Z</t>
  </si>
  <si>
    <t>478de05c10f093021e495c1995c956c0bdb8171b</t>
  </si>
  <si>
    <t>2020-09-09T17:35:00Z</t>
  </si>
  <si>
    <t>32653db58954283554b55536c8de06b15cf968b7</t>
  </si>
  <si>
    <t>2020-09-09T10:50:00Z</t>
  </si>
  <si>
    <t>b8b180a5a1ec85e10dc9166b39f667ee4c9c0fe0</t>
  </si>
  <si>
    <t>31cac7c4f028c656150725cb0a5c91287a068412</t>
  </si>
  <si>
    <t>2020-09-08T06:03:00Z</t>
  </si>
  <si>
    <t>9d6d8c0bcd638ddda9d397d8d7eb30971a01a2cb</t>
  </si>
  <si>
    <t>dbd4d354aea60ba4f2ec604c19f49dc815961e2c</t>
  </si>
  <si>
    <t>d71a37f8f0196e6df81375f380bcca1b70f82dad</t>
  </si>
  <si>
    <t>6614b8470ca44779f84bd3ff325eecee7d3ee76a</t>
  </si>
  <si>
    <t>1a2b4c9496eb6c5d18158b451828f2eba42f58ff</t>
  </si>
  <si>
    <t>2020-09-09T17:46:00Z</t>
  </si>
  <si>
    <t>139e8d69ecc5fbe51d946c1ccaa45adb94280420</t>
  </si>
  <si>
    <t>2020-09-08T03:59:00Z</t>
  </si>
  <si>
    <t>c22d9fede6e03bc8404a8d5bb938cde77b4b3897</t>
  </si>
  <si>
    <t>2020-09-08T11:00:00Z</t>
  </si>
  <si>
    <t>ee3825c11f5c509da883c5181760eb06b037c374</t>
  </si>
  <si>
    <t>2020-09-08T14:40:00Z</t>
  </si>
  <si>
    <t>38a939bd1061b0f3970a2658d289dbf30b45d162</t>
  </si>
  <si>
    <t>f36c1d6dcef5aeaa84fcf1dfa4823be8026ca578</t>
  </si>
  <si>
    <t>453cf478f0cb8c622a082fa79181d2bef860b44d</t>
  </si>
  <si>
    <t>2020-09-08T02:59:00Z</t>
  </si>
  <si>
    <t>169acae80806574256265109caf2b8d98850b63f</t>
  </si>
  <si>
    <t>2020-09-08T01:59:00Z</t>
  </si>
  <si>
    <t>734eca22267de1a83b58a594a19b961dbb2d9580</t>
  </si>
  <si>
    <t>2020-09-07T20:30:00Z</t>
  </si>
  <si>
    <t>a55f9716da7149b4ed7e442d22c71726f40c0ac6</t>
  </si>
  <si>
    <t>2020-09-07T00:00:00Z</t>
  </si>
  <si>
    <t>30a7d3c420db7aa27990b45ae72f64fa23b588b8</t>
  </si>
  <si>
    <t>a45e7b2f03b0dd774b05915b72633f9a4ef2972a</t>
  </si>
  <si>
    <t>2020-09-07T23:59:00Z</t>
  </si>
  <si>
    <t>93c76f946cdbd0dd0c88678cd348d4e3fc9d8046</t>
  </si>
  <si>
    <t>2020-09-08T14:50:00Z</t>
  </si>
  <si>
    <t>4fa3d912bf528bd5b9ada647e33428f3881be036</t>
  </si>
  <si>
    <t>2020-09-08T07:20:00Z</t>
  </si>
  <si>
    <t>6742daf5db280ca1dd68abb220330d9f67067e73</t>
  </si>
  <si>
    <t>c127dfae48faabab9902bfcad738922ba632777d</t>
  </si>
  <si>
    <t>b0d6fcb2f8d03f177a466bfe5bd888fd918e3287</t>
  </si>
  <si>
    <t>2020-09-07T19:00:00Z</t>
  </si>
  <si>
    <t>002ceb1b15649a691640e8b9280eb45ca77d6615</t>
  </si>
  <si>
    <t>e911be41fe5dea86df5e02657b6065fab6a26dda</t>
  </si>
  <si>
    <t>f0f590ed3bc99a74bf9a2a8b0e03af6d1d3cc84a</t>
  </si>
  <si>
    <t>2020-09-07T10:00:00Z</t>
  </si>
  <si>
    <t>666de08b94cde5dde4b28df26e130fc8389aac16</t>
  </si>
  <si>
    <t>e34105ffe3ecb8a8f8c36dbfeb1f93bdfdb3302f</t>
  </si>
  <si>
    <t>2020-09-08T13:00:00Z</t>
  </si>
  <si>
    <t>bae2ff3b7555ed0ee1071c954ba33e2900b235d8</t>
  </si>
  <si>
    <t>2020-09-08T08:00:00Z</t>
  </si>
  <si>
    <t>03b626099f3ea9abaddbef25b9dcd93e460fe920</t>
  </si>
  <si>
    <t>2020-09-08T10:00:00Z</t>
  </si>
  <si>
    <t>f35327a2e36710432e5d1b8de8920ab2e328a24a</t>
  </si>
  <si>
    <t>ecfa5b75508b6d2b47fd890354ea361c2dd6427f</t>
  </si>
  <si>
    <t>77f6c568459ded23157338c2d321a7db9cdd6ed8</t>
  </si>
  <si>
    <t>2020-09-07T17:00:00Z</t>
  </si>
  <si>
    <t>f3dacbb9ad74410d6421b56c4138e418888c54ef</t>
  </si>
  <si>
    <t>d49cedc1694a66af62e32995fc646b213c3fdbcc</t>
  </si>
  <si>
    <t>62d3a30e91d3710cf3c5648e767e16053bbf2d79</t>
  </si>
  <si>
    <t>2f451d2ba448e7892df1300ac21fb9a5bfff021e</t>
  </si>
  <si>
    <t>293736f42317463e36fbae49b789bdd62263c0c7</t>
  </si>
  <si>
    <t>2020-09-08T12:05:00Z</t>
  </si>
  <si>
    <t>ea37f08786ec530ff3cb2d6373cacd3638c14c78</t>
  </si>
  <si>
    <t>56f15dde37878d742a684402a02a114ad5e96ea7</t>
  </si>
  <si>
    <t>2020-09-07T20:10:00Z</t>
  </si>
  <si>
    <t>f1dabc9f39a24d00d5230b2015d8ac06a7125bff</t>
  </si>
  <si>
    <t>5b630f463cebde6de4aedc081614dccee6637733</t>
  </si>
  <si>
    <t>1296935e1424847f09b5ea1125010c234ef25473</t>
  </si>
  <si>
    <t>2020-09-08T17:50:00Z</t>
  </si>
  <si>
    <t>058d4eb6968975ced1a36ccafcb1672afe8e38f6</t>
  </si>
  <si>
    <t>79d93154d832533720bb08f21a0fa766ba76aa8a</t>
  </si>
  <si>
    <t>0dc420d2a4d694b1693ae1e68b2cccd445034087</t>
  </si>
  <si>
    <t>246862e447b22c94436b8e5fb89915a9e321b0f6</t>
  </si>
  <si>
    <t>73ee30954ebb1e958bc901590f3888519c6bb57a</t>
  </si>
  <si>
    <t>2020-09-07T03:01:00Z</t>
  </si>
  <si>
    <t>3ba227bcb68bbc69a27db3a86ee4c2f6c5145a76</t>
  </si>
  <si>
    <t>2020-09-08T12:00:00Z</t>
  </si>
  <si>
    <t>14c6b7c8555ecf1c3c70ada6bd313dd358fe8c15</t>
  </si>
  <si>
    <t>0edb08d3c29935ebadb7d0fd89c719158a8154a5</t>
  </si>
  <si>
    <t>b553efbdc2459fbcdb65b79f620af0db22d98968</t>
  </si>
  <si>
    <t>4f1cad6a1540fcdfeef55f77ec5a510bf2fa6dc0</t>
  </si>
  <si>
    <t>2020-09-07T14:00:00Z</t>
  </si>
  <si>
    <t>94381045c50563d33f411beffdaac3b250a8cf37</t>
  </si>
  <si>
    <t>2020-09-08T15:00:00Z</t>
  </si>
  <si>
    <t>e6e755c07ab8d7edbb1e6712e1e44d1d34c9f189</t>
  </si>
  <si>
    <t>2020-09-08T17:55:00Z</t>
  </si>
  <si>
    <t>d28125a5a83f480182afa73e833accdbad8b4d6f</t>
  </si>
  <si>
    <t>2020-09-08T10:26:00Z</t>
  </si>
  <si>
    <t>d7ebfe3ea188fb1e3adc8c29bdbefb46a4241d16</t>
  </si>
  <si>
    <t>966ff04554542513518b90a37653049548624e2f</t>
  </si>
  <si>
    <t>07fbb93d832ddf89ddbbebde8bfe8f14e41bbbd5</t>
  </si>
  <si>
    <t>2020-09-07T23:39:00Z</t>
  </si>
  <si>
    <t>4f1808c3e69ce8455036ed811c8e2fe3d25c6e5f</t>
  </si>
  <si>
    <t>2020-09-06T02:59:00Z</t>
  </si>
  <si>
    <t>f21a5cd60a2d3d9a111535b509be3c9c43fa8374</t>
  </si>
  <si>
    <t>4d1a162d948338740dd565f8ecc50aef14fb9726</t>
  </si>
  <si>
    <t>edf22371fafc7ffe98ef9ff79c35efcaf81ff89e</t>
  </si>
  <si>
    <t>2020-09-08T16:23:00Z</t>
  </si>
  <si>
    <t>2b264b4645cba3c161e84692aa9ca269dd70470d</t>
  </si>
  <si>
    <t>2020-09-07T03:59:00Z</t>
  </si>
  <si>
    <t>b10240f1da8a60a65fc8e956e34c41ef55fc918e</t>
  </si>
  <si>
    <t>2020-09-07T11:00:00Z</t>
  </si>
  <si>
    <t>249b97a35c84da0ded50114390187c91fadc74d2</t>
  </si>
  <si>
    <t>2020-09-07T17:20:00Z</t>
  </si>
  <si>
    <t>0e97fd56e19011bb423dd6fba627785a2e30bb46</t>
  </si>
  <si>
    <t>2020-08-15T00:00:00Z</t>
  </si>
  <si>
    <t>00bb118171dde95245d1cad2864e431624021675</t>
  </si>
  <si>
    <t>4701e28f1a74e0586fd39f7f07c87b94fef24f66</t>
  </si>
  <si>
    <t>e155e50e47b05635eef25724794d8184c3a9074b</t>
  </si>
  <si>
    <t>2020-09-07T01:59:00Z</t>
  </si>
  <si>
    <t>4d962bfb945b455ff8d2d5c3968d37dee68e8861</t>
  </si>
  <si>
    <t>2020-09-04T20:30:00Z</t>
  </si>
  <si>
    <t>01647206d2881c2d65bd8cbd6d34c13fefaf077b</t>
  </si>
  <si>
    <t>2020-09-06T00:00:00Z</t>
  </si>
  <si>
    <t>ef7d106d024d48496c7d10f23b1a4b5fea119194</t>
  </si>
  <si>
    <t>2020-09-06T18:00:00Z</t>
  </si>
  <si>
    <t>974b335adb7ab08893f3a938d1cec325d456e521</t>
  </si>
  <si>
    <t>2020-09-06T23:59:00Z</t>
  </si>
  <si>
    <t>52b197f6b3723f514b073dd092e149a5370157ec</t>
  </si>
  <si>
    <t>2020-09-07T14:50:00Z</t>
  </si>
  <si>
    <t>db2ffac68081868d978c5cff786b556c1a9f8d34</t>
  </si>
  <si>
    <t>2020-09-06T22:45:00Z</t>
  </si>
  <si>
    <t>05b78d4b01f955ebce5c33afc7aacc1d04d34aee</t>
  </si>
  <si>
    <t>cd937accf681cdd2e331c6c98817fda9af1ee98a</t>
  </si>
  <si>
    <t>4c0127bd95fc16d3a1283a25aa4170eb1f44fc17</t>
  </si>
  <si>
    <t>2020-09-06T19:00:00Z</t>
  </si>
  <si>
    <t>7f06c8cd6bfeedf5746ec6a041b4702f38458a33</t>
  </si>
  <si>
    <t>74f123fb1cb0338015519161f91f4aa3adc52e3f</t>
  </si>
  <si>
    <t>68e495678121fb55bbb6c5b4adb00f4d02b05fd6</t>
  </si>
  <si>
    <t>1e5b54d25143e1da34a6ce0ee5c4b684c48216a1</t>
  </si>
  <si>
    <t>6807dd11482948942033f73d4129bd2fca4a8ff8</t>
  </si>
  <si>
    <t>2020-09-07T13:00:00Z</t>
  </si>
  <si>
    <t>1c3df9b3a003dee99315f5d39939ad6513a8f4d6</t>
  </si>
  <si>
    <t>2020-09-07T08:00:00Z</t>
  </si>
  <si>
    <t>748f9a287aa02a8e07ed5475be22250e2f520374</t>
  </si>
  <si>
    <t>8edd270fe5318bac9fc6170bf9e0091ac789eaee</t>
  </si>
  <si>
    <t>1504a21e3ce90089680c7d3b8e4decca806062bd</t>
  </si>
  <si>
    <t>253dd17433137d0c92b06ca0b87750f368a8f4b8</t>
  </si>
  <si>
    <t>2020-09-06T17:00:00Z</t>
  </si>
  <si>
    <t>6367cb760ed34662f70d4b143229f79855a704bb</t>
  </si>
  <si>
    <t>2c3c31b71fe36a23e147e81c114812b95325d426</t>
  </si>
  <si>
    <t>9a0fcc8b11ba06221ce1fb89f0de1228e8cc8ef6</t>
  </si>
  <si>
    <t>38afff79badd43764fd3916c3d901dd1a2b6967c</t>
  </si>
  <si>
    <t>3c8f51e0ebe4866ea396053a4b89c90ea63e1f21</t>
  </si>
  <si>
    <t>2020-09-06T11:25:00Z</t>
  </si>
  <si>
    <t>18966037b92a23f2f5534d0f8bcc62af3025b79a</t>
  </si>
  <si>
    <t>fb345ec98179ae8513090b6c4b606b23190a216e</t>
  </si>
  <si>
    <t>2020-09-06T20:10:00Z</t>
  </si>
  <si>
    <t>136d758bb31349507b30581821236170bdc48e6d</t>
  </si>
  <si>
    <t>2020-09-07T09:00:00Z</t>
  </si>
  <si>
    <t>c5054f94289b92aadd2dff77157a861be8a0c6da</t>
  </si>
  <si>
    <t>36b0396fcdcfd37d1be83678567643c4e52e092c</t>
  </si>
  <si>
    <t>2020-09-07T17:15:00Z</t>
  </si>
  <si>
    <t>9eed2a0250845906b68af972a39634cce2683a7c</t>
  </si>
  <si>
    <t>2020-09-07T02:59:00Z</t>
  </si>
  <si>
    <t>94ceaf3f3c80198550a0955d2ce2cf82797d7527</t>
  </si>
  <si>
    <t>f3a17e6082c8570eb9a76741bdb23164c69181b5</t>
  </si>
  <si>
    <t>4fe8bd802d57a487363cb4cd46a723deaa883591</t>
  </si>
  <si>
    <t>481a0861ad92d4a098e3c2efcd407778bbdde09e</t>
  </si>
  <si>
    <t>2020-09-06T15:01:00Z</t>
  </si>
  <si>
    <t>f44aac4cb65241953f8e39dc1963082b2ff9b1e9</t>
  </si>
  <si>
    <t>2020-09-07T12:00:00Z</t>
  </si>
  <si>
    <t>d052dfc8c8c901eed5ea771c9287603e005d4ba1</t>
  </si>
  <si>
    <t>ab9ada26721e6c6577ab86ef853bbb3f4de325bf</t>
  </si>
  <si>
    <t>e65001df3cffade7e76f10510a71c7fa14f0fa8e</t>
  </si>
  <si>
    <t>81774d1c10f33f0652d5f9af0b4da0a1a2544374</t>
  </si>
  <si>
    <t>2020-09-06T14:00:00Z</t>
  </si>
  <si>
    <t>5e6ca78b8d782bc41007f85555a704dd1410ff96</t>
  </si>
  <si>
    <t>2020-09-07T15:00:00Z</t>
  </si>
  <si>
    <t>c8e6c7d3f7cc4e5b6b804bca7e8ad157bc8598b4</t>
  </si>
  <si>
    <t>2020-09-07T16:30:00Z</t>
  </si>
  <si>
    <t>8191f2483c341828b6576c5d77f831ed53f45ed1</t>
  </si>
  <si>
    <t>2020-09-06T10:51:00Z</t>
  </si>
  <si>
    <t>04e97a8723d4040060173344c158f599bcea76ca</t>
  </si>
  <si>
    <t>c16f0339c3adead4faf6020cf157eed2c9652d29</t>
  </si>
  <si>
    <t>2020-09-07T11:49:00Z</t>
  </si>
  <si>
    <t>fdc4e9887b856a4c50ab58f4726c4fb095b8e004</t>
  </si>
  <si>
    <t>2020-09-06T23:39:00Z</t>
  </si>
  <si>
    <t>6f21012c75bdc0cfc3c13c255af70ca40d4e955d</t>
  </si>
  <si>
    <t>033e64efe5d5290531b3af2bbc299981e525da23</t>
  </si>
  <si>
    <t>e6738311965522be0ce77edc9f393217e4f5d044</t>
  </si>
  <si>
    <t>3f404715ca3cff9c90d9c2d5645e78f71ba2f332</t>
  </si>
  <si>
    <t>2a2c36c5bf2fc160f4009a8c302383bc4189058f</t>
  </si>
  <si>
    <t>2020-09-06T03:59:00Z</t>
  </si>
  <si>
    <t>81871b37f77a8686d715eb3b357835d426ff0b5e</t>
  </si>
  <si>
    <t>2020-09-06T11:00:00Z</t>
  </si>
  <si>
    <t>94d357c64f15524281149b77280d559415502390</t>
  </si>
  <si>
    <t>2020-09-06T17:30:00Z</t>
  </si>
  <si>
    <t>2de195960f78d6ffc4810e64b8c10b251707ad80</t>
  </si>
  <si>
    <t>08576e5d6e69750361f7676d4e5c0b7b19f79a9d</t>
  </si>
  <si>
    <t>c1fda97b6ff8b286debd457366b5e6bd22913a4a</t>
  </si>
  <si>
    <t>7b0ab6dcd2da86f417018346c5e6f0cdbdb24d0e</t>
  </si>
  <si>
    <t>2020-09-06T01:59:00Z</t>
  </si>
  <si>
    <t>4692b88a280c2831ab7ad4580fccc4540b8cfa08</t>
  </si>
  <si>
    <t>2020-09-03T20:30:00Z</t>
  </si>
  <si>
    <t>8614e489f539bd17a72e7f023686af48f3c39520</t>
  </si>
  <si>
    <t>2020-09-05T00:00:00Z</t>
  </si>
  <si>
    <t>e0258d05da5030a2075ec1fdbc78975806b5f3f6</t>
  </si>
  <si>
    <t>2020-09-05T18:00:00Z</t>
  </si>
  <si>
    <t>be8aea72468a88e8c75d720f8cc27e9edb7e8138</t>
  </si>
  <si>
    <t>2020-09-05T23:59:00Z</t>
  </si>
  <si>
    <t>c03629bc694404ab696b7b6196f672508a3d56bf</t>
  </si>
  <si>
    <t>2020-09-06T14:50:00Z</t>
  </si>
  <si>
    <t>727c8893475aea32def0e364ece86942d16122c7</t>
  </si>
  <si>
    <t>2020-09-05T12:50:00Z</t>
  </si>
  <si>
    <t>398d07097f52a3dabae973b236e4b8c3102a1de7</t>
  </si>
  <si>
    <t>b6c1a0027824c54af6f2c5bc3715ab52b09675fb</t>
  </si>
  <si>
    <t>ad8093772bd7cfe1516326d756ba43872b87a9d6</t>
  </si>
  <si>
    <t>2020-09-05T19:00:00Z</t>
  </si>
  <si>
    <t>94573e3b16a27949a34b5cb0e5111dd78c354d4c</t>
  </si>
  <si>
    <t>da257e757767207f68e232eee2d4a111e7778d06</t>
  </si>
  <si>
    <t>b7a25b6abe3c7804137c271a4347d72285d4fd15</t>
  </si>
  <si>
    <t>2020-09-04T10:00:00Z</t>
  </si>
  <si>
    <t>22e04c510e3353d0a1aa5356a057753a14f90e38</t>
  </si>
  <si>
    <t>11d2d09dec9d98b877e8c823a75048b0e6d7dc08</t>
  </si>
  <si>
    <t>2020-09-06T13:00:00Z</t>
  </si>
  <si>
    <t>61be1c35568404c42e2f283888e040afb2fbdd3b</t>
  </si>
  <si>
    <t>2020-09-06T08:00:00Z</t>
  </si>
  <si>
    <t>7e50680dbf69dd269fc25f15193688dc7e87c34d</t>
  </si>
  <si>
    <t>2020-09-06T10:00:00Z</t>
  </si>
  <si>
    <t>42c32b867a4d0d89ab8f60b7fcdd8c328b029736</t>
  </si>
  <si>
    <t>24ffc8977e4b3b87fb002a0cfb1eef70fc542b66</t>
  </si>
  <si>
    <t>9c0fa3ba0d40050808dc7dd58e2d7d9ec690e363</t>
  </si>
  <si>
    <t>2020-09-05T17:00:00Z</t>
  </si>
  <si>
    <t>d5e7fb3a39d35f689880d9b6405c6938def7c219</t>
  </si>
  <si>
    <t>d0f1340d949cdb78595bc8f151931b4c4cb0591b</t>
  </si>
  <si>
    <t>c8042ecd599ac99c9f2fbe1a097e69f8b88fbdb3</t>
  </si>
  <si>
    <t>81c9106ec41b8b5a847ace4f9f459ae3e7dcc203</t>
  </si>
  <si>
    <t>e91a34ca6e120f98312d6d00c51498c639e2c474</t>
  </si>
  <si>
    <t>113ae8c7bd8fc70fb19fe97dcfc66c9fee0d0ae9</t>
  </si>
  <si>
    <t>9be1e68fef80cfccf7653b5f5185d9d4bb61034d</t>
  </si>
  <si>
    <t>2020-09-05T20:10:00Z</t>
  </si>
  <si>
    <t>90a382aa792654c771af266da6eb826944dd6c6e</t>
  </si>
  <si>
    <t>2020-09-05T09:00:00Z</t>
  </si>
  <si>
    <t>7041a4bc88c750ee584d596354f30f9ce52eb42e</t>
  </si>
  <si>
    <t>6765702b36386e51f73dcc0f385de2563eff17d7</t>
  </si>
  <si>
    <t>591ad80286909aa14dec406184a911f0ac9dfa07</t>
  </si>
  <si>
    <t>e4c915968d1f12df4498e420ebf14bec48a0ee3a</t>
  </si>
  <si>
    <t>ebb29c0d8080462467911f94a3510bc004d24a47</t>
  </si>
  <si>
    <t>5d3cf64f69950cfbe0a30811434743d3b4299a28</t>
  </si>
  <si>
    <t>505c083a00cfb57cfeeea32613cc67f31c231163</t>
  </si>
  <si>
    <t>2020-09-05T03:01:00Z</t>
  </si>
  <si>
    <t>b189eea1c3e0f05bc413b4b4c88fe861535f7f11</t>
  </si>
  <si>
    <t>2020-09-06T12:00:00Z</t>
  </si>
  <si>
    <t>e0bff015502897e6cac42e0de895100b95ae3846</t>
  </si>
  <si>
    <t>78a0c84548fd7cd5f093ee8385deccbafab0cb8d</t>
  </si>
  <si>
    <t>5521aa0590c3a626375710b0a52bf2c258b03891</t>
  </si>
  <si>
    <t>786f33a55d3c13e18ed150abc11380eaee4ccd3d</t>
  </si>
  <si>
    <t>2020-09-05T14:00:00Z</t>
  </si>
  <si>
    <t>81998fe590e1a3b66ad2f75230b70f38c6c11087</t>
  </si>
  <si>
    <t>2020-09-06T15:00:00Z</t>
  </si>
  <si>
    <t>e323466c685c30d2f86c3a73e28952a00065d7b5</t>
  </si>
  <si>
    <t>2020-09-06T17:50:00Z</t>
  </si>
  <si>
    <t>702431558faa0565cfe9b6db0579a1c3f7228559</t>
  </si>
  <si>
    <t>2020-09-06T10:53:00Z</t>
  </si>
  <si>
    <t>4d9397dbf81fd197702fa508764a84080febe3c5</t>
  </si>
  <si>
    <t>e4043189a2135536756e1d132579d8fa76ed9bc9</t>
  </si>
  <si>
    <t>2020-09-06T07:03:00Z</t>
  </si>
  <si>
    <t>b087fe0e27f4298fd1b98c60f1fa996cf22400a9</t>
  </si>
  <si>
    <t>2020-09-05T23:39:00Z</t>
  </si>
  <si>
    <t>13b3be7d67e6c12b3d5f4e8332673527cd509e26</t>
  </si>
  <si>
    <t>2020-09-05T02:59:00Z</t>
  </si>
  <si>
    <t>515907c343c58c56298cc4223d4c98b1482ca2de</t>
  </si>
  <si>
    <t>8f9f916ea3b44983518f876302480828fd37ebfc</t>
  </si>
  <si>
    <t>7a8958dc05968fc0f98df462d4a94691a3a3bb86</t>
  </si>
  <si>
    <t>ebcf7d8b94dd985fe4d5f9214e97fc2544b7d1c1</t>
  </si>
  <si>
    <t>2020-09-05T03:59:00Z</t>
  </si>
  <si>
    <t>07521b854ac8c7761f0fe703144b465bff91463b</t>
  </si>
  <si>
    <t>2020-09-05T11:00:00Z</t>
  </si>
  <si>
    <t>32199d44415047633d0979d882a9566ac9b88a2a</t>
  </si>
  <si>
    <t>2020-09-05T17:50:00Z</t>
  </si>
  <si>
    <t>30d0fd642097c215740a854ab4e322ec26ba23ac</t>
  </si>
  <si>
    <t>829180cbaafe7cd8674c92d9d0dbbee0ff30fef5</t>
  </si>
  <si>
    <t>7216683e7edbe67e078095782f590575234f00f3</t>
  </si>
  <si>
    <t>9a5e92336ae07970e16ba1992a00328c7a098ee8</t>
  </si>
  <si>
    <t>2020-09-05T01:59:00Z</t>
  </si>
  <si>
    <t>fc6c9a6c86d36e19eee98f5d01cc1ae52a302273</t>
  </si>
  <si>
    <t>fd80beea4f829d79d747243c7944354129d9b17a</t>
  </si>
  <si>
    <t>2020-09-04T00:00:00Z</t>
  </si>
  <si>
    <t>ed47291cc6b69402604c0d6f834989d200002484</t>
  </si>
  <si>
    <t>2020-09-04T18:00:00Z</t>
  </si>
  <si>
    <t>b780a75a50ccc38822bea386a82f9ba3fbf4d1b7</t>
  </si>
  <si>
    <t>2020-09-04T23:59:00Z</t>
  </si>
  <si>
    <t>d68c236df9259e1478f07d9a72ec84abd28ffc03</t>
  </si>
  <si>
    <t>2020-09-05T02:50:00Z</t>
  </si>
  <si>
    <t>97c1ada228ba505136c08f1209ab5dbdee517222</t>
  </si>
  <si>
    <t>2020-09-05T09:20:00Z</t>
  </si>
  <si>
    <t>5ad6c4751ea94de89ae74519c82931ddb80b45e3</t>
  </si>
  <si>
    <t>097d8988527253260fa3fc9b79c00692e95e3856</t>
  </si>
  <si>
    <t>fd4af61a0c70c43268ed2694cdabac259e4fd1ad</t>
  </si>
  <si>
    <t>2020-09-04T19:00:00Z</t>
  </si>
  <si>
    <t>e230940c1448a19a05597e2e12aca9f10b5269b5</t>
  </si>
  <si>
    <t>8a82611badc256dd9ab33e890f6de379c430d10b</t>
  </si>
  <si>
    <t>c831af63c3ffda4786aa45d001ed6853c2661a1f</t>
  </si>
  <si>
    <t>a2b9cd26524d3258dbb9c702b3fd892045d4fb2f</t>
  </si>
  <si>
    <t>afc73f26e7b5cceb917f79bc0e84de4de9424955</t>
  </si>
  <si>
    <t>2020-09-04T13:00:00Z</t>
  </si>
  <si>
    <t>030fa2339383a1aa60b06c713bd42e5968899125</t>
  </si>
  <si>
    <t>2020-09-05T08:00:00Z</t>
  </si>
  <si>
    <t>1fbffba8b3c76f8fb9d313ffd94a73f12ea6a157</t>
  </si>
  <si>
    <t>2020-09-05T10:00:00Z</t>
  </si>
  <si>
    <t>d7be0fe328f54ae1692d2e0b84c2a91fadeafef0</t>
  </si>
  <si>
    <t>48363649be8792bb0f876c0e026a29e04288c107</t>
  </si>
  <si>
    <t>1df9c5f391e5de5131b8e55c96b54ce97f350309</t>
  </si>
  <si>
    <t>2020-09-04T17:00:00Z</t>
  </si>
  <si>
    <t>35b48654d1f4678749011a5ae9e48c62fe9c3b64</t>
  </si>
  <si>
    <t>1605a053336b645d49f5084f4f8bdd64b37d4b2d</t>
  </si>
  <si>
    <t>a82af11d0610e84203e1c5926df4647dd7f6ad51</t>
  </si>
  <si>
    <t>b0fc942f4a8b68e455aab9ea7f4f3975c283fd20</t>
  </si>
  <si>
    <t>ccecb30904c3807400c93a56ac72a5452484e630</t>
  </si>
  <si>
    <t>2020-09-05T12:00:00Z</t>
  </si>
  <si>
    <t>2eaa7f947e57f7e0275d51844c694deec311d526</t>
  </si>
  <si>
    <t>5133ed5b2bc8f78269ba8fcf22a57c9ae8cbb049</t>
  </si>
  <si>
    <t>2020-09-04T20:10:00Z</t>
  </si>
  <si>
    <t>f6c7335e11e72d35cf7c7b88cf74848f438632ce</t>
  </si>
  <si>
    <t>b300ecb70ded1e2ef915537f5e3a37d273780fca</t>
  </si>
  <si>
    <t>6abaec717d4b28329cbc10a20365f03aafb9a8ee</t>
  </si>
  <si>
    <t>2020-09-05T17:30:00Z</t>
  </si>
  <si>
    <t>914550a0840cdb195db3a77c421435794593040b</t>
  </si>
  <si>
    <t>33875629b70c9cdc6d43ddbb5785e92f0c48ceb0</t>
  </si>
  <si>
    <t>de8f85ed4a6a80494409a2722f9bed198bf1f941</t>
  </si>
  <si>
    <t>7910674796a301fff93528b390a9f34bb57e1b0f</t>
  </si>
  <si>
    <t>ec6d8bafd7722d0036481f63b42be19f47b27ce3</t>
  </si>
  <si>
    <t>2020-09-04T03:01:00Z</t>
  </si>
  <si>
    <t>c56b47ff30c04236c6e127970dbdde666cc84d3f</t>
  </si>
  <si>
    <t>26ce5d51da8a994502b0ae03e66a755b9c5169ab</t>
  </si>
  <si>
    <t>bc7a27504d8cb7072a93266ce26bb625bcc7e4d8</t>
  </si>
  <si>
    <t>72981c72a11554ceeaf69282ac02af0b484b94a9</t>
  </si>
  <si>
    <t>59e195b21af6e3168cf24ca982104104bdb1e7b1</t>
  </si>
  <si>
    <t>2020-09-04T14:00:00Z</t>
  </si>
  <si>
    <t>53b1729b53f71744cb0a644df7098574dc3efb25</t>
  </si>
  <si>
    <t>2020-09-05T15:00:00Z</t>
  </si>
  <si>
    <t>8ea8c232a60202b6058ae9daa976533bd4bbedc7</t>
  </si>
  <si>
    <t>2020-09-05T16:40:00Z</t>
  </si>
  <si>
    <t>c3ad237a07354fd4944264f96111532ecb272cdc</t>
  </si>
  <si>
    <t>2020-09-05T11:06:00Z</t>
  </si>
  <si>
    <t>f05dd23152c29c34b94f0204b6b5f9b1904f5f15</t>
  </si>
  <si>
    <t>a1f920aae6c81a70407bf94baa72644ebf04939f</t>
  </si>
  <si>
    <t>2020-09-05T05:13:00Z</t>
  </si>
  <si>
    <t>e1d8e718a83c3224600f6c866c574a279d1947d4</t>
  </si>
  <si>
    <t>2020-09-04T23:39:00Z</t>
  </si>
  <si>
    <t>3fd1ce6f19798489ea0345a95270186ff790756f</t>
  </si>
  <si>
    <t>2020-09-04T02:59:00Z</t>
  </si>
  <si>
    <t>cd06b45b3be67ca5ffa0b8668c35eb53a5933cb0</t>
  </si>
  <si>
    <t>f79d6f041e8a9ba4860ae2cb162864bf5398e044</t>
  </si>
  <si>
    <t>403431a5c116527a71f0f80e2ee4a63db556d35d</t>
  </si>
  <si>
    <t>2020-09-05T11:21:00Z</t>
  </si>
  <si>
    <t>2fa63bf70074dc792286106b7b29291fb8eed561</t>
  </si>
  <si>
    <t>2020-09-04T03:59:00Z</t>
  </si>
  <si>
    <t>ebb373359e1f28cfcb21a1ee3004ec7614cc7cce</t>
  </si>
  <si>
    <t>2020-09-04T11:00:00Z</t>
  </si>
  <si>
    <t>64d2fbed2243edc610efd94e41e6cbc5b952f9f0</t>
  </si>
  <si>
    <t>2020-09-04T14:34:00Z</t>
  </si>
  <si>
    <t>8e3615f38f7f649cf85bfbd453e6d6a8e74ec496</t>
  </si>
  <si>
    <t>fded1c6d83c0467b76db1fe37014701a1f13a570</t>
  </si>
  <si>
    <t>41a3ded603bec6e1160a53503126078e975fa31b</t>
  </si>
  <si>
    <t>2ad5119a2d1fe965965e60461e4645ebb219c54f</t>
  </si>
  <si>
    <t>2020-09-04T01:59:00Z</t>
  </si>
  <si>
    <t>90055fecd1b5a580e2def872bcb7659128a6807c</t>
  </si>
  <si>
    <t>da63427c7a410249b71b65039aff7f36a8a71ed8</t>
  </si>
  <si>
    <t>2020-09-03T00:00:00Z</t>
  </si>
  <si>
    <t>0d3a96b094a7f1cf39bca14c78ae52dbc5b478f6</t>
  </si>
  <si>
    <t>2020-09-03T18:00:00Z</t>
  </si>
  <si>
    <t>7caf02781324bdada91d45afa7ba1ff5c78c7455</t>
  </si>
  <si>
    <t>2020-09-03T23:59:00Z</t>
  </si>
  <si>
    <t>5f07f15ece2c41bb249a1ca417276d2fa85e5ff7</t>
  </si>
  <si>
    <t>2020-09-04T14:50:00Z</t>
  </si>
  <si>
    <t>c4fd70db224acaf1941874adcd34cc63695128a7</t>
  </si>
  <si>
    <t>2020-09-04T06:00:00Z</t>
  </si>
  <si>
    <t>44bf45c263dab28e2a3ce56f86318d83cb86beb2</t>
  </si>
  <si>
    <t>2020-09-03T05:59:00Z</t>
  </si>
  <si>
    <t>ceb1e601c75ace32d1530f8d3ba7d46fe2fb1a97</t>
  </si>
  <si>
    <t>b749f10d2634336e3ebe27336c2ffbefd2e0131f</t>
  </si>
  <si>
    <t>2020-09-03T19:00:00Z</t>
  </si>
  <si>
    <t>fdb5735ceae96cc63b4e8895ce7f50c20fabfa51</t>
  </si>
  <si>
    <t>a5a737da404bae69b67a39fbef27523a97f0ca7b</t>
  </si>
  <si>
    <t>d2302620e2f0c6831d006660577d55b22dbd515e</t>
  </si>
  <si>
    <t>5c213ca166b6ba206e3a076f82c1edd699b3fcdb</t>
  </si>
  <si>
    <t>4d0995952fb409ab065139442ffe36be451c6b45</t>
  </si>
  <si>
    <t>de59fb6289c79e309a3ec45fb8c4f4acb301b604</t>
  </si>
  <si>
    <t>2020-09-04T08:00:00Z</t>
  </si>
  <si>
    <t>042ecd0a5b319388b43a75a00e85542efbea136d</t>
  </si>
  <si>
    <t>a94617dd8b22ab535f4b3f4d5559344d460c6bc7</t>
  </si>
  <si>
    <t>b54f517136e8202822cbb3be4b19779b51043381</t>
  </si>
  <si>
    <t>44f8c4e809925775c6f5e352ddeae7f19b2c3c12</t>
  </si>
  <si>
    <t>2020-09-03T17:00:00Z</t>
  </si>
  <si>
    <t>ab8e20bfedcd6ae0d1a90cb1fb1dade149849083</t>
  </si>
  <si>
    <t>c15709fb0c13b311e864c2785decd93a7a20d268</t>
  </si>
  <si>
    <t>ee45ae77968f8e9f784d16e22892a3b2602f6f82</t>
  </si>
  <si>
    <t>e0d03f6ddc2a00f629790e5dee80b6200615ce81</t>
  </si>
  <si>
    <t>7359dbf18d56fd42f6229d5de5cba80c4fb833e5</t>
  </si>
  <si>
    <t>2020-09-04T12:10:00Z</t>
  </si>
  <si>
    <t>90cc8a2b4f3099a5f2cd6b2d8e8f0ef84f660fcc</t>
  </si>
  <si>
    <t>85f00b96978220dec979661d1453b441ca7726aa</t>
  </si>
  <si>
    <t>eedefa0ecc8deb8f36fbcd7a9ed3d9df947a5ca7</t>
  </si>
  <si>
    <t>2020-09-04T09:00:00Z</t>
  </si>
  <si>
    <t>aae5bc57685a1c2756d43e57b7931f4be550e4fa</t>
  </si>
  <si>
    <t>1f826ed4b41c6f1e689cb0610fddb871f2187d6b</t>
  </si>
  <si>
    <t>2020-09-04T17:50:00Z</t>
  </si>
  <si>
    <t>51a41ae2d756bd4dfcbcec0a04eaf327a9ef6fd5</t>
  </si>
  <si>
    <t>e5d7901784914ed2a4770be3555d90c4225ed4c8</t>
  </si>
  <si>
    <t>73e6078ed9c63519395aaa41687dcd9d50e29280</t>
  </si>
  <si>
    <t>26e850dcf348e7ea4c176530e8a6b4e18b82412b</t>
  </si>
  <si>
    <t>1e50173b9be1f7a55b9bdc8bf46c4f566c2d7b4e</t>
  </si>
  <si>
    <t>2020-09-03T03:01:00Z</t>
  </si>
  <si>
    <t>bb9e193af4f2ded53ae457f120e17eef5aa884b9</t>
  </si>
  <si>
    <t>2020-09-04T15:00:00Z</t>
  </si>
  <si>
    <t>d6484bfda87b11c131d07045b4124437cb761872</t>
  </si>
  <si>
    <t>74fe788873f265ab54f4d7103906e3fe73c3d47a</t>
  </si>
  <si>
    <t>2020-09-04T12:00:00Z</t>
  </si>
  <si>
    <t>cb23cf7b6b1289f8a0f5fe3ae4771f10366d3ddf</t>
  </si>
  <si>
    <t>439eade3be32ef7cb96a4b402f5fb5d130c29504</t>
  </si>
  <si>
    <t>2020-09-03T14:00:00Z</t>
  </si>
  <si>
    <t>29867be4893303f5760a539d452a8cec9811a7f2</t>
  </si>
  <si>
    <t>43eb8e0e859c1c64f28168ce1aa70a9cfe2e71a5</t>
  </si>
  <si>
    <t>e88816fe20d78f1fc2c721142ee9fd6088c03521</t>
  </si>
  <si>
    <t>357508f22886e3341e89b017e0153db2bf10b935</t>
  </si>
  <si>
    <t>88441310f51b8842ab2b738d2584fc2448a6abbc</t>
  </si>
  <si>
    <t>2020-09-03T21:39:00Z</t>
  </si>
  <si>
    <t>96035a47aa3e513aae26ab1bb8e4da8ceed5458d</t>
  </si>
  <si>
    <t>2020-09-03T23:39:00Z</t>
  </si>
  <si>
    <t>743b404db504729d9766000ce028fe35e68956a1</t>
  </si>
  <si>
    <t>2020-09-03T02:59:00Z</t>
  </si>
  <si>
    <t>9a8eb8258578406c957986b8e5a8010f9f253ea9</t>
  </si>
  <si>
    <t>146eac053f68115727e022d6518367fdffc23232</t>
  </si>
  <si>
    <t>cc90a7dbb97fd8ec83ac7d30e1f79502aeb49d94</t>
  </si>
  <si>
    <t>2020-09-04T17:44:00Z</t>
  </si>
  <si>
    <t>5780a454a0494e23825b126c057439ae3b19e3da</t>
  </si>
  <si>
    <t>2020-09-03T03:59:00Z</t>
  </si>
  <si>
    <t>9593d8ce9d5848731787554cd173beddcc0847fd</t>
  </si>
  <si>
    <t>2020-09-03T11:00:00Z</t>
  </si>
  <si>
    <t>85a56213166e5258489e02e7df01d2c407218be6</t>
  </si>
  <si>
    <t>2020-09-03T14:40:00Z</t>
  </si>
  <si>
    <t>fa472567c647877ea497a0c86c81085b86134043</t>
  </si>
  <si>
    <t>2cfbd13955577a3f8bc21fa9d72ce70a471bb6f0</t>
  </si>
  <si>
    <t>470d71b5aa6bcc2e150fa3e724408e5b18c8e9eb</t>
  </si>
  <si>
    <t>4f05f2d7d13208fe13773c235deb82c9b083cc43</t>
  </si>
  <si>
    <t>2020-09-03T01:59:00Z</t>
  </si>
  <si>
    <t>b85cf830584da0523237e9ebd61483e866b57495</t>
  </si>
  <si>
    <t>2020-09-02T20:30:00Z</t>
  </si>
  <si>
    <t>39a662f83da81859951a07b3e73213254e3b3e96</t>
  </si>
  <si>
    <t>2020-09-02T00:00:00Z</t>
  </si>
  <si>
    <t>5b6d91e96362e4b542d831ef906823330d3ed9ec</t>
  </si>
  <si>
    <t>2020-09-02T18:00:00Z</t>
  </si>
  <si>
    <t>8425ef2c51fc593bc28e7aefbb9f6399aaecfb42</t>
  </si>
  <si>
    <t>2020-09-02T23:59:00Z</t>
  </si>
  <si>
    <t>114191c3c57b0951d3f1dbefdfe4c79dc281fcf5</t>
  </si>
  <si>
    <t>2020-09-03T14:50:00Z</t>
  </si>
  <si>
    <t>1972c147b5a52fe9a6c0246e262cb1508c7e9757</t>
  </si>
  <si>
    <t>2020-09-03T05:30:00Z</t>
  </si>
  <si>
    <t>38c233cdfef6d711d1ba4d07b3aa1012a4cd06a2</t>
  </si>
  <si>
    <t>2020-09-02T05:59:00Z</t>
  </si>
  <si>
    <t>fe9a33e3b3e7ebf3068cde6698755770aedda667</t>
  </si>
  <si>
    <t>7383916300a1caaaafb70f7ccf6db64378828ac5</t>
  </si>
  <si>
    <t>2020-09-02T19:00:00Z</t>
  </si>
  <si>
    <t>6154f3db3633335fcda03ca531a26eda38e913fe</t>
  </si>
  <si>
    <t>cf1c1650e2af04d16fc261fc1bf86b94b78c4b42</t>
  </si>
  <si>
    <t>8372ef7cdedf96265be26efae1978aad3694ec1b</t>
  </si>
  <si>
    <t>2020-09-02T10:00:00Z</t>
  </si>
  <si>
    <t>302678251f6caec85a4f7de2505c7c951b9220d2</t>
  </si>
  <si>
    <t>4a376c72ed12f7e2e8d3a7ac03d0c1c0eef0aed3</t>
  </si>
  <si>
    <t>2020-09-03T13:00:00Z</t>
  </si>
  <si>
    <t>1f56e26f676719fc78f4495be70d34715db13547</t>
  </si>
  <si>
    <t>2020-09-03T08:00:00Z</t>
  </si>
  <si>
    <t>81de119aa2f373801dfaac168e0f6344af4188cc</t>
  </si>
  <si>
    <t>2020-09-03T10:00:00Z</t>
  </si>
  <si>
    <t>69ec1dba6ccc9c6e11af468c1c9e164319e7d5eb</t>
  </si>
  <si>
    <t>696de0df2b20af806c21334ab533dd36cda5ee7f</t>
  </si>
  <si>
    <t>5e0199f436cef2c6be07492616df68b0b092975a</t>
  </si>
  <si>
    <t>2020-09-02T17:00:00Z</t>
  </si>
  <si>
    <t>5a918249677ba8911c18f2f44b6a19cc1e9b0af3</t>
  </si>
  <si>
    <t>3d76d129af3497b5fdbeeec1423aafdfa4e13bd5</t>
  </si>
  <si>
    <t>cff188fdd9ff65d06e16549b35ee3eab7d9c1382</t>
  </si>
  <si>
    <t>bb378ff10954a806be9b31ae83326f3044160c38</t>
  </si>
  <si>
    <t>696b40ae84b43be33f03f50332f3a548b652a434</t>
  </si>
  <si>
    <t>2020-09-03T12:15:00Z</t>
  </si>
  <si>
    <t>438f1d4b59412f9bc19eae8b40b1db3a8f55f9d0</t>
  </si>
  <si>
    <t>2320daff4b04eaa0ecb4a12ea3aa1a0ac8d3b607</t>
  </si>
  <si>
    <t>c64975703cad1d3ddf6a97523177f75015e48481</t>
  </si>
  <si>
    <t>2020-09-03T09:00:00Z</t>
  </si>
  <si>
    <t>cb61fcbacc3d102413b3d4808b483eda377f064e</t>
  </si>
  <si>
    <t>9be4e6629f81276243e814ac98671422005edd38</t>
  </si>
  <si>
    <t>2020-09-03T17:50:00Z</t>
  </si>
  <si>
    <t>3e54ce70421036756513c123e6d0e952643bef72</t>
  </si>
  <si>
    <t>77abdd23b72fdcbaa46d6e76669f53a5a9fd9ffd</t>
  </si>
  <si>
    <t>921423b03c491bce42d19167e5755e9175b2d397</t>
  </si>
  <si>
    <t>34c7bd85e488573ff8991befd1ca369e0cf67d88</t>
  </si>
  <si>
    <t>08185b214fe43a7a8d6fab45085a06b54b46f590</t>
  </si>
  <si>
    <t>2020-09-02T03:01:00Z</t>
  </si>
  <si>
    <t>4afe9114e611e25b8f79d86c8800fdfe53d0129f</t>
  </si>
  <si>
    <t>2020-09-03T15:00:00Z</t>
  </si>
  <si>
    <t>88737c2db63c11fa0bca246db3a7dd23797115e1</t>
  </si>
  <si>
    <t>2f42f2155bb1b47f03beba736cac1a9141375891</t>
  </si>
  <si>
    <t>2020-09-03T12:00:00Z</t>
  </si>
  <si>
    <t>d4823b7305ad5101eac1bd59f3870706211cc887</t>
  </si>
  <si>
    <t>ec15510fe2572565d7cc7e8fc1046bf042a9eeda</t>
  </si>
  <si>
    <t>2020-09-02T14:00:00Z</t>
  </si>
  <si>
    <t>19197cd8a18578ce95deb8865a7fb30b08acdf83</t>
  </si>
  <si>
    <t>2020-09-03T16:00:00Z</t>
  </si>
  <si>
    <t>5e9a999c05c916f0cb06e231f14719f195db0f27</t>
  </si>
  <si>
    <t>e939508e831edded765b7ce0b7f50c75a8fd8497</t>
  </si>
  <si>
    <t>2020-09-03T10:16:00Z</t>
  </si>
  <si>
    <t>c7fd519200233127bc2c8b2930bd100a80947883</t>
  </si>
  <si>
    <t>2c8213de9ffeb81fbf8ef5ec8cf912d97e5759ce</t>
  </si>
  <si>
    <t>2020-09-02T20:10:00Z</t>
  </si>
  <si>
    <t>1e853027f18a213cb38918def00a45d759d5f8ea</t>
  </si>
  <si>
    <t>2020-09-02T23:39:00Z</t>
  </si>
  <si>
    <t>e8cc8e4266ab41ebbeb76ab32575fd631c3a0e20</t>
  </si>
  <si>
    <t>2020-09-02T02:59:00Z</t>
  </si>
  <si>
    <t>e3df47333bada8855546111601f586d1ac045b84</t>
  </si>
  <si>
    <t>60a308174dfcdd8ae6fe1a3ba0fdbf69eb356865</t>
  </si>
  <si>
    <t>dc2b8412796cfb75de5406887eaf62a5f17a0542</t>
  </si>
  <si>
    <t>2020-09-03T16:56:00Z</t>
  </si>
  <si>
    <t>ecf528fade477b1182c68cfc9b81631c80a2de93</t>
  </si>
  <si>
    <t>2020-09-02T03:59:00Z</t>
  </si>
  <si>
    <t>8b0a47887fce5db8c6c9bde0fcd2257c0215dc6a</t>
  </si>
  <si>
    <t>2020-09-02T11:00:00Z</t>
  </si>
  <si>
    <t>56f0b3bc47b576ad0e4f436dad0dc82609330b5d</t>
  </si>
  <si>
    <t>2020-09-02T14:35:00Z</t>
  </si>
  <si>
    <t>5ed30626e61d459b51726116234454c5437dd0c6</t>
  </si>
  <si>
    <t>ba7139042f751168a6b26bdac35f4af65fe3133e</t>
  </si>
  <si>
    <t>e0151068aeb8cb38ec245473b94b1d607a72acff</t>
  </si>
  <si>
    <t>f87d8f87ee864935b0656e45f3b9451cba1bba95</t>
  </si>
  <si>
    <t>2020-09-02T01:59:00Z</t>
  </si>
  <si>
    <t>972bbefb04d47946e8431946ce7f7f525ec93083</t>
  </si>
  <si>
    <t>2020-09-01T20:30:00Z</t>
  </si>
  <si>
    <t>763f167b8d16cd77833aaaad5f6510105ed0620b</t>
  </si>
  <si>
    <t>42774eb190d6bb5c34a2b9c5e54b3bdab66e57bc</t>
  </si>
  <si>
    <t>2020-09-01T18:00:00Z</t>
  </si>
  <si>
    <t>025cf05a2ff5cee90f23b6b7b52934112cdc5631</t>
  </si>
  <si>
    <t>2020-09-01T23:59:00Z</t>
  </si>
  <si>
    <t>146611f4af402ecb7de1eb53f3cfee55e38ea063</t>
  </si>
  <si>
    <t>2020-09-02T14:50:00Z</t>
  </si>
  <si>
    <t>25bc445b628da1cfbd40adefc951e3338a7368c6</t>
  </si>
  <si>
    <t>2020-09-02T06:00:00Z</t>
  </si>
  <si>
    <t>b71b4b3752e80588fff570de59d0d8539461ae68</t>
  </si>
  <si>
    <t>2020-09-01T05:59:00Z</t>
  </si>
  <si>
    <t>6a829c801fb0a8125e367a7ef97095cc1c083b67</t>
  </si>
  <si>
    <t>cb95dfeb207e1661103d91f0b44a6f9ddc93cf91</t>
  </si>
  <si>
    <t>2020-09-01T19:00:00Z</t>
  </si>
  <si>
    <t>fa1e9e83b08ced7830ac49dabaca598a9d2769a8</t>
  </si>
  <si>
    <t>1d3d195b5bd3408907808fee93ab1c52f0c22454</t>
  </si>
  <si>
    <t>2fb5e9ca534101faf1ecd0a31b283a7bb666c313</t>
  </si>
  <si>
    <t>da51ac7f82c20251bcc2ba6d5698437bd5368912</t>
  </si>
  <si>
    <t>ffc4198ab4fad812c6757d6d43fdce718a808269</t>
  </si>
  <si>
    <t>2020-09-02T13:00:00Z</t>
  </si>
  <si>
    <t>f63e20297ee4a55f2849d8057c3e678388b99ccc</t>
  </si>
  <si>
    <t>2020-09-02T08:00:00Z</t>
  </si>
  <si>
    <t>d401de77b7bebb0bd126cf8f408bc9cec83d4f5d</t>
  </si>
  <si>
    <t>580d91efe49911ceff33edfea75b8ae143b91b42</t>
  </si>
  <si>
    <t>aafbc5c83c54906b84080c3d3226def40a9d7a72</t>
  </si>
  <si>
    <t>89bd9dad8e8c2fbb8a3c7dee6cd358de9fd63614</t>
  </si>
  <si>
    <t>2020-09-01T17:00:00Z</t>
  </si>
  <si>
    <t>14ccc5c2f9260209862a33efa7d2f4ab56127501</t>
  </si>
  <si>
    <t>0bed0a686ee68c30d909c5ff80c45c899e9247f9</t>
  </si>
  <si>
    <t>0b1b588807c8fe02cdf9b2ea89ee04f28b18f0dd</t>
  </si>
  <si>
    <t>bf12431ca01f5cf23483b32ff446ee25df532217</t>
  </si>
  <si>
    <t>6d656b8266f72b4df228c43b3d0bfc88ddf594e7</t>
  </si>
  <si>
    <t>2020-09-02T13:05:00Z</t>
  </si>
  <si>
    <t>a0b23588434d5f0d7f67db9a17ba14c6507cf716</t>
  </si>
  <si>
    <t>fd29e6c45bccb5e422fd0d3196255df58a075f1d</t>
  </si>
  <si>
    <t>c59ff8686e8bc7648767ccae4f1ca8024b8170a0</t>
  </si>
  <si>
    <t>2020-09-02T09:00:00Z</t>
  </si>
  <si>
    <t>93ea520c91695870214b8bd5ac957919bde0fa03</t>
  </si>
  <si>
    <t>2b0d5cd153bac676aab35ffddad7316f5b785a73</t>
  </si>
  <si>
    <t>2020-09-02T17:50:00Z</t>
  </si>
  <si>
    <t>317bace72f0bcc3123f0bceac1eb71a15f606db2</t>
  </si>
  <si>
    <t>de6c53f218bb282a0b2cbf0309832e204af96f21</t>
  </si>
  <si>
    <t>31de9021ce9aeb489bda06744c32b49ec9ae31ac</t>
  </si>
  <si>
    <t>fec09eabac2ff98dcf994d1a6b2e05944daf3d94</t>
  </si>
  <si>
    <t>dae22fb23a24ac883a59b53aa3a071cbc455835b</t>
  </si>
  <si>
    <t>2020-09-01T03:01:00Z</t>
  </si>
  <si>
    <t>567320d4feacbb3f52ba1ab333472d39c25ff00b</t>
  </si>
  <si>
    <t>2020-09-02T12:00:00Z</t>
  </si>
  <si>
    <t>f1edebeb6e02d4ead92a1b505f4fb199856570aa</t>
  </si>
  <si>
    <t>6eab7fe6db4122b1c5fe913c2e2c54d038fd2a30</t>
  </si>
  <si>
    <t>77c2ddfc3a676eda0dcbb6142a48119cad00dabb</t>
  </si>
  <si>
    <t>62ac74b07cbd6a850ba5529432b0e30143576f00</t>
  </si>
  <si>
    <t>2020-09-01T14:00:00Z</t>
  </si>
  <si>
    <t>28d0e7b07a1adc26f33f4f3e2576bee91f5c0558</t>
  </si>
  <si>
    <t>2020-09-02T15:00:00Z</t>
  </si>
  <si>
    <t>4acaa70218d70046aa226224a5bb08969a84dfb9</t>
  </si>
  <si>
    <t>a29c20316560c27a676d1da88e27387a9b679611</t>
  </si>
  <si>
    <t>2020-09-02T11:28:00Z</t>
  </si>
  <si>
    <t>706d4170ca9ac32aafe3cd99f559eb625cce1439</t>
  </si>
  <si>
    <t>d7216b858d7469489c48b47fcfe45fe918753764</t>
  </si>
  <si>
    <t>2020-09-01T19:17:00Z</t>
  </si>
  <si>
    <t>304032f069001d5a0b6df190e4da337dabeb5fa2</t>
  </si>
  <si>
    <t>2020-09-01T23:39:00Z</t>
  </si>
  <si>
    <t>dc63cd7787676905bd3e9eab93b89e8c23114582</t>
  </si>
  <si>
    <t>2020-09-01T02:59:00Z</t>
  </si>
  <si>
    <t>530e44249225a9d7a254bf3639deb36ea2528b5e</t>
  </si>
  <si>
    <t>5058f1b7aba9c2e95d3e8c9707d91f1c0c41e66b</t>
  </si>
  <si>
    <t>db16c30c452d1947f5529333b5220eb40fc7e0ef</t>
  </si>
  <si>
    <t>2020-09-02T18:11:00Z</t>
  </si>
  <si>
    <t>1a61d9056f011a7ed5d4fedb36d82215db6c15e2</t>
  </si>
  <si>
    <t>2020-09-01T03:59:00Z</t>
  </si>
  <si>
    <t>b3205ef8ad4e2dfca12abea5b4fb295ddc4355b6</t>
  </si>
  <si>
    <t>2020-09-01T11:00:00Z</t>
  </si>
  <si>
    <t>e53bc5ccc79855ade39c1d25b051be0e905cb985</t>
  </si>
  <si>
    <t>2020-09-01T14:38:00Z</t>
  </si>
  <si>
    <t>7001bcb6d2619a5368d9ef683cfc1530103b8708</t>
  </si>
  <si>
    <t>6142dea37fc3c67340063c619bec10ab26b62642</t>
  </si>
  <si>
    <t>f93861a9f0bfc8b07e17a72e03d1c90d0aad28fd</t>
  </si>
  <si>
    <t>ccb582699ea0568cfa5c7503fe3f53af1a0492b5</t>
  </si>
  <si>
    <t>2020-09-01T01:59:00Z</t>
  </si>
  <si>
    <t>77c4cb232c8deccd314e208fb2471169de5de7d1</t>
  </si>
  <si>
    <t>2020-08-31T20:30:00Z</t>
  </si>
  <si>
    <t>385a27cc339cab29d3ec886138dcabbd3fd8767d</t>
  </si>
  <si>
    <t>2020-08-31T00:00:00Z</t>
  </si>
  <si>
    <t>55d2c7e0efffad3a73d949b48e95e0f2c830b284</t>
  </si>
  <si>
    <t>2020-08-31T18:00:00Z</t>
  </si>
  <si>
    <t>81a56d9a36164951e29cf36983157ebbeb40c636</t>
  </si>
  <si>
    <t>2020-08-31T23:59:00Z</t>
  </si>
  <si>
    <t>4b6dfab54966a99ab622fb3229fcaa968123bc86</t>
  </si>
  <si>
    <t>2020-09-01T14:50:00Z</t>
  </si>
  <si>
    <t>c26322041c5990a46fdb06407809ec1c16dc9661</t>
  </si>
  <si>
    <t>2020-09-01T05:25:00Z</t>
  </si>
  <si>
    <t>15cd2dfdba7cfb375704c39eaacfd67d0e2914e0</t>
  </si>
  <si>
    <t>2020-08-31T05:59:00Z</t>
  </si>
  <si>
    <t>4d698fd5ac5f63e33522efce9aa2c071a025ac0d</t>
  </si>
  <si>
    <t>a657b1628247ab2e9211b779f2e0b4c80784afd4</t>
  </si>
  <si>
    <t>2020-08-31T19:05:00Z</t>
  </si>
  <si>
    <t>1accc77379c83142458533649527794fef701531</t>
  </si>
  <si>
    <t>6e544141b9a0920512ca6b29c01e654439e4eed8</t>
  </si>
  <si>
    <t>781fa6f08bbf44759ae41f3ec5888d5b630208ac</t>
  </si>
  <si>
    <t>2020-08-31T10:00:00Z</t>
  </si>
  <si>
    <t>73bd3123713f1ed6b98aaa33b7ced03a2cf74655</t>
  </si>
  <si>
    <t>74590c0cde42cbada5467181d3c564c5d9f74094</t>
  </si>
  <si>
    <t>2020-09-01T13:00:00Z</t>
  </si>
  <si>
    <t>523254d3cfe9f2094f005e00e2e47ede6b9a90a1</t>
  </si>
  <si>
    <t>2020-09-01T08:00:00Z</t>
  </si>
  <si>
    <t>7517c6378ba7655ab53c2c463435717d48a625d0</t>
  </si>
  <si>
    <t>2020-09-01T10:00:00Z</t>
  </si>
  <si>
    <t>4122d4ebaaa2d7ebdc09ad8576d6c12570484d9c</t>
  </si>
  <si>
    <t>98883c3c8620d507045db751a316000d93d72aa8</t>
  </si>
  <si>
    <t>a3474d8de88a72ade869689dc2a54db9967c7f60</t>
  </si>
  <si>
    <t>2020-08-31T17:00:00Z</t>
  </si>
  <si>
    <t>9750ff5186de5f322fa2922d6bf29afc787131be</t>
  </si>
  <si>
    <t>d3c6229ca0fdc9db945f3993a02bc007ae5cfcf7</t>
  </si>
  <si>
    <t>8b421525833df1262949581d6097fc10fdf60adc</t>
  </si>
  <si>
    <t>acae130d3e09ad407c910cecb839282638d7ff11</t>
  </si>
  <si>
    <t>98d007011736d6d7edcce8f8c22f6ed502233c4e</t>
  </si>
  <si>
    <t>2020-09-01T12:20:00Z</t>
  </si>
  <si>
    <t>be4064737146da7384ed791c58a1d441ef952392</t>
  </si>
  <si>
    <t>ebdaefebf38e93b670e7ddbaef6ab7dfe6ab4bc3</t>
  </si>
  <si>
    <t>2020-08-31T21:45:00Z</t>
  </si>
  <si>
    <t>9fa42733bb401086c56d9fbefd3c339fb8e8a418</t>
  </si>
  <si>
    <t>2020-09-01T09:00:00Z</t>
  </si>
  <si>
    <t>9be7b3f78b9971ccfeee59fac3c76bb08560ac58</t>
  </si>
  <si>
    <t>5c3729bec8922daacf8c91ee81da2c8675088ace</t>
  </si>
  <si>
    <t>2020-09-01T17:50:00Z</t>
  </si>
  <si>
    <t>5ffbd2ec45f5e097e6c7898af297833c0871ff92</t>
  </si>
  <si>
    <t>ac051a205d1d298be5408bdd2dd87de5c4752318</t>
  </si>
  <si>
    <t>acb58e8e8cb4db61fae1af2e20e064922ee4cfa2</t>
  </si>
  <si>
    <t>a323665e9c796a61bd460db1f0c7124f0dc203e8</t>
  </si>
  <si>
    <t>b5508453ccc616ecfcf17b16baaa78d850386b0d</t>
  </si>
  <si>
    <t>2020-08-31T03:01:00Z</t>
  </si>
  <si>
    <t>ed802542b2c7475eb0fe7cb8ea8023274318b112</t>
  </si>
  <si>
    <t>2020-09-01T12:00:00Z</t>
  </si>
  <si>
    <t>06d688a12fcbf2b4fae876cb2e15d8f30061dd16</t>
  </si>
  <si>
    <t>c21f8866b73b7aab5b2b5522484a2af0a009f2c1</t>
  </si>
  <si>
    <t>8c0fca5b9ff48e2cf6cb200bfa1cb0b4a034c3d6</t>
  </si>
  <si>
    <t>3da130caa161d561b9fc328cc8f05b4acc812940</t>
  </si>
  <si>
    <t>2020-08-31T14:00:00Z</t>
  </si>
  <si>
    <t>aae4ac601a4fdb3ce0fe4ff3e698e2a80e924d22</t>
  </si>
  <si>
    <t>2020-09-01T15:00:00Z</t>
  </si>
  <si>
    <t>0985f96add711ac80745bc3ada57b60a8a5c9d95</t>
  </si>
  <si>
    <t>2020-09-01T16:30:00Z</t>
  </si>
  <si>
    <t>23a9a28c2797d44bc0a4b44da31d50b40609fa59</t>
  </si>
  <si>
    <t>2020-09-01T11:08:00Z</t>
  </si>
  <si>
    <t>ddb099cb32bcac12f1796d2537be033f8e4a2ee6</t>
  </si>
  <si>
    <t>780decde9465c5a08917d790f0722f32a53d3d88</t>
  </si>
  <si>
    <t>2020-08-31T19:46:00Z</t>
  </si>
  <si>
    <t>482440da6d366ada2bd1d13c1c8ddefe80abc8d6</t>
  </si>
  <si>
    <t>f38e698570c278f617d394ec153cff6ba349f81a</t>
  </si>
  <si>
    <t>2020-08-31T02:59:00Z</t>
  </si>
  <si>
    <t>040e7194b828dd8718300cb78038c4cc5710b834</t>
  </si>
  <si>
    <t>9169cd05ffd1f19a4b2048c3bf6b29bfdcc471d5</t>
  </si>
  <si>
    <t>b5e61eced652a5e0ad67a0497ace2acbf290bc9b</t>
  </si>
  <si>
    <t>2020-09-01T17:36:00Z</t>
  </si>
  <si>
    <t>c50f290421012766124d076cbdf3f88877b5432b</t>
  </si>
  <si>
    <t>2020-08-31T03:59:00Z</t>
  </si>
  <si>
    <t>3f9cb61868a46af064676a0688c318a2da88505f</t>
  </si>
  <si>
    <t>2020-08-31T11:00:00Z</t>
  </si>
  <si>
    <t>37cb4daaccbf9b08cb82cbd3ccdcca0f8ca697a4</t>
  </si>
  <si>
    <t>2020-08-31T14:35:00Z</t>
  </si>
  <si>
    <t>88288e34501ff8a8c0dd139fce1ac6c5b77eb71a</t>
  </si>
  <si>
    <t>c8689cfa9a434398c4c9a94d918efa0e67cc92bf</t>
  </si>
  <si>
    <t>5b3e4ef5178cab50a02891fe16bf81bbf235cbb3</t>
  </si>
  <si>
    <t>2f3564916f10bd24160fd70cba363590169a959c</t>
  </si>
  <si>
    <t>2020-08-31T01:59:00Z</t>
  </si>
  <si>
    <t>4d152e515e21484b65784850c226f462b1ac3511</t>
  </si>
  <si>
    <t>2020-08-30T20:30:00Z</t>
  </si>
  <si>
    <t>35dba7a0c87e09e344b4206a66ab6d4b7f15454a</t>
  </si>
  <si>
    <t>2020-08-30T00:00:00Z</t>
  </si>
  <si>
    <t>5380a7f14671ea73135fc92024f6a6a0bb4715ad</t>
  </si>
  <si>
    <t>2020-08-30T18:00:00Z</t>
  </si>
  <si>
    <t>feadd7bd45cefd808ec0d8853f36026ef90b47cb</t>
  </si>
  <si>
    <t>2020-08-30T23:59:00Z</t>
  </si>
  <si>
    <t>7347e73745f06666ecc08468ab5992d92cbe0910</t>
  </si>
  <si>
    <t>2020-08-31T14:50:00Z</t>
  </si>
  <si>
    <t>e04c44ddb176394adea5aa5c76c89c1cc0fac929</t>
  </si>
  <si>
    <t>2020-08-31T06:00:00Z</t>
  </si>
  <si>
    <t>e9df507cca4127c57e88f657567642697613e9cf</t>
  </si>
  <si>
    <t>2020-08-30T05:59:00Z</t>
  </si>
  <si>
    <t>89d6166f735407add21891531c86982310a2abd6</t>
  </si>
  <si>
    <t>2e59f9d291a5a8f7e5f55eb2fd272d93f075b5bb</t>
  </si>
  <si>
    <t>2020-08-30T19:00:00Z</t>
  </si>
  <si>
    <t>d5aa2643f096e5f620fbab4d57ed9e23f309a8b5</t>
  </si>
  <si>
    <t>b0808190424c5a0cec10f7621c501c4eab4f0a06</t>
  </si>
  <si>
    <t>8f99f0193fa3c55c5284e1da7c01aa41d26e90a2</t>
  </si>
  <si>
    <t>b438c64ad3aa576c6a44cb5fa09a937e51d2ad27</t>
  </si>
  <si>
    <t>41400b952e3b99bad791dc7984dde830b8417409</t>
  </si>
  <si>
    <t>2020-08-31T13:00:00Z</t>
  </si>
  <si>
    <t>73641cd92e3b9296285f00c641a219d0ac853c8e</t>
  </si>
  <si>
    <t>2020-08-31T08:00:00Z</t>
  </si>
  <si>
    <t>941b7cd18e5da3c2a4f98769f7929a40dcb5799d</t>
  </si>
  <si>
    <t>155a0030845c254871ecd2c22f97f9482d249e9f</t>
  </si>
  <si>
    <t>c2ddf2d11138abac8bd2ca73940eacd564218b4f</t>
  </si>
  <si>
    <t>e89cd7eb94fb4bffe2bbc99ec6b002ac778becbe</t>
  </si>
  <si>
    <t>2020-08-30T17:00:00Z</t>
  </si>
  <si>
    <t>7049816deb73b05a4f33407a8b8f1e6499b7f9ba</t>
  </si>
  <si>
    <t>40c299336000b9b23e7670d7fb3be2b32a198dd7</t>
  </si>
  <si>
    <t>2020-08-26T23:49:00Z</t>
  </si>
  <si>
    <t>6057a2ce67cc8b7d205f47568979fb45bc3a4e57</t>
  </si>
  <si>
    <t>e89511f32a5e572a7992111dae416264df3f27cf</t>
  </si>
  <si>
    <t>12f87fd9c04768d25820212d659ff6a9a74af3cf</t>
  </si>
  <si>
    <t>2020-08-31T12:15:00Z</t>
  </si>
  <si>
    <t>3dbbb94b78c97c9d7dea7401ea80b256d3df423a</t>
  </si>
  <si>
    <t>b0e9f1f76ff9b1cf402315aabadd6fd68e1408a7</t>
  </si>
  <si>
    <t>68e7601ae8c56bb083daf0d8082063f999820c77</t>
  </si>
  <si>
    <t>2020-08-31T09:00:00Z</t>
  </si>
  <si>
    <t>49cf9631743d9a5822182dc26e682ad90ab65b97</t>
  </si>
  <si>
    <t>00f949aa40078e2f7086719ed2f23c5f19d7174d</t>
  </si>
  <si>
    <t>2020-08-31T17:52:00Z</t>
  </si>
  <si>
    <t>1ca5101e4c0778e1d3038deecf66cf5770344ff4</t>
  </si>
  <si>
    <t>ebf57d951f2d19517ce97a0fb7687e3315627280</t>
  </si>
  <si>
    <t>b54ed94649ef2fe25738e44ef0e9549eb1692c30</t>
  </si>
  <si>
    <t>0bf8069e5c4ceb5eb1c1156aa765fc5ec23bdac0</t>
  </si>
  <si>
    <t>1924bb4077b3ec9fc2a56a83e9be7583517eca46</t>
  </si>
  <si>
    <t>2020-08-30T03:01:00Z</t>
  </si>
  <si>
    <t>31f16797fd9c1377d2e435c362b9d2743c419778</t>
  </si>
  <si>
    <t>2020-08-31T12:00:00Z</t>
  </si>
  <si>
    <t>468844d43e8b3672c297257aa7565bf3cb59aba2</t>
  </si>
  <si>
    <t>2d0852f117df97985d116bcb9459081b684478e8</t>
  </si>
  <si>
    <t>10803512c5cbf1beb3a57b677b5133653b3531f6</t>
  </si>
  <si>
    <t>75eb8f464aa0bc75af51cfa99f1bf871b60ac7f6</t>
  </si>
  <si>
    <t>2020-08-30T14:00:00Z</t>
  </si>
  <si>
    <t>e10b60ca6659f5b4838393b992d5f4def976852d</t>
  </si>
  <si>
    <t>2020-08-31T15:00:00Z</t>
  </si>
  <si>
    <t>b3da98f12c6034b64b2647667afb523226e4c925</t>
  </si>
  <si>
    <t>2020-08-31T16:45:00Z</t>
  </si>
  <si>
    <t>32d3961cbd5d73748146623f04c7bd789b66a702</t>
  </si>
  <si>
    <t>2020-08-31T10:16:00Z</t>
  </si>
  <si>
    <t>1be63ec8b5ca142a1a1b2bbcb9c42f98f6f59ba5</t>
  </si>
  <si>
    <t>f2e2a33025c0335194a7b5d0def191759480c76a</t>
  </si>
  <si>
    <t>2020-08-30T19:38:00Z</t>
  </si>
  <si>
    <t>c881785512190219b003f0242066ff64e9dcb53d</t>
  </si>
  <si>
    <t>348a53a3152b4affa0975c06c37fad48880e4fe4</t>
  </si>
  <si>
    <t>2020-08-30T02:59:00Z</t>
  </si>
  <si>
    <t>009e8dc2ac4d940c72076f1cac9496643912543e</t>
  </si>
  <si>
    <t>9f236155b79197bc490262cae3c216a91ab74021</t>
  </si>
  <si>
    <t>f3f5a66178d1db0d5ccb68a981801c333dde3bc5</t>
  </si>
  <si>
    <t>2020-08-31T16:43:00Z</t>
  </si>
  <si>
    <t>546ada8a57f7977fa95732360446a7776c5aa63a</t>
  </si>
  <si>
    <t>9cf5c0e0ac3a631774819f63776a6d31eb61925b</t>
  </si>
  <si>
    <t>2020-08-30T11:00:00Z</t>
  </si>
  <si>
    <t>dd76ecdc2bd5828df55ce4a85fac9949097dbeac</t>
  </si>
  <si>
    <t>bbcdaf1e5c91023422b7b8c988db0c80f0833fbb</t>
  </si>
  <si>
    <t>431bd56d038b24409770be4de9a51516121b2ec6</t>
  </si>
  <si>
    <t>1e101e8ee5e3dd85e5d39c75ba17d2368fb378d0</t>
  </si>
  <si>
    <t>a5854a093551253309197e0a51f693b680393782</t>
  </si>
  <si>
    <t>2020-08-30T01:59:00Z</t>
  </si>
  <si>
    <t>8f5152c8cb4e21fee14cf2d86eb1277e9bb6184e</t>
  </si>
  <si>
    <t>2020-08-27T18:30:00Z</t>
  </si>
  <si>
    <t>84b4bd090997168d9282c6ca2043e17da6d60803</t>
  </si>
  <si>
    <t>2020-08-29T20:30:00Z</t>
  </si>
  <si>
    <t>0a5c410ba4923b3cc58c908f3d737824eb0fdbfb</t>
  </si>
  <si>
    <t>2020-08-29T18:00:00Z</t>
  </si>
  <si>
    <t>dd498c95006f03ae255ed8e8405b06faf287c140</t>
  </si>
  <si>
    <t>2020-08-29T23:59:00Z</t>
  </si>
  <si>
    <t>cd0e18cefa327afbd4fb2765675c0c5341e88632</t>
  </si>
  <si>
    <t>2020-08-30T14:50:00Z</t>
  </si>
  <si>
    <t>7140ad83529bf2c78b8e8af695d03a41a11a3d3a</t>
  </si>
  <si>
    <t>2020-08-29T05:15:00Z</t>
  </si>
  <si>
    <t>899be76517d0b8a35c31a7f6f2b4c5eb29ec0c26</t>
  </si>
  <si>
    <t>2020-08-29T05:59:00Z</t>
  </si>
  <si>
    <t>bd7e1d041cc72d176f4e5f2232bd0fdc31958c39</t>
  </si>
  <si>
    <t>33938d8a1bb93c365a6ce99415c047ff60dfc15d</t>
  </si>
  <si>
    <t>2020-08-29T19:00:00Z</t>
  </si>
  <si>
    <t>cdb405c14a1d4708af5e6731e0dfaf9834c356fe</t>
  </si>
  <si>
    <t>47bf0c8409d330d8a604988e7e6083096d4e1c07</t>
  </si>
  <si>
    <t>70f37a3bb2e9ffb5cbe5483c9dc83110a8361614</t>
  </si>
  <si>
    <t>2020-08-28T10:00:00Z</t>
  </si>
  <si>
    <t>f8c94fb83e7b30d978fc3c753f5d5c4feae6ef36</t>
  </si>
  <si>
    <t>5ac9b6854543abb859cb0b4b230b0e95d266d078</t>
  </si>
  <si>
    <t>2020-08-30T13:00:00Z</t>
  </si>
  <si>
    <t>e58ee4e4ee0464290dccb3ba089a93927f780920</t>
  </si>
  <si>
    <t>2020-08-30T08:00:00Z</t>
  </si>
  <si>
    <t>ee4a41766d0090eaaea9e6b6a7b93f29314a33d9</t>
  </si>
  <si>
    <t>2020-08-30T10:00:00Z</t>
  </si>
  <si>
    <t>2af8fa6e163b2b7d648a8dfb3824cc3d79623ed4</t>
  </si>
  <si>
    <t>1d5d3fca3ed6cca40622534715fd8a15957cc8ce</t>
  </si>
  <si>
    <t>900b6f240e46627a8e055cd51cc1e11d3441f3c0</t>
  </si>
  <si>
    <t>2020-08-29T17:00:00Z</t>
  </si>
  <si>
    <t>dc06ce6bde83e3ab6a01c89ad25c0606892c94ec</t>
  </si>
  <si>
    <t>f4cf248d42ffac3cdb02de92f7a6984be605c1f9</t>
  </si>
  <si>
    <t>9e71bbc3990510642a74c52f49f693c2860d912d</t>
  </si>
  <si>
    <t>b99a2fedc426029247b0d1fc31c610ca84c6e126</t>
  </si>
  <si>
    <t>53766ca3f26b1d66af8a84b166215190c740e374</t>
  </si>
  <si>
    <t>2020-08-30T11:55:00Z</t>
  </si>
  <si>
    <t>5979b1f71438bba18d8183f4f788b3e5b1d1064b</t>
  </si>
  <si>
    <t>056ea49dee5d875722a5d6a1c4e727f8b01f8efa</t>
  </si>
  <si>
    <t>2020-08-29T20:20:00Z</t>
  </si>
  <si>
    <t>b6fc7e6723e5a072e9f8e425c2c74dc53dca381a</t>
  </si>
  <si>
    <t>2020-08-30T09:00:00Z</t>
  </si>
  <si>
    <t>cfae5916416423f8378b6bd4b195304dcba7809e</t>
  </si>
  <si>
    <t>7fdecf290adb42ba48e880f9fedafaba151c1eb7</t>
  </si>
  <si>
    <t>2020-08-30T17:50:00Z</t>
  </si>
  <si>
    <t>d41be5e3d127de54d5d813ecbd84b88987e1d3a7</t>
  </si>
  <si>
    <t>4daf59a8c01f973629ff94cd06a218777c8b3ec4</t>
  </si>
  <si>
    <t>85b03c92ffc3dceca68eeb43650c75740dd32b5d</t>
  </si>
  <si>
    <t>48a3113f0decaeedd96c51712ac35e9ecd7e13b9</t>
  </si>
  <si>
    <t>26e82b2522937937bcb786e9576b7984ca2ea5cd</t>
  </si>
  <si>
    <t>2020-08-29T03:01:00Z</t>
  </si>
  <si>
    <t>daf1469487af88e7c5d0e35fd3d6b512b47564d8</t>
  </si>
  <si>
    <t>2020-08-30T14:30:00Z</t>
  </si>
  <si>
    <t>fa37c2fabf341028979bc744aaadc3e9cb462c3d</t>
  </si>
  <si>
    <t>22ca78b24f3907967b2d93a94291aa29fe987845</t>
  </si>
  <si>
    <t>2020-08-30T12:00:00Z</t>
  </si>
  <si>
    <t>88c5555b4c576a5dafd7f605d43d95e185dbe096</t>
  </si>
  <si>
    <t>61c31e0e64b7db018630265452465a6e7f24f7bc</t>
  </si>
  <si>
    <t>2020-08-29T14:00:00Z</t>
  </si>
  <si>
    <t>4055e7cc5266a67f3ba0e7a142ccda44a73d6f03</t>
  </si>
  <si>
    <t>2020-08-30T15:00:00Z</t>
  </si>
  <si>
    <t>9a398ce044e88ae2dcc8a40fb0e730910b50d80c</t>
  </si>
  <si>
    <t>2020-08-30T16:05:00Z</t>
  </si>
  <si>
    <t>2f15db8bb11c09d472f718dbd93a1f1f7f05504a</t>
  </si>
  <si>
    <t>2020-08-30T11:26:00Z</t>
  </si>
  <si>
    <t>5ea19148b8132df8ce22d22c8248fe86135af686</t>
  </si>
  <si>
    <t>0394faf599af0d849ae20f8138c6d1e695f04939</t>
  </si>
  <si>
    <t>2020-08-29T08:43:00Z</t>
  </si>
  <si>
    <t>7ffd4ef16a0b4e5ef6af19c7222235ca7f31881b</t>
  </si>
  <si>
    <t>fbe8e81e51de9171a7c64a711c521daa19f76c62</t>
  </si>
  <si>
    <t>a34dca1f1ef74c94c27343e7365a54804e6635d1</t>
  </si>
  <si>
    <t>c26d57fe4b1f4d694b2d2b4a365a9f4d9c8e81ae</t>
  </si>
  <si>
    <t>bbd35b410f9abfe42b4f92103a1fd566f27e36b6</t>
  </si>
  <si>
    <t>2020-08-30T12:02:00Z</t>
  </si>
  <si>
    <t>630f6d6a900a781d656ff2eb19e5b8cb6ce9d5d4</t>
  </si>
  <si>
    <t>2020-08-29T03:59:00Z</t>
  </si>
  <si>
    <t>3bfb7a3ce62073b6d1024d8b01d84f9b683552da</t>
  </si>
  <si>
    <t>2020-08-29T11:00:00Z</t>
  </si>
  <si>
    <t>1bf7349a573b34dd8280acf305d40e3fc71c4f4f</t>
  </si>
  <si>
    <t>2020-08-29T00:00:00Z</t>
  </si>
  <si>
    <t>f0edeb5c4e8db0cf019b2d98f51ffc69075050fc</t>
  </si>
  <si>
    <t>d122d7a1407ad0ed573139766181248886399d7a</t>
  </si>
  <si>
    <t>d44b69e8589ae8e0fb703500bfac30d46514461e</t>
  </si>
  <si>
    <t>2020-08-29T02:59:00Z</t>
  </si>
  <si>
    <t>af5fae786b6a6b49e6fb6ad9bdb69ebd50cbcac5</t>
  </si>
  <si>
    <t>2020-08-29T01:59:00Z</t>
  </si>
  <si>
    <t>ff6ab03e326389f9773abc32ca6e4e3b6240420b</t>
  </si>
  <si>
    <t>2020-08-27T20:30:00Z</t>
  </si>
  <si>
    <t>7e639fe7c895d8c75803bbaae88c13df4fcc695c</t>
  </si>
  <si>
    <t>2020-08-28T00:00:00Z</t>
  </si>
  <si>
    <t>1019e89da6dc38563bff54001bfe7f8f62b22b85</t>
  </si>
  <si>
    <t>2020-08-28T18:00:00Z</t>
  </si>
  <si>
    <t>fc4051e7e503e759ffcc2087d7e6101681c1008d</t>
  </si>
  <si>
    <t>2020-08-28T23:59:00Z</t>
  </si>
  <si>
    <t>6984fb9afdc32156ed41915b9eb52167cd518b92</t>
  </si>
  <si>
    <t>2020-08-29T14:50:00Z</t>
  </si>
  <si>
    <t>75ba3d410a379a09e8d3386943362416f436fe8a</t>
  </si>
  <si>
    <t>37fa27ccd45e7a4a69d97fd612adf4f52215af20</t>
  </si>
  <si>
    <t>2020-08-28T05:59:00Z</t>
  </si>
  <si>
    <t>1ae3f4f7548a3a158ee6fe20dea9bedc96717ef0</t>
  </si>
  <si>
    <t>52b549a129a507d82573cb5db9d5f0f59b5fd695</t>
  </si>
  <si>
    <t>2020-08-28T19:00:00Z</t>
  </si>
  <si>
    <t>e80bc01b7675d8489cdc03e5bbe5c3ddb2b29999</t>
  </si>
  <si>
    <t>3c8e927d7acb32e887408c52011fd9bb66bd963d</t>
  </si>
  <si>
    <t>50fe26a5fba561d4b0bc52760df52cf28e36c6d3</t>
  </si>
  <si>
    <t>2ae531e03b7b526ad116921072872a13c0fa3deb</t>
  </si>
  <si>
    <t>7417ad04e6050275ebc6eb818ae79f5100ece18b</t>
  </si>
  <si>
    <t>2020-08-28T13:00:00Z</t>
  </si>
  <si>
    <t>923809b87995b59ee7673ad6794eed975fbef271</t>
  </si>
  <si>
    <t>2020-08-29T08:00:00Z</t>
  </si>
  <si>
    <t>4854dd24f74d189cc67e5e0af74c977a5b55f0d8</t>
  </si>
  <si>
    <t>2020-08-29T10:00:00Z</t>
  </si>
  <si>
    <t>361ce81a89472381fc55327a2b50aa029caf3cd0</t>
  </si>
  <si>
    <t>db1a6be1d466cef55536f22333293856f726103d</t>
  </si>
  <si>
    <t>d215f347d13a8ab277736474c16be06129ca80f3</t>
  </si>
  <si>
    <t>2020-08-28T17:00:00Z</t>
  </si>
  <si>
    <t>11dd4a85a53b869bb89b92386c3bbb593c47884a</t>
  </si>
  <si>
    <t>2cfd783479b022ef123c50736aff2a556c1f0725</t>
  </si>
  <si>
    <t>19545d020bd27dd4d92c606b2f86d11f93187a02</t>
  </si>
  <si>
    <t>7b0eba200978ef2c7ca1331c8cfbb88df30ff9e2</t>
  </si>
  <si>
    <t>57db3da0ce8fc6f0f6dfbd403de535004b8e7e21</t>
  </si>
  <si>
    <t>2020-08-29T12:35:00Z</t>
  </si>
  <si>
    <t>98d2a06a1b01538c81f65da54376d74f03b64e8a</t>
  </si>
  <si>
    <t>3486b132ecf0dd6ac8b7178ccb5a4a0a5478d2e2</t>
  </si>
  <si>
    <t>2020-08-28T20:20:00Z</t>
  </si>
  <si>
    <t>d1ab2babd2adfe076e48951413056228146882e6</t>
  </si>
  <si>
    <t>2020-08-29T09:00:00Z</t>
  </si>
  <si>
    <t>c08bed6d7817a1572235d98c2e6ecaa72b9a2659</t>
  </si>
  <si>
    <t>3b1eb5b3cd49fd4373a6040e28457ce01bd6ffa6</t>
  </si>
  <si>
    <t>2020-08-29T17:50:00Z</t>
  </si>
  <si>
    <t>621dd90a739942e43608fd88a50fa2a6277528e7</t>
  </si>
  <si>
    <t>c8194cc327f414726c8360052e71b582ff449bfd</t>
  </si>
  <si>
    <t>8abd012c5072039824bef3720788a36af8869576</t>
  </si>
  <si>
    <t>9306dcb4830004c465b923e7bbc43e94f5d00d6a</t>
  </si>
  <si>
    <t>855cde14d94e487139a199077aa1fd02f8e9d482</t>
  </si>
  <si>
    <t>2020-08-28T03:01:00Z</t>
  </si>
  <si>
    <t>299370f454208c834bd7c9ca0faa4b033dd74ce2</t>
  </si>
  <si>
    <t>2020-08-29T12:00:00Z</t>
  </si>
  <si>
    <t>0d1bc9a36cd9d2fb8e6f253c373b4f0eb6afef97</t>
  </si>
  <si>
    <t>52f8f649f683f5b9e6f1e7772b68eeb43e6ec2cf</t>
  </si>
  <si>
    <t>e50a76c0abe686f9e1417fb40007b9560d37fd9c</t>
  </si>
  <si>
    <t>a41f77ed2effd743119d4c4db269bb6d8dd08fbe</t>
  </si>
  <si>
    <t>2020-08-28T14:00:00Z</t>
  </si>
  <si>
    <t>bfe02b53b66e08910e424b3f0d0ae04e9ec4bdb2</t>
  </si>
  <si>
    <t>2020-08-29T15:00:00Z</t>
  </si>
  <si>
    <t>b770dbc9104750562dcfc96d6a10ae168ac74182</t>
  </si>
  <si>
    <t>2020-08-29T16:05:00Z</t>
  </si>
  <si>
    <t>f45446d38e276929860c1e370e3065282cf90aed</t>
  </si>
  <si>
    <t>05ad023d17777371f2af8d68b856867fc80b3557</t>
  </si>
  <si>
    <t>4248e6dec6b5eb745cc9f1ac474775885cab9545</t>
  </si>
  <si>
    <t>2020-08-29T04:04:00Z</t>
  </si>
  <si>
    <t>845fffd5dc817bb6e83ea61d26f0aa37678085b4</t>
  </si>
  <si>
    <t>8c6f782ca005888f5c694383d658d7f60845621f</t>
  </si>
  <si>
    <t>2020-08-28T02:59:00Z</t>
  </si>
  <si>
    <t>49c3d76f5399a40d5be76d59d537cbe0d69ed4c8</t>
  </si>
  <si>
    <t>c6086d05fc9f2bd6ca780f0a47eb5904c298f915</t>
  </si>
  <si>
    <t>5dcd5ce93d10633d4afd29ed5fbe08c84461b063</t>
  </si>
  <si>
    <t>2020-08-29T12:59:00Z</t>
  </si>
  <si>
    <t>5aa4b85cc82c8485443877c151f936c2394f0f23</t>
  </si>
  <si>
    <t>2020-08-28T03:59:00Z</t>
  </si>
  <si>
    <t>2b984aedb9de929bb0ab2656c3269fbb97f2c926</t>
  </si>
  <si>
    <t>2020-08-28T11:00:00Z</t>
  </si>
  <si>
    <t>3c6d2e28b9e02edf671fbf69e15ffbdce2ed3fdc</t>
  </si>
  <si>
    <t>2020-08-28T14:33:00Z</t>
  </si>
  <si>
    <t>00aa893fef18e3fb46fc1b9c41c4bf7b7e035073</t>
  </si>
  <si>
    <t>23614e40bb7a923ec5c4991f8065006c21e74182</t>
  </si>
  <si>
    <t>6b308b87e2470d550a296c0b1dd61dc20d0b22a7</t>
  </si>
  <si>
    <t>b0e4b799781e4d2d47a6adbafd3d0ab04cdd07ed</t>
  </si>
  <si>
    <t>2020-08-28T01:59:00Z</t>
  </si>
  <si>
    <t>cbb1b9c3fd45e3e943a0e6ab69662848f3ab5a12</t>
  </si>
  <si>
    <t>6e9f32189cba89b2e7cb55bb7bdda879147e3dbb</t>
  </si>
  <si>
    <t>2020-08-27T00:00:00Z</t>
  </si>
  <si>
    <t>e3ec43a85d6d4d3a25351a5f2efb00a598bcfd1a</t>
  </si>
  <si>
    <t>2020-08-27T18:00:00Z</t>
  </si>
  <si>
    <t>89f425e35c4f85e237b180106105694f881c0134</t>
  </si>
  <si>
    <t>2020-08-27T23:59:00Z</t>
  </si>
  <si>
    <t>f6ec3bcdcef82eda92dd5e99d9bb2a042acb6cd6</t>
  </si>
  <si>
    <t>2020-08-28T14:50:00Z</t>
  </si>
  <si>
    <t>80193616738557e28c6a19d28e1e4ce93285dc68</t>
  </si>
  <si>
    <t>2020-08-28T06:35:00Z</t>
  </si>
  <si>
    <t>cd79c90bc3dbc26e2e109e620e9fbd0331a68faf</t>
  </si>
  <si>
    <t>2020-08-27T05:59:00Z</t>
  </si>
  <si>
    <t>d68da6e3e48556aae2eb3ebcd6aaf6130ed5a3f3</t>
  </si>
  <si>
    <t>a0530e02c35b22303a8ded18d41c32889c1646e6</t>
  </si>
  <si>
    <t>2020-08-27T19:00:00Z</t>
  </si>
  <si>
    <t>b5ab97239935782ce7dad5196324788f7cd409ec</t>
  </si>
  <si>
    <t>5012c74b0f1fc93f3fd01bb852829f109aa8ca33</t>
  </si>
  <si>
    <t>aefdc96d253d190f866766b589d575b5b6421a72</t>
  </si>
  <si>
    <t>03df0ed2a158d550dd6cd87277d7aae65b21bd89</t>
  </si>
  <si>
    <t>e9ce25429dfbc230d383bcea7c17176429c28a0f</t>
  </si>
  <si>
    <t>33fe76b613a0c491468e54484bfd356a3fb47fcf</t>
  </si>
  <si>
    <t>2020-08-28T08:00:00Z</t>
  </si>
  <si>
    <t>b1c0c73720af522c7a4d838a7388c754e39c8cc4</t>
  </si>
  <si>
    <t>228a44c36e93b22801f25f3253c31f7b6f1339d2</t>
  </si>
  <si>
    <t>18d3cac5f6494b85051c5eb512d53e585340c082</t>
  </si>
  <si>
    <t>209afe22697139c60c3eede8581a0668cb72d524</t>
  </si>
  <si>
    <t>2020-08-27T17:00:00Z</t>
  </si>
  <si>
    <t>792f416d29fcab80ae36962a44ba10070d233619</t>
  </si>
  <si>
    <t>79f491fb6035347375c0185e478a2ffce16ea90a</t>
  </si>
  <si>
    <t>ba3e03db07e2304b803c3abe8e774bb8ceb73ab6</t>
  </si>
  <si>
    <t>efdfd4e9a82734fa3c860726bc7ddb5caeeb72e6</t>
  </si>
  <si>
    <t>27ef347a78d384e05eb8c15109af8e58d1fdaae4</t>
  </si>
  <si>
    <t>2020-08-28T12:00:00Z</t>
  </si>
  <si>
    <t>c00f86b81019a86758ff8dc45a658c316c1f3fee</t>
  </si>
  <si>
    <t>da5355e06e55df3f1df5dec0067711eac6241cdf</t>
  </si>
  <si>
    <t>2020-08-27T20:25:00Z</t>
  </si>
  <si>
    <t>3ccfa1400de5cc4dcd45b3253f9d8d253c3668ac</t>
  </si>
  <si>
    <t>2020-08-28T09:00:00Z</t>
  </si>
  <si>
    <t>a178e9a422d0479489f0c974047fe1b7f20c1b6b</t>
  </si>
  <si>
    <t>0d1cc25f85e9b8a03216df31040c57fbf4a3003a</t>
  </si>
  <si>
    <t>2020-08-28T17:50:00Z</t>
  </si>
  <si>
    <t>277f8e9ab90432282745ad973e7265610812f79f</t>
  </si>
  <si>
    <t>b862ce6c4cb58e0659f6d1d94a6443c5499e1c28</t>
  </si>
  <si>
    <t>b5c1d2d99bb6059b05b067d8c859a19e691ec986</t>
  </si>
  <si>
    <t>2664751c88eb9ab2a760064f73a8870e3f2e1862</t>
  </si>
  <si>
    <t>61acb9620520855d3f325645cdc5f0a3867a3835</t>
  </si>
  <si>
    <t>2020-08-27T03:01:00Z</t>
  </si>
  <si>
    <t>2d1f1b2c4424f3b0de31875bf91fa7f261dd1fdf</t>
  </si>
  <si>
    <t>2f768ea41b223608c304f90143c6976b5ef907f8</t>
  </si>
  <si>
    <t>2c14a900a4d2e6402d7a04f9337d0e200908c777</t>
  </si>
  <si>
    <t>2d80334af94d6f1efd29785b9fccb7c3329fd03a</t>
  </si>
  <si>
    <t>6e5a485f3cdad08ad113fd10b56f129a35be5f8e</t>
  </si>
  <si>
    <t>2020-08-27T14:00:00Z</t>
  </si>
  <si>
    <t>dae0dc1b0b173a806b286737be1b2360b60d2870</t>
  </si>
  <si>
    <t>2020-08-28T15:00:00Z</t>
  </si>
  <si>
    <t>f57a8a8376e0b8da820ca7c75f173619f99db6c0</t>
  </si>
  <si>
    <t>2020-08-28T16:50:00Z</t>
  </si>
  <si>
    <t>d901faeda562ca4d19faafdf475463e2fbf2edcc</t>
  </si>
  <si>
    <t>2020-08-28T10:45:00Z</t>
  </si>
  <si>
    <t>0a094cbeb70f7297126155cfdba32e45284af788</t>
  </si>
  <si>
    <t>eeed8e814c752425644be780d884c2ec2c8156b3</t>
  </si>
  <si>
    <t>2020-08-27T21:01:00Z</t>
  </si>
  <si>
    <t>d6d5d8882a904e78d764175693791216de01a415</t>
  </si>
  <si>
    <t>e532a84afbf607c42ceecb975040cbab147a0346</t>
  </si>
  <si>
    <t>2020-08-27T02:59:00Z</t>
  </si>
  <si>
    <t>b5d605087a519e4bbf851a499be8c481522fa1bb</t>
  </si>
  <si>
    <t>9083eb994280f1770535c74c2b0e999d8d711527</t>
  </si>
  <si>
    <t>a7a6d01c01821df38827906baa4e91ed2ee27729</t>
  </si>
  <si>
    <t>2020-08-28T17:53:00Z</t>
  </si>
  <si>
    <t>f4ea09f78895954bf3a3cc9b56572f763d8af334</t>
  </si>
  <si>
    <t>2020-08-27T03:59:00Z</t>
  </si>
  <si>
    <t>db77b3b01568f84baf6478781844ae7d49646a50</t>
  </si>
  <si>
    <t>2020-08-27T11:00:00Z</t>
  </si>
  <si>
    <t>7b582b8e8b794e29fdf4e744fcc17b23a03ef247</t>
  </si>
  <si>
    <t>2020-08-27T14:33:00Z</t>
  </si>
  <si>
    <t>1908c439ec21c9d4f7b5e3efc873677d5b4347de</t>
  </si>
  <si>
    <t>9857643a7ae5cc1bec2bbe595980aa889bf62f56</t>
  </si>
  <si>
    <t>2f41e1966c65b200365542ec5675877bad393f3d</t>
  </si>
  <si>
    <t>1dd1288ebc2194d5254b7831e4805950ccf0fa43</t>
  </si>
  <si>
    <t>2020-08-27T01:59:00Z</t>
  </si>
  <si>
    <t>0dd0971fbcd9be9f09f8852135351c0dc592a819</t>
  </si>
  <si>
    <t>2020-08-26T20:30:00Z</t>
  </si>
  <si>
    <t>20f30455c33c2e40461f28e615ba98617613985c</t>
  </si>
  <si>
    <t>2020-08-26T00:00:00Z</t>
  </si>
  <si>
    <t>d0dc66d434a450a9a7edd54f61d89fd42c1edef1</t>
  </si>
  <si>
    <t>2020-08-26T18:00:00Z</t>
  </si>
  <si>
    <t>8c1901d613a28920e361d12159e372e60038cbb3</t>
  </si>
  <si>
    <t>2020-08-26T23:59:00Z</t>
  </si>
  <si>
    <t>b98a59c92047ecd65e3ac2ef9142d5e6ada76848</t>
  </si>
  <si>
    <t>2020-08-27T14:50:00Z</t>
  </si>
  <si>
    <t>f37a6512ed4abbca1eae29f4990a7cb19daf0f2c</t>
  </si>
  <si>
    <t>2020-08-27T06:30:00Z</t>
  </si>
  <si>
    <t>5497cd992ecabe502c69b52de310288044bde9a5</t>
  </si>
  <si>
    <t>2020-08-26T05:59:00Z</t>
  </si>
  <si>
    <t>bb0a88941347f665e9af61bc3422a5c4b458235b</t>
  </si>
  <si>
    <t>9660b4a312e6a34ba2d56726e1695705e3c473b8</t>
  </si>
  <si>
    <t>2020-08-26T19:00:00Z</t>
  </si>
  <si>
    <t>63d57f365bfac8f6238e54078c9a0fc394b4bf03</t>
  </si>
  <si>
    <t>c507df77b4b4b53ca48178edb887195b54c6bee8</t>
  </si>
  <si>
    <t>2853f7262aaca5afc1f7aecf6d2624dc123a6d17</t>
  </si>
  <si>
    <t>2020-08-26T10:00:00Z</t>
  </si>
  <si>
    <t>e0f7f5971e0bf849b367109cdb75162b53f85c66</t>
  </si>
  <si>
    <t>7508d945b520e3a4627bbe67956b2d7ea24005bb</t>
  </si>
  <si>
    <t>2020-08-27T13:00:00Z</t>
  </si>
  <si>
    <t>8eba867d0b63100942b66729f0a568aac5a5964a</t>
  </si>
  <si>
    <t>2020-08-27T08:00:00Z</t>
  </si>
  <si>
    <t>2125b90b55197135d61f0a9526e211b736a0ff0a</t>
  </si>
  <si>
    <t>2020-08-27T10:00:00Z</t>
  </si>
  <si>
    <t>f899bfe622c3f61d6242165b6505ccffed56efb0</t>
  </si>
  <si>
    <t>bf00c6a6fb29b267a0197bfc01881f54158bc0e7</t>
  </si>
  <si>
    <t>aa62311e105bf86d005ebcfb5ddf739f57cbe81c</t>
  </si>
  <si>
    <t>2020-08-26T17:00:00Z</t>
  </si>
  <si>
    <t>4b81aeb899131c7315883674c28cf79569f9a423</t>
  </si>
  <si>
    <t>ec60ee976c4a4c07528228957e85294f02f88248</t>
  </si>
  <si>
    <t>38e6eacc91bb63e32b3a16006c3b6e8fbbd11513</t>
  </si>
  <si>
    <t>5431e60c6bf7fe74f35c07bcb4b94bf1e1d0f890</t>
  </si>
  <si>
    <t>50f4b0f416ee4850c7bce870aaf83d615dd0d9d0</t>
  </si>
  <si>
    <t>2020-08-27T11:45:00Z</t>
  </si>
  <si>
    <t>30cd751fe27f82443691e749badd78b10015d8e9</t>
  </si>
  <si>
    <t>5ac6da1e19d5fe1f133d573c975b408b46aa99ea</t>
  </si>
  <si>
    <t>2020-08-26T20:20:00Z</t>
  </si>
  <si>
    <t>d042b0f427795f3b625082729d12e6739213603b</t>
  </si>
  <si>
    <t>2020-08-27T09:00:00Z</t>
  </si>
  <si>
    <t>5632f5e4a480644044b5770f6d42fababd8d64ca</t>
  </si>
  <si>
    <t>f05a5a286cdc6677fca59187590996a237ff0c11</t>
  </si>
  <si>
    <t>2020-08-27T17:15:00Z</t>
  </si>
  <si>
    <t>1098c9578204a08bf290af3919a2d6773c5ff8c0</t>
  </si>
  <si>
    <t>9b109f6ed758f46f1741240edf9ad040a76b1855</t>
  </si>
  <si>
    <t>e56c0d0599f55abee421be9a8d1fc7faa54a3087</t>
  </si>
  <si>
    <t>0d1ee8961301cd99f7ff95ebbb35f9545612f7be</t>
  </si>
  <si>
    <t>3e852cd047f16f7be6654628233fe3d1511ca648</t>
  </si>
  <si>
    <t>2020-08-26T03:01:00Z</t>
  </si>
  <si>
    <t>3e78da13ef28ac95878d5f924b46d83e92c476cb</t>
  </si>
  <si>
    <t>2020-08-27T12:00:00Z</t>
  </si>
  <si>
    <t>2d19ca1adf5b127d2155b3d8c019de4d7544990f</t>
  </si>
  <si>
    <t>e8e1a2aa84c5cd4ba94e869f829dfe54a48db7f7</t>
  </si>
  <si>
    <t>51b36d33173f84cad805205cbe340d287475e340</t>
  </si>
  <si>
    <t>e4be4f3a474da3c4b8aa115c3b21692cef213c74</t>
  </si>
  <si>
    <t>2020-08-26T14:00:00Z</t>
  </si>
  <si>
    <t>e0f0e04d4b42dd7dc1ef23432595fae3bc3e8d98</t>
  </si>
  <si>
    <t>2020-08-27T15:00:00Z</t>
  </si>
  <si>
    <t>0334bce6014421c0a39b9f32512cd61aeb770228</t>
  </si>
  <si>
    <t>2020-08-27T18:35:00Z</t>
  </si>
  <si>
    <t>d3f8f6b9ebd3085b88dce78bc5bb6a2a4ba8c664</t>
  </si>
  <si>
    <t>2020-08-27T10:03:00Z</t>
  </si>
  <si>
    <t>d058bbc5004a85f111a89328ea992a5c16ed691b</t>
  </si>
  <si>
    <t>3b887020c58cf7c62d6e03ba0498cd437814e7b6</t>
  </si>
  <si>
    <t>2020-08-27T08:20:00Z</t>
  </si>
  <si>
    <t>558221e0f15314cbe9bfcff1395d790e81044d7d</t>
  </si>
  <si>
    <t>16b217d130d5650d9e7f954775025d77c9ec188a</t>
  </si>
  <si>
    <t>2020-08-26T02:59:00Z</t>
  </si>
  <si>
    <t>9013966c7876de3ecd8bece5c5d0a851ea23618e</t>
  </si>
  <si>
    <t>8288d9a62572b233de8f7f95d9c778f9d2baee29</t>
  </si>
  <si>
    <t>a03a376a90038568557ccf1812ec7de5525a1706</t>
  </si>
  <si>
    <t>2020-08-27T17:45:00Z</t>
  </si>
  <si>
    <t>f9cc82403984db932a9eea00677aded2fd411633</t>
  </si>
  <si>
    <t>2020-08-26T03:59:00Z</t>
  </si>
  <si>
    <t>1d5816edf72b518bc591444bd04076f8d38f8daf</t>
  </si>
  <si>
    <t>2020-08-26T11:00:00Z</t>
  </si>
  <si>
    <t>86ef608d9cddfa06353bc841b29b9928a6021a8b</t>
  </si>
  <si>
    <t>2020-08-26T14:39:00Z</t>
  </si>
  <si>
    <t>f807d6c62593c63efded5bbc25c0d45a7b9f9222</t>
  </si>
  <si>
    <t>d4bd16db9802f74f23403ba1efc7059172271dc7</t>
  </si>
  <si>
    <t>abdde1e77d5621bbb67f9a63d3baa8082cadb128</t>
  </si>
  <si>
    <t>c6e6bb6b6396484e80880f91b7b98d1dce6ce3db</t>
  </si>
  <si>
    <t>2020-08-26T01:59:00Z</t>
  </si>
  <si>
    <t>3e5628a390e07c146976cc3a607d8740a1679143</t>
  </si>
  <si>
    <t>2020-08-25T20:30:00Z</t>
  </si>
  <si>
    <t>c593c2682323c01911d09f8cc8b947b24d0c91bd</t>
  </si>
  <si>
    <t>2020-08-25T00:00:00Z</t>
  </si>
  <si>
    <t>cd369b059076a94f883ea70ea0b550faf6a0cc69</t>
  </si>
  <si>
    <t>2020-08-25T18:00:00Z</t>
  </si>
  <si>
    <t>e0edce09a3d5d75d61cecc6a7fd81c9fd39ddf0d</t>
  </si>
  <si>
    <t>2020-08-25T23:59:00Z</t>
  </si>
  <si>
    <t>cb8c3fd46f2c0815df87788d3051097291d39529</t>
  </si>
  <si>
    <t>2020-08-26T14:50:00Z</t>
  </si>
  <si>
    <t>123e4ff08cf10a7cc6f995589ddd9fd7c46d5017</t>
  </si>
  <si>
    <t>2020-08-26T07:35:00Z</t>
  </si>
  <si>
    <t>a8a8fa6b178f9247f56e7c995f12abbb01e58dde</t>
  </si>
  <si>
    <t>2020-08-25T05:59:00Z</t>
  </si>
  <si>
    <t>cf5492a08064c7cfde094f294844400ecacc341c</t>
  </si>
  <si>
    <t>8191c1357cfbcd636d003da7a7b22f0ee43914c0</t>
  </si>
  <si>
    <t>2020-08-25T18:59:00Z</t>
  </si>
  <si>
    <t>2e73985d24741674af0bb8622a92845e71d26898</t>
  </si>
  <si>
    <t>2bfa1d206e195362b8c933588d64af904b4d4800</t>
  </si>
  <si>
    <t>4ae193c4326b81eb56d2937017cea6512e07b32d</t>
  </si>
  <si>
    <t>a88f2a807f6a12ef531e5d34ef4275de6baef204</t>
  </si>
  <si>
    <t>1b5d7185ab026e9fe2742a213730018a3b4880ab</t>
  </si>
  <si>
    <t>2020-08-26T13:00:00Z</t>
  </si>
  <si>
    <t>a4eaa68356175f9a810f2436450e1230ba5942a2</t>
  </si>
  <si>
    <t>2020-08-26T08:00:00Z</t>
  </si>
  <si>
    <t>f15bc1d2918af6e34704d4bd16417e87cd0f618b</t>
  </si>
  <si>
    <t>28f73e20ac69dcc11364a2357989dd38235e5fae</t>
  </si>
  <si>
    <t>a8555882a4969c5cf3c089e39e8f25f3d4c966b1</t>
  </si>
  <si>
    <t>8466af9e796aa4321740199533069542c0f8a0c4</t>
  </si>
  <si>
    <t>2020-08-25T17:00:00Z</t>
  </si>
  <si>
    <t>bda485b3d6f8758aeceab13c67d43297a1308ca4</t>
  </si>
  <si>
    <t>c97b1da581b13b69da19beca8c8fff8d8967ad5c</t>
  </si>
  <si>
    <t>2020-08-17T19:35:00Z</t>
  </si>
  <si>
    <t>c1a0c3a9ec778ed9bf236a0d2983f43e46e2946c</t>
  </si>
  <si>
    <t>2020-08-24T19:00:00Z</t>
  </si>
  <si>
    <t>674050f0aa1b9def7d327c05377dca8d4831f71c</t>
  </si>
  <si>
    <t>426266c7ef8ae4b8d482bb6350d84e35d6aa3404</t>
  </si>
  <si>
    <t>2020-08-26T12:15:00Z</t>
  </si>
  <si>
    <t>8cb90b75770ad77043389327e110970a576b8d67</t>
  </si>
  <si>
    <t>7c6e5a85f0332aaf8d0aad4c7dc1a5b55cb6659c</t>
  </si>
  <si>
    <t>2020-08-25T20:20:00Z</t>
  </si>
  <si>
    <t>ad31ff3a4a8aa7177feadfd8781f3431bd966e77</t>
  </si>
  <si>
    <t>2020-08-26T09:00:00Z</t>
  </si>
  <si>
    <t>98164c775cef3bc1a202aad7b68154f6069bde84</t>
  </si>
  <si>
    <t>f2728ff47df033075b77047a563c0d5e2275631c</t>
  </si>
  <si>
    <t>2020-08-26T17:50:00Z</t>
  </si>
  <si>
    <t>486537c89f63e1553bf498564ad9e219be7c12a3</t>
  </si>
  <si>
    <t>fce261eee3fda5f1dcfb53cb00f7cc7bf5766427</t>
  </si>
  <si>
    <t>ef3b8ef7f10057ef0a57e9afe071853b375ee8c4</t>
  </si>
  <si>
    <t>2ec42e0d44a35357211e4918f044aa8b051a32f7</t>
  </si>
  <si>
    <t>160d3a58d2e84ec93952c8ca2d95101096e32843</t>
  </si>
  <si>
    <t>2020-08-25T03:01:00Z</t>
  </si>
  <si>
    <t>03d07cf2ae1e354bb39f3143eb98b56151314aba</t>
  </si>
  <si>
    <t>2020-08-26T12:00:00Z</t>
  </si>
  <si>
    <t>56d394851b34320d918cc158d7b22509e4daebe5</t>
  </si>
  <si>
    <t>49b27c120e4999e0af9cc009cf6bf475c610e177</t>
  </si>
  <si>
    <t>cfa79d50629dc507d15eb2d61488bd89c19dec89</t>
  </si>
  <si>
    <t>51083c94193feb32a1c5731d9421163e668b46b6</t>
  </si>
  <si>
    <t>2020-08-25T14:00:00Z</t>
  </si>
  <si>
    <t>4c2d968d9008d096941184527d12a32198e6c30b</t>
  </si>
  <si>
    <t>2020-08-26T15:00:00Z</t>
  </si>
  <si>
    <t>d5205083092994efcfbd78f86d8ade97044e31f6</t>
  </si>
  <si>
    <t>2020-08-26T18:20:00Z</t>
  </si>
  <si>
    <t>81135a84e179a3a17bc02ae90d59c986fda4e819</t>
  </si>
  <si>
    <t>2020-08-26T10:28:00Z</t>
  </si>
  <si>
    <t>ac37b81f870de013f5d397f2b0bc3c6b006527fa</t>
  </si>
  <si>
    <t>af8ba1206370b91c0e6859995a12f8cc5d33ea61</t>
  </si>
  <si>
    <t>2020-08-25T20:43:00Z</t>
  </si>
  <si>
    <t>24a1df62099f75f764f874052ded1c1902684b52</t>
  </si>
  <si>
    <t>a7d2962b0df9b75302fd2e55bc6a05fd524eb92b</t>
  </si>
  <si>
    <t>2020-08-25T02:59:00Z</t>
  </si>
  <si>
    <t>a27ddfe4713c39ef566ecd153bea109415647eb7</t>
  </si>
  <si>
    <t>dbf41af26897f947ea0761f7b726043e8fd02922</t>
  </si>
  <si>
    <t>9ec974818265a41e79060106d11f1289969e025b</t>
  </si>
  <si>
    <t>2020-08-26T16:28:00Z</t>
  </si>
  <si>
    <t>c36d41e2575911be031aab6e8f5be7f42bf6a125</t>
  </si>
  <si>
    <t>2020-08-25T03:59:00Z</t>
  </si>
  <si>
    <t>3f09a7c67f063df81f1ece20822bde1bfbfe6588</t>
  </si>
  <si>
    <t>2020-08-25T11:00:00Z</t>
  </si>
  <si>
    <t>00d0f4e94ebfeadcf3e29e3dec5bba5db14b9a63</t>
  </si>
  <si>
    <t>2020-08-25T14:36:00Z</t>
  </si>
  <si>
    <t>f5d9a8587c28a7009a550245afc84a1966d4072d</t>
  </si>
  <si>
    <t>044238e0d0108338ef599ccba8df0dd201aac8a8</t>
  </si>
  <si>
    <t>6f3e2b3dce5c5179fc033220614c097e090960d2</t>
  </si>
  <si>
    <t>69c399b3bab5c1f926b58c5b003f2ce6752b1d76</t>
  </si>
  <si>
    <t>2020-08-25T01:59:00Z</t>
  </si>
  <si>
    <t>f4c0b48e2cd06e3a2956e9fc0703b3f98e6a1549</t>
  </si>
  <si>
    <t>2020-08-24T20:30:00Z</t>
  </si>
  <si>
    <t>3550e2bf2001b029c364b664ce848c19fe3ded45</t>
  </si>
  <si>
    <t>2020-08-24T00:00:00Z</t>
  </si>
  <si>
    <t>89ee945a3702af893fcf60eefce700e596c71c78</t>
  </si>
  <si>
    <t>2020-08-24T18:00:00Z</t>
  </si>
  <si>
    <t>08af1cafea49bca939ac6ec0f050a26132f9b1dd</t>
  </si>
  <si>
    <t>2020-08-24T23:59:00Z</t>
  </si>
  <si>
    <t>7ce632c0010093e7cb9343af23ad240713bad817</t>
  </si>
  <si>
    <t>2020-08-25T14:50:00Z</t>
  </si>
  <si>
    <t>f927fb1874d4570ec7e3fd170b350c0117167911</t>
  </si>
  <si>
    <t>2020-08-25T05:55:00Z</t>
  </si>
  <si>
    <t>0eeaa6530ee6ba7d235e570d1f7af481df9fc353</t>
  </si>
  <si>
    <t>a4a3b2b98b18334038dc617479ce4547bae3d9df</t>
  </si>
  <si>
    <t>e4a31207171b94b65b0e71f2766e217c836887e3</t>
  </si>
  <si>
    <t>2020-08-24T19:04:00Z</t>
  </si>
  <si>
    <t>e8fd0f2fbdcd394a0b9bacc2b2ef1eb10e6a9703</t>
  </si>
  <si>
    <t>a714f1f0c74876de89a557d3947454730a208575</t>
  </si>
  <si>
    <t>0d24c760ee8d519bf1798096b71ca49eb71305bd</t>
  </si>
  <si>
    <t>2020-08-24T10:00:00Z</t>
  </si>
  <si>
    <t>dc435cc5d281c26431e5836b5a762450cea939d5</t>
  </si>
  <si>
    <t>39a6f3613e2ebcdc82739818a9c62fbefcfb5aa8</t>
  </si>
  <si>
    <t>2020-08-25T13:00:00Z</t>
  </si>
  <si>
    <t>fb30be228ad31e69f2a472852f414a4063837bc1</t>
  </si>
  <si>
    <t>2020-08-25T08:00:00Z</t>
  </si>
  <si>
    <t>c91542e0b45784f663d6091f0fd450e50a091b25</t>
  </si>
  <si>
    <t>2020-08-25T10:00:00Z</t>
  </si>
  <si>
    <t>093aeb76e9d760bf90f9f28f3c2da9b0305817de</t>
  </si>
  <si>
    <t>409de82ffd1ba88270acba85adab6b8d8b29c5e7</t>
  </si>
  <si>
    <t>34da12f73000b6b2312a45a80604b1ce131483b6</t>
  </si>
  <si>
    <t>2020-08-24T17:00:00Z</t>
  </si>
  <si>
    <t>398e78664fe8fec96dda047b5f9bb6eb2b146bc1</t>
  </si>
  <si>
    <t>e2c0c218c10efd5d21bd1c944ed41f9ad472b874</t>
  </si>
  <si>
    <t>883bafa98c495477ca276f2b49696b5834d9e232</t>
  </si>
  <si>
    <t>ee2eea707ab422754f0425853f467663011816d4</t>
  </si>
  <si>
    <t>879b89393a95ecb0de3af7039a2aa712693da9b7</t>
  </si>
  <si>
    <t>2020-08-25T12:10:00Z</t>
  </si>
  <si>
    <t>6f05704d9898182641069c19ef8df9bb5564ed2f</t>
  </si>
  <si>
    <t>fd62ca23b7bb25e97ee9e30aa92dc05ff2be7860</t>
  </si>
  <si>
    <t>2020-08-24T21:30:00Z</t>
  </si>
  <si>
    <t>3ee706dad0d4ea051bfadc9dc0c29fa21c68e100</t>
  </si>
  <si>
    <t>2020-08-25T09:00:00Z</t>
  </si>
  <si>
    <t>4a2fa7c94b9f4120994894b2570c5f3830a1faad</t>
  </si>
  <si>
    <t>19f27f7d6b0679711ac0ddc89ead6e8e71ccbc8c</t>
  </si>
  <si>
    <t>2020-08-25T17:50:00Z</t>
  </si>
  <si>
    <t>93985bade2bc7d944bd3b602817358f588801766</t>
  </si>
  <si>
    <t>bc307c4782957edf7acd5230530b8a5e2c6edd8d</t>
  </si>
  <si>
    <t>74ad1a4b902be087c4542e0f18e2f2a7b7b87329</t>
  </si>
  <si>
    <t>c794d6904928a6c418adf7b74666663f6e1a2488</t>
  </si>
  <si>
    <t>ae67d155951c2bd8202e03e9fc0982cd82f5b63f</t>
  </si>
  <si>
    <t>2020-08-24T03:01:00Z</t>
  </si>
  <si>
    <t>bab5862041ba3f6da54eb85dedccb2e18c1c2898</t>
  </si>
  <si>
    <t>2020-08-25T12:00:00Z</t>
  </si>
  <si>
    <t>366d7f7d4f1cef26cd9f93fdb2c3a30837c4076c</t>
  </si>
  <si>
    <t>d48f100fc7192acfdf16fac64b1737dd43dc6793</t>
  </si>
  <si>
    <t>a9336ffd3fa838094bcba80e63d8bb19f3d7cbfc</t>
  </si>
  <si>
    <t>9c71e2085ff26f3f38acba821fff473347e19e02</t>
  </si>
  <si>
    <t>2020-08-24T14:00:00Z</t>
  </si>
  <si>
    <t>f889bb5ddd642fef64cfa9fef361a1a1a9df0177</t>
  </si>
  <si>
    <t>2020-08-25T15:00:00Z</t>
  </si>
  <si>
    <t>bb42d4a79b4909e95ddbe46e181db40724d93dde</t>
  </si>
  <si>
    <t>503e4e976d30686978f276811d5ba60e8fbbe7bc</t>
  </si>
  <si>
    <t>2020-08-25T10:08:00Z</t>
  </si>
  <si>
    <t>b25c181773ade89be65371f8f1b94310d50ebb48</t>
  </si>
  <si>
    <t>43a68a92028584ef78029b491e1fa6f986def078</t>
  </si>
  <si>
    <t>2020-08-24T19:27:00Z</t>
  </si>
  <si>
    <t>0d00b377ac2a86a3190dd8ae25269503041db55a</t>
  </si>
  <si>
    <t>e9a487026c9811bd4042811c3a78e64c31e88df8</t>
  </si>
  <si>
    <t>2020-08-24T02:59:00Z</t>
  </si>
  <si>
    <t>867d487d79b254b61d4a256b4e2a31e3088b05a6</t>
  </si>
  <si>
    <t>0f1b8276bbcbf5ab14a014e9f61bbbaa21059dd7</t>
  </si>
  <si>
    <t>27710b5e9623b738c0cf11c84cb82e8214680146</t>
  </si>
  <si>
    <t>2020-08-25T17:25:00Z</t>
  </si>
  <si>
    <t>f94fc1864f2090968e0c438a1bdd3684ca4d681e</t>
  </si>
  <si>
    <t>2020-08-24T03:59:00Z</t>
  </si>
  <si>
    <t>6dd6818d8fd325ebe28f46160798e248bfd7b807</t>
  </si>
  <si>
    <t>2020-08-24T11:00:00Z</t>
  </si>
  <si>
    <t>b68418c56134fa8d0428c960084a0f100365bd18</t>
  </si>
  <si>
    <t>2020-08-24T14:36:00Z</t>
  </si>
  <si>
    <t>39eadd2455a8ad9a5872739bd8a80368d2c01c3a</t>
  </si>
  <si>
    <t>be9647879716f962113249bb760bcd29b4c4ec99</t>
  </si>
  <si>
    <t>29b124857bec2aaa099590f470e9de75cec7025a</t>
  </si>
  <si>
    <t>5d2f1eaac47566ce263d49dab339a0c86d9df1ba</t>
  </si>
  <si>
    <t>2020-08-24T01:59:00Z</t>
  </si>
  <si>
    <t>897903666dbacd834302969432ccbd5bc8bfc975</t>
  </si>
  <si>
    <t>2020-08-23T20:30:00Z</t>
  </si>
  <si>
    <t>12bfd30c67cafdf6e2c2ee643499431f056e14fe</t>
  </si>
  <si>
    <t>2020-08-23T00:00:00Z</t>
  </si>
  <si>
    <t>da5449d78346f3f177813f0a9c0e2e1a11ae1894</t>
  </si>
  <si>
    <t>2020-08-23T18:00:00Z</t>
  </si>
  <si>
    <t>9368c3d34956d45b80beff89cc8cd925502ecd9f</t>
  </si>
  <si>
    <t>2020-08-23T23:59:00Z</t>
  </si>
  <si>
    <t>f9de1ac341e79a8e2c9debdaa8c553c7462491e2</t>
  </si>
  <si>
    <t>2020-08-24T14:50:00Z</t>
  </si>
  <si>
    <t>bdbb0e9c048f0abe9b2e3e10a3f4df4c6fbd0e6a</t>
  </si>
  <si>
    <t>2020-08-24T05:30:00Z</t>
  </si>
  <si>
    <t>0123da95c9a4ad6f15e2061d05d32d767ec91a56</t>
  </si>
  <si>
    <t>ddd18fba20d84bf9318466ebd433ae2c7944cadc</t>
  </si>
  <si>
    <t>918ee8d3f0ce43390061704763a211257a8eca0c</t>
  </si>
  <si>
    <t>2020-08-23T19:00:00Z</t>
  </si>
  <si>
    <t>17115d55d0ee76976d00ddec3645a0b7f0dfeea2</t>
  </si>
  <si>
    <t>c31dfa71c9119ca066d24f30c00bb0bd7e96b364</t>
  </si>
  <si>
    <t>17eb6f5193e4632fe18bdd7af1aacb4168fae116</t>
  </si>
  <si>
    <t>1cae36748599828ac86a5d061206e48406439b2e</t>
  </si>
  <si>
    <t>3b1786d6ef67afccd814c602b64e2f6a5b49e9db</t>
  </si>
  <si>
    <t>2020-08-24T13:00:00Z</t>
  </si>
  <si>
    <t>741b8aaea37126e4a8253a37c1ccdf57b2cd4e66</t>
  </si>
  <si>
    <t>2020-08-24T08:00:00Z</t>
  </si>
  <si>
    <t>64ab093c95b2027bc8f1c791887cb41ebe9ee6ce</t>
  </si>
  <si>
    <t>e672905013461b2d4d6d6d1d1a962b6091d90771</t>
  </si>
  <si>
    <t>60a71770a83d54cf88e97414bded913b3d88bf5d</t>
  </si>
  <si>
    <t>ac5eaaac2123983aa58ee9f40c8dc8718418a6bb</t>
  </si>
  <si>
    <t>2020-08-23T17:00:00Z</t>
  </si>
  <si>
    <t>73a857f83b1ad6b805844c6eb06f08c5442791c3</t>
  </si>
  <si>
    <t>1b98258bb71a66b4f867bf17d7c7134dd753ee96</t>
  </si>
  <si>
    <t>61c0cb00bacba840dca7be891c4e83ac37f9debe</t>
  </si>
  <si>
    <t>1be077ce4122c0845cfc782fd3538bdfb76b7a39</t>
  </si>
  <si>
    <t>a3fda45011751519c7bc9b37edbc38a490cde6c8</t>
  </si>
  <si>
    <t>2020-08-24T11:35:00Z</t>
  </si>
  <si>
    <t>c109193c68b2652984c150a07cff85081af6a4c6</t>
  </si>
  <si>
    <t>84f83668c67db03c5b333e7069d589594186af65</t>
  </si>
  <si>
    <t>2020-08-23T20:20:00Z</t>
  </si>
  <si>
    <t>5112fa8a3eb74e5aa273ddde0ffc0e46f8e6866c</t>
  </si>
  <si>
    <t>2020-08-24T09:00:00Z</t>
  </si>
  <si>
    <t>adc3d721578f91114370477c4ffec49703a42920</t>
  </si>
  <si>
    <t>9ffd787f0b82f4f3285f58c72880ac154c9a6279</t>
  </si>
  <si>
    <t>2020-08-24T17:50:00Z</t>
  </si>
  <si>
    <t>09cae2ad6588e98e166cf63b9df6625b5c7dc3cc</t>
  </si>
  <si>
    <t>861c47102047e24bc833e98c60770078c9ba4d11</t>
  </si>
  <si>
    <t>2a3f0dd1f2cc01a8fa345900e74170863c418d21</t>
  </si>
  <si>
    <t>cc852889a1eebb7182603b5d5dc968679eb13870</t>
  </si>
  <si>
    <t>9f33f326cb4c5ef2ec8388ef1bb9213634ff1473</t>
  </si>
  <si>
    <t>2020-08-23T03:01:00Z</t>
  </si>
  <si>
    <t>094c6415616e769e96672adb461ad973bc5c4b9c</t>
  </si>
  <si>
    <t>2020-08-24T12:00:00Z</t>
  </si>
  <si>
    <t>16f78ddb5562f0444905da4a679d0de3d3b2a963</t>
  </si>
  <si>
    <t>db2b98890bd9cecd963405103c226850971bcb45</t>
  </si>
  <si>
    <t>7f45231be514b2d38f31b0ac9a08a06629eace82</t>
  </si>
  <si>
    <t>421a3700e84931601cea6cd57a90541c74b46565</t>
  </si>
  <si>
    <t>2020-08-23T14:00:00Z</t>
  </si>
  <si>
    <t>3c2fbf1ade5de4baa25caaf73fdebcfbb86236cb</t>
  </si>
  <si>
    <t>2020-08-24T15:00:00Z</t>
  </si>
  <si>
    <t>0a57a1377e7d5ba12dd30c5c2262cf2cf38f2449</t>
  </si>
  <si>
    <t>2020-08-24T18:35:00Z</t>
  </si>
  <si>
    <t>87aefa109eba5f0fbe3b4580796fda660ea1052b</t>
  </si>
  <si>
    <t>2020-08-24T10:24:00Z</t>
  </si>
  <si>
    <t>2f242021e8ca85b500f49b2bad2b55b77a15e46d</t>
  </si>
  <si>
    <t>4e4df6db0c193cdde7a2746b097f30f4f2e147cf</t>
  </si>
  <si>
    <t>2020-08-23T18:50:00Z</t>
  </si>
  <si>
    <t>e90d33f16e4c022b6e0e7c2ac9be45e9a934972a</t>
  </si>
  <si>
    <t>c5761824c247958fa7cf74077017502047b2c995</t>
  </si>
  <si>
    <t>2020-08-23T02:59:00Z</t>
  </si>
  <si>
    <t>18140d6be2cc9b631f7978b6b688c556d1ba74f2</t>
  </si>
  <si>
    <t>6ca8f6751580ca286261b33cc897a0bb3f33746a</t>
  </si>
  <si>
    <t>2eb07a1eee6dfecb099ef960e0d0712a4e0ea1e3</t>
  </si>
  <si>
    <t>2020-08-24T16:39:00Z</t>
  </si>
  <si>
    <t>ae15157ca348a63a97e04f87bb0fe399a207bc8c</t>
  </si>
  <si>
    <t>2020-08-23T03:59:00Z</t>
  </si>
  <si>
    <t>1ec141b4b7d36e4f0707f620d2015db32fbdbec6</t>
  </si>
  <si>
    <t>2020-08-23T11:00:00Z</t>
  </si>
  <si>
    <t>1f3e3fc317a7724aefde764c98b40d08c28f5de5</t>
  </si>
  <si>
    <t>43303313f88edb29e79aa7780c028bbddca42bf2</t>
  </si>
  <si>
    <t>0c52937f72f43374fefaf7ba161f982ca3250e39</t>
  </si>
  <si>
    <t>1b5a49276255a9d38c83e152d905ccefd14977c5</t>
  </si>
  <si>
    <t>fe94a301d6105da4f64cecf5bcd3ceadff116c91</t>
  </si>
  <si>
    <t>2020-08-23T01:59:00Z</t>
  </si>
  <si>
    <t>5e7cbc184bda1cabb4aa580124652625cbdceb3d</t>
  </si>
  <si>
    <t>2020-08-20T20:30:00Z</t>
  </si>
  <si>
    <t>c0f88ad8a56203bbef9b9ac5a83e79d2ba8f7405</t>
  </si>
  <si>
    <t>2020-08-22T00:00:00Z</t>
  </si>
  <si>
    <t>bc7a58d55ce93a7c24e4381e735b02dd5503536e</t>
  </si>
  <si>
    <t>2020-08-22T18:00:00Z</t>
  </si>
  <si>
    <t>3c55b421d89e026c047c7bcb8bd202a7aacc0bac</t>
  </si>
  <si>
    <t>2020-08-22T23:59:00Z</t>
  </si>
  <si>
    <t>1c5fe1c05be2f2b79e6fa34d241280de5b017348</t>
  </si>
  <si>
    <t>2020-08-23T14:50:00Z</t>
  </si>
  <si>
    <t>b79fa2d2aaef34777a1d45d26d5ee6c3b2498501</t>
  </si>
  <si>
    <t>2020-08-22T20:00:00Z</t>
  </si>
  <si>
    <t>e60e2818ca6e6887333ac6ca9c861917d35dbb47</t>
  </si>
  <si>
    <t>1c874f8c6c386ee6c1f171f0a4c01041e467990c</t>
  </si>
  <si>
    <t>8395ffc641bf6d6bd3ed0d1599e8bb4a15169c84</t>
  </si>
  <si>
    <t>2020-08-22T18:55:00Z</t>
  </si>
  <si>
    <t>3c1161a5097559a7c0529a1e4a59dd5f66e458c0</t>
  </si>
  <si>
    <t>f3c549a2aaf3ef30ed9de128ff09f7030b3669af</t>
  </si>
  <si>
    <t>d9f7c4e45e1fb53042531ad70add31c82b6edc47</t>
  </si>
  <si>
    <t>2020-08-21T10:00:00Z</t>
  </si>
  <si>
    <t>c4ca30766f3ee972b4476cbf3336c3f31424c5a9</t>
  </si>
  <si>
    <t>7b37f8369e649e12d21ea6e6b290e066a685e85d</t>
  </si>
  <si>
    <t>2020-08-23T13:00:00Z</t>
  </si>
  <si>
    <t>c730e476d0de27cd8eef87e6b542174eed7fd800</t>
  </si>
  <si>
    <t>2020-08-22T10:00:00Z</t>
  </si>
  <si>
    <t>bf844f20ec9ab4e2ec8187a6865cc131a7726ba2</t>
  </si>
  <si>
    <t>2020-08-23T10:00:00Z</t>
  </si>
  <si>
    <t>fdc38f5d9a7ff2971dde3c993d89d349b3780a2e</t>
  </si>
  <si>
    <t>8b82a4eff678d1baa3747346cafc53b7931630b2</t>
  </si>
  <si>
    <t>7001832a220e62b2f50a9f3dc049bdc23c8803e5</t>
  </si>
  <si>
    <t>2020-08-22T17:00:00Z</t>
  </si>
  <si>
    <t>b24e8dfc722ceb01d79e35ed94243a58d0d7ab9c</t>
  </si>
  <si>
    <t>e0e6e2a9121ed274dbc36b4a6d891ac6c1382a6a</t>
  </si>
  <si>
    <t>901bef8fad69364bbe76d3bd5a63bae65a2e2fe0</t>
  </si>
  <si>
    <t>9852d7eda1902fd850728ec0356524d8136a9ac0</t>
  </si>
  <si>
    <t>747a6cbd9a04131fdb8832316805d4fb8a21be50</t>
  </si>
  <si>
    <t>2020-08-23T12:05:00Z</t>
  </si>
  <si>
    <t>2999bd5975387c8fb64ecfb5cbd4d84085902866</t>
  </si>
  <si>
    <t>fa6304386693b3c70cd57b7e993ac0f866807f77</t>
  </si>
  <si>
    <t>2020-08-22T20:20:00Z</t>
  </si>
  <si>
    <t>1c350a42b8ba33c977971d8578f095089f7293ef</t>
  </si>
  <si>
    <t>2020-08-23T09:00:00Z</t>
  </si>
  <si>
    <t>3df0a6f6a5820ca0eedb25e2fd705c02e6f20015</t>
  </si>
  <si>
    <t>80cb25f2c02f0404f0d153c1263db1856ad1e890</t>
  </si>
  <si>
    <t>2020-08-23T17:50:00Z</t>
  </si>
  <si>
    <t>f1ea4cc05693578be9309af85e751d9632d475e1</t>
  </si>
  <si>
    <t>da3ae82c467d414e91e85e9f134f7a5445094b4e</t>
  </si>
  <si>
    <t>f9d60d99456502f11f2b80d08095922d46737235</t>
  </si>
  <si>
    <t>1a4ccb70d4122557f026eb4d8bd3e2439eae4b37</t>
  </si>
  <si>
    <t>8fe4992bdb2d18aca8eac7f9c1b0defd5848603f</t>
  </si>
  <si>
    <t>b0269cc53d0d08512e4088736410057ef079d9cd</t>
  </si>
  <si>
    <t>2020-08-23T12:00:00Z</t>
  </si>
  <si>
    <t>4e51388fa96917bace8f8ef8604ea821256efac3</t>
  </si>
  <si>
    <t>5cf410a789d8e6b50197f3f9ef192f53e84247c1</t>
  </si>
  <si>
    <t>fb8c39b5c1e288944100814391d69a9066df5d47</t>
  </si>
  <si>
    <t>5cb85a9b9174f3f0addc02dc9bacf979d1cb25a1</t>
  </si>
  <si>
    <t>2020-08-22T14:00:00Z</t>
  </si>
  <si>
    <t>315330dfe1c5e99c09163622c09861ffb2fad08c</t>
  </si>
  <si>
    <t>2020-08-23T15:00:00Z</t>
  </si>
  <si>
    <t>b7067b1fd74f4ceea6360c5836cfa559690bb213</t>
  </si>
  <si>
    <t>2020-08-23T16:05:00Z</t>
  </si>
  <si>
    <t>cd68cd337f84d77d5ed88e9813515af259f1720f</t>
  </si>
  <si>
    <t>2020-08-23T11:02:00Z</t>
  </si>
  <si>
    <t>945d6850cb03935cc4a2fc55137c663dd0fea001</t>
  </si>
  <si>
    <t>b543684f6a6c91717670cd6f252abaa92449cc7d</t>
  </si>
  <si>
    <t>2020-08-21T22:18:00Z</t>
  </si>
  <si>
    <t>6201dbe4ca28c873bf38fad946ba98f77c425c4f</t>
  </si>
  <si>
    <t>7a21c504f92946a4a44db374547a11cf8e3eb43e</t>
  </si>
  <si>
    <t>2020-08-22T02:59:00Z</t>
  </si>
  <si>
    <t>2a3d64436d757b7dbc3e3e3b11a754672cf63a82</t>
  </si>
  <si>
    <t>9d682a1597190b8b89c52406d66d054ab71e77ec</t>
  </si>
  <si>
    <t>cc1145e407569067761a2c4e674de8b662d0051d</t>
  </si>
  <si>
    <t>2020-08-23T11:32:00Z</t>
  </si>
  <si>
    <t>90ef39dcc86620649e4be04c6a2fdd9a888b0796</t>
  </si>
  <si>
    <t>2020-08-22T03:59:00Z</t>
  </si>
  <si>
    <t>4b128e1c50d642c2c8445d82c4922ad48d8ad00c</t>
  </si>
  <si>
    <t>2020-08-22T11:00:00Z</t>
  </si>
  <si>
    <t>32897283152646fbb71d80e8c52cf5c67777efd0</t>
  </si>
  <si>
    <t>3affa4dd3f0a95d6d03454bc51d8edd9b6af2f16</t>
  </si>
  <si>
    <t>d0abd28745094052a00cab3900ae0f4649ee49e9</t>
  </si>
  <si>
    <t>8e3a43c50d207e309ce4ed00fdd67b283486498c</t>
  </si>
  <si>
    <t>8d58b25e6c942a369777f8bf4986d126d2772645</t>
  </si>
  <si>
    <t>2020-08-22T01:59:00Z</t>
  </si>
  <si>
    <t>8c36194dd99a6a0e651f37031ed251db806e03d1</t>
  </si>
  <si>
    <t>f87e3fdb0adc02ff1f1d917afa058150ca0cbbaf</t>
  </si>
  <si>
    <t>2020-08-21T00:00:00Z</t>
  </si>
  <si>
    <t>e3db6005db2bef655bb95bf725ed8a4e804a5c6b</t>
  </si>
  <si>
    <t>2020-08-21T18:00:00Z</t>
  </si>
  <si>
    <t>47e4a8cb79860efbf583f845692cb1390fe11eb9</t>
  </si>
  <si>
    <t>2020-08-21T23:59:00Z</t>
  </si>
  <si>
    <t>7a2d7f0eee4fa897cb05869cabab382bc155c945</t>
  </si>
  <si>
    <t>2020-08-22T14:50:00Z</t>
  </si>
  <si>
    <t>b606ef786929bb81a78fed1c986e8882cb416ffb</t>
  </si>
  <si>
    <t>2020-08-21T08:15:00Z</t>
  </si>
  <si>
    <t>0b36fe6348605cd9060a88a5c913b7cad1c42d6a</t>
  </si>
  <si>
    <t>84017b286a26b6b17fdbfa3d1d528f94a6034b66</t>
  </si>
  <si>
    <t>d087fccfa186a606d0a3ce8fe52a9d97e0d4d029</t>
  </si>
  <si>
    <t>2020-08-21T19:00:00Z</t>
  </si>
  <si>
    <t>aaad9675725bfded792f152aec4236dace4d672a</t>
  </si>
  <si>
    <t>7e5dbcb957cd8857a74af3b3faf1eeff7fb8be5d</t>
  </si>
  <si>
    <t>eb8a0c13ce2166d50b0b18f9a930ea96e66e5a91</t>
  </si>
  <si>
    <t>e14cbd11f54762fe489f4465f800c1b18aefb027</t>
  </si>
  <si>
    <t>bb84e7a0cb4495934e816c8f4cb68af357a95026</t>
  </si>
  <si>
    <t>2020-08-21T13:00:00Z</t>
  </si>
  <si>
    <t>c56c2a06b2ab7b9eab80bbf63072bfcfe95a38d2</t>
  </si>
  <si>
    <t>514bc69691e0409822708c5ae962f6c34f5735fe</t>
  </si>
  <si>
    <t>ee916616e74dfda82f70fc160490955ff29d3d1e</t>
  </si>
  <si>
    <t>0078bcc154ebb8e142da37010fc64436c15f312b</t>
  </si>
  <si>
    <t>c505a2b402dc0fc7a85239840153f7ad79782a3a</t>
  </si>
  <si>
    <t>2020-08-21T17:00:00Z</t>
  </si>
  <si>
    <t>88ed169f273ebaaf9f690914044e648116d4062e</t>
  </si>
  <si>
    <t>e97d855bc3833bb90a6005e9468f4b1c626e466e</t>
  </si>
  <si>
    <t>81a4d5538e43c5628c1d13d6c22ee3c511e0b596</t>
  </si>
  <si>
    <t>27744c22984e1a18b85208cf7e5b120d706185c4</t>
  </si>
  <si>
    <t>5db4f2720b7cb2104d6a6ed8c64907f8306b853a</t>
  </si>
  <si>
    <t>2020-08-22T11:55:00Z</t>
  </si>
  <si>
    <t>316b82a2aee48618e4cea3248eec3979d5d5b330</t>
  </si>
  <si>
    <t>a1f08c1f63f824b45c76a42524129aeb647bde34</t>
  </si>
  <si>
    <t>2020-08-21T20:20:00Z</t>
  </si>
  <si>
    <t>561c78e02af50a2754845d841d4d1cd229fd7f26</t>
  </si>
  <si>
    <t>2020-08-22T09:00:00Z</t>
  </si>
  <si>
    <t>0d92465a4039b31755e5c53dd7f85d78685b84ff</t>
  </si>
  <si>
    <t>329a81d73fc0c7fadaed10167f5e7c963815548a</t>
  </si>
  <si>
    <t>2020-08-22T17:49:00Z</t>
  </si>
  <si>
    <t>c0e71e82ae61612dc327ce1614588f0505e479e1</t>
  </si>
  <si>
    <t>21131c08cb54a87c0d820f656e4d6809f1c5a117</t>
  </si>
  <si>
    <t>a153ea25d63e5747f9c6a2b7fcc5478d67fa2fdc</t>
  </si>
  <si>
    <t>b4e2d4edd9b08e69303ad2b1fadb608dd3f6f8d4</t>
  </si>
  <si>
    <t>b0a1f958e00ffd7d2af1a099397a45e78d947e78</t>
  </si>
  <si>
    <t>2020-08-21T03:01:00Z</t>
  </si>
  <si>
    <t>11f215a5356d9aab5122ca388cc8b21a06882a50</t>
  </si>
  <si>
    <t>eb71ba9aba2a87cd9119bf76340a47da43170a3b</t>
  </si>
  <si>
    <t>8c394ec97e26a5a5dcbb626d482718d156a488d5</t>
  </si>
  <si>
    <t>2020-08-22T12:00:00Z</t>
  </si>
  <si>
    <t>a0aacf7097f45533baad13aeab1f6eab77548fb6</t>
  </si>
  <si>
    <t>03a46ef9a98171e8ecb414499dc07ebb3e4972d3</t>
  </si>
  <si>
    <t>2020-08-21T14:00:00Z</t>
  </si>
  <si>
    <t>417c8d8e7eaed11b40dc644a977ed6466943bb22</t>
  </si>
  <si>
    <t>2020-08-22T15:00:00Z</t>
  </si>
  <si>
    <t>b168e9dccd9dd981e8d3e12c07c86e00ebd8fac6</t>
  </si>
  <si>
    <t>2020-08-22T16:40:00Z</t>
  </si>
  <si>
    <t>1a19aa960fe081a0d67cf46b783d67be66eb03e3</t>
  </si>
  <si>
    <t>2020-08-22T10:37:00Z</t>
  </si>
  <si>
    <t>4087424b0233a23c6c1e70b140b91e3efe68d126</t>
  </si>
  <si>
    <t>87f80bc769aeca22333148e80919869f517cf496</t>
  </si>
  <si>
    <t>316342fb3f2f843b4f05b5b7d67b4d3a316b75cf</t>
  </si>
  <si>
    <t>47639939f8ecd4776259d336fc14badb6c612a1f</t>
  </si>
  <si>
    <t>2020-08-21T02:59:00Z</t>
  </si>
  <si>
    <t>9b0556dbd2b664099a7634cf1c044b44ba3b7f1c</t>
  </si>
  <si>
    <t>28cef851af49ba2e4a03dff7f8ff4e0ef2c69b06</t>
  </si>
  <si>
    <t>f47251bdba8071098526b85d7abf4f23ee74def9</t>
  </si>
  <si>
    <t>04b13b35ea2026b615d1b6883a6ba4a0d85368f3</t>
  </si>
  <si>
    <t>13d4a3928cc33595c4f3ba4eac336599e9a39fa8</t>
  </si>
  <si>
    <t>2020-08-21T11:00:00Z</t>
  </si>
  <si>
    <t>9fc70145703bf6554b6af1578474e7a28922bef5</t>
  </si>
  <si>
    <t>2020-08-21T14:56:00Z</t>
  </si>
  <si>
    <t>7555883fcb4696003c2cf48711391c8bc2658059</t>
  </si>
  <si>
    <t>e0131223b85968ace9d9b76924192f2e58bec54e</t>
  </si>
  <si>
    <t>021e88f17fda6336c1d4eeae917c2cb2897475f7</t>
  </si>
  <si>
    <t>c4b20158639bc4c893113b19923d00487506c658</t>
  </si>
  <si>
    <t>2020-08-21T01:59:00Z</t>
  </si>
  <si>
    <t>e1fb185f211df37ea6cc01d6eb9287127362388b</t>
  </si>
  <si>
    <t>48eda83b031cea5a6ee8d0c5a9fbcc9b53c2879d</t>
  </si>
  <si>
    <t>2020-08-20T00:00:00Z</t>
  </si>
  <si>
    <t>b93f3c31ad4be6df5c225d3d3893b30d1f4f23d0</t>
  </si>
  <si>
    <t>2020-08-20T18:00:00Z</t>
  </si>
  <si>
    <t>01a62e58fe4901c09ffb71b3e254e9d62826388b</t>
  </si>
  <si>
    <t>2020-08-20T23:59:00Z</t>
  </si>
  <si>
    <t>c02b66efad307bcb0222f68c93a11cc187e810cf</t>
  </si>
  <si>
    <t>2020-08-21T14:50:00Z</t>
  </si>
  <si>
    <t>cbe9bf18081f346bb26d4fa5f634c0b780ee616b</t>
  </si>
  <si>
    <t>1168e880baab274b7d9b6957c6949f17db5f6f2f</t>
  </si>
  <si>
    <t>2020-08-20T23:24:00Z</t>
  </si>
  <si>
    <t>ae9cf86ca01f7ea076a2d651782f171a6558782d</t>
  </si>
  <si>
    <t>aa3b68b82acba08e33904211da8fc4dbc0bc9d0f</t>
  </si>
  <si>
    <t>2020-08-20T19:00:00Z</t>
  </si>
  <si>
    <t>d6eb30335a0b5668a9d6fed22907ee47ba1a4305</t>
  </si>
  <si>
    <t>2e966a4cad55f8e1f93a5e38f770a9c1fe7c40e8</t>
  </si>
  <si>
    <t>a72b44302e60b5c5921e939248a47ad82d991e4f</t>
  </si>
  <si>
    <t>921a4b00c7727a95ce8da32d044ac28e818ebfe0</t>
  </si>
  <si>
    <t>b722041866d0ab2b27b301f7dbd8d99f1c33c287</t>
  </si>
  <si>
    <t>0278d9966c9386308e82d5cc4dc763d75a252a20</t>
  </si>
  <si>
    <t>203825055d120f00f3258fdedb2d89db9ee043ea</t>
  </si>
  <si>
    <t>8f559b9fa89fe3e0601385bb3d0f53ec73722900</t>
  </si>
  <si>
    <t>dc84a515ae4521bd10854690632b5051e02f9c4b</t>
  </si>
  <si>
    <t>90a024b5386e376662b68a7ab43b914cb59d38f2</t>
  </si>
  <si>
    <t>2020-08-20T17:00:00Z</t>
  </si>
  <si>
    <t>558f5b20962e4232568395314790d0451f3126db</t>
  </si>
  <si>
    <t>b8040ed666f59b969173c9f5f1fe2c9d4c0ae650</t>
  </si>
  <si>
    <t>51bd76c330923c06be53f1dff1a43814018ec7d1</t>
  </si>
  <si>
    <t>f91b9a421e37bdc78e02bca62862f46bd6b376dc</t>
  </si>
  <si>
    <t>26e9ce07b285c1248ac7301529e004912bbf9fcf</t>
  </si>
  <si>
    <t>2020-08-21T11:30:00Z</t>
  </si>
  <si>
    <t>fe1f29953ba0b1c825016a4ebe0868a02709c2ff</t>
  </si>
  <si>
    <t>106ca37e36be171ed29c980a5e0fc06d0b2a99dc</t>
  </si>
  <si>
    <t>2020-08-20T20:20:00Z</t>
  </si>
  <si>
    <t>4c7cd9e0938da3f48da50ce652877d8c198d2462</t>
  </si>
  <si>
    <t>2020-08-20T09:00:00Z</t>
  </si>
  <si>
    <t>22e40e1dd55e1b665f3b4a5e0ff341f68e3bda6d</t>
  </si>
  <si>
    <t>5d73d899f1bc83d2b7aea5ade6c05cb2898c936e</t>
  </si>
  <si>
    <t>2020-08-21T17:50:00Z</t>
  </si>
  <si>
    <t>940afeb9e0d368c2a653dbfdff445dd10bcd22a7</t>
  </si>
  <si>
    <t>e00d47b40ff655f29878cb33a5564f1cd5ffbeb1</t>
  </si>
  <si>
    <t>f67ec71b80defb05fa2034b5e6cc38a72d394973</t>
  </si>
  <si>
    <t>46da247c4de025586107acbd8a50f2023d630131</t>
  </si>
  <si>
    <t>a3463c72f88eff27d9b07a3e56e426046ee6665b</t>
  </si>
  <si>
    <t>2020-08-20T03:01:00Z</t>
  </si>
  <si>
    <t>27a5177ec81306472c7943513727c6257faae93b</t>
  </si>
  <si>
    <t>c8106f6367bbff0c3a0a7d7a567a3044e4b92a47</t>
  </si>
  <si>
    <t>2776435924387a11227a517cb4faebf1edfcc4c4</t>
  </si>
  <si>
    <t>2020-08-21T12:00:00Z</t>
  </si>
  <si>
    <t>32af31952b6c2d8514a986dc49818bfa14348726</t>
  </si>
  <si>
    <t>cd711b1b0e28de33132e87031100bb10f8c78057</t>
  </si>
  <si>
    <t>2020-08-20T14:00:00Z</t>
  </si>
  <si>
    <t>a5794a687aff8976ada78260827bd77477503e5a</t>
  </si>
  <si>
    <t>2020-08-21T15:00:00Z</t>
  </si>
  <si>
    <t>d5e6d51a57ea385c7df1e53cd26f6ce46984437e</t>
  </si>
  <si>
    <t>2020-08-21T16:30:00Z</t>
  </si>
  <si>
    <t>cc162d1f3e487cf82af5bb9dea9b65c4b75c0ef9</t>
  </si>
  <si>
    <t>2020-08-21T10:19:00Z</t>
  </si>
  <si>
    <t>96ce360bd5583f7c57f4198c325e1565c9eb58e0</t>
  </si>
  <si>
    <t>dfe496c72f736d88b5c1ca28a33f50d022d97ff5</t>
  </si>
  <si>
    <t>2020-08-21T10:40:00Z</t>
  </si>
  <si>
    <t>a52e4db7337859790e3154a19a108ea5e44543fe</t>
  </si>
  <si>
    <t>1c1062975214bcbcb8842d3ac9bbf114c486b1ae</t>
  </si>
  <si>
    <t>2020-08-20T02:59:00Z</t>
  </si>
  <si>
    <t>bb6ed51c22f7d6a91c48a5fd5370c4897332cf32</t>
  </si>
  <si>
    <t>f9462d807fe0a8f1f4d3eabaa43e3af00e1bd9fc</t>
  </si>
  <si>
    <t>b67e49b0b6cacc522391dd185251e224bf44c731</t>
  </si>
  <si>
    <t>2020-08-21T17:22:00Z</t>
  </si>
  <si>
    <t>0d40ef8ced59f6b69dd1db6f7fae37b3b48e3e9d</t>
  </si>
  <si>
    <t>2a7a3d4ac9d35e7df3abe288954226f5f064d132</t>
  </si>
  <si>
    <t>2020-08-20T11:00:00Z</t>
  </si>
  <si>
    <t>5b00651202a49a0a0b77ed2e03a6dd21246443ae</t>
  </si>
  <si>
    <t>2020-08-20T15:08:00Z</t>
  </si>
  <si>
    <t>6cbe3dd0d45339f8858e481fca9534e50d392481</t>
  </si>
  <si>
    <t>8641542922ee69b90f2dedaf138b5345f4427a1f</t>
  </si>
  <si>
    <t>37d2c713209ac2a1313173da2a0f89c0555d9391</t>
  </si>
  <si>
    <t>b93e7d345f0601b5184604833c047660e8747609</t>
  </si>
  <si>
    <t>2020-08-20T01:59:00Z</t>
  </si>
  <si>
    <t>691b52d9cdab75d5b1b10d41416883d4bdc6b92d</t>
  </si>
  <si>
    <t>2020-08-19T20:30:00Z</t>
  </si>
  <si>
    <t>b052bcae96b0c23c7cc376db5c0f986f0593dc9e</t>
  </si>
  <si>
    <t>2020-08-19T00:00:00Z</t>
  </si>
  <si>
    <t>f35625219eeee87291609b976bd1ab90f0b87434</t>
  </si>
  <si>
    <t>2020-08-19T18:00:00Z</t>
  </si>
  <si>
    <t>6c5584182481e55948fa6099904f09e51f5d4c63</t>
  </si>
  <si>
    <t>2020-08-19T23:59:00Z</t>
  </si>
  <si>
    <t>fd72c0ace66118919ca1733dfc21626cb68a5de5</t>
  </si>
  <si>
    <t>2020-08-20T15:50:00Z</t>
  </si>
  <si>
    <t>f2db9f3c481dccbc22898916bea2cadf8428613f</t>
  </si>
  <si>
    <t>2020-08-20T05:35:00Z</t>
  </si>
  <si>
    <t>908002794dab2bbb9b2c2b992b2ed4dcbc3f8242</t>
  </si>
  <si>
    <t>2020-08-19T23:29:00Z</t>
  </si>
  <si>
    <t>26db095a4ac4a346e105a7b301c8811a35444296</t>
  </si>
  <si>
    <t>fe8966b6a639945ea85f9131c03adab386928921</t>
  </si>
  <si>
    <t>2020-08-19T19:00:00Z</t>
  </si>
  <si>
    <t>9d81f44642508e770e0936a1e101db83a1002c07</t>
  </si>
  <si>
    <t>6e48ed20c85001827998132f2dea98e323a6847d</t>
  </si>
  <si>
    <t>87971996eb35d5891d979f7b579fe0be4a20ae6f</t>
  </si>
  <si>
    <t>2020-08-19T10:00:00Z</t>
  </si>
  <si>
    <t>2603a25891634917a506118924b6cb892029148d</t>
  </si>
  <si>
    <t>b4292800506576684eca47f85ffedc25ca6e10a7</t>
  </si>
  <si>
    <t>2020-08-20T13:00:00Z</t>
  </si>
  <si>
    <t>81bf043a254cbeea610944e9afa803d987925894</t>
  </si>
  <si>
    <t>2020-08-20T10:00:00Z</t>
  </si>
  <si>
    <t>c7290876a990d4419f539114935413b92ddb5871</t>
  </si>
  <si>
    <t>9bd81542f484797328e8a174f525a49ab87f02d6</t>
  </si>
  <si>
    <t>6979b25f0c836f26707324342bd75d70bcf8b434</t>
  </si>
  <si>
    <t>9039a80079faddc34784ee66678fc2569e3ba750</t>
  </si>
  <si>
    <t>2020-08-19T17:00:00Z</t>
  </si>
  <si>
    <t>f8b0eadf189c8c998d5a08985341093034ebf8c3</t>
  </si>
  <si>
    <t>6472ffe5ea1a1419f22f335a0646ebb2df67d90d</t>
  </si>
  <si>
    <t>ef808dac520465e96549129346aad63048b5dfd4</t>
  </si>
  <si>
    <t>56796accdc9c488452ac9cbc73a3a6dcac386811</t>
  </si>
  <si>
    <t>dab836ce7cb09f40b3545749a6ac8856c8a52c06</t>
  </si>
  <si>
    <t>2020-08-20T12:10:00Z</t>
  </si>
  <si>
    <t>01e00df10117c701c07ff9737edb53b3296ab9aa</t>
  </si>
  <si>
    <t>a3e14a684ecbc2a0aecb6cfa7283282b11fa6d26</t>
  </si>
  <si>
    <t>2020-08-19T20:20:00Z</t>
  </si>
  <si>
    <t>c5b8abebf5dccd83ee5b5554194b935bd9aee730</t>
  </si>
  <si>
    <t>85a54d5cb383793f8b568f5ee13d4c215d3a1da9</t>
  </si>
  <si>
    <t>70d4e2c21d61d1cb87f2db9907d9f05905b57b66</t>
  </si>
  <si>
    <t>2020-08-20T17:51:00Z</t>
  </si>
  <si>
    <t>ff4b3f330690a15ffc4b1c1f8279e81fc5f98869</t>
  </si>
  <si>
    <t>9861303d60972e635da60505bf7e5957cfbde0c8</t>
  </si>
  <si>
    <t>22c8bf11951466674a26f62b6370a798ddef97a9</t>
  </si>
  <si>
    <t>2c2a565670e00ef164827b21a23a1cf4c92565d6</t>
  </si>
  <si>
    <t>3d74280d695f7dfe9d973e6b5382b348bfebd294</t>
  </si>
  <si>
    <t>2020-08-19T03:01:00Z</t>
  </si>
  <si>
    <t>3315d59226290e0be8caf9bde75e5ca990a97967</t>
  </si>
  <si>
    <t>dc943da93983b6bf2828b7152b90f5c005ad8a68</t>
  </si>
  <si>
    <t>c654bdcb13ff4f2083bdf39a9e6f38ee7f0c34f2</t>
  </si>
  <si>
    <t>2020-08-20T12:00:00Z</t>
  </si>
  <si>
    <t>2ee1a46a8906b2dfe94ee4b063b8573b4954f9e7</t>
  </si>
  <si>
    <t>cf2be1d5806ea3f801ba357f3e0fdbd2e7db34be</t>
  </si>
  <si>
    <t>2020-08-19T14:00:00Z</t>
  </si>
  <si>
    <t>812c76b029487c9d2a86cda53405216649cf78b5</t>
  </si>
  <si>
    <t>2020-08-20T15:00:00Z</t>
  </si>
  <si>
    <t>38f50abf7d93e98ccf7230b9928cfe47936fc2c4</t>
  </si>
  <si>
    <t>2020-08-20T16:40:00Z</t>
  </si>
  <si>
    <t>1387b1dc7314be18eacf48aff6e109352b48ce9b</t>
  </si>
  <si>
    <t>2020-08-20T11:07:00Z</t>
  </si>
  <si>
    <t>bd84601e278d0019f3ef7a40eb6f4925999a875d</t>
  </si>
  <si>
    <t>a89278ff6510701f43047a36738d18e812286269</t>
  </si>
  <si>
    <t>2020-08-20T06:33:00Z</t>
  </si>
  <si>
    <t>b20f8c9408d7daca0ee34e464363952b1b3d98d8</t>
  </si>
  <si>
    <t>6395eef504c2bfb3d18fbc2506016c79375d9bc8</t>
  </si>
  <si>
    <t>2020-08-19T02:59:00Z</t>
  </si>
  <si>
    <t>94f90a2a67eadf35798f26be3051a0fbcfed1a49</t>
  </si>
  <si>
    <t>de07cc826aaf50a38f261f70aacb8c7b7cde8452</t>
  </si>
  <si>
    <t>21bd4d14622b6760bbfa90d2a4b3a6b460c85057</t>
  </si>
  <si>
    <t>2020-08-20T17:42:00Z</t>
  </si>
  <si>
    <t>49f1367232dfc17b52278ac1732f29b25afb0dc6</t>
  </si>
  <si>
    <t>39e9dddd46319293614f510656fc3669ee91d3ca</t>
  </si>
  <si>
    <t>2020-08-19T11:00:00Z</t>
  </si>
  <si>
    <t>37983e06d9c48395c1c2d8df9e7ed27cf305d424</t>
  </si>
  <si>
    <t>2020-08-19T14:47:00Z</t>
  </si>
  <si>
    <t>c59355e8f731d0f2d3dc7191ec43246d9296fb9a</t>
  </si>
  <si>
    <t>09b82ba30a74685528094552c0ffee6c5d5f9fee</t>
  </si>
  <si>
    <t>5aeacadc844124709fba0a2aa0815f14495d1430</t>
  </si>
  <si>
    <t>2731ff270d547b289a2abfcece3ab4a15a367492</t>
  </si>
  <si>
    <t>2020-08-19T01:59:00Z</t>
  </si>
  <si>
    <t>975cb7f5d1369680ec0b286958f9b98334f11622</t>
  </si>
  <si>
    <t>2020-08-18T20:30:00Z</t>
  </si>
  <si>
    <t>15529ac7fba6140c6bcf6365a718c9e3b33857c7</t>
  </si>
  <si>
    <t>2020-08-18T00:00:00Z</t>
  </si>
  <si>
    <t>a13b89ebde2143de2a4474ddf95b2f0013557dcb</t>
  </si>
  <si>
    <t>2020-08-18T18:00:00Z</t>
  </si>
  <si>
    <t>d07b943f90294bd92b1c2002568d2adb7c1d19bf</t>
  </si>
  <si>
    <t>2020-08-18T23:59:00Z</t>
  </si>
  <si>
    <t>9154b80bf71db41f039740bed6b7536076f419ac</t>
  </si>
  <si>
    <t>2020-08-19T15:50:00Z</t>
  </si>
  <si>
    <t>522650b4d5e842d5a6f7b141994087b34b63379a</t>
  </si>
  <si>
    <t>2020-08-18T23:50:00Z</t>
  </si>
  <si>
    <t>2f8dafbac0c5343de2e59abca4fcb49131348916</t>
  </si>
  <si>
    <t>2020-08-19T00:52:00Z</t>
  </si>
  <si>
    <t>194d70e35be360ba769b35da0c7c28645f1e7a0d</t>
  </si>
  <si>
    <t>fe32082c4fd3b47a0e8a0bdeeddcb5d6f8118251</t>
  </si>
  <si>
    <t>2020-08-18T19:00:00Z</t>
  </si>
  <si>
    <t>52a366405d4604f7732aa5ca9c77df84285a28fd</t>
  </si>
  <si>
    <t>5817390c390c99dcf602eb3b5075fbbe5903aceb</t>
  </si>
  <si>
    <t>ab3456e6ac287d34a669d137c66e873162513541</t>
  </si>
  <si>
    <t>9ee2f34356ccbb9de5657bcbde6c9d5393d9e954</t>
  </si>
  <si>
    <t>fa86d087b2b0d38f51490f30b6d2a5fb18ededce</t>
  </si>
  <si>
    <t>2020-08-19T13:00:00Z</t>
  </si>
  <si>
    <t>acc6cec70356a5ef42111fec4a9fa210dc961a7f</t>
  </si>
  <si>
    <t>eca8b926be2f8f3751e8d5ec3e27a6c426837070</t>
  </si>
  <si>
    <t>0e84dc1b24f39d881e5409be40dbc24f140bd21d</t>
  </si>
  <si>
    <t>725b861c0e127965b8dded4b5cbb8b4d9fd4c665</t>
  </si>
  <si>
    <t>4ae37602b40dfeeacd177c49fc151ae599439f6e</t>
  </si>
  <si>
    <t>2020-08-18T17:00:00Z</t>
  </si>
  <si>
    <t>e498850cb3b4027136451ebdf4b9ace076c12e7a</t>
  </si>
  <si>
    <t>d3254686c36c838fb4fc29d07b15c770bb8859cb</t>
  </si>
  <si>
    <t>a12dddba4e1f92d6e3927b35fd84cabcbf6cd316</t>
  </si>
  <si>
    <t>14217a5005641d0651588965fb7de0bf7fc2136d</t>
  </si>
  <si>
    <t>fd08757e6f281c1582f66b93e728208a1deb5df2</t>
  </si>
  <si>
    <t>2020-08-19T12:58:00Z</t>
  </si>
  <si>
    <t>7d06fce1d60fa891c359336ec8f3dfc81b7ee331</t>
  </si>
  <si>
    <t>a3ddacb689c1a9e0f433eab4233c8c203ee41953</t>
  </si>
  <si>
    <t>2020-08-18T21:05:00Z</t>
  </si>
  <si>
    <t>c745cc64b7b5a722fc93f514a4c74436401f17d9</t>
  </si>
  <si>
    <t>2020-08-19T09:00:00Z</t>
  </si>
  <si>
    <t>24d23089ccde36b60be3575547b93c5b44af855e</t>
  </si>
  <si>
    <t>e08b141f4d8a8a6b0b9e1f2a2869b1db5e3a6f3c</t>
  </si>
  <si>
    <t>2020-08-19T17:51:00Z</t>
  </si>
  <si>
    <t>61d3635f71257a88ee50d3076e2c64911b889786</t>
  </si>
  <si>
    <t>8c953f20cada9d1475a46d23c6c8abb4b18eb7cc</t>
  </si>
  <si>
    <t>af0a9f6982197c244b124b2e15b890f7beae7c86</t>
  </si>
  <si>
    <t>05939dbed960e3e7753f14928d14ebedb3866db9</t>
  </si>
  <si>
    <t>aa073f28f4c9995408445ae250a6b453d139af1a</t>
  </si>
  <si>
    <t>2020-08-18T03:01:00Z</t>
  </si>
  <si>
    <t>42e9e16e084061a6a2b490d61276e81decff645d</t>
  </si>
  <si>
    <t>5d2efa7ef614856347ed2e235ab19150c3f522c1</t>
  </si>
  <si>
    <t>0291c649a65a3c9cb0cbf92f5598afe6b2749b85</t>
  </si>
  <si>
    <t>2020-08-19T12:00:00Z</t>
  </si>
  <si>
    <t>9e2e5cb21bba98e0608181ac1d726278de356c9a</t>
  </si>
  <si>
    <t>2d8f5d5aaa9cf4756d5b1452b5ad4379a36dc4a6</t>
  </si>
  <si>
    <t>2020-08-18T14:00:00Z</t>
  </si>
  <si>
    <t>5936f19ee5c9830dfc026cbf015bb4770ab937dc</t>
  </si>
  <si>
    <t>2020-08-19T15:00:00Z</t>
  </si>
  <si>
    <t>9da49143abf11c524a20847806735e0bc9f31875</t>
  </si>
  <si>
    <t>2020-08-19T17:40:00Z</t>
  </si>
  <si>
    <t>25ce5683437db32fa5d2b5da380899a139b5eef0</t>
  </si>
  <si>
    <t>2020-08-19T10:38:00Z</t>
  </si>
  <si>
    <t>a774ffdcb4f9441d537bb435cdb7c8590dd5ccd5</t>
  </si>
  <si>
    <t>6ef21336bdccc8f426743e824f5917c6bc20d2ef</t>
  </si>
  <si>
    <t>2020-08-19T06:18:00Z</t>
  </si>
  <si>
    <t>edf553148358df703fdc3428ad12cfcc03f9be11</t>
  </si>
  <si>
    <t>c9533bb451350a4f62666312a2b742e73c5595e5</t>
  </si>
  <si>
    <t>2020-08-18T02:59:00Z</t>
  </si>
  <si>
    <t>215bcca4cee1ec3a9eb76d6682d2fc427acc1041</t>
  </si>
  <si>
    <t>57e5643b2a0309687ab308fbc8e3ee0da2a37563</t>
  </si>
  <si>
    <t>68f8a54a573f775451a5408ce86f5df874648f48</t>
  </si>
  <si>
    <t>2020-08-19T18:11:00Z</t>
  </si>
  <si>
    <t>f01076d564c24f5cccc487e87231f0fecdf07ab7</t>
  </si>
  <si>
    <t>c887edcc5c9383c8edc0fc0b749bc2064aa5ab59</t>
  </si>
  <si>
    <t>2020-08-18T11:00:00Z</t>
  </si>
  <si>
    <t>fce886e82bbd3d18368d8b124e6e68d8cef747b4</t>
  </si>
  <si>
    <t>2020-08-18T14:37:00Z</t>
  </si>
  <si>
    <t>23a9bfb79adaf50016de47a36b5a12cf5cd6b581</t>
  </si>
  <si>
    <t>2e9928eaf123d3897e77072cc0c101a9e3da844d</t>
  </si>
  <si>
    <t>15009bbb3fcdd1486bcd4870fb11dd34c3273123</t>
  </si>
  <si>
    <t>c67890f155afcd5148042b123eb2c7686fcd1187</t>
  </si>
  <si>
    <t>2020-08-18T01:59:00Z</t>
  </si>
  <si>
    <t>19c5a60d48a2820de45180ca9c3be987668e13bd</t>
  </si>
  <si>
    <t>2020-08-17T20:30:00Z</t>
  </si>
  <si>
    <t>795762be45a035f204df3b9ef2aad323ca6eb7bb</t>
  </si>
  <si>
    <t>2020-08-17T00:00:00Z</t>
  </si>
  <si>
    <t>9bbef38e780ca2f4db9ddfb68c67d2cb8bc18fee</t>
  </si>
  <si>
    <t>2020-08-17T18:00:00Z</t>
  </si>
  <si>
    <t>fbf0ab708cfe2a2656c0ab9bf815e1fd9db3faa3</t>
  </si>
  <si>
    <t>2020-08-17T23:59:00Z</t>
  </si>
  <si>
    <t>ed63d319d330f1b40ba360bc3d35b856fb30e84c</t>
  </si>
  <si>
    <t>2020-08-18T14:50:00Z</t>
  </si>
  <si>
    <t>bdbf10c86fabeaf1083863645c408473d151c3dd</t>
  </si>
  <si>
    <t>2020-08-17T23:40:00Z</t>
  </si>
  <si>
    <t>570540e5e316566ca3fa6fd43ecd81e85b84b2fb</t>
  </si>
  <si>
    <t>2020-08-17T22:55:00Z</t>
  </si>
  <si>
    <t>dab96bd2cbc4d9c5390b1cfaeb7d3502a0aeb181</t>
  </si>
  <si>
    <t>0b9002907d8df72f1a306d285b4e05e4c96210bb</t>
  </si>
  <si>
    <t>2020-08-17T19:00:00Z</t>
  </si>
  <si>
    <t>e65d73362405331dec6cd533e799fb7fff88ce6b</t>
  </si>
  <si>
    <t>9862028f41272c5d72691a842ab83365ed975180</t>
  </si>
  <si>
    <t>4ed2c44b0c5416ed0461261794824b7f38d948ba</t>
  </si>
  <si>
    <t>2020-08-17T10:00:00Z</t>
  </si>
  <si>
    <t>2421a211e7dde65a0ff2c0d05eaa73a08897ffb5</t>
  </si>
  <si>
    <t>6cbec5c9e22d83a308f67cd1aff3803346e5b279</t>
  </si>
  <si>
    <t>2020-08-18T13:00:00Z</t>
  </si>
  <si>
    <t>69c8fecf4cee46d40266a4dff2ce5812496af1b3</t>
  </si>
  <si>
    <t>2020-08-18T10:00:00Z</t>
  </si>
  <si>
    <t>c9b0fefe0262d06e2e000407ff7fa01ffa88022b</t>
  </si>
  <si>
    <t>0c1656997c2088a1ce587a949b3068c67226a766</t>
  </si>
  <si>
    <t>33fd99e1c9a7b4783d05af3c8a3f8e9c5dcc838d</t>
  </si>
  <si>
    <t>88120013db77a3a922f102748809560e4bdb32ab</t>
  </si>
  <si>
    <t>2020-08-17T17:00:00Z</t>
  </si>
  <si>
    <t>f50428cbd5983b03a1f05d7f3374b0c3fc036112</t>
  </si>
  <si>
    <t>a91ddb487153acef7041950d7a2c3f5f8e0c4ace</t>
  </si>
  <si>
    <t>77a7e3972ddd81558a9afa08f0e40de63c481029</t>
  </si>
  <si>
    <t>baaf4c7d9ffe1af1aaf8899a045e63a14129f590</t>
  </si>
  <si>
    <t>b168b4412d169d837f1b1597638358f2216d5d23</t>
  </si>
  <si>
    <t>ee57f4450b9b6276e9fad5b965635f29c8af91f5</t>
  </si>
  <si>
    <t>b2af86d42e659f03947bf3f49b4bc96f0a2ddbf1</t>
  </si>
  <si>
    <t>2020-08-17T20:20:00Z</t>
  </si>
  <si>
    <t>c6e3f40ff325845a0b1c767f74c7092efc72236f</t>
  </si>
  <si>
    <t>2020-08-18T09:00:00Z</t>
  </si>
  <si>
    <t>6943dbbf52787a7f9855f227a9375ce52c440393</t>
  </si>
  <si>
    <t>ea646fc02e187a5c3670a49239fc76e5856de72a</t>
  </si>
  <si>
    <t>2020-08-18T19:30:00Z</t>
  </si>
  <si>
    <t>797c26ab56277f5e418e7878ea8e377b8b93263a</t>
  </si>
  <si>
    <t>70f81c173cd81cd44f8d1decac48eb4bfda61d84</t>
  </si>
  <si>
    <t>ba82ac7c3f51a597b12b4f810631539fb19a45ee</t>
  </si>
  <si>
    <t>5964136ca81bad9a610c7dcc40d11de92e1a5cd1</t>
  </si>
  <si>
    <t>6ebe783a3e24b090af940385f3063291e1c9a80b</t>
  </si>
  <si>
    <t>2020-08-17T03:01:00Z</t>
  </si>
  <si>
    <t>85f4c2dc05fc0de968dcc0a20cdcfff671d24e61</t>
  </si>
  <si>
    <t>97059e4f2fdaad839e6e810dcdc87691096c0283</t>
  </si>
  <si>
    <t>1dcd1fe6c4f4a9fb3880f2fa3d1289ebb183aab6</t>
  </si>
  <si>
    <t>2020-08-18T12:00:00Z</t>
  </si>
  <si>
    <t>1b52ac285c240a1109d2f76761773d6920073ddd</t>
  </si>
  <si>
    <t>16d89a3ff917cbd95d684dad372f575de8d72506</t>
  </si>
  <si>
    <t>2020-08-17T14:00:00Z</t>
  </si>
  <si>
    <t>4e5782d4869b314cc6f30d88555244b4dc1f78ac</t>
  </si>
  <si>
    <t>2020-08-18T15:00:00Z</t>
  </si>
  <si>
    <t>99c532c8ae1b670b949c14b5cd8bb05f3639df89</t>
  </si>
  <si>
    <t>2020-08-18T16:40:00Z</t>
  </si>
  <si>
    <t>5766396c8c2729820f16516c4a7e6272c3dcab44</t>
  </si>
  <si>
    <t>2020-08-18T11:07:00Z</t>
  </si>
  <si>
    <t>936a94a6070d4e73a1ed7ef9eeacca0e10908ff6</t>
  </si>
  <si>
    <t>813674c9cb726b6fd1e27b94ee6568db37d0a47f</t>
  </si>
  <si>
    <t>2020-08-18T06:24:00Z</t>
  </si>
  <si>
    <t>851b15825d5b4781ffe207d822600ea2e29283d7</t>
  </si>
  <si>
    <t>fcedd7b724b1441bf70d1fdb5b8a48c9e7edfdb9</t>
  </si>
  <si>
    <t>2020-08-17T02:59:00Z</t>
  </si>
  <si>
    <t>1b52ba9880eb4fc0a51f4dc2f191ad75ba466018</t>
  </si>
  <si>
    <t>82ffeb2cd18da3429ba734acea723aa366acfb28</t>
  </si>
  <si>
    <t>c71f98c759447a2b02df1bf6c896c5a4f2e53f4d</t>
  </si>
  <si>
    <t>2020-08-18T16:42:00Z</t>
  </si>
  <si>
    <t>33de08c7f1c8fd8c2579c1ba8cf6faff4df4191d</t>
  </si>
  <si>
    <t>b4c46d31988ce84c3d5f48fadd6d358b8bd85772</t>
  </si>
  <si>
    <t>2020-08-17T11:00:00Z</t>
  </si>
  <si>
    <t>a91e1a9ea83b7681879d0cc1b9eeb6967a93d89c</t>
  </si>
  <si>
    <t>2020-08-17T15:43:00Z</t>
  </si>
  <si>
    <t>66514d4dd4e795abcbf694b0e16f783d24065f00</t>
  </si>
  <si>
    <t>b26ec1c082070c6be35ef8ef5afd4a5ef22207ed</t>
  </si>
  <si>
    <t>57f723b00ececb2fca50803a8ad1559365044f59</t>
  </si>
  <si>
    <t>1cf4e58c1db2aea5be14ad1c3f8f5309df6abc49</t>
  </si>
  <si>
    <t>2020-08-17T01:59:00Z</t>
  </si>
  <si>
    <t>fc6f7cd10fcfa74d5c4ddc5df9f15316ba399092</t>
  </si>
  <si>
    <t>2020-08-16T20:30:00Z</t>
  </si>
  <si>
    <t>bf76d15226dc990c907d232bc8e0f95cfb240b78</t>
  </si>
  <si>
    <t>2020-08-16T00:00:00Z</t>
  </si>
  <si>
    <t>41db6fd4fb0ac543c20369a97073e45604b6290c</t>
  </si>
  <si>
    <t>2020-08-16T18:00:00Z</t>
  </si>
  <si>
    <t>37cdd6ecafe1d9217e6d3e417a36edf4f79088eb</t>
  </si>
  <si>
    <t>2020-08-16T23:59:00Z</t>
  </si>
  <si>
    <t>b4aa9a0551f1450af936753fe60959e57287536e</t>
  </si>
  <si>
    <t>2020-08-17T14:50:00Z</t>
  </si>
  <si>
    <t>4be5a0e5427d1e0a5b11bb08143272748bb39cf9</t>
  </si>
  <si>
    <t>2020-08-17T01:30:00Z</t>
  </si>
  <si>
    <t>df971d0f10ea6d6be42c4b81849a87fd28058b78</t>
  </si>
  <si>
    <t>5ea269c8f36dda6fc296443303dfd694e7f633f3</t>
  </si>
  <si>
    <t>aeecdfa78a901d3f8a517b7ccfbfb0b9b396ce8f</t>
  </si>
  <si>
    <t>2020-08-16T19:00:00Z</t>
  </si>
  <si>
    <t>c7a9ba95e2e7670f00b38c4da4942522a92ebd98</t>
  </si>
  <si>
    <t>7671b54405fdeb32d5e4f75644821b553abf7fe9</t>
  </si>
  <si>
    <t>8e42456de7798610ab59b21220ea436401bfb115</t>
  </si>
  <si>
    <t>558524db3ff80906282acb3ddbed0896b60a09ed</t>
  </si>
  <si>
    <t>38996cbfbaf8913633530df97389d5f41b095149</t>
  </si>
  <si>
    <t>2020-08-17T13:00:00Z</t>
  </si>
  <si>
    <t>fc6f01ec060febd192a6dc0a98c43ddf41ad4f46</t>
  </si>
  <si>
    <t>68eb000d4bb6ba96ed73bf745cb4bd00abd4c7f1</t>
  </si>
  <si>
    <t>84924896100dca2da80c225c453a2a89a062f587</t>
  </si>
  <si>
    <t>e71d1b5f8d1734acfd8d41d011be891aaaa001dc</t>
  </si>
  <si>
    <t>b91c775c5cac0fbc22ea0cf29ce4285cc6eebbad</t>
  </si>
  <si>
    <t>2020-08-16T17:00:00Z</t>
  </si>
  <si>
    <t>418c7bef52a0fdafb9b320fa90c3425659e7effe</t>
  </si>
  <si>
    <t>cbe8067b36becd14dfc436246be7d87463c411ee</t>
  </si>
  <si>
    <t>2020-08-17T04:04:00Z</t>
  </si>
  <si>
    <t>2105cc81cafcc91e81fdea5972b06fdd1e4b97e5</t>
  </si>
  <si>
    <t>48a5d0b16e7ea0171505f0c19440849aa01f1de4</t>
  </si>
  <si>
    <t>a54b0a07152590f962b82cac6d2bac6a642803e7</t>
  </si>
  <si>
    <t>2020-08-17T12:20:00Z</t>
  </si>
  <si>
    <t>2f683bb3b3b1bb6ccc27bf7f71d01181591c6f76</t>
  </si>
  <si>
    <t>23fe4a453cc768f534e16aa1d31004aeed9d158a</t>
  </si>
  <si>
    <t>4251a213c72bb04813495284050196ad16579205</t>
  </si>
  <si>
    <t>2020-08-17T09:00:00Z</t>
  </si>
  <si>
    <t>df4c9e177530f0856c71f185aa31b52be8b751be</t>
  </si>
  <si>
    <t>9e2fd7f3fb76fe7c4f9db0e1b074475b3a7585b2</t>
  </si>
  <si>
    <t>2020-08-17T17:50:00Z</t>
  </si>
  <si>
    <t>604a45086e61a2f25feb1f2398607c3fd441c468</t>
  </si>
  <si>
    <t>345a3e434014f710bd5cd4cb336f0c1d0fd1afec</t>
  </si>
  <si>
    <t>5b2f3adcc49505ebbff85c28ce4fd8801e81b614</t>
  </si>
  <si>
    <t>f45794c792f17afac051a7629bf1fad913f47c1f</t>
  </si>
  <si>
    <t>e94e4a01ad348ee28e3b597bbe35ba2373c4aad7</t>
  </si>
  <si>
    <t>cd7939db35a12969c07d9cc4de1fd36e834c96d6</t>
  </si>
  <si>
    <t>f612279d6c069585f5327a71f46f3af30f2212f8</t>
  </si>
  <si>
    <t>85e1cc09749ca837d7e7c2254b43410d7fc3628a</t>
  </si>
  <si>
    <t>2020-08-17T12:00:00Z</t>
  </si>
  <si>
    <t>9db35d541a3f9cfda8641b931ac18d9d2d0fd708</t>
  </si>
  <si>
    <t>c782b17f2abb3f5c12362dc17669c4187774d66f</t>
  </si>
  <si>
    <t>2020-08-16T14:00:00Z</t>
  </si>
  <si>
    <t>fc39f75c636b293c6e3afe7cdb7f0abe1a052aa2</t>
  </si>
  <si>
    <t>2020-08-17T15:00:00Z</t>
  </si>
  <si>
    <t>f9fa153276a43b104dbc28e50b261432d78405ea</t>
  </si>
  <si>
    <t>2020-08-17T16:55:00Z</t>
  </si>
  <si>
    <t>2292c5c320fc10d1c3b89edd659b234c8a28d0e4</t>
  </si>
  <si>
    <t>2020-08-17T10:24:00Z</t>
  </si>
  <si>
    <t>a451abff4b80a6b495813010a23be7ed14ac376d</t>
  </si>
  <si>
    <t>d2aced355e6b4b40fc6b27cd27b3ef30971f375c</t>
  </si>
  <si>
    <t>2020-08-17T07:14:00Z</t>
  </si>
  <si>
    <t>343b2e178fba2d4c1678459090d454399cac0f57</t>
  </si>
  <si>
    <t>984fd9baea6dbb40ceda5c2e5ddd233297587e90</t>
  </si>
  <si>
    <t>2020-08-16T02:59:00Z</t>
  </si>
  <si>
    <t>158e37550875d0b8c5ce8b67954ce9d058a3837f</t>
  </si>
  <si>
    <t>0eb44d96bde48e0ec7046c3444fb08a5f510dcf5</t>
  </si>
  <si>
    <t>60db4b71e5d2783121e7cabe06b41d12804bd6be</t>
  </si>
  <si>
    <t>2020-08-17T16:57:00Z</t>
  </si>
  <si>
    <t>fc562fcbd47a2cbaefdb0a327168d242d255f3fc</t>
  </si>
  <si>
    <t>8bbeaaef085c6a4f3425e6f54364fda19fbc942e</t>
  </si>
  <si>
    <t>2020-08-16T11:00:00Z</t>
  </si>
  <si>
    <t>4737226829b59c48b27fdc5666033c52371e0ad2</t>
  </si>
  <si>
    <t>2020-08-16T16:31:00Z</t>
  </si>
  <si>
    <t>cec45e563e8889d1d3b5ddab5a6f47f0d4273986</t>
  </si>
  <si>
    <t>c3560086a42ff65c3e10fad820cbaea90f61d5aa</t>
  </si>
  <si>
    <t>81c36f3d4b3a7dd050fadc97c1e2261b519bc60b</t>
  </si>
  <si>
    <t>c20f5348aa9e04048368abcb6aeef35d3820e875</t>
  </si>
  <si>
    <t>2020-08-16T01:59:00Z</t>
  </si>
  <si>
    <t>e1c6bfc3ddf995eca03e2036618d17cdadd193d3</t>
  </si>
  <si>
    <t>2020-08-14T16:00:00Z</t>
  </si>
  <si>
    <t>02283bfa1cc47dfc6737451d1ab9c631d3c4ed18</t>
  </si>
  <si>
    <t>2063befbb498b0de2d48157b50a41745aacfcea2</t>
  </si>
  <si>
    <t>2020-08-15T18:00:00Z</t>
  </si>
  <si>
    <t>8e0fe13fde73dbdff9702db23edcb12f1e34e929</t>
  </si>
  <si>
    <t>2020-08-15T23:59:00Z</t>
  </si>
  <si>
    <t>563b86d9fc34136694f001a3eb46ea70592a25e4</t>
  </si>
  <si>
    <t>2020-08-16T14:50:00Z</t>
  </si>
  <si>
    <t>446e140d3fdc6290b8ec54e56ad0736ecb1fb4b8</t>
  </si>
  <si>
    <t>2020-08-15T20:00:00Z</t>
  </si>
  <si>
    <t>bf4221e5fe06bd3362e6ec0ee3f2fed7b57fe0f6</t>
  </si>
  <si>
    <t>2020-08-14T22:38:00Z</t>
  </si>
  <si>
    <t>830566ebb8dcbb3bed655f6e21f3b774c2ca2da7</t>
  </si>
  <si>
    <t>0eb21d8b2b0d18e3838f0b3747710e7d05331a92</t>
  </si>
  <si>
    <t>2020-08-15T19:00:00Z</t>
  </si>
  <si>
    <t>aaf8ad3421e078759102d7f21fdc458ade36c20f</t>
  </si>
  <si>
    <t>91b50790e1987a140fed77651e14e3e58bccef34</t>
  </si>
  <si>
    <t>1baf080709e6a1f0bc80f8a1772cf61ac995d4c5</t>
  </si>
  <si>
    <t>2020-08-14T10:00:00Z</t>
  </si>
  <si>
    <t>d0879119ae17551e500abf532658b656fbe96f93</t>
  </si>
  <si>
    <t>6ee2d014b2699f4346163f4d23a9f507de63bc09</t>
  </si>
  <si>
    <t>2020-08-16T13:00:00Z</t>
  </si>
  <si>
    <t>e9f1158d0de0b809e5b0fbeabd9e3e8e3cd1ee2d</t>
  </si>
  <si>
    <t>2020-08-16T10:00:00Z</t>
  </si>
  <si>
    <t>b537aac8867476ad35f65b410faf8e0db18a503b</t>
  </si>
  <si>
    <t>9aae0010105277c847726b5273c770f1988d4c36</t>
  </si>
  <si>
    <t>a9b1087fc733d151c987cf92d5303c07afaac8b0</t>
  </si>
  <si>
    <t>20238f67d76e1b47987d2bf29fc2b150503c3e01</t>
  </si>
  <si>
    <t>2020-08-15T17:00:00Z</t>
  </si>
  <si>
    <t>39b1888cd8ce4f4f825af696a10301377bf7e701</t>
  </si>
  <si>
    <t>e5a075a765dab269399a2c423c1b409f7edbdf55</t>
  </si>
  <si>
    <t>2020-08-14T04:04:00Z</t>
  </si>
  <si>
    <t>884b09851684a0928f901f2a18ef7c7758b0bb07</t>
  </si>
  <si>
    <t>c3594c3efad0901b692320359adc594a5bd43f38</t>
  </si>
  <si>
    <t>7c11e1b4946056624c71cde675111be996144375</t>
  </si>
  <si>
    <t>2020-08-16T12:20:00Z</t>
  </si>
  <si>
    <t>4116868bd7512bedb09b2159632c1e2e50ac5a32</t>
  </si>
  <si>
    <t>43f65ed7777f52675c3f5ee8626eff0b80719513</t>
  </si>
  <si>
    <t>2020-08-15T20:20:00Z</t>
  </si>
  <si>
    <t>daa14761794cb0bb9db91c04d62b8f52e87de137</t>
  </si>
  <si>
    <t>2020-08-16T09:00:00Z</t>
  </si>
  <si>
    <t>9702e3d4f817ce2d051bd505de75b97ef60baec0</t>
  </si>
  <si>
    <t>5ac0f841f96a1557c198fce40e5cee615532aafe</t>
  </si>
  <si>
    <t>2020-08-16T17:30:00Z</t>
  </si>
  <si>
    <t>4f838897db6fca954d15b731fca34baf9e8b2f1b</t>
  </si>
  <si>
    <t>16345f0f05415672bf591382bcaeafba75d4ce0c</t>
  </si>
  <si>
    <t>cabb26a09828cef1473e93192b2bf975b5512a38</t>
  </si>
  <si>
    <t>978b6fbf20596bdd078e80f36a24f0a597aed1e7</t>
  </si>
  <si>
    <t>85691b801d8f6c36b2fa272f752ae00acb8f1200</t>
  </si>
  <si>
    <t>2020-08-15T03:01:00Z</t>
  </si>
  <si>
    <t>1fa9e6fcc11ebdd93fd8d1d98e5f5034d18d8c2f</t>
  </si>
  <si>
    <t>9c4dadcd660642f70596a7064918783429bd7c1d</t>
  </si>
  <si>
    <t>31bb4b0ec1be5fb4376b8df284fe4f6968f73bce</t>
  </si>
  <si>
    <t>2020-08-16T12:00:00Z</t>
  </si>
  <si>
    <t>0c48fcdee8b73a7183591d716feb14510da3de66</t>
  </si>
  <si>
    <t>a70e90d3078ac9ace993056fa3ade2810a42ba8b</t>
  </si>
  <si>
    <t>2020-08-15T14:00:00Z</t>
  </si>
  <si>
    <t>5fd2615df16387f697585a85ea4e55f3b48d91e3</t>
  </si>
  <si>
    <t>2020-08-16T15:00:00Z</t>
  </si>
  <si>
    <t>55d6dfcfd8281851bb95d88021c52eb9a62bbc49</t>
  </si>
  <si>
    <t>2020-08-16T16:50:00Z</t>
  </si>
  <si>
    <t>d9e5e083470ada748fd68b8adb39988f5cf7e697</t>
  </si>
  <si>
    <t>2020-08-16T13:17:00Z</t>
  </si>
  <si>
    <t>2072a6b687d070b2570c57ec78c84815b1a4282d</t>
  </si>
  <si>
    <t>0de08f54adacb6a98e9eed7ea94c896bbc0ea599</t>
  </si>
  <si>
    <t>2020-08-16T07:10:00Z</t>
  </si>
  <si>
    <t>1faf11dfec879c2528b758ed61d2badc93f450cc</t>
  </si>
  <si>
    <t>689595fc2a13caa64f99d10e10be707ea6c30629</t>
  </si>
  <si>
    <t>2020-08-15T02:59:00Z</t>
  </si>
  <si>
    <t>d9642fd54080446d9ab3509df0eaacd5c516ea91</t>
  </si>
  <si>
    <t>fcb8ca646c78a7e03fc1dd51094a4b8e33f5c423</t>
  </si>
  <si>
    <t>b3bff5d92b8699c119433ba9fd72428e312a833d</t>
  </si>
  <si>
    <t>2020-08-16T11:47:00Z</t>
  </si>
  <si>
    <t>ae469c7815524158edbead91544fdb2e6669433b</t>
  </si>
  <si>
    <t>22acb0df944a7bfe1e6d58258486eca12ba0c46b</t>
  </si>
  <si>
    <t>2020-08-15T11:00:00Z</t>
  </si>
  <si>
    <t>27e86198ba9ffc4b430268706b9eb4c3ab1d90cc</t>
  </si>
  <si>
    <t>2020-08-15T16:31:00Z</t>
  </si>
  <si>
    <t>234e9da36c502b04a3060fb6eec171814d761775</t>
  </si>
  <si>
    <t>6293f56fa82cdb981feb394c6581ae2d84589a26</t>
  </si>
  <si>
    <t>8dee5339399c647df9b00f2c642bdc9db33b8110</t>
  </si>
  <si>
    <t>9b6ebf9c727c59b5863e89e64f71f8b906559cf9</t>
  </si>
  <si>
    <t>2020-08-15T01:59:00Z</t>
  </si>
  <si>
    <t>d4998b41eb2ad12d06dd89f6d70c761eb3f617a7</t>
  </si>
  <si>
    <t>40f1e37420a796bb89c3a3fb719b4c9a162a1c4d</t>
  </si>
  <si>
    <t>2020-08-14T00:00:00Z</t>
  </si>
  <si>
    <t>384aa7dc4e7e546ca3d61206471b6fcf895950ba</t>
  </si>
  <si>
    <t>2020-08-14T18:00:00Z</t>
  </si>
  <si>
    <t>1c86b47e20430f5c71b393a5665cd04ba28f7fe5</t>
  </si>
  <si>
    <t>2020-08-14T23:59:00Z</t>
  </si>
  <si>
    <t>9d23e109fef38efb54470348544a421cb6993024</t>
  </si>
  <si>
    <t>2020-08-15T14:50:00Z</t>
  </si>
  <si>
    <t>51a808ae4e54651771ee8b8b693fca08cf514ab6</t>
  </si>
  <si>
    <t>2020-08-14T05:05:00Z</t>
  </si>
  <si>
    <t>548afdb291e952b37292beaf7ac7ee6fb301a2ce</t>
  </si>
  <si>
    <t>9da71a79bcf614a72cdc16d78e85134a09186bc2</t>
  </si>
  <si>
    <t>cd59ff6515b9274a78f4c4678812805f520d8721</t>
  </si>
  <si>
    <t>2020-08-14T19:00:00Z</t>
  </si>
  <si>
    <t>6d0ee79c65f952b85eddaa601444b7dc99e2bca9</t>
  </si>
  <si>
    <t>4e2b48e2192c2feb58813e4dfecaee0237939a2c</t>
  </si>
  <si>
    <t>c84e2f58565a1ba5290d1303d25a6cbacf4af5b4</t>
  </si>
  <si>
    <t>745c415bebf82eed0c7c89f77a2b26fa19a70f2b</t>
  </si>
  <si>
    <t>bef7a5346d9fcdf9e7a598fca68a69c6fd5bda9f</t>
  </si>
  <si>
    <t>2020-08-14T13:00:00Z</t>
  </si>
  <si>
    <t>9516592cc66813ff3b6748553636b9f23b4d8b81</t>
  </si>
  <si>
    <t>2020-08-15T10:00:00Z</t>
  </si>
  <si>
    <t>0d33b808f60f2405ce796bcaaa2fd90dae3f4ea6</t>
  </si>
  <si>
    <t>e7f11424c15784cf80f7387734903799c00f81b2</t>
  </si>
  <si>
    <t>0f4bf49795edf84b523c666cfcb6963293cadaea</t>
  </si>
  <si>
    <t>77558e90bfc9e576b7dddd2d193d0b75eb3bbda4</t>
  </si>
  <si>
    <t>2020-08-14T17:00:00Z</t>
  </si>
  <si>
    <t>c4d0d153993e86926bdc9099b3057dba64020340</t>
  </si>
  <si>
    <t>48db28501e9ec7ff8bbea753f305d549531fe63f</t>
  </si>
  <si>
    <t>d440cfedcc0d6465ab9141ed633fb37e7ef31bf4</t>
  </si>
  <si>
    <t>865721d4081a3948b622d9afa6fd1a2cf7063708</t>
  </si>
  <si>
    <t>eb28d6b2ceba588726886bf130bf309645e88949</t>
  </si>
  <si>
    <t>2020-08-15T12:30:00Z</t>
  </si>
  <si>
    <t>ad2e2d4e2f89a25e155b0b0326de8ee9d19707ee</t>
  </si>
  <si>
    <t>584d804f429ed80be923ea222137cfd58de48e62</t>
  </si>
  <si>
    <t>2020-08-14T20:23:00Z</t>
  </si>
  <si>
    <t>83dd0cc78e7ab08684e9f99b6bd5360e1f0f3211</t>
  </si>
  <si>
    <t>2020-08-15T09:00:00Z</t>
  </si>
  <si>
    <t>3e97ce8ec3a3b69424be2bbe4f1e323c621eb986</t>
  </si>
  <si>
    <t>cef582337fc11919a609cfae0e4ae587189a08f6</t>
  </si>
  <si>
    <t>2020-08-15T17:50:00Z</t>
  </si>
  <si>
    <t>bb96397d0102325e4141ece4c4f00877d8220b62</t>
  </si>
  <si>
    <t>3b8699e9aa5184781b3eeed7db2be8b872adc491</t>
  </si>
  <si>
    <t>d770c9e2a3ebd373e072a5271ad420d2fdb1c414</t>
  </si>
  <si>
    <t>3f53ca95ab186ceae62513fa0816c1953cdfe287</t>
  </si>
  <si>
    <t>2a3a2d73f680db8cd0d1bb1810f0787aa936e5be</t>
  </si>
  <si>
    <t>2020-08-14T03:01:00Z</t>
  </si>
  <si>
    <t>2de34be1ac790928fff9ba5e4880fec5e2c3b554</t>
  </si>
  <si>
    <t>a7ecd7d0318169450ae34525c4d782860a94f116</t>
  </si>
  <si>
    <t>266d25e775a6508136288a619fc930ead761ec9c</t>
  </si>
  <si>
    <t>2020-08-15T12:00:00Z</t>
  </si>
  <si>
    <t>1b0a5c0fe180535ec3dd4956a62e7aeb7b40ce4b</t>
  </si>
  <si>
    <t>f39097cc8a8603cb206825079f04d4f48aec78bd</t>
  </si>
  <si>
    <t>2020-08-14T14:00:00Z</t>
  </si>
  <si>
    <t>2ef96231013353b874c5ff5741cbadb50e76485a</t>
  </si>
  <si>
    <t>2020-08-15T15:00:00Z</t>
  </si>
  <si>
    <t>157f144d5b027a8661c8a898f97e5353bddab2ec</t>
  </si>
  <si>
    <t>2020-08-15T16:00:00Z</t>
  </si>
  <si>
    <t>946c94403c9bda4863f09df4c748d5471d894ca7</t>
  </si>
  <si>
    <t>2020-08-15T10:28:00Z</t>
  </si>
  <si>
    <t>24144b4c2323417a99867e1aca1d4c55ed1bbaf7</t>
  </si>
  <si>
    <t>4f60f0a4c0d174ed3c9cf0f3810c7752fcf8f5f8</t>
  </si>
  <si>
    <t>2020-08-14T22:56:00Z</t>
  </si>
  <si>
    <t>06fb12459d6c55231d74b919f8681aa328de6ec6</t>
  </si>
  <si>
    <t>fde29ef3f0e604d14e73b160529a87d6479547b0</t>
  </si>
  <si>
    <t>2020-08-13T02:59:00Z</t>
  </si>
  <si>
    <t>83a24d5c1699d5d0d8623f31bd52b093c417aff8</t>
  </si>
  <si>
    <t>55e874483cadaf1a1f19eff4ca4bf61b48bfdb9d</t>
  </si>
  <si>
    <t>047591de0c62154f53fac5bee583541b51b180e1</t>
  </si>
  <si>
    <t>2020-08-15T12:11:00Z</t>
  </si>
  <si>
    <t>9637be330bfd0d5b291fd1cefef1716dffe5b0db</t>
  </si>
  <si>
    <t>f377ddb9681b9e7a635fdf5ea51b07adf60df351</t>
  </si>
  <si>
    <t>2020-08-14T11:00:00Z</t>
  </si>
  <si>
    <t>ceb5f5a9f124b045b7ab01e4ec9bb53fcffc8168</t>
  </si>
  <si>
    <t>2020-08-14T14:34:00Z</t>
  </si>
  <si>
    <t>a0bb244a76c43f4a71e42927d2acd1332afafbbc</t>
  </si>
  <si>
    <t>2020-08-05T00:00:00Z</t>
  </si>
  <si>
    <t>40afabbef0744bb47ddd642b53a6d594139a2a40</t>
  </si>
  <si>
    <t>26732834bc0884147b15e801238a5f609556c185</t>
  </si>
  <si>
    <t>ed7205c5a9cb9dedaaaba5c4f094e817ac41f6ab</t>
  </si>
  <si>
    <t>2020-08-14T01:59:00Z</t>
  </si>
  <si>
    <t>233dbdd203b9b434b16dacc19afcda89f1e89ea8</t>
  </si>
  <si>
    <t>2020-08-13T20:30:00Z</t>
  </si>
  <si>
    <t>8100a63b273a51a89b036efa8b05c1406834bc01</t>
  </si>
  <si>
    <t>2020-08-13T00:00:00Z</t>
  </si>
  <si>
    <t>6e1eb791cfc3e3bdb3a28d9263182bd10388ed13</t>
  </si>
  <si>
    <t>2020-08-13T18:00:00Z</t>
  </si>
  <si>
    <t>9ab71d3507318f81629489178d8fa7b1160876df</t>
  </si>
  <si>
    <t>2020-08-13T23:59:00Z</t>
  </si>
  <si>
    <t>06a5717856fb60b96a61bdaade03a7094b8ecbda</t>
  </si>
  <si>
    <t>2020-08-14T14:50:00Z</t>
  </si>
  <si>
    <t>4dd12ff1b39fc19a0a71cedc9b75787a473a95eb</t>
  </si>
  <si>
    <t>2c56cde777f54abf604e3991a2b4f6f1970f7601</t>
  </si>
  <si>
    <t>2020-08-13T23:15:00Z</t>
  </si>
  <si>
    <t>be1ae92acc5631010adacea01f42942ffd3a4282</t>
  </si>
  <si>
    <t>91fbe8c4a4c830716ddb5fded4b2ca882e08fbbd</t>
  </si>
  <si>
    <t>2020-08-13T19:03:00Z</t>
  </si>
  <si>
    <t>012c7c6a82cbdb674361458a16e000e952784d12</t>
  </si>
  <si>
    <t>4ba65772e034c7a26af5f489becbc89c28115605</t>
  </si>
  <si>
    <t>a236259d06f42c195edb65493095d7b88dc957e8</t>
  </si>
  <si>
    <t>c859fd49a18cf06bcf362787667fe619908f71de</t>
  </si>
  <si>
    <t>7c8b84e90fb737c379181224274d6bf62efd99fa</t>
  </si>
  <si>
    <t>599ee583ea0f99aaf0ebb4dc2d466459d4348ab1</t>
  </si>
  <si>
    <t>554b6d262ac0795faaaaf00a27774a7c6e5ea369</t>
  </si>
  <si>
    <t>96a3e352475a152de59df69a263761ccee953216</t>
  </si>
  <si>
    <t>062fc4dd13370d74036c0a733e43ddefe3e3e8a2</t>
  </si>
  <si>
    <t>fc7093242223b639532ba9dd55d6322ee927bddc</t>
  </si>
  <si>
    <t>2020-08-13T17:00:00Z</t>
  </si>
  <si>
    <t>ec56dd3ae420aede5b83d8f43a7c83a3cd3a6ef5</t>
  </si>
  <si>
    <t>0f78c88b9b1c13e4f9accb7a30a21e05df8f77a0</t>
  </si>
  <si>
    <t>04b246f1db6c79081d77b2f580d0d7ed86a8dfd2</t>
  </si>
  <si>
    <t>2020-08-13T19:00:00Z</t>
  </si>
  <si>
    <t>00e9463342cea5fe99ba7225755ef5c269776606</t>
  </si>
  <si>
    <t>00d1210c99d559e893a88af9f695786ee040dd64</t>
  </si>
  <si>
    <t>2020-08-14T11:50:00Z</t>
  </si>
  <si>
    <t>a821bef665c65750bef17c87b11acd6e2afb9837</t>
  </si>
  <si>
    <t>82dfe83adf214118a9450bb24be429ed31bee3c6</t>
  </si>
  <si>
    <t>2020-08-13T20:15:00Z</t>
  </si>
  <si>
    <t>a7b0b685ab73c7d815e436caa35b57c96c31ba1a</t>
  </si>
  <si>
    <t>2020-08-13T09:00:00Z</t>
  </si>
  <si>
    <t>3788cd9facabf0d6b126d96d68da74f8f578313a</t>
  </si>
  <si>
    <t>6e22cdd0841107753a231ced2e34b5ddddcb30f5</t>
  </si>
  <si>
    <t>2020-08-14T17:50:00Z</t>
  </si>
  <si>
    <t>0e0bcbcf56b72cbe51cda798453307026280468c</t>
  </si>
  <si>
    <t>2020-08-14T02:59:00Z</t>
  </si>
  <si>
    <t>6db40819f630bd737b9da45c49c24497a1102cb0</t>
  </si>
  <si>
    <t>d8118e6fa1b38f7c9003dc6cdeff4d6f6a5d54d7</t>
  </si>
  <si>
    <t>ae50d2a7e1362080827fb2f007be976e11def6fa</t>
  </si>
  <si>
    <t>18306ce17dbbf923131e90f5312b87a7cd316d2c</t>
  </si>
  <si>
    <t>2020-08-13T03:01:00Z</t>
  </si>
  <si>
    <t>398999eb88b1f23133a022e47fbc6e6fcdafea78</t>
  </si>
  <si>
    <t>cc1633265b05295973a300178f6ceeddfd2110cf</t>
  </si>
  <si>
    <t>3c47c4a65084aecc10014be61cdad6953df05790</t>
  </si>
  <si>
    <t>2020-08-14T12:00:00Z</t>
  </si>
  <si>
    <t>93fffda8be4dd748baf77f0f5829b41bb9f71ada</t>
  </si>
  <si>
    <t>c3eac8c2b0594b941915f855b7cc70c85ad951e8</t>
  </si>
  <si>
    <t>2020-08-13T14:00:00Z</t>
  </si>
  <si>
    <t>3fae86002e63ecdb36b8a0f4c83b0aafe7bd9ee0</t>
  </si>
  <si>
    <t>2020-08-14T15:00:00Z</t>
  </si>
  <si>
    <t>b2bfd988892c10d92a94e3a1e8ecc89da3c3bb29</t>
  </si>
  <si>
    <t>2020-08-14T16:05:00Z</t>
  </si>
  <si>
    <t>0b052749f9a24f7fee28f946d566e8b9f4033e0d</t>
  </si>
  <si>
    <t>2020-08-14T10:32:00Z</t>
  </si>
  <si>
    <t>564ae7506c11f5d988601e48860b2f0fd1d4fede</t>
  </si>
  <si>
    <t>99e81a8a87ca347290a3b574ffa99603f795c486</t>
  </si>
  <si>
    <t>2020-08-13T23:55:00Z</t>
  </si>
  <si>
    <t>63e7756c44d0aac4df9bc47bd129da9e133440bd</t>
  </si>
  <si>
    <t>cf5b872b0bdc9abfdc242b289e94a53c17880e49</t>
  </si>
  <si>
    <t>02f112eb5837ee54047a58c0fd426f93689c7405</t>
  </si>
  <si>
    <t>623081d1e9e53f06ad83a2db1e704dc366619415</t>
  </si>
  <si>
    <t>63d42d700e8d5ad02021506472f323bb69ee0532</t>
  </si>
  <si>
    <t>2020-08-14T18:08:00Z</t>
  </si>
  <si>
    <t>fb3a074cab275efb10dea8cc3c59b9e8f6a7dc93</t>
  </si>
  <si>
    <t>701f2c12d3d07604badab2051d2c85df47b60a66</t>
  </si>
  <si>
    <t>2020-08-13T11:00:00Z</t>
  </si>
  <si>
    <t>96659b6c6846f77c19e1415e1bf000476c52a61d</t>
  </si>
  <si>
    <t>2020-08-13T14:32:00Z</t>
  </si>
  <si>
    <t>39f01479586ff8aff48e39cac3dea342367407e4</t>
  </si>
  <si>
    <t>2e3dedd63dcd61fd75c28c9b4fe256d16a2c08b4</t>
  </si>
  <si>
    <t>3b09eede30db9b92bb368fc319a2a618c9bd6419</t>
  </si>
  <si>
    <t>5e448bdc945502de3822a0b39232e043e4e38e89</t>
  </si>
  <si>
    <t>2020-08-13T01:59:00Z</t>
  </si>
  <si>
    <t>dd966c841b61f6881137939cfa0926e9874dc39c</t>
  </si>
  <si>
    <t>2020-08-12T20:30:00Z</t>
  </si>
  <si>
    <t>6bc0bbe00685bf18e93c5a9145031a1d0b77aa23</t>
  </si>
  <si>
    <t>2020-08-12T00:00:00Z</t>
  </si>
  <si>
    <t>c39c2939f14236b67c8060b0f705253f26872c96</t>
  </si>
  <si>
    <t>2020-08-12T18:00:00Z</t>
  </si>
  <si>
    <t>45c9840431f2632d851b6bc478d91baa0aadabe1</t>
  </si>
  <si>
    <t>2020-08-12T23:59:00Z</t>
  </si>
  <si>
    <t>bc3f0262fc86c33d9237fefb1952a3b3d8ac4de8</t>
  </si>
  <si>
    <t>2020-08-13T14:50:00Z</t>
  </si>
  <si>
    <t>8cee699f9b9af8deef48ea79d4c11dbec5d32034</t>
  </si>
  <si>
    <t>2020-08-13T02:55:00Z</t>
  </si>
  <si>
    <t>5caa5af62785ed41002bea4142d3f174ca24850f</t>
  </si>
  <si>
    <t>2020-08-13T16:28:00Z</t>
  </si>
  <si>
    <t>69f90d9ab6c693eba071843ec1d6f815dcd3058e</t>
  </si>
  <si>
    <t>dc94534cf6a63c300e6cfbcd4c8558e8bdd98c94</t>
  </si>
  <si>
    <t>2020-08-12T18:52:00Z</t>
  </si>
  <si>
    <t>ebe7c47a40fc04e28bdf6246543680ac6a179990</t>
  </si>
  <si>
    <t>8b447016716cc089f87f17110ae06f27eb05c48d</t>
  </si>
  <si>
    <t>64fc815fd5af04017c51ca8b1ec6dc4f575d5e89</t>
  </si>
  <si>
    <t>2020-08-12T10:00:00Z</t>
  </si>
  <si>
    <t>4805dfd99192351de5ee20b04724f20e69bc50db</t>
  </si>
  <si>
    <t>d810c833630ca6f184aac541cc278c098a2bc918</t>
  </si>
  <si>
    <t>2020-08-13T13:00:00Z</t>
  </si>
  <si>
    <t>cd82dec5edf7efa667fdb35a1ff9314dc40a7b0c</t>
  </si>
  <si>
    <t>2020-08-13T10:00:00Z</t>
  </si>
  <si>
    <t>89ba5178c36a45322f18512a455ed65838784d3c</t>
  </si>
  <si>
    <t>8cce9a7fc4b81f220380d4e9ec73bfa75a09c710</t>
  </si>
  <si>
    <t>c8f9cf71accc625133a02bad46d5e0ef14701466</t>
  </si>
  <si>
    <t>ac823cdd512a87ec7d966302a98a7d387adc8407</t>
  </si>
  <si>
    <t>2020-08-12T17:00:00Z</t>
  </si>
  <si>
    <t>f74910d403cb2c0e123344a0e0cf8eac18d79727</t>
  </si>
  <si>
    <t>16d7b0c3d8b8e42b6e6a55724b35404cfe4fbddc</t>
  </si>
  <si>
    <t>2020-08-10T17:54:00Z</t>
  </si>
  <si>
    <t>9e246ae88a43dfff02a63e2cb1dd7e317a285c49</t>
  </si>
  <si>
    <t>2020-08-12T19:00:00Z</t>
  </si>
  <si>
    <t>cdaa014e2cfc6d5f6b54101fc3b185eb408dca30</t>
  </si>
  <si>
    <t>f206b8c74a900f0f24b6efb903d2cc0dc2370daa</t>
  </si>
  <si>
    <t>2020-08-13T12:10:00Z</t>
  </si>
  <si>
    <t>9340b2cab8151aaf1371d68d372dffb48443d1fa</t>
  </si>
  <si>
    <t>2a266d77d0624db92be4a94267e1a6d0a58800e5</t>
  </si>
  <si>
    <t>42865d5a6130053ac635a108036416fdfea3e2a0</t>
  </si>
  <si>
    <t>971cb4aee72742d1f76b30e3b678bfc2c30348fb</t>
  </si>
  <si>
    <t>903bafff2761aa5e6308d716d3378810bc5616da</t>
  </si>
  <si>
    <t>2020-08-13T17:30:00Z</t>
  </si>
  <si>
    <t>e4dccd4a371e29301496b1789f4adab748882743</t>
  </si>
  <si>
    <t>16a685ec0adf5550cd5b315c8447537c26cfdcde</t>
  </si>
  <si>
    <t>fab2bffedb3b3d1af08a8f340e2522158ea9b33e</t>
  </si>
  <si>
    <t>6f8e3016d0c5f1998a937d6330b0cb6ac4f7997d</t>
  </si>
  <si>
    <t>86faf1f66723b4fd5851b0597f0abc31ad99a606</t>
  </si>
  <si>
    <t>2020-08-12T03:01:00Z</t>
  </si>
  <si>
    <t>f20b6f56cc704b190dcd24c25578a501f8250f38</t>
  </si>
  <si>
    <t>18956e8f932bd2e53d49b039269d67e17c9c0ac6</t>
  </si>
  <si>
    <t>f25323dfcc60aa6482db7f217a14b83223dab26b</t>
  </si>
  <si>
    <t>2020-08-13T12:00:00Z</t>
  </si>
  <si>
    <t>c846796be197154580b8a5ef15a2603c3f8e46e5</t>
  </si>
  <si>
    <t>6622fd768b0c1381421153a95c1ebc6a6d282459</t>
  </si>
  <si>
    <t>2020-08-12T14:00:00Z</t>
  </si>
  <si>
    <t>268bc3f308a48f8ecc4a1b118713f36375262df9</t>
  </si>
  <si>
    <t>2020-08-13T15:00:00Z</t>
  </si>
  <si>
    <t>0b3c5c4de3ac11816fee989f1ec659a8a2020372</t>
  </si>
  <si>
    <t>348ca3f25a9836aed3a1a40828d320614ae1eac4</t>
  </si>
  <si>
    <t>2020-08-13T10:46:00Z</t>
  </si>
  <si>
    <t>e07392b205b5e019c94aeb18a791172e3753ffbf</t>
  </si>
  <si>
    <t>892cdc70d1e49ebc7efe55abb58e5ee6a4dfbb79</t>
  </si>
  <si>
    <t>2020-08-13T06:27:00Z</t>
  </si>
  <si>
    <t>ff961d81d67b48a0890aab45ef61a977f3161dfa</t>
  </si>
  <si>
    <t>872a85b5ce86b838e01bee8f8e2037d9f007d8cc</t>
  </si>
  <si>
    <t>2020-08-11T02:59:00Z</t>
  </si>
  <si>
    <t>f9b3130c524e163c3f743de2da473a823493a9d6</t>
  </si>
  <si>
    <t>e586baff717511da9c7612f7e323b6c53b095f72</t>
  </si>
  <si>
    <t>db5de878ebf7e0273d63d2e05a403ec70aa79c93</t>
  </si>
  <si>
    <t>2020-08-13T17:51:00Z</t>
  </si>
  <si>
    <t>3ab624d8599814d0b12d30689e5fcd9bc03105e0</t>
  </si>
  <si>
    <t>4f10432b899cbfa3a28186394c0b9a48f3add003</t>
  </si>
  <si>
    <t>2020-08-12T11:00:00Z</t>
  </si>
  <si>
    <t>93879c1807276ac67ec7ab2cc7b91e2cdcb0f69c</t>
  </si>
  <si>
    <t>2020-08-12T14:40:00Z</t>
  </si>
  <si>
    <t>8b455d9717f440041539f9af6f012348d70d87a7</t>
  </si>
  <si>
    <t>2020-07-24T00:00:00Z</t>
  </si>
  <si>
    <t>ec55b774b357185360918c4e6439005bd3099b7a</t>
  </si>
  <si>
    <t>7a46b32d71feea3e20f93840ee146363048bc7ad</t>
  </si>
  <si>
    <t>2020-08-11T00:00:00Z</t>
  </si>
  <si>
    <t>a172923179cce89a4d429af8106fe41ba8b5fd99</t>
  </si>
  <si>
    <t>2020-08-12T01:59:00Z</t>
  </si>
  <si>
    <t>a1a1a505df0a15f61c68e7190c1f0e4fbd7cf4de</t>
  </si>
  <si>
    <t>2020-08-11T20:30:00Z</t>
  </si>
  <si>
    <t>a137f53d463b9212efcf1b7da219d3e61ccd0f77</t>
  </si>
  <si>
    <t>2106850bff793ea23d2d60728da9bb5e0686f808</t>
  </si>
  <si>
    <t>2020-08-11T18:00:00Z</t>
  </si>
  <si>
    <t>d2bdbbc66522b8d1aebdad8ffa09e95768e461a6</t>
  </si>
  <si>
    <t>2020-08-11T23:59:00Z</t>
  </si>
  <si>
    <t>7e99e81cb9e42d2d8ec8051ea02b906d28285c0a</t>
  </si>
  <si>
    <t>2020-08-12T14:50:00Z</t>
  </si>
  <si>
    <t>c22ed1266814ed2c39260edf307c09ab471cf94e</t>
  </si>
  <si>
    <t>2020-08-12T00:15:00Z</t>
  </si>
  <si>
    <t>934c72c05be93da7c7500daa3c6bbb8b2769872f</t>
  </si>
  <si>
    <t>2020-08-11T23:06:00Z</t>
  </si>
  <si>
    <t>d3b811049c038b2a99a872ad799db720a702f6bc</t>
  </si>
  <si>
    <t>a39f85bc341cb342ca7ef114a27abb44b8cb823a</t>
  </si>
  <si>
    <t>2020-08-11T18:58:00Z</t>
  </si>
  <si>
    <t>c4453cc5292ce950a07ec195ec7f4eb70975923f</t>
  </si>
  <si>
    <t>f1bb5a0afa941e31887a3fbfcad69b68f4568597</t>
  </si>
  <si>
    <t>ad24d1bea5b68943631a419be251487b8dab72f0</t>
  </si>
  <si>
    <t>6d7122687471c0e802990d3a63919667c1feba48</t>
  </si>
  <si>
    <t>b1f87c84e7a1c73b0a633cd7052fa41aaec75c09</t>
  </si>
  <si>
    <t>2020-08-12T13:00:00Z</t>
  </si>
  <si>
    <t>70b169d4d466696753b147b69f61719c6ea229be</t>
  </si>
  <si>
    <t>2090640c1245bc66fa6654b0ac09102c29619fcc</t>
  </si>
  <si>
    <t>9c01d24eedc89853880f159b3c1372a78a5fcb4b</t>
  </si>
  <si>
    <t>a9e66ea6cbf8dbead2aebc5f6be38cb1848a8077</t>
  </si>
  <si>
    <t>5ee7e7de7db32992d38592d2928c7b8365c9a4af</t>
  </si>
  <si>
    <t>2020-08-11T17:00:00Z</t>
  </si>
  <si>
    <t>ce984b485cc45f169d9cdd8372c034d544f09c2e</t>
  </si>
  <si>
    <t>1c4f052b0b3f30f0c0414ae887811b9273b89bbe</t>
  </si>
  <si>
    <t>9f2dcac62889b76d0fd6671ddbd780e34c71fe62</t>
  </si>
  <si>
    <t>2020-08-11T19:00:00Z</t>
  </si>
  <si>
    <t>37e561aadd6fb0add3915ce7562b407a024772d4</t>
  </si>
  <si>
    <t>6c32cf64b07bd6588a2ae66fcc28a2250fca3e02</t>
  </si>
  <si>
    <t>2020-08-12T14:15:00Z</t>
  </si>
  <si>
    <t>8e9d87ade3fcd0054a8586d19c49fde5db31d6b2</t>
  </si>
  <si>
    <t>6a2dcea0f11b5f3d10913c3af44e340e170ade16</t>
  </si>
  <si>
    <t>2020-08-11T19:15:00Z</t>
  </si>
  <si>
    <t>73a4bd0a1aa651dcd41a5bcab0d5c5e2f7bf4392</t>
  </si>
  <si>
    <t>2020-08-12T09:00:00Z</t>
  </si>
  <si>
    <t>c40e633ad13936fa0da87c800cb19a6220b002df</t>
  </si>
  <si>
    <t>c8078f693835b1c657d9d8674d163b62f5da273f</t>
  </si>
  <si>
    <t>2020-08-12T17:50:00Z</t>
  </si>
  <si>
    <t>0351a67e94bf9fd36fe1727226b1c4c06ecae5c0</t>
  </si>
  <si>
    <t>2020-08-12T02:59:00Z</t>
  </si>
  <si>
    <t>ec010d574b87ca919d3335e9410cdb0f4db1d284</t>
  </si>
  <si>
    <t>dbe06d24658b208636880ce154f47c0145beae3c</t>
  </si>
  <si>
    <t>59e43dfb81fa172836283a4c2b982ff7760dc0ad</t>
  </si>
  <si>
    <t>1affe8b282c1a83c1455da45aa7aa093517877e8</t>
  </si>
  <si>
    <t>2020-08-11T03:01:00Z</t>
  </si>
  <si>
    <t>dbfea915f2b290ddfbc324155e9d43076fbb1ed6</t>
  </si>
  <si>
    <t>24c39b875e6b2ff784778813effe920134bc3a0b</t>
  </si>
  <si>
    <t>0d10030708ad2e8ec46aa56bdd204bf45de4daea</t>
  </si>
  <si>
    <t>2020-08-12T12:00:00Z</t>
  </si>
  <si>
    <t>403df1af9cb1877925a1de96208b14c16dd977d9</t>
  </si>
  <si>
    <t>220780b1928e4ef9dd6165af487e15fe1d6508e5</t>
  </si>
  <si>
    <t>2020-08-11T14:00:00Z</t>
  </si>
  <si>
    <t>3a5a9b12b5165c005cf0c84ddba16f3cc630f332</t>
  </si>
  <si>
    <t>2020-08-12T15:00:00Z</t>
  </si>
  <si>
    <t>551d745076ce93e26573cc21e8448bbe9d197c51</t>
  </si>
  <si>
    <t>2020-08-12T17:05:00Z</t>
  </si>
  <si>
    <t>0a102b56e4d8d0e1ed15c05d4ab9a39f482403d0</t>
  </si>
  <si>
    <t>2020-08-12T10:39:00Z</t>
  </si>
  <si>
    <t>520f80592833ee3ca9ae5597757999156bfce0e2</t>
  </si>
  <si>
    <t>e82821446ed3e2471e8dc108e3918e3d565c7bc8</t>
  </si>
  <si>
    <t>2020-08-11T21:05:00Z</t>
  </si>
  <si>
    <t>442eba807b28e15fa6070e07d764f80756e48ed5</t>
  </si>
  <si>
    <t>192649b42919191937bd90c33e2ab47beab69d9d</t>
  </si>
  <si>
    <t>7eb3df651547174b39d272890239c75ce4548ee8</t>
  </si>
  <si>
    <t>7e8fdc80d1092d92dae36a4502988c704eadb5aa</t>
  </si>
  <si>
    <t>985dc2651dedf2d7e6dc1dcc7438e971c6114aeb</t>
  </si>
  <si>
    <t>2020-08-12T18:05:00Z</t>
  </si>
  <si>
    <t>9a1bd657370f46e116fb731590759b36751bd59c</t>
  </si>
  <si>
    <t>fa1f4705f58429fe3ce62e111e1f9d9bc95515c2</t>
  </si>
  <si>
    <t>2020-08-11T11:00:00Z</t>
  </si>
  <si>
    <t>b2236ed9198ba8b6295c24bb6bb0bf81531233c2</t>
  </si>
  <si>
    <t>2020-08-11T14:55:00Z</t>
  </si>
  <si>
    <t>acbd5d31cc0f32bc0d66f77b2334b57f235b244a</t>
  </si>
  <si>
    <t>62a7afab55f0398541f18e28a324827186fafa45</t>
  </si>
  <si>
    <t>e142146f595443b615b2c8ecb4c71359788ff0dc</t>
  </si>
  <si>
    <t>2020-08-10T00:00:00Z</t>
  </si>
  <si>
    <t>766ff438345bae16dcc71095752d1b1371fd838c</t>
  </si>
  <si>
    <t>2020-08-11T01:59:00Z</t>
  </si>
  <si>
    <t>8644a1e6eaae5e0d9879a64cc116c0af303b4a65</t>
  </si>
  <si>
    <t>2020-08-10T20:30:00Z</t>
  </si>
  <si>
    <t>39bb49818ee16cc372ca4213aa2afc988866f7db</t>
  </si>
  <si>
    <t>8dc76307f64f4edebe094e81dfad2a6fc6536a0f</t>
  </si>
  <si>
    <t>2020-08-10T18:00:00Z</t>
  </si>
  <si>
    <t>bce6d94117797353f73509a10607540cf3fb37b4</t>
  </si>
  <si>
    <t>2020-08-10T23:59:00Z</t>
  </si>
  <si>
    <t>9c3097a5620df1f47c91933170ed90cc9820eb21</t>
  </si>
  <si>
    <t>2020-08-11T14:50:00Z</t>
  </si>
  <si>
    <t>2d52a488b770d4963506274ee8e96d43fd304a79</t>
  </si>
  <si>
    <t>2020-08-11T03:00:00Z</t>
  </si>
  <si>
    <t>62dd4af8ec49812a73ad0aa162d73ab7a6ee1d51</t>
  </si>
  <si>
    <t>2020-08-10T23:37:00Z</t>
  </si>
  <si>
    <t>9622044731699ba02a91b438eb8c55422cca4ea3</t>
  </si>
  <si>
    <t>b2a6bf52470ff31e794fa72aff43b8bdc997130f</t>
  </si>
  <si>
    <t>2020-08-10T18:58:00Z</t>
  </si>
  <si>
    <t>ee2dc30c886ce0b2401424ae281a0c1be732dc08</t>
  </si>
  <si>
    <t>77d385a98d87ebec239ae8e21a65daa6302b8c38</t>
  </si>
  <si>
    <t>16dc25b05f2f2574403a41dbf62ead29ca5aeb8f</t>
  </si>
  <si>
    <t>2020-08-10T10:00:00Z</t>
  </si>
  <si>
    <t>bfdb4ea3e68421329609373b817cde074f991ccc</t>
  </si>
  <si>
    <t>f03d129137fad268276478631149741d3fe5caf4</t>
  </si>
  <si>
    <t>2020-08-11T13:00:00Z</t>
  </si>
  <si>
    <t>8000a83ddc314ac9ba1ea4a9833f4b8e14e9d9cd</t>
  </si>
  <si>
    <t>2020-08-11T10:00:00Z</t>
  </si>
  <si>
    <t>6da385eb3262b1cd419f0ed5f413eee74d4a1364</t>
  </si>
  <si>
    <t>ba3051ff5340fd9da55c13789ec697ad4a21b481</t>
  </si>
  <si>
    <t>2d9438b5f16f9fbf901487f2ac470480c1ceb4cf</t>
  </si>
  <si>
    <t>25b5b8eec229f3df9f2663b2f3c341f37b05e63d</t>
  </si>
  <si>
    <t>2020-08-10T17:00:00Z</t>
  </si>
  <si>
    <t>ae18dcd4a6a17b50195ed3a94d978ee325ac7298</t>
  </si>
  <si>
    <t>3f6d0bd26267d855e5e7493aea0ab39fa8a1b32a</t>
  </si>
  <si>
    <t>6287c84a0011e135e52c45d0efe3a1241e627769</t>
  </si>
  <si>
    <t>2020-08-10T19:00:00Z</t>
  </si>
  <si>
    <t>7aef6b4edeb36cf6f3cc20f1d2918c7f0f34a3d9</t>
  </si>
  <si>
    <t>e6694cabe62103a11eb1fa904cc0131ef955025a</t>
  </si>
  <si>
    <t>2020-08-11T15:40:00Z</t>
  </si>
  <si>
    <t>074a76bd58f167d7d6975af85a801e383c74e9c0</t>
  </si>
  <si>
    <t>3b7f2cd7ce004255aed770ea937be975f9181cf9</t>
  </si>
  <si>
    <t>2020-08-10T15:20:00Z</t>
  </si>
  <si>
    <t>f70508f6559551dee1023e1c11fd89f6efefe03e</t>
  </si>
  <si>
    <t>2020-08-11T09:00:00Z</t>
  </si>
  <si>
    <t>a843e7e148d1dc0365f2c5605ecf2592b0537a07</t>
  </si>
  <si>
    <t>44e49816d5641cd686a9ef8b3345efc8ac92347b</t>
  </si>
  <si>
    <t>2020-08-11T17:50:00Z</t>
  </si>
  <si>
    <t>b63169a2eb8b65739b884c9889d168803ba2465c</t>
  </si>
  <si>
    <t>4122a06fe70745beb2689b7a23e781176088b279</t>
  </si>
  <si>
    <t>87c7581eb6922377dbf4ec2f17cea2b7b5db1834</t>
  </si>
  <si>
    <t>eb13e5a4132e8f6f7fec33135b5589bc8bd82297</t>
  </si>
  <si>
    <t>3cd089fbf06af282684858d1862c705efaa0ec5e</t>
  </si>
  <si>
    <t>2020-08-10T03:01:00Z</t>
  </si>
  <si>
    <t>75488d7153e04eeba4cfcceed963a09d7faf31ff</t>
  </si>
  <si>
    <t>f2e134f798e032c24a77aec2a310e9a80cb6b9bf</t>
  </si>
  <si>
    <t>7e29ba62209f0f59026d42b23af20259791d01f2</t>
  </si>
  <si>
    <t>2020-08-11T12:00:00Z</t>
  </si>
  <si>
    <t>734a922db07f663e7c50c620f0002b6dfa0f51c8</t>
  </si>
  <si>
    <t>b8e5d10e693c24247acaabae9991b89d38b3afd6</t>
  </si>
  <si>
    <t>2020-08-10T14:00:00Z</t>
  </si>
  <si>
    <t>eb06e881a7539b21aca5ed0292aecbeab4a97b85</t>
  </si>
  <si>
    <t>2020-08-11T15:00:00Z</t>
  </si>
  <si>
    <t>07dda3d468aaabbb576b433a5700e49c8a40b3b4</t>
  </si>
  <si>
    <t>2020-08-11T16:25:00Z</t>
  </si>
  <si>
    <t>21d9c2e699c00a1efbff75fec8fb076a9d0327e8</t>
  </si>
  <si>
    <t>2020-08-11T11:14:00Z</t>
  </si>
  <si>
    <t>31d3f0372de20dea78d0aa9605c1f0a9d7cca0de</t>
  </si>
  <si>
    <t>df8cc0ec77f8c342667d59ac1e6cf9095e389471</t>
  </si>
  <si>
    <t>2020-08-10T21:14:00Z</t>
  </si>
  <si>
    <t>9535e83f8bb3c1d62041471c5bae5438ca472ef0</t>
  </si>
  <si>
    <t>bdd78c1ebc0ab0698610465dfb60c505cdfa1379</t>
  </si>
  <si>
    <t>2020-08-10T02:59:00Z</t>
  </si>
  <si>
    <t>aa881fc298d57c07d2f48e0b725b1eb501bb6cf8</t>
  </si>
  <si>
    <t>fbf06753b43d0469d4d1f86d8654610a89121a19</t>
  </si>
  <si>
    <t>a3c90d02e20beb504a415c12dbeaa17fb77a23b2</t>
  </si>
  <si>
    <t>2020-08-11T18:39:00Z</t>
  </si>
  <si>
    <t>05bae7a9abb1343c356339e87326e265f759899b</t>
  </si>
  <si>
    <t>c0176df17ca2bb353a67ada50d26fb048381db2b</t>
  </si>
  <si>
    <t>2020-08-10T11:00:00Z</t>
  </si>
  <si>
    <t>b4fe7bd4aa91a39f831d23b15b09635bc250e8e4</t>
  </si>
  <si>
    <t>2020-08-10T15:30:00Z</t>
  </si>
  <si>
    <t>da8614f5a9f1e76b469d39917d5d69fb80602a3d</t>
  </si>
  <si>
    <t>ede6690b45575114ce7cc01d725ee97ef6260929</t>
  </si>
  <si>
    <t>e2559e56dd7b756719fac024ca2bef8c241712a9</t>
  </si>
  <si>
    <t>2020-08-09T00:00:00Z</t>
  </si>
  <si>
    <t>889bce92cf16822f5c15e554df6daff1f50e5844</t>
  </si>
  <si>
    <t>2020-08-09T01:59:00Z</t>
  </si>
  <si>
    <t>11c80ecd7ff538f148d9e6a080a32f3758672f1b</t>
  </si>
  <si>
    <t>2020-08-09T20:30:00Z</t>
  </si>
  <si>
    <t>3454dca943bcd40e4c1b15ddf5925e6a7196ab72</t>
  </si>
  <si>
    <t>ded83de61d442ef49b6c3247fd121a2a1be0dbbc</t>
  </si>
  <si>
    <t>2020-08-09T18:00:00Z</t>
  </si>
  <si>
    <t>537cd5605bc3f328a5aadbc067dcc9768f73f58a</t>
  </si>
  <si>
    <t>2020-08-09T23:59:00Z</t>
  </si>
  <si>
    <t>e04a67d74aad288fd6e0bbe05b3ab94dd81a55a8</t>
  </si>
  <si>
    <t>2020-08-10T14:50:00Z</t>
  </si>
  <si>
    <t>b953ab5436f3b779e3bf195e75f6f40e163faac2</t>
  </si>
  <si>
    <t>2020-08-10T00:50:00Z</t>
  </si>
  <si>
    <t>368f77eb8f14c8970233449257baa764bf9a6046</t>
  </si>
  <si>
    <t>2020-08-08T20:40:00Z</t>
  </si>
  <si>
    <t>672deed49875b7db8ff9859d6ee723997ab9642b</t>
  </si>
  <si>
    <t>946ba871e75667a936eda711efe23875474c8813</t>
  </si>
  <si>
    <t>2020-08-09T18:46:00Z</t>
  </si>
  <si>
    <t>9fb9f4a8c35fd45588a70c1a4443872f49c80856</t>
  </si>
  <si>
    <t>470cfaee67b2bfd77338c98bf064f2f3ecb0b3da</t>
  </si>
  <si>
    <t>4c6ad4a78c63ed70ee9c20e4ad53a19f156f04eb</t>
  </si>
  <si>
    <t>f950894aec03c9893a0f20e0ddb1cc9c7fc9099c</t>
  </si>
  <si>
    <t>82ab73a5c10a496788ec5e132bcf8c8c648eb118</t>
  </si>
  <si>
    <t>2020-08-10T13:00:00Z</t>
  </si>
  <si>
    <t>9d6fd011ecc0f9485b27cf01c0186094d1f4e868</t>
  </si>
  <si>
    <t>bf5cfeffb1b292dc254371392919ad626da91cb0</t>
  </si>
  <si>
    <t>85b2b9efc7ceffd813204866f6a2dc8af60897c7</t>
  </si>
  <si>
    <t>df46026a17ce92bb8825d11d4b6acc8606508581</t>
  </si>
  <si>
    <t>254e5023c2188a5013de2d2aae5fe4244dfe24d8</t>
  </si>
  <si>
    <t>2020-08-09T17:00:00Z</t>
  </si>
  <si>
    <t>5dec604a1ddb24ebeb88f33e02da907baa57ba09</t>
  </si>
  <si>
    <t>4a30fb35f975f98741be0b3b6beaebfcbf02e5e2</t>
  </si>
  <si>
    <t>2020-08-09T00:59:00Z</t>
  </si>
  <si>
    <t>87ad21bf9f19656dc6d08b3c28b69c6993843398</t>
  </si>
  <si>
    <t>2020-08-09T19:00:00Z</t>
  </si>
  <si>
    <t>3637df91a9a34e54b2d7d4396fed2c61872e34cc</t>
  </si>
  <si>
    <t>d07f15cc620a5f3606c393930b9b618c33abaa9f</t>
  </si>
  <si>
    <t>2020-08-10T14:20:00Z</t>
  </si>
  <si>
    <t>9d4b9d55dc3f0a721802467d0fc65edccf48edc3</t>
  </si>
  <si>
    <t>1364c84526f9c1bf07d8663413b128c9c8ff4b80</t>
  </si>
  <si>
    <t>2020-08-09T15:20:00Z</t>
  </si>
  <si>
    <t>8657e1ff2db88b867c713759282068aaf040e1db</t>
  </si>
  <si>
    <t>2020-08-10T09:00:00Z</t>
  </si>
  <si>
    <t>efdbdd396f3fadf2a51897bf465e1cc0b30a5bdf</t>
  </si>
  <si>
    <t>85aab37afc94d3fec6dbc63b9abf99622c06f75a</t>
  </si>
  <si>
    <t>2020-08-10T17:50:00Z</t>
  </si>
  <si>
    <t>6985e8c54960073b794e08abd71abd0590adda24</t>
  </si>
  <si>
    <t>a44456b2119ded0ab2393dbeae8d0a0a0f81b887</t>
  </si>
  <si>
    <t>51cbb873945932fd392f0c51fdb1853d65a31006</t>
  </si>
  <si>
    <t>a7d0903c21a00538d451669b535e797a0ba05dba</t>
  </si>
  <si>
    <t>014a9620b03f08ecc17808138fd0ca0f61bc61a8</t>
  </si>
  <si>
    <t>2020-08-09T03:01:00Z</t>
  </si>
  <si>
    <t>17cc77b2aac0c61aa4785671a290394563fe3fe2</t>
  </si>
  <si>
    <t>bfa4f0c65210bf178f7fe7471dd305671a07d446</t>
  </si>
  <si>
    <t>aefabb101da2911f740061a836b07a2117e53341</t>
  </si>
  <si>
    <t>2020-08-10T12:00:00Z</t>
  </si>
  <si>
    <t>77636bc2f4055fa4ec555b3ea739778ff0ea75e2</t>
  </si>
  <si>
    <t>36755c77317521fa08934a452f6b0bd4d62ff2b2</t>
  </si>
  <si>
    <t>2020-08-09T14:00:00Z</t>
  </si>
  <si>
    <t>dd53769faf7cae08ed5dc72d472315f57f06a4d3</t>
  </si>
  <si>
    <t>2020-08-10T15:00:00Z</t>
  </si>
  <si>
    <t>a60e3d843bed7e938790926f5f78060dca013de1</t>
  </si>
  <si>
    <t>2020-08-10T18:20:00Z</t>
  </si>
  <si>
    <t>f6e4f98b84632b4c7f4c4d7689e7e77713cb669b</t>
  </si>
  <si>
    <t>2020-08-10T10:59:00Z</t>
  </si>
  <si>
    <t>3ca17ec22c80677c6276433f602469ec08bb8ea1</t>
  </si>
  <si>
    <t>3c9e616cacc56cabe350ca2143607704673d4a2c</t>
  </si>
  <si>
    <t>2020-08-10T09:31:00Z</t>
  </si>
  <si>
    <t>4ff6dbdd97487f2e79daac463319ebcc1faa2cd2</t>
  </si>
  <si>
    <t>e78db2978db04b34e2355f2c50e8be70cbdfd12f</t>
  </si>
  <si>
    <t>2020-08-09T02:59:00Z</t>
  </si>
  <si>
    <t>714b5f5d066bc43167566d94298432eb2d34d51c</t>
  </si>
  <si>
    <t>bd8ec6176b41f6ebb27d6b610d8662d7f2b654d2</t>
  </si>
  <si>
    <t>5a57240c8d289478ba6b44a565132cb2ab639a95</t>
  </si>
  <si>
    <t>2020-08-10T17:39:00Z</t>
  </si>
  <si>
    <t>54dff200aca5902f7215500c4b2afd08a855165a</t>
  </si>
  <si>
    <t>6feb6a0cdb868bc63734d05c9fa09fdbfdd21229</t>
  </si>
  <si>
    <t>2020-08-09T11:00:00Z</t>
  </si>
  <si>
    <t>8da86d2d63aeb6508a476c04405f45580d6dd898</t>
  </si>
  <si>
    <t>5877494b091c17093bbf40f32b47ab54ec6f9429</t>
  </si>
  <si>
    <t>21beb24c012897dc4cef86109dac3557ad9c3b3f</t>
  </si>
  <si>
    <t>f3ec349d607fb6850f0d596afff9b82424174310</t>
  </si>
  <si>
    <t>bdbf20f35d175d66821f1555f609adf44a3edabd</t>
  </si>
  <si>
    <t>0acd09a4ca8bf76316fe5dc068505e695bae8701</t>
  </si>
  <si>
    <t>2020-08-06T20:30:00Z</t>
  </si>
  <si>
    <t>6545ac66d6371e9833138a162f5d2c830d43eb25</t>
  </si>
  <si>
    <t>2020-08-08T00:00:00Z</t>
  </si>
  <si>
    <t>5a855e1a0c2823b24e294c197ba0b7f8da52e61a</t>
  </si>
  <si>
    <t>2020-08-08T18:00:00Z</t>
  </si>
  <si>
    <t>39113351383e84fa3c322750294df56e1e0efb69</t>
  </si>
  <si>
    <t>2020-08-08T23:59:00Z</t>
  </si>
  <si>
    <t>20ffe576ee91391d5ba479a92f721434d3d29ffb</t>
  </si>
  <si>
    <t>2020-08-09T14:50:00Z</t>
  </si>
  <si>
    <t>88812fed701b4b14c23afc440085ddb3c9569c24</t>
  </si>
  <si>
    <t>2020-08-08T01:45:00Z</t>
  </si>
  <si>
    <t>20ecae5e0e184f18e355df0c99d12c2498c994c4</t>
  </si>
  <si>
    <t>0db5184d25180f08aadd33d40cc841c03d81d00c</t>
  </si>
  <si>
    <t>fe63df479880c69cf2c0122b264e28c93a899af9</t>
  </si>
  <si>
    <t>2020-08-08T19:00:00Z</t>
  </si>
  <si>
    <t>f8cdae620208f70bb52978dc324b7e1d3284f2c2</t>
  </si>
  <si>
    <t>16002c3ed055cd1c1f5130bdb1f783db3bea0560</t>
  </si>
  <si>
    <t>62ea241cc318c37ca5c1fc86b070be5afe637d86</t>
  </si>
  <si>
    <t>2020-08-07T10:00:00Z</t>
  </si>
  <si>
    <t>10786f6992390e3a0a83f8f4f2ca59371c482391</t>
  </si>
  <si>
    <t>0ca9e7a0da7ddd20cd9de7001c57c47dd16d68c0</t>
  </si>
  <si>
    <t>a7ce8b9c4b04925af0a7c864ecbc636288f8dc87</t>
  </si>
  <si>
    <t>2020-08-09T10:00:00Z</t>
  </si>
  <si>
    <t>47b121aa88a470bd0df55476c3c675e1ca2a6ab4</t>
  </si>
  <si>
    <t>f30e79dfa06da538a00c656840d9b8a6587195c1</t>
  </si>
  <si>
    <t>c42192691a291cd96dc0d3737a98c15c8206877b</t>
  </si>
  <si>
    <t>c124979a000ef841aacd38c805573649d2881a27</t>
  </si>
  <si>
    <t>2020-08-08T17:00:00Z</t>
  </si>
  <si>
    <t>0ae7f6772a37eb8abf120b261ac8a939c80f17f5</t>
  </si>
  <si>
    <t>2020-08-07T00:00:00Z</t>
  </si>
  <si>
    <t>3aba1e027bb729b87bb3f0efb0c6372ced284ae3</t>
  </si>
  <si>
    <t>f9f095bfacbc11df282f929e3fdc9ae54638e0c1</t>
  </si>
  <si>
    <t>2020-08-07T19:00:00Z</t>
  </si>
  <si>
    <t>358a99f3f863fde67e4095b508de6dbb10ba2c74</t>
  </si>
  <si>
    <t>4616c37135701ca03a0c8fe790df5ab7ed7fad23</t>
  </si>
  <si>
    <t>2020-08-09T11:55:00Z</t>
  </si>
  <si>
    <t>c12c7e8cec042bb4d8707d963c4eb66df3e590c6</t>
  </si>
  <si>
    <t>00d01a84affcaf652120096ed69b80d5c40cac04</t>
  </si>
  <si>
    <t>2020-08-08T22:45:00Z</t>
  </si>
  <si>
    <t>8b5adcf56933658f42166f1a538517753b72fc5f</t>
  </si>
  <si>
    <t>2020-08-09T09:00:00Z</t>
  </si>
  <si>
    <t>1fefbacd05b4246b538a703ca48e6311a5de22ee</t>
  </si>
  <si>
    <t>6ec12a737574431370f0359292176c6c99c50824</t>
  </si>
  <si>
    <t>2020-08-09T17:30:00Z</t>
  </si>
  <si>
    <t>68963e6ecd5c302285b946625ead1c7264f5b44b</t>
  </si>
  <si>
    <t>d18bc836af1f92c8e79f856ea2c7f891d7033681</t>
  </si>
  <si>
    <t>d876c9c27a79b814384a4162742f721493511ffa</t>
  </si>
  <si>
    <t>043bc00ac624ab55c09eb189b07ad41f741e613b</t>
  </si>
  <si>
    <t>9f6e28d21bac026a55345c539986629aa1b51a6a</t>
  </si>
  <si>
    <t>8c4fa5c5787bf9b5cb73649082201ace20a8c2bb</t>
  </si>
  <si>
    <t>14f4fa2d1327232911c17082806eaec36728f68e</t>
  </si>
  <si>
    <t>050621f3e9741503a8f296fa018f6fb9bfa421d7</t>
  </si>
  <si>
    <t>2020-08-09T12:00:00Z</t>
  </si>
  <si>
    <t>ca678aa05b213ec6188c0271749e994bbdd28791</t>
  </si>
  <si>
    <t>eed8fdb20ff176f99da9b8b703789c28f188fd57</t>
  </si>
  <si>
    <t>2020-08-08T14:00:00Z</t>
  </si>
  <si>
    <t>d1aaa2af68a62fd5ac33227cab537bf0b498acc7</t>
  </si>
  <si>
    <t>2020-08-09T15:00:00Z</t>
  </si>
  <si>
    <t>3b6fc11c3bdf43c51a2393f2eb8313f05792de93</t>
  </si>
  <si>
    <t>2020-08-09T16:20:00Z</t>
  </si>
  <si>
    <t>7b68c9c54e67a0e9db5e799b9aa0c89e20c94611</t>
  </si>
  <si>
    <t>2020-08-09T11:38:00Z</t>
  </si>
  <si>
    <t>ad1f5010ac2f08cf6b789eaee2c8331a814357bd</t>
  </si>
  <si>
    <t>16ac082c52c83f303dd7c915ec44f574391247ad</t>
  </si>
  <si>
    <t>2020-08-09T01:51:00Z</t>
  </si>
  <si>
    <t>25cab2d8d0ac664354045d74d6884067f674ed19</t>
  </si>
  <si>
    <t>b6b432a052dbc9b93f8986ee2130778370c6f866</t>
  </si>
  <si>
    <t>2020-08-08T02:59:00Z</t>
  </si>
  <si>
    <t>1334f449fdd43ca5401a1fd2e298e5d25a81389b</t>
  </si>
  <si>
    <t>95c30a98d42b862015fa16bcad072f9022d444b7</t>
  </si>
  <si>
    <t>d9396a7d1354758dd8cf106b51052d65d9a93641</t>
  </si>
  <si>
    <t>2020-08-09T11:46:00Z</t>
  </si>
  <si>
    <t>5fede125d44407aef8a439164d7a79d965a89f3f</t>
  </si>
  <si>
    <t>03b32ea1991d4451fe9e676babe769caf87044cf</t>
  </si>
  <si>
    <t>2020-08-08T11:00:00Z</t>
  </si>
  <si>
    <t>0705f1499f1ba67417e81f78d8fceea3f591e3c2</t>
  </si>
  <si>
    <t>2020-08-07T15:30:00Z</t>
  </si>
  <si>
    <t>35253ca21eeb117e241c27917d96762e7b70b6fb</t>
  </si>
  <si>
    <t>085384f974b9d852ea0930b5dcd1f1f2fa4b5d13</t>
  </si>
  <si>
    <t>841258a5ac15ce9f9ab90cd1de796bf966a1d136</t>
  </si>
  <si>
    <t>e47b19d745817b947d6cf23e97e73bdf84b71d54</t>
  </si>
  <si>
    <t>2020-08-08T01:59:00Z</t>
  </si>
  <si>
    <t>d1660d9a332300f209b5ddafb675fde5fdf38756</t>
  </si>
  <si>
    <t>88b9be249316147ac3e0b97fc1fe571caa4dae8e</t>
  </si>
  <si>
    <t>e3429012c4face9751b46edb5669494d61bd7e08</t>
  </si>
  <si>
    <t>2020-08-07T18:00:00Z</t>
  </si>
  <si>
    <t>120a4dc0cd546ae176524ad7a58e5f5c78d778bc</t>
  </si>
  <si>
    <t>2020-08-07T23:59:00Z</t>
  </si>
  <si>
    <t>b3bfdc40233db6727e0f58b43441e648a9be6062</t>
  </si>
  <si>
    <t>2020-08-08T14:50:00Z</t>
  </si>
  <si>
    <t>cd0ba0654b1fc00ccb8cc11615fb90a83b395670</t>
  </si>
  <si>
    <t>1598cc53a034c2bc43abb1031f926fe8d97a7555</t>
  </si>
  <si>
    <t>2020-08-07T23:38:00Z</t>
  </si>
  <si>
    <t>a444d2bb99b1d1b832c93e4170606469abfac388</t>
  </si>
  <si>
    <t>a67d318a2eee562d4936a42ede76c660df1635f3</t>
  </si>
  <si>
    <t>2020-08-07T18:46:00Z</t>
  </si>
  <si>
    <t>4036e889c81111df15bb52dd1502298ce19f360c</t>
  </si>
  <si>
    <t>1195d14828cd50182ef304553f8a3b58dac41b5d</t>
  </si>
  <si>
    <t>7deb1279928770eb49c09de971c0f4d94ec2eb96</t>
  </si>
  <si>
    <t>7442dd84834098ee72169e7c514511ad6b84dd0e</t>
  </si>
  <si>
    <t>9297f0926d72b817c9b388d3b75e50d66b28320a</t>
  </si>
  <si>
    <t>70958a8be6410924b7417a4110e216538438e5a3</t>
  </si>
  <si>
    <t>2020-08-08T10:00:00Z</t>
  </si>
  <si>
    <t>6dedc0dd34abbed887d8e186e1c766575b871b89</t>
  </si>
  <si>
    <t>afd6d4667cdf1f355d8e396eb131714fc1760122</t>
  </si>
  <si>
    <t>cc94cc3d5147711d6f87c3c556aaa904963f0dbb</t>
  </si>
  <si>
    <t>db71ef4df1028fd4a0c2387cbe667c5193849f33</t>
  </si>
  <si>
    <t>2020-08-07T17:00:00Z</t>
  </si>
  <si>
    <t>cc75dcfc43ccc9d339f4151db5a1360ddfd65b9e</t>
  </si>
  <si>
    <t>ad6922e4f48ae4931a744f5ab7150131bfc19b3a</t>
  </si>
  <si>
    <t>a142b247a6ead2ab94935e8ca1f159dd205173e3</t>
  </si>
  <si>
    <t>17c96ae1649193a93953fa088a8013104ee5619d</t>
  </si>
  <si>
    <t>0213c51a8541d2169f2dd96a809c1b63c19c5e74</t>
  </si>
  <si>
    <t>2020-08-08T12:10:00Z</t>
  </si>
  <si>
    <t>272466bd93903fbc0615fa78410821f82da145e9</t>
  </si>
  <si>
    <t>f110ccd27224f3229b3e20780a035d7f0497d7f3</t>
  </si>
  <si>
    <t>2020-08-07T20:15:00Z</t>
  </si>
  <si>
    <t>06f303d0b5a51ddde6102b50565e2a9719458be1</t>
  </si>
  <si>
    <t>2020-08-08T09:00:00Z</t>
  </si>
  <si>
    <t>de572b1e2c41c310555c82dbf24e389509236b45</t>
  </si>
  <si>
    <t>b0e40ec446a5863a4f78c6ea9a13d646d30d58a8</t>
  </si>
  <si>
    <t>2020-08-08T17:50:00Z</t>
  </si>
  <si>
    <t>4160369d5803ac07741f863a03f609186cdcef37</t>
  </si>
  <si>
    <t>b4842b1cce196640398fbbaf9a02573caaa08f92</t>
  </si>
  <si>
    <t>a4355edc50e305bc68df8dc7bd47eb891885cb59</t>
  </si>
  <si>
    <t>aa83bbdb4fdf688555ef6a44953e09187c6c011d</t>
  </si>
  <si>
    <t>e1bdcb4fd9055d5b808777221e25c8cc727f0baf</t>
  </si>
  <si>
    <t>2020-08-07T03:01:00Z</t>
  </si>
  <si>
    <t>35bcb0c4929705dc192272a3353c0fcbd21c6ebf</t>
  </si>
  <si>
    <t>81aa83b9097b821f68658cb466fe25feea0416b8</t>
  </si>
  <si>
    <t>a73698be29ec002ff279a57d9592079c07385be6</t>
  </si>
  <si>
    <t>2020-08-08T12:00:00Z</t>
  </si>
  <si>
    <t>2c8ed66996a6e767a11c04219f5d3c02c1cc8313</t>
  </si>
  <si>
    <t>8eba868b51d4b5e907e1bba6fa7f297d546ce894</t>
  </si>
  <si>
    <t>2020-08-07T14:00:00Z</t>
  </si>
  <si>
    <t>dc779d7c6cae197072cab7db59dbc3b737a2459f</t>
  </si>
  <si>
    <t>2020-08-08T15:00:00Z</t>
  </si>
  <si>
    <t>5afd8782cb9bfd502ba918945af412db0f00913f</t>
  </si>
  <si>
    <t>2020-08-08T16:35:00Z</t>
  </si>
  <si>
    <t>43082de71906055f1210d13fbb1672783da2df92</t>
  </si>
  <si>
    <t>2020-08-08T11:03:00Z</t>
  </si>
  <si>
    <t>ab17d05d14fc767bbb7ed530c3262551430d63aa</t>
  </si>
  <si>
    <t>58bd8cf65e8d632516e63dd73803d3f5341bee45</t>
  </si>
  <si>
    <t>2020-08-07T21:11:00Z</t>
  </si>
  <si>
    <t>24e528bd4791d936619d0bf0193cb5415cfcf073</t>
  </si>
  <si>
    <t>068fa92e2b9bf5723fd5a0364826ecdc13098289</t>
  </si>
  <si>
    <t>b34e99cadd9a8c554f69a8856a03bbc198e04450</t>
  </si>
  <si>
    <t>90f49dbd545325db73f017faf78b49981be67efb</t>
  </si>
  <si>
    <t>bdff6a33e276c7d6ae0a9e07250a024c09a3a34a</t>
  </si>
  <si>
    <t>2020-08-08T12:22:00Z</t>
  </si>
  <si>
    <t>41bfdc73a2ab7af9cdb1bb2227c68677040c89ec</t>
  </si>
  <si>
    <t>3261209e18d82e746e402ad0e010fa837e2a50d4</t>
  </si>
  <si>
    <t>2020-08-07T11:00:00Z</t>
  </si>
  <si>
    <t>bc00d64eefd88b69b19eb98e1c296549278234ac</t>
  </si>
  <si>
    <t>506dcba1452f0ad430c684a9fa56ae2bfd3a8e76</t>
  </si>
  <si>
    <t>f8691be494bfa9f24cc2bebb55b9202ce33afbbb</t>
  </si>
  <si>
    <t>123c2d33f39ce9b44888128114b7120ffb3dba16</t>
  </si>
  <si>
    <t>15628728af857436683968b64842152ee7e3d0fd</t>
  </si>
  <si>
    <t>2020-08-07T01:59:00Z</t>
  </si>
  <si>
    <t>7149d94342251898b6e6ade2d5dd925dffa738bb</t>
  </si>
  <si>
    <t>736ef5bdb251993bc29c5eb0fe1e7e38e8152a09</t>
  </si>
  <si>
    <t>2020-08-06T00:00:00Z</t>
  </si>
  <si>
    <t>213a9db0537333e20b6e97ec580da0da2a5db17b</t>
  </si>
  <si>
    <t>2020-08-06T18:00:00Z</t>
  </si>
  <si>
    <t>405ddf20d653e30cba52c7744bb0fe426b4e5a71</t>
  </si>
  <si>
    <t>2020-08-06T23:59:00Z</t>
  </si>
  <si>
    <t>2545586a8a422ee895fe0983ffcfb6a29e7b452e</t>
  </si>
  <si>
    <t>2020-08-07T14:50:00Z</t>
  </si>
  <si>
    <t>f15cf23cb323bceea89a473079140814dcbbb7dc</t>
  </si>
  <si>
    <t>2020-08-06T23:30:00Z</t>
  </si>
  <si>
    <t>b42bd32c0689007164ca0268aeedd5812b31b75a</t>
  </si>
  <si>
    <t>2020-08-06T23:37:00Z</t>
  </si>
  <si>
    <t>e389e2169aab3d2e13556bdd6db5a09063da2871</t>
  </si>
  <si>
    <t>e9bfce3df62ed844083feee42a9818ed9c0d7649</t>
  </si>
  <si>
    <t>2020-08-06T19:00:00Z</t>
  </si>
  <si>
    <t>0185dafe0d90d0effbd8d56c5fa246e5824ba0c9</t>
  </si>
  <si>
    <t>5ddaef94dba3e3ae13fc2c01a1e84f0ffddc09f4</t>
  </si>
  <si>
    <t>4af2243bc52b82405bd38efdaa3fb8e60c77a5ea</t>
  </si>
  <si>
    <t>bf98cd99717a97110caa2a07a35b441b4771758c</t>
  </si>
  <si>
    <t>0f9c6f85e7d57445d61153bbe39a62254f9f7ec0</t>
  </si>
  <si>
    <t>8e78fdcfca027c9304a23071a12e9db44927d20d</t>
  </si>
  <si>
    <t>b1eaaf4d35cd9d4ad1acd4e95fca9ee9ba515cce</t>
  </si>
  <si>
    <t>a4347958bbb3ee8c000c8c63efca8883b30bfcca</t>
  </si>
  <si>
    <t>a30bd9a0e99729005bea91a1697fa305285f158d</t>
  </si>
  <si>
    <t>aef02fc80817d8e91fbcab1fc87dc4614b08ba12</t>
  </si>
  <si>
    <t>2020-08-06T17:00:00Z</t>
  </si>
  <si>
    <t>f10846110eb6854b346845240a4450ece8634f8c</t>
  </si>
  <si>
    <t>33fdc86fae515e1ee6678977b5bc3437afce5e10</t>
  </si>
  <si>
    <t>2020-08-06T04:01:00Z</t>
  </si>
  <si>
    <t>8da3d08a5ffd040dd939e5bec8ce9b420ca5aa19</t>
  </si>
  <si>
    <t>ed9bd1483a4393b2253614b30a005a903434e0d1</t>
  </si>
  <si>
    <t>d740deadcf825f4636892133d22ff6b19cbabde7</t>
  </si>
  <si>
    <t>2020-08-07T12:00:00Z</t>
  </si>
  <si>
    <t>48734bbbea0f16897c38fc006e65c821f514ba99</t>
  </si>
  <si>
    <t>cdea4d4616407d7bb34e5467e2b24f9c815e2535</t>
  </si>
  <si>
    <t>2020-08-06T20:15:00Z</t>
  </si>
  <si>
    <t>c88d4140e000a676b2e89cd006833246752d5a26</t>
  </si>
  <si>
    <t>2020-08-07T09:00:00Z</t>
  </si>
  <si>
    <t>14cfd3b655ab4be880e75520dbce0abf097a3775</t>
  </si>
  <si>
    <t>29a7e114b684e6d34a0e07a34b74743b0b474c87</t>
  </si>
  <si>
    <t>2020-08-07T17:50:00Z</t>
  </si>
  <si>
    <t>9a6a65cef3f439726653125591d397622eb32346</t>
  </si>
  <si>
    <t>2020-08-07T02:59:00Z</t>
  </si>
  <si>
    <t>6d2215e681ccc77f410d6ab8fd159778a33916d8</t>
  </si>
  <si>
    <t>a888ffc65cf21c71806d74e623d3e07b33b83941</t>
  </si>
  <si>
    <t>0c3d9241e36585fd26768643385bca47397e5193</t>
  </si>
  <si>
    <t>8371f6de96a655e8884fded6164b279a249f8a47</t>
  </si>
  <si>
    <t>2020-08-06T03:01:00Z</t>
  </si>
  <si>
    <t>8b81abc0c79325027485fd97b2003d40a9b9702b</t>
  </si>
  <si>
    <t>0b00af9cbc362aaf6ea665986c6e751c91bac67e</t>
  </si>
  <si>
    <t>eb84ac7ac2f5de0e1f4a734e796de9d8c97ce64d</t>
  </si>
  <si>
    <t>38916e5021eef92a84e9ecf160375c3d1a37ce87</t>
  </si>
  <si>
    <t>e9be498bbf9d8af4341a86f0bc7957be595294d0</t>
  </si>
  <si>
    <t>2020-08-06T14:00:00Z</t>
  </si>
  <si>
    <t>8ef7d8a6fa23a8dfd9271c0186c36c3792122a7a</t>
  </si>
  <si>
    <t>2020-08-07T15:00:00Z</t>
  </si>
  <si>
    <t>7454aac6b72d6263c5707870999f192299280f39</t>
  </si>
  <si>
    <t>2020-08-07T17:45:00Z</t>
  </si>
  <si>
    <t>c74ddb021d878091b2c6a00d692b7a518eaa05f3</t>
  </si>
  <si>
    <t>2020-08-07T10:33:00Z</t>
  </si>
  <si>
    <t>4e8d7a0fef191ee9e1e437b5f794e73caa52d0f4</t>
  </si>
  <si>
    <t>8601c9f24324f9db414700ed1fadb0b5ce3820b5</t>
  </si>
  <si>
    <t>2020-08-06T20:38:00Z</t>
  </si>
  <si>
    <t>8eb54a87f1fb10620dcd8d877bd957f6d2dbbd72</t>
  </si>
  <si>
    <t>a9595ad2e3542a398952ff63f3e56a84bad6bfec</t>
  </si>
  <si>
    <t>2020-08-06T02:59:00Z</t>
  </si>
  <si>
    <t>5c299bb5d3a7cf8e5ef238c7d55532f82b28963c</t>
  </si>
  <si>
    <t>fa25e13749dab57233de2a1d612fcb9e416bfa7f</t>
  </si>
  <si>
    <t>70e3c04aa0611c7b2fe8ce2e1c3a07b9c288e2f0</t>
  </si>
  <si>
    <t>2020-08-07T17:53:00Z</t>
  </si>
  <si>
    <t>afb803d828b33d7a3863a64f841dd0145c7abd63</t>
  </si>
  <si>
    <t>93748847cd05190e42a0604447611149fb2372d9</t>
  </si>
  <si>
    <t>2020-08-06T11:00:00Z</t>
  </si>
  <si>
    <t>6f4230f86a87a16f7cb7cc75afc63ae596f5da50</t>
  </si>
  <si>
    <t>2020-08-06T14:40:00Z</t>
  </si>
  <si>
    <t>5705aff1fdae45dd9b48411c6a0c133da4510d12</t>
  </si>
  <si>
    <t>a36fa3ea17a218355ee5e94eb4b17319d0dba2b2</t>
  </si>
  <si>
    <t>795e604f71b237f5a8e882181b93f3cf795f6dad</t>
  </si>
  <si>
    <t>d3e062a1e6a8133f910d6019618eca4eac19a091</t>
  </si>
  <si>
    <t>2020-08-06T01:59:00Z</t>
  </si>
  <si>
    <t>5314dbf95018c8e1bda062ed39c5687915ce32af</t>
  </si>
  <si>
    <t>2020-08-05T20:30:00Z</t>
  </si>
  <si>
    <t>961d71f6146a4a9db7708c67d0f055c1629c0eea</t>
  </si>
  <si>
    <t>c02dee57acb1f113dcd6704d6bf90c9e0cb07bf2</t>
  </si>
  <si>
    <t>2020-08-05T18:00:00Z</t>
  </si>
  <si>
    <t>4ca39ba31f0b4d5bc19ce55f0e9bf35493d4aef4</t>
  </si>
  <si>
    <t>2020-08-05T23:59:00Z</t>
  </si>
  <si>
    <t>5abab497134aa96821ccfc0cbac7e5827e5bdd86</t>
  </si>
  <si>
    <t>2020-08-06T14:50:00Z</t>
  </si>
  <si>
    <t>a961b876b8183a22678c7d40b63844b4907cd378</t>
  </si>
  <si>
    <t>2020-08-05T22:25:00Z</t>
  </si>
  <si>
    <t>0a5e524333a3ae288a53e5be5fbc86ed07550d70</t>
  </si>
  <si>
    <t>2020-08-05T23:10:00Z</t>
  </si>
  <si>
    <t>2162625533ce84bd4727f2837073fdadc2c57e50</t>
  </si>
  <si>
    <t>5c0823bed65fc69916946f57f1f6f36b22600613</t>
  </si>
  <si>
    <t>2020-08-05T19:00:00Z</t>
  </si>
  <si>
    <t>4876633bc93f9786ef736b2eb32cc11bc924c1ed</t>
  </si>
  <si>
    <t>a90eea598b043dca4696c98e49f05ab4ff8b78e6</t>
  </si>
  <si>
    <t>e756b6305cdc3886d05da7efb2c875a4c0fb2bc3</t>
  </si>
  <si>
    <t>2020-08-05T10:00:00Z</t>
  </si>
  <si>
    <t>9eace838ed88b1715a35761d3049a634c7ee23bc</t>
  </si>
  <si>
    <t>7f66c243f03c072bf4196fec69ba03aa2898a772</t>
  </si>
  <si>
    <t>399cfe587e6d26cccf1278df62fd741ebdd22240</t>
  </si>
  <si>
    <t>2020-08-06T10:00:00Z</t>
  </si>
  <si>
    <t>0263e7414ea12901aeb42c1b75e70eabca406bf0</t>
  </si>
  <si>
    <t>389c3c06b834b049acc9df44b416d5002fd5fba7</t>
  </si>
  <si>
    <t>46bfa066b0e3a2887a12b47132b4a0cc488a824f</t>
  </si>
  <si>
    <t>dbc64c37437078fe87c73efc64d3aacd30191fb9</t>
  </si>
  <si>
    <t>2020-08-05T17:00:00Z</t>
  </si>
  <si>
    <t>6c0f0cbc9d941ac799c60aeec4b9f5ebc312fafe</t>
  </si>
  <si>
    <t>0ab17f6a56fe578f54ae3f69d1cb312970971f6a</t>
  </si>
  <si>
    <t>ff68f9b831182a775b9ecdc1adbebac6efb42e61</t>
  </si>
  <si>
    <t>0e14e90f3ef06061ad05bbe4de891451f749a360</t>
  </si>
  <si>
    <t>b6d266b0f3d1e0861c64a6c43e91bbd190734fec</t>
  </si>
  <si>
    <t>2020-08-06T12:00:00Z</t>
  </si>
  <si>
    <t>7dfb51714790b5a4dfcb1559c451bdc0203655ea</t>
  </si>
  <si>
    <t>1f3ebc628012a1f3f91083e5ddd29659b5ad9983</t>
  </si>
  <si>
    <t>eead340805685135daa5a901903c595ec0911033</t>
  </si>
  <si>
    <t>2020-08-06T09:00:00Z</t>
  </si>
  <si>
    <t>ffe58d6b57e6ae479628b0a0849cb6115ca7dc01</t>
  </si>
  <si>
    <t>94f54e94f033bbe1a163a019c0cf5d902162c009</t>
  </si>
  <si>
    <t>2020-08-06T17:52:00Z</t>
  </si>
  <si>
    <t>88f0a7bcbc189171e3302f6d239c6bfe54eb72b8</t>
  </si>
  <si>
    <t>fc6bee7693361d7909e5a43d9799337034c2bad9</t>
  </si>
  <si>
    <t>f4003dbc1f39fb36906a4b371a3910d491f07805</t>
  </si>
  <si>
    <t>a7f3571bd3e70cc47ec74ebfdd3317299f188b20</t>
  </si>
  <si>
    <t>d59790cfaa2c5482a97a636e2cc5dc0af3cd3799</t>
  </si>
  <si>
    <t>2020-08-05T03:01:00Z</t>
  </si>
  <si>
    <t>ec61929dfd88d38994c563e3e1a4c6d6e5ad0ec7</t>
  </si>
  <si>
    <t>f977cf337bed10c1a059f6c1e8f38a1212d519e3</t>
  </si>
  <si>
    <t>2520a6cae3fbc71af363de234a85105e863a60ed</t>
  </si>
  <si>
    <t>60e9c2d1127132b88bf853ee84765d02747f3c83</t>
  </si>
  <si>
    <t>16ef68ae1d33f7a7a701e6a4a7374dd57dd3a206</t>
  </si>
  <si>
    <t>2020-08-05T14:00:00Z</t>
  </si>
  <si>
    <t>bf91886be5fe2df18e1137724bb7fe9e4e0078d5</t>
  </si>
  <si>
    <t>2020-08-06T15:00:00Z</t>
  </si>
  <si>
    <t>360ad78f5afa2beb7aab3ea6c9f14a3f8c900717</t>
  </si>
  <si>
    <t>2020-08-06T16:15:00Z</t>
  </si>
  <si>
    <t>21a7b4afb09178ed9103b9ada7cea43c0625c547</t>
  </si>
  <si>
    <t>2020-08-06T10:42:00Z</t>
  </si>
  <si>
    <t>33868b7e197a6a1ef0a69c3e5dae4a37a4ba851f</t>
  </si>
  <si>
    <t>3f3d9b89db0bcc08285f490129bbb3d196b5ae06</t>
  </si>
  <si>
    <t>2020-08-05T20:20:00Z</t>
  </si>
  <si>
    <t>722f658391fb413b028460eaa7a8dddae704a41a</t>
  </si>
  <si>
    <t>3c328a91a6d71416cd082249912c239fdbd42f37</t>
  </si>
  <si>
    <t>2020-08-05T02:59:00Z</t>
  </si>
  <si>
    <t>d8f1021cd57577ac8ddcd82f12fa301d7ad4b4e7</t>
  </si>
  <si>
    <t>de50045de26e277ba603d9ee60d8941c6e315174</t>
  </si>
  <si>
    <t>43f873de7643f10209fce9a7f010d3bcebc2ddda</t>
  </si>
  <si>
    <t>d9384aa47abd2942cc940cd25066d27f66de5dc5</t>
  </si>
  <si>
    <t>cf7e1fcdf0119f43f7f3e7fdfd75a89f7cdcfbe0</t>
  </si>
  <si>
    <t>2020-08-05T11:00:00Z</t>
  </si>
  <si>
    <t>1d7f48c9213ebbff3ad03098369b0c2184b52d7e</t>
  </si>
  <si>
    <t>2020-08-05T15:00:00Z</t>
  </si>
  <si>
    <t>17f518c0cd06f13d2d5a0e3973c0cd7dca35374d</t>
  </si>
  <si>
    <t>a740617353597c6306ef16dcd3c643ba70595ef7</t>
  </si>
  <si>
    <t>7a475e9f20c68b5363adbdf0b67fee2274d77df8</t>
  </si>
  <si>
    <t>a2369d5096a32fe9aed08089fc65e73c45fa7e36</t>
  </si>
  <si>
    <t>2020-08-05T01:59:00Z</t>
  </si>
  <si>
    <t>9535b0a4c9ee3311bc3e0436bf1f7b94931312b8</t>
  </si>
  <si>
    <t>2020-08-04T20:30:00Z</t>
  </si>
  <si>
    <t>d5f50c430a80217dd71453862da5fb7abcb81f6b</t>
  </si>
  <si>
    <t>2020-08-04T00:00:00Z</t>
  </si>
  <si>
    <t>9f5f3247892d00ca7bec97233c6b04f59ad2f521</t>
  </si>
  <si>
    <t>2020-08-04T18:00:00Z</t>
  </si>
  <si>
    <t>26b01a3daefe4ae133ed1432f151b6545e46b17b</t>
  </si>
  <si>
    <t>2020-08-04T23:59:00Z</t>
  </si>
  <si>
    <t>8cab22625f5e978a18126317c91bb6f0ca99b75b</t>
  </si>
  <si>
    <t>2020-08-05T14:50:00Z</t>
  </si>
  <si>
    <t>633d0fb6bd1b25fdb6c52727755db7db5ce303e7</t>
  </si>
  <si>
    <t>2020-08-05T01:25:00Z</t>
  </si>
  <si>
    <t>fdcf8c8c50e808fc24ae4e371f375e69ec0e4f37</t>
  </si>
  <si>
    <t>2020-08-04T23:22:00Z</t>
  </si>
  <si>
    <t>6c89102d303a25904d3ed8cd79a3772837c1c649</t>
  </si>
  <si>
    <t>4669fa9e6f3ac8d6f126ae7afa339b41eea32ff8</t>
  </si>
  <si>
    <t>2020-08-04T19:00:00Z</t>
  </si>
  <si>
    <t>4eee11012ebdf33626025a8ef03011e7339e9b3e</t>
  </si>
  <si>
    <t>a32ffbe48ef46cc2032216872ea74e10a1055bf1</t>
  </si>
  <si>
    <t>50c74eb080b92ab3ebff20b49bfbba1b3ff1b7ae</t>
  </si>
  <si>
    <t>f9380c1c775d0167905515f692aca6894c5f71b3</t>
  </si>
  <si>
    <t>705b0e965639838cd75191778b3756e13b95a2d4</t>
  </si>
  <si>
    <t>2020-08-05T13:00:00Z</t>
  </si>
  <si>
    <t>63c93efe5ea58a4c86ccdc9c1d0a29c10f71be75</t>
  </si>
  <si>
    <t>2020-08-04T10:00:00Z</t>
  </si>
  <si>
    <t>5f5ee9d37eb22b4eab6580bc106297305033687a</t>
  </si>
  <si>
    <t>0215e48991733d580de14333a38818ee12ad3df1</t>
  </si>
  <si>
    <t>024a18fe1b929456cef09da9a796ad2b5a7ccb0e</t>
  </si>
  <si>
    <t>5fcea4385d40b8c391b01e41406f22a27f9ad92b</t>
  </si>
  <si>
    <t>2020-08-04T17:00:00Z</t>
  </si>
  <si>
    <t>1bb0b877c974b0471bd76890f1b6af11504a2873</t>
  </si>
  <si>
    <t>3c9dae4ad18645f1425c20ecd84ebf41960cac0c</t>
  </si>
  <si>
    <t>2020-08-05T00:22:00Z</t>
  </si>
  <si>
    <t>bf1600bc7e73236aaa4c8cb262676a5476f6babf</t>
  </si>
  <si>
    <t>e2b081dc0bf53d0c31623a723122820a7925bc60</t>
  </si>
  <si>
    <t>81b3dbf55bf6bb98a303206a7862f0b1ff03704f</t>
  </si>
  <si>
    <t>2020-08-05T12:00:00Z</t>
  </si>
  <si>
    <t>b8186fb253ca5b4160f36c750b1fb805ab4468a1</t>
  </si>
  <si>
    <t>859e1a396ec8be45f1bd1e9812b9885b3846656d</t>
  </si>
  <si>
    <t>9808325a6b7c049a9ed897d7d3d735916f24e3f7</t>
  </si>
  <si>
    <t>2020-08-05T09:00:00Z</t>
  </si>
  <si>
    <t>20178a031c853b1eaaad807915aaa984055ae64c</t>
  </si>
  <si>
    <t>b0107b90fbf959a8abb37d46ca48c83a99b31857</t>
  </si>
  <si>
    <t>2020-08-05T17:50:00Z</t>
  </si>
  <si>
    <t>f595bba3b6efe9dcec5b3a1f7f2a5599bf10e306</t>
  </si>
  <si>
    <t>ba4bee00f537b0e12174025828d5e17c7f560e4f</t>
  </si>
  <si>
    <t>0f16f955cbe4881a68f81b115c8164fe4d73ddf9</t>
  </si>
  <si>
    <t>23f535b57c60a5d7aa3c240f88d2970569592dff</t>
  </si>
  <si>
    <t>d4a60393da3851d02d71bcfa0728b00b6df9e6ca</t>
  </si>
  <si>
    <t>2020-08-04T03:01:00Z</t>
  </si>
  <si>
    <t>99cde739fe4462e0be8ba60201786e19877fefe0</t>
  </si>
  <si>
    <t>088e6b02a394f529e0bfd2fa7079b8a83435aac6</t>
  </si>
  <si>
    <t>11551884b6914ea32ad7afd057cd8b3fae7ff9ee</t>
  </si>
  <si>
    <t>3a4e7a984a6f9a2f833832181f242af8f5c2e73e</t>
  </si>
  <si>
    <t>4b8dd07be02590bd77b2e8537e182665ef29c55b</t>
  </si>
  <si>
    <t>2020-08-04T14:00:00Z</t>
  </si>
  <si>
    <t>86cc039907a1dbc202e7879043a3f8dae8ed1af2</t>
  </si>
  <si>
    <t>2020-08-04T15:00:00Z</t>
  </si>
  <si>
    <t>c270fe47f115d36d16c11fc534878591498a1c16</t>
  </si>
  <si>
    <t>2020-08-05T16:30:00Z</t>
  </si>
  <si>
    <t>b0c9244b36ca4ad1e04b6ee42fd1224d6eea03d8</t>
  </si>
  <si>
    <t>2020-08-05T09:57:00Z</t>
  </si>
  <si>
    <t>9e49d9897be5f077428638c5a5a055c63105d4c6</t>
  </si>
  <si>
    <t>59c524c2af8d1d8f9554fb360d48f2745d265dd4</t>
  </si>
  <si>
    <t>2020-08-05T13:44:00Z</t>
  </si>
  <si>
    <t>d2a649fa7a09669b26549ea63da707d90b6a7f0f</t>
  </si>
  <si>
    <t>9e0d0963324cf7f05a1c664be4ee88c33a252c4f</t>
  </si>
  <si>
    <t>2020-08-04T02:59:00Z</t>
  </si>
  <si>
    <t>7cf022405b4c1b2fcfb431ff4395f8b77e70ce0e</t>
  </si>
  <si>
    <t>b9024811bb4ce9a96f261e1721dcabb3c4fe3858</t>
  </si>
  <si>
    <t>eec497f281e3fe39a7e731c395c243233c1cf163</t>
  </si>
  <si>
    <t>2020-08-05T16:45:00Z</t>
  </si>
  <si>
    <t>18f18297f1a648b2f15b52a4fcfafe102dad6741</t>
  </si>
  <si>
    <t>ad0f2945dfdc36b8ab027e4e708dc5fc664d237c</t>
  </si>
  <si>
    <t>2020-08-04T11:00:00Z</t>
  </si>
  <si>
    <t>bfb43a931c680e30a8c791f01d248d6055145d06</t>
  </si>
  <si>
    <t>2020-08-04T14:40:00Z</t>
  </si>
  <si>
    <t>5ec10f93a6fc717aaa42c72d46891f3ad918ac93</t>
  </si>
  <si>
    <t>2020-07-23T00:00:00Z</t>
  </si>
  <si>
    <t>6834cd22dceaa47adfadd918c1d4fff8c5b0f974</t>
  </si>
  <si>
    <t>009a914a2c309e99e178e32570606af5607b3fe0</t>
  </si>
  <si>
    <t>e04e5565d35edf434e17b67fd21bae5afa336c91</t>
  </si>
  <si>
    <t>2020-08-04T01:59:00Z</t>
  </si>
  <si>
    <t>e7face5bc665c16603e1868a7e7daf029d122166</t>
  </si>
  <si>
    <t>2020-08-03T20:30:00Z</t>
  </si>
  <si>
    <t>82c1900deee5756d95e549b8758a99394569267c</t>
  </si>
  <si>
    <t>2020-08-03T00:00:00Z</t>
  </si>
  <si>
    <t>4b564068256c6068f1d55a156b191f6448eeb44e</t>
  </si>
  <si>
    <t>2020-08-03T18:00:00Z</t>
  </si>
  <si>
    <t>885aa99ccc7a05e01d8dcd6b57b039c2e449443e</t>
  </si>
  <si>
    <t>2020-08-03T23:59:00Z</t>
  </si>
  <si>
    <t>13b9f29c2481137630bfd29c7ce690569e68b031</t>
  </si>
  <si>
    <t>2020-08-04T14:50:00Z</t>
  </si>
  <si>
    <t>d129885b85447711e0cc2d8ed2e3e58c672c582d</t>
  </si>
  <si>
    <t>2020-08-03T22:00:00Z</t>
  </si>
  <si>
    <t>3004b19a7ce7f2759693ac17bd5d3510dc3219a7</t>
  </si>
  <si>
    <t>2020-08-03T22:53:00Z</t>
  </si>
  <si>
    <t>2d2ff891f839188ba56ad5612e74a4800a70dee9</t>
  </si>
  <si>
    <t>0ce706c82a44644f4fc3ab6a39153e27c9376c60</t>
  </si>
  <si>
    <t>2020-08-03T18:56:00Z</t>
  </si>
  <si>
    <t>0ec0fb00c25e9c0ba8f5eae3c1633c36a9f1ba6d</t>
  </si>
  <si>
    <t>26d5947892d8b1502695b0a3d960740a868c1ffa</t>
  </si>
  <si>
    <t>146ac87974b3c03ce82c16262a88158903b64888</t>
  </si>
  <si>
    <t>2020-08-03T10:00:00Z</t>
  </si>
  <si>
    <t>68e42ad79438f665cbc6d3aa83444870c562f469</t>
  </si>
  <si>
    <t>cb996453ded162c2abfe0ee2a635746f21aee118</t>
  </si>
  <si>
    <t>2020-08-04T13:00:00Z</t>
  </si>
  <si>
    <t>8c011fb76a49a03fb37723f6094c6e3a0929306c</t>
  </si>
  <si>
    <t>1cd6af1d0d7c9e8263b268b3e41c945ea15dc263</t>
  </si>
  <si>
    <t>3a05a9a165b301d9aec173fc9a098d0c768084a2</t>
  </si>
  <si>
    <t>0e62ed95bbbeeeaf849360b07fc568b596c021c4</t>
  </si>
  <si>
    <t>b21033edc0e7def1fbc4fd80db291e7582a83669</t>
  </si>
  <si>
    <t>2020-08-03T17:00:00Z</t>
  </si>
  <si>
    <t>c125f8a2a0b9e9debd1c4502719c7a33540d327e</t>
  </si>
  <si>
    <t>31f1a931c966d49d0d24d6862245101b2e0cb631</t>
  </si>
  <si>
    <t>2020-08-03T03:26:00Z</t>
  </si>
  <si>
    <t>4f051ddae6c65065b9cd18e52de7b90e57045b4e</t>
  </si>
  <si>
    <t>2020-08-03T19:00:00Z</t>
  </si>
  <si>
    <t>7683b78fc77d7d8197399e5164f40f9fc3886171</t>
  </si>
  <si>
    <t>151e42c16dc951d2c1dbaf7d1a604f47592b4a5d</t>
  </si>
  <si>
    <t>2020-08-04T12:30:00Z</t>
  </si>
  <si>
    <t>51839fa8d8c25dab7f7f1483415572d8c9afb6c6</t>
  </si>
  <si>
    <t>bd1f55e72dbaae157f87d304f33b52387d793f57</t>
  </si>
  <si>
    <t>2020-08-03T20:35:00Z</t>
  </si>
  <si>
    <t>9e4c39a90b81b34edd0cd2a8b47533de1f4a7c2c</t>
  </si>
  <si>
    <t>2020-08-04T09:00:00Z</t>
  </si>
  <si>
    <t>447c3b4f0c2e28ecba5053610b1a1dbf4d7e9f81</t>
  </si>
  <si>
    <t>b664eda279aa46b7a65bd5351fbe144a3a2cb8fe</t>
  </si>
  <si>
    <t>2020-08-04T17:54:00Z</t>
  </si>
  <si>
    <t>bf025f356f64ade5068515064cec77eecf1ea4ee</t>
  </si>
  <si>
    <t>85e1e5b7ca1cfe1af8ce98941d0a70645890e77c</t>
  </si>
  <si>
    <t>7d5c48f746d86e8a685e029f09be83bd35c6e2c4</t>
  </si>
  <si>
    <t>f7b1959f738468e7005961f90c86589e10e03e81</t>
  </si>
  <si>
    <t>931c18a4e71d12dc4556aa538282cc364422f726</t>
  </si>
  <si>
    <t>2020-08-03T03:01:00Z</t>
  </si>
  <si>
    <t>efbc9a3b3853eb7fd2b9c40f6e47a7480ca9c029</t>
  </si>
  <si>
    <t>b0bea82a27318d165a13f3b12056cd0d87245010</t>
  </si>
  <si>
    <t>2020-08-04T06:30:00Z</t>
  </si>
  <si>
    <t>ef20282536e329682f59aec3b3d7a36364134dbd</t>
  </si>
  <si>
    <t>2020-08-04T12:00:00Z</t>
  </si>
  <si>
    <t>b10f70702a54a083121d6708a6a28f7db0f07b01</t>
  </si>
  <si>
    <t>84bd5acee4edc89542ad24d54a0c718bd6e6099a</t>
  </si>
  <si>
    <t>2020-08-03T14:00:00Z</t>
  </si>
  <si>
    <t>44d6f1ea0b39c382a6ecea10435b9427bdbb0464</t>
  </si>
  <si>
    <t>23dfb1d8682a9e57bdac4bf4a781008dba827969</t>
  </si>
  <si>
    <t>2020-08-04T16:45:00Z</t>
  </si>
  <si>
    <t>e7cf4987e8d6a0875cb1950130cc53d1f3dbb691</t>
  </si>
  <si>
    <t>2020-08-04T10:30:00Z</t>
  </si>
  <si>
    <t>8dc006347b32f6d9e94885e04c82fe4713d60bd1</t>
  </si>
  <si>
    <t>57542d8366b57afdacc021bf6dd535c688cdc538</t>
  </si>
  <si>
    <t>2020-08-04T07:09:00Z</t>
  </si>
  <si>
    <t>8c6d01c0faef3ee3ba3492b6a1194a992f303d35</t>
  </si>
  <si>
    <t>f66c1ebb91fa6222062c0042c282c0906d2a4778</t>
  </si>
  <si>
    <t>2020-08-03T02:59:00Z</t>
  </si>
  <si>
    <t>ed5c925eb65bffb58f90ef6e83aec2ef04138d44</t>
  </si>
  <si>
    <t>7047f85c2f16ce292e57bc7b57624c852b7eefd2</t>
  </si>
  <si>
    <t>2020-08-04T11:30:00Z</t>
  </si>
  <si>
    <t>ff0467d13b92892f49813960e7df4c6577b3224d</t>
  </si>
  <si>
    <t>2020-08-04T17:26:00Z</t>
  </si>
  <si>
    <t>e490b5724530fc9d0c2dfa50bb2ef2c4a4643e2e</t>
  </si>
  <si>
    <t>88cd1d18fda6eef3ca93e9dbf671c781a352a06b</t>
  </si>
  <si>
    <t>2020-08-03T11:00:00Z</t>
  </si>
  <si>
    <t>932115d79f4a40f9c73ca999002c5341f5559109</t>
  </si>
  <si>
    <t>2020-08-03T14:50:00Z</t>
  </si>
  <si>
    <t>17352dfda8a470532795e7552e250a985496d9c6</t>
  </si>
  <si>
    <t>db8fb89052ca404b810fc2990c6a090db3c05d1e</t>
  </si>
  <si>
    <t>a83ea766d1d9ce5a7dbb00bac1b5f559663a50e4</t>
  </si>
  <si>
    <t>3189eeb006fb9712b7ce9b2c449877cec534d42c</t>
  </si>
  <si>
    <t>2020-08-03T01:59:00Z</t>
  </si>
  <si>
    <t>ea421b9cb8e28ae4f6906b839aa5f20e518c9da6</t>
  </si>
  <si>
    <t>2020-08-02T20:30:00Z</t>
  </si>
  <si>
    <t>0aa35dc60450b6007af22c8e19ba0f063358ff95</t>
  </si>
  <si>
    <t>2020-08-02T00:00:00Z</t>
  </si>
  <si>
    <t>54c02bc7f92d1588bd095cfd66a4cfd3561c698d</t>
  </si>
  <si>
    <t>2020-08-02T18:00:00Z</t>
  </si>
  <si>
    <t>b3dbcf3af2250bea2e56b4ec87b02690834465b0</t>
  </si>
  <si>
    <t>2020-08-02T23:59:00Z</t>
  </si>
  <si>
    <t>b62d42435777abbcf089c5c6cb823dc318db6412</t>
  </si>
  <si>
    <t>8c86cef41d5c4aad6caa055e461db8e656da283e</t>
  </si>
  <si>
    <t>2020-08-02T23:20:00Z</t>
  </si>
  <si>
    <t>ccd899dde047438c2871b58727e4e7c5eaa442e4</t>
  </si>
  <si>
    <t>2020-08-02T22:32:00Z</t>
  </si>
  <si>
    <t>3fefd1d544da104caefec0145d0f8bf11eceb929</t>
  </si>
  <si>
    <t>8e69676ff60f103673766d5cc072643776180950</t>
  </si>
  <si>
    <t>2020-08-02T18:49:00Z</t>
  </si>
  <si>
    <t>d49fbf3c1fe4b91557d9523b539dffb719026b58</t>
  </si>
  <si>
    <t>4975aedab8e306959c7170a9913f02a3e174a776</t>
  </si>
  <si>
    <t>b873cd3ea9fc20662b31505d40c20c076e3858b3</t>
  </si>
  <si>
    <t>124f5595d2d32cd3a82da99e6d42aca489c76b1a</t>
  </si>
  <si>
    <t>611f28780d96613f5bdb174fd01d1be48d5a3f6f</t>
  </si>
  <si>
    <t>2020-08-03T13:00:00Z</t>
  </si>
  <si>
    <t>7a63d3940866b5f60b9f00d39c5c5dcb28a0dcb9</t>
  </si>
  <si>
    <t>b681ab35f5e8d8308debc7a201e93affeedcdaae</t>
  </si>
  <si>
    <t>7dadd3821ae57b3773dbbbde80614ce959f1fefa</t>
  </si>
  <si>
    <t>209c7f595159746fe66e3af6d0eb7043b3be30ee</t>
  </si>
  <si>
    <t>e7f929253205e605bf3d3f84903c954560b465b4</t>
  </si>
  <si>
    <t>2020-08-02T17:00:00Z</t>
  </si>
  <si>
    <t>eb77456b84f46b9dfbc38327a75a51a86891a18a</t>
  </si>
  <si>
    <t>7028257f4af55beca3e975a7801d6177c234242a</t>
  </si>
  <si>
    <t>821328484e65d72bbcf5a7d30dbf91e86d7b5154</t>
  </si>
  <si>
    <t>2020-08-02T19:00:00Z</t>
  </si>
  <si>
    <t>ba5719d5768665423dd6a4b4a8a9027a7fb587c3</t>
  </si>
  <si>
    <t>7e214eb0d86ae096da9e0824771bcbca093c047e</t>
  </si>
  <si>
    <t>2020-08-03T13:10:00Z</t>
  </si>
  <si>
    <t>cc1f9bc4b17c79284f9e71179440513ac0c05723</t>
  </si>
  <si>
    <t>f9202222bb67f7c20f808d2cc8eefda70c72775c</t>
  </si>
  <si>
    <t>2020-08-02T20:10:00Z</t>
  </si>
  <si>
    <t>567658805c856374c52bdc689680846b9e74340c</t>
  </si>
  <si>
    <t>2020-08-03T09:00:00Z</t>
  </si>
  <si>
    <t>fd168efbb7b51a6a0fc509247aa8fc426d65252d</t>
  </si>
  <si>
    <t>b7abbc774a3e1993d217bc2776ec2429530c3708</t>
  </si>
  <si>
    <t>2020-08-03T17:50:00Z</t>
  </si>
  <si>
    <t>d62462d437ce66fc6e258131a085cb85722dad37</t>
  </si>
  <si>
    <t>4e97ca29cdfba3e8634eb39da2554d35d3f7d599</t>
  </si>
  <si>
    <t>a83292dae6fd363e7fdba67818fbec8347f11852</t>
  </si>
  <si>
    <t>839b979469fc43365652d0d74198c2ea3d7902c5</t>
  </si>
  <si>
    <t>61984295b503eb621b2341c4cfa3af66b1d30c53</t>
  </si>
  <si>
    <t>2020-08-02T03:01:00Z</t>
  </si>
  <si>
    <t>5f03435cb7c58e02bb0db145f83258a0651d9f26</t>
  </si>
  <si>
    <t>4ebec0f3c64e7c5a26982f5a988da027d470146d</t>
  </si>
  <si>
    <t>2020-08-03T06:30:00Z</t>
  </si>
  <si>
    <t>a1c995ea7a076ca3b29aaa8e3cc223dc61a635aa</t>
  </si>
  <si>
    <t>2020-08-03T12:00:00Z</t>
  </si>
  <si>
    <t>f8d40b8b9e668d31ced01653c0c94c8f1f8ce39c</t>
  </si>
  <si>
    <t>2c39266f6c02a74e7132966162fa68950b6db4ba</t>
  </si>
  <si>
    <t>2020-08-02T14:00:00Z</t>
  </si>
  <si>
    <t>62a8ed73794085408978e82b60c1943710f3320a</t>
  </si>
  <si>
    <t>2020-08-03T15:00:00Z</t>
  </si>
  <si>
    <t>440a467f6ca369be9ca65647a0abf0abbaa2675c</t>
  </si>
  <si>
    <t>2020-08-03T16:20:00Z</t>
  </si>
  <si>
    <t>e1f435e060c7eb9e0846e5e651ec4761387c4632</t>
  </si>
  <si>
    <t>2020-08-03T10:20:00Z</t>
  </si>
  <si>
    <t>acd4fc6a15f9c9559f3984bd55f3f274d668cd12</t>
  </si>
  <si>
    <t>c90bf696c51d5e5345cb875e09fd437e8eba401e</t>
  </si>
  <si>
    <t>2020-08-03T06:23:00Z</t>
  </si>
  <si>
    <t>91afe5a2a804cacdc67d4b5763c1bcb85d884e0a</t>
  </si>
  <si>
    <t>fad0a190c79009fd7d6091dc2a011d2090607d1c</t>
  </si>
  <si>
    <t>2020-08-02T02:59:00Z</t>
  </si>
  <si>
    <t>2dd08c14190a623f733a8bd4b44d77933bba6f31</t>
  </si>
  <si>
    <t>5ad4581c2dee71b42d1d4a21628faf14f9eebc20</t>
  </si>
  <si>
    <t>de50f94d5b7b4b3cd905236f48141b75a961d40d</t>
  </si>
  <si>
    <t>2020-08-03T16:25:00Z</t>
  </si>
  <si>
    <t>a86a474a286e423c99fb3c8183d829e4ca609120</t>
  </si>
  <si>
    <t>4969e38fd7e833a3fd21e5c3dd76895f02a02fbf</t>
  </si>
  <si>
    <t>2020-08-02T11:00:00Z</t>
  </si>
  <si>
    <t>f3c966fad1dbb8f5f88873bfc4e71322b205ec49</t>
  </si>
  <si>
    <t>2020-08-01T17:30:00Z</t>
  </si>
  <si>
    <t>27a1d644ffa24f050e4de765c22627e2a3916335</t>
  </si>
  <si>
    <t>3e45879de3de845fb2ad3725241b9642406c9a9b</t>
  </si>
  <si>
    <t>e41cd836c003244dee559262a89febb7755242a3</t>
  </si>
  <si>
    <t>da193a8f52b6eb6ab5b2e672d222f1f615b1b14b</t>
  </si>
  <si>
    <t>2020-08-02T01:59:00Z</t>
  </si>
  <si>
    <t>17c11d1c1d48ed8cf9619ae356f42bc6f02aa2cc</t>
  </si>
  <si>
    <t>2020-07-30T20:30:00Z</t>
  </si>
  <si>
    <t>96faefed38a9ee3709c5fc29bfecbc2d9e80a43e</t>
  </si>
  <si>
    <t>2020-08-01T00:00:00Z</t>
  </si>
  <si>
    <t>8fedbbe63ad38f8cf6813f10e1733416f642b648</t>
  </si>
  <si>
    <t>2020-08-01T18:00:00Z</t>
  </si>
  <si>
    <t>8f92619b4eea4e09967df158ff0b6683ee2984c8</t>
  </si>
  <si>
    <t>2020-08-02T10:45:00Z</t>
  </si>
  <si>
    <t>4e5f5d48279499bd4211823183d6ca300e055e07</t>
  </si>
  <si>
    <t>2020-08-02T14:50:00Z</t>
  </si>
  <si>
    <t>0d4d977bec375dd2eb7b0332348f9a0015df36c0</t>
  </si>
  <si>
    <t>2020-07-31T21:30:00Z</t>
  </si>
  <si>
    <t>f1be6f2098fa008fff2dd4f34dea82b469679b5c</t>
  </si>
  <si>
    <t>2020-08-01T21:25:00Z</t>
  </si>
  <si>
    <t>307d9715732dfe1c54aba9f463d18c5a012f1601</t>
  </si>
  <si>
    <t>ff957a824d6fa73da6066741b4af1202c3b6f5d5</t>
  </si>
  <si>
    <t>2020-08-01T18:52:00Z</t>
  </si>
  <si>
    <t>2d1771b763a7fb7ef303cfb43153ced0306cb0d0</t>
  </si>
  <si>
    <t>01b6157323bd0b303a0fc43d471584b1a726e744</t>
  </si>
  <si>
    <t>2020-08-01T23:59:00Z</t>
  </si>
  <si>
    <t>caf8eeda8c261c133e98ae3f840f7324f9201ed7</t>
  </si>
  <si>
    <t>2020-07-31T10:00:00Z</t>
  </si>
  <si>
    <t>05ed7c26f1484f4933a830cb9f5e9950c9e78a22</t>
  </si>
  <si>
    <t>657a92e44a422e1a5188b18ce056119950ad3524</t>
  </si>
  <si>
    <t>2020-08-02T13:00:00Z</t>
  </si>
  <si>
    <t>1ab1c6fceb78cff8688183dceac0a5fc14a76c62</t>
  </si>
  <si>
    <t>2020-08-02T10:00:00Z</t>
  </si>
  <si>
    <t>9e51a803607e57593bef6b1e341b503b84aaaf1c</t>
  </si>
  <si>
    <t>50fee6456a394ed384fe86c79cb27946c5bcd6e3</t>
  </si>
  <si>
    <t>686b8e91339b688742c7613884f3f13a8883e1f8</t>
  </si>
  <si>
    <t>10df7593d83b39c6bb0159c6cb9d65e1e8eeeb5d</t>
  </si>
  <si>
    <t>2020-08-01T17:00:00Z</t>
  </si>
  <si>
    <t>3c33950d4749fa282437464694c69283921c978e</t>
  </si>
  <si>
    <t>2020-08-02T15:00:00Z</t>
  </si>
  <si>
    <t>c7a47079149f19b0084747eed379ff99167ce7b3</t>
  </si>
  <si>
    <t>2020-08-01T11:33:00Z</t>
  </si>
  <si>
    <t>cf30efc50c15dd56f584a695f697e238e635cd9b</t>
  </si>
  <si>
    <t>2020-07-31T19:00:00Z</t>
  </si>
  <si>
    <t>31c6c3ad5f7b4f18cbcaac52c15d86fa62678e84</t>
  </si>
  <si>
    <t>8ef22c5c3c7859d8db4b38b8868db26b0d83de70</t>
  </si>
  <si>
    <t>2020-08-02T13:30:00Z</t>
  </si>
  <si>
    <t>18fabd3aed53cf035d521e37b3d1c1817b26bb97</t>
  </si>
  <si>
    <t>0e273e729eb7817c4a312afa3fdb30ec7b60729d</t>
  </si>
  <si>
    <t>2020-08-01T20:10:00Z</t>
  </si>
  <si>
    <t>880351d0bf293eb191bc6163379e8f1d5e20e958</t>
  </si>
  <si>
    <t>2020-08-02T09:00:00Z</t>
  </si>
  <si>
    <t>439422e322296d76cae9e7d5e405197937b8f8fc</t>
  </si>
  <si>
    <t>13d9af66ce12cfe518d70ceebef259a1e1caf716</t>
  </si>
  <si>
    <t>2020-08-02T17:50:00Z</t>
  </si>
  <si>
    <t>e150d80ca76a9861e678835cf150ada46baf3b03</t>
  </si>
  <si>
    <t>cdc878177d6682b1dbff5338decc64330250078f</t>
  </si>
  <si>
    <t>af8389c05357e00d6d6a21e0fa40dfbb7fd99355</t>
  </si>
  <si>
    <t>1a8fb9fa0fc381469e0547b3f9f090462ca736d1</t>
  </si>
  <si>
    <t>ddf09c82540cd238a4b6de62f929b91b2600e554</t>
  </si>
  <si>
    <t>2020-08-01T03:01:00Z</t>
  </si>
  <si>
    <t>7dbd6845d188eb21f1548c112092556a369120fb</t>
  </si>
  <si>
    <t>48e5058411b2c95832ba7c9768ef50737a51fb38</t>
  </si>
  <si>
    <t>2020-08-02T06:30:00Z</t>
  </si>
  <si>
    <t>c2f66c664f88015b5b028ab8dc5e69425a60498f</t>
  </si>
  <si>
    <t>2020-07-31T12:00:00Z</t>
  </si>
  <si>
    <t>e9991cea5b9086ab3b38fe9ed7fe434d60409308</t>
  </si>
  <si>
    <t>286d40c99708c5c2e2d40e1b4c4e514e5ca29e9e</t>
  </si>
  <si>
    <t>2020-08-01T14:00:00Z</t>
  </si>
  <si>
    <t>aaf502324f2db051ce0b8a20bfc0039fc28f1e9e</t>
  </si>
  <si>
    <t>a179a067c40f4731ec7a9de213227280103834a0</t>
  </si>
  <si>
    <t>2020-08-01T16:20:00Z</t>
  </si>
  <si>
    <t>09fe228076c8ff6bea30a0b6082c000585b30ba7</t>
  </si>
  <si>
    <t>2020-08-02T10:32:00Z</t>
  </si>
  <si>
    <t>ea32aa794ae01b1696cc69ac216b0d3abec69338</t>
  </si>
  <si>
    <t>9ea3259af7aef967c096c72e4d7ec9649896a58d</t>
  </si>
  <si>
    <t>2020-08-01T06:53:00Z</t>
  </si>
  <si>
    <t>a042fe566dba550548c42a234879ae6f63367239</t>
  </si>
  <si>
    <t>a59016eeaeb09177c38b62cd99f43c81b3746372</t>
  </si>
  <si>
    <t>2020-08-01T02:59:00Z</t>
  </si>
  <si>
    <t>d7c7a00d7606f744cba1407c8dc6718702540c41</t>
  </si>
  <si>
    <t>3edc45196e4e0635b08cebee11e5507ba403df16</t>
  </si>
  <si>
    <t>837db085a310691e06b857cb331e4abffd295dc3</t>
  </si>
  <si>
    <t>2020-08-02T12:28:00Z</t>
  </si>
  <si>
    <t>078619b537f6974c1e4f80bdba9095818f6af8c6</t>
  </si>
  <si>
    <t>5321234121924cd80c82d82b2abd0cfa352fd59f</t>
  </si>
  <si>
    <t>2020-08-01T11:00:00Z</t>
  </si>
  <si>
    <t>b198942b45f14ea66b61614b9c822695806497a3</t>
  </si>
  <si>
    <t>1321685327969057c4d85068f9432bfd6176dc7c</t>
  </si>
  <si>
    <t>af548ba3fe9261fdeccd275fc891167175e9259e</t>
  </si>
  <si>
    <t>f2a2d04088f9c784d1c650e93599aed6b5c765a2</t>
  </si>
  <si>
    <t>2020-07-31T00:00:00Z</t>
  </si>
  <si>
    <t>b7cbf859dab07bf3420b051f66a0321b8d515fa8</t>
  </si>
  <si>
    <t>dd48153770a132b7e80980e9f6199fda2cfc81aa</t>
  </si>
  <si>
    <t>d5deaf59be036f517f0611ab4ad9fe357cc5d262</t>
  </si>
  <si>
    <t>67814d626083114194852de79577629fedcc6c5b</t>
  </si>
  <si>
    <t>2020-07-31T18:00:00Z</t>
  </si>
  <si>
    <t>80d85adc36418868bc53a4b4e9eb6d6c9ba0fc38</t>
  </si>
  <si>
    <t>2020-07-31T23:59:00Z</t>
  </si>
  <si>
    <t>028fcd2b3d1d40a8b6922435e93a4e17c863bcf3</t>
  </si>
  <si>
    <t>2020-08-01T14:50:00Z</t>
  </si>
  <si>
    <t>43afc3b0c45efd95f9aa5d60c397c14ceee2a228</t>
  </si>
  <si>
    <t>2020-07-31T21:25:00Z</t>
  </si>
  <si>
    <t>15d54d222c396bc70fe5e3d94bdbea8eb513136f</t>
  </si>
  <si>
    <t>2020-07-31T23:31:00Z</t>
  </si>
  <si>
    <t>8723aace95827f43403ef7597205924637fa535e</t>
  </si>
  <si>
    <t>49f5b9020e7e4be503087f109a8f110ce9eb3e9c</t>
  </si>
  <si>
    <t>2020-07-31T19:15:00Z</t>
  </si>
  <si>
    <t>1960d15b25be4d91ce2ca6767a6edb59a9f004da</t>
  </si>
  <si>
    <t>841b889b2491236ed1be721143d5abafd624be2a</t>
  </si>
  <si>
    <t>3015b3b74c5dafdfcb14fea73245b69e5220cf8b</t>
  </si>
  <si>
    <t>746f1ddbe52396b0e3c16af238820f4916e5e256</t>
  </si>
  <si>
    <t>0dc928d12c318f7e607981c6a6a48e1c36543aa4</t>
  </si>
  <si>
    <t>2020-07-31T13:00:00Z</t>
  </si>
  <si>
    <t>950c5328858e6ff450812ece093259e55a1b46ec</t>
  </si>
  <si>
    <t>8a5c90bd6d9540635f7970d12cbfb6963929f4fb</t>
  </si>
  <si>
    <t>2020-08-01T10:00:00Z</t>
  </si>
  <si>
    <t>1c8712296029ee53a7929d9ec72ef8ab1028557a</t>
  </si>
  <si>
    <t>51d5469be32ad7e8f157d2b641cb0a635b3d89a0</t>
  </si>
  <si>
    <t>f5ce6d44c45d28d6c466b0ed0f39d7a51802a941</t>
  </si>
  <si>
    <t>2020-07-31T17:00:00Z</t>
  </si>
  <si>
    <t>e3c14c0d4924aa31fabc9f6f32261ac0fc1386eb</t>
  </si>
  <si>
    <t>2020-08-01T15:00:00Z</t>
  </si>
  <si>
    <t>21969d06622a8a771556ae11964d82fb3ed22aeb</t>
  </si>
  <si>
    <t>2020-07-30T02:49:00Z</t>
  </si>
  <si>
    <t>8ff577f7c727488a607618cbc3feb6f9f585b0fe</t>
  </si>
  <si>
    <t>322531c62bc00f1fddd301a92ae8616be20db126</t>
  </si>
  <si>
    <t>9c5f64c77ef79b80c3d9d21a59117361fb1b5c76</t>
  </si>
  <si>
    <t>2020-08-01T15:45:00Z</t>
  </si>
  <si>
    <t>c5d3872730532cbef6f3ee0335decd7d0e001392</t>
  </si>
  <si>
    <t>a99265a5296bdfdff15a3fdfc448cb289c1cce8b</t>
  </si>
  <si>
    <t>2020-07-31T20:10:00Z</t>
  </si>
  <si>
    <t>1bc923382be63ef852472e03a0b054dca135e4f1</t>
  </si>
  <si>
    <t>2020-08-01T09:00:00Z</t>
  </si>
  <si>
    <t>adcc10f15d11ccdc923adb18f13a0f5e397ce1d9</t>
  </si>
  <si>
    <t>5639f66e1b039d17ee28952bddc82215adb69afb</t>
  </si>
  <si>
    <t>2020-08-01T17:50:00Z</t>
  </si>
  <si>
    <t>5b9bf66ccff9682a612144983aa9cafad0934958</t>
  </si>
  <si>
    <t>b76e69560c18cae9790f744a90b1e91edfb95c80</t>
  </si>
  <si>
    <t>2020-07-31T15:35:00Z</t>
  </si>
  <si>
    <t>f7b2b0f49b771200a3b7c75a2330b883a0bce146</t>
  </si>
  <si>
    <t>8616104a42b472c7fffc4b5bccd321242c51ecaf</t>
  </si>
  <si>
    <t>31420725403d118e3d772409051ed4d7dbcc4782</t>
  </si>
  <si>
    <t>2020-07-31T03:01:00Z</t>
  </si>
  <si>
    <t>c9f5ccb97f74c65450bf71b2dc109b2976c943c8</t>
  </si>
  <si>
    <t>223f720653e3e2d26cddbd3999dd8d7f3f0d5eee</t>
  </si>
  <si>
    <t>2020-08-01T06:30:00Z</t>
  </si>
  <si>
    <t>45514758432690c29db2b33ed73bcec3136b203f</t>
  </si>
  <si>
    <t>d6afa90e32b2ea7ec53ac7e8732fdff86bef47e5</t>
  </si>
  <si>
    <t>09f44fbf7e422617bce196a5eaac9ab79c715003</t>
  </si>
  <si>
    <t>9ed2237bdbf6fe60067d5c641062a0adfabc19c4</t>
  </si>
  <si>
    <t>db02a900273b6628959051656d60c4ae828964eb</t>
  </si>
  <si>
    <t>685a98229f3ad1e7c40a063232b10406ce9f436f</t>
  </si>
  <si>
    <t>2020-08-01T11:41:00Z</t>
  </si>
  <si>
    <t>8135ef79c5a1607b9677104c0eda0bcc8adc7304</t>
  </si>
  <si>
    <t>2bc4b2d5132158ffeeb7d060fc35cbae1ef043c1</t>
  </si>
  <si>
    <t>b978568d880980d7a5111dcea1bacc472910a772</t>
  </si>
  <si>
    <t>175818e11469753603fbf19e9630395aed8b9737</t>
  </si>
  <si>
    <t>2020-07-30T02:59:00Z</t>
  </si>
  <si>
    <t>2b5df73366e12a86017d27b9bfc8400ac694beca</t>
  </si>
  <si>
    <t>60fa7948dd8bacdfc36509bb05161b45f96220ea</t>
  </si>
  <si>
    <t>348cd940f6a83efecc50dc11b4824f2033a0da73</t>
  </si>
  <si>
    <t>2020-08-01T12:06:00Z</t>
  </si>
  <si>
    <t>9ad1b6f19fc6fc283ba6db9f3c3baf3c50e929ab</t>
  </si>
  <si>
    <t>0241cb67cb82667227862b69d3ba47621d3b018a</t>
  </si>
  <si>
    <t>2020-07-31T11:00:00Z</t>
  </si>
  <si>
    <t>bd16b1e83b31317ebfac5560226df96877e18e05</t>
  </si>
  <si>
    <t>2020-07-31T14:40:00Z</t>
  </si>
  <si>
    <t>61d3c2f3621efa901ef78b0945d98cf8d6a77793</t>
  </si>
  <si>
    <t>2020-07-16T00:00:00Z</t>
  </si>
  <si>
    <t>a558a4ffeaa9eee2860c534601133c6b0cb78324</t>
  </si>
  <si>
    <t>1eb7f684b3e7773ab0f07641dbee28613472f14d</t>
  </si>
  <si>
    <t>0cffaa4caf06805d6395f101babf56e70d582db5</t>
  </si>
  <si>
    <t>2020-08-01T01:59:00Z</t>
  </si>
  <si>
    <t>779cf2d07fffa5d4e6f522e136ef729142415c26</t>
  </si>
  <si>
    <t>f55845afa2d7a484e1c1bc7bdb8217ddb616d64f</t>
  </si>
  <si>
    <t>2020-07-30T00:00:00Z</t>
  </si>
  <si>
    <t>3e692ce1e9095db9a54988ccec2f7660aab154dc</t>
  </si>
  <si>
    <t>2020-07-30T18:00:00Z</t>
  </si>
  <si>
    <t>5d52acd136b2a74ac44b9beaee4b18a28e328738</t>
  </si>
  <si>
    <t>2020-07-30T23:59:00Z</t>
  </si>
  <si>
    <t>345b95b200aac0d7432624ab36e26310293e5164</t>
  </si>
  <si>
    <t>2020-07-31T14:50:00Z</t>
  </si>
  <si>
    <t>c48e9a530924dfeafc3c656842646f55b4743ac0</t>
  </si>
  <si>
    <t>2020-07-30T23:30:00Z</t>
  </si>
  <si>
    <t>935af31bff814dcbeaa46d1169008b0a6fe90085</t>
  </si>
  <si>
    <t>4ac82fb196a79bbf11279e2ad36e2ae8c8f21dc9</t>
  </si>
  <si>
    <t>fc907335b557038c923a571b93f65815f5d3efde</t>
  </si>
  <si>
    <t>2020-07-30T18:52:00Z</t>
  </si>
  <si>
    <t>81eab27bd2ac4b8348400fcbe9a1d47a9e375e97</t>
  </si>
  <si>
    <t>a4cabb41061da542764e627f8946215bb3995153</t>
  </si>
  <si>
    <t>97424131028784d446e5937f7b4532fec911edd6</t>
  </si>
  <si>
    <t>91a6609201ba8094e90c5ca00ac547848a7ef0b5</t>
  </si>
  <si>
    <t>23f190963757984ebed3abc9373b6d8497a811ea</t>
  </si>
  <si>
    <t>73c0159b003a6eb6a51b7c84a2104989fcb8355a</t>
  </si>
  <si>
    <t>a866f69ad638fef50abc9354b456eac91daeeb3a</t>
  </si>
  <si>
    <t>a735ef47d094b9f6f08cf9179f8c609b36d193c4</t>
  </si>
  <si>
    <t>45297e89ecab6d28daa3312478d03bbb09d80e11</t>
  </si>
  <si>
    <t>a902736bf28759e33e31f890662ba24db83422c4</t>
  </si>
  <si>
    <t>2020-07-30T17:00:00Z</t>
  </si>
  <si>
    <t>e78bf5243f919d22bfc6145dbc06a5f114f7f7da</t>
  </si>
  <si>
    <t>2020-07-31T15:00:00Z</t>
  </si>
  <si>
    <t>75b3431af2e254f040bdb28838480baaf54da882</t>
  </si>
  <si>
    <t>2020-07-29T23:49:00Z</t>
  </si>
  <si>
    <t>34f95073ab175dd4283b49d2f90620d7df032dd7</t>
  </si>
  <si>
    <t>2020-07-30T19:00:00Z</t>
  </si>
  <si>
    <t>ecaf64caa447ed84d24a9bea9332b8a092898ecd</t>
  </si>
  <si>
    <t>4ceff857f05036f0dde382d91682612e24574d07</t>
  </si>
  <si>
    <t>2020-07-31T11:55:00Z</t>
  </si>
  <si>
    <t>25d4a0a684adaaed1583221d4dcfdfcd336c67c3</t>
  </si>
  <si>
    <t>90c1fc6f8ff0a32cb318a416be3352163d00eac1</t>
  </si>
  <si>
    <t>2020-07-29T21:00:00Z</t>
  </si>
  <si>
    <t>96b2ef270d55efc78323e3e9b7575fda220ef603</t>
  </si>
  <si>
    <t>2020-07-31T09:00:00Z</t>
  </si>
  <si>
    <t>4fb9803f52724bd4ab58d64620a892f9dcb17839</t>
  </si>
  <si>
    <t>52bfbe347c56ccaa92bad9c7bbac9b97408c9e8b</t>
  </si>
  <si>
    <t>2020-07-31T17:50:00Z</t>
  </si>
  <si>
    <t>68b7e2587bb19971214c19cc5378b3773718637b</t>
  </si>
  <si>
    <t>2020-07-31T02:59:00Z</t>
  </si>
  <si>
    <t>318162b0dd3475775b486c452a53f5b7eca2fcb5</t>
  </si>
  <si>
    <t>4f64b730c280ca5ae8c933667250a1928459f75a</t>
  </si>
  <si>
    <t>2020-07-31T14:00:00Z</t>
  </si>
  <si>
    <t>017b4ce462474c74b842015ba060e92157a45c2e</t>
  </si>
  <si>
    <t>fbd8a44a7852ab6ab22d7b9bad256cffa5527d47</t>
  </si>
  <si>
    <t>2020-07-30T03:01:00Z</t>
  </si>
  <si>
    <t>bbd60a8c4e6ee979790b3880fa9f14b1d33acbda</t>
  </si>
  <si>
    <t>6271541e8800de834945437bc840088782f664e9</t>
  </si>
  <si>
    <t>2020-07-31T06:30:00Z</t>
  </si>
  <si>
    <t>bd267b86ad3ce18f9189da9a360c97834564c8e9</t>
  </si>
  <si>
    <t>9a860e4e28f7bf7b1ec178b8a8c5964c7d3f536e</t>
  </si>
  <si>
    <t>d3dbb9a8f49ab3b641beb106b00e8e759d0dd027</t>
  </si>
  <si>
    <t>a012ab4da38adf28bda00f5b9738778c201edaad</t>
  </si>
  <si>
    <t>2d8850a52d21212607ede95c7f1ac68f352ad772</t>
  </si>
  <si>
    <t>2020-07-31T17:10:00Z</t>
  </si>
  <si>
    <t>83b37db993e17851c39b1774efc384302e15f08b</t>
  </si>
  <si>
    <t>2020-07-31T10:58:00Z</t>
  </si>
  <si>
    <t>c594f2f824257d409753137f1b11de5a9e7920b4</t>
  </si>
  <si>
    <t>e1ae3921d0c81a2b474f259a1bdd8ffb29429ff9</t>
  </si>
  <si>
    <t>2020-07-31T06:53:00Z</t>
  </si>
  <si>
    <t>d9fee2a2ab635c835af57a77e90b5b385b098eb9</t>
  </si>
  <si>
    <t>9d2f89f27eb2d08279a4c133926e940c823a7f8c</t>
  </si>
  <si>
    <t>163128c36b49ed28c8c7605b391cbfa7bcba4871</t>
  </si>
  <si>
    <t>3cd25983de7953b2dfb884f15baeca97c80fef3a</t>
  </si>
  <si>
    <t>e7249836493f5a37a1e298760b1ffa33ea3af106</t>
  </si>
  <si>
    <t>2020-07-31T17:26:00Z</t>
  </si>
  <si>
    <t>1b402de72691246a72c5587cae664c5eef4f6386</t>
  </si>
  <si>
    <t>8fcb22207ed6bfbe04cfac6da248e66367c5efc1</t>
  </si>
  <si>
    <t>2020-07-30T11:00:00Z</t>
  </si>
  <si>
    <t>2644a00348e70ae629294b8485ea6d147fd6f46c</t>
  </si>
  <si>
    <t>2020-07-30T14:40:00Z</t>
  </si>
  <si>
    <t>ea89190008fe5fd55e95ff521af4b3bb774a368b</t>
  </si>
  <si>
    <t>68bf8c3b79a710224d7057e3545161da775a3eb5</t>
  </si>
  <si>
    <t>4836c1469c752a390173c5f9f9f45b035e1ce251</t>
  </si>
  <si>
    <t>0212f1c831716a3202495b7675d599136da1c58c</t>
  </si>
  <si>
    <t>2020-07-31T01:59:00Z</t>
  </si>
  <si>
    <t>6240759d111b5a0faee39d34cd561099fba1befe</t>
  </si>
  <si>
    <t>2020-07-29T20:30:00Z</t>
  </si>
  <si>
    <t>6241d5f61d8ca0438baace85411debbe2fad97ca</t>
  </si>
  <si>
    <t>2020-07-29T00:00:00Z</t>
  </si>
  <si>
    <t>35d474be2beede4396220091f9d24499b8aa35bd</t>
  </si>
  <si>
    <t>2020-07-29T18:00:00Z</t>
  </si>
  <si>
    <t>ed9604197b49d61e7e9da45b25dc8caf4bb787eb</t>
  </si>
  <si>
    <t>2020-07-29T23:59:00Z</t>
  </si>
  <si>
    <t>6ba40033d99bb887b2b282dbf33b51a1e04a9484</t>
  </si>
  <si>
    <t>2020-07-30T14:50:00Z</t>
  </si>
  <si>
    <t>6ee1a31613a0d2ea21c82828c4efa6ecb1eb035f</t>
  </si>
  <si>
    <t>2020-07-29T21:25:00Z</t>
  </si>
  <si>
    <t>4ac1beb31e940b71bb3ec44322ac72807e69a654</t>
  </si>
  <si>
    <t>3b737fb983c8388ce29095ff07e7feb6c546e8e5</t>
  </si>
  <si>
    <t>ede2eb220e8077e9337e51da04c4536304523d4f</t>
  </si>
  <si>
    <t>2020-07-29T18:58:00Z</t>
  </si>
  <si>
    <t>6b027ed96b69552c18274f1f3bcc16c78cebd1e2</t>
  </si>
  <si>
    <t>64250662152035c7895820d47e5cece6ba4a6f98</t>
  </si>
  <si>
    <t>3d68f7414496f41ef058a810c0025ae3d703507e</t>
  </si>
  <si>
    <t>2020-07-29T10:00:00Z</t>
  </si>
  <si>
    <t>330a48c80d2748585c30c5e2ac57ef4450f6a559</t>
  </si>
  <si>
    <t>d57792f969d43876117a4fb88d5affc6b3a61f89</t>
  </si>
  <si>
    <t>2020-07-30T13:00:00Z</t>
  </si>
  <si>
    <t>30d0748fa4788a65dd5389b3fc419f25eab568fe</t>
  </si>
  <si>
    <t>2020-07-30T10:00:00Z</t>
  </si>
  <si>
    <t>77f19a81cd88ccff0b3408fcf5a4f4467c10bcc5</t>
  </si>
  <si>
    <t>2506d4e2ed3692df8ce26777af5d3e1fb5503c08</t>
  </si>
  <si>
    <t>42c0e539051fd193fb492a44867d7a2e1865a325</t>
  </si>
  <si>
    <t>e58885a6b6bfbd760ad5ce62e89c320b59e66931</t>
  </si>
  <si>
    <t>2020-07-29T17:00:00Z</t>
  </si>
  <si>
    <t>e262d449af493ab322b60fdbc25b77bcb33c38cd</t>
  </si>
  <si>
    <t>2020-07-30T15:00:00Z</t>
  </si>
  <si>
    <t>70d11976bebf2652da05a88f111cd55dba1012b9</t>
  </si>
  <si>
    <t>1d175d033110a99b94cbd715fe5b7b2a2b1c97ee</t>
  </si>
  <si>
    <t>2020-07-29T19:00:00Z</t>
  </si>
  <si>
    <t>ea796f710e4d3247b7e1a0651e6dd8a5c8817b27</t>
  </si>
  <si>
    <t>31aa4ea492ad2e88241ab4a1e535db49ba28681f</t>
  </si>
  <si>
    <t>2020-07-30T11:59:00Z</t>
  </si>
  <si>
    <t>eb01fa4d7a7e905c47305cefbffb08a7ab305370</t>
  </si>
  <si>
    <t>94ef14702eaca9b3c8ed92c39c3efff27298c75c</t>
  </si>
  <si>
    <t>2020-07-29T20:20:00Z</t>
  </si>
  <si>
    <t>78e0ec0cc910d907bad107286a631441ebced606</t>
  </si>
  <si>
    <t>2020-07-30T09:00:00Z</t>
  </si>
  <si>
    <t>51307eb7eafb01d1c39cce28544c2810a003ca29</t>
  </si>
  <si>
    <t>26cce6485ed1018b53ae86a85979767d44c3208d</t>
  </si>
  <si>
    <t>2020-07-30T19:31:00Z</t>
  </si>
  <si>
    <t>95cc2f2a5dfeea1569b5180e5306ba3ed4f72fe3</t>
  </si>
  <si>
    <t>d0b2e78d9f9f48782f2159dffac05e9ff10eddf0</t>
  </si>
  <si>
    <t>9b9d190d32fa472f7bd05f5e67766cb1a1286f60</t>
  </si>
  <si>
    <t>2020-07-30T14:00:00Z</t>
  </si>
  <si>
    <t>e2c42bc63e91326e6d0fe28604cb66d769370c56</t>
  </si>
  <si>
    <t>d9a1e473e251505fe5a99b6bb37c70b683892d2d</t>
  </si>
  <si>
    <t>2020-07-29T03:01:00Z</t>
  </si>
  <si>
    <t>27dc1bfb4e7912ecf6535788f8c7dab8948a41f2</t>
  </si>
  <si>
    <t>2b1443d88f86d14f2f3c52c03683def6daf22ba1</t>
  </si>
  <si>
    <t>2020-07-30T06:30:00Z</t>
  </si>
  <si>
    <t>2b0549cca31b9f2bdfc57ac8b7880889b7558c3f</t>
  </si>
  <si>
    <t>2020-07-30T12:00:00Z</t>
  </si>
  <si>
    <t>2e3698e27f2f1fc5e1b65e98bf1ebf6dc916a47d</t>
  </si>
  <si>
    <t>e39d122f5c3111667a960891a4e77c19b6f76434</t>
  </si>
  <si>
    <t>2020-07-29T14:00:00Z</t>
  </si>
  <si>
    <t>30cea9892954fe132e7df44a852d2ffa5bffdc92</t>
  </si>
  <si>
    <t>cb740d0b1b0ae54eb1e48f53448ffb7217c71583</t>
  </si>
  <si>
    <t>2020-07-30T17:55:00Z</t>
  </si>
  <si>
    <t>d3c25ffee47c0c028ef12be709ff4a16d8858c8f</t>
  </si>
  <si>
    <t>2020-07-30T11:19:00Z</t>
  </si>
  <si>
    <t>4c21ddb7d550e7beacce736d6039f20973014e32</t>
  </si>
  <si>
    <t>264bc782f8e244e7a81f9b8adf0852cdc5c9974f</t>
  </si>
  <si>
    <t>2020-07-29T06:52:00Z</t>
  </si>
  <si>
    <t>2ff9dabe68a25690010c987d1e6b54d97e1bf798</t>
  </si>
  <si>
    <t>149862124ff6078069d2d92341810a75446c0943</t>
  </si>
  <si>
    <t>2020-07-29T02:59:00Z</t>
  </si>
  <si>
    <t>a6977ac5b8c7f054eb7b9cc6dee249a61f76b3e3</t>
  </si>
  <si>
    <t>5d48065619d0d7c5af17e1d035a218122f1d4c39</t>
  </si>
  <si>
    <t>af33f38bbc4c01e645be87fe9ce1d22d922b8ba7</t>
  </si>
  <si>
    <t>2020-07-30T16:47:00Z</t>
  </si>
  <si>
    <t>1ce3f876aaf05b94a64ed0b834a072075d826ce3</t>
  </si>
  <si>
    <t>114f48a3be92d058e9434968798dccc4938ab168</t>
  </si>
  <si>
    <t>2020-07-29T11:00:00Z</t>
  </si>
  <si>
    <t>66efdb898ab91bb47384dd893a3bb92a205d9a4e</t>
  </si>
  <si>
    <t>2020-07-29T14:40:00Z</t>
  </si>
  <si>
    <t>c74f9bc30bc94a18c8f8f3ca9d413056d148448c</t>
  </si>
  <si>
    <t>dd12eb5880636046901386c6a1adf1a4dc1a2a31</t>
  </si>
  <si>
    <t>2ef58463814804476fa7fba82f36e814edf00acb</t>
  </si>
  <si>
    <t>c42974e7c8f2d96182e8d966b44de157fe38e0d7</t>
  </si>
  <si>
    <t>2020-07-30T01:59:00Z</t>
  </si>
  <si>
    <t>e3a1b1276cbd2de067df5ca2916ece448578adf0</t>
  </si>
  <si>
    <t>2020-07-28T20:30:00Z</t>
  </si>
  <si>
    <t>6eb8fe9b2f162cd3fed9e0dc359e76f5a56d15fe</t>
  </si>
  <si>
    <t>2020-07-28T00:00:00Z</t>
  </si>
  <si>
    <t>c8ad6bfd9104017eb3bc96cc97a5d12735e2a936</t>
  </si>
  <si>
    <t>2020-07-28T18:00:00Z</t>
  </si>
  <si>
    <t>1fbcb891f11ad3fcab0b3caf4c60a37a43b9dba8</t>
  </si>
  <si>
    <t>2020-07-28T23:59:00Z</t>
  </si>
  <si>
    <t>a492e9388c78033becacf5cd8e28e8534ae849d1</t>
  </si>
  <si>
    <t>2020-07-29T14:50:00Z</t>
  </si>
  <si>
    <t>6d6837df49725e4cf46c3fa538c0f09eef2c6839</t>
  </si>
  <si>
    <t>2020-07-28T22:15:00Z</t>
  </si>
  <si>
    <t>af8c4e84a32b8d0c2e441c855934cb5b0ef065aa</t>
  </si>
  <si>
    <t>2020-07-28T23:04:00Z</t>
  </si>
  <si>
    <t>a95e9cebf7fef11df8100df0752c808d7881ede5</t>
  </si>
  <si>
    <t>06b1a16c2bec329b484425e680b98cb0ba5e196e</t>
  </si>
  <si>
    <t>2020-07-28T19:00:00Z</t>
  </si>
  <si>
    <t>66643b5531b0691405d1c4687296469b59625614</t>
  </si>
  <si>
    <t>2ed542e46a234dfef3b20f3ec164790440becb4c</t>
  </si>
  <si>
    <t>df3babd6f2848516182c273e7c749d2861f3d862</t>
  </si>
  <si>
    <t>a4f10ae4e923a01ae66c5fab371200a12c591bda</t>
  </si>
  <si>
    <t>339c8c60606c22a517b00a37ea7b9571b909f861</t>
  </si>
  <si>
    <t>2020-07-29T13:00:00Z</t>
  </si>
  <si>
    <t>bf69c9959b60bc5a54cd487874a92ce05d54466d</t>
  </si>
  <si>
    <t>aa6a1bf6c049304f26f5d3c5a891411ecc6cb3cf</t>
  </si>
  <si>
    <t>bd63e51d96107bb4146beb821b884f7ca6565b03</t>
  </si>
  <si>
    <t>05125a1c774815ded228ee9f545558d3f8969a8a</t>
  </si>
  <si>
    <t>cf7390e782847c5db6011272c40c27b7dd9a1199</t>
  </si>
  <si>
    <t>2020-07-28T17:00:00Z</t>
  </si>
  <si>
    <t>1ef805243b2cdaa00290d6a76947efcd366e3a14</t>
  </si>
  <si>
    <t>2020-07-29T15:00:00Z</t>
  </si>
  <si>
    <t>7a24854090a3b64a0b1cba5a537c7991c234112d</t>
  </si>
  <si>
    <t>2020-07-29T02:48:00Z</t>
  </si>
  <si>
    <t>78b28d6caffb8b334d6271dbc22ed225733275e3</t>
  </si>
  <si>
    <t>e9117ae57a2f884cc27ef4346b5d4b2f55629d84</t>
  </si>
  <si>
    <t>c064cad9d03075175a7be35e2e205e3d2fb25a69</t>
  </si>
  <si>
    <t>2020-07-29T12:10:00Z</t>
  </si>
  <si>
    <t>07fd5a300f6d6673653249b8f6474ecfcbf2f48d</t>
  </si>
  <si>
    <t>7d68e95683773106faf03bbe5bdaafd6e7d1182d</t>
  </si>
  <si>
    <t>2020-07-28T20:10:00Z</t>
  </si>
  <si>
    <t>84cda6b0dd64e09854e862fb498aa1a6001bf814</t>
  </si>
  <si>
    <t>2020-07-29T09:00:00Z</t>
  </si>
  <si>
    <t>62673a8fbd7a7e2ec025e4fd29c83f691f6f1db4</t>
  </si>
  <si>
    <t>51001d7bec2f5585931363dce047c4d675941a8c</t>
  </si>
  <si>
    <t>2020-07-30T17:31:00Z</t>
  </si>
  <si>
    <t>821f6223ddea14879b7eae9badc697829ae541d8</t>
  </si>
  <si>
    <t>876bac2fa33f1bc468b6e50fff592f6b68f041b2</t>
  </si>
  <si>
    <t>68ea4375f3868193541f0fe388917b656efff6c0</t>
  </si>
  <si>
    <t>f2ba53434611010994b2414546a024d6ab0ba8b6</t>
  </si>
  <si>
    <t>45fad076e29d649e6f95e6a8a6cb30367d4716d2</t>
  </si>
  <si>
    <t>2020-07-28T03:01:00Z</t>
  </si>
  <si>
    <t>532c68d939428e1cd7a6eb8e1bb55678c6be5c99</t>
  </si>
  <si>
    <t>5ac4ec086ef43461df1b22e23944875f605f746c</t>
  </si>
  <si>
    <t>2020-07-29T06:30:00Z</t>
  </si>
  <si>
    <t>75398b8deb9682ab20ca7c22f5000a79574bfe8d</t>
  </si>
  <si>
    <t>2020-07-29T12:00:00Z</t>
  </si>
  <si>
    <t>873c6bffac9c73a72de3b5d0bc7ddce21e2fe1d2</t>
  </si>
  <si>
    <t>1158d5105e16779680baba4d70a4f00c72ec531c</t>
  </si>
  <si>
    <t>ba782dd23a160ed1d32ab5b008cc2c111298f03f</t>
  </si>
  <si>
    <t>bfd7d8a42225a9aa1e8ed4b1a09f2562ddb08220</t>
  </si>
  <si>
    <t>2020-07-29T16:50:00Z</t>
  </si>
  <si>
    <t>c5b0bbe7510551ff1aa91f466a5e639a8f73d363</t>
  </si>
  <si>
    <t>2020-07-29T10:45:00Z</t>
  </si>
  <si>
    <t>c4984503e920ce2fc13eeb4c56dc85d01799b386</t>
  </si>
  <si>
    <t>ca9d175e6161f97e602d2a519915d2b054650a31</t>
  </si>
  <si>
    <t>93ab198be7f064e0a57e0076411d42b6ea58eced</t>
  </si>
  <si>
    <t>8598548cfc23607b58830364603d3a9f9a485689</t>
  </si>
  <si>
    <t>2020-07-28T02:59:00Z</t>
  </si>
  <si>
    <t>89dee7007c0e61b62e2bd625af7c684ad2153145</t>
  </si>
  <si>
    <t>e6639f8144afbee4556e7797af70c8f0faaaecd8</t>
  </si>
  <si>
    <t>4e6e700d9aaa8125cfae4e4f73c73dabe4c55c99</t>
  </si>
  <si>
    <t>2020-07-29T16:32:00Z</t>
  </si>
  <si>
    <t>0c2abcc00b6a2129c01d125ddf95cd5cb300fec6</t>
  </si>
  <si>
    <t>bf59a156a855e947a2a3deb54a8ae5a2364b1537</t>
  </si>
  <si>
    <t>2020-07-28T11:00:00Z</t>
  </si>
  <si>
    <t>1b970a903ec184c4bb2174292c09a7d91ef7b0d4</t>
  </si>
  <si>
    <t>2020-07-28T14:40:00Z</t>
  </si>
  <si>
    <t>813dfb9fb3a19d35b15d3b92d4e69bd0af843200</t>
  </si>
  <si>
    <t>aace2ee8fbd219f6b9bd29573180f061fa25a3b2</t>
  </si>
  <si>
    <t>9e609a27db4060f59ecf21241ccf94f498cbe190</t>
  </si>
  <si>
    <t>af1d52695f67d485722a7dca0c322c391ed77b8c</t>
  </si>
  <si>
    <t>2020-07-29T01:59:00Z</t>
  </si>
  <si>
    <t>b99869c9c63a3f74f76af427db02a166395dba09</t>
  </si>
  <si>
    <t>2020-07-27T20:30:00Z</t>
  </si>
  <si>
    <t>af3797d0b586e3970de6f2a14cbd43cb3afddb0a</t>
  </si>
  <si>
    <t>2020-07-27T00:00:00Z</t>
  </si>
  <si>
    <t>6281f2c42f09fdeb4e09b1ab5cf1d86d68df7f10</t>
  </si>
  <si>
    <t>2020-07-27T18:00:00Z</t>
  </si>
  <si>
    <t>a07431424d9df552356574ae43f0a25e16c20dc9</t>
  </si>
  <si>
    <t>2020-07-27T23:59:00Z</t>
  </si>
  <si>
    <t>e6431b9587f5f59b6797ab77e1169d9541050acc</t>
  </si>
  <si>
    <t>2020-07-28T14:50:00Z</t>
  </si>
  <si>
    <t>d8071e27e455f400252074ed604357e0571f3752</t>
  </si>
  <si>
    <t>2020-07-28T01:45:00Z</t>
  </si>
  <si>
    <t>05781001280bb961e59d16c9c9457c7fabfceb4b</t>
  </si>
  <si>
    <t>e58ba225925cdbaef14c47dc8eed4eaee9e3d78b</t>
  </si>
  <si>
    <t>562e59e0b8d6135796b6bbee716b4aedc1a13628</t>
  </si>
  <si>
    <t>2020-07-27T19:00:00Z</t>
  </si>
  <si>
    <t>df473aec4dadd910f083cf0bb60e2174ae22414d</t>
  </si>
  <si>
    <t>05c23481a2544bc9171e2aae1a8f156bd791cccb</t>
  </si>
  <si>
    <t>7c50f9d523bc0f6675a56b647afb3d74f89de902</t>
  </si>
  <si>
    <t>2020-07-27T10:00:00Z</t>
  </si>
  <si>
    <t>96df174580a49b821f9459d466d3f5e59660bfdc</t>
  </si>
  <si>
    <t>0cbd1e1e0fa7f5d98127b03be78ae1882ebbac97</t>
  </si>
  <si>
    <t>2020-07-28T13:00:00Z</t>
  </si>
  <si>
    <t>254b9504312ba58ef8be6baf030faa4bcd099a78</t>
  </si>
  <si>
    <t>2020-07-28T10:00:00Z</t>
  </si>
  <si>
    <t>7f8a49d4d85772b2e3d389ca1d2e6a3a55ffe498</t>
  </si>
  <si>
    <t>da87d9af18bc76abb300dd276164358e2fa88214</t>
  </si>
  <si>
    <t>2b9745c6a98ff7bf735b59c32ddef9019efe70f3</t>
  </si>
  <si>
    <t>398bdc1f34d70f1635d8e096cadf2ddfaf571405</t>
  </si>
  <si>
    <t>2020-07-27T17:00:00Z</t>
  </si>
  <si>
    <t>2b6154d809a07aab066a1e12147e51309e2cf6fa</t>
  </si>
  <si>
    <t>2020-07-28T15:00:00Z</t>
  </si>
  <si>
    <t>18a3ac9103046a50ca9ee185925a5c54f4cc9e77</t>
  </si>
  <si>
    <t>2020-07-28T01:35:00Z</t>
  </si>
  <si>
    <t>ea1bff6249667def71b096f3da3a4d61adf6a588</t>
  </si>
  <si>
    <t>3712063978e5248d5af4fcc451e2acb2c7973c76</t>
  </si>
  <si>
    <t>35df5b3f007d622bb1ccd167055b65d8b7015617</t>
  </si>
  <si>
    <t>2020-07-28T12:00:00Z</t>
  </si>
  <si>
    <t>0bf240bffba96978630e403140f8b91998a0d0f7</t>
  </si>
  <si>
    <t>cff00fd48677b5230384249976d615ea6105ca1f</t>
  </si>
  <si>
    <t>2020-07-27T20:10:00Z</t>
  </si>
  <si>
    <t>f7320871101c116403ea7dc60b70ce5dc96aa9be</t>
  </si>
  <si>
    <t>2020-07-28T09:00:00Z</t>
  </si>
  <si>
    <t>dd427c9fc60244e967684cf7ed3012ca38c4094b</t>
  </si>
  <si>
    <t>cfae78041681aeabc6f18ea32a08dd8547c949b6</t>
  </si>
  <si>
    <t>2020-07-28T17:50:00Z</t>
  </si>
  <si>
    <t>8d6561a2df4e31b80d28e662bbbdb3844ecf581b</t>
  </si>
  <si>
    <t>e379a406f8c5427edf4fb4ee924564f90e85057d</t>
  </si>
  <si>
    <t>64f733b14a235bf724a5a2d724d94d2c12470e12</t>
  </si>
  <si>
    <t>2020-07-28T14:00:00Z</t>
  </si>
  <si>
    <t>a069a2c8585d9b2fb85d453acbb64989c1adce7d</t>
  </si>
  <si>
    <t>4b401d5c16d1cc2aaf5e9cea81d53f7850921e13</t>
  </si>
  <si>
    <t>2020-07-27T03:01:00Z</t>
  </si>
  <si>
    <t>1148de376c398cf80d74a07dec1c5b5031d1d549</t>
  </si>
  <si>
    <t>1a27545fa4c54971a1fde2815c02e3480aa749ef</t>
  </si>
  <si>
    <t>2020-07-28T06:30:00Z</t>
  </si>
  <si>
    <t>62b02f10f1d489500630a1c1ed84b03bb57045d9</t>
  </si>
  <si>
    <t>fd6833d3370d4458f3951f1541c77599d8910564</t>
  </si>
  <si>
    <t>4e4d994d94b874ddeb0908baaf3c0729c67aef6a</t>
  </si>
  <si>
    <t>3f8b640eb0b7f5a7462ddc28bdc5ae5dee8d0a3a</t>
  </si>
  <si>
    <t>2020-07-27T15:00:00Z</t>
  </si>
  <si>
    <t>0fb337ad902a95aef0ac78e0deb789f21a4eabdf</t>
  </si>
  <si>
    <t>c8af55eaa89209606720ebc416abba07c889ae7b</t>
  </si>
  <si>
    <t>2020-07-28T10:15:00Z</t>
  </si>
  <si>
    <t>b2c957f7bb766785ec022df1260c0a59c5e7ff6d</t>
  </si>
  <si>
    <t>6bfdfdbdd4a3ae760fb3fe860e7b41bcf6af1792</t>
  </si>
  <si>
    <t>2020-07-27T21:09:00Z</t>
  </si>
  <si>
    <t>30fa0e65032df9e2512ae9e54d3f36dd7911b5e6</t>
  </si>
  <si>
    <t>23b1120587af92e0b78d1672112bfdab3f4ca586</t>
  </si>
  <si>
    <t>2020-07-27T02:59:00Z</t>
  </si>
  <si>
    <t>b42076bf524ddb826eb6bdf29840d375f06e33e8</t>
  </si>
  <si>
    <t>b2e28943a98899891771452f2f9e6092067c9c01</t>
  </si>
  <si>
    <t>9200cff273fab081b445e9796813bbdac42a8636</t>
  </si>
  <si>
    <t>2020-07-28T17:39:00Z</t>
  </si>
  <si>
    <t>9f99b69a7d4573825a1319cfe83da06868339464</t>
  </si>
  <si>
    <t>c5343281afd6de59685785831b773f2d122d081c</t>
  </si>
  <si>
    <t>2020-07-27T11:00:00Z</t>
  </si>
  <si>
    <t>64fe74500b29e21e826ef62d88e1b87937fe8cb2</t>
  </si>
  <si>
    <t>2020-07-27T14:40:00Z</t>
  </si>
  <si>
    <t>34513b5b16439c6395d20391a26f17318e429ff7</t>
  </si>
  <si>
    <t>83f56667dbce90029240027609e5374b637fb41e</t>
  </si>
  <si>
    <t>ef13e70ac76d69900d26abc867e5367844de343c</t>
  </si>
  <si>
    <t>71bc29885c22eed794c8233926ba55d64ac49038</t>
  </si>
  <si>
    <t>2020-07-28T01:59:00Z</t>
  </si>
  <si>
    <t>03d1719e8c5fdb1763a8a4571b318e9339de5b2c</t>
  </si>
  <si>
    <t>2020-07-26T20:30:00Z</t>
  </si>
  <si>
    <t>dce82c7e54ac54a440dbac39de93e9d903574ef6</t>
  </si>
  <si>
    <t>2020-07-26T00:00:00Z</t>
  </si>
  <si>
    <t>a83809277e72d6e4ca8f0fd7a1a8971b982bce3f</t>
  </si>
  <si>
    <t>2020-07-26T18:00:00Z</t>
  </si>
  <si>
    <t>d7af5baee774314e3458ad4e3f9b9f168b99bcff</t>
  </si>
  <si>
    <t>2020-07-26T23:59:00Z</t>
  </si>
  <si>
    <t>4a1d77ef5e1a8e68e7243ec59a5e5f21639d8758</t>
  </si>
  <si>
    <t>2020-07-27T14:50:00Z</t>
  </si>
  <si>
    <t>6a1ffb1740d6410534462806c02a50f3594beb3c</t>
  </si>
  <si>
    <t>2020-07-27T02:40:00Z</t>
  </si>
  <si>
    <t>6b458aa2c683815fecc88bb98a7624a4c799b4e1</t>
  </si>
  <si>
    <t>f180c326e48506212453167855cb1cb9e6878268</t>
  </si>
  <si>
    <t>76b36e94563dee762f9478fa6ab517190cbd26aa</t>
  </si>
  <si>
    <t>2020-07-26T19:00:00Z</t>
  </si>
  <si>
    <t>78566406f1868e258fc91ce3d42cba9076f6959c</t>
  </si>
  <si>
    <t>f2c3b3e7b5d61c744650993eb36b5bfcf2b2888a</t>
  </si>
  <si>
    <t>68a6644023f38ce9984b243220ff7ae959194f2b</t>
  </si>
  <si>
    <t>c4a8cb86c5adb07d088fd152a86f851113a0527f</t>
  </si>
  <si>
    <t>a24bbbbbf627b84c1524694f96c966e4d1103a70</t>
  </si>
  <si>
    <t>2020-07-27T13:00:00Z</t>
  </si>
  <si>
    <t>82a4fa0df184c57536f843fef5bc74fd19aeae32</t>
  </si>
  <si>
    <t>c4daee251d27d6d04a171036feb8f1f3611853f7</t>
  </si>
  <si>
    <t>9e9ce7bfb99d10aa5ddfa16ca1ad51963b6b686f</t>
  </si>
  <si>
    <t>6ed995d33b21ffab344d7e4abb91c41a210128fd</t>
  </si>
  <si>
    <t>936b674541b40e77345d05cb6b0d5bc4172784c7</t>
  </si>
  <si>
    <t>2020-07-26T17:00:00Z</t>
  </si>
  <si>
    <t>af1c2fee5120a11bbf389ce9979dd27af501e2c2</t>
  </si>
  <si>
    <t>969b204c4a2472328492b70d38acb72c8f13ff9d</t>
  </si>
  <si>
    <t>2020-07-27T03:22:00Z</t>
  </si>
  <si>
    <t>d2bfb6848e9b1ee4702a5687d35bbdbd8983cb85</t>
  </si>
  <si>
    <t>73debb1e22c1b9dfc603a042699e82e818280572</t>
  </si>
  <si>
    <t>18163eb9757be6a59051aecc6c0f1b02ca4ce1d4</t>
  </si>
  <si>
    <t>2020-07-27T12:00:00Z</t>
  </si>
  <si>
    <t>f10dba6effe6da8e5dbeafad2a5790fe7cd9c49a</t>
  </si>
  <si>
    <t>1b0555e380851bb532a091937f6a62a5ad4d0741</t>
  </si>
  <si>
    <t>2020-07-26T19:15:00Z</t>
  </si>
  <si>
    <t>31ac500d948091aee2365e2a56b7b79201d11865</t>
  </si>
  <si>
    <t>2020-07-27T09:00:00Z</t>
  </si>
  <si>
    <t>bbbe2988be46383cb7029e2f5ed81a2eb340c66a</t>
  </si>
  <si>
    <t>436c0d3959ef183fe44647a14affb1920f3cd72f</t>
  </si>
  <si>
    <t>2020-07-27T17:50:00Z</t>
  </si>
  <si>
    <t>11c1f2bc5ae6e931ead9366e7f07f0e848fb28cb</t>
  </si>
  <si>
    <t>cf42716fc75a4cbf31118303c06d9a20dcfe1b29</t>
  </si>
  <si>
    <t>37603ced7e4c4b9f6bddabb1c44b9391acca2f1e</t>
  </si>
  <si>
    <t>2020-07-27T14:00:00Z</t>
  </si>
  <si>
    <t>76dafabee0161f99a3157569e79e01b874df4b61</t>
  </si>
  <si>
    <t>6a80bc5fe218f1bf19a5f9880a1964aa1460f4d2</t>
  </si>
  <si>
    <t>2020-07-26T03:01:00Z</t>
  </si>
  <si>
    <t>c2b61339b508d23c939df240aed7e65249b59401</t>
  </si>
  <si>
    <t>0a5a2256fb5d12766f142e8479f21675691d1793</t>
  </si>
  <si>
    <t>2020-07-27T06:30:00Z</t>
  </si>
  <si>
    <t>dc6cfd6fad8936275bfedc98062de931355bd986</t>
  </si>
  <si>
    <t>5a1718e0535d072fcf4b48287ddb8aad21349a71</t>
  </si>
  <si>
    <t>857764a37665208ec06aaa43888b7074c6c56acc</t>
  </si>
  <si>
    <t>d4f3b6a539c7240a2171a582db68cf8216975d56</t>
  </si>
  <si>
    <t>47d45d00b2c6379ed5d5ffb5a9f10a2dc542a02c</t>
  </si>
  <si>
    <t>2020-07-27T17:40:00Z</t>
  </si>
  <si>
    <t>2a686eee2fabcc41abfd1c5ac2ca77f9a4d02aa2</t>
  </si>
  <si>
    <t>2020-07-27T10:59:00Z</t>
  </si>
  <si>
    <t>b93bcb316486a391508b2d248e06d12001a7064f</t>
  </si>
  <si>
    <t>82eefe7e28aad515cf89a9e5313abea9035ee8e9</t>
  </si>
  <si>
    <t>2020-07-27T06:41:00Z</t>
  </si>
  <si>
    <t>4d4195156d17f9d316e32b63513d9b91bc3664d9</t>
  </si>
  <si>
    <t>e61959bd329695f5726af5ca660b2e99fdde034e</t>
  </si>
  <si>
    <t>2020-07-26T02:59:00Z</t>
  </si>
  <si>
    <t>c52f1d533f5215bdd860bf40db23e9d04b933008</t>
  </si>
  <si>
    <t>628e21d841848c8c220a94d6a9184674587a5883</t>
  </si>
  <si>
    <t>73175a127935eaf42e0e1799012b61cf67d82969</t>
  </si>
  <si>
    <t>2020-07-27T16:45:00Z</t>
  </si>
  <si>
    <t>d0f085d46d8189dd6250e9a87a02bd17cbecb0d4</t>
  </si>
  <si>
    <t>f001c4869fd7d4b5b88005ed654420f56d9154e7</t>
  </si>
  <si>
    <t>2020-07-26T11:00:00Z</t>
  </si>
  <si>
    <t>047c4e03a683b455a1ef9fe9a90af7cf48d4a68b</t>
  </si>
  <si>
    <t>1dfb641f437b2e98fdc48234c1854e643b2fb7c0</t>
  </si>
  <si>
    <t>65b29b459b2fbaa6c303bca87b6068874c273a6a</t>
  </si>
  <si>
    <t>6eba4d7f381f7f93c751e32973509ffe053fe008</t>
  </si>
  <si>
    <t>d4960e7c0231e365396bab2be0f90b434be4f7f7</t>
  </si>
  <si>
    <t>2020-07-27T01:59:00Z</t>
  </si>
  <si>
    <t>7a58b482b189178c8da2188d2c5b1a893bf56986</t>
  </si>
  <si>
    <t>2020-07-23T20:30:00Z</t>
  </si>
  <si>
    <t>35d6313f27f3936629c83b404f41f7b289eb8da2</t>
  </si>
  <si>
    <t>2020-07-25T00:00:00Z</t>
  </si>
  <si>
    <t>82423bae88d98e7c9a0b7ace238f03fa2477577a</t>
  </si>
  <si>
    <t>2020-07-25T18:00:00Z</t>
  </si>
  <si>
    <t>d1c2e4c96266095f277687d1cced5099daff6cb4</t>
  </si>
  <si>
    <t>2020-07-25T23:59:00Z</t>
  </si>
  <si>
    <t>ff8a316d86217803cf20945b7e9007299a5592aa</t>
  </si>
  <si>
    <t>2020-07-26T14:50:00Z</t>
  </si>
  <si>
    <t>769e79f5cab4e1676b9a62f8fa041c37dfa75420</t>
  </si>
  <si>
    <t>2020-07-24T20:40:00Z</t>
  </si>
  <si>
    <t>db6135d7ccdc554a06dc99dcfb9330888ba7a927</t>
  </si>
  <si>
    <t>2020-07-25T18:39:00Z</t>
  </si>
  <si>
    <t>f7a2108b613d770466ce55d5a29065d88ae75b4f</t>
  </si>
  <si>
    <t>d8bb576e94d4210ab6b21408e2f1e6aa26dec88c</t>
  </si>
  <si>
    <t>2020-07-25T19:00:00Z</t>
  </si>
  <si>
    <t>0a1241785fe167ecc5ffc2f49332517c98d82d4b</t>
  </si>
  <si>
    <t>cdcd9156413f18ba44cbb63270d701a401aeb68d</t>
  </si>
  <si>
    <t>1f75cfe9e2d1cbd0b8cb8c4ba2560b9c0c5651ee</t>
  </si>
  <si>
    <t>2020-07-24T10:00:00Z</t>
  </si>
  <si>
    <t>4848cfc8dd78f86381e37b1eaff024f7c2ef073c</t>
  </si>
  <si>
    <t>6360cbbc1421c78dd71c0611b1a3283b7372ed88</t>
  </si>
  <si>
    <t>2020-07-26T13:00:00Z</t>
  </si>
  <si>
    <t>675ab1916e6e400949b7c1ec0cec073b09bcbdb0</t>
  </si>
  <si>
    <t>2020-07-26T10:00:00Z</t>
  </si>
  <si>
    <t>052faedeed7e0a043498513573c816234625a70e</t>
  </si>
  <si>
    <t>a02f8d73e4eaf9709cefa1cbe29c22c40a95321b</t>
  </si>
  <si>
    <t>72263444a851e934630a72827423bbf00b5826d8</t>
  </si>
  <si>
    <t>86bba4329b4d4bf3ad92af425a020746866bdd80</t>
  </si>
  <si>
    <t>2020-07-25T17:00:00Z</t>
  </si>
  <si>
    <t>0a53d89c53d7dd593267315aa4257a03aa270212</t>
  </si>
  <si>
    <t>2020-07-26T15:00:00Z</t>
  </si>
  <si>
    <t>34cae25e615cc4e1d0f5c073451a5193e6df97d6</t>
  </si>
  <si>
    <t>2020-07-25T23:05:00Z</t>
  </si>
  <si>
    <t>a460f3ed7a600b471e61907759744d1fff0cec46</t>
  </si>
  <si>
    <t>2020-07-24T19:00:00Z</t>
  </si>
  <si>
    <t>1b320fae55b0f508cb648af4b852aab1ec8d4748</t>
  </si>
  <si>
    <t>bab71815730888ecc05f4162b7c64b5554d18402</t>
  </si>
  <si>
    <t>2020-07-26T11:45:00Z</t>
  </si>
  <si>
    <t>4dc69f5938c4a9df9540408c39c560c082f1fd1b</t>
  </si>
  <si>
    <t>ba942f090c7f830889231ffe510b8d84d668d81a</t>
  </si>
  <si>
    <t>2020-07-25T20:05:00Z</t>
  </si>
  <si>
    <t>1a88ecee3f4268d4f17acdeaf844df50c8c95999</t>
  </si>
  <si>
    <t>2020-07-26T09:00:00Z</t>
  </si>
  <si>
    <t>04182b9f8966164025b6af7f21369f55e914fb6e</t>
  </si>
  <si>
    <t>2d69c6c4b5c1f00779e393d57342df6a9502c8c1</t>
  </si>
  <si>
    <t>2020-07-26T17:30:00Z</t>
  </si>
  <si>
    <t>9e012f82ed5a26011fcc9f1e2e153a340ce96d6a</t>
  </si>
  <si>
    <t>9cfdf58dec98ab88e4d27d3b82f02106c90c74c4</t>
  </si>
  <si>
    <t>57e2fd69bd34fe73ba65424d6e1779b8a1f8a1b1</t>
  </si>
  <si>
    <t>2020-07-26T14:00:00Z</t>
  </si>
  <si>
    <t>9358dc428f6bcb4c326d997384c397148acd4499</t>
  </si>
  <si>
    <t>54aa7b8bd6e444e7bacf12b0f658af475b7af927</t>
  </si>
  <si>
    <t>2020-07-25T03:01:00Z</t>
  </si>
  <si>
    <t>7d00e81ba6906a9338fa64fa36f02052af8b83bb</t>
  </si>
  <si>
    <t>74394461eaae40b92b3f3cabf18cb1b8b228822e</t>
  </si>
  <si>
    <t>2020-07-26T06:30:00Z</t>
  </si>
  <si>
    <t>63aed51fbaca8556a6ad97869aad00efa4272b35</t>
  </si>
  <si>
    <t>2020-07-24T12:00:00Z</t>
  </si>
  <si>
    <t>017d23f420fa0037f8da208661a3da833813bf44</t>
  </si>
  <si>
    <t>06b2d788404b629b3bccd88bec3ece39b61ad52b</t>
  </si>
  <si>
    <t>86350f3eac3001efa0bdb2036afffd2eeceb8490</t>
  </si>
  <si>
    <t>c446f6faeab763308d1a5aca05a70560781c41b8</t>
  </si>
  <si>
    <t>2020-07-26T16:50:00Z</t>
  </si>
  <si>
    <t>388c12f7d28bb3f8a4aa9df7d258a0b53a816a34</t>
  </si>
  <si>
    <t>2020-07-26T10:29:00Z</t>
  </si>
  <si>
    <t>5e7093bb54b7cb4515602483b35d5a4f5c4927d5</t>
  </si>
  <si>
    <t>a8445ac89f00485021d5c74828107bef94e82ede</t>
  </si>
  <si>
    <t>2020-07-26T11:19:00Z</t>
  </si>
  <si>
    <t>668e7325f60c62789aa11c5030da0e1303abb1e6</t>
  </si>
  <si>
    <t>b16e85d3e22b23c2bdc57b1c45ddb01c19d91926</t>
  </si>
  <si>
    <t>2020-07-25T02:59:00Z</t>
  </si>
  <si>
    <t>18f35f3264beb42217bbb5f58f2389e8fae916ab</t>
  </si>
  <si>
    <t>e4e965d158e2e06f0c09fd666193b3956f337f60</t>
  </si>
  <si>
    <t>4206b84e45cd8aec2e36576576aca685af4e477f</t>
  </si>
  <si>
    <t>2020-07-26T11:37:00Z</t>
  </si>
  <si>
    <t>5896062301946bb13c6259b8a28d47211e902595</t>
  </si>
  <si>
    <t>2e991cf3707d46a60ff3d7bbf1d0d77071efcdca</t>
  </si>
  <si>
    <t>2020-07-25T11:00:00Z</t>
  </si>
  <si>
    <t>f28f8bdcb3d82d52215df755cbc991b1130c6c54</t>
  </si>
  <si>
    <t>f73dbf4633175f651c240f69195cfa59d2bd7b07</t>
  </si>
  <si>
    <t>a682df8eed02d12f275d1a5333fac71d6ca7dd69</t>
  </si>
  <si>
    <t>6d592ad91bcd939d2aee395aa115fac12fbf66db</t>
  </si>
  <si>
    <t>b025fbdf24d63646c5007bb82e944cb16143ae09</t>
  </si>
  <si>
    <t>2020-07-26T01:59:00Z</t>
  </si>
  <si>
    <t>72d3e54c23ba641dddcc90999458cbfb6635a1ac</t>
  </si>
  <si>
    <t>0c45b28d0e9f0c9cdeaeb754c06d4ed199668e19</t>
  </si>
  <si>
    <t>f7a1197d787d2255874b72741917ae463f3a6237</t>
  </si>
  <si>
    <t>2020-07-24T18:00:00Z</t>
  </si>
  <si>
    <t>91f02da56e12eae52db363e386b848d2bc71514c</t>
  </si>
  <si>
    <t>2020-07-24T23:59:00Z</t>
  </si>
  <si>
    <t>6b601fe166c93738eb2485622cbc0717a19f3518</t>
  </si>
  <si>
    <t>2020-07-25T14:50:00Z</t>
  </si>
  <si>
    <t>d374da7252fb5244ea68b55e06c0208383f5f31f</t>
  </si>
  <si>
    <t>8c3f45ff745a7138fadbc392a2d2a01da09e43e1</t>
  </si>
  <si>
    <t>835749904bcc92893b3c507f363e4fa58eee7979</t>
  </si>
  <si>
    <t>f4b0128c7431d6924060d797e3546f8083e97b46</t>
  </si>
  <si>
    <t>5b84128a794413116a466cb0c7e8c7a7643c0ede</t>
  </si>
  <si>
    <t>129b80bbb4566c177aa5ac8f0638d05c9909dfdd</t>
  </si>
  <si>
    <t>f80f76deb1665694ef36cafd4173c36357abb77c</t>
  </si>
  <si>
    <t>3c7a0a3b462abd6e7e9b45397b95b45a0ae9d793</t>
  </si>
  <si>
    <t>87bac44d9548aa6d005645583b30db2db1dbb4ad</t>
  </si>
  <si>
    <t>2020-07-24T13:00:00Z</t>
  </si>
  <si>
    <t>6b111334532769e581073bdb023c0e409d9094e5</t>
  </si>
  <si>
    <t>2020-07-25T10:00:00Z</t>
  </si>
  <si>
    <t>ecafd6f6ab67461bc062a121a46bc85ec821ec96</t>
  </si>
  <si>
    <t>60cc3e096897761b27c6477164475d46ed1864ff</t>
  </si>
  <si>
    <t>4360d18aa02aa8e876322c29dc7458293104e28e</t>
  </si>
  <si>
    <t>b42a185ca7a91b753fc57f8b98f333a7c5596872</t>
  </si>
  <si>
    <t>2020-07-24T17:00:00Z</t>
  </si>
  <si>
    <t>bd46754e4a1c6dd77d15a4ebbbee800ca5e9620e</t>
  </si>
  <si>
    <t>2020-07-25T15:00:00Z</t>
  </si>
  <si>
    <t>821e80bb7a6a413e59d7f4c130f9a50128513975</t>
  </si>
  <si>
    <t>2020-07-25T07:47:00Z</t>
  </si>
  <si>
    <t>0decaba2670d5b4eb34b27ab5e512b897efa78d9</t>
  </si>
  <si>
    <t>b1356f8aeedd8133863d2b058069f37df2f238a0</t>
  </si>
  <si>
    <t>7d8563dd53391e122ee1f99c80607ba3becde153</t>
  </si>
  <si>
    <t>2020-07-25T13:00:00Z</t>
  </si>
  <si>
    <t>5762a57d309c6d34a7fa958e30cc0f8e677cf10e</t>
  </si>
  <si>
    <t>de19f3cee67b0f9fd6c6d3dedca764271826ca66</t>
  </si>
  <si>
    <t>2020-07-24T20:05:00Z</t>
  </si>
  <si>
    <t>c7fb02451ae138d74afc1ff7c66ea73f256adc59</t>
  </si>
  <si>
    <t>2020-07-25T09:00:00Z</t>
  </si>
  <si>
    <t>127b93eefb63d9d07c13d5a04e00851e9e7ebdb0</t>
  </si>
  <si>
    <t>d74c9dbf4649173a9c93ef2b0454eba656c59cc3</t>
  </si>
  <si>
    <t>2020-07-25T17:45:00Z</t>
  </si>
  <si>
    <t>2ff9823e76c54c3ec80c35135197d22952c73405</t>
  </si>
  <si>
    <t>2020-07-25T12:15:00Z</t>
  </si>
  <si>
    <t>2634478a52b0471c0072210bccf56ba665fd160b</t>
  </si>
  <si>
    <t>3e7072cdc7da55d36904f59a586a98b9913718c9</t>
  </si>
  <si>
    <t>2020-07-25T14:00:00Z</t>
  </si>
  <si>
    <t>8b41481653a483ccb143d6c216717d1b699421e9</t>
  </si>
  <si>
    <t>038ae192fc9ad268c1e807c446199dfee48b01c1</t>
  </si>
  <si>
    <t>2020-07-24T15:01:00Z</t>
  </si>
  <si>
    <t>bac60c24efa2e1c55cf2222390397d14462489c7</t>
  </si>
  <si>
    <t>88fce4e663343ea3469a8bc03672429da00c97bf</t>
  </si>
  <si>
    <t>2020-07-25T06:30:00Z</t>
  </si>
  <si>
    <t>61cb31019f6af34c6401128a3948aee800f41078</t>
  </si>
  <si>
    <t>cede37b2e66dd44ba15ebf68af9a52c515de203b</t>
  </si>
  <si>
    <t>626b89505e1af176bcaca2890ad5e70f1809c0e6</t>
  </si>
  <si>
    <t>1c3dff8a21e1b7c67c34b976accf7335bb6e1152</t>
  </si>
  <si>
    <t>8dc7c59b2edba6a7d47c0d91700715a0d05380bf</t>
  </si>
  <si>
    <t>2020-07-25T16:05:00Z</t>
  </si>
  <si>
    <t>905fbd41e08619e89c24bda3b5ac73c9ed422a60</t>
  </si>
  <si>
    <t>2020-07-25T10:57:00Z</t>
  </si>
  <si>
    <t>a3c3dec0ff43cfe83c3277d1675a5cd6c7f36f02</t>
  </si>
  <si>
    <t>0a65b7c913f049b72c60eb5100757d3a756383a9</t>
  </si>
  <si>
    <t>2020-07-24T20:42:00Z</t>
  </si>
  <si>
    <t>89ea4e82eb1a0d181487bd59ae1722016e3ae208</t>
  </si>
  <si>
    <t>cdae5ac0b1fdcc457e4c0db063cfeb518d437d34</t>
  </si>
  <si>
    <t>2020-07-24T02:59:00Z</t>
  </si>
  <si>
    <t>b2dc5f790686f68b76bc225bfbee8318df5c5a03</t>
  </si>
  <si>
    <t>5260d4f9a89a9a691dc8e4e832386c1cf43042d1</t>
  </si>
  <si>
    <t>e13be434f33bea02cbfe7a25074b3b77c4c4b7f5</t>
  </si>
  <si>
    <t>2020-07-25T11:36:00Z</t>
  </si>
  <si>
    <t>1b935d2d33b0368ff00fd44b4250b0f998f84508</t>
  </si>
  <si>
    <t>ce20e600f4a71b5bfeabb975099709a1115fb732</t>
  </si>
  <si>
    <t>2020-07-24T11:00:00Z</t>
  </si>
  <si>
    <t>a32a7cf8f9d6c1807e56c52f61fb9fb715baaea3</t>
  </si>
  <si>
    <t>2020-07-24T14:46:00Z</t>
  </si>
  <si>
    <t>e0caa5b32c284d563d7c7bb4aab29d26b8fdb27c</t>
  </si>
  <si>
    <t>29d2b4df8c44f7dd462e1711ab99ab12cac910bd</t>
  </si>
  <si>
    <t>6609d8a6870d327546175a168c796036cafa85d6</t>
  </si>
  <si>
    <t>ae17385065158ea47304f8aeb7a0977101f3aa31</t>
  </si>
  <si>
    <t>2020-07-25T01:59:00Z</t>
  </si>
  <si>
    <t>6f3c3a443d3b868bbf8bacf42b0b2beccbcba2ca</t>
  </si>
  <si>
    <t>12bbaa7b3324d5044b306d52606ad67828424a06</t>
  </si>
  <si>
    <t>6e3c5803bacecb928e4543894f2b684f1569f2ef</t>
  </si>
  <si>
    <t>2020-07-23T18:00:00Z</t>
  </si>
  <si>
    <t>d66a03fa6f9af0f40d89f6a8719aa0cfb6bd93f7</t>
  </si>
  <si>
    <t>2020-07-23T23:59:00Z</t>
  </si>
  <si>
    <t>3e51973df4438fbfcbee0a32ffef91ce079d421f</t>
  </si>
  <si>
    <t>2020-07-24T14:50:00Z</t>
  </si>
  <si>
    <t>cc7606d99fef86dc2f7677e7ebac0e8d558f4ae2</t>
  </si>
  <si>
    <t>d61a59fb12e4965cd566d9fab8b6c3aa94b028a7</t>
  </si>
  <si>
    <t>85b09216037916a4d4cb236b556f245ca74dfdd2</t>
  </si>
  <si>
    <t>23b049f2aa8aa125b03948bc07beeaad63039321</t>
  </si>
  <si>
    <t>2020-07-23T19:00:00Z</t>
  </si>
  <si>
    <t>34d2ca90ea76c8c53e2c562425ff29bead758eea</t>
  </si>
  <si>
    <t>b474608cfc02743f364845bfd8083224101976fd</t>
  </si>
  <si>
    <t>566abe985673667a0923d45c430ab1eb9a8d5a1e</t>
  </si>
  <si>
    <t>730c1dbdfffd54e2c5295e6ebcaa68fa7c9185c9</t>
  </si>
  <si>
    <t>addeef02897a42e672c15857b62fb2538d5673dd</t>
  </si>
  <si>
    <t>b6b0b315b719317e2606513474b01cd7b9e435bc</t>
  </si>
  <si>
    <t>2020-07-23T10:00:00Z</t>
  </si>
  <si>
    <t>86985760662facf24e9ea5f1c6187a9aa8f1280a</t>
  </si>
  <si>
    <t>a1f768485a89576abdabf3b054c023bac1cb33b7</t>
  </si>
  <si>
    <t>8c3ad467b25f64ff8a3074ff5178762e8968065f</t>
  </si>
  <si>
    <t>badc701ba9ab0f46686a57c7cd1a158bf1f7816b</t>
  </si>
  <si>
    <t>2020-07-23T17:00:00Z</t>
  </si>
  <si>
    <t>a1e50ec33e8f8b52aecf81c1a052e65f898074bf</t>
  </si>
  <si>
    <t>2020-07-24T15:00:00Z</t>
  </si>
  <si>
    <t>12e3f7fa8bb4f84fd68099f4c9f70214271384b0</t>
  </si>
  <si>
    <t>2020-07-24T02:47:00Z</t>
  </si>
  <si>
    <t>9d36bf3217346c56d70b99de9541c2c66ccae88a</t>
  </si>
  <si>
    <t>cbf3dbc8f035bb270e91f258f73890af2d23d032</t>
  </si>
  <si>
    <t>00663b01ebd83dd1058d508af17e5759e66e0914</t>
  </si>
  <si>
    <t>2020-07-24T11:45:00Z</t>
  </si>
  <si>
    <t>8cee6799a2854f9a4d678654beaa74e54371dee9</t>
  </si>
  <si>
    <t>01ca21969014e2bbbbb1229016fb981ca4b56dd0</t>
  </si>
  <si>
    <t>2020-07-23T20:10:00Z</t>
  </si>
  <si>
    <t>1c8604b6944d303a8d6b694726e9980cdc2f20ae</t>
  </si>
  <si>
    <t>2020-07-23T09:00:00Z</t>
  </si>
  <si>
    <t>689b53d58956b8fe91fccff9fcfe6e46a64b0e7a</t>
  </si>
  <si>
    <t>48166a86daef4115699d78b996654c1599b9a04b</t>
  </si>
  <si>
    <t>2020-07-24T17:30:00Z</t>
  </si>
  <si>
    <t>ac6d3147d6ecd2a75a863886e074b783ae00bd0f</t>
  </si>
  <si>
    <t>39ef0196e7cf73770aa1f0f79422bb4f7ce68485</t>
  </si>
  <si>
    <t>1343580548de986785debbd3151fe52d650c7290</t>
  </si>
  <si>
    <t>2020-07-24T14:00:00Z</t>
  </si>
  <si>
    <t>fd19d474ea08db8bf376f20077a8741cc870ac62</t>
  </si>
  <si>
    <t>6f38a1dd6a75fb7318405cdcb3ba41287d1dceb3</t>
  </si>
  <si>
    <t>2020-07-23T15:01:00Z</t>
  </si>
  <si>
    <t>7ae0cee0996aa7714f7546aa2950507c86299195</t>
  </si>
  <si>
    <t>77f41974a7cb8cb8d3af91662956fc6d3e500f8b</t>
  </si>
  <si>
    <t>2020-07-24T06:30:00Z</t>
  </si>
  <si>
    <t>fd9e1dc9ecfefdbeb5c15dbfc49c6991016fd361</t>
  </si>
  <si>
    <t>54f2e3ca8f4d94faf84a43f5f3d8e429f030287f</t>
  </si>
  <si>
    <t>1f350e78b3848fa08413d1fb551b200065cab187</t>
  </si>
  <si>
    <t>b40e155d1816d6cf8357e055692dc0e35f9bd965</t>
  </si>
  <si>
    <t>65d0a704ee2e0ef4283a1e6db0b818371c326587</t>
  </si>
  <si>
    <t>2020-07-24T16:45:00Z</t>
  </si>
  <si>
    <t>c1b8b501af75e1fe0a03ecd38019acbccd9d3b15</t>
  </si>
  <si>
    <t>2020-07-24T10:19:00Z</t>
  </si>
  <si>
    <t>e613d954323d88d453bf425b823357425f903a64</t>
  </si>
  <si>
    <t>e923b8a74eba6abd2c80cdd8765710afb8f7efc7</t>
  </si>
  <si>
    <t>2020-07-22T20:53:00Z</t>
  </si>
  <si>
    <t>a7509b8a19d94d30ee98e2b063474c556fe4358d</t>
  </si>
  <si>
    <t>24dcd9880573182b1fa390597d87b5e86cb85bd4</t>
  </si>
  <si>
    <t>2020-07-23T02:59:00Z</t>
  </si>
  <si>
    <t>32284c229b8a02cf1ee4e2049b48aef12ddd4404</t>
  </si>
  <si>
    <t>0971db8310772a4aef32d83cd6324518cafd7f11</t>
  </si>
  <si>
    <t>9c3b36e1c537e7fab29aa80e5d763a5a953a47b5</t>
  </si>
  <si>
    <t>2020-07-24T18:18:00Z</t>
  </si>
  <si>
    <t>949af2d7002f15398c1892172bf9b00ebf7826a2</t>
  </si>
  <si>
    <t>aadb60d953682b6aaac5d4e6dc0c40f3f44a506e</t>
  </si>
  <si>
    <t>2020-07-23T11:00:00Z</t>
  </si>
  <si>
    <t>2852a8cb31249cd2098de69c31530ce113deb84f</t>
  </si>
  <si>
    <t>2020-07-23T14:46:00Z</t>
  </si>
  <si>
    <t>23c28080d2578d70a80c5bfc48c84faa773753d2</t>
  </si>
  <si>
    <t>0fa91f6bf7a47730e887d92a68f2b68c5d51da9c</t>
  </si>
  <si>
    <t>1f64c5ca177720c9e86f2b00a6c5ad87451702ef</t>
  </si>
  <si>
    <t>0d47f2b05238522cc6325f3efe23ce816edd110e</t>
  </si>
  <si>
    <t>2020-07-24T01:59:00Z</t>
  </si>
  <si>
    <t>94eafae8fdc216f06a0c126dd8478ca36c3d6edc</t>
  </si>
  <si>
    <t>2020-07-22T20:30:00Z</t>
  </si>
  <si>
    <t>bed52e4ae3a84dfb0805798b0779c78afcbb0d4d</t>
  </si>
  <si>
    <t>2020-07-22T00:00:00Z</t>
  </si>
  <si>
    <t>3737c4f301cbe77558c63a06e8b2534baa48dd99</t>
  </si>
  <si>
    <t>2020-07-22T18:00:00Z</t>
  </si>
  <si>
    <t>2c16b7d5a3bba09624623158ec4ba9d0c666cd03</t>
  </si>
  <si>
    <t>2020-07-22T23:59:00Z</t>
  </si>
  <si>
    <t>39cb26da45617b67ff240d1e91cec8e2497e7974</t>
  </si>
  <si>
    <t>2020-07-23T14:50:00Z</t>
  </si>
  <si>
    <t>27e90e50f2d67be8bd66da9f8d693faf7e544915</t>
  </si>
  <si>
    <t>2020-07-22T22:50:00Z</t>
  </si>
  <si>
    <t>3cd90b44f3cf396ab4feec65f50d3fd98817962b</t>
  </si>
  <si>
    <t>6033c331556f7a0cdb71f749c8593bd5c665cc5c</t>
  </si>
  <si>
    <t>5720c2a2aa1074ff6ac88989f572fdc188dacad2</t>
  </si>
  <si>
    <t>2020-07-22T19:00:00Z</t>
  </si>
  <si>
    <t>378462424a90e17a9cf726d1786e8d321d6756af</t>
  </si>
  <si>
    <t>8b5359783af5d3a82018c2eea42aff29725f1566</t>
  </si>
  <si>
    <t>5f41b7cf6481c4b1d53940b613c8f77e602e763b</t>
  </si>
  <si>
    <t>2020-07-22T10:00:00Z</t>
  </si>
  <si>
    <t>d5ab3ed31e91ab15c0f65ef13e50b9a51eafaabf</t>
  </si>
  <si>
    <t>4ce2e54c969418c9a7b169a4a6ba99b3b96b3cb1</t>
  </si>
  <si>
    <t>2020-07-23T13:00:00Z</t>
  </si>
  <si>
    <t>cae374a0ea1a731baa2c2a0e9fc7b051fa168d39</t>
  </si>
  <si>
    <t>fd3681bfb258c56e7e468740881bc22729e1b1ca</t>
  </si>
  <si>
    <t>965b7de4c904020b370de629133e64e668275987</t>
  </si>
  <si>
    <t>1024097617faa167782d04d941b835f6a9d25ce3</t>
  </si>
  <si>
    <t>e20928ee107cb42823b9fde0f7d8de448fcbbe70</t>
  </si>
  <si>
    <t>2020-07-22T17:00:00Z</t>
  </si>
  <si>
    <t>08471b417edfd5e47d966e2dc174d9f24200c1f2</t>
  </si>
  <si>
    <t>2020-07-23T15:00:00Z</t>
  </si>
  <si>
    <t>07516f46df129bcb034db50c7deedbed704db088</t>
  </si>
  <si>
    <t>2020-07-22T19:22:00Z</t>
  </si>
  <si>
    <t>9862f43107914a084c41f34bb9e60c05be1f5083</t>
  </si>
  <si>
    <t>15fce98fad2c205bed53c2014a22892265cc0af8</t>
  </si>
  <si>
    <t>f0763a349c53dba6119733461d12d9969d246935</t>
  </si>
  <si>
    <t>2020-07-23T11:50:00Z</t>
  </si>
  <si>
    <t>ced45971410f4f7cecead699762ebaadc894b7ae</t>
  </si>
  <si>
    <t>9f81f7890ef19d323dcca3205dfc99b693fa169e</t>
  </si>
  <si>
    <t>2020-07-22T20:20:00Z</t>
  </si>
  <si>
    <t>dea88ed3cc95dd5875112978837b84d20555a659</t>
  </si>
  <si>
    <t>91c558bd6b9573a244b3f90e88d62155ce31bb70</t>
  </si>
  <si>
    <t>b2d8e8a6528ca9c4c78f27d7e616260f136a52dd</t>
  </si>
  <si>
    <t>2020-07-23T17:24:00Z</t>
  </si>
  <si>
    <t>60af324b1c2732ad507d433a405f3ab584a2eeb3</t>
  </si>
  <si>
    <t>78b8c2086780887bc78420fa406337c813de1667</t>
  </si>
  <si>
    <t>de23d001ee48c380172fde5c2c0d125af323d055</t>
  </si>
  <si>
    <t>2020-07-23T14:00:00Z</t>
  </si>
  <si>
    <t>af2b6d4e05b774d7730c276f880f8c915eb863ce</t>
  </si>
  <si>
    <t>2e4d808570787a1121e197372b018c79b562b96d</t>
  </si>
  <si>
    <t>2020-07-22T15:01:00Z</t>
  </si>
  <si>
    <t>a4ed8c157458a99468316e4fa822e49adf9b5b03</t>
  </si>
  <si>
    <t>48bddbb95b99bce092f734f06c81c07e244001ea</t>
  </si>
  <si>
    <t>2020-07-23T06:30:00Z</t>
  </si>
  <si>
    <t>f3bfb28e3aaa40baaaea42f4cd4c0445b60ba001</t>
  </si>
  <si>
    <t>2020-07-23T12:00:00Z</t>
  </si>
  <si>
    <t>8947139785e3fd8d2a9d3bb55e6cf6aab66f6368</t>
  </si>
  <si>
    <t>d089a3ebc220ffdbbe9d9471d266f1448770d063</t>
  </si>
  <si>
    <t>7d5821bcc1b3a322f753d0a8fcdb4b6e1240d185</t>
  </si>
  <si>
    <t>ce943a6aa7ad4c8eb00b94684afae61bd7b58c1d</t>
  </si>
  <si>
    <t>2020-07-23T16:15:00Z</t>
  </si>
  <si>
    <t>c612bcc05a9094925d629eb192e7d4a006946548</t>
  </si>
  <si>
    <t>2020-07-23T10:55:00Z</t>
  </si>
  <si>
    <t>4abd7f662cb54edba18e93da60ef6fdc66b233e3</t>
  </si>
  <si>
    <t>b28b1e686270815636f29dec339a81ad4c27f2d9</t>
  </si>
  <si>
    <t>479d6350c24c6851a6574146d493eb87edf3cb9b</t>
  </si>
  <si>
    <t>2232253d6038675298b0dbf7adb50ee17e7d197b</t>
  </si>
  <si>
    <t>2020-07-22T02:59:00Z</t>
  </si>
  <si>
    <t>44728d9d19d3d525fded4c73efd6ed4dae0da0cf</t>
  </si>
  <si>
    <t>2020-07-23T16:00:00Z</t>
  </si>
  <si>
    <t>ec44eafbeb68654c4d3fb300e3f24fcd081d970e</t>
  </si>
  <si>
    <t>193ad880750c55d449fad6840e2ea003c5108dde</t>
  </si>
  <si>
    <t>2020-07-23T17:37:00Z</t>
  </si>
  <si>
    <t>9b3d78d25a2147ac06a32da0d7ffd1fcf312c718</t>
  </si>
  <si>
    <t>a131115e397f6df2b0bb8d35b10701203f824c35</t>
  </si>
  <si>
    <t>2020-07-22T11:00:00Z</t>
  </si>
  <si>
    <t>d563daf69dcb996af29ac53a5395b59480ef866e</t>
  </si>
  <si>
    <t>2020-07-22T14:36:00Z</t>
  </si>
  <si>
    <t>7b2b0c495d8278962f30d9eb949ba692d269e1f5</t>
  </si>
  <si>
    <t>a45718b0bb3f11cb4851a5b146969d9fef5ad070</t>
  </si>
  <si>
    <t>9a4a1895b9725e153f73d67b852d494af90616b3</t>
  </si>
  <si>
    <t>30a5dd857b5f50e0d8a761426d76adf7eb921826</t>
  </si>
  <si>
    <t>2020-07-23T01:59:00Z</t>
  </si>
  <si>
    <t>8807e64d544cc2b3f709af56ea3e9ba19cc4ea4b</t>
  </si>
  <si>
    <t>2020-07-21T20:30:00Z</t>
  </si>
  <si>
    <t>44e83e5d551a276ecbebf0f7b6462f406a23c468</t>
  </si>
  <si>
    <t>2020-07-21T00:00:00Z</t>
  </si>
  <si>
    <t>0bf1ebe0b2215ad44118b4d1724cbc6d161c6758</t>
  </si>
  <si>
    <t>2020-07-21T18:00:00Z</t>
  </si>
  <si>
    <t>d32314fb2cd2af784d5f2308cc261c483a426c3d</t>
  </si>
  <si>
    <t>2020-07-21T23:59:00Z</t>
  </si>
  <si>
    <t>a4f45bab00a33414d50265d5e54c303ccc653b65</t>
  </si>
  <si>
    <t>2020-07-22T14:50:00Z</t>
  </si>
  <si>
    <t>77d56551f77753f8bef369f4e25dd1fa070c4f39</t>
  </si>
  <si>
    <t>2020-07-22T02:50:00Z</t>
  </si>
  <si>
    <t>d7c3d00f3b2ed13e5f208e5730b72286d50f3d3b</t>
  </si>
  <si>
    <t>0d84e7c6d037939805b38f0dd2008c1aecd5c790</t>
  </si>
  <si>
    <t>9757a8707b2160cf33d354c30963f8df6fdae41e</t>
  </si>
  <si>
    <t>2020-07-21T19:00:00Z</t>
  </si>
  <si>
    <t>899597e8c97613ad27bfd90560d0e9b074f21e70</t>
  </si>
  <si>
    <t>75b5ec33f7dfc60aa84dbcbce863ea411a18587a</t>
  </si>
  <si>
    <t>86b05f2c0ee5553d14901c56db504666069c613d</t>
  </si>
  <si>
    <t>2bb81c7d786fdb2a1c8944ce8129e8f6beca2408</t>
  </si>
  <si>
    <t>bf6a1ca786cf5d5056446bd385d0b2e5428d1473</t>
  </si>
  <si>
    <t>2020-07-22T15:30:00Z</t>
  </si>
  <si>
    <t>d160882f8dc3f0a271c7b0ba63bd5cb7ef64e257</t>
  </si>
  <si>
    <t>d92a5793424a1f4ef42182fd7038179c029425b7</t>
  </si>
  <si>
    <t>9caf86eddf1bdb72c617988f387df88f029afe66</t>
  </si>
  <si>
    <t>35d9523577543b1d0758595c1acca1d04ac7ba30</t>
  </si>
  <si>
    <t>d5fc762dea4e1706ccb80a6ffddffb9d37d43fb5</t>
  </si>
  <si>
    <t>2020-07-21T17:00:00Z</t>
  </si>
  <si>
    <t>c8b4ff6a0a8580d4e3744cdc1f74867b1b09dccb</t>
  </si>
  <si>
    <t>2020-07-22T15:00:00Z</t>
  </si>
  <si>
    <t>66dc5adc664420cc1e5b731f377056dfea42555f</t>
  </si>
  <si>
    <t>2020-07-21T08:46:00Z</t>
  </si>
  <si>
    <t>e9be863b2d4fbf29d3f58123c9ce3b3d64f0352d</t>
  </si>
  <si>
    <t>492e90b3c77ce23cb0162172df7dd6cd167b8c0f</t>
  </si>
  <si>
    <t>b75ba2ecc04a35652f741fc17875a8a382b7ae3f</t>
  </si>
  <si>
    <t>2020-07-22T12:10:00Z</t>
  </si>
  <si>
    <t>3675ff2cc481f85417e93603859add24c458cd50</t>
  </si>
  <si>
    <t>084133d0c21a51ac59ad8281fad6321ba657ac8a</t>
  </si>
  <si>
    <t>7608641f6c2f3eba2dfdb1909f346d671059e0b2</t>
  </si>
  <si>
    <t>2020-07-21T09:00:00Z</t>
  </si>
  <si>
    <t>c872240087b4a2620cedd9d3d5a8135817aba8bd</t>
  </si>
  <si>
    <t>2020-07-22T13:00:00Z</t>
  </si>
  <si>
    <t>d82bf88e09b6fd3b0921aa56c8b938102994cb10</t>
  </si>
  <si>
    <t>2020-07-22T17:32:00Z</t>
  </si>
  <si>
    <t>85d5a8d7047ed409f6d59e4ab0ae94b0fee4bc47</t>
  </si>
  <si>
    <t>2020-07-22T13:10:00Z</t>
  </si>
  <si>
    <t>bc34b5b2a5ef1067be732dcf3d56e9af59ba584a</t>
  </si>
  <si>
    <t>80d85ba7c277f0954166b586d4a0489c141b5995</t>
  </si>
  <si>
    <t>2020-07-22T14:00:00Z</t>
  </si>
  <si>
    <t>373a4008097cfc91b0ca004fab65a8c61676b412</t>
  </si>
  <si>
    <t>8fd4c7084ca89e615130552cc49250e0021cc8a4</t>
  </si>
  <si>
    <t>2020-07-21T15:01:00Z</t>
  </si>
  <si>
    <t>971822a6315f575cb06b54c3af80feb6fa6cfa1f</t>
  </si>
  <si>
    <t>c4c08242fac572d1d51860a25585a6d7d2f5b37e</t>
  </si>
  <si>
    <t>2020-07-22T06:30:00Z</t>
  </si>
  <si>
    <t>d823baa979a9a2daadef489f2e32e628868aada4</t>
  </si>
  <si>
    <t>2020-07-22T12:00:00Z</t>
  </si>
  <si>
    <t>09ee7ef9f142ed75a83906f6e8b6cbd8b3112cc0</t>
  </si>
  <si>
    <t>6d6f786cd57937172e136706e39d57c7b43ae91f</t>
  </si>
  <si>
    <t>c058ed63b3b511f132343a6ffef71c374b696dda</t>
  </si>
  <si>
    <t>35c77018fb45b88de0b13dd93d7d4f49d75d4dfc</t>
  </si>
  <si>
    <t>2020-07-22T17:45:00Z</t>
  </si>
  <si>
    <t>f01d54e65ba63827c6bc838c43257f7d72033ec3</t>
  </si>
  <si>
    <t>2020-07-22T11:41:00Z</t>
  </si>
  <si>
    <t>dc2d6e37706c2d7a8f200d802d2e65f1698d45fe</t>
  </si>
  <si>
    <t>022a1e4b45c3fa459f95fa29c46173e5edb8ab4f</t>
  </si>
  <si>
    <t>2020-07-22T11:49:00Z</t>
  </si>
  <si>
    <t>923471e247ea702a8ed10579d0fe218bea387c0f</t>
  </si>
  <si>
    <t>cfa4fad14d17713fc4e30a5018465e83f4603510</t>
  </si>
  <si>
    <t>2020-07-21T02:59:00Z</t>
  </si>
  <si>
    <t>7997e8e6e4acbe9ade15d348842923f97796e378</t>
  </si>
  <si>
    <t>2020-07-22T16:00:00Z</t>
  </si>
  <si>
    <t>d18cbee7fc82e4333707690b64d6284be7cbf67f</t>
  </si>
  <si>
    <t>fe430915e3170403b975858e457f8c581b02ebd1</t>
  </si>
  <si>
    <t>2020-07-22T18:02:00Z</t>
  </si>
  <si>
    <t>0b748e90b83287a821d40a68c478042c4312d49b</t>
  </si>
  <si>
    <t>e4141111c8bbbca7e1201e353c5c32f146b9b434</t>
  </si>
  <si>
    <t>2020-07-21T11:00:00Z</t>
  </si>
  <si>
    <t>70c60f02d517f03573eb265418f3f6281192e866</t>
  </si>
  <si>
    <t>2020-07-21T14:36:00Z</t>
  </si>
  <si>
    <t>777676c5dc3c771fef7e319fa1f82225e00d8833</t>
  </si>
  <si>
    <t>e3856986e079205da901c0859747a105e58dc0e7</t>
  </si>
  <si>
    <t>f622126d4a79bbf87685e8e7c1cfa00d6d9e73dc</t>
  </si>
  <si>
    <t>dc7f6e3752f8ec7b08f3883a6913d30f2094bfb1</t>
  </si>
  <si>
    <t>2020-07-22T01:59:00Z</t>
  </si>
  <si>
    <t>bd61f2d2a27d93c39ceb83e041d73a948fcbe658</t>
  </si>
  <si>
    <t>2020-07-20T20:30:00Z</t>
  </si>
  <si>
    <t>f2b018f5f3628db8317202ce39970e04600019ee</t>
  </si>
  <si>
    <t>2020-07-20T00:00:00Z</t>
  </si>
  <si>
    <t>356bfb25d254edd1947ff6672673a916fb520039</t>
  </si>
  <si>
    <t>2020-07-20T18:00:00Z</t>
  </si>
  <si>
    <t>0ec1191bb0848c5dec2ada17c84f1b8e85a8691c</t>
  </si>
  <si>
    <t>2020-07-20T23:59:00Z</t>
  </si>
  <si>
    <t>24cff07e847e55b6333364cd40a24d506d809d2c</t>
  </si>
  <si>
    <t>2020-07-21T14:50:00Z</t>
  </si>
  <si>
    <t>a43fe46e5ae1029e67cd66e489f965448f9a59e5</t>
  </si>
  <si>
    <t>18dd07d4c27d1917058e61e00a71b42f0dd1f881</t>
  </si>
  <si>
    <t>fd64502d8b67fbb6e517ccf98d611cda8e473cb9</t>
  </si>
  <si>
    <t>f9619d5b3a85cfd8580244c144485710c7460df1</t>
  </si>
  <si>
    <t>2020-07-20T19:00:00Z</t>
  </si>
  <si>
    <t>1974f0927676e1576831044b96af6e851ff75d4c</t>
  </si>
  <si>
    <t>e68b056a728767145df0f1de385c00a42a689628</t>
  </si>
  <si>
    <t>bbe6450b58f47368810980cd8b41de8133385fce</t>
  </si>
  <si>
    <t>2020-07-20T10:00:00Z</t>
  </si>
  <si>
    <t>12f0837987759c48fb5d79a0f6e0a7950908f910</t>
  </si>
  <si>
    <t>ff053d6904b9d6a7a5628cd0bc727365bd3bb59c</t>
  </si>
  <si>
    <t>2020-07-21T13:00:00Z</t>
  </si>
  <si>
    <t>0a5ff290a03a022ffc54e847ccf6914c57c0e8a6</t>
  </si>
  <si>
    <t>2020-07-21T10:00:00Z</t>
  </si>
  <si>
    <t>ddb9c85d81c3b42eef92a3ec8f948c6c1308c7a6</t>
  </si>
  <si>
    <t>97b6eacb2c4ed177f678d51918512c47dd1128d1</t>
  </si>
  <si>
    <t>a3340ef041f22a08598be855f24b5a2a097ef327</t>
  </si>
  <si>
    <t>0e81cd52bb6b6b4215cd87bbe32777178417fd39</t>
  </si>
  <si>
    <t>2020-07-20T17:00:00Z</t>
  </si>
  <si>
    <t>e6e09da366f79403c4c4bad5808947cc2bb9e9eb</t>
  </si>
  <si>
    <t>2020-07-21T15:00:00Z</t>
  </si>
  <si>
    <t>a9303b80b73ccd3ff63ce7cf89e1d44b6cde5f9b</t>
  </si>
  <si>
    <t>2020-07-20T19:53:00Z</t>
  </si>
  <si>
    <t>e5b6f16012805ef69616b063979a81098dfba295</t>
  </si>
  <si>
    <t>7c4eb0755af19374586a631a92c6d427c9995d72</t>
  </si>
  <si>
    <t>26be43302f69097d75fd50aafe6ceb9f676988ea</t>
  </si>
  <si>
    <t>2020-07-21T12:00:00Z</t>
  </si>
  <si>
    <t>7ac5222ff416cde8fc0e1fadc2b1bf4151d0b6f2</t>
  </si>
  <si>
    <t>4dac61a39b5591947fe17147b1a7574b251d6b45</t>
  </si>
  <si>
    <t>d13960d9c16a3e6ed4279bae09a855649639dc95</t>
  </si>
  <si>
    <t>e6598ef656c6274e675577042bdf6e9f99bd761d</t>
  </si>
  <si>
    <t>cb260a9c1b6062739af2ccacb4343f33f5cad2b9</t>
  </si>
  <si>
    <t>2020-07-21T17:31:00Z</t>
  </si>
  <si>
    <t>2eecd2b2834c8ad1b91043af8c15e127e23d17fb</t>
  </si>
  <si>
    <t>2020-07-21T13:30:00Z</t>
  </si>
  <si>
    <t>e40daa4fb20c07684978c352babb5b643eaefc79</t>
  </si>
  <si>
    <t>85baa5f06e5e1d993ffa1ec20d1a286959701426</t>
  </si>
  <si>
    <t>2020-07-21T14:00:00Z</t>
  </si>
  <si>
    <t>675169e89d79f2343a7393a11b5f4e33c71fc567</t>
  </si>
  <si>
    <t>31a584ea7bf6899c3b33b656c3454f898c2619cb</t>
  </si>
  <si>
    <t>b59b5720225d95e3e649c6a77c1a7b674a283f93</t>
  </si>
  <si>
    <t>fba8796dfd39274cf6e84c6d0d7e60ce2ca4a5c3</t>
  </si>
  <si>
    <t>2020-07-21T06:30:00Z</t>
  </si>
  <si>
    <t>5e6f043870c1ecb2e03d8b7a1b71f5dba7dbac15</t>
  </si>
  <si>
    <t>ed5e79ec886622acd335d61959d9f20b2cdfcab1</t>
  </si>
  <si>
    <t>3a1e02ca0bdf2c85d5a3d0d121ccf417bacaf3f4</t>
  </si>
  <si>
    <t>aeae611919e4db91de7febd70e4607d1d341c6c5</t>
  </si>
  <si>
    <t>7a528f10ca036553338088a573233490180fb912</t>
  </si>
  <si>
    <t>95bdefaebcdf1be271bb02b3f755e0c77a72d415</t>
  </si>
  <si>
    <t>2020-07-21T10:35:00Z</t>
  </si>
  <si>
    <t>95825b4190865db52e26177700ca469d670f8e4a</t>
  </si>
  <si>
    <t>ff4f5e9be264fc74dd53b87faf41e4f398cc6c7b</t>
  </si>
  <si>
    <t>2020-07-20T20:58:00Z</t>
  </si>
  <si>
    <t>0e7309f839ddc56ae90a929566d52967a806f2e5</t>
  </si>
  <si>
    <t>eec965a1efe255c0f8ca7eec95fc0f7fd68ba0d4</t>
  </si>
  <si>
    <t>2020-07-20T02:59:00Z</t>
  </si>
  <si>
    <t>3c9cb7ba41a25b1ce8b2308260c3865bcf62786e</t>
  </si>
  <si>
    <t>2020-07-21T16:00:00Z</t>
  </si>
  <si>
    <t>c70d3e0f9b85d9107abc1bd25278773e1c720bef</t>
  </si>
  <si>
    <t>f81798d10f51a2e8850f66249101b39106e75b58</t>
  </si>
  <si>
    <t>2020-07-21T17:55:00Z</t>
  </si>
  <si>
    <t>5620c6b301f001c06bb3e46f2c8c106837b2c457</t>
  </si>
  <si>
    <t>f2e5141e7c809d305af7b83996939b06355dfea7</t>
  </si>
  <si>
    <t>2020-07-20T11:00:00Z</t>
  </si>
  <si>
    <t>c6976c9b6faba9c78ab9b84f055da409cccab919</t>
  </si>
  <si>
    <t>2020-07-20T14:36:00Z</t>
  </si>
  <si>
    <t>7b3ebe39a1898f1808eb415aa8fb6a10e97e5eae</t>
  </si>
  <si>
    <t>320429f9b4abce68e471f297015b7f59b59934de</t>
  </si>
  <si>
    <t>b1326546080f9767b5bcf53be8850f10ff7f9686</t>
  </si>
  <si>
    <t>1755730b982c050c650bd8d286f4ffc4e4471bb6</t>
  </si>
  <si>
    <t>2020-07-21T01:59:00Z</t>
  </si>
  <si>
    <t>19a70b7a0de66d523b22c95b3608dd68cf73f48e</t>
  </si>
  <si>
    <t>2020-07-19T20:30:00Z</t>
  </si>
  <si>
    <t>2d81cb0ae28360636f3818c21624e9993753ddf3</t>
  </si>
  <si>
    <t>2020-07-19T00:00:00Z</t>
  </si>
  <si>
    <t>f27ef3eb5bf237e6aaab286c5e2e0c625c147940</t>
  </si>
  <si>
    <t>2020-07-19T18:00:00Z</t>
  </si>
  <si>
    <t>4fc739b8d1261c13091ae9ecbcb624a2bb2447e1</t>
  </si>
  <si>
    <t>2020-07-19T23:59:00Z</t>
  </si>
  <si>
    <t>ab1beed07e3d5fded303811c458040df62e5e798</t>
  </si>
  <si>
    <t>2020-07-20T14:50:00Z</t>
  </si>
  <si>
    <t>70a7378077f8d33072a0d8a2250587cb9b8019a2</t>
  </si>
  <si>
    <t>2020-07-19T22:10:00Z</t>
  </si>
  <si>
    <t>cb321d3b44bdd70cd1b4f50920ef1b6cfa66a2e6</t>
  </si>
  <si>
    <t>6dcd8e9b37e995b2e5e52f58e65fabf70f360f6f</t>
  </si>
  <si>
    <t>50a3accb7b78cd1ef84a531aa9c138e221c3cd5f</t>
  </si>
  <si>
    <t>2020-07-19T19:00:00Z</t>
  </si>
  <si>
    <t>28dd24d4381182d97125efec380060a645717025</t>
  </si>
  <si>
    <t>a14497f19989cf9bfa1ea8bae0ea14a6b57fac05</t>
  </si>
  <si>
    <t>26579ee038a90d0b00f33bf23c457ad6ba47da4f</t>
  </si>
  <si>
    <t>ba81cb67159012c780e145c01293c98da90537e7</t>
  </si>
  <si>
    <t>3dc2338ee903aa7fff45140ae50f3e5c78eb0e2a</t>
  </si>
  <si>
    <t>2020-07-20T13:00:00Z</t>
  </si>
  <si>
    <t>3b23e6646e5f258f99560a6bab445ffca4e0d58b</t>
  </si>
  <si>
    <t>33fe32edb3d080ac6c546e42929e4b33038bcbf3</t>
  </si>
  <si>
    <t>85c80c7930a30e6f4c1639f615daec03ef715282</t>
  </si>
  <si>
    <t>3a2b742e323eb78523947dc4b56e107e6b04f765</t>
  </si>
  <si>
    <t>2096f04a6313ba3c8310825693cf582766cfc73f</t>
  </si>
  <si>
    <t>2020-07-19T17:00:00Z</t>
  </si>
  <si>
    <t>843988e1369efb21b25b604193dedcf78766c9d2</t>
  </si>
  <si>
    <t>2020-07-20T15:00:00Z</t>
  </si>
  <si>
    <t>0e25db68fb905dfeb12b932e6403e0a8a4175b40</t>
  </si>
  <si>
    <t>2020-07-19T19:55:00Z</t>
  </si>
  <si>
    <t>e08b33d396cebf6af5e53e3733a2791015738265</t>
  </si>
  <si>
    <t>f999902bb7bdc1a36708fba58e2ff792ee74390c</t>
  </si>
  <si>
    <t>6f62c82d052a8bdd78fb9769a330a2c77e40277e</t>
  </si>
  <si>
    <t>2020-07-20T12:00:00Z</t>
  </si>
  <si>
    <t>47183cdbb4a9eb63a9b91d2fde13925d2a4f0291</t>
  </si>
  <si>
    <t>2ef0987835887395460db5897b5f1af69163b862</t>
  </si>
  <si>
    <t>2020-07-19T20:00:00Z</t>
  </si>
  <si>
    <t>c2253408fa857aa9dbae990ed4d8e269ee4767c1</t>
  </si>
  <si>
    <t>2020-07-20T09:00:00Z</t>
  </si>
  <si>
    <t>46a6cb2abc79b1cae00f45690de4daee362ea158</t>
  </si>
  <si>
    <t>d8196d045039b22c5d15467ee4f7832bf5add7f1</t>
  </si>
  <si>
    <t>2020-07-20T17:49:00Z</t>
  </si>
  <si>
    <t>6b9718a62acb8702fb8d2241788418f83cf29ab7</t>
  </si>
  <si>
    <t>2020-07-20T13:50:00Z</t>
  </si>
  <si>
    <t>778020370685e2f0a5f9dc91d8f52b78a7874738</t>
  </si>
  <si>
    <t>244c45d7d146910641ec4d989f83c7689e507b6d</t>
  </si>
  <si>
    <t>2020-07-20T14:00:00Z</t>
  </si>
  <si>
    <t>80e73f0adb2c613bec4f9ffec677f7b4dd8df9ed</t>
  </si>
  <si>
    <t>48ac8c4b0dcfd31f00cabccbba80802e0de19546</t>
  </si>
  <si>
    <t>af45abc1b12252e2f7254a70c31eb6aed6d4a117</t>
  </si>
  <si>
    <t>1d1bc1f798f95fd7d6d3d8291d0fec14f4c991ef</t>
  </si>
  <si>
    <t>2020-07-20T06:30:00Z</t>
  </si>
  <si>
    <t>3543d13bf71f11369efd520149fcfb8ef043f320</t>
  </si>
  <si>
    <t>f273577d9dfcc3b3aff6d97ac1800098ec241c7c</t>
  </si>
  <si>
    <t>98c5651b7f4097498c386df0e468030bfde20bc5</t>
  </si>
  <si>
    <t>3ded7dc06eb9b124ec3414071e34c550cbbf32fb</t>
  </si>
  <si>
    <t>465743979dbe17c19a60d2c5751669e0d1b10d5d</t>
  </si>
  <si>
    <t>2020-07-20T17:25:00Z</t>
  </si>
  <si>
    <t>11245fa55abce60311ac1f170275cd5a82cb085d</t>
  </si>
  <si>
    <t>2020-07-20T10:13:00Z</t>
  </si>
  <si>
    <t>30412cdaaa753a277a834e3bb29cdfbb12f1df79</t>
  </si>
  <si>
    <t>a9684aa430918420a577bcc82d3353ce575cd947</t>
  </si>
  <si>
    <t>2020-07-20T07:34:00Z</t>
  </si>
  <si>
    <t>d08c12028fa7bc84fea6df8ca42e347616301df4</t>
  </si>
  <si>
    <t>7665f0e48445c28d65b96c6c62737bc4645c33f5</t>
  </si>
  <si>
    <t>2020-07-19T02:59:00Z</t>
  </si>
  <si>
    <t>72d0f8c860ba8a8dc72db707d868a5f9a62a0639</t>
  </si>
  <si>
    <t>2020-07-20T16:00:00Z</t>
  </si>
  <si>
    <t>74bd641688441888bca9f78b576fcbefbcc50f3f</t>
  </si>
  <si>
    <t>d0569e8fd3c06228e8cea7b61cf6da1525b32571</t>
  </si>
  <si>
    <t>2020-07-20T17:57:00Z</t>
  </si>
  <si>
    <t>36c430c6b641910e8b45202e42cb9ffaeda025b4</t>
  </si>
  <si>
    <t>7ddd8f1239aac8293a1850479e6105a34d7dd5f3</t>
  </si>
  <si>
    <t>2020-07-18T11:00:00Z</t>
  </si>
  <si>
    <t>add6515f1710d7a7d09b766050f19794ccebf583</t>
  </si>
  <si>
    <t>2020-07-18T21:26:00Z</t>
  </si>
  <si>
    <t>cf7e28957a46ebbf71b5744c20ba944ef2217682</t>
  </si>
  <si>
    <t>3266246ff64e2e5f544b40561c5b5e372848087e</t>
  </si>
  <si>
    <t>4965aee118fc42c88705c4d04af0812c1b06b916</t>
  </si>
  <si>
    <t>73836bcda69f80fe6962e47e19a24449eb9c03d0</t>
  </si>
  <si>
    <t>2020-07-20T01:59:00Z</t>
  </si>
  <si>
    <t>35e2e09959fd8a1ba0bfcddb0fa7afce32540ff1</t>
  </si>
  <si>
    <t>2020-07-17T20:30:00Z</t>
  </si>
  <si>
    <t>29610941459684ead6145401f1eeeadb15dd1542</t>
  </si>
  <si>
    <t>2020-07-18T00:00:00Z</t>
  </si>
  <si>
    <t>580854528052319673893bfbbd023ab86ff2419f</t>
  </si>
  <si>
    <t>2020-07-18T18:00:00Z</t>
  </si>
  <si>
    <t>26b9aa43e2f1f7d623a12da7770b3a3a7f37400b</t>
  </si>
  <si>
    <t>2020-07-18T23:59:00Z</t>
  </si>
  <si>
    <t>4d31b5c9a9f7dd76ae642d65e1e982c8ac5a15e8</t>
  </si>
  <si>
    <t>2020-07-19T14:50:00Z</t>
  </si>
  <si>
    <t>91fb330be479b468751a5adee5ce7505760b9629</t>
  </si>
  <si>
    <t>2020-07-17T20:50:00Z</t>
  </si>
  <si>
    <t>703154790fd3133eca456a4032958bd12ac4065a</t>
  </si>
  <si>
    <t>843b8a46d3de61f4ecf6db4b143a5e9c7f1f00dc</t>
  </si>
  <si>
    <t>9db018e991334ace2a0a274867ea944ddcf533ff</t>
  </si>
  <si>
    <t>2020-07-18T18:52:00Z</t>
  </si>
  <si>
    <t>a5ae79b92e2944655db82eab4faff78664dc3657</t>
  </si>
  <si>
    <t>19f634a774ee8f015bf734fd86dbe496b0b5dd11</t>
  </si>
  <si>
    <t>cc3d6280c4ea7b3472850a1505c4d47c266d598d</t>
  </si>
  <si>
    <t>2020-07-17T10:00:00Z</t>
  </si>
  <si>
    <t>e62ab752c8f8c4ab048d626f34ddbd160fd6cc1f</t>
  </si>
  <si>
    <t>7eda0c1016849822ebef85a5784fc37f9273267b</t>
  </si>
  <si>
    <t>2020-07-19T13:00:00Z</t>
  </si>
  <si>
    <t>67080d4a9488a74aa4b8669bc549992c6ad5efa2</t>
  </si>
  <si>
    <t>2020-07-19T10:00:00Z</t>
  </si>
  <si>
    <t>74122ee9b931796c995b9fc65b45b2eb04a72280</t>
  </si>
  <si>
    <t>7df654e57288abe576cc940f7458480146e2fd4b</t>
  </si>
  <si>
    <t>5cf357f85d2be5abeae37701201cc745dd1529d2</t>
  </si>
  <si>
    <t>5fef7576a882d4e361c5c21b8f000beb3b960395</t>
  </si>
  <si>
    <t>2020-07-18T17:00:00Z</t>
  </si>
  <si>
    <t>6be340aba928c1c91fda6a42efe6026052d2f027</t>
  </si>
  <si>
    <t>2020-07-19T15:00:00Z</t>
  </si>
  <si>
    <t>b5e60845ea7caf7fafa1a8cb39a9d334fd03bec8</t>
  </si>
  <si>
    <t>2020-07-16T19:06:00Z</t>
  </si>
  <si>
    <t>d5fb31d1029438d81230e5339cc526c743243dcc</t>
  </si>
  <si>
    <t>2020-07-17T19:00:00Z</t>
  </si>
  <si>
    <t>c2fc048defcb3c9ec01ce80e8aaf2a364234db79</t>
  </si>
  <si>
    <t>6dc97253356e235c4a28fd5d0fcc4d515be774a2</t>
  </si>
  <si>
    <t>2020-07-19T12:00:00Z</t>
  </si>
  <si>
    <t>05d6fa68f9dc1cf87ec0c29a1468649bee5f7f8d</t>
  </si>
  <si>
    <t>e89ca5b027745f7a46e9d22f7a97428ccb8948cc</t>
  </si>
  <si>
    <t>2020-07-18T20:00:00Z</t>
  </si>
  <si>
    <t>b5f010e73cdc9038837f32191f046199e690c79d</t>
  </si>
  <si>
    <t>2020-07-19T09:00:00Z</t>
  </si>
  <si>
    <t>93289d896cb2807762baa07d39ce056f318ff6da</t>
  </si>
  <si>
    <t>b7d5fed311b7d92101b010c6bfc4b514350fa85d</t>
  </si>
  <si>
    <t>2020-07-19T17:30:00Z</t>
  </si>
  <si>
    <t>d3a7898b6e6d6b1ab5bc8d2ebee6c46d64dc5ffb</t>
  </si>
  <si>
    <t>2020-07-18T12:00:00Z</t>
  </si>
  <si>
    <t>5225ce38be78f4e5ab147a6dcd28e1e75eed30ff</t>
  </si>
  <si>
    <t>20f8089b3f319706f809721b8e8e39a01bc30b0a</t>
  </si>
  <si>
    <t>2020-07-19T14:00:00Z</t>
  </si>
  <si>
    <t>b32126a67eed731bd5cb6bdf3384b2cc4bde2c2a</t>
  </si>
  <si>
    <t>775d9ecd818c24534065f9df655111763f1eee78</t>
  </si>
  <si>
    <t>0990eb013dd648004151a6b1d302b37c14eae66b</t>
  </si>
  <si>
    <t>a4a0b90ff1910bbfddd2831a8a4e432c05ce9ed0</t>
  </si>
  <si>
    <t>2020-07-19T06:30:00Z</t>
  </si>
  <si>
    <t>46ce3e950ca82edc6535d07520ef11b2b71fac38</t>
  </si>
  <si>
    <t>2020-07-17T12:00:00Z</t>
  </si>
  <si>
    <t>a13ff97bb0b42925d8272811f110617e90402e17</t>
  </si>
  <si>
    <t>cbeb7792f44c95105794457cee5c3115b7be8449</t>
  </si>
  <si>
    <t>1b0f5f8e538f42c998f73ccc2c5bc0aa4d2752d9</t>
  </si>
  <si>
    <t>d42e74cf963e5186c42e16921838d5f09279ba01</t>
  </si>
  <si>
    <t>2020-07-19T17:05:00Z</t>
  </si>
  <si>
    <t>24dbe88ef48608d629999f2bb481c90a18e57cc4</t>
  </si>
  <si>
    <t>2020-07-19T11:08:00Z</t>
  </si>
  <si>
    <t>3134a61e8063cdda9b2f94736d5df01222d55582</t>
  </si>
  <si>
    <t>b12278e29ed86f80ae1fb91349c33796c98d3892</t>
  </si>
  <si>
    <t>2020-07-18T20:58:00Z</t>
  </si>
  <si>
    <t>5332844bf5cea639b3686812464ecb72a8cd95b1</t>
  </si>
  <si>
    <t>80befea89c8b750b85e2ea08a4c0215ef0ba19cd</t>
  </si>
  <si>
    <t>2020-07-18T02:59:00Z</t>
  </si>
  <si>
    <t>4c27e0fc40f0841b89efe3013332792284491f70</t>
  </si>
  <si>
    <t>2020-07-19T16:00:00Z</t>
  </si>
  <si>
    <t>039fcdbb2021cf138feb10578950196b8bd51e5a</t>
  </si>
  <si>
    <t>91638faff35fb23ebe6f053e9cdc56d922e26691</t>
  </si>
  <si>
    <t>2020-07-19T14:29:00Z</t>
  </si>
  <si>
    <t>8430230ebc447fb2881d1a2d5d622e501489fc27</t>
  </si>
  <si>
    <t>e32118252601cc04b17f45e7ee2d9795448cc7fd</t>
  </si>
  <si>
    <t>bd0180ec81f8d500b811e013614372e2ba052953</t>
  </si>
  <si>
    <t>2020-07-17T19:56:00Z</t>
  </si>
  <si>
    <t>a3d7049a0c6fb00b9029fb90a8ac8e75117ca01d</t>
  </si>
  <si>
    <t>cdddc4606e77ceca4902eb0fc272105ed12e9c04</t>
  </si>
  <si>
    <t>fd0a494e5eb561493d581a786a0f6c519409e78f</t>
  </si>
  <si>
    <t>d78322d8f76c8027c20c5a1803d8c4e91fbe529c</t>
  </si>
  <si>
    <t>2020-07-19T01:59:00Z</t>
  </si>
  <si>
    <t>7be20fb6e570d24d5f81b090e800cf9aa712818f</t>
  </si>
  <si>
    <t>2020-07-16T20:30:00Z</t>
  </si>
  <si>
    <t>44bf7e69ca60c5aba2102bc4bed49283c62a2cc2</t>
  </si>
  <si>
    <t>2020-07-17T00:00:00Z</t>
  </si>
  <si>
    <t>84ffd1da90a29812adea504d85edc98be83654b8</t>
  </si>
  <si>
    <t>2020-07-17T18:00:00Z</t>
  </si>
  <si>
    <t>9538440704444ec2bf797e66c1e5d68a988a6e3b</t>
  </si>
  <si>
    <t>2020-07-17T23:59:00Z</t>
  </si>
  <si>
    <t>9ed341b639cca90512cf8b021dff9757e51e1a7f</t>
  </si>
  <si>
    <t>2020-07-18T14:50:00Z</t>
  </si>
  <si>
    <t>49fc638e354775946d71af95a54b3ec1b591ed21</t>
  </si>
  <si>
    <t>8afac3c53bc6cf2212cfe66d6d128ec1f97a7bf8</t>
  </si>
  <si>
    <t>ce79489259f1a41b41b0c4083668f9ee8a57ca8a</t>
  </si>
  <si>
    <t>1140addfcc06d5e6dee696c9e3c3f135775638d8</t>
  </si>
  <si>
    <t>84181b7cc60d4049b762ac42d5c5424afee50011</t>
  </si>
  <si>
    <t>7b49599f67da70cc004f5340c558cb9c6f3ae5d2</t>
  </si>
  <si>
    <t>6c8ff209315037c41f9da4e7d4ae44369ec36126</t>
  </si>
  <si>
    <t>0c907ad74f8f4f36eb75cef1104dfb17a6b60686</t>
  </si>
  <si>
    <t>743a416e6a65da8469033fe8687e412c8a2d8035</t>
  </si>
  <si>
    <t>2020-07-17T13:00:00Z</t>
  </si>
  <si>
    <t>0b73126cf8049033b765ab4e59607434ccfba683</t>
  </si>
  <si>
    <t>2020-07-18T10:00:00Z</t>
  </si>
  <si>
    <t>b09173eaf7f14d073b9670721e279e396a5bed8a</t>
  </si>
  <si>
    <t>4b3c0a5ae28f35d4d20cdb4241f94039b9b0e6ed</t>
  </si>
  <si>
    <t>b88573bca670ecd5693377fef00e571c39c9f756</t>
  </si>
  <si>
    <t>3734d36e5ffaf7345c53016542e79cd204ac4a64</t>
  </si>
  <si>
    <t>2020-07-17T17:00:00Z</t>
  </si>
  <si>
    <t>57a82500e38d575fc97eae200a226ccacefbce30</t>
  </si>
  <si>
    <t>2020-07-18T15:00:00Z</t>
  </si>
  <si>
    <t>5a97c655e6515ac58644c917208ab9c5d345c03f</t>
  </si>
  <si>
    <t>3039359e136fab74702d18007ebf53b8f0b7328d</t>
  </si>
  <si>
    <t>04f36287d6acab864617de338b7e7e19763fc764</t>
  </si>
  <si>
    <t>1a50e2d1fc8073d828e3ab9e258c239ea3186e10</t>
  </si>
  <si>
    <t>2020-07-18T12:10:00Z</t>
  </si>
  <si>
    <t>76f522779b6c4af360e70e21cab27ba48ef3be45</t>
  </si>
  <si>
    <t>7b3023c49e8676c7f84aa12e83e0e78905f71304</t>
  </si>
  <si>
    <t>2020-07-17T20:00:00Z</t>
  </si>
  <si>
    <t>9b297f18916b49f51a5fbfe569cd4c041c956724</t>
  </si>
  <si>
    <t>2020-07-17T09:00:00Z</t>
  </si>
  <si>
    <t>2762075abfc0c4d4ccb67c6622aecc9e9c5bde6e</t>
  </si>
  <si>
    <t>2020-07-18T13:00:00Z</t>
  </si>
  <si>
    <t>d05455a75e367845051e439f64ffb69cad19f0bb</t>
  </si>
  <si>
    <t>2020-07-18T17:56:00Z</t>
  </si>
  <si>
    <t>5f0258837b6f2f2457aa30c76603a8c2347c0ca9</t>
  </si>
  <si>
    <t>2020-07-18T11:30:00Z</t>
  </si>
  <si>
    <t>b2e425c2a8ed3280823f6c18f898dda346deb9b7</t>
  </si>
  <si>
    <t>f4b87a77ec22a1b1a1ed7814b74425d737dfefdf</t>
  </si>
  <si>
    <t>2020-07-18T14:00:00Z</t>
  </si>
  <si>
    <t>f0dab880475e68669104007af6ab1ba14e8ba169</t>
  </si>
  <si>
    <t>50852cecd05374368bdb736711aef52ceca207b2</t>
  </si>
  <si>
    <t>2020-07-16T03:01:00Z</t>
  </si>
  <si>
    <t>6067e36fd24b6df6857622382382acf4a3ea8972</t>
  </si>
  <si>
    <t>87771d89519cf54960654638e5a4c08c0ad772dd</t>
  </si>
  <si>
    <t>2020-07-18T06:30:00Z</t>
  </si>
  <si>
    <t>8b1c88b90069d01c91c872b97313afe4510d59b7</t>
  </si>
  <si>
    <t>0f181f6b23b91910b0dd6afa16eb309c74e00508</t>
  </si>
  <si>
    <t>d79f1dcf2fac707d8c4a1b70465f6390a246c6f5</t>
  </si>
  <si>
    <t>dad2a82e500dae8cb1a91f2e82ade77dc6eae9ea</t>
  </si>
  <si>
    <t>e359a6040351db1fcd5a20f7083c5981a5950ebb</t>
  </si>
  <si>
    <t>2020-07-18T16:50:00Z</t>
  </si>
  <si>
    <t>9bd8e04ba400cf1a78ed4ca03fce471fbd6c55d7</t>
  </si>
  <si>
    <t>2020-07-18T10:53:00Z</t>
  </si>
  <si>
    <t>2695a361060e97ffab2b339033576c28c6da6b2e</t>
  </si>
  <si>
    <t>62e474e115b81e5b6b69201b1b6d6053d5489c57</t>
  </si>
  <si>
    <t>2020-07-17T20:36:00Z</t>
  </si>
  <si>
    <t>544e44cacfa284a112386f13b172eef96e2a82aa</t>
  </si>
  <si>
    <t>0e8ab97c259abb7a3fa48a6a5a6960e4f6330d41</t>
  </si>
  <si>
    <t>2020-07-17T02:59:00Z</t>
  </si>
  <si>
    <t>c2811d2a997cd14b6f31b86b73714267c92f11de</t>
  </si>
  <si>
    <t>2020-07-18T16:00:00Z</t>
  </si>
  <si>
    <t>ade37a37ee3bff9730b0c75f308e5e8b14888ae0</t>
  </si>
  <si>
    <t>05f534df44fb275472066d6f01e8ca72714e9895</t>
  </si>
  <si>
    <t>2020-07-18T12:02:00Z</t>
  </si>
  <si>
    <t>8c62e2db7839ef00b38757abee18d4032561a148</t>
  </si>
  <si>
    <t>d1cb97c9cbc62108f30aea9497e84afdc594083b</t>
  </si>
  <si>
    <t>2020-07-17T11:00:00Z</t>
  </si>
  <si>
    <t>76e9b18a14db59c515b63022c6371efec7fff551</t>
  </si>
  <si>
    <t>2020-07-17T14:36:00Z</t>
  </si>
  <si>
    <t>f1de8978560c15cec63a763034c248ca2efc3c3b</t>
  </si>
  <si>
    <t>9bfd7e2b2430cb2f6ca6930c8250196123774f49</t>
  </si>
  <si>
    <t>9e3cab08f0f2b66dce43f629b70f4bcaa6c2830f</t>
  </si>
  <si>
    <t>5634c2af5b0e5e9011dbb2a6b55715c8f63ae17d</t>
  </si>
  <si>
    <t>2020-07-18T01:59:00Z</t>
  </si>
  <si>
    <t>e130c4a1b53cd56e75033b0c4018b491f60d6aee</t>
  </si>
  <si>
    <t>28945eae443e65d292ac025eff1fb2d831c8b5f3</t>
  </si>
  <si>
    <t>abe39d384f98ca7646259c624a16d3a219c80bd3</t>
  </si>
  <si>
    <t>2020-07-16T18:00:00Z</t>
  </si>
  <si>
    <t>ea9f2f71c8039be27b10b5efade601796fb4347e</t>
  </si>
  <si>
    <t>2020-07-16T23:59:00Z</t>
  </si>
  <si>
    <t>f45c17eb594d45c92801c76d44a3a86c3e0808f2</t>
  </si>
  <si>
    <t>2020-07-17T14:50:00Z</t>
  </si>
  <si>
    <t>96e2870f2b00056713f58a81ed9943b209b478ff</t>
  </si>
  <si>
    <t>2020-07-16T21:40:00Z</t>
  </si>
  <si>
    <t>3601a4076e81088465b3c7de43c7fd2b51d5e62a</t>
  </si>
  <si>
    <t>84913e3ca83b174870cdc8b7a274f7855e1efb4b</t>
  </si>
  <si>
    <t>087bd4642e28d3349e412aaed51889ceb37bffd8</t>
  </si>
  <si>
    <t>2020-07-16T19:00:00Z</t>
  </si>
  <si>
    <t>5a80c8123f15713a494908f9d498cfa219fea108</t>
  </si>
  <si>
    <t>7ce65ba0f5a5e85b602f8e9ffa8f815e23d3ed78</t>
  </si>
  <si>
    <t>9d0d4bbd5e5557b2aa93816f302b994cbc84e5de</t>
  </si>
  <si>
    <t>605714c0c6765526706ff3db1697a39c459baabf</t>
  </si>
  <si>
    <t>397c2a165ad6b7adb7fc9305219bfc502ce464f8</t>
  </si>
  <si>
    <t>f290447aa75268adcfac48e0c162bd4b7318c4e6</t>
  </si>
  <si>
    <t>dce8b45a391bdba1df4b22d9b3dc081aeac7a515</t>
  </si>
  <si>
    <t>9ba8c7f044f34064ee6e8eadc301d630e9b79834</t>
  </si>
  <si>
    <t>b83089f64e6726d705e1952dd30e3162b3e6cbcb</t>
  </si>
  <si>
    <t>ecd4316a0d6ce0031fc29098fd9e03561e535d89</t>
  </si>
  <si>
    <t>2020-07-16T17:00:00Z</t>
  </si>
  <si>
    <t>d11ec9b8425295f13c79c55c21127bb619edb204</t>
  </si>
  <si>
    <t>2020-07-17T15:00:00Z</t>
  </si>
  <si>
    <t>aa5e7175fdcaf98aeb3e230083d79c4c232b36e3</t>
  </si>
  <si>
    <t>ed6f7955e414effdee44cac65d2d8a5354d4ef69</t>
  </si>
  <si>
    <t>49a5ceddcc68e2943a37c7f4c147475beea951c9</t>
  </si>
  <si>
    <t>70f31ed409460af7d5684c9fc0dd8b3f2c7171b4</t>
  </si>
  <si>
    <t>2020-07-17T11:45:00Z</t>
  </si>
  <si>
    <t>3cef10aef29999c2e4fd3b56ffcb23170d74ef0e</t>
  </si>
  <si>
    <t>2d03176dc49803a8cba384cfb0e44eaa0a52c717</t>
  </si>
  <si>
    <t>3f77102a752f7a18f92dd457a9d9535b2d61f7dc</t>
  </si>
  <si>
    <t>bbcb2568f69eb65d88c415a6b464b948698ca421</t>
  </si>
  <si>
    <t>f1a2020f065502443cd60d04c9088cbba9fe0028</t>
  </si>
  <si>
    <t>2020-07-17T17:50:00Z</t>
  </si>
  <si>
    <t>a684a1947c320756679e84e9a0789b0c4b4d66af</t>
  </si>
  <si>
    <t>2020-07-17T13:20:00Z</t>
  </si>
  <si>
    <t>4a5e9108a976203027b833b52c8038bce09b210a</t>
  </si>
  <si>
    <t>b63b33cacc94a0584aa5129ecb8efaaa894f05c1</t>
  </si>
  <si>
    <t>2020-07-17T14:00:00Z</t>
  </si>
  <si>
    <t>238e338fa3788d1f8488b39d1ec8cab284df399c</t>
  </si>
  <si>
    <t>2020-07-17T08:00:00Z</t>
  </si>
  <si>
    <t>b20c9643b64656c43e8d24363835b75659f81b54</t>
  </si>
  <si>
    <t>b19ece1a5f518b6b3016d25559fb7dda61ac4c5c</t>
  </si>
  <si>
    <t>533957fe3220d8e06506b891737e0865d71b6fbc</t>
  </si>
  <si>
    <t>2020-07-17T06:30:00Z</t>
  </si>
  <si>
    <t>e46c9b3efd65a0a63a4730157349e479cb3a699c</t>
  </si>
  <si>
    <t>5d06b889b30ebd84e51ca6ccb59aa85647bf30dd</t>
  </si>
  <si>
    <t>3bd84e4a01c353c94a574a7373f3d307824a62d6</t>
  </si>
  <si>
    <t>fc70a01cdee8859cbf803e92dec2266f521d3ea3</t>
  </si>
  <si>
    <t>93798e75113e06909cf98f515d8ef750899193de</t>
  </si>
  <si>
    <t>2020-07-17T17:15:00Z</t>
  </si>
  <si>
    <t>a3e944a2c05f31a9a23c0017404947b09396498f</t>
  </si>
  <si>
    <t>2020-07-17T09:43:00Z</t>
  </si>
  <si>
    <t>491249814b42cec7edac65139efa189da29ddb3b</t>
  </si>
  <si>
    <t>22db80f6c57ac1de3f2454bcda63ab1d155a820a</t>
  </si>
  <si>
    <t>2020-07-16T21:18:00Z</t>
  </si>
  <si>
    <t>a7bfcc313de14b702455981882814778cbabe0e0</t>
  </si>
  <si>
    <t>619e10e4be62bf4136c5bfcf7b70521737372843</t>
  </si>
  <si>
    <t>2020-07-16T02:59:00Z</t>
  </si>
  <si>
    <t>3b9b7eef4eb4174cd22c11a13652dd02e1f4600b</t>
  </si>
  <si>
    <t>2020-07-17T16:00:00Z</t>
  </si>
  <si>
    <t>53f29ea0fbb958bf0de6b5610bb588bf3fa050ef</t>
  </si>
  <si>
    <t>7b3e7141da2dd6906d969a37a74e176413c0f691</t>
  </si>
  <si>
    <t>2020-07-17T17:49:00Z</t>
  </si>
  <si>
    <t>e3134ca712ed7a53d1d25de0eddc8b8c96d8d606</t>
  </si>
  <si>
    <t>933fe63ffb35b028477e20d4698edb703627d018</t>
  </si>
  <si>
    <t>2020-07-16T11:00:00Z</t>
  </si>
  <si>
    <t>a0882b91ef6d50362ddfb4eb393c708744a369f7</t>
  </si>
  <si>
    <t>2020-07-16T14:36:00Z</t>
  </si>
  <si>
    <t>d97ba2cf1060983f4bb41a53f8453f383fe56672</t>
  </si>
  <si>
    <t>89b2f5afc50c8ce450687fc293cd6a786e2da632</t>
  </si>
  <si>
    <t>687eabba30f72bf7e0c42669d006a9fee1803ed4</t>
  </si>
  <si>
    <t>b1eebd24c95c977dfbe971cdc59aea849cc8bd12</t>
  </si>
  <si>
    <t>2020-07-17T01:59:00Z</t>
  </si>
  <si>
    <t>6b8489b72dff82a76fb183bad267017b7e0e0054</t>
  </si>
  <si>
    <t>2020-07-15T20:30:00Z</t>
  </si>
  <si>
    <t>7dbaa70e7814845246ec7434ae02e4abfcb493a0</t>
  </si>
  <si>
    <t>2020-07-15T00:00:00Z</t>
  </si>
  <si>
    <t>c0a4fc840a1ff3454ffcf4a63e62568fbd92cf67</t>
  </si>
  <si>
    <t>2020-07-15T18:00:00Z</t>
  </si>
  <si>
    <t>ce58f357fdcbc2944b3bf331a32ff84d215b0f7c</t>
  </si>
  <si>
    <t>2020-07-14T23:59:00Z</t>
  </si>
  <si>
    <t>b82ccf81f20641bd35756eb1b3b5352f18fe587b</t>
  </si>
  <si>
    <t>2020-07-16T14:50:00Z</t>
  </si>
  <si>
    <t>5b51e83e7c879288b50f26015b1639438ac5d8f1</t>
  </si>
  <si>
    <t>2020-07-15T22:45:00Z</t>
  </si>
  <si>
    <t>99ed3d0d61acc458eca019da7809b335a7d11644</t>
  </si>
  <si>
    <t>4f6910b7685399f5fd86a18bc7126ddd6eb8a2d4</t>
  </si>
  <si>
    <t>aef2256a5593ebb4c259ab938dec0ec55833667b</t>
  </si>
  <si>
    <t>2020-07-15T19:00:00Z</t>
  </si>
  <si>
    <t>d6889ea601ba31e948037e715125c820288c0177</t>
  </si>
  <si>
    <t>f44f22ceceef75fd1b673379ac69f2e14285dcc9</t>
  </si>
  <si>
    <t>2020-07-15T23:59:00Z</t>
  </si>
  <si>
    <t>21f288e5214ca0c46e291ef06368094733da8068</t>
  </si>
  <si>
    <t>2020-07-15T10:00:00Z</t>
  </si>
  <si>
    <t>22d54b10f6c8e26c1b799d5ecb86efd27e20b6a4</t>
  </si>
  <si>
    <t>6f51acafc3c5d54106d91824bd38f5e61d690c36</t>
  </si>
  <si>
    <t>2020-07-16T13:00:00Z</t>
  </si>
  <si>
    <t>ec4a7b05c7428115b3b350350f0d4c2125a2ecb0</t>
  </si>
  <si>
    <t>2020-07-16T10:00:00Z</t>
  </si>
  <si>
    <t>73224f6858a34c6bcfce468b83a160f7fe246b41</t>
  </si>
  <si>
    <t>193e75695a271282746814864fa42117f35f555e</t>
  </si>
  <si>
    <t>2a15a485d07f5f326af4366f24c6ecd659a65b9f</t>
  </si>
  <si>
    <t>b728ce3b7be43fe9bce1b6f20087e99181f8a0ef</t>
  </si>
  <si>
    <t>2020-07-15T17:00:00Z</t>
  </si>
  <si>
    <t>c991c8f3785a0f06e388a14c0f687e77697306b4</t>
  </si>
  <si>
    <t>2020-07-16T15:00:00Z</t>
  </si>
  <si>
    <t>ff41ac8ffc64d06c275605554663792bca496eac</t>
  </si>
  <si>
    <t>2020-07-13T18:48:00Z</t>
  </si>
  <si>
    <t>891ecfb730ad0038e80eec7a883df90f6328145d</t>
  </si>
  <si>
    <t>c2a0b5a5cb26cdaa93a2ec1c177316508d75dfe8</t>
  </si>
  <si>
    <t>3c3ddda4abfbfa5119c54c3588bc6ac533ae538b</t>
  </si>
  <si>
    <t>2020-07-16T11:25:00Z</t>
  </si>
  <si>
    <t>9709cec76678ceb9701da9fa7f8bc726c590f7cc</t>
  </si>
  <si>
    <t>7d1a8f14596978f000c19bb5e478d5a7772d0344</t>
  </si>
  <si>
    <t>2020-07-15T21:00:00Z</t>
  </si>
  <si>
    <t>324c4ec20c2b4f44c25e674a0dcfc742a7e9eb98</t>
  </si>
  <si>
    <t>2020-07-16T09:00:00Z</t>
  </si>
  <si>
    <t>4c07fd5cc6858a6ed082a178d9d6907cd8e9109a</t>
  </si>
  <si>
    <t>2ab04d6a5033fb470ba50efac8c41f164f244950</t>
  </si>
  <si>
    <t>2020-07-16T18:06:00Z</t>
  </si>
  <si>
    <t>e49c486aaa327d016aed1f172225bfe33e37e282</t>
  </si>
  <si>
    <t>2020-07-16T13:30:00Z</t>
  </si>
  <si>
    <t>d01f2fb079f8620b609803db5ba2e6d83db54d48</t>
  </si>
  <si>
    <t>6dbb2486c70883f5ea82c0ada2aec73e46cd69ce</t>
  </si>
  <si>
    <t>2020-07-16T14:00:00Z</t>
  </si>
  <si>
    <t>9fc13e7feffb5a4fefaecc6eda94ed2af9cdf05d</t>
  </si>
  <si>
    <t>2020-07-16T08:00:00Z</t>
  </si>
  <si>
    <t>6f086920e0e5d9a0b0fd4e7b43618adb336c1e29</t>
  </si>
  <si>
    <t>2020-07-14T03:01:00Z</t>
  </si>
  <si>
    <t>533765bfd0da27ccdb43528228fe0940bcc85ea6</t>
  </si>
  <si>
    <t>605a99a9269deb2798145daea0695598227fc0a4</t>
  </si>
  <si>
    <t>2020-07-16T06:30:00Z</t>
  </si>
  <si>
    <t>3074a0e6bb478842c7028c8a6db441da914d20b2</t>
  </si>
  <si>
    <t>2020-07-16T12:00:00Z</t>
  </si>
  <si>
    <t>d5b8a7cba2cb2d74694bffc3c837d769c41210b8</t>
  </si>
  <si>
    <t>9f0b94da2a5fcf9423faf8cc112ec3fde1167902</t>
  </si>
  <si>
    <t>8b02e4fad182ec677516ac387059163acc09fd98</t>
  </si>
  <si>
    <t>93f0546c65b1095d8b148c94b1abbd3ec9a80fa5</t>
  </si>
  <si>
    <t>60fdd322961615848494d43fc18d7b0433a11704</t>
  </si>
  <si>
    <t>2020-07-16T10:58:00Z</t>
  </si>
  <si>
    <t>ea56a140c7b671c983529c8718f67a9871749462</t>
  </si>
  <si>
    <t>c64b91b67dab17388c674abb659ddcff60c5b3dd</t>
  </si>
  <si>
    <t>2020-07-15T20:18:00Z</t>
  </si>
  <si>
    <t>b4aa1d3e750e0fb292c1ae5193006a02c0fc7121</t>
  </si>
  <si>
    <t>f8f3a6f806e2ea142110886492c50f47799c4864</t>
  </si>
  <si>
    <t>2020-07-15T02:59:00Z</t>
  </si>
  <si>
    <t>658f5621ef950985b96f8e2f3511b94f522044a8</t>
  </si>
  <si>
    <t>2020-07-16T16:00:00Z</t>
  </si>
  <si>
    <t>c0fdabf3597a755a37c944bf7865599a726207f9</t>
  </si>
  <si>
    <t>5381c951a8415816bd1eed93d5b2d02a6690bd18</t>
  </si>
  <si>
    <t>2020-07-16T17:23:00Z</t>
  </si>
  <si>
    <t>fb9f659b0431d9babe859142a1fdbb0e3e79c3ac</t>
  </si>
  <si>
    <t>b33d29e2c1e5b0b4bca49331a3640fb1d74be65e</t>
  </si>
  <si>
    <t>2020-07-15T11:00:00Z</t>
  </si>
  <si>
    <t>481998182b8c9dcb468fe5f81d35e198ce992ddf</t>
  </si>
  <si>
    <t>2020-07-15T14:36:00Z</t>
  </si>
  <si>
    <t>c53cab37bdfcfc9aefc39a3c558f821577f85133</t>
  </si>
  <si>
    <t>2020-07-01T00:00:00Z</t>
  </si>
  <si>
    <t>b9ac76088abc748f49408163b172cc5e42a2081b</t>
  </si>
  <si>
    <t>f78f9dda75d50f1f2bc74ba6a6de47626d775442</t>
  </si>
  <si>
    <t>cd4a8d5d3e861d675aaf0765d87f7acfa5e9ace7</t>
  </si>
  <si>
    <t>2020-07-16T01:59:00Z</t>
  </si>
  <si>
    <t>c772963233f63b26fadd48db45a2c53ec0acaf0a</t>
  </si>
  <si>
    <t>2020-07-14T20:30:00Z</t>
  </si>
  <si>
    <t>414bba05582c2a56e1a3f7f6b208ee7fc6f9887c</t>
  </si>
  <si>
    <t>2020-07-14T00:00:00Z</t>
  </si>
  <si>
    <t>60d1044b588fbfde7788a6d7aabe2e643c2ee48e</t>
  </si>
  <si>
    <t>2020-07-14T18:00:00Z</t>
  </si>
  <si>
    <t>49e1ff62c678c0dd165a65f1dc823886fee0fde1</t>
  </si>
  <si>
    <t>5ff8bc57bd9d65dcb1fe49ecde8c0768319660e6</t>
  </si>
  <si>
    <t>2020-07-15T14:50:00Z</t>
  </si>
  <si>
    <t>d228b315c9209ced84c6d1941a406f5a3de95690</t>
  </si>
  <si>
    <t>2020-07-14T22:15:00Z</t>
  </si>
  <si>
    <t>9f88bac057a9e342eacb829762df264a1ccda731</t>
  </si>
  <si>
    <t>2181c892411f6ff3e39cb4b58a08adc57937969a</t>
  </si>
  <si>
    <t>2c2520af13554cdca58cdf3b39f60f4f1ebea84c</t>
  </si>
  <si>
    <t>2020-07-14T19:00:00Z</t>
  </si>
  <si>
    <t>ba26bdff6d50c7fa80222bfbd09c1969e4d7a3f0</t>
  </si>
  <si>
    <t>bc00bbc65582a02de49b69e5055c37a71e432329</t>
  </si>
  <si>
    <t>a3d59371f8f4d169305fcd76bd68f8dd9b27cd9e</t>
  </si>
  <si>
    <t>7dbce8f1cf9a58db40c82eb3ffb997f5cdcfc59f</t>
  </si>
  <si>
    <t>2ef0768761dd9cbb38a5e08b3a00236ac21b065b</t>
  </si>
  <si>
    <t>2020-07-15T13:00:00Z</t>
  </si>
  <si>
    <t>59b4093adb6eb7ff37219fae6b79b9780dd030dd</t>
  </si>
  <si>
    <t>0b2e88c147d7e5ea4cf686adbbac6ecb827be03f</t>
  </si>
  <si>
    <t>c2d0bdade049ffcec173cc17556b13cd44691aca</t>
  </si>
  <si>
    <t>5b2a570627144e2469e499ff1ebc98a3a85c62b8</t>
  </si>
  <si>
    <t>347c63c1f24b827b5201de470aa432304a03002b</t>
  </si>
  <si>
    <t>2020-07-14T17:00:00Z</t>
  </si>
  <si>
    <t>125a7271b0b0447a057e637171f726a4f1fc862a</t>
  </si>
  <si>
    <t>2020-07-15T15:00:00Z</t>
  </si>
  <si>
    <t>6acbda8ce9083f699e3b7edafb7540969cc34c45</t>
  </si>
  <si>
    <t>2020-07-14T04:48:00Z</t>
  </si>
  <si>
    <t>e1b75a175ec4057b01ee6f4679dbe1b89619324a</t>
  </si>
  <si>
    <t>7d180a3457163beb64e077f6df553d549e79a18c</t>
  </si>
  <si>
    <t>1d1e752a44accc81ead00013fb5d8da77c6a7b65</t>
  </si>
  <si>
    <t>2020-07-15T12:00:00Z</t>
  </si>
  <si>
    <t>f518041863f0e21fdcf498e2e5011344a8bfeb99</t>
  </si>
  <si>
    <t>3a702a06dd81fdd5b592bc06b08867bba2f94b08</t>
  </si>
  <si>
    <t>2020-07-14T20:05:00Z</t>
  </si>
  <si>
    <t>8b3602a666c08567da6ce4a17ca42190851fa111</t>
  </si>
  <si>
    <t>2020-07-15T09:00:00Z</t>
  </si>
  <si>
    <t>af9cecc16f1ade597652ed64c32d118b5a201ee6</t>
  </si>
  <si>
    <t>b330c39142dd81040d14a82335316a52b885a921</t>
  </si>
  <si>
    <t>2020-07-15T18:10:00Z</t>
  </si>
  <si>
    <t>5fb22a2b17127067056471e8996537d382a94d27</t>
  </si>
  <si>
    <t>0e3ad245796c89c714388c1c601302f1e7f0cd82</t>
  </si>
  <si>
    <t>0f1d682bc78aa77d1e79c5615da703b18ed8334b</t>
  </si>
  <si>
    <t>2020-07-15T14:00:00Z</t>
  </si>
  <si>
    <t>84b73343fcd4d3c2d5f5fc4b384c1c2aa9056621</t>
  </si>
  <si>
    <t>2020-07-13T00:00:00Z</t>
  </si>
  <si>
    <t>299189491dbfc025b8fcf7686f03cdf35174d132</t>
  </si>
  <si>
    <t>936d82dda47c1f1c8fdc7fc3d4b884aab134fe12</t>
  </si>
  <si>
    <t>492061bb03238743dd7b265c1a0e279acb1dadaa</t>
  </si>
  <si>
    <t>2020-07-15T06:30:00Z</t>
  </si>
  <si>
    <t>bdb1b83073cf890f14fc359513cd8580018c9bdb</t>
  </si>
  <si>
    <t>2fdf820ba2b77d5d0d1168f459b9ae6c2c22f08c</t>
  </si>
  <si>
    <t>1fe670559712f23b515319bef8a1dcfd82e167b2</t>
  </si>
  <si>
    <t>c3b724708db10c1eea314920eae2a17cb9474f72</t>
  </si>
  <si>
    <t>74567dbfc34b9cada6b0639fb1d196883dc2ce03</t>
  </si>
  <si>
    <t>350c8ae5922d92ef66558ffbed3e2ccc7bd83fbb</t>
  </si>
  <si>
    <t>2020-07-15T11:01:00Z</t>
  </si>
  <si>
    <t>76b21e5e630e46033191f06ef40e5a0bacebf27a</t>
  </si>
  <si>
    <t>7bdc22485e93ae28644ed02e80f04782b7020120</t>
  </si>
  <si>
    <t>2020-07-15T07:10:00Z</t>
  </si>
  <si>
    <t>cac2e9a18da6bf1fb0af23cbfdee9b8bc65adb70</t>
  </si>
  <si>
    <t>db746a4d71691700d3926a7973b8a81c45767f81</t>
  </si>
  <si>
    <t>2020-07-14T02:59:00Z</t>
  </si>
  <si>
    <t>85cfc42204c00347bc3ceb492e39aeeb7eb04433</t>
  </si>
  <si>
    <t>2020-07-15T16:00:00Z</t>
  </si>
  <si>
    <t>d613ecdd411b79dd6a2aea14398e80e6950efdbd</t>
  </si>
  <si>
    <t>f0ffc6710c04b878aec45b7fda2343f22e91048b</t>
  </si>
  <si>
    <t>2020-07-15T18:02:00Z</t>
  </si>
  <si>
    <t>eb89a63f1da5ea6497d253fb7de8c3a5ddcc298f</t>
  </si>
  <si>
    <t>554bb5bc4b9ac3077c423d9c90a7087c273b9fce</t>
  </si>
  <si>
    <t>2020-07-14T11:00:00Z</t>
  </si>
  <si>
    <t>7b3245dbff8e270f8bdf474f68e546b00ba558ff</t>
  </si>
  <si>
    <t>2020-07-14T15:43:00Z</t>
  </si>
  <si>
    <t>22d1a18fda4f37781c1db40aae1acfdaa84f0ab9</t>
  </si>
  <si>
    <t>330817604c0119b757ebff20d66592141809e163</t>
  </si>
  <si>
    <t>d366c644fc8fa7999e552994805a611f811d4c29</t>
  </si>
  <si>
    <t>78282c5d0d9d5d54eba1c8c0bc291eace9132ac5</t>
  </si>
  <si>
    <t>2020-07-15T01:59:00Z</t>
  </si>
  <si>
    <t>60acab4caadfb1c5339294d57cf114aa88823450</t>
  </si>
  <si>
    <t>2020-07-13T20:30:00Z</t>
  </si>
  <si>
    <t>f25ccf4957018246cd4bce87e5e6f6496fc678d6</t>
  </si>
  <si>
    <t>7a282ee5aba10d4fff428064c6e6f5e34c4bd0e5</t>
  </si>
  <si>
    <t>2020-07-13T18:00:00Z</t>
  </si>
  <si>
    <t>e0e4cddce62058d3be3bab632346efb68b42bc0e</t>
  </si>
  <si>
    <t>2020-07-12T23:59:00Z</t>
  </si>
  <si>
    <t>d12ff1990320b1edef3ffa9d3bdba13e3e6b6d74</t>
  </si>
  <si>
    <t>2020-07-14T14:50:00Z</t>
  </si>
  <si>
    <t>c4bfde5341112a3ec099a5155e648f6447605de5</t>
  </si>
  <si>
    <t>2020-07-13T21:35:00Z</t>
  </si>
  <si>
    <t>e8156c2406f0d1e40dce4ae7f5020ce96e2219d3</t>
  </si>
  <si>
    <t>be64a46b781733c979170698a33eb9569272eac7</t>
  </si>
  <si>
    <t>e94832a6753ae8bb9c6b92fe29844c5323be3e89</t>
  </si>
  <si>
    <t>2020-07-13T19:00:00Z</t>
  </si>
  <si>
    <t>cd000653db7b9cfa55a2fb0ded712d892a7832e7</t>
  </si>
  <si>
    <t>b2dda54f5e2ff0a0848168985e6b904fe0745af0</t>
  </si>
  <si>
    <t>2020-07-13T23:59:00Z</t>
  </si>
  <si>
    <t>bf6fefbe2e23ce140f943f365d52e0fc1b6eed36</t>
  </si>
  <si>
    <t>010cf30bbc6ee746ef660eaf12ed79ef7e23107a</t>
  </si>
  <si>
    <t>2dc052fb3c843ce86c90b76964ce9df075e7542d</t>
  </si>
  <si>
    <t>2020-07-14T13:00:00Z</t>
  </si>
  <si>
    <t>e4ad6d541a245ee6abeab00b73a7753c0615892a</t>
  </si>
  <si>
    <t>2020-07-14T10:00:00Z</t>
  </si>
  <si>
    <t>31690e508e157d234d2718bb75858656e5f818d6</t>
  </si>
  <si>
    <t>a65b8a344b777934839410d248b41f8d6594a215</t>
  </si>
  <si>
    <t>671fed392c1909842282191bcf17ad0fec841514</t>
  </si>
  <si>
    <t>0bc9f5b6d03c0a93a69bafa4deb12d6ecf44e192</t>
  </si>
  <si>
    <t>2020-07-13T17:00:00Z</t>
  </si>
  <si>
    <t>defd4709454583f021ef9cd511cf3346b898042c</t>
  </si>
  <si>
    <t>2020-07-14T15:00:00Z</t>
  </si>
  <si>
    <t>c3ff30a407d007ae4cf16ce350574fd902cdfed5</t>
  </si>
  <si>
    <t>2020-07-12T13:16:00Z</t>
  </si>
  <si>
    <t>efdb8e1e876c66df5357c1b251fbfa12b41411b7</t>
  </si>
  <si>
    <t>674dc4a72a0489265e655b8a3228e708a13d5ab7</t>
  </si>
  <si>
    <t>3cf3d7cd868e2c9e638b63b71da2e70a3269e67b</t>
  </si>
  <si>
    <t>2020-07-14T11:30:00Z</t>
  </si>
  <si>
    <t>dab32517266dbcd3fbfdf4807fca337532a4034a</t>
  </si>
  <si>
    <t>32382cda0c9afc344ae80ddf457b267bfe7dbe53</t>
  </si>
  <si>
    <t>2020-07-13T08:05:00Z</t>
  </si>
  <si>
    <t>91d2480b3fb8ba25f51645032838b4038dbaf489</t>
  </si>
  <si>
    <t>2020-07-14T09:00:00Z</t>
  </si>
  <si>
    <t>84e52a39c63d9775fbbf171113904843a408deaa</t>
  </si>
  <si>
    <t>b3920ab2672c3ed555c5acb8cde334e2c9aba39c</t>
  </si>
  <si>
    <t>2020-07-14T18:04:00Z</t>
  </si>
  <si>
    <t>ebe9bba87dd8eeb260e8fc373e505194fa24ba7c</t>
  </si>
  <si>
    <t>2020-07-14T12:00:00Z</t>
  </si>
  <si>
    <t>e6e446fc53be253fe9d6746764d6828b875c5a1e</t>
  </si>
  <si>
    <t>16ac5032ec6f134f68304b2a28b35cf742194155</t>
  </si>
  <si>
    <t>2020-07-14T14:00:00Z</t>
  </si>
  <si>
    <t>ff589712e7e0aa231fa776ef8edcfdc201af749c</t>
  </si>
  <si>
    <t>d7d8c6ac9da897eaeba63c67459c3f0a2e451489</t>
  </si>
  <si>
    <t>2020-07-13T03:01:00Z</t>
  </si>
  <si>
    <t>71d83eff3289d598d6782eff65d9dd932c81f56c</t>
  </si>
  <si>
    <t>4758a6e8880bc7a049ad486738eaaf8d5d859ab1</t>
  </si>
  <si>
    <t>2020-07-14T06:30:00Z</t>
  </si>
  <si>
    <t>7926c5ad1cfe88fd2c34dbab07601abb9fc91c98</t>
  </si>
  <si>
    <t>ab4b5788c6ee5cc6c3a61c370d230b9681556237</t>
  </si>
  <si>
    <t>331f74665a67b33f26ccdf799b11e0a7c978fe57</t>
  </si>
  <si>
    <t>2020-07-14T11:45:00Z</t>
  </si>
  <si>
    <t>234c17848a677126050bdf74c92920f08048460a</t>
  </si>
  <si>
    <t>ec80ab4fd02a0b88639898d5da0e68d507abc6e7</t>
  </si>
  <si>
    <t>2020-07-14T17:25:00Z</t>
  </si>
  <si>
    <t>d8b6f33acfb9bfd23d85cf9ff9c6edae1cf51d35</t>
  </si>
  <si>
    <t>2020-07-14T11:21:00Z</t>
  </si>
  <si>
    <t>1ab6895f28232e5e503f4d7ce7864aade59f70ad</t>
  </si>
  <si>
    <t>05cbd1ea6532bc4d057bd0dba05b0858b18c250e</t>
  </si>
  <si>
    <t>2020-07-13T06:12:00Z</t>
  </si>
  <si>
    <t>6124b259ee8eeb13e1d36da026a77f32ec107c3a</t>
  </si>
  <si>
    <t>edf00ec15614486a21259586226343d5d1ba1322</t>
  </si>
  <si>
    <t>2020-07-13T02:59:00Z</t>
  </si>
  <si>
    <t>0bfaf96f5088c887df22c74f08345cb6de2a6e52</t>
  </si>
  <si>
    <t>2020-07-14T16:00:00Z</t>
  </si>
  <si>
    <t>eaf01dee6f0823939224d80abd1d0879d003e030</t>
  </si>
  <si>
    <t>481a43f5d6c65a16aa449b1aabe7a49f51fac533</t>
  </si>
  <si>
    <t>2020-07-14T18:08:00Z</t>
  </si>
  <si>
    <t>db5f0814be3e3e40b929bf527840d0a12b8fde33</t>
  </si>
  <si>
    <t>81089687c6646a22d3a55967b6d56d083af7defb</t>
  </si>
  <si>
    <t>2020-07-13T11:00:00Z</t>
  </si>
  <si>
    <t>e330acd0c1a829c2f53073b2417f4ae1f60dddbe</t>
  </si>
  <si>
    <t>2020-07-13T14:36:00Z</t>
  </si>
  <si>
    <t>492a0409fca98c562b37385806b901f8af9ee6fd</t>
  </si>
  <si>
    <t>60c362cbb0733a5770acbef2d0f979d16a6137de</t>
  </si>
  <si>
    <t>8a08fea59a513ddf08cbf40ffffdec212ac38d3a</t>
  </si>
  <si>
    <t>da8d4ee3383cf7f09f977ce91e8025f2b46c8d93</t>
  </si>
  <si>
    <t>2020-07-14T01:59:00Z</t>
  </si>
  <si>
    <t>4b60b945a75b98b66c15b830e7a58ab546bde8b0</t>
  </si>
  <si>
    <t>2020-07-12T20:30:00Z</t>
  </si>
  <si>
    <t>4ea47003bc53a9eb4adae1aa0bedbcd08c57ec3c</t>
  </si>
  <si>
    <t>2020-07-12T00:00:00Z</t>
  </si>
  <si>
    <t>e086b07573e5ed60110855b452789bc5d2dcd008</t>
  </si>
  <si>
    <t>2020-07-12T18:00:00Z</t>
  </si>
  <si>
    <t>86769396b2bffd19c95274c0d5300dd02109f8fb</t>
  </si>
  <si>
    <t>33de47a18ec519292cdbf94a3b50d3e2b4e5a6f9</t>
  </si>
  <si>
    <t>2020-07-13T14:50:00Z</t>
  </si>
  <si>
    <t>8662a1f6af5b93010976b80e89b8b20d9e10149b</t>
  </si>
  <si>
    <t>2020-07-12T21:45:00Z</t>
  </si>
  <si>
    <t>6c789b505610f1498440f37b6d1c61ee8b2dc5cd</t>
  </si>
  <si>
    <t>f37afae020581957b7cfb88eb4e13d8fb0556c36</t>
  </si>
  <si>
    <t>717aa87da7a4795db0451662c955ca05ffa3a97c</t>
  </si>
  <si>
    <t>2020-07-12T19:00:00Z</t>
  </si>
  <si>
    <t>57e8dc74e3fdd45919498ac8240c993c2c32fe13</t>
  </si>
  <si>
    <t>246d9e9660c2e47c017813833d33f3235c6f3e5c</t>
  </si>
  <si>
    <t>a4e52433e7c21fbd3a39b0ba5f9aafcf71376624</t>
  </si>
  <si>
    <t>406666f3d6e92d460c43b015a9ed8a367b913603</t>
  </si>
  <si>
    <t>4c2c9d6347faa2960a3ba62fff168f2860527cce</t>
  </si>
  <si>
    <t>2020-07-13T13:00:00Z</t>
  </si>
  <si>
    <t>654be5df098a386d5e0634bb1c6f13f4baf92aaf</t>
  </si>
  <si>
    <t>2020-07-13T16:00:00Z</t>
  </si>
  <si>
    <t>d1fe9652988b6e5a49671f8076ec7dae03a9cd4e</t>
  </si>
  <si>
    <t>2020-07-13T10:00:00Z</t>
  </si>
  <si>
    <t>22c6280d1a00f6c57c63f3b8f5976f3d5d30150b</t>
  </si>
  <si>
    <t>14a620dd874416586a9ae467929a655416932afb</t>
  </si>
  <si>
    <t>5c98d5028bf19ba8a129bc857fece7607a326e01</t>
  </si>
  <si>
    <t>2020-07-12T17:00:00Z</t>
  </si>
  <si>
    <t>105cb795fe8642b19adfb08e758b034c779822a6</t>
  </si>
  <si>
    <t>2020-07-13T15:00:00Z</t>
  </si>
  <si>
    <t>897c88c660fcb05b9ac1c5720abc836cb1fe726e</t>
  </si>
  <si>
    <t>5ac78ddf21b0c577440ec787a2c9e09a90183025</t>
  </si>
  <si>
    <t>50e74601f1272100bc716bf64b14d49c5be7f8e6</t>
  </si>
  <si>
    <t>f6683d08f59effc53d3102fccaf5841931516289</t>
  </si>
  <si>
    <t>2020-07-13T11:40:00Z</t>
  </si>
  <si>
    <t>0a4770b049499f2546a4061acfbd51248ebe6f76</t>
  </si>
  <si>
    <t>3025c93d3f63766568337091e604954c0b715bb2</t>
  </si>
  <si>
    <t>16b836c8b6dd6dfc6d9504063dd68a99270f9de4</t>
  </si>
  <si>
    <t>2020-07-13T09:00:00Z</t>
  </si>
  <si>
    <t>bdb150e0f50637111f86b81c00953f9692b1c172</t>
  </si>
  <si>
    <t>343d7301f2c6731c2e4cc26e2906549d8d8e1eea</t>
  </si>
  <si>
    <t>2020-07-13T17:52:00Z</t>
  </si>
  <si>
    <t>548bb0ab0baffcf83cb4afa051d3154fd88026b5</t>
  </si>
  <si>
    <t>2020-07-13T11:45:00Z</t>
  </si>
  <si>
    <t>65d38e4209021e650269c9352ad8c71f470f844f</t>
  </si>
  <si>
    <t>c8dddf287aeb302b429fefa0621dafecc9d2aac9</t>
  </si>
  <si>
    <t>2020-07-13T14:00:00Z</t>
  </si>
  <si>
    <t>a0ca7cbbfd2c34c88e16fae562724e499dd4f991</t>
  </si>
  <si>
    <t>11d151adce587e6c71add2fcb9db0ac066f39636</t>
  </si>
  <si>
    <t>2020-07-12T03:01:00Z</t>
  </si>
  <si>
    <t>790dec420925691f7d8103a3dde569f325ef568e</t>
  </si>
  <si>
    <t>6e595acda21c2ce34a7b65ce465b1ff9508f846e</t>
  </si>
  <si>
    <t>2020-07-13T06:30:00Z</t>
  </si>
  <si>
    <t>e9a74cec79b95be319bf8f8c8c699593be29f6a1</t>
  </si>
  <si>
    <t>2020-07-13T12:00:00Z</t>
  </si>
  <si>
    <t>f93a55e39020cabc2dcd32ec3a653662f6af50cc</t>
  </si>
  <si>
    <t>275c1fc8c089aeb672c2f328f2b174d2a248702b</t>
  </si>
  <si>
    <t>132d40fdde9d5831f57c43146c459e6d6814cb13</t>
  </si>
  <si>
    <t>c422391d9f45568ba8d9375771ebf82ffc6ec2e5</t>
  </si>
  <si>
    <t>2020-07-13T16:30:00Z</t>
  </si>
  <si>
    <t>a0763d13c08cb520bfabcb023d803302edcf8915</t>
  </si>
  <si>
    <t>2020-07-13T10:41:00Z</t>
  </si>
  <si>
    <t>bfb4dc7d230d8031679c9356a9d0c1cbcd9f2344</t>
  </si>
  <si>
    <t>601b297b1f1a195275c6fae144399ac140be17c5</t>
  </si>
  <si>
    <t>d6e22a24434949f8c119a65627067f6a47332976</t>
  </si>
  <si>
    <t>9ce6a2df24b5d109d2276cc065cbcbac7b08e570</t>
  </si>
  <si>
    <t>2020-07-12T02:59:00Z</t>
  </si>
  <si>
    <t>37a78594985500c79dac0cb933b6e64279495467</t>
  </si>
  <si>
    <t>f103558a991d2a73d4cba6f842255b222dadf294</t>
  </si>
  <si>
    <t>06d175bcff65f72d2675c496e8c12f40d8eb9546</t>
  </si>
  <si>
    <t>2020-07-12T11:42:00Z</t>
  </si>
  <si>
    <t>27b54ac3c5ddb4a9494560e036e904ffe730f3d1</t>
  </si>
  <si>
    <t>f77531463383b2bd9f39a3f1f7e34c58ade108d3</t>
  </si>
  <si>
    <t>2020-07-12T11:00:00Z</t>
  </si>
  <si>
    <t>980982a0481ebf0f9057a8900ca2e039d3046387</t>
  </si>
  <si>
    <t>73b73eca3b83b45e8d178eab4d9b36ce92464195</t>
  </si>
  <si>
    <t>495a34363033cd1d638a6bb35179b2ee00fccfb6</t>
  </si>
  <si>
    <t>3e3325a8e04946d6e008d3a103d57198bfbcf32b</t>
  </si>
  <si>
    <t>fd6f1f6388aa6232bafae16c498554bf7b89b458</t>
  </si>
  <si>
    <t>2020-07-12T01:59:00Z</t>
  </si>
  <si>
    <t>68faccb888d1d5817baf473f2bb2a5966805dff1</t>
  </si>
  <si>
    <t>2020-07-09T20:30:00Z</t>
  </si>
  <si>
    <t>272f38f7b0d6b26bdf30a6f875228472d74dbf28</t>
  </si>
  <si>
    <t>2020-07-11T00:00:00Z</t>
  </si>
  <si>
    <t>e78bdf4fe64b2e200bc4843094bc7b35c941b688</t>
  </si>
  <si>
    <t>2020-07-11T18:00:00Z</t>
  </si>
  <si>
    <t>e5d8473e0b909e5493e37b3988b826c7c18a6c0c</t>
  </si>
  <si>
    <t>2020-07-11T23:59:00Z</t>
  </si>
  <si>
    <t>44263f4c24794ce8d263fbc239e48b280cf2e6b8</t>
  </si>
  <si>
    <t>2020-07-12T14:50:00Z</t>
  </si>
  <si>
    <t>342cd69d6c00d0389810cdd7a1c405b32182b0d3</t>
  </si>
  <si>
    <t>2020-07-10T23:15:00Z</t>
  </si>
  <si>
    <t>8d7984b519d1700fd28579b49c9b85f642c7e58d</t>
  </si>
  <si>
    <t>2002bdac23b68ba7a0da26523ef896a6022e257c</t>
  </si>
  <si>
    <t>0443157e60785198950034e5ebdb854c3e1bb980</t>
  </si>
  <si>
    <t>2020-07-11T19:00:00Z</t>
  </si>
  <si>
    <t>79bd901529ac4457cac37ddeb1f007affeb58cb6</t>
  </si>
  <si>
    <t>ee2346d11a2f2b320f326fe3a6bb3b4b2e782a7a</t>
  </si>
  <si>
    <t>47410d5fef36b4f02db3f1ded1ec1ba9a9141d2c</t>
  </si>
  <si>
    <t>2020-07-10T10:00:00Z</t>
  </si>
  <si>
    <t>6a67b1884ddc2e305acdb7ac09660373e4e8b011</t>
  </si>
  <si>
    <t>ffeaafb71c6b047091b8c063ca5bb91444663be7</t>
  </si>
  <si>
    <t>2020-07-12T13:00:00Z</t>
  </si>
  <si>
    <t>5bb5859cfb42f0ceb4d4333ec6475073f5bc21e3</t>
  </si>
  <si>
    <t>2020-07-12T10:00:00Z</t>
  </si>
  <si>
    <t>1b100036c975bde05920e9c96fe3b23a9c37c6aa</t>
  </si>
  <si>
    <t>c14c720bffc0d013faa933c6178835194904c8c2</t>
  </si>
  <si>
    <t>a6270befa8455d3ac6229b414f6617a49b28ac62</t>
  </si>
  <si>
    <t>53632cd5fa2edf5f4b2b65a4d6cdba9b4f128228</t>
  </si>
  <si>
    <t>2020-07-11T17:00:00Z</t>
  </si>
  <si>
    <t>e6bff4c0bbdbe248456265e6be93483c1b8f7dd3</t>
  </si>
  <si>
    <t>2020-07-12T15:00:00Z</t>
  </si>
  <si>
    <t>5178fe0037fe351331eaf3679cd4f2e8d3353861</t>
  </si>
  <si>
    <t>2020-07-11T07:01:00Z</t>
  </si>
  <si>
    <t>461542585e29414408c226c70cfddc771b7bef0f</t>
  </si>
  <si>
    <t>91820fdfc56c3e19b44f9cb578f1289d67e0d146</t>
  </si>
  <si>
    <t>805258dc5f09ddec46e65672b9cf1e71ddbbe3a1</t>
  </si>
  <si>
    <t>2020-07-12T11:15:00Z</t>
  </si>
  <si>
    <t>56bed232adafb603e13e27e80de751ecd3a73a67</t>
  </si>
  <si>
    <t>ca66b5f1595363bfb823a80591e647eeae9802fd</t>
  </si>
  <si>
    <t>2020-07-11T20:00:00Z</t>
  </si>
  <si>
    <t>f30e57ded3692b48cf5cb0e8c8a6a4d72a8046e0</t>
  </si>
  <si>
    <t>2020-07-12T09:00:00Z</t>
  </si>
  <si>
    <t>db886658a518ddaa521b00281006254d0c2cc4ab</t>
  </si>
  <si>
    <t>de49414c18619da30af928f56267a5fcffa256e1</t>
  </si>
  <si>
    <t>2020-07-12T17:30:00Z</t>
  </si>
  <si>
    <t>3af76fb488d8ee4124e6d253c8f8ae1338c11584</t>
  </si>
  <si>
    <t>2020-07-12T11:50:00Z</t>
  </si>
  <si>
    <t>6bd432f5a9f063a2c1255c37d343bbe93025ffa6</t>
  </si>
  <si>
    <t>0a42ec30fadca49c46302f4ef28de9858d42708b</t>
  </si>
  <si>
    <t>2020-07-12T14:00:00Z</t>
  </si>
  <si>
    <t>63cb9dc22aa6e1e3233d352a55d6adc824e6eba9</t>
  </si>
  <si>
    <t>6b3fac8bf1bdd159bf7cf90df9bfdcb15fea86ad</t>
  </si>
  <si>
    <t>2020-07-11T03:01:00Z</t>
  </si>
  <si>
    <t>ecf57324bdb0635a1edb307cced99cdddf607f81</t>
  </si>
  <si>
    <t>a56a6b7038e095bb6d4fa253265cc62746587037</t>
  </si>
  <si>
    <t>2020-07-12T06:30:00Z</t>
  </si>
  <si>
    <t>47f06c514dec9007c6d950e9877ea4405c95f6b0</t>
  </si>
  <si>
    <t>2020-07-10T12:00:00Z</t>
  </si>
  <si>
    <t>7100730a97d83cb7672b37a6fde1259152e630f7</t>
  </si>
  <si>
    <t>2020-07-10T23:59:00Z</t>
  </si>
  <si>
    <t>c4ad87474e6891cc3a0f298db49c06b622c55aaf</t>
  </si>
  <si>
    <t>b4edc2ec7cde5200563bbc28c0ce21096036adc0</t>
  </si>
  <si>
    <t>dcdd2679805d491ddf5dfa5e22ac0d88249e2b34</t>
  </si>
  <si>
    <t>2020-07-12T16:30:00Z</t>
  </si>
  <si>
    <t>40696a0a21698d0e84618be9a4ef5ceafc0a95b1</t>
  </si>
  <si>
    <t>2020-07-12T13:34:00Z</t>
  </si>
  <si>
    <t>a5c944e8ef8b70f29dfb9a4de5c0d9cf3497a075</t>
  </si>
  <si>
    <t>d6fd0886dda27b23154975bd7c81bb7f8b8d2c62</t>
  </si>
  <si>
    <t>2020-07-12T00:38:00Z</t>
  </si>
  <si>
    <t>9630df2a7bc0461267fa70a69b24bb73d04b1a54</t>
  </si>
  <si>
    <t>7567db0bf2627f2f807b146ac609c4fdacbe2351</t>
  </si>
  <si>
    <t>2020-07-10T02:59:00Z</t>
  </si>
  <si>
    <t>2909f29b5d3f7864f5955c2cc14109e55f56492c</t>
  </si>
  <si>
    <t>2020-07-12T16:00:00Z</t>
  </si>
  <si>
    <t>2b6db4d40dbad83c5e4abf7b97f9efbde4570dfc</t>
  </si>
  <si>
    <t>845245d19dd0a72954b1eb81f13f7e606c3a696c</t>
  </si>
  <si>
    <t>2020-07-12T12:00:00Z</t>
  </si>
  <si>
    <t>45458c1c04126260ec0cb17fd83a87a2b1cf8fd0</t>
  </si>
  <si>
    <t>862ccb83d3e4b7b4f4760496d27b0de5a06c74a1</t>
  </si>
  <si>
    <t>2020-07-10T11:00:00Z</t>
  </si>
  <si>
    <t>16acd1053d8692b67dbd3138ac97751f65bba6d0</t>
  </si>
  <si>
    <t>2020-07-10T19:46:00Z</t>
  </si>
  <si>
    <t>52f09309e4ddf07243ed9c54f27d8d7621833cc5</t>
  </si>
  <si>
    <t>6fcb63ed2baad5db80af58ccffd827b1219e4f9b</t>
  </si>
  <si>
    <t>a4a350ec08800df318da56c82b688e2f2e879a8f</t>
  </si>
  <si>
    <t>08bbb8ac1eb538c7cc4bde1afcb17fe9ac0fcaaf</t>
  </si>
  <si>
    <t>a8ab4ebafadf51a735c06a200040c498b0ffe9f1</t>
  </si>
  <si>
    <t>68984fbfc99c69e8a27ff3cd3292ccb6267e590a</t>
  </si>
  <si>
    <t>2020-07-10T00:00:00Z</t>
  </si>
  <si>
    <t>2baea3836d805fd0a3089d9b21dbba61c48df4d0</t>
  </si>
  <si>
    <t>2020-07-10T18:00:00Z</t>
  </si>
  <si>
    <t>116c86dddd0260c68afe0d3ec049293a9ced8884</t>
  </si>
  <si>
    <t>2020-07-11T09:25:00Z</t>
  </si>
  <si>
    <t>4bc3887893f5fec418295e650b6cdf47acd72b08</t>
  </si>
  <si>
    <t>2020-07-11T14:50:00Z</t>
  </si>
  <si>
    <t>ba686b512747761991b1761b790826279121f9f4</t>
  </si>
  <si>
    <t>e486267c207f7e316ac85486c86e85806472a2b5</t>
  </si>
  <si>
    <t>33c089305daec24fdd1be5471a1a889aa618a0e4</t>
  </si>
  <si>
    <t>bb8e50ca1265ddb9e48a61ec5c1319f3bab6bc03</t>
  </si>
  <si>
    <t>2020-07-10T19:00:00Z</t>
  </si>
  <si>
    <t>2d691652bfec4a3d5d30f89728413b10b485f439</t>
  </si>
  <si>
    <t>5958c1cb5d49194411354f5587c03636ef0c3a65</t>
  </si>
  <si>
    <t>aff1bb3c1ff99b03f832cdeac5ad63fb38c2a415</t>
  </si>
  <si>
    <t>6cce6b91269e16cc52a1e14dca2ce7442a8b2bf6</t>
  </si>
  <si>
    <t>961964d9b8da48be3fcf081dd5373e9583c17e95</t>
  </si>
  <si>
    <t>2020-07-11T13:00:00Z</t>
  </si>
  <si>
    <t>1da7401e1b2759b7d731e1406f40076c89ffe1db</t>
  </si>
  <si>
    <t>2020-07-11T10:00:00Z</t>
  </si>
  <si>
    <t>6cb2e48a51e8cd2d1b7c016097fa4fe091b5aac6</t>
  </si>
  <si>
    <t>2b112c2959dabbeb4c609209405b1c752db689ca</t>
  </si>
  <si>
    <t>c1fa4c2cd49238f0e7558af11e60b2ce4a7c3a1f</t>
  </si>
  <si>
    <t>cce436cfa50ad36749213e5fab40d6c87aed2b65</t>
  </si>
  <si>
    <t>2020-07-10T17:00:00Z</t>
  </si>
  <si>
    <t>c8ebb0c93696fceedf5002e10022a2249c26660d</t>
  </si>
  <si>
    <t>2020-07-11T15:00:00Z</t>
  </si>
  <si>
    <t>746b47b436d2bfe8f7c307ca92597af54a45d932</t>
  </si>
  <si>
    <t>2020-07-09T11:36:00Z</t>
  </si>
  <si>
    <t>facd04ba8ad5f2f637e189c97e81f070ece5d965</t>
  </si>
  <si>
    <t>c7fb2cbdeeefe99c472a3c4125084d286608bd9c</t>
  </si>
  <si>
    <t>423a22a257fc2c0f33443e9c00fd17e68167c7f3</t>
  </si>
  <si>
    <t>2020-07-11T12:00:00Z</t>
  </si>
  <si>
    <t>b78833723c3d485b04635090efd21d3f133bcd42</t>
  </si>
  <si>
    <t>38b7711c0056ad4f5c6a7699e719dafbc0f8a919</t>
  </si>
  <si>
    <t>2020-07-10T20:00:00Z</t>
  </si>
  <si>
    <t>b7554b4cac6784e3bbf49a198f0f1a69221517a7</t>
  </si>
  <si>
    <t>2020-07-11T09:00:00Z</t>
  </si>
  <si>
    <t>155b13bafa52fe33c6c8de2138f9dcc4967d8ff4</t>
  </si>
  <si>
    <t>8d17ba7be05e79e7dddb32e88fb5561970d733a7</t>
  </si>
  <si>
    <t>2020-07-11T18:21:00Z</t>
  </si>
  <si>
    <t>8a056a375a5cdfe91ee05e768bba73e01ba21a64</t>
  </si>
  <si>
    <t>80eac15b6dd30dd5e227eae60429dab3b6e7dc23</t>
  </si>
  <si>
    <t>97fef8052f483bb58a350d3e3f700bc754216719</t>
  </si>
  <si>
    <t>2020-07-11T14:00:00Z</t>
  </si>
  <si>
    <t>b570ddbeb63112f55442d3fdab6ba61d1dd304de</t>
  </si>
  <si>
    <t>b40921695ed97949d8ee1c043bb8629cd729a7fc</t>
  </si>
  <si>
    <t>2020-07-10T03:01:00Z</t>
  </si>
  <si>
    <t>21046163d87ba967ba14257aae12ad7206716532</t>
  </si>
  <si>
    <t>afeb891a1c8842296c1b061969e5fa9772175241</t>
  </si>
  <si>
    <t>2020-07-11T06:30:00Z</t>
  </si>
  <si>
    <t>2a65ba589aecde31a6232d03259fb1d200b682ac</t>
  </si>
  <si>
    <t>880586a706f1ddc924447826688f21ee73f59da8</t>
  </si>
  <si>
    <t>95e38c7e44ba22ecb24687408b46a0daa0e77528</t>
  </si>
  <si>
    <t>d70a695f287e0728bc65a8054545b292d0525b93</t>
  </si>
  <si>
    <t>10b246fba63883eb314ad71e9e3bf3954a893331</t>
  </si>
  <si>
    <t>2020-07-11T16:35:00Z</t>
  </si>
  <si>
    <t>9324dc558811067b75e3a50eea5e52fa1b57608e</t>
  </si>
  <si>
    <t>2020-07-11T11:13:00Z</t>
  </si>
  <si>
    <t>a0799e7513647378ebe02be1263a7d5c19df5a01</t>
  </si>
  <si>
    <t>4ad9a1bb1b7da87cd9a95fd2fba0385fed1da961</t>
  </si>
  <si>
    <t>2020-07-10T20:30:00Z</t>
  </si>
  <si>
    <t>9fc8083878adec0fffe2c40171bbb17effa44287</t>
  </si>
  <si>
    <t>ba3d3361c7a038459d8a6aac13c6bf60ae0842ca</t>
  </si>
  <si>
    <t>3197cbe6c386ce1e448ee6b64e77e0746c423d9b</t>
  </si>
  <si>
    <t>2020-07-11T16:00:00Z</t>
  </si>
  <si>
    <t>d9824995bb1cc6f1a7700467ef6bd6467d47c6a2</t>
  </si>
  <si>
    <t>774e615252b7c71cf91eee433da4fc40caa0bed7</t>
  </si>
  <si>
    <t>2020-07-11T11:44:00Z</t>
  </si>
  <si>
    <t>bf8155c732f22e19bbf9404ca3794220fdbda3c6</t>
  </si>
  <si>
    <t>78c219a190c5643b5bf7b34427137ed3c41b8a4e</t>
  </si>
  <si>
    <t>c0c57954c3e22173142fbdf47d393b54b2fe4670</t>
  </si>
  <si>
    <t>2020-07-10T14:46:00Z</t>
  </si>
  <si>
    <t>630468a2d75f43a7d0430b6b7989a31a25b8fa51</t>
  </si>
  <si>
    <t>ef63e7457e14f60669c7133179da51f1901adaeb</t>
  </si>
  <si>
    <t>ac9dec370090875d301417d54bc7e968f84bcaa2</t>
  </si>
  <si>
    <t>3aa17530084ffab98852529ed31d3b3ef12d8651</t>
  </si>
  <si>
    <t>2020-07-11T01:59:00Z</t>
  </si>
  <si>
    <t>c603feb2b175ea2a0ea0748cdde0c1676e75e943</t>
  </si>
  <si>
    <t>9e8fd9a055544a2eab15a9f82b0ffa9ce1e824f8</t>
  </si>
  <si>
    <t>2020-07-09T00:00:00Z</t>
  </si>
  <si>
    <t>b499ce964fdac5e95237818d0bf631e23eb9f6e4</t>
  </si>
  <si>
    <t>2020-07-09T18:00:00Z</t>
  </si>
  <si>
    <t>59115785f9c0092647e13a0654da2de36d5e4d1a</t>
  </si>
  <si>
    <t>2020-07-09T23:59:00Z</t>
  </si>
  <si>
    <t>513dcee16b80b54fce9088a35d63c0c07553634a</t>
  </si>
  <si>
    <t>2020-07-10T14:50:00Z</t>
  </si>
  <si>
    <t>85d3b2e0afc64d84764a5c93745a6dca622f6c28</t>
  </si>
  <si>
    <t>2020-07-09T22:00:00Z</t>
  </si>
  <si>
    <t>8555e2f5f0389b5591b01118af16a942c242c983</t>
  </si>
  <si>
    <t>1e2bbf50b3a5f480cbccb38a5d9544736fc73ad3</t>
  </si>
  <si>
    <t>a792e3e50d5e285d304e83142efd4e69d54f387d</t>
  </si>
  <si>
    <t>2020-07-09T19:00:00Z</t>
  </si>
  <si>
    <t>7f0865f91beb7e5ea73a7727332b0f0c054c29f5</t>
  </si>
  <si>
    <t>dab941d81b6affe395db28a97da7b604e23a8e32</t>
  </si>
  <si>
    <t>5a1aa34f146c7814c6a8e831adacd0b8cd57f8cf</t>
  </si>
  <si>
    <t>37db0d3ab82ffecfe9a89b81c40074ab38b4c987</t>
  </si>
  <si>
    <t>c818c7172fd7ca69ef533628df49e13e3b2a396a</t>
  </si>
  <si>
    <t>2020-07-10T13:00:00Z</t>
  </si>
  <si>
    <t>401594117ceeefb108edfdc7bb243f2439c14f99</t>
  </si>
  <si>
    <t>cb365e535561769d0db49e33557ca56a18b5d662</t>
  </si>
  <si>
    <t>21beade9d0209bff897099f231f4bcf8885f82d0</t>
  </si>
  <si>
    <t>e4bf833ae286089b726278914918be14dcec809f</t>
  </si>
  <si>
    <t>0187c83a8a90d7548c18ad5a1e763812079bb229</t>
  </si>
  <si>
    <t>2020-07-09T17:00:00Z</t>
  </si>
  <si>
    <t>de47e25cb218692151ca8e32b4763d9d6aaa66d7</t>
  </si>
  <si>
    <t>2020-07-10T15:00:00Z</t>
  </si>
  <si>
    <t>e3c5bc9275166f11c4201c049c57c26a68a1bf70</t>
  </si>
  <si>
    <t>100367b402d63f14b4f5c882744ddc97dd33cb5b</t>
  </si>
  <si>
    <t>bd006f649d3ea842ba63b76888b3059c2ac60bf7</t>
  </si>
  <si>
    <t>0fcadc679446140eb4c773bc50e8e2b8f29e058b</t>
  </si>
  <si>
    <t>fc3f99eab74e1c5b8194ba4910589e652cae2c06</t>
  </si>
  <si>
    <t>706ed0fe1d759dcec823fa2cc8133bae8f337914</t>
  </si>
  <si>
    <t>2020-07-09T20:00:00Z</t>
  </si>
  <si>
    <t>3992a69c262d994185cd1076c4448b3f070b7a03</t>
  </si>
  <si>
    <t>2020-07-10T09:00:00Z</t>
  </si>
  <si>
    <t>f2a0acc43d947b28046a4ff1aa83a5da5f39533f</t>
  </si>
  <si>
    <t>f6c4be16ba99fdd3e0906fe727642a52551a950d</t>
  </si>
  <si>
    <t>2020-07-10T18:17:00Z</t>
  </si>
  <si>
    <t>c97e52b6b8480dc4b27822b0554db6328fce5e05</t>
  </si>
  <si>
    <t>489c7e5ca5ef2e7844c42731e222efe62ece4450</t>
  </si>
  <si>
    <t>1fb3b89ad208ddff0beb8ac23d8ee37047651896</t>
  </si>
  <si>
    <t>2020-07-10T14:00:00Z</t>
  </si>
  <si>
    <t>7aa8317c2ab660571a400ee025351447ae5a1d8f</t>
  </si>
  <si>
    <t>2020-07-10T08:00:00Z</t>
  </si>
  <si>
    <t>329addead283074e1a61aa37caace0f2bad1713e</t>
  </si>
  <si>
    <t>2020-07-09T03:01:00Z</t>
  </si>
  <si>
    <t>743da079fdcc486bd28b531a6d0b9f8967f481e7</t>
  </si>
  <si>
    <t>e6b638b0c60034f884fe519f5a5e5275d1e5a9df</t>
  </si>
  <si>
    <t>2020-07-09T06:30:00Z</t>
  </si>
  <si>
    <t>d98f637537280694d090a7af87430d1a1e983330</t>
  </si>
  <si>
    <t>49b418ae812b1d9de235e39890a6f1a8e5b8f857</t>
  </si>
  <si>
    <t>87ba60ee781da2661ba361cdff08d95fa998045e</t>
  </si>
  <si>
    <t>67199460e4e323be9b8a294e7c5e8eb3f754fe73</t>
  </si>
  <si>
    <t>08072ce41f3b361d022566e646c8043461c5c448</t>
  </si>
  <si>
    <t>2020-07-10T16:50:00Z</t>
  </si>
  <si>
    <t>adf4b24dc88adbbef0e2ee45e80b60d1fc9740ed</t>
  </si>
  <si>
    <t>2020-07-10T10:27:00Z</t>
  </si>
  <si>
    <t>ea16dc5d1e1181411e52e18113bd02d5c5bccce6</t>
  </si>
  <si>
    <t>6ffb0726e81bf03498053a6778194a6f01cc331f</t>
  </si>
  <si>
    <t>2020-07-09T21:56:00Z</t>
  </si>
  <si>
    <t>2bca32240397b7abbd90e689c11b1fdf283d7c6f</t>
  </si>
  <si>
    <t>8a7dd9cd80f13cf639fd2a5ba7e78b3610034f5a</t>
  </si>
  <si>
    <t>2020-07-09T02:59:00Z</t>
  </si>
  <si>
    <t>289cc1e2032dc1b5875dcda9055430059be4c60f</t>
  </si>
  <si>
    <t>2020-07-10T16:00:00Z</t>
  </si>
  <si>
    <t>cf476da7de540a8171631eac13ae6fc4206c36eb</t>
  </si>
  <si>
    <t>36d3d173a4414f4ecfb68b006dfe9c46f4bbe67a</t>
  </si>
  <si>
    <t>2020-07-10T13:50:00Z</t>
  </si>
  <si>
    <t>c45977ac57896ab3697aea613569bcd2aa9b23c4</t>
  </si>
  <si>
    <t>e18d14fb87021a4767b50ffa834004e020049c0e</t>
  </si>
  <si>
    <t>2020-07-09T11:00:00Z</t>
  </si>
  <si>
    <t>6372bf61e4d4e5be50aca2ff063fda4d0857f7ae</t>
  </si>
  <si>
    <t>2020-07-09T16:36:00Z</t>
  </si>
  <si>
    <t>1e1b3866617a398c81e36c5c3a37b902061f4f89</t>
  </si>
  <si>
    <t>23462a9f26df90b4adcd2479f9d32e7faa1214cf</t>
  </si>
  <si>
    <t>ca7c7fd094c45c215fb5cfca576f761408f20f01</t>
  </si>
  <si>
    <t>01f91b016da065dfb1b1b671d13c507c27195fc2</t>
  </si>
  <si>
    <t>2020-07-10T01:59:00Z</t>
  </si>
  <si>
    <t>bfeb210ff61d35b230c88607060cd85d5bbb9e8c</t>
  </si>
  <si>
    <t>2020-07-08T20:30:00Z</t>
  </si>
  <si>
    <t>56ed51c35d93203ed8630c44fe94fec31acfbd00</t>
  </si>
  <si>
    <t>2020-07-08T00:00:00Z</t>
  </si>
  <si>
    <t>7178855da23da67cccf35a3bafb3351f8f6e3af4</t>
  </si>
  <si>
    <t>2020-07-08T18:00:00Z</t>
  </si>
  <si>
    <t>01f154afb09570daea20510f58c64cfa3ad146f3</t>
  </si>
  <si>
    <t>2020-07-08T23:59:00Z</t>
  </si>
  <si>
    <t>7c1dccd50c712d7cde7fc76b711e8824880ebdaf</t>
  </si>
  <si>
    <t>2020-07-09T14:50:00Z</t>
  </si>
  <si>
    <t>cc55bb95fd92e98265c32f78a6e64e107d4e2ea0</t>
  </si>
  <si>
    <t>2020-07-08T22:00:00Z</t>
  </si>
  <si>
    <t>efdd51c19ff050d474a52abb871d0f071d70797e</t>
  </si>
  <si>
    <t>4fd884f7a33163876f95a34160a0bfa7493a6c57</t>
  </si>
  <si>
    <t>17a6e5dd68ca1ef8edeb08ab04dd4768ae5f6645</t>
  </si>
  <si>
    <t>2020-07-08T19:00:00Z</t>
  </si>
  <si>
    <t>95d5818e028b0d91b24880cd0d565cea1304fc53</t>
  </si>
  <si>
    <t>8e57cbecf69e6b530a11b0fc6c9a044b338ffebe</t>
  </si>
  <si>
    <t>0e0b231bb5403752658a35b773dd83f39e04dd57</t>
  </si>
  <si>
    <t>2020-07-08T10:00:00Z</t>
  </si>
  <si>
    <t>d35f60533c497028083277ec70dc01f1eeea47db</t>
  </si>
  <si>
    <t>1b3ecd965d47c85e445b5980523e18749397a929</t>
  </si>
  <si>
    <t>2020-07-09T13:00:00Z</t>
  </si>
  <si>
    <t>c7db72b51629d3f9230832835dba0ac6fc695286</t>
  </si>
  <si>
    <t>2020-07-09T16:00:00Z</t>
  </si>
  <si>
    <t>00479822034691821c3ebaeb96ee0987c7940877</t>
  </si>
  <si>
    <t>2020-07-09T10:00:00Z</t>
  </si>
  <si>
    <t>95d2fc77cde9efd3138f891dc28f71eb9ffa2855</t>
  </si>
  <si>
    <t>b0320df574219f5efa74865ffddcf3f0dea9bcb3</t>
  </si>
  <si>
    <t>88c2953aced909d4b9212756d7f85ae86961c399</t>
  </si>
  <si>
    <t>2020-07-08T17:00:00Z</t>
  </si>
  <si>
    <t>cf633a398ce63a2513eeb3360c086166a8b1215d</t>
  </si>
  <si>
    <t>2020-07-09T15:00:00Z</t>
  </si>
  <si>
    <t>75988866996384fdfe3a3a29e891a4eaea78cce6</t>
  </si>
  <si>
    <t>2020-07-08T12:50:00Z</t>
  </si>
  <si>
    <t>febcefb86b2ce6b4d7c3abd9c27f68488fc6ec45</t>
  </si>
  <si>
    <t>4d8765e98633ed184e9f47ba98cd3025fa5875d1</t>
  </si>
  <si>
    <t>04bca1551241a8cc57ef303b84f1b41c48f24d86</t>
  </si>
  <si>
    <t>2020-07-09T11:50:00Z</t>
  </si>
  <si>
    <t>889afcfb85ffc58ec48cd1ecaceda3464ad20514</t>
  </si>
  <si>
    <t>312f39d8d3d912626a380acd339cb3a20a105809</t>
  </si>
  <si>
    <t>2020-07-08T20:00:00Z</t>
  </si>
  <si>
    <t>21262e2abe340c10c9b80f4944f23f79f0f9ae89</t>
  </si>
  <si>
    <t>2020-07-09T09:00:00Z</t>
  </si>
  <si>
    <t>1357579bc947d8dd74c0bc021ac8f28a41419e96</t>
  </si>
  <si>
    <t>db44383d88ab6d981d8d5739488e54b0ce02c6e0</t>
  </si>
  <si>
    <t>2020-07-09T18:10:00Z</t>
  </si>
  <si>
    <t>23119f03a89261a9bcab8bb74edcf04aef635c0a</t>
  </si>
  <si>
    <t>2020-07-09T11:30:00Z</t>
  </si>
  <si>
    <t>c88531a71e336481606a798251a277c0e2bc63e2</t>
  </si>
  <si>
    <t>e301cd121e9bad6d28178ff4112e9cbad92f5818</t>
  </si>
  <si>
    <t>2020-07-09T14:00:00Z</t>
  </si>
  <si>
    <t>8cf39c80c66c21da0279ca6b6c575b0de68127a4</t>
  </si>
  <si>
    <t>2020-07-09T08:00:00Z</t>
  </si>
  <si>
    <t>690389f623a0f846dcf2150dacdefa9caa01d45c</t>
  </si>
  <si>
    <t>2020-07-08T03:01:00Z</t>
  </si>
  <si>
    <t>6e559f295d44667d8e33cb22a44f2473837ef9a6</t>
  </si>
  <si>
    <t>b778c31ea6bc884bf57e80e778a18f28edf05f0e</t>
  </si>
  <si>
    <t>9ac2ed0116087b0e67012f9584dee45556f81852</t>
  </si>
  <si>
    <t>1b753e635a5112628097b0acc5e20c57d1e99da3</t>
  </si>
  <si>
    <t>be89a5441db091c2ce9a2bf13c2f6eb1dddcdd02</t>
  </si>
  <si>
    <t>86f14d9b563375a8b709b8de4b0b5f6f715dd98b</t>
  </si>
  <si>
    <t>139f8b3f41836a1033a75957ff51aa94fda784b6</t>
  </si>
  <si>
    <t>2020-07-09T16:50:00Z</t>
  </si>
  <si>
    <t>ba289821edace415569788e71d8fffd1d198b58e</t>
  </si>
  <si>
    <t>2020-07-09T11:13:00Z</t>
  </si>
  <si>
    <t>cd5539712196bf938762e2856cfe9c3c472791ef</t>
  </si>
  <si>
    <t>65d5789436a6dbfb939fc9a316ff2a6102183f93</t>
  </si>
  <si>
    <t>2020-07-08T21:02:00Z</t>
  </si>
  <si>
    <t>199a26a08ab5a0f09323f232505bf84245fc3340</t>
  </si>
  <si>
    <t>10b5feb212d11066dac98ed42bd68bbbf1e32f20</t>
  </si>
  <si>
    <t>2020-07-08T02:59:00Z</t>
  </si>
  <si>
    <t>188fcc35bc945efe0df3e0872961aba4e793ff18</t>
  </si>
  <si>
    <t>27497f666eec14c7dae0336c873d50496b66127c</t>
  </si>
  <si>
    <t>8d3940bb423703c3f2014c27a79da12f7c56a677</t>
  </si>
  <si>
    <t>2020-07-09T17:45:00Z</t>
  </si>
  <si>
    <t>19219e7e71e4da0f165742e07d09bdfdc8acfcab</t>
  </si>
  <si>
    <t>41cb8b5d61964a7a7decc7edfcd769e3be0b00a7</t>
  </si>
  <si>
    <t>2020-07-08T11:00:00Z</t>
  </si>
  <si>
    <t>60ebeb7d49780adc6f5163906161c09daa146754</t>
  </si>
  <si>
    <t>2020-07-08T14:46:00Z</t>
  </si>
  <si>
    <t>5239eb66e9ae5eb79a00486451c18925818420da</t>
  </si>
  <si>
    <t>428fda4c18390ccae40c3fb3d3ae448b1a7cbbcd</t>
  </si>
  <si>
    <t>6af380dc15aa715dfbde8ef888c7dab5bbc9491f</t>
  </si>
  <si>
    <t>b2905ecc36991c608b151e78005ee01989601966</t>
  </si>
  <si>
    <t>2020-07-09T01:59:00Z</t>
  </si>
  <si>
    <t>55ca93cede2712e4df520a5badf99b33e8cfae63</t>
  </si>
  <si>
    <t>2020-07-07T20:30:00Z</t>
  </si>
  <si>
    <t>a0b0738ffd0a282e2ca9b9337500aa5ec0fe7667</t>
  </si>
  <si>
    <t>2020-07-07T00:00:00Z</t>
  </si>
  <si>
    <t>5b53650e871bedd4b65a2912bf36f0202c9d2329</t>
  </si>
  <si>
    <t>2020-07-07T18:00:00Z</t>
  </si>
  <si>
    <t>8de87b95a2a1ae8523c359d5041d3a620a28a3e1</t>
  </si>
  <si>
    <t>2020-07-07T23:59:00Z</t>
  </si>
  <si>
    <t>823e71d2b52be3936cb8961d66cdb360f237574a</t>
  </si>
  <si>
    <t>2020-07-08T16:45:00Z</t>
  </si>
  <si>
    <t>097871818d18365284045e6fe1bd39c0282e2e1e</t>
  </si>
  <si>
    <t>2020-07-07T21:45:00Z</t>
  </si>
  <si>
    <t>c6b0780cb5449424bb64487a239979240be1db6c</t>
  </si>
  <si>
    <t>16c9fd22f0138e4e844a6bdcb77988bfa694baae</t>
  </si>
  <si>
    <t>65f4b9f6442ab5e5a97fe19c7ec6227265d0ef00</t>
  </si>
  <si>
    <t>2020-07-07T19:00:00Z</t>
  </si>
  <si>
    <t>87608944249d40e495973851529252d5c552b0b6</t>
  </si>
  <si>
    <t>071a98062c9df7663229c0a50a6fc2d4bfbd72a9</t>
  </si>
  <si>
    <t>5c2989ed25cb49013752cfd0a884ff661d1e4ba0</t>
  </si>
  <si>
    <t>fbbcdfaee2ca36c38dc1e3e70daa4f7d04917521</t>
  </si>
  <si>
    <t>a216c1b47240d93faaf24b6cf762aa90a3e6824e</t>
  </si>
  <si>
    <t>2020-07-08T13:00:00Z</t>
  </si>
  <si>
    <t>a778e87e1b7a7b213b3b1d4a299f7ffaaec84031</t>
  </si>
  <si>
    <t>bb3c5522d3da60d7de541a2b4377c177911f58f6</t>
  </si>
  <si>
    <t>41743254e37395024976f0f5157b4a7acca66405</t>
  </si>
  <si>
    <t>f240b5b92dbd19945a1cbe1935db95309566062b</t>
  </si>
  <si>
    <t>fde4ad05df3428288cf8494b84bc6a93a30b7b53</t>
  </si>
  <si>
    <t>2020-07-07T17:00:00Z</t>
  </si>
  <si>
    <t>7311b25372872e46440642f95a5090606fbc2542</t>
  </si>
  <si>
    <t>2020-07-08T15:00:00Z</t>
  </si>
  <si>
    <t>f3bba071b0d3d70919cdac725cb38fb0aa05c190</t>
  </si>
  <si>
    <t>2020-07-08T00:01:00Z</t>
  </si>
  <si>
    <t>8f73d4c98e43f2c447deccb2a966c1d8a84efcbe</t>
  </si>
  <si>
    <t>27d3fc0c029742934b39f960b8c3c288ab864289</t>
  </si>
  <si>
    <t>c5888de840853277d16a8d66e9302b87c791f054</t>
  </si>
  <si>
    <t>2020-07-08T11:55:00Z</t>
  </si>
  <si>
    <t>6205f9bd5be6681f94f8f9c56a9fc215046d72e1</t>
  </si>
  <si>
    <t>7c16fb7472a94255ce1979c1b9fc1db618a34f04</t>
  </si>
  <si>
    <t>2020-07-07T20:00:00Z</t>
  </si>
  <si>
    <t>f6ef0c5faa7260a94fbf8c539d14b33e8a459148</t>
  </si>
  <si>
    <t>2020-07-08T09:00:00Z</t>
  </si>
  <si>
    <t>d3f8a517a00e67e4c1efa3241d6712671f390c4b</t>
  </si>
  <si>
    <t>e68fb3604a05d1dab778632ec33466e70e7147e6</t>
  </si>
  <si>
    <t>2020-07-08T17:41:00Z</t>
  </si>
  <si>
    <t>4b043b2d71f9341439bc02919a5fdb9e46a82ad2</t>
  </si>
  <si>
    <t>2020-07-08T12:00:00Z</t>
  </si>
  <si>
    <t>fbac6f91bdc1f5e77aa625c1acd0a4d8c54523c2</t>
  </si>
  <si>
    <t>8e5c8046889befe3b32ebcdccc0b914406da32e1</t>
  </si>
  <si>
    <t>2020-07-08T14:00:00Z</t>
  </si>
  <si>
    <t>d7c5e1926e73a2cff857aec9b93feba949fe02e3</t>
  </si>
  <si>
    <t>cfe0b6d2ee4014dbf69062799bea1955b6739a67</t>
  </si>
  <si>
    <t>2020-07-07T03:01:00Z</t>
  </si>
  <si>
    <t>c6b80cd0e8d2dd7227a19b089b53fb037163f0db</t>
  </si>
  <si>
    <t>ab9ec51a8f9bfd3a77b375a57392a7db990dde40</t>
  </si>
  <si>
    <t>2020-07-08T06:30:00Z</t>
  </si>
  <si>
    <t>ddb00093fdb32a66957ef587e732ca92ed33d7ea</t>
  </si>
  <si>
    <t>def23d4596e6fba0f12f767b41dd686957c5b0b0</t>
  </si>
  <si>
    <t>ac5ac0cf64ddd0643ea5e76e2a18745e089a0dcb</t>
  </si>
  <si>
    <t>c3c886b14fc8d1d02312dd4899a1e1b019eace74</t>
  </si>
  <si>
    <t>9b9f89de84eba93187f6030c1381f46f32d015c2</t>
  </si>
  <si>
    <t>2020-07-08T17:45:00Z</t>
  </si>
  <si>
    <t>400e367edb22901286011555888932167f72d574</t>
  </si>
  <si>
    <t>2020-07-08T11:13:00Z</t>
  </si>
  <si>
    <t>1ce33c74cade7e52259048ec3a8538eba6f5c3c0</t>
  </si>
  <si>
    <t>5cc6556e178c365a76b7760c610b1d5698cdfec2</t>
  </si>
  <si>
    <t>2020-07-07T20:49:00Z</t>
  </si>
  <si>
    <t>0a0e176c85f380b9853f93441409550bff0e0e9c</t>
  </si>
  <si>
    <t>deeee5dd5e39ed6e0efdbe7003feff33fa1f3a0c</t>
  </si>
  <si>
    <t>2020-07-07T02:59:00Z</t>
  </si>
  <si>
    <t>f9be8d9fe1cfbc4acba4f160f007b972a44113b5</t>
  </si>
  <si>
    <t>2020-07-08T16:00:00Z</t>
  </si>
  <si>
    <t>e0a30d969e489c46f76dd34a5e6b820ddc93a8fc</t>
  </si>
  <si>
    <t>be76568557235c17669bc7792eb61633cf3a020b</t>
  </si>
  <si>
    <t>2020-07-08T17:23:00Z</t>
  </si>
  <si>
    <t>e5ce93f3ff4caa89693cfdceaf0db08786d407dc</t>
  </si>
  <si>
    <t>2020-07-06T00:00:00Z</t>
  </si>
  <si>
    <t>243fb4b1da4498fd459ac3d557ba68680c31b76e</t>
  </si>
  <si>
    <t>2020-07-07T11:00:00Z</t>
  </si>
  <si>
    <t>6054359b78a2ae00f74e59132ae89e959c4d5a48</t>
  </si>
  <si>
    <t>2020-07-07T16:18:00Z</t>
  </si>
  <si>
    <t>fb3a494142ce175debb4cc556adb26399a9dfb36</t>
  </si>
  <si>
    <t>b46be1296487832c96a5e4ef373259d098bfa9f4</t>
  </si>
  <si>
    <t>6406d1da6c988755f5759f9166922eb3aaabdff2</t>
  </si>
  <si>
    <t>2da8562f39083cffb1b5ed69e5304fc36e7c8b75</t>
  </si>
  <si>
    <t>2020-07-08T01:59:00Z</t>
  </si>
  <si>
    <t>69c48e259adc12ecb139b3a65fdc060105e57969</t>
  </si>
  <si>
    <t>2020-07-06T20:30:00Z</t>
  </si>
  <si>
    <t>c043a5d46f7f952f194c52499727fe806de6efe4</t>
  </si>
  <si>
    <t>78f2c60ba1bc5accfdc019f65eb8f9cc25f846b8</t>
  </si>
  <si>
    <t>2020-07-06T18:00:00Z</t>
  </si>
  <si>
    <t>f073bd749b829414154ed9d4d26721acca4deabf</t>
  </si>
  <si>
    <t>2020-07-06T23:59:00Z</t>
  </si>
  <si>
    <t>d18dabf876e19741840f209eacb9fa8cd2bc7f3e</t>
  </si>
  <si>
    <t>2020-07-07T14:50:00Z</t>
  </si>
  <si>
    <t>351b4a2c245ac6815a5df10326e805201ecdd88e</t>
  </si>
  <si>
    <t>2020-07-06T22:15:00Z</t>
  </si>
  <si>
    <t>2987ef5c9e8aec0c5d32ff8cdab059fb7d6d0ea6</t>
  </si>
  <si>
    <t>1246a6d7da47b0cb4ee8537288214fe07e2012ec</t>
  </si>
  <si>
    <t>2df11768c38525218ffa0a7efb75d9a85c64eb8d</t>
  </si>
  <si>
    <t>2020-07-06T19:00:00Z</t>
  </si>
  <si>
    <t>ef749528c4c6d69e505efaca2b5496fa0da49aca</t>
  </si>
  <si>
    <t>976df4cc4cc309c7fa489a6c5fdf5d37ac371aeb</t>
  </si>
  <si>
    <t>8799624fe6aac8b9a3dc41445ce26be99c3b6e11</t>
  </si>
  <si>
    <t>2020-07-06T10:00:00Z</t>
  </si>
  <si>
    <t>dd217186a7c8a72519d02779c3dad3b09e5fa5d0</t>
  </si>
  <si>
    <t>800c8c52256a3d67ddc8648cb1a64a9f8c5fc475</t>
  </si>
  <si>
    <t>2020-07-07T13:00:00Z</t>
  </si>
  <si>
    <t>a3b2075a4932df8819571cdffc8b778baf4513a6</t>
  </si>
  <si>
    <t>2020-07-07T10:00:00Z</t>
  </si>
  <si>
    <t>b30be705be24df88e2a4cd8fdcf04f0f7fd2405b</t>
  </si>
  <si>
    <t>ddc1c962106b3a943b09e90aa63f496d9a150f17</t>
  </si>
  <si>
    <t>f006eef0d90075cfcdf939021cf28d9f40cf3aba</t>
  </si>
  <si>
    <t>e4e6198eadeb1ec9aba9b5585ac1ced4b59015f1</t>
  </si>
  <si>
    <t>2020-07-06T17:00:00Z</t>
  </si>
  <si>
    <t>ac02bac0a7b1b7d60660174fd8927ac6c7ebfc85</t>
  </si>
  <si>
    <t>2020-07-07T15:00:00Z</t>
  </si>
  <si>
    <t>237ff6a96a10c74d4e060b80405e810a1f527943</t>
  </si>
  <si>
    <t>2020-07-05T02:01:00Z</t>
  </si>
  <si>
    <t>6a1cbb95cf87b1da65e402ec027d2f9dc28aa182</t>
  </si>
  <si>
    <t>cd1622fbb09139939b3cc1710190ce51e976eefa</t>
  </si>
  <si>
    <t>21a4684ea0298790dc3a39877ba05a4f88b693e0</t>
  </si>
  <si>
    <t>2020-07-07T12:00:00Z</t>
  </si>
  <si>
    <t>10f06c810f0fa893fa0f076c0e10ed19cd536d36</t>
  </si>
  <si>
    <t>337942ff4c85aeb62b790a6bb480d8c5cf6b73c2</t>
  </si>
  <si>
    <t>2020-07-06T20:00:00Z</t>
  </si>
  <si>
    <t>5a1917c7350c513aa3140a7404bfe43115041f9f</t>
  </si>
  <si>
    <t>2020-07-07T09:00:00Z</t>
  </si>
  <si>
    <t>157df75034ffedd0b261803834970d2a2275e98e</t>
  </si>
  <si>
    <t>7c07682e03ca0703eb7b55b344262e287dd27494</t>
  </si>
  <si>
    <t>2020-07-07T17:46:00Z</t>
  </si>
  <si>
    <t>377351e79a507b01ff35652a873ad7b6310ebc04</t>
  </si>
  <si>
    <t>02b2b62879f09512ea30745f0a6c5bbb39cf7731</t>
  </si>
  <si>
    <t>e69eba532a173908e27b2294adca017b9b9a2d4a</t>
  </si>
  <si>
    <t>2020-07-07T14:00:00Z</t>
  </si>
  <si>
    <t>b1b72a5eeffd4e07ea8770f9de7f8b934a733c6b</t>
  </si>
  <si>
    <t>2020-07-07T08:00:00Z</t>
  </si>
  <si>
    <t>a6868ddc2d06913a5691b52987f409b3e8d8c48d</t>
  </si>
  <si>
    <t>2020-07-05T03:01:00Z</t>
  </si>
  <si>
    <t>6fb9688da78b2d13da8160f87bb77009b94ebbc8</t>
  </si>
  <si>
    <t>6c96dea35f5a35d359d66252eef8b1de065030bc</t>
  </si>
  <si>
    <t>2020-07-07T06:30:00Z</t>
  </si>
  <si>
    <t>29725049c18e0e3691d070b0edad2c52a22744d3</t>
  </si>
  <si>
    <t>2020-07-07T03:00:00Z</t>
  </si>
  <si>
    <t>5ca10b98749e91963df0d81b29dd30a9744192de</t>
  </si>
  <si>
    <t>fd0e280c96f0dc3a1883c36324a29f86cb66c49a</t>
  </si>
  <si>
    <t>6e2a3dbe72a12e6de09eeb689c20db40661dc904</t>
  </si>
  <si>
    <t>246ec78a2986918d4e3a72db81918a19037e2fdf</t>
  </si>
  <si>
    <t>2020-07-07T16:45:00Z</t>
  </si>
  <si>
    <t>a3a10ad6b8a84002a5dfe447baede8aab079b831</t>
  </si>
  <si>
    <t>2020-07-07T10:30:00Z</t>
  </si>
  <si>
    <t>4187631d38c017ab656cd29e8c7519f303b8438e</t>
  </si>
  <si>
    <t>a51595940bc78b50c8f36dd9b60f1165d6cd71a2</t>
  </si>
  <si>
    <t>2020-07-06T21:14:00Z</t>
  </si>
  <si>
    <t>4b4bd3d664dbb3bcce995e910096d626ec8efd0b</t>
  </si>
  <si>
    <t>6ab21a739b81d18d775a9bd954bc8147aa738997</t>
  </si>
  <si>
    <t>2020-07-06T02:59:00Z</t>
  </si>
  <si>
    <t>527ded591da9b2627f6e9351147cf5e3f6c99326</t>
  </si>
  <si>
    <t>2020-07-07T16:00:00Z</t>
  </si>
  <si>
    <t>c56c90fbb5e2dbf52b49251be26a5ffef327c5a7</t>
  </si>
  <si>
    <t>58b2ef258d7d41c8b9af1436c07786173b130fd8</t>
  </si>
  <si>
    <t>2020-07-07T17:47:00Z</t>
  </si>
  <si>
    <t>0f81951fdd12f32d411bf3e3c9e26ef517a5feb3</t>
  </si>
  <si>
    <t>2020-07-05T00:00:00Z</t>
  </si>
  <si>
    <t>fa6bd67d08ad4452ceb6b0b285585b807edbe8ae</t>
  </si>
  <si>
    <t>2020-07-06T11:00:00Z</t>
  </si>
  <si>
    <t>d06e1a3dd4b3c1ff757a3529442fff442dbe71c0</t>
  </si>
  <si>
    <t>2020-07-06T15:02:00Z</t>
  </si>
  <si>
    <t>eeebfb712748627e4abe5477e1102a90e9944c5d</t>
  </si>
  <si>
    <t>e148f8d3ce635d8f68653349ac686c305758ad47</t>
  </si>
  <si>
    <t>fbc9b34f23a434c767a9f59d7cbbbff2276f444f</t>
  </si>
  <si>
    <t>2efe3ff447f810f7281993f6ec22fed47ecd373b</t>
  </si>
  <si>
    <t>2020-07-07T01:59:00Z</t>
  </si>
  <si>
    <t>96003b6f459640c22397b55da6c11c77cdcae0b9</t>
  </si>
  <si>
    <t>2020-07-05T20:30:00Z</t>
  </si>
  <si>
    <t>f0e3d6767056d9cdabaa8360e503e614cc03b71c</t>
  </si>
  <si>
    <t>cb925d1ba69f3f248a6345e68875727ce9950bba</t>
  </si>
  <si>
    <t>2020-07-05T18:00:00Z</t>
  </si>
  <si>
    <t>e2966871cfa99fff2129554a836aef9e668e4fef</t>
  </si>
  <si>
    <t>2020-07-05T23:59:00Z</t>
  </si>
  <si>
    <t>9235fbb7de4a8a21e5e979f98c75773a2b6d3168</t>
  </si>
  <si>
    <t>2020-07-06T14:50:00Z</t>
  </si>
  <si>
    <t>413a94ddd0a37501ecab714b515f4ed2d2ad84e3</t>
  </si>
  <si>
    <t>2020-07-05T23:45:00Z</t>
  </si>
  <si>
    <t>c4eac05b78876fc720a3cbc5683fb51ff9ef02c5</t>
  </si>
  <si>
    <t>78523ec19a20f964640d4ace9d4beca0f510ab01</t>
  </si>
  <si>
    <t>8f1502ec9b267f4e112fe5496f5143506e86cff4</t>
  </si>
  <si>
    <t>2020-07-05T19:00:00Z</t>
  </si>
  <si>
    <t>8fbc23833b2834a9b2a43b63bb72f11f7d047de2</t>
  </si>
  <si>
    <t>e0d55954302e134affa304d5c38b18b8364f88eb</t>
  </si>
  <si>
    <t>2020-07-05T11:59:00Z</t>
  </si>
  <si>
    <t>3de4538cbb0c47c60992e2b8ccc4d44361e9be8d</t>
  </si>
  <si>
    <t>fd653a2cdd875c1205e619e1d53d9594bfea6872</t>
  </si>
  <si>
    <t>1f39fba13b645063d09de9d344e3e1dd0d9d0ec2</t>
  </si>
  <si>
    <t>2020-07-06T13:00:00Z</t>
  </si>
  <si>
    <t>ba682b882ec7d1280f8e063aa9de67e99b3c7165</t>
  </si>
  <si>
    <t>63c65f301eea0bfc3324839655a4c96b42068594</t>
  </si>
  <si>
    <t>3861b49215b7765f53fe1a95eff50ce15671425a</t>
  </si>
  <si>
    <t>49bafcda75515d50e494251ac3652b2fc7865b5b</t>
  </si>
  <si>
    <t>ce3e2ae293a619190f14f16bc22169b6bc23c9fa</t>
  </si>
  <si>
    <t>2020-07-05T17:00:00Z</t>
  </si>
  <si>
    <t>9b51276dad6f57fd7b302cf210427d88f256d4d0</t>
  </si>
  <si>
    <t>2020-07-05T15:00:00Z</t>
  </si>
  <si>
    <t>c28a0aa70e0c6ea790d94f607df1194c47ace1cc</t>
  </si>
  <si>
    <t>2020-07-04T14:01:00Z</t>
  </si>
  <si>
    <t>997070c040ee4519bea99a2f7b6ca8ee202ba560</t>
  </si>
  <si>
    <t>a866e916266ee5180d184ac129dc5ec6905f2a5d</t>
  </si>
  <si>
    <t>b450faa82a18c4ad27c62f121670ab199da48873</t>
  </si>
  <si>
    <t>2020-07-06T12:00:00Z</t>
  </si>
  <si>
    <t>6d8312bb1fc9f66cc774bc3aed258a5a56ab2053</t>
  </si>
  <si>
    <t>c017d9d7aef68de8076af9d7e0ab82bb81df2f07</t>
  </si>
  <si>
    <t>2020-07-05T20:00:00Z</t>
  </si>
  <si>
    <t>ef97e2b10b4d9cdb07fe9c14847c7b542f3e3f63</t>
  </si>
  <si>
    <t>2020-07-06T09:00:00Z</t>
  </si>
  <si>
    <t>a942068b50209f13c9bea5dc7db9de8322d523b0</t>
  </si>
  <si>
    <t>2020-07-05T13:00:00Z</t>
  </si>
  <si>
    <t>d7407183eb9dd38750d6c9cec69b1562049db1a4</t>
  </si>
  <si>
    <t>2020-07-06T17:33:00Z</t>
  </si>
  <si>
    <t>5e785dc4160c584adbdbb6614708482c2e8130c4</t>
  </si>
  <si>
    <t>bb8898ecc84fac829e86a80991d8bb8273508ce4</t>
  </si>
  <si>
    <t>0f2a136a279b218ecc9b30f2ac965264657ca41a</t>
  </si>
  <si>
    <t>2020-07-06T14:00:00Z</t>
  </si>
  <si>
    <t>888840392ff0e62bedb8836a947e1e079c27134b</t>
  </si>
  <si>
    <t>2020-07-06T08:00:00Z</t>
  </si>
  <si>
    <t>abdd44fa8d09be985713cc8bad99c9c90ce10824</t>
  </si>
  <si>
    <t>ad8a127fa9275c273c0850d238322e4f8f91893a</t>
  </si>
  <si>
    <t>711faecd4b861846bd46909918f383a5c0b740a5</t>
  </si>
  <si>
    <t>2020-07-06T06:30:00Z</t>
  </si>
  <si>
    <t>41942302b0d233e4cd0241f3d8ba4074f8dc6d1a</t>
  </si>
  <si>
    <t>2020-07-06T03:00:00Z</t>
  </si>
  <si>
    <t>5de244dcb598df708e85a3b5e1b2bc4851397735</t>
  </si>
  <si>
    <t>40a4d0a9669c740dc1f031d23b0ff9310c5afdc9</t>
  </si>
  <si>
    <t>fbfbf57c51d8756bb3e24a35f14b15d817ac029c</t>
  </si>
  <si>
    <t>2020-07-06T15:00:00Z</t>
  </si>
  <si>
    <t>c2966aefc05efd22275ededac47da0698c9ec3b8</t>
  </si>
  <si>
    <t>2020-07-06T16:30:00Z</t>
  </si>
  <si>
    <t>0c08c8fee2b9f74edeabcd63227fdff86171c7d7</t>
  </si>
  <si>
    <t>2020-07-06T11:02:00Z</t>
  </si>
  <si>
    <t>428716e7fae520222a9a5b20072540d49749168b</t>
  </si>
  <si>
    <t>c6b6ea3fd52ee504f349ae42a1c9f0148c0c9c0e</t>
  </si>
  <si>
    <t>2020-07-05T18:10:00Z</t>
  </si>
  <si>
    <t>85967a586568b453bf8603327879ee5b07f05410</t>
  </si>
  <si>
    <t>a66d31bce36bddacca56d52c54a6f94ec0850112</t>
  </si>
  <si>
    <t>2020-07-05T02:59:00Z</t>
  </si>
  <si>
    <t>2a4ba2de325dfc1ed8d75d76ad9e61722a240a6f</t>
  </si>
  <si>
    <t>2020-07-06T16:00:00Z</t>
  </si>
  <si>
    <t>bd5a23f0ee5504815d8ac2f71ee25a2c0131b40c</t>
  </si>
  <si>
    <t>5cdc123a6774471c25b99d85ca2f322bdd135ef2</t>
  </si>
  <si>
    <t>2020-07-05T13:36:00Z</t>
  </si>
  <si>
    <t>0caae65ae952dfac9f956884aa79308722731d18</t>
  </si>
  <si>
    <t>2020-07-04T00:00:00Z</t>
  </si>
  <si>
    <t>a39e1d860dc1a247f15cf1a820bb2d58ba62de4d</t>
  </si>
  <si>
    <t>2020-07-05T11:00:00Z</t>
  </si>
  <si>
    <t>92ce368e514bd68c054e7ad93b82fb3e2379a73d</t>
  </si>
  <si>
    <t>b77c9aceeb3e50e06e2120375a689c95350192d4</t>
  </si>
  <si>
    <t>403edb07b486e75cb61469d887fa4879129ee2ba</t>
  </si>
  <si>
    <t>0df36671dbf8df4b7c2dcef16742f7a9291029c5</t>
  </si>
  <si>
    <t>4234215585358c60e6715d911ec2f849d7843d00</t>
  </si>
  <si>
    <t>2020-07-06T01:59:00Z</t>
  </si>
  <si>
    <t>ec4d068eec9385fbd9f1af4428201b3634b5bb7a</t>
  </si>
  <si>
    <t>2020-07-02T20:30:00Z</t>
  </si>
  <si>
    <t>eb03bb36d174bb1a5e020fed7998a3cecd5702a6</t>
  </si>
  <si>
    <t>1eaf38141236707907f521e606497cf323d9fc66</t>
  </si>
  <si>
    <t>2020-07-04T18:00:00Z</t>
  </si>
  <si>
    <t>59e3c446322f7ccc79f1b56704bad18255bbd77e</t>
  </si>
  <si>
    <t>2020-07-04T23:59:00Z</t>
  </si>
  <si>
    <t>0716cc4cecf975a149f9b83c5be4a0c29e32e623</t>
  </si>
  <si>
    <t>2020-07-04T14:50:00Z</t>
  </si>
  <si>
    <t>3360570232ba85dc4985278c24d82d76f1b037b0</t>
  </si>
  <si>
    <t>2020-07-03T22:30:00Z</t>
  </si>
  <si>
    <t>245b67734c1d610038d7a3209e4ee5cb08d89c6d</t>
  </si>
  <si>
    <t>14448474609ab9eb69a6eb967adbbe152307e6ae</t>
  </si>
  <si>
    <t>230be996598c125035ed71e60d7b49c4bb87a99a</t>
  </si>
  <si>
    <t>2020-07-03T19:00:00Z</t>
  </si>
  <si>
    <t>fb899778ad6a2b8677073b83e7a42c5890180a58</t>
  </si>
  <si>
    <t>4ccabd2822953dd02147281ff8c3eab06c525ecb</t>
  </si>
  <si>
    <t>2020-07-04T11:59:00Z</t>
  </si>
  <si>
    <t>405912822e176d529debcfca9965ad52dc78b648</t>
  </si>
  <si>
    <t>2020-07-03T10:00:00Z</t>
  </si>
  <si>
    <t>9e07b3ce7788ddcb92da722f4cc68605317e57c7</t>
  </si>
  <si>
    <t>2020-07-03T00:00:00Z</t>
  </si>
  <si>
    <t>21ab95f8dcdf1cabf31d94ef80a11f962ef0d2f7</t>
  </si>
  <si>
    <t>fea908383d25129143889bd3a46e0979a0d90ca0</t>
  </si>
  <si>
    <t>2020-07-05T10:00:00Z</t>
  </si>
  <si>
    <t>c0ec48ca41c08e55b541d92989f192122bde1b44</t>
  </si>
  <si>
    <t>a1e6b58a00c64bf4edf05ff782ffe8ac435290f0</t>
  </si>
  <si>
    <t>9e85b52245195826bcf45092f1bb8a22c52b0d47</t>
  </si>
  <si>
    <t>7ec91c6abd4c6baa06ff5f2fb2f931f15b99ec5a</t>
  </si>
  <si>
    <t>2020-07-04T17:00:00Z</t>
  </si>
  <si>
    <t>b9bbbb2a1004d2bd00e5363cc37298c2c92bc6ea</t>
  </si>
  <si>
    <t>0c4eeb680615e612473d32690271bdfced9bae23</t>
  </si>
  <si>
    <t>74c708f03738c3fbb8a7873b9557c1fbd14e8cbf</t>
  </si>
  <si>
    <t>b481ede832be54cce82c82f75223ba50b089a166</t>
  </si>
  <si>
    <t>1ef78de0090bb06c1583313f25663d6e85072c4a</t>
  </si>
  <si>
    <t>2020-07-05T11:50:00Z</t>
  </si>
  <si>
    <t>4947a0dbc0dbb80bf9c9af4eaa3af79f4612ebd3</t>
  </si>
  <si>
    <t>0d26b822aa3dbfd92f202d4235fce7f499d4fa59</t>
  </si>
  <si>
    <t>2020-07-04T20:00:00Z</t>
  </si>
  <si>
    <t>3aa7401731102e17085ea45bd97a803759dccf01</t>
  </si>
  <si>
    <t>2020-07-05T09:00:00Z</t>
  </si>
  <si>
    <t>41503af45657cc51b887f01c3c797c58ae02c109</t>
  </si>
  <si>
    <t>12ee8fbc838be9472f8236fa26c6a0215cfcfdc5</t>
  </si>
  <si>
    <t>2cf7ca4612013e6ef41f2ee9c36c3901c903b75a</t>
  </si>
  <si>
    <t>2020-07-05T11:40:00Z</t>
  </si>
  <si>
    <t>417f74d2bc5cab015446edb55fb0464d73d36081</t>
  </si>
  <si>
    <t>c2f34bd035e7b8ab54cc1609ebcbdf50cd597571</t>
  </si>
  <si>
    <t>2020-07-05T14:00:00Z</t>
  </si>
  <si>
    <t>a308e9cc502a8c1d7e60fbe65b8656ec0e848ca2</t>
  </si>
  <si>
    <t>17ed54f5adcab41b0e14d65a45ba751340513e5d</t>
  </si>
  <si>
    <t>c3e9f62bb5cbd336cba2bdb6852731c3c9bb12ca</t>
  </si>
  <si>
    <t>9ebb5f7059154dbd44f6923137a354bf9f58a854</t>
  </si>
  <si>
    <t>2020-07-05T06:30:00Z</t>
  </si>
  <si>
    <t>fba1b205b62680f4676c959df8644d57c402bd10</t>
  </si>
  <si>
    <t>2020-07-05T03:00:00Z</t>
  </si>
  <si>
    <t>d28ab54c8b1b08332bc1a0131f60b399d840eef8</t>
  </si>
  <si>
    <t>e6c3e6fecfa81784f680f7052a5cc741f5d0e909</t>
  </si>
  <si>
    <t>264497d71138b9315caa31c77e7ec8f94090733d</t>
  </si>
  <si>
    <t>97996d13631186cc3f315eafcf5b8da4eece4aed</t>
  </si>
  <si>
    <t>2020-07-05T16:15:00Z</t>
  </si>
  <si>
    <t>0190b80e0910645cec3d8de5958c750468c4ac51</t>
  </si>
  <si>
    <t>2020-07-05T10:48:00Z</t>
  </si>
  <si>
    <t>bc8ea15ad21f215874ff6dedf2b4f7042afde48c</t>
  </si>
  <si>
    <t>7812db98ff9481556452fc2ed67181d5939bb110</t>
  </si>
  <si>
    <t>2020-07-03T19:39:00Z</t>
  </si>
  <si>
    <t>b871c71e873785545071f66d38f43a822e79cb96</t>
  </si>
  <si>
    <t>4d902aeecb00ae14518cfe4a497ffdab3e844088</t>
  </si>
  <si>
    <t>2020-07-04T02:59:00Z</t>
  </si>
  <si>
    <t>871104f9e81b92025a329ecb575f8756ad7193b9</t>
  </si>
  <si>
    <t>2020-07-05T16:00:00Z</t>
  </si>
  <si>
    <t>2132264bbbef999c46d6a3a1d428fe9787d0111c</t>
  </si>
  <si>
    <t>46b6ae06ff761809e04c4936419695232a04ddc4</t>
  </si>
  <si>
    <t>542fc98035d5e9489e7101d7ea4f9d1c6f87f137</t>
  </si>
  <si>
    <t>94232a592737348955a5bdbfebb974e1c6618b0c</t>
  </si>
  <si>
    <t>2020-07-04T11:00:00Z</t>
  </si>
  <si>
    <t>0a98cea370197ca7e1fe3ad9eac29273afad322e</t>
  </si>
  <si>
    <t>5672928f57176d2ffacedb3f25a89fa5f0aa60f5</t>
  </si>
  <si>
    <t>78a2e9845469e73d09aad313210ae1c7198315cc</t>
  </si>
  <si>
    <t>293c90a05bfa1cd84b654967f05bcfcf2a82f260</t>
  </si>
  <si>
    <t>9930d9e1b267df79da9343e0c98704bf727055d6</t>
  </si>
  <si>
    <t>4a81d59a6a82ab155e62caf60485ca8cb82a3725</t>
  </si>
  <si>
    <t>fef5488bf1559fc5f06442709fa65417ea9980ab</t>
  </si>
  <si>
    <t>ff0d236bcf253953aade3dd0d1e60adb515cab70</t>
  </si>
  <si>
    <t>2020-07-03T18:00:00Z</t>
  </si>
  <si>
    <t>292e1bc6da52c871457a97e746c7e00c1c7c5808</t>
  </si>
  <si>
    <t>2020-07-03T23:59:00Z</t>
  </si>
  <si>
    <t>72eeebc996de3f027f2bbae72fad77ee99da71dd</t>
  </si>
  <si>
    <t>743c3d410f3242c7e82844bf92c51bce2f913163</t>
  </si>
  <si>
    <t>f26a028ca4d38d531d0d4629466e5d9f13d5c1f1</t>
  </si>
  <si>
    <t>c1b0ef4e5f8498de700bbd53dfcc075e6b1ef970</t>
  </si>
  <si>
    <t>e52947e30e7a243277706bf190b37513697173ea</t>
  </si>
  <si>
    <t>e90daaac9a247400e28304e1a7b13dee6e9c71b2</t>
  </si>
  <si>
    <t>3bd696e9dc51793e39d9838a77c4a386133b8459</t>
  </si>
  <si>
    <t>8515026fd4e88ab747b88a350810f3e60b3eb18e</t>
  </si>
  <si>
    <t>8aab5b6bbc4109c1eca47d38177cdcd937cdf427</t>
  </si>
  <si>
    <t>6adfb5afa5e4f10fd8435da815b4ff258f284e43</t>
  </si>
  <si>
    <t>2020-07-03T13:00:00Z</t>
  </si>
  <si>
    <t>cdd546e46bacbc423fbd8ae3d6b46cea946300df</t>
  </si>
  <si>
    <t>2020-07-04T10:00:00Z</t>
  </si>
  <si>
    <t>924f877670935019bdc04b956056f0c44394f13a</t>
  </si>
  <si>
    <t>108e8ff3a358b979639145b3ca470fb7583000c8</t>
  </si>
  <si>
    <t>f7cb8adb3317b66c72a81076d675bf85d54f0a94</t>
  </si>
  <si>
    <t>944a073569bb8317c86b60857269e0444cad666c</t>
  </si>
  <si>
    <t>2020-07-02T17:00:00Z</t>
  </si>
  <si>
    <t>0b91efc5eae9ce2b26ade6f6c14b7afe7366c964</t>
  </si>
  <si>
    <t>2020-07-04T15:00:00Z</t>
  </si>
  <si>
    <t>86436e5f5b8ca81e8e5568555ffcb85bb0eb51ba</t>
  </si>
  <si>
    <t>2020-07-02T18:23:00Z</t>
  </si>
  <si>
    <t>488a2b3fbf55fbaa57ffa9abd965a48c24c94a83</t>
  </si>
  <si>
    <t>2a0518ffb385e7f2b36c2069803bd3790d935970</t>
  </si>
  <si>
    <t>ee790ba84c3b3576c7c1b4ff347330a73fcf21c6</t>
  </si>
  <si>
    <t>2020-07-04T12:00:00Z</t>
  </si>
  <si>
    <t>4f490ead1ea1d6d71fb137cfee051ca96795a757</t>
  </si>
  <si>
    <t>101d40f4bccc406126e7187ea4000fa74bb201c0</t>
  </si>
  <si>
    <t>2020-07-03T20:00:00Z</t>
  </si>
  <si>
    <t>c31b22fa80a69462f21b27274b907da29cc3f5d5</t>
  </si>
  <si>
    <t>2020-07-03T09:00:00Z</t>
  </si>
  <si>
    <t>032968aee096fedaf5bfd83c5e6196524f79ee06</t>
  </si>
  <si>
    <t>2020-07-04T13:00:00Z</t>
  </si>
  <si>
    <t>f7d1e0ff897389234beea761921e38af2006357d</t>
  </si>
  <si>
    <t>1bf596767d16d0f2e2825101a07538bb95fa5066</t>
  </si>
  <si>
    <t>2020-07-04T11:40:00Z</t>
  </si>
  <si>
    <t>33480e3c2ae684f003886c0758b3c2ad8f0ab7fe</t>
  </si>
  <si>
    <t>7a89380055c3e0192dd169d16c20f3c5ee574676</t>
  </si>
  <si>
    <t>2020-07-04T14:00:00Z</t>
  </si>
  <si>
    <t>0f0efa75da1ec5655c4a2350b224cc2dfb24a426</t>
  </si>
  <si>
    <t>61fcaf0a5a41602d19fe36fc5150801dea609b11</t>
  </si>
  <si>
    <t>2020-07-02T00:00:00Z</t>
  </si>
  <si>
    <t>77f2c041f00f18fef4c3440e8e4928dc4da38051</t>
  </si>
  <si>
    <t>fdaca4ec37f7d94db16afaa00c4d0e849926a22d</t>
  </si>
  <si>
    <t>2020-07-04T06:30:00Z</t>
  </si>
  <si>
    <t>88b6318db27b565b64abf304aaf7eea9d1db7d0c</t>
  </si>
  <si>
    <t>2020-07-04T03:00:00Z</t>
  </si>
  <si>
    <t>b082b669ccf24420e7821ed2f6ba438794fab898</t>
  </si>
  <si>
    <t>40e162fa500f1efabbded69a0696de1c832af092</t>
  </si>
  <si>
    <t>dc848bab523f1fb7c474d2ed730b40be1522ea44</t>
  </si>
  <si>
    <t>c335feb90cf14fcb6b31a7bbaad2fa026d0312f8</t>
  </si>
  <si>
    <t>2020-07-04T16:15:00Z</t>
  </si>
  <si>
    <t>493df71bba0368259cb179af6fee34d64fc81b55</t>
  </si>
  <si>
    <t>2020-07-04T10:43:00Z</t>
  </si>
  <si>
    <t>2cac2df8a6b9ae8d5dabd17f86a64b61a70e518b</t>
  </si>
  <si>
    <t>2020-07-03T17:00:00Z</t>
  </si>
  <si>
    <t>eb28d9eb4c16fa43d94891d661157d80fc653eda</t>
  </si>
  <si>
    <t>775ec7cb12d69856efd881ca723d6104f8d878ad</t>
  </si>
  <si>
    <t>8fd17cc81babcf3ebae91b4f50284a8b69ccf821</t>
  </si>
  <si>
    <t>2020-07-03T02:59:00Z</t>
  </si>
  <si>
    <t>59c210067b332ae6b3d1ae0cd35dfc77c60a8141</t>
  </si>
  <si>
    <t>2020-07-04T16:00:00Z</t>
  </si>
  <si>
    <t>dfe40104feabeb16e743d047df329727d2afa567</t>
  </si>
  <si>
    <t>92237fd7d45450ddca3a1eea33d3134345c8beb0</t>
  </si>
  <si>
    <t>2020-07-04T12:20:00Z</t>
  </si>
  <si>
    <t>ce8f1d14207315171fab3ade08f0a5cab3d9a465</t>
  </si>
  <si>
    <t>52c1a6de5c736bbac987fb75b89e62d02d6ef1b6</t>
  </si>
  <si>
    <t>2020-07-03T11:00:00Z</t>
  </si>
  <si>
    <t>3fb00a5ba7046fc95c2ec983d00ce764f88d80b1</t>
  </si>
  <si>
    <t>2020-07-03T15:16:00Z</t>
  </si>
  <si>
    <t>37b9251b562a6a4f98457cd8b9f4dcc7f1b4ca19</t>
  </si>
  <si>
    <t>cd7dd2ef013eee9d653a43c00d3da5252609f1a3</t>
  </si>
  <si>
    <t>999bdc8b686af105a5864d8c4b480258a1726662</t>
  </si>
  <si>
    <t>bf4b6a8f82462a6b1d5c547da3d254456a29f3ca</t>
  </si>
  <si>
    <t>2020-07-04T01:59:00Z</t>
  </si>
  <si>
    <t>0371d914e8e3fad6c3fef9548e6d5cf81435e03b</t>
  </si>
  <si>
    <t>d307ae2701f783a65fc3e5bd93e6eb0861b373b7</t>
  </si>
  <si>
    <t>632235965b07a9e852e13a39c4e4521eb780cdcb</t>
  </si>
  <si>
    <t>2020-07-02T18:00:00Z</t>
  </si>
  <si>
    <t>c8db03f219f0b308fb21ec88ac48d522320358fd</t>
  </si>
  <si>
    <t>2020-07-02T23:59:00Z</t>
  </si>
  <si>
    <t>5a6a7f6d9bba227d64128dccae949b669de791aa</t>
  </si>
  <si>
    <t>2020-07-03T15:22:00Z</t>
  </si>
  <si>
    <t>458d11e33b545dc233cbaa60cde9d960cb89029e</t>
  </si>
  <si>
    <t>111a4e6761cb717bab7d9d97e8d9c2b5563e0c15</t>
  </si>
  <si>
    <t>e4b2b6a91fd006601a1323efaf86526bdfb997e4</t>
  </si>
  <si>
    <t>f68735da5459cbdb3a5f8e123c7d143cdf7b4794</t>
  </si>
  <si>
    <t>2020-07-02T19:00:00Z</t>
  </si>
  <si>
    <t>a5fe89cfa9979d4dca72fc074a23ace2a22e01dd</t>
  </si>
  <si>
    <t>c2525894063ddfeab425297f9d189d0d87f07965</t>
  </si>
  <si>
    <t>2bdffc9a12ca44977e67b3dcc12e22cfb3b9bfe4</t>
  </si>
  <si>
    <t>0e147db5717fc42e96b4c3f63c6b8c073b695721</t>
  </si>
  <si>
    <t>0f61a64f6b417984044760279f2a9cf1aa392c8a</t>
  </si>
  <si>
    <t>eabb7b1ddf1860b550f760d086d1ab4debc2f0ff</t>
  </si>
  <si>
    <t>2020-07-03T16:00:00Z</t>
  </si>
  <si>
    <t>c920042f46567596096a009738c5b6328cc039f0</t>
  </si>
  <si>
    <t>a2a85124e34ddb2d793c537ea91ce55443593e14</t>
  </si>
  <si>
    <t>f1efd2d1fca95dd5196322226b20fc49bdd6cd8d</t>
  </si>
  <si>
    <t>658f5f3ed86d5cf65296132bf074e6b8e9757fc4</t>
  </si>
  <si>
    <t>aee68371927a5c0ae514ff571eefe9ab8855a8f1</t>
  </si>
  <si>
    <t>cabb16d86aceb7aef82efa8606322b2bcd532117</t>
  </si>
  <si>
    <t>d2d4df5e3139de8c7155578fdd777c94fafc0f2f</t>
  </si>
  <si>
    <t>2020-07-01T19:00:00Z</t>
  </si>
  <si>
    <t>9373cb395ccbb520f04e71914c71588f8e96f2df</t>
  </si>
  <si>
    <t>12e7af56e9a26ec35f2e51b4f15f575410944d44</t>
  </si>
  <si>
    <t>2020-07-03T12:00:00Z</t>
  </si>
  <si>
    <t>239cdf391b0149cb0ab14e7229e7977237dd666f</t>
  </si>
  <si>
    <t>f3ee5824837b66582506b74ccd3fd5a0d4d031ed</t>
  </si>
  <si>
    <t>2e5a8719aa476d9cefd4673c0dc346efe85cbe5b</t>
  </si>
  <si>
    <t>d53ba12a937925ad26dfa22ae0ecd7037f2eba56</t>
  </si>
  <si>
    <t>8af41bff1c807720bd30392bcfd77477bb0de213</t>
  </si>
  <si>
    <t>2020-07-03T19:30:00Z</t>
  </si>
  <si>
    <t>b8db0332adb7b5f4fbf4e20ec20f61283389713b</t>
  </si>
  <si>
    <t>f13e8ca55cef6ed5920dd90efd5e79dad5fd8590</t>
  </si>
  <si>
    <t>19a36db7a8159e9ce31af75a51698a687e4aebad</t>
  </si>
  <si>
    <t>2020-07-03T14:00:00Z</t>
  </si>
  <si>
    <t>173810af098435704b410375f15639b8b22432c2</t>
  </si>
  <si>
    <t>e442f66ae3ba9759a89c8f922ada248ae4aa8ebe</t>
  </si>
  <si>
    <t>2020-07-02T03:01:00Z</t>
  </si>
  <si>
    <t>d6fcd15d82cd43b44c65f86bdddbe11a06908c17</t>
  </si>
  <si>
    <t>563b23c58e755b52733c75a9bd5718d726ca4f56</t>
  </si>
  <si>
    <t>2020-07-03T06:30:00Z</t>
  </si>
  <si>
    <t>a7f8acf22a3724f5fe48e7edcb0d2f1340c4a9f8</t>
  </si>
  <si>
    <t>2020-07-03T03:00:00Z</t>
  </si>
  <si>
    <t>750a332f63f358f0977c48776b80969a3a1711ad</t>
  </si>
  <si>
    <t>b238cb1a8324c3de150f2af4401c8bbd807d8e9e</t>
  </si>
  <si>
    <t>cdfc1a38ce4ca166a768152ffffe4194e6f692e2</t>
  </si>
  <si>
    <t>2020-07-03T15:00:00Z</t>
  </si>
  <si>
    <t>d6815f69f35710a84ee37b0a19c4be664c5686b3</t>
  </si>
  <si>
    <t>2020-07-03T16:25:00Z</t>
  </si>
  <si>
    <t>33c164946e9ec88e49a068df2dddc7c18a2f8f9d</t>
  </si>
  <si>
    <t>2020-07-03T11:46:00Z</t>
  </si>
  <si>
    <t>f022077a5ab5fd8799e4f16dfc0f09c0f7a93192</t>
  </si>
  <si>
    <t>da519f6ad65e2e916dec59b5f4bbdf4519046ccb</t>
  </si>
  <si>
    <t>2020-07-02T21:25:00Z</t>
  </si>
  <si>
    <t>35d32063aa5c427741e38fc26297a9fb0379397e</t>
  </si>
  <si>
    <t>430d031db34513318dfab16e6bbe9ee28ad4e661</t>
  </si>
  <si>
    <t>2020-07-02T02:59:00Z</t>
  </si>
  <si>
    <t>4f087fb210ebad1262e8e330b6cf845e12d34834</t>
  </si>
  <si>
    <t>67c4baae0540c98f4c24a77acc08c5dc91f5f509</t>
  </si>
  <si>
    <t>c8b24579354670a9341009ac9d0fdfafe73ad80c</t>
  </si>
  <si>
    <t>2020-07-03T11:24:00Z</t>
  </si>
  <si>
    <t>6f1a6abba3a37baf21bb2a43aa39a49a86d1ff33</t>
  </si>
  <si>
    <t>7a10aef441365d5381efe983cb618b9f800562dd</t>
  </si>
  <si>
    <t>2020-07-02T11:00:00Z</t>
  </si>
  <si>
    <t>19cb94248d61812d56e0e3d10bf0380847748013</t>
  </si>
  <si>
    <t>2020-07-02T14:46:00Z</t>
  </si>
  <si>
    <t>a2d2e8417746756c3a946d234c80fdbdc067aedf</t>
  </si>
  <si>
    <t>2020-06-27T00:00:00Z</t>
  </si>
  <si>
    <t>b9cbab8257c14b485332abd2709da7e8119ba735</t>
  </si>
  <si>
    <t>f3e5fedb3370e26d0863c527b8a60e8ea00af65f</t>
  </si>
  <si>
    <t>77df3cc9ab2ca0b5bf9597d67e27a7bb74c79ee2</t>
  </si>
  <si>
    <t>23ed2613a0941f8a86e2e12b3b0d8077e8520fbe</t>
  </si>
  <si>
    <t>2020-07-01T20:30:00Z</t>
  </si>
  <si>
    <t>9f1d00c3c063066b19e4c61f046a6df6db7d3c4e</t>
  </si>
  <si>
    <t>d68ea36e7a8077304d76da604123e19eb72eafa1</t>
  </si>
  <si>
    <t>2020-07-01T18:00:00Z</t>
  </si>
  <si>
    <t>0a1db183f521346a169f057d3619c79c58f4bd51</t>
  </si>
  <si>
    <t>2020-07-01T23:59:00Z</t>
  </si>
  <si>
    <t>38802706f69dfbf7516a09ce75c2b46ae25dd031</t>
  </si>
  <si>
    <t>2020-07-02T14:50:00Z</t>
  </si>
  <si>
    <t>1976972155f5068bbd7f296e3e81ba2c218a0070</t>
  </si>
  <si>
    <t>2020-07-01T22:10:00Z</t>
  </si>
  <si>
    <t>e934443df22f80875a3d6ed5e06f56996502548a</t>
  </si>
  <si>
    <t>5e1d11295a91f8043d536d86d7ee2fc360a4105b</t>
  </si>
  <si>
    <t>2c209e64530b01043e3914c93972eed9291a1cda</t>
  </si>
  <si>
    <t>7bf42fef2f5243b34cab7ec423e208ac2c56cd88</t>
  </si>
  <si>
    <t>420946f5c5a6d5b65d188228161da318ac30c26f</t>
  </si>
  <si>
    <t>4086eec7bd49933270d6762ea7fe2b64f3890281</t>
  </si>
  <si>
    <t>5df68bf57ef811ae0802b981a84e132e17af5678</t>
  </si>
  <si>
    <t>298548ed7663ffc83d2eb5bd8c868ec8c14b57dd</t>
  </si>
  <si>
    <t>2020-07-02T13:00:00Z</t>
  </si>
  <si>
    <t>20de274b237daddc5aa4db59ee3d24b244d32146</t>
  </si>
  <si>
    <t>2020-07-02T10:00:00Z</t>
  </si>
  <si>
    <t>a2fb472e5de2e1f404295dbcd661260159a0fcf2</t>
  </si>
  <si>
    <t>075ba718d075e4a5899b70180aad4bef6960ceb9</t>
  </si>
  <si>
    <t>992c840660508ab58f091899e4625b4ef65c6ce5</t>
  </si>
  <si>
    <t>8b07e4c15c7f96652a82183905e4ed45132f4922</t>
  </si>
  <si>
    <t>2020-07-01T17:00:00Z</t>
  </si>
  <si>
    <t>bf9bb85d7467da754f0782350d3f3b020583ebf5</t>
  </si>
  <si>
    <t>2020-07-02T15:00:00Z</t>
  </si>
  <si>
    <t>c8f0ee47ae38668356704371114d30a2c32557b2</t>
  </si>
  <si>
    <t>2020-06-26T00:22:00Z</t>
  </si>
  <si>
    <t>b5a418e8285ece8de3504aca7017e30267f9ee93</t>
  </si>
  <si>
    <t>5f190f1c433d39490b522a02a4aaf563e79cb619</t>
  </si>
  <si>
    <t>8b2aa941ed42c4fcb02f21aa2fd310f06548b1ac</t>
  </si>
  <si>
    <t>2020-07-02T12:00:00Z</t>
  </si>
  <si>
    <t>ccfef0bda4bc51c4f9173c46c738baf9ab09da24</t>
  </si>
  <si>
    <t>8b1f36fda33d37ec90ac7cb6c6739f2207ca67f9</t>
  </si>
  <si>
    <t>2020-07-01T19:54:00Z</t>
  </si>
  <si>
    <t>43291279ee61d9579a1b29ffdc3eee1839c8f6a4</t>
  </si>
  <si>
    <t>2020-07-02T09:00:00Z</t>
  </si>
  <si>
    <t>29752363adbeedb880cc3ecf632f629e6b094e90</t>
  </si>
  <si>
    <t>31ba0bc90787916f9eac166c0b8bad544006a4b1</t>
  </si>
  <si>
    <t>2020-07-02T17:50:00Z</t>
  </si>
  <si>
    <t>807b4f59a02a29d8204128790767ec4543916fd6</t>
  </si>
  <si>
    <t>37430bc7bdedb2e8d3655a980e1ad92a9bf59409</t>
  </si>
  <si>
    <t>80c59835f97c628660fec2531ef19ba575508b94</t>
  </si>
  <si>
    <t>2020-07-01T14:00:00Z</t>
  </si>
  <si>
    <t>1cfd7c05b5ff57aadb426730f319a5e41c3e5aa9</t>
  </si>
  <si>
    <t>2020-07-02T08:00:00Z</t>
  </si>
  <si>
    <t>eec927045e0804959fedc24cb00151c2f02c96a1</t>
  </si>
  <si>
    <t>2020-07-01T03:01:00Z</t>
  </si>
  <si>
    <t>c33cb756cdb3bdbdd06a1b73028ebb2ba11d3097</t>
  </si>
  <si>
    <t>8c77cd6db0f4b1aea93223f2396c12efb1ebb6ab</t>
  </si>
  <si>
    <t>2020-07-02T06:30:00Z</t>
  </si>
  <si>
    <t>08f16118a166d834ac421b2e53c243731fdea4d1</t>
  </si>
  <si>
    <t>2020-07-02T03:00:00Z</t>
  </si>
  <si>
    <t>dda159dc215a436ad2371be74bc125f327be9021</t>
  </si>
  <si>
    <t>2020-07-02T14:00:00Z</t>
  </si>
  <si>
    <t>26d747390c318afeff6e88ba5245849fa645df53</t>
  </si>
  <si>
    <t>4129069bd40b2425f8ccf7a467d4593037749847</t>
  </si>
  <si>
    <t>6a3033800cef817f4d2541bdcb2585a0fee816be</t>
  </si>
  <si>
    <t>2020-07-02T16:40:00Z</t>
  </si>
  <si>
    <t>0ddc64b9387755b3813d3c36ead60aa1c208d2e5</t>
  </si>
  <si>
    <t>2020-07-02T11:31:00Z</t>
  </si>
  <si>
    <t>57ec6e03d288f8022153a61642fbdf1c4f629de4</t>
  </si>
  <si>
    <t>8047391282449089052f1a965b5a2b284cdb2a29</t>
  </si>
  <si>
    <t>2020-07-01T21:36:00Z</t>
  </si>
  <si>
    <t>1bb6c2b5cbe6c4e434d8b92c60a34af26a9c349e</t>
  </si>
  <si>
    <t>0b23067d2486d341ef838cb616e11b973c2a748a</t>
  </si>
  <si>
    <t>2020-07-01T02:59:00Z</t>
  </si>
  <si>
    <t>f47e3ac26289dd7dea1868fb5d89ad93d6796ade</t>
  </si>
  <si>
    <t>2020-07-02T16:00:00Z</t>
  </si>
  <si>
    <t>be3d2879008e77f26f56df70e9e27ede45ee66cc</t>
  </si>
  <si>
    <t>f4707f3ede97b9d0f0eda7bf95f73112e75d0783</t>
  </si>
  <si>
    <t>2020-07-02T17:52:00Z</t>
  </si>
  <si>
    <t>1130a11e5e2cf12e5a1bdf6b5eb255dc360caf90</t>
  </si>
  <si>
    <t>3d47e152d15677cef43070920f28c23ba8460a04</t>
  </si>
  <si>
    <t>2020-07-01T11:00:00Z</t>
  </si>
  <si>
    <t>063e38812a662ad2d6bdfc820e3651a5ffc104d8</t>
  </si>
  <si>
    <t>2020-07-01T14:36:00Z</t>
  </si>
  <si>
    <t>09740c39aebd88d7725878c7b41536f5a4234e39</t>
  </si>
  <si>
    <t>d783747f0860d90795f9dde33bd27498f31aedcc</t>
  </si>
  <si>
    <t>851fbf0f952796f223bf8869f6ac941dfee8d998</t>
  </si>
  <si>
    <t>30788fb28fae2ed6916a96c3dfed664a8c381a00</t>
  </si>
  <si>
    <t>6da27276351b1c4c06b35d867026fd2481ad351f</t>
  </si>
  <si>
    <t>2020-06-30T20:30:00Z</t>
  </si>
  <si>
    <t>52e8a8a374f01d4ca3b635320f290b7944ef48d3</t>
  </si>
  <si>
    <t>2020-06-30T00:00:00Z</t>
  </si>
  <si>
    <t>e427f657e2f1b36ed756a1a793c0f614babf644f</t>
  </si>
  <si>
    <t>2020-06-30T18:00:00Z</t>
  </si>
  <si>
    <t>eecbc049636fa44f1fa367f7d37cecfeaddd632c</t>
  </si>
  <si>
    <t>2020-06-30T23:59:00Z</t>
  </si>
  <si>
    <t>5f15df420de3fdbe00db4bdadfc60ab1563155f0</t>
  </si>
  <si>
    <t>2020-07-01T14:57:00Z</t>
  </si>
  <si>
    <t>7f62535e343acf08872326f0bd65c37b57072fe2</t>
  </si>
  <si>
    <t>2020-06-30T08:15:00Z</t>
  </si>
  <si>
    <t>cb450d50255e538f610228976335519dd3142c63</t>
  </si>
  <si>
    <t>3de8909e93acad67e6f7dab98a2e8c076e8e6bdd</t>
  </si>
  <si>
    <t>274796805725d93c275f7352918cbe101303c98d</t>
  </si>
  <si>
    <t>2020-06-30T19:00:00Z</t>
  </si>
  <si>
    <t>f19fa491ef1f1793a639daa3160c97b07404f499</t>
  </si>
  <si>
    <t>abb350dff2f31489f815b35e05026a1206084747</t>
  </si>
  <si>
    <t>25a2ac51a051661333873e91fe245b639e90245c</t>
  </si>
  <si>
    <t>2020-06-30T10:00:00Z</t>
  </si>
  <si>
    <t>34ddb8b51f5ab1ebdc88ffc08a26b41a6a603fc0</t>
  </si>
  <si>
    <t>fbe3150e622c4fd4fae238879639c36d30952a09</t>
  </si>
  <si>
    <t>2020-07-01T13:00:00Z</t>
  </si>
  <si>
    <t>d486a0dfa272268f52e43753eb1ed1ac5226cb62</t>
  </si>
  <si>
    <t>2020-07-01T10:00:00Z</t>
  </si>
  <si>
    <t>4bfcb1386411204270a970112372c0ea47475f31</t>
  </si>
  <si>
    <t>60039f0180926ce475eb79b8f90db637f922f5ca</t>
  </si>
  <si>
    <t>22d3f4cb2fc23ed3c27e53d1fcdf74cacc9c3aa1</t>
  </si>
  <si>
    <t>3a6855367de478b9572048943e50322d68267862</t>
  </si>
  <si>
    <t>2020-06-30T17:00:00Z</t>
  </si>
  <si>
    <t>353550edeaca954c777b43e4acaa0e957665df92</t>
  </si>
  <si>
    <t>2020-07-01T15:00:00Z</t>
  </si>
  <si>
    <t>e018d960325c70b0320d490ed5f18454766d3305</t>
  </si>
  <si>
    <t>cefac8836341377158727a3ea222d06fae04a798</t>
  </si>
  <si>
    <t>f99e961b8d046a1c4180bd228770f7db1cddbf4f</t>
  </si>
  <si>
    <t>a8e91ded8d7eeb8938073d36bae2e0bc45c36179</t>
  </si>
  <si>
    <t>2020-07-01T12:30:00Z</t>
  </si>
  <si>
    <t>dac6e2449ec7e206538c3e3eb40c3478dd284494</t>
  </si>
  <si>
    <t>d44b555c88ce398e8c84b7ed69460ae5f8712aed</t>
  </si>
  <si>
    <t>2020-06-30T20:00:00Z</t>
  </si>
  <si>
    <t>23c239eb8f0fdb3a6c09b2988de3c42a73237c57</t>
  </si>
  <si>
    <t>2020-07-01T09:00:00Z</t>
  </si>
  <si>
    <t>6a93a3005ef43f382f80a4eeacce9bea66e9c18c</t>
  </si>
  <si>
    <t>2c3652105310cd3434621b8e80b0d3c7985c3aca</t>
  </si>
  <si>
    <t>2020-07-01T17:50:00Z</t>
  </si>
  <si>
    <t>c519b27eed59f15aaa2565cf92b572b6ebdcc882</t>
  </si>
  <si>
    <t>2020-07-01T11:30:00Z</t>
  </si>
  <si>
    <t>d1b4ea107b2b41452434cbc0e183a80d3eeda703</t>
  </si>
  <si>
    <t>37adb07d7931f6bf7afbd76beebe426a4646bd50</t>
  </si>
  <si>
    <t>e3f7b8500d6ed8268dbb972b41fa4cd7cfdd25c6</t>
  </si>
  <si>
    <t>2020-07-01T08:00:00Z</t>
  </si>
  <si>
    <t>48c4034d8f840739556a1d8d75777bded708c8bf</t>
  </si>
  <si>
    <t>2020-06-30T03:01:00Z</t>
  </si>
  <si>
    <t>4b532bab45d1f19b46cc6a81d68f347e3f55b6b4</t>
  </si>
  <si>
    <t>94b3c3ee40522146ec37aecf4327a93861f384f9</t>
  </si>
  <si>
    <t>2020-07-01T06:30:00Z</t>
  </si>
  <si>
    <t>1488362db04d6d30f60d2048f9c76f0557fc0508</t>
  </si>
  <si>
    <t>2020-07-01T03:00:00Z</t>
  </si>
  <si>
    <t>b6fbc742de5ca7a25317448b04341b0ca819188c</t>
  </si>
  <si>
    <t>7eb5ebc5b9db863c9e33d6181ed6ab06f18342fd</t>
  </si>
  <si>
    <t>2020-07-01T11:46:00Z</t>
  </si>
  <si>
    <t>9fc6ea9b1d168917ec90798630a3d603f0e199aa</t>
  </si>
  <si>
    <t>7a2d6ea9732b032a1659c14af3b29269abe8ad48</t>
  </si>
  <si>
    <t>2020-07-01T16:50:00Z</t>
  </si>
  <si>
    <t>2c85b22c136e804627980713cd633631605e54cc</t>
  </si>
  <si>
    <t>2020-07-01T10:10:00Z</t>
  </si>
  <si>
    <t>e8e0dfd641915d735ffb550be86b4ba7599d42a4</t>
  </si>
  <si>
    <t>b880135d842704745f65259d765cc884e2e1d061</t>
  </si>
  <si>
    <t>2020-07-01T03:34:00Z</t>
  </si>
  <si>
    <t>12eb814c9c8b1b789501c052a299d57fa70ca8a5</t>
  </si>
  <si>
    <t>d6b3c4b184ba8acde7b4e6800188b8f9b2e82dc9</t>
  </si>
  <si>
    <t>2020-06-30T02:59:00Z</t>
  </si>
  <si>
    <t>a37d1fb5ffc8bcc879a4026841c187dca77d642c</t>
  </si>
  <si>
    <t>2020-07-01T16:00:00Z</t>
  </si>
  <si>
    <t>76d59480e6ecdbabe4c59b65c8eafd364e700b46</t>
  </si>
  <si>
    <t>375196072f44a934d6f2378e9a19b9656f1aee59</t>
  </si>
  <si>
    <t>2020-07-01T17:40:00Z</t>
  </si>
  <si>
    <t>adb10ebaaa02dcf83a5bdf1d96deeefc102722ae</t>
  </si>
  <si>
    <t>2020-06-29T00:00:00Z</t>
  </si>
  <si>
    <t>a62cf8b1a7a46d4c6c44469a962d9c643c9d3052</t>
  </si>
  <si>
    <t>2020-06-30T11:00:00Z</t>
  </si>
  <si>
    <t>a3cb6718d7e1bdcefffb96fa4ba9dbb836121828</t>
  </si>
  <si>
    <t>2020-06-30T15:16:00Z</t>
  </si>
  <si>
    <t>96ec5c2dbec6f79bd1238b7db03ac02eb58727a2</t>
  </si>
  <si>
    <t>27b4f719ceda92b18296148762ecf18b9fb07e2a</t>
  </si>
  <si>
    <t>fe87fbb0899adb882a87b0b95b68aaa63db52b5a</t>
  </si>
  <si>
    <t>08fd1ae80a5d357d1171d06a677e0a7d81d70ef7</t>
  </si>
  <si>
    <t>bb0b673bab13049a80ce372b09a89d4189a56a0f</t>
  </si>
  <si>
    <t>2020-06-29T20:30:00Z</t>
  </si>
  <si>
    <t>8437a8e440f50628cb48dadb486fe6bfd0d7c254</t>
  </si>
  <si>
    <t>cf3bb79929f0f9cfcdf29d1b56d3fffe10c6529f</t>
  </si>
  <si>
    <t>2020-06-29T18:00:00Z</t>
  </si>
  <si>
    <t>48d6b6a286bc58f50c9fc64be21d86e9ce88a1d0</t>
  </si>
  <si>
    <t>2020-06-29T23:59:00Z</t>
  </si>
  <si>
    <t>6cb6d8eda1476e60aad81e5ce6529d0a6285d752</t>
  </si>
  <si>
    <t>2020-06-30T14:50:00Z</t>
  </si>
  <si>
    <t>51d36ead7b9d6fb186ba005fa2e0382ce789b8a7</t>
  </si>
  <si>
    <t>9f1f3a77b0944b42d592f3c09d09b61598371be8</t>
  </si>
  <si>
    <t>10237ca48ab71bf65fac1dc988e21c2c51037bc9</t>
  </si>
  <si>
    <t>a896cfabc49e9d97dc039cc7d706bfbb96aef7d3</t>
  </si>
  <si>
    <t>2020-06-29T19:00:00Z</t>
  </si>
  <si>
    <t>0706de6660cc8ce0ff97039671b3f8e1b46c4d57</t>
  </si>
  <si>
    <t>82d0b46828caf8c6597c0a191b001914bdaabf75</t>
  </si>
  <si>
    <t>4d05b75ac5900e269655a0f6fe9377f0c7908033</t>
  </si>
  <si>
    <t>dcf37ab06f9d505b3b0b4b62ca6a199ae7f033b2</t>
  </si>
  <si>
    <t>7050eb411c524fa44660931f7a6a837f4366da73</t>
  </si>
  <si>
    <t>2020-06-30T13:00:00Z</t>
  </si>
  <si>
    <t>1db10fa3e152a4fe40f1fbf37c3bf4ebd88e492c</t>
  </si>
  <si>
    <t>668809bd0fb3289892cb790145910afa8d671e0c</t>
  </si>
  <si>
    <t>01be58d451c37a11e984a4f48b0a61769d936c68</t>
  </si>
  <si>
    <t>d28b60052518d5aa5aa80defcc887212e7dfd9a7</t>
  </si>
  <si>
    <t>8a34e6d2168ffb63cf3ef507a95a6228778308d7</t>
  </si>
  <si>
    <t>2020-06-29T17:00:00Z</t>
  </si>
  <si>
    <t>7085699b5e190d3c8dc83c8cc551c327122a9384</t>
  </si>
  <si>
    <t>2020-06-30T15:00:00Z</t>
  </si>
  <si>
    <t>99b0e04a40f150497126fbc499e8fdf2dd1087fa</t>
  </si>
  <si>
    <t>1aef9e42c7fc85c9771bf4751a43c2e1313b2e08</t>
  </si>
  <si>
    <t>18ffbdeec57f427bf826ebd2617b8a4edaf2db38</t>
  </si>
  <si>
    <t>8de345d1e7b483b70a8e9256383531f63563746b</t>
  </si>
  <si>
    <t>2020-06-30T11:45:00Z</t>
  </si>
  <si>
    <t>3cfdd51ac9e5ad480138c6dfe8ad4edd8ec16ed9</t>
  </si>
  <si>
    <t>dbc79a205e160ee19e67a2d1f5da0c2c53b57fa5</t>
  </si>
  <si>
    <t>2020-06-29T12:30:00Z</t>
  </si>
  <si>
    <t>f9467f6c1d9096bff14dfb0583ed9d07b61b075c</t>
  </si>
  <si>
    <t>2020-06-30T09:00:00Z</t>
  </si>
  <si>
    <t>3fe1686669fa48a26e74fea45cce899b2d1c9990</t>
  </si>
  <si>
    <t>846872960806ee188d6c3f5d43c9acf2b98f0c7e</t>
  </si>
  <si>
    <t>2020-06-30T17:50:00Z</t>
  </si>
  <si>
    <t>d2ef1411a5864451eedfda2f9da157f1b79bf111</t>
  </si>
  <si>
    <t>2020-06-30T11:30:00Z</t>
  </si>
  <si>
    <t>b21a9a4ba3c55878fe436ee27db00ef6cf0a4dbc</t>
  </si>
  <si>
    <t>e18d0622e4211453edb56fae0c7335332af015ac</t>
  </si>
  <si>
    <t>2020-06-30T14:00:00Z</t>
  </si>
  <si>
    <t>e93bd2b41604fa011a642cd31ca19d04cfa2d659</t>
  </si>
  <si>
    <t>2020-06-29T08:00:00Z</t>
  </si>
  <si>
    <t>efaefdcfabbf4cb44fc3e4cfb9c22dc5ccfd6f53</t>
  </si>
  <si>
    <t>2020-06-29T03:01:00Z</t>
  </si>
  <si>
    <t>dbbfe368820016aaea1a10f7605f0aedcfa51e9b</t>
  </si>
  <si>
    <t>6623b9debbef0e65184f13ff6696d3a3e36f0483</t>
  </si>
  <si>
    <t>2020-06-30T06:30:00Z</t>
  </si>
  <si>
    <t>787b53893ece46248a22b25c2a2b3a61a287e34a</t>
  </si>
  <si>
    <t>2020-06-30T03:00:00Z</t>
  </si>
  <si>
    <t>1e6f110e5a205486c641a67147fbfe74eb69f9e2</t>
  </si>
  <si>
    <t>ff32219aff7a3139206819b39e74e9149538d2ac</t>
  </si>
  <si>
    <t>2020-06-30T12:39:00Z</t>
  </si>
  <si>
    <t>803e52e0957173c5fc61b88147815aea5e21b2da</t>
  </si>
  <si>
    <t>22f5ef98d63c0e18bf2a69144db2a67e9cc468bc</t>
  </si>
  <si>
    <t>fc756e811612ecc1e84ffc382323a36165c28b7a</t>
  </si>
  <si>
    <t>2020-06-30T10:14:00Z</t>
  </si>
  <si>
    <t>84b8db37db7ed2b0b4b7fad84bf66df5fd477878</t>
  </si>
  <si>
    <t>4d272011b828b1e0e69485873dc9118dc28e9ec2</t>
  </si>
  <si>
    <t>2020-06-29T21:10:00Z</t>
  </si>
  <si>
    <t>1024566ebb419e0971a56957aa5b0939f16890e4</t>
  </si>
  <si>
    <t>123658e747b1fbf64a6727eeca4b0dbcb77638f1</t>
  </si>
  <si>
    <t>2020-06-29T02:59:00Z</t>
  </si>
  <si>
    <t>6f6a3f9d25cfa1e3bc09522c541d0ae1942bf31e</t>
  </si>
  <si>
    <t>2020-06-30T16:00:00Z</t>
  </si>
  <si>
    <t>63d3d8dd62ffc8a50dd947123551645ab5398e57</t>
  </si>
  <si>
    <t>8b9303575f0944ae91509d26fc527c1cf542cbac</t>
  </si>
  <si>
    <t>2020-06-30T16:55:00Z</t>
  </si>
  <si>
    <t>2fe13aa2d0253a83b0c1006e09c0fd846d136765</t>
  </si>
  <si>
    <t>71b4c3de62ef000d43fe01f4eb8aed373d20e83a</t>
  </si>
  <si>
    <t>2020-06-29T11:00:00Z</t>
  </si>
  <si>
    <t>1ba42cb9afd9117ad055a06a06193eb5d0e91460</t>
  </si>
  <si>
    <t>2020-06-29T14:36:00Z</t>
  </si>
  <si>
    <t>216b584e60db6d4bc15c90b98395b6bdc8d6fbe2</t>
  </si>
  <si>
    <t>a20bb619e4d88b783e738006493f13fec0f2f9f2</t>
  </si>
  <si>
    <t>4c84ba553f59309faf657bf2982e61de092e9258</t>
  </si>
  <si>
    <t>f271f896a23dd5b359f6a4889826c672b7de3008</t>
  </si>
  <si>
    <t>ae4dd56f55d68a8e37af250147815bf6f60b054c</t>
  </si>
  <si>
    <t>2020-06-28T20:30:00Z</t>
  </si>
  <si>
    <t>e63643e7776ec37da6484e63e3c12b713d1fb821</t>
  </si>
  <si>
    <t>2020-06-28T00:00:00Z</t>
  </si>
  <si>
    <t>82db352f3715bdb9742a7e7086d08e104739651c</t>
  </si>
  <si>
    <t>2020-06-28T18:00:00Z</t>
  </si>
  <si>
    <t>e037d2929394077255c49fd359b88c3b593bebd6</t>
  </si>
  <si>
    <t>2020-06-28T23:59:00Z</t>
  </si>
  <si>
    <t>28275b5ca53536b920a867f27eeb8ef13cb87f70</t>
  </si>
  <si>
    <t>2020-06-29T14:50:00Z</t>
  </si>
  <si>
    <t>c23d4ef300b25fe296a3f52191c5774feb4c054e</t>
  </si>
  <si>
    <t>2020-06-29T07:30:00Z</t>
  </si>
  <si>
    <t>3427d56448ba7d6821e7c05e08bbfdde664b3637</t>
  </si>
  <si>
    <t>cb3fc946c7f5182a6c09ae9ef52ad1779b2e6826</t>
  </si>
  <si>
    <t>d722a75109dda99710bc0cb66489b46fcb93fcb5</t>
  </si>
  <si>
    <t>2020-06-27T19:00:00Z</t>
  </si>
  <si>
    <t>3ed68f1ee0d1bb1448ef20789b2a33148ee0fbdd</t>
  </si>
  <si>
    <t>ae9295830c4f2d8c54d0881ba35c6202ada60130</t>
  </si>
  <si>
    <t>212bce93c3ec7bcf255a020007a8888320be82c7</t>
  </si>
  <si>
    <t>2020-06-29T10:00:00Z</t>
  </si>
  <si>
    <t>d0430ca925a3575d9415643d1d829f6080c8fd4d</t>
  </si>
  <si>
    <t>2ce544bc834c0a9a7002d43976557fe5f52f42a3</t>
  </si>
  <si>
    <t>2020-06-29T13:00:00Z</t>
  </si>
  <si>
    <t>3f3e3fe29d987f220840007056ae14436c830d32</t>
  </si>
  <si>
    <t>737b4229164d8be738303088ef8b55f63bbb5165</t>
  </si>
  <si>
    <t>b9b22fc1eec4341a7b1b685f182337674aaeff67</t>
  </si>
  <si>
    <t>604f08ec7b5423131ba3332ffd43e7b0a202d8f0</t>
  </si>
  <si>
    <t>38e53e4c55030482562931cb2bc223f8c24b32e6</t>
  </si>
  <si>
    <t>2020-06-28T17:00:00Z</t>
  </si>
  <si>
    <t>ad3a0d6a07844e3750efa2116051f93cbf7303cf</t>
  </si>
  <si>
    <t>2020-06-29T15:00:00Z</t>
  </si>
  <si>
    <t>40d459f9c6f6a7996bb3a6f170a8adb5d1316813</t>
  </si>
  <si>
    <t>211b1c98b61bb3c5a15d6c4a56f9ab4e7952cb78</t>
  </si>
  <si>
    <t>2020-06-28T19:00:00Z</t>
  </si>
  <si>
    <t>35df81aae5a2c950237cf9f1edeafee2fe5cf83f</t>
  </si>
  <si>
    <t>6fedb9935f5324f45a85238b9ad109006c3f7eca</t>
  </si>
  <si>
    <t>2020-06-28T12:00:00Z</t>
  </si>
  <si>
    <t>97e5bd823fbbedd1a9bfa0200c642943b1239a22</t>
  </si>
  <si>
    <t>71466ee57843fd8c9aae5445c074694b6bf4cf25</t>
  </si>
  <si>
    <t>2020-06-28T19:55:00Z</t>
  </si>
  <si>
    <t>b02b487c61e2a7e582fc5a1d691115b7f0673c91</t>
  </si>
  <si>
    <t>2020-06-29T09:00:00Z</t>
  </si>
  <si>
    <t>6a79542a786cdc4cb2d005b38c5321008701250a</t>
  </si>
  <si>
    <t>0fd9c334f25d620a5b86668221f462c10bc14c92</t>
  </si>
  <si>
    <t>2020-06-29T17:30:00Z</t>
  </si>
  <si>
    <t>7493b6ec2e0ff6207f6ce19c2dc697871340f0c4</t>
  </si>
  <si>
    <t>2020-06-29T11:30:00Z</t>
  </si>
  <si>
    <t>58af8b00f29add66bfec0ce689d9b6cb28d2d1c5</t>
  </si>
  <si>
    <t>96f789ef1a41b69e2334b2651e129ecd0838e218</t>
  </si>
  <si>
    <t>2020-06-29T14:00:00Z</t>
  </si>
  <si>
    <t>487aa3971d1720506773ea925d92fae0cfe36b6a</t>
  </si>
  <si>
    <t>36b0035cbb947125f4652d1813c6d1a4152abeeb</t>
  </si>
  <si>
    <t>2020-06-28T03:01:00Z</t>
  </si>
  <si>
    <t>5716a700e0290b94ec2c29b0160571e3495d6721</t>
  </si>
  <si>
    <t>737501cc14c58166cb28bacf629befa66d4f217b</t>
  </si>
  <si>
    <t>2020-06-29T06:30:00Z</t>
  </si>
  <si>
    <t>c40cebd2638c48643d592265473d7005e3460940</t>
  </si>
  <si>
    <t>2020-06-29T03:00:00Z</t>
  </si>
  <si>
    <t>777a71795a07c491dd316ec8353011845cc02fd2</t>
  </si>
  <si>
    <t>f45923a491c27acadf19a618c9ba66085cca26ad</t>
  </si>
  <si>
    <t>de6119963c849fb56a10c1c21665cc0e3121ca34</t>
  </si>
  <si>
    <t>9510c4ddb401e0d272d94c5b6bfc23ab64353bbf</t>
  </si>
  <si>
    <t>2020-06-29T16:40:00Z</t>
  </si>
  <si>
    <t>1755c2ad076a6dff88ae1c238cc3e163bb195ea7</t>
  </si>
  <si>
    <t>2020-06-29T10:25:00Z</t>
  </si>
  <si>
    <t>75ee856500ec77c614739c638ffeebb50cab4516</t>
  </si>
  <si>
    <t>f7d57c3d7b2cdac9d5100ce6d03e20c12d5a64bd</t>
  </si>
  <si>
    <t>2020-06-29T06:12:00Z</t>
  </si>
  <si>
    <t>04873fb80407ee9eceafa6a74bacc18a279356ad</t>
  </si>
  <si>
    <t>fc6f104b61cf344e0a8c37d32682629371c0870f</t>
  </si>
  <si>
    <t>2020-06-28T02:59:00Z</t>
  </si>
  <si>
    <t>22ab6ce463a0f3a55388bfdf30d55e8b0aa6309a</t>
  </si>
  <si>
    <t>2020-06-29T16:00:00Z</t>
  </si>
  <si>
    <t>ef595e825fd8d95a948f745f4c22390dc58d39de</t>
  </si>
  <si>
    <t>c56c7034a5f2cbfc33bf7739e76be77eeec89965</t>
  </si>
  <si>
    <t>2020-06-29T16:57:00Z</t>
  </si>
  <si>
    <t>80517beb90d5cabb088158aa6271fe81b59f40b3</t>
  </si>
  <si>
    <t>a8e5ebe592b6c3e1c1a6326a3198da8eac2b81a4</t>
  </si>
  <si>
    <t>2020-06-28T11:00:00Z</t>
  </si>
  <si>
    <t>bf4638fc6f44797d2fab2dff33909bd7bc946159</t>
  </si>
  <si>
    <t>faacfb0580558064c2823103b53f014ee25cc97d</t>
  </si>
  <si>
    <t>70c1170ac32f9f883d18de1dffe7d96595576b66</t>
  </si>
  <si>
    <t>663f14b7fe243150eb5f5d8a08df536ac5b47c47</t>
  </si>
  <si>
    <t>fccbb8f0af56399e17c3e5edab2647af42bdeed0</t>
  </si>
  <si>
    <t>055f6917eefb89f80919793b6b2ee7674e6da00f</t>
  </si>
  <si>
    <t>2020-06-27T20:30:00Z</t>
  </si>
  <si>
    <t>b4e8917c18e362d919a846f60294586d15eeaa00</t>
  </si>
  <si>
    <t>bbe949b4f956bdde94473ea84ee13464acff4495</t>
  </si>
  <si>
    <t>2020-06-27T18:00:00Z</t>
  </si>
  <si>
    <t>a7cd074c16ccd495476ad854370143aa4fb40d79</t>
  </si>
  <si>
    <t>2020-06-27T23:59:00Z</t>
  </si>
  <si>
    <t>2e0b9e041dd0689d3f240390d8844ff62e79cc9a</t>
  </si>
  <si>
    <t>2020-06-28T14:50:00Z</t>
  </si>
  <si>
    <t>07dc0083bf772b0f55a03c512869eaaa23a382e1</t>
  </si>
  <si>
    <t>2020-06-28T03:30:00Z</t>
  </si>
  <si>
    <t>15ede64e9dcc3e877ea70fb4b1638ae52f044c0d</t>
  </si>
  <si>
    <t>3047b12e5f073c1e0ed7fa93a88606519165ee81</t>
  </si>
  <si>
    <t>c287a909e9b3f35495f70e97952f045b40cbe975</t>
  </si>
  <si>
    <t>83abcf1865e296e27f18559c3cfcf892c4618d73</t>
  </si>
  <si>
    <t>e02cebb475f13f27a0a23fd8d501dcf151cb578f</t>
  </si>
  <si>
    <t>ed6124709c3b7dec06408b0a1ae76a80548de5ba</t>
  </si>
  <si>
    <t>2020-06-26T10:00:00Z</t>
  </si>
  <si>
    <t>2fcb2746cf0718c44684e6b2fb00eb2e6a7fbb65</t>
  </si>
  <si>
    <t>48965735c401cb29299c28ecfb17558f34228523</t>
  </si>
  <si>
    <t>2020-06-28T13:00:00Z</t>
  </si>
  <si>
    <t>fc867e44fe8dbf7c439682dc9d591827716b0f87</t>
  </si>
  <si>
    <t>2020-06-28T10:00:00Z</t>
  </si>
  <si>
    <t>44677764cd23a21d1c4e8e0c77c1fb8b6624ce35</t>
  </si>
  <si>
    <t>c12f5e9ca6a9da357aa2588367a40f7c274b3db4</t>
  </si>
  <si>
    <t>7ce479931500b12cf1d8dd64d8f19f7862baeac6</t>
  </si>
  <si>
    <t>1141e10bd2b51307a4075b936b69e06fd06764c0</t>
  </si>
  <si>
    <t>2020-06-27T17:00:00Z</t>
  </si>
  <si>
    <t>55ec410e609d173f60343193a2fa6aa2b3966a1f</t>
  </si>
  <si>
    <t>2020-06-28T15:00:00Z</t>
  </si>
  <si>
    <t>aa1853f96b4812e2a98a03c9db8987a50075e2a4</t>
  </si>
  <si>
    <t>72a1de894edcf101577c0347f214a13178bd65c5</t>
  </si>
  <si>
    <t>577ec4b0777e7e0e487152bb8f1ea8724f40a160</t>
  </si>
  <si>
    <t>5b8ae343f5b8fc431478751be7945f9250b8aa21</t>
  </si>
  <si>
    <t>818e052142b241a36c1fe6fb09683aedcb0cbfa1</t>
  </si>
  <si>
    <t>77173458babf72bbfbee61808137b1842dfc4df1</t>
  </si>
  <si>
    <t>2020-06-27T19:55:00Z</t>
  </si>
  <si>
    <t>c6126dafbf90ca91569c2d538a5e3e8fb14a5b2e</t>
  </si>
  <si>
    <t>2020-06-27T09:00:00Z</t>
  </si>
  <si>
    <t>4fb0a975fc6b990a250276b53b90cf0bf4977ce4</t>
  </si>
  <si>
    <t>8487497a08d49d611cd9b89ef2e066443b91a5b6</t>
  </si>
  <si>
    <t>2020-06-29T11:02:00Z</t>
  </si>
  <si>
    <t>a11acf55c6bb346c57f8fd911ff189fa6c5124a7</t>
  </si>
  <si>
    <t>2020-06-28T11:30:00Z</t>
  </si>
  <si>
    <t>fdb175d2246e7f28ff54ec8f2a950617b58ac59b</t>
  </si>
  <si>
    <t>e1bdb109af9ed210b4e60c2b0cab2c221a04ee67</t>
  </si>
  <si>
    <t>2020-06-28T14:00:00Z</t>
  </si>
  <si>
    <t>7021bf7fc1df214f3f369226311ae7ae5b206120</t>
  </si>
  <si>
    <t>501001c2461ad6ef522e593f59e53216d126a886</t>
  </si>
  <si>
    <t>2020-06-25T03:01:00Z</t>
  </si>
  <si>
    <t>07c7168a92d42974ef8fd807995bd97f0194fef0</t>
  </si>
  <si>
    <t>444537c2497bd2a2be838b6c899423e9b2f9bf50</t>
  </si>
  <si>
    <t>2020-06-28T06:30:00Z</t>
  </si>
  <si>
    <t>66ff33f8e6d06a8fd52ff6e6f7b191d53a720aaa</t>
  </si>
  <si>
    <t>2020-06-28T03:00:00Z</t>
  </si>
  <si>
    <t>419e6086da680fc91ca542d77ae0eda85b4a6f35</t>
  </si>
  <si>
    <t>b19673dc13a8faeaf3ca3be4ec82ef155a45d8d8</t>
  </si>
  <si>
    <t>9470700991416c959efd7fd9fc8ebd66b4298b78</t>
  </si>
  <si>
    <t>2020-06-27T15:00:00Z</t>
  </si>
  <si>
    <t>2d6b2bbf033db2f4a3f841398ebccc3cf80250b5</t>
  </si>
  <si>
    <t>2020-06-28T16:40:00Z</t>
  </si>
  <si>
    <t>73018c752d4c6e8661734f8625bd9bbd88ee44a5</t>
  </si>
  <si>
    <t>2020-06-28T11:06:00Z</t>
  </si>
  <si>
    <t>9c12d287ff291d7e75615f063297a65dd2813d9f</t>
  </si>
  <si>
    <t>03f8ba2355684c35cc2ebcff1d5f573fa853d507</t>
  </si>
  <si>
    <t>2020-06-26T18:49:00Z</t>
  </si>
  <si>
    <t>23b32318f0f331badbf6ebcae16533cf23dde29c</t>
  </si>
  <si>
    <t>6f070b34e547d37e9468b1bf783d0629d994c4bf</t>
  </si>
  <si>
    <t>2020-06-27T02:59:00Z</t>
  </si>
  <si>
    <t>b71e92ef18f67b34ff227e1bbfa93439b31d27c5</t>
  </si>
  <si>
    <t>2020-06-28T16:00:00Z</t>
  </si>
  <si>
    <t>dcca0f411a4c2b42882d7951357119bd80fbf10d</t>
  </si>
  <si>
    <t>228807c5f35ba390f5787683540bf7f8c1380650</t>
  </si>
  <si>
    <t>2020-06-28T13:01:00Z</t>
  </si>
  <si>
    <t>413f23f43c91653c4f20683752060513f748f0fb</t>
  </si>
  <si>
    <t>9223df061f665bafd59fc3deae114eb631fc13ce</t>
  </si>
  <si>
    <t>2020-06-27T11:00:00Z</t>
  </si>
  <si>
    <t>100f3bac8fb59e9f379c4dee2f0bc7124796f717</t>
  </si>
  <si>
    <t>2020-06-26T14:40:00Z</t>
  </si>
  <si>
    <t>89e65c8ce45059b61adfa7a542d92068d4374967</t>
  </si>
  <si>
    <t>e1953b1827c532e6b1f684d6388c29927c8c6967</t>
  </si>
  <si>
    <t>74b7cf89e05aa5a3a634b351688aff0f420c2267</t>
  </si>
  <si>
    <t>6fd9c4daf1e410ffb98b0618d4d1f58c91e8c02a</t>
  </si>
  <si>
    <t>0f0027774847131826cbb92103abce3246449fe8</t>
  </si>
  <si>
    <t>2020-06-26T20:30:00Z</t>
  </si>
  <si>
    <t>fcdbafb2f7bff8d60c48b2e4dc12ed675bf8d079</t>
  </si>
  <si>
    <t>2020-06-26T00:00:00Z</t>
  </si>
  <si>
    <t>4914d810fd6104f33cd1c1ed4c5b869fe3ea8918</t>
  </si>
  <si>
    <t>b1f33491e9f5f86486d5ec44dc552a43f1de9c97</t>
  </si>
  <si>
    <t>2020-06-26T23:59:00Z</t>
  </si>
  <si>
    <t>06c48fffe4d5183353ac1507a1472c08db14e64f</t>
  </si>
  <si>
    <t>2020-06-27T14:50:00Z</t>
  </si>
  <si>
    <t>1f3c73ecb6012924303a7c73f8bee92dcda5c78e</t>
  </si>
  <si>
    <t>2020-06-27T05:45:00Z</t>
  </si>
  <si>
    <t>77543ff838cdfde291f261ac778b998e427d5b18</t>
  </si>
  <si>
    <t>2020-06-26T18:00:00Z</t>
  </si>
  <si>
    <t>830366492b40b166de121d8d5096e5bf236c1566</t>
  </si>
  <si>
    <t>d9384bd85f6a4a22d8b4723bd3f89a3740719d9b</t>
  </si>
  <si>
    <t>2020-06-26T19:00:00Z</t>
  </si>
  <si>
    <t>7db8e8404cbcb815aaf34a46232880506593b798</t>
  </si>
  <si>
    <t>002e5365af9b70eb96ae9d10656561cd41edaf71</t>
  </si>
  <si>
    <t>2ddb4329dcb20bc74892122e155dfe3c7c20e815</t>
  </si>
  <si>
    <t>d9e769d1c5867ebf0ea74b6442a4ad7b45cdd6e7</t>
  </si>
  <si>
    <t>bfdfe4b0b4c4aa7f0dc0efc2697196cb641f7d7f</t>
  </si>
  <si>
    <t>2020-06-26T13:00:00Z</t>
  </si>
  <si>
    <t>3f9d3aadd98b23fe9c0f44ace7e9c4be7a1bcdc8</t>
  </si>
  <si>
    <t>2020-06-27T10:00:00Z</t>
  </si>
  <si>
    <t>7ab3c056734ae1eb7f13a94d854f555853195c09</t>
  </si>
  <si>
    <t>2e54204ef0e96d8fc8b504a179658a9dcff5e0a6</t>
  </si>
  <si>
    <t>a406c8acb6f4dac0a699c8cbe00521b98dabab8a</t>
  </si>
  <si>
    <t>df896b4daf473b5dd949a1a1a1b88301b2805a23</t>
  </si>
  <si>
    <t>2020-06-26T17:00:00Z</t>
  </si>
  <si>
    <t>f7f3bf063e0365334b3716fe96f43d559560edf2</t>
  </si>
  <si>
    <t>5ebcfab7a548ae0842e13dc99036b135de9beae1</t>
  </si>
  <si>
    <t>a3c2c6a3c5029812fb1155263e29b0bd0cdbb5cf</t>
  </si>
  <si>
    <t>5008396d5a8dd67cc0be2f6bcc6b52a43d801336</t>
  </si>
  <si>
    <t>88db139f7216a7408042869b1f3bade1bb096372</t>
  </si>
  <si>
    <t>2020-06-27T12:00:00Z</t>
  </si>
  <si>
    <t>4fc413b67c4db7c1149728dabf820a689db43eb9</t>
  </si>
  <si>
    <t>8381c60e82a268489fe4934fb1481f362de8aaac</t>
  </si>
  <si>
    <t>2020-06-26T20:05:00Z</t>
  </si>
  <si>
    <t>1b403fe8376d80f43b6081b08871d8898c305c17</t>
  </si>
  <si>
    <t>91d352344c0fb371bada404afac72b739bc9b960</t>
  </si>
  <si>
    <t>2020-06-27T13:00:00Z</t>
  </si>
  <si>
    <t>9d451f72660fcc48edef7bf30d0fbd626a24156e</t>
  </si>
  <si>
    <t>2020-06-27T18:41:00Z</t>
  </si>
  <si>
    <t>608bb3c0d67f29acc015d02c36355f1ae2e305ac</t>
  </si>
  <si>
    <t>39ed91d3b4611c29815cf42180c07ec85d483be1</t>
  </si>
  <si>
    <t>713e84da7bbf3181551851c6ccef14db569504d2</t>
  </si>
  <si>
    <t>2020-06-27T14:00:00Z</t>
  </si>
  <si>
    <t>afc17b68ea587fb229b2ffeec8114f8f70397922</t>
  </si>
  <si>
    <t>fa32bc82dfdb04774669e043e1cc0c0d0b1e331a</t>
  </si>
  <si>
    <t>e5d63eae68c99634e27c429af37dc67de6cd5f1c</t>
  </si>
  <si>
    <t>2020-06-26T12:00:00Z</t>
  </si>
  <si>
    <t>4387b3bf1b7f8a25d16c4f8a1c65e50228332a0d</t>
  </si>
  <si>
    <t>2020-06-27T06:30:00Z</t>
  </si>
  <si>
    <t>f8003aef98fc780827e2b45d9f9047557a7f2f92</t>
  </si>
  <si>
    <t>2020-06-27T03:00:00Z</t>
  </si>
  <si>
    <t>3383ec9cbdda202bf02b654b4759fb6df5fc5436</t>
  </si>
  <si>
    <t>3b02c61d74c2d354197993954a0d35e1a23f2677</t>
  </si>
  <si>
    <t>c5d81f9c5b83f536c7fdf14c83d442b23cfcc88a</t>
  </si>
  <si>
    <t>2467292b7e5b84998317a2ef2bc68950d96b419b</t>
  </si>
  <si>
    <t>2020-06-27T15:50:00Z</t>
  </si>
  <si>
    <t>d59fd28d8009b27de0a5689194b21cda05ba4f0b</t>
  </si>
  <si>
    <t>2020-06-27T11:17:00Z</t>
  </si>
  <si>
    <t>91b948fefa0e31c9c254cba3aa2878189a28f614</t>
  </si>
  <si>
    <t>811ab00a8e3ca49c4af4c1a72df4d0c56ca743a4</t>
  </si>
  <si>
    <t>ca5136765923fe175c136f00d899878eb6b78d05</t>
  </si>
  <si>
    <t>ae1d7d7143aadb0d5e4f14d82be92d952614b8aa</t>
  </si>
  <si>
    <t>2020-06-26T02:59:00Z</t>
  </si>
  <si>
    <t>fc0a328484e59c4e4fa08f2e7ecde9ecff6ebd5b</t>
  </si>
  <si>
    <t>2020-06-27T16:00:00Z</t>
  </si>
  <si>
    <t>ea059c471d431a5d023546abfe76f2c3c5061d93</t>
  </si>
  <si>
    <t>ab7f0a0d4e30cfb36826c2cb8b34df7f5529c212</t>
  </si>
  <si>
    <t>2020-06-27T12:25:00Z</t>
  </si>
  <si>
    <t>981c7858bda5e809cf0df4ddff781f7387b92429</t>
  </si>
  <si>
    <t>6f9342ec6d24a56b093ba61c1470c35a712ed4a3</t>
  </si>
  <si>
    <t>2020-06-26T11:00:00Z</t>
  </si>
  <si>
    <t>98b061c6ad480ed3cea1660cd8b14d8084cd66ff</t>
  </si>
  <si>
    <t>39ab1aecde7794ebbee38fc182253c5a8e1bec43</t>
  </si>
  <si>
    <t>2020-06-25T00:00:00Z</t>
  </si>
  <si>
    <t>24aa94e27eae0a354221c4f6489749b2ca7c661b</t>
  </si>
  <si>
    <t>3e993494a9eb1797d4019701799eb203df7cdd15</t>
  </si>
  <si>
    <t>14db2d214af67775f1a609223e2b02b37b197771</t>
  </si>
  <si>
    <t>789a3208117926586a3ff6cf6e6c8928f8e9dcee</t>
  </si>
  <si>
    <t>2020-06-25T20:30:00Z</t>
  </si>
  <si>
    <t>9eca2d11bc96087cd04ca40a12a69cf32f174e21</t>
  </si>
  <si>
    <t>24bb1348bcae074396c87491099ec820c5981fc6</t>
  </si>
  <si>
    <t>2020-06-25T18:00:00Z</t>
  </si>
  <si>
    <t>ecf3a221f7919ab2609c458ac67b9386c2db72bd</t>
  </si>
  <si>
    <t>2020-06-25T23:59:00Z</t>
  </si>
  <si>
    <t>4cd4713dd7e8738770d7f8a1a67746a04e5c7e53</t>
  </si>
  <si>
    <t>2020-06-26T14:50:00Z</t>
  </si>
  <si>
    <t>178cee567738a2314257419f784f644a81d42f36</t>
  </si>
  <si>
    <t>2020-06-26T07:30:00Z</t>
  </si>
  <si>
    <t>bddc2d9c657c34235f8280788c728385734018f9</t>
  </si>
  <si>
    <t>8d083aec45830bedcec1f558d43b374f3a381bc2</t>
  </si>
  <si>
    <t>a318abc9a46e16e2bc0bbe8a5d95b5316709bb47</t>
  </si>
  <si>
    <t>2020-06-25T19:00:00Z</t>
  </si>
  <si>
    <t>fc019711046d7f5c49d349ca0ef50ef55f658d9e</t>
  </si>
  <si>
    <t>3007f14964453ddb0f1c5c4db60371388275bb95</t>
  </si>
  <si>
    <t>bf8fb62bf28ed9223e78c94770b01cd02787a29e</t>
  </si>
  <si>
    <t>0e5d75a82c921426e462d2a2c354cbaf227a0910</t>
  </si>
  <si>
    <t>4068c240df92df80743af30489dff13ae81e3df8</t>
  </si>
  <si>
    <t>e34417365fce8b1d1b689b439c1aa00d8753ca98</t>
  </si>
  <si>
    <t>dd3e62a93c2e37fbad1c62ae2bf1759393725100</t>
  </si>
  <si>
    <t>b9e32b1a0c46c18e154715103d285d1b420eb1cd</t>
  </si>
  <si>
    <t>89abe19f0dc15346f51a8ad1cc8dca0da90310f0</t>
  </si>
  <si>
    <t>a7bf4886b7efe78bb39115dc54d36d7761a2f836</t>
  </si>
  <si>
    <t>2020-06-25T17:00:00Z</t>
  </si>
  <si>
    <t>0c1b70ce1214401c7741ea8ae4c194bdad01760d</t>
  </si>
  <si>
    <t>2020-06-26T15:00:00Z</t>
  </si>
  <si>
    <t>5c9c04de893be8e7da5031db299d7a42c41a13b8</t>
  </si>
  <si>
    <t>13886dd3e31e0391f91563b821a2fa8def9bec32</t>
  </si>
  <si>
    <t>0ac7eb9db166ac3c110d3c8ef544753e11881339</t>
  </si>
  <si>
    <t>d84fb94f5cc84272b3daabf6a426af5fe2cd82ec</t>
  </si>
  <si>
    <t>2020-06-26T11:55:00Z</t>
  </si>
  <si>
    <t>19428586a54ba653c5efc0e2fbbccf8c9fdead04</t>
  </si>
  <si>
    <t>7e25f0198960a736f5700f91be9e3738e633878c</t>
  </si>
  <si>
    <t>2020-06-25T19:55:00Z</t>
  </si>
  <si>
    <t>eacb0276f520a74dcfad3798fc362a510ddda88b</t>
  </si>
  <si>
    <t>2020-06-26T09:00:00Z</t>
  </si>
  <si>
    <t>0e8640f7b950ab910b0739b31af058858d01ca07</t>
  </si>
  <si>
    <t>5fc4641f774557fe366cd0f75e3d713a28511bfa</t>
  </si>
  <si>
    <t>2020-06-26T17:50:00Z</t>
  </si>
  <si>
    <t>0438308b8b3cb26b21a73ae82106254010cbec68</t>
  </si>
  <si>
    <t>2020-06-26T11:40:00Z</t>
  </si>
  <si>
    <t>63ae1b848eb7e956a650fe58b8f6c9e265936648</t>
  </si>
  <si>
    <t>7e31d50b5559b92a0b7cb9dc890b6c073a3f475c</t>
  </si>
  <si>
    <t>2020-06-26T14:00:00Z</t>
  </si>
  <si>
    <t>16a8004960b6f3b3bcd235735ac6ab13a469b941</t>
  </si>
  <si>
    <t>2020-06-26T08:00:00Z</t>
  </si>
  <si>
    <t>6487631f1ce298265aced87ffbccf63af51b553f</t>
  </si>
  <si>
    <t>fdabdcd3e80400cfa3b34821eabbd5a3e192f649</t>
  </si>
  <si>
    <t>cc516d5d2eff0f5eb6644562d9652d9a27c17651</t>
  </si>
  <si>
    <t>2020-06-26T06:30:00Z</t>
  </si>
  <si>
    <t>12277dc555d2d5604be618dd534074d8f75ca58d</t>
  </si>
  <si>
    <t>2020-06-26T03:00:00Z</t>
  </si>
  <si>
    <t>4ee61024db71f77d54b33a3f43222ca80ffd0699</t>
  </si>
  <si>
    <t>2020-06-26T16:43:00Z</t>
  </si>
  <si>
    <t>241f27e730a8fd57912afe51abeea9c0034878d8</t>
  </si>
  <si>
    <t>12e3fcb8e1151da0272744775ab519bd674b2190</t>
  </si>
  <si>
    <t>319cc763286cf7de03598392ca838f2b69732ff0</t>
  </si>
  <si>
    <t>2020-06-26T16:50:00Z</t>
  </si>
  <si>
    <t>aecc4b677904b47d8988432ff3e274d56014698a</t>
  </si>
  <si>
    <t>2020-06-26T10:23:00Z</t>
  </si>
  <si>
    <t>fe260c7e0e6ba405767b57b4f334f7b575785cea</t>
  </si>
  <si>
    <t>1c23083da2f6cb27b36ef461c1b6bca99c1ffd66</t>
  </si>
  <si>
    <t>2020-06-25T20:47:00Z</t>
  </si>
  <si>
    <t>1e23b532d5e05def23045a339c384adc89aca407</t>
  </si>
  <si>
    <t>03129fa727f1e0927c23416e2c3d2b81d9d78d39</t>
  </si>
  <si>
    <t>2020-06-25T02:59:00Z</t>
  </si>
  <si>
    <t>e418b51d516f8e21bba3cf057d2509eb889497ed</t>
  </si>
  <si>
    <t>2020-06-26T16:00:00Z</t>
  </si>
  <si>
    <t>34ba3477427a7c5e50eedb641da6ea4eaff20e36</t>
  </si>
  <si>
    <t>317bde1436e8e1eeda1935304e7636c7e719d151</t>
  </si>
  <si>
    <t>2020-06-26T18:15:00Z</t>
  </si>
  <si>
    <t>74edd17a65bc02d114e10e68e4d19bd0d934e621</t>
  </si>
  <si>
    <t>2b33069504f8c3cb30c8d371cf3703f6ca09825a</t>
  </si>
  <si>
    <t>2020-06-25T11:00:00Z</t>
  </si>
  <si>
    <t>1716a7cde9ff21ad38b175d97d487d87b01c87b7</t>
  </si>
  <si>
    <t>2020-06-25T15:20:00Z</t>
  </si>
  <si>
    <t>f7add72a2cb73fd6f60a5c9b0ffab25a5307a95f</t>
  </si>
  <si>
    <t>145fce8bea08753bcbb670fbc9494a6327de47f5</t>
  </si>
  <si>
    <t>445b456fa6c357ec78e3b71a435a053e800914c8</t>
  </si>
  <si>
    <t>76e304deac739e43fde9232500480640c223bd65</t>
  </si>
  <si>
    <t>c21b44b409966da60b848db15b03eb40b9f723ef</t>
  </si>
  <si>
    <t>2020-06-24T20:30:00Z</t>
  </si>
  <si>
    <t>9938dd73b59fdca70aec9dc9df113e04609dfd84</t>
  </si>
  <si>
    <t>2020-06-24T00:00:00Z</t>
  </si>
  <si>
    <t>dbd9c41d7f0abceb89aa44afc5abf4683919722d</t>
  </si>
  <si>
    <t>2020-06-24T18:00:00Z</t>
  </si>
  <si>
    <t>5a78c3f91f81eff95b21b0d615e55d4fc323a042</t>
  </si>
  <si>
    <t>2020-06-24T23:59:00Z</t>
  </si>
  <si>
    <t>d41a7504985a823035ddaeb97934714f7cd84429</t>
  </si>
  <si>
    <t>2020-06-25T14:50:00Z</t>
  </si>
  <si>
    <t>86e233f36e8e57d0b583b8a43be53ebc5acedf67</t>
  </si>
  <si>
    <t>2020-06-25T07:15:00Z</t>
  </si>
  <si>
    <t>10ed8f8fa862a5251880da30c2e0acb1c442f7a9</t>
  </si>
  <si>
    <t>9169cbd509ad5b8d02c2162af3f0193d710f152e</t>
  </si>
  <si>
    <t>6700e6fd4f0ec8960c16134f3a0384e1c2a7fad4</t>
  </si>
  <si>
    <t>882f5d6af6f3f3bb9fc8a0c9a9344ae5b1e927cc</t>
  </si>
  <si>
    <t>9921c349d697c75e8546e0e6eef9e843d2728ea4</t>
  </si>
  <si>
    <t>73c5bbde00d020f1c95d08db7924dd19caa5cc03</t>
  </si>
  <si>
    <t>2020-06-24T10:00:00Z</t>
  </si>
  <si>
    <t>a05fdf2f95a8cbe95bc28a8045d0e01a7c89e60b</t>
  </si>
  <si>
    <t>0fad7c52727a38032d54f80459772daf012e057b</t>
  </si>
  <si>
    <t>2020-06-25T13:00:00Z</t>
  </si>
  <si>
    <t>1983715885bca6d998beff546350b219c15200ef</t>
  </si>
  <si>
    <t>2020-06-25T10:00:00Z</t>
  </si>
  <si>
    <t>85567d6c79253192f74d97c54129774864251d14</t>
  </si>
  <si>
    <t>76752605965a3cb07da37a99175ea020ad057d6e</t>
  </si>
  <si>
    <t>a00debc70265874aebe6d79e5323fcea4603c764</t>
  </si>
  <si>
    <t>03a1672e63870008a11bef65919e2f0031e5424e</t>
  </si>
  <si>
    <t>2020-06-24T17:00:00Z</t>
  </si>
  <si>
    <t>f8fbe0e7a4c17f7f8dc36f05eca706af6eccf8ba</t>
  </si>
  <si>
    <t>2020-06-25T15:00:00Z</t>
  </si>
  <si>
    <t>6d30bbc03dbfd30a63770032f2810e25557ec658</t>
  </si>
  <si>
    <t>2020-06-25T03:22:00Z</t>
  </si>
  <si>
    <t>61c8da81ebb9081f3f81ecf412830824e03baf75</t>
  </si>
  <si>
    <t>2020-06-24T19:00:00Z</t>
  </si>
  <si>
    <t>3dd8d679590c47122b55a6b8ffec10844fa1c22d</t>
  </si>
  <si>
    <t>7afed13a41170dc205afae36bda06ab765189e8f</t>
  </si>
  <si>
    <t>2020-06-25T12:00:00Z</t>
  </si>
  <si>
    <t>c1f4943cad2dbcd6fab1068d39c7f8faf98b63b4</t>
  </si>
  <si>
    <t>8daa89c96fc89ea6962e3f83f5f70f0a40a344b4</t>
  </si>
  <si>
    <t>2020-06-24T20:00:00Z</t>
  </si>
  <si>
    <t>0cf73d4cdf3c4cb63353f64e8bd433217b06df45</t>
  </si>
  <si>
    <t>2020-06-24T09:00:00Z</t>
  </si>
  <si>
    <t>6f72df5df072331d0ac01846e6be597531964bbf</t>
  </si>
  <si>
    <t>3ff250941530942dc7e176c0d15cd2e80b7ee1d0</t>
  </si>
  <si>
    <t>2020-06-25T17:16:00Z</t>
  </si>
  <si>
    <t>bf82bbb4a20c16436658b6655ce145780840ac0a</t>
  </si>
  <si>
    <t>2020-06-25T11:30:00Z</t>
  </si>
  <si>
    <t>7552e0d72471a3dd6b320d9654a201d7db9fbd3e</t>
  </si>
  <si>
    <t>62fca25ebf06e6b56fe0cc13d0c0493f25fa7080</t>
  </si>
  <si>
    <t>2020-06-25T14:00:00Z</t>
  </si>
  <si>
    <t>fcc3c2e3e249634cfa79bdbc56033d071aa92591</t>
  </si>
  <si>
    <t>2020-06-25T08:00:00Z</t>
  </si>
  <si>
    <t>175a026a659a2a0e2b729824cc6f8da86d650d4c</t>
  </si>
  <si>
    <t>2020-06-24T03:01:00Z</t>
  </si>
  <si>
    <t>da10797580dc144ce7701bc72b07468c2cf281f8</t>
  </si>
  <si>
    <t>ef61248a9923fcb2e3d0b33d26b7a8e1038f5eb2</t>
  </si>
  <si>
    <t>2020-06-25T06:30:00Z</t>
  </si>
  <si>
    <t>7dc1db697214713b688f957156aff8f5bf54514d</t>
  </si>
  <si>
    <t>2020-06-25T03:00:00Z</t>
  </si>
  <si>
    <t>8aa8017010e03d165da3c3eb401f6628de2f3003</t>
  </si>
  <si>
    <t>f456a38fa99b2597f0259652ecc8e54b8863105f</t>
  </si>
  <si>
    <t>93cb8dd082ec8a63f74685eeac7f0372e5bd4855</t>
  </si>
  <si>
    <t>6708c0b536650fd3128cd27fa480671958bf69c5</t>
  </si>
  <si>
    <t>12f9e86b70fa46c2e965b5a33ee1a86816b47982</t>
  </si>
  <si>
    <t>2020-06-25T10:45:00Z</t>
  </si>
  <si>
    <t>dabf84f2aa0b2ed5ea4ab401099f2b94286b5b82</t>
  </si>
  <si>
    <t>32e6114b0b0df501886aa4e95560141f0fc37cdb</t>
  </si>
  <si>
    <t>2020-06-24T20:29:00Z</t>
  </si>
  <si>
    <t>52db17bfa172dafd14566269da265145c3e4dd8c</t>
  </si>
  <si>
    <t>ea9e6da13d317471563fb2f0e62816c5ad1882f6</t>
  </si>
  <si>
    <t>2020-06-24T02:59:00Z</t>
  </si>
  <si>
    <t>cb35ce565b757d729438ad3961640cb7d29297eb</t>
  </si>
  <si>
    <t>2020-06-24T16:00:00Z</t>
  </si>
  <si>
    <t>8065ea0691eff6cb90764f1a85528d02c2162081</t>
  </si>
  <si>
    <t>a94cb4fdab7bef3c652d85c7ef226d14eaebb13a</t>
  </si>
  <si>
    <t>2020-06-25T17:19:00Z</t>
  </si>
  <si>
    <t>82989557dd7e996e4c85edb0e047cdb2bb5c7a10</t>
  </si>
  <si>
    <t>55ae14b61e6c8aeff94a9299f257ccfa8872311e</t>
  </si>
  <si>
    <t>2020-06-24T11:00:00Z</t>
  </si>
  <si>
    <t>f792285d0dfa7e0102be45e941adb940d00ed8dd</t>
  </si>
  <si>
    <t>2020-06-24T15:38:00Z</t>
  </si>
  <si>
    <t>29625613a1d165cadbfdea42517234df760b4e04</t>
  </si>
  <si>
    <t>2020-06-01T00:00:00Z</t>
  </si>
  <si>
    <t>e861355a7acf1de53e5e5cd662673addec83b5b5</t>
  </si>
  <si>
    <t>5985848642a3bbf14e5ea2aeaaf5e5ba7e5c4256</t>
  </si>
  <si>
    <t>cc45b29eaa481c82979b684688235a630e381014</t>
  </si>
  <si>
    <t>6c24d659f9373019237f75b8bb23e3eafe27abc9</t>
  </si>
  <si>
    <t>2020-06-23T20:30:00Z</t>
  </si>
  <si>
    <t>314c0f68e1a94551f40c035f6df9c5ef8eb19148</t>
  </si>
  <si>
    <t>e9ea3e7af81134a685ba709cc953ab7fbe4f1526</t>
  </si>
  <si>
    <t>2020-06-23T18:00:00Z</t>
  </si>
  <si>
    <t>0703f04e6c09dcf512fe92b98950f8648ca9f9ec</t>
  </si>
  <si>
    <t>2020-06-23T23:59:00Z</t>
  </si>
  <si>
    <t>6e7951e93c2eaf1ce256cd8327d140a595574971</t>
  </si>
  <si>
    <t>2020-06-24T14:50:00Z</t>
  </si>
  <si>
    <t>0534ba3510d7a677b1522659d1cb1d38c66ff4ad</t>
  </si>
  <si>
    <t>2020-06-24T08:00:00Z</t>
  </si>
  <si>
    <t>2a1108b7615cd1936724fab1490130d40033edd0</t>
  </si>
  <si>
    <t>29b43ae8cf261dbc177605da1157cc51c2bb6375</t>
  </si>
  <si>
    <t>057a8ebb1efc9f066a406ba63e1cb9d4be959699</t>
  </si>
  <si>
    <t>9f01335fb90e5a662a27d728e4a4324dafefd84e</t>
  </si>
  <si>
    <t>21c8be593f275aed1acde35df65c74c6369c6f4f</t>
  </si>
  <si>
    <t>bb11b5441fc6e745a404861720322408264c6a37</t>
  </si>
  <si>
    <t>b096412cab5924d6bf3128cc2017c333a9277e66</t>
  </si>
  <si>
    <t>e052f8b981dff00cd69c2300266d646bc73a39c2</t>
  </si>
  <si>
    <t>2020-06-24T13:00:00Z</t>
  </si>
  <si>
    <t>eac699845e001f452957c77b49ca8c0b30547e99</t>
  </si>
  <si>
    <t>f1d50b0cf888dc7b41cfe8c592bc4bc9c2f8911d</t>
  </si>
  <si>
    <t>cf9a0ef61b51f2ca602d12ed4c0c3383c15225c1</t>
  </si>
  <si>
    <t>53be663c64f28ad2038a451a215f73f1b79c51cd</t>
  </si>
  <si>
    <t>7d150b32cf36dfbc6ea4626e238843ef08e7a0fb</t>
  </si>
  <si>
    <t>2020-06-23T17:00:00Z</t>
  </si>
  <si>
    <t>0e5ca0c69ee42d050c4ca26b68345cd827a31125</t>
  </si>
  <si>
    <t>2020-06-24T15:00:00Z</t>
  </si>
  <si>
    <t>c88ba1d814ebd0290d16061b951b3acdb102f3bf</t>
  </si>
  <si>
    <t>2020-06-23T23:16:00Z</t>
  </si>
  <si>
    <t>8f3dcd1ec4ee98734d30a1cdee8d176de1de47af</t>
  </si>
  <si>
    <t>2020-06-23T19:00:00Z</t>
  </si>
  <si>
    <t>2df3e57c9955a357b0e966385393d316b6e2d188</t>
  </si>
  <si>
    <t>25996bc80699ac5085f282aeded301ff37d17a4a</t>
  </si>
  <si>
    <t>2020-06-24T12:00:00Z</t>
  </si>
  <si>
    <t>13eda157292c7e7b67928bdd0bae32b49a85cf20</t>
  </si>
  <si>
    <t>743cc080b3f6a042bfa443f04b38a8efe7c61079</t>
  </si>
  <si>
    <t>2020-06-23T20:00:00Z</t>
  </si>
  <si>
    <t>bde897cf2977290865dfad2804994319bcd2387f</t>
  </si>
  <si>
    <t>f688c7a2a11756f088698dded89ac07ce5535d5e</t>
  </si>
  <si>
    <t>2474b6deed78872b49f32cc0d7e28d7e9bdb4e05</t>
  </si>
  <si>
    <t>2020-06-24T17:50:00Z</t>
  </si>
  <si>
    <t>05e29f7db954e9bd88493c2ecf0eedf894768e8d</t>
  </si>
  <si>
    <t>8b934acad71b84176cf57320fa52394e2e49c181</t>
  </si>
  <si>
    <t>e568c0a38ed9e1c4327aa04e70d5a284dd475eb2</t>
  </si>
  <si>
    <t>2020-06-24T14:00:00Z</t>
  </si>
  <si>
    <t>97b23d6cca66c13d90938e661227171aa9815382</t>
  </si>
  <si>
    <t>cfcb3014e53bada5c02880eece64c74ab2672aaf</t>
  </si>
  <si>
    <t>2020-06-23T03:01:00Z</t>
  </si>
  <si>
    <t>9a4109d8210c65ac11316f936aedfc962f0e4f7a</t>
  </si>
  <si>
    <t>c8d5dd6fff5a5e1e36c8bac48fd6392ee37b90c3</t>
  </si>
  <si>
    <t>2020-06-24T06:30:00Z</t>
  </si>
  <si>
    <t>73fd317de82951bd37b04d041f3cec8c6bcc1593</t>
  </si>
  <si>
    <t>2020-06-24T03:00:00Z</t>
  </si>
  <si>
    <t>64d9b43bc3f9fdfa266d29360530e45bc184da49</t>
  </si>
  <si>
    <t>934e936d1fc6d0405176de1bc8ff1ca2522cc597</t>
  </si>
  <si>
    <t>5b4282feafa8b0481ae96eb2387d0e3b475cdf53</t>
  </si>
  <si>
    <t>0736540941507c8f49943ed2a9a4a21e7c6e8254</t>
  </si>
  <si>
    <t>2020-06-24T16:50:00Z</t>
  </si>
  <si>
    <t>1ee91a7678670815fef432326f06baad752e1051</t>
  </si>
  <si>
    <t>2020-06-24T10:46:00Z</t>
  </si>
  <si>
    <t>08a2bf23f8a2bc5ce47859700177bb06f3fa07ff</t>
  </si>
  <si>
    <t>030a56b32c49217af7511c2ec44e7ab154a845a7</t>
  </si>
  <si>
    <t>2020-06-24T06:51:00Z</t>
  </si>
  <si>
    <t>ba20d7c43816306492f2928c919666e0aa90ddda</t>
  </si>
  <si>
    <t>8e023f82089e9bd5b1c1769f5684ab826e159ab8</t>
  </si>
  <si>
    <t>2020-06-23T02:59:00Z</t>
  </si>
  <si>
    <t>ca914d87252834d671703d51e8a0c4f625e9fe5e</t>
  </si>
  <si>
    <t>37e13e715e66ea20b1d3c809b8b05ee0072fd041</t>
  </si>
  <si>
    <t>ad402871c5222fb465b0372e62ff627c6a0baca8</t>
  </si>
  <si>
    <t>2020-06-24T16:59:00Z</t>
  </si>
  <si>
    <t>68b347ac2dfc1d1e103c1c3cffdfa07499afe57c</t>
  </si>
  <si>
    <t>2020-06-23T00:00:00Z</t>
  </si>
  <si>
    <t>d9433ebffaf8a560d9f4fb447a8f3a3f7c4b6e2c</t>
  </si>
  <si>
    <t>2020-06-23T11:00:00Z</t>
  </si>
  <si>
    <t>818a04575fd607e9462993e225ad156b4a052d51</t>
  </si>
  <si>
    <t>2020-06-23T14:50:00Z</t>
  </si>
  <si>
    <t>f81391837133f6cdabb8a9e2613572b4c28c6cf5</t>
  </si>
  <si>
    <t>62aa69500444882d82751df7ea7e0b0c4e28bff5</t>
  </si>
  <si>
    <t>bf2919cb09469efb1a58edaf97106672600ab260</t>
  </si>
  <si>
    <t>911ca9454397baa7c8249f04b85ef9d0d5aad4c4</t>
  </si>
  <si>
    <t>01fe09bfbf5e9acaf0b3d123ec8b80e691942c36</t>
  </si>
  <si>
    <t>2020-06-23T15:30:00Z</t>
  </si>
  <si>
    <t>8dc9587417d371abf952ea71b12777884e62c187</t>
  </si>
  <si>
    <t>2020-06-22T00:00:00Z</t>
  </si>
  <si>
    <t>5e70822d34221aa0e89336a3d18eebb26a91b9fc</t>
  </si>
  <si>
    <t>2020-06-22T18:00:00Z</t>
  </si>
  <si>
    <t>3c113d118cb222f8c7a45c85620785de56a91faa</t>
  </si>
  <si>
    <t>2020-06-22T23:59:00Z</t>
  </si>
  <si>
    <t>4a00ed6bb78a12bc1cd0d4b0b913486c21713c16</t>
  </si>
  <si>
    <t>b3f9f19136f3b48d6967bef1c3abcc9bf563d170</t>
  </si>
  <si>
    <t>2020-06-23T08:00:00Z</t>
  </si>
  <si>
    <t>8d38841c00d41b6d50695040d3a999d8b236218a</t>
  </si>
  <si>
    <t>3df7bbce6bd44d67d4764ecdd19c2a252b46f54c</t>
  </si>
  <si>
    <t>0ec2d88d0dc95bb29e32eb039b199b8c3f4ba3d6</t>
  </si>
  <si>
    <t>bc8de7b6274c2ede23eabb8b9d68ee90ca1d13ec</t>
  </si>
  <si>
    <t>21b45e759dd7a3619a86fc670e49f056444f441b</t>
  </si>
  <si>
    <t>dfac51b18dfb0123d9b7f66e1fb62fc71f969682</t>
  </si>
  <si>
    <t>2020-06-22T10:00:00Z</t>
  </si>
  <si>
    <t>580572e6bc0b7e581fe6f36b3c1a8995151f78d3</t>
  </si>
  <si>
    <t>ee39fbc138a999cdfb6a633b71c07014934b435d</t>
  </si>
  <si>
    <t>2020-06-23T13:00:00Z</t>
  </si>
  <si>
    <t>a409454e2b24b8f885fc57d1e5f20c0a1c4ec604</t>
  </si>
  <si>
    <t>2020-06-23T10:00:00Z</t>
  </si>
  <si>
    <t>965f3495b906e43d76b6874aa6994f3bd82ae1ec</t>
  </si>
  <si>
    <t>9ea61902570b0185cf57dc0f484c5e9116df354f</t>
  </si>
  <si>
    <t>2020-06-23T12:30:00Z</t>
  </si>
  <si>
    <t>a3e7e44a5ea2e0cbfdeeba584dd0d295e0b2d03a</t>
  </si>
  <si>
    <t>0f8a110773b231acaabb218379a05c2d4f326550</t>
  </si>
  <si>
    <t>2020-06-22T17:00:00Z</t>
  </si>
  <si>
    <t>692987a3c7f576d6245c491c20bda458ff380f79</t>
  </si>
  <si>
    <t>2020-06-22T15:00:00Z</t>
  </si>
  <si>
    <t>546faf72ca43d35aebc68ee572a4310a085172e2</t>
  </si>
  <si>
    <t>2020-06-22T21:40:00Z</t>
  </si>
  <si>
    <t>2a3605503d4f01137957250a5983dcb8a9f0bd4e</t>
  </si>
  <si>
    <t>2020-06-22T19:00:00Z</t>
  </si>
  <si>
    <t>9057ed20cfd3db1523da97d000807db4c0e72118</t>
  </si>
  <si>
    <t>607cedbb6e721c938ef564e5f0c421e121afdf6c</t>
  </si>
  <si>
    <t>2020-06-23T11:55:00Z</t>
  </si>
  <si>
    <t>c676bf4df9135de392adfdd61b184b8602c6af43</t>
  </si>
  <si>
    <t>8214a1acebee3dc5bfcbb6f9e9c54017d15eb6fc</t>
  </si>
  <si>
    <t>2020-06-22T20:25:00Z</t>
  </si>
  <si>
    <t>8a0845b3d01a58ee319ea62410b915ada2db7d01</t>
  </si>
  <si>
    <t>2020-06-23T09:00:00Z</t>
  </si>
  <si>
    <t>08b0161ce970428c814dc621d3312f055d3dfafc</t>
  </si>
  <si>
    <t>551c11f7e74e47f30d748e69b5ddd5424368d4bd</t>
  </si>
  <si>
    <t>2020-06-23T17:50:00Z</t>
  </si>
  <si>
    <t>4539d9a9cd29cb0237eae9dfc4199e1649651c9e</t>
  </si>
  <si>
    <t>2020-06-23T11:30:00Z</t>
  </si>
  <si>
    <t>e9cf5c5b4f1ee54f1ba6910fa2b1a1f4c50e9d23</t>
  </si>
  <si>
    <t>dad5888d32e49a63f5868b30e7685ab0de0081d0</t>
  </si>
  <si>
    <t>2020-06-23T14:00:00Z</t>
  </si>
  <si>
    <t>1e084aefe65f4dc4c5ffbd541e98d16c919cefb7</t>
  </si>
  <si>
    <t>374c8a9daa47ff57179b00fb34e6fc0aa18c855b</t>
  </si>
  <si>
    <t>2020-06-22T03:01:00Z</t>
  </si>
  <si>
    <t>a79318e474b5596e8c2786616b09915e40aa0f42</t>
  </si>
  <si>
    <t>d587d3e7057b623c54f93ae67fb04d8f3240433d</t>
  </si>
  <si>
    <t>2020-06-23T06:30:00Z</t>
  </si>
  <si>
    <t>f31f3d30de06e5d94f0d6e0bad99def6777bef04</t>
  </si>
  <si>
    <t>2020-06-23T03:00:00Z</t>
  </si>
  <si>
    <t>6b40aa6fcafff849a62963df34f461716fa99790</t>
  </si>
  <si>
    <t>38f64d671b89195537a7d97b9726ef4c4d8e62d7</t>
  </si>
  <si>
    <t>0f9e39b32495bf8c9b279f41a5a154fbe29fd4c2</t>
  </si>
  <si>
    <t>2020-06-23T15:00:00Z</t>
  </si>
  <si>
    <t>41d04bc05a219ee0a2d98a035e12367928980876</t>
  </si>
  <si>
    <t>2020-06-23T16:50:00Z</t>
  </si>
  <si>
    <t>ff5b647f007fa1a76179771e1c4ff69f48dda3a2</t>
  </si>
  <si>
    <t>2020-06-23T12:09:00Z</t>
  </si>
  <si>
    <t>3a16fa9ab9ff57fb5d3693e419b0d3f568524862</t>
  </si>
  <si>
    <t>f88f401c2b5335384e2b1259ef5135dde4014954</t>
  </si>
  <si>
    <t>2020-06-22T19:35:00Z</t>
  </si>
  <si>
    <t>28e3f8b2a998ed887defb809bcaca8f5e641e0cc</t>
  </si>
  <si>
    <t>69590d8cdbe5f04d456bea4b5a685c3af267729f</t>
  </si>
  <si>
    <t>2020-06-22T02:59:00Z</t>
  </si>
  <si>
    <t>a1e5d6c3b7dc96aabc944e54bf0c9d9bb1250074</t>
  </si>
  <si>
    <t>2020-06-23T16:00:00Z</t>
  </si>
  <si>
    <t>9771a5dbb3f4480ecaebf711c6e247663a7eb5cc</t>
  </si>
  <si>
    <t>a15fb170d730d9849e71aed3daca6196ee71ef86</t>
  </si>
  <si>
    <t>2020-06-23T17:46:00Z</t>
  </si>
  <si>
    <t>a90f4b290fcf36300ab8842678f4679e1fbeb51d</t>
  </si>
  <si>
    <t>984455e7223c17d8a4ca9925aa598673aa066c44</t>
  </si>
  <si>
    <t>2020-06-22T11:00:00Z</t>
  </si>
  <si>
    <t>a3f3cf91ccba6c9a02d34a4a64297ef43064d375</t>
  </si>
  <si>
    <t>2020-06-22T14:50:00Z</t>
  </si>
  <si>
    <t>06405408da03c1634e32e1f09693c4d65f3e0f40</t>
  </si>
  <si>
    <t>3d3fbd1319c810b30032360286ddb486934d56df</t>
  </si>
  <si>
    <t>85473b612e5e3e06ddcd6f434a206edca885675e</t>
  </si>
  <si>
    <t>c5305ba5a5699175a7e000da3c51066b83c262f8</t>
  </si>
  <si>
    <t>0e14d0be2a7e12792f9f7d878aadc69a478a843a</t>
  </si>
  <si>
    <t>2020-06-21T20:30:00Z</t>
  </si>
  <si>
    <t>542d2410a02df6c830522e4f691f46cd6e09b12e</t>
  </si>
  <si>
    <t>2020-06-21T00:00:00Z</t>
  </si>
  <si>
    <t>3f7bf1029d15406ad4cf7c8d93a4612300345a40</t>
  </si>
  <si>
    <t>2020-06-21T18:00:00Z</t>
  </si>
  <si>
    <t>65537643ba2a3c6ea752f2e16385fee256d8a1f1</t>
  </si>
  <si>
    <t>d66e949ed54cc6c6f52dbc37d4e93203be2b7029</t>
  </si>
  <si>
    <t>788f3d8d81e6d651db019793dec69e71641566e0</t>
  </si>
  <si>
    <t>2020-06-22T08:00:00Z</t>
  </si>
  <si>
    <t>fbdf1be50621a271054c5de2d40ca216605daafd</t>
  </si>
  <si>
    <t>6263700eee4888eaa266123ee3d40b6f6a022914</t>
  </si>
  <si>
    <t>5511c68a6c2128bff008776bc1dd2fed95eb73f5</t>
  </si>
  <si>
    <t>2020-06-20T00:00:00Z</t>
  </si>
  <si>
    <t>89eb815ef464156c477ed197d5e29a281057271d</t>
  </si>
  <si>
    <t>22f34f99f07b73d033412ffed654be932512631c</t>
  </si>
  <si>
    <t>2020-06-21T23:59:00Z</t>
  </si>
  <si>
    <t>906b0db9adc306551016163a8fb20764545a3114</t>
  </si>
  <si>
    <t>bf6ff32a2acdf8fed48af825519a10c8f3f09bbd</t>
  </si>
  <si>
    <t>54dba08f35a77c763bd54b6b8c63c90e1b8a79a5</t>
  </si>
  <si>
    <t>2020-06-22T13:00:00Z</t>
  </si>
  <si>
    <t>888e54066cf569e461b909b2c645fd4eb7895fec</t>
  </si>
  <si>
    <t>96e1712f54559dd348a634ccb87596f4e84eef0f</t>
  </si>
  <si>
    <t>51caa4ecdae071f688b357f020edc7e78c142806</t>
  </si>
  <si>
    <t>04cf3c70a4f5ca4a4d69f0a0f35f5b16347ff250</t>
  </si>
  <si>
    <t>e794b59ef492f071d1832f1a2506de8b056742ad</t>
  </si>
  <si>
    <t>2020-06-21T17:00:00Z</t>
  </si>
  <si>
    <t>6b05cf4ed37473fb53f0f3b80bd258a6c6ba54f7</t>
  </si>
  <si>
    <t>00c99bc2dedd72a815bd29e6c7a4f1fc08251e4c</t>
  </si>
  <si>
    <t>2020-06-21T19:46:00Z</t>
  </si>
  <si>
    <t>bc6e01a206aa52b87e4a02de627d6d9f9bd152d7</t>
  </si>
  <si>
    <t>2020-06-21T19:00:00Z</t>
  </si>
  <si>
    <t>e07b042266ec11967560de71330ad95b625b7293</t>
  </si>
  <si>
    <t>b42391ae48f8f602c7ada99d917402c494f51c05</t>
  </si>
  <si>
    <t>2020-06-22T11:35:00Z</t>
  </si>
  <si>
    <t>cdb6dc1b828e5e5323838cb8ca707e9e09b3dde3</t>
  </si>
  <si>
    <t>50e31d87becbd628b566ea5f9aa5f49be4212fda</t>
  </si>
  <si>
    <t>2020-06-21T21:50:00Z</t>
  </si>
  <si>
    <t>0d5039fb061bf7e2ff35fa72667255d0fb1b09d0</t>
  </si>
  <si>
    <t>2020-06-22T09:00:00Z</t>
  </si>
  <si>
    <t>cee602382dfaf23b1f003db3099e53581624a960</t>
  </si>
  <si>
    <t>63385e861e94b0768d34509ef019796cf9687d20</t>
  </si>
  <si>
    <t>2020-06-22T17:54:00Z</t>
  </si>
  <si>
    <t>a3e4942cae2856d56a5906b299508b6125b21aa9</t>
  </si>
  <si>
    <t>2020-06-22T11:30:00Z</t>
  </si>
  <si>
    <t>b45d091bd3f19e3558275a06e3c553099d6dba64</t>
  </si>
  <si>
    <t>49bcb9dc9919ba3fecd0d5c590269fe5e6755576</t>
  </si>
  <si>
    <t>2020-06-22T14:00:00Z</t>
  </si>
  <si>
    <t>0f6e9ae0548ba8690b786c78c0d05d67b7fb8116</t>
  </si>
  <si>
    <t>85aa53e73a102f523072a1e79a3ea44263840a5d</t>
  </si>
  <si>
    <t>2020-06-21T03:01:00Z</t>
  </si>
  <si>
    <t>01add73b8ffe6382e10ab32a6026a239363711ba</t>
  </si>
  <si>
    <t>8ae7d0648640a4dd2b2c0639d7f257f79cf57264</t>
  </si>
  <si>
    <t>2020-06-22T06:30:00Z</t>
  </si>
  <si>
    <t>9b843fea6d9572a5f0000c6b6fc656f0b6d0cbad</t>
  </si>
  <si>
    <t>2020-06-22T03:00:00Z</t>
  </si>
  <si>
    <t>be4aa022473a653d7b036950bbc13d7bba33328d</t>
  </si>
  <si>
    <t>d29a4ff68bdf2d4a71ccd78caa26a01d8050286a</t>
  </si>
  <si>
    <t>3bd7279a369d7f3e36038086fd27620e994bf5bc</t>
  </si>
  <si>
    <t>4af078a7e062b2f5700d612d40bd75d91e219575</t>
  </si>
  <si>
    <t>2020-06-22T16:40:00Z</t>
  </si>
  <si>
    <t>1d6e551ca3c56a8a003b1d0369fa21081622341f</t>
  </si>
  <si>
    <t>2020-06-22T12:23:00Z</t>
  </si>
  <si>
    <t>7a81d23ffbba641d8ec5cc94c59b51791d749231</t>
  </si>
  <si>
    <t>6ba3d4e7a95c71bdd34ec08e20af7ae61deb2f14</t>
  </si>
  <si>
    <t>2020-06-22T06:25:00Z</t>
  </si>
  <si>
    <t>a22bd93ae546d9a97abca5221fc765ff0c3face9</t>
  </si>
  <si>
    <t>06cc6bebde470b6a8a0e66f763faa1babbacff39</t>
  </si>
  <si>
    <t>c793ee78b972f36279a05af54aa64a889ad269f6</t>
  </si>
  <si>
    <t>2020-06-22T16:00:00Z</t>
  </si>
  <si>
    <t>ab224116759411b68d2702f6b7651fc086e3261a</t>
  </si>
  <si>
    <t>74ac479f2b05777b480f8f45a7f4d6f3e15b8f45</t>
  </si>
  <si>
    <t>2020-06-22T04:50:00Z</t>
  </si>
  <si>
    <t>baf60cbb762abd5078003c20fe0676415a39ee8a</t>
  </si>
  <si>
    <t>fb1c064baa425f70e34d0649b7dfbed9f853e13d</t>
  </si>
  <si>
    <t>2020-06-21T11:00:00Z</t>
  </si>
  <si>
    <t>0b30855920db4090cd2dd3df25d6a59f223058d2</t>
  </si>
  <si>
    <t>2020-06-20T19:40:00Z</t>
  </si>
  <si>
    <t>ac3f5f38e13bc6ea34908b19a1e38c797008a3cc</t>
  </si>
  <si>
    <t>87572bf2f1e588b6716d892f7643327d56b4cf96</t>
  </si>
  <si>
    <t>4af791371ead1a47bace0a71b5f5942b9aafdd9c</t>
  </si>
  <si>
    <t>267902e32d558222043e395fd6542f3570173a37</t>
  </si>
  <si>
    <t>08e1b8de64778c4bf0a71d3d87a00fecfa2d3857</t>
  </si>
  <si>
    <t>2081445095ac4ba02b5dd1b64da111d73874785c</t>
  </si>
  <si>
    <t>e1280ecb45aef44a9dccb5e1ecef24975716a2fd</t>
  </si>
  <si>
    <t>2020-06-20T18:00:00Z</t>
  </si>
  <si>
    <t>2a898fa9453380085fd14e620a80ae3e889d11cd</t>
  </si>
  <si>
    <t>2020-06-21T09:05:00Z</t>
  </si>
  <si>
    <t>00414b551f73210dd5567ca5d87e9a6082e99e9f</t>
  </si>
  <si>
    <t>2020-06-21T14:50:00Z</t>
  </si>
  <si>
    <t>3f8114dcb22ef877bb3229600b562474fa766867</t>
  </si>
  <si>
    <t>2020-06-19T22:00:00Z</t>
  </si>
  <si>
    <t>aeac6dec1a558e7a8b448f6c28d101c608e16c24</t>
  </si>
  <si>
    <t>1ab256a33c242b122d849205b2d6c8f5e94e26dd</t>
  </si>
  <si>
    <t>aa00062de20f684ae17011a614b17006e7eb3bc1</t>
  </si>
  <si>
    <t>e92999cdcabf2f09d87cda5b4ea16320a109a9db</t>
  </si>
  <si>
    <t>320cddb92896a1c69ec2952058f116c9fb07976f</t>
  </si>
  <si>
    <t>2020-06-20T23:59:00Z</t>
  </si>
  <si>
    <t>8ad4589967595d5cbb20b5669b2fd61c78704544</t>
  </si>
  <si>
    <t>2020-06-19T10:00:00Z</t>
  </si>
  <si>
    <t>ad6e822936a9e7da1b608137b2a4be8d9de99655</t>
  </si>
  <si>
    <t>3f461f1f580acd3f3cafcba775e67d3613e82aea</t>
  </si>
  <si>
    <t>2020-06-21T13:00:00Z</t>
  </si>
  <si>
    <t>1abd6e7fc200a472abab56fc539d08f82a8ebe80</t>
  </si>
  <si>
    <t>2020-06-21T10:00:00Z</t>
  </si>
  <si>
    <t>172e3929287f1ac2e97678747deb1ac0cc32b388</t>
  </si>
  <si>
    <t>6ab4a7b146e562e6616ab9090249d5b43c6048af</t>
  </si>
  <si>
    <t>0b890c7a1682beece33b7e620156f0998c521bc8</t>
  </si>
  <si>
    <t>397e2f8dc4c7aa77cfe31a243a2a6f3cf5640974</t>
  </si>
  <si>
    <t>2020-06-20T17:00:00Z</t>
  </si>
  <si>
    <t>a41646dfa4a20fc09ed65783e1dbc9a52f4e2ee7</t>
  </si>
  <si>
    <t>2020-06-21T15:00:00Z</t>
  </si>
  <si>
    <t>4e26ddc564e9a578ed81a23b90ba853c9376f296</t>
  </si>
  <si>
    <t>2020-06-18T21:18:00Z</t>
  </si>
  <si>
    <t>b746c922c6519e0f3ffb75cbd5f86459da7f90e5</t>
  </si>
  <si>
    <t>2020-06-16T19:00:00Z</t>
  </si>
  <si>
    <t>ee6a0c5cf713d315075ff61becd2c1911aa3f29a</t>
  </si>
  <si>
    <t>8826ea481c342d3bdf5cb280473c9f44bf0602ae</t>
  </si>
  <si>
    <t>2020-06-21T12:00:00Z</t>
  </si>
  <si>
    <t>80a8894b373e92ccb4cebd21524641e7f2bac513</t>
  </si>
  <si>
    <t>5b9bf0e03a57913ca4e63e4f3da32fc4b43656fc</t>
  </si>
  <si>
    <t>2020-06-20T19:50:00Z</t>
  </si>
  <si>
    <t>77da9188944d1a121adfb00374dfa5eb63e7c399</t>
  </si>
  <si>
    <t>2020-06-21T09:00:00Z</t>
  </si>
  <si>
    <t>185e5df5c1b030b51926d39d7a9120738be9837d</t>
  </si>
  <si>
    <t>a1e6bd43f1c1ed1fc88deaf2c723a5a1f2c267b5</t>
  </si>
  <si>
    <t>2020-06-21T17:01:00Z</t>
  </si>
  <si>
    <t>c3cc1c7486199cd7d48d648ef7bca65eca827496</t>
  </si>
  <si>
    <t>2020-06-21T18:01:00Z</t>
  </si>
  <si>
    <t>50e04fdb5eab69c7f4418640c53958ae611a2b9b</t>
  </si>
  <si>
    <t>d2f77279787a15de3c346f32dd27943dcb8e7a5e</t>
  </si>
  <si>
    <t>2020-06-21T14:00:00Z</t>
  </si>
  <si>
    <t>6dc0181147d6c6bc3cb8d5a20b5648b2b7f5bf01</t>
  </si>
  <si>
    <t>69db5104bfac7f9b024e5a6b2d8adf6b3d94a4b1</t>
  </si>
  <si>
    <t>2020-06-19T03:01:00Z</t>
  </si>
  <si>
    <t>09f4e63118c2ec90c28c15292039ad57a524019c</t>
  </si>
  <si>
    <t>474e4d8ca452e50e635cd3d0b88762edfd533702</t>
  </si>
  <si>
    <t>2020-06-21T06:30:00Z</t>
  </si>
  <si>
    <t>3ed988049e6bf2459c4722ac846fb33567194fbe</t>
  </si>
  <si>
    <t>2020-06-21T03:00:00Z</t>
  </si>
  <si>
    <t>705f2aa06264b5617ffff051f6bfde771cbc4e29</t>
  </si>
  <si>
    <t>2020-06-20T11:59:00Z</t>
  </si>
  <si>
    <t>65b6b0064eb12e3ecb8f173d49aed4e30e122f53</t>
  </si>
  <si>
    <t>0e98ba9eac28f4ebd7acf6326f046769f9534255</t>
  </si>
  <si>
    <t>a80a18ff81653c8fb7465f522a057810b8c31ea7</t>
  </si>
  <si>
    <t>2020-06-21T16:05:00Z</t>
  </si>
  <si>
    <t>f4bfb3222e77d25649e4ea37bfeff83581772dc5</t>
  </si>
  <si>
    <t>2020-06-21T12:48:00Z</t>
  </si>
  <si>
    <t>412863fa7a89384b1bac0b463b9c941c21239153</t>
  </si>
  <si>
    <t>adf5d50acd6074b124b0f8dec1410177b5348823</t>
  </si>
  <si>
    <t>2020-06-21T11:13:00Z</t>
  </si>
  <si>
    <t>bced8990017d84f13aa1fe16cbf64d0074f61c2a</t>
  </si>
  <si>
    <t>04addb0f46865eedea2ef10105fc9bb91112e746</t>
  </si>
  <si>
    <t>2020-06-21T02:59:00Z</t>
  </si>
  <si>
    <t>517f4c9dd716af7104404025735d6f06c14b700b</t>
  </si>
  <si>
    <t>2020-06-21T16:00:00Z</t>
  </si>
  <si>
    <t>3079df61ec7462527acc786d2e9ae495e009578c</t>
  </si>
  <si>
    <t>5abf253ecc0ef59340b0216bb8316c0ad779d92e</t>
  </si>
  <si>
    <t>2020-06-21T11:59:00Z</t>
  </si>
  <si>
    <t>ff56b0ed374c338ecb4b71fd399bbd9f14d4d240</t>
  </si>
  <si>
    <t>f08d36a866622b62dc4947cd8fb49364add0d4cd</t>
  </si>
  <si>
    <t>2020-06-20T11:00:00Z</t>
  </si>
  <si>
    <t>a57f6f4ad47873d42e4d2953aee0f7592ebb117c</t>
  </si>
  <si>
    <t>1301c7baa8275cff8fa4b1449f95b64d0a2e592e</t>
  </si>
  <si>
    <t>dc53638944160a6b9a9aab5e81d8c864afb7c47a</t>
  </si>
  <si>
    <t>7d499d7831b883d46a06d87b7fb10ee9ad08b381</t>
  </si>
  <si>
    <t>9a97613dcd9fd0fac2518fe15a126bac51ba1522</t>
  </si>
  <si>
    <t>a456764ab788a76e4ca8f6643c911b176b7ba7e2</t>
  </si>
  <si>
    <t>2020-06-19T20:30:00Z</t>
  </si>
  <si>
    <t>dbb81ac90957a73e8782a46b2df666626a38b33e</t>
  </si>
  <si>
    <t>2020-06-19T00:00:00Z</t>
  </si>
  <si>
    <t>e7e8625e9de1ffe82005d9fa12194f9d9371be4b</t>
  </si>
  <si>
    <t>2020-06-19T18:00:00Z</t>
  </si>
  <si>
    <t>f29d4a44131bc9f66e72eb842ef06ec16c2b5a3b</t>
  </si>
  <si>
    <t>2020-06-20T10:00:00Z</t>
  </si>
  <si>
    <t>dc690a01c80ca05330e21091aa6872a704d2909c</t>
  </si>
  <si>
    <t>2020-06-20T14:50:00Z</t>
  </si>
  <si>
    <t>0e6bf239486dfbf3b927e332bfae0e1e94ca5e00</t>
  </si>
  <si>
    <t>463fc272bcd24ca95ffce9c9ac8957fd99b65478</t>
  </si>
  <si>
    <t>ba9cd85d8288811780ebc9e67853173f4507d266</t>
  </si>
  <si>
    <t>172af4af09742574f838b6b16f46585abaf8c250</t>
  </si>
  <si>
    <t>2020-06-19T19:00:00Z</t>
  </si>
  <si>
    <t>2ecee2ecbb1f44f287a15fd6a1a0fdfd5d7088d4</t>
  </si>
  <si>
    <t>db6e32e408821860f437a460d301a65343134b2b</t>
  </si>
  <si>
    <t>2020-06-19T23:59:00Z</t>
  </si>
  <si>
    <t>30a37ca680e91062cf8951e725c013a8c0786e92</t>
  </si>
  <si>
    <t>3ccaf57f7415c6632cb43af5bafacd29e60327a7</t>
  </si>
  <si>
    <t>19b374c26b011a3891ff7c82e9c605bbeb38f618</t>
  </si>
  <si>
    <t>2020-06-20T13:00:00Z</t>
  </si>
  <si>
    <t>bdf7c12608c52f936c8a5efeb4886f8d63cdd147</t>
  </si>
  <si>
    <t>a8a4f147db00b7e2576bc261c31aee11f28a8fb6</t>
  </si>
  <si>
    <t>288b7370fce2d4ccffa6aafa902e2ea0012fc619</t>
  </si>
  <si>
    <t>75313559d9d869d91cc917db0af87a185c665fef</t>
  </si>
  <si>
    <t>a0e08e83a612a53d022b11f686e8f2d26a947f9d</t>
  </si>
  <si>
    <t>2020-06-19T17:00:00Z</t>
  </si>
  <si>
    <t>6cdfcdfe3f209a78f6175b8a4c148b761bba8f48</t>
  </si>
  <si>
    <t>2020-06-20T15:00:00Z</t>
  </si>
  <si>
    <t>3e1227b49774cdb5ef0ceef67fe1c4caba22babb</t>
  </si>
  <si>
    <t>536f977e534acff1c31cdf13af0790a2cbed5365</t>
  </si>
  <si>
    <t>9da9b9fc231b6cbd4ea6c7853b36fe4aff1faed6</t>
  </si>
  <si>
    <t>2020-06-20T13:30:00Z</t>
  </si>
  <si>
    <t>0f984616647c9e1a70f2eafaed933894157c1d8e</t>
  </si>
  <si>
    <t>2020-06-20T11:55:00Z</t>
  </si>
  <si>
    <t>79b759090f5570e8397223f6b56e9698ed76e39d</t>
  </si>
  <si>
    <t>5f7aa9fa8062b7cd0aafec5815bf816b9e34e43b</t>
  </si>
  <si>
    <t>2020-06-19T19:50:00Z</t>
  </si>
  <si>
    <t>9b8bbee15e47eb117384b1c259b7caca6fb77002</t>
  </si>
  <si>
    <t>2020-06-20T09:00:00Z</t>
  </si>
  <si>
    <t>f8708543d875368c343d454c7d25fdbddafd1b38</t>
  </si>
  <si>
    <t>b755f49005ef6f57ea9f0d30cd2deb866fc51604</t>
  </si>
  <si>
    <t>2020-06-20T18:01:00Z</t>
  </si>
  <si>
    <t>9339373c424aae7f251f3476a46e820d4eb25a08</t>
  </si>
  <si>
    <t>ab03919085eaf7dd955cb39582243880ca8c92c5</t>
  </si>
  <si>
    <t>d6c5d2e808b91f7171754553c7cf0c1d51470026</t>
  </si>
  <si>
    <t>2020-06-20T14:00:00Z</t>
  </si>
  <si>
    <t>32a5458bf429d018b95365e7f70741aa520bf703</t>
  </si>
  <si>
    <t>2020-06-20T08:00:00Z</t>
  </si>
  <si>
    <t>103440eb2b421b4f58a00824b04d3702ff0fed99</t>
  </si>
  <si>
    <t>7f9de04aac463fa64bcffd751650fbfd010294cd</t>
  </si>
  <si>
    <t>8be610e92e7e04e97a6f9da3d6aa4810d4959166</t>
  </si>
  <si>
    <t>2020-06-20T06:30:00Z</t>
  </si>
  <si>
    <t>6502023c94b8032f720bfdc9439d3f92d5e5bedb</t>
  </si>
  <si>
    <t>2020-06-20T03:00:00Z</t>
  </si>
  <si>
    <t>fcf53122581e938980ee8dee3d02a62691d837c0</t>
  </si>
  <si>
    <t>2020-06-19T11:59:00Z</t>
  </si>
  <si>
    <t>90db6c85e8cc6c4078b29f485ed3adcf5ac0f80e</t>
  </si>
  <si>
    <t>eff72e56f841b0c7a8dccd3bd51727dfad175c1c</t>
  </si>
  <si>
    <t>a6f9085fa261bb4b187c5c0b05e258cfcccde5c7</t>
  </si>
  <si>
    <t>2020-06-20T16:20:00Z</t>
  </si>
  <si>
    <t>87526af00f436dbc333b7752a75b5158d6a8c0f3</t>
  </si>
  <si>
    <t>2020-06-20T11:33:00Z</t>
  </si>
  <si>
    <t>3195e930c81d0fd4bbc0578fba174602c9d7392f</t>
  </si>
  <si>
    <t>01f563e4220950e531b720223ed3d2db6ac10a3d</t>
  </si>
  <si>
    <t>2020-06-19T22:41:00Z</t>
  </si>
  <si>
    <t>f62bfa23b2be3e7d91d54f0b518709fd01b5a815</t>
  </si>
  <si>
    <t>2d86d58654e6424fa81a7f75c0e63252a95f2dcc</t>
  </si>
  <si>
    <t>2020-06-20T02:59:00Z</t>
  </si>
  <si>
    <t>fed03b3df4161d0336dac731f13c41df6ffb5ea5</t>
  </si>
  <si>
    <t>2020-06-20T16:00:00Z</t>
  </si>
  <si>
    <t>3a0ac8450f74993072ce221c3f5b992ae3715d04</t>
  </si>
  <si>
    <t>40aac45cb4a27ceb54fd4da1c56dc94adab9f9a5</t>
  </si>
  <si>
    <t>2020-06-20T12:00:00Z</t>
  </si>
  <si>
    <t>2d1071183a8222a16b93cc8b2a97b95f9d777315</t>
  </si>
  <si>
    <t>74a55cbc837031eedfb8c8b039b682a644bbdfb2</t>
  </si>
  <si>
    <t>2020-06-19T11:00:00Z</t>
  </si>
  <si>
    <t>5d273d4dea15e017436fcc5829265302006beebd</t>
  </si>
  <si>
    <t>2020-06-19T15:40:00Z</t>
  </si>
  <si>
    <t>838db3eba8d977792c421c34389b35139af197d4</t>
  </si>
  <si>
    <t>480da3bc6d4bfda70571e1726eb6b5508c1bd023</t>
  </si>
  <si>
    <t>d4bac2e3015d2f2b8e8a4ec530738cb58db0381f</t>
  </si>
  <si>
    <t>c9e14b91ae2ff1e58b4abcb08c75bcfd96a3f760</t>
  </si>
  <si>
    <t>be3d342bfe32e3ac709de4cdb3440f2c75ea893c</t>
  </si>
  <si>
    <t>2020-06-18T20:30:00Z</t>
  </si>
  <si>
    <t>34a8bf93e94462ce82e855bfe3a089e19de4d267</t>
  </si>
  <si>
    <t>2020-06-18T00:00:00Z</t>
  </si>
  <si>
    <t>a220eba5112fb0faa274dadc3e68afa782b58a89</t>
  </si>
  <si>
    <t>2020-06-18T06:00:00Z</t>
  </si>
  <si>
    <t>c2f7b3e82ce1510c0d8c0fbe0df230cc4e1764c2</t>
  </si>
  <si>
    <t>2b8aa2d1963e5dbc7947fca9a65ab52334980aa4</t>
  </si>
  <si>
    <t>2020-06-19T14:50:00Z</t>
  </si>
  <si>
    <t>88b995767f8336a5333126f9a5fa4a812b74e93f</t>
  </si>
  <si>
    <t>2020-06-19T07:30:00Z</t>
  </si>
  <si>
    <t>f896c9940de97c008565cb3d9723cb0e2fa132ee</t>
  </si>
  <si>
    <t>2020-06-18T18:00:00Z</t>
  </si>
  <si>
    <t>eb1aa6b15e3f6a46f04e21b17f4d68e9c7b5962f</t>
  </si>
  <si>
    <t>c00b030361276ed7e5949d746fa8f8c4415457e2</t>
  </si>
  <si>
    <t>2020-06-18T19:00:00Z</t>
  </si>
  <si>
    <t>3c52e562724e8bb77d10401eb7b40858196b7f3e</t>
  </si>
  <si>
    <t>2020-06-18T12:59:00Z</t>
  </si>
  <si>
    <t>30257d208fc979f8f98eabc63d48602fe11cfca5</t>
  </si>
  <si>
    <t>2020-06-18T23:59:00Z</t>
  </si>
  <si>
    <t>720a0c8830f398f53713d43e946ce26cd11254fb</t>
  </si>
  <si>
    <t>183603ad2680800cc1988b16e981ddfe0e22514f</t>
  </si>
  <si>
    <t>a2171c4566723a1bd9e6802c3fb5020fa53b8025</t>
  </si>
  <si>
    <t>2020-06-18T13:00:00Z</t>
  </si>
  <si>
    <t>ad3078e257fed65f8c159af95bba228780802599</t>
  </si>
  <si>
    <t>be24f908a9615926c0827172c18054bdaae238ce</t>
  </si>
  <si>
    <t>08005b25cdf606dc02080a193d1f6a8cb43de30e</t>
  </si>
  <si>
    <t>bcb6444632ccf5e9935440f50c8c61fa9a620c4e</t>
  </si>
  <si>
    <t>84e1b7951c93965d82442854fbb16d144ea34b14</t>
  </si>
  <si>
    <t>2020-06-18T17:00:00Z</t>
  </si>
  <si>
    <t>0cdf002a223f17e7dd8602a55c6ed3a76686cb3a</t>
  </si>
  <si>
    <t>2020-06-19T15:00:00Z</t>
  </si>
  <si>
    <t>de3cb9b85dd4c574e53c2854f0644016593dfa1c</t>
  </si>
  <si>
    <t>72ad7451ea3fa00282677a1c9763a3ce84ad9272</t>
  </si>
  <si>
    <t>2020-06-16T18:00:00Z</t>
  </si>
  <si>
    <t>82355738dbf4ec042b1af9105b57439c9f0fa686</t>
  </si>
  <si>
    <t>441e78e56f66a0f1c114494f6d9f25e3c98eefe1</t>
  </si>
  <si>
    <t>2020-06-19T11:55:00Z</t>
  </si>
  <si>
    <t>27b68883f16c0a22204856570e2ebc1c726fa054</t>
  </si>
  <si>
    <t>2020-06-19T13:00:00Z</t>
  </si>
  <si>
    <t>c32c884bb4305338d3e44283f1b5fe7d97b4245e</t>
  </si>
  <si>
    <t>2020-06-18T19:55:00Z</t>
  </si>
  <si>
    <t>f59b3201c9abf6c57d5524af4294ce87441a59cf</t>
  </si>
  <si>
    <t>2020-06-18T09:00:00Z</t>
  </si>
  <si>
    <t>80a0bf44a050bdd3daeed3f20d9275b274616d20</t>
  </si>
  <si>
    <t>d87cfbc03cf4b510469d18b0d68b35e85fe64e8c</t>
  </si>
  <si>
    <t>2020-06-19T19:45:00Z</t>
  </si>
  <si>
    <t>206433134f4fff2c3efb7cf0243d5b99a78a0b58</t>
  </si>
  <si>
    <t>2020-06-19T11:30:00Z</t>
  </si>
  <si>
    <t>7e0edd8a7e7e48718ea386dc46aaa53ed09fd5ed</t>
  </si>
  <si>
    <t>84a649ad67ce89b3e41a68d6de2da6d8bf18ea55</t>
  </si>
  <si>
    <t>2020-06-19T14:00:00Z</t>
  </si>
  <si>
    <t>636af16a01b378508ff5831c45f750ae9e857990</t>
  </si>
  <si>
    <t>b72e74f37cae110f57a797f56e54b0e1b17731e4</t>
  </si>
  <si>
    <t>2020-06-18T03:01:00Z</t>
  </si>
  <si>
    <t>aff228a4dcc63d467034d98e3b60f17b5d95f5e0</t>
  </si>
  <si>
    <t>244e9b305dd0086648217da74260d3ca025587ac</t>
  </si>
  <si>
    <t>2020-06-19T06:30:00Z</t>
  </si>
  <si>
    <t>1eec18fce77ed35de242180ca5daeb1b82571b95</t>
  </si>
  <si>
    <t>2020-06-19T03:00:00Z</t>
  </si>
  <si>
    <t>cd3f629be916bbc5ab666feae5e32fcd26148cd1</t>
  </si>
  <si>
    <t>2020-06-19T16:00:00Z</t>
  </si>
  <si>
    <t>a74eda2173eba910152789249ca44498ac59aaa5</t>
  </si>
  <si>
    <t>d0a5f7676f2a9ebe67b472ce20077dcb54318079</t>
  </si>
  <si>
    <t>331e5c73e28af26ac1ba1836fe9d1bd207a6cf83</t>
  </si>
  <si>
    <t>b555213f23f7295c23904b98a847f8db991fb5e0</t>
  </si>
  <si>
    <t>2020-06-19T10:20:00Z</t>
  </si>
  <si>
    <t>e37faab0efcf291401759d912ddf150cdc541dd0</t>
  </si>
  <si>
    <t>2bead3c1447bf16e08660b7397e4a32c9a704c6f</t>
  </si>
  <si>
    <t>2020-06-19T06:08:00Z</t>
  </si>
  <si>
    <t>67ae4b1cb06fdd6c1480e9562c27d59727946611</t>
  </si>
  <si>
    <t>d027202c6e68128a1714999cd5aee1e0b8a0a856</t>
  </si>
  <si>
    <t>2020-06-18T02:59:00Z</t>
  </si>
  <si>
    <t>ca71b81303d4036c2e335ccb1c228d295d181b1c</t>
  </si>
  <si>
    <t>c975677259b863781507233c3a064fc5e3c83355</t>
  </si>
  <si>
    <t>c6fd9ce7d4cc440fd65e6c2c10ee1dc11e6f6bd8</t>
  </si>
  <si>
    <t>736d2b491c36974ff4b3fac2109d4140c1ddf090</t>
  </si>
  <si>
    <t>b5df597c9714ab3d4123dba037556795f7915281</t>
  </si>
  <si>
    <t>2020-06-18T11:00:00Z</t>
  </si>
  <si>
    <t>be930f43e78ef6ff93870cf4c6c67779ce66f443</t>
  </si>
  <si>
    <t>2020-06-18T15:10:00Z</t>
  </si>
  <si>
    <t>eb4c68d9c3a425a7224ebd79e36b3bf6cda90162</t>
  </si>
  <si>
    <t>b61f68eb1a35f23794ab20d77ba977c4efb28f60</t>
  </si>
  <si>
    <t>1c711f2097a7a30b0c47852d42ed228cd7a695bd</t>
  </si>
  <si>
    <t>52f53fcb9b00b8fa7454ceee6133e98fe0abbdd0</t>
  </si>
  <si>
    <t>067aa5ba1f3a4702a1218c3524c81a7b1a68520f</t>
  </si>
  <si>
    <t>2020-06-17T20:30:00Z</t>
  </si>
  <si>
    <t>4783d452e826b50ecfa19adf84e2b2d21c04510a</t>
  </si>
  <si>
    <t>2020-06-17T00:00:00Z</t>
  </si>
  <si>
    <t>e3104c9cb5e9f56f51b88764c785c82e00d75234</t>
  </si>
  <si>
    <t>2020-06-17T18:00:00Z</t>
  </si>
  <si>
    <t>195d367529c6e99defe52a16ce47be05fecd558b</t>
  </si>
  <si>
    <t>2020-06-18T10:00:00Z</t>
  </si>
  <si>
    <t>286005704f9a318ff6b0d1f93d66c64940e734ab</t>
  </si>
  <si>
    <t>2020-06-18T14:50:00Z</t>
  </si>
  <si>
    <t>798288b0fd31de3bfc1d38e8176c6c182c0b4e2a</t>
  </si>
  <si>
    <t>2020-06-18T06:45:00Z</t>
  </si>
  <si>
    <t>154b05d87f0abb5fdb5df76ee154b455bc3cf54d</t>
  </si>
  <si>
    <t>c68648c353e014ee22d878026cdcbdb547660dd2</t>
  </si>
  <si>
    <t>910664e70bebf1ea9624ebb5e37b6fc46329388e</t>
  </si>
  <si>
    <t>2020-06-17T19:00:00Z</t>
  </si>
  <si>
    <t>c8749435cb10dbf90f89f394360e9ebe10f49fc9</t>
  </si>
  <si>
    <t>e3a14dbde4741b4c04bf3ec10a2ade78c90737cb</t>
  </si>
  <si>
    <t>2020-06-17T23:59:00Z</t>
  </si>
  <si>
    <t>66fcd99ce91e09ff9ff3bb38e7b2a9420afa2ee1</t>
  </si>
  <si>
    <t>2020-06-17T10:00:00Z</t>
  </si>
  <si>
    <t>b8b1e6cd2c2355d5fc7a9f31d00c4a360ef834f3</t>
  </si>
  <si>
    <t>e4411058715ca5311fa33ce5079b8661482f6f1c</t>
  </si>
  <si>
    <t>2020-06-17T13:00:00Z</t>
  </si>
  <si>
    <t>b1784049399b15a87364c9c0a52bda53e7600616</t>
  </si>
  <si>
    <t>b6d6cc9317004c6269ba38bbdda37ad432d3977a</t>
  </si>
  <si>
    <t>0350f3adb53d3b1f2ef8b6b2c09d2618d6350830</t>
  </si>
  <si>
    <t>c965dd78d4e15e3314c717df9ed716d4e8423b53</t>
  </si>
  <si>
    <t>c40076e88fb7fe982727cb83b63bda545e87aefc</t>
  </si>
  <si>
    <t>2020-06-17T17:00:00Z</t>
  </si>
  <si>
    <t>6a556ef2747d9ae057b232e3566457462cf862db</t>
  </si>
  <si>
    <t>2020-06-18T15:00:00Z</t>
  </si>
  <si>
    <t>9787f9e9a6ff066e156d6a1355e93d3fa7c3845a</t>
  </si>
  <si>
    <t>2020-06-16T18:09:00Z</t>
  </si>
  <si>
    <t>128ab5a19738af57f53d3d9fea39858be2f13229</t>
  </si>
  <si>
    <t>91de81a97476559f957fc883dccc5592c1b28a16</t>
  </si>
  <si>
    <t>5b6073cb7f72664d29d32123ef18076046a1f9eb</t>
  </si>
  <si>
    <t>2020-06-18T12:00:00Z</t>
  </si>
  <si>
    <t>4427a77e6aea72d08986220e235348a3f3449b19</t>
  </si>
  <si>
    <t>558e5bf78bc6311d9e0245b5b401cfd1ecdc6bbd</t>
  </si>
  <si>
    <t>2020-06-17T20:00:00Z</t>
  </si>
  <si>
    <t>8252666bff5fafcffa4eb0b685c7904096a0051e</t>
  </si>
  <si>
    <t>e05282b68a2fcc9507107f27d50f4c6dcd63a9b1</t>
  </si>
  <si>
    <t>0d3539318b8a73c23623af1835565c04e35fa702</t>
  </si>
  <si>
    <t>2020-06-19T13:41:00Z</t>
  </si>
  <si>
    <t>4d133e24f6f9e7bfc8c64d1edcec023d917eb1f5</t>
  </si>
  <si>
    <t>2a54ea10b3846a5680fcd688d4434421d6ac0a10</t>
  </si>
  <si>
    <t>01052048035eaf8ab1c6ed41676e08c4b7f82e2e</t>
  </si>
  <si>
    <t>2020-06-18T14:00:00Z</t>
  </si>
  <si>
    <t>963b5aa8f381d747fefc145d6dcc9c33513ec355</t>
  </si>
  <si>
    <t>f47f3a23bec637f62d6c1198994b5bfa38abba92</t>
  </si>
  <si>
    <t>2020-06-17T03:01:00Z</t>
  </si>
  <si>
    <t>d126e9b00361cb225e0264833288b95f5f310247</t>
  </si>
  <si>
    <t>76c794238df8bd70ae17cc68f4057e2cb69e51ad</t>
  </si>
  <si>
    <t>2020-06-18T06:30:00Z</t>
  </si>
  <si>
    <t>2dd097dec9f045a9179b28818669cff9b649d0a6</t>
  </si>
  <si>
    <t>2020-06-18T03:00:00Z</t>
  </si>
  <si>
    <t>4455e9398547f9d823eba90e558ca490fc16a35c</t>
  </si>
  <si>
    <t>c3d6f3a76517e20a015bae265fe1c4e07f408dc4</t>
  </si>
  <si>
    <t>c87bc4762b4fb533317294f7b2a26e80fceea94c</t>
  </si>
  <si>
    <t>339de979a7f406dc8f778bd495784578846cf382</t>
  </si>
  <si>
    <t>2020-06-18T17:15:00Z</t>
  </si>
  <si>
    <t>4164ee12773522fa1403e3ae0b72a7f9f609067b</t>
  </si>
  <si>
    <t>2020-06-18T10:14:00Z</t>
  </si>
  <si>
    <t>d9d9c997da44a9af9006984d241d974ccef1c458</t>
  </si>
  <si>
    <t>59e89cdedf8f4e344704bb351c8d135368430c24</t>
  </si>
  <si>
    <t>2020-06-17T08:34:00Z</t>
  </si>
  <si>
    <t>2ef76a4db905c207c9000c178d1f5465cd16d00f</t>
  </si>
  <si>
    <t>46d3a3f43a74eab6ebd076504599219d1356ccc0</t>
  </si>
  <si>
    <t>2020-06-17T02:59:00Z</t>
  </si>
  <si>
    <t>44e5acf6c3fd6a084ed96911e82ea0ddba386686</t>
  </si>
  <si>
    <t>2020-06-18T16:00:00Z</t>
  </si>
  <si>
    <t>fe157a2b99f8f475d971fedf36d1431c6b28fc66</t>
  </si>
  <si>
    <t>342c6bda5e1c71c55c0711e835fab1fa1e414c5e</t>
  </si>
  <si>
    <t>dc9c2980829dfc4a9cb22ff3425925f26017b5ca</t>
  </si>
  <si>
    <t>b38216cce1ab2aec876c3ea3788bb8f12d2d2f20</t>
  </si>
  <si>
    <t>2020-06-17T11:00:00Z</t>
  </si>
  <si>
    <t>ca9c75307226b8bca3196900881fe2a9522f1a7b</t>
  </si>
  <si>
    <t>2020-06-17T15:10:00Z</t>
  </si>
  <si>
    <t>fa14619392148af37fa17d9a8011b95a43776aa0</t>
  </si>
  <si>
    <t>a1a0c07fed67fc5f230daaf168098fb9a45e558f</t>
  </si>
  <si>
    <t>ba8ec106172022f2f7f3375e9665a6546719c47a</t>
  </si>
  <si>
    <t>4c8717439d6d5a2a8d5a9d9f264fd8904b092ceb</t>
  </si>
  <si>
    <t>e3c4594300eec64e7eb222227967ca25cc90608c</t>
  </si>
  <si>
    <t>2020-06-17T16:00:00Z</t>
  </si>
  <si>
    <t>b08b0fc611c2a6491d96eba23370b414e1d0f76c</t>
  </si>
  <si>
    <t>2020-06-16T00:00:00Z</t>
  </si>
  <si>
    <t>a7016b2880c81fe168d4244e274c7761e8a718be</t>
  </si>
  <si>
    <t>462c3b793ae27a68cd0b9bd0d3e5838412ede35c</t>
  </si>
  <si>
    <t>89eb602fb9311109af76cfa7695b23782d482034</t>
  </si>
  <si>
    <t>2020-06-17T14:50:00Z</t>
  </si>
  <si>
    <t>e17d355fbf2ff81e166d7f96a85be371c54f20fe</t>
  </si>
  <si>
    <t>2020-06-17T06:45:00Z</t>
  </si>
  <si>
    <t>1496421d17270def56b135509af9d12328453c73</t>
  </si>
  <si>
    <t>8efd327108f20c231fbd6c4693b62485af9108fd</t>
  </si>
  <si>
    <t>6666a4683de4ce2d7b12026ab6d0f3081e07c2b3</t>
  </si>
  <si>
    <t>b9a8be08689cae262b5e9659bdee96a6db5c1b03</t>
  </si>
  <si>
    <t>997e576c47dbbbd6f8b038521ad45fa29ece0cfa</t>
  </si>
  <si>
    <t>2020-06-16T23:59:00Z</t>
  </si>
  <si>
    <t>d0087f21a3f10e45e0ef6c8c3e23729a5ecbed90</t>
  </si>
  <si>
    <t>520cab0eeba238037638460aea58373af2afd785</t>
  </si>
  <si>
    <t>94f5e186a8243851b4ae6c03b5ce998d510dad6c</t>
  </si>
  <si>
    <t>62ff28cbdb55e87efb2d8ae60d44e7f6c5203829</t>
  </si>
  <si>
    <t>34c596f4d62a89a12be9f2ae68eb3149a6481077</t>
  </si>
  <si>
    <t>5abefd3a137dd550239eb852f7f4d61d8c18fb8b</t>
  </si>
  <si>
    <t>5aa1b6ebfb17d5c48bed83a8e616aac1b2f68054</t>
  </si>
  <si>
    <t>c5848de284806677c58a9dd307c61f3ab9e852e7</t>
  </si>
  <si>
    <t>2020-06-16T17:00:00Z</t>
  </si>
  <si>
    <t>a19b9362fa534e70231e702b0cb5d36c5568672b</t>
  </si>
  <si>
    <t>2020-06-17T15:00:00Z</t>
  </si>
  <si>
    <t>97df4a680607f445367b35895aab5d6971eb533e</t>
  </si>
  <si>
    <t>df079bef31914eb5bd39823d6e4917a2b22240f4</t>
  </si>
  <si>
    <t>38cb378caa7260fd175fc42d9c56d4d58b5aa783</t>
  </si>
  <si>
    <t>6a1033d40bce8ae66aba05cf502281ce3ac8a9cf</t>
  </si>
  <si>
    <t>2020-06-17T12:00:00Z</t>
  </si>
  <si>
    <t>27994f7ae6176c1b8f95757a16592630138dc036</t>
  </si>
  <si>
    <t>28ad6529a8bd66fe71e3ef25ab7399bd33c4a80c</t>
  </si>
  <si>
    <t>2020-06-16T20:15:00Z</t>
  </si>
  <si>
    <t>8a0e0d2d810ecb6542d06bd6861dca6e56e89856</t>
  </si>
  <si>
    <t>2020-06-17T09:00:00Z</t>
  </si>
  <si>
    <t>dcfcb2ef186025db5e04096b45fc8199d7bacdf0</t>
  </si>
  <si>
    <t>62090de194f524582e9ce90f980d72336bf163cf</t>
  </si>
  <si>
    <t>2020-06-17T18:45:00Z</t>
  </si>
  <si>
    <t>fc8701c5c514f2a500b4c8e1cd39326a830fbf19</t>
  </si>
  <si>
    <t>95582979cd4b940918cce764bee97a8f5967a3eb</t>
  </si>
  <si>
    <t>0610b9fb70e3237ecf3385c5effc189872516489</t>
  </si>
  <si>
    <t>2020-06-17T14:00:00Z</t>
  </si>
  <si>
    <t>deb1952e24782f602afda639794d8f5678b7facb</t>
  </si>
  <si>
    <t>2020-06-17T08:00:00Z</t>
  </si>
  <si>
    <t>14c6fc078d8cc2468cbfec2748349d492b057b2a</t>
  </si>
  <si>
    <t>2020-06-16T03:01:00Z</t>
  </si>
  <si>
    <t>b2d69e7fedadfddd8fc0b73c407acac8569a915b</t>
  </si>
  <si>
    <t>8bdff7d70f5d9143b5b915040117d04b60302a1a</t>
  </si>
  <si>
    <t>2020-06-17T06:30:00Z</t>
  </si>
  <si>
    <t>900f7b0e923c959b74f0ea13fad5fd8aa5e17596</t>
  </si>
  <si>
    <t>2020-06-17T03:00:00Z</t>
  </si>
  <si>
    <t>a8e112ff73f6be3b335a57c5d1e3b6d812a09c32</t>
  </si>
  <si>
    <t>4bbfdc39fa9cf0e509cea91862093cdcf051b268</t>
  </si>
  <si>
    <t>e2d5c2eba79fc80ddb5bf712af9ff37d35198168</t>
  </si>
  <si>
    <t>01cc2ee6bf17d12b3c2724f2ffe446d7ef2b674d</t>
  </si>
  <si>
    <t>2020-06-17T16:45:00Z</t>
  </si>
  <si>
    <t>9e3683a2f76107cdef221b464526f87bc25a89b7</t>
  </si>
  <si>
    <t>2020-06-17T10:18:00Z</t>
  </si>
  <si>
    <t>0dbfa99a83dd84d4e7b4c901939c39eb497d3859</t>
  </si>
  <si>
    <t>28a2e7e50eeaac0ba278984896091148b6145fee</t>
  </si>
  <si>
    <t>0f687c3e44bfd7040a90c24bd5a483e8988381d0</t>
  </si>
  <si>
    <t>f46d4eb50a9474b064767c494c7cf43aa83ec0c2</t>
  </si>
  <si>
    <t>2020-06-16T02:59:00Z</t>
  </si>
  <si>
    <t>529014374da419487b63cbf5d4144f5fc29e2240</t>
  </si>
  <si>
    <t>dda11c58dffca58b4eded9c5854d614767ef2189</t>
  </si>
  <si>
    <t>2eab833a8beea19114179852186eac90befc807f</t>
  </si>
  <si>
    <t>9a1c1c62aacd5869535b49fcf8b9c5ec8a5cdfed</t>
  </si>
  <si>
    <t>d699c762bce7b46caa3e22c3fb2909a878307fe1</t>
  </si>
  <si>
    <t>2020-06-16T11:00:00Z</t>
  </si>
  <si>
    <t>7187b158d7b642a668cbfc3e56bc258e55ce8004</t>
  </si>
  <si>
    <t>2020-06-16T15:10:00Z</t>
  </si>
  <si>
    <t>08763ae9600e4387cbb82a3a4255b137468d420d</t>
  </si>
  <si>
    <t>2fb2aa78ff37d0d7692002344042b2727bb8d5ca</t>
  </si>
  <si>
    <t>b3048918da7f3a074ef80e6420cadc8dd73199b6</t>
  </si>
  <si>
    <t>851afe7d70c4966b644968e2d43ac71095ff6e87</t>
  </si>
  <si>
    <t>7fa41abb4e3ffdae64d52e0fb8dd40186c06a9e8</t>
  </si>
  <si>
    <t>2020-06-16T20:30:00Z</t>
  </si>
  <si>
    <t>c3535f8f0cf49e94608e0673c99fa5d867e3089c</t>
  </si>
  <si>
    <t>2020-06-15T00:00:00Z</t>
  </si>
  <si>
    <t>681b2e919ad91ff0eb7e7cc8e1cc69f387be7094</t>
  </si>
  <si>
    <t>2020-06-15T18:00:00Z</t>
  </si>
  <si>
    <t>99a98678dc6881b9e57301c578d798ce544b410f</t>
  </si>
  <si>
    <t>2020-06-16T10:00:00Z</t>
  </si>
  <si>
    <t>9df41cc220861751b82182d46f3219eafda206f6</t>
  </si>
  <si>
    <t>2020-06-16T15:32:00Z</t>
  </si>
  <si>
    <t>ed4b41c6c9b5446474f8b0507f79a4a75d6a4f49</t>
  </si>
  <si>
    <t>2020-06-16T07:30:00Z</t>
  </si>
  <si>
    <t>51932799acb94da1530e6499d1fcb2a9affab025</t>
  </si>
  <si>
    <t>b8b0d95abc3805066a50a14a84b4f2869c14fdc0</t>
  </si>
  <si>
    <t>1bf750072ee63bbdbd9f034f387cf5778de47a5e</t>
  </si>
  <si>
    <t>2020-06-15T19:00:00Z</t>
  </si>
  <si>
    <t>a40706ffec50226dc8b8709bc4246378c9685d17</t>
  </si>
  <si>
    <t>d5d2503ac415bacbeb6d0e6a038b14f11ecd56e8</t>
  </si>
  <si>
    <t>2020-06-15T23:59:00Z</t>
  </si>
  <si>
    <t>d6b2e480d459f7e9e8cda1346f156e712a6b9999</t>
  </si>
  <si>
    <t>2020-06-15T13:30:00Z</t>
  </si>
  <si>
    <t>bcf3c1cc4149a42c80ebd86f9dc9a6d3ba5d6ddc</t>
  </si>
  <si>
    <t>98105d2b79c081faaf0ac947dd5aa326179a3387</t>
  </si>
  <si>
    <t>2020-06-16T13:00:00Z</t>
  </si>
  <si>
    <t>81cfcdce8c02aaa9797c052e61d1ceb01684b460</t>
  </si>
  <si>
    <t>f8bc32b524bfa18358f57df00fdfa337948526ce</t>
  </si>
  <si>
    <t>407e93b84d81222ece140ae67e5a70034b86f5e2</t>
  </si>
  <si>
    <t>18a2a9438ad42a1bdc556f10352a7fdc2c910ad7</t>
  </si>
  <si>
    <t>7e5a75339e6d4a2c34d1cd33e66a9085b25a6d11</t>
  </si>
  <si>
    <t>2020-06-15T17:00:00Z</t>
  </si>
  <si>
    <t>3a7ebf81df589fc7354d79346b5989953ff3cfbf</t>
  </si>
  <si>
    <t>2020-06-16T15:00:00Z</t>
  </si>
  <si>
    <t>27f9f488c83deeb4517705915aa7e119bda7c4e9</t>
  </si>
  <si>
    <t>2020-06-15T18:09:00Z</t>
  </si>
  <si>
    <t>32a13ce595b1674eee6818dfc97cf7965b7e19e3</t>
  </si>
  <si>
    <t>d34ab247d52f26e3fcc2f1365141e152652480f3</t>
  </si>
  <si>
    <t>726b153fd5e65634e737b9c71d1bb83ac389b7d7</t>
  </si>
  <si>
    <t>5f18beb875ce7ba77cbebe29366b9a97457b1990</t>
  </si>
  <si>
    <t>4bae1d8d7647e7d3f7149d8d796f2095ad95bf2d</t>
  </si>
  <si>
    <t>2020-06-15T19:50:00Z</t>
  </si>
  <si>
    <t>a84a5e15deb3587214493c6c2c7b7afeba2f11bf</t>
  </si>
  <si>
    <t>2020-06-16T09:00:00Z</t>
  </si>
  <si>
    <t>87c9e6525ae0a419fcecf5d243fca0f048c2e489</t>
  </si>
  <si>
    <t>b0c3331a6b71a95061c642c4f92f358b8da4eb16</t>
  </si>
  <si>
    <t>2020-06-16T17:51:00Z</t>
  </si>
  <si>
    <t>5fa6baa2b188df0b05bd72d9c67363c25ac50dcd</t>
  </si>
  <si>
    <t>2020-06-16T11:10:00Z</t>
  </si>
  <si>
    <t>770599fe94983042f6ea5b83298314ff8d768955</t>
  </si>
  <si>
    <t>558f7defea59182a059fb45db516b185ce920d99</t>
  </si>
  <si>
    <t>2020-06-16T14:00:00Z</t>
  </si>
  <si>
    <t>5eca8a54541ff354c8de2da8931ebe156af15dd6</t>
  </si>
  <si>
    <t>2020-06-16T08:00:00Z</t>
  </si>
  <si>
    <t>9716efe2aefc516be40f257d57c9dfb13d8ca275</t>
  </si>
  <si>
    <t>2020-06-14T00:00:00Z</t>
  </si>
  <si>
    <t>e193180834491a099a159e1da89caed13432e745</t>
  </si>
  <si>
    <t>b98bb89ddbbc0d5bd792c3ffec98f3b9fa7b6535</t>
  </si>
  <si>
    <t>2020-06-16T06:30:00Z</t>
  </si>
  <si>
    <t>c32b62a02d3c55b3683e6f781fa31f68dcd5e17d</t>
  </si>
  <si>
    <t>2020-06-16T03:00:00Z</t>
  </si>
  <si>
    <t>8e622cdc973b07c20c777a5fa438eba3811273e7</t>
  </si>
  <si>
    <t>8382c072cedfa21ce7050d7d74f3c4318b1aac0d</t>
  </si>
  <si>
    <t>65f883d62a9a5b2fae004bd33129746b0a5d568a</t>
  </si>
  <si>
    <t>a9817030fafb6951f3d555fdb2aa4c03eb364d19</t>
  </si>
  <si>
    <t>2020-06-16T17:15:00Z</t>
  </si>
  <si>
    <t>fc78e5aec5989cba4cc6b3d9e8ee330d9486391b</t>
  </si>
  <si>
    <t>2020-06-16T10:36:00Z</t>
  </si>
  <si>
    <t>b903e8a6f35841ba0679fc4ee9747e8029d50e9a</t>
  </si>
  <si>
    <t>5f632c8de2fa5aa25c7512178f262a86d3486cfc</t>
  </si>
  <si>
    <t>2020-06-15T07:46:00Z</t>
  </si>
  <si>
    <t>9e8f7ffa515ad5579113cfc69c7e6aa56409a1c1</t>
  </si>
  <si>
    <t>9ade4abd35f79aa642f9b7d8de4f2e0eb1ed0c90</t>
  </si>
  <si>
    <t>2020-06-15T02:59:00Z</t>
  </si>
  <si>
    <t>965ceffc96ced701e8a6cc94f6d7aabd3388378c</t>
  </si>
  <si>
    <t>2020-06-16T16:00:00Z</t>
  </si>
  <si>
    <t>78df633a599e1752939939362eae5517ce8e0c5e</t>
  </si>
  <si>
    <t>ad7067f8d861614040095b8223e3e0c04d24a081</t>
  </si>
  <si>
    <t>8af3b94ebc477240d84c3839ed693c7c7ed82254</t>
  </si>
  <si>
    <t>26a3bc37211d9bf8a953c58f2046c6c967e31692</t>
  </si>
  <si>
    <t>2020-06-15T11:00:00Z</t>
  </si>
  <si>
    <t>f000284d85ee2bbd83767d371fd5fd715e4bc4b6</t>
  </si>
  <si>
    <t>6095ea99e678a948b31a489ec28f22bbdd9d985f</t>
  </si>
  <si>
    <t>02dd1783e49346ba6c4ee28c75f705ade9f359e4</t>
  </si>
  <si>
    <t>2d7b9e5aeb751295810376c0639f524a12a20911</t>
  </si>
  <si>
    <t>847e77f6dcc1cef142aad25200df6e89943179c2</t>
  </si>
  <si>
    <t>e336cf2d4a056f6d8e78681e5bfc4654587ca338</t>
  </si>
  <si>
    <t>2020-06-14T20:30:00Z</t>
  </si>
  <si>
    <t>5a2f5f4a6808ad1b3e26df078e205ff87c4eef9e</t>
  </si>
  <si>
    <t>e276064fdffaa5187ec6bf6531901de54e34b855</t>
  </si>
  <si>
    <t>2020-06-14T18:00:00Z</t>
  </si>
  <si>
    <t>e58b3d76870bd89212e9a2988f1b65543fefc951</t>
  </si>
  <si>
    <t>2020-06-15T10:00:00Z</t>
  </si>
  <si>
    <t>e041380439cb17756e41cc45826e0af38e0a5f7f</t>
  </si>
  <si>
    <t>2020-06-15T14:50:00Z</t>
  </si>
  <si>
    <t>23617b34bd38b27909cd85b60946def030ff494a</t>
  </si>
  <si>
    <t>2020-06-15T05:50:00Z</t>
  </si>
  <si>
    <t>d4bb00f41edf4cc4e6052ca2749b9be3082e8d8d</t>
  </si>
  <si>
    <t>0f3d2e2fce38b98beb6c757acbc62c4f481acd9b</t>
  </si>
  <si>
    <t>c838b0b9954a6a9553348d8e3f19622039e3364b</t>
  </si>
  <si>
    <t>2020-06-13T19:00:00Z</t>
  </si>
  <si>
    <t>980d5ba7f138a5af333a4c9d45f1e6f8a75ab360</t>
  </si>
  <si>
    <t>eb2762440d06f5c9b66b10e86f15c3c087793ebe</t>
  </si>
  <si>
    <t>2020-06-14T23:59:00Z</t>
  </si>
  <si>
    <t>fd806e0c2d354182359060cd1e402430658d3b61</t>
  </si>
  <si>
    <t>2020-06-12T13:30:00Z</t>
  </si>
  <si>
    <t>5bd0f4b0b913284d8260116d70b6e8463948951f</t>
  </si>
  <si>
    <t>9ac4fe228d503634630ec4c5ac307603d27d882c</t>
  </si>
  <si>
    <t>2020-06-15T13:00:00Z</t>
  </si>
  <si>
    <t>3683a761441da18d677c06c9914a8cc575162e1b</t>
  </si>
  <si>
    <t>2020-06-15T16:00:00Z</t>
  </si>
  <si>
    <t>0f22d32ecd8b87e5e7a54a1807af8bc3bbbb4161</t>
  </si>
  <si>
    <t>2470a6140ac69cb104a892aaee266ff4dd2fce36</t>
  </si>
  <si>
    <t>2020-06-15T12:15:00Z</t>
  </si>
  <si>
    <t>764c2116d8b947cc6d38b57f03ee5f26f796e87a</t>
  </si>
  <si>
    <t>736ee2b7a3c5fbe059c1e6746da88873605d2728</t>
  </si>
  <si>
    <t>2020-06-14T17:00:00Z</t>
  </si>
  <si>
    <t>925035804451fa4580d4fb12ef424fb66978802f</t>
  </si>
  <si>
    <t>2020-06-15T15:00:00Z</t>
  </si>
  <si>
    <t>488c8db6101ead4720eb50656cc46ee015952c18</t>
  </si>
  <si>
    <t>2020-06-14T18:09:00Z</t>
  </si>
  <si>
    <t>8d277c51de9afe41bd959c182a7ddc3c8ef39252</t>
  </si>
  <si>
    <t>2020-06-14T19:00:00Z</t>
  </si>
  <si>
    <t>d5a83599e1c3deba00d7b670b1005a4c5311b27a</t>
  </si>
  <si>
    <t>981663aa8e58d6f53ab9dee828008dd57ac94e89</t>
  </si>
  <si>
    <t>2020-06-15T11:40:00Z</t>
  </si>
  <si>
    <t>2af26f8dd4f6579d208b1c35d76a70b22c06e329</t>
  </si>
  <si>
    <t>ca3e40fb6501e9a9caa75c4a530cbcb24728d9aa</t>
  </si>
  <si>
    <t>2020-06-14T20:00:00Z</t>
  </si>
  <si>
    <t>94a00d3d3fe94bcc823f7559cf2ec3761d5d1b62</t>
  </si>
  <si>
    <t>2020-06-15T09:00:00Z</t>
  </si>
  <si>
    <t>823124bf985f91b948e801a0065d3bb9dd6b2604</t>
  </si>
  <si>
    <t>6f43e78b68d1286fa1ac7e3172659724c84233fd</t>
  </si>
  <si>
    <t>2020-06-16T10:58:00Z</t>
  </si>
  <si>
    <t>3631cb974fec90ef303dc23808f652ca8e290bc8</t>
  </si>
  <si>
    <t>2020-06-15T11:30:00Z</t>
  </si>
  <si>
    <t>7e8dbfdc6fb6e8fc567c0690862e5cb39b2ea58f</t>
  </si>
  <si>
    <t>eecdd1a92af53d8174c18f3eff8625fb8d7b8940</t>
  </si>
  <si>
    <t>2020-06-15T14:00:00Z</t>
  </si>
  <si>
    <t>a055e764d0d0034d416e8cc992c331315587b7d6</t>
  </si>
  <si>
    <t>2020-06-15T08:00:00Z</t>
  </si>
  <si>
    <t>936f45bc809db8d6067af0a676e9020d449b8345</t>
  </si>
  <si>
    <t>2020-06-12T03:01:00Z</t>
  </si>
  <si>
    <t>67ba4b60fbf9447b24683c2750da69d4982ae687</t>
  </si>
  <si>
    <t>3038697ba72beccfb6ad3a7ae322c643cae28a4f</t>
  </si>
  <si>
    <t>2020-06-15T06:30:00Z</t>
  </si>
  <si>
    <t>191263ee3d9a4f1f81d7c40835119ff1c17f53e4</t>
  </si>
  <si>
    <t>2020-06-15T03:00:00Z</t>
  </si>
  <si>
    <t>8969c49db70cb5c8d9b2f91b432dfad8c2cbd32c</t>
  </si>
  <si>
    <t>aca0f9ed5e146c3ff665e1b8ec97d3e260b7e630</t>
  </si>
  <si>
    <t>4a9d5d7cb38a23926e53626e8a18097760a70034</t>
  </si>
  <si>
    <t>2c831bc44296b11ae9c673befdeed150abec3d1f</t>
  </si>
  <si>
    <t>2020-06-15T16:50:00Z</t>
  </si>
  <si>
    <t>10b31d00eb93436b11fc5fd553ab9a5e3ca847c2</t>
  </si>
  <si>
    <t>2020-06-15T10:37:00Z</t>
  </si>
  <si>
    <t>16ac7dea204b15ad48800478947e2c29e0ad564b</t>
  </si>
  <si>
    <t>c102ba21d717e2f57e4f283e240fa0a583d555a3</t>
  </si>
  <si>
    <t>244542f9cbc448aedb25aa4fa238c1fa0a963db9</t>
  </si>
  <si>
    <t>3186888c45d1260bf3ed80a024db2e9e296e5ec1</t>
  </si>
  <si>
    <t>2020-06-14T02:59:00Z</t>
  </si>
  <si>
    <t>fd740c1df4469c398612bfa1e321df7d2ac1040f</t>
  </si>
  <si>
    <t>e7bdecca665438f293b725d05bcd86469accc163</t>
  </si>
  <si>
    <t>857694ced12d08fdda8eace5d340bda65f35b88a</t>
  </si>
  <si>
    <t>75284196ed07451eeff28406489073d919712627</t>
  </si>
  <si>
    <t>f106407872fc3a94a286aab48e6f54de92609595</t>
  </si>
  <si>
    <t>2020-06-14T11:00:00Z</t>
  </si>
  <si>
    <t>cae54f1b0fac4766ef304857de9e79b5b65d181c</t>
  </si>
  <si>
    <t>a27101edb1007b6b47481688a0d389818fe0511e</t>
  </si>
  <si>
    <t>f455eaef0d2030d557179a6089081234415e4498</t>
  </si>
  <si>
    <t>9dc41ee796bd121b5d2c4ea2778845ae52b210c7</t>
  </si>
  <si>
    <t>11601d8be36d16eed6ec16d78da725894ad37067</t>
  </si>
  <si>
    <t>39ed258e95e0a5a0fa1c97f47f9fc06a28b7bcec</t>
  </si>
  <si>
    <t>2020-06-14T16:00:00Z</t>
  </si>
  <si>
    <t>16428603843355470e1f918ca39366255fde0b83</t>
  </si>
  <si>
    <t>2020-06-13T00:00:00Z</t>
  </si>
  <si>
    <t>bfaaa16b5eed3716e6a6a80ed076a567c680f76b</t>
  </si>
  <si>
    <t>2020-06-13T18:00:00Z</t>
  </si>
  <si>
    <t>063bdf15a0288082720ae2730dace083f37f76c4</t>
  </si>
  <si>
    <t>2020-06-14T10:00:00Z</t>
  </si>
  <si>
    <t>f8368dc1751d43869d3b156e9a5e81bdc8a3c2a1</t>
  </si>
  <si>
    <t>2020-06-14T14:50:00Z</t>
  </si>
  <si>
    <t>d9e3fcb49bd2918dbced2e1d727eb95df8ac7ba2</t>
  </si>
  <si>
    <t>2020-06-14T01:25:00Z</t>
  </si>
  <si>
    <t>830ad5ba9b2c2120cc990976c7848a0e32ea593c</t>
  </si>
  <si>
    <t>24bc339b8faccf27ad699c8b1c9c93bc1e14f030</t>
  </si>
  <si>
    <t>da4ff4a6d73d6053aaea1f0635aae70d6d5b361d</t>
  </si>
  <si>
    <t>749929c4bdc3c9dab5cfe16d7e5e333a332f9869</t>
  </si>
  <si>
    <t>62c7e6f49a1da447eaa6822a6dee86551685f6ad</t>
  </si>
  <si>
    <t>2020-06-13T23:59:00Z</t>
  </si>
  <si>
    <t>3cc300702d94b8fc51505eb8ea270b0dfcd5a62d</t>
  </si>
  <si>
    <t>7df508aa5b601dfd2702133ec6dcdf69c04cc69b</t>
  </si>
  <si>
    <t>3494c3b8f020bbb03f625d076a580428598bf121</t>
  </si>
  <si>
    <t>2020-06-14T13:00:00Z</t>
  </si>
  <si>
    <t>be67e27d0252dd688c2fa3bfc9e1e355b3184864</t>
  </si>
  <si>
    <t>c62fe1a07127e837f511a90be79b1cffd7d872d7</t>
  </si>
  <si>
    <t>fa29eaa4c9faef348256c7495e2f194a65e2c412</t>
  </si>
  <si>
    <t>2020-06-14T12:15:00Z</t>
  </si>
  <si>
    <t>03ff63df1f6d98b08bc3b10f7654e7e8900d3030</t>
  </si>
  <si>
    <t>3e882f6095dd76fc0bc7636609daf3b9dccc314d</t>
  </si>
  <si>
    <t>2020-06-13T17:00:00Z</t>
  </si>
  <si>
    <t>827f7fe6cd5ae7a611bbe97d0bbd64f624529cc7</t>
  </si>
  <si>
    <t>2020-06-14T15:00:00Z</t>
  </si>
  <si>
    <t>9d44be23c9eb2d075fe1c43fca404e0944b950a8</t>
  </si>
  <si>
    <t>2020-06-14T01:43:00Z</t>
  </si>
  <si>
    <t>650736a2f542bc93198793c1532b3d1631a95783</t>
  </si>
  <si>
    <t>4b1ceb841322311a9c9d12cb2eac6f65fc067e73</t>
  </si>
  <si>
    <t>60861767e91a5cd23a6943ba2f01fa329e8c21e2</t>
  </si>
  <si>
    <t>2020-06-14T12:00:00Z</t>
  </si>
  <si>
    <t>3a9afcc50e9a3e440f955d90b2a9e9efdfbba8a1</t>
  </si>
  <si>
    <t>5ed1be8700aa6c13757a2f5f8abcb7e5d4587d29</t>
  </si>
  <si>
    <t>2020-06-13T20:00:00Z</t>
  </si>
  <si>
    <t>17e7895922e89c91237285d4b790d26993729c86</t>
  </si>
  <si>
    <t>2020-06-14T09:00:00Z</t>
  </si>
  <si>
    <t>2dc762bde5ee491b5799bb94cc434d1bf75d4a95</t>
  </si>
  <si>
    <t>42113e89953c334ca7b623f30ee110df1f1adcc9</t>
  </si>
  <si>
    <t>2020-06-14T18:03:00Z</t>
  </si>
  <si>
    <t>f965291c9d8f3788b9045dab0b25fbfacdba4950</t>
  </si>
  <si>
    <t>2020-06-14T11:30:00Z</t>
  </si>
  <si>
    <t>03ffcac10224d1fb476cbd9098d3602be0ad9a10</t>
  </si>
  <si>
    <t>c2c57978581ee65bc65a0f1815e62cc95a7bbea7</t>
  </si>
  <si>
    <t>2020-06-14T14:00:00Z</t>
  </si>
  <si>
    <t>4d225c3741a077ab4bc708f349994e993ece53fb</t>
  </si>
  <si>
    <t>2020-06-13T08:00:00Z</t>
  </si>
  <si>
    <t>1aec89a01190029c99e69ec997a1ef72f85ef41a</t>
  </si>
  <si>
    <t>7ed43e425350927c705276e1b13834d8cff3d47b</t>
  </si>
  <si>
    <t>4e0b6f5f222e60af35597d54da9eaeb4a57d9377</t>
  </si>
  <si>
    <t>2020-06-14T06:30:00Z</t>
  </si>
  <si>
    <t>95af1d7b2cb048570b5a918b57f5f69ae1bb824f</t>
  </si>
  <si>
    <t>2020-06-14T03:00:00Z</t>
  </si>
  <si>
    <t>adf9b9b283c97c1ded606fe2d157d896f55fff59</t>
  </si>
  <si>
    <t>15ee8dc26206d66306416da1a6ae18bd77ede3e5</t>
  </si>
  <si>
    <t>cbc53f4504bac9440aac8a12e31a4646d4d12921</t>
  </si>
  <si>
    <t>05cbef0867a2fb54ebfade81b1cb799b0491b671</t>
  </si>
  <si>
    <t>5199274a5f77e7f5432e818654390871c7c47964</t>
  </si>
  <si>
    <t>2020-06-14T10:57:00Z</t>
  </si>
  <si>
    <t>e99829be98fcd6332b3ff835f6dcd67f2f0decce</t>
  </si>
  <si>
    <t>fa99375b78659b207f599a6665a31eb6a99b8d3e</t>
  </si>
  <si>
    <t>2020-06-14T07:55:00Z</t>
  </si>
  <si>
    <t>465dd7cf8ae99686ba6d93b696f739077fc36f4d</t>
  </si>
  <si>
    <t>02a9c5c99e7eb3417af060e20993bddcae585c2f</t>
  </si>
  <si>
    <t>2020-06-13T02:59:00Z</t>
  </si>
  <si>
    <t>99314a1f4b6474189309a9f950ccf46c0ad46073</t>
  </si>
  <si>
    <t>94f6e8b929d126a5a3166766ae1ed24a7d8de775</t>
  </si>
  <si>
    <t>6d8d6c39c5436fa53c344865add9febd0cf9017b</t>
  </si>
  <si>
    <t>9ed8c61eb0c4515b16143efbb57a31ee8f14afc7</t>
  </si>
  <si>
    <t>d9d46dbb6c8e1bf9ee1c888f056daba08890fc94</t>
  </si>
  <si>
    <t>2020-06-13T11:00:00Z</t>
  </si>
  <si>
    <t>d43511150344f32499ae3cc73efbe7265dcdacd2</t>
  </si>
  <si>
    <t>1f273dd74c0364464c8db434faf4841bb547358a</t>
  </si>
  <si>
    <t>3dd5cc670f7f15d70567d0723f58e36e086adfe4</t>
  </si>
  <si>
    <t>cce4f89c343399affb4a19e035feb98baed36d39</t>
  </si>
  <si>
    <t>ec41f3308020efa36f5f9b403570ad548df4d356</t>
  </si>
  <si>
    <t>931e270e6a52dda7ff6cd01f12466d7dbeb0fb54</t>
  </si>
  <si>
    <t>2020-06-12T20:30:00Z</t>
  </si>
  <si>
    <t>fe09cad71bacafc03679980ca4813615cb02320b</t>
  </si>
  <si>
    <t>2020-06-12T00:00:00Z</t>
  </si>
  <si>
    <t>d860a7eee1a2ec8b9d928bbbd152b5c28c5bbd3c</t>
  </si>
  <si>
    <t>2020-06-12T18:00:00Z</t>
  </si>
  <si>
    <t>62099821f87bc86dbaf731a6eb84d06585f15ca1</t>
  </si>
  <si>
    <t>2020-06-13T10:00:00Z</t>
  </si>
  <si>
    <t>8bbda08fbf47b82fea8092e911fc19888f12d0fe</t>
  </si>
  <si>
    <t>2020-06-13T14:00:00Z</t>
  </si>
  <si>
    <t>82610e109c773eaa71666f74f348b4d303d279bc</t>
  </si>
  <si>
    <t>2020-06-13T00:30:00Z</t>
  </si>
  <si>
    <t>c0802a109da77258c3f64c77eb78715d7525f926</t>
  </si>
  <si>
    <t>a2ce252d5db124b90523f6099a2cba34c2487abb</t>
  </si>
  <si>
    <t>08c6f351d21620bb91d02e392bd4b60191cce4cc</t>
  </si>
  <si>
    <t>2020-06-12T19:00:00Z</t>
  </si>
  <si>
    <t>62576c14a96342304e3f46ad1da945bb7e94685f</t>
  </si>
  <si>
    <t>0958f11820fe0fb71d16cad68118e2ea8ab3b0e9</t>
  </si>
  <si>
    <t>2020-06-12T23:59:00Z</t>
  </si>
  <si>
    <t>ca7eacf199cbe021aba3216b284a767292242ec2</t>
  </si>
  <si>
    <t>24ec59293d7525ee8e42e91930766f0d71f28f0c</t>
  </si>
  <si>
    <t>e2e37e4b67817b9f47c6740fe33becf30372be40</t>
  </si>
  <si>
    <t>2020-06-13T13:00:00Z</t>
  </si>
  <si>
    <t>053630b6ca528adc36c5c355d2d8caa7be1f35af</t>
  </si>
  <si>
    <t>ba13406559c792e98a5dc6a16adfe6ff6285d89e</t>
  </si>
  <si>
    <t>e05820f78e795e943b1bcd530d896d085eea6d3b</t>
  </si>
  <si>
    <t>2020-06-13T12:15:00Z</t>
  </si>
  <si>
    <t>596d9a5ddfb394d0527ab41dc1aecc0c35eeeb18</t>
  </si>
  <si>
    <t>8c71faa33af4a78446a90be7007201fd67c005ff</t>
  </si>
  <si>
    <t>2020-06-12T17:00:00Z</t>
  </si>
  <si>
    <t>fa399420e7bde8e95c27f18bce15073a3725a623</t>
  </si>
  <si>
    <t>2020-06-13T15:00:00Z</t>
  </si>
  <si>
    <t>dcf7a60404483865e28445e5be2372adcf9fce38</t>
  </si>
  <si>
    <t>2020-06-12T18:18:00Z</t>
  </si>
  <si>
    <t>890ba0ee6cdfa8c4bf8713dc0a37fd468a064c7f</t>
  </si>
  <si>
    <t>c90fd51f8eb07a794cae1ce6881f36600cbee0c2</t>
  </si>
  <si>
    <t>207108d3f33d556dc6dd78514769aba69d1d4fc4</t>
  </si>
  <si>
    <t>2020-06-13T12:07:00Z</t>
  </si>
  <si>
    <t>4476c933622375bbd9cee4543b34a0c0b5ae4e2f</t>
  </si>
  <si>
    <t>2020-06-13T12:00:00Z</t>
  </si>
  <si>
    <t>64c1fee17d5789de04836abe5bd4581ad329c7ad</t>
  </si>
  <si>
    <t>bba4218bbd613b0c32bf9d144dc3da5295dd348c</t>
  </si>
  <si>
    <t>2020-06-13T09:00:00Z</t>
  </si>
  <si>
    <t>d455e34c474a4a3597c872109af62bc976ba4648</t>
  </si>
  <si>
    <t>de5ef096975cd7a26bf8938d52bd579593ed9394</t>
  </si>
  <si>
    <t>2020-06-13T18:03:00Z</t>
  </si>
  <si>
    <t>96d44ecde3e9656a5603972ba6d97d565ea6b6bd</t>
  </si>
  <si>
    <t>2020-06-13T11:30:00Z</t>
  </si>
  <si>
    <t>9f6467f064426b7dd2a90ebe4b3d61ef1ee4399a</t>
  </si>
  <si>
    <t>f774f35c0f1ba817ed360b35778d8fa76b0e74fe</t>
  </si>
  <si>
    <t>392bf2e8a7fa827bcb456551881f63bf31829a5c</t>
  </si>
  <si>
    <t>2020-06-12T08:00:00Z</t>
  </si>
  <si>
    <t>5e6398f6e8dcf2cb9ca1a7f9d2a5b9b0b4758d7a</t>
  </si>
  <si>
    <t>2020-06-11T03:01:00Z</t>
  </si>
  <si>
    <t>83956a3f1d31485fd50ca3ef75b1e6dae1e589ac</t>
  </si>
  <si>
    <t>4e05f41e2f65388cf4ba3d345476b74313d7ef56</t>
  </si>
  <si>
    <t>2020-06-13T06:30:00Z</t>
  </si>
  <si>
    <t>ad389455c9fc2c219e8a73b0189bd6dafd3f13c5</t>
  </si>
  <si>
    <t>2020-06-13T03:00:00Z</t>
  </si>
  <si>
    <t>3494486994427301ad1124bcb58eb830692a32c5</t>
  </si>
  <si>
    <t>0a7369db3c8566ba5475da7319d2a6c8bdbbd19b</t>
  </si>
  <si>
    <t>af787e6af8a5719bedd97eb95a40236998c15230</t>
  </si>
  <si>
    <t>2c88707bd40e29aea2ac9fda619c92df7daa163e</t>
  </si>
  <si>
    <t>2020-06-13T16:50:00Z</t>
  </si>
  <si>
    <t>3d4ad5c44da0ddd84eebb24490f6d01fb65e4c60</t>
  </si>
  <si>
    <t>2020-06-13T10:30:00Z</t>
  </si>
  <si>
    <t>16a3765b083f7bdc0a9e1d7165fdb157e706d1bb</t>
  </si>
  <si>
    <t>25f6b60a1b1f07069adb70b98dbde19f54e6fa8d</t>
  </si>
  <si>
    <t>2020-06-12T19:53:00Z</t>
  </si>
  <si>
    <t>a6582453eaf8eb86eb2e72945b3221e3edf83a32</t>
  </si>
  <si>
    <t>4cf0dde043cb3b64193489fbe5d8a83397fca7d5</t>
  </si>
  <si>
    <t>2020-06-12T02:59:00Z</t>
  </si>
  <si>
    <t>dc1f62ccf6fde6ab148f5415eb61cd6d49adea71</t>
  </si>
  <si>
    <t>2020-06-13T16:00:00Z</t>
  </si>
  <si>
    <t>6e19328a9cc5a2e0d1a2da6730b521e908ec939a</t>
  </si>
  <si>
    <t>156b3c63181969b626b648b65cc8d2d0ed59976a</t>
  </si>
  <si>
    <t>b1351efee333e94921c6ba59df33d7986ee9f392</t>
  </si>
  <si>
    <t>1fd5cc53511d41fbae03df8589064bee33890324</t>
  </si>
  <si>
    <t>2020-06-12T11:00:00Z</t>
  </si>
  <si>
    <t>7ddc512d2a4bd72f4bc07885e5d1d560ccc93f9b</t>
  </si>
  <si>
    <t>2020-06-12T15:10:00Z</t>
  </si>
  <si>
    <t>8492789991299e546957c7e8d739e5405ddce271</t>
  </si>
  <si>
    <t>57657f44275b6d872ca13f6cec1d7f929f80ce39</t>
  </si>
  <si>
    <t>64afe304f63ee49a66f0b98ec8c3fe998a8a3115</t>
  </si>
  <si>
    <t>3829e972198fe9c3074ec54b799c0d2815276857</t>
  </si>
  <si>
    <t>07b97f75d591f045bc17f06383b618ddb753307f</t>
  </si>
  <si>
    <t>2020-06-11T20:30:00Z</t>
  </si>
  <si>
    <t>0f2e3725225e6fed33f0a59645e6d235b4743eb5</t>
  </si>
  <si>
    <t>2020-06-11T00:00:00Z</t>
  </si>
  <si>
    <t>c0ae37e64ff2b969d8415e0c5e181040726f35ca</t>
  </si>
  <si>
    <t>2020-06-11T18:00:00Z</t>
  </si>
  <si>
    <t>2567e80499d03e9d122fff35d0ad448be18ceae5</t>
  </si>
  <si>
    <t>2020-06-12T10:00:00Z</t>
  </si>
  <si>
    <t>ab7caf7d28697fe4c431b67fd7c758ccbec958ad</t>
  </si>
  <si>
    <t>2020-06-12T14:50:00Z</t>
  </si>
  <si>
    <t>f6166d545601a3b93fb1afca146a1e60e7d5581b</t>
  </si>
  <si>
    <t>2020-06-12T05:00:00Z</t>
  </si>
  <si>
    <t>42682aabdd5dcedec49c4e3db4d4d09fbb120e9b</t>
  </si>
  <si>
    <t>921756f78b55887382fbf4e7b4464a32d2859112</t>
  </si>
  <si>
    <t>6517b04984e92084da3005636438ffa106dacfdf</t>
  </si>
  <si>
    <t>2020-06-11T19:00:00Z</t>
  </si>
  <si>
    <t>93ab6ec773877b5702bd47f790c0351817225219</t>
  </si>
  <si>
    <t>ea2cc8cce79c2505969d77c9ea8da1ab3a62ce53</t>
  </si>
  <si>
    <t>2020-06-11T23:59:00Z</t>
  </si>
  <si>
    <t>a9f9779d6a59dff20466808d8b8c61f2a3466465</t>
  </si>
  <si>
    <t>a313019d4c73466dad2659f2328219d9d01ccb43</t>
  </si>
  <si>
    <t>83296c31f43ec816fe0b6291ddcb3ae3bef0065f</t>
  </si>
  <si>
    <t>2020-06-12T13:00:00Z</t>
  </si>
  <si>
    <t>c6e82e4187db972b83b2a76b4dbbca7b306b4b15</t>
  </si>
  <si>
    <t>c3b73c8ba3884eedceefc71f13d192e6f8ac71d6</t>
  </si>
  <si>
    <t>5aa18a5fa49578d9bcaa00fda655a888c41640cc</t>
  </si>
  <si>
    <t>2020-06-12T12:15:00Z</t>
  </si>
  <si>
    <t>eaf1a299c525292fccbf40b6bb5d0c99b3151a7f</t>
  </si>
  <si>
    <t>a06bdb3763d3f99dab880c71f97ca3b9ff507cff</t>
  </si>
  <si>
    <t>2020-06-11T17:00:00Z</t>
  </si>
  <si>
    <t>b9567b22abb56347377518f2070aa5a798b66369</t>
  </si>
  <si>
    <t>2020-06-12T15:00:00Z</t>
  </si>
  <si>
    <t>ebe8603a1fa962477f1c9949d23e5e49240915d5</t>
  </si>
  <si>
    <t>2020-06-12T01:20:00Z</t>
  </si>
  <si>
    <t>e065842fbbed5c8184785c25ef97c3ce443c29d7</t>
  </si>
  <si>
    <t>2277483a77e70652a287cdce1f610587ebff536f</t>
  </si>
  <si>
    <t>aff72ad7836f9199f348774abfd3e521a3f5078a</t>
  </si>
  <si>
    <t>2020-06-12T12:12:00Z</t>
  </si>
  <si>
    <t>c36de2064b7fdf4fe6751d6e851afd00a0c08169</t>
  </si>
  <si>
    <t>986446923bed7b0d55382bf486e3029516f8bc8d</t>
  </si>
  <si>
    <t>2020-06-12T21:07:00Z</t>
  </si>
  <si>
    <t>55b7048f3df7f410f92cde7c92291c1caebbf994</t>
  </si>
  <si>
    <t>2020-06-12T09:00:00Z</t>
  </si>
  <si>
    <t>0534c4d38d988dcc2ef86c647fab8a485dd57697</t>
  </si>
  <si>
    <t>24cffbbc722817a607738e71f6ea53d13c11f042</t>
  </si>
  <si>
    <t>2020-06-12T17:30:00Z</t>
  </si>
  <si>
    <t>4b4b767640a606c42b9530f83ebc4a8a3a0d7034</t>
  </si>
  <si>
    <t>2020-06-12T11:30:00Z</t>
  </si>
  <si>
    <t>253561dc2c5a383252e619bdb5bee2ca1c64389a</t>
  </si>
  <si>
    <t>575efb8cd7b4e78388e2173cb83fa6a9ae925310</t>
  </si>
  <si>
    <t>2020-06-12T14:00:00Z</t>
  </si>
  <si>
    <t>baec6b03d55aac101ab51dabab45bc6583e6b2e8</t>
  </si>
  <si>
    <t>31a979bb49767ab3c5bfa01fc403c473cfdd40e4</t>
  </si>
  <si>
    <t>da74781556a38e7613d9a76a5313ec4c7f0530e2</t>
  </si>
  <si>
    <t>cc645f4a3fabccd62a2c291e7bcf548728988451</t>
  </si>
  <si>
    <t>2020-06-12T06:30:00Z</t>
  </si>
  <si>
    <t>d190ea679287d39f6bc879dc1263d32378ba3851</t>
  </si>
  <si>
    <t>2020-06-12T03:00:00Z</t>
  </si>
  <si>
    <t>c7ac3ea3f01383b5375cc2c6efec2cd8c9099dcf</t>
  </si>
  <si>
    <t>2020-06-12T16:00:00Z</t>
  </si>
  <si>
    <t>ea347b5549303cb8859a4447c1874a4aa91206fb</t>
  </si>
  <si>
    <t>3a02f06f4ba98ddcdb9972fd434fff4e81a690f7</t>
  </si>
  <si>
    <t>0b2c998bf873ddc4b404cde9f13981e5ec95b5d7</t>
  </si>
  <si>
    <t>2020-06-12T16:40:00Z</t>
  </si>
  <si>
    <t>9832d3a3921272c1bdb86636c38d11fcfe0e3fd7</t>
  </si>
  <si>
    <t>2020-06-12T10:20:00Z</t>
  </si>
  <si>
    <t>40ff8679193d2440210b2a37ed888b35d447a791</t>
  </si>
  <si>
    <t>7d4190c1827f74c47416236126c7ddebb613f3b1</t>
  </si>
  <si>
    <t>2020-06-12T15:30:00Z</t>
  </si>
  <si>
    <t>e53ac795fcc1c77749d6673e69453cd2d3da7f0d</t>
  </si>
  <si>
    <t>94eb463abafa76a5dd80f2e373b0cfab3ae438f6</t>
  </si>
  <si>
    <t>8ba28897f98ebc42ee4f8ca1f0e0512f42468b61</t>
  </si>
  <si>
    <t>1dc70ea48f56c73cb776be6186813a4952133ac7</t>
  </si>
  <si>
    <t>dcf623e7f4bd11000dbf7d3a806fd609dc095faf</t>
  </si>
  <si>
    <t>8fe4ed2c55f2b06fe4cbbc5fb5bfe080ea09a330</t>
  </si>
  <si>
    <t>09acef1bd02ecdf7a6db6d5bc7ff9e57d8cbc20d</t>
  </si>
  <si>
    <t>2020-06-11T11:00:00Z</t>
  </si>
  <si>
    <t>3bc9c686d9c6fe357f15d76d167777cb3c2598cd</t>
  </si>
  <si>
    <t>2020-06-11T14:50:00Z</t>
  </si>
  <si>
    <t>4e36a08abbc3d2a26675de296e4fbbcad68f27ab</t>
  </si>
  <si>
    <t>69c171ac769cfb7834f144fef27bb9119042204b</t>
  </si>
  <si>
    <t>60b7445002f2ae05c27d6465c2bcbb352e2767a7</t>
  </si>
  <si>
    <t>7dd57b78e37ae88fa08b2c9684e837934178a745</t>
  </si>
  <si>
    <t>e99602096fa41642669370bc89de80be7c9d5c26</t>
  </si>
  <si>
    <t>2020-06-10T20:30:00Z</t>
  </si>
  <si>
    <t>598c7a125033c4afd4f3e25109c4ab8ed30bb7df</t>
  </si>
  <si>
    <t>2020-06-10T00:00:00Z</t>
  </si>
  <si>
    <t>f0bdb7edbb076d5b965fd2f60079bc0021543cdf</t>
  </si>
  <si>
    <t>2020-06-10T18:00:00Z</t>
  </si>
  <si>
    <t>34abafd2f0c893f9550e41accd29dd01ecf86d03</t>
  </si>
  <si>
    <t>2020-06-11T10:00:00Z</t>
  </si>
  <si>
    <t>06c280c8bf43d80e024119e683c6a64af2ca90d3</t>
  </si>
  <si>
    <t>acbbd0cd78bb1e9ae30355eb7f9c6e73592ed2d5</t>
  </si>
  <si>
    <t>2020-06-11T08:00:00Z</t>
  </si>
  <si>
    <t>86d01316d753c216eb811e4523c45bec7c4c9ae3</t>
  </si>
  <si>
    <t>82b93d8a4c343270102a87a6eafbb2bd29ac8fb1</t>
  </si>
  <si>
    <t>13f4abcad4820c54320edec07d956251334a525e</t>
  </si>
  <si>
    <t>2020-06-10T19:00:00Z</t>
  </si>
  <si>
    <t>ceb65191c28bdcd0cf2cbe34b6936d2895e0b3f1</t>
  </si>
  <si>
    <t>87fe5bb095d3d218f44b2c6c68a57b20f6e48f60</t>
  </si>
  <si>
    <t>2020-06-10T23:59:00Z</t>
  </si>
  <si>
    <t>95b3a7da53dc5c2feb5c95fc704bdd6f0329ddb6</t>
  </si>
  <si>
    <t>2020-06-10T10:00:00Z</t>
  </si>
  <si>
    <t>e545afa1a4e6070d3569755ee6af8a6c9fb72854</t>
  </si>
  <si>
    <t>d29d3d1a6fc56eeb5082431eda53377d16d35658</t>
  </si>
  <si>
    <t>2020-06-11T13:00:00Z</t>
  </si>
  <si>
    <t>5496e387d659bf40ecc0de43b614b4fabd430fd6</t>
  </si>
  <si>
    <t>2ba79c0f3273c370660873bdb2257a6043c89aea</t>
  </si>
  <si>
    <t>550dda4da93977a4763a1b1c3d323d99cecbad1a</t>
  </si>
  <si>
    <t>2020-06-11T12:15:00Z</t>
  </si>
  <si>
    <t>2c6bf49a86e0e8e38169f700dac896c931963740</t>
  </si>
  <si>
    <t>f0850942fa62e0b33e4ce2245b2b18bc57f09482</t>
  </si>
  <si>
    <t>2020-06-10T17:00:00Z</t>
  </si>
  <si>
    <t>ec8aab9279a7edc0cf9090e429b0abfc15eaf483</t>
  </si>
  <si>
    <t>2020-06-11T15:00:00Z</t>
  </si>
  <si>
    <t>ceae928b9d000acd5029a09a528e6f8c85864b58</t>
  </si>
  <si>
    <t>65f40df487def8bfc40424a9bbf2be5372977ecf</t>
  </si>
  <si>
    <t>2020-06-09T19:00:00Z</t>
  </si>
  <si>
    <t>c46635133bf0c5c3212ceb942f5248411b32e443</t>
  </si>
  <si>
    <t>2020-06-11T11:53:00Z</t>
  </si>
  <si>
    <t>bf60bc940963f6d0164f639763d55f6f6985a3c1</t>
  </si>
  <si>
    <t>2020-06-11T11:50:00Z</t>
  </si>
  <si>
    <t>39f424bc5dd0084c6fbba34e62e7f1e7ed7515a1</t>
  </si>
  <si>
    <t>db6abf164ef9b79fdd5938b29baff27d5c2bd862</t>
  </si>
  <si>
    <t>2020-06-10T20:00:00Z</t>
  </si>
  <si>
    <t>353f38cdb2d69d3e7c2510351e7abe40e779e11d</t>
  </si>
  <si>
    <t>2020-06-11T09:00:00Z</t>
  </si>
  <si>
    <t>86298b5e6aa884e5dd695091ad40c474da45111d</t>
  </si>
  <si>
    <t>fbaa9b51bda73f8885d54a3d56bd13d8d56c7336</t>
  </si>
  <si>
    <t>ee9e4c008ac13e45c4479cc4394a4c2a29e09fb6</t>
  </si>
  <si>
    <t>2020-06-11T12:00:00Z</t>
  </si>
  <si>
    <t>56ce320bab73cef52dc459f1c51c5a3d9a5c251d</t>
  </si>
  <si>
    <t>d908b7211bac8be6dd5606d80ed28c9cc4583f07</t>
  </si>
  <si>
    <t>2020-06-11T14:00:00Z</t>
  </si>
  <si>
    <t>b4e18a2acb48ecbc75e58dd9af82726c11fa9cb9</t>
  </si>
  <si>
    <t>316f9e375ce581ea4872272eb98b0cefa19f8531</t>
  </si>
  <si>
    <t>2020-06-09T03:01:00Z</t>
  </si>
  <si>
    <t>9cad2d1e2d4c653a2bd5eb6fb5b57e2de39ff13d</t>
  </si>
  <si>
    <t>62cbcee20628e713114da476a55446b821953ca7</t>
  </si>
  <si>
    <t>2020-06-11T06:30:00Z</t>
  </si>
  <si>
    <t>cf7bacf34053f1d17f107f160ae45b354393897a</t>
  </si>
  <si>
    <t>2020-06-11T03:00:00Z</t>
  </si>
  <si>
    <t>f68c417fe0b6189f6764ffc3a5b549703eac0299</t>
  </si>
  <si>
    <t>2020-06-11T16:00:00Z</t>
  </si>
  <si>
    <t>6b8ad5923bd0b4a434a152d67ef428c75f187eb4</t>
  </si>
  <si>
    <t>8af82326ee1e34e3c253ccbcc62ed2b214861d2d</t>
  </si>
  <si>
    <t>af5b3b792d59c9eae14fc058ad2f16d0b872ec64</t>
  </si>
  <si>
    <t>2020-06-11T21:30:00Z</t>
  </si>
  <si>
    <t>d608b1220f29b486c4d3569c71ca2ddb5d5cd04d</t>
  </si>
  <si>
    <t>2020-06-11T10:16:00Z</t>
  </si>
  <si>
    <t>fb23842db347aa66096a39db1659a5bc09001579</t>
  </si>
  <si>
    <t>3c98fe0de779cd00dc41f20f618ced4c984866fb</t>
  </si>
  <si>
    <t>2020-06-10T23:13:00Z</t>
  </si>
  <si>
    <t>68aa6e7e8f89ceaf0a51d348b9368e1895d25872</t>
  </si>
  <si>
    <t>a10240eb0873bdecc2566dc9f62f8ff94b9142ef</t>
  </si>
  <si>
    <t>2020-06-11T02:59:00Z</t>
  </si>
  <si>
    <t>b02f44cc70073a7f44e6eb8a62545b5622dfb4d5</t>
  </si>
  <si>
    <t>8de746722a1549f80d56c68d17d01aff8753bd36</t>
  </si>
  <si>
    <t>4285d848118eaaaee870081eb22d560d5b8149d9</t>
  </si>
  <si>
    <t>2020-06-11T16:12:00Z</t>
  </si>
  <si>
    <t>505dadf56e092769cf08e8f062effebfdaffd514</t>
  </si>
  <si>
    <t>567554efef0e77da0699b90b8d9d869616a45680</t>
  </si>
  <si>
    <t>2020-06-10T11:00:00Z</t>
  </si>
  <si>
    <t>0b6238d9e680c9c8b798cff2dae856976fa8573f</t>
  </si>
  <si>
    <t>2020-06-10T15:00:00Z</t>
  </si>
  <si>
    <t>27b8ea0f6e68f335983dd847524609758447695a</t>
  </si>
  <si>
    <t>7b965921337f404625d033cfe4700fbdb2b9dbb5</t>
  </si>
  <si>
    <t>ad71677094f33da1f46ab1bb56222f5c805e6841</t>
  </si>
  <si>
    <t>1a54cadb6b62306700c66dde151bf07b17b279ca</t>
  </si>
  <si>
    <t>49b0c3ba7af196da09596a6ee20686a6ba91672a</t>
  </si>
  <si>
    <t>2020-06-09T20:30:00Z</t>
  </si>
  <si>
    <t>f3ea9826feb182b036ba4c874d689925c2a24983</t>
  </si>
  <si>
    <t>2020-06-09T00:00:00Z</t>
  </si>
  <si>
    <t>dd3e3a7ae7ff297d3cb60a5ec4e54c7b8eb0878b</t>
  </si>
  <si>
    <t>2020-06-09T18:00:00Z</t>
  </si>
  <si>
    <t>af8ac77f661de68a82f9c88717e25bda24c2c8c0</t>
  </si>
  <si>
    <t>9d528dd4b7e830e9640996746cc640090e756ae5</t>
  </si>
  <si>
    <t>2020-06-10T15:04:00Z</t>
  </si>
  <si>
    <t>0f149a910e52b55fff3b79fa852fe9451b56843c</t>
  </si>
  <si>
    <t>2020-06-10T07:00:00Z</t>
  </si>
  <si>
    <t>3d9a9e1cafee0668ee0751f1db9b0bddeaccb7c7</t>
  </si>
  <si>
    <t>dffd9dc99bed8d2ef64d78ac2341b4881d6cccc7</t>
  </si>
  <si>
    <t>fc0444f2fbeee603a1642eba103aa6c1b1a84041</t>
  </si>
  <si>
    <t>660db9e46fed597fa3b1dc2bc6f79a592ccb6ddd</t>
  </si>
  <si>
    <t>2020-06-10T00:59:00Z</t>
  </si>
  <si>
    <t>434f601f985e0dd9cb393176a190e4b4078a5b87</t>
  </si>
  <si>
    <t>2020-06-09T23:59:00Z</t>
  </si>
  <si>
    <t>b83235271db951a35d30db41fcae14bf50289a67</t>
  </si>
  <si>
    <t>862b1604fec62160605d97088fa8bc05f4079ce9</t>
  </si>
  <si>
    <t>28ba0fb9197070b612e85a585153a6fb6b7bbb7f</t>
  </si>
  <si>
    <t>2020-06-10T13:00:00Z</t>
  </si>
  <si>
    <t>987dc3d450c71843bd7e6e451e01af28494f9adf</t>
  </si>
  <si>
    <t>91e325b26b2bf709252f1a6efb9055ee78be899c</t>
  </si>
  <si>
    <t>89f6d481e5380a64f8c985026f3c86fb1f15506d</t>
  </si>
  <si>
    <t>8447c1ff0b0c1417831db49cfa83bf30bc07bfaf</t>
  </si>
  <si>
    <t>56daf3c21f1ec1feca72ea183416e595bc4543d1</t>
  </si>
  <si>
    <t>2020-06-09T17:00:00Z</t>
  </si>
  <si>
    <t>78fc64e3cc95fad28adfd41c99b0d9c9692ccb74</t>
  </si>
  <si>
    <t>31d932b070db5854880417c3c2f6bfacd586ce00</t>
  </si>
  <si>
    <t>2020-06-09T18:13:00Z</t>
  </si>
  <si>
    <t>7596b359cff5c1471f8e71462b257eab88fff2e4</t>
  </si>
  <si>
    <t>dca0e0a47082cbf5c70bd9ce3a7c6cb59be968bf</t>
  </si>
  <si>
    <t>fffa294a42b4869e817b05bb3cf7e0c2ad0ed90d</t>
  </si>
  <si>
    <t>2020-06-10T11:50:00Z</t>
  </si>
  <si>
    <t>04963380bad9d3c72d11e23fdc9375e672274c4c</t>
  </si>
  <si>
    <t>4533e7893ca202b7885365ab98786b3b1a9501d9</t>
  </si>
  <si>
    <t>2020-06-09T20:00:00Z</t>
  </si>
  <si>
    <t>b2ff89cd2c799f158f7da4bed76f7ee7c9d4910b</t>
  </si>
  <si>
    <t>2020-06-10T09:00:00Z</t>
  </si>
  <si>
    <t>a57c26b2461a118850ae334caef69205f8a2704e</t>
  </si>
  <si>
    <t>2b532bc93ccff27c546e5713f8cdeb1e3e8dff12</t>
  </si>
  <si>
    <t>77a96c97e6b70e94bbf982c2cf3cc4b49bcb37e2</t>
  </si>
  <si>
    <t>2020-06-10T11:40:00Z</t>
  </si>
  <si>
    <t>806091b4d001fcd17d4ce225206867ae1017c59b</t>
  </si>
  <si>
    <t>e217d84e9c53bf14c6319969601613c542e71361</t>
  </si>
  <si>
    <t>2020-06-10T14:00:00Z</t>
  </si>
  <si>
    <t>8707463cc6eb9725d5f5192b2c649cd74b977cbc</t>
  </si>
  <si>
    <t>def7e3d92efd8e4a2b9c8b0c3cf1faf83d40c286</t>
  </si>
  <si>
    <t>8d5916fc482cb0b23793d1491281c0e278adfefe</t>
  </si>
  <si>
    <t>3c7d40197b327204a185d787fc022171ba58d073</t>
  </si>
  <si>
    <t>2020-06-10T06:30:00Z</t>
  </si>
  <si>
    <t>807b561306d1cb2710e0054feec78472552c4c1c</t>
  </si>
  <si>
    <t>2020-06-10T03:00:00Z</t>
  </si>
  <si>
    <t>ea2ec7dea9955d3fc4266056805dfa996fdfefbf</t>
  </si>
  <si>
    <t>2020-06-10T16:15:00Z</t>
  </si>
  <si>
    <t>43cd480b723176e6c3996890e538c7e07a8b9013</t>
  </si>
  <si>
    <t>aa0e7e55373803e8a9822db5bed8ef2838f93a27</t>
  </si>
  <si>
    <t>09fe1b490180b94ac6c4adc4db130a9ca814b420</t>
  </si>
  <si>
    <t>2020-06-10T16:45:00Z</t>
  </si>
  <si>
    <t>d9fc970c2ef162014f1f37a32896cc62c08683c0</t>
  </si>
  <si>
    <t>2020-06-10T10:02:00Z</t>
  </si>
  <si>
    <t>bed0f693e5fe07b7ba01ac90d17730699f7f5ce0</t>
  </si>
  <si>
    <t>2f67fdb3fe3ef46fe7c62a3f08600c896ebd4376</t>
  </si>
  <si>
    <t>2020-06-10T09:59:00Z</t>
  </si>
  <si>
    <t>985a4af451471ba88e5a6086d6a42897cf328440</t>
  </si>
  <si>
    <t>05905c18aeeb16bf60c438db8ac1eb18d833a246</t>
  </si>
  <si>
    <t>2020-06-10T02:59:00Z</t>
  </si>
  <si>
    <t>3676b6c4c96fed951d2cea998c48a686f6d8d912</t>
  </si>
  <si>
    <t>6ea9cd4c19549ebcfb947f727bbf9d119088b739</t>
  </si>
  <si>
    <t>f61b5151fdb8a2ca78c01178f19fad52ad84415d</t>
  </si>
  <si>
    <t>87c8c7df3536a22cf67e362c83dfd7ce55aa28b2</t>
  </si>
  <si>
    <t>e9fca657e482a9c47c751d7e99558e24f59c70f9</t>
  </si>
  <si>
    <t>2020-06-09T11:00:00Z</t>
  </si>
  <si>
    <t>3316cbbd44c0f6f42f680dd654cc62b2cccd82ef</t>
  </si>
  <si>
    <t>2020-06-09T15:00:00Z</t>
  </si>
  <si>
    <t>91f78516596634db3edd6c81deee0ce711724e4d</t>
  </si>
  <si>
    <t>74be07c25491e55198887101bc2e4f4c5aff02c5</t>
  </si>
  <si>
    <t>ac5751b8e8903fcaf3a2f49ff7c132450676bbc5</t>
  </si>
  <si>
    <t>7dfd2e4591b06a4b0bf4a0166e804b6f846638f0</t>
  </si>
  <si>
    <t>5b1396b886cc4f1ff4549432e22a3e88c06b0199</t>
  </si>
  <si>
    <t>2020-06-08T20:30:00Z</t>
  </si>
  <si>
    <t>68900c839492d2a1a791f793710368f4a2fc3150</t>
  </si>
  <si>
    <t>2020-06-08T00:00:00Z</t>
  </si>
  <si>
    <t>ff89e7a70260e0be52fcd0f8ed017e03ee8b00af</t>
  </si>
  <si>
    <t>2020-06-08T18:00:00Z</t>
  </si>
  <si>
    <t>34f4571899073093a8ada38775a8394d90e29519</t>
  </si>
  <si>
    <t>2020-06-09T10:00:00Z</t>
  </si>
  <si>
    <t>b3dc2064c5754d5e5e437b7332819bcacff04ee2</t>
  </si>
  <si>
    <t>2020-06-09T14:50:00Z</t>
  </si>
  <si>
    <t>8bb47498fc57f18b440c8707c9d774d4a8255765</t>
  </si>
  <si>
    <t>2020-06-09T07:00:00Z</t>
  </si>
  <si>
    <t>4279db76ed38104158455a6d5d6820f73ae6f80f</t>
  </si>
  <si>
    <t>0c7e42e013f3ab5124dffb0a5ffbcdf308ed43b6</t>
  </si>
  <si>
    <t>5d6b0aef6ceb3db1ab7596e3f67fe49f2de28916</t>
  </si>
  <si>
    <t>2020-06-08T19:00:00Z</t>
  </si>
  <si>
    <t>61f3cb8253f83b9ff064fb7acd59e081c27bef76</t>
  </si>
  <si>
    <t>2020-06-09T00:59:00Z</t>
  </si>
  <si>
    <t>8a703523e7ca7c1458feee012e5cf2413c4cf80e</t>
  </si>
  <si>
    <t>2020-06-08T23:59:00Z</t>
  </si>
  <si>
    <t>c1c122f0149a264088e408c88bd82758631d61ef</t>
  </si>
  <si>
    <t>2020-06-08T10:00:00Z</t>
  </si>
  <si>
    <t>27790b378c7dc1cc2344ae0c0c540d95b89bd9d4</t>
  </si>
  <si>
    <t>59613216a8c5fcd3a1744f9a955cbe1ab71b3e3b</t>
  </si>
  <si>
    <t>2020-06-09T13:00:00Z</t>
  </si>
  <si>
    <t>9c7d9c35c2cdc55c5e7816a8835349fcf56519e4</t>
  </si>
  <si>
    <t>2b0ee8d6fd7cc3c57a41002f915200cc3c24ff81</t>
  </si>
  <si>
    <t>84e1258ed202ba4a9df909d5d37ea1f8a2f28289</t>
  </si>
  <si>
    <t>619034bdb67f32a95a9cbf4d6f3a20b45f63cb4d</t>
  </si>
  <si>
    <t>e262db7649d52b56f06967730ec50a66b7a1bcac</t>
  </si>
  <si>
    <t>2020-06-08T17:00:00Z</t>
  </si>
  <si>
    <t>a877304802d677532222c64d05e2275ebc0f14ac</t>
  </si>
  <si>
    <t>94b43ddfdf1ee90696607bb0783d34166fac8734</t>
  </si>
  <si>
    <t>7e58a71e7c3f76e883c33b85e3e1234a9e3af152</t>
  </si>
  <si>
    <t>2020-06-07T19:00:00Z</t>
  </si>
  <si>
    <t>6103a56200a5bdcecf4fa1ab6f4b8ded1b1f5335</t>
  </si>
  <si>
    <t>21ee4cdd3a582d3a09d2d4b625d81be3844289ca</t>
  </si>
  <si>
    <t>2020-06-09T12:00:00Z</t>
  </si>
  <si>
    <t>e2517c8bccf8deb6813e30f00e841a8a4aee43a2</t>
  </si>
  <si>
    <t>5f982148e949ec40929d68cf5c0e8d8c135b22fe</t>
  </si>
  <si>
    <t>98cdc7ee83d05496052b932f994716bb91f124d9</t>
  </si>
  <si>
    <t>2020-06-09T09:00:00Z</t>
  </si>
  <si>
    <t>2d4039c32f066289cadd2a0cb711a871f328cf5d</t>
  </si>
  <si>
    <t>f24e3866525dfb7c2188bdce6bf060d10950bd5b</t>
  </si>
  <si>
    <t>2020-06-09T17:51:00Z</t>
  </si>
  <si>
    <t>aeb1f85465944b5a079158d376d715dd9d032a44</t>
  </si>
  <si>
    <t>021d5042456322456d8f5ff03bdcef9943fa8d1e</t>
  </si>
  <si>
    <t>5d10e114c5dc0e30b28ed15b827d80a52b727a8a</t>
  </si>
  <si>
    <t>2020-06-09T14:00:00Z</t>
  </si>
  <si>
    <t>dfb2aa76a1fe6e10c400360c5024c8d77e7522e0</t>
  </si>
  <si>
    <t>2d45f11081609bd347ba40f45279f5f7168ac09e</t>
  </si>
  <si>
    <t>2020-06-08T03:01:00Z</t>
  </si>
  <si>
    <t>c30745ed86b05f14de3ddb23ac80905847662692</t>
  </si>
  <si>
    <t>c735a1ac1f2a80cd5d6d2df118610e9634315308</t>
  </si>
  <si>
    <t>2020-06-09T06:30:00Z</t>
  </si>
  <si>
    <t>26aeb7708063d75fa7c603fd0b784345692af1cb</t>
  </si>
  <si>
    <t>2020-06-09T03:00:00Z</t>
  </si>
  <si>
    <t>e6eda1b57adf8ca06127fe11c2a041f5bde719e9</t>
  </si>
  <si>
    <t>2020-06-09T16:20:00Z</t>
  </si>
  <si>
    <t>d55838811c044b0dafd58e6d1860f50576a622a6</t>
  </si>
  <si>
    <t>c67b7889baae3b18398fbb23fd74a5a855abd706</t>
  </si>
  <si>
    <t>68a3e636cd7da933235890db593e32b2ca499ebc</t>
  </si>
  <si>
    <t>2020-06-09T16:50:00Z</t>
  </si>
  <si>
    <t>db62f9b5d7d21d2f760d99e17992979f182eac8d</t>
  </si>
  <si>
    <t>2020-06-09T10:32:00Z</t>
  </si>
  <si>
    <t>97fb83cef06c7b03e5d8c33ae061f2516e94cdff</t>
  </si>
  <si>
    <t>f536c181452c63a88686f5d01773e135fd327d84</t>
  </si>
  <si>
    <t>2020-06-09T08:22:00Z</t>
  </si>
  <si>
    <t>26232be287ff40c2f624e4d5b4d90e22f952b19b</t>
  </si>
  <si>
    <t>46eb583c363aa4f20fe8930c3f1f0f47cf045d46</t>
  </si>
  <si>
    <t>2020-06-08T02:59:00Z</t>
  </si>
  <si>
    <t>b5431f2120ab6cd533453570013061dd099ea81e</t>
  </si>
  <si>
    <t>8aab4f7ae34f315abd22ba3132143a0d8a87e9ae</t>
  </si>
  <si>
    <t>4003bd175c65d65dc9a653ed965eec437efc764e</t>
  </si>
  <si>
    <t>2020-06-09T17:48:00Z</t>
  </si>
  <si>
    <t>e560f8f7bdae04b65e51dfbc0d7583e075169d70</t>
  </si>
  <si>
    <t>f66be72cbb6051e0994c229918a123193e73689d</t>
  </si>
  <si>
    <t>2020-06-08T11:00:00Z</t>
  </si>
  <si>
    <t>320c55b577c33d67776d826155dde992fa577a59</t>
  </si>
  <si>
    <t>2020-06-08T15:10:00Z</t>
  </si>
  <si>
    <t>50165b67a444de11dcecd33b7355b561bdb3c66e</t>
  </si>
  <si>
    <t>506bb771aab8c90e9e9731e09189008af71f5899</t>
  </si>
  <si>
    <t>de555f8f9b0b397d1a28abcf725422462fa38728</t>
  </si>
  <si>
    <t>cb7387e6e426a6377a09b6710c8c6c8cec73d303</t>
  </si>
  <si>
    <t>47f28f0eb33ad9b1935e4ce2c55e89833523407c</t>
  </si>
  <si>
    <t>2020-06-07T20:30:00Z</t>
  </si>
  <si>
    <t>82edb14638c9ae7a55da983aa680f625ad202ef8</t>
  </si>
  <si>
    <t>2020-06-07T00:00:00Z</t>
  </si>
  <si>
    <t>3cf4b6d4fa019cca668070bd0313edb8280a0e8f</t>
  </si>
  <si>
    <t>2020-06-07T18:00:00Z</t>
  </si>
  <si>
    <t>1c25d19c592a1190d580310a1a01cfa08fda51b7</t>
  </si>
  <si>
    <t>a07dd0f1fa01ccae7e7774851eb8af37407ca843</t>
  </si>
  <si>
    <t>2020-06-08T15:00:00Z</t>
  </si>
  <si>
    <t>7ab27ff4e429fb779e28cd7a8002f659fb99cec8</t>
  </si>
  <si>
    <t>2020-06-08T07:00:00Z</t>
  </si>
  <si>
    <t>f7eff866793e27103f149ff55a16e811264bc28e</t>
  </si>
  <si>
    <t>768d0b908f3a5e800c61e65a45cd32fbac8d4b90</t>
  </si>
  <si>
    <t>20083c1ff15a0969d25961ac221834abb8192df9</t>
  </si>
  <si>
    <t>2020-06-06T19:00:00Z</t>
  </si>
  <si>
    <t>0cc7d0fce8e70715ec728eef964b4e2f563787c1</t>
  </si>
  <si>
    <t>2020-06-08T00:59:00Z</t>
  </si>
  <si>
    <t>142fae98623249263518eea4af3d99a7a10cca5e</t>
  </si>
  <si>
    <t>2020-06-07T23:59:00Z</t>
  </si>
  <si>
    <t>063bc2ba80f7e94396b0b41331a6512002fe1c1c</t>
  </si>
  <si>
    <t>4bf3800b47f60213deb81991eedab067a5552b88</t>
  </si>
  <si>
    <t>38d61dde02a0a60aaa4784e6293e68d59df24081</t>
  </si>
  <si>
    <t>2020-06-08T13:00:00Z</t>
  </si>
  <si>
    <t>3c866955c6786aabd01000a1e2724315eae88bf7</t>
  </si>
  <si>
    <t>0d102432cc1cfc865998e6f579f671e11818146a</t>
  </si>
  <si>
    <t>157d031a3b7534c840d2aef49c1b76e3627a95ad</t>
  </si>
  <si>
    <t>2020-06-07T11:59:00Z</t>
  </si>
  <si>
    <t>c03673deae77634fb081fd845a776260e9501ecf</t>
  </si>
  <si>
    <t>3f51ed48b6ed64d93b88c814390595e78c31a5f5</t>
  </si>
  <si>
    <t>2020-06-07T17:00:00Z</t>
  </si>
  <si>
    <t>ff47e4c30cbe94b0e41359c2c3db78597ab924c2</t>
  </si>
  <si>
    <t>070fb90ca84c9049f74f51a70e83b93013f524c3</t>
  </si>
  <si>
    <t>abb7fb2593ad498dfd846b027bc5deaa93173ed1</t>
  </si>
  <si>
    <t>93a29f5bbe7c6b12a576b7cc1cdc8c11efb5411d</t>
  </si>
  <si>
    <t>7ec60e234a52bf5d3250ea79bdb987f279184bc6</t>
  </si>
  <si>
    <t>2020-06-08T11:30:00Z</t>
  </si>
  <si>
    <t>0da49aec2e335e036bbcaba6b0a2ac436eefc575</t>
  </si>
  <si>
    <t>d181d79e5ff0c52db4f38d832fca240902974b46</t>
  </si>
  <si>
    <t>2020-06-07T20:00:00Z</t>
  </si>
  <si>
    <t>8cc7cc93f2458fee3d18b682ea60069fea857370</t>
  </si>
  <si>
    <t>2020-06-08T09:00:00Z</t>
  </si>
  <si>
    <t>5491f01e075758063afc3077c65261d173ba1d18</t>
  </si>
  <si>
    <t>ddae9678139b16768641d345d580f05275f843b2</t>
  </si>
  <si>
    <t>2020-06-08T17:51:00Z</t>
  </si>
  <si>
    <t>84ca723ef3e7b3c24140a347cb05e8a5e3374fd7</t>
  </si>
  <si>
    <t>23d132fa9c631b803aa12c8a9d4bc6bdc25de054</t>
  </si>
  <si>
    <t>78a3d25d9b651497ee79e0054f00e339ad07f6d2</t>
  </si>
  <si>
    <t>2020-06-08T14:00:00Z</t>
  </si>
  <si>
    <t>96b719fc88c59040add64d8c166ce82f3c559079</t>
  </si>
  <si>
    <t>ed6303dfee0888d83cc49ace42c662314ac9eda1</t>
  </si>
  <si>
    <t>2020-06-07T03:01:00Z</t>
  </si>
  <si>
    <t>b0c7925fea8ef28671b1e9e4e08c248a0f005b34</t>
  </si>
  <si>
    <t>08291b6bd294e9bd5792034f934e4682d770259a</t>
  </si>
  <si>
    <t>2020-06-08T05:52:00Z</t>
  </si>
  <si>
    <t>2fed5655f0e9203472aaefbfd18a05ab95be56dd</t>
  </si>
  <si>
    <t>2020-06-08T03:00:00Z</t>
  </si>
  <si>
    <t>3ed0b9f2aa0fdace1414b7e1360160b703d09199</t>
  </si>
  <si>
    <t>2020-06-08T15:45:00Z</t>
  </si>
  <si>
    <t>ce4fe62d6028236bd19839b18c7f1092674c0dfc</t>
  </si>
  <si>
    <t>0d5f3428a2b74f00600f7f02d678b308aa1d9d47</t>
  </si>
  <si>
    <t>e3f343a007e51947d77bcea0742ecc6390df058d</t>
  </si>
  <si>
    <t>2020-06-07T16:30:00Z</t>
  </si>
  <si>
    <t>86c056555de34313a0cbb84fb7334f5de53fa2c6</t>
  </si>
  <si>
    <t>de45dac82496c39da93ed281ffd9cd29bc9bde3c</t>
  </si>
  <si>
    <t>28a96012b8b419a64384f7a01d72a7c933565a9d</t>
  </si>
  <si>
    <t>2020-06-08T15:01:00Z</t>
  </si>
  <si>
    <t>8216b2b2a59615dd264f09fc5cc7e6aa3e1bb545</t>
  </si>
  <si>
    <t>5b076764159f94cbb5c21b64bb8fb7aacf300ed6</t>
  </si>
  <si>
    <t>2020-06-07T02:59:00Z</t>
  </si>
  <si>
    <t>0a0e0808431ed28fe30cb4c9012394713444758f</t>
  </si>
  <si>
    <t>98e15e2f27e6d4aa748680da9172b49fdf692b20</t>
  </si>
  <si>
    <t>b198c44641ff43c49921716ac100cab55c7f0666</t>
  </si>
  <si>
    <t>2020-06-08T17:54:00Z</t>
  </si>
  <si>
    <t>654635d295a23d7f92af64534da346776c952e55</t>
  </si>
  <si>
    <t>b228f5b7e84daaed45003e27a50da4c2db167ca0</t>
  </si>
  <si>
    <t>2020-06-07T11:00:00Z</t>
  </si>
  <si>
    <t>49c949d2f7838d5beb73021d1db692ec897a3925</t>
  </si>
  <si>
    <t>2020-06-07T16:10:00Z</t>
  </si>
  <si>
    <t>accf5d651b1455af3a67d2cc6f7478408a52aa45</t>
  </si>
  <si>
    <t>508cc970fba9c055569728ef8a61627823740771</t>
  </si>
  <si>
    <t>063cac811a32b880d86e53a6f0e7b56555be5060</t>
  </si>
  <si>
    <t>a0c6d8a5fa31f1ca867098c98fea517bd3ff4947</t>
  </si>
  <si>
    <t>b06e44698d6723727dfbf960e1da8696d26fb2bc</t>
  </si>
  <si>
    <t>2020-06-06T20:30:00Z</t>
  </si>
  <si>
    <t>94f366c503ce850594d70604cb84516596fd8533</t>
  </si>
  <si>
    <t>2020-06-06T00:00:00Z</t>
  </si>
  <si>
    <t>f57eeddf48a87448b3925f718aa79a5db814cbd6</t>
  </si>
  <si>
    <t>2020-06-06T18:00:00Z</t>
  </si>
  <si>
    <t>0285ef0b3bbd3d6330f501964fe2f62572d9de0e</t>
  </si>
  <si>
    <t>2020-06-07T09:59:00Z</t>
  </si>
  <si>
    <t>8c5acf9edeb21ae40ff3b342c3afd3d1713f8eea</t>
  </si>
  <si>
    <t>2020-06-07T15:36:00Z</t>
  </si>
  <si>
    <t>e1f7a900746fca3b7890d24fee03e7bfbb6979eb</t>
  </si>
  <si>
    <t>2020-06-06T01:45:00Z</t>
  </si>
  <si>
    <t>684938ffe9547d15fbd8c31eedbf4ab719d54d6d</t>
  </si>
  <si>
    <t>7fee155239d8388c24af13b91f72b081a0accaff</t>
  </si>
  <si>
    <t>82a35d5c871833e5b8b6bedeead27062f67f5b9d</t>
  </si>
  <si>
    <t>201a87515bcdffa4ab92e35bf964df8d3dd67a3c</t>
  </si>
  <si>
    <t>2020-06-07T00:59:00Z</t>
  </si>
  <si>
    <t>6c9e29ade68cac358655b6f328aaaaca07971090</t>
  </si>
  <si>
    <t>2020-06-06T23:59:00Z</t>
  </si>
  <si>
    <t>427bde881bd3bd76026f03655196ef4167c0b6cf</t>
  </si>
  <si>
    <t>2020-06-05T10:00:00Z</t>
  </si>
  <si>
    <t>85dd16b08b6121cd2e4bc2d48c397b3cd6e9641b</t>
  </si>
  <si>
    <t>a59748873feadad788832531ebcc609c2494fecd</t>
  </si>
  <si>
    <t>2020-06-07T13:00:00Z</t>
  </si>
  <si>
    <t>62b25b3c6c21eec53d340266a3a78b239ea76a56</t>
  </si>
  <si>
    <t>2020-06-07T10:00:00Z</t>
  </si>
  <si>
    <t>5ce283c333c8e2eddd9bfbfed50b8e134f7e6c0d</t>
  </si>
  <si>
    <t>8883d7ab91a16e21741ebf2bbf9c509d06fd284b</t>
  </si>
  <si>
    <t>2020-06-06T11:59:00Z</t>
  </si>
  <si>
    <t>32a32a7bad1d892ec040a9dc98d78e44e40cb168</t>
  </si>
  <si>
    <t>aa43aba52f6199aab1cb6843a885afa19dfdee65</t>
  </si>
  <si>
    <t>2020-06-06T17:00:00Z</t>
  </si>
  <si>
    <t>30dd2ad2330bbbfad863d9319d3d80fc98b1f5c6</t>
  </si>
  <si>
    <t>6569689ba7f848ffbac20064e05980ebaf5363a5</t>
  </si>
  <si>
    <t>38aa3c97539a34e60b9faaf42f5cf0465086e5e7</t>
  </si>
  <si>
    <t>5a3fa29c397294a46e31bac18d6caa6c4c259121</t>
  </si>
  <si>
    <t>2a8c53c86187c551019e1c93d8eca2dd27448e86</t>
  </si>
  <si>
    <t>2020-06-06T11:15:00Z</t>
  </si>
  <si>
    <t>ad49e1cb0680363db87693c01b83356de73f388c</t>
  </si>
  <si>
    <t>8f5ae9601079276a49042dd0730476eb1c228973</t>
  </si>
  <si>
    <t>2020-06-06T20:00:00Z</t>
  </si>
  <si>
    <t>968ce3f99a1b6606aa6c1ea9c53f32812df37be1</t>
  </si>
  <si>
    <t>2020-06-07T09:00:00Z</t>
  </si>
  <si>
    <t>38a1a4769cc67e81ff6d2639757dfa5db644244d</t>
  </si>
  <si>
    <t>a8bb0174736e6baad46e49b19c31bb35fe51138a</t>
  </si>
  <si>
    <t>9d86ff24df01d5b48020075b3127e47813096dad</t>
  </si>
  <si>
    <t>b03c899a2b7e602a623d29901e4a035014f8edbb</t>
  </si>
  <si>
    <t>251ca2410db9bc8cd3550dccc030785a5e9dec56</t>
  </si>
  <si>
    <t>2020-06-07T14:00:00Z</t>
  </si>
  <si>
    <t>50b911e38304ba4ae2e7435a5322d04d99b3b9ce</t>
  </si>
  <si>
    <t>0f62e869913c8de17951421f1b7f5956f3e76887</t>
  </si>
  <si>
    <t>2020-06-06T03:01:00Z</t>
  </si>
  <si>
    <t>31445c8bb2aa8ef67229709d678a35a1a230c7f9</t>
  </si>
  <si>
    <t>30c7faf84134ddd2fec20c0b95780712376e64b9</t>
  </si>
  <si>
    <t>2020-06-07T05:58:00Z</t>
  </si>
  <si>
    <t>c30c5d1550f13abe9b4d79e84d0636eae10d42ee</t>
  </si>
  <si>
    <t>2020-06-07T03:00:00Z</t>
  </si>
  <si>
    <t>011bd665731474abc64cf2edfe0c73b137ff6bc5</t>
  </si>
  <si>
    <t>2020-06-07T13:30:00Z</t>
  </si>
  <si>
    <t>93bc909ec26134f0733beb5d2c169814dedb308a</t>
  </si>
  <si>
    <t>aa56bda820f73770f1c6eb48e78bd708b8dfa301</t>
  </si>
  <si>
    <t>2020-06-07T15:00:00Z</t>
  </si>
  <si>
    <t>dddd3eee0fe62a6429b872551ab2f88f0615fca7</t>
  </si>
  <si>
    <t>2020-06-07T14:30:00Z</t>
  </si>
  <si>
    <t>3d38f0c5f88633d3c05990476f8f9f809312be5a</t>
  </si>
  <si>
    <t>9e78fead868936f8c4fff74466b9b1724730c3ec</t>
  </si>
  <si>
    <t>641229b53da3f7052c75754bc0e4f1e959e642be</t>
  </si>
  <si>
    <t>2020-06-06T09:56:00Z</t>
  </si>
  <si>
    <t>2ab8b24f99648320fb41ad418b432cf050d07231</t>
  </si>
  <si>
    <t>0c9fc82a3cece29adeff0841b79516118a01492d</t>
  </si>
  <si>
    <t>2020-06-06T02:59:00Z</t>
  </si>
  <si>
    <t>110275176e6e75644dff7c139b795ed2a65a3303</t>
  </si>
  <si>
    <t>81e491aebfee4af3283abd4a10d5e32f2c4b275a</t>
  </si>
  <si>
    <t>2194699f774b66661dea09ba59a65b522bfe8a36</t>
  </si>
  <si>
    <t>2020-06-07T11:52:00Z</t>
  </si>
  <si>
    <t>c8a5cb30fca25a605dba5004faf2d7defae875ab</t>
  </si>
  <si>
    <t>b9513ce3d891c00626fc40b7e8618edea409dd06</t>
  </si>
  <si>
    <t>2020-06-06T11:00:00Z</t>
  </si>
  <si>
    <t>f3b495d69be52916e68dc4871f7e3ab8d3e22a3c</t>
  </si>
  <si>
    <t>2020-06-06T15:00:00Z</t>
  </si>
  <si>
    <t>410dd0c4faa4a17e4b2c75a65500c834495aaeb3</t>
  </si>
  <si>
    <t>de767549cfde056f30566ac9b5ce7e00696b902d</t>
  </si>
  <si>
    <t>948b9f4ad15697f21cb63dd51e742e68b2881c30</t>
  </si>
  <si>
    <t>9cd57a2bc517f222918e4fe5be6dc710c643d4f0</t>
  </si>
  <si>
    <t>46c37940d5570e5bd4c48489901307916f9e5449</t>
  </si>
  <si>
    <t>2020-06-05T20:30:00Z</t>
  </si>
  <si>
    <t>ce8a9c782fb111a1d0fa39888b658849b598d4a1</t>
  </si>
  <si>
    <t>2020-06-05T00:00:00Z</t>
  </si>
  <si>
    <t>0ef67c3144ff7503f4991bc67624c427285fade2</t>
  </si>
  <si>
    <t>2020-06-05T18:00:00Z</t>
  </si>
  <si>
    <t>c17bf5730aa0613a858c08091e9fc07071a4feb3</t>
  </si>
  <si>
    <t>2020-06-06T10:00:00Z</t>
  </si>
  <si>
    <t>f1714a1d18f3bf28dc458d833a03521943d99193</t>
  </si>
  <si>
    <t>533ac9ba325670cbdf68c3a5ec3b2626a648c7cc</t>
  </si>
  <si>
    <t>549f541fba52b981b23f6fe97dc3c4f2602c6945</t>
  </si>
  <si>
    <t>1c1ac503413ea3abef5042818a9eacb727aabda1</t>
  </si>
  <si>
    <t>5af37014f2ba604917b0d6a19d09f3ef39eb959f</t>
  </si>
  <si>
    <t>2020-06-05T19:00:00Z</t>
  </si>
  <si>
    <t>5ee8d3993712900ee08f42b04fe299d83cd1091c</t>
  </si>
  <si>
    <t>7336aca129e401fe4d93fa0c4aff78edcd5a0654</t>
  </si>
  <si>
    <t>2020-06-05T23:59:00Z</t>
  </si>
  <si>
    <t>36658cc98873fe745073448ce51a603a3b8c1697</t>
  </si>
  <si>
    <t>d91fca8dad98b23fe88a1c0385837fa6fdf27842</t>
  </si>
  <si>
    <t>c7e34649b323582c466ac93c5d6a51252326788d</t>
  </si>
  <si>
    <t>2020-06-06T13:00:00Z</t>
  </si>
  <si>
    <t>7ef979a51a83c5624c2fd77618b4447fb34535fe</t>
  </si>
  <si>
    <t>636007c8a293933aec12db0a6d387dc6fc7f973e</t>
  </si>
  <si>
    <t>8b7e6533c26ed697d82a9eec70992cf9b27f1642</t>
  </si>
  <si>
    <t>bc5e26282ed1ebb717983df34cffaa66c5a2216a</t>
  </si>
  <si>
    <t>aa6ebb23416e91ea8976511acb6294373222d173</t>
  </si>
  <si>
    <t>2020-06-05T17:00:00Z</t>
  </si>
  <si>
    <t>8f43717dfdabf0c230df87282442dbf01a141c7a</t>
  </si>
  <si>
    <t>9cb1f35cc3f7b7fca2e449fd6d990bb9ba01ab24</t>
  </si>
  <si>
    <t>2020-06-04T19:04:00Z</t>
  </si>
  <si>
    <t>4c5a1bb85f973966103fa3e621e67c55c1e19b2e</t>
  </si>
  <si>
    <t>2020-06-04T19:00:00Z</t>
  </si>
  <si>
    <t>02ef736ec055d99e5dcf5e25c27bd123b5e86376</t>
  </si>
  <si>
    <t>7bb7834a312e54c5b0ddbbb26d3a8a60a542c150</t>
  </si>
  <si>
    <t>44d9c9a1cd7b68dc22a9276c6ca430a411d9207f</t>
  </si>
  <si>
    <t>0eb558054daddbe144b8ffb128cb69ec19a4699b</t>
  </si>
  <si>
    <t>2020-06-05T19:50:00Z</t>
  </si>
  <si>
    <t>bcf2794843f1d766c88579da66f3a85712d4b42d</t>
  </si>
  <si>
    <t>2020-06-06T09:00:00Z</t>
  </si>
  <si>
    <t>3c9081f00aca6fea5371829605f3f46f961718f6</t>
  </si>
  <si>
    <t>b3e92c18e68d95f4876ec8047b7a6e1852326856</t>
  </si>
  <si>
    <t>5e9124792e342ced94388d884c6ee3370b3ed45b</t>
  </si>
  <si>
    <t>dc48dfed9ea4158fba47212a862d19383a025df0</t>
  </si>
  <si>
    <t>078e74da1c3e2923bea0471e230b4700b0439dc8</t>
  </si>
  <si>
    <t>2020-06-06T14:00:00Z</t>
  </si>
  <si>
    <t>f73259eb60f9c1847d779ef097dcb4bf1564e2f5</t>
  </si>
  <si>
    <t>178a039a783254b78cf86e2708bd62ba228f5fc3</t>
  </si>
  <si>
    <t>2020-06-05T03:01:00Z</t>
  </si>
  <si>
    <t>2b794edfe75f689d6d8ca5ac6ff35fe051419c26</t>
  </si>
  <si>
    <t>3794acbe0e3f05555a275c8dfddc36a4a04942b4</t>
  </si>
  <si>
    <t>2020-06-06T05:51:00Z</t>
  </si>
  <si>
    <t>7f6a7a1cf41fa219c9b8b4e26f0e91ac9da8150d</t>
  </si>
  <si>
    <t>2020-06-06T03:00:00Z</t>
  </si>
  <si>
    <t>04bdf8f8d65df24732aa005abefb1bb8ec71d3d5</t>
  </si>
  <si>
    <t>e2e35559acc75e87ab07cde392f4cb6ce2548b0c</t>
  </si>
  <si>
    <t>2020-06-06T12:04:00Z</t>
  </si>
  <si>
    <t>d6fca9d6be49c61bf126a6117efad497956a5c72</t>
  </si>
  <si>
    <t>12e107abed4aba464e9731afa426481cd1cb443e</t>
  </si>
  <si>
    <t>abae8f6eec99376aab90d379592373211cde5512</t>
  </si>
  <si>
    <t>02823e715442dba71dc6446ae3a7962092910659</t>
  </si>
  <si>
    <t>494f15c4f069bd11e5050abdca34aed6437bbe09</t>
  </si>
  <si>
    <t>fa8ce42d8484fe0911ef9514aff7dbd33c0d97ab</t>
  </si>
  <si>
    <t>b7b5cee1bdb77345f72147f54051adcaa68030a0</t>
  </si>
  <si>
    <t>589006565c369bb1a5a0b8decc1dd33155533535</t>
  </si>
  <si>
    <t>fc7b141b2531d8387d8f84eb0a0c7d8f198417a0</t>
  </si>
  <si>
    <t>ab3607bba58cb8068bef48ac1f138bfac7f3dd8f</t>
  </si>
  <si>
    <t>6a0ebf70f7d33928959e4d4a986d6512c5f0d79a</t>
  </si>
  <si>
    <t>452e5f6d6996e791d329efdd237743cd42dae2ce</t>
  </si>
  <si>
    <t>2020-06-05T11:00:00Z</t>
  </si>
  <si>
    <t>4273c97911e02e7b2eba5083bb3a34e2f22eeef1</t>
  </si>
  <si>
    <t>2cfaf2f520f54022d587f378cff74c355bd0f700</t>
  </si>
  <si>
    <t>210eade5d628cc5e9385412eba962a801b43a668</t>
  </si>
  <si>
    <t>2896e73d62ce1ddb019f8940d63e5b3c19cbcfe5</t>
  </si>
  <si>
    <t>e9e5dd30e50fc3283135dc519a689f8f0a141555</t>
  </si>
  <si>
    <t>9ac25c9f27fe97845d2d0b61a115ff8e0c05533d</t>
  </si>
  <si>
    <t>2020-06-04T20:30:00Z</t>
  </si>
  <si>
    <t>474f61a068ac20361ba5e1f4c6c3fc5e78f32baf</t>
  </si>
  <si>
    <t>2020-06-04T00:00:00Z</t>
  </si>
  <si>
    <t>c7e721c92bfea67e84f69b30de0d78f190fb1ce0</t>
  </si>
  <si>
    <t>2020-06-04T18:00:00Z</t>
  </si>
  <si>
    <t>a25ebfdb607d6949cae1f555fc26df585ad90a36</t>
  </si>
  <si>
    <t>2020-06-05T09:55:00Z</t>
  </si>
  <si>
    <t>17e4d2d029a6f39dc9a881ffb75064ce529cc76a</t>
  </si>
  <si>
    <t>2020-06-05T15:00:00Z</t>
  </si>
  <si>
    <t>95d9e2d930efee02d33f8c4d301144b86fdb9027</t>
  </si>
  <si>
    <t>2020-06-05T07:30:00Z</t>
  </si>
  <si>
    <t>a460b2a050875359827406c2812dd73e323da7e2</t>
  </si>
  <si>
    <t>581cc3340af58180be016e7e2bc24fc21dd40ee7</t>
  </si>
  <si>
    <t>07e6504985fa50123693c8c3bb4f497c967e0b88</t>
  </si>
  <si>
    <t>b6be6b92c771e25974ea84011a78914b8a99a601</t>
  </si>
  <si>
    <t>7f732c4df881dce180bfa8e092b04896e94ff06e</t>
  </si>
  <si>
    <t>2020-06-04T23:59:00Z</t>
  </si>
  <si>
    <t>c30f33deab90ba7adbf6b6e7309bf01d69457ca8</t>
  </si>
  <si>
    <t>85296063996cd141728124e5222ff4db002c964b</t>
  </si>
  <si>
    <t>35f1181223f2bbaefe9b987766406f5ecbcc7c33</t>
  </si>
  <si>
    <t>2020-06-05T13:00:00Z</t>
  </si>
  <si>
    <t>cb51101a507edf6fc87290964152c8c167f8fa5a</t>
  </si>
  <si>
    <t>db166cb417032eae652062899f9d76a397f0dea1</t>
  </si>
  <si>
    <t>73d7da5cdcd0265cfac3e8a414ef14ca8320f3a0</t>
  </si>
  <si>
    <t>10c7e56a22f6761932e0fbb0a577bab39279fb24</t>
  </si>
  <si>
    <t>4eda24b6869eb7a035a0aff42ad4ced4e1bb0831</t>
  </si>
  <si>
    <t>2020-06-04T17:00:00Z</t>
  </si>
  <si>
    <t>a1eb64a61c2286e75e08ec416a5b267f364805c3</t>
  </si>
  <si>
    <t>96b646d641c63827f4d4b53053e45709115ad45d</t>
  </si>
  <si>
    <t>0066cdfa9056a20a94e89e913bb918ac5559702a</t>
  </si>
  <si>
    <t>35e31e5a1dce4b176c20cc2b5bf16fc7fe7d1d56</t>
  </si>
  <si>
    <t>7a6a318d917b938dbd61a67d4602ff00e5daf55c</t>
  </si>
  <si>
    <t>2020-06-05T12:15:00Z</t>
  </si>
  <si>
    <t>d04ff5f33992f1640459da7b2e62e26e94a24fd0</t>
  </si>
  <si>
    <t>feebd52c88e6b0e5423bbf90765d9a63047146e0</t>
  </si>
  <si>
    <t>2020-06-04T16:00:00Z</t>
  </si>
  <si>
    <t>d12d25dd0180c8f72d063d2185c928b4480fbd98</t>
  </si>
  <si>
    <t>2020-06-05T09:00:00Z</t>
  </si>
  <si>
    <t>6ba62fc020b6ad36c9fb10127aeed4c630fe0f7c</t>
  </si>
  <si>
    <t>464be70c09b0d5651db413d1071adf00191179d5</t>
  </si>
  <si>
    <t>69c97b0fbbb3974b0ca5aac072a5e26ac67fb15e</t>
  </si>
  <si>
    <t>2020-06-05T12:00:00Z</t>
  </si>
  <si>
    <t>1e0f1600ca8d2bcd9df3cc41f71f0e065cdc7d2d</t>
  </si>
  <si>
    <t>3de53cf08118835d29316f6e6b96be130db6b48e</t>
  </si>
  <si>
    <t>2020-06-05T14:00:00Z</t>
  </si>
  <si>
    <t>2d34bc69c579000c0e29f314c7315fa642d65a7c</t>
  </si>
  <si>
    <t>75a707f77009f2598700144d1b17c286894527fc</t>
  </si>
  <si>
    <t>2020-06-04T03:01:00Z</t>
  </si>
  <si>
    <t>629eb520438cb0830b0db81bf3e44c8a70c9b95c</t>
  </si>
  <si>
    <t>72d73562bea542e42e853a36a4d21bbe0b2a6a91</t>
  </si>
  <si>
    <t>2020-06-05T05:51:00Z</t>
  </si>
  <si>
    <t>e86bbbde5ef3ffef9180ccf91f09dacb29c0a5e9</t>
  </si>
  <si>
    <t>2020-06-05T03:00:00Z</t>
  </si>
  <si>
    <t>e49f19020109d16cfa3feb441724e4fd2c3488e0</t>
  </si>
  <si>
    <t>1e2dcc5589be181aeff7a56588aa64c222db346c</t>
  </si>
  <si>
    <t>788f5b21f44b33e31faf3fc3daa2b503e445d56b</t>
  </si>
  <si>
    <t>54470685357840d77aa81d82f7c3ba697315c050</t>
  </si>
  <si>
    <t>10114cac8c06495ce12414eb29c922b2388eba34</t>
  </si>
  <si>
    <t>138f4192e96ec2284aaa34893639b8c12458aaf0</t>
  </si>
  <si>
    <t>1dd55d5bc30ebf5ba7d3fadefa4675077cbffee8</t>
  </si>
  <si>
    <t>2020-06-05T08:06:00Z</t>
  </si>
  <si>
    <t>b0fc5cb416e2cd7073399346a9dceacc6e613afa</t>
  </si>
  <si>
    <t>155a13eb5dfba2a331bf308c6a4bb87b33e17f81</t>
  </si>
  <si>
    <t>292648d1b6d11dac7eb1365659591065169647af</t>
  </si>
  <si>
    <t>abb4badbd46684dc467b2696e0d01d5817b6b152</t>
  </si>
  <si>
    <t>a9cbd9215e2a2660abefe9122ca74619a0a526a7</t>
  </si>
  <si>
    <t>4869d7feee2d5720e460bbacdbc1f2a3d18530c1</t>
  </si>
  <si>
    <t>87321781911c08d1c47126f6a3e828c353bc4299</t>
  </si>
  <si>
    <t>b1f25e5b907915179ecebc3fee372e622b3e0266</t>
  </si>
  <si>
    <t>139d1e1369eebab062e03af76f640acef1ba2a57</t>
  </si>
  <si>
    <t>5c6a54cbcfd98f2e60ee6cef47b9f7327123784d</t>
  </si>
  <si>
    <t>3a121215a61cc3157d6355131599c3645748f77b</t>
  </si>
  <si>
    <t>965c2e62535ce6a4d52d06e99602a9377ff769da</t>
  </si>
  <si>
    <t>a07664f83fa385d766cea6bb6e98caed8b66c0fe</t>
  </si>
  <si>
    <t>bac44e4bd486eec971907550eee867d5b54c0eb1</t>
  </si>
  <si>
    <t>2020-06-03T00:00:00Z</t>
  </si>
  <si>
    <t>ac6958c9fb73a6bf68f82cbe1a49d40e10dd19b5</t>
  </si>
  <si>
    <t>2020-06-03T18:00:00Z</t>
  </si>
  <si>
    <t>566ae0e7d5ee5c146fabf1aeb945b7b97c834617</t>
  </si>
  <si>
    <t>2020-06-04T10:06:00Z</t>
  </si>
  <si>
    <t>b4e9beebec5a2c351f881c46aa14ae578cdc82c5</t>
  </si>
  <si>
    <t>2020-06-04T15:00:00Z</t>
  </si>
  <si>
    <t>6c799ea3db95106665606779202ddb6c6db69b5a</t>
  </si>
  <si>
    <t>2020-06-04T06:45:00Z</t>
  </si>
  <si>
    <t>1e225e006d13b903ba43fe0e42a3cd31f22fa301</t>
  </si>
  <si>
    <t>9c189724bd0a4e8e9688d115c6aece5bd2b2d923</t>
  </si>
  <si>
    <t>a42e46b6aacbd467dd1bd31cbbb62fbfdd62bd02</t>
  </si>
  <si>
    <t>2020-06-03T19:00:00Z</t>
  </si>
  <si>
    <t>0c418765c0109646bae3a162e0a2698d7c88355c</t>
  </si>
  <si>
    <t>85dc8a513137c2ed36a1242983cd3542617e24ea</t>
  </si>
  <si>
    <t>2020-06-03T23:59:00Z</t>
  </si>
  <si>
    <t>eb4c71728f5ce4315e5614039370a77530be4d68</t>
  </si>
  <si>
    <t>2020-06-03T10:00:00Z</t>
  </si>
  <si>
    <t>11d1ead5e64db174cee3b0abe0a3e79c96b4897c</t>
  </si>
  <si>
    <t>3f937a8508ad784218fffa288df6e6b545d4c1b5</t>
  </si>
  <si>
    <t>2020-06-04T13:00:00Z</t>
  </si>
  <si>
    <t>9b0b690537eff14bdf0eed329ff9f97efdc2e843</t>
  </si>
  <si>
    <t>2020-06-04T10:00:00Z</t>
  </si>
  <si>
    <t>7d54de857f549a9d6cd7c2e8bba16d885fd99a73</t>
  </si>
  <si>
    <t>ebb9ac27b045dc936603105740abfee5e796c5b3</t>
  </si>
  <si>
    <t>56f2c138deb60e3602b542798df06c03ab344653</t>
  </si>
  <si>
    <t>2020-06-04T11:00:00Z</t>
  </si>
  <si>
    <t>e5cc8972261de7efbadbce4727b40cf6edf20200</t>
  </si>
  <si>
    <t>2020-06-03T17:00:00Z</t>
  </si>
  <si>
    <t>4facb7e5d4f1b3fb276de3a31a2e465624a74e15</t>
  </si>
  <si>
    <t>33aadd4175459566308d1000aa4eaa8790a4e514</t>
  </si>
  <si>
    <t>2020-06-04T02:45:00Z</t>
  </si>
  <si>
    <t>376b349051ebe813759129bd74b6b1629ef717f0</t>
  </si>
  <si>
    <t>1e6e4b83ffd50800e0b020670333aabffbd022a9</t>
  </si>
  <si>
    <t>8ba7cdb593c0b50515329ca8a51a8ca3a7574d3b</t>
  </si>
  <si>
    <t>2020-06-04T12:05:00Z</t>
  </si>
  <si>
    <t>c5b96557fc960987e0bea4e250cea3987866fded</t>
  </si>
  <si>
    <t>968a6814a93144ae4956a21844a3c65a5818f953</t>
  </si>
  <si>
    <t>2020-06-03T20:00:00Z</t>
  </si>
  <si>
    <t>e4ea1e5f96ac93f9b40da3b4647b349c82290d7b</t>
  </si>
  <si>
    <t>2020-06-04T09:00:00Z</t>
  </si>
  <si>
    <t>4100aa91296282087d0cc1dd1788e62a696f8331</t>
  </si>
  <si>
    <t>6b729e27ed4fd66aff18d71541c003acb4a7019c</t>
  </si>
  <si>
    <t>2020-06-04T16:06:00Z</t>
  </si>
  <si>
    <t>204b96fcade1bdbe1a29eba5cbd33bc9d5e63cd4</t>
  </si>
  <si>
    <t>2020-06-04T12:00:00Z</t>
  </si>
  <si>
    <t>f7ff6f5b10a2a8a5a45698d3188eaa7be940488a</t>
  </si>
  <si>
    <t>a8e6e5741c7c60809fa9d654f358be40cbaedd04</t>
  </si>
  <si>
    <t>2020-06-04T14:00:00Z</t>
  </si>
  <si>
    <t>ebc0c3092f2960995e6975364f0916ba76c95c72</t>
  </si>
  <si>
    <t>53f81d869a3c73c50c98f6722661b7ffdf782e8a</t>
  </si>
  <si>
    <t>2020-06-03T03:01:00Z</t>
  </si>
  <si>
    <t>cfa5ecc668edc5b8a748e31823aa14400e17d090</t>
  </si>
  <si>
    <t>d8e142647266ea1873b60e84e6ee9bef95f43591</t>
  </si>
  <si>
    <t>2020-06-04T05:57:00Z</t>
  </si>
  <si>
    <t>104770a76c25d2f1b518893e93ebbba4f483baff</t>
  </si>
  <si>
    <t>2020-06-04T03:00:00Z</t>
  </si>
  <si>
    <t>8d38353fc1983631089466abae0d6037f061461f</t>
  </si>
  <si>
    <t>2020-06-04T15:15:00Z</t>
  </si>
  <si>
    <t>6618fbe7573c9f61c34e21cdd67212b73d0ba9e2</t>
  </si>
  <si>
    <t>efa6459cdbf27d785dbc87b624bc385995a1d209</t>
  </si>
  <si>
    <t>1bfbe251c1b60f0ba34262092e57e1eca3c72b40</t>
  </si>
  <si>
    <t>2020-06-04T16:50:00Z</t>
  </si>
  <si>
    <t>d826ef5fdfedde9aefef5a89d03c4c58baf58c8f</t>
  </si>
  <si>
    <t>45eef8526ac4396b425b5f53b6cb78bc72d620ba</t>
  </si>
  <si>
    <t>ca2395c09ed7d0e7d0a49c11671d35da1bd07490</t>
  </si>
  <si>
    <t>2020-06-04T05:53:00Z</t>
  </si>
  <si>
    <t>6c91d5c9de5abedb2f1c41ef127b8b6b8062bc12</t>
  </si>
  <si>
    <t>4df36332864ca631968e22493b8d5d4cc8b93687</t>
  </si>
  <si>
    <t>2020-06-04T02:59:00Z</t>
  </si>
  <si>
    <t>d30f7ce0636cc453cf4d222fea07d74925f851c9</t>
  </si>
  <si>
    <t>ecd468f2924cf23b52e769a0a43a258b2f1a2c66</t>
  </si>
  <si>
    <t>729a2bc9d1c4997ed1a7cd0693b073555c658b82</t>
  </si>
  <si>
    <t>a88d73842f4f6333291ad0d36e63cb8a5531550b</t>
  </si>
  <si>
    <t>8fca349878811a69ddc775dc1ee9f201514af0c5</t>
  </si>
  <si>
    <t>7ff36793b104bb8c505c7dd00d3d189c322b9adc</t>
  </si>
  <si>
    <t>5a8842d9482f523ec842039db697c7e8ac9c969c</t>
  </si>
  <si>
    <t>44a3517c6fd41be0d519eeaa66c1b1e2fbec97d9</t>
  </si>
  <si>
    <t>1ae5d57d7d70f73dc79d1ee4113b4ce186191be7</t>
  </si>
  <si>
    <t>7569d74ad905d2ffcf1a33700122a3220c84cb9f</t>
  </si>
  <si>
    <t>030608fa0dff1276c25dc6396ab25b053d67e502</t>
  </si>
  <si>
    <t>2020-06-02T20:30:00Z</t>
  </si>
  <si>
    <t>047fc620634e1052a5fa8b1e17025563dabc7fdd</t>
  </si>
  <si>
    <t>2020-06-02T00:00:00Z</t>
  </si>
  <si>
    <t>4901bab9bb09cae3f23b42aa8ecb44fb4e277a17</t>
  </si>
  <si>
    <t>2020-06-02T18:00:00Z</t>
  </si>
  <si>
    <t>ca53d7357e9f07e76aa2126fa3a823bb790bf596</t>
  </si>
  <si>
    <t>2020-06-03T10:41:00Z</t>
  </si>
  <si>
    <t>cd523d29a14242815ce8c3fd9499215b8fda9f9c</t>
  </si>
  <si>
    <t>2020-06-03T15:00:00Z</t>
  </si>
  <si>
    <t>a3a258d63fda9b9c900267be6c82fdddf9fcf445</t>
  </si>
  <si>
    <t>2020-06-03T08:00:00Z</t>
  </si>
  <si>
    <t>5049ed103e68807f337363cef5bf440e3a73ab4f</t>
  </si>
  <si>
    <t>335b742dd95a098ccc31a641b8cf686b25f68c00</t>
  </si>
  <si>
    <t>b0ad1f32db3b7dee4a25becf4f706a297626b5fb</t>
  </si>
  <si>
    <t>2020-06-02T19:00:00Z</t>
  </si>
  <si>
    <t>e121d0e14c7a3cb38c666b43cea5fa65237ec4ce</t>
  </si>
  <si>
    <t>33b924076f9e2896b609fd40c2ba96a01d86ff2e</t>
  </si>
  <si>
    <t>2020-06-02T23:59:00Z</t>
  </si>
  <si>
    <t>ec502ad55c9d7ddf42a5e3f4452a657533ad1a6c</t>
  </si>
  <si>
    <t>640b2a9bab1c171aa54c4b23fe0858a4bede695e</t>
  </si>
  <si>
    <t>4fbd4d6b7efabc3b3bf7128e551af71bc061c73c</t>
  </si>
  <si>
    <t>2020-06-03T13:00:00Z</t>
  </si>
  <si>
    <t>16655d46e54ca7711d30c4a67901827c385ff5e5</t>
  </si>
  <si>
    <t>a556585af08f52e5c3d3efffb2774f3c225df67b</t>
  </si>
  <si>
    <t>95c6bc4d7e6b5fcd55c5be555da0e0b422b50841</t>
  </si>
  <si>
    <t>26053d2199c213472d8e7cbe5d4c31a6f75d771c</t>
  </si>
  <si>
    <t>2020-06-03T11:00:00Z</t>
  </si>
  <si>
    <t>a1b6be81dad58d801bac65c7d1be747f698b9381</t>
  </si>
  <si>
    <t>2020-06-02T17:00:00Z</t>
  </si>
  <si>
    <t>c3bd8ed2e84053d15a64c6642b4428ded7d292f8</t>
  </si>
  <si>
    <t>c527c5dc16eb95162180fbed7e37a0844f96c357</t>
  </si>
  <si>
    <t>5ab19266063c406579f8fee9028d43a4d95fe9d5</t>
  </si>
  <si>
    <t>3d56d385aa428fc92a8c89384bd6577814cfbb56</t>
  </si>
  <si>
    <t>f9b6f7e94e97437e2fc2d5d103ac582b1972b45b</t>
  </si>
  <si>
    <t>2020-06-03T12:25:00Z</t>
  </si>
  <si>
    <t>d6cee421c4800b0e5d144568e31281b3aa5d23aa</t>
  </si>
  <si>
    <t>66cef9ed0f064d351e9e8eec0a6884ecd586b162</t>
  </si>
  <si>
    <t>2020-06-02T20:00:00Z</t>
  </si>
  <si>
    <t>ac204bf75f2b762a59daa3d65552dcea333df22e</t>
  </si>
  <si>
    <t>2020-06-03T09:00:00Z</t>
  </si>
  <si>
    <t>417c802035a631dab25dbb55abf2e9267b42a652</t>
  </si>
  <si>
    <t>a151a3bcccd3919f414c134da337e07cd341864b</t>
  </si>
  <si>
    <t>2020-06-04T11:11:00Z</t>
  </si>
  <si>
    <t>180ece15b501995de4a06b4b6b5fb11663e621c6</t>
  </si>
  <si>
    <t>2020-06-03T11:30:00Z</t>
  </si>
  <si>
    <t>d5a29c91f982455b314ff72868a3231171856572</t>
  </si>
  <si>
    <t>760b82fc7aa9caba60f3569ede5f938fb46fe7b6</t>
  </si>
  <si>
    <t>2020-06-03T14:00:00Z</t>
  </si>
  <si>
    <t>34ba059c45ba47deda378aa9e5b5d3b2a1ad5a74</t>
  </si>
  <si>
    <t>8a2bfd3c86632090f565cfd37e1b298db84365a4</t>
  </si>
  <si>
    <t>2020-06-02T03:01:00Z</t>
  </si>
  <si>
    <t>5e3775b004716ac6ad603587a2a68eb8f058c260</t>
  </si>
  <si>
    <t>dc3bbd502e674b2d13ff316698df358e223f855b</t>
  </si>
  <si>
    <t>2020-06-03T05:53:00Z</t>
  </si>
  <si>
    <t>23b5e59a11d605c53c8a74c902c84f685c0086ec</t>
  </si>
  <si>
    <t>2020-06-03T03:00:00Z</t>
  </si>
  <si>
    <t>fd4f158361d804138b3b1e6aeb70af7b7f2f62a8</t>
  </si>
  <si>
    <t>2020-06-03T15:45:00Z</t>
  </si>
  <si>
    <t>c4ccbdc7731a694e2e844b2afed7de35efe4bfc5</t>
  </si>
  <si>
    <t>dabcd6b1dc17b72ee60cb17d34bdda144cd020d2</t>
  </si>
  <si>
    <t>6be8ca493902434eb1ca0b9d138190dc2d30c1d3</t>
  </si>
  <si>
    <t>2020-06-03T16:25:00Z</t>
  </si>
  <si>
    <t>6ada62b5808b8251212cc2dff601bab25c08da9f</t>
  </si>
  <si>
    <t>19a8f139d67e54dfa9ea668ca790e3c8ff9cd05d</t>
  </si>
  <si>
    <t>e9c38eaff7f574f411272cb55ef299dcfbd7ff68</t>
  </si>
  <si>
    <t>2020-06-03T08:03:00Z</t>
  </si>
  <si>
    <t>615ede8af7f4b612bf9396e2e06816f08bd846f2</t>
  </si>
  <si>
    <t>b21c731e06333b74275e265f3f54e200c317b002</t>
  </si>
  <si>
    <t>5ef653b34855c45cc3f837fcc905b0979b3b9442</t>
  </si>
  <si>
    <t>dc58eb3eb0a1ab10fc57f2ee604b6ec3fc3c4e11</t>
  </si>
  <si>
    <t>615ba1b5dee12a9fb852f7cb67c853b0833e93ac</t>
  </si>
  <si>
    <t>a0716bd4a16334bc7614ee08db023b2fd0ba2f39</t>
  </si>
  <si>
    <t>5b1eae11ef5e93c2d1ebab47edbf83818a660d77</t>
  </si>
  <si>
    <t>325e3bceb69252ce056eef1ab9136781ff26479e</t>
  </si>
  <si>
    <t>3bb1b96c6b217c028ea47ee7a40d5362a33abd73</t>
  </si>
  <si>
    <t>2020-05-29T00:00:00Z</t>
  </si>
  <si>
    <t>5ca434e1677380877d5691980e0ac6e1d5556702</t>
  </si>
  <si>
    <t>99e0fbbf26c01c5b2511f642be0569137ddce5c9</t>
  </si>
  <si>
    <t>917a952d599a092417ea75111ec322d55467a071</t>
  </si>
  <si>
    <t>79de0065d44a25cd1e63554df9e91376bedc456e</t>
  </si>
  <si>
    <t>2020-06-01T20:30:00Z</t>
  </si>
  <si>
    <t>e87a177b3eaa94f0d51317da2518b4204dc12557</t>
  </si>
  <si>
    <t>bf5151dfd8d72e9d430ae90b02bff298f7cacafa</t>
  </si>
  <si>
    <t>2020-06-01T18:00:00Z</t>
  </si>
  <si>
    <t>9e36a8c8cef22a830b525e63b97e7c8c993d614f</t>
  </si>
  <si>
    <t>2020-06-01T09:54:00Z</t>
  </si>
  <si>
    <t>42dd9ad17d3cbc2de8e7fce3e049f208439f0633</t>
  </si>
  <si>
    <t>2020-06-02T15:11:00Z</t>
  </si>
  <si>
    <t>475f907b0b3eec973898fd132c71c6f3b7fad41d</t>
  </si>
  <si>
    <t>2020-06-02T06:15:00Z</t>
  </si>
  <si>
    <t>7ae7d40b85f97593220a21ac08f7cdf2f9c2f29e</t>
  </si>
  <si>
    <t>39ff40c17e357fe0c2b352eb6b13032787542e1e</t>
  </si>
  <si>
    <t>c1751da4b8b889ee407335c0d1fadbdfcfcd305f</t>
  </si>
  <si>
    <t>2020-06-01T19:00:00Z</t>
  </si>
  <si>
    <t>eb7acf6018d362b5998a31327dd69494e28a3eea</t>
  </si>
  <si>
    <t>1c4ca0728c177123fdd0fbf23dd04ae102146edd</t>
  </si>
  <si>
    <t>2020-06-01T23:59:00Z</t>
  </si>
  <si>
    <t>bd3efe4398a0a76fa37608e9a383e075b1b8dd2d</t>
  </si>
  <si>
    <t>2020-06-01T10:00:00Z</t>
  </si>
  <si>
    <t>cb9ea7b891da342a09b896ffc389ade4fa59e36d</t>
  </si>
  <si>
    <t>a0ad12672d0be265832fe7578949892ba43d189d</t>
  </si>
  <si>
    <t>2020-06-02T13:00:00Z</t>
  </si>
  <si>
    <t>d650c34517cabe3358760900edd55e46437f9164</t>
  </si>
  <si>
    <t>2020-06-02T10:00:00Z</t>
  </si>
  <si>
    <t>1a1329d6f3b6176dc017aabe4835c25826d305bd</t>
  </si>
  <si>
    <t>3760447b1135bbb78659bc62f7ae08e1d3b788c6</t>
  </si>
  <si>
    <t>fea4ca80fe41c03e2e5fa7904a11bbd23219efe1</t>
  </si>
  <si>
    <t>2020-06-02T11:00:00Z</t>
  </si>
  <si>
    <t>ac633a34d1bea4f255f0308e79759f66dbfeec76</t>
  </si>
  <si>
    <t>2020-06-01T17:00:00Z</t>
  </si>
  <si>
    <t>7e817868198b9ac3324643398fef6e197726ea63</t>
  </si>
  <si>
    <t>f881e0d811c370cee567cd37db1a158e1d21f571</t>
  </si>
  <si>
    <t>ba22886d22ad0468ddd58b4ca3700ae665de1434</t>
  </si>
  <si>
    <t>9c2501a655d5f154b0dad2956f000e62afbb6943</t>
  </si>
  <si>
    <t>953656af6fc4d312e1921160e1ae538239b80967</t>
  </si>
  <si>
    <t>2020-06-02T12:25:00Z</t>
  </si>
  <si>
    <t>0de0897356a32a268ca22221a34c1f73b2e3e060</t>
  </si>
  <si>
    <t>ee9b3c6ee0f5e68d45c6152bdce606ef41a9bbe2</t>
  </si>
  <si>
    <t>2020-06-01T20:00:00Z</t>
  </si>
  <si>
    <t>f7226460991c571a6d7eb488fae72358ae139201</t>
  </si>
  <si>
    <t>2020-06-02T09:00:00Z</t>
  </si>
  <si>
    <t>0b5e358aa60a508441392fd98ddcd3f1b8d1878c</t>
  </si>
  <si>
    <t>78fa42d3ad483db89ecd516c31fe4bd94e7b46f3</t>
  </si>
  <si>
    <t>2020-06-02T18:04:00Z</t>
  </si>
  <si>
    <t>023d8261de54b71d328e1399d0117e9a583b93cb</t>
  </si>
  <si>
    <t>a9078525175e5a131b4db1f6162af469d4031aa7</t>
  </si>
  <si>
    <t>950d30125b83e845c1a2ce5848690b334b4a2b12</t>
  </si>
  <si>
    <t>2020-06-02T14:00:00Z</t>
  </si>
  <si>
    <t>12089cea6e61c247547e2a0b5c98958e063c0f9d</t>
  </si>
  <si>
    <t>ac4bb47fc5fd7cd0877bc0d4f579ca27a52da8e3</t>
  </si>
  <si>
    <t>2020-06-01T03:01:00Z</t>
  </si>
  <si>
    <t>6dbf21dfd8ea8b18cc6a936d2e135345de580969</t>
  </si>
  <si>
    <t>93446484664e94a22c05989d66c9928638f70b61</t>
  </si>
  <si>
    <t>2020-06-02T05:51:00Z</t>
  </si>
  <si>
    <t>9239f7efdeb3a439825d1198d6395cd5a11b2bce</t>
  </si>
  <si>
    <t>2020-06-02T03:00:00Z</t>
  </si>
  <si>
    <t>a461538c1645b314d9c70bae8af1004b7b2158d5</t>
  </si>
  <si>
    <t>2020-06-02T16:00:00Z</t>
  </si>
  <si>
    <t>6c323f5907a58c439f7502d1b67b3c66a62acbf6</t>
  </si>
  <si>
    <t>794038be968717d173dbf64206f50985ba4449b1</t>
  </si>
  <si>
    <t>2020-06-02T15:00:00Z</t>
  </si>
  <si>
    <t>722e038235f9c618c05f4187a400f2ab253d4c4a</t>
  </si>
  <si>
    <t>aec2a735b922f63a8234ceefaf38bfd3109b7ad0</t>
  </si>
  <si>
    <t>cddb6b2d41a971c8ad97c2f4ee61b72a5a3877d4</t>
  </si>
  <si>
    <t>e159fc45891fc6441e768098abdcd642e88a228d</t>
  </si>
  <si>
    <t>2020-06-02T07:52:00Z</t>
  </si>
  <si>
    <t>cbf27fcbefc674825150ddf9bb4cd90057d5bcc4</t>
  </si>
  <si>
    <t>12310a89f9f443fa1b9eba9707a1e813705f9b49</t>
  </si>
  <si>
    <t>fd3c6a53d419cb8644b0cd27df3179debb9e3621</t>
  </si>
  <si>
    <t>213638a6dcd4b01b25a3cc873f00d561e5b68ff3</t>
  </si>
  <si>
    <t>2020-06-02T09:30:00Z</t>
  </si>
  <si>
    <t>9743ee83ac3480fb25b2cc0f03a47b70704a89f9</t>
  </si>
  <si>
    <t>a1eaa14ff465da0e7819a457449dcdcd0449420b</t>
  </si>
  <si>
    <t>d5c27d7b54afe0bbe46d2c87b6a366e5cf1a5cd7</t>
  </si>
  <si>
    <t>c29424b3ae812796fe944dde7f95ca948559a19d</t>
  </si>
  <si>
    <t>9bbec2b4cdbcc0e05dba280595af6780e10a7a81</t>
  </si>
  <si>
    <t>f5c87c63825bf8c3ae34f9a0208f641b7a272c61</t>
  </si>
  <si>
    <t>867c12c28c4aad010209ef23363cdca5f88612c7</t>
  </si>
  <si>
    <t>c88a84a981ecdd7d911967d05013e1f61b83de87</t>
  </si>
  <si>
    <t>e6f45abf137de4ae339bd339dc37efca54cfcb93</t>
  </si>
  <si>
    <t>2020-05-31T20:30:00Z</t>
  </si>
  <si>
    <t>6d6410064867f24abdda279c05957da55e7a7d16</t>
  </si>
  <si>
    <t>1a359980ec107bb411e41b89d02f8aa0a7c97be3</t>
  </si>
  <si>
    <t>2020-05-31T18:00:00Z</t>
  </si>
  <si>
    <t>592dc8bfcc15b456524757fae305f3edd1790851</t>
  </si>
  <si>
    <t>bc0a1388989eb6d4afc175fe861aa733b6139491</t>
  </si>
  <si>
    <t>2020-06-01T13:00:00Z</t>
  </si>
  <si>
    <t>bb6be291def5e3f50d013e09203cee8e6da3a47e</t>
  </si>
  <si>
    <t>2020-06-01T06:35:00Z</t>
  </si>
  <si>
    <t>98c46bc4f81196e9b3d36156791eac0e9d293586</t>
  </si>
  <si>
    <t>f13ce8a255ee3455eaf6814950dd473078ee529c</t>
  </si>
  <si>
    <t>9f3851f9df8be5f283b244e2966bf7d2729c595f</t>
  </si>
  <si>
    <t>2020-05-30T19:00:00Z</t>
  </si>
  <si>
    <t>5660a6bf38ecf4c1b57cdcf2a783a408dba729f9</t>
  </si>
  <si>
    <t>2020-06-01T00:59:00Z</t>
  </si>
  <si>
    <t>b0d843d609e71e9f9ca501f6653dccec12d2dd9a</t>
  </si>
  <si>
    <t>2020-05-31T23:59:00Z</t>
  </si>
  <si>
    <t>e4ff88ac694720f77d4ab1a7191294240de593c6</t>
  </si>
  <si>
    <t>bf2082de5eeaab6bc1a2b720f24867860e6b75f8</t>
  </si>
  <si>
    <t>c095caa2a818034a080665c440776a050f7da304</t>
  </si>
  <si>
    <t>f1671f49259c9b5b92615c810635d2c0c855e252</t>
  </si>
  <si>
    <t>2020-05-31T10:00:00Z</t>
  </si>
  <si>
    <t>f7a6ade08607b30e78c31eb251cfbe0295d15e02</t>
  </si>
  <si>
    <t>3a3ef497f97f6f33840f64551eb266c7ce2b438b</t>
  </si>
  <si>
    <t>0cb1eb597a6c667e777575be2fc127e5dfaaf422</t>
  </si>
  <si>
    <t>2020-06-01T11:00:00Z</t>
  </si>
  <si>
    <t>826f7b88dce14ca1198b6a1a0131123260bab6c2</t>
  </si>
  <si>
    <t>2020-05-31T17:00:00Z</t>
  </si>
  <si>
    <t>e8d55275160355f139b7bdbd7104123d62bf0d5c</t>
  </si>
  <si>
    <t>2020-06-01T15:00:00Z</t>
  </si>
  <si>
    <t>f0e4c6934d91928a81935de46eaffa2d9e559e33</t>
  </si>
  <si>
    <t>40a0aa51651a1b057f459ed2e95ccf64540ccd95</t>
  </si>
  <si>
    <t>2020-05-31T19:00:00Z</t>
  </si>
  <si>
    <t>34927e07b43c9bd25f3cd2fd6c4c1636b0c1522b</t>
  </si>
  <si>
    <t>58815d03b3c9f7f455ffa88df4f1ec7a5c2eded0</t>
  </si>
  <si>
    <t>2020-06-01T10:50:00Z</t>
  </si>
  <si>
    <t>c7f110ffb082421364a64c568321eabddc0ad647</t>
  </si>
  <si>
    <t>8d1c21afe9ffabd3a60877e89afa0baa17a8853d</t>
  </si>
  <si>
    <t>2020-05-31T19:45:00Z</t>
  </si>
  <si>
    <t>c88421c4bbfef20c6533cad00576790cc6277356</t>
  </si>
  <si>
    <t>2020-06-01T09:00:00Z</t>
  </si>
  <si>
    <t>61663a00f9aa7e418ee6d9d05ee63ed6e3c775b3</t>
  </si>
  <si>
    <t>d242627cc3058b9d26f4f0ceecdf9cfb6a2dadc5</t>
  </si>
  <si>
    <t>51390607bfc452826cbbabfa299d39f3835a6185</t>
  </si>
  <si>
    <t>ba10a1f23be734324d99f6a9ebf7522768a65c0a</t>
  </si>
  <si>
    <t>e28fd999ce63cbdcdda176a5c9e914913c155608</t>
  </si>
  <si>
    <t>2020-06-01T14:00:00Z</t>
  </si>
  <si>
    <t>0c68942597df5772578e5f433d09f430807a9d01</t>
  </si>
  <si>
    <t>237f8d42cde8a5c7ef1fb405f1e0db8aeef44d22</t>
  </si>
  <si>
    <t>2020-05-31T03:01:00Z</t>
  </si>
  <si>
    <t>84968497f90038ad0b1867412ec574d58a37e336</t>
  </si>
  <si>
    <t>2923ebde79811bd3dea6ff6b591eb679040b0f46</t>
  </si>
  <si>
    <t>2020-06-01T02:51:00Z</t>
  </si>
  <si>
    <t>80e733d07806e6993bd8a7d2f085c136f67f8107</t>
  </si>
  <si>
    <t>2020-06-01T03:00:00Z</t>
  </si>
  <si>
    <t>205961f0348a537bac138e90dd92adeeffdc1861</t>
  </si>
  <si>
    <t>2020-06-01T15:10:00Z</t>
  </si>
  <si>
    <t>4dfbe459c766a58a9c28cf98c190216c83b57333</t>
  </si>
  <si>
    <t>2020-06-01T11:30:00Z</t>
  </si>
  <si>
    <t>358f77fa3b2300414c688b0da96c2a570dfe50d9</t>
  </si>
  <si>
    <t>ba11314948f3a180af1f09daf768e59480f44b17</t>
  </si>
  <si>
    <t>84ca5fe66052f6f6c552326e81ece2d826e67af1</t>
  </si>
  <si>
    <t>d9f9d48879f053ce91da0f99f68e58cf936fa8b5</t>
  </si>
  <si>
    <t>8c53d4a64dfefc3703f480c126b129d2995c1e03</t>
  </si>
  <si>
    <t>2020-06-01T08:00:00Z</t>
  </si>
  <si>
    <t>c9907bcac62a5800e896e61a1db690766ff906d0</t>
  </si>
  <si>
    <t>9cec24c2c316ea292bb83794ffc631a6a0db6582</t>
  </si>
  <si>
    <t>48601e631677fdc0408e951071cafc6ca2e5ecf5</t>
  </si>
  <si>
    <t>5d36baf6de05992391134fde24439a9045663699</t>
  </si>
  <si>
    <t>6abd6ab460aea69e586fe060b23e363ba925b94b</t>
  </si>
  <si>
    <t>2020-05-31T00:00:00Z</t>
  </si>
  <si>
    <t>913e283a4f1177abaa53d0dd52973a46c86ffb2d</t>
  </si>
  <si>
    <t>2020-05-30T00:00:00Z</t>
  </si>
  <si>
    <t>b16500da6d57a5020d80b340840f5f7c6a76b5e2</t>
  </si>
  <si>
    <t>ff1bb55a2a81c164b370a7f85b9e46ffd712ba5d</t>
  </si>
  <si>
    <t>2020-05-30T15:13:00Z</t>
  </si>
  <si>
    <t>5e6f55d1d88e6c44eb123458cd8b117430c50003</t>
  </si>
  <si>
    <t>9402065fbf478bd0acb18d98596aefd1aa2b6f2f</t>
  </si>
  <si>
    <t>19fe138736ec0ffd8fb49b091f1438417def2d32</t>
  </si>
  <si>
    <t>2f380ed170a4b348b73ef740af63e60aad5ac37b</t>
  </si>
  <si>
    <t>69701f97983828b514cf5eac352d162b79ef4bfa</t>
  </si>
  <si>
    <t>2020-05-30T20:30:00Z</t>
  </si>
  <si>
    <t>16e02e03d373d73d1a46583edffde9b71c7efde3</t>
  </si>
  <si>
    <t>91f9012260572725ba2f583654f9fd15e984ad1f</t>
  </si>
  <si>
    <t>2020-05-30T18:00:00Z</t>
  </si>
  <si>
    <t>d637929353f307c59f09db1761e9e496c8b41651</t>
  </si>
  <si>
    <t>2020-05-31T12:20:00Z</t>
  </si>
  <si>
    <t>efa0134b16abac62059b5c1971091d63513c0cbd</t>
  </si>
  <si>
    <t>2020-05-31T13:00:00Z</t>
  </si>
  <si>
    <t>29411fe0b59062202151d320269f051edd35fd34</t>
  </si>
  <si>
    <t>2020-05-30T03:05:00Z</t>
  </si>
  <si>
    <t>6cc828ad1edef21c24f01840cbd228b1a37ea8be</t>
  </si>
  <si>
    <t>2fc78230ca5e662b0192fdbfc8844cad8bb01a62</t>
  </si>
  <si>
    <t>9b99d9ad73fb9ff6208512f87d581cb3ad5eabeb</t>
  </si>
  <si>
    <t>3d94c0612c711e088c3ee1e904f8e9bfc788a75b</t>
  </si>
  <si>
    <t>e13fbe5bb92629013e6f72522eb3aab064c0b0fc</t>
  </si>
  <si>
    <t>2020-05-30T23:59:00Z</t>
  </si>
  <si>
    <t>997974c83820e2d3095423ae6304c0faf268d977</t>
  </si>
  <si>
    <t>2020-05-29T10:00:00Z</t>
  </si>
  <si>
    <t>86a308ccc7cee684252abfbcb51dbac81f218fb3</t>
  </si>
  <si>
    <t>2020-05-30T17:00:00Z</t>
  </si>
  <si>
    <t>0724b932f0c6983fdb53797e290d704898c194eb</t>
  </si>
  <si>
    <t>0587e67e31636f967e70dc85536aeb41e424378b</t>
  </si>
  <si>
    <t>087a0417545ff02290028a8f22bec0723d9614e4</t>
  </si>
  <si>
    <t>334d26377a7c87bf316b8556cc918ce05b7e873f</t>
  </si>
  <si>
    <t>56295e3e9878b0e60961a7a8517afa532c3da848</t>
  </si>
  <si>
    <t>2020-05-31T11:00:00Z</t>
  </si>
  <si>
    <t>0304b96f0beb756734ff297c01562fc48a50edf7</t>
  </si>
  <si>
    <t>c14f379eb9901f43ec202e70dad72d8acf1a9bc9</t>
  </si>
  <si>
    <t>706a1f2389cdc5bbe6fd8de10339203440b54530</t>
  </si>
  <si>
    <t>bd749512f7b4e718b304442f45433c3218cc262a</t>
  </si>
  <si>
    <t>2e035f8e7242002f76040dae7af9954ec18a1158</t>
  </si>
  <si>
    <t>1efa00a286ebbba70bfa926475a7b168383f19f6</t>
  </si>
  <si>
    <t>2020-05-31T11:24:00Z</t>
  </si>
  <si>
    <t>4854da6e2597b47f863d34aebcf8f126a50e4f5a</t>
  </si>
  <si>
    <t>cca03c8a3adf266433b6a1a1e803e661c0488d59</t>
  </si>
  <si>
    <t>2020-05-30T18:45:00Z</t>
  </si>
  <si>
    <t>4e3aa75f5a12d0e072b5136a340bc7c112d7639c</t>
  </si>
  <si>
    <t>2020-05-31T09:00:00Z</t>
  </si>
  <si>
    <t>9e9ac3929ebc7c2157581ad8952067eef8393cdb</t>
  </si>
  <si>
    <t>623ba2f7331c1ccee1211bdf9f627e8589b5777f</t>
  </si>
  <si>
    <t>2020-05-31T19:30:00Z</t>
  </si>
  <si>
    <t>ce6c5044ab768ab7c851c0f83d423f9367dcbf6d</t>
  </si>
  <si>
    <t>2020-05-31T11:30:00Z</t>
  </si>
  <si>
    <t>e654a02b1b0625be4110d34070184253b7a00f0c</t>
  </si>
  <si>
    <t>68e7d4714f063ba2699b01b80d98ca3cba355814</t>
  </si>
  <si>
    <t>2020-05-31T14:00:00Z</t>
  </si>
  <si>
    <t>c968961bc5231dfb018513839f20652232b7df5d</t>
  </si>
  <si>
    <t>867c02294f49ce51e0586f9244640aef78a95052</t>
  </si>
  <si>
    <t>2020-05-30T03:01:00Z</t>
  </si>
  <si>
    <t>08db7db30be737f241b2abd327860833636b23cb</t>
  </si>
  <si>
    <t>2020-05-31T12:00:00Z</t>
  </si>
  <si>
    <t>cd16c1fdf27172a3109121727a10abc6b36a9c7c</t>
  </si>
  <si>
    <t>2020-05-31T04:51:00Z</t>
  </si>
  <si>
    <t>870cafec89b884d2196fc2e52c263820bb8b5ea4</t>
  </si>
  <si>
    <t>2020-05-31T03:00:00Z</t>
  </si>
  <si>
    <t>6dba30f88ab5d8ca9e92c76cf401949e0f07e14f</t>
  </si>
  <si>
    <t>2020-05-31T16:00:00Z</t>
  </si>
  <si>
    <t>b3f8f2adb5e81143c384601c1a806834cc90d0fb</t>
  </si>
  <si>
    <t>261baf2b8be35936a7e2f7812fcd67c61b6b112a</t>
  </si>
  <si>
    <t>2020-05-30T15:00:00Z</t>
  </si>
  <si>
    <t>7988701085613321519b85298948887a389998f0</t>
  </si>
  <si>
    <t>2020-05-31T16:30:00Z</t>
  </si>
  <si>
    <t>5ec00241e2f64d3a89641b4d3b5baf199e7b6c24</t>
  </si>
  <si>
    <t>2020-05-31T15:00:00Z</t>
  </si>
  <si>
    <t>e63fa63086fd07d1d0c80534b9c6b37d477c07d8</t>
  </si>
  <si>
    <t>a354dc88e01610be5db74a3bef3b95cb5afc91f1</t>
  </si>
  <si>
    <t>2020-05-31T06:19:00Z</t>
  </si>
  <si>
    <t>7cff7d95ada26e7a54e6e4e792df5fb8ca14ccf0</t>
  </si>
  <si>
    <t>c88eb83fcc4a5bc399fc602db42709a253e14d01</t>
  </si>
  <si>
    <t>2020-05-31T02:59:00Z</t>
  </si>
  <si>
    <t>cbe79fc08f8022756611d018856946abb358120e</t>
  </si>
  <si>
    <t>dffdd9e5942c1279a6d9daf71a31eb33b876433c</t>
  </si>
  <si>
    <t>2873f4451675ced10d249ba62237cb46e2fbe197</t>
  </si>
  <si>
    <t>fdca0e7e5399d7aa0887bb90b413f7e6c0e8f2bb</t>
  </si>
  <si>
    <t>2c9c641172961e16bbc3fe0a0267c01f75c2ba57</t>
  </si>
  <si>
    <t>0c84b0c523924feb920f6645b9de1086ae666aba</t>
  </si>
  <si>
    <t>bb2d672f9296ea0a5f3e8d9f2d635d5ab7e8cf32</t>
  </si>
  <si>
    <t>6a27a61479e1a9630397fb07cc971a5406543284</t>
  </si>
  <si>
    <t>4f1fdbad457bc173ad5c7f8262bda9b9f5fb81c1</t>
  </si>
  <si>
    <t>06c1baf033fdc1aa3f7605e4d52c37e8f0f0cefa</t>
  </si>
  <si>
    <t>b040c67f9e6e38fbff4ed2d340b0435491c0a7d8</t>
  </si>
  <si>
    <t>2020-05-29T20:30:00Z</t>
  </si>
  <si>
    <t>0aa983d1ad98e221898f68e0213afd74695c5e1f</t>
  </si>
  <si>
    <t>d264f6cedd15325708a4716f8517b342b9545e71</t>
  </si>
  <si>
    <t>2020-05-29T18:00:00Z</t>
  </si>
  <si>
    <t>f1c1f9a5f1bb6c6d8109741bcb10f99a48285b33</t>
  </si>
  <si>
    <t>2020-05-30T11:24:00Z</t>
  </si>
  <si>
    <t>ace37a4f9bf82fdeb08e0b11b3aedbf02130cd61</t>
  </si>
  <si>
    <t>2020-05-30T13:00:00Z</t>
  </si>
  <si>
    <t>6b43ffdb269ed51a5fbdd02c92d7b075d6a6203b</t>
  </si>
  <si>
    <t>a0f4733e354ff6b9a559ed6e2439ac2ff2630faf</t>
  </si>
  <si>
    <t>97d0a13340746ccca6b9a40da9fb4a9f325e4ff0</t>
  </si>
  <si>
    <t>b1b5f742b5aba97fa695017373a876e740e40769</t>
  </si>
  <si>
    <t>2020-05-29T19:00:00Z</t>
  </si>
  <si>
    <t>fa52d8342bba8625a01b48b65b44698bbf887178</t>
  </si>
  <si>
    <t>ccd7b41d57cc8216b75d0d5d476cce3bf19f3879</t>
  </si>
  <si>
    <t>2020-05-29T23:59:00Z</t>
  </si>
  <si>
    <t>4eaeba2e82138ea400c05c3e58df469adf313efd</t>
  </si>
  <si>
    <t>06821bed02ec91b76a5944487f32dce99d336be1</t>
  </si>
  <si>
    <t>2020-05-29T17:00:00Z</t>
  </si>
  <si>
    <t>fe1dd2ceead4893b884982f2c62630b9eec12202</t>
  </si>
  <si>
    <t>5679031dfe289e2c29510d626b90529b5090be57</t>
  </si>
  <si>
    <t>2020-05-30T10:00:00Z</t>
  </si>
  <si>
    <t>8fd86f598c5a36592c7a34fbdcf01e327ab3513a</t>
  </si>
  <si>
    <t>ca41ff20ac8ffce103130bcfac9f99dfec3703d3</t>
  </si>
  <si>
    <t>90eb2e73a221a2daebd8a90c1a93344fe4f48027</t>
  </si>
  <si>
    <t>2020-05-30T11:00:00Z</t>
  </si>
  <si>
    <t>733180d7739cdcb7f995133d8731912ac536d7ba</t>
  </si>
  <si>
    <t>e5e8eeaf46a6517fe4ecde12ca3f4d4abcec122e</t>
  </si>
  <si>
    <t>ef45181c63d63f5cd63c71f2a588b1a08fec4f1d</t>
  </si>
  <si>
    <t>2020-05-29T20:27:00Z</t>
  </si>
  <si>
    <t>689743d3dd57a2b3d149ebfa184dd2ecceece10c</t>
  </si>
  <si>
    <t>5b0de05c461ce67e697352b3162ca2dbbcdcdcb3</t>
  </si>
  <si>
    <t>28faf08afaa107f15914ef32a42b52ac95ffebfd</t>
  </si>
  <si>
    <t>2020-05-30T11:20:00Z</t>
  </si>
  <si>
    <t>db331024120bf9334715a161b30202d70dd4eac1</t>
  </si>
  <si>
    <t>2020-05-30T15:11:00Z</t>
  </si>
  <si>
    <t>d1cac8da2c6109a6a64665c00aaf96291f66c8ce</t>
  </si>
  <si>
    <t>2020-05-29T19:45:00Z</t>
  </si>
  <si>
    <t>ba9079f66c1330ad7fbb9d4328f7bf75b4c10ffa</t>
  </si>
  <si>
    <t>2020-05-30T09:00:00Z</t>
  </si>
  <si>
    <t>ee0b40f9f4b9f5befd803f58f7657c0da06a9948</t>
  </si>
  <si>
    <t>d19b056a777af67e4b4db1558582f061234692c8</t>
  </si>
  <si>
    <t>2020-05-30T20:05:00Z</t>
  </si>
  <si>
    <t>8e0f50f93e9ddc317f23379f8511f46db4cc3a6d</t>
  </si>
  <si>
    <t>2020-05-30T10:30:00Z</t>
  </si>
  <si>
    <t>f70648537c3cee2a9a9e56cc8c1f29e483cdae91</t>
  </si>
  <si>
    <t>70304a114da450bf2c91b9a9fa3dbfc0eaf1ca0e</t>
  </si>
  <si>
    <t>2020-05-30T14:00:00Z</t>
  </si>
  <si>
    <t>e17ada94bce04a5aca77af47ef2c3151f2728e39</t>
  </si>
  <si>
    <t>498268bf0197e9afecd454a2dbde92ef977ed32a</t>
  </si>
  <si>
    <t>2020-05-29T03:01:00Z</t>
  </si>
  <si>
    <t>fa18cafe4610610baf1bf4c9d2b0288716f72194</t>
  </si>
  <si>
    <t>2020-05-30T12:30:00Z</t>
  </si>
  <si>
    <t>8dead0593dab48f44df4734875f4f83b6e8a65e6</t>
  </si>
  <si>
    <t>2020-05-30T04:51:00Z</t>
  </si>
  <si>
    <t>ed582c2080ea09233adcc4a4b8fb1f7e2912f05c</t>
  </si>
  <si>
    <t>2020-05-30T03:00:00Z</t>
  </si>
  <si>
    <t>35210326311ee43328bf703455641ef654c7c391</t>
  </si>
  <si>
    <t>2020-05-29T15:30:00Z</t>
  </si>
  <si>
    <t>2bf0f244ffd821a3d065f1ddce4b1fb291af55e7</t>
  </si>
  <si>
    <t>68256e07b1e19d03e0b05ef8198501dd46683a18</t>
  </si>
  <si>
    <t>338b5ad14276d308f84811b607398213129912d0</t>
  </si>
  <si>
    <t>2020-05-29T16:45:00Z</t>
  </si>
  <si>
    <t>f0e4e96428b19cd1eeb465d61f8466008e884a55</t>
  </si>
  <si>
    <t>76042a596afbba7be454775f5cc9061fa510026b</t>
  </si>
  <si>
    <t>001eb5e2b02ae340415660f0878556e0edd36ea7</t>
  </si>
  <si>
    <t>2020-05-29T16:58:00Z</t>
  </si>
  <si>
    <t>871c51a40784b79db0d2aa507a1a15b535fea2ae</t>
  </si>
  <si>
    <t>ec9aa0136dfa82fc2dd519191ebf5f70e6c5df06</t>
  </si>
  <si>
    <t>2020-05-30T02:59:00Z</t>
  </si>
  <si>
    <t>7ef78b0ac2d7953c63461f1ec7772281008715cb</t>
  </si>
  <si>
    <t>2020-05-30T16:00:00Z</t>
  </si>
  <si>
    <t>a882d1438416e99161e861f2c88fb606ce9843e1</t>
  </si>
  <si>
    <t>e2e41ce100237c5021d90123e96bd4fe21e5d175</t>
  </si>
  <si>
    <t>e0e87ccbf5c9dae1b6289afa869610bff780a3c7</t>
  </si>
  <si>
    <t>1cbeefa37f39ac6df14b0e4f7f9ddd183c7f2817</t>
  </si>
  <si>
    <t>d9d208361b0fa9316c15429ee759f325bc21ab44</t>
  </si>
  <si>
    <t>2020-05-28T19:50:00Z</t>
  </si>
  <si>
    <t>79019896e1cbc512cecc6e5c3bf72dedba1a5dc2</t>
  </si>
  <si>
    <t>cffb6d607e211c3b3e9aaea7afde32bb98c62745</t>
  </si>
  <si>
    <t>68c9183e759d058fcdb3d773674cdf7b13d12d56</t>
  </si>
  <si>
    <t>82bb58cfe5f7071179d76d1da3b0d67d11fdf046</t>
  </si>
  <si>
    <t>30286b44ca57775a616fea78098ce19264234da4</t>
  </si>
  <si>
    <t>2020-05-28T20:30:00Z</t>
  </si>
  <si>
    <t>e8e9d0f97b164372d758284cedf68ce32efb9ce0</t>
  </si>
  <si>
    <t>2020-05-28T00:00:00Z</t>
  </si>
  <si>
    <t>ebbd6055c1f98d7bbafc2b01597b0fbf886838ea</t>
  </si>
  <si>
    <t>2020-05-28T18:00:00Z</t>
  </si>
  <si>
    <t>9f983a61484bc4361957af69e966a96014a87d41</t>
  </si>
  <si>
    <t>2020-05-29T11:00:00Z</t>
  </si>
  <si>
    <t>f4464f5af4eacecf57721904f1b593e2ca69a26b</t>
  </si>
  <si>
    <t>2020-05-29T13:00:00Z</t>
  </si>
  <si>
    <t>6980e001efca79eda67929994779fde96009902b</t>
  </si>
  <si>
    <t>2020-05-29T05:45:00Z</t>
  </si>
  <si>
    <t>6f9f8fb8659233edda8d1ec6e4bf70576c1a2171</t>
  </si>
  <si>
    <t>14288a2c51dc281211fe930c95a32fcbd25e2446</t>
  </si>
  <si>
    <t>ec3c29acc879629318b4936cf1d783cfad937659</t>
  </si>
  <si>
    <t>2020-05-28T19:00:00Z</t>
  </si>
  <si>
    <t>d124f023b5f1a210b784d3ca050bf3ef870b757e</t>
  </si>
  <si>
    <t>2020-05-29T00:59:00Z</t>
  </si>
  <si>
    <t>05295f40b9b9ebdb20ce867b9a9398851c10dfc2</t>
  </si>
  <si>
    <t>2020-05-28T23:59:00Z</t>
  </si>
  <si>
    <t>b0ef46e1f9b10be337879cdd00a08174f4ab652e</t>
  </si>
  <si>
    <t>50f4432fac9f6a35d3bf54b8967bfb5bf54a4c57</t>
  </si>
  <si>
    <t>2020-05-28T17:00:00Z</t>
  </si>
  <si>
    <t>24b4002b1a9305799193907027df9c5acd7f891c</t>
  </si>
  <si>
    <t>da0c82d9b4347f7ec0d82b63bcbf4824ee2da5dc</t>
  </si>
  <si>
    <t>2020-05-29T16:00:00Z</t>
  </si>
  <si>
    <t>a1fb1da34c871777215e3287d51dc9691a319b31</t>
  </si>
  <si>
    <t>1a413bb2a1b6aa3d86556e8992087656e1d1aced</t>
  </si>
  <si>
    <t>19b015e5493335069933675b7d0ff37e27aa89a2</t>
  </si>
  <si>
    <t>06408b77caa23da4bb099ad6bdabd706e953734f</t>
  </si>
  <si>
    <t>f11c0c223933a4c770247c9e4c1f38ff8bad332e</t>
  </si>
  <si>
    <t>3e352ce8f54739a47b5ef77cdc3ba30cbbe52b24</t>
  </si>
  <si>
    <t>2bc9b73c25e32b8cae86bf9705bc31e46c5d7eae</t>
  </si>
  <si>
    <t>394dc379274e9964d79ccf2aa1178b06995697a9</t>
  </si>
  <si>
    <t>5531579c2318728a14be8a5d9d10ddc7df9ef19b</t>
  </si>
  <si>
    <t>2020-05-29T10:55:00Z</t>
  </si>
  <si>
    <t>d581e969c7a00376b12107e4ff66fba154d3b16f</t>
  </si>
  <si>
    <t>5ec8199ae998c0436fb94761bfe98c7d98b21574</t>
  </si>
  <si>
    <t>2020-05-28T19:45:00Z</t>
  </si>
  <si>
    <t>524d3c1b07afd07626f7dc828a99d61c5d88d0a9</t>
  </si>
  <si>
    <t>2020-05-29T09:00:00Z</t>
  </si>
  <si>
    <t>d91d594aeadcd1130ffe5592aa30228dca8da827</t>
  </si>
  <si>
    <t>805b464d703d00b40f014a7605bd3bf4af32aa2f</t>
  </si>
  <si>
    <t>2020-05-29T17:56:00Z</t>
  </si>
  <si>
    <t>f5d83d49669f4f26403929f9af5afe33c4746840</t>
  </si>
  <si>
    <t>2020-05-29T12:30:00Z</t>
  </si>
  <si>
    <t>6e77746e0f9617d03304520a3be1c292b5626763</t>
  </si>
  <si>
    <t>12b7690f3091db2511ff4a6d191b2bffb9d95780</t>
  </si>
  <si>
    <t>2020-05-29T14:00:00Z</t>
  </si>
  <si>
    <t>5fa8b739ad6cdd491c9a8ac7a4cd82f62ff45196</t>
  </si>
  <si>
    <t>7243f3c585c5b80babae130006f685a6ca884446</t>
  </si>
  <si>
    <t>2020-05-28T03:01:00Z</t>
  </si>
  <si>
    <t>0c41c351fb4ee4bb1e5e91a230471eddc21d299f</t>
  </si>
  <si>
    <t>7f00d3e894244c3e39b2bcdc160c89f4a168a7a7</t>
  </si>
  <si>
    <t>2020-05-29T05:51:00Z</t>
  </si>
  <si>
    <t>1a9a5996730a47b62413059ee44cc91fbe14394d</t>
  </si>
  <si>
    <t>2020-05-29T03:00:00Z</t>
  </si>
  <si>
    <t>df0caf4f4bf5d6712e64b4892d118ff381c081f9</t>
  </si>
  <si>
    <t>7d1d4d0f0a55644912821b4156858ae966c66036</t>
  </si>
  <si>
    <t>fef9903a010c1fa8754353d868f7a9a454cda578</t>
  </si>
  <si>
    <t>2020-05-29T15:00:00Z</t>
  </si>
  <si>
    <t>6bfff438d65b3d19618102072d1222110446d029</t>
  </si>
  <si>
    <t>2020-05-28T16:30:00Z</t>
  </si>
  <si>
    <t>e3fa8778b11ca922af93406f14129815b3a2c500</t>
  </si>
  <si>
    <t>2020-05-29T10:19:00Z</t>
  </si>
  <si>
    <t>868c21bb796121cde17c37bf6b0d1adeb0d3f1bd</t>
  </si>
  <si>
    <t>2af4c4d18b35e8c2feddcc146bdffc36b5b346d9</t>
  </si>
  <si>
    <t>97597bf5f40b86014d082573f224088e74209303</t>
  </si>
  <si>
    <t>2020-05-29T10:21:00Z</t>
  </si>
  <si>
    <t>9d62b9f41cbe536113f64b65c78927de0814f74f</t>
  </si>
  <si>
    <t>2020-05-29T02:59:00Z</t>
  </si>
  <si>
    <t>5652100e263ce4afd7329c98419358b858d15246</t>
  </si>
  <si>
    <t>bdff2705d805d24cf0d03418e6d4b63e681ab56c</t>
  </si>
  <si>
    <t>c3f916f904c9ee77c1334da38034e67975d781e1</t>
  </si>
  <si>
    <t>3af746c633e9b90c91826594041e1f4ffe68f2a6</t>
  </si>
  <si>
    <t>5ec9f37943bfc967022eda5915c4fb01b8ebddf4</t>
  </si>
  <si>
    <t>4b86544116621220a0fb7d18c31c7c0559e10ca8</t>
  </si>
  <si>
    <t>2020-05-27T19:30:00Z</t>
  </si>
  <si>
    <t>2eb05045dc2af61bebb3c6e632a961644b72aa44</t>
  </si>
  <si>
    <t>2020-05-27T00:00:00Z</t>
  </si>
  <si>
    <t>fde48d0bc5217df58fd789519f0b2f1a5a4279b6</t>
  </si>
  <si>
    <t>c8a55d3cb038d83f69b8d00300f1f2fb1f19caa0</t>
  </si>
  <si>
    <t>fd79dc6b7f061b1b4efeaea7d60272ecbc571ad0</t>
  </si>
  <si>
    <t>12d8c836b21a316f4cada7b9d7b15e07b7f1ac4d</t>
  </si>
  <si>
    <t>2020-05-27T20:30:00Z</t>
  </si>
  <si>
    <t>a7749ff05a61c54cf22d287ffebe91eda2313f37</t>
  </si>
  <si>
    <t>288384dda58d26f4a96a1df04e045a710dc28db3</t>
  </si>
  <si>
    <t>2020-05-27T18:00:00Z</t>
  </si>
  <si>
    <t>7d989b93db701f52f3de6d811810180e2519241b</t>
  </si>
  <si>
    <t>2020-05-28T11:06:00Z</t>
  </si>
  <si>
    <t>ee90fb448cf026922b12fc244879764ce7df2c06</t>
  </si>
  <si>
    <t>2020-05-28T13:00:00Z</t>
  </si>
  <si>
    <t>86d13816b6431202612afe7c717b1dfd033692df</t>
  </si>
  <si>
    <t>2020-05-28T07:45:00Z</t>
  </si>
  <si>
    <t>6528ef17ee5f53696cf34839549fc62ea6bb5d70</t>
  </si>
  <si>
    <t>ae2690d5d5d04256aa1c5acf24498314635d0de2</t>
  </si>
  <si>
    <t>722cc09cc9368688032bc7d52abbb16a5677613f</t>
  </si>
  <si>
    <t>2020-05-27T19:00:00Z</t>
  </si>
  <si>
    <t>5ee74374ee7af96ce53b775d7da6f2c09a9f8033</t>
  </si>
  <si>
    <t>022c42dfd520a8c7595157c038b74e54205aa970</t>
  </si>
  <si>
    <t>2020-05-27T23:59:00Z</t>
  </si>
  <si>
    <t>d38bfe002c4c25bc084239f5b0c8ff773d59ef34</t>
  </si>
  <si>
    <t>2020-05-27T10:00:00Z</t>
  </si>
  <si>
    <t>1e520e2360183b3f296e6c1ade75086f87cb80e5</t>
  </si>
  <si>
    <t>2020-05-27T17:00:00Z</t>
  </si>
  <si>
    <t>02abed101c5fb963f2707e86236a74057a7863af</t>
  </si>
  <si>
    <t>547bd53e485f65494fbb77ba107797d323badfa4</t>
  </si>
  <si>
    <t>2020-05-28T10:00:00Z</t>
  </si>
  <si>
    <t>06342d872b29c31db686466b28311d3f049651a5</t>
  </si>
  <si>
    <t>bed7103879a1484126ca5ec632462ac055211c6a</t>
  </si>
  <si>
    <t>63d9685094e353a67893c4c00c8541f382e80529</t>
  </si>
  <si>
    <t>2020-05-28T11:00:00Z</t>
  </si>
  <si>
    <t>bd87147080f676d83c67c4622497e9104861f487</t>
  </si>
  <si>
    <t>86da85b8d14c122151d3c9aca6b1db86ec042883</t>
  </si>
  <si>
    <t>2020-05-28T15:00:00Z</t>
  </si>
  <si>
    <t>9c935161e01543dd94ef9ad6b7d5585d1ff7b821</t>
  </si>
  <si>
    <t>b7812601c54298542cb7ff08d3447f7f5a9a07e8</t>
  </si>
  <si>
    <t>7c245d4faf6bfd171020f8698a3e3680d5ae940d</t>
  </si>
  <si>
    <t>04543a3e49703b42c7fbf5cf829f83513c963744</t>
  </si>
  <si>
    <t>2020-05-28T10:30:00Z</t>
  </si>
  <si>
    <t>2c359a15e6794130b2057fa0b3211aa1932ec794</t>
  </si>
  <si>
    <t>f9fae95d9275a052db668ead07ae87377cd0b4cc</t>
  </si>
  <si>
    <t>2020-05-26T19:45:00Z</t>
  </si>
  <si>
    <t>e92131cce1b3f503fba422d2de5a473f1e09113e</t>
  </si>
  <si>
    <t>2020-05-28T09:00:00Z</t>
  </si>
  <si>
    <t>cc2dc47ccd3dc23500f7e0f4672e87a694c32efe</t>
  </si>
  <si>
    <t>1bb81b652268fec00cb7881ca0b6953eeb837918</t>
  </si>
  <si>
    <t>2020-05-28T19:30:00Z</t>
  </si>
  <si>
    <t>30252689ae5882edbc9f4c956705376e597bf15d</t>
  </si>
  <si>
    <t>2020-05-28T12:30:00Z</t>
  </si>
  <si>
    <t>28dd5df4272cd2a2924b6582517b2b690c2ceb90</t>
  </si>
  <si>
    <t>205a2b751e696935570b790ec1f278da758bcc44</t>
  </si>
  <si>
    <t>2020-05-28T14:00:00Z</t>
  </si>
  <si>
    <t>fa62de0c01f26445bf8df5115ccd0b8e69ccd2a4</t>
  </si>
  <si>
    <t>f9b1cfced387fa76813b47ace571d142ea095652</t>
  </si>
  <si>
    <t>2020-05-27T03:01:00Z</t>
  </si>
  <si>
    <t>6c6b37313fc79635ea91531445c715db60e9c8db</t>
  </si>
  <si>
    <t>34b28ff2766617c9216f9edfd4ef88956d3f271f</t>
  </si>
  <si>
    <t>2020-05-28T06:30:00Z</t>
  </si>
  <si>
    <t>bda2ea698ace06afe3fca49254e5f47d2c2e8294</t>
  </si>
  <si>
    <t>2020-05-28T03:00:00Z</t>
  </si>
  <si>
    <t>33a5ddd56249f355232474d33711a654499c62ab</t>
  </si>
  <si>
    <t>2020-05-27T16:00:00Z</t>
  </si>
  <si>
    <t>5251056c9c925579fa058ab1c175e6f03e8ae3f4</t>
  </si>
  <si>
    <t>c81d0a604152424a95e811e5cd0b8e36cdf7e006</t>
  </si>
  <si>
    <t>0a673647f34ae973df882368a3c352098450dede</t>
  </si>
  <si>
    <t>e8fec7ee4392d77617e04429f9a37d847f44a494</t>
  </si>
  <si>
    <t>2020-05-28T10:04:00Z</t>
  </si>
  <si>
    <t>c8f34dcce7cdc147b85ba86dd5cf33365297122d</t>
  </si>
  <si>
    <t>dbca80e496d301dc74b69ca5cdb9d6fc1f26f4ac</t>
  </si>
  <si>
    <t>2020-05-28T08:14:00Z</t>
  </si>
  <si>
    <t>f1b99cb0a5f6414d67ab3e1bce104362263df86b</t>
  </si>
  <si>
    <t>2020-05-27T05:00:00Z</t>
  </si>
  <si>
    <t>3ce5f788241b1842c8e7e05bb85928ec36b44d43</t>
  </si>
  <si>
    <t>2020-05-27T02:59:00Z</t>
  </si>
  <si>
    <t>b2f9f96282f818595bafe5c580db3a7b5cec9660</t>
  </si>
  <si>
    <t>fb26e8fae0ad99de6b89d94426b49a8dd10c41e8</t>
  </si>
  <si>
    <t>e3374302bc0fd69b18e15233e3a6ebbe7f0359cb</t>
  </si>
  <si>
    <t>95749732f5831edeaeaa06ae930c3757e0a8151c</t>
  </si>
  <si>
    <t>ee155a4e64dea0f614a90c7d5541f0437282c159</t>
  </si>
  <si>
    <t>bc39fbbcb43e39746fe55293aa3cbbb9e95145a0</t>
  </si>
  <si>
    <t>25ecbf231f2285c170c29c2dbec41cc7d89fd7ea</t>
  </si>
  <si>
    <t>ecb646f2b914d869f40b2e786d7a61185aceacc1</t>
  </si>
  <si>
    <t>a70d579086252ff6a0aedf1b69502e6b0eb54304</t>
  </si>
  <si>
    <t>15cb6b025f128b0a52d4301f88c3ef66533a6319</t>
  </si>
  <si>
    <t>9a7141a8225c181019d053ae27c7a82b9506be73</t>
  </si>
  <si>
    <t>2020-05-25T20:30:00Z</t>
  </si>
  <si>
    <t>65a554b1f770313c8b25a839cbbe6c4ca0250268</t>
  </si>
  <si>
    <t>2020-05-26T00:00:00Z</t>
  </si>
  <si>
    <t>366a6f29da291f9be3b535763b7324fbd417a660</t>
  </si>
  <si>
    <t>2020-05-26T18:00:00Z</t>
  </si>
  <si>
    <t>44bc7daae40a7a51105bdb6475525ade504e5229</t>
  </si>
  <si>
    <t>2020-05-27T10:13:00Z</t>
  </si>
  <si>
    <t>7c06096072b3df62e89281b1f554772ea66742bd</t>
  </si>
  <si>
    <t>2020-05-27T13:24:00Z</t>
  </si>
  <si>
    <t>d7f7f2afbc91c50c932dc8cd8246b32d4b6e4024</t>
  </si>
  <si>
    <t>2020-05-27T08:15:00Z</t>
  </si>
  <si>
    <t>9310e281b3c9dd177877af9640ba3dd437fdbde1</t>
  </si>
  <si>
    <t>48f5cf3dd89c605869c6022c7a2f0e3efca22932</t>
  </si>
  <si>
    <t>83be7754d1d2a6984336ccc7d6df6a8530d4b7a7</t>
  </si>
  <si>
    <t>2020-05-26T19:00:00Z</t>
  </si>
  <si>
    <t>145b9500b666d08b1ad9d9e021c50e7bd27303a4</t>
  </si>
  <si>
    <t>3802106fc8f7d966a6d9129364034b6d78fb4f29</t>
  </si>
  <si>
    <t>2020-05-26T23:59:00Z</t>
  </si>
  <si>
    <t>7bde439fc277f15e7f4fff2be397d6d3a26ab4bb</t>
  </si>
  <si>
    <t>f30d9ec9b7650eccd183840592f9f63bb8814bc8</t>
  </si>
  <si>
    <t>3bd56556097ce6c783c40c6ff13204a854b6982d</t>
  </si>
  <si>
    <t>2020-05-27T13:00:00Z</t>
  </si>
  <si>
    <t>034cc8caeb88b322a18be20e884553e850d75d91</t>
  </si>
  <si>
    <t>f2dc7f417de4bdbbd2ec990957827ece730a69d4</t>
  </si>
  <si>
    <t>a4b7adc396e47f59e6bf1c417a702972846157f2</t>
  </si>
  <si>
    <t>a6f03beebfc54be58d6ef1f5bde197ef2ab71df4</t>
  </si>
  <si>
    <t>2020-05-27T11:00:00Z</t>
  </si>
  <si>
    <t>13904767b318ecfe259d01018f5a9a8bf8d6b212</t>
  </si>
  <si>
    <t>2020-05-26T17:00:00Z</t>
  </si>
  <si>
    <t>14f6c22bdabdd3b4e067ca957ccc554cb8f35551</t>
  </si>
  <si>
    <t>2020-05-27T15:00:00Z</t>
  </si>
  <si>
    <t>8e6a7dd9331c9a7537152736468d1751e51cc208</t>
  </si>
  <si>
    <t>6204ffe4c59e5d8be5e1d726eaabbe99207c28f0</t>
  </si>
  <si>
    <t>61a64d1601465472300ad32c4af422d57b025761</t>
  </si>
  <si>
    <t>063efba5f887aae5724cca694df906a105a125d1</t>
  </si>
  <si>
    <t>b8fbec287ddb939070ed304cafa8776f17a66a7b</t>
  </si>
  <si>
    <t>e4ce087539d3cc4e4696e61711d18eb8d378c557</t>
  </si>
  <si>
    <t>24be3987bc4332b7288368b53b059e8bb38aa155</t>
  </si>
  <si>
    <t>2020-05-27T09:00:00Z</t>
  </si>
  <si>
    <t>00c386d40cbbe41c45874ea49381e990696100f2</t>
  </si>
  <si>
    <t>6302955cbabd9a28920c931659a3f43a6d1bd5b1</t>
  </si>
  <si>
    <t>2020-05-27T18:19:00Z</t>
  </si>
  <si>
    <t>08b534cd4859950e81d06566794176784dcf4e79</t>
  </si>
  <si>
    <t>86d813094c0a9184ee71a691f86d0e24b0dffddc</t>
  </si>
  <si>
    <t>9b8225efcdec672c811359dce3edbb22d14e2a6e</t>
  </si>
  <si>
    <t>2020-05-27T14:00:00Z</t>
  </si>
  <si>
    <t>d491c773be6475158f638a968693379ffad160c2</t>
  </si>
  <si>
    <t>7883222855cce11f37ddb2a8196baa32a86f913b</t>
  </si>
  <si>
    <t>2020-05-26T03:01:00Z</t>
  </si>
  <si>
    <t>f30c6a5510c4340eb70e417dd07cff6022adea0c</t>
  </si>
  <si>
    <t>c54994debdb1692698487659ca6df702aac9999b</t>
  </si>
  <si>
    <t>2020-05-27T06:30:00Z</t>
  </si>
  <si>
    <t>40365f9af7277b349c78af33daca90c7ccff91d7</t>
  </si>
  <si>
    <t>2020-05-27T03:00:00Z</t>
  </si>
  <si>
    <t>510ba47db5b369c18cd87bdc91acf1f9612edaa9</t>
  </si>
  <si>
    <t>2020-05-26T16:02:00Z</t>
  </si>
  <si>
    <t>516c8b2df2ca7add4b358fe4107e4e42ea88f3a1</t>
  </si>
  <si>
    <t>bb6985b17fc266b2bf6cf58b83b21f7a407c6c9d</t>
  </si>
  <si>
    <t>7c4c1909d9e9c5f18919c09d2168623f91015ca0</t>
  </si>
  <si>
    <t>2020-05-27T16:40:00Z</t>
  </si>
  <si>
    <t>d7c0f51c4dd828bb567090606690389f7b184377</t>
  </si>
  <si>
    <t>2020-05-27T11:04:00Z</t>
  </si>
  <si>
    <t>1755db0d55cd41da74ea4459402884f249765595</t>
  </si>
  <si>
    <t>27c02b7b8354b7c35958096266a6448bd3f3275f</t>
  </si>
  <si>
    <t>2020-05-26T11:12:00Z</t>
  </si>
  <si>
    <t>8684efa95abd224e5d5907502303db9b39647284</t>
  </si>
  <si>
    <t>07c97b6da577234dcb977fa5b02106f67cfd7dac</t>
  </si>
  <si>
    <t>2020-05-26T02:59:00Z</t>
  </si>
  <si>
    <t>92722504ebef88eb19afe1331628e33109ed00b5</t>
  </si>
  <si>
    <t>49e52ab2c1a8c5c791bdf51f3e066501d0a50539</t>
  </si>
  <si>
    <t>8ae76ad529232f9344e6157a515893911b4fc525</t>
  </si>
  <si>
    <t>6d756850198a2853c22bc11aa347ce2e1bc83ee1</t>
  </si>
  <si>
    <t>5ca978eb3d8ca4ea0b547fbca7dfa0047ad39b8e</t>
  </si>
  <si>
    <t>46d6b0446d0d3f626745568d612d6b071c7661c5</t>
  </si>
  <si>
    <t>2020-05-26T15:29:00Z</t>
  </si>
  <si>
    <t>6d16b3b01f3443dfef60651cb0e307a6c37db606</t>
  </si>
  <si>
    <t>2020-05-19T00:00:00Z</t>
  </si>
  <si>
    <t>62708b06c73cce2a1165ca1fb90ed77ac064c7f4</t>
  </si>
  <si>
    <t>2020-05-25T00:00:00Z</t>
  </si>
  <si>
    <t>1ba4c38919ca3d9b7b68805fd7c1279bfc7c0d67</t>
  </si>
  <si>
    <t>43b185f7f6d2b30da0f39b99ed44ee3c18b1adc1</t>
  </si>
  <si>
    <t>b272754a6df444a214648338cdf6e8152711ae53</t>
  </si>
  <si>
    <t>f14f01d060b8cae582561c0fcacbadbb86bb6a57</t>
  </si>
  <si>
    <t>550ceeb3e2627915771aa0a8ac813fb65de58261</t>
  </si>
  <si>
    <t>2020-05-25T18:00:00Z</t>
  </si>
  <si>
    <t>8a4048081ecf4b3081102a34c84a10f9a51662fe</t>
  </si>
  <si>
    <t>2020-05-26T11:01:00Z</t>
  </si>
  <si>
    <t>3258d3a9ccb81ad9c8ce42b7ec48b6c6fded5b91</t>
  </si>
  <si>
    <t>2020-05-26T13:00:00Z</t>
  </si>
  <si>
    <t>ef249605d30fa36c71abca9d4cbeb7b3c1b4701c</t>
  </si>
  <si>
    <t>2020-05-26T06:30:00Z</t>
  </si>
  <si>
    <t>3751285bc374d881ff5eed831c16290c5e7219e3</t>
  </si>
  <si>
    <t>95642778451b9dd98f59938ccf8bc0e18f060432</t>
  </si>
  <si>
    <t>a6e2bdf9f8ea057221bb232d0c1585ae489584cf</t>
  </si>
  <si>
    <t>2020-05-23T19:00:00Z</t>
  </si>
  <si>
    <t>9e72b440d4b9e4200b27f59cf062b3adf31a4727</t>
  </si>
  <si>
    <t>18f65b540baef6c1f6271f2d5aeda9c829613d72</t>
  </si>
  <si>
    <t>2020-05-26T14:40:00Z</t>
  </si>
  <si>
    <t>aa67987006709e933b57e64a165c2363f5380e05</t>
  </si>
  <si>
    <t>2020-05-25T10:00:00Z</t>
  </si>
  <si>
    <t>5f94c49b77eac0975f654674ed2fc94f2593c2b8</t>
  </si>
  <si>
    <t>2020-05-23T17:00:00Z</t>
  </si>
  <si>
    <t>4ed9a0ad57114aa53bcf1373ea34c0e0003c28ba</t>
  </si>
  <si>
    <t>c50aca2ad26b51a8223d0fce83b898bafbdf8851</t>
  </si>
  <si>
    <t>2020-05-26T10:00:00Z</t>
  </si>
  <si>
    <t>607b6554594bfdae6bde3e2449558813f61a8246</t>
  </si>
  <si>
    <t>f4d628605fe5ae88e9ec5f1bf26742e7d2a109fa</t>
  </si>
  <si>
    <t>2020-05-25T23:59:00Z</t>
  </si>
  <si>
    <t>d87de65f0747ea514d6c18e16aeaa28d4e17fef9</t>
  </si>
  <si>
    <t>2020-05-26T11:00:00Z</t>
  </si>
  <si>
    <t>dab3f8223b6de845f216de80e0a0a8659822baa8</t>
  </si>
  <si>
    <t>2020-05-25T17:00:00Z</t>
  </si>
  <si>
    <t>76a662d162ce8d8200e5cb61dc525856a0a68c3c</t>
  </si>
  <si>
    <t>2020-05-26T15:00:00Z</t>
  </si>
  <si>
    <t>7bcf884b4c59929773d55237e3b209b5e4653a35</t>
  </si>
  <si>
    <t>c74b8bb7c5abf659a96def1ad93d32cf075f9812</t>
  </si>
  <si>
    <t>2020-05-25T19:00:00Z</t>
  </si>
  <si>
    <t>d9678a560370250bf79c9ea03e5e8c42256f8e03</t>
  </si>
  <si>
    <t>c11c45a2c9ab500b9f181b199b01fada28f66b95</t>
  </si>
  <si>
    <t>a402122f1b86fa9580ad98e1142ed0dfb5e24e26</t>
  </si>
  <si>
    <t>2020-05-26T13:06:00Z</t>
  </si>
  <si>
    <t>5895ee0f8588f9fd950061788a76b334582f25a9</t>
  </si>
  <si>
    <t>304f5033b75ff0ede41f73f772500b946e7bdb39</t>
  </si>
  <si>
    <t>2020-05-26T09:00:00Z</t>
  </si>
  <si>
    <t>bd419a5d48bd71de7cbfba6cc9ba9110498e32e1</t>
  </si>
  <si>
    <t>17f20d4077a62ed8fc89b8120651a1bdfad8f6f4</t>
  </si>
  <si>
    <t>2020-05-27T00:32:00Z</t>
  </si>
  <si>
    <t>07e9c1a18c12e8f30365a074544b5062f6d967ff</t>
  </si>
  <si>
    <t>2020-05-26T12:00:00Z</t>
  </si>
  <si>
    <t>b7a836103ce70b810d5d3cc7e990fd3568d2111b</t>
  </si>
  <si>
    <t>d0918b7e1a7f628ec90489076473b7705fc505be</t>
  </si>
  <si>
    <t>2020-05-26T14:00:00Z</t>
  </si>
  <si>
    <t>a6cf7986e3543a291c57de05759c6db2c8e3b80a</t>
  </si>
  <si>
    <t>95d112a7fa33a7db866450e481d60560e2e9ec4e</t>
  </si>
  <si>
    <t>2020-05-25T03:01:00Z</t>
  </si>
  <si>
    <t>db2c97436074c9d64a697cf438609cd95c7ff64c</t>
  </si>
  <si>
    <t>2020-05-26T11:15:00Z</t>
  </si>
  <si>
    <t>62945af2ca2c78f2a5ead0bd01167b08736b02bd</t>
  </si>
  <si>
    <t>2020-05-26T05:53:00Z</t>
  </si>
  <si>
    <t>79ad44a16bdc55606324a4ee7f5f1df9833676f9</t>
  </si>
  <si>
    <t>2020-05-26T03:00:00Z</t>
  </si>
  <si>
    <t>3c185e617a5a76109a18dbf671c7859629eca7c1</t>
  </si>
  <si>
    <t>2020-05-26T16:18:00Z</t>
  </si>
  <si>
    <t>d240e1d82b82eb1ea00b8f402db85e306ca84010</t>
  </si>
  <si>
    <t>2f8e5f2c15a9e6f511fc56dbedf66fd059613ba2</t>
  </si>
  <si>
    <t>a7270d402fdc5cd0d127456da6fa506bd523672f</t>
  </si>
  <si>
    <t>bf7989f95dbdc0a21657df00c46e5c9cbe0b661a</t>
  </si>
  <si>
    <t>2020-05-26T10:19:00Z</t>
  </si>
  <si>
    <t>653a5c58f7b748cb3252a72400d458d5670dfc0e</t>
  </si>
  <si>
    <t>091322b94478031ec999655a5a0e921e46e948dd</t>
  </si>
  <si>
    <t>2020-05-26T07:48:00Z</t>
  </si>
  <si>
    <t>d9b291dcaf75ec8c36546e3f639001f969264d9c</t>
  </si>
  <si>
    <t>30a1ef2b6b8b9139ba4f3052fbe6a5d90f792cda</t>
  </si>
  <si>
    <t>2020-05-25T02:59:00Z</t>
  </si>
  <si>
    <t>8212ebc4f728fe1bfc50db29340d36f1ed66c91a</t>
  </si>
  <si>
    <t>105f32378a72f6dc89806f93bd73ac8c2b8fe856</t>
  </si>
  <si>
    <t>f04c3c5a345ccb6f74ad47044d5220361e63d650</t>
  </si>
  <si>
    <t>28997702647200875b4c600a08702c3a81e59618</t>
  </si>
  <si>
    <t>c17576a5e947fb7969ba59a1a55194733cd92276</t>
  </si>
  <si>
    <t>3d5638f13b035473711e62b134aa95dff7fb88ff</t>
  </si>
  <si>
    <t>08357a127f982c55b6d87487b7d4c1d780615c3d</t>
  </si>
  <si>
    <t>471b0c5edaabea2f19f917664c13ce6ccfedbdf1</t>
  </si>
  <si>
    <t>f2821bb165438515825a55ff000e70f5a0edc3c4</t>
  </si>
  <si>
    <t>43885e90871db1f336898714c5646c62fbd6ec54</t>
  </si>
  <si>
    <t>a2785c9c7b39ccb0729b312d713a126d8a600a1b</t>
  </si>
  <si>
    <t>2020-05-24T20:30:00Z</t>
  </si>
  <si>
    <t>ab5f9e959fc6577d4190ea2bdb86b9ef657844d3</t>
  </si>
  <si>
    <t>2020-05-24T00:00:00Z</t>
  </si>
  <si>
    <t>1cd6c2397dfbac4c4748393ce451b4eef3ff28cb</t>
  </si>
  <si>
    <t>2020-05-24T18:00:00Z</t>
  </si>
  <si>
    <t>bad0d5a7c0ba5a2265b6ebc92cffe366d37e2851</t>
  </si>
  <si>
    <t>2020-05-25T10:04:00Z</t>
  </si>
  <si>
    <t>3a1c08b0890336a90f20f20f100b2d659369b543</t>
  </si>
  <si>
    <t>2020-05-25T13:00:00Z</t>
  </si>
  <si>
    <t>e770005f8e576d39d9cc35bb0f1d7da14a7cb017</t>
  </si>
  <si>
    <t>2020-05-25T00:15:00Z</t>
  </si>
  <si>
    <t>0fcf74c32afd0b91e43bf8e4bb903d2b95352d5f</t>
  </si>
  <si>
    <t>ade9c5563812cf2bcc5ac8134439a0e9956ee304</t>
  </si>
  <si>
    <t>d5045457db705ab9c2a68040cbb6ff081f03cb3a</t>
  </si>
  <si>
    <t>2b87e4e49911475603577a1cd2fc24657bbede1e</t>
  </si>
  <si>
    <t>fde312752e7d81f0c355c5a3e6382673dba66096</t>
  </si>
  <si>
    <t>2020-05-24T23:59:00Z</t>
  </si>
  <si>
    <t>66fc889d8537f72d1930d0412dd3d56f91ae786e</t>
  </si>
  <si>
    <t>d1d39f106620ba57eb5db1d29ba86b359394cb4d</t>
  </si>
  <si>
    <t>2020-05-23T00:00:00Z</t>
  </si>
  <si>
    <t>a12ce87771451fdae46a68a090be5d0770b95549</t>
  </si>
  <si>
    <t>0e6ccecac56e1d47e6bd126e1944f9319f1b0f5e</t>
  </si>
  <si>
    <t>4a78693c3ce72aa20d022029afd5dea8f8d19e47</t>
  </si>
  <si>
    <t>3e2c80836663f74a69f874bf61ffa625fcae11da</t>
  </si>
  <si>
    <t>2020-05-25T11:30:00Z</t>
  </si>
  <si>
    <t>89e105beeff84a1e662c2c6ba55585a763dc4150</t>
  </si>
  <si>
    <t>2020-05-25T11:00:00Z</t>
  </si>
  <si>
    <t>aa9df19ba46d36f49a904230cc56a8858c02b6d6</t>
  </si>
  <si>
    <t>2020-05-24T17:00:00Z</t>
  </si>
  <si>
    <t>49e7673b5456c12696f9cf1d2b29392bed9b5bb4</t>
  </si>
  <si>
    <t>2020-05-25T15:00:00Z</t>
  </si>
  <si>
    <t>399603df068357ea73657b485548888d4c604bca</t>
  </si>
  <si>
    <t>2020-05-24T00:07:00Z</t>
  </si>
  <si>
    <t>64c63b535d7eb5c39d2aaf9363a2181bcf522310</t>
  </si>
  <si>
    <t>2020-05-24T19:00:00Z</t>
  </si>
  <si>
    <t>bd66e642f1a05d9462b0f8b23a17002208533562</t>
  </si>
  <si>
    <t>cf07bd38ccf29f0f5c389dfda7f79ee5a93ce82f</t>
  </si>
  <si>
    <t>2020-05-25T10:55:00Z</t>
  </si>
  <si>
    <t>681e41dbd26edc8803bb4cbed90ac2234c124982</t>
  </si>
  <si>
    <t>2020-05-24T13:00:00Z</t>
  </si>
  <si>
    <t>66dc1ec7e08385b3947e7d2061c3464cf7e40004</t>
  </si>
  <si>
    <t>2020-05-24T19:55:00Z</t>
  </si>
  <si>
    <t>24c4d8f9f5c816ef7d8629eeb227798c840645d9</t>
  </si>
  <si>
    <t>2020-05-25T09:00:00Z</t>
  </si>
  <si>
    <t>c35fbee1dd514491c3beedf402c7f77170389285</t>
  </si>
  <si>
    <t>52b3944c9e961df90f28b697775be897b725f932</t>
  </si>
  <si>
    <t>2020-05-25T19:49:00Z</t>
  </si>
  <si>
    <t>bee264e04a7b0a2f2b55d4446fa1e4b02a88ed6f</t>
  </si>
  <si>
    <t>2020-05-25T10:25:00Z</t>
  </si>
  <si>
    <t>2b595a542b50ffba5b10b1868a287f314b01504d</t>
  </si>
  <si>
    <t>04ea90fafa6efd891e39fa48a61622b23483756d</t>
  </si>
  <si>
    <t>2020-05-25T14:00:00Z</t>
  </si>
  <si>
    <t>3915d92fbbb4e7f0e488fafa1e22ca9a850dd291</t>
  </si>
  <si>
    <t>2020-05-25T12:30:00Z</t>
  </si>
  <si>
    <t>5ffc3b390a22be5945e68bbc9886439e6d0bfff4</t>
  </si>
  <si>
    <t>2020-05-24T03:01:00Z</t>
  </si>
  <si>
    <t>b10a3bcab422e67c060d4bf92c43227f074f488a</t>
  </si>
  <si>
    <t>64e5caa1a63dacef55909e026d290de6db46c941</t>
  </si>
  <si>
    <t>2020-05-25T06:30:00Z</t>
  </si>
  <si>
    <t>914e692699d5a8bbfaf59b6574b5c19ffa94eee8</t>
  </si>
  <si>
    <t>2020-05-25T03:00:00Z</t>
  </si>
  <si>
    <t>1afef5b48ed53db9de56f3bdac2b5ae2096f8275</t>
  </si>
  <si>
    <t>2020-05-25T15:30:00Z</t>
  </si>
  <si>
    <t>65473ba29978f9de8c3f91afe21cf0898f53e80f</t>
  </si>
  <si>
    <t>1bdd837bcb9b5c04fb8b9c09dbb78cf8539b39ae</t>
  </si>
  <si>
    <t>8841ce875c082a4773abe562e821d190b8442e17</t>
  </si>
  <si>
    <t>2020-05-25T04:30:00Z</t>
  </si>
  <si>
    <t>6f048a337f85995305bc19470e34191b561bdeda</t>
  </si>
  <si>
    <t>2020-05-25T10:15:00Z</t>
  </si>
  <si>
    <t>c10f253d03c333746137c602f44f299f813cf727</t>
  </si>
  <si>
    <t>c65695616645f1507d8b8cccbb01e41cc07817fb</t>
  </si>
  <si>
    <t>2020-05-22T07:29:00Z</t>
  </si>
  <si>
    <t>5d75c6e39e38228284ceac3786373e3c4c69a026</t>
  </si>
  <si>
    <t>b7094b284f8aebf3b198ac0d4c9227d5d1148bc1</t>
  </si>
  <si>
    <t>2020-05-24T02:59:00Z</t>
  </si>
  <si>
    <t>11ecfb749c42c370f9be3b61343b0f4825cff056</t>
  </si>
  <si>
    <t>5fc0fd9148e2f8df253766e86c05ddfce4ccc684</t>
  </si>
  <si>
    <t>fe7104503ba8faa42d2438eaf2e4f698109fe8b8</t>
  </si>
  <si>
    <t>3e01fa4f979b22587d5656dd097fc8385053e4e0</t>
  </si>
  <si>
    <t>c956c5e67e22d6c7ca9eea580a176fd21b2588f9</t>
  </si>
  <si>
    <t>9c3872d209c51bfb133317133d4ae97551826ea0</t>
  </si>
  <si>
    <t>312cf7d1fa0d3b00e836679e471daaed945b34ed</t>
  </si>
  <si>
    <t>418c0cfc711be0d500eb92beb8d0716e8e287a48</t>
  </si>
  <si>
    <t>fb3fb10f01c71835aa5d8b9ff1c9876270beac12</t>
  </si>
  <si>
    <t>1f9bef4e67c4905a94213ec0c72c1280c1ab395b</t>
  </si>
  <si>
    <t>39bbbe519860a1c698796de523e0d2ef667ce09e</t>
  </si>
  <si>
    <t>2020-05-23T20:30:00Z</t>
  </si>
  <si>
    <t>cb716e2d3d71e2efa4ab20d11eed7c7080dafa66</t>
  </si>
  <si>
    <t>2020-05-22T00:00:00Z</t>
  </si>
  <si>
    <t>1e2f4a7d8203f8366c4f489caa21cfed657ba89b</t>
  </si>
  <si>
    <t>2020-05-23T18:00:00Z</t>
  </si>
  <si>
    <t>ab30d485a6f922ebc481803ba300dfca50b32171</t>
  </si>
  <si>
    <t>2020-05-24T10:04:00Z</t>
  </si>
  <si>
    <t>f200acda1e8332480c114d410f087943ba1a4757</t>
  </si>
  <si>
    <t>665ef9349fb534897c65d634b540707f5e19445a</t>
  </si>
  <si>
    <t>d2660516de18761dfc443b5996c7971b33c24aa8</t>
  </si>
  <si>
    <t>5d325d5086d021d4d4eb93ca5cf2e1c44737e88c</t>
  </si>
  <si>
    <t>77ed47550ec1ca2492b410fbc562722ab8a6e7f8</t>
  </si>
  <si>
    <t>6c9790c3836d31ee2a0e3b3720bd2fec7b9219db</t>
  </si>
  <si>
    <t>edb1751424ec7593c0f346597659fa0981f83209</t>
  </si>
  <si>
    <t>2020-05-23T23:59:00Z</t>
  </si>
  <si>
    <t>13535d2e253a7b8b40d2a04e10f62a882432359f</t>
  </si>
  <si>
    <t>2020-05-22T10:00:00Z</t>
  </si>
  <si>
    <t>929a8a0dfc9eeb4f8e5c85d517e3c9f25ab1a39a</t>
  </si>
  <si>
    <t>15abebf611fe78bf5093dc06e9b2188840481e4e</t>
  </si>
  <si>
    <t>7ebbe138b7bf675de7143f37e64579eaf863fac7</t>
  </si>
  <si>
    <t>2020-05-24T10:00:00Z</t>
  </si>
  <si>
    <t>fc77947ffa01aff48cf5e74c81b7fd1eb02f05f7</t>
  </si>
  <si>
    <t>c03680ddccf84a3f1da7ef03df2108e1edd7b353</t>
  </si>
  <si>
    <t>aada262e45a5a52c6050e372e70d0f162c1a32f1</t>
  </si>
  <si>
    <t>2020-05-24T11:00:00Z</t>
  </si>
  <si>
    <t>0ba10aa4f7e5b718e832812fa335aa413c0d92da</t>
  </si>
  <si>
    <t>648f24d8663bf65f0861dc988c5a052f2b4b92f2</t>
  </si>
  <si>
    <t>2020-05-24T15:00:00Z</t>
  </si>
  <si>
    <t>cb55ba1fb8d1fe35ab81af2d485321992f59253d</t>
  </si>
  <si>
    <t>d3d87ba97eadbbfab3104d1287c38089be167936</t>
  </si>
  <si>
    <t>648dbe436ac216390756259fbcdc548806ffcd93</t>
  </si>
  <si>
    <t>2020-05-24T11:58:00Z</t>
  </si>
  <si>
    <t>f464d846173c47e717d60b61aff3421c9fcbe02c</t>
  </si>
  <si>
    <t>2020-05-24T11:15:00Z</t>
  </si>
  <si>
    <t>873056a3d8030cab7d85b45130a5cf77dd1548b6</t>
  </si>
  <si>
    <t>40f083882546cfe4fa0c58a3cfc0411123116db2</t>
  </si>
  <si>
    <t>2020-05-23T16:15:00Z</t>
  </si>
  <si>
    <t>dd314715a8a4ea70411ce7d6caecfd30b5e510be</t>
  </si>
  <si>
    <t>2020-05-24T09:00:00Z</t>
  </si>
  <si>
    <t>f5ebc51efaafae98ca7dfb0b343bced3630f556c</t>
  </si>
  <si>
    <t>b79aafad9232601bc228f76603d91602d2ef4a85</t>
  </si>
  <si>
    <t>2020-05-24T18:03:00Z</t>
  </si>
  <si>
    <t>7f9c05e9ffc0080a391009c276110cbbdedf8d05</t>
  </si>
  <si>
    <t>59c7368fa4d7818a58febb0ac7528dc6fa48520a</t>
  </si>
  <si>
    <t>e54d788a228f6adbd44c65a95fa9a2969631e0b4</t>
  </si>
  <si>
    <t>2020-05-23T14:00:00Z</t>
  </si>
  <si>
    <t>505f651eccae761771bb9581e4b2a4639389be12</t>
  </si>
  <si>
    <t>d72dfbb3e91566907487de4adaa6b54a2f6b9ffc</t>
  </si>
  <si>
    <t>2020-05-23T03:01:00Z</t>
  </si>
  <si>
    <t>a9e4d449eb8d3b7417d458677bb5b14a0362eeba</t>
  </si>
  <si>
    <t>2020-05-24T12:00:00Z</t>
  </si>
  <si>
    <t>f9e8998a4a2e4e05cb58674432346d62394b0cd8</t>
  </si>
  <si>
    <t>2020-05-24T06:30:00Z</t>
  </si>
  <si>
    <t>768ea9a2ecc0ac68a1f1a2efbf523cf5f5b76d5e</t>
  </si>
  <si>
    <t>2020-05-24T03:00:00Z</t>
  </si>
  <si>
    <t>ac2bb69b349fa5dd036bec5ba2bcd4629d29a4a5</t>
  </si>
  <si>
    <t>2020-05-24T15:33:00Z</t>
  </si>
  <si>
    <t>ac4916677339ae536aeb8c709355dd7019785b8c</t>
  </si>
  <si>
    <t>e5e08c9574397967edeebc92a09aa70c8fa250ca</t>
  </si>
  <si>
    <t>cdc1d09ff25d93af80a6393c8f7fc96e2ec35943</t>
  </si>
  <si>
    <t>2020-05-23T04:45:00Z</t>
  </si>
  <si>
    <t>e1a7cb79366ff7b7fa74989caba7a50c04883bb5</t>
  </si>
  <si>
    <t>2020-05-24T10:39:00Z</t>
  </si>
  <si>
    <t>f8d31ca5a728e44ed05ae6bd8f678767e732a07b</t>
  </si>
  <si>
    <t>67fe0cec367af4753c58697420e5a67aeca39f2d</t>
  </si>
  <si>
    <t>5cdcacb92b47250ec8399ebef6b6cb40a9d09457</t>
  </si>
  <si>
    <t>84ca16cd7bc0197c8df11295c52241e8b454e40e</t>
  </si>
  <si>
    <t>2020-05-23T02:59:00Z</t>
  </si>
  <si>
    <t>941c6a50dc223f8c710913e2867639eee4879fbb</t>
  </si>
  <si>
    <t>aa6d2810e261e9274c3bc813e1cf85fc1642620d</t>
  </si>
  <si>
    <t>fdc4ef00cc25ac6d912bca926ec0c1af5c96d3e4</t>
  </si>
  <si>
    <t>66d47e4e6a1722195c935b6421c97fdc94354f39</t>
  </si>
  <si>
    <t>2020-05-23T15:00:00Z</t>
  </si>
  <si>
    <t>49251c09ee399ec6ecd85070b1eeed8e0854ecdf</t>
  </si>
  <si>
    <t>ee87edc46732bdd62c575a394c456f9890f56fd2</t>
  </si>
  <si>
    <t>0c81a7d035fee4ec1f39fdf3379b84cf5d945d38</t>
  </si>
  <si>
    <t>c1736d95341e8dbca3ce8634230202e590beb036</t>
  </si>
  <si>
    <t>5cd2447073d8a222203cee05ee5ccce12d857b4d</t>
  </si>
  <si>
    <t>698826e89dfb9c4563596c642dfb8fa614948e2c</t>
  </si>
  <si>
    <t>b9deb3722c9e369f930b6b59505af1dfd9e9c6b8</t>
  </si>
  <si>
    <t>2020-05-22T20:30:00Z</t>
  </si>
  <si>
    <t>a345913003b2a52b61181e7f6f91194af954b862</t>
  </si>
  <si>
    <t>5d7faf20d55c897787cf8b33d513949fa96531d7</t>
  </si>
  <si>
    <t>2020-05-22T18:00:00Z</t>
  </si>
  <si>
    <t>ade848433b88fe1059d2b587043cba539f234b4f</t>
  </si>
  <si>
    <t>2020-05-23T10:00:00Z</t>
  </si>
  <si>
    <t>fee89c51f6f4a943d5dc1cf2a8b523daee925591</t>
  </si>
  <si>
    <t>2020-05-23T13:00:00Z</t>
  </si>
  <si>
    <t>ebd5ce19d979f863a36bd5649fbaca30355eee63</t>
  </si>
  <si>
    <t>2020-05-23T02:35:00Z</t>
  </si>
  <si>
    <t>ee82e3f163023d4deba16ebf7c7434a2b4b6f028</t>
  </si>
  <si>
    <t>aed9fa87fb624c9a5622243ecaf0e6381ae6b68c</t>
  </si>
  <si>
    <t>98b6d0ef3553ab6ef4452d82e67d5a0899ae2ebd</t>
  </si>
  <si>
    <t>2020-05-22T19:00:00Z</t>
  </si>
  <si>
    <t>48d3e14835250e7c6eed818afbb1e3484c32ea64</t>
  </si>
  <si>
    <t>5d88588e34fb5b304c8aa1104f27258031912718</t>
  </si>
  <si>
    <t>2020-05-22T23:59:00Z</t>
  </si>
  <si>
    <t>7222b2b9921639f4b4e3fc2d49b8d35368951173</t>
  </si>
  <si>
    <t>169a633497fc0bf27fbc139213ddece2890d55c7</t>
  </si>
  <si>
    <t>2020-05-22T17:00:00Z</t>
  </si>
  <si>
    <t>6b008e613c8ed2056c5ac1d7995d52434953fe8a</t>
  </si>
  <si>
    <t>9eabe708f4f25e9a08d004df2dc67dca4b42f417</t>
  </si>
  <si>
    <t>71b9f72f962ab723316d5e14a190c3222d03ea3f</t>
  </si>
  <si>
    <t>f42c5ecd5cfe273880815469029501e469171180</t>
  </si>
  <si>
    <t>2020-05-23T11:00:00Z</t>
  </si>
  <si>
    <t>82f27271f3cd2d7050529ba9d4b3722aa02ee9cd</t>
  </si>
  <si>
    <t>2020-05-22T11:00:00Z</t>
  </si>
  <si>
    <t>206fc02caa19419a46661d9b6c33a24d97fe7e7b</t>
  </si>
  <si>
    <t>5338d3dbd63a8b2f1739d0708aacebf4f6750d01</t>
  </si>
  <si>
    <t>6d5ae63e1ce954a094ecaf409e96d6ab0b732fa5</t>
  </si>
  <si>
    <t>4429c3b74b8e52f5a7d23bb4c66e494714c19652</t>
  </si>
  <si>
    <t>291c0b71a8517f65bf53d5eaaecd36ec2174fc83</t>
  </si>
  <si>
    <t>3382ed406a584e495c090b6e64fe710dc7ddb8c5</t>
  </si>
  <si>
    <t>2020-05-23T11:33:00Z</t>
  </si>
  <si>
    <t>a0184e6cce36d8155fedd16a242b8917d129491b</t>
  </si>
  <si>
    <t>6ab9566ef5e399575afc2d624409d0342628cb6a</t>
  </si>
  <si>
    <t>2020-05-22T19:45:00Z</t>
  </si>
  <si>
    <t>20c53ff42c7fdeb0379e8f3074ff11b0fd55c464</t>
  </si>
  <si>
    <t>2020-05-23T09:00:00Z</t>
  </si>
  <si>
    <t>db800c394fa973fae5cfa15d468d0627da27b97b</t>
  </si>
  <si>
    <t>61e4a4b39054fc2a2f3bd430ebea794d3491a59c</t>
  </si>
  <si>
    <t>2020-05-23T20:01:00Z</t>
  </si>
  <si>
    <t>3d04c161d3f72c5e8556c53d789188e1c8eb58a7</t>
  </si>
  <si>
    <t>aa1bdf8381ff3d3db121abd6da993f7230d4e7da</t>
  </si>
  <si>
    <t>9cf047da51aab75fe059c375f81bab48b9222449</t>
  </si>
  <si>
    <t>aa4903cbeda42160b1ca0707c8087585e20f5aaa</t>
  </si>
  <si>
    <t>3ac6991697dab5dec5bab517ad88ba3642454e7b</t>
  </si>
  <si>
    <t>99d3db9837da3a37378390e7981f7132aee00747</t>
  </si>
  <si>
    <t>32c02f92b05426d19ed026f4210cf8415577595a</t>
  </si>
  <si>
    <t>2020-05-23T06:30:00Z</t>
  </si>
  <si>
    <t>3e5b752b766802295fb0867941277ff398d39330</t>
  </si>
  <si>
    <t>2020-05-23T03:00:00Z</t>
  </si>
  <si>
    <t>9d4d40d38204bc4f74a8a5ca70707712e5047745</t>
  </si>
  <si>
    <t>2020-05-23T15:31:00Z</t>
  </si>
  <si>
    <t>289e42cf31916b43e7f2863a614fd8187924318e</t>
  </si>
  <si>
    <t>3334499bf155708f8f7a5cd6d1ee12c0dd1e607b</t>
  </si>
  <si>
    <t>e3f7490b12fd99e05ae3a455805bb78f59e1c01e</t>
  </si>
  <si>
    <t>d56e8eb49d4ec189f1a40a858862c8d73cb7d48c</t>
  </si>
  <si>
    <t>2020-05-23T11:28:00Z</t>
  </si>
  <si>
    <t>757110447a51969f001f7c4c318b3d9eebb53e34</t>
  </si>
  <si>
    <t>505845a912939e97766bf8270699964a205af5be</t>
  </si>
  <si>
    <t>e31af56b963d5f8db15a995b4d20336cd5b1726f</t>
  </si>
  <si>
    <t>7336caae42982e93aa78a750b14c8df92b2c21a2</t>
  </si>
  <si>
    <t>2020-05-22T02:59:00Z</t>
  </si>
  <si>
    <t>8ce2ea0e0a6957de33b070a387d8b01dc236e174</t>
  </si>
  <si>
    <t>b0a232e27852cef7305d1c03e089474f5b47939d</t>
  </si>
  <si>
    <t>2ee6f5675c845134af1c9be5b1bb751c6fb77d71</t>
  </si>
  <si>
    <t>291d6e256fb2430e6292f5ad96568c7a6f246a21</t>
  </si>
  <si>
    <t>36381f99c82803b342719fbd93556e87985d220c</t>
  </si>
  <si>
    <t>dd72648e0656d143456625f2b3db09677e2dd598</t>
  </si>
  <si>
    <t>f9f9cfef4c274be66007cbbc837d0b8344a2290d</t>
  </si>
  <si>
    <t>d24210b3761e3dd24d221e9066ac69e81c784678</t>
  </si>
  <si>
    <t>a0a5024b655b7c120bdf472e11815166e1694b38</t>
  </si>
  <si>
    <t>2020-05-21T00:00:00Z</t>
  </si>
  <si>
    <t>93c96ba9d4c7fac5e25ba2c4a1d78063ff9cb995</t>
  </si>
  <si>
    <t>69b424d7be65d1b6620f8fbd7bdc3dbb9cc8ce87</t>
  </si>
  <si>
    <t>2020-05-21T20:30:00Z</t>
  </si>
  <si>
    <t>d3305ad1e62dacf566663db9249d34c0284b9b69</t>
  </si>
  <si>
    <t>e3ad35e6c02327671872b31a1482187327670872</t>
  </si>
  <si>
    <t>2020-05-21T18:00:00Z</t>
  </si>
  <si>
    <t>5103efb7cd70f710bcecc3f64eda6560f7f7df18</t>
  </si>
  <si>
    <t>2020-05-22T09:39:00Z</t>
  </si>
  <si>
    <t>5c98e7c0fea7304a26ed1c6b1f6ec0364cbcfe3d</t>
  </si>
  <si>
    <t>2020-05-22T13:00:00Z</t>
  </si>
  <si>
    <t>f6e8938ccd3739860f53fa9c3ac4ab2adc2334c5</t>
  </si>
  <si>
    <t>2020-05-22T05:35:00Z</t>
  </si>
  <si>
    <t>c664775f5a6feff9569450da878d8b9b88f50fb2</t>
  </si>
  <si>
    <t>bd2b845206bcb30a4b2e09d936f4bfe6aa6fa509</t>
  </si>
  <si>
    <t>d3cfdfe51dec3063e2b4e4042768385116257022</t>
  </si>
  <si>
    <t>2020-05-21T19:00:00Z</t>
  </si>
  <si>
    <t>9dd80f5ecd9614910a12f7cb7858e66c4e5d7cf2</t>
  </si>
  <si>
    <t>9c0b5967932f38c46e2137f136472263f2d373d5</t>
  </si>
  <si>
    <t>2020-05-21T23:59:00Z</t>
  </si>
  <si>
    <t>c2a06aed4b0675f2854f3e0f31c4abaeb56f3d83</t>
  </si>
  <si>
    <t>dcf568588b5676005f327937549b5662c7fa65a6</t>
  </si>
  <si>
    <t>2020-05-21T17:00:00Z</t>
  </si>
  <si>
    <t>52970e5ef78da46d9b1c966fa0414c8658ef24ee</t>
  </si>
  <si>
    <t>9b4ddeb14aec3781a8a373b0db214a769b050ed6</t>
  </si>
  <si>
    <t>40efc7e2ff335619b281648a98428e1a6b8f59d9</t>
  </si>
  <si>
    <t>a7b6b533f05e6e6427ea82df1eb8e83d42d2277a</t>
  </si>
  <si>
    <t>2020-05-22T12:30:00Z</t>
  </si>
  <si>
    <t>3bef23c248f1f1539b4e1384cd19f9c9b022b1e8</t>
  </si>
  <si>
    <t>970cc09321391898f9077a7fe1b3731b2b86bfe6</t>
  </si>
  <si>
    <t>505b89d1bc65e403521cdfae37820b8d975f9244</t>
  </si>
  <si>
    <t>2020-05-22T15:00:00Z</t>
  </si>
  <si>
    <t>9a9b91462c440d98974778f125b22268c4cb19bb</t>
  </si>
  <si>
    <t>e21301d5f46f8f0d0deaea115364f28551ab970b</t>
  </si>
  <si>
    <t>d5cc06736de8dda746cce65a08482118c200a737</t>
  </si>
  <si>
    <t>2020-05-22T12:05:00Z</t>
  </si>
  <si>
    <t>a6ca97bba51f488add36f22cd2b7d409827b1b74</t>
  </si>
  <si>
    <t>2020-05-22T10:51:00Z</t>
  </si>
  <si>
    <t>ff5084cab96965dcc7a76f5dfcf01d7012762be8</t>
  </si>
  <si>
    <t>a3a2620745b2fd3d893a7a7254ab552dc11aadaf</t>
  </si>
  <si>
    <t>2020-05-21T19:50:00Z</t>
  </si>
  <si>
    <t>f6dc48db0c4d672cdf199469a43a9b4ec9c95c09</t>
  </si>
  <si>
    <t>2020-05-22T09:00:00Z</t>
  </si>
  <si>
    <t>90938062806ff4e07aa6ad46246a1a40e599dada</t>
  </si>
  <si>
    <t>ce8cc51fe8fb4cf3a8f3e203d825e233fd24693c</t>
  </si>
  <si>
    <t>2020-05-22T17:58:00Z</t>
  </si>
  <si>
    <t>b9b4dcdc2ebc551176b10dcea308733b8eff6c90</t>
  </si>
  <si>
    <t>2020-05-22T09:30:00Z</t>
  </si>
  <si>
    <t>e8d12d2b67c23dc5234977d792b45ad540109f43</t>
  </si>
  <si>
    <t>9b467719216ef91b0b1e65a8bb026d851538c6fe</t>
  </si>
  <si>
    <t>2020-05-22T14:00:00Z</t>
  </si>
  <si>
    <t>58490fa1295c110faa3e19ba1cb7e9b1110fea5d</t>
  </si>
  <si>
    <t>a58ef0f7f77a4d5ca8e98ce61c1c9885c11158ca</t>
  </si>
  <si>
    <t>2020-05-21T11:00:00Z</t>
  </si>
  <si>
    <t>6e75fa4ef52ab5ddffcdb317ca06b5bb8e4c8c22</t>
  </si>
  <si>
    <t>2d6ce31b898c0a46fe063984911925be3c0e93f5</t>
  </si>
  <si>
    <t>2020-05-22T05:51:00Z</t>
  </si>
  <si>
    <t>ae25c6662158156943f5e168f1ad51d939a43d7f</t>
  </si>
  <si>
    <t>2020-05-22T03:00:00Z</t>
  </si>
  <si>
    <t>8010a5e843a3a12b79efcb954ed0c42a5cee2c20</t>
  </si>
  <si>
    <t>2020-05-22T16:00:00Z</t>
  </si>
  <si>
    <t>c7233d6aca5e735e8b1d0fd0daed3ab7d51d268b</t>
  </si>
  <si>
    <t>2ffb6ae5d97dcb228b9452ed6b7f5f9c04c0d43f</t>
  </si>
  <si>
    <t>46423bf8e897ac569ae4a72f077834eb47c89cf4</t>
  </si>
  <si>
    <t>2020-05-21T17:55:00Z</t>
  </si>
  <si>
    <t>6193759747def5ce2faa5ff51f9d36059ce6f0ae</t>
  </si>
  <si>
    <t>c0726a7a7def2fe26e728d73dd981092327f9007</t>
  </si>
  <si>
    <t>39af5a1db01ecd7e9bb2f9b208907bc7fe91c2da</t>
  </si>
  <si>
    <t>a6a5bebcc54236a68c834419b6eeb266e04990b9</t>
  </si>
  <si>
    <t>3f510ae741245370ad1a3eac3227b3dfc97680e1</t>
  </si>
  <si>
    <t>2020-05-21T02:59:00Z</t>
  </si>
  <si>
    <t>e15831de931bdb7650ea4a498591ad8615764abb</t>
  </si>
  <si>
    <t>9a0719fa6f9be777097433757e62ffc14212ecc6</t>
  </si>
  <si>
    <t>decc7a0f573a350cc8cd1f7b60711700daf6d439</t>
  </si>
  <si>
    <t>2020-05-21T18:02:00Z</t>
  </si>
  <si>
    <t>702e674627c0f5ec8396fe05d111a0352c185117</t>
  </si>
  <si>
    <t>6486bf501190b12bab1c8b35844990cc4452e633</t>
  </si>
  <si>
    <t>a90a43fbb0d819e44a35631397555005c54aa656</t>
  </si>
  <si>
    <t>95bec85bbb315dd6f5e56bc203451dfa305b3efa</t>
  </si>
  <si>
    <t>1659af233e455471191c20b6629209e624d5407b</t>
  </si>
  <si>
    <t>23fbe47a85427585037a466003147bf2274e5db1</t>
  </si>
  <si>
    <t>18303d88062da8cb58d4271d1402a0baac34d36a</t>
  </si>
  <si>
    <t>61dba99c69749bb4dc738425e71d955bb5951e99</t>
  </si>
  <si>
    <t>2020-05-20T08:30:00Z</t>
  </si>
  <si>
    <t>79d645e705472e3bd2f19c73f54c3e8f753dbc78</t>
  </si>
  <si>
    <t>2020-05-20T00:00:00Z</t>
  </si>
  <si>
    <t>f106e5b9198e793109b2c2117f9258d8ef2e1575</t>
  </si>
  <si>
    <t>2020-05-20T18:00:00Z</t>
  </si>
  <si>
    <t>39c25b9a788103dceab190af79e72db93d352626</t>
  </si>
  <si>
    <t>2020-05-21T10:09:00Z</t>
  </si>
  <si>
    <t>752a27318daf37c08a0a6cb65d97714788f16805</t>
  </si>
  <si>
    <t>2020-05-21T13:00:00Z</t>
  </si>
  <si>
    <t>2daf50608fa3b9780fe058673c51f461de8a7761</t>
  </si>
  <si>
    <t>2020-05-21T08:00:00Z</t>
  </si>
  <si>
    <t>f778f33232032fc32a4ebc7612c5b2fe8fb93bcc</t>
  </si>
  <si>
    <t>304ff8da58cabfe6f830d8be57ca3f449c0705e7</t>
  </si>
  <si>
    <t>d0b83fddaeb4983907dc79be99d4defbad05c500</t>
  </si>
  <si>
    <t>2020-05-20T19:00:00Z</t>
  </si>
  <si>
    <t>94c9fd8568b3ff4a99386cd805f6d862445b523b</t>
  </si>
  <si>
    <t>8022407ab6a54b2b63faebf75165fe320cf7b0bf</t>
  </si>
  <si>
    <t>2020-05-20T23:59:00Z</t>
  </si>
  <si>
    <t>beb195952c9957a660c27a839f6e0bc614457743</t>
  </si>
  <si>
    <t>2020-05-20T10:00:00Z</t>
  </si>
  <si>
    <t>392452ae7c9d67ef32b3e36547d42906889e4c95</t>
  </si>
  <si>
    <t>2020-05-20T17:00:00Z</t>
  </si>
  <si>
    <t>4e9243ebd1352db3de0efc685b134e6c4f0fa007</t>
  </si>
  <si>
    <t>196e0bc44f18f14aa976272d42d10a11c197bc04</t>
  </si>
  <si>
    <t>2020-05-21T10:00:00Z</t>
  </si>
  <si>
    <t>78f70e5b1ca6043ebf501d0c5fbb5484f867dd33</t>
  </si>
  <si>
    <t>697fdb4b61949766bcdf2ce262dc64682ca6d081</t>
  </si>
  <si>
    <t>2020-05-21T12:00:00Z</t>
  </si>
  <si>
    <t>61a14a80c52b4320c446951a0c8ba655f4511f04</t>
  </si>
  <si>
    <t>423cbff42ef68fcecc740d71ff49f813722766ce</t>
  </si>
  <si>
    <t>ba7e5db57e8be93fec2d6ed7f8e06da1dd953755</t>
  </si>
  <si>
    <t>2020-05-21T15:00:00Z</t>
  </si>
  <si>
    <t>31fa664f18d15af9c2c8ceea6968eefc95536443</t>
  </si>
  <si>
    <t>4fbc23c1ee418fe7839f565117cd82d90424a908</t>
  </si>
  <si>
    <t>6e238b80dce0b2de5fd3503a034e2a336b8c59f9</t>
  </si>
  <si>
    <t>d836fa43f1d57126eb506d305e1cc7d561d52449</t>
  </si>
  <si>
    <t>2020-05-21T13:50:00Z</t>
  </si>
  <si>
    <t>3bf7c7f2b0c295a4d4e96580555bd37a54c37a1c</t>
  </si>
  <si>
    <t>2020-05-21T01:59:00Z</t>
  </si>
  <si>
    <t>fa635150c917c9d2caf77219c06d8ae63d60778c</t>
  </si>
  <si>
    <t>2020-05-20T19:55:00Z</t>
  </si>
  <si>
    <t>6ec0fbac6978b1b7dcb090e836872191d42a94b6</t>
  </si>
  <si>
    <t>2020-05-21T09:00:00Z</t>
  </si>
  <si>
    <t>fcf5a8ea459cd415d4eeeb27165f27b1827908c1</t>
  </si>
  <si>
    <t>1a5a1405fe362e5e5d80538bda6ba7329ff8d957</t>
  </si>
  <si>
    <t>069d000433bbafca1e10e47c1c58fabf398bac92</t>
  </si>
  <si>
    <t>2020-05-21T10:30:00Z</t>
  </si>
  <si>
    <t>b215edde572838d1348d6059b08ecbfa8ac07ddd</t>
  </si>
  <si>
    <t>b8fa8b50f6e69bf61ca828be1b12d5233203b156</t>
  </si>
  <si>
    <t>2020-05-21T14:00:00Z</t>
  </si>
  <si>
    <t>4e309979335e05033cd1d98f28bb16b88d01d749</t>
  </si>
  <si>
    <t>5cc15dd152b4459b496496e34f0416fee93bc7d6</t>
  </si>
  <si>
    <t>2020-05-20T11:00:00Z</t>
  </si>
  <si>
    <t>669a14b4958cb469d257678d78942fd7cc719ac7</t>
  </si>
  <si>
    <t>41bcb71f10e790a3da3dbb9a855981b9933ee1d4</t>
  </si>
  <si>
    <t>2020-05-21T05:54:00Z</t>
  </si>
  <si>
    <t>f68f56c712363401ebae45ac5f9db9254c6a8321</t>
  </si>
  <si>
    <t>2020-05-21T03:00:00Z</t>
  </si>
  <si>
    <t>4b323a80e8cd9a12fd0009b3382d314cafd5f324</t>
  </si>
  <si>
    <t>2020-05-20T17:55:00Z</t>
  </si>
  <si>
    <t>cfcbc735525e7689177d431f23d51af035e10ab0</t>
  </si>
  <si>
    <t>2020-05-21T11:23:00Z</t>
  </si>
  <si>
    <t>a3cf96a31102ab4ffc8866e46f79c35ad4117b05</t>
  </si>
  <si>
    <t>891bdb7daf88487bb42186382e79f02190ec9e8b</t>
  </si>
  <si>
    <t>2020-05-20T16:50:00Z</t>
  </si>
  <si>
    <t>6b58c20b59781327c0e007c4e2098a095566e283</t>
  </si>
  <si>
    <t>2020-05-21T10:45:00Z</t>
  </si>
  <si>
    <t>702f056bef082409aec6134d8eaf1eba9b1dfe95</t>
  </si>
  <si>
    <t>c0e4675ada158d0a28c84b7449a1841554455e5e</t>
  </si>
  <si>
    <t>2020-05-20T07:09:00Z</t>
  </si>
  <si>
    <t>cc82120fb5ba718ba95306915c2b1fe4c99c397f</t>
  </si>
  <si>
    <t>d5cae73181a01284551581834a08d04ee52e3529</t>
  </si>
  <si>
    <t>2020-05-20T02:59:00Z</t>
  </si>
  <si>
    <t>0b7ea0e18540b1d374fc33a0ef44671264e11a16</t>
  </si>
  <si>
    <t>b72c031ad31b40d508b266b05f721b14ecdd0e17</t>
  </si>
  <si>
    <t>8224de1c3e4870da6933fc881cd28fb9cb630a89</t>
  </si>
  <si>
    <t>2020-05-20T16:54:00Z</t>
  </si>
  <si>
    <t>255a7f21dc7a6bf65981ad3a76136f43e084dada</t>
  </si>
  <si>
    <t>85e661bcd4de4144a66b15e3ec2bf059609acc24</t>
  </si>
  <si>
    <t>1a4e88c39fe44ecc6ea6ca056c64f2b3c452c922</t>
  </si>
  <si>
    <t>35c6c6f9a8e8cf93339d7666353a3dd42381205e</t>
  </si>
  <si>
    <t>c9b64133f8275bc67ff95c622bac0deaa8489a2b</t>
  </si>
  <si>
    <t>3299471b35a160d2f1c985255a10824a38f7bb84</t>
  </si>
  <si>
    <t>e5dd932e315ce5cbf963c6cbc6db78e9208caf0d</t>
  </si>
  <si>
    <t>b13f7cbedb9160aa000ae2c77b83726853a79819</t>
  </si>
  <si>
    <t>2020-05-20T16:00:00Z</t>
  </si>
  <si>
    <t>de276d35263eadd56ea5daa21e2ea07e740d9a4f</t>
  </si>
  <si>
    <t>e6b89018cdbccfd97028ed88630620084a537e52</t>
  </si>
  <si>
    <t>2020-05-19T18:00:00Z</t>
  </si>
  <si>
    <t>44d8c1722fbb47f7e9ae995b466af524a48ff58c</t>
  </si>
  <si>
    <t>2020-05-20T09:42:00Z</t>
  </si>
  <si>
    <t>50fa42e30e9162236ae680756ca48dd2944322da</t>
  </si>
  <si>
    <t>2020-05-20T13:00:00Z</t>
  </si>
  <si>
    <t>f21a8b1764c13a1dd887d0417af6dbd3043b89cd</t>
  </si>
  <si>
    <t>2020-05-20T06:30:00Z</t>
  </si>
  <si>
    <t>911ae58814495f2d2a52b0517513852022b87db6</t>
  </si>
  <si>
    <t>6901ab68df4af42b51575cb37b4d47425b0ebcbc</t>
  </si>
  <si>
    <t>7ca98ec807642c298ef43c262fa7b0d0b22280c1</t>
  </si>
  <si>
    <t>2020-05-19T19:00:00Z</t>
  </si>
  <si>
    <t>29c0ed2b79867ddccf30bc0eb437a627cc8231ca</t>
  </si>
  <si>
    <t>2da1b24779af4ce41154823dfc103467f3b774d6</t>
  </si>
  <si>
    <t>2020-05-19T23:59:00Z</t>
  </si>
  <si>
    <t>1ddd0b1ba216d7c0c7ecd202fb25ab268ef6a330</t>
  </si>
  <si>
    <t>7e996f707778e5379979b0243eeeb3cddc41dc17</t>
  </si>
  <si>
    <t>2020-05-19T17:00:00Z</t>
  </si>
  <si>
    <t>6c93eabc75bb165d97372e98457039fc4da10f5c</t>
  </si>
  <si>
    <t>6c4ae34f12fb7ae7f277120b87d3dfc5b8176bf8</t>
  </si>
  <si>
    <t>f4efc73a5a621be820c62e3e337c1b70d1a04468</t>
  </si>
  <si>
    <t>9954a7f24255dffe6897f25af322096910d45baa</t>
  </si>
  <si>
    <t>2020-05-20T12:30:00Z</t>
  </si>
  <si>
    <t>61b5649a07c783e97326229cc8c58afe26946ac7</t>
  </si>
  <si>
    <t>cb9138614cae0eaaed86114b44a918c4a2139056</t>
  </si>
  <si>
    <t>724eb252a37fdfb6352a87bf85f518042136ff89</t>
  </si>
  <si>
    <t>2020-05-20T15:00:00Z</t>
  </si>
  <si>
    <t>b4bc19f74321bde05f80ecc885d89e22ca6bf22f</t>
  </si>
  <si>
    <t>ee4a8740a4518ebcbb77bd7fd635f1b8b0628adb</t>
  </si>
  <si>
    <t>b4ff4f648eeab15c303fbe4ad518d7ecee6963de</t>
  </si>
  <si>
    <t>40a6b6a9acae68deea4a198542b20f853de57b74</t>
  </si>
  <si>
    <t>2020-05-20T12:15:00Z</t>
  </si>
  <si>
    <t>03e80cb30c225ffdc60858635b355ad7787c9a05</t>
  </si>
  <si>
    <t>2020-05-20T01:59:00Z</t>
  </si>
  <si>
    <t>1cb172dd479f17666a361cac455dac707abc45bc</t>
  </si>
  <si>
    <t>4aeb3415d3c76493b3a1b3b2e5ba8f52418f62b9</t>
  </si>
  <si>
    <t>2020-05-20T09:00:00Z</t>
  </si>
  <si>
    <t>6134ecc5c8ead118d1e49b891af159a131e4b41f</t>
  </si>
  <si>
    <t>d2acc778a71026bf170a063f58d0291621228432</t>
  </si>
  <si>
    <t>2020-05-20T18:35:00Z</t>
  </si>
  <si>
    <t>1084b47ba2bb4231695184f413d9108241eab891</t>
  </si>
  <si>
    <t>62cf4a596e7aed955f53ea78450cacedcd087c2f</t>
  </si>
  <si>
    <t>20d0cdb6d7ad05b3526764d32214899aa219e3e6</t>
  </si>
  <si>
    <t>2020-05-20T14:00:00Z</t>
  </si>
  <si>
    <t>30b45e38715db3a35597c3b7f7cf2072b67dac57</t>
  </si>
  <si>
    <t>e35eada1e42db04e0876b5fc0f25846ddf63b00e</t>
  </si>
  <si>
    <t>2020-05-19T11:00:00Z</t>
  </si>
  <si>
    <t>c4b61fe203e1cc07febb7189f40b8197fa72a0ea</t>
  </si>
  <si>
    <t>ca74a32b227f8170ed3d173a44556d9fc7ed8804</t>
  </si>
  <si>
    <t>a549b82e7cc79315f4ec530f8afdda905e4d6733</t>
  </si>
  <si>
    <t>2020-05-20T03:00:00Z</t>
  </si>
  <si>
    <t>68016ad6bc5956d2a3f787e97288b3086b9a56e7</t>
  </si>
  <si>
    <t>2020-05-19T16:00:00Z</t>
  </si>
  <si>
    <t>cd6c6398a2ef2f27795925b816067bb2f17fc7b5</t>
  </si>
  <si>
    <t>49c0522d878d926457c11ca505d5f6149c085d78</t>
  </si>
  <si>
    <t>394cea4f12abe3c897c81f4fe37ad047d382ef48</t>
  </si>
  <si>
    <t>2020-05-19T16:50:00Z</t>
  </si>
  <si>
    <t>330934d6d3ca51b6df02f7a9580146427fbdf3e1</t>
  </si>
  <si>
    <t>2020-05-20T10:15:00Z</t>
  </si>
  <si>
    <t>a0b4ce143483ed97ce2eb8697b1e513c53cb0ed4</t>
  </si>
  <si>
    <t>a044c114df3689284d552496dbc40dc0d8b528e1</t>
  </si>
  <si>
    <t>f9a3d375c69c71db44a6d870f5ffb862066ef775</t>
  </si>
  <si>
    <t>f6ac2616cf0ded47c4a47ba04ad092e8524a051d</t>
  </si>
  <si>
    <t>2020-05-19T02:59:00Z</t>
  </si>
  <si>
    <t>f210703a0145521e1a795d5eada15434f7bdadfb</t>
  </si>
  <si>
    <t>ba1cda814eb0ad37b190734814cd5d1e55589669</t>
  </si>
  <si>
    <t>93ebe8b8fcccfcefe3698447a1f6e7979e04cee4</t>
  </si>
  <si>
    <t>2020-05-20T16:15:00Z</t>
  </si>
  <si>
    <t>9e4d1e0887468e85a0da9d4e7e0cbbd0e87b8c30</t>
  </si>
  <si>
    <t>30c383535741290c4aadb3c0f79868115efb7e71</t>
  </si>
  <si>
    <t>2020-05-18T00:00:00Z</t>
  </si>
  <si>
    <t>5e67ac3bd13f71d1dbc539250aa355b33ff3c816</t>
  </si>
  <si>
    <t>3bc14d275d63cb1fc47932337d2e3895fe7bb2c8</t>
  </si>
  <si>
    <t>cc94d3d01fd3e50d1a8eb1dac9eda5c223e79fec</t>
  </si>
  <si>
    <t>0bb1670202504565f551a039a6ec6084731a9f5d</t>
  </si>
  <si>
    <t>4b58aed05eabf0af19e7cb681eea13b65a57fb69</t>
  </si>
  <si>
    <t>d7566c63d632ac668ab7f65a7a9de1c0aa20c2a8</t>
  </si>
  <si>
    <t>2020-05-18T19:00:00Z</t>
  </si>
  <si>
    <t>9066b467664fb28f9eb2cb0947a75cff111b80f6</t>
  </si>
  <si>
    <t>8f19dca1d78938edad860767d27966ef8e6ecfae</t>
  </si>
  <si>
    <t>2020-05-18T18:00:00Z</t>
  </si>
  <si>
    <t>0806d5d76ecd0c3be2f1b76469fef2b8c0610052</t>
  </si>
  <si>
    <t>2020-05-19T10:31:00Z</t>
  </si>
  <si>
    <t>9c083e05086c51f2fc0020da56febc71fd926fb5</t>
  </si>
  <si>
    <t>2020-05-19T13:00:00Z</t>
  </si>
  <si>
    <t>08138588651c8b59e12de24bd681de6bf96a6d4e</t>
  </si>
  <si>
    <t>2020-05-19T05:45:00Z</t>
  </si>
  <si>
    <t>d6e43c461c2c931a66940e96e6e2b15c7693bb8a</t>
  </si>
  <si>
    <t>2020-05-17T00:00:00Z</t>
  </si>
  <si>
    <t>e24fbccfa73d6986dda3d9be1f6a65604d16d832</t>
  </si>
  <si>
    <t>b997e8e31e81717feb788372c58c8821d15df5d4</t>
  </si>
  <si>
    <t>6595dae83726336c1833939f3b5e40060be36750</t>
  </si>
  <si>
    <t>24f4673df065100ec9a6ee0faf2dff82be02b714</t>
  </si>
  <si>
    <t>2020-05-18T23:59:00Z</t>
  </si>
  <si>
    <t>9d6bd231b734608c7bad31497b25ad891d294f49</t>
  </si>
  <si>
    <t>2020-05-18T10:00:00Z</t>
  </si>
  <si>
    <t>ace173c228ae1af9fd21f7a7f98a8295432fed8f</t>
  </si>
  <si>
    <t>9a520f65ede29b2987aa06d3f601d76f6cb6ef56</t>
  </si>
  <si>
    <t>8680d32f1a90af3a74a0c2b3244d821c2e00a17b</t>
  </si>
  <si>
    <t>2020-05-19T10:00:00Z</t>
  </si>
  <si>
    <t>a5d24b16bba23fea7459b01e2c468ef6abdb1283</t>
  </si>
  <si>
    <t>035bc47f2d24c45c1361dbe06f91b727c20a333f</t>
  </si>
  <si>
    <t>2020-05-19T11:30:00Z</t>
  </si>
  <si>
    <t>6e12576d831f12276fe4b50daacf1f91840cd76c</t>
  </si>
  <si>
    <t>188be364bf2bdcd3ec1e9f717602bc9747b2fd65</t>
  </si>
  <si>
    <t>2020-05-18T17:00:00Z</t>
  </si>
  <si>
    <t>b0561d1c74d2c3d9bdc2a37748366b9da6b5b7cf</t>
  </si>
  <si>
    <t>2020-05-19T15:00:00Z</t>
  </si>
  <si>
    <t>acc2ce945bcfaf57230acbd108f8228b78b5ab77</t>
  </si>
  <si>
    <t>9b83de9a9ef56216b2994c85c071d05325fb657e</t>
  </si>
  <si>
    <t>69c6fcfd5cf59b37b86dadbf02c7fb6545fe98a1</t>
  </si>
  <si>
    <t>febe7b046ed1fc6006ef5de2528c57fd5a16ccde</t>
  </si>
  <si>
    <t>2020-05-19T14:00:00Z</t>
  </si>
  <si>
    <t>f1fee2cfcfcf04340df19741c05ce11b109c7f20</t>
  </si>
  <si>
    <t>441289feb89cd090661d61dcd2102d10902688ed</t>
  </si>
  <si>
    <t>2020-05-18T20:00:00Z</t>
  </si>
  <si>
    <t>6660febb000a20aac23fcaab317cb28f41978707</t>
  </si>
  <si>
    <t>2020-05-19T09:00:00Z</t>
  </si>
  <si>
    <t>f09fef43e88f08508e4191303a23eb9d68b7f4e3</t>
  </si>
  <si>
    <t>5b99329fa3c43d0424c9c21fbf459131c5496885</t>
  </si>
  <si>
    <t>2020-05-20T14:25:00Z</t>
  </si>
  <si>
    <t>6fe1f74a7627c05d1486defc04334a0c593b74f4</t>
  </si>
  <si>
    <t>a63a8b639242450caa5bab139e46cef0b7ae45a7</t>
  </si>
  <si>
    <t>952f7d67e4bb6bf7edf7986f9b19c1e43d4b253c</t>
  </si>
  <si>
    <t>a2354907f3aec8c646bda9520960b876a5afb773</t>
  </si>
  <si>
    <t>ba9f8442fb10758e31f35346076775f4cb609b4a</t>
  </si>
  <si>
    <t>2020-05-18T11:00:00Z</t>
  </si>
  <si>
    <t>afe34ac79b90393863610ba7770f2d1f296ed1a6</t>
  </si>
  <si>
    <t>594977815864219a460089225176d12d84dd3e2d</t>
  </si>
  <si>
    <t>2020-05-19T05:52:00Z</t>
  </si>
  <si>
    <t>e01317f90473cbbe2c7ad6bf06673c851a834096</t>
  </si>
  <si>
    <t>2020-05-19T03:00:00Z</t>
  </si>
  <si>
    <t>3bdaf44d6dae993add75bee9c9213fc96f94acff</t>
  </si>
  <si>
    <t>a8d6e98409d910f550b9170c8d78190a2bb70298</t>
  </si>
  <si>
    <t>69e5b3f9f3ab22d7af14afe59c0b0580ebe1cbf0</t>
  </si>
  <si>
    <t>dd785620247552ba5a7645795dba5633d8f5d9cf</t>
  </si>
  <si>
    <t>05d08253279f2b93bfbd0d9d9030f966150657f7</t>
  </si>
  <si>
    <t>2020-05-18T10:29:00Z</t>
  </si>
  <si>
    <t>fddc613d7d749cc0e4045211aa1326b5dcc3503e</t>
  </si>
  <si>
    <t>c457f6310f3ef816d8586df263debd29175c42ee</t>
  </si>
  <si>
    <t>2020-05-19T06:34:00Z</t>
  </si>
  <si>
    <t>780ed36b928deb45680a7df89051c862cf030cb8</t>
  </si>
  <si>
    <t>f08ac553940d9bc42109bfd16399678e7e6c03fd</t>
  </si>
  <si>
    <t>2020-05-18T02:59:00Z</t>
  </si>
  <si>
    <t>d9656061f4aa1a61d9688720ab2e95752dcc5c77</t>
  </si>
  <si>
    <t>7123aa0267fa7996874859e8ee2524d8da2024a4</t>
  </si>
  <si>
    <t>058e4b3d3e46a862cc31e826e2e71489f646118c</t>
  </si>
  <si>
    <t>145c85da853d4f16acc5e88167531cd5e7ec4d9c</t>
  </si>
  <si>
    <t>917b1bf80e98d79ecee11c4358f06fa82cceb79d</t>
  </si>
  <si>
    <t>c26839e25c45829b3de8b82d490fd9b295c2fb7c</t>
  </si>
  <si>
    <t>61d4c73807d0d6f1bb235cf9ee8e6292a74e08ae</t>
  </si>
  <si>
    <t>2020-05-10T00:00:00Z</t>
  </si>
  <si>
    <t>4f47b746f6d2f9cce3bd655c760a06656194706a</t>
  </si>
  <si>
    <t>8d8d33e28ef4aca20f40e18f2ba2f4327ea22561</t>
  </si>
  <si>
    <t>df2f3d57024ada68d855c28179d9b8a73fa61781</t>
  </si>
  <si>
    <t>18448333eb7b06e8a6b92e3ee57a4853194eedec</t>
  </si>
  <si>
    <t>2020-05-17T20:30:00Z</t>
  </si>
  <si>
    <t>603c6a8d32206d6ddd7f98ec92a0b69280361a10</t>
  </si>
  <si>
    <t>1bfe80e25586120a8ce0b1bb166dda9f751685c0</t>
  </si>
  <si>
    <t>2020-05-17T18:00:00Z</t>
  </si>
  <si>
    <t>ef392031c6d0cd7aee7db14357eb88ab652915ae</t>
  </si>
  <si>
    <t>2020-05-18T09:28:00Z</t>
  </si>
  <si>
    <t>a102fc081e413cefec3a842d3a662ddc6c48d9af</t>
  </si>
  <si>
    <t>2020-05-18T13:00:00Z</t>
  </si>
  <si>
    <t>03c9c4326ca732105de463f9d19a7db5d0163755</t>
  </si>
  <si>
    <t>2020-05-16T04:30:00Z</t>
  </si>
  <si>
    <t>e97f15a3aa27e93d211179316e8dccb322896905</t>
  </si>
  <si>
    <t>d97aa53f9f5912ebd9d7dd130a8f4134804e5e62</t>
  </si>
  <si>
    <t>2020-05-17T13:00:00Z</t>
  </si>
  <si>
    <t>c7506b96677b34821f5028175606d8893025678c</t>
  </si>
  <si>
    <t>2020-05-16T19:00:00Z</t>
  </si>
  <si>
    <t>08958e1131a0e2b3b05e096cc2931d5f8068ab6d</t>
  </si>
  <si>
    <t>2020-05-18T00:59:00Z</t>
  </si>
  <si>
    <t>a87bb061cde0bf6f2bb06befbb226eb5eeacb543</t>
  </si>
  <si>
    <t>2020-05-17T23:59:00Z</t>
  </si>
  <si>
    <t>529fa6254b2549601e73a968d25f16bd6377a6f9</t>
  </si>
  <si>
    <t>51fccb3c466a82e47b4ebf8677597a4c3277c662</t>
  </si>
  <si>
    <t>2020-05-16T17:19:00Z</t>
  </si>
  <si>
    <t>d309ae3469547a85a91280226e5bafd3c28a1112</t>
  </si>
  <si>
    <t>ad79ce33d54625de9f951acf1b3ac1e4eb8b4c9c</t>
  </si>
  <si>
    <t>2020-05-17T10:00:00Z</t>
  </si>
  <si>
    <t>605c2c1e703ec0b2cdc293a757453250f92c0cca</t>
  </si>
  <si>
    <t>9130402d36367abb873d96d8c17c18f9fd7fb7e8</t>
  </si>
  <si>
    <t>2020-05-18T12:15:00Z</t>
  </si>
  <si>
    <t>22dcdca53edbbf4631d19582c73ea0733cda5bed</t>
  </si>
  <si>
    <t>70e97caa4dc58f561530e099a6fd9dd07c810c78</t>
  </si>
  <si>
    <t>2020-05-17T17:00:00Z</t>
  </si>
  <si>
    <t>4f585d13072ba76f8a3fd0e5bae5e909d7aef2f6</t>
  </si>
  <si>
    <t>2020-05-18T15:00:00Z</t>
  </si>
  <si>
    <t>14c44f9830eb41ad07618db133237763b60ebe7c</t>
  </si>
  <si>
    <t>a61bebb37a6aa5d580667ee499f5fcb0534239dc</t>
  </si>
  <si>
    <t>2020-05-17T19:00:00Z</t>
  </si>
  <si>
    <t>3caf559fd7b8e92f5f49f52750a5da6ff24e45a1</t>
  </si>
  <si>
    <t>a5cd03403e1de0cefd83ff48ee07bf3703a78f0c</t>
  </si>
  <si>
    <t>ba2dc8fb448dc9573cb07e7eb13a29034a28d101</t>
  </si>
  <si>
    <t>4675ca7a7d6b4402c85277cc17058ae9e41c3651</t>
  </si>
  <si>
    <t>2020-05-17T20:00:00Z</t>
  </si>
  <si>
    <t>917e981ebf50778af58924a095eb5264de7ae36f</t>
  </si>
  <si>
    <t>2020-05-18T09:00:00Z</t>
  </si>
  <si>
    <t>e61d7f236dbf5ae15bc3d6ded9fa2f8c845883c5</t>
  </si>
  <si>
    <t>35c29443e981e520e12cff1a4587b18326352ecf</t>
  </si>
  <si>
    <t>2020-05-18T18:05:00Z</t>
  </si>
  <si>
    <t>e336940f8930e9bc2daf109f8c0d2f5723bf98e1</t>
  </si>
  <si>
    <t>6c0b30fd906d4630d9d9700266ba77b5d923ef8a</t>
  </si>
  <si>
    <t>ca43414a17633dccde57dc4da9e6ada8fd637d29</t>
  </si>
  <si>
    <t>2020-05-18T14:00:00Z</t>
  </si>
  <si>
    <t>cff92c1da431a231d7d3cf65f747afea4c1040ac</t>
  </si>
  <si>
    <t>3dc8086762b79bf791041d74d39f01fcbebdbdb9</t>
  </si>
  <si>
    <t>2020-05-17T11:00:00Z</t>
  </si>
  <si>
    <t>81dc620da1871a92db4c4c8daa0453491094f720</t>
  </si>
  <si>
    <t>e68ed6042cffc80f4e94910198fb66c9478991dd</t>
  </si>
  <si>
    <t>2020-05-18T06:30:00Z</t>
  </si>
  <si>
    <t>1a49b6ac067089205a5b7ceceefb0327cc4e84f7</t>
  </si>
  <si>
    <t>2020-05-18T03:00:00Z</t>
  </si>
  <si>
    <t>3aedd397d7b6605862cc036e71d719b8f16d8727</t>
  </si>
  <si>
    <t>2020-05-18T16:15:00Z</t>
  </si>
  <si>
    <t>736967c9478294c76d4900ef2eac747f7fce106a</t>
  </si>
  <si>
    <t>2020-05-18T11:30:00Z</t>
  </si>
  <si>
    <t>13f07639d5ba0490fcb88d7c52fd6172939ea45e</t>
  </si>
  <si>
    <t>0d91f2e095d36f2962d38e9aa9ff27fdc0aba9c1</t>
  </si>
  <si>
    <t>2020-05-18T16:25:00Z</t>
  </si>
  <si>
    <t>c9d9b6e23d22e34dfca00c9550c0f73b516562fb</t>
  </si>
  <si>
    <t>f6c13ba6719fbf862df503963b555fa03069d0d4</t>
  </si>
  <si>
    <t>7ff1a74dc662ea346fa3cbff171fede9fb80d12b</t>
  </si>
  <si>
    <t>2020-05-17T18:35:00Z</t>
  </si>
  <si>
    <t>dd42ec5a42d92b515748eb205213b38487b360ed</t>
  </si>
  <si>
    <t>f0d7053d959e5df5bbc553bd0edfb9acbb5b82fb</t>
  </si>
  <si>
    <t>2020-05-17T02:59:00Z</t>
  </si>
  <si>
    <t>7717cdfab933c2355f12605bc04a6bcdd73205d1</t>
  </si>
  <si>
    <t>a5eca5a4e8f2338ba5df63cb737400bf244d9625</t>
  </si>
  <si>
    <t>cd9266b6f3aede6b2c5e29c4accc94c8d5b04df5</t>
  </si>
  <si>
    <t>c6d30c5704ab6e564028f54180cac4a257c8528d</t>
  </si>
  <si>
    <t>1c20edd64b42fb9ba24fe47fda7db776468b8447</t>
  </si>
  <si>
    <t>2020-05-16T00:00:00Z</t>
  </si>
  <si>
    <t>0e4d3c09819ac1b91fc0dc3e7b32484140c18a68</t>
  </si>
  <si>
    <t>eb5b2124bcd27d97df17748ee42a7a95b03230eb</t>
  </si>
  <si>
    <t>40d6c49273e51a8b7b25a81fea8c7c5f80e68506</t>
  </si>
  <si>
    <t>6dd7f6932aed52f00a5f4e35b47c6e1bf2ef8d86</t>
  </si>
  <si>
    <t>eb3d97eabcf319b8f72088711a90e015d23d9e38</t>
  </si>
  <si>
    <t>88bf45614db79bd0b4156d049e51dd3084263b35</t>
  </si>
  <si>
    <t>2020-05-16T20:30:00Z</t>
  </si>
  <si>
    <t>c7d6c30948c4f06ca15bb82d453dfbc9de45205f</t>
  </si>
  <si>
    <t>d538f1136fc1c2f7be8db4014ce362ed559d25ca</t>
  </si>
  <si>
    <t>2020-05-17T11:57:00Z</t>
  </si>
  <si>
    <t>e9fa85b4fce709d50a449185b62babcee85fdda3</t>
  </si>
  <si>
    <t>2020-05-17T10:08:00Z</t>
  </si>
  <si>
    <t>ae2bd46d89f91f7ebca3b6cb3caf3fff6b648be9</t>
  </si>
  <si>
    <t>e0927ebf8a97ee8454446f5bab880b777ad5215c</t>
  </si>
  <si>
    <t>61aa2ca050465caf961b367106de650959d14ba3</t>
  </si>
  <si>
    <t>2020-05-16T18:00:00Z</t>
  </si>
  <si>
    <t>35b4c2430f73750f0ea8eb1ad7f4c56d43ef3e86</t>
  </si>
  <si>
    <t>2020-05-16T13:00:00Z</t>
  </si>
  <si>
    <t>89d6ea35e02ccc6970cede4e3fac43ca1c5c38e9</t>
  </si>
  <si>
    <t>2738e16579c2127196ec9a14ce5171df6fcaf0b2</t>
  </si>
  <si>
    <t>11c886832fdceab3f179e9dc845949909b12ab17</t>
  </si>
  <si>
    <t>2020-05-16T23:59:00Z</t>
  </si>
  <si>
    <t>f8ae37e5473b0cc91328098ef9eb86865041833b</t>
  </si>
  <si>
    <t>2020-05-15T10:00:00Z</t>
  </si>
  <si>
    <t>82eaf7b2e94344051570f22640c4c34382e7a7a5</t>
  </si>
  <si>
    <t>ad2efcb56ab668b062ebfcc1630ca11e879fbdec</t>
  </si>
  <si>
    <t>c2f01e865422d7f5773576b1a56ceab80d938b78</t>
  </si>
  <si>
    <t>e3018b99db9422affa85c6777fbeef9403cb07f7</t>
  </si>
  <si>
    <t>7118bb331ed1096bd296a0cf0dac93e8bcff18ed</t>
  </si>
  <si>
    <t>2020-05-17T11:30:00Z</t>
  </si>
  <si>
    <t>e3dcd6968c9af8500634619681d391718a681177</t>
  </si>
  <si>
    <t>2020-05-16T11:00:00Z</t>
  </si>
  <si>
    <t>b70dc254bee27c38b5727c578f60c557e4412345</t>
  </si>
  <si>
    <t>2020-05-16T17:00:00Z</t>
  </si>
  <si>
    <t>7a76add74af6effd5aec411f3ef899d48bc35111</t>
  </si>
  <si>
    <t>2020-05-17T15:00:00Z</t>
  </si>
  <si>
    <t>9fd61cdc8b9571bcd128e08e8fc4e63319a5976d</t>
  </si>
  <si>
    <t>747ea5441cdb1435e3c1d3b15f49503993efb5cb</t>
  </si>
  <si>
    <t>051eb4fc38975ec401052df8b6c839319c5eca2c</t>
  </si>
  <si>
    <t>bbb2bb7208879df174a89092fb1302635672fda5</t>
  </si>
  <si>
    <t>f9c83c242842b6251755c8849133a22e7685cea0</t>
  </si>
  <si>
    <t>0a2d246d680d407a9f716a29bb767d7068de12e8</t>
  </si>
  <si>
    <t>2020-05-16T18:15:00Z</t>
  </si>
  <si>
    <t>3cd4a6b64265fe4443594024abf32555344db17d</t>
  </si>
  <si>
    <t>2020-05-17T09:00:00Z</t>
  </si>
  <si>
    <t>1891df71fe17e1f17a595a248731bb6fbb9336cd</t>
  </si>
  <si>
    <t>7a7c23b237aa6c957f4dc5e1e5b3d466ea75f785</t>
  </si>
  <si>
    <t>2020-05-17T17:29:00Z</t>
  </si>
  <si>
    <t>5448d3f7a3634ab34fdcf4f2821a99c53481012c</t>
  </si>
  <si>
    <t>604de8cb76b56902a000d1235b61f71ea9c4c5e3</t>
  </si>
  <si>
    <t>819d26f77b51ff529ddf549254e81f06f95ca094</t>
  </si>
  <si>
    <t>2020-05-17T14:00:00Z</t>
  </si>
  <si>
    <t>c5e91cf3c254614fc2215a754d0f7125a3f0bace</t>
  </si>
  <si>
    <t>240e03226b89065ea2cea023f96c0f2c5709bd11</t>
  </si>
  <si>
    <t>8cb0134f835883ffebaa836c914923a3e45727ce</t>
  </si>
  <si>
    <t>041ab9df2a361fde0c4ce7ce27487211b6bb4840</t>
  </si>
  <si>
    <t>2020-05-17T05:51:00Z</t>
  </si>
  <si>
    <t>6a3db3db1c34f6fce4bc5ca52a8232b5bf1379bf</t>
  </si>
  <si>
    <t>2020-05-17T03:00:00Z</t>
  </si>
  <si>
    <t>a98cc6ee1bab37813cdffe28a4496d37c6166306</t>
  </si>
  <si>
    <t>2020-05-16T17:25:00Z</t>
  </si>
  <si>
    <t>44f20a2383a098ef5960759ca25d5cf4069a9d84</t>
  </si>
  <si>
    <t>aeb7d428207ee72821cad7ddea6919807df224b1</t>
  </si>
  <si>
    <t>ffe73d5831b1ca0b91f8ac718eb1621be2f3b2ac</t>
  </si>
  <si>
    <t>2020-05-17T16:15:00Z</t>
  </si>
  <si>
    <t>ba92988bfb763c1ba74e1f0e8a2266818b56e2d4</t>
  </si>
  <si>
    <t>2020-05-17T12:04:00Z</t>
  </si>
  <si>
    <t>da8c78077b05d2cd1f81d4016b74879290c5d15f</t>
  </si>
  <si>
    <t>965172e53b450ab1b78af7a3ac358dabe6ffef8d</t>
  </si>
  <si>
    <t>2020-05-16T18:35:00Z</t>
  </si>
  <si>
    <t>9f9e72ba1c80d5b6eff7256d025cfaf3a20f50be</t>
  </si>
  <si>
    <t>d8780bedf9aa44fa97f434c39fe9b86f05e5917d</t>
  </si>
  <si>
    <t>37bf36bcaed88430dc6e3ac05c061507cf8ff29f</t>
  </si>
  <si>
    <t>485af39d4e59aba00b03b907f536718e7d540e02</t>
  </si>
  <si>
    <t>f66cc703eec0ca00d2da37f1cee7286f16075268</t>
  </si>
  <si>
    <t>2020-05-16T15:07:00Z</t>
  </si>
  <si>
    <t>b13a048ca47c7769a9c7a1a7bd0cf43bac4e46da</t>
  </si>
  <si>
    <t>98053c8cc9244913a7449d70cb33a133bd6daf9c</t>
  </si>
  <si>
    <t>8fcdc309cf816e1238d9051b3399ac20b2ba6df6</t>
  </si>
  <si>
    <t>2020-05-15T16:20:00Z</t>
  </si>
  <si>
    <t>97258c23c7934694b32b28bcca859391fff5fb14</t>
  </si>
  <si>
    <t>d79ad70dd7199aac9e5666cd21ed7928aa838b2c</t>
  </si>
  <si>
    <t>151d9f93f68e7df282721886ba4d3473ddc071e7</t>
  </si>
  <si>
    <t>b1f97d1c2256dd2ec5d5d747292943907b515654</t>
  </si>
  <si>
    <t>2020-05-15T00:00:00Z</t>
  </si>
  <si>
    <t>822237e312a9b1d85202f5315d44eda740e4fd84</t>
  </si>
  <si>
    <t>2020-05-15T20:15:00Z</t>
  </si>
  <si>
    <t>bd8527cfd4897c133be7d5cfa467ac221a52abc6</t>
  </si>
  <si>
    <t>8e69004fb1c3491d00ad37912ec90e8301b9649c</t>
  </si>
  <si>
    <t>2020-05-15T18:00:00Z</t>
  </si>
  <si>
    <t>b6265f1a1ae7d9b5aad8fc778ace7c0674d9f18a</t>
  </si>
  <si>
    <t>2020-05-16T10:02:00Z</t>
  </si>
  <si>
    <t>a6f45323461093f1c70c527ab4ee0d1b587e2473</t>
  </si>
  <si>
    <t>513f9cb159a57424c17f5e6d85880984b80e416e</t>
  </si>
  <si>
    <t>9cf7e2710c5cd5a46a6eb5a2462c366d0779ebc5</t>
  </si>
  <si>
    <t>a3037e9f2eaed9f85f5f4d934a35a6113ba68d29</t>
  </si>
  <si>
    <t>d1b849a74967ef49421075759788b4cd4b0d91ea</t>
  </si>
  <si>
    <t>2020-05-15T19:00:00Z</t>
  </si>
  <si>
    <t>76ed8384ad6bae1f5aa10321bae92b27bdb03f74</t>
  </si>
  <si>
    <t>7e8ed61022dcc6e52ea37cf6065cac2f75a001c4</t>
  </si>
  <si>
    <t>2020-05-15T23:59:00Z</t>
  </si>
  <si>
    <t>a06531169389c365edce85436a39a782cd33e5e0</t>
  </si>
  <si>
    <t>207d799e6ac4b135849ee19c0688fbd74956c529</t>
  </si>
  <si>
    <t>2020-05-15T17:00:00Z</t>
  </si>
  <si>
    <t>815e1994e9c9c0ab3459aba7b0e3f37b13ef2e8b</t>
  </si>
  <si>
    <t>5f1e0da3736e141efe7628f871affc56ee357814</t>
  </si>
  <si>
    <t>2020-05-16T10:00:00Z</t>
  </si>
  <si>
    <t>a79014128e13ec2f16b526f507f73eb0dcace668</t>
  </si>
  <si>
    <t>b1050775abe2307ccc70d877e4215046d37836ab</t>
  </si>
  <si>
    <t>2020-05-16T12:00:00Z</t>
  </si>
  <si>
    <t>7342a26aa6184958ae3a5336965eb7a6cda86c86</t>
  </si>
  <si>
    <t>ac6625cb10f68d7126cb8c5ac159a17614ce5101</t>
  </si>
  <si>
    <t>779491f4396263cdd68feef8138b9e96fe6ec91b</t>
  </si>
  <si>
    <t>2020-05-16T15:00:00Z</t>
  </si>
  <si>
    <t>abe0042487e0af2ac4f96879de2bccda946f31bf</t>
  </si>
  <si>
    <t>f6bb106cfebcb82b60c83e5515d9671b366c05c6</t>
  </si>
  <si>
    <t>c733dbb14aae12a407ad36330f3e53b4331c2129</t>
  </si>
  <si>
    <t>4a2b06553043092c614ab52c0d0df39eb931530b</t>
  </si>
  <si>
    <t>b6db96303adfed7fa68b4e76f4bc495da77aca1b</t>
  </si>
  <si>
    <t>dd3e9400d45a33cac1344bd66db377a94c403a3e</t>
  </si>
  <si>
    <t>2020-05-15T15:45:00Z</t>
  </si>
  <si>
    <t>7ac4938a93d038dc5f9b644fdce963ecbd87d093</t>
  </si>
  <si>
    <t>2020-05-16T09:00:00Z</t>
  </si>
  <si>
    <t>17f07016df178da823010f72b48cf2544e3c3728</t>
  </si>
  <si>
    <t>6477ba3c85219fb47315fe68873a6cfa43ab0da4</t>
  </si>
  <si>
    <t>2020-05-16T18:05:00Z</t>
  </si>
  <si>
    <t>55a0415761feb0128101b40891dd9a5387d8289d</t>
  </si>
  <si>
    <t>8435a20c683724df44d00ae1f9e12cdbd09ebe27</t>
  </si>
  <si>
    <t>af1ae42ea2681f616f94afcaf6e1ba2e079e0f63</t>
  </si>
  <si>
    <t>2020-05-16T14:00:00Z</t>
  </si>
  <si>
    <t>97124b2c12d6716d8b2a3ae1f2943c7adc30674c</t>
  </si>
  <si>
    <t>33107279fc208f7bf4dc7ef3c784a1958c0dd289</t>
  </si>
  <si>
    <t>2020-05-15T11:00:00Z</t>
  </si>
  <si>
    <t>9c4c916084fa877cae865638dd6efc469e439d35</t>
  </si>
  <si>
    <t>f16faa468e218f3ec17bf30eeae36d50389b6cad</t>
  </si>
  <si>
    <t>2020-05-16T04:59:00Z</t>
  </si>
  <si>
    <t>2d752c7306c048c8b47f8b6b4267d0908379abfd</t>
  </si>
  <si>
    <t>2020-05-16T03:00:00Z</t>
  </si>
  <si>
    <t>42330e54945adb24677bf9f19c9de634b220eab4</t>
  </si>
  <si>
    <t>2020-05-15T16:00:00Z</t>
  </si>
  <si>
    <t>bc1d59374ad2e2d8fb2252497060709569cd4261</t>
  </si>
  <si>
    <t>71fe76cb8d03e87f92efdac710e03bc939d6f29e</t>
  </si>
  <si>
    <t>dd4904c9571d21542ea4b60fbcf30294200f3720</t>
  </si>
  <si>
    <t>2020-05-15T16:15:00Z</t>
  </si>
  <si>
    <t>96e4a91b0f0194b3108ac51e5fc8a9cbf16f02e6</t>
  </si>
  <si>
    <t>2020-05-16T10:21:00Z</t>
  </si>
  <si>
    <t>e8b3f037fd3805d4c1c084e5732663b043d3c00b</t>
  </si>
  <si>
    <t>9df3ac61b3c291ea965aa2f0aa6fecc175fc4ab3</t>
  </si>
  <si>
    <t>2020-05-14T19:04:00Z</t>
  </si>
  <si>
    <t>07bc206c2ba3cfe47f86a3b431148f08a2302825</t>
  </si>
  <si>
    <t>65207e13fe8a715c522ae86ce0c1e4156b7ad32a</t>
  </si>
  <si>
    <t>c2e1a4c06da23dc0ca2f340e843d9de4352eea6b</t>
  </si>
  <si>
    <t>31e279995a28aa5264d7b184004005a393e2f4ee</t>
  </si>
  <si>
    <t>12603b5bafa05f54d36972a0c0aa8a3353533125</t>
  </si>
  <si>
    <t>824a69cc7500028afc010a71736cfc3cb2e770b5</t>
  </si>
  <si>
    <t>2020-05-14T00:00:00Z</t>
  </si>
  <si>
    <t>20321c272b39ffc99f56caff25dbb7265580bf37</t>
  </si>
  <si>
    <t>ec7c9abce99ae998072d63e8d262c12dbf501c40</t>
  </si>
  <si>
    <t>9207100e036567e2bf067ae249e0dd6a714191b6</t>
  </si>
  <si>
    <t>8e83e1098389711e997e7353abefac4da5cc05a9</t>
  </si>
  <si>
    <t>f8afce7edf428927116b4e117c5c9917e2d64612</t>
  </si>
  <si>
    <t>f3f7dda5f5e778747ec0d10c3a913b52d992c351</t>
  </si>
  <si>
    <t>1e0930d1eeb1f033b87b43b117bc28ebc254f10c</t>
  </si>
  <si>
    <t>2020-05-14T20:30:00Z</t>
  </si>
  <si>
    <t>11801d021e9c3c0cfbca51771284dfb1d73d1d84</t>
  </si>
  <si>
    <t>237098c68f358632132746ce490fdfdd93f2aad5</t>
  </si>
  <si>
    <t>2020-05-14T18:00:00Z</t>
  </si>
  <si>
    <t>de447142344c08c7c1e010e715ca2e0f8e7fef25</t>
  </si>
  <si>
    <t>2020-05-14T12:33:00Z</t>
  </si>
  <si>
    <t>21c2d5b7256188f2421930de9ed1caad4220e8a5</t>
  </si>
  <si>
    <t>2020-05-15T13:00:00Z</t>
  </si>
  <si>
    <t>9d4a5a7f4b0e228aa28519d6ae9d1ef9808888b6</t>
  </si>
  <si>
    <t>2020-05-15T04:45:00Z</t>
  </si>
  <si>
    <t>8c0fc98d7552a6e823ce51e151811ef65216e359</t>
  </si>
  <si>
    <t>0bac9010bcc3cb3768f6de446c99a23e96dece9e</t>
  </si>
  <si>
    <t>fa814678f221921a7bb2428a1d6cec6740bf4b85</t>
  </si>
  <si>
    <t>2020-05-14T19:00:00Z</t>
  </si>
  <si>
    <t>456915d7b12bc539de2f926c7409f7218ff2b0e3</t>
  </si>
  <si>
    <t>ace5931fd4671ef4782921ccdb71de64a964814f</t>
  </si>
  <si>
    <t>2020-05-14T23:59:00Z</t>
  </si>
  <si>
    <t>124bb5dd4f8852c8173d95515d34c0b0ae3ffe2b</t>
  </si>
  <si>
    <t>a5ddc9c3dc362833b315a051cc2f86e2e9c8fa7d</t>
  </si>
  <si>
    <t>2020-05-14T17:00:00Z</t>
  </si>
  <si>
    <t>57cda3afd16b3c31e07df671bf10e62909930a08</t>
  </si>
  <si>
    <t>3f5d7e95106f572929fc2fa9ee3fc846c28f5844</t>
  </si>
  <si>
    <t>2020-05-14T10:00:00Z</t>
  </si>
  <si>
    <t>585c60341956bc56e56aed5bd442137e0343039c</t>
  </si>
  <si>
    <t>4159e681ae3167c52ab4604db4b652972e52f860</t>
  </si>
  <si>
    <t>2020-05-15T12:00:00Z</t>
  </si>
  <si>
    <t>64c3cee86afd0d80db2cc9f1c97e8853a6c9b5ea</t>
  </si>
  <si>
    <t>2020-05-14T11:00:00Z</t>
  </si>
  <si>
    <t>1cd2e679aa41359403531c6c64e41a7be236ce05</t>
  </si>
  <si>
    <t>aa5f5d645de405bec72e5184a6e60ba4d62dd7fe</t>
  </si>
  <si>
    <t>2020-05-15T15:00:00Z</t>
  </si>
  <si>
    <t>eb674860e7b55e665fc08feacdda2e3863f04a92</t>
  </si>
  <si>
    <t>765e7798182ba4eea391477181f959e5fe440084</t>
  </si>
  <si>
    <t>77645b4aa7a8c4363bb1d7a0e036007056440fe5</t>
  </si>
  <si>
    <t>908c328bb3d26ad13f1126ea6762d2bd0dff2366</t>
  </si>
  <si>
    <t>09d4ee0efebe549eeb379fdd40dbd803139a1260</t>
  </si>
  <si>
    <t>b2a93642c64f03d6962a2efd798df60d9334a78f</t>
  </si>
  <si>
    <t>2020-05-14T15:45:00Z</t>
  </si>
  <si>
    <t>e62c4745cd5d7c779daf804e357bbb9f8e2f2944</t>
  </si>
  <si>
    <t>2020-05-15T09:00:00Z</t>
  </si>
  <si>
    <t>ca77784907aa5553862508160de17b2f4434b850</t>
  </si>
  <si>
    <t>1625ca71837e1157ae0b3641538ae7986cad6ae5</t>
  </si>
  <si>
    <t>2020-05-15T18:01:00Z</t>
  </si>
  <si>
    <t>952107433b324b63c91df3f27fe9dd2c122a04b5</t>
  </si>
  <si>
    <t>f251c27cd8f1f423b8b2cf60c236c8ca7542b7b0</t>
  </si>
  <si>
    <t>f99962fb381542a703bf257d3c62e284391e86c2</t>
  </si>
  <si>
    <t>2020-05-15T14:00:00Z</t>
  </si>
  <si>
    <t>a24409b7d33f57c9cce17d2ef164861bc8543848</t>
  </si>
  <si>
    <t>d1e729a566f966a94254f04dfddee46f5cbe6a09</t>
  </si>
  <si>
    <t>f31385945332034f19a48d971cd4c71ae9a5ffc4</t>
  </si>
  <si>
    <t>e0079b389e8e821c603e4add5571fe9db4f53776</t>
  </si>
  <si>
    <t>2020-05-15T05:51:00Z</t>
  </si>
  <si>
    <t>738230ea6006d30169d4d7a347dd99bff8386e9b</t>
  </si>
  <si>
    <t>2020-05-15T03:00:00Z</t>
  </si>
  <si>
    <t>ff9d8a1ef1d8ee2cbd23b3895401b957abf10900</t>
  </si>
  <si>
    <t>0084f58d6e11a96ea4d8bbee4855f1234c4f4329</t>
  </si>
  <si>
    <t>0df2e66f2795b0e33487f3bf15a3c64473a8bcc6</t>
  </si>
  <si>
    <t>98f33af1c06222fddd88be1801decaa735200f9f</t>
  </si>
  <si>
    <t>a45395d3f531daecfdb6f8b1a171a2476279ec9a</t>
  </si>
  <si>
    <t>2020-05-15T10:27:00Z</t>
  </si>
  <si>
    <t>89c61a29fd84ba2b84a01261247584b450f229a5</t>
  </si>
  <si>
    <t>db5aade58c612e36997756d66169b3fd21cdb1aa</t>
  </si>
  <si>
    <t>2a931aa2224bb3147b5cf48a9d8188d193343594</t>
  </si>
  <si>
    <t>01601e239501b02b1153720c9a1fc8add02628bf</t>
  </si>
  <si>
    <t>3ecbf2ae4f18f9ef5f04fec58b4a64f5eaeba1e7</t>
  </si>
  <si>
    <t>c22b1ce3820b2bdbf354704ab07493990da926c2</t>
  </si>
  <si>
    <t>fd41aabb2e072dfa971e10249d00479042a2907c</t>
  </si>
  <si>
    <t>737e3e4de92b05355423f43d86b330d85bd7719b</t>
  </si>
  <si>
    <t>e5af4b61d58d58342b1b7191767e21d3295aaddc</t>
  </si>
  <si>
    <t>a72932e31a7815cee7d3c1752e9e432a10a961f1</t>
  </si>
  <si>
    <t>2020-05-14T08:20:00Z</t>
  </si>
  <si>
    <t>d6d163c3ca288744026ece8188419a48390356f6</t>
  </si>
  <si>
    <t>fce030cd76dca67387d8ed49022e7f2867a3edfc</t>
  </si>
  <si>
    <t>36b89845f4ee80736760c6c7f561fff47f8a9e2a</t>
  </si>
  <si>
    <t>530ce147863d9023a6eefabe33be5a3fdf5534af</t>
  </si>
  <si>
    <t>2020-05-13T00:00:00Z</t>
  </si>
  <si>
    <t>b89677495e97e4f06a22806bcb3de75e18d213fb</t>
  </si>
  <si>
    <t>2020-05-13T20:30:00Z</t>
  </si>
  <si>
    <t>de545620a8a29257391ab1a4c742303d74be4a84</t>
  </si>
  <si>
    <t>35bfaf08001b67cabccb5eaf4bc7da526586f993</t>
  </si>
  <si>
    <t>2020-05-13T18:00:00Z</t>
  </si>
  <si>
    <t>5a52f305bc85c68a82049badd29c7c860a39d9d6</t>
  </si>
  <si>
    <t>05cd5cb73933bb7f9507db1b70a61b4d0ec948b1</t>
  </si>
  <si>
    <t>2020-05-14T13:30:00Z</t>
  </si>
  <si>
    <t>aee729fc14fc12317771d01aed8f3339f0fe7258</t>
  </si>
  <si>
    <t>2020-05-14T05:45:00Z</t>
  </si>
  <si>
    <t>d9c04118b80f75a332d00ff9349b76fb0c0b20c5</t>
  </si>
  <si>
    <t>d8deadebfafb73073cc8f2d90ad501e07766113b</t>
  </si>
  <si>
    <t>3dff11f9cc4d925ff26989dfefa63c74498396cc</t>
  </si>
  <si>
    <t>2020-05-13T19:00:00Z</t>
  </si>
  <si>
    <t>e57d43447c1028fcf6bda1bf4b1537c61297c76a</t>
  </si>
  <si>
    <t>15852247fb3e7100c027a4a58ba22df06545f79e</t>
  </si>
  <si>
    <t>2020-05-13T23:59:00Z</t>
  </si>
  <si>
    <t>8a7cb18fb3b57889ba847607d7cde29ea8859c9f</t>
  </si>
  <si>
    <t>2020-05-13T10:00:00Z</t>
  </si>
  <si>
    <t>9fdc4d58bc3e07f2acadd86293bb4a66f9417ee0</t>
  </si>
  <si>
    <t>2020-05-13T17:00:00Z</t>
  </si>
  <si>
    <t>6c3480fbb57141be4947ad21a4ed317b9199b604</t>
  </si>
  <si>
    <t>2020-05-14T13:00:00Z</t>
  </si>
  <si>
    <t>4552ef5058dcca1e2006ba9d89d0e2d39a56adbe</t>
  </si>
  <si>
    <t>2e34cb74a2cbed5eac503b04d1321fdb57e7913b</t>
  </si>
  <si>
    <t>115741e5acb3b07f4e9a4e3359ed171a45d44ba0</t>
  </si>
  <si>
    <t>2020-05-14T12:30:00Z</t>
  </si>
  <si>
    <t>f6a8cfca94f34deb2ae01ac7117514a0d1bd9341</t>
  </si>
  <si>
    <t>80523507553b3f52fe880626467c20626ee25d59</t>
  </si>
  <si>
    <t>e372a7a2cf2df224b05519f32115545b0384c192</t>
  </si>
  <si>
    <t>2020-05-14T15:00:00Z</t>
  </si>
  <si>
    <t>e9556e76b844862d0754b6824d2f4978283086de</t>
  </si>
  <si>
    <t>9c52b9f7b14d98e2a90647838f38e037c9947c91</t>
  </si>
  <si>
    <t>0c4254a30d33f3d1b04606183de0996ae1772df5</t>
  </si>
  <si>
    <t>320404e6a374d7a08c719be87becb1e2411ee985</t>
  </si>
  <si>
    <t>13056503408f894f4887a7993890eaa18ed5d5bf</t>
  </si>
  <si>
    <t>4b1690ec683ace0cc3ecdd65b673583c4081e993</t>
  </si>
  <si>
    <t>2020-05-13T20:00:00Z</t>
  </si>
  <si>
    <t>3e9047cde5ebd3a37b669fa4cae0aec5df58fa31</t>
  </si>
  <si>
    <t>2020-05-14T09:00:00Z</t>
  </si>
  <si>
    <t>a3ee578d4fe71e2061acfdecdded6285753cedee</t>
  </si>
  <si>
    <t>df779f95215ecc9c45a5fc144310f470c3b6da33</t>
  </si>
  <si>
    <t>2020-05-14T17:55:00Z</t>
  </si>
  <si>
    <t>403c01c07f404054efa04320f818cdf9f347dca6</t>
  </si>
  <si>
    <t>2020-05-14T12:00:00Z</t>
  </si>
  <si>
    <t>1ce3e92cf00957084c3257a1e08864e107a6d4ff</t>
  </si>
  <si>
    <t>4d2e3699bc3b3e6eea966f23abe4608efc81f5d0</t>
  </si>
  <si>
    <t>2020-05-14T14:00:00Z</t>
  </si>
  <si>
    <t>25e044e35f2d2c44bf486dfb75a4ab63f3c1cd92</t>
  </si>
  <si>
    <t>8d2860115b12c58c1226726ec167e3220bcb6884</t>
  </si>
  <si>
    <t>2020-05-13T11:00:00Z</t>
  </si>
  <si>
    <t>659ee5053447daf1633c129c919ecfd9da2b7656</t>
  </si>
  <si>
    <t>1ba9ab80fa33e0fd8ad857a688c6598a45bce9bf</t>
  </si>
  <si>
    <t>2020-05-14T06:30:00Z</t>
  </si>
  <si>
    <t>ce6d94efc73c7609935b850bdb6aca1c3084ad94</t>
  </si>
  <si>
    <t>2020-05-14T03:00:00Z</t>
  </si>
  <si>
    <t>7c6b4862b6985fceaee616f30f5767ef90c5a39c</t>
  </si>
  <si>
    <t>2020-05-14T15:34:00Z</t>
  </si>
  <si>
    <t>3908d467bee294180ab41e9781980ed8719883b0</t>
  </si>
  <si>
    <t>5d206bd9785f0a32bb206fb9058d12b67984c460</t>
  </si>
  <si>
    <t>7d5d47f88cfb49eae2753a8ae5dc96217003144f</t>
  </si>
  <si>
    <t>2020-05-14T16:30:00Z</t>
  </si>
  <si>
    <t>2687420ecc36590669ea8318062050674def5478</t>
  </si>
  <si>
    <t>2020-05-14T10:07:00Z</t>
  </si>
  <si>
    <t>fa34235f653ff5ba0f029c7677fd2d62856078ea</t>
  </si>
  <si>
    <t>1e9124e528da30423c475a5b54ca782db7d6551c</t>
  </si>
  <si>
    <t>2020-05-13T17:44:00Z</t>
  </si>
  <si>
    <t>e75ce2d4a53febe0023eed497668941eaf0780ae</t>
  </si>
  <si>
    <t>3e6817377b2f35f2077f9253abd1f9ffbee60442</t>
  </si>
  <si>
    <t>2e63dce1054af6ca58b3c5fec522bccfdea653c6</t>
  </si>
  <si>
    <t>afae7ed1855b9e445f6061e8fc4fbd5eb97e804b</t>
  </si>
  <si>
    <t>562a7e16c78e3fe7a423f366d1f47f5697ce1790</t>
  </si>
  <si>
    <t>ca24d9bbc94c61317d26ecde952351acd1d986cc</t>
  </si>
  <si>
    <t>920f9c4456c0535e8208a051999cd1d8bdb9d94b</t>
  </si>
  <si>
    <t>6ec353e6583e0416ca3dfb9a54cc4e8e954a5165</t>
  </si>
  <si>
    <t>2020-05-12T18:33:00Z</t>
  </si>
  <si>
    <t>517077ce1aba40b6a850893e2f5307ee1a497125</t>
  </si>
  <si>
    <t>e88cff19787e67fa1bfe3a02807cdd0b8848e5b8</t>
  </si>
  <si>
    <t>8ee0e0e72dfd0665acbed1adce11b35cf0f1f555</t>
  </si>
  <si>
    <t>6cd133954222fa94722b59a6fab94461d4fd7cdc</t>
  </si>
  <si>
    <t>2020-05-12T00:00:00Z</t>
  </si>
  <si>
    <t>90ae87df0f790ba0fb6b880575fda19f9bcb5be1</t>
  </si>
  <si>
    <t>2020-05-13T14:00:00Z</t>
  </si>
  <si>
    <t>17beb7b6142c92a95dfc1c3c4cc609d872e38efa</t>
  </si>
  <si>
    <t>e9c3f54b153e1244aaf08a4b9194505b7a2d423f</t>
  </si>
  <si>
    <t>2020-05-12T18:00:00Z</t>
  </si>
  <si>
    <t>1e6e27bebf57a4aa9ba9f446f90b0def9c0adf53</t>
  </si>
  <si>
    <t>2020-05-13T09:43:00Z</t>
  </si>
  <si>
    <t>4cf48073ef3946f50ce34a416eff082bd4494132</t>
  </si>
  <si>
    <t>2020-05-13T13:25:00Z</t>
  </si>
  <si>
    <t>295d7170cee39fa985461eb692c363e6f427c28f</t>
  </si>
  <si>
    <t>2020-05-13T07:55:00Z</t>
  </si>
  <si>
    <t>e326de69e13b154ffb60c07d2591ba5406315b9f</t>
  </si>
  <si>
    <t>338dfa3e631b8399eb41ecf2ad11bb89fb2f69d7</t>
  </si>
  <si>
    <t>f3acb4ec4c217cdd673edc7ece9f8fc1a2b40999</t>
  </si>
  <si>
    <t>2020-05-12T19:00:00Z</t>
  </si>
  <si>
    <t>7b2f076d84baecb43c04c87d8cafab075556cc79</t>
  </si>
  <si>
    <t>8dfd84a56d3a9a5a52bb7da2d6d7e0eda424d50b</t>
  </si>
  <si>
    <t>2020-05-12T23:59:00Z</t>
  </si>
  <si>
    <t>a8aa2eda3c4e444f2bb9743f63dabb2853926acf</t>
  </si>
  <si>
    <t>aae3689ac1dc7a65472e30fd02d101bcbae1c186</t>
  </si>
  <si>
    <t>2020-05-12T17:00:00Z</t>
  </si>
  <si>
    <t>a86b5cf8ea671047a28129fa0db3316de9c03b9e</t>
  </si>
  <si>
    <t>2020-05-13T13:00:00Z</t>
  </si>
  <si>
    <t>1ae4a7cc70cc11a748d5e53df43e1a313ec2acf5</t>
  </si>
  <si>
    <t>14ec07089a07a26deb233660c499ed173069bdb0</t>
  </si>
  <si>
    <t>d59d9008e030903ac5cd668b364626eae7fbea8c</t>
  </si>
  <si>
    <t>2020-05-13T12:30:00Z</t>
  </si>
  <si>
    <t>301bb74b5268da1bfc5ae5fdc08e0d7fad1ed71e</t>
  </si>
  <si>
    <t>fac39a0817c951a70433c9163812dce7ab25ed55</t>
  </si>
  <si>
    <t>c4f3dbafb1a7940a7118cddf8cabd17ff6d8e6c8</t>
  </si>
  <si>
    <t>2020-05-13T15:00:00Z</t>
  </si>
  <si>
    <t>670c3b7fe309f16bd13fd03d65838f27161405cb</t>
  </si>
  <si>
    <t>d19003109153a3b937d4e907b3693ae0b34c861d</t>
  </si>
  <si>
    <t>0e32ca88477ae2f58de6c045174c0528b142143b</t>
  </si>
  <si>
    <t>2eff6fc982529650872aaff132bf526fdbd83d1d</t>
  </si>
  <si>
    <t>2020-05-13T10:40:00Z</t>
  </si>
  <si>
    <t>f2c22d30b9358d0202f1f0dcd1eaea9a37dba363</t>
  </si>
  <si>
    <t>e0899cd6ae8324448c300ad55b375058ce5134a7</t>
  </si>
  <si>
    <t>2020-05-12T20:00:00Z</t>
  </si>
  <si>
    <t>be5b3a25580f96251dc356bc0c589eb943d476c9</t>
  </si>
  <si>
    <t>2020-05-13T09:00:00Z</t>
  </si>
  <si>
    <t>6fd400d836c48eb6c5a41252ebc874ea679f4c80</t>
  </si>
  <si>
    <t>5b98d975560e71a69d415220b528296a16aa420b</t>
  </si>
  <si>
    <t>2020-05-13T20:20:00Z</t>
  </si>
  <si>
    <t>8ab9a2d5eb8104df90667fb81cb320b799a969e6</t>
  </si>
  <si>
    <t>86dd00f1e9a6c6336aa90d23bee39e3549a1a9f6</t>
  </si>
  <si>
    <t>330e87d8312e0fc84f591eda6a15c45f7be5eefb</t>
  </si>
  <si>
    <t>e09039d058c9eb974f298fa949047af99908b273</t>
  </si>
  <si>
    <t>5a0d06a97f076f501fca08d5f97c8d0926c97407</t>
  </si>
  <si>
    <t>2020-05-12T11:52:00Z</t>
  </si>
  <si>
    <t>089fbc297aa07b8e89d3bf5c90652f20a3a350ce</t>
  </si>
  <si>
    <t>9f7d75ee9a53c5d4dcdcfc39e807955278ad5e30</t>
  </si>
  <si>
    <t>2020-05-12T06:30:00Z</t>
  </si>
  <si>
    <t>b70302db2631fb651b7c7489252d404d4d76338e</t>
  </si>
  <si>
    <t>2020-05-13T03:00:00Z</t>
  </si>
  <si>
    <t>af6fe8aadc5fa5f1c23186daabcaa03509c63ff3</t>
  </si>
  <si>
    <t>2020-05-12T16:14:00Z</t>
  </si>
  <si>
    <t>cef7f755718cd3e6838277a8f4167794daae30e3</t>
  </si>
  <si>
    <t>2020-05-13T11:30:00Z</t>
  </si>
  <si>
    <t>66859abee1308129bf19a8f1f36d01669f823986</t>
  </si>
  <si>
    <t>65407478b033d87adba5324a359e189f08dd5f9c</t>
  </si>
  <si>
    <t>2020-05-13T16:20:00Z</t>
  </si>
  <si>
    <t>e722a786285fc0bec6efd8aecf130bd17062d12a</t>
  </si>
  <si>
    <t>1c4c82c056fa3c15f70e0cbe077cb7cdac5b46f4</t>
  </si>
  <si>
    <t>6393d90c6f3bbc7ff0fbf66649e3ba83050f52e4</t>
  </si>
  <si>
    <t>2020-05-12T18:22:00Z</t>
  </si>
  <si>
    <t>6150a5597880589cce2b1f5fee0c64f019f3d066</t>
  </si>
  <si>
    <t>179bba4715227dff949a6f341219a328b7f2d94c</t>
  </si>
  <si>
    <t>2ff4776b7d061a8bb88cf9b10e3d829dad624d54</t>
  </si>
  <si>
    <t>ad688cba3d192a3108cfa34175c9ebd3a9b7844e</t>
  </si>
  <si>
    <t>c0a3ea6428f7c2ca0d83b7cf9723367b4cd6074b</t>
  </si>
  <si>
    <t>2020-05-12T15:50:00Z</t>
  </si>
  <si>
    <t>f9b25896e4d38fa3bf274ade5761374d84e0f810</t>
  </si>
  <si>
    <t>f20d222ea999728bfffb6adec2f946f00fcb6a64</t>
  </si>
  <si>
    <t>0280ab5a902d436630c66752c75ec43b0a553852</t>
  </si>
  <si>
    <t>2020-05-11T18:55:00Z</t>
  </si>
  <si>
    <t>e635c263fbfb4a786cc79a5d882bec009076d5c5</t>
  </si>
  <si>
    <t>a9c6046e58b5e84a29ac26b2b56b0f7ca17e72fa</t>
  </si>
  <si>
    <t>754811eb833e4ba5a71743469b951c95cf103621</t>
  </si>
  <si>
    <t>ab70d58299999aeb3741877955b37045c63aa51f</t>
  </si>
  <si>
    <t>2020-05-11T00:00:00Z</t>
  </si>
  <si>
    <t>6244e12df6870ef57bcccd3aa47fbe5f348ae8a4</t>
  </si>
  <si>
    <t>2020-05-12T14:00:00Z</t>
  </si>
  <si>
    <t>fca664d2c77645b6673d62d0a85cabc2802aa58f</t>
  </si>
  <si>
    <t>27e7f0249548e7eb88a23c533d2af856d8371baa</t>
  </si>
  <si>
    <t>2020-05-11T18:00:00Z</t>
  </si>
  <si>
    <t>488661352530f30804cf09860f80fc060a07299d</t>
  </si>
  <si>
    <t>2020-05-12T09:28:00Z</t>
  </si>
  <si>
    <t>3cb6ad38ed15fdced3d4993491857ac50a4de767</t>
  </si>
  <si>
    <t>2020-05-11T13:00:00Z</t>
  </si>
  <si>
    <t>65f485c25d0f900f7a2e11dbb37ba4f60610c563</t>
  </si>
  <si>
    <t>bf0732a8e9d41131610c2235e0c9f8396f69857c</t>
  </si>
  <si>
    <t>62e2532fc32558f11a6274b44e852e37e8880c70</t>
  </si>
  <si>
    <t>fddcf54218606bd74a385b19c725ead8fceb8038</t>
  </si>
  <si>
    <t>2020-05-11T19:00:00Z</t>
  </si>
  <si>
    <t>111895b2511057c7ade272fea659123fafb4829d</t>
  </si>
  <si>
    <t>e83f8729c1357d645c7258b647ee5bf1eaaae18e</t>
  </si>
  <si>
    <t>2020-05-11T23:59:00Z</t>
  </si>
  <si>
    <t>d35363c0a2bee0544ed16fe3dac0e540c2065571</t>
  </si>
  <si>
    <t>2020-05-11T10:00:00Z</t>
  </si>
  <si>
    <t>423056de751f8fb70ce6eb74e7c2660db8b21aea</t>
  </si>
  <si>
    <t>2020-05-11T17:00:00Z</t>
  </si>
  <si>
    <t>44bb53f0ff78ac2b6b086988d81b3b41110235e1</t>
  </si>
  <si>
    <t>2020-05-12T13:00:00Z</t>
  </si>
  <si>
    <t>1b938985a839eafb6c44bebc51b818f9d396f7a9</t>
  </si>
  <si>
    <t>2020-05-12T10:00:00Z</t>
  </si>
  <si>
    <t>40b4125dffa5515a86789dbe88bc53d1e8445df4</t>
  </si>
  <si>
    <t>ab434af89efad7ac0c1446b0ff0c7706d35d9346</t>
  </si>
  <si>
    <t>2020-05-12T12:30:00Z</t>
  </si>
  <si>
    <t>54abc753887699ca8d5c14be43a91b520357b35e</t>
  </si>
  <si>
    <t>2020-05-12T11:00:00Z</t>
  </si>
  <si>
    <t>8509e953c2f154a750772328d1dc2c378e65b017</t>
  </si>
  <si>
    <t>c3fa82c6b0cf5aa5da3c5549980aca7945746a04</t>
  </si>
  <si>
    <t>2020-05-12T15:00:00Z</t>
  </si>
  <si>
    <t>8433897b37753c19c5c42afe7fc4025cf9beda85</t>
  </si>
  <si>
    <t>ab13390f98a4747627668adcfdd8e4be4598bf2d</t>
  </si>
  <si>
    <t>d4013eaa9212206bbd16a645b54343582c6065c4</t>
  </si>
  <si>
    <t>9c6c9e9751c53cb97951ed9f2c8855aabd4c16fd</t>
  </si>
  <si>
    <t>b9c0b77874ffd259dcd5ec1652540f70db219388</t>
  </si>
  <si>
    <t>2020-05-12T12:10:00Z</t>
  </si>
  <si>
    <t>ae6828d204cb6436de939a24fc60dce6dfaeb200</t>
  </si>
  <si>
    <t>2020-05-11T20:05:00Z</t>
  </si>
  <si>
    <t>8c67a16c8028fca49648b28884e577c389cac044</t>
  </si>
  <si>
    <t>2020-05-12T09:00:00Z</t>
  </si>
  <si>
    <t>3af59223b94c919d0b4e48713ddfba646f0e0f5c</t>
  </si>
  <si>
    <t>1cb7baf161c250b9ac37f6b4bc69503c93baee1b</t>
  </si>
  <si>
    <t>2020-05-12T18:05:00Z</t>
  </si>
  <si>
    <t>1d8f351d7798759afef7b15c9cf9e1c6c035c079</t>
  </si>
  <si>
    <t>6082a30fbf00dac6bb4964acb0776fcd059910f6</t>
  </si>
  <si>
    <t>954636c5c5b84aa151008b8fee118a53d6bdf39d</t>
  </si>
  <si>
    <t>49a965ea07ae250d5ef658653e501c812e5d35cd</t>
  </si>
  <si>
    <t>638896db0dd070a7422b8c23214ae0097e4d7038</t>
  </si>
  <si>
    <t>2020-05-11T11:00:00Z</t>
  </si>
  <si>
    <t>454d767a64f12a5cda0dfada6e2f0e698a278e67</t>
  </si>
  <si>
    <t>2020-05-12T12:00:00Z</t>
  </si>
  <si>
    <t>4578135b9545c7ea71b2e61c310e49d68b3036ff</t>
  </si>
  <si>
    <t>1408e6c0c1274dcecbdbf3e778c9f558d4974aed</t>
  </si>
  <si>
    <t>2020-05-12T03:00:00Z</t>
  </si>
  <si>
    <t>c410e05c15cb165e444f782cfabb265bf5f45a4f</t>
  </si>
  <si>
    <t>baf7dcd98cc73da50df627a0f0f4baf5be2eb7a7</t>
  </si>
  <si>
    <t>2020-05-12T11:30:00Z</t>
  </si>
  <si>
    <t>cd7b82b022d7e9bf79b171ab93c0d3ae98a65736</t>
  </si>
  <si>
    <t>2020-05-12T16:00:00Z</t>
  </si>
  <si>
    <t>4280be810bbe9cd482e0cbda272e51f6f11a9cf0</t>
  </si>
  <si>
    <t>2020-05-11T16:25:00Z</t>
  </si>
  <si>
    <t>3dc2110c8a8c8592e78e3fdbf49bdaecaefd61ed</t>
  </si>
  <si>
    <t>d138be4262e0fb67109d4de9838ef10b0a80f26b</t>
  </si>
  <si>
    <t>39f63e964e71df49ff4cab8d604187552886eca8</t>
  </si>
  <si>
    <t>2020-05-12T14:19:00Z</t>
  </si>
  <si>
    <t>608f79f033f964ec45300d576d2a225e8f9d9ece</t>
  </si>
  <si>
    <t>d176900763ac4faa7b88b1bb2ea19c898531a853</t>
  </si>
  <si>
    <t>15705fd6788528c17c58e9cd8414f666859f4d3c</t>
  </si>
  <si>
    <t>2020-05-12T12:23:00Z</t>
  </si>
  <si>
    <t>fdfee94cbaeee644076969d27cc54f597f5b6bec</t>
  </si>
  <si>
    <t>8c2af0b80db4e70681caa41b9dbb540e10e12e93</t>
  </si>
  <si>
    <t>b418f0b9cd45c5125abb114e0e720aaf6e1b3b13</t>
  </si>
  <si>
    <t>9fdcefe4fecb5c872bd9ddf5e982f08f6757367e</t>
  </si>
  <si>
    <t>e25dcf8e87400fe820297fd887032c37370bbe05</t>
  </si>
  <si>
    <t>2020-05-10T19:05:00Z</t>
  </si>
  <si>
    <t>c48e4a8e72dd0813bccead5122fbcfb952da04c3</t>
  </si>
  <si>
    <t>fc515a2ca152655bf96375a6052cc016972039f9</t>
  </si>
  <si>
    <t>f8ab47aa75bf103337b33842e9c66f5d0b965852</t>
  </si>
  <si>
    <t>6513f753b4ecf4edaf2ec0cbcfb2a8f7e3422f0c</t>
  </si>
  <si>
    <t>84fd8bbc7a56584863e536b54f1215e26c8c7fe0</t>
  </si>
  <si>
    <t>2020-05-11T14:00:00Z</t>
  </si>
  <si>
    <t>5db915b466c5268a7758c6fa2a7b788848a2b9f1</t>
  </si>
  <si>
    <t>e7f1678bcc7ecf70f0f7513d20f8028dcb722e85</t>
  </si>
  <si>
    <t>2020-05-10T18:00:00Z</t>
  </si>
  <si>
    <t>fb3d0064b7fc2b46e78c49e6f52c53b1e59b25f5</t>
  </si>
  <si>
    <t>2020-05-11T09:31:00Z</t>
  </si>
  <si>
    <t>7a52300e01451aa6719c7c1d9d94bd77a46066a0</t>
  </si>
  <si>
    <t>fbb540c42bfe2f2559b98739ef71f1f248444d0d</t>
  </si>
  <si>
    <t>2020-05-11T06:45:00Z</t>
  </si>
  <si>
    <t>4e1cd3e0208b304528d04820119c99214e9faecf</t>
  </si>
  <si>
    <t>78a7152260e512edde7a01b7fea184fa1940f9a5</t>
  </si>
  <si>
    <t>e4f9689e8e6fcf9b73cada49c8d764f48a52c010</t>
  </si>
  <si>
    <t>2020-05-09T19:00:00Z</t>
  </si>
  <si>
    <t>5e7340633c03fbdba4d44394ce52d452ae8267bb</t>
  </si>
  <si>
    <t>7f4f32be4c2a9810e26eec00dcf4dd20d1c00e00</t>
  </si>
  <si>
    <t>2020-05-10T23:59:00Z</t>
  </si>
  <si>
    <t>1c78e86f897cd692c273c3c3c2d268825ad001f6</t>
  </si>
  <si>
    <t>0aa91816c2a15f4174047e9f34bca1f4816f4072</t>
  </si>
  <si>
    <t>2020-05-09T17:00:00Z</t>
  </si>
  <si>
    <t>9f69ec9469a0188cbcc74380cd3fe527769633a8</t>
  </si>
  <si>
    <t>e05214fd2554a8dd2e4b0f6be051feaaa846036a</t>
  </si>
  <si>
    <t>807a16e71dd54a5e07a5d998ee10a0b6da5a0f5b</t>
  </si>
  <si>
    <t>fb586b5d165b14903d1fe2389e9fa12378afebf5</t>
  </si>
  <si>
    <t>2020-05-11T12:00:00Z</t>
  </si>
  <si>
    <t>bf557efdd4b88e8c5a83c9c4aee87c12c087182c</t>
  </si>
  <si>
    <t>b5283465966bc701cd83089fc68ada708ba26a8e</t>
  </si>
  <si>
    <t>2020-05-10T17:00:00Z</t>
  </si>
  <si>
    <t>629bb85913268f903822f8192178f82d6506ecd3</t>
  </si>
  <si>
    <t>2020-05-11T15:00:00Z</t>
  </si>
  <si>
    <t>251a1097223061be274abb19dbaaaeda1e03807b</t>
  </si>
  <si>
    <t>dad47b6f1a25f85421b76de676ba3f7e4bdb23ce</t>
  </si>
  <si>
    <t>2020-05-10T19:00:00Z</t>
  </si>
  <si>
    <t>d3105aa070b63203f20f0f461c2e5b8d14ab454b</t>
  </si>
  <si>
    <t>1337d87dd1a6c8efc451b76839fcf9b7cc3fd484</t>
  </si>
  <si>
    <t>af2a25b8dbb29860f941f8bc08055a63a7bc4492</t>
  </si>
  <si>
    <t>2020-05-11T12:10:00Z</t>
  </si>
  <si>
    <t>cc556acd8c5271a1f5028b225bd922ab1a14fded</t>
  </si>
  <si>
    <t>2020-05-10T19:45:00Z</t>
  </si>
  <si>
    <t>48e8aa07f209800f6a4d5982c101e144dd22a19f</t>
  </si>
  <si>
    <t>2020-05-11T09:00:00Z</t>
  </si>
  <si>
    <t>b7d8effd31414dec852aa8df25b9d752297444aa</t>
  </si>
  <si>
    <t>5170502d2e2bca9c6545f54a62f9cb5c914e190a</t>
  </si>
  <si>
    <t>2020-05-11T22:33:00Z</t>
  </si>
  <si>
    <t>4a9847e0be78e2672624eb892a9fa3fb518ad729</t>
  </si>
  <si>
    <t>2020-05-11T13:30:00Z</t>
  </si>
  <si>
    <t>134ced55f193325c74f293546ad6228b3a3556eb</t>
  </si>
  <si>
    <t>3d58663dbb41dde551dc60e34670d93b664528cc</t>
  </si>
  <si>
    <t>9de7ff862aa31ff9af6500c684e40944bfdfc3d5</t>
  </si>
  <si>
    <t>00b4611d6e636a003b0c8565797a3a0a26868a6d</t>
  </si>
  <si>
    <t>2020-05-10T11:00:00Z</t>
  </si>
  <si>
    <t>ee84a904ab76f709a3d3768e1e08799320462561</t>
  </si>
  <si>
    <t>d1a7136423e5de35d891f20b34826effb28c8080</t>
  </si>
  <si>
    <t>2020-05-11T05:57:00Z</t>
  </si>
  <si>
    <t>c9c96fedbb2f61fbcbd3dbf48f62ede3cec327c0</t>
  </si>
  <si>
    <t>2020-05-11T03:00:00Z</t>
  </si>
  <si>
    <t>bb12b0d94beee671dcd573b283bb56ece620a7bc</t>
  </si>
  <si>
    <t>2020-05-10T16:30:00Z</t>
  </si>
  <si>
    <t>974e1efb78c3d5f29554718f0b5d728761b00318</t>
  </si>
  <si>
    <t>30bc107cedba61ae9b78f3334439394bd881cd07</t>
  </si>
  <si>
    <t>7d05dab44402340d88f35431c32f2ced2e87cd66</t>
  </si>
  <si>
    <t>2020-05-10T16:35:00Z</t>
  </si>
  <si>
    <t>ebc72c4f178e4c8f79836959c4043d5b6ffdbebc</t>
  </si>
  <si>
    <t>d4030604bcbb703a205f3afc700f33a735f27761</t>
  </si>
  <si>
    <t>17c2e03d738840388dba639f9d08a4c0b77e3bda</t>
  </si>
  <si>
    <t>2020-05-11T09:30:00Z</t>
  </si>
  <si>
    <t>adc74f94a44ffbec294debc886abcc2fbbc74af5</t>
  </si>
  <si>
    <t>3aa1aaace85fbc4e652e63bd8632076b0bcd09c6</t>
  </si>
  <si>
    <t>9b71f70035bd81a9df777fc561cfc7c9e5b4c395</t>
  </si>
  <si>
    <t>5a276f142a2dba6d22bcab98b8e4857e0a8efa6c</t>
  </si>
  <si>
    <t>145d1f2b7e974ab292a7bba378cd87c8afe3e5ef</t>
  </si>
  <si>
    <t>2020-05-10T17:38:00Z</t>
  </si>
  <si>
    <t>f3b6a11e8239c7fcd993b45e1a7fb5a435915980</t>
  </si>
  <si>
    <t>2020-05-10T14:00:00Z</t>
  </si>
  <si>
    <t>bad37ee38f25c5ef49d3f72956fe7b54f1f4f98b</t>
  </si>
  <si>
    <t>e403a8da7086de25595545de730f0a37ea7dacc5</t>
  </si>
  <si>
    <t>2020-05-10T10:15:00Z</t>
  </si>
  <si>
    <t>682e1fd349110fea6b1f1ceffa6a413cf32e92bb</t>
  </si>
  <si>
    <t>2020-05-03T00:00:00Z</t>
  </si>
  <si>
    <t>fdeadab5449e4564f77ac003e6de88c3e021650f</t>
  </si>
  <si>
    <t>b7860574c750ec59e7a2a480d88f60bbde2004d0</t>
  </si>
  <si>
    <t>e70b6878530b3be86c8117592b58273f5a499fc1</t>
  </si>
  <si>
    <t>2020-05-09T00:00:00Z</t>
  </si>
  <si>
    <t>c7a7e4bf35c909fa8dd55e1c2d94b8b0df2e00ba</t>
  </si>
  <si>
    <t>860becb613ef5bf88d03e090fde366fd8d7d25da</t>
  </si>
  <si>
    <t>7150e1a5829c765fa900812c37fba4b4d80e71a6</t>
  </si>
  <si>
    <t>2020-05-10T12:03:00Z</t>
  </si>
  <si>
    <t>1ec6482bb766288a6ec20ed2e0b46ebbce67a359</t>
  </si>
  <si>
    <t>2020-05-10T11:52:00Z</t>
  </si>
  <si>
    <t>595b95e0cd11e30481e9bb7ed9d8796d2ac350bc</t>
  </si>
  <si>
    <t>2020-05-10T15:25:00Z</t>
  </si>
  <si>
    <t>25e104b61e106f00b8adcb8c65053e2932bd3c4a</t>
  </si>
  <si>
    <t>2020-05-09T03:50:00Z</t>
  </si>
  <si>
    <t>6f9a36fe3aa18fe7d3a456b7be875560ae1869df</t>
  </si>
  <si>
    <t>2020-05-09T18:00:00Z</t>
  </si>
  <si>
    <t>44c8b0e936b5caa10504fe4174d039d17b3c9326</t>
  </si>
  <si>
    <t>aba86a5ba5f0a5ec0bb27fe3c8d5c02a019a5a66</t>
  </si>
  <si>
    <t>c6c86ebb53ed26e5838ce12f21344bfcbefb0df9</t>
  </si>
  <si>
    <t>fc8feb2a57e34d7d8b233df49d6d12dd26dae7b5</t>
  </si>
  <si>
    <t>2020-05-09T23:59:00Z</t>
  </si>
  <si>
    <t>ff39331f75757562b3ff12b128f0ae9928e0c874</t>
  </si>
  <si>
    <t>2020-05-10T10:00:00Z</t>
  </si>
  <si>
    <t>ad6ed51fb800a10e463956e9741cd0304736c4d6</t>
  </si>
  <si>
    <t>7434aec928135bcd929afb7b18b5e9ccc670218b</t>
  </si>
  <si>
    <t>2020-05-10T13:00:00Z</t>
  </si>
  <si>
    <t>034557fe530cb83c9e554f2b32dfb83576e7b02e</t>
  </si>
  <si>
    <t>eb1bd7225c70c3dd3f4b2fd24ecce6f5c88cc39d</t>
  </si>
  <si>
    <t>eafcadcaa7b608ba3fdc82e41b39a9ee826b3d72</t>
  </si>
  <si>
    <t>2020-05-10T11:30:00Z</t>
  </si>
  <si>
    <t>0ef1e7a5d235670f44ad95abe9d4b07a001e0251</t>
  </si>
  <si>
    <t>a7c41d762d4542d5b1678f69102127a122c5422f</t>
  </si>
  <si>
    <t>5a3af0883be374592a6084fe308ff64930af85a6</t>
  </si>
  <si>
    <t>2020-05-10T15:00:00Z</t>
  </si>
  <si>
    <t>ca8759ebd84d3eb6243929e6a25b17360ba3ff20</t>
  </si>
  <si>
    <t>29aab1a3af4fd60a1e923896d9083f959df3765f</t>
  </si>
  <si>
    <t>e3681ee000e1b5b171562030a578f8fbafa7201d</t>
  </si>
  <si>
    <t>484bb09376431bd767b9eccba76f88f49516b3d8</t>
  </si>
  <si>
    <t>e5ca1ef26d806710e8afd04b95feed7de21a24d3</t>
  </si>
  <si>
    <t>2020-05-10T12:10:00Z</t>
  </si>
  <si>
    <t>3e53a52ffaa0e79d3b1ca31fbe3634d6f7d72305</t>
  </si>
  <si>
    <t>2020-05-09T19:45:00Z</t>
  </si>
  <si>
    <t>c1361fc0cbf5b9cc661f9ff32d08f70111c6028f</t>
  </si>
  <si>
    <t>2020-05-10T09:00:00Z</t>
  </si>
  <si>
    <t>2736a06900d0ead818ce177a977963efb0f1fdca</t>
  </si>
  <si>
    <t>b5cca1aba30a966176c8379a4a4e0f6345622cb5</t>
  </si>
  <si>
    <t>2020-05-10T17:50:00Z</t>
  </si>
  <si>
    <t>4dda90a16b27f5695770163895267e24253652e7</t>
  </si>
  <si>
    <t>2020-05-10T12:30:00Z</t>
  </si>
  <si>
    <t>f3ed5e30cbe12a38e3a0f9299378b19a6f936ce8</t>
  </si>
  <si>
    <t>dbae78ca9e66140cb5bf7c8675f4e05612d14454</t>
  </si>
  <si>
    <t>3336b455123933f21c5688f9b0d391bd4b8400ae</t>
  </si>
  <si>
    <t>86c77ce42709aaa5e5d8679e14a68aff21980aa3</t>
  </si>
  <si>
    <t>2020-05-09T11:00:00Z</t>
  </si>
  <si>
    <t>0879cbd2d68fde914608f4a4b6e67bd688c1c914</t>
  </si>
  <si>
    <t>c19e632708c0b861a70542a980132393fbeaa2f7</t>
  </si>
  <si>
    <t>2020-05-10T05:51:00Z</t>
  </si>
  <si>
    <t>fa539da16e2409d201a9faac3755d159bcb82343</t>
  </si>
  <si>
    <t>2020-05-10T03:00:00Z</t>
  </si>
  <si>
    <t>8216d4e8652f6379fe57f7770706536cb81d0d05</t>
  </si>
  <si>
    <t>eff5e24fbb3c71c887ca2d5333a4cb74dfcc15fd</t>
  </si>
  <si>
    <t>72ccd6c7cb35b1983cd21b76642711959c215493</t>
  </si>
  <si>
    <t>dac336b4ba4654ffad221ac1a0b7c7df77bf7989</t>
  </si>
  <si>
    <t>92d11f73357709eec423b2b15ad0f06d142f0b1a</t>
  </si>
  <si>
    <t>2020-05-10T10:31:00Z</t>
  </si>
  <si>
    <t>40706f52a9e226df3fbc1000a22384d9be36b4d2</t>
  </si>
  <si>
    <t>5565b86c82655d1f9edf1ac101cf369e787b9419</t>
  </si>
  <si>
    <t>2020-05-09T19:06:00Z</t>
  </si>
  <si>
    <t>f85c8b8de9e8012eed643c6aeff461b82e04fe10</t>
  </si>
  <si>
    <t>2b814ca74ac916d7149c6073d9f0aa71247af96b</t>
  </si>
  <si>
    <t>9f94436ec656b6fdfc3f204bb66dd1287b5b8cfa</t>
  </si>
  <si>
    <t>674af5b8b8b4a147e7f4e8b70dba03087c630c8e</t>
  </si>
  <si>
    <t>be69dd38ae17b67707f87ea93be9d5ed6b3de78a</t>
  </si>
  <si>
    <t>2020-05-10T16:00:00Z</t>
  </si>
  <si>
    <t>48737cd1fe4a7b7b9ff0c4a1cdb04104d60d24a3</t>
  </si>
  <si>
    <t>630a5dddd6b5653859d7a9174fcb21ed1205739c</t>
  </si>
  <si>
    <t>264d6b9c9a2f9e9e7e15ad8b2e5910df48005041</t>
  </si>
  <si>
    <t>2020-05-09T10:15:00Z</t>
  </si>
  <si>
    <t>9c2d29c18c3aaba86641cebd91fdcc17c1f22a0d</t>
  </si>
  <si>
    <t>1475d8b954fdb69e80b37426c8e617e221fc751e</t>
  </si>
  <si>
    <t>d2c0c81cfeefbd333d25caf87531dea2410dd998</t>
  </si>
  <si>
    <t>2020-05-09T14:00:00Z</t>
  </si>
  <si>
    <t>07fe7cf6c696d706dd2cd42fce28f4820ff66ea0</t>
  </si>
  <si>
    <t>2020-05-08T00:00:00Z</t>
  </si>
  <si>
    <t>bd32a132886b93d640612c306c24744e40b6ddfb</t>
  </si>
  <si>
    <t>ee16b403ed3cb3983b5ee413759c57c1248821e2</t>
  </si>
  <si>
    <t>746c4f9f14aed3442dbf42a11213bcb1359813c7</t>
  </si>
  <si>
    <t>2020-05-08T18:00:00Z</t>
  </si>
  <si>
    <t>65c3058b63a95e999a648f446cd5596dff9524b3</t>
  </si>
  <si>
    <t>2020-05-09T10:39:00Z</t>
  </si>
  <si>
    <t>c11e1985bcf7d4aecb62bfb59ba2720b7abaeeef</t>
  </si>
  <si>
    <t>2020-05-09T15:25:00Z</t>
  </si>
  <si>
    <t>91228e4f74893fdb2f4c1b540e6e66a2efffd628</t>
  </si>
  <si>
    <t>c7c02ec6b701121a1296e7484c9389e404637d96</t>
  </si>
  <si>
    <t>eb32191c7cf92818fb001403c8c6d0d40e5d5a55</t>
  </si>
  <si>
    <t>2a7db04906f6965ceef85dfa89a3b4c5a23cb182</t>
  </si>
  <si>
    <t>2020-05-08T19:00:00Z</t>
  </si>
  <si>
    <t>3c338e19654ef6cd0169cc6cfcd559832439f680</t>
  </si>
  <si>
    <t>53a435f42d7b4969236fada92cf58902ff32eb68</t>
  </si>
  <si>
    <t>2020-05-08T23:59:00Z</t>
  </si>
  <si>
    <t>a87c8999ac0e37ee4369bfe7e656b73417dac660</t>
  </si>
  <si>
    <t>2020-05-09T10:00:00Z</t>
  </si>
  <si>
    <t>309048b99fc68fc6d24d7d28a3ccfea4daaab835</t>
  </si>
  <si>
    <t>2020-05-08T17:00:00Z</t>
  </si>
  <si>
    <t>f023b6e4251ab298e2c3370e5ed28d855df73b96</t>
  </si>
  <si>
    <t>2020-05-09T13:00:00Z</t>
  </si>
  <si>
    <t>d95dc67cf3bab89311c7db996918ac640c1734d8</t>
  </si>
  <si>
    <t>2020-05-09T12:00:00Z</t>
  </si>
  <si>
    <t>0a472256943daf5a923ab4039933670b1703087d</t>
  </si>
  <si>
    <t>7a735a00df89b53e99481c0e312262edc930dadd</t>
  </si>
  <si>
    <t>6014d381a4152444e7ed6793693f144af9741965</t>
  </si>
  <si>
    <t>7f9b4b0303d9c68f00d18fb838388e4f012b0c87</t>
  </si>
  <si>
    <t>1758fe72b7cf92097495ff6df32b3ed053e355fc</t>
  </si>
  <si>
    <t>2020-05-09T15:00:00Z</t>
  </si>
  <si>
    <t>80c57a8e82db6738a68cb9cc5711f37a2b958f7a</t>
  </si>
  <si>
    <t>0089063d08340cc66b1539e00406e07775d3326a</t>
  </si>
  <si>
    <t>f79162fe924020d777044d522c34f2f6fd55c73a</t>
  </si>
  <si>
    <t>1a38b65700b4ff1bdf338939d15606e21a07a704</t>
  </si>
  <si>
    <t>2020-05-09T10:45:00Z</t>
  </si>
  <si>
    <t>300f483a1611d90ec2b6cdb90aec130daa2c7b3e</t>
  </si>
  <si>
    <t>e51a7196ea179a06ca4e572da6150863ff039bcb</t>
  </si>
  <si>
    <t>2020-05-08T18:45:00Z</t>
  </si>
  <si>
    <t>9ba5185300225caa8fd01240d08b19388692edcc</t>
  </si>
  <si>
    <t>2020-05-09T09:00:00Z</t>
  </si>
  <si>
    <t>e35863c2c30341d038b6c9b5b17c19a183019f0e</t>
  </si>
  <si>
    <t>0f5cfaa4ffdb8eba9582ca501e208834c68a65f4</t>
  </si>
  <si>
    <t>2020-05-09T16:00:00Z</t>
  </si>
  <si>
    <t>fcb90651e5f06ede0647b96ad9f13adabfaeb42f</t>
  </si>
  <si>
    <t>f8db9fe49d6a5e37999dae642e8a3b7c76eee69d</t>
  </si>
  <si>
    <t>4571e3938f6c978e696e2151e7e671c7652e9ff2</t>
  </si>
  <si>
    <t>0205cd221d3b07b48e7056adc53a47ccf6351aab</t>
  </si>
  <si>
    <t>f57885cd83f3fd13785cc021d492ab01aa58a380</t>
  </si>
  <si>
    <t>2020-05-08T11:00:00Z</t>
  </si>
  <si>
    <t>0d5dfd83b584dce8c341878baf8794c2b056c690</t>
  </si>
  <si>
    <t>c68edadd3b10c8904d140373b5fa57da04d39764</t>
  </si>
  <si>
    <t>2020-05-09T05:51:00Z</t>
  </si>
  <si>
    <t>4ef56a7b3f7e79a524e23f73d0cfbfb4946de9a0</t>
  </si>
  <si>
    <t>2020-05-09T03:00:00Z</t>
  </si>
  <si>
    <t>67069fe163c7791ac4f492a26d317fdcc59dbc9d</t>
  </si>
  <si>
    <t>2020-05-08T16:30:00Z</t>
  </si>
  <si>
    <t>a520dc5a6a3e8cfaf0f181577c67889e5e0e99ac</t>
  </si>
  <si>
    <t>e0ffefa15defa02f1ffe26d36614239397feb28e</t>
  </si>
  <si>
    <t>48b8bbbee71e9f512fd212d89b47b3bda2a33738</t>
  </si>
  <si>
    <t>2020-05-09T13:15:00Z</t>
  </si>
  <si>
    <t>041ce689bfea5738871b37ce7cf83dcc86a2df90</t>
  </si>
  <si>
    <t>2020-05-09T10:32:00Z</t>
  </si>
  <si>
    <t>0b4bcab600ce5cc151a3c6895ca1e66735250a6e</t>
  </si>
  <si>
    <t>a409e6c3d246bc643ea2ab698a8b4a436884531a</t>
  </si>
  <si>
    <t>2020-05-07T23:58:00Z</t>
  </si>
  <si>
    <t>926e9c4c7c4655e16f8b6c317f387749eb558028</t>
  </si>
  <si>
    <t>72ec35666e5b903e75062dc71457b4ed32e4b439</t>
  </si>
  <si>
    <t>23b9f4a768744cc0701b369f74c5a2161ab72fdd</t>
  </si>
  <si>
    <t>d567d84c3ffabbe153244393a6dbb1ae6b157cde</t>
  </si>
  <si>
    <t>86ce42671774ea8a24751090092603bab9ad2133</t>
  </si>
  <si>
    <t>2020-05-08T13:58:00Z</t>
  </si>
  <si>
    <t>67f60af7b47ef857c3cd5d88d24d88135d63c7e8</t>
  </si>
  <si>
    <t>2d24e5dfb23ac675f4ee4c1d69d39e3249aaef6d</t>
  </si>
  <si>
    <t>5c2b04a8fb8ed53c0067ec9ef521142b0485f119</t>
  </si>
  <si>
    <t>2020-05-08T08:15:00Z</t>
  </si>
  <si>
    <t>2c732e1232e18efde0322ebc5abcb97daf749fca</t>
  </si>
  <si>
    <t>d33fd5c16434d827a28026077ac5c3feb9439547</t>
  </si>
  <si>
    <t>402aa7a14a8a6184741940301293066508e40a05</t>
  </si>
  <si>
    <t>2020-05-08T14:00:00Z</t>
  </si>
  <si>
    <t>cdd5dfe91f087a462c5a4ff594c8217da96fbbd9</t>
  </si>
  <si>
    <t>2020-05-07T00:00:00Z</t>
  </si>
  <si>
    <t>481a78c22be422b2e317297f9b609b701256022b</t>
  </si>
  <si>
    <t>2020-05-07T20:30:00Z</t>
  </si>
  <si>
    <t>e5accdffd9cfa572f2f58288d61661f621f2e8c9</t>
  </si>
  <si>
    <t>a95f33a5828e61c1d6aaa73374bd0e05efc53032</t>
  </si>
  <si>
    <t>2020-05-07T18:00:00Z</t>
  </si>
  <si>
    <t>318cb7e09f97b7f3a3cc9207b2eb99de1627b9ce</t>
  </si>
  <si>
    <t>2020-05-08T10:10:00Z</t>
  </si>
  <si>
    <t>4fb27129687fdeb8edb4a7311e5e248b28b9b4eb</t>
  </si>
  <si>
    <t>2020-05-08T15:25:00Z</t>
  </si>
  <si>
    <t>bb8af7307151592bb8b0cc84ce9248434db382d0</t>
  </si>
  <si>
    <t>aa99a10d5a885e4bb56c1ec0c68a95b80149e6a6</t>
  </si>
  <si>
    <t>1606a46f79ffc4dc382c57f2a0249c773afb27ea</t>
  </si>
  <si>
    <t>201c3da3456dfa68cf10976acd8024b60c16f573</t>
  </si>
  <si>
    <t>2020-05-07T19:00:00Z</t>
  </si>
  <si>
    <t>ebc63c9d9eebb68247ee38a722d99b5e76f87ce1</t>
  </si>
  <si>
    <t>cdc6db089c60bdba6b111f15ed3c3a3f2d6a04b5</t>
  </si>
  <si>
    <t>2020-05-07T23:59:00Z</t>
  </si>
  <si>
    <t>a78905b401e56d98a83ed6ab3d0edd9ef7b55aa2</t>
  </si>
  <si>
    <t>2020-05-08T10:00:00Z</t>
  </si>
  <si>
    <t>964c2d3d893764ad8c333ee2c110178136e797db</t>
  </si>
  <si>
    <t>2020-05-07T17:00:00Z</t>
  </si>
  <si>
    <t>fce444666513c0744806a05b3782223435ec0b7c</t>
  </si>
  <si>
    <t>2020-05-08T13:00:00Z</t>
  </si>
  <si>
    <t>a8bdeef72167a59fc9dc4ffc47a35c412da62094</t>
  </si>
  <si>
    <t>cf90b6065c5fbe8ca323f0ae8362541ee8c40497</t>
  </si>
  <si>
    <t>e13bcc934986cef1111c90acf48b06881d596ad2</t>
  </si>
  <si>
    <t>2020-05-08T12:00:00Z</t>
  </si>
  <si>
    <t>b06234ba695ae06af23689660519690b924657ff</t>
  </si>
  <si>
    <t>7c32b7ca447bf61f7ddb70577b6135d44905b65f</t>
  </si>
  <si>
    <t>7da3d60ebd916132df45b4645c7e2afe35d1cb95</t>
  </si>
  <si>
    <t>2020-05-08T15:00:00Z</t>
  </si>
  <si>
    <t>2dbcb3912b9b74bdabfd6f6c772798b0ec0b4f8a</t>
  </si>
  <si>
    <t>ede41985791f3cbd69173f6e57d149439a1e0342</t>
  </si>
  <si>
    <t>c98d886c134cddfb1f04b9d2e1698657d2e899df</t>
  </si>
  <si>
    <t>26410c938ee6d3d8a86a2092384fc993d784c1dc</t>
  </si>
  <si>
    <t>64a802b73f754f47ab6242a60cffbe3f8a2fe222</t>
  </si>
  <si>
    <t>3085e8b2cfe308f4b3e3ce8c18ff1ddbc20ae601</t>
  </si>
  <si>
    <t>2020-05-07T17:45:00Z</t>
  </si>
  <si>
    <t>2bb04ca7a81712c46d9f1413484cc3f907e0a6e9</t>
  </si>
  <si>
    <t>2020-05-08T09:00:00Z</t>
  </si>
  <si>
    <t>0690953940422381503be4d5da398fb36cf98653</t>
  </si>
  <si>
    <t>253ec79472e00aafb971c27b2419163851e78944</t>
  </si>
  <si>
    <t>2020-05-08T06:05:00Z</t>
  </si>
  <si>
    <t>383d86b7219498b3f515abd0d5f4ff98a50645e9</t>
  </si>
  <si>
    <t>2020-05-08T12:50:00Z</t>
  </si>
  <si>
    <t>ba8803b7314ec2d14e5220e60d43df9f2e255b7f</t>
  </si>
  <si>
    <t>934657afffe3c47140c73d2118d6006e5885d24b</t>
  </si>
  <si>
    <t>dde7f854dfd8290a55555843af9a20fd22ebcbe8</t>
  </si>
  <si>
    <t>3132d82ca94e9e767b158edcb675d0c090960d4a</t>
  </si>
  <si>
    <t>2020-05-07T11:00:00Z</t>
  </si>
  <si>
    <t>6430e2418392ed8fa337db27c4b091214339aa77</t>
  </si>
  <si>
    <t>bfdb31c2fa28367326addb5415286f18f6234a15</t>
  </si>
  <si>
    <t>2020-05-08T06:00:00Z</t>
  </si>
  <si>
    <t>c9e53d1287be7cbd335551c2b36217424c8c6fb9</t>
  </si>
  <si>
    <t>2020-05-08T03:00:00Z</t>
  </si>
  <si>
    <t>11dc378f15ac2863fb8e1cee98941a96f0c4ce9c</t>
  </si>
  <si>
    <t>2020-05-07T16:13:00Z</t>
  </si>
  <si>
    <t>39ac7ec99b4ddfc8dbe6579e66d3f212e718d943</t>
  </si>
  <si>
    <t>805a1cc7d4ea26040cf3995298735a78917f744c</t>
  </si>
  <si>
    <t>c81b47c5f01a97d1deda58048c03cef813abd3ba</t>
  </si>
  <si>
    <t>6fcde13aba799db8b2db297f3a898554312ae7d1</t>
  </si>
  <si>
    <t>db1e630a4db415b9564ce846ad5fed9b4643d0f6</t>
  </si>
  <si>
    <t>7eb8e43342ae77054c0766bcd2b1bf1338a24571</t>
  </si>
  <si>
    <t>2020-05-07T11:58:00Z</t>
  </si>
  <si>
    <t>40bbf36cc71db722a7e779540b0e0339202ab353</t>
  </si>
  <si>
    <t>e59a226a68ab53be787d9de19359bec48dd3c07f</t>
  </si>
  <si>
    <t>3507ded5c9dc52f77305024c8e6cd22128c5f21b</t>
  </si>
  <si>
    <t>c90d7f12a19fa487466d36e1e41f37ee1e579bc5</t>
  </si>
  <si>
    <t>d3866e60646d1938c7dc01a7c83295b562d99b31</t>
  </si>
  <si>
    <t>2020-05-07T04:28:00Z</t>
  </si>
  <si>
    <t>d23c9f9aee88e6eb0090ef941504f872fc88be88</t>
  </si>
  <si>
    <t>38757720047cc561bf726c74f8e0874dff80f040</t>
  </si>
  <si>
    <t>95efe8434a126f15a3402259e46d95c770faadfb</t>
  </si>
  <si>
    <t>2020-05-07T09:43:00Z</t>
  </si>
  <si>
    <t>a26cb140d5b89e183766910a2fd8e5d9e49eded2</t>
  </si>
  <si>
    <t>0fc011d9176bef69821147323765d509ac5dce53</t>
  </si>
  <si>
    <t>d62c6ed2d0740c89abb2a1c1c232e3bb543b61f1</t>
  </si>
  <si>
    <t>2020-05-07T14:00:00Z</t>
  </si>
  <si>
    <t>d88e4d195ae1338800904d53a125ec17aaf29e78</t>
  </si>
  <si>
    <t>2020-05-06T00:00:00Z</t>
  </si>
  <si>
    <t>d38af962445aa5fcc366c1a53a6333398f6cc4cc</t>
  </si>
  <si>
    <t>2020-05-06T20:30:00Z</t>
  </si>
  <si>
    <t>50278837b355946ebaa3510d73430ba43c2ab241</t>
  </si>
  <si>
    <t>162d0a004282e754e55d73dc9962d8cfa7f67739</t>
  </si>
  <si>
    <t>2020-05-06T18:00:00Z</t>
  </si>
  <si>
    <t>058770fcc12e25287961c51255bc9eb5bf9e716e</t>
  </si>
  <si>
    <t>2020-05-07T14:40:00Z</t>
  </si>
  <si>
    <t>c8a6caafea49bd815402817f1d9d89bc206096c4</t>
  </si>
  <si>
    <t>2020-05-07T14:29:00Z</t>
  </si>
  <si>
    <t>279d0761025479c97c41bdb0e11a13933314ab22</t>
  </si>
  <si>
    <t>f8d4dcf0ab290a8e70357202cd5453ed2af51a68</t>
  </si>
  <si>
    <t>fe60a86993e27ec6b6d905081a14301167951a85</t>
  </si>
  <si>
    <t>2020-05-06T12:00:00Z</t>
  </si>
  <si>
    <t>880a9fc74b3911429dc0ae8c99ac7858c7290524</t>
  </si>
  <si>
    <t>2020-05-06T19:00:00Z</t>
  </si>
  <si>
    <t>0cb6e359732452e9ebaaf1aaa819e3b32e500514</t>
  </si>
  <si>
    <t>1e2e94a030681f28893e59d8bb1659496aa03878</t>
  </si>
  <si>
    <t>2020-05-06T23:59:00Z</t>
  </si>
  <si>
    <t>6a6a91529c2e453e046d7b3fd5da9340110d20f3</t>
  </si>
  <si>
    <t>2020-05-07T10:00:00Z</t>
  </si>
  <si>
    <t>d14efcfd40cbe9997d84d184b265652577644c43</t>
  </si>
  <si>
    <t>2020-05-06T17:00:00Z</t>
  </si>
  <si>
    <t>7a4f884ef0ab106ad13144898916acad99d4f83a</t>
  </si>
  <si>
    <t>2020-05-07T13:00:00Z</t>
  </si>
  <si>
    <t>14f7dea5e15ccf283db76f616020f6763f1727f7</t>
  </si>
  <si>
    <t>2020-05-07T12:00:00Z</t>
  </si>
  <si>
    <t>78f84a74d09f477e1a26110057f918014fada8be</t>
  </si>
  <si>
    <t>410431da730e25a86a76dc626b3e33639411fe18</t>
  </si>
  <si>
    <t>2020-05-07T11:45:00Z</t>
  </si>
  <si>
    <t>1a8f3693161f19e7449cd5b8d31e7f919d514584</t>
  </si>
  <si>
    <t>394e49ffed0bd090c592ddb6c5c295ebd1555331</t>
  </si>
  <si>
    <t>628efb62286fd3050e92ca237098f9b82486d932</t>
  </si>
  <si>
    <t>2020-05-07T15:00:00Z</t>
  </si>
  <si>
    <t>3b0fd2aecafd1679b71c4a1734be6cdcbd81b502</t>
  </si>
  <si>
    <t>c132e381d4cb5e88a3f574bb52faf616c4bc893d</t>
  </si>
  <si>
    <t>a075df649d65915740ffa8548ea0779d1792c319</t>
  </si>
  <si>
    <t>b9f4a33daf838e4fbc254a78c83ba70a5739a466</t>
  </si>
  <si>
    <t>24cdc9e030aca813ea98bf266a55b1c0f11dea10</t>
  </si>
  <si>
    <t>916919ff0ccf2d9496052d84bb8325277f56c1f3</t>
  </si>
  <si>
    <t>2020-05-06T17:45:00Z</t>
  </si>
  <si>
    <t>5ba1b846f7a1557c3ec91f644fe9b76fca5352ce</t>
  </si>
  <si>
    <t>2020-05-07T09:00:00Z</t>
  </si>
  <si>
    <t>c33458368bb0f643e6d2d5721401949e4dde2a62</t>
  </si>
  <si>
    <t>bc476ae1d2c0b8f28a5b8e467467051340877dc5</t>
  </si>
  <si>
    <t>2020-05-07T06:09:00Z</t>
  </si>
  <si>
    <t>54cd311959bcc9819a6796377e0d16a105f26613</t>
  </si>
  <si>
    <t>2020-05-07T12:40:00Z</t>
  </si>
  <si>
    <t>f5abbc4dc757fe9b2ad4cd4db165dda87fa26469</t>
  </si>
  <si>
    <t>fe5cfdcc8f32e3c0d69b850eb133dbbff4bfee3e</t>
  </si>
  <si>
    <t>d16f3f703e69898c731bd639af7e447535a371db</t>
  </si>
  <si>
    <t>409bc1c2c334d26a8675d36974193b47224e5107</t>
  </si>
  <si>
    <t>2020-05-06T11:00:00Z</t>
  </si>
  <si>
    <t>f07ae9231e99ccd336653ef32eea6c69b66f6531</t>
  </si>
  <si>
    <t>75d24f2dbe315e93ebdb56b24f5beaee22442448</t>
  </si>
  <si>
    <t>2020-05-07T06:00:00Z</t>
  </si>
  <si>
    <t>3eecd15583f0b6b81e8d3dd34f3099d0b54fbadc</t>
  </si>
  <si>
    <t>2020-05-07T03:00:00Z</t>
  </si>
  <si>
    <t>c05a853f3332454499fb293c473440173479451d</t>
  </si>
  <si>
    <t>2020-05-06T16:20:00Z</t>
  </si>
  <si>
    <t>340af06155e617975c73433a7acd210f89dc0d83</t>
  </si>
  <si>
    <t>bd3c167341ffd83757b8f06e60d622a37ea5abe4</t>
  </si>
  <si>
    <t>050bde3f812fb66b8de76ec490b09cf2a67082e8</t>
  </si>
  <si>
    <t>f8defa35d0a3c82684c254390b83dee8018e7be4</t>
  </si>
  <si>
    <t>db8113b0ffbbee2b0be0e7eca1eb35ebe64eded6</t>
  </si>
  <si>
    <t>4c79cc536a71185b5f2f5db20f453354f1dbcb39</t>
  </si>
  <si>
    <t>2020-05-06T09:46:00Z</t>
  </si>
  <si>
    <t>4cc70599937a504a7e88dae3bac571e14a419799</t>
  </si>
  <si>
    <t>799dab49e410a7548ae1dca2bbc3946cf06846fb</t>
  </si>
  <si>
    <t>53d0013f29967e8e7c019f4f0fe6e5f3189d0075</t>
  </si>
  <si>
    <t>3f608677c6496cea28485cdd3e61c4b65411711f</t>
  </si>
  <si>
    <t>171d7fdb20e81d70af08a2f73ba55e093d509d12</t>
  </si>
  <si>
    <t>2020-05-06T15:27:00Z</t>
  </si>
  <si>
    <t>2f6f579150ade87e7f71bf8f7d9f8d2ccb2f2717</t>
  </si>
  <si>
    <t>f0fb84097f149d16ff7a15d091089356d799755e</t>
  </si>
  <si>
    <t>06bb9fb6f6d33cb515ada892bbf0415fabbd862c</t>
  </si>
  <si>
    <t>2020-05-06T14:42:00Z</t>
  </si>
  <si>
    <t>bc66166b6a3c8cd6ae63b16f0c9fb628f35a51b4</t>
  </si>
  <si>
    <t>e8ce0baae62ef43359ab29c2ea257871d20c40bf</t>
  </si>
  <si>
    <t>cf25f224d915dca398ed56c731e25c4a542daebb</t>
  </si>
  <si>
    <t>2020-05-05T14:00:00Z</t>
  </si>
  <si>
    <t>94b087f8fb3c53156b4d4348e2caf3e1551c3109</t>
  </si>
  <si>
    <t>2020-05-05T00:00:00Z</t>
  </si>
  <si>
    <t>2322bc5a994105ffbe242ed8539e098e891f8cff</t>
  </si>
  <si>
    <t>2020-05-05T20:30:00Z</t>
  </si>
  <si>
    <t>f87ff0ab8392e5c1037816e1b1c1e277e7356553</t>
  </si>
  <si>
    <t>aeab114c92b8a93e9633f268a82f4d9340d10fb4</t>
  </si>
  <si>
    <t>2020-05-05T18:00:00Z</t>
  </si>
  <si>
    <t>e65943b57edd91b0d02b45feccba95309548d3ad</t>
  </si>
  <si>
    <t>2020-05-06T09:45:00Z</t>
  </si>
  <si>
    <t>189334c4fb2cb5088a2dc7e407b939f0871485f1</t>
  </si>
  <si>
    <t>2020-05-06T15:25:00Z</t>
  </si>
  <si>
    <t>4a712d945f4992c6a9195a6114ece9f25afa5890</t>
  </si>
  <si>
    <t>14c6adecd4bc305866f55ea56a038e3533ebf89b</t>
  </si>
  <si>
    <t>5b2bec438ffcc913d18bfb46ddcdafb55052aef8</t>
  </si>
  <si>
    <t>2020-05-05T12:00:00Z</t>
  </si>
  <si>
    <t>fa5d7580d5dee129beb2ebb96e46bc86dac24df9</t>
  </si>
  <si>
    <t>2020-05-04T19:00:00Z</t>
  </si>
  <si>
    <t>6bf2b163b5c085eba5a044cfbb5525abb6797bd4</t>
  </si>
  <si>
    <t>ed91e4968ed65b5cab8f39c612c544de077f0ba0</t>
  </si>
  <si>
    <t>2020-05-05T23:59:00Z</t>
  </si>
  <si>
    <t>f49f44addf610346e836e86f078e2ba0a3162918</t>
  </si>
  <si>
    <t>2020-05-06T10:00:00Z</t>
  </si>
  <si>
    <t>227fbb102f0f075691250f399680f8b757863a6a</t>
  </si>
  <si>
    <t>2020-05-05T17:00:00Z</t>
  </si>
  <si>
    <t>953570b3bfd51651d34b88083f45d48096b53fbf</t>
  </si>
  <si>
    <t>2020-05-06T16:30:00Z</t>
  </si>
  <si>
    <t>682d3dbac5bcc0d06989d4a696b719fa8de0ab28</t>
  </si>
  <si>
    <t>45737b0dfde6f449385ab25a218b3c1cd63e2ac2</t>
  </si>
  <si>
    <t>884d63166bfe921400a4d10dd931f4d5303e208e</t>
  </si>
  <si>
    <t>2020-05-06T12:30:00Z</t>
  </si>
  <si>
    <t>218e2563326759dad1338636d7b42da4211926c0</t>
  </si>
  <si>
    <t>3433392b95592146a7bc0228a4353ed50c4be464</t>
  </si>
  <si>
    <t>4767935882fc81c04e293078e658bcf50a1428fc</t>
  </si>
  <si>
    <t>2020-05-06T15:00:00Z</t>
  </si>
  <si>
    <t>32f36aeb571bfeb0e28ee05b05c961abb414ebf6</t>
  </si>
  <si>
    <t>85731d88db7b4a75b4837af0cb7e4d2e0fa93e30</t>
  </si>
  <si>
    <t>2020-05-05T19:00:00Z</t>
  </si>
  <si>
    <t>ec5754e5a4ae9d96161bd3b520715f951457e073</t>
  </si>
  <si>
    <t>159dad0477afe4f2eb71a13222752895efc94ea7</t>
  </si>
  <si>
    <t>2020-05-06T10:45:00Z</t>
  </si>
  <si>
    <t>7fbfbdd78c00aad0ea683d14e50a23de6ef9ce66</t>
  </si>
  <si>
    <t>2020-05-06T13:00:00Z</t>
  </si>
  <si>
    <t>4dfec393b4c838aa6c63fb7fd543ad445a737fef</t>
  </si>
  <si>
    <t>2020-05-05T17:45:00Z</t>
  </si>
  <si>
    <t>a47810a4a21458f13e9e5bf3fe2e8748499aac8b</t>
  </si>
  <si>
    <t>2020-05-06T09:00:00Z</t>
  </si>
  <si>
    <t>307a58d9fcaafef6442de87d76221ab264faa6f3</t>
  </si>
  <si>
    <t>294eef7321e8d40ede215ba43db9342fd6e8c6a4</t>
  </si>
  <si>
    <t>2020-05-06T06:01:00Z</t>
  </si>
  <si>
    <t>5074d289d094064154230bf74e5388ea033f93b6</t>
  </si>
  <si>
    <t>2020-05-06T12:40:00Z</t>
  </si>
  <si>
    <t>c13afaff4a93fa6e7a9470a4530ec58a0a4cd337</t>
  </si>
  <si>
    <t>1eb941c5eb6bbe6bee6effe240f856375646b143</t>
  </si>
  <si>
    <t>2020-05-06T14:00:00Z</t>
  </si>
  <si>
    <t>215a99ab8dc65b72d23ac0118312fa600dcb1f43</t>
  </si>
  <si>
    <t>fd08fde1c633f106e954590ae97a12f8f6395608</t>
  </si>
  <si>
    <t>2020-05-05T11:00:00Z</t>
  </si>
  <si>
    <t>edbcf9dd7cf6da68b1ab63b68c2627470edad1c4</t>
  </si>
  <si>
    <t>e861c824d62572d149f4c8f609342ba58aad11ec</t>
  </si>
  <si>
    <t>2020-05-06T06:00:00Z</t>
  </si>
  <si>
    <t>ad086faa917777ff0e6581bde689b5552ac8fb85</t>
  </si>
  <si>
    <t>2020-05-06T03:00:00Z</t>
  </si>
  <si>
    <t>d6c17cf419ec6753cac3ad781371ca70fd736db7</t>
  </si>
  <si>
    <t>9ffbd27406f4e909039bbcbd320f0927510e0798</t>
  </si>
  <si>
    <t>e0db75f6bc072d40483a7a1af854a8a7e8893d7c</t>
  </si>
  <si>
    <t>b3fee74fbdd893079b45463c0854ac60d597e3e8</t>
  </si>
  <si>
    <t>2020-05-06T13:20:00Z</t>
  </si>
  <si>
    <t>d32b96424bb895a98eee3622c9e56df9bc7d2594</t>
  </si>
  <si>
    <t>8d79642aa69a8fc2f5de3c3a044cca3e5d61fc55</t>
  </si>
  <si>
    <t>2020-05-04T17:00:00Z</t>
  </si>
  <si>
    <t>4057852ded63b0bfc2e8f65718be985ce0bd9d6b</t>
  </si>
  <si>
    <t>ddbdc1979c8376c25313cc0cc36ce711470a9d0a</t>
  </si>
  <si>
    <t>a489e8873b771a9e4b164b8a2d16338cf39a3375</t>
  </si>
  <si>
    <t>22d90c713beafbb164f0ca28124940aa21918b4d</t>
  </si>
  <si>
    <t>e3db8cf471587a81400cc0a334716cf64ecda4b7</t>
  </si>
  <si>
    <t>29be46b15418bbcfa5d6caedb86c345e72b30947</t>
  </si>
  <si>
    <t>2020-05-05T15:30:00Z</t>
  </si>
  <si>
    <t>dd97b8b6925fa80085bb29fa88ddecc46835f42d</t>
  </si>
  <si>
    <t>d602502d407f5d54fcd9485ca1acb6de41a93b91</t>
  </si>
  <si>
    <t>8caa1b07876dc99f9ac28921b47292a7038b8991</t>
  </si>
  <si>
    <t>2020-05-05T16:10:00Z</t>
  </si>
  <si>
    <t>4e5a5f6784c03a4021af4101cdf09c1f07fc3be2</t>
  </si>
  <si>
    <t>83a3949b656a1388c6f0d129e3f32f22aec803f2</t>
  </si>
  <si>
    <t>11edd53ea024949adf46d3861badbff4138ea965</t>
  </si>
  <si>
    <t>9e996b89beb235d44e3ab366a6b7012cba8bf125</t>
  </si>
  <si>
    <t>a7ba05b2d2e7a54f117675c4087d1b0c8f129255</t>
  </si>
  <si>
    <t>2020-05-04T16:00:00Z</t>
  </si>
  <si>
    <t>2189389c5bc787adb49229cff5f7723832078d67</t>
  </si>
  <si>
    <t>2020-05-04T00:00:00Z</t>
  </si>
  <si>
    <t>b40c1c1f875f29ebc09f5e179bf671ae25d29c30</t>
  </si>
  <si>
    <t>2020-05-04T18:00:00Z</t>
  </si>
  <si>
    <t>e79341bf4956d10d0130adf372c53cbdc5af066f</t>
  </si>
  <si>
    <t>2020-05-05T10:31:00Z</t>
  </si>
  <si>
    <t>42a817f89471e875c0f63cc5d4b98ac4005648a3</t>
  </si>
  <si>
    <t>2020-05-05T16:25:00Z</t>
  </si>
  <si>
    <t>5239a1f2225278f75115042422a291829c21c888</t>
  </si>
  <si>
    <t>2020-05-05T09:00:00Z</t>
  </si>
  <si>
    <t>a76ae048d290a835cf04547e24602987db4d3904</t>
  </si>
  <si>
    <t>71951fa4b0039bb84101b7e0967e85b5f53f2161</t>
  </si>
  <si>
    <t>2020-05-04T12:00:00Z</t>
  </si>
  <si>
    <t>73e7048087269bba4edbdfdd79de7daf77ef883b</t>
  </si>
  <si>
    <t>2020-05-03T19:00:00Z</t>
  </si>
  <si>
    <t>76e98ae64b09623f62334b361ea5b3b467f0e46e</t>
  </si>
  <si>
    <t>5b27817c1305bba075771b8f949295d0b827132e</t>
  </si>
  <si>
    <t>2020-05-04T23:59:00Z</t>
  </si>
  <si>
    <t>554ffce77815fcc51e1859a1771a92002e5a978c</t>
  </si>
  <si>
    <t>2020-05-05T10:00:00Z</t>
  </si>
  <si>
    <t>b11a352eae38340fa35e9b7dadbc8f4cb15fb800</t>
  </si>
  <si>
    <t>8a7bf8012d0b7e6583d4e08f9dcaa02ac18eca15</t>
  </si>
  <si>
    <t>2020-05-05T13:00:00Z</t>
  </si>
  <si>
    <t>27d617149a9a2beaa6a1fbe953bf0c212da8ef4b</t>
  </si>
  <si>
    <t>b57b6896144f6102f9fb4fc2df2a3366e1f26b5a</t>
  </si>
  <si>
    <t>032ffa597f8b85a0dc3674750630d3d605297d39</t>
  </si>
  <si>
    <t>2020-05-04T11:59:00Z</t>
  </si>
  <si>
    <t>76c9081e1b81f80677bcb09640c2d7462094d178</t>
  </si>
  <si>
    <t>3b26aeddc99d9a8ee8edeb647ca3e756a50e1cb2</t>
  </si>
  <si>
    <t>2d4968b0cc9ccac3cd348b0bef9a09958dd9ba11</t>
  </si>
  <si>
    <t>2020-05-05T15:00:00Z</t>
  </si>
  <si>
    <t>e90fe6ad4df528690d64be972509885de1d0b3c7</t>
  </si>
  <si>
    <t>3df9228ef7344de7e7ea34af28372479466ddc74</t>
  </si>
  <si>
    <t>5dde00fb33410f5ffe8116f66a1aba33f6ee424c</t>
  </si>
  <si>
    <t>35c81e52d9de08c0b65c9ee347e1271603a4c4d7</t>
  </si>
  <si>
    <t>79b8cede9324664e83917734da9be51c6fabda8c</t>
  </si>
  <si>
    <t>60d749b0c050f7ca679b4c15fbd07938f9c7432e</t>
  </si>
  <si>
    <t>2020-05-03T20:45:00Z</t>
  </si>
  <si>
    <t>70123f371692b9d7fb641f0505869dc2fcbfc057</t>
  </si>
  <si>
    <t>5578b313dd89c6c405528c4b84d60be23f6539ce</t>
  </si>
  <si>
    <t>f89c1632ff218131b7848fc60bdea3294f2b7c47</t>
  </si>
  <si>
    <t>2020-05-05T17:30:00Z</t>
  </si>
  <si>
    <t>41264c9bc5d2176c63aab9eb66399e64f2ce4a46</t>
  </si>
  <si>
    <t>17365b0f8c1fb00f9f6437295bb63af123bf6344</t>
  </si>
  <si>
    <t>4e4182644dd5ef9169aec7da763b6eebca5fe18f</t>
  </si>
  <si>
    <t>b29c3b31fd156dd4af7ba21146d6843bb97ffaec</t>
  </si>
  <si>
    <t>60f11921537a84439145ed1205d793aa222a18cb</t>
  </si>
  <si>
    <t>2020-05-04T11:00:00Z</t>
  </si>
  <si>
    <t>daad7006c7bedde848781aee533eb8d0ea45129c</t>
  </si>
  <si>
    <t>cab50ff0b0209cc547a9e06de5efdffbe58a3ac6</t>
  </si>
  <si>
    <t>2020-05-05T06:00:00Z</t>
  </si>
  <si>
    <t>e4d556786f2b63c5c62af0c135a5479a217ea133</t>
  </si>
  <si>
    <t>2020-05-05T03:00:00Z</t>
  </si>
  <si>
    <t>8dd652c38196d300b827abd546c71462c86cfa66</t>
  </si>
  <si>
    <t>2020-05-04T16:35:00Z</t>
  </si>
  <si>
    <t>5c42ebd0ce78360e7e878d09cd588bcf0c220597</t>
  </si>
  <si>
    <t>15aeaa360d829fbc6725aba15190bfa6a3625f98</t>
  </si>
  <si>
    <t>c5453ac60e5db034687e63c59e2166f6b1ff5975</t>
  </si>
  <si>
    <t>2020-05-05T13:15:00Z</t>
  </si>
  <si>
    <t>61572ce9e2bb9f3d35c96e7a71e487ced889cfca</t>
  </si>
  <si>
    <t>436c848347dc5f0ee99837f5fd09cb106a47644e</t>
  </si>
  <si>
    <t>9bccfac3c0b0ccdba4cea15662cdf701721b0a2b</t>
  </si>
  <si>
    <t>2020-05-04T20:30:00Z</t>
  </si>
  <si>
    <t>8ab7c099d9f26f0435382bfd9cdfd0bb00c9db5f</t>
  </si>
  <si>
    <t>a2a9c41de02d3c1e2221021f09f0c04d341ed7ba</t>
  </si>
  <si>
    <t>b6a233ca5c1e7682dee5f1ab40c717115f4d149a</t>
  </si>
  <si>
    <t>bc289bd50c15b6d7e94a9349e30ffe3367a430f1</t>
  </si>
  <si>
    <t>b510444e25852d981ce72eb94ca35509322ab896</t>
  </si>
  <si>
    <t>2020-05-04T17:02:00Z</t>
  </si>
  <si>
    <t>ac5daa50a4adbec1e0aca1aefd1bee15dfc67ea6</t>
  </si>
  <si>
    <t>3e23dca702cf346d89b8e50e82ecf817b2813e04</t>
  </si>
  <si>
    <t>123b584d88f39f927b5273e5223e7469a31b64a1</t>
  </si>
  <si>
    <t>2020-05-03T15:40:00Z</t>
  </si>
  <si>
    <t>90a6e3ffb3544f548001300ab4cd58dbe3a5becf</t>
  </si>
  <si>
    <t>bb65eda43df5532f2d14ba8f628cdec5319b62cc</t>
  </si>
  <si>
    <t>5b1d971a593106fb9c737a4e165688e0b3673e97</t>
  </si>
  <si>
    <t>2020-05-04T14:00:00Z</t>
  </si>
  <si>
    <t>86acc59f6fbdcffad0c7be88d0d2138f217f5aab</t>
  </si>
  <si>
    <t>c41cd93eac7d85ce5cf8d0880a1f007cafaa5cd6</t>
  </si>
  <si>
    <t>2020-05-03T16:00:00Z</t>
  </si>
  <si>
    <t>66c39c6eac1ea515a71acf22cdb96b66bdd174d6</t>
  </si>
  <si>
    <t>43dadbed7da16d2182ec9732bcd8de8857272680</t>
  </si>
  <si>
    <t>2020-05-03T18:00:00Z</t>
  </si>
  <si>
    <t>1d844139ef8215783187578fd114c9ce33c66da2</t>
  </si>
  <si>
    <t>2020-05-04T09:12:00Z</t>
  </si>
  <si>
    <t>a7e4069ddda497ebb7af14244084047a3b766f8d</t>
  </si>
  <si>
    <t>2020-05-04T15:25:00Z</t>
  </si>
  <si>
    <t>57ef545988014d38e5c3e7ffd886583521d777d4</t>
  </si>
  <si>
    <t>2020-05-04T07:40:00Z</t>
  </si>
  <si>
    <t>8bb11120c8e24d0b1bea3c437985d1f23fd9f672</t>
  </si>
  <si>
    <t>625af04bc80b72812f4b8d11e72d6a020b7734ad</t>
  </si>
  <si>
    <t>2020-05-03T12:00:00Z</t>
  </si>
  <si>
    <t>4e16d5a4db37fb79df0961d07a156176619df257</t>
  </si>
  <si>
    <t>2020-05-02T19:00:00Z</t>
  </si>
  <si>
    <t>17ce6d18e18591c7e4136de0cd90c7dc65943bc0</t>
  </si>
  <si>
    <t>abf771a0adc11cc005a4dffbb086d33506d8a3a2</t>
  </si>
  <si>
    <t>2020-05-03T23:59:00Z</t>
  </si>
  <si>
    <t>bb5dadb5b27e04d336d02982e2b995dd000833d5</t>
  </si>
  <si>
    <t>2020-05-03T10:00:00Z</t>
  </si>
  <si>
    <t>37d716c1ceedb89d58d7bd249a46030dd41ae1f4</t>
  </si>
  <si>
    <t>2020-05-03T17:00:00Z</t>
  </si>
  <si>
    <t>99d98ec54cad2421d60ef9ae67e6c7f52034ebad</t>
  </si>
  <si>
    <t>2020-05-04T13:00:00Z</t>
  </si>
  <si>
    <t>91c297af8d0e46ede02a5cc56ba7a0f798959684</t>
  </si>
  <si>
    <t>4c04de9001e63a2c8b2857c31fd0c17450869537</t>
  </si>
  <si>
    <t>2020-05-04T10:00:00Z</t>
  </si>
  <si>
    <t>681f18a766fcf0c8a4e24cd1a8d14290e00a0a1e</t>
  </si>
  <si>
    <t>2020-05-03T11:59:00Z</t>
  </si>
  <si>
    <t>3e9ea11108e506d33ac9f523c661bdfb2cf5da75</t>
  </si>
  <si>
    <t>2020-05-03T11:00:00Z</t>
  </si>
  <si>
    <t>1fe39b6f8ec4a6e3a271711cf952a3dc3ba2f22d</t>
  </si>
  <si>
    <t>41e0b506059a99beaf22756879619a7193f74ade</t>
  </si>
  <si>
    <t>2020-05-04T15:00:00Z</t>
  </si>
  <si>
    <t>7245ad06b676f0af83cb7512fd85756a1f6acd7f</t>
  </si>
  <si>
    <t>ec3190369ad96a4487dd5db1d35b135956f41051</t>
  </si>
  <si>
    <t>b1e949fa69041fa11163a493af0bb34b73ebfa21</t>
  </si>
  <si>
    <t>b8b7010cb73342951f0a809147573f61114f6f67</t>
  </si>
  <si>
    <t>2020-05-04T10:50:00Z</t>
  </si>
  <si>
    <t>e8ef35c3d3ce2a5cec06034c7a492fe32466f16c</t>
  </si>
  <si>
    <t>929d3c9d6854411797149b6efecf9a85c0b323dc</t>
  </si>
  <si>
    <t>c883e4866c48f46fad128933e97f59084800156f</t>
  </si>
  <si>
    <t>2020-05-04T09:00:00Z</t>
  </si>
  <si>
    <t>855651a25d339ce221417852d27990e11a4ae58c</t>
  </si>
  <si>
    <t>c826b66c967b7ddfaa2596f7d83ae354a9b6f887</t>
  </si>
  <si>
    <t>2020-05-04T17:53:00Z</t>
  </si>
  <si>
    <t>25da3344879b3915bdfd5cb50c8bf8ced977aa03</t>
  </si>
  <si>
    <t>1a516db017400f34f59a69e3f782adc900de9072</t>
  </si>
  <si>
    <t>6f618797c486f73369542c52df315aa05dc46d38</t>
  </si>
  <si>
    <t>13b654c322dd1d6be1b64b67ac0da94231df7428</t>
  </si>
  <si>
    <t>0052cf09838a1c27c4e6ec817e3b4954f4312535</t>
  </si>
  <si>
    <t>a2fdf81f876773a7d084a5c684bd2694408499ac</t>
  </si>
  <si>
    <t>3d082273466704e895821ff6256a0435fada65b7</t>
  </si>
  <si>
    <t>2020-05-04T06:00:00Z</t>
  </si>
  <si>
    <t>acbb5cf54195b114d2fcecf12ffa34951c5b84c4</t>
  </si>
  <si>
    <t>2020-05-04T03:00:00Z</t>
  </si>
  <si>
    <t>7f4607f1afe11b128841ca5b8ab2f3e611733900</t>
  </si>
  <si>
    <t>2020-05-03T15:30:00Z</t>
  </si>
  <si>
    <t>6443ca4d76656b2f906bf480d2b0003ae5ad97ed</t>
  </si>
  <si>
    <t>30782c1c724940ece251eda3302a71d02d4a625d</t>
  </si>
  <si>
    <t>4a0aae4fa3b34e917ffdbceb982d360be6aaa458</t>
  </si>
  <si>
    <t>2020-05-04T13:15:00Z</t>
  </si>
  <si>
    <t>bd9f530526dd4ea1d3172f23b925b39970c70988</t>
  </si>
  <si>
    <t>2020-05-03T15:00:00Z</t>
  </si>
  <si>
    <t>0aa3e4c753029d731faeef41e5931eba1dfe9601</t>
  </si>
  <si>
    <t>11e4b694cdfb45ff7105dae3460c1d53a2cd1603</t>
  </si>
  <si>
    <t>2020-05-03T20:30:00Z</t>
  </si>
  <si>
    <t>84f57f6f44185c4919548a2113f6e558d0a7442e</t>
  </si>
  <si>
    <t>7221b1e95934be25834dda63fd2eb73921fa5ff4</t>
  </si>
  <si>
    <t>32f97a54dd086af1c4cb8f504c347662cab3131b</t>
  </si>
  <si>
    <t>27959e7a507c2bcefed8dca8f3cc49cd4ece6c8b</t>
  </si>
  <si>
    <t>66539bd57de20ca9b116fc80d6ab03091752ad6b</t>
  </si>
  <si>
    <t>2020-05-04T01:56:00Z</t>
  </si>
  <si>
    <t>455653777741a54cf325f27975d4f614390a3a76</t>
  </si>
  <si>
    <t>2020-05-03T14:15:00Z</t>
  </si>
  <si>
    <t>94830babcc8f7df3fdd6b54d4b2e2f50d7515f04</t>
  </si>
  <si>
    <t>2d3a25d24a694ccc68222e205df8068346e57649</t>
  </si>
  <si>
    <t>2020-05-03T13:30:00Z</t>
  </si>
  <si>
    <t>dc2f0342e34729204c480a951bef1984fd7f13bc</t>
  </si>
  <si>
    <t>2020-05-01T00:00:00Z</t>
  </si>
  <si>
    <t>3b42516691308ab809bba256860bea96cd9deb99</t>
  </si>
  <si>
    <t>f290e5cdf3bfd1f4fe978e666e76c68ac6944c9b</t>
  </si>
  <si>
    <t>2020-05-03T14:00:00Z</t>
  </si>
  <si>
    <t>d3bb0d4e317ba36cd6da784b2ea4b2f98c9b61fb</t>
  </si>
  <si>
    <t>de53eeedb01962a6443f3d4cbdaa46e0ac0e4856</t>
  </si>
  <si>
    <t>2020-05-02T18:00:00Z</t>
  </si>
  <si>
    <t>d8b0cc6630636a86140484337b57a815ff5917b3</t>
  </si>
  <si>
    <t>2020-05-02T00:00:00Z</t>
  </si>
  <si>
    <t>850851e5948cd1186c90e433f87a3cfe34a8e277</t>
  </si>
  <si>
    <t>74fc0ec2d169c42a844c45bfe5374be60f980eb9</t>
  </si>
  <si>
    <t>2020-05-02T10:14:00Z</t>
  </si>
  <si>
    <t>4a1fae753e8f3b434ae77bd4cbf3c631b4304cf4</t>
  </si>
  <si>
    <t>2020-05-03T10:25:00Z</t>
  </si>
  <si>
    <t>fde6c0b0bbea68b0cd3fdb7f667e92d6fa5624c1</t>
  </si>
  <si>
    <t>2020-05-03T06:20:00Z</t>
  </si>
  <si>
    <t>b037f41db1f3d8e930fe2c6d0861ee1f0dcef434</t>
  </si>
  <si>
    <t>002ac28c4035431beafe2706854d93dc0de5c973</t>
  </si>
  <si>
    <t>2020-05-02T12:00:00Z</t>
  </si>
  <si>
    <t>0901e4705bcc32b877679ca5882a2106814f1d9e</t>
  </si>
  <si>
    <t>2e20f326e2090ce3ee3ce0512d5cc4d04babbc7b</t>
  </si>
  <si>
    <t>a5b4db03947e35c35ea5c68012460dc15312cc5e</t>
  </si>
  <si>
    <t>2020-05-02T23:59:00Z</t>
  </si>
  <si>
    <t>3dfcc05bb7e70c5fce67130f0cf02dacd72e3a85</t>
  </si>
  <si>
    <t>647cedf425f8e244f0db8b11065a8be2799594f8</t>
  </si>
  <si>
    <t>2020-05-01T17:00:00Z</t>
  </si>
  <si>
    <t>69ad3dca7d8d6a641a81a9913f56698c58c08c5b</t>
  </si>
  <si>
    <t>2020-05-03T13:00:00Z</t>
  </si>
  <si>
    <t>0ed245d1851b7feb120af6e41e3fa901f82d7b84</t>
  </si>
  <si>
    <t>d239932aca2e8e765493979d8647d0b958ac0db7</t>
  </si>
  <si>
    <t>70579d3a9bb496ddd8b74ceb0d47bf343163dddc</t>
  </si>
  <si>
    <t>2020-05-03T11:45:00Z</t>
  </si>
  <si>
    <t>c606cd6990f16086b5382e12d84f6206172d493d</t>
  </si>
  <si>
    <t>d2c7e9b9f32127197894daba8805c909d6d074e4</t>
  </si>
  <si>
    <t>2020-05-02T17:00:00Z</t>
  </si>
  <si>
    <t>851900ffc3de784697ced5e6652b57bb2b30d96c</t>
  </si>
  <si>
    <t>c09ec16390baf24964db781f3c5e64fd00e5f1b2</t>
  </si>
  <si>
    <t>b1572cbc9062517b84ff61fed3bf005b8f18c154</t>
  </si>
  <si>
    <t>39cc3ca0979c6036f2429a680daa28dde9f45709</t>
  </si>
  <si>
    <t>2781345fda6904e140e03bd116cc3563f9a26854</t>
  </si>
  <si>
    <t>26765d7c0f8e9d51738f6d5335ff1b775ffbbefd</t>
  </si>
  <si>
    <t>3baa3d666f641278b4e99f7cceb9a234b4d73d6e</t>
  </si>
  <si>
    <t>2020-05-02T19:45:00Z</t>
  </si>
  <si>
    <t>23f9271933a13a23d02827367c0c40a77923080b</t>
  </si>
  <si>
    <t>2020-05-03T09:00:00Z</t>
  </si>
  <si>
    <t>ef66b569b1ff2b40e01ed6a3c09c9a8a487fc114</t>
  </si>
  <si>
    <t>f3ceaf2fb81f12b162bdd1423747c7e2971637f2</t>
  </si>
  <si>
    <t>2020-05-03T17:58:00Z</t>
  </si>
  <si>
    <t>ec114ffac9dbb0550cfd52e4d788f0a6f0769d4f</t>
  </si>
  <si>
    <t>3d9a11dd1da1ee561819112ef636fad0bf3c85e6</t>
  </si>
  <si>
    <t>3daf1e0d0576c4f92e1f7cedc5fa64adf54a313d</t>
  </si>
  <si>
    <t>3e00aac04f4a01a3fd4ed058f44556cb6bd26e66</t>
  </si>
  <si>
    <t>f753c506287897b2778b3d2af0cd35464153863a</t>
  </si>
  <si>
    <t>2020-05-02T11:00:00Z</t>
  </si>
  <si>
    <t>7bcec4e8edee317e88654d0c96a5777e441d59b9</t>
  </si>
  <si>
    <t>52cf53b72bf9bc9db95e7d40a1483e6ecda28f32</t>
  </si>
  <si>
    <t>2020-05-03T06:00:00Z</t>
  </si>
  <si>
    <t>d78e68051d73acd7a02a320a1d929780325ac3d3</t>
  </si>
  <si>
    <t>2020-05-03T03:00:00Z</t>
  </si>
  <si>
    <t>7fe4a7119e43d694efda24c38c36614e7b18b3fd</t>
  </si>
  <si>
    <t>1c8394ac4e8d92db6066f14841a428c8e47b5ecc</t>
  </si>
  <si>
    <t>ed5bdde3de80292b23327f14e55cab010d52ad6a</t>
  </si>
  <si>
    <t>bd13702492279c09b272e12022dba31e81ad0dfa</t>
  </si>
  <si>
    <t>2020-05-02T12:45:00Z</t>
  </si>
  <si>
    <t>3f4ba8ef9e339bd630cdc62c4700652020d01ec3</t>
  </si>
  <si>
    <t>afd73babef4e40a56668cba867f261cd7c3cf9b9</t>
  </si>
  <si>
    <t>0002e858cde922aae936458e5551304140881927</t>
  </si>
  <si>
    <t>2020-05-03T08:04:00Z</t>
  </si>
  <si>
    <t>3de13e9a30d95d80f8f8268a656df4dce01279ae</t>
  </si>
  <si>
    <t>c4f83b6d0ea59d5515e9201b25d019f0645dcf02</t>
  </si>
  <si>
    <t>97d71d8379125447f2be8fcae3b8246f3dd45400</t>
  </si>
  <si>
    <t>a98ba48c5472254174ff21388c45a8638253781b</t>
  </si>
  <si>
    <t>ba59b4690ed9a151064f4098420063ed1bd8c9db</t>
  </si>
  <si>
    <t>2020-05-02T13:12:00Z</t>
  </si>
  <si>
    <t>1adb4e01d7e453f26feede5b4b77ff6a262eff9c</t>
  </si>
  <si>
    <t>29748e1f36dee4e9a33fa713f4d45ace02f976ae</t>
  </si>
  <si>
    <t>2c3fcce39c99f40aa2a737b6935e025fc540358f</t>
  </si>
  <si>
    <t>2020-05-02T14:47:00Z</t>
  </si>
  <si>
    <t>b7793727e2ed4668e2dc5f87b381f0b61f8a84ae</t>
  </si>
  <si>
    <t>2334ec64ab89e3578a88fd88a669dc23ac3274f5</t>
  </si>
  <si>
    <t>73b722a64af60fe54151968b108db975c2f7a9d5</t>
  </si>
  <si>
    <t>d8beffc3135c0440b69b9362d897fdde6d7c0e68</t>
  </si>
  <si>
    <t>a155a4d880c55f33f471b84e8ab6c64b8bdf8405</t>
  </si>
  <si>
    <t>2020-05-01T12:00:00Z</t>
  </si>
  <si>
    <t>97b1d91e18ad05309f8fbfa5a357de1d24d71224</t>
  </si>
  <si>
    <t>7644ce5990e769ed348c377864e574a23d17a4b1</t>
  </si>
  <si>
    <t>2020-05-02T09:10:00Z</t>
  </si>
  <si>
    <t>481f36381282ac9a26ae0a26df01e68ac9444541</t>
  </si>
  <si>
    <t>05b7406ca2d0fb19605532751de5d4ef96feaa96</t>
  </si>
  <si>
    <t>2020-05-02T14:25:00Z</t>
  </si>
  <si>
    <t>f722dcdd707f08960492b248296f624f85fb8b2b</t>
  </si>
  <si>
    <t>2020-05-02T08:15:00Z</t>
  </si>
  <si>
    <t>791106ac9f77a581c8f1d2f36e1b6999db5ae177</t>
  </si>
  <si>
    <t>b955ad06f8a9c38f3cc74e782c53b83c0d324ad5</t>
  </si>
  <si>
    <t>b6ebfbc5503319dfcc8f56e4b1119cf535ba58b9</t>
  </si>
  <si>
    <t>2020-05-01T19:00:00Z</t>
  </si>
  <si>
    <t>242caa1420a52fcaa69bb9617beca625d29e0d23</t>
  </si>
  <si>
    <t>fa012bcbd9611a40be3b689c6b785c0c9fd9e921</t>
  </si>
  <si>
    <t>2020-05-01T23:59:00Z</t>
  </si>
  <si>
    <t>7fe32a00497b35280c8a86a4ce8759bd955bd87d</t>
  </si>
  <si>
    <t>2020-05-02T10:00:00Z</t>
  </si>
  <si>
    <t>1412c1a47a0fa55e5df1dd35c00e9e3f41d32ddc</t>
  </si>
  <si>
    <t>206230aef62ca16288dc472c8be4f29c6a9d869c</t>
  </si>
  <si>
    <t>2020-05-02T13:00:00Z</t>
  </si>
  <si>
    <t>8611fbe4d281d5f81ca372cf4fb5c628825024af</t>
  </si>
  <si>
    <t>bde375770ebf0fbead203927a64ebfce6662bdca</t>
  </si>
  <si>
    <t>a9573f1f8b11de997754d46334a3d42a5cb7bd58</t>
  </si>
  <si>
    <t>2020-05-02T11:45:00Z</t>
  </si>
  <si>
    <t>e7c3ce284bae2f64bf603cb15a9f2caf4280bad8</t>
  </si>
  <si>
    <t>b3508be4d86824f56ba2f99f56259e188cb8e34f</t>
  </si>
  <si>
    <t>0f223a62257d69a94533913d33ec9853b0c7aaa3</t>
  </si>
  <si>
    <t>2020-05-02T15:10:00Z</t>
  </si>
  <si>
    <t>a48c3f6ee4f95e5c3f9bc1fd56b0271e4e912590</t>
  </si>
  <si>
    <t>2020-05-02T06:37:00Z</t>
  </si>
  <si>
    <t>5df816080c820741138e1e94ab0aabc3aba3712f</t>
  </si>
  <si>
    <t>ba8c2760632ca2abb3f864587d0e0fa2038f8510</t>
  </si>
  <si>
    <t>ac756f133a09c3f89db4ac404fa8c2204cff68e4</t>
  </si>
  <si>
    <t>6f23cf82b217b5b6cba3ae04d439ef0d8e09d378</t>
  </si>
  <si>
    <t>6765c21e091ff71a506bc62d69e505215a23c9ab</t>
  </si>
  <si>
    <t>2020-05-01T19:45:00Z</t>
  </si>
  <si>
    <t>e9c705507458b36d9428909e14a70cdb3799c3ee</t>
  </si>
  <si>
    <t>2020-05-02T09:00:00Z</t>
  </si>
  <si>
    <t>220a037f57ae6a3133b9221bbe8c6b503d277a97</t>
  </si>
  <si>
    <t>fdf018f15bf58546f80619626894c1766a634a42</t>
  </si>
  <si>
    <t>674a9194648b2dd0fe1fb1bb1b0ae5ab945696f2</t>
  </si>
  <si>
    <t>2ec06e350d022b59bce06cc8f700666d2c0ae69a</t>
  </si>
  <si>
    <t>a48112a5a0babdadeb12fcfa7c47312a995bcf4e</t>
  </si>
  <si>
    <t>2020-05-02T14:00:00Z</t>
  </si>
  <si>
    <t>e1be4c907d91cfc789add6ce5b9eac0b98dfa243</t>
  </si>
  <si>
    <t>c4907078fd4a82a0a1181c9d599aa5c6b4efb8a8</t>
  </si>
  <si>
    <t>2020-05-01T11:00:00Z</t>
  </si>
  <si>
    <t>8abbdc6e5ce783488b5e8160ea1406740d719f35</t>
  </si>
  <si>
    <t>40009ae28712bd348bb763e0b6eb9bf3806e84eb</t>
  </si>
  <si>
    <t>2020-05-02T06:00:00Z</t>
  </si>
  <si>
    <t>df70824b0232a38970fbefc71f06e03304ff53d8</t>
  </si>
  <si>
    <t>2020-05-02T03:00:00Z</t>
  </si>
  <si>
    <t>1d76de407e5791fe3f9f178a0a24186a5c78c615</t>
  </si>
  <si>
    <t>2020-05-02T15:45:00Z</t>
  </si>
  <si>
    <t>91136c44a21efad497923d0bd015508d27b6f332</t>
  </si>
  <si>
    <t>2020-05-01T18:00:00Z</t>
  </si>
  <si>
    <t>87bcb3fbe8ba67cbf998b348300e8f437089d6c8</t>
  </si>
  <si>
    <t>2020-05-02T15:00:00Z</t>
  </si>
  <si>
    <t>4f3ada7ab8610b1a69803340c529e63b366096ad</t>
  </si>
  <si>
    <t>2290af216aa8f64145f43ca3c98603603baa7e6a</t>
  </si>
  <si>
    <t>7e6dad1f223bc29ae75c9083eaecc5b4e9f7c425</t>
  </si>
  <si>
    <t>2b6a99002dfb5c1ee756075c1476329581f2508f</t>
  </si>
  <si>
    <t>2020-05-01T19:59:00Z</t>
  </si>
  <si>
    <t>4afd8caf103afe700375dddb8a98a1c852f9003e</t>
  </si>
  <si>
    <t>28338bcc4e44107f7089eaac92ede2f0f2cb1e64</t>
  </si>
  <si>
    <t>ff1338109bb3a83ba81cdc106790db7c3291d56d</t>
  </si>
  <si>
    <t>2020-05-02T16:00:00Z</t>
  </si>
  <si>
    <t>0d11f97d10ec6f11d1f3833a0eb28f25e170fae2</t>
  </si>
  <si>
    <t>48895c8b364ca5a0d914a424709d2ceda487c0b0</t>
  </si>
  <si>
    <t>2020-05-01T15:49:00Z</t>
  </si>
  <si>
    <t>e6378f39a574ef96f94e8e15dba8e0c2d1ac3c19</t>
  </si>
  <si>
    <t>2020-05-01T14:00:00Z</t>
  </si>
  <si>
    <t>3ebfc6adfdb64ba0587aa01edb739a77123d0a44</t>
  </si>
  <si>
    <t>118308da967459482aaadd101dcb43ee95876c64</t>
  </si>
  <si>
    <t>2020-05-01T14:50:00Z</t>
  </si>
  <si>
    <t>d63f879b388aebe4b6276c3c28701c3320270ef6</t>
  </si>
  <si>
    <t>ab284501ee9a59e8ed9e26aa2ca032e8a28c7faa</t>
  </si>
  <si>
    <t>fe3d06094d0cddd0fbcebd63a43efbbebdf67669</t>
  </si>
  <si>
    <t>2020-04-30T00:00:00Z</t>
  </si>
  <si>
    <t>c9460f8138b4b211cfa7ea175977a4055412828e</t>
  </si>
  <si>
    <t>6c95370718e6a4c83512674dd5fdba2e3a2da1da</t>
  </si>
  <si>
    <t>1c9049369f27a580fb1d629e80fd0737ddbfcd79</t>
  </si>
  <si>
    <t>ef742e797a37a8df47d6adeb89e6da43c91b7e5f</t>
  </si>
  <si>
    <t>2020-05-01T13:15:00Z</t>
  </si>
  <si>
    <t>61f47b5faa3e4d37cd9bd66915acd4e9330855c6</t>
  </si>
  <si>
    <t>2020-05-01T14:32:00Z</t>
  </si>
  <si>
    <t>725abac2862f2af993e1e6cc87eabeb763c7c5d0</t>
  </si>
  <si>
    <t>2020-05-01T14:25:00Z</t>
  </si>
  <si>
    <t>b5c47a3b8f2a1fe28f3875351f819da52e39eb4f</t>
  </si>
  <si>
    <t>2020-05-01T08:15:00Z</t>
  </si>
  <si>
    <t>9c3a48571fc9b6d7de358010ae835295c5be23ab</t>
  </si>
  <si>
    <t>5bd2bcd64a975757c6bafab00af308248188b9fa</t>
  </si>
  <si>
    <t>2020-04-30T12:00:00Z</t>
  </si>
  <si>
    <t>b911ef98fa752bb1d4846b1141519b5d1a4dc56a</t>
  </si>
  <si>
    <t>2020-04-30T19:00:00Z</t>
  </si>
  <si>
    <t>6a6f17c862056038f7eb06c366ed95db5508aa8b</t>
  </si>
  <si>
    <t>6e5d3e57e1c31645dddd48476f183649b2bae0c4</t>
  </si>
  <si>
    <t>2020-04-30T23:59:00Z</t>
  </si>
  <si>
    <t>bcdabc20870fc63a21fe116a0f48134f1190c645</t>
  </si>
  <si>
    <t>2020-05-01T10:00:00Z</t>
  </si>
  <si>
    <t>50e516ffb442d4f9c97211915f3c1810ab423317</t>
  </si>
  <si>
    <t>2020-04-30T17:00:00Z</t>
  </si>
  <si>
    <t>b8bac7fc3ab22201b841c36156084b3674e0b4f1</t>
  </si>
  <si>
    <t>2020-05-01T13:00:00Z</t>
  </si>
  <si>
    <t>b1af83f48927e0ae20a727e94f085b1c91651e18</t>
  </si>
  <si>
    <t>b2cfb8c665b0c43d7e888e1cccf84a8794941737</t>
  </si>
  <si>
    <t>d067ab2e0c044133e24d9fe6706bf846825c3547</t>
  </si>
  <si>
    <t>2020-05-01T11:45:00Z</t>
  </si>
  <si>
    <t>e82ffe57931aa2ea21429dda8139174d0d319a7f</t>
  </si>
  <si>
    <t>895926a412a0e3daba56e1ea0f75084159a84cec</t>
  </si>
  <si>
    <t>be2d872d2d522f5f5fe823661a2497942e59cfde</t>
  </si>
  <si>
    <t>2020-05-01T15:00:00Z</t>
  </si>
  <si>
    <t>29f0043a7bb873352f3190f0c06bcedac70f1837</t>
  </si>
  <si>
    <t>2020-05-01T06:27:00Z</t>
  </si>
  <si>
    <t>aff58ecd9d9684c22849d48e5313ff52bd36f5e8</t>
  </si>
  <si>
    <t>927cbba58111abd008eb9e5f704a358ff3df1b68</t>
  </si>
  <si>
    <t>7a85b330020b7ccaeb3e3ccba1d3c518e8bae3fb</t>
  </si>
  <si>
    <t>309f35ac4ba211fd15dbeb1f87ff2b6be7bdfaa3</t>
  </si>
  <si>
    <t>e2c65bf36e8dec3c48d104afdf4ed489b5af68e3</t>
  </si>
  <si>
    <t>2020-04-30T19:45:00Z</t>
  </si>
  <si>
    <t>bfb4c0fe388e47fc09ffd92246325430a14103ca</t>
  </si>
  <si>
    <t>2020-05-01T09:00:00Z</t>
  </si>
  <si>
    <t>2e23b1de42351811ae0c5dc7377b73047ddd3813</t>
  </si>
  <si>
    <t>ec4e9a0c55f141ed4de0e16a27d88e462e128093</t>
  </si>
  <si>
    <t>2020-05-01T20:02:00Z</t>
  </si>
  <si>
    <t>533892b3dd062343460906b8aaf7dabb6c8e1d38</t>
  </si>
  <si>
    <t>d78a814b6abd55cb3bf23a8f10532bb535eb9f83</t>
  </si>
  <si>
    <t>ed16777773eacc3031e699f98d130adcd0675942</t>
  </si>
  <si>
    <t>6065d61032b30ae86d781a9d987892c4269bb28e</t>
  </si>
  <si>
    <t>1907747d91006c38d0bf0cc80a6a8cea65ffa2b1</t>
  </si>
  <si>
    <t>2020-04-30T11:00:00Z</t>
  </si>
  <si>
    <t>ae7c4be6a15dcc50d3717d4d8efc5b7329cad4f3</t>
  </si>
  <si>
    <t>2020-05-01T15:30:00Z</t>
  </si>
  <si>
    <t>6908631849e1b513f784e1b0d30263dd16d2e3a4</t>
  </si>
  <si>
    <t>2020-05-01T06:00:00Z</t>
  </si>
  <si>
    <t>a9253cc3be3aacace4ba25c633ed9cbeada865dd</t>
  </si>
  <si>
    <t>2020-05-01T03:00:00Z</t>
  </si>
  <si>
    <t>53d35019d316df50d13cbaa34e29701e9303769a</t>
  </si>
  <si>
    <t>2020-05-01T16:00:00Z</t>
  </si>
  <si>
    <t>3a04e61e304ba05d9c26db76d0c90efa19724e19</t>
  </si>
  <si>
    <t>2020-05-01T11:28:00Z</t>
  </si>
  <si>
    <t>692240496a6c2ee927e3d1fefc58c05041b7114d</t>
  </si>
  <si>
    <t>dbf0a4abc2ce1c427203a31cbe4c08667ca58fe7</t>
  </si>
  <si>
    <t>8aa66b6177da1d76b342b253fcaab02fe0c0eb4b</t>
  </si>
  <si>
    <t>93a56bd09290c87da06bcd7726ccaeeb79c7fe85</t>
  </si>
  <si>
    <t>129493f9daf7a8fc6183994a0d510514d2ac4f3e</t>
  </si>
  <si>
    <t>2020-04-30T20:37:00Z</t>
  </si>
  <si>
    <t>e7a04f2a3135ffdd28ccb9048fb1ee0d5fea9a44</t>
  </si>
  <si>
    <t>a1ee2ad2cd2e1b27d7f8489d81960cfe3295480a</t>
  </si>
  <si>
    <t>e5b5cd77c8e1080d49d794d9320b380e92e48657</t>
  </si>
  <si>
    <t>39107c47fb95c4bc9cb5f9c1aa44cb36f5820bb0</t>
  </si>
  <si>
    <t>e893bed7263f662ad12c82ed6fc6e3b02c703d26</t>
  </si>
  <si>
    <t>9acd3444a21655122b612f65c460aec4774db8e2</t>
  </si>
  <si>
    <t>2020-04-30T15:00:00Z</t>
  </si>
  <si>
    <t>8b0bb54302b96e6ee650da60aa525f5e1c94b995</t>
  </si>
  <si>
    <t>a2a525de4d176077f2b321e3eb0091acab6a9c9a</t>
  </si>
  <si>
    <t>2020-04-30T14:49:00Z</t>
  </si>
  <si>
    <t>4a97f0ce011ab533037e1655cc48201fb8456f32</t>
  </si>
  <si>
    <t>2020-04-19T00:00:00Z</t>
  </si>
  <si>
    <t>638aa2325eabd2cb9472b695b7a768fe95f936a8</t>
  </si>
  <si>
    <t>409d57b349f64aae76f60c3f871de3ae150db14e</t>
  </si>
  <si>
    <t>2020-04-29T00:00:00Z</t>
  </si>
  <si>
    <t>26ec86dab814cb428e5034df137c9327af7f8337</t>
  </si>
  <si>
    <t>dcf91fde060fd3b5d0caa94aa84dbe83308956f2</t>
  </si>
  <si>
    <t>2020-04-30T16:00:00Z</t>
  </si>
  <si>
    <t>66a436b351bb09b712850e3e5f81d8c5d1d6262f</t>
  </si>
  <si>
    <t>b0f92d811b3c3cb37a39d3c3d69ba46a0c203158</t>
  </si>
  <si>
    <t>2020-04-30T12:10:00Z</t>
  </si>
  <si>
    <t>64eb0fc8a340c08ab970bb7a2397e2e1370bdfbd</t>
  </si>
  <si>
    <t>2020-04-30T09:44:00Z</t>
  </si>
  <si>
    <t>070d3c51328ee7e282e3d8d6d826ef3f522dc6a5</t>
  </si>
  <si>
    <t>2020-04-30T14:25:00Z</t>
  </si>
  <si>
    <t>4dde8b835ea9b6d19603d0bb01c0bf9979fb702b</t>
  </si>
  <si>
    <t>2020-04-30T09:15:00Z</t>
  </si>
  <si>
    <t>c3d0907c156f041f452184b5519ad9f7cc122594</t>
  </si>
  <si>
    <t>2020-04-29T18:00:00Z</t>
  </si>
  <si>
    <t>f25b1047fe404bf9a107b470c7ad15a0f71f5974</t>
  </si>
  <si>
    <t>2020-04-29T12:00:00Z</t>
  </si>
  <si>
    <t>0186fb81776c1650c45963cdf463d78298a666e3</t>
  </si>
  <si>
    <t>2020-04-29T19:00:00Z</t>
  </si>
  <si>
    <t>99e62c5b6e5c133b204e2fd709dde8f5f67e7b02</t>
  </si>
  <si>
    <t>c27236846b64a0abbce84ade122d1aacf2238e4f</t>
  </si>
  <si>
    <t>2020-04-29T23:59:00Z</t>
  </si>
  <si>
    <t>02e26492a749bc4a283b4fb85e6a63df5b7f1c40</t>
  </si>
  <si>
    <t>2020-04-30T10:00:00Z</t>
  </si>
  <si>
    <t>d57be03a0066fc491a272430c886946f5246a48b</t>
  </si>
  <si>
    <t>2020-04-29T17:00:00Z</t>
  </si>
  <si>
    <t>4ef791ebeb5c4f629bfbd3b74d5b2e0ea72f5596</t>
  </si>
  <si>
    <t>2020-04-30T13:00:00Z</t>
  </si>
  <si>
    <t>a624c92db6dbc3312f9169e00c06275343f3e7fc</t>
  </si>
  <si>
    <t>ee778dd5e021dac34aece6e15a242abdd8415160</t>
  </si>
  <si>
    <t>8909a352feae77836e9c509cc6624a66bf99d182</t>
  </si>
  <si>
    <t>2020-04-30T11:45:00Z</t>
  </si>
  <si>
    <t>817b79c25432b8b7e8817e4be34e374c86c5ab99</t>
  </si>
  <si>
    <t>4555153c0861ae646d195256b25ef701ee4bf650</t>
  </si>
  <si>
    <t>095cffe01d5eca654e5bcd603a84a8af76ced097</t>
  </si>
  <si>
    <t>e618630b200ab619296e399ec826463dd4f94cbb</t>
  </si>
  <si>
    <t>2020-04-30T07:00:00Z</t>
  </si>
  <si>
    <t>1497848fd386761346aebcd41d84f4398585c1c5</t>
  </si>
  <si>
    <t>67acc77dd5a993c4a30921c8dc887398909c1886</t>
  </si>
  <si>
    <t>55fa4f0256bf8110b06c1a0d9b37d2f1c094989f</t>
  </si>
  <si>
    <t>0cee5c39b989d2412e155bb102b9f4b590c7dd4a</t>
  </si>
  <si>
    <t>a6fff21da0e9d2fe224d1d5539308eec67b23933</t>
  </si>
  <si>
    <t>2020-04-29T19:45:00Z</t>
  </si>
  <si>
    <t>65b0c8bcbfa4dad5be8f85c1fda8280ec1513b3a</t>
  </si>
  <si>
    <t>2020-04-30T09:00:00Z</t>
  </si>
  <si>
    <t>12faca44251e370fb8182560e84ce3c4ae33ed6d</t>
  </si>
  <si>
    <t>f37fd2c45a017fb2ff40552bdb645790c9b8286a</t>
  </si>
  <si>
    <t>2020-05-01T10:55:00Z</t>
  </si>
  <si>
    <t>80b736a093cdff6a49a6448a897c96f63969f9d1</t>
  </si>
  <si>
    <t>89bcdbf7ae393e2ea036bd78c9a7eaaaf0295622</t>
  </si>
  <si>
    <t>601a5b6e186ac50d2af0abded0ea7c7fc7d0d72f</t>
  </si>
  <si>
    <t>2020-04-30T14:00:00Z</t>
  </si>
  <si>
    <t>5dd93ad3fc0a43547fab7c919cfab659a1b67f62</t>
  </si>
  <si>
    <t>69308abd28d1396001c3c656c0302bc516079f80</t>
  </si>
  <si>
    <t>2020-04-29T11:00:00Z</t>
  </si>
  <si>
    <t>bfd81a819d10ae30e7caa2c098b569763f3db118</t>
  </si>
  <si>
    <t>fdf766abb6366d926c8d55d16bba182936a135c3</t>
  </si>
  <si>
    <t>2020-04-30T06:00:00Z</t>
  </si>
  <si>
    <t>979a89432012bcf11c3415d7bcec132c38e68b37</t>
  </si>
  <si>
    <t>2020-04-30T03:00:00Z</t>
  </si>
  <si>
    <t>b41370471ecfa22759b1c3f888c4af2340b36e07</t>
  </si>
  <si>
    <t>2020-04-30T16:04:00Z</t>
  </si>
  <si>
    <t>34442c4e727258f0fc390e76d150c87ef401ca68</t>
  </si>
  <si>
    <t>2020-04-30T11:31:00Z</t>
  </si>
  <si>
    <t>ff0c4c503bcd94fb3f39ed10c647089db18fdc43</t>
  </si>
  <si>
    <t>2020-04-28T15:00:00Z</t>
  </si>
  <si>
    <t>6241037afff2d3cbf67b83248d5e87a841c35618</t>
  </si>
  <si>
    <t>2020-04-29T13:00:00Z</t>
  </si>
  <si>
    <t>0f5bd7b5c4c9810ede46e3363efe50f436e2cc5e</t>
  </si>
  <si>
    <t>247a6ee632e6ffb1f3afdae158345192ca3b878b</t>
  </si>
  <si>
    <t>a126ff95ff991da34616d2ba0f0b2fd0a3213daa</t>
  </si>
  <si>
    <t>2020-04-29T18:12:00Z</t>
  </si>
  <si>
    <t>0e0f1d6b7fda248edc5c3de29980b1035e5151d0</t>
  </si>
  <si>
    <t>9f6867ee4a48bbd218226276b851404d05b1224a</t>
  </si>
  <si>
    <t>db761cc26f1aa020c35a4df1cb064622ce058a70</t>
  </si>
  <si>
    <t>52ea0619c63ad303ca10f3b6efd2f5f72ff35cd5</t>
  </si>
  <si>
    <t>7c3aaff7a172fcb381a61636e2d9cd723108381c</t>
  </si>
  <si>
    <t>8dfceef1c9044b3baee838193d156f06745802f9</t>
  </si>
  <si>
    <t>2020-04-28T14:50:00Z</t>
  </si>
  <si>
    <t>54ad9289e27cecdff7da70b3a17c09941ef12ff1</t>
  </si>
  <si>
    <t>8340b8275a187d35466963178eb8f5c52327f1ce</t>
  </si>
  <si>
    <t>2020-04-29T09:00:00Z</t>
  </si>
  <si>
    <t>eff6fc0ba332ebced86c5f777894d28f13cd13c2</t>
  </si>
  <si>
    <t>d66da35faae32b113d545f56bde2ac7e62c022bb</t>
  </si>
  <si>
    <t>80d6502a18cc8676d5f4ff742fc3f3189d474be6</t>
  </si>
  <si>
    <t>a6459a7594ce15116728d6443e1fce0e2edcdcd5</t>
  </si>
  <si>
    <t>99ac6d20d07b5a769ab7b5f3bb1b9c11476ca95d</t>
  </si>
  <si>
    <t>2020-04-29T16:00:00Z</t>
  </si>
  <si>
    <t>c88a76de7eba889730f2ea348af40586da57a89f</t>
  </si>
  <si>
    <t>690a7b7e86d5c0faa47289b6a3a0128d0dc759c3</t>
  </si>
  <si>
    <t>2020-04-28T18:00:00Z</t>
  </si>
  <si>
    <t>5efc091ebd38d870905e4abb28d27f682f753171</t>
  </si>
  <si>
    <t>2020-04-29T09:51:00Z</t>
  </si>
  <si>
    <t>4e6acc73cdfa4ae3be24dcc34a46bb5648f3dd41</t>
  </si>
  <si>
    <t>2020-04-29T14:25:00Z</t>
  </si>
  <si>
    <t>22835c6d00bc148bbaf99ccf17df1cbeae4d3cef</t>
  </si>
  <si>
    <t>2020-04-29T09:35:00Z</t>
  </si>
  <si>
    <t>7ef4eb324234d4a4957e56fd43124342568a2dcc</t>
  </si>
  <si>
    <t>9ddab73054b99615b2f08f179067bf51582cb880</t>
  </si>
  <si>
    <t>2020-04-28T12:00:00Z</t>
  </si>
  <si>
    <t>41bda629e067769590564697d0a3b323d97d782e</t>
  </si>
  <si>
    <t>2020-04-28T19:00:00Z</t>
  </si>
  <si>
    <t>2dd9fabcffe23e3d50309583e457f1d693738c7d</t>
  </si>
  <si>
    <t>4ee9240bab3b2e0141d04b58c3f5200d61425b36</t>
  </si>
  <si>
    <t>2020-04-28T23:59:00Z</t>
  </si>
  <si>
    <t>7a07d187e342f7436e9e30ef4346067381868cfe</t>
  </si>
  <si>
    <t>2020-04-29T10:00:00Z</t>
  </si>
  <si>
    <t>6877cf9728fa07fcea537511ff43d368143aaa48</t>
  </si>
  <si>
    <t>2020-04-28T17:00:00Z</t>
  </si>
  <si>
    <t>2042bc7aa46ce2763cba0897c2349db97d489e28</t>
  </si>
  <si>
    <t>fc31957ca8764443cf556cb3f5a3bdbc310c0ffd</t>
  </si>
  <si>
    <t>e701de9df03a998133f25154e038d582a6aa17a4</t>
  </si>
  <si>
    <t>4b64187bf8643add6eb4989f33e31ef02206f0e9</t>
  </si>
  <si>
    <t>bee685156b780d572bb3f8142588b51376426cfb</t>
  </si>
  <si>
    <t>dbf2ee8dc2f6f20d0c1a35a53925aa1ead6ade55</t>
  </si>
  <si>
    <t>a7d99037acd7179249c6652517dd1195144867e3</t>
  </si>
  <si>
    <t>2020-04-29T15:00:00Z</t>
  </si>
  <si>
    <t>ddea88869c7c87eb7a7b4ebcf252fa5fe1bd63e1</t>
  </si>
  <si>
    <t>2020-04-29T02:30:00Z</t>
  </si>
  <si>
    <t>6dbdd97ddaa0def73534dee5abcadc24ab4d9ecb</t>
  </si>
  <si>
    <t>c4aab41366cf947723b732062d8627faf62eea86</t>
  </si>
  <si>
    <t>73b18c68eb7ae0aa1c848265b2feb3f5c1a27450</t>
  </si>
  <si>
    <t>271e021e92dc32f920f315975a3b53c1a925463c</t>
  </si>
  <si>
    <t>66702233333e45efa32e7d18d7f59f8e22f22ed6</t>
  </si>
  <si>
    <t>2020-04-28T19:45:00Z</t>
  </si>
  <si>
    <t>b59c340f9acbc5533f32bb78698d698992683b8c</t>
  </si>
  <si>
    <t>380c585c0820d2ddba31997a9e5b11612ffdb38c</t>
  </si>
  <si>
    <t>1bc80fc5b24eb0cbff6960426ea43f63f84fe77e</t>
  </si>
  <si>
    <t>2020-04-29T20:02:00Z</t>
  </si>
  <si>
    <t>4f433fc7a67fc6ef2956dbe1438604a6ee34efd5</t>
  </si>
  <si>
    <t>1b26259bcfe9b5325f0154b37ed1b37ff6d1695a</t>
  </si>
  <si>
    <t>278ed8a0e4f69243cc9bcb9553e28bd22593912a</t>
  </si>
  <si>
    <t>2020-04-29T14:00:00Z</t>
  </si>
  <si>
    <t>ab08f9ffaf5abd95a6c144899678e1d88ded595e</t>
  </si>
  <si>
    <t>b0163db1575896fd9575829541a6e1950e00d1ce</t>
  </si>
  <si>
    <t>2020-04-27T11:00:00Z</t>
  </si>
  <si>
    <t>078c9eb8c4ef644c39dd11268e00088624a0f2a6</t>
  </si>
  <si>
    <t>91aef894b984afae8c96c7ce26ff11908897097e</t>
  </si>
  <si>
    <t>2020-04-29T06:00:00Z</t>
  </si>
  <si>
    <t>053f7668d8d2af66b6e6c0a9dfce5b48020a8f1a</t>
  </si>
  <si>
    <t>2020-04-29T03:00:00Z</t>
  </si>
  <si>
    <t>e2717f43015e46db0a33c4f9bfc38698b5b8ab7b</t>
  </si>
  <si>
    <t>2020-04-29T15:30:00Z</t>
  </si>
  <si>
    <t>33c76a49820e0e16df3ffcc498be2f74ad9604c2</t>
  </si>
  <si>
    <t>bb37b27353e834975393a4d7433cbab05dfb6589</t>
  </si>
  <si>
    <t>42c674b6ae1622a5acc74da019b0bcf0147d20b9</t>
  </si>
  <si>
    <t>ec49bdfe728287922c547189f1348e7209bd07e0</t>
  </si>
  <si>
    <t>f1a1aa3836a7c7c74fa077b3e38ba060571aaf85</t>
  </si>
  <si>
    <t>f2bb22e108852fbde592029f5a2f7baefb258735</t>
  </si>
  <si>
    <t>2020-04-28T20:30:00Z</t>
  </si>
  <si>
    <t>b37ebdeadb0fb1bc6a350cc612e87e28db60da53</t>
  </si>
  <si>
    <t>90c9af3483f629df68278df33ee1ab5ee166a5c1</t>
  </si>
  <si>
    <t>96f3f94ba8d94d91cda5b2dc0bb23bd26d97236a</t>
  </si>
  <si>
    <t>19db5a314e94f858b51726a4f38b2661785f72b0</t>
  </si>
  <si>
    <t>11aebcf1c06b92ab29b22838f459de960f0cc6b7</t>
  </si>
  <si>
    <t>17984964bf24b321103bfbc2879ae043d310c68b</t>
  </si>
  <si>
    <t>b1b9691962cc6a01b791bb3173def1735ad5f64c</t>
  </si>
  <si>
    <t>2020-04-28T00:00:00Z</t>
  </si>
  <si>
    <t>4e2ec339a393ea057503d010641173153f5dc717</t>
  </si>
  <si>
    <t>2020-04-28T09:00:00Z</t>
  </si>
  <si>
    <t>a5c34e19a748184e75a094342c03308e23489822</t>
  </si>
  <si>
    <t>b9880c0783b4c871d18c044c9742d04cf2ee4796</t>
  </si>
  <si>
    <t>2020-04-27T00:00:00Z</t>
  </si>
  <si>
    <t>d1459f19abd8e27d0a1c8418f590f0121a548496</t>
  </si>
  <si>
    <t>723ac0b6cf2b024dbba8c882edb48d825f48c369</t>
  </si>
  <si>
    <t>6b708dedaf1040b4c5af2227c2341f09397aac42</t>
  </si>
  <si>
    <t>2020-04-28T16:00:00Z</t>
  </si>
  <si>
    <t>b2ca11ec4323750741e8b96b96eb8bb6a35d8d6e</t>
  </si>
  <si>
    <t>261de0f87681cde627ab5a9ba40106e7cf2e56d8</t>
  </si>
  <si>
    <t>2020-04-27T18:00:00Z</t>
  </si>
  <si>
    <t>18fc2f273ec0974e68fd7d47dd61e2fb392124e8</t>
  </si>
  <si>
    <t>2020-04-28T09:36:00Z</t>
  </si>
  <si>
    <t>996bb445bc97c70ad52a8fb574f99d878136a4ab</t>
  </si>
  <si>
    <t>2020-04-28T13:25:00Z</t>
  </si>
  <si>
    <t>e5bae475b6596f0869fe2a208222e8644256d7d3</t>
  </si>
  <si>
    <t>2020-04-28T09:15:00Z</t>
  </si>
  <si>
    <t>c6fab19c353ac5319224f658dfbfe68c9ca5162a</t>
  </si>
  <si>
    <t>741ea7dbbe80e32616bc0022abb4c2847d14a6ad</t>
  </si>
  <si>
    <t>2020-04-27T12:00:00Z</t>
  </si>
  <si>
    <t>5ad405929e86c84264fffe5e8dbc2b209cf1d80f</t>
  </si>
  <si>
    <t>2020-04-27T19:00:00Z</t>
  </si>
  <si>
    <t>6d2e7fd94a593d9cc5653389338e9203b83b9b3c</t>
  </si>
  <si>
    <t>6f5804dc05579eb86919e8f6a144018974a23721</t>
  </si>
  <si>
    <t>2020-04-27T23:59:00Z</t>
  </si>
  <si>
    <t>2dc505af122cd5942e42c7a0e9f157498d9e27fe</t>
  </si>
  <si>
    <t>2020-04-28T10:00:00Z</t>
  </si>
  <si>
    <t>1d4690643a85f2ce30329a4d5a73b102a71801d4</t>
  </si>
  <si>
    <t>2020-04-27T17:00:00Z</t>
  </si>
  <si>
    <t>797557d38a7b7bd3e47e3c25f785bb94c76c2f58</t>
  </si>
  <si>
    <t>2020-04-28T13:00:00Z</t>
  </si>
  <si>
    <t>5a9c5187b75feb5cd912dd49fd206b7893e6c9ad</t>
  </si>
  <si>
    <t>c802bff53c923d4370c804bd3c2ae32a0769ad4a</t>
  </si>
  <si>
    <t>3d7d79862711c5d2f165c00c043ecbea3e82a4e6</t>
  </si>
  <si>
    <t>2020-04-28T11:45:00Z</t>
  </si>
  <si>
    <t>53e8ce7350542c49b5c1d954b36348c06d3b05a2</t>
  </si>
  <si>
    <t>2020-04-28T11:00:00Z</t>
  </si>
  <si>
    <t>ae0fbe8546192332574508386446f7dbdc0c7753</t>
  </si>
  <si>
    <t>43a3444d17ff8f7c743cc26c2c8cf1b03609d7e4</t>
  </si>
  <si>
    <t>d2f7ec06f696a86abb25e03f2efe2abf86de274c</t>
  </si>
  <si>
    <t>b7c599356bab7a07f86d893a2242cdb5c581b5e6</t>
  </si>
  <si>
    <t>490356c6c1260614205a20042c7ff12a0b68e83d</t>
  </si>
  <si>
    <t>42e8d1e8126c6af3d8cff6987d73faf16f845291</t>
  </si>
  <si>
    <t>07f9cab0491f8dc0688f31f15585687ec19b6849</t>
  </si>
  <si>
    <t>e8c6d35d2c1d388d9d3eeaa538770963f823850d</t>
  </si>
  <si>
    <t>2020-04-27T19:45:00Z</t>
  </si>
  <si>
    <t>3708c1d135cb41908f52e650d684a125e7e54b09</t>
  </si>
  <si>
    <t>8ebd7b7f73052dd4bb87a11a3f01f897a9a03948</t>
  </si>
  <si>
    <t>43efa6f04d946100965e058c797a8e8c3f82da40</t>
  </si>
  <si>
    <t>6e80372e55b3e3ec9a1e6c6148820f8e8e14ee14</t>
  </si>
  <si>
    <t>feceb0a39193b726906d3ca394827696042ddfcd</t>
  </si>
  <si>
    <t>b1b8225cc84e8fc5f47c54af097a588fecbbd058</t>
  </si>
  <si>
    <t>2020-04-28T14:00:00Z</t>
  </si>
  <si>
    <t>2739d3abc217d01d0be8d07b9a31b7d28eb23c18</t>
  </si>
  <si>
    <t>64a0b68bbb37700d1868f89ba0cc5b3d0588bd11</t>
  </si>
  <si>
    <t>f53bb7c828bd8e58833424787f9583c0c984341b</t>
  </si>
  <si>
    <t>1fd10a344343000d2b7f13d96a55781ec494c627</t>
  </si>
  <si>
    <t>2020-04-28T06:30:00Z</t>
  </si>
  <si>
    <t>88cf26d2c57dd5d008912fb6148ebfdd1d3231b4</t>
  </si>
  <si>
    <t>2020-04-28T03:00:00Z</t>
  </si>
  <si>
    <t>8d54c22f675453339596bfbf2caf3aa70834bc4f</t>
  </si>
  <si>
    <t>2020-04-27T16:30:00Z</t>
  </si>
  <si>
    <t>8697d0bcd944ce862f6758a4d01dc88713c092e7</t>
  </si>
  <si>
    <t>eb95a735fc44df946b2688bcc96b87d64c6db55c</t>
  </si>
  <si>
    <t>b548faae79f1269354c9d2bb89c9e1dfd54a0580</t>
  </si>
  <si>
    <t>3d4b9ca4ced03bf3e82e9bbe1b63012252d715fe</t>
  </si>
  <si>
    <t>e68bbc2a6a8a0d69efc2eb0da88af2d917655466</t>
  </si>
  <si>
    <t>ad3c0dc362d6c0f8d2ff0d2e901f4cbdab9d1ca3</t>
  </si>
  <si>
    <t>76d7e998ad0412f3b85f3aed533384057b6405d5</t>
  </si>
  <si>
    <t>4b6cac866c745b3c307cd861e25cfd347c704d1f</t>
  </si>
  <si>
    <t>b3a1cdc5f6ab04187522b6a18d943ed7cc5a88c2</t>
  </si>
  <si>
    <t>9d54187b5e5f594a43a3a8cc0391b95a6896ffb5</t>
  </si>
  <si>
    <t>db4e85d82e9ff09a30e0f71ba859557e419cf84d</t>
  </si>
  <si>
    <t>2020-04-27T17:05:00Z</t>
  </si>
  <si>
    <t>652fc1591c4692da71d3078a2c8f0a30fa18f314</t>
  </si>
  <si>
    <t>2020-04-27T14:00:00Z</t>
  </si>
  <si>
    <t>43d7cd5f65dfb842769aa08bd4bbc9c02513efae</t>
  </si>
  <si>
    <t>ce0e165d8690c6c01fb4dcec151688670ba471ce</t>
  </si>
  <si>
    <t>2020-04-27T15:00:00Z</t>
  </si>
  <si>
    <t>759d80f33dffd92272221e19b6668024f5d74b99</t>
  </si>
  <si>
    <t>a6cffbbb39a217005b58f854fe2d0a9c95fcf2d0</t>
  </si>
  <si>
    <t>37dfb5b6bfaa5cda984d8f74d4af3928e0dd5a3b</t>
  </si>
  <si>
    <t>8b8e20c1dd1e96442a5ae55d332b0ff72131e316</t>
  </si>
  <si>
    <t>2020-04-26T00:00:00Z</t>
  </si>
  <si>
    <t>ae8fb33a60af3a19e9debcc6e2b74a6a66995698</t>
  </si>
  <si>
    <t>2020-04-27T16:27:00Z</t>
  </si>
  <si>
    <t>a1fb498c1dccfc19e31e0ee855f733c8e26bc93a</t>
  </si>
  <si>
    <t>6942926e139f01c8c312f53a7e1bb23c9e01bd93</t>
  </si>
  <si>
    <t>2020-04-26T18:00:00Z</t>
  </si>
  <si>
    <t>530fd97112fdf1b486511d7e8c13ed7a8c7bda2a</t>
  </si>
  <si>
    <t>2020-04-27T09:24:00Z</t>
  </si>
  <si>
    <t>ebb010f67e16dd18dee2cbaadfad2eba3640fb16</t>
  </si>
  <si>
    <t>2020-04-27T11:27:00Z</t>
  </si>
  <si>
    <t>2bc1d729bbcbbb552ab546e0fecd2cdb5d7802df</t>
  </si>
  <si>
    <t>2020-04-27T07:20:00Z</t>
  </si>
  <si>
    <t>953aa345316bee70f2a7eea96d60b2d78cd421da</t>
  </si>
  <si>
    <t>229b97c8d8901572a9d39e3c9cc28a3d5504005c</t>
  </si>
  <si>
    <t>2020-04-25T12:00:00Z</t>
  </si>
  <si>
    <t>cb5c3d52cf0ff191e1dbc7315e3195023c6b81dd</t>
  </si>
  <si>
    <t>2020-04-26T19:00:00Z</t>
  </si>
  <si>
    <t>ad5a2287dc955c9473234fb61105e98a3544158b</t>
  </si>
  <si>
    <t>b8964ef2f2018a78c9e113ab1fb423b2b48c95e4</t>
  </si>
  <si>
    <t>2020-04-26T23:59:00Z</t>
  </si>
  <si>
    <t>f55f453d17bbc9042497da7520d8a3091d3f043d</t>
  </si>
  <si>
    <t>2020-04-26T11:00:00Z</t>
  </si>
  <si>
    <t>8622ecc62aafc8187ba6189cedb03442d79b649a</t>
  </si>
  <si>
    <t>2020-04-26T17:00:00Z</t>
  </si>
  <si>
    <t>8b1671c809298860c168adccd68818d3f37bfad1</t>
  </si>
  <si>
    <t>2020-04-27T13:00:00Z</t>
  </si>
  <si>
    <t>c09e8837667eed132dff9bcd2f323692e67772e9</t>
  </si>
  <si>
    <t>2020-04-27T16:00:00Z</t>
  </si>
  <si>
    <t>56b2b95517f39296fdc736327fca3b18c7969aed</t>
  </si>
  <si>
    <t>2020-04-27T10:00:00Z</t>
  </si>
  <si>
    <t>c12e8905e2c7cfb3f8ddd00229ba05a8def70b02</t>
  </si>
  <si>
    <t>2020-04-27T11:15:00Z</t>
  </si>
  <si>
    <t>45f53d421094d0bdefc8a9978570d8b5c3f11339</t>
  </si>
  <si>
    <t>056a794c0388a80f5197a6b0bad1ae57f4c9f9fd</t>
  </si>
  <si>
    <t>e36b0aea27fc28522df8a20a992a8bcca69190dc</t>
  </si>
  <si>
    <t>26257a4d95d0a0607944f41ac4d7c87faf5dc61b</t>
  </si>
  <si>
    <t>5cbc7ad64b719f7d4e7475787baf9826f1015a05</t>
  </si>
  <si>
    <t>aaca6269901ba84f0bd1ce69dd0b5152078af01c</t>
  </si>
  <si>
    <t>270e227d834607a5136f4ca71ea910a67e0533d2</t>
  </si>
  <si>
    <t>2020-04-27T10:20:00Z</t>
  </si>
  <si>
    <t>304a50ed1c224eb5ee96992301aa363f72e56cb7</t>
  </si>
  <si>
    <t>dd7c040185a5379e4c7c45a26a3e55b37ff1dd4e</t>
  </si>
  <si>
    <t>2020-04-26T19:45:00Z</t>
  </si>
  <si>
    <t>0995dab92678491c06e6abd354cd9eff797b4738</t>
  </si>
  <si>
    <t>2020-04-27T09:00:00Z</t>
  </si>
  <si>
    <t>5433b0c08d1730c65aafac8ea6375bcfd8582c8e</t>
  </si>
  <si>
    <t>ec31e598bafa897d8d581ec6b37ea5e99a47c2ae</t>
  </si>
  <si>
    <t>2020-04-27T18:04:00Z</t>
  </si>
  <si>
    <t>8be88180ce29b2a05926659c8b3e48bd0263ef07</t>
  </si>
  <si>
    <t>2661ff33d434798d115416ed5bff89768251da0d</t>
  </si>
  <si>
    <t>3dddea647002f773d3b897ec5b7295ed1be9ad2b</t>
  </si>
  <si>
    <t>8d65259aed6f124f61b8cab5f61be4844b171e61</t>
  </si>
  <si>
    <t>9a6c2ef1a13c64ac5e8baeb17e18b5d2196ed571</t>
  </si>
  <si>
    <t>6dc62299259067cbc6dfdc197b282588a6da7751</t>
  </si>
  <si>
    <t>bf388e20fdde5c42783e2d48632ef43405b3fcd1</t>
  </si>
  <si>
    <t>2020-04-27T06:00:00Z</t>
  </si>
  <si>
    <t>7f4418a84656092212320cdbc95f3cf144f14a1e</t>
  </si>
  <si>
    <t>2020-04-27T03:00:00Z</t>
  </si>
  <si>
    <t>44a86384a64d4182f8e225b65402bdbee0379d32</t>
  </si>
  <si>
    <t>2020-04-26T15:30:00Z</t>
  </si>
  <si>
    <t>ac8bd5902e496e210fdc0dacb31b678c7db7d2ce</t>
  </si>
  <si>
    <t>4c259e8cb69ef37f849b3e0c79bf735fc24e2c47</t>
  </si>
  <si>
    <t>0c26aa9189dfcdd77a4f991dc4ac77ac4f33ec69</t>
  </si>
  <si>
    <t>2020-04-27T13:10:00Z</t>
  </si>
  <si>
    <t>b60fa0f08b1504d84ce805348d3a64ae84ed8b88</t>
  </si>
  <si>
    <t>dc129bf45786d0ccccf736d3f0abf59bf972c9b0</t>
  </si>
  <si>
    <t>ac8da3eae008e1b343f5108d62b07e37778c381b</t>
  </si>
  <si>
    <t>0086a9653fb96be421b1a42d84e67b75b35514a6</t>
  </si>
  <si>
    <t>2ee3c393e2c44903beba32de5e0e4d3bef08084b</t>
  </si>
  <si>
    <t>f2bcdc308de7085bfa6793a617812a1500bbce52</t>
  </si>
  <si>
    <t>f849a1c6d95313da79203287fe95b341e8f563d2</t>
  </si>
  <si>
    <t>a65b09b4fd54d9f2fb29135ae43ddad0fb66e0e0</t>
  </si>
  <si>
    <t>2020-04-26T13:58:00Z</t>
  </si>
  <si>
    <t>166e1d09ba8a16f2e39ecf051907b6c9c9a618e2</t>
  </si>
  <si>
    <t>2020-04-26T14:15:00Z</t>
  </si>
  <si>
    <t>735f62901d057b87ac59e28b6a593fd257a1624b</t>
  </si>
  <si>
    <t>001238be19c7954235390afe70d512ee8d705462</t>
  </si>
  <si>
    <t>2020-04-26T10:00:00Z</t>
  </si>
  <si>
    <t>16c33f530cb6fee8a0569ae246f91f318c17fbd6</t>
  </si>
  <si>
    <t>d3858d6517b74053538012afa72ef1bfc6121532</t>
  </si>
  <si>
    <t>1cf08ded6fbff7acd0953e67c752642c92f6201d</t>
  </si>
  <si>
    <t>2020-04-25T00:00:00Z</t>
  </si>
  <si>
    <t>f080066a4c60db3e97fa097912b178199220d64b</t>
  </si>
  <si>
    <t>3a76ceee306fbc13a3a3acd70e84b166f65b16f8</t>
  </si>
  <si>
    <t>2020-04-26T16:00:00Z</t>
  </si>
  <si>
    <t>55daee8a8022241bc67410676d426b9c57bd35bd</t>
  </si>
  <si>
    <t>807ff9f3141570eb070f8aec4821efd556fdeb83</t>
  </si>
  <si>
    <t>2020-04-25T18:00:00Z</t>
  </si>
  <si>
    <t>6d7384721c11f1b4098ea935d31921dadaeeda44</t>
  </si>
  <si>
    <t>2020-04-26T09:32:00Z</t>
  </si>
  <si>
    <t>bd06cd4db205d8fa26a8725f83098007d9f6ae0d</t>
  </si>
  <si>
    <t>2020-04-26T11:28:00Z</t>
  </si>
  <si>
    <t>1ac92b0670296b4043729e023dd189b2670c1a10</t>
  </si>
  <si>
    <t>2020-04-26T07:30:00Z</t>
  </si>
  <si>
    <t>9822687a72d56158141856323b2eb8354ab2201c</t>
  </si>
  <si>
    <t>03b6bd6ecef570f457c0370dc3893c3bf14b3731</t>
  </si>
  <si>
    <t>385ccfae0b031ff28257ad66beba23bc989787c1</t>
  </si>
  <si>
    <t>2020-04-25T19:00:00Z</t>
  </si>
  <si>
    <t>64e4d818de96848bc391836c589c11bb93a8258f</t>
  </si>
  <si>
    <t>4b78ca9c522b7697e50ab1dd548235dc4eaed726</t>
  </si>
  <si>
    <t>2020-04-25T23:59:00Z</t>
  </si>
  <si>
    <t>1913f8999f7300c839a83393d115ce2886b98e0e</t>
  </si>
  <si>
    <t>6159f1c7f5a739fbdc15e8f7711b271904647b83</t>
  </si>
  <si>
    <t>2020-04-25T17:00:00Z</t>
  </si>
  <si>
    <t>cf0c31a4dea813c6d804408cc79ebceb0b579c5c</t>
  </si>
  <si>
    <t>2020-04-26T13:00:00Z</t>
  </si>
  <si>
    <t>8bd451b6bd49de6d60446a8577804f75f7b3b9f0</t>
  </si>
  <si>
    <t>a3b1ca671426d78ec2f0a6f71964e6e5cca26158</t>
  </si>
  <si>
    <t>11792731986692a531c1d951662ed0a1ee0754f4</t>
  </si>
  <si>
    <t>2020-04-26T10:30:00Z</t>
  </si>
  <si>
    <t>dafacfde6f40e89e1aa5600429c2f04fc9bd00a2</t>
  </si>
  <si>
    <t>8c822f7db7e5fc3735275878d42f9e88ba0d190b</t>
  </si>
  <si>
    <t>2020-04-26T12:00:00Z</t>
  </si>
  <si>
    <t>18ed7c7074945fc35f5c26a6f2c4bd0abe5a29ac</t>
  </si>
  <si>
    <t>2020-04-26T15:00:00Z</t>
  </si>
  <si>
    <t>85c807c89b3d52ddbfc82e4bc3ac0b4cad2d0736</t>
  </si>
  <si>
    <t>0dac0afb35d7157adf5dca4fbb74cd66b029925c</t>
  </si>
  <si>
    <t>0b255b070f5cb2c1c02c9f219277d4c3a2203177</t>
  </si>
  <si>
    <t>ae8462074a100ba78739a78913c22f0bcd13cf07</t>
  </si>
  <si>
    <t>4c0f3e62ee20f2c4dcde2c2961d5bf69f7641152</t>
  </si>
  <si>
    <t>4778452f28d5b5c4f6abc08f9de05f6df51cb46b</t>
  </si>
  <si>
    <t>2020-04-25T19:45:00Z</t>
  </si>
  <si>
    <t>eb406855cef7d787d1c0432c5b24d0ac9020ec5a</t>
  </si>
  <si>
    <t>2020-04-26T09:00:00Z</t>
  </si>
  <si>
    <t>51757178fa9cba16194ac9ea1303d232b9dced70</t>
  </si>
  <si>
    <t>650c945d93eb80b4882037dbaf238bb786066c98</t>
  </si>
  <si>
    <t>2020-04-26T18:01:00Z</t>
  </si>
  <si>
    <t>09fb50bdd1328d36887f467effac8ea276e45d7d</t>
  </si>
  <si>
    <t>90cade486d3ae192852659089aa1739cdf3b6221</t>
  </si>
  <si>
    <t>3de3da1433718df70f06f4c34e5db94802bc4875</t>
  </si>
  <si>
    <t>2020-04-26T14:00:00Z</t>
  </si>
  <si>
    <t>ed44f57eb0e18dbc6e4554585d683f8f7de6136f</t>
  </si>
  <si>
    <t>6f79efb3ee14bf3cd5f28a67b663846a2ac8c66d</t>
  </si>
  <si>
    <t>2020-04-25T11:00:00Z</t>
  </si>
  <si>
    <t>ad155b999f89f917648d693f6258b706ee172d02</t>
  </si>
  <si>
    <t>8c1cdb406d5bb0b1aef3750b6e463f20240b2c5b</t>
  </si>
  <si>
    <t>2020-04-26T06:00:00Z</t>
  </si>
  <si>
    <t>551a3173931e345c3ee7d8bb6f681ac8016700cd</t>
  </si>
  <si>
    <t>2020-04-26T03:00:00Z</t>
  </si>
  <si>
    <t>e1deb8b0bbafe2d0788e3e2442afd7630c1461e9</t>
  </si>
  <si>
    <t>a6b1e10824daeda136d413fd10d91d29d1bc95e3</t>
  </si>
  <si>
    <t>807bafd036ff61c4ad3dfc95a2b605499452b40f</t>
  </si>
  <si>
    <t>ad3b5eaac8fb893d5bc7a52408a263a2cfafb180</t>
  </si>
  <si>
    <t>2020-04-26T12:40:00Z</t>
  </si>
  <si>
    <t>f74544c506d2d554d7b8307f9fe4139169bc4bcb</t>
  </si>
  <si>
    <t>15625026382b61d3b073b42a5187ac0d7c921f67</t>
  </si>
  <si>
    <t>ea2e7082e589b0a05e5d02a9d815a718189a64ae</t>
  </si>
  <si>
    <t>de5a2b9872582cca213276c8b1f2904659e978c1</t>
  </si>
  <si>
    <t>a91c788b266fa2f79f8e3fec17df2c63171d4c13</t>
  </si>
  <si>
    <t>ce23d99adbd1e866dd114c40eb11f38fe001241c</t>
  </si>
  <si>
    <t>f07338995a7337304e38061f4cee9ca48ec947ae</t>
  </si>
  <si>
    <t>80460cb0e8a3a2fc7df415b9711449634f3d8f1b</t>
  </si>
  <si>
    <t>2020-04-25T17:20:00Z</t>
  </si>
  <si>
    <t>69dd090a9be585959ae360c2b9c8fbba06fbe9cd</t>
  </si>
  <si>
    <t>2020-04-25T16:00:00Z</t>
  </si>
  <si>
    <t>8fbc22c45c609c5be9a46ef35c085cef8fa524ae</t>
  </si>
  <si>
    <t>09fb61a63b4832041e285725d66ba1079926211b</t>
  </si>
  <si>
    <t>2020-04-25T10:47:00Z</t>
  </si>
  <si>
    <t>844ac67426b666d27fc436856840c2f83fb63c8a</t>
  </si>
  <si>
    <t>3481fa9bac09e048a5c512148002b4fa9fb6b85c</t>
  </si>
  <si>
    <t>7cd09505312ce763cda88c86382febda472648f7</t>
  </si>
  <si>
    <t>2020-04-23T00:00:00Z</t>
  </si>
  <si>
    <t>3c86b867d54d204f0deb89d88efe62e595b10a4e</t>
  </si>
  <si>
    <t>2020-04-24T00:00:00Z</t>
  </si>
  <si>
    <t>d120056757b786594f2eabae321b47111944ea2c</t>
  </si>
  <si>
    <t>be6a66ab9ac48076e2f667c97d30c0b1f03b35e4</t>
  </si>
  <si>
    <t>ee7b2e001604c06f03c55f154dcaa98a260e7978</t>
  </si>
  <si>
    <t>2020-04-24T18:00:00Z</t>
  </si>
  <si>
    <t>2c7f5e20c9a59b2e1bdedd8be2d353cdcf9af31b</t>
  </si>
  <si>
    <t>2020-04-25T09:36:00Z</t>
  </si>
  <si>
    <t>051ab1d517c07b6271c58d1dc888b993c0eaa2cd</t>
  </si>
  <si>
    <t>2020-04-25T11:28:00Z</t>
  </si>
  <si>
    <t>4bb59bb086146386f36e118bc9a8c7f4ca551e41</t>
  </si>
  <si>
    <t>2020-04-25T07:30:00Z</t>
  </si>
  <si>
    <t>83986b3e68126092641b91deac5e1011c3f8f41c</t>
  </si>
  <si>
    <t>f902d08689151e8460bda3960dcc464f9d866499</t>
  </si>
  <si>
    <t>2020-04-24T12:00:00Z</t>
  </si>
  <si>
    <t>d43359f543b28a5a5848d3aced8143a43afe00d9</t>
  </si>
  <si>
    <t>2020-04-24T19:00:00Z</t>
  </si>
  <si>
    <t>598c4637912a99eff116611d8535cfb9ec5bacd9</t>
  </si>
  <si>
    <t>4ba490648b464358a50dd67705ba6442354c8305</t>
  </si>
  <si>
    <t>2020-04-24T23:59:00Z</t>
  </si>
  <si>
    <t>1068635cfe3ce74d366ada4452a4170fbd05eb56</t>
  </si>
  <si>
    <t>0a9a7e1d805e8f2d62e7b32093bf802ed740bcf2</t>
  </si>
  <si>
    <t>2020-04-24T17:00:00Z</t>
  </si>
  <si>
    <t>11850c499361610cd6bdeddd35badee9f7243b7a</t>
  </si>
  <si>
    <t>2020-04-25T13:00:00Z</t>
  </si>
  <si>
    <t>cebe483e12ce2b1d9423fb5df84412a11d873d45</t>
  </si>
  <si>
    <t>ebbd79f15cdeed3623b091ca1fd766907dd4d2ff</t>
  </si>
  <si>
    <t>2020-04-25T10:00:00Z</t>
  </si>
  <si>
    <t>5bc61a916a0eaa390ee72eee0bce7ceb113fc338</t>
  </si>
  <si>
    <t>5557203dc3f1ce1690896328346337fcdfb42b9e</t>
  </si>
  <si>
    <t>3972622f88e198944ae45e318dfb203117909ea1</t>
  </si>
  <si>
    <t>232c7aa1cc54c00eeb92562c4dba1e9404fc0cbb</t>
  </si>
  <si>
    <t>2020-04-25T15:00:00Z</t>
  </si>
  <si>
    <t>e084dc84b3ca5cf9b14b4f6aa80eae2973d154de</t>
  </si>
  <si>
    <t>095e3d15e2728673dcc449df0bc1da4d9a2301ea</t>
  </si>
  <si>
    <t>7fae7f4b47cf92661cabe6eb2dfd748b69a60233</t>
  </si>
  <si>
    <t>b2e5ab0c46067be050e425657078b9e865bd2292</t>
  </si>
  <si>
    <t>3f59037c457214959938a83589f993813f0b140c</t>
  </si>
  <si>
    <t>1800589060b18714c9dd39efc5cf30a6d065c159</t>
  </si>
  <si>
    <t>2020-04-24T19:45:00Z</t>
  </si>
  <si>
    <t>52984a2b64f40be62658ffa8d60437d27dff233a</t>
  </si>
  <si>
    <t>2020-04-25T09:00:00Z</t>
  </si>
  <si>
    <t>1af86106bd229165fef945ce1948417e2fac9681</t>
  </si>
  <si>
    <t>2538a7f9a4124c44eb15ce149916a8adef21514b</t>
  </si>
  <si>
    <t>2020-04-25T20:24:00Z</t>
  </si>
  <si>
    <t>0e1adbc1538b992e67ed404d7081374ae487688b</t>
  </si>
  <si>
    <t>e3e1d1986ffe696e8457dd35eb99002e146b02fb</t>
  </si>
  <si>
    <t>a9e9aa495a7f1513e33b126c841274ac6603a93d</t>
  </si>
  <si>
    <t>2020-04-25T14:00:00Z</t>
  </si>
  <si>
    <t>d8c5b53e1e32c1b81fe7e6d16c082548da84b74f</t>
  </si>
  <si>
    <t>9fc0f76d4ec21ed1f219ce96ad3e6bec7241a1c4</t>
  </si>
  <si>
    <t>2020-04-24T11:00:00Z</t>
  </si>
  <si>
    <t>1e8c35379fef28ecbae56a3524f0fe47ad0643b4</t>
  </si>
  <si>
    <t>58ea1f567ff3e496e3c2314e5505adfb057f958c</t>
  </si>
  <si>
    <t>2020-04-25T06:30:00Z</t>
  </si>
  <si>
    <t>d92ac782cf45f43cfc6d45c770a9e3bc4c0ba664</t>
  </si>
  <si>
    <t>2020-04-25T03:00:00Z</t>
  </si>
  <si>
    <t>09f7fe288cd43a5d95ce7f0e6a47034fbfe43156</t>
  </si>
  <si>
    <t>2020-04-25T15:39:00Z</t>
  </si>
  <si>
    <t>245dc4fe7e40745b77ed841a7bcd96326c2fafbf</t>
  </si>
  <si>
    <t>d3c1cf6331edfa7d8228dbcbd9527f8d922690cd</t>
  </si>
  <si>
    <t>fa6041966fc904f622c2e55c4ac531c409dc9807</t>
  </si>
  <si>
    <t>ae6e8387f39d3edd9889ef010b8eb4d141768b4a</t>
  </si>
  <si>
    <t>e64244f4651e0cd94ff7881d4ff11d059c69c65f</t>
  </si>
  <si>
    <t>ec1665a8a84b8a90b233085402023441a7f0d323</t>
  </si>
  <si>
    <t>91d1acde2a48a8d383699c319ca96874fdb32383</t>
  </si>
  <si>
    <t>46ab26a2bb71679a7c19655f0e9f06b20082f5f9</t>
  </si>
  <si>
    <t>02c467d593ec7cfc146920144325f7824f549eb9</t>
  </si>
  <si>
    <t>7bbf2a492942ee02649633064d191168acac275d</t>
  </si>
  <si>
    <t>a457c014114d9eaed1277a82fa2fc1a86bcce37f</t>
  </si>
  <si>
    <t>2020-04-24T16:02:00Z</t>
  </si>
  <si>
    <t>e6e12041fbe2bb3127fc2a5e77a680f694ae9463</t>
  </si>
  <si>
    <t>2020-04-24T15:00:00Z</t>
  </si>
  <si>
    <t>e5fd5e210ef245a3ba8bd03a36223f591f70c920</t>
  </si>
  <si>
    <t>5af01b04448462fc1caea86b35f41aa557ab7605</t>
  </si>
  <si>
    <t>2020-04-24T10:47:00Z</t>
  </si>
  <si>
    <t>d5bd0a7105286d3d3816e8ed3943219ac4c83ae2</t>
  </si>
  <si>
    <t>e0908bc5186742275d0a66bdb2538942afc8d8d0</t>
  </si>
  <si>
    <t>b157fadb180c37f5229d171b530a1fbf3bee1b6a</t>
  </si>
  <si>
    <t>1230559fa31c84da2f1ca12fbe74c6a23968cde3</t>
  </si>
  <si>
    <t>83e36529223534fad6fe1a2083983fe6ccfee070</t>
  </si>
  <si>
    <t>2020-04-24T16:00:00Z</t>
  </si>
  <si>
    <t>43c4fab5ef0391f908574759edaf32a583b8cea2</t>
  </si>
  <si>
    <t>c30956000a6db855311263ac63912745ab8ccd01</t>
  </si>
  <si>
    <t>2020-04-23T18:00:00Z</t>
  </si>
  <si>
    <t>e518d3637416688647c1b5acbb48936e98956382</t>
  </si>
  <si>
    <t>2020-04-24T16:39:00Z</t>
  </si>
  <si>
    <t>5c4ef8e611ccb8fb885e456e5e0dd4015ebe36de</t>
  </si>
  <si>
    <t>2020-04-24T18:28:00Z</t>
  </si>
  <si>
    <t>f0cdcae6625c9ab9f816e8f054d87dd0ae2b20d8</t>
  </si>
  <si>
    <t>2020-04-24T07:40:00Z</t>
  </si>
  <si>
    <t>560ad793e85fef7681d4b8456b2734f133a52efa</t>
  </si>
  <si>
    <t>165d56882697aeca23b627f487536b11d413b495</t>
  </si>
  <si>
    <t>2020-04-23T12:00:00Z</t>
  </si>
  <si>
    <t>1a486b0a36784343b125501c05d7fe36efbdc8d3</t>
  </si>
  <si>
    <t>0e405e033f71a75fb2980c73fa15a7d31b913526</t>
  </si>
  <si>
    <t>14239309204fb2637c01404c205d664009e1c930</t>
  </si>
  <si>
    <t>2020-04-23T23:59:00Z</t>
  </si>
  <si>
    <t>b4e3eda5ad9875859172444438f482e37f7d52c5</t>
  </si>
  <si>
    <t>2020-04-24T10:00:00Z</t>
  </si>
  <si>
    <t>8c066b2cb553656821ee0a42fcab7020c807d0ba</t>
  </si>
  <si>
    <t>6309b140f0ebc15194b7af375490a83cf1c4c8d0</t>
  </si>
  <si>
    <t>2020-04-24T13:00:00Z</t>
  </si>
  <si>
    <t>80510fbb9c88681ec41c1cac8bb144387458cc38</t>
  </si>
  <si>
    <t>2403be4ba05a9a9526f9e297ab973beaeeeb6596</t>
  </si>
  <si>
    <t>63cfeedf8f0038747eb717b1094fa727e3f7f563</t>
  </si>
  <si>
    <t>2e9c306359ed1a71065b35df471f6cc3accc9f2a</t>
  </si>
  <si>
    <t>0fec1bfab181ef6c4da8f351bd56f27dfddc2004</t>
  </si>
  <si>
    <t>2020-04-23T17:00:00Z</t>
  </si>
  <si>
    <t>d41ebbb4a73d6532265e310d81a8dcfb867f981c</t>
  </si>
  <si>
    <t>61e5c9180af4732e3058fdd33cfb8fe494cfd730</t>
  </si>
  <si>
    <t>512b44497b5036bc75872ec8e4bcc697652125d3</t>
  </si>
  <si>
    <t>2020-04-23T19:00:00Z</t>
  </si>
  <si>
    <t>4d0841493169d681f998939b2b3d26eb873fd850</t>
  </si>
  <si>
    <t>fc5e69e4e1cf1b9a6c6ad060aa9339adc311321b</t>
  </si>
  <si>
    <t>22f49fd90b20d7faae82e48a695c6ecb93adec02</t>
  </si>
  <si>
    <t>0518f20bcbb0208575512e9dd268a6d0c1a5f62c</t>
  </si>
  <si>
    <t>f9fc78c9852356ecf7db159e1f99ecf7479e6b3f</t>
  </si>
  <si>
    <t>2020-04-24T09:00:00Z</t>
  </si>
  <si>
    <t>1a80bfdd9af6351503b0a290a66d2f7854371adb</t>
  </si>
  <si>
    <t>88e330174b3449b2a152229ae3e17f1b7ba6992d</t>
  </si>
  <si>
    <t>2020-04-25T13:59:00Z</t>
  </si>
  <si>
    <t>52139ae08b42b3c9d00e2aa8a924b7521f671e34</t>
  </si>
  <si>
    <t>124ffe6fad6777bca7913f6604808188ec3e2785</t>
  </si>
  <si>
    <t>ec56b98e77227550d9a6c2c18c16c61540c185ff</t>
  </si>
  <si>
    <t>2020-04-24T14:00:00Z</t>
  </si>
  <si>
    <t>1968c6b9321bdcef3da014c60da824e5be62ace4</t>
  </si>
  <si>
    <t>f9aa337c26e007356970f19c66ecd34f83abc506</t>
  </si>
  <si>
    <t>2020-04-23T11:00:00Z</t>
  </si>
  <si>
    <t>24e86b73af06ad796a158bb27da5b6f51b091062</t>
  </si>
  <si>
    <t>b9161c6e6da86d25f10c358436443f5b74a143b0</t>
  </si>
  <si>
    <t>2020-04-24T06:30:00Z</t>
  </si>
  <si>
    <t>966feae7afcee247b28b0313d94f75f50bf64f4c</t>
  </si>
  <si>
    <t>2020-04-24T03:00:00Z</t>
  </si>
  <si>
    <t>ad67698649b3c5a45882ce94a43aa56f1ea9fb4f</t>
  </si>
  <si>
    <t>2020-04-24T17:24:00Z</t>
  </si>
  <si>
    <t>cbeb793e89c2250fcba4fe8c3e90a9e596a26a9c</t>
  </si>
  <si>
    <t>4eca820b6520a19e2263d6b88ed345dd5563a353</t>
  </si>
  <si>
    <t>2020-04-23T15:00:00Z</t>
  </si>
  <si>
    <t>48f03acca780f420547d6e4db3c8beb7c56a56c9</t>
  </si>
  <si>
    <t>2020-04-24T12:30:00Z</t>
  </si>
  <si>
    <t>f04788fd0c4c1c4f7ffc46c6003ccc729617c4ed</t>
  </si>
  <si>
    <t>b1ee25f44551b9a7acbe2700550be5132fc1225b</t>
  </si>
  <si>
    <t>9986f73a842ef0a8c6adf67a13df3d4dfa0724f5</t>
  </si>
  <si>
    <t>51ac6b59ff4f43981952731ffdb16d7a3ecffd4c</t>
  </si>
  <si>
    <t>62fccc45a0ade1342b20c3c007982cc1caa44ace</t>
  </si>
  <si>
    <t>41cd5a8254055ab2cfa569c22ae27a51c2a0fed0</t>
  </si>
  <si>
    <t>1912fe94bca81f43177a85e6c2b04940c83f6c4b</t>
  </si>
  <si>
    <t>9ea629ee174834f934cbacd52d418af77976ecc5</t>
  </si>
  <si>
    <t>bae64c8737a6fda7af1ac23f95e037058db27b75</t>
  </si>
  <si>
    <t>2020-04-23T14:00:00Z</t>
  </si>
  <si>
    <t>a07dc1eeaede6fd8b4fde1132d706ffdaf90daa7</t>
  </si>
  <si>
    <t>cfe853206acc7800377dfb6bd2140d53a07e97db</t>
  </si>
  <si>
    <t>2020-04-23T14:48:00Z</t>
  </si>
  <si>
    <t>c5499698213912cfbecd4a7c1824b1d971f80967</t>
  </si>
  <si>
    <t>2020-04-06T00:00:00Z</t>
  </si>
  <si>
    <t>c6de26d754fe5d14cbfa5dddaf0c191fe70b3adc</t>
  </si>
  <si>
    <t>1f0a6331664fb3e9d47bdd8c62b22b3627a911d3</t>
  </si>
  <si>
    <t>2020-04-22T00:00:00Z</t>
  </si>
  <si>
    <t>e63bcb854358d73408150a53e8c47f119d3be9f5</t>
  </si>
  <si>
    <t>8a9c5a2696bea6eccdc3787f2db575953e1e2939</t>
  </si>
  <si>
    <t>2020-04-23T16:00:00Z</t>
  </si>
  <si>
    <t>3231894169c7ec8f474ab8f2a250139ac7afdf54</t>
  </si>
  <si>
    <t>700fc9ab32ee15ee568a380fda3a026f9c4f5135</t>
  </si>
  <si>
    <t>2020-04-22T18:00:00Z</t>
  </si>
  <si>
    <t>79d75b163460526bfc71f2b9e9475a4a88d0df32</t>
  </si>
  <si>
    <t>2020-04-23T18:27:00Z</t>
  </si>
  <si>
    <t>0ac51d1796055cd3438ae5025b16a56572ac5891</t>
  </si>
  <si>
    <t>2020-04-23T18:28:00Z</t>
  </si>
  <si>
    <t>2806960706372789eda4f264976cd627b7cd2a3e</t>
  </si>
  <si>
    <t>2020-04-23T07:45:00Z</t>
  </si>
  <si>
    <t>a367a901dca7172ac47a2719ae96f4352ee307df</t>
  </si>
  <si>
    <t>86531b166d50a750d37ceb76ad6fb8ffb5ae602a</t>
  </si>
  <si>
    <t>2020-04-22T12:00:00Z</t>
  </si>
  <si>
    <t>99fa023de7b797efe6e44b80b0c8ad2dcadc392c</t>
  </si>
  <si>
    <t>fb03a36d17097d074183a743049e45049b62db48</t>
  </si>
  <si>
    <t>7cfc6ab0fafb22ed70805929cf6300a3a8ce182b</t>
  </si>
  <si>
    <t>2020-04-22T23:59:00Z</t>
  </si>
  <si>
    <t>bce97bbd8146cd446bedce96dd4db8ec7df070db</t>
  </si>
  <si>
    <t>2020-04-23T10:45:00Z</t>
  </si>
  <si>
    <t>b2bf962d4224e48edba2af17ca77a24c59295cb9</t>
  </si>
  <si>
    <t>69b561722de9ab3d5a0db7f73a3da34e44eeb972</t>
  </si>
  <si>
    <t>2020-04-23T13:00:00Z</t>
  </si>
  <si>
    <t>da44869fb25c6a36f35106e966f3fcf8e226fdd3</t>
  </si>
  <si>
    <t>2020-04-22T16:00:00Z</t>
  </si>
  <si>
    <t>069e0728825fdc07d310bca38db4eb5457185f03</t>
  </si>
  <si>
    <t>2020-04-23T10:00:00Z</t>
  </si>
  <si>
    <t>2212fe6e05aae0f76f8f4db7edd71ce7cb823e9f</t>
  </si>
  <si>
    <t>2020-04-23T11:45:00Z</t>
  </si>
  <si>
    <t>926771522051c1cde59d245f6b9dcb550a2f1e54</t>
  </si>
  <si>
    <t>e5434b0e30c7ea84f9e1aa1e509622788053e32b</t>
  </si>
  <si>
    <t>2020-04-22T17:00:00Z</t>
  </si>
  <si>
    <t>67ae3359bbbbb6a5ac7109c88206556ff3037024</t>
  </si>
  <si>
    <t>2ef3f8ebf3617c41cf779441b78dc347cc1ba25c</t>
  </si>
  <si>
    <t>2020-04-23T22:35:00Z</t>
  </si>
  <si>
    <t>7551d208ab579823970b70a7ee2e1ada754f77ba</t>
  </si>
  <si>
    <t>2020-04-22T19:00:00Z</t>
  </si>
  <si>
    <t>6e206391ece1cee1a86b04bb241ffa23dadac6ef</t>
  </si>
  <si>
    <t>06586715b68009a05f605756c98e31696663b7f9</t>
  </si>
  <si>
    <t>1a12cfde06fb35d504eaff2e021b34307ee3311f</t>
  </si>
  <si>
    <t>2020-04-23T13:02:00Z</t>
  </si>
  <si>
    <t>33d0070428e03503370fa169c37279caec7c7671</t>
  </si>
  <si>
    <t>2020-04-23T19:45:00Z</t>
  </si>
  <si>
    <t>277bd7c2d4cdd431b664c88c1cf51d8601fe5745</t>
  </si>
  <si>
    <t>2020-04-23T09:00:00Z</t>
  </si>
  <si>
    <t>6059b4f023caf52da3183fa8571cb0b5e33430a4</t>
  </si>
  <si>
    <t>91ead0253d12d23c42a41a55685bc3067e7275fd</t>
  </si>
  <si>
    <t>2020-04-24T20:17:00Z</t>
  </si>
  <si>
    <t>9e929062de0aaf53581a83e3afc79eaf5b09753e</t>
  </si>
  <si>
    <t>2020-04-23T20:00:00Z</t>
  </si>
  <si>
    <t>f0a946d94fad9538bdbf781e0fadade07b15a0c5</t>
  </si>
  <si>
    <t>3616218cee772a83e8e8d79f4fdc5ece2913ad04</t>
  </si>
  <si>
    <t>022d1c2ae0e1d4edc5d13fa50af53c676e94c241</t>
  </si>
  <si>
    <t>19d7e99a259e4558e9dab3426f27f1891edd7e3e</t>
  </si>
  <si>
    <t>2020-04-22T11:00:00Z</t>
  </si>
  <si>
    <t>e99782d81196f48c22ec2766e74806026ca8eeb9</t>
  </si>
  <si>
    <t>7091f4f0bce73e6ef0a9355470b922371b167db1</t>
  </si>
  <si>
    <t>2020-04-23T06:20:00Z</t>
  </si>
  <si>
    <t>3d8be515ef0cc70c4519fd97befe99908cc3e079</t>
  </si>
  <si>
    <t>2020-04-23T03:00:00Z</t>
  </si>
  <si>
    <t>c1881c77b5c0730266aa93f10f8019bcb63f1e50</t>
  </si>
  <si>
    <t>330e0c355f53015e75d1dd34a5fde3524cb02adf</t>
  </si>
  <si>
    <t>dff17d4d860cdbe3d84c1290afc8efa8555ebe87</t>
  </si>
  <si>
    <t>39582325eba7d0076589d8802fee9d7f47fef036</t>
  </si>
  <si>
    <t>2020-04-23T12:30:00Z</t>
  </si>
  <si>
    <t>b97d1fea81ff92f17c0ea2b6f363479304714e80</t>
  </si>
  <si>
    <t>ba8aceea2ca8b2c5818fb57a04c2ec1c1103b48e</t>
  </si>
  <si>
    <t>530f768962161e24591b9310cba4f13f8f663007</t>
  </si>
  <si>
    <t>2020-04-23T20:30:00Z</t>
  </si>
  <si>
    <t>1607ddf0ba2202fee68a3865174b01463d0ad8bd</t>
  </si>
  <si>
    <t>5f0e67613ccf9c7e72462c89902003235cd7a22b</t>
  </si>
  <si>
    <t>13ebbf075eea62034df3ce14ee592d76f82887dd</t>
  </si>
  <si>
    <t>2fe25aa4e34170f6b1c63c972eb5912e72a44af5</t>
  </si>
  <si>
    <t>27aa8d4e7a45c596ba95a3fad0d3713a81ba4fd4</t>
  </si>
  <si>
    <t>2020-04-23T16:27:00Z</t>
  </si>
  <si>
    <t>2f521f195bd60d0fc5fe7e80fd0782c84b1d7330</t>
  </si>
  <si>
    <t>2020-04-22T14:00:00Z</t>
  </si>
  <si>
    <t>ec47d9a79af92982c3ffda4b1e1d9985ecaad441</t>
  </si>
  <si>
    <t>f22e53484461e812ad8b0598004bc1c6fd613736</t>
  </si>
  <si>
    <t>2020-04-22T16:01:00Z</t>
  </si>
  <si>
    <t>df64eafa362d0dceaf18fb19de1580698f9aae8a</t>
  </si>
  <si>
    <t>5350081c142a6d0c34ea1f8862cfa9d1eb38b519</t>
  </si>
  <si>
    <t>3b17466e643f37b2095c6ee3729296ce3891ec2d</t>
  </si>
  <si>
    <t>2020-04-21T00:00:00Z</t>
  </si>
  <si>
    <t>2145c97e52f4785775db5e78cdd3fc27ce1efdeb</t>
  </si>
  <si>
    <t>d0712c86026dd67bc8f1d5e21bc5e3e390e8d9f3</t>
  </si>
  <si>
    <t>29b3fee0cf0d643aa907cc8bdcf963fee49d50cb</t>
  </si>
  <si>
    <t>4de6706e85c32a4fdf1ece29197e0105d5d55ce2</t>
  </si>
  <si>
    <t>2020-04-21T18:00:00Z</t>
  </si>
  <si>
    <t>f4b187fc57080c8716f6c1ed299b177045645bd1</t>
  </si>
  <si>
    <t>2020-04-22T11:17:00Z</t>
  </si>
  <si>
    <t>e41caaf999f45dd65d7c6e0cb148e9f18c92b40f</t>
  </si>
  <si>
    <t>2020-04-22T18:28:00Z</t>
  </si>
  <si>
    <t>33612933252e49a203c3cfc770e01efb1950053a</t>
  </si>
  <si>
    <t>2020-04-22T07:45:00Z</t>
  </si>
  <si>
    <t>5644088f98b1c9adcb9d3e37ef993c5af15daaf8</t>
  </si>
  <si>
    <t>dce0fe763af0165c86c321c6cf991291d559d7f9</t>
  </si>
  <si>
    <t>2020-04-21T12:00:00Z</t>
  </si>
  <si>
    <t>a863f40b5501b83768127badc2414b4110fc57b9</t>
  </si>
  <si>
    <t>cc513a0bf494813ef046e271cb603044d5e694bd</t>
  </si>
  <si>
    <t>107b8cbc6b7f7ac4ec690bdca977eacdad62f76c</t>
  </si>
  <si>
    <t>2020-04-21T23:59:00Z</t>
  </si>
  <si>
    <t>f52a2d3dca2e8913c7f5ffb791f060744c1a1bd9</t>
  </si>
  <si>
    <t>b6f8e99c613fa521ae0fff6bb46f8a8f018a6297</t>
  </si>
  <si>
    <t>40e4e75444f14bf919c2a68f2217b372f3a14d78</t>
  </si>
  <si>
    <t>2020-04-22T13:00:00Z</t>
  </si>
  <si>
    <t>b34166acb44dfdd824f53168fd285d407cac3a4c</t>
  </si>
  <si>
    <t>077facb10bdd016ee1595fd978445a3478ee4225</t>
  </si>
  <si>
    <t>2020-04-21T10:00:00Z</t>
  </si>
  <si>
    <t>3c7cb56f77907ae5fb5802e2e7076b5f77390519</t>
  </si>
  <si>
    <t>2020-04-22T11:45:00Z</t>
  </si>
  <si>
    <t>619c84969a33fed28a529bc1cd1d3372928fdd78</t>
  </si>
  <si>
    <t>29a653f8f34dc8969ac132ee60f251493c324500</t>
  </si>
  <si>
    <t>2020-04-21T17:00:00Z</t>
  </si>
  <si>
    <t>187e62b1068d2510c726e91b0e2cd0fd06512aea</t>
  </si>
  <si>
    <t>2020-04-22T15:00:00Z</t>
  </si>
  <si>
    <t>d0c9f01c739467691429cf06937c93efa8b6e28f</t>
  </si>
  <si>
    <t>59525fa816403d2ba18e0ee2546e440eabf5a77c</t>
  </si>
  <si>
    <t>2020-04-21T19:00:00Z</t>
  </si>
  <si>
    <t>ff3fa0bce464b7e6c7d12898d92e04985ab8b54e</t>
  </si>
  <si>
    <t>0994e00e42fba2e4587459c99777234deece2790</t>
  </si>
  <si>
    <t>9c1acc29ba0d5ff4a0726abf51fe569099683c40</t>
  </si>
  <si>
    <t>2020-04-22T13:10:00Z</t>
  </si>
  <si>
    <t>ddd46d684428fb4b71215a2c28988f5610bcb912</t>
  </si>
  <si>
    <t>2020-04-22T19:45:00Z</t>
  </si>
  <si>
    <t>9590561b6db86a48d1edd90df84079f88ea9a9ea</t>
  </si>
  <si>
    <t>2020-04-22T09:00:00Z</t>
  </si>
  <si>
    <t>08bade2d12b55640e0554b32552b3a7e6d2d0754</t>
  </si>
  <si>
    <t>f6fe96091a98c50831b31633b0d1fc7596077268</t>
  </si>
  <si>
    <t>2020-04-23T09:11:00Z</t>
  </si>
  <si>
    <t>06edb0b65dcaa89d381ab9ee9f09ca7fc34589ec</t>
  </si>
  <si>
    <t>2020-04-22T10:00:00Z</t>
  </si>
  <si>
    <t>23d876bfec17885d01dc46aebd7ad3f22fefe6c1</t>
  </si>
  <si>
    <t>71ef5beea22d3b5b498ada2d0889b1c7a32d9023</t>
  </si>
  <si>
    <t>ce82b8a3494158da74aa938de9045242b6165251</t>
  </si>
  <si>
    <t>839e642f4522f269855b07958c39d300129c7a61</t>
  </si>
  <si>
    <t>2020-04-21T11:00:00Z</t>
  </si>
  <si>
    <t>957a9b7a08994a9d565c89e7190e5643cc9e23b6</t>
  </si>
  <si>
    <t>dd82bf2d19828bb835244e00e8de159968c46e19</t>
  </si>
  <si>
    <t>2020-04-22T06:05:00Z</t>
  </si>
  <si>
    <t>c63894bebd0007d02d4a08bf0ad327f5d27e6d59</t>
  </si>
  <si>
    <t>2020-04-22T03:00:00Z</t>
  </si>
  <si>
    <t>59fd60f76df9b15472b8a9c728975d579bb16c1e</t>
  </si>
  <si>
    <t>bf3044e3aaae1dd976b1058fab8f47e2cd484219</t>
  </si>
  <si>
    <t>2020-04-22T11:40:00Z</t>
  </si>
  <si>
    <t>da86639a705a995bfc741a93eae0adebf056ad7b</t>
  </si>
  <si>
    <t>e2123437647ce65416370a46d1d4962fdd3b287f</t>
  </si>
  <si>
    <t>2020-04-22T13:15:00Z</t>
  </si>
  <si>
    <t>ee2f210fc244b6de547542708ffca1b20ddf8874</t>
  </si>
  <si>
    <t>0e53b5c56b23ebc35e206922d5467850d27fbfe0</t>
  </si>
  <si>
    <t>92d388fe04d07265384d04c00c2bf0d76c22c012</t>
  </si>
  <si>
    <t>2020-04-22T20:30:00Z</t>
  </si>
  <si>
    <t>b47e369eee48e4062b832a208edb249da033632e</t>
  </si>
  <si>
    <t>e8a10667d5107b076dcec12587b29864b82f1b49</t>
  </si>
  <si>
    <t>61ada466fe41d6591e8624ef3c8ec0c6b4bfb7a9</t>
  </si>
  <si>
    <t>b5e91d739d58c5014e05b864d8cf99c3ab188bc7</t>
  </si>
  <si>
    <t>370a34f3b6434ce4da4fb8ac2d58b4001fe062e6</t>
  </si>
  <si>
    <t>2020-04-22T23:00:00Z</t>
  </si>
  <si>
    <t>579ed9ee629a0ad1b5cc65e829a17ac00e9ef41d</t>
  </si>
  <si>
    <t>2020-04-21T15:15:00Z</t>
  </si>
  <si>
    <t>8060f9ab9d67b10c6f6de0c45c7e00e89392dc42</t>
  </si>
  <si>
    <t>ce98c87f6875208093c2553cb819bde0cbba283e</t>
  </si>
  <si>
    <t>d47cfc1ebeaa11bb7ce5533839c92ef9afe9a9da</t>
  </si>
  <si>
    <t>f53f8e582f531f6e3c553f0c16b58d3efdcbcfa9</t>
  </si>
  <si>
    <t>e3a9295130fdad188ae9e973a401ccc63168aec8</t>
  </si>
  <si>
    <t>52ae21ed18e898f422c708a52fb8c47313173bc1</t>
  </si>
  <si>
    <t>2020-04-20T00:00:00Z</t>
  </si>
  <si>
    <t>71e359a78340635683a4e3efd6c223457a6d6d3c</t>
  </si>
  <si>
    <t>985d87d35f4e9276ba3b93f7584347576e4fed62</t>
  </si>
  <si>
    <t>1b038e60a3f0704d7ce82363fbc1a57f0069277c</t>
  </si>
  <si>
    <t>2020-04-20T18:00:00Z</t>
  </si>
  <si>
    <t>cc8140b62fbd43c1e4eaa53a5298a3904726e5e0</t>
  </si>
  <si>
    <t>2020-04-21T16:19:00Z</t>
  </si>
  <si>
    <t>d809aa1fe8b9d8669819b68fecfdbc753761bd4f</t>
  </si>
  <si>
    <t>2020-04-21T18:28:00Z</t>
  </si>
  <si>
    <t>92b1bf134aea228a258af6f82dd4760e75e1f08c</t>
  </si>
  <si>
    <t>2020-04-21T08:05:00Z</t>
  </si>
  <si>
    <t>d42f677429ca33f29e8ea30be793ab7a560de14d</t>
  </si>
  <si>
    <t>2020-04-21T19:30:00Z</t>
  </si>
  <si>
    <t>0e43cff4ca25320b21ca1a4ec647baf87b837894</t>
  </si>
  <si>
    <t>2020-04-20T12:00:00Z</t>
  </si>
  <si>
    <t>51a8151f8b0b8eeda81b9abfe15747844365a372</t>
  </si>
  <si>
    <t>d45d643ea9a534a220ec18809de15b6d87aa9e53</t>
  </si>
  <si>
    <t>6ca78bb98f527699fa49ff58a00b94612d31ab46</t>
  </si>
  <si>
    <t>2020-04-20T23:59:00Z</t>
  </si>
  <si>
    <t>415678205292832346a1edfa2b047af4714a810a</t>
  </si>
  <si>
    <t>315abc04724ed1d561e043e7c93108e2d09d325b</t>
  </si>
  <si>
    <t>ae6f94ea79ae1f9c09b22c2f9eface8d182ad4fe</t>
  </si>
  <si>
    <t>2020-04-21T13:00:00Z</t>
  </si>
  <si>
    <t>5c78fca526aa1d9a54c7e63a6c50dcb036465e45</t>
  </si>
  <si>
    <t>2020-04-21T16:00:00Z</t>
  </si>
  <si>
    <t>575040934ceb177336ff7caa7540f47a181ae572</t>
  </si>
  <si>
    <t>b066ba6d58b08c54b1c55fad93e319d138edc0b1</t>
  </si>
  <si>
    <t>2020-04-21T11:45:00Z</t>
  </si>
  <si>
    <t>9cc7dc7dd5caf5bccf9c73c1b8211113903b23e3</t>
  </si>
  <si>
    <t>5e59726254d920f1e2238250cfd7693e5ce24e83</t>
  </si>
  <si>
    <t>2020-04-20T17:00:00Z</t>
  </si>
  <si>
    <t>7a168b61463b88a864ea08c91c01be0ae30c414b</t>
  </si>
  <si>
    <t>2020-04-21T15:00:00Z</t>
  </si>
  <si>
    <t>c4d41f7ed2239f9f906ab9b50dac5f6735b98113</t>
  </si>
  <si>
    <t>2020-04-21T19:25:00Z</t>
  </si>
  <si>
    <t>37b09fe6f030228685fa7029feb708807bed056c</t>
  </si>
  <si>
    <t>2020-04-20T19:00:00Z</t>
  </si>
  <si>
    <t>4b1b878d35a3d795845fcdbf9b357b170ed96c08</t>
  </si>
  <si>
    <t>2020-04-21T11:56:00Z</t>
  </si>
  <si>
    <t>d2265e8e5b95c6696df95aa2711e34a6253cc9eb</t>
  </si>
  <si>
    <t>2020-04-21T10:35:00Z</t>
  </si>
  <si>
    <t>306591d9761ae1df736b8f80d9d34f3adc3bc08e</t>
  </si>
  <si>
    <t>2020-04-20T13:17:00Z</t>
  </si>
  <si>
    <t>db32726d1c4bdeb8f63b99489dc5a0b1aab043c1</t>
  </si>
  <si>
    <t>2020-04-21T19:45:00Z</t>
  </si>
  <si>
    <t>4e5ef14eb58c69e0a333b60b8fb633c2fbc2c72b</t>
  </si>
  <si>
    <t>2020-04-21T09:00:00Z</t>
  </si>
  <si>
    <t>4e786424f506214e85413cc1a41e3a27df382ba0</t>
  </si>
  <si>
    <t>2a9b139a9c8beec85a5ded22221b6384fe8c8582</t>
  </si>
  <si>
    <t>2020-04-22T19:11:00Z</t>
  </si>
  <si>
    <t>9eb5fd260a10f8a6bd25b2823c7a373157895320</t>
  </si>
  <si>
    <t>ed24979ff6663e2152955784eba3a7812048991a</t>
  </si>
  <si>
    <t>73898e7905156a7d90620baefb8122ee4477537d</t>
  </si>
  <si>
    <t>2020-04-21T14:00:00Z</t>
  </si>
  <si>
    <t>4075618221d1869d6d8ee0ca6eb4d3e995147a05</t>
  </si>
  <si>
    <t>9e4674f55f59a5bd6da8de6348200e08cab69ec3</t>
  </si>
  <si>
    <t>2020-04-20T11:00:00Z</t>
  </si>
  <si>
    <t>ad4950b421e10120a6a40d820eb9d272c92caa84</t>
  </si>
  <si>
    <t>f5e0ac3b9bdc6bf635140886f92ecd066eecda0a</t>
  </si>
  <si>
    <t>2020-04-21T06:30:00Z</t>
  </si>
  <si>
    <t>48acf85fd44e8788478d8ca4ff1655d0db6c6cc1</t>
  </si>
  <si>
    <t>2020-04-21T03:00:00Z</t>
  </si>
  <si>
    <t>7980b77eb82c412f4f43b024179e3f06887eb7fa</t>
  </si>
  <si>
    <t>2020-04-21T16:30:00Z</t>
  </si>
  <si>
    <t>5e2c6310c4395eed206efd9ed640a530361bad1d</t>
  </si>
  <si>
    <t>26d3e14b17ab6fe0bf748033f398934b53ed5094</t>
  </si>
  <si>
    <t>70303d6472e5a4246e1fd28d3c63cafa11f83867</t>
  </si>
  <si>
    <t>febc54fd2b602f388b4ee5bf58bfea526ad72ffa</t>
  </si>
  <si>
    <t>9344f8582c0d29f23dd573495adfc04aa94ee728</t>
  </si>
  <si>
    <t>b197c574c420c942ac1a2a46b8859fca42dca5b3</t>
  </si>
  <si>
    <t>2020-04-21T20:30:00Z</t>
  </si>
  <si>
    <t>e7590b284d4774ef833cd1ebb2f2dfca7472943d</t>
  </si>
  <si>
    <t>a67cdc30ac52072c682d26ab1a2d86799b4c72e7</t>
  </si>
  <si>
    <t>f01d13bdd1a8518bf17b7d1137ac0b13ea744a37</t>
  </si>
  <si>
    <t>b1af4ffe6799c785a3f2870aa00c7f75a456fba4</t>
  </si>
  <si>
    <t>39d7ec0db0243ffe9528c9dc842cf145f28c2eb2</t>
  </si>
  <si>
    <t>2020-04-21T16:20:00Z</t>
  </si>
  <si>
    <t>6ada993d6f7b9d1119acbe9826547f02e50019b1</t>
  </si>
  <si>
    <t>2020-04-20T14:00:00Z</t>
  </si>
  <si>
    <t>1f8e963244b5e77db10e0538f83d578c695d754d</t>
  </si>
  <si>
    <t>060a02e304fd8355f39cf8ea648d6b6f38e45e36</t>
  </si>
  <si>
    <t>2020-04-20T14:30:00Z</t>
  </si>
  <si>
    <t>f4065b03e02cd04fe1cf200fbafb844c30f2e68f</t>
  </si>
  <si>
    <t>bb9fdcf03a00f12b8ea58eeb9d0b8b197da719a3</t>
  </si>
  <si>
    <t>9c126f0eda76cd79db89f4bc759b71aea41543e3</t>
  </si>
  <si>
    <t>bfd71014d467adde1aa8322f346a697c3bcc7b5e</t>
  </si>
  <si>
    <t>2020-04-20T16:41:00Z</t>
  </si>
  <si>
    <t>f4d1e53fb9b75396a7478eccd1b1919e33be185e</t>
  </si>
  <si>
    <t>2020-04-20T16:00:00Z</t>
  </si>
  <si>
    <t>65ea1d5b7ab7379bb9a8cf74372164a5289f9c8e</t>
  </si>
  <si>
    <t>c844d2fc0411b4d2cbbf16acc1e2f96f222fd6f7</t>
  </si>
  <si>
    <t>735ae02c527e37d9e5c54a421fc745d1b2c9a43f</t>
  </si>
  <si>
    <t>2020-04-20T09:28:00Z</t>
  </si>
  <si>
    <t>23a7398530616cf5f67db839af1ec9bba0f0bd12</t>
  </si>
  <si>
    <t>2020-04-20T11:27:00Z</t>
  </si>
  <si>
    <t>61c42b11ce84cdcbe69641ae8817f45d4a5a5496</t>
  </si>
  <si>
    <t>2020-04-20T06:50:00Z</t>
  </si>
  <si>
    <t>c0c6a5e93d75b8bafc3fd9b0ace5a1ff70663614</t>
  </si>
  <si>
    <t>2020-04-19T18:00:00Z</t>
  </si>
  <si>
    <t>da052e959ec0d52e102fce126d29b0e61aa8356b</t>
  </si>
  <si>
    <t>2020-04-19T12:00:00Z</t>
  </si>
  <si>
    <t>725d262cb1160ce2dae8322786018ee031b7179f</t>
  </si>
  <si>
    <t>2020-04-19T19:00:00Z</t>
  </si>
  <si>
    <t>d291aad71dfb7df65c854d9884b571f92fb997e1</t>
  </si>
  <si>
    <t>5d5a1a1125b3a619a3eaafc1ce133bedf92c1259</t>
  </si>
  <si>
    <t>2020-04-19T23:59:00Z</t>
  </si>
  <si>
    <t>4d419595d2c204979568164d5566bf161fab786d</t>
  </si>
  <si>
    <t>996df4d69e097d32db7a5dcb7cd7996a404a7910</t>
  </si>
  <si>
    <t>2020-04-19T17:00:00Z</t>
  </si>
  <si>
    <t>98b7864074ace1ddc2895566a1528d86486fecf7</t>
  </si>
  <si>
    <t>2020-04-20T13:00:00Z</t>
  </si>
  <si>
    <t>c8230b6ae243b3f9025c39a3cd2390663de257be</t>
  </si>
  <si>
    <t>2020-04-19T16:00:00Z</t>
  </si>
  <si>
    <t>ca6399490f97085131010b4e1b515c984c33f8a4</t>
  </si>
  <si>
    <t>2020-04-20T10:00:00Z</t>
  </si>
  <si>
    <t>f02f920e2e8b058791a0bf67ebbae82abb9512d2</t>
  </si>
  <si>
    <t>2020-04-20T11:15:00Z</t>
  </si>
  <si>
    <t>da8701fd9f458abe19aa6c7f53560bf0dd977b43</t>
  </si>
  <si>
    <t>b9119957da4712af6aaa8f897596370c2e6b0ab5</t>
  </si>
  <si>
    <t>a34f56a6c55fc6e198aa232fdf6f3e09a4313d15</t>
  </si>
  <si>
    <t>2020-04-20T15:00:00Z</t>
  </si>
  <si>
    <t>e557f37f6e729e01a9a27381fb54accdd442323a</t>
  </si>
  <si>
    <t>28314ea4e09df7596e5dac730107b8b49d4f1d06</t>
  </si>
  <si>
    <t>474cb7523b29966aff858dbb59377296de8c9099</t>
  </si>
  <si>
    <t>09bc6975204dc73b27be6f6202174db4da088cce</t>
  </si>
  <si>
    <t>2020-04-20T10:35:00Z</t>
  </si>
  <si>
    <t>2db30aebe8174a8b9d3ecf18c3d7b9e3a4d9a680</t>
  </si>
  <si>
    <t>0d4946980dc9a376d95319ebf7d4b4df762d7c6e</t>
  </si>
  <si>
    <t>2020-04-19T19:45:00Z</t>
  </si>
  <si>
    <t>38a944a97ccae532b395c2c903bcb355d9e52e8d</t>
  </si>
  <si>
    <t>2020-04-20T09:00:00Z</t>
  </si>
  <si>
    <t>e4d73892a1911c516672a428cfba0439e4d9a7e7</t>
  </si>
  <si>
    <t>6b9b3f6363a66aafd8638806cb6f68ac23b9698d</t>
  </si>
  <si>
    <t>2020-04-21T10:22:00Z</t>
  </si>
  <si>
    <t>fba00f4d43bd71bbddbbd1e59aa6cc9a0c6abf0e</t>
  </si>
  <si>
    <t>b96cd6cd7be548654edb44dced4cd132f61c0ba4</t>
  </si>
  <si>
    <t>e0ecb85651b9770b9df83c4515ca394d0087327c</t>
  </si>
  <si>
    <t>6f0a75164de755ddaf344935ef73f631a8c48f30</t>
  </si>
  <si>
    <t>3aa73c9672d94d8604183c244c65b94981a155fb</t>
  </si>
  <si>
    <t>2020-04-19T11:00:00Z</t>
  </si>
  <si>
    <t>f6da0398b3148451c858f52ff0e14a8a64d84e34</t>
  </si>
  <si>
    <t>e2bf0fe4096a7a3ecdc9df94195556d0dad33f26</t>
  </si>
  <si>
    <t>2020-04-20T06:30:00Z</t>
  </si>
  <si>
    <t>41ce048461f4474922b140b083bbab0eb48eba90</t>
  </si>
  <si>
    <t>2020-04-20T03:00:00Z</t>
  </si>
  <si>
    <t>559fdbe30298f4714acbe11ab48bb952e2e1003f</t>
  </si>
  <si>
    <t>2020-04-19T15:30:00Z</t>
  </si>
  <si>
    <t>2688eaedd5cc39d1bd61abf6517d8a88040f124f</t>
  </si>
  <si>
    <t>c173f477238b4f2d019daefb0e0986d15b03e385</t>
  </si>
  <si>
    <t>d63458d435e290ef46936242da5dfad7bbf732ef</t>
  </si>
  <si>
    <t>2020-04-20T12:45:00Z</t>
  </si>
  <si>
    <t>6f7ec34bf7cf9b8edc10ae0284ac8b9b2b0ec85e</t>
  </si>
  <si>
    <t>3d7ed02bac9e66a574cc399bdea4601575463301</t>
  </si>
  <si>
    <t>2bbda2380ea23b2d16bf5c14ed05e3a1d0f91623</t>
  </si>
  <si>
    <t>2020-04-19T20:30:00Z</t>
  </si>
  <si>
    <t>2ad83972b2bafb42c0594b6cfdc71e77fddd0cd5</t>
  </si>
  <si>
    <t>34c08e1a9bded528852351b3c9667ae956aa97be</t>
  </si>
  <si>
    <t>1581df0b566f7427387b87ecf494f5df0bc50dcb</t>
  </si>
  <si>
    <t>c2afed1d9c5fa54f644baa22c32cb5ca4bc341da</t>
  </si>
  <si>
    <t>9272943e8880e9ce798e2350580a1fa84c1e1e33</t>
  </si>
  <si>
    <t>40a9cc180573ff86c6a303bd0ba165b50e9f1cd4</t>
  </si>
  <si>
    <t>2020-04-18T17:45:00Z</t>
  </si>
  <si>
    <t>ee19fc7d7e32158da4d583959c69dcf20d924dc9</t>
  </si>
  <si>
    <t>2f2c5364861d8dff1ce6238c74e2d739d1631b9d</t>
  </si>
  <si>
    <t>2020-04-19T18:47:00Z</t>
  </si>
  <si>
    <t>ba9d428c4368028b3c951c732092c29750c3ea22</t>
  </si>
  <si>
    <t>720d6a842bf06d38b32a914fd4d215138b525538</t>
  </si>
  <si>
    <t>3c1e60dd944712983389d99462b72f738fd8b303</t>
  </si>
  <si>
    <t>2020-04-18T00:00:00Z</t>
  </si>
  <si>
    <t>627881c8ea02cfad7f658b7f3089413953a21c4d</t>
  </si>
  <si>
    <t>9f80a5ffe0d3fbc67ec28f489477c5a519bcaa30</t>
  </si>
  <si>
    <t>a5604cf04f9ce4ca2af5baad2516db3b8afc6575</t>
  </si>
  <si>
    <t>380e324b23c5c3693bf852b32b938c2989dc748d</t>
  </si>
  <si>
    <t>2020-04-18T17:00:00Z</t>
  </si>
  <si>
    <t>27f18cfb507e09a2670116eac0721f08633d9497</t>
  </si>
  <si>
    <t>2020-04-19T16:12:00Z</t>
  </si>
  <si>
    <t>5dde713311f6556e77af990bab00b01318f553e2</t>
  </si>
  <si>
    <t>2020-04-19T21:34:00Z</t>
  </si>
  <si>
    <t>36ee3544848482eb4153230e2ec61e212f954620</t>
  </si>
  <si>
    <t>2020-04-19T05:00:00Z</t>
  </si>
  <si>
    <t>e2d29fc3281a61d4077db630a11bc00a1f9d6a5c</t>
  </si>
  <si>
    <t>f26c5175f70856a0b06d86d1ef5398e6b4ed7cae</t>
  </si>
  <si>
    <t>2020-04-18T12:00:00Z</t>
  </si>
  <si>
    <t>62f9ca1c1ea09e0fca8f8160809ba0fc8e81b0d9</t>
  </si>
  <si>
    <t>56c2ccc51e1ccc47e54ec77813e0d8d75e9aea3f</t>
  </si>
  <si>
    <t>a30524abd7fb6b0ae0acc6be6b2a0be9a3281bdf</t>
  </si>
  <si>
    <t>2020-04-18T23:59:00Z</t>
  </si>
  <si>
    <t>1f54de867e46ac5abb22c492711323c8c14accc8</t>
  </si>
  <si>
    <t>d7ba889f508e624e313e70593fbd06c5db21b7e2</t>
  </si>
  <si>
    <t>45db5443a5f326c20f3f6ec61a96bc34d6d82099</t>
  </si>
  <si>
    <t>2020-04-19T13:00:00Z</t>
  </si>
  <si>
    <t>0ec52a1829552438dbabc6ed6070126462551b42</t>
  </si>
  <si>
    <t>109528fc45a9e9166744fc43b97592fa1877a200</t>
  </si>
  <si>
    <t>2020-04-19T10:00:00Z</t>
  </si>
  <si>
    <t>c97207fe148b595c914b2c8b136f2df37625f1c3</t>
  </si>
  <si>
    <t>2020-04-19T11:15:00Z</t>
  </si>
  <si>
    <t>84de5f44ea71c3be5026a2f043b79acd0c146391</t>
  </si>
  <si>
    <t>d8218c46c97acb05dfe87c30598a84493b034dcf</t>
  </si>
  <si>
    <t>7e50bdfd5369d713348eee8e68d2fc1e11a68fe4</t>
  </si>
  <si>
    <t>2020-04-19T15:00:00Z</t>
  </si>
  <si>
    <t>5e745a74d8b8be0bbb3b64876d23f20ed97fe8d5</t>
  </si>
  <si>
    <t>19a3e26fdc552b911fc438fe9ea48d586cfdf646</t>
  </si>
  <si>
    <t>2020-04-18T19:00:00Z</t>
  </si>
  <si>
    <t>5596194acaec9174e61d73996f81f64bbe72822f</t>
  </si>
  <si>
    <t>2020-04-19T11:40:00Z</t>
  </si>
  <si>
    <t>68d676c6941bb37a2d809b5ad06c8b8e91c2ad8d</t>
  </si>
  <si>
    <t>7d1283485068b45ce96eff423c326561d14e63de</t>
  </si>
  <si>
    <t>e6ee4cadb7c4f8b16e16b21dffcee6bf4f70e250</t>
  </si>
  <si>
    <t>4d675c0624dc4ede764a5b1471caa146122237dc</t>
  </si>
  <si>
    <t>2020-04-19T09:00:00Z</t>
  </si>
  <si>
    <t>ed99a866a106122217d4dad0a2f0c2ab30d12ff5</t>
  </si>
  <si>
    <t>e154dc9ada723e926465adc291a3da90f292e3e3</t>
  </si>
  <si>
    <t>2020-04-19T18:46:00Z</t>
  </si>
  <si>
    <t>3fb2c0e7fa68dd53fc00b43ee3efedf2abb7a55d</t>
  </si>
  <si>
    <t>07886ab3ada5c08f91f2bbc42f87c0a1794f933c</t>
  </si>
  <si>
    <t>9428bed8163b061b6d0e3961c6d0b3a9c2598f7d</t>
  </si>
  <si>
    <t>2020-04-19T14:00:00Z</t>
  </si>
  <si>
    <t>f94f96a8a7a5bd9002cf72a668535db480b26970</t>
  </si>
  <si>
    <t>f758c76a56d7dd51bd361f053063d9cac8fe99a4</t>
  </si>
  <si>
    <t>2020-04-18T11:00:00Z</t>
  </si>
  <si>
    <t>e7602190c432dbb753d72998109f64d9694cf896</t>
  </si>
  <si>
    <t>5b8eeab930838af900925d8b3fb20287c0425d67</t>
  </si>
  <si>
    <t>2020-04-19T07:00:00Z</t>
  </si>
  <si>
    <t>9e846efc20ac908e860592f6266a27ba96cc821d</t>
  </si>
  <si>
    <t>2020-04-19T03:00:00Z</t>
  </si>
  <si>
    <t>15233c2d61f628a809362e733a27a9434c399b6a</t>
  </si>
  <si>
    <t>35404d65b2335175b9393d241ea5eb3844f653ed</t>
  </si>
  <si>
    <t>2020-04-19T12:30:00Z</t>
  </si>
  <si>
    <t>437af89eeb20e6522afe80ae9927932c0603dd61</t>
  </si>
  <si>
    <t>4cbcf4e4cabc8dd557169d17de38e1d545ee1447</t>
  </si>
  <si>
    <t>00237f986b4c58303d48ada6ad3ebac68d1cea28</t>
  </si>
  <si>
    <t>5b7f0b75fe8bcc78fec192d2e5a197254079191f</t>
  </si>
  <si>
    <t>2b6f54206a444f0c5002665e61a52f775cf40d69</t>
  </si>
  <si>
    <t>5979917b6fb0dd7ec60ec37b8a6c4e281002137a</t>
  </si>
  <si>
    <t>6b2ab60285912637a63c90657e85a36bc128656d</t>
  </si>
  <si>
    <t>800365a66ea5f69905f857730af197812e369ed2</t>
  </si>
  <si>
    <t>2020-04-19T12:57:00Z</t>
  </si>
  <si>
    <t>337cab17990943781c095866aace03b3e6309fb0</t>
  </si>
  <si>
    <t>af685f3c8a4927c9cc02f0793a1e4a583e71c72a</t>
  </si>
  <si>
    <t>b61d66afa671da8c217b8d3027a1a2426e630e3a</t>
  </si>
  <si>
    <t>2020-04-18T14:15:00Z</t>
  </si>
  <si>
    <t>9a51841a1829bfae008eed68e8ac6766e23c03c6</t>
  </si>
  <si>
    <t>70a9a7d41128cb3e4c33382a50e57e558308adf9</t>
  </si>
  <si>
    <t>2020-04-17T19:00:00Z</t>
  </si>
  <si>
    <t>9fc127b369be7d02ddef9c73373e0ed9c0ba7f3e</t>
  </si>
  <si>
    <t>287e415daac7c428fe9316d6befe477c407d632b</t>
  </si>
  <si>
    <t>12391cadc172e5e7dc41ecc1582db6613d24e473</t>
  </si>
  <si>
    <t>2020-04-17T00:00:00Z</t>
  </si>
  <si>
    <t>e2ac08efbbd366cd6e0f733ec98f6db5f4ca8f49</t>
  </si>
  <si>
    <t>f1daea43068131a90749f379174fed46402f5c94</t>
  </si>
  <si>
    <t>2020-04-17T16:00:00Z</t>
  </si>
  <si>
    <t>4cf16b58c7ad462aa1978da7e65ba3e060069c58</t>
  </si>
  <si>
    <t>e3bf02e0b6b30d44a5dc307117fe907dcc20c03b</t>
  </si>
  <si>
    <t>2020-04-17T17:00:00Z</t>
  </si>
  <si>
    <t>8461b42cf72de5414f4f53510bc43f0624570e63</t>
  </si>
  <si>
    <t>2020-04-18T09:24:00Z</t>
  </si>
  <si>
    <t>9c7eedc8ce3b3cec55da472bd3cb6310726ca0c2</t>
  </si>
  <si>
    <t>2020-04-18T11:28:00Z</t>
  </si>
  <si>
    <t>428735024501d4c722c2d404fa6426d2d0297c1d</t>
  </si>
  <si>
    <t>2020-04-18T06:50:00Z</t>
  </si>
  <si>
    <t>7ec668eefa67fdc62ff936b8196dd244ddc5dcd0</t>
  </si>
  <si>
    <t>2020-04-17T18:30:00Z</t>
  </si>
  <si>
    <t>45e97409ae81fa33fd06aa08c2b2f93708911712</t>
  </si>
  <si>
    <t>2020-04-17T12:00:00Z</t>
  </si>
  <si>
    <t>8bd788226e07b3655f747a0b947b74ff0876cb94</t>
  </si>
  <si>
    <t>04b8ff82b61985020daf9ede9c0b0435a2cadfd0</t>
  </si>
  <si>
    <t>e9db1429033ac266e98cb3a5cc952df5d0d2f00a</t>
  </si>
  <si>
    <t>2020-04-17T23:59:00Z</t>
  </si>
  <si>
    <t>ffb9c9c6493b9d0b7d5f5a4b618b18dbd73f03ab</t>
  </si>
  <si>
    <t>2bbbe03ea2039ed5f21c6b38d6ef1b0c739c96b0</t>
  </si>
  <si>
    <t>daf07334b629601f1646d2d79b7edca8f7f8d8de</t>
  </si>
  <si>
    <t>2020-04-18T13:00:00Z</t>
  </si>
  <si>
    <t>174a45d3f0f2155f6e48a6187367f58a7b81211c</t>
  </si>
  <si>
    <t>3dcf610d5edbc2daca533083f3e8e886cf69bb9c</t>
  </si>
  <si>
    <t>2020-04-18T10:00:00Z</t>
  </si>
  <si>
    <t>fd998db092e4ec29bed734949d150870cb8b17d9</t>
  </si>
  <si>
    <t>2020-04-18T15:00:00Z</t>
  </si>
  <si>
    <t>4ac4154c244f877b0d765f112b34cf09704c858e</t>
  </si>
  <si>
    <t>5bed15e61ca61e295dc5af75c6def82117ab21f5</t>
  </si>
  <si>
    <t>cd7bf225480040812eb63d3c08063b486a88b8f1</t>
  </si>
  <si>
    <t>1d5b84905302dfa8343b00f4666d42758c1ea253</t>
  </si>
  <si>
    <t>2020-04-17T19:15:00Z</t>
  </si>
  <si>
    <t>2eea8526cdec7386f6d70e2135688b2cd7013661</t>
  </si>
  <si>
    <t>1fb77967957f5202abddd20121295660660de1e9</t>
  </si>
  <si>
    <t>2020-04-18T10:18:00Z</t>
  </si>
  <si>
    <t>d08df0c8190089f0dc3f5ac63c6b6ab71b3e5a5d</t>
  </si>
  <si>
    <t>34daa431f0312ac1274683bfacf1bbe8d7715987</t>
  </si>
  <si>
    <t>2020-04-18T13:08:00Z</t>
  </si>
  <si>
    <t>449fd257afd4f86c2f0377de7a0ff24811d72ea4</t>
  </si>
  <si>
    <t>2020-04-17T19:42:00Z</t>
  </si>
  <si>
    <t>62ae9be6e1f4f2ade535d4abff65c9dccf9f4035</t>
  </si>
  <si>
    <t>2020-04-18T09:00:00Z</t>
  </si>
  <si>
    <t>bdd64a2d024292d87cda9e8c9c47e22aea0128d1</t>
  </si>
  <si>
    <t>2020-04-18T12:49:00Z</t>
  </si>
  <si>
    <t>e81a8e336a510dc95ddf1a8746873846952e8dca</t>
  </si>
  <si>
    <t>2020-04-19T19:46:00Z</t>
  </si>
  <si>
    <t>e2e6c265ed770c2ed5bc613907163b93486cd01f</t>
  </si>
  <si>
    <t>edc88fad82935ace43975ba81effaa1d90ff3f08</t>
  </si>
  <si>
    <t>ac9e6d0cedc833f44ba29035fb08d27d4289ab53</t>
  </si>
  <si>
    <t>2020-04-18T14:00:00Z</t>
  </si>
  <si>
    <t>9931428e05bfafbf7c73456f8444d99bb879656e</t>
  </si>
  <si>
    <t>685931766fed92cd689319f31981a7f41849092d</t>
  </si>
  <si>
    <t>2020-04-17T11:00:00Z</t>
  </si>
  <si>
    <t>e14faf1fb870c40ad830df5cc8fc66e86d12a5f8</t>
  </si>
  <si>
    <t>c833e39ff41b5ad30783104272bb235eea50ead9</t>
  </si>
  <si>
    <t>2020-04-18T07:00:00Z</t>
  </si>
  <si>
    <t>d791ec2cd9fb54c98332b575357c1fa465316ea3</t>
  </si>
  <si>
    <t>2020-04-18T03:00:00Z</t>
  </si>
  <si>
    <t>e0fc2fd507534a7e9499e091d40f7024a9b81014</t>
  </si>
  <si>
    <t>2020-04-18T15:25:00Z</t>
  </si>
  <si>
    <t>cd9c0221d9464b7a8a38fdcc0437c209e7def7dc</t>
  </si>
  <si>
    <t>2020-04-17T18:00:00Z</t>
  </si>
  <si>
    <t>01564577a4aa16d67068a8635a6ad11f0e7d961b</t>
  </si>
  <si>
    <t>e789b82168bafc4241cf22ba9f0c381d06244f54</t>
  </si>
  <si>
    <t>2020-04-18T13:45:00Z</t>
  </si>
  <si>
    <t>0edf0d7b1720090f1b12be407744bfe2876e5928</t>
  </si>
  <si>
    <t>58e98f27d5520196f8dcfc3ef5b095ce6c3fbd74</t>
  </si>
  <si>
    <t>a83a2874ef73b1c18456e931c827c4cc5b727163</t>
  </si>
  <si>
    <t>2020-04-18T08:30:00Z</t>
  </si>
  <si>
    <t>d76909060ba1ff6cceba605afd907700d07f7054</t>
  </si>
  <si>
    <t>8e4456bb494d1329d0a5a9b57cf658ac68ac4580</t>
  </si>
  <si>
    <t>12e5354d6f09273da5c9b153d0501671fabd92b2</t>
  </si>
  <si>
    <t>2020-04-18T12:45:00Z</t>
  </si>
  <si>
    <t>ad3a573e502faf90b805be7c98f6d33ae0a93815</t>
  </si>
  <si>
    <t>02db671bf235af532e2be15f1118310c6d269ca3</t>
  </si>
  <si>
    <t>2020-04-17T16:02:00Z</t>
  </si>
  <si>
    <t>6492258595856d2cf13d223d56dd2ea4ba00f2d0</t>
  </si>
  <si>
    <t>2020-04-16T00:00:00Z</t>
  </si>
  <si>
    <t>8816f636151c1364aca56adbdf69dc55a52b3a8f</t>
  </si>
  <si>
    <t>3d21a386bc96c1fdf913b61feca813d74b2282e7</t>
  </si>
  <si>
    <t>083a6e2bdf7e7e78314b625e0ea9634e21da5329</t>
  </si>
  <si>
    <t>0cd7782319ec54cd0dd9048ac57f7871d50bf7ae</t>
  </si>
  <si>
    <t>e1670277c8ba735e2b59599e9ec275f1b5b84d87</t>
  </si>
  <si>
    <t>f63aecd29dca8db3087ed5e84ba5a2e70cdc6894</t>
  </si>
  <si>
    <t>1f6f54b507045cc604b75ed655bd518e7d48bde9</t>
  </si>
  <si>
    <t>ea374e3e368bac2083374112d1ed6431d5d98f01</t>
  </si>
  <si>
    <t>43400685908bb2dc81b4e52bfd4167b8cd4af2de</t>
  </si>
  <si>
    <t>8f7f92ace0bd5f4a589eeed8e21ca318b0748321</t>
  </si>
  <si>
    <t>2020-04-17T16:21:00Z</t>
  </si>
  <si>
    <t>5db77533d87fa0b1e0e95152553f1185b9f9af6f</t>
  </si>
  <si>
    <t>2020-04-17T18:28:00Z</t>
  </si>
  <si>
    <t>1a7a7c6c0865e3494eb9deb701f4de1a555cd68f</t>
  </si>
  <si>
    <t>2020-04-17T07:00:00Z</t>
  </si>
  <si>
    <t>200bf519d0c7ac86b73585a7cf96aa52907651bc</t>
  </si>
  <si>
    <t>eb091f9b9297d3573f2465384837f500464bd391</t>
  </si>
  <si>
    <t>2020-04-16T12:00:00Z</t>
  </si>
  <si>
    <t>7ea24bae61e39433a29675d44d472a209849db98</t>
  </si>
  <si>
    <t>10a273be48430f73e212af10e88ade10400be48a</t>
  </si>
  <si>
    <t>37418066e0efd3dee61e424b124add6cb76f2dd0</t>
  </si>
  <si>
    <t>2020-04-16T23:59:00Z</t>
  </si>
  <si>
    <t>58195f5ff5e96420c9e5dd86320150a46236830a</t>
  </si>
  <si>
    <t>65e3c08f90a5fa959b8ab94f7266ebab14295f68</t>
  </si>
  <si>
    <t>0c7709fe868386017bcb185827d42d997ceca4e9</t>
  </si>
  <si>
    <t>2020-04-17T13:00:00Z</t>
  </si>
  <si>
    <t>a974490ab46ea4ee70853779a39ea9ed36e239ab</t>
  </si>
  <si>
    <t>2020-04-16T10:00:00Z</t>
  </si>
  <si>
    <t>408346c851541883f242f7e2a34cdf306a880dea</t>
  </si>
  <si>
    <t>2020-04-17T10:00:00Z</t>
  </si>
  <si>
    <t>e811928411e73fe8de01148a20df87ec486ed118</t>
  </si>
  <si>
    <t>2020-04-17T11:45:00Z</t>
  </si>
  <si>
    <t>ae64a76d3ef9deac876d8ff5c8846bdd3a436642</t>
  </si>
  <si>
    <t>dc1ac7addc73612377089a39e34b93870050c6f8</t>
  </si>
  <si>
    <t>2020-04-16T17:00:00Z</t>
  </si>
  <si>
    <t>bbad3df784a1e4c8598eca97bb5f36c15c8f8c6b</t>
  </si>
  <si>
    <t>2020-04-17T15:00:00Z</t>
  </si>
  <si>
    <t>643471b9544ea98f70fef66e50dffd1f05c554e3</t>
  </si>
  <si>
    <t>b6237754b103b7e43c861ace9320ee02ca44dff3</t>
  </si>
  <si>
    <t>2020-04-16T19:00:00Z</t>
  </si>
  <si>
    <t>7937b34d8c70759e764a186c229b606e3bd7e46d</t>
  </si>
  <si>
    <t>2020-04-17T10:44:00Z</t>
  </si>
  <si>
    <t>37cdf1204e1c43d8c2ca111409d8622b26fd64be</t>
  </si>
  <si>
    <t>cb257ce71380b7e73fc601bbd0b2656ed4e1911c</t>
  </si>
  <si>
    <t>950c18827777aadf126baadff6058d101f8de612</t>
  </si>
  <si>
    <t>86c6e829e460f3aa6f7602e4d579ff91b096a591</t>
  </si>
  <si>
    <t>2020-04-17T09:00:00Z</t>
  </si>
  <si>
    <t>292d3d022b0d171bfd54b45e907836b2ae548c4b</t>
  </si>
  <si>
    <t>731e478ca3dd75a944bea68c23495f4b1039561c</t>
  </si>
  <si>
    <t>2020-04-17T21:53:00Z</t>
  </si>
  <si>
    <t>9468c6af569cd8f27afe87869f3c0a33f70aea3f</t>
  </si>
  <si>
    <t>7928182ca0534e55e4aea2a6a1815f6a87128ab1</t>
  </si>
  <si>
    <t>2020-04-17T14:00:00Z</t>
  </si>
  <si>
    <t>93181da425bc9fcd19106ca18ea190520ffdab31</t>
  </si>
  <si>
    <t>6ad9df19d46d3db2641fec312216543e370e8c1b</t>
  </si>
  <si>
    <t>2020-04-17T11:35:00Z</t>
  </si>
  <si>
    <t>9d61f791c6e745f1926bc70c0cc06f638e7e9d45</t>
  </si>
  <si>
    <t>2020-04-16T11:00:00Z</t>
  </si>
  <si>
    <t>a5e8c90ece6869974f22a8875699626d854d55a6</t>
  </si>
  <si>
    <t>4c187ede55de6856635db360073a44bf9af4b066</t>
  </si>
  <si>
    <t>2020-04-17T06:00:00Z</t>
  </si>
  <si>
    <t>223e0fa306fa4d2512f1d905afc5dccba8b2f9fd</t>
  </si>
  <si>
    <t>2020-04-17T03:00:00Z</t>
  </si>
  <si>
    <t>ba817b46678bedda5397daa1cb08da035eb600e9</t>
  </si>
  <si>
    <t>2020-04-17T16:48:00Z</t>
  </si>
  <si>
    <t>59c60ff8368a2b052b4951b5816a7b62f793ea38</t>
  </si>
  <si>
    <t>2020-04-16T18:00:00Z</t>
  </si>
  <si>
    <t>99ad98965a934f4c743c4578605a937e8c103787</t>
  </si>
  <si>
    <t>5147a66240b04535ed779b75e5b3e0c61cd89b4b</t>
  </si>
  <si>
    <t>2020-04-17T12:45:00Z</t>
  </si>
  <si>
    <t>1ae12b2b432e9cc9824a93225b364458d550ad32</t>
  </si>
  <si>
    <t>100410f1e64cca34e62bc6d8728470292701f450</t>
  </si>
  <si>
    <t>807d9296efaec9e825f0523193365237bd9120ca</t>
  </si>
  <si>
    <t>2020-04-17T08:30:00Z</t>
  </si>
  <si>
    <t>859a14e19295d3fe18e2c6c6fe520a9163e24978</t>
  </si>
  <si>
    <t>d61784fa06e8d26cd55dec22a4feb5b1ec5e11cb</t>
  </si>
  <si>
    <t>072b5be910d33d0fe692ab9f2c0ba434cf72866c</t>
  </si>
  <si>
    <t>2020-04-17T14:24:00Z</t>
  </si>
  <si>
    <t>731dde00a8ae43683523f302de79565b8167ce8f</t>
  </si>
  <si>
    <t>d57f0ff8187aa9e0d28cd95c03aaabe1b4f3caaa</t>
  </si>
  <si>
    <t>6dc9decb88a11a6ca9212c240e311f5b4d766e0a</t>
  </si>
  <si>
    <t>2020-04-16T15:30:00Z</t>
  </si>
  <si>
    <t>ac1664ca50ca3c31c9e7cef7442ec2e7eb4c6680</t>
  </si>
  <si>
    <t>069ce86ba373c086bb91c1b777ee7af2c4e9c6d3</t>
  </si>
  <si>
    <t>2020-04-16T14:45:00Z</t>
  </si>
  <si>
    <t>ca807e11eb6617fa229e9e2779eedfaa7d6de713</t>
  </si>
  <si>
    <t>33576065caff739ded650d2aff553338093db021</t>
  </si>
  <si>
    <t>9f5f0d435c0c53b4664510a6fd9b177230da4f06</t>
  </si>
  <si>
    <t>2020-04-15T00:00:00Z</t>
  </si>
  <si>
    <t>461afbc5ffc4ac6160d3c92b1f62a7f0af20f66e</t>
  </si>
  <si>
    <t>f608c130a511cc49c20955b4cebfcbac93c3fefb</t>
  </si>
  <si>
    <t>2020-04-16T16:30:00Z</t>
  </si>
  <si>
    <t>37c275fa46808668bb1f2aad9494e4e8fb2d5797</t>
  </si>
  <si>
    <t>92368bb9d06ddc773470481c0e1c35c130344552</t>
  </si>
  <si>
    <t>2020-04-16T16:00:00Z</t>
  </si>
  <si>
    <t>34cca09961bf78fbf98f62b3abb0335fb2482130</t>
  </si>
  <si>
    <t>2020-04-16T16:39:00Z</t>
  </si>
  <si>
    <t>5e2c2219dffcc794ca250cadb166a0b9c8c630ab</t>
  </si>
  <si>
    <t>2020-04-16T18:28:00Z</t>
  </si>
  <si>
    <t>f2c9aa956b9702dee0f31930247ca8f1155b9210</t>
  </si>
  <si>
    <t>2020-04-16T07:45:00Z</t>
  </si>
  <si>
    <t>4899628dc0cb3fa1bbd8dbc9248a3472d59a94c7</t>
  </si>
  <si>
    <t>bf52222174c9ca2dd9a4a461a4b9e9681f197ee3</t>
  </si>
  <si>
    <t>2020-04-15T12:00:00Z</t>
  </si>
  <si>
    <t>d4bdaf8812e14a9680126158271e80df29ad4a7a</t>
  </si>
  <si>
    <t>27627724d6e6f29b471f7cf2cefe99f58cfae068</t>
  </si>
  <si>
    <t>15010c6efe096fadb7c0c602d2b2fdb10ac6ffa2</t>
  </si>
  <si>
    <t>2020-04-15T23:59:00Z</t>
  </si>
  <si>
    <t>3c67845f7614ea508e5ed6c89e02a8566c0aaf47</t>
  </si>
  <si>
    <t>c091c382c7a2b6d232f7c93dfa7c6ba2719be4e0</t>
  </si>
  <si>
    <t>a297d444580a8f51ad9e6eff7f506d408dc0831f</t>
  </si>
  <si>
    <t>2020-04-16T13:00:00Z</t>
  </si>
  <si>
    <t>eb6d947ba1477bc94519472bce34e09ac3999588</t>
  </si>
  <si>
    <t>107f5e57e38caf044fd4f171074e9487801a4df7</t>
  </si>
  <si>
    <t>49a77135abad5123bfba4183f6c599fbadf1faf3</t>
  </si>
  <si>
    <t>2020-04-16T11:45:00Z</t>
  </si>
  <si>
    <t>3a4de9960347df166cd7a2144167b7c181750d2e</t>
  </si>
  <si>
    <t>29fcb296d2381674b6f3b9b4f07e23eacb832838</t>
  </si>
  <si>
    <t>2020-04-15T17:00:00Z</t>
  </si>
  <si>
    <t>50d5a0bf4ff7269cb4ec07f1fe62542c64c3b235</t>
  </si>
  <si>
    <t>2020-04-16T15:00:00Z</t>
  </si>
  <si>
    <t>2c7ddb07de1263b77594b8bf3a15f41bf5c880c5</t>
  </si>
  <si>
    <t>dfa8f4e1ec77430a58fc5cc3336a73c07701fe5e</t>
  </si>
  <si>
    <t>2020-04-15T19:00:00Z</t>
  </si>
  <si>
    <t>872084a7f80de566b6ec40e71125b043c5119476</t>
  </si>
  <si>
    <t>2020-04-16T11:44:00Z</t>
  </si>
  <si>
    <t>151b82c3713ca184b42e64162e6173abde2cc619</t>
  </si>
  <si>
    <t>2020-04-16T10:45:00Z</t>
  </si>
  <si>
    <t>145988801eab8f152fa5a7f3d5559494ccc412eb</t>
  </si>
  <si>
    <t>aa6a8b678ed8a3f853fe56c19b6b6138fc474ad7</t>
  </si>
  <si>
    <t>2020-04-16T19:40:00Z</t>
  </si>
  <si>
    <t>d5aeca9bbea90f5099af0c10e10e3bcbb4b258ec</t>
  </si>
  <si>
    <t>2020-04-16T09:00:00Z</t>
  </si>
  <si>
    <t>c39091f8ed98dc2b69a8408728e65504394c9183</t>
  </si>
  <si>
    <t>831e64e20d34ef550478576833779226c1592edd</t>
  </si>
  <si>
    <t>2020-04-17T20:53:00Z</t>
  </si>
  <si>
    <t>ad1b9d293b1cec9e5f3e11fcd155bd6abcdee517</t>
  </si>
  <si>
    <t>3394596ce1f763c656bca72ab67f8d96f2d83360</t>
  </si>
  <si>
    <t>b7627fdd51da9381b86ed4e9ba3540ab0840f48c</t>
  </si>
  <si>
    <t>2020-04-16T14:00:00Z</t>
  </si>
  <si>
    <t>142034054bfe34acda03dfaf13e8323f2098ea48</t>
  </si>
  <si>
    <t>2020-04-16T08:00:00Z</t>
  </si>
  <si>
    <t>ace08873a0a3078e89f39db59fc9e7b0157a5c74</t>
  </si>
  <si>
    <t>2020-04-15T11:00:00Z</t>
  </si>
  <si>
    <t>ff5488f6e415696651b02d152ccd49523eab3bc9</t>
  </si>
  <si>
    <t>e532a87df8643baf52e4f180065de22bfd964aed</t>
  </si>
  <si>
    <t>2020-04-16T07:00:00Z</t>
  </si>
  <si>
    <t>157cf4597ccf4f9f0a82abcf43adcb648d05a845</t>
  </si>
  <si>
    <t>2020-04-16T03:00:00Z</t>
  </si>
  <si>
    <t>3bdd43ac0b6cb367de9a48890d76828eff837d4e</t>
  </si>
  <si>
    <t>2020-04-16T17:06:00Z</t>
  </si>
  <si>
    <t>ff7cb4d6c2650d210ef11e644304c0007abaca4f</t>
  </si>
  <si>
    <t>2020-04-15T18:00:00Z</t>
  </si>
  <si>
    <t>da871637edd1614e9412bf33a9c1ff78e54524c7</t>
  </si>
  <si>
    <t>39e090b78ca0a3bdc84408fd79af68d6a42b0199</t>
  </si>
  <si>
    <t>4f28c123409b13d848fee8c79092090126bee547</t>
  </si>
  <si>
    <t>8b8f30a3b54c75823ee9c3b1be79b093675afd41</t>
  </si>
  <si>
    <t>5161781fb5710386c479cc3b8539468b4020c9d3</t>
  </si>
  <si>
    <t>2020-04-16T08:30:00Z</t>
  </si>
  <si>
    <t>fbe97f5a218fbad23680decf2d7398a90e3aa148</t>
  </si>
  <si>
    <t>d76c401264553ae62fc9e6183bb4b3197c2b894a</t>
  </si>
  <si>
    <t>0a01bb1ca98fac0c86b1a530253007d3fdcabd76</t>
  </si>
  <si>
    <t>1dd2b3d6197fbba63b65782c2aeeeaa6e0c2cacc</t>
  </si>
  <si>
    <t>b3dfafbb1305c41acf06500a5c51903ee1641883</t>
  </si>
  <si>
    <t>2020-04-16T20:15:00Z</t>
  </si>
  <si>
    <t>068237a254764459fdddafe83738a4c8e7f574e7</t>
  </si>
  <si>
    <t>2020-04-15T15:15:00Z</t>
  </si>
  <si>
    <t>0d09d58ee16bdb8af43e0eadc19005248633618d</t>
  </si>
  <si>
    <t>7a2a21a1039c88cd251c866dc7c3c69e60495955</t>
  </si>
  <si>
    <t>2020-04-15T14:45:00Z</t>
  </si>
  <si>
    <t>7f0b675cf0ba2bdeabbb82da0977bcc9456975cc</t>
  </si>
  <si>
    <t>b7233187f2c3b1d916e39e519bf38351562b1722</t>
  </si>
  <si>
    <t>a82abc8cca400221b60a5e36158dace17404eeb3</t>
  </si>
  <si>
    <t>2020-04-14T00:00:00Z</t>
  </si>
  <si>
    <t>9133626d597b9e7e323f2ab53e76b8a9fca75609</t>
  </si>
  <si>
    <t>4438d02a8cc2de3fca569c0bfd9d727e19ea2d2c</t>
  </si>
  <si>
    <t>2020-04-15T16:00:00Z</t>
  </si>
  <si>
    <t>4ae3355059804954a9bc2483878233c1eafc581e</t>
  </si>
  <si>
    <t>d3a57de88d8750be60c654d1b0139aae3a2435b2</t>
  </si>
  <si>
    <t>2020-04-15T16:15:00Z</t>
  </si>
  <si>
    <t>fd501d19562e261983d623e7c30aae2e2ad9b7b5</t>
  </si>
  <si>
    <t>2020-04-15T13:50:00Z</t>
  </si>
  <si>
    <t>21011d621bdd80f7905c2b5cf91b380aceeb7752</t>
  </si>
  <si>
    <t>2020-04-15T11:28:00Z</t>
  </si>
  <si>
    <t>8617bba6d4f5d51da09ff3eab1b7674f2568dc49</t>
  </si>
  <si>
    <t>2020-04-15T07:45:00Z</t>
  </si>
  <si>
    <t>a360c81afa996242624d2d2d6d921feed7e411c2</t>
  </si>
  <si>
    <t>2020-04-14T18:00:00Z</t>
  </si>
  <si>
    <t>e1df19a92c8cf39f295f68507ee5ada8bb3b33ad</t>
  </si>
  <si>
    <t>2020-04-14T12:00:00Z</t>
  </si>
  <si>
    <t>98ce3d93821c7fe6fb7dcba5508d9b4402138f1b</t>
  </si>
  <si>
    <t>2020-04-14T19:00:00Z</t>
  </si>
  <si>
    <t>fc1b668ea0ffd72f071f760e43f4d595771f243b</t>
  </si>
  <si>
    <t>3f08b2ce2c699af027f86464a37d4efd01e88622</t>
  </si>
  <si>
    <t>2020-04-14T11:59:00Z</t>
  </si>
  <si>
    <t>7563e5c049209cd506ecac99a9112a4b735c73bb</t>
  </si>
  <si>
    <t>2020-04-15T11:30:00Z</t>
  </si>
  <si>
    <t>522832c2a30d69de332b6650d99d42934dde822c</t>
  </si>
  <si>
    <t>2020-04-14T17:00:00Z</t>
  </si>
  <si>
    <t>f29fe7b7ed04f2b0d2e7243a66420a02dfd16b0e</t>
  </si>
  <si>
    <t>2020-04-15T13:00:00Z</t>
  </si>
  <si>
    <t>1f5cb29580c881c7c4ff08c7ec0c0b6cf6994c35</t>
  </si>
  <si>
    <t>2020-04-15T10:00:00Z</t>
  </si>
  <si>
    <t>fea2c7a09352a047ff53b4cb90af659ba49d4b3d</t>
  </si>
  <si>
    <t>5c44a07c2850d7de9a3fb7aa3e031276a6e7abeb</t>
  </si>
  <si>
    <t>da3738ad55e14dabd0cb0b160f06475a85e5240a</t>
  </si>
  <si>
    <t>52be6ceb34bae9faa9613c0ac14537e19c0b2ee3</t>
  </si>
  <si>
    <t>86c78a4ce70c1177c9b1a21e50870ce5ac184201</t>
  </si>
  <si>
    <t>2020-04-15T15:00:00Z</t>
  </si>
  <si>
    <t>b17bd41430c08b00731612fe5f02dfd877f2a69a</t>
  </si>
  <si>
    <t>465df6c0b07a4da9a7abb81420baf5dea29ff6e8</t>
  </si>
  <si>
    <t>2a7cdfec0204db5cd253220707573ae724c17e92</t>
  </si>
  <si>
    <t>2020-04-15T11:59:00Z</t>
  </si>
  <si>
    <t>927b82aab442240a4d5af772221c882684af10db</t>
  </si>
  <si>
    <t>973abbc465b72e2c76201f53f0f4265c1c5b73d6</t>
  </si>
  <si>
    <t>bcff59f075f25fc18009be2d2ae47fb7ca8b27fd</t>
  </si>
  <si>
    <t>2020-04-14T19:45:00Z</t>
  </si>
  <si>
    <t>fb27f4a77bf3d86831138d0226fa7317ad674966</t>
  </si>
  <si>
    <t>2020-04-15T09:00:00Z</t>
  </si>
  <si>
    <t>585b1b1d582265e3720c509dbdb8233ad90efe08</t>
  </si>
  <si>
    <t>86b51a5c71dc341c33c242869a2d0a26a6f4d868</t>
  </si>
  <si>
    <t>2020-04-16T19:09:00Z</t>
  </si>
  <si>
    <t>c59d505b1c5dd603c4bb947dbbd3aaa2163b6034</t>
  </si>
  <si>
    <t>3335aff52fa473a8b6f616b8ae0ffa7465f8df07</t>
  </si>
  <si>
    <t>65c22ebbf1926d07806a7cb0d0947129932d918b</t>
  </si>
  <si>
    <t>2020-04-15T14:00:00Z</t>
  </si>
  <si>
    <t>6c707220e6d3227f3799f38254156a1dc674983d</t>
  </si>
  <si>
    <t>2020-04-15T08:00:00Z</t>
  </si>
  <si>
    <t>82f9a46f01f42016ce6242aa4398fa6fa52a745c</t>
  </si>
  <si>
    <t>2020-04-14T11:00:00Z</t>
  </si>
  <si>
    <t>03ab75883859e605547497808aa63cb47536dd27</t>
  </si>
  <si>
    <t>876c8f84fabea9f386624671faefe4faf9308180</t>
  </si>
  <si>
    <t>2020-04-15T07:00:00Z</t>
  </si>
  <si>
    <t>f77c5354da0e102e274ee1dc4eb07049ecdb2ecb</t>
  </si>
  <si>
    <t>2020-04-15T03:00:00Z</t>
  </si>
  <si>
    <t>84dfdd5f5f69f2ec32dfeebb9fc1e65ec0a136e5</t>
  </si>
  <si>
    <t>2020-04-15T14:55:00Z</t>
  </si>
  <si>
    <t>808a2eb801ac9a0c81840ec308ed513e69205cdd</t>
  </si>
  <si>
    <t>2020-04-15T12:30:00Z</t>
  </si>
  <si>
    <t>2bfff0a3c508cb8008b9a1f1e789162a5519d9e0</t>
  </si>
  <si>
    <t>56bd159241dffa03df2f6d58ad8f8c497a87a312</t>
  </si>
  <si>
    <t>8a490b12d655abe672cd535f3d2fd8c5eb7e21b8</t>
  </si>
  <si>
    <t>9223330feb52848d8287bd0f51292a9123168c12</t>
  </si>
  <si>
    <t>688472ba24cb79d2d908bb3230115a853236d189</t>
  </si>
  <si>
    <t>2020-04-14T17:30:00Z</t>
  </si>
  <si>
    <t>89e3cd010922ef6eede00f0518f1d1e9221fc086</t>
  </si>
  <si>
    <t>706e6237bd2ee955375e1f59f013621910906cf5</t>
  </si>
  <si>
    <t>5e4aa7c8c383ad2cbb899e1262d6ee9b76d0ee02</t>
  </si>
  <si>
    <t>2020-04-15T11:01:00Z</t>
  </si>
  <si>
    <t>858f237248a177e3b05b0afc275c7eac85793fdd</t>
  </si>
  <si>
    <t>699ebd3e6909522f6c88f960b9988b528fbe5d61</t>
  </si>
  <si>
    <t>8c9a01ba4e79976e6068dbffd92ec8706f9a9d7e</t>
  </si>
  <si>
    <t>2020-04-14T14:15:00Z</t>
  </si>
  <si>
    <t>2b6848c78812ce260138fab96967742b33c93506</t>
  </si>
  <si>
    <t>abc6dc5d38d447b1d74580ed4632a1627a9b0682</t>
  </si>
  <si>
    <t>2020-04-14T14:46:00Z</t>
  </si>
  <si>
    <t>a2703950978f0fa3675c371a21d6a02f03a60a6f</t>
  </si>
  <si>
    <t>f54b321fd7e87e6b6c212ad66d6e0016d0d8457c</t>
  </si>
  <si>
    <t>6a50d2745591c7dee79b421d7801adfddf30bcca</t>
  </si>
  <si>
    <t>2020-04-13T00:00:00Z</t>
  </si>
  <si>
    <t>b8ee4c5d2af2118ccca111e291171e7bdfdb698a</t>
  </si>
  <si>
    <t>4769fd9677910ccf457eb53d7470381244a1e650</t>
  </si>
  <si>
    <t>2020-04-14T16:00:00Z</t>
  </si>
  <si>
    <t>317c267afa9b8633ce82ccb1305067c53a76cd49</t>
  </si>
  <si>
    <t>92bcc78f976c17fbc6facd9ae3daa30054a235a9</t>
  </si>
  <si>
    <t>2020-04-14T17:45:00Z</t>
  </si>
  <si>
    <t>0683ba34c81a59909fbd9adc5500216924963c0a</t>
  </si>
  <si>
    <t>2020-04-14T16:59:00Z</t>
  </si>
  <si>
    <t>d49db3d10583fd09edf89cee52d123c6612a53e9</t>
  </si>
  <si>
    <t>2020-04-14T18:28:00Z</t>
  </si>
  <si>
    <t>5d94f5b5be8a02f63a4d0bd32712d2124c5e700c</t>
  </si>
  <si>
    <t>2020-04-14T08:15:00Z</t>
  </si>
  <si>
    <t>72288903189f6c6995c5d98d2ec2fff715c7052b</t>
  </si>
  <si>
    <t>decd993200504f1224f40b6b7ad940a975801863</t>
  </si>
  <si>
    <t>4fd4118b0e4443b158e1a610c41100523f3638fa</t>
  </si>
  <si>
    <t>fa7d25b0b4108a22734c808a09e5ab5a2199af0a</t>
  </si>
  <si>
    <t>28fb811ca13e5bac72e50acaf2659532e9cc0d20</t>
  </si>
  <si>
    <t>2020-04-14T13:00:00Z</t>
  </si>
  <si>
    <t>f0f50f0f5dddc305b4d11ca9ff1f9953aea404d7</t>
  </si>
  <si>
    <t>61cc7660685c663bfe967decf8bab676d243ecac</t>
  </si>
  <si>
    <t>21a17a255862ba1654d79bf0e1d744066d71503f</t>
  </si>
  <si>
    <t>2020-04-13T13:00:00Z</t>
  </si>
  <si>
    <t>828fa56fa41f8710a6c0b28b3d9a2589451658c9</t>
  </si>
  <si>
    <t>2020-04-14T10:00:00Z</t>
  </si>
  <si>
    <t>8a78ed249a448e72bd5ace21ef6cd6c763868a65</t>
  </si>
  <si>
    <t>0552fe986e878465d37814a3fa76a669a4bd6b7e</t>
  </si>
  <si>
    <t>2020-04-14T11:45:00Z</t>
  </si>
  <si>
    <t>e4dced5981e19f288b1ffc7f22aabc23a48527b4</t>
  </si>
  <si>
    <t>5e463d8a5b5a1f82729a1c90668edef0277dd316</t>
  </si>
  <si>
    <t>2020-04-13T17:00:00Z</t>
  </si>
  <si>
    <t>66cef07806245aa9dfe31a1afee23f5bd5f593d5</t>
  </si>
  <si>
    <t>2020-04-14T15:00:00Z</t>
  </si>
  <si>
    <t>ed5a4b7344416ba7ca83535499100bc3ed4281e8</t>
  </si>
  <si>
    <t>6be7505cd5f133ca8ae7ab14dae27ab7ef78a6ce</t>
  </si>
  <si>
    <t>2020-04-13T19:00:00Z</t>
  </si>
  <si>
    <t>7b9c44c93de00ba5bbca5d4424cc681c3ddd0890</t>
  </si>
  <si>
    <t>2020-04-14T11:56:00Z</t>
  </si>
  <si>
    <t>92ec8b8a1cad21ace04b8e3b07af6e938e953448</t>
  </si>
  <si>
    <t>fba41179bab91f3c82a101fbc1bcc775864aa785</t>
  </si>
  <si>
    <t>4dda120be322b4def43a9b1727ba8c018cff4cdf</t>
  </si>
  <si>
    <t>c0a84623467152e570c62fc26829c667776ed505</t>
  </si>
  <si>
    <t>2020-04-14T09:00:00Z</t>
  </si>
  <si>
    <t>58ae248113866b739ec5a011e06dcd3cc8f7b6c0</t>
  </si>
  <si>
    <t>a0de19063e01d171be427cdebec89c748984355a</t>
  </si>
  <si>
    <t>2020-04-14T18:56:00Z</t>
  </si>
  <si>
    <t>5a81f13e63d9cd08c7ceb5313fef446b377c921a</t>
  </si>
  <si>
    <t>ca270c15223ae99d04689a4e34ae2a1d4de8de95</t>
  </si>
  <si>
    <t>3d02604b1f8822e8ec299c3725d60acfde3268d1</t>
  </si>
  <si>
    <t>2020-04-14T14:00:00Z</t>
  </si>
  <si>
    <t>35806846edd76174656c5dd527a58ba2d387e395</t>
  </si>
  <si>
    <t>2020-04-14T08:00:00Z</t>
  </si>
  <si>
    <t>3c46dd11882a71cbe645c708e0f7a34389850287</t>
  </si>
  <si>
    <t>2020-04-13T11:00:00Z</t>
  </si>
  <si>
    <t>8ccf1965ac79c2151357b9004f9dc1b929d1de2d</t>
  </si>
  <si>
    <t>1a57f6d3b187bc0262fd0eb5d7dd7a9af343da1a</t>
  </si>
  <si>
    <t>2020-04-14T07:00:00Z</t>
  </si>
  <si>
    <t>7be4ea3474187931ddb2192f57bde3a59aeac9ac</t>
  </si>
  <si>
    <t>2020-04-14T03:00:00Z</t>
  </si>
  <si>
    <t>ab4f8ae27ca208687eb8fd743a865cb3aac4f32d</t>
  </si>
  <si>
    <t>2020-04-14T15:55:00Z</t>
  </si>
  <si>
    <t>93cb6107e9950f8c2b42026ac85bc443c8eb43bc</t>
  </si>
  <si>
    <t>2020-04-13T18:00:00Z</t>
  </si>
  <si>
    <t>a10ed417f2ff61d8417d8bbdff7b41ba45667880</t>
  </si>
  <si>
    <t>11f251f212cf06fffaf61c59b6de71520c5d2921</t>
  </si>
  <si>
    <t>2020-04-14T12:45:00Z</t>
  </si>
  <si>
    <t>f926ad35b4df13c4139db9458f0919219d8f6d04</t>
  </si>
  <si>
    <t>2478a2e809f25f8d31d6964397afc5adf3478731</t>
  </si>
  <si>
    <t>432b95eca28b804cc375cefd18babbb3fcb48552</t>
  </si>
  <si>
    <t>2ec4f9786805f63e0f443db322a443b7102982f7</t>
  </si>
  <si>
    <t>196b2e96591c3c4f24927d83a4d48d550069f0a2</t>
  </si>
  <si>
    <t>3cfc957552969b71905a1eccb7e341df3ef741ff</t>
  </si>
  <si>
    <t>593633dc7b8a81861282b78a69d47718d3e823ee</t>
  </si>
  <si>
    <t>5331d2dc2e56067085bd5c86153fe3e7de189579</t>
  </si>
  <si>
    <t>2020-04-14T16:05:00Z</t>
  </si>
  <si>
    <t>d9f94fa0a79b820e068ac2fcf8afd073ec77f8f2</t>
  </si>
  <si>
    <t>b19b4d9f501e697bf65bf8c5623839e17601fabe</t>
  </si>
  <si>
    <t>5636ab080f850caa5d7c5c3a88572795ec2d61c5</t>
  </si>
  <si>
    <t>2020-04-13T13:33:00Z</t>
  </si>
  <si>
    <t>7cba161764287ea573573196d5f68e7a04297e5c</t>
  </si>
  <si>
    <t>0eb238160536e53767e482c0b289cdf357a322e8</t>
  </si>
  <si>
    <t>fd2063ef37704c22cb68165d6efc4cde3b7b6b23</t>
  </si>
  <si>
    <t>2020-04-12T00:00:00Z</t>
  </si>
  <si>
    <t>bd1b98d7d7438a767e658201330ba971f6b64b0a</t>
  </si>
  <si>
    <t>04fc4c3eb6cb2b141669008ef6d0f1e20fa75fb7</t>
  </si>
  <si>
    <t>2020-04-13T16:00:00Z</t>
  </si>
  <si>
    <t>1bf9536b5c538f7a8d8cddabaa78447d9df74200</t>
  </si>
  <si>
    <t>f148863010330d41e3166cf5cd2c5e9a1ba73cce</t>
  </si>
  <si>
    <t>d502253b20efc281fa1db90049c0944d856c4d56</t>
  </si>
  <si>
    <t>2020-04-13T17:27:00Z</t>
  </si>
  <si>
    <t>58dafa9822dd050e094a028ebd8e0820d340fcec</t>
  </si>
  <si>
    <t>2020-04-13T18:27:00Z</t>
  </si>
  <si>
    <t>bec1db359c20f838cdff034075b39b16e96f6132</t>
  </si>
  <si>
    <t>2020-04-13T08:00:00Z</t>
  </si>
  <si>
    <t>28dbe09019ad6754720b1c915ed7b0b7697249ce</t>
  </si>
  <si>
    <t>4f909ccb8a666f83a24936664a0b32f264c873d2</t>
  </si>
  <si>
    <t>2002b8a287739046d320addeba402853dfdb18fb</t>
  </si>
  <si>
    <t>919cec4b02547741027ecb1386ef957f8a4bf73f</t>
  </si>
  <si>
    <t>fc3e62183457db1aa80e7439875638921ad593bd</t>
  </si>
  <si>
    <t>2020-04-12T23:59:00Z</t>
  </si>
  <si>
    <t>7572228f97b21419ea3c58e308e44fcecd55b6fd</t>
  </si>
  <si>
    <t>2020-04-13T11:30:00Z</t>
  </si>
  <si>
    <t>11fb578a058f5e2b2448a93f946fe708d34a042b</t>
  </si>
  <si>
    <t>d9888d65e2a2aa59e80a182cc47d24276206fe09</t>
  </si>
  <si>
    <t>91b71de433df3bb80d8e5c9cddf1bf9f16908f5f</t>
  </si>
  <si>
    <t>2020-04-13T10:00:00Z</t>
  </si>
  <si>
    <t>95cb694f1df63f17c7924a866fa9b836952b153c</t>
  </si>
  <si>
    <t>a44f41c0bd243f1a79340d9115e9fa1234994461</t>
  </si>
  <si>
    <t>2020-04-13T11:45:00Z</t>
  </si>
  <si>
    <t>86bd7d1882ecae506b4409a2bc33e8f4ddd24dd1</t>
  </si>
  <si>
    <t>c67e2b2190c9790457cbcf2789ce1620a0bb21e2</t>
  </si>
  <si>
    <t>2020-04-12T17:00:00Z</t>
  </si>
  <si>
    <t>0b6d30463a1e76fe68c1dd833119db6ea98cd5cd</t>
  </si>
  <si>
    <t>2020-04-13T15:00:00Z</t>
  </si>
  <si>
    <t>31d497a40495752107164ec00cbd3754c7ceab6e</t>
  </si>
  <si>
    <t>74c53dfedbead2110b91dfce5171f1a84fa78622</t>
  </si>
  <si>
    <t>d651d443d16c00ec0447cb5c7f13f559c9c3ab93</t>
  </si>
  <si>
    <t>2020-04-13T13:11:00Z</t>
  </si>
  <si>
    <t>a72448a67ba1871f2f7edfdd18c9287309102905</t>
  </si>
  <si>
    <t>1b6ce261472622c3c6f90a4d81489403aa2352e2</t>
  </si>
  <si>
    <t>4501f8af2ed5a9203ad53bab1784a8ff5323337e</t>
  </si>
  <si>
    <t>2020-04-13T20:03:00Z</t>
  </si>
  <si>
    <t>2ee7215132c70db635da44552f5c9196b9517c64</t>
  </si>
  <si>
    <t>2020-04-13T09:00:00Z</t>
  </si>
  <si>
    <t>f85d635309b20ccc3198201a6370dbb226be8ed5</t>
  </si>
  <si>
    <t>2020-04-13T14:00:00Z</t>
  </si>
  <si>
    <t>deda2e5acc4dfd70a64ce3d7e868d920a88e4ec5</t>
  </si>
  <si>
    <t>2020-04-14T20:56:00Z</t>
  </si>
  <si>
    <t>f2baa681c33e9a20670601a12a3f7cbd82b2fa83</t>
  </si>
  <si>
    <t>80611ada8135c83ddaaff5e49770f7ca589fc8cc</t>
  </si>
  <si>
    <t>e5d1b6266cfd9f93aac0a793fd291c44e53db6a7</t>
  </si>
  <si>
    <t>a593a9aed4e93ad4998e2ee168b5e09565d440dc</t>
  </si>
  <si>
    <t>a21d737bf2fb932e6c2558274f2bac61a0ebc728</t>
  </si>
  <si>
    <t>2020-04-12T11:00:00Z</t>
  </si>
  <si>
    <t>fe5d420e932086292b9288e058abfe1325ad2bd2</t>
  </si>
  <si>
    <t>2020-04-13T12:00:00Z</t>
  </si>
  <si>
    <t>32c60d9563c696bed8d44f8a1cd9e145b5363752</t>
  </si>
  <si>
    <t>2020-04-13T06:00:00Z</t>
  </si>
  <si>
    <t>11d69cad5247dab77280b5b9aefcd56dd3e8357a</t>
  </si>
  <si>
    <t>2020-04-13T03:00:00Z</t>
  </si>
  <si>
    <t>4fa485089654f3d28cfdc4eaeda3ff080cfc9a08</t>
  </si>
  <si>
    <t>2020-04-13T17:26:00Z</t>
  </si>
  <si>
    <t>f01e2d8401b463f9e5f5ed1074494552793d59d3</t>
  </si>
  <si>
    <t>2020-04-12T18:00:00Z</t>
  </si>
  <si>
    <t>de50d4dd949756a1d7e5bbd3acf2526d52cfcda8</t>
  </si>
  <si>
    <t>6288e00d91aca3e608dad58989177e6f2c6b0d4f</t>
  </si>
  <si>
    <t>2020-04-13T12:45:00Z</t>
  </si>
  <si>
    <t>d2ff1d374a5fd8ff20df9ab01eafecf6e02a38e0</t>
  </si>
  <si>
    <t>32dfbd12315cd09ff11003e20e2a868ce831c280</t>
  </si>
  <si>
    <t>821ca28ceaba56454f6144b01111b2b1639c7d24</t>
  </si>
  <si>
    <t>2020-04-13T18:30:00Z</t>
  </si>
  <si>
    <t>c8a0eb3df451b50b113d7f23d8bd804d32344d40</t>
  </si>
  <si>
    <t>5c3dec68c2729913644585855a79882d2d97f7a6</t>
  </si>
  <si>
    <t>efebcd2d61d698b5feb5c72e2a7790c951d06b1d</t>
  </si>
  <si>
    <t>85473d90ee5063878a7fe74cca57fb06aa13b588</t>
  </si>
  <si>
    <t>543d8eb03aaf5b31990d792b46fb03228091b4d4</t>
  </si>
  <si>
    <t>2020-04-13T15:19:00Z</t>
  </si>
  <si>
    <t>aa0042cc5209e92f4dddbe766363c84b1bb04050</t>
  </si>
  <si>
    <t>2020-04-12T14:50:00Z</t>
  </si>
  <si>
    <t>384ed047d17beb176f314ea68d2dd4f4396a8a88</t>
  </si>
  <si>
    <t>962cbec3b51a32e63515c9983efcc66b3d7cc348</t>
  </si>
  <si>
    <t>2020-04-12T11:33:00Z</t>
  </si>
  <si>
    <t>65a65dbd627981bcf4f3487aeb5cda8a15962ef7</t>
  </si>
  <si>
    <t>2020-03-31T19:16:00Z</t>
  </si>
  <si>
    <t>68b73a0a82f3c4b7bd1943316dc3797f9cd6ea6c</t>
  </si>
  <si>
    <t>8cc21a3fbc33723a82a1e726361d06a427f20cfa</t>
  </si>
  <si>
    <t>2020-04-11T00:00:00Z</t>
  </si>
  <si>
    <t>a141922a3b40fc4185a99309f5bc4b8ea7e41bc2</t>
  </si>
  <si>
    <t>97eb8e3041172e976440c85189fc1b5c6b21c6fc</t>
  </si>
  <si>
    <t>2020-04-12T16:00:00Z</t>
  </si>
  <si>
    <t>2c0e839b50ff70b3e15853d0ef47e92bbc2041c1</t>
  </si>
  <si>
    <t>6901654bce2607b507467574e30d73f4dae3d131</t>
  </si>
  <si>
    <t>2020-04-11T13:30:00Z</t>
  </si>
  <si>
    <t>db6af4192c698bb92f35c781eaeadad6df2f8929</t>
  </si>
  <si>
    <t>2020-04-12T11:23:00Z</t>
  </si>
  <si>
    <t>ecb12ac9ef51da107182920769f51801b9c1930a</t>
  </si>
  <si>
    <t>2020-04-12T11:27:00Z</t>
  </si>
  <si>
    <t>31e0e56af6a91da741a68ee08b40de65304479a8</t>
  </si>
  <si>
    <t>2020-04-11T07:40:00Z</t>
  </si>
  <si>
    <t>18689f3edb8a086558d3bb8b3ee58ecfaa698274</t>
  </si>
  <si>
    <t>2020-04-11T18:00:00Z</t>
  </si>
  <si>
    <t>fc4754b0b589f078f24597bed5b221257243a151</t>
  </si>
  <si>
    <t>b196dc689ef7d19b0335a1d8c50f9e083bfade04</t>
  </si>
  <si>
    <t>2020-04-11T19:00:00Z</t>
  </si>
  <si>
    <t>b9aa05946f54ca9a797966d6f503b9481cc2c1d3</t>
  </si>
  <si>
    <t>59a664f5eca114d89a356f587f25a7b9d5fb01ff</t>
  </si>
  <si>
    <t>2020-04-11T11:59:00Z</t>
  </si>
  <si>
    <t>4935336942d7aa6d0738aa52419c8eff27ac421a</t>
  </si>
  <si>
    <t>2020-04-12T12:00:00Z</t>
  </si>
  <si>
    <t>758df2c38a1bb254d761d793e61967b363cb61ee</t>
  </si>
  <si>
    <t>2020-04-11T17:00:00Z</t>
  </si>
  <si>
    <t>a8c96cecc5af45ef5c16f82b0709b05a6e8e008c</t>
  </si>
  <si>
    <t>2020-04-12T13:00:00Z</t>
  </si>
  <si>
    <t>4583987315ea099385d1a5bc2663ac19a404982d</t>
  </si>
  <si>
    <t>6a03473151818c731bfae915307c4b4f9918bd63</t>
  </si>
  <si>
    <t>2020-04-12T10:00:00Z</t>
  </si>
  <si>
    <t>bffe67b1c27cd5739b623677f6f96a0d1cbb7208</t>
  </si>
  <si>
    <t>2020-04-12T10:30:00Z</t>
  </si>
  <si>
    <t>93744605a8ef7fb2fbd8e70d8a89672ee41286d8</t>
  </si>
  <si>
    <t>bca755fb9effc73dbd78b36ef342f96d7196a5a5</t>
  </si>
  <si>
    <t>2020-04-11T21:00:00Z</t>
  </si>
  <si>
    <t>f27d2da1a2019de21253eee6830229c840a80b1b</t>
  </si>
  <si>
    <t>2020-04-12T15:00:00Z</t>
  </si>
  <si>
    <t>56a7c2a71b89e59d473120d18e3bd5fd63ab7f9e</t>
  </si>
  <si>
    <t>6f97ef52afcfd3d7b44ca2927f7dc4a67a9c8be6</t>
  </si>
  <si>
    <t>30539662115cc6f8cb07be7ddae2f0f8d2c2fe7a</t>
  </si>
  <si>
    <t>2020-04-12T10:21:00Z</t>
  </si>
  <si>
    <t>2857b3cd8fb99954742e2f32e6539ddcaed9b25f</t>
  </si>
  <si>
    <t>2020-04-12T10:45:00Z</t>
  </si>
  <si>
    <t>e5a1ff1f5b7c395f8280abaab2a7ac4b6cc9974c</t>
  </si>
  <si>
    <t>2020-04-12T12:58:00Z</t>
  </si>
  <si>
    <t>82cd2977df76e6cc36dc9f7ef02b56b96d7d669d</t>
  </si>
  <si>
    <t>2020-04-12T13:40:00Z</t>
  </si>
  <si>
    <t>f67c0cdf57b3702fca44dcd40375c8fcf6445744</t>
  </si>
  <si>
    <t>2020-04-12T09:00:00Z</t>
  </si>
  <si>
    <t>1b9ecc0c52735128e4b19f29bd18811dbf14a8d0</t>
  </si>
  <si>
    <t>61b9da783f7dbac5245ee85e2bfdcba713ab3dfd</t>
  </si>
  <si>
    <t>1bb7be71889b1e4aadb85de74ae9ca8d43421008</t>
  </si>
  <si>
    <t>1d3a76d7c8c734bcabbb97004510022030f56420</t>
  </si>
  <si>
    <t>8b357c0728645241440bd73c39aea06dc626d592</t>
  </si>
  <si>
    <t>2020-04-12T14:00:00Z</t>
  </si>
  <si>
    <t>df5dd20aae6a866c9789c10bae0793ff90f54608</t>
  </si>
  <si>
    <t>2020-04-12T08:00:00Z</t>
  </si>
  <si>
    <t>a10d0c9a9f303ae869de69dd057c4c51914cfb25</t>
  </si>
  <si>
    <t>2020-04-10T11:00:00Z</t>
  </si>
  <si>
    <t>eabc31c613344f150ffe57f1f63c77f78c0fc421</t>
  </si>
  <si>
    <t>79b785dd6cc8a9220e4cf14073f725f5d700605d</t>
  </si>
  <si>
    <t>2020-04-12T07:00:00Z</t>
  </si>
  <si>
    <t>c3562a4652b4d55e9447b6fa33003fda5dd54795</t>
  </si>
  <si>
    <t>2020-04-12T03:00:00Z</t>
  </si>
  <si>
    <t>109ebd52a5f72bb48c76d3d63206b2fda31d4dd1</t>
  </si>
  <si>
    <t>2020-04-12T15:30:00Z</t>
  </si>
  <si>
    <t>b2ee2e68b69a4d7d731be5aa600086643644ebac</t>
  </si>
  <si>
    <t>0a1a08fc06070697af623c573e72a24f8b97df19</t>
  </si>
  <si>
    <t>2020-04-11T15:00:00Z</t>
  </si>
  <si>
    <t>16af2452c8d8b8a821d2f384f04385b72a09c8e0</t>
  </si>
  <si>
    <t>18b3a821b94076cd1033ba7c273b863cc4e92790</t>
  </si>
  <si>
    <t>096b2c58bc8530fb905f5e91f381b9e7402d05d7</t>
  </si>
  <si>
    <t>cc7663775a107220c3da6f929ed2ae2a60353e04</t>
  </si>
  <si>
    <t>2020-04-10T00:00:00Z</t>
  </si>
  <si>
    <t>3cbc5037e743e1862bfccdd19617b0dca4b1bfdb</t>
  </si>
  <si>
    <t>6ab876824f5574bc04f15f0fb8e4876a8d0fd3a0</t>
  </si>
  <si>
    <t>b0abb9f196e785e11c0f7014c8c48d423e9768d5</t>
  </si>
  <si>
    <t>2020-04-12T09:46:00Z</t>
  </si>
  <si>
    <t>7607fb7f4fa6681edd8df8627b7b338d0f8961fc</t>
  </si>
  <si>
    <t>8ab20369d94f5054d7e7fb6953c9fe04c0671ee1</t>
  </si>
  <si>
    <t>0ed505f8707bb9e85f9f11817b14af319bef883b</t>
  </si>
  <si>
    <t>2020-04-11T14:45:00Z</t>
  </si>
  <si>
    <t>5aec18047c0f188f6d8174260c9e730ecb89becf</t>
  </si>
  <si>
    <t>b6ce0cd8652e9538755bedba0965a4aa8bed8d5f</t>
  </si>
  <si>
    <t>2020-04-11T13:20:00Z</t>
  </si>
  <si>
    <t>8cf87ef044d86e876ffaec1859446787b72d982d</t>
  </si>
  <si>
    <t>cd094f9ed1f21d0977f44146158a664bfbc10757</t>
  </si>
  <si>
    <t>5481205e4a37a3c5ab871a87c96f597254592ddf</t>
  </si>
  <si>
    <t>2020-04-09T00:00:00Z</t>
  </si>
  <si>
    <t>a7020425ba78418bbf7d6ce314492245b9b547e5</t>
  </si>
  <si>
    <t>d74a43b9a841c025dce3b6a0d1d1d6a61249186c</t>
  </si>
  <si>
    <t>2020-04-11T15:30:00Z</t>
  </si>
  <si>
    <t>1542c957de8152ebc95616cadf82737a2c996f5b</t>
  </si>
  <si>
    <t>2020-04-10T10:00:00Z</t>
  </si>
  <si>
    <t>f99f98e63e4a7e5fa6a4c9f011fd1f79aa584939</t>
  </si>
  <si>
    <t>c2640c903c4871225f54232a24bd311aeeb1aa2d</t>
  </si>
  <si>
    <t>2020-04-11T11:30:00Z</t>
  </si>
  <si>
    <t>83e36ecf0c128d125a0cf744ab35f73dc9785217</t>
  </si>
  <si>
    <t>2020-04-11T11:28:00Z</t>
  </si>
  <si>
    <t>790ec2f69e907fb16a4bf15420c77b1a06c97746</t>
  </si>
  <si>
    <t>7c1f17a3b1604a295ca1006d35882485bacaa730</t>
  </si>
  <si>
    <t>2020-04-10T18:00:00Z</t>
  </si>
  <si>
    <t>883889efc1d5f626cba9cfde18da8b69b92d0185</t>
  </si>
  <si>
    <t>7db224b36adb45c8aa11ef18f2f393e59143f1c5</t>
  </si>
  <si>
    <t>2020-04-10T19:00:00Z</t>
  </si>
  <si>
    <t>1d8e9cd780a790a4a8c8c61050160bee1ee0de2b</t>
  </si>
  <si>
    <t>80a1b9ace82500bc4d05e542930f96b04a83a8bb</t>
  </si>
  <si>
    <t>2020-04-10T23:59:00Z</t>
  </si>
  <si>
    <t>b04d54324a9d67802e8aaac6b447adb8fc4229c6</t>
  </si>
  <si>
    <t>2020-04-11T11:00:00Z</t>
  </si>
  <si>
    <t>d1f5200356e05f71d4a338c0c6912f1a416c0a27</t>
  </si>
  <si>
    <t>2020-04-10T17:00:00Z</t>
  </si>
  <si>
    <t>32e0c6cd7de27d184c456c5ad39d1d06bd813147</t>
  </si>
  <si>
    <t>2020-04-11T13:00:00Z</t>
  </si>
  <si>
    <t>220ab9bc286bb42bc63acb65d7ec54ffb8c864d8</t>
  </si>
  <si>
    <t>2020-04-11T12:30:00Z</t>
  </si>
  <si>
    <t>da94f194338d4dc1291f8bd83a5b81f5c784b404</t>
  </si>
  <si>
    <t>2020-04-11T10:00:00Z</t>
  </si>
  <si>
    <t>78353c98b491330198fb48779113c27d9719d91c</t>
  </si>
  <si>
    <t>559e92f63e445a65126b4a8bb4ff13700959dc56</t>
  </si>
  <si>
    <t>7dd09bdebc56afd2c5977a511492665bdad2dc04</t>
  </si>
  <si>
    <t>955a1cef08a19e780951ca4be7e245b42346ff4e</t>
  </si>
  <si>
    <t>9ab28999e187280a05bf5ca6fc1efec58bb91352</t>
  </si>
  <si>
    <t>82bb865c608f63dbff0638420223ded468485373</t>
  </si>
  <si>
    <t>779d1e7895900a230a2ef8f4cb508d4c77300530</t>
  </si>
  <si>
    <t>365470f5ff978e7f81d244a1beb876c50c557220</t>
  </si>
  <si>
    <t>3c3f2a350037ba305aa6bb7852d5149f4e2e0ea3</t>
  </si>
  <si>
    <t>f22007c0dcf829c1bc2011c71366b6a8590636a3</t>
  </si>
  <si>
    <t>2020-04-11T14:00:00Z</t>
  </si>
  <si>
    <t>b2a14eedc9411f2736cb2e31fda5d2878a4b95fe</t>
  </si>
  <si>
    <t>2020-04-11T09:00:00Z</t>
  </si>
  <si>
    <t>d70386781f12ccfe22943fef836fede8eba83f11</t>
  </si>
  <si>
    <t>8921320d33aaacf7bb5e9ce4b02348f55bba65b8</t>
  </si>
  <si>
    <t>a6d8478f643eb8e4d7407a4113dd0136d4d1e0c1</t>
  </si>
  <si>
    <t>2020-04-11T10:30:00Z</t>
  </si>
  <si>
    <t>655ee8e791d1e35596b6f136c5f026200bae5b2b</t>
  </si>
  <si>
    <t>f9a5e4a677d3bccdcecea12670eb4ddae9e794b0</t>
  </si>
  <si>
    <t>4337199f87fa45b2714e5cf8f603577e53f61656</t>
  </si>
  <si>
    <t>2020-04-11T08:00:00Z</t>
  </si>
  <si>
    <t>0562f8dc7d235bc2bdf34370de3e2ef6368fc194</t>
  </si>
  <si>
    <t>2020-04-09T11:00:00Z</t>
  </si>
  <si>
    <t>0363b5ba0c49b0e278861f2ae42e4c16b819fae0</t>
  </si>
  <si>
    <t>2020-04-11T12:00:00Z</t>
  </si>
  <si>
    <t>2bc5521e577bfa5abf848024daf8e423d5ff8760</t>
  </si>
  <si>
    <t>2020-04-11T07:00:00Z</t>
  </si>
  <si>
    <t>bbf091308ce3e0642471c129e0f2fe8919f31d73</t>
  </si>
  <si>
    <t>2020-04-11T03:00:00Z</t>
  </si>
  <si>
    <t>2303f3b612b52d4fb5c26f722562875d1deea70f</t>
  </si>
  <si>
    <t>2020-04-11T15:31:00Z</t>
  </si>
  <si>
    <t>58cbf53948d2a532a5d86a7b819dba434d9a57f7</t>
  </si>
  <si>
    <t>65070b23b6453799786591c4396fb2b7cf3a14c6</t>
  </si>
  <si>
    <t>ca8bae50aa3feb13ece6607ccacc31deba461e34</t>
  </si>
  <si>
    <t>2020-04-11T12:40:00Z</t>
  </si>
  <si>
    <t>d5f83ad5261c5364c82482cfd5366ede5405395d</t>
  </si>
  <si>
    <t>3fb84f5c6894fba10042c67e05193e22043c34ff</t>
  </si>
  <si>
    <t>6dc4f03ee716337557d7097353668200defbf57c</t>
  </si>
  <si>
    <t>2020-04-11T09:30:00Z</t>
  </si>
  <si>
    <t>01147a87eaedb4a46208163116867084b1815f08</t>
  </si>
  <si>
    <t>9c994330cfa4bc34cad1e0e84f1075e880f5497f</t>
  </si>
  <si>
    <t>185b7509702490368b3fca83ad58089adf34f28e</t>
  </si>
  <si>
    <t>2020-04-11T01:00:00Z</t>
  </si>
  <si>
    <t>d54bbcd8751f76982aedc080f3d55d3592478d2a</t>
  </si>
  <si>
    <t>4e5384bbdd052beee4ef0380b1e2b955bc222e7d</t>
  </si>
  <si>
    <t>ef81d9dc2967775d1ccbc4a8b401ae30f3d3958a</t>
  </si>
  <si>
    <t>2020-04-10T15:30:00Z</t>
  </si>
  <si>
    <t>e4812bc58468da18fab12a73b229423a2e7171a6</t>
  </si>
  <si>
    <t>d4d60db3e5753e2a74384f572a803c82c203e784</t>
  </si>
  <si>
    <t>2020-04-10T14:36:00Z</t>
  </si>
  <si>
    <t>c796ea192c7d2436a17b28e11eadd1951fb148d4</t>
  </si>
  <si>
    <t>2020-04-06T16:00:00Z</t>
  </si>
  <si>
    <t>a233a2ef523762bedd3ef2cbd801923e2fe66485</t>
  </si>
  <si>
    <t>156e1347ce2ffe7cb70b08c0634857e7c8923982</t>
  </si>
  <si>
    <t>488d0e47c9d795aff588fa8b22bc6124f6d74416</t>
  </si>
  <si>
    <t>a30d937e73bdd6a63d6bcbd1777a6fce125e0d66</t>
  </si>
  <si>
    <t>8fc950fc4e4470cc0544a6a35e65d6237f164816</t>
  </si>
  <si>
    <t>c36c8f2606256b0432092585db6e8e051f492d82</t>
  </si>
  <si>
    <t>2020-04-10T14:00:00Z</t>
  </si>
  <si>
    <t>196bc6891c31d5aaceb94da4b5424f7a2c4d9fbf</t>
  </si>
  <si>
    <t>2020-04-10T11:30:00Z</t>
  </si>
  <si>
    <t>e162175165c6b442c32d5c278b21dfe1fe0685c6</t>
  </si>
  <si>
    <t>2020-04-10T11:28:00Z</t>
  </si>
  <si>
    <t>fd28d6b6147da94d80795b80465b63b369dc1def</t>
  </si>
  <si>
    <t>2020-04-09T20:45:00Z</t>
  </si>
  <si>
    <t>ff084c4023045eca8c3f4c9f9801f3478e3a03b4</t>
  </si>
  <si>
    <t>2020-04-09T18:00:00Z</t>
  </si>
  <si>
    <t>93b3e3d46c5a64e965e5651308b8fa0c13346fb3</t>
  </si>
  <si>
    <t>61b9e695ea79a577783a8380b5de7e0915857f91</t>
  </si>
  <si>
    <t>2020-04-09T19:00:00Z</t>
  </si>
  <si>
    <t>08182c32f7d697048a991e8eb56807d90cc64769</t>
  </si>
  <si>
    <t>fe303ae88c430e8b23d82fefb8ed692167b25484</t>
  </si>
  <si>
    <t>f36afa4110db843ab732b27e8247662180bb18e7</t>
  </si>
  <si>
    <t>2020-04-10T09:30:00Z</t>
  </si>
  <si>
    <t>45d2556cd3883a918dd7810cc7cc4d8d4a7849b5</t>
  </si>
  <si>
    <t>49c3ec2cdcc2e615648d35bae0382ffbd0b4fcd7</t>
  </si>
  <si>
    <t>2020-04-10T13:00:00Z</t>
  </si>
  <si>
    <t>a671a7107577e3a4ee1d98362d9d40ec8a5c9cc6</t>
  </si>
  <si>
    <t>2020-04-10T12:30:00Z</t>
  </si>
  <si>
    <t>7845231b6cdb9b51f121a56b300c2777312151f9</t>
  </si>
  <si>
    <t>ca4b85016d5baa2d9d295f6cac7d4faebaa91962</t>
  </si>
  <si>
    <t>2020-04-10T12:00:00Z</t>
  </si>
  <si>
    <t>fe01e93084f0113cd94123e57113374be2fc9434</t>
  </si>
  <si>
    <t>bcda39b90bc403d038fb3d1aef7729654550529d</t>
  </si>
  <si>
    <t>2020-04-09T17:00:00Z</t>
  </si>
  <si>
    <t>5306a233161e9f5ffbee24439a581d286a26efe0</t>
  </si>
  <si>
    <t>2020-04-10T15:00:00Z</t>
  </si>
  <si>
    <t>afb4420d4047a9f567d2642c29716fa0a1c5746d</t>
  </si>
  <si>
    <t>7029301b594eb2744a027b8f4fe5e1407f735a64</t>
  </si>
  <si>
    <t>d98fa49f8b700de4b1bebe488914cc7a5ab8da32</t>
  </si>
  <si>
    <t>2020-04-10T11:25:00Z</t>
  </si>
  <si>
    <t>7d8a9308a21e683945d830cc40f539bc61c915ec</t>
  </si>
  <si>
    <t>fe5ce2fd63cdd8feed4be04904ced43bd7649f47</t>
  </si>
  <si>
    <t>096730b66a187a8f2fe44cade9b127ee105e6103</t>
  </si>
  <si>
    <t>2020-04-10T13:50:00Z</t>
  </si>
  <si>
    <t>556d89ceb29e44e520409843ca309072643ef951</t>
  </si>
  <si>
    <t>2020-04-09T09:00:00Z</t>
  </si>
  <si>
    <t>cb7f1b1390d072bf214afc5f489419ffa93f50dc</t>
  </si>
  <si>
    <t>75ecfb17882c738fc829d2459a6f35acb49cdcec</t>
  </si>
  <si>
    <t>3ac1490ae474f4db8e4561db415fc5c8c2551907</t>
  </si>
  <si>
    <t>2020-04-10T10:30:00Z</t>
  </si>
  <si>
    <t>f3d052a098c2b03b1bdcd5ae05e1ff1fb746da7e</t>
  </si>
  <si>
    <t>1d1aca584baacfdf38972a6dd4af657ed52aa3be</t>
  </si>
  <si>
    <t>28f4aa4a4fd17edc7cfa2248883a21e2bb255d72</t>
  </si>
  <si>
    <t>2020-04-10T08:00:00Z</t>
  </si>
  <si>
    <t>bd8687e72d45ee11d5a859f0ff61acb65cfa1dfb</t>
  </si>
  <si>
    <t>a0abd81def9d441311ca8be8d3df25ec05715e98</t>
  </si>
  <si>
    <t>c329bf6d3dec1310abd8a51e6e885775d9fc78f6</t>
  </si>
  <si>
    <t>2020-04-10T06:00:00Z</t>
  </si>
  <si>
    <t>48dc4dec405cf84cef36952a01f68dc9a9f8b5d5</t>
  </si>
  <si>
    <t>2020-04-10T03:00:00Z</t>
  </si>
  <si>
    <t>7edcbc3567e5bfbc4e88ad1da8c02646167e3a34</t>
  </si>
  <si>
    <t>2020-04-10T15:49:00Z</t>
  </si>
  <si>
    <t>6faa45bd9c1c94507be114e3bc25fee1157f9b86</t>
  </si>
  <si>
    <t>51a4310f37562a45aa34e3fd1ac6a3a8c855efc2</t>
  </si>
  <si>
    <t>d9c16cf4fe95d8e41f57f61edc770e7a8728c622</t>
  </si>
  <si>
    <t>7a4f5431a6df23d84f2e2967dafef73e44aa080e</t>
  </si>
  <si>
    <t>5e1fb79014b017a6b744a36c14277e22d78a1180</t>
  </si>
  <si>
    <t>2020-04-10T09:00:00Z</t>
  </si>
  <si>
    <t>b39cd1bcda7084a4467791f8231931893082aa3b</t>
  </si>
  <si>
    <t>2020-04-09T21:30:00Z</t>
  </si>
  <si>
    <t>1173e90f1d59cc7bb762b2797f8193e86811fe93</t>
  </si>
  <si>
    <t>a4d3ab80e3bba5946e8d6ce6e115fe5923fa8060</t>
  </si>
  <si>
    <t>89312edd30b40a4c4d54412eb752296a628f283f</t>
  </si>
  <si>
    <t>2020-04-10T16:00:00Z</t>
  </si>
  <si>
    <t>74aede94d59f0ba93f8ee43832c842958d284bf4</t>
  </si>
  <si>
    <t>24d48239eb291c2b853b3478fff439718cef4925</t>
  </si>
  <si>
    <t>38d2b2cad9221fc5d3b5c41f5663914a43f9e6da</t>
  </si>
  <si>
    <t>2020-04-09T16:00:00Z</t>
  </si>
  <si>
    <t>d48103af797cf6f07601c0d7f155447116a1bc21</t>
  </si>
  <si>
    <t>ad28dd86bc21d6342dcf66614d57b4031b7618e3</t>
  </si>
  <si>
    <t>2020-04-09T14:35:00Z</t>
  </si>
  <si>
    <t>9b2141274b7de65867514a4931740702e6623799</t>
  </si>
  <si>
    <t>a2341c560a4245337cbf447661a7516a670a5602</t>
  </si>
  <si>
    <t>a1361d3fbbf49561e9f34f436b265adcba810e90</t>
  </si>
  <si>
    <t>2020-04-08T19:00:00Z</t>
  </si>
  <si>
    <t>d09d1b6a6263d5f3aa0aa1aa57b9378b2ff45228</t>
  </si>
  <si>
    <t>2020-04-10T01:59:00Z</t>
  </si>
  <si>
    <t>5c3cc06cd1aa64105817d46edcbb0ca1eb9af2b4</t>
  </si>
  <si>
    <t>a5abfdc5479461188dd523ec50bd9766219530d7</t>
  </si>
  <si>
    <t>2020-04-08T00:00:00Z</t>
  </si>
  <si>
    <t>53208e22ba9c98c8005c9277d9fb95053238ce52</t>
  </si>
  <si>
    <t>51b3ca995fe6bf6f01bf649afdecd22067539ec6</t>
  </si>
  <si>
    <t>2020-04-09T10:00:00Z</t>
  </si>
  <si>
    <t>a945fcd0f3e4c8af855b1505fb64a2b58da18658</t>
  </si>
  <si>
    <t>2020-04-09T11:54:00Z</t>
  </si>
  <si>
    <t>936e624726ddf977d3253c0b6c0e734fee729249</t>
  </si>
  <si>
    <t>2020-04-09T08:00:00Z</t>
  </si>
  <si>
    <t>61d9d898c4955f8aedd0b0804122dc7bee00739f</t>
  </si>
  <si>
    <t>2020-04-08T18:00:00Z</t>
  </si>
  <si>
    <t>f6e9ee87d5b93d4c9a32828bce0fc8c08c41cb24</t>
  </si>
  <si>
    <t>25b4109ad7792d8ad6ba984232e5993d00e1deaf</t>
  </si>
  <si>
    <t>b8f6fd685da80245cffa38bb7e6ee29287876080</t>
  </si>
  <si>
    <t>5fe899717cfb6d9063f2e303b5b070218e2ebef0</t>
  </si>
  <si>
    <t>2020-04-08T23:59:00Z</t>
  </si>
  <si>
    <t>92eb288cca540e76ae0bd640fcd3c2c27b13986c</t>
  </si>
  <si>
    <t>2020-04-09T12:00:00Z</t>
  </si>
  <si>
    <t>0a90b922e8cc1cd2880dd186869643c9564ff142</t>
  </si>
  <si>
    <t>2020-04-08T17:00:00Z</t>
  </si>
  <si>
    <t>6d715d35cb3c9009c97f6f5bbb8f4d9f91dd52d9</t>
  </si>
  <si>
    <t>2020-04-09T13:00:00Z</t>
  </si>
  <si>
    <t>9f66804bc813fb9a91b6dca263dd51d049ba55d5</t>
  </si>
  <si>
    <t>2020-04-09T12:30:00Z</t>
  </si>
  <si>
    <t>f57e5233f3ae7de4a06408a917bead34d33a7eef</t>
  </si>
  <si>
    <t>d290956b1bbafd0b6f5b98a6070a3c25435c7b04</t>
  </si>
  <si>
    <t>688db7da46db8d10adf4f9ce3f1dd75584eb2eaf</t>
  </si>
  <si>
    <t>9bd988b802ef56e9bd18d0b9d365902ea7ea5e90</t>
  </si>
  <si>
    <t>901dd6cb319a821dbd39c371dd5d132e8a9facf7</t>
  </si>
  <si>
    <t>2020-04-09T15:00:00Z</t>
  </si>
  <si>
    <t>4496cccaff4a7425894e997e9ac2178be3d772fd</t>
  </si>
  <si>
    <t>f1104c4197d2f2249da8ef779e344ffb3eb20ab7</t>
  </si>
  <si>
    <t>a09b773f34e41a329838d8d035275ff1fffeab1b</t>
  </si>
  <si>
    <t>2020-04-09T13:33:00Z</t>
  </si>
  <si>
    <t>e4945f4c495972f8ee688ff9410e1cdc55f98639</t>
  </si>
  <si>
    <t>5a0888f0d5afe1b1043eba158c23611f80073317</t>
  </si>
  <si>
    <t>5e5d356f26d42a949fb6dbded2943f190add1c59</t>
  </si>
  <si>
    <t>2020-04-09T13:36:00Z</t>
  </si>
  <si>
    <t>507988add6439600c43c3501cc12a1dd4f73f99b</t>
  </si>
  <si>
    <t>7418eeedfbc8d6795e28e65c0a2c8c21df23f45d</t>
  </si>
  <si>
    <t>d553a40f63b1fbaa8afffa65dfd324e6ce62f421</t>
  </si>
  <si>
    <t>2da1f8882187507cf0d4d02e7e88fff6997bdd92</t>
  </si>
  <si>
    <t>2020-04-09T09:30:00Z</t>
  </si>
  <si>
    <t>9fc5122e2bc10f5c48b6de0614e0c6d9afa17206</t>
  </si>
  <si>
    <t>037c9219e0d94ef89adc55b8c71500fdaa726398</t>
  </si>
  <si>
    <t>2020-04-09T14:00:00Z</t>
  </si>
  <si>
    <t>bcb6427d33c9c1ed96110ad20df87fc57de3faa6</t>
  </si>
  <si>
    <t>60078cf26e3772168d05b40ee21a53c8928fcdb9</t>
  </si>
  <si>
    <t>2020-04-07T11:00:00Z</t>
  </si>
  <si>
    <t>e5ece0a873a4eec6658cde4bce4721b8745ef7b4</t>
  </si>
  <si>
    <t>db022c8f627ce962528450edb9e6333ae3079fd9</t>
  </si>
  <si>
    <t>2020-04-09T07:00:00Z</t>
  </si>
  <si>
    <t>c00c0bf8ffab715101cc96e2378b7f10560cecfd</t>
  </si>
  <si>
    <t>2020-04-09T03:00:00Z</t>
  </si>
  <si>
    <t>20efdc6cda901222cf9cd567d72daf99e854ccb0</t>
  </si>
  <si>
    <t>2020-04-09T16:08:00Z</t>
  </si>
  <si>
    <t>39e61f7c253fee62239f28b8cb7fe739bd362a03</t>
  </si>
  <si>
    <t>bb3a23fca670b8a987cf41ee90b7ac7d8a458ddf</t>
  </si>
  <si>
    <t>2255e7002319551a7da5e954dc32220f35e8339b</t>
  </si>
  <si>
    <t>2020-04-09T13:15:00Z</t>
  </si>
  <si>
    <t>524348559a1b7538d20f288f334c2d8f8d6ef4bf</t>
  </si>
  <si>
    <t>a713a4ffeaff106890dc8dd0fec7f8ae706851f6</t>
  </si>
  <si>
    <t>b01d1c26bdf9b105e3d8eb702c798ad68010f1fa</t>
  </si>
  <si>
    <t>2020-04-08T22:00:00Z</t>
  </si>
  <si>
    <t>60dd82e02c731470285f8ffdc0a237863574b210</t>
  </si>
  <si>
    <t>0808a5631797dc92c735f689bb5c131682c95084</t>
  </si>
  <si>
    <t>c839244c4bdd751f654d0fa195362aab77618a2b</t>
  </si>
  <si>
    <t>d0d2bffeacabaf9ef3ee8b557b07057eaa6ade82</t>
  </si>
  <si>
    <t>31ee36790366bf9ab5e4b2170e9c6554ce8232fd</t>
  </si>
  <si>
    <t>2020-04-08T16:59:00Z</t>
  </si>
  <si>
    <t>cf29655475ed981bf5a67f895f45ac717439d7e3</t>
  </si>
  <si>
    <t>2020-04-08T15:00:00Z</t>
  </si>
  <si>
    <t>3a06275b0257a89683021bce0960561d0222e40f</t>
  </si>
  <si>
    <t>79a25d4b31e156662352fda3a4d22b9abddd5030</t>
  </si>
  <si>
    <t>2020-04-08T14:35:00Z</t>
  </si>
  <si>
    <t>28cbfae3651a977188167a267c086785dbeec39e</t>
  </si>
  <si>
    <t>2c7f9a2ca826cb80b87b83d09e1924d36f883edc</t>
  </si>
  <si>
    <t>4e2060cf2e32c8095f2b77c6f332306dcaf7e079</t>
  </si>
  <si>
    <t>2020-04-07T18:00:00Z</t>
  </si>
  <si>
    <t>953569e7f8b0328e2cd9566f855fab11768fc6db</t>
  </si>
  <si>
    <t>26ae802302b46412688b7c9d8a2953b415ffaafd</t>
  </si>
  <si>
    <t>2020-04-07T22:00:00Z</t>
  </si>
  <si>
    <t>b877cf2b2ee39171850cf37bcd0c4a7c29319e15</t>
  </si>
  <si>
    <t>2020-04-07T00:00:00Z</t>
  </si>
  <si>
    <t>edc891293ab27366d821bcc4d39da7d9e6c3a7a4</t>
  </si>
  <si>
    <t>2020-04-07T16:30:00Z</t>
  </si>
  <si>
    <t>8e69f9218136730f1e83ab5128727b51fbef40d6</t>
  </si>
  <si>
    <t>2020-04-08T14:00:00Z</t>
  </si>
  <si>
    <t>8de8e9135d943c9eb0b075d139c1f4cc9c39ea84</t>
  </si>
  <si>
    <t>2020-04-08T12:29:00Z</t>
  </si>
  <si>
    <t>f064adeeef7a18113b843aaaf333d7bad2ac773a</t>
  </si>
  <si>
    <t>2020-04-08T07:30:00Z</t>
  </si>
  <si>
    <t>6b6a2070d23d79bd0b15b0b333e6ee6fd719a396</t>
  </si>
  <si>
    <t>e817034c73114ab4bde998e7a5ae58228040be2e</t>
  </si>
  <si>
    <t>2020-04-08T13:00:00Z</t>
  </si>
  <si>
    <t>16e862eb6c67d79d791159777120ede0075c7a52</t>
  </si>
  <si>
    <t>2020-04-07T19:00:00Z</t>
  </si>
  <si>
    <t>aa36bd67f097940c5a9a195b1998f7f850df76a1</t>
  </si>
  <si>
    <t>258c29512248d7da101a7a55c008b119ee811d00</t>
  </si>
  <si>
    <t>2020-04-08T02:45:00Z</t>
  </si>
  <si>
    <t>e908c74ae30d904b036e55a7e52c98c08bda0162</t>
  </si>
  <si>
    <t>2020-04-07T12:00:00Z</t>
  </si>
  <si>
    <t>78e378702d7d0bf1474e2f7060dca403964974d5</t>
  </si>
  <si>
    <t>2020-04-07T17:00:00Z</t>
  </si>
  <si>
    <t>8e27aef8efbd59ab46123081b842c817141e2436</t>
  </si>
  <si>
    <t>a8aa8737aef7c93cba7cd63642976929c323d0a2</t>
  </si>
  <si>
    <t>2020-04-08T12:30:00Z</t>
  </si>
  <si>
    <t>642e842b8b2a21518168e3bbfe99aee5e4e7a5ca</t>
  </si>
  <si>
    <t>2020-04-08T10:00:00Z</t>
  </si>
  <si>
    <t>0d50bd198e4e17766a3e1551446a98fff97c4f81</t>
  </si>
  <si>
    <t>2020-04-08T11:00:00Z</t>
  </si>
  <si>
    <t>3b1311f0a5db00d4fe0bdad3122b4c206160c5b6</t>
  </si>
  <si>
    <t>4ea383f67c56222aef302bcef8d02f72a858283c</t>
  </si>
  <si>
    <t>0dade01132417d394be82237c7578aca554e2196</t>
  </si>
  <si>
    <t>f5991599e78810cb296bee6129d1bba6a168aaa1</t>
  </si>
  <si>
    <t>e7a3b73fc318ec0089611090d94fd38d0493dcce</t>
  </si>
  <si>
    <t>ca3c1ab32074fb4b9c7de7e71638c8f1c1fb34da</t>
  </si>
  <si>
    <t>2020-04-08T13:45:00Z</t>
  </si>
  <si>
    <t>2778aa5315b0eea08e42160d2c12730af0718423</t>
  </si>
  <si>
    <t>63e019ac140d07bbcd12e397b4cbf1e58158c8a6</t>
  </si>
  <si>
    <t>2020-04-08T13:54:00Z</t>
  </si>
  <si>
    <t>45f54255d2185d54a758bb0a7b5f07c8bea47df8</t>
  </si>
  <si>
    <t>0e6540bfc772d465a265ebff58a8309fc9e5220f</t>
  </si>
  <si>
    <t>2020-04-08T15:11:00Z</t>
  </si>
  <si>
    <t>8aee4827952f29ed1f1c863f8ef92ebedf95d532</t>
  </si>
  <si>
    <t>2020-04-08T14:08:00Z</t>
  </si>
  <si>
    <t>58d90da6168b1acf914a23a5e03bef802dde388a</t>
  </si>
  <si>
    <t>1aeb8f6f6f5f02d820729ad11188e290900937f9</t>
  </si>
  <si>
    <t>4b5f6cc47d0012c09ac855135b57717ca770f014</t>
  </si>
  <si>
    <t>a3a41df44eb48495bde6f45644fa0158c373d444</t>
  </si>
  <si>
    <t>5d36367fb78f27295e0f02aef07ca456312b5c02</t>
  </si>
  <si>
    <t>2020-04-08T08:00:00Z</t>
  </si>
  <si>
    <t>d887f30e69dda7a7e013eaafd3cf50261f40528b</t>
  </si>
  <si>
    <t>2020-04-06T11:00:00Z</t>
  </si>
  <si>
    <t>7d4cb1b00e5d39ad6097b4cc345dc910d49ef5f5</t>
  </si>
  <si>
    <t>2020-04-08T14:45:00Z</t>
  </si>
  <si>
    <t>6e4373aada0a76793ff326473021b4daa351a99a</t>
  </si>
  <si>
    <t>2020-04-08T09:00:00Z</t>
  </si>
  <si>
    <t>c828c6cdcf611e6a469aa46af8c1ea14a41bb9dc</t>
  </si>
  <si>
    <t>2020-04-08T03:00:00Z</t>
  </si>
  <si>
    <t>87fd4f628596c595f2de0ef879e859ee55112ac3</t>
  </si>
  <si>
    <t>2020-04-08T15:30:00Z</t>
  </si>
  <si>
    <t>934379810976b16e650c875b9564bfd0f2eb8bf2</t>
  </si>
  <si>
    <t>8eaa0497e89ef571ce26cb9a85345efc98336bb6</t>
  </si>
  <si>
    <t>f8ee6c506796737e9199d1f22b02b6d7c6aa9ab8</t>
  </si>
  <si>
    <t>2020-04-08T14:21:00Z</t>
  </si>
  <si>
    <t>1d84601bdc58dec39a664aa56caaf8f3a671df30</t>
  </si>
  <si>
    <t>3ee6bf6f042c0be326a84836bf97fedd54658bbf</t>
  </si>
  <si>
    <t>b84980ffd0799109b9c1f1ea28b12fa56ba7549c</t>
  </si>
  <si>
    <t>04301e065bfaec374485a678b2070fe9aaa6e767</t>
  </si>
  <si>
    <t>4e8781a1ed2df33170be85bd93c905850e7bee32</t>
  </si>
  <si>
    <t>eb139a8fe639674ae01192f77ac530a7b244874e</t>
  </si>
  <si>
    <t>2020-04-08T16:00:00Z</t>
  </si>
  <si>
    <t>2e0a415dbf87773caab732f411d9f4669fe489f9</t>
  </si>
  <si>
    <t>20734de65951cfed963de3dc1e39d7b3a26f0975</t>
  </si>
  <si>
    <t>2020-04-07T18:21:00Z</t>
  </si>
  <si>
    <t>e23a387879a7387141513d026afb57875f488abc</t>
  </si>
  <si>
    <t>2020-04-07T15:15:00Z</t>
  </si>
  <si>
    <t>e1d1cc16dd149f33de3ed2379eab8802fd8b010b</t>
  </si>
  <si>
    <t>001cd20c15a6ca41d5951182c5ed0c7c34b5be99</t>
  </si>
  <si>
    <t>2020-04-07T14:41:00Z</t>
  </si>
  <si>
    <t>2c86dfe8c0e49e9606c0db92c22dc5300e3a5aa0</t>
  </si>
  <si>
    <t>8c643098f7fba6869bb86685c240eec8e5f8c3cd</t>
  </si>
  <si>
    <t>d6c1a20035e9615080a498c40bc2a59754998540</t>
  </si>
  <si>
    <t>a3f744576889736299d36d57a71b374034f28a4b</t>
  </si>
  <si>
    <t>6e2b3af481b0b011724e6155b133dc42a8755214</t>
  </si>
  <si>
    <t>2020-04-07T04:00:00Z</t>
  </si>
  <si>
    <t>d88eab839411d7867a87e457420e7900be9a9356</t>
  </si>
  <si>
    <t>46227e39e920dacb8cc573a96262d5e3dacd9475</t>
  </si>
  <si>
    <t>0b410eefa6fa91e75133bd3042967b8de00b16b7</t>
  </si>
  <si>
    <t>2020-04-07T16:36:00Z</t>
  </si>
  <si>
    <t>e59bb0e8a8059381f6ab875cd2be45eeaad4f6df</t>
  </si>
  <si>
    <t>2020-04-07T11:28:00Z</t>
  </si>
  <si>
    <t>7fa7f6e9fc8333e3a5920b5848e1a8e069220792</t>
  </si>
  <si>
    <t>2020-04-07T07:00:00Z</t>
  </si>
  <si>
    <t>e4b497b853eb1915727f2e532be095850831d34d</t>
  </si>
  <si>
    <t>2020-04-06T18:00:00Z</t>
  </si>
  <si>
    <t>24175a33d9ad80d4a7bec2c3474254ec3e711527</t>
  </si>
  <si>
    <t>17ff75c89c26b98c5dcef0e7f66e02e19b3bb77b</t>
  </si>
  <si>
    <t>2020-04-06T19:00:00Z</t>
  </si>
  <si>
    <t>43763ffb8c8430c75c8de67b10647fac9948d39c</t>
  </si>
  <si>
    <t>c85669fd19023903611facc7b535736d0116e609</t>
  </si>
  <si>
    <t>2020-04-06T23:59:00Z</t>
  </si>
  <si>
    <t>3f8a2d13df6343fe1d89d7761ef45c12e5307705</t>
  </si>
  <si>
    <t>8a59d8a6efe6333949caba8e88654749ec10757a</t>
  </si>
  <si>
    <t>2020-04-06T17:00:00Z</t>
  </si>
  <si>
    <t>d92a295444375ad8086737b881363dfca01af2b0</t>
  </si>
  <si>
    <t>2020-04-07T13:00:00Z</t>
  </si>
  <si>
    <t>39353142648406f76960f20ae02cc9e851f785c8</t>
  </si>
  <si>
    <t>2020-04-07T12:30:00Z</t>
  </si>
  <si>
    <t>bf5c115f0f5a754f9037d3f86697eec9d6740d62</t>
  </si>
  <si>
    <t>2020-04-07T10:00:00Z</t>
  </si>
  <si>
    <t>0896b2eab455203e10a7cbe37fa1eef928a1845b</t>
  </si>
  <si>
    <t>2020-04-07T11:45:00Z</t>
  </si>
  <si>
    <t>4a86f4f7b088f8b438a4cabc5a00a9df4048f034</t>
  </si>
  <si>
    <t>febf1809cec85f40882d05ff4328713638811dad</t>
  </si>
  <si>
    <t>bedf1b139bc148f3989d1b4cca20ab180655c479</t>
  </si>
  <si>
    <t>2020-04-07T15:00:00Z</t>
  </si>
  <si>
    <t>fa080da6d96047c1972bee8885f2286a5346f597</t>
  </si>
  <si>
    <t>2020-04-07T05:39:00Z</t>
  </si>
  <si>
    <t>8fd166d33a2b40be815477c4ea56d346830bd327</t>
  </si>
  <si>
    <t>3ccab28475b23b71766343c27d0b1142975b8f68</t>
  </si>
  <si>
    <t>2020-04-07T13:28:00Z</t>
  </si>
  <si>
    <t>304dd40c851ab531c0636aec7fac5d3221b5a710</t>
  </si>
  <si>
    <t>2020-04-07T10:15:00Z</t>
  </si>
  <si>
    <t>1d3e430943cc051e3c1272bdfedc4d27409335e1</t>
  </si>
  <si>
    <t>64a902b09413902a2bb1030f366d1893d2167867</t>
  </si>
  <si>
    <t>2020-04-07T14:38:00Z</t>
  </si>
  <si>
    <t>a073823af987d79c7cb0c4280fa450f2535898a8</t>
  </si>
  <si>
    <t>2020-04-07T09:00:00Z</t>
  </si>
  <si>
    <t>b7fb9824340ceafe2e90a43b894667d79e45acd1</t>
  </si>
  <si>
    <t>a3a6810766865aed11f21df43b6cc17e58f094f8</t>
  </si>
  <si>
    <t>e2871fc1622c15482acfdd0ea0a395a73d381a47</t>
  </si>
  <si>
    <t>d2b0109e716b391cd8aff5e370ca07f277103beb</t>
  </si>
  <si>
    <t>753ca5327faa65642bb7d4509f3dea8f960c52d9</t>
  </si>
  <si>
    <t>2020-04-07T14:00:00Z</t>
  </si>
  <si>
    <t>2d3b50a2a13d07ab93feaab926e21f30dc76ec28</t>
  </si>
  <si>
    <t>2020-04-07T08:00:00Z</t>
  </si>
  <si>
    <t>b3624e0f0547e0c212c1cce6c2c0b5448695ccbf</t>
  </si>
  <si>
    <t>2020-04-05T11:00:00Z</t>
  </si>
  <si>
    <t>b35c45c579c6be913841c5f38b412072e02897ae</t>
  </si>
  <si>
    <t>537dfdf60e262754d53c6f3339864ed8fdb489a2</t>
  </si>
  <si>
    <t>5659962e0c42f094061b922f7f4f53c48afcc0d7</t>
  </si>
  <si>
    <t>2020-04-07T03:00:00Z</t>
  </si>
  <si>
    <t>8d4898cc71fdd6a0d368dfcc01717a4372522169</t>
  </si>
  <si>
    <t>2020-04-07T16:02:00Z</t>
  </si>
  <si>
    <t>ceec1ab939204ba4533651f98e36f19fc7cbbbd8</t>
  </si>
  <si>
    <t>a6f115f31bcf7668c5187353a078f3982f5c0595</t>
  </si>
  <si>
    <t>197a4b7211211e3d4376a935c9214ebd223564f5</t>
  </si>
  <si>
    <t>2020-04-06T21:00:00Z</t>
  </si>
  <si>
    <t>4365121f0440f07a30e96dcacd651b3cffdd2db9</t>
  </si>
  <si>
    <t>ff1a332d2e2e7dfaed252dbc6934be4dd204b740</t>
  </si>
  <si>
    <t>81ac48cb29b5e7f9cd09d75aa76858274ac390b1</t>
  </si>
  <si>
    <t>2020-04-06T21:50:00Z</t>
  </si>
  <si>
    <t>ebdb1b8234c27e04333acb8db6e2faee0a6cc2d6</t>
  </si>
  <si>
    <t>82a2c2c813956bed31147b0de66629325c5145d7</t>
  </si>
  <si>
    <t>b3658169a3b26276dd6c181a69f6977076809585</t>
  </si>
  <si>
    <t>2020-04-07T16:00:00Z</t>
  </si>
  <si>
    <t>26a1dc10afbd873e2020165b16c14d28d7dd3ac7</t>
  </si>
  <si>
    <t>571f232484a6c6426f7ec7148e90e6809e53e5a3</t>
  </si>
  <si>
    <t>2020-04-07T10:57:00Z</t>
  </si>
  <si>
    <t>64e97c72b6031b0876040a656ddc5a14f2cb8012</t>
  </si>
  <si>
    <t>2020-04-06T14:45:00Z</t>
  </si>
  <si>
    <t>0cbc0b099b9f371c3949ae4b35765db4c03910b7</t>
  </si>
  <si>
    <t>615e017d9c3ec0d9780197f0f627add1e608dec2</t>
  </si>
  <si>
    <t>2020-04-06T14:35:00Z</t>
  </si>
  <si>
    <t>9b58583de5287727fa886a9d2fa368597599973d</t>
  </si>
  <si>
    <t>199eed324edaf0a8d42aee2be0f95eabc4b21dd4</t>
  </si>
  <si>
    <t>8735962cb3e8f854b8df3496cb2960be60923a7d</t>
  </si>
  <si>
    <t>98792ec6c7ca9ba07538308833c1049a04f41919</t>
  </si>
  <si>
    <t>17bfd58445377971ff17f6204fd4d70cc8071559</t>
  </si>
  <si>
    <t>2020-04-06T15:15:00Z</t>
  </si>
  <si>
    <t>700ebd93696581cdfd773c448b6cea8b9d9d35ba</t>
  </si>
  <si>
    <t>2020-04-05T00:00:00Z</t>
  </si>
  <si>
    <t>d566a3cf65cc54341b984a30df55199023fe3f1c</t>
  </si>
  <si>
    <t>2020-04-05T03:30:00Z</t>
  </si>
  <si>
    <t>84e0ceeb607f1ea5807a074a75c44b81d53bc3ab</t>
  </si>
  <si>
    <t>2020-04-06T12:17:00Z</t>
  </si>
  <si>
    <t>cc2e5496ea61a24c89b78e3133a61733254a7034</t>
  </si>
  <si>
    <t>2020-04-06T11:28:00Z</t>
  </si>
  <si>
    <t>cae67b9037ed10e9807f2ebbc127af94a2617930</t>
  </si>
  <si>
    <t>2020-04-06T06:00:00Z</t>
  </si>
  <si>
    <t>436343e312b4e552b3d67ed3d13fece16bbd6fa6</t>
  </si>
  <si>
    <t>2020-04-05T18:00:00Z</t>
  </si>
  <si>
    <t>813e8bb704b5bf91224cba8f7d389913d6705aa4</t>
  </si>
  <si>
    <t>a879589fd94a531f75a5eac136f402b7ba87663c</t>
  </si>
  <si>
    <t>2020-04-05T19:00:00Z</t>
  </si>
  <si>
    <t>d5f7b55bffd20d9dc7a205cd3ac9d6870aa8bd1e</t>
  </si>
  <si>
    <t>ac30fb24db1b01513c3f0fbe7d659af135cf41e1</t>
  </si>
  <si>
    <t>2020-04-06T14:00:00Z</t>
  </si>
  <si>
    <t>24da2eba2d4d78a123bae14cf4d01aebc02f241e</t>
  </si>
  <si>
    <t>2020-04-06T12:00:00Z</t>
  </si>
  <si>
    <t>c83e1cb1e3d8af4281e8f94599813b9403f41c1a</t>
  </si>
  <si>
    <t>2020-04-05T17:00:00Z</t>
  </si>
  <si>
    <t>c7503ebc4572efaf9e8e2ff4f6f7a90f46b537a2</t>
  </si>
  <si>
    <t>2020-04-06T13:00:00Z</t>
  </si>
  <si>
    <t>ba4824a40683b549ede125db055354e16266e385</t>
  </si>
  <si>
    <t>2020-04-06T12:30:00Z</t>
  </si>
  <si>
    <t>129becb7e88c3f6c082f85d80f94ceee7a743f40</t>
  </si>
  <si>
    <t>2020-04-06T10:00:00Z</t>
  </si>
  <si>
    <t>cec1e8b310fd177161e9a8ce7582967f11931e43</t>
  </si>
  <si>
    <t>7d830fa6e13942d892b4487f68d5704038cecb1a</t>
  </si>
  <si>
    <t>6e7fa3df2d59732c296ad9d6be783d0b543d81ce</t>
  </si>
  <si>
    <t>2020-04-06T17:11:00Z</t>
  </si>
  <si>
    <t>6858ee732ee6957cba9a3589b6944b7b401543bd</t>
  </si>
  <si>
    <t>2020-04-06T16:28:00Z</t>
  </si>
  <si>
    <t>a57fcae570cbc79a0653b8124db09b46a12f1079</t>
  </si>
  <si>
    <t>2020-04-06T02:57:00Z</t>
  </si>
  <si>
    <t>33dd2a0022c34103c30a49ab79aa224aa526fb98</t>
  </si>
  <si>
    <t>2020-04-06T16:33:00Z</t>
  </si>
  <si>
    <t>e27cf99a52b46818df3737df61c49ce03cafcba0</t>
  </si>
  <si>
    <t>8f6b115e268b54e49ae2838682a32920ac58b7a5</t>
  </si>
  <si>
    <t>0cd474c23659d01fcd40609201add1bc7b3fd038</t>
  </si>
  <si>
    <t>2020-04-06T13:05:00Z</t>
  </si>
  <si>
    <t>c92effed3fc8dffbbc18d235a1c15d826646dd3a</t>
  </si>
  <si>
    <t>2020-04-06T13:38:00Z</t>
  </si>
  <si>
    <t>95fd8cc8b3665c7d752d49ca573806b12f6696f4</t>
  </si>
  <si>
    <t>2020-04-06T09:00:00Z</t>
  </si>
  <si>
    <t>bffad8934b02fbe9f0e011c9db8d80e9a607aac8</t>
  </si>
  <si>
    <t>63ed46c6a611f147ae3e2e196e47a5e5e325695a</t>
  </si>
  <si>
    <t>ede267cc9f5fe48326e566c42f445e17f4c64ed7</t>
  </si>
  <si>
    <t>70d9667f17fa7f8216a7c0ffe62861e394ddcb1b</t>
  </si>
  <si>
    <t>e213953581ae4043ab6dc6d764614840694dac7e</t>
  </si>
  <si>
    <t>981ee25206402dde88d3202bda8ad3ed39e64156</t>
  </si>
  <si>
    <t>2020-04-06T08:00:00Z</t>
  </si>
  <si>
    <t>60b55921f5e1259c71360d979b15156c66287ae4</t>
  </si>
  <si>
    <t>2020-04-04T11:00:00Z</t>
  </si>
  <si>
    <t>f863aaf51cc3e4aa3699728e40c0f3030222c9b6</t>
  </si>
  <si>
    <t>f8cdabc5b177633dabc15a8ec7d2dcac82c281eb</t>
  </si>
  <si>
    <t>2020-04-06T07:00:00Z</t>
  </si>
  <si>
    <t>ad05e983585142c17fba0b398b6a6465eafe9a9a</t>
  </si>
  <si>
    <t>2020-04-06T03:00:00Z</t>
  </si>
  <si>
    <t>c3ac7bf90f205c7a8743c900aabcc59fdb04656a</t>
  </si>
  <si>
    <t>2020-04-05T15:30:00Z</t>
  </si>
  <si>
    <t>fb9310f7c0da19c35a447377670f4329f3746382</t>
  </si>
  <si>
    <t>81807099bbe0ad903d84786c4bca9eaae0bfb4fc</t>
  </si>
  <si>
    <t>2020-04-06T15:00:00Z</t>
  </si>
  <si>
    <t>9f1826e57c10911c4221eafa5dff70d68670a63e</t>
  </si>
  <si>
    <t>2020-04-05T21:00:00Z</t>
  </si>
  <si>
    <t>21f4cc00661907117708a167d28531e60bdb2c56</t>
  </si>
  <si>
    <t>2020-04-05T15:00:00Z</t>
  </si>
  <si>
    <t>fc8f144f6844ba4bbd330b868f2de01b2fefb645</t>
  </si>
  <si>
    <t>ce3528171b31ed6dda4ab93a2c553dbd038b46fb</t>
  </si>
  <si>
    <t>2020-04-05T21:50:00Z</t>
  </si>
  <si>
    <t>37e28987c886afb80e4984af4f8fbff9274d62d5</t>
  </si>
  <si>
    <t>eb9d8f9eb08b7aa3907ddcac504bc59d025df998</t>
  </si>
  <si>
    <t>750ab8a273e37c1e8cb1ab30ff442c3fc62840b3</t>
  </si>
  <si>
    <t>8c45ba568a73ea557dcb1cf64c7b1538dae50183</t>
  </si>
  <si>
    <t>c561f34133ae66a845338c0380b69a9f59fbeee5</t>
  </si>
  <si>
    <t>2020-04-06T11:32:00Z</t>
  </si>
  <si>
    <t>3a7fd6d84b64deac7495e8f6d93ad0bd14b2f170</t>
  </si>
  <si>
    <t>ff311b5b4788ef62029267734e658f9339f2fd63</t>
  </si>
  <si>
    <t>dad515f0f93b0c14fd844f31d96411f5f20720af</t>
  </si>
  <si>
    <t>2020-04-05T14:34:00Z</t>
  </si>
  <si>
    <t>54116213bba3a4ae95f5005edbdab82ab031c10e</t>
  </si>
  <si>
    <t>2020-03-30T23:00:00Z</t>
  </si>
  <si>
    <t>2f775e9ae9f5e690cb75993c6b5a94ea49249ed7</t>
  </si>
  <si>
    <t>dc4b84938d2b70963c242577dd51610c162dd434</t>
  </si>
  <si>
    <t>2020-04-04T00:00:00Z</t>
  </si>
  <si>
    <t>ef9f9e0866ee8a29393943bfa55da89541faa5af</t>
  </si>
  <si>
    <t>975beb077b9e657a1b4422dcc14257e33690b35b</t>
  </si>
  <si>
    <t>2020-04-05T12:00:00Z</t>
  </si>
  <si>
    <t>3ed4a66c8990efbaca143ddee966556578b85ac5</t>
  </si>
  <si>
    <t>6254c4a9d51e9bc7d6b81710b95314d0f4cf5194</t>
  </si>
  <si>
    <t>2020-04-05T12:30:00Z</t>
  </si>
  <si>
    <t>cf21f26e67623e079d41bf3705c58c10890af37d</t>
  </si>
  <si>
    <t>2020-04-05T13:30:00Z</t>
  </si>
  <si>
    <t>71671e2d2ed6cdbeada428e171663725f57b420d</t>
  </si>
  <si>
    <t>2020-04-05T11:27:00Z</t>
  </si>
  <si>
    <t>125a1324926185ea9d5e774fb4a3ef57b9654427</t>
  </si>
  <si>
    <t>2020-04-05T09:05:00Z</t>
  </si>
  <si>
    <t>6741dacc0a4aed946c110d9b7955912ef2beb1e7</t>
  </si>
  <si>
    <t>2020-04-04T18:00:00Z</t>
  </si>
  <si>
    <t>4168ce263c1f40b76fdc8fe075a558617b168ec5</t>
  </si>
  <si>
    <t>775b395daffc199d2e17c6f8e958490100723d67</t>
  </si>
  <si>
    <t>2020-04-04T19:00:00Z</t>
  </si>
  <si>
    <t>922df1d1d1bf5822148fd4482309e15b890b05c0</t>
  </si>
  <si>
    <t>5e167c2742d3a2779a86f593cae8becec0eb132f</t>
  </si>
  <si>
    <t>2020-04-04T11:59:00Z</t>
  </si>
  <si>
    <t>7312eb14512cc8c959b53cdecba72b0bf4ef7ae6</t>
  </si>
  <si>
    <t>33cd3f1bb5d021a939f9491a1d2a3a95819e05b6</t>
  </si>
  <si>
    <t>2020-04-04T17:00:00Z</t>
  </si>
  <si>
    <t>bcf8ca192ada09919ca4d4028c49aa06bbe9c5bf</t>
  </si>
  <si>
    <t>2020-04-05T13:00:00Z</t>
  </si>
  <si>
    <t>021f8f24ff82f5ac48f3d1541505fc09aab3a969</t>
  </si>
  <si>
    <t>4ec1b10d793fec18d6c17867cfd01e7bd061d67e</t>
  </si>
  <si>
    <t>2020-04-05T10:00:00Z</t>
  </si>
  <si>
    <t>7acac5ed969b0f9d15a84558d8d29eb64701d6bc</t>
  </si>
  <si>
    <t>34c82616eba8fb59c0e3b98f2cc7cd668813860b</t>
  </si>
  <si>
    <t>b3d2de9dbe272ae8bb9b18d7dd787cce331ec193</t>
  </si>
  <si>
    <t>3fa7de50ef049ce09620484bf7f7edadaaa11dd6</t>
  </si>
  <si>
    <t>1cdce6c5eb6eaadd1633279fe01bef4e0e3cfd5b</t>
  </si>
  <si>
    <t>2020-04-04T18:30:00Z</t>
  </si>
  <si>
    <t>7d3c93e32658e9cf0d581115f85162dece0d96bf</t>
  </si>
  <si>
    <t>bcd57602340540966f0a862e85ce3d58d37310ae</t>
  </si>
  <si>
    <t>afdcc9ed4a72ce702026f8402e6156e09a649809</t>
  </si>
  <si>
    <t>761c3dc5f8809aa15486e1ab3cb200af59922cf1</t>
  </si>
  <si>
    <t>2020-04-05T12:51:00Z</t>
  </si>
  <si>
    <t>077695cd688e0b6757990e81b3f9bf6ee8d77ddb</t>
  </si>
  <si>
    <t>2020-04-05T13:50:00Z</t>
  </si>
  <si>
    <t>b3b04a8a25b84be9907da3d2787095fdac186e0b</t>
  </si>
  <si>
    <t>2020-04-05T09:00:00Z</t>
  </si>
  <si>
    <t>0d6cd1a2fc45c1c09f8a8c7d5b9c88faca595a12</t>
  </si>
  <si>
    <t>ecf19633136b904375b599809f4cc067a38ef5fe</t>
  </si>
  <si>
    <t>b49b0184f478d26b27a22de8de2858ed5941a4f3</t>
  </si>
  <si>
    <t>2020-04-05T09:30:00Z</t>
  </si>
  <si>
    <t>f3199d792025b56e403407ce242e304d213a09ce</t>
  </si>
  <si>
    <t>bcd825f5236986c8b515217501f51d466edceb10</t>
  </si>
  <si>
    <t>2020-04-05T14:00:00Z</t>
  </si>
  <si>
    <t>5668ace097180815a822bcbd41239e017a2bf1a4</t>
  </si>
  <si>
    <t>2020-04-05T08:00:00Z</t>
  </si>
  <si>
    <t>942c94ea1566082e3960884ee681b100941436c9</t>
  </si>
  <si>
    <t>2020-04-03T12:00:00Z</t>
  </si>
  <si>
    <t>a36c029ab9e27b7385d4ae9ccc917b0061729427</t>
  </si>
  <si>
    <t>9f981e687bff1ac029e0312f0e12d1d6725836ce</t>
  </si>
  <si>
    <t>2020-04-05T07:00:00Z</t>
  </si>
  <si>
    <t>06dbf3528c3f29c05354c9ad674fc6d630f1d34e</t>
  </si>
  <si>
    <t>2020-04-05T03:00:00Z</t>
  </si>
  <si>
    <t>6bd046911c5fee7f1fd44e4ae4766523a252ec6d</t>
  </si>
  <si>
    <t>3bf0c6d32b5e35afd3175ab73f5174d8413ae21a</t>
  </si>
  <si>
    <t>2ada78de7820627faed325e1791e48fd5f9cb625</t>
  </si>
  <si>
    <t>2020-04-04T15:00:00Z</t>
  </si>
  <si>
    <t>96526aeea43508ec92d4405d552dad41cca31def</t>
  </si>
  <si>
    <t>70748adfb9014216bc354af641797519170b6b82</t>
  </si>
  <si>
    <t>6c81ff384accf8a8174eb9a99994ebacfce182bb</t>
  </si>
  <si>
    <t>70f9c5c89442e504af6e2f67d76d0b017df4a559</t>
  </si>
  <si>
    <t>de6723397dc45e66db31c74a5feab48e5d791d31</t>
  </si>
  <si>
    <t>b70779459d8f01657907466c6ff1e6a91a65cf76</t>
  </si>
  <si>
    <t>7a2cae3b4a81770326af456c892aed17273123e8</t>
  </si>
  <si>
    <t>2020-04-05T16:00:00Z</t>
  </si>
  <si>
    <t>f555c643cb16eb1d552e5f0232b8eb714f573578</t>
  </si>
  <si>
    <t>84ada557e53c0ffe015e86565dc635adb75cb072</t>
  </si>
  <si>
    <t>2020-04-05T09:23:00Z</t>
  </si>
  <si>
    <t>dc81e7a1d6f6c0fb730c50dc2eecbc3ec6ca4ab2</t>
  </si>
  <si>
    <t>2020-04-04T16:00:00Z</t>
  </si>
  <si>
    <t>cbee730759052b1214e4c2763e8bdac3737883e8</t>
  </si>
  <si>
    <t>dc06cf29879cac39159cacb6cf1aba9176cbf3f9</t>
  </si>
  <si>
    <t>dc7a5f9b29f77263df2e84865ce77e20c38e81dc</t>
  </si>
  <si>
    <t>3a9dae1b15e3bdf080f3ffb7783adbc3b8f0afb8</t>
  </si>
  <si>
    <t>677e7bdf562dacd358c8b71b2f8178b661af56a6</t>
  </si>
  <si>
    <t>2020-04-02T00:00:00Z</t>
  </si>
  <si>
    <t>ecac38ca22adbef67fb7a2ee8669f05f2411829f</t>
  </si>
  <si>
    <t>66bd4be18280758e7e4108db9de7a28259c9c08f</t>
  </si>
  <si>
    <t>2020-04-04T13:00:00Z</t>
  </si>
  <si>
    <t>3d807e284f3fdd646b64eb78e6c2ce5527d1eca4</t>
  </si>
  <si>
    <t>2020-04-03T00:00:00Z</t>
  </si>
  <si>
    <t>0bca31ec2fb2aeacfe149ccf253aa1e1d3d63052</t>
  </si>
  <si>
    <t>2020-04-04T13:45:00Z</t>
  </si>
  <si>
    <t>568f824d780e55f3dce71a329461e9eca9d84f99</t>
  </si>
  <si>
    <t>2020-04-04T09:51:00Z</t>
  </si>
  <si>
    <t>9aab68d0e6b59aa40bfa054eba90bc1466d332aa</t>
  </si>
  <si>
    <t>2020-04-04T11:27:00Z</t>
  </si>
  <si>
    <t>d84dff46e279a97701fc96cd4b1656410887170e</t>
  </si>
  <si>
    <t>2020-04-04T06:45:00Z</t>
  </si>
  <si>
    <t>ebaf05fa31609ec95ba9d6e59dba9aeb8b33f099</t>
  </si>
  <si>
    <t>2020-04-03T18:00:00Z</t>
  </si>
  <si>
    <t>e3991d40e1bb455e9dd798525649f7e74ede9068</t>
  </si>
  <si>
    <t>f6c93a4ebf0ce624873cfd9e3265949ae4320309</t>
  </si>
  <si>
    <t>2020-04-03T19:00:00Z</t>
  </si>
  <si>
    <t>751aef77a07f2d98b7456706a66a5175a6c21809</t>
  </si>
  <si>
    <t>8afba0d3aae6f791980925c1c3e8fb98ed348053</t>
  </si>
  <si>
    <t>2020-04-02T23:59:00Z</t>
  </si>
  <si>
    <t>07e14c750b2b053aecebc940a4220098439eb856</t>
  </si>
  <si>
    <t>2020-04-04T12:00:00Z</t>
  </si>
  <si>
    <t>b6942181e28007db7e65c2192954e6f6b6f1c5c7</t>
  </si>
  <si>
    <t>2020-04-03T17:00:00Z</t>
  </si>
  <si>
    <t>d293bd0b03c3b11fdde3e40e961e742f61ce9724</t>
  </si>
  <si>
    <t>2020-04-04T13:40:00Z</t>
  </si>
  <si>
    <t>cbe0f5b3e559acaeb81ddc50c8f9552895c602af</t>
  </si>
  <si>
    <t>2020-04-04T12:30:00Z</t>
  </si>
  <si>
    <t>2f0273cd9309c0660173277776b0f39392b98cd8</t>
  </si>
  <si>
    <t>2020-04-04T10:00:00Z</t>
  </si>
  <si>
    <t>96af9edab2414ba3c61872d97f2996f652b64eb7</t>
  </si>
  <si>
    <t>d1b07cb3cbc52984392af863ded3275e8a5ece3d</t>
  </si>
  <si>
    <t>749bd153b90463f7b1985929a082103613c841a7</t>
  </si>
  <si>
    <t>415ffbf4133667b61e1d00c08f8bebd6af05ae1e</t>
  </si>
  <si>
    <t>f88477ee92ac9111572e06109faab8716c8eaa64</t>
  </si>
  <si>
    <t>2020-04-03T13:30:00Z</t>
  </si>
  <si>
    <t>17e85fff319f80711fff705d03f00515ff88a29d</t>
  </si>
  <si>
    <t>973cfbf3c70090224f8ac4d257db6228381db0db</t>
  </si>
  <si>
    <t>fe615de7c4e32e123d93fc4021912c80820f3d2c</t>
  </si>
  <si>
    <t>c30a15f4693e67c6abace9caaccec997dced50f3</t>
  </si>
  <si>
    <t>554901f17e73a4136bc2c5445260cc8459dcf753</t>
  </si>
  <si>
    <t>2020-04-04T14:05:00Z</t>
  </si>
  <si>
    <t>b1056cf41af4bdbbfa0a31fc7d1483cf647f3847</t>
  </si>
  <si>
    <t>2020-04-04T09:00:00Z</t>
  </si>
  <si>
    <t>ee249c17748abcdbd9af061efbbddd1a3b15a5e3</t>
  </si>
  <si>
    <t>bdf83a3aae078a067486bb0270fb4d30272fd71a</t>
  </si>
  <si>
    <t>c169bd0227c59638d9b1989daaf6b0863ef9602f</t>
  </si>
  <si>
    <t>2020-04-04T09:30:00Z</t>
  </si>
  <si>
    <t>90d7a338767885334a45494eb7073e7fa7ac1854</t>
  </si>
  <si>
    <t>2020-04-03T11:00:00Z</t>
  </si>
  <si>
    <t>7e19c91c14ecc68f099af194a397359796459a67</t>
  </si>
  <si>
    <t>2020-04-04T14:00:00Z</t>
  </si>
  <si>
    <t>5a16ddead2562f6e3a1d7c22d4e10b4e6d2c3728</t>
  </si>
  <si>
    <t>2020-04-04T08:00:00Z</t>
  </si>
  <si>
    <t>f2f1297f4a65e727f6644851615820a0564b5e22</t>
  </si>
  <si>
    <t>2020-04-02T11:00:00Z</t>
  </si>
  <si>
    <t>fe6d307a966cbbd857eca1ac5f1bc14a7dd16ecb</t>
  </si>
  <si>
    <t>d47131ad730d8a5c4e592fc1f6692af27078462e</t>
  </si>
  <si>
    <t>2020-04-04T07:00:00Z</t>
  </si>
  <si>
    <t>f85ad4463cbc8f55bdd06b50e2d10aa2e3512ac8</t>
  </si>
  <si>
    <t>2020-04-04T03:00:00Z</t>
  </si>
  <si>
    <t>082dcb46b230916e110b8f5eca2522ccbc146d28</t>
  </si>
  <si>
    <t>2020-04-04T15:54:00Z</t>
  </si>
  <si>
    <t>3e8af9973b1b756acb83eecc0cf5fbaa2cf46fa5</t>
  </si>
  <si>
    <t>3df049e7f53e52e8822f1320d1b7641c743c3ebc</t>
  </si>
  <si>
    <t>1e66b4a4ebbe3af165bf0fc9d8fb76c8c4f0e508</t>
  </si>
  <si>
    <t>2020-04-03T21:00:00Z</t>
  </si>
  <si>
    <t>926e14d2d79355fec4c7d78a1392a423d3e8cd0c</t>
  </si>
  <si>
    <t>ffd33f598cb9f83e2d5419e8ecb8718b1b72c705</t>
  </si>
  <si>
    <t>cf6cc76f8c287c8340c620e5412abc2944d5f567</t>
  </si>
  <si>
    <t>2020-04-03T23:30:00Z</t>
  </si>
  <si>
    <t>e9b459ad7070f3a1b4138a546103a84ef7a355f6</t>
  </si>
  <si>
    <t>7fe4b8b21bd137f8a8c7226fe8ac69f64a5e29f8</t>
  </si>
  <si>
    <t>7c0040601a1691ce1e9fbab244d9be93f10d45ae</t>
  </si>
  <si>
    <t>2020-04-04T04:00:00Z</t>
  </si>
  <si>
    <t>3659912b0fcd8d1042c2a677f26ceb9871cc2de1</t>
  </si>
  <si>
    <t>483061a42312650a38792a3e8c01e5586cf5ea38</t>
  </si>
  <si>
    <t>2020-04-04T09:49:00Z</t>
  </si>
  <si>
    <t>4b8a2ec08197cb3fd7da3041e324873d869296ed</t>
  </si>
  <si>
    <t>2020-04-03T16:00:00Z</t>
  </si>
  <si>
    <t>1acee47ee27b1e9481bd389c72e760044f68a1c6</t>
  </si>
  <si>
    <t>b929d6792f6be2a3449be325b8b76c49a1387944</t>
  </si>
  <si>
    <t>2020-04-03T16:21:00Z</t>
  </si>
  <si>
    <t>12893de32758a71b77d5873983b57a8d8ab65d5a</t>
  </si>
  <si>
    <t>dcfa4f5255ed43fb890355ab346a1c42c747fb8d</t>
  </si>
  <si>
    <t>1551d6371405b3060d1bf7cef898d5df4bf95af6</t>
  </si>
  <si>
    <t>2ece16e2cb91382a09c5b8a8dee2e62f7ee1ce8b</t>
  </si>
  <si>
    <t>49b3176b232c8877061922737a8da9be22e00a7e</t>
  </si>
  <si>
    <t>2020-04-03T15:30:00Z</t>
  </si>
  <si>
    <t>c54d5f3df633a783adf80973f9b781010bd95392</t>
  </si>
  <si>
    <t>a1b88912828ccba3ccb3434792ef397123af1e17</t>
  </si>
  <si>
    <t>35921ffdec3fa9904420e4ece804ce1597ac1367</t>
  </si>
  <si>
    <t>2020-04-03T11:30:00Z</t>
  </si>
  <si>
    <t>065d459f20afec21d94061d45c7511f35cf3e27a</t>
  </si>
  <si>
    <t>2020-04-03T11:28:00Z</t>
  </si>
  <si>
    <t>73d2b6de5cc0a18b5620ca424434978e0179837a</t>
  </si>
  <si>
    <t>2020-04-03T09:45:00Z</t>
  </si>
  <si>
    <t>7bcd55640da8ad9ea7d9d67a558b9042e5c9ef1c</t>
  </si>
  <si>
    <t>2020-04-02T18:00:00Z</t>
  </si>
  <si>
    <t>6314463955c27949ee13d99a012f20f216536701</t>
  </si>
  <si>
    <t>2020-04-03T16:30:00Z</t>
  </si>
  <si>
    <t>1eaf4511be389fdff1f933ac814608f3f012ba4a</t>
  </si>
  <si>
    <t>2020-04-02T19:00:00Z</t>
  </si>
  <si>
    <t>7334ccdd8ef5b41e13534e082550849fdd578ad2</t>
  </si>
  <si>
    <t>8c2163115ea978d497688cbda6be22c7d7e7f27e</t>
  </si>
  <si>
    <t>7b2b4dd99a2c2cefd1732de95fde7dc0b78668c9</t>
  </si>
  <si>
    <t>b3bf4627c6907596e0ff7d0cbdb63d6c2fd22bc0</t>
  </si>
  <si>
    <t>2020-04-02T17:00:00Z</t>
  </si>
  <si>
    <t>2e8d730e4fac52d2f8b3df1da874d4ec2398f555</t>
  </si>
  <si>
    <t>2020-04-03T13:00:00Z</t>
  </si>
  <si>
    <t>4f5dc8a9ddf921850eef299b4995f384999a926e</t>
  </si>
  <si>
    <t>2020-04-03T12:30:00Z</t>
  </si>
  <si>
    <t>2c8208c36d04a02fda5b18b6561af812299535ff</t>
  </si>
  <si>
    <t>2020-04-03T10:00:00Z</t>
  </si>
  <si>
    <t>7a6f0f5cfba13cc59ba4df93352bc556de7f7614</t>
  </si>
  <si>
    <t>bf6be7784cd99bc9420d8c8f4ab3f0b3197ffeed</t>
  </si>
  <si>
    <t>5c7a9b28a91a05f486ba29ed239f701e06f190af</t>
  </si>
  <si>
    <t>6457ecac03583118caaa68bffed33af9382a4527</t>
  </si>
  <si>
    <t>2020-04-03T15:00:00Z</t>
  </si>
  <si>
    <t>24f257a4c097dd6e5cef7ac5ffd490bfb710b92c</t>
  </si>
  <si>
    <t>2020-04-02T18:30:00Z</t>
  </si>
  <si>
    <t>903f69b71e8e028df0cbed6af253760d132d93a7</t>
  </si>
  <si>
    <t>4913627e7f07319816ba7f3d8433f5a153c4b948</t>
  </si>
  <si>
    <t>f7888b502c061bb63b143af1f28ce3f918de7f34</t>
  </si>
  <si>
    <t>2020-04-03T13:55:00Z</t>
  </si>
  <si>
    <t>76f665a97fbcb6eb99ac893074725a0f65421599</t>
  </si>
  <si>
    <t>2020-04-03T13:50:00Z</t>
  </si>
  <si>
    <t>3d05d735f68db9a3c5af8788a52431d3b1524283</t>
  </si>
  <si>
    <t>c322d7d6e84e338573ed6eea8498227ddefcb32c</t>
  </si>
  <si>
    <t>2020-04-03T09:00:00Z</t>
  </si>
  <si>
    <t>aa8c81a6ef9253294c637e4726fba51f59dcbd92</t>
  </si>
  <si>
    <t>f6e498ce63b6c57c7e241586bfd0bb4139044d24</t>
  </si>
  <si>
    <t>1c69ecd45fd569162c3234953fc3fc2c8fdfb133</t>
  </si>
  <si>
    <t>2020-04-03T09:30:00Z</t>
  </si>
  <si>
    <t>4faa9edd6843fbf53e29299ee8c44e8917fe4d36</t>
  </si>
  <si>
    <t>7bac09d60c7c5aafb6510b937fd41a8bf241074b</t>
  </si>
  <si>
    <t>2020-04-03T14:00:00Z</t>
  </si>
  <si>
    <t>0b2d74b26159350cd041816b8cb652910db7af04</t>
  </si>
  <si>
    <t>2020-04-03T08:00:00Z</t>
  </si>
  <si>
    <t>02242b9c2fe2c5879b47719839e57a5691832af6</t>
  </si>
  <si>
    <t>2020-04-01T11:00:00Z</t>
  </si>
  <si>
    <t>b9129f4d04c50b746d04d8a4392682dfc4cef623</t>
  </si>
  <si>
    <t>e4e1f83555c302e1c43d464f8b2eaaf49374c31a</t>
  </si>
  <si>
    <t>2020-04-03T07:00:00Z</t>
  </si>
  <si>
    <t>d863ba38c9e1591a2dd8b29e26e8c24180e182cf</t>
  </si>
  <si>
    <t>2020-04-03T03:00:00Z</t>
  </si>
  <si>
    <t>d160d81b24dc91d41cb4a5c318dc5fda580e6ba6</t>
  </si>
  <si>
    <t>2020-04-02T16:04:00Z</t>
  </si>
  <si>
    <t>8b9c7d2369b0b4c62e15ea4cd12d45b8d02912e8</t>
  </si>
  <si>
    <t>2020-04-03T13:21:00Z</t>
  </si>
  <si>
    <t>02d178d13744e43a9aa5049ddaaa8bcae792f721</t>
  </si>
  <si>
    <t>04b7433efed7a2401adfa3e18c64b3ec82552fd9</t>
  </si>
  <si>
    <t>2020-04-02T21:00:00Z</t>
  </si>
  <si>
    <t>e89bd4046ee40b3aca11ada018b45f5f35b3b5d8</t>
  </si>
  <si>
    <t>f57ba1924e42eefe171e809f6619ad18b2d33d93</t>
  </si>
  <si>
    <t>e9fea745d22aba36b0a938fae394c57d93e92d46</t>
  </si>
  <si>
    <t>2020-04-03T14:30:00Z</t>
  </si>
  <si>
    <t>19807c9cafcb62a87863ca73450b2e4264ec86a3</t>
  </si>
  <si>
    <t>9cf1d2dd914e07709b0a32a843148df7663a26d1</t>
  </si>
  <si>
    <t>595869e7ecff2e5dec6edc78fcb81d471eacc1f6</t>
  </si>
  <si>
    <t>2020-04-03T04:00:00Z</t>
  </si>
  <si>
    <t>77bb4a33b03fc237a3eacccc89389dfd331aaab3</t>
  </si>
  <si>
    <t>bd52893512cc2312a7e12e380e6dbbaba04363c3</t>
  </si>
  <si>
    <t>2020-04-03T10:42:00Z</t>
  </si>
  <si>
    <t>0388dd70a500d26fc180d4cbc19b6253ef9cbafa</t>
  </si>
  <si>
    <t>2020-04-01T21:00:00Z</t>
  </si>
  <si>
    <t>54cdfac0eb001090d93754ce58953fbb89abe5fd</t>
  </si>
  <si>
    <t>0cc6e73d2813d0067aaef3289061399c3b15d4e2</t>
  </si>
  <si>
    <t>2020-04-02T14:45:00Z</t>
  </si>
  <si>
    <t>683f83af420d944b8637bbaf3d9d19c359059e15</t>
  </si>
  <si>
    <t>d8be9480133172810cfb03cf82ab5259345534c3</t>
  </si>
  <si>
    <t>26b3f1e1b327de34e9b504a60541401a4096b6ed</t>
  </si>
  <si>
    <t>eba084e9a704118d7ebef968134583957c306f92</t>
  </si>
  <si>
    <t>2bd09a6e18b8cccfce3203e9662c50c445ad24b3</t>
  </si>
  <si>
    <t>2020-04-02T15:30:00Z</t>
  </si>
  <si>
    <t>45470fc20290d5cd2bfcee25f9fe3cdae6000cd9</t>
  </si>
  <si>
    <t>2020-04-02T09:00:00Z</t>
  </si>
  <si>
    <t>cdbf7db0fc92453945c63d513504889d10fecc24</t>
  </si>
  <si>
    <t>2020-04-02T16:45:00Z</t>
  </si>
  <si>
    <t>7f9cb14f15d0307ab7f48059897d09f5c6443842</t>
  </si>
  <si>
    <t>2020-04-02T11:01:00Z</t>
  </si>
  <si>
    <t>43e7de0756f5eddff2470d6454c0ed217147e20a</t>
  </si>
  <si>
    <t>2020-04-02T11:28:00Z</t>
  </si>
  <si>
    <t>991c24209859333f122727c8555a2ad4ea32aed3</t>
  </si>
  <si>
    <t>2020-04-02T08:30:00Z</t>
  </si>
  <si>
    <t>344dd4929c76a7a54bcb83763a82c7b96362b01e</t>
  </si>
  <si>
    <t>2020-04-01T18:00:00Z</t>
  </si>
  <si>
    <t>83cf794ffbd0a27222f11a79a760cc82835ef040</t>
  </si>
  <si>
    <t>c2fe611d24f2c40adc03c9296ba5effe689901f7</t>
  </si>
  <si>
    <t>2020-04-01T19:00:00Z</t>
  </si>
  <si>
    <t>3d96488b6c3f5f2e73da8ae9b56a87c4dd4597a9</t>
  </si>
  <si>
    <t>ada67879a0d009880c40a202bdc21c4c74875a15</t>
  </si>
  <si>
    <t>2020-04-01T23:59:00Z</t>
  </si>
  <si>
    <t>560c3e733685174276b5e12a34b453e7635ea090</t>
  </si>
  <si>
    <t>2020-04-02T12:00:00Z</t>
  </si>
  <si>
    <t>687495f0859eaf8ca894f3f23cca2179b1e74c28</t>
  </si>
  <si>
    <t>2020-04-01T17:00:00Z</t>
  </si>
  <si>
    <t>7448897f1c467f7200807326f17bdd865d8e3392</t>
  </si>
  <si>
    <t>2020-04-02T13:00:00Z</t>
  </si>
  <si>
    <t>e4eff38be946a1622f99f9748e0b7ac511ed05e8</t>
  </si>
  <si>
    <t>2020-04-02T16:00:00Z</t>
  </si>
  <si>
    <t>9582b24a84e076e3f297ecd839542acaf16b4569</t>
  </si>
  <si>
    <t>2020-04-02T10:00:00Z</t>
  </si>
  <si>
    <t>594dfdb35165d24cb5e72dac47653cbd89d0d16a</t>
  </si>
  <si>
    <t>5081dc037518290d26c79256c43a65075eb7bd01</t>
  </si>
  <si>
    <t>05062a2e8483317ac2a2e8d6ea63c08c5e738333</t>
  </si>
  <si>
    <t>85ac230f458271e90159077f481d7749947bad2d</t>
  </si>
  <si>
    <t>2020-04-02T15:00:00Z</t>
  </si>
  <si>
    <t>5558f240363348f69e5ba13839abf0566bcf0981</t>
  </si>
  <si>
    <t>2020-04-02T03:00:00Z</t>
  </si>
  <si>
    <t>f1eb1135d09dc81485d969eac378b93bdeca0f4f</t>
  </si>
  <si>
    <t>07137149df0a745e28796a6f2f6cdc154fd79e71</t>
  </si>
  <si>
    <t>939f48d42b6dfafda827f9a17bc728629d74d40e</t>
  </si>
  <si>
    <t>2020-04-02T14:00:00Z</t>
  </si>
  <si>
    <t>02e9a6934ec7b8a774875f9c3136b19ade1927b6</t>
  </si>
  <si>
    <t>2020-04-02T12:56:00Z</t>
  </si>
  <si>
    <t>46fd231f56abc27d9541fd4f51a618ac733bb22d</t>
  </si>
  <si>
    <t>f1b7ad16a19401b6827bd7bf80ba5fb784e70f36</t>
  </si>
  <si>
    <t>d931eec95f155b6bc18c6428fb8b2bb47f392e48</t>
  </si>
  <si>
    <t>c66f3a47b99952a6cbcdba8d89d0e1c57b9f25f6</t>
  </si>
  <si>
    <t>140dd2a261ed4876a30da772bbad4450c6fbbfa8</t>
  </si>
  <si>
    <t>2020-04-02T09:30:00Z</t>
  </si>
  <si>
    <t>9617fec6c1de5f6f48bc4fd406b9850e0dde7902</t>
  </si>
  <si>
    <t>2020-04-02T11:45:00Z</t>
  </si>
  <si>
    <t>8ecc7fa609ad3591b79ca814baf78e9ca2442d76</t>
  </si>
  <si>
    <t>a9cc34edc10f7a29153a3cb990c7ddf057d2e171</t>
  </si>
  <si>
    <t>2020-04-01T08:00:00Z</t>
  </si>
  <si>
    <t>12a9581de79af7846351b0b3fc6a4da3a06fdc69</t>
  </si>
  <si>
    <t>2020-03-31T11:00:00Z</t>
  </si>
  <si>
    <t>43b8d8af3734d76822cfed3d92ebd6311d0f636b</t>
  </si>
  <si>
    <t>bfb508bd4b6a36c356a5948a9614e70dc05f072f</t>
  </si>
  <si>
    <t>2020-04-02T07:00:00Z</t>
  </si>
  <si>
    <t>eaf23cfcad64513bea24a77f24a15147816244e8</t>
  </si>
  <si>
    <t>2188ff97f9688832e090a833dac593aff3c588b7</t>
  </si>
  <si>
    <t>2ff549f66c794b66df10c4d8f5628cfef14bc8e9</t>
  </si>
  <si>
    <t>a1ee9c55268328cdcef24a3e24133a21257b8080</t>
  </si>
  <si>
    <t>34b60dc93b7606e7d50cf8eb175c020e561bff25</t>
  </si>
  <si>
    <t>8d657b8399ffd62f3954ecd67cd3020db79f88e6</t>
  </si>
  <si>
    <t>6467dbd5697ff303d5b6df71abb517ac10ffde2b</t>
  </si>
  <si>
    <t>115d4167a69367b73a27bf8d50abea40257fd1d2</t>
  </si>
  <si>
    <t>2c0aa903eaf94141961f9ca50bf91c062bde6a7a</t>
  </si>
  <si>
    <t>33594ebf1c09efe1360464e642e2d7eb425b87e6</t>
  </si>
  <si>
    <t>c8f1292a346153b4e515c70535c8812ac8b9638b</t>
  </si>
  <si>
    <t>9425b2080894a9f314a782ca9283431e55d10df8</t>
  </si>
  <si>
    <t>2020-04-02T00:17:00Z</t>
  </si>
  <si>
    <t>343cbe3fe0b4945ac40d42a4ed1759d558dceb04</t>
  </si>
  <si>
    <t>2020-04-02T10:30:00Z</t>
  </si>
  <si>
    <t>8bd2caead3b0b40494b5e9bde0c7304bd4380aec</t>
  </si>
  <si>
    <t>2020-03-31T19:00:00Z</t>
  </si>
  <si>
    <t>f6747a3bb4a3df3744076442accb101c090bd918</t>
  </si>
  <si>
    <t>2020-04-01T00:00:00Z</t>
  </si>
  <si>
    <t>10490f0c46cb2060c19c9990f8fcff9727cf5ccd</t>
  </si>
  <si>
    <t>2020-04-01T13:26:00Z</t>
  </si>
  <si>
    <t>0d0689aeaaa2de5b167bb03c2f540b1e96829300</t>
  </si>
  <si>
    <t>8a35e4cad4ce714d25d6923cd652cbf5b3d7d53f</t>
  </si>
  <si>
    <t>a85b92f2953eb182476ace958a7a951c6c2c405d</t>
  </si>
  <si>
    <t>2020-03-31T00:00:00Z</t>
  </si>
  <si>
    <t>4909aee7f4804a328f0a7d46e76260d3e19e79e9</t>
  </si>
  <si>
    <t>5e79120be5069ee907de3b812e779b557f457f5a</t>
  </si>
  <si>
    <t>2020-04-01T13:30:00Z</t>
  </si>
  <si>
    <t>8b28a5dcacf2756e4e5e24f03b89679fe9b0ee2a</t>
  </si>
  <si>
    <t>2020-03-31T21:24:00Z</t>
  </si>
  <si>
    <t>a9925000b6d4c3b19fa8a0edd71f898eb3c9a4b0</t>
  </si>
  <si>
    <t>2020-04-01T12:30:00Z</t>
  </si>
  <si>
    <t>8db0b6296a79cd844f7bf0a273203ba00eeae203</t>
  </si>
  <si>
    <t>2020-04-01T11:30:00Z</t>
  </si>
  <si>
    <t>1e9e048ecd3edfc0373457750aaf234f0df5087d</t>
  </si>
  <si>
    <t>2020-04-01T11:28:00Z</t>
  </si>
  <si>
    <t>ded446545dfb3670fe5dc00515d42c282ed8fe1a</t>
  </si>
  <si>
    <t>2020-04-01T08:30:00Z</t>
  </si>
  <si>
    <t>ff9506f49fac6f279c0156d8dde451467814b5b2</t>
  </si>
  <si>
    <t>2020-03-31T18:00:00Z</t>
  </si>
  <si>
    <t>77bbb1272f44bea93713da848491b87d4552fb52</t>
  </si>
  <si>
    <t>2020-04-01T14:40:00Z</t>
  </si>
  <si>
    <t>e13abeb970b739208d6f2c9644a4fe47fc566fc5</t>
  </si>
  <si>
    <t>6d8f99db95affa5396f66fc288daab8c602f12d5</t>
  </si>
  <si>
    <t>2020-04-01T02:00:00Z</t>
  </si>
  <si>
    <t>58f2592cfa3e4dfbc9d650da443d384b198e078c</t>
  </si>
  <si>
    <t>2020-04-01T00:59:00Z</t>
  </si>
  <si>
    <t>6585540a8981bfaf44ec632d28a851948d036807</t>
  </si>
  <si>
    <t>5207a8e40336af54db31863e3b649079af65b995</t>
  </si>
  <si>
    <t>2020-03-31T17:00:00Z</t>
  </si>
  <si>
    <t>481619aaeeec7ecd97f5d0486ff078bf987cd114</t>
  </si>
  <si>
    <t>2020-04-01T13:00:00Z</t>
  </si>
  <si>
    <t>b33275baad6a9c5219f800ccff0e62b6c9970a26</t>
  </si>
  <si>
    <t>2020-03-31T12:30:00Z</t>
  </si>
  <si>
    <t>ae28a714b6ab1e78e5510d4ee86179a9cffb46c4</t>
  </si>
  <si>
    <t>2020-04-01T10:00:00Z</t>
  </si>
  <si>
    <t>ac90be30c23a2a6b38c9d0e3c02063b95c9524cc</t>
  </si>
  <si>
    <t>b2366ce6ca20034319cfea009e639e22ceea2823</t>
  </si>
  <si>
    <t>2020-04-01T16:00:00Z</t>
  </si>
  <si>
    <t>86a908b11e94ecab582a3dbd09743bb04b9c9193</t>
  </si>
  <si>
    <t>2020-04-01T12:00:00Z</t>
  </si>
  <si>
    <t>4f2524dc272501da4e29b9b978ae608fdbd33193</t>
  </si>
  <si>
    <t>2020-04-01T15:00:00Z</t>
  </si>
  <si>
    <t>2d1d99aced4baa25b7c78849dae96d39a09ecf6a</t>
  </si>
  <si>
    <t>2020-03-31T21:50:00Z</t>
  </si>
  <si>
    <t>781678ec3b3c477d2f68a80ab6d011ccbd96fbf3</t>
  </si>
  <si>
    <t>9b937a606a918f4af4bf427f5cb901c8151f10f2</t>
  </si>
  <si>
    <t>95acc4e49c1959b4d06c6a6e8badbdd8275554e1</t>
  </si>
  <si>
    <t>0e4a09b3c8ff9186272b69dcd06ba692cc8255f9</t>
  </si>
  <si>
    <t>a4a2c3315f67d4fdd7e789a62f8e8ff04b1bcd1d</t>
  </si>
  <si>
    <t>2020-04-01T14:00:00Z</t>
  </si>
  <si>
    <t>ea60942fbec4c0f4ce5108665711e467ea1f3221</t>
  </si>
  <si>
    <t>2020-04-01T09:00:00Z</t>
  </si>
  <si>
    <t>8a3140cb2bc8b68f31b910691da6f5cb76aea791</t>
  </si>
  <si>
    <t>807a7deeb6be19040aca9c73e9b13bb091dae9b4</t>
  </si>
  <si>
    <t>247c41dc358ef0ccafe584168852847e960b8fd8</t>
  </si>
  <si>
    <t>2020-04-01T09:30:00Z</t>
  </si>
  <si>
    <t>05c167a1b7bcf94b4bc10e05e478d8c44c4ab0c2</t>
  </si>
  <si>
    <t>66c00580df9646279530e9693d34c205aa1ffadc</t>
  </si>
  <si>
    <t>af4dfe50558bdb27f69c422a456f28f82efd97a0</t>
  </si>
  <si>
    <t>5723e0375d833f52f97f9d7231afb8a9b2647077</t>
  </si>
  <si>
    <t>c2934dd2334d0410b0279e7c78068c6cf7f8adef</t>
  </si>
  <si>
    <t>d7e0923c72aee3727c0bcdb86133d98a7eea2d3b</t>
  </si>
  <si>
    <t>2020-04-01T07:00:00Z</t>
  </si>
  <si>
    <t>046c09d195f25410546004c637df3481cccea498</t>
  </si>
  <si>
    <t>2020-04-01T03:00:00Z</t>
  </si>
  <si>
    <t>f157dc01c733d4b4ad98f6141cf3046c0d8cc20a</t>
  </si>
  <si>
    <t>2020-04-01T15:55:00Z</t>
  </si>
  <si>
    <t>24646d4ca7ece5c55b94c453e6fe60875b06f2f1</t>
  </si>
  <si>
    <t>990114dc82495d8a0a5362f4dced68ae8ff6ac9f</t>
  </si>
  <si>
    <t>7a8781d5a87fe5f3640b193e3e0704e77aa725cf</t>
  </si>
  <si>
    <t>2020-03-31T21:00:00Z</t>
  </si>
  <si>
    <t>d33f0612c4bbecca5009e9ee9206c0c87d81e909</t>
  </si>
  <si>
    <t>2a617acdc3a7917655f1684202698e453333943e</t>
  </si>
  <si>
    <t>20224dfb58bb91261112b8eeefa17383b6e6aa91</t>
  </si>
  <si>
    <t>0f93ff7b4015209bd820d9b6c6f3a6362745624e</t>
  </si>
  <si>
    <t>06978fcf950d224bea23cfa78140d50def3ddd35</t>
  </si>
  <si>
    <t>abff028308446e6f97f918e6c1cf284f2f0ba277</t>
  </si>
  <si>
    <t>0ce2dcb568b3379261eec7dd31f4154bff3a574b</t>
  </si>
  <si>
    <t>2020-04-01T13:11:00Z</t>
  </si>
  <si>
    <t>1d956afa8a2c359da3fa19ae38930e67975c5136</t>
  </si>
  <si>
    <t>2020-03-31T19:44:00Z</t>
  </si>
  <si>
    <t>36b466183d426544514f2c06c3022473da5a8e44</t>
  </si>
  <si>
    <t>2020-03-30T19:00:00Z</t>
  </si>
  <si>
    <t>6894d197e03acac3ec4b5243baa4702930416e49</t>
  </si>
  <si>
    <t>7a4c93309eccccffe1a0fecf8b33687a2bdffd3d</t>
  </si>
  <si>
    <t>2020-03-31T14:59:00Z</t>
  </si>
  <si>
    <t>460b28481f16a5029e6b98d5b4739934559d270e</t>
  </si>
  <si>
    <t>2020-03-30T00:00:00Z</t>
  </si>
  <si>
    <t>acdf7581630336a856d37b99b7461bdfb4774b85</t>
  </si>
  <si>
    <t>74ee43e874e4e4a831d0c64d26af64dedb56c7f5</t>
  </si>
  <si>
    <t>2020-03-31T16:00:00Z</t>
  </si>
  <si>
    <t>6d89aee9e44448a61b9ce598fd71f89e7c8f449c</t>
  </si>
  <si>
    <t>077eb33805f16f59160cf0057193edc2511cfdf5</t>
  </si>
  <si>
    <t>2020-03-31T13:30:00Z</t>
  </si>
  <si>
    <t>36a74e7d9531fcf501836a8a086a99d653a543af</t>
  </si>
  <si>
    <t>cb8a6f3ec8b26b57275cf4d48f4e8a61a1481bf9</t>
  </si>
  <si>
    <t>7f9fd17ca37874252fd040a1f422a099011a374a</t>
  </si>
  <si>
    <t>2020-03-31T11:30:00Z</t>
  </si>
  <si>
    <t>87e583b0a7313815c60ad54712a8bb2e71f2b57e</t>
  </si>
  <si>
    <t>2020-03-31T12:57:00Z</t>
  </si>
  <si>
    <t>b8155d3cbdd08a15f4e24004f48467e971737ab8</t>
  </si>
  <si>
    <t>2020-03-31T07:55:00Z</t>
  </si>
  <si>
    <t>1be783e198fa4da3f6e38ee0b26570eec1c93644</t>
  </si>
  <si>
    <t>2020-03-30T18:00:00Z</t>
  </si>
  <si>
    <t>853140d65a06d17f2adabb0beb7427e92c0a41cc</t>
  </si>
  <si>
    <t>10c22548f8068c582b26cf6672b11642f5daf44f</t>
  </si>
  <si>
    <t>3933116eb805cc10f0b65630254fa17172588f4f</t>
  </si>
  <si>
    <t>b93b79aed7d218d3a6a28b59f36e7ed759fa77d6</t>
  </si>
  <si>
    <t>2020-03-30T12:59:00Z</t>
  </si>
  <si>
    <t>11dbded3ce8990852851e2f411be11923c0e7b19</t>
  </si>
  <si>
    <t>9060012307de500f9349344e4cd4378abe425955</t>
  </si>
  <si>
    <t>2020-03-30T17:00:00Z</t>
  </si>
  <si>
    <t>f90e1bbadfa77408959b428b4403f42eda70dc14</t>
  </si>
  <si>
    <t>2020-03-31T13:00:00Z</t>
  </si>
  <si>
    <t>49037fd8ee40e67afe9bd313caaa4e5af2b4c0b5</t>
  </si>
  <si>
    <t>657d52c6d94daad2dfc0f3b283886f8f33b1eec2</t>
  </si>
  <si>
    <t>2020-03-31T10:00:00Z</t>
  </si>
  <si>
    <t>7cec063e440de3a01ef34880a5d9908b83cf58d7</t>
  </si>
  <si>
    <t>2020-03-31T10:30:00Z</t>
  </si>
  <si>
    <t>9be44fba2c71ad062022686ae50e2e5f50935857</t>
  </si>
  <si>
    <t>67ff67251c8aba17cf7b5c8d99db5fd27d662d5c</t>
  </si>
  <si>
    <t>830a49bb19bc6ae93f7a301a28128e433724d3ea</t>
  </si>
  <si>
    <t>2020-03-31T15:00:00Z</t>
  </si>
  <si>
    <t>359d864530dffc778de82d23f7e780aab8de5757</t>
  </si>
  <si>
    <t>2020-03-30T18:30:00Z</t>
  </si>
  <si>
    <t>99b0d8891fd96c15b9a94954c567b39d95253080</t>
  </si>
  <si>
    <t>fa0a72ed9786d06cf92f903b1fe743ea459016be</t>
  </si>
  <si>
    <t>1608ff157a903c53e1abae6aba318f54e91b76f6</t>
  </si>
  <si>
    <t>2020-03-31T09:05:00Z</t>
  </si>
  <si>
    <t>13890707a5603d4ceae453ceb1a5af989f42ee82</t>
  </si>
  <si>
    <t>87d3089ae07ea3555a5f650728a5cf10fb020efb</t>
  </si>
  <si>
    <t>2020-03-31T14:00:00Z</t>
  </si>
  <si>
    <t>4bfea2380e0d81c1bbd29ca4a64c435597eebcab</t>
  </si>
  <si>
    <t>2020-03-31T09:00:00Z</t>
  </si>
  <si>
    <t>89c58a33733e5d40b47ce1c41417a10208718d87</t>
  </si>
  <si>
    <t>b24b67b9be2705d1318bfb302f9bc2c7430db3ff</t>
  </si>
  <si>
    <t>2020-03-31T22:22:00Z</t>
  </si>
  <si>
    <t>661f32dd6c578b25c6ef2b4b384c4d21f443f77e</t>
  </si>
  <si>
    <t>2020-03-31T09:30:00Z</t>
  </si>
  <si>
    <t>962ffebce20a0d168096fbc51829e3547dfd8dc6</t>
  </si>
  <si>
    <t>2020-03-29T09:16:00Z</t>
  </si>
  <si>
    <t>d8220973c182cb9b8e32e34a73fd93449a51c06e</t>
  </si>
  <si>
    <t>45abacc70476b97c78b9245c0d66aed3e9efac0c</t>
  </si>
  <si>
    <t>2020-03-31T08:00:00Z</t>
  </si>
  <si>
    <t>b4aeeb11a5f64f91407ab8c9371a561ba87f79c2</t>
  </si>
  <si>
    <t>2020-03-30T11:00:00Z</t>
  </si>
  <si>
    <t>8ef1fd8982d4f409a0a4715ed7a273f0304f684d</t>
  </si>
  <si>
    <t>2020-03-31T12:00:00Z</t>
  </si>
  <si>
    <t>8fb6d4d6a6d3466b19865bcaceee7f97d5a5598a</t>
  </si>
  <si>
    <t>2020-03-30T07:00:00Z</t>
  </si>
  <si>
    <t>85407b4b5bf6c982fce9f28a9febc80e5de43c5e</t>
  </si>
  <si>
    <t>2020-03-31T03:00:00Z</t>
  </si>
  <si>
    <t>26b04f4f4d2e8f5c6cc4dc899ad7f0969b1c9639</t>
  </si>
  <si>
    <t>2020-03-31T16:31:00Z</t>
  </si>
  <si>
    <t>ab35dade7595d00b78306b6778fe0d14a69a42d3</t>
  </si>
  <si>
    <t>248951200da6c5cc9f854db724fe11781c08d89d</t>
  </si>
  <si>
    <t>390b4e8d1c65c39216d0b0b506cb290d8901bbc3</t>
  </si>
  <si>
    <t>2020-03-31T13:45:00Z</t>
  </si>
  <si>
    <t>5775baa07dc5100c9ee52c92e45443fc9ecc785a</t>
  </si>
  <si>
    <t>a71e74eadc80ccd0acb5d71cb81d0417fedbcff8</t>
  </si>
  <si>
    <t>5e9a7590de654859b31aad36296c0b96bfe7244d</t>
  </si>
  <si>
    <t>1f153dd930aeb8daa7541dd2c13fd13c5336d7f0</t>
  </si>
  <si>
    <t>c753e4335090773440a123a2226ae93174e74953</t>
  </si>
  <si>
    <t>aae385140e892425ced4eade06fee8e1e41cc9e1</t>
  </si>
  <si>
    <t>c80fa0cd89f6a2ee74d57567cabdadc79d8cd5b8</t>
  </si>
  <si>
    <t>c2e770b3bb8d38f058eb0830d5a5dbdc76f78306</t>
  </si>
  <si>
    <t>2020-03-31T10:37:00Z</t>
  </si>
  <si>
    <t>e24cd3e671ff25f41643635b3eb1d8824cf854dd</t>
  </si>
  <si>
    <t>2020-03-29T19:00:00Z</t>
  </si>
  <si>
    <t>07b5e1f78ef86fd08a9e68ed7fd3e0274a93b7eb</t>
  </si>
  <si>
    <t>2020-03-29T00:00:00Z</t>
  </si>
  <si>
    <t>5439ad00862c44f5b52eaa6acb51988a8f39452c</t>
  </si>
  <si>
    <t>2020-03-30T15:42:00Z</t>
  </si>
  <si>
    <t>004b816ef91f35a4f320acec34f4ffce5b0209e7</t>
  </si>
  <si>
    <t>83cf19a69403b8127694fddd4abe4fadd1109851</t>
  </si>
  <si>
    <t>1f8acc953d41298994cc2cd7a3081abe1d41b66e</t>
  </si>
  <si>
    <t>a00cd9a1d9a88dce1a887ed90b38c3896404d8de</t>
  </si>
  <si>
    <t>a6761987c64110f8d4a837119ef7bf6056bd069b</t>
  </si>
  <si>
    <t>2020-03-30T11:30:00Z</t>
  </si>
  <si>
    <t>14897f943faf7791eca2cdfa44ce7f14ca164ba6</t>
  </si>
  <si>
    <t>2020-03-29T20:45:00Z</t>
  </si>
  <si>
    <t>cdc2a0f3f849283372b05e409c731d96f6ba0baa</t>
  </si>
  <si>
    <t>0c2c688b9613d73a849462f1b816df9bb802203d</t>
  </si>
  <si>
    <t>02c8729c7e78c2821daa0581fecaa98c5c53f989</t>
  </si>
  <si>
    <t>2020-03-30T11:28:00Z</t>
  </si>
  <si>
    <t>11754e8b1e0ab85381b66cb61e185d95810e68e0</t>
  </si>
  <si>
    <t>2020-03-30T04:30:00Z</t>
  </si>
  <si>
    <t>3240b045c7637d50bec7115bf61873447b992268</t>
  </si>
  <si>
    <t>2020-03-29T18:00:00Z</t>
  </si>
  <si>
    <t>b36621513795d0a0bdd12871c20a0d5730650ba0</t>
  </si>
  <si>
    <t>1d8bf577c230bad628757b4adb0dc19d3bbab241</t>
  </si>
  <si>
    <t>6b6996a24b31baaa3c735b754f3043bff0a1b856</t>
  </si>
  <si>
    <t>12e9993f83dc9607684a7f0eb872eaa30493a1a6</t>
  </si>
  <si>
    <t>2020-03-29T12:59:00Z</t>
  </si>
  <si>
    <t>b27c8867640dffd22bf705fb02ddd2ed237dde24</t>
  </si>
  <si>
    <t>a74880be053beb59a1da1bc17c4e779de33f0cf2</t>
  </si>
  <si>
    <t>2020-03-29T17:00:00Z</t>
  </si>
  <si>
    <t>820f9be934b54e59d4ccdd5c652e2157ce509e6c</t>
  </si>
  <si>
    <t>2020-03-30T13:00:00Z</t>
  </si>
  <si>
    <t>dae771e0778b31b17a8d35bac913c97893460c31</t>
  </si>
  <si>
    <t>2020-03-30T16:15:00Z</t>
  </si>
  <si>
    <t>e08b8b5ea00b443a7b39b916474b69920d4e63f9</t>
  </si>
  <si>
    <t>2020-03-30T10:00:00Z</t>
  </si>
  <si>
    <t>2fc7b3db984409e722f1ab43e6b7876d3fbd1432</t>
  </si>
  <si>
    <t>2020-03-30T12:00:00Z</t>
  </si>
  <si>
    <t>b6d0628cdce5e326db432edfd2067b6432753e2d</t>
  </si>
  <si>
    <t>2020-03-30T16:00:00Z</t>
  </si>
  <si>
    <t>f45a9e8b3de10009e0e512ee4f1191451cc54d2a</t>
  </si>
  <si>
    <t>78d5d728712a38387f744cff707171ced95e5694</t>
  </si>
  <si>
    <t>da0e575b007ba5cef9fc6606f1bff34af1fc1858</t>
  </si>
  <si>
    <t>2020-03-30T01:30:00Z</t>
  </si>
  <si>
    <t>9a3cf2f590e99a45b7bd59846358cf0d3bd72098</t>
  </si>
  <si>
    <t>02f2fa807ac2e77fb96f2fa249bf3384094c09d3</t>
  </si>
  <si>
    <t>7bd44d4cfde0994d6090018081cee005dd55fd13</t>
  </si>
  <si>
    <t>d17e7f3fd6b68ba476fdaa76d41662332b636827</t>
  </si>
  <si>
    <t>1ca3f54dc8554693a30d705d0838749a3d053db5</t>
  </si>
  <si>
    <t>2020-03-30T14:30:00Z</t>
  </si>
  <si>
    <t>5736333b42337f53ad4ba52129cf4717d4d3e983</t>
  </si>
  <si>
    <t>2020-03-30T09:00:00Z</t>
  </si>
  <si>
    <t>e3309d5b01bfbb07bea813612c3e7da564a824b4</t>
  </si>
  <si>
    <t>2020-03-29T13:30:00Z</t>
  </si>
  <si>
    <t>38065387816405e14f708e5e832a409b2ad3cce9</t>
  </si>
  <si>
    <t>4e612d2f3e6d6e62b6a0eb46b3052d6ad4335fe3</t>
  </si>
  <si>
    <t>4574d9b4879166f8749af923836a5c88bb152aae</t>
  </si>
  <si>
    <t>aeeba711a4b1d12f1e20dab9322c87275f921dda</t>
  </si>
  <si>
    <t>2020-03-30T14:00:00Z</t>
  </si>
  <si>
    <t>f35036519be2f3cdb98074d61508ede1c46b616b</t>
  </si>
  <si>
    <t>2020-03-30T08:00:00Z</t>
  </si>
  <si>
    <t>276e95f0063bc2dc42107ad7055d62d9b96a8c08</t>
  </si>
  <si>
    <t>2020-03-29T11:00:00Z</t>
  </si>
  <si>
    <t>73cd84024e9abec53a66cc076d7f706a1472bf44</t>
  </si>
  <si>
    <t>e6d08052ddcd2225ebda53bccb308fe4debd1419</t>
  </si>
  <si>
    <t>53765f9fc58e57696fce701590e1aca43316787e</t>
  </si>
  <si>
    <t>2020-03-30T03:00:00Z</t>
  </si>
  <si>
    <t>ea26cb4c24ee96ab46ed40219f4aae25a24c6694</t>
  </si>
  <si>
    <t>426e181da48af72672922e8c365ee4b007e23614</t>
  </si>
  <si>
    <t>2020-03-30T12:30:00Z</t>
  </si>
  <si>
    <t>858c4f7c4cde329398827957a2118db3ff4ff723</t>
  </si>
  <si>
    <t>2020-03-30T15:00:00Z</t>
  </si>
  <si>
    <t>d93fa95247608c2fca38f625e8d620bb31f9a8d9</t>
  </si>
  <si>
    <t>2020-03-30T12:45:00Z</t>
  </si>
  <si>
    <t>b75737d835116be249ce611078b132771c6a52cc</t>
  </si>
  <si>
    <t>81b32b0acc63b230416dd5a6d5cbe9358a30616f</t>
  </si>
  <si>
    <t>5fa9bb45a91a25b6bb960e976b9d58bfbe33d2b8</t>
  </si>
  <si>
    <t>47745983cc1aa35e76f271cb9f351ee41c95fd46</t>
  </si>
  <si>
    <t>749cee20d81f0f3b8a6f0816cae0c074db3facd0</t>
  </si>
  <si>
    <t>919b638b178627bae2d7c70204a41ae9e82705bb</t>
  </si>
  <si>
    <t>29c546d94091371bf38193a99c82f0e430d07e14</t>
  </si>
  <si>
    <t>2020-03-30T14:10:00Z</t>
  </si>
  <si>
    <t>9783df704cbbe7633019e1b399f56c264c8c1897</t>
  </si>
  <si>
    <t>f9a51c1e06436e715e5613ceef9e7d36e7b2cb0e</t>
  </si>
  <si>
    <t>2020-03-28T19:00:00Z</t>
  </si>
  <si>
    <t>7b837f585a1bd638569f6d66e922ae628d05079e</t>
  </si>
  <si>
    <t>29ed9fb82618ad18d422d83f47678a1ecf2770c2</t>
  </si>
  <si>
    <t>2020-03-29T11:10:00Z</t>
  </si>
  <si>
    <t>e6490668178ef8846522fe1f268dd4cece97d769</t>
  </si>
  <si>
    <t>2020-03-27T00:00:00Z</t>
  </si>
  <si>
    <t>0b06d528bef52e8325a35994593f45d28f0e4298</t>
  </si>
  <si>
    <t>a96b1a9cac25dd4b3fa3ae9b05c55db452b39c76</t>
  </si>
  <si>
    <t>2020-03-29T14:18:00Z</t>
  </si>
  <si>
    <t>ec46efe4fb98fabb4082a7da7f51e1ee3202b0b3</t>
  </si>
  <si>
    <t>191760648194f620074f5546b939b146dbeba69d</t>
  </si>
  <si>
    <t>2020-03-29T12:30:00Z</t>
  </si>
  <si>
    <t>44176ec4695dfbd268d999abcf22f8ef2ac49421</t>
  </si>
  <si>
    <t>2020-03-28T19:45:00Z</t>
  </si>
  <si>
    <t>24125995837b602e5f43cb1e295bc21cf47fab17</t>
  </si>
  <si>
    <t>f7233e9a1fd184e27fba94887834324e4d9c972b</t>
  </si>
  <si>
    <t>2020-03-29T11:30:00Z</t>
  </si>
  <si>
    <t>500866090d35bb24c0362f40ef0dc75113d05747</t>
  </si>
  <si>
    <t>2020-03-28T18:27:00Z</t>
  </si>
  <si>
    <t>574c2c6d55754caf798144c407dea20471585a52</t>
  </si>
  <si>
    <t>2020-03-29T04:00:00Z</t>
  </si>
  <si>
    <t>73d4d0d44c9e8eca4dd4c92bc63961b816283102</t>
  </si>
  <si>
    <t>2020-03-28T18:00:00Z</t>
  </si>
  <si>
    <t>07ad8f2988bb6834c1ff0250c82ab6847f353f85</t>
  </si>
  <si>
    <t>a5d666c9e6624d0579ed8734e3c8874467fd5d03</t>
  </si>
  <si>
    <t>2020-03-28T18:55:00Z</t>
  </si>
  <si>
    <t>ca69918998583b2bf42c94eb55bc42eec583d742</t>
  </si>
  <si>
    <t>ce6436cdfe4983edf5b2c3c3189791e038fe6a33</t>
  </si>
  <si>
    <t>7e8432893b30a5606cb51d23bc281d93cf3a0251</t>
  </si>
  <si>
    <t>b41e39aff01df44cd24cf94f991adad4fa15420c</t>
  </si>
  <si>
    <t>2020-03-28T17:00:00Z</t>
  </si>
  <si>
    <t>10222aa65a84df900f641e3ce2535d8406b5e618</t>
  </si>
  <si>
    <t>2020-03-29T13:00:00Z</t>
  </si>
  <si>
    <t>9b0297b3bab07b6022f3a6647d5c6376c0b79537</t>
  </si>
  <si>
    <t>2020-03-28T12:30:00Z</t>
  </si>
  <si>
    <t>6d6e7ba2b584eb535743e284a8bbfff6f22aa4ba</t>
  </si>
  <si>
    <t>2020-03-29T10:00:00Z</t>
  </si>
  <si>
    <t>9483db695f1dc70378a4f36ef58446934985d334</t>
  </si>
  <si>
    <t>2020-03-29T14:20:00Z</t>
  </si>
  <si>
    <t>6a31fc27776b780a95430375d777230c1ccf86c5</t>
  </si>
  <si>
    <t>2020-03-28T14:00:00Z</t>
  </si>
  <si>
    <t>48b34546efb24465b61cf458f2feb4c26eaed13d</t>
  </si>
  <si>
    <t>2d84f75e4cdb21df7a0f59b5d4f92c0c7631ba2e</t>
  </si>
  <si>
    <t>2020-03-28T15:00:00Z</t>
  </si>
  <si>
    <t>84182bc5002f3f9dda4b323778dc57101a927766</t>
  </si>
  <si>
    <t>2020-03-29T01:30:00Z</t>
  </si>
  <si>
    <t>78956064177f04fb92708b21938e686acb1b4759</t>
  </si>
  <si>
    <t>cf7fbf896b5148c4ca00f67ac73c255c7f1d8a89</t>
  </si>
  <si>
    <t>fae57a68065ed92db54cb586d5198dcbb6ba8b39</t>
  </si>
  <si>
    <t>2020-03-29T10:35:00Z</t>
  </si>
  <si>
    <t>a8d5bd83655704c81a4d080862f50e044bdec2e1</t>
  </si>
  <si>
    <t>2020-03-29T12:00:00Z</t>
  </si>
  <si>
    <t>df0de51d4b18ea8f1dde5397fd834e92ea78f28d</t>
  </si>
  <si>
    <t>2020-03-28T20:05:00Z</t>
  </si>
  <si>
    <t>ebcbdaffe211d1b2b6affacb84541bb2f726d048</t>
  </si>
  <si>
    <t>2020-03-29T09:00:00Z</t>
  </si>
  <si>
    <t>b9352ca5c5d1f78ad90d6a42e742d1d1fd470920</t>
  </si>
  <si>
    <t>ca8b06f54fa2f9192e08f05e72fdb9a908141983</t>
  </si>
  <si>
    <t>6f6ec83e1c1f0a0df2880ab6570c2d930e04559f</t>
  </si>
  <si>
    <t>2020-03-28T21:00:00Z</t>
  </si>
  <si>
    <t>b98d109ea0a8fe76b83b7071f530f7629952c459</t>
  </si>
  <si>
    <t>2b16b72c476ecb1d0ba0ce3aa40501e9bf51fa16</t>
  </si>
  <si>
    <t>2020-03-29T14:00:00Z</t>
  </si>
  <si>
    <t>546b55a5f68d21d9dda67c44671a4d4bea24cc38</t>
  </si>
  <si>
    <t>2020-03-29T08:00:00Z</t>
  </si>
  <si>
    <t>3c1b2b1d5416caba02fcff8ccf02aa0effb67e20</t>
  </si>
  <si>
    <t>2020-03-27T12:30:00Z</t>
  </si>
  <si>
    <t>aa3c35c98421ae6ab5edd1cc25b973b58c6d4784</t>
  </si>
  <si>
    <t>6f24ebf0778641a89a2c0dd425fbda458fbd5c5a</t>
  </si>
  <si>
    <t>2020-03-29T07:00:00Z</t>
  </si>
  <si>
    <t>fca1d8e71a2bbd93436bd947d64ba52e6c4160c5</t>
  </si>
  <si>
    <t>2020-03-29T03:00:00Z</t>
  </si>
  <si>
    <t>ff0d799520ba6f68e662f0d0a9b0215de615f308</t>
  </si>
  <si>
    <t>2020-03-29T15:30:00Z</t>
  </si>
  <si>
    <t>1f877365c29c8390052db3d0b7b4b25cf2e7d6c9</t>
  </si>
  <si>
    <t>8b544a68184292e574029c03e4b7bd8c1c199469</t>
  </si>
  <si>
    <t>2020-03-29T15:00:00Z</t>
  </si>
  <si>
    <t>98aa7f3c37806d954180fa4f6355dc3074242eef</t>
  </si>
  <si>
    <t>2020-03-29T13:45:00Z</t>
  </si>
  <si>
    <t>900948f1e66bcdd9b169bb5768fa4a68fe60c6dc</t>
  </si>
  <si>
    <t>ed1a066342dac1640c7da04064d5edf15d00faa7</t>
  </si>
  <si>
    <t>6f70d6a2f1a0caaf92a96c45e10374e2e7126fc4</t>
  </si>
  <si>
    <t>efc8f58697741b0421aa6141b031d839531b7b2c</t>
  </si>
  <si>
    <t>f17951aa3975ee3bb75531ec9f9023c6d5bb7a41</t>
  </si>
  <si>
    <t>cda56a6418d92960d797942a9031318aca7e9dd1</t>
  </si>
  <si>
    <t>2020-03-29T16:00:00Z</t>
  </si>
  <si>
    <t>86bf9cdb83c1a92deb45123a16727df6fc1ebde2</t>
  </si>
  <si>
    <t>2020-03-28T00:00:00Z</t>
  </si>
  <si>
    <t>1db333cb30593c26228753af0830f1cf9a1f2e07</t>
  </si>
  <si>
    <t>74481917f3f103196e1ab64f81756c35024a414e</t>
  </si>
  <si>
    <t>2020-03-27T19:00:00Z</t>
  </si>
  <si>
    <t>49d62d731c26e687024d7c0ce2c38c4b59a0fd25</t>
  </si>
  <si>
    <t>a71c7dd9c224b22acb1520e7aadb3328d4584c3e</t>
  </si>
  <si>
    <t>d376dc211ae901978e8d510d5db4b38600060c9e</t>
  </si>
  <si>
    <t>9c14b7fc6aeb9fd14f3db6c4467a4198f02c5884</t>
  </si>
  <si>
    <t>77bc80b79bc20e2452028979f4d7e957ef1721d9</t>
  </si>
  <si>
    <t>2020-03-27T17:00:00Z</t>
  </si>
  <si>
    <t>1c4792cfbbb14acc5d8771697da5a3382fcbc8f1</t>
  </si>
  <si>
    <t>1a1f265c7af9348662eea88ecf2aa7865aa39e48</t>
  </si>
  <si>
    <t>2020-03-27T13:30:00Z</t>
  </si>
  <si>
    <t>4fc3d271c12219a49afdd7c072f71e00675e1ce5</t>
  </si>
  <si>
    <t>2020-03-27T20:30:00Z</t>
  </si>
  <si>
    <t>07481f923c348d3c56c0f87ff8ba28010d2f348c</t>
  </si>
  <si>
    <t>45ffb3cc544a8fce164f681e6ecd04c3c7e790ee</t>
  </si>
  <si>
    <t>2020-03-28T12:00:00Z</t>
  </si>
  <si>
    <t>ef2e05a302201ab6011a0707eb5e0579cf667f89</t>
  </si>
  <si>
    <t>2020-03-28T11:27:00Z</t>
  </si>
  <si>
    <t>0847711fd99d455a3bcc652002154dc6f77f618d</t>
  </si>
  <si>
    <t>2020-03-28T03:00:00Z</t>
  </si>
  <si>
    <t>8ce5a944e541d4bb958af07111cca090a963e095</t>
  </si>
  <si>
    <t>2020-03-27T18:00:00Z</t>
  </si>
  <si>
    <t>a50478145f8f6f8f348e52e111566cfeadf3261b</t>
  </si>
  <si>
    <t>58ac77bc71faad39b88435a4029f9c0e7c519f03</t>
  </si>
  <si>
    <t>85b2e22c6fadd621f7c3fa781e5249beee1728e8</t>
  </si>
  <si>
    <t>88ffd7cbf191af4a15b8f93ad8803dd90c0fa8aa</t>
  </si>
  <si>
    <t>2020-03-28T11:00:00Z</t>
  </si>
  <si>
    <t>8caf84986441edac22283e67024bd7a82f0975b4</t>
  </si>
  <si>
    <t>2020-03-27T09:00:00Z</t>
  </si>
  <si>
    <t>f1d9ade9c4d916d37d96350f3d24bb56c17fdd9c</t>
  </si>
  <si>
    <t>ff9d3eccc042f41c8618f7215105930d9f3203ca</t>
  </si>
  <si>
    <t>2020-03-28T13:00:00Z</t>
  </si>
  <si>
    <t>da3715d3875f9d3a6dcbc8d943d1dc47d5458f32</t>
  </si>
  <si>
    <t>5fe0130f9910c42309e1b095991a55387e5772f2</t>
  </si>
  <si>
    <t>2020-03-28T10:00:00Z</t>
  </si>
  <si>
    <t>5c1908a80122852a35d021261b11f6c21dfdb17d</t>
  </si>
  <si>
    <t>2020-03-28T10:30:00Z</t>
  </si>
  <si>
    <t>ad134bc33a081d22d1a936cafd94496199931726</t>
  </si>
  <si>
    <t>2020-03-27T16:00:00Z</t>
  </si>
  <si>
    <t>954e74c3d2089ecc239f01427f77cd09a2668a22</t>
  </si>
  <si>
    <t>61dc59b3533c41954ad4c0512e8d28bdc3175e03</t>
  </si>
  <si>
    <t>dde6b791d684be258567996153ea78e014761881</t>
  </si>
  <si>
    <t>2020-03-28T04:30:00Z</t>
  </si>
  <si>
    <t>43570afc7577af4a530a40693cfbf0387727d72f</t>
  </si>
  <si>
    <t>ee7fbea546c771af86fc0de6ba19fd9ccc02832f</t>
  </si>
  <si>
    <t>301d06e9371862f9d8f44c379f5e2265095373d3</t>
  </si>
  <si>
    <t>2020-03-28T10:55:00Z</t>
  </si>
  <si>
    <t>b214a81960d0d3a2b7108602eb00581e57c41d6c</t>
  </si>
  <si>
    <t>2300f8f899dbda2ed3fefd3d83ba22ba5c473122</t>
  </si>
  <si>
    <t>2020-03-28T14:40:00Z</t>
  </si>
  <si>
    <t>709b7d0069757f7465e6e49404556e9aa5af8cfc</t>
  </si>
  <si>
    <t>2020-03-28T09:00:00Z</t>
  </si>
  <si>
    <t>830480ce1091eb63e29b41b25e7e47ccf937d1d6</t>
  </si>
  <si>
    <t>2020-03-28T13:30:00Z</t>
  </si>
  <si>
    <t>1f5d37c458fcc7d1141a9958f3fb511d139df1e0</t>
  </si>
  <si>
    <t>20fa66e05d5ccd76835d5a41d079bc26b75bd530</t>
  </si>
  <si>
    <t>2020-03-27T22:00:00Z</t>
  </si>
  <si>
    <t>0a981b074e2d41682df1ac55f95e1dde77ba6a22</t>
  </si>
  <si>
    <t>2020-03-28T13:15:00Z</t>
  </si>
  <si>
    <t>bd60e45aa5db2c6ad63ba8e5e0836df1d13f9139</t>
  </si>
  <si>
    <t>9510d4ec33540e2c7394ffb7c6e8c57acf818931</t>
  </si>
  <si>
    <t>2020-03-27T08:00:00Z</t>
  </si>
  <si>
    <t>96b3705d0ece0a7cb7d11c4e52c3fee1f35181e0</t>
  </si>
  <si>
    <t>f452c1be748e49c9c28b46a927ea7cd01aa79d1b</t>
  </si>
  <si>
    <t>0ec0c3e34d1736e4cfe8e996d112a0dd9476f455</t>
  </si>
  <si>
    <t>2020-03-28T07:00:00Z</t>
  </si>
  <si>
    <t>e966e592f6064dbfbff36e2259f8d310054b197e</t>
  </si>
  <si>
    <t>e42c7e562bdcb95337aa0046c3123da79bca4897</t>
  </si>
  <si>
    <t>2020-03-27T16:32:00Z</t>
  </si>
  <si>
    <t>e8d570f65bd56c0eb87e4ab319d42f5f6136ea7a</t>
  </si>
  <si>
    <t>6d638e3b62f77f0ad79e7eeb713bc3424511f004</t>
  </si>
  <si>
    <t>2020-03-27T15:00:00Z</t>
  </si>
  <si>
    <t>58cc149edd30584b531d96925ef154c09618aa2e</t>
  </si>
  <si>
    <t>2020-03-28T12:45:00Z</t>
  </si>
  <si>
    <t>7c1faade508462e6f20acdf416bf8909ca5d620c</t>
  </si>
  <si>
    <t>5a8d9ef79dd6f6d79c7550fb8fa2e9d202ed46aa</t>
  </si>
  <si>
    <t>30eaf65a347b6051dc77fb8cdc6113cc31baaf9f</t>
  </si>
  <si>
    <t>7917da552e4a02a85dd708125d1b834472f6ba07</t>
  </si>
  <si>
    <t>761ff200a59627f9d320ef49979b414b9610129b</t>
  </si>
  <si>
    <t>d682f44b8eb1b124b53a68e645cb60d55d73222d</t>
  </si>
  <si>
    <t>2020-03-28T16:00:00Z</t>
  </si>
  <si>
    <t>723632ae3136f97005f278d6aaa4c5f87f0735f0</t>
  </si>
  <si>
    <t>fa983233aa20d03b17ba10488c0a71eed8d507e3</t>
  </si>
  <si>
    <t>4224e3f4de5b4de95907d3d4217e43ad88ebe01f</t>
  </si>
  <si>
    <t>2020-03-26T21:00:00Z</t>
  </si>
  <si>
    <t>6402d2ede6fffc5430a6457bf1c1226801a29427</t>
  </si>
  <si>
    <t>3a8b454d520789533759abafaf19abe8782b4d6f</t>
  </si>
  <si>
    <t>2020-03-27T14:05:00Z</t>
  </si>
  <si>
    <t>6968e97c902983203b86e90f6d220ad67e81e3c5</t>
  </si>
  <si>
    <t>a1d6d4a30a34786778c5d269dc2984a5dda4a8ef</t>
  </si>
  <si>
    <t>d223ade5d8f2bd1bbdf1b64d7db3c2cbc1b67fba</t>
  </si>
  <si>
    <t>68a4d1a28e981db8d9f3a631450e390de38ba088</t>
  </si>
  <si>
    <t>c6de148ea0173f20fe03090cec6cb70e7efc54d5</t>
  </si>
  <si>
    <t>361c6dc3c440d3456628aac479c46192a0dbf711</t>
  </si>
  <si>
    <t>2020-03-26T19:00:00Z</t>
  </si>
  <si>
    <t>cc909e91fa70f8cb86412144d9e61c9a79a9dce1</t>
  </si>
  <si>
    <t>ea879d3faffd87e4d7b3d21b592ebf5e559de97c</t>
  </si>
  <si>
    <t>2020-03-27T12:00:00Z</t>
  </si>
  <si>
    <t>ae3ea5a6794eac40184b30e5a96a365ce1e392bb</t>
  </si>
  <si>
    <t>a38ab57fd689a359ae810a63acc1063b673b4cb7</t>
  </si>
  <si>
    <t>2020-03-27T07:00:00Z</t>
  </si>
  <si>
    <t>78fd02317fcca377d591a30bbfa28fc54d238979</t>
  </si>
  <si>
    <t>2020-03-26T18:00:00Z</t>
  </si>
  <si>
    <t>ea3e8d57797b34a95b62260cdd8b78033ba95279</t>
  </si>
  <si>
    <t>2020-03-27T15:40:00Z</t>
  </si>
  <si>
    <t>b1a376a78ffd232f713df472919b576d229867c5</t>
  </si>
  <si>
    <t>2020-03-26T20:00:00Z</t>
  </si>
  <si>
    <t>c14f924688114daae56436f1904d104924dda46e</t>
  </si>
  <si>
    <t>957a93415dbe8bcca14bb665bbe1d01dc47900d7</t>
  </si>
  <si>
    <t>2020-03-26T12:59:00Z</t>
  </si>
  <si>
    <t>4ec226cabee290ee8f27b0594fa1a2ccfcea25bc</t>
  </si>
  <si>
    <t>efd1f260d7aced9e04e47d65fe529f231b353271</t>
  </si>
  <si>
    <t>2020-03-26T17:00:00Z</t>
  </si>
  <si>
    <t>e6ad51a2d4aa49a46454df3b66afb60090e8655b</t>
  </si>
  <si>
    <t>2020-03-27T13:00:00Z</t>
  </si>
  <si>
    <t>b1feb0f16b5fab810b0a17b5a763ee5907af8be7</t>
  </si>
  <si>
    <t>c8549099e11d8082a0eb169546f5e92ee365a841</t>
  </si>
  <si>
    <t>2020-03-27T10:00:00Z</t>
  </si>
  <si>
    <t>964e43eb8113445184fee554a2c730e26f575610</t>
  </si>
  <si>
    <t>2020-03-27T11:30:00Z</t>
  </si>
  <si>
    <t>9f0373d771427fd9b5201288d029e1defa691818</t>
  </si>
  <si>
    <t>2020-03-27T11:00:00Z</t>
  </si>
  <si>
    <t>74c400568a62ccab627cc5b3ad49588cba81d51a</t>
  </si>
  <si>
    <t>6d66d56639e4f5fc0c008665270196adcf63ceed</t>
  </si>
  <si>
    <t>420747131c1fae4d50a242471684bb2d2e43020d</t>
  </si>
  <si>
    <t>2020-03-26T13:30:00Z</t>
  </si>
  <si>
    <t>37d4de0ef4ee51833c1111af89fe3ced9cf50be7</t>
  </si>
  <si>
    <t>5ffe063d20116525f3e2f275bce703ed138e1cb6</t>
  </si>
  <si>
    <t>0fea01b57d37414b30115813242b0521017de807</t>
  </si>
  <si>
    <t>2020-03-27T11:40:00Z</t>
  </si>
  <si>
    <t>f1dfa866eebd06acdc2f006c74b32e560b751f95</t>
  </si>
  <si>
    <t>2020-03-27T11:31:00Z</t>
  </si>
  <si>
    <t>e23dc0c33f26ddb7bd6afd43a3583c785c415f73</t>
  </si>
  <si>
    <t>2020-03-27T14:30:00Z</t>
  </si>
  <si>
    <t>9d105571e01854d91013d3b7c5409a60a680e908</t>
  </si>
  <si>
    <t>5511c925d39ddce0b03e390c4dc94ff0a370b78b</t>
  </si>
  <si>
    <t>72a8968ab448d88afae9b05284f44397cfbbec0d</t>
  </si>
  <si>
    <t>0ff2dea58d8345b1de52918282040c1367a8760b</t>
  </si>
  <si>
    <t>2020-03-26T23:00:00Z</t>
  </si>
  <si>
    <t>3e6fbfbbda600d25881659806e08640b05233500</t>
  </si>
  <si>
    <t>2020-03-27T11:15:00Z</t>
  </si>
  <si>
    <t>11dd8e8e755ebe524e4ece560109414348ad115a</t>
  </si>
  <si>
    <t>2020-03-27T14:00:00Z</t>
  </si>
  <si>
    <t>7b807cda3ba895c6acc0b26124ae05dd8c0c347a</t>
  </si>
  <si>
    <t>fea0a8d68b9bf4cc54c51e761b8adf49f68a23ef</t>
  </si>
  <si>
    <t>2020-03-26T16:31:00Z</t>
  </si>
  <si>
    <t>61716a2bbd5ac93b8050110060d9c1142c588c2e</t>
  </si>
  <si>
    <t>f503600c170ed25015d857425604bbc517c3eddc</t>
  </si>
  <si>
    <t>2f3a84e2d13c86daf6f1b5bcf0fc6b254a2002a1</t>
  </si>
  <si>
    <t>2020-03-27T03:00:00Z</t>
  </si>
  <si>
    <t>4b72f7fbb19857db06d1a3078aaa051cc70907b9</t>
  </si>
  <si>
    <t>2020-03-26T16:35:00Z</t>
  </si>
  <si>
    <t>cc716ba1a0e67b35798cbfcb0d7fbd362648e984</t>
  </si>
  <si>
    <t>579e945905ebb8761b664808b68182aec413483b</t>
  </si>
  <si>
    <t>00c195592c7f356827d3faa6852e1d8613c44495</t>
  </si>
  <si>
    <t>6c51005545b35d79a23d3694a52e39e6831a33b6</t>
  </si>
  <si>
    <t>75f3b8e877cddeebf6f5a6a8f22ef9b43d1e3e48</t>
  </si>
  <si>
    <t>bcd2815591b06b59cdfbea350c4b992907b2031b</t>
  </si>
  <si>
    <t>a00d73427076a3c9cd6b0c0f13492988568f0834</t>
  </si>
  <si>
    <t>7f6f474bc62cc6caae3d610b6edeb6e4a3b8c4c6</t>
  </si>
  <si>
    <t>153523702b9b784ef85a9c1f081d6b3aa708eafa</t>
  </si>
  <si>
    <t>8c1e5d9fdfe2003fbda9773edf050de52b5a89b5</t>
  </si>
  <si>
    <t>2020-03-26T00:00:00Z</t>
  </si>
  <si>
    <t>981a8819fd15f31b538f6c5df59cdf6b87e41528</t>
  </si>
  <si>
    <t>2020-03-27T12:50:00Z</t>
  </si>
  <si>
    <t>3241d11c8d0fe62f765ddd18c1b617edc89251b7</t>
  </si>
  <si>
    <t>2020-03-25T21:00:00Z</t>
  </si>
  <si>
    <t>5b15bbec7de21590e76d931472f681f556f3a627</t>
  </si>
  <si>
    <t>76af425354eb2378740c1e07cdc87f49674426c4</t>
  </si>
  <si>
    <t>1f24a7f5f860eb0ba5d7cbdce87460c518410f95</t>
  </si>
  <si>
    <t>2020-03-25T00:00:00Z</t>
  </si>
  <si>
    <t>081cffa04ebeaa5f2c67447d40c71d657251927f</t>
  </si>
  <si>
    <t>62932c67956131e2c5f9acd6efff97316b9da25a</t>
  </si>
  <si>
    <t>2020-03-25T17:00:00Z</t>
  </si>
  <si>
    <t>987eb15f27392bf9e8c3f72888ffc0932f995a10</t>
  </si>
  <si>
    <t>6e425b6157ecc18f0cd2e84d38e08c497e613ad1</t>
  </si>
  <si>
    <t>2020-03-26T16:00:00Z</t>
  </si>
  <si>
    <t>5f9f39aa8947c8468fbb6c2b87fc4d5ce1a39b48</t>
  </si>
  <si>
    <t>9937c1dbc718c0bfb4613399d367de100555ba89</t>
  </si>
  <si>
    <t>178fbf78a99ce70f1487f53b9ca30ee9d72aee67</t>
  </si>
  <si>
    <t>2020-03-26T11:00:00Z</t>
  </si>
  <si>
    <t>0174077fcf71ed50086bfa72eff35aa157755261</t>
  </si>
  <si>
    <t>2020-03-26T12:00:00Z</t>
  </si>
  <si>
    <t>a8f0dc371ae44065876dc4105b4e96d6f02b4d9b</t>
  </si>
  <si>
    <t>2020-03-26T06:30:00Z</t>
  </si>
  <si>
    <t>41ca2777137945866c55431f4ac639353e4ed75d</t>
  </si>
  <si>
    <t>2020-03-25T18:00:00Z</t>
  </si>
  <si>
    <t>db9bfd9d6b879e4cc24c0f5f402f95b62ce16641</t>
  </si>
  <si>
    <t>db766f911861ace1e3febaff499e083275ce976d</t>
  </si>
  <si>
    <t>2020-03-25T19:00:00Z</t>
  </si>
  <si>
    <t>7ac1fa408106fef865ed7774f0b52572ef3a608e</t>
  </si>
  <si>
    <t>e94c4c976a454bfc3b3b757ac5eac10c926d9a91</t>
  </si>
  <si>
    <t>2020-03-25T12:59:00Z</t>
  </si>
  <si>
    <t>b3aa7cc7d3e8acf0a6a700b751d27cca5aa2e800</t>
  </si>
  <si>
    <t>d4d5fb79391e53630dc4d4541702e30dfb59185d</t>
  </si>
  <si>
    <t>223e02b08ea8edfd00c17737cb51a8b5ae9f724e</t>
  </si>
  <si>
    <t>2020-03-26T15:00:00Z</t>
  </si>
  <si>
    <t>f800357b1dd1764252a426a6b9f552dc03febbd2</t>
  </si>
  <si>
    <t>2020-03-26T12:30:00Z</t>
  </si>
  <si>
    <t>299672fd87087d80c9c023065a17a35d45b1082c</t>
  </si>
  <si>
    <t>2020-03-26T10:00:00Z</t>
  </si>
  <si>
    <t>1cd6f05a6c32a6177339dca2a088f025c810c6a6</t>
  </si>
  <si>
    <t>6c320bc82db2c29a306911678b5437a6207c3561</t>
  </si>
  <si>
    <t>fa7399363aacc21680b033de421a7f38d5099d6d</t>
  </si>
  <si>
    <t>2020-03-26T13:15:00Z</t>
  </si>
  <si>
    <t>0505171a6aa1bba01e7b2477c4ce1ba3548d8c11</t>
  </si>
  <si>
    <t>6476fc4266d9f68aca882190638d3e98639e4950</t>
  </si>
  <si>
    <t>2020-03-26T01:30:00Z</t>
  </si>
  <si>
    <t>fa856c59b0e34984646ecdcb7adc3cdb4637f2b4</t>
  </si>
  <si>
    <t>d27024c129b3dcd97f42320cff0a5654b2c9ebd2</t>
  </si>
  <si>
    <t>5e4a2a20387bb97ba2b87c66a08d30576bcb6233</t>
  </si>
  <si>
    <t>2020-03-26T12:36:00Z</t>
  </si>
  <si>
    <t>41ffbca420d64a9f68953856656f53619512fce2</t>
  </si>
  <si>
    <t>2020-03-26T11:37:00Z</t>
  </si>
  <si>
    <t>075d876dbcb79d8763cdfd69c891eb416602ae48</t>
  </si>
  <si>
    <t>2020-03-26T14:00:00Z</t>
  </si>
  <si>
    <t>682c70991510504f0860ef0c397c24f708416208</t>
  </si>
  <si>
    <t>2020-03-26T09:00:00Z</t>
  </si>
  <si>
    <t>7beb2d5294ffe0fba26920b58b1803ac7eb32962</t>
  </si>
  <si>
    <t>2020-03-25T14:00:00Z</t>
  </si>
  <si>
    <t>44a783b44e4e842de5ded0ea2242bcd92568fbd9</t>
  </si>
  <si>
    <t>314f68f7be7ae5606d0ffbfc7354695d8a46a5d0</t>
  </si>
  <si>
    <t>93dd29102db757aad3890a0b8004771b91d98d4d</t>
  </si>
  <si>
    <t>2020-03-26T16:59:00Z</t>
  </si>
  <si>
    <t>cd003a13a556884a1cbc565aa093d88ca1cd0426</t>
  </si>
  <si>
    <t>ee230d8efb88ea8827dad9f81ccf554343d529ce</t>
  </si>
  <si>
    <t>2020-03-26T08:00:00Z</t>
  </si>
  <si>
    <t>1d9117afef4ebf9f090d95c6ed649c81209c0672</t>
  </si>
  <si>
    <t>2020-03-24T11:00:00Z</t>
  </si>
  <si>
    <t>dbd1d60027565393ed30f6602c5069b0702f4e9c</t>
  </si>
  <si>
    <t>d9cfc567a4e0ed328a6fe51d53baaaaab6f87bb2</t>
  </si>
  <si>
    <t>2020-03-26T07:00:00Z</t>
  </si>
  <si>
    <t>a900045e841f0bf82d6fd81574bc8374c9d6d13c</t>
  </si>
  <si>
    <t>2020-03-26T03:00:00Z</t>
  </si>
  <si>
    <t>058cbb074a0e0d198ea37610690ce3660b858c94</t>
  </si>
  <si>
    <t>7042c58527ea8118f5dfaeb62b04cffb121cab09</t>
  </si>
  <si>
    <t>2020-03-25T13:00:00Z</t>
  </si>
  <si>
    <t>0647fcf0ac838772b6a3c16dcef249fa77733619</t>
  </si>
  <si>
    <t>4c72da0b3cd3b2e6e5efeca090c641443d18fe58</t>
  </si>
  <si>
    <t>2020-03-26T13:00:00Z</t>
  </si>
  <si>
    <t>820eb63e79bf0707059e15abb35b8227ed3f492f</t>
  </si>
  <si>
    <t>cf3a43613e607b92a5a6397ad7b5b3a15dbc198f</t>
  </si>
  <si>
    <t>78473a4069dd8a5b437bca94c33d14a01ed54de4</t>
  </si>
  <si>
    <t>2020-03-25T20:30:00Z</t>
  </si>
  <si>
    <t>a8094cd22fca3674440b852cf1806b8a8ba47489</t>
  </si>
  <si>
    <t>5d75302cac4e687f47ea054f1c62d5cf06d4e77c</t>
  </si>
  <si>
    <t>c1166de8a4ebc3c311df7bfdb153821f6df56d53</t>
  </si>
  <si>
    <t>becad60812cd9f7aaa82437f49c072d11fef4547</t>
  </si>
  <si>
    <t>51cdaa64b0e9c17d7d863e2a9bb494a80adfcca8</t>
  </si>
  <si>
    <t>b5e4ecb165798774af36d80a1594a9ba567dc9a0</t>
  </si>
  <si>
    <t>2020-03-24T21:00:00Z</t>
  </si>
  <si>
    <t>067965d7d0ec96ba02c200cf58f66b0dadd08ff9</t>
  </si>
  <si>
    <t>2020-03-25T11:30:00Z</t>
  </si>
  <si>
    <t>7fea082e9e8fd7988279737b5f652b90f15a5dad</t>
  </si>
  <si>
    <t>2020-03-25T09:19:00Z</t>
  </si>
  <si>
    <t>869869a7db5b3f212191de5a60aa579d73cb0c6b</t>
  </si>
  <si>
    <t>48e7d9c4e004fd4bd58954f0a65bb9f37360b59f</t>
  </si>
  <si>
    <t>2020-03-24T00:00:00Z</t>
  </si>
  <si>
    <t>01c3d1056562a0f28835acd79ede453e41709f59</t>
  </si>
  <si>
    <t>d18a8252c098c859eb43364f0596593dc69f9250</t>
  </si>
  <si>
    <t>876b3244e7671a4c2cf08c29ae9c5c439fd4b6c6</t>
  </si>
  <si>
    <t>2020-03-25T16:00:00Z</t>
  </si>
  <si>
    <t>1d615f73f7e691f77ce404e465a973b3adc76c73</t>
  </si>
  <si>
    <t>2020-03-24T19:30:00Z</t>
  </si>
  <si>
    <t>be1133a1e16c6f15b5c6f1c27125401ba0825110</t>
  </si>
  <si>
    <t>2020-03-25T12:00:00Z</t>
  </si>
  <si>
    <t>db997be7f0b622402071d81dcdd50cd95d2daded</t>
  </si>
  <si>
    <t>2020-03-25T11:00:00Z</t>
  </si>
  <si>
    <t>d939e65fe42c4ea0faf72911282f3dea2f3f8f2b</t>
  </si>
  <si>
    <t>44901014af31b0ff3c70248516f9005c6cc35878</t>
  </si>
  <si>
    <t>2020-03-25T06:45:00Z</t>
  </si>
  <si>
    <t>52e85442667967cc1f535f44f9130b9e23e4ab04</t>
  </si>
  <si>
    <t>2020-03-24T18:00:00Z</t>
  </si>
  <si>
    <t>45ec28dd1722bdfe640de84d445c2049e2662b19</t>
  </si>
  <si>
    <t>1c787388cc2dc75374f9a61d26ebc924bf306940</t>
  </si>
  <si>
    <t>2020-03-24T19:00:00Z</t>
  </si>
  <si>
    <t>9edf389e5c98abef54cf10871c027a3f7f332619</t>
  </si>
  <si>
    <t>8c5638d8437f4a85d8c4067d96292cc031b759f2</t>
  </si>
  <si>
    <t>2020-03-25T00:59:00Z</t>
  </si>
  <si>
    <t>50aac2f660bc0d0245841bd4292c8ce11b01d15f</t>
  </si>
  <si>
    <t>92eb210c9d8aa86de9f96872d4cb7c1737573db0</t>
  </si>
  <si>
    <t>2020-03-24T17:00:00Z</t>
  </si>
  <si>
    <t>ae26ef5545f96cc36c19ed3530d5177e60a874ab</t>
  </si>
  <si>
    <t>ba9d2d50135fa6e5fd837d52ff945592c1410517</t>
  </si>
  <si>
    <t>685aa65fcd8fb02b50e96e38e7047cb60decd2d1</t>
  </si>
  <si>
    <t>2020-03-25T10:00:00Z</t>
  </si>
  <si>
    <t>2ebc089b71c07f0c0259b35cd7eb2f9c6039e29c</t>
  </si>
  <si>
    <t>09f4ed60e74c81763394b76847006bd9100ca1f1</t>
  </si>
  <si>
    <t>2020-03-25T15:00:00Z</t>
  </si>
  <si>
    <t>ae33eaa78fe974a8f4ee0ac38086b98303cb4a86</t>
  </si>
  <si>
    <t>eeddd5d236379b0d42b26b65ea2f451e3435bbef</t>
  </si>
  <si>
    <t>2020-03-24T16:00:00Z</t>
  </si>
  <si>
    <t>1b46dea6e1abd06e7247af1fbf3b24e479233f8c</t>
  </si>
  <si>
    <t>2020-03-24T18:30:00Z</t>
  </si>
  <si>
    <t>93c84b7b46463ca4213cca4aa36ba97173f9847a</t>
  </si>
  <si>
    <t>2020-03-24T20:00:00Z</t>
  </si>
  <si>
    <t>80367f9bbdaad8c6da07ec569292e4ca9f4754cd</t>
  </si>
  <si>
    <t>4c67b018642bd50cf5be4f244b2f8da8ee0e5966</t>
  </si>
  <si>
    <t>2020-03-25T16:30:00Z</t>
  </si>
  <si>
    <t>11f6dc5b0680ff2638d3fa4452ef5caf1c5176f6</t>
  </si>
  <si>
    <t>2020-03-25T11:47:00Z</t>
  </si>
  <si>
    <t>17e998239b0fbe8bf3931c32f6741328e8e7a465</t>
  </si>
  <si>
    <t>ff3f55f1df3d4c932f5d2847a904818224ada028</t>
  </si>
  <si>
    <t>2020-03-25T09:00:00Z</t>
  </si>
  <si>
    <t>2e437bc26283f83a7e1bd2eb568d2603d3437524</t>
  </si>
  <si>
    <t>2020-03-24T01:30:00Z</t>
  </si>
  <si>
    <t>565f1a3885fa3a2ee27f555c0d97e06028baefbd</t>
  </si>
  <si>
    <t>8ff16e4353897f7df2f73a10398d605f6a7bbd3f</t>
  </si>
  <si>
    <t>2020-03-25T02:59:00Z</t>
  </si>
  <si>
    <t>895490b67b99c532e1b62bb039d5050c3304a760</t>
  </si>
  <si>
    <t>2020-03-25T11:45:00Z</t>
  </si>
  <si>
    <t>6d644f8e87976f7be71731a87a7734be7d85f49b</t>
  </si>
  <si>
    <t>7f4f6018f3339c37d5df27fbf5f7de66fdc9b32e</t>
  </si>
  <si>
    <t>2020-03-25T08:00:00Z</t>
  </si>
  <si>
    <t>efe0b3aef69120e97962a7017a57d87421b7b17e</t>
  </si>
  <si>
    <t>b04750c7ee1821ca3e262c8c75c79a7fe9f7d045</t>
  </si>
  <si>
    <t>e31a0799880e8e101afe3ca1f1efef6159484551</t>
  </si>
  <si>
    <t>2020-03-25T07:00:00Z</t>
  </si>
  <si>
    <t>18e0cf97fbdfc5ad2cf5fdae16fb8dca38969ee7</t>
  </si>
  <si>
    <t>2020-03-25T03:00:00Z</t>
  </si>
  <si>
    <t>396e5ed04ee578c50f01cb021057d507793eed8c</t>
  </si>
  <si>
    <t>6493d24795358ec22d78e79e9d98b0884d5dd788</t>
  </si>
  <si>
    <t>99aa1cef03e999220ab69016352463d7fa6c5d51</t>
  </si>
  <si>
    <t>b25691137a768c186a8d7fc075b8e045429f3fb8</t>
  </si>
  <si>
    <t>2020-03-25T12:30:00Z</t>
  </si>
  <si>
    <t>052d8959efaeab99cbbda2678271e3e59d55e5e4</t>
  </si>
  <si>
    <t>56bafd5ad43b46caa0becd865c970a655311654d</t>
  </si>
  <si>
    <t>de20692e1e4c3f78810fb15dd6cc1eeac04c4e6f</t>
  </si>
  <si>
    <t>2020-03-24T20:30:00Z</t>
  </si>
  <si>
    <t>c613ff937e630ad4f6226f504a547033da698cf7</t>
  </si>
  <si>
    <t>8245fef8aff02a4a9caeddd49abae4d49f6ee84f</t>
  </si>
  <si>
    <t>f87e3ab02ad808ea05dd30a48b139ca4a8c5bcb7</t>
  </si>
  <si>
    <t>6beb111d5790799ee72032437fe6530bbc033cd2</t>
  </si>
  <si>
    <t>d4b5e16e7d7b26b11d85130f3d603aa9deef89ef</t>
  </si>
  <si>
    <t>2020-03-25T12:45:00Z</t>
  </si>
  <si>
    <t>38097e60eaa08f260a92b92cf24e25e12fda8956</t>
  </si>
  <si>
    <t>2020-03-23T19:00:00Z</t>
  </si>
  <si>
    <t>38485b38a8bd6be22ed7fbcae7d8d548a7651731</t>
  </si>
  <si>
    <t>2020-03-24T12:00:00Z</t>
  </si>
  <si>
    <t>8614eb90d4f0642a692231d7c3ea2a646a3c48a6</t>
  </si>
  <si>
    <t>f4a7693ca5532bca18ab2b406c2c245dad114038</t>
  </si>
  <si>
    <t>6533582a18bb6216d3e983bf56bea4e41e869371</t>
  </si>
  <si>
    <t>cd7cb20e548dd724204197244d6161773e40ea29</t>
  </si>
  <si>
    <t>3bec0d1f21308b9da78ca01909f726ab8167a737</t>
  </si>
  <si>
    <t>0ebd3d3a4503c4442e3ba4c9dfb231595a82a4e8</t>
  </si>
  <si>
    <t>910b5e6032cf26a31804ac46a291271589e70453</t>
  </si>
  <si>
    <t>2020-03-23T19:30:00Z</t>
  </si>
  <si>
    <t>b2c3ef7d5093e9a69599cd127b87dfad424b099b</t>
  </si>
  <si>
    <t>2020-03-24T10:45:00Z</t>
  </si>
  <si>
    <t>972e1dc1869b9084af5779ed2b83ac35c320b969</t>
  </si>
  <si>
    <t>7869d9a0a2b2ce83fc2d9e3250e53bc7f013d043</t>
  </si>
  <si>
    <t>00fdde84c87d9a28f7d95d540aeff3d031981ab9</t>
  </si>
  <si>
    <t>2020-03-24T06:45:00Z</t>
  </si>
  <si>
    <t>5a01743d4847d7a396f5fa1431b2d30ef5415a26</t>
  </si>
  <si>
    <t>2020-03-23T18:00:00Z</t>
  </si>
  <si>
    <t>d5aabf2def398a7b878c06a9748d1d7bdd3fac1d</t>
  </si>
  <si>
    <t>44927df9b3f20d266df48bc4c3e3788cfd9f21b1</t>
  </si>
  <si>
    <t>c886449e23f3f14467cae82b836c5bea01d2ca99</t>
  </si>
  <si>
    <t>64ef01ead557b8c483df98584f2a00b1dc2fa151</t>
  </si>
  <si>
    <t>854720e9bcb0748ad17ce7281a4a328e7feca8f8</t>
  </si>
  <si>
    <t>4e5ea94cde8170ca6fa9b9b798aa509558d0c3df</t>
  </si>
  <si>
    <t>2020-03-23T17:00:00Z</t>
  </si>
  <si>
    <t>d3290f72be1154fdce8677d6a10be2df14b2cfc7</t>
  </si>
  <si>
    <t>2020-03-24T13:00:00Z</t>
  </si>
  <si>
    <t>615763f81fee2e0fa9a048e3caa1c35d997d0f71</t>
  </si>
  <si>
    <t>2020-03-24T12:30:00Z</t>
  </si>
  <si>
    <t>08418b6f006124267f3c17d78079223faf722785</t>
  </si>
  <si>
    <t>2020-03-24T10:00:00Z</t>
  </si>
  <si>
    <t>9c7681ea94c49411affbd4b7a8eb0c9c1347f422</t>
  </si>
  <si>
    <t>f811afb980bca401cba1af1c4e4dc545080b2470</t>
  </si>
  <si>
    <t>c4d90a066c5d2ec78862e8ffee17bf60c563c77c</t>
  </si>
  <si>
    <t>e08b425b725114498f1be342231435ef2cbf59e4</t>
  </si>
  <si>
    <t>2020-03-23T15:00:00Z</t>
  </si>
  <si>
    <t>b0a424ac480b6c5c8aa4711ee5d18a85b512d8e3</t>
  </si>
  <si>
    <t>2020-03-23T01:30:00Z</t>
  </si>
  <si>
    <t>914d73b1575a81aaf0b48f0e059cf6a85346704a</t>
  </si>
  <si>
    <t>c561dd9ecb31c6918790cc6f1ca131f227d5d0e2</t>
  </si>
  <si>
    <t>2e9f37499c9c3c84efc94c11d2d56c92992b5e56</t>
  </si>
  <si>
    <t>2020-03-24T09:45:00Z</t>
  </si>
  <si>
    <t>3700297381087cc22e92cc84e472d789d9bf1802</t>
  </si>
  <si>
    <t>2020-03-24T11:17:00Z</t>
  </si>
  <si>
    <t>0627e92a4a58aaa27c339a4d4a20d7636d2bcd45</t>
  </si>
  <si>
    <t>2020-03-23T00:00:00Z</t>
  </si>
  <si>
    <t>75028e2f4ec94a7346a45988c69a2de05f21e58c</t>
  </si>
  <si>
    <t>2020-03-24T13:30:00Z</t>
  </si>
  <si>
    <t>4f193ff97f92b9328b57572db3b39cdf613aa7a2</t>
  </si>
  <si>
    <t>0ad6e3fbfff662810e09bfddbbb7cdca2161f3e7</t>
  </si>
  <si>
    <t>bc51e70941eb6ffe09694b88ed54a75a02f1f41e</t>
  </si>
  <si>
    <t>2020-03-23T14:59:00Z</t>
  </si>
  <si>
    <t>805b4e19190967f16c6033e4f918a410146ea3c5</t>
  </si>
  <si>
    <t>2020-03-24T11:30:00Z</t>
  </si>
  <si>
    <t>dcb71d8ce780d94c7b5135e36f7c5b6404770c97</t>
  </si>
  <si>
    <t>2020-03-24T14:00:00Z</t>
  </si>
  <si>
    <t>26fd576b800d6912d49755d72d0a2bd329a4f915</t>
  </si>
  <si>
    <t>2020-03-24T08:00:00Z</t>
  </si>
  <si>
    <t>bc089b40e8f93b586ae0717d7823a3acd1c1dff9</t>
  </si>
  <si>
    <t>2020-03-23T11:00:00Z</t>
  </si>
  <si>
    <t>9956fd76680bca986bef72c098f0cdf9f0ea3ac9</t>
  </si>
  <si>
    <t>3d5727df687218768809ade1d7b653d9121af50f</t>
  </si>
  <si>
    <t>2020-03-23T07:00:00Z</t>
  </si>
  <si>
    <t>853f02a410d75008c22dbf78090242a5fd71779a</t>
  </si>
  <si>
    <t>2020-03-24T03:00:00Z</t>
  </si>
  <si>
    <t>2128e18b0b5dc227d5997ab9568331c2c1b5a2da</t>
  </si>
  <si>
    <t>2020-03-23T16:35:00Z</t>
  </si>
  <si>
    <t>0548df8c51be0cde2e7b70981a3ab589c15904f4</t>
  </si>
  <si>
    <t>32f077e8be471f72a12ef91ec3685596427f44af</t>
  </si>
  <si>
    <t>2020-03-24T15:00:00Z</t>
  </si>
  <si>
    <t>ed95bdff5c199c4c4329b06e676a839bc3d1d5ad</t>
  </si>
  <si>
    <t>2020-03-23T21:00:00Z</t>
  </si>
  <si>
    <t>94864c073dcc56b2e62e1bebe1d61cbac8101ad5</t>
  </si>
  <si>
    <t>bc30d37b65a82cc17b1a827ded8ebf516341bcad</t>
  </si>
  <si>
    <t>aa155d200f69ee6b97d2f2550039fc73cf6fb04d</t>
  </si>
  <si>
    <t>2020-03-23T20:30:00Z</t>
  </si>
  <si>
    <t>6734f5c2abaebb766d98809fd410a053a01cb96a</t>
  </si>
  <si>
    <t>cf6de5dc6b605c4822f0282caf7f9f7f062994f2</t>
  </si>
  <si>
    <t>535eeb90d4bc97980c7492e0b123d7ed912c2cde</t>
  </si>
  <si>
    <t>9b50dcf8f07c022199c1f7fe74d17abc52ef1083</t>
  </si>
  <si>
    <t>2cd5b5faaf18bd031f35289912f40efac629ac5d</t>
  </si>
  <si>
    <t>63767885882528f4cb6d93e059a57321e416e149</t>
  </si>
  <si>
    <t>2020-03-21T16:30:00Z</t>
  </si>
  <si>
    <t>cb89c5a2ace3770d7639f04f01b56a43dc8352bc</t>
  </si>
  <si>
    <t>2020-03-23T12:00:00Z</t>
  </si>
  <si>
    <t>a56f79a30c0e0cdd751cdbe97414b162518185a4</t>
  </si>
  <si>
    <t>fc7ff8caf7fd20894021989993c3105f53c838ad</t>
  </si>
  <si>
    <t>2020-03-19T00:00:00Z</t>
  </si>
  <si>
    <t>25835ba48bf6f2ae6459f02b43e631358e214420</t>
  </si>
  <si>
    <t>90786533d921e594863ed412cdf76e77e31ec16a</t>
  </si>
  <si>
    <t>e5029a68378c548a86837bdee13fcbbc6bad0294</t>
  </si>
  <si>
    <t>2020-03-23T18:13:00Z</t>
  </si>
  <si>
    <t>6c3d5e3119f1a36e994663f59143572f0558b703</t>
  </si>
  <si>
    <t>2020-03-23T16:00:00Z</t>
  </si>
  <si>
    <t>588a5b8e73171b833c1ad08aff8fd0c31c7f6652</t>
  </si>
  <si>
    <t>2020-03-22T19:00:00Z</t>
  </si>
  <si>
    <t>5a7786d7530c9f6f9cca08e21998381d5a6c863d</t>
  </si>
  <si>
    <t>2020-03-23T11:15:00Z</t>
  </si>
  <si>
    <t>6ec72a20c8a662b4fdd7a78c2b9dbaf8324445a3</t>
  </si>
  <si>
    <t>903f07e5fdb1be3dab097307198861efc43f1e89</t>
  </si>
  <si>
    <t>3b23778b481d3b667f4a9d8267256c18f2cb1d4f</t>
  </si>
  <si>
    <t>2020-03-23T06:45:00Z</t>
  </si>
  <si>
    <t>c6d3708584664ed73008b305fa9837d0c598e511</t>
  </si>
  <si>
    <t>2020-03-22T18:00:00Z</t>
  </si>
  <si>
    <t>4cb04240ef7fa7a4f72d1f419915e433ba19c775</t>
  </si>
  <si>
    <t>71fae94479898b6564f88df16eedb1b686ea4544</t>
  </si>
  <si>
    <t>7d26206b03c65d99c27ef6ec882c1eb3eaf3797e</t>
  </si>
  <si>
    <t>ad377bfe9efe53b82cb432e398aef9e4a95274cb</t>
  </si>
  <si>
    <t>a9f93f36b39db721f71fc20522f5cac5757c1420</t>
  </si>
  <si>
    <t>5f9bc82ef29f50d286997fb95c49cc856805f417</t>
  </si>
  <si>
    <t>2020-03-23T09:00:00Z</t>
  </si>
  <si>
    <t>872432b919ac65d8c3ecb221464acceb4d8108b3</t>
  </si>
  <si>
    <t>2020-03-23T13:00:00Z</t>
  </si>
  <si>
    <t>d4254b15d8cdda64e3f6addba0a03ca2714335c9</t>
  </si>
  <si>
    <t>2020-03-23T12:30:00Z</t>
  </si>
  <si>
    <t>bee735ffe84a11a287e60e61e64f9c157cf6f9a4</t>
  </si>
  <si>
    <t>2020-03-23T10:00:00Z</t>
  </si>
  <si>
    <t>8416ea8bd3663eed50f6a1740b4ab5816849f3ed</t>
  </si>
  <si>
    <t>2020-03-23T11:30:00Z</t>
  </si>
  <si>
    <t>c9d943761afe7faca8d3280c2d8b69d6640bb5d2</t>
  </si>
  <si>
    <t>8d2e6db8a6164db68967a4fa259407774d56395c</t>
  </si>
  <si>
    <t>65c059c71e51c902cf6df32ef86a9636bacb8ec0</t>
  </si>
  <si>
    <t>2020-03-22T15:00:00Z</t>
  </si>
  <si>
    <t>945baabe17dab0fedcf56a7a3d201784ba2e2a38</t>
  </si>
  <si>
    <t>7e280dde95d17bbf999d8fbc6e2e917c238d371a</t>
  </si>
  <si>
    <t>2020-03-22T19:22:00Z</t>
  </si>
  <si>
    <t>e79fad24bff8060516b0ae30b2fd358f9302dc0d</t>
  </si>
  <si>
    <t>91976eec4351523ffe8d804e8da3178cb6695250</t>
  </si>
  <si>
    <t>64d3bdd69fafe5b7e56f2728613753b9680ee63a</t>
  </si>
  <si>
    <t>2020-03-23T12:11:00Z</t>
  </si>
  <si>
    <t>1eefce82b7bc2f19b1a61baf83f44bf3085aabe3</t>
  </si>
  <si>
    <t>2020-03-21T00:00:00Z</t>
  </si>
  <si>
    <t>f5ab175069817884510261e74062f78307d01d5b</t>
  </si>
  <si>
    <t>a0af8b079ff02e0750fe2e4d0cc436534a7fb31b</t>
  </si>
  <si>
    <t>2020-03-23T14:00:00Z</t>
  </si>
  <si>
    <t>9b9a6db6a223026dfa8d47e54f897c43109dc1b7</t>
  </si>
  <si>
    <t>8597320f4a2084b7d214d333c2a68c89b36c6348</t>
  </si>
  <si>
    <t>2020-03-22T14:59:00Z</t>
  </si>
  <si>
    <t>3a66e8042e490fd206d4c749032c3c38c1d54ac2</t>
  </si>
  <si>
    <t>2020-03-23T11:36:00Z</t>
  </si>
  <si>
    <t>b7722ff75af1eb1dcd188ac9602787cced0de8b9</t>
  </si>
  <si>
    <t>4ceffee3af7c2fb279f1822f877c4abc8cb3dc64</t>
  </si>
  <si>
    <t>2020-03-23T08:00:00Z</t>
  </si>
  <si>
    <t>1452a696fffa7420b274e5fea5053ed5eb39cf41</t>
  </si>
  <si>
    <t>2020-03-22T11:00:00Z</t>
  </si>
  <si>
    <t>1474b343ea9b7eba56f0a4dc2ed03d475c7704cb</t>
  </si>
  <si>
    <t>6b9f11fe1dadc5e85620fc52a41aa9b10d1fb626</t>
  </si>
  <si>
    <t>700b4895cb5ec563b5d73419605a9b903a7f927d</t>
  </si>
  <si>
    <t>2020-03-23T03:00:00Z</t>
  </si>
  <si>
    <t>1b5d60eee9a4f18daac9eef781bcb71ca465ec47</t>
  </si>
  <si>
    <t>8511242fb5ea9d767abb1ca9cdc5c82fbc5bc839</t>
  </si>
  <si>
    <t>04bf8f580860bdc09b17c40c01e560fafe39ad98</t>
  </si>
  <si>
    <t>ce8c1b43601bd6e161cbb8f5fdfa7c8cc8c3430a</t>
  </si>
  <si>
    <t>ddb8d081b1a8f33c7c359815c51ef7957bcaa69d</t>
  </si>
  <si>
    <t>d0761f80075cc19285a9eb38a9d161d933af31c6</t>
  </si>
  <si>
    <t>e673fcad21f774a83b3f237b2e3d9b58b6d23add</t>
  </si>
  <si>
    <t>2020-03-22T20:30:00Z</t>
  </si>
  <si>
    <t>28a1d3de2555cb5116b53e3ce8607e2561851cba</t>
  </si>
  <si>
    <t>a7a06286b9f246b001860dee8a860bba1c508ce2</t>
  </si>
  <si>
    <t>f8ba67c54cb4190426c344b7e3a925e75aa860cb</t>
  </si>
  <si>
    <t>be9d68cdba9fbbe0a68f363bb8abe2132a8e4b85</t>
  </si>
  <si>
    <t>f95e3931f42f3d032d595b8a796ebfb4f7b8193a</t>
  </si>
  <si>
    <t>342ebafe1412cd0a71eb8a847e331b44a1384adf</t>
  </si>
  <si>
    <t>704bf8dc2566c17f097d8a5fadbb42e36b6f5476</t>
  </si>
  <si>
    <t>2020-03-22T10:37:00Z</t>
  </si>
  <si>
    <t>42aec64896f70c220e2f89bd58b62c1af5646fbe</t>
  </si>
  <si>
    <t>2020-03-22T13:45:00Z</t>
  </si>
  <si>
    <t>c0fea22e3489a826d672a09734da086bf8680c52</t>
  </si>
  <si>
    <t>77dc402746ba564a4bb4ec1117599ee0feba1b01</t>
  </si>
  <si>
    <t>2020-03-22T00:00:00Z</t>
  </si>
  <si>
    <t>30380b70060e9855447018576f04fff6cab5a6a4</t>
  </si>
  <si>
    <t>2020-03-22T13:34:00Z</t>
  </si>
  <si>
    <t>6afae26774cf425df9501da819eda1d24002deb6</t>
  </si>
  <si>
    <t>5ecd6fe1476cf9abf14c37e98ec829506fe5a956</t>
  </si>
  <si>
    <t>2020-03-21T19:30:00Z</t>
  </si>
  <si>
    <t>61b4864f45b61e9472c7aa02dc019788e74588e5</t>
  </si>
  <si>
    <t>72c604546c672e617b01ecc403c5bb5a5d894052</t>
  </si>
  <si>
    <t>2020-03-22T16:15:00Z</t>
  </si>
  <si>
    <t>ae55897c9b23b0cc5d42adb778d0329e9c20f329</t>
  </si>
  <si>
    <t>c5a09a50a8e635b2280a64844466848510297969</t>
  </si>
  <si>
    <t>2020-03-22T12:00:00Z</t>
  </si>
  <si>
    <t>35ca2bcea08cf13266dbcee04f35d935134dc637</t>
  </si>
  <si>
    <t>2020-03-22T07:00:00Z</t>
  </si>
  <si>
    <t>d9b2ef08907cddc4bae996520cdf0f06d19302c5</t>
  </si>
  <si>
    <t>2020-03-21T18:00:00Z</t>
  </si>
  <si>
    <t>5fac5392f2cd89e8dad58341b5fe3705754b7b9b</t>
  </si>
  <si>
    <t>0eeb878fe46143d1f3ade08d57e977768d4a22c6</t>
  </si>
  <si>
    <t>2020-03-21T19:55:00Z</t>
  </si>
  <si>
    <t>0116b7980b94cf60173f50f60002512f8222158b</t>
  </si>
  <si>
    <t>ea245833ee1edcaa713acb0291c9e0459f914887</t>
  </si>
  <si>
    <t>2020-03-13T00:59:00Z</t>
  </si>
  <si>
    <t>f53844a3c099994fe7d4ed6fbcac8f06b44b6df7</t>
  </si>
  <si>
    <t>2020-03-21T11:00:00Z</t>
  </si>
  <si>
    <t>f2b7f3d35b54a6876b22c731e963af2660538bab</t>
  </si>
  <si>
    <t>2020-03-22T09:00:00Z</t>
  </si>
  <si>
    <t>ca76d2ca0f7659e9ee06cbded9778a62b71e950c</t>
  </si>
  <si>
    <t>2020-03-22T10:00:00Z</t>
  </si>
  <si>
    <t>1dbbc247e7179a193af306c7beb7023c867afdde</t>
  </si>
  <si>
    <t>2020-03-22T16:00:00Z</t>
  </si>
  <si>
    <t>bc6ebded08c0c2044cbb2bcaacb37f55ea1e5a42</t>
  </si>
  <si>
    <t>03861abf3fa3ba64047daf61d0df78f6544ab304</t>
  </si>
  <si>
    <t>2020-03-22T12:15:00Z</t>
  </si>
  <si>
    <t>40681a1bf756145514c740d37489724380355f41</t>
  </si>
  <si>
    <t>56895e8e65a4dad60d8afa9f371f16aefe405030</t>
  </si>
  <si>
    <t>2020-03-21T12:10:00Z</t>
  </si>
  <si>
    <t>51a54cfea623e5ebdc95a55dcf679f98197b49cb</t>
  </si>
  <si>
    <t>2020-03-21T22:00:00Z</t>
  </si>
  <si>
    <t>786a312dc6b845d73ca31f4378899d5347d47990</t>
  </si>
  <si>
    <t>2020-03-22T01:30:00Z</t>
  </si>
  <si>
    <t>e1c3938c4d2dbaf6727c5c33bd73c748de2c67b4</t>
  </si>
  <si>
    <t>2020-03-22T11:20:00Z</t>
  </si>
  <si>
    <t>41e57133be2e7f362ef26ab49644832b578f8f7f</t>
  </si>
  <si>
    <t>c38cbdb0c7dae9ba3725d27e88575aabad8672bd</t>
  </si>
  <si>
    <t>2020-03-22T10:16:00Z</t>
  </si>
  <si>
    <t>f8cb7c6fe677be364c7a098b2ef1076d7f8a8b35</t>
  </si>
  <si>
    <t>2020-03-22T11:39:00Z</t>
  </si>
  <si>
    <t>bd17de7b2601a4e1e3190c61d18a719cf74d4b8d</t>
  </si>
  <si>
    <t>b11e9e8fc2aa15340026e0f77406463677fea0d8</t>
  </si>
  <si>
    <t>9b39e8f62c468e63043ef8f30bbbe637edc73a4d</t>
  </si>
  <si>
    <t>2020-03-22T13:30:00Z</t>
  </si>
  <si>
    <t>cc2b4ae2e2e4254eecdc15bbb4bf75c5a6859d80</t>
  </si>
  <si>
    <t>cb6262d282bf76312a0f12a99bcd1dd5fe8c1b80</t>
  </si>
  <si>
    <t>2020-03-21T14:00:00Z</t>
  </si>
  <si>
    <t>01cb816afcffcaf86fafe860e00bb08889197247</t>
  </si>
  <si>
    <t>1e963dd7e4d68e5dcc1df674556e2f5bc3864fe6</t>
  </si>
  <si>
    <t>2020-03-20T14:00:00Z</t>
  </si>
  <si>
    <t>73cf7f0376b7b36f0224a3f051ccb66327ebcdcd</t>
  </si>
  <si>
    <t>2020-03-22T08:00:00Z</t>
  </si>
  <si>
    <t>409ffc86a7a302ba259b8e7c7d39f4ded1c191e4</t>
  </si>
  <si>
    <t>2020-03-20T11:00:00Z</t>
  </si>
  <si>
    <t>2641067ebf42481f0ddd21c81a3576ea3d02b231</t>
  </si>
  <si>
    <t>9775e1a582f27b0e45043e58a436f92c225f3da4</t>
  </si>
  <si>
    <t>c15e3e1d63ad1c17ad47653e9d630231821da613</t>
  </si>
  <si>
    <t>2020-03-22T03:00:00Z</t>
  </si>
  <si>
    <t>e9fad772a5165537a6ed8f386855cfa900c5f636</t>
  </si>
  <si>
    <t>2020-03-22T15:40:00Z</t>
  </si>
  <si>
    <t>ec72b93112f0f8ee185d852a4e346fab113026f6</t>
  </si>
  <si>
    <t>2020-03-22T12:30:00Z</t>
  </si>
  <si>
    <t>1aea9b0d76ca61b94b44715b21d1285d32547f12</t>
  </si>
  <si>
    <t>2c83489d1a0af5cf222512c51c5f25e7310d9a2f</t>
  </si>
  <si>
    <t>2020-03-21T21:00:00Z</t>
  </si>
  <si>
    <t>a351e418a278d36b858a95f92a6017b6823b814b</t>
  </si>
  <si>
    <t>4021064a2fea3931307b18d3062ea4e3fdbdf65b</t>
  </si>
  <si>
    <t>2020-03-21T17:00:00Z</t>
  </si>
  <si>
    <t>6e7749cd8f775543b4b7db65b3a31e6ec74dbf6e</t>
  </si>
  <si>
    <t>2020-03-21T20:30:00Z</t>
  </si>
  <si>
    <t>027806a5776cfe98d93bc2fa52325f907888f5c2</t>
  </si>
  <si>
    <t>1ce1888f79966761daa5d8e309732981e44aeb78</t>
  </si>
  <si>
    <t>66341d2ea3d996d4052c53d2b8a57e8589f87b73</t>
  </si>
  <si>
    <t>2020-03-22T04:00:00Z</t>
  </si>
  <si>
    <t>ce04cfb5eb5a00f3ed088d4532e7f6ba79675138</t>
  </si>
  <si>
    <t>328dcd6560e664450d21183438b89cade3eb65a1</t>
  </si>
  <si>
    <t>2020-03-21T23:00:00Z</t>
  </si>
  <si>
    <t>3c7d5c9ed1de9bcde6e678bdee54b2c305cf2526</t>
  </si>
  <si>
    <t>aad5604f01a7e3db46d9603a9c1b76f411c944d6</t>
  </si>
  <si>
    <t>2020-03-21T11:20:00Z</t>
  </si>
  <si>
    <t>da11e38a7e785e5952dfda04e5a51149d4b58270</t>
  </si>
  <si>
    <t>2020-03-21T13:47:00Z</t>
  </si>
  <si>
    <t>8b6bc7ea7d121617e510347c3adf17cf5df9dd4e</t>
  </si>
  <si>
    <t>fba00087d0ced11d4c6feed0243d70da573b5c8c</t>
  </si>
  <si>
    <t>830983993218fb387e525a91ad2b902ed191e1fe</t>
  </si>
  <si>
    <t>3226b8bb30d9a5da8432e21f73497114e0f31922</t>
  </si>
  <si>
    <t>e45bba8e7f2b20f6094bf80eab7907741e5a70ec</t>
  </si>
  <si>
    <t>2020-03-20T20:44:00Z</t>
  </si>
  <si>
    <t>fe55c2fbe4ff3dcace03bc9b0137c42759021121</t>
  </si>
  <si>
    <t>2020-03-20T20:00:00Z</t>
  </si>
  <si>
    <t>0748fefa03ccbfbb1d6e8f7b45d2d0f5ca63b5f5</t>
  </si>
  <si>
    <t>2020-03-21T15:15:00Z</t>
  </si>
  <si>
    <t>22c37843bc22ab66dc57f1cd2207d576bf256b8c</t>
  </si>
  <si>
    <t>314345ad79e05129eba7d2109174942c68100e96</t>
  </si>
  <si>
    <t>2020-03-21T12:00:00Z</t>
  </si>
  <si>
    <t>8fe4bd65b5116a84aad9e6bf0be32a00a4f045d1</t>
  </si>
  <si>
    <t>2020-03-21T07:15:00Z</t>
  </si>
  <si>
    <t>f949b4ca945b10761c1a415fc427d812f6d1a511</t>
  </si>
  <si>
    <t>2020-03-20T18:00:00Z</t>
  </si>
  <si>
    <t>3139b5cea90e45496b99b5f3a539627378d2b223</t>
  </si>
  <si>
    <t>2020-03-21T14:20:00Z</t>
  </si>
  <si>
    <t>0ae4317f21cce4b5f92372eda7b8ff8b95a88401</t>
  </si>
  <si>
    <t>2020-03-20T19:00:00Z</t>
  </si>
  <si>
    <t>a765d85081bfd46e829563ae17a5ddad2d424535</t>
  </si>
  <si>
    <t>b12130f0b0be82b1de99843f9b0273d368901587</t>
  </si>
  <si>
    <t>2020-03-21T00:59:00Z</t>
  </si>
  <si>
    <t>db7655fd3a9d55c16ebc0e6fc97fb30af6faa96d</t>
  </si>
  <si>
    <t>5ff97f01fe01469a4116dc1ac7e6f027fc0ac514</t>
  </si>
  <si>
    <t>2020-03-21T09:00:00Z</t>
  </si>
  <si>
    <t>da80b936c473e05fa8db51f5422ddddef07b7485</t>
  </si>
  <si>
    <t>2020-03-21T10:30:00Z</t>
  </si>
  <si>
    <t>fcf1b13720e7cd8f187f25aa7baf8735de350d72</t>
  </si>
  <si>
    <t>2020-03-21T16:00:00Z</t>
  </si>
  <si>
    <t>b8480e61d56ec00602b1c7eb65d12d3c81ab30d9</t>
  </si>
  <si>
    <t>2020-03-21T10:00:00Z</t>
  </si>
  <si>
    <t>add4ec879e6b97d6379d65326316e771d961e8db</t>
  </si>
  <si>
    <t>2020-03-21T13:30:00Z</t>
  </si>
  <si>
    <t>17e4bef5afc10243b16f2995948cab5f48418920</t>
  </si>
  <si>
    <t>2020-03-21T13:44:00Z</t>
  </si>
  <si>
    <t>2b09e4abbf0c38882a914a78d0a3c47e1aa7a204</t>
  </si>
  <si>
    <t>4d537045ebac7c4c266005e9512e973b4b732a88</t>
  </si>
  <si>
    <t>2020-03-20T22:00:00Z</t>
  </si>
  <si>
    <t>513daea70fe1f277fcb97631f67d9e2a0bc04f8b</t>
  </si>
  <si>
    <t>2020-03-21T02:30:00Z</t>
  </si>
  <si>
    <t>a05adc5f0532b1d5e2f136810e60dfa1f235904d</t>
  </si>
  <si>
    <t>87d09346d6335d8799665347e398a25c7fd314ba</t>
  </si>
  <si>
    <t>2020-03-20T21:24:00Z</t>
  </si>
  <si>
    <t>3a2ec08a8c7fea88625ce3ffbae7dc22128bf309</t>
  </si>
  <si>
    <t>0200f8696ad30f279449b5599ad457dac01543a6</t>
  </si>
  <si>
    <t>2020-03-21T11:56:00Z</t>
  </si>
  <si>
    <t>bccfbf0dcc0cab3f1522d8b5a66e585abb20e872</t>
  </si>
  <si>
    <t>2020-03-20T00:00:00Z</t>
  </si>
  <si>
    <t>45d77172a10e966b2b1762c06acd3ecd123f1800</t>
  </si>
  <si>
    <t>81547fbfa599206cfc527605343dc67e8a89c0e1</t>
  </si>
  <si>
    <t>2020-03-21T13:00:00Z</t>
  </si>
  <si>
    <t>d782f85d2561296ebe79a74f82cb999ac6682937</t>
  </si>
  <si>
    <t>43a394d4bc54c25f802efa275456ba0290146b31</t>
  </si>
  <si>
    <t>2020-03-21T02:59:00Z</t>
  </si>
  <si>
    <t>53656f993316c60b164a1bbd49df26b39cfe8ae9</t>
  </si>
  <si>
    <t>2020-03-20T21:22:00Z</t>
  </si>
  <si>
    <t>bc78f12717d9c85d111bc878280a444231e4a54b</t>
  </si>
  <si>
    <t>0d24b9eb8eedca112f6dcbf5f330be064fad005e</t>
  </si>
  <si>
    <t>2020-03-21T08:00:00Z</t>
  </si>
  <si>
    <t>89f133decb338650afbe926187024076ff0056aa</t>
  </si>
  <si>
    <t>0f954946a81c020737f11b1d6241a9c1a2a7fe2f</t>
  </si>
  <si>
    <t>f2fbecfc7fbedb40c5e491d38eaf11208c57aaeb</t>
  </si>
  <si>
    <t>b23358eda0f7b98138202448acee480b4c43fa93</t>
  </si>
  <si>
    <t>2020-03-21T03:00:00Z</t>
  </si>
  <si>
    <t>8162a9a5e2971029fd1dabac4bf5247229b15ef5</t>
  </si>
  <si>
    <t>2020-03-20T16:45:00Z</t>
  </si>
  <si>
    <t>88f4128e63e923214c2081fbac1b63bc937fbf8d</t>
  </si>
  <si>
    <t>00372aedf2263f2243b08c2cfbb074cfe8c8c0ba</t>
  </si>
  <si>
    <t>2020-03-20T22:48:00Z</t>
  </si>
  <si>
    <t>b2e24a5c52af98cecbd483141a4a145ffdf62269</t>
  </si>
  <si>
    <t>8ce2570c2cbfdfa1d47ecd2f6a30bfb263da9c95</t>
  </si>
  <si>
    <t>61ccf3f2826237416148bcd42496e066e1412a7a</t>
  </si>
  <si>
    <t>dc952909357e87fb9dce05dad76a56643be7d4f0</t>
  </si>
  <si>
    <t>2020-03-20T20:30:00Z</t>
  </si>
  <si>
    <t>cec3a009925d60edeb6741c737d2e6af7a75f254</t>
  </si>
  <si>
    <t>22c510d69e8e97190471a85e89cf0678cc13b764</t>
  </si>
  <si>
    <t>87c2bd05913114a7f03c51511c096fae19d99983</t>
  </si>
  <si>
    <t>8b7c19a690b066f285e765b52df5478a9b69a8fc</t>
  </si>
  <si>
    <t>9016c464f4f057700b690a0e938c43ec1b7b02a3</t>
  </si>
  <si>
    <t>2020-03-21T12:30:00Z</t>
  </si>
  <si>
    <t>e2f681213889eb5e05422b400337d0b2f92cc124</t>
  </si>
  <si>
    <t>2020-03-20T16:30:00Z</t>
  </si>
  <si>
    <t>bf6ce432177dcf667b919e0e19a162e93e755ed8</t>
  </si>
  <si>
    <t>669ce81c1dce4b2dc3f3505b741140409d35b828</t>
  </si>
  <si>
    <t>2020-03-20T14:19:00Z</t>
  </si>
  <si>
    <t>898e11bf19ea5866a2170aa7e7d72928b45a8d1c</t>
  </si>
  <si>
    <t>54bb2587044e9346e6e40e2bfda83c6b814fa7d1</t>
  </si>
  <si>
    <t>cd65a281f9d8fc87823cb71742b4b5e5fe94bb26</t>
  </si>
  <si>
    <t>2020-03-20T14:41:00Z</t>
  </si>
  <si>
    <t>0e6d1f2ee37bd98ea35dc96d731149d2ec356f14</t>
  </si>
  <si>
    <t>831b26492d521202200d9e0a898c4b0edc30a3a7</t>
  </si>
  <si>
    <t>2020-03-20T15:30:00Z</t>
  </si>
  <si>
    <t>3f2837250695cb4b82f65b48efcf70202cc5fdfc</t>
  </si>
  <si>
    <t>40723cfaa4810238bc76eb32025992cec603b26c</t>
  </si>
  <si>
    <t>2020-03-20T10:00:00Z</t>
  </si>
  <si>
    <t>44467646d3b525eab0fe699c7fcacf33a77e51ae</t>
  </si>
  <si>
    <t>da6b8e788238cf43602a1a35f5a7860b57c5a166</t>
  </si>
  <si>
    <t>2020-03-20T12:00:00Z</t>
  </si>
  <si>
    <t>efda6cc45f68fbd1d3f350350d2376586b07f3ee</t>
  </si>
  <si>
    <t>2020-03-20T05:15:00Z</t>
  </si>
  <si>
    <t>46a5bacdb93af59141e24e3196871728ee3a84f7</t>
  </si>
  <si>
    <t>2020-03-19T18:00:00Z</t>
  </si>
  <si>
    <t>074d668d6713f8a3da87840e9a76305d95e86c93</t>
  </si>
  <si>
    <t>2020-03-20T16:15:00Z</t>
  </si>
  <si>
    <t>9156faf3a59d587d666014575391452f83d9c621</t>
  </si>
  <si>
    <t>2020-03-19T19:00:00Z</t>
  </si>
  <si>
    <t>29b6f7eb0aa47faaf065361bfb346319da2e55ba</t>
  </si>
  <si>
    <t>11e8f04a9ddcb55cd8864dbb355f94dac7dfddd1</t>
  </si>
  <si>
    <t>2020-03-20T00:59:00Z</t>
  </si>
  <si>
    <t>a76f8b0f6da8022ee0bd537bd9eb49e02a305c88</t>
  </si>
  <si>
    <t>581f6e570f215c6efb1bf091a6e098e56bc0d0f4</t>
  </si>
  <si>
    <t>2020-03-19T17:00:00Z</t>
  </si>
  <si>
    <t>e9403694d2a71ace7f6fc5258db59bda685d9d60</t>
  </si>
  <si>
    <t>600bccfbe1581690eeb201f9c3c829a60d8a309e</t>
  </si>
  <si>
    <t>2020-03-20T16:00:00Z</t>
  </si>
  <si>
    <t>5e483620c7914598550743ec87600b943dc8bcf2</t>
  </si>
  <si>
    <t>5473e503f066aca57427369532efc1ae77ac99f7</t>
  </si>
  <si>
    <t>31f80ac6a95bb5021cfcda82255df4346b404b4d</t>
  </si>
  <si>
    <t>2020-03-20T15:00:00Z</t>
  </si>
  <si>
    <t>7c39a601dae574c9e0873154d9618621a5679253</t>
  </si>
  <si>
    <t>af2093e320b4f3ce327e320312e9ba587b557e4f</t>
  </si>
  <si>
    <t>2020-03-19T10:05:00Z</t>
  </si>
  <si>
    <t>8053d85f6057896857c6d5c5cc9c9725d94cb2ca</t>
  </si>
  <si>
    <t>2020-03-20T01:30:00Z</t>
  </si>
  <si>
    <t>dd47b1c14161f5acf5eb5c62160a8650b83fba3d</t>
  </si>
  <si>
    <t>2020-03-20T11:35:00Z</t>
  </si>
  <si>
    <t>ec7c16c2f4a5dcb3793a22400419055a0806a622</t>
  </si>
  <si>
    <t>2020-03-19T22:11:00Z</t>
  </si>
  <si>
    <t>01428a752c6b96585b182eff1b8a88a98b08cf85</t>
  </si>
  <si>
    <t>2020-03-20T09:35:00Z</t>
  </si>
  <si>
    <t>708c31529faf461962d5d2c4afb700a3f2227ee5</t>
  </si>
  <si>
    <t>ea073899bfcab4e874672892e35199bdf091860d</t>
  </si>
  <si>
    <t>eb268faf378befa66052aa8805985cfffb60009c</t>
  </si>
  <si>
    <t>2020-03-20T09:00:00Z</t>
  </si>
  <si>
    <t>dd4021ca94c4131eeef7e14daa2083e76dd7e2d0</t>
  </si>
  <si>
    <t>2020-03-20T13:30:00Z</t>
  </si>
  <si>
    <t>43066fdc14c250d969db73c9022110b859808084</t>
  </si>
  <si>
    <t>b661faacce2c5da9d5fce707ef29f4db3d3b3559</t>
  </si>
  <si>
    <t>2020-03-20T02:59:00Z</t>
  </si>
  <si>
    <t>d54cebf6b59362c56b5ef5bc8ffcded9a9d065e9</t>
  </si>
  <si>
    <t>2020-03-20T13:20:00Z</t>
  </si>
  <si>
    <t>3f0eb8cfdad30e43a6f5171054ddc54c5d888e63</t>
  </si>
  <si>
    <t>b85c2a18f760ef0353d71b2a67f2687af202b0f1</t>
  </si>
  <si>
    <t>2020-03-20T08:00:00Z</t>
  </si>
  <si>
    <t>8f3639089cceacb186aeed5617d38d314631b28c</t>
  </si>
  <si>
    <t>2020-03-19T11:00:00Z</t>
  </si>
  <si>
    <t>f12dbc104bdb7b03a8aadac1181c5b9df8293940</t>
  </si>
  <si>
    <t>33600413a5deb1f76c767de6916f398719f11ead</t>
  </si>
  <si>
    <t>2020-03-20T13:00:00Z</t>
  </si>
  <si>
    <t>4a5a2a920e151057eb16ae7c489ecac68fdfbc0b</t>
  </si>
  <si>
    <t>2020-03-20T03:00:00Z</t>
  </si>
  <si>
    <t>f422ab00d39015c2d4a968a4680b28e6a54a870b</t>
  </si>
  <si>
    <t>2020-03-19T17:10:00Z</t>
  </si>
  <si>
    <t>c405593472c91bbca98bff73b8399b70ab9fd252</t>
  </si>
  <si>
    <t>13e685af5f105ed84a58c9c659849a5ac44b2315</t>
  </si>
  <si>
    <t>d44d8c1223433eff4200b7eebf361edd16c22efc</t>
  </si>
  <si>
    <t>87aaefa8be2051e46103a379d5c47688c9eaf54e</t>
  </si>
  <si>
    <t>b207adfb5ef3f4c52a85aa8fd9ebda7e7c3a7a45</t>
  </si>
  <si>
    <t>22051c841e177c02ed05a52e027aa50454db166c</t>
  </si>
  <si>
    <t>2020-03-19T17:30:00Z</t>
  </si>
  <si>
    <t>5e3ba9956b9a7056f4e6add5f926dd8cf4ba22f1</t>
  </si>
  <si>
    <t>5f1aa64e6b783e5ff050b75ec016e51187fe3a96</t>
  </si>
  <si>
    <t>7f5216ca12b6cfee29b7cc19d1ce003199f1fe35</t>
  </si>
  <si>
    <t>345419147af7a3c330fafbde32a506c3cf5b2aaf</t>
  </si>
  <si>
    <t>f590e2db35de409a4657ffa255adadef2c805422</t>
  </si>
  <si>
    <t>60f26c10c0d8de513f7afec218a1fdf2240a7ffd</t>
  </si>
  <si>
    <t>2020-03-18T16:30:00Z</t>
  </si>
  <si>
    <t>352e5207894234f9e40c0dc96b84db406fb89675</t>
  </si>
  <si>
    <t>2020-03-19T10:45:00Z</t>
  </si>
  <si>
    <t>8da3721555dc1dbb9d471ac040379b66b4272b62</t>
  </si>
  <si>
    <t>2020-03-19T11:23:00Z</t>
  </si>
  <si>
    <t>96ce3dd33249d94d05a920e5bd643bc1fcecf327</t>
  </si>
  <si>
    <t>2020-03-14T00:00:00Z</t>
  </si>
  <si>
    <t>cc14c89c95a3e2d6d7d30169ec56a6393456d66b</t>
  </si>
  <si>
    <t>855b4eacff9b25bd63b8146f10ca394499b95349</t>
  </si>
  <si>
    <t>2020-03-19T14:25:00Z</t>
  </si>
  <si>
    <t>febd842814f9f706bd54631630c6450316b2052c</t>
  </si>
  <si>
    <t>2020-03-20T14:42:00Z</t>
  </si>
  <si>
    <t>8a803f46676a9f97bbb14485d2858f09456f4cee</t>
  </si>
  <si>
    <t>4de1f02fad3c4201d0bda4cc7227f24fecf4baa4</t>
  </si>
  <si>
    <t>2020-03-18T00:00:00Z</t>
  </si>
  <si>
    <t>03e61a15bf86876b7781516f42662cf882bb6cb1</t>
  </si>
  <si>
    <t>2020-03-19T12:00:00Z</t>
  </si>
  <si>
    <t>2327e520ac487532db8991bcf6ace8be361380ad</t>
  </si>
  <si>
    <t>be49ab701e4c490fe7e4706050f34a90328e2349</t>
  </si>
  <si>
    <t>59363feb75dea634c88e75e00dc9a0c1def540fd</t>
  </si>
  <si>
    <t>2020-03-19T05:15:00Z</t>
  </si>
  <si>
    <t>53a955520eaefb1dfdcf460cea26da380fe4eca9</t>
  </si>
  <si>
    <t>2020-03-18T18:00:00Z</t>
  </si>
  <si>
    <t>26f79273c8ace5d7e3e9754aa9125d3cc865f6fb</t>
  </si>
  <si>
    <t>2020-03-18T19:39:00Z</t>
  </si>
  <si>
    <t>ae145afdd8d91bb127c3af54e839ce05b6be1362</t>
  </si>
  <si>
    <t>2020-03-18T10:30:00Z</t>
  </si>
  <si>
    <t>c0581bcd6dbbcc6b769ffa9804647e2b5cc3aaaa</t>
  </si>
  <si>
    <t>f60c2e442844c0667aae71eb8001d85bf6adbcd5</t>
  </si>
  <si>
    <t>2020-03-19T00:59:00Z</t>
  </si>
  <si>
    <t>615a76f42cca582dd90313d0750a20a946308225</t>
  </si>
  <si>
    <t>dd77b979a8cff4d96ba5292cd4b6a91706c00d47</t>
  </si>
  <si>
    <t>2020-03-18T17:00:00Z</t>
  </si>
  <si>
    <t>dacb04423173ed5a23eb3498d42fd9d81b614be7</t>
  </si>
  <si>
    <t>2020-03-19T10:30:00Z</t>
  </si>
  <si>
    <t>033cd900fcfcc432e4492f0e35a64a387f9e0d68</t>
  </si>
  <si>
    <t>2020-03-19T11:30:00Z</t>
  </si>
  <si>
    <t>ecdb2444413dd1aa332333a5a0b6c353f1fa9d26</t>
  </si>
  <si>
    <t>2020-03-19T10:00:00Z</t>
  </si>
  <si>
    <t>d3594a6bce92a90ac4338508ea18b00698b79a87</t>
  </si>
  <si>
    <t>2020-03-19T12:15:00Z</t>
  </si>
  <si>
    <t>2013af73ea0bc25f780d2225c17efe3c3ecc5134</t>
  </si>
  <si>
    <t>2020-03-19T15:00:00Z</t>
  </si>
  <si>
    <t>118524d955ba80400319f9b393fb03020d9399c9</t>
  </si>
  <si>
    <t>25cc54ef7fafab825e1d8d08fd76e90751f946f0</t>
  </si>
  <si>
    <t>2020-03-18T20:00:00Z</t>
  </si>
  <si>
    <t>1bcea93b63249768998133a0a7a7d1568b33d1a5</t>
  </si>
  <si>
    <t>2020-03-19T01:30:00Z</t>
  </si>
  <si>
    <t>ae3250251d6f84049993fdd86ebfcda375e4ab4b</t>
  </si>
  <si>
    <t>fb37f4e35359a5805073ffbdf372e13636a7408b</t>
  </si>
  <si>
    <t>2020-03-18T23:23:00Z</t>
  </si>
  <si>
    <t>7e614901ca0d983d2ebd47c98023a0f178d01661</t>
  </si>
  <si>
    <t>2020-03-19T09:45:00Z</t>
  </si>
  <si>
    <t>26b3475746ceef5b529087269f9ae2a8d8822a40</t>
  </si>
  <si>
    <t>d739396e9a8cda4eccacfd5f43eebf397eff621b</t>
  </si>
  <si>
    <t>2020-03-18T14:00:00Z</t>
  </si>
  <si>
    <t>3e97e489670d22686f900c92197495e316939406</t>
  </si>
  <si>
    <t>2020-03-19T09:00:00Z</t>
  </si>
  <si>
    <t>5ab39b4436c64b8f9f982925e375d778b207a2b6</t>
  </si>
  <si>
    <t>41b6b1035a441159e0a6aaa76be5ce1683ae154b</t>
  </si>
  <si>
    <t>ef869ec947724457567f9ed73d877d0899fbbd2d</t>
  </si>
  <si>
    <t>4de72ec1713c2c9953b26994dc5cb65ae17596c7</t>
  </si>
  <si>
    <t>2020-03-19T13:20:00Z</t>
  </si>
  <si>
    <t>f17fc7218565f28b9954821492005feb068d8b90</t>
  </si>
  <si>
    <t>2020-03-19T14:00:00Z</t>
  </si>
  <si>
    <t>91d80e425cd1fab943429dd156a5badabf4e449c</t>
  </si>
  <si>
    <t>2020-03-19T13:00:00Z</t>
  </si>
  <si>
    <t>8b76113facaad87fda8f2f67fb6556334f80796b</t>
  </si>
  <si>
    <t>2020-03-17T12:00:00Z</t>
  </si>
  <si>
    <t>1146f319fd95ce1454fee616e24436c4d01b1864</t>
  </si>
  <si>
    <t>005a47d8ca0a899ab22464416066d91708ddfd56</t>
  </si>
  <si>
    <t>2020-03-19T07:50:00Z</t>
  </si>
  <si>
    <t>bb461cecae04631733ae78dd6092068df97ba2c0</t>
  </si>
  <si>
    <t>2020-03-19T03:00:00Z</t>
  </si>
  <si>
    <t>bbc5639e216e16f1c8fd9afd1573f935554f4158</t>
  </si>
  <si>
    <t>2020-03-18T16:00:00Z</t>
  </si>
  <si>
    <t>1342fd4fd519e1466ddeb285cdc2f755d53e61f4</t>
  </si>
  <si>
    <t>6e3730b2fe415f6b6bb59b4ddd907a651c83b520</t>
  </si>
  <si>
    <t>fa85bb6c0799d997692691d0c1e5f3ae75446980</t>
  </si>
  <si>
    <t>05fa9b6fb73e0c1f31518976d37c714ee870a5f5</t>
  </si>
  <si>
    <t>f1fe6193ead0f18bfedc228f4589fd79911c9329</t>
  </si>
  <si>
    <t>8feaac7bf9632eeb2c22db84af9fbb49c926e726</t>
  </si>
  <si>
    <t>2020-03-18T07:30:00Z</t>
  </si>
  <si>
    <t>020b2a6a639f0127b482fe1192ea4fdf156b9dc4</t>
  </si>
  <si>
    <t>aa9f4ddf029d92eb2df2537fa11f5a7a91adf4c7</t>
  </si>
  <si>
    <t>1939446c97936872bc27fe3ed77e60604c13d32d</t>
  </si>
  <si>
    <t>2020-03-19T16:00:00Z</t>
  </si>
  <si>
    <t>eec1a21ca1a9bd9a0baa0dd4f952c1b256531c5f</t>
  </si>
  <si>
    <t>f7f351bef6cd67da03d32eeea396d0ebb36f69f9</t>
  </si>
  <si>
    <t>2020-03-19T16:45:00Z</t>
  </si>
  <si>
    <t>afc74332e61d8646d093dbdb9dc0fa65bad72804</t>
  </si>
  <si>
    <t>2020-03-17T23:00:00Z</t>
  </si>
  <si>
    <t>d1ce2baa5f196d9f10da9fb2a0b6c93e8e3a6266</t>
  </si>
  <si>
    <t>2020-03-18T11:05:00Z</t>
  </si>
  <si>
    <t>cf074b8db76bd2167e4c18e997fa39a5953e31f7</t>
  </si>
  <si>
    <t>b00fe019a68d6a6c3a0babcbfcb5409459705c32</t>
  </si>
  <si>
    <t>270f4b0d601a28ec072a762077fe6ed5d26fee7c</t>
  </si>
  <si>
    <t>8f558a2ad9c6dec4402284bd2b359bf6477485bd</t>
  </si>
  <si>
    <t>2020-03-17T21:00:00Z</t>
  </si>
  <si>
    <t>728d51e8148cc105091b89cf3f921d48a7bd1553</t>
  </si>
  <si>
    <t>2020-03-18T18:30:00Z</t>
  </si>
  <si>
    <t>f33efaf5d1cb22e10df88f56c76754ffb4bfd6a2</t>
  </si>
  <si>
    <t>2020-03-17T16:30:00Z</t>
  </si>
  <si>
    <t>ca62266b3945d4590e88486560a5ec584e377ac9</t>
  </si>
  <si>
    <t>2020-03-17T19:00:00Z</t>
  </si>
  <si>
    <t>764b7c3c9813eefee7a69a99e0c5a19709b28da9</t>
  </si>
  <si>
    <t>2020-03-18T11:30:00Z</t>
  </si>
  <si>
    <t>3a28ccd49716d7297fcd981583373362dfdfc518</t>
  </si>
  <si>
    <t>2020-03-18T11:00:00Z</t>
  </si>
  <si>
    <t>63aaa2a1e6c90ae9f8881cae33b15d3c6a1bef6d</t>
  </si>
  <si>
    <t>2020-03-18T12:00:00Z</t>
  </si>
  <si>
    <t>545b6195fe20392c1e72a74fa763beff21b2090b</t>
  </si>
  <si>
    <t>2020-03-18T05:45:00Z</t>
  </si>
  <si>
    <t>6838873e40c993391a3a01be57ef6bfbc30eb6b4</t>
  </si>
  <si>
    <t>2020-03-17T20:00:00Z</t>
  </si>
  <si>
    <t>72a932a672866e82888764e114d8513dae3e943a</t>
  </si>
  <si>
    <t>2020-03-17T19:58:00Z</t>
  </si>
  <si>
    <t>a918b718383136e43eb645ca169babdf0dd80f63</t>
  </si>
  <si>
    <t>c1bbffe10e691d2ed753ac584c739a6add8ef4c5</t>
  </si>
  <si>
    <t>5d4f6547a8b1780ad3ccce2a1d0993056b1723d2</t>
  </si>
  <si>
    <t>2020-03-17T23:59:00Z</t>
  </si>
  <si>
    <t>c2a50d1169379fcdaccf8487a81b15f692e07300</t>
  </si>
  <si>
    <t>2020-03-17T15:30:00Z</t>
  </si>
  <si>
    <t>5b6c7b88c68185b9970dab605a4188f1bf173c01</t>
  </si>
  <si>
    <t>2020-03-17T16:00:00Z</t>
  </si>
  <si>
    <t>790f0329d258d042f014bca44dab983905457cd5</t>
  </si>
  <si>
    <t>14bc4a9993afa504497b48729a2ce3e3e6057ea3</t>
  </si>
  <si>
    <t>acf1ce5eb45cc49ad661e17c6c9c2f3ea5bb6c15</t>
  </si>
  <si>
    <t>2020-03-18T10:00:00Z</t>
  </si>
  <si>
    <t>e13cd34048f104efd6e92c18d3b71f2b54f91523</t>
  </si>
  <si>
    <t>4cf57a609014b3961caa4002715e8be7301f2257</t>
  </si>
  <si>
    <t>7bec77b81c6deef8db54d24bd96b0b6eaf802e07</t>
  </si>
  <si>
    <t>4842c12482f63e6932eba5d6738744a86a5bba6a</t>
  </si>
  <si>
    <t>2020-03-17T19:15:00Z</t>
  </si>
  <si>
    <t>b06f989b5670592159e1a3a80e4b2626bb6679e2</t>
  </si>
  <si>
    <t>2020-03-18T03:30:00Z</t>
  </si>
  <si>
    <t>a6f85ab58153cea7997302093d6b1e014f2199f0</t>
  </si>
  <si>
    <t>a7f0e23858ceccca85b7615a0a535f0452e4f467</t>
  </si>
  <si>
    <t>2020-03-18T10:15:00Z</t>
  </si>
  <si>
    <t>95147f087a9dc3b47f6a318964127db3b1415fdc</t>
  </si>
  <si>
    <t>2020-03-18T10:44:00Z</t>
  </si>
  <si>
    <t>43a1d6654e580a27b9c842f0e7f73a59a00b5d2d</t>
  </si>
  <si>
    <t>ccca11fc40d93bfaf323381b7209256a3a1ed348</t>
  </si>
  <si>
    <t>4f34aca068d3af395c3082474ebd2f3d9cf02a62</t>
  </si>
  <si>
    <t>2020-03-18T09:00:00Z</t>
  </si>
  <si>
    <t>b9a48d24367cd0c9f0e00492e9f4e33eeb54562f</t>
  </si>
  <si>
    <t>2020-03-17T13:00:00Z</t>
  </si>
  <si>
    <t>af305072e96e3142d0f2381ae995dab25b38fb1b</t>
  </si>
  <si>
    <t>15fc1a2eff5d1eaf47c95dc9ddeeadd08a63a0f6</t>
  </si>
  <si>
    <t>2020-03-17T15:00:00Z</t>
  </si>
  <si>
    <t>694d6c64876caf9b72daf7aeff012f64a258a13a</t>
  </si>
  <si>
    <t>2020-03-18T15:05:00Z</t>
  </si>
  <si>
    <t>ae7e954340be17366a2dadbc7cc3d1a8d91c2dac</t>
  </si>
  <si>
    <t>2020-03-18T15:00:00Z</t>
  </si>
  <si>
    <t>22d4482ecc1837c5e80e0e2424496e7a11cfb2f8</t>
  </si>
  <si>
    <t>2020-03-18T08:00:00Z</t>
  </si>
  <si>
    <t>a652168e1762e2a1406e4b2e5863e925d279f0d1</t>
  </si>
  <si>
    <t>2020-03-16T13:51:00Z</t>
  </si>
  <si>
    <t>7f69d73d793f401e98d29c486f1063360362b641</t>
  </si>
  <si>
    <t>09e5b2557cd11132fd87f9d7e63f5b8061c500fa</t>
  </si>
  <si>
    <t>2020-03-17T22:00:00Z</t>
  </si>
  <si>
    <t>4c130080d84f23d106842bbbbab0d90a1f455775</t>
  </si>
  <si>
    <t>2020-03-18T03:00:00Z</t>
  </si>
  <si>
    <t>323be2670e711500dc00830a329765e901a2de3c</t>
  </si>
  <si>
    <t>c3d707c0788c1579646248f8221dae430babe0b1</t>
  </si>
  <si>
    <t>e453b037f984edbc4c17efe3f0d60de09a0b2a2c</t>
  </si>
  <si>
    <t>89eb20abefc5b758dd50838b99981f2ca9c68c7d</t>
  </si>
  <si>
    <t>2020-03-18T13:00:00Z</t>
  </si>
  <si>
    <t>abae7a6d772a427c2fc181aa2d176a95993c538f</t>
  </si>
  <si>
    <t>2020-03-18T14:45:00Z</t>
  </si>
  <si>
    <t>10014761eba4a75c6393131b7ed39b5a5b60b57a</t>
  </si>
  <si>
    <t>6ede5166e6b74bcd21fc20fcab3c2849f4e06e79</t>
  </si>
  <si>
    <t>548f10c0489bb962c73a510cec59f94e935717e1</t>
  </si>
  <si>
    <t>e2cb8b044287aa0b6d76ccd86ff9eb4b39dc4d40</t>
  </si>
  <si>
    <t>e8c5f9c6217153228d08b058637b4d02d3a1c33d</t>
  </si>
  <si>
    <t>248bb6e2babb7042aa0a373276c988d4f5f2c69e</t>
  </si>
  <si>
    <t>2020-03-17T00:00:00Z</t>
  </si>
  <si>
    <t>9cac11abfc2a1c53f1d2234f92452c49ebc84e12</t>
  </si>
  <si>
    <t>6068bcb8f440ae47f7728cae3828396c2ce7b40d</t>
  </si>
  <si>
    <t>2020-03-17T00:01:00Z</t>
  </si>
  <si>
    <t>0bdd90d6b1c6dd7e2989ae86b0799251b3b337c1</t>
  </si>
  <si>
    <t>2020-03-17T11:15:00Z</t>
  </si>
  <si>
    <t>4092baad321d900f18066f442604119190d3d40d</t>
  </si>
  <si>
    <t>f578f0c81b40ba90e20d10dbbd3fb50e46f004d6</t>
  </si>
  <si>
    <t>6573cffcb9843bbf177a685c6e44f2c90a3857a0</t>
  </si>
  <si>
    <t>35be563e1fe4520b503ecf30a8bb87bf8b61eff4</t>
  </si>
  <si>
    <t>2020-03-16T21:00:00Z</t>
  </si>
  <si>
    <t>745e2f72dcb2fca2ffe2c75f71906f5529b81b94</t>
  </si>
  <si>
    <t>8983bbcc3eb8cb7d8443863306b6f536fc654f94</t>
  </si>
  <si>
    <t>2020-03-16T17:00:00Z</t>
  </si>
  <si>
    <t>87539d71d56b18c6985f183b3999b9b7b425b6c5</t>
  </si>
  <si>
    <t>2020-03-16T19:00:00Z</t>
  </si>
  <si>
    <t>1feb39e54c49abb407153d002865ad6c471cffba</t>
  </si>
  <si>
    <t>2020-03-16T11:40:00Z</t>
  </si>
  <si>
    <t>b909d8b35f8dc0c87373d1fbd32c11a29bbb2c93</t>
  </si>
  <si>
    <t>2020-03-17T11:00:00Z</t>
  </si>
  <si>
    <t>757d8823160016a7434e605e9a41f7481119a737</t>
  </si>
  <si>
    <t>81fff903da93264832d0dc5baf7b1e0f0cb3bcb3</t>
  </si>
  <si>
    <t>2020-03-17T04:15:00Z</t>
  </si>
  <si>
    <t>8febb099c6a2e7c850c08cd5ac8dc0d65aab8743</t>
  </si>
  <si>
    <t>2020-03-16T18:00:00Z</t>
  </si>
  <si>
    <t>bda487e33fd9b6e3d4b82db1d86194e0fa24d52d</t>
  </si>
  <si>
    <t>45cb3d47ace62169d7ee491e16a2a4ff77ad143f</t>
  </si>
  <si>
    <t>2020-03-17T11:45:00Z</t>
  </si>
  <si>
    <t>17776f8cba2c1e4c540530a8930de39fa4f096f4</t>
  </si>
  <si>
    <t>2020-03-16T00:00:00Z</t>
  </si>
  <si>
    <t>1f669ff902d1ba6a2b0bb3a08b404bd7e7968b51</t>
  </si>
  <si>
    <t>2020-03-16T23:59:00Z</t>
  </si>
  <si>
    <t>5b65c7912a4fcf914d644a859b87f437ecd61052</t>
  </si>
  <si>
    <t>da03aa08ddacbf63fb355f01847f9778b7438f58</t>
  </si>
  <si>
    <t>2020-03-16T16:00:00Z</t>
  </si>
  <si>
    <t>7f6417539ebce6ba4e25cd11a4197c871a0f4dfe</t>
  </si>
  <si>
    <t>2020-03-17T10:30:00Z</t>
  </si>
  <si>
    <t>f0a6f8f678e8e0a58268923dc06d0041d3dabd89</t>
  </si>
  <si>
    <t>c42f937e922579f593640c42507e1e036f83c82a</t>
  </si>
  <si>
    <t>2020-03-17T10:00:00Z</t>
  </si>
  <si>
    <t>6359e1bd36fce1936afa47768354aacf86a47b7f</t>
  </si>
  <si>
    <t>fc1b55ca72654890be4730a8742cb99c8748029f</t>
  </si>
  <si>
    <t>2020-03-17T14:00:00Z</t>
  </si>
  <si>
    <t>4a1e41fb8c39ac850ae0e319776bac3fffcacf62</t>
  </si>
  <si>
    <t>2a4dc28fcd41b27a1826d0eb53ddcbd49b43da61</t>
  </si>
  <si>
    <t>2020-03-16T20:00:00Z</t>
  </si>
  <si>
    <t>81ce9782c47a9715788cf3211151b6cdef6d8f03</t>
  </si>
  <si>
    <t>2020-03-17T01:30:00Z</t>
  </si>
  <si>
    <t>1083723c4def480c870e3366b6bb7f9129218763</t>
  </si>
  <si>
    <t>a8a7695d9820afda2986fa5230faa23216e3e9fa</t>
  </si>
  <si>
    <t>2020-03-16T21:22:00Z</t>
  </si>
  <si>
    <t>feb9bcd3829008beaf79e0c7964e92d8ce0fc94d</t>
  </si>
  <si>
    <t>2020-03-17T08:51:00Z</t>
  </si>
  <si>
    <t>58e283d10cd5e02a4e172182961adff34500b154</t>
  </si>
  <si>
    <t>1a7a22ca2f2bc30820c984a15da665dcffe1db09</t>
  </si>
  <si>
    <t>eb3d2e52bd37024f48d2b5bed86bfb6b33248d8b</t>
  </si>
  <si>
    <t>2020-03-17T09:00:00Z</t>
  </si>
  <si>
    <t>752130f0d230eadb9e4032cab38116b2710aba07</t>
  </si>
  <si>
    <t>5f525f6334412ba7f4bc5e75c6795b0d5a43880e</t>
  </si>
  <si>
    <t>bc1c1ea564931f1452ebaa27bf70f6603925857c</t>
  </si>
  <si>
    <t>16b1718013a666cf8d5e13ac21ae5c4dbcf6af68</t>
  </si>
  <si>
    <t>2020-03-16T15:00:00Z</t>
  </si>
  <si>
    <t>a5103ebf773aada5efabfb9e3a22d99d9c5dd3c5</t>
  </si>
  <si>
    <t>ebcf460d44887d8bdefd2651bbff396da98e1b15</t>
  </si>
  <si>
    <t>2020-03-17T09:15:00Z</t>
  </si>
  <si>
    <t>f4a4115aa38409ae93746a2d50dfeb62c9a0366f</t>
  </si>
  <si>
    <t>2020-03-16T15:38:00Z</t>
  </si>
  <si>
    <t>9d9946f6d3165c416617efcdbfdb599fcc9eb57b</t>
  </si>
  <si>
    <t>2020-03-17T12:45:00Z</t>
  </si>
  <si>
    <t>3eb50f0b2ea4c20ac97717c6dab300a5449da7de</t>
  </si>
  <si>
    <t>2020-03-17T15:41:00Z</t>
  </si>
  <si>
    <t>4f3b2b452f05702944b74039373d4b0da2f94cc6</t>
  </si>
  <si>
    <t>2020-03-17T03:00:00Z</t>
  </si>
  <si>
    <t>57f1123d5602e1768150e083911a88b0fe21852b</t>
  </si>
  <si>
    <t>2020-03-17T12:02:00Z</t>
  </si>
  <si>
    <t>e956785ab59c973fb2d71a6f57d665a6618ad1c8</t>
  </si>
  <si>
    <t>d343b638a1b2ae318d5d261d9e3d27af8c54d706</t>
  </si>
  <si>
    <t>2438b34bde3013442d5d035ca9c5358ffc0fe9d1</t>
  </si>
  <si>
    <t>19cce096773851185c4ab52c5f13091d122cbd08</t>
  </si>
  <si>
    <t>2020-03-17T14:45:00Z</t>
  </si>
  <si>
    <t>1808556701e1dda46edeeace025b122f9fd5ec12</t>
  </si>
  <si>
    <t>b5832398fa060137632cfa1b8e0011494f5168c2</t>
  </si>
  <si>
    <t>2020-03-16T00:01:00Z</t>
  </si>
  <si>
    <t>7f0e36414d8031b93dbce0cf940dcff675d2707d</t>
  </si>
  <si>
    <t>85a0a957113d413c41ca92e0c61c6013b9a4250d</t>
  </si>
  <si>
    <t>1586870d74370b020623d1a35056850a11f38bc8</t>
  </si>
  <si>
    <t>e85ea9503d2f3b0f750dac03d311967495ba51c6</t>
  </si>
  <si>
    <t>42aaa49ab68654fc5511cacde41cb382674809b5</t>
  </si>
  <si>
    <t>28d01bd157bf2a795abfa7b8391da75b973b744a</t>
  </si>
  <si>
    <t>2020-03-16T15:06:00Z</t>
  </si>
  <si>
    <t>9ba9d14c62576137b1ce05505a5435e6a25fb9af</t>
  </si>
  <si>
    <t>2020-03-16T15:08:00Z</t>
  </si>
  <si>
    <t>5d42d35ae962c15268b676f7a11c69650b519eaa</t>
  </si>
  <si>
    <t>45005046b1cb3f9d45947915fb45806aff13e095</t>
  </si>
  <si>
    <t>2020-03-16T15:54:00Z</t>
  </si>
  <si>
    <t>89ba8888722f8d0fd22ed2179ae91f59af5d232a</t>
  </si>
  <si>
    <t>2020-03-16T16:16:00Z</t>
  </si>
  <si>
    <t>4cc065023cb051eb24fc95b1eeab593a8959d226</t>
  </si>
  <si>
    <t>2020-03-16T15:10:00Z</t>
  </si>
  <si>
    <t>23b8b179da74292683ee207e2787aea3e5dae3d2</t>
  </si>
  <si>
    <t>87879c35046a455b97821bb13f2618cbfcfd0ee1</t>
  </si>
  <si>
    <t>2020-03-16T15:36:00Z</t>
  </si>
  <si>
    <t>71b83ecccdf2e9a6d9a5c6bd2f03bef93e1e80b0</t>
  </si>
  <si>
    <t>6231c16574fddf93036e99e7e5e0dc22e53ca4b1</t>
  </si>
  <si>
    <t>2020-03-16T15:37:00Z</t>
  </si>
  <si>
    <t>3b8589c8db437172f6fe3506b2848dc9e4866b5a</t>
  </si>
  <si>
    <t>2020-03-16T16:13:00Z</t>
  </si>
  <si>
    <t>06c0095e8bc0b5920ab7b328abbaa77d304a0ab3</t>
  </si>
  <si>
    <t>2020-03-16T15:19:00Z</t>
  </si>
  <si>
    <t>c28529e8696e51e8d27731be019f9944f29701b6</t>
  </si>
  <si>
    <t>2020-03-16T15:58:00Z</t>
  </si>
  <si>
    <t>c948a69d7d86e5389e1c21769b4645f430944240</t>
  </si>
  <si>
    <t>2020-03-16T15:39:00Z</t>
  </si>
  <si>
    <t>e2b449447d5142701f0a8aeb4cabb896bde997bb</t>
  </si>
  <si>
    <t>2020-03-16T15:41:00Z</t>
  </si>
  <si>
    <t>0587b5557c154829f7d1baec24505ea57f592868</t>
  </si>
  <si>
    <t>2020-03-16T15:42:00Z</t>
  </si>
  <si>
    <t>2857c102da942f94f909269950724dbdadb88fe0</t>
  </si>
  <si>
    <t>2020-03-16T15:43:00Z</t>
  </si>
  <si>
    <t>83b1df1959d6ee0d6cda4938a519555df69a8cf0</t>
  </si>
  <si>
    <t>2020-03-16T15:44:00Z</t>
  </si>
  <si>
    <t>8210c511321b25778fa87cfc6d52947765857e49</t>
  </si>
  <si>
    <t>2020-03-16T16:17:00Z</t>
  </si>
  <si>
    <t>5533e63a8a9231f47b40f5d25bdeb8189d950b79</t>
  </si>
  <si>
    <t>2020-03-16T15:45:00Z</t>
  </si>
  <si>
    <t>a79dae4a1becca23f6c3d518443c44aa26403753</t>
  </si>
  <si>
    <t>2020-03-16T15:50:00Z</t>
  </si>
  <si>
    <t>455ec4664d1e491d814f63490d0ad72203cc7344</t>
  </si>
  <si>
    <t>2020-03-16T15:48:00Z</t>
  </si>
  <si>
    <t>11ee0bf4e08b8e5a4809aca2a24b87f6491ca6a4</t>
  </si>
  <si>
    <t>2020-03-16T15:49:00Z</t>
  </si>
  <si>
    <t>a52787154a33e4be3876c9720c22ea9932e5c139</t>
  </si>
  <si>
    <t>2020-03-16T15:51:00Z</t>
  </si>
  <si>
    <t>4845ee0c8605a4065cd983041091f09e00edf958</t>
  </si>
  <si>
    <t>2020-03-16T15:52:00Z</t>
  </si>
  <si>
    <t>503f5330a9694ff2d17393734da3a2a22fc99ee8</t>
  </si>
  <si>
    <t>8e5551570cb4af04598c8463940efa200f3ba265</t>
  </si>
  <si>
    <t>a6912d42034d582f75c1583727fcc67a8902fbe5</t>
  </si>
  <si>
    <t>2020-03-16T15:55:00Z</t>
  </si>
  <si>
    <t>91f85b57cf6b7e14c9f68fc4aef78046d820dc8b</t>
  </si>
  <si>
    <t>e23458273e51709e6e5412036010b3a4ba99d212</t>
  </si>
  <si>
    <t>b7185a68cebed65f1797c945bef5a463a1b0abdf</t>
  </si>
  <si>
    <t>2020-03-16T15:33:00Z</t>
  </si>
  <si>
    <t>6f72ec57bf53dc093cc3bf11e1f98aaaf6bc6533</t>
  </si>
  <si>
    <t>1fbcf5aab265013f5947375b580fe3e95cd8b4c4</t>
  </si>
  <si>
    <t>2020-03-16T15:32:00Z</t>
  </si>
  <si>
    <t>a267120c098cd75d8804a429b7518610b0b1290a</t>
  </si>
  <si>
    <t>2020-03-16T09:00:00Z</t>
  </si>
  <si>
    <t>6b172ff5ccf7326c1b719e6808d684656c6746d0</t>
  </si>
  <si>
    <t>bf523cc5d7c1ef55ccee9376256c6f0411c71458</t>
  </si>
  <si>
    <t>52c6de4df764ae383144a03e68752d0e7e1ea0b5</t>
  </si>
  <si>
    <t>2020-03-16T15:16:00Z</t>
  </si>
  <si>
    <t>0af7dfa76482974b0831ff2d1ae224d6ff3544b4</t>
  </si>
  <si>
    <t>2020-03-16T16:22:00Z</t>
  </si>
  <si>
    <t>5c73ac9cc52a06dfb1461799ffb2a2f76e1b41f9</t>
  </si>
  <si>
    <t>7f4b871a1b3d933aec1ccdcbdaff423ff594c298</t>
  </si>
  <si>
    <t>2f7c252836cb37d2712b8890bf0a22664dd596c1</t>
  </si>
  <si>
    <t>2020-03-14T14:00:00Z</t>
  </si>
  <si>
    <t>18628c1f19a97333f33613519419cd820d9f62ad</t>
  </si>
  <si>
    <t>2020-03-16T15:28:00Z</t>
  </si>
  <si>
    <t>7caa9ce383ea5eadc76299673b2e29939f61950d</t>
  </si>
  <si>
    <t>f0b2e55bd3f38e0672e6c1e0d9515c9bb8192aae</t>
  </si>
  <si>
    <t>2020-03-16T03:00:00Z</t>
  </si>
  <si>
    <t>dee2b6178087c66648c9a2568cf699a17a5f5310</t>
  </si>
  <si>
    <t>2020-03-16T15:24:00Z</t>
  </si>
  <si>
    <t>54a95047280b08f520856229391eb0747f649573</t>
  </si>
  <si>
    <t>2020-03-16T15:40:00Z</t>
  </si>
  <si>
    <t>0a9422448883fcffe6ab064e711741116bccff87</t>
  </si>
  <si>
    <t>2020-03-16T15:23:00Z</t>
  </si>
  <si>
    <t>efd126b380a716e8c59b22edfe51a2cf3c8ebb3f</t>
  </si>
  <si>
    <t>2020-03-16T15:21:00Z</t>
  </si>
  <si>
    <t>15abb3b721861419fc839690e394c321cbce97e2</t>
  </si>
  <si>
    <t>2020-03-16T15:17:00Z</t>
  </si>
  <si>
    <t>34fa16abc54438a5355b5e26c06e6201ea10c068</t>
  </si>
  <si>
    <t>2020-03-16T16:09:00Z</t>
  </si>
  <si>
    <t>47d7d301e3e0a15d44399883d164a2a894d79f72</t>
  </si>
  <si>
    <t>4cf5124e597f7633b7bc7520d307c5241109d9e5</t>
  </si>
  <si>
    <t>8bcbbe70c2de65087e8dfa2ec840f25870d65e0a</t>
  </si>
  <si>
    <t>fcefe61352e8243fc49cd2cdfb0da089749c0662</t>
  </si>
  <si>
    <t>cd457a8a004d27ea69b51b27dd9787de023b22ae</t>
  </si>
  <si>
    <t>2020-03-16T15:53:00Z</t>
  </si>
  <si>
    <t>ab0b7d19a8a57457b3820d71a4d814ba616f5261</t>
  </si>
  <si>
    <t>2020-03-16T15:04:00Z</t>
  </si>
  <si>
    <t>ff3699238049dcf3b1c96832b6dc80ddb4df3a99</t>
  </si>
  <si>
    <t>2020-03-13T16:30:00Z</t>
  </si>
  <si>
    <t>a9fc3a456f9627fd0696937914c015ee713a1682</t>
  </si>
  <si>
    <t>2020-03-15T14:12:00Z</t>
  </si>
  <si>
    <t>c6e2c11650b6bc7d02f0b260b1c6089cf2f4c453</t>
  </si>
  <si>
    <t>2020-03-15T00:00:00Z</t>
  </si>
  <si>
    <t>1f5a993370a63d8220d38ee791e67fb279b0a80f</t>
  </si>
  <si>
    <t>2020-03-15T12:01:00Z</t>
  </si>
  <si>
    <t>8da19f4168ecdf5b39e0933596ea160ed1f29777</t>
  </si>
  <si>
    <t>2020-03-14T11:00:00Z</t>
  </si>
  <si>
    <t>00ec2351c62bbf7110ecb3a5e99bb240bb7e779f</t>
  </si>
  <si>
    <t>2020-03-16T15:35:00Z</t>
  </si>
  <si>
    <t>040353975ac6926581ae4be4ada3b20328127d5e</t>
  </si>
  <si>
    <t>2020-03-14T17:00:00Z</t>
  </si>
  <si>
    <t>8f40c553d6f0e14007658b05dece838599743f63</t>
  </si>
  <si>
    <t>2020-03-14T19:30:00Z</t>
  </si>
  <si>
    <t>cb195eb63af61bb44a7c6afac25325694eab3c3c</t>
  </si>
  <si>
    <t>2020-03-14T13:00:00Z</t>
  </si>
  <si>
    <t>55f35c3da0a5c44eaae624e3ac1b4b376398132e</t>
  </si>
  <si>
    <t>2020-03-15T01:45:00Z</t>
  </si>
  <si>
    <t>c89589d75c625fc7cd0b5694cbce2823fa069f5d</t>
  </si>
  <si>
    <t>2020-03-15T11:43:00Z</t>
  </si>
  <si>
    <t>3a340cd2e6a136006eca41350a816af9974fa238</t>
  </si>
  <si>
    <t>2020-03-13T00:00:00Z</t>
  </si>
  <si>
    <t>7788f3f30ac0a18d9eb3d28d118e80cda8bba7dc</t>
  </si>
  <si>
    <t>2b354dbb928bfd51fd532b9a80f36b99c5f325bd</t>
  </si>
  <si>
    <t>2020-03-13T22:45:00Z</t>
  </si>
  <si>
    <t>4947ddc4c43cb607f9cd045cb992ba5febc15336</t>
  </si>
  <si>
    <t>f8e36eee48ef6861267fface9a633dea2e83884c</t>
  </si>
  <si>
    <t>2020-03-15T00:59:00Z</t>
  </si>
  <si>
    <t>8c31dd541dea704f08a4f9f732fe18a71aabb627</t>
  </si>
  <si>
    <t>818638658813075767e371d2b118b5c51187da24</t>
  </si>
  <si>
    <t>2020-03-14T16:00:00Z</t>
  </si>
  <si>
    <t>6cab8524d96c6e5385764638c0905b37e6222c24</t>
  </si>
  <si>
    <t>2020-03-15T11:30:00Z</t>
  </si>
  <si>
    <t>af411a01f8433cffbbb0b60e294b3da5dcb50e71</t>
  </si>
  <si>
    <t>b4f2a4a49ced67e60aa899a26c321bbf9c78168f</t>
  </si>
  <si>
    <t>1eab32640c9dbffcc5893584f1bf9a8948388bd3</t>
  </si>
  <si>
    <t>2020-03-13T14:00:00Z</t>
  </si>
  <si>
    <t>015a4e23a435f9bf71dc6dcdc6292d61e964789c</t>
  </si>
  <si>
    <t>4f947d80dfb572a4829096e87a7862186096b1bb</t>
  </si>
  <si>
    <t>b6ad04a8304c05c61c04136d7d50c1236f1374e8</t>
  </si>
  <si>
    <t>2020-03-14T22:00:00Z</t>
  </si>
  <si>
    <t>58cf11c3fe92840655ff68d9943df877fe8f1a1c</t>
  </si>
  <si>
    <t>cc9f9a52f2c3b94e74bfaff5a6b545c6a0efecd4</t>
  </si>
  <si>
    <t>2020-03-14T17:52:00Z</t>
  </si>
  <si>
    <t>62566015e427b867c7b57b58ad062d5e26f08e04</t>
  </si>
  <si>
    <t>2020-03-15T10:30:00Z</t>
  </si>
  <si>
    <t>b0943f258849db20d41883f4c151baeccd49b8b8</t>
  </si>
  <si>
    <t>2020-03-15T12:00:00Z</t>
  </si>
  <si>
    <t>f584c5636c9c5aa61f866dbc815e9caaa8c93929</t>
  </si>
  <si>
    <t>7c86a69d5e127c0322b3021430cd1baff5ad2500</t>
  </si>
  <si>
    <t>2020-03-15T09:00:00Z</t>
  </si>
  <si>
    <t>1e27fe5ae529ddb9f83a9b2b8e9fbce3a118ec91</t>
  </si>
  <si>
    <t>2020-03-15T13:00:00Z</t>
  </si>
  <si>
    <t>8ae6adbda2e56e43d199fe5051916062d486f92f</t>
  </si>
  <si>
    <t>2020-03-16T15:11:00Z</t>
  </si>
  <si>
    <t>b78db578515e069e4f4b1e1a0ad60b0c1144c8f0</t>
  </si>
  <si>
    <t>2020-03-14T17:05:00Z</t>
  </si>
  <si>
    <t>9128c63e111b8ff32af7d7ec430c608a49dc28d5</t>
  </si>
  <si>
    <t>ec9677bc2f5a2ff899171b6b9d7eb968f440954e</t>
  </si>
  <si>
    <t>2020-03-15T14:00:00Z</t>
  </si>
  <si>
    <t>0bdf5acaaaad03524366f93d108f93bb24ecc37c</t>
  </si>
  <si>
    <t>2020-03-15T12:15:00Z</t>
  </si>
  <si>
    <t>3c8fd9d629b3f0a9b50ef50effb7eda87383e153</t>
  </si>
  <si>
    <t>2020-03-13T13:00:00Z</t>
  </si>
  <si>
    <t>49d18c18eded69a7c81544828ad4f73610e14e70</t>
  </si>
  <si>
    <t>aa1346114b9b8d337461e2da687a930de92a4e51</t>
  </si>
  <si>
    <t>2020-03-15T03:00:00Z</t>
  </si>
  <si>
    <t>d8217937138ca545716775c2d6cd6e7e253d6ef6</t>
  </si>
  <si>
    <t>2020-03-14T16:18:00Z</t>
  </si>
  <si>
    <t>91d62c586010989697e39dcaea6f6eae07b98602</t>
  </si>
  <si>
    <t>cfd5401971a45d98636e5285d2dc3ed47330a057</t>
  </si>
  <si>
    <t>2020-03-15T15:00:00Z</t>
  </si>
  <si>
    <t>5c783463db42289980d4531d5fa74f0caf38a8ab</t>
  </si>
  <si>
    <t>2bc62be9c3ac3dd1765a2fff6258aa8256c6a18c</t>
  </si>
  <si>
    <t>2020-03-15T14:45:00Z</t>
  </si>
  <si>
    <t>f1b379b5d1fd8466d53cb3d5a1a3dcf0d6a9d31b</t>
  </si>
  <si>
    <t>2020-03-15T14:15:00Z</t>
  </si>
  <si>
    <t>521b77bb34e853bab7faaf67e1d7bc4dd1a40b54</t>
  </si>
  <si>
    <t>9614ea192614261601a286b0dfba7c3096e6fb62</t>
  </si>
  <si>
    <t>22a81834314e215abadca8a1a7d885b712d2a2d6</t>
  </si>
  <si>
    <t>2020-03-14T15:00:00Z</t>
  </si>
  <si>
    <t>0dbc59c76e6460edbf76e660df9302fe56502b10</t>
  </si>
  <si>
    <t>1a5921fbc712636972360b32dfd203a0a653f5ef</t>
  </si>
  <si>
    <t>dc754cc4c4e086cb906d986bf45986fd040d976b</t>
  </si>
  <si>
    <t>1bd82cfe048b6fa1716034069ffba6598cb339d7</t>
  </si>
  <si>
    <t>56590550c4f2de0129b83897ff2c194db145fd97</t>
  </si>
  <si>
    <t>d4402f23843fa68590312e329623165d2cf2fae0</t>
  </si>
  <si>
    <t>2020-03-14T12:01:00Z</t>
  </si>
  <si>
    <t>ef85fea430bcd72f1989953c1b2249d51ca22155</t>
  </si>
  <si>
    <t>2020-03-13T11:00:00Z</t>
  </si>
  <si>
    <t>7a206278e641212485f1c0fa76cc48c02a2a6cd4</t>
  </si>
  <si>
    <t>2020-03-15T15:45:00Z</t>
  </si>
  <si>
    <t>99f24bddbb44dabbb1392499776da0ffe7c5b5f2</t>
  </si>
  <si>
    <t>2020-03-13T16:00:00Z</t>
  </si>
  <si>
    <t>f2bd09bc3ce581f91d9ccb8c8cf97c99f591367d</t>
  </si>
  <si>
    <t>2020-03-13T19:00:00Z</t>
  </si>
  <si>
    <t>b44a48a8a1cbfb6431b4d5b9e4b44368f08262b1</t>
  </si>
  <si>
    <t>d56e235265d108fe41e099517ce04b2da9704689</t>
  </si>
  <si>
    <t>2020-03-14T00:54:00Z</t>
  </si>
  <si>
    <t>9b3a3910e4d07ed785b28cd96d644c5a6cd58c3d</t>
  </si>
  <si>
    <t>2020-03-14T12:00:00Z</t>
  </si>
  <si>
    <t>292ec41eb4077266d5688e4e998381791bfc7f99</t>
  </si>
  <si>
    <t>9bc31b4dfeaf6cd08cfca0e226c91fbd26916b9f</t>
  </si>
  <si>
    <t>04ae2c82ca852f33f0a18292973f920df1d70b57</t>
  </si>
  <si>
    <t>476cdf4629bcefb137c1c4dfcee0d862da087637</t>
  </si>
  <si>
    <t>ec1df6c9ae4f3c90f215ccc44c903130c306bd22</t>
  </si>
  <si>
    <t>2020-03-13T23:59:00Z</t>
  </si>
  <si>
    <t>78c8f1e048e1e85137fb34a2a374376a1ca8203a</t>
  </si>
  <si>
    <t>5e33b68cec2391f80a30305b63aebd8917e9e6ba</t>
  </si>
  <si>
    <t>2020-03-13T17:00:00Z</t>
  </si>
  <si>
    <t>b0b82baa825b63f97c01becb14a4ed0b507c89fe</t>
  </si>
  <si>
    <t>2020-03-14T12:15:00Z</t>
  </si>
  <si>
    <t>832541dc5b8c55de42cf34db9f9c0ad2370ac33f</t>
  </si>
  <si>
    <t>d3d1bf50124915115953d84a1d684059b067839e</t>
  </si>
  <si>
    <t>1911198feac52806a18e586f4248a771a89603f6</t>
  </si>
  <si>
    <t>2449ca06b4f5320aa4c5d66012d7de96c9de98a5</t>
  </si>
  <si>
    <t>b92ac39f8e39f96e99dee405b1553ae2360f78d3</t>
  </si>
  <si>
    <t>d8bef991df1e9bcdc51d26eba7ae1888c26228f1</t>
  </si>
  <si>
    <t>2020-03-13T18:10:00Z</t>
  </si>
  <si>
    <t>8c7fac649078ac7e0447a04400b16a88136ffbf7</t>
  </si>
  <si>
    <t>2020-03-13T18:35:00Z</t>
  </si>
  <si>
    <t>1b8bdcaf8f95008ad14550102961b8432f113f82</t>
  </si>
  <si>
    <t>e3df66786befc773886e57773256bc84552dd095</t>
  </si>
  <si>
    <t>e13c6122ec42fa9bdf25abc811b95db0faa152e2</t>
  </si>
  <si>
    <t>8d22e701b84130861fcfcf31706d87305ee32d37</t>
  </si>
  <si>
    <t>8371819fd2ca124b89b4333ebdd19f865064bae7</t>
  </si>
  <si>
    <t>2020-03-14T09:00:00Z</t>
  </si>
  <si>
    <t>76c4a50a761736591787274581a91115afa1fd40</t>
  </si>
  <si>
    <t>86717c493756bd4ce3c62127604a9d2c657eae2c</t>
  </si>
  <si>
    <t>47d547a755ff49682fa71c50a28e201319612fc8</t>
  </si>
  <si>
    <t>2020-03-14T12:33:00Z</t>
  </si>
  <si>
    <t>628882159f6f5e48ed57b732f4d81dd2cfe1af32</t>
  </si>
  <si>
    <t>2020-03-14T12:30:00Z</t>
  </si>
  <si>
    <t>afd82d373f9a3dda9f6af8c55a16026b3b468887</t>
  </si>
  <si>
    <t>b58210b61ed6ff1bf0e5b2148d239d48f6146ecf</t>
  </si>
  <si>
    <t>2020-03-13T22:30:00Z</t>
  </si>
  <si>
    <t>424eec8be4f28a4fa52f3c1b7f6dc59d982476b9</t>
  </si>
  <si>
    <t>1907c8317eeb9d90b5c91510a156bc9b9d305dc7</t>
  </si>
  <si>
    <t>089728d32ff4e2a625a27c0fa7ebcc476ac593e7</t>
  </si>
  <si>
    <t>2020-03-14T03:00:00Z</t>
  </si>
  <si>
    <t>f3f135e97cdc79fdb6140ea1a5ada376f7680acc</t>
  </si>
  <si>
    <t>2020-03-13T17:47:00Z</t>
  </si>
  <si>
    <t>dae643f31ece1753b9b55092284ca9f6bac93c84</t>
  </si>
  <si>
    <t>9f242adf6239366d7259ca7c8abca296469611c1</t>
  </si>
  <si>
    <t>db2ec3d0784175f7856b4cf51dfc299298349699</t>
  </si>
  <si>
    <t>13b274a8bc20677efad5ae75f6d9ddde817d881c</t>
  </si>
  <si>
    <t>2020-03-13T15:00:00Z</t>
  </si>
  <si>
    <t>8871f2f8fd7a0939bed494e0044e86c8f1502f07</t>
  </si>
  <si>
    <t>9fc36eec68870b1472ac7ea1586900ef8639c8ba</t>
  </si>
  <si>
    <t>c260ade9aa7886d4612639089e3d629924626de9</t>
  </si>
  <si>
    <t>ef85e413a5756672eedbeae1c8f4980d5e425c42</t>
  </si>
  <si>
    <t>a0504ab9801b8e9f07495391e61f227d2336b033</t>
  </si>
  <si>
    <t>892372e0d71e3ae00ebc0ae04ecb55709c13ff3e</t>
  </si>
  <si>
    <t>161c1b6d587bf2d0e7c2e392d0526c5bf5a19224</t>
  </si>
  <si>
    <t>515fd994fc21c4983055c1153132624ce42b45ac</t>
  </si>
  <si>
    <t>779a940ac7ccfab715febb4712d35678283cef1b</t>
  </si>
  <si>
    <t>d125513113710f11f9d9b9c1aab18d0918d05b0f</t>
  </si>
  <si>
    <t>2020-03-13T12:01:00Z</t>
  </si>
  <si>
    <t>ccd7f71d2f5a632b0ff76c75210571fad06531ad</t>
  </si>
  <si>
    <t>2020-03-12T10:00:00Z</t>
  </si>
  <si>
    <t>3d1b9289b12604c597dc1607de8270a83f856797</t>
  </si>
  <si>
    <t>e084fd3ba865c3b6110f69a33316a8c73d14f38b</t>
  </si>
  <si>
    <t>2020-03-12T19:00:00Z</t>
  </si>
  <si>
    <t>5a05726fb4c99e8e06652465bc3d9a8772eb89c1</t>
  </si>
  <si>
    <t>2020-03-11T17:45:00Z</t>
  </si>
  <si>
    <t>e1215cf8d332540dc854af6e242b011480e5179a</t>
  </si>
  <si>
    <t>2020-03-12T16:00:00Z</t>
  </si>
  <si>
    <t>8c7a8e2fb2ee7c07b2822bb3645a9c4b2a43bf17</t>
  </si>
  <si>
    <t>2020-03-13T13:53:00Z</t>
  </si>
  <si>
    <t>5d600e8a7bbd2ee2c4e4fabde34bc2492349fd0a</t>
  </si>
  <si>
    <t>cce08998d9e0c15e7d5f21dd4930c082bccb9d4f</t>
  </si>
  <si>
    <t>2020-03-12T00:00:00Z</t>
  </si>
  <si>
    <t>b8ebc139b633f77144ff5ec083274c9cfe722361</t>
  </si>
  <si>
    <t>07e9184ec856d45e2babce2e2306e10222c47d52</t>
  </si>
  <si>
    <t>2020-03-13T08:00:00Z</t>
  </si>
  <si>
    <t>6e4a83420b45b65fc20963716e3f5e619f2c589f</t>
  </si>
  <si>
    <t>5955ff59095c9fd99a16778f65397525dcb1e7d2</t>
  </si>
  <si>
    <t>2020-03-12T23:59:00Z</t>
  </si>
  <si>
    <t>b948a0ca44840c825e1bdd4ecd2a2dce08dde48a</t>
  </si>
  <si>
    <t>ae7c9bc22c565ceaa907af69127fc90a63ecb87a</t>
  </si>
  <si>
    <t>2020-03-12T20:30:00Z</t>
  </si>
  <si>
    <t>e9a73c1675b4c0bd0f9d937d9b4272795b030cd9</t>
  </si>
  <si>
    <t>60673b5778339d5b85493738e6799dc0afe6caa4</t>
  </si>
  <si>
    <t>3d233a885f98ea4a1819f19abab2398c362e71c4</t>
  </si>
  <si>
    <t>b32dd3ac395ff4290ae958c628f584cd016d5993</t>
  </si>
  <si>
    <t>25811fff8537e64155a96052833d9554043b28dc</t>
  </si>
  <si>
    <t>cb8b20e593a265d2f8a522963a35cec7883b4673</t>
  </si>
  <si>
    <t>974058a71993a3ac843e37969d4cfa2c3be5e8f5</t>
  </si>
  <si>
    <t>2020-03-12T17:45:00Z</t>
  </si>
  <si>
    <t>706d693b29aca26361eb102fa3549c03a88f5c17</t>
  </si>
  <si>
    <t>51333e8317a4b1a855d8fff2da50cc59c1133b1c</t>
  </si>
  <si>
    <t>2c62c4ffd78c7970a784271f4dc080472683b7e2</t>
  </si>
  <si>
    <t>2020-03-13T08:45:00Z</t>
  </si>
  <si>
    <t>28640c3314156d114f05d2c9ab61414ffc0dc6b7</t>
  </si>
  <si>
    <t>f87f21560be682252462a7a9d3a9d630435fee0e</t>
  </si>
  <si>
    <t>845f19bd2c69d95ef50b91c94dce287e9038bc57</t>
  </si>
  <si>
    <t>2020-03-12T09:00:00Z</t>
  </si>
  <si>
    <t>82dbea7e724ac5929368ef305ee3679a475e062d</t>
  </si>
  <si>
    <t>bbafa20bc2fe7f24b549115d869707d562b12ce1</t>
  </si>
  <si>
    <t>e396163c920f79fa841c0d6a57398c1c7c706c67</t>
  </si>
  <si>
    <t>2020-03-12T21:27:00Z</t>
  </si>
  <si>
    <t>d8d29ed7ff7b713627621192b4eea8e40111f17f</t>
  </si>
  <si>
    <t>fb1f3f8654c2e7dea0542256a5334fde068a4155</t>
  </si>
  <si>
    <t>d0a1d8d9a66eed6b9427cf467010067304f0e135</t>
  </si>
  <si>
    <t>b5bf3d19ca45c16e6644bf7f888b075a2f13e6de</t>
  </si>
  <si>
    <t>2020-03-11T13:00:00Z</t>
  </si>
  <si>
    <t>320f3e9358de2468eb8c891477221b5266689d76</t>
  </si>
  <si>
    <t>2020-03-13T15:30:00Z</t>
  </si>
  <si>
    <t>f03f15e503ee518b1601c8c398567a6688de2f9d</t>
  </si>
  <si>
    <t>2020-03-13T03:00:00Z</t>
  </si>
  <si>
    <t>984ad6c153a055614e133f04f1b7c165d23b9fce</t>
  </si>
  <si>
    <t>2020-03-12T16:05:00Z</t>
  </si>
  <si>
    <t>6401ca363348d69ad6cceda122fae40555b13dc7</t>
  </si>
  <si>
    <t>4741e12617156a17b764dc2bc828db5d81433e36</t>
  </si>
  <si>
    <t>5a5884e4d9334ccf0c22ef7e73b095f164888e7c</t>
  </si>
  <si>
    <t>1aa448127536a54c9a4e90d5d13bfcb8594f9ac3</t>
  </si>
  <si>
    <t>0cdca59f3045aea3f3be715f669af269b2f8719c</t>
  </si>
  <si>
    <t>455c6dddf28917dc74523db005c61b3b52b5aa00</t>
  </si>
  <si>
    <t>ad35fd897e78ce776ef91a316ad8094df6594bd8</t>
  </si>
  <si>
    <t>db027dd899d1a1b025a93ebd65e4b74edb19415c</t>
  </si>
  <si>
    <t>177c0cb9580c0d7b446c2503f646c1db33ec4382</t>
  </si>
  <si>
    <t>83863cd606b3ca87f06f3a85827d4edeb9a3d13f</t>
  </si>
  <si>
    <t>020adeb48c1002ff06cb72e0490424953ef4c442</t>
  </si>
  <si>
    <t>2020-03-11T16:30:00Z</t>
  </si>
  <si>
    <t>fa2ca8e4d76ba733c0107a2061b1fcc36ddf580a</t>
  </si>
  <si>
    <t>2020-03-09T00:00:00Z</t>
  </si>
  <si>
    <t>b55a8dc2524903b4f22930b1af073ce59360ad3a</t>
  </si>
  <si>
    <t>2020-03-11T00:00:00Z</t>
  </si>
  <si>
    <t>2c471e5ccf0c206a97639114028076b27cc98d0b</t>
  </si>
  <si>
    <t>2020-03-12T12:00:00Z</t>
  </si>
  <si>
    <t>cc68eb8fb04060add5b4558d1340f572a8126273</t>
  </si>
  <si>
    <t>b5cf5890c42ac616fb5e4a93acd5521a48163839</t>
  </si>
  <si>
    <t>71f719b0c8a407e41b2a238ebf2f0d0e416f8377</t>
  </si>
  <si>
    <t>2020-03-12T15:00:00Z</t>
  </si>
  <si>
    <t>8a1b8777e3ce29509014fca4ed053ed1329a709e</t>
  </si>
  <si>
    <t>7ab16a5b951dd0e63e47ff1789d7926d442262f6</t>
  </si>
  <si>
    <t>2020-03-12T11:30:00Z</t>
  </si>
  <si>
    <t>5a1ec3ed4c6434f6e61130897a4f65e0266896f0</t>
  </si>
  <si>
    <t>2020-03-12T09:07:00Z</t>
  </si>
  <si>
    <t>4042de9396e3fe7117e9b47ae806fea4b377cb3f</t>
  </si>
  <si>
    <t>2020-03-11T20:00:00Z</t>
  </si>
  <si>
    <t>2bb307e631423fd1650dbb69ca3646df096fd3ee</t>
  </si>
  <si>
    <t>103265a0e0194e9ec8b9cc4c2dc356f03db12b18</t>
  </si>
  <si>
    <t>594fd9b4847f9a52845c2b1aafb16597eb0a2d11</t>
  </si>
  <si>
    <t>2020-03-12T09:45:00Z</t>
  </si>
  <si>
    <t>84921f377e607bc05ab3313586226fab9d4bb519</t>
  </si>
  <si>
    <t>c9f6d9ecfb786a6d83983c40203eac8791bd12a9</t>
  </si>
  <si>
    <t>2020-03-11T11:59:00Z</t>
  </si>
  <si>
    <t>b09757ae536a550ac8fc67bd39a0bd49f59b3986</t>
  </si>
  <si>
    <t>37adfb233ee0848738465966334a2735a5eef0c7</t>
  </si>
  <si>
    <t>2020-03-11T17:10:00Z</t>
  </si>
  <si>
    <t>619aaa77f7b143c1b182a19b964568f9bba26695</t>
  </si>
  <si>
    <t>2020-03-12T10:30:00Z</t>
  </si>
  <si>
    <t>23750a96baf368cee624619eb398521435509a6f</t>
  </si>
  <si>
    <t>47b9a89ae2d30bd2d080b55b2cec32e26005e201</t>
  </si>
  <si>
    <t>91193bcdc8581ce8d7a228658f1fd59a25a50fd4</t>
  </si>
  <si>
    <t>2020-03-12T13:00:00Z</t>
  </si>
  <si>
    <t>099c1b329300ee47e2899f2d52f7d875fc932050</t>
  </si>
  <si>
    <t>2020-03-11T19:00:00Z</t>
  </si>
  <si>
    <t>daedeab865f5cf949f4d98ea9457b7fc77d94a9c</t>
  </si>
  <si>
    <t>c4a7b8d3ad6549c3b6c265c3f2a13ec70f7200ff</t>
  </si>
  <si>
    <t>b4c56915f69aa4e12219b9644cdae370a148ba67</t>
  </si>
  <si>
    <t>2020-03-11T13:20:00Z</t>
  </si>
  <si>
    <t>a9fc3392fa9c3789e33979aa6da4a78c00a3dde3</t>
  </si>
  <si>
    <t>ee0f8bd86af39e67d66a8cda910c621e9719f778</t>
  </si>
  <si>
    <t>2020-03-12T08:00:00Z</t>
  </si>
  <si>
    <t>a2c1184e59a944a153e6c88849c0c1055ca5abf0</t>
  </si>
  <si>
    <t>2fd8b43b064747a8dc4c4dc66d1dc7057ae242e4</t>
  </si>
  <si>
    <t>6e4a9be24e9af95407de2eef1a23d5c18b02a8aa</t>
  </si>
  <si>
    <t>103928c5db19021527d9fbfa8ea7aa8fefef439f</t>
  </si>
  <si>
    <t>2020-03-11T12:00:00Z</t>
  </si>
  <si>
    <t>85c809c0889664db059bcc56484dcabcab35b6ee</t>
  </si>
  <si>
    <t>d0582fdd95c7675a469c9c430b7efa3c1020eef5</t>
  </si>
  <si>
    <t>2020-03-10T16:00:00Z</t>
  </si>
  <si>
    <t>517fee71118f73755dbb0806cf9f585904f53cc5</t>
  </si>
  <si>
    <t>2020-03-11T16:00:00Z</t>
  </si>
  <si>
    <t>99cbf9462cf343b2cda228801aa1cdd6ef297697</t>
  </si>
  <si>
    <t>2020-03-12T14:00:00Z</t>
  </si>
  <si>
    <t>da4db03d77eb2e0640273da39eb1f6ab597e56e1</t>
  </si>
  <si>
    <t>51b69dc5e69df9eb782202f62cb6f9c627fa9c51</t>
  </si>
  <si>
    <t>02307d6154cc25063b1d13d11db802e00fd1dd14</t>
  </si>
  <si>
    <t>2020-03-12T13:45:00Z</t>
  </si>
  <si>
    <t>63d3594e50cafc7647c1289be65c43087dfb4881</t>
  </si>
  <si>
    <t>2020-03-12T03:00:00Z</t>
  </si>
  <si>
    <t>68891ad6cfbfe07c3166eec5dfc2961f4cb1621a</t>
  </si>
  <si>
    <t>2020-03-11T17:12:00Z</t>
  </si>
  <si>
    <t>c135740fd9c644a4b9699eaefde996b9bc91b74b</t>
  </si>
  <si>
    <t>f2ef418035ffe550d11d64306468d103a4c37f5c</t>
  </si>
  <si>
    <t>439456ac76d44bed2356faff4a51c972632508f9</t>
  </si>
  <si>
    <t>2020-03-12T11:00:00Z</t>
  </si>
  <si>
    <t>3772672ac9d90453e7aedbea847fee7e9ca820f8</t>
  </si>
  <si>
    <t>8571b1f81c9b489aadc600332b9426f43b820cbd</t>
  </si>
  <si>
    <t>29a3f472f0bb5eeba1d9af49dbb94182d71c972c</t>
  </si>
  <si>
    <t>3c2a18f81217e3a9a1317245132192bb35ea3ed0</t>
  </si>
  <si>
    <t>c4554ee62fa9587b4c214b1aeac1b0a454e9d89d</t>
  </si>
  <si>
    <t>2020-03-12T15:30:00Z</t>
  </si>
  <si>
    <t>8ab1c20d247900867e319c0ad643fac8ac730bfe</t>
  </si>
  <si>
    <t>344f617e4ef841ecda69eca768dbcd5269d5ccfa</t>
  </si>
  <si>
    <t>1497b3f8301278f44cfdd139ffacc6163f5443a0</t>
  </si>
  <si>
    <t>86fc7dfe7485cbdc0798c92719105521d263ac13</t>
  </si>
  <si>
    <t>11713fed6dbd11d664e9733c5d355fe272e75fac</t>
  </si>
  <si>
    <t>b22fe45c9a992a000312f79c9fbf214566ccf704</t>
  </si>
  <si>
    <t>0a0dee3d1a21828e12a529a566bdef22f9e50b72</t>
  </si>
  <si>
    <t>176bc179e67656b86dbdaa4463e939df7b40bd72</t>
  </si>
  <si>
    <t>2020-03-12T17:00:00Z</t>
  </si>
  <si>
    <t>fa0fcc643fbee64a972ed598a99ef7d47499a35b</t>
  </si>
  <si>
    <t>118554261d8c1f5d8e02d1bc3783221ffa7ad808</t>
  </si>
  <si>
    <t>8e25a1da40f63e4a18ec7f9ddb39892105c906c1</t>
  </si>
  <si>
    <t>5f20145d9c83ab2f52541e8b30cefc62c9964933</t>
  </si>
  <si>
    <t>42cc0ab797df869a801738b03fd4372ae6d8d428</t>
  </si>
  <si>
    <t>0720616d5e4410fb2619393628013181afdaaa6d</t>
  </si>
  <si>
    <t>c71a99e6e80aca1242d7aefd70ff67de4401b41f</t>
  </si>
  <si>
    <t>6b2fc4397b548f569b98d7aa8ed39cb46387d4b2</t>
  </si>
  <si>
    <t>995bd42522bd89ae526ac674fe97e3453ac00131</t>
  </si>
  <si>
    <t>b096bf4a1667668e60753269352c95a1e575ee8d</t>
  </si>
  <si>
    <t>2020-03-10T00:00:00Z</t>
  </si>
  <si>
    <t>287f67ff48c9e75ad211dd474ffd7c454b40d6ab</t>
  </si>
  <si>
    <t>148c0ae23a6faa95e9f87a148ecc45c8e718ec2f</t>
  </si>
  <si>
    <t>1b379f2895ffc1e02b36d438a7552f6a5ad9770c</t>
  </si>
  <si>
    <t>09f2cb2cb45c02a368a2c06525ecd2fc64aae94c</t>
  </si>
  <si>
    <t>34a35718dc2fd0879b5686500705267b79905906</t>
  </si>
  <si>
    <t>7c47baae572d33805bfea85c766ac92f7492370a</t>
  </si>
  <si>
    <t>bca453b8862f426e38862ac44b9e1b8d55138025</t>
  </si>
  <si>
    <t>82cd0e72c5c74d6546fd15f896bff2f0f6a99cb7</t>
  </si>
  <si>
    <t>2ab8dffae68522b502ded93f5f5deeccad4ac3b4</t>
  </si>
  <si>
    <t>2025159624d01b5d0719eeb40de30509f7e886fc</t>
  </si>
  <si>
    <t>52b01d68eb953347fb1e46f0d18b58ab04beddd1</t>
  </si>
  <si>
    <t>a82f8d8903c63ad13fdcdd5d22d137ddfaea9ebf</t>
  </si>
  <si>
    <t>6923c0f91133183157b57b670030db7ee9ef9fbf</t>
  </si>
  <si>
    <t>8e3616991d85e4bf3928a96e50d08e012d1b50ac</t>
  </si>
  <si>
    <t>e1d8ec9710deb3a086eff745164405ec8ce16baf</t>
  </si>
  <si>
    <t>47d74f1c39474b1db3bcb2bcc4e49bbe576ff64e</t>
  </si>
  <si>
    <t>69c05b6f04d1fd8d567c51903304029769c2c6ac</t>
  </si>
  <si>
    <t>9d7c76739f82a5faca98364154d4d87805128ef3</t>
  </si>
  <si>
    <t>5b970ce185791660ab76b08d73d94f8015919e9e</t>
  </si>
  <si>
    <t>c585d8625bfffeeb3109a55bde31766566153a2a</t>
  </si>
  <si>
    <t>78d05bd9fc3ae7ccb76760499db4f0f334030b77</t>
  </si>
  <si>
    <t>8bc7bef26b39a2665b8266b5d8afa81a169ef723</t>
  </si>
  <si>
    <t>ba5c2a72cacef538b4239a5112c744f979d3158a</t>
  </si>
  <si>
    <t>dabfa534b02eec96a51df3469a5719857f15fc24</t>
  </si>
  <si>
    <t>2020-03-11T03:00:00Z</t>
  </si>
  <si>
    <t>87cbc13ebe869611f65af3d326938bb3911b1c1a</t>
  </si>
  <si>
    <t>caf1fdb825bef72b6a81a37d871ee441f6d1b3ba</t>
  </si>
  <si>
    <t>8141126966b303ad30994b6157447e5e8fc07413</t>
  </si>
  <si>
    <t>2f0a5acf2e58e5f4c23de6cd5f9dab12f7604b76</t>
  </si>
  <si>
    <t>d57d966fda1070665550b652a88faeb45060da09</t>
  </si>
  <si>
    <t>c51c4bee0104c33b423dc56f1c7c9e97dfd9aa55</t>
  </si>
  <si>
    <t>45e44e2797de99877cda1cda627a5236126ac00f</t>
  </si>
  <si>
    <t>8b0b1f5b0813956a32ca518afe3a1be796a6b861</t>
  </si>
  <si>
    <t>656a5beb2f6a4c5a254fb8a6dba2f4acee8d6a72</t>
  </si>
  <si>
    <t>028605d60e14f08cba2e25d5337c47a27c7d2c9c</t>
  </si>
  <si>
    <t>a018aaa5d1b5afd1eb72536e80b91c0bf7c02081</t>
  </si>
  <si>
    <t>41ecc8af507387301652e0bb695c90af3caca45d</t>
  </si>
  <si>
    <t>19d3e9dd1f9047ecc63f583ea86fbaa74e370920</t>
  </si>
  <si>
    <t>c4383f77f683dda7ff3253a8a77066fc2b3d309b</t>
  </si>
  <si>
    <t>d7049a901b44d66865847bf59837630ee68e6dbf</t>
  </si>
  <si>
    <t>e047dbb40e72c843514a3ed8338d7a5bb50e1ebd</t>
  </si>
  <si>
    <t>fdb6d145df704364139f3a30188ad11b653224b0</t>
  </si>
  <si>
    <t>3229405a92ca5fcb6aed959f4ca008f29ea090cf</t>
  </si>
  <si>
    <t>f5fe5b623b2d19df22ff0b13b3c8579baff2a98d</t>
  </si>
  <si>
    <t>5e6b86f19cdfebe9b9a5bee2bbca1c009784d974</t>
  </si>
  <si>
    <t>ffdb58d26a1de252630af7f3870288ae9f927f13</t>
  </si>
  <si>
    <t>57c53535445e580d82152b0387e80dec8a109731</t>
  </si>
  <si>
    <t>602d6848ea0f367f5105e6f3a2af0d626f46d2e2</t>
  </si>
  <si>
    <t>eef570ccf48ba3f8ba835f3d95ebad6616685599</t>
  </si>
  <si>
    <t>8adfe137dec44a21942243ea94da46b2369d1d60</t>
  </si>
  <si>
    <t>61be6745cccaffad4e3ac3371f0c55409d01669f</t>
  </si>
  <si>
    <t>bc49807cb1c4fddeba3c0b4482b7b02ee1193ac8</t>
  </si>
  <si>
    <t>f75ce4b8f58471cae18deb702b7630896b05b168</t>
  </si>
  <si>
    <t>82ffc3201047d35185e5e187b4a73dade8366710</t>
  </si>
  <si>
    <t>dfd54b6f3aa26bfd31b281d0e3db3168a1b8ba81</t>
  </si>
  <si>
    <t>2107f43ec277baabca8ffab435a5ef34db619c70</t>
  </si>
  <si>
    <t>869987d76b0078cbee672bb75ad99e12fbfedffe</t>
  </si>
  <si>
    <t>38d6baa942d5e0d8af65d949bcaae630017672d9</t>
  </si>
  <si>
    <t>18a35417306fec3ee1e552738e24dc3b9c04a902</t>
  </si>
  <si>
    <t>3dcd0338b789b8a1f62c50c005761f0a1e22928a</t>
  </si>
  <si>
    <t>1c55b278feb51b0cb9a8532222640e9a3d856b1f</t>
  </si>
  <si>
    <t>b0d3b920240c83523e4c0ce291e914eae00f2131</t>
  </si>
  <si>
    <t>645bd18eac2138fced052f848149da7664200903</t>
  </si>
  <si>
    <t>c0e02b228c8f5c7cf58d83e796529b12d770bf47</t>
  </si>
  <si>
    <t>f099b113448e964c802b9e657d14d5b919a69e17</t>
  </si>
  <si>
    <t>af09eb1790e65bc5197d963cc56029da6e44eb6f</t>
  </si>
  <si>
    <t>ca994844c90f7c31c06a83d68cc37fbc622816d9</t>
  </si>
  <si>
    <t>fdcb9494801ac086c19036d41920f0017765d598</t>
  </si>
  <si>
    <t>78839241126ca58c5bcf9a6ebbd1f5044b839f41</t>
  </si>
  <si>
    <t>a9ea5b7642557d28e197bf74567d9290b827af07</t>
  </si>
  <si>
    <t>add30e6fc2cdd69d3ab64f94472eed1fc93b61df</t>
  </si>
  <si>
    <t>6ef480fe48aef59455f816d6c5a10422b5981c7f</t>
  </si>
  <si>
    <t>6a68ffd1f338aa6a7bf00ba461d277072a2617f5</t>
  </si>
  <si>
    <t>b32a160700872616b2ad9b037822127458c051eb</t>
  </si>
  <si>
    <t>7dccb514ac139f0cdc042bedbfd83a0342d2bb53</t>
  </si>
  <si>
    <t>0741167d237b3f8d18ebce6469af372a986456dc</t>
  </si>
  <si>
    <t>2020-03-10T03:00:00Z</t>
  </si>
  <si>
    <t>88584291f02b995502e7509f1e278ea6b7f879dc</t>
  </si>
  <si>
    <t>5c3b9854518c1fd17238f705df537d7d0ee01b8a</t>
  </si>
  <si>
    <t>5f9272294b1ed15bd517a9241be9080e708b7351</t>
  </si>
  <si>
    <t>9de1749e8331985f0ad5424a367e7c9e54a23345</t>
  </si>
  <si>
    <t>0e7daa814fba6188e3db368a28bfb49fa94a8881</t>
  </si>
  <si>
    <t>20efca5824270a97a4bf02ebb4e7b0d3fd07a461</t>
  </si>
  <si>
    <t>f31fb6b6e2b33ff13eaeaf32fb718666fa3c872f</t>
  </si>
  <si>
    <t>7144867db795be74fb650e542345da6bbbeaccd5</t>
  </si>
  <si>
    <t>fe4929bf2a0c04ee157344795572c9a66df85be1</t>
  </si>
  <si>
    <t>5254b204b8c74ee1a65aa38cbbb91a1aa7811c27</t>
  </si>
  <si>
    <t>eaaa6a8a1f8d60aa5f9314291d86e2a2a1aff86f</t>
  </si>
  <si>
    <t>e5fdecc645ef8aa383bb58cae9bdaf905ab33583</t>
  </si>
  <si>
    <t>586da83f63cbd959077370f0e9caa04d8ff88e19</t>
  </si>
  <si>
    <t>bb67612bc2062531d965058026d702216413ba08</t>
  </si>
  <si>
    <t>7e51f88bc01091f3052a1c697053b98823f30286</t>
  </si>
  <si>
    <t>9fc79957ea2bede6a73a51640368c467589b56eb</t>
  </si>
  <si>
    <t>4bb1deda7e34d8e65830457740fcf503a28bcb98</t>
  </si>
  <si>
    <t>12b493610f8a6f85396996ab5f01a19190e1f4c8</t>
  </si>
  <si>
    <t>22e9f3917c73c4926f07af86ace5c34ad668d564</t>
  </si>
  <si>
    <t>88983d0a85f0541fdbdf787ebc882515c3422a75</t>
  </si>
  <si>
    <t>00a90a234b613ed8183dd8f488067f0abe4c405e</t>
  </si>
  <si>
    <t>ca0b7bab6a5b8276d8ddc8d5a0dbc34338debedb</t>
  </si>
  <si>
    <t>80177d7312d414c2104fc43ecb575c25b8479903</t>
  </si>
  <si>
    <t>35d0826d210fffb6905533f24dfcbc48ada5e240</t>
  </si>
  <si>
    <t>0005503c3ad69e8b171c63ae0c8eafde3d31e3e2</t>
  </si>
  <si>
    <t>6f54935617e17c0d24379d51fa00e13315649da8</t>
  </si>
  <si>
    <t>6a4851562b3f78a308ba233bcbe26ae34a2720e8</t>
  </si>
  <si>
    <t>2020-03-08T00:00:00Z</t>
  </si>
  <si>
    <t>06a29320a5ee465c495aa9af9ec6fe6fa424e0c4</t>
  </si>
  <si>
    <t>852700175611a54142c26a9aef1872a97ddd70c5</t>
  </si>
  <si>
    <t>389156e2f7fbd0a03174a6d640659051204b0d24</t>
  </si>
  <si>
    <t>918a0fd02e49e6b0d3496dfb86308c33f6b8dcaa</t>
  </si>
  <si>
    <t>49689750cf69b1460f3623e9217a2eefb2e8be7a</t>
  </si>
  <si>
    <t>372b1e6e29a81fc51bdbe05b1f50c5fca5e79c65</t>
  </si>
  <si>
    <t>3dfdac72109617b5ad70a7b145c98d4bbf4098dd</t>
  </si>
  <si>
    <t>e7ebc65690947f926489154e9b8a11dad0fae553</t>
  </si>
  <si>
    <t>5ea7ac31f4ade4f5f4a4dc6f34624b769d0d1922</t>
  </si>
  <si>
    <t>600a4c2e23b8ddb25803bb131524cf4b8bdcf060</t>
  </si>
  <si>
    <t>66c4a66f1634636d91ec6b38e10f535867c55e08</t>
  </si>
  <si>
    <t>355b2d64f2e0e2e61bcef0170033e44e696be77c</t>
  </si>
  <si>
    <t>21b64f21381b6265c5d1ad6b2ceccd59a16ea053</t>
  </si>
  <si>
    <t>dc6e0f0bf88d7a0de39968e31f3d32ee6f74760f</t>
  </si>
  <si>
    <t>051167e65c9aa2895b58942fa8f6da47ec003564</t>
  </si>
  <si>
    <t>2b05f34b111f04558cf3c6c96f6730c9df868a34</t>
  </si>
  <si>
    <t>a34b3a4997b236deb5e29320d3490c541c12785f</t>
  </si>
  <si>
    <t>7bb18c38da3b1593743f3abf023d6f66e6288db2</t>
  </si>
  <si>
    <t>e5b9a7b61793e3dfd6e7c941a3f02d6fa754fc48</t>
  </si>
  <si>
    <t>3ac0f7adc2f4256556f4f69858da5e9f4b7437dd</t>
  </si>
  <si>
    <t>eaa564a775e06f3e73063ac4ccb3fdf0810da531</t>
  </si>
  <si>
    <t>087742cc0188dc35510cce21485d8302c7244d8f</t>
  </si>
  <si>
    <t>edc9e8a6b6f9d7d348dbf8e9c4446596effe3ac8</t>
  </si>
  <si>
    <t>b766917949371c42a2101aebf9a2e0cf74868a53</t>
  </si>
  <si>
    <t>2020-03-09T03:00:00Z</t>
  </si>
  <si>
    <t>d9c9d56efcc90f412eb3853eb7235f34e65572d7</t>
  </si>
  <si>
    <t>fba174f35269cf464726b40fcd101275f3b108eb</t>
  </si>
  <si>
    <t>5006d2a84c692a7a4ea0cef92589c779cb2f3bff</t>
  </si>
  <si>
    <t>dab7b037ab07e031cd8c1e1daf158371cb2072ab</t>
  </si>
  <si>
    <t>7fb545b6bf65d2dafde533669762c0711a3c0a8e</t>
  </si>
  <si>
    <t>8141e872643649c211937ee81d0d9e237b43b801</t>
  </si>
  <si>
    <t>8d4f6425896bb95efe9c6ab93a2405a033d736a0</t>
  </si>
  <si>
    <t>0366549836255e20f2c4a8d2f939bb2346b81793</t>
  </si>
  <si>
    <t>af1ab1ba6252a8113fe47faaa57b5afe2043a3f0</t>
  </si>
  <si>
    <t>1fe85f6e590fd38a245de7a015d13ff7634f13ac</t>
  </si>
  <si>
    <t>e8281e03700c0a18129af61341456e51d5be458c</t>
  </si>
  <si>
    <t>c90ce1a21475c44727e5853c22c009321728270c</t>
  </si>
  <si>
    <t>e0ca9c427a648a8f7f9cd53aa8481dcc41afc731</t>
  </si>
  <si>
    <t>c7c784ee5192e366ee5df19ef91391364795d156</t>
  </si>
  <si>
    <t>660c77708d20b80688bab299d62dffb711544560</t>
  </si>
  <si>
    <t>32c01c9818d9d58889168f661d1b2ec4a9336a98</t>
  </si>
  <si>
    <t>22b7dbcad8c3365c3b2994d6ebf2daf8854e46d0</t>
  </si>
  <si>
    <t>b1c389bcb33b65df889cc40d6c4c54b3075f355f</t>
  </si>
  <si>
    <t>ef0e75bef1e5dfed22de3bc8ee2c5d1b870b5626</t>
  </si>
  <si>
    <t>0b4c55701d6d63fb72f5d7b372d8feb714e99b3b</t>
  </si>
  <si>
    <t>a9f68e51936a4e367316da9eff4817d8d113e3fe</t>
  </si>
  <si>
    <t>6c5d2f37f59facbd8ec40659be7796f060dd78e3</t>
  </si>
  <si>
    <t>05aa36438592192f8d4f79348bcaa87f871bbc79</t>
  </si>
  <si>
    <t>9fc27339e03c1613447781e67a30cd3db0220f24</t>
  </si>
  <si>
    <t>5f7d597c6dbb43a723017776345eaa2d803e0632</t>
  </si>
  <si>
    <t>894ec397520a3e3f72ccdebddb87f15a1e17c735</t>
  </si>
  <si>
    <t>27e212d9c35ebed6839076eea25a83ee29d80373</t>
  </si>
  <si>
    <t>2020-03-07T00:00:00Z</t>
  </si>
  <si>
    <t>7959958ed9910d13dcd00c214cbfc8284f12e19d</t>
  </si>
  <si>
    <t>ebab6b1a9375f06e3d6213f2eff513dce681d49c</t>
  </si>
  <si>
    <t>90b56a2f2377af37c0c98754772ce4e514f4d6c4</t>
  </si>
  <si>
    <t>32a5888244d6e556471f0186eaff6a9beaa3113d</t>
  </si>
  <si>
    <t>7560e5b2b281187a97dc570188867bfdcb504627</t>
  </si>
  <si>
    <t>00ba8ce697604a0105e8e7a80a450125d1c0f197</t>
  </si>
  <si>
    <t>1508be24bff4f39b0bbd7e398e95b6619f10212d</t>
  </si>
  <si>
    <t>d971fae430a5472f6b464abc88ed1ff56371ae63</t>
  </si>
  <si>
    <t>16cfb4473719f649092f574812e63e95ace98f38</t>
  </si>
  <si>
    <t>460693a773e66434e5474ca2d1ab7074cf7e47d6</t>
  </si>
  <si>
    <t>0d64dd8c649b7053cc18ac580d5a33ab3a83f95d</t>
  </si>
  <si>
    <t>131b4ff788de1965e243d9819c78eec86f6890dc</t>
  </si>
  <si>
    <t>5913f63f45353688febba3adca7d7425eb228d93</t>
  </si>
  <si>
    <t>258b9a0d14f0b8fc8a473d7a60cb5883e50363d9</t>
  </si>
  <si>
    <t>04514271904b215ab27cb36e7d52256f7941053b</t>
  </si>
  <si>
    <t>bd913d2d0df1089bfc6765c054b5d92f06d908f2</t>
  </si>
  <si>
    <t>35deba5ca01a586a16994957cc3fe5568a05c7e1</t>
  </si>
  <si>
    <t>7edbae6b61227f018a5da7c2c3610c898598d4ca</t>
  </si>
  <si>
    <t>ffc2521d3a8b7d1db4c71fd3ed42e3f29e779a56</t>
  </si>
  <si>
    <t>7c9d831649e37a064b41db641202b56075c0a2b0</t>
  </si>
  <si>
    <t>727b11a67774191eee3a1274c8a9c4749a578425</t>
  </si>
  <si>
    <t>2fa9e573079de029dd21723d6bfdd6e99339d9a1</t>
  </si>
  <si>
    <t>10769077641b794d74b333d6f2efb3a0c80f80fe</t>
  </si>
  <si>
    <t>121dc7b497219442c0a8f7f2f8cc6670b60dc341</t>
  </si>
  <si>
    <t>2020-03-08T04:00:00Z</t>
  </si>
  <si>
    <t>cf5c79b06e0d84c752f648e61cd9a304c34ef4eb</t>
  </si>
  <si>
    <t>09ce35219a612c9c4952d8526d71f7cf1ca4a48d</t>
  </si>
  <si>
    <t>682bf06fe90ab31975cc11ef86a75585ef6d16f1</t>
  </si>
  <si>
    <t>9931011e45234ca1510dda8a3bd8de24a6c4dd0f</t>
  </si>
  <si>
    <t>1129dd840d73bedbb99a90adec7f363ef164580b</t>
  </si>
  <si>
    <t>be146ac9fd4b60c35d2d6759b46adb256b4b45f1</t>
  </si>
  <si>
    <t>3717144254c416237999450fa387e4745a562f45</t>
  </si>
  <si>
    <t>743c19f10176a514bb6694f2b90721d0d647ab02</t>
  </si>
  <si>
    <t>82e2b3df8205f6f4dd7348cbd93ef645a92a3d62</t>
  </si>
  <si>
    <t>dc081872fee38c1b180b7f85db0c4da4f38c65c6</t>
  </si>
  <si>
    <t>67083d479303b8bda4bb1d20ebf220d72ce72941</t>
  </si>
  <si>
    <t>7162c5ea37dd3e1693bfb3c2b9e97fe5e518755d</t>
  </si>
  <si>
    <t>c886247497caa145f5bd21359a96c28155323e8f</t>
  </si>
  <si>
    <t>c124586f27f82265b96525415f128c199cd0a843</t>
  </si>
  <si>
    <t>b54ce8bf09b707cc5e43e145b36449e1ab0b1f6c</t>
  </si>
  <si>
    <t>1f70bcab9c5370a1b81ffac6daaf374a941caac5</t>
  </si>
  <si>
    <t>a740f37f9869f05b4944020a602adc83fda37700</t>
  </si>
  <si>
    <t>9d8caf6c0091ad4a8351f57071c67a8492cb4bee</t>
  </si>
  <si>
    <t>e3cd306e4ddac4a954224b7be4f96d9bef2578ce</t>
  </si>
  <si>
    <t>656dd5d9b7fc2b7f3cd38ec24081435adf941a54</t>
  </si>
  <si>
    <t>eb1564ef5463d04c9d598e353ff8237806e6d2dd</t>
  </si>
  <si>
    <t>5599316ebbca76b1cc38c05ccb901695fe1129e0</t>
  </si>
  <si>
    <t>1f09d44c7557a4b1e6f33b894cc7f353215cca4e</t>
  </si>
  <si>
    <t>94e53f1c1f5302f85510993f2db4d2738114c78f</t>
  </si>
  <si>
    <t>1dcd0a9958488f5c828490f01b029202c1f1ee33</t>
  </si>
  <si>
    <t>3cc5c61a4d5244eeb9871e2b99c96af0a6f585e1</t>
  </si>
  <si>
    <t>5c5aa062d1b82b0e4921fd0c86c7bccabdd2ae98</t>
  </si>
  <si>
    <t>2020-03-06T00:00:00Z</t>
  </si>
  <si>
    <t>122450e5328e041945335db100a2ab30582c48ba</t>
  </si>
  <si>
    <t>4f49b56df3e288a4c6611193f53ef61677bae493</t>
  </si>
  <si>
    <t>18b47df0bce0d54adb85c06432eea5c24944a901</t>
  </si>
  <si>
    <t>ce7b9a6d10ea32c47ca95755c197a5639cbbfb95</t>
  </si>
  <si>
    <t>753d37519fcf121f566ec64c4f14f0f45067c8db</t>
  </si>
  <si>
    <t>1dc027f62192f4c606019aa4cc4590284ee53654</t>
  </si>
  <si>
    <t>b301b350bb14d5cb70d86a2a9a836914624b5634</t>
  </si>
  <si>
    <t>f17a5b53b127d485e753d3f3ea87bf2bad52fa2a</t>
  </si>
  <si>
    <t>4f5160c9a1c71e0f790378af4670eca4e4796c3c</t>
  </si>
  <si>
    <t>08b293eb4d3ee598491cc5690da00a5dd425f9fb</t>
  </si>
  <si>
    <t>645f400f60ff8df00f0cb9370fca924350f24896</t>
  </si>
  <si>
    <t>20b5b740bb015250292df77cf189ead80de16bc4</t>
  </si>
  <si>
    <t>25382ac2cd23abbb847374c2e8d122613edd4798</t>
  </si>
  <si>
    <t>506c2f19c5bee7f76e90179b5bbc1184b2f31983</t>
  </si>
  <si>
    <t>ac5a88ea705c9ba558cefd5c7e611a71593b8909</t>
  </si>
  <si>
    <t>87a0bd305bf51eead1daf0e58dd6aa51ac502a70</t>
  </si>
  <si>
    <t>17db4c27337315dc33e70668cb4bf050d9f3660f</t>
  </si>
  <si>
    <t>46f8f21d12bf8fb335a0e97248513d4661dfecf4</t>
  </si>
  <si>
    <t>d8b00fdd707cfcec7e7dd5f580a0fad157a1f86c</t>
  </si>
  <si>
    <t>8e715583124d34401946092a466b5eabeecb1898</t>
  </si>
  <si>
    <t>7041085fbebe778f91b7a434984fde9128b68813</t>
  </si>
  <si>
    <t>6f2e24541279bd147d70419668851904ceb693c4</t>
  </si>
  <si>
    <t>2b1ea94e77bdaf170779f0e02af9bc60b2fdc2f5</t>
  </si>
  <si>
    <t>c8568ebf309cfae28df0deaf93512538f589e827</t>
  </si>
  <si>
    <t>2020-03-07T03:00:00Z</t>
  </si>
  <si>
    <t>2f13ed15d5d9ad03cd1cd38d31328171a3e91181</t>
  </si>
  <si>
    <t>f019633c19954ae5e4d6bb344c81ee2b1bd0cbff</t>
  </si>
  <si>
    <t>8d7cb76a12322dd775cac0b813e8789c10e37f6e</t>
  </si>
  <si>
    <t>36439cf785eb18a858b4aa5b926f7382e13291df</t>
  </si>
  <si>
    <t>3e70fa5bff473e5992788b4173b0ad90924ba50d</t>
  </si>
  <si>
    <t>7ec2e8ea908363146fd74d4d451e0ccadadb8d5a</t>
  </si>
  <si>
    <t>f439aafa1d4d3c2ebe6f7c9793431dd553e1a69e</t>
  </si>
  <si>
    <t>876ff8758fe873ac424b4f8e5e299d4c7f62f37c</t>
  </si>
  <si>
    <t>078f703acb259e3899af0d99a5d3e41d41848795</t>
  </si>
  <si>
    <t>52bc05ab15e8085cf3bd8e9d6454d37c5bbff403</t>
  </si>
  <si>
    <t>fdcb7b5c49c1a3326730d643ac73121e5f40dc38</t>
  </si>
  <si>
    <t>a342f77e8bb779edc91c9e1a1be309cd4338356b</t>
  </si>
  <si>
    <t>91f3480c7712a2db02c046a1f704f2d7b898d9a2</t>
  </si>
  <si>
    <t>e9f4ffb17d88533d44a0e9152fb24018c26bf3fe</t>
  </si>
  <si>
    <t>b467e72f47b966bc063738972f6c2e31051919db</t>
  </si>
  <si>
    <t>c492794852e64c6421f977dfe64ec04c0cb76dfe</t>
  </si>
  <si>
    <t>dcaf3e096ce9613b12659c72a83f6b69b3181cc5</t>
  </si>
  <si>
    <t>c2a85de85eb8b300853664d1acf0502ff4e1d862</t>
  </si>
  <si>
    <t>2c664d30d7ad4c9dc61a0c40ae0f7a19a51ac11b</t>
  </si>
  <si>
    <t>c7ab2d9cdbdfafd144dcc2424a00a92087512a22</t>
  </si>
  <si>
    <t>d16e1a97583c8a99fa0b6eb199a875ddb243f2bd</t>
  </si>
  <si>
    <t>16beb6528d7ed952ab33cf6c295ae3de1d381cf4</t>
  </si>
  <si>
    <t>872977a246cb1689ca1d311b4720ecb6b1adb0bb</t>
  </si>
  <si>
    <t>c23baabadcfb4ef85cc371104e176a2d5f376895</t>
  </si>
  <si>
    <t>f373190a34eb08e759376dd0531c8d47fa96e4f3</t>
  </si>
  <si>
    <t>2020-03-05T00:00:00Z</t>
  </si>
  <si>
    <t>a6eb0aa388f08ab9ac3d17995aca2fd65db6cee1</t>
  </si>
  <si>
    <t>f44300a9cd7225371832b11e8315b93e8eb19a7c</t>
  </si>
  <si>
    <t>a1d0b4b90bf4c302f9cab39cae09f1bf151f5bf3</t>
  </si>
  <si>
    <t>a36e80f7cb1492a364ff231da86842d1fdb76028</t>
  </si>
  <si>
    <t>b170dc0687be1f18ff20d39ae4318f33aae9394b</t>
  </si>
  <si>
    <t>a1128492c5c1559453181165986256feaa8b2d4b</t>
  </si>
  <si>
    <t>a2d6aa96ae87ae004fc5ecd60959023073bb5de6</t>
  </si>
  <si>
    <t>2bb086bf2fceb45f83983508fb958723383a9319</t>
  </si>
  <si>
    <t>879acfd62dac9126abb9dd8e5bdedde63a470d3d</t>
  </si>
  <si>
    <t>9baaff59e2604ee1e8d8276c93a4359f8e3f29b5</t>
  </si>
  <si>
    <t>9715a721096d1c7d8ed924bd1709b157cd8e5e02</t>
  </si>
  <si>
    <t>9d35401af74f212769a851111599a9fd54abac93</t>
  </si>
  <si>
    <t>9e99ccc04e6d33397cc412ee1b0fbecddbaeecd8</t>
  </si>
  <si>
    <t>14609c9b40f47000bfbd98d67557d8939b22895b</t>
  </si>
  <si>
    <t>e3f06c6ba9a718104894fd449ee760abb92ee32e</t>
  </si>
  <si>
    <t>675917d8be2d30ea1c41461581a0b3c848883234</t>
  </si>
  <si>
    <t>9617d5e83b7e20de80b055f8c646bffb1cd98844</t>
  </si>
  <si>
    <t>2020-03-06T03:00:00Z</t>
  </si>
  <si>
    <t>d2889b69d26d058da1cfd0e7d73695f914c86bac</t>
  </si>
  <si>
    <t>e6938cee8227bc5d5a67c910e39b7aef5d77e0fc</t>
  </si>
  <si>
    <t>57ff6bc93b681eb1d2b3c2dfa2d6f7fe8ad69c32</t>
  </si>
  <si>
    <t>fd036f834db994533810cbf0121d9983df549e4a</t>
  </si>
  <si>
    <t>7adac92149e9306135c41784dace1d3811e79aa7</t>
  </si>
  <si>
    <t>6ba7411b5a18eb310e8a1c07c2bf17ee5f4ad423</t>
  </si>
  <si>
    <t>e87a35e9bf59d2c731263612cd9832a34b0b9668</t>
  </si>
  <si>
    <t>83963d063639111b4d0cbb5f0aee65fa3f2b7386</t>
  </si>
  <si>
    <t>034c507aa8f6087fa74443268ffd513a248de55a</t>
  </si>
  <si>
    <t>19b564f354a732ed862296e4b6432ca44c558002</t>
  </si>
  <si>
    <t>f5e787e564f7a4076d147f14c84f77d4312da17a</t>
  </si>
  <si>
    <t>4583bdb5be51ae02ad0dd181453d79d7980fc94f</t>
  </si>
  <si>
    <t>014e1da6f37bd50b70406e0101442c6165ea9718</t>
  </si>
  <si>
    <t>15fa6bbe046fb035b85f40d5c0463cab522233e8</t>
  </si>
  <si>
    <t>39393ffda65a6a742f33f59b578ceee0f0aa5624</t>
  </si>
  <si>
    <t>9c0447073a538a3ea278d7c96d782c3c745d18bd</t>
  </si>
  <si>
    <t>11cc63effed19ca19f05b0ac2fcbec4a30f28149</t>
  </si>
  <si>
    <t>6a79ce2b5cde27991eabbd6ba32fabf0f801f10d</t>
  </si>
  <si>
    <t>4edb81700ebbcbce27c75b97df05a8e1454dfbd1</t>
  </si>
  <si>
    <t>2020-03-04T00:00:00Z</t>
  </si>
  <si>
    <t>7e6bb758e4613c6d87bc34f8c3a1c7b0d49fb6b0</t>
  </si>
  <si>
    <t>69ee5909835eb9c725ef2300bb9d8d46ea3b8a7b</t>
  </si>
  <si>
    <t>52f6ad76cb68a19e20f9d8d3b8c7c8949f8b6319</t>
  </si>
  <si>
    <t>98454f8d9816a213f296f25f44f70d808761b3a9</t>
  </si>
  <si>
    <t>c76ad8ba6af1b76002b207680a0154ceb541d5c5</t>
  </si>
  <si>
    <t>2ef7a11278afd6076b7b218b43968c1bbc5b4164</t>
  </si>
  <si>
    <t>e4519cd51f22e095557977d708ef427ea529a42b</t>
  </si>
  <si>
    <t>ec4b4de85efd6b01b28fe4da42bf61ea4ca9f9be</t>
  </si>
  <si>
    <t>d4fe16784adccb99c3c35f7ef122dafee0735253</t>
  </si>
  <si>
    <t>04e82e80db72556a73999ead493c993e90b8969e</t>
  </si>
  <si>
    <t>53f8e6ad3b0cc2959ab746cb608d9c85e6a4b456</t>
  </si>
  <si>
    <t>ecabfe85ebfa3eade761ad031bd0b8ed6a8ede5e</t>
  </si>
  <si>
    <t>1d3bb0c117a6194aeb4b3d49bd67cc1721ce341e</t>
  </si>
  <si>
    <t>cf9f7d3c8a7a52091c32d2d595a9dd816609522c</t>
  </si>
  <si>
    <t>2020-03-05T03:00:00Z</t>
  </si>
  <si>
    <t>c62e78dfdcd5fbdcdd1b58b950bb3a26118a4007</t>
  </si>
  <si>
    <t>698562374ec8b2716564b071accdab4d5d6e5f56</t>
  </si>
  <si>
    <t>25299c91288284c4fe309c84c011b56c195ea0a4</t>
  </si>
  <si>
    <t>fe94822a862b125e489b7eef89c3847f38fb2d22</t>
  </si>
  <si>
    <t>1eee5a3173c343b7ea5bfbbd03e82bf5d892463a</t>
  </si>
  <si>
    <t>5f52f1ef8240b98f407299a6dee85dbd0d3e57f7</t>
  </si>
  <si>
    <t>0a683a837943b722a37d85e43f37e43d15903c6c</t>
  </si>
  <si>
    <t>0b7bd10f8bbd4cccb010356a19bc9a1757cb2119</t>
  </si>
  <si>
    <t>31519c6a182252ae192e23c8b430e02548bb3cd9</t>
  </si>
  <si>
    <t>41904137a1c45bac0dc5ce126945ed92c92bbde5</t>
  </si>
  <si>
    <t>c03e1974116558c11e659456ca9702b99577082e</t>
  </si>
  <si>
    <t>1d96b7238be1aff8512f0b0d3a374c18d879435e</t>
  </si>
  <si>
    <t>550bc69a41de293ed71c293ffc9badd8e41f0c2e</t>
  </si>
  <si>
    <t>105448dd1a2115c6a370c9b05792604ff82ad689</t>
  </si>
  <si>
    <t>977783fb48123570a49b5081f2a9e399e206b783</t>
  </si>
  <si>
    <t>d8416e84788396e3440ea0e5d7fba1003db408fd</t>
  </si>
  <si>
    <t>817360f5c4dcc2de82eac0e7aa7550d88da67367</t>
  </si>
  <si>
    <t>2020-03-03T00:00:00Z</t>
  </si>
  <si>
    <t>ecead260a1ecd231d8047d1c7df8790fd23bdc49</t>
  </si>
  <si>
    <t>ddf3761427b79eafb8e6504a7a3a106b0d1b50cd</t>
  </si>
  <si>
    <t>e72208f5f35e2e6f7620478e8bead7608280f496</t>
  </si>
  <si>
    <t>bb3c8470fc4306419cc4dbd3db04bbce328306da</t>
  </si>
  <si>
    <t>19cf9feb0d6ebee4f64f06b3866074c1218acb9f</t>
  </si>
  <si>
    <t>d3e8d69972e330825c56a48f1bde1008c2371c03</t>
  </si>
  <si>
    <t>3feb3bdb879194f81d11c8bbf994d8e3ea2a5252</t>
  </si>
  <si>
    <t>de536d9f10938dc7dc8107d6fbd68de557930cce</t>
  </si>
  <si>
    <t>982ed7dffdb71612407e5907f3346ca700f66ee9</t>
  </si>
  <si>
    <t>c34ad7b97e23bb5fd1ec4b6d68a1ef47f9150db7</t>
  </si>
  <si>
    <t>2020-03-04T03:00:00Z</t>
  </si>
  <si>
    <t>6e4337a1b6cc6adff5831278706526f1ff17cd90</t>
  </si>
  <si>
    <t>c04c0a852859c92b9ebe041fdd4769d808d8b318</t>
  </si>
  <si>
    <t>9efc56ab9d2b60b885a6ddce6d62175e07e13882</t>
  </si>
  <si>
    <t>8db55b2157df2046a566cd1b901bfcfcc44ab228</t>
  </si>
  <si>
    <t>6814b0bfdf17ab47c5e26da4bf48ca648339e80d</t>
  </si>
  <si>
    <t>23d37d633a3defa3160d79b737662faf54c711f0</t>
  </si>
  <si>
    <t>1bd2386f39b4f62687be38162bd4b3f03b28edc0</t>
  </si>
  <si>
    <t>fd13e9478e68b25d808c0d6f57e371a803eef3fc</t>
  </si>
  <si>
    <t>e1dbb6e153729f3e492cd50d2a6174de5e5e6622</t>
  </si>
  <si>
    <t>3e637502e8b588d01a217b9914a5675370e45de6</t>
  </si>
  <si>
    <t>2020-03-02T00:00:00Z</t>
  </si>
  <si>
    <t>256a22b87ce585c85d1ef6be452a3232157be50e</t>
  </si>
  <si>
    <t>4b70f22438610676b032da25a087e2e1b545ae72</t>
  </si>
  <si>
    <t>3113b5ccbb7a865a5e52c0c1238a74506a13b889</t>
  </si>
  <si>
    <t>3511e7e3f204eb5fd894155f014fb31340049324</t>
  </si>
  <si>
    <t>9e3daed71a696c0c3fa30150ee6423a0a94de8f5</t>
  </si>
  <si>
    <t>e5c6bdab1cb35cece997dc6b622cbbe95d1dfa0e</t>
  </si>
  <si>
    <t>46afb93011dba66da83274704250f8abbcb421f3</t>
  </si>
  <si>
    <t>2020-03-03T03:00:00Z</t>
  </si>
  <si>
    <t>9fc44348b0e3f4b1b785453350a87af1ada11d3e</t>
  </si>
  <si>
    <t>34c8b66d12aee9121677db6e66febe9468578e18</t>
  </si>
  <si>
    <t>6c5e660a194737915b4e057f7e54508d55acb4b4</t>
  </si>
  <si>
    <t>8b213fd0f53840c92227554cea99c753b19273af</t>
  </si>
  <si>
    <t>396b459dd3e046fa988c52d20decb73e17d331fc</t>
  </si>
  <si>
    <t>906862501215dfc37798975cf1c5dba4cc40344f</t>
  </si>
  <si>
    <t>fd85b7545490bed622a443c73d41b794021162dd</t>
  </si>
  <si>
    <t>283668e97c9e924caf7e7e5ffe633c889ccbfc84</t>
  </si>
  <si>
    <t>c2adb0fb3217446f847fe02b17e019828aefbb9e</t>
  </si>
  <si>
    <t>2020-02-29T00:00:00Z</t>
  </si>
  <si>
    <t>002dae63c049dcae94e695918ad35aeb6659a406</t>
  </si>
  <si>
    <t>c487b53b73521b17f3cbf0551401b596cadc3a67</t>
  </si>
  <si>
    <t>c7956ade378c913b526c8b248b48c0040389c06a</t>
  </si>
  <si>
    <t>25f4d9d6a926194839545da0a545b81b9ead5b88</t>
  </si>
  <si>
    <t>b348e3592c0b30cb944b37ddbc88044ceeeadfc9</t>
  </si>
  <si>
    <t>a182232a7ee0e5e3b98b770b18940157a321b4ca</t>
  </si>
  <si>
    <t>2020-03-02T03:00:00Z</t>
  </si>
  <si>
    <t>1c338935dbacdf82e2ec620559d2d7e37659d7a0</t>
  </si>
  <si>
    <t>9c8d45a5621fd1588fc3d9590b95691056870e97</t>
  </si>
  <si>
    <t>c1b97ada33d6f88e49324f2eec82840c5fb0b196</t>
  </si>
  <si>
    <t>f1d4ecc3efd7e9b28793032edaa1e6fa2a5a6bd6</t>
  </si>
  <si>
    <t>79eaf2a70ea69be2b7287eca1b76a6394dbc674e</t>
  </si>
  <si>
    <t>ee3d4c0788657b648a3df53a9414741f01892c1d</t>
  </si>
  <si>
    <t>bf2832de91818c875ff9857dbc8a07451671095e</t>
  </si>
  <si>
    <t>b00501d578092c37719e9fd1143925f6e31b3c7d</t>
  </si>
  <si>
    <t>b2b465284086b27e80dbe2126da766946206c7fd</t>
  </si>
  <si>
    <t>25ac6e7c977e6481bede0ceb82cec820d1bbaa47</t>
  </si>
  <si>
    <t>3793fbfc26f9b3c4a602a20759707b3ca81aaf55</t>
  </si>
  <si>
    <t>2020-03-01T03:00:00Z</t>
  </si>
  <si>
    <t>de45a1162a8e9a2dc9ee34249c8c283eee176c46</t>
  </si>
  <si>
    <t>11e44dfe9960e6170e7756e7c17d5b9706cee180</t>
  </si>
  <si>
    <t>2020-03-01T00:00:00Z</t>
  </si>
  <si>
    <t>df3075a8cd255e3622d625c87dab85f2c6867ff3</t>
  </si>
  <si>
    <t>1d36be0707ed241c2013f29626740b85e8d81435</t>
  </si>
  <si>
    <t>673b7f3664964c431f9b48e80b330df3097b0c8d</t>
  </si>
  <si>
    <t>86b04c6615d1765194b87df92123df680217c7af</t>
  </si>
  <si>
    <t>2020-02-28T00:00:00Z</t>
  </si>
  <si>
    <t>5169fcafa07a91ba5c7553ffe052ebd42761ee3a</t>
  </si>
  <si>
    <t>1680ba71076e81edcc4b51e0c3922b7bc0f53633</t>
  </si>
  <si>
    <t>53a63b63ad12d5fdc814b955636345f24e6149ca</t>
  </si>
  <si>
    <t>edbd996ecfe97559b93f8d774d8ca1311c43ffd4</t>
  </si>
  <si>
    <t>c71d1c90220bcc61768ec75fd9b9f7a3012b8d56</t>
  </si>
  <si>
    <t>9bff13f0406fe291b1ab87ca9778d9e9ce56ca11</t>
  </si>
  <si>
    <t>be1b5dc726d27c08cfc963009d0982d726c0129f</t>
  </si>
  <si>
    <t>2020-02-27T00:00:00Z</t>
  </si>
  <si>
    <t>19e567cabb753a5deed3f5c7eefee738b461743a</t>
  </si>
  <si>
    <t>afbac71e5d4fc04f2861804a9165d5e250c7a88b</t>
  </si>
  <si>
    <t>0d545bdd4f2ca83bee8dcdcd827598d941e8a343</t>
  </si>
  <si>
    <t>6bd8852769254a3fe55c13d647731068f2d7a478</t>
  </si>
  <si>
    <t>6cfe41678028fc0f46f92f919ef40f820781fdc6</t>
  </si>
  <si>
    <t>02b16a9bcdba2c7ce64d60f1d9edb3b395051629</t>
  </si>
  <si>
    <t>65302d94ca063a7d827d1ac29d1db05d54fe27ec</t>
  </si>
  <si>
    <t>2020-02-26T00:00:00Z</t>
  </si>
  <si>
    <t>6be091a7d47bda43ff2893572ead912709a724a8</t>
  </si>
  <si>
    <t>dbcefe6f6547b5a632fb0b380762c91821f06d2a</t>
  </si>
  <si>
    <t>79b95ea58a8aeca6890c0b7a2e7c6da83c74fe48</t>
  </si>
  <si>
    <t>4e32bc38c41e77467a4ee08088f6a69a45d40738</t>
  </si>
  <si>
    <t>24aea1ad0f6363dbe6352f99337b1048a40737c4</t>
  </si>
  <si>
    <t>2250dc441098155a8a9c5e7c561c1a5943fa0806</t>
  </si>
  <si>
    <t>5419f4c618c73e974c4a9c0862ce32ed99cc6ac8</t>
  </si>
  <si>
    <t>b86ca72c9f3d03e61775cc0fcf6a077c2944c6f4</t>
  </si>
  <si>
    <t>c8487f2e63f3e84889c8908da8f9e3348430fbb5</t>
  </si>
  <si>
    <t>4ed1b3e873a0e2aa32ce2d4e0d0bf3240f448a46</t>
  </si>
  <si>
    <t>4dbc95979b91e851fb951ed515a34f0f573e27ee</t>
  </si>
  <si>
    <t>5c40a1d19e89e2be6c6349c42e072cafe80944f1</t>
  </si>
  <si>
    <t>f5869fce754da4083fe5a64f14ecb94339dd85bc</t>
  </si>
  <si>
    <t>a26ac5163286cb772dc8e39e4a204907216811b4</t>
  </si>
  <si>
    <t>1c1d3bf4478b950b7beb2524c11be3f377e21731</t>
  </si>
  <si>
    <t>7597ac0047f9f18651a015debba006a98a7fb6ec</t>
  </si>
  <si>
    <t>3a04a92c45c0ef21fce6ff5ecdf5ab498a131dd5</t>
  </si>
  <si>
    <t>fb18b0451e6b55a0b6417227f913a8520bcc03b4</t>
  </si>
  <si>
    <t>66e2fdb40830c4cc4ca7855566f936a902c0ad24</t>
  </si>
  <si>
    <t>550f423365797855abc17864b2bf5970dfa779b6</t>
  </si>
  <si>
    <t>dc32e7ecf0964ffc01c63ad3b56b8fc61ceecaf7</t>
  </si>
  <si>
    <t>5579a8432593be88cd3c5f4d73e28da420db2979</t>
  </si>
  <si>
    <t>ce023170d881875cfc7edf0e813107fdcf2dffb1</t>
  </si>
  <si>
    <t>d86ca576740f1c371116d11725d773c96c503ca8</t>
  </si>
  <si>
    <t>d717bd6c016ecc5226fd6777afc43fa308b8c340</t>
  </si>
  <si>
    <t>293d039b08f75e5fd6410820e13c449d8a1e6784</t>
  </si>
  <si>
    <t>1956158b93517bc1b15f03e5885cb32372f43034</t>
  </si>
  <si>
    <t>927caa4b13c27d889ba02676e3b75b8fe2bf77b0</t>
  </si>
  <si>
    <t>94a50150826b29ea8e6d58bf6d5edf206ae04762</t>
  </si>
  <si>
    <t>f6b1967d01f8ececc8e288d4279a696d937cbd77</t>
  </si>
  <si>
    <t>58dd39a6029d77a29f9940ff639ea9c2b3e95980</t>
  </si>
  <si>
    <t>17c80b60bb069609303a61acf7b133588146989c</t>
  </si>
  <si>
    <t>921a2567d43c885f60520606968a4433ec884e10</t>
  </si>
  <si>
    <t>bb9ec66a9493cefd7342437ffdaff76adf75e5bb</t>
  </si>
  <si>
    <t>2430672f9a75a8da30a87eaca290476b63d3034e</t>
  </si>
  <si>
    <t>5d5457745bfb29e74a0053c008a093b2f9c8c5dc</t>
  </si>
  <si>
    <t>2db36b93ec7ce91a51142b0a9a3a55dfd7350aea</t>
  </si>
  <si>
    <t>c3144104438d1b12197e524cb0a1160fb670cfab</t>
  </si>
  <si>
    <t>80a66aabbcdcea7ad0a4a53b71adb4325b23b369</t>
  </si>
  <si>
    <t>689b8304f4727a8e1b4993d61d5658301bf721f6</t>
  </si>
  <si>
    <t>da2b62a15a1e1853d35395d8312f1fbdfa6f8406</t>
  </si>
  <si>
    <t>7da06bed63c0030adf76fc904813ead0cbca2332</t>
  </si>
  <si>
    <t>8996cafbbf6fa7dc24ead32b80fd1fd5d58aa414</t>
  </si>
  <si>
    <t>5af360f165422999f28a52e57295f5eff6b69769</t>
  </si>
  <si>
    <t>37992541b066335832802af97e69d1049a544bc3</t>
  </si>
  <si>
    <t>f1db14196c174d33e2c3c419a6c220f256797ac4</t>
  </si>
  <si>
    <t>985a072e77582c40c7ff8b493e412f0858761383</t>
  </si>
  <si>
    <t>271f3fe9fa72218ccad40d9caccc0e4747f57f37</t>
  </si>
  <si>
    <t>1f9a7565b4cd912d3aa498417952fcd78a11b39d</t>
  </si>
  <si>
    <t>ad43ad4837f08654cd3b8e217eec652543630541</t>
  </si>
  <si>
    <t>86f1a3c3048d530367b5926c920954a1ab8d4ae3</t>
  </si>
  <si>
    <t>3037d607d946f234ad4f2e780de7f5e70d311e63</t>
  </si>
  <si>
    <t>eeb9e54b8f4ea9343973fe4ade6bee56f5397858</t>
  </si>
  <si>
    <t>40bda929be0e76f858665f99ab777b6c4f3cf127</t>
  </si>
  <si>
    <t>c2134702ed9386ea461f13af2fe701ad9ca03375</t>
  </si>
  <si>
    <t>39a4ed83c4b9b80037de25b77676f4fd7813b262</t>
  </si>
  <si>
    <t>96cd3907c925c585b13a0ed1623d8f441f883348</t>
  </si>
  <si>
    <t>0bdd5f66afec31cf18a1cbc5b478bad622a10994</t>
  </si>
  <si>
    <t>2c5a1cb788e6788c4739414a3901cab1d1b68563</t>
  </si>
  <si>
    <t>d841153741e2d9cd38bad69c72409a825a248a98</t>
  </si>
  <si>
    <t>0389cd8240fea50df2c809fbb9ae5425554e6fd5</t>
  </si>
  <si>
    <t>e8b3d51f17573a203e383a15fddae5b68f407963</t>
  </si>
  <si>
    <t>18d458490ba592aa49b2da65ccaf04dcd46f7bd4</t>
  </si>
  <si>
    <t>d27ef1a07f9d3113c870f6c3e41e38fcbdec01f6</t>
  </si>
  <si>
    <t>fc5b8bdf71d222593299771504f8e2de4891bbf1</t>
  </si>
  <si>
    <t>0d3d6e337eb48e8a41d0caaebda7149f69583280</t>
  </si>
  <si>
    <t>9018d329f6b2b9a8ad22a0ef330e33f2abb7c8d2</t>
  </si>
  <si>
    <t>379b446aba77ae0971e99fa3061728166ade4baf</t>
  </si>
  <si>
    <t>3f7d23048f72a55fd41a0c96dc165024149e7038</t>
  </si>
  <si>
    <t>06eb427c7a2d8d653802a51f68ff830be866405a</t>
  </si>
  <si>
    <t>100c1035c47bba629ae2605be97445be083f892e</t>
  </si>
  <si>
    <t>6598149557b4347c932ca102643e4de6db4adaeb</t>
  </si>
  <si>
    <t>cbb45edb7335f582823015da0b612acc36a99ea5</t>
  </si>
  <si>
    <t>90c5c3366c4ad2b761911938b2f2e1805cf82622</t>
  </si>
  <si>
    <t>1b21deeca93fb951d7532c30e6b421b346e50603</t>
  </si>
  <si>
    <t>b1930f06d277bb242b1fd492ce406df2d18481c4</t>
  </si>
  <si>
    <t>68b1e879a30ca1fb6d8994a1c1d92e19bdc137fb</t>
  </si>
  <si>
    <t>e25fdf3b82e89f331adf84d06e0fb938c135981e</t>
  </si>
  <si>
    <t>60aa51c0c5403365a17519aaae922694d02f102e</t>
  </si>
  <si>
    <t>411e98636491dd14e0e7e4596527826b64a0f19a</t>
  </si>
  <si>
    <t>0a17d5c8e851e6a3ab11a49f1bd37fdc2ee189d0</t>
  </si>
  <si>
    <t>655bdc5ecc9292982e4f22d588616dcc66c901cf</t>
  </si>
  <si>
    <t>b8ee4a12cdc02ac500172144d269101d18f8d0ba</t>
  </si>
  <si>
    <t>8b6521ce3152710573ca0a93c368a7683065055c</t>
  </si>
  <si>
    <t>7bd767375b3fe50cdaec8d96833eaf9918a67df4</t>
  </si>
  <si>
    <t>319bdbea8d7ab9d6b65662caf5d30197e16693dc</t>
  </si>
  <si>
    <t>ab77d1f373c5590e66a7e03f68abdfd5ee20b590</t>
  </si>
  <si>
    <t>667bab934a2e1b66493cdbecf53d6038e8318ac2</t>
  </si>
  <si>
    <t>db35f4b091a5cb5c3895dbadb7f9301a3ff4de68</t>
  </si>
  <si>
    <t>3b866d7245103d7fa9049c1957bb8de3c5fd6d51</t>
  </si>
  <si>
    <t>cd90c7e24ae29701c258ed0fef41d3b80857b913</t>
  </si>
  <si>
    <t>dca2c493a76bec054f88ac704212c321869d60f4</t>
  </si>
  <si>
    <t>62d8ef89558f4b8698ca813a9d5fb10d2867f2e6</t>
  </si>
  <si>
    <t>010f0ec2ed558d331e7051ad38f59450cb9f0eb9</t>
  </si>
  <si>
    <t>0f24e0af44bf54ddf2f45c1e85614333aef602c3</t>
  </si>
  <si>
    <t>ffb52c196063981c0491640f101c43a743011ec4</t>
  </si>
  <si>
    <t>4d75f50ec13cfddfa909bdaf67617b4000afadcc</t>
  </si>
  <si>
    <t>43c34eb513543ebf6a898d0ec4ada01e76471460</t>
  </si>
  <si>
    <t>7e41374d0493a78412be6f4c254a35f18addf101</t>
  </si>
  <si>
    <t>c63e2d02d74bb6750a7ea8cd9219c01992173d76</t>
  </si>
  <si>
    <t>59e11298dd237aaf256f9da8dc8c545b38940c34</t>
  </si>
  <si>
    <t>2a8c6900a097270d2d02fb23585dc2090f938eed</t>
  </si>
  <si>
    <t>7dcd9bb656dbdc1f3fcb2b0434020ac9f19c6be4</t>
  </si>
  <si>
    <t>2242fc437ba6a8e1142c6166310863266af2c93c</t>
  </si>
  <si>
    <t>599ba8f0a75a7efcd1ae9baa62ed9388eb32a9f1</t>
  </si>
  <si>
    <t>bba8e13ecf133d38f32b56fe24ea0a2971dde309</t>
  </si>
  <si>
    <t>165ab67c93f023a3a706b517cb8e792b228a502e</t>
  </si>
  <si>
    <t>e608cd0fe78df6e6bd95405302296bbd700a5c23</t>
  </si>
  <si>
    <t>386bb3a1198c6238d0eb8a3d1810b2ee5b8cd9f7</t>
  </si>
  <si>
    <t>0ced399eda95e8d7c5d5c237e7bdc327dd9e446f</t>
  </si>
  <si>
    <t>7aa46e64918a392c40b5d0bdccc2035981559723</t>
  </si>
  <si>
    <t>e76f8f72356d13babb71bda2ddce0e18f7f69919</t>
  </si>
  <si>
    <t>fcf925d2abf6f58c63f7bcac86f0cd3e446971f8</t>
  </si>
  <si>
    <t>856c219c35844c7391f817aa683710f082c751d0</t>
  </si>
  <si>
    <t>f59c4fab8d574dc321b3e9d0d5ea2bc0ca0dde1c</t>
  </si>
  <si>
    <t>7d605ce8016fdbe76f726751237230c71f9f472b</t>
  </si>
  <si>
    <t>9c07b9b2d674ba7edf02b77067fb6e69203674ff</t>
  </si>
  <si>
    <t>58573bb3e92f3c3a60284f9cf6e851ffc21d4ea4</t>
  </si>
  <si>
    <t>c873eff3abaafd2ae3e6ec8f2566cb8ac9fd2f83</t>
  </si>
  <si>
    <t>7876bd83d0b10d142c3a4ce077d432f6ec4b8a15</t>
  </si>
  <si>
    <t>2d1e5fdaac5195074827c746993c7e70c7f51b21</t>
  </si>
  <si>
    <t>c91bf0cf86a28904759494f5573aa23ec8a2b058</t>
  </si>
  <si>
    <t>fafbcedfa7c24021b82fa18c94d271eed23ca439</t>
  </si>
  <si>
    <t>a8cc5e79ac3d7ce183d73474ec7e052d4eb5a688</t>
  </si>
  <si>
    <t>5deb4217368b13f5fe55f49ed85439e47aa5de11</t>
  </si>
  <si>
    <t>785bcf46971dd237af053d2f0d4abb460a97f32b</t>
  </si>
  <si>
    <t>40316400cad37804cd88b81a59e8b345c7392159</t>
  </si>
  <si>
    <t>1874362461403498604ecfa2eb8deda39444470e</t>
  </si>
  <si>
    <t>6b42e64cc79cabec66221a757dd56daf9a8d67dc</t>
  </si>
  <si>
    <t>ef56aa7a614d35880589c2751925269a342d1614</t>
  </si>
  <si>
    <t>740621e0cffd295beb3404631e220e22a8f28432</t>
  </si>
  <si>
    <t>65765e6fa515c91b81efd95b6ad653f330ce6d3f</t>
  </si>
  <si>
    <t>138fbe5836d5d720bf54a60273e1ab27417e4333</t>
  </si>
  <si>
    <t>1a823b42b8977ffc5b0426c5bf3c6a0f8caa1161</t>
  </si>
  <si>
    <t>5e19abfce70b462aa8136ac5964f202bc7fc82dd</t>
  </si>
  <si>
    <t>5d80d5fd7354fa2ed600569e7c59abb0cec09657</t>
  </si>
  <si>
    <t>5ace59e9514023ceae63eabb94c7308324135f7a</t>
  </si>
  <si>
    <t>28f29ac46782279c7ad21d78a33f17fb597dcfeb</t>
  </si>
  <si>
    <t>1a45a2ce95ca41e105e4fcc022585b95d36ad5c0</t>
  </si>
  <si>
    <t>70f46faa7e06fd707b1620bdca00517fa319ac19</t>
  </si>
  <si>
    <t>ea3005d71af1cfe0ab014fa18d6d98f9334f1bf5</t>
  </si>
  <si>
    <t>b3ed571c1c3ce3cc16448c7c87677c11dd61f914</t>
  </si>
  <si>
    <t>6beee94ab925da7138e49a990a3f833ad5de053a</t>
  </si>
  <si>
    <t>09b1a0d4199b372dae4771bcb98340070141f24c</t>
  </si>
  <si>
    <t>1f6bb421a3626810d41a8b8775d594d3fd1bd48e</t>
  </si>
  <si>
    <t>a8402fb9886511d33f932695c30df481918864df</t>
  </si>
  <si>
    <t>ebb9bb4aa825ae13de0bb65158cfec1887a72af2</t>
  </si>
  <si>
    <t>0cf885ff1612aa65becf30017e553cad993a6c77</t>
  </si>
  <si>
    <t>7f5816f862c29605da53387e10f472ecbaca8595</t>
  </si>
  <si>
    <t>573472577c8b2940c79228ee4bc66c83061a0f66</t>
  </si>
  <si>
    <t>8003bc281cdb34e3410d30355416cc7b6e95fb7c</t>
  </si>
  <si>
    <t>231a5e6bab33b624574b405017d2b9c58b628dd6</t>
  </si>
  <si>
    <t>8447ee61364fc4d4839d44553802a6979322f2a1</t>
  </si>
  <si>
    <t>02687fbbb5dd2ed14a9936edd6ed371f51c4bb5d</t>
  </si>
  <si>
    <t>e46757bb6f122f5ab7e78b9cf0010e1f39f1c28d</t>
  </si>
  <si>
    <t>fd12eba027da3405c894ab29809d97bb29198211</t>
  </si>
  <si>
    <t>fd9480ed6fd593807d265ff29205691fc05a307e</t>
  </si>
  <si>
    <t>f0f4ce8698b569c10aaf73ffa7772e28c9659900</t>
  </si>
  <si>
    <t>f79ed01ae55260cd1e7b765b01e346325cc17310</t>
  </si>
  <si>
    <t>84a2757a09c1eadc9897c7846a0ac4f65b5df9a8</t>
  </si>
  <si>
    <t>6f623594a72269ff13aa5107e974af86c0b46ab1</t>
  </si>
  <si>
    <t>e8ba823752eb85c8d2c93d8130ec5a4b30a6c58f</t>
  </si>
  <si>
    <t>eed4ade7b90a8d246fc14403a94865ada35e6404</t>
  </si>
  <si>
    <t>e7060c818b303bf9f4468e1afb1c9df1dc74b4df</t>
  </si>
  <si>
    <t>e1386e92d5d8ea08a041469b0dbe2c0236c4533a</t>
  </si>
  <si>
    <t>3f8272d19109099edeefa39cb8eae5f64297e49a</t>
  </si>
  <si>
    <t>5486137b7eda1c30cae4311e9ebb66ba11f3d450</t>
  </si>
  <si>
    <t>2a21b361b0a5ebd4e9d0d9086f46f00123d85c99</t>
  </si>
  <si>
    <t>8cb957ddb81758a0940668a2bf913fac820ae6fa</t>
  </si>
  <si>
    <t>3abae06c651660a09d77058bcee6b8d92e25a4b8</t>
  </si>
  <si>
    <t>7cefac6b3681020741ca30f45399a7b22f2e45b4</t>
  </si>
  <si>
    <t>650501e005a5ee86d93c5f32dda56735ea2af967</t>
  </si>
  <si>
    <t>4987e61aad88182abfe641033b597304c2153d4f</t>
  </si>
  <si>
    <t>1881c8a2f0d337b22066b4f05df06eb2259e8d57</t>
  </si>
  <si>
    <t>12b994ad07c276a5278a2465e081751688739765</t>
  </si>
  <si>
    <t>Most recent_Total</t>
  </si>
  <si>
    <t>State</t>
  </si>
  <si>
    <t>Total_Latest</t>
  </si>
  <si>
    <t>Deaths_Latest</t>
  </si>
  <si>
    <t>Hospitalized_Latest</t>
  </si>
  <si>
    <t>Total_Tests</t>
  </si>
  <si>
    <t>US Covid Cases Summary</t>
  </si>
  <si>
    <t>Total Covid cases</t>
  </si>
  <si>
    <t>Total Deaths</t>
  </si>
  <si>
    <t>Total Hospitalized</t>
  </si>
  <si>
    <t>Total Tests Done</t>
  </si>
  <si>
    <t>United States Population</t>
  </si>
  <si>
    <t>Top 10</t>
  </si>
  <si>
    <t>Filters --&gt;</t>
  </si>
  <si>
    <t>Hospitalized</t>
  </si>
  <si>
    <t>Deaths</t>
  </si>
  <si>
    <t>Select Date to update</t>
  </si>
  <si>
    <t>Select a State to see details (delete state to get overall)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</si>
</sst>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 * #,##0.00_ ;_ * \-#,##0.00_ ;_ * &quot;-&quot;??_ ;_ @_ "/>
    <numFmt numFmtId="165" formatCode="_ * #,##0_ ;_ * \-#,##0_ ;_ * &quot;-&quot;??_ ;_ @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/>
    </xf>
    <xf numFmtId="165" fontId="16" fillId="0" borderId="0" xfId="1" applyNumberFormat="1" applyFont="1" applyAlignment="1">
      <alignment horizontal="center"/>
    </xf>
    <xf numFmtId="165" fontId="16" fillId="0" borderId="0" xfId="1" applyNumberFormat="1" applyFont="1" applyAlignment="1">
      <alignment horizontal="center" vertical="center"/>
    </xf>
    <xf numFmtId="165" fontId="16" fillId="0" borderId="0" xfId="1" applyNumberFormat="1" applyFont="1" applyAlignment="1">
      <alignment horizontal="right"/>
    </xf>
    <xf numFmtId="3" fontId="0" fillId="0" borderId="0" xfId="0" applyNumberFormat="1"/>
    <xf numFmtId="9" fontId="18" fillId="34" borderId="0" xfId="0" applyNumberFormat="1" applyFont="1" applyFill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4" fontId="0" fillId="0" borderId="0" xfId="0" applyNumberFormat="1"/>
    <xf numFmtId="3" fontId="18" fillId="34" borderId="0" xfId="0" applyNumberFormat="1" applyFont="1" applyFill="1" applyAlignment="1">
      <alignment horizontal="center" vertical="center" wrapText="1"/>
    </xf>
    <xf numFmtId="0" fontId="17" fillId="0" borderId="0" xfId="0" applyFont="1"/>
    <xf numFmtId="0" fontId="19" fillId="0" borderId="0" xfId="0" applyFont="1" applyBorder="1" applyAlignment="1">
      <alignment horizontal="center" vertical="center"/>
    </xf>
    <xf numFmtId="0" fontId="0" fillId="33" borderId="10" xfId="0" applyFill="1" applyBorder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0" fillId="33" borderId="13" xfId="0" applyFill="1" applyBorder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20" fillId="0" borderId="10" xfId="0" applyFont="1" applyBorder="1" applyAlignment="1">
      <alignment horizontal="center" vertical="center"/>
    </xf>
    <xf numFmtId="0" fontId="20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3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15" fontId="16" fillId="35" borderId="0" xfId="0" applyNumberFormat="1" applyFont="1" applyFill="1" applyBorder="1" applyAlignment="1">
      <alignment horizontal="center" vertical="center"/>
    </xf>
    <xf numFmtId="15" fontId="16" fillId="35" borderId="0" xfId="0" applyNumberFormat="1" applyFont="1" applyFill="1" applyAlignment="1">
      <alignment horizontal="center" vertical="center"/>
    </xf>
    <xf numFmtId="0" fontId="21" fillId="0" borderId="0" xfId="0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3" fillId="36" borderId="0" xfId="0" applyFont="1" applyFill="1" applyAlignment="1">
      <alignment horizontal="center"/>
    </xf>
    <xf numFmtId="0" fontId="13" fillId="36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cases</a:t>
            </a:r>
            <a:r>
              <a:rPr lang="en-US" baseline="0"/>
              <a:t> of </a:t>
            </a:r>
            <a:r>
              <a:rPr lang="en-US"/>
              <a:t>Top 10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Dashboard!$P$6</c:f>
              <c:strCache>
                <c:ptCount val="1"/>
                <c:pt idx="0">
                  <c:v>Top 10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Dashboard!$O$7:$O$16</c:f>
              <c:strCache>
                <c:ptCount val="10"/>
                <c:pt idx="0">
                  <c:v>CA</c:v>
                </c:pt>
                <c:pt idx="1">
                  <c:v>MN</c:v>
                </c:pt>
                <c:pt idx="2">
                  <c:v>OK</c:v>
                </c:pt>
                <c:pt idx="3">
                  <c:v>AZ</c:v>
                </c:pt>
                <c:pt idx="4">
                  <c:v>PA</c:v>
                </c:pt>
                <c:pt idx="5">
                  <c:v>MA</c:v>
                </c:pt>
                <c:pt idx="6">
                  <c:v>SC</c:v>
                </c:pt>
                <c:pt idx="7">
                  <c:v>LA</c:v>
                </c:pt>
                <c:pt idx="8">
                  <c:v>NJ</c:v>
                </c:pt>
                <c:pt idx="9">
                  <c:v>FL</c:v>
                </c:pt>
              </c:strCache>
            </c:strRef>
          </c:cat>
          <c:val>
            <c:numRef>
              <c:f>Dashboard!$P$7:$P$16</c:f>
              <c:numCache>
                <c:formatCode>General</c:formatCode>
                <c:ptCount val="10"/>
                <c:pt idx="0">
                  <c:v>3501394</c:v>
                </c:pt>
                <c:pt idx="1">
                  <c:v>3548525</c:v>
                </c:pt>
                <c:pt idx="2">
                  <c:v>3578281</c:v>
                </c:pt>
                <c:pt idx="3">
                  <c:v>3899464</c:v>
                </c:pt>
                <c:pt idx="4">
                  <c:v>4890767</c:v>
                </c:pt>
                <c:pt idx="5">
                  <c:v>4996148</c:v>
                </c:pt>
                <c:pt idx="6">
                  <c:v>5183044</c:v>
                </c:pt>
                <c:pt idx="7">
                  <c:v>5695464</c:v>
                </c:pt>
                <c:pt idx="8">
                  <c:v>10999550</c:v>
                </c:pt>
                <c:pt idx="9">
                  <c:v>11256791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E-42FF-A3E9-68FE9B900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2827343"/>
        <c:axId val="472831183"/>
      </c:barChart>
      <c:catAx>
        <c:axId val="472827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31183"/>
        <c:crosses val="autoZero"/>
        <c:auto val="1"/>
        <c:lblAlgn val="ctr"/>
        <c:lblOffset val="100"/>
        <c:noMultiLvlLbl val="0"/>
      </c:catAx>
      <c:valAx>
        <c:axId val="4728311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82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Dashboard!$E$12</c:f>
              <c:strCache>
                <c:ptCount val="1"/>
                <c:pt idx="0">
                  <c:v>Hospitalized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Dashboard!$D$13:$D$22</c:f>
              <c:strCache>
                <c:ptCount val="10"/>
                <c:pt idx="0">
                  <c:v>MN</c:v>
                </c:pt>
                <c:pt idx="1">
                  <c:v>WI</c:v>
                </c:pt>
                <c:pt idx="2">
                  <c:v>MD</c:v>
                </c:pt>
                <c:pt idx="3">
                  <c:v>IN</c:v>
                </c:pt>
                <c:pt idx="4">
                  <c:v>AL</c:v>
                </c:pt>
                <c:pt idx="5">
                  <c:v>OH</c:v>
                </c:pt>
                <c:pt idx="6">
                  <c:v>GA</c:v>
                </c:pt>
                <c:pt idx="7">
                  <c:v>AZ</c:v>
                </c:pt>
                <c:pt idx="8">
                  <c:v>NJ</c:v>
                </c:pt>
                <c:pt idx="9">
                  <c:v>FL</c:v>
                </c:pt>
              </c:strCache>
            </c:strRef>
          </c:cat>
          <c:val>
            <c:numRef>
              <c:f>Dashboard!$E$13:$E$22</c:f>
              <c:numCache>
                <c:formatCode>General</c:formatCode>
                <c:ptCount val="10"/>
                <c:pt idx="0">
                  <c:v>25978</c:v>
                </c:pt>
                <c:pt idx="1">
                  <c:v>26457</c:v>
                </c:pt>
                <c:pt idx="2">
                  <c:v>35651</c:v>
                </c:pt>
                <c:pt idx="3">
                  <c:v>43217</c:v>
                </c:pt>
                <c:pt idx="4">
                  <c:v>45976</c:v>
                </c:pt>
                <c:pt idx="5">
                  <c:v>50881</c:v>
                </c:pt>
                <c:pt idx="6">
                  <c:v>56797</c:v>
                </c:pt>
                <c:pt idx="7">
                  <c:v>57907</c:v>
                </c:pt>
                <c:pt idx="8">
                  <c:v>64396</c:v>
                </c:pt>
                <c:pt idx="9">
                  <c:v>82237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2-4102-B296-777F74294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031519"/>
        <c:axId val="469008959"/>
      </c:barChart>
      <c:catAx>
        <c:axId val="46903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08959"/>
        <c:crosses val="autoZero"/>
        <c:auto val="1"/>
        <c:lblAlgn val="ctr"/>
        <c:lblOffset val="100"/>
        <c:noMultiLvlLbl val="0"/>
      </c:catAx>
      <c:valAx>
        <c:axId val="46900895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9031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Dashboard!$J$12</c:f>
              <c:strCache>
                <c:ptCount val="1"/>
                <c:pt idx="0">
                  <c:v>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Dashboard!$I$13:$I$22</c:f>
              <c:strCache>
                <c:ptCount val="10"/>
                <c:pt idx="0">
                  <c:v>IN</c:v>
                </c:pt>
                <c:pt idx="1">
                  <c:v>AZ</c:v>
                </c:pt>
                <c:pt idx="2">
                  <c:v>MA</c:v>
                </c:pt>
                <c:pt idx="3">
                  <c:v>MI</c:v>
                </c:pt>
                <c:pt idx="4">
                  <c:v>OH</c:v>
                </c:pt>
                <c:pt idx="5">
                  <c:v>GA</c:v>
                </c:pt>
                <c:pt idx="6">
                  <c:v>IL</c:v>
                </c:pt>
                <c:pt idx="7">
                  <c:v>NJ</c:v>
                </c:pt>
                <c:pt idx="8">
                  <c:v>PA</c:v>
                </c:pt>
                <c:pt idx="9">
                  <c:v>FL</c:v>
                </c:pt>
              </c:strCache>
            </c:strRef>
          </c:cat>
          <c:val>
            <c:numRef>
              <c:f>Dashboard!$J$13:$J$22</c:f>
              <c:numCache>
                <c:formatCode>General</c:formatCode>
                <c:ptCount val="10"/>
                <c:pt idx="0">
                  <c:v>12737</c:v>
                </c:pt>
                <c:pt idx="1">
                  <c:v>16328</c:v>
                </c:pt>
                <c:pt idx="2">
                  <c:v>16417</c:v>
                </c:pt>
                <c:pt idx="3">
                  <c:v>16658</c:v>
                </c:pt>
                <c:pt idx="4">
                  <c:v>17656</c:v>
                </c:pt>
                <c:pt idx="5">
                  <c:v>17906</c:v>
                </c:pt>
                <c:pt idx="6">
                  <c:v>23014</c:v>
                </c:pt>
                <c:pt idx="7">
                  <c:v>23574</c:v>
                </c:pt>
                <c:pt idx="8">
                  <c:v>24349</c:v>
                </c:pt>
                <c:pt idx="9">
                  <c:v>32266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6-4A46-AB45-F5F1038BB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030559"/>
        <c:axId val="469013279"/>
      </c:barChart>
      <c:catAx>
        <c:axId val="46903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13279"/>
        <c:crosses val="autoZero"/>
        <c:auto val="1"/>
        <c:lblAlgn val="ctr"/>
        <c:lblOffset val="100"/>
        <c:noMultiLvlLbl val="0"/>
      </c:catAx>
      <c:valAx>
        <c:axId val="46901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3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393700</xdr:colOff>
      <xdr:row>2</xdr:row>
      <xdr:rowOff>44450</xdr:rowOff>
    </xdr:from>
    <xdr:to>
      <xdr:col>19</xdr:col>
      <xdr:colOff>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AFA25-2762-8C7E-6AD0-16E4CCD8D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9</xdr:row>
      <xdr:rowOff>50800</xdr:rowOff>
    </xdr:from>
    <xdr:to>
      <xdr:col>7</xdr:col>
      <xdr:colOff>38100</xdr:colOff>
      <xdr:row>22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7207D-060E-B70A-E0E5-22DB5D9D5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60325</xdr:colOff>
      <xdr:row>9</xdr:row>
      <xdr:rowOff>44450</xdr:rowOff>
    </xdr:from>
    <xdr:to>
      <xdr:col>13</xdr:col>
      <xdr:colOff>330200</xdr:colOff>
      <xdr:row>22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52BC77-0EB4-EACE-2ECB-B16F8C01A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35842</xdr:colOff>
      <xdr:row>4</xdr:row>
      <xdr:rowOff>9627</xdr:rowOff>
    </xdr:from>
    <xdr:to>
      <xdr:col>1</xdr:col>
      <xdr:colOff>582540</xdr:colOff>
      <xdr:row>7</xdr:row>
      <xdr:rowOff>172261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A4F2CC-6605-07F1-EA43-A5A89329F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42" y="752577"/>
          <a:ext cx="1156298" cy="715084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0781"/>
  <sheetViews>
    <sheetView workbookViewId="0"/>
  </sheetViews>
  <sheetFormatPr defaultRowHeight="14.5" x14ac:dyDescent="0.35"/>
  <cols>
    <col min="1" max="1" width="10.08984375" bestFit="1" customWidth="1"/>
    <col min="14" max="14" width="15.1796875" bestFit="1" customWidth="1"/>
    <col min="28" max="28" width="15.1796875" bestFit="1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30368</v>
      </c>
    </row>
    <row r="2" spans="1:30" x14ac:dyDescent="0.35">
      <c r="A2" s="1">
        <v>44262</v>
      </c>
      <c r="B2" t="s">
        <v>29</v>
      </c>
      <c r="C2">
        <v>56886</v>
      </c>
      <c r="F2">
        <v>33</v>
      </c>
      <c r="G2">
        <v>1293</v>
      </c>
      <c r="J2">
        <v>2</v>
      </c>
      <c r="N2" s="2">
        <v>44260.165972222225</v>
      </c>
      <c r="O2" t="s">
        <v>30</v>
      </c>
      <c r="P2" t="s">
        <v>31</v>
      </c>
      <c r="Q2">
        <v>305</v>
      </c>
      <c r="R2">
        <v>1293</v>
      </c>
      <c r="S2">
        <v>56886</v>
      </c>
      <c r="T2">
        <v>1731628</v>
      </c>
      <c r="U2">
        <v>56886</v>
      </c>
      <c r="V2">
        <v>2</v>
      </c>
      <c r="W2">
        <v>0</v>
      </c>
      <c r="X2">
        <v>0</v>
      </c>
      <c r="Y2">
        <v>0</v>
      </c>
      <c r="Z2">
        <v>0</v>
      </c>
      <c r="AA2">
        <v>0</v>
      </c>
      <c r="AB2" s="2">
        <v>45055.002986111111</v>
      </c>
      <c r="AC2" t="s">
        <v>32</v>
      </c>
    </row>
    <row r="3" spans="1:30" x14ac:dyDescent="0.35">
      <c r="A3" s="1">
        <v>44262</v>
      </c>
      <c r="B3" t="s">
        <v>33</v>
      </c>
      <c r="C3">
        <v>499819</v>
      </c>
      <c r="D3">
        <v>1931711</v>
      </c>
      <c r="F3">
        <v>494</v>
      </c>
      <c r="G3">
        <v>45976</v>
      </c>
      <c r="I3">
        <v>2676</v>
      </c>
      <c r="K3">
        <v>1515</v>
      </c>
      <c r="L3">
        <v>295690</v>
      </c>
      <c r="N3" s="2">
        <v>44262.458333333336</v>
      </c>
      <c r="O3" t="s">
        <v>34</v>
      </c>
      <c r="P3" t="s">
        <v>35</v>
      </c>
      <c r="Q3">
        <v>10148</v>
      </c>
      <c r="R3">
        <v>45976</v>
      </c>
      <c r="S3">
        <v>2431530</v>
      </c>
      <c r="T3">
        <v>2323788</v>
      </c>
      <c r="U3">
        <v>2431530</v>
      </c>
      <c r="V3">
        <v>1</v>
      </c>
      <c r="W3">
        <v>-1</v>
      </c>
      <c r="X3">
        <v>0</v>
      </c>
      <c r="Y3">
        <v>2087</v>
      </c>
      <c r="Z3">
        <v>408</v>
      </c>
      <c r="AA3">
        <v>2347</v>
      </c>
      <c r="AB3" s="2">
        <v>45055.002986111111</v>
      </c>
      <c r="AC3" t="s">
        <v>32</v>
      </c>
    </row>
    <row r="4" spans="1:30" x14ac:dyDescent="0.35">
      <c r="A4" s="1">
        <v>44262</v>
      </c>
      <c r="B4" t="s">
        <v>36</v>
      </c>
      <c r="C4">
        <v>324818</v>
      </c>
      <c r="D4">
        <v>2480716</v>
      </c>
      <c r="F4">
        <v>335</v>
      </c>
      <c r="G4">
        <v>14926</v>
      </c>
      <c r="H4">
        <v>141</v>
      </c>
      <c r="J4">
        <v>65</v>
      </c>
      <c r="K4">
        <v>1533</v>
      </c>
      <c r="L4">
        <v>315517</v>
      </c>
      <c r="N4" s="2">
        <v>44262</v>
      </c>
      <c r="O4" t="s">
        <v>37</v>
      </c>
      <c r="P4" t="s">
        <v>38</v>
      </c>
      <c r="Q4">
        <v>5319</v>
      </c>
      <c r="R4">
        <v>14926</v>
      </c>
      <c r="S4">
        <v>2805534</v>
      </c>
      <c r="T4">
        <v>2736442</v>
      </c>
      <c r="U4">
        <v>2805534</v>
      </c>
      <c r="V4">
        <v>5</v>
      </c>
      <c r="W4">
        <v>22</v>
      </c>
      <c r="X4">
        <v>11</v>
      </c>
      <c r="Y4">
        <v>3267</v>
      </c>
      <c r="Z4">
        <v>165</v>
      </c>
      <c r="AA4">
        <v>3380</v>
      </c>
      <c r="AB4" s="2">
        <v>45055.002986111111</v>
      </c>
      <c r="AC4" t="s">
        <v>32</v>
      </c>
    </row>
    <row r="5" spans="1:30" x14ac:dyDescent="0.35">
      <c r="A5" s="1">
        <v>44262</v>
      </c>
      <c r="B5" t="s">
        <v>39</v>
      </c>
      <c r="C5">
        <v>0</v>
      </c>
      <c r="D5">
        <v>2140</v>
      </c>
      <c r="N5" s="2">
        <v>44166</v>
      </c>
      <c r="O5" t="s">
        <v>40</v>
      </c>
      <c r="P5" t="s">
        <v>41</v>
      </c>
      <c r="Q5">
        <v>0</v>
      </c>
      <c r="S5">
        <v>2140</v>
      </c>
      <c r="T5">
        <v>2140</v>
      </c>
      <c r="U5">
        <v>2140</v>
      </c>
      <c r="V5">
        <v>60</v>
      </c>
      <c r="W5">
        <v>0</v>
      </c>
      <c r="X5">
        <v>0</v>
      </c>
      <c r="Y5">
        <v>0</v>
      </c>
      <c r="Z5">
        <v>0</v>
      </c>
      <c r="AA5">
        <v>0</v>
      </c>
      <c r="AB5" s="2">
        <v>45055.002986111111</v>
      </c>
      <c r="AC5" t="s">
        <v>32</v>
      </c>
    </row>
    <row r="6" spans="1:30" x14ac:dyDescent="0.35">
      <c r="A6" s="1">
        <v>44262</v>
      </c>
      <c r="B6" t="s">
        <v>42</v>
      </c>
      <c r="C6">
        <v>826454</v>
      </c>
      <c r="D6">
        <v>3073010</v>
      </c>
      <c r="F6">
        <v>963</v>
      </c>
      <c r="G6">
        <v>57907</v>
      </c>
      <c r="H6">
        <v>273</v>
      </c>
      <c r="J6">
        <v>143</v>
      </c>
      <c r="N6" s="2">
        <v>44262</v>
      </c>
      <c r="O6" t="s">
        <v>43</v>
      </c>
      <c r="P6" t="s">
        <v>38</v>
      </c>
      <c r="Q6">
        <v>16328</v>
      </c>
      <c r="R6">
        <v>57907</v>
      </c>
      <c r="S6">
        <v>3899464</v>
      </c>
      <c r="T6">
        <v>7908105</v>
      </c>
      <c r="U6">
        <v>3899464</v>
      </c>
      <c r="V6">
        <v>4</v>
      </c>
      <c r="W6">
        <v>5</v>
      </c>
      <c r="X6">
        <v>44</v>
      </c>
      <c r="Y6">
        <v>13678</v>
      </c>
      <c r="Z6">
        <v>1335</v>
      </c>
      <c r="AA6">
        <v>45110</v>
      </c>
      <c r="AB6" s="2">
        <v>45055.002986111111</v>
      </c>
      <c r="AC6" t="s">
        <v>32</v>
      </c>
    </row>
    <row r="7" spans="1:30" x14ac:dyDescent="0.35">
      <c r="A7" s="1">
        <v>44262</v>
      </c>
      <c r="B7" t="s">
        <v>44</v>
      </c>
      <c r="C7">
        <v>3501394</v>
      </c>
      <c r="F7">
        <v>4291</v>
      </c>
      <c r="H7">
        <v>1159</v>
      </c>
      <c r="N7" s="2">
        <v>44262.124305555553</v>
      </c>
      <c r="O7" t="s">
        <v>45</v>
      </c>
      <c r="P7" t="s">
        <v>46</v>
      </c>
      <c r="S7">
        <v>3501394</v>
      </c>
      <c r="T7">
        <v>49646014</v>
      </c>
      <c r="U7">
        <v>3501394</v>
      </c>
      <c r="V7">
        <v>6</v>
      </c>
      <c r="W7">
        <v>258</v>
      </c>
      <c r="X7">
        <v>0</v>
      </c>
      <c r="Y7">
        <v>0</v>
      </c>
      <c r="Z7">
        <v>3816</v>
      </c>
      <c r="AA7">
        <v>133186</v>
      </c>
      <c r="AB7" s="2">
        <v>45055.002986111111</v>
      </c>
      <c r="AC7" t="s">
        <v>32</v>
      </c>
    </row>
    <row r="8" spans="1:30" x14ac:dyDescent="0.35">
      <c r="A8" s="1">
        <v>44262</v>
      </c>
      <c r="B8" t="s">
        <v>47</v>
      </c>
      <c r="C8">
        <v>436602</v>
      </c>
      <c r="D8">
        <v>2199458</v>
      </c>
      <c r="F8">
        <v>326</v>
      </c>
      <c r="G8">
        <v>23904</v>
      </c>
      <c r="N8" s="2">
        <v>44262.082638888889</v>
      </c>
      <c r="O8" t="s">
        <v>48</v>
      </c>
      <c r="P8" t="s">
        <v>49</v>
      </c>
      <c r="Q8">
        <v>5989</v>
      </c>
      <c r="R8">
        <v>23904</v>
      </c>
      <c r="S8">
        <v>2636060</v>
      </c>
      <c r="T8">
        <v>6415123</v>
      </c>
      <c r="U8">
        <v>2636060</v>
      </c>
      <c r="V8">
        <v>8</v>
      </c>
      <c r="W8">
        <v>3</v>
      </c>
      <c r="X8">
        <v>18</v>
      </c>
      <c r="Y8">
        <v>0</v>
      </c>
      <c r="Z8">
        <v>840</v>
      </c>
      <c r="AA8">
        <v>38163</v>
      </c>
      <c r="AB8" s="2">
        <v>45055.002986111111</v>
      </c>
      <c r="AC8" t="s">
        <v>32</v>
      </c>
    </row>
    <row r="9" spans="1:30" x14ac:dyDescent="0.35">
      <c r="A9" s="1">
        <v>44262</v>
      </c>
      <c r="B9" t="s">
        <v>50</v>
      </c>
      <c r="C9">
        <v>285330</v>
      </c>
      <c r="F9">
        <v>428</v>
      </c>
      <c r="N9" s="2">
        <v>44259.999305555553</v>
      </c>
      <c r="O9" t="s">
        <v>51</v>
      </c>
      <c r="P9" t="s">
        <v>52</v>
      </c>
      <c r="Q9">
        <v>7704</v>
      </c>
      <c r="S9">
        <v>285330</v>
      </c>
      <c r="T9">
        <v>6520366</v>
      </c>
      <c r="U9">
        <v>285330</v>
      </c>
      <c r="V9">
        <v>9</v>
      </c>
      <c r="W9">
        <v>0</v>
      </c>
      <c r="X9">
        <v>0</v>
      </c>
      <c r="Y9">
        <v>0</v>
      </c>
      <c r="Z9">
        <v>0</v>
      </c>
      <c r="AA9">
        <v>0</v>
      </c>
      <c r="AB9" s="2">
        <v>45055.002986111111</v>
      </c>
      <c r="AC9" t="s">
        <v>32</v>
      </c>
    </row>
    <row r="10" spans="1:30" x14ac:dyDescent="0.35">
      <c r="A10" s="1">
        <v>44262</v>
      </c>
      <c r="B10" t="s">
        <v>53</v>
      </c>
      <c r="C10">
        <v>41419</v>
      </c>
      <c r="F10">
        <v>150</v>
      </c>
      <c r="H10">
        <v>38</v>
      </c>
      <c r="J10">
        <v>16</v>
      </c>
      <c r="L10">
        <v>29570</v>
      </c>
      <c r="N10" s="2">
        <v>44261</v>
      </c>
      <c r="O10" t="s">
        <v>54</v>
      </c>
      <c r="P10" t="s">
        <v>55</v>
      </c>
      <c r="Q10">
        <v>1030</v>
      </c>
      <c r="S10">
        <v>41419</v>
      </c>
      <c r="T10">
        <v>1261363</v>
      </c>
      <c r="U10">
        <v>41419</v>
      </c>
      <c r="V10">
        <v>11</v>
      </c>
      <c r="W10">
        <v>0</v>
      </c>
      <c r="X10">
        <v>0</v>
      </c>
      <c r="Y10">
        <v>0</v>
      </c>
      <c r="Z10">
        <v>146</v>
      </c>
      <c r="AA10">
        <v>5726</v>
      </c>
      <c r="AB10" s="2">
        <v>45055.002986111111</v>
      </c>
      <c r="AC10" t="s">
        <v>32</v>
      </c>
    </row>
    <row r="11" spans="1:30" x14ac:dyDescent="0.35">
      <c r="A11" s="1">
        <v>44262</v>
      </c>
      <c r="B11" t="s">
        <v>56</v>
      </c>
      <c r="C11">
        <v>88354</v>
      </c>
      <c r="D11">
        <v>545070</v>
      </c>
      <c r="F11">
        <v>104</v>
      </c>
      <c r="H11">
        <v>13</v>
      </c>
      <c r="N11" s="2">
        <v>44261.75</v>
      </c>
      <c r="O11" t="s">
        <v>57</v>
      </c>
      <c r="P11" t="s">
        <v>58</v>
      </c>
      <c r="Q11">
        <v>1473</v>
      </c>
      <c r="S11">
        <v>633424</v>
      </c>
      <c r="T11">
        <v>1431942</v>
      </c>
      <c r="U11">
        <v>633424</v>
      </c>
      <c r="V11">
        <v>10</v>
      </c>
      <c r="W11">
        <v>9</v>
      </c>
      <c r="X11">
        <v>0</v>
      </c>
      <c r="Y11">
        <v>917</v>
      </c>
      <c r="Z11">
        <v>215</v>
      </c>
      <c r="AA11">
        <v>5867</v>
      </c>
      <c r="AB11" s="2">
        <v>45055.002986111111</v>
      </c>
      <c r="AC11" t="s">
        <v>32</v>
      </c>
    </row>
    <row r="12" spans="1:30" x14ac:dyDescent="0.35">
      <c r="A12" s="1">
        <v>44262</v>
      </c>
      <c r="B12" t="s">
        <v>59</v>
      </c>
      <c r="C12">
        <v>1909209</v>
      </c>
      <c r="D12">
        <v>9339038</v>
      </c>
      <c r="E12">
        <v>8544</v>
      </c>
      <c r="F12">
        <v>3307</v>
      </c>
      <c r="G12">
        <v>82237</v>
      </c>
      <c r="N12" s="2">
        <v>44261.999305555553</v>
      </c>
      <c r="O12" t="s">
        <v>60</v>
      </c>
      <c r="P12" t="s">
        <v>61</v>
      </c>
      <c r="Q12">
        <v>32266</v>
      </c>
      <c r="R12">
        <v>82237</v>
      </c>
      <c r="S12">
        <v>11256791</v>
      </c>
      <c r="T12">
        <v>22339182</v>
      </c>
      <c r="U12">
        <v>11248247</v>
      </c>
      <c r="V12">
        <v>12</v>
      </c>
      <c r="W12">
        <v>66</v>
      </c>
      <c r="X12">
        <v>92</v>
      </c>
      <c r="Y12">
        <v>19166</v>
      </c>
      <c r="Z12">
        <v>4024</v>
      </c>
      <c r="AA12">
        <v>64599</v>
      </c>
      <c r="AB12" s="2">
        <v>45055.002986111111</v>
      </c>
      <c r="AC12" t="s">
        <v>32</v>
      </c>
    </row>
    <row r="13" spans="1:30" x14ac:dyDescent="0.35">
      <c r="A13" s="1">
        <v>44262</v>
      </c>
      <c r="B13" t="s">
        <v>62</v>
      </c>
      <c r="C13">
        <v>1023487</v>
      </c>
      <c r="F13">
        <v>2008</v>
      </c>
      <c r="G13">
        <v>56797</v>
      </c>
      <c r="I13">
        <v>9263</v>
      </c>
      <c r="N13" s="2">
        <v>44262.618055555555</v>
      </c>
      <c r="O13" t="s">
        <v>63</v>
      </c>
      <c r="P13" t="s">
        <v>64</v>
      </c>
      <c r="Q13">
        <v>17906</v>
      </c>
      <c r="R13">
        <v>56797</v>
      </c>
      <c r="S13">
        <v>1023487</v>
      </c>
      <c r="T13">
        <v>7359069</v>
      </c>
      <c r="U13">
        <v>1023487</v>
      </c>
      <c r="V13">
        <v>13</v>
      </c>
      <c r="W13">
        <v>1</v>
      </c>
      <c r="X13">
        <v>35</v>
      </c>
      <c r="Y13">
        <v>0</v>
      </c>
      <c r="Z13">
        <v>1709</v>
      </c>
      <c r="AA13">
        <v>18827</v>
      </c>
      <c r="AB13" s="2">
        <v>45055.002986111111</v>
      </c>
      <c r="AC13" t="s">
        <v>32</v>
      </c>
    </row>
    <row r="14" spans="1:30" x14ac:dyDescent="0.35">
      <c r="A14" s="1">
        <v>44262</v>
      </c>
      <c r="B14" t="s">
        <v>65</v>
      </c>
      <c r="C14">
        <v>7749</v>
      </c>
      <c r="D14">
        <v>112887</v>
      </c>
      <c r="F14">
        <v>2</v>
      </c>
      <c r="H14">
        <v>1</v>
      </c>
      <c r="J14">
        <v>1</v>
      </c>
      <c r="L14">
        <v>7590</v>
      </c>
      <c r="N14" s="2">
        <v>44262.072916666664</v>
      </c>
      <c r="O14" t="s">
        <v>66</v>
      </c>
      <c r="P14" t="s">
        <v>67</v>
      </c>
      <c r="Q14">
        <v>133</v>
      </c>
      <c r="S14">
        <v>120636</v>
      </c>
      <c r="T14">
        <v>120636</v>
      </c>
      <c r="U14">
        <v>120636</v>
      </c>
      <c r="V14">
        <v>66</v>
      </c>
      <c r="W14">
        <v>0</v>
      </c>
      <c r="X14">
        <v>0</v>
      </c>
      <c r="Y14">
        <v>0</v>
      </c>
      <c r="Z14">
        <v>0</v>
      </c>
      <c r="AA14">
        <v>0</v>
      </c>
      <c r="AB14" s="2">
        <v>45055.002986111111</v>
      </c>
      <c r="AC14" t="s">
        <v>32</v>
      </c>
    </row>
    <row r="15" spans="1:30" x14ac:dyDescent="0.35">
      <c r="A15" s="1">
        <v>44262</v>
      </c>
      <c r="B15" t="s">
        <v>68</v>
      </c>
      <c r="C15">
        <v>28699</v>
      </c>
      <c r="F15">
        <v>27</v>
      </c>
      <c r="G15">
        <v>2226</v>
      </c>
      <c r="H15">
        <v>5</v>
      </c>
      <c r="J15">
        <v>3</v>
      </c>
      <c r="N15" s="2">
        <v>44260.604166666664</v>
      </c>
      <c r="O15" t="s">
        <v>69</v>
      </c>
      <c r="P15" t="s">
        <v>70</v>
      </c>
      <c r="Q15">
        <v>445</v>
      </c>
      <c r="R15">
        <v>2226</v>
      </c>
      <c r="S15">
        <v>28699</v>
      </c>
      <c r="T15">
        <v>1146796</v>
      </c>
      <c r="U15">
        <v>28699</v>
      </c>
      <c r="V15">
        <v>15</v>
      </c>
      <c r="W15">
        <v>1</v>
      </c>
      <c r="X15">
        <v>0</v>
      </c>
      <c r="Y15">
        <v>0</v>
      </c>
      <c r="Z15">
        <v>53</v>
      </c>
      <c r="AA15">
        <v>5117</v>
      </c>
      <c r="AB15" s="2">
        <v>45055.002986111111</v>
      </c>
      <c r="AC15" t="s">
        <v>32</v>
      </c>
    </row>
    <row r="16" spans="1:30" x14ac:dyDescent="0.35">
      <c r="A16" s="1">
        <v>44262</v>
      </c>
      <c r="B16" t="s">
        <v>71</v>
      </c>
      <c r="C16">
        <v>282384</v>
      </c>
      <c r="D16">
        <v>1044418</v>
      </c>
      <c r="F16">
        <v>167</v>
      </c>
      <c r="H16">
        <v>35</v>
      </c>
      <c r="J16">
        <v>6</v>
      </c>
      <c r="L16">
        <v>320054</v>
      </c>
      <c r="N16" s="2">
        <v>44262</v>
      </c>
      <c r="O16" t="s">
        <v>72</v>
      </c>
      <c r="P16" t="s">
        <v>38</v>
      </c>
      <c r="Q16">
        <v>5558</v>
      </c>
      <c r="S16">
        <v>1326802</v>
      </c>
      <c r="T16">
        <v>1326802</v>
      </c>
      <c r="U16">
        <v>1326802</v>
      </c>
      <c r="V16">
        <v>19</v>
      </c>
      <c r="W16">
        <v>6</v>
      </c>
      <c r="X16">
        <v>0</v>
      </c>
      <c r="Y16">
        <v>1299</v>
      </c>
      <c r="Z16">
        <v>257</v>
      </c>
      <c r="AA16">
        <v>1556</v>
      </c>
      <c r="AB16" s="2">
        <v>45055.002986111111</v>
      </c>
      <c r="AC16" t="s">
        <v>32</v>
      </c>
    </row>
    <row r="17" spans="1:29" x14ac:dyDescent="0.35">
      <c r="A17" s="1">
        <v>44262</v>
      </c>
      <c r="B17" t="s">
        <v>73</v>
      </c>
      <c r="C17">
        <v>172931</v>
      </c>
      <c r="D17">
        <v>505964</v>
      </c>
      <c r="F17">
        <v>150</v>
      </c>
      <c r="G17">
        <v>7184</v>
      </c>
      <c r="H17">
        <v>33</v>
      </c>
      <c r="I17">
        <v>1245</v>
      </c>
      <c r="L17">
        <v>96017</v>
      </c>
      <c r="N17" s="2">
        <v>44261.791666666664</v>
      </c>
      <c r="O17" t="s">
        <v>74</v>
      </c>
      <c r="P17" t="s">
        <v>75</v>
      </c>
      <c r="Q17">
        <v>1879</v>
      </c>
      <c r="R17">
        <v>7184</v>
      </c>
      <c r="S17">
        <v>678895</v>
      </c>
      <c r="T17">
        <v>645838</v>
      </c>
      <c r="U17">
        <v>678895</v>
      </c>
      <c r="V17">
        <v>16</v>
      </c>
      <c r="W17">
        <v>3</v>
      </c>
      <c r="X17">
        <v>5</v>
      </c>
      <c r="Y17">
        <v>535</v>
      </c>
      <c r="Z17">
        <v>104</v>
      </c>
      <c r="AA17">
        <v>396</v>
      </c>
      <c r="AB17" s="2">
        <v>45055.002986111111</v>
      </c>
      <c r="AC17" t="s">
        <v>32</v>
      </c>
    </row>
    <row r="18" spans="1:29" x14ac:dyDescent="0.35">
      <c r="A18" s="1">
        <v>44262</v>
      </c>
      <c r="B18" t="s">
        <v>76</v>
      </c>
      <c r="C18">
        <v>1198335</v>
      </c>
      <c r="F18">
        <v>1141</v>
      </c>
      <c r="H18">
        <v>255</v>
      </c>
      <c r="J18">
        <v>112</v>
      </c>
      <c r="N18" s="2">
        <v>44262</v>
      </c>
      <c r="O18" t="s">
        <v>77</v>
      </c>
      <c r="P18" t="s">
        <v>38</v>
      </c>
      <c r="Q18">
        <v>23014</v>
      </c>
      <c r="S18">
        <v>1198335</v>
      </c>
      <c r="T18">
        <v>18640190</v>
      </c>
      <c r="U18">
        <v>1198335</v>
      </c>
      <c r="V18">
        <v>17</v>
      </c>
      <c r="W18">
        <v>12</v>
      </c>
      <c r="X18">
        <v>0</v>
      </c>
      <c r="Y18">
        <v>0</v>
      </c>
      <c r="Z18">
        <v>1068</v>
      </c>
      <c r="AA18">
        <v>68094</v>
      </c>
      <c r="AB18" s="2">
        <v>45055.002986111111</v>
      </c>
      <c r="AC18" t="s">
        <v>32</v>
      </c>
    </row>
    <row r="19" spans="1:29" x14ac:dyDescent="0.35">
      <c r="A19" s="1">
        <v>44262</v>
      </c>
      <c r="B19" t="s">
        <v>78</v>
      </c>
      <c r="C19">
        <v>667262</v>
      </c>
      <c r="D19">
        <v>2483156</v>
      </c>
      <c r="F19">
        <v>656</v>
      </c>
      <c r="G19">
        <v>43217</v>
      </c>
      <c r="H19">
        <v>104</v>
      </c>
      <c r="I19">
        <v>7600</v>
      </c>
      <c r="J19">
        <v>50</v>
      </c>
      <c r="N19" s="2">
        <v>44261.999305555553</v>
      </c>
      <c r="O19" t="s">
        <v>79</v>
      </c>
      <c r="P19" t="s">
        <v>61</v>
      </c>
      <c r="Q19">
        <v>12737</v>
      </c>
      <c r="R19">
        <v>43217</v>
      </c>
      <c r="S19">
        <v>3150418</v>
      </c>
      <c r="T19">
        <v>8242367</v>
      </c>
      <c r="U19">
        <v>3150418</v>
      </c>
      <c r="V19">
        <v>18</v>
      </c>
      <c r="W19">
        <v>11</v>
      </c>
      <c r="X19">
        <v>64</v>
      </c>
      <c r="Y19">
        <v>4643</v>
      </c>
      <c r="Z19">
        <v>746</v>
      </c>
      <c r="AA19">
        <v>29427</v>
      </c>
      <c r="AB19" s="2">
        <v>45055.002986111111</v>
      </c>
      <c r="AC19" t="s">
        <v>32</v>
      </c>
    </row>
    <row r="20" spans="1:29" x14ac:dyDescent="0.35">
      <c r="A20" s="1">
        <v>44262</v>
      </c>
      <c r="B20" t="s">
        <v>80</v>
      </c>
      <c r="C20">
        <v>295861</v>
      </c>
      <c r="D20">
        <v>974686</v>
      </c>
      <c r="F20">
        <v>235</v>
      </c>
      <c r="G20">
        <v>9387</v>
      </c>
      <c r="H20">
        <v>50</v>
      </c>
      <c r="I20">
        <v>2554</v>
      </c>
      <c r="J20">
        <v>22</v>
      </c>
      <c r="K20">
        <v>411</v>
      </c>
      <c r="N20" s="2">
        <v>44260.416666666664</v>
      </c>
      <c r="O20" t="s">
        <v>81</v>
      </c>
      <c r="P20" t="s">
        <v>82</v>
      </c>
      <c r="Q20">
        <v>4812</v>
      </c>
      <c r="R20">
        <v>9387</v>
      </c>
      <c r="S20">
        <v>1270547</v>
      </c>
      <c r="T20">
        <v>1270547</v>
      </c>
      <c r="U20">
        <v>1270547</v>
      </c>
      <c r="V20">
        <v>20</v>
      </c>
      <c r="W20">
        <v>0</v>
      </c>
      <c r="X20">
        <v>0</v>
      </c>
      <c r="Y20">
        <v>0</v>
      </c>
      <c r="Z20">
        <v>0</v>
      </c>
      <c r="AA20">
        <v>0</v>
      </c>
      <c r="AB20" s="2">
        <v>45055.002986111111</v>
      </c>
      <c r="AC20" t="s">
        <v>32</v>
      </c>
    </row>
    <row r="21" spans="1:29" x14ac:dyDescent="0.35">
      <c r="A21" s="1">
        <v>44262</v>
      </c>
      <c r="B21" t="s">
        <v>83</v>
      </c>
      <c r="C21">
        <v>410709</v>
      </c>
      <c r="F21">
        <v>558</v>
      </c>
      <c r="G21">
        <v>19457</v>
      </c>
      <c r="H21">
        <v>156</v>
      </c>
      <c r="I21">
        <v>4034</v>
      </c>
      <c r="J21">
        <v>82</v>
      </c>
      <c r="L21">
        <v>48145</v>
      </c>
      <c r="N21" s="2">
        <v>44262</v>
      </c>
      <c r="O21" t="s">
        <v>84</v>
      </c>
      <c r="P21" t="s">
        <v>38</v>
      </c>
      <c r="Q21">
        <v>4819</v>
      </c>
      <c r="R21">
        <v>19457</v>
      </c>
      <c r="S21">
        <v>410709</v>
      </c>
      <c r="T21">
        <v>3975672</v>
      </c>
      <c r="U21">
        <v>410709</v>
      </c>
      <c r="V21">
        <v>21</v>
      </c>
      <c r="W21">
        <v>13</v>
      </c>
      <c r="X21">
        <v>6</v>
      </c>
      <c r="Y21">
        <v>0</v>
      </c>
      <c r="Z21">
        <v>525</v>
      </c>
      <c r="AA21">
        <v>0</v>
      </c>
      <c r="AB21" s="2">
        <v>45055.002986111111</v>
      </c>
      <c r="AC21" t="s">
        <v>32</v>
      </c>
    </row>
    <row r="22" spans="1:29" x14ac:dyDescent="0.35">
      <c r="A22" s="1">
        <v>44262</v>
      </c>
      <c r="B22" t="s">
        <v>85</v>
      </c>
      <c r="C22">
        <v>433785</v>
      </c>
      <c r="D22">
        <v>5261679</v>
      </c>
      <c r="F22">
        <v>532</v>
      </c>
      <c r="J22">
        <v>75</v>
      </c>
      <c r="L22">
        <v>415954</v>
      </c>
      <c r="N22" s="2">
        <v>44262.541666666664</v>
      </c>
      <c r="O22" t="s">
        <v>86</v>
      </c>
      <c r="P22" t="s">
        <v>87</v>
      </c>
      <c r="Q22">
        <v>9748</v>
      </c>
      <c r="S22">
        <v>5695464</v>
      </c>
      <c r="T22">
        <v>5695464</v>
      </c>
      <c r="U22">
        <v>5695464</v>
      </c>
      <c r="V22">
        <v>22</v>
      </c>
      <c r="W22">
        <v>32</v>
      </c>
      <c r="X22">
        <v>0</v>
      </c>
      <c r="Y22">
        <v>20578</v>
      </c>
      <c r="Z22">
        <v>740</v>
      </c>
      <c r="AA22">
        <v>21318</v>
      </c>
      <c r="AB22" s="2">
        <v>45055.002986111111</v>
      </c>
      <c r="AC22" t="s">
        <v>32</v>
      </c>
    </row>
    <row r="23" spans="1:29" x14ac:dyDescent="0.35">
      <c r="A23" s="1">
        <v>44262</v>
      </c>
      <c r="B23" t="s">
        <v>88</v>
      </c>
      <c r="C23">
        <v>591356</v>
      </c>
      <c r="D23">
        <v>4404792</v>
      </c>
      <c r="F23">
        <v>665</v>
      </c>
      <c r="G23">
        <v>19713</v>
      </c>
      <c r="H23">
        <v>174</v>
      </c>
      <c r="J23">
        <v>116</v>
      </c>
      <c r="L23">
        <v>508745</v>
      </c>
      <c r="N23" s="2">
        <v>44261.999305555553</v>
      </c>
      <c r="O23" t="s">
        <v>89</v>
      </c>
      <c r="P23" t="s">
        <v>61</v>
      </c>
      <c r="Q23">
        <v>16417</v>
      </c>
      <c r="R23">
        <v>19713</v>
      </c>
      <c r="S23">
        <v>4996148</v>
      </c>
      <c r="T23">
        <v>16825551</v>
      </c>
      <c r="U23">
        <v>4996148</v>
      </c>
      <c r="V23">
        <v>25</v>
      </c>
      <c r="W23">
        <v>43</v>
      </c>
      <c r="X23">
        <v>0</v>
      </c>
      <c r="Y23">
        <v>8028</v>
      </c>
      <c r="Z23">
        <v>1425</v>
      </c>
      <c r="AA23">
        <v>96578</v>
      </c>
      <c r="AB23" s="2">
        <v>45055.002986111111</v>
      </c>
      <c r="AC23" t="s">
        <v>32</v>
      </c>
    </row>
    <row r="24" spans="1:29" x14ac:dyDescent="0.35">
      <c r="A24" s="1">
        <v>44262</v>
      </c>
      <c r="B24" t="s">
        <v>90</v>
      </c>
      <c r="C24">
        <v>387319</v>
      </c>
      <c r="D24">
        <v>3034546</v>
      </c>
      <c r="F24">
        <v>818</v>
      </c>
      <c r="G24">
        <v>35651</v>
      </c>
      <c r="H24">
        <v>215</v>
      </c>
      <c r="L24">
        <v>9703</v>
      </c>
      <c r="N24" s="2">
        <v>44262.416666666664</v>
      </c>
      <c r="O24" t="s">
        <v>91</v>
      </c>
      <c r="P24" t="s">
        <v>92</v>
      </c>
      <c r="Q24">
        <v>7955</v>
      </c>
      <c r="R24">
        <v>35651</v>
      </c>
      <c r="S24">
        <v>3421865</v>
      </c>
      <c r="T24">
        <v>8097590</v>
      </c>
      <c r="U24">
        <v>3421865</v>
      </c>
      <c r="V24">
        <v>24</v>
      </c>
      <c r="W24">
        <v>14</v>
      </c>
      <c r="X24">
        <v>79</v>
      </c>
      <c r="Y24">
        <v>2050</v>
      </c>
      <c r="Z24">
        <v>709</v>
      </c>
      <c r="AA24">
        <v>33128</v>
      </c>
      <c r="AB24" s="2">
        <v>45055.002986111111</v>
      </c>
      <c r="AC24" t="s">
        <v>32</v>
      </c>
    </row>
    <row r="25" spans="1:29" x14ac:dyDescent="0.35">
      <c r="A25" s="1">
        <v>44262</v>
      </c>
      <c r="B25" t="s">
        <v>93</v>
      </c>
      <c r="C25">
        <v>45794</v>
      </c>
      <c r="F25">
        <v>67</v>
      </c>
      <c r="G25">
        <v>1570</v>
      </c>
      <c r="H25">
        <v>16</v>
      </c>
      <c r="J25">
        <v>8</v>
      </c>
      <c r="L25">
        <v>12840</v>
      </c>
      <c r="N25" s="2">
        <v>44261.999305555553</v>
      </c>
      <c r="O25" t="s">
        <v>94</v>
      </c>
      <c r="P25" t="s">
        <v>61</v>
      </c>
      <c r="Q25">
        <v>706</v>
      </c>
      <c r="R25">
        <v>1570</v>
      </c>
      <c r="S25">
        <v>45794</v>
      </c>
      <c r="T25">
        <v>1660180</v>
      </c>
      <c r="U25">
        <v>45794</v>
      </c>
      <c r="V25">
        <v>23</v>
      </c>
      <c r="W25">
        <v>2</v>
      </c>
      <c r="X25">
        <v>4</v>
      </c>
      <c r="Y25">
        <v>0</v>
      </c>
      <c r="Z25">
        <v>159</v>
      </c>
      <c r="AA25">
        <v>7490</v>
      </c>
      <c r="AB25" s="2">
        <v>45055.002986111111</v>
      </c>
      <c r="AC25" t="s">
        <v>32</v>
      </c>
    </row>
    <row r="26" spans="1:29" x14ac:dyDescent="0.35">
      <c r="A26" s="1">
        <v>44262</v>
      </c>
      <c r="B26" t="s">
        <v>95</v>
      </c>
      <c r="C26">
        <v>656072</v>
      </c>
      <c r="F26">
        <v>866</v>
      </c>
      <c r="H26">
        <v>222</v>
      </c>
      <c r="J26">
        <v>97</v>
      </c>
      <c r="L26">
        <v>549881</v>
      </c>
      <c r="N26" s="2">
        <v>44261</v>
      </c>
      <c r="O26" t="s">
        <v>96</v>
      </c>
      <c r="P26" t="s">
        <v>55</v>
      </c>
      <c r="Q26">
        <v>16658</v>
      </c>
      <c r="S26">
        <v>656072</v>
      </c>
      <c r="T26">
        <v>10621967</v>
      </c>
      <c r="U26">
        <v>656072</v>
      </c>
      <c r="V26">
        <v>26</v>
      </c>
      <c r="W26">
        <v>0</v>
      </c>
      <c r="X26">
        <v>0</v>
      </c>
      <c r="Y26">
        <v>0</v>
      </c>
      <c r="Z26">
        <v>0</v>
      </c>
      <c r="AA26">
        <v>0</v>
      </c>
      <c r="AB26" s="2">
        <v>45055.002986111111</v>
      </c>
      <c r="AC26" t="s">
        <v>32</v>
      </c>
    </row>
    <row r="27" spans="1:29" x14ac:dyDescent="0.35">
      <c r="A27" s="1">
        <v>44262</v>
      </c>
      <c r="B27" t="s">
        <v>97</v>
      </c>
      <c r="C27">
        <v>490011</v>
      </c>
      <c r="D27">
        <v>3058514</v>
      </c>
      <c r="F27">
        <v>224</v>
      </c>
      <c r="G27">
        <v>25978</v>
      </c>
      <c r="H27">
        <v>57</v>
      </c>
      <c r="I27">
        <v>5364</v>
      </c>
      <c r="L27">
        <v>476055</v>
      </c>
      <c r="N27" s="2">
        <v>44261.708333333336</v>
      </c>
      <c r="O27" t="s">
        <v>98</v>
      </c>
      <c r="P27" t="s">
        <v>99</v>
      </c>
      <c r="Q27">
        <v>6550</v>
      </c>
      <c r="R27">
        <v>25978</v>
      </c>
      <c r="S27">
        <v>3548525</v>
      </c>
      <c r="T27">
        <v>7111428</v>
      </c>
      <c r="U27">
        <v>3548525</v>
      </c>
      <c r="V27">
        <v>27</v>
      </c>
      <c r="W27">
        <v>4</v>
      </c>
      <c r="X27">
        <v>2</v>
      </c>
      <c r="Y27">
        <v>8218</v>
      </c>
      <c r="Z27">
        <v>895</v>
      </c>
      <c r="AA27">
        <v>25369</v>
      </c>
      <c r="AB27" s="2">
        <v>45055.002986111111</v>
      </c>
      <c r="AC27" t="s">
        <v>32</v>
      </c>
    </row>
    <row r="28" spans="1:29" x14ac:dyDescent="0.35">
      <c r="A28" s="1">
        <v>44262</v>
      </c>
      <c r="B28" t="s">
        <v>100</v>
      </c>
      <c r="C28">
        <v>480643</v>
      </c>
      <c r="D28">
        <v>1878583</v>
      </c>
      <c r="F28">
        <v>955</v>
      </c>
      <c r="H28">
        <v>197</v>
      </c>
      <c r="J28">
        <v>135</v>
      </c>
      <c r="N28" s="2">
        <v>44262.040972222225</v>
      </c>
      <c r="O28" t="s">
        <v>101</v>
      </c>
      <c r="P28" t="s">
        <v>102</v>
      </c>
      <c r="Q28">
        <v>8161</v>
      </c>
      <c r="S28">
        <v>2359226</v>
      </c>
      <c r="T28">
        <v>4565866</v>
      </c>
      <c r="U28">
        <v>2359226</v>
      </c>
      <c r="V28">
        <v>29</v>
      </c>
      <c r="W28">
        <v>0</v>
      </c>
      <c r="X28">
        <v>0</v>
      </c>
      <c r="Y28">
        <v>2950</v>
      </c>
      <c r="Z28">
        <v>291</v>
      </c>
      <c r="AA28">
        <v>10659</v>
      </c>
      <c r="AB28" s="2">
        <v>45055.002986111111</v>
      </c>
      <c r="AC28" t="s">
        <v>32</v>
      </c>
    </row>
    <row r="29" spans="1:29" x14ac:dyDescent="0.35">
      <c r="A29" s="1">
        <v>44262</v>
      </c>
      <c r="B29" t="s">
        <v>103</v>
      </c>
      <c r="C29">
        <v>145</v>
      </c>
      <c r="D29">
        <v>17429</v>
      </c>
      <c r="G29">
        <v>4</v>
      </c>
      <c r="L29">
        <v>29</v>
      </c>
      <c r="N29" s="2">
        <v>44263</v>
      </c>
      <c r="O29" t="s">
        <v>104</v>
      </c>
      <c r="P29" t="s">
        <v>105</v>
      </c>
      <c r="Q29">
        <v>2</v>
      </c>
      <c r="R29">
        <v>4</v>
      </c>
      <c r="S29">
        <v>17574</v>
      </c>
      <c r="T29">
        <v>17574</v>
      </c>
      <c r="U29">
        <v>17574</v>
      </c>
      <c r="V29">
        <v>69</v>
      </c>
      <c r="W29">
        <v>0</v>
      </c>
      <c r="X29">
        <v>0</v>
      </c>
      <c r="Y29">
        <v>0</v>
      </c>
      <c r="Z29">
        <v>1</v>
      </c>
      <c r="AA29">
        <v>1</v>
      </c>
      <c r="AB29" s="2">
        <v>45055.002986111111</v>
      </c>
      <c r="AC29" t="s">
        <v>32</v>
      </c>
    </row>
    <row r="30" spans="1:29" x14ac:dyDescent="0.35">
      <c r="A30" s="1">
        <v>44262</v>
      </c>
      <c r="B30" t="s">
        <v>106</v>
      </c>
      <c r="C30">
        <v>297581</v>
      </c>
      <c r="D30">
        <v>1459374</v>
      </c>
      <c r="F30">
        <v>419</v>
      </c>
      <c r="G30">
        <v>9162</v>
      </c>
      <c r="H30">
        <v>89</v>
      </c>
      <c r="J30">
        <v>47</v>
      </c>
      <c r="L30">
        <v>278162</v>
      </c>
      <c r="N30" s="2">
        <v>44261</v>
      </c>
      <c r="O30" t="s">
        <v>107</v>
      </c>
      <c r="P30" t="s">
        <v>55</v>
      </c>
      <c r="Q30">
        <v>6808</v>
      </c>
      <c r="R30">
        <v>9162</v>
      </c>
      <c r="S30">
        <v>1756955</v>
      </c>
      <c r="T30">
        <v>1756955</v>
      </c>
      <c r="U30">
        <v>1756955</v>
      </c>
      <c r="V30">
        <v>28</v>
      </c>
      <c r="W30">
        <v>3</v>
      </c>
      <c r="X30">
        <v>0</v>
      </c>
      <c r="Y30">
        <v>0</v>
      </c>
      <c r="Z30">
        <v>260</v>
      </c>
      <c r="AA30">
        <v>260</v>
      </c>
      <c r="AB30" s="2">
        <v>45055.002986111111</v>
      </c>
      <c r="AC30" t="s">
        <v>32</v>
      </c>
    </row>
    <row r="31" spans="1:29" x14ac:dyDescent="0.35">
      <c r="A31" s="1">
        <v>44262</v>
      </c>
      <c r="B31" t="s">
        <v>108</v>
      </c>
      <c r="C31">
        <v>100914</v>
      </c>
      <c r="F31">
        <v>63</v>
      </c>
      <c r="G31">
        <v>4630</v>
      </c>
      <c r="H31">
        <v>12</v>
      </c>
      <c r="J31">
        <v>6</v>
      </c>
      <c r="L31">
        <v>97943</v>
      </c>
      <c r="N31" s="2">
        <v>44262.082638888889</v>
      </c>
      <c r="O31" t="s">
        <v>109</v>
      </c>
      <c r="P31" t="s">
        <v>49</v>
      </c>
      <c r="Q31">
        <v>1381</v>
      </c>
      <c r="R31">
        <v>4630</v>
      </c>
      <c r="S31">
        <v>100914</v>
      </c>
      <c r="T31">
        <v>1104488</v>
      </c>
      <c r="U31">
        <v>100914</v>
      </c>
      <c r="V31">
        <v>30</v>
      </c>
      <c r="W31">
        <v>0</v>
      </c>
      <c r="X31">
        <v>1</v>
      </c>
      <c r="Y31">
        <v>0</v>
      </c>
      <c r="Z31">
        <v>72</v>
      </c>
      <c r="AA31">
        <v>3132</v>
      </c>
      <c r="AB31" s="2">
        <v>45055.002986111111</v>
      </c>
      <c r="AC31" t="s">
        <v>32</v>
      </c>
    </row>
    <row r="32" spans="1:29" x14ac:dyDescent="0.35">
      <c r="A32" s="1">
        <v>44262</v>
      </c>
      <c r="B32" t="s">
        <v>110</v>
      </c>
      <c r="C32">
        <v>872176</v>
      </c>
      <c r="F32">
        <v>1179</v>
      </c>
      <c r="H32">
        <v>309</v>
      </c>
      <c r="N32" s="2">
        <v>44261.482638888891</v>
      </c>
      <c r="O32" t="s">
        <v>111</v>
      </c>
      <c r="P32" t="s">
        <v>112</v>
      </c>
      <c r="Q32">
        <v>11502</v>
      </c>
      <c r="S32">
        <v>872176</v>
      </c>
      <c r="T32">
        <v>9688838</v>
      </c>
      <c r="U32">
        <v>872176</v>
      </c>
      <c r="V32">
        <v>37</v>
      </c>
      <c r="W32">
        <v>0</v>
      </c>
      <c r="X32">
        <v>0</v>
      </c>
      <c r="Y32">
        <v>0</v>
      </c>
      <c r="Z32">
        <v>0</v>
      </c>
      <c r="AA32">
        <v>0</v>
      </c>
      <c r="AB32" s="2">
        <v>45055.002986111111</v>
      </c>
      <c r="AC32" t="s">
        <v>32</v>
      </c>
    </row>
    <row r="33" spans="1:29" x14ac:dyDescent="0.35">
      <c r="A33" s="1">
        <v>44262</v>
      </c>
      <c r="B33" t="s">
        <v>113</v>
      </c>
      <c r="C33">
        <v>100391</v>
      </c>
      <c r="D33">
        <v>305912</v>
      </c>
      <c r="F33">
        <v>23</v>
      </c>
      <c r="G33">
        <v>3880</v>
      </c>
      <c r="H33">
        <v>3</v>
      </c>
      <c r="I33">
        <v>567</v>
      </c>
      <c r="L33">
        <v>98326</v>
      </c>
      <c r="N33" s="2">
        <v>44262.082638888889</v>
      </c>
      <c r="O33" t="s">
        <v>114</v>
      </c>
      <c r="P33" t="s">
        <v>49</v>
      </c>
      <c r="Q33">
        <v>1478</v>
      </c>
      <c r="R33">
        <v>3880</v>
      </c>
      <c r="S33">
        <v>406303</v>
      </c>
      <c r="T33">
        <v>1425146</v>
      </c>
      <c r="U33">
        <v>406303</v>
      </c>
      <c r="V33">
        <v>38</v>
      </c>
      <c r="W33">
        <v>0</v>
      </c>
      <c r="X33">
        <v>2</v>
      </c>
      <c r="Y33">
        <v>-109</v>
      </c>
      <c r="Z33">
        <v>34</v>
      </c>
      <c r="AA33">
        <v>679</v>
      </c>
      <c r="AB33" s="2">
        <v>45055.002986111111</v>
      </c>
      <c r="AC33" t="s">
        <v>32</v>
      </c>
    </row>
    <row r="34" spans="1:29" x14ac:dyDescent="0.35">
      <c r="A34" s="1">
        <v>44262</v>
      </c>
      <c r="B34" t="s">
        <v>115</v>
      </c>
      <c r="C34">
        <v>203026</v>
      </c>
      <c r="D34">
        <v>771128</v>
      </c>
      <c r="F34">
        <v>137</v>
      </c>
      <c r="G34">
        <v>6237</v>
      </c>
      <c r="L34">
        <v>157144</v>
      </c>
      <c r="N34" s="2">
        <v>44262.46875</v>
      </c>
      <c r="O34" t="s">
        <v>116</v>
      </c>
      <c r="P34" t="s">
        <v>117</v>
      </c>
      <c r="Q34">
        <v>2113</v>
      </c>
      <c r="R34">
        <v>6237</v>
      </c>
      <c r="S34">
        <v>974154</v>
      </c>
      <c r="T34">
        <v>2421684</v>
      </c>
      <c r="U34">
        <v>974154</v>
      </c>
      <c r="V34">
        <v>31</v>
      </c>
      <c r="W34">
        <v>0</v>
      </c>
      <c r="X34">
        <v>8</v>
      </c>
      <c r="Y34">
        <v>542</v>
      </c>
      <c r="Z34">
        <v>373</v>
      </c>
      <c r="AA34">
        <v>1</v>
      </c>
      <c r="AB34" s="2">
        <v>45055.002986111111</v>
      </c>
      <c r="AC34" t="s">
        <v>32</v>
      </c>
    </row>
    <row r="35" spans="1:29" x14ac:dyDescent="0.35">
      <c r="A35" s="1">
        <v>44262</v>
      </c>
      <c r="B35" t="s">
        <v>118</v>
      </c>
      <c r="C35">
        <v>76861</v>
      </c>
      <c r="D35">
        <v>579582</v>
      </c>
      <c r="F35">
        <v>68</v>
      </c>
      <c r="G35">
        <v>1131</v>
      </c>
      <c r="I35">
        <v>348</v>
      </c>
      <c r="L35">
        <v>73615</v>
      </c>
      <c r="N35" s="2">
        <v>44262.375</v>
      </c>
      <c r="O35" t="s">
        <v>119</v>
      </c>
      <c r="P35" t="s">
        <v>120</v>
      </c>
      <c r="Q35">
        <v>1184</v>
      </c>
      <c r="R35">
        <v>1131</v>
      </c>
      <c r="S35">
        <v>656443</v>
      </c>
      <c r="T35">
        <v>1497185</v>
      </c>
      <c r="U35">
        <v>656443</v>
      </c>
      <c r="V35">
        <v>33</v>
      </c>
      <c r="W35">
        <v>3</v>
      </c>
      <c r="X35">
        <v>4</v>
      </c>
      <c r="Y35">
        <v>396</v>
      </c>
      <c r="Z35">
        <v>166</v>
      </c>
      <c r="AA35">
        <v>15697</v>
      </c>
      <c r="AB35" s="2">
        <v>45055.002986111111</v>
      </c>
      <c r="AC35" t="s">
        <v>32</v>
      </c>
    </row>
    <row r="36" spans="1:29" x14ac:dyDescent="0.35">
      <c r="A36" s="1">
        <v>44262</v>
      </c>
      <c r="B36" t="s">
        <v>121</v>
      </c>
      <c r="C36">
        <v>812609</v>
      </c>
      <c r="D36">
        <v>10186941</v>
      </c>
      <c r="F36">
        <v>1792</v>
      </c>
      <c r="G36">
        <v>64396</v>
      </c>
      <c r="H36">
        <v>376</v>
      </c>
      <c r="J36">
        <v>232</v>
      </c>
      <c r="N36" s="2">
        <v>44262</v>
      </c>
      <c r="O36" s="3" t="s">
        <v>122</v>
      </c>
      <c r="P36" t="s">
        <v>38</v>
      </c>
      <c r="Q36">
        <v>23574</v>
      </c>
      <c r="R36">
        <v>64396</v>
      </c>
      <c r="S36">
        <v>10999550</v>
      </c>
      <c r="T36">
        <v>10999550</v>
      </c>
      <c r="U36">
        <v>10999550</v>
      </c>
      <c r="V36">
        <v>34</v>
      </c>
      <c r="W36">
        <v>17</v>
      </c>
      <c r="X36">
        <v>58</v>
      </c>
      <c r="Y36">
        <v>0</v>
      </c>
      <c r="Z36">
        <v>2519</v>
      </c>
      <c r="AA36">
        <v>2519</v>
      </c>
      <c r="AB36" s="2">
        <v>45055.002986111111</v>
      </c>
      <c r="AC36" t="s">
        <v>32</v>
      </c>
    </row>
    <row r="37" spans="1:29" x14ac:dyDescent="0.35">
      <c r="A37" s="1">
        <v>44262</v>
      </c>
      <c r="B37" t="s">
        <v>123</v>
      </c>
      <c r="C37">
        <v>186922</v>
      </c>
      <c r="F37">
        <v>169</v>
      </c>
      <c r="G37">
        <v>13252</v>
      </c>
      <c r="L37">
        <v>156554</v>
      </c>
      <c r="N37" s="2">
        <v>44262.734027777777</v>
      </c>
      <c r="O37" t="s">
        <v>124</v>
      </c>
      <c r="P37" t="s">
        <v>125</v>
      </c>
      <c r="Q37">
        <v>3808</v>
      </c>
      <c r="R37">
        <v>13252</v>
      </c>
      <c r="S37">
        <v>186922</v>
      </c>
      <c r="T37">
        <v>2783542</v>
      </c>
      <c r="U37">
        <v>186922</v>
      </c>
      <c r="V37">
        <v>35</v>
      </c>
      <c r="W37">
        <v>12</v>
      </c>
      <c r="X37">
        <v>10</v>
      </c>
      <c r="Y37">
        <v>0</v>
      </c>
      <c r="Z37">
        <v>180</v>
      </c>
      <c r="AA37">
        <v>11702</v>
      </c>
      <c r="AB37" s="2">
        <v>45055.002986111111</v>
      </c>
      <c r="AC37" t="s">
        <v>32</v>
      </c>
    </row>
    <row r="38" spans="1:29" x14ac:dyDescent="0.35">
      <c r="A38" s="1">
        <v>44262</v>
      </c>
      <c r="B38" t="s">
        <v>126</v>
      </c>
      <c r="C38">
        <v>296190</v>
      </c>
      <c r="D38">
        <v>1131758</v>
      </c>
      <c r="F38">
        <v>399</v>
      </c>
      <c r="H38">
        <v>87</v>
      </c>
      <c r="J38">
        <v>48</v>
      </c>
      <c r="N38" s="2">
        <v>44261</v>
      </c>
      <c r="O38" t="s">
        <v>127</v>
      </c>
      <c r="P38" t="s">
        <v>55</v>
      </c>
      <c r="Q38">
        <v>5037</v>
      </c>
      <c r="S38">
        <v>1427948</v>
      </c>
      <c r="T38">
        <v>2770192</v>
      </c>
      <c r="U38">
        <v>1427948</v>
      </c>
      <c r="V38">
        <v>32</v>
      </c>
      <c r="W38">
        <v>1</v>
      </c>
      <c r="X38">
        <v>0</v>
      </c>
      <c r="Y38">
        <v>1829</v>
      </c>
      <c r="Z38">
        <v>730</v>
      </c>
      <c r="AA38">
        <v>6201</v>
      </c>
      <c r="AB38" s="2">
        <v>45055.002986111111</v>
      </c>
      <c r="AC38" t="s">
        <v>32</v>
      </c>
    </row>
    <row r="39" spans="1:29" x14ac:dyDescent="0.35">
      <c r="A39" s="1">
        <v>44262</v>
      </c>
      <c r="B39" t="s">
        <v>128</v>
      </c>
      <c r="C39">
        <v>1681169</v>
      </c>
      <c r="F39">
        <v>4789</v>
      </c>
      <c r="H39">
        <v>999</v>
      </c>
      <c r="J39">
        <v>682</v>
      </c>
      <c r="N39" s="2">
        <v>44261.583333333336</v>
      </c>
      <c r="O39" t="s">
        <v>129</v>
      </c>
      <c r="P39" t="s">
        <v>130</v>
      </c>
      <c r="S39">
        <v>1681169</v>
      </c>
      <c r="T39">
        <v>39695100</v>
      </c>
      <c r="U39">
        <v>1681169</v>
      </c>
      <c r="V39">
        <v>36</v>
      </c>
      <c r="W39">
        <v>59</v>
      </c>
      <c r="X39">
        <v>0</v>
      </c>
      <c r="Y39">
        <v>0</v>
      </c>
      <c r="Z39">
        <v>6789</v>
      </c>
      <c r="AA39">
        <v>227768</v>
      </c>
      <c r="AB39" s="2">
        <v>45055.002986111111</v>
      </c>
      <c r="AC39" t="s">
        <v>32</v>
      </c>
    </row>
    <row r="40" spans="1:29" x14ac:dyDescent="0.35">
      <c r="A40" s="1">
        <v>44262</v>
      </c>
      <c r="B40" t="s">
        <v>131</v>
      </c>
      <c r="C40">
        <v>978471</v>
      </c>
      <c r="F40">
        <v>820</v>
      </c>
      <c r="G40">
        <v>50881</v>
      </c>
      <c r="H40">
        <v>260</v>
      </c>
      <c r="I40">
        <v>7207</v>
      </c>
      <c r="J40">
        <v>171</v>
      </c>
      <c r="L40">
        <v>925655</v>
      </c>
      <c r="N40" s="2">
        <v>44262.583333333336</v>
      </c>
      <c r="O40" t="s">
        <v>132</v>
      </c>
      <c r="P40" t="s">
        <v>133</v>
      </c>
      <c r="Q40">
        <v>17656</v>
      </c>
      <c r="R40">
        <v>50881</v>
      </c>
      <c r="S40">
        <v>978471</v>
      </c>
      <c r="T40">
        <v>10257157</v>
      </c>
      <c r="U40">
        <v>978471</v>
      </c>
      <c r="V40">
        <v>39</v>
      </c>
      <c r="W40">
        <v>0</v>
      </c>
      <c r="X40">
        <v>33</v>
      </c>
      <c r="Y40">
        <v>0</v>
      </c>
      <c r="Z40">
        <v>735</v>
      </c>
      <c r="AA40">
        <v>29289</v>
      </c>
      <c r="AB40" s="2">
        <v>45055.002986111111</v>
      </c>
      <c r="AC40" t="s">
        <v>32</v>
      </c>
    </row>
    <row r="41" spans="1:29" x14ac:dyDescent="0.35">
      <c r="A41" s="1">
        <v>44262</v>
      </c>
      <c r="B41" t="s">
        <v>134</v>
      </c>
      <c r="C41">
        <v>428997</v>
      </c>
      <c r="D41">
        <v>3146300</v>
      </c>
      <c r="E41">
        <v>2984</v>
      </c>
      <c r="F41">
        <v>346</v>
      </c>
      <c r="G41">
        <v>24332</v>
      </c>
      <c r="H41">
        <v>100</v>
      </c>
      <c r="L41">
        <v>412177</v>
      </c>
      <c r="O41" t="s">
        <v>135</v>
      </c>
      <c r="Q41">
        <v>4534</v>
      </c>
      <c r="R41">
        <v>24332</v>
      </c>
      <c r="S41">
        <v>3578281</v>
      </c>
      <c r="T41">
        <v>3575297</v>
      </c>
      <c r="U41">
        <v>3575297</v>
      </c>
      <c r="V41">
        <v>40</v>
      </c>
      <c r="W41">
        <v>0</v>
      </c>
      <c r="X41">
        <v>55</v>
      </c>
      <c r="Y41">
        <v>0</v>
      </c>
      <c r="Z41">
        <v>461</v>
      </c>
      <c r="AA41">
        <v>461</v>
      </c>
      <c r="AB41" s="2">
        <v>45055.002986111111</v>
      </c>
      <c r="AC41" t="s">
        <v>32</v>
      </c>
    </row>
    <row r="42" spans="1:29" x14ac:dyDescent="0.35">
      <c r="A42" s="1">
        <v>44262</v>
      </c>
      <c r="B42" t="s">
        <v>136</v>
      </c>
      <c r="C42">
        <v>157079</v>
      </c>
      <c r="F42">
        <v>158</v>
      </c>
      <c r="G42">
        <v>8714</v>
      </c>
      <c r="H42">
        <v>32</v>
      </c>
      <c r="J42">
        <v>12</v>
      </c>
      <c r="N42" s="2">
        <v>44261.125694444447</v>
      </c>
      <c r="O42" t="s">
        <v>137</v>
      </c>
      <c r="P42" t="s">
        <v>138</v>
      </c>
      <c r="Q42">
        <v>2296</v>
      </c>
      <c r="R42">
        <v>8714</v>
      </c>
      <c r="S42">
        <v>157079</v>
      </c>
      <c r="T42">
        <v>3850973</v>
      </c>
      <c r="U42">
        <v>157079</v>
      </c>
      <c r="V42">
        <v>41</v>
      </c>
      <c r="W42">
        <v>3</v>
      </c>
      <c r="X42">
        <v>0</v>
      </c>
      <c r="Y42">
        <v>0</v>
      </c>
      <c r="Z42">
        <v>195</v>
      </c>
      <c r="AA42">
        <v>0</v>
      </c>
      <c r="AB42" s="2">
        <v>45055.002986111111</v>
      </c>
      <c r="AC42" t="s">
        <v>32</v>
      </c>
    </row>
    <row r="43" spans="1:29" x14ac:dyDescent="0.35">
      <c r="A43" s="1">
        <v>44262</v>
      </c>
      <c r="B43" t="s">
        <v>139</v>
      </c>
      <c r="C43">
        <v>948643</v>
      </c>
      <c r="D43">
        <v>3942124</v>
      </c>
      <c r="F43">
        <v>1587</v>
      </c>
      <c r="H43">
        <v>314</v>
      </c>
      <c r="J43">
        <v>183</v>
      </c>
      <c r="L43">
        <v>861756</v>
      </c>
      <c r="N43" s="2">
        <v>44262.5</v>
      </c>
      <c r="O43" t="s">
        <v>140</v>
      </c>
      <c r="P43" t="s">
        <v>141</v>
      </c>
      <c r="Q43">
        <v>24349</v>
      </c>
      <c r="S43">
        <v>4890767</v>
      </c>
      <c r="T43">
        <v>10681716</v>
      </c>
      <c r="U43">
        <v>4890767</v>
      </c>
      <c r="V43">
        <v>42</v>
      </c>
      <c r="W43">
        <v>32</v>
      </c>
      <c r="X43">
        <v>0</v>
      </c>
      <c r="Y43">
        <v>6592</v>
      </c>
      <c r="Z43">
        <v>1658</v>
      </c>
      <c r="AA43">
        <v>52432</v>
      </c>
      <c r="AB43" s="2">
        <v>45055.002986111111</v>
      </c>
      <c r="AC43" t="s">
        <v>32</v>
      </c>
    </row>
    <row r="44" spans="1:29" x14ac:dyDescent="0.35">
      <c r="A44" s="1">
        <v>44262</v>
      </c>
      <c r="B44" t="s">
        <v>142</v>
      </c>
      <c r="C44">
        <v>101632</v>
      </c>
      <c r="D44">
        <v>305972</v>
      </c>
      <c r="F44">
        <v>134</v>
      </c>
      <c r="H44">
        <v>21</v>
      </c>
      <c r="J44">
        <v>19</v>
      </c>
      <c r="L44">
        <v>91987</v>
      </c>
      <c r="N44" s="2">
        <v>44262</v>
      </c>
      <c r="O44" t="s">
        <v>143</v>
      </c>
      <c r="P44" t="s">
        <v>38</v>
      </c>
      <c r="Q44">
        <v>2062</v>
      </c>
      <c r="S44">
        <v>407604</v>
      </c>
      <c r="T44">
        <v>407604</v>
      </c>
      <c r="U44">
        <v>407604</v>
      </c>
      <c r="V44">
        <v>72</v>
      </c>
      <c r="W44">
        <v>3</v>
      </c>
      <c r="X44">
        <v>0</v>
      </c>
      <c r="Y44">
        <v>0</v>
      </c>
      <c r="Z44">
        <v>305</v>
      </c>
      <c r="AA44">
        <v>305</v>
      </c>
      <c r="AB44" s="2">
        <v>45055.002986111111</v>
      </c>
      <c r="AC44" t="s">
        <v>32</v>
      </c>
    </row>
    <row r="45" spans="1:29" x14ac:dyDescent="0.35">
      <c r="A45" s="1">
        <v>44262</v>
      </c>
      <c r="B45" t="s">
        <v>144</v>
      </c>
      <c r="C45">
        <v>128781</v>
      </c>
      <c r="D45">
        <v>677570</v>
      </c>
      <c r="F45">
        <v>141</v>
      </c>
      <c r="G45">
        <v>9020</v>
      </c>
      <c r="H45">
        <v>25</v>
      </c>
      <c r="J45">
        <v>16</v>
      </c>
      <c r="N45" s="2">
        <v>44263.688194444447</v>
      </c>
      <c r="O45" t="s">
        <v>145</v>
      </c>
      <c r="P45" t="s">
        <v>146</v>
      </c>
      <c r="Q45">
        <v>2547</v>
      </c>
      <c r="R45">
        <v>9020</v>
      </c>
      <c r="S45">
        <v>806351</v>
      </c>
      <c r="T45">
        <v>3123348</v>
      </c>
      <c r="U45">
        <v>806351</v>
      </c>
      <c r="V45">
        <v>44</v>
      </c>
      <c r="W45">
        <v>0</v>
      </c>
      <c r="X45">
        <v>0</v>
      </c>
      <c r="Y45">
        <v>1421</v>
      </c>
      <c r="Z45">
        <v>265</v>
      </c>
      <c r="AA45">
        <v>13513</v>
      </c>
      <c r="AB45" s="2">
        <v>45055.002986111111</v>
      </c>
      <c r="AC45" t="s">
        <v>32</v>
      </c>
    </row>
    <row r="46" spans="1:29" x14ac:dyDescent="0.35">
      <c r="A46" s="1">
        <v>44262</v>
      </c>
      <c r="B46" t="s">
        <v>147</v>
      </c>
      <c r="C46">
        <v>525865</v>
      </c>
      <c r="D46">
        <v>4657179</v>
      </c>
      <c r="F46">
        <v>579</v>
      </c>
      <c r="G46">
        <v>20725</v>
      </c>
      <c r="H46">
        <v>137</v>
      </c>
      <c r="J46">
        <v>83</v>
      </c>
      <c r="L46">
        <v>218863</v>
      </c>
      <c r="N46" s="2">
        <v>44260.999305555553</v>
      </c>
      <c r="O46" t="s">
        <v>148</v>
      </c>
      <c r="P46" t="s">
        <v>149</v>
      </c>
      <c r="Q46">
        <v>8754</v>
      </c>
      <c r="R46">
        <v>20725</v>
      </c>
      <c r="S46">
        <v>5183044</v>
      </c>
      <c r="T46">
        <v>5183044</v>
      </c>
      <c r="U46">
        <v>5183044</v>
      </c>
      <c r="V46">
        <v>45</v>
      </c>
      <c r="W46">
        <v>35</v>
      </c>
      <c r="X46">
        <v>66</v>
      </c>
      <c r="Y46">
        <v>25856</v>
      </c>
      <c r="Z46">
        <v>1408</v>
      </c>
      <c r="AA46">
        <v>27264</v>
      </c>
      <c r="AB46" s="2">
        <v>45055.002986111111</v>
      </c>
      <c r="AC46" t="s">
        <v>32</v>
      </c>
    </row>
    <row r="47" spans="1:29" x14ac:dyDescent="0.35">
      <c r="A47" s="1">
        <v>44262</v>
      </c>
      <c r="B47" t="s">
        <v>150</v>
      </c>
      <c r="C47">
        <v>113589</v>
      </c>
      <c r="D47">
        <v>314540</v>
      </c>
      <c r="F47">
        <v>72</v>
      </c>
      <c r="G47">
        <v>6705</v>
      </c>
      <c r="H47">
        <v>9</v>
      </c>
      <c r="J47">
        <v>6</v>
      </c>
      <c r="L47">
        <v>109531</v>
      </c>
      <c r="N47" s="2">
        <v>44261.583333333336</v>
      </c>
      <c r="O47" t="s">
        <v>151</v>
      </c>
      <c r="P47" t="s">
        <v>130</v>
      </c>
      <c r="Q47">
        <v>1900</v>
      </c>
      <c r="R47">
        <v>6705</v>
      </c>
      <c r="S47">
        <v>428129</v>
      </c>
      <c r="T47">
        <v>701924</v>
      </c>
      <c r="U47">
        <v>428129</v>
      </c>
      <c r="V47">
        <v>46</v>
      </c>
      <c r="W47">
        <v>2</v>
      </c>
      <c r="X47">
        <v>13</v>
      </c>
      <c r="Y47">
        <v>524</v>
      </c>
      <c r="Z47">
        <v>211</v>
      </c>
      <c r="AA47">
        <v>1275</v>
      </c>
      <c r="AB47" s="2">
        <v>45055.002986111111</v>
      </c>
      <c r="AC47" t="s">
        <v>32</v>
      </c>
    </row>
    <row r="48" spans="1:29" x14ac:dyDescent="0.35">
      <c r="A48" s="1">
        <v>44262</v>
      </c>
      <c r="B48" t="s">
        <v>152</v>
      </c>
      <c r="C48">
        <v>782206</v>
      </c>
      <c r="F48">
        <v>851</v>
      </c>
      <c r="G48">
        <v>18870</v>
      </c>
      <c r="H48">
        <v>218</v>
      </c>
      <c r="J48">
        <v>127</v>
      </c>
      <c r="L48">
        <v>756793</v>
      </c>
      <c r="N48" s="2">
        <v>44261.625</v>
      </c>
      <c r="O48" t="s">
        <v>153</v>
      </c>
      <c r="P48" t="s">
        <v>154</v>
      </c>
      <c r="Q48">
        <v>11543</v>
      </c>
      <c r="R48">
        <v>18870</v>
      </c>
      <c r="S48">
        <v>782206</v>
      </c>
      <c r="T48">
        <v>6872745</v>
      </c>
      <c r="U48">
        <v>782206</v>
      </c>
      <c r="V48">
        <v>47</v>
      </c>
      <c r="W48">
        <v>0</v>
      </c>
      <c r="X48">
        <v>0</v>
      </c>
      <c r="Y48">
        <v>0</v>
      </c>
      <c r="Z48">
        <v>0</v>
      </c>
      <c r="AA48">
        <v>0</v>
      </c>
      <c r="AB48" s="2">
        <v>45055.002986111111</v>
      </c>
      <c r="AC48" t="s">
        <v>32</v>
      </c>
    </row>
    <row r="49" spans="1:29" x14ac:dyDescent="0.35">
      <c r="A49" s="1">
        <v>44262</v>
      </c>
      <c r="B49" t="s">
        <v>155</v>
      </c>
      <c r="C49">
        <v>2686818</v>
      </c>
      <c r="F49">
        <v>4721</v>
      </c>
      <c r="H49">
        <v>1463</v>
      </c>
      <c r="L49">
        <v>2502609</v>
      </c>
      <c r="N49" s="2">
        <v>44262.628472222219</v>
      </c>
      <c r="O49" t="s">
        <v>156</v>
      </c>
      <c r="P49" t="s">
        <v>157</v>
      </c>
      <c r="S49">
        <v>2686818</v>
      </c>
      <c r="T49">
        <v>19907384</v>
      </c>
      <c r="U49">
        <v>2686818</v>
      </c>
      <c r="V49">
        <v>48</v>
      </c>
      <c r="W49">
        <v>84</v>
      </c>
      <c r="X49">
        <v>0</v>
      </c>
      <c r="Y49">
        <v>0</v>
      </c>
      <c r="Z49">
        <v>2953</v>
      </c>
      <c r="AA49">
        <v>76040</v>
      </c>
      <c r="AB49" s="2">
        <v>45055.002986111111</v>
      </c>
      <c r="AC49" t="s">
        <v>32</v>
      </c>
    </row>
    <row r="50" spans="1:29" x14ac:dyDescent="0.35">
      <c r="A50" s="1">
        <v>44262</v>
      </c>
      <c r="B50" t="s">
        <v>158</v>
      </c>
      <c r="C50">
        <v>374850</v>
      </c>
      <c r="D50">
        <v>1560293</v>
      </c>
      <c r="F50">
        <v>212</v>
      </c>
      <c r="G50">
        <v>14891</v>
      </c>
      <c r="H50">
        <v>73</v>
      </c>
      <c r="I50">
        <v>2344</v>
      </c>
      <c r="K50">
        <v>822</v>
      </c>
      <c r="L50">
        <v>358958</v>
      </c>
      <c r="N50" s="2">
        <v>44262.399305555555</v>
      </c>
      <c r="O50" t="s">
        <v>159</v>
      </c>
      <c r="P50" t="s">
        <v>160</v>
      </c>
      <c r="Q50">
        <v>1976</v>
      </c>
      <c r="R50">
        <v>14891</v>
      </c>
      <c r="S50">
        <v>1935143</v>
      </c>
      <c r="T50">
        <v>2910121</v>
      </c>
      <c r="U50">
        <v>1935143</v>
      </c>
      <c r="V50">
        <v>49</v>
      </c>
      <c r="W50">
        <v>1</v>
      </c>
      <c r="X50">
        <v>24</v>
      </c>
      <c r="Y50">
        <v>3204</v>
      </c>
      <c r="Z50">
        <v>412</v>
      </c>
      <c r="AA50">
        <v>6828</v>
      </c>
      <c r="AB50" s="2">
        <v>45055.002986111111</v>
      </c>
      <c r="AC50" t="s">
        <v>32</v>
      </c>
    </row>
    <row r="51" spans="1:29" x14ac:dyDescent="0.35">
      <c r="A51" s="1">
        <v>44262</v>
      </c>
      <c r="B51" t="s">
        <v>161</v>
      </c>
      <c r="C51">
        <v>585700</v>
      </c>
      <c r="E51">
        <v>169</v>
      </c>
      <c r="F51">
        <v>1127</v>
      </c>
      <c r="G51">
        <v>24661</v>
      </c>
      <c r="H51">
        <v>258</v>
      </c>
      <c r="J51">
        <v>168</v>
      </c>
      <c r="N51" s="2">
        <v>44261.708333333336</v>
      </c>
      <c r="O51" t="s">
        <v>162</v>
      </c>
      <c r="P51" t="s">
        <v>99</v>
      </c>
      <c r="Q51">
        <v>9596</v>
      </c>
      <c r="R51">
        <v>24661</v>
      </c>
      <c r="S51">
        <v>585869</v>
      </c>
      <c r="T51">
        <v>6038209</v>
      </c>
      <c r="U51">
        <v>585700</v>
      </c>
      <c r="V51">
        <v>51</v>
      </c>
      <c r="W51">
        <v>77</v>
      </c>
      <c r="X51">
        <v>24</v>
      </c>
      <c r="Y51">
        <v>0</v>
      </c>
      <c r="Z51">
        <v>1163</v>
      </c>
      <c r="AA51">
        <v>19925</v>
      </c>
      <c r="AB51" s="2">
        <v>45055.002986111111</v>
      </c>
      <c r="AC51" t="s">
        <v>32</v>
      </c>
    </row>
    <row r="52" spans="1:29" x14ac:dyDescent="0.35">
      <c r="A52" s="1">
        <v>44262</v>
      </c>
      <c r="B52" t="s">
        <v>163</v>
      </c>
      <c r="C52">
        <v>2714</v>
      </c>
      <c r="D52">
        <v>46167</v>
      </c>
      <c r="E52">
        <v>80</v>
      </c>
      <c r="L52">
        <v>2559</v>
      </c>
      <c r="N52" s="2">
        <v>44260.470833333333</v>
      </c>
      <c r="O52" t="s">
        <v>164</v>
      </c>
      <c r="P52" t="s">
        <v>165</v>
      </c>
      <c r="Q52">
        <v>25</v>
      </c>
      <c r="S52">
        <v>48961</v>
      </c>
      <c r="T52">
        <v>48881</v>
      </c>
      <c r="U52">
        <v>48881</v>
      </c>
      <c r="V52">
        <v>78</v>
      </c>
      <c r="W52">
        <v>0</v>
      </c>
      <c r="X52">
        <v>0</v>
      </c>
      <c r="Y52">
        <v>0</v>
      </c>
      <c r="Z52">
        <v>0</v>
      </c>
      <c r="AA52">
        <v>0</v>
      </c>
      <c r="AB52" s="2">
        <v>45055.002986111111</v>
      </c>
      <c r="AC52" t="s">
        <v>32</v>
      </c>
    </row>
    <row r="53" spans="1:29" x14ac:dyDescent="0.35">
      <c r="A53" s="1">
        <v>44262</v>
      </c>
      <c r="B53" t="s">
        <v>166</v>
      </c>
      <c r="C53">
        <v>16083</v>
      </c>
      <c r="D53">
        <v>320060</v>
      </c>
      <c r="F53">
        <v>31</v>
      </c>
      <c r="H53">
        <v>1</v>
      </c>
      <c r="L53">
        <v>13384</v>
      </c>
      <c r="N53" s="2">
        <v>44261.999305555553</v>
      </c>
      <c r="O53" t="s">
        <v>167</v>
      </c>
      <c r="P53" t="s">
        <v>61</v>
      </c>
      <c r="Q53">
        <v>208</v>
      </c>
      <c r="S53">
        <v>336143</v>
      </c>
      <c r="T53">
        <v>1124215</v>
      </c>
      <c r="U53">
        <v>336143</v>
      </c>
      <c r="V53">
        <v>50</v>
      </c>
      <c r="W53">
        <v>0</v>
      </c>
      <c r="X53">
        <v>0</v>
      </c>
      <c r="Y53">
        <v>643</v>
      </c>
      <c r="Z53">
        <v>119</v>
      </c>
      <c r="AA53">
        <v>8748</v>
      </c>
      <c r="AB53" s="2">
        <v>45055.002986111111</v>
      </c>
      <c r="AC53" t="s">
        <v>32</v>
      </c>
    </row>
    <row r="54" spans="1:29" x14ac:dyDescent="0.35">
      <c r="A54" s="1">
        <v>44262</v>
      </c>
      <c r="B54" t="s">
        <v>168</v>
      </c>
      <c r="C54">
        <v>344532</v>
      </c>
      <c r="F54">
        <v>431</v>
      </c>
      <c r="G54">
        <v>19599</v>
      </c>
      <c r="H54">
        <v>98</v>
      </c>
      <c r="J54">
        <v>43</v>
      </c>
      <c r="N54" s="2">
        <v>44261.124305555553</v>
      </c>
      <c r="O54" t="s">
        <v>169</v>
      </c>
      <c r="P54" t="s">
        <v>170</v>
      </c>
      <c r="Q54">
        <v>5041</v>
      </c>
      <c r="R54">
        <v>19599</v>
      </c>
      <c r="S54">
        <v>344532</v>
      </c>
      <c r="T54">
        <v>5393756</v>
      </c>
      <c r="U54">
        <v>344532</v>
      </c>
      <c r="V54">
        <v>53</v>
      </c>
      <c r="W54">
        <v>0</v>
      </c>
      <c r="X54">
        <v>43</v>
      </c>
      <c r="Y54">
        <v>0</v>
      </c>
      <c r="Z54">
        <v>664</v>
      </c>
      <c r="AA54">
        <v>24040</v>
      </c>
      <c r="AB54" s="2">
        <v>45055.002986111111</v>
      </c>
      <c r="AC54" t="s">
        <v>32</v>
      </c>
    </row>
    <row r="55" spans="1:29" x14ac:dyDescent="0.35">
      <c r="A55" s="1">
        <v>44262</v>
      </c>
      <c r="B55" t="s">
        <v>171</v>
      </c>
      <c r="C55">
        <v>621654</v>
      </c>
      <c r="D55">
        <v>2647864</v>
      </c>
      <c r="E55">
        <v>31</v>
      </c>
      <c r="F55">
        <v>249</v>
      </c>
      <c r="G55">
        <v>26457</v>
      </c>
      <c r="H55">
        <v>66</v>
      </c>
      <c r="I55">
        <v>2273</v>
      </c>
      <c r="L55">
        <v>553203</v>
      </c>
      <c r="N55" s="2">
        <v>44262</v>
      </c>
      <c r="O55" t="s">
        <v>172</v>
      </c>
      <c r="P55" t="s">
        <v>38</v>
      </c>
      <c r="Q55">
        <v>7106</v>
      </c>
      <c r="R55">
        <v>26457</v>
      </c>
      <c r="S55">
        <v>3269549</v>
      </c>
      <c r="T55">
        <v>7080595</v>
      </c>
      <c r="U55">
        <v>3269518</v>
      </c>
      <c r="V55">
        <v>55</v>
      </c>
      <c r="W55">
        <v>4</v>
      </c>
      <c r="X55">
        <v>25</v>
      </c>
      <c r="Y55">
        <v>3521</v>
      </c>
      <c r="Z55">
        <v>377</v>
      </c>
      <c r="AA55">
        <v>19193</v>
      </c>
      <c r="AB55" s="2">
        <v>45055.002986111111</v>
      </c>
      <c r="AC55" t="s">
        <v>32</v>
      </c>
    </row>
    <row r="56" spans="1:29" x14ac:dyDescent="0.35">
      <c r="A56" s="1">
        <v>44262</v>
      </c>
      <c r="B56" t="s">
        <v>173</v>
      </c>
      <c r="C56">
        <v>133445</v>
      </c>
      <c r="F56">
        <v>179</v>
      </c>
      <c r="H56">
        <v>40</v>
      </c>
      <c r="J56">
        <v>26</v>
      </c>
      <c r="L56">
        <v>125383</v>
      </c>
      <c r="N56" s="2">
        <v>44261.999305555553</v>
      </c>
      <c r="O56" t="s">
        <v>174</v>
      </c>
      <c r="P56" t="s">
        <v>61</v>
      </c>
      <c r="Q56">
        <v>2325</v>
      </c>
      <c r="S56">
        <v>133445</v>
      </c>
      <c r="T56">
        <v>2236551</v>
      </c>
      <c r="U56">
        <v>133445</v>
      </c>
      <c r="V56">
        <v>54</v>
      </c>
      <c r="W56">
        <v>2</v>
      </c>
      <c r="X56">
        <v>0</v>
      </c>
      <c r="Y56">
        <v>0</v>
      </c>
      <c r="Z56">
        <v>155</v>
      </c>
      <c r="AA56">
        <v>6449</v>
      </c>
      <c r="AB56" s="2">
        <v>45055.002986111111</v>
      </c>
      <c r="AC56" t="s">
        <v>32</v>
      </c>
    </row>
    <row r="57" spans="1:29" x14ac:dyDescent="0.35">
      <c r="A57" s="1">
        <v>44262</v>
      </c>
      <c r="B57" t="s">
        <v>175</v>
      </c>
      <c r="C57">
        <v>54764</v>
      </c>
      <c r="D57">
        <v>182264</v>
      </c>
      <c r="F57">
        <v>21</v>
      </c>
      <c r="G57">
        <v>1391</v>
      </c>
      <c r="L57">
        <v>53550</v>
      </c>
      <c r="N57" s="2">
        <v>44260</v>
      </c>
      <c r="O57" t="s">
        <v>176</v>
      </c>
      <c r="P57" t="s">
        <v>177</v>
      </c>
      <c r="Q57">
        <v>682</v>
      </c>
      <c r="R57">
        <v>1391</v>
      </c>
      <c r="S57">
        <v>237028</v>
      </c>
      <c r="T57">
        <v>649293</v>
      </c>
      <c r="U57">
        <v>237028</v>
      </c>
      <c r="V57">
        <v>56</v>
      </c>
      <c r="W57">
        <v>0</v>
      </c>
      <c r="X57">
        <v>0</v>
      </c>
      <c r="Y57">
        <v>0</v>
      </c>
      <c r="Z57">
        <v>0</v>
      </c>
      <c r="AA57">
        <v>0</v>
      </c>
      <c r="AB57" s="2">
        <v>45055.002986111111</v>
      </c>
      <c r="AC57" t="s">
        <v>32</v>
      </c>
    </row>
    <row r="58" spans="1:29" x14ac:dyDescent="0.35">
      <c r="A58" s="1">
        <v>44261</v>
      </c>
      <c r="B58" t="s">
        <v>29</v>
      </c>
      <c r="C58">
        <v>56886</v>
      </c>
      <c r="F58">
        <v>33</v>
      </c>
      <c r="G58">
        <v>1293</v>
      </c>
      <c r="J58">
        <v>2</v>
      </c>
      <c r="N58" s="2">
        <v>44260.165972222225</v>
      </c>
      <c r="O58" t="s">
        <v>178</v>
      </c>
      <c r="P58" t="s">
        <v>31</v>
      </c>
      <c r="Q58">
        <v>305</v>
      </c>
      <c r="R58">
        <v>1293</v>
      </c>
      <c r="S58">
        <v>56886</v>
      </c>
      <c r="T58">
        <v>1731628</v>
      </c>
      <c r="U58">
        <v>56886</v>
      </c>
      <c r="V58">
        <v>2</v>
      </c>
      <c r="W58">
        <v>0</v>
      </c>
      <c r="X58">
        <v>0</v>
      </c>
      <c r="Y58">
        <v>0</v>
      </c>
      <c r="Z58">
        <v>0</v>
      </c>
      <c r="AA58">
        <v>0</v>
      </c>
      <c r="AB58" s="2">
        <v>45055.002986111111</v>
      </c>
      <c r="AC58" t="s">
        <v>32</v>
      </c>
    </row>
    <row r="59" spans="1:29" x14ac:dyDescent="0.35">
      <c r="A59" s="1">
        <v>44261</v>
      </c>
      <c r="B59" t="s">
        <v>33</v>
      </c>
      <c r="C59">
        <v>499411</v>
      </c>
      <c r="D59">
        <v>1929624</v>
      </c>
      <c r="F59">
        <v>526</v>
      </c>
      <c r="G59">
        <v>45976</v>
      </c>
      <c r="I59">
        <v>2675</v>
      </c>
      <c r="K59">
        <v>1514</v>
      </c>
      <c r="L59">
        <v>295690</v>
      </c>
      <c r="N59" s="2">
        <v>44261.458333333336</v>
      </c>
      <c r="O59" t="s">
        <v>179</v>
      </c>
      <c r="P59" t="s">
        <v>180</v>
      </c>
      <c r="Q59">
        <v>10149</v>
      </c>
      <c r="R59">
        <v>45976</v>
      </c>
      <c r="S59">
        <v>2429035</v>
      </c>
      <c r="T59">
        <v>2321441</v>
      </c>
      <c r="U59">
        <v>2429035</v>
      </c>
      <c r="V59">
        <v>1</v>
      </c>
      <c r="W59">
        <v>27</v>
      </c>
      <c r="X59">
        <v>0</v>
      </c>
      <c r="Y59">
        <v>4866</v>
      </c>
      <c r="Z59">
        <v>524</v>
      </c>
      <c r="AA59">
        <v>5314</v>
      </c>
      <c r="AB59" s="2">
        <v>45055.002986111111</v>
      </c>
      <c r="AC59" t="s">
        <v>32</v>
      </c>
    </row>
    <row r="60" spans="1:29" x14ac:dyDescent="0.35">
      <c r="A60" s="1">
        <v>44261</v>
      </c>
      <c r="B60" t="s">
        <v>36</v>
      </c>
      <c r="C60">
        <v>324653</v>
      </c>
      <c r="D60">
        <v>2477449</v>
      </c>
      <c r="F60">
        <v>345</v>
      </c>
      <c r="G60">
        <v>14915</v>
      </c>
      <c r="H60">
        <v>148</v>
      </c>
      <c r="J60">
        <v>75</v>
      </c>
      <c r="K60">
        <v>1533</v>
      </c>
      <c r="L60">
        <v>315181</v>
      </c>
      <c r="N60" s="2">
        <v>44261</v>
      </c>
      <c r="O60" t="s">
        <v>181</v>
      </c>
      <c r="P60" t="s">
        <v>55</v>
      </c>
      <c r="Q60">
        <v>5297</v>
      </c>
      <c r="R60">
        <v>14915</v>
      </c>
      <c r="S60">
        <v>2802102</v>
      </c>
      <c r="T60">
        <v>2733062</v>
      </c>
      <c r="U60">
        <v>2802102</v>
      </c>
      <c r="V60">
        <v>5</v>
      </c>
      <c r="W60">
        <v>14</v>
      </c>
      <c r="X60">
        <v>12</v>
      </c>
      <c r="Y60">
        <v>4711</v>
      </c>
      <c r="Z60">
        <v>327</v>
      </c>
      <c r="AA60">
        <v>4959</v>
      </c>
      <c r="AB60" s="2">
        <v>45055.002986111111</v>
      </c>
      <c r="AC60" t="s">
        <v>32</v>
      </c>
    </row>
    <row r="61" spans="1:29" x14ac:dyDescent="0.35">
      <c r="A61" s="1">
        <v>44261</v>
      </c>
      <c r="B61" t="s">
        <v>39</v>
      </c>
      <c r="C61">
        <v>0</v>
      </c>
      <c r="D61">
        <v>2140</v>
      </c>
      <c r="N61" s="2">
        <v>44166</v>
      </c>
      <c r="O61" t="s">
        <v>182</v>
      </c>
      <c r="P61" t="s">
        <v>41</v>
      </c>
      <c r="Q61">
        <v>0</v>
      </c>
      <c r="S61">
        <v>2140</v>
      </c>
      <c r="T61">
        <v>2140</v>
      </c>
      <c r="U61">
        <v>2140</v>
      </c>
      <c r="V61">
        <v>60</v>
      </c>
      <c r="W61">
        <v>0</v>
      </c>
      <c r="X61">
        <v>0</v>
      </c>
      <c r="Y61">
        <v>0</v>
      </c>
      <c r="Z61">
        <v>0</v>
      </c>
      <c r="AA61">
        <v>0</v>
      </c>
      <c r="AB61" s="2">
        <v>45055.002986111111</v>
      </c>
      <c r="AC61" t="s">
        <v>32</v>
      </c>
    </row>
    <row r="62" spans="1:29" x14ac:dyDescent="0.35">
      <c r="A62" s="1">
        <v>44261</v>
      </c>
      <c r="B62" t="s">
        <v>42</v>
      </c>
      <c r="C62">
        <v>825119</v>
      </c>
      <c r="D62">
        <v>3059332</v>
      </c>
      <c r="F62">
        <v>966</v>
      </c>
      <c r="G62">
        <v>57863</v>
      </c>
      <c r="H62">
        <v>280</v>
      </c>
      <c r="J62">
        <v>140</v>
      </c>
      <c r="N62" s="2">
        <v>44261</v>
      </c>
      <c r="O62" t="s">
        <v>183</v>
      </c>
      <c r="P62" t="s">
        <v>55</v>
      </c>
      <c r="Q62">
        <v>16323</v>
      </c>
      <c r="R62">
        <v>57863</v>
      </c>
      <c r="S62">
        <v>3884451</v>
      </c>
      <c r="T62">
        <v>7862995</v>
      </c>
      <c r="U62">
        <v>3884451</v>
      </c>
      <c r="V62">
        <v>4</v>
      </c>
      <c r="W62">
        <v>54</v>
      </c>
      <c r="X62">
        <v>44</v>
      </c>
      <c r="Y62">
        <v>8442</v>
      </c>
      <c r="Z62">
        <v>1735</v>
      </c>
      <c r="AA62">
        <v>35425</v>
      </c>
      <c r="AB62" s="2">
        <v>45055.002986111111</v>
      </c>
      <c r="AC62" t="s">
        <v>32</v>
      </c>
    </row>
    <row r="63" spans="1:29" x14ac:dyDescent="0.35">
      <c r="A63" s="1">
        <v>44261</v>
      </c>
      <c r="B63" t="s">
        <v>44</v>
      </c>
      <c r="C63">
        <v>3497578</v>
      </c>
      <c r="F63">
        <v>4513</v>
      </c>
      <c r="H63">
        <v>1221</v>
      </c>
      <c r="N63" s="2">
        <v>44261.124305555553</v>
      </c>
      <c r="O63" t="s">
        <v>184</v>
      </c>
      <c r="P63" t="s">
        <v>170</v>
      </c>
      <c r="S63">
        <v>3497578</v>
      </c>
      <c r="T63">
        <v>49512828</v>
      </c>
      <c r="U63">
        <v>3497578</v>
      </c>
      <c r="V63">
        <v>6</v>
      </c>
      <c r="W63">
        <v>418</v>
      </c>
      <c r="X63">
        <v>0</v>
      </c>
      <c r="Y63">
        <v>0</v>
      </c>
      <c r="Z63">
        <v>4452</v>
      </c>
      <c r="AA63">
        <v>218325</v>
      </c>
      <c r="AB63" s="2">
        <v>45055.002986111111</v>
      </c>
      <c r="AC63" t="s">
        <v>32</v>
      </c>
    </row>
    <row r="64" spans="1:29" x14ac:dyDescent="0.35">
      <c r="A64" s="1">
        <v>44261</v>
      </c>
      <c r="B64" t="s">
        <v>47</v>
      </c>
      <c r="C64">
        <v>435762</v>
      </c>
      <c r="D64">
        <v>2199458</v>
      </c>
      <c r="F64">
        <v>326</v>
      </c>
      <c r="G64">
        <v>23886</v>
      </c>
      <c r="N64" s="2">
        <v>44261.082638888889</v>
      </c>
      <c r="O64" t="s">
        <v>185</v>
      </c>
      <c r="P64" t="s">
        <v>186</v>
      </c>
      <c r="Q64">
        <v>5986</v>
      </c>
      <c r="R64">
        <v>23886</v>
      </c>
      <c r="S64">
        <v>2635220</v>
      </c>
      <c r="T64">
        <v>6376960</v>
      </c>
      <c r="U64">
        <v>2635220</v>
      </c>
      <c r="V64">
        <v>8</v>
      </c>
      <c r="W64">
        <v>0</v>
      </c>
      <c r="X64">
        <v>23</v>
      </c>
      <c r="Y64">
        <v>5505</v>
      </c>
      <c r="Z64">
        <v>1108</v>
      </c>
      <c r="AA64">
        <v>33600</v>
      </c>
      <c r="AB64" s="2">
        <v>45055.002986111111</v>
      </c>
      <c r="AC64" t="s">
        <v>32</v>
      </c>
    </row>
    <row r="65" spans="1:29" x14ac:dyDescent="0.35">
      <c r="A65" s="1">
        <v>44261</v>
      </c>
      <c r="B65" t="s">
        <v>50</v>
      </c>
      <c r="C65">
        <v>285330</v>
      </c>
      <c r="F65">
        <v>428</v>
      </c>
      <c r="N65" s="2">
        <v>44259.999305555553</v>
      </c>
      <c r="O65" s="3" t="s">
        <v>187</v>
      </c>
      <c r="P65" t="s">
        <v>52</v>
      </c>
      <c r="Q65">
        <v>7704</v>
      </c>
      <c r="S65">
        <v>285330</v>
      </c>
      <c r="T65">
        <v>6520366</v>
      </c>
      <c r="U65">
        <v>285330</v>
      </c>
      <c r="V65">
        <v>9</v>
      </c>
      <c r="W65">
        <v>0</v>
      </c>
      <c r="X65">
        <v>0</v>
      </c>
      <c r="Y65">
        <v>0</v>
      </c>
      <c r="Z65">
        <v>0</v>
      </c>
      <c r="AA65">
        <v>0</v>
      </c>
      <c r="AB65" s="2">
        <v>45055.002986111111</v>
      </c>
      <c r="AC65" t="s">
        <v>32</v>
      </c>
    </row>
    <row r="66" spans="1:29" x14ac:dyDescent="0.35">
      <c r="A66" s="1">
        <v>44261</v>
      </c>
      <c r="B66" t="s">
        <v>53</v>
      </c>
      <c r="C66">
        <v>41273</v>
      </c>
      <c r="F66">
        <v>150</v>
      </c>
      <c r="H66">
        <v>40</v>
      </c>
      <c r="J66">
        <v>15</v>
      </c>
      <c r="L66">
        <v>29470</v>
      </c>
      <c r="N66" s="2">
        <v>44260</v>
      </c>
      <c r="O66" t="s">
        <v>188</v>
      </c>
      <c r="P66" t="s">
        <v>177</v>
      </c>
      <c r="Q66">
        <v>1030</v>
      </c>
      <c r="S66">
        <v>41273</v>
      </c>
      <c r="T66">
        <v>1255637</v>
      </c>
      <c r="U66">
        <v>41273</v>
      </c>
      <c r="V66">
        <v>11</v>
      </c>
      <c r="W66">
        <v>3</v>
      </c>
      <c r="X66">
        <v>0</v>
      </c>
      <c r="Y66">
        <v>0</v>
      </c>
      <c r="Z66">
        <v>151</v>
      </c>
      <c r="AA66">
        <v>8000</v>
      </c>
      <c r="AB66" s="2">
        <v>45055.002986111111</v>
      </c>
      <c r="AC66" t="s">
        <v>32</v>
      </c>
    </row>
    <row r="67" spans="1:29" x14ac:dyDescent="0.35">
      <c r="A67" s="1">
        <v>44261</v>
      </c>
      <c r="B67" t="s">
        <v>56</v>
      </c>
      <c r="C67">
        <v>88139</v>
      </c>
      <c r="D67">
        <v>544153</v>
      </c>
      <c r="F67">
        <v>114</v>
      </c>
      <c r="H67">
        <v>12</v>
      </c>
      <c r="N67" s="2">
        <v>44260.75</v>
      </c>
      <c r="O67" t="s">
        <v>189</v>
      </c>
      <c r="P67" t="s">
        <v>190</v>
      </c>
      <c r="Q67">
        <v>1464</v>
      </c>
      <c r="S67">
        <v>632292</v>
      </c>
      <c r="T67">
        <v>1426075</v>
      </c>
      <c r="U67">
        <v>632292</v>
      </c>
      <c r="V67">
        <v>10</v>
      </c>
      <c r="W67">
        <v>11</v>
      </c>
      <c r="X67">
        <v>0</v>
      </c>
      <c r="Y67">
        <v>1362</v>
      </c>
      <c r="Z67">
        <v>265</v>
      </c>
      <c r="AA67">
        <v>8757</v>
      </c>
      <c r="AB67" s="2">
        <v>45055.002986111111</v>
      </c>
      <c r="AC67" t="s">
        <v>32</v>
      </c>
    </row>
    <row r="68" spans="1:29" x14ac:dyDescent="0.35">
      <c r="A68" s="1">
        <v>44261</v>
      </c>
      <c r="B68" t="s">
        <v>59</v>
      </c>
      <c r="C68">
        <v>1905185</v>
      </c>
      <c r="D68">
        <v>9319872</v>
      </c>
      <c r="E68">
        <v>8496</v>
      </c>
      <c r="F68">
        <v>3352</v>
      </c>
      <c r="G68">
        <v>82145</v>
      </c>
      <c r="N68" s="2">
        <v>44260.999305555553</v>
      </c>
      <c r="O68" t="s">
        <v>191</v>
      </c>
      <c r="P68" t="s">
        <v>149</v>
      </c>
      <c r="Q68">
        <v>32200</v>
      </c>
      <c r="R68">
        <v>82145</v>
      </c>
      <c r="S68">
        <v>11233553</v>
      </c>
      <c r="T68">
        <v>22274583</v>
      </c>
      <c r="U68">
        <v>11225057</v>
      </c>
      <c r="V68">
        <v>12</v>
      </c>
      <c r="W68">
        <v>107</v>
      </c>
      <c r="X68">
        <v>243</v>
      </c>
      <c r="Y68">
        <v>23282</v>
      </c>
      <c r="Z68">
        <v>4587</v>
      </c>
      <c r="AA68">
        <v>87820</v>
      </c>
      <c r="AB68" s="2">
        <v>45055.002986111111</v>
      </c>
      <c r="AC68" t="s">
        <v>32</v>
      </c>
    </row>
    <row r="69" spans="1:29" x14ac:dyDescent="0.35">
      <c r="A69" s="1">
        <v>44261</v>
      </c>
      <c r="B69" t="s">
        <v>62</v>
      </c>
      <c r="C69">
        <v>1021778</v>
      </c>
      <c r="F69">
        <v>2071</v>
      </c>
      <c r="G69">
        <v>56762</v>
      </c>
      <c r="I69">
        <v>9260</v>
      </c>
      <c r="N69" s="2">
        <v>44261.618055555555</v>
      </c>
      <c r="O69" t="s">
        <v>192</v>
      </c>
      <c r="P69" t="s">
        <v>193</v>
      </c>
      <c r="Q69">
        <v>17905</v>
      </c>
      <c r="R69">
        <v>56762</v>
      </c>
      <c r="S69">
        <v>1021778</v>
      </c>
      <c r="T69">
        <v>7340242</v>
      </c>
      <c r="U69">
        <v>1021778</v>
      </c>
      <c r="V69">
        <v>13</v>
      </c>
      <c r="W69">
        <v>90</v>
      </c>
      <c r="X69">
        <v>135</v>
      </c>
      <c r="Y69">
        <v>0</v>
      </c>
      <c r="Z69">
        <v>2269</v>
      </c>
      <c r="AA69">
        <v>24765</v>
      </c>
      <c r="AB69" s="2">
        <v>45055.002986111111</v>
      </c>
      <c r="AC69" t="s">
        <v>32</v>
      </c>
    </row>
    <row r="70" spans="1:29" x14ac:dyDescent="0.35">
      <c r="A70" s="1">
        <v>44261</v>
      </c>
      <c r="B70" t="s">
        <v>65</v>
      </c>
      <c r="C70">
        <v>7749</v>
      </c>
      <c r="D70">
        <v>112887</v>
      </c>
      <c r="F70">
        <v>2</v>
      </c>
      <c r="H70">
        <v>1</v>
      </c>
      <c r="J70">
        <v>1</v>
      </c>
      <c r="L70">
        <v>7590</v>
      </c>
      <c r="N70" s="2">
        <v>44261.1875</v>
      </c>
      <c r="O70" t="s">
        <v>194</v>
      </c>
      <c r="P70" t="s">
        <v>195</v>
      </c>
      <c r="Q70">
        <v>133</v>
      </c>
      <c r="S70">
        <v>120636</v>
      </c>
      <c r="T70">
        <v>120636</v>
      </c>
      <c r="U70">
        <v>120636</v>
      </c>
      <c r="V70">
        <v>66</v>
      </c>
      <c r="W70">
        <v>0</v>
      </c>
      <c r="X70">
        <v>0</v>
      </c>
      <c r="Y70">
        <v>0</v>
      </c>
      <c r="Z70">
        <v>1</v>
      </c>
      <c r="AA70">
        <v>1</v>
      </c>
      <c r="AB70" s="2">
        <v>45055.002986111111</v>
      </c>
      <c r="AC70" t="s">
        <v>32</v>
      </c>
    </row>
    <row r="71" spans="1:29" x14ac:dyDescent="0.35">
      <c r="A71" s="1">
        <v>44261</v>
      </c>
      <c r="B71" t="s">
        <v>68</v>
      </c>
      <c r="C71">
        <v>28646</v>
      </c>
      <c r="F71">
        <v>27</v>
      </c>
      <c r="G71">
        <v>2226</v>
      </c>
      <c r="H71">
        <v>5</v>
      </c>
      <c r="J71">
        <v>3</v>
      </c>
      <c r="N71" s="2">
        <v>44259.604166666664</v>
      </c>
      <c r="O71" t="s">
        <v>196</v>
      </c>
      <c r="P71" t="s">
        <v>197</v>
      </c>
      <c r="Q71">
        <v>444</v>
      </c>
      <c r="R71">
        <v>2226</v>
      </c>
      <c r="S71">
        <v>28646</v>
      </c>
      <c r="T71">
        <v>1141679</v>
      </c>
      <c r="U71">
        <v>28646</v>
      </c>
      <c r="V71">
        <v>15</v>
      </c>
      <c r="W71">
        <v>1</v>
      </c>
      <c r="X71">
        <v>1</v>
      </c>
      <c r="Y71">
        <v>0</v>
      </c>
      <c r="Z71">
        <v>85</v>
      </c>
      <c r="AA71">
        <v>5284</v>
      </c>
      <c r="AB71" s="2">
        <v>45055.002986111111</v>
      </c>
      <c r="AC71" t="s">
        <v>32</v>
      </c>
    </row>
    <row r="72" spans="1:29" x14ac:dyDescent="0.35">
      <c r="A72" s="1">
        <v>44261</v>
      </c>
      <c r="B72" t="s">
        <v>71</v>
      </c>
      <c r="C72">
        <v>282127</v>
      </c>
      <c r="D72">
        <v>1043119</v>
      </c>
      <c r="F72">
        <v>170</v>
      </c>
      <c r="H72">
        <v>38</v>
      </c>
      <c r="J72">
        <v>10</v>
      </c>
      <c r="L72">
        <v>319780</v>
      </c>
      <c r="N72" s="2">
        <v>44261</v>
      </c>
      <c r="O72" t="s">
        <v>198</v>
      </c>
      <c r="P72" t="s">
        <v>55</v>
      </c>
      <c r="Q72">
        <v>5552</v>
      </c>
      <c r="S72">
        <v>1325246</v>
      </c>
      <c r="T72">
        <v>1325246</v>
      </c>
      <c r="U72">
        <v>1325246</v>
      </c>
      <c r="V72">
        <v>19</v>
      </c>
      <c r="W72">
        <v>3</v>
      </c>
      <c r="X72">
        <v>0</v>
      </c>
      <c r="Y72">
        <v>1515</v>
      </c>
      <c r="Z72">
        <v>362</v>
      </c>
      <c r="AA72">
        <v>1877</v>
      </c>
      <c r="AB72" s="2">
        <v>45055.002986111111</v>
      </c>
      <c r="AC72" t="s">
        <v>32</v>
      </c>
    </row>
    <row r="73" spans="1:29" x14ac:dyDescent="0.35">
      <c r="A73" s="1">
        <v>44261</v>
      </c>
      <c r="B73" t="s">
        <v>73</v>
      </c>
      <c r="C73">
        <v>172827</v>
      </c>
      <c r="D73">
        <v>505429</v>
      </c>
      <c r="F73">
        <v>150</v>
      </c>
      <c r="G73">
        <v>7179</v>
      </c>
      <c r="H73">
        <v>33</v>
      </c>
      <c r="I73">
        <v>1245</v>
      </c>
      <c r="L73">
        <v>95808</v>
      </c>
      <c r="N73" s="2">
        <v>44260.793055555558</v>
      </c>
      <c r="O73" t="s">
        <v>199</v>
      </c>
      <c r="P73" t="s">
        <v>200</v>
      </c>
      <c r="Q73">
        <v>1876</v>
      </c>
      <c r="R73">
        <v>7179</v>
      </c>
      <c r="S73">
        <v>678256</v>
      </c>
      <c r="T73">
        <v>645442</v>
      </c>
      <c r="U73">
        <v>678256</v>
      </c>
      <c r="V73">
        <v>16</v>
      </c>
      <c r="W73">
        <v>0</v>
      </c>
      <c r="X73">
        <v>15</v>
      </c>
      <c r="Y73">
        <v>504</v>
      </c>
      <c r="Z73">
        <v>240</v>
      </c>
      <c r="AA73">
        <v>646</v>
      </c>
      <c r="AB73" s="2">
        <v>45055.002986111111</v>
      </c>
      <c r="AC73" t="s">
        <v>32</v>
      </c>
    </row>
    <row r="74" spans="1:29" x14ac:dyDescent="0.35">
      <c r="A74" s="1">
        <v>44261</v>
      </c>
      <c r="B74" t="s">
        <v>76</v>
      </c>
      <c r="C74">
        <v>1197267</v>
      </c>
      <c r="F74">
        <v>1210</v>
      </c>
      <c r="H74">
        <v>261</v>
      </c>
      <c r="J74">
        <v>108</v>
      </c>
      <c r="N74" s="2">
        <v>44261</v>
      </c>
      <c r="O74" t="s">
        <v>201</v>
      </c>
      <c r="P74" t="s">
        <v>55</v>
      </c>
      <c r="Q74">
        <v>23002</v>
      </c>
      <c r="S74">
        <v>1197267</v>
      </c>
      <c r="T74">
        <v>18572096</v>
      </c>
      <c r="U74">
        <v>1197267</v>
      </c>
      <c r="V74">
        <v>17</v>
      </c>
      <c r="W74">
        <v>56</v>
      </c>
      <c r="X74">
        <v>0</v>
      </c>
      <c r="Y74">
        <v>0</v>
      </c>
      <c r="Z74">
        <v>2565</v>
      </c>
      <c r="AA74">
        <v>79248</v>
      </c>
      <c r="AB74" s="2">
        <v>45055.002986111111</v>
      </c>
      <c r="AC74" t="s">
        <v>32</v>
      </c>
    </row>
    <row r="75" spans="1:29" x14ac:dyDescent="0.35">
      <c r="A75" s="1">
        <v>44261</v>
      </c>
      <c r="B75" t="s">
        <v>78</v>
      </c>
      <c r="C75">
        <v>666516</v>
      </c>
      <c r="D75">
        <v>2478513</v>
      </c>
      <c r="F75">
        <v>663</v>
      </c>
      <c r="G75">
        <v>43153</v>
      </c>
      <c r="H75">
        <v>118</v>
      </c>
      <c r="I75">
        <v>7586</v>
      </c>
      <c r="J75">
        <v>60</v>
      </c>
      <c r="N75" s="2">
        <v>44260.999305555553</v>
      </c>
      <c r="O75" t="s">
        <v>202</v>
      </c>
      <c r="P75" t="s">
        <v>149</v>
      </c>
      <c r="Q75">
        <v>12726</v>
      </c>
      <c r="R75">
        <v>43153</v>
      </c>
      <c r="S75">
        <v>3145029</v>
      </c>
      <c r="T75">
        <v>8212940</v>
      </c>
      <c r="U75">
        <v>3145029</v>
      </c>
      <c r="V75">
        <v>18</v>
      </c>
      <c r="W75">
        <v>29</v>
      </c>
      <c r="X75">
        <v>49</v>
      </c>
      <c r="Y75">
        <v>5155</v>
      </c>
      <c r="Z75">
        <v>1231</v>
      </c>
      <c r="AA75">
        <v>41718</v>
      </c>
      <c r="AB75" s="2">
        <v>45055.002986111111</v>
      </c>
      <c r="AC75" t="s">
        <v>32</v>
      </c>
    </row>
    <row r="76" spans="1:29" x14ac:dyDescent="0.35">
      <c r="A76" s="1">
        <v>44261</v>
      </c>
      <c r="B76" t="s">
        <v>80</v>
      </c>
      <c r="C76">
        <v>295861</v>
      </c>
      <c r="D76">
        <v>974686</v>
      </c>
      <c r="F76">
        <v>235</v>
      </c>
      <c r="G76">
        <v>9387</v>
      </c>
      <c r="H76">
        <v>50</v>
      </c>
      <c r="I76">
        <v>2554</v>
      </c>
      <c r="J76">
        <v>22</v>
      </c>
      <c r="K76">
        <v>411</v>
      </c>
      <c r="N76" s="2">
        <v>44260.416666666664</v>
      </c>
      <c r="O76" t="s">
        <v>203</v>
      </c>
      <c r="P76" t="s">
        <v>82</v>
      </c>
      <c r="Q76">
        <v>4812</v>
      </c>
      <c r="R76">
        <v>9387</v>
      </c>
      <c r="S76">
        <v>1270547</v>
      </c>
      <c r="T76">
        <v>1270547</v>
      </c>
      <c r="U76">
        <v>1270547</v>
      </c>
      <c r="V76">
        <v>20</v>
      </c>
      <c r="W76">
        <v>0</v>
      </c>
      <c r="X76">
        <v>0</v>
      </c>
      <c r="Y76">
        <v>0</v>
      </c>
      <c r="Z76">
        <v>0</v>
      </c>
      <c r="AA76">
        <v>0</v>
      </c>
      <c r="AB76" s="2">
        <v>45055.002986111111</v>
      </c>
      <c r="AC76" t="s">
        <v>32</v>
      </c>
    </row>
    <row r="77" spans="1:29" x14ac:dyDescent="0.35">
      <c r="A77" s="1">
        <v>44261</v>
      </c>
      <c r="B77" t="s">
        <v>83</v>
      </c>
      <c r="C77">
        <v>410184</v>
      </c>
      <c r="F77">
        <v>591</v>
      </c>
      <c r="G77">
        <v>19451</v>
      </c>
      <c r="H77">
        <v>171</v>
      </c>
      <c r="I77">
        <v>4034</v>
      </c>
      <c r="J77">
        <v>72</v>
      </c>
      <c r="L77">
        <v>48131</v>
      </c>
      <c r="N77" s="2">
        <v>44261</v>
      </c>
      <c r="O77" t="s">
        <v>204</v>
      </c>
      <c r="P77" t="s">
        <v>55</v>
      </c>
      <c r="Q77">
        <v>4806</v>
      </c>
      <c r="R77">
        <v>19451</v>
      </c>
      <c r="S77">
        <v>410184</v>
      </c>
      <c r="T77">
        <v>3975672</v>
      </c>
      <c r="U77">
        <v>410184</v>
      </c>
      <c r="V77">
        <v>21</v>
      </c>
      <c r="W77">
        <v>52</v>
      </c>
      <c r="X77">
        <v>71</v>
      </c>
      <c r="Y77">
        <v>0</v>
      </c>
      <c r="Z77">
        <v>839</v>
      </c>
      <c r="AA77">
        <v>5773</v>
      </c>
      <c r="AB77" s="2">
        <v>45055.002986111111</v>
      </c>
      <c r="AC77" t="s">
        <v>32</v>
      </c>
    </row>
    <row r="78" spans="1:29" x14ac:dyDescent="0.35">
      <c r="A78" s="1">
        <v>44261</v>
      </c>
      <c r="B78" t="s">
        <v>85</v>
      </c>
      <c r="C78">
        <v>433045</v>
      </c>
      <c r="D78">
        <v>5241101</v>
      </c>
      <c r="F78">
        <v>538</v>
      </c>
      <c r="J78">
        <v>77</v>
      </c>
      <c r="L78">
        <v>415954</v>
      </c>
      <c r="N78" s="2">
        <v>44260.541666666664</v>
      </c>
      <c r="O78" t="s">
        <v>205</v>
      </c>
      <c r="P78" t="s">
        <v>206</v>
      </c>
      <c r="Q78">
        <v>9716</v>
      </c>
      <c r="S78">
        <v>5674146</v>
      </c>
      <c r="T78">
        <v>5674146</v>
      </c>
      <c r="U78">
        <v>5674146</v>
      </c>
      <c r="V78">
        <v>22</v>
      </c>
      <c r="W78">
        <v>0</v>
      </c>
      <c r="X78">
        <v>0</v>
      </c>
      <c r="Y78">
        <v>0</v>
      </c>
      <c r="Z78">
        <v>0</v>
      </c>
      <c r="AA78">
        <v>0</v>
      </c>
      <c r="AB78" s="2">
        <v>45055.002986111111</v>
      </c>
      <c r="AC78" t="s">
        <v>32</v>
      </c>
    </row>
    <row r="79" spans="1:29" x14ac:dyDescent="0.35">
      <c r="A79" s="1">
        <v>44261</v>
      </c>
      <c r="B79" t="s">
        <v>88</v>
      </c>
      <c r="C79">
        <v>589931</v>
      </c>
      <c r="D79">
        <v>4396764</v>
      </c>
      <c r="F79">
        <v>687</v>
      </c>
      <c r="G79">
        <v>19713</v>
      </c>
      <c r="H79">
        <v>176</v>
      </c>
      <c r="J79">
        <v>114</v>
      </c>
      <c r="L79">
        <v>508745</v>
      </c>
      <c r="N79" s="2">
        <v>44260.999305555553</v>
      </c>
      <c r="O79" t="s">
        <v>207</v>
      </c>
      <c r="P79" t="s">
        <v>149</v>
      </c>
      <c r="Q79">
        <v>16374</v>
      </c>
      <c r="R79">
        <v>19713</v>
      </c>
      <c r="S79">
        <v>4986695</v>
      </c>
      <c r="T79">
        <v>16728973</v>
      </c>
      <c r="U79">
        <v>4986695</v>
      </c>
      <c r="V79">
        <v>25</v>
      </c>
      <c r="W79">
        <v>52</v>
      </c>
      <c r="X79">
        <v>0</v>
      </c>
      <c r="Y79">
        <v>7826</v>
      </c>
      <c r="Z79">
        <v>1722</v>
      </c>
      <c r="AA79">
        <v>100359</v>
      </c>
      <c r="AB79" s="2">
        <v>45055.002986111111</v>
      </c>
      <c r="AC79" t="s">
        <v>32</v>
      </c>
    </row>
    <row r="80" spans="1:29" x14ac:dyDescent="0.35">
      <c r="A80" s="1">
        <v>44261</v>
      </c>
      <c r="B80" t="s">
        <v>90</v>
      </c>
      <c r="C80">
        <v>386610</v>
      </c>
      <c r="D80">
        <v>3032496</v>
      </c>
      <c r="F80">
        <v>830</v>
      </c>
      <c r="G80">
        <v>35572</v>
      </c>
      <c r="H80">
        <v>230</v>
      </c>
      <c r="L80">
        <v>9703</v>
      </c>
      <c r="N80" s="2">
        <v>44261.416666666664</v>
      </c>
      <c r="O80" t="s">
        <v>208</v>
      </c>
      <c r="P80" t="s">
        <v>209</v>
      </c>
      <c r="Q80">
        <v>7941</v>
      </c>
      <c r="R80">
        <v>35572</v>
      </c>
      <c r="S80">
        <v>3419106</v>
      </c>
      <c r="T80">
        <v>8064462</v>
      </c>
      <c r="U80">
        <v>3419106</v>
      </c>
      <c r="V80">
        <v>24</v>
      </c>
      <c r="W80">
        <v>11</v>
      </c>
      <c r="X80">
        <v>194</v>
      </c>
      <c r="Y80">
        <v>7547</v>
      </c>
      <c r="Z80">
        <v>932</v>
      </c>
      <c r="AA80">
        <v>40384</v>
      </c>
      <c r="AB80" s="2">
        <v>45055.002986111111</v>
      </c>
      <c r="AC80" t="s">
        <v>32</v>
      </c>
    </row>
    <row r="81" spans="1:29" x14ac:dyDescent="0.35">
      <c r="A81" s="1">
        <v>44261</v>
      </c>
      <c r="B81" t="s">
        <v>93</v>
      </c>
      <c r="C81">
        <v>45635</v>
      </c>
      <c r="F81">
        <v>74</v>
      </c>
      <c r="G81">
        <v>1566</v>
      </c>
      <c r="H81">
        <v>20</v>
      </c>
      <c r="J81">
        <v>9</v>
      </c>
      <c r="L81">
        <v>12838</v>
      </c>
      <c r="N81" s="2">
        <v>44260.999305555553</v>
      </c>
      <c r="O81" t="s">
        <v>210</v>
      </c>
      <c r="P81" t="s">
        <v>149</v>
      </c>
      <c r="Q81">
        <v>704</v>
      </c>
      <c r="R81">
        <v>1566</v>
      </c>
      <c r="S81">
        <v>45635</v>
      </c>
      <c r="T81">
        <v>1652690</v>
      </c>
      <c r="U81">
        <v>45635</v>
      </c>
      <c r="V81">
        <v>23</v>
      </c>
      <c r="W81">
        <v>0</v>
      </c>
      <c r="X81">
        <v>6</v>
      </c>
      <c r="Y81">
        <v>0</v>
      </c>
      <c r="Z81">
        <v>183</v>
      </c>
      <c r="AA81">
        <v>8103</v>
      </c>
      <c r="AB81" s="2">
        <v>45055.002986111111</v>
      </c>
      <c r="AC81" t="s">
        <v>32</v>
      </c>
    </row>
    <row r="82" spans="1:29" x14ac:dyDescent="0.35">
      <c r="A82" s="1">
        <v>44261</v>
      </c>
      <c r="B82" t="s">
        <v>95</v>
      </c>
      <c r="C82">
        <v>656072</v>
      </c>
      <c r="F82">
        <v>866</v>
      </c>
      <c r="H82">
        <v>222</v>
      </c>
      <c r="J82">
        <v>97</v>
      </c>
      <c r="L82">
        <v>549881</v>
      </c>
      <c r="N82" s="2">
        <v>44261</v>
      </c>
      <c r="O82" t="s">
        <v>211</v>
      </c>
      <c r="P82" t="s">
        <v>55</v>
      </c>
      <c r="Q82">
        <v>16658</v>
      </c>
      <c r="S82">
        <v>656072</v>
      </c>
      <c r="T82">
        <v>10621967</v>
      </c>
      <c r="U82">
        <v>656072</v>
      </c>
      <c r="V82">
        <v>26</v>
      </c>
      <c r="W82">
        <v>57</v>
      </c>
      <c r="X82">
        <v>0</v>
      </c>
      <c r="Y82">
        <v>0</v>
      </c>
      <c r="Z82">
        <v>1692</v>
      </c>
      <c r="AA82">
        <v>37232</v>
      </c>
      <c r="AB82" s="2">
        <v>45055.002986111111</v>
      </c>
      <c r="AC82" t="s">
        <v>32</v>
      </c>
    </row>
    <row r="83" spans="1:29" x14ac:dyDescent="0.35">
      <c r="A83" s="1">
        <v>44261</v>
      </c>
      <c r="B83" t="s">
        <v>97</v>
      </c>
      <c r="C83">
        <v>489116</v>
      </c>
      <c r="D83">
        <v>3050296</v>
      </c>
      <c r="F83">
        <v>224</v>
      </c>
      <c r="G83">
        <v>25976</v>
      </c>
      <c r="H83">
        <v>57</v>
      </c>
      <c r="I83">
        <v>5364</v>
      </c>
      <c r="L83">
        <v>475170</v>
      </c>
      <c r="N83" s="2">
        <v>44260.708333333336</v>
      </c>
      <c r="O83" t="s">
        <v>212</v>
      </c>
      <c r="P83" t="s">
        <v>213</v>
      </c>
      <c r="Q83">
        <v>6546</v>
      </c>
      <c r="R83">
        <v>25976</v>
      </c>
      <c r="S83">
        <v>3539412</v>
      </c>
      <c r="T83">
        <v>7086059</v>
      </c>
      <c r="U83">
        <v>3539412</v>
      </c>
      <c r="V83">
        <v>27</v>
      </c>
      <c r="W83">
        <v>12</v>
      </c>
      <c r="X83">
        <v>38</v>
      </c>
      <c r="Y83">
        <v>6988</v>
      </c>
      <c r="Z83">
        <v>946</v>
      </c>
      <c r="AA83">
        <v>28026</v>
      </c>
      <c r="AB83" s="2">
        <v>45055.002986111111</v>
      </c>
      <c r="AC83" t="s">
        <v>32</v>
      </c>
    </row>
    <row r="84" spans="1:29" x14ac:dyDescent="0.35">
      <c r="A84" s="1">
        <v>44261</v>
      </c>
      <c r="B84" t="s">
        <v>100</v>
      </c>
      <c r="C84">
        <v>480352</v>
      </c>
      <c r="D84">
        <v>1875633</v>
      </c>
      <c r="F84">
        <v>1001</v>
      </c>
      <c r="H84">
        <v>198</v>
      </c>
      <c r="J84">
        <v>136</v>
      </c>
      <c r="N84" s="2">
        <v>44261.040972222225</v>
      </c>
      <c r="O84" t="s">
        <v>214</v>
      </c>
      <c r="P84" t="s">
        <v>215</v>
      </c>
      <c r="Q84">
        <v>8161</v>
      </c>
      <c r="S84">
        <v>2355985</v>
      </c>
      <c r="T84">
        <v>4555207</v>
      </c>
      <c r="U84">
        <v>2355985</v>
      </c>
      <c r="V84">
        <v>29</v>
      </c>
      <c r="W84">
        <v>3</v>
      </c>
      <c r="X84">
        <v>0</v>
      </c>
      <c r="Y84">
        <v>3308</v>
      </c>
      <c r="Z84">
        <v>386</v>
      </c>
      <c r="AA84">
        <v>14140</v>
      </c>
      <c r="AB84" s="2">
        <v>45055.002986111111</v>
      </c>
      <c r="AC84" t="s">
        <v>32</v>
      </c>
    </row>
    <row r="85" spans="1:29" x14ac:dyDescent="0.35">
      <c r="A85" s="1">
        <v>44261</v>
      </c>
      <c r="B85" t="s">
        <v>103</v>
      </c>
      <c r="C85">
        <v>144</v>
      </c>
      <c r="D85">
        <v>17429</v>
      </c>
      <c r="G85">
        <v>4</v>
      </c>
      <c r="L85">
        <v>29</v>
      </c>
      <c r="N85" s="2">
        <v>44258</v>
      </c>
      <c r="O85" t="s">
        <v>216</v>
      </c>
      <c r="P85" t="s">
        <v>217</v>
      </c>
      <c r="Q85">
        <v>2</v>
      </c>
      <c r="R85">
        <v>4</v>
      </c>
      <c r="S85">
        <v>17573</v>
      </c>
      <c r="T85">
        <v>17573</v>
      </c>
      <c r="U85">
        <v>17573</v>
      </c>
      <c r="V85">
        <v>69</v>
      </c>
      <c r="W85">
        <v>0</v>
      </c>
      <c r="X85">
        <v>0</v>
      </c>
      <c r="Y85">
        <v>0</v>
      </c>
      <c r="Z85">
        <v>0</v>
      </c>
      <c r="AA85">
        <v>0</v>
      </c>
      <c r="AB85" s="2">
        <v>45055.002986111111</v>
      </c>
      <c r="AC85" t="s">
        <v>32</v>
      </c>
    </row>
    <row r="86" spans="1:29" x14ac:dyDescent="0.35">
      <c r="A86" s="1">
        <v>44261</v>
      </c>
      <c r="B86" t="s">
        <v>106</v>
      </c>
      <c r="C86">
        <v>297321</v>
      </c>
      <c r="D86">
        <v>1459374</v>
      </c>
      <c r="F86">
        <v>419</v>
      </c>
      <c r="G86">
        <v>9162</v>
      </c>
      <c r="H86">
        <v>89</v>
      </c>
      <c r="J86">
        <v>47</v>
      </c>
      <c r="L86">
        <v>278162</v>
      </c>
      <c r="N86" s="2">
        <v>44260</v>
      </c>
      <c r="O86" t="s">
        <v>218</v>
      </c>
      <c r="P86" t="s">
        <v>177</v>
      </c>
      <c r="Q86">
        <v>6805</v>
      </c>
      <c r="R86">
        <v>9162</v>
      </c>
      <c r="S86">
        <v>1756695</v>
      </c>
      <c r="T86">
        <v>1756695</v>
      </c>
      <c r="U86">
        <v>1756695</v>
      </c>
      <c r="V86">
        <v>28</v>
      </c>
      <c r="W86">
        <v>22</v>
      </c>
      <c r="X86">
        <v>0</v>
      </c>
      <c r="Y86">
        <v>0</v>
      </c>
      <c r="Z86">
        <v>576</v>
      </c>
      <c r="AA86">
        <v>576</v>
      </c>
      <c r="AB86" s="2">
        <v>45055.002986111111</v>
      </c>
      <c r="AC86" t="s">
        <v>32</v>
      </c>
    </row>
    <row r="87" spans="1:29" x14ac:dyDescent="0.35">
      <c r="A87" s="1">
        <v>44261</v>
      </c>
      <c r="B87" t="s">
        <v>108</v>
      </c>
      <c r="C87">
        <v>100842</v>
      </c>
      <c r="F87">
        <v>63</v>
      </c>
      <c r="G87">
        <v>4629</v>
      </c>
      <c r="H87">
        <v>12</v>
      </c>
      <c r="J87">
        <v>6</v>
      </c>
      <c r="L87">
        <v>97801</v>
      </c>
      <c r="N87" s="2">
        <v>44261.082638888889</v>
      </c>
      <c r="O87" t="s">
        <v>219</v>
      </c>
      <c r="P87" t="s">
        <v>186</v>
      </c>
      <c r="Q87">
        <v>1381</v>
      </c>
      <c r="R87">
        <v>4629</v>
      </c>
      <c r="S87">
        <v>100842</v>
      </c>
      <c r="T87">
        <v>1101356</v>
      </c>
      <c r="U87">
        <v>100842</v>
      </c>
      <c r="V87">
        <v>30</v>
      </c>
      <c r="W87">
        <v>2</v>
      </c>
      <c r="X87">
        <v>19</v>
      </c>
      <c r="Y87">
        <v>0</v>
      </c>
      <c r="Z87">
        <v>186</v>
      </c>
      <c r="AA87">
        <v>4443</v>
      </c>
      <c r="AB87" s="2">
        <v>45055.002986111111</v>
      </c>
      <c r="AC87" t="s">
        <v>32</v>
      </c>
    </row>
    <row r="88" spans="1:29" x14ac:dyDescent="0.35">
      <c r="A88" s="1">
        <v>44261</v>
      </c>
      <c r="B88" t="s">
        <v>110</v>
      </c>
      <c r="C88">
        <v>872176</v>
      </c>
      <c r="F88">
        <v>1179</v>
      </c>
      <c r="H88">
        <v>309</v>
      </c>
      <c r="N88" s="2">
        <v>44261.482638888891</v>
      </c>
      <c r="O88" t="s">
        <v>220</v>
      </c>
      <c r="P88" t="s">
        <v>112</v>
      </c>
      <c r="Q88">
        <v>11502</v>
      </c>
      <c r="S88">
        <v>872176</v>
      </c>
      <c r="T88">
        <v>9688838</v>
      </c>
      <c r="U88">
        <v>872176</v>
      </c>
      <c r="V88">
        <v>37</v>
      </c>
      <c r="W88">
        <v>56</v>
      </c>
      <c r="X88">
        <v>0</v>
      </c>
      <c r="Y88">
        <v>0</v>
      </c>
      <c r="Z88">
        <v>2027</v>
      </c>
      <c r="AA88">
        <v>38654</v>
      </c>
      <c r="AB88" s="2">
        <v>45055.002986111111</v>
      </c>
      <c r="AC88" t="s">
        <v>32</v>
      </c>
    </row>
    <row r="89" spans="1:29" x14ac:dyDescent="0.35">
      <c r="A89" s="1">
        <v>44261</v>
      </c>
      <c r="B89" t="s">
        <v>113</v>
      </c>
      <c r="C89">
        <v>100357</v>
      </c>
      <c r="D89">
        <v>306021</v>
      </c>
      <c r="F89">
        <v>21</v>
      </c>
      <c r="G89">
        <v>3878</v>
      </c>
      <c r="H89">
        <v>3</v>
      </c>
      <c r="I89">
        <v>567</v>
      </c>
      <c r="L89">
        <v>98240</v>
      </c>
      <c r="N89" s="2">
        <v>44261.082638888889</v>
      </c>
      <c r="O89" t="s">
        <v>221</v>
      </c>
      <c r="P89" t="s">
        <v>186</v>
      </c>
      <c r="Q89">
        <v>1478</v>
      </c>
      <c r="R89">
        <v>3878</v>
      </c>
      <c r="S89">
        <v>406378</v>
      </c>
      <c r="T89">
        <v>1424467</v>
      </c>
      <c r="U89">
        <v>406378</v>
      </c>
      <c r="V89">
        <v>38</v>
      </c>
      <c r="W89">
        <v>0</v>
      </c>
      <c r="X89">
        <v>3</v>
      </c>
      <c r="Y89">
        <v>111</v>
      </c>
      <c r="Z89">
        <v>79</v>
      </c>
      <c r="AA89">
        <v>1930</v>
      </c>
      <c r="AB89" s="2">
        <v>45055.002986111111</v>
      </c>
      <c r="AC89" t="s">
        <v>32</v>
      </c>
    </row>
    <row r="90" spans="1:29" x14ac:dyDescent="0.35">
      <c r="A90" s="1">
        <v>44261</v>
      </c>
      <c r="B90" t="s">
        <v>115</v>
      </c>
      <c r="C90">
        <v>202653</v>
      </c>
      <c r="D90">
        <v>770586</v>
      </c>
      <c r="F90">
        <v>136</v>
      </c>
      <c r="G90">
        <v>6229</v>
      </c>
      <c r="L90">
        <v>156825</v>
      </c>
      <c r="N90" s="2">
        <v>44260.40625</v>
      </c>
      <c r="O90" t="s">
        <v>222</v>
      </c>
      <c r="P90" t="s">
        <v>223</v>
      </c>
      <c r="Q90">
        <v>2113</v>
      </c>
      <c r="R90">
        <v>6229</v>
      </c>
      <c r="S90">
        <v>973239</v>
      </c>
      <c r="T90">
        <v>2421683</v>
      </c>
      <c r="U90">
        <v>973239</v>
      </c>
      <c r="V90">
        <v>31</v>
      </c>
      <c r="W90">
        <v>1</v>
      </c>
      <c r="X90">
        <v>3</v>
      </c>
      <c r="Y90">
        <v>1354</v>
      </c>
      <c r="Z90">
        <v>343</v>
      </c>
      <c r="AA90">
        <v>10138</v>
      </c>
      <c r="AB90" s="2">
        <v>45055.002986111111</v>
      </c>
      <c r="AC90" t="s">
        <v>32</v>
      </c>
    </row>
    <row r="91" spans="1:29" x14ac:dyDescent="0.35">
      <c r="A91" s="1">
        <v>44261</v>
      </c>
      <c r="B91" t="s">
        <v>118</v>
      </c>
      <c r="C91">
        <v>76695</v>
      </c>
      <c r="D91">
        <v>579186</v>
      </c>
      <c r="F91">
        <v>90</v>
      </c>
      <c r="G91">
        <v>1127</v>
      </c>
      <c r="I91">
        <v>348</v>
      </c>
      <c r="L91">
        <v>73327</v>
      </c>
      <c r="N91" s="2">
        <v>44261.375</v>
      </c>
      <c r="O91" t="s">
        <v>224</v>
      </c>
      <c r="P91" t="s">
        <v>225</v>
      </c>
      <c r="Q91">
        <v>1181</v>
      </c>
      <c r="R91">
        <v>1127</v>
      </c>
      <c r="S91">
        <v>655881</v>
      </c>
      <c r="T91">
        <v>1481488</v>
      </c>
      <c r="U91">
        <v>655881</v>
      </c>
      <c r="V91">
        <v>33</v>
      </c>
      <c r="W91">
        <v>3</v>
      </c>
      <c r="X91">
        <v>1</v>
      </c>
      <c r="Y91">
        <v>1496</v>
      </c>
      <c r="Z91">
        <v>273</v>
      </c>
      <c r="AA91">
        <v>0</v>
      </c>
      <c r="AB91" s="2">
        <v>45055.002986111111</v>
      </c>
      <c r="AC91" t="s">
        <v>32</v>
      </c>
    </row>
    <row r="92" spans="1:29" x14ac:dyDescent="0.35">
      <c r="A92" s="1">
        <v>44261</v>
      </c>
      <c r="B92" t="s">
        <v>121</v>
      </c>
      <c r="C92">
        <v>810090</v>
      </c>
      <c r="D92">
        <v>10186941</v>
      </c>
      <c r="F92">
        <v>1862</v>
      </c>
      <c r="G92">
        <v>64338</v>
      </c>
      <c r="H92">
        <v>382</v>
      </c>
      <c r="J92">
        <v>233</v>
      </c>
      <c r="N92" s="2">
        <v>44261</v>
      </c>
      <c r="O92" t="s">
        <v>226</v>
      </c>
      <c r="P92" t="s">
        <v>55</v>
      </c>
      <c r="Q92">
        <v>23557</v>
      </c>
      <c r="R92">
        <v>64338</v>
      </c>
      <c r="S92">
        <v>10997031</v>
      </c>
      <c r="T92">
        <v>10997031</v>
      </c>
      <c r="U92">
        <v>10997031</v>
      </c>
      <c r="V92">
        <v>34</v>
      </c>
      <c r="W92">
        <v>36</v>
      </c>
      <c r="X92">
        <v>-916</v>
      </c>
      <c r="Y92">
        <v>0</v>
      </c>
      <c r="Z92">
        <v>3720</v>
      </c>
      <c r="AA92">
        <v>3720</v>
      </c>
      <c r="AB92" s="2">
        <v>45055.002986111111</v>
      </c>
      <c r="AC92" t="s">
        <v>32</v>
      </c>
    </row>
    <row r="93" spans="1:29" x14ac:dyDescent="0.35">
      <c r="A93" s="1">
        <v>44261</v>
      </c>
      <c r="B93" t="s">
        <v>123</v>
      </c>
      <c r="C93">
        <v>186742</v>
      </c>
      <c r="F93">
        <v>148</v>
      </c>
      <c r="G93">
        <v>13242</v>
      </c>
      <c r="L93">
        <v>155000</v>
      </c>
      <c r="N93" s="2">
        <v>44261.702777777777</v>
      </c>
      <c r="O93" t="s">
        <v>227</v>
      </c>
      <c r="P93" t="s">
        <v>228</v>
      </c>
      <c r="Q93">
        <v>3796</v>
      </c>
      <c r="R93">
        <v>13242</v>
      </c>
      <c r="S93">
        <v>186742</v>
      </c>
      <c r="T93">
        <v>2771840</v>
      </c>
      <c r="U93">
        <v>186742</v>
      </c>
      <c r="V93">
        <v>35</v>
      </c>
      <c r="W93">
        <v>9</v>
      </c>
      <c r="X93">
        <v>13</v>
      </c>
      <c r="Y93">
        <v>0</v>
      </c>
      <c r="Z93">
        <v>282</v>
      </c>
      <c r="AA93">
        <v>13846</v>
      </c>
      <c r="AB93" s="2">
        <v>45055.002986111111</v>
      </c>
      <c r="AC93" t="s">
        <v>32</v>
      </c>
    </row>
    <row r="94" spans="1:29" x14ac:dyDescent="0.35">
      <c r="A94" s="1">
        <v>44261</v>
      </c>
      <c r="B94" t="s">
        <v>126</v>
      </c>
      <c r="C94">
        <v>295460</v>
      </c>
      <c r="D94">
        <v>1129929</v>
      </c>
      <c r="F94">
        <v>399</v>
      </c>
      <c r="H94">
        <v>87</v>
      </c>
      <c r="J94">
        <v>48</v>
      </c>
      <c r="N94" s="2">
        <v>44260</v>
      </c>
      <c r="O94" t="s">
        <v>229</v>
      </c>
      <c r="P94" t="s">
        <v>177</v>
      </c>
      <c r="Q94">
        <v>5036</v>
      </c>
      <c r="S94">
        <v>1425389</v>
      </c>
      <c r="T94">
        <v>2763991</v>
      </c>
      <c r="U94">
        <v>1425389</v>
      </c>
      <c r="V94">
        <v>32</v>
      </c>
      <c r="W94">
        <v>16</v>
      </c>
      <c r="X94">
        <v>0</v>
      </c>
      <c r="Y94">
        <v>2551</v>
      </c>
      <c r="Z94">
        <v>0</v>
      </c>
      <c r="AA94">
        <v>9659</v>
      </c>
      <c r="AB94" s="2">
        <v>45055.002986111111</v>
      </c>
      <c r="AC94" t="s">
        <v>32</v>
      </c>
    </row>
    <row r="95" spans="1:29" x14ac:dyDescent="0.35">
      <c r="A95" s="1">
        <v>44261</v>
      </c>
      <c r="B95" t="s">
        <v>128</v>
      </c>
      <c r="C95">
        <v>1674380</v>
      </c>
      <c r="F95">
        <v>4954</v>
      </c>
      <c r="H95">
        <v>1012</v>
      </c>
      <c r="J95">
        <v>694</v>
      </c>
      <c r="N95" s="2">
        <v>44260.583333333336</v>
      </c>
      <c r="O95" t="s">
        <v>230</v>
      </c>
      <c r="P95" t="s">
        <v>231</v>
      </c>
      <c r="S95">
        <v>1674380</v>
      </c>
      <c r="T95">
        <v>39467332</v>
      </c>
      <c r="U95">
        <v>1674380</v>
      </c>
      <c r="V95">
        <v>36</v>
      </c>
      <c r="W95">
        <v>79</v>
      </c>
      <c r="X95">
        <v>0</v>
      </c>
      <c r="Y95">
        <v>0</v>
      </c>
      <c r="Z95">
        <v>7647</v>
      </c>
      <c r="AA95">
        <v>273132</v>
      </c>
      <c r="AB95" s="2">
        <v>45055.002986111111</v>
      </c>
      <c r="AC95" t="s">
        <v>32</v>
      </c>
    </row>
    <row r="96" spans="1:29" x14ac:dyDescent="0.35">
      <c r="A96" s="1">
        <v>44261</v>
      </c>
      <c r="B96" t="s">
        <v>131</v>
      </c>
      <c r="C96">
        <v>977736</v>
      </c>
      <c r="F96">
        <v>922</v>
      </c>
      <c r="G96">
        <v>50848</v>
      </c>
      <c r="H96">
        <v>273</v>
      </c>
      <c r="I96">
        <v>7205</v>
      </c>
      <c r="J96">
        <v>188</v>
      </c>
      <c r="L96">
        <v>923986</v>
      </c>
      <c r="N96" s="2">
        <v>44261.583333333336</v>
      </c>
      <c r="O96" t="s">
        <v>232</v>
      </c>
      <c r="P96" t="s">
        <v>130</v>
      </c>
      <c r="Q96">
        <v>17656</v>
      </c>
      <c r="R96">
        <v>50848</v>
      </c>
      <c r="S96">
        <v>977736</v>
      </c>
      <c r="T96">
        <v>10227868</v>
      </c>
      <c r="U96">
        <v>977736</v>
      </c>
      <c r="V96">
        <v>39</v>
      </c>
      <c r="W96">
        <v>0</v>
      </c>
      <c r="X96">
        <v>66</v>
      </c>
      <c r="Y96">
        <v>0</v>
      </c>
      <c r="Z96">
        <v>1506</v>
      </c>
      <c r="AA96">
        <v>40190</v>
      </c>
      <c r="AB96" s="2">
        <v>45055.002986111111</v>
      </c>
      <c r="AC96" t="s">
        <v>32</v>
      </c>
    </row>
    <row r="97" spans="1:29" x14ac:dyDescent="0.35">
      <c r="A97" s="1">
        <v>44261</v>
      </c>
      <c r="B97" t="s">
        <v>134</v>
      </c>
      <c r="C97">
        <v>428536</v>
      </c>
      <c r="D97">
        <v>3146300</v>
      </c>
      <c r="E97">
        <v>2984</v>
      </c>
      <c r="F97">
        <v>346</v>
      </c>
      <c r="G97">
        <v>24277</v>
      </c>
      <c r="H97">
        <v>100</v>
      </c>
      <c r="L97">
        <v>411624</v>
      </c>
      <c r="O97" t="s">
        <v>233</v>
      </c>
      <c r="Q97">
        <v>4534</v>
      </c>
      <c r="R97">
        <v>24277</v>
      </c>
      <c r="S97">
        <v>3577820</v>
      </c>
      <c r="T97">
        <v>3574836</v>
      </c>
      <c r="U97">
        <v>3574836</v>
      </c>
      <c r="V97">
        <v>40</v>
      </c>
      <c r="W97">
        <v>0</v>
      </c>
      <c r="X97">
        <v>120</v>
      </c>
      <c r="Y97">
        <v>11240</v>
      </c>
      <c r="Z97">
        <v>978</v>
      </c>
      <c r="AA97">
        <v>12218</v>
      </c>
      <c r="AB97" s="2">
        <v>45055.002986111111</v>
      </c>
      <c r="AC97" t="s">
        <v>32</v>
      </c>
    </row>
    <row r="98" spans="1:29" x14ac:dyDescent="0.35">
      <c r="A98" s="1">
        <v>44261</v>
      </c>
      <c r="B98" t="s">
        <v>136</v>
      </c>
      <c r="C98">
        <v>156884</v>
      </c>
      <c r="F98">
        <v>158</v>
      </c>
      <c r="G98">
        <v>8714</v>
      </c>
      <c r="H98">
        <v>32</v>
      </c>
      <c r="J98">
        <v>12</v>
      </c>
      <c r="N98" s="2">
        <v>44260.125694444447</v>
      </c>
      <c r="O98" t="s">
        <v>234</v>
      </c>
      <c r="P98" t="s">
        <v>235</v>
      </c>
      <c r="Q98">
        <v>2293</v>
      </c>
      <c r="R98">
        <v>8714</v>
      </c>
      <c r="S98">
        <v>156884</v>
      </c>
      <c r="T98">
        <v>3850973</v>
      </c>
      <c r="U98">
        <v>156884</v>
      </c>
      <c r="V98">
        <v>41</v>
      </c>
      <c r="W98">
        <v>9</v>
      </c>
      <c r="X98">
        <v>15</v>
      </c>
      <c r="Y98">
        <v>0</v>
      </c>
      <c r="Z98">
        <v>211</v>
      </c>
      <c r="AA98">
        <v>52906</v>
      </c>
      <c r="AB98" s="2">
        <v>45055.002986111111</v>
      </c>
      <c r="AC98" t="s">
        <v>32</v>
      </c>
    </row>
    <row r="99" spans="1:29" x14ac:dyDescent="0.35">
      <c r="A99" s="1">
        <v>44261</v>
      </c>
      <c r="B99" t="s">
        <v>139</v>
      </c>
      <c r="C99">
        <v>946985</v>
      </c>
      <c r="D99">
        <v>3935532</v>
      </c>
      <c r="F99">
        <v>1513</v>
      </c>
      <c r="H99">
        <v>314</v>
      </c>
      <c r="J99">
        <v>171</v>
      </c>
      <c r="L99">
        <v>859218</v>
      </c>
      <c r="N99" s="2">
        <v>44261.5</v>
      </c>
      <c r="O99" t="s">
        <v>236</v>
      </c>
      <c r="P99" t="s">
        <v>237</v>
      </c>
      <c r="Q99">
        <v>24317</v>
      </c>
      <c r="S99">
        <v>4882517</v>
      </c>
      <c r="T99">
        <v>10629284</v>
      </c>
      <c r="U99">
        <v>4882517</v>
      </c>
      <c r="V99">
        <v>42</v>
      </c>
      <c r="W99">
        <v>55</v>
      </c>
      <c r="X99">
        <v>0</v>
      </c>
      <c r="Y99">
        <v>9494</v>
      </c>
      <c r="Z99">
        <v>2789</v>
      </c>
      <c r="AA99">
        <v>0</v>
      </c>
      <c r="AB99" s="2">
        <v>45055.002986111111</v>
      </c>
      <c r="AC99" t="s">
        <v>32</v>
      </c>
    </row>
    <row r="100" spans="1:29" x14ac:dyDescent="0.35">
      <c r="A100" s="1">
        <v>44261</v>
      </c>
      <c r="B100" t="s">
        <v>142</v>
      </c>
      <c r="C100">
        <v>101327</v>
      </c>
      <c r="D100">
        <v>305972</v>
      </c>
      <c r="F100">
        <v>147</v>
      </c>
      <c r="H100">
        <v>24</v>
      </c>
      <c r="J100">
        <v>18</v>
      </c>
      <c r="L100">
        <v>91987</v>
      </c>
      <c r="N100" s="2">
        <v>44261</v>
      </c>
      <c r="O100" t="s">
        <v>238</v>
      </c>
      <c r="P100" t="s">
        <v>55</v>
      </c>
      <c r="Q100">
        <v>2059</v>
      </c>
      <c r="S100">
        <v>407299</v>
      </c>
      <c r="T100">
        <v>407299</v>
      </c>
      <c r="U100">
        <v>407299</v>
      </c>
      <c r="V100">
        <v>72</v>
      </c>
      <c r="W100">
        <v>3</v>
      </c>
      <c r="X100">
        <v>0</v>
      </c>
      <c r="Y100">
        <v>0</v>
      </c>
      <c r="Z100">
        <v>261</v>
      </c>
      <c r="AA100">
        <v>261</v>
      </c>
      <c r="AB100" s="2">
        <v>45055.002986111111</v>
      </c>
      <c r="AC100" t="s">
        <v>32</v>
      </c>
    </row>
    <row r="101" spans="1:29" x14ac:dyDescent="0.35">
      <c r="A101" s="1">
        <v>44261</v>
      </c>
      <c r="B101" t="s">
        <v>144</v>
      </c>
      <c r="C101">
        <v>128516</v>
      </c>
      <c r="D101">
        <v>676149</v>
      </c>
      <c r="F101">
        <v>141</v>
      </c>
      <c r="G101">
        <v>9020</v>
      </c>
      <c r="H101">
        <v>25</v>
      </c>
      <c r="J101">
        <v>16</v>
      </c>
      <c r="N101" s="2">
        <v>44263.688194444447</v>
      </c>
      <c r="O101" t="s">
        <v>239</v>
      </c>
      <c r="P101" t="s">
        <v>146</v>
      </c>
      <c r="Q101">
        <v>2547</v>
      </c>
      <c r="R101">
        <v>9020</v>
      </c>
      <c r="S101">
        <v>804665</v>
      </c>
      <c r="T101">
        <v>3109835</v>
      </c>
      <c r="U101">
        <v>804665</v>
      </c>
      <c r="V101">
        <v>44</v>
      </c>
      <c r="W101">
        <v>6</v>
      </c>
      <c r="X101">
        <v>0</v>
      </c>
      <c r="Y101">
        <v>1634</v>
      </c>
      <c r="Z101">
        <v>395</v>
      </c>
      <c r="AA101">
        <v>21854</v>
      </c>
      <c r="AB101" s="2">
        <v>45055.002986111111</v>
      </c>
      <c r="AC101" t="s">
        <v>32</v>
      </c>
    </row>
    <row r="102" spans="1:29" x14ac:dyDescent="0.35">
      <c r="A102" s="1">
        <v>44261</v>
      </c>
      <c r="B102" t="s">
        <v>147</v>
      </c>
      <c r="C102">
        <v>524457</v>
      </c>
      <c r="D102">
        <v>4631323</v>
      </c>
      <c r="F102">
        <v>623</v>
      </c>
      <c r="G102">
        <v>20659</v>
      </c>
      <c r="H102">
        <v>157</v>
      </c>
      <c r="J102">
        <v>86</v>
      </c>
      <c r="L102">
        <v>218863</v>
      </c>
      <c r="N102" s="2">
        <v>44259.999305555553</v>
      </c>
      <c r="O102" t="s">
        <v>240</v>
      </c>
      <c r="P102" t="s">
        <v>52</v>
      </c>
      <c r="Q102">
        <v>8719</v>
      </c>
      <c r="R102">
        <v>20659</v>
      </c>
      <c r="S102">
        <v>5155780</v>
      </c>
      <c r="T102">
        <v>5155780</v>
      </c>
      <c r="U102">
        <v>5155780</v>
      </c>
      <c r="V102">
        <v>45</v>
      </c>
      <c r="W102">
        <v>20</v>
      </c>
      <c r="X102">
        <v>54</v>
      </c>
      <c r="Y102">
        <v>27774</v>
      </c>
      <c r="Z102">
        <v>1199</v>
      </c>
      <c r="AA102">
        <v>28973</v>
      </c>
      <c r="AB102" s="2">
        <v>45055.002986111111</v>
      </c>
      <c r="AC102" t="s">
        <v>32</v>
      </c>
    </row>
    <row r="103" spans="1:29" x14ac:dyDescent="0.35">
      <c r="A103" s="1">
        <v>44261</v>
      </c>
      <c r="B103" t="s">
        <v>150</v>
      </c>
      <c r="C103">
        <v>113378</v>
      </c>
      <c r="D103">
        <v>314016</v>
      </c>
      <c r="F103">
        <v>74</v>
      </c>
      <c r="G103">
        <v>6692</v>
      </c>
      <c r="H103">
        <v>10</v>
      </c>
      <c r="J103">
        <v>7</v>
      </c>
      <c r="L103">
        <v>109371</v>
      </c>
      <c r="N103" s="2">
        <v>44260.583333333336</v>
      </c>
      <c r="O103" t="s">
        <v>241</v>
      </c>
      <c r="P103" t="s">
        <v>231</v>
      </c>
      <c r="Q103">
        <v>1898</v>
      </c>
      <c r="R103">
        <v>6692</v>
      </c>
      <c r="S103">
        <v>427394</v>
      </c>
      <c r="T103">
        <v>700649</v>
      </c>
      <c r="U103">
        <v>427394</v>
      </c>
      <c r="V103">
        <v>46</v>
      </c>
      <c r="W103">
        <v>2</v>
      </c>
      <c r="X103">
        <v>11</v>
      </c>
      <c r="Y103">
        <v>756</v>
      </c>
      <c r="Z103">
        <v>149</v>
      </c>
      <c r="AA103">
        <v>2193</v>
      </c>
      <c r="AB103" s="2">
        <v>45055.002986111111</v>
      </c>
      <c r="AC103" t="s">
        <v>32</v>
      </c>
    </row>
    <row r="104" spans="1:29" x14ac:dyDescent="0.35">
      <c r="A104" s="1">
        <v>44261</v>
      </c>
      <c r="B104" t="s">
        <v>152</v>
      </c>
      <c r="C104">
        <v>782206</v>
      </c>
      <c r="F104">
        <v>879</v>
      </c>
      <c r="G104">
        <v>18870</v>
      </c>
      <c r="H104">
        <v>223</v>
      </c>
      <c r="J104">
        <v>127</v>
      </c>
      <c r="L104">
        <v>756793</v>
      </c>
      <c r="N104" s="2">
        <v>44261.625</v>
      </c>
      <c r="O104" t="s">
        <v>242</v>
      </c>
      <c r="P104" t="s">
        <v>154</v>
      </c>
      <c r="Q104">
        <v>11543</v>
      </c>
      <c r="R104">
        <v>18870</v>
      </c>
      <c r="S104">
        <v>782206</v>
      </c>
      <c r="T104">
        <v>6872745</v>
      </c>
      <c r="U104">
        <v>782206</v>
      </c>
      <c r="V104">
        <v>47</v>
      </c>
      <c r="W104">
        <v>9</v>
      </c>
      <c r="X104">
        <v>33</v>
      </c>
      <c r="Y104">
        <v>0</v>
      </c>
      <c r="Z104">
        <v>1312</v>
      </c>
      <c r="AA104">
        <v>16164</v>
      </c>
      <c r="AB104" s="2">
        <v>45055.002986111111</v>
      </c>
      <c r="AC104" t="s">
        <v>32</v>
      </c>
    </row>
    <row r="105" spans="1:29" x14ac:dyDescent="0.35">
      <c r="A105" s="1">
        <v>44261</v>
      </c>
      <c r="B105" t="s">
        <v>155</v>
      </c>
      <c r="C105">
        <v>2683865</v>
      </c>
      <c r="F105">
        <v>4921</v>
      </c>
      <c r="H105">
        <v>1503</v>
      </c>
      <c r="L105">
        <v>2491753</v>
      </c>
      <c r="N105" s="2">
        <v>44261.614583333336</v>
      </c>
      <c r="O105" t="s">
        <v>243</v>
      </c>
      <c r="P105" t="s">
        <v>244</v>
      </c>
      <c r="S105">
        <v>2683865</v>
      </c>
      <c r="T105">
        <v>19831344</v>
      </c>
      <c r="U105">
        <v>2683865</v>
      </c>
      <c r="V105">
        <v>48</v>
      </c>
      <c r="W105">
        <v>233</v>
      </c>
      <c r="X105">
        <v>0</v>
      </c>
      <c r="Y105">
        <v>0</v>
      </c>
      <c r="Z105">
        <v>5570</v>
      </c>
      <c r="AA105">
        <v>11292</v>
      </c>
      <c r="AB105" s="2">
        <v>45055.002986111111</v>
      </c>
      <c r="AC105" t="s">
        <v>32</v>
      </c>
    </row>
    <row r="106" spans="1:29" x14ac:dyDescent="0.35">
      <c r="A106" s="1">
        <v>44261</v>
      </c>
      <c r="B106" t="s">
        <v>158</v>
      </c>
      <c r="C106">
        <v>374438</v>
      </c>
      <c r="D106">
        <v>1557089</v>
      </c>
      <c r="F106">
        <v>216</v>
      </c>
      <c r="G106">
        <v>14867</v>
      </c>
      <c r="H106">
        <v>77</v>
      </c>
      <c r="I106">
        <v>2344</v>
      </c>
      <c r="K106">
        <v>822</v>
      </c>
      <c r="L106">
        <v>358249</v>
      </c>
      <c r="N106" s="2">
        <v>44261.400694444441</v>
      </c>
      <c r="O106" t="s">
        <v>245</v>
      </c>
      <c r="P106" t="s">
        <v>246</v>
      </c>
      <c r="Q106">
        <v>1975</v>
      </c>
      <c r="R106">
        <v>14867</v>
      </c>
      <c r="S106">
        <v>1931527</v>
      </c>
      <c r="T106">
        <v>2903293</v>
      </c>
      <c r="U106">
        <v>1931527</v>
      </c>
      <c r="V106">
        <v>49</v>
      </c>
      <c r="W106">
        <v>5</v>
      </c>
      <c r="X106">
        <v>26</v>
      </c>
      <c r="Y106">
        <v>3556</v>
      </c>
      <c r="Z106">
        <v>570</v>
      </c>
      <c r="AA106">
        <v>8211</v>
      </c>
      <c r="AB106" s="2">
        <v>45055.002986111111</v>
      </c>
      <c r="AC106" t="s">
        <v>32</v>
      </c>
    </row>
    <row r="107" spans="1:29" x14ac:dyDescent="0.35">
      <c r="A107" s="1">
        <v>44261</v>
      </c>
      <c r="B107" t="s">
        <v>161</v>
      </c>
      <c r="C107">
        <v>584537</v>
      </c>
      <c r="E107">
        <v>187</v>
      </c>
      <c r="F107">
        <v>1164</v>
      </c>
      <c r="G107">
        <v>24637</v>
      </c>
      <c r="H107">
        <v>263</v>
      </c>
      <c r="J107">
        <v>160</v>
      </c>
      <c r="N107" s="2">
        <v>44260.708333333336</v>
      </c>
      <c r="O107" t="s">
        <v>247</v>
      </c>
      <c r="P107" t="s">
        <v>213</v>
      </c>
      <c r="Q107">
        <v>9519</v>
      </c>
      <c r="R107">
        <v>24637</v>
      </c>
      <c r="S107">
        <v>584724</v>
      </c>
      <c r="T107">
        <v>6018284</v>
      </c>
      <c r="U107">
        <v>584537</v>
      </c>
      <c r="V107">
        <v>51</v>
      </c>
      <c r="W107">
        <v>91</v>
      </c>
      <c r="X107">
        <v>123</v>
      </c>
      <c r="Y107">
        <v>0</v>
      </c>
      <c r="Z107">
        <v>1477</v>
      </c>
      <c r="AA107">
        <v>21456</v>
      </c>
      <c r="AB107" s="2">
        <v>45055.002986111111</v>
      </c>
      <c r="AC107" t="s">
        <v>32</v>
      </c>
    </row>
    <row r="108" spans="1:29" x14ac:dyDescent="0.35">
      <c r="A108" s="1">
        <v>44261</v>
      </c>
      <c r="B108" t="s">
        <v>163</v>
      </c>
      <c r="C108">
        <v>2714</v>
      </c>
      <c r="D108">
        <v>46167</v>
      </c>
      <c r="E108">
        <v>80</v>
      </c>
      <c r="L108">
        <v>2559</v>
      </c>
      <c r="N108" s="2">
        <v>44260.470833333333</v>
      </c>
      <c r="O108" t="s">
        <v>248</v>
      </c>
      <c r="P108" t="s">
        <v>165</v>
      </c>
      <c r="Q108">
        <v>25</v>
      </c>
      <c r="S108">
        <v>48961</v>
      </c>
      <c r="T108">
        <v>48881</v>
      </c>
      <c r="U108">
        <v>48881</v>
      </c>
      <c r="V108">
        <v>78</v>
      </c>
      <c r="W108">
        <v>0</v>
      </c>
      <c r="X108">
        <v>0</v>
      </c>
      <c r="Y108">
        <v>0</v>
      </c>
      <c r="Z108">
        <v>0</v>
      </c>
      <c r="AA108">
        <v>0</v>
      </c>
      <c r="AB108" s="2">
        <v>45055.002986111111</v>
      </c>
      <c r="AC108" t="s">
        <v>32</v>
      </c>
    </row>
    <row r="109" spans="1:29" x14ac:dyDescent="0.35">
      <c r="A109" s="1">
        <v>44261</v>
      </c>
      <c r="B109" t="s">
        <v>166</v>
      </c>
      <c r="C109">
        <v>15964</v>
      </c>
      <c r="D109">
        <v>319417</v>
      </c>
      <c r="F109">
        <v>26</v>
      </c>
      <c r="H109">
        <v>2</v>
      </c>
      <c r="L109">
        <v>13305</v>
      </c>
      <c r="N109" s="2">
        <v>44260.999305555553</v>
      </c>
      <c r="O109" t="s">
        <v>249</v>
      </c>
      <c r="P109" t="s">
        <v>149</v>
      </c>
      <c r="Q109">
        <v>208</v>
      </c>
      <c r="S109">
        <v>335381</v>
      </c>
      <c r="T109">
        <v>1115467</v>
      </c>
      <c r="U109">
        <v>335381</v>
      </c>
      <c r="V109">
        <v>50</v>
      </c>
      <c r="W109">
        <v>1</v>
      </c>
      <c r="X109">
        <v>0</v>
      </c>
      <c r="Y109">
        <v>697</v>
      </c>
      <c r="Z109">
        <v>145</v>
      </c>
      <c r="AA109">
        <v>8171</v>
      </c>
      <c r="AB109" s="2">
        <v>45055.002986111111</v>
      </c>
      <c r="AC109" t="s">
        <v>32</v>
      </c>
    </row>
    <row r="110" spans="1:29" x14ac:dyDescent="0.35">
      <c r="A110" s="1">
        <v>44261</v>
      </c>
      <c r="B110" t="s">
        <v>168</v>
      </c>
      <c r="C110">
        <v>343868</v>
      </c>
      <c r="F110">
        <v>431</v>
      </c>
      <c r="G110">
        <v>19556</v>
      </c>
      <c r="H110">
        <v>98</v>
      </c>
      <c r="J110">
        <v>30</v>
      </c>
      <c r="N110" s="2">
        <v>44260.124305555553</v>
      </c>
      <c r="O110" t="s">
        <v>250</v>
      </c>
      <c r="P110" t="s">
        <v>251</v>
      </c>
      <c r="Q110">
        <v>5041</v>
      </c>
      <c r="R110">
        <v>19556</v>
      </c>
      <c r="S110">
        <v>343868</v>
      </c>
      <c r="T110">
        <v>5369716</v>
      </c>
      <c r="U110">
        <v>343868</v>
      </c>
      <c r="V110">
        <v>53</v>
      </c>
      <c r="W110">
        <v>9</v>
      </c>
      <c r="X110">
        <v>56</v>
      </c>
      <c r="Y110">
        <v>0</v>
      </c>
      <c r="Z110">
        <v>778</v>
      </c>
      <c r="AA110">
        <v>25314</v>
      </c>
      <c r="AB110" s="2">
        <v>45055.002986111111</v>
      </c>
      <c r="AC110" t="s">
        <v>32</v>
      </c>
    </row>
    <row r="111" spans="1:29" x14ac:dyDescent="0.35">
      <c r="A111" s="1">
        <v>44261</v>
      </c>
      <c r="B111" t="s">
        <v>171</v>
      </c>
      <c r="C111">
        <v>621277</v>
      </c>
      <c r="D111">
        <v>2644343</v>
      </c>
      <c r="E111">
        <v>36</v>
      </c>
      <c r="F111">
        <v>260</v>
      </c>
      <c r="G111">
        <v>26432</v>
      </c>
      <c r="H111">
        <v>77</v>
      </c>
      <c r="I111">
        <v>2271</v>
      </c>
      <c r="L111">
        <v>552642</v>
      </c>
      <c r="N111" s="2">
        <v>44261</v>
      </c>
      <c r="O111" t="s">
        <v>252</v>
      </c>
      <c r="P111" t="s">
        <v>55</v>
      </c>
      <c r="Q111">
        <v>7102</v>
      </c>
      <c r="R111">
        <v>26432</v>
      </c>
      <c r="S111">
        <v>3265656</v>
      </c>
      <c r="T111">
        <v>7061402</v>
      </c>
      <c r="U111">
        <v>3265620</v>
      </c>
      <c r="V111">
        <v>55</v>
      </c>
      <c r="W111">
        <v>8</v>
      </c>
      <c r="X111">
        <v>45</v>
      </c>
      <c r="Y111">
        <v>2161</v>
      </c>
      <c r="Z111">
        <v>614</v>
      </c>
      <c r="AA111">
        <v>24321</v>
      </c>
      <c r="AB111" s="2">
        <v>45055.002986111111</v>
      </c>
      <c r="AC111" t="s">
        <v>32</v>
      </c>
    </row>
    <row r="112" spans="1:29" x14ac:dyDescent="0.35">
      <c r="A112" s="1">
        <v>44261</v>
      </c>
      <c r="B112" t="s">
        <v>173</v>
      </c>
      <c r="C112">
        <v>133290</v>
      </c>
      <c r="F112">
        <v>196</v>
      </c>
      <c r="H112">
        <v>56</v>
      </c>
      <c r="J112">
        <v>27</v>
      </c>
      <c r="L112">
        <v>124983</v>
      </c>
      <c r="N112" s="2">
        <v>44260.999305555553</v>
      </c>
      <c r="O112" t="s">
        <v>253</v>
      </c>
      <c r="P112" t="s">
        <v>149</v>
      </c>
      <c r="Q112">
        <v>2323</v>
      </c>
      <c r="S112">
        <v>133290</v>
      </c>
      <c r="T112">
        <v>2230102</v>
      </c>
      <c r="U112">
        <v>133290</v>
      </c>
      <c r="V112">
        <v>54</v>
      </c>
      <c r="W112">
        <v>5</v>
      </c>
      <c r="X112">
        <v>0</v>
      </c>
      <c r="Y112">
        <v>0</v>
      </c>
      <c r="Z112">
        <v>326</v>
      </c>
      <c r="AA112">
        <v>11614</v>
      </c>
      <c r="AB112" s="2">
        <v>45055.002986111111</v>
      </c>
      <c r="AC112" t="s">
        <v>32</v>
      </c>
    </row>
    <row r="113" spans="1:29" x14ac:dyDescent="0.35">
      <c r="A113" s="1">
        <v>44261</v>
      </c>
      <c r="B113" t="s">
        <v>175</v>
      </c>
      <c r="C113">
        <v>54764</v>
      </c>
      <c r="D113">
        <v>182264</v>
      </c>
      <c r="F113">
        <v>21</v>
      </c>
      <c r="G113">
        <v>1391</v>
      </c>
      <c r="L113">
        <v>53550</v>
      </c>
      <c r="N113" s="2">
        <v>44260</v>
      </c>
      <c r="O113" t="s">
        <v>254</v>
      </c>
      <c r="P113" t="s">
        <v>177</v>
      </c>
      <c r="Q113">
        <v>682</v>
      </c>
      <c r="R113">
        <v>1391</v>
      </c>
      <c r="S113">
        <v>237028</v>
      </c>
      <c r="T113">
        <v>649293</v>
      </c>
      <c r="U113">
        <v>237028</v>
      </c>
      <c r="V113">
        <v>56</v>
      </c>
      <c r="W113">
        <v>0</v>
      </c>
      <c r="X113">
        <v>0</v>
      </c>
      <c r="Y113">
        <v>0</v>
      </c>
      <c r="Z113">
        <v>0</v>
      </c>
      <c r="AA113">
        <v>0</v>
      </c>
      <c r="AB113" s="2">
        <v>45055.002986111111</v>
      </c>
      <c r="AC113" t="s">
        <v>32</v>
      </c>
    </row>
    <row r="114" spans="1:29" x14ac:dyDescent="0.35">
      <c r="A114" s="1">
        <v>44260</v>
      </c>
      <c r="B114" t="s">
        <v>29</v>
      </c>
      <c r="C114">
        <v>56886</v>
      </c>
      <c r="F114">
        <v>33</v>
      </c>
      <c r="G114">
        <v>1293</v>
      </c>
      <c r="J114">
        <v>2</v>
      </c>
      <c r="N114" s="2">
        <v>44260.165972222225</v>
      </c>
      <c r="O114" t="s">
        <v>255</v>
      </c>
      <c r="P114" t="s">
        <v>31</v>
      </c>
      <c r="Q114">
        <v>305</v>
      </c>
      <c r="R114">
        <v>1293</v>
      </c>
      <c r="S114">
        <v>56886</v>
      </c>
      <c r="T114">
        <v>1731628</v>
      </c>
      <c r="U114">
        <v>56886</v>
      </c>
      <c r="V114">
        <v>2</v>
      </c>
      <c r="W114">
        <v>2</v>
      </c>
      <c r="X114">
        <v>3</v>
      </c>
      <c r="Y114">
        <v>0</v>
      </c>
      <c r="Z114">
        <v>141</v>
      </c>
      <c r="AA114">
        <v>7144</v>
      </c>
      <c r="AB114" s="2">
        <v>45055.002986111111</v>
      </c>
      <c r="AC114" t="s">
        <v>32</v>
      </c>
    </row>
    <row r="115" spans="1:29" x14ac:dyDescent="0.35">
      <c r="A115" s="1">
        <v>44260</v>
      </c>
      <c r="B115" t="s">
        <v>33</v>
      </c>
      <c r="C115">
        <v>498887</v>
      </c>
      <c r="D115">
        <v>1924758</v>
      </c>
      <c r="F115">
        <v>526</v>
      </c>
      <c r="G115">
        <v>45976</v>
      </c>
      <c r="I115">
        <v>2672</v>
      </c>
      <c r="K115">
        <v>1514</v>
      </c>
      <c r="L115">
        <v>295690</v>
      </c>
      <c r="N115" s="2">
        <v>44260.458333333336</v>
      </c>
      <c r="O115" t="s">
        <v>256</v>
      </c>
      <c r="P115" t="s">
        <v>257</v>
      </c>
      <c r="Q115">
        <v>10122</v>
      </c>
      <c r="R115">
        <v>45976</v>
      </c>
      <c r="S115">
        <v>2423645</v>
      </c>
      <c r="T115">
        <v>2316127</v>
      </c>
      <c r="U115">
        <v>2423645</v>
      </c>
      <c r="V115">
        <v>1</v>
      </c>
      <c r="W115">
        <v>28</v>
      </c>
      <c r="X115">
        <v>169</v>
      </c>
      <c r="Y115">
        <v>4223</v>
      </c>
      <c r="Z115">
        <v>811</v>
      </c>
      <c r="AA115">
        <v>4920</v>
      </c>
      <c r="AB115" s="2">
        <v>45055.002986111111</v>
      </c>
      <c r="AC115" t="s">
        <v>32</v>
      </c>
    </row>
    <row r="116" spans="1:29" x14ac:dyDescent="0.35">
      <c r="A116" s="1">
        <v>44260</v>
      </c>
      <c r="B116" t="s">
        <v>36</v>
      </c>
      <c r="C116">
        <v>324326</v>
      </c>
      <c r="D116">
        <v>2472738</v>
      </c>
      <c r="F116">
        <v>359</v>
      </c>
      <c r="G116">
        <v>14903</v>
      </c>
      <c r="H116">
        <v>153</v>
      </c>
      <c r="J116">
        <v>86</v>
      </c>
      <c r="K116">
        <v>1530</v>
      </c>
      <c r="L116">
        <v>314732</v>
      </c>
      <c r="N116" s="2">
        <v>44260</v>
      </c>
      <c r="O116" t="s">
        <v>258</v>
      </c>
      <c r="P116" t="s">
        <v>177</v>
      </c>
      <c r="Q116">
        <v>5283</v>
      </c>
      <c r="R116">
        <v>14903</v>
      </c>
      <c r="S116">
        <v>2797064</v>
      </c>
      <c r="T116">
        <v>2728103</v>
      </c>
      <c r="U116">
        <v>2797064</v>
      </c>
      <c r="V116">
        <v>5</v>
      </c>
      <c r="W116">
        <v>10</v>
      </c>
      <c r="X116">
        <v>27</v>
      </c>
      <c r="Y116">
        <v>8452</v>
      </c>
      <c r="Z116">
        <v>570</v>
      </c>
      <c r="AA116">
        <v>8874</v>
      </c>
      <c r="AB116" s="2">
        <v>45055.002986111111</v>
      </c>
      <c r="AC116" t="s">
        <v>32</v>
      </c>
    </row>
    <row r="117" spans="1:29" x14ac:dyDescent="0.35">
      <c r="A117" s="1">
        <v>44260</v>
      </c>
      <c r="B117" t="s">
        <v>39</v>
      </c>
      <c r="C117">
        <v>0</v>
      </c>
      <c r="D117">
        <v>2140</v>
      </c>
      <c r="N117" s="2">
        <v>44166</v>
      </c>
      <c r="O117" t="s">
        <v>259</v>
      </c>
      <c r="P117" t="s">
        <v>41</v>
      </c>
      <c r="Q117">
        <v>0</v>
      </c>
      <c r="S117">
        <v>2140</v>
      </c>
      <c r="T117">
        <v>2140</v>
      </c>
      <c r="U117">
        <v>2140</v>
      </c>
      <c r="V117">
        <v>60</v>
      </c>
      <c r="W117">
        <v>0</v>
      </c>
      <c r="X117">
        <v>0</v>
      </c>
      <c r="Y117">
        <v>0</v>
      </c>
      <c r="Z117">
        <v>0</v>
      </c>
      <c r="AA117">
        <v>0</v>
      </c>
      <c r="AB117" s="2">
        <v>45055.002986111111</v>
      </c>
      <c r="AC117" t="s">
        <v>32</v>
      </c>
    </row>
    <row r="118" spans="1:29" x14ac:dyDescent="0.35">
      <c r="A118" s="1">
        <v>44260</v>
      </c>
      <c r="B118" t="s">
        <v>42</v>
      </c>
      <c r="C118">
        <v>823384</v>
      </c>
      <c r="D118">
        <v>3050890</v>
      </c>
      <c r="F118">
        <v>1043</v>
      </c>
      <c r="G118">
        <v>57819</v>
      </c>
      <c r="H118">
        <v>325</v>
      </c>
      <c r="J118">
        <v>154</v>
      </c>
      <c r="N118" s="2">
        <v>44260</v>
      </c>
      <c r="O118" t="s">
        <v>260</v>
      </c>
      <c r="P118" t="s">
        <v>177</v>
      </c>
      <c r="Q118">
        <v>16269</v>
      </c>
      <c r="R118">
        <v>57819</v>
      </c>
      <c r="S118">
        <v>3874274</v>
      </c>
      <c r="T118">
        <v>7827570</v>
      </c>
      <c r="U118">
        <v>3874274</v>
      </c>
      <c r="V118">
        <v>4</v>
      </c>
      <c r="W118">
        <v>84</v>
      </c>
      <c r="X118">
        <v>72</v>
      </c>
      <c r="Y118">
        <v>18778</v>
      </c>
      <c r="Z118">
        <v>2276</v>
      </c>
      <c r="AA118">
        <v>51727</v>
      </c>
      <c r="AB118" s="2">
        <v>45055.002986111111</v>
      </c>
      <c r="AC118" t="s">
        <v>32</v>
      </c>
    </row>
    <row r="119" spans="1:29" x14ac:dyDescent="0.35">
      <c r="A119" s="1">
        <v>44260</v>
      </c>
      <c r="B119" t="s">
        <v>44</v>
      </c>
      <c r="C119">
        <v>3493126</v>
      </c>
      <c r="F119">
        <v>4714</v>
      </c>
      <c r="H119">
        <v>1236</v>
      </c>
      <c r="N119" s="2">
        <v>44260.124305555553</v>
      </c>
      <c r="O119" t="s">
        <v>261</v>
      </c>
      <c r="P119" t="s">
        <v>251</v>
      </c>
      <c r="S119">
        <v>3493126</v>
      </c>
      <c r="T119">
        <v>49294503</v>
      </c>
      <c r="U119">
        <v>3493126</v>
      </c>
      <c r="V119">
        <v>6</v>
      </c>
      <c r="W119">
        <v>400</v>
      </c>
      <c r="X119">
        <v>0</v>
      </c>
      <c r="Y119">
        <v>0</v>
      </c>
      <c r="Z119">
        <v>4659</v>
      </c>
      <c r="AA119">
        <v>146818</v>
      </c>
      <c r="AB119" s="2">
        <v>45055.002986111111</v>
      </c>
      <c r="AC119" t="s">
        <v>32</v>
      </c>
    </row>
    <row r="120" spans="1:29" x14ac:dyDescent="0.35">
      <c r="A120" s="1">
        <v>44260</v>
      </c>
      <c r="B120" t="s">
        <v>47</v>
      </c>
      <c r="C120">
        <v>434654</v>
      </c>
      <c r="D120">
        <v>2193953</v>
      </c>
      <c r="F120">
        <v>356</v>
      </c>
      <c r="G120">
        <v>23863</v>
      </c>
      <c r="N120" s="2">
        <v>44260.082638888889</v>
      </c>
      <c r="O120" t="s">
        <v>262</v>
      </c>
      <c r="P120" t="s">
        <v>263</v>
      </c>
      <c r="Q120">
        <v>5986</v>
      </c>
      <c r="R120">
        <v>23863</v>
      </c>
      <c r="S120">
        <v>2628607</v>
      </c>
      <c r="T120">
        <v>6343360</v>
      </c>
      <c r="U120">
        <v>2628607</v>
      </c>
      <c r="V120">
        <v>8</v>
      </c>
      <c r="W120">
        <v>12</v>
      </c>
      <c r="X120">
        <v>72</v>
      </c>
      <c r="Y120">
        <v>5212</v>
      </c>
      <c r="Z120">
        <v>1633</v>
      </c>
      <c r="AA120">
        <v>33127</v>
      </c>
      <c r="AB120" s="2">
        <v>45055.002986111111</v>
      </c>
      <c r="AC120" t="s">
        <v>32</v>
      </c>
    </row>
    <row r="121" spans="1:29" x14ac:dyDescent="0.35">
      <c r="A121" s="1">
        <v>44260</v>
      </c>
      <c r="B121" t="s">
        <v>50</v>
      </c>
      <c r="C121">
        <v>285330</v>
      </c>
      <c r="F121">
        <v>428</v>
      </c>
      <c r="N121" s="2">
        <v>44259.999305555553</v>
      </c>
      <c r="O121" t="s">
        <v>264</v>
      </c>
      <c r="P121" t="s">
        <v>52</v>
      </c>
      <c r="Q121">
        <v>7704</v>
      </c>
      <c r="S121">
        <v>285330</v>
      </c>
      <c r="T121">
        <v>6520366</v>
      </c>
      <c r="U121">
        <v>285330</v>
      </c>
      <c r="V121">
        <v>9</v>
      </c>
      <c r="W121">
        <v>11</v>
      </c>
      <c r="X121">
        <v>0</v>
      </c>
      <c r="Y121">
        <v>0</v>
      </c>
      <c r="Z121">
        <v>830</v>
      </c>
      <c r="AA121">
        <v>41868</v>
      </c>
      <c r="AB121" s="2">
        <v>45055.002986111111</v>
      </c>
      <c r="AC121" t="s">
        <v>32</v>
      </c>
    </row>
    <row r="122" spans="1:29" x14ac:dyDescent="0.35">
      <c r="A122" s="1">
        <v>44260</v>
      </c>
      <c r="B122" t="s">
        <v>53</v>
      </c>
      <c r="C122">
        <v>41122</v>
      </c>
      <c r="F122">
        <v>160</v>
      </c>
      <c r="H122">
        <v>45</v>
      </c>
      <c r="J122">
        <v>19</v>
      </c>
      <c r="L122">
        <v>29417</v>
      </c>
      <c r="N122" s="2">
        <v>44259</v>
      </c>
      <c r="O122" t="s">
        <v>265</v>
      </c>
      <c r="P122" t="s">
        <v>266</v>
      </c>
      <c r="Q122">
        <v>1027</v>
      </c>
      <c r="S122">
        <v>41122</v>
      </c>
      <c r="T122">
        <v>1247637</v>
      </c>
      <c r="U122">
        <v>41122</v>
      </c>
      <c r="V122">
        <v>11</v>
      </c>
      <c r="W122">
        <v>3</v>
      </c>
      <c r="X122">
        <v>0</v>
      </c>
      <c r="Y122">
        <v>0</v>
      </c>
      <c r="Z122">
        <v>108</v>
      </c>
      <c r="AA122">
        <v>5821</v>
      </c>
      <c r="AB122" s="2">
        <v>45055.002986111111</v>
      </c>
      <c r="AC122" t="s">
        <v>32</v>
      </c>
    </row>
    <row r="123" spans="1:29" x14ac:dyDescent="0.35">
      <c r="A123" s="1">
        <v>44260</v>
      </c>
      <c r="B123" t="s">
        <v>56</v>
      </c>
      <c r="C123">
        <v>87874</v>
      </c>
      <c r="D123">
        <v>542791</v>
      </c>
      <c r="F123">
        <v>127</v>
      </c>
      <c r="H123">
        <v>15</v>
      </c>
      <c r="N123" s="2">
        <v>44259.75</v>
      </c>
      <c r="O123" t="s">
        <v>267</v>
      </c>
      <c r="P123" t="s">
        <v>268</v>
      </c>
      <c r="Q123">
        <v>1453</v>
      </c>
      <c r="S123">
        <v>630665</v>
      </c>
      <c r="T123">
        <v>1417318</v>
      </c>
      <c r="U123">
        <v>630665</v>
      </c>
      <c r="V123">
        <v>10</v>
      </c>
      <c r="W123">
        <v>9</v>
      </c>
      <c r="X123">
        <v>0</v>
      </c>
      <c r="Y123">
        <v>1020</v>
      </c>
      <c r="Z123">
        <v>231</v>
      </c>
      <c r="AA123">
        <v>3678</v>
      </c>
      <c r="AB123" s="2">
        <v>45055.002986111111</v>
      </c>
      <c r="AC123" t="s">
        <v>32</v>
      </c>
    </row>
    <row r="124" spans="1:29" x14ac:dyDescent="0.35">
      <c r="A124" s="1">
        <v>44260</v>
      </c>
      <c r="B124" t="s">
        <v>59</v>
      </c>
      <c r="C124">
        <v>1900598</v>
      </c>
      <c r="D124">
        <v>9296590</v>
      </c>
      <c r="E124">
        <v>8453</v>
      </c>
      <c r="F124">
        <v>3419</v>
      </c>
      <c r="G124">
        <v>81902</v>
      </c>
      <c r="N124" s="2">
        <v>44259.999305555553</v>
      </c>
      <c r="O124" t="s">
        <v>269</v>
      </c>
      <c r="P124" t="s">
        <v>52</v>
      </c>
      <c r="Q124">
        <v>32093</v>
      </c>
      <c r="R124">
        <v>81902</v>
      </c>
      <c r="S124">
        <v>11205641</v>
      </c>
      <c r="T124">
        <v>22186763</v>
      </c>
      <c r="U124">
        <v>11197188</v>
      </c>
      <c r="V124">
        <v>12</v>
      </c>
      <c r="W124">
        <v>138</v>
      </c>
      <c r="X124">
        <v>302</v>
      </c>
      <c r="Y124">
        <v>26910</v>
      </c>
      <c r="Z124">
        <v>5876</v>
      </c>
      <c r="AA124">
        <v>106925</v>
      </c>
      <c r="AB124" s="2">
        <v>45055.002986111111</v>
      </c>
      <c r="AC124" t="s">
        <v>32</v>
      </c>
    </row>
    <row r="125" spans="1:29" x14ac:dyDescent="0.35">
      <c r="A125" s="1">
        <v>44260</v>
      </c>
      <c r="B125" t="s">
        <v>62</v>
      </c>
      <c r="C125">
        <v>1019509</v>
      </c>
      <c r="F125">
        <v>2099</v>
      </c>
      <c r="G125">
        <v>56627</v>
      </c>
      <c r="I125">
        <v>9236</v>
      </c>
      <c r="N125" s="2">
        <v>44260.618055555555</v>
      </c>
      <c r="O125" t="s">
        <v>270</v>
      </c>
      <c r="P125" t="s">
        <v>271</v>
      </c>
      <c r="Q125">
        <v>17815</v>
      </c>
      <c r="R125">
        <v>56627</v>
      </c>
      <c r="S125">
        <v>1019509</v>
      </c>
      <c r="T125">
        <v>7315477</v>
      </c>
      <c r="U125">
        <v>1019509</v>
      </c>
      <c r="V125">
        <v>13</v>
      </c>
      <c r="W125">
        <v>65</v>
      </c>
      <c r="X125">
        <v>115</v>
      </c>
      <c r="Y125">
        <v>0</v>
      </c>
      <c r="Z125">
        <v>2081</v>
      </c>
      <c r="AA125">
        <v>35861</v>
      </c>
      <c r="AB125" s="2">
        <v>45055.002986111111</v>
      </c>
      <c r="AC125" t="s">
        <v>32</v>
      </c>
    </row>
    <row r="126" spans="1:29" x14ac:dyDescent="0.35">
      <c r="A126" s="1">
        <v>44260</v>
      </c>
      <c r="B126" t="s">
        <v>65</v>
      </c>
      <c r="C126">
        <v>7748</v>
      </c>
      <c r="D126">
        <v>112887</v>
      </c>
      <c r="F126">
        <v>2</v>
      </c>
      <c r="H126">
        <v>1</v>
      </c>
      <c r="J126">
        <v>1</v>
      </c>
      <c r="L126">
        <v>7590</v>
      </c>
      <c r="N126" s="2">
        <v>44260.21875</v>
      </c>
      <c r="O126" t="s">
        <v>272</v>
      </c>
      <c r="P126" t="s">
        <v>273</v>
      </c>
      <c r="Q126">
        <v>133</v>
      </c>
      <c r="S126">
        <v>120635</v>
      </c>
      <c r="T126">
        <v>120635</v>
      </c>
      <c r="U126">
        <v>120635</v>
      </c>
      <c r="V126">
        <v>66</v>
      </c>
      <c r="W126">
        <v>2</v>
      </c>
      <c r="X126">
        <v>0</v>
      </c>
      <c r="Y126">
        <v>538</v>
      </c>
      <c r="Z126">
        <v>1</v>
      </c>
      <c r="AA126">
        <v>539</v>
      </c>
      <c r="AB126" s="2">
        <v>45055.002986111111</v>
      </c>
      <c r="AC126" t="s">
        <v>32</v>
      </c>
    </row>
    <row r="127" spans="1:29" x14ac:dyDescent="0.35">
      <c r="A127" s="1">
        <v>44260</v>
      </c>
      <c r="B127" t="s">
        <v>68</v>
      </c>
      <c r="C127">
        <v>28561</v>
      </c>
      <c r="F127">
        <v>28</v>
      </c>
      <c r="G127">
        <v>2225</v>
      </c>
      <c r="H127">
        <v>5</v>
      </c>
      <c r="J127">
        <v>3</v>
      </c>
      <c r="N127" s="2">
        <v>44258.604166666664</v>
      </c>
      <c r="O127" t="s">
        <v>274</v>
      </c>
      <c r="P127" t="s">
        <v>275</v>
      </c>
      <c r="Q127">
        <v>443</v>
      </c>
      <c r="R127">
        <v>2225</v>
      </c>
      <c r="S127">
        <v>28561</v>
      </c>
      <c r="T127">
        <v>1136395</v>
      </c>
      <c r="U127">
        <v>28561</v>
      </c>
      <c r="V127">
        <v>15</v>
      </c>
      <c r="W127">
        <v>2</v>
      </c>
      <c r="X127">
        <v>0</v>
      </c>
      <c r="Y127">
        <v>0</v>
      </c>
      <c r="Z127">
        <v>95</v>
      </c>
      <c r="AA127">
        <v>5302</v>
      </c>
      <c r="AB127" s="2">
        <v>45055.002986111111</v>
      </c>
      <c r="AC127" t="s">
        <v>32</v>
      </c>
    </row>
    <row r="128" spans="1:29" x14ac:dyDescent="0.35">
      <c r="A128" s="1">
        <v>44260</v>
      </c>
      <c r="B128" t="s">
        <v>71</v>
      </c>
      <c r="C128">
        <v>281765</v>
      </c>
      <c r="D128">
        <v>1041604</v>
      </c>
      <c r="F128">
        <v>176</v>
      </c>
      <c r="H128">
        <v>39</v>
      </c>
      <c r="J128">
        <v>9</v>
      </c>
      <c r="L128">
        <v>318996</v>
      </c>
      <c r="N128" s="2">
        <v>44260</v>
      </c>
      <c r="O128" t="s">
        <v>276</v>
      </c>
      <c r="P128" t="s">
        <v>177</v>
      </c>
      <c r="Q128">
        <v>5549</v>
      </c>
      <c r="S128">
        <v>1323369</v>
      </c>
      <c r="T128">
        <v>1323369</v>
      </c>
      <c r="U128">
        <v>1323369</v>
      </c>
      <c r="V128">
        <v>19</v>
      </c>
      <c r="W128">
        <v>13</v>
      </c>
      <c r="X128">
        <v>0</v>
      </c>
      <c r="Y128">
        <v>1549</v>
      </c>
      <c r="Z128">
        <v>374</v>
      </c>
      <c r="AA128">
        <v>1923</v>
      </c>
      <c r="AB128" s="2">
        <v>45055.002986111111</v>
      </c>
      <c r="AC128" t="s">
        <v>32</v>
      </c>
    </row>
    <row r="129" spans="1:29" x14ac:dyDescent="0.35">
      <c r="A129" s="1">
        <v>44260</v>
      </c>
      <c r="B129" t="s">
        <v>73</v>
      </c>
      <c r="C129">
        <v>172587</v>
      </c>
      <c r="D129">
        <v>504925</v>
      </c>
      <c r="F129">
        <v>139</v>
      </c>
      <c r="G129">
        <v>7164</v>
      </c>
      <c r="H129">
        <v>32</v>
      </c>
      <c r="I129">
        <v>1242</v>
      </c>
      <c r="L129">
        <v>95524</v>
      </c>
      <c r="N129" s="2">
        <v>44260.481944444444</v>
      </c>
      <c r="O129" t="s">
        <v>277</v>
      </c>
      <c r="P129" t="s">
        <v>278</v>
      </c>
      <c r="Q129">
        <v>1876</v>
      </c>
      <c r="R129">
        <v>7164</v>
      </c>
      <c r="S129">
        <v>677512</v>
      </c>
      <c r="T129">
        <v>644796</v>
      </c>
      <c r="U129">
        <v>677512</v>
      </c>
      <c r="V129">
        <v>16</v>
      </c>
      <c r="W129">
        <v>0</v>
      </c>
      <c r="X129">
        <v>20</v>
      </c>
      <c r="Y129">
        <v>1234</v>
      </c>
      <c r="Z129">
        <v>299</v>
      </c>
      <c r="AA129">
        <v>1438</v>
      </c>
      <c r="AB129" s="2">
        <v>45055.002986111111</v>
      </c>
      <c r="AC129" t="s">
        <v>32</v>
      </c>
    </row>
    <row r="130" spans="1:29" x14ac:dyDescent="0.35">
      <c r="A130" s="1">
        <v>44260</v>
      </c>
      <c r="B130" t="s">
        <v>76</v>
      </c>
      <c r="C130">
        <v>1194702</v>
      </c>
      <c r="F130">
        <v>1166</v>
      </c>
      <c r="H130">
        <v>263</v>
      </c>
      <c r="J130">
        <v>121</v>
      </c>
      <c r="N130" s="2">
        <v>44260</v>
      </c>
      <c r="O130" t="s">
        <v>279</v>
      </c>
      <c r="P130" t="s">
        <v>177</v>
      </c>
      <c r="Q130">
        <v>22946</v>
      </c>
      <c r="S130">
        <v>1194702</v>
      </c>
      <c r="T130">
        <v>18492848</v>
      </c>
      <c r="U130">
        <v>1194702</v>
      </c>
      <c r="V130">
        <v>17</v>
      </c>
      <c r="W130">
        <v>44</v>
      </c>
      <c r="X130">
        <v>0</v>
      </c>
      <c r="Y130">
        <v>0</v>
      </c>
      <c r="Z130">
        <v>1442</v>
      </c>
      <c r="AA130">
        <v>103336</v>
      </c>
      <c r="AB130" s="2">
        <v>45055.002986111111</v>
      </c>
      <c r="AC130" t="s">
        <v>32</v>
      </c>
    </row>
    <row r="131" spans="1:29" x14ac:dyDescent="0.35">
      <c r="A131" s="1">
        <v>44260</v>
      </c>
      <c r="B131" t="s">
        <v>78</v>
      </c>
      <c r="C131">
        <v>665285</v>
      </c>
      <c r="D131">
        <v>2473358</v>
      </c>
      <c r="F131">
        <v>730</v>
      </c>
      <c r="G131">
        <v>43104</v>
      </c>
      <c r="H131">
        <v>123</v>
      </c>
      <c r="I131">
        <v>7588</v>
      </c>
      <c r="J131">
        <v>64</v>
      </c>
      <c r="N131" s="2">
        <v>44259.999305555553</v>
      </c>
      <c r="O131" t="s">
        <v>280</v>
      </c>
      <c r="P131" t="s">
        <v>52</v>
      </c>
      <c r="Q131">
        <v>12697</v>
      </c>
      <c r="R131">
        <v>43104</v>
      </c>
      <c r="S131">
        <v>3138643</v>
      </c>
      <c r="T131">
        <v>8171222</v>
      </c>
      <c r="U131">
        <v>3138643</v>
      </c>
      <c r="V131">
        <v>18</v>
      </c>
      <c r="W131">
        <v>34</v>
      </c>
      <c r="X131">
        <v>60</v>
      </c>
      <c r="Y131">
        <v>4481</v>
      </c>
      <c r="Z131">
        <v>839</v>
      </c>
      <c r="AA131">
        <v>37626</v>
      </c>
      <c r="AB131" s="2">
        <v>45055.002986111111</v>
      </c>
      <c r="AC131" t="s">
        <v>32</v>
      </c>
    </row>
    <row r="132" spans="1:29" x14ac:dyDescent="0.35">
      <c r="A132" s="1">
        <v>44260</v>
      </c>
      <c r="B132" t="s">
        <v>80</v>
      </c>
      <c r="C132">
        <v>295861</v>
      </c>
      <c r="D132">
        <v>974686</v>
      </c>
      <c r="F132">
        <v>235</v>
      </c>
      <c r="G132">
        <v>9387</v>
      </c>
      <c r="H132">
        <v>50</v>
      </c>
      <c r="I132">
        <v>2554</v>
      </c>
      <c r="J132">
        <v>22</v>
      </c>
      <c r="K132">
        <v>411</v>
      </c>
      <c r="N132" s="2">
        <v>44260.416666666664</v>
      </c>
      <c r="O132" t="s">
        <v>281</v>
      </c>
      <c r="P132" t="s">
        <v>82</v>
      </c>
      <c r="Q132">
        <v>4812</v>
      </c>
      <c r="R132">
        <v>9387</v>
      </c>
      <c r="S132">
        <v>1270547</v>
      </c>
      <c r="T132">
        <v>1270547</v>
      </c>
      <c r="U132">
        <v>1270547</v>
      </c>
      <c r="V132">
        <v>20</v>
      </c>
      <c r="W132">
        <v>-4</v>
      </c>
      <c r="X132">
        <v>32</v>
      </c>
      <c r="Y132">
        <v>5035</v>
      </c>
      <c r="Z132">
        <v>752</v>
      </c>
      <c r="AA132">
        <v>5787</v>
      </c>
      <c r="AB132" s="2">
        <v>45055.002986111111</v>
      </c>
      <c r="AC132" t="s">
        <v>32</v>
      </c>
    </row>
    <row r="133" spans="1:29" x14ac:dyDescent="0.35">
      <c r="A133" s="1">
        <v>44260</v>
      </c>
      <c r="B133" t="s">
        <v>83</v>
      </c>
      <c r="C133">
        <v>409345</v>
      </c>
      <c r="F133">
        <v>606</v>
      </c>
      <c r="G133">
        <v>19380</v>
      </c>
      <c r="H133">
        <v>179</v>
      </c>
      <c r="I133">
        <v>4023</v>
      </c>
      <c r="J133">
        <v>76</v>
      </c>
      <c r="L133">
        <v>48038</v>
      </c>
      <c r="N133" s="2">
        <v>44260</v>
      </c>
      <c r="O133" t="s">
        <v>282</v>
      </c>
      <c r="P133" t="s">
        <v>177</v>
      </c>
      <c r="Q133">
        <v>4754</v>
      </c>
      <c r="R133">
        <v>19380</v>
      </c>
      <c r="S133">
        <v>409345</v>
      </c>
      <c r="T133">
        <v>3969899</v>
      </c>
      <c r="U133">
        <v>409345</v>
      </c>
      <c r="V133">
        <v>21</v>
      </c>
      <c r="W133">
        <v>22</v>
      </c>
      <c r="X133">
        <v>16</v>
      </c>
      <c r="Y133">
        <v>0</v>
      </c>
      <c r="Z133">
        <v>905</v>
      </c>
      <c r="AA133">
        <v>15260</v>
      </c>
      <c r="AB133" s="2">
        <v>45055.002986111111</v>
      </c>
      <c r="AC133" t="s">
        <v>32</v>
      </c>
    </row>
    <row r="134" spans="1:29" x14ac:dyDescent="0.35">
      <c r="A134" s="1">
        <v>44260</v>
      </c>
      <c r="B134" t="s">
        <v>85</v>
      </c>
      <c r="C134">
        <v>433045</v>
      </c>
      <c r="D134">
        <v>5241101</v>
      </c>
      <c r="F134">
        <v>538</v>
      </c>
      <c r="J134">
        <v>77</v>
      </c>
      <c r="L134">
        <v>415954</v>
      </c>
      <c r="N134" s="2">
        <v>44260.541666666664</v>
      </c>
      <c r="O134" t="s">
        <v>283</v>
      </c>
      <c r="P134" t="s">
        <v>206</v>
      </c>
      <c r="Q134">
        <v>9716</v>
      </c>
      <c r="S134">
        <v>5674146</v>
      </c>
      <c r="T134">
        <v>5674146</v>
      </c>
      <c r="U134">
        <v>5674146</v>
      </c>
      <c r="V134">
        <v>22</v>
      </c>
      <c r="W134">
        <v>30</v>
      </c>
      <c r="X134">
        <v>0</v>
      </c>
      <c r="Y134">
        <v>18643</v>
      </c>
      <c r="Z134">
        <v>518</v>
      </c>
      <c r="AA134">
        <v>19161</v>
      </c>
      <c r="AB134" s="2">
        <v>45055.002986111111</v>
      </c>
      <c r="AC134" t="s">
        <v>32</v>
      </c>
    </row>
    <row r="135" spans="1:29" x14ac:dyDescent="0.35">
      <c r="A135" s="1">
        <v>44260</v>
      </c>
      <c r="B135" t="s">
        <v>88</v>
      </c>
      <c r="C135">
        <v>588209</v>
      </c>
      <c r="D135">
        <v>4388938</v>
      </c>
      <c r="F135">
        <v>716</v>
      </c>
      <c r="G135">
        <v>19713</v>
      </c>
      <c r="H135">
        <v>180</v>
      </c>
      <c r="J135">
        <v>109</v>
      </c>
      <c r="L135">
        <v>508745</v>
      </c>
      <c r="N135" s="2">
        <v>44259.999305555553</v>
      </c>
      <c r="O135" t="s">
        <v>284</v>
      </c>
      <c r="P135" t="s">
        <v>52</v>
      </c>
      <c r="Q135">
        <v>16322</v>
      </c>
      <c r="R135">
        <v>19713</v>
      </c>
      <c r="S135">
        <v>4977147</v>
      </c>
      <c r="T135">
        <v>16628614</v>
      </c>
      <c r="U135">
        <v>4977147</v>
      </c>
      <c r="V135">
        <v>25</v>
      </c>
      <c r="W135">
        <v>26</v>
      </c>
      <c r="X135">
        <v>0</v>
      </c>
      <c r="Y135">
        <v>8907</v>
      </c>
      <c r="Z135">
        <v>1899</v>
      </c>
      <c r="AA135">
        <v>106263</v>
      </c>
      <c r="AB135" s="2">
        <v>45055.002986111111</v>
      </c>
      <c r="AC135" t="s">
        <v>32</v>
      </c>
    </row>
    <row r="136" spans="1:29" x14ac:dyDescent="0.35">
      <c r="A136" s="1">
        <v>44260</v>
      </c>
      <c r="B136" t="s">
        <v>90</v>
      </c>
      <c r="C136">
        <v>385678</v>
      </c>
      <c r="D136">
        <v>3024949</v>
      </c>
      <c r="F136">
        <v>849</v>
      </c>
      <c r="G136">
        <v>35378</v>
      </c>
      <c r="H136">
        <v>229</v>
      </c>
      <c r="L136">
        <v>9701</v>
      </c>
      <c r="N136" s="2">
        <v>44260.416666666664</v>
      </c>
      <c r="O136" t="s">
        <v>285</v>
      </c>
      <c r="P136" t="s">
        <v>82</v>
      </c>
      <c r="Q136">
        <v>7930</v>
      </c>
      <c r="R136">
        <v>35378</v>
      </c>
      <c r="S136">
        <v>3410627</v>
      </c>
      <c r="T136">
        <v>8024078</v>
      </c>
      <c r="U136">
        <v>3410627</v>
      </c>
      <c r="V136">
        <v>24</v>
      </c>
      <c r="W136">
        <v>8</v>
      </c>
      <c r="X136">
        <v>74</v>
      </c>
      <c r="Y136">
        <v>6829</v>
      </c>
      <c r="Z136">
        <v>913</v>
      </c>
      <c r="AA136">
        <v>41728</v>
      </c>
      <c r="AB136" s="2">
        <v>45055.002986111111</v>
      </c>
      <c r="AC136" t="s">
        <v>32</v>
      </c>
    </row>
    <row r="137" spans="1:29" x14ac:dyDescent="0.35">
      <c r="A137" s="1">
        <v>44260</v>
      </c>
      <c r="B137" t="s">
        <v>93</v>
      </c>
      <c r="C137">
        <v>45452</v>
      </c>
      <c r="F137">
        <v>74</v>
      </c>
      <c r="G137">
        <v>1560</v>
      </c>
      <c r="H137">
        <v>27</v>
      </c>
      <c r="J137">
        <v>10</v>
      </c>
      <c r="L137">
        <v>12833</v>
      </c>
      <c r="N137" s="2">
        <v>44259.999305555553</v>
      </c>
      <c r="O137" t="s">
        <v>286</v>
      </c>
      <c r="P137" t="s">
        <v>52</v>
      </c>
      <c r="Q137">
        <v>704</v>
      </c>
      <c r="R137">
        <v>1560</v>
      </c>
      <c r="S137">
        <v>45452</v>
      </c>
      <c r="T137">
        <v>1644587</v>
      </c>
      <c r="U137">
        <v>45452</v>
      </c>
      <c r="V137">
        <v>23</v>
      </c>
      <c r="W137">
        <v>-1</v>
      </c>
      <c r="X137">
        <v>11</v>
      </c>
      <c r="Y137">
        <v>0</v>
      </c>
      <c r="Z137">
        <v>225</v>
      </c>
      <c r="AA137">
        <v>11279</v>
      </c>
      <c r="AB137" s="2">
        <v>45055.002986111111</v>
      </c>
      <c r="AC137" t="s">
        <v>32</v>
      </c>
    </row>
    <row r="138" spans="1:29" x14ac:dyDescent="0.35">
      <c r="A138" s="1">
        <v>44260</v>
      </c>
      <c r="B138" t="s">
        <v>95</v>
      </c>
      <c r="C138">
        <v>654380</v>
      </c>
      <c r="F138">
        <v>866</v>
      </c>
      <c r="H138">
        <v>222</v>
      </c>
      <c r="J138">
        <v>97</v>
      </c>
      <c r="L138">
        <v>541258</v>
      </c>
      <c r="N138" s="2">
        <v>44260</v>
      </c>
      <c r="O138" t="s">
        <v>287</v>
      </c>
      <c r="P138" t="s">
        <v>177</v>
      </c>
      <c r="Q138">
        <v>16601</v>
      </c>
      <c r="S138">
        <v>654380</v>
      </c>
      <c r="T138">
        <v>10584735</v>
      </c>
      <c r="U138">
        <v>654380</v>
      </c>
      <c r="V138">
        <v>26</v>
      </c>
      <c r="W138">
        <v>12</v>
      </c>
      <c r="X138">
        <v>0</v>
      </c>
      <c r="Y138">
        <v>0</v>
      </c>
      <c r="Z138">
        <v>1791</v>
      </c>
      <c r="AA138">
        <v>46112</v>
      </c>
      <c r="AB138" s="2">
        <v>45055.002986111111</v>
      </c>
      <c r="AC138" t="s">
        <v>32</v>
      </c>
    </row>
    <row r="139" spans="1:29" x14ac:dyDescent="0.35">
      <c r="A139" s="1">
        <v>44260</v>
      </c>
      <c r="B139" t="s">
        <v>97</v>
      </c>
      <c r="C139">
        <v>488170</v>
      </c>
      <c r="D139">
        <v>3043308</v>
      </c>
      <c r="F139">
        <v>224</v>
      </c>
      <c r="G139">
        <v>25938</v>
      </c>
      <c r="H139">
        <v>57</v>
      </c>
      <c r="I139">
        <v>5352</v>
      </c>
      <c r="L139">
        <v>474175</v>
      </c>
      <c r="N139" s="2">
        <v>44259.708333333336</v>
      </c>
      <c r="O139" t="s">
        <v>288</v>
      </c>
      <c r="P139" t="s">
        <v>289</v>
      </c>
      <c r="Q139">
        <v>6534</v>
      </c>
      <c r="R139">
        <v>25938</v>
      </c>
      <c r="S139">
        <v>3531478</v>
      </c>
      <c r="T139">
        <v>7058033</v>
      </c>
      <c r="U139">
        <v>3531478</v>
      </c>
      <c r="V139">
        <v>27</v>
      </c>
      <c r="W139">
        <v>13</v>
      </c>
      <c r="X139">
        <v>42</v>
      </c>
      <c r="Y139">
        <v>7310</v>
      </c>
      <c r="Z139">
        <v>796</v>
      </c>
      <c r="AA139">
        <v>34207</v>
      </c>
      <c r="AB139" s="2">
        <v>45055.002986111111</v>
      </c>
      <c r="AC139" t="s">
        <v>32</v>
      </c>
    </row>
    <row r="140" spans="1:29" x14ac:dyDescent="0.35">
      <c r="A140" s="1">
        <v>44260</v>
      </c>
      <c r="B140" t="s">
        <v>100</v>
      </c>
      <c r="C140">
        <v>479966</v>
      </c>
      <c r="D140">
        <v>1872325</v>
      </c>
      <c r="F140">
        <v>1019</v>
      </c>
      <c r="H140">
        <v>202</v>
      </c>
      <c r="J140">
        <v>135</v>
      </c>
      <c r="N140" s="2">
        <v>44260.040972222225</v>
      </c>
      <c r="O140" t="s">
        <v>290</v>
      </c>
      <c r="P140" t="s">
        <v>291</v>
      </c>
      <c r="Q140">
        <v>8158</v>
      </c>
      <c r="S140">
        <v>2352291</v>
      </c>
      <c r="T140">
        <v>4541067</v>
      </c>
      <c r="U140">
        <v>2352291</v>
      </c>
      <c r="V140">
        <v>29</v>
      </c>
      <c r="W140">
        <v>8</v>
      </c>
      <c r="X140">
        <v>0</v>
      </c>
      <c r="Y140">
        <v>3724</v>
      </c>
      <c r="Z140">
        <v>430</v>
      </c>
      <c r="AA140">
        <v>16593</v>
      </c>
      <c r="AB140" s="2">
        <v>45055.002986111111</v>
      </c>
      <c r="AC140" t="s">
        <v>32</v>
      </c>
    </row>
    <row r="141" spans="1:29" x14ac:dyDescent="0.35">
      <c r="A141" s="1">
        <v>44260</v>
      </c>
      <c r="B141" t="s">
        <v>103</v>
      </c>
      <c r="C141">
        <v>144</v>
      </c>
      <c r="D141">
        <v>17429</v>
      </c>
      <c r="G141">
        <v>4</v>
      </c>
      <c r="L141">
        <v>29</v>
      </c>
      <c r="N141" s="2">
        <v>44258</v>
      </c>
      <c r="O141" t="s">
        <v>292</v>
      </c>
      <c r="P141" t="s">
        <v>217</v>
      </c>
      <c r="Q141">
        <v>2</v>
      </c>
      <c r="R141">
        <v>4</v>
      </c>
      <c r="S141">
        <v>17573</v>
      </c>
      <c r="T141">
        <v>17573</v>
      </c>
      <c r="U141">
        <v>17573</v>
      </c>
      <c r="V141">
        <v>69</v>
      </c>
      <c r="W141">
        <v>0</v>
      </c>
      <c r="X141">
        <v>0</v>
      </c>
      <c r="Y141">
        <v>0</v>
      </c>
      <c r="Z141">
        <v>0</v>
      </c>
      <c r="AA141">
        <v>0</v>
      </c>
      <c r="AB141" s="2">
        <v>45055.002986111111</v>
      </c>
      <c r="AC141" t="s">
        <v>32</v>
      </c>
    </row>
    <row r="142" spans="1:29" x14ac:dyDescent="0.35">
      <c r="A142" s="1">
        <v>44260</v>
      </c>
      <c r="B142" t="s">
        <v>106</v>
      </c>
      <c r="C142">
        <v>296745</v>
      </c>
      <c r="D142">
        <v>1459374</v>
      </c>
      <c r="F142">
        <v>445</v>
      </c>
      <c r="G142">
        <v>9162</v>
      </c>
      <c r="H142">
        <v>99</v>
      </c>
      <c r="J142">
        <v>53</v>
      </c>
      <c r="L142">
        <v>278162</v>
      </c>
      <c r="N142" s="2">
        <v>44259</v>
      </c>
      <c r="O142" t="s">
        <v>293</v>
      </c>
      <c r="P142" t="s">
        <v>266</v>
      </c>
      <c r="Q142">
        <v>6783</v>
      </c>
      <c r="R142">
        <v>9162</v>
      </c>
      <c r="S142">
        <v>1756119</v>
      </c>
      <c r="T142">
        <v>1756119</v>
      </c>
      <c r="U142">
        <v>1756119</v>
      </c>
      <c r="V142">
        <v>28</v>
      </c>
      <c r="W142">
        <v>19</v>
      </c>
      <c r="X142">
        <v>0</v>
      </c>
      <c r="Y142">
        <v>0</v>
      </c>
      <c r="Z142">
        <v>591</v>
      </c>
      <c r="AA142">
        <v>591</v>
      </c>
      <c r="AB142" s="2">
        <v>45055.002986111111</v>
      </c>
      <c r="AC142" t="s">
        <v>32</v>
      </c>
    </row>
    <row r="143" spans="1:29" x14ac:dyDescent="0.35">
      <c r="A143" s="1">
        <v>44260</v>
      </c>
      <c r="B143" t="s">
        <v>108</v>
      </c>
      <c r="C143">
        <v>100656</v>
      </c>
      <c r="F143">
        <v>67</v>
      </c>
      <c r="G143">
        <v>4610</v>
      </c>
      <c r="H143">
        <v>12</v>
      </c>
      <c r="J143">
        <v>7</v>
      </c>
      <c r="L143">
        <v>97541</v>
      </c>
      <c r="N143" s="2">
        <v>44260.082638888889</v>
      </c>
      <c r="O143" t="s">
        <v>294</v>
      </c>
      <c r="P143" t="s">
        <v>263</v>
      </c>
      <c r="Q143">
        <v>1379</v>
      </c>
      <c r="R143">
        <v>4610</v>
      </c>
      <c r="S143">
        <v>100656</v>
      </c>
      <c r="T143">
        <v>1096913</v>
      </c>
      <c r="U143">
        <v>100656</v>
      </c>
      <c r="V143">
        <v>30</v>
      </c>
      <c r="W143">
        <v>4</v>
      </c>
      <c r="X143">
        <v>2</v>
      </c>
      <c r="Y143">
        <v>0</v>
      </c>
      <c r="Z143">
        <v>125</v>
      </c>
      <c r="AA143">
        <v>5391</v>
      </c>
      <c r="AB143" s="2">
        <v>45055.002986111111</v>
      </c>
      <c r="AC143" t="s">
        <v>32</v>
      </c>
    </row>
    <row r="144" spans="1:29" x14ac:dyDescent="0.35">
      <c r="A144" s="1">
        <v>44260</v>
      </c>
      <c r="B144" t="s">
        <v>110</v>
      </c>
      <c r="C144">
        <v>870149</v>
      </c>
      <c r="F144">
        <v>1226</v>
      </c>
      <c r="H144">
        <v>314</v>
      </c>
      <c r="N144" s="2">
        <v>44260.517361111109</v>
      </c>
      <c r="O144" t="s">
        <v>295</v>
      </c>
      <c r="P144" t="s">
        <v>296</v>
      </c>
      <c r="Q144">
        <v>11446</v>
      </c>
      <c r="S144">
        <v>870149</v>
      </c>
      <c r="T144">
        <v>9650184</v>
      </c>
      <c r="U144">
        <v>870149</v>
      </c>
      <c r="V144">
        <v>37</v>
      </c>
      <c r="W144">
        <v>47</v>
      </c>
      <c r="X144">
        <v>0</v>
      </c>
      <c r="Y144">
        <v>0</v>
      </c>
      <c r="Z144">
        <v>2093</v>
      </c>
      <c r="AA144">
        <v>44487</v>
      </c>
      <c r="AB144" s="2">
        <v>45055.002986111111</v>
      </c>
      <c r="AC144" t="s">
        <v>32</v>
      </c>
    </row>
    <row r="145" spans="1:29" x14ac:dyDescent="0.35">
      <c r="A145" s="1">
        <v>44260</v>
      </c>
      <c r="B145" t="s">
        <v>113</v>
      </c>
      <c r="C145">
        <v>100278</v>
      </c>
      <c r="D145">
        <v>305910</v>
      </c>
      <c r="F145">
        <v>22</v>
      </c>
      <c r="G145">
        <v>3875</v>
      </c>
      <c r="H145">
        <v>3</v>
      </c>
      <c r="I145">
        <v>567</v>
      </c>
      <c r="L145">
        <v>98164</v>
      </c>
      <c r="N145" s="2">
        <v>44260.082638888889</v>
      </c>
      <c r="O145" t="s">
        <v>297</v>
      </c>
      <c r="P145" t="s">
        <v>263</v>
      </c>
      <c r="Q145">
        <v>1478</v>
      </c>
      <c r="R145">
        <v>3875</v>
      </c>
      <c r="S145">
        <v>406188</v>
      </c>
      <c r="T145">
        <v>1422537</v>
      </c>
      <c r="U145">
        <v>406188</v>
      </c>
      <c r="V145">
        <v>38</v>
      </c>
      <c r="W145">
        <v>0</v>
      </c>
      <c r="X145">
        <v>0</v>
      </c>
      <c r="Y145">
        <v>312</v>
      </c>
      <c r="Z145">
        <v>94</v>
      </c>
      <c r="AA145">
        <v>2917</v>
      </c>
      <c r="AB145" s="2">
        <v>45055.002986111111</v>
      </c>
      <c r="AC145" t="s">
        <v>32</v>
      </c>
    </row>
    <row r="146" spans="1:29" x14ac:dyDescent="0.35">
      <c r="A146" s="1">
        <v>44260</v>
      </c>
      <c r="B146" t="s">
        <v>115</v>
      </c>
      <c r="C146">
        <v>202310</v>
      </c>
      <c r="D146">
        <v>769232</v>
      </c>
      <c r="F146">
        <v>143</v>
      </c>
      <c r="G146">
        <v>6226</v>
      </c>
      <c r="L146">
        <v>156510</v>
      </c>
      <c r="N146" s="2">
        <v>44260.40625</v>
      </c>
      <c r="O146" t="s">
        <v>298</v>
      </c>
      <c r="P146" t="s">
        <v>223</v>
      </c>
      <c r="Q146">
        <v>2112</v>
      </c>
      <c r="R146">
        <v>6226</v>
      </c>
      <c r="S146">
        <v>971542</v>
      </c>
      <c r="T146">
        <v>2411545</v>
      </c>
      <c r="U146">
        <v>971542</v>
      </c>
      <c r="V146">
        <v>31</v>
      </c>
      <c r="W146">
        <v>20</v>
      </c>
      <c r="X146">
        <v>69</v>
      </c>
      <c r="Y146">
        <v>1102</v>
      </c>
      <c r="Z146">
        <v>337</v>
      </c>
      <c r="AA146">
        <v>7859</v>
      </c>
      <c r="AB146" s="2">
        <v>45055.002986111111</v>
      </c>
      <c r="AC146" t="s">
        <v>32</v>
      </c>
    </row>
    <row r="147" spans="1:29" x14ac:dyDescent="0.35">
      <c r="A147" s="1">
        <v>44260</v>
      </c>
      <c r="B147" t="s">
        <v>118</v>
      </c>
      <c r="C147">
        <v>76422</v>
      </c>
      <c r="D147">
        <v>577690</v>
      </c>
      <c r="F147">
        <v>90</v>
      </c>
      <c r="G147">
        <v>1126</v>
      </c>
      <c r="I147">
        <v>348</v>
      </c>
      <c r="L147">
        <v>73004</v>
      </c>
      <c r="N147" s="2">
        <v>44260.375</v>
      </c>
      <c r="O147" t="s">
        <v>299</v>
      </c>
      <c r="P147" t="s">
        <v>300</v>
      </c>
      <c r="Q147">
        <v>1178</v>
      </c>
      <c r="R147">
        <v>1126</v>
      </c>
      <c r="S147">
        <v>654112</v>
      </c>
      <c r="T147">
        <v>1481488</v>
      </c>
      <c r="U147">
        <v>654112</v>
      </c>
      <c r="V147">
        <v>33</v>
      </c>
      <c r="W147">
        <v>0</v>
      </c>
      <c r="X147">
        <v>-1</v>
      </c>
      <c r="Y147">
        <v>445</v>
      </c>
      <c r="Z147">
        <v>244</v>
      </c>
      <c r="AA147">
        <v>7047</v>
      </c>
      <c r="AB147" s="2">
        <v>45055.002986111111</v>
      </c>
      <c r="AC147" t="s">
        <v>32</v>
      </c>
    </row>
    <row r="148" spans="1:29" x14ac:dyDescent="0.35">
      <c r="A148" s="1">
        <v>44260</v>
      </c>
      <c r="B148" t="s">
        <v>121</v>
      </c>
      <c r="C148">
        <v>806370</v>
      </c>
      <c r="D148">
        <v>10186941</v>
      </c>
      <c r="F148">
        <v>1881</v>
      </c>
      <c r="G148">
        <v>65254</v>
      </c>
      <c r="H148">
        <v>389</v>
      </c>
      <c r="J148">
        <v>223</v>
      </c>
      <c r="N148" s="2">
        <v>44260</v>
      </c>
      <c r="O148" t="s">
        <v>301</v>
      </c>
      <c r="P148" t="s">
        <v>177</v>
      </c>
      <c r="Q148">
        <v>23521</v>
      </c>
      <c r="R148">
        <v>65254</v>
      </c>
      <c r="S148">
        <v>10993311</v>
      </c>
      <c r="T148">
        <v>10993311</v>
      </c>
      <c r="U148">
        <v>10993311</v>
      </c>
      <c r="V148">
        <v>34</v>
      </c>
      <c r="W148">
        <v>30</v>
      </c>
      <c r="X148">
        <v>1117</v>
      </c>
      <c r="Y148">
        <v>90590</v>
      </c>
      <c r="Z148">
        <v>3701</v>
      </c>
      <c r="AA148">
        <v>94291</v>
      </c>
      <c r="AB148" s="2">
        <v>45055.002986111111</v>
      </c>
      <c r="AC148" t="s">
        <v>32</v>
      </c>
    </row>
    <row r="149" spans="1:29" x14ac:dyDescent="0.35">
      <c r="A149" s="1">
        <v>44260</v>
      </c>
      <c r="B149" t="s">
        <v>123</v>
      </c>
      <c r="C149">
        <v>186460</v>
      </c>
      <c r="F149">
        <v>183</v>
      </c>
      <c r="G149">
        <v>13229</v>
      </c>
      <c r="L149">
        <v>153376</v>
      </c>
      <c r="N149" s="2">
        <v>44260.739583333336</v>
      </c>
      <c r="O149" t="s">
        <v>302</v>
      </c>
      <c r="P149" t="s">
        <v>303</v>
      </c>
      <c r="Q149">
        <v>3787</v>
      </c>
      <c r="R149">
        <v>13229</v>
      </c>
      <c r="S149">
        <v>186460</v>
      </c>
      <c r="T149">
        <v>2757994</v>
      </c>
      <c r="U149">
        <v>186460</v>
      </c>
      <c r="V149">
        <v>35</v>
      </c>
      <c r="W149">
        <v>18</v>
      </c>
      <c r="X149">
        <v>14</v>
      </c>
      <c r="Y149">
        <v>0</v>
      </c>
      <c r="Z149">
        <v>304</v>
      </c>
      <c r="AA149">
        <v>19260</v>
      </c>
      <c r="AB149" s="2">
        <v>45055.002986111111</v>
      </c>
      <c r="AC149" t="s">
        <v>32</v>
      </c>
    </row>
    <row r="150" spans="1:29" x14ac:dyDescent="0.35">
      <c r="A150" s="1">
        <v>44260</v>
      </c>
      <c r="B150" t="s">
        <v>126</v>
      </c>
      <c r="C150">
        <v>295460</v>
      </c>
      <c r="D150">
        <v>1127378</v>
      </c>
      <c r="F150">
        <v>393</v>
      </c>
      <c r="H150">
        <v>88</v>
      </c>
      <c r="J150">
        <v>49</v>
      </c>
      <c r="N150" s="2">
        <v>44259</v>
      </c>
      <c r="O150" t="s">
        <v>304</v>
      </c>
      <c r="P150" t="s">
        <v>266</v>
      </c>
      <c r="Q150">
        <v>5020</v>
      </c>
      <c r="S150">
        <v>1422838</v>
      </c>
      <c r="T150">
        <v>2754332</v>
      </c>
      <c r="U150">
        <v>1422838</v>
      </c>
      <c r="V150">
        <v>32</v>
      </c>
      <c r="W150">
        <v>15</v>
      </c>
      <c r="X150">
        <v>0</v>
      </c>
      <c r="Y150">
        <v>2124</v>
      </c>
      <c r="Z150">
        <v>391</v>
      </c>
      <c r="AA150">
        <v>8024</v>
      </c>
      <c r="AB150" s="2">
        <v>45055.002986111111</v>
      </c>
      <c r="AC150" t="s">
        <v>32</v>
      </c>
    </row>
    <row r="151" spans="1:29" x14ac:dyDescent="0.35">
      <c r="A151" s="1">
        <v>44260</v>
      </c>
      <c r="B151" t="s">
        <v>128</v>
      </c>
      <c r="C151">
        <v>1666733</v>
      </c>
      <c r="F151">
        <v>5034</v>
      </c>
      <c r="H151">
        <v>1030</v>
      </c>
      <c r="J151">
        <v>700</v>
      </c>
      <c r="N151" s="2">
        <v>44259.583333333336</v>
      </c>
      <c r="O151" t="s">
        <v>305</v>
      </c>
      <c r="P151" t="s">
        <v>306</v>
      </c>
      <c r="S151">
        <v>1666733</v>
      </c>
      <c r="T151">
        <v>39194200</v>
      </c>
      <c r="U151">
        <v>1666733</v>
      </c>
      <c r="V151">
        <v>36</v>
      </c>
      <c r="W151">
        <v>95</v>
      </c>
      <c r="X151">
        <v>0</v>
      </c>
      <c r="Y151">
        <v>0</v>
      </c>
      <c r="Z151">
        <v>8956</v>
      </c>
      <c r="AA151">
        <v>296935</v>
      </c>
      <c r="AB151" s="2">
        <v>45055.002986111111</v>
      </c>
      <c r="AC151" t="s">
        <v>32</v>
      </c>
    </row>
    <row r="152" spans="1:29" x14ac:dyDescent="0.35">
      <c r="A152" s="1">
        <v>44260</v>
      </c>
      <c r="B152" t="s">
        <v>131</v>
      </c>
      <c r="C152">
        <v>976230</v>
      </c>
      <c r="F152">
        <v>919</v>
      </c>
      <c r="G152">
        <v>50782</v>
      </c>
      <c r="H152">
        <v>266</v>
      </c>
      <c r="I152">
        <v>7184</v>
      </c>
      <c r="J152">
        <v>185</v>
      </c>
      <c r="L152">
        <v>921707</v>
      </c>
      <c r="N152" s="2">
        <v>44260.583333333336</v>
      </c>
      <c r="O152" t="s">
        <v>307</v>
      </c>
      <c r="P152" t="s">
        <v>231</v>
      </c>
      <c r="Q152">
        <v>17656</v>
      </c>
      <c r="R152">
        <v>50782</v>
      </c>
      <c r="S152">
        <v>976230</v>
      </c>
      <c r="T152">
        <v>10187678</v>
      </c>
      <c r="U152">
        <v>976230</v>
      </c>
      <c r="V152">
        <v>39</v>
      </c>
      <c r="W152">
        <v>467</v>
      </c>
      <c r="X152">
        <v>87</v>
      </c>
      <c r="Y152">
        <v>0</v>
      </c>
      <c r="Z152">
        <v>1750</v>
      </c>
      <c r="AA152">
        <v>43131</v>
      </c>
      <c r="AB152" s="2">
        <v>45055.002986111111</v>
      </c>
      <c r="AC152" t="s">
        <v>32</v>
      </c>
    </row>
    <row r="153" spans="1:29" x14ac:dyDescent="0.35">
      <c r="A153" s="1">
        <v>44260</v>
      </c>
      <c r="B153" t="s">
        <v>134</v>
      </c>
      <c r="C153">
        <v>427558</v>
      </c>
      <c r="D153">
        <v>3135060</v>
      </c>
      <c r="E153">
        <v>3464</v>
      </c>
      <c r="F153">
        <v>366</v>
      </c>
      <c r="G153">
        <v>24157</v>
      </c>
      <c r="H153">
        <v>109</v>
      </c>
      <c r="L153">
        <v>410778</v>
      </c>
      <c r="O153" t="s">
        <v>308</v>
      </c>
      <c r="Q153">
        <v>4534</v>
      </c>
      <c r="R153">
        <v>24157</v>
      </c>
      <c r="S153">
        <v>3566082</v>
      </c>
      <c r="T153">
        <v>3562618</v>
      </c>
      <c r="U153">
        <v>3562618</v>
      </c>
      <c r="V153">
        <v>40</v>
      </c>
      <c r="W153">
        <v>0</v>
      </c>
      <c r="X153">
        <v>54</v>
      </c>
      <c r="Y153">
        <v>8299</v>
      </c>
      <c r="Z153">
        <v>917</v>
      </c>
      <c r="AA153">
        <v>9216</v>
      </c>
      <c r="AB153" s="2">
        <v>45055.002986111111</v>
      </c>
      <c r="AC153" t="s">
        <v>32</v>
      </c>
    </row>
    <row r="154" spans="1:29" x14ac:dyDescent="0.35">
      <c r="A154" s="1">
        <v>44260</v>
      </c>
      <c r="B154" t="s">
        <v>136</v>
      </c>
      <c r="C154">
        <v>156673</v>
      </c>
      <c r="F154">
        <v>154</v>
      </c>
      <c r="G154">
        <v>8699</v>
      </c>
      <c r="H154">
        <v>30</v>
      </c>
      <c r="J154">
        <v>14</v>
      </c>
      <c r="N154" s="2">
        <v>44259.125694444447</v>
      </c>
      <c r="O154" t="s">
        <v>309</v>
      </c>
      <c r="P154" t="s">
        <v>310</v>
      </c>
      <c r="Q154">
        <v>2284</v>
      </c>
      <c r="R154">
        <v>8699</v>
      </c>
      <c r="S154">
        <v>156673</v>
      </c>
      <c r="T154">
        <v>3798067</v>
      </c>
      <c r="U154">
        <v>156673</v>
      </c>
      <c r="V154">
        <v>41</v>
      </c>
      <c r="W154">
        <v>32</v>
      </c>
      <c r="X154">
        <v>17</v>
      </c>
      <c r="Y154">
        <v>0</v>
      </c>
      <c r="Z154">
        <v>386</v>
      </c>
      <c r="AA154">
        <v>10629</v>
      </c>
      <c r="AB154" s="2">
        <v>45055.002986111111</v>
      </c>
      <c r="AC154" t="s">
        <v>32</v>
      </c>
    </row>
    <row r="155" spans="1:29" x14ac:dyDescent="0.35">
      <c r="A155" s="1">
        <v>44260</v>
      </c>
      <c r="B155" t="s">
        <v>139</v>
      </c>
      <c r="C155">
        <v>944196</v>
      </c>
      <c r="D155">
        <v>3926038</v>
      </c>
      <c r="F155">
        <v>1587</v>
      </c>
      <c r="H155">
        <v>325</v>
      </c>
      <c r="J155">
        <v>173</v>
      </c>
      <c r="L155">
        <v>859218</v>
      </c>
      <c r="N155" s="2">
        <v>44260.5</v>
      </c>
      <c r="O155" t="s">
        <v>311</v>
      </c>
      <c r="P155" t="s">
        <v>312</v>
      </c>
      <c r="Q155">
        <v>24262</v>
      </c>
      <c r="S155">
        <v>4870234</v>
      </c>
      <c r="T155">
        <v>10629284</v>
      </c>
      <c r="U155">
        <v>4870234</v>
      </c>
      <c r="V155">
        <v>42</v>
      </c>
      <c r="W155">
        <v>43</v>
      </c>
      <c r="X155">
        <v>0</v>
      </c>
      <c r="Y155">
        <v>10767</v>
      </c>
      <c r="Z155">
        <v>2757</v>
      </c>
      <c r="AA155">
        <v>59517</v>
      </c>
      <c r="AB155" s="2">
        <v>45055.002986111111</v>
      </c>
      <c r="AC155" t="s">
        <v>32</v>
      </c>
    </row>
    <row r="156" spans="1:29" x14ac:dyDescent="0.35">
      <c r="A156" s="1">
        <v>44260</v>
      </c>
      <c r="B156" t="s">
        <v>142</v>
      </c>
      <c r="C156">
        <v>101066</v>
      </c>
      <c r="D156">
        <v>305972</v>
      </c>
      <c r="F156">
        <v>136</v>
      </c>
      <c r="H156">
        <v>23</v>
      </c>
      <c r="J156">
        <v>18</v>
      </c>
      <c r="L156">
        <v>91833</v>
      </c>
      <c r="N156" s="2">
        <v>44260</v>
      </c>
      <c r="O156" t="s">
        <v>313</v>
      </c>
      <c r="P156" t="s">
        <v>177</v>
      </c>
      <c r="Q156">
        <v>2056</v>
      </c>
      <c r="S156">
        <v>407038</v>
      </c>
      <c r="T156">
        <v>407038</v>
      </c>
      <c r="U156">
        <v>407038</v>
      </c>
      <c r="V156">
        <v>72</v>
      </c>
      <c r="W156">
        <v>3</v>
      </c>
      <c r="X156">
        <v>0</v>
      </c>
      <c r="Y156">
        <v>0</v>
      </c>
      <c r="Z156">
        <v>199</v>
      </c>
      <c r="AA156">
        <v>199</v>
      </c>
      <c r="AB156" s="2">
        <v>45055.002986111111</v>
      </c>
      <c r="AC156" t="s">
        <v>32</v>
      </c>
    </row>
    <row r="157" spans="1:29" x14ac:dyDescent="0.35">
      <c r="A157" s="1">
        <v>44260</v>
      </c>
      <c r="B157" t="s">
        <v>144</v>
      </c>
      <c r="C157">
        <v>128121</v>
      </c>
      <c r="D157">
        <v>674515</v>
      </c>
      <c r="F157">
        <v>141</v>
      </c>
      <c r="G157">
        <v>9020</v>
      </c>
      <c r="H157">
        <v>25</v>
      </c>
      <c r="J157">
        <v>16</v>
      </c>
      <c r="N157" s="2">
        <v>44260.541666666664</v>
      </c>
      <c r="O157" t="s">
        <v>314</v>
      </c>
      <c r="P157" t="s">
        <v>206</v>
      </c>
      <c r="Q157">
        <v>2541</v>
      </c>
      <c r="R157">
        <v>9020</v>
      </c>
      <c r="S157">
        <v>802636</v>
      </c>
      <c r="T157">
        <v>3087981</v>
      </c>
      <c r="U157">
        <v>802636</v>
      </c>
      <c r="V157">
        <v>44</v>
      </c>
      <c r="W157">
        <v>2</v>
      </c>
      <c r="X157">
        <v>18</v>
      </c>
      <c r="Y157">
        <v>1387</v>
      </c>
      <c r="Z157">
        <v>394</v>
      </c>
      <c r="AA157">
        <v>22869</v>
      </c>
      <c r="AB157" s="2">
        <v>45055.002986111111</v>
      </c>
      <c r="AC157" t="s">
        <v>32</v>
      </c>
    </row>
    <row r="158" spans="1:29" x14ac:dyDescent="0.35">
      <c r="A158" s="1">
        <v>44260</v>
      </c>
      <c r="B158" t="s">
        <v>147</v>
      </c>
      <c r="C158">
        <v>523258</v>
      </c>
      <c r="D158">
        <v>4603549</v>
      </c>
      <c r="F158">
        <v>664</v>
      </c>
      <c r="G158">
        <v>20605</v>
      </c>
      <c r="H158">
        <v>163</v>
      </c>
      <c r="J158">
        <v>88</v>
      </c>
      <c r="L158">
        <v>230793</v>
      </c>
      <c r="N158" s="2">
        <v>44258.999305555553</v>
      </c>
      <c r="O158" t="s">
        <v>315</v>
      </c>
      <c r="P158" t="s">
        <v>316</v>
      </c>
      <c r="Q158">
        <v>8699</v>
      </c>
      <c r="R158">
        <v>20605</v>
      </c>
      <c r="S158">
        <v>5126807</v>
      </c>
      <c r="T158">
        <v>5126807</v>
      </c>
      <c r="U158">
        <v>5126807</v>
      </c>
      <c r="V158">
        <v>45</v>
      </c>
      <c r="W158">
        <v>39</v>
      </c>
      <c r="X158">
        <v>63</v>
      </c>
      <c r="Y158">
        <v>25299</v>
      </c>
      <c r="Z158">
        <v>1695</v>
      </c>
      <c r="AA158">
        <v>26994</v>
      </c>
      <c r="AB158" s="2">
        <v>45055.002986111111</v>
      </c>
      <c r="AC158" t="s">
        <v>32</v>
      </c>
    </row>
    <row r="159" spans="1:29" x14ac:dyDescent="0.35">
      <c r="A159" s="1">
        <v>44260</v>
      </c>
      <c r="B159" t="s">
        <v>150</v>
      </c>
      <c r="C159">
        <v>113229</v>
      </c>
      <c r="D159">
        <v>313260</v>
      </c>
      <c r="F159">
        <v>74</v>
      </c>
      <c r="G159">
        <v>6681</v>
      </c>
      <c r="H159">
        <v>16</v>
      </c>
      <c r="J159">
        <v>8</v>
      </c>
      <c r="L159">
        <v>109237</v>
      </c>
      <c r="N159" s="2">
        <v>44259.583333333336</v>
      </c>
      <c r="O159" t="s">
        <v>317</v>
      </c>
      <c r="P159" t="s">
        <v>306</v>
      </c>
      <c r="Q159">
        <v>1896</v>
      </c>
      <c r="R159">
        <v>6681</v>
      </c>
      <c r="S159">
        <v>426489</v>
      </c>
      <c r="T159">
        <v>698456</v>
      </c>
      <c r="U159">
        <v>426489</v>
      </c>
      <c r="V159">
        <v>46</v>
      </c>
      <c r="W159">
        <v>0</v>
      </c>
      <c r="X159">
        <v>17</v>
      </c>
      <c r="Y159">
        <v>839</v>
      </c>
      <c r="Z159">
        <v>164</v>
      </c>
      <c r="AA159">
        <v>1800</v>
      </c>
      <c r="AB159" s="2">
        <v>45055.002986111111</v>
      </c>
      <c r="AC159" t="s">
        <v>32</v>
      </c>
    </row>
    <row r="160" spans="1:29" x14ac:dyDescent="0.35">
      <c r="A160" s="1">
        <v>44260</v>
      </c>
      <c r="B160" t="s">
        <v>152</v>
      </c>
      <c r="C160">
        <v>780894</v>
      </c>
      <c r="F160">
        <v>939</v>
      </c>
      <c r="G160">
        <v>18837</v>
      </c>
      <c r="H160">
        <v>246</v>
      </c>
      <c r="J160">
        <v>135</v>
      </c>
      <c r="L160">
        <v>755474</v>
      </c>
      <c r="N160" s="2">
        <v>44260.625</v>
      </c>
      <c r="O160" t="s">
        <v>318</v>
      </c>
      <c r="P160" t="s">
        <v>319</v>
      </c>
      <c r="Q160">
        <v>11534</v>
      </c>
      <c r="R160">
        <v>18837</v>
      </c>
      <c r="S160">
        <v>780894</v>
      </c>
      <c r="T160">
        <v>6856581</v>
      </c>
      <c r="U160">
        <v>780894</v>
      </c>
      <c r="V160">
        <v>47</v>
      </c>
      <c r="W160">
        <v>33</v>
      </c>
      <c r="X160">
        <v>58</v>
      </c>
      <c r="Y160">
        <v>0</v>
      </c>
      <c r="Z160">
        <v>1445</v>
      </c>
      <c r="AA160">
        <v>21699</v>
      </c>
      <c r="AB160" s="2">
        <v>45055.002986111111</v>
      </c>
      <c r="AC160" t="s">
        <v>32</v>
      </c>
    </row>
    <row r="161" spans="1:29" x14ac:dyDescent="0.35">
      <c r="A161" s="1">
        <v>44260</v>
      </c>
      <c r="B161" t="s">
        <v>155</v>
      </c>
      <c r="C161">
        <v>2678295</v>
      </c>
      <c r="F161">
        <v>5065</v>
      </c>
      <c r="H161">
        <v>1530</v>
      </c>
      <c r="L161">
        <v>2470308</v>
      </c>
      <c r="N161" s="2">
        <v>44260.618055555555</v>
      </c>
      <c r="O161" t="s">
        <v>320</v>
      </c>
      <c r="P161" t="s">
        <v>271</v>
      </c>
      <c r="S161">
        <v>2678295</v>
      </c>
      <c r="T161">
        <v>19820052</v>
      </c>
      <c r="U161">
        <v>2678295</v>
      </c>
      <c r="V161">
        <v>48</v>
      </c>
      <c r="W161">
        <v>256</v>
      </c>
      <c r="X161">
        <v>0</v>
      </c>
      <c r="Y161">
        <v>0</v>
      </c>
      <c r="Z161">
        <v>6853</v>
      </c>
      <c r="AA161">
        <v>55875</v>
      </c>
      <c r="AB161" s="2">
        <v>45055.002986111111</v>
      </c>
      <c r="AC161" t="s">
        <v>32</v>
      </c>
    </row>
    <row r="162" spans="1:29" x14ac:dyDescent="0.35">
      <c r="A162" s="1">
        <v>44260</v>
      </c>
      <c r="B162" t="s">
        <v>158</v>
      </c>
      <c r="C162">
        <v>373868</v>
      </c>
      <c r="D162">
        <v>1553533</v>
      </c>
      <c r="F162">
        <v>238</v>
      </c>
      <c r="G162">
        <v>14841</v>
      </c>
      <c r="H162">
        <v>85</v>
      </c>
      <c r="I162">
        <v>2339</v>
      </c>
      <c r="K162">
        <v>820</v>
      </c>
      <c r="L162">
        <v>357312</v>
      </c>
      <c r="N162" s="2">
        <v>44260.387499999997</v>
      </c>
      <c r="O162" t="s">
        <v>321</v>
      </c>
      <c r="P162" t="s">
        <v>322</v>
      </c>
      <c r="Q162">
        <v>1970</v>
      </c>
      <c r="R162">
        <v>14841</v>
      </c>
      <c r="S162">
        <v>1927401</v>
      </c>
      <c r="T162">
        <v>2895082</v>
      </c>
      <c r="U162">
        <v>1927401</v>
      </c>
      <c r="V162">
        <v>49</v>
      </c>
      <c r="W162">
        <v>15</v>
      </c>
      <c r="X162">
        <v>58</v>
      </c>
      <c r="Y162">
        <v>3773</v>
      </c>
      <c r="Z162">
        <v>1160</v>
      </c>
      <c r="AA162">
        <v>8713</v>
      </c>
      <c r="AB162" s="2">
        <v>45055.002986111111</v>
      </c>
      <c r="AC162" t="s">
        <v>32</v>
      </c>
    </row>
    <row r="163" spans="1:29" x14ac:dyDescent="0.35">
      <c r="A163" s="1">
        <v>44260</v>
      </c>
      <c r="B163" t="s">
        <v>161</v>
      </c>
      <c r="C163">
        <v>583060</v>
      </c>
      <c r="E163">
        <v>180</v>
      </c>
      <c r="F163">
        <v>1222</v>
      </c>
      <c r="G163">
        <v>24514</v>
      </c>
      <c r="H163">
        <v>254</v>
      </c>
      <c r="J163">
        <v>150</v>
      </c>
      <c r="N163" s="2">
        <v>44259.708333333336</v>
      </c>
      <c r="O163" t="s">
        <v>323</v>
      </c>
      <c r="P163" t="s">
        <v>289</v>
      </c>
      <c r="Q163">
        <v>9428</v>
      </c>
      <c r="R163">
        <v>24514</v>
      </c>
      <c r="S163">
        <v>583240</v>
      </c>
      <c r="T163">
        <v>5996828</v>
      </c>
      <c r="U163">
        <v>583060</v>
      </c>
      <c r="V163">
        <v>51</v>
      </c>
      <c r="W163">
        <v>71</v>
      </c>
      <c r="X163">
        <v>100</v>
      </c>
      <c r="Y163">
        <v>0</v>
      </c>
      <c r="Z163">
        <v>1652</v>
      </c>
      <c r="AA163">
        <v>24556</v>
      </c>
      <c r="AB163" s="2">
        <v>45055.002986111111</v>
      </c>
      <c r="AC163" t="s">
        <v>32</v>
      </c>
    </row>
    <row r="164" spans="1:29" x14ac:dyDescent="0.35">
      <c r="A164" s="1">
        <v>44260</v>
      </c>
      <c r="B164" t="s">
        <v>163</v>
      </c>
      <c r="C164">
        <v>2714</v>
      </c>
      <c r="D164">
        <v>46167</v>
      </c>
      <c r="E164">
        <v>80</v>
      </c>
      <c r="L164">
        <v>2559</v>
      </c>
      <c r="N164" s="2">
        <v>44260.470833333333</v>
      </c>
      <c r="O164" t="s">
        <v>324</v>
      </c>
      <c r="P164" t="s">
        <v>165</v>
      </c>
      <c r="Q164">
        <v>25</v>
      </c>
      <c r="S164">
        <v>48961</v>
      </c>
      <c r="T164">
        <v>48881</v>
      </c>
      <c r="U164">
        <v>48881</v>
      </c>
      <c r="V164">
        <v>78</v>
      </c>
      <c r="W164">
        <v>0</v>
      </c>
      <c r="X164">
        <v>0</v>
      </c>
      <c r="Y164">
        <v>160</v>
      </c>
      <c r="Z164">
        <v>10</v>
      </c>
      <c r="AA164">
        <v>170</v>
      </c>
      <c r="AB164" s="2">
        <v>45055.002986111111</v>
      </c>
      <c r="AC164" t="s">
        <v>32</v>
      </c>
    </row>
    <row r="165" spans="1:29" x14ac:dyDescent="0.35">
      <c r="A165" s="1">
        <v>44260</v>
      </c>
      <c r="B165" t="s">
        <v>166</v>
      </c>
      <c r="C165">
        <v>15819</v>
      </c>
      <c r="D165">
        <v>318720</v>
      </c>
      <c r="F165">
        <v>26</v>
      </c>
      <c r="H165">
        <v>4</v>
      </c>
      <c r="L165">
        <v>13145</v>
      </c>
      <c r="N165" s="2">
        <v>44259.999305555553</v>
      </c>
      <c r="O165" t="s">
        <v>325</v>
      </c>
      <c r="P165" t="s">
        <v>52</v>
      </c>
      <c r="Q165">
        <v>207</v>
      </c>
      <c r="S165">
        <v>334539</v>
      </c>
      <c r="T165">
        <v>1107296</v>
      </c>
      <c r="U165">
        <v>334539</v>
      </c>
      <c r="V165">
        <v>50</v>
      </c>
      <c r="W165">
        <v>0</v>
      </c>
      <c r="X165">
        <v>0</v>
      </c>
      <c r="Y165">
        <v>634</v>
      </c>
      <c r="Z165">
        <v>133</v>
      </c>
      <c r="AA165">
        <v>12441</v>
      </c>
      <c r="AB165" s="2">
        <v>45055.002986111111</v>
      </c>
      <c r="AC165" t="s">
        <v>32</v>
      </c>
    </row>
    <row r="166" spans="1:29" x14ac:dyDescent="0.35">
      <c r="A166" s="1">
        <v>44260</v>
      </c>
      <c r="B166" t="s">
        <v>168</v>
      </c>
      <c r="C166">
        <v>343090</v>
      </c>
      <c r="F166">
        <v>413</v>
      </c>
      <c r="G166">
        <v>19500</v>
      </c>
      <c r="H166">
        <v>108</v>
      </c>
      <c r="J166">
        <v>57</v>
      </c>
      <c r="N166" s="2">
        <v>44259.124305555553</v>
      </c>
      <c r="O166" t="s">
        <v>326</v>
      </c>
      <c r="P166" t="s">
        <v>327</v>
      </c>
      <c r="Q166">
        <v>5032</v>
      </c>
      <c r="R166">
        <v>19500</v>
      </c>
      <c r="S166">
        <v>343090</v>
      </c>
      <c r="T166">
        <v>5344402</v>
      </c>
      <c r="U166">
        <v>343090</v>
      </c>
      <c r="V166">
        <v>53</v>
      </c>
      <c r="W166">
        <v>20</v>
      </c>
      <c r="X166">
        <v>34</v>
      </c>
      <c r="Y166">
        <v>0</v>
      </c>
      <c r="Z166">
        <v>854</v>
      </c>
      <c r="AA166">
        <v>24021</v>
      </c>
      <c r="AB166" s="2">
        <v>45055.002986111111</v>
      </c>
      <c r="AC166" t="s">
        <v>32</v>
      </c>
    </row>
    <row r="167" spans="1:29" x14ac:dyDescent="0.35">
      <c r="A167" s="1">
        <v>44260</v>
      </c>
      <c r="B167" t="s">
        <v>171</v>
      </c>
      <c r="C167">
        <v>620663</v>
      </c>
      <c r="D167">
        <v>2642182</v>
      </c>
      <c r="E167">
        <v>36</v>
      </c>
      <c r="F167">
        <v>260</v>
      </c>
      <c r="G167">
        <v>26387</v>
      </c>
      <c r="H167">
        <v>77</v>
      </c>
      <c r="I167">
        <v>2268</v>
      </c>
      <c r="L167">
        <v>552311</v>
      </c>
      <c r="N167" s="2">
        <v>44260</v>
      </c>
      <c r="O167" t="s">
        <v>328</v>
      </c>
      <c r="P167" t="s">
        <v>177</v>
      </c>
      <c r="Q167">
        <v>7094</v>
      </c>
      <c r="R167">
        <v>26387</v>
      </c>
      <c r="S167">
        <v>3262881</v>
      </c>
      <c r="T167">
        <v>7037081</v>
      </c>
      <c r="U167">
        <v>3262845</v>
      </c>
      <c r="V167">
        <v>55</v>
      </c>
      <c r="W167">
        <v>12</v>
      </c>
      <c r="X167">
        <v>57</v>
      </c>
      <c r="Y167">
        <v>3034</v>
      </c>
      <c r="Z167">
        <v>721</v>
      </c>
      <c r="AA167">
        <v>28542</v>
      </c>
      <c r="AB167" s="2">
        <v>45055.002986111111</v>
      </c>
      <c r="AC167" t="s">
        <v>32</v>
      </c>
    </row>
    <row r="168" spans="1:29" x14ac:dyDescent="0.35">
      <c r="A168" s="1">
        <v>44260</v>
      </c>
      <c r="B168" t="s">
        <v>173</v>
      </c>
      <c r="C168">
        <v>132964</v>
      </c>
      <c r="F168">
        <v>200</v>
      </c>
      <c r="H168">
        <v>55</v>
      </c>
      <c r="J168">
        <v>28</v>
      </c>
      <c r="L168">
        <v>124502</v>
      </c>
      <c r="N168" s="2">
        <v>44259.999305555553</v>
      </c>
      <c r="O168" t="s">
        <v>329</v>
      </c>
      <c r="P168" t="s">
        <v>52</v>
      </c>
      <c r="Q168">
        <v>2318</v>
      </c>
      <c r="S168">
        <v>132964</v>
      </c>
      <c r="T168">
        <v>2218488</v>
      </c>
      <c r="U168">
        <v>132964</v>
      </c>
      <c r="V168">
        <v>54</v>
      </c>
      <c r="W168">
        <v>9</v>
      </c>
      <c r="X168">
        <v>0</v>
      </c>
      <c r="Y168">
        <v>0</v>
      </c>
      <c r="Z168">
        <v>287</v>
      </c>
      <c r="AA168">
        <v>10812</v>
      </c>
      <c r="AB168" s="2">
        <v>45055.002986111111</v>
      </c>
      <c r="AC168" t="s">
        <v>32</v>
      </c>
    </row>
    <row r="169" spans="1:29" x14ac:dyDescent="0.35">
      <c r="A169" s="1">
        <v>44260</v>
      </c>
      <c r="B169" t="s">
        <v>175</v>
      </c>
      <c r="C169">
        <v>54764</v>
      </c>
      <c r="D169">
        <v>182264</v>
      </c>
      <c r="F169">
        <v>21</v>
      </c>
      <c r="G169">
        <v>1391</v>
      </c>
      <c r="L169">
        <v>53550</v>
      </c>
      <c r="N169" s="2">
        <v>44260</v>
      </c>
      <c r="O169" t="s">
        <v>330</v>
      </c>
      <c r="P169" t="s">
        <v>177</v>
      </c>
      <c r="Q169">
        <v>682</v>
      </c>
      <c r="R169">
        <v>1391</v>
      </c>
      <c r="S169">
        <v>237028</v>
      </c>
      <c r="T169">
        <v>649293</v>
      </c>
      <c r="U169">
        <v>237028</v>
      </c>
      <c r="V169">
        <v>56</v>
      </c>
      <c r="W169">
        <v>0</v>
      </c>
      <c r="X169">
        <v>2</v>
      </c>
      <c r="Y169">
        <v>307</v>
      </c>
      <c r="Z169">
        <v>79</v>
      </c>
      <c r="AA169">
        <v>3114</v>
      </c>
      <c r="AB169" s="2">
        <v>45055.002986111111</v>
      </c>
      <c r="AC169" t="s">
        <v>32</v>
      </c>
    </row>
    <row r="170" spans="1:29" x14ac:dyDescent="0.35">
      <c r="A170" s="1">
        <v>44259</v>
      </c>
      <c r="B170" t="s">
        <v>29</v>
      </c>
      <c r="C170">
        <v>56745</v>
      </c>
      <c r="F170">
        <v>32</v>
      </c>
      <c r="G170">
        <v>1290</v>
      </c>
      <c r="J170">
        <v>2</v>
      </c>
      <c r="N170" s="2">
        <v>44259.165972222225</v>
      </c>
      <c r="O170" t="s">
        <v>331</v>
      </c>
      <c r="P170" t="s">
        <v>332</v>
      </c>
      <c r="Q170">
        <v>303</v>
      </c>
      <c r="R170">
        <v>1290</v>
      </c>
      <c r="S170">
        <v>56745</v>
      </c>
      <c r="T170">
        <v>1724484</v>
      </c>
      <c r="U170">
        <v>56745</v>
      </c>
      <c r="V170">
        <v>2</v>
      </c>
      <c r="W170">
        <v>0</v>
      </c>
      <c r="X170">
        <v>5</v>
      </c>
      <c r="Y170">
        <v>0</v>
      </c>
      <c r="Z170">
        <v>140</v>
      </c>
      <c r="AA170">
        <v>13466</v>
      </c>
      <c r="AB170" s="2">
        <v>45055.002986111111</v>
      </c>
      <c r="AC170" t="s">
        <v>32</v>
      </c>
    </row>
    <row r="171" spans="1:29" x14ac:dyDescent="0.35">
      <c r="A171" s="1">
        <v>44259</v>
      </c>
      <c r="B171" t="s">
        <v>33</v>
      </c>
      <c r="C171">
        <v>498076</v>
      </c>
      <c r="D171">
        <v>1920535</v>
      </c>
      <c r="F171">
        <v>544</v>
      </c>
      <c r="G171">
        <v>45807</v>
      </c>
      <c r="I171">
        <v>2666</v>
      </c>
      <c r="K171">
        <v>1513</v>
      </c>
      <c r="L171">
        <v>295690</v>
      </c>
      <c r="N171" s="2">
        <v>44259.458333333336</v>
      </c>
      <c r="O171" t="s">
        <v>333</v>
      </c>
      <c r="P171" t="s">
        <v>334</v>
      </c>
      <c r="Q171">
        <v>10094</v>
      </c>
      <c r="R171">
        <v>45807</v>
      </c>
      <c r="S171">
        <v>2418611</v>
      </c>
      <c r="T171">
        <v>2311207</v>
      </c>
      <c r="U171">
        <v>2418611</v>
      </c>
      <c r="V171">
        <v>1</v>
      </c>
      <c r="W171">
        <v>65</v>
      </c>
      <c r="X171">
        <v>84</v>
      </c>
      <c r="Y171">
        <v>4990</v>
      </c>
      <c r="Z171">
        <v>922</v>
      </c>
      <c r="AA171">
        <v>5890</v>
      </c>
      <c r="AB171" s="2">
        <v>45055.002986111111</v>
      </c>
      <c r="AC171" t="s">
        <v>32</v>
      </c>
    </row>
    <row r="172" spans="1:29" x14ac:dyDescent="0.35">
      <c r="A172" s="1">
        <v>44259</v>
      </c>
      <c r="B172" t="s">
        <v>36</v>
      </c>
      <c r="C172">
        <v>323756</v>
      </c>
      <c r="D172">
        <v>2464286</v>
      </c>
      <c r="F172">
        <v>397</v>
      </c>
      <c r="G172">
        <v>14876</v>
      </c>
      <c r="H172">
        <v>165</v>
      </c>
      <c r="J172">
        <v>91</v>
      </c>
      <c r="K172">
        <v>1525</v>
      </c>
      <c r="L172">
        <v>314207</v>
      </c>
      <c r="N172" s="2">
        <v>44259</v>
      </c>
      <c r="O172" t="s">
        <v>335</v>
      </c>
      <c r="P172" t="s">
        <v>266</v>
      </c>
      <c r="Q172">
        <v>5273</v>
      </c>
      <c r="R172">
        <v>14876</v>
      </c>
      <c r="S172">
        <v>2788042</v>
      </c>
      <c r="T172">
        <v>2719229</v>
      </c>
      <c r="U172">
        <v>2788042</v>
      </c>
      <c r="V172">
        <v>5</v>
      </c>
      <c r="W172">
        <v>12</v>
      </c>
      <c r="X172">
        <v>50</v>
      </c>
      <c r="Y172">
        <v>8977</v>
      </c>
      <c r="Z172">
        <v>403</v>
      </c>
      <c r="AA172">
        <v>9283</v>
      </c>
      <c r="AB172" s="2">
        <v>45055.002986111111</v>
      </c>
      <c r="AC172" t="s">
        <v>32</v>
      </c>
    </row>
    <row r="173" spans="1:29" x14ac:dyDescent="0.35">
      <c r="A173" s="1">
        <v>44259</v>
      </c>
      <c r="B173" t="s">
        <v>39</v>
      </c>
      <c r="C173">
        <v>0</v>
      </c>
      <c r="D173">
        <v>2140</v>
      </c>
      <c r="N173" s="2">
        <v>44166</v>
      </c>
      <c r="O173" t="s">
        <v>336</v>
      </c>
      <c r="P173" t="s">
        <v>41</v>
      </c>
      <c r="Q173">
        <v>0</v>
      </c>
      <c r="S173">
        <v>2140</v>
      </c>
      <c r="T173">
        <v>2140</v>
      </c>
      <c r="U173">
        <v>2140</v>
      </c>
      <c r="V173">
        <v>60</v>
      </c>
      <c r="W173">
        <v>0</v>
      </c>
      <c r="X173">
        <v>0</v>
      </c>
      <c r="Y173">
        <v>0</v>
      </c>
      <c r="Z173">
        <v>0</v>
      </c>
      <c r="AA173">
        <v>0</v>
      </c>
      <c r="AB173" s="2">
        <v>45055.002986111111</v>
      </c>
      <c r="AC173" t="s">
        <v>32</v>
      </c>
    </row>
    <row r="174" spans="1:29" x14ac:dyDescent="0.35">
      <c r="A174" s="1">
        <v>44259</v>
      </c>
      <c r="B174" t="s">
        <v>42</v>
      </c>
      <c r="C174">
        <v>821108</v>
      </c>
      <c r="D174">
        <v>3032112</v>
      </c>
      <c r="F174">
        <v>1072</v>
      </c>
      <c r="G174">
        <v>57747</v>
      </c>
      <c r="H174">
        <v>343</v>
      </c>
      <c r="J174">
        <v>165</v>
      </c>
      <c r="N174" s="2">
        <v>44259</v>
      </c>
      <c r="O174" t="s">
        <v>337</v>
      </c>
      <c r="P174" t="s">
        <v>266</v>
      </c>
      <c r="Q174">
        <v>16185</v>
      </c>
      <c r="R174">
        <v>57747</v>
      </c>
      <c r="S174">
        <v>3853220</v>
      </c>
      <c r="T174">
        <v>7775843</v>
      </c>
      <c r="U174">
        <v>3853220</v>
      </c>
      <c r="V174">
        <v>4</v>
      </c>
      <c r="W174">
        <v>96</v>
      </c>
      <c r="X174">
        <v>50</v>
      </c>
      <c r="Y174">
        <v>9402</v>
      </c>
      <c r="Z174">
        <v>1154</v>
      </c>
      <c r="AA174">
        <v>36482</v>
      </c>
      <c r="AB174" s="2">
        <v>45055.002986111111</v>
      </c>
      <c r="AC174" t="s">
        <v>32</v>
      </c>
    </row>
    <row r="175" spans="1:29" x14ac:dyDescent="0.35">
      <c r="A175" s="1">
        <v>44259</v>
      </c>
      <c r="B175" t="s">
        <v>44</v>
      </c>
      <c r="C175">
        <v>3488467</v>
      </c>
      <c r="F175">
        <v>4967</v>
      </c>
      <c r="H175">
        <v>1327</v>
      </c>
      <c r="N175" s="2">
        <v>44259.124305555553</v>
      </c>
      <c r="O175" t="s">
        <v>338</v>
      </c>
      <c r="P175" t="s">
        <v>327</v>
      </c>
      <c r="S175">
        <v>3488467</v>
      </c>
      <c r="T175">
        <v>49147685</v>
      </c>
      <c r="U175">
        <v>3488467</v>
      </c>
      <c r="V175">
        <v>6</v>
      </c>
      <c r="W175">
        <v>273</v>
      </c>
      <c r="X175">
        <v>0</v>
      </c>
      <c r="Y175">
        <v>0</v>
      </c>
      <c r="Z175">
        <v>3504</v>
      </c>
      <c r="AA175">
        <v>119637</v>
      </c>
      <c r="AB175" s="2">
        <v>45055.002986111111</v>
      </c>
      <c r="AC175" t="s">
        <v>32</v>
      </c>
    </row>
    <row r="176" spans="1:29" x14ac:dyDescent="0.35">
      <c r="A176" s="1">
        <v>44259</v>
      </c>
      <c r="B176" t="s">
        <v>47</v>
      </c>
      <c r="C176">
        <v>433021</v>
      </c>
      <c r="D176">
        <v>2188741</v>
      </c>
      <c r="F176">
        <v>355</v>
      </c>
      <c r="G176">
        <v>23791</v>
      </c>
      <c r="N176" s="2">
        <v>44259.082638888889</v>
      </c>
      <c r="O176" t="s">
        <v>339</v>
      </c>
      <c r="P176" t="s">
        <v>340</v>
      </c>
      <c r="Q176">
        <v>5974</v>
      </c>
      <c r="R176">
        <v>23791</v>
      </c>
      <c r="S176">
        <v>2621762</v>
      </c>
      <c r="T176">
        <v>6310233</v>
      </c>
      <c r="U176">
        <v>2621762</v>
      </c>
      <c r="V176">
        <v>8</v>
      </c>
      <c r="W176">
        <v>4</v>
      </c>
      <c r="X176">
        <v>56</v>
      </c>
      <c r="Y176">
        <v>5603</v>
      </c>
      <c r="Z176">
        <v>1351</v>
      </c>
      <c r="AA176">
        <v>36564</v>
      </c>
      <c r="AB176" s="2">
        <v>45055.002986111111</v>
      </c>
      <c r="AC176" t="s">
        <v>32</v>
      </c>
    </row>
    <row r="177" spans="1:29" x14ac:dyDescent="0.35">
      <c r="A177" s="1">
        <v>44259</v>
      </c>
      <c r="B177" t="s">
        <v>50</v>
      </c>
      <c r="C177">
        <v>284500</v>
      </c>
      <c r="F177">
        <v>433</v>
      </c>
      <c r="N177" s="2">
        <v>44258.999305555553</v>
      </c>
      <c r="O177" t="s">
        <v>341</v>
      </c>
      <c r="P177" t="s">
        <v>316</v>
      </c>
      <c r="Q177">
        <v>7693</v>
      </c>
      <c r="S177">
        <v>284500</v>
      </c>
      <c r="T177">
        <v>6478498</v>
      </c>
      <c r="U177">
        <v>284500</v>
      </c>
      <c r="V177">
        <v>9</v>
      </c>
      <c r="W177">
        <v>15</v>
      </c>
      <c r="X177">
        <v>0</v>
      </c>
      <c r="Y177">
        <v>0</v>
      </c>
      <c r="Z177">
        <v>878</v>
      </c>
      <c r="AA177">
        <v>42863</v>
      </c>
      <c r="AB177" s="2">
        <v>45055.002986111111</v>
      </c>
      <c r="AC177" t="s">
        <v>32</v>
      </c>
    </row>
    <row r="178" spans="1:29" x14ac:dyDescent="0.35">
      <c r="A178" s="1">
        <v>44259</v>
      </c>
      <c r="B178" t="s">
        <v>53</v>
      </c>
      <c r="C178">
        <v>41014</v>
      </c>
      <c r="F178">
        <v>170</v>
      </c>
      <c r="H178">
        <v>49</v>
      </c>
      <c r="J178">
        <v>18</v>
      </c>
      <c r="L178">
        <v>29287</v>
      </c>
      <c r="N178" s="2">
        <v>44258</v>
      </c>
      <c r="O178" t="s">
        <v>342</v>
      </c>
      <c r="P178" t="s">
        <v>217</v>
      </c>
      <c r="Q178">
        <v>1024</v>
      </c>
      <c r="S178">
        <v>41014</v>
      </c>
      <c r="T178">
        <v>1241816</v>
      </c>
      <c r="U178">
        <v>41014</v>
      </c>
      <c r="V178">
        <v>11</v>
      </c>
      <c r="W178">
        <v>1</v>
      </c>
      <c r="X178">
        <v>0</v>
      </c>
      <c r="Y178">
        <v>0</v>
      </c>
      <c r="Z178">
        <v>196</v>
      </c>
      <c r="AA178">
        <v>7833</v>
      </c>
      <c r="AB178" s="2">
        <v>45055.002986111111</v>
      </c>
      <c r="AC178" t="s">
        <v>32</v>
      </c>
    </row>
    <row r="179" spans="1:29" x14ac:dyDescent="0.35">
      <c r="A179" s="1">
        <v>44259</v>
      </c>
      <c r="B179" t="s">
        <v>56</v>
      </c>
      <c r="C179">
        <v>87643</v>
      </c>
      <c r="D179">
        <v>541771</v>
      </c>
      <c r="F179">
        <v>130</v>
      </c>
      <c r="H179">
        <v>18</v>
      </c>
      <c r="N179" s="2">
        <v>44258.75</v>
      </c>
      <c r="O179" t="s">
        <v>343</v>
      </c>
      <c r="P179" t="s">
        <v>344</v>
      </c>
      <c r="Q179">
        <v>1444</v>
      </c>
      <c r="S179">
        <v>629414</v>
      </c>
      <c r="T179">
        <v>1413640</v>
      </c>
      <c r="U179">
        <v>629414</v>
      </c>
      <c r="V179">
        <v>10</v>
      </c>
      <c r="W179">
        <v>4</v>
      </c>
      <c r="X179">
        <v>0</v>
      </c>
      <c r="Y179">
        <v>807</v>
      </c>
      <c r="Z179">
        <v>218</v>
      </c>
      <c r="AA179">
        <v>3724</v>
      </c>
      <c r="AB179" s="2">
        <v>45055.002986111111</v>
      </c>
      <c r="AC179" t="s">
        <v>32</v>
      </c>
    </row>
    <row r="180" spans="1:29" x14ac:dyDescent="0.35">
      <c r="A180" s="1">
        <v>44259</v>
      </c>
      <c r="B180" t="s">
        <v>59</v>
      </c>
      <c r="C180">
        <v>1894722</v>
      </c>
      <c r="D180">
        <v>9269680</v>
      </c>
      <c r="E180">
        <v>8435</v>
      </c>
      <c r="F180">
        <v>3566</v>
      </c>
      <c r="G180">
        <v>81600</v>
      </c>
      <c r="N180" s="2">
        <v>44258.999305555553</v>
      </c>
      <c r="O180" t="s">
        <v>345</v>
      </c>
      <c r="P180" t="s">
        <v>316</v>
      </c>
      <c r="Q180">
        <v>31955</v>
      </c>
      <c r="R180">
        <v>81600</v>
      </c>
      <c r="S180">
        <v>11172837</v>
      </c>
      <c r="T180">
        <v>22079838</v>
      </c>
      <c r="U180">
        <v>11164402</v>
      </c>
      <c r="V180">
        <v>12</v>
      </c>
      <c r="W180">
        <v>126</v>
      </c>
      <c r="X180">
        <v>322</v>
      </c>
      <c r="Y180">
        <v>26450</v>
      </c>
      <c r="Z180">
        <v>5997</v>
      </c>
      <c r="AA180">
        <v>104245</v>
      </c>
      <c r="AB180" s="2">
        <v>45055.002986111111</v>
      </c>
      <c r="AC180" t="s">
        <v>32</v>
      </c>
    </row>
    <row r="181" spans="1:29" x14ac:dyDescent="0.35">
      <c r="A181" s="1">
        <v>44259</v>
      </c>
      <c r="B181" t="s">
        <v>62</v>
      </c>
      <c r="C181">
        <v>1017428</v>
      </c>
      <c r="F181">
        <v>2191</v>
      </c>
      <c r="G181">
        <v>56512</v>
      </c>
      <c r="I181">
        <v>9221</v>
      </c>
      <c r="N181" s="2">
        <v>44259.618055555555</v>
      </c>
      <c r="O181" t="s">
        <v>346</v>
      </c>
      <c r="P181" t="s">
        <v>347</v>
      </c>
      <c r="Q181">
        <v>17750</v>
      </c>
      <c r="R181">
        <v>56512</v>
      </c>
      <c r="S181">
        <v>1017428</v>
      </c>
      <c r="T181">
        <v>7279616</v>
      </c>
      <c r="U181">
        <v>1017428</v>
      </c>
      <c r="V181">
        <v>13</v>
      </c>
      <c r="W181">
        <v>125</v>
      </c>
      <c r="X181">
        <v>143</v>
      </c>
      <c r="Y181">
        <v>0</v>
      </c>
      <c r="Z181">
        <v>2886</v>
      </c>
      <c r="AA181">
        <v>28189</v>
      </c>
      <c r="AB181" s="2">
        <v>45055.002986111111</v>
      </c>
      <c r="AC181" t="s">
        <v>32</v>
      </c>
    </row>
    <row r="182" spans="1:29" x14ac:dyDescent="0.35">
      <c r="A182" s="1">
        <v>44259</v>
      </c>
      <c r="B182" t="s">
        <v>65</v>
      </c>
      <c r="C182">
        <v>7747</v>
      </c>
      <c r="D182">
        <v>112349</v>
      </c>
      <c r="F182">
        <v>5</v>
      </c>
      <c r="H182">
        <v>1</v>
      </c>
      <c r="J182">
        <v>1</v>
      </c>
      <c r="L182">
        <v>7590</v>
      </c>
      <c r="N182" s="2">
        <v>44259.166666666664</v>
      </c>
      <c r="O182" t="s">
        <v>348</v>
      </c>
      <c r="P182" t="s">
        <v>349</v>
      </c>
      <c r="Q182">
        <v>131</v>
      </c>
      <c r="S182">
        <v>120096</v>
      </c>
      <c r="T182">
        <v>120096</v>
      </c>
      <c r="U182">
        <v>120096</v>
      </c>
      <c r="V182">
        <v>66</v>
      </c>
      <c r="W182">
        <v>0</v>
      </c>
      <c r="X182">
        <v>0</v>
      </c>
      <c r="Y182">
        <v>424</v>
      </c>
      <c r="Z182">
        <v>2</v>
      </c>
      <c r="AA182">
        <v>426</v>
      </c>
      <c r="AB182" s="2">
        <v>45055.002986111111</v>
      </c>
      <c r="AC182" t="s">
        <v>32</v>
      </c>
    </row>
    <row r="183" spans="1:29" x14ac:dyDescent="0.35">
      <c r="A183" s="1">
        <v>44259</v>
      </c>
      <c r="B183" t="s">
        <v>68</v>
      </c>
      <c r="C183">
        <v>28466</v>
      </c>
      <c r="F183">
        <v>28</v>
      </c>
      <c r="G183">
        <v>2225</v>
      </c>
      <c r="H183">
        <v>5</v>
      </c>
      <c r="J183">
        <v>3</v>
      </c>
      <c r="N183" s="2">
        <v>44257.604166666664</v>
      </c>
      <c r="O183" t="s">
        <v>350</v>
      </c>
      <c r="P183" t="s">
        <v>351</v>
      </c>
      <c r="Q183">
        <v>441</v>
      </c>
      <c r="R183">
        <v>2225</v>
      </c>
      <c r="S183">
        <v>28466</v>
      </c>
      <c r="T183">
        <v>1131093</v>
      </c>
      <c r="U183">
        <v>28466</v>
      </c>
      <c r="V183">
        <v>15</v>
      </c>
      <c r="W183">
        <v>0</v>
      </c>
      <c r="X183">
        <v>-1</v>
      </c>
      <c r="Y183">
        <v>0</v>
      </c>
      <c r="Z183">
        <v>59</v>
      </c>
      <c r="AA183">
        <v>6227</v>
      </c>
      <c r="AB183" s="2">
        <v>45055.002986111111</v>
      </c>
      <c r="AC183" t="s">
        <v>32</v>
      </c>
    </row>
    <row r="184" spans="1:29" x14ac:dyDescent="0.35">
      <c r="A184" s="1">
        <v>44259</v>
      </c>
      <c r="B184" t="s">
        <v>71</v>
      </c>
      <c r="C184">
        <v>281391</v>
      </c>
      <c r="D184">
        <v>1040055</v>
      </c>
      <c r="F184">
        <v>184</v>
      </c>
      <c r="H184">
        <v>39</v>
      </c>
      <c r="J184">
        <v>11</v>
      </c>
      <c r="L184">
        <v>318560</v>
      </c>
      <c r="N184" s="2">
        <v>44259</v>
      </c>
      <c r="O184" t="s">
        <v>352</v>
      </c>
      <c r="P184" t="s">
        <v>266</v>
      </c>
      <c r="Q184">
        <v>5536</v>
      </c>
      <c r="S184">
        <v>1321446</v>
      </c>
      <c r="T184">
        <v>1321446</v>
      </c>
      <c r="U184">
        <v>1321446</v>
      </c>
      <c r="V184">
        <v>19</v>
      </c>
      <c r="W184">
        <v>35</v>
      </c>
      <c r="X184">
        <v>0</v>
      </c>
      <c r="Y184">
        <v>2052</v>
      </c>
      <c r="Z184">
        <v>400</v>
      </c>
      <c r="AA184">
        <v>2452</v>
      </c>
      <c r="AB184" s="2">
        <v>45055.002986111111</v>
      </c>
      <c r="AC184" t="s">
        <v>32</v>
      </c>
    </row>
    <row r="185" spans="1:29" x14ac:dyDescent="0.35">
      <c r="A185" s="1">
        <v>44259</v>
      </c>
      <c r="B185" t="s">
        <v>73</v>
      </c>
      <c r="C185">
        <v>172288</v>
      </c>
      <c r="D185">
        <v>503691</v>
      </c>
      <c r="F185">
        <v>139</v>
      </c>
      <c r="G185">
        <v>7144</v>
      </c>
      <c r="H185">
        <v>32</v>
      </c>
      <c r="I185">
        <v>1241</v>
      </c>
      <c r="L185">
        <v>95222</v>
      </c>
      <c r="N185" s="2">
        <v>44258.809027777781</v>
      </c>
      <c r="O185" t="s">
        <v>353</v>
      </c>
      <c r="P185" t="s">
        <v>354</v>
      </c>
      <c r="Q185">
        <v>1876</v>
      </c>
      <c r="R185">
        <v>7144</v>
      </c>
      <c r="S185">
        <v>675979</v>
      </c>
      <c r="T185">
        <v>643358</v>
      </c>
      <c r="U185">
        <v>675979</v>
      </c>
      <c r="V185">
        <v>16</v>
      </c>
      <c r="W185">
        <v>5</v>
      </c>
      <c r="X185">
        <v>13</v>
      </c>
      <c r="Y185">
        <v>1096</v>
      </c>
      <c r="Z185">
        <v>452</v>
      </c>
      <c r="AA185">
        <v>1441</v>
      </c>
      <c r="AB185" s="2">
        <v>45055.002986111111</v>
      </c>
      <c r="AC185" t="s">
        <v>32</v>
      </c>
    </row>
    <row r="186" spans="1:29" x14ac:dyDescent="0.35">
      <c r="A186" s="1">
        <v>44259</v>
      </c>
      <c r="B186" t="s">
        <v>76</v>
      </c>
      <c r="C186">
        <v>1193260</v>
      </c>
      <c r="F186">
        <v>1200</v>
      </c>
      <c r="H186">
        <v>260</v>
      </c>
      <c r="J186">
        <v>128</v>
      </c>
      <c r="N186" s="2">
        <v>44259</v>
      </c>
      <c r="O186" t="s">
        <v>355</v>
      </c>
      <c r="P186" t="s">
        <v>266</v>
      </c>
      <c r="Q186">
        <v>22902</v>
      </c>
      <c r="S186">
        <v>1193260</v>
      </c>
      <c r="T186">
        <v>18389512</v>
      </c>
      <c r="U186">
        <v>1193260</v>
      </c>
      <c r="V186">
        <v>17</v>
      </c>
      <c r="W186">
        <v>49</v>
      </c>
      <c r="X186">
        <v>0</v>
      </c>
      <c r="Y186">
        <v>0</v>
      </c>
      <c r="Z186">
        <v>1740</v>
      </c>
      <c r="AA186">
        <v>73990</v>
      </c>
      <c r="AB186" s="2">
        <v>45055.002986111111</v>
      </c>
      <c r="AC186" t="s">
        <v>32</v>
      </c>
    </row>
    <row r="187" spans="1:29" x14ac:dyDescent="0.35">
      <c r="A187" s="1">
        <v>44259</v>
      </c>
      <c r="B187" t="s">
        <v>78</v>
      </c>
      <c r="C187">
        <v>664446</v>
      </c>
      <c r="D187">
        <v>2468877</v>
      </c>
      <c r="F187">
        <v>692</v>
      </c>
      <c r="G187">
        <v>43044</v>
      </c>
      <c r="H187">
        <v>131</v>
      </c>
      <c r="I187">
        <v>7567</v>
      </c>
      <c r="J187">
        <v>63</v>
      </c>
      <c r="N187" s="2">
        <v>44258.999305555553</v>
      </c>
      <c r="O187" t="s">
        <v>356</v>
      </c>
      <c r="P187" t="s">
        <v>316</v>
      </c>
      <c r="Q187">
        <v>12663</v>
      </c>
      <c r="R187">
        <v>43044</v>
      </c>
      <c r="S187">
        <v>3133323</v>
      </c>
      <c r="T187">
        <v>8133596</v>
      </c>
      <c r="U187">
        <v>3133323</v>
      </c>
      <c r="V187">
        <v>18</v>
      </c>
      <c r="W187">
        <v>30</v>
      </c>
      <c r="X187">
        <v>89</v>
      </c>
      <c r="Y187">
        <v>4795</v>
      </c>
      <c r="Z187">
        <v>935</v>
      </c>
      <c r="AA187">
        <v>40539</v>
      </c>
      <c r="AB187" s="2">
        <v>45055.002986111111</v>
      </c>
      <c r="AC187" t="s">
        <v>32</v>
      </c>
    </row>
    <row r="188" spans="1:29" x14ac:dyDescent="0.35">
      <c r="A188" s="1">
        <v>44259</v>
      </c>
      <c r="B188" t="s">
        <v>80</v>
      </c>
      <c r="C188">
        <v>295109</v>
      </c>
      <c r="D188">
        <v>969651</v>
      </c>
      <c r="F188">
        <v>203</v>
      </c>
      <c r="G188">
        <v>9355</v>
      </c>
      <c r="H188">
        <v>59</v>
      </c>
      <c r="I188">
        <v>2541</v>
      </c>
      <c r="J188">
        <v>23</v>
      </c>
      <c r="K188">
        <v>411</v>
      </c>
      <c r="N188" s="2">
        <v>44258.416666666664</v>
      </c>
      <c r="O188" t="s">
        <v>357</v>
      </c>
      <c r="P188" t="s">
        <v>358</v>
      </c>
      <c r="Q188">
        <v>4816</v>
      </c>
      <c r="R188">
        <v>9355</v>
      </c>
      <c r="S188">
        <v>1264760</v>
      </c>
      <c r="T188">
        <v>1264760</v>
      </c>
      <c r="U188">
        <v>1264760</v>
      </c>
      <c r="V188">
        <v>20</v>
      </c>
      <c r="W188">
        <v>0</v>
      </c>
      <c r="X188">
        <v>0</v>
      </c>
      <c r="Y188">
        <v>0</v>
      </c>
      <c r="Z188">
        <v>0</v>
      </c>
      <c r="AA188">
        <v>0</v>
      </c>
      <c r="AB188" s="2">
        <v>45055.002986111111</v>
      </c>
      <c r="AC188" t="s">
        <v>32</v>
      </c>
    </row>
    <row r="189" spans="1:29" x14ac:dyDescent="0.35">
      <c r="A189" s="1">
        <v>44259</v>
      </c>
      <c r="B189" t="s">
        <v>83</v>
      </c>
      <c r="C189">
        <v>408440</v>
      </c>
      <c r="F189">
        <v>645</v>
      </c>
      <c r="G189">
        <v>19364</v>
      </c>
      <c r="H189">
        <v>172</v>
      </c>
      <c r="I189">
        <v>4020</v>
      </c>
      <c r="J189">
        <v>91</v>
      </c>
      <c r="L189">
        <v>47992</v>
      </c>
      <c r="N189" s="2">
        <v>44259</v>
      </c>
      <c r="O189" t="s">
        <v>359</v>
      </c>
      <c r="P189" t="s">
        <v>266</v>
      </c>
      <c r="Q189">
        <v>4732</v>
      </c>
      <c r="R189">
        <v>19364</v>
      </c>
      <c r="S189">
        <v>408440</v>
      </c>
      <c r="T189">
        <v>3954639</v>
      </c>
      <c r="U189">
        <v>408440</v>
      </c>
      <c r="V189">
        <v>21</v>
      </c>
      <c r="W189">
        <v>28</v>
      </c>
      <c r="X189">
        <v>60</v>
      </c>
      <c r="Y189">
        <v>0</v>
      </c>
      <c r="Z189">
        <v>1067</v>
      </c>
      <c r="AA189">
        <v>14273</v>
      </c>
      <c r="AB189" s="2">
        <v>45055.002986111111</v>
      </c>
      <c r="AC189" t="s">
        <v>32</v>
      </c>
    </row>
    <row r="190" spans="1:29" x14ac:dyDescent="0.35">
      <c r="A190" s="1">
        <v>44259</v>
      </c>
      <c r="B190" t="s">
        <v>85</v>
      </c>
      <c r="C190">
        <v>432527</v>
      </c>
      <c r="D190">
        <v>5222458</v>
      </c>
      <c r="F190">
        <v>554</v>
      </c>
      <c r="J190">
        <v>74</v>
      </c>
      <c r="L190">
        <v>415954</v>
      </c>
      <c r="N190" s="2">
        <v>44259.541666666664</v>
      </c>
      <c r="O190" t="s">
        <v>360</v>
      </c>
      <c r="P190" t="s">
        <v>361</v>
      </c>
      <c r="Q190">
        <v>9686</v>
      </c>
      <c r="S190">
        <v>5654985</v>
      </c>
      <c r="T190">
        <v>5654985</v>
      </c>
      <c r="U190">
        <v>5654985</v>
      </c>
      <c r="V190">
        <v>22</v>
      </c>
      <c r="W190">
        <v>18</v>
      </c>
      <c r="X190">
        <v>0</v>
      </c>
      <c r="Y190">
        <v>24034</v>
      </c>
      <c r="Z190">
        <v>756</v>
      </c>
      <c r="AA190">
        <v>24790</v>
      </c>
      <c r="AB190" s="2">
        <v>45055.002986111111</v>
      </c>
      <c r="AC190" t="s">
        <v>32</v>
      </c>
    </row>
    <row r="191" spans="1:29" x14ac:dyDescent="0.35">
      <c r="A191" s="1">
        <v>44259</v>
      </c>
      <c r="B191" t="s">
        <v>88</v>
      </c>
      <c r="C191">
        <v>586310</v>
      </c>
      <c r="D191">
        <v>4380031</v>
      </c>
      <c r="F191">
        <v>741</v>
      </c>
      <c r="G191">
        <v>19713</v>
      </c>
      <c r="H191">
        <v>168</v>
      </c>
      <c r="J191">
        <v>100</v>
      </c>
      <c r="L191">
        <v>508745</v>
      </c>
      <c r="N191" s="2">
        <v>44258.999305555553</v>
      </c>
      <c r="O191" t="s">
        <v>362</v>
      </c>
      <c r="P191" t="s">
        <v>316</v>
      </c>
      <c r="Q191">
        <v>16296</v>
      </c>
      <c r="R191">
        <v>19713</v>
      </c>
      <c r="S191">
        <v>4966341</v>
      </c>
      <c r="T191">
        <v>16522351</v>
      </c>
      <c r="U191">
        <v>4966341</v>
      </c>
      <c r="V191">
        <v>25</v>
      </c>
      <c r="W191">
        <v>44</v>
      </c>
      <c r="X191">
        <v>0</v>
      </c>
      <c r="Y191">
        <v>8554</v>
      </c>
      <c r="Z191">
        <v>1567</v>
      </c>
      <c r="AA191">
        <v>102362</v>
      </c>
      <c r="AB191" s="2">
        <v>45055.002986111111</v>
      </c>
      <c r="AC191" t="s">
        <v>32</v>
      </c>
    </row>
    <row r="192" spans="1:29" x14ac:dyDescent="0.35">
      <c r="A192" s="1">
        <v>44259</v>
      </c>
      <c r="B192" t="s">
        <v>90</v>
      </c>
      <c r="C192">
        <v>384765</v>
      </c>
      <c r="D192">
        <v>3018120</v>
      </c>
      <c r="F192">
        <v>856</v>
      </c>
      <c r="G192">
        <v>35304</v>
      </c>
      <c r="H192">
        <v>216</v>
      </c>
      <c r="L192">
        <v>9691</v>
      </c>
      <c r="N192" s="2">
        <v>44259.416666666664</v>
      </c>
      <c r="O192" t="s">
        <v>363</v>
      </c>
      <c r="P192" t="s">
        <v>364</v>
      </c>
      <c r="Q192">
        <v>7922</v>
      </c>
      <c r="R192">
        <v>35304</v>
      </c>
      <c r="S192">
        <v>3402885</v>
      </c>
      <c r="T192">
        <v>7982350</v>
      </c>
      <c r="U192">
        <v>3402885</v>
      </c>
      <c r="V192">
        <v>24</v>
      </c>
      <c r="W192">
        <v>3</v>
      </c>
      <c r="X192">
        <v>81</v>
      </c>
      <c r="Y192">
        <v>5941</v>
      </c>
      <c r="Z192">
        <v>809</v>
      </c>
      <c r="AA192">
        <v>33723</v>
      </c>
      <c r="AB192" s="2">
        <v>45055.002986111111</v>
      </c>
      <c r="AC192" t="s">
        <v>32</v>
      </c>
    </row>
    <row r="193" spans="1:29" x14ac:dyDescent="0.35">
      <c r="A193" s="1">
        <v>44259</v>
      </c>
      <c r="B193" t="s">
        <v>93</v>
      </c>
      <c r="C193">
        <v>45227</v>
      </c>
      <c r="F193">
        <v>69</v>
      </c>
      <c r="G193">
        <v>1549</v>
      </c>
      <c r="H193">
        <v>23</v>
      </c>
      <c r="J193">
        <v>8</v>
      </c>
      <c r="L193">
        <v>12827</v>
      </c>
      <c r="N193" s="2">
        <v>44258.999305555553</v>
      </c>
      <c r="O193" t="s">
        <v>365</v>
      </c>
      <c r="P193" t="s">
        <v>316</v>
      </c>
      <c r="Q193">
        <v>705</v>
      </c>
      <c r="R193">
        <v>1549</v>
      </c>
      <c r="S193">
        <v>45227</v>
      </c>
      <c r="T193">
        <v>1633308</v>
      </c>
      <c r="U193">
        <v>45227</v>
      </c>
      <c r="V193">
        <v>23</v>
      </c>
      <c r="W193">
        <v>0</v>
      </c>
      <c r="X193">
        <v>4</v>
      </c>
      <c r="Y193">
        <v>0</v>
      </c>
      <c r="Z193">
        <v>136</v>
      </c>
      <c r="AA193">
        <v>11093</v>
      </c>
      <c r="AB193" s="2">
        <v>45055.002986111111</v>
      </c>
      <c r="AC193" t="s">
        <v>32</v>
      </c>
    </row>
    <row r="194" spans="1:29" x14ac:dyDescent="0.35">
      <c r="A194" s="1">
        <v>44259</v>
      </c>
      <c r="B194" t="s">
        <v>95</v>
      </c>
      <c r="C194">
        <v>652589</v>
      </c>
      <c r="F194">
        <v>890</v>
      </c>
      <c r="H194">
        <v>229</v>
      </c>
      <c r="J194">
        <v>102</v>
      </c>
      <c r="L194">
        <v>541258</v>
      </c>
      <c r="N194" s="2">
        <v>44259</v>
      </c>
      <c r="O194" t="s">
        <v>366</v>
      </c>
      <c r="P194" t="s">
        <v>266</v>
      </c>
      <c r="Q194">
        <v>16589</v>
      </c>
      <c r="S194">
        <v>652589</v>
      </c>
      <c r="T194">
        <v>10538623</v>
      </c>
      <c r="U194">
        <v>652589</v>
      </c>
      <c r="V194">
        <v>26</v>
      </c>
      <c r="W194">
        <v>39</v>
      </c>
      <c r="X194">
        <v>0</v>
      </c>
      <c r="Y194">
        <v>0</v>
      </c>
      <c r="Z194">
        <v>1827</v>
      </c>
      <c r="AA194">
        <v>46486</v>
      </c>
      <c r="AB194" s="2">
        <v>45055.002986111111</v>
      </c>
      <c r="AC194" t="s">
        <v>32</v>
      </c>
    </row>
    <row r="195" spans="1:29" x14ac:dyDescent="0.35">
      <c r="A195" s="1">
        <v>44259</v>
      </c>
      <c r="B195" t="s">
        <v>97</v>
      </c>
      <c r="C195">
        <v>487374</v>
      </c>
      <c r="D195">
        <v>3035998</v>
      </c>
      <c r="F195">
        <v>229</v>
      </c>
      <c r="G195">
        <v>25896</v>
      </c>
      <c r="H195">
        <v>59</v>
      </c>
      <c r="I195">
        <v>5344</v>
      </c>
      <c r="L195">
        <v>473728</v>
      </c>
      <c r="N195" s="2">
        <v>44258.708333333336</v>
      </c>
      <c r="O195" t="s">
        <v>367</v>
      </c>
      <c r="P195" t="s">
        <v>368</v>
      </c>
      <c r="Q195">
        <v>6521</v>
      </c>
      <c r="R195">
        <v>25896</v>
      </c>
      <c r="S195">
        <v>3523372</v>
      </c>
      <c r="T195">
        <v>7023826</v>
      </c>
      <c r="U195">
        <v>3523372</v>
      </c>
      <c r="V195">
        <v>27</v>
      </c>
      <c r="W195">
        <v>14</v>
      </c>
      <c r="X195">
        <v>33</v>
      </c>
      <c r="Y195">
        <v>14444</v>
      </c>
      <c r="Z195">
        <v>940</v>
      </c>
      <c r="AA195">
        <v>62827</v>
      </c>
      <c r="AB195" s="2">
        <v>45055.002986111111</v>
      </c>
      <c r="AC195" t="s">
        <v>32</v>
      </c>
    </row>
    <row r="196" spans="1:29" x14ac:dyDescent="0.35">
      <c r="A196" s="1">
        <v>44259</v>
      </c>
      <c r="B196" t="s">
        <v>100</v>
      </c>
      <c r="C196">
        <v>479536</v>
      </c>
      <c r="D196">
        <v>1868601</v>
      </c>
      <c r="F196">
        <v>999</v>
      </c>
      <c r="H196">
        <v>213</v>
      </c>
      <c r="J196">
        <v>136</v>
      </c>
      <c r="N196" s="2">
        <v>44259.040972222225</v>
      </c>
      <c r="O196" t="s">
        <v>369</v>
      </c>
      <c r="P196" t="s">
        <v>370</v>
      </c>
      <c r="Q196">
        <v>8150</v>
      </c>
      <c r="S196">
        <v>2348137</v>
      </c>
      <c r="T196">
        <v>4524474</v>
      </c>
      <c r="U196">
        <v>2348137</v>
      </c>
      <c r="V196">
        <v>29</v>
      </c>
      <c r="W196">
        <v>2</v>
      </c>
      <c r="X196">
        <v>0</v>
      </c>
      <c r="Y196">
        <v>3588</v>
      </c>
      <c r="Z196">
        <v>467</v>
      </c>
      <c r="AA196">
        <v>16298</v>
      </c>
      <c r="AB196" s="2">
        <v>45055.002986111111</v>
      </c>
      <c r="AC196" t="s">
        <v>32</v>
      </c>
    </row>
    <row r="197" spans="1:29" x14ac:dyDescent="0.35">
      <c r="A197" s="1">
        <v>44259</v>
      </c>
      <c r="B197" t="s">
        <v>103</v>
      </c>
      <c r="C197">
        <v>144</v>
      </c>
      <c r="D197">
        <v>17429</v>
      </c>
      <c r="G197">
        <v>4</v>
      </c>
      <c r="L197">
        <v>29</v>
      </c>
      <c r="N197" s="2">
        <v>44258</v>
      </c>
      <c r="O197" t="s">
        <v>371</v>
      </c>
      <c r="P197" t="s">
        <v>217</v>
      </c>
      <c r="Q197">
        <v>2</v>
      </c>
      <c r="R197">
        <v>4</v>
      </c>
      <c r="S197">
        <v>17573</v>
      </c>
      <c r="T197">
        <v>17573</v>
      </c>
      <c r="U197">
        <v>17573</v>
      </c>
      <c r="V197">
        <v>69</v>
      </c>
      <c r="W197">
        <v>0</v>
      </c>
      <c r="X197">
        <v>0</v>
      </c>
      <c r="Y197">
        <v>0</v>
      </c>
      <c r="Z197">
        <v>0</v>
      </c>
      <c r="AA197">
        <v>0</v>
      </c>
      <c r="AB197" s="2">
        <v>45055.002986111111</v>
      </c>
      <c r="AC197" t="s">
        <v>32</v>
      </c>
    </row>
    <row r="198" spans="1:29" x14ac:dyDescent="0.35">
      <c r="A198" s="1">
        <v>44259</v>
      </c>
      <c r="B198" t="s">
        <v>106</v>
      </c>
      <c r="C198">
        <v>296154</v>
      </c>
      <c r="D198">
        <v>1459374</v>
      </c>
      <c r="F198">
        <v>448</v>
      </c>
      <c r="G198">
        <v>9162</v>
      </c>
      <c r="H198">
        <v>101</v>
      </c>
      <c r="J198">
        <v>62</v>
      </c>
      <c r="L198">
        <v>278162</v>
      </c>
      <c r="N198" s="2">
        <v>44258</v>
      </c>
      <c r="O198" t="s">
        <v>372</v>
      </c>
      <c r="P198" t="s">
        <v>217</v>
      </c>
      <c r="Q198">
        <v>6764</v>
      </c>
      <c r="R198">
        <v>9162</v>
      </c>
      <c r="S198">
        <v>1755528</v>
      </c>
      <c r="T198">
        <v>1755528</v>
      </c>
      <c r="U198">
        <v>1755528</v>
      </c>
      <c r="V198">
        <v>28</v>
      </c>
      <c r="W198">
        <v>21</v>
      </c>
      <c r="X198">
        <v>0</v>
      </c>
      <c r="Y198">
        <v>0</v>
      </c>
      <c r="Z198">
        <v>479</v>
      </c>
      <c r="AA198">
        <v>479</v>
      </c>
      <c r="AB198" s="2">
        <v>45055.002986111111</v>
      </c>
      <c r="AC198" t="s">
        <v>32</v>
      </c>
    </row>
    <row r="199" spans="1:29" x14ac:dyDescent="0.35">
      <c r="A199" s="1">
        <v>44259</v>
      </c>
      <c r="B199" t="s">
        <v>108</v>
      </c>
      <c r="C199">
        <v>100531</v>
      </c>
      <c r="F199">
        <v>73</v>
      </c>
      <c r="G199">
        <v>4608</v>
      </c>
      <c r="H199">
        <v>14</v>
      </c>
      <c r="J199">
        <v>7</v>
      </c>
      <c r="L199">
        <v>97499</v>
      </c>
      <c r="N199" s="2">
        <v>44259.082638888889</v>
      </c>
      <c r="O199" t="s">
        <v>373</v>
      </c>
      <c r="P199" t="s">
        <v>340</v>
      </c>
      <c r="Q199">
        <v>1375</v>
      </c>
      <c r="R199">
        <v>4608</v>
      </c>
      <c r="S199">
        <v>100531</v>
      </c>
      <c r="T199">
        <v>1091522</v>
      </c>
      <c r="U199">
        <v>100531</v>
      </c>
      <c r="V199">
        <v>30</v>
      </c>
      <c r="W199">
        <v>2</v>
      </c>
      <c r="X199">
        <v>8</v>
      </c>
      <c r="Y199">
        <v>0</v>
      </c>
      <c r="Z199">
        <v>180</v>
      </c>
      <c r="AA199">
        <v>4974</v>
      </c>
      <c r="AB199" s="2">
        <v>45055.002986111111</v>
      </c>
      <c r="AC199" t="s">
        <v>32</v>
      </c>
    </row>
    <row r="200" spans="1:29" x14ac:dyDescent="0.35">
      <c r="A200" s="1">
        <v>44259</v>
      </c>
      <c r="B200" t="s">
        <v>110</v>
      </c>
      <c r="C200">
        <v>868056</v>
      </c>
      <c r="F200">
        <v>1290</v>
      </c>
      <c r="H200">
        <v>326</v>
      </c>
      <c r="N200" s="2">
        <v>44259.600694444445</v>
      </c>
      <c r="O200" t="s">
        <v>374</v>
      </c>
      <c r="P200" t="s">
        <v>375</v>
      </c>
      <c r="Q200">
        <v>11399</v>
      </c>
      <c r="S200">
        <v>868056</v>
      </c>
      <c r="T200">
        <v>9605697</v>
      </c>
      <c r="U200">
        <v>868056</v>
      </c>
      <c r="V200">
        <v>37</v>
      </c>
      <c r="W200">
        <v>36</v>
      </c>
      <c r="X200">
        <v>0</v>
      </c>
      <c r="Y200">
        <v>0</v>
      </c>
      <c r="Z200">
        <v>2502</v>
      </c>
      <c r="AA200">
        <v>44050</v>
      </c>
      <c r="AB200" s="2">
        <v>45055.002986111111</v>
      </c>
      <c r="AC200" t="s">
        <v>32</v>
      </c>
    </row>
    <row r="201" spans="1:29" x14ac:dyDescent="0.35">
      <c r="A201" s="1">
        <v>44259</v>
      </c>
      <c r="B201" t="s">
        <v>113</v>
      </c>
      <c r="C201">
        <v>100184</v>
      </c>
      <c r="D201">
        <v>305598</v>
      </c>
      <c r="F201">
        <v>22</v>
      </c>
      <c r="G201">
        <v>3875</v>
      </c>
      <c r="H201">
        <v>3</v>
      </c>
      <c r="I201">
        <v>567</v>
      </c>
      <c r="L201">
        <v>98071</v>
      </c>
      <c r="N201" s="2">
        <v>44259.082638888889</v>
      </c>
      <c r="O201" t="s">
        <v>376</v>
      </c>
      <c r="P201" t="s">
        <v>340</v>
      </c>
      <c r="Q201">
        <v>1478</v>
      </c>
      <c r="R201">
        <v>3875</v>
      </c>
      <c r="S201">
        <v>405782</v>
      </c>
      <c r="T201">
        <v>1419620</v>
      </c>
      <c r="U201">
        <v>405782</v>
      </c>
      <c r="V201">
        <v>38</v>
      </c>
      <c r="W201">
        <v>0</v>
      </c>
      <c r="X201">
        <v>4</v>
      </c>
      <c r="Y201">
        <v>94</v>
      </c>
      <c r="Z201">
        <v>117</v>
      </c>
      <c r="AA201">
        <v>3575</v>
      </c>
      <c r="AB201" s="2">
        <v>45055.002986111111</v>
      </c>
      <c r="AC201" t="s">
        <v>32</v>
      </c>
    </row>
    <row r="202" spans="1:29" x14ac:dyDescent="0.35">
      <c r="A202" s="1">
        <v>44259</v>
      </c>
      <c r="B202" t="s">
        <v>115</v>
      </c>
      <c r="C202">
        <v>201973</v>
      </c>
      <c r="D202">
        <v>768130</v>
      </c>
      <c r="F202">
        <v>151</v>
      </c>
      <c r="G202">
        <v>6157</v>
      </c>
      <c r="L202">
        <v>156048</v>
      </c>
      <c r="N202" s="2">
        <v>44259.4375</v>
      </c>
      <c r="O202" t="s">
        <v>377</v>
      </c>
      <c r="P202" t="s">
        <v>378</v>
      </c>
      <c r="Q202">
        <v>2092</v>
      </c>
      <c r="R202">
        <v>6157</v>
      </c>
      <c r="S202">
        <v>970103</v>
      </c>
      <c r="T202">
        <v>2403686</v>
      </c>
      <c r="U202">
        <v>970103</v>
      </c>
      <c r="V202">
        <v>31</v>
      </c>
      <c r="W202">
        <v>1</v>
      </c>
      <c r="X202">
        <v>10</v>
      </c>
      <c r="Y202">
        <v>1349</v>
      </c>
      <c r="Z202">
        <v>365</v>
      </c>
      <c r="AA202">
        <v>11285</v>
      </c>
      <c r="AB202" s="2">
        <v>45055.002986111111</v>
      </c>
      <c r="AC202" t="s">
        <v>32</v>
      </c>
    </row>
    <row r="203" spans="1:29" x14ac:dyDescent="0.35">
      <c r="A203" s="1">
        <v>44259</v>
      </c>
      <c r="B203" t="s">
        <v>118</v>
      </c>
      <c r="C203">
        <v>76178</v>
      </c>
      <c r="D203">
        <v>577245</v>
      </c>
      <c r="F203">
        <v>92</v>
      </c>
      <c r="G203">
        <v>1127</v>
      </c>
      <c r="I203">
        <v>348</v>
      </c>
      <c r="L203">
        <v>72809</v>
      </c>
      <c r="N203" s="2">
        <v>44259.375</v>
      </c>
      <c r="O203" t="s">
        <v>379</v>
      </c>
      <c r="P203" t="s">
        <v>380</v>
      </c>
      <c r="Q203">
        <v>1178</v>
      </c>
      <c r="R203">
        <v>1127</v>
      </c>
      <c r="S203">
        <v>653423</v>
      </c>
      <c r="T203">
        <v>1474441</v>
      </c>
      <c r="U203">
        <v>653423</v>
      </c>
      <c r="V203">
        <v>33</v>
      </c>
      <c r="W203">
        <v>3</v>
      </c>
      <c r="X203">
        <v>4</v>
      </c>
      <c r="Y203">
        <v>1620</v>
      </c>
      <c r="Z203">
        <v>188</v>
      </c>
      <c r="AA203">
        <v>7052</v>
      </c>
      <c r="AB203" s="2">
        <v>45055.002986111111</v>
      </c>
      <c r="AC203" t="s">
        <v>32</v>
      </c>
    </row>
    <row r="204" spans="1:29" x14ac:dyDescent="0.35">
      <c r="A204" s="1">
        <v>44259</v>
      </c>
      <c r="B204" t="s">
        <v>121</v>
      </c>
      <c r="C204">
        <v>802669</v>
      </c>
      <c r="D204">
        <v>10096351</v>
      </c>
      <c r="F204">
        <v>1900</v>
      </c>
      <c r="G204">
        <v>64137</v>
      </c>
      <c r="H204">
        <v>376</v>
      </c>
      <c r="J204">
        <v>214</v>
      </c>
      <c r="N204" s="2">
        <v>44259</v>
      </c>
      <c r="O204" t="s">
        <v>381</v>
      </c>
      <c r="P204" t="s">
        <v>266</v>
      </c>
      <c r="Q204">
        <v>23491</v>
      </c>
      <c r="R204">
        <v>64137</v>
      </c>
      <c r="S204">
        <v>10899020</v>
      </c>
      <c r="T204">
        <v>10899020</v>
      </c>
      <c r="U204">
        <v>10899020</v>
      </c>
      <c r="V204">
        <v>34</v>
      </c>
      <c r="W204">
        <v>42</v>
      </c>
      <c r="X204">
        <v>87</v>
      </c>
      <c r="Y204">
        <v>0</v>
      </c>
      <c r="Z204">
        <v>3193</v>
      </c>
      <c r="AA204">
        <v>3193</v>
      </c>
      <c r="AB204" s="2">
        <v>45055.002986111111</v>
      </c>
      <c r="AC204" t="s">
        <v>32</v>
      </c>
    </row>
    <row r="205" spans="1:29" x14ac:dyDescent="0.35">
      <c r="A205" s="1">
        <v>44259</v>
      </c>
      <c r="B205" t="s">
        <v>123</v>
      </c>
      <c r="C205">
        <v>186156</v>
      </c>
      <c r="F205">
        <v>177</v>
      </c>
      <c r="G205">
        <v>13215</v>
      </c>
      <c r="L205">
        <v>151708</v>
      </c>
      <c r="N205" s="2">
        <v>44259.755555555559</v>
      </c>
      <c r="O205" t="s">
        <v>382</v>
      </c>
      <c r="P205" t="s">
        <v>383</v>
      </c>
      <c r="Q205">
        <v>3769</v>
      </c>
      <c r="R205">
        <v>13215</v>
      </c>
      <c r="S205">
        <v>186156</v>
      </c>
      <c r="T205">
        <v>2738734</v>
      </c>
      <c r="U205">
        <v>186156</v>
      </c>
      <c r="V205">
        <v>35</v>
      </c>
      <c r="W205">
        <v>16</v>
      </c>
      <c r="X205">
        <v>25</v>
      </c>
      <c r="Y205">
        <v>0</v>
      </c>
      <c r="Z205">
        <v>258</v>
      </c>
      <c r="AA205">
        <v>18352</v>
      </c>
      <c r="AB205" s="2">
        <v>45055.002986111111</v>
      </c>
      <c r="AC205" t="s">
        <v>32</v>
      </c>
    </row>
    <row r="206" spans="1:29" x14ac:dyDescent="0.35">
      <c r="A206" s="1">
        <v>44259</v>
      </c>
      <c r="B206" t="s">
        <v>126</v>
      </c>
      <c r="C206">
        <v>295069</v>
      </c>
      <c r="D206">
        <v>1125254</v>
      </c>
      <c r="F206">
        <v>407</v>
      </c>
      <c r="H206">
        <v>97</v>
      </c>
      <c r="J206">
        <v>47</v>
      </c>
      <c r="N206" s="2">
        <v>44258</v>
      </c>
      <c r="O206" t="s">
        <v>384</v>
      </c>
      <c r="P206" t="s">
        <v>217</v>
      </c>
      <c r="Q206">
        <v>5005</v>
      </c>
      <c r="S206">
        <v>1420323</v>
      </c>
      <c r="T206">
        <v>2746308</v>
      </c>
      <c r="U206">
        <v>1420323</v>
      </c>
      <c r="V206">
        <v>32</v>
      </c>
      <c r="W206">
        <v>18</v>
      </c>
      <c r="X206">
        <v>0</v>
      </c>
      <c r="Y206">
        <v>2431</v>
      </c>
      <c r="Z206">
        <v>385</v>
      </c>
      <c r="AA206">
        <v>8243</v>
      </c>
      <c r="AB206" s="2">
        <v>45055.002986111111</v>
      </c>
      <c r="AC206" t="s">
        <v>32</v>
      </c>
    </row>
    <row r="207" spans="1:29" x14ac:dyDescent="0.35">
      <c r="A207" s="1">
        <v>44259</v>
      </c>
      <c r="B207" t="s">
        <v>128</v>
      </c>
      <c r="C207">
        <v>1657777</v>
      </c>
      <c r="F207">
        <v>5177</v>
      </c>
      <c r="H207">
        <v>1043</v>
      </c>
      <c r="J207">
        <v>712</v>
      </c>
      <c r="N207" s="2">
        <v>44258.583333333336</v>
      </c>
      <c r="O207" t="s">
        <v>385</v>
      </c>
      <c r="P207" t="s">
        <v>386</v>
      </c>
      <c r="S207">
        <v>1657777</v>
      </c>
      <c r="T207">
        <v>38897265</v>
      </c>
      <c r="U207">
        <v>1657777</v>
      </c>
      <c r="V207">
        <v>36</v>
      </c>
      <c r="W207">
        <v>61</v>
      </c>
      <c r="X207">
        <v>0</v>
      </c>
      <c r="Y207">
        <v>0</v>
      </c>
      <c r="Z207">
        <v>7593</v>
      </c>
      <c r="AA207">
        <v>270089</v>
      </c>
      <c r="AB207" s="2">
        <v>45055.002986111111</v>
      </c>
      <c r="AC207" t="s">
        <v>32</v>
      </c>
    </row>
    <row r="208" spans="1:29" x14ac:dyDescent="0.35">
      <c r="A208" s="1">
        <v>44259</v>
      </c>
      <c r="B208" t="s">
        <v>131</v>
      </c>
      <c r="C208">
        <v>974480</v>
      </c>
      <c r="F208">
        <v>1009</v>
      </c>
      <c r="G208">
        <v>50695</v>
      </c>
      <c r="H208">
        <v>270</v>
      </c>
      <c r="I208">
        <v>7181</v>
      </c>
      <c r="J208">
        <v>196</v>
      </c>
      <c r="L208">
        <v>919296</v>
      </c>
      <c r="N208" s="2">
        <v>44259.583333333336</v>
      </c>
      <c r="O208" t="s">
        <v>387</v>
      </c>
      <c r="P208" t="s">
        <v>306</v>
      </c>
      <c r="Q208">
        <v>17189</v>
      </c>
      <c r="R208">
        <v>50695</v>
      </c>
      <c r="S208">
        <v>974480</v>
      </c>
      <c r="T208">
        <v>10144547</v>
      </c>
      <c r="U208">
        <v>974480</v>
      </c>
      <c r="V208">
        <v>39</v>
      </c>
      <c r="W208">
        <v>0</v>
      </c>
      <c r="X208">
        <v>82</v>
      </c>
      <c r="Y208">
        <v>0</v>
      </c>
      <c r="Z208">
        <v>1875</v>
      </c>
      <c r="AA208">
        <v>43325</v>
      </c>
      <c r="AB208" s="2">
        <v>45055.002986111111</v>
      </c>
      <c r="AC208" t="s">
        <v>32</v>
      </c>
    </row>
    <row r="209" spans="1:29" x14ac:dyDescent="0.35">
      <c r="A209" s="1">
        <v>44259</v>
      </c>
      <c r="B209" t="s">
        <v>134</v>
      </c>
      <c r="C209">
        <v>426641</v>
      </c>
      <c r="D209">
        <v>3126761</v>
      </c>
      <c r="E209">
        <v>3620</v>
      </c>
      <c r="F209">
        <v>404</v>
      </c>
      <c r="G209">
        <v>24103</v>
      </c>
      <c r="H209">
        <v>118</v>
      </c>
      <c r="L209">
        <v>409728</v>
      </c>
      <c r="O209" t="s">
        <v>388</v>
      </c>
      <c r="Q209">
        <v>4534</v>
      </c>
      <c r="R209">
        <v>24103</v>
      </c>
      <c r="S209">
        <v>3557022</v>
      </c>
      <c r="T209">
        <v>3553402</v>
      </c>
      <c r="U209">
        <v>3553402</v>
      </c>
      <c r="V209">
        <v>40</v>
      </c>
      <c r="W209">
        <v>0</v>
      </c>
      <c r="X209">
        <v>39</v>
      </c>
      <c r="Y209">
        <v>10458</v>
      </c>
      <c r="Z209">
        <v>895</v>
      </c>
      <c r="AA209">
        <v>11353</v>
      </c>
      <c r="AB209" s="2">
        <v>45055.002986111111</v>
      </c>
      <c r="AC209" t="s">
        <v>32</v>
      </c>
    </row>
    <row r="210" spans="1:29" x14ac:dyDescent="0.35">
      <c r="A210" s="1">
        <v>44259</v>
      </c>
      <c r="B210" t="s">
        <v>136</v>
      </c>
      <c r="C210">
        <v>156287</v>
      </c>
      <c r="F210">
        <v>165</v>
      </c>
      <c r="G210">
        <v>8682</v>
      </c>
      <c r="H210">
        <v>37</v>
      </c>
      <c r="J210">
        <v>12</v>
      </c>
      <c r="N210" s="2">
        <v>44258.125694444447</v>
      </c>
      <c r="O210" t="s">
        <v>389</v>
      </c>
      <c r="P210" t="s">
        <v>390</v>
      </c>
      <c r="Q210">
        <v>2252</v>
      </c>
      <c r="R210">
        <v>8682</v>
      </c>
      <c r="S210">
        <v>156287</v>
      </c>
      <c r="T210">
        <v>3787438</v>
      </c>
      <c r="U210">
        <v>156287</v>
      </c>
      <c r="V210">
        <v>41</v>
      </c>
      <c r="W210">
        <v>27</v>
      </c>
      <c r="X210">
        <v>29</v>
      </c>
      <c r="Y210">
        <v>0</v>
      </c>
      <c r="Z210">
        <v>250</v>
      </c>
      <c r="AA210">
        <v>27038</v>
      </c>
      <c r="AB210" s="2">
        <v>45055.002986111111</v>
      </c>
      <c r="AC210" t="s">
        <v>32</v>
      </c>
    </row>
    <row r="211" spans="1:29" x14ac:dyDescent="0.35">
      <c r="A211" s="1">
        <v>44259</v>
      </c>
      <c r="B211" t="s">
        <v>139</v>
      </c>
      <c r="C211">
        <v>941439</v>
      </c>
      <c r="D211">
        <v>3915271</v>
      </c>
      <c r="F211">
        <v>1628</v>
      </c>
      <c r="H211">
        <v>350</v>
      </c>
      <c r="J211">
        <v>177</v>
      </c>
      <c r="L211">
        <v>856709</v>
      </c>
      <c r="N211" s="2">
        <v>44259.5</v>
      </c>
      <c r="O211" t="s">
        <v>391</v>
      </c>
      <c r="P211" t="s">
        <v>392</v>
      </c>
      <c r="Q211">
        <v>24219</v>
      </c>
      <c r="S211">
        <v>4856710</v>
      </c>
      <c r="T211">
        <v>10569767</v>
      </c>
      <c r="U211">
        <v>4856710</v>
      </c>
      <c r="V211">
        <v>42</v>
      </c>
      <c r="W211">
        <v>50</v>
      </c>
      <c r="X211">
        <v>0</v>
      </c>
      <c r="Y211">
        <v>8736</v>
      </c>
      <c r="Z211">
        <v>3028</v>
      </c>
      <c r="AA211">
        <v>55306</v>
      </c>
      <c r="AB211" s="2">
        <v>45055.002986111111</v>
      </c>
      <c r="AC211" t="s">
        <v>32</v>
      </c>
    </row>
    <row r="212" spans="1:29" x14ac:dyDescent="0.35">
      <c r="A212" s="1">
        <v>44259</v>
      </c>
      <c r="B212" t="s">
        <v>142</v>
      </c>
      <c r="C212">
        <v>100867</v>
      </c>
      <c r="D212">
        <v>305972</v>
      </c>
      <c r="F212">
        <v>171</v>
      </c>
      <c r="H212">
        <v>23</v>
      </c>
      <c r="J212">
        <v>19</v>
      </c>
      <c r="L212">
        <v>91530</v>
      </c>
      <c r="N212" s="2">
        <v>44259</v>
      </c>
      <c r="O212" t="s">
        <v>393</v>
      </c>
      <c r="P212" t="s">
        <v>266</v>
      </c>
      <c r="Q212">
        <v>2053</v>
      </c>
      <c r="S212">
        <v>406839</v>
      </c>
      <c r="T212">
        <v>406839</v>
      </c>
      <c r="U212">
        <v>406839</v>
      </c>
      <c r="V212">
        <v>72</v>
      </c>
      <c r="W212">
        <v>5</v>
      </c>
      <c r="X212">
        <v>0</v>
      </c>
      <c r="Y212">
        <v>0</v>
      </c>
      <c r="Z212">
        <v>102</v>
      </c>
      <c r="AA212">
        <v>102</v>
      </c>
      <c r="AB212" s="2">
        <v>45055.002986111111</v>
      </c>
      <c r="AC212" t="s">
        <v>32</v>
      </c>
    </row>
    <row r="213" spans="1:29" x14ac:dyDescent="0.35">
      <c r="A213" s="1">
        <v>44259</v>
      </c>
      <c r="B213" t="s">
        <v>144</v>
      </c>
      <c r="C213">
        <v>127727</v>
      </c>
      <c r="D213">
        <v>673128</v>
      </c>
      <c r="F213">
        <v>148</v>
      </c>
      <c r="G213">
        <v>9002</v>
      </c>
      <c r="H213">
        <v>23</v>
      </c>
      <c r="J213">
        <v>16</v>
      </c>
      <c r="N213" s="2">
        <v>44259.541666666664</v>
      </c>
      <c r="O213" t="s">
        <v>394</v>
      </c>
      <c r="P213" t="s">
        <v>361</v>
      </c>
      <c r="Q213">
        <v>2539</v>
      </c>
      <c r="R213">
        <v>9002</v>
      </c>
      <c r="S213">
        <v>800855</v>
      </c>
      <c r="T213">
        <v>3065112</v>
      </c>
      <c r="U213">
        <v>800855</v>
      </c>
      <c r="V213">
        <v>44</v>
      </c>
      <c r="W213">
        <v>5</v>
      </c>
      <c r="X213">
        <v>20</v>
      </c>
      <c r="Y213">
        <v>1586</v>
      </c>
      <c r="Z213">
        <v>442</v>
      </c>
      <c r="AA213">
        <v>23431</v>
      </c>
      <c r="AB213" s="2">
        <v>45055.002986111111</v>
      </c>
      <c r="AC213" t="s">
        <v>32</v>
      </c>
    </row>
    <row r="214" spans="1:29" x14ac:dyDescent="0.35">
      <c r="A214" s="1">
        <v>44259</v>
      </c>
      <c r="B214" t="s">
        <v>147</v>
      </c>
      <c r="C214">
        <v>521563</v>
      </c>
      <c r="D214">
        <v>4578250</v>
      </c>
      <c r="F214">
        <v>734</v>
      </c>
      <c r="G214">
        <v>20542</v>
      </c>
      <c r="H214">
        <v>180</v>
      </c>
      <c r="J214">
        <v>91</v>
      </c>
      <c r="L214">
        <v>230793</v>
      </c>
      <c r="N214" s="2">
        <v>44257.999305555553</v>
      </c>
      <c r="O214" t="s">
        <v>395</v>
      </c>
      <c r="P214" t="s">
        <v>396</v>
      </c>
      <c r="Q214">
        <v>8660</v>
      </c>
      <c r="R214">
        <v>20542</v>
      </c>
      <c r="S214">
        <v>5099813</v>
      </c>
      <c r="T214">
        <v>5099813</v>
      </c>
      <c r="U214">
        <v>5099813</v>
      </c>
      <c r="V214">
        <v>45</v>
      </c>
      <c r="W214">
        <v>40</v>
      </c>
      <c r="X214">
        <v>41</v>
      </c>
      <c r="Y214">
        <v>20102</v>
      </c>
      <c r="Z214">
        <v>1567</v>
      </c>
      <c r="AA214">
        <v>21669</v>
      </c>
      <c r="AB214" s="2">
        <v>45055.002986111111</v>
      </c>
      <c r="AC214" t="s">
        <v>32</v>
      </c>
    </row>
    <row r="215" spans="1:29" x14ac:dyDescent="0.35">
      <c r="A215" s="1">
        <v>44259</v>
      </c>
      <c r="B215" t="s">
        <v>150</v>
      </c>
      <c r="C215">
        <v>113065</v>
      </c>
      <c r="D215">
        <v>312421</v>
      </c>
      <c r="F215">
        <v>87</v>
      </c>
      <c r="G215">
        <v>6664</v>
      </c>
      <c r="H215">
        <v>17</v>
      </c>
      <c r="J215">
        <v>10</v>
      </c>
      <c r="L215">
        <v>109113</v>
      </c>
      <c r="N215" s="2">
        <v>44258.583333333336</v>
      </c>
      <c r="O215" t="s">
        <v>397</v>
      </c>
      <c r="P215" t="s">
        <v>386</v>
      </c>
      <c r="Q215">
        <v>1896</v>
      </c>
      <c r="R215">
        <v>6664</v>
      </c>
      <c r="S215">
        <v>425486</v>
      </c>
      <c r="T215">
        <v>696656</v>
      </c>
      <c r="U215">
        <v>425486</v>
      </c>
      <c r="V215">
        <v>46</v>
      </c>
      <c r="W215">
        <v>3</v>
      </c>
      <c r="X215">
        <v>10</v>
      </c>
      <c r="Y215">
        <v>909</v>
      </c>
      <c r="Z215">
        <v>232</v>
      </c>
      <c r="AA215">
        <v>1773</v>
      </c>
      <c r="AB215" s="2">
        <v>45055.002986111111</v>
      </c>
      <c r="AC215" t="s">
        <v>32</v>
      </c>
    </row>
    <row r="216" spans="1:29" x14ac:dyDescent="0.35">
      <c r="A216" s="1">
        <v>44259</v>
      </c>
      <c r="B216" t="s">
        <v>152</v>
      </c>
      <c r="C216">
        <v>779449</v>
      </c>
      <c r="F216">
        <v>970</v>
      </c>
      <c r="G216">
        <v>18779</v>
      </c>
      <c r="H216">
        <v>258</v>
      </c>
      <c r="J216">
        <v>127</v>
      </c>
      <c r="L216">
        <v>754465</v>
      </c>
      <c r="N216" s="2">
        <v>44259.625</v>
      </c>
      <c r="O216" t="s">
        <v>398</v>
      </c>
      <c r="P216" t="s">
        <v>399</v>
      </c>
      <c r="Q216">
        <v>11501</v>
      </c>
      <c r="R216">
        <v>18779</v>
      </c>
      <c r="S216">
        <v>779449</v>
      </c>
      <c r="T216">
        <v>6834882</v>
      </c>
      <c r="U216">
        <v>779449</v>
      </c>
      <c r="V216">
        <v>47</v>
      </c>
      <c r="W216">
        <v>42</v>
      </c>
      <c r="X216">
        <v>37</v>
      </c>
      <c r="Y216">
        <v>0</v>
      </c>
      <c r="Z216">
        <v>1514</v>
      </c>
      <c r="AA216">
        <v>17761</v>
      </c>
      <c r="AB216" s="2">
        <v>45055.002986111111</v>
      </c>
      <c r="AC216" t="s">
        <v>32</v>
      </c>
    </row>
    <row r="217" spans="1:29" x14ac:dyDescent="0.35">
      <c r="A217" s="1">
        <v>44259</v>
      </c>
      <c r="B217" t="s">
        <v>155</v>
      </c>
      <c r="C217">
        <v>2671442</v>
      </c>
      <c r="F217">
        <v>5263</v>
      </c>
      <c r="H217">
        <v>1599</v>
      </c>
      <c r="L217">
        <v>2458818</v>
      </c>
      <c r="N217" s="2">
        <v>44259.621527777781</v>
      </c>
      <c r="O217" t="s">
        <v>400</v>
      </c>
      <c r="P217" t="s">
        <v>401</v>
      </c>
      <c r="S217">
        <v>2671442</v>
      </c>
      <c r="T217">
        <v>19764177</v>
      </c>
      <c r="U217">
        <v>2671442</v>
      </c>
      <c r="V217">
        <v>48</v>
      </c>
      <c r="W217">
        <v>315</v>
      </c>
      <c r="X217">
        <v>0</v>
      </c>
      <c r="Y217">
        <v>0</v>
      </c>
      <c r="Z217">
        <v>8028</v>
      </c>
      <c r="AA217">
        <v>56522</v>
      </c>
      <c r="AB217" s="2">
        <v>45055.002986111111</v>
      </c>
      <c r="AC217" t="s">
        <v>32</v>
      </c>
    </row>
    <row r="218" spans="1:29" x14ac:dyDescent="0.35">
      <c r="A218" s="1">
        <v>44259</v>
      </c>
      <c r="B218" t="s">
        <v>158</v>
      </c>
      <c r="C218">
        <v>372708</v>
      </c>
      <c r="D218">
        <v>1549760</v>
      </c>
      <c r="F218">
        <v>247</v>
      </c>
      <c r="G218">
        <v>14783</v>
      </c>
      <c r="H218">
        <v>92</v>
      </c>
      <c r="I218">
        <v>2331</v>
      </c>
      <c r="K218">
        <v>818</v>
      </c>
      <c r="L218">
        <v>355033</v>
      </c>
      <c r="N218" s="2">
        <v>44258.380555555559</v>
      </c>
      <c r="O218" t="s">
        <v>402</v>
      </c>
      <c r="P218" t="s">
        <v>403</v>
      </c>
      <c r="Q218">
        <v>1955</v>
      </c>
      <c r="R218">
        <v>14783</v>
      </c>
      <c r="S218">
        <v>1922468</v>
      </c>
      <c r="T218">
        <v>2886369</v>
      </c>
      <c r="U218">
        <v>1922468</v>
      </c>
      <c r="V218">
        <v>49</v>
      </c>
      <c r="W218">
        <v>0</v>
      </c>
      <c r="X218">
        <v>0</v>
      </c>
      <c r="Y218">
        <v>4202</v>
      </c>
      <c r="Z218">
        <v>0</v>
      </c>
      <c r="AA218">
        <v>10193</v>
      </c>
      <c r="AB218" s="2">
        <v>45055.002986111111</v>
      </c>
      <c r="AC218" t="s">
        <v>32</v>
      </c>
    </row>
    <row r="219" spans="1:29" x14ac:dyDescent="0.35">
      <c r="A219" s="1">
        <v>44259</v>
      </c>
      <c r="B219" t="s">
        <v>161</v>
      </c>
      <c r="C219">
        <v>581408</v>
      </c>
      <c r="E219">
        <v>218</v>
      </c>
      <c r="F219">
        <v>1352</v>
      </c>
      <c r="G219">
        <v>24414</v>
      </c>
      <c r="H219">
        <v>284</v>
      </c>
      <c r="J219">
        <v>184</v>
      </c>
      <c r="N219" s="2">
        <v>44258.708333333336</v>
      </c>
      <c r="O219" t="s">
        <v>404</v>
      </c>
      <c r="P219" t="s">
        <v>368</v>
      </c>
      <c r="Q219">
        <v>9357</v>
      </c>
      <c r="R219">
        <v>24414</v>
      </c>
      <c r="S219">
        <v>581626</v>
      </c>
      <c r="T219">
        <v>5972272</v>
      </c>
      <c r="U219">
        <v>581408</v>
      </c>
      <c r="V219">
        <v>51</v>
      </c>
      <c r="W219">
        <v>31</v>
      </c>
      <c r="X219">
        <v>60</v>
      </c>
      <c r="Y219">
        <v>0</v>
      </c>
      <c r="Z219">
        <v>1300</v>
      </c>
      <c r="AA219">
        <v>25300</v>
      </c>
      <c r="AB219" s="2">
        <v>45055.002986111111</v>
      </c>
      <c r="AC219" t="s">
        <v>32</v>
      </c>
    </row>
    <row r="220" spans="1:29" x14ac:dyDescent="0.35">
      <c r="A220" s="1">
        <v>44259</v>
      </c>
      <c r="B220" t="s">
        <v>163</v>
      </c>
      <c r="C220">
        <v>2704</v>
      </c>
      <c r="D220">
        <v>46007</v>
      </c>
      <c r="E220">
        <v>113</v>
      </c>
      <c r="L220">
        <v>2547</v>
      </c>
      <c r="N220" s="2">
        <v>44259.373611111114</v>
      </c>
      <c r="O220" t="s">
        <v>405</v>
      </c>
      <c r="P220" t="s">
        <v>406</v>
      </c>
      <c r="Q220">
        <v>25</v>
      </c>
      <c r="S220">
        <v>48824</v>
      </c>
      <c r="T220">
        <v>48711</v>
      </c>
      <c r="U220">
        <v>48711</v>
      </c>
      <c r="V220">
        <v>78</v>
      </c>
      <c r="W220">
        <v>0</v>
      </c>
      <c r="X220">
        <v>0</v>
      </c>
      <c r="Y220">
        <v>166</v>
      </c>
      <c r="Z220">
        <v>9</v>
      </c>
      <c r="AA220">
        <v>175</v>
      </c>
      <c r="AB220" s="2">
        <v>45055.002986111111</v>
      </c>
      <c r="AC220" t="s">
        <v>32</v>
      </c>
    </row>
    <row r="221" spans="1:29" x14ac:dyDescent="0.35">
      <c r="A221" s="1">
        <v>44259</v>
      </c>
      <c r="B221" t="s">
        <v>166</v>
      </c>
      <c r="C221">
        <v>15686</v>
      </c>
      <c r="D221">
        <v>318086</v>
      </c>
      <c r="F221">
        <v>27</v>
      </c>
      <c r="H221">
        <v>5</v>
      </c>
      <c r="L221">
        <v>12990</v>
      </c>
      <c r="N221" s="2">
        <v>44258.999305555553</v>
      </c>
      <c r="O221" t="s">
        <v>407</v>
      </c>
      <c r="P221" t="s">
        <v>316</v>
      </c>
      <c r="Q221">
        <v>207</v>
      </c>
      <c r="S221">
        <v>333772</v>
      </c>
      <c r="T221">
        <v>1094855</v>
      </c>
      <c r="U221">
        <v>333772</v>
      </c>
      <c r="V221">
        <v>50</v>
      </c>
      <c r="W221">
        <v>0</v>
      </c>
      <c r="X221">
        <v>0</v>
      </c>
      <c r="Y221">
        <v>722</v>
      </c>
      <c r="Z221">
        <v>199</v>
      </c>
      <c r="AA221">
        <v>11657</v>
      </c>
      <c r="AB221" s="2">
        <v>45055.002986111111</v>
      </c>
      <c r="AC221" t="s">
        <v>32</v>
      </c>
    </row>
    <row r="222" spans="1:29" x14ac:dyDescent="0.35">
      <c r="A222" s="1">
        <v>44259</v>
      </c>
      <c r="B222" t="s">
        <v>168</v>
      </c>
      <c r="C222">
        <v>342236</v>
      </c>
      <c r="F222">
        <v>461</v>
      </c>
      <c r="G222">
        <v>19466</v>
      </c>
      <c r="H222">
        <v>121</v>
      </c>
      <c r="J222">
        <v>61</v>
      </c>
      <c r="N222" s="2">
        <v>44258.124305555553</v>
      </c>
      <c r="O222" t="s">
        <v>408</v>
      </c>
      <c r="P222" t="s">
        <v>409</v>
      </c>
      <c r="Q222">
        <v>5012</v>
      </c>
      <c r="R222">
        <v>19466</v>
      </c>
      <c r="S222">
        <v>342236</v>
      </c>
      <c r="T222">
        <v>5320381</v>
      </c>
      <c r="U222">
        <v>342236</v>
      </c>
      <c r="V222">
        <v>53</v>
      </c>
      <c r="W222">
        <v>24</v>
      </c>
      <c r="X222">
        <v>33</v>
      </c>
      <c r="Y222">
        <v>0</v>
      </c>
      <c r="Z222">
        <v>795</v>
      </c>
      <c r="AA222">
        <v>18873</v>
      </c>
      <c r="AB222" s="2">
        <v>45055.002986111111</v>
      </c>
      <c r="AC222" t="s">
        <v>32</v>
      </c>
    </row>
    <row r="223" spans="1:29" x14ac:dyDescent="0.35">
      <c r="A223" s="1">
        <v>44259</v>
      </c>
      <c r="B223" t="s">
        <v>171</v>
      </c>
      <c r="C223">
        <v>619942</v>
      </c>
      <c r="D223">
        <v>2639148</v>
      </c>
      <c r="E223">
        <v>19</v>
      </c>
      <c r="F223">
        <v>262</v>
      </c>
      <c r="G223">
        <v>26330</v>
      </c>
      <c r="H223">
        <v>67</v>
      </c>
      <c r="I223">
        <v>2266</v>
      </c>
      <c r="L223">
        <v>551885</v>
      </c>
      <c r="N223" s="2">
        <v>44259</v>
      </c>
      <c r="O223" t="s">
        <v>410</v>
      </c>
      <c r="P223" t="s">
        <v>266</v>
      </c>
      <c r="Q223">
        <v>7082</v>
      </c>
      <c r="R223">
        <v>26330</v>
      </c>
      <c r="S223">
        <v>3259109</v>
      </c>
      <c r="T223">
        <v>7008539</v>
      </c>
      <c r="U223">
        <v>3259090</v>
      </c>
      <c r="V223">
        <v>55</v>
      </c>
      <c r="W223">
        <v>13</v>
      </c>
      <c r="X223">
        <v>51</v>
      </c>
      <c r="Y223">
        <v>4149</v>
      </c>
      <c r="Z223">
        <v>855</v>
      </c>
      <c r="AA223">
        <v>37986</v>
      </c>
      <c r="AB223" s="2">
        <v>45055.002986111111</v>
      </c>
      <c r="AC223" t="s">
        <v>32</v>
      </c>
    </row>
    <row r="224" spans="1:29" x14ac:dyDescent="0.35">
      <c r="A224" s="1">
        <v>44259</v>
      </c>
      <c r="B224" t="s">
        <v>173</v>
      </c>
      <c r="C224">
        <v>132677</v>
      </c>
      <c r="F224">
        <v>193</v>
      </c>
      <c r="H224">
        <v>57</v>
      </c>
      <c r="J224">
        <v>22</v>
      </c>
      <c r="L224">
        <v>124050</v>
      </c>
      <c r="N224" s="2">
        <v>44258.999305555553</v>
      </c>
      <c r="O224" t="s">
        <v>411</v>
      </c>
      <c r="P224" t="s">
        <v>316</v>
      </c>
      <c r="Q224">
        <v>2309</v>
      </c>
      <c r="S224">
        <v>132677</v>
      </c>
      <c r="T224">
        <v>2207676</v>
      </c>
      <c r="U224">
        <v>132677</v>
      </c>
      <c r="V224">
        <v>54</v>
      </c>
      <c r="W224">
        <v>0</v>
      </c>
      <c r="X224">
        <v>0</v>
      </c>
      <c r="Y224">
        <v>0</v>
      </c>
      <c r="Z224">
        <v>261</v>
      </c>
      <c r="AA224">
        <v>9422</v>
      </c>
      <c r="AB224" s="2">
        <v>45055.002986111111</v>
      </c>
      <c r="AC224" t="s">
        <v>32</v>
      </c>
    </row>
    <row r="225" spans="1:29" x14ac:dyDescent="0.35">
      <c r="A225" s="1">
        <v>44259</v>
      </c>
      <c r="B225" t="s">
        <v>175</v>
      </c>
      <c r="C225">
        <v>54685</v>
      </c>
      <c r="D225">
        <v>181957</v>
      </c>
      <c r="F225">
        <v>23</v>
      </c>
      <c r="G225">
        <v>1389</v>
      </c>
      <c r="L225">
        <v>53481</v>
      </c>
      <c r="N225" s="2">
        <v>44259</v>
      </c>
      <c r="O225" t="s">
        <v>412</v>
      </c>
      <c r="P225" t="s">
        <v>266</v>
      </c>
      <c r="Q225">
        <v>682</v>
      </c>
      <c r="R225">
        <v>1389</v>
      </c>
      <c r="S225">
        <v>236642</v>
      </c>
      <c r="T225">
        <v>646179</v>
      </c>
      <c r="U225">
        <v>236642</v>
      </c>
      <c r="V225">
        <v>56</v>
      </c>
      <c r="W225">
        <v>0</v>
      </c>
      <c r="X225">
        <v>1</v>
      </c>
      <c r="Y225">
        <v>276</v>
      </c>
      <c r="Z225">
        <v>69</v>
      </c>
      <c r="AA225">
        <v>2703</v>
      </c>
      <c r="AB225" s="2">
        <v>45055.002986111111</v>
      </c>
      <c r="AC225" t="s">
        <v>32</v>
      </c>
    </row>
    <row r="226" spans="1:29" x14ac:dyDescent="0.35">
      <c r="A226" s="1">
        <v>44258</v>
      </c>
      <c r="B226" t="s">
        <v>29</v>
      </c>
      <c r="C226">
        <v>56605</v>
      </c>
      <c r="F226">
        <v>26</v>
      </c>
      <c r="G226">
        <v>1285</v>
      </c>
      <c r="J226">
        <v>2</v>
      </c>
      <c r="N226" s="2">
        <v>44258.165972222225</v>
      </c>
      <c r="O226" t="s">
        <v>413</v>
      </c>
      <c r="P226" t="s">
        <v>414</v>
      </c>
      <c r="Q226">
        <v>303</v>
      </c>
      <c r="R226">
        <v>1285</v>
      </c>
      <c r="S226">
        <v>56605</v>
      </c>
      <c r="T226">
        <v>1711018</v>
      </c>
      <c r="U226">
        <v>56605</v>
      </c>
      <c r="V226">
        <v>2</v>
      </c>
      <c r="W226">
        <v>1</v>
      </c>
      <c r="X226">
        <v>-1</v>
      </c>
      <c r="Y226">
        <v>0</v>
      </c>
      <c r="Z226">
        <v>177</v>
      </c>
      <c r="AA226">
        <v>6358</v>
      </c>
      <c r="AB226" s="2">
        <v>45055.002986111111</v>
      </c>
      <c r="AC226" t="s">
        <v>32</v>
      </c>
    </row>
    <row r="227" spans="1:29" x14ac:dyDescent="0.35">
      <c r="A227" s="1">
        <v>44258</v>
      </c>
      <c r="B227" t="s">
        <v>33</v>
      </c>
      <c r="C227">
        <v>497154</v>
      </c>
      <c r="D227">
        <v>1915545</v>
      </c>
      <c r="F227">
        <v>559</v>
      </c>
      <c r="G227">
        <v>45723</v>
      </c>
      <c r="I227">
        <v>2662</v>
      </c>
      <c r="K227">
        <v>1510</v>
      </c>
      <c r="L227">
        <v>295690</v>
      </c>
      <c r="N227" s="2">
        <v>44258.458333333336</v>
      </c>
      <c r="O227" t="s">
        <v>415</v>
      </c>
      <c r="P227" t="s">
        <v>416</v>
      </c>
      <c r="Q227">
        <v>10029</v>
      </c>
      <c r="R227">
        <v>45723</v>
      </c>
      <c r="S227">
        <v>2412699</v>
      </c>
      <c r="T227">
        <v>2305317</v>
      </c>
      <c r="U227">
        <v>2412699</v>
      </c>
      <c r="V227">
        <v>1</v>
      </c>
      <c r="W227">
        <v>38</v>
      </c>
      <c r="X227">
        <v>24</v>
      </c>
      <c r="Y227">
        <v>7243</v>
      </c>
      <c r="Z227">
        <v>2733</v>
      </c>
      <c r="AA227">
        <v>9595</v>
      </c>
      <c r="AB227" s="2">
        <v>45055.002986111111</v>
      </c>
      <c r="AC227" t="s">
        <v>32</v>
      </c>
    </row>
    <row r="228" spans="1:29" x14ac:dyDescent="0.35">
      <c r="A228" s="1">
        <v>44258</v>
      </c>
      <c r="B228" t="s">
        <v>36</v>
      </c>
      <c r="C228">
        <v>323353</v>
      </c>
      <c r="D228">
        <v>2455309</v>
      </c>
      <c r="F228">
        <v>397</v>
      </c>
      <c r="G228">
        <v>14826</v>
      </c>
      <c r="H228">
        <v>165</v>
      </c>
      <c r="J228">
        <v>91</v>
      </c>
      <c r="K228">
        <v>1521</v>
      </c>
      <c r="L228">
        <v>313799</v>
      </c>
      <c r="N228" s="2">
        <v>44258</v>
      </c>
      <c r="O228" t="s">
        <v>417</v>
      </c>
      <c r="P228" t="s">
        <v>217</v>
      </c>
      <c r="Q228">
        <v>5261</v>
      </c>
      <c r="R228">
        <v>14826</v>
      </c>
      <c r="S228">
        <v>2778662</v>
      </c>
      <c r="T228">
        <v>2709946</v>
      </c>
      <c r="U228">
        <v>2778662</v>
      </c>
      <c r="V228">
        <v>5</v>
      </c>
      <c r="W228">
        <v>7</v>
      </c>
      <c r="X228">
        <v>31</v>
      </c>
      <c r="Y228">
        <v>7267</v>
      </c>
      <c r="Z228">
        <v>404</v>
      </c>
      <c r="AA228">
        <v>7551</v>
      </c>
      <c r="AB228" s="2">
        <v>45055.002986111111</v>
      </c>
      <c r="AC228" t="s">
        <v>32</v>
      </c>
    </row>
    <row r="229" spans="1:29" x14ac:dyDescent="0.35">
      <c r="A229" s="1">
        <v>44258</v>
      </c>
      <c r="B229" t="s">
        <v>39</v>
      </c>
      <c r="C229">
        <v>0</v>
      </c>
      <c r="D229">
        <v>2140</v>
      </c>
      <c r="N229" s="2">
        <v>44166</v>
      </c>
      <c r="O229" t="s">
        <v>418</v>
      </c>
      <c r="P229" t="s">
        <v>41</v>
      </c>
      <c r="Q229">
        <v>0</v>
      </c>
      <c r="S229">
        <v>2140</v>
      </c>
      <c r="T229">
        <v>2140</v>
      </c>
      <c r="U229">
        <v>2140</v>
      </c>
      <c r="V229">
        <v>60</v>
      </c>
      <c r="W229">
        <v>0</v>
      </c>
      <c r="X229">
        <v>0</v>
      </c>
      <c r="Y229">
        <v>0</v>
      </c>
      <c r="Z229">
        <v>0</v>
      </c>
      <c r="AA229">
        <v>0</v>
      </c>
      <c r="AB229" s="2">
        <v>45055.002986111111</v>
      </c>
      <c r="AC229" t="s">
        <v>32</v>
      </c>
    </row>
    <row r="230" spans="1:29" x14ac:dyDescent="0.35">
      <c r="A230" s="1">
        <v>44258</v>
      </c>
      <c r="B230" t="s">
        <v>42</v>
      </c>
      <c r="C230">
        <v>819954</v>
      </c>
      <c r="D230">
        <v>3022710</v>
      </c>
      <c r="F230">
        <v>1165</v>
      </c>
      <c r="G230">
        <v>57697</v>
      </c>
      <c r="H230">
        <v>381</v>
      </c>
      <c r="J230">
        <v>177</v>
      </c>
      <c r="N230" s="2">
        <v>44258</v>
      </c>
      <c r="O230" t="s">
        <v>419</v>
      </c>
      <c r="P230" t="s">
        <v>217</v>
      </c>
      <c r="Q230">
        <v>16089</v>
      </c>
      <c r="R230">
        <v>57697</v>
      </c>
      <c r="S230">
        <v>3842664</v>
      </c>
      <c r="T230">
        <v>7739361</v>
      </c>
      <c r="U230">
        <v>3842664</v>
      </c>
      <c r="V230">
        <v>4</v>
      </c>
      <c r="W230">
        <v>29</v>
      </c>
      <c r="X230">
        <v>106</v>
      </c>
      <c r="Y230">
        <v>15039</v>
      </c>
      <c r="Z230">
        <v>1284</v>
      </c>
      <c r="AA230">
        <v>37881</v>
      </c>
      <c r="AB230" s="2">
        <v>45055.002986111111</v>
      </c>
      <c r="AC230" t="s">
        <v>32</v>
      </c>
    </row>
    <row r="231" spans="1:29" x14ac:dyDescent="0.35">
      <c r="A231" s="1">
        <v>44258</v>
      </c>
      <c r="B231" t="s">
        <v>44</v>
      </c>
      <c r="C231">
        <v>3484963</v>
      </c>
      <c r="F231">
        <v>5110</v>
      </c>
      <c r="H231">
        <v>1403</v>
      </c>
      <c r="N231" s="2">
        <v>44258.124305555553</v>
      </c>
      <c r="O231" t="s">
        <v>420</v>
      </c>
      <c r="P231" t="s">
        <v>409</v>
      </c>
      <c r="S231">
        <v>3484963</v>
      </c>
      <c r="T231">
        <v>49028048</v>
      </c>
      <c r="U231">
        <v>3484963</v>
      </c>
      <c r="V231">
        <v>6</v>
      </c>
      <c r="W231">
        <v>278</v>
      </c>
      <c r="X231">
        <v>0</v>
      </c>
      <c r="Y231">
        <v>0</v>
      </c>
      <c r="Z231">
        <v>3352</v>
      </c>
      <c r="AA231">
        <v>130858</v>
      </c>
      <c r="AB231" s="2">
        <v>45055.002986111111</v>
      </c>
      <c r="AC231" t="s">
        <v>32</v>
      </c>
    </row>
    <row r="232" spans="1:29" x14ac:dyDescent="0.35">
      <c r="A232" s="1">
        <v>44258</v>
      </c>
      <c r="B232" t="s">
        <v>47</v>
      </c>
      <c r="C232">
        <v>431670</v>
      </c>
      <c r="D232">
        <v>2183138</v>
      </c>
      <c r="F232">
        <v>389</v>
      </c>
      <c r="G232">
        <v>23735</v>
      </c>
      <c r="N232" s="2">
        <v>44258.082638888889</v>
      </c>
      <c r="O232" t="s">
        <v>421</v>
      </c>
      <c r="P232" t="s">
        <v>422</v>
      </c>
      <c r="Q232">
        <v>5970</v>
      </c>
      <c r="R232">
        <v>23735</v>
      </c>
      <c r="S232">
        <v>2614808</v>
      </c>
      <c r="T232">
        <v>6273669</v>
      </c>
      <c r="U232">
        <v>2614808</v>
      </c>
      <c r="V232">
        <v>8</v>
      </c>
      <c r="W232">
        <v>11</v>
      </c>
      <c r="X232">
        <v>142</v>
      </c>
      <c r="Y232">
        <v>4583</v>
      </c>
      <c r="Z232">
        <v>1055</v>
      </c>
      <c r="AA232">
        <v>29808</v>
      </c>
      <c r="AB232" s="2">
        <v>45055.002986111111</v>
      </c>
      <c r="AC232" t="s">
        <v>32</v>
      </c>
    </row>
    <row r="233" spans="1:29" x14ac:dyDescent="0.35">
      <c r="A233" s="1">
        <v>44258</v>
      </c>
      <c r="B233" t="s">
        <v>50</v>
      </c>
      <c r="C233">
        <v>283622</v>
      </c>
      <c r="F233">
        <v>451</v>
      </c>
      <c r="N233" s="2">
        <v>44257.999305555553</v>
      </c>
      <c r="O233" t="s">
        <v>423</v>
      </c>
      <c r="P233" t="s">
        <v>396</v>
      </c>
      <c r="Q233">
        <v>7678</v>
      </c>
      <c r="S233">
        <v>283622</v>
      </c>
      <c r="T233">
        <v>6435635</v>
      </c>
      <c r="U233">
        <v>283622</v>
      </c>
      <c r="V233">
        <v>9</v>
      </c>
      <c r="W233">
        <v>20</v>
      </c>
      <c r="X233">
        <v>0</v>
      </c>
      <c r="Y233">
        <v>0</v>
      </c>
      <c r="Z233">
        <v>494</v>
      </c>
      <c r="AA233">
        <v>17168</v>
      </c>
      <c r="AB233" s="2">
        <v>45055.002986111111</v>
      </c>
      <c r="AC233" t="s">
        <v>32</v>
      </c>
    </row>
    <row r="234" spans="1:29" x14ac:dyDescent="0.35">
      <c r="A234" s="1">
        <v>44258</v>
      </c>
      <c r="B234" t="s">
        <v>53</v>
      </c>
      <c r="C234">
        <v>40818</v>
      </c>
      <c r="F234">
        <v>177</v>
      </c>
      <c r="H234">
        <v>47</v>
      </c>
      <c r="J234">
        <v>23</v>
      </c>
      <c r="L234">
        <v>29213</v>
      </c>
      <c r="N234" s="2">
        <v>44257</v>
      </c>
      <c r="O234" t="s">
        <v>424</v>
      </c>
      <c r="P234" t="s">
        <v>425</v>
      </c>
      <c r="Q234">
        <v>1023</v>
      </c>
      <c r="S234">
        <v>40818</v>
      </c>
      <c r="T234">
        <v>1233983</v>
      </c>
      <c r="U234">
        <v>40818</v>
      </c>
      <c r="V234">
        <v>11</v>
      </c>
      <c r="W234">
        <v>4</v>
      </c>
      <c r="X234">
        <v>0</v>
      </c>
      <c r="Y234">
        <v>0</v>
      </c>
      <c r="Z234">
        <v>51</v>
      </c>
      <c r="AA234">
        <v>139</v>
      </c>
      <c r="AB234" s="2">
        <v>45055.002986111111</v>
      </c>
      <c r="AC234" t="s">
        <v>32</v>
      </c>
    </row>
    <row r="235" spans="1:29" x14ac:dyDescent="0.35">
      <c r="A235" s="1">
        <v>44258</v>
      </c>
      <c r="B235" t="s">
        <v>56</v>
      </c>
      <c r="C235">
        <v>87425</v>
      </c>
      <c r="D235">
        <v>540964</v>
      </c>
      <c r="F235">
        <v>135</v>
      </c>
      <c r="H235">
        <v>17</v>
      </c>
      <c r="N235" s="2">
        <v>44257.75</v>
      </c>
      <c r="O235" t="s">
        <v>426</v>
      </c>
      <c r="P235" t="s">
        <v>427</v>
      </c>
      <c r="Q235">
        <v>1440</v>
      </c>
      <c r="S235">
        <v>628389</v>
      </c>
      <c r="T235">
        <v>1409916</v>
      </c>
      <c r="U235">
        <v>628389</v>
      </c>
      <c r="V235">
        <v>10</v>
      </c>
      <c r="W235">
        <v>14</v>
      </c>
      <c r="X235">
        <v>0</v>
      </c>
      <c r="Y235">
        <v>1073</v>
      </c>
      <c r="Z235">
        <v>232</v>
      </c>
      <c r="AA235">
        <v>4613</v>
      </c>
      <c r="AB235" s="2">
        <v>45055.002986111111</v>
      </c>
      <c r="AC235" t="s">
        <v>32</v>
      </c>
    </row>
    <row r="236" spans="1:29" x14ac:dyDescent="0.35">
      <c r="A236" s="1">
        <v>44258</v>
      </c>
      <c r="B236" t="s">
        <v>59</v>
      </c>
      <c r="C236">
        <v>1888725</v>
      </c>
      <c r="D236">
        <v>9243230</v>
      </c>
      <c r="E236">
        <v>8396</v>
      </c>
      <c r="F236">
        <v>3596</v>
      </c>
      <c r="G236">
        <v>81278</v>
      </c>
      <c r="N236" s="2">
        <v>44257.999305555553</v>
      </c>
      <c r="O236" t="s">
        <v>428</v>
      </c>
      <c r="P236" t="s">
        <v>396</v>
      </c>
      <c r="Q236">
        <v>31829</v>
      </c>
      <c r="R236">
        <v>81278</v>
      </c>
      <c r="S236">
        <v>11140351</v>
      </c>
      <c r="T236">
        <v>21975593</v>
      </c>
      <c r="U236">
        <v>11131955</v>
      </c>
      <c r="V236">
        <v>12</v>
      </c>
      <c r="W236">
        <v>133</v>
      </c>
      <c r="X236">
        <v>306</v>
      </c>
      <c r="Y236">
        <v>17249</v>
      </c>
      <c r="Z236">
        <v>5860</v>
      </c>
      <c r="AA236">
        <v>73990</v>
      </c>
      <c r="AB236" s="2">
        <v>45055.002986111111</v>
      </c>
      <c r="AC236" t="s">
        <v>32</v>
      </c>
    </row>
    <row r="237" spans="1:29" x14ac:dyDescent="0.35">
      <c r="A237" s="1">
        <v>44258</v>
      </c>
      <c r="B237" t="s">
        <v>62</v>
      </c>
      <c r="C237">
        <v>1014542</v>
      </c>
      <c r="F237">
        <v>2299</v>
      </c>
      <c r="G237">
        <v>56369</v>
      </c>
      <c r="I237">
        <v>9186</v>
      </c>
      <c r="N237" s="2">
        <v>44258.629861111112</v>
      </c>
      <c r="O237" t="s">
        <v>429</v>
      </c>
      <c r="P237" t="s">
        <v>430</v>
      </c>
      <c r="Q237">
        <v>17625</v>
      </c>
      <c r="R237">
        <v>56369</v>
      </c>
      <c r="S237">
        <v>1014542</v>
      </c>
      <c r="T237">
        <v>7251427</v>
      </c>
      <c r="U237">
        <v>1014542</v>
      </c>
      <c r="V237">
        <v>13</v>
      </c>
      <c r="W237">
        <v>145</v>
      </c>
      <c r="X237">
        <v>118</v>
      </c>
      <c r="Y237">
        <v>0</v>
      </c>
      <c r="Z237">
        <v>2735</v>
      </c>
      <c r="AA237">
        <v>16983</v>
      </c>
      <c r="AB237" s="2">
        <v>45055.002986111111</v>
      </c>
      <c r="AC237" t="s">
        <v>32</v>
      </c>
    </row>
    <row r="238" spans="1:29" x14ac:dyDescent="0.35">
      <c r="A238" s="1">
        <v>44258</v>
      </c>
      <c r="B238" t="s">
        <v>65</v>
      </c>
      <c r="C238">
        <v>7745</v>
      </c>
      <c r="D238">
        <v>111925</v>
      </c>
      <c r="F238">
        <v>4</v>
      </c>
      <c r="H238">
        <v>1</v>
      </c>
      <c r="J238">
        <v>1</v>
      </c>
      <c r="L238">
        <v>7583</v>
      </c>
      <c r="N238" s="2">
        <v>44258.197916666664</v>
      </c>
      <c r="O238" t="s">
        <v>431</v>
      </c>
      <c r="P238" t="s">
        <v>432</v>
      </c>
      <c r="Q238">
        <v>131</v>
      </c>
      <c r="S238">
        <v>119670</v>
      </c>
      <c r="T238">
        <v>119670</v>
      </c>
      <c r="U238">
        <v>119670</v>
      </c>
      <c r="V238">
        <v>66</v>
      </c>
      <c r="W238">
        <v>0</v>
      </c>
      <c r="X238">
        <v>0</v>
      </c>
      <c r="Y238">
        <v>378</v>
      </c>
      <c r="Z238">
        <v>3</v>
      </c>
      <c r="AA238">
        <v>381</v>
      </c>
      <c r="AB238" s="2">
        <v>45055.002986111111</v>
      </c>
      <c r="AC238" t="s">
        <v>32</v>
      </c>
    </row>
    <row r="239" spans="1:29" x14ac:dyDescent="0.35">
      <c r="A239" s="1">
        <v>44258</v>
      </c>
      <c r="B239" t="s">
        <v>68</v>
      </c>
      <c r="C239">
        <v>28407</v>
      </c>
      <c r="F239">
        <v>26</v>
      </c>
      <c r="G239">
        <v>2226</v>
      </c>
      <c r="H239">
        <v>7</v>
      </c>
      <c r="J239">
        <v>3</v>
      </c>
      <c r="N239" s="2">
        <v>44256.604166666664</v>
      </c>
      <c r="O239" t="s">
        <v>433</v>
      </c>
      <c r="P239" t="s">
        <v>434</v>
      </c>
      <c r="Q239">
        <v>441</v>
      </c>
      <c r="R239">
        <v>2226</v>
      </c>
      <c r="S239">
        <v>28407</v>
      </c>
      <c r="T239">
        <v>1124866</v>
      </c>
      <c r="U239">
        <v>28407</v>
      </c>
      <c r="V239">
        <v>15</v>
      </c>
      <c r="W239">
        <v>2</v>
      </c>
      <c r="X239">
        <v>0</v>
      </c>
      <c r="Y239">
        <v>0</v>
      </c>
      <c r="Z239">
        <v>17</v>
      </c>
      <c r="AA239">
        <v>4206</v>
      </c>
      <c r="AB239" s="2">
        <v>45055.002986111111</v>
      </c>
      <c r="AC239" t="s">
        <v>32</v>
      </c>
    </row>
    <row r="240" spans="1:29" x14ac:dyDescent="0.35">
      <c r="A240" s="1">
        <v>44258</v>
      </c>
      <c r="B240" t="s">
        <v>71</v>
      </c>
      <c r="C240">
        <v>280991</v>
      </c>
      <c r="D240">
        <v>1038003</v>
      </c>
      <c r="F240">
        <v>191</v>
      </c>
      <c r="H240">
        <v>40</v>
      </c>
      <c r="J240">
        <v>11</v>
      </c>
      <c r="L240">
        <v>317731</v>
      </c>
      <c r="N240" s="2">
        <v>44258</v>
      </c>
      <c r="O240" t="s">
        <v>435</v>
      </c>
      <c r="P240" t="s">
        <v>217</v>
      </c>
      <c r="Q240">
        <v>5501</v>
      </c>
      <c r="S240">
        <v>1318994</v>
      </c>
      <c r="T240">
        <v>1318994</v>
      </c>
      <c r="U240">
        <v>1318994</v>
      </c>
      <c r="V240">
        <v>19</v>
      </c>
      <c r="W240">
        <v>3</v>
      </c>
      <c r="X240">
        <v>0</v>
      </c>
      <c r="Y240">
        <v>1896</v>
      </c>
      <c r="Z240">
        <v>482</v>
      </c>
      <c r="AA240">
        <v>2378</v>
      </c>
      <c r="AB240" s="2">
        <v>45055.002986111111</v>
      </c>
      <c r="AC240" t="s">
        <v>32</v>
      </c>
    </row>
    <row r="241" spans="1:29" x14ac:dyDescent="0.35">
      <c r="A241" s="1">
        <v>44258</v>
      </c>
      <c r="B241" t="s">
        <v>73</v>
      </c>
      <c r="C241">
        <v>171836</v>
      </c>
      <c r="D241">
        <v>502595</v>
      </c>
      <c r="F241">
        <v>121</v>
      </c>
      <c r="G241">
        <v>7131</v>
      </c>
      <c r="H241">
        <v>32</v>
      </c>
      <c r="I241">
        <v>1239</v>
      </c>
      <c r="L241">
        <v>94936</v>
      </c>
      <c r="N241" s="2">
        <v>44258.457638888889</v>
      </c>
      <c r="O241" t="s">
        <v>436</v>
      </c>
      <c r="P241" t="s">
        <v>437</v>
      </c>
      <c r="Q241">
        <v>1871</v>
      </c>
      <c r="R241">
        <v>7131</v>
      </c>
      <c r="S241">
        <v>674431</v>
      </c>
      <c r="T241">
        <v>641917</v>
      </c>
      <c r="U241">
        <v>674431</v>
      </c>
      <c r="V241">
        <v>16</v>
      </c>
      <c r="W241">
        <v>4</v>
      </c>
      <c r="X241">
        <v>20</v>
      </c>
      <c r="Y241">
        <v>1239</v>
      </c>
      <c r="Z241">
        <v>374</v>
      </c>
      <c r="AA241">
        <v>1505</v>
      </c>
      <c r="AB241" s="2">
        <v>45055.002986111111</v>
      </c>
      <c r="AC241" t="s">
        <v>32</v>
      </c>
    </row>
    <row r="242" spans="1:29" x14ac:dyDescent="0.35">
      <c r="A242" s="1">
        <v>44258</v>
      </c>
      <c r="B242" t="s">
        <v>76</v>
      </c>
      <c r="C242">
        <v>1191520</v>
      </c>
      <c r="F242">
        <v>1260</v>
      </c>
      <c r="H242">
        <v>275</v>
      </c>
      <c r="J242">
        <v>138</v>
      </c>
      <c r="N242" s="2">
        <v>44258</v>
      </c>
      <c r="O242" t="s">
        <v>438</v>
      </c>
      <c r="P242" t="s">
        <v>217</v>
      </c>
      <c r="Q242">
        <v>22853</v>
      </c>
      <c r="S242">
        <v>1191520</v>
      </c>
      <c r="T242">
        <v>18315522</v>
      </c>
      <c r="U242">
        <v>1191520</v>
      </c>
      <c r="V242">
        <v>17</v>
      </c>
      <c r="W242">
        <v>50</v>
      </c>
      <c r="X242">
        <v>0</v>
      </c>
      <c r="Y242">
        <v>0</v>
      </c>
      <c r="Z242">
        <v>2104</v>
      </c>
      <c r="AA242">
        <v>80854</v>
      </c>
      <c r="AB242" s="2">
        <v>45055.002986111111</v>
      </c>
      <c r="AC242" t="s">
        <v>32</v>
      </c>
    </row>
    <row r="243" spans="1:29" x14ac:dyDescent="0.35">
      <c r="A243" s="1">
        <v>44258</v>
      </c>
      <c r="B243" t="s">
        <v>78</v>
      </c>
      <c r="C243">
        <v>663511</v>
      </c>
      <c r="D243">
        <v>2464082</v>
      </c>
      <c r="F243">
        <v>731</v>
      </c>
      <c r="G243">
        <v>42955</v>
      </c>
      <c r="H243">
        <v>131</v>
      </c>
      <c r="I243">
        <v>7555</v>
      </c>
      <c r="J243">
        <v>65</v>
      </c>
      <c r="N243" s="2">
        <v>44257.999305555553</v>
      </c>
      <c r="O243" t="s">
        <v>439</v>
      </c>
      <c r="P243" t="s">
        <v>396</v>
      </c>
      <c r="Q243">
        <v>12633</v>
      </c>
      <c r="R243">
        <v>42955</v>
      </c>
      <c r="S243">
        <v>3127593</v>
      </c>
      <c r="T243">
        <v>8093057</v>
      </c>
      <c r="U243">
        <v>3127593</v>
      </c>
      <c r="V243">
        <v>18</v>
      </c>
      <c r="W243">
        <v>10</v>
      </c>
      <c r="X243">
        <v>93</v>
      </c>
      <c r="Y243">
        <v>3803</v>
      </c>
      <c r="Z243">
        <v>761</v>
      </c>
      <c r="AA243">
        <v>36945</v>
      </c>
      <c r="AB243" s="2">
        <v>45055.002986111111</v>
      </c>
      <c r="AC243" t="s">
        <v>32</v>
      </c>
    </row>
    <row r="244" spans="1:29" x14ac:dyDescent="0.35">
      <c r="A244" s="1">
        <v>44258</v>
      </c>
      <c r="B244" t="s">
        <v>80</v>
      </c>
      <c r="C244">
        <v>295109</v>
      </c>
      <c r="D244">
        <v>969651</v>
      </c>
      <c r="F244">
        <v>203</v>
      </c>
      <c r="G244">
        <v>9355</v>
      </c>
      <c r="H244">
        <v>59</v>
      </c>
      <c r="I244">
        <v>2541</v>
      </c>
      <c r="J244">
        <v>23</v>
      </c>
      <c r="K244">
        <v>411</v>
      </c>
      <c r="N244" s="2">
        <v>44258.416666666664</v>
      </c>
      <c r="O244" t="s">
        <v>440</v>
      </c>
      <c r="P244" t="s">
        <v>358</v>
      </c>
      <c r="Q244">
        <v>4816</v>
      </c>
      <c r="R244">
        <v>9355</v>
      </c>
      <c r="S244">
        <v>1264760</v>
      </c>
      <c r="T244">
        <v>1264760</v>
      </c>
      <c r="U244">
        <v>1264760</v>
      </c>
      <c r="V244">
        <v>20</v>
      </c>
      <c r="W244">
        <v>73</v>
      </c>
      <c r="X244">
        <v>65</v>
      </c>
      <c r="Y244">
        <v>4848</v>
      </c>
      <c r="Z244">
        <v>807</v>
      </c>
      <c r="AA244">
        <v>5655</v>
      </c>
      <c r="AB244" s="2">
        <v>45055.002986111111</v>
      </c>
      <c r="AC244" t="s">
        <v>32</v>
      </c>
    </row>
    <row r="245" spans="1:29" x14ac:dyDescent="0.35">
      <c r="A245" s="1">
        <v>44258</v>
      </c>
      <c r="B245" t="s">
        <v>83</v>
      </c>
      <c r="C245">
        <v>407373</v>
      </c>
      <c r="F245">
        <v>680</v>
      </c>
      <c r="G245">
        <v>19304</v>
      </c>
      <c r="H245">
        <v>175</v>
      </c>
      <c r="I245">
        <v>4008</v>
      </c>
      <c r="J245">
        <v>79</v>
      </c>
      <c r="L245">
        <v>47927</v>
      </c>
      <c r="N245" s="2">
        <v>44258</v>
      </c>
      <c r="O245" t="s">
        <v>441</v>
      </c>
      <c r="P245" t="s">
        <v>217</v>
      </c>
      <c r="Q245">
        <v>4704</v>
      </c>
      <c r="R245">
        <v>19304</v>
      </c>
      <c r="S245">
        <v>407373</v>
      </c>
      <c r="T245">
        <v>3940366</v>
      </c>
      <c r="U245">
        <v>407373</v>
      </c>
      <c r="V245">
        <v>21</v>
      </c>
      <c r="W245">
        <v>33</v>
      </c>
      <c r="X245">
        <v>70</v>
      </c>
      <c r="Y245">
        <v>0</v>
      </c>
      <c r="Z245">
        <v>1172</v>
      </c>
      <c r="AA245">
        <v>18213</v>
      </c>
      <c r="AB245" s="2">
        <v>45055.002986111111</v>
      </c>
      <c r="AC245" t="s">
        <v>32</v>
      </c>
    </row>
    <row r="246" spans="1:29" x14ac:dyDescent="0.35">
      <c r="A246" s="1">
        <v>44258</v>
      </c>
      <c r="B246" t="s">
        <v>85</v>
      </c>
      <c r="C246">
        <v>431771</v>
      </c>
      <c r="D246">
        <v>5198424</v>
      </c>
      <c r="F246">
        <v>588</v>
      </c>
      <c r="J246">
        <v>78</v>
      </c>
      <c r="L246">
        <v>415954</v>
      </c>
      <c r="N246" s="2">
        <v>44258.541666666664</v>
      </c>
      <c r="O246" t="s">
        <v>442</v>
      </c>
      <c r="P246" t="s">
        <v>443</v>
      </c>
      <c r="Q246">
        <v>9668</v>
      </c>
      <c r="S246">
        <v>5630195</v>
      </c>
      <c r="T246">
        <v>5630195</v>
      </c>
      <c r="U246">
        <v>5630195</v>
      </c>
      <c r="V246">
        <v>22</v>
      </c>
      <c r="W246">
        <v>21</v>
      </c>
      <c r="X246">
        <v>0</v>
      </c>
      <c r="Y246">
        <v>20999</v>
      </c>
      <c r="Z246">
        <v>500</v>
      </c>
      <c r="AA246">
        <v>21499</v>
      </c>
      <c r="AB246" s="2">
        <v>45055.002986111111</v>
      </c>
      <c r="AC246" t="s">
        <v>32</v>
      </c>
    </row>
    <row r="247" spans="1:29" x14ac:dyDescent="0.35">
      <c r="A247" s="1">
        <v>44258</v>
      </c>
      <c r="B247" t="s">
        <v>88</v>
      </c>
      <c r="C247">
        <v>584743</v>
      </c>
      <c r="D247">
        <v>4371477</v>
      </c>
      <c r="F247">
        <v>755</v>
      </c>
      <c r="G247">
        <v>19713</v>
      </c>
      <c r="H247">
        <v>173</v>
      </c>
      <c r="J247">
        <v>109</v>
      </c>
      <c r="L247">
        <v>494740</v>
      </c>
      <c r="N247" s="2">
        <v>44257.999305555553</v>
      </c>
      <c r="O247" t="s">
        <v>444</v>
      </c>
      <c r="P247" t="s">
        <v>396</v>
      </c>
      <c r="Q247">
        <v>16252</v>
      </c>
      <c r="R247">
        <v>19713</v>
      </c>
      <c r="S247">
        <v>4956220</v>
      </c>
      <c r="T247">
        <v>16419989</v>
      </c>
      <c r="U247">
        <v>4956220</v>
      </c>
      <c r="V247">
        <v>25</v>
      </c>
      <c r="W247">
        <v>70</v>
      </c>
      <c r="X247">
        <v>269</v>
      </c>
      <c r="Y247">
        <v>8511</v>
      </c>
      <c r="Z247">
        <v>1899</v>
      </c>
      <c r="AA247">
        <v>102052</v>
      </c>
      <c r="AB247" s="2">
        <v>45055.002986111111</v>
      </c>
      <c r="AC247" t="s">
        <v>32</v>
      </c>
    </row>
    <row r="248" spans="1:29" x14ac:dyDescent="0.35">
      <c r="A248" s="1">
        <v>44258</v>
      </c>
      <c r="B248" t="s">
        <v>90</v>
      </c>
      <c r="C248">
        <v>383956</v>
      </c>
      <c r="D248">
        <v>3012179</v>
      </c>
      <c r="F248">
        <v>863</v>
      </c>
      <c r="G248">
        <v>35223</v>
      </c>
      <c r="H248">
        <v>228</v>
      </c>
      <c r="L248">
        <v>9685</v>
      </c>
      <c r="N248" s="2">
        <v>44258.416666666664</v>
      </c>
      <c r="O248" t="s">
        <v>445</v>
      </c>
      <c r="P248" t="s">
        <v>358</v>
      </c>
      <c r="Q248">
        <v>7919</v>
      </c>
      <c r="R248">
        <v>35223</v>
      </c>
      <c r="S248">
        <v>3396135</v>
      </c>
      <c r="T248">
        <v>7948627</v>
      </c>
      <c r="U248">
        <v>3396135</v>
      </c>
      <c r="V248">
        <v>24</v>
      </c>
      <c r="W248">
        <v>14</v>
      </c>
      <c r="X248">
        <v>71</v>
      </c>
      <c r="Y248">
        <v>5489</v>
      </c>
      <c r="Z248">
        <v>786</v>
      </c>
      <c r="AA248">
        <v>31296</v>
      </c>
      <c r="AB248" s="2">
        <v>45055.002986111111</v>
      </c>
      <c r="AC248" t="s">
        <v>32</v>
      </c>
    </row>
    <row r="249" spans="1:29" x14ac:dyDescent="0.35">
      <c r="A249" s="1">
        <v>44258</v>
      </c>
      <c r="B249" t="s">
        <v>93</v>
      </c>
      <c r="C249">
        <v>45091</v>
      </c>
      <c r="F249">
        <v>67</v>
      </c>
      <c r="G249">
        <v>1545</v>
      </c>
      <c r="H249">
        <v>24</v>
      </c>
      <c r="J249">
        <v>8</v>
      </c>
      <c r="L249">
        <v>12820</v>
      </c>
      <c r="N249" s="2">
        <v>44257.999305555553</v>
      </c>
      <c r="O249" t="s">
        <v>446</v>
      </c>
      <c r="P249" t="s">
        <v>396</v>
      </c>
      <c r="Q249">
        <v>705</v>
      </c>
      <c r="R249">
        <v>1545</v>
      </c>
      <c r="S249">
        <v>45091</v>
      </c>
      <c r="T249">
        <v>1622215</v>
      </c>
      <c r="U249">
        <v>45091</v>
      </c>
      <c r="V249">
        <v>23</v>
      </c>
      <c r="W249">
        <v>2</v>
      </c>
      <c r="X249">
        <v>9</v>
      </c>
      <c r="Y249">
        <v>0</v>
      </c>
      <c r="Z249">
        <v>147</v>
      </c>
      <c r="AA249">
        <v>13065</v>
      </c>
      <c r="AB249" s="2">
        <v>45055.002986111111</v>
      </c>
      <c r="AC249" t="s">
        <v>32</v>
      </c>
    </row>
    <row r="250" spans="1:29" x14ac:dyDescent="0.35">
      <c r="A250" s="1">
        <v>44258</v>
      </c>
      <c r="B250" t="s">
        <v>95</v>
      </c>
      <c r="C250">
        <v>650762</v>
      </c>
      <c r="F250">
        <v>882</v>
      </c>
      <c r="H250">
        <v>234</v>
      </c>
      <c r="J250">
        <v>100</v>
      </c>
      <c r="L250">
        <v>541258</v>
      </c>
      <c r="N250" s="2">
        <v>44258</v>
      </c>
      <c r="O250" t="s">
        <v>447</v>
      </c>
      <c r="P250" t="s">
        <v>217</v>
      </c>
      <c r="Q250">
        <v>16550</v>
      </c>
      <c r="S250">
        <v>650762</v>
      </c>
      <c r="T250">
        <v>10492137</v>
      </c>
      <c r="U250">
        <v>650762</v>
      </c>
      <c r="V250">
        <v>26</v>
      </c>
      <c r="W250">
        <v>6</v>
      </c>
      <c r="X250">
        <v>0</v>
      </c>
      <c r="Y250">
        <v>0</v>
      </c>
      <c r="Z250">
        <v>1705</v>
      </c>
      <c r="AA250">
        <v>36453</v>
      </c>
      <c r="AB250" s="2">
        <v>45055.002986111111</v>
      </c>
      <c r="AC250" t="s">
        <v>32</v>
      </c>
    </row>
    <row r="251" spans="1:29" x14ac:dyDescent="0.35">
      <c r="A251" s="1">
        <v>44258</v>
      </c>
      <c r="B251" t="s">
        <v>97</v>
      </c>
      <c r="C251">
        <v>486434</v>
      </c>
      <c r="D251">
        <v>3021554</v>
      </c>
      <c r="F251">
        <v>243</v>
      </c>
      <c r="G251">
        <v>25863</v>
      </c>
      <c r="H251">
        <v>57</v>
      </c>
      <c r="I251">
        <v>5340</v>
      </c>
      <c r="L251">
        <v>473252</v>
      </c>
      <c r="N251" s="2">
        <v>44257.708333333336</v>
      </c>
      <c r="O251" t="s">
        <v>448</v>
      </c>
      <c r="P251" t="s">
        <v>449</v>
      </c>
      <c r="Q251">
        <v>6507</v>
      </c>
      <c r="R251">
        <v>25863</v>
      </c>
      <c r="S251">
        <v>3507988</v>
      </c>
      <c r="T251">
        <v>6960999</v>
      </c>
      <c r="U251">
        <v>3507988</v>
      </c>
      <c r="V251">
        <v>27</v>
      </c>
      <c r="W251">
        <v>17</v>
      </c>
      <c r="X251">
        <v>37</v>
      </c>
      <c r="Y251">
        <v>4521</v>
      </c>
      <c r="Z251">
        <v>779</v>
      </c>
      <c r="AA251">
        <v>17007</v>
      </c>
      <c r="AB251" s="2">
        <v>45055.002986111111</v>
      </c>
      <c r="AC251" t="s">
        <v>32</v>
      </c>
    </row>
    <row r="252" spans="1:29" x14ac:dyDescent="0.35">
      <c r="A252" s="1">
        <v>44258</v>
      </c>
      <c r="B252" t="s">
        <v>100</v>
      </c>
      <c r="C252">
        <v>479069</v>
      </c>
      <c r="D252">
        <v>1865013</v>
      </c>
      <c r="F252">
        <v>989</v>
      </c>
      <c r="H252">
        <v>213</v>
      </c>
      <c r="J252">
        <v>146</v>
      </c>
      <c r="N252" s="2">
        <v>44258.040972222225</v>
      </c>
      <c r="O252" t="s">
        <v>450</v>
      </c>
      <c r="P252" t="s">
        <v>451</v>
      </c>
      <c r="Q252">
        <v>8148</v>
      </c>
      <c r="S252">
        <v>2344082</v>
      </c>
      <c r="T252">
        <v>4508176</v>
      </c>
      <c r="U252">
        <v>2344082</v>
      </c>
      <c r="V252">
        <v>29</v>
      </c>
      <c r="W252">
        <v>216</v>
      </c>
      <c r="X252">
        <v>0</v>
      </c>
      <c r="Y252">
        <v>2872</v>
      </c>
      <c r="Z252">
        <v>387</v>
      </c>
      <c r="AA252">
        <v>10271</v>
      </c>
      <c r="AB252" s="2">
        <v>45055.002986111111</v>
      </c>
      <c r="AC252" t="s">
        <v>32</v>
      </c>
    </row>
    <row r="253" spans="1:29" x14ac:dyDescent="0.35">
      <c r="A253" s="1">
        <v>44258</v>
      </c>
      <c r="B253" t="s">
        <v>103</v>
      </c>
      <c r="C253">
        <v>144</v>
      </c>
      <c r="D253">
        <v>17429</v>
      </c>
      <c r="G253">
        <v>4</v>
      </c>
      <c r="L253">
        <v>29</v>
      </c>
      <c r="N253" s="2">
        <v>44258</v>
      </c>
      <c r="O253" t="s">
        <v>452</v>
      </c>
      <c r="P253" t="s">
        <v>217</v>
      </c>
      <c r="Q253">
        <v>2</v>
      </c>
      <c r="R253">
        <v>4</v>
      </c>
      <c r="S253">
        <v>17573</v>
      </c>
      <c r="T253">
        <v>17573</v>
      </c>
      <c r="U253">
        <v>17573</v>
      </c>
      <c r="V253">
        <v>69</v>
      </c>
      <c r="W253">
        <v>0</v>
      </c>
      <c r="X253">
        <v>0</v>
      </c>
      <c r="Y253">
        <v>0</v>
      </c>
      <c r="Z253">
        <v>1</v>
      </c>
      <c r="AA253">
        <v>1</v>
      </c>
      <c r="AB253" s="2">
        <v>45055.002986111111</v>
      </c>
      <c r="AC253" t="s">
        <v>32</v>
      </c>
    </row>
    <row r="254" spans="1:29" x14ac:dyDescent="0.35">
      <c r="A254" s="1">
        <v>44258</v>
      </c>
      <c r="B254" t="s">
        <v>106</v>
      </c>
      <c r="C254">
        <v>295675</v>
      </c>
      <c r="D254">
        <v>1459374</v>
      </c>
      <c r="F254">
        <v>469</v>
      </c>
      <c r="G254">
        <v>9162</v>
      </c>
      <c r="H254">
        <v>120</v>
      </c>
      <c r="J254">
        <v>64</v>
      </c>
      <c r="L254">
        <v>278162</v>
      </c>
      <c r="N254" s="2">
        <v>44257</v>
      </c>
      <c r="O254" t="s">
        <v>453</v>
      </c>
      <c r="P254" t="s">
        <v>425</v>
      </c>
      <c r="Q254">
        <v>6743</v>
      </c>
      <c r="R254">
        <v>9162</v>
      </c>
      <c r="S254">
        <v>1755049</v>
      </c>
      <c r="T254">
        <v>1755049</v>
      </c>
      <c r="U254">
        <v>1755049</v>
      </c>
      <c r="V254">
        <v>28</v>
      </c>
      <c r="W254">
        <v>19</v>
      </c>
      <c r="X254">
        <v>0</v>
      </c>
      <c r="Y254">
        <v>0</v>
      </c>
      <c r="Z254">
        <v>380</v>
      </c>
      <c r="AA254">
        <v>380</v>
      </c>
      <c r="AB254" s="2">
        <v>45055.002986111111</v>
      </c>
      <c r="AC254" t="s">
        <v>32</v>
      </c>
    </row>
    <row r="255" spans="1:29" x14ac:dyDescent="0.35">
      <c r="A255" s="1">
        <v>44258</v>
      </c>
      <c r="B255" t="s">
        <v>108</v>
      </c>
      <c r="C255">
        <v>100351</v>
      </c>
      <c r="F255">
        <v>67</v>
      </c>
      <c r="G255">
        <v>4600</v>
      </c>
      <c r="H255">
        <v>13</v>
      </c>
      <c r="J255">
        <v>7</v>
      </c>
      <c r="L255">
        <v>97327</v>
      </c>
      <c r="N255" s="2">
        <v>44258.082638888889</v>
      </c>
      <c r="O255" t="s">
        <v>454</v>
      </c>
      <c r="P255" t="s">
        <v>422</v>
      </c>
      <c r="Q255">
        <v>1373</v>
      </c>
      <c r="R255">
        <v>4600</v>
      </c>
      <c r="S255">
        <v>100351</v>
      </c>
      <c r="T255">
        <v>1086548</v>
      </c>
      <c r="U255">
        <v>100351</v>
      </c>
      <c r="V255">
        <v>30</v>
      </c>
      <c r="W255">
        <v>1</v>
      </c>
      <c r="X255">
        <v>9</v>
      </c>
      <c r="Y255">
        <v>0</v>
      </c>
      <c r="Z255">
        <v>193</v>
      </c>
      <c r="AA255">
        <v>4986</v>
      </c>
      <c r="AB255" s="2">
        <v>45055.002986111111</v>
      </c>
      <c r="AC255" t="s">
        <v>32</v>
      </c>
    </row>
    <row r="256" spans="1:29" x14ac:dyDescent="0.35">
      <c r="A256" s="1">
        <v>44258</v>
      </c>
      <c r="B256" t="s">
        <v>110</v>
      </c>
      <c r="C256">
        <v>865554</v>
      </c>
      <c r="F256">
        <v>1303</v>
      </c>
      <c r="H256">
        <v>332</v>
      </c>
      <c r="N256" s="2">
        <v>44258.517361111109</v>
      </c>
      <c r="O256" t="s">
        <v>455</v>
      </c>
      <c r="P256" t="s">
        <v>456</v>
      </c>
      <c r="Q256">
        <v>11363</v>
      </c>
      <c r="S256">
        <v>865554</v>
      </c>
      <c r="T256">
        <v>9561647</v>
      </c>
      <c r="U256">
        <v>865554</v>
      </c>
      <c r="V256">
        <v>37</v>
      </c>
      <c r="W256">
        <v>75</v>
      </c>
      <c r="X256">
        <v>0</v>
      </c>
      <c r="Y256">
        <v>0</v>
      </c>
      <c r="Z256">
        <v>2145</v>
      </c>
      <c r="AA256">
        <v>19976</v>
      </c>
      <c r="AB256" s="2">
        <v>45055.002986111111</v>
      </c>
      <c r="AC256" t="s">
        <v>32</v>
      </c>
    </row>
    <row r="257" spans="1:29" x14ac:dyDescent="0.35">
      <c r="A257" s="1">
        <v>44258</v>
      </c>
      <c r="B257" t="s">
        <v>113</v>
      </c>
      <c r="C257">
        <v>100067</v>
      </c>
      <c r="D257">
        <v>305504</v>
      </c>
      <c r="F257">
        <v>20</v>
      </c>
      <c r="G257">
        <v>3871</v>
      </c>
      <c r="H257">
        <v>3</v>
      </c>
      <c r="I257">
        <v>567</v>
      </c>
      <c r="L257">
        <v>98014</v>
      </c>
      <c r="N257" s="2">
        <v>44258.082638888889</v>
      </c>
      <c r="O257" t="s">
        <v>457</v>
      </c>
      <c r="P257" t="s">
        <v>422</v>
      </c>
      <c r="Q257">
        <v>1478</v>
      </c>
      <c r="R257">
        <v>3871</v>
      </c>
      <c r="S257">
        <v>405571</v>
      </c>
      <c r="T257">
        <v>1416045</v>
      </c>
      <c r="U257">
        <v>405571</v>
      </c>
      <c r="V257">
        <v>38</v>
      </c>
      <c r="W257">
        <v>1</v>
      </c>
      <c r="X257">
        <v>-3</v>
      </c>
      <c r="Y257">
        <v>74</v>
      </c>
      <c r="Z257">
        <v>110</v>
      </c>
      <c r="AA257">
        <v>2904</v>
      </c>
      <c r="AB257" s="2">
        <v>45055.002986111111</v>
      </c>
      <c r="AC257" t="s">
        <v>32</v>
      </c>
    </row>
    <row r="258" spans="1:29" x14ac:dyDescent="0.35">
      <c r="A258" s="1">
        <v>44258</v>
      </c>
      <c r="B258" t="s">
        <v>115</v>
      </c>
      <c r="C258">
        <v>201608</v>
      </c>
      <c r="D258">
        <v>766781</v>
      </c>
      <c r="F258">
        <v>150</v>
      </c>
      <c r="G258">
        <v>6147</v>
      </c>
      <c r="L258">
        <v>155933</v>
      </c>
      <c r="N258" s="2">
        <v>44258.416666666664</v>
      </c>
      <c r="O258" t="s">
        <v>458</v>
      </c>
      <c r="P258" t="s">
        <v>358</v>
      </c>
      <c r="Q258">
        <v>2091</v>
      </c>
      <c r="R258">
        <v>6147</v>
      </c>
      <c r="S258">
        <v>968389</v>
      </c>
      <c r="T258">
        <v>2392401</v>
      </c>
      <c r="U258">
        <v>968389</v>
      </c>
      <c r="V258">
        <v>31</v>
      </c>
      <c r="W258">
        <v>7</v>
      </c>
      <c r="X258">
        <v>7</v>
      </c>
      <c r="Y258">
        <v>1105</v>
      </c>
      <c r="Z258">
        <v>262</v>
      </c>
      <c r="AA258">
        <v>10150</v>
      </c>
      <c r="AB258" s="2">
        <v>45055.002986111111</v>
      </c>
      <c r="AC258" t="s">
        <v>32</v>
      </c>
    </row>
    <row r="259" spans="1:29" x14ac:dyDescent="0.35">
      <c r="A259" s="1">
        <v>44258</v>
      </c>
      <c r="B259" t="s">
        <v>118</v>
      </c>
      <c r="C259">
        <v>75990</v>
      </c>
      <c r="D259">
        <v>575625</v>
      </c>
      <c r="F259">
        <v>89</v>
      </c>
      <c r="G259">
        <v>1123</v>
      </c>
      <c r="I259">
        <v>347</v>
      </c>
      <c r="L259">
        <v>72600</v>
      </c>
      <c r="N259" s="2">
        <v>44258.375</v>
      </c>
      <c r="O259" t="s">
        <v>459</v>
      </c>
      <c r="P259" t="s">
        <v>460</v>
      </c>
      <c r="Q259">
        <v>1175</v>
      </c>
      <c r="R259">
        <v>1123</v>
      </c>
      <c r="S259">
        <v>651615</v>
      </c>
      <c r="T259">
        <v>1467389</v>
      </c>
      <c r="U259">
        <v>651615</v>
      </c>
      <c r="V259">
        <v>33</v>
      </c>
      <c r="W259">
        <v>5</v>
      </c>
      <c r="X259">
        <v>4</v>
      </c>
      <c r="Y259">
        <v>-447</v>
      </c>
      <c r="Z259">
        <v>187</v>
      </c>
      <c r="AA259">
        <v>1914</v>
      </c>
      <c r="AB259" s="2">
        <v>45055.002986111111</v>
      </c>
      <c r="AC259" t="s">
        <v>32</v>
      </c>
    </row>
    <row r="260" spans="1:29" x14ac:dyDescent="0.35">
      <c r="A260" s="1">
        <v>44258</v>
      </c>
      <c r="B260" t="s">
        <v>121</v>
      </c>
      <c r="C260">
        <v>799476</v>
      </c>
      <c r="D260">
        <v>10096351</v>
      </c>
      <c r="F260">
        <v>1921</v>
      </c>
      <c r="G260">
        <v>64050</v>
      </c>
      <c r="H260">
        <v>403</v>
      </c>
      <c r="J260">
        <v>243</v>
      </c>
      <c r="N260" s="2">
        <v>44258</v>
      </c>
      <c r="O260" t="s">
        <v>461</v>
      </c>
      <c r="P260" t="s">
        <v>217</v>
      </c>
      <c r="Q260">
        <v>23449</v>
      </c>
      <c r="R260">
        <v>64050</v>
      </c>
      <c r="S260">
        <v>10895827</v>
      </c>
      <c r="T260">
        <v>10895827</v>
      </c>
      <c r="U260">
        <v>10895827</v>
      </c>
      <c r="V260">
        <v>34</v>
      </c>
      <c r="W260">
        <v>128</v>
      </c>
      <c r="X260">
        <v>133</v>
      </c>
      <c r="Y260">
        <v>112825</v>
      </c>
      <c r="Z260">
        <v>3691</v>
      </c>
      <c r="AA260">
        <v>116516</v>
      </c>
      <c r="AB260" s="2">
        <v>45055.002986111111</v>
      </c>
      <c r="AC260" t="s">
        <v>32</v>
      </c>
    </row>
    <row r="261" spans="1:29" x14ac:dyDescent="0.35">
      <c r="A261" s="1">
        <v>44258</v>
      </c>
      <c r="B261" t="s">
        <v>123</v>
      </c>
      <c r="C261">
        <v>185898</v>
      </c>
      <c r="F261">
        <v>195</v>
      </c>
      <c r="G261">
        <v>13190</v>
      </c>
      <c r="L261">
        <v>150168</v>
      </c>
      <c r="N261" s="2">
        <v>44258.745833333334</v>
      </c>
      <c r="O261" t="s">
        <v>462</v>
      </c>
      <c r="P261" t="s">
        <v>463</v>
      </c>
      <c r="Q261">
        <v>3753</v>
      </c>
      <c r="R261">
        <v>13190</v>
      </c>
      <c r="S261">
        <v>185898</v>
      </c>
      <c r="T261">
        <v>2720382</v>
      </c>
      <c r="U261">
        <v>185898</v>
      </c>
      <c r="V261">
        <v>35</v>
      </c>
      <c r="W261">
        <v>13</v>
      </c>
      <c r="X261">
        <v>42</v>
      </c>
      <c r="Y261">
        <v>0</v>
      </c>
      <c r="Z261">
        <v>356</v>
      </c>
      <c r="AA261">
        <v>10231</v>
      </c>
      <c r="AB261" s="2">
        <v>45055.002986111111</v>
      </c>
      <c r="AC261" t="s">
        <v>32</v>
      </c>
    </row>
    <row r="262" spans="1:29" x14ac:dyDescent="0.35">
      <c r="A262" s="1">
        <v>44258</v>
      </c>
      <c r="B262" t="s">
        <v>126</v>
      </c>
      <c r="C262">
        <v>294684</v>
      </c>
      <c r="D262">
        <v>1122823</v>
      </c>
      <c r="F262">
        <v>440</v>
      </c>
      <c r="H262">
        <v>100</v>
      </c>
      <c r="J262">
        <v>53</v>
      </c>
      <c r="N262" s="2">
        <v>44257</v>
      </c>
      <c r="O262" t="s">
        <v>464</v>
      </c>
      <c r="P262" t="s">
        <v>425</v>
      </c>
      <c r="Q262">
        <v>4987</v>
      </c>
      <c r="S262">
        <v>1417507</v>
      </c>
      <c r="T262">
        <v>2738065</v>
      </c>
      <c r="U262">
        <v>1417507</v>
      </c>
      <c r="V262">
        <v>32</v>
      </c>
      <c r="W262">
        <v>20</v>
      </c>
      <c r="X262">
        <v>0</v>
      </c>
      <c r="Y262">
        <v>2581</v>
      </c>
      <c r="Z262">
        <v>395</v>
      </c>
      <c r="AA262">
        <v>8438</v>
      </c>
      <c r="AB262" s="2">
        <v>45055.002986111111</v>
      </c>
      <c r="AC262" t="s">
        <v>32</v>
      </c>
    </row>
    <row r="263" spans="1:29" x14ac:dyDescent="0.35">
      <c r="A263" s="1">
        <v>44258</v>
      </c>
      <c r="B263" t="s">
        <v>128</v>
      </c>
      <c r="C263">
        <v>1650184</v>
      </c>
      <c r="F263">
        <v>5323</v>
      </c>
      <c r="H263">
        <v>1047</v>
      </c>
      <c r="J263">
        <v>735</v>
      </c>
      <c r="N263" s="2">
        <v>44257.583333333336</v>
      </c>
      <c r="O263" t="s">
        <v>465</v>
      </c>
      <c r="P263" t="s">
        <v>466</v>
      </c>
      <c r="S263">
        <v>1650184</v>
      </c>
      <c r="T263">
        <v>38627176</v>
      </c>
      <c r="U263">
        <v>1650184</v>
      </c>
      <c r="V263">
        <v>36</v>
      </c>
      <c r="W263">
        <v>75</v>
      </c>
      <c r="X263">
        <v>0</v>
      </c>
      <c r="Y263">
        <v>0</v>
      </c>
      <c r="Z263">
        <v>7704</v>
      </c>
      <c r="AA263">
        <v>218069</v>
      </c>
      <c r="AB263" s="2">
        <v>45055.002986111111</v>
      </c>
      <c r="AC263" t="s">
        <v>32</v>
      </c>
    </row>
    <row r="264" spans="1:29" x14ac:dyDescent="0.35">
      <c r="A264" s="1">
        <v>44258</v>
      </c>
      <c r="B264" t="s">
        <v>131</v>
      </c>
      <c r="C264">
        <v>972605</v>
      </c>
      <c r="F264">
        <v>1081</v>
      </c>
      <c r="G264">
        <v>50613</v>
      </c>
      <c r="H264">
        <v>279</v>
      </c>
      <c r="I264">
        <v>7174</v>
      </c>
      <c r="J264">
        <v>195</v>
      </c>
      <c r="L264">
        <v>916592</v>
      </c>
      <c r="N264" s="2">
        <v>44258.583333333336</v>
      </c>
      <c r="O264" t="s">
        <v>467</v>
      </c>
      <c r="P264" t="s">
        <v>386</v>
      </c>
      <c r="Q264">
        <v>17189</v>
      </c>
      <c r="R264">
        <v>50613</v>
      </c>
      <c r="S264">
        <v>972605</v>
      </c>
      <c r="T264">
        <v>10101222</v>
      </c>
      <c r="U264">
        <v>972605</v>
      </c>
      <c r="V264">
        <v>39</v>
      </c>
      <c r="W264">
        <v>0</v>
      </c>
      <c r="X264">
        <v>110</v>
      </c>
      <c r="Y264">
        <v>0</v>
      </c>
      <c r="Z264">
        <v>2022</v>
      </c>
      <c r="AA264">
        <v>16741</v>
      </c>
      <c r="AB264" s="2">
        <v>45055.002986111111</v>
      </c>
      <c r="AC264" t="s">
        <v>32</v>
      </c>
    </row>
    <row r="265" spans="1:29" x14ac:dyDescent="0.35">
      <c r="A265" s="1">
        <v>44258</v>
      </c>
      <c r="B265" t="s">
        <v>134</v>
      </c>
      <c r="C265">
        <v>425746</v>
      </c>
      <c r="D265">
        <v>3116303</v>
      </c>
      <c r="E265">
        <v>3021</v>
      </c>
      <c r="F265">
        <v>427</v>
      </c>
      <c r="G265">
        <v>24064</v>
      </c>
      <c r="H265">
        <v>135</v>
      </c>
      <c r="L265">
        <v>408963</v>
      </c>
      <c r="O265" t="s">
        <v>468</v>
      </c>
      <c r="Q265">
        <v>4534</v>
      </c>
      <c r="R265">
        <v>24064</v>
      </c>
      <c r="S265">
        <v>3545070</v>
      </c>
      <c r="T265">
        <v>3542049</v>
      </c>
      <c r="U265">
        <v>3542049</v>
      </c>
      <c r="V265">
        <v>40</v>
      </c>
      <c r="W265">
        <v>0</v>
      </c>
      <c r="X265">
        <v>65</v>
      </c>
      <c r="Y265">
        <v>16023</v>
      </c>
      <c r="Z265">
        <v>747</v>
      </c>
      <c r="AA265">
        <v>16770</v>
      </c>
      <c r="AB265" s="2">
        <v>45055.002986111111</v>
      </c>
      <c r="AC265" t="s">
        <v>32</v>
      </c>
    </row>
    <row r="266" spans="1:29" x14ac:dyDescent="0.35">
      <c r="A266" s="1">
        <v>44258</v>
      </c>
      <c r="B266" t="s">
        <v>136</v>
      </c>
      <c r="C266">
        <v>156037</v>
      </c>
      <c r="F266">
        <v>184</v>
      </c>
      <c r="G266">
        <v>8653</v>
      </c>
      <c r="H266">
        <v>33</v>
      </c>
      <c r="J266">
        <v>11</v>
      </c>
      <c r="N266" s="2">
        <v>44257.125694444447</v>
      </c>
      <c r="O266" t="s">
        <v>469</v>
      </c>
      <c r="P266" t="s">
        <v>470</v>
      </c>
      <c r="Q266">
        <v>2225</v>
      </c>
      <c r="R266">
        <v>8653</v>
      </c>
      <c r="S266">
        <v>156037</v>
      </c>
      <c r="T266">
        <v>3760400</v>
      </c>
      <c r="U266">
        <v>156037</v>
      </c>
      <c r="V266">
        <v>41</v>
      </c>
      <c r="W266">
        <v>13</v>
      </c>
      <c r="X266">
        <v>32</v>
      </c>
      <c r="Y266">
        <v>0</v>
      </c>
      <c r="Z266">
        <v>250</v>
      </c>
      <c r="AA266">
        <v>11956</v>
      </c>
      <c r="AB266" s="2">
        <v>45055.002986111111</v>
      </c>
      <c r="AC266" t="s">
        <v>32</v>
      </c>
    </row>
    <row r="267" spans="1:29" x14ac:dyDescent="0.35">
      <c r="A267" s="1">
        <v>44258</v>
      </c>
      <c r="B267" t="s">
        <v>139</v>
      </c>
      <c r="C267">
        <v>938411</v>
      </c>
      <c r="D267">
        <v>3906535</v>
      </c>
      <c r="F267">
        <v>1648</v>
      </c>
      <c r="H267">
        <v>357</v>
      </c>
      <c r="J267">
        <v>186</v>
      </c>
      <c r="L267">
        <v>844569</v>
      </c>
      <c r="N267" s="2">
        <v>44258.5</v>
      </c>
      <c r="O267" t="s">
        <v>471</v>
      </c>
      <c r="P267" t="s">
        <v>472</v>
      </c>
      <c r="Q267">
        <v>24169</v>
      </c>
      <c r="S267">
        <v>4844946</v>
      </c>
      <c r="T267">
        <v>10514461</v>
      </c>
      <c r="U267">
        <v>4844946</v>
      </c>
      <c r="V267">
        <v>42</v>
      </c>
      <c r="W267">
        <v>69</v>
      </c>
      <c r="X267">
        <v>0</v>
      </c>
      <c r="Y267">
        <v>8368</v>
      </c>
      <c r="Z267">
        <v>2577</v>
      </c>
      <c r="AA267">
        <v>38138</v>
      </c>
      <c r="AB267" s="2">
        <v>45055.002986111111</v>
      </c>
      <c r="AC267" t="s">
        <v>32</v>
      </c>
    </row>
    <row r="268" spans="1:29" x14ac:dyDescent="0.35">
      <c r="A268" s="1">
        <v>44258</v>
      </c>
      <c r="B268" t="s">
        <v>142</v>
      </c>
      <c r="C268">
        <v>100765</v>
      </c>
      <c r="D268">
        <v>305972</v>
      </c>
      <c r="F268">
        <v>169</v>
      </c>
      <c r="H268">
        <v>33</v>
      </c>
      <c r="J268">
        <v>25</v>
      </c>
      <c r="L268">
        <v>91338</v>
      </c>
      <c r="N268" s="2">
        <v>44258</v>
      </c>
      <c r="O268" t="s">
        <v>473</v>
      </c>
      <c r="P268" t="s">
        <v>217</v>
      </c>
      <c r="Q268">
        <v>2048</v>
      </c>
      <c r="S268">
        <v>406737</v>
      </c>
      <c r="T268">
        <v>406737</v>
      </c>
      <c r="U268">
        <v>406737</v>
      </c>
      <c r="V268">
        <v>72</v>
      </c>
      <c r="W268">
        <v>8</v>
      </c>
      <c r="X268">
        <v>0</v>
      </c>
      <c r="Y268">
        <v>0</v>
      </c>
      <c r="Z268">
        <v>30</v>
      </c>
      <c r="AA268">
        <v>30</v>
      </c>
      <c r="AB268" s="2">
        <v>45055.002986111111</v>
      </c>
      <c r="AC268" t="s">
        <v>32</v>
      </c>
    </row>
    <row r="269" spans="1:29" x14ac:dyDescent="0.35">
      <c r="A269" s="1">
        <v>44258</v>
      </c>
      <c r="B269" t="s">
        <v>144</v>
      </c>
      <c r="C269">
        <v>127285</v>
      </c>
      <c r="D269">
        <v>671542</v>
      </c>
      <c r="F269">
        <v>147</v>
      </c>
      <c r="G269">
        <v>8982</v>
      </c>
      <c r="H269">
        <v>23</v>
      </c>
      <c r="J269">
        <v>14</v>
      </c>
      <c r="N269" s="2">
        <v>44258.541666666664</v>
      </c>
      <c r="O269" t="s">
        <v>474</v>
      </c>
      <c r="P269" t="s">
        <v>443</v>
      </c>
      <c r="Q269">
        <v>2534</v>
      </c>
      <c r="R269">
        <v>8982</v>
      </c>
      <c r="S269">
        <v>798827</v>
      </c>
      <c r="T269">
        <v>3041681</v>
      </c>
      <c r="U269">
        <v>798827</v>
      </c>
      <c r="V269">
        <v>44</v>
      </c>
      <c r="W269">
        <v>9</v>
      </c>
      <c r="X269">
        <v>16</v>
      </c>
      <c r="Y269">
        <v>1258</v>
      </c>
      <c r="Z269">
        <v>436</v>
      </c>
      <c r="AA269">
        <v>19375</v>
      </c>
      <c r="AB269" s="2">
        <v>45055.002986111111</v>
      </c>
      <c r="AC269" t="s">
        <v>32</v>
      </c>
    </row>
    <row r="270" spans="1:29" x14ac:dyDescent="0.35">
      <c r="A270" s="1">
        <v>44258</v>
      </c>
      <c r="B270" t="s">
        <v>147</v>
      </c>
      <c r="C270">
        <v>519996</v>
      </c>
      <c r="D270">
        <v>4558148</v>
      </c>
      <c r="F270">
        <v>706</v>
      </c>
      <c r="G270">
        <v>20501</v>
      </c>
      <c r="H270">
        <v>190</v>
      </c>
      <c r="J270">
        <v>86</v>
      </c>
      <c r="L270">
        <v>230793</v>
      </c>
      <c r="N270" s="2">
        <v>44256.999305555553</v>
      </c>
      <c r="O270" t="s">
        <v>475</v>
      </c>
      <c r="P270" t="s">
        <v>476</v>
      </c>
      <c r="Q270">
        <v>8620</v>
      </c>
      <c r="R270">
        <v>20501</v>
      </c>
      <c r="S270">
        <v>5078144</v>
      </c>
      <c r="T270">
        <v>5078144</v>
      </c>
      <c r="U270">
        <v>5078144</v>
      </c>
      <c r="V270">
        <v>45</v>
      </c>
      <c r="W270">
        <v>44</v>
      </c>
      <c r="X270">
        <v>73</v>
      </c>
      <c r="Y270">
        <v>8550</v>
      </c>
      <c r="Z270">
        <v>1173</v>
      </c>
      <c r="AA270">
        <v>9723</v>
      </c>
      <c r="AB270" s="2">
        <v>45055.002986111111</v>
      </c>
      <c r="AC270" t="s">
        <v>32</v>
      </c>
    </row>
    <row r="271" spans="1:29" x14ac:dyDescent="0.35">
      <c r="A271" s="1">
        <v>44258</v>
      </c>
      <c r="B271" t="s">
        <v>150</v>
      </c>
      <c r="C271">
        <v>112833</v>
      </c>
      <c r="D271">
        <v>311512</v>
      </c>
      <c r="F271">
        <v>97</v>
      </c>
      <c r="G271">
        <v>6654</v>
      </c>
      <c r="H271">
        <v>16</v>
      </c>
      <c r="J271">
        <v>8</v>
      </c>
      <c r="L271">
        <v>108947</v>
      </c>
      <c r="N271" s="2">
        <v>44257.583333333336</v>
      </c>
      <c r="O271" t="s">
        <v>477</v>
      </c>
      <c r="P271" t="s">
        <v>466</v>
      </c>
      <c r="Q271">
        <v>1893</v>
      </c>
      <c r="R271">
        <v>6654</v>
      </c>
      <c r="S271">
        <v>424345</v>
      </c>
      <c r="T271">
        <v>694883</v>
      </c>
      <c r="U271">
        <v>424345</v>
      </c>
      <c r="V271">
        <v>46</v>
      </c>
      <c r="W271">
        <v>5</v>
      </c>
      <c r="X271">
        <v>14</v>
      </c>
      <c r="Y271">
        <v>701</v>
      </c>
      <c r="Z271">
        <v>181</v>
      </c>
      <c r="AA271">
        <v>2025</v>
      </c>
      <c r="AB271" s="2">
        <v>45055.002986111111</v>
      </c>
      <c r="AC271" t="s">
        <v>32</v>
      </c>
    </row>
    <row r="272" spans="1:29" x14ac:dyDescent="0.35">
      <c r="A272" s="1">
        <v>44258</v>
      </c>
      <c r="B272" t="s">
        <v>152</v>
      </c>
      <c r="C272">
        <v>777935</v>
      </c>
      <c r="F272">
        <v>1033</v>
      </c>
      <c r="G272">
        <v>18742</v>
      </c>
      <c r="H272">
        <v>259</v>
      </c>
      <c r="J272">
        <v>140</v>
      </c>
      <c r="L272">
        <v>752966</v>
      </c>
      <c r="N272" s="2">
        <v>44258.625</v>
      </c>
      <c r="O272" t="s">
        <v>478</v>
      </c>
      <c r="P272" t="s">
        <v>479</v>
      </c>
      <c r="Q272">
        <v>11459</v>
      </c>
      <c r="R272">
        <v>18742</v>
      </c>
      <c r="S272">
        <v>777935</v>
      </c>
      <c r="T272">
        <v>6817121</v>
      </c>
      <c r="U272">
        <v>777935</v>
      </c>
      <c r="V272">
        <v>47</v>
      </c>
      <c r="W272">
        <v>23</v>
      </c>
      <c r="X272">
        <v>63</v>
      </c>
      <c r="Y272">
        <v>0</v>
      </c>
      <c r="Z272">
        <v>1598</v>
      </c>
      <c r="AA272">
        <v>19646</v>
      </c>
      <c r="AB272" s="2">
        <v>45055.002986111111</v>
      </c>
      <c r="AC272" t="s">
        <v>32</v>
      </c>
    </row>
    <row r="273" spans="1:29" x14ac:dyDescent="0.35">
      <c r="A273" s="1">
        <v>44258</v>
      </c>
      <c r="B273" t="s">
        <v>155</v>
      </c>
      <c r="C273">
        <v>2663414</v>
      </c>
      <c r="F273">
        <v>5508</v>
      </c>
      <c r="H273">
        <v>1713</v>
      </c>
      <c r="L273">
        <v>2450229</v>
      </c>
      <c r="N273" s="2">
        <v>44258.628472222219</v>
      </c>
      <c r="O273" t="s">
        <v>480</v>
      </c>
      <c r="P273" t="s">
        <v>481</v>
      </c>
      <c r="S273">
        <v>2663414</v>
      </c>
      <c r="T273">
        <v>19707655</v>
      </c>
      <c r="U273">
        <v>2663414</v>
      </c>
      <c r="V273">
        <v>48</v>
      </c>
      <c r="W273">
        <v>297</v>
      </c>
      <c r="X273">
        <v>0</v>
      </c>
      <c r="Y273">
        <v>0</v>
      </c>
      <c r="Z273">
        <v>7822</v>
      </c>
      <c r="AA273">
        <v>64597</v>
      </c>
      <c r="AB273" s="2">
        <v>45055.002986111111</v>
      </c>
      <c r="AC273" t="s">
        <v>32</v>
      </c>
    </row>
    <row r="274" spans="1:29" x14ac:dyDescent="0.35">
      <c r="A274" s="1">
        <v>44258</v>
      </c>
      <c r="B274" t="s">
        <v>158</v>
      </c>
      <c r="C274">
        <v>372708</v>
      </c>
      <c r="D274">
        <v>1545558</v>
      </c>
      <c r="F274">
        <v>247</v>
      </c>
      <c r="G274">
        <v>14783</v>
      </c>
      <c r="H274">
        <v>92</v>
      </c>
      <c r="I274">
        <v>2331</v>
      </c>
      <c r="K274">
        <v>818</v>
      </c>
      <c r="L274">
        <v>355033</v>
      </c>
      <c r="N274" s="2">
        <v>44258.380555555559</v>
      </c>
      <c r="O274" t="s">
        <v>482</v>
      </c>
      <c r="P274" t="s">
        <v>403</v>
      </c>
      <c r="Q274">
        <v>1955</v>
      </c>
      <c r="R274">
        <v>14783</v>
      </c>
      <c r="S274">
        <v>1918266</v>
      </c>
      <c r="T274">
        <v>2876176</v>
      </c>
      <c r="U274">
        <v>1918266</v>
      </c>
      <c r="V274">
        <v>49</v>
      </c>
      <c r="W274">
        <v>6</v>
      </c>
      <c r="X274">
        <v>30</v>
      </c>
      <c r="Y274">
        <v>4413</v>
      </c>
      <c r="Z274">
        <v>729</v>
      </c>
      <c r="AA274">
        <v>10703</v>
      </c>
      <c r="AB274" s="2">
        <v>45055.002986111111</v>
      </c>
      <c r="AC274" t="s">
        <v>32</v>
      </c>
    </row>
    <row r="275" spans="1:29" x14ac:dyDescent="0.35">
      <c r="A275" s="1">
        <v>44258</v>
      </c>
      <c r="B275" t="s">
        <v>161</v>
      </c>
      <c r="C275">
        <v>580108</v>
      </c>
      <c r="E275">
        <v>218</v>
      </c>
      <c r="F275">
        <v>1352</v>
      </c>
      <c r="G275">
        <v>24354</v>
      </c>
      <c r="H275">
        <v>284</v>
      </c>
      <c r="J275">
        <v>184</v>
      </c>
      <c r="N275" s="2">
        <v>44257.708333333336</v>
      </c>
      <c r="O275" t="s">
        <v>483</v>
      </c>
      <c r="P275" t="s">
        <v>449</v>
      </c>
      <c r="Q275">
        <v>9326</v>
      </c>
      <c r="R275">
        <v>24354</v>
      </c>
      <c r="S275">
        <v>580326</v>
      </c>
      <c r="T275">
        <v>5946972</v>
      </c>
      <c r="U275">
        <v>580108</v>
      </c>
      <c r="V275">
        <v>51</v>
      </c>
      <c r="W275">
        <v>383</v>
      </c>
      <c r="X275">
        <v>96</v>
      </c>
      <c r="Y275">
        <v>0</v>
      </c>
      <c r="Z275">
        <v>1549</v>
      </c>
      <c r="AA275">
        <v>18293</v>
      </c>
      <c r="AB275" s="2">
        <v>45055.002986111111</v>
      </c>
      <c r="AC275" t="s">
        <v>32</v>
      </c>
    </row>
    <row r="276" spans="1:29" x14ac:dyDescent="0.35">
      <c r="A276" s="1">
        <v>44258</v>
      </c>
      <c r="B276" t="s">
        <v>163</v>
      </c>
      <c r="C276">
        <v>2695</v>
      </c>
      <c r="D276">
        <v>45841</v>
      </c>
      <c r="E276">
        <v>107</v>
      </c>
      <c r="L276">
        <v>2539</v>
      </c>
      <c r="N276" s="2">
        <v>44258.439583333333</v>
      </c>
      <c r="O276" t="s">
        <v>484</v>
      </c>
      <c r="P276" t="s">
        <v>485</v>
      </c>
      <c r="Q276">
        <v>25</v>
      </c>
      <c r="S276">
        <v>48643</v>
      </c>
      <c r="T276">
        <v>48536</v>
      </c>
      <c r="U276">
        <v>48536</v>
      </c>
      <c r="V276">
        <v>78</v>
      </c>
      <c r="W276">
        <v>0</v>
      </c>
      <c r="X276">
        <v>0</v>
      </c>
      <c r="Y276">
        <v>616</v>
      </c>
      <c r="Z276">
        <v>49</v>
      </c>
      <c r="AA276">
        <v>665</v>
      </c>
      <c r="AB276" s="2">
        <v>45055.002986111111</v>
      </c>
      <c r="AC276" t="s">
        <v>32</v>
      </c>
    </row>
    <row r="277" spans="1:29" x14ac:dyDescent="0.35">
      <c r="A277" s="1">
        <v>44258</v>
      </c>
      <c r="B277" t="s">
        <v>166</v>
      </c>
      <c r="C277">
        <v>15487</v>
      </c>
      <c r="D277">
        <v>317364</v>
      </c>
      <c r="F277">
        <v>24</v>
      </c>
      <c r="H277">
        <v>5</v>
      </c>
      <c r="L277">
        <v>12842</v>
      </c>
      <c r="N277" s="2">
        <v>44257.999305555553</v>
      </c>
      <c r="O277" t="s">
        <v>486</v>
      </c>
      <c r="P277" t="s">
        <v>396</v>
      </c>
      <c r="Q277">
        <v>207</v>
      </c>
      <c r="S277">
        <v>332851</v>
      </c>
      <c r="T277">
        <v>1083198</v>
      </c>
      <c r="U277">
        <v>332851</v>
      </c>
      <c r="V277">
        <v>50</v>
      </c>
      <c r="W277">
        <v>1</v>
      </c>
      <c r="X277">
        <v>0</v>
      </c>
      <c r="Y277">
        <v>359</v>
      </c>
      <c r="Z277">
        <v>115</v>
      </c>
      <c r="AA277">
        <v>4358</v>
      </c>
      <c r="AB277" s="2">
        <v>45055.002986111111</v>
      </c>
      <c r="AC277" t="s">
        <v>32</v>
      </c>
    </row>
    <row r="278" spans="1:29" x14ac:dyDescent="0.35">
      <c r="A278" s="1">
        <v>44258</v>
      </c>
      <c r="B278" t="s">
        <v>168</v>
      </c>
      <c r="C278">
        <v>341441</v>
      </c>
      <c r="F278">
        <v>467</v>
      </c>
      <c r="G278">
        <v>19433</v>
      </c>
      <c r="H278">
        <v>131</v>
      </c>
      <c r="J278">
        <v>64</v>
      </c>
      <c r="N278" s="2">
        <v>44257.124305555553</v>
      </c>
      <c r="O278" t="s">
        <v>487</v>
      </c>
      <c r="P278" t="s">
        <v>488</v>
      </c>
      <c r="Q278">
        <v>4988</v>
      </c>
      <c r="R278">
        <v>19433</v>
      </c>
      <c r="S278">
        <v>341441</v>
      </c>
      <c r="T278">
        <v>5301508</v>
      </c>
      <c r="U278">
        <v>341441</v>
      </c>
      <c r="V278">
        <v>53</v>
      </c>
      <c r="W278">
        <v>19</v>
      </c>
      <c r="X278">
        <v>61</v>
      </c>
      <c r="Y278">
        <v>0</v>
      </c>
      <c r="Z278">
        <v>733</v>
      </c>
      <c r="AA278">
        <v>21178</v>
      </c>
      <c r="AB278" s="2">
        <v>45055.002986111111</v>
      </c>
      <c r="AC278" t="s">
        <v>32</v>
      </c>
    </row>
    <row r="279" spans="1:29" x14ac:dyDescent="0.35">
      <c r="A279" s="1">
        <v>44258</v>
      </c>
      <c r="B279" t="s">
        <v>171</v>
      </c>
      <c r="C279">
        <v>619087</v>
      </c>
      <c r="D279">
        <v>2634999</v>
      </c>
      <c r="E279">
        <v>36</v>
      </c>
      <c r="F279">
        <v>267</v>
      </c>
      <c r="G279">
        <v>26279</v>
      </c>
      <c r="H279">
        <v>69</v>
      </c>
      <c r="I279">
        <v>2264</v>
      </c>
      <c r="L279">
        <v>551329</v>
      </c>
      <c r="N279" s="2">
        <v>44258</v>
      </c>
      <c r="O279" t="s">
        <v>489</v>
      </c>
      <c r="P279" t="s">
        <v>217</v>
      </c>
      <c r="Q279">
        <v>7069</v>
      </c>
      <c r="R279">
        <v>26279</v>
      </c>
      <c r="S279">
        <v>3254122</v>
      </c>
      <c r="T279">
        <v>6970553</v>
      </c>
      <c r="U279">
        <v>3254086</v>
      </c>
      <c r="V279">
        <v>55</v>
      </c>
      <c r="W279">
        <v>19</v>
      </c>
      <c r="X279">
        <v>57</v>
      </c>
      <c r="Y279">
        <v>3287</v>
      </c>
      <c r="Z279">
        <v>780</v>
      </c>
      <c r="AA279">
        <v>31959</v>
      </c>
      <c r="AB279" s="2">
        <v>45055.002986111111</v>
      </c>
      <c r="AC279" t="s">
        <v>32</v>
      </c>
    </row>
    <row r="280" spans="1:29" x14ac:dyDescent="0.35">
      <c r="A280" s="1">
        <v>44258</v>
      </c>
      <c r="B280" t="s">
        <v>173</v>
      </c>
      <c r="C280">
        <v>132416</v>
      </c>
      <c r="F280">
        <v>197</v>
      </c>
      <c r="H280">
        <v>60</v>
      </c>
      <c r="J280">
        <v>25</v>
      </c>
      <c r="L280">
        <v>123656</v>
      </c>
      <c r="N280" s="2">
        <v>44257.999305555553</v>
      </c>
      <c r="O280" t="s">
        <v>490</v>
      </c>
      <c r="P280" t="s">
        <v>396</v>
      </c>
      <c r="Q280">
        <v>2309</v>
      </c>
      <c r="S280">
        <v>132416</v>
      </c>
      <c r="T280">
        <v>2198254</v>
      </c>
      <c r="U280">
        <v>132416</v>
      </c>
      <c r="V280">
        <v>54</v>
      </c>
      <c r="W280">
        <v>8</v>
      </c>
      <c r="X280">
        <v>0</v>
      </c>
      <c r="Y280">
        <v>0</v>
      </c>
      <c r="Z280">
        <v>232</v>
      </c>
      <c r="AA280">
        <v>8253</v>
      </c>
      <c r="AB280" s="2">
        <v>45055.002986111111</v>
      </c>
      <c r="AC280" t="s">
        <v>32</v>
      </c>
    </row>
    <row r="281" spans="1:29" x14ac:dyDescent="0.35">
      <c r="A281" s="1">
        <v>44258</v>
      </c>
      <c r="B281" t="s">
        <v>175</v>
      </c>
      <c r="C281">
        <v>54616</v>
      </c>
      <c r="D281">
        <v>181681</v>
      </c>
      <c r="F281">
        <v>24</v>
      </c>
      <c r="G281">
        <v>1388</v>
      </c>
      <c r="L281">
        <v>53375</v>
      </c>
      <c r="N281" s="2">
        <v>44258</v>
      </c>
      <c r="O281" t="s">
        <v>491</v>
      </c>
      <c r="P281" t="s">
        <v>217</v>
      </c>
      <c r="Q281">
        <v>682</v>
      </c>
      <c r="R281">
        <v>1388</v>
      </c>
      <c r="S281">
        <v>236297</v>
      </c>
      <c r="T281">
        <v>643476</v>
      </c>
      <c r="U281">
        <v>236297</v>
      </c>
      <c r="V281">
        <v>56</v>
      </c>
      <c r="W281">
        <v>0</v>
      </c>
      <c r="X281">
        <v>3</v>
      </c>
      <c r="Y281">
        <v>278</v>
      </c>
      <c r="Z281">
        <v>89</v>
      </c>
      <c r="AA281">
        <v>2096</v>
      </c>
      <c r="AB281" s="2">
        <v>45055.002986111111</v>
      </c>
      <c r="AC281" t="s">
        <v>32</v>
      </c>
    </row>
    <row r="282" spans="1:29" x14ac:dyDescent="0.35">
      <c r="A282" s="1">
        <v>44257</v>
      </c>
      <c r="B282" t="s">
        <v>29</v>
      </c>
      <c r="C282">
        <v>56428</v>
      </c>
      <c r="F282">
        <v>26</v>
      </c>
      <c r="G282">
        <v>1286</v>
      </c>
      <c r="J282">
        <v>6</v>
      </c>
      <c r="N282" s="2">
        <v>44257.165972222225</v>
      </c>
      <c r="O282" t="s">
        <v>492</v>
      </c>
      <c r="P282" t="s">
        <v>493</v>
      </c>
      <c r="Q282">
        <v>302</v>
      </c>
      <c r="R282">
        <v>1286</v>
      </c>
      <c r="S282">
        <v>56428</v>
      </c>
      <c r="T282">
        <v>1704660</v>
      </c>
      <c r="U282">
        <v>56428</v>
      </c>
      <c r="V282">
        <v>2</v>
      </c>
      <c r="W282">
        <v>2</v>
      </c>
      <c r="X282">
        <v>7</v>
      </c>
      <c r="Y282">
        <v>0</v>
      </c>
      <c r="Z282">
        <v>89</v>
      </c>
      <c r="AA282">
        <v>6629</v>
      </c>
      <c r="AB282" s="2">
        <v>45055.002986111111</v>
      </c>
      <c r="AC282" t="s">
        <v>32</v>
      </c>
    </row>
    <row r="283" spans="1:29" x14ac:dyDescent="0.35">
      <c r="A283" s="1">
        <v>44257</v>
      </c>
      <c r="B283" t="s">
        <v>33</v>
      </c>
      <c r="C283">
        <v>494421</v>
      </c>
      <c r="D283">
        <v>1908302</v>
      </c>
      <c r="F283">
        <v>631</v>
      </c>
      <c r="G283">
        <v>45699</v>
      </c>
      <c r="I283">
        <v>2659</v>
      </c>
      <c r="K283">
        <v>1509</v>
      </c>
      <c r="L283">
        <v>285130</v>
      </c>
      <c r="N283" s="2">
        <v>44257.458333333336</v>
      </c>
      <c r="O283" t="s">
        <v>494</v>
      </c>
      <c r="P283" t="s">
        <v>495</v>
      </c>
      <c r="Q283">
        <v>9991</v>
      </c>
      <c r="R283">
        <v>45699</v>
      </c>
      <c r="S283">
        <v>2402723</v>
      </c>
      <c r="T283">
        <v>2295722</v>
      </c>
      <c r="U283">
        <v>2402723</v>
      </c>
      <c r="V283">
        <v>1</v>
      </c>
      <c r="W283">
        <v>60</v>
      </c>
      <c r="X283">
        <v>51</v>
      </c>
      <c r="Y283">
        <v>3161</v>
      </c>
      <c r="Z283">
        <v>652</v>
      </c>
      <c r="AA283">
        <v>3648</v>
      </c>
      <c r="AB283" s="2">
        <v>45055.002986111111</v>
      </c>
      <c r="AC283" t="s">
        <v>32</v>
      </c>
    </row>
    <row r="284" spans="1:29" x14ac:dyDescent="0.35">
      <c r="A284" s="1">
        <v>44257</v>
      </c>
      <c r="B284" t="s">
        <v>36</v>
      </c>
      <c r="C284">
        <v>322949</v>
      </c>
      <c r="D284">
        <v>2448042</v>
      </c>
      <c r="F284">
        <v>416</v>
      </c>
      <c r="G284">
        <v>14795</v>
      </c>
      <c r="H284">
        <v>160</v>
      </c>
      <c r="J284">
        <v>80</v>
      </c>
      <c r="K284">
        <v>1519</v>
      </c>
      <c r="L284">
        <v>313426</v>
      </c>
      <c r="N284" s="2">
        <v>44257</v>
      </c>
      <c r="O284" t="s">
        <v>496</v>
      </c>
      <c r="P284" t="s">
        <v>425</v>
      </c>
      <c r="Q284">
        <v>5254</v>
      </c>
      <c r="R284">
        <v>14795</v>
      </c>
      <c r="S284">
        <v>2770991</v>
      </c>
      <c r="T284">
        <v>2702395</v>
      </c>
      <c r="U284">
        <v>2770991</v>
      </c>
      <c r="V284">
        <v>5</v>
      </c>
      <c r="W284">
        <v>4</v>
      </c>
      <c r="X284">
        <v>32</v>
      </c>
      <c r="Y284">
        <v>3673</v>
      </c>
      <c r="Z284">
        <v>440</v>
      </c>
      <c r="AA284">
        <v>3898</v>
      </c>
      <c r="AB284" s="2">
        <v>45055.002986111111</v>
      </c>
      <c r="AC284" t="s">
        <v>32</v>
      </c>
    </row>
    <row r="285" spans="1:29" x14ac:dyDescent="0.35">
      <c r="A285" s="1">
        <v>44257</v>
      </c>
      <c r="B285" t="s">
        <v>39</v>
      </c>
      <c r="C285">
        <v>0</v>
      </c>
      <c r="D285">
        <v>2140</v>
      </c>
      <c r="N285" s="2">
        <v>44166</v>
      </c>
      <c r="O285" t="s">
        <v>497</v>
      </c>
      <c r="P285" t="s">
        <v>41</v>
      </c>
      <c r="Q285">
        <v>0</v>
      </c>
      <c r="S285">
        <v>2140</v>
      </c>
      <c r="T285">
        <v>2140</v>
      </c>
      <c r="U285">
        <v>2140</v>
      </c>
      <c r="V285">
        <v>60</v>
      </c>
      <c r="W285">
        <v>0</v>
      </c>
      <c r="X285">
        <v>0</v>
      </c>
      <c r="Y285">
        <v>0</v>
      </c>
      <c r="Z285">
        <v>0</v>
      </c>
      <c r="AA285">
        <v>0</v>
      </c>
      <c r="AB285" s="2">
        <v>45055.002986111111</v>
      </c>
      <c r="AC285" t="s">
        <v>32</v>
      </c>
    </row>
    <row r="286" spans="1:29" x14ac:dyDescent="0.35">
      <c r="A286" s="1">
        <v>44257</v>
      </c>
      <c r="B286" t="s">
        <v>42</v>
      </c>
      <c r="C286">
        <v>818670</v>
      </c>
      <c r="D286">
        <v>3007671</v>
      </c>
      <c r="F286">
        <v>1202</v>
      </c>
      <c r="G286">
        <v>57591</v>
      </c>
      <c r="H286">
        <v>385</v>
      </c>
      <c r="J286">
        <v>203</v>
      </c>
      <c r="N286" s="2">
        <v>44257</v>
      </c>
      <c r="O286" t="s">
        <v>498</v>
      </c>
      <c r="P286" t="s">
        <v>425</v>
      </c>
      <c r="Q286">
        <v>16060</v>
      </c>
      <c r="R286">
        <v>57591</v>
      </c>
      <c r="S286">
        <v>3826341</v>
      </c>
      <c r="T286">
        <v>7701480</v>
      </c>
      <c r="U286">
        <v>3826341</v>
      </c>
      <c r="V286">
        <v>4</v>
      </c>
      <c r="W286">
        <v>81</v>
      </c>
      <c r="X286">
        <v>2</v>
      </c>
      <c r="Y286">
        <v>5459</v>
      </c>
      <c r="Z286">
        <v>849</v>
      </c>
      <c r="AA286">
        <v>18991</v>
      </c>
      <c r="AB286" s="2">
        <v>45055.002986111111</v>
      </c>
      <c r="AC286" t="s">
        <v>32</v>
      </c>
    </row>
    <row r="287" spans="1:29" x14ac:dyDescent="0.35">
      <c r="A287" s="1">
        <v>44257</v>
      </c>
      <c r="B287" t="s">
        <v>44</v>
      </c>
      <c r="C287">
        <v>3481611</v>
      </c>
      <c r="F287">
        <v>5302</v>
      </c>
      <c r="H287">
        <v>1452</v>
      </c>
      <c r="N287" s="2">
        <v>44257.124305555553</v>
      </c>
      <c r="O287" t="s">
        <v>499</v>
      </c>
      <c r="P287" t="s">
        <v>488</v>
      </c>
      <c r="S287">
        <v>3481611</v>
      </c>
      <c r="T287">
        <v>48897190</v>
      </c>
      <c r="U287">
        <v>3481611</v>
      </c>
      <c r="V287">
        <v>6</v>
      </c>
      <c r="W287">
        <v>303</v>
      </c>
      <c r="X287">
        <v>0</v>
      </c>
      <c r="Y287">
        <v>0</v>
      </c>
      <c r="Z287">
        <v>2533</v>
      </c>
      <c r="AA287">
        <v>184514</v>
      </c>
      <c r="AB287" s="2">
        <v>45055.002986111111</v>
      </c>
      <c r="AC287" t="s">
        <v>32</v>
      </c>
    </row>
    <row r="288" spans="1:29" x14ac:dyDescent="0.35">
      <c r="A288" s="1">
        <v>44257</v>
      </c>
      <c r="B288" t="s">
        <v>47</v>
      </c>
      <c r="C288">
        <v>430615</v>
      </c>
      <c r="D288">
        <v>2178555</v>
      </c>
      <c r="F288">
        <v>395</v>
      </c>
      <c r="G288">
        <v>23593</v>
      </c>
      <c r="N288" s="2">
        <v>44257.082638888889</v>
      </c>
      <c r="O288" t="s">
        <v>500</v>
      </c>
      <c r="P288" t="s">
        <v>501</v>
      </c>
      <c r="Q288">
        <v>5959</v>
      </c>
      <c r="R288">
        <v>23593</v>
      </c>
      <c r="S288">
        <v>2609170</v>
      </c>
      <c r="T288">
        <v>6243861</v>
      </c>
      <c r="U288">
        <v>2609170</v>
      </c>
      <c r="V288">
        <v>8</v>
      </c>
      <c r="W288">
        <v>7</v>
      </c>
      <c r="X288">
        <v>43</v>
      </c>
      <c r="Y288">
        <v>3053</v>
      </c>
      <c r="Z288">
        <v>776</v>
      </c>
      <c r="AA288">
        <v>14006</v>
      </c>
      <c r="AB288" s="2">
        <v>45055.002986111111</v>
      </c>
      <c r="AC288" t="s">
        <v>32</v>
      </c>
    </row>
    <row r="289" spans="1:29" x14ac:dyDescent="0.35">
      <c r="A289" s="1">
        <v>44257</v>
      </c>
      <c r="B289" t="s">
        <v>50</v>
      </c>
      <c r="C289">
        <v>283128</v>
      </c>
      <c r="F289">
        <v>413</v>
      </c>
      <c r="N289" s="2">
        <v>44256.999305555553</v>
      </c>
      <c r="O289" s="3" t="s">
        <v>502</v>
      </c>
      <c r="P289" t="s">
        <v>476</v>
      </c>
      <c r="Q289">
        <v>7658</v>
      </c>
      <c r="S289">
        <v>283128</v>
      </c>
      <c r="T289">
        <v>6418467</v>
      </c>
      <c r="U289">
        <v>283128</v>
      </c>
      <c r="V289">
        <v>9</v>
      </c>
      <c r="W289">
        <v>7</v>
      </c>
      <c r="X289">
        <v>0</v>
      </c>
      <c r="Y289">
        <v>0</v>
      </c>
      <c r="Z289">
        <v>502</v>
      </c>
      <c r="AA289">
        <v>15041</v>
      </c>
      <c r="AB289" s="2">
        <v>45055.002986111111</v>
      </c>
      <c r="AC289" t="s">
        <v>32</v>
      </c>
    </row>
    <row r="290" spans="1:29" x14ac:dyDescent="0.35">
      <c r="A290" s="1">
        <v>44257</v>
      </c>
      <c r="B290" t="s">
        <v>53</v>
      </c>
      <c r="C290">
        <v>40767</v>
      </c>
      <c r="F290">
        <v>177</v>
      </c>
      <c r="H290">
        <v>47</v>
      </c>
      <c r="J290">
        <v>29</v>
      </c>
      <c r="L290">
        <v>29111</v>
      </c>
      <c r="N290" s="2">
        <v>44256</v>
      </c>
      <c r="O290" t="s">
        <v>503</v>
      </c>
      <c r="P290" t="s">
        <v>504</v>
      </c>
      <c r="Q290">
        <v>1019</v>
      </c>
      <c r="S290">
        <v>40767</v>
      </c>
      <c r="T290">
        <v>1233844</v>
      </c>
      <c r="U290">
        <v>40767</v>
      </c>
      <c r="V290">
        <v>11</v>
      </c>
      <c r="W290">
        <v>0</v>
      </c>
      <c r="X290">
        <v>0</v>
      </c>
      <c r="Y290">
        <v>0</v>
      </c>
      <c r="Z290">
        <v>83</v>
      </c>
      <c r="AA290">
        <v>2251</v>
      </c>
      <c r="AB290" s="2">
        <v>45055.002986111111</v>
      </c>
      <c r="AC290" t="s">
        <v>32</v>
      </c>
    </row>
    <row r="291" spans="1:29" x14ac:dyDescent="0.35">
      <c r="A291" s="1">
        <v>44257</v>
      </c>
      <c r="B291" t="s">
        <v>56</v>
      </c>
      <c r="C291">
        <v>87193</v>
      </c>
      <c r="D291">
        <v>539891</v>
      </c>
      <c r="F291">
        <v>151</v>
      </c>
      <c r="H291">
        <v>18</v>
      </c>
      <c r="N291" s="2">
        <v>44256.75</v>
      </c>
      <c r="O291" t="s">
        <v>505</v>
      </c>
      <c r="P291" t="s">
        <v>506</v>
      </c>
      <c r="Q291">
        <v>1426</v>
      </c>
      <c r="S291">
        <v>627084</v>
      </c>
      <c r="T291">
        <v>1405303</v>
      </c>
      <c r="U291">
        <v>627084</v>
      </c>
      <c r="V291">
        <v>10</v>
      </c>
      <c r="W291">
        <v>4</v>
      </c>
      <c r="X291">
        <v>0</v>
      </c>
      <c r="Y291">
        <v>340</v>
      </c>
      <c r="Z291">
        <v>113</v>
      </c>
      <c r="AA291">
        <v>4849</v>
      </c>
      <c r="AB291" s="2">
        <v>45055.002986111111</v>
      </c>
      <c r="AC291" t="s">
        <v>32</v>
      </c>
    </row>
    <row r="292" spans="1:29" x14ac:dyDescent="0.35">
      <c r="A292" s="1">
        <v>44257</v>
      </c>
      <c r="B292" t="s">
        <v>59</v>
      </c>
      <c r="C292">
        <v>1882865</v>
      </c>
      <c r="D292">
        <v>9225981</v>
      </c>
      <c r="E292">
        <v>8411</v>
      </c>
      <c r="F292">
        <v>3674</v>
      </c>
      <c r="G292">
        <v>80972</v>
      </c>
      <c r="N292" s="2">
        <v>44256.999305555553</v>
      </c>
      <c r="O292" t="s">
        <v>507</v>
      </c>
      <c r="P292" t="s">
        <v>476</v>
      </c>
      <c r="Q292">
        <v>31696</v>
      </c>
      <c r="R292">
        <v>80972</v>
      </c>
      <c r="S292">
        <v>11117257</v>
      </c>
      <c r="T292">
        <v>21901603</v>
      </c>
      <c r="U292">
        <v>11108846</v>
      </c>
      <c r="V292">
        <v>12</v>
      </c>
      <c r="W292">
        <v>140</v>
      </c>
      <c r="X292">
        <v>313</v>
      </c>
      <c r="Y292">
        <v>33192</v>
      </c>
      <c r="Z292">
        <v>7047</v>
      </c>
      <c r="AA292">
        <v>116917</v>
      </c>
      <c r="AB292" s="2">
        <v>45055.002986111111</v>
      </c>
      <c r="AC292" t="s">
        <v>32</v>
      </c>
    </row>
    <row r="293" spans="1:29" x14ac:dyDescent="0.35">
      <c r="A293" s="1">
        <v>44257</v>
      </c>
      <c r="B293" t="s">
        <v>62</v>
      </c>
      <c r="C293">
        <v>1011807</v>
      </c>
      <c r="F293">
        <v>2348</v>
      </c>
      <c r="G293">
        <v>56251</v>
      </c>
      <c r="I293">
        <v>9158</v>
      </c>
      <c r="N293" s="2">
        <v>44257.618055555555</v>
      </c>
      <c r="O293" t="s">
        <v>508</v>
      </c>
      <c r="P293" t="s">
        <v>509</v>
      </c>
      <c r="Q293">
        <v>17480</v>
      </c>
      <c r="R293">
        <v>56251</v>
      </c>
      <c r="S293">
        <v>1011807</v>
      </c>
      <c r="T293">
        <v>7234444</v>
      </c>
      <c r="U293">
        <v>1011807</v>
      </c>
      <c r="V293">
        <v>13</v>
      </c>
      <c r="W293">
        <v>104</v>
      </c>
      <c r="X293">
        <v>162</v>
      </c>
      <c r="Y293">
        <v>0</v>
      </c>
      <c r="Z293">
        <v>3147</v>
      </c>
      <c r="AA293">
        <v>19275</v>
      </c>
      <c r="AB293" s="2">
        <v>45055.002986111111</v>
      </c>
      <c r="AC293" t="s">
        <v>32</v>
      </c>
    </row>
    <row r="294" spans="1:29" x14ac:dyDescent="0.35">
      <c r="A294" s="1">
        <v>44257</v>
      </c>
      <c r="B294" t="s">
        <v>65</v>
      </c>
      <c r="C294">
        <v>7742</v>
      </c>
      <c r="D294">
        <v>111547</v>
      </c>
      <c r="F294">
        <v>4</v>
      </c>
      <c r="H294">
        <v>2</v>
      </c>
      <c r="J294">
        <v>1</v>
      </c>
      <c r="L294">
        <v>7580</v>
      </c>
      <c r="N294" s="2">
        <v>44257.25</v>
      </c>
      <c r="O294" t="s">
        <v>510</v>
      </c>
      <c r="P294" t="s">
        <v>511</v>
      </c>
      <c r="Q294">
        <v>131</v>
      </c>
      <c r="S294">
        <v>119289</v>
      </c>
      <c r="T294">
        <v>119289</v>
      </c>
      <c r="U294">
        <v>119289</v>
      </c>
      <c r="V294">
        <v>66</v>
      </c>
      <c r="W294">
        <v>0</v>
      </c>
      <c r="X294">
        <v>0</v>
      </c>
      <c r="Y294">
        <v>1680</v>
      </c>
      <c r="Z294">
        <v>5</v>
      </c>
      <c r="AA294">
        <v>1685</v>
      </c>
      <c r="AB294" s="2">
        <v>45055.002986111111</v>
      </c>
      <c r="AC294" t="s">
        <v>32</v>
      </c>
    </row>
    <row r="295" spans="1:29" x14ac:dyDescent="0.35">
      <c r="A295" s="1">
        <v>44257</v>
      </c>
      <c r="B295" t="s">
        <v>68</v>
      </c>
      <c r="C295">
        <v>28390</v>
      </c>
      <c r="F295">
        <v>31</v>
      </c>
      <c r="G295">
        <v>2226</v>
      </c>
      <c r="H295">
        <v>6</v>
      </c>
      <c r="J295">
        <v>3</v>
      </c>
      <c r="N295" s="2">
        <v>44255.604166666664</v>
      </c>
      <c r="O295" t="s">
        <v>512</v>
      </c>
      <c r="P295" t="s">
        <v>513</v>
      </c>
      <c r="Q295">
        <v>439</v>
      </c>
      <c r="R295">
        <v>2226</v>
      </c>
      <c r="S295">
        <v>28390</v>
      </c>
      <c r="T295">
        <v>1120660</v>
      </c>
      <c r="U295">
        <v>28390</v>
      </c>
      <c r="V295">
        <v>15</v>
      </c>
      <c r="W295">
        <v>0</v>
      </c>
      <c r="X295">
        <v>12</v>
      </c>
      <c r="Y295">
        <v>0</v>
      </c>
      <c r="Z295">
        <v>35</v>
      </c>
      <c r="AA295">
        <v>3503</v>
      </c>
      <c r="AB295" s="2">
        <v>45055.002986111111</v>
      </c>
      <c r="AC295" t="s">
        <v>32</v>
      </c>
    </row>
    <row r="296" spans="1:29" x14ac:dyDescent="0.35">
      <c r="A296" s="1">
        <v>44257</v>
      </c>
      <c r="B296" t="s">
        <v>71</v>
      </c>
      <c r="C296">
        <v>280509</v>
      </c>
      <c r="D296">
        <v>1036107</v>
      </c>
      <c r="F296">
        <v>209</v>
      </c>
      <c r="H296">
        <v>39</v>
      </c>
      <c r="J296">
        <v>11</v>
      </c>
      <c r="L296">
        <v>316185</v>
      </c>
      <c r="N296" s="2">
        <v>44257</v>
      </c>
      <c r="O296" t="s">
        <v>514</v>
      </c>
      <c r="P296" t="s">
        <v>425</v>
      </c>
      <c r="Q296">
        <v>5498</v>
      </c>
      <c r="S296">
        <v>1316616</v>
      </c>
      <c r="T296">
        <v>1316616</v>
      </c>
      <c r="U296">
        <v>1316616</v>
      </c>
      <c r="V296">
        <v>19</v>
      </c>
      <c r="W296">
        <v>26</v>
      </c>
      <c r="X296">
        <v>0</v>
      </c>
      <c r="Y296">
        <v>988</v>
      </c>
      <c r="Z296">
        <v>230</v>
      </c>
      <c r="AA296">
        <v>1218</v>
      </c>
      <c r="AB296" s="2">
        <v>45055.002986111111</v>
      </c>
      <c r="AC296" t="s">
        <v>32</v>
      </c>
    </row>
    <row r="297" spans="1:29" x14ac:dyDescent="0.35">
      <c r="A297" s="1">
        <v>44257</v>
      </c>
      <c r="B297" t="s">
        <v>73</v>
      </c>
      <c r="C297">
        <v>171462</v>
      </c>
      <c r="D297">
        <v>501356</v>
      </c>
      <c r="F297">
        <v>121</v>
      </c>
      <c r="G297">
        <v>7111</v>
      </c>
      <c r="H297">
        <v>32</v>
      </c>
      <c r="I297">
        <v>1234</v>
      </c>
      <c r="L297">
        <v>94707</v>
      </c>
      <c r="N297" s="2">
        <v>44256.794444444444</v>
      </c>
      <c r="O297" t="s">
        <v>515</v>
      </c>
      <c r="P297" t="s">
        <v>516</v>
      </c>
      <c r="Q297">
        <v>1867</v>
      </c>
      <c r="R297">
        <v>7111</v>
      </c>
      <c r="S297">
        <v>672818</v>
      </c>
      <c r="T297">
        <v>640412</v>
      </c>
      <c r="U297">
        <v>672818</v>
      </c>
      <c r="V297">
        <v>16</v>
      </c>
      <c r="W297">
        <v>7</v>
      </c>
      <c r="X297">
        <v>35</v>
      </c>
      <c r="Y297">
        <v>1260</v>
      </c>
      <c r="Z297">
        <v>322</v>
      </c>
      <c r="AA297">
        <v>1493</v>
      </c>
      <c r="AB297" s="2">
        <v>45055.002986111111</v>
      </c>
      <c r="AC297" t="s">
        <v>32</v>
      </c>
    </row>
    <row r="298" spans="1:29" x14ac:dyDescent="0.35">
      <c r="A298" s="1">
        <v>44257</v>
      </c>
      <c r="B298" t="s">
        <v>76</v>
      </c>
      <c r="C298">
        <v>1189416</v>
      </c>
      <c r="F298">
        <v>1231</v>
      </c>
      <c r="H298">
        <v>281</v>
      </c>
      <c r="J298">
        <v>148</v>
      </c>
      <c r="N298" s="2">
        <v>44257</v>
      </c>
      <c r="O298" t="s">
        <v>517</v>
      </c>
      <c r="P298" t="s">
        <v>425</v>
      </c>
      <c r="Q298">
        <v>22803</v>
      </c>
      <c r="S298">
        <v>1189416</v>
      </c>
      <c r="T298">
        <v>18234668</v>
      </c>
      <c r="U298">
        <v>1189416</v>
      </c>
      <c r="V298">
        <v>17</v>
      </c>
      <c r="W298">
        <v>44</v>
      </c>
      <c r="X298">
        <v>0</v>
      </c>
      <c r="Y298">
        <v>0</v>
      </c>
      <c r="Z298">
        <v>1577</v>
      </c>
      <c r="AA298">
        <v>56181</v>
      </c>
      <c r="AB298" s="2">
        <v>45055.002986111111</v>
      </c>
      <c r="AC298" t="s">
        <v>32</v>
      </c>
    </row>
    <row r="299" spans="1:29" x14ac:dyDescent="0.35">
      <c r="A299" s="1">
        <v>44257</v>
      </c>
      <c r="B299" t="s">
        <v>78</v>
      </c>
      <c r="C299">
        <v>662750</v>
      </c>
      <c r="D299">
        <v>2460279</v>
      </c>
      <c r="F299">
        <v>765</v>
      </c>
      <c r="G299">
        <v>42862</v>
      </c>
      <c r="H299">
        <v>123</v>
      </c>
      <c r="I299">
        <v>7535</v>
      </c>
      <c r="J299">
        <v>64</v>
      </c>
      <c r="N299" s="2">
        <v>44256.999305555553</v>
      </c>
      <c r="O299" t="s">
        <v>518</v>
      </c>
      <c r="P299" t="s">
        <v>476</v>
      </c>
      <c r="Q299">
        <v>12623</v>
      </c>
      <c r="R299">
        <v>42862</v>
      </c>
      <c r="S299">
        <v>3123029</v>
      </c>
      <c r="T299">
        <v>8056112</v>
      </c>
      <c r="U299">
        <v>3123029</v>
      </c>
      <c r="V299">
        <v>18</v>
      </c>
      <c r="W299">
        <v>28</v>
      </c>
      <c r="X299">
        <v>47</v>
      </c>
      <c r="Y299">
        <v>2297</v>
      </c>
      <c r="Z299">
        <v>537</v>
      </c>
      <c r="AA299">
        <v>20386</v>
      </c>
      <c r="AB299" s="2">
        <v>45055.002986111111</v>
      </c>
      <c r="AC299" t="s">
        <v>32</v>
      </c>
    </row>
    <row r="300" spans="1:29" x14ac:dyDescent="0.35">
      <c r="A300" s="1">
        <v>44257</v>
      </c>
      <c r="B300" t="s">
        <v>80</v>
      </c>
      <c r="C300">
        <v>294302</v>
      </c>
      <c r="D300">
        <v>964803</v>
      </c>
      <c r="F300">
        <v>165</v>
      </c>
      <c r="G300">
        <v>9290</v>
      </c>
      <c r="H300">
        <v>43</v>
      </c>
      <c r="I300">
        <v>2521</v>
      </c>
      <c r="J300">
        <v>16</v>
      </c>
      <c r="K300">
        <v>411</v>
      </c>
      <c r="N300" s="2">
        <v>44256.416666666664</v>
      </c>
      <c r="O300" t="s">
        <v>519</v>
      </c>
      <c r="P300" t="s">
        <v>520</v>
      </c>
      <c r="Q300">
        <v>4743</v>
      </c>
      <c r="R300">
        <v>9290</v>
      </c>
      <c r="S300">
        <v>1259105</v>
      </c>
      <c r="T300">
        <v>1259105</v>
      </c>
      <c r="U300">
        <v>1259105</v>
      </c>
      <c r="V300">
        <v>20</v>
      </c>
      <c r="W300">
        <v>0</v>
      </c>
      <c r="X300">
        <v>0</v>
      </c>
      <c r="Y300">
        <v>0</v>
      </c>
      <c r="Z300">
        <v>0</v>
      </c>
      <c r="AA300">
        <v>0</v>
      </c>
      <c r="AB300" s="2">
        <v>45055.002986111111</v>
      </c>
      <c r="AC300" t="s">
        <v>32</v>
      </c>
    </row>
    <row r="301" spans="1:29" x14ac:dyDescent="0.35">
      <c r="A301" s="1">
        <v>44257</v>
      </c>
      <c r="B301" t="s">
        <v>83</v>
      </c>
      <c r="C301">
        <v>406201</v>
      </c>
      <c r="F301">
        <v>684</v>
      </c>
      <c r="G301">
        <v>19234</v>
      </c>
      <c r="H301">
        <v>178</v>
      </c>
      <c r="I301">
        <v>3993</v>
      </c>
      <c r="J301">
        <v>82</v>
      </c>
      <c r="L301">
        <v>47787</v>
      </c>
      <c r="N301" s="2">
        <v>44257</v>
      </c>
      <c r="O301" t="s">
        <v>521</v>
      </c>
      <c r="P301" t="s">
        <v>425</v>
      </c>
      <c r="Q301">
        <v>4671</v>
      </c>
      <c r="R301">
        <v>19234</v>
      </c>
      <c r="S301">
        <v>406201</v>
      </c>
      <c r="T301">
        <v>3922153</v>
      </c>
      <c r="U301">
        <v>406201</v>
      </c>
      <c r="V301">
        <v>21</v>
      </c>
      <c r="W301">
        <v>19</v>
      </c>
      <c r="X301">
        <v>91</v>
      </c>
      <c r="Y301">
        <v>0</v>
      </c>
      <c r="Z301">
        <v>1075</v>
      </c>
      <c r="AA301">
        <v>3011</v>
      </c>
      <c r="AB301" s="2">
        <v>45055.002986111111</v>
      </c>
      <c r="AC301" t="s">
        <v>32</v>
      </c>
    </row>
    <row r="302" spans="1:29" x14ac:dyDescent="0.35">
      <c r="A302" s="1">
        <v>44257</v>
      </c>
      <c r="B302" t="s">
        <v>85</v>
      </c>
      <c r="C302">
        <v>431271</v>
      </c>
      <c r="D302">
        <v>5177425</v>
      </c>
      <c r="F302">
        <v>629</v>
      </c>
      <c r="J302">
        <v>89</v>
      </c>
      <c r="L302">
        <v>408463</v>
      </c>
      <c r="N302" s="2">
        <v>44257.541666666664</v>
      </c>
      <c r="O302" t="s">
        <v>522</v>
      </c>
      <c r="P302" t="s">
        <v>523</v>
      </c>
      <c r="Q302">
        <v>9647</v>
      </c>
      <c r="S302">
        <v>5608696</v>
      </c>
      <c r="T302">
        <v>5608696</v>
      </c>
      <c r="U302">
        <v>5608696</v>
      </c>
      <c r="V302">
        <v>22</v>
      </c>
      <c r="W302">
        <v>19</v>
      </c>
      <c r="X302">
        <v>0</v>
      </c>
      <c r="Y302">
        <v>22425</v>
      </c>
      <c r="Z302">
        <v>767</v>
      </c>
      <c r="AA302">
        <v>23192</v>
      </c>
      <c r="AB302" s="2">
        <v>45055.002986111111</v>
      </c>
      <c r="AC302" t="s">
        <v>32</v>
      </c>
    </row>
    <row r="303" spans="1:29" x14ac:dyDescent="0.35">
      <c r="A303" s="1">
        <v>44257</v>
      </c>
      <c r="B303" t="s">
        <v>88</v>
      </c>
      <c r="C303">
        <v>582844</v>
      </c>
      <c r="D303">
        <v>4362966</v>
      </c>
      <c r="F303">
        <v>775</v>
      </c>
      <c r="G303">
        <v>19444</v>
      </c>
      <c r="H303">
        <v>187</v>
      </c>
      <c r="J303">
        <v>116</v>
      </c>
      <c r="L303">
        <v>494740</v>
      </c>
      <c r="N303" s="2">
        <v>44256.999305555553</v>
      </c>
      <c r="O303" t="s">
        <v>524</v>
      </c>
      <c r="P303" t="s">
        <v>476</v>
      </c>
      <c r="Q303">
        <v>16182</v>
      </c>
      <c r="R303">
        <v>19444</v>
      </c>
      <c r="S303">
        <v>4945810</v>
      </c>
      <c r="T303">
        <v>16317937</v>
      </c>
      <c r="U303">
        <v>4945810</v>
      </c>
      <c r="V303">
        <v>25</v>
      </c>
      <c r="W303">
        <v>38</v>
      </c>
      <c r="X303">
        <v>0</v>
      </c>
      <c r="Y303">
        <v>7609</v>
      </c>
      <c r="Z303">
        <v>301</v>
      </c>
      <c r="AA303">
        <v>56007</v>
      </c>
      <c r="AB303" s="2">
        <v>45055.002986111111</v>
      </c>
      <c r="AC303" t="s">
        <v>32</v>
      </c>
    </row>
    <row r="304" spans="1:29" x14ac:dyDescent="0.35">
      <c r="A304" s="1">
        <v>44257</v>
      </c>
      <c r="B304" t="s">
        <v>90</v>
      </c>
      <c r="C304">
        <v>383170</v>
      </c>
      <c r="D304">
        <v>3006690</v>
      </c>
      <c r="F304">
        <v>896</v>
      </c>
      <c r="G304">
        <v>35152</v>
      </c>
      <c r="H304">
        <v>232</v>
      </c>
      <c r="L304">
        <v>9677</v>
      </c>
      <c r="N304" s="2">
        <v>44257.416666666664</v>
      </c>
      <c r="O304" t="s">
        <v>525</v>
      </c>
      <c r="P304" t="s">
        <v>526</v>
      </c>
      <c r="Q304">
        <v>7905</v>
      </c>
      <c r="R304">
        <v>35152</v>
      </c>
      <c r="S304">
        <v>3389860</v>
      </c>
      <c r="T304">
        <v>7917331</v>
      </c>
      <c r="U304">
        <v>3389860</v>
      </c>
      <c r="V304">
        <v>24</v>
      </c>
      <c r="W304">
        <v>26</v>
      </c>
      <c r="X304">
        <v>83</v>
      </c>
      <c r="Y304">
        <v>2973</v>
      </c>
      <c r="Z304">
        <v>468</v>
      </c>
      <c r="AA304">
        <v>11040</v>
      </c>
      <c r="AB304" s="2">
        <v>45055.002986111111</v>
      </c>
      <c r="AC304" t="s">
        <v>32</v>
      </c>
    </row>
    <row r="305" spans="1:29" x14ac:dyDescent="0.35">
      <c r="A305" s="1">
        <v>44257</v>
      </c>
      <c r="B305" t="s">
        <v>93</v>
      </c>
      <c r="C305">
        <v>44944</v>
      </c>
      <c r="F305">
        <v>69</v>
      </c>
      <c r="G305">
        <v>1536</v>
      </c>
      <c r="H305">
        <v>25</v>
      </c>
      <c r="J305">
        <v>8</v>
      </c>
      <c r="L305">
        <v>12811</v>
      </c>
      <c r="N305" s="2">
        <v>44256.999305555553</v>
      </c>
      <c r="O305" t="s">
        <v>527</v>
      </c>
      <c r="P305" t="s">
        <v>476</v>
      </c>
      <c r="Q305">
        <v>703</v>
      </c>
      <c r="R305">
        <v>1536</v>
      </c>
      <c r="S305">
        <v>44944</v>
      </c>
      <c r="T305">
        <v>1609150</v>
      </c>
      <c r="U305">
        <v>44944</v>
      </c>
      <c r="V305">
        <v>23</v>
      </c>
      <c r="W305">
        <v>0</v>
      </c>
      <c r="X305">
        <v>7</v>
      </c>
      <c r="Y305">
        <v>0</v>
      </c>
      <c r="Z305">
        <v>182</v>
      </c>
      <c r="AA305">
        <v>8707</v>
      </c>
      <c r="AB305" s="2">
        <v>45055.002986111111</v>
      </c>
      <c r="AC305" t="s">
        <v>32</v>
      </c>
    </row>
    <row r="306" spans="1:29" x14ac:dyDescent="0.35">
      <c r="A306" s="1">
        <v>44257</v>
      </c>
      <c r="B306" t="s">
        <v>95</v>
      </c>
      <c r="C306">
        <v>649057</v>
      </c>
      <c r="F306">
        <v>959</v>
      </c>
      <c r="H306">
        <v>228</v>
      </c>
      <c r="J306">
        <v>99</v>
      </c>
      <c r="L306">
        <v>541258</v>
      </c>
      <c r="N306" s="2">
        <v>44257</v>
      </c>
      <c r="O306" t="s">
        <v>528</v>
      </c>
      <c r="P306" t="s">
        <v>425</v>
      </c>
      <c r="Q306">
        <v>16544</v>
      </c>
      <c r="S306">
        <v>649057</v>
      </c>
      <c r="T306">
        <v>10455684</v>
      </c>
      <c r="U306">
        <v>649057</v>
      </c>
      <c r="V306">
        <v>26</v>
      </c>
      <c r="W306">
        <v>25</v>
      </c>
      <c r="X306">
        <v>0</v>
      </c>
      <c r="Y306">
        <v>0</v>
      </c>
      <c r="Z306">
        <v>1642</v>
      </c>
      <c r="AA306">
        <v>19406</v>
      </c>
      <c r="AB306" s="2">
        <v>45055.002986111111</v>
      </c>
      <c r="AC306" t="s">
        <v>32</v>
      </c>
    </row>
    <row r="307" spans="1:29" x14ac:dyDescent="0.35">
      <c r="A307" s="1">
        <v>44257</v>
      </c>
      <c r="B307" t="s">
        <v>97</v>
      </c>
      <c r="C307">
        <v>485655</v>
      </c>
      <c r="D307">
        <v>3017033</v>
      </c>
      <c r="F307">
        <v>243</v>
      </c>
      <c r="G307">
        <v>25826</v>
      </c>
      <c r="H307">
        <v>57</v>
      </c>
      <c r="I307">
        <v>5329</v>
      </c>
      <c r="L307">
        <v>472470</v>
      </c>
      <c r="N307" s="2">
        <v>44256.708333333336</v>
      </c>
      <c r="O307" t="s">
        <v>529</v>
      </c>
      <c r="P307" t="s">
        <v>530</v>
      </c>
      <c r="Q307">
        <v>6490</v>
      </c>
      <c r="R307">
        <v>25826</v>
      </c>
      <c r="S307">
        <v>3502688</v>
      </c>
      <c r="T307">
        <v>6943992</v>
      </c>
      <c r="U307">
        <v>3502688</v>
      </c>
      <c r="V307">
        <v>27</v>
      </c>
      <c r="W307">
        <v>4</v>
      </c>
      <c r="X307">
        <v>99</v>
      </c>
      <c r="Y307">
        <v>1836</v>
      </c>
      <c r="Z307">
        <v>425</v>
      </c>
      <c r="AA307">
        <v>9255</v>
      </c>
      <c r="AB307" s="2">
        <v>45055.002986111111</v>
      </c>
      <c r="AC307" t="s">
        <v>32</v>
      </c>
    </row>
    <row r="308" spans="1:29" x14ac:dyDescent="0.35">
      <c r="A308" s="1">
        <v>44257</v>
      </c>
      <c r="B308" t="s">
        <v>100</v>
      </c>
      <c r="C308">
        <v>478682</v>
      </c>
      <c r="D308">
        <v>1862141</v>
      </c>
      <c r="F308">
        <v>1025</v>
      </c>
      <c r="H308">
        <v>213</v>
      </c>
      <c r="J308">
        <v>141</v>
      </c>
      <c r="N308" s="2">
        <v>44257.040972222225</v>
      </c>
      <c r="O308" t="s">
        <v>531</v>
      </c>
      <c r="P308" t="s">
        <v>532</v>
      </c>
      <c r="Q308">
        <v>7932</v>
      </c>
      <c r="S308">
        <v>2340823</v>
      </c>
      <c r="T308">
        <v>4497905</v>
      </c>
      <c r="U308">
        <v>2340823</v>
      </c>
      <c r="V308">
        <v>29</v>
      </c>
      <c r="W308">
        <v>13</v>
      </c>
      <c r="X308">
        <v>0</v>
      </c>
      <c r="Y308">
        <v>2453</v>
      </c>
      <c r="Z308">
        <v>266</v>
      </c>
      <c r="AA308">
        <v>7904</v>
      </c>
      <c r="AB308" s="2">
        <v>45055.002986111111</v>
      </c>
      <c r="AC308" t="s">
        <v>32</v>
      </c>
    </row>
    <row r="309" spans="1:29" x14ac:dyDescent="0.35">
      <c r="A309" s="1">
        <v>44257</v>
      </c>
      <c r="B309" t="s">
        <v>103</v>
      </c>
      <c r="C309">
        <v>143</v>
      </c>
      <c r="D309">
        <v>17429</v>
      </c>
      <c r="G309">
        <v>4</v>
      </c>
      <c r="L309">
        <v>29</v>
      </c>
      <c r="N309" s="2">
        <v>44247</v>
      </c>
      <c r="O309" t="s">
        <v>533</v>
      </c>
      <c r="P309" t="s">
        <v>534</v>
      </c>
      <c r="Q309">
        <v>2</v>
      </c>
      <c r="R309">
        <v>4</v>
      </c>
      <c r="S309">
        <v>17572</v>
      </c>
      <c r="T309">
        <v>17572</v>
      </c>
      <c r="U309">
        <v>17572</v>
      </c>
      <c r="V309">
        <v>69</v>
      </c>
      <c r="W309">
        <v>0</v>
      </c>
      <c r="X309">
        <v>0</v>
      </c>
      <c r="Y309">
        <v>0</v>
      </c>
      <c r="Z309">
        <v>0</v>
      </c>
      <c r="AA309">
        <v>0</v>
      </c>
      <c r="AB309" s="2">
        <v>45055.002986111111</v>
      </c>
      <c r="AC309" t="s">
        <v>32</v>
      </c>
    </row>
    <row r="310" spans="1:29" x14ac:dyDescent="0.35">
      <c r="A310" s="1">
        <v>44257</v>
      </c>
      <c r="B310" t="s">
        <v>106</v>
      </c>
      <c r="C310">
        <v>295295</v>
      </c>
      <c r="D310">
        <v>1459374</v>
      </c>
      <c r="F310">
        <v>457</v>
      </c>
      <c r="G310">
        <v>9162</v>
      </c>
      <c r="H310">
        <v>109</v>
      </c>
      <c r="J310">
        <v>69</v>
      </c>
      <c r="L310">
        <v>278162</v>
      </c>
      <c r="N310" s="2">
        <v>44256</v>
      </c>
      <c r="O310" t="s">
        <v>535</v>
      </c>
      <c r="P310" t="s">
        <v>504</v>
      </c>
      <c r="Q310">
        <v>6724</v>
      </c>
      <c r="R310">
        <v>9162</v>
      </c>
      <c r="S310">
        <v>1754669</v>
      </c>
      <c r="T310">
        <v>1754669</v>
      </c>
      <c r="U310">
        <v>1754669</v>
      </c>
      <c r="V310">
        <v>28</v>
      </c>
      <c r="W310">
        <v>43</v>
      </c>
      <c r="X310">
        <v>150</v>
      </c>
      <c r="Y310">
        <v>0</v>
      </c>
      <c r="Z310">
        <v>301</v>
      </c>
      <c r="AA310">
        <v>301</v>
      </c>
      <c r="AB310" s="2">
        <v>45055.002986111111</v>
      </c>
      <c r="AC310" t="s">
        <v>32</v>
      </c>
    </row>
    <row r="311" spans="1:29" x14ac:dyDescent="0.35">
      <c r="A311" s="1">
        <v>44257</v>
      </c>
      <c r="B311" t="s">
        <v>108</v>
      </c>
      <c r="C311">
        <v>100158</v>
      </c>
      <c r="F311">
        <v>83</v>
      </c>
      <c r="G311">
        <v>4591</v>
      </c>
      <c r="H311">
        <v>20</v>
      </c>
      <c r="J311">
        <v>7</v>
      </c>
      <c r="L311">
        <v>97199</v>
      </c>
      <c r="N311" s="2">
        <v>44257.082638888889</v>
      </c>
      <c r="O311" t="s">
        <v>536</v>
      </c>
      <c r="P311" t="s">
        <v>501</v>
      </c>
      <c r="Q311">
        <v>1372</v>
      </c>
      <c r="R311">
        <v>4591</v>
      </c>
      <c r="S311">
        <v>100158</v>
      </c>
      <c r="T311">
        <v>1081562</v>
      </c>
      <c r="U311">
        <v>100158</v>
      </c>
      <c r="V311">
        <v>30</v>
      </c>
      <c r="W311">
        <v>15</v>
      </c>
      <c r="X311">
        <v>7</v>
      </c>
      <c r="Y311">
        <v>0</v>
      </c>
      <c r="Z311">
        <v>155</v>
      </c>
      <c r="AA311">
        <v>1891</v>
      </c>
      <c r="AB311" s="2">
        <v>45055.002986111111</v>
      </c>
      <c r="AC311" t="s">
        <v>32</v>
      </c>
    </row>
    <row r="312" spans="1:29" x14ac:dyDescent="0.35">
      <c r="A312" s="1">
        <v>44257</v>
      </c>
      <c r="B312" t="s">
        <v>110</v>
      </c>
      <c r="C312">
        <v>863409</v>
      </c>
      <c r="F312">
        <v>1353</v>
      </c>
      <c r="H312">
        <v>334</v>
      </c>
      <c r="N312" s="2">
        <v>44257.541666666664</v>
      </c>
      <c r="O312" t="s">
        <v>537</v>
      </c>
      <c r="P312" t="s">
        <v>523</v>
      </c>
      <c r="Q312">
        <v>11288</v>
      </c>
      <c r="S312">
        <v>863409</v>
      </c>
      <c r="T312">
        <v>9541671</v>
      </c>
      <c r="U312">
        <v>863409</v>
      </c>
      <c r="V312">
        <v>37</v>
      </c>
      <c r="W312">
        <v>34</v>
      </c>
      <c r="X312">
        <v>0</v>
      </c>
      <c r="Y312">
        <v>0</v>
      </c>
      <c r="Z312">
        <v>1239</v>
      </c>
      <c r="AA312">
        <v>16397</v>
      </c>
      <c r="AB312" s="2">
        <v>45055.002986111111</v>
      </c>
      <c r="AC312" t="s">
        <v>32</v>
      </c>
    </row>
    <row r="313" spans="1:29" x14ac:dyDescent="0.35">
      <c r="A313" s="1">
        <v>44257</v>
      </c>
      <c r="B313" t="s">
        <v>113</v>
      </c>
      <c r="C313">
        <v>99957</v>
      </c>
      <c r="D313">
        <v>305430</v>
      </c>
      <c r="F313">
        <v>24</v>
      </c>
      <c r="G313">
        <v>3874</v>
      </c>
      <c r="H313">
        <v>3</v>
      </c>
      <c r="I313">
        <v>566</v>
      </c>
      <c r="L313">
        <v>97934</v>
      </c>
      <c r="N313" s="2">
        <v>44257.082638888889</v>
      </c>
      <c r="O313" t="s">
        <v>538</v>
      </c>
      <c r="P313" t="s">
        <v>501</v>
      </c>
      <c r="Q313">
        <v>1477</v>
      </c>
      <c r="R313">
        <v>3874</v>
      </c>
      <c r="S313">
        <v>405387</v>
      </c>
      <c r="T313">
        <v>1413141</v>
      </c>
      <c r="U313">
        <v>405387</v>
      </c>
      <c r="V313">
        <v>38</v>
      </c>
      <c r="W313">
        <v>2</v>
      </c>
      <c r="X313">
        <v>3</v>
      </c>
      <c r="Y313">
        <v>411</v>
      </c>
      <c r="Z313">
        <v>105</v>
      </c>
      <c r="AA313">
        <v>2314</v>
      </c>
      <c r="AB313" s="2">
        <v>45055.002986111111</v>
      </c>
      <c r="AC313" t="s">
        <v>32</v>
      </c>
    </row>
    <row r="314" spans="1:29" x14ac:dyDescent="0.35">
      <c r="A314" s="1">
        <v>44257</v>
      </c>
      <c r="B314" t="s">
        <v>115</v>
      </c>
      <c r="C314">
        <v>201346</v>
      </c>
      <c r="D314">
        <v>765676</v>
      </c>
      <c r="F314">
        <v>154</v>
      </c>
      <c r="G314">
        <v>6140</v>
      </c>
      <c r="L314">
        <v>155712</v>
      </c>
      <c r="N314" s="2">
        <v>44257.4375</v>
      </c>
      <c r="O314" t="s">
        <v>539</v>
      </c>
      <c r="P314" t="s">
        <v>540</v>
      </c>
      <c r="Q314">
        <v>2084</v>
      </c>
      <c r="R314">
        <v>6140</v>
      </c>
      <c r="S314">
        <v>967022</v>
      </c>
      <c r="T314">
        <v>2382251</v>
      </c>
      <c r="U314">
        <v>967022</v>
      </c>
      <c r="V314">
        <v>31</v>
      </c>
      <c r="W314">
        <v>2</v>
      </c>
      <c r="X314">
        <v>34</v>
      </c>
      <c r="Y314">
        <v>1216</v>
      </c>
      <c r="Z314">
        <v>400</v>
      </c>
      <c r="AA314">
        <v>8520</v>
      </c>
      <c r="AB314" s="2">
        <v>45055.002986111111</v>
      </c>
      <c r="AC314" t="s">
        <v>32</v>
      </c>
    </row>
    <row r="315" spans="1:29" x14ac:dyDescent="0.35">
      <c r="A315" s="1">
        <v>44257</v>
      </c>
      <c r="B315" t="s">
        <v>118</v>
      </c>
      <c r="C315">
        <v>75803</v>
      </c>
      <c r="D315">
        <v>576072</v>
      </c>
      <c r="F315">
        <v>88</v>
      </c>
      <c r="G315">
        <v>1119</v>
      </c>
      <c r="I315">
        <v>346</v>
      </c>
      <c r="L315">
        <v>72359</v>
      </c>
      <c r="N315" s="2">
        <v>44257.375</v>
      </c>
      <c r="O315" t="s">
        <v>541</v>
      </c>
      <c r="P315" t="s">
        <v>542</v>
      </c>
      <c r="Q315">
        <v>1170</v>
      </c>
      <c r="R315">
        <v>1119</v>
      </c>
      <c r="S315">
        <v>651875</v>
      </c>
      <c r="T315">
        <v>1465475</v>
      </c>
      <c r="U315">
        <v>651875</v>
      </c>
      <c r="V315">
        <v>33</v>
      </c>
      <c r="W315">
        <v>0</v>
      </c>
      <c r="X315">
        <v>1</v>
      </c>
      <c r="Y315">
        <v>150</v>
      </c>
      <c r="Z315">
        <v>215</v>
      </c>
      <c r="AA315">
        <v>3896</v>
      </c>
      <c r="AB315" s="2">
        <v>45055.002986111111</v>
      </c>
      <c r="AC315" t="s">
        <v>32</v>
      </c>
    </row>
    <row r="316" spans="1:29" x14ac:dyDescent="0.35">
      <c r="A316" s="1">
        <v>44257</v>
      </c>
      <c r="B316" t="s">
        <v>121</v>
      </c>
      <c r="C316">
        <v>795785</v>
      </c>
      <c r="D316">
        <v>9983526</v>
      </c>
      <c r="F316">
        <v>1915</v>
      </c>
      <c r="G316">
        <v>63917</v>
      </c>
      <c r="H316">
        <v>395</v>
      </c>
      <c r="J316">
        <v>228</v>
      </c>
      <c r="N316" s="2">
        <v>44257</v>
      </c>
      <c r="O316" t="s">
        <v>543</v>
      </c>
      <c r="P316" t="s">
        <v>425</v>
      </c>
      <c r="Q316">
        <v>23321</v>
      </c>
      <c r="R316">
        <v>63917</v>
      </c>
      <c r="S316">
        <v>10779311</v>
      </c>
      <c r="T316">
        <v>10779311</v>
      </c>
      <c r="U316">
        <v>10779311</v>
      </c>
      <c r="V316">
        <v>34</v>
      </c>
      <c r="W316">
        <v>48</v>
      </c>
      <c r="X316">
        <v>140</v>
      </c>
      <c r="Y316">
        <v>115444</v>
      </c>
      <c r="Z316">
        <v>3289</v>
      </c>
      <c r="AA316">
        <v>118733</v>
      </c>
      <c r="AB316" s="2">
        <v>45055.002986111111</v>
      </c>
      <c r="AC316" t="s">
        <v>32</v>
      </c>
    </row>
    <row r="317" spans="1:29" x14ac:dyDescent="0.35">
      <c r="A317" s="1">
        <v>44257</v>
      </c>
      <c r="B317" t="s">
        <v>123</v>
      </c>
      <c r="C317">
        <v>185542</v>
      </c>
      <c r="F317">
        <v>199</v>
      </c>
      <c r="G317">
        <v>13148</v>
      </c>
      <c r="L317">
        <v>148641</v>
      </c>
      <c r="N317" s="2">
        <v>44257.743750000001</v>
      </c>
      <c r="O317" t="s">
        <v>544</v>
      </c>
      <c r="P317" t="s">
        <v>545</v>
      </c>
      <c r="Q317">
        <v>3740</v>
      </c>
      <c r="R317">
        <v>13148</v>
      </c>
      <c r="S317">
        <v>185542</v>
      </c>
      <c r="T317">
        <v>2710151</v>
      </c>
      <c r="U317">
        <v>185542</v>
      </c>
      <c r="V317">
        <v>35</v>
      </c>
      <c r="W317">
        <v>11</v>
      </c>
      <c r="X317">
        <v>21</v>
      </c>
      <c r="Y317">
        <v>0</v>
      </c>
      <c r="Z317">
        <v>245</v>
      </c>
      <c r="AA317">
        <v>10359</v>
      </c>
      <c r="AB317" s="2">
        <v>45055.002986111111</v>
      </c>
      <c r="AC317" t="s">
        <v>32</v>
      </c>
    </row>
    <row r="318" spans="1:29" x14ac:dyDescent="0.35">
      <c r="A318" s="1">
        <v>44257</v>
      </c>
      <c r="B318" t="s">
        <v>126</v>
      </c>
      <c r="C318">
        <v>294289</v>
      </c>
      <c r="D318">
        <v>1120242</v>
      </c>
      <c r="F318">
        <v>459</v>
      </c>
      <c r="H318">
        <v>108</v>
      </c>
      <c r="J318">
        <v>53</v>
      </c>
      <c r="N318" s="2">
        <v>44256</v>
      </c>
      <c r="O318" s="3" t="s">
        <v>546</v>
      </c>
      <c r="P318" t="s">
        <v>504</v>
      </c>
      <c r="Q318">
        <v>4967</v>
      </c>
      <c r="S318">
        <v>1414531</v>
      </c>
      <c r="T318">
        <v>2729627</v>
      </c>
      <c r="U318">
        <v>1414531</v>
      </c>
      <c r="V318">
        <v>32</v>
      </c>
      <c r="W318">
        <v>10</v>
      </c>
      <c r="X318">
        <v>0</v>
      </c>
      <c r="Y318">
        <v>817</v>
      </c>
      <c r="Z318">
        <v>309</v>
      </c>
      <c r="AA318">
        <v>3926</v>
      </c>
      <c r="AB318" s="2">
        <v>45055.002986111111</v>
      </c>
      <c r="AC318" t="s">
        <v>32</v>
      </c>
    </row>
    <row r="319" spans="1:29" x14ac:dyDescent="0.35">
      <c r="A319" s="1">
        <v>44257</v>
      </c>
      <c r="B319" t="s">
        <v>128</v>
      </c>
      <c r="C319">
        <v>1642480</v>
      </c>
      <c r="F319">
        <v>5369</v>
      </c>
      <c r="H319">
        <v>1076</v>
      </c>
      <c r="J319">
        <v>747</v>
      </c>
      <c r="N319" s="2">
        <v>44256.583333333336</v>
      </c>
      <c r="O319" t="s">
        <v>547</v>
      </c>
      <c r="P319" t="s">
        <v>548</v>
      </c>
      <c r="S319">
        <v>1642480</v>
      </c>
      <c r="T319">
        <v>38409107</v>
      </c>
      <c r="U319">
        <v>1642480</v>
      </c>
      <c r="V319">
        <v>36</v>
      </c>
      <c r="W319">
        <v>83</v>
      </c>
      <c r="X319">
        <v>0</v>
      </c>
      <c r="Y319">
        <v>0</v>
      </c>
      <c r="Z319">
        <v>5800</v>
      </c>
      <c r="AA319">
        <v>128034</v>
      </c>
      <c r="AB319" s="2">
        <v>45055.002986111111</v>
      </c>
      <c r="AC319" t="s">
        <v>32</v>
      </c>
    </row>
    <row r="320" spans="1:29" x14ac:dyDescent="0.35">
      <c r="A320" s="1">
        <v>44257</v>
      </c>
      <c r="B320" t="s">
        <v>131</v>
      </c>
      <c r="C320">
        <v>970583</v>
      </c>
      <c r="F320">
        <v>1131</v>
      </c>
      <c r="G320">
        <v>50503</v>
      </c>
      <c r="H320">
        <v>295</v>
      </c>
      <c r="I320">
        <v>7160</v>
      </c>
      <c r="J320">
        <v>207</v>
      </c>
      <c r="L320">
        <v>914893</v>
      </c>
      <c r="N320" s="2">
        <v>44257.583333333336</v>
      </c>
      <c r="O320" t="s">
        <v>549</v>
      </c>
      <c r="P320" t="s">
        <v>466</v>
      </c>
      <c r="Q320">
        <v>17189</v>
      </c>
      <c r="R320">
        <v>50503</v>
      </c>
      <c r="S320">
        <v>970583</v>
      </c>
      <c r="T320">
        <v>10084481</v>
      </c>
      <c r="U320">
        <v>970583</v>
      </c>
      <c r="V320">
        <v>39</v>
      </c>
      <c r="W320">
        <v>-157</v>
      </c>
      <c r="X320">
        <v>121</v>
      </c>
      <c r="Y320">
        <v>0</v>
      </c>
      <c r="Z320">
        <v>1736</v>
      </c>
      <c r="AA320">
        <v>27879</v>
      </c>
      <c r="AB320" s="2">
        <v>45055.002986111111</v>
      </c>
      <c r="AC320" t="s">
        <v>32</v>
      </c>
    </row>
    <row r="321" spans="1:29" x14ac:dyDescent="0.35">
      <c r="A321" s="1">
        <v>44257</v>
      </c>
      <c r="B321" t="s">
        <v>134</v>
      </c>
      <c r="C321">
        <v>424999</v>
      </c>
      <c r="D321">
        <v>3100280</v>
      </c>
      <c r="E321">
        <v>2435</v>
      </c>
      <c r="F321">
        <v>447</v>
      </c>
      <c r="G321">
        <v>23999</v>
      </c>
      <c r="H321">
        <v>134</v>
      </c>
      <c r="L321">
        <v>407934</v>
      </c>
      <c r="O321" t="s">
        <v>550</v>
      </c>
      <c r="Q321">
        <v>4534</v>
      </c>
      <c r="R321">
        <v>23999</v>
      </c>
      <c r="S321">
        <v>3527714</v>
      </c>
      <c r="T321">
        <v>3525279</v>
      </c>
      <c r="U321">
        <v>3525279</v>
      </c>
      <c r="V321">
        <v>40</v>
      </c>
      <c r="W321">
        <v>56</v>
      </c>
      <c r="X321">
        <v>4</v>
      </c>
      <c r="Y321">
        <v>15451</v>
      </c>
      <c r="Z321">
        <v>111</v>
      </c>
      <c r="AA321">
        <v>15562</v>
      </c>
      <c r="AB321" s="2">
        <v>45055.002986111111</v>
      </c>
      <c r="AC321" t="s">
        <v>32</v>
      </c>
    </row>
    <row r="322" spans="1:29" x14ac:dyDescent="0.35">
      <c r="A322" s="1">
        <v>44257</v>
      </c>
      <c r="B322" t="s">
        <v>136</v>
      </c>
      <c r="C322">
        <v>155787</v>
      </c>
      <c r="F322">
        <v>158</v>
      </c>
      <c r="G322">
        <v>8621</v>
      </c>
      <c r="H322">
        <v>33</v>
      </c>
      <c r="J322">
        <v>13</v>
      </c>
      <c r="N322" s="2">
        <v>44256.125694444447</v>
      </c>
      <c r="O322" t="s">
        <v>551</v>
      </c>
      <c r="P322" t="s">
        <v>552</v>
      </c>
      <c r="Q322">
        <v>2212</v>
      </c>
      <c r="R322">
        <v>8621</v>
      </c>
      <c r="S322">
        <v>155787</v>
      </c>
      <c r="T322">
        <v>3748444</v>
      </c>
      <c r="U322">
        <v>155787</v>
      </c>
      <c r="V322">
        <v>41</v>
      </c>
      <c r="W322">
        <v>4</v>
      </c>
      <c r="X322">
        <v>51</v>
      </c>
      <c r="Y322">
        <v>0</v>
      </c>
      <c r="Z322">
        <v>190</v>
      </c>
      <c r="AA322">
        <v>184324</v>
      </c>
      <c r="AB322" s="2">
        <v>45055.002986111111</v>
      </c>
      <c r="AC322" t="s">
        <v>32</v>
      </c>
    </row>
    <row r="323" spans="1:29" x14ac:dyDescent="0.35">
      <c r="A323" s="1">
        <v>44257</v>
      </c>
      <c r="B323" t="s">
        <v>139</v>
      </c>
      <c r="C323">
        <v>935834</v>
      </c>
      <c r="D323">
        <v>3898167</v>
      </c>
      <c r="F323">
        <v>1670</v>
      </c>
      <c r="H323">
        <v>354</v>
      </c>
      <c r="J323">
        <v>190</v>
      </c>
      <c r="L323">
        <v>851608</v>
      </c>
      <c r="N323" s="2">
        <v>44257.5</v>
      </c>
      <c r="O323" t="s">
        <v>553</v>
      </c>
      <c r="P323" t="s">
        <v>554</v>
      </c>
      <c r="Q323">
        <v>24100</v>
      </c>
      <c r="S323">
        <v>4834001</v>
      </c>
      <c r="T323">
        <v>10476323</v>
      </c>
      <c r="U323">
        <v>4834001</v>
      </c>
      <c r="V323">
        <v>42</v>
      </c>
      <c r="W323">
        <v>74</v>
      </c>
      <c r="X323">
        <v>0</v>
      </c>
      <c r="Y323">
        <v>8325</v>
      </c>
      <c r="Z323">
        <v>2564</v>
      </c>
      <c r="AA323">
        <v>33165</v>
      </c>
      <c r="AB323" s="2">
        <v>45055.002986111111</v>
      </c>
      <c r="AC323" t="s">
        <v>32</v>
      </c>
    </row>
    <row r="324" spans="1:29" x14ac:dyDescent="0.35">
      <c r="A324" s="1">
        <v>44257</v>
      </c>
      <c r="B324" t="s">
        <v>142</v>
      </c>
      <c r="C324">
        <v>100735</v>
      </c>
      <c r="D324">
        <v>305972</v>
      </c>
      <c r="F324">
        <v>162</v>
      </c>
      <c r="H324">
        <v>23</v>
      </c>
      <c r="J324">
        <v>24</v>
      </c>
      <c r="L324">
        <v>91134</v>
      </c>
      <c r="N324" s="2">
        <v>44257</v>
      </c>
      <c r="O324" t="s">
        <v>555</v>
      </c>
      <c r="P324" t="s">
        <v>425</v>
      </c>
      <c r="Q324">
        <v>2040</v>
      </c>
      <c r="S324">
        <v>406707</v>
      </c>
      <c r="T324">
        <v>406707</v>
      </c>
      <c r="U324">
        <v>406707</v>
      </c>
      <c r="V324">
        <v>72</v>
      </c>
      <c r="W324">
        <v>3</v>
      </c>
      <c r="X324">
        <v>0</v>
      </c>
      <c r="Y324">
        <v>0</v>
      </c>
      <c r="Z324">
        <v>151</v>
      </c>
      <c r="AA324">
        <v>151</v>
      </c>
      <c r="AB324" s="2">
        <v>45055.002986111111</v>
      </c>
      <c r="AC324" t="s">
        <v>32</v>
      </c>
    </row>
    <row r="325" spans="1:29" x14ac:dyDescent="0.35">
      <c r="A325" s="1">
        <v>44257</v>
      </c>
      <c r="B325" t="s">
        <v>144</v>
      </c>
      <c r="C325">
        <v>126849</v>
      </c>
      <c r="D325">
        <v>670284</v>
      </c>
      <c r="F325">
        <v>157</v>
      </c>
      <c r="G325">
        <v>8966</v>
      </c>
      <c r="H325">
        <v>25</v>
      </c>
      <c r="J325">
        <v>17</v>
      </c>
      <c r="N325" s="2">
        <v>44257.541666666664</v>
      </c>
      <c r="O325" t="s">
        <v>556</v>
      </c>
      <c r="P325" t="s">
        <v>523</v>
      </c>
      <c r="Q325">
        <v>2525</v>
      </c>
      <c r="R325">
        <v>8966</v>
      </c>
      <c r="S325">
        <v>797133</v>
      </c>
      <c r="T325">
        <v>3022306</v>
      </c>
      <c r="U325">
        <v>797133</v>
      </c>
      <c r="V325">
        <v>44</v>
      </c>
      <c r="W325">
        <v>8</v>
      </c>
      <c r="X325">
        <v>19</v>
      </c>
      <c r="Y325">
        <v>1152</v>
      </c>
      <c r="Z325">
        <v>261</v>
      </c>
      <c r="AA325">
        <v>10995</v>
      </c>
      <c r="AB325" s="2">
        <v>45055.002986111111</v>
      </c>
      <c r="AC325" t="s">
        <v>32</v>
      </c>
    </row>
    <row r="326" spans="1:29" x14ac:dyDescent="0.35">
      <c r="A326" s="1">
        <v>44257</v>
      </c>
      <c r="B326" t="s">
        <v>147</v>
      </c>
      <c r="C326">
        <v>518823</v>
      </c>
      <c r="D326">
        <v>4549598</v>
      </c>
      <c r="F326">
        <v>706</v>
      </c>
      <c r="G326">
        <v>20428</v>
      </c>
      <c r="H326">
        <v>190</v>
      </c>
      <c r="J326">
        <v>86</v>
      </c>
      <c r="L326">
        <v>230793</v>
      </c>
      <c r="N326" s="2">
        <v>44255.999305555553</v>
      </c>
      <c r="O326" t="s">
        <v>557</v>
      </c>
      <c r="P326" t="s">
        <v>558</v>
      </c>
      <c r="Q326">
        <v>8576</v>
      </c>
      <c r="R326">
        <v>20428</v>
      </c>
      <c r="S326">
        <v>5068421</v>
      </c>
      <c r="T326">
        <v>5068421</v>
      </c>
      <c r="U326">
        <v>5068421</v>
      </c>
      <c r="V326">
        <v>45</v>
      </c>
      <c r="W326">
        <v>14</v>
      </c>
      <c r="X326">
        <v>22</v>
      </c>
      <c r="Y326">
        <v>14264</v>
      </c>
      <c r="Z326">
        <v>847</v>
      </c>
      <c r="AA326">
        <v>15111</v>
      </c>
      <c r="AB326" s="2">
        <v>45055.002986111111</v>
      </c>
      <c r="AC326" t="s">
        <v>32</v>
      </c>
    </row>
    <row r="327" spans="1:29" x14ac:dyDescent="0.35">
      <c r="A327" s="1">
        <v>44257</v>
      </c>
      <c r="B327" t="s">
        <v>150</v>
      </c>
      <c r="C327">
        <v>112652</v>
      </c>
      <c r="D327">
        <v>310811</v>
      </c>
      <c r="F327">
        <v>92</v>
      </c>
      <c r="G327">
        <v>6640</v>
      </c>
      <c r="H327">
        <v>13</v>
      </c>
      <c r="J327">
        <v>10</v>
      </c>
      <c r="L327">
        <v>108789</v>
      </c>
      <c r="N327" s="2">
        <v>44256.583333333336</v>
      </c>
      <c r="O327" t="s">
        <v>559</v>
      </c>
      <c r="P327" t="s">
        <v>548</v>
      </c>
      <c r="Q327">
        <v>1888</v>
      </c>
      <c r="R327">
        <v>6640</v>
      </c>
      <c r="S327">
        <v>423463</v>
      </c>
      <c r="T327">
        <v>692858</v>
      </c>
      <c r="U327">
        <v>423463</v>
      </c>
      <c r="V327">
        <v>46</v>
      </c>
      <c r="W327">
        <v>0</v>
      </c>
      <c r="X327">
        <v>8</v>
      </c>
      <c r="Y327">
        <v>464</v>
      </c>
      <c r="Z327">
        <v>182</v>
      </c>
      <c r="AA327">
        <v>537</v>
      </c>
      <c r="AB327" s="2">
        <v>45055.002986111111</v>
      </c>
      <c r="AC327" t="s">
        <v>32</v>
      </c>
    </row>
    <row r="328" spans="1:29" x14ac:dyDescent="0.35">
      <c r="A328" s="1">
        <v>44257</v>
      </c>
      <c r="B328" t="s">
        <v>152</v>
      </c>
      <c r="C328">
        <v>776337</v>
      </c>
      <c r="F328">
        <v>991</v>
      </c>
      <c r="G328">
        <v>18679</v>
      </c>
      <c r="H328">
        <v>256</v>
      </c>
      <c r="J328">
        <v>133</v>
      </c>
      <c r="L328">
        <v>751776</v>
      </c>
      <c r="N328" s="2">
        <v>44257.625</v>
      </c>
      <c r="O328" t="s">
        <v>560</v>
      </c>
      <c r="P328" t="s">
        <v>561</v>
      </c>
      <c r="Q328">
        <v>11436</v>
      </c>
      <c r="R328">
        <v>18679</v>
      </c>
      <c r="S328">
        <v>776337</v>
      </c>
      <c r="T328">
        <v>6797475</v>
      </c>
      <c r="U328">
        <v>776337</v>
      </c>
      <c r="V328">
        <v>47</v>
      </c>
      <c r="W328">
        <v>15</v>
      </c>
      <c r="X328">
        <v>59</v>
      </c>
      <c r="Y328">
        <v>0</v>
      </c>
      <c r="Z328">
        <v>644</v>
      </c>
      <c r="AA328">
        <v>7505</v>
      </c>
      <c r="AB328" s="2">
        <v>45055.002986111111</v>
      </c>
      <c r="AC328" t="s">
        <v>32</v>
      </c>
    </row>
    <row r="329" spans="1:29" x14ac:dyDescent="0.35">
      <c r="A329" s="1">
        <v>44257</v>
      </c>
      <c r="B329" t="s">
        <v>155</v>
      </c>
      <c r="C329">
        <v>2655592</v>
      </c>
      <c r="F329">
        <v>5644</v>
      </c>
      <c r="H329">
        <v>1728</v>
      </c>
      <c r="L329">
        <v>2441822</v>
      </c>
      <c r="N329" s="2">
        <v>44257.753472222219</v>
      </c>
      <c r="O329" t="s">
        <v>562</v>
      </c>
      <c r="P329" t="s">
        <v>563</v>
      </c>
      <c r="S329">
        <v>2655592</v>
      </c>
      <c r="T329">
        <v>19643058</v>
      </c>
      <c r="U329">
        <v>2655592</v>
      </c>
      <c r="V329">
        <v>48</v>
      </c>
      <c r="W329">
        <v>271</v>
      </c>
      <c r="X329">
        <v>0</v>
      </c>
      <c r="Y329">
        <v>0</v>
      </c>
      <c r="Z329">
        <v>7747</v>
      </c>
      <c r="AA329">
        <v>47847</v>
      </c>
      <c r="AB329" s="2">
        <v>45055.002986111111</v>
      </c>
      <c r="AC329" t="s">
        <v>32</v>
      </c>
    </row>
    <row r="330" spans="1:29" x14ac:dyDescent="0.35">
      <c r="A330" s="1">
        <v>44257</v>
      </c>
      <c r="B330" t="s">
        <v>158</v>
      </c>
      <c r="C330">
        <v>371979</v>
      </c>
      <c r="D330">
        <v>1541145</v>
      </c>
      <c r="F330">
        <v>237</v>
      </c>
      <c r="G330">
        <v>14753</v>
      </c>
      <c r="H330">
        <v>92</v>
      </c>
      <c r="I330">
        <v>2324</v>
      </c>
      <c r="K330">
        <v>818</v>
      </c>
      <c r="L330">
        <v>353737</v>
      </c>
      <c r="N330" s="2">
        <v>44257.402083333334</v>
      </c>
      <c r="O330" t="s">
        <v>564</v>
      </c>
      <c r="P330" t="s">
        <v>565</v>
      </c>
      <c r="Q330">
        <v>1949</v>
      </c>
      <c r="R330">
        <v>14753</v>
      </c>
      <c r="S330">
        <v>1913124</v>
      </c>
      <c r="T330">
        <v>2865473</v>
      </c>
      <c r="U330">
        <v>1913124</v>
      </c>
      <c r="V330">
        <v>49</v>
      </c>
      <c r="W330">
        <v>9</v>
      </c>
      <c r="X330">
        <v>29</v>
      </c>
      <c r="Y330">
        <v>3142</v>
      </c>
      <c r="Z330">
        <v>487</v>
      </c>
      <c r="AA330">
        <v>6285</v>
      </c>
      <c r="AB330" s="2">
        <v>45055.002986111111</v>
      </c>
      <c r="AC330" t="s">
        <v>32</v>
      </c>
    </row>
    <row r="331" spans="1:29" x14ac:dyDescent="0.35">
      <c r="A331" s="1">
        <v>44257</v>
      </c>
      <c r="B331" t="s">
        <v>161</v>
      </c>
      <c r="C331">
        <v>578559</v>
      </c>
      <c r="E331">
        <v>217</v>
      </c>
      <c r="F331">
        <v>1345</v>
      </c>
      <c r="G331">
        <v>24258</v>
      </c>
      <c r="H331">
        <v>305</v>
      </c>
      <c r="J331">
        <v>200</v>
      </c>
      <c r="N331" s="2">
        <v>44256.708333333336</v>
      </c>
      <c r="O331" t="s">
        <v>566</v>
      </c>
      <c r="P331" t="s">
        <v>530</v>
      </c>
      <c r="Q331">
        <v>8943</v>
      </c>
      <c r="R331">
        <v>24258</v>
      </c>
      <c r="S331">
        <v>578776</v>
      </c>
      <c r="T331">
        <v>5928679</v>
      </c>
      <c r="U331">
        <v>578559</v>
      </c>
      <c r="V331">
        <v>51</v>
      </c>
      <c r="W331">
        <v>160</v>
      </c>
      <c r="X331">
        <v>100</v>
      </c>
      <c r="Y331">
        <v>0</v>
      </c>
      <c r="Z331">
        <v>1385</v>
      </c>
      <c r="AA331">
        <v>12765</v>
      </c>
      <c r="AB331" s="2">
        <v>45055.002986111111</v>
      </c>
      <c r="AC331" t="s">
        <v>32</v>
      </c>
    </row>
    <row r="332" spans="1:29" x14ac:dyDescent="0.35">
      <c r="A332" s="1">
        <v>44257</v>
      </c>
      <c r="B332" t="s">
        <v>163</v>
      </c>
      <c r="C332">
        <v>2646</v>
      </c>
      <c r="D332">
        <v>45225</v>
      </c>
      <c r="E332">
        <v>110</v>
      </c>
      <c r="L332">
        <v>2511</v>
      </c>
      <c r="N332" s="2">
        <v>44254.525694444441</v>
      </c>
      <c r="O332" t="s">
        <v>567</v>
      </c>
      <c r="P332" t="s">
        <v>568</v>
      </c>
      <c r="Q332">
        <v>25</v>
      </c>
      <c r="S332">
        <v>47981</v>
      </c>
      <c r="T332">
        <v>47871</v>
      </c>
      <c r="U332">
        <v>47871</v>
      </c>
      <c r="V332">
        <v>78</v>
      </c>
      <c r="W332">
        <v>0</v>
      </c>
      <c r="X332">
        <v>0</v>
      </c>
      <c r="Y332">
        <v>0</v>
      </c>
      <c r="Z332">
        <v>0</v>
      </c>
      <c r="AA332">
        <v>0</v>
      </c>
      <c r="AB332" s="2">
        <v>45055.002986111111</v>
      </c>
      <c r="AC332" t="s">
        <v>32</v>
      </c>
    </row>
    <row r="333" spans="1:29" x14ac:dyDescent="0.35">
      <c r="A333" s="1">
        <v>44257</v>
      </c>
      <c r="B333" t="s">
        <v>166</v>
      </c>
      <c r="C333">
        <v>15372</v>
      </c>
      <c r="D333">
        <v>317005</v>
      </c>
      <c r="F333">
        <v>24</v>
      </c>
      <c r="H333">
        <v>7</v>
      </c>
      <c r="L333">
        <v>12759</v>
      </c>
      <c r="N333" s="2">
        <v>44256.999305555553</v>
      </c>
      <c r="O333" t="s">
        <v>569</v>
      </c>
      <c r="P333" t="s">
        <v>476</v>
      </c>
      <c r="Q333">
        <v>206</v>
      </c>
      <c r="S333">
        <v>332377</v>
      </c>
      <c r="T333">
        <v>1078840</v>
      </c>
      <c r="U333">
        <v>332377</v>
      </c>
      <c r="V333">
        <v>50</v>
      </c>
      <c r="W333">
        <v>1</v>
      </c>
      <c r="X333">
        <v>0</v>
      </c>
      <c r="Y333">
        <v>247</v>
      </c>
      <c r="Z333">
        <v>88</v>
      </c>
      <c r="AA333">
        <v>2581</v>
      </c>
      <c r="AB333" s="2">
        <v>45055.002986111111</v>
      </c>
      <c r="AC333" t="s">
        <v>32</v>
      </c>
    </row>
    <row r="334" spans="1:29" x14ac:dyDescent="0.35">
      <c r="A334" s="1">
        <v>44257</v>
      </c>
      <c r="B334" t="s">
        <v>168</v>
      </c>
      <c r="C334">
        <v>340708</v>
      </c>
      <c r="F334">
        <v>473</v>
      </c>
      <c r="G334">
        <v>19372</v>
      </c>
      <c r="H334">
        <v>125</v>
      </c>
      <c r="J334">
        <v>61</v>
      </c>
      <c r="N334" s="2">
        <v>44256.124305555553</v>
      </c>
      <c r="O334" t="s">
        <v>570</v>
      </c>
      <c r="P334" t="s">
        <v>571</v>
      </c>
      <c r="Q334">
        <v>4969</v>
      </c>
      <c r="R334">
        <v>19372</v>
      </c>
      <c r="S334">
        <v>340708</v>
      </c>
      <c r="T334">
        <v>5280330</v>
      </c>
      <c r="U334">
        <v>340708</v>
      </c>
      <c r="V334">
        <v>53</v>
      </c>
      <c r="W334">
        <v>13</v>
      </c>
      <c r="X334">
        <v>53</v>
      </c>
      <c r="Y334">
        <v>0</v>
      </c>
      <c r="Z334">
        <v>935</v>
      </c>
      <c r="AA334">
        <v>45898</v>
      </c>
      <c r="AB334" s="2">
        <v>45055.002986111111</v>
      </c>
      <c r="AC334" t="s">
        <v>32</v>
      </c>
    </row>
    <row r="335" spans="1:29" x14ac:dyDescent="0.35">
      <c r="A335" s="1">
        <v>44257</v>
      </c>
      <c r="B335" t="s">
        <v>171</v>
      </c>
      <c r="C335">
        <v>618307</v>
      </c>
      <c r="D335">
        <v>2631712</v>
      </c>
      <c r="E335">
        <v>23</v>
      </c>
      <c r="F335">
        <v>275</v>
      </c>
      <c r="G335">
        <v>26222</v>
      </c>
      <c r="H335">
        <v>71</v>
      </c>
      <c r="I335">
        <v>2259</v>
      </c>
      <c r="L335">
        <v>550730</v>
      </c>
      <c r="N335" s="2">
        <v>44257</v>
      </c>
      <c r="O335" t="s">
        <v>572</v>
      </c>
      <c r="P335" t="s">
        <v>425</v>
      </c>
      <c r="Q335">
        <v>7050</v>
      </c>
      <c r="R335">
        <v>26222</v>
      </c>
      <c r="S335">
        <v>3250042</v>
      </c>
      <c r="T335">
        <v>6938594</v>
      </c>
      <c r="U335">
        <v>3250019</v>
      </c>
      <c r="V335">
        <v>55</v>
      </c>
      <c r="W335">
        <v>36</v>
      </c>
      <c r="X335">
        <v>64</v>
      </c>
      <c r="Y335">
        <v>2090</v>
      </c>
      <c r="Z335">
        <v>607</v>
      </c>
      <c r="AA335">
        <v>16676</v>
      </c>
      <c r="AB335" s="2">
        <v>45055.002986111111</v>
      </c>
      <c r="AC335" t="s">
        <v>32</v>
      </c>
    </row>
    <row r="336" spans="1:29" x14ac:dyDescent="0.35">
      <c r="A336" s="1">
        <v>44257</v>
      </c>
      <c r="B336" t="s">
        <v>173</v>
      </c>
      <c r="C336">
        <v>132184</v>
      </c>
      <c r="F336">
        <v>210</v>
      </c>
      <c r="H336">
        <v>61</v>
      </c>
      <c r="J336">
        <v>28</v>
      </c>
      <c r="L336">
        <v>123191</v>
      </c>
      <c r="N336" s="2">
        <v>44256.999305555553</v>
      </c>
      <c r="O336" t="s">
        <v>573</v>
      </c>
      <c r="P336" t="s">
        <v>476</v>
      </c>
      <c r="Q336">
        <v>2301</v>
      </c>
      <c r="S336">
        <v>132184</v>
      </c>
      <c r="T336">
        <v>2190001</v>
      </c>
      <c r="U336">
        <v>132184</v>
      </c>
      <c r="V336">
        <v>54</v>
      </c>
      <c r="W336">
        <v>1</v>
      </c>
      <c r="X336">
        <v>0</v>
      </c>
      <c r="Y336">
        <v>0</v>
      </c>
      <c r="Z336">
        <v>136</v>
      </c>
      <c r="AA336">
        <v>8074</v>
      </c>
      <c r="AB336" s="2">
        <v>45055.002986111111</v>
      </c>
      <c r="AC336" t="s">
        <v>32</v>
      </c>
    </row>
    <row r="337" spans="1:29" x14ac:dyDescent="0.35">
      <c r="A337" s="1">
        <v>44257</v>
      </c>
      <c r="B337" t="s">
        <v>175</v>
      </c>
      <c r="C337">
        <v>54527</v>
      </c>
      <c r="D337">
        <v>181403</v>
      </c>
      <c r="F337">
        <v>24</v>
      </c>
      <c r="G337">
        <v>1385</v>
      </c>
      <c r="L337">
        <v>53339</v>
      </c>
      <c r="N337" s="2">
        <v>44257</v>
      </c>
      <c r="O337" t="s">
        <v>574</v>
      </c>
      <c r="P337" t="s">
        <v>425</v>
      </c>
      <c r="Q337">
        <v>682</v>
      </c>
      <c r="R337">
        <v>1385</v>
      </c>
      <c r="S337">
        <v>235930</v>
      </c>
      <c r="T337">
        <v>641380</v>
      </c>
      <c r="U337">
        <v>235930</v>
      </c>
      <c r="V337">
        <v>56</v>
      </c>
      <c r="W337">
        <v>11</v>
      </c>
      <c r="X337">
        <v>1</v>
      </c>
      <c r="Y337">
        <v>207</v>
      </c>
      <c r="Z337">
        <v>56</v>
      </c>
      <c r="AA337">
        <v>786</v>
      </c>
      <c r="AB337" s="2">
        <v>45055.002986111111</v>
      </c>
      <c r="AC337" t="s">
        <v>32</v>
      </c>
    </row>
    <row r="338" spans="1:29" x14ac:dyDescent="0.35">
      <c r="A338" s="1">
        <v>44256</v>
      </c>
      <c r="B338" t="s">
        <v>29</v>
      </c>
      <c r="C338">
        <v>56339</v>
      </c>
      <c r="F338">
        <v>25</v>
      </c>
      <c r="G338">
        <v>1279</v>
      </c>
      <c r="J338">
        <v>5</v>
      </c>
      <c r="N338" s="2">
        <v>44256.165972222225</v>
      </c>
      <c r="O338" t="s">
        <v>575</v>
      </c>
      <c r="P338" t="s">
        <v>576</v>
      </c>
      <c r="Q338">
        <v>300</v>
      </c>
      <c r="R338">
        <v>1279</v>
      </c>
      <c r="S338">
        <v>56339</v>
      </c>
      <c r="T338">
        <v>1698031</v>
      </c>
      <c r="U338">
        <v>56339</v>
      </c>
      <c r="V338">
        <v>2</v>
      </c>
      <c r="W338">
        <v>10</v>
      </c>
      <c r="X338">
        <v>2</v>
      </c>
      <c r="Y338">
        <v>0</v>
      </c>
      <c r="Z338">
        <v>350</v>
      </c>
      <c r="AA338">
        <v>18356</v>
      </c>
      <c r="AB338" s="2">
        <v>45055.002986111111</v>
      </c>
      <c r="AC338" t="s">
        <v>32</v>
      </c>
    </row>
    <row r="339" spans="1:29" x14ac:dyDescent="0.35">
      <c r="A339" s="1">
        <v>44256</v>
      </c>
      <c r="B339" t="s">
        <v>33</v>
      </c>
      <c r="C339">
        <v>493769</v>
      </c>
      <c r="D339">
        <v>1905141</v>
      </c>
      <c r="F339">
        <v>651</v>
      </c>
      <c r="G339">
        <v>45648</v>
      </c>
      <c r="I339">
        <v>2651</v>
      </c>
      <c r="K339">
        <v>1508</v>
      </c>
      <c r="L339">
        <v>285130</v>
      </c>
      <c r="N339" s="2">
        <v>44256.458333333336</v>
      </c>
      <c r="O339" t="s">
        <v>577</v>
      </c>
      <c r="P339" t="s">
        <v>578</v>
      </c>
      <c r="Q339">
        <v>9931</v>
      </c>
      <c r="R339">
        <v>45648</v>
      </c>
      <c r="S339">
        <v>2398910</v>
      </c>
      <c r="T339">
        <v>2292074</v>
      </c>
      <c r="U339">
        <v>2398910</v>
      </c>
      <c r="V339">
        <v>1</v>
      </c>
      <c r="W339">
        <v>2</v>
      </c>
      <c r="X339">
        <v>220</v>
      </c>
      <c r="Y339">
        <v>1450</v>
      </c>
      <c r="Z339">
        <v>517</v>
      </c>
      <c r="AA339">
        <v>1858</v>
      </c>
      <c r="AB339" s="2">
        <v>45055.002986111111</v>
      </c>
      <c r="AC339" t="s">
        <v>32</v>
      </c>
    </row>
    <row r="340" spans="1:29" x14ac:dyDescent="0.35">
      <c r="A340" s="1">
        <v>44256</v>
      </c>
      <c r="B340" t="s">
        <v>36</v>
      </c>
      <c r="C340">
        <v>322509</v>
      </c>
      <c r="D340">
        <v>2444369</v>
      </c>
      <c r="F340">
        <v>441</v>
      </c>
      <c r="G340">
        <v>14763</v>
      </c>
      <c r="H340">
        <v>173</v>
      </c>
      <c r="J340">
        <v>84</v>
      </c>
      <c r="K340">
        <v>1520</v>
      </c>
      <c r="L340">
        <v>313002</v>
      </c>
      <c r="N340" s="2">
        <v>44256</v>
      </c>
      <c r="O340" t="s">
        <v>579</v>
      </c>
      <c r="P340" t="s">
        <v>504</v>
      </c>
      <c r="Q340">
        <v>5250</v>
      </c>
      <c r="R340">
        <v>14763</v>
      </c>
      <c r="S340">
        <v>2766878</v>
      </c>
      <c r="T340">
        <v>2698497</v>
      </c>
      <c r="U340">
        <v>2766878</v>
      </c>
      <c r="V340">
        <v>5</v>
      </c>
      <c r="W340">
        <v>7</v>
      </c>
      <c r="X340">
        <v>0</v>
      </c>
      <c r="Y340">
        <v>2512</v>
      </c>
      <c r="Z340">
        <v>94</v>
      </c>
      <c r="AA340">
        <v>2610</v>
      </c>
      <c r="AB340" s="2">
        <v>45055.002986111111</v>
      </c>
      <c r="AC340" t="s">
        <v>32</v>
      </c>
    </row>
    <row r="341" spans="1:29" x14ac:dyDescent="0.35">
      <c r="A341" s="1">
        <v>44256</v>
      </c>
      <c r="B341" t="s">
        <v>39</v>
      </c>
      <c r="C341">
        <v>0</v>
      </c>
      <c r="D341">
        <v>2140</v>
      </c>
      <c r="N341" s="2">
        <v>44166</v>
      </c>
      <c r="O341" t="s">
        <v>580</v>
      </c>
      <c r="P341" t="s">
        <v>41</v>
      </c>
      <c r="Q341">
        <v>0</v>
      </c>
      <c r="S341">
        <v>2140</v>
      </c>
      <c r="T341">
        <v>2140</v>
      </c>
      <c r="U341">
        <v>2140</v>
      </c>
      <c r="V341">
        <v>60</v>
      </c>
      <c r="W341">
        <v>0</v>
      </c>
      <c r="X341">
        <v>0</v>
      </c>
      <c r="Y341">
        <v>0</v>
      </c>
      <c r="Z341">
        <v>0</v>
      </c>
      <c r="AA341">
        <v>0</v>
      </c>
      <c r="AB341" s="2">
        <v>45055.002986111111</v>
      </c>
      <c r="AC341" t="s">
        <v>32</v>
      </c>
    </row>
    <row r="342" spans="1:29" x14ac:dyDescent="0.35">
      <c r="A342" s="1">
        <v>44256</v>
      </c>
      <c r="B342" t="s">
        <v>42</v>
      </c>
      <c r="C342">
        <v>817821</v>
      </c>
      <c r="D342">
        <v>3002212</v>
      </c>
      <c r="F342">
        <v>1241</v>
      </c>
      <c r="G342">
        <v>57589</v>
      </c>
      <c r="H342">
        <v>382</v>
      </c>
      <c r="J342">
        <v>196</v>
      </c>
      <c r="N342" s="2">
        <v>44256</v>
      </c>
      <c r="O342" t="s">
        <v>581</v>
      </c>
      <c r="P342" t="s">
        <v>504</v>
      </c>
      <c r="Q342">
        <v>15979</v>
      </c>
      <c r="R342">
        <v>57589</v>
      </c>
      <c r="S342">
        <v>3820033</v>
      </c>
      <c r="T342">
        <v>7682489</v>
      </c>
      <c r="U342">
        <v>3820033</v>
      </c>
      <c r="V342">
        <v>4</v>
      </c>
      <c r="W342">
        <v>-1</v>
      </c>
      <c r="X342">
        <v>-10</v>
      </c>
      <c r="Y342">
        <v>5381</v>
      </c>
      <c r="Z342">
        <v>1039</v>
      </c>
      <c r="AA342">
        <v>19066</v>
      </c>
      <c r="AB342" s="2">
        <v>45055.002986111111</v>
      </c>
      <c r="AC342" t="s">
        <v>32</v>
      </c>
    </row>
    <row r="343" spans="1:29" x14ac:dyDescent="0.35">
      <c r="A343" s="1">
        <v>44256</v>
      </c>
      <c r="B343" t="s">
        <v>44</v>
      </c>
      <c r="C343">
        <v>3479078</v>
      </c>
      <c r="F343">
        <v>5409</v>
      </c>
      <c r="H343">
        <v>1518</v>
      </c>
      <c r="N343" s="2">
        <v>44256.124305555553</v>
      </c>
      <c r="O343" t="s">
        <v>582</v>
      </c>
      <c r="P343" t="s">
        <v>571</v>
      </c>
      <c r="S343">
        <v>3479078</v>
      </c>
      <c r="T343">
        <v>48712676</v>
      </c>
      <c r="U343">
        <v>3479078</v>
      </c>
      <c r="V343">
        <v>6</v>
      </c>
      <c r="W343">
        <v>215</v>
      </c>
      <c r="X343">
        <v>0</v>
      </c>
      <c r="Y343">
        <v>0</v>
      </c>
      <c r="Z343">
        <v>3516</v>
      </c>
      <c r="AA343">
        <v>243570</v>
      </c>
      <c r="AB343" s="2">
        <v>45055.002986111111</v>
      </c>
      <c r="AC343" t="s">
        <v>32</v>
      </c>
    </row>
    <row r="344" spans="1:29" x14ac:dyDescent="0.35">
      <c r="A344" s="1">
        <v>44256</v>
      </c>
      <c r="B344" t="s">
        <v>47</v>
      </c>
      <c r="C344">
        <v>429839</v>
      </c>
      <c r="D344">
        <v>2175502</v>
      </c>
      <c r="F344">
        <v>427</v>
      </c>
      <c r="G344">
        <v>23550</v>
      </c>
      <c r="N344" s="2">
        <v>44256.082638888889</v>
      </c>
      <c r="O344" t="s">
        <v>583</v>
      </c>
      <c r="P344" t="s">
        <v>584</v>
      </c>
      <c r="Q344">
        <v>5952</v>
      </c>
      <c r="R344">
        <v>23550</v>
      </c>
      <c r="S344">
        <v>2605341</v>
      </c>
      <c r="T344">
        <v>6229855</v>
      </c>
      <c r="U344">
        <v>2605341</v>
      </c>
      <c r="V344">
        <v>8</v>
      </c>
      <c r="W344">
        <v>1</v>
      </c>
      <c r="X344">
        <v>74</v>
      </c>
      <c r="Y344">
        <v>2874</v>
      </c>
      <c r="Z344">
        <v>1536</v>
      </c>
      <c r="AA344">
        <v>13654</v>
      </c>
      <c r="AB344" s="2">
        <v>45055.002986111111</v>
      </c>
      <c r="AC344" t="s">
        <v>32</v>
      </c>
    </row>
    <row r="345" spans="1:29" x14ac:dyDescent="0.35">
      <c r="A345" s="1">
        <v>44256</v>
      </c>
      <c r="B345" t="s">
        <v>50</v>
      </c>
      <c r="C345">
        <v>282626</v>
      </c>
      <c r="F345">
        <v>417</v>
      </c>
      <c r="N345" s="2">
        <v>44255.999305555553</v>
      </c>
      <c r="O345" t="s">
        <v>585</v>
      </c>
      <c r="P345" t="s">
        <v>558</v>
      </c>
      <c r="Q345">
        <v>7651</v>
      </c>
      <c r="S345">
        <v>282626</v>
      </c>
      <c r="T345">
        <v>6403426</v>
      </c>
      <c r="U345">
        <v>282626</v>
      </c>
      <c r="V345">
        <v>9</v>
      </c>
      <c r="W345">
        <v>29</v>
      </c>
      <c r="X345">
        <v>0</v>
      </c>
      <c r="Y345">
        <v>0</v>
      </c>
      <c r="Z345">
        <v>2680</v>
      </c>
      <c r="AA345">
        <v>104149</v>
      </c>
      <c r="AB345" s="2">
        <v>45055.002986111111</v>
      </c>
      <c r="AC345" t="s">
        <v>32</v>
      </c>
    </row>
    <row r="346" spans="1:29" x14ac:dyDescent="0.35">
      <c r="A346" s="1">
        <v>44256</v>
      </c>
      <c r="B346" t="s">
        <v>53</v>
      </c>
      <c r="C346">
        <v>40684</v>
      </c>
      <c r="F346">
        <v>168</v>
      </c>
      <c r="H346">
        <v>46</v>
      </c>
      <c r="J346">
        <v>25</v>
      </c>
      <c r="L346">
        <v>29019</v>
      </c>
      <c r="N346" s="2">
        <v>44255</v>
      </c>
      <c r="O346" t="s">
        <v>586</v>
      </c>
      <c r="P346" t="s">
        <v>587</v>
      </c>
      <c r="Q346">
        <v>1019</v>
      </c>
      <c r="S346">
        <v>40684</v>
      </c>
      <c r="T346">
        <v>1231593</v>
      </c>
      <c r="U346">
        <v>40684</v>
      </c>
      <c r="V346">
        <v>11</v>
      </c>
      <c r="W346">
        <v>2</v>
      </c>
      <c r="X346">
        <v>0</v>
      </c>
      <c r="Y346">
        <v>0</v>
      </c>
      <c r="Z346">
        <v>86</v>
      </c>
      <c r="AA346">
        <v>3234</v>
      </c>
      <c r="AB346" s="2">
        <v>45055.002986111111</v>
      </c>
      <c r="AC346" t="s">
        <v>32</v>
      </c>
    </row>
    <row r="347" spans="1:29" x14ac:dyDescent="0.35">
      <c r="A347" s="1">
        <v>44256</v>
      </c>
      <c r="B347" t="s">
        <v>56</v>
      </c>
      <c r="C347">
        <v>87080</v>
      </c>
      <c r="D347">
        <v>539551</v>
      </c>
      <c r="F347">
        <v>151</v>
      </c>
      <c r="H347">
        <v>23</v>
      </c>
      <c r="N347" s="2">
        <v>44255.75</v>
      </c>
      <c r="O347" t="s">
        <v>588</v>
      </c>
      <c r="P347" t="s">
        <v>589</v>
      </c>
      <c r="Q347">
        <v>1422</v>
      </c>
      <c r="S347">
        <v>626631</v>
      </c>
      <c r="T347">
        <v>1400454</v>
      </c>
      <c r="U347">
        <v>626631</v>
      </c>
      <c r="V347">
        <v>10</v>
      </c>
      <c r="W347">
        <v>0</v>
      </c>
      <c r="X347">
        <v>0</v>
      </c>
      <c r="Y347">
        <v>907</v>
      </c>
      <c r="Z347">
        <v>281</v>
      </c>
      <c r="AA347">
        <v>4870</v>
      </c>
      <c r="AB347" s="2">
        <v>45055.002986111111</v>
      </c>
      <c r="AC347" t="s">
        <v>32</v>
      </c>
    </row>
    <row r="348" spans="1:29" x14ac:dyDescent="0.35">
      <c r="A348" s="1">
        <v>44256</v>
      </c>
      <c r="B348" t="s">
        <v>59</v>
      </c>
      <c r="C348">
        <v>1875818</v>
      </c>
      <c r="D348">
        <v>9192789</v>
      </c>
      <c r="E348">
        <v>8441</v>
      </c>
      <c r="F348">
        <v>3686</v>
      </c>
      <c r="G348">
        <v>80659</v>
      </c>
      <c r="N348" s="2">
        <v>44255.999305555553</v>
      </c>
      <c r="O348" t="s">
        <v>590</v>
      </c>
      <c r="P348" t="s">
        <v>558</v>
      </c>
      <c r="Q348">
        <v>31556</v>
      </c>
      <c r="R348">
        <v>80659</v>
      </c>
      <c r="S348">
        <v>11077048</v>
      </c>
      <c r="T348">
        <v>21784686</v>
      </c>
      <c r="U348">
        <v>11068607</v>
      </c>
      <c r="V348">
        <v>12</v>
      </c>
      <c r="W348">
        <v>150</v>
      </c>
      <c r="X348">
        <v>87</v>
      </c>
      <c r="Y348">
        <v>7255</v>
      </c>
      <c r="Z348">
        <v>1664</v>
      </c>
      <c r="AA348">
        <v>22888</v>
      </c>
      <c r="AB348" s="2">
        <v>45055.002986111111</v>
      </c>
      <c r="AC348" t="s">
        <v>32</v>
      </c>
    </row>
    <row r="349" spans="1:29" x14ac:dyDescent="0.35">
      <c r="A349" s="1">
        <v>44256</v>
      </c>
      <c r="B349" t="s">
        <v>62</v>
      </c>
      <c r="C349">
        <v>1008660</v>
      </c>
      <c r="F349">
        <v>2348</v>
      </c>
      <c r="G349">
        <v>56089</v>
      </c>
      <c r="I349">
        <v>9132</v>
      </c>
      <c r="N349" s="2">
        <v>44256.618055555555</v>
      </c>
      <c r="O349" t="s">
        <v>591</v>
      </c>
      <c r="P349" t="s">
        <v>592</v>
      </c>
      <c r="Q349">
        <v>17376</v>
      </c>
      <c r="R349">
        <v>56089</v>
      </c>
      <c r="S349">
        <v>1008660</v>
      </c>
      <c r="T349">
        <v>7215169</v>
      </c>
      <c r="U349">
        <v>1008660</v>
      </c>
      <c r="V349">
        <v>13</v>
      </c>
      <c r="W349">
        <v>81</v>
      </c>
      <c r="X349">
        <v>50</v>
      </c>
      <c r="Y349">
        <v>0</v>
      </c>
      <c r="Z349">
        <v>2139</v>
      </c>
      <c r="AA349">
        <v>13195</v>
      </c>
      <c r="AB349" s="2">
        <v>45055.002986111111</v>
      </c>
      <c r="AC349" t="s">
        <v>32</v>
      </c>
    </row>
    <row r="350" spans="1:29" x14ac:dyDescent="0.35">
      <c r="A350" s="1">
        <v>44256</v>
      </c>
      <c r="B350" t="s">
        <v>65</v>
      </c>
      <c r="C350">
        <v>7737</v>
      </c>
      <c r="D350">
        <v>109867</v>
      </c>
      <c r="F350">
        <v>3</v>
      </c>
      <c r="H350">
        <v>2</v>
      </c>
      <c r="J350">
        <v>1</v>
      </c>
      <c r="L350">
        <v>7564</v>
      </c>
      <c r="N350" s="2">
        <v>44256.270833333336</v>
      </c>
      <c r="O350" t="s">
        <v>593</v>
      </c>
      <c r="P350" t="s">
        <v>594</v>
      </c>
      <c r="Q350">
        <v>131</v>
      </c>
      <c r="S350">
        <v>117604</v>
      </c>
      <c r="T350">
        <v>117604</v>
      </c>
      <c r="U350">
        <v>117604</v>
      </c>
      <c r="V350">
        <v>66</v>
      </c>
      <c r="W350">
        <v>0</v>
      </c>
      <c r="X350">
        <v>0</v>
      </c>
      <c r="Y350">
        <v>0</v>
      </c>
      <c r="Z350">
        <v>1</v>
      </c>
      <c r="AA350">
        <v>1</v>
      </c>
      <c r="AB350" s="2">
        <v>45055.002986111111</v>
      </c>
      <c r="AC350" t="s">
        <v>32</v>
      </c>
    </row>
    <row r="351" spans="1:29" x14ac:dyDescent="0.35">
      <c r="A351" s="1">
        <v>44256</v>
      </c>
      <c r="B351" t="s">
        <v>68</v>
      </c>
      <c r="C351">
        <v>28355</v>
      </c>
      <c r="F351">
        <v>31</v>
      </c>
      <c r="G351">
        <v>2214</v>
      </c>
      <c r="H351">
        <v>3</v>
      </c>
      <c r="J351">
        <v>3</v>
      </c>
      <c r="N351" s="2">
        <v>44254.604166666664</v>
      </c>
      <c r="O351" t="s">
        <v>595</v>
      </c>
      <c r="P351" t="s">
        <v>596</v>
      </c>
      <c r="Q351">
        <v>439</v>
      </c>
      <c r="R351">
        <v>2214</v>
      </c>
      <c r="S351">
        <v>28355</v>
      </c>
      <c r="T351">
        <v>1117157</v>
      </c>
      <c r="U351">
        <v>28355</v>
      </c>
      <c r="V351">
        <v>15</v>
      </c>
      <c r="W351">
        <v>0</v>
      </c>
      <c r="X351">
        <v>0</v>
      </c>
      <c r="Y351">
        <v>0</v>
      </c>
      <c r="Z351">
        <v>29</v>
      </c>
      <c r="AA351">
        <v>4179</v>
      </c>
      <c r="AB351" s="2">
        <v>45055.002986111111</v>
      </c>
      <c r="AC351" t="s">
        <v>32</v>
      </c>
    </row>
    <row r="352" spans="1:29" x14ac:dyDescent="0.35">
      <c r="A352" s="1">
        <v>44256</v>
      </c>
      <c r="B352" t="s">
        <v>71</v>
      </c>
      <c r="C352">
        <v>280279</v>
      </c>
      <c r="D352">
        <v>1035119</v>
      </c>
      <c r="F352">
        <v>197</v>
      </c>
      <c r="H352">
        <v>48</v>
      </c>
      <c r="J352">
        <v>15</v>
      </c>
      <c r="L352">
        <v>315443</v>
      </c>
      <c r="N352" s="2">
        <v>44255</v>
      </c>
      <c r="O352" t="s">
        <v>597</v>
      </c>
      <c r="P352" t="s">
        <v>587</v>
      </c>
      <c r="Q352">
        <v>5472</v>
      </c>
      <c r="S352">
        <v>1315398</v>
      </c>
      <c r="T352">
        <v>1315398</v>
      </c>
      <c r="U352">
        <v>1315398</v>
      </c>
      <c r="V352">
        <v>19</v>
      </c>
      <c r="W352">
        <v>1</v>
      </c>
      <c r="X352">
        <v>0</v>
      </c>
      <c r="Y352">
        <v>1329</v>
      </c>
      <c r="Z352">
        <v>240</v>
      </c>
      <c r="AA352">
        <v>1569</v>
      </c>
      <c r="AB352" s="2">
        <v>45055.002986111111</v>
      </c>
      <c r="AC352" t="s">
        <v>32</v>
      </c>
    </row>
    <row r="353" spans="1:29" x14ac:dyDescent="0.35">
      <c r="A353" s="1">
        <v>44256</v>
      </c>
      <c r="B353" t="s">
        <v>73</v>
      </c>
      <c r="C353">
        <v>171140</v>
      </c>
      <c r="D353">
        <v>500096</v>
      </c>
      <c r="F353">
        <v>162</v>
      </c>
      <c r="G353">
        <v>7076</v>
      </c>
      <c r="H353">
        <v>35</v>
      </c>
      <c r="I353">
        <v>1231</v>
      </c>
      <c r="L353">
        <v>94230</v>
      </c>
      <c r="N353" s="2">
        <v>44254.79583333333</v>
      </c>
      <c r="O353" t="s">
        <v>598</v>
      </c>
      <c r="P353" t="s">
        <v>599</v>
      </c>
      <c r="Q353">
        <v>1860</v>
      </c>
      <c r="R353">
        <v>7076</v>
      </c>
      <c r="S353">
        <v>671236</v>
      </c>
      <c r="T353">
        <v>638919</v>
      </c>
      <c r="U353">
        <v>671236</v>
      </c>
      <c r="V353">
        <v>16</v>
      </c>
      <c r="W353">
        <v>0</v>
      </c>
      <c r="X353">
        <v>0</v>
      </c>
      <c r="Y353">
        <v>0</v>
      </c>
      <c r="Z353">
        <v>0</v>
      </c>
      <c r="AA353">
        <v>0</v>
      </c>
      <c r="AB353" s="2">
        <v>45055.002986111111</v>
      </c>
      <c r="AC353" t="s">
        <v>32</v>
      </c>
    </row>
    <row r="354" spans="1:29" x14ac:dyDescent="0.35">
      <c r="A354" s="1">
        <v>44256</v>
      </c>
      <c r="B354" t="s">
        <v>76</v>
      </c>
      <c r="C354">
        <v>1187839</v>
      </c>
      <c r="F354">
        <v>1288</v>
      </c>
      <c r="H354">
        <v>308</v>
      </c>
      <c r="J354">
        <v>148</v>
      </c>
      <c r="N354" s="2">
        <v>44256</v>
      </c>
      <c r="O354" t="s">
        <v>600</v>
      </c>
      <c r="P354" t="s">
        <v>504</v>
      </c>
      <c r="Q354">
        <v>22759</v>
      </c>
      <c r="S354">
        <v>1187839</v>
      </c>
      <c r="T354">
        <v>18178487</v>
      </c>
      <c r="U354">
        <v>1187839</v>
      </c>
      <c r="V354">
        <v>17</v>
      </c>
      <c r="W354">
        <v>24</v>
      </c>
      <c r="X354">
        <v>0</v>
      </c>
      <c r="Y354">
        <v>0</v>
      </c>
      <c r="Z354">
        <v>1143</v>
      </c>
      <c r="AA354">
        <v>42234</v>
      </c>
      <c r="AB354" s="2">
        <v>45055.002986111111</v>
      </c>
      <c r="AC354" t="s">
        <v>32</v>
      </c>
    </row>
    <row r="355" spans="1:29" x14ac:dyDescent="0.35">
      <c r="A355" s="1">
        <v>44256</v>
      </c>
      <c r="B355" t="s">
        <v>78</v>
      </c>
      <c r="C355">
        <v>662213</v>
      </c>
      <c r="D355">
        <v>2457982</v>
      </c>
      <c r="F355">
        <v>763</v>
      </c>
      <c r="G355">
        <v>42815</v>
      </c>
      <c r="H355">
        <v>124</v>
      </c>
      <c r="I355">
        <v>7514</v>
      </c>
      <c r="J355">
        <v>66</v>
      </c>
      <c r="N355" s="2">
        <v>44255.999305555553</v>
      </c>
      <c r="O355" t="s">
        <v>601</v>
      </c>
      <c r="P355" t="s">
        <v>558</v>
      </c>
      <c r="Q355">
        <v>12595</v>
      </c>
      <c r="R355">
        <v>42815</v>
      </c>
      <c r="S355">
        <v>3120195</v>
      </c>
      <c r="T355">
        <v>8035726</v>
      </c>
      <c r="U355">
        <v>3120195</v>
      </c>
      <c r="V355">
        <v>18</v>
      </c>
      <c r="W355">
        <v>22</v>
      </c>
      <c r="X355">
        <v>40</v>
      </c>
      <c r="Y355">
        <v>2454</v>
      </c>
      <c r="Z355">
        <v>540</v>
      </c>
      <c r="AA355">
        <v>14296</v>
      </c>
      <c r="AB355" s="2">
        <v>45055.002986111111</v>
      </c>
      <c r="AC355" t="s">
        <v>32</v>
      </c>
    </row>
    <row r="356" spans="1:29" x14ac:dyDescent="0.35">
      <c r="A356" s="1">
        <v>44256</v>
      </c>
      <c r="B356" t="s">
        <v>80</v>
      </c>
      <c r="C356">
        <v>294302</v>
      </c>
      <c r="D356">
        <v>964803</v>
      </c>
      <c r="F356">
        <v>165</v>
      </c>
      <c r="G356">
        <v>9290</v>
      </c>
      <c r="H356">
        <v>43</v>
      </c>
      <c r="I356">
        <v>2521</v>
      </c>
      <c r="J356">
        <v>16</v>
      </c>
      <c r="K356">
        <v>411</v>
      </c>
      <c r="N356" s="2">
        <v>44256.416666666664</v>
      </c>
      <c r="O356" t="s">
        <v>602</v>
      </c>
      <c r="P356" t="s">
        <v>520</v>
      </c>
      <c r="Q356">
        <v>4743</v>
      </c>
      <c r="R356">
        <v>9290</v>
      </c>
      <c r="S356">
        <v>1259105</v>
      </c>
      <c r="T356">
        <v>1259105</v>
      </c>
      <c r="U356">
        <v>1259105</v>
      </c>
      <c r="V356">
        <v>20</v>
      </c>
      <c r="W356">
        <v>8</v>
      </c>
      <c r="X356">
        <v>41</v>
      </c>
      <c r="Y356">
        <v>4003</v>
      </c>
      <c r="Z356">
        <v>639</v>
      </c>
      <c r="AA356">
        <v>4642</v>
      </c>
      <c r="AB356" s="2">
        <v>45055.002986111111</v>
      </c>
      <c r="AC356" t="s">
        <v>32</v>
      </c>
    </row>
    <row r="357" spans="1:29" x14ac:dyDescent="0.35">
      <c r="A357" s="1">
        <v>44256</v>
      </c>
      <c r="B357" t="s">
        <v>83</v>
      </c>
      <c r="C357">
        <v>405126</v>
      </c>
      <c r="F357">
        <v>719</v>
      </c>
      <c r="G357">
        <v>19143</v>
      </c>
      <c r="H357">
        <v>180</v>
      </c>
      <c r="I357">
        <v>3976</v>
      </c>
      <c r="J357">
        <v>82</v>
      </c>
      <c r="L357">
        <v>47592</v>
      </c>
      <c r="N357" s="2">
        <v>44256</v>
      </c>
      <c r="O357" t="s">
        <v>603</v>
      </c>
      <c r="P357" t="s">
        <v>504</v>
      </c>
      <c r="Q357">
        <v>4652</v>
      </c>
      <c r="R357">
        <v>19143</v>
      </c>
      <c r="S357">
        <v>405126</v>
      </c>
      <c r="T357">
        <v>3919142</v>
      </c>
      <c r="U357">
        <v>405126</v>
      </c>
      <c r="V357">
        <v>21</v>
      </c>
      <c r="W357">
        <v>15</v>
      </c>
      <c r="X357">
        <v>42</v>
      </c>
      <c r="Y357">
        <v>0</v>
      </c>
      <c r="Z357">
        <v>504</v>
      </c>
      <c r="AA357">
        <v>14575</v>
      </c>
      <c r="AB357" s="2">
        <v>45055.002986111111</v>
      </c>
      <c r="AC357" t="s">
        <v>32</v>
      </c>
    </row>
    <row r="358" spans="1:29" x14ac:dyDescent="0.35">
      <c r="A358" s="1">
        <v>44256</v>
      </c>
      <c r="B358" t="s">
        <v>85</v>
      </c>
      <c r="C358">
        <v>430504</v>
      </c>
      <c r="D358">
        <v>5155000</v>
      </c>
      <c r="F358">
        <v>629</v>
      </c>
      <c r="J358">
        <v>91</v>
      </c>
      <c r="L358">
        <v>408463</v>
      </c>
      <c r="N358" s="2">
        <v>44256.541666666664</v>
      </c>
      <c r="O358" t="s">
        <v>604</v>
      </c>
      <c r="P358" t="s">
        <v>605</v>
      </c>
      <c r="Q358">
        <v>9628</v>
      </c>
      <c r="S358">
        <v>5585504</v>
      </c>
      <c r="T358">
        <v>5585504</v>
      </c>
      <c r="U358">
        <v>5585504</v>
      </c>
      <c r="V358">
        <v>22</v>
      </c>
      <c r="W358">
        <v>20</v>
      </c>
      <c r="X358">
        <v>0</v>
      </c>
      <c r="Y358">
        <v>7933</v>
      </c>
      <c r="Z358">
        <v>404</v>
      </c>
      <c r="AA358">
        <v>8337</v>
      </c>
      <c r="AB358" s="2">
        <v>45055.002986111111</v>
      </c>
      <c r="AC358" t="s">
        <v>32</v>
      </c>
    </row>
    <row r="359" spans="1:29" x14ac:dyDescent="0.35">
      <c r="A359" s="1">
        <v>44256</v>
      </c>
      <c r="B359" t="s">
        <v>88</v>
      </c>
      <c r="C359">
        <v>582543</v>
      </c>
      <c r="D359">
        <v>4355357</v>
      </c>
      <c r="F359">
        <v>788</v>
      </c>
      <c r="G359">
        <v>19444</v>
      </c>
      <c r="H359">
        <v>184</v>
      </c>
      <c r="J359">
        <v>119</v>
      </c>
      <c r="L359">
        <v>494740</v>
      </c>
      <c r="N359" s="2">
        <v>44255.999305555553</v>
      </c>
      <c r="O359" t="s">
        <v>606</v>
      </c>
      <c r="P359" t="s">
        <v>558</v>
      </c>
      <c r="Q359">
        <v>16144</v>
      </c>
      <c r="R359">
        <v>19444</v>
      </c>
      <c r="S359">
        <v>4937900</v>
      </c>
      <c r="T359">
        <v>16261930</v>
      </c>
      <c r="U359">
        <v>4937900</v>
      </c>
      <c r="V359">
        <v>25</v>
      </c>
      <c r="W359">
        <v>26</v>
      </c>
      <c r="X359">
        <v>0</v>
      </c>
      <c r="Y359">
        <v>6818</v>
      </c>
      <c r="Z359">
        <v>1395</v>
      </c>
      <c r="AA359">
        <v>53839</v>
      </c>
      <c r="AB359" s="2">
        <v>45055.002986111111</v>
      </c>
      <c r="AC359" t="s">
        <v>32</v>
      </c>
    </row>
    <row r="360" spans="1:29" x14ac:dyDescent="0.35">
      <c r="A360" s="1">
        <v>44256</v>
      </c>
      <c r="B360" t="s">
        <v>90</v>
      </c>
      <c r="C360">
        <v>382702</v>
      </c>
      <c r="D360">
        <v>3003717</v>
      </c>
      <c r="F360">
        <v>904</v>
      </c>
      <c r="G360">
        <v>35069</v>
      </c>
      <c r="H360">
        <v>235</v>
      </c>
      <c r="L360">
        <v>9669</v>
      </c>
      <c r="N360" s="2">
        <v>44256.416666666664</v>
      </c>
      <c r="O360" t="s">
        <v>607</v>
      </c>
      <c r="P360" t="s">
        <v>520</v>
      </c>
      <c r="Q360">
        <v>7879</v>
      </c>
      <c r="R360">
        <v>35069</v>
      </c>
      <c r="S360">
        <v>3386419</v>
      </c>
      <c r="T360">
        <v>7906291</v>
      </c>
      <c r="U360">
        <v>3386419</v>
      </c>
      <c r="V360">
        <v>24</v>
      </c>
      <c r="W360">
        <v>10</v>
      </c>
      <c r="X360">
        <v>69</v>
      </c>
      <c r="Y360">
        <v>4132</v>
      </c>
      <c r="Z360">
        <v>603</v>
      </c>
      <c r="AA360">
        <v>19263</v>
      </c>
      <c r="AB360" s="2">
        <v>45055.002986111111</v>
      </c>
      <c r="AC360" t="s">
        <v>32</v>
      </c>
    </row>
    <row r="361" spans="1:29" x14ac:dyDescent="0.35">
      <c r="A361" s="1">
        <v>44256</v>
      </c>
      <c r="B361" t="s">
        <v>93</v>
      </c>
      <c r="C361">
        <v>44762</v>
      </c>
      <c r="F361">
        <v>62</v>
      </c>
      <c r="G361">
        <v>1529</v>
      </c>
      <c r="H361">
        <v>20</v>
      </c>
      <c r="J361">
        <v>8</v>
      </c>
      <c r="L361">
        <v>12805</v>
      </c>
      <c r="N361" s="2">
        <v>44255.999305555553</v>
      </c>
      <c r="O361" t="s">
        <v>608</v>
      </c>
      <c r="P361" t="s">
        <v>558</v>
      </c>
      <c r="Q361">
        <v>703</v>
      </c>
      <c r="R361">
        <v>1529</v>
      </c>
      <c r="S361">
        <v>44762</v>
      </c>
      <c r="T361">
        <v>1600443</v>
      </c>
      <c r="U361">
        <v>44762</v>
      </c>
      <c r="V361">
        <v>23</v>
      </c>
      <c r="W361">
        <v>0</v>
      </c>
      <c r="X361">
        <v>2</v>
      </c>
      <c r="Y361">
        <v>0</v>
      </c>
      <c r="Z361">
        <v>128</v>
      </c>
      <c r="AA361">
        <v>3345</v>
      </c>
      <c r="AB361" s="2">
        <v>45055.002986111111</v>
      </c>
      <c r="AC361" t="s">
        <v>32</v>
      </c>
    </row>
    <row r="362" spans="1:29" x14ac:dyDescent="0.35">
      <c r="A362" s="1">
        <v>44256</v>
      </c>
      <c r="B362" t="s">
        <v>95</v>
      </c>
      <c r="C362">
        <v>647415</v>
      </c>
      <c r="F362">
        <v>893</v>
      </c>
      <c r="H362">
        <v>226</v>
      </c>
      <c r="J362">
        <v>103</v>
      </c>
      <c r="L362">
        <v>541258</v>
      </c>
      <c r="N362" s="2">
        <v>44256</v>
      </c>
      <c r="O362" t="s">
        <v>609</v>
      </c>
      <c r="P362" t="s">
        <v>504</v>
      </c>
      <c r="Q362">
        <v>16519</v>
      </c>
      <c r="S362">
        <v>647415</v>
      </c>
      <c r="T362">
        <v>10436278</v>
      </c>
      <c r="U362">
        <v>647415</v>
      </c>
      <c r="V362">
        <v>26</v>
      </c>
      <c r="W362">
        <v>11</v>
      </c>
      <c r="X362">
        <v>0</v>
      </c>
      <c r="Y362">
        <v>0</v>
      </c>
      <c r="Z362">
        <v>1865</v>
      </c>
      <c r="AA362">
        <v>48387</v>
      </c>
      <c r="AB362" s="2">
        <v>45055.002986111111</v>
      </c>
      <c r="AC362" t="s">
        <v>32</v>
      </c>
    </row>
    <row r="363" spans="1:29" x14ac:dyDescent="0.35">
      <c r="A363" s="1">
        <v>44256</v>
      </c>
      <c r="B363" t="s">
        <v>97</v>
      </c>
      <c r="C363">
        <v>485230</v>
      </c>
      <c r="D363">
        <v>3015197</v>
      </c>
      <c r="F363">
        <v>230</v>
      </c>
      <c r="G363">
        <v>25727</v>
      </c>
      <c r="H363">
        <v>47</v>
      </c>
      <c r="I363">
        <v>5308</v>
      </c>
      <c r="L363">
        <v>471647</v>
      </c>
      <c r="N363" s="2">
        <v>44255.708333333336</v>
      </c>
      <c r="O363" t="s">
        <v>610</v>
      </c>
      <c r="P363" t="s">
        <v>611</v>
      </c>
      <c r="Q363">
        <v>6486</v>
      </c>
      <c r="R363">
        <v>25727</v>
      </c>
      <c r="S363">
        <v>3500427</v>
      </c>
      <c r="T363">
        <v>6934737</v>
      </c>
      <c r="U363">
        <v>3500427</v>
      </c>
      <c r="V363">
        <v>27</v>
      </c>
      <c r="W363">
        <v>3</v>
      </c>
      <c r="X363">
        <v>8</v>
      </c>
      <c r="Y363">
        <v>6494</v>
      </c>
      <c r="Z363">
        <v>636</v>
      </c>
      <c r="AA363">
        <v>18160</v>
      </c>
      <c r="AB363" s="2">
        <v>45055.002986111111</v>
      </c>
      <c r="AC363" t="s">
        <v>32</v>
      </c>
    </row>
    <row r="364" spans="1:29" x14ac:dyDescent="0.35">
      <c r="A364" s="1">
        <v>44256</v>
      </c>
      <c r="B364" t="s">
        <v>100</v>
      </c>
      <c r="C364">
        <v>478416</v>
      </c>
      <c r="D364">
        <v>1859688</v>
      </c>
      <c r="F364">
        <v>1066</v>
      </c>
      <c r="H364">
        <v>212</v>
      </c>
      <c r="J364">
        <v>125</v>
      </c>
      <c r="N364" s="2">
        <v>44256.040972222225</v>
      </c>
      <c r="O364" t="s">
        <v>612</v>
      </c>
      <c r="P364" t="s">
        <v>613</v>
      </c>
      <c r="Q364">
        <v>7919</v>
      </c>
      <c r="S364">
        <v>2338104</v>
      </c>
      <c r="T364">
        <v>4490001</v>
      </c>
      <c r="U364">
        <v>2338104</v>
      </c>
      <c r="V364">
        <v>29</v>
      </c>
      <c r="W364">
        <v>0</v>
      </c>
      <c r="X364">
        <v>0</v>
      </c>
      <c r="Y364">
        <v>2242</v>
      </c>
      <c r="Z364">
        <v>192</v>
      </c>
      <c r="AA364">
        <v>7708</v>
      </c>
      <c r="AB364" s="2">
        <v>45055.002986111111</v>
      </c>
      <c r="AC364" t="s">
        <v>32</v>
      </c>
    </row>
    <row r="365" spans="1:29" x14ac:dyDescent="0.35">
      <c r="A365" s="1">
        <v>44256</v>
      </c>
      <c r="B365" t="s">
        <v>103</v>
      </c>
      <c r="C365">
        <v>143</v>
      </c>
      <c r="D365">
        <v>17429</v>
      </c>
      <c r="G365">
        <v>4</v>
      </c>
      <c r="L365">
        <v>29</v>
      </c>
      <c r="N365" s="2">
        <v>44247</v>
      </c>
      <c r="O365" t="s">
        <v>614</v>
      </c>
      <c r="P365" t="s">
        <v>534</v>
      </c>
      <c r="Q365">
        <v>2</v>
      </c>
      <c r="R365">
        <v>4</v>
      </c>
      <c r="S365">
        <v>17572</v>
      </c>
      <c r="T365">
        <v>17572</v>
      </c>
      <c r="U365">
        <v>17572</v>
      </c>
      <c r="V365">
        <v>69</v>
      </c>
      <c r="W365">
        <v>0</v>
      </c>
      <c r="X365">
        <v>0</v>
      </c>
      <c r="Y365">
        <v>0</v>
      </c>
      <c r="Z365">
        <v>0</v>
      </c>
      <c r="AA365">
        <v>0</v>
      </c>
      <c r="AB365" s="2">
        <v>45055.002986111111</v>
      </c>
      <c r="AC365" t="s">
        <v>32</v>
      </c>
    </row>
    <row r="366" spans="1:29" x14ac:dyDescent="0.35">
      <c r="A366" s="1">
        <v>44256</v>
      </c>
      <c r="B366" t="s">
        <v>106</v>
      </c>
      <c r="C366">
        <v>294994</v>
      </c>
      <c r="D366">
        <v>1459374</v>
      </c>
      <c r="F366">
        <v>455</v>
      </c>
      <c r="G366">
        <v>9012</v>
      </c>
      <c r="H366">
        <v>111</v>
      </c>
      <c r="J366">
        <v>65</v>
      </c>
      <c r="L366">
        <v>273437</v>
      </c>
      <c r="N366" s="2">
        <v>44255</v>
      </c>
      <c r="O366" t="s">
        <v>615</v>
      </c>
      <c r="P366" t="s">
        <v>587</v>
      </c>
      <c r="Q366">
        <v>6681</v>
      </c>
      <c r="R366">
        <v>9012</v>
      </c>
      <c r="S366">
        <v>1754368</v>
      </c>
      <c r="T366">
        <v>1754368</v>
      </c>
      <c r="U366">
        <v>1754368</v>
      </c>
      <c r="V366">
        <v>28</v>
      </c>
      <c r="W366">
        <v>0</v>
      </c>
      <c r="X366">
        <v>0</v>
      </c>
      <c r="Y366">
        <v>23188</v>
      </c>
      <c r="Z366">
        <v>199</v>
      </c>
      <c r="AA366">
        <v>23387</v>
      </c>
      <c r="AB366" s="2">
        <v>45055.002986111111</v>
      </c>
      <c r="AC366" t="s">
        <v>32</v>
      </c>
    </row>
    <row r="367" spans="1:29" x14ac:dyDescent="0.35">
      <c r="A367" s="1">
        <v>44256</v>
      </c>
      <c r="B367" t="s">
        <v>108</v>
      </c>
      <c r="C367">
        <v>100003</v>
      </c>
      <c r="F367">
        <v>68</v>
      </c>
      <c r="G367">
        <v>4584</v>
      </c>
      <c r="H367">
        <v>13</v>
      </c>
      <c r="J367">
        <v>6</v>
      </c>
      <c r="L367">
        <v>97037</v>
      </c>
      <c r="N367" s="2">
        <v>44256.082638888889</v>
      </c>
      <c r="O367" t="s">
        <v>616</v>
      </c>
      <c r="P367" t="s">
        <v>584</v>
      </c>
      <c r="Q367">
        <v>1357</v>
      </c>
      <c r="R367">
        <v>4584</v>
      </c>
      <c r="S367">
        <v>100003</v>
      </c>
      <c r="T367">
        <v>1079671</v>
      </c>
      <c r="U367">
        <v>100003</v>
      </c>
      <c r="V367">
        <v>30</v>
      </c>
      <c r="W367">
        <v>0</v>
      </c>
      <c r="X367">
        <v>3</v>
      </c>
      <c r="Y367">
        <v>0</v>
      </c>
      <c r="Z367">
        <v>49</v>
      </c>
      <c r="AA367">
        <v>1683</v>
      </c>
      <c r="AB367" s="2">
        <v>45055.002986111111</v>
      </c>
      <c r="AC367" t="s">
        <v>32</v>
      </c>
    </row>
    <row r="368" spans="1:29" x14ac:dyDescent="0.35">
      <c r="A368" s="1">
        <v>44256</v>
      </c>
      <c r="B368" t="s">
        <v>110</v>
      </c>
      <c r="C368">
        <v>862170</v>
      </c>
      <c r="F368">
        <v>1319</v>
      </c>
      <c r="H368">
        <v>333</v>
      </c>
      <c r="N368" s="2">
        <v>44256.548611111109</v>
      </c>
      <c r="O368" t="s">
        <v>617</v>
      </c>
      <c r="P368" t="s">
        <v>618</v>
      </c>
      <c r="Q368">
        <v>11254</v>
      </c>
      <c r="S368">
        <v>862170</v>
      </c>
      <c r="T368">
        <v>9525274</v>
      </c>
      <c r="U368">
        <v>862170</v>
      </c>
      <c r="V368">
        <v>37</v>
      </c>
      <c r="W368">
        <v>42</v>
      </c>
      <c r="X368">
        <v>0</v>
      </c>
      <c r="Y368">
        <v>0</v>
      </c>
      <c r="Z368">
        <v>3622</v>
      </c>
      <c r="AA368">
        <v>25289</v>
      </c>
      <c r="AB368" s="2">
        <v>45055.002986111111</v>
      </c>
      <c r="AC368" t="s">
        <v>32</v>
      </c>
    </row>
    <row r="369" spans="1:29" x14ac:dyDescent="0.35">
      <c r="A369" s="1">
        <v>44256</v>
      </c>
      <c r="B369" t="s">
        <v>113</v>
      </c>
      <c r="C369">
        <v>99852</v>
      </c>
      <c r="D369">
        <v>305019</v>
      </c>
      <c r="F369">
        <v>25</v>
      </c>
      <c r="G369">
        <v>3871</v>
      </c>
      <c r="H369">
        <v>3</v>
      </c>
      <c r="I369">
        <v>565</v>
      </c>
      <c r="L369">
        <v>97836</v>
      </c>
      <c r="N369" s="2">
        <v>44256.082638888889</v>
      </c>
      <c r="O369" t="s">
        <v>619</v>
      </c>
      <c r="P369" t="s">
        <v>584</v>
      </c>
      <c r="Q369">
        <v>1475</v>
      </c>
      <c r="R369">
        <v>3871</v>
      </c>
      <c r="S369">
        <v>404871</v>
      </c>
      <c r="T369">
        <v>1410827</v>
      </c>
      <c r="U369">
        <v>404871</v>
      </c>
      <c r="V369">
        <v>38</v>
      </c>
      <c r="W369">
        <v>3</v>
      </c>
      <c r="X369">
        <v>4</v>
      </c>
      <c r="Y369">
        <v>68</v>
      </c>
      <c r="Z369">
        <v>43</v>
      </c>
      <c r="AA369">
        <v>1212</v>
      </c>
      <c r="AB369" s="2">
        <v>45055.002986111111</v>
      </c>
      <c r="AC369" t="s">
        <v>32</v>
      </c>
    </row>
    <row r="370" spans="1:29" x14ac:dyDescent="0.35">
      <c r="A370" s="1">
        <v>44256</v>
      </c>
      <c r="B370" t="s">
        <v>115</v>
      </c>
      <c r="C370">
        <v>200946</v>
      </c>
      <c r="D370">
        <v>764460</v>
      </c>
      <c r="F370">
        <v>158</v>
      </c>
      <c r="G370">
        <v>6106</v>
      </c>
      <c r="L370">
        <v>155333</v>
      </c>
      <c r="N370" s="2">
        <v>44256.427083333336</v>
      </c>
      <c r="O370" t="s">
        <v>620</v>
      </c>
      <c r="P370" t="s">
        <v>621</v>
      </c>
      <c r="Q370">
        <v>2082</v>
      </c>
      <c r="R370">
        <v>6106</v>
      </c>
      <c r="S370">
        <v>965406</v>
      </c>
      <c r="T370">
        <v>2373731</v>
      </c>
      <c r="U370">
        <v>965406</v>
      </c>
      <c r="V370">
        <v>31</v>
      </c>
      <c r="W370">
        <v>0</v>
      </c>
      <c r="X370">
        <v>4</v>
      </c>
      <c r="Y370">
        <v>456</v>
      </c>
      <c r="Z370">
        <v>98</v>
      </c>
      <c r="AA370">
        <v>2529</v>
      </c>
      <c r="AB370" s="2">
        <v>45055.002986111111</v>
      </c>
      <c r="AC370" t="s">
        <v>32</v>
      </c>
    </row>
    <row r="371" spans="1:29" x14ac:dyDescent="0.35">
      <c r="A371" s="1">
        <v>44256</v>
      </c>
      <c r="B371" t="s">
        <v>118</v>
      </c>
      <c r="C371">
        <v>75588</v>
      </c>
      <c r="D371">
        <v>575922</v>
      </c>
      <c r="F371">
        <v>90</v>
      </c>
      <c r="G371">
        <v>1118</v>
      </c>
      <c r="I371">
        <v>345</v>
      </c>
      <c r="L371">
        <v>72055</v>
      </c>
      <c r="N371" s="2">
        <v>44256.375</v>
      </c>
      <c r="O371" t="s">
        <v>622</v>
      </c>
      <c r="P371" t="s">
        <v>623</v>
      </c>
      <c r="Q371">
        <v>1170</v>
      </c>
      <c r="R371">
        <v>1118</v>
      </c>
      <c r="S371">
        <v>651510</v>
      </c>
      <c r="T371">
        <v>1461579</v>
      </c>
      <c r="U371">
        <v>651510</v>
      </c>
      <c r="V371">
        <v>33</v>
      </c>
      <c r="W371">
        <v>0</v>
      </c>
      <c r="X371">
        <v>0</v>
      </c>
      <c r="Y371">
        <v>-681</v>
      </c>
      <c r="Z371">
        <v>164</v>
      </c>
      <c r="AA371">
        <v>2829</v>
      </c>
      <c r="AB371" s="2">
        <v>45055.002986111111</v>
      </c>
      <c r="AC371" t="s">
        <v>32</v>
      </c>
    </row>
    <row r="372" spans="1:29" x14ac:dyDescent="0.35">
      <c r="A372" s="1">
        <v>44256</v>
      </c>
      <c r="B372" t="s">
        <v>121</v>
      </c>
      <c r="C372">
        <v>792496</v>
      </c>
      <c r="D372">
        <v>9868082</v>
      </c>
      <c r="F372">
        <v>1865</v>
      </c>
      <c r="G372">
        <v>63777</v>
      </c>
      <c r="H372">
        <v>387</v>
      </c>
      <c r="J372">
        <v>226</v>
      </c>
      <c r="N372" s="2">
        <v>44256</v>
      </c>
      <c r="O372" t="s">
        <v>624</v>
      </c>
      <c r="P372" t="s">
        <v>504</v>
      </c>
      <c r="Q372">
        <v>23273</v>
      </c>
      <c r="R372">
        <v>63777</v>
      </c>
      <c r="S372">
        <v>10660578</v>
      </c>
      <c r="T372">
        <v>10660578</v>
      </c>
      <c r="U372">
        <v>10660578</v>
      </c>
      <c r="V372">
        <v>34</v>
      </c>
      <c r="W372">
        <v>21</v>
      </c>
      <c r="X372">
        <v>64</v>
      </c>
      <c r="Y372">
        <v>0</v>
      </c>
      <c r="Z372">
        <v>3140</v>
      </c>
      <c r="AA372">
        <v>3140</v>
      </c>
      <c r="AB372" s="2">
        <v>45055.002986111111</v>
      </c>
      <c r="AC372" t="s">
        <v>32</v>
      </c>
    </row>
    <row r="373" spans="1:29" x14ac:dyDescent="0.35">
      <c r="A373" s="1">
        <v>44256</v>
      </c>
      <c r="B373" t="s">
        <v>123</v>
      </c>
      <c r="C373">
        <v>185297</v>
      </c>
      <c r="F373">
        <v>186</v>
      </c>
      <c r="G373">
        <v>13127</v>
      </c>
      <c r="L373">
        <v>147446</v>
      </c>
      <c r="N373" s="2">
        <v>44256.744444444441</v>
      </c>
      <c r="O373" t="s">
        <v>625</v>
      </c>
      <c r="P373" t="s">
        <v>626</v>
      </c>
      <c r="Q373">
        <v>3729</v>
      </c>
      <c r="R373">
        <v>13127</v>
      </c>
      <c r="S373">
        <v>185297</v>
      </c>
      <c r="T373">
        <v>2699792</v>
      </c>
      <c r="U373">
        <v>185297</v>
      </c>
      <c r="V373">
        <v>35</v>
      </c>
      <c r="W373">
        <v>13</v>
      </c>
      <c r="X373">
        <v>19</v>
      </c>
      <c r="Y373">
        <v>0</v>
      </c>
      <c r="Z373">
        <v>165</v>
      </c>
      <c r="AA373">
        <v>6331</v>
      </c>
      <c r="AB373" s="2">
        <v>45055.002986111111</v>
      </c>
      <c r="AC373" t="s">
        <v>32</v>
      </c>
    </row>
    <row r="374" spans="1:29" x14ac:dyDescent="0.35">
      <c r="A374" s="1">
        <v>44256</v>
      </c>
      <c r="B374" t="s">
        <v>126</v>
      </c>
      <c r="C374">
        <v>293980</v>
      </c>
      <c r="D374">
        <v>1119425</v>
      </c>
      <c r="F374">
        <v>464</v>
      </c>
      <c r="H374">
        <v>105</v>
      </c>
      <c r="J374">
        <v>56</v>
      </c>
      <c r="N374" s="2">
        <v>44255</v>
      </c>
      <c r="O374" t="s">
        <v>627</v>
      </c>
      <c r="P374" t="s">
        <v>587</v>
      </c>
      <c r="Q374">
        <v>4957</v>
      </c>
      <c r="S374">
        <v>1413405</v>
      </c>
      <c r="T374">
        <v>2725701</v>
      </c>
      <c r="U374">
        <v>1413405</v>
      </c>
      <c r="V374">
        <v>32</v>
      </c>
      <c r="W374">
        <v>0</v>
      </c>
      <c r="X374">
        <v>0</v>
      </c>
      <c r="Y374">
        <v>2196</v>
      </c>
      <c r="Z374">
        <v>226</v>
      </c>
      <c r="AA374">
        <v>6482</v>
      </c>
      <c r="AB374" s="2">
        <v>45055.002986111111</v>
      </c>
      <c r="AC374" t="s">
        <v>32</v>
      </c>
    </row>
    <row r="375" spans="1:29" x14ac:dyDescent="0.35">
      <c r="A375" s="1">
        <v>44256</v>
      </c>
      <c r="B375" t="s">
        <v>128</v>
      </c>
      <c r="C375">
        <v>1636680</v>
      </c>
      <c r="F375">
        <v>5307</v>
      </c>
      <c r="H375">
        <v>1065</v>
      </c>
      <c r="J375">
        <v>741</v>
      </c>
      <c r="N375" s="2">
        <v>44255.583333333336</v>
      </c>
      <c r="O375" t="s">
        <v>628</v>
      </c>
      <c r="P375" t="s">
        <v>629</v>
      </c>
      <c r="S375">
        <v>1636680</v>
      </c>
      <c r="T375">
        <v>38281073</v>
      </c>
      <c r="U375">
        <v>1636680</v>
      </c>
      <c r="V375">
        <v>36</v>
      </c>
      <c r="W375">
        <v>80</v>
      </c>
      <c r="X375">
        <v>0</v>
      </c>
      <c r="Y375">
        <v>0</v>
      </c>
      <c r="Z375">
        <v>6235</v>
      </c>
      <c r="AA375">
        <v>174158</v>
      </c>
      <c r="AB375" s="2">
        <v>45055.002986111111</v>
      </c>
      <c r="AC375" t="s">
        <v>32</v>
      </c>
    </row>
    <row r="376" spans="1:29" x14ac:dyDescent="0.35">
      <c r="A376" s="1">
        <v>44256</v>
      </c>
      <c r="B376" t="s">
        <v>131</v>
      </c>
      <c r="C376">
        <v>968847</v>
      </c>
      <c r="F376">
        <v>1181</v>
      </c>
      <c r="G376">
        <v>50382</v>
      </c>
      <c r="H376">
        <v>295</v>
      </c>
      <c r="I376">
        <v>7148</v>
      </c>
      <c r="J376">
        <v>224</v>
      </c>
      <c r="L376">
        <v>911474</v>
      </c>
      <c r="N376" s="2">
        <v>44256.583333333336</v>
      </c>
      <c r="O376" t="s">
        <v>630</v>
      </c>
      <c r="P376" t="s">
        <v>548</v>
      </c>
      <c r="Q376">
        <v>17346</v>
      </c>
      <c r="R376">
        <v>50382</v>
      </c>
      <c r="S376">
        <v>968847</v>
      </c>
      <c r="T376">
        <v>10056602</v>
      </c>
      <c r="U376">
        <v>968847</v>
      </c>
      <c r="V376">
        <v>39</v>
      </c>
      <c r="W376">
        <v>49</v>
      </c>
      <c r="X376">
        <v>103</v>
      </c>
      <c r="Y376">
        <v>0</v>
      </c>
      <c r="Z376">
        <v>1425</v>
      </c>
      <c r="AA376">
        <v>26079</v>
      </c>
      <c r="AB376" s="2">
        <v>45055.002986111111</v>
      </c>
      <c r="AC376" t="s">
        <v>32</v>
      </c>
    </row>
    <row r="377" spans="1:29" x14ac:dyDescent="0.35">
      <c r="A377" s="1">
        <v>44256</v>
      </c>
      <c r="B377" t="s">
        <v>134</v>
      </c>
      <c r="C377">
        <v>424888</v>
      </c>
      <c r="D377">
        <v>3084829</v>
      </c>
      <c r="E377">
        <v>2965</v>
      </c>
      <c r="F377">
        <v>484</v>
      </c>
      <c r="G377">
        <v>23995</v>
      </c>
      <c r="H377">
        <v>150</v>
      </c>
      <c r="L377">
        <v>407665</v>
      </c>
      <c r="O377" t="s">
        <v>631</v>
      </c>
      <c r="Q377">
        <v>4478</v>
      </c>
      <c r="R377">
        <v>23995</v>
      </c>
      <c r="S377">
        <v>3512682</v>
      </c>
      <c r="T377">
        <v>3509717</v>
      </c>
      <c r="U377">
        <v>3509717</v>
      </c>
      <c r="V377">
        <v>40</v>
      </c>
      <c r="W377">
        <v>50</v>
      </c>
      <c r="X377">
        <v>10</v>
      </c>
      <c r="Y377">
        <v>0</v>
      </c>
      <c r="Z377">
        <v>380</v>
      </c>
      <c r="AA377">
        <v>380</v>
      </c>
      <c r="AB377" s="2">
        <v>45055.002986111111</v>
      </c>
      <c r="AC377" t="s">
        <v>32</v>
      </c>
    </row>
    <row r="378" spans="1:29" x14ac:dyDescent="0.35">
      <c r="A378" s="1">
        <v>44256</v>
      </c>
      <c r="B378" t="s">
        <v>136</v>
      </c>
      <c r="C378">
        <v>155597</v>
      </c>
      <c r="F378">
        <v>177</v>
      </c>
      <c r="G378">
        <v>8570</v>
      </c>
      <c r="H378">
        <v>35</v>
      </c>
      <c r="J378">
        <v>16</v>
      </c>
      <c r="N378" s="2">
        <v>44255.125694444447</v>
      </c>
      <c r="O378" t="s">
        <v>632</v>
      </c>
      <c r="P378" t="s">
        <v>633</v>
      </c>
      <c r="Q378">
        <v>2208</v>
      </c>
      <c r="R378">
        <v>8570</v>
      </c>
      <c r="S378">
        <v>155597</v>
      </c>
      <c r="T378">
        <v>3564120</v>
      </c>
      <c r="U378">
        <v>155597</v>
      </c>
      <c r="V378">
        <v>41</v>
      </c>
      <c r="W378">
        <v>0</v>
      </c>
      <c r="X378">
        <v>0</v>
      </c>
      <c r="Y378">
        <v>0</v>
      </c>
      <c r="Z378">
        <v>282</v>
      </c>
      <c r="AA378">
        <v>0</v>
      </c>
      <c r="AB378" s="2">
        <v>45055.002986111111</v>
      </c>
      <c r="AC378" t="s">
        <v>32</v>
      </c>
    </row>
    <row r="379" spans="1:29" x14ac:dyDescent="0.35">
      <c r="A379" s="1">
        <v>44256</v>
      </c>
      <c r="B379" t="s">
        <v>139</v>
      </c>
      <c r="C379">
        <v>933270</v>
      </c>
      <c r="D379">
        <v>3889842</v>
      </c>
      <c r="F379">
        <v>1715</v>
      </c>
      <c r="H379">
        <v>366</v>
      </c>
      <c r="J379">
        <v>203</v>
      </c>
      <c r="L379">
        <v>849275</v>
      </c>
      <c r="N379" s="2">
        <v>44256.5</v>
      </c>
      <c r="O379" t="s">
        <v>634</v>
      </c>
      <c r="P379" t="s">
        <v>635</v>
      </c>
      <c r="Q379">
        <v>24026</v>
      </c>
      <c r="S379">
        <v>4823112</v>
      </c>
      <c r="T379">
        <v>10443158</v>
      </c>
      <c r="U379">
        <v>4823112</v>
      </c>
      <c r="V379">
        <v>42</v>
      </c>
      <c r="W379">
        <v>5</v>
      </c>
      <c r="X379">
        <v>0</v>
      </c>
      <c r="Y379">
        <v>5256</v>
      </c>
      <c r="Z379">
        <v>1628</v>
      </c>
      <c r="AA379">
        <v>64369</v>
      </c>
      <c r="AB379" s="2">
        <v>45055.002986111111</v>
      </c>
      <c r="AC379" t="s">
        <v>32</v>
      </c>
    </row>
    <row r="380" spans="1:29" x14ac:dyDescent="0.35">
      <c r="A380" s="1">
        <v>44256</v>
      </c>
      <c r="B380" t="s">
        <v>142</v>
      </c>
      <c r="C380">
        <v>100584</v>
      </c>
      <c r="D380">
        <v>305972</v>
      </c>
      <c r="F380">
        <v>155</v>
      </c>
      <c r="H380">
        <v>23</v>
      </c>
      <c r="J380">
        <v>23</v>
      </c>
      <c r="L380">
        <v>90891</v>
      </c>
      <c r="N380" s="2">
        <v>44256</v>
      </c>
      <c r="O380" t="s">
        <v>636</v>
      </c>
      <c r="P380" t="s">
        <v>504</v>
      </c>
      <c r="Q380">
        <v>2037</v>
      </c>
      <c r="S380">
        <v>406556</v>
      </c>
      <c r="T380">
        <v>406556</v>
      </c>
      <c r="U380">
        <v>406556</v>
      </c>
      <c r="V380">
        <v>72</v>
      </c>
      <c r="W380">
        <v>1</v>
      </c>
      <c r="X380">
        <v>0</v>
      </c>
      <c r="Y380">
        <v>0</v>
      </c>
      <c r="Z380">
        <v>287</v>
      </c>
      <c r="AA380">
        <v>287</v>
      </c>
      <c r="AB380" s="2">
        <v>45055.002986111111</v>
      </c>
      <c r="AC380" t="s">
        <v>32</v>
      </c>
    </row>
    <row r="381" spans="1:29" x14ac:dyDescent="0.35">
      <c r="A381" s="1">
        <v>44256</v>
      </c>
      <c r="B381" t="s">
        <v>144</v>
      </c>
      <c r="C381">
        <v>126588</v>
      </c>
      <c r="D381">
        <v>669132</v>
      </c>
      <c r="F381">
        <v>162</v>
      </c>
      <c r="G381">
        <v>8947</v>
      </c>
      <c r="H381">
        <v>28</v>
      </c>
      <c r="J381">
        <v>18</v>
      </c>
      <c r="N381" s="2">
        <v>44256.541666666664</v>
      </c>
      <c r="O381" t="s">
        <v>637</v>
      </c>
      <c r="P381" t="s">
        <v>605</v>
      </c>
      <c r="Q381">
        <v>2517</v>
      </c>
      <c r="R381">
        <v>8947</v>
      </c>
      <c r="S381">
        <v>795720</v>
      </c>
      <c r="T381">
        <v>3011311</v>
      </c>
      <c r="U381">
        <v>795720</v>
      </c>
      <c r="V381">
        <v>44</v>
      </c>
      <c r="W381">
        <v>3</v>
      </c>
      <c r="X381">
        <v>47</v>
      </c>
      <c r="Y381">
        <v>690</v>
      </c>
      <c r="Z381">
        <v>152</v>
      </c>
      <c r="AA381">
        <v>5788</v>
      </c>
      <c r="AB381" s="2">
        <v>45055.002986111111</v>
      </c>
      <c r="AC381" t="s">
        <v>32</v>
      </c>
    </row>
    <row r="382" spans="1:29" x14ac:dyDescent="0.35">
      <c r="A382" s="1">
        <v>44256</v>
      </c>
      <c r="B382" t="s">
        <v>147</v>
      </c>
      <c r="C382">
        <v>517976</v>
      </c>
      <c r="D382">
        <v>4535334</v>
      </c>
      <c r="F382">
        <v>725</v>
      </c>
      <c r="G382">
        <v>20406</v>
      </c>
      <c r="H382">
        <v>194</v>
      </c>
      <c r="J382">
        <v>88</v>
      </c>
      <c r="L382">
        <v>230793</v>
      </c>
      <c r="N382" s="2">
        <v>44254.999305555553</v>
      </c>
      <c r="O382" t="s">
        <v>638</v>
      </c>
      <c r="P382" t="s">
        <v>639</v>
      </c>
      <c r="Q382">
        <v>8562</v>
      </c>
      <c r="R382">
        <v>20406</v>
      </c>
      <c r="S382">
        <v>5053310</v>
      </c>
      <c r="T382">
        <v>5053310</v>
      </c>
      <c r="U382">
        <v>5053310</v>
      </c>
      <c r="V382">
        <v>45</v>
      </c>
      <c r="W382">
        <v>32</v>
      </c>
      <c r="X382">
        <v>19</v>
      </c>
      <c r="Y382">
        <v>24419</v>
      </c>
      <c r="Z382">
        <v>1153</v>
      </c>
      <c r="AA382">
        <v>25572</v>
      </c>
      <c r="AB382" s="2">
        <v>45055.002986111111</v>
      </c>
      <c r="AC382" t="s">
        <v>32</v>
      </c>
    </row>
    <row r="383" spans="1:29" x14ac:dyDescent="0.35">
      <c r="A383" s="1">
        <v>44256</v>
      </c>
      <c r="B383" t="s">
        <v>150</v>
      </c>
      <c r="C383">
        <v>112470</v>
      </c>
      <c r="D383">
        <v>310347</v>
      </c>
      <c r="F383">
        <v>92</v>
      </c>
      <c r="G383">
        <v>6632</v>
      </c>
      <c r="H383">
        <v>15</v>
      </c>
      <c r="J383">
        <v>7</v>
      </c>
      <c r="L383">
        <v>108664</v>
      </c>
      <c r="N383" s="2">
        <v>44255.583333333336</v>
      </c>
      <c r="O383" t="s">
        <v>640</v>
      </c>
      <c r="P383" t="s">
        <v>629</v>
      </c>
      <c r="Q383">
        <v>1888</v>
      </c>
      <c r="R383">
        <v>6632</v>
      </c>
      <c r="S383">
        <v>422817</v>
      </c>
      <c r="T383">
        <v>692321</v>
      </c>
      <c r="U383">
        <v>422817</v>
      </c>
      <c r="V383">
        <v>46</v>
      </c>
      <c r="W383">
        <v>0</v>
      </c>
      <c r="X383">
        <v>6</v>
      </c>
      <c r="Y383">
        <v>225</v>
      </c>
      <c r="Z383">
        <v>43</v>
      </c>
      <c r="AA383">
        <v>629</v>
      </c>
      <c r="AB383" s="2">
        <v>45055.002986111111</v>
      </c>
      <c r="AC383" t="s">
        <v>32</v>
      </c>
    </row>
    <row r="384" spans="1:29" x14ac:dyDescent="0.35">
      <c r="A384" s="1">
        <v>44256</v>
      </c>
      <c r="B384" t="s">
        <v>152</v>
      </c>
      <c r="C384">
        <v>775693</v>
      </c>
      <c r="F384">
        <v>1009</v>
      </c>
      <c r="G384">
        <v>18620</v>
      </c>
      <c r="H384">
        <v>257</v>
      </c>
      <c r="J384">
        <v>127</v>
      </c>
      <c r="L384">
        <v>750755</v>
      </c>
      <c r="N384" s="2">
        <v>44256.625</v>
      </c>
      <c r="O384" t="s">
        <v>641</v>
      </c>
      <c r="P384" t="s">
        <v>642</v>
      </c>
      <c r="Q384">
        <v>11421</v>
      </c>
      <c r="R384">
        <v>18620</v>
      </c>
      <c r="S384">
        <v>775693</v>
      </c>
      <c r="T384">
        <v>6789970</v>
      </c>
      <c r="U384">
        <v>775693</v>
      </c>
      <c r="V384">
        <v>47</v>
      </c>
      <c r="W384">
        <v>10</v>
      </c>
      <c r="X384">
        <v>15</v>
      </c>
      <c r="Y384">
        <v>0</v>
      </c>
      <c r="Z384">
        <v>689</v>
      </c>
      <c r="AA384">
        <v>9109</v>
      </c>
      <c r="AB384" s="2">
        <v>45055.002986111111</v>
      </c>
      <c r="AC384" t="s">
        <v>32</v>
      </c>
    </row>
    <row r="385" spans="1:29" x14ac:dyDescent="0.35">
      <c r="A385" s="1">
        <v>44256</v>
      </c>
      <c r="B385" t="s">
        <v>155</v>
      </c>
      <c r="C385">
        <v>2647845</v>
      </c>
      <c r="F385">
        <v>5611</v>
      </c>
      <c r="H385">
        <v>1747</v>
      </c>
      <c r="L385">
        <v>2429453</v>
      </c>
      <c r="N385" s="2">
        <v>44256.743055555555</v>
      </c>
      <c r="O385" t="s">
        <v>643</v>
      </c>
      <c r="P385" t="s">
        <v>644</v>
      </c>
      <c r="S385">
        <v>2647845</v>
      </c>
      <c r="T385">
        <v>19595211</v>
      </c>
      <c r="U385">
        <v>2647845</v>
      </c>
      <c r="V385">
        <v>48</v>
      </c>
      <c r="W385">
        <v>59</v>
      </c>
      <c r="X385">
        <v>0</v>
      </c>
      <c r="Y385">
        <v>0</v>
      </c>
      <c r="Z385">
        <v>3821</v>
      </c>
      <c r="AA385">
        <v>37529</v>
      </c>
      <c r="AB385" s="2">
        <v>45055.002986111111</v>
      </c>
      <c r="AC385" t="s">
        <v>32</v>
      </c>
    </row>
    <row r="386" spans="1:29" x14ac:dyDescent="0.35">
      <c r="A386" s="1">
        <v>44256</v>
      </c>
      <c r="B386" t="s">
        <v>158</v>
      </c>
      <c r="C386">
        <v>371492</v>
      </c>
      <c r="D386">
        <v>1538003</v>
      </c>
      <c r="F386">
        <v>238</v>
      </c>
      <c r="G386">
        <v>14724</v>
      </c>
      <c r="H386">
        <v>89</v>
      </c>
      <c r="I386">
        <v>2309</v>
      </c>
      <c r="K386">
        <v>813</v>
      </c>
      <c r="L386">
        <v>352814</v>
      </c>
      <c r="N386" s="2">
        <v>44256.448611111111</v>
      </c>
      <c r="O386" t="s">
        <v>645</v>
      </c>
      <c r="P386" t="s">
        <v>646</v>
      </c>
      <c r="Q386">
        <v>1940</v>
      </c>
      <c r="R386">
        <v>14724</v>
      </c>
      <c r="S386">
        <v>1909495</v>
      </c>
      <c r="T386">
        <v>2859188</v>
      </c>
      <c r="U386">
        <v>1909495</v>
      </c>
      <c r="V386">
        <v>49</v>
      </c>
      <c r="W386">
        <v>5</v>
      </c>
      <c r="X386">
        <v>29</v>
      </c>
      <c r="Y386">
        <v>2400</v>
      </c>
      <c r="Z386">
        <v>257</v>
      </c>
      <c r="AA386">
        <v>5273</v>
      </c>
      <c r="AB386" s="2">
        <v>45055.002986111111</v>
      </c>
      <c r="AC386" t="s">
        <v>32</v>
      </c>
    </row>
    <row r="387" spans="1:29" x14ac:dyDescent="0.35">
      <c r="A387" s="1">
        <v>44256</v>
      </c>
      <c r="B387" t="s">
        <v>161</v>
      </c>
      <c r="C387">
        <v>577174</v>
      </c>
      <c r="E387">
        <v>188</v>
      </c>
      <c r="F387">
        <v>1321</v>
      </c>
      <c r="G387">
        <v>24158</v>
      </c>
      <c r="H387">
        <v>295</v>
      </c>
      <c r="J387">
        <v>196</v>
      </c>
      <c r="N387" s="2">
        <v>44255.708333333336</v>
      </c>
      <c r="O387" t="s">
        <v>647</v>
      </c>
      <c r="P387" t="s">
        <v>611</v>
      </c>
      <c r="Q387">
        <v>8783</v>
      </c>
      <c r="R387">
        <v>24158</v>
      </c>
      <c r="S387">
        <v>577362</v>
      </c>
      <c r="T387">
        <v>5915914</v>
      </c>
      <c r="U387">
        <v>577174</v>
      </c>
      <c r="V387">
        <v>51</v>
      </c>
      <c r="W387">
        <v>231</v>
      </c>
      <c r="X387">
        <v>43</v>
      </c>
      <c r="Y387">
        <v>0</v>
      </c>
      <c r="Z387">
        <v>1124</v>
      </c>
      <c r="AA387">
        <v>13192</v>
      </c>
      <c r="AB387" s="2">
        <v>45055.002986111111</v>
      </c>
      <c r="AC387" t="s">
        <v>32</v>
      </c>
    </row>
    <row r="388" spans="1:29" x14ac:dyDescent="0.35">
      <c r="A388" s="1">
        <v>44256</v>
      </c>
      <c r="B388" t="s">
        <v>163</v>
      </c>
      <c r="C388">
        <v>2646</v>
      </c>
      <c r="D388">
        <v>45225</v>
      </c>
      <c r="E388">
        <v>110</v>
      </c>
      <c r="L388">
        <v>2511</v>
      </c>
      <c r="N388" s="2">
        <v>44254.525694444441</v>
      </c>
      <c r="O388" t="s">
        <v>648</v>
      </c>
      <c r="P388" t="s">
        <v>568</v>
      </c>
      <c r="Q388">
        <v>25</v>
      </c>
      <c r="S388">
        <v>47981</v>
      </c>
      <c r="T388">
        <v>47871</v>
      </c>
      <c r="U388">
        <v>47871</v>
      </c>
      <c r="V388">
        <v>78</v>
      </c>
      <c r="W388">
        <v>0</v>
      </c>
      <c r="X388">
        <v>0</v>
      </c>
      <c r="Y388">
        <v>0</v>
      </c>
      <c r="Z388">
        <v>0</v>
      </c>
      <c r="AA388">
        <v>0</v>
      </c>
      <c r="AB388" s="2">
        <v>45055.002986111111</v>
      </c>
      <c r="AC388" t="s">
        <v>32</v>
      </c>
    </row>
    <row r="389" spans="1:29" x14ac:dyDescent="0.35">
      <c r="A389" s="1">
        <v>44256</v>
      </c>
      <c r="B389" t="s">
        <v>166</v>
      </c>
      <c r="C389">
        <v>15284</v>
      </c>
      <c r="D389">
        <v>316758</v>
      </c>
      <c r="F389">
        <v>29</v>
      </c>
      <c r="H389">
        <v>8</v>
      </c>
      <c r="L389">
        <v>12626</v>
      </c>
      <c r="N389" s="2">
        <v>44255.999305555553</v>
      </c>
      <c r="O389" t="s">
        <v>649</v>
      </c>
      <c r="P389" t="s">
        <v>558</v>
      </c>
      <c r="Q389">
        <v>205</v>
      </c>
      <c r="S389">
        <v>332042</v>
      </c>
      <c r="T389">
        <v>1076259</v>
      </c>
      <c r="U389">
        <v>332042</v>
      </c>
      <c r="V389">
        <v>50</v>
      </c>
      <c r="W389">
        <v>1</v>
      </c>
      <c r="X389">
        <v>0</v>
      </c>
      <c r="Y389">
        <v>880</v>
      </c>
      <c r="Z389">
        <v>86</v>
      </c>
      <c r="AA389">
        <v>7960</v>
      </c>
      <c r="AB389" s="2">
        <v>45055.002986111111</v>
      </c>
      <c r="AC389" t="s">
        <v>32</v>
      </c>
    </row>
    <row r="390" spans="1:29" x14ac:dyDescent="0.35">
      <c r="A390" s="1">
        <v>44256</v>
      </c>
      <c r="B390" t="s">
        <v>168</v>
      </c>
      <c r="C390">
        <v>339773</v>
      </c>
      <c r="F390">
        <v>498</v>
      </c>
      <c r="G390">
        <v>19319</v>
      </c>
      <c r="H390">
        <v>135</v>
      </c>
      <c r="J390">
        <v>58</v>
      </c>
      <c r="N390" s="2">
        <v>44254.124305555553</v>
      </c>
      <c r="O390" t="s">
        <v>650</v>
      </c>
      <c r="P390" t="s">
        <v>651</v>
      </c>
      <c r="Q390">
        <v>4956</v>
      </c>
      <c r="R390">
        <v>19319</v>
      </c>
      <c r="S390">
        <v>339773</v>
      </c>
      <c r="T390">
        <v>5234432</v>
      </c>
      <c r="U390">
        <v>339773</v>
      </c>
      <c r="V390">
        <v>53</v>
      </c>
      <c r="W390">
        <v>0</v>
      </c>
      <c r="X390">
        <v>0</v>
      </c>
      <c r="Y390">
        <v>0</v>
      </c>
      <c r="Z390">
        <v>0</v>
      </c>
      <c r="AA390">
        <v>0</v>
      </c>
      <c r="AB390" s="2">
        <v>45055.002986111111</v>
      </c>
      <c r="AC390" t="s">
        <v>32</v>
      </c>
    </row>
    <row r="391" spans="1:29" x14ac:dyDescent="0.35">
      <c r="A391" s="1">
        <v>44256</v>
      </c>
      <c r="B391" t="s">
        <v>171</v>
      </c>
      <c r="C391">
        <v>617700</v>
      </c>
      <c r="D391">
        <v>2629622</v>
      </c>
      <c r="E391">
        <v>44</v>
      </c>
      <c r="F391">
        <v>287</v>
      </c>
      <c r="G391">
        <v>26158</v>
      </c>
      <c r="H391">
        <v>73</v>
      </c>
      <c r="I391">
        <v>2256</v>
      </c>
      <c r="L391">
        <v>550280</v>
      </c>
      <c r="N391" s="2">
        <v>44256</v>
      </c>
      <c r="O391" t="s">
        <v>652</v>
      </c>
      <c r="P391" t="s">
        <v>504</v>
      </c>
      <c r="Q391">
        <v>7014</v>
      </c>
      <c r="R391">
        <v>26158</v>
      </c>
      <c r="S391">
        <v>3247366</v>
      </c>
      <c r="T391">
        <v>6921918</v>
      </c>
      <c r="U391">
        <v>3247322</v>
      </c>
      <c r="V391">
        <v>55</v>
      </c>
      <c r="W391">
        <v>0</v>
      </c>
      <c r="X391">
        <v>31</v>
      </c>
      <c r="Y391">
        <v>2826</v>
      </c>
      <c r="Z391">
        <v>333</v>
      </c>
      <c r="AA391">
        <v>15040</v>
      </c>
      <c r="AB391" s="2">
        <v>45055.002986111111</v>
      </c>
      <c r="AC391" t="s">
        <v>32</v>
      </c>
    </row>
    <row r="392" spans="1:29" x14ac:dyDescent="0.35">
      <c r="A392" s="1">
        <v>44256</v>
      </c>
      <c r="B392" t="s">
        <v>173</v>
      </c>
      <c r="C392">
        <v>132048</v>
      </c>
      <c r="F392">
        <v>225</v>
      </c>
      <c r="H392">
        <v>59</v>
      </c>
      <c r="J392">
        <v>30</v>
      </c>
      <c r="L392">
        <v>122751</v>
      </c>
      <c r="N392" s="2">
        <v>44255.999305555553</v>
      </c>
      <c r="O392" t="s">
        <v>653</v>
      </c>
      <c r="P392" t="s">
        <v>558</v>
      </c>
      <c r="Q392">
        <v>2300</v>
      </c>
      <c r="S392">
        <v>132048</v>
      </c>
      <c r="T392">
        <v>2181927</v>
      </c>
      <c r="U392">
        <v>132048</v>
      </c>
      <c r="V392">
        <v>54</v>
      </c>
      <c r="W392">
        <v>0</v>
      </c>
      <c r="X392">
        <v>0</v>
      </c>
      <c r="Y392">
        <v>0</v>
      </c>
      <c r="Z392">
        <v>193</v>
      </c>
      <c r="AA392">
        <v>4330</v>
      </c>
      <c r="AB392" s="2">
        <v>45055.002986111111</v>
      </c>
      <c r="AC392" t="s">
        <v>32</v>
      </c>
    </row>
    <row r="393" spans="1:29" x14ac:dyDescent="0.35">
      <c r="A393" s="1">
        <v>44256</v>
      </c>
      <c r="B393" t="s">
        <v>175</v>
      </c>
      <c r="C393">
        <v>54471</v>
      </c>
      <c r="D393">
        <v>181196</v>
      </c>
      <c r="F393">
        <v>28</v>
      </c>
      <c r="G393">
        <v>1384</v>
      </c>
      <c r="L393">
        <v>53248</v>
      </c>
      <c r="N393" s="2">
        <v>44256</v>
      </c>
      <c r="O393" t="s">
        <v>654</v>
      </c>
      <c r="P393" t="s">
        <v>504</v>
      </c>
      <c r="Q393">
        <v>671</v>
      </c>
      <c r="R393">
        <v>1384</v>
      </c>
      <c r="S393">
        <v>235667</v>
      </c>
      <c r="T393">
        <v>640594</v>
      </c>
      <c r="U393">
        <v>235667</v>
      </c>
      <c r="V393">
        <v>56</v>
      </c>
      <c r="W393">
        <v>0</v>
      </c>
      <c r="X393">
        <v>2</v>
      </c>
      <c r="Y393">
        <v>370</v>
      </c>
      <c r="Z393">
        <v>77</v>
      </c>
      <c r="AA393">
        <v>3878</v>
      </c>
      <c r="AB393" s="2">
        <v>45055.002986111111</v>
      </c>
      <c r="AC393" t="s">
        <v>32</v>
      </c>
    </row>
    <row r="394" spans="1:29" x14ac:dyDescent="0.35">
      <c r="A394" s="1">
        <v>44255</v>
      </c>
      <c r="B394" t="s">
        <v>29</v>
      </c>
      <c r="C394">
        <v>55989</v>
      </c>
      <c r="F394">
        <v>43</v>
      </c>
      <c r="G394">
        <v>1277</v>
      </c>
      <c r="J394">
        <v>5</v>
      </c>
      <c r="N394" s="2">
        <v>44253.165972222225</v>
      </c>
      <c r="O394" t="s">
        <v>655</v>
      </c>
      <c r="P394" t="s">
        <v>656</v>
      </c>
      <c r="Q394">
        <v>290</v>
      </c>
      <c r="R394">
        <v>1277</v>
      </c>
      <c r="S394">
        <v>55989</v>
      </c>
      <c r="T394">
        <v>1679675</v>
      </c>
      <c r="U394">
        <v>55989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 s="2">
        <v>45055.002986111111</v>
      </c>
      <c r="AC394" t="s">
        <v>32</v>
      </c>
    </row>
    <row r="395" spans="1:29" x14ac:dyDescent="0.35">
      <c r="A395" s="1">
        <v>44255</v>
      </c>
      <c r="B395" t="s">
        <v>33</v>
      </c>
      <c r="C395">
        <v>493252</v>
      </c>
      <c r="D395">
        <v>1903691</v>
      </c>
      <c r="F395">
        <v>657</v>
      </c>
      <c r="G395">
        <v>45428</v>
      </c>
      <c r="I395">
        <v>2650</v>
      </c>
      <c r="K395">
        <v>1508</v>
      </c>
      <c r="L395">
        <v>285130</v>
      </c>
      <c r="N395" s="2">
        <v>44255.458333333336</v>
      </c>
      <c r="O395" t="s">
        <v>657</v>
      </c>
      <c r="P395" t="s">
        <v>658</v>
      </c>
      <c r="Q395">
        <v>9929</v>
      </c>
      <c r="R395">
        <v>45428</v>
      </c>
      <c r="S395">
        <v>2396943</v>
      </c>
      <c r="T395">
        <v>2290216</v>
      </c>
      <c r="U395">
        <v>2396943</v>
      </c>
      <c r="V395">
        <v>1</v>
      </c>
      <c r="W395">
        <v>-1</v>
      </c>
      <c r="X395">
        <v>0</v>
      </c>
      <c r="Y395">
        <v>2776</v>
      </c>
      <c r="Z395">
        <v>569</v>
      </c>
      <c r="AA395">
        <v>3265</v>
      </c>
      <c r="AB395" s="2">
        <v>45055.002986111111</v>
      </c>
      <c r="AC395" t="s">
        <v>32</v>
      </c>
    </row>
    <row r="396" spans="1:29" x14ac:dyDescent="0.35">
      <c r="A396" s="1">
        <v>44255</v>
      </c>
      <c r="B396" t="s">
        <v>36</v>
      </c>
      <c r="C396">
        <v>322415</v>
      </c>
      <c r="D396">
        <v>2441857</v>
      </c>
      <c r="F396">
        <v>455</v>
      </c>
      <c r="G396">
        <v>14763</v>
      </c>
      <c r="H396">
        <v>183</v>
      </c>
      <c r="J396">
        <v>85</v>
      </c>
      <c r="K396">
        <v>1520</v>
      </c>
      <c r="L396">
        <v>312758</v>
      </c>
      <c r="N396" s="2">
        <v>44255</v>
      </c>
      <c r="O396" t="s">
        <v>659</v>
      </c>
      <c r="P396" t="s">
        <v>587</v>
      </c>
      <c r="Q396">
        <v>5243</v>
      </c>
      <c r="R396">
        <v>14763</v>
      </c>
      <c r="S396">
        <v>2764272</v>
      </c>
      <c r="T396">
        <v>2695887</v>
      </c>
      <c r="U396">
        <v>2764272</v>
      </c>
      <c r="V396">
        <v>5</v>
      </c>
      <c r="W396">
        <v>-174</v>
      </c>
      <c r="X396">
        <v>0</v>
      </c>
      <c r="Y396">
        <v>51991</v>
      </c>
      <c r="Z396">
        <v>3220</v>
      </c>
      <c r="AA396">
        <v>53995</v>
      </c>
      <c r="AB396" s="2">
        <v>45055.002986111111</v>
      </c>
      <c r="AC396" t="s">
        <v>32</v>
      </c>
    </row>
    <row r="397" spans="1:29" x14ac:dyDescent="0.35">
      <c r="A397" s="1">
        <v>44255</v>
      </c>
      <c r="B397" t="s">
        <v>39</v>
      </c>
      <c r="C397">
        <v>0</v>
      </c>
      <c r="D397">
        <v>2140</v>
      </c>
      <c r="N397" s="2">
        <v>44166</v>
      </c>
      <c r="O397" t="s">
        <v>660</v>
      </c>
      <c r="P397" t="s">
        <v>41</v>
      </c>
      <c r="Q397">
        <v>0</v>
      </c>
      <c r="S397">
        <v>2140</v>
      </c>
      <c r="T397">
        <v>2140</v>
      </c>
      <c r="U397">
        <v>2140</v>
      </c>
      <c r="V397">
        <v>60</v>
      </c>
      <c r="W397">
        <v>0</v>
      </c>
      <c r="X397">
        <v>0</v>
      </c>
      <c r="Y397">
        <v>0</v>
      </c>
      <c r="Z397">
        <v>0</v>
      </c>
      <c r="AA397">
        <v>0</v>
      </c>
      <c r="AB397" s="2">
        <v>45055.002986111111</v>
      </c>
      <c r="AC397" t="s">
        <v>32</v>
      </c>
    </row>
    <row r="398" spans="1:29" x14ac:dyDescent="0.35">
      <c r="A398" s="1">
        <v>44255</v>
      </c>
      <c r="B398" t="s">
        <v>42</v>
      </c>
      <c r="C398">
        <v>816782</v>
      </c>
      <c r="D398">
        <v>2996831</v>
      </c>
      <c r="F398">
        <v>1251</v>
      </c>
      <c r="G398">
        <v>57599</v>
      </c>
      <c r="H398">
        <v>402</v>
      </c>
      <c r="J398">
        <v>210</v>
      </c>
      <c r="N398" s="2">
        <v>44255</v>
      </c>
      <c r="O398" t="s">
        <v>661</v>
      </c>
      <c r="P398" t="s">
        <v>587</v>
      </c>
      <c r="Q398">
        <v>15980</v>
      </c>
      <c r="R398">
        <v>57599</v>
      </c>
      <c r="S398">
        <v>3813613</v>
      </c>
      <c r="T398">
        <v>7663423</v>
      </c>
      <c r="U398">
        <v>3813613</v>
      </c>
      <c r="V398">
        <v>4</v>
      </c>
      <c r="W398">
        <v>13</v>
      </c>
      <c r="X398">
        <v>91</v>
      </c>
      <c r="Y398">
        <v>9935</v>
      </c>
      <c r="Z398">
        <v>1075</v>
      </c>
      <c r="AA398">
        <v>40030</v>
      </c>
      <c r="AB398" s="2">
        <v>45055.002986111111</v>
      </c>
      <c r="AC398" t="s">
        <v>32</v>
      </c>
    </row>
    <row r="399" spans="1:29" x14ac:dyDescent="0.35">
      <c r="A399" s="1">
        <v>44255</v>
      </c>
      <c r="B399" t="s">
        <v>44</v>
      </c>
      <c r="C399">
        <v>3475562</v>
      </c>
      <c r="F399">
        <v>5674</v>
      </c>
      <c r="H399">
        <v>1585</v>
      </c>
      <c r="N399" s="2">
        <v>44255.124305555553</v>
      </c>
      <c r="O399" t="s">
        <v>662</v>
      </c>
      <c r="P399" t="s">
        <v>663</v>
      </c>
      <c r="S399">
        <v>3475562</v>
      </c>
      <c r="T399">
        <v>48469106</v>
      </c>
      <c r="U399">
        <v>3475562</v>
      </c>
      <c r="V399">
        <v>6</v>
      </c>
      <c r="W399">
        <v>158</v>
      </c>
      <c r="X399">
        <v>0</v>
      </c>
      <c r="Y399">
        <v>0</v>
      </c>
      <c r="Z399">
        <v>4685</v>
      </c>
      <c r="AA399">
        <v>249616</v>
      </c>
      <c r="AB399" s="2">
        <v>45055.002986111111</v>
      </c>
      <c r="AC399" t="s">
        <v>32</v>
      </c>
    </row>
    <row r="400" spans="1:29" x14ac:dyDescent="0.35">
      <c r="A400" s="1">
        <v>44255</v>
      </c>
      <c r="B400" t="s">
        <v>47</v>
      </c>
      <c r="C400">
        <v>428303</v>
      </c>
      <c r="D400">
        <v>2172628</v>
      </c>
      <c r="F400">
        <v>404</v>
      </c>
      <c r="G400">
        <v>23476</v>
      </c>
      <c r="N400" s="2">
        <v>44255.082638888889</v>
      </c>
      <c r="O400" t="s">
        <v>664</v>
      </c>
      <c r="P400" t="s">
        <v>665</v>
      </c>
      <c r="Q400">
        <v>5951</v>
      </c>
      <c r="R400">
        <v>23476</v>
      </c>
      <c r="S400">
        <v>2600931</v>
      </c>
      <c r="T400">
        <v>6216201</v>
      </c>
      <c r="U400">
        <v>2600931</v>
      </c>
      <c r="V400">
        <v>8</v>
      </c>
      <c r="W400">
        <v>6</v>
      </c>
      <c r="X400">
        <v>17</v>
      </c>
      <c r="Y400">
        <v>4673</v>
      </c>
      <c r="Z400">
        <v>841</v>
      </c>
      <c r="AA400">
        <v>25679</v>
      </c>
      <c r="AB400" s="2">
        <v>45055.002986111111</v>
      </c>
      <c r="AC400" t="s">
        <v>32</v>
      </c>
    </row>
    <row r="401" spans="1:29" x14ac:dyDescent="0.35">
      <c r="A401" s="1">
        <v>44255</v>
      </c>
      <c r="B401" t="s">
        <v>50</v>
      </c>
      <c r="C401">
        <v>279946</v>
      </c>
      <c r="F401">
        <v>451</v>
      </c>
      <c r="N401" s="2">
        <v>44252.999305555553</v>
      </c>
      <c r="O401" t="s">
        <v>666</v>
      </c>
      <c r="P401" t="s">
        <v>667</v>
      </c>
      <c r="Q401">
        <v>7622</v>
      </c>
      <c r="S401">
        <v>279946</v>
      </c>
      <c r="T401">
        <v>6299277</v>
      </c>
      <c r="U401">
        <v>279946</v>
      </c>
      <c r="V401">
        <v>9</v>
      </c>
      <c r="W401">
        <v>0</v>
      </c>
      <c r="X401">
        <v>0</v>
      </c>
      <c r="Y401">
        <v>0</v>
      </c>
      <c r="Z401">
        <v>0</v>
      </c>
      <c r="AA401">
        <v>0</v>
      </c>
      <c r="AB401" s="2">
        <v>45055.002986111111</v>
      </c>
      <c r="AC401" t="s">
        <v>32</v>
      </c>
    </row>
    <row r="402" spans="1:29" x14ac:dyDescent="0.35">
      <c r="A402" s="1">
        <v>44255</v>
      </c>
      <c r="B402" t="s">
        <v>53</v>
      </c>
      <c r="C402">
        <v>40598</v>
      </c>
      <c r="F402">
        <v>163</v>
      </c>
      <c r="H402">
        <v>45</v>
      </c>
      <c r="J402">
        <v>26</v>
      </c>
      <c r="L402">
        <v>28881</v>
      </c>
      <c r="N402" s="2">
        <v>44254</v>
      </c>
      <c r="O402" t="s">
        <v>668</v>
      </c>
      <c r="P402" t="s">
        <v>669</v>
      </c>
      <c r="Q402">
        <v>1017</v>
      </c>
      <c r="S402">
        <v>40598</v>
      </c>
      <c r="T402">
        <v>1228359</v>
      </c>
      <c r="U402">
        <v>40598</v>
      </c>
      <c r="V402">
        <v>11</v>
      </c>
      <c r="W402">
        <v>7</v>
      </c>
      <c r="X402">
        <v>0</v>
      </c>
      <c r="Y402">
        <v>0</v>
      </c>
      <c r="Z402">
        <v>120</v>
      </c>
      <c r="AA402">
        <v>6796</v>
      </c>
      <c r="AB402" s="2">
        <v>45055.002986111111</v>
      </c>
      <c r="AC402" t="s">
        <v>32</v>
      </c>
    </row>
    <row r="403" spans="1:29" x14ac:dyDescent="0.35">
      <c r="A403" s="1">
        <v>44255</v>
      </c>
      <c r="B403" t="s">
        <v>56</v>
      </c>
      <c r="C403">
        <v>86799</v>
      </c>
      <c r="D403">
        <v>538644</v>
      </c>
      <c r="F403">
        <v>142</v>
      </c>
      <c r="H403">
        <v>22</v>
      </c>
      <c r="N403" s="2">
        <v>44254.75</v>
      </c>
      <c r="O403" t="s">
        <v>670</v>
      </c>
      <c r="P403" t="s">
        <v>671</v>
      </c>
      <c r="Q403">
        <v>1422</v>
      </c>
      <c r="S403">
        <v>625443</v>
      </c>
      <c r="T403">
        <v>1395584</v>
      </c>
      <c r="U403">
        <v>625443</v>
      </c>
      <c r="V403">
        <v>10</v>
      </c>
      <c r="W403">
        <v>4</v>
      </c>
      <c r="X403">
        <v>0</v>
      </c>
      <c r="Y403">
        <v>1037</v>
      </c>
      <c r="Z403">
        <v>282</v>
      </c>
      <c r="AA403">
        <v>8220</v>
      </c>
      <c r="AB403" s="2">
        <v>45055.002986111111</v>
      </c>
      <c r="AC403" t="s">
        <v>32</v>
      </c>
    </row>
    <row r="404" spans="1:29" x14ac:dyDescent="0.35">
      <c r="A404" s="1">
        <v>44255</v>
      </c>
      <c r="B404" t="s">
        <v>59</v>
      </c>
      <c r="C404">
        <v>1874154</v>
      </c>
      <c r="D404">
        <v>9185534</v>
      </c>
      <c r="E404">
        <v>8433</v>
      </c>
      <c r="F404">
        <v>3679</v>
      </c>
      <c r="G404">
        <v>80572</v>
      </c>
      <c r="N404" s="2">
        <v>44254.999305555553</v>
      </c>
      <c r="O404" t="s">
        <v>672</v>
      </c>
      <c r="P404" t="s">
        <v>639</v>
      </c>
      <c r="Q404">
        <v>31406</v>
      </c>
      <c r="R404">
        <v>80572</v>
      </c>
      <c r="S404">
        <v>11068121</v>
      </c>
      <c r="T404">
        <v>21761798</v>
      </c>
      <c r="U404">
        <v>11059688</v>
      </c>
      <c r="V404">
        <v>12</v>
      </c>
      <c r="W404">
        <v>126</v>
      </c>
      <c r="X404">
        <v>105</v>
      </c>
      <c r="Y404">
        <v>22572</v>
      </c>
      <c r="Z404">
        <v>5385</v>
      </c>
      <c r="AA404">
        <v>77453</v>
      </c>
      <c r="AB404" s="2">
        <v>45055.002986111111</v>
      </c>
      <c r="AC404" t="s">
        <v>32</v>
      </c>
    </row>
    <row r="405" spans="1:29" x14ac:dyDescent="0.35">
      <c r="A405" s="1">
        <v>44255</v>
      </c>
      <c r="B405" t="s">
        <v>62</v>
      </c>
      <c r="C405">
        <v>1006521</v>
      </c>
      <c r="F405">
        <v>2341</v>
      </c>
      <c r="G405">
        <v>56039</v>
      </c>
      <c r="I405">
        <v>9126</v>
      </c>
      <c r="N405" s="2">
        <v>44255.618055555555</v>
      </c>
      <c r="O405" t="s">
        <v>673</v>
      </c>
      <c r="P405" t="s">
        <v>674</v>
      </c>
      <c r="Q405">
        <v>17295</v>
      </c>
      <c r="R405">
        <v>56039</v>
      </c>
      <c r="S405">
        <v>1006521</v>
      </c>
      <c r="T405">
        <v>7201974</v>
      </c>
      <c r="U405">
        <v>1006521</v>
      </c>
      <c r="V405">
        <v>13</v>
      </c>
      <c r="W405">
        <v>1</v>
      </c>
      <c r="X405">
        <v>76</v>
      </c>
      <c r="Y405">
        <v>0</v>
      </c>
      <c r="Z405">
        <v>2334</v>
      </c>
      <c r="AA405">
        <v>19980</v>
      </c>
      <c r="AB405" s="2">
        <v>45055.002986111111</v>
      </c>
      <c r="AC405" t="s">
        <v>32</v>
      </c>
    </row>
    <row r="406" spans="1:29" x14ac:dyDescent="0.35">
      <c r="A406" s="1">
        <v>44255</v>
      </c>
      <c r="B406" t="s">
        <v>65</v>
      </c>
      <c r="C406">
        <v>7736</v>
      </c>
      <c r="D406">
        <v>109867</v>
      </c>
      <c r="F406">
        <v>4</v>
      </c>
      <c r="H406">
        <v>1</v>
      </c>
      <c r="J406">
        <v>1</v>
      </c>
      <c r="L406">
        <v>7564</v>
      </c>
      <c r="N406" s="2">
        <v>44254.947916666664</v>
      </c>
      <c r="O406" t="s">
        <v>675</v>
      </c>
      <c r="P406" t="s">
        <v>676</v>
      </c>
      <c r="Q406">
        <v>131</v>
      </c>
      <c r="S406">
        <v>117603</v>
      </c>
      <c r="T406">
        <v>117603</v>
      </c>
      <c r="U406">
        <v>117603</v>
      </c>
      <c r="V406">
        <v>66</v>
      </c>
      <c r="W406">
        <v>0</v>
      </c>
      <c r="X406">
        <v>0</v>
      </c>
      <c r="Y406">
        <v>0</v>
      </c>
      <c r="Z406">
        <v>1</v>
      </c>
      <c r="AA406">
        <v>1</v>
      </c>
      <c r="AB406" s="2">
        <v>45055.002986111111</v>
      </c>
      <c r="AC406" t="s">
        <v>32</v>
      </c>
    </row>
    <row r="407" spans="1:29" x14ac:dyDescent="0.35">
      <c r="A407" s="1">
        <v>44255</v>
      </c>
      <c r="B407" t="s">
        <v>68</v>
      </c>
      <c r="C407">
        <v>28326</v>
      </c>
      <c r="F407">
        <v>30</v>
      </c>
      <c r="G407">
        <v>2214</v>
      </c>
      <c r="H407">
        <v>3</v>
      </c>
      <c r="J407">
        <v>3</v>
      </c>
      <c r="N407" s="2">
        <v>44253.604166666664</v>
      </c>
      <c r="O407" t="s">
        <v>677</v>
      </c>
      <c r="P407" t="s">
        <v>678</v>
      </c>
      <c r="Q407">
        <v>439</v>
      </c>
      <c r="R407">
        <v>2214</v>
      </c>
      <c r="S407">
        <v>28326</v>
      </c>
      <c r="T407">
        <v>1112978</v>
      </c>
      <c r="U407">
        <v>28326</v>
      </c>
      <c r="V407">
        <v>15</v>
      </c>
      <c r="W407">
        <v>0</v>
      </c>
      <c r="X407">
        <v>0</v>
      </c>
      <c r="Y407">
        <v>0</v>
      </c>
      <c r="Z407">
        <v>56</v>
      </c>
      <c r="AA407">
        <v>5461</v>
      </c>
      <c r="AB407" s="2">
        <v>45055.002986111111</v>
      </c>
      <c r="AC407" t="s">
        <v>32</v>
      </c>
    </row>
    <row r="408" spans="1:29" x14ac:dyDescent="0.35">
      <c r="A408" s="1">
        <v>44255</v>
      </c>
      <c r="B408" t="s">
        <v>71</v>
      </c>
      <c r="C408">
        <v>280039</v>
      </c>
      <c r="D408">
        <v>1033790</v>
      </c>
      <c r="F408">
        <v>196</v>
      </c>
      <c r="H408">
        <v>50</v>
      </c>
      <c r="J408">
        <v>19</v>
      </c>
      <c r="L408">
        <v>315134</v>
      </c>
      <c r="N408" s="2">
        <v>44255</v>
      </c>
      <c r="O408" t="s">
        <v>679</v>
      </c>
      <c r="P408" t="s">
        <v>587</v>
      </c>
      <c r="Q408">
        <v>5471</v>
      </c>
      <c r="S408">
        <v>1313829</v>
      </c>
      <c r="T408">
        <v>1313829</v>
      </c>
      <c r="U408">
        <v>1313829</v>
      </c>
      <c r="V408">
        <v>19</v>
      </c>
      <c r="W408">
        <v>1</v>
      </c>
      <c r="X408">
        <v>0</v>
      </c>
      <c r="Y408">
        <v>1527</v>
      </c>
      <c r="Z408">
        <v>295</v>
      </c>
      <c r="AA408">
        <v>1822</v>
      </c>
      <c r="AB408" s="2">
        <v>45055.002986111111</v>
      </c>
      <c r="AC408" t="s">
        <v>32</v>
      </c>
    </row>
    <row r="409" spans="1:29" x14ac:dyDescent="0.35">
      <c r="A409" s="1">
        <v>44255</v>
      </c>
      <c r="B409" t="s">
        <v>73</v>
      </c>
      <c r="C409">
        <v>171140</v>
      </c>
      <c r="D409">
        <v>500096</v>
      </c>
      <c r="F409">
        <v>162</v>
      </c>
      <c r="G409">
        <v>7076</v>
      </c>
      <c r="H409">
        <v>35</v>
      </c>
      <c r="I409">
        <v>1231</v>
      </c>
      <c r="L409">
        <v>94230</v>
      </c>
      <c r="N409" s="2">
        <v>44254.79583333333</v>
      </c>
      <c r="O409" t="s">
        <v>680</v>
      </c>
      <c r="P409" t="s">
        <v>599</v>
      </c>
      <c r="Q409">
        <v>1860</v>
      </c>
      <c r="R409">
        <v>7076</v>
      </c>
      <c r="S409">
        <v>671236</v>
      </c>
      <c r="T409">
        <v>638919</v>
      </c>
      <c r="U409">
        <v>671236</v>
      </c>
      <c r="V409">
        <v>16</v>
      </c>
      <c r="W409">
        <v>1</v>
      </c>
      <c r="X409">
        <v>11</v>
      </c>
      <c r="Y409">
        <v>865</v>
      </c>
      <c r="Z409">
        <v>233</v>
      </c>
      <c r="AA409">
        <v>1036</v>
      </c>
      <c r="AB409" s="2">
        <v>45055.002986111111</v>
      </c>
      <c r="AC409" t="s">
        <v>32</v>
      </c>
    </row>
    <row r="410" spans="1:29" x14ac:dyDescent="0.35">
      <c r="A410" s="1">
        <v>44255</v>
      </c>
      <c r="B410" t="s">
        <v>76</v>
      </c>
      <c r="C410">
        <v>1186696</v>
      </c>
      <c r="F410">
        <v>1265</v>
      </c>
      <c r="H410">
        <v>303</v>
      </c>
      <c r="J410">
        <v>150</v>
      </c>
      <c r="N410" s="2">
        <v>44255</v>
      </c>
      <c r="O410" t="s">
        <v>681</v>
      </c>
      <c r="P410" t="s">
        <v>587</v>
      </c>
      <c r="Q410">
        <v>22735</v>
      </c>
      <c r="S410">
        <v>1186696</v>
      </c>
      <c r="T410">
        <v>18136253</v>
      </c>
      <c r="U410">
        <v>1186696</v>
      </c>
      <c r="V410">
        <v>17</v>
      </c>
      <c r="W410">
        <v>25</v>
      </c>
      <c r="X410">
        <v>0</v>
      </c>
      <c r="Y410">
        <v>0</v>
      </c>
      <c r="Z410">
        <v>1249</v>
      </c>
      <c r="AA410">
        <v>66500</v>
      </c>
      <c r="AB410" s="2">
        <v>45055.002986111111</v>
      </c>
      <c r="AC410" t="s">
        <v>32</v>
      </c>
    </row>
    <row r="411" spans="1:29" x14ac:dyDescent="0.35">
      <c r="A411" s="1">
        <v>44255</v>
      </c>
      <c r="B411" t="s">
        <v>78</v>
      </c>
      <c r="C411">
        <v>661673</v>
      </c>
      <c r="D411">
        <v>2455528</v>
      </c>
      <c r="F411">
        <v>778</v>
      </c>
      <c r="G411">
        <v>42775</v>
      </c>
      <c r="H411">
        <v>116</v>
      </c>
      <c r="I411">
        <v>7508</v>
      </c>
      <c r="J411">
        <v>67</v>
      </c>
      <c r="N411" s="2">
        <v>44254.999305555553</v>
      </c>
      <c r="O411" t="s">
        <v>682</v>
      </c>
      <c r="P411" t="s">
        <v>639</v>
      </c>
      <c r="Q411">
        <v>12573</v>
      </c>
      <c r="R411">
        <v>42775</v>
      </c>
      <c r="S411">
        <v>3117201</v>
      </c>
      <c r="T411">
        <v>8021430</v>
      </c>
      <c r="U411">
        <v>3117201</v>
      </c>
      <c r="V411">
        <v>18</v>
      </c>
      <c r="W411">
        <v>17</v>
      </c>
      <c r="X411">
        <v>39</v>
      </c>
      <c r="Y411">
        <v>4296</v>
      </c>
      <c r="Z411">
        <v>731</v>
      </c>
      <c r="AA411">
        <v>31476</v>
      </c>
      <c r="AB411" s="2">
        <v>45055.002986111111</v>
      </c>
      <c r="AC411" t="s">
        <v>32</v>
      </c>
    </row>
    <row r="412" spans="1:29" x14ac:dyDescent="0.35">
      <c r="A412" s="1">
        <v>44255</v>
      </c>
      <c r="B412" t="s">
        <v>80</v>
      </c>
      <c r="C412">
        <v>293663</v>
      </c>
      <c r="D412">
        <v>960800</v>
      </c>
      <c r="F412">
        <v>258</v>
      </c>
      <c r="G412">
        <v>9249</v>
      </c>
      <c r="H412">
        <v>63</v>
      </c>
      <c r="I412">
        <v>2510</v>
      </c>
      <c r="J412">
        <v>29</v>
      </c>
      <c r="K412">
        <v>411</v>
      </c>
      <c r="N412" s="2">
        <v>44253.416666666664</v>
      </c>
      <c r="O412" t="s">
        <v>683</v>
      </c>
      <c r="P412" t="s">
        <v>684</v>
      </c>
      <c r="Q412">
        <v>4735</v>
      </c>
      <c r="R412">
        <v>9249</v>
      </c>
      <c r="S412">
        <v>1254463</v>
      </c>
      <c r="T412">
        <v>1254463</v>
      </c>
      <c r="U412">
        <v>1254463</v>
      </c>
      <c r="V412">
        <v>20</v>
      </c>
      <c r="W412">
        <v>0</v>
      </c>
      <c r="X412">
        <v>0</v>
      </c>
      <c r="Y412">
        <v>0</v>
      </c>
      <c r="Z412">
        <v>0</v>
      </c>
      <c r="AA412">
        <v>0</v>
      </c>
      <c r="AB412" s="2">
        <v>45055.002986111111</v>
      </c>
      <c r="AC412" t="s">
        <v>32</v>
      </c>
    </row>
    <row r="413" spans="1:29" x14ac:dyDescent="0.35">
      <c r="A413" s="1">
        <v>44255</v>
      </c>
      <c r="B413" t="s">
        <v>83</v>
      </c>
      <c r="C413">
        <v>404622</v>
      </c>
      <c r="F413">
        <v>732</v>
      </c>
      <c r="G413">
        <v>19101</v>
      </c>
      <c r="H413">
        <v>187</v>
      </c>
      <c r="I413">
        <v>3970</v>
      </c>
      <c r="J413">
        <v>118</v>
      </c>
      <c r="L413">
        <v>47544</v>
      </c>
      <c r="N413" s="2">
        <v>44255</v>
      </c>
      <c r="O413" t="s">
        <v>685</v>
      </c>
      <c r="P413" t="s">
        <v>587</v>
      </c>
      <c r="Q413">
        <v>4637</v>
      </c>
      <c r="R413">
        <v>19101</v>
      </c>
      <c r="S413">
        <v>404622</v>
      </c>
      <c r="T413">
        <v>3904567</v>
      </c>
      <c r="U413">
        <v>404622</v>
      </c>
      <c r="V413">
        <v>21</v>
      </c>
      <c r="W413">
        <v>12</v>
      </c>
      <c r="X413">
        <v>11</v>
      </c>
      <c r="Y413">
        <v>0</v>
      </c>
      <c r="Z413">
        <v>675</v>
      </c>
      <c r="AA413">
        <v>0</v>
      </c>
      <c r="AB413" s="2">
        <v>45055.002986111111</v>
      </c>
      <c r="AC413" t="s">
        <v>32</v>
      </c>
    </row>
    <row r="414" spans="1:29" x14ac:dyDescent="0.35">
      <c r="A414" s="1">
        <v>44255</v>
      </c>
      <c r="B414" t="s">
        <v>85</v>
      </c>
      <c r="C414">
        <v>430100</v>
      </c>
      <c r="D414">
        <v>5147067</v>
      </c>
      <c r="F414">
        <v>630</v>
      </c>
      <c r="J414">
        <v>91</v>
      </c>
      <c r="L414">
        <v>408463</v>
      </c>
      <c r="N414" s="2">
        <v>44255.541666666664</v>
      </c>
      <c r="O414" t="s">
        <v>686</v>
      </c>
      <c r="P414" t="s">
        <v>687</v>
      </c>
      <c r="Q414">
        <v>9608</v>
      </c>
      <c r="S414">
        <v>5577167</v>
      </c>
      <c r="T414">
        <v>5577167</v>
      </c>
      <c r="U414">
        <v>5577167</v>
      </c>
      <c r="V414">
        <v>22</v>
      </c>
      <c r="W414">
        <v>21</v>
      </c>
      <c r="X414">
        <v>0</v>
      </c>
      <c r="Y414">
        <v>30981</v>
      </c>
      <c r="Z414">
        <v>1508</v>
      </c>
      <c r="AA414">
        <v>32489</v>
      </c>
      <c r="AB414" s="2">
        <v>45055.002986111111</v>
      </c>
      <c r="AC414" t="s">
        <v>32</v>
      </c>
    </row>
    <row r="415" spans="1:29" x14ac:dyDescent="0.35">
      <c r="A415" s="1">
        <v>44255</v>
      </c>
      <c r="B415" t="s">
        <v>88</v>
      </c>
      <c r="C415">
        <v>581148</v>
      </c>
      <c r="D415">
        <v>4348539</v>
      </c>
      <c r="F415">
        <v>760</v>
      </c>
      <c r="G415">
        <v>19444</v>
      </c>
      <c r="H415">
        <v>183</v>
      </c>
      <c r="J415">
        <v>124</v>
      </c>
      <c r="L415">
        <v>494740</v>
      </c>
      <c r="N415" s="2">
        <v>44254.999305555553</v>
      </c>
      <c r="O415" t="s">
        <v>688</v>
      </c>
      <c r="P415" t="s">
        <v>639</v>
      </c>
      <c r="Q415">
        <v>16118</v>
      </c>
      <c r="R415">
        <v>19444</v>
      </c>
      <c r="S415">
        <v>4929687</v>
      </c>
      <c r="T415">
        <v>16208091</v>
      </c>
      <c r="U415">
        <v>4929687</v>
      </c>
      <c r="V415">
        <v>25</v>
      </c>
      <c r="W415">
        <v>51</v>
      </c>
      <c r="X415">
        <v>0</v>
      </c>
      <c r="Y415">
        <v>8459</v>
      </c>
      <c r="Z415">
        <v>1468</v>
      </c>
      <c r="AA415">
        <v>102571</v>
      </c>
      <c r="AB415" s="2">
        <v>45055.002986111111</v>
      </c>
      <c r="AC415" t="s">
        <v>32</v>
      </c>
    </row>
    <row r="416" spans="1:29" x14ac:dyDescent="0.35">
      <c r="A416" s="1">
        <v>44255</v>
      </c>
      <c r="B416" t="s">
        <v>90</v>
      </c>
      <c r="C416">
        <v>382099</v>
      </c>
      <c r="D416">
        <v>2999585</v>
      </c>
      <c r="F416">
        <v>868</v>
      </c>
      <c r="G416">
        <v>35000</v>
      </c>
      <c r="H416">
        <v>240</v>
      </c>
      <c r="L416">
        <v>9667</v>
      </c>
      <c r="N416" s="2">
        <v>44255.416666666664</v>
      </c>
      <c r="O416" t="s">
        <v>689</v>
      </c>
      <c r="P416" t="s">
        <v>690</v>
      </c>
      <c r="Q416">
        <v>7869</v>
      </c>
      <c r="R416">
        <v>35000</v>
      </c>
      <c r="S416">
        <v>3381684</v>
      </c>
      <c r="T416">
        <v>7887028</v>
      </c>
      <c r="U416">
        <v>3381684</v>
      </c>
      <c r="V416">
        <v>24</v>
      </c>
      <c r="W416">
        <v>13</v>
      </c>
      <c r="X416">
        <v>73</v>
      </c>
      <c r="Y416">
        <v>6487</v>
      </c>
      <c r="Z416">
        <v>827</v>
      </c>
      <c r="AA416">
        <v>38783</v>
      </c>
      <c r="AB416" s="2">
        <v>45055.002986111111</v>
      </c>
      <c r="AC416" t="s">
        <v>32</v>
      </c>
    </row>
    <row r="417" spans="1:29" x14ac:dyDescent="0.35">
      <c r="A417" s="1">
        <v>44255</v>
      </c>
      <c r="B417" t="s">
        <v>93</v>
      </c>
      <c r="C417">
        <v>44634</v>
      </c>
      <c r="F417">
        <v>72</v>
      </c>
      <c r="G417">
        <v>1527</v>
      </c>
      <c r="H417">
        <v>24</v>
      </c>
      <c r="J417">
        <v>8</v>
      </c>
      <c r="L417">
        <v>12800</v>
      </c>
      <c r="N417" s="2">
        <v>44254.999305555553</v>
      </c>
      <c r="O417" t="s">
        <v>691</v>
      </c>
      <c r="P417" t="s">
        <v>639</v>
      </c>
      <c r="Q417">
        <v>703</v>
      </c>
      <c r="R417">
        <v>1527</v>
      </c>
      <c r="S417">
        <v>44634</v>
      </c>
      <c r="T417">
        <v>1597098</v>
      </c>
      <c r="U417">
        <v>44634</v>
      </c>
      <c r="V417">
        <v>23</v>
      </c>
      <c r="W417">
        <v>1</v>
      </c>
      <c r="X417">
        <v>2</v>
      </c>
      <c r="Y417">
        <v>0</v>
      </c>
      <c r="Z417">
        <v>142</v>
      </c>
      <c r="AA417">
        <v>8594</v>
      </c>
      <c r="AB417" s="2">
        <v>45055.002986111111</v>
      </c>
      <c r="AC417" t="s">
        <v>32</v>
      </c>
    </row>
    <row r="418" spans="1:29" x14ac:dyDescent="0.35">
      <c r="A418" s="1">
        <v>44255</v>
      </c>
      <c r="B418" t="s">
        <v>95</v>
      </c>
      <c r="C418">
        <v>645550</v>
      </c>
      <c r="F418">
        <v>841</v>
      </c>
      <c r="H418">
        <v>195</v>
      </c>
      <c r="J418">
        <v>93</v>
      </c>
      <c r="L418">
        <v>541258</v>
      </c>
      <c r="N418" s="2">
        <v>44254</v>
      </c>
      <c r="O418" t="s">
        <v>692</v>
      </c>
      <c r="P418" t="s">
        <v>669</v>
      </c>
      <c r="Q418">
        <v>16508</v>
      </c>
      <c r="S418">
        <v>645550</v>
      </c>
      <c r="T418">
        <v>10387891</v>
      </c>
      <c r="U418">
        <v>645550</v>
      </c>
      <c r="V418">
        <v>26</v>
      </c>
      <c r="W418">
        <v>0</v>
      </c>
      <c r="X418">
        <v>0</v>
      </c>
      <c r="Y418">
        <v>0</v>
      </c>
      <c r="Z418">
        <v>0</v>
      </c>
      <c r="AA418">
        <v>0</v>
      </c>
      <c r="AB418" s="2">
        <v>45055.002986111111</v>
      </c>
      <c r="AC418" t="s">
        <v>32</v>
      </c>
    </row>
    <row r="419" spans="1:29" x14ac:dyDescent="0.35">
      <c r="A419" s="1">
        <v>44255</v>
      </c>
      <c r="B419" t="s">
        <v>97</v>
      </c>
      <c r="C419">
        <v>484594</v>
      </c>
      <c r="D419">
        <v>3008703</v>
      </c>
      <c r="F419">
        <v>263</v>
      </c>
      <c r="G419">
        <v>25719</v>
      </c>
      <c r="H419">
        <v>60</v>
      </c>
      <c r="I419">
        <v>5306</v>
      </c>
      <c r="L419">
        <v>470819</v>
      </c>
      <c r="N419" s="2">
        <v>44254.708333333336</v>
      </c>
      <c r="O419" t="s">
        <v>693</v>
      </c>
      <c r="P419" t="s">
        <v>694</v>
      </c>
      <c r="Q419">
        <v>6483</v>
      </c>
      <c r="R419">
        <v>25719</v>
      </c>
      <c r="S419">
        <v>3493297</v>
      </c>
      <c r="T419">
        <v>6916577</v>
      </c>
      <c r="U419">
        <v>3493297</v>
      </c>
      <c r="V419">
        <v>27</v>
      </c>
      <c r="W419">
        <v>8</v>
      </c>
      <c r="X419">
        <v>5</v>
      </c>
      <c r="Y419">
        <v>9667</v>
      </c>
      <c r="Z419">
        <v>804</v>
      </c>
      <c r="AA419">
        <v>24903</v>
      </c>
      <c r="AB419" s="2">
        <v>45055.002986111111</v>
      </c>
      <c r="AC419" t="s">
        <v>32</v>
      </c>
    </row>
    <row r="420" spans="1:29" x14ac:dyDescent="0.35">
      <c r="A420" s="1">
        <v>44255</v>
      </c>
      <c r="B420" t="s">
        <v>100</v>
      </c>
      <c r="C420">
        <v>478224</v>
      </c>
      <c r="D420">
        <v>1857446</v>
      </c>
      <c r="F420">
        <v>1172</v>
      </c>
      <c r="H420">
        <v>229</v>
      </c>
      <c r="J420">
        <v>136</v>
      </c>
      <c r="N420" s="2">
        <v>44255.040972222225</v>
      </c>
      <c r="O420" t="s">
        <v>695</v>
      </c>
      <c r="P420" t="s">
        <v>696</v>
      </c>
      <c r="Q420">
        <v>7919</v>
      </c>
      <c r="S420">
        <v>2335670</v>
      </c>
      <c r="T420">
        <v>4482293</v>
      </c>
      <c r="U420">
        <v>2335670</v>
      </c>
      <c r="V420">
        <v>29</v>
      </c>
      <c r="W420">
        <v>-1</v>
      </c>
      <c r="X420">
        <v>0</v>
      </c>
      <c r="Y420">
        <v>2656</v>
      </c>
      <c r="Z420">
        <v>274</v>
      </c>
      <c r="AA420">
        <v>9471</v>
      </c>
      <c r="AB420" s="2">
        <v>45055.002986111111</v>
      </c>
      <c r="AC420" t="s">
        <v>32</v>
      </c>
    </row>
    <row r="421" spans="1:29" x14ac:dyDescent="0.35">
      <c r="A421" s="1">
        <v>44255</v>
      </c>
      <c r="B421" t="s">
        <v>103</v>
      </c>
      <c r="C421">
        <v>143</v>
      </c>
      <c r="D421">
        <v>17429</v>
      </c>
      <c r="G421">
        <v>4</v>
      </c>
      <c r="L421">
        <v>29</v>
      </c>
      <c r="N421" s="2">
        <v>44247</v>
      </c>
      <c r="O421" t="s">
        <v>697</v>
      </c>
      <c r="P421" t="s">
        <v>534</v>
      </c>
      <c r="Q421">
        <v>2</v>
      </c>
      <c r="R421">
        <v>4</v>
      </c>
      <c r="S421">
        <v>17572</v>
      </c>
      <c r="T421">
        <v>17572</v>
      </c>
      <c r="U421">
        <v>17572</v>
      </c>
      <c r="V421">
        <v>69</v>
      </c>
      <c r="W421">
        <v>0</v>
      </c>
      <c r="X421">
        <v>0</v>
      </c>
      <c r="Y421">
        <v>0</v>
      </c>
      <c r="Z421">
        <v>0</v>
      </c>
      <c r="AA421">
        <v>0</v>
      </c>
      <c r="AB421" s="2">
        <v>45055.002986111111</v>
      </c>
      <c r="AC421" t="s">
        <v>32</v>
      </c>
    </row>
    <row r="422" spans="1:29" x14ac:dyDescent="0.35">
      <c r="A422" s="1">
        <v>44255</v>
      </c>
      <c r="B422" t="s">
        <v>106</v>
      </c>
      <c r="C422">
        <v>294795</v>
      </c>
      <c r="D422">
        <v>1436186</v>
      </c>
      <c r="F422">
        <v>492</v>
      </c>
      <c r="G422">
        <v>9012</v>
      </c>
      <c r="H422">
        <v>114</v>
      </c>
      <c r="J422">
        <v>69</v>
      </c>
      <c r="L422">
        <v>273437</v>
      </c>
      <c r="N422" s="2">
        <v>44254</v>
      </c>
      <c r="O422" t="s">
        <v>698</v>
      </c>
      <c r="P422" t="s">
        <v>669</v>
      </c>
      <c r="Q422">
        <v>6681</v>
      </c>
      <c r="R422">
        <v>9012</v>
      </c>
      <c r="S422">
        <v>1730981</v>
      </c>
      <c r="T422">
        <v>1730981</v>
      </c>
      <c r="U422">
        <v>1730981</v>
      </c>
      <c r="V422">
        <v>28</v>
      </c>
      <c r="W422">
        <v>12</v>
      </c>
      <c r="X422">
        <v>0</v>
      </c>
      <c r="Y422">
        <v>0</v>
      </c>
      <c r="Z422">
        <v>704</v>
      </c>
      <c r="AA422">
        <v>704</v>
      </c>
      <c r="AB422" s="2">
        <v>45055.002986111111</v>
      </c>
      <c r="AC422" t="s">
        <v>32</v>
      </c>
    </row>
    <row r="423" spans="1:29" x14ac:dyDescent="0.35">
      <c r="A423" s="1">
        <v>44255</v>
      </c>
      <c r="B423" t="s">
        <v>108</v>
      </c>
      <c r="C423">
        <v>99954</v>
      </c>
      <c r="F423">
        <v>68</v>
      </c>
      <c r="G423">
        <v>4581</v>
      </c>
      <c r="H423">
        <v>13</v>
      </c>
      <c r="J423">
        <v>6</v>
      </c>
      <c r="L423">
        <v>96982</v>
      </c>
      <c r="N423" s="2">
        <v>44255.082638888889</v>
      </c>
      <c r="O423" t="s">
        <v>699</v>
      </c>
      <c r="P423" t="s">
        <v>665</v>
      </c>
      <c r="Q423">
        <v>1357</v>
      </c>
      <c r="R423">
        <v>4581</v>
      </c>
      <c r="S423">
        <v>99954</v>
      </c>
      <c r="T423">
        <v>1077988</v>
      </c>
      <c r="U423">
        <v>99954</v>
      </c>
      <c r="V423">
        <v>30</v>
      </c>
      <c r="W423">
        <v>1</v>
      </c>
      <c r="X423">
        <v>2</v>
      </c>
      <c r="Y423">
        <v>0</v>
      </c>
      <c r="Z423">
        <v>117</v>
      </c>
      <c r="AA423">
        <v>3551</v>
      </c>
      <c r="AB423" s="2">
        <v>45055.002986111111</v>
      </c>
      <c r="AC423" t="s">
        <v>32</v>
      </c>
    </row>
    <row r="424" spans="1:29" x14ac:dyDescent="0.35">
      <c r="A424" s="1">
        <v>44255</v>
      </c>
      <c r="B424" t="s">
        <v>110</v>
      </c>
      <c r="C424">
        <v>858548</v>
      </c>
      <c r="F424">
        <v>1414</v>
      </c>
      <c r="H424">
        <v>348</v>
      </c>
      <c r="N424" s="2">
        <v>44254.5</v>
      </c>
      <c r="O424" t="s">
        <v>700</v>
      </c>
      <c r="P424" t="s">
        <v>701</v>
      </c>
      <c r="Q424">
        <v>11212</v>
      </c>
      <c r="S424">
        <v>858548</v>
      </c>
      <c r="T424">
        <v>9499985</v>
      </c>
      <c r="U424">
        <v>858548</v>
      </c>
      <c r="V424">
        <v>37</v>
      </c>
      <c r="W424">
        <v>0</v>
      </c>
      <c r="X424">
        <v>0</v>
      </c>
      <c r="Y424">
        <v>0</v>
      </c>
      <c r="Z424">
        <v>0</v>
      </c>
      <c r="AA424">
        <v>36576</v>
      </c>
      <c r="AB424" s="2">
        <v>45055.002986111111</v>
      </c>
      <c r="AC424" t="s">
        <v>32</v>
      </c>
    </row>
    <row r="425" spans="1:29" x14ac:dyDescent="0.35">
      <c r="A425" s="1">
        <v>44255</v>
      </c>
      <c r="B425" t="s">
        <v>113</v>
      </c>
      <c r="C425">
        <v>99809</v>
      </c>
      <c r="D425">
        <v>304951</v>
      </c>
      <c r="F425">
        <v>21</v>
      </c>
      <c r="G425">
        <v>3867</v>
      </c>
      <c r="H425">
        <v>3</v>
      </c>
      <c r="I425">
        <v>565</v>
      </c>
      <c r="L425">
        <v>97759</v>
      </c>
      <c r="N425" s="2">
        <v>44255.082638888889</v>
      </c>
      <c r="O425" t="s">
        <v>702</v>
      </c>
      <c r="P425" t="s">
        <v>665</v>
      </c>
      <c r="Q425">
        <v>1472</v>
      </c>
      <c r="R425">
        <v>3867</v>
      </c>
      <c r="S425">
        <v>404760</v>
      </c>
      <c r="T425">
        <v>1409615</v>
      </c>
      <c r="U425">
        <v>404760</v>
      </c>
      <c r="V425">
        <v>38</v>
      </c>
      <c r="W425">
        <v>0</v>
      </c>
      <c r="X425">
        <v>1</v>
      </c>
      <c r="Y425">
        <v>141</v>
      </c>
      <c r="Z425">
        <v>29</v>
      </c>
      <c r="AA425">
        <v>529</v>
      </c>
      <c r="AB425" s="2">
        <v>45055.002986111111</v>
      </c>
      <c r="AC425" t="s">
        <v>32</v>
      </c>
    </row>
    <row r="426" spans="1:29" x14ac:dyDescent="0.35">
      <c r="A426" s="1">
        <v>44255</v>
      </c>
      <c r="B426" t="s">
        <v>115</v>
      </c>
      <c r="C426">
        <v>200848</v>
      </c>
      <c r="D426">
        <v>764004</v>
      </c>
      <c r="F426">
        <v>151</v>
      </c>
      <c r="G426">
        <v>6102</v>
      </c>
      <c r="L426">
        <v>154909</v>
      </c>
      <c r="N426" s="2">
        <v>44255.427083333336</v>
      </c>
      <c r="O426" t="s">
        <v>703</v>
      </c>
      <c r="P426" t="s">
        <v>704</v>
      </c>
      <c r="Q426">
        <v>2082</v>
      </c>
      <c r="R426">
        <v>6102</v>
      </c>
      <c r="S426">
        <v>964852</v>
      </c>
      <c r="T426">
        <v>2371202</v>
      </c>
      <c r="U426">
        <v>964852</v>
      </c>
      <c r="V426">
        <v>31</v>
      </c>
      <c r="W426">
        <v>0</v>
      </c>
      <c r="X426">
        <v>3</v>
      </c>
      <c r="Y426">
        <v>598</v>
      </c>
      <c r="Z426">
        <v>167</v>
      </c>
      <c r="AA426">
        <v>5076</v>
      </c>
      <c r="AB426" s="2">
        <v>45055.002986111111</v>
      </c>
      <c r="AC426" t="s">
        <v>32</v>
      </c>
    </row>
    <row r="427" spans="1:29" x14ac:dyDescent="0.35">
      <c r="A427" s="1">
        <v>44255</v>
      </c>
      <c r="B427" t="s">
        <v>118</v>
      </c>
      <c r="C427">
        <v>75424</v>
      </c>
      <c r="D427">
        <v>576603</v>
      </c>
      <c r="F427">
        <v>87</v>
      </c>
      <c r="G427">
        <v>1118</v>
      </c>
      <c r="I427">
        <v>345</v>
      </c>
      <c r="L427">
        <v>71722</v>
      </c>
      <c r="N427" s="2">
        <v>44255.375</v>
      </c>
      <c r="O427" t="s">
        <v>705</v>
      </c>
      <c r="P427" t="s">
        <v>706</v>
      </c>
      <c r="Q427">
        <v>1170</v>
      </c>
      <c r="R427">
        <v>1118</v>
      </c>
      <c r="S427">
        <v>652027</v>
      </c>
      <c r="T427">
        <v>1458750</v>
      </c>
      <c r="U427">
        <v>652027</v>
      </c>
      <c r="V427">
        <v>33</v>
      </c>
      <c r="W427">
        <v>0</v>
      </c>
      <c r="X427">
        <v>4</v>
      </c>
      <c r="Y427">
        <v>157</v>
      </c>
      <c r="Z427">
        <v>258</v>
      </c>
      <c r="AA427">
        <v>7065</v>
      </c>
      <c r="AB427" s="2">
        <v>45055.002986111111</v>
      </c>
      <c r="AC427" t="s">
        <v>32</v>
      </c>
    </row>
    <row r="428" spans="1:29" x14ac:dyDescent="0.35">
      <c r="A428" s="1">
        <v>44255</v>
      </c>
      <c r="B428" t="s">
        <v>121</v>
      </c>
      <c r="C428">
        <v>789356</v>
      </c>
      <c r="D428">
        <v>9868082</v>
      </c>
      <c r="F428">
        <v>1849</v>
      </c>
      <c r="G428">
        <v>63713</v>
      </c>
      <c r="H428">
        <v>393</v>
      </c>
      <c r="J428">
        <v>229</v>
      </c>
      <c r="N428" s="2">
        <v>44255</v>
      </c>
      <c r="O428" t="s">
        <v>707</v>
      </c>
      <c r="P428" t="s">
        <v>587</v>
      </c>
      <c r="Q428">
        <v>23252</v>
      </c>
      <c r="R428">
        <v>63713</v>
      </c>
      <c r="S428">
        <v>10657438</v>
      </c>
      <c r="T428">
        <v>10657438</v>
      </c>
      <c r="U428">
        <v>10657438</v>
      </c>
      <c r="V428">
        <v>34</v>
      </c>
      <c r="W428">
        <v>14</v>
      </c>
      <c r="X428">
        <v>49</v>
      </c>
      <c r="Y428">
        <v>0</v>
      </c>
      <c r="Z428">
        <v>2389</v>
      </c>
      <c r="AA428">
        <v>2389</v>
      </c>
      <c r="AB428" s="2">
        <v>45055.002986111111</v>
      </c>
      <c r="AC428" t="s">
        <v>32</v>
      </c>
    </row>
    <row r="429" spans="1:29" x14ac:dyDescent="0.35">
      <c r="A429" s="1">
        <v>44255</v>
      </c>
      <c r="B429" t="s">
        <v>123</v>
      </c>
      <c r="C429">
        <v>185132</v>
      </c>
      <c r="F429">
        <v>192</v>
      </c>
      <c r="G429">
        <v>13108</v>
      </c>
      <c r="L429">
        <v>146013</v>
      </c>
      <c r="N429" s="2">
        <v>44255.734722222223</v>
      </c>
      <c r="O429" t="s">
        <v>708</v>
      </c>
      <c r="P429" t="s">
        <v>709</v>
      </c>
      <c r="Q429">
        <v>3716</v>
      </c>
      <c r="R429">
        <v>13108</v>
      </c>
      <c r="S429">
        <v>185132</v>
      </c>
      <c r="T429">
        <v>2693461</v>
      </c>
      <c r="U429">
        <v>185132</v>
      </c>
      <c r="V429">
        <v>35</v>
      </c>
      <c r="W429">
        <v>16</v>
      </c>
      <c r="X429">
        <v>11</v>
      </c>
      <c r="Y429">
        <v>0</v>
      </c>
      <c r="Z429">
        <v>244</v>
      </c>
      <c r="AA429">
        <v>12078</v>
      </c>
      <c r="AB429" s="2">
        <v>45055.002986111111</v>
      </c>
      <c r="AC429" t="s">
        <v>32</v>
      </c>
    </row>
    <row r="430" spans="1:29" x14ac:dyDescent="0.35">
      <c r="A430" s="1">
        <v>44255</v>
      </c>
      <c r="B430" t="s">
        <v>126</v>
      </c>
      <c r="C430">
        <v>293754</v>
      </c>
      <c r="D430">
        <v>1117229</v>
      </c>
      <c r="F430">
        <v>491</v>
      </c>
      <c r="H430">
        <v>115</v>
      </c>
      <c r="J430">
        <v>67</v>
      </c>
      <c r="N430" s="2">
        <v>44254</v>
      </c>
      <c r="O430" t="s">
        <v>710</v>
      </c>
      <c r="P430" t="s">
        <v>669</v>
      </c>
      <c r="Q430">
        <v>4957</v>
      </c>
      <c r="S430">
        <v>1410983</v>
      </c>
      <c r="T430">
        <v>2719219</v>
      </c>
      <c r="U430">
        <v>1410983</v>
      </c>
      <c r="V430">
        <v>32</v>
      </c>
      <c r="W430">
        <v>0</v>
      </c>
      <c r="X430">
        <v>0</v>
      </c>
      <c r="Y430">
        <v>1870</v>
      </c>
      <c r="Z430">
        <v>266</v>
      </c>
      <c r="AA430">
        <v>6710</v>
      </c>
      <c r="AB430" s="2">
        <v>45055.002986111111</v>
      </c>
      <c r="AC430" t="s">
        <v>32</v>
      </c>
    </row>
    <row r="431" spans="1:29" x14ac:dyDescent="0.35">
      <c r="A431" s="1">
        <v>44255</v>
      </c>
      <c r="B431" t="s">
        <v>128</v>
      </c>
      <c r="C431">
        <v>1630445</v>
      </c>
      <c r="F431">
        <v>5259</v>
      </c>
      <c r="H431">
        <v>1083</v>
      </c>
      <c r="J431">
        <v>728</v>
      </c>
      <c r="N431" s="2">
        <v>44254.583333333336</v>
      </c>
      <c r="O431" t="s">
        <v>711</v>
      </c>
      <c r="P431" t="s">
        <v>712</v>
      </c>
      <c r="S431">
        <v>1630445</v>
      </c>
      <c r="T431">
        <v>38106915</v>
      </c>
      <c r="U431">
        <v>1630445</v>
      </c>
      <c r="V431">
        <v>36</v>
      </c>
      <c r="W431">
        <v>90</v>
      </c>
      <c r="X431">
        <v>0</v>
      </c>
      <c r="Y431">
        <v>0</v>
      </c>
      <c r="Z431">
        <v>7580</v>
      </c>
      <c r="AA431">
        <v>273720</v>
      </c>
      <c r="AB431" s="2">
        <v>45055.002986111111</v>
      </c>
      <c r="AC431" t="s">
        <v>32</v>
      </c>
    </row>
    <row r="432" spans="1:29" x14ac:dyDescent="0.35">
      <c r="A432" s="1">
        <v>44255</v>
      </c>
      <c r="B432" t="s">
        <v>131</v>
      </c>
      <c r="C432">
        <v>967422</v>
      </c>
      <c r="F432">
        <v>1149</v>
      </c>
      <c r="G432">
        <v>50279</v>
      </c>
      <c r="H432">
        <v>316</v>
      </c>
      <c r="I432">
        <v>7134</v>
      </c>
      <c r="J432">
        <v>203</v>
      </c>
      <c r="L432">
        <v>909524</v>
      </c>
      <c r="N432" s="2">
        <v>44255.583333333336</v>
      </c>
      <c r="O432" t="s">
        <v>713</v>
      </c>
      <c r="P432" t="s">
        <v>629</v>
      </c>
      <c r="Q432">
        <v>17297</v>
      </c>
      <c r="R432">
        <v>50279</v>
      </c>
      <c r="S432">
        <v>967422</v>
      </c>
      <c r="T432">
        <v>10030523</v>
      </c>
      <c r="U432">
        <v>967422</v>
      </c>
      <c r="V432">
        <v>39</v>
      </c>
      <c r="W432">
        <v>60</v>
      </c>
      <c r="X432">
        <v>82</v>
      </c>
      <c r="Y432">
        <v>0</v>
      </c>
      <c r="Z432">
        <v>1268</v>
      </c>
      <c r="AA432">
        <v>36196</v>
      </c>
      <c r="AB432" s="2">
        <v>45055.002986111111</v>
      </c>
      <c r="AC432" t="s">
        <v>32</v>
      </c>
    </row>
    <row r="433" spans="1:29" x14ac:dyDescent="0.35">
      <c r="A433" s="1">
        <v>44255</v>
      </c>
      <c r="B433" t="s">
        <v>134</v>
      </c>
      <c r="C433">
        <v>424508</v>
      </c>
      <c r="D433">
        <v>3084829</v>
      </c>
      <c r="E433">
        <v>2965</v>
      </c>
      <c r="F433">
        <v>484</v>
      </c>
      <c r="G433">
        <v>23985</v>
      </c>
      <c r="H433">
        <v>150</v>
      </c>
      <c r="L433">
        <v>407312</v>
      </c>
      <c r="O433" t="s">
        <v>714</v>
      </c>
      <c r="Q433">
        <v>4428</v>
      </c>
      <c r="R433">
        <v>23985</v>
      </c>
      <c r="S433">
        <v>3512302</v>
      </c>
      <c r="T433">
        <v>3509337</v>
      </c>
      <c r="U433">
        <v>3509337</v>
      </c>
      <c r="V433">
        <v>40</v>
      </c>
      <c r="W433">
        <v>49</v>
      </c>
      <c r="X433">
        <v>76</v>
      </c>
      <c r="Y433">
        <v>0</v>
      </c>
      <c r="Z433">
        <v>706</v>
      </c>
      <c r="AA433">
        <v>706</v>
      </c>
      <c r="AB433" s="2">
        <v>45055.002986111111</v>
      </c>
      <c r="AC433" t="s">
        <v>32</v>
      </c>
    </row>
    <row r="434" spans="1:29" x14ac:dyDescent="0.35">
      <c r="A434" s="1">
        <v>44255</v>
      </c>
      <c r="B434" t="s">
        <v>136</v>
      </c>
      <c r="C434">
        <v>155315</v>
      </c>
      <c r="F434">
        <v>177</v>
      </c>
      <c r="G434">
        <v>8570</v>
      </c>
      <c r="H434">
        <v>35</v>
      </c>
      <c r="J434">
        <v>16</v>
      </c>
      <c r="N434" s="2">
        <v>44254.125694444447</v>
      </c>
      <c r="O434" t="s">
        <v>715</v>
      </c>
      <c r="P434" t="s">
        <v>716</v>
      </c>
      <c r="Q434">
        <v>2208</v>
      </c>
      <c r="R434">
        <v>8570</v>
      </c>
      <c r="S434">
        <v>155315</v>
      </c>
      <c r="T434">
        <v>3564120</v>
      </c>
      <c r="U434">
        <v>155315</v>
      </c>
      <c r="V434">
        <v>41</v>
      </c>
      <c r="W434">
        <v>2</v>
      </c>
      <c r="X434">
        <v>0</v>
      </c>
      <c r="Y434">
        <v>0</v>
      </c>
      <c r="Z434">
        <v>437</v>
      </c>
      <c r="AA434">
        <v>0</v>
      </c>
      <c r="AB434" s="2">
        <v>45055.002986111111</v>
      </c>
      <c r="AC434" t="s">
        <v>32</v>
      </c>
    </row>
    <row r="435" spans="1:29" x14ac:dyDescent="0.35">
      <c r="A435" s="1">
        <v>44255</v>
      </c>
      <c r="B435" t="s">
        <v>139</v>
      </c>
      <c r="C435">
        <v>931642</v>
      </c>
      <c r="D435">
        <v>3884586</v>
      </c>
      <c r="F435">
        <v>1720</v>
      </c>
      <c r="H435">
        <v>374</v>
      </c>
      <c r="J435">
        <v>211</v>
      </c>
      <c r="L435">
        <v>836727</v>
      </c>
      <c r="N435" s="2">
        <v>44255.5</v>
      </c>
      <c r="O435" t="s">
        <v>717</v>
      </c>
      <c r="P435" t="s">
        <v>718</v>
      </c>
      <c r="Q435">
        <v>24021</v>
      </c>
      <c r="S435">
        <v>4816228</v>
      </c>
      <c r="T435">
        <v>10378789</v>
      </c>
      <c r="U435">
        <v>4816228</v>
      </c>
      <c r="V435">
        <v>42</v>
      </c>
      <c r="W435">
        <v>84</v>
      </c>
      <c r="X435">
        <v>0</v>
      </c>
      <c r="Y435">
        <v>8370</v>
      </c>
      <c r="Z435">
        <v>1945</v>
      </c>
      <c r="AA435">
        <v>0</v>
      </c>
      <c r="AB435" s="2">
        <v>45055.002986111111</v>
      </c>
      <c r="AC435" t="s">
        <v>32</v>
      </c>
    </row>
    <row r="436" spans="1:29" x14ac:dyDescent="0.35">
      <c r="A436" s="1">
        <v>44255</v>
      </c>
      <c r="B436" t="s">
        <v>142</v>
      </c>
      <c r="C436">
        <v>100297</v>
      </c>
      <c r="D436">
        <v>305972</v>
      </c>
      <c r="F436">
        <v>150</v>
      </c>
      <c r="H436">
        <v>25</v>
      </c>
      <c r="J436">
        <v>20</v>
      </c>
      <c r="L436">
        <v>90896</v>
      </c>
      <c r="N436" s="2">
        <v>44255</v>
      </c>
      <c r="O436" t="s">
        <v>719</v>
      </c>
      <c r="P436" t="s">
        <v>587</v>
      </c>
      <c r="Q436">
        <v>2036</v>
      </c>
      <c r="S436">
        <v>406269</v>
      </c>
      <c r="T436">
        <v>406269</v>
      </c>
      <c r="U436">
        <v>406269</v>
      </c>
      <c r="V436">
        <v>72</v>
      </c>
      <c r="W436">
        <v>4</v>
      </c>
      <c r="X436">
        <v>0</v>
      </c>
      <c r="Y436">
        <v>0</v>
      </c>
      <c r="Z436">
        <v>253</v>
      </c>
      <c r="AA436">
        <v>253</v>
      </c>
      <c r="AB436" s="2">
        <v>45055.002986111111</v>
      </c>
      <c r="AC436" t="s">
        <v>32</v>
      </c>
    </row>
    <row r="437" spans="1:29" x14ac:dyDescent="0.35">
      <c r="A437" s="1">
        <v>44255</v>
      </c>
      <c r="B437" t="s">
        <v>144</v>
      </c>
      <c r="C437">
        <v>126436</v>
      </c>
      <c r="D437">
        <v>668442</v>
      </c>
      <c r="F437">
        <v>168</v>
      </c>
      <c r="G437">
        <v>8900</v>
      </c>
      <c r="H437">
        <v>34</v>
      </c>
      <c r="J437">
        <v>19</v>
      </c>
      <c r="N437" s="2">
        <v>44256.695833333331</v>
      </c>
      <c r="O437" t="s">
        <v>720</v>
      </c>
      <c r="P437" t="s">
        <v>721</v>
      </c>
      <c r="Q437">
        <v>2514</v>
      </c>
      <c r="R437">
        <v>8900</v>
      </c>
      <c r="S437">
        <v>794878</v>
      </c>
      <c r="T437">
        <v>3005523</v>
      </c>
      <c r="U437">
        <v>794878</v>
      </c>
      <c r="V437">
        <v>44</v>
      </c>
      <c r="W437">
        <v>2</v>
      </c>
      <c r="X437">
        <v>0</v>
      </c>
      <c r="Y437">
        <v>1637</v>
      </c>
      <c r="Z437">
        <v>343</v>
      </c>
      <c r="AA437">
        <v>15080</v>
      </c>
      <c r="AB437" s="2">
        <v>45055.002986111111</v>
      </c>
      <c r="AC437" t="s">
        <v>32</v>
      </c>
    </row>
    <row r="438" spans="1:29" x14ac:dyDescent="0.35">
      <c r="A438" s="1">
        <v>44255</v>
      </c>
      <c r="B438" t="s">
        <v>147</v>
      </c>
      <c r="C438">
        <v>516823</v>
      </c>
      <c r="D438">
        <v>4510915</v>
      </c>
      <c r="F438">
        <v>769</v>
      </c>
      <c r="G438">
        <v>20387</v>
      </c>
      <c r="H438">
        <v>203</v>
      </c>
      <c r="J438">
        <v>97</v>
      </c>
      <c r="L438">
        <v>230793</v>
      </c>
      <c r="N438" s="2">
        <v>44253.999305555553</v>
      </c>
      <c r="O438" t="s">
        <v>722</v>
      </c>
      <c r="P438" t="s">
        <v>723</v>
      </c>
      <c r="Q438">
        <v>8530</v>
      </c>
      <c r="R438">
        <v>20387</v>
      </c>
      <c r="S438">
        <v>5027738</v>
      </c>
      <c r="T438">
        <v>5027738</v>
      </c>
      <c r="U438">
        <v>5027738</v>
      </c>
      <c r="V438">
        <v>45</v>
      </c>
      <c r="W438">
        <v>32</v>
      </c>
      <c r="X438">
        <v>47</v>
      </c>
      <c r="Y438">
        <v>25527</v>
      </c>
      <c r="Z438">
        <v>1751</v>
      </c>
      <c r="AA438">
        <v>27278</v>
      </c>
      <c r="AB438" s="2">
        <v>45055.002986111111</v>
      </c>
      <c r="AC438" t="s">
        <v>32</v>
      </c>
    </row>
    <row r="439" spans="1:29" x14ac:dyDescent="0.35">
      <c r="A439" s="1">
        <v>44255</v>
      </c>
      <c r="B439" t="s">
        <v>150</v>
      </c>
      <c r="C439">
        <v>112427</v>
      </c>
      <c r="D439">
        <v>310122</v>
      </c>
      <c r="F439">
        <v>89</v>
      </c>
      <c r="G439">
        <v>6626</v>
      </c>
      <c r="H439">
        <v>15</v>
      </c>
      <c r="J439">
        <v>9</v>
      </c>
      <c r="L439">
        <v>108606</v>
      </c>
      <c r="N439" s="2">
        <v>44254.583333333336</v>
      </c>
      <c r="O439" s="3" t="s">
        <v>724</v>
      </c>
      <c r="P439" t="s">
        <v>712</v>
      </c>
      <c r="Q439">
        <v>1888</v>
      </c>
      <c r="R439">
        <v>6626</v>
      </c>
      <c r="S439">
        <v>422549</v>
      </c>
      <c r="T439">
        <v>691692</v>
      </c>
      <c r="U439">
        <v>422549</v>
      </c>
      <c r="V439">
        <v>46</v>
      </c>
      <c r="W439">
        <v>2</v>
      </c>
      <c r="X439">
        <v>16</v>
      </c>
      <c r="Y439">
        <v>388</v>
      </c>
      <c r="Z439">
        <v>134</v>
      </c>
      <c r="AA439">
        <v>1353</v>
      </c>
      <c r="AB439" s="2">
        <v>45055.002986111111</v>
      </c>
      <c r="AC439" t="s">
        <v>32</v>
      </c>
    </row>
    <row r="440" spans="1:29" x14ac:dyDescent="0.35">
      <c r="A440" s="1">
        <v>44255</v>
      </c>
      <c r="B440" t="s">
        <v>152</v>
      </c>
      <c r="C440">
        <v>775004</v>
      </c>
      <c r="F440">
        <v>1004</v>
      </c>
      <c r="G440">
        <v>18605</v>
      </c>
      <c r="H440">
        <v>255</v>
      </c>
      <c r="J440">
        <v>134</v>
      </c>
      <c r="L440">
        <v>749863</v>
      </c>
      <c r="N440" s="2">
        <v>44255.625</v>
      </c>
      <c r="O440" t="s">
        <v>725</v>
      </c>
      <c r="P440" t="s">
        <v>726</v>
      </c>
      <c r="Q440">
        <v>11411</v>
      </c>
      <c r="R440">
        <v>18605</v>
      </c>
      <c r="S440">
        <v>775004</v>
      </c>
      <c r="T440">
        <v>6780861</v>
      </c>
      <c r="U440">
        <v>775004</v>
      </c>
      <c r="V440">
        <v>47</v>
      </c>
      <c r="W440">
        <v>18</v>
      </c>
      <c r="X440">
        <v>19</v>
      </c>
      <c r="Y440">
        <v>0</v>
      </c>
      <c r="Z440">
        <v>1117</v>
      </c>
      <c r="AA440">
        <v>11423</v>
      </c>
      <c r="AB440" s="2">
        <v>45055.002986111111</v>
      </c>
      <c r="AC440" t="s">
        <v>32</v>
      </c>
    </row>
    <row r="441" spans="1:29" x14ac:dyDescent="0.35">
      <c r="A441" s="1">
        <v>44255</v>
      </c>
      <c r="B441" t="s">
        <v>155</v>
      </c>
      <c r="C441">
        <v>2644024</v>
      </c>
      <c r="F441">
        <v>5696</v>
      </c>
      <c r="H441">
        <v>1740</v>
      </c>
      <c r="L441">
        <v>2422369</v>
      </c>
      <c r="N441" s="2">
        <v>44255.583333333336</v>
      </c>
      <c r="O441" t="s">
        <v>727</v>
      </c>
      <c r="P441" t="s">
        <v>629</v>
      </c>
      <c r="S441">
        <v>2644024</v>
      </c>
      <c r="T441">
        <v>19557682</v>
      </c>
      <c r="U441">
        <v>2644024</v>
      </c>
      <c r="V441">
        <v>48</v>
      </c>
      <c r="W441">
        <v>197</v>
      </c>
      <c r="X441">
        <v>0</v>
      </c>
      <c r="Y441">
        <v>0</v>
      </c>
      <c r="Z441">
        <v>3815</v>
      </c>
      <c r="AA441">
        <v>68999</v>
      </c>
      <c r="AB441" s="2">
        <v>45055.002986111111</v>
      </c>
      <c r="AC441" t="s">
        <v>32</v>
      </c>
    </row>
    <row r="442" spans="1:29" x14ac:dyDescent="0.35">
      <c r="A442" s="1">
        <v>44255</v>
      </c>
      <c r="B442" t="s">
        <v>158</v>
      </c>
      <c r="C442">
        <v>371235</v>
      </c>
      <c r="D442">
        <v>1535603</v>
      </c>
      <c r="F442">
        <v>230</v>
      </c>
      <c r="G442">
        <v>14695</v>
      </c>
      <c r="H442">
        <v>84</v>
      </c>
      <c r="I442">
        <v>2308</v>
      </c>
      <c r="K442">
        <v>813</v>
      </c>
      <c r="L442">
        <v>352303</v>
      </c>
      <c r="N442" s="2">
        <v>44255.375</v>
      </c>
      <c r="O442" t="s">
        <v>728</v>
      </c>
      <c r="P442" t="s">
        <v>706</v>
      </c>
      <c r="Q442">
        <v>1935</v>
      </c>
      <c r="R442">
        <v>14695</v>
      </c>
      <c r="S442">
        <v>1906838</v>
      </c>
      <c r="T442">
        <v>2853915</v>
      </c>
      <c r="U442">
        <v>1906838</v>
      </c>
      <c r="V442">
        <v>49</v>
      </c>
      <c r="W442">
        <v>6</v>
      </c>
      <c r="X442">
        <v>31</v>
      </c>
      <c r="Y442">
        <v>3044</v>
      </c>
      <c r="Z442">
        <v>465</v>
      </c>
      <c r="AA442">
        <v>6209</v>
      </c>
      <c r="AB442" s="2">
        <v>45055.002986111111</v>
      </c>
      <c r="AC442" t="s">
        <v>32</v>
      </c>
    </row>
    <row r="443" spans="1:29" x14ac:dyDescent="0.35">
      <c r="A443" s="1">
        <v>44255</v>
      </c>
      <c r="B443" t="s">
        <v>161</v>
      </c>
      <c r="C443">
        <v>576050</v>
      </c>
      <c r="E443">
        <v>171</v>
      </c>
      <c r="F443">
        <v>1323</v>
      </c>
      <c r="G443">
        <v>24115</v>
      </c>
      <c r="H443">
        <v>295</v>
      </c>
      <c r="J443">
        <v>180</v>
      </c>
      <c r="N443" s="2">
        <v>44254.708333333336</v>
      </c>
      <c r="O443" t="s">
        <v>729</v>
      </c>
      <c r="P443" t="s">
        <v>694</v>
      </c>
      <c r="Q443">
        <v>8552</v>
      </c>
      <c r="R443">
        <v>24115</v>
      </c>
      <c r="S443">
        <v>576221</v>
      </c>
      <c r="T443">
        <v>5902722</v>
      </c>
      <c r="U443">
        <v>576050</v>
      </c>
      <c r="V443">
        <v>51</v>
      </c>
      <c r="W443">
        <v>170</v>
      </c>
      <c r="X443">
        <v>24</v>
      </c>
      <c r="Y443">
        <v>0</v>
      </c>
      <c r="Z443">
        <v>1736</v>
      </c>
      <c r="AA443">
        <v>23722</v>
      </c>
      <c r="AB443" s="2">
        <v>45055.002986111111</v>
      </c>
      <c r="AC443" t="s">
        <v>32</v>
      </c>
    </row>
    <row r="444" spans="1:29" x14ac:dyDescent="0.35">
      <c r="A444" s="1">
        <v>44255</v>
      </c>
      <c r="B444" t="s">
        <v>163</v>
      </c>
      <c r="C444">
        <v>2646</v>
      </c>
      <c r="D444">
        <v>45225</v>
      </c>
      <c r="E444">
        <v>110</v>
      </c>
      <c r="L444">
        <v>2511</v>
      </c>
      <c r="N444" s="2">
        <v>44254.525694444441</v>
      </c>
      <c r="O444" t="s">
        <v>730</v>
      </c>
      <c r="P444" t="s">
        <v>568</v>
      </c>
      <c r="Q444">
        <v>25</v>
      </c>
      <c r="S444">
        <v>47981</v>
      </c>
      <c r="T444">
        <v>47871</v>
      </c>
      <c r="U444">
        <v>47871</v>
      </c>
      <c r="V444">
        <v>78</v>
      </c>
      <c r="W444">
        <v>0</v>
      </c>
      <c r="X444">
        <v>0</v>
      </c>
      <c r="Y444">
        <v>0</v>
      </c>
      <c r="Z444">
        <v>0</v>
      </c>
      <c r="AA444">
        <v>0</v>
      </c>
      <c r="AB444" s="2">
        <v>45055.002986111111</v>
      </c>
      <c r="AC444" t="s">
        <v>32</v>
      </c>
    </row>
    <row r="445" spans="1:29" x14ac:dyDescent="0.35">
      <c r="A445" s="1">
        <v>44255</v>
      </c>
      <c r="B445" t="s">
        <v>166</v>
      </c>
      <c r="C445">
        <v>15198</v>
      </c>
      <c r="D445">
        <v>315878</v>
      </c>
      <c r="F445">
        <v>26</v>
      </c>
      <c r="H445">
        <v>8</v>
      </c>
      <c r="L445">
        <v>12532</v>
      </c>
      <c r="N445" s="2">
        <v>44254.999305555553</v>
      </c>
      <c r="O445" t="s">
        <v>731</v>
      </c>
      <c r="P445" t="s">
        <v>639</v>
      </c>
      <c r="Q445">
        <v>204</v>
      </c>
      <c r="S445">
        <v>331076</v>
      </c>
      <c r="T445">
        <v>1068299</v>
      </c>
      <c r="U445">
        <v>331076</v>
      </c>
      <c r="V445">
        <v>50</v>
      </c>
      <c r="W445">
        <v>0</v>
      </c>
      <c r="X445">
        <v>0</v>
      </c>
      <c r="Y445">
        <v>647</v>
      </c>
      <c r="Z445">
        <v>100</v>
      </c>
      <c r="AA445">
        <v>8593</v>
      </c>
      <c r="AB445" s="2">
        <v>45055.002986111111</v>
      </c>
      <c r="AC445" t="s">
        <v>32</v>
      </c>
    </row>
    <row r="446" spans="1:29" x14ac:dyDescent="0.35">
      <c r="A446" s="1">
        <v>44255</v>
      </c>
      <c r="B446" t="s">
        <v>168</v>
      </c>
      <c r="C446">
        <v>339773</v>
      </c>
      <c r="F446">
        <v>498</v>
      </c>
      <c r="G446">
        <v>19319</v>
      </c>
      <c r="H446">
        <v>135</v>
      </c>
      <c r="J446">
        <v>58</v>
      </c>
      <c r="N446" s="2">
        <v>44253.124305555553</v>
      </c>
      <c r="O446" t="s">
        <v>732</v>
      </c>
      <c r="P446" t="s">
        <v>733</v>
      </c>
      <c r="Q446">
        <v>4956</v>
      </c>
      <c r="R446">
        <v>19319</v>
      </c>
      <c r="S446">
        <v>339773</v>
      </c>
      <c r="T446">
        <v>5234432</v>
      </c>
      <c r="U446">
        <v>339773</v>
      </c>
      <c r="V446">
        <v>53</v>
      </c>
      <c r="W446">
        <v>0</v>
      </c>
      <c r="X446">
        <v>44</v>
      </c>
      <c r="Y446">
        <v>0</v>
      </c>
      <c r="Z446">
        <v>951</v>
      </c>
      <c r="AA446">
        <v>21008</v>
      </c>
      <c r="AB446" s="2">
        <v>45055.002986111111</v>
      </c>
      <c r="AC446" t="s">
        <v>32</v>
      </c>
    </row>
    <row r="447" spans="1:29" x14ac:dyDescent="0.35">
      <c r="A447" s="1">
        <v>44255</v>
      </c>
      <c r="B447" t="s">
        <v>171</v>
      </c>
      <c r="C447">
        <v>617367</v>
      </c>
      <c r="D447">
        <v>2626796</v>
      </c>
      <c r="E447">
        <v>29</v>
      </c>
      <c r="F447">
        <v>290</v>
      </c>
      <c r="G447">
        <v>26127</v>
      </c>
      <c r="H447">
        <v>73</v>
      </c>
      <c r="I447">
        <v>2254</v>
      </c>
      <c r="L447">
        <v>549668</v>
      </c>
      <c r="N447" s="2">
        <v>44255</v>
      </c>
      <c r="O447" t="s">
        <v>734</v>
      </c>
      <c r="P447" t="s">
        <v>587</v>
      </c>
      <c r="Q447">
        <v>7014</v>
      </c>
      <c r="R447">
        <v>26127</v>
      </c>
      <c r="S447">
        <v>3244192</v>
      </c>
      <c r="T447">
        <v>6906878</v>
      </c>
      <c r="U447">
        <v>3244163</v>
      </c>
      <c r="V447">
        <v>55</v>
      </c>
      <c r="W447">
        <v>0</v>
      </c>
      <c r="X447">
        <v>39</v>
      </c>
      <c r="Y447">
        <v>3298</v>
      </c>
      <c r="Z447">
        <v>481</v>
      </c>
      <c r="AA447">
        <v>20046</v>
      </c>
      <c r="AB447" s="2">
        <v>45055.002986111111</v>
      </c>
      <c r="AC447" t="s">
        <v>32</v>
      </c>
    </row>
    <row r="448" spans="1:29" x14ac:dyDescent="0.35">
      <c r="A448" s="1">
        <v>44255</v>
      </c>
      <c r="B448" t="s">
        <v>173</v>
      </c>
      <c r="C448">
        <v>131855</v>
      </c>
      <c r="F448">
        <v>239</v>
      </c>
      <c r="H448">
        <v>65</v>
      </c>
      <c r="J448">
        <v>34</v>
      </c>
      <c r="L448">
        <v>121797</v>
      </c>
      <c r="N448" s="2">
        <v>44254.999305555553</v>
      </c>
      <c r="O448" t="s">
        <v>735</v>
      </c>
      <c r="P448" t="s">
        <v>639</v>
      </c>
      <c r="Q448">
        <v>2300</v>
      </c>
      <c r="S448">
        <v>131855</v>
      </c>
      <c r="T448">
        <v>2177597</v>
      </c>
      <c r="U448">
        <v>131855</v>
      </c>
      <c r="V448">
        <v>54</v>
      </c>
      <c r="W448">
        <v>3</v>
      </c>
      <c r="X448">
        <v>0</v>
      </c>
      <c r="Y448">
        <v>0</v>
      </c>
      <c r="Z448">
        <v>275</v>
      </c>
      <c r="AA448">
        <v>11017</v>
      </c>
      <c r="AB448" s="2">
        <v>45055.002986111111</v>
      </c>
      <c r="AC448" t="s">
        <v>32</v>
      </c>
    </row>
    <row r="449" spans="1:29" x14ac:dyDescent="0.35">
      <c r="A449" s="1">
        <v>44255</v>
      </c>
      <c r="B449" t="s">
        <v>175</v>
      </c>
      <c r="C449">
        <v>54394</v>
      </c>
      <c r="D449">
        <v>180826</v>
      </c>
      <c r="F449">
        <v>25</v>
      </c>
      <c r="G449">
        <v>1382</v>
      </c>
      <c r="L449">
        <v>53132</v>
      </c>
      <c r="N449" s="2">
        <v>44255</v>
      </c>
      <c r="O449" t="s">
        <v>736</v>
      </c>
      <c r="P449" t="s">
        <v>587</v>
      </c>
      <c r="Q449">
        <v>671</v>
      </c>
      <c r="R449">
        <v>1382</v>
      </c>
      <c r="S449">
        <v>235220</v>
      </c>
      <c r="T449">
        <v>636716</v>
      </c>
      <c r="U449">
        <v>235220</v>
      </c>
      <c r="V449">
        <v>56</v>
      </c>
      <c r="W449">
        <v>0</v>
      </c>
      <c r="X449">
        <v>1</v>
      </c>
      <c r="Y449">
        <v>0</v>
      </c>
      <c r="Z449">
        <v>44</v>
      </c>
      <c r="AA449">
        <v>0</v>
      </c>
      <c r="AB449" s="2">
        <v>45055.002986111111</v>
      </c>
      <c r="AC449" t="s">
        <v>32</v>
      </c>
    </row>
    <row r="450" spans="1:29" x14ac:dyDescent="0.35">
      <c r="A450" s="1">
        <v>44254</v>
      </c>
      <c r="B450" t="s">
        <v>29</v>
      </c>
      <c r="C450">
        <v>55989</v>
      </c>
      <c r="F450">
        <v>43</v>
      </c>
      <c r="G450">
        <v>1277</v>
      </c>
      <c r="J450">
        <v>5</v>
      </c>
      <c r="N450" s="2">
        <v>44253.165972222225</v>
      </c>
      <c r="O450" t="s">
        <v>737</v>
      </c>
      <c r="P450" t="s">
        <v>656</v>
      </c>
      <c r="Q450">
        <v>290</v>
      </c>
      <c r="R450">
        <v>1277</v>
      </c>
      <c r="S450">
        <v>55989</v>
      </c>
      <c r="T450">
        <v>1679675</v>
      </c>
      <c r="U450">
        <v>55989</v>
      </c>
      <c r="V450">
        <v>2</v>
      </c>
      <c r="W450">
        <v>0</v>
      </c>
      <c r="X450">
        <v>0</v>
      </c>
      <c r="Y450">
        <v>0</v>
      </c>
      <c r="Z450">
        <v>0</v>
      </c>
      <c r="AA450">
        <v>0</v>
      </c>
      <c r="AB450" s="2">
        <v>45055.002986111111</v>
      </c>
      <c r="AC450" t="s">
        <v>32</v>
      </c>
    </row>
    <row r="451" spans="1:29" x14ac:dyDescent="0.35">
      <c r="A451" s="1">
        <v>44254</v>
      </c>
      <c r="B451" t="s">
        <v>33</v>
      </c>
      <c r="C451">
        <v>492683</v>
      </c>
      <c r="D451">
        <v>1900915</v>
      </c>
      <c r="F451">
        <v>622</v>
      </c>
      <c r="G451">
        <v>45428</v>
      </c>
      <c r="I451">
        <v>2650</v>
      </c>
      <c r="K451">
        <v>1508</v>
      </c>
      <c r="L451">
        <v>285130</v>
      </c>
      <c r="N451" s="2">
        <v>44254.458333333336</v>
      </c>
      <c r="O451" t="s">
        <v>738</v>
      </c>
      <c r="P451" t="s">
        <v>739</v>
      </c>
      <c r="Q451">
        <v>9930</v>
      </c>
      <c r="R451">
        <v>45428</v>
      </c>
      <c r="S451">
        <v>2393598</v>
      </c>
      <c r="T451">
        <v>2286951</v>
      </c>
      <c r="U451">
        <v>2393598</v>
      </c>
      <c r="V451">
        <v>1</v>
      </c>
      <c r="W451">
        <v>61</v>
      </c>
      <c r="X451">
        <v>0</v>
      </c>
      <c r="Y451">
        <v>4496</v>
      </c>
      <c r="Z451">
        <v>834</v>
      </c>
      <c r="AA451">
        <v>5303</v>
      </c>
      <c r="AB451" s="2">
        <v>45055.002986111111</v>
      </c>
      <c r="AC451" t="s">
        <v>32</v>
      </c>
    </row>
    <row r="452" spans="1:29" x14ac:dyDescent="0.35">
      <c r="A452" s="1">
        <v>44254</v>
      </c>
      <c r="B452" t="s">
        <v>36</v>
      </c>
      <c r="C452">
        <v>319195</v>
      </c>
      <c r="D452">
        <v>2389866</v>
      </c>
      <c r="F452">
        <v>475</v>
      </c>
      <c r="G452">
        <v>14763</v>
      </c>
      <c r="H452">
        <v>172</v>
      </c>
      <c r="J452">
        <v>97</v>
      </c>
      <c r="K452">
        <v>1520</v>
      </c>
      <c r="L452">
        <v>309268</v>
      </c>
      <c r="N452" s="2">
        <v>44254</v>
      </c>
      <c r="O452" t="s">
        <v>740</v>
      </c>
      <c r="P452" t="s">
        <v>669</v>
      </c>
      <c r="Q452">
        <v>5417</v>
      </c>
      <c r="R452">
        <v>14763</v>
      </c>
      <c r="S452">
        <v>2709061</v>
      </c>
      <c r="T452">
        <v>2641892</v>
      </c>
      <c r="U452">
        <v>2709061</v>
      </c>
      <c r="V452">
        <v>5</v>
      </c>
      <c r="W452">
        <v>10</v>
      </c>
      <c r="X452">
        <v>16</v>
      </c>
      <c r="Y452">
        <v>7238</v>
      </c>
      <c r="Z452">
        <v>557</v>
      </c>
      <c r="AA452">
        <v>7553</v>
      </c>
      <c r="AB452" s="2">
        <v>45055.002986111111</v>
      </c>
      <c r="AC452" t="s">
        <v>32</v>
      </c>
    </row>
    <row r="453" spans="1:29" x14ac:dyDescent="0.35">
      <c r="A453" s="1">
        <v>44254</v>
      </c>
      <c r="B453" t="s">
        <v>39</v>
      </c>
      <c r="C453">
        <v>0</v>
      </c>
      <c r="D453">
        <v>2140</v>
      </c>
      <c r="N453" s="2">
        <v>44166</v>
      </c>
      <c r="O453" t="s">
        <v>741</v>
      </c>
      <c r="P453" t="s">
        <v>41</v>
      </c>
      <c r="Q453">
        <v>0</v>
      </c>
      <c r="S453">
        <v>2140</v>
      </c>
      <c r="T453">
        <v>2140</v>
      </c>
      <c r="U453">
        <v>2140</v>
      </c>
      <c r="V453">
        <v>60</v>
      </c>
      <c r="W453">
        <v>0</v>
      </c>
      <c r="X453">
        <v>0</v>
      </c>
      <c r="Y453">
        <v>0</v>
      </c>
      <c r="Z453">
        <v>0</v>
      </c>
      <c r="AA453">
        <v>0</v>
      </c>
      <c r="AB453" s="2">
        <v>45055.002986111111</v>
      </c>
      <c r="AC453" t="s">
        <v>32</v>
      </c>
    </row>
    <row r="454" spans="1:29" x14ac:dyDescent="0.35">
      <c r="A454" s="1">
        <v>44254</v>
      </c>
      <c r="B454" t="s">
        <v>42</v>
      </c>
      <c r="C454">
        <v>815707</v>
      </c>
      <c r="D454">
        <v>2986896</v>
      </c>
      <c r="F454">
        <v>1317</v>
      </c>
      <c r="G454">
        <v>57508</v>
      </c>
      <c r="H454">
        <v>415</v>
      </c>
      <c r="J454">
        <v>220</v>
      </c>
      <c r="N454" s="2">
        <v>44254</v>
      </c>
      <c r="O454" t="s">
        <v>742</v>
      </c>
      <c r="P454" t="s">
        <v>669</v>
      </c>
      <c r="Q454">
        <v>15967</v>
      </c>
      <c r="R454">
        <v>57508</v>
      </c>
      <c r="S454">
        <v>3802603</v>
      </c>
      <c r="T454">
        <v>7623393</v>
      </c>
      <c r="U454">
        <v>3802603</v>
      </c>
      <c r="V454">
        <v>4</v>
      </c>
      <c r="W454">
        <v>70</v>
      </c>
      <c r="X454">
        <v>48</v>
      </c>
      <c r="Y454">
        <v>6455</v>
      </c>
      <c r="Z454">
        <v>1179</v>
      </c>
      <c r="AA454">
        <v>26841</v>
      </c>
      <c r="AB454" s="2">
        <v>45055.002986111111</v>
      </c>
      <c r="AC454" t="s">
        <v>32</v>
      </c>
    </row>
    <row r="455" spans="1:29" x14ac:dyDescent="0.35">
      <c r="A455" s="1">
        <v>44254</v>
      </c>
      <c r="B455" t="s">
        <v>44</v>
      </c>
      <c r="C455">
        <v>3470877</v>
      </c>
      <c r="F455">
        <v>5897</v>
      </c>
      <c r="H455">
        <v>1651</v>
      </c>
      <c r="N455" s="2">
        <v>44254.124305555553</v>
      </c>
      <c r="O455" t="s">
        <v>743</v>
      </c>
      <c r="P455" t="s">
        <v>651</v>
      </c>
      <c r="S455">
        <v>3470877</v>
      </c>
      <c r="T455">
        <v>48219490</v>
      </c>
      <c r="U455">
        <v>3470877</v>
      </c>
      <c r="V455">
        <v>6</v>
      </c>
      <c r="W455">
        <v>439</v>
      </c>
      <c r="X455">
        <v>0</v>
      </c>
      <c r="Y455">
        <v>0</v>
      </c>
      <c r="Z455">
        <v>5151</v>
      </c>
      <c r="AA455">
        <v>223914</v>
      </c>
      <c r="AB455" s="2">
        <v>45055.002986111111</v>
      </c>
      <c r="AC455" t="s">
        <v>32</v>
      </c>
    </row>
    <row r="456" spans="1:29" x14ac:dyDescent="0.35">
      <c r="A456" s="1">
        <v>44254</v>
      </c>
      <c r="B456" t="s">
        <v>47</v>
      </c>
      <c r="C456">
        <v>427462</v>
      </c>
      <c r="D456">
        <v>2167955</v>
      </c>
      <c r="F456">
        <v>393</v>
      </c>
      <c r="G456">
        <v>23459</v>
      </c>
      <c r="N456" s="2">
        <v>44254.082638888889</v>
      </c>
      <c r="O456" t="s">
        <v>744</v>
      </c>
      <c r="P456" t="s">
        <v>745</v>
      </c>
      <c r="Q456">
        <v>5945</v>
      </c>
      <c r="R456">
        <v>23459</v>
      </c>
      <c r="S456">
        <v>2595417</v>
      </c>
      <c r="T456">
        <v>6190522</v>
      </c>
      <c r="U456">
        <v>2595417</v>
      </c>
      <c r="V456">
        <v>8</v>
      </c>
      <c r="W456">
        <v>5</v>
      </c>
      <c r="X456">
        <v>21</v>
      </c>
      <c r="Y456">
        <v>5022</v>
      </c>
      <c r="Z456">
        <v>1264</v>
      </c>
      <c r="AA456">
        <v>31219</v>
      </c>
      <c r="AB456" s="2">
        <v>45055.002986111111</v>
      </c>
      <c r="AC456" t="s">
        <v>32</v>
      </c>
    </row>
    <row r="457" spans="1:29" x14ac:dyDescent="0.35">
      <c r="A457" s="1">
        <v>44254</v>
      </c>
      <c r="B457" t="s">
        <v>50</v>
      </c>
      <c r="C457">
        <v>279946</v>
      </c>
      <c r="F457">
        <v>451</v>
      </c>
      <c r="N457" s="2">
        <v>44252.999305555553</v>
      </c>
      <c r="O457" t="s">
        <v>746</v>
      </c>
      <c r="P457" t="s">
        <v>667</v>
      </c>
      <c r="Q457">
        <v>7622</v>
      </c>
      <c r="S457">
        <v>279946</v>
      </c>
      <c r="T457">
        <v>6299277</v>
      </c>
      <c r="U457">
        <v>279946</v>
      </c>
      <c r="V457">
        <v>9</v>
      </c>
      <c r="W457">
        <v>0</v>
      </c>
      <c r="X457">
        <v>0</v>
      </c>
      <c r="Y457">
        <v>0</v>
      </c>
      <c r="Z457">
        <v>0</v>
      </c>
      <c r="AA457">
        <v>0</v>
      </c>
      <c r="AB457" s="2">
        <v>45055.002986111111</v>
      </c>
      <c r="AC457" t="s">
        <v>32</v>
      </c>
    </row>
    <row r="458" spans="1:29" x14ac:dyDescent="0.35">
      <c r="A458" s="1">
        <v>44254</v>
      </c>
      <c r="B458" t="s">
        <v>53</v>
      </c>
      <c r="C458">
        <v>40478</v>
      </c>
      <c r="F458">
        <v>171</v>
      </c>
      <c r="H458">
        <v>49</v>
      </c>
      <c r="J458">
        <v>26</v>
      </c>
      <c r="L458">
        <v>28842</v>
      </c>
      <c r="N458" s="2">
        <v>44253</v>
      </c>
      <c r="O458" t="s">
        <v>747</v>
      </c>
      <c r="P458" t="s">
        <v>748</v>
      </c>
      <c r="Q458">
        <v>1010</v>
      </c>
      <c r="S458">
        <v>40478</v>
      </c>
      <c r="T458">
        <v>1221563</v>
      </c>
      <c r="U458">
        <v>40478</v>
      </c>
      <c r="V458">
        <v>11</v>
      </c>
      <c r="W458">
        <v>1</v>
      </c>
      <c r="X458">
        <v>0</v>
      </c>
      <c r="Y458">
        <v>0</v>
      </c>
      <c r="Z458">
        <v>194</v>
      </c>
      <c r="AA458">
        <v>6232</v>
      </c>
      <c r="AB458" s="2">
        <v>45055.002986111111</v>
      </c>
      <c r="AC458" t="s">
        <v>32</v>
      </c>
    </row>
    <row r="459" spans="1:29" x14ac:dyDescent="0.35">
      <c r="A459" s="1">
        <v>44254</v>
      </c>
      <c r="B459" t="s">
        <v>56</v>
      </c>
      <c r="C459">
        <v>86517</v>
      </c>
      <c r="D459">
        <v>537607</v>
      </c>
      <c r="F459">
        <v>159</v>
      </c>
      <c r="H459">
        <v>22</v>
      </c>
      <c r="N459" s="2">
        <v>44253.75</v>
      </c>
      <c r="O459" t="s">
        <v>749</v>
      </c>
      <c r="P459" t="s">
        <v>750</v>
      </c>
      <c r="Q459">
        <v>1418</v>
      </c>
      <c r="S459">
        <v>624124</v>
      </c>
      <c r="T459">
        <v>1387364</v>
      </c>
      <c r="U459">
        <v>624124</v>
      </c>
      <c r="V459">
        <v>10</v>
      </c>
      <c r="W459">
        <v>0</v>
      </c>
      <c r="X459">
        <v>0</v>
      </c>
      <c r="Y459">
        <v>1425</v>
      </c>
      <c r="Z459">
        <v>419</v>
      </c>
      <c r="AA459">
        <v>9562</v>
      </c>
      <c r="AB459" s="2">
        <v>45055.002986111111</v>
      </c>
      <c r="AC459" t="s">
        <v>32</v>
      </c>
    </row>
    <row r="460" spans="1:29" x14ac:dyDescent="0.35">
      <c r="A460" s="1">
        <v>44254</v>
      </c>
      <c r="B460" t="s">
        <v>59</v>
      </c>
      <c r="C460">
        <v>1868769</v>
      </c>
      <c r="D460">
        <v>9162962</v>
      </c>
      <c r="E460">
        <v>8421</v>
      </c>
      <c r="F460">
        <v>3728</v>
      </c>
      <c r="G460">
        <v>80467</v>
      </c>
      <c r="N460" s="2">
        <v>44253.999305555553</v>
      </c>
      <c r="O460" t="s">
        <v>751</v>
      </c>
      <c r="P460" t="s">
        <v>723</v>
      </c>
      <c r="Q460">
        <v>31280</v>
      </c>
      <c r="R460">
        <v>80467</v>
      </c>
      <c r="S460">
        <v>11040152</v>
      </c>
      <c r="T460">
        <v>21684345</v>
      </c>
      <c r="U460">
        <v>11031731</v>
      </c>
      <c r="V460">
        <v>12</v>
      </c>
      <c r="W460">
        <v>118</v>
      </c>
      <c r="X460">
        <v>229</v>
      </c>
      <c r="Y460">
        <v>25314</v>
      </c>
      <c r="Z460">
        <v>5316</v>
      </c>
      <c r="AA460">
        <v>90722</v>
      </c>
      <c r="AB460" s="2">
        <v>45055.002986111111</v>
      </c>
      <c r="AC460" t="s">
        <v>32</v>
      </c>
    </row>
    <row r="461" spans="1:29" x14ac:dyDescent="0.35">
      <c r="A461" s="1">
        <v>44254</v>
      </c>
      <c r="B461" t="s">
        <v>62</v>
      </c>
      <c r="C461">
        <v>1004187</v>
      </c>
      <c r="F461">
        <v>2405</v>
      </c>
      <c r="G461">
        <v>55963</v>
      </c>
      <c r="I461">
        <v>9115</v>
      </c>
      <c r="N461" s="2">
        <v>44254.618055555555</v>
      </c>
      <c r="O461" t="s">
        <v>752</v>
      </c>
      <c r="P461" t="s">
        <v>753</v>
      </c>
      <c r="Q461">
        <v>17294</v>
      </c>
      <c r="R461">
        <v>55963</v>
      </c>
      <c r="S461">
        <v>1004187</v>
      </c>
      <c r="T461">
        <v>7181994</v>
      </c>
      <c r="U461">
        <v>1004187</v>
      </c>
      <c r="V461">
        <v>13</v>
      </c>
      <c r="W461">
        <v>75</v>
      </c>
      <c r="X461">
        <v>185</v>
      </c>
      <c r="Y461">
        <v>0</v>
      </c>
      <c r="Z461">
        <v>3365</v>
      </c>
      <c r="AA461">
        <v>28470</v>
      </c>
      <c r="AB461" s="2">
        <v>45055.002986111111</v>
      </c>
      <c r="AC461" t="s">
        <v>32</v>
      </c>
    </row>
    <row r="462" spans="1:29" x14ac:dyDescent="0.35">
      <c r="A462" s="1">
        <v>44254</v>
      </c>
      <c r="B462" t="s">
        <v>65</v>
      </c>
      <c r="C462">
        <v>7735</v>
      </c>
      <c r="D462">
        <v>109867</v>
      </c>
      <c r="F462">
        <v>4</v>
      </c>
      <c r="H462">
        <v>1</v>
      </c>
      <c r="J462">
        <v>1</v>
      </c>
      <c r="L462">
        <v>7564</v>
      </c>
      <c r="N462" s="2">
        <v>44254.145833333336</v>
      </c>
      <c r="O462" t="s">
        <v>754</v>
      </c>
      <c r="P462" t="s">
        <v>755</v>
      </c>
      <c r="Q462">
        <v>131</v>
      </c>
      <c r="S462">
        <v>117602</v>
      </c>
      <c r="T462">
        <v>117602</v>
      </c>
      <c r="U462">
        <v>117602</v>
      </c>
      <c r="V462">
        <v>66</v>
      </c>
      <c r="W462">
        <v>1</v>
      </c>
      <c r="X462">
        <v>0</v>
      </c>
      <c r="Y462">
        <v>0</v>
      </c>
      <c r="Z462">
        <v>1</v>
      </c>
      <c r="AA462">
        <v>1</v>
      </c>
      <c r="AB462" s="2">
        <v>45055.002986111111</v>
      </c>
      <c r="AC462" t="s">
        <v>32</v>
      </c>
    </row>
    <row r="463" spans="1:29" x14ac:dyDescent="0.35">
      <c r="A463" s="1">
        <v>44254</v>
      </c>
      <c r="B463" t="s">
        <v>68</v>
      </c>
      <c r="C463">
        <v>28270</v>
      </c>
      <c r="F463">
        <v>30</v>
      </c>
      <c r="G463">
        <v>2214</v>
      </c>
      <c r="H463">
        <v>3</v>
      </c>
      <c r="J463">
        <v>3</v>
      </c>
      <c r="N463" s="2">
        <v>44252.604166666664</v>
      </c>
      <c r="O463" t="s">
        <v>756</v>
      </c>
      <c r="P463" t="s">
        <v>757</v>
      </c>
      <c r="Q463">
        <v>439</v>
      </c>
      <c r="R463">
        <v>2214</v>
      </c>
      <c r="S463">
        <v>28270</v>
      </c>
      <c r="T463">
        <v>1107517</v>
      </c>
      <c r="U463">
        <v>28270</v>
      </c>
      <c r="V463">
        <v>15</v>
      </c>
      <c r="W463">
        <v>2</v>
      </c>
      <c r="X463">
        <v>0</v>
      </c>
      <c r="Y463">
        <v>0</v>
      </c>
      <c r="Z463">
        <v>104</v>
      </c>
      <c r="AA463">
        <v>22034</v>
      </c>
      <c r="AB463" s="2">
        <v>45055.002986111111</v>
      </c>
      <c r="AC463" t="s">
        <v>32</v>
      </c>
    </row>
    <row r="464" spans="1:29" x14ac:dyDescent="0.35">
      <c r="A464" s="1">
        <v>44254</v>
      </c>
      <c r="B464" t="s">
        <v>71</v>
      </c>
      <c r="C464">
        <v>279744</v>
      </c>
      <c r="D464">
        <v>1032263</v>
      </c>
      <c r="F464">
        <v>181</v>
      </c>
      <c r="H464">
        <v>43</v>
      </c>
      <c r="J464">
        <v>18</v>
      </c>
      <c r="L464">
        <v>314750</v>
      </c>
      <c r="N464" s="2">
        <v>44254</v>
      </c>
      <c r="O464" t="s">
        <v>758</v>
      </c>
      <c r="P464" t="s">
        <v>669</v>
      </c>
      <c r="Q464">
        <v>5470</v>
      </c>
      <c r="S464">
        <v>1312007</v>
      </c>
      <c r="T464">
        <v>1312007</v>
      </c>
      <c r="U464">
        <v>1312007</v>
      </c>
      <c r="V464">
        <v>19</v>
      </c>
      <c r="W464">
        <v>7</v>
      </c>
      <c r="X464">
        <v>0</v>
      </c>
      <c r="Y464">
        <v>1273</v>
      </c>
      <c r="Z464">
        <v>315</v>
      </c>
      <c r="AA464">
        <v>1588</v>
      </c>
      <c r="AB464" s="2">
        <v>45055.002986111111</v>
      </c>
      <c r="AC464" t="s">
        <v>32</v>
      </c>
    </row>
    <row r="465" spans="1:29" x14ac:dyDescent="0.35">
      <c r="A465" s="1">
        <v>44254</v>
      </c>
      <c r="B465" t="s">
        <v>73</v>
      </c>
      <c r="C465">
        <v>170907</v>
      </c>
      <c r="D465">
        <v>499231</v>
      </c>
      <c r="F465">
        <v>162</v>
      </c>
      <c r="G465">
        <v>7065</v>
      </c>
      <c r="H465">
        <v>35</v>
      </c>
      <c r="I465">
        <v>1229</v>
      </c>
      <c r="L465">
        <v>93975</v>
      </c>
      <c r="N465" s="2">
        <v>44253.828472222223</v>
      </c>
      <c r="O465" t="s">
        <v>759</v>
      </c>
      <c r="P465" t="s">
        <v>760</v>
      </c>
      <c r="Q465">
        <v>1859</v>
      </c>
      <c r="R465">
        <v>7065</v>
      </c>
      <c r="S465">
        <v>670138</v>
      </c>
      <c r="T465">
        <v>637883</v>
      </c>
      <c r="U465">
        <v>670138</v>
      </c>
      <c r="V465">
        <v>16</v>
      </c>
      <c r="W465">
        <v>9</v>
      </c>
      <c r="X465">
        <v>8</v>
      </c>
      <c r="Y465">
        <v>1131</v>
      </c>
      <c r="Z465">
        <v>312</v>
      </c>
      <c r="AA465">
        <v>1350</v>
      </c>
      <c r="AB465" s="2">
        <v>45055.002986111111</v>
      </c>
      <c r="AC465" t="s">
        <v>32</v>
      </c>
    </row>
    <row r="466" spans="1:29" x14ac:dyDescent="0.35">
      <c r="A466" s="1">
        <v>44254</v>
      </c>
      <c r="B466" t="s">
        <v>76</v>
      </c>
      <c r="C466">
        <v>1185447</v>
      </c>
      <c r="F466">
        <v>1353</v>
      </c>
      <c r="H466">
        <v>312</v>
      </c>
      <c r="J466">
        <v>160</v>
      </c>
      <c r="N466" s="2">
        <v>44254</v>
      </c>
      <c r="O466" t="s">
        <v>761</v>
      </c>
      <c r="P466" t="s">
        <v>669</v>
      </c>
      <c r="Q466">
        <v>22710</v>
      </c>
      <c r="S466">
        <v>1185447</v>
      </c>
      <c r="T466">
        <v>18069753</v>
      </c>
      <c r="U466">
        <v>1185447</v>
      </c>
      <c r="V466">
        <v>17</v>
      </c>
      <c r="W466">
        <v>35</v>
      </c>
      <c r="X466">
        <v>0</v>
      </c>
      <c r="Y466">
        <v>0</v>
      </c>
      <c r="Z466">
        <v>1780</v>
      </c>
      <c r="AA466">
        <v>81668</v>
      </c>
      <c r="AB466" s="2">
        <v>45055.002986111111</v>
      </c>
      <c r="AC466" t="s">
        <v>32</v>
      </c>
    </row>
    <row r="467" spans="1:29" x14ac:dyDescent="0.35">
      <c r="A467" s="1">
        <v>44254</v>
      </c>
      <c r="B467" t="s">
        <v>78</v>
      </c>
      <c r="C467">
        <v>660942</v>
      </c>
      <c r="D467">
        <v>2451232</v>
      </c>
      <c r="F467">
        <v>800</v>
      </c>
      <c r="G467">
        <v>42736</v>
      </c>
      <c r="H467">
        <v>138</v>
      </c>
      <c r="I467">
        <v>7497</v>
      </c>
      <c r="J467">
        <v>73</v>
      </c>
      <c r="N467" s="2">
        <v>44253.999305555553</v>
      </c>
      <c r="O467" t="s">
        <v>762</v>
      </c>
      <c r="P467" t="s">
        <v>723</v>
      </c>
      <c r="Q467">
        <v>12556</v>
      </c>
      <c r="R467">
        <v>42736</v>
      </c>
      <c r="S467">
        <v>3112174</v>
      </c>
      <c r="T467">
        <v>7989954</v>
      </c>
      <c r="U467">
        <v>3112174</v>
      </c>
      <c r="V467">
        <v>18</v>
      </c>
      <c r="W467">
        <v>25</v>
      </c>
      <c r="X467">
        <v>28</v>
      </c>
      <c r="Y467">
        <v>4877</v>
      </c>
      <c r="Z467">
        <v>871</v>
      </c>
      <c r="AA467">
        <v>47002</v>
      </c>
      <c r="AB467" s="2">
        <v>45055.002986111111</v>
      </c>
      <c r="AC467" t="s">
        <v>32</v>
      </c>
    </row>
    <row r="468" spans="1:29" x14ac:dyDescent="0.35">
      <c r="A468" s="1">
        <v>44254</v>
      </c>
      <c r="B468" t="s">
        <v>80</v>
      </c>
      <c r="C468">
        <v>293663</v>
      </c>
      <c r="D468">
        <v>960800</v>
      </c>
      <c r="F468">
        <v>258</v>
      </c>
      <c r="G468">
        <v>9249</v>
      </c>
      <c r="H468">
        <v>63</v>
      </c>
      <c r="I468">
        <v>2510</v>
      </c>
      <c r="J468">
        <v>29</v>
      </c>
      <c r="K468">
        <v>411</v>
      </c>
      <c r="N468" s="2">
        <v>44253.416666666664</v>
      </c>
      <c r="O468" t="s">
        <v>763</v>
      </c>
      <c r="P468" t="s">
        <v>684</v>
      </c>
      <c r="Q468">
        <v>4735</v>
      </c>
      <c r="R468">
        <v>9249</v>
      </c>
      <c r="S468">
        <v>1254463</v>
      </c>
      <c r="T468">
        <v>1254463</v>
      </c>
      <c r="U468">
        <v>1254463</v>
      </c>
      <c r="V468">
        <v>20</v>
      </c>
      <c r="W468">
        <v>0</v>
      </c>
      <c r="X468">
        <v>0</v>
      </c>
      <c r="Y468">
        <v>0</v>
      </c>
      <c r="Z468">
        <v>0</v>
      </c>
      <c r="AA468">
        <v>0</v>
      </c>
      <c r="AB468" s="2">
        <v>45055.002986111111</v>
      </c>
      <c r="AC468" t="s">
        <v>32</v>
      </c>
    </row>
    <row r="469" spans="1:29" x14ac:dyDescent="0.35">
      <c r="A469" s="1">
        <v>44254</v>
      </c>
      <c r="B469" t="s">
        <v>83</v>
      </c>
      <c r="C469">
        <v>403947</v>
      </c>
      <c r="F469">
        <v>765</v>
      </c>
      <c r="G469">
        <v>19090</v>
      </c>
      <c r="H469">
        <v>209</v>
      </c>
      <c r="I469">
        <v>3968</v>
      </c>
      <c r="J469">
        <v>87</v>
      </c>
      <c r="L469">
        <v>47525</v>
      </c>
      <c r="N469" s="2">
        <v>44254</v>
      </c>
      <c r="O469" t="s">
        <v>764</v>
      </c>
      <c r="P469" t="s">
        <v>669</v>
      </c>
      <c r="Q469">
        <v>4625</v>
      </c>
      <c r="R469">
        <v>19090</v>
      </c>
      <c r="S469">
        <v>403947</v>
      </c>
      <c r="T469">
        <v>3904567</v>
      </c>
      <c r="U469">
        <v>403947</v>
      </c>
      <c r="V469">
        <v>21</v>
      </c>
      <c r="W469">
        <v>25</v>
      </c>
      <c r="X469">
        <v>109</v>
      </c>
      <c r="Y469">
        <v>0</v>
      </c>
      <c r="Z469">
        <v>1021</v>
      </c>
      <c r="AA469">
        <v>12866</v>
      </c>
      <c r="AB469" s="2">
        <v>45055.002986111111</v>
      </c>
      <c r="AC469" t="s">
        <v>32</v>
      </c>
    </row>
    <row r="470" spans="1:29" x14ac:dyDescent="0.35">
      <c r="A470" s="1">
        <v>44254</v>
      </c>
      <c r="B470" t="s">
        <v>85</v>
      </c>
      <c r="C470">
        <v>428592</v>
      </c>
      <c r="D470">
        <v>5116086</v>
      </c>
      <c r="F470">
        <v>651</v>
      </c>
      <c r="J470">
        <v>95</v>
      </c>
      <c r="L470">
        <v>408463</v>
      </c>
      <c r="N470" s="2">
        <v>44253.541666666664</v>
      </c>
      <c r="O470" t="s">
        <v>765</v>
      </c>
      <c r="P470" t="s">
        <v>766</v>
      </c>
      <c r="Q470">
        <v>9587</v>
      </c>
      <c r="S470">
        <v>5544678</v>
      </c>
      <c r="T470">
        <v>5544678</v>
      </c>
      <c r="U470">
        <v>5544678</v>
      </c>
      <c r="V470">
        <v>22</v>
      </c>
      <c r="W470">
        <v>0</v>
      </c>
      <c r="X470">
        <v>0</v>
      </c>
      <c r="Y470">
        <v>0</v>
      </c>
      <c r="Z470">
        <v>0</v>
      </c>
      <c r="AA470">
        <v>0</v>
      </c>
      <c r="AB470" s="2">
        <v>45055.002986111111</v>
      </c>
      <c r="AC470" t="s">
        <v>32</v>
      </c>
    </row>
    <row r="471" spans="1:29" x14ac:dyDescent="0.35">
      <c r="A471" s="1">
        <v>44254</v>
      </c>
      <c r="B471" t="s">
        <v>88</v>
      </c>
      <c r="C471">
        <v>579680</v>
      </c>
      <c r="D471">
        <v>4340080</v>
      </c>
      <c r="F471">
        <v>785</v>
      </c>
      <c r="G471">
        <v>19444</v>
      </c>
      <c r="H471">
        <v>204</v>
      </c>
      <c r="J471">
        <v>139</v>
      </c>
      <c r="L471">
        <v>494740</v>
      </c>
      <c r="N471" s="2">
        <v>44253.999305555553</v>
      </c>
      <c r="O471" t="s">
        <v>767</v>
      </c>
      <c r="P471" t="s">
        <v>723</v>
      </c>
      <c r="Q471">
        <v>16067</v>
      </c>
      <c r="R471">
        <v>19444</v>
      </c>
      <c r="S471">
        <v>4919760</v>
      </c>
      <c r="T471">
        <v>16105520</v>
      </c>
      <c r="U471">
        <v>4919760</v>
      </c>
      <c r="V471">
        <v>25</v>
      </c>
      <c r="W471">
        <v>43</v>
      </c>
      <c r="X471">
        <v>0</v>
      </c>
      <c r="Y471">
        <v>8439</v>
      </c>
      <c r="Z471">
        <v>1700</v>
      </c>
      <c r="AA471">
        <v>108261</v>
      </c>
      <c r="AB471" s="2">
        <v>45055.002986111111</v>
      </c>
      <c r="AC471" t="s">
        <v>32</v>
      </c>
    </row>
    <row r="472" spans="1:29" x14ac:dyDescent="0.35">
      <c r="A472" s="1">
        <v>44254</v>
      </c>
      <c r="B472" t="s">
        <v>90</v>
      </c>
      <c r="C472">
        <v>381272</v>
      </c>
      <c r="D472">
        <v>2993098</v>
      </c>
      <c r="F472">
        <v>892</v>
      </c>
      <c r="G472">
        <v>34927</v>
      </c>
      <c r="H472">
        <v>222</v>
      </c>
      <c r="L472">
        <v>9659</v>
      </c>
      <c r="N472" s="2">
        <v>44254.416666666664</v>
      </c>
      <c r="O472" t="s">
        <v>768</v>
      </c>
      <c r="P472" t="s">
        <v>769</v>
      </c>
      <c r="Q472">
        <v>7856</v>
      </c>
      <c r="R472">
        <v>34927</v>
      </c>
      <c r="S472">
        <v>3374370</v>
      </c>
      <c r="T472">
        <v>7848245</v>
      </c>
      <c r="U472">
        <v>3374370</v>
      </c>
      <c r="V472">
        <v>24</v>
      </c>
      <c r="W472">
        <v>18</v>
      </c>
      <c r="X472">
        <v>79</v>
      </c>
      <c r="Y472">
        <v>6547</v>
      </c>
      <c r="Z472">
        <v>836</v>
      </c>
      <c r="AA472">
        <v>44150</v>
      </c>
      <c r="AB472" s="2">
        <v>45055.002986111111</v>
      </c>
      <c r="AC472" t="s">
        <v>32</v>
      </c>
    </row>
    <row r="473" spans="1:29" x14ac:dyDescent="0.35">
      <c r="A473" s="1">
        <v>44254</v>
      </c>
      <c r="B473" t="s">
        <v>93</v>
      </c>
      <c r="C473">
        <v>44492</v>
      </c>
      <c r="F473">
        <v>74</v>
      </c>
      <c r="G473">
        <v>1525</v>
      </c>
      <c r="H473">
        <v>24</v>
      </c>
      <c r="J473">
        <v>8</v>
      </c>
      <c r="L473">
        <v>12798</v>
      </c>
      <c r="N473" s="2">
        <v>44253.999305555553</v>
      </c>
      <c r="O473" t="s">
        <v>770</v>
      </c>
      <c r="P473" t="s">
        <v>723</v>
      </c>
      <c r="Q473">
        <v>702</v>
      </c>
      <c r="R473">
        <v>1525</v>
      </c>
      <c r="S473">
        <v>44492</v>
      </c>
      <c r="T473">
        <v>1588504</v>
      </c>
      <c r="U473">
        <v>44492</v>
      </c>
      <c r="V473">
        <v>23</v>
      </c>
      <c r="W473">
        <v>1</v>
      </c>
      <c r="X473">
        <v>6</v>
      </c>
      <c r="Y473">
        <v>0</v>
      </c>
      <c r="Z473">
        <v>197</v>
      </c>
      <c r="AA473">
        <v>8529</v>
      </c>
      <c r="AB473" s="2">
        <v>45055.002986111111</v>
      </c>
      <c r="AC473" t="s">
        <v>32</v>
      </c>
    </row>
    <row r="474" spans="1:29" x14ac:dyDescent="0.35">
      <c r="A474" s="1">
        <v>44254</v>
      </c>
      <c r="B474" t="s">
        <v>95</v>
      </c>
      <c r="C474">
        <v>645550</v>
      </c>
      <c r="F474">
        <v>841</v>
      </c>
      <c r="H474">
        <v>195</v>
      </c>
      <c r="J474">
        <v>93</v>
      </c>
      <c r="L474">
        <v>541258</v>
      </c>
      <c r="N474" s="2">
        <v>44254</v>
      </c>
      <c r="O474" t="s">
        <v>771</v>
      </c>
      <c r="P474" t="s">
        <v>669</v>
      </c>
      <c r="Q474">
        <v>16508</v>
      </c>
      <c r="S474">
        <v>645550</v>
      </c>
      <c r="T474">
        <v>10387891</v>
      </c>
      <c r="U474">
        <v>645550</v>
      </c>
      <c r="V474">
        <v>26</v>
      </c>
      <c r="W474">
        <v>70</v>
      </c>
      <c r="X474">
        <v>0</v>
      </c>
      <c r="Y474">
        <v>0</v>
      </c>
      <c r="Z474">
        <v>1425</v>
      </c>
      <c r="AA474">
        <v>36981</v>
      </c>
      <c r="AB474" s="2">
        <v>45055.002986111111</v>
      </c>
      <c r="AC474" t="s">
        <v>32</v>
      </c>
    </row>
    <row r="475" spans="1:29" x14ac:dyDescent="0.35">
      <c r="A475" s="1">
        <v>44254</v>
      </c>
      <c r="B475" t="s">
        <v>97</v>
      </c>
      <c r="C475">
        <v>483790</v>
      </c>
      <c r="D475">
        <v>2999036</v>
      </c>
      <c r="F475">
        <v>263</v>
      </c>
      <c r="G475">
        <v>25714</v>
      </c>
      <c r="H475">
        <v>60</v>
      </c>
      <c r="I475">
        <v>5304</v>
      </c>
      <c r="L475">
        <v>469959</v>
      </c>
      <c r="N475" s="2">
        <v>44253.708333333336</v>
      </c>
      <c r="O475" t="s">
        <v>772</v>
      </c>
      <c r="P475" t="s">
        <v>773</v>
      </c>
      <c r="Q475">
        <v>6475</v>
      </c>
      <c r="R475">
        <v>25714</v>
      </c>
      <c r="S475">
        <v>3482826</v>
      </c>
      <c r="T475">
        <v>6891674</v>
      </c>
      <c r="U475">
        <v>3482826</v>
      </c>
      <c r="V475">
        <v>27</v>
      </c>
      <c r="W475">
        <v>13</v>
      </c>
      <c r="X475">
        <v>31</v>
      </c>
      <c r="Y475">
        <v>5472</v>
      </c>
      <c r="Z475">
        <v>812</v>
      </c>
      <c r="AA475">
        <v>24763</v>
      </c>
      <c r="AB475" s="2">
        <v>45055.002986111111</v>
      </c>
      <c r="AC475" t="s">
        <v>32</v>
      </c>
    </row>
    <row r="476" spans="1:29" x14ac:dyDescent="0.35">
      <c r="A476" s="1">
        <v>44254</v>
      </c>
      <c r="B476" t="s">
        <v>100</v>
      </c>
      <c r="C476">
        <v>477950</v>
      </c>
      <c r="D476">
        <v>1854790</v>
      </c>
      <c r="F476">
        <v>1209</v>
      </c>
      <c r="H476">
        <v>238</v>
      </c>
      <c r="J476">
        <v>150</v>
      </c>
      <c r="N476" s="2">
        <v>44254.040972222225</v>
      </c>
      <c r="O476" t="s">
        <v>774</v>
      </c>
      <c r="P476" t="s">
        <v>775</v>
      </c>
      <c r="Q476">
        <v>7920</v>
      </c>
      <c r="S476">
        <v>2332740</v>
      </c>
      <c r="T476">
        <v>4472822</v>
      </c>
      <c r="U476">
        <v>2332740</v>
      </c>
      <c r="V476">
        <v>29</v>
      </c>
      <c r="W476">
        <v>7</v>
      </c>
      <c r="X476">
        <v>0</v>
      </c>
      <c r="Y476">
        <v>3065</v>
      </c>
      <c r="Z476">
        <v>478</v>
      </c>
      <c r="AA476">
        <v>13647</v>
      </c>
      <c r="AB476" s="2">
        <v>45055.002986111111</v>
      </c>
      <c r="AC476" t="s">
        <v>32</v>
      </c>
    </row>
    <row r="477" spans="1:29" x14ac:dyDescent="0.35">
      <c r="A477" s="1">
        <v>44254</v>
      </c>
      <c r="B477" t="s">
        <v>103</v>
      </c>
      <c r="C477">
        <v>143</v>
      </c>
      <c r="D477">
        <v>17429</v>
      </c>
      <c r="G477">
        <v>4</v>
      </c>
      <c r="L477">
        <v>29</v>
      </c>
      <c r="N477" s="2">
        <v>44247</v>
      </c>
      <c r="O477" t="s">
        <v>776</v>
      </c>
      <c r="P477" t="s">
        <v>534</v>
      </c>
      <c r="Q477">
        <v>2</v>
      </c>
      <c r="R477">
        <v>4</v>
      </c>
      <c r="S477">
        <v>17572</v>
      </c>
      <c r="T477">
        <v>17572</v>
      </c>
      <c r="U477">
        <v>17572</v>
      </c>
      <c r="V477">
        <v>69</v>
      </c>
      <c r="W477">
        <v>0</v>
      </c>
      <c r="X477">
        <v>0</v>
      </c>
      <c r="Y477">
        <v>0</v>
      </c>
      <c r="Z477">
        <v>0</v>
      </c>
      <c r="AA477">
        <v>0</v>
      </c>
      <c r="AB477" s="2">
        <v>45055.002986111111</v>
      </c>
      <c r="AC477" t="s">
        <v>32</v>
      </c>
    </row>
    <row r="478" spans="1:29" x14ac:dyDescent="0.35">
      <c r="A478" s="1">
        <v>44254</v>
      </c>
      <c r="B478" t="s">
        <v>106</v>
      </c>
      <c r="C478">
        <v>294091</v>
      </c>
      <c r="D478">
        <v>1436186</v>
      </c>
      <c r="F478">
        <v>492</v>
      </c>
      <c r="G478">
        <v>9012</v>
      </c>
      <c r="H478">
        <v>114</v>
      </c>
      <c r="J478">
        <v>69</v>
      </c>
      <c r="L478">
        <v>273437</v>
      </c>
      <c r="N478" s="2">
        <v>44253</v>
      </c>
      <c r="O478" t="s">
        <v>777</v>
      </c>
      <c r="P478" t="s">
        <v>748</v>
      </c>
      <c r="Q478">
        <v>6669</v>
      </c>
      <c r="R478">
        <v>9012</v>
      </c>
      <c r="S478">
        <v>1730277</v>
      </c>
      <c r="T478">
        <v>1730277</v>
      </c>
      <c r="U478">
        <v>1730277</v>
      </c>
      <c r="V478">
        <v>28</v>
      </c>
      <c r="W478">
        <v>31</v>
      </c>
      <c r="X478">
        <v>0</v>
      </c>
      <c r="Y478">
        <v>0</v>
      </c>
      <c r="Z478">
        <v>549</v>
      </c>
      <c r="AA478">
        <v>549</v>
      </c>
      <c r="AB478" s="2">
        <v>45055.002986111111</v>
      </c>
      <c r="AC478" t="s">
        <v>32</v>
      </c>
    </row>
    <row r="479" spans="1:29" x14ac:dyDescent="0.35">
      <c r="A479" s="1">
        <v>44254</v>
      </c>
      <c r="B479" t="s">
        <v>108</v>
      </c>
      <c r="C479">
        <v>99837</v>
      </c>
      <c r="F479">
        <v>68</v>
      </c>
      <c r="G479">
        <v>4579</v>
      </c>
      <c r="H479">
        <v>13</v>
      </c>
      <c r="J479">
        <v>6</v>
      </c>
      <c r="L479">
        <v>96724</v>
      </c>
      <c r="N479" s="2">
        <v>44254.082638888889</v>
      </c>
      <c r="O479" t="s">
        <v>778</v>
      </c>
      <c r="P479" t="s">
        <v>745</v>
      </c>
      <c r="Q479">
        <v>1356</v>
      </c>
      <c r="R479">
        <v>4579</v>
      </c>
      <c r="S479">
        <v>99837</v>
      </c>
      <c r="T479">
        <v>1074437</v>
      </c>
      <c r="U479">
        <v>99837</v>
      </c>
      <c r="V479">
        <v>30</v>
      </c>
      <c r="W479">
        <v>2</v>
      </c>
      <c r="X479">
        <v>8</v>
      </c>
      <c r="Y479">
        <v>0</v>
      </c>
      <c r="Z479">
        <v>224</v>
      </c>
      <c r="AA479">
        <v>4473</v>
      </c>
      <c r="AB479" s="2">
        <v>45055.002986111111</v>
      </c>
      <c r="AC479" t="s">
        <v>32</v>
      </c>
    </row>
    <row r="480" spans="1:29" x14ac:dyDescent="0.35">
      <c r="A480" s="1">
        <v>44254</v>
      </c>
      <c r="B480" t="s">
        <v>110</v>
      </c>
      <c r="C480">
        <v>858548</v>
      </c>
      <c r="F480">
        <v>1414</v>
      </c>
      <c r="H480">
        <v>348</v>
      </c>
      <c r="N480" s="2">
        <v>44254.5</v>
      </c>
      <c r="O480" t="s">
        <v>779</v>
      </c>
      <c r="P480" t="s">
        <v>701</v>
      </c>
      <c r="Q480">
        <v>11212</v>
      </c>
      <c r="S480">
        <v>858548</v>
      </c>
      <c r="T480">
        <v>9463409</v>
      </c>
      <c r="U480">
        <v>858548</v>
      </c>
      <c r="V480">
        <v>37</v>
      </c>
      <c r="W480">
        <v>26</v>
      </c>
      <c r="X480">
        <v>0</v>
      </c>
      <c r="Y480">
        <v>0</v>
      </c>
      <c r="Z480">
        <v>2643</v>
      </c>
      <c r="AA480">
        <v>40943</v>
      </c>
      <c r="AB480" s="2">
        <v>45055.002986111111</v>
      </c>
      <c r="AC480" t="s">
        <v>32</v>
      </c>
    </row>
    <row r="481" spans="1:29" x14ac:dyDescent="0.35">
      <c r="A481" s="1">
        <v>44254</v>
      </c>
      <c r="B481" t="s">
        <v>113</v>
      </c>
      <c r="C481">
        <v>99780</v>
      </c>
      <c r="D481">
        <v>304810</v>
      </c>
      <c r="F481">
        <v>21</v>
      </c>
      <c r="G481">
        <v>3866</v>
      </c>
      <c r="H481">
        <v>3</v>
      </c>
      <c r="I481">
        <v>565</v>
      </c>
      <c r="L481">
        <v>97678</v>
      </c>
      <c r="N481" s="2">
        <v>44254.082638888889</v>
      </c>
      <c r="O481" t="s">
        <v>780</v>
      </c>
      <c r="P481" t="s">
        <v>745</v>
      </c>
      <c r="Q481">
        <v>1472</v>
      </c>
      <c r="R481">
        <v>3866</v>
      </c>
      <c r="S481">
        <v>404590</v>
      </c>
      <c r="T481">
        <v>1409086</v>
      </c>
      <c r="U481">
        <v>404590</v>
      </c>
      <c r="V481">
        <v>38</v>
      </c>
      <c r="W481">
        <v>0</v>
      </c>
      <c r="X481">
        <v>2</v>
      </c>
      <c r="Y481">
        <v>463</v>
      </c>
      <c r="Z481">
        <v>69</v>
      </c>
      <c r="AA481">
        <v>1967</v>
      </c>
      <c r="AB481" s="2">
        <v>45055.002986111111</v>
      </c>
      <c r="AC481" t="s">
        <v>32</v>
      </c>
    </row>
    <row r="482" spans="1:29" x14ac:dyDescent="0.35">
      <c r="A482" s="1">
        <v>44254</v>
      </c>
      <c r="B482" t="s">
        <v>115</v>
      </c>
      <c r="C482">
        <v>200681</v>
      </c>
      <c r="D482">
        <v>763406</v>
      </c>
      <c r="F482">
        <v>154</v>
      </c>
      <c r="G482">
        <v>6099</v>
      </c>
      <c r="L482">
        <v>154339</v>
      </c>
      <c r="N482" s="2">
        <v>44254.4375</v>
      </c>
      <c r="O482" t="s">
        <v>781</v>
      </c>
      <c r="P482" t="s">
        <v>782</v>
      </c>
      <c r="Q482">
        <v>2082</v>
      </c>
      <c r="R482">
        <v>6099</v>
      </c>
      <c r="S482">
        <v>964087</v>
      </c>
      <c r="T482">
        <v>2366126</v>
      </c>
      <c r="U482">
        <v>964087</v>
      </c>
      <c r="V482">
        <v>31</v>
      </c>
      <c r="W482">
        <v>4</v>
      </c>
      <c r="X482">
        <v>11</v>
      </c>
      <c r="Y482">
        <v>1160</v>
      </c>
      <c r="Z482">
        <v>278</v>
      </c>
      <c r="AA482">
        <v>9331</v>
      </c>
      <c r="AB482" s="2">
        <v>45055.002986111111</v>
      </c>
      <c r="AC482" t="s">
        <v>32</v>
      </c>
    </row>
    <row r="483" spans="1:29" x14ac:dyDescent="0.35">
      <c r="A483" s="1">
        <v>44254</v>
      </c>
      <c r="B483" t="s">
        <v>118</v>
      </c>
      <c r="C483">
        <v>75166</v>
      </c>
      <c r="D483">
        <v>576446</v>
      </c>
      <c r="F483">
        <v>93</v>
      </c>
      <c r="G483">
        <v>1114</v>
      </c>
      <c r="I483">
        <v>345</v>
      </c>
      <c r="L483">
        <v>71324</v>
      </c>
      <c r="N483" s="2">
        <v>44254.375</v>
      </c>
      <c r="O483" t="s">
        <v>783</v>
      </c>
      <c r="P483" t="s">
        <v>784</v>
      </c>
      <c r="Q483">
        <v>1170</v>
      </c>
      <c r="R483">
        <v>1114</v>
      </c>
      <c r="S483">
        <v>651612</v>
      </c>
      <c r="T483">
        <v>1451685</v>
      </c>
      <c r="U483">
        <v>651612</v>
      </c>
      <c r="V483">
        <v>33</v>
      </c>
      <c r="W483">
        <v>3</v>
      </c>
      <c r="X483">
        <v>5</v>
      </c>
      <c r="Y483">
        <v>986</v>
      </c>
      <c r="Z483">
        <v>273</v>
      </c>
      <c r="AA483">
        <v>15017</v>
      </c>
      <c r="AB483" s="2">
        <v>45055.002986111111</v>
      </c>
      <c r="AC483" t="s">
        <v>32</v>
      </c>
    </row>
    <row r="484" spans="1:29" x14ac:dyDescent="0.35">
      <c r="A484" s="1">
        <v>44254</v>
      </c>
      <c r="B484" t="s">
        <v>121</v>
      </c>
      <c r="C484">
        <v>786967</v>
      </c>
      <c r="D484">
        <v>9868082</v>
      </c>
      <c r="F484">
        <v>1919</v>
      </c>
      <c r="G484">
        <v>63664</v>
      </c>
      <c r="H484">
        <v>404</v>
      </c>
      <c r="J484">
        <v>248</v>
      </c>
      <c r="N484" s="2">
        <v>44254</v>
      </c>
      <c r="O484" t="s">
        <v>785</v>
      </c>
      <c r="P484" t="s">
        <v>669</v>
      </c>
      <c r="Q484">
        <v>23238</v>
      </c>
      <c r="R484">
        <v>63664</v>
      </c>
      <c r="S484">
        <v>10655049</v>
      </c>
      <c r="T484">
        <v>10655049</v>
      </c>
      <c r="U484">
        <v>10655049</v>
      </c>
      <c r="V484">
        <v>34</v>
      </c>
      <c r="W484">
        <v>46</v>
      </c>
      <c r="X484">
        <v>104</v>
      </c>
      <c r="Y484">
        <v>60415</v>
      </c>
      <c r="Z484">
        <v>4134</v>
      </c>
      <c r="AA484">
        <v>64549</v>
      </c>
      <c r="AB484" s="2">
        <v>45055.002986111111</v>
      </c>
      <c r="AC484" t="s">
        <v>32</v>
      </c>
    </row>
    <row r="485" spans="1:29" x14ac:dyDescent="0.35">
      <c r="A485" s="1">
        <v>44254</v>
      </c>
      <c r="B485" t="s">
        <v>123</v>
      </c>
      <c r="C485">
        <v>184888</v>
      </c>
      <c r="F485">
        <v>227</v>
      </c>
      <c r="G485">
        <v>13097</v>
      </c>
      <c r="L485">
        <v>143774</v>
      </c>
      <c r="N485" s="2">
        <v>44255.534722222219</v>
      </c>
      <c r="O485" t="s">
        <v>786</v>
      </c>
      <c r="P485" t="s">
        <v>787</v>
      </c>
      <c r="Q485">
        <v>3700</v>
      </c>
      <c r="R485">
        <v>13097</v>
      </c>
      <c r="S485">
        <v>184888</v>
      </c>
      <c r="T485">
        <v>2681383</v>
      </c>
      <c r="U485">
        <v>184888</v>
      </c>
      <c r="V485">
        <v>35</v>
      </c>
      <c r="W485">
        <v>15</v>
      </c>
      <c r="X485">
        <v>18</v>
      </c>
      <c r="Y485">
        <v>0</v>
      </c>
      <c r="Z485">
        <v>152</v>
      </c>
      <c r="AA485">
        <v>11818</v>
      </c>
      <c r="AB485" s="2">
        <v>45055.002986111111</v>
      </c>
      <c r="AC485" t="s">
        <v>32</v>
      </c>
    </row>
    <row r="486" spans="1:29" x14ac:dyDescent="0.35">
      <c r="A486" s="1">
        <v>44254</v>
      </c>
      <c r="B486" t="s">
        <v>126</v>
      </c>
      <c r="C486">
        <v>293488</v>
      </c>
      <c r="D486">
        <v>1115359</v>
      </c>
      <c r="F486">
        <v>491</v>
      </c>
      <c r="H486">
        <v>115</v>
      </c>
      <c r="J486">
        <v>67</v>
      </c>
      <c r="N486" s="2">
        <v>44253</v>
      </c>
      <c r="O486" t="s">
        <v>788</v>
      </c>
      <c r="P486" t="s">
        <v>748</v>
      </c>
      <c r="Q486">
        <v>4957</v>
      </c>
      <c r="S486">
        <v>1408847</v>
      </c>
      <c r="T486">
        <v>2712509</v>
      </c>
      <c r="U486">
        <v>1408847</v>
      </c>
      <c r="V486">
        <v>32</v>
      </c>
      <c r="W486">
        <v>15</v>
      </c>
      <c r="X486">
        <v>0</v>
      </c>
      <c r="Y486">
        <v>419</v>
      </c>
      <c r="Z486">
        <v>459</v>
      </c>
      <c r="AA486">
        <v>9597</v>
      </c>
      <c r="AB486" s="2">
        <v>45055.002986111111</v>
      </c>
      <c r="AC486" t="s">
        <v>32</v>
      </c>
    </row>
    <row r="487" spans="1:29" x14ac:dyDescent="0.35">
      <c r="A487" s="1">
        <v>44254</v>
      </c>
      <c r="B487" t="s">
        <v>128</v>
      </c>
      <c r="C487">
        <v>1622865</v>
      </c>
      <c r="F487">
        <v>5445</v>
      </c>
      <c r="H487">
        <v>1121</v>
      </c>
      <c r="J487">
        <v>753</v>
      </c>
      <c r="N487" s="2">
        <v>44253.583333333336</v>
      </c>
      <c r="O487" t="s">
        <v>789</v>
      </c>
      <c r="P487" t="s">
        <v>790</v>
      </c>
      <c r="S487">
        <v>1622865</v>
      </c>
      <c r="T487">
        <v>37833195</v>
      </c>
      <c r="U487">
        <v>1622865</v>
      </c>
      <c r="V487">
        <v>36</v>
      </c>
      <c r="W487">
        <v>86</v>
      </c>
      <c r="X487">
        <v>0</v>
      </c>
      <c r="Y487">
        <v>0</v>
      </c>
      <c r="Z487">
        <v>8141</v>
      </c>
      <c r="AA487">
        <v>285307</v>
      </c>
      <c r="AB487" s="2">
        <v>45055.002986111111</v>
      </c>
      <c r="AC487" t="s">
        <v>32</v>
      </c>
    </row>
    <row r="488" spans="1:29" x14ac:dyDescent="0.35">
      <c r="A488" s="1">
        <v>44254</v>
      </c>
      <c r="B488" t="s">
        <v>131</v>
      </c>
      <c r="C488">
        <v>966154</v>
      </c>
      <c r="F488">
        <v>1204</v>
      </c>
      <c r="G488">
        <v>50197</v>
      </c>
      <c r="H488">
        <v>313</v>
      </c>
      <c r="I488">
        <v>7130</v>
      </c>
      <c r="J488">
        <v>201</v>
      </c>
      <c r="L488">
        <v>907410</v>
      </c>
      <c r="N488" s="2">
        <v>44254.583333333336</v>
      </c>
      <c r="O488" t="s">
        <v>791</v>
      </c>
      <c r="P488" t="s">
        <v>712</v>
      </c>
      <c r="Q488">
        <v>17237</v>
      </c>
      <c r="R488">
        <v>50197</v>
      </c>
      <c r="S488">
        <v>966154</v>
      </c>
      <c r="T488">
        <v>9994327</v>
      </c>
      <c r="U488">
        <v>966154</v>
      </c>
      <c r="V488">
        <v>39</v>
      </c>
      <c r="W488">
        <v>54</v>
      </c>
      <c r="X488">
        <v>79</v>
      </c>
      <c r="Y488">
        <v>0</v>
      </c>
      <c r="Z488">
        <v>1774</v>
      </c>
      <c r="AA488">
        <v>54040</v>
      </c>
      <c r="AB488" s="2">
        <v>45055.002986111111</v>
      </c>
      <c r="AC488" t="s">
        <v>32</v>
      </c>
    </row>
    <row r="489" spans="1:29" x14ac:dyDescent="0.35">
      <c r="A489" s="1">
        <v>44254</v>
      </c>
      <c r="B489" t="s">
        <v>134</v>
      </c>
      <c r="C489">
        <v>423802</v>
      </c>
      <c r="D489">
        <v>3084829</v>
      </c>
      <c r="E489">
        <v>2965</v>
      </c>
      <c r="F489">
        <v>484</v>
      </c>
      <c r="G489">
        <v>23909</v>
      </c>
      <c r="H489">
        <v>150</v>
      </c>
      <c r="L489">
        <v>406494</v>
      </c>
      <c r="O489" s="3" t="s">
        <v>792</v>
      </c>
      <c r="Q489">
        <v>4379</v>
      </c>
      <c r="R489">
        <v>23909</v>
      </c>
      <c r="S489">
        <v>3511596</v>
      </c>
      <c r="T489">
        <v>3508631</v>
      </c>
      <c r="U489">
        <v>3508631</v>
      </c>
      <c r="V489">
        <v>40</v>
      </c>
      <c r="W489">
        <v>59</v>
      </c>
      <c r="X489">
        <v>30</v>
      </c>
      <c r="Y489">
        <v>6841</v>
      </c>
      <c r="Z489">
        <v>779</v>
      </c>
      <c r="AA489">
        <v>7620</v>
      </c>
      <c r="AB489" s="2">
        <v>45055.002986111111</v>
      </c>
      <c r="AC489" t="s">
        <v>32</v>
      </c>
    </row>
    <row r="490" spans="1:29" x14ac:dyDescent="0.35">
      <c r="A490" s="1">
        <v>44254</v>
      </c>
      <c r="B490" t="s">
        <v>136</v>
      </c>
      <c r="C490">
        <v>154878</v>
      </c>
      <c r="F490">
        <v>177</v>
      </c>
      <c r="G490">
        <v>8570</v>
      </c>
      <c r="H490">
        <v>35</v>
      </c>
      <c r="J490">
        <v>16</v>
      </c>
      <c r="N490" s="2">
        <v>44253.125694444447</v>
      </c>
      <c r="O490" t="s">
        <v>793</v>
      </c>
      <c r="P490" t="s">
        <v>794</v>
      </c>
      <c r="Q490">
        <v>2206</v>
      </c>
      <c r="R490">
        <v>8570</v>
      </c>
      <c r="S490">
        <v>154878</v>
      </c>
      <c r="T490">
        <v>3564120</v>
      </c>
      <c r="U490">
        <v>154878</v>
      </c>
      <c r="V490">
        <v>41</v>
      </c>
      <c r="W490">
        <v>2</v>
      </c>
      <c r="X490">
        <v>19</v>
      </c>
      <c r="Y490">
        <v>0</v>
      </c>
      <c r="Z490">
        <v>324</v>
      </c>
      <c r="AA490">
        <v>17803</v>
      </c>
      <c r="AB490" s="2">
        <v>45055.002986111111</v>
      </c>
      <c r="AC490" t="s">
        <v>32</v>
      </c>
    </row>
    <row r="491" spans="1:29" x14ac:dyDescent="0.35">
      <c r="A491" s="1">
        <v>44254</v>
      </c>
      <c r="B491" t="s">
        <v>139</v>
      </c>
      <c r="C491">
        <v>929697</v>
      </c>
      <c r="D491">
        <v>3876216</v>
      </c>
      <c r="F491">
        <v>1785</v>
      </c>
      <c r="H491">
        <v>386</v>
      </c>
      <c r="J491">
        <v>209</v>
      </c>
      <c r="L491">
        <v>836727</v>
      </c>
      <c r="N491" s="2">
        <v>44254.5</v>
      </c>
      <c r="O491" t="s">
        <v>795</v>
      </c>
      <c r="P491" t="s">
        <v>701</v>
      </c>
      <c r="Q491">
        <v>23937</v>
      </c>
      <c r="S491">
        <v>4805913</v>
      </c>
      <c r="T491">
        <v>10378789</v>
      </c>
      <c r="U491">
        <v>4805913</v>
      </c>
      <c r="V491">
        <v>42</v>
      </c>
      <c r="W491">
        <v>0</v>
      </c>
      <c r="X491">
        <v>0</v>
      </c>
      <c r="Y491">
        <v>12281</v>
      </c>
      <c r="Z491">
        <v>3361</v>
      </c>
      <c r="AA491">
        <v>65055</v>
      </c>
      <c r="AB491" s="2">
        <v>45055.002986111111</v>
      </c>
      <c r="AC491" t="s">
        <v>32</v>
      </c>
    </row>
    <row r="492" spans="1:29" x14ac:dyDescent="0.35">
      <c r="A492" s="1">
        <v>44254</v>
      </c>
      <c r="B492" t="s">
        <v>142</v>
      </c>
      <c r="C492">
        <v>100044</v>
      </c>
      <c r="D492">
        <v>305972</v>
      </c>
      <c r="F492">
        <v>174</v>
      </c>
      <c r="H492">
        <v>30</v>
      </c>
      <c r="J492">
        <v>19</v>
      </c>
      <c r="L492">
        <v>90738</v>
      </c>
      <c r="N492" s="2">
        <v>44254</v>
      </c>
      <c r="O492" t="s">
        <v>796</v>
      </c>
      <c r="P492" t="s">
        <v>669</v>
      </c>
      <c r="Q492">
        <v>2032</v>
      </c>
      <c r="S492">
        <v>406016</v>
      </c>
      <c r="T492">
        <v>406016</v>
      </c>
      <c r="U492">
        <v>406016</v>
      </c>
      <c r="V492">
        <v>72</v>
      </c>
      <c r="W492">
        <v>9</v>
      </c>
      <c r="X492">
        <v>0</v>
      </c>
      <c r="Y492">
        <v>0</v>
      </c>
      <c r="Z492">
        <v>184</v>
      </c>
      <c r="AA492">
        <v>184</v>
      </c>
      <c r="AB492" s="2">
        <v>45055.002986111111</v>
      </c>
      <c r="AC492" t="s">
        <v>32</v>
      </c>
    </row>
    <row r="493" spans="1:29" x14ac:dyDescent="0.35">
      <c r="A493" s="1">
        <v>44254</v>
      </c>
      <c r="B493" t="s">
        <v>144</v>
      </c>
      <c r="C493">
        <v>126093</v>
      </c>
      <c r="D493">
        <v>666805</v>
      </c>
      <c r="F493">
        <v>168</v>
      </c>
      <c r="G493">
        <v>8900</v>
      </c>
      <c r="H493">
        <v>34</v>
      </c>
      <c r="J493">
        <v>19</v>
      </c>
      <c r="N493" s="2">
        <v>44256.695833333331</v>
      </c>
      <c r="O493" t="s">
        <v>797</v>
      </c>
      <c r="P493" t="s">
        <v>721</v>
      </c>
      <c r="Q493">
        <v>2512</v>
      </c>
      <c r="R493">
        <v>8900</v>
      </c>
      <c r="S493">
        <v>792898</v>
      </c>
      <c r="T493">
        <v>2990443</v>
      </c>
      <c r="U493">
        <v>792898</v>
      </c>
      <c r="V493">
        <v>44</v>
      </c>
      <c r="W493">
        <v>10</v>
      </c>
      <c r="X493">
        <v>0</v>
      </c>
      <c r="Y493">
        <v>1226</v>
      </c>
      <c r="Z493">
        <v>471</v>
      </c>
      <c r="AA493">
        <v>21802</v>
      </c>
      <c r="AB493" s="2">
        <v>45055.002986111111</v>
      </c>
      <c r="AC493" t="s">
        <v>32</v>
      </c>
    </row>
    <row r="494" spans="1:29" x14ac:dyDescent="0.35">
      <c r="A494" s="1">
        <v>44254</v>
      </c>
      <c r="B494" t="s">
        <v>147</v>
      </c>
      <c r="C494">
        <v>515072</v>
      </c>
      <c r="D494">
        <v>4485388</v>
      </c>
      <c r="F494">
        <v>865</v>
      </c>
      <c r="G494">
        <v>20340</v>
      </c>
      <c r="H494">
        <v>221</v>
      </c>
      <c r="J494">
        <v>109</v>
      </c>
      <c r="L494">
        <v>230793</v>
      </c>
      <c r="N494" s="2">
        <v>44252.999305555553</v>
      </c>
      <c r="O494" t="s">
        <v>798</v>
      </c>
      <c r="P494" t="s">
        <v>667</v>
      </c>
      <c r="Q494">
        <v>8498</v>
      </c>
      <c r="R494">
        <v>20340</v>
      </c>
      <c r="S494">
        <v>5000460</v>
      </c>
      <c r="T494">
        <v>5000460</v>
      </c>
      <c r="U494">
        <v>5000460</v>
      </c>
      <c r="V494">
        <v>45</v>
      </c>
      <c r="W494">
        <v>21</v>
      </c>
      <c r="X494">
        <v>65</v>
      </c>
      <c r="Y494">
        <v>32242</v>
      </c>
      <c r="Z494">
        <v>1777</v>
      </c>
      <c r="AA494">
        <v>34019</v>
      </c>
      <c r="AB494" s="2">
        <v>45055.002986111111</v>
      </c>
      <c r="AC494" t="s">
        <v>32</v>
      </c>
    </row>
    <row r="495" spans="1:29" x14ac:dyDescent="0.35">
      <c r="A495" s="1">
        <v>44254</v>
      </c>
      <c r="B495" t="s">
        <v>150</v>
      </c>
      <c r="C495">
        <v>112293</v>
      </c>
      <c r="D495">
        <v>309734</v>
      </c>
      <c r="F495">
        <v>91</v>
      </c>
      <c r="G495">
        <v>6610</v>
      </c>
      <c r="H495">
        <v>22</v>
      </c>
      <c r="J495">
        <v>10</v>
      </c>
      <c r="L495">
        <v>108497</v>
      </c>
      <c r="N495" s="2">
        <v>44253.583333333336</v>
      </c>
      <c r="O495" t="s">
        <v>799</v>
      </c>
      <c r="P495" t="s">
        <v>790</v>
      </c>
      <c r="Q495">
        <v>1886</v>
      </c>
      <c r="R495">
        <v>6610</v>
      </c>
      <c r="S495">
        <v>422027</v>
      </c>
      <c r="T495">
        <v>690339</v>
      </c>
      <c r="U495">
        <v>422027</v>
      </c>
      <c r="V495">
        <v>46</v>
      </c>
      <c r="W495">
        <v>7</v>
      </c>
      <c r="X495">
        <v>19</v>
      </c>
      <c r="Y495">
        <v>553</v>
      </c>
      <c r="Z495">
        <v>186</v>
      </c>
      <c r="AA495">
        <v>1664</v>
      </c>
      <c r="AB495" s="2">
        <v>45055.002986111111</v>
      </c>
      <c r="AC495" t="s">
        <v>32</v>
      </c>
    </row>
    <row r="496" spans="1:29" x14ac:dyDescent="0.35">
      <c r="A496" s="1">
        <v>44254</v>
      </c>
      <c r="B496" t="s">
        <v>152</v>
      </c>
      <c r="C496">
        <v>773887</v>
      </c>
      <c r="F496">
        <v>1038</v>
      </c>
      <c r="G496">
        <v>18586</v>
      </c>
      <c r="H496">
        <v>251</v>
      </c>
      <c r="J496">
        <v>124</v>
      </c>
      <c r="L496">
        <v>748739</v>
      </c>
      <c r="N496" s="2">
        <v>44254.625</v>
      </c>
      <c r="O496" t="s">
        <v>800</v>
      </c>
      <c r="P496" t="s">
        <v>801</v>
      </c>
      <c r="Q496">
        <v>11393</v>
      </c>
      <c r="R496">
        <v>18586</v>
      </c>
      <c r="S496">
        <v>773887</v>
      </c>
      <c r="T496">
        <v>6769438</v>
      </c>
      <c r="U496">
        <v>773887</v>
      </c>
      <c r="V496">
        <v>47</v>
      </c>
      <c r="W496">
        <v>16</v>
      </c>
      <c r="X496">
        <v>33</v>
      </c>
      <c r="Y496">
        <v>0</v>
      </c>
      <c r="Z496">
        <v>1374</v>
      </c>
      <c r="AA496">
        <v>15679</v>
      </c>
      <c r="AB496" s="2">
        <v>45055.002986111111</v>
      </c>
      <c r="AC496" t="s">
        <v>32</v>
      </c>
    </row>
    <row r="497" spans="1:29" x14ac:dyDescent="0.35">
      <c r="A497" s="1">
        <v>44254</v>
      </c>
      <c r="B497" t="s">
        <v>155</v>
      </c>
      <c r="C497">
        <v>2640209</v>
      </c>
      <c r="F497">
        <v>5912</v>
      </c>
      <c r="H497">
        <v>1813</v>
      </c>
      <c r="L497">
        <v>2417585</v>
      </c>
      <c r="N497" s="2">
        <v>44254.552083333336</v>
      </c>
      <c r="O497" t="s">
        <v>802</v>
      </c>
      <c r="P497" t="s">
        <v>803</v>
      </c>
      <c r="S497">
        <v>2640209</v>
      </c>
      <c r="T497">
        <v>19488683</v>
      </c>
      <c r="U497">
        <v>2640209</v>
      </c>
      <c r="V497">
        <v>48</v>
      </c>
      <c r="W497">
        <v>164</v>
      </c>
      <c r="X497">
        <v>0</v>
      </c>
      <c r="Y497">
        <v>0</v>
      </c>
      <c r="Z497">
        <v>11073</v>
      </c>
      <c r="AA497">
        <v>62170</v>
      </c>
      <c r="AB497" s="2">
        <v>45055.002986111111</v>
      </c>
      <c r="AC497" t="s">
        <v>32</v>
      </c>
    </row>
    <row r="498" spans="1:29" x14ac:dyDescent="0.35">
      <c r="A498" s="1">
        <v>44254</v>
      </c>
      <c r="B498" t="s">
        <v>158</v>
      </c>
      <c r="C498">
        <v>370770</v>
      </c>
      <c r="D498">
        <v>1532559</v>
      </c>
      <c r="F498">
        <v>252</v>
      </c>
      <c r="G498">
        <v>14664</v>
      </c>
      <c r="H498">
        <v>89</v>
      </c>
      <c r="I498">
        <v>2308</v>
      </c>
      <c r="K498">
        <v>813</v>
      </c>
      <c r="L498">
        <v>351396</v>
      </c>
      <c r="N498" s="2">
        <v>44254.445138888892</v>
      </c>
      <c r="O498" t="s">
        <v>804</v>
      </c>
      <c r="P498" t="s">
        <v>805</v>
      </c>
      <c r="Q498">
        <v>1929</v>
      </c>
      <c r="R498">
        <v>14664</v>
      </c>
      <c r="S498">
        <v>1903329</v>
      </c>
      <c r="T498">
        <v>2847706</v>
      </c>
      <c r="U498">
        <v>1903329</v>
      </c>
      <c r="V498">
        <v>49</v>
      </c>
      <c r="W498">
        <v>22</v>
      </c>
      <c r="X498">
        <v>36</v>
      </c>
      <c r="Y498">
        <v>3465</v>
      </c>
      <c r="Z498">
        <v>686</v>
      </c>
      <c r="AA498">
        <v>8715</v>
      </c>
      <c r="AB498" s="2">
        <v>45055.002986111111</v>
      </c>
      <c r="AC498" t="s">
        <v>32</v>
      </c>
    </row>
    <row r="499" spans="1:29" x14ac:dyDescent="0.35">
      <c r="A499" s="1">
        <v>44254</v>
      </c>
      <c r="B499" t="s">
        <v>161</v>
      </c>
      <c r="C499">
        <v>574314</v>
      </c>
      <c r="E499">
        <v>182</v>
      </c>
      <c r="F499">
        <v>1374</v>
      </c>
      <c r="G499">
        <v>24091</v>
      </c>
      <c r="H499">
        <v>303</v>
      </c>
      <c r="J499">
        <v>185</v>
      </c>
      <c r="N499" s="2">
        <v>44253.708333333336</v>
      </c>
      <c r="O499" t="s">
        <v>806</v>
      </c>
      <c r="P499" t="s">
        <v>773</v>
      </c>
      <c r="Q499">
        <v>8382</v>
      </c>
      <c r="R499">
        <v>24091</v>
      </c>
      <c r="S499">
        <v>574496</v>
      </c>
      <c r="T499">
        <v>5879000</v>
      </c>
      <c r="U499">
        <v>574314</v>
      </c>
      <c r="V499">
        <v>51</v>
      </c>
      <c r="W499">
        <v>185</v>
      </c>
      <c r="X499">
        <v>113</v>
      </c>
      <c r="Y499">
        <v>0</v>
      </c>
      <c r="Z499">
        <v>1675</v>
      </c>
      <c r="AA499">
        <v>24347</v>
      </c>
      <c r="AB499" s="2">
        <v>45055.002986111111</v>
      </c>
      <c r="AC499" t="s">
        <v>32</v>
      </c>
    </row>
    <row r="500" spans="1:29" x14ac:dyDescent="0.35">
      <c r="A500" s="1">
        <v>44254</v>
      </c>
      <c r="B500" t="s">
        <v>163</v>
      </c>
      <c r="C500">
        <v>2646</v>
      </c>
      <c r="D500">
        <v>45225</v>
      </c>
      <c r="E500">
        <v>110</v>
      </c>
      <c r="L500">
        <v>2511</v>
      </c>
      <c r="N500" s="2">
        <v>44254.525694444441</v>
      </c>
      <c r="O500" t="s">
        <v>807</v>
      </c>
      <c r="P500" t="s">
        <v>568</v>
      </c>
      <c r="Q500">
        <v>25</v>
      </c>
      <c r="S500">
        <v>47981</v>
      </c>
      <c r="T500">
        <v>47871</v>
      </c>
      <c r="U500">
        <v>47871</v>
      </c>
      <c r="V500">
        <v>78</v>
      </c>
      <c r="W500">
        <v>0</v>
      </c>
      <c r="X500">
        <v>0</v>
      </c>
      <c r="Y500">
        <v>151</v>
      </c>
      <c r="Z500">
        <v>10</v>
      </c>
      <c r="AA500">
        <v>161</v>
      </c>
      <c r="AB500" s="2">
        <v>45055.002986111111</v>
      </c>
      <c r="AC500" t="s">
        <v>32</v>
      </c>
    </row>
    <row r="501" spans="1:29" x14ac:dyDescent="0.35">
      <c r="A501" s="1">
        <v>44254</v>
      </c>
      <c r="B501" t="s">
        <v>166</v>
      </c>
      <c r="C501">
        <v>15098</v>
      </c>
      <c r="D501">
        <v>315231</v>
      </c>
      <c r="F501">
        <v>30</v>
      </c>
      <c r="H501">
        <v>4</v>
      </c>
      <c r="L501">
        <v>12436</v>
      </c>
      <c r="N501" s="2">
        <v>44253.999305555553</v>
      </c>
      <c r="O501" t="s">
        <v>808</v>
      </c>
      <c r="P501" t="s">
        <v>723</v>
      </c>
      <c r="Q501">
        <v>204</v>
      </c>
      <c r="S501">
        <v>330329</v>
      </c>
      <c r="T501">
        <v>1059706</v>
      </c>
      <c r="U501">
        <v>330329</v>
      </c>
      <c r="V501">
        <v>50</v>
      </c>
      <c r="W501">
        <v>0</v>
      </c>
      <c r="X501">
        <v>0</v>
      </c>
      <c r="Y501">
        <v>933</v>
      </c>
      <c r="Z501">
        <v>135</v>
      </c>
      <c r="AA501">
        <v>10501</v>
      </c>
      <c r="AB501" s="2">
        <v>45055.002986111111</v>
      </c>
      <c r="AC501" t="s">
        <v>32</v>
      </c>
    </row>
    <row r="502" spans="1:29" x14ac:dyDescent="0.35">
      <c r="A502" s="1">
        <v>44254</v>
      </c>
      <c r="B502" t="s">
        <v>168</v>
      </c>
      <c r="C502">
        <v>338822</v>
      </c>
      <c r="F502">
        <v>498</v>
      </c>
      <c r="G502">
        <v>19275</v>
      </c>
      <c r="H502">
        <v>135</v>
      </c>
      <c r="J502">
        <v>59</v>
      </c>
      <c r="N502" s="2">
        <v>44253.124305555553</v>
      </c>
      <c r="O502" t="s">
        <v>809</v>
      </c>
      <c r="P502" t="s">
        <v>733</v>
      </c>
      <c r="Q502">
        <v>4956</v>
      </c>
      <c r="R502">
        <v>19275</v>
      </c>
      <c r="S502">
        <v>338822</v>
      </c>
      <c r="T502">
        <v>5213424</v>
      </c>
      <c r="U502">
        <v>338822</v>
      </c>
      <c r="V502">
        <v>53</v>
      </c>
      <c r="W502">
        <v>14</v>
      </c>
      <c r="X502">
        <v>51</v>
      </c>
      <c r="Y502">
        <v>0</v>
      </c>
      <c r="Z502">
        <v>1169</v>
      </c>
      <c r="AA502">
        <v>20174</v>
      </c>
      <c r="AB502" s="2">
        <v>45055.002986111111</v>
      </c>
      <c r="AC502" t="s">
        <v>32</v>
      </c>
    </row>
    <row r="503" spans="1:29" x14ac:dyDescent="0.35">
      <c r="A503" s="1">
        <v>44254</v>
      </c>
      <c r="B503" t="s">
        <v>171</v>
      </c>
      <c r="C503">
        <v>616886</v>
      </c>
      <c r="D503">
        <v>2623498</v>
      </c>
      <c r="E503">
        <v>53</v>
      </c>
      <c r="F503">
        <v>304</v>
      </c>
      <c r="G503">
        <v>26088</v>
      </c>
      <c r="H503">
        <v>89</v>
      </c>
      <c r="I503">
        <v>2254</v>
      </c>
      <c r="L503">
        <v>548884</v>
      </c>
      <c r="N503" s="2">
        <v>44254</v>
      </c>
      <c r="O503" t="s">
        <v>810</v>
      </c>
      <c r="P503" t="s">
        <v>669</v>
      </c>
      <c r="Q503">
        <v>7014</v>
      </c>
      <c r="R503">
        <v>26088</v>
      </c>
      <c r="S503">
        <v>3240437</v>
      </c>
      <c r="T503">
        <v>6886832</v>
      </c>
      <c r="U503">
        <v>3240384</v>
      </c>
      <c r="V503">
        <v>55</v>
      </c>
      <c r="W503">
        <v>15</v>
      </c>
      <c r="X503">
        <v>75</v>
      </c>
      <c r="Y503">
        <v>3201</v>
      </c>
      <c r="Z503">
        <v>868</v>
      </c>
      <c r="AA503">
        <v>26314</v>
      </c>
      <c r="AB503" s="2">
        <v>45055.002986111111</v>
      </c>
      <c r="AC503" t="s">
        <v>32</v>
      </c>
    </row>
    <row r="504" spans="1:29" x14ac:dyDescent="0.35">
      <c r="A504" s="1">
        <v>44254</v>
      </c>
      <c r="B504" t="s">
        <v>173</v>
      </c>
      <c r="C504">
        <v>131580</v>
      </c>
      <c r="F504">
        <v>237</v>
      </c>
      <c r="H504">
        <v>65</v>
      </c>
      <c r="J504">
        <v>37</v>
      </c>
      <c r="L504">
        <v>121797</v>
      </c>
      <c r="N504" s="2">
        <v>44253.999305555553</v>
      </c>
      <c r="O504" t="s">
        <v>811</v>
      </c>
      <c r="P504" t="s">
        <v>723</v>
      </c>
      <c r="Q504">
        <v>2297</v>
      </c>
      <c r="S504">
        <v>131580</v>
      </c>
      <c r="T504">
        <v>2166580</v>
      </c>
      <c r="U504">
        <v>131580</v>
      </c>
      <c r="V504">
        <v>54</v>
      </c>
      <c r="W504">
        <v>6</v>
      </c>
      <c r="X504">
        <v>0</v>
      </c>
      <c r="Y504">
        <v>0</v>
      </c>
      <c r="Z504">
        <v>346</v>
      </c>
      <c r="AA504">
        <v>8724</v>
      </c>
      <c r="AB504" s="2">
        <v>45055.002986111111</v>
      </c>
      <c r="AC504" t="s">
        <v>32</v>
      </c>
    </row>
    <row r="505" spans="1:29" x14ac:dyDescent="0.35">
      <c r="A505" s="1">
        <v>44254</v>
      </c>
      <c r="B505" t="s">
        <v>175</v>
      </c>
      <c r="C505">
        <v>54350</v>
      </c>
      <c r="D505">
        <v>180826</v>
      </c>
      <c r="F505">
        <v>25</v>
      </c>
      <c r="G505">
        <v>1381</v>
      </c>
      <c r="L505">
        <v>52998</v>
      </c>
      <c r="N505" s="2">
        <v>44253</v>
      </c>
      <c r="O505" t="s">
        <v>812</v>
      </c>
      <c r="P505" t="s">
        <v>748</v>
      </c>
      <c r="Q505">
        <v>671</v>
      </c>
      <c r="R505">
        <v>1381</v>
      </c>
      <c r="S505">
        <v>235176</v>
      </c>
      <c r="T505">
        <v>636716</v>
      </c>
      <c r="U505">
        <v>235176</v>
      </c>
      <c r="V505">
        <v>56</v>
      </c>
      <c r="W505">
        <v>0</v>
      </c>
      <c r="X505">
        <v>0</v>
      </c>
      <c r="Y505">
        <v>0</v>
      </c>
      <c r="Z505">
        <v>0</v>
      </c>
      <c r="AA505">
        <v>0</v>
      </c>
      <c r="AB505" s="2">
        <v>45055.002986111111</v>
      </c>
      <c r="AC505" t="s">
        <v>32</v>
      </c>
    </row>
    <row r="506" spans="1:29" x14ac:dyDescent="0.35">
      <c r="A506" s="1">
        <v>44253</v>
      </c>
      <c r="B506" t="s">
        <v>29</v>
      </c>
      <c r="C506">
        <v>55989</v>
      </c>
      <c r="F506">
        <v>43</v>
      </c>
      <c r="G506">
        <v>1277</v>
      </c>
      <c r="J506">
        <v>5</v>
      </c>
      <c r="N506" s="2">
        <v>44253.165972222225</v>
      </c>
      <c r="O506" t="s">
        <v>813</v>
      </c>
      <c r="P506" t="s">
        <v>656</v>
      </c>
      <c r="Q506">
        <v>290</v>
      </c>
      <c r="R506">
        <v>1277</v>
      </c>
      <c r="S506">
        <v>55989</v>
      </c>
      <c r="T506">
        <v>1679675</v>
      </c>
      <c r="U506">
        <v>55989</v>
      </c>
      <c r="V506">
        <v>2</v>
      </c>
      <c r="W506">
        <v>0</v>
      </c>
      <c r="X506">
        <v>6</v>
      </c>
      <c r="Y506">
        <v>0</v>
      </c>
      <c r="Z506">
        <v>103</v>
      </c>
      <c r="AA506">
        <v>8632</v>
      </c>
      <c r="AB506" s="2">
        <v>45055.002986111111</v>
      </c>
      <c r="AC506" t="s">
        <v>32</v>
      </c>
    </row>
    <row r="507" spans="1:29" x14ac:dyDescent="0.35">
      <c r="A507" s="1">
        <v>44253</v>
      </c>
      <c r="B507" t="s">
        <v>33</v>
      </c>
      <c r="C507">
        <v>491849</v>
      </c>
      <c r="D507">
        <v>1896419</v>
      </c>
      <c r="F507">
        <v>691</v>
      </c>
      <c r="G507">
        <v>45428</v>
      </c>
      <c r="I507">
        <v>2650</v>
      </c>
      <c r="K507">
        <v>1507</v>
      </c>
      <c r="L507">
        <v>285130</v>
      </c>
      <c r="N507" s="2">
        <v>44253.458333333336</v>
      </c>
      <c r="O507" t="s">
        <v>814</v>
      </c>
      <c r="P507" t="s">
        <v>815</v>
      </c>
      <c r="Q507">
        <v>9869</v>
      </c>
      <c r="R507">
        <v>45428</v>
      </c>
      <c r="S507">
        <v>2388268</v>
      </c>
      <c r="T507">
        <v>2281648</v>
      </c>
      <c r="U507">
        <v>2388268</v>
      </c>
      <c r="V507">
        <v>1</v>
      </c>
      <c r="W507">
        <v>38</v>
      </c>
      <c r="X507">
        <v>116</v>
      </c>
      <c r="Y507">
        <v>4871</v>
      </c>
      <c r="Z507">
        <v>739</v>
      </c>
      <c r="AA507">
        <v>5460</v>
      </c>
      <c r="AB507" s="2">
        <v>45055.002986111111</v>
      </c>
      <c r="AC507" t="s">
        <v>32</v>
      </c>
    </row>
    <row r="508" spans="1:29" x14ac:dyDescent="0.35">
      <c r="A508" s="1">
        <v>44253</v>
      </c>
      <c r="B508" t="s">
        <v>36</v>
      </c>
      <c r="C508">
        <v>318638</v>
      </c>
      <c r="D508">
        <v>2382628</v>
      </c>
      <c r="F508">
        <v>504</v>
      </c>
      <c r="G508">
        <v>14747</v>
      </c>
      <c r="H508">
        <v>184</v>
      </c>
      <c r="J508">
        <v>98</v>
      </c>
      <c r="K508">
        <v>1518</v>
      </c>
      <c r="L508">
        <v>308725</v>
      </c>
      <c r="N508" s="2">
        <v>44253</v>
      </c>
      <c r="O508" t="s">
        <v>816</v>
      </c>
      <c r="P508" t="s">
        <v>748</v>
      </c>
      <c r="Q508">
        <v>5407</v>
      </c>
      <c r="R508">
        <v>14747</v>
      </c>
      <c r="S508">
        <v>2701266</v>
      </c>
      <c r="T508">
        <v>2634339</v>
      </c>
      <c r="U508">
        <v>2701266</v>
      </c>
      <c r="V508">
        <v>5</v>
      </c>
      <c r="W508">
        <v>10</v>
      </c>
      <c r="X508">
        <v>33</v>
      </c>
      <c r="Y508">
        <v>6194</v>
      </c>
      <c r="Z508">
        <v>516</v>
      </c>
      <c r="AA508">
        <v>6606</v>
      </c>
      <c r="AB508" s="2">
        <v>45055.002986111111</v>
      </c>
      <c r="AC508" t="s">
        <v>32</v>
      </c>
    </row>
    <row r="509" spans="1:29" x14ac:dyDescent="0.35">
      <c r="A509" s="1">
        <v>44253</v>
      </c>
      <c r="B509" t="s">
        <v>39</v>
      </c>
      <c r="C509">
        <v>0</v>
      </c>
      <c r="D509">
        <v>2140</v>
      </c>
      <c r="N509" s="2">
        <v>44166</v>
      </c>
      <c r="O509" t="s">
        <v>817</v>
      </c>
      <c r="P509" t="s">
        <v>41</v>
      </c>
      <c r="Q509">
        <v>0</v>
      </c>
      <c r="S509">
        <v>2140</v>
      </c>
      <c r="T509">
        <v>2140</v>
      </c>
      <c r="U509">
        <v>2140</v>
      </c>
      <c r="V509">
        <v>60</v>
      </c>
      <c r="W509">
        <v>0</v>
      </c>
      <c r="X509">
        <v>0</v>
      </c>
      <c r="Y509">
        <v>0</v>
      </c>
      <c r="Z509">
        <v>0</v>
      </c>
      <c r="AA509">
        <v>0</v>
      </c>
      <c r="AB509" s="2">
        <v>45055.002986111111</v>
      </c>
      <c r="AC509" t="s">
        <v>32</v>
      </c>
    </row>
    <row r="510" spans="1:29" x14ac:dyDescent="0.35">
      <c r="A510" s="1">
        <v>44253</v>
      </c>
      <c r="B510" t="s">
        <v>42</v>
      </c>
      <c r="C510">
        <v>814528</v>
      </c>
      <c r="D510">
        <v>2980441</v>
      </c>
      <c r="F510">
        <v>1354</v>
      </c>
      <c r="G510">
        <v>57460</v>
      </c>
      <c r="H510">
        <v>419</v>
      </c>
      <c r="J510">
        <v>225</v>
      </c>
      <c r="N510" s="2">
        <v>44253</v>
      </c>
      <c r="O510" t="s">
        <v>818</v>
      </c>
      <c r="P510" t="s">
        <v>748</v>
      </c>
      <c r="Q510">
        <v>15897</v>
      </c>
      <c r="R510">
        <v>57460</v>
      </c>
      <c r="S510">
        <v>3794969</v>
      </c>
      <c r="T510">
        <v>7596552</v>
      </c>
      <c r="U510">
        <v>3794969</v>
      </c>
      <c r="V510">
        <v>4</v>
      </c>
      <c r="W510">
        <v>83</v>
      </c>
      <c r="X510">
        <v>70</v>
      </c>
      <c r="Y510">
        <v>10049</v>
      </c>
      <c r="Z510">
        <v>1621</v>
      </c>
      <c r="AA510">
        <v>46775</v>
      </c>
      <c r="AB510" s="2">
        <v>45055.002986111111</v>
      </c>
      <c r="AC510" t="s">
        <v>32</v>
      </c>
    </row>
    <row r="511" spans="1:29" x14ac:dyDescent="0.35">
      <c r="A511" s="1">
        <v>44253</v>
      </c>
      <c r="B511" t="s">
        <v>44</v>
      </c>
      <c r="C511">
        <v>3465726</v>
      </c>
      <c r="F511">
        <v>6152</v>
      </c>
      <c r="H511">
        <v>1725</v>
      </c>
      <c r="N511" s="2">
        <v>44253.124305555553</v>
      </c>
      <c r="O511" t="s">
        <v>819</v>
      </c>
      <c r="P511" t="s">
        <v>733</v>
      </c>
      <c r="S511">
        <v>3465726</v>
      </c>
      <c r="T511">
        <v>47995576</v>
      </c>
      <c r="U511">
        <v>3465726</v>
      </c>
      <c r="V511">
        <v>6</v>
      </c>
      <c r="W511">
        <v>391</v>
      </c>
      <c r="X511">
        <v>0</v>
      </c>
      <c r="Y511">
        <v>0</v>
      </c>
      <c r="Z511">
        <v>5400</v>
      </c>
      <c r="AA511">
        <v>181416</v>
      </c>
      <c r="AB511" s="2">
        <v>45055.002986111111</v>
      </c>
      <c r="AC511" t="s">
        <v>32</v>
      </c>
    </row>
    <row r="512" spans="1:29" x14ac:dyDescent="0.35">
      <c r="A512" s="1">
        <v>44253</v>
      </c>
      <c r="B512" t="s">
        <v>47</v>
      </c>
      <c r="C512">
        <v>426198</v>
      </c>
      <c r="D512">
        <v>2162933</v>
      </c>
      <c r="F512">
        <v>409</v>
      </c>
      <c r="G512">
        <v>23438</v>
      </c>
      <c r="N512" s="2">
        <v>44253.082638888889</v>
      </c>
      <c r="O512" t="s">
        <v>820</v>
      </c>
      <c r="P512" t="s">
        <v>821</v>
      </c>
      <c r="Q512">
        <v>5940</v>
      </c>
      <c r="R512">
        <v>23438</v>
      </c>
      <c r="S512">
        <v>2589131</v>
      </c>
      <c r="T512">
        <v>6159303</v>
      </c>
      <c r="U512">
        <v>2589131</v>
      </c>
      <c r="V512">
        <v>8</v>
      </c>
      <c r="W512">
        <v>15</v>
      </c>
      <c r="X512">
        <v>53</v>
      </c>
      <c r="Y512">
        <v>6034</v>
      </c>
      <c r="Z512">
        <v>1521</v>
      </c>
      <c r="AA512">
        <v>39957</v>
      </c>
      <c r="AB512" s="2">
        <v>45055.002986111111</v>
      </c>
      <c r="AC512" t="s">
        <v>32</v>
      </c>
    </row>
    <row r="513" spans="1:29" x14ac:dyDescent="0.35">
      <c r="A513" s="1">
        <v>44253</v>
      </c>
      <c r="B513" t="s">
        <v>50</v>
      </c>
      <c r="C513">
        <v>279946</v>
      </c>
      <c r="F513">
        <v>451</v>
      </c>
      <c r="N513" s="2">
        <v>44252.999305555553</v>
      </c>
      <c r="O513" t="s">
        <v>822</v>
      </c>
      <c r="P513" t="s">
        <v>667</v>
      </c>
      <c r="Q513">
        <v>7622</v>
      </c>
      <c r="S513">
        <v>279946</v>
      </c>
      <c r="T513">
        <v>6299277</v>
      </c>
      <c r="U513">
        <v>279946</v>
      </c>
      <c r="V513">
        <v>9</v>
      </c>
      <c r="W513">
        <v>8</v>
      </c>
      <c r="X513">
        <v>0</v>
      </c>
      <c r="Y513">
        <v>0</v>
      </c>
      <c r="Z513">
        <v>787</v>
      </c>
      <c r="AA513">
        <v>32146</v>
      </c>
      <c r="AB513" s="2">
        <v>45055.002986111111</v>
      </c>
      <c r="AC513" t="s">
        <v>32</v>
      </c>
    </row>
    <row r="514" spans="1:29" x14ac:dyDescent="0.35">
      <c r="A514" s="1">
        <v>44253</v>
      </c>
      <c r="B514" t="s">
        <v>53</v>
      </c>
      <c r="C514">
        <v>40284</v>
      </c>
      <c r="F514">
        <v>179</v>
      </c>
      <c r="H514">
        <v>50</v>
      </c>
      <c r="J514">
        <v>24</v>
      </c>
      <c r="L514">
        <v>28757</v>
      </c>
      <c r="N514" s="2">
        <v>44252</v>
      </c>
      <c r="O514" t="s">
        <v>823</v>
      </c>
      <c r="P514" t="s">
        <v>824</v>
      </c>
      <c r="Q514">
        <v>1009</v>
      </c>
      <c r="S514">
        <v>40284</v>
      </c>
      <c r="T514">
        <v>1215331</v>
      </c>
      <c r="U514">
        <v>40284</v>
      </c>
      <c r="V514">
        <v>11</v>
      </c>
      <c r="W514">
        <v>4</v>
      </c>
      <c r="X514">
        <v>0</v>
      </c>
      <c r="Y514">
        <v>0</v>
      </c>
      <c r="Z514">
        <v>162</v>
      </c>
      <c r="AA514">
        <v>5678</v>
      </c>
      <c r="AB514" s="2">
        <v>45055.002986111111</v>
      </c>
      <c r="AC514" t="s">
        <v>32</v>
      </c>
    </row>
    <row r="515" spans="1:29" x14ac:dyDescent="0.35">
      <c r="A515" s="1">
        <v>44253</v>
      </c>
      <c r="B515" t="s">
        <v>56</v>
      </c>
      <c r="C515">
        <v>86098</v>
      </c>
      <c r="D515">
        <v>536182</v>
      </c>
      <c r="F515">
        <v>156</v>
      </c>
      <c r="H515">
        <v>26</v>
      </c>
      <c r="N515" s="2">
        <v>44252.75</v>
      </c>
      <c r="O515" t="s">
        <v>825</v>
      </c>
      <c r="P515" t="s">
        <v>826</v>
      </c>
      <c r="Q515">
        <v>1418</v>
      </c>
      <c r="S515">
        <v>622280</v>
      </c>
      <c r="T515">
        <v>1377802</v>
      </c>
      <c r="U515">
        <v>622280</v>
      </c>
      <c r="V515">
        <v>10</v>
      </c>
      <c r="W515">
        <v>12</v>
      </c>
      <c r="X515">
        <v>0</v>
      </c>
      <c r="Y515">
        <v>1217</v>
      </c>
      <c r="Z515">
        <v>297</v>
      </c>
      <c r="AA515">
        <v>6251</v>
      </c>
      <c r="AB515" s="2">
        <v>45055.002986111111</v>
      </c>
      <c r="AC515" t="s">
        <v>32</v>
      </c>
    </row>
    <row r="516" spans="1:29" x14ac:dyDescent="0.35">
      <c r="A516" s="1">
        <v>44253</v>
      </c>
      <c r="B516" t="s">
        <v>59</v>
      </c>
      <c r="C516">
        <v>1863453</v>
      </c>
      <c r="D516">
        <v>9137648</v>
      </c>
      <c r="E516">
        <v>8372</v>
      </c>
      <c r="F516">
        <v>3864</v>
      </c>
      <c r="G516">
        <v>80238</v>
      </c>
      <c r="N516" s="2">
        <v>44252.999305555553</v>
      </c>
      <c r="O516" t="s">
        <v>827</v>
      </c>
      <c r="P516" t="s">
        <v>667</v>
      </c>
      <c r="Q516">
        <v>31162</v>
      </c>
      <c r="R516">
        <v>80238</v>
      </c>
      <c r="S516">
        <v>11009473</v>
      </c>
      <c r="T516">
        <v>21593623</v>
      </c>
      <c r="U516">
        <v>11001101</v>
      </c>
      <c r="V516">
        <v>12</v>
      </c>
      <c r="W516">
        <v>144</v>
      </c>
      <c r="X516">
        <v>282</v>
      </c>
      <c r="Y516">
        <v>26855</v>
      </c>
      <c r="Z516">
        <v>5783</v>
      </c>
      <c r="AA516">
        <v>105518</v>
      </c>
      <c r="AB516" s="2">
        <v>45055.002986111111</v>
      </c>
      <c r="AC516" t="s">
        <v>32</v>
      </c>
    </row>
    <row r="517" spans="1:29" x14ac:dyDescent="0.35">
      <c r="A517" s="1">
        <v>44253</v>
      </c>
      <c r="B517" t="s">
        <v>62</v>
      </c>
      <c r="C517">
        <v>1000822</v>
      </c>
      <c r="F517">
        <v>2476</v>
      </c>
      <c r="G517">
        <v>55778</v>
      </c>
      <c r="I517">
        <v>9087</v>
      </c>
      <c r="N517" s="2">
        <v>44253.618055555555</v>
      </c>
      <c r="O517" t="s">
        <v>828</v>
      </c>
      <c r="P517" t="s">
        <v>829</v>
      </c>
      <c r="Q517">
        <v>17219</v>
      </c>
      <c r="R517">
        <v>55778</v>
      </c>
      <c r="S517">
        <v>1000822</v>
      </c>
      <c r="T517">
        <v>7153524</v>
      </c>
      <c r="U517">
        <v>1000822</v>
      </c>
      <c r="V517">
        <v>13</v>
      </c>
      <c r="W517">
        <v>20</v>
      </c>
      <c r="X517">
        <v>174</v>
      </c>
      <c r="Y517">
        <v>0</v>
      </c>
      <c r="Z517">
        <v>3434</v>
      </c>
      <c r="AA517">
        <v>27773</v>
      </c>
      <c r="AB517" s="2">
        <v>45055.002986111111</v>
      </c>
      <c r="AC517" t="s">
        <v>32</v>
      </c>
    </row>
    <row r="518" spans="1:29" x14ac:dyDescent="0.35">
      <c r="A518" s="1">
        <v>44253</v>
      </c>
      <c r="B518" t="s">
        <v>65</v>
      </c>
      <c r="C518">
        <v>7734</v>
      </c>
      <c r="D518">
        <v>109867</v>
      </c>
      <c r="F518">
        <v>4</v>
      </c>
      <c r="H518">
        <v>1</v>
      </c>
      <c r="J518">
        <v>1</v>
      </c>
      <c r="L518">
        <v>7564</v>
      </c>
      <c r="N518" s="2">
        <v>44253.1875</v>
      </c>
      <c r="O518" t="s">
        <v>830</v>
      </c>
      <c r="P518" t="s">
        <v>831</v>
      </c>
      <c r="Q518">
        <v>130</v>
      </c>
      <c r="S518">
        <v>117601</v>
      </c>
      <c r="T518">
        <v>117601</v>
      </c>
      <c r="U518">
        <v>117601</v>
      </c>
      <c r="V518">
        <v>66</v>
      </c>
      <c r="W518">
        <v>0</v>
      </c>
      <c r="X518">
        <v>0</v>
      </c>
      <c r="Y518">
        <v>332</v>
      </c>
      <c r="Z518">
        <v>4</v>
      </c>
      <c r="AA518">
        <v>336</v>
      </c>
      <c r="AB518" s="2">
        <v>45055.002986111111</v>
      </c>
      <c r="AC518" t="s">
        <v>32</v>
      </c>
    </row>
    <row r="519" spans="1:29" x14ac:dyDescent="0.35">
      <c r="A519" s="1">
        <v>44253</v>
      </c>
      <c r="B519" t="s">
        <v>68</v>
      </c>
      <c r="C519">
        <v>28166</v>
      </c>
      <c r="F519">
        <v>30</v>
      </c>
      <c r="G519">
        <v>2214</v>
      </c>
      <c r="H519">
        <v>3</v>
      </c>
      <c r="J519">
        <v>3</v>
      </c>
      <c r="N519" s="2">
        <v>44251.604166666664</v>
      </c>
      <c r="O519" t="s">
        <v>832</v>
      </c>
      <c r="P519" t="s">
        <v>833</v>
      </c>
      <c r="Q519">
        <v>437</v>
      </c>
      <c r="R519">
        <v>2214</v>
      </c>
      <c r="S519">
        <v>28166</v>
      </c>
      <c r="T519">
        <v>1085483</v>
      </c>
      <c r="U519">
        <v>28166</v>
      </c>
      <c r="V519">
        <v>15</v>
      </c>
      <c r="W519">
        <v>2</v>
      </c>
      <c r="X519">
        <v>5</v>
      </c>
      <c r="Y519">
        <v>0</v>
      </c>
      <c r="Z519">
        <v>78</v>
      </c>
      <c r="AA519">
        <v>4768</v>
      </c>
      <c r="AB519" s="2">
        <v>45055.002986111111</v>
      </c>
      <c r="AC519" t="s">
        <v>32</v>
      </c>
    </row>
    <row r="520" spans="1:29" x14ac:dyDescent="0.35">
      <c r="A520" s="1">
        <v>44253</v>
      </c>
      <c r="B520" t="s">
        <v>71</v>
      </c>
      <c r="C520">
        <v>279429</v>
      </c>
      <c r="D520">
        <v>1030990</v>
      </c>
      <c r="F520">
        <v>196</v>
      </c>
      <c r="H520">
        <v>46</v>
      </c>
      <c r="J520">
        <v>18</v>
      </c>
      <c r="L520">
        <v>313771</v>
      </c>
      <c r="N520" s="2">
        <v>44253</v>
      </c>
      <c r="O520" t="s">
        <v>834</v>
      </c>
      <c r="P520" t="s">
        <v>748</v>
      </c>
      <c r="Q520">
        <v>5463</v>
      </c>
      <c r="S520">
        <v>1310419</v>
      </c>
      <c r="T520">
        <v>1310419</v>
      </c>
      <c r="U520">
        <v>1310419</v>
      </c>
      <c r="V520">
        <v>19</v>
      </c>
      <c r="W520">
        <v>25</v>
      </c>
      <c r="X520">
        <v>0</v>
      </c>
      <c r="Y520">
        <v>1377</v>
      </c>
      <c r="Z520">
        <v>546</v>
      </c>
      <c r="AA520">
        <v>1923</v>
      </c>
      <c r="AB520" s="2">
        <v>45055.002986111111</v>
      </c>
      <c r="AC520" t="s">
        <v>32</v>
      </c>
    </row>
    <row r="521" spans="1:29" x14ac:dyDescent="0.35">
      <c r="A521" s="1">
        <v>44253</v>
      </c>
      <c r="B521" t="s">
        <v>73</v>
      </c>
      <c r="C521">
        <v>170595</v>
      </c>
      <c r="D521">
        <v>498100</v>
      </c>
      <c r="F521">
        <v>143</v>
      </c>
      <c r="G521">
        <v>7057</v>
      </c>
      <c r="H521">
        <v>38</v>
      </c>
      <c r="I521">
        <v>1228</v>
      </c>
      <c r="L521">
        <v>93679</v>
      </c>
      <c r="N521" s="2">
        <v>44252.797222222223</v>
      </c>
      <c r="O521" t="s">
        <v>835</v>
      </c>
      <c r="P521" t="s">
        <v>836</v>
      </c>
      <c r="Q521">
        <v>1850</v>
      </c>
      <c r="R521">
        <v>7057</v>
      </c>
      <c r="S521">
        <v>668695</v>
      </c>
      <c r="T521">
        <v>636533</v>
      </c>
      <c r="U521">
        <v>668695</v>
      </c>
      <c r="V521">
        <v>16</v>
      </c>
      <c r="W521">
        <v>10</v>
      </c>
      <c r="X521">
        <v>13</v>
      </c>
      <c r="Y521">
        <v>1037</v>
      </c>
      <c r="Z521">
        <v>306</v>
      </c>
      <c r="AA521">
        <v>1219</v>
      </c>
      <c r="AB521" s="2">
        <v>45055.002986111111</v>
      </c>
      <c r="AC521" t="s">
        <v>32</v>
      </c>
    </row>
    <row r="522" spans="1:29" x14ac:dyDescent="0.35">
      <c r="A522" s="1">
        <v>44253</v>
      </c>
      <c r="B522" t="s">
        <v>76</v>
      </c>
      <c r="C522">
        <v>1183667</v>
      </c>
      <c r="F522">
        <v>1393</v>
      </c>
      <c r="H522">
        <v>336</v>
      </c>
      <c r="J522">
        <v>174</v>
      </c>
      <c r="N522" s="2">
        <v>44253</v>
      </c>
      <c r="O522" t="s">
        <v>837</v>
      </c>
      <c r="P522" t="s">
        <v>748</v>
      </c>
      <c r="Q522">
        <v>22675</v>
      </c>
      <c r="S522">
        <v>1183667</v>
      </c>
      <c r="T522">
        <v>17988085</v>
      </c>
      <c r="U522">
        <v>1183667</v>
      </c>
      <c r="V522">
        <v>17</v>
      </c>
      <c r="W522">
        <v>68</v>
      </c>
      <c r="X522">
        <v>0</v>
      </c>
      <c r="Y522">
        <v>0</v>
      </c>
      <c r="Z522">
        <v>2441</v>
      </c>
      <c r="AA522">
        <v>92256</v>
      </c>
      <c r="AB522" s="2">
        <v>45055.002986111111</v>
      </c>
      <c r="AC522" t="s">
        <v>32</v>
      </c>
    </row>
    <row r="523" spans="1:29" x14ac:dyDescent="0.35">
      <c r="A523" s="1">
        <v>44253</v>
      </c>
      <c r="B523" t="s">
        <v>78</v>
      </c>
      <c r="C523">
        <v>660071</v>
      </c>
      <c r="D523">
        <v>2446355</v>
      </c>
      <c r="F523">
        <v>781</v>
      </c>
      <c r="G523">
        <v>42708</v>
      </c>
      <c r="H523">
        <v>151</v>
      </c>
      <c r="I523">
        <v>7490</v>
      </c>
      <c r="J523">
        <v>79</v>
      </c>
      <c r="N523" s="2">
        <v>44252.999305555553</v>
      </c>
      <c r="O523" t="s">
        <v>838</v>
      </c>
      <c r="P523" t="s">
        <v>667</v>
      </c>
      <c r="Q523">
        <v>12531</v>
      </c>
      <c r="R523">
        <v>42708</v>
      </c>
      <c r="S523">
        <v>3106426</v>
      </c>
      <c r="T523">
        <v>7942952</v>
      </c>
      <c r="U523">
        <v>3106426</v>
      </c>
      <c r="V523">
        <v>18</v>
      </c>
      <c r="W523">
        <v>37</v>
      </c>
      <c r="X523">
        <v>36</v>
      </c>
      <c r="Y523">
        <v>5371</v>
      </c>
      <c r="Z523">
        <v>944</v>
      </c>
      <c r="AA523">
        <v>40443</v>
      </c>
      <c r="AB523" s="2">
        <v>45055.002986111111</v>
      </c>
      <c r="AC523" t="s">
        <v>32</v>
      </c>
    </row>
    <row r="524" spans="1:29" x14ac:dyDescent="0.35">
      <c r="A524" s="1">
        <v>44253</v>
      </c>
      <c r="B524" t="s">
        <v>80</v>
      </c>
      <c r="C524">
        <v>293663</v>
      </c>
      <c r="D524">
        <v>960800</v>
      </c>
      <c r="F524">
        <v>258</v>
      </c>
      <c r="G524">
        <v>9249</v>
      </c>
      <c r="H524">
        <v>63</v>
      </c>
      <c r="I524">
        <v>2510</v>
      </c>
      <c r="J524">
        <v>29</v>
      </c>
      <c r="K524">
        <v>411</v>
      </c>
      <c r="N524" s="2">
        <v>44253.416666666664</v>
      </c>
      <c r="O524" s="3" t="s">
        <v>839</v>
      </c>
      <c r="P524" t="s">
        <v>684</v>
      </c>
      <c r="Q524">
        <v>4735</v>
      </c>
      <c r="R524">
        <v>9249</v>
      </c>
      <c r="S524">
        <v>1254463</v>
      </c>
      <c r="T524">
        <v>1254463</v>
      </c>
      <c r="U524">
        <v>1254463</v>
      </c>
      <c r="V524">
        <v>20</v>
      </c>
      <c r="W524">
        <v>11</v>
      </c>
      <c r="X524">
        <v>60</v>
      </c>
      <c r="Y524">
        <v>4869</v>
      </c>
      <c r="Z524">
        <v>826</v>
      </c>
      <c r="AA524">
        <v>5695</v>
      </c>
      <c r="AB524" s="2">
        <v>45055.002986111111</v>
      </c>
      <c r="AC524" t="s">
        <v>32</v>
      </c>
    </row>
    <row r="525" spans="1:29" x14ac:dyDescent="0.35">
      <c r="A525" s="1">
        <v>44253</v>
      </c>
      <c r="B525" t="s">
        <v>83</v>
      </c>
      <c r="C525">
        <v>402926</v>
      </c>
      <c r="F525">
        <v>818</v>
      </c>
      <c r="G525">
        <v>18981</v>
      </c>
      <c r="H525">
        <v>218</v>
      </c>
      <c r="I525">
        <v>3950</v>
      </c>
      <c r="J525">
        <v>105</v>
      </c>
      <c r="L525">
        <v>47391</v>
      </c>
      <c r="N525" s="2">
        <v>44253</v>
      </c>
      <c r="O525" t="s">
        <v>840</v>
      </c>
      <c r="P525" t="s">
        <v>748</v>
      </c>
      <c r="Q525">
        <v>4600</v>
      </c>
      <c r="R525">
        <v>18981</v>
      </c>
      <c r="S525">
        <v>402926</v>
      </c>
      <c r="T525">
        <v>3891701</v>
      </c>
      <c r="U525">
        <v>402926</v>
      </c>
      <c r="V525">
        <v>21</v>
      </c>
      <c r="W525">
        <v>30</v>
      </c>
      <c r="X525">
        <v>93</v>
      </c>
      <c r="Y525">
        <v>0</v>
      </c>
      <c r="Z525">
        <v>1176</v>
      </c>
      <c r="AA525">
        <v>12789</v>
      </c>
      <c r="AB525" s="2">
        <v>45055.002986111111</v>
      </c>
      <c r="AC525" t="s">
        <v>32</v>
      </c>
    </row>
    <row r="526" spans="1:29" x14ac:dyDescent="0.35">
      <c r="A526" s="1">
        <v>44253</v>
      </c>
      <c r="B526" t="s">
        <v>85</v>
      </c>
      <c r="C526">
        <v>428592</v>
      </c>
      <c r="D526">
        <v>5116086</v>
      </c>
      <c r="F526">
        <v>651</v>
      </c>
      <c r="J526">
        <v>95</v>
      </c>
      <c r="L526">
        <v>408463</v>
      </c>
      <c r="N526" s="2">
        <v>44253.541666666664</v>
      </c>
      <c r="O526" t="s">
        <v>841</v>
      </c>
      <c r="P526" t="s">
        <v>766</v>
      </c>
      <c r="Q526">
        <v>9587</v>
      </c>
      <c r="S526">
        <v>5544678</v>
      </c>
      <c r="T526">
        <v>5544678</v>
      </c>
      <c r="U526">
        <v>5544678</v>
      </c>
      <c r="V526">
        <v>22</v>
      </c>
      <c r="W526">
        <v>26</v>
      </c>
      <c r="X526">
        <v>0</v>
      </c>
      <c r="Y526">
        <v>22678</v>
      </c>
      <c r="Z526">
        <v>903</v>
      </c>
      <c r="AA526">
        <v>23581</v>
      </c>
      <c r="AB526" s="2">
        <v>45055.002986111111</v>
      </c>
      <c r="AC526" t="s">
        <v>32</v>
      </c>
    </row>
    <row r="527" spans="1:29" x14ac:dyDescent="0.35">
      <c r="A527" s="1">
        <v>44253</v>
      </c>
      <c r="B527" t="s">
        <v>88</v>
      </c>
      <c r="C527">
        <v>577980</v>
      </c>
      <c r="D527">
        <v>4331641</v>
      </c>
      <c r="F527">
        <v>807</v>
      </c>
      <c r="G527">
        <v>19444</v>
      </c>
      <c r="H527">
        <v>211</v>
      </c>
      <c r="J527">
        <v>137</v>
      </c>
      <c r="L527">
        <v>494740</v>
      </c>
      <c r="N527" s="2">
        <v>44252.999305555553</v>
      </c>
      <c r="O527" t="s">
        <v>842</v>
      </c>
      <c r="P527" t="s">
        <v>667</v>
      </c>
      <c r="Q527">
        <v>16024</v>
      </c>
      <c r="R527">
        <v>19444</v>
      </c>
      <c r="S527">
        <v>4909621</v>
      </c>
      <c r="T527">
        <v>15997259</v>
      </c>
      <c r="U527">
        <v>4909621</v>
      </c>
      <c r="V527">
        <v>25</v>
      </c>
      <c r="W527">
        <v>46</v>
      </c>
      <c r="X527">
        <v>0</v>
      </c>
      <c r="Y527">
        <v>9469</v>
      </c>
      <c r="Z527">
        <v>1987</v>
      </c>
      <c r="AA527">
        <v>102584</v>
      </c>
      <c r="AB527" s="2">
        <v>45055.002986111111</v>
      </c>
      <c r="AC527" t="s">
        <v>32</v>
      </c>
    </row>
    <row r="528" spans="1:29" x14ac:dyDescent="0.35">
      <c r="A528" s="1">
        <v>44253</v>
      </c>
      <c r="B528" t="s">
        <v>90</v>
      </c>
      <c r="C528">
        <v>380436</v>
      </c>
      <c r="D528">
        <v>2986551</v>
      </c>
      <c r="F528">
        <v>943</v>
      </c>
      <c r="G528">
        <v>34848</v>
      </c>
      <c r="H528">
        <v>245</v>
      </c>
      <c r="L528">
        <v>9643</v>
      </c>
      <c r="N528" s="2">
        <v>44253.416666666664</v>
      </c>
      <c r="O528" t="s">
        <v>843</v>
      </c>
      <c r="P528" t="s">
        <v>684</v>
      </c>
      <c r="Q528">
        <v>7838</v>
      </c>
      <c r="R528">
        <v>34848</v>
      </c>
      <c r="S528">
        <v>3366987</v>
      </c>
      <c r="T528">
        <v>7804095</v>
      </c>
      <c r="U528">
        <v>3366987</v>
      </c>
      <c r="V528">
        <v>24</v>
      </c>
      <c r="W528">
        <v>33</v>
      </c>
      <c r="X528">
        <v>89</v>
      </c>
      <c r="Y528">
        <v>7420</v>
      </c>
      <c r="Z528">
        <v>970</v>
      </c>
      <c r="AA528">
        <v>48121</v>
      </c>
      <c r="AB528" s="2">
        <v>45055.002986111111</v>
      </c>
      <c r="AC528" t="s">
        <v>32</v>
      </c>
    </row>
    <row r="529" spans="1:29" x14ac:dyDescent="0.35">
      <c r="A529" s="1">
        <v>44253</v>
      </c>
      <c r="B529" t="s">
        <v>93</v>
      </c>
      <c r="C529">
        <v>44295</v>
      </c>
      <c r="F529">
        <v>68</v>
      </c>
      <c r="G529">
        <v>1519</v>
      </c>
      <c r="H529">
        <v>23</v>
      </c>
      <c r="J529">
        <v>9</v>
      </c>
      <c r="L529">
        <v>12794</v>
      </c>
      <c r="N529" s="2">
        <v>44252.999305555553</v>
      </c>
      <c r="O529" t="s">
        <v>844</v>
      </c>
      <c r="P529" t="s">
        <v>667</v>
      </c>
      <c r="Q529">
        <v>701</v>
      </c>
      <c r="R529">
        <v>1519</v>
      </c>
      <c r="S529">
        <v>44295</v>
      </c>
      <c r="T529">
        <v>1579975</v>
      </c>
      <c r="U529">
        <v>44295</v>
      </c>
      <c r="V529">
        <v>23</v>
      </c>
      <c r="W529">
        <v>0</v>
      </c>
      <c r="X529">
        <v>-2</v>
      </c>
      <c r="Y529">
        <v>0</v>
      </c>
      <c r="Z529">
        <v>178</v>
      </c>
      <c r="AA529">
        <v>12547</v>
      </c>
      <c r="AB529" s="2">
        <v>45055.002986111111</v>
      </c>
      <c r="AC529" t="s">
        <v>32</v>
      </c>
    </row>
    <row r="530" spans="1:29" x14ac:dyDescent="0.35">
      <c r="A530" s="1">
        <v>44253</v>
      </c>
      <c r="B530" t="s">
        <v>95</v>
      </c>
      <c r="C530">
        <v>644125</v>
      </c>
      <c r="F530">
        <v>841</v>
      </c>
      <c r="H530">
        <v>195</v>
      </c>
      <c r="J530">
        <v>93</v>
      </c>
      <c r="L530">
        <v>529080</v>
      </c>
      <c r="N530" s="2">
        <v>44253</v>
      </c>
      <c r="O530" t="s">
        <v>845</v>
      </c>
      <c r="P530" t="s">
        <v>748</v>
      </c>
      <c r="Q530">
        <v>16438</v>
      </c>
      <c r="S530">
        <v>644125</v>
      </c>
      <c r="T530">
        <v>10350910</v>
      </c>
      <c r="U530">
        <v>644125</v>
      </c>
      <c r="V530">
        <v>26</v>
      </c>
      <c r="W530">
        <v>2</v>
      </c>
      <c r="X530">
        <v>0</v>
      </c>
      <c r="Y530">
        <v>0</v>
      </c>
      <c r="Z530">
        <v>1257</v>
      </c>
      <c r="AA530">
        <v>41966</v>
      </c>
      <c r="AB530" s="2">
        <v>45055.002986111111</v>
      </c>
      <c r="AC530" t="s">
        <v>32</v>
      </c>
    </row>
    <row r="531" spans="1:29" x14ac:dyDescent="0.35">
      <c r="A531" s="1">
        <v>44253</v>
      </c>
      <c r="B531" t="s">
        <v>97</v>
      </c>
      <c r="C531">
        <v>482978</v>
      </c>
      <c r="D531">
        <v>2993564</v>
      </c>
      <c r="F531">
        <v>263</v>
      </c>
      <c r="G531">
        <v>25683</v>
      </c>
      <c r="H531">
        <v>60</v>
      </c>
      <c r="I531">
        <v>5295</v>
      </c>
      <c r="L531">
        <v>469149</v>
      </c>
      <c r="N531" s="2">
        <v>44252.708333333336</v>
      </c>
      <c r="O531" t="s">
        <v>846</v>
      </c>
      <c r="P531" t="s">
        <v>847</v>
      </c>
      <c r="Q531">
        <v>6462</v>
      </c>
      <c r="R531">
        <v>25683</v>
      </c>
      <c r="S531">
        <v>3476542</v>
      </c>
      <c r="T531">
        <v>6866911</v>
      </c>
      <c r="U531">
        <v>3476542</v>
      </c>
      <c r="V531">
        <v>27</v>
      </c>
      <c r="W531">
        <v>12</v>
      </c>
      <c r="X531">
        <v>58</v>
      </c>
      <c r="Y531">
        <v>9310</v>
      </c>
      <c r="Z531">
        <v>1147</v>
      </c>
      <c r="AA531">
        <v>35422</v>
      </c>
      <c r="AB531" s="2">
        <v>45055.002986111111</v>
      </c>
      <c r="AC531" t="s">
        <v>32</v>
      </c>
    </row>
    <row r="532" spans="1:29" x14ac:dyDescent="0.35">
      <c r="A532" s="1">
        <v>44253</v>
      </c>
      <c r="B532" t="s">
        <v>100</v>
      </c>
      <c r="C532">
        <v>477472</v>
      </c>
      <c r="D532">
        <v>1851725</v>
      </c>
      <c r="F532">
        <v>1214</v>
      </c>
      <c r="H532">
        <v>238</v>
      </c>
      <c r="J532">
        <v>156</v>
      </c>
      <c r="N532" s="2">
        <v>44253.040972222225</v>
      </c>
      <c r="O532" t="s">
        <v>848</v>
      </c>
      <c r="P532" t="s">
        <v>849</v>
      </c>
      <c r="Q532">
        <v>7913</v>
      </c>
      <c r="S532">
        <v>2329197</v>
      </c>
      <c r="T532">
        <v>4459175</v>
      </c>
      <c r="U532">
        <v>2329197</v>
      </c>
      <c r="V532">
        <v>29</v>
      </c>
      <c r="W532">
        <v>11</v>
      </c>
      <c r="X532">
        <v>0</v>
      </c>
      <c r="Y532">
        <v>2989</v>
      </c>
      <c r="Z532">
        <v>394</v>
      </c>
      <c r="AA532">
        <v>13834</v>
      </c>
      <c r="AB532" s="2">
        <v>45055.002986111111</v>
      </c>
      <c r="AC532" t="s">
        <v>32</v>
      </c>
    </row>
    <row r="533" spans="1:29" x14ac:dyDescent="0.35">
      <c r="A533" s="1">
        <v>44253</v>
      </c>
      <c r="B533" t="s">
        <v>103</v>
      </c>
      <c r="C533">
        <v>143</v>
      </c>
      <c r="D533">
        <v>17429</v>
      </c>
      <c r="G533">
        <v>4</v>
      </c>
      <c r="L533">
        <v>29</v>
      </c>
      <c r="N533" s="2">
        <v>44247</v>
      </c>
      <c r="O533" t="s">
        <v>850</v>
      </c>
      <c r="P533" t="s">
        <v>534</v>
      </c>
      <c r="Q533">
        <v>2</v>
      </c>
      <c r="R533">
        <v>4</v>
      </c>
      <c r="S533">
        <v>17572</v>
      </c>
      <c r="T533">
        <v>17572</v>
      </c>
      <c r="U533">
        <v>17572</v>
      </c>
      <c r="V533">
        <v>69</v>
      </c>
      <c r="W533">
        <v>0</v>
      </c>
      <c r="X533">
        <v>0</v>
      </c>
      <c r="Y533">
        <v>0</v>
      </c>
      <c r="Z533">
        <v>0</v>
      </c>
      <c r="AA533">
        <v>0</v>
      </c>
      <c r="AB533" s="2">
        <v>45055.002986111111</v>
      </c>
      <c r="AC533" t="s">
        <v>32</v>
      </c>
    </row>
    <row r="534" spans="1:29" x14ac:dyDescent="0.35">
      <c r="A534" s="1">
        <v>44253</v>
      </c>
      <c r="B534" t="s">
        <v>106</v>
      </c>
      <c r="C534">
        <v>293542</v>
      </c>
      <c r="D534">
        <v>1436186</v>
      </c>
      <c r="F534">
        <v>522</v>
      </c>
      <c r="G534">
        <v>9012</v>
      </c>
      <c r="H534">
        <v>120</v>
      </c>
      <c r="J534">
        <v>70</v>
      </c>
      <c r="L534">
        <v>273437</v>
      </c>
      <c r="N534" s="2">
        <v>44252</v>
      </c>
      <c r="O534" t="s">
        <v>851</v>
      </c>
      <c r="P534" t="s">
        <v>824</v>
      </c>
      <c r="Q534">
        <v>6638</v>
      </c>
      <c r="R534">
        <v>9012</v>
      </c>
      <c r="S534">
        <v>1729728</v>
      </c>
      <c r="T534">
        <v>1729728</v>
      </c>
      <c r="U534">
        <v>1729728</v>
      </c>
      <c r="V534">
        <v>28</v>
      </c>
      <c r="W534">
        <v>25</v>
      </c>
      <c r="X534">
        <v>0</v>
      </c>
      <c r="Y534">
        <v>0</v>
      </c>
      <c r="Z534">
        <v>731</v>
      </c>
      <c r="AA534">
        <v>731</v>
      </c>
      <c r="AB534" s="2">
        <v>45055.002986111111</v>
      </c>
      <c r="AC534" t="s">
        <v>32</v>
      </c>
    </row>
    <row r="535" spans="1:29" x14ac:dyDescent="0.35">
      <c r="A535" s="1">
        <v>44253</v>
      </c>
      <c r="B535" t="s">
        <v>108</v>
      </c>
      <c r="C535">
        <v>99613</v>
      </c>
      <c r="F535">
        <v>76</v>
      </c>
      <c r="G535">
        <v>4571</v>
      </c>
      <c r="H535">
        <v>14</v>
      </c>
      <c r="J535">
        <v>7</v>
      </c>
      <c r="L535">
        <v>96362</v>
      </c>
      <c r="N535" s="2">
        <v>44253.082638888889</v>
      </c>
      <c r="O535" t="s">
        <v>852</v>
      </c>
      <c r="P535" t="s">
        <v>821</v>
      </c>
      <c r="Q535">
        <v>1354</v>
      </c>
      <c r="R535">
        <v>4571</v>
      </c>
      <c r="S535">
        <v>99613</v>
      </c>
      <c r="T535">
        <v>1069964</v>
      </c>
      <c r="U535">
        <v>99613</v>
      </c>
      <c r="V535">
        <v>30</v>
      </c>
      <c r="W535">
        <v>4</v>
      </c>
      <c r="X535">
        <v>4</v>
      </c>
      <c r="Y535">
        <v>0</v>
      </c>
      <c r="Z535">
        <v>168</v>
      </c>
      <c r="AA535">
        <v>6545</v>
      </c>
      <c r="AB535" s="2">
        <v>45055.002986111111</v>
      </c>
      <c r="AC535" t="s">
        <v>32</v>
      </c>
    </row>
    <row r="536" spans="1:29" x14ac:dyDescent="0.35">
      <c r="A536" s="1">
        <v>44253</v>
      </c>
      <c r="B536" t="s">
        <v>110</v>
      </c>
      <c r="C536">
        <v>855905</v>
      </c>
      <c r="F536">
        <v>1465</v>
      </c>
      <c r="H536">
        <v>367</v>
      </c>
      <c r="N536" s="2">
        <v>44253.486111111109</v>
      </c>
      <c r="O536" t="s">
        <v>853</v>
      </c>
      <c r="P536" t="s">
        <v>854</v>
      </c>
      <c r="Q536">
        <v>11186</v>
      </c>
      <c r="S536">
        <v>855905</v>
      </c>
      <c r="T536">
        <v>9422466</v>
      </c>
      <c r="U536">
        <v>855905</v>
      </c>
      <c r="V536">
        <v>37</v>
      </c>
      <c r="W536">
        <v>49</v>
      </c>
      <c r="X536">
        <v>0</v>
      </c>
      <c r="Y536">
        <v>0</v>
      </c>
      <c r="Z536">
        <v>2924</v>
      </c>
      <c r="AA536">
        <v>60691</v>
      </c>
      <c r="AB536" s="2">
        <v>45055.002986111111</v>
      </c>
      <c r="AC536" t="s">
        <v>32</v>
      </c>
    </row>
    <row r="537" spans="1:29" x14ac:dyDescent="0.35">
      <c r="A537" s="1">
        <v>44253</v>
      </c>
      <c r="B537" t="s">
        <v>113</v>
      </c>
      <c r="C537">
        <v>99711</v>
      </c>
      <c r="D537">
        <v>304347</v>
      </c>
      <c r="F537">
        <v>21</v>
      </c>
      <c r="G537">
        <v>3864</v>
      </c>
      <c r="H537">
        <v>2</v>
      </c>
      <c r="I537">
        <v>563</v>
      </c>
      <c r="L537">
        <v>97562</v>
      </c>
      <c r="N537" s="2">
        <v>44253.082638888889</v>
      </c>
      <c r="O537" t="s">
        <v>855</v>
      </c>
      <c r="P537" t="s">
        <v>821</v>
      </c>
      <c r="Q537">
        <v>1472</v>
      </c>
      <c r="R537">
        <v>3864</v>
      </c>
      <c r="S537">
        <v>404058</v>
      </c>
      <c r="T537">
        <v>1407119</v>
      </c>
      <c r="U537">
        <v>404058</v>
      </c>
      <c r="V537">
        <v>38</v>
      </c>
      <c r="W537">
        <v>1</v>
      </c>
      <c r="X537">
        <v>1</v>
      </c>
      <c r="Y537">
        <v>437</v>
      </c>
      <c r="Z537">
        <v>90</v>
      </c>
      <c r="AA537">
        <v>4039</v>
      </c>
      <c r="AB537" s="2">
        <v>45055.002986111111</v>
      </c>
      <c r="AC537" t="s">
        <v>32</v>
      </c>
    </row>
    <row r="538" spans="1:29" x14ac:dyDescent="0.35">
      <c r="A538" s="1">
        <v>44253</v>
      </c>
      <c r="B538" t="s">
        <v>115</v>
      </c>
      <c r="C538">
        <v>200403</v>
      </c>
      <c r="D538">
        <v>762246</v>
      </c>
      <c r="F538">
        <v>166</v>
      </c>
      <c r="G538">
        <v>6088</v>
      </c>
      <c r="L538">
        <v>153937</v>
      </c>
      <c r="N538" s="2">
        <v>44253.416666666664</v>
      </c>
      <c r="O538" t="s">
        <v>856</v>
      </c>
      <c r="P538" t="s">
        <v>684</v>
      </c>
      <c r="Q538">
        <v>2078</v>
      </c>
      <c r="R538">
        <v>6088</v>
      </c>
      <c r="S538">
        <v>962649</v>
      </c>
      <c r="T538">
        <v>2356795</v>
      </c>
      <c r="U538">
        <v>962649</v>
      </c>
      <c r="V538">
        <v>31</v>
      </c>
      <c r="W538">
        <v>15</v>
      </c>
      <c r="X538">
        <v>6</v>
      </c>
      <c r="Y538">
        <v>1405</v>
      </c>
      <c r="Z538">
        <v>297</v>
      </c>
      <c r="AA538">
        <v>9342</v>
      </c>
      <c r="AB538" s="2">
        <v>45055.002986111111</v>
      </c>
      <c r="AC538" t="s">
        <v>32</v>
      </c>
    </row>
    <row r="539" spans="1:29" x14ac:dyDescent="0.35">
      <c r="A539" s="1">
        <v>44253</v>
      </c>
      <c r="B539" t="s">
        <v>118</v>
      </c>
      <c r="C539">
        <v>74893</v>
      </c>
      <c r="D539">
        <v>575460</v>
      </c>
      <c r="F539">
        <v>95</v>
      </c>
      <c r="G539">
        <v>1109</v>
      </c>
      <c r="I539">
        <v>344</v>
      </c>
      <c r="L539">
        <v>70899</v>
      </c>
      <c r="N539" s="2">
        <v>44253.375</v>
      </c>
      <c r="O539" t="s">
        <v>857</v>
      </c>
      <c r="P539" t="s">
        <v>858</v>
      </c>
      <c r="Q539">
        <v>1167</v>
      </c>
      <c r="R539">
        <v>1109</v>
      </c>
      <c r="S539">
        <v>650353</v>
      </c>
      <c r="T539">
        <v>1436668</v>
      </c>
      <c r="U539">
        <v>650353</v>
      </c>
      <c r="V539">
        <v>33</v>
      </c>
      <c r="W539">
        <v>4</v>
      </c>
      <c r="X539">
        <v>3</v>
      </c>
      <c r="Y539">
        <v>651</v>
      </c>
      <c r="Z539">
        <v>325</v>
      </c>
      <c r="AA539">
        <v>0</v>
      </c>
      <c r="AB539" s="2">
        <v>45055.002986111111</v>
      </c>
      <c r="AC539" t="s">
        <v>32</v>
      </c>
    </row>
    <row r="540" spans="1:29" x14ac:dyDescent="0.35">
      <c r="A540" s="1">
        <v>44253</v>
      </c>
      <c r="B540" t="s">
        <v>121</v>
      </c>
      <c r="C540">
        <v>782833</v>
      </c>
      <c r="D540">
        <v>9807667</v>
      </c>
      <c r="F540">
        <v>2008</v>
      </c>
      <c r="G540">
        <v>63560</v>
      </c>
      <c r="H540">
        <v>439</v>
      </c>
      <c r="J540">
        <v>270</v>
      </c>
      <c r="N540" s="2">
        <v>44253</v>
      </c>
      <c r="O540" t="s">
        <v>859</v>
      </c>
      <c r="P540" t="s">
        <v>748</v>
      </c>
      <c r="Q540">
        <v>23192</v>
      </c>
      <c r="R540">
        <v>63560</v>
      </c>
      <c r="S540">
        <v>10590500</v>
      </c>
      <c r="T540">
        <v>10590500</v>
      </c>
      <c r="U540">
        <v>10590500</v>
      </c>
      <c r="V540">
        <v>34</v>
      </c>
      <c r="W540">
        <v>45</v>
      </c>
      <c r="X540">
        <v>119</v>
      </c>
      <c r="Y540">
        <v>51612</v>
      </c>
      <c r="Z540">
        <v>3870</v>
      </c>
      <c r="AA540">
        <v>55482</v>
      </c>
      <c r="AB540" s="2">
        <v>45055.002986111111</v>
      </c>
      <c r="AC540" t="s">
        <v>32</v>
      </c>
    </row>
    <row r="541" spans="1:29" x14ac:dyDescent="0.35">
      <c r="A541" s="1">
        <v>44253</v>
      </c>
      <c r="B541" t="s">
        <v>123</v>
      </c>
      <c r="C541">
        <v>184736</v>
      </c>
      <c r="F541">
        <v>226</v>
      </c>
      <c r="G541">
        <v>13079</v>
      </c>
      <c r="L541">
        <v>141833</v>
      </c>
      <c r="N541" s="2">
        <v>44253.745138888888</v>
      </c>
      <c r="O541" t="s">
        <v>860</v>
      </c>
      <c r="P541" t="s">
        <v>861</v>
      </c>
      <c r="Q541">
        <v>3685</v>
      </c>
      <c r="R541">
        <v>13079</v>
      </c>
      <c r="S541">
        <v>184736</v>
      </c>
      <c r="T541">
        <v>2669565</v>
      </c>
      <c r="U541">
        <v>184736</v>
      </c>
      <c r="V541">
        <v>35</v>
      </c>
      <c r="W541">
        <v>14</v>
      </c>
      <c r="X541">
        <v>25</v>
      </c>
      <c r="Y541">
        <v>0</v>
      </c>
      <c r="Z541">
        <v>656</v>
      </c>
      <c r="AA541">
        <v>17355</v>
      </c>
      <c r="AB541" s="2">
        <v>45055.002986111111</v>
      </c>
      <c r="AC541" t="s">
        <v>32</v>
      </c>
    </row>
    <row r="542" spans="1:29" x14ac:dyDescent="0.35">
      <c r="A542" s="1">
        <v>44253</v>
      </c>
      <c r="B542" t="s">
        <v>126</v>
      </c>
      <c r="C542">
        <v>293029</v>
      </c>
      <c r="D542">
        <v>1114940</v>
      </c>
      <c r="F542">
        <v>509</v>
      </c>
      <c r="H542">
        <v>118</v>
      </c>
      <c r="J542">
        <v>72</v>
      </c>
      <c r="N542" s="2">
        <v>44252</v>
      </c>
      <c r="O542" t="s">
        <v>862</v>
      </c>
      <c r="P542" t="s">
        <v>824</v>
      </c>
      <c r="Q542">
        <v>4942</v>
      </c>
      <c r="S542">
        <v>1407969</v>
      </c>
      <c r="T542">
        <v>2702912</v>
      </c>
      <c r="U542">
        <v>1407969</v>
      </c>
      <c r="V542">
        <v>32</v>
      </c>
      <c r="W542">
        <v>9</v>
      </c>
      <c r="X542">
        <v>0</v>
      </c>
      <c r="Y542">
        <v>3450</v>
      </c>
      <c r="Z542">
        <v>399</v>
      </c>
      <c r="AA542">
        <v>6263</v>
      </c>
      <c r="AB542" s="2">
        <v>45055.002986111111</v>
      </c>
      <c r="AC542" t="s">
        <v>32</v>
      </c>
    </row>
    <row r="543" spans="1:29" x14ac:dyDescent="0.35">
      <c r="A543" s="1">
        <v>44253</v>
      </c>
      <c r="B543" t="s">
        <v>128</v>
      </c>
      <c r="C543">
        <v>1614724</v>
      </c>
      <c r="F543">
        <v>5626</v>
      </c>
      <c r="H543">
        <v>1132</v>
      </c>
      <c r="J543">
        <v>771</v>
      </c>
      <c r="N543" s="2">
        <v>44252.583333333336</v>
      </c>
      <c r="O543" t="s">
        <v>863</v>
      </c>
      <c r="P543" t="s">
        <v>864</v>
      </c>
      <c r="S543">
        <v>1614724</v>
      </c>
      <c r="T543">
        <v>37547888</v>
      </c>
      <c r="U543">
        <v>1614724</v>
      </c>
      <c r="V543">
        <v>36</v>
      </c>
      <c r="W543">
        <v>94</v>
      </c>
      <c r="X543">
        <v>0</v>
      </c>
      <c r="Y543">
        <v>0</v>
      </c>
      <c r="Z543">
        <v>8204</v>
      </c>
      <c r="AA543">
        <v>291189</v>
      </c>
      <c r="AB543" s="2">
        <v>45055.002986111111</v>
      </c>
      <c r="AC543" t="s">
        <v>32</v>
      </c>
    </row>
    <row r="544" spans="1:29" x14ac:dyDescent="0.35">
      <c r="A544" s="1">
        <v>44253</v>
      </c>
      <c r="B544" t="s">
        <v>131</v>
      </c>
      <c r="C544">
        <v>964380</v>
      </c>
      <c r="F544">
        <v>1235</v>
      </c>
      <c r="G544">
        <v>50118</v>
      </c>
      <c r="H544">
        <v>308</v>
      </c>
      <c r="I544">
        <v>7119</v>
      </c>
      <c r="J544">
        <v>214</v>
      </c>
      <c r="L544">
        <v>904270</v>
      </c>
      <c r="N544" s="2">
        <v>44253.583333333336</v>
      </c>
      <c r="O544" t="s">
        <v>865</v>
      </c>
      <c r="P544" t="s">
        <v>790</v>
      </c>
      <c r="Q544">
        <v>17183</v>
      </c>
      <c r="R544">
        <v>50118</v>
      </c>
      <c r="S544">
        <v>964380</v>
      </c>
      <c r="T544">
        <v>9940287</v>
      </c>
      <c r="U544">
        <v>964380</v>
      </c>
      <c r="V544">
        <v>39</v>
      </c>
      <c r="W544">
        <v>58</v>
      </c>
      <c r="X544">
        <v>167</v>
      </c>
      <c r="Y544">
        <v>0</v>
      </c>
      <c r="Z544">
        <v>1976</v>
      </c>
      <c r="AA544">
        <v>45771</v>
      </c>
      <c r="AB544" s="2">
        <v>45055.002986111111</v>
      </c>
      <c r="AC544" t="s">
        <v>32</v>
      </c>
    </row>
    <row r="545" spans="1:29" x14ac:dyDescent="0.35">
      <c r="A545" s="1">
        <v>44253</v>
      </c>
      <c r="B545" t="s">
        <v>134</v>
      </c>
      <c r="C545">
        <v>423023</v>
      </c>
      <c r="D545">
        <v>3077988</v>
      </c>
      <c r="E545">
        <v>3176</v>
      </c>
      <c r="F545">
        <v>526</v>
      </c>
      <c r="G545">
        <v>23879</v>
      </c>
      <c r="H545">
        <v>150</v>
      </c>
      <c r="L545">
        <v>405367</v>
      </c>
      <c r="O545" s="3" t="s">
        <v>866</v>
      </c>
      <c r="Q545">
        <v>4320</v>
      </c>
      <c r="R545">
        <v>23879</v>
      </c>
      <c r="S545">
        <v>3504187</v>
      </c>
      <c r="T545">
        <v>3501011</v>
      </c>
      <c r="U545">
        <v>3501011</v>
      </c>
      <c r="V545">
        <v>40</v>
      </c>
      <c r="W545">
        <v>18</v>
      </c>
      <c r="X545">
        <v>66</v>
      </c>
      <c r="Y545">
        <v>43699</v>
      </c>
      <c r="Z545">
        <v>867</v>
      </c>
      <c r="AA545">
        <v>44566</v>
      </c>
      <c r="AB545" s="2">
        <v>45055.002986111111</v>
      </c>
      <c r="AC545" t="s">
        <v>32</v>
      </c>
    </row>
    <row r="546" spans="1:29" x14ac:dyDescent="0.35">
      <c r="A546" s="1">
        <v>44253</v>
      </c>
      <c r="B546" t="s">
        <v>136</v>
      </c>
      <c r="C546">
        <v>154554</v>
      </c>
      <c r="F546">
        <v>181</v>
      </c>
      <c r="G546">
        <v>8551</v>
      </c>
      <c r="H546">
        <v>40</v>
      </c>
      <c r="J546">
        <v>13</v>
      </c>
      <c r="N546" s="2">
        <v>44252.125694444447</v>
      </c>
      <c r="O546" t="s">
        <v>867</v>
      </c>
      <c r="P546" t="s">
        <v>868</v>
      </c>
      <c r="Q546">
        <v>2204</v>
      </c>
      <c r="R546">
        <v>8551</v>
      </c>
      <c r="S546">
        <v>154554</v>
      </c>
      <c r="T546">
        <v>3546317</v>
      </c>
      <c r="U546">
        <v>154554</v>
      </c>
      <c r="V546">
        <v>41</v>
      </c>
      <c r="W546">
        <v>10</v>
      </c>
      <c r="X546">
        <v>23</v>
      </c>
      <c r="Y546">
        <v>0</v>
      </c>
      <c r="Z546">
        <v>492</v>
      </c>
      <c r="AA546">
        <v>20098</v>
      </c>
      <c r="AB546" s="2">
        <v>45055.002986111111</v>
      </c>
      <c r="AC546" t="s">
        <v>32</v>
      </c>
    </row>
    <row r="547" spans="1:29" x14ac:dyDescent="0.35">
      <c r="A547" s="1">
        <v>44253</v>
      </c>
      <c r="B547" t="s">
        <v>139</v>
      </c>
      <c r="C547">
        <v>926336</v>
      </c>
      <c r="D547">
        <v>3863935</v>
      </c>
      <c r="F547">
        <v>1897</v>
      </c>
      <c r="H547">
        <v>403</v>
      </c>
      <c r="J547">
        <v>218</v>
      </c>
      <c r="L547">
        <v>833702</v>
      </c>
      <c r="N547" s="2">
        <v>44253.5</v>
      </c>
      <c r="O547" t="s">
        <v>869</v>
      </c>
      <c r="P547" t="s">
        <v>870</v>
      </c>
      <c r="Q547">
        <v>23937</v>
      </c>
      <c r="S547">
        <v>4790271</v>
      </c>
      <c r="T547">
        <v>10313734</v>
      </c>
      <c r="U547">
        <v>4790271</v>
      </c>
      <c r="V547">
        <v>42</v>
      </c>
      <c r="W547">
        <v>69</v>
      </c>
      <c r="X547">
        <v>0</v>
      </c>
      <c r="Y547">
        <v>11489</v>
      </c>
      <c r="Z547">
        <v>3346</v>
      </c>
      <c r="AA547">
        <v>68766</v>
      </c>
      <c r="AB547" s="2">
        <v>45055.002986111111</v>
      </c>
      <c r="AC547" t="s">
        <v>32</v>
      </c>
    </row>
    <row r="548" spans="1:29" x14ac:dyDescent="0.35">
      <c r="A548" s="1">
        <v>44253</v>
      </c>
      <c r="B548" t="s">
        <v>142</v>
      </c>
      <c r="C548">
        <v>99860</v>
      </c>
      <c r="D548">
        <v>305972</v>
      </c>
      <c r="F548">
        <v>169</v>
      </c>
      <c r="H548">
        <v>28</v>
      </c>
      <c r="J548">
        <v>24</v>
      </c>
      <c r="L548">
        <v>90491</v>
      </c>
      <c r="N548" s="2">
        <v>44253</v>
      </c>
      <c r="O548" t="s">
        <v>871</v>
      </c>
      <c r="P548" t="s">
        <v>748</v>
      </c>
      <c r="Q548">
        <v>2023</v>
      </c>
      <c r="S548">
        <v>405832</v>
      </c>
      <c r="T548">
        <v>405832</v>
      </c>
      <c r="U548">
        <v>405832</v>
      </c>
      <c r="V548">
        <v>72</v>
      </c>
      <c r="W548">
        <v>7</v>
      </c>
      <c r="X548">
        <v>0</v>
      </c>
      <c r="Y548">
        <v>0</v>
      </c>
      <c r="Z548">
        <v>241</v>
      </c>
      <c r="AA548">
        <v>241</v>
      </c>
      <c r="AB548" s="2">
        <v>45055.002986111111</v>
      </c>
      <c r="AC548" t="s">
        <v>32</v>
      </c>
    </row>
    <row r="549" spans="1:29" x14ac:dyDescent="0.35">
      <c r="A549" s="1">
        <v>44253</v>
      </c>
      <c r="B549" t="s">
        <v>144</v>
      </c>
      <c r="C549">
        <v>125622</v>
      </c>
      <c r="D549">
        <v>665579</v>
      </c>
      <c r="F549">
        <v>168</v>
      </c>
      <c r="G549">
        <v>8900</v>
      </c>
      <c r="H549">
        <v>34</v>
      </c>
      <c r="J549">
        <v>19</v>
      </c>
      <c r="N549" s="2">
        <v>44253.541666666664</v>
      </c>
      <c r="O549" t="s">
        <v>872</v>
      </c>
      <c r="P549" t="s">
        <v>766</v>
      </c>
      <c r="Q549">
        <v>2502</v>
      </c>
      <c r="R549">
        <v>8900</v>
      </c>
      <c r="S549">
        <v>791201</v>
      </c>
      <c r="T549">
        <v>2968641</v>
      </c>
      <c r="U549">
        <v>791201</v>
      </c>
      <c r="V549">
        <v>44</v>
      </c>
      <c r="W549">
        <v>6</v>
      </c>
      <c r="X549">
        <v>25</v>
      </c>
      <c r="Y549">
        <v>1632</v>
      </c>
      <c r="Z549">
        <v>437</v>
      </c>
      <c r="AA549">
        <v>21945</v>
      </c>
      <c r="AB549" s="2">
        <v>45055.002986111111</v>
      </c>
      <c r="AC549" t="s">
        <v>32</v>
      </c>
    </row>
    <row r="550" spans="1:29" x14ac:dyDescent="0.35">
      <c r="A550" s="1">
        <v>44253</v>
      </c>
      <c r="B550" t="s">
        <v>147</v>
      </c>
      <c r="C550">
        <v>513295</v>
      </c>
      <c r="D550">
        <v>4453146</v>
      </c>
      <c r="F550">
        <v>916</v>
      </c>
      <c r="G550">
        <v>20275</v>
      </c>
      <c r="H550">
        <v>212</v>
      </c>
      <c r="J550">
        <v>113</v>
      </c>
      <c r="L550">
        <v>230793</v>
      </c>
      <c r="N550" s="2">
        <v>44251.999305555553</v>
      </c>
      <c r="O550" t="s">
        <v>873</v>
      </c>
      <c r="P550" t="s">
        <v>874</v>
      </c>
      <c r="Q550">
        <v>8477</v>
      </c>
      <c r="R550">
        <v>20275</v>
      </c>
      <c r="S550">
        <v>4966441</v>
      </c>
      <c r="T550">
        <v>4966441</v>
      </c>
      <c r="U550">
        <v>4966441</v>
      </c>
      <c r="V550">
        <v>45</v>
      </c>
      <c r="W550">
        <v>34</v>
      </c>
      <c r="X550">
        <v>80</v>
      </c>
      <c r="Y550">
        <v>31700</v>
      </c>
      <c r="Z550">
        <v>1749</v>
      </c>
      <c r="AA550">
        <v>33449</v>
      </c>
      <c r="AB550" s="2">
        <v>45055.002986111111</v>
      </c>
      <c r="AC550" t="s">
        <v>32</v>
      </c>
    </row>
    <row r="551" spans="1:29" x14ac:dyDescent="0.35">
      <c r="A551" s="1">
        <v>44253</v>
      </c>
      <c r="B551" t="s">
        <v>150</v>
      </c>
      <c r="C551">
        <v>112107</v>
      </c>
      <c r="D551">
        <v>309181</v>
      </c>
      <c r="F551">
        <v>96</v>
      </c>
      <c r="G551">
        <v>6591</v>
      </c>
      <c r="H551">
        <v>21</v>
      </c>
      <c r="J551">
        <v>8</v>
      </c>
      <c r="L551">
        <v>108284</v>
      </c>
      <c r="N551" s="2">
        <v>44252.583333333336</v>
      </c>
      <c r="O551" t="s">
        <v>875</v>
      </c>
      <c r="P551" t="s">
        <v>864</v>
      </c>
      <c r="Q551">
        <v>1879</v>
      </c>
      <c r="R551">
        <v>6591</v>
      </c>
      <c r="S551">
        <v>421288</v>
      </c>
      <c r="T551">
        <v>688675</v>
      </c>
      <c r="U551">
        <v>421288</v>
      </c>
      <c r="V551">
        <v>46</v>
      </c>
      <c r="W551">
        <v>7</v>
      </c>
      <c r="X551">
        <v>2</v>
      </c>
      <c r="Y551">
        <v>580</v>
      </c>
      <c r="Z551">
        <v>143</v>
      </c>
      <c r="AA551">
        <v>1917</v>
      </c>
      <c r="AB551" s="2">
        <v>45055.002986111111</v>
      </c>
      <c r="AC551" t="s">
        <v>32</v>
      </c>
    </row>
    <row r="552" spans="1:29" x14ac:dyDescent="0.35">
      <c r="A552" s="1">
        <v>44253</v>
      </c>
      <c r="B552" t="s">
        <v>152</v>
      </c>
      <c r="C552">
        <v>772513</v>
      </c>
      <c r="F552">
        <v>1432</v>
      </c>
      <c r="G552">
        <v>18553</v>
      </c>
      <c r="H552">
        <v>271</v>
      </c>
      <c r="J552">
        <v>134</v>
      </c>
      <c r="L552">
        <v>746954</v>
      </c>
      <c r="N552" s="2">
        <v>44253.625</v>
      </c>
      <c r="O552" t="s">
        <v>876</v>
      </c>
      <c r="P552" t="s">
        <v>877</v>
      </c>
      <c r="Q552">
        <v>11377</v>
      </c>
      <c r="R552">
        <v>18553</v>
      </c>
      <c r="S552">
        <v>772513</v>
      </c>
      <c r="T552">
        <v>6753759</v>
      </c>
      <c r="U552">
        <v>772513</v>
      </c>
      <c r="V552">
        <v>47</v>
      </c>
      <c r="W552">
        <v>56</v>
      </c>
      <c r="X552">
        <v>47</v>
      </c>
      <c r="Y552">
        <v>0</v>
      </c>
      <c r="Z552">
        <v>1573</v>
      </c>
      <c r="AA552">
        <v>18655</v>
      </c>
      <c r="AB552" s="2">
        <v>45055.002986111111</v>
      </c>
      <c r="AC552" t="s">
        <v>32</v>
      </c>
    </row>
    <row r="553" spans="1:29" x14ac:dyDescent="0.35">
      <c r="A553" s="1">
        <v>44253</v>
      </c>
      <c r="B553" t="s">
        <v>155</v>
      </c>
      <c r="C553">
        <v>2629136</v>
      </c>
      <c r="F553">
        <v>6185</v>
      </c>
      <c r="H553">
        <v>1839</v>
      </c>
      <c r="L553">
        <v>2393568</v>
      </c>
      <c r="N553" s="2">
        <v>44253.673611111109</v>
      </c>
      <c r="O553" t="s">
        <v>878</v>
      </c>
      <c r="P553" t="s">
        <v>879</v>
      </c>
      <c r="S553">
        <v>2629136</v>
      </c>
      <c r="T553">
        <v>19426513</v>
      </c>
      <c r="U553">
        <v>2629136</v>
      </c>
      <c r="V553">
        <v>48</v>
      </c>
      <c r="W553">
        <v>290</v>
      </c>
      <c r="X553">
        <v>0</v>
      </c>
      <c r="Y553">
        <v>0</v>
      </c>
      <c r="Z553">
        <v>7955</v>
      </c>
      <c r="AA553">
        <v>68600</v>
      </c>
      <c r="AB553" s="2">
        <v>45055.002986111111</v>
      </c>
      <c r="AC553" t="s">
        <v>32</v>
      </c>
    </row>
    <row r="554" spans="1:29" x14ac:dyDescent="0.35">
      <c r="A554" s="1">
        <v>44253</v>
      </c>
      <c r="B554" t="s">
        <v>158</v>
      </c>
      <c r="C554">
        <v>370084</v>
      </c>
      <c r="D554">
        <v>1529094</v>
      </c>
      <c r="F554">
        <v>254</v>
      </c>
      <c r="G554">
        <v>14628</v>
      </c>
      <c r="H554">
        <v>94</v>
      </c>
      <c r="I554">
        <v>2303</v>
      </c>
      <c r="K554">
        <v>811</v>
      </c>
      <c r="L554">
        <v>350198</v>
      </c>
      <c r="N554" s="2">
        <v>44253.463888888888</v>
      </c>
      <c r="O554" t="s">
        <v>880</v>
      </c>
      <c r="P554" t="s">
        <v>881</v>
      </c>
      <c r="Q554">
        <v>1907</v>
      </c>
      <c r="R554">
        <v>14628</v>
      </c>
      <c r="S554">
        <v>1899178</v>
      </c>
      <c r="T554">
        <v>2838991</v>
      </c>
      <c r="U554">
        <v>1899178</v>
      </c>
      <c r="V554">
        <v>49</v>
      </c>
      <c r="W554">
        <v>17</v>
      </c>
      <c r="X554">
        <v>31</v>
      </c>
      <c r="Y554">
        <v>3536</v>
      </c>
      <c r="Z554">
        <v>651</v>
      </c>
      <c r="AA554">
        <v>9086</v>
      </c>
      <c r="AB554" s="2">
        <v>45055.002986111111</v>
      </c>
      <c r="AC554" t="s">
        <v>32</v>
      </c>
    </row>
    <row r="555" spans="1:29" x14ac:dyDescent="0.35">
      <c r="A555" s="1">
        <v>44253</v>
      </c>
      <c r="B555" t="s">
        <v>161</v>
      </c>
      <c r="C555">
        <v>572639</v>
      </c>
      <c r="E555">
        <v>241</v>
      </c>
      <c r="F555">
        <v>1481</v>
      </c>
      <c r="G555">
        <v>23978</v>
      </c>
      <c r="H555">
        <v>313</v>
      </c>
      <c r="J555">
        <v>187</v>
      </c>
      <c r="N555" s="2">
        <v>44252.708333333336</v>
      </c>
      <c r="O555" t="s">
        <v>882</v>
      </c>
      <c r="P555" t="s">
        <v>847</v>
      </c>
      <c r="Q555">
        <v>8197</v>
      </c>
      <c r="R555">
        <v>23978</v>
      </c>
      <c r="S555">
        <v>572880</v>
      </c>
      <c r="T555">
        <v>5854653</v>
      </c>
      <c r="U555">
        <v>572639</v>
      </c>
      <c r="V555">
        <v>51</v>
      </c>
      <c r="W555">
        <v>234</v>
      </c>
      <c r="X555">
        <v>107</v>
      </c>
      <c r="Y555">
        <v>0</v>
      </c>
      <c r="Z555">
        <v>1657</v>
      </c>
      <c r="AA555">
        <v>24186</v>
      </c>
      <c r="AB555" s="2">
        <v>45055.002986111111</v>
      </c>
      <c r="AC555" t="s">
        <v>32</v>
      </c>
    </row>
    <row r="556" spans="1:29" x14ac:dyDescent="0.35">
      <c r="A556" s="1">
        <v>44253</v>
      </c>
      <c r="B556" t="s">
        <v>163</v>
      </c>
      <c r="C556">
        <v>2636</v>
      </c>
      <c r="D556">
        <v>45074</v>
      </c>
      <c r="E556">
        <v>103</v>
      </c>
      <c r="L556">
        <v>2501</v>
      </c>
      <c r="N556" s="2">
        <v>44253.004861111112</v>
      </c>
      <c r="O556" t="s">
        <v>883</v>
      </c>
      <c r="P556" t="s">
        <v>884</v>
      </c>
      <c r="Q556">
        <v>25</v>
      </c>
      <c r="S556">
        <v>47813</v>
      </c>
      <c r="T556">
        <v>47710</v>
      </c>
      <c r="U556">
        <v>47710</v>
      </c>
      <c r="V556">
        <v>78</v>
      </c>
      <c r="W556">
        <v>0</v>
      </c>
      <c r="X556">
        <v>0</v>
      </c>
      <c r="Y556">
        <v>424</v>
      </c>
      <c r="Z556">
        <v>13</v>
      </c>
      <c r="AA556">
        <v>437</v>
      </c>
      <c r="AB556" s="2">
        <v>45055.002986111111</v>
      </c>
      <c r="AC556" t="s">
        <v>32</v>
      </c>
    </row>
    <row r="557" spans="1:29" x14ac:dyDescent="0.35">
      <c r="A557" s="1">
        <v>44253</v>
      </c>
      <c r="B557" t="s">
        <v>166</v>
      </c>
      <c r="C557">
        <v>14963</v>
      </c>
      <c r="D557">
        <v>314298</v>
      </c>
      <c r="F557">
        <v>25</v>
      </c>
      <c r="H557">
        <v>10</v>
      </c>
      <c r="L557">
        <v>12286</v>
      </c>
      <c r="N557" s="2">
        <v>44252.999305555553</v>
      </c>
      <c r="O557" t="s">
        <v>885</v>
      </c>
      <c r="P557" t="s">
        <v>667</v>
      </c>
      <c r="Q557">
        <v>204</v>
      </c>
      <c r="S557">
        <v>329261</v>
      </c>
      <c r="T557">
        <v>1049205</v>
      </c>
      <c r="U557">
        <v>329261</v>
      </c>
      <c r="V557">
        <v>50</v>
      </c>
      <c r="W557">
        <v>1</v>
      </c>
      <c r="X557">
        <v>0</v>
      </c>
      <c r="Y557">
        <v>942</v>
      </c>
      <c r="Z557">
        <v>123</v>
      </c>
      <c r="AA557">
        <v>15651</v>
      </c>
      <c r="AB557" s="2">
        <v>45055.002986111111</v>
      </c>
      <c r="AC557" t="s">
        <v>32</v>
      </c>
    </row>
    <row r="558" spans="1:29" x14ac:dyDescent="0.35">
      <c r="A558" s="1">
        <v>44253</v>
      </c>
      <c r="B558" t="s">
        <v>168</v>
      </c>
      <c r="C558">
        <v>337653</v>
      </c>
      <c r="F558">
        <v>548</v>
      </c>
      <c r="G558">
        <v>19224</v>
      </c>
      <c r="H558">
        <v>168</v>
      </c>
      <c r="J558">
        <v>62</v>
      </c>
      <c r="N558" s="2">
        <v>44252.124305555553</v>
      </c>
      <c r="O558" t="s">
        <v>886</v>
      </c>
      <c r="P558" t="s">
        <v>887</v>
      </c>
      <c r="Q558">
        <v>4942</v>
      </c>
      <c r="R558">
        <v>19224</v>
      </c>
      <c r="S558">
        <v>337653</v>
      </c>
      <c r="T558">
        <v>5193250</v>
      </c>
      <c r="U558">
        <v>337653</v>
      </c>
      <c r="V558">
        <v>53</v>
      </c>
      <c r="W558">
        <v>30</v>
      </c>
      <c r="X558">
        <v>13</v>
      </c>
      <c r="Y558">
        <v>0</v>
      </c>
      <c r="Z558">
        <v>1088</v>
      </c>
      <c r="AA558">
        <v>25737</v>
      </c>
      <c r="AB558" s="2">
        <v>45055.002986111111</v>
      </c>
      <c r="AC558" t="s">
        <v>32</v>
      </c>
    </row>
    <row r="559" spans="1:29" x14ac:dyDescent="0.35">
      <c r="A559" s="1">
        <v>44253</v>
      </c>
      <c r="B559" t="s">
        <v>171</v>
      </c>
      <c r="C559">
        <v>616018</v>
      </c>
      <c r="D559">
        <v>2620297</v>
      </c>
      <c r="E559">
        <v>53</v>
      </c>
      <c r="F559">
        <v>304</v>
      </c>
      <c r="G559">
        <v>26013</v>
      </c>
      <c r="H559">
        <v>89</v>
      </c>
      <c r="I559">
        <v>2252</v>
      </c>
      <c r="L559">
        <v>548040</v>
      </c>
      <c r="N559" s="2">
        <v>44253</v>
      </c>
      <c r="O559" t="s">
        <v>888</v>
      </c>
      <c r="P559" t="s">
        <v>748</v>
      </c>
      <c r="Q559">
        <v>6999</v>
      </c>
      <c r="R559">
        <v>26013</v>
      </c>
      <c r="S559">
        <v>3236368</v>
      </c>
      <c r="T559">
        <v>6860518</v>
      </c>
      <c r="U559">
        <v>3236315</v>
      </c>
      <c r="V559">
        <v>55</v>
      </c>
      <c r="W559">
        <v>5</v>
      </c>
      <c r="X559">
        <v>59</v>
      </c>
      <c r="Y559">
        <v>4842</v>
      </c>
      <c r="Z559">
        <v>793</v>
      </c>
      <c r="AA559">
        <v>35113</v>
      </c>
      <c r="AB559" s="2">
        <v>45055.002986111111</v>
      </c>
      <c r="AC559" t="s">
        <v>32</v>
      </c>
    </row>
    <row r="560" spans="1:29" x14ac:dyDescent="0.35">
      <c r="A560" s="1">
        <v>44253</v>
      </c>
      <c r="B560" t="s">
        <v>173</v>
      </c>
      <c r="C560">
        <v>131234</v>
      </c>
      <c r="F560">
        <v>267</v>
      </c>
      <c r="H560">
        <v>62</v>
      </c>
      <c r="J560">
        <v>33</v>
      </c>
      <c r="L560">
        <v>121143</v>
      </c>
      <c r="N560" s="2">
        <v>44252.999305555553</v>
      </c>
      <c r="O560" t="s">
        <v>889</v>
      </c>
      <c r="P560" t="s">
        <v>667</v>
      </c>
      <c r="Q560">
        <v>2291</v>
      </c>
      <c r="S560">
        <v>131234</v>
      </c>
      <c r="T560">
        <v>2157856</v>
      </c>
      <c r="U560">
        <v>131234</v>
      </c>
      <c r="V560">
        <v>54</v>
      </c>
      <c r="W560">
        <v>1</v>
      </c>
      <c r="X560">
        <v>0</v>
      </c>
      <c r="Y560">
        <v>0</v>
      </c>
      <c r="Z560">
        <v>421</v>
      </c>
      <c r="AA560">
        <v>10668</v>
      </c>
      <c r="AB560" s="2">
        <v>45055.002986111111</v>
      </c>
      <c r="AC560" t="s">
        <v>32</v>
      </c>
    </row>
    <row r="561" spans="1:29" x14ac:dyDescent="0.35">
      <c r="A561" s="1">
        <v>44253</v>
      </c>
      <c r="B561" t="s">
        <v>175</v>
      </c>
      <c r="C561">
        <v>54350</v>
      </c>
      <c r="D561">
        <v>180826</v>
      </c>
      <c r="F561">
        <v>25</v>
      </c>
      <c r="G561">
        <v>1381</v>
      </c>
      <c r="L561">
        <v>52998</v>
      </c>
      <c r="N561" s="2">
        <v>44253</v>
      </c>
      <c r="O561" t="s">
        <v>890</v>
      </c>
      <c r="P561" t="s">
        <v>748</v>
      </c>
      <c r="Q561">
        <v>671</v>
      </c>
      <c r="R561">
        <v>1381</v>
      </c>
      <c r="S561">
        <v>235176</v>
      </c>
      <c r="T561">
        <v>636716</v>
      </c>
      <c r="U561">
        <v>235176</v>
      </c>
      <c r="V561">
        <v>56</v>
      </c>
      <c r="W561">
        <v>0</v>
      </c>
      <c r="X561">
        <v>4</v>
      </c>
      <c r="Y561">
        <v>358</v>
      </c>
      <c r="Z561">
        <v>148</v>
      </c>
      <c r="AA561">
        <v>3090</v>
      </c>
      <c r="AB561" s="2">
        <v>45055.002986111111</v>
      </c>
      <c r="AC561" t="s">
        <v>32</v>
      </c>
    </row>
    <row r="562" spans="1:29" x14ac:dyDescent="0.35">
      <c r="A562" s="1">
        <v>44252</v>
      </c>
      <c r="B562" t="s">
        <v>29</v>
      </c>
      <c r="C562">
        <v>55886</v>
      </c>
      <c r="F562">
        <v>45</v>
      </c>
      <c r="G562">
        <v>1271</v>
      </c>
      <c r="J562">
        <v>5</v>
      </c>
      <c r="N562" s="2">
        <v>44252.165972222225</v>
      </c>
      <c r="O562" t="s">
        <v>891</v>
      </c>
      <c r="P562" t="s">
        <v>892</v>
      </c>
      <c r="Q562">
        <v>290</v>
      </c>
      <c r="R562">
        <v>1271</v>
      </c>
      <c r="S562">
        <v>55886</v>
      </c>
      <c r="T562">
        <v>1671043</v>
      </c>
      <c r="U562">
        <v>55886</v>
      </c>
      <c r="V562">
        <v>2</v>
      </c>
      <c r="W562">
        <v>0</v>
      </c>
      <c r="X562">
        <v>11</v>
      </c>
      <c r="Y562">
        <v>0</v>
      </c>
      <c r="Z562">
        <v>150</v>
      </c>
      <c r="AA562">
        <v>8887</v>
      </c>
      <c r="AB562" s="2">
        <v>45055.002986111111</v>
      </c>
      <c r="AC562" t="s">
        <v>32</v>
      </c>
    </row>
    <row r="563" spans="1:29" x14ac:dyDescent="0.35">
      <c r="A563" s="1">
        <v>44252</v>
      </c>
      <c r="B563" t="s">
        <v>33</v>
      </c>
      <c r="C563">
        <v>491110</v>
      </c>
      <c r="D563">
        <v>1891548</v>
      </c>
      <c r="F563">
        <v>722</v>
      </c>
      <c r="G563">
        <v>45312</v>
      </c>
      <c r="I563">
        <v>2642</v>
      </c>
      <c r="K563">
        <v>1503</v>
      </c>
      <c r="L563">
        <v>285130</v>
      </c>
      <c r="N563" s="2">
        <v>44252.458333333336</v>
      </c>
      <c r="O563" t="s">
        <v>893</v>
      </c>
      <c r="P563" t="s">
        <v>894</v>
      </c>
      <c r="Q563">
        <v>9831</v>
      </c>
      <c r="R563">
        <v>45312</v>
      </c>
      <c r="S563">
        <v>2382658</v>
      </c>
      <c r="T563">
        <v>2276188</v>
      </c>
      <c r="U563">
        <v>2382658</v>
      </c>
      <c r="V563">
        <v>1</v>
      </c>
      <c r="W563">
        <v>87</v>
      </c>
      <c r="X563">
        <v>62</v>
      </c>
      <c r="Y563">
        <v>6397</v>
      </c>
      <c r="Z563">
        <v>890</v>
      </c>
      <c r="AA563">
        <v>7155</v>
      </c>
      <c r="AB563" s="2">
        <v>45055.002986111111</v>
      </c>
      <c r="AC563" t="s">
        <v>32</v>
      </c>
    </row>
    <row r="564" spans="1:29" x14ac:dyDescent="0.35">
      <c r="A564" s="1">
        <v>44252</v>
      </c>
      <c r="B564" t="s">
        <v>36</v>
      </c>
      <c r="C564">
        <v>318122</v>
      </c>
      <c r="D564">
        <v>2376434</v>
      </c>
      <c r="F564">
        <v>522</v>
      </c>
      <c r="G564">
        <v>14714</v>
      </c>
      <c r="H564">
        <v>204</v>
      </c>
      <c r="J564">
        <v>108</v>
      </c>
      <c r="K564">
        <v>1516</v>
      </c>
      <c r="L564">
        <v>307978</v>
      </c>
      <c r="N564" s="2">
        <v>44252</v>
      </c>
      <c r="O564" t="s">
        <v>895</v>
      </c>
      <c r="P564" t="s">
        <v>824</v>
      </c>
      <c r="Q564">
        <v>5397</v>
      </c>
      <c r="R564">
        <v>14714</v>
      </c>
      <c r="S564">
        <v>2694556</v>
      </c>
      <c r="T564">
        <v>2627733</v>
      </c>
      <c r="U564">
        <v>2694556</v>
      </c>
      <c r="V564">
        <v>5</v>
      </c>
      <c r="W564">
        <v>10</v>
      </c>
      <c r="X564">
        <v>65</v>
      </c>
      <c r="Y564">
        <v>8483</v>
      </c>
      <c r="Z564">
        <v>726</v>
      </c>
      <c r="AA564">
        <v>9057</v>
      </c>
      <c r="AB564" s="2">
        <v>45055.002986111111</v>
      </c>
      <c r="AC564" t="s">
        <v>32</v>
      </c>
    </row>
    <row r="565" spans="1:29" x14ac:dyDescent="0.35">
      <c r="A565" s="1">
        <v>44252</v>
      </c>
      <c r="B565" t="s">
        <v>39</v>
      </c>
      <c r="C565">
        <v>0</v>
      </c>
      <c r="D565">
        <v>2140</v>
      </c>
      <c r="N565" s="2">
        <v>44166</v>
      </c>
      <c r="O565" t="s">
        <v>896</v>
      </c>
      <c r="P565" t="s">
        <v>41</v>
      </c>
      <c r="Q565">
        <v>0</v>
      </c>
      <c r="S565">
        <v>2140</v>
      </c>
      <c r="T565">
        <v>2140</v>
      </c>
      <c r="U565">
        <v>2140</v>
      </c>
      <c r="V565">
        <v>60</v>
      </c>
      <c r="W565">
        <v>0</v>
      </c>
      <c r="X565">
        <v>0</v>
      </c>
      <c r="Y565">
        <v>0</v>
      </c>
      <c r="Z565">
        <v>0</v>
      </c>
      <c r="AA565">
        <v>0</v>
      </c>
      <c r="AB565" s="2">
        <v>45055.002986111111</v>
      </c>
      <c r="AC565" t="s">
        <v>32</v>
      </c>
    </row>
    <row r="566" spans="1:29" x14ac:dyDescent="0.35">
      <c r="A566" s="1">
        <v>44252</v>
      </c>
      <c r="B566" t="s">
        <v>42</v>
      </c>
      <c r="C566">
        <v>812907</v>
      </c>
      <c r="D566">
        <v>2970392</v>
      </c>
      <c r="F566">
        <v>1385</v>
      </c>
      <c r="G566">
        <v>57390</v>
      </c>
      <c r="H566">
        <v>415</v>
      </c>
      <c r="J566">
        <v>241</v>
      </c>
      <c r="N566" s="2">
        <v>44252</v>
      </c>
      <c r="O566" t="s">
        <v>897</v>
      </c>
      <c r="P566" t="s">
        <v>824</v>
      </c>
      <c r="Q566">
        <v>15814</v>
      </c>
      <c r="R566">
        <v>57390</v>
      </c>
      <c r="S566">
        <v>3783299</v>
      </c>
      <c r="T566">
        <v>7549777</v>
      </c>
      <c r="U566">
        <v>3783299</v>
      </c>
      <c r="V566">
        <v>4</v>
      </c>
      <c r="W566">
        <v>121</v>
      </c>
      <c r="X566">
        <v>234</v>
      </c>
      <c r="Y566">
        <v>10195</v>
      </c>
      <c r="Z566">
        <v>939</v>
      </c>
      <c r="AA566">
        <v>37382</v>
      </c>
      <c r="AB566" s="2">
        <v>45055.002986111111</v>
      </c>
      <c r="AC566" t="s">
        <v>32</v>
      </c>
    </row>
    <row r="567" spans="1:29" x14ac:dyDescent="0.35">
      <c r="A567" s="1">
        <v>44252</v>
      </c>
      <c r="B567" t="s">
        <v>44</v>
      </c>
      <c r="C567">
        <v>3460326</v>
      </c>
      <c r="F567">
        <v>6520</v>
      </c>
      <c r="H567">
        <v>1783</v>
      </c>
      <c r="N567" s="2">
        <v>44252.124305555553</v>
      </c>
      <c r="O567" t="s">
        <v>898</v>
      </c>
      <c r="P567" t="s">
        <v>887</v>
      </c>
      <c r="S567">
        <v>3460326</v>
      </c>
      <c r="T567">
        <v>47814160</v>
      </c>
      <c r="U567">
        <v>3460326</v>
      </c>
      <c r="V567">
        <v>6</v>
      </c>
      <c r="W567">
        <v>1114</v>
      </c>
      <c r="X567">
        <v>0</v>
      </c>
      <c r="Y567">
        <v>0</v>
      </c>
      <c r="Z567">
        <v>4965</v>
      </c>
      <c r="AA567">
        <v>161988</v>
      </c>
      <c r="AB567" s="2">
        <v>45055.002986111111</v>
      </c>
      <c r="AC567" t="s">
        <v>32</v>
      </c>
    </row>
    <row r="568" spans="1:29" x14ac:dyDescent="0.35">
      <c r="A568" s="1">
        <v>44252</v>
      </c>
      <c r="B568" t="s">
        <v>47</v>
      </c>
      <c r="C568">
        <v>424677</v>
      </c>
      <c r="D568">
        <v>2156899</v>
      </c>
      <c r="F568">
        <v>412</v>
      </c>
      <c r="G568">
        <v>23385</v>
      </c>
      <c r="N568" s="2">
        <v>44252.082638888889</v>
      </c>
      <c r="O568" t="s">
        <v>899</v>
      </c>
      <c r="P568" t="s">
        <v>900</v>
      </c>
      <c r="Q568">
        <v>5925</v>
      </c>
      <c r="R568">
        <v>23385</v>
      </c>
      <c r="S568">
        <v>2581576</v>
      </c>
      <c r="T568">
        <v>6119346</v>
      </c>
      <c r="U568">
        <v>2581576</v>
      </c>
      <c r="V568">
        <v>8</v>
      </c>
      <c r="W568">
        <v>8</v>
      </c>
      <c r="X568">
        <v>36</v>
      </c>
      <c r="Y568">
        <v>6982</v>
      </c>
      <c r="Z568">
        <v>1119</v>
      </c>
      <c r="AA568">
        <v>39073</v>
      </c>
      <c r="AB568" s="2">
        <v>45055.002986111111</v>
      </c>
      <c r="AC568" t="s">
        <v>32</v>
      </c>
    </row>
    <row r="569" spans="1:29" x14ac:dyDescent="0.35">
      <c r="A569" s="1">
        <v>44252</v>
      </c>
      <c r="B569" t="s">
        <v>50</v>
      </c>
      <c r="C569">
        <v>279159</v>
      </c>
      <c r="F569">
        <v>485</v>
      </c>
      <c r="N569" s="2">
        <v>44251.999305555553</v>
      </c>
      <c r="O569" t="s">
        <v>901</v>
      </c>
      <c r="P569" t="s">
        <v>874</v>
      </c>
      <c r="Q569">
        <v>7614</v>
      </c>
      <c r="S569">
        <v>279159</v>
      </c>
      <c r="T569">
        <v>6267131</v>
      </c>
      <c r="U569">
        <v>279159</v>
      </c>
      <c r="V569">
        <v>9</v>
      </c>
      <c r="W569">
        <v>19</v>
      </c>
      <c r="X569">
        <v>0</v>
      </c>
      <c r="Y569">
        <v>0</v>
      </c>
      <c r="Z569">
        <v>975</v>
      </c>
      <c r="AA569">
        <v>39700</v>
      </c>
      <c r="AB569" s="2">
        <v>45055.002986111111</v>
      </c>
      <c r="AC569" t="s">
        <v>32</v>
      </c>
    </row>
    <row r="570" spans="1:29" x14ac:dyDescent="0.35">
      <c r="A570" s="1">
        <v>44252</v>
      </c>
      <c r="B570" t="s">
        <v>53</v>
      </c>
      <c r="C570">
        <v>40122</v>
      </c>
      <c r="F570">
        <v>205</v>
      </c>
      <c r="H570">
        <v>55</v>
      </c>
      <c r="J570">
        <v>26</v>
      </c>
      <c r="L570">
        <v>28679</v>
      </c>
      <c r="N570" s="2">
        <v>44251</v>
      </c>
      <c r="O570" t="s">
        <v>902</v>
      </c>
      <c r="P570" t="s">
        <v>903</v>
      </c>
      <c r="Q570">
        <v>1005</v>
      </c>
      <c r="S570">
        <v>40122</v>
      </c>
      <c r="T570">
        <v>1209653</v>
      </c>
      <c r="U570">
        <v>40122</v>
      </c>
      <c r="V570">
        <v>11</v>
      </c>
      <c r="W570">
        <v>4</v>
      </c>
      <c r="X570">
        <v>0</v>
      </c>
      <c r="Y570">
        <v>0</v>
      </c>
      <c r="Z570">
        <v>179</v>
      </c>
      <c r="AA570">
        <v>5048</v>
      </c>
      <c r="AB570" s="2">
        <v>45055.002986111111</v>
      </c>
      <c r="AC570" t="s">
        <v>32</v>
      </c>
    </row>
    <row r="571" spans="1:29" x14ac:dyDescent="0.35">
      <c r="A571" s="1">
        <v>44252</v>
      </c>
      <c r="B571" t="s">
        <v>56</v>
      </c>
      <c r="C571">
        <v>85801</v>
      </c>
      <c r="D571">
        <v>534965</v>
      </c>
      <c r="F571">
        <v>164</v>
      </c>
      <c r="H571">
        <v>26</v>
      </c>
      <c r="N571" s="2">
        <v>44251.75</v>
      </c>
      <c r="O571" t="s">
        <v>904</v>
      </c>
      <c r="P571" t="s">
        <v>905</v>
      </c>
      <c r="Q571">
        <v>1406</v>
      </c>
      <c r="S571">
        <v>620766</v>
      </c>
      <c r="T571">
        <v>1371551</v>
      </c>
      <c r="U571">
        <v>620766</v>
      </c>
      <c r="V571">
        <v>10</v>
      </c>
      <c r="W571">
        <v>4</v>
      </c>
      <c r="X571">
        <v>0</v>
      </c>
      <c r="Y571">
        <v>1061</v>
      </c>
      <c r="Z571">
        <v>295</v>
      </c>
      <c r="AA571">
        <v>2817</v>
      </c>
      <c r="AB571" s="2">
        <v>45055.002986111111</v>
      </c>
      <c r="AC571" t="s">
        <v>32</v>
      </c>
    </row>
    <row r="572" spans="1:29" x14ac:dyDescent="0.35">
      <c r="A572" s="1">
        <v>44252</v>
      </c>
      <c r="B572" t="s">
        <v>59</v>
      </c>
      <c r="C572">
        <v>1857670</v>
      </c>
      <c r="D572">
        <v>9110793</v>
      </c>
      <c r="E572">
        <v>8364</v>
      </c>
      <c r="F572">
        <v>3957</v>
      </c>
      <c r="G572">
        <v>79956</v>
      </c>
      <c r="N572" s="2">
        <v>44251.999305555553</v>
      </c>
      <c r="O572" t="s">
        <v>906</v>
      </c>
      <c r="P572" t="s">
        <v>874</v>
      </c>
      <c r="Q572">
        <v>31018</v>
      </c>
      <c r="R572">
        <v>79956</v>
      </c>
      <c r="S572">
        <v>10976827</v>
      </c>
      <c r="T572">
        <v>21488105</v>
      </c>
      <c r="U572">
        <v>10968463</v>
      </c>
      <c r="V572">
        <v>12</v>
      </c>
      <c r="W572">
        <v>140</v>
      </c>
      <c r="X572">
        <v>281</v>
      </c>
      <c r="Y572">
        <v>29829</v>
      </c>
      <c r="Z572">
        <v>6519</v>
      </c>
      <c r="AA572">
        <v>118508</v>
      </c>
      <c r="AB572" s="2">
        <v>45055.002986111111</v>
      </c>
      <c r="AC572" t="s">
        <v>32</v>
      </c>
    </row>
    <row r="573" spans="1:29" x14ac:dyDescent="0.35">
      <c r="A573" s="1">
        <v>44252</v>
      </c>
      <c r="B573" t="s">
        <v>62</v>
      </c>
      <c r="C573">
        <v>997388</v>
      </c>
      <c r="F573">
        <v>2583</v>
      </c>
      <c r="G573">
        <v>55604</v>
      </c>
      <c r="I573">
        <v>9036</v>
      </c>
      <c r="N573" s="2">
        <v>44252.618055555555</v>
      </c>
      <c r="O573" t="s">
        <v>907</v>
      </c>
      <c r="P573" t="s">
        <v>908</v>
      </c>
      <c r="Q573">
        <v>17199</v>
      </c>
      <c r="R573">
        <v>55604</v>
      </c>
      <c r="S573">
        <v>997388</v>
      </c>
      <c r="T573">
        <v>7125751</v>
      </c>
      <c r="U573">
        <v>997388</v>
      </c>
      <c r="V573">
        <v>13</v>
      </c>
      <c r="W573">
        <v>135</v>
      </c>
      <c r="X573">
        <v>210</v>
      </c>
      <c r="Y573">
        <v>0</v>
      </c>
      <c r="Z573">
        <v>3327</v>
      </c>
      <c r="AA573">
        <v>28972</v>
      </c>
      <c r="AB573" s="2">
        <v>45055.002986111111</v>
      </c>
      <c r="AC573" t="s">
        <v>32</v>
      </c>
    </row>
    <row r="574" spans="1:29" x14ac:dyDescent="0.35">
      <c r="A574" s="1">
        <v>44252</v>
      </c>
      <c r="B574" t="s">
        <v>65</v>
      </c>
      <c r="C574">
        <v>7730</v>
      </c>
      <c r="D574">
        <v>109535</v>
      </c>
      <c r="F574">
        <v>4</v>
      </c>
      <c r="H574">
        <v>1</v>
      </c>
      <c r="J574">
        <v>1</v>
      </c>
      <c r="L574">
        <v>7559</v>
      </c>
      <c r="N574" s="2">
        <v>44252.166666666664</v>
      </c>
      <c r="O574" t="s">
        <v>909</v>
      </c>
      <c r="P574" t="s">
        <v>910</v>
      </c>
      <c r="Q574">
        <v>130</v>
      </c>
      <c r="S574">
        <v>117265</v>
      </c>
      <c r="T574">
        <v>117265</v>
      </c>
      <c r="U574">
        <v>117265</v>
      </c>
      <c r="V574">
        <v>66</v>
      </c>
      <c r="W574">
        <v>0</v>
      </c>
      <c r="X574">
        <v>0</v>
      </c>
      <c r="Y574">
        <v>371</v>
      </c>
      <c r="Z574">
        <v>1</v>
      </c>
      <c r="AA574">
        <v>372</v>
      </c>
      <c r="AB574" s="2">
        <v>45055.002986111111</v>
      </c>
      <c r="AC574" t="s">
        <v>32</v>
      </c>
    </row>
    <row r="575" spans="1:29" x14ac:dyDescent="0.35">
      <c r="A575" s="1">
        <v>44252</v>
      </c>
      <c r="B575" t="s">
        <v>68</v>
      </c>
      <c r="C575">
        <v>28088</v>
      </c>
      <c r="F575">
        <v>34</v>
      </c>
      <c r="G575">
        <v>2209</v>
      </c>
      <c r="H575">
        <v>5</v>
      </c>
      <c r="J575">
        <v>5</v>
      </c>
      <c r="N575" s="2">
        <v>44250.604166666664</v>
      </c>
      <c r="O575" t="s">
        <v>911</v>
      </c>
      <c r="P575" t="s">
        <v>912</v>
      </c>
      <c r="Q575">
        <v>435</v>
      </c>
      <c r="R575">
        <v>2209</v>
      </c>
      <c r="S575">
        <v>28088</v>
      </c>
      <c r="T575">
        <v>1080715</v>
      </c>
      <c r="U575">
        <v>28088</v>
      </c>
      <c r="V575">
        <v>15</v>
      </c>
      <c r="W575">
        <v>0</v>
      </c>
      <c r="X575">
        <v>5</v>
      </c>
      <c r="Y575">
        <v>0</v>
      </c>
      <c r="Z575">
        <v>38</v>
      </c>
      <c r="AA575">
        <v>5490</v>
      </c>
      <c r="AB575" s="2">
        <v>45055.002986111111</v>
      </c>
      <c r="AC575" t="s">
        <v>32</v>
      </c>
    </row>
    <row r="576" spans="1:29" x14ac:dyDescent="0.35">
      <c r="A576" s="1">
        <v>44252</v>
      </c>
      <c r="B576" t="s">
        <v>71</v>
      </c>
      <c r="C576">
        <v>278883</v>
      </c>
      <c r="D576">
        <v>1029613</v>
      </c>
      <c r="F576">
        <v>227</v>
      </c>
      <c r="H576">
        <v>55</v>
      </c>
      <c r="J576">
        <v>22</v>
      </c>
      <c r="L576">
        <v>312817</v>
      </c>
      <c r="N576" s="2">
        <v>44252</v>
      </c>
      <c r="O576" t="s">
        <v>913</v>
      </c>
      <c r="P576" t="s">
        <v>824</v>
      </c>
      <c r="Q576">
        <v>5438</v>
      </c>
      <c r="S576">
        <v>1308496</v>
      </c>
      <c r="T576">
        <v>1308496</v>
      </c>
      <c r="U576">
        <v>1308496</v>
      </c>
      <c r="V576">
        <v>19</v>
      </c>
      <c r="W576">
        <v>23</v>
      </c>
      <c r="X576">
        <v>0</v>
      </c>
      <c r="Y576">
        <v>2121</v>
      </c>
      <c r="Z576">
        <v>473</v>
      </c>
      <c r="AA576">
        <v>2594</v>
      </c>
      <c r="AB576" s="2">
        <v>45055.002986111111</v>
      </c>
      <c r="AC576" t="s">
        <v>32</v>
      </c>
    </row>
    <row r="577" spans="1:29" x14ac:dyDescent="0.35">
      <c r="A577" s="1">
        <v>44252</v>
      </c>
      <c r="B577" t="s">
        <v>73</v>
      </c>
      <c r="C577">
        <v>170289</v>
      </c>
      <c r="D577">
        <v>497063</v>
      </c>
      <c r="F577">
        <v>143</v>
      </c>
      <c r="G577">
        <v>7044</v>
      </c>
      <c r="H577">
        <v>38</v>
      </c>
      <c r="I577">
        <v>1229</v>
      </c>
      <c r="L577">
        <v>93252</v>
      </c>
      <c r="N577" s="2">
        <v>44252.658333333333</v>
      </c>
      <c r="O577" t="s">
        <v>914</v>
      </c>
      <c r="P577" t="s">
        <v>915</v>
      </c>
      <c r="Q577">
        <v>1840</v>
      </c>
      <c r="R577">
        <v>7044</v>
      </c>
      <c r="S577">
        <v>667352</v>
      </c>
      <c r="T577">
        <v>635314</v>
      </c>
      <c r="U577">
        <v>667352</v>
      </c>
      <c r="V577">
        <v>16</v>
      </c>
      <c r="W577">
        <v>0</v>
      </c>
      <c r="X577">
        <v>11</v>
      </c>
      <c r="Y577">
        <v>1212</v>
      </c>
      <c r="Z577">
        <v>423</v>
      </c>
      <c r="AA577">
        <v>1456</v>
      </c>
      <c r="AB577" s="2">
        <v>45055.002986111111</v>
      </c>
      <c r="AC577" t="s">
        <v>32</v>
      </c>
    </row>
    <row r="578" spans="1:29" x14ac:dyDescent="0.35">
      <c r="A578" s="1">
        <v>44252</v>
      </c>
      <c r="B578" t="s">
        <v>76</v>
      </c>
      <c r="C578">
        <v>1181226</v>
      </c>
      <c r="F578">
        <v>1463</v>
      </c>
      <c r="H578">
        <v>334</v>
      </c>
      <c r="J578">
        <v>168</v>
      </c>
      <c r="N578" s="2">
        <v>44252</v>
      </c>
      <c r="O578" t="s">
        <v>916</v>
      </c>
      <c r="P578" t="s">
        <v>824</v>
      </c>
      <c r="Q578">
        <v>22607</v>
      </c>
      <c r="S578">
        <v>1181226</v>
      </c>
      <c r="T578">
        <v>17895829</v>
      </c>
      <c r="U578">
        <v>1181226</v>
      </c>
      <c r="V578">
        <v>17</v>
      </c>
      <c r="W578">
        <v>32</v>
      </c>
      <c r="X578">
        <v>0</v>
      </c>
      <c r="Y578">
        <v>0</v>
      </c>
      <c r="Z578">
        <v>1884</v>
      </c>
      <c r="AA578">
        <v>91292</v>
      </c>
      <c r="AB578" s="2">
        <v>45055.002986111111</v>
      </c>
      <c r="AC578" t="s">
        <v>32</v>
      </c>
    </row>
    <row r="579" spans="1:29" x14ac:dyDescent="0.35">
      <c r="A579" s="1">
        <v>44252</v>
      </c>
      <c r="B579" t="s">
        <v>78</v>
      </c>
      <c r="C579">
        <v>659127</v>
      </c>
      <c r="D579">
        <v>2440984</v>
      </c>
      <c r="F579">
        <v>889</v>
      </c>
      <c r="G579">
        <v>42672</v>
      </c>
      <c r="H579">
        <v>147</v>
      </c>
      <c r="I579">
        <v>7467</v>
      </c>
      <c r="J579">
        <v>80</v>
      </c>
      <c r="N579" s="2">
        <v>44251.999305555553</v>
      </c>
      <c r="O579" t="s">
        <v>917</v>
      </c>
      <c r="P579" t="s">
        <v>874</v>
      </c>
      <c r="Q579">
        <v>12494</v>
      </c>
      <c r="R579">
        <v>42672</v>
      </c>
      <c r="S579">
        <v>3100111</v>
      </c>
      <c r="T579">
        <v>7902509</v>
      </c>
      <c r="U579">
        <v>3100111</v>
      </c>
      <c r="V579">
        <v>18</v>
      </c>
      <c r="W579">
        <v>27</v>
      </c>
      <c r="X579">
        <v>37</v>
      </c>
      <c r="Y579">
        <v>5338</v>
      </c>
      <c r="Z579">
        <v>1084</v>
      </c>
      <c r="AA579">
        <v>45517</v>
      </c>
      <c r="AB579" s="2">
        <v>45055.002986111111</v>
      </c>
      <c r="AC579" t="s">
        <v>32</v>
      </c>
    </row>
    <row r="580" spans="1:29" x14ac:dyDescent="0.35">
      <c r="A580" s="1">
        <v>44252</v>
      </c>
      <c r="B580" t="s">
        <v>80</v>
      </c>
      <c r="C580">
        <v>292837</v>
      </c>
      <c r="D580">
        <v>955931</v>
      </c>
      <c r="F580">
        <v>214</v>
      </c>
      <c r="G580">
        <v>9189</v>
      </c>
      <c r="H580">
        <v>52</v>
      </c>
      <c r="I580">
        <v>2482</v>
      </c>
      <c r="J580">
        <v>22</v>
      </c>
      <c r="K580">
        <v>411</v>
      </c>
      <c r="N580" s="2">
        <v>44251.416666666664</v>
      </c>
      <c r="O580" t="s">
        <v>918</v>
      </c>
      <c r="P580" t="s">
        <v>919</v>
      </c>
      <c r="Q580">
        <v>4724</v>
      </c>
      <c r="R580">
        <v>9189</v>
      </c>
      <c r="S580">
        <v>1248768</v>
      </c>
      <c r="T580">
        <v>1248768</v>
      </c>
      <c r="U580">
        <v>1248768</v>
      </c>
      <c r="V580">
        <v>20</v>
      </c>
      <c r="W580">
        <v>0</v>
      </c>
      <c r="X580">
        <v>0</v>
      </c>
      <c r="Y580">
        <v>0</v>
      </c>
      <c r="Z580">
        <v>0</v>
      </c>
      <c r="AA580">
        <v>0</v>
      </c>
      <c r="AB580" s="2">
        <v>45055.002986111111</v>
      </c>
      <c r="AC580" t="s">
        <v>32</v>
      </c>
    </row>
    <row r="581" spans="1:29" x14ac:dyDescent="0.35">
      <c r="A581" s="1">
        <v>44252</v>
      </c>
      <c r="B581" t="s">
        <v>83</v>
      </c>
      <c r="C581">
        <v>401750</v>
      </c>
      <c r="F581">
        <v>843</v>
      </c>
      <c r="G581">
        <v>18888</v>
      </c>
      <c r="H581">
        <v>220</v>
      </c>
      <c r="I581">
        <v>3937</v>
      </c>
      <c r="J581">
        <v>122</v>
      </c>
      <c r="L581">
        <v>47259</v>
      </c>
      <c r="N581" s="2">
        <v>44252</v>
      </c>
      <c r="O581" t="s">
        <v>920</v>
      </c>
      <c r="P581" t="s">
        <v>824</v>
      </c>
      <c r="Q581">
        <v>4570</v>
      </c>
      <c r="R581">
        <v>18888</v>
      </c>
      <c r="S581">
        <v>401750</v>
      </c>
      <c r="T581">
        <v>3878912</v>
      </c>
      <c r="U581">
        <v>401750</v>
      </c>
      <c r="V581">
        <v>21</v>
      </c>
      <c r="W581">
        <v>43</v>
      </c>
      <c r="X581">
        <v>29</v>
      </c>
      <c r="Y581">
        <v>0</v>
      </c>
      <c r="Z581">
        <v>1443</v>
      </c>
      <c r="AA581">
        <v>16035</v>
      </c>
      <c r="AB581" s="2">
        <v>45055.002986111111</v>
      </c>
      <c r="AC581" t="s">
        <v>32</v>
      </c>
    </row>
    <row r="582" spans="1:29" x14ac:dyDescent="0.35">
      <c r="A582" s="1">
        <v>44252</v>
      </c>
      <c r="B582" t="s">
        <v>85</v>
      </c>
      <c r="C582">
        <v>427689</v>
      </c>
      <c r="D582">
        <v>5093408</v>
      </c>
      <c r="F582">
        <v>679</v>
      </c>
      <c r="J582">
        <v>100</v>
      </c>
      <c r="L582">
        <v>408463</v>
      </c>
      <c r="N582" s="2">
        <v>44252.541666666664</v>
      </c>
      <c r="O582" t="s">
        <v>921</v>
      </c>
      <c r="P582" t="s">
        <v>922</v>
      </c>
      <c r="Q582">
        <v>9561</v>
      </c>
      <c r="S582">
        <v>5521097</v>
      </c>
      <c r="T582">
        <v>5521097</v>
      </c>
      <c r="U582">
        <v>5521097</v>
      </c>
      <c r="V582">
        <v>22</v>
      </c>
      <c r="W582">
        <v>33</v>
      </c>
      <c r="X582">
        <v>0</v>
      </c>
      <c r="Y582">
        <v>52436</v>
      </c>
      <c r="Z582">
        <v>764</v>
      </c>
      <c r="AA582">
        <v>53200</v>
      </c>
      <c r="AB582" s="2">
        <v>45055.002986111111</v>
      </c>
      <c r="AC582" t="s">
        <v>32</v>
      </c>
    </row>
    <row r="583" spans="1:29" x14ac:dyDescent="0.35">
      <c r="A583" s="1">
        <v>44252</v>
      </c>
      <c r="B583" t="s">
        <v>88</v>
      </c>
      <c r="C583">
        <v>575993</v>
      </c>
      <c r="D583">
        <v>4322172</v>
      </c>
      <c r="F583">
        <v>853</v>
      </c>
      <c r="G583">
        <v>19444</v>
      </c>
      <c r="H583">
        <v>221</v>
      </c>
      <c r="J583">
        <v>142</v>
      </c>
      <c r="L583">
        <v>494740</v>
      </c>
      <c r="N583" s="2">
        <v>44251.999305555553</v>
      </c>
      <c r="O583" t="s">
        <v>923</v>
      </c>
      <c r="P583" t="s">
        <v>874</v>
      </c>
      <c r="Q583">
        <v>15978</v>
      </c>
      <c r="R583">
        <v>19444</v>
      </c>
      <c r="S583">
        <v>4898165</v>
      </c>
      <c r="T583">
        <v>15894675</v>
      </c>
      <c r="U583">
        <v>4898165</v>
      </c>
      <c r="V583">
        <v>25</v>
      </c>
      <c r="W583">
        <v>33</v>
      </c>
      <c r="X583">
        <v>0</v>
      </c>
      <c r="Y583">
        <v>11013</v>
      </c>
      <c r="Z583">
        <v>2108</v>
      </c>
      <c r="AA583">
        <v>118144</v>
      </c>
      <c r="AB583" s="2">
        <v>45055.002986111111</v>
      </c>
      <c r="AC583" t="s">
        <v>32</v>
      </c>
    </row>
    <row r="584" spans="1:29" x14ac:dyDescent="0.35">
      <c r="A584" s="1">
        <v>44252</v>
      </c>
      <c r="B584" t="s">
        <v>90</v>
      </c>
      <c r="C584">
        <v>379466</v>
      </c>
      <c r="D584">
        <v>2979131</v>
      </c>
      <c r="F584">
        <v>952</v>
      </c>
      <c r="G584">
        <v>34759</v>
      </c>
      <c r="H584">
        <v>243</v>
      </c>
      <c r="L584">
        <v>9635</v>
      </c>
      <c r="N584" s="2">
        <v>44252.416666666664</v>
      </c>
      <c r="O584" t="s">
        <v>924</v>
      </c>
      <c r="P584" t="s">
        <v>925</v>
      </c>
      <c r="Q584">
        <v>7805</v>
      </c>
      <c r="R584">
        <v>34759</v>
      </c>
      <c r="S584">
        <v>3358597</v>
      </c>
      <c r="T584">
        <v>7755974</v>
      </c>
      <c r="U584">
        <v>3358597</v>
      </c>
      <c r="V584">
        <v>24</v>
      </c>
      <c r="W584">
        <v>16</v>
      </c>
      <c r="X584">
        <v>87</v>
      </c>
      <c r="Y584">
        <v>6531</v>
      </c>
      <c r="Z584">
        <v>976</v>
      </c>
      <c r="AA584">
        <v>37184</v>
      </c>
      <c r="AB584" s="2">
        <v>45055.002986111111</v>
      </c>
      <c r="AC584" t="s">
        <v>32</v>
      </c>
    </row>
    <row r="585" spans="1:29" x14ac:dyDescent="0.35">
      <c r="A585" s="1">
        <v>44252</v>
      </c>
      <c r="B585" t="s">
        <v>93</v>
      </c>
      <c r="C585">
        <v>44117</v>
      </c>
      <c r="F585">
        <v>67</v>
      </c>
      <c r="G585">
        <v>1521</v>
      </c>
      <c r="H585">
        <v>22</v>
      </c>
      <c r="J585">
        <v>8</v>
      </c>
      <c r="L585">
        <v>12786</v>
      </c>
      <c r="N585" s="2">
        <v>44251.999305555553</v>
      </c>
      <c r="O585" t="s">
        <v>926</v>
      </c>
      <c r="P585" t="s">
        <v>874</v>
      </c>
      <c r="Q585">
        <v>701</v>
      </c>
      <c r="R585">
        <v>1521</v>
      </c>
      <c r="S585">
        <v>44117</v>
      </c>
      <c r="T585">
        <v>1567428</v>
      </c>
      <c r="U585">
        <v>44117</v>
      </c>
      <c r="V585">
        <v>23</v>
      </c>
      <c r="W585">
        <v>24</v>
      </c>
      <c r="X585">
        <v>6</v>
      </c>
      <c r="Y585">
        <v>0</v>
      </c>
      <c r="Z585">
        <v>217</v>
      </c>
      <c r="AA585">
        <v>11336</v>
      </c>
      <c r="AB585" s="2">
        <v>45055.002986111111</v>
      </c>
      <c r="AC585" t="s">
        <v>32</v>
      </c>
    </row>
    <row r="586" spans="1:29" x14ac:dyDescent="0.35">
      <c r="A586" s="1">
        <v>44252</v>
      </c>
      <c r="B586" t="s">
        <v>95</v>
      </c>
      <c r="C586">
        <v>642868</v>
      </c>
      <c r="F586">
        <v>821</v>
      </c>
      <c r="H586">
        <v>186</v>
      </c>
      <c r="J586">
        <v>86</v>
      </c>
      <c r="L586">
        <v>529080</v>
      </c>
      <c r="N586" s="2">
        <v>44252</v>
      </c>
      <c r="O586" t="s">
        <v>927</v>
      </c>
      <c r="P586" t="s">
        <v>824</v>
      </c>
      <c r="Q586">
        <v>16436</v>
      </c>
      <c r="S586">
        <v>642868</v>
      </c>
      <c r="T586">
        <v>10308944</v>
      </c>
      <c r="U586">
        <v>642868</v>
      </c>
      <c r="V586">
        <v>26</v>
      </c>
      <c r="W586">
        <v>47</v>
      </c>
      <c r="X586">
        <v>0</v>
      </c>
      <c r="Y586">
        <v>0</v>
      </c>
      <c r="Z586">
        <v>1598</v>
      </c>
      <c r="AA586">
        <v>50160</v>
      </c>
      <c r="AB586" s="2">
        <v>45055.002986111111</v>
      </c>
      <c r="AC586" t="s">
        <v>32</v>
      </c>
    </row>
    <row r="587" spans="1:29" x14ac:dyDescent="0.35">
      <c r="A587" s="1">
        <v>44252</v>
      </c>
      <c r="B587" t="s">
        <v>97</v>
      </c>
      <c r="C587">
        <v>481831</v>
      </c>
      <c r="D587">
        <v>2984254</v>
      </c>
      <c r="F587">
        <v>265</v>
      </c>
      <c r="G587">
        <v>25625</v>
      </c>
      <c r="H587">
        <v>50</v>
      </c>
      <c r="I587">
        <v>5287</v>
      </c>
      <c r="L587">
        <v>468498</v>
      </c>
      <c r="N587" s="2">
        <v>44251.708333333336</v>
      </c>
      <c r="O587" t="s">
        <v>928</v>
      </c>
      <c r="P587" t="s">
        <v>929</v>
      </c>
      <c r="Q587">
        <v>6450</v>
      </c>
      <c r="R587">
        <v>25625</v>
      </c>
      <c r="S587">
        <v>3466085</v>
      </c>
      <c r="T587">
        <v>6831489</v>
      </c>
      <c r="U587">
        <v>3466085</v>
      </c>
      <c r="V587">
        <v>27</v>
      </c>
      <c r="W587">
        <v>7</v>
      </c>
      <c r="X587">
        <v>46</v>
      </c>
      <c r="Y587">
        <v>11504</v>
      </c>
      <c r="Z587">
        <v>986</v>
      </c>
      <c r="AA587">
        <v>45708</v>
      </c>
      <c r="AB587" s="2">
        <v>45055.002986111111</v>
      </c>
      <c r="AC587" t="s">
        <v>32</v>
      </c>
    </row>
    <row r="588" spans="1:29" x14ac:dyDescent="0.35">
      <c r="A588" s="1">
        <v>44252</v>
      </c>
      <c r="B588" t="s">
        <v>100</v>
      </c>
      <c r="C588">
        <v>477078</v>
      </c>
      <c r="D588">
        <v>1848736</v>
      </c>
      <c r="F588">
        <v>1202</v>
      </c>
      <c r="H588">
        <v>257</v>
      </c>
      <c r="J588">
        <v>163</v>
      </c>
      <c r="N588" s="2">
        <v>44252.040972222225</v>
      </c>
      <c r="O588" t="s">
        <v>930</v>
      </c>
      <c r="P588" t="s">
        <v>931</v>
      </c>
      <c r="Q588">
        <v>7902</v>
      </c>
      <c r="S588">
        <v>2325814</v>
      </c>
      <c r="T588">
        <v>4445341</v>
      </c>
      <c r="U588">
        <v>2325814</v>
      </c>
      <c r="V588">
        <v>29</v>
      </c>
      <c r="W588">
        <v>8</v>
      </c>
      <c r="X588">
        <v>0</v>
      </c>
      <c r="Y588">
        <v>5522</v>
      </c>
      <c r="Z588">
        <v>727</v>
      </c>
      <c r="AA588">
        <v>22411</v>
      </c>
      <c r="AB588" s="2">
        <v>45055.002986111111</v>
      </c>
      <c r="AC588" t="s">
        <v>32</v>
      </c>
    </row>
    <row r="589" spans="1:29" x14ac:dyDescent="0.35">
      <c r="A589" s="1">
        <v>44252</v>
      </c>
      <c r="B589" t="s">
        <v>103</v>
      </c>
      <c r="C589">
        <v>143</v>
      </c>
      <c r="D589">
        <v>17429</v>
      </c>
      <c r="G589">
        <v>4</v>
      </c>
      <c r="L589">
        <v>29</v>
      </c>
      <c r="N589" s="2">
        <v>44247</v>
      </c>
      <c r="O589" t="s">
        <v>932</v>
      </c>
      <c r="P589" t="s">
        <v>534</v>
      </c>
      <c r="Q589">
        <v>2</v>
      </c>
      <c r="R589">
        <v>4</v>
      </c>
      <c r="S589">
        <v>17572</v>
      </c>
      <c r="T589">
        <v>17572</v>
      </c>
      <c r="U589">
        <v>17572</v>
      </c>
      <c r="V589">
        <v>69</v>
      </c>
      <c r="W589">
        <v>0</v>
      </c>
      <c r="X589">
        <v>0</v>
      </c>
      <c r="Y589">
        <v>0</v>
      </c>
      <c r="Z589">
        <v>0</v>
      </c>
      <c r="AA589">
        <v>0</v>
      </c>
      <c r="AB589" s="2">
        <v>45055.002986111111</v>
      </c>
      <c r="AC589" t="s">
        <v>32</v>
      </c>
    </row>
    <row r="590" spans="1:29" x14ac:dyDescent="0.35">
      <c r="A590" s="1">
        <v>44252</v>
      </c>
      <c r="B590" t="s">
        <v>106</v>
      </c>
      <c r="C590">
        <v>292811</v>
      </c>
      <c r="D590">
        <v>1436186</v>
      </c>
      <c r="F590">
        <v>534</v>
      </c>
      <c r="G590">
        <v>9012</v>
      </c>
      <c r="H590">
        <v>130</v>
      </c>
      <c r="J590">
        <v>76</v>
      </c>
      <c r="L590">
        <v>273437</v>
      </c>
      <c r="N590" s="2">
        <v>44251</v>
      </c>
      <c r="O590" t="s">
        <v>933</v>
      </c>
      <c r="P590" t="s">
        <v>903</v>
      </c>
      <c r="Q590">
        <v>6613</v>
      </c>
      <c r="R590">
        <v>9012</v>
      </c>
      <c r="S590">
        <v>1728997</v>
      </c>
      <c r="T590">
        <v>1728997</v>
      </c>
      <c r="U590">
        <v>1728997</v>
      </c>
      <c r="V590">
        <v>28</v>
      </c>
      <c r="W590">
        <v>8</v>
      </c>
      <c r="X590">
        <v>0</v>
      </c>
      <c r="Y590">
        <v>0</v>
      </c>
      <c r="Z590">
        <v>920</v>
      </c>
      <c r="AA590">
        <v>920</v>
      </c>
      <c r="AB590" s="2">
        <v>45055.002986111111</v>
      </c>
      <c r="AC590" t="s">
        <v>32</v>
      </c>
    </row>
    <row r="591" spans="1:29" x14ac:dyDescent="0.35">
      <c r="A591" s="1">
        <v>44252</v>
      </c>
      <c r="B591" t="s">
        <v>108</v>
      </c>
      <c r="C591">
        <v>99445</v>
      </c>
      <c r="F591">
        <v>75</v>
      </c>
      <c r="G591">
        <v>4567</v>
      </c>
      <c r="H591">
        <v>15</v>
      </c>
      <c r="J591">
        <v>6</v>
      </c>
      <c r="L591">
        <v>96178</v>
      </c>
      <c r="N591" s="2">
        <v>44252.082638888889</v>
      </c>
      <c r="O591" t="s">
        <v>934</v>
      </c>
      <c r="P591" t="s">
        <v>900</v>
      </c>
      <c r="Q591">
        <v>1350</v>
      </c>
      <c r="R591">
        <v>4567</v>
      </c>
      <c r="S591">
        <v>99445</v>
      </c>
      <c r="T591">
        <v>1063419</v>
      </c>
      <c r="U591">
        <v>99445</v>
      </c>
      <c r="V591">
        <v>30</v>
      </c>
      <c r="W591">
        <v>2</v>
      </c>
      <c r="X591">
        <v>8</v>
      </c>
      <c r="Y591">
        <v>0</v>
      </c>
      <c r="Z591">
        <v>203</v>
      </c>
      <c r="AA591">
        <v>7249</v>
      </c>
      <c r="AB591" s="2">
        <v>45055.002986111111</v>
      </c>
      <c r="AC591" t="s">
        <v>32</v>
      </c>
    </row>
    <row r="592" spans="1:29" x14ac:dyDescent="0.35">
      <c r="A592" s="1">
        <v>44252</v>
      </c>
      <c r="B592" t="s">
        <v>110</v>
      </c>
      <c r="C592">
        <v>852981</v>
      </c>
      <c r="F592">
        <v>1498</v>
      </c>
      <c r="H592">
        <v>373</v>
      </c>
      <c r="N592" s="2">
        <v>44252.520833333336</v>
      </c>
      <c r="O592" t="s">
        <v>935</v>
      </c>
      <c r="P592" t="s">
        <v>936</v>
      </c>
      <c r="Q592">
        <v>11137</v>
      </c>
      <c r="S592">
        <v>852981</v>
      </c>
      <c r="T592">
        <v>9361775</v>
      </c>
      <c r="U592">
        <v>852981</v>
      </c>
      <c r="V592">
        <v>37</v>
      </c>
      <c r="W592">
        <v>63</v>
      </c>
      <c r="X592">
        <v>0</v>
      </c>
      <c r="Y592">
        <v>0</v>
      </c>
      <c r="Z592">
        <v>3351</v>
      </c>
      <c r="AA592">
        <v>51032</v>
      </c>
      <c r="AB592" s="2">
        <v>45055.002986111111</v>
      </c>
      <c r="AC592" t="s">
        <v>32</v>
      </c>
    </row>
    <row r="593" spans="1:29" x14ac:dyDescent="0.35">
      <c r="A593" s="1">
        <v>44252</v>
      </c>
      <c r="B593" t="s">
        <v>113</v>
      </c>
      <c r="C593">
        <v>99621</v>
      </c>
      <c r="D593">
        <v>303910</v>
      </c>
      <c r="F593">
        <v>25</v>
      </c>
      <c r="G593">
        <v>3863</v>
      </c>
      <c r="H593">
        <v>4</v>
      </c>
      <c r="I593">
        <v>563</v>
      </c>
      <c r="L593">
        <v>97474</v>
      </c>
      <c r="N593" s="2">
        <v>44252.082638888889</v>
      </c>
      <c r="O593" t="s">
        <v>937</v>
      </c>
      <c r="P593" t="s">
        <v>900</v>
      </c>
      <c r="Q593">
        <v>1471</v>
      </c>
      <c r="R593">
        <v>3863</v>
      </c>
      <c r="S593">
        <v>403531</v>
      </c>
      <c r="T593">
        <v>1403080</v>
      </c>
      <c r="U593">
        <v>403531</v>
      </c>
      <c r="V593">
        <v>38</v>
      </c>
      <c r="W593">
        <v>1</v>
      </c>
      <c r="X593">
        <v>3</v>
      </c>
      <c r="Y593">
        <v>328</v>
      </c>
      <c r="Z593">
        <v>90</v>
      </c>
      <c r="AA593">
        <v>3738</v>
      </c>
      <c r="AB593" s="2">
        <v>45055.002986111111</v>
      </c>
      <c r="AC593" t="s">
        <v>32</v>
      </c>
    </row>
    <row r="594" spans="1:29" x14ac:dyDescent="0.35">
      <c r="A594" s="1">
        <v>44252</v>
      </c>
      <c r="B594" t="s">
        <v>115</v>
      </c>
      <c r="C594">
        <v>200106</v>
      </c>
      <c r="D594">
        <v>760841</v>
      </c>
      <c r="F594">
        <v>160</v>
      </c>
      <c r="G594">
        <v>6082</v>
      </c>
      <c r="L594">
        <v>153753</v>
      </c>
      <c r="N594" s="2">
        <v>44252.4375</v>
      </c>
      <c r="O594" t="s">
        <v>938</v>
      </c>
      <c r="P594" t="s">
        <v>939</v>
      </c>
      <c r="Q594">
        <v>2063</v>
      </c>
      <c r="R594">
        <v>6082</v>
      </c>
      <c r="S594">
        <v>960947</v>
      </c>
      <c r="T594">
        <v>2347453</v>
      </c>
      <c r="U594">
        <v>960947</v>
      </c>
      <c r="V594">
        <v>31</v>
      </c>
      <c r="W594">
        <v>9</v>
      </c>
      <c r="X594">
        <v>23</v>
      </c>
      <c r="Y594">
        <v>1126</v>
      </c>
      <c r="Z594">
        <v>324</v>
      </c>
      <c r="AA594">
        <v>12000</v>
      </c>
      <c r="AB594" s="2">
        <v>45055.002986111111</v>
      </c>
      <c r="AC594" t="s">
        <v>32</v>
      </c>
    </row>
    <row r="595" spans="1:29" x14ac:dyDescent="0.35">
      <c r="A595" s="1">
        <v>44252</v>
      </c>
      <c r="B595" t="s">
        <v>118</v>
      </c>
      <c r="C595">
        <v>74568</v>
      </c>
      <c r="D595">
        <v>574809</v>
      </c>
      <c r="F595">
        <v>97</v>
      </c>
      <c r="G595">
        <v>1106</v>
      </c>
      <c r="I595">
        <v>343</v>
      </c>
      <c r="L595">
        <v>70547</v>
      </c>
      <c r="N595" s="2">
        <v>44252.375</v>
      </c>
      <c r="O595" t="s">
        <v>940</v>
      </c>
      <c r="P595" t="s">
        <v>941</v>
      </c>
      <c r="Q595">
        <v>1163</v>
      </c>
      <c r="R595">
        <v>1106</v>
      </c>
      <c r="S595">
        <v>649377</v>
      </c>
      <c r="T595">
        <v>1436668</v>
      </c>
      <c r="U595">
        <v>649377</v>
      </c>
      <c r="V595">
        <v>33</v>
      </c>
      <c r="W595">
        <v>6</v>
      </c>
      <c r="X595">
        <v>5</v>
      </c>
      <c r="Y595">
        <v>1599</v>
      </c>
      <c r="Z595">
        <v>310</v>
      </c>
      <c r="AA595">
        <v>17172</v>
      </c>
      <c r="AB595" s="2">
        <v>45055.002986111111</v>
      </c>
      <c r="AC595" t="s">
        <v>32</v>
      </c>
    </row>
    <row r="596" spans="1:29" x14ac:dyDescent="0.35">
      <c r="A596" s="1">
        <v>44252</v>
      </c>
      <c r="B596" t="s">
        <v>121</v>
      </c>
      <c r="C596">
        <v>778963</v>
      </c>
      <c r="D596">
        <v>9756055</v>
      </c>
      <c r="F596">
        <v>2032</v>
      </c>
      <c r="G596">
        <v>63441</v>
      </c>
      <c r="H596">
        <v>438</v>
      </c>
      <c r="J596">
        <v>268</v>
      </c>
      <c r="N596" s="2">
        <v>44252</v>
      </c>
      <c r="O596" t="s">
        <v>942</v>
      </c>
      <c r="P596" t="s">
        <v>824</v>
      </c>
      <c r="Q596">
        <v>23147</v>
      </c>
      <c r="R596">
        <v>63441</v>
      </c>
      <c r="S596">
        <v>10535018</v>
      </c>
      <c r="T596">
        <v>10535018</v>
      </c>
      <c r="U596">
        <v>10535018</v>
      </c>
      <c r="V596">
        <v>34</v>
      </c>
      <c r="W596">
        <v>70</v>
      </c>
      <c r="X596">
        <v>189</v>
      </c>
      <c r="Y596">
        <v>43950</v>
      </c>
      <c r="Z596">
        <v>3577</v>
      </c>
      <c r="AA596">
        <v>47527</v>
      </c>
      <c r="AB596" s="2">
        <v>45055.002986111111</v>
      </c>
      <c r="AC596" t="s">
        <v>32</v>
      </c>
    </row>
    <row r="597" spans="1:29" x14ac:dyDescent="0.35">
      <c r="A597" s="1">
        <v>44252</v>
      </c>
      <c r="B597" t="s">
        <v>123</v>
      </c>
      <c r="C597">
        <v>184080</v>
      </c>
      <c r="F597">
        <v>245</v>
      </c>
      <c r="G597">
        <v>13054</v>
      </c>
      <c r="L597">
        <v>139593</v>
      </c>
      <c r="N597" s="2">
        <v>44252.74722222222</v>
      </c>
      <c r="O597" t="s">
        <v>943</v>
      </c>
      <c r="P597" t="s">
        <v>944</v>
      </c>
      <c r="Q597">
        <v>3671</v>
      </c>
      <c r="R597">
        <v>13054</v>
      </c>
      <c r="S597">
        <v>184080</v>
      </c>
      <c r="T597">
        <v>2652210</v>
      </c>
      <c r="U597">
        <v>184080</v>
      </c>
      <c r="V597">
        <v>35</v>
      </c>
      <c r="W597">
        <v>13</v>
      </c>
      <c r="X597">
        <v>30</v>
      </c>
      <c r="Y597">
        <v>0</v>
      </c>
      <c r="Z597">
        <v>299</v>
      </c>
      <c r="AA597">
        <v>9788</v>
      </c>
      <c r="AB597" s="2">
        <v>45055.002986111111</v>
      </c>
      <c r="AC597" t="s">
        <v>32</v>
      </c>
    </row>
    <row r="598" spans="1:29" x14ac:dyDescent="0.35">
      <c r="A598" s="1">
        <v>44252</v>
      </c>
      <c r="B598" t="s">
        <v>126</v>
      </c>
      <c r="C598">
        <v>292630</v>
      </c>
      <c r="D598">
        <v>1111490</v>
      </c>
      <c r="F598">
        <v>532</v>
      </c>
      <c r="H598">
        <v>116</v>
      </c>
      <c r="J598">
        <v>71</v>
      </c>
      <c r="N598" s="2">
        <v>44251</v>
      </c>
      <c r="O598" t="s">
        <v>945</v>
      </c>
      <c r="P598" t="s">
        <v>903</v>
      </c>
      <c r="Q598">
        <v>4933</v>
      </c>
      <c r="S598">
        <v>1404120</v>
      </c>
      <c r="T598">
        <v>2696649</v>
      </c>
      <c r="U598">
        <v>1404120</v>
      </c>
      <c r="V598">
        <v>32</v>
      </c>
      <c r="W598">
        <v>14</v>
      </c>
      <c r="X598">
        <v>0</v>
      </c>
      <c r="Y598">
        <v>2718</v>
      </c>
      <c r="Z598">
        <v>571</v>
      </c>
      <c r="AA598">
        <v>10057</v>
      </c>
      <c r="AB598" s="2">
        <v>45055.002986111111</v>
      </c>
      <c r="AC598" t="s">
        <v>32</v>
      </c>
    </row>
    <row r="599" spans="1:29" x14ac:dyDescent="0.35">
      <c r="A599" s="1">
        <v>44252</v>
      </c>
      <c r="B599" t="s">
        <v>128</v>
      </c>
      <c r="C599">
        <v>1606520</v>
      </c>
      <c r="F599">
        <v>5703</v>
      </c>
      <c r="H599">
        <v>1124</v>
      </c>
      <c r="J599">
        <v>774</v>
      </c>
      <c r="N599" s="2">
        <v>44251.583333333336</v>
      </c>
      <c r="O599" t="s">
        <v>946</v>
      </c>
      <c r="P599" t="s">
        <v>947</v>
      </c>
      <c r="S599">
        <v>1606520</v>
      </c>
      <c r="T599">
        <v>37256699</v>
      </c>
      <c r="U599">
        <v>1606520</v>
      </c>
      <c r="V599">
        <v>36</v>
      </c>
      <c r="W599">
        <v>92</v>
      </c>
      <c r="X599">
        <v>0</v>
      </c>
      <c r="Y599">
        <v>0</v>
      </c>
      <c r="Z599">
        <v>8746</v>
      </c>
      <c r="AA599">
        <v>278942</v>
      </c>
      <c r="AB599" s="2">
        <v>45055.002986111111</v>
      </c>
      <c r="AC599" t="s">
        <v>32</v>
      </c>
    </row>
    <row r="600" spans="1:29" x14ac:dyDescent="0.35">
      <c r="A600" s="1">
        <v>44252</v>
      </c>
      <c r="B600" t="s">
        <v>131</v>
      </c>
      <c r="C600">
        <v>962404</v>
      </c>
      <c r="F600">
        <v>1262</v>
      </c>
      <c r="G600">
        <v>49951</v>
      </c>
      <c r="H600">
        <v>338</v>
      </c>
      <c r="I600">
        <v>7104</v>
      </c>
      <c r="J600">
        <v>215</v>
      </c>
      <c r="L600">
        <v>901025</v>
      </c>
      <c r="N600" s="2">
        <v>44252.583333333336</v>
      </c>
      <c r="O600" t="s">
        <v>948</v>
      </c>
      <c r="P600" t="s">
        <v>864</v>
      </c>
      <c r="Q600">
        <v>17125</v>
      </c>
      <c r="R600">
        <v>49951</v>
      </c>
      <c r="S600">
        <v>962404</v>
      </c>
      <c r="T600">
        <v>9894516</v>
      </c>
      <c r="U600">
        <v>962404</v>
      </c>
      <c r="V600">
        <v>39</v>
      </c>
      <c r="W600">
        <v>80</v>
      </c>
      <c r="X600">
        <v>163</v>
      </c>
      <c r="Y600">
        <v>0</v>
      </c>
      <c r="Z600">
        <v>2409</v>
      </c>
      <c r="AA600">
        <v>44938</v>
      </c>
      <c r="AB600" s="2">
        <v>45055.002986111111</v>
      </c>
      <c r="AC600" t="s">
        <v>32</v>
      </c>
    </row>
    <row r="601" spans="1:29" x14ac:dyDescent="0.35">
      <c r="A601" s="1">
        <v>44252</v>
      </c>
      <c r="B601" t="s">
        <v>134</v>
      </c>
      <c r="C601">
        <v>422156</v>
      </c>
      <c r="D601">
        <v>3034289</v>
      </c>
      <c r="E601">
        <v>3102</v>
      </c>
      <c r="F601">
        <v>491</v>
      </c>
      <c r="G601">
        <v>23813</v>
      </c>
      <c r="H601">
        <v>145</v>
      </c>
      <c r="L601">
        <v>404310</v>
      </c>
      <c r="O601" t="s">
        <v>949</v>
      </c>
      <c r="Q601">
        <v>4302</v>
      </c>
      <c r="R601">
        <v>23813</v>
      </c>
      <c r="S601">
        <v>3459547</v>
      </c>
      <c r="T601">
        <v>3456445</v>
      </c>
      <c r="U601">
        <v>3456445</v>
      </c>
      <c r="V601">
        <v>40</v>
      </c>
      <c r="W601">
        <v>38</v>
      </c>
      <c r="X601">
        <v>45</v>
      </c>
      <c r="Y601">
        <v>9858</v>
      </c>
      <c r="Z601">
        <v>1146</v>
      </c>
      <c r="AA601">
        <v>11004</v>
      </c>
      <c r="AB601" s="2">
        <v>45055.002986111111</v>
      </c>
      <c r="AC601" t="s">
        <v>32</v>
      </c>
    </row>
    <row r="602" spans="1:29" x14ac:dyDescent="0.35">
      <c r="A602" s="1">
        <v>44252</v>
      </c>
      <c r="B602" t="s">
        <v>136</v>
      </c>
      <c r="C602">
        <v>154062</v>
      </c>
      <c r="F602">
        <v>191</v>
      </c>
      <c r="G602">
        <v>8528</v>
      </c>
      <c r="H602">
        <v>49</v>
      </c>
      <c r="J602">
        <v>24</v>
      </c>
      <c r="N602" s="2">
        <v>44251.125694444447</v>
      </c>
      <c r="O602" t="s">
        <v>950</v>
      </c>
      <c r="P602" t="s">
        <v>951</v>
      </c>
      <c r="Q602">
        <v>2194</v>
      </c>
      <c r="R602">
        <v>8528</v>
      </c>
      <c r="S602">
        <v>154062</v>
      </c>
      <c r="T602">
        <v>3526219</v>
      </c>
      <c r="U602">
        <v>154062</v>
      </c>
      <c r="V602">
        <v>41</v>
      </c>
      <c r="W602">
        <v>32</v>
      </c>
      <c r="X602">
        <v>32</v>
      </c>
      <c r="Y602">
        <v>0</v>
      </c>
      <c r="Z602">
        <v>417</v>
      </c>
      <c r="AA602">
        <v>15528</v>
      </c>
      <c r="AB602" s="2">
        <v>45055.002986111111</v>
      </c>
      <c r="AC602" t="s">
        <v>32</v>
      </c>
    </row>
    <row r="603" spans="1:29" x14ac:dyDescent="0.35">
      <c r="A603" s="1">
        <v>44252</v>
      </c>
      <c r="B603" t="s">
        <v>139</v>
      </c>
      <c r="C603">
        <v>922990</v>
      </c>
      <c r="D603">
        <v>3852446</v>
      </c>
      <c r="F603">
        <v>1962</v>
      </c>
      <c r="H603">
        <v>421</v>
      </c>
      <c r="J603">
        <v>229</v>
      </c>
      <c r="L603">
        <v>830691</v>
      </c>
      <c r="N603" s="2">
        <v>44251.5</v>
      </c>
      <c r="O603" t="s">
        <v>952</v>
      </c>
      <c r="P603" t="s">
        <v>953</v>
      </c>
      <c r="Q603">
        <v>23868</v>
      </c>
      <c r="S603">
        <v>4775436</v>
      </c>
      <c r="T603">
        <v>10244968</v>
      </c>
      <c r="U603">
        <v>4775436</v>
      </c>
      <c r="V603">
        <v>42</v>
      </c>
      <c r="W603">
        <v>81</v>
      </c>
      <c r="X603">
        <v>0</v>
      </c>
      <c r="Y603">
        <v>8653</v>
      </c>
      <c r="Z603">
        <v>2356</v>
      </c>
      <c r="AA603">
        <v>54200</v>
      </c>
      <c r="AB603" s="2">
        <v>45055.002986111111</v>
      </c>
      <c r="AC603" t="s">
        <v>32</v>
      </c>
    </row>
    <row r="604" spans="1:29" x14ac:dyDescent="0.35">
      <c r="A604" s="1">
        <v>44252</v>
      </c>
      <c r="B604" t="s">
        <v>142</v>
      </c>
      <c r="C604">
        <v>99619</v>
      </c>
      <c r="D604">
        <v>305972</v>
      </c>
      <c r="F604">
        <v>184</v>
      </c>
      <c r="H604">
        <v>35</v>
      </c>
      <c r="J604">
        <v>28</v>
      </c>
      <c r="L604">
        <v>90223</v>
      </c>
      <c r="N604" s="2">
        <v>44252</v>
      </c>
      <c r="O604" t="s">
        <v>954</v>
      </c>
      <c r="P604" t="s">
        <v>824</v>
      </c>
      <c r="Q604">
        <v>2016</v>
      </c>
      <c r="S604">
        <v>405591</v>
      </c>
      <c r="T604">
        <v>405591</v>
      </c>
      <c r="U604">
        <v>405591</v>
      </c>
      <c r="V604">
        <v>72</v>
      </c>
      <c r="W604">
        <v>9</v>
      </c>
      <c r="X604">
        <v>0</v>
      </c>
      <c r="Y604">
        <v>0</v>
      </c>
      <c r="Z604">
        <v>100</v>
      </c>
      <c r="AA604">
        <v>100</v>
      </c>
      <c r="AB604" s="2">
        <v>45055.002986111111</v>
      </c>
      <c r="AC604" t="s">
        <v>32</v>
      </c>
    </row>
    <row r="605" spans="1:29" x14ac:dyDescent="0.35">
      <c r="A605" s="1">
        <v>44252</v>
      </c>
      <c r="B605" t="s">
        <v>144</v>
      </c>
      <c r="C605">
        <v>125185</v>
      </c>
      <c r="D605">
        <v>663947</v>
      </c>
      <c r="F605">
        <v>163</v>
      </c>
      <c r="G605">
        <v>8875</v>
      </c>
      <c r="H605">
        <v>34</v>
      </c>
      <c r="J605">
        <v>17</v>
      </c>
      <c r="N605" s="2">
        <v>44252.541666666664</v>
      </c>
      <c r="O605" t="s">
        <v>955</v>
      </c>
      <c r="P605" t="s">
        <v>922</v>
      </c>
      <c r="Q605">
        <v>2496</v>
      </c>
      <c r="R605">
        <v>8875</v>
      </c>
      <c r="S605">
        <v>789132</v>
      </c>
      <c r="T605">
        <v>2946696</v>
      </c>
      <c r="U605">
        <v>789132</v>
      </c>
      <c r="V605">
        <v>44</v>
      </c>
      <c r="W605">
        <v>9</v>
      </c>
      <c r="X605">
        <v>25</v>
      </c>
      <c r="Y605">
        <v>1811</v>
      </c>
      <c r="Z605">
        <v>467</v>
      </c>
      <c r="AA605">
        <v>24685</v>
      </c>
      <c r="AB605" s="2">
        <v>45055.002986111111</v>
      </c>
      <c r="AC605" t="s">
        <v>32</v>
      </c>
    </row>
    <row r="606" spans="1:29" x14ac:dyDescent="0.35">
      <c r="A606" s="1">
        <v>44252</v>
      </c>
      <c r="B606" t="s">
        <v>147</v>
      </c>
      <c r="C606">
        <v>511546</v>
      </c>
      <c r="D606">
        <v>4421446</v>
      </c>
      <c r="F606">
        <v>939</v>
      </c>
      <c r="G606">
        <v>20195</v>
      </c>
      <c r="H606">
        <v>223</v>
      </c>
      <c r="J606">
        <v>128</v>
      </c>
      <c r="L606">
        <v>230793</v>
      </c>
      <c r="N606" s="2">
        <v>44250.999305555553</v>
      </c>
      <c r="O606" t="s">
        <v>956</v>
      </c>
      <c r="P606" t="s">
        <v>957</v>
      </c>
      <c r="Q606">
        <v>8443</v>
      </c>
      <c r="R606">
        <v>20195</v>
      </c>
      <c r="S606">
        <v>4932992</v>
      </c>
      <c r="T606">
        <v>4932992</v>
      </c>
      <c r="U606">
        <v>4932992</v>
      </c>
      <c r="V606">
        <v>45</v>
      </c>
      <c r="W606">
        <v>45</v>
      </c>
      <c r="X606">
        <v>78</v>
      </c>
      <c r="Y606">
        <v>25187</v>
      </c>
      <c r="Z606">
        <v>2502</v>
      </c>
      <c r="AA606">
        <v>27689</v>
      </c>
      <c r="AB606" s="2">
        <v>45055.002986111111</v>
      </c>
      <c r="AC606" t="s">
        <v>32</v>
      </c>
    </row>
    <row r="607" spans="1:29" x14ac:dyDescent="0.35">
      <c r="A607" s="1">
        <v>44252</v>
      </c>
      <c r="B607" t="s">
        <v>150</v>
      </c>
      <c r="C607">
        <v>111964</v>
      </c>
      <c r="D607">
        <v>308601</v>
      </c>
      <c r="F607">
        <v>100</v>
      </c>
      <c r="G607">
        <v>6589</v>
      </c>
      <c r="H607">
        <v>20</v>
      </c>
      <c r="J607">
        <v>12</v>
      </c>
      <c r="L607">
        <v>108144</v>
      </c>
      <c r="N607" s="2">
        <v>44251.583333333336</v>
      </c>
      <c r="O607" t="s">
        <v>958</v>
      </c>
      <c r="P607" t="s">
        <v>947</v>
      </c>
      <c r="Q607">
        <v>1872</v>
      </c>
      <c r="R607">
        <v>6589</v>
      </c>
      <c r="S607">
        <v>420565</v>
      </c>
      <c r="T607">
        <v>686758</v>
      </c>
      <c r="U607">
        <v>420565</v>
      </c>
      <c r="V607">
        <v>46</v>
      </c>
      <c r="W607">
        <v>8</v>
      </c>
      <c r="X607">
        <v>19</v>
      </c>
      <c r="Y607">
        <v>582</v>
      </c>
      <c r="Z607">
        <v>156</v>
      </c>
      <c r="AA607">
        <v>1695</v>
      </c>
      <c r="AB607" s="2">
        <v>45055.002986111111</v>
      </c>
      <c r="AC607" t="s">
        <v>32</v>
      </c>
    </row>
    <row r="608" spans="1:29" x14ac:dyDescent="0.35">
      <c r="A608" s="1">
        <v>44252</v>
      </c>
      <c r="B608" t="s">
        <v>152</v>
      </c>
      <c r="C608">
        <v>770940</v>
      </c>
      <c r="F608">
        <v>1139</v>
      </c>
      <c r="G608">
        <v>18506</v>
      </c>
      <c r="H608">
        <v>286</v>
      </c>
      <c r="J608">
        <v>137</v>
      </c>
      <c r="L608">
        <v>745200</v>
      </c>
      <c r="N608" s="2">
        <v>44252.625</v>
      </c>
      <c r="O608" t="s">
        <v>959</v>
      </c>
      <c r="P608" t="s">
        <v>960</v>
      </c>
      <c r="Q608">
        <v>11321</v>
      </c>
      <c r="R608">
        <v>18506</v>
      </c>
      <c r="S608">
        <v>770940</v>
      </c>
      <c r="T608">
        <v>6735104</v>
      </c>
      <c r="U608">
        <v>770940</v>
      </c>
      <c r="V608">
        <v>47</v>
      </c>
      <c r="W608">
        <v>55</v>
      </c>
      <c r="X608">
        <v>76</v>
      </c>
      <c r="Y608">
        <v>0</v>
      </c>
      <c r="Z608">
        <v>1994</v>
      </c>
      <c r="AA608">
        <v>25704</v>
      </c>
      <c r="AB608" s="2">
        <v>45055.002986111111</v>
      </c>
      <c r="AC608" t="s">
        <v>32</v>
      </c>
    </row>
    <row r="609" spans="1:29" x14ac:dyDescent="0.35">
      <c r="A609" s="1">
        <v>44252</v>
      </c>
      <c r="B609" t="s">
        <v>155</v>
      </c>
      <c r="C609">
        <v>2621181</v>
      </c>
      <c r="F609">
        <v>6724</v>
      </c>
      <c r="H609">
        <v>2061</v>
      </c>
      <c r="L609">
        <v>2380295</v>
      </c>
      <c r="N609" s="2">
        <v>44252.666666666664</v>
      </c>
      <c r="O609" t="s">
        <v>961</v>
      </c>
      <c r="P609" t="s">
        <v>962</v>
      </c>
      <c r="S609">
        <v>2621181</v>
      </c>
      <c r="T609">
        <v>19357913</v>
      </c>
      <c r="U609">
        <v>2621181</v>
      </c>
      <c r="V609">
        <v>48</v>
      </c>
      <c r="W609">
        <v>305</v>
      </c>
      <c r="X609">
        <v>0</v>
      </c>
      <c r="Y609">
        <v>0</v>
      </c>
      <c r="Z609">
        <v>7389</v>
      </c>
      <c r="AA609">
        <v>53992</v>
      </c>
      <c r="AB609" s="2">
        <v>45055.002986111111</v>
      </c>
      <c r="AC609" t="s">
        <v>32</v>
      </c>
    </row>
    <row r="610" spans="1:29" x14ac:dyDescent="0.35">
      <c r="A610" s="1">
        <v>44252</v>
      </c>
      <c r="B610" t="s">
        <v>158</v>
      </c>
      <c r="C610">
        <v>369433</v>
      </c>
      <c r="D610">
        <v>1525558</v>
      </c>
      <c r="F610">
        <v>248</v>
      </c>
      <c r="G610">
        <v>14597</v>
      </c>
      <c r="H610">
        <v>87</v>
      </c>
      <c r="I610">
        <v>2295</v>
      </c>
      <c r="K610">
        <v>810</v>
      </c>
      <c r="L610">
        <v>348982</v>
      </c>
      <c r="N610" s="2">
        <v>44252.420138888891</v>
      </c>
      <c r="O610" t="s">
        <v>963</v>
      </c>
      <c r="P610" t="s">
        <v>964</v>
      </c>
      <c r="Q610">
        <v>1890</v>
      </c>
      <c r="R610">
        <v>14597</v>
      </c>
      <c r="S610">
        <v>1894991</v>
      </c>
      <c r="T610">
        <v>2829905</v>
      </c>
      <c r="U610">
        <v>1894991</v>
      </c>
      <c r="V610">
        <v>49</v>
      </c>
      <c r="W610">
        <v>11</v>
      </c>
      <c r="X610">
        <v>43</v>
      </c>
      <c r="Y610">
        <v>4183</v>
      </c>
      <c r="Z610">
        <v>832</v>
      </c>
      <c r="AA610">
        <v>10605</v>
      </c>
      <c r="AB610" s="2">
        <v>45055.002986111111</v>
      </c>
      <c r="AC610" t="s">
        <v>32</v>
      </c>
    </row>
    <row r="611" spans="1:29" x14ac:dyDescent="0.35">
      <c r="A611" s="1">
        <v>44252</v>
      </c>
      <c r="B611" t="s">
        <v>161</v>
      </c>
      <c r="C611">
        <v>570982</v>
      </c>
      <c r="E611">
        <v>217</v>
      </c>
      <c r="F611">
        <v>1488</v>
      </c>
      <c r="G611">
        <v>23871</v>
      </c>
      <c r="H611">
        <v>303</v>
      </c>
      <c r="J611">
        <v>183</v>
      </c>
      <c r="N611" s="2">
        <v>44251.708333333336</v>
      </c>
      <c r="O611" t="s">
        <v>965</v>
      </c>
      <c r="P611" t="s">
        <v>929</v>
      </c>
      <c r="Q611">
        <v>7963</v>
      </c>
      <c r="R611">
        <v>23871</v>
      </c>
      <c r="S611">
        <v>571199</v>
      </c>
      <c r="T611">
        <v>5830467</v>
      </c>
      <c r="U611">
        <v>570982</v>
      </c>
      <c r="V611">
        <v>51</v>
      </c>
      <c r="W611">
        <v>156</v>
      </c>
      <c r="X611">
        <v>73</v>
      </c>
      <c r="Y611">
        <v>0</v>
      </c>
      <c r="Z611">
        <v>2036</v>
      </c>
      <c r="AA611">
        <v>30668</v>
      </c>
      <c r="AB611" s="2">
        <v>45055.002986111111</v>
      </c>
      <c r="AC611" t="s">
        <v>32</v>
      </c>
    </row>
    <row r="612" spans="1:29" x14ac:dyDescent="0.35">
      <c r="A612" s="1">
        <v>44252</v>
      </c>
      <c r="B612" t="s">
        <v>163</v>
      </c>
      <c r="C612">
        <v>2623</v>
      </c>
      <c r="D612">
        <v>44650</v>
      </c>
      <c r="E612">
        <v>102</v>
      </c>
      <c r="L612">
        <v>2497</v>
      </c>
      <c r="N612" s="2">
        <v>44252.265972222223</v>
      </c>
      <c r="O612" t="s">
        <v>966</v>
      </c>
      <c r="P612" t="s">
        <v>967</v>
      </c>
      <c r="Q612">
        <v>25</v>
      </c>
      <c r="S612">
        <v>47375</v>
      </c>
      <c r="T612">
        <v>47273</v>
      </c>
      <c r="U612">
        <v>47273</v>
      </c>
      <c r="V612">
        <v>78</v>
      </c>
      <c r="W612">
        <v>0</v>
      </c>
      <c r="X612">
        <v>0</v>
      </c>
      <c r="Y612">
        <v>284</v>
      </c>
      <c r="Z612">
        <v>10</v>
      </c>
      <c r="AA612">
        <v>294</v>
      </c>
      <c r="AB612" s="2">
        <v>45055.002986111111</v>
      </c>
      <c r="AC612" t="s">
        <v>32</v>
      </c>
    </row>
    <row r="613" spans="1:29" x14ac:dyDescent="0.35">
      <c r="A613" s="1">
        <v>44252</v>
      </c>
      <c r="B613" t="s">
        <v>166</v>
      </c>
      <c r="C613">
        <v>14840</v>
      </c>
      <c r="D613">
        <v>313356</v>
      </c>
      <c r="F613">
        <v>30</v>
      </c>
      <c r="H613">
        <v>11</v>
      </c>
      <c r="L613">
        <v>12135</v>
      </c>
      <c r="N613" s="2">
        <v>44251.999305555553</v>
      </c>
      <c r="O613" t="s">
        <v>968</v>
      </c>
      <c r="P613" t="s">
        <v>874</v>
      </c>
      <c r="Q613">
        <v>203</v>
      </c>
      <c r="S613">
        <v>328196</v>
      </c>
      <c r="T613">
        <v>1033554</v>
      </c>
      <c r="U613">
        <v>328196</v>
      </c>
      <c r="V613">
        <v>50</v>
      </c>
      <c r="W613">
        <v>2</v>
      </c>
      <c r="X613">
        <v>0</v>
      </c>
      <c r="Y613">
        <v>358</v>
      </c>
      <c r="Z613">
        <v>72</v>
      </c>
      <c r="AA613">
        <v>1603</v>
      </c>
      <c r="AB613" s="2">
        <v>45055.002986111111</v>
      </c>
      <c r="AC613" t="s">
        <v>32</v>
      </c>
    </row>
    <row r="614" spans="1:29" x14ac:dyDescent="0.35">
      <c r="A614" s="1">
        <v>44252</v>
      </c>
      <c r="B614" t="s">
        <v>168</v>
      </c>
      <c r="C614">
        <v>336565</v>
      </c>
      <c r="F614">
        <v>534</v>
      </c>
      <c r="G614">
        <v>19211</v>
      </c>
      <c r="H614">
        <v>152</v>
      </c>
      <c r="J614">
        <v>60</v>
      </c>
      <c r="N614" s="2">
        <v>44251.124305555553</v>
      </c>
      <c r="O614" t="s">
        <v>969</v>
      </c>
      <c r="P614" t="s">
        <v>970</v>
      </c>
      <c r="Q614">
        <v>4912</v>
      </c>
      <c r="R614">
        <v>19211</v>
      </c>
      <c r="S614">
        <v>336565</v>
      </c>
      <c r="T614">
        <v>5167513</v>
      </c>
      <c r="U614">
        <v>336565</v>
      </c>
      <c r="V614">
        <v>53</v>
      </c>
      <c r="W614">
        <v>31</v>
      </c>
      <c r="X614">
        <v>51</v>
      </c>
      <c r="Y614">
        <v>0</v>
      </c>
      <c r="Z614">
        <v>872</v>
      </c>
      <c r="AA614">
        <v>21996</v>
      </c>
      <c r="AB614" s="2">
        <v>45055.002986111111</v>
      </c>
      <c r="AC614" t="s">
        <v>32</v>
      </c>
    </row>
    <row r="615" spans="1:29" x14ac:dyDescent="0.35">
      <c r="A615" s="1">
        <v>44252</v>
      </c>
      <c r="B615" t="s">
        <v>171</v>
      </c>
      <c r="C615">
        <v>615225</v>
      </c>
      <c r="D615">
        <v>2615455</v>
      </c>
      <c r="E615">
        <v>28</v>
      </c>
      <c r="F615">
        <v>355</v>
      </c>
      <c r="G615">
        <v>25954</v>
      </c>
      <c r="H615">
        <v>93</v>
      </c>
      <c r="I615">
        <v>2251</v>
      </c>
      <c r="L615">
        <v>547168</v>
      </c>
      <c r="N615" s="2">
        <v>44252</v>
      </c>
      <c r="O615" t="s">
        <v>971</v>
      </c>
      <c r="P615" t="s">
        <v>824</v>
      </c>
      <c r="Q615">
        <v>6994</v>
      </c>
      <c r="R615">
        <v>25954</v>
      </c>
      <c r="S615">
        <v>3230708</v>
      </c>
      <c r="T615">
        <v>6825405</v>
      </c>
      <c r="U615">
        <v>3230680</v>
      </c>
      <c r="V615">
        <v>55</v>
      </c>
      <c r="W615">
        <v>58</v>
      </c>
      <c r="X615">
        <v>61</v>
      </c>
      <c r="Y615">
        <v>12337</v>
      </c>
      <c r="Z615">
        <v>965</v>
      </c>
      <c r="AA615">
        <v>88386</v>
      </c>
      <c r="AB615" s="2">
        <v>45055.002986111111</v>
      </c>
      <c r="AC615" t="s">
        <v>32</v>
      </c>
    </row>
    <row r="616" spans="1:29" x14ac:dyDescent="0.35">
      <c r="A616" s="1">
        <v>44252</v>
      </c>
      <c r="B616" t="s">
        <v>173</v>
      </c>
      <c r="C616">
        <v>130813</v>
      </c>
      <c r="F616">
        <v>282</v>
      </c>
      <c r="H616">
        <v>74</v>
      </c>
      <c r="J616">
        <v>40</v>
      </c>
      <c r="L616">
        <v>120503</v>
      </c>
      <c r="N616" s="2">
        <v>44251.999305555553</v>
      </c>
      <c r="O616" t="s">
        <v>972</v>
      </c>
      <c r="P616" t="s">
        <v>874</v>
      </c>
      <c r="Q616">
        <v>2290</v>
      </c>
      <c r="S616">
        <v>130813</v>
      </c>
      <c r="T616">
        <v>2147188</v>
      </c>
      <c r="U616">
        <v>130813</v>
      </c>
      <c r="V616">
        <v>54</v>
      </c>
      <c r="W616">
        <v>5</v>
      </c>
      <c r="X616">
        <v>0</v>
      </c>
      <c r="Y616">
        <v>0</v>
      </c>
      <c r="Z616">
        <v>431</v>
      </c>
      <c r="AA616">
        <v>11358</v>
      </c>
      <c r="AB616" s="2">
        <v>45055.002986111111</v>
      </c>
      <c r="AC616" t="s">
        <v>32</v>
      </c>
    </row>
    <row r="617" spans="1:29" x14ac:dyDescent="0.35">
      <c r="A617" s="1">
        <v>44252</v>
      </c>
      <c r="B617" t="s">
        <v>175</v>
      </c>
      <c r="C617">
        <v>54202</v>
      </c>
      <c r="D617">
        <v>180468</v>
      </c>
      <c r="F617">
        <v>20</v>
      </c>
      <c r="G617">
        <v>1377</v>
      </c>
      <c r="L617">
        <v>52879</v>
      </c>
      <c r="N617" s="2">
        <v>44252</v>
      </c>
      <c r="O617" t="s">
        <v>973</v>
      </c>
      <c r="P617" t="s">
        <v>824</v>
      </c>
      <c r="Q617">
        <v>671</v>
      </c>
      <c r="R617">
        <v>1377</v>
      </c>
      <c r="S617">
        <v>234670</v>
      </c>
      <c r="T617">
        <v>633626</v>
      </c>
      <c r="U617">
        <v>234670</v>
      </c>
      <c r="V617">
        <v>56</v>
      </c>
      <c r="W617">
        <v>0</v>
      </c>
      <c r="X617">
        <v>3</v>
      </c>
      <c r="Y617">
        <v>240</v>
      </c>
      <c r="Z617">
        <v>214</v>
      </c>
      <c r="AA617">
        <v>3788</v>
      </c>
      <c r="AB617" s="2">
        <v>45055.002986111111</v>
      </c>
      <c r="AC617" t="s">
        <v>32</v>
      </c>
    </row>
    <row r="618" spans="1:29" x14ac:dyDescent="0.35">
      <c r="A618" s="1">
        <v>44251</v>
      </c>
      <c r="B618" t="s">
        <v>29</v>
      </c>
      <c r="C618">
        <v>55736</v>
      </c>
      <c r="F618">
        <v>46</v>
      </c>
      <c r="G618">
        <v>1260</v>
      </c>
      <c r="J618">
        <v>4</v>
      </c>
      <c r="N618" s="2">
        <v>44251.165972222225</v>
      </c>
      <c r="O618" t="s">
        <v>974</v>
      </c>
      <c r="P618" t="s">
        <v>975</v>
      </c>
      <c r="Q618">
        <v>290</v>
      </c>
      <c r="R618">
        <v>1260</v>
      </c>
      <c r="S618">
        <v>55736</v>
      </c>
      <c r="T618">
        <v>1662156</v>
      </c>
      <c r="U618">
        <v>55736</v>
      </c>
      <c r="V618">
        <v>2</v>
      </c>
      <c r="W618">
        <v>0</v>
      </c>
      <c r="X618">
        <v>0</v>
      </c>
      <c r="Y618">
        <v>0</v>
      </c>
      <c r="Z618">
        <v>176</v>
      </c>
      <c r="AA618">
        <v>8731</v>
      </c>
      <c r="AB618" s="2">
        <v>45055.002986111111</v>
      </c>
      <c r="AC618" t="s">
        <v>32</v>
      </c>
    </row>
    <row r="619" spans="1:29" x14ac:dyDescent="0.35">
      <c r="A619" s="1">
        <v>44251</v>
      </c>
      <c r="B619" t="s">
        <v>33</v>
      </c>
      <c r="C619">
        <v>490220</v>
      </c>
      <c r="D619">
        <v>1885151</v>
      </c>
      <c r="F619">
        <v>773</v>
      </c>
      <c r="G619">
        <v>45250</v>
      </c>
      <c r="I619">
        <v>2641</v>
      </c>
      <c r="K619">
        <v>1500</v>
      </c>
      <c r="L619">
        <v>275245</v>
      </c>
      <c r="N619" s="2">
        <v>44251.458333333336</v>
      </c>
      <c r="O619" t="s">
        <v>976</v>
      </c>
      <c r="P619" t="s">
        <v>977</v>
      </c>
      <c r="Q619">
        <v>9744</v>
      </c>
      <c r="R619">
        <v>45250</v>
      </c>
      <c r="S619">
        <v>2375371</v>
      </c>
      <c r="T619">
        <v>2269033</v>
      </c>
      <c r="U619">
        <v>2375371</v>
      </c>
      <c r="V619">
        <v>1</v>
      </c>
      <c r="W619">
        <v>84</v>
      </c>
      <c r="X619">
        <v>0</v>
      </c>
      <c r="Y619">
        <v>2971</v>
      </c>
      <c r="Z619">
        <v>1247</v>
      </c>
      <c r="AA619">
        <v>3947</v>
      </c>
      <c r="AB619" s="2">
        <v>45055.002986111111</v>
      </c>
      <c r="AC619" t="s">
        <v>32</v>
      </c>
    </row>
    <row r="620" spans="1:29" x14ac:dyDescent="0.35">
      <c r="A620" s="1">
        <v>44251</v>
      </c>
      <c r="B620" t="s">
        <v>36</v>
      </c>
      <c r="C620">
        <v>317396</v>
      </c>
      <c r="D620">
        <v>2367951</v>
      </c>
      <c r="F620">
        <v>545</v>
      </c>
      <c r="G620">
        <v>14649</v>
      </c>
      <c r="H620">
        <v>204</v>
      </c>
      <c r="J620">
        <v>99</v>
      </c>
      <c r="K620">
        <v>1509</v>
      </c>
      <c r="L620">
        <v>307306</v>
      </c>
      <c r="N620" s="2">
        <v>44251</v>
      </c>
      <c r="O620" t="s">
        <v>978</v>
      </c>
      <c r="P620" t="s">
        <v>903</v>
      </c>
      <c r="Q620">
        <v>5387</v>
      </c>
      <c r="R620">
        <v>14649</v>
      </c>
      <c r="S620">
        <v>2685347</v>
      </c>
      <c r="T620">
        <v>2618676</v>
      </c>
      <c r="U620">
        <v>2685347</v>
      </c>
      <c r="V620">
        <v>5</v>
      </c>
      <c r="W620">
        <v>10</v>
      </c>
      <c r="X620">
        <v>32</v>
      </c>
      <c r="Y620">
        <v>8380</v>
      </c>
      <c r="Z620">
        <v>803</v>
      </c>
      <c r="AA620">
        <v>8839</v>
      </c>
      <c r="AB620" s="2">
        <v>45055.002986111111</v>
      </c>
      <c r="AC620" t="s">
        <v>32</v>
      </c>
    </row>
    <row r="621" spans="1:29" x14ac:dyDescent="0.35">
      <c r="A621" s="1">
        <v>44251</v>
      </c>
      <c r="B621" t="s">
        <v>39</v>
      </c>
      <c r="C621">
        <v>0</v>
      </c>
      <c r="D621">
        <v>2140</v>
      </c>
      <c r="N621" s="2">
        <v>44166</v>
      </c>
      <c r="O621" t="s">
        <v>979</v>
      </c>
      <c r="P621" t="s">
        <v>41</v>
      </c>
      <c r="Q621">
        <v>0</v>
      </c>
      <c r="S621">
        <v>2140</v>
      </c>
      <c r="T621">
        <v>2140</v>
      </c>
      <c r="U621">
        <v>2140</v>
      </c>
      <c r="V621">
        <v>60</v>
      </c>
      <c r="W621">
        <v>0</v>
      </c>
      <c r="X621">
        <v>0</v>
      </c>
      <c r="Y621">
        <v>0</v>
      </c>
      <c r="Z621">
        <v>0</v>
      </c>
      <c r="AA621">
        <v>0</v>
      </c>
      <c r="AB621" s="2">
        <v>45055.002986111111</v>
      </c>
      <c r="AC621" t="s">
        <v>32</v>
      </c>
    </row>
    <row r="622" spans="1:29" x14ac:dyDescent="0.35">
      <c r="A622" s="1">
        <v>44251</v>
      </c>
      <c r="B622" t="s">
        <v>42</v>
      </c>
      <c r="C622">
        <v>811968</v>
      </c>
      <c r="D622">
        <v>2960197</v>
      </c>
      <c r="F622">
        <v>1449</v>
      </c>
      <c r="G622">
        <v>57156</v>
      </c>
      <c r="H622">
        <v>430</v>
      </c>
      <c r="J622">
        <v>253</v>
      </c>
      <c r="N622" s="2">
        <v>44251</v>
      </c>
      <c r="O622" t="s">
        <v>980</v>
      </c>
      <c r="P622" t="s">
        <v>903</v>
      </c>
      <c r="Q622">
        <v>15693</v>
      </c>
      <c r="R622">
        <v>57156</v>
      </c>
      <c r="S622">
        <v>3772165</v>
      </c>
      <c r="T622">
        <v>7512395</v>
      </c>
      <c r="U622">
        <v>3772165</v>
      </c>
      <c r="V622">
        <v>4</v>
      </c>
      <c r="W622">
        <v>43</v>
      </c>
      <c r="X622">
        <v>84</v>
      </c>
      <c r="Y622">
        <v>6987</v>
      </c>
      <c r="Z622">
        <v>1310</v>
      </c>
      <c r="AA622">
        <v>34072</v>
      </c>
      <c r="AB622" s="2">
        <v>45055.002986111111</v>
      </c>
      <c r="AC622" t="s">
        <v>32</v>
      </c>
    </row>
    <row r="623" spans="1:29" x14ac:dyDescent="0.35">
      <c r="A623" s="1">
        <v>44251</v>
      </c>
      <c r="B623" t="s">
        <v>44</v>
      </c>
      <c r="C623">
        <v>3455361</v>
      </c>
      <c r="F623">
        <v>6764</v>
      </c>
      <c r="H623">
        <v>1842</v>
      </c>
      <c r="N623" s="2">
        <v>44251.124305555553</v>
      </c>
      <c r="O623" t="s">
        <v>981</v>
      </c>
      <c r="P623" t="s">
        <v>970</v>
      </c>
      <c r="S623">
        <v>3455361</v>
      </c>
      <c r="T623">
        <v>47652172</v>
      </c>
      <c r="U623">
        <v>3455361</v>
      </c>
      <c r="V623">
        <v>6</v>
      </c>
      <c r="W623">
        <v>314</v>
      </c>
      <c r="X623">
        <v>0</v>
      </c>
      <c r="Y623">
        <v>0</v>
      </c>
      <c r="Z623">
        <v>5303</v>
      </c>
      <c r="AA623">
        <v>138805</v>
      </c>
      <c r="AB623" s="2">
        <v>45055.002986111111</v>
      </c>
      <c r="AC623" t="s">
        <v>32</v>
      </c>
    </row>
    <row r="624" spans="1:29" x14ac:dyDescent="0.35">
      <c r="A624" s="1">
        <v>44251</v>
      </c>
      <c r="B624" t="s">
        <v>47</v>
      </c>
      <c r="C624">
        <v>423558</v>
      </c>
      <c r="D624">
        <v>2149917</v>
      </c>
      <c r="F624">
        <v>427</v>
      </c>
      <c r="G624">
        <v>23349</v>
      </c>
      <c r="N624" s="2">
        <v>44251.082638888889</v>
      </c>
      <c r="O624" t="s">
        <v>982</v>
      </c>
      <c r="P624" t="s">
        <v>983</v>
      </c>
      <c r="Q624">
        <v>5917</v>
      </c>
      <c r="R624">
        <v>23349</v>
      </c>
      <c r="S624">
        <v>2573475</v>
      </c>
      <c r="T624">
        <v>6080273</v>
      </c>
      <c r="U624">
        <v>2573475</v>
      </c>
      <c r="V624">
        <v>8</v>
      </c>
      <c r="W624">
        <v>10</v>
      </c>
      <c r="X624">
        <v>56</v>
      </c>
      <c r="Y624">
        <v>6888</v>
      </c>
      <c r="Z624">
        <v>1168</v>
      </c>
      <c r="AA624">
        <v>36690</v>
      </c>
      <c r="AB624" s="2">
        <v>45055.002986111111</v>
      </c>
      <c r="AC624" t="s">
        <v>32</v>
      </c>
    </row>
    <row r="625" spans="1:29" x14ac:dyDescent="0.35">
      <c r="A625" s="1">
        <v>44251</v>
      </c>
      <c r="B625" t="s">
        <v>50</v>
      </c>
      <c r="C625">
        <v>278184</v>
      </c>
      <c r="F625">
        <v>495</v>
      </c>
      <c r="N625" s="2">
        <v>44250.999305555553</v>
      </c>
      <c r="O625" t="s">
        <v>984</v>
      </c>
      <c r="P625" t="s">
        <v>957</v>
      </c>
      <c r="Q625">
        <v>7595</v>
      </c>
      <c r="S625">
        <v>278184</v>
      </c>
      <c r="T625">
        <v>6227431</v>
      </c>
      <c r="U625">
        <v>278184</v>
      </c>
      <c r="V625">
        <v>9</v>
      </c>
      <c r="W625">
        <v>23</v>
      </c>
      <c r="X625">
        <v>0</v>
      </c>
      <c r="Y625">
        <v>0</v>
      </c>
      <c r="Z625">
        <v>1493</v>
      </c>
      <c r="AA625">
        <v>28724</v>
      </c>
      <c r="AB625" s="2">
        <v>45055.002986111111</v>
      </c>
      <c r="AC625" t="s">
        <v>32</v>
      </c>
    </row>
    <row r="626" spans="1:29" x14ac:dyDescent="0.35">
      <c r="A626" s="1">
        <v>44251</v>
      </c>
      <c r="B626" t="s">
        <v>53</v>
      </c>
      <c r="C626">
        <v>39943</v>
      </c>
      <c r="F626">
        <v>211</v>
      </c>
      <c r="H626">
        <v>57</v>
      </c>
      <c r="J626">
        <v>31</v>
      </c>
      <c r="L626">
        <v>28532</v>
      </c>
      <c r="N626" s="2">
        <v>44250</v>
      </c>
      <c r="O626" t="s">
        <v>985</v>
      </c>
      <c r="P626" t="s">
        <v>986</v>
      </c>
      <c r="Q626">
        <v>1001</v>
      </c>
      <c r="S626">
        <v>39943</v>
      </c>
      <c r="T626">
        <v>1204605</v>
      </c>
      <c r="U626">
        <v>39943</v>
      </c>
      <c r="V626">
        <v>11</v>
      </c>
      <c r="W626">
        <v>3</v>
      </c>
      <c r="X626">
        <v>0</v>
      </c>
      <c r="Y626">
        <v>0</v>
      </c>
      <c r="Z626">
        <v>99</v>
      </c>
      <c r="AA626">
        <v>3000</v>
      </c>
      <c r="AB626" s="2">
        <v>45055.002986111111</v>
      </c>
      <c r="AC626" t="s">
        <v>32</v>
      </c>
    </row>
    <row r="627" spans="1:29" x14ac:dyDescent="0.35">
      <c r="A627" s="1">
        <v>44251</v>
      </c>
      <c r="B627" t="s">
        <v>56</v>
      </c>
      <c r="C627">
        <v>85506</v>
      </c>
      <c r="D627">
        <v>533904</v>
      </c>
      <c r="F627">
        <v>182</v>
      </c>
      <c r="H627">
        <v>27</v>
      </c>
      <c r="N627" s="2">
        <v>44250.75</v>
      </c>
      <c r="O627" t="s">
        <v>987</v>
      </c>
      <c r="P627" t="s">
        <v>988</v>
      </c>
      <c r="Q627">
        <v>1402</v>
      </c>
      <c r="S627">
        <v>619410</v>
      </c>
      <c r="T627">
        <v>1368734</v>
      </c>
      <c r="U627">
        <v>619410</v>
      </c>
      <c r="V627">
        <v>10</v>
      </c>
      <c r="W627">
        <v>23</v>
      </c>
      <c r="X627">
        <v>0</v>
      </c>
      <c r="Y627">
        <v>1231</v>
      </c>
      <c r="Z627">
        <v>278</v>
      </c>
      <c r="AA627">
        <v>5059</v>
      </c>
      <c r="AB627" s="2">
        <v>45055.002986111111</v>
      </c>
      <c r="AC627" t="s">
        <v>32</v>
      </c>
    </row>
    <row r="628" spans="1:29" x14ac:dyDescent="0.35">
      <c r="A628" s="1">
        <v>44251</v>
      </c>
      <c r="B628" t="s">
        <v>59</v>
      </c>
      <c r="C628">
        <v>1851151</v>
      </c>
      <c r="D628">
        <v>9080964</v>
      </c>
      <c r="E628">
        <v>8322</v>
      </c>
      <c r="F628">
        <v>4077</v>
      </c>
      <c r="G628">
        <v>79675</v>
      </c>
      <c r="N628" s="2">
        <v>44250.999305555553</v>
      </c>
      <c r="O628" t="s">
        <v>989</v>
      </c>
      <c r="P628" t="s">
        <v>957</v>
      </c>
      <c r="Q628">
        <v>30878</v>
      </c>
      <c r="R628">
        <v>79675</v>
      </c>
      <c r="S628">
        <v>10940437</v>
      </c>
      <c r="T628">
        <v>21369597</v>
      </c>
      <c r="U628">
        <v>10932115</v>
      </c>
      <c r="V628">
        <v>12</v>
      </c>
      <c r="W628">
        <v>129</v>
      </c>
      <c r="X628">
        <v>265</v>
      </c>
      <c r="Y628">
        <v>29359</v>
      </c>
      <c r="Z628">
        <v>6923</v>
      </c>
      <c r="AA628">
        <v>105398</v>
      </c>
      <c r="AB628" s="2">
        <v>45055.002986111111</v>
      </c>
      <c r="AC628" t="s">
        <v>32</v>
      </c>
    </row>
    <row r="629" spans="1:29" x14ac:dyDescent="0.35">
      <c r="A629" s="1">
        <v>44251</v>
      </c>
      <c r="B629" t="s">
        <v>62</v>
      </c>
      <c r="C629">
        <v>994061</v>
      </c>
      <c r="F629">
        <v>2615</v>
      </c>
      <c r="G629">
        <v>55394</v>
      </c>
      <c r="I629">
        <v>8999</v>
      </c>
      <c r="N629" s="2">
        <v>44251.620833333334</v>
      </c>
      <c r="O629" t="s">
        <v>990</v>
      </c>
      <c r="P629" t="s">
        <v>991</v>
      </c>
      <c r="Q629">
        <v>17064</v>
      </c>
      <c r="R629">
        <v>55394</v>
      </c>
      <c r="S629">
        <v>994061</v>
      </c>
      <c r="T629">
        <v>7096779</v>
      </c>
      <c r="U629">
        <v>994061</v>
      </c>
      <c r="V629">
        <v>13</v>
      </c>
      <c r="W629">
        <v>137</v>
      </c>
      <c r="X629">
        <v>227</v>
      </c>
      <c r="Y629">
        <v>0</v>
      </c>
      <c r="Z629">
        <v>3240</v>
      </c>
      <c r="AA629">
        <v>20380</v>
      </c>
      <c r="AB629" s="2">
        <v>45055.002986111111</v>
      </c>
      <c r="AC629" t="s">
        <v>32</v>
      </c>
    </row>
    <row r="630" spans="1:29" x14ac:dyDescent="0.35">
      <c r="A630" s="1">
        <v>44251</v>
      </c>
      <c r="B630" t="s">
        <v>65</v>
      </c>
      <c r="C630">
        <v>7729</v>
      </c>
      <c r="D630">
        <v>109164</v>
      </c>
      <c r="F630">
        <v>6</v>
      </c>
      <c r="H630">
        <v>2</v>
      </c>
      <c r="J630">
        <v>2</v>
      </c>
      <c r="L630">
        <v>7555</v>
      </c>
      <c r="N630" s="2">
        <v>44251.166666666664</v>
      </c>
      <c r="O630" t="s">
        <v>992</v>
      </c>
      <c r="P630" t="s">
        <v>993</v>
      </c>
      <c r="Q630">
        <v>130</v>
      </c>
      <c r="S630">
        <v>116893</v>
      </c>
      <c r="T630">
        <v>116893</v>
      </c>
      <c r="U630">
        <v>116893</v>
      </c>
      <c r="V630">
        <v>66</v>
      </c>
      <c r="W630">
        <v>0</v>
      </c>
      <c r="X630">
        <v>0</v>
      </c>
      <c r="Y630">
        <v>431</v>
      </c>
      <c r="Z630">
        <v>2</v>
      </c>
      <c r="AA630">
        <v>433</v>
      </c>
      <c r="AB630" s="2">
        <v>45055.002986111111</v>
      </c>
      <c r="AC630" t="s">
        <v>32</v>
      </c>
    </row>
    <row r="631" spans="1:29" x14ac:dyDescent="0.35">
      <c r="A631" s="1">
        <v>44251</v>
      </c>
      <c r="B631" t="s">
        <v>68</v>
      </c>
      <c r="C631">
        <v>28050</v>
      </c>
      <c r="F631">
        <v>37</v>
      </c>
      <c r="G631">
        <v>2204</v>
      </c>
      <c r="H631">
        <v>6</v>
      </c>
      <c r="J631">
        <v>6</v>
      </c>
      <c r="N631" s="2">
        <v>44249.604166666664</v>
      </c>
      <c r="O631" t="s">
        <v>994</v>
      </c>
      <c r="P631" t="s">
        <v>995</v>
      </c>
      <c r="Q631">
        <v>435</v>
      </c>
      <c r="R631">
        <v>2204</v>
      </c>
      <c r="S631">
        <v>28050</v>
      </c>
      <c r="T631">
        <v>1075225</v>
      </c>
      <c r="U631">
        <v>28050</v>
      </c>
      <c r="V631">
        <v>15</v>
      </c>
      <c r="W631">
        <v>4</v>
      </c>
      <c r="X631">
        <v>8</v>
      </c>
      <c r="Y631">
        <v>0</v>
      </c>
      <c r="Z631">
        <v>50</v>
      </c>
      <c r="AA631">
        <v>5055</v>
      </c>
      <c r="AB631" s="2">
        <v>45055.002986111111</v>
      </c>
      <c r="AC631" t="s">
        <v>32</v>
      </c>
    </row>
    <row r="632" spans="1:29" x14ac:dyDescent="0.35">
      <c r="A632" s="1">
        <v>44251</v>
      </c>
      <c r="B632" t="s">
        <v>71</v>
      </c>
      <c r="C632">
        <v>278410</v>
      </c>
      <c r="D632">
        <v>1027492</v>
      </c>
      <c r="F632">
        <v>233</v>
      </c>
      <c r="H632">
        <v>57</v>
      </c>
      <c r="J632">
        <v>23</v>
      </c>
      <c r="L632">
        <v>311666</v>
      </c>
      <c r="N632" s="2">
        <v>44251</v>
      </c>
      <c r="O632" t="s">
        <v>996</v>
      </c>
      <c r="P632" t="s">
        <v>903</v>
      </c>
      <c r="Q632">
        <v>5415</v>
      </c>
      <c r="S632">
        <v>1305902</v>
      </c>
      <c r="T632">
        <v>1305902</v>
      </c>
      <c r="U632">
        <v>1305902</v>
      </c>
      <c r="V632">
        <v>19</v>
      </c>
      <c r="W632">
        <v>15</v>
      </c>
      <c r="X632">
        <v>0</v>
      </c>
      <c r="Y632">
        <v>2101</v>
      </c>
      <c r="Z632">
        <v>589</v>
      </c>
      <c r="AA632">
        <v>2690</v>
      </c>
      <c r="AB632" s="2">
        <v>45055.002986111111</v>
      </c>
      <c r="AC632" t="s">
        <v>32</v>
      </c>
    </row>
    <row r="633" spans="1:29" x14ac:dyDescent="0.35">
      <c r="A633" s="1">
        <v>44251</v>
      </c>
      <c r="B633" t="s">
        <v>73</v>
      </c>
      <c r="C633">
        <v>169866</v>
      </c>
      <c r="D633">
        <v>495851</v>
      </c>
      <c r="F633">
        <v>110</v>
      </c>
      <c r="G633">
        <v>7033</v>
      </c>
      <c r="H633">
        <v>25</v>
      </c>
      <c r="I633">
        <v>1227</v>
      </c>
      <c r="L633">
        <v>92859</v>
      </c>
      <c r="N633" s="2">
        <v>44250.791666666664</v>
      </c>
      <c r="O633" t="s">
        <v>997</v>
      </c>
      <c r="P633" t="s">
        <v>998</v>
      </c>
      <c r="Q633">
        <v>1840</v>
      </c>
      <c r="R633">
        <v>7033</v>
      </c>
      <c r="S633">
        <v>665717</v>
      </c>
      <c r="T633">
        <v>633858</v>
      </c>
      <c r="U633">
        <v>665717</v>
      </c>
      <c r="V633">
        <v>16</v>
      </c>
      <c r="W633">
        <v>14</v>
      </c>
      <c r="X633">
        <v>26</v>
      </c>
      <c r="Y633">
        <v>1078</v>
      </c>
      <c r="Z633">
        <v>282</v>
      </c>
      <c r="AA633">
        <v>1297</v>
      </c>
      <c r="AB633" s="2">
        <v>45055.002986111111</v>
      </c>
      <c r="AC633" t="s">
        <v>32</v>
      </c>
    </row>
    <row r="634" spans="1:29" x14ac:dyDescent="0.35">
      <c r="A634" s="1">
        <v>44251</v>
      </c>
      <c r="B634" t="s">
        <v>76</v>
      </c>
      <c r="C634">
        <v>1179342</v>
      </c>
      <c r="F634">
        <v>1511</v>
      </c>
      <c r="H634">
        <v>338</v>
      </c>
      <c r="J634">
        <v>172</v>
      </c>
      <c r="N634" s="2">
        <v>44251</v>
      </c>
      <c r="O634" t="s">
        <v>999</v>
      </c>
      <c r="P634" t="s">
        <v>903</v>
      </c>
      <c r="Q634">
        <v>22575</v>
      </c>
      <c r="S634">
        <v>1179342</v>
      </c>
      <c r="T634">
        <v>17804537</v>
      </c>
      <c r="U634">
        <v>1179342</v>
      </c>
      <c r="V634">
        <v>17</v>
      </c>
      <c r="W634">
        <v>47</v>
      </c>
      <c r="X634">
        <v>0</v>
      </c>
      <c r="Y634">
        <v>0</v>
      </c>
      <c r="Z634">
        <v>2022</v>
      </c>
      <c r="AA634">
        <v>82976</v>
      </c>
      <c r="AB634" s="2">
        <v>45055.002986111111</v>
      </c>
      <c r="AC634" t="s">
        <v>32</v>
      </c>
    </row>
    <row r="635" spans="1:29" x14ac:dyDescent="0.35">
      <c r="A635" s="1">
        <v>44251</v>
      </c>
      <c r="B635" t="s">
        <v>78</v>
      </c>
      <c r="C635">
        <v>658043</v>
      </c>
      <c r="D635">
        <v>2435646</v>
      </c>
      <c r="F635">
        <v>886</v>
      </c>
      <c r="G635">
        <v>42635</v>
      </c>
      <c r="H635">
        <v>158</v>
      </c>
      <c r="I635">
        <v>7445</v>
      </c>
      <c r="J635">
        <v>79</v>
      </c>
      <c r="N635" s="2">
        <v>44250.999305555553</v>
      </c>
      <c r="O635" t="s">
        <v>1000</v>
      </c>
      <c r="P635" t="s">
        <v>957</v>
      </c>
      <c r="Q635">
        <v>12467</v>
      </c>
      <c r="R635">
        <v>42635</v>
      </c>
      <c r="S635">
        <v>3093689</v>
      </c>
      <c r="T635">
        <v>7856992</v>
      </c>
      <c r="U635">
        <v>3093689</v>
      </c>
      <c r="V635">
        <v>18</v>
      </c>
      <c r="W635">
        <v>17</v>
      </c>
      <c r="X635">
        <v>78</v>
      </c>
      <c r="Y635">
        <v>3954</v>
      </c>
      <c r="Z635">
        <v>1006</v>
      </c>
      <c r="AA635">
        <v>41241</v>
      </c>
      <c r="AB635" s="2">
        <v>45055.002986111111</v>
      </c>
      <c r="AC635" t="s">
        <v>32</v>
      </c>
    </row>
    <row r="636" spans="1:29" x14ac:dyDescent="0.35">
      <c r="A636" s="1">
        <v>44251</v>
      </c>
      <c r="B636" t="s">
        <v>80</v>
      </c>
      <c r="C636">
        <v>292837</v>
      </c>
      <c r="D636">
        <v>955931</v>
      </c>
      <c r="F636">
        <v>214</v>
      </c>
      <c r="G636">
        <v>9189</v>
      </c>
      <c r="H636">
        <v>52</v>
      </c>
      <c r="I636">
        <v>2482</v>
      </c>
      <c r="J636">
        <v>22</v>
      </c>
      <c r="K636">
        <v>411</v>
      </c>
      <c r="N636" s="2">
        <v>44251.416666666664</v>
      </c>
      <c r="O636" t="s">
        <v>1001</v>
      </c>
      <c r="P636" t="s">
        <v>919</v>
      </c>
      <c r="Q636">
        <v>4724</v>
      </c>
      <c r="R636">
        <v>9189</v>
      </c>
      <c r="S636">
        <v>1248768</v>
      </c>
      <c r="T636">
        <v>1248768</v>
      </c>
      <c r="U636">
        <v>1248768</v>
      </c>
      <c r="V636">
        <v>20</v>
      </c>
      <c r="W636">
        <v>81</v>
      </c>
      <c r="X636">
        <v>86</v>
      </c>
      <c r="Y636">
        <v>4147</v>
      </c>
      <c r="Z636">
        <v>1122</v>
      </c>
      <c r="AA636">
        <v>5269</v>
      </c>
      <c r="AB636" s="2">
        <v>45055.002986111111</v>
      </c>
      <c r="AC636" t="s">
        <v>32</v>
      </c>
    </row>
    <row r="637" spans="1:29" x14ac:dyDescent="0.35">
      <c r="A637" s="1">
        <v>44251</v>
      </c>
      <c r="B637" t="s">
        <v>83</v>
      </c>
      <c r="C637">
        <v>400307</v>
      </c>
      <c r="F637">
        <v>883</v>
      </c>
      <c r="G637">
        <v>18859</v>
      </c>
      <c r="H637">
        <v>228</v>
      </c>
      <c r="I637">
        <v>3930</v>
      </c>
      <c r="J637">
        <v>112</v>
      </c>
      <c r="L637">
        <v>47225</v>
      </c>
      <c r="N637" s="2">
        <v>44251</v>
      </c>
      <c r="O637" t="s">
        <v>1002</v>
      </c>
      <c r="P637" t="s">
        <v>903</v>
      </c>
      <c r="Q637">
        <v>4527</v>
      </c>
      <c r="R637">
        <v>18859</v>
      </c>
      <c r="S637">
        <v>400307</v>
      </c>
      <c r="T637">
        <v>3862877</v>
      </c>
      <c r="U637">
        <v>400307</v>
      </c>
      <c r="V637">
        <v>21</v>
      </c>
      <c r="W637">
        <v>51</v>
      </c>
      <c r="X637">
        <v>91</v>
      </c>
      <c r="Y637">
        <v>0</v>
      </c>
      <c r="Z637">
        <v>1294</v>
      </c>
      <c r="AA637">
        <v>5572</v>
      </c>
      <c r="AB637" s="2">
        <v>45055.002986111111</v>
      </c>
      <c r="AC637" t="s">
        <v>32</v>
      </c>
    </row>
    <row r="638" spans="1:29" x14ac:dyDescent="0.35">
      <c r="A638" s="1">
        <v>44251</v>
      </c>
      <c r="B638" t="s">
        <v>85</v>
      </c>
      <c r="C638">
        <v>426925</v>
      </c>
      <c r="D638">
        <v>5040972</v>
      </c>
      <c r="F638">
        <v>687</v>
      </c>
      <c r="J638">
        <v>102</v>
      </c>
      <c r="L638">
        <v>408463</v>
      </c>
      <c r="N638" s="2">
        <v>44251.541666666664</v>
      </c>
      <c r="O638" t="s">
        <v>1003</v>
      </c>
      <c r="P638" t="s">
        <v>1004</v>
      </c>
      <c r="Q638">
        <v>9528</v>
      </c>
      <c r="S638">
        <v>5467897</v>
      </c>
      <c r="T638">
        <v>5467897</v>
      </c>
      <c r="U638">
        <v>5467897</v>
      </c>
      <c r="V638">
        <v>22</v>
      </c>
      <c r="W638">
        <v>25</v>
      </c>
      <c r="X638">
        <v>0</v>
      </c>
      <c r="Y638">
        <v>20853</v>
      </c>
      <c r="Z638">
        <v>877</v>
      </c>
      <c r="AA638">
        <v>21730</v>
      </c>
      <c r="AB638" s="2">
        <v>45055.002986111111</v>
      </c>
      <c r="AC638" t="s">
        <v>32</v>
      </c>
    </row>
    <row r="639" spans="1:29" x14ac:dyDescent="0.35">
      <c r="A639" s="1">
        <v>44251</v>
      </c>
      <c r="B639" t="s">
        <v>88</v>
      </c>
      <c r="C639">
        <v>573885</v>
      </c>
      <c r="D639">
        <v>4311159</v>
      </c>
      <c r="F639">
        <v>875</v>
      </c>
      <c r="G639">
        <v>19444</v>
      </c>
      <c r="H639">
        <v>219</v>
      </c>
      <c r="J639">
        <v>151</v>
      </c>
      <c r="L639">
        <v>477796</v>
      </c>
      <c r="N639" s="2">
        <v>44250.999305555553</v>
      </c>
      <c r="O639" t="s">
        <v>1005</v>
      </c>
      <c r="P639" t="s">
        <v>957</v>
      </c>
      <c r="Q639">
        <v>15945</v>
      </c>
      <c r="R639">
        <v>19444</v>
      </c>
      <c r="S639">
        <v>4885044</v>
      </c>
      <c r="T639">
        <v>15776531</v>
      </c>
      <c r="U639">
        <v>4885044</v>
      </c>
      <c r="V639">
        <v>25</v>
      </c>
      <c r="W639">
        <v>62</v>
      </c>
      <c r="X639">
        <v>268</v>
      </c>
      <c r="Y639">
        <v>11201</v>
      </c>
      <c r="Z639">
        <v>2102</v>
      </c>
      <c r="AA639">
        <v>114127</v>
      </c>
      <c r="AB639" s="2">
        <v>45055.002986111111</v>
      </c>
      <c r="AC639" t="s">
        <v>32</v>
      </c>
    </row>
    <row r="640" spans="1:29" x14ac:dyDescent="0.35">
      <c r="A640" s="1">
        <v>44251</v>
      </c>
      <c r="B640" t="s">
        <v>90</v>
      </c>
      <c r="C640">
        <v>378490</v>
      </c>
      <c r="D640">
        <v>2972600</v>
      </c>
      <c r="F640">
        <v>960</v>
      </c>
      <c r="G640">
        <v>34672</v>
      </c>
      <c r="H640">
        <v>249</v>
      </c>
      <c r="L640">
        <v>9626</v>
      </c>
      <c r="N640" s="2">
        <v>44251.416666666664</v>
      </c>
      <c r="O640" t="s">
        <v>1006</v>
      </c>
      <c r="P640" t="s">
        <v>919</v>
      </c>
      <c r="Q640">
        <v>7789</v>
      </c>
      <c r="R640">
        <v>34672</v>
      </c>
      <c r="S640">
        <v>3351090</v>
      </c>
      <c r="T640">
        <v>7718790</v>
      </c>
      <c r="U640">
        <v>3351090</v>
      </c>
      <c r="V640">
        <v>24</v>
      </c>
      <c r="W640">
        <v>27</v>
      </c>
      <c r="X640">
        <v>95</v>
      </c>
      <c r="Y640">
        <v>4940</v>
      </c>
      <c r="Z640">
        <v>862</v>
      </c>
      <c r="AA640">
        <v>29249</v>
      </c>
      <c r="AB640" s="2">
        <v>45055.002986111111</v>
      </c>
      <c r="AC640" t="s">
        <v>32</v>
      </c>
    </row>
    <row r="641" spans="1:29" x14ac:dyDescent="0.35">
      <c r="A641" s="1">
        <v>44251</v>
      </c>
      <c r="B641" t="s">
        <v>93</v>
      </c>
      <c r="C641">
        <v>43900</v>
      </c>
      <c r="F641">
        <v>74</v>
      </c>
      <c r="G641">
        <v>1515</v>
      </c>
      <c r="H641">
        <v>25</v>
      </c>
      <c r="J641">
        <v>7</v>
      </c>
      <c r="L641">
        <v>12779</v>
      </c>
      <c r="N641" s="2">
        <v>44250.999305555553</v>
      </c>
      <c r="O641" t="s">
        <v>1007</v>
      </c>
      <c r="P641" t="s">
        <v>957</v>
      </c>
      <c r="Q641">
        <v>677</v>
      </c>
      <c r="R641">
        <v>1515</v>
      </c>
      <c r="S641">
        <v>43900</v>
      </c>
      <c r="T641">
        <v>1556092</v>
      </c>
      <c r="U641">
        <v>43900</v>
      </c>
      <c r="V641">
        <v>23</v>
      </c>
      <c r="W641">
        <v>17</v>
      </c>
      <c r="X641">
        <v>4</v>
      </c>
      <c r="Y641">
        <v>0</v>
      </c>
      <c r="Z641">
        <v>164</v>
      </c>
      <c r="AA641">
        <v>12602</v>
      </c>
      <c r="AB641" s="2">
        <v>45055.002986111111</v>
      </c>
      <c r="AC641" t="s">
        <v>32</v>
      </c>
    </row>
    <row r="642" spans="1:29" x14ac:dyDescent="0.35">
      <c r="A642" s="1">
        <v>44251</v>
      </c>
      <c r="B642" t="s">
        <v>95</v>
      </c>
      <c r="C642">
        <v>641270</v>
      </c>
      <c r="F642">
        <v>855</v>
      </c>
      <c r="H642">
        <v>200</v>
      </c>
      <c r="J642">
        <v>86</v>
      </c>
      <c r="L642">
        <v>529080</v>
      </c>
      <c r="N642" s="2">
        <v>44251</v>
      </c>
      <c r="O642" t="s">
        <v>1008</v>
      </c>
      <c r="P642" t="s">
        <v>903</v>
      </c>
      <c r="Q642">
        <v>16389</v>
      </c>
      <c r="S642">
        <v>641270</v>
      </c>
      <c r="T642">
        <v>10258784</v>
      </c>
      <c r="U642">
        <v>641270</v>
      </c>
      <c r="V642">
        <v>26</v>
      </c>
      <c r="W642">
        <v>9</v>
      </c>
      <c r="X642">
        <v>0</v>
      </c>
      <c r="Y642">
        <v>0</v>
      </c>
      <c r="Z642">
        <v>1558</v>
      </c>
      <c r="AA642">
        <v>41891</v>
      </c>
      <c r="AB642" s="2">
        <v>45055.002986111111</v>
      </c>
      <c r="AC642" t="s">
        <v>32</v>
      </c>
    </row>
    <row r="643" spans="1:29" x14ac:dyDescent="0.35">
      <c r="A643" s="1">
        <v>44251</v>
      </c>
      <c r="B643" t="s">
        <v>97</v>
      </c>
      <c r="C643">
        <v>480845</v>
      </c>
      <c r="D643">
        <v>2972750</v>
      </c>
      <c r="F643">
        <v>292</v>
      </c>
      <c r="G643">
        <v>25579</v>
      </c>
      <c r="H643">
        <v>59</v>
      </c>
      <c r="I643">
        <v>5284</v>
      </c>
      <c r="L643">
        <v>467969</v>
      </c>
      <c r="N643" s="2">
        <v>44250.708333333336</v>
      </c>
      <c r="O643" t="s">
        <v>1009</v>
      </c>
      <c r="P643" t="s">
        <v>1010</v>
      </c>
      <c r="Q643">
        <v>6443</v>
      </c>
      <c r="R643">
        <v>25579</v>
      </c>
      <c r="S643">
        <v>3453595</v>
      </c>
      <c r="T643">
        <v>6785781</v>
      </c>
      <c r="U643">
        <v>3453595</v>
      </c>
      <c r="V643">
        <v>27</v>
      </c>
      <c r="W643">
        <v>9</v>
      </c>
      <c r="X643">
        <v>51</v>
      </c>
      <c r="Y643">
        <v>4753</v>
      </c>
      <c r="Z643">
        <v>754</v>
      </c>
      <c r="AA643">
        <v>6168</v>
      </c>
      <c r="AB643" s="2">
        <v>45055.002986111111</v>
      </c>
      <c r="AC643" t="s">
        <v>32</v>
      </c>
    </row>
    <row r="644" spans="1:29" x14ac:dyDescent="0.35">
      <c r="A644" s="1">
        <v>44251</v>
      </c>
      <c r="B644" t="s">
        <v>100</v>
      </c>
      <c r="C644">
        <v>476351</v>
      </c>
      <c r="D644">
        <v>1843214</v>
      </c>
      <c r="F644">
        <v>1182</v>
      </c>
      <c r="H644">
        <v>244</v>
      </c>
      <c r="J644">
        <v>161</v>
      </c>
      <c r="N644" s="2">
        <v>44251.040972222225</v>
      </c>
      <c r="O644" t="s">
        <v>1011</v>
      </c>
      <c r="P644" t="s">
        <v>1012</v>
      </c>
      <c r="Q644">
        <v>7894</v>
      </c>
      <c r="S644">
        <v>2319565</v>
      </c>
      <c r="T644">
        <v>4422930</v>
      </c>
      <c r="U644">
        <v>2319565</v>
      </c>
      <c r="V644">
        <v>29</v>
      </c>
      <c r="W644">
        <v>9</v>
      </c>
      <c r="X644">
        <v>0</v>
      </c>
      <c r="Y644">
        <v>2857</v>
      </c>
      <c r="Z644">
        <v>560</v>
      </c>
      <c r="AA644">
        <v>11920</v>
      </c>
      <c r="AB644" s="2">
        <v>45055.002986111111</v>
      </c>
      <c r="AC644" t="s">
        <v>32</v>
      </c>
    </row>
    <row r="645" spans="1:29" x14ac:dyDescent="0.35">
      <c r="A645" s="1">
        <v>44251</v>
      </c>
      <c r="B645" t="s">
        <v>103</v>
      </c>
      <c r="C645">
        <v>143</v>
      </c>
      <c r="D645">
        <v>17429</v>
      </c>
      <c r="G645">
        <v>4</v>
      </c>
      <c r="L645">
        <v>29</v>
      </c>
      <c r="N645" s="2">
        <v>44247</v>
      </c>
      <c r="O645" t="s">
        <v>1013</v>
      </c>
      <c r="P645" t="s">
        <v>534</v>
      </c>
      <c r="Q645">
        <v>2</v>
      </c>
      <c r="R645">
        <v>4</v>
      </c>
      <c r="S645">
        <v>17572</v>
      </c>
      <c r="T645">
        <v>17572</v>
      </c>
      <c r="U645">
        <v>17572</v>
      </c>
      <c r="V645">
        <v>69</v>
      </c>
      <c r="W645">
        <v>0</v>
      </c>
      <c r="X645">
        <v>0</v>
      </c>
      <c r="Y645">
        <v>0</v>
      </c>
      <c r="Z645">
        <v>0</v>
      </c>
      <c r="AA645">
        <v>0</v>
      </c>
      <c r="AB645" s="2">
        <v>45055.002986111111</v>
      </c>
      <c r="AC645" t="s">
        <v>32</v>
      </c>
    </row>
    <row r="646" spans="1:29" x14ac:dyDescent="0.35">
      <c r="A646" s="1">
        <v>44251</v>
      </c>
      <c r="B646" t="s">
        <v>106</v>
      </c>
      <c r="C646">
        <v>291891</v>
      </c>
      <c r="D646">
        <v>1436186</v>
      </c>
      <c r="F646">
        <v>554</v>
      </c>
      <c r="G646">
        <v>9012</v>
      </c>
      <c r="H646">
        <v>141</v>
      </c>
      <c r="J646">
        <v>90</v>
      </c>
      <c r="L646">
        <v>273437</v>
      </c>
      <c r="N646" s="2">
        <v>44250</v>
      </c>
      <c r="O646" t="s">
        <v>1014</v>
      </c>
      <c r="P646" t="s">
        <v>986</v>
      </c>
      <c r="Q646">
        <v>6605</v>
      </c>
      <c r="R646">
        <v>9012</v>
      </c>
      <c r="S646">
        <v>1728077</v>
      </c>
      <c r="T646">
        <v>1728077</v>
      </c>
      <c r="U646">
        <v>1728077</v>
      </c>
      <c r="V646">
        <v>28</v>
      </c>
      <c r="W646">
        <v>28</v>
      </c>
      <c r="X646">
        <v>0</v>
      </c>
      <c r="Y646">
        <v>0</v>
      </c>
      <c r="Z646">
        <v>669</v>
      </c>
      <c r="AA646">
        <v>669</v>
      </c>
      <c r="AB646" s="2">
        <v>45055.002986111111</v>
      </c>
      <c r="AC646" t="s">
        <v>32</v>
      </c>
    </row>
    <row r="647" spans="1:29" x14ac:dyDescent="0.35">
      <c r="A647" s="1">
        <v>44251</v>
      </c>
      <c r="B647" t="s">
        <v>108</v>
      </c>
      <c r="C647">
        <v>99242</v>
      </c>
      <c r="F647">
        <v>97</v>
      </c>
      <c r="G647">
        <v>4559</v>
      </c>
      <c r="H647">
        <v>18</v>
      </c>
      <c r="J647">
        <v>12</v>
      </c>
      <c r="L647">
        <v>96040</v>
      </c>
      <c r="N647" s="2">
        <v>44251.082638888889</v>
      </c>
      <c r="O647" t="s">
        <v>1015</v>
      </c>
      <c r="P647" t="s">
        <v>983</v>
      </c>
      <c r="Q647">
        <v>1348</v>
      </c>
      <c r="R647">
        <v>4559</v>
      </c>
      <c r="S647">
        <v>99242</v>
      </c>
      <c r="T647">
        <v>1056170</v>
      </c>
      <c r="U647">
        <v>99242</v>
      </c>
      <c r="V647">
        <v>30</v>
      </c>
      <c r="W647">
        <v>2</v>
      </c>
      <c r="X647">
        <v>5</v>
      </c>
      <c r="Y647">
        <v>0</v>
      </c>
      <c r="Z647">
        <v>202</v>
      </c>
      <c r="AA647">
        <v>3437</v>
      </c>
      <c r="AB647" s="2">
        <v>45055.002986111111</v>
      </c>
      <c r="AC647" t="s">
        <v>32</v>
      </c>
    </row>
    <row r="648" spans="1:29" x14ac:dyDescent="0.35">
      <c r="A648" s="1">
        <v>44251</v>
      </c>
      <c r="B648" t="s">
        <v>110</v>
      </c>
      <c r="C648">
        <v>849630</v>
      </c>
      <c r="F648">
        <v>1530</v>
      </c>
      <c r="H648">
        <v>380</v>
      </c>
      <c r="N648" s="2">
        <v>44251.489583333336</v>
      </c>
      <c r="O648" t="s">
        <v>1016</v>
      </c>
      <c r="P648" t="s">
        <v>1017</v>
      </c>
      <c r="Q648">
        <v>11074</v>
      </c>
      <c r="S648">
        <v>849630</v>
      </c>
      <c r="T648">
        <v>9310743</v>
      </c>
      <c r="U648">
        <v>849630</v>
      </c>
      <c r="V648">
        <v>37</v>
      </c>
      <c r="W648">
        <v>109</v>
      </c>
      <c r="X648">
        <v>0</v>
      </c>
      <c r="Y648">
        <v>0</v>
      </c>
      <c r="Z648">
        <v>3346</v>
      </c>
      <c r="AA648">
        <v>27606</v>
      </c>
      <c r="AB648" s="2">
        <v>45055.002986111111</v>
      </c>
      <c r="AC648" t="s">
        <v>32</v>
      </c>
    </row>
    <row r="649" spans="1:29" x14ac:dyDescent="0.35">
      <c r="A649" s="1">
        <v>44251</v>
      </c>
      <c r="B649" t="s">
        <v>113</v>
      </c>
      <c r="C649">
        <v>99531</v>
      </c>
      <c r="D649">
        <v>303582</v>
      </c>
      <c r="F649">
        <v>28</v>
      </c>
      <c r="G649">
        <v>3860</v>
      </c>
      <c r="H649">
        <v>5</v>
      </c>
      <c r="I649">
        <v>563</v>
      </c>
      <c r="L649">
        <v>97389</v>
      </c>
      <c r="N649" s="2">
        <v>44251.082638888889</v>
      </c>
      <c r="O649" t="s">
        <v>1018</v>
      </c>
      <c r="P649" t="s">
        <v>983</v>
      </c>
      <c r="Q649">
        <v>1470</v>
      </c>
      <c r="R649">
        <v>3860</v>
      </c>
      <c r="S649">
        <v>403113</v>
      </c>
      <c r="T649">
        <v>1399342</v>
      </c>
      <c r="U649">
        <v>403113</v>
      </c>
      <c r="V649">
        <v>38</v>
      </c>
      <c r="W649">
        <v>2</v>
      </c>
      <c r="X649">
        <v>1</v>
      </c>
      <c r="Y649">
        <v>315</v>
      </c>
      <c r="Z649">
        <v>115</v>
      </c>
      <c r="AA649">
        <v>3513</v>
      </c>
      <c r="AB649" s="2">
        <v>45055.002986111111</v>
      </c>
      <c r="AC649" t="s">
        <v>32</v>
      </c>
    </row>
    <row r="650" spans="1:29" x14ac:dyDescent="0.35">
      <c r="A650" s="1">
        <v>44251</v>
      </c>
      <c r="B650" t="s">
        <v>115</v>
      </c>
      <c r="C650">
        <v>199782</v>
      </c>
      <c r="D650">
        <v>759715</v>
      </c>
      <c r="F650">
        <v>178</v>
      </c>
      <c r="G650">
        <v>6059</v>
      </c>
      <c r="L650">
        <v>153585</v>
      </c>
      <c r="N650" s="2">
        <v>44251.510416666664</v>
      </c>
      <c r="O650" t="s">
        <v>1019</v>
      </c>
      <c r="P650" t="s">
        <v>1020</v>
      </c>
      <c r="Q650">
        <v>2054</v>
      </c>
      <c r="R650">
        <v>6059</v>
      </c>
      <c r="S650">
        <v>959497</v>
      </c>
      <c r="T650">
        <v>2335453</v>
      </c>
      <c r="U650">
        <v>959497</v>
      </c>
      <c r="V650">
        <v>31</v>
      </c>
      <c r="W650">
        <v>4</v>
      </c>
      <c r="X650">
        <v>11</v>
      </c>
      <c r="Y650">
        <v>1448</v>
      </c>
      <c r="Z650">
        <v>380</v>
      </c>
      <c r="AA650">
        <v>12443</v>
      </c>
      <c r="AB650" s="2">
        <v>45055.002986111111</v>
      </c>
      <c r="AC650" t="s">
        <v>32</v>
      </c>
    </row>
    <row r="651" spans="1:29" x14ac:dyDescent="0.35">
      <c r="A651" s="1">
        <v>44251</v>
      </c>
      <c r="B651" t="s">
        <v>118</v>
      </c>
      <c r="C651">
        <v>74258</v>
      </c>
      <c r="D651">
        <v>573210</v>
      </c>
      <c r="F651">
        <v>103</v>
      </c>
      <c r="G651">
        <v>1101</v>
      </c>
      <c r="I651">
        <v>342</v>
      </c>
      <c r="L651">
        <v>70318</v>
      </c>
      <c r="N651" s="2">
        <v>44251.375</v>
      </c>
      <c r="O651" t="s">
        <v>1021</v>
      </c>
      <c r="P651" t="s">
        <v>1022</v>
      </c>
      <c r="Q651">
        <v>1157</v>
      </c>
      <c r="R651">
        <v>1101</v>
      </c>
      <c r="S651">
        <v>647468</v>
      </c>
      <c r="T651">
        <v>1419496</v>
      </c>
      <c r="U651">
        <v>647468</v>
      </c>
      <c r="V651">
        <v>33</v>
      </c>
      <c r="W651">
        <v>2</v>
      </c>
      <c r="X651">
        <v>6</v>
      </c>
      <c r="Y651">
        <v>1309</v>
      </c>
      <c r="Z651">
        <v>335</v>
      </c>
      <c r="AA651">
        <v>5611</v>
      </c>
      <c r="AB651" s="2">
        <v>45055.002986111111</v>
      </c>
      <c r="AC651" t="s">
        <v>32</v>
      </c>
    </row>
    <row r="652" spans="1:29" x14ac:dyDescent="0.35">
      <c r="A652" s="1">
        <v>44251</v>
      </c>
      <c r="B652" t="s">
        <v>121</v>
      </c>
      <c r="C652">
        <v>775386</v>
      </c>
      <c r="D652">
        <v>9712105</v>
      </c>
      <c r="F652">
        <v>2070</v>
      </c>
      <c r="G652">
        <v>63252</v>
      </c>
      <c r="H652">
        <v>435</v>
      </c>
      <c r="J652">
        <v>273</v>
      </c>
      <c r="N652" s="2">
        <v>44251</v>
      </c>
      <c r="O652" t="s">
        <v>1023</v>
      </c>
      <c r="P652" t="s">
        <v>903</v>
      </c>
      <c r="Q652">
        <v>23077</v>
      </c>
      <c r="R652">
        <v>63252</v>
      </c>
      <c r="S652">
        <v>10487491</v>
      </c>
      <c r="T652">
        <v>10487491</v>
      </c>
      <c r="U652">
        <v>10487491</v>
      </c>
      <c r="V652">
        <v>34</v>
      </c>
      <c r="W652">
        <v>99</v>
      </c>
      <c r="X652">
        <v>62</v>
      </c>
      <c r="Y652">
        <v>37620</v>
      </c>
      <c r="Z652">
        <v>3119</v>
      </c>
      <c r="AA652">
        <v>40739</v>
      </c>
      <c r="AB652" s="2">
        <v>45055.002986111111</v>
      </c>
      <c r="AC652" t="s">
        <v>32</v>
      </c>
    </row>
    <row r="653" spans="1:29" x14ac:dyDescent="0.35">
      <c r="A653" s="1">
        <v>44251</v>
      </c>
      <c r="B653" t="s">
        <v>123</v>
      </c>
      <c r="C653">
        <v>183781</v>
      </c>
      <c r="F653">
        <v>251</v>
      </c>
      <c r="G653">
        <v>13024</v>
      </c>
      <c r="L653">
        <v>137250</v>
      </c>
      <c r="N653" s="2">
        <v>44251.755555555559</v>
      </c>
      <c r="O653" t="s">
        <v>1024</v>
      </c>
      <c r="P653" t="s">
        <v>1025</v>
      </c>
      <c r="Q653">
        <v>3658</v>
      </c>
      <c r="R653">
        <v>13024</v>
      </c>
      <c r="S653">
        <v>183781</v>
      </c>
      <c r="T653">
        <v>2642422</v>
      </c>
      <c r="U653">
        <v>183781</v>
      </c>
      <c r="V653">
        <v>35</v>
      </c>
      <c r="W653">
        <v>14</v>
      </c>
      <c r="X653">
        <v>35</v>
      </c>
      <c r="Y653">
        <v>0</v>
      </c>
      <c r="Z653">
        <v>446</v>
      </c>
      <c r="AA653">
        <v>14605</v>
      </c>
      <c r="AB653" s="2">
        <v>45055.002986111111</v>
      </c>
      <c r="AC653" t="s">
        <v>32</v>
      </c>
    </row>
    <row r="654" spans="1:29" x14ac:dyDescent="0.35">
      <c r="A654" s="1">
        <v>44251</v>
      </c>
      <c r="B654" t="s">
        <v>126</v>
      </c>
      <c r="C654">
        <v>292059</v>
      </c>
      <c r="D654">
        <v>1108772</v>
      </c>
      <c r="F654">
        <v>534</v>
      </c>
      <c r="H654">
        <v>120</v>
      </c>
      <c r="J654">
        <v>78</v>
      </c>
      <c r="N654" s="2">
        <v>44250</v>
      </c>
      <c r="O654" t="s">
        <v>1026</v>
      </c>
      <c r="P654" t="s">
        <v>986</v>
      </c>
      <c r="Q654">
        <v>4919</v>
      </c>
      <c r="S654">
        <v>1400831</v>
      </c>
      <c r="T654">
        <v>2686592</v>
      </c>
      <c r="U654">
        <v>1400831</v>
      </c>
      <c r="V654">
        <v>32</v>
      </c>
      <c r="W654">
        <v>16</v>
      </c>
      <c r="X654">
        <v>0</v>
      </c>
      <c r="Y654">
        <v>2124</v>
      </c>
      <c r="Z654">
        <v>516</v>
      </c>
      <c r="AA654">
        <v>8343</v>
      </c>
      <c r="AB654" s="2">
        <v>45055.002986111111</v>
      </c>
      <c r="AC654" t="s">
        <v>32</v>
      </c>
    </row>
    <row r="655" spans="1:29" x14ac:dyDescent="0.35">
      <c r="A655" s="1">
        <v>44251</v>
      </c>
      <c r="B655" t="s">
        <v>128</v>
      </c>
      <c r="C655">
        <v>1597774</v>
      </c>
      <c r="F655">
        <v>5876</v>
      </c>
      <c r="H655">
        <v>1154</v>
      </c>
      <c r="J655">
        <v>800</v>
      </c>
      <c r="N655" s="2">
        <v>44250.583333333336</v>
      </c>
      <c r="O655" t="s">
        <v>1027</v>
      </c>
      <c r="P655" t="s">
        <v>1028</v>
      </c>
      <c r="S655">
        <v>1597774</v>
      </c>
      <c r="T655">
        <v>36977757</v>
      </c>
      <c r="U655">
        <v>1597774</v>
      </c>
      <c r="V655">
        <v>36</v>
      </c>
      <c r="W655">
        <v>104</v>
      </c>
      <c r="X655">
        <v>0</v>
      </c>
      <c r="Y655">
        <v>0</v>
      </c>
      <c r="Z655">
        <v>6189</v>
      </c>
      <c r="AA655">
        <v>216813</v>
      </c>
      <c r="AB655" s="2">
        <v>45055.002986111111</v>
      </c>
      <c r="AC655" t="s">
        <v>32</v>
      </c>
    </row>
    <row r="656" spans="1:29" x14ac:dyDescent="0.35">
      <c r="A656" s="1">
        <v>44251</v>
      </c>
      <c r="B656" t="s">
        <v>131</v>
      </c>
      <c r="C656">
        <v>959995</v>
      </c>
      <c r="F656">
        <v>1338</v>
      </c>
      <c r="G656">
        <v>49788</v>
      </c>
      <c r="H656">
        <v>356</v>
      </c>
      <c r="I656">
        <v>7083</v>
      </c>
      <c r="J656">
        <v>236</v>
      </c>
      <c r="L656">
        <v>897425</v>
      </c>
      <c r="N656" s="2">
        <v>44251.583333333336</v>
      </c>
      <c r="O656" t="s">
        <v>1029</v>
      </c>
      <c r="P656" t="s">
        <v>947</v>
      </c>
      <c r="Q656">
        <v>17045</v>
      </c>
      <c r="R656">
        <v>49788</v>
      </c>
      <c r="S656">
        <v>959995</v>
      </c>
      <c r="T656">
        <v>9849578</v>
      </c>
      <c r="U656">
        <v>959995</v>
      </c>
      <c r="V656">
        <v>39</v>
      </c>
      <c r="W656">
        <v>77</v>
      </c>
      <c r="X656">
        <v>137</v>
      </c>
      <c r="Y656">
        <v>0</v>
      </c>
      <c r="Z656">
        <v>1842</v>
      </c>
      <c r="AA656">
        <v>18715</v>
      </c>
      <c r="AB656" s="2">
        <v>45055.002986111111</v>
      </c>
      <c r="AC656" t="s">
        <v>32</v>
      </c>
    </row>
    <row r="657" spans="1:29" x14ac:dyDescent="0.35">
      <c r="A657" s="1">
        <v>44251</v>
      </c>
      <c r="B657" t="s">
        <v>134</v>
      </c>
      <c r="C657">
        <v>421010</v>
      </c>
      <c r="D657">
        <v>3024431</v>
      </c>
      <c r="E657">
        <v>3773</v>
      </c>
      <c r="F657">
        <v>591</v>
      </c>
      <c r="G657">
        <v>23768</v>
      </c>
      <c r="H657">
        <v>161</v>
      </c>
      <c r="L657">
        <v>403159</v>
      </c>
      <c r="O657" t="s">
        <v>1030</v>
      </c>
      <c r="Q657">
        <v>4264</v>
      </c>
      <c r="R657">
        <v>23768</v>
      </c>
      <c r="S657">
        <v>3449214</v>
      </c>
      <c r="T657">
        <v>3445441</v>
      </c>
      <c r="U657">
        <v>3445441</v>
      </c>
      <c r="V657">
        <v>40</v>
      </c>
      <c r="W657">
        <v>37</v>
      </c>
      <c r="X657">
        <v>68</v>
      </c>
      <c r="Y657">
        <v>14553</v>
      </c>
      <c r="Z657">
        <v>798</v>
      </c>
      <c r="AA657">
        <v>15351</v>
      </c>
      <c r="AB657" s="2">
        <v>45055.002986111111</v>
      </c>
      <c r="AC657" t="s">
        <v>32</v>
      </c>
    </row>
    <row r="658" spans="1:29" x14ac:dyDescent="0.35">
      <c r="A658" s="1">
        <v>44251</v>
      </c>
      <c r="B658" t="s">
        <v>136</v>
      </c>
      <c r="C658">
        <v>153645</v>
      </c>
      <c r="F658">
        <v>191</v>
      </c>
      <c r="G658">
        <v>8496</v>
      </c>
      <c r="H658">
        <v>49</v>
      </c>
      <c r="J658">
        <v>24</v>
      </c>
      <c r="N658" s="2">
        <v>44250.125694444447</v>
      </c>
      <c r="O658" t="s">
        <v>1031</v>
      </c>
      <c r="P658" t="s">
        <v>1032</v>
      </c>
      <c r="Q658">
        <v>2162</v>
      </c>
      <c r="R658">
        <v>8496</v>
      </c>
      <c r="S658">
        <v>153645</v>
      </c>
      <c r="T658">
        <v>3510691</v>
      </c>
      <c r="U658">
        <v>153645</v>
      </c>
      <c r="V658">
        <v>41</v>
      </c>
      <c r="W658">
        <v>7</v>
      </c>
      <c r="X658">
        <v>39</v>
      </c>
      <c r="Y658">
        <v>0</v>
      </c>
      <c r="Z658">
        <v>511</v>
      </c>
      <c r="AA658">
        <v>12526</v>
      </c>
      <c r="AB658" s="2">
        <v>45055.002986111111</v>
      </c>
      <c r="AC658" t="s">
        <v>32</v>
      </c>
    </row>
    <row r="659" spans="1:29" x14ac:dyDescent="0.35">
      <c r="A659" s="1">
        <v>44251</v>
      </c>
      <c r="B659" t="s">
        <v>139</v>
      </c>
      <c r="C659">
        <v>920634</v>
      </c>
      <c r="D659">
        <v>3843793</v>
      </c>
      <c r="F659">
        <v>1972</v>
      </c>
      <c r="H659">
        <v>433</v>
      </c>
      <c r="J659">
        <v>239</v>
      </c>
      <c r="L659">
        <v>828570</v>
      </c>
      <c r="N659" s="2">
        <v>44251.5</v>
      </c>
      <c r="O659" t="s">
        <v>1033</v>
      </c>
      <c r="P659" t="s">
        <v>953</v>
      </c>
      <c r="Q659">
        <v>23787</v>
      </c>
      <c r="S659">
        <v>4764427</v>
      </c>
      <c r="T659">
        <v>10190768</v>
      </c>
      <c r="U659">
        <v>4764427</v>
      </c>
      <c r="V659">
        <v>42</v>
      </c>
      <c r="W659">
        <v>76</v>
      </c>
      <c r="X659">
        <v>0</v>
      </c>
      <c r="Y659">
        <v>9323</v>
      </c>
      <c r="Z659">
        <v>2786</v>
      </c>
      <c r="AA659">
        <v>39966</v>
      </c>
      <c r="AB659" s="2">
        <v>45055.002986111111</v>
      </c>
      <c r="AC659" t="s">
        <v>32</v>
      </c>
    </row>
    <row r="660" spans="1:29" x14ac:dyDescent="0.35">
      <c r="A660" s="1">
        <v>44251</v>
      </c>
      <c r="B660" t="s">
        <v>142</v>
      </c>
      <c r="C660">
        <v>99519</v>
      </c>
      <c r="D660">
        <v>305972</v>
      </c>
      <c r="F660">
        <v>242</v>
      </c>
      <c r="H660">
        <v>46</v>
      </c>
      <c r="J660">
        <v>38</v>
      </c>
      <c r="L660">
        <v>90027</v>
      </c>
      <c r="N660" s="2">
        <v>44251</v>
      </c>
      <c r="O660" t="s">
        <v>1034</v>
      </c>
      <c r="P660" t="s">
        <v>903</v>
      </c>
      <c r="Q660">
        <v>2007</v>
      </c>
      <c r="S660">
        <v>405491</v>
      </c>
      <c r="T660">
        <v>405491</v>
      </c>
      <c r="U660">
        <v>405491</v>
      </c>
      <c r="V660">
        <v>72</v>
      </c>
      <c r="W660">
        <v>21</v>
      </c>
      <c r="X660">
        <v>0</v>
      </c>
      <c r="Y660">
        <v>0</v>
      </c>
      <c r="Z660">
        <v>43</v>
      </c>
      <c r="AA660">
        <v>43</v>
      </c>
      <c r="AB660" s="2">
        <v>45055.002986111111</v>
      </c>
      <c r="AC660" t="s">
        <v>32</v>
      </c>
    </row>
    <row r="661" spans="1:29" x14ac:dyDescent="0.35">
      <c r="A661" s="1">
        <v>44251</v>
      </c>
      <c r="B661" t="s">
        <v>144</v>
      </c>
      <c r="C661">
        <v>124718</v>
      </c>
      <c r="D661">
        <v>662136</v>
      </c>
      <c r="F661">
        <v>168</v>
      </c>
      <c r="G661">
        <v>8850</v>
      </c>
      <c r="H661">
        <v>32</v>
      </c>
      <c r="J661">
        <v>16</v>
      </c>
      <c r="N661" s="2">
        <v>44251.541666666664</v>
      </c>
      <c r="O661" t="s">
        <v>1035</v>
      </c>
      <c r="P661" t="s">
        <v>1004</v>
      </c>
      <c r="Q661">
        <v>2487</v>
      </c>
      <c r="R661">
        <v>8850</v>
      </c>
      <c r="S661">
        <v>786854</v>
      </c>
      <c r="T661">
        <v>2922011</v>
      </c>
      <c r="U661">
        <v>786854</v>
      </c>
      <c r="V661">
        <v>44</v>
      </c>
      <c r="W661">
        <v>11</v>
      </c>
      <c r="X661">
        <v>15</v>
      </c>
      <c r="Y661">
        <v>1600</v>
      </c>
      <c r="Z661">
        <v>456</v>
      </c>
      <c r="AA661">
        <v>19189</v>
      </c>
      <c r="AB661" s="2">
        <v>45055.002986111111</v>
      </c>
      <c r="AC661" t="s">
        <v>32</v>
      </c>
    </row>
    <row r="662" spans="1:29" x14ac:dyDescent="0.35">
      <c r="A662" s="1">
        <v>44251</v>
      </c>
      <c r="B662" t="s">
        <v>147</v>
      </c>
      <c r="C662">
        <v>509044</v>
      </c>
      <c r="D662">
        <v>4396259</v>
      </c>
      <c r="F662">
        <v>968</v>
      </c>
      <c r="G662">
        <v>20117</v>
      </c>
      <c r="H662">
        <v>231</v>
      </c>
      <c r="J662">
        <v>129</v>
      </c>
      <c r="L662">
        <v>230793</v>
      </c>
      <c r="N662" s="2">
        <v>44249.999305555553</v>
      </c>
      <c r="O662" t="s">
        <v>1036</v>
      </c>
      <c r="P662" t="s">
        <v>1037</v>
      </c>
      <c r="Q662">
        <v>8398</v>
      </c>
      <c r="R662">
        <v>20117</v>
      </c>
      <c r="S662">
        <v>4905303</v>
      </c>
      <c r="T662">
        <v>4905303</v>
      </c>
      <c r="U662">
        <v>4905303</v>
      </c>
      <c r="V662">
        <v>45</v>
      </c>
      <c r="W662">
        <v>41</v>
      </c>
      <c r="X662">
        <v>93</v>
      </c>
      <c r="Y662">
        <v>53546</v>
      </c>
      <c r="Z662">
        <v>2132</v>
      </c>
      <c r="AA662">
        <v>55678</v>
      </c>
      <c r="AB662" s="2">
        <v>45055.002986111111</v>
      </c>
      <c r="AC662" t="s">
        <v>32</v>
      </c>
    </row>
    <row r="663" spans="1:29" x14ac:dyDescent="0.35">
      <c r="A663" s="1">
        <v>44251</v>
      </c>
      <c r="B663" t="s">
        <v>150</v>
      </c>
      <c r="C663">
        <v>111808</v>
      </c>
      <c r="D663">
        <v>308019</v>
      </c>
      <c r="F663">
        <v>102</v>
      </c>
      <c r="G663">
        <v>6570</v>
      </c>
      <c r="H663">
        <v>17</v>
      </c>
      <c r="J663">
        <v>9</v>
      </c>
      <c r="L663">
        <v>108053</v>
      </c>
      <c r="N663" s="2">
        <v>44250.583333333336</v>
      </c>
      <c r="O663" t="s">
        <v>1038</v>
      </c>
      <c r="P663" t="s">
        <v>1028</v>
      </c>
      <c r="Q663">
        <v>1864</v>
      </c>
      <c r="R663">
        <v>6570</v>
      </c>
      <c r="S663">
        <v>419827</v>
      </c>
      <c r="T663">
        <v>685063</v>
      </c>
      <c r="U663">
        <v>419827</v>
      </c>
      <c r="V663">
        <v>46</v>
      </c>
      <c r="W663">
        <v>1</v>
      </c>
      <c r="X663">
        <v>22</v>
      </c>
      <c r="Y663">
        <v>778</v>
      </c>
      <c r="Z663">
        <v>262</v>
      </c>
      <c r="AA663">
        <v>2103</v>
      </c>
      <c r="AB663" s="2">
        <v>45055.002986111111</v>
      </c>
      <c r="AC663" t="s">
        <v>32</v>
      </c>
    </row>
    <row r="664" spans="1:29" x14ac:dyDescent="0.35">
      <c r="A664" s="1">
        <v>44251</v>
      </c>
      <c r="B664" t="s">
        <v>152</v>
      </c>
      <c r="C664">
        <v>768946</v>
      </c>
      <c r="F664">
        <v>1142</v>
      </c>
      <c r="G664">
        <v>18430</v>
      </c>
      <c r="H664">
        <v>280</v>
      </c>
      <c r="J664">
        <v>148</v>
      </c>
      <c r="L664">
        <v>743254</v>
      </c>
      <c r="N664" s="2">
        <v>44251.625</v>
      </c>
      <c r="O664" t="s">
        <v>1039</v>
      </c>
      <c r="P664" t="s">
        <v>1040</v>
      </c>
      <c r="Q664">
        <v>11266</v>
      </c>
      <c r="R664">
        <v>18430</v>
      </c>
      <c r="S664">
        <v>768946</v>
      </c>
      <c r="T664">
        <v>6709400</v>
      </c>
      <c r="U664">
        <v>768946</v>
      </c>
      <c r="V664">
        <v>47</v>
      </c>
      <c r="W664">
        <v>68</v>
      </c>
      <c r="X664">
        <v>67</v>
      </c>
      <c r="Y664">
        <v>0</v>
      </c>
      <c r="Z664">
        <v>1631</v>
      </c>
      <c r="AA664">
        <v>15755</v>
      </c>
      <c r="AB664" s="2">
        <v>45055.002986111111</v>
      </c>
      <c r="AC664" t="s">
        <v>32</v>
      </c>
    </row>
    <row r="665" spans="1:29" x14ac:dyDescent="0.35">
      <c r="A665" s="1">
        <v>44251</v>
      </c>
      <c r="B665" t="s">
        <v>155</v>
      </c>
      <c r="C665">
        <v>2613792</v>
      </c>
      <c r="F665">
        <v>6738</v>
      </c>
      <c r="H665">
        <v>2063</v>
      </c>
      <c r="L665">
        <v>2368008</v>
      </c>
      <c r="N665" s="2">
        <v>44251.704861111109</v>
      </c>
      <c r="O665" t="s">
        <v>1041</v>
      </c>
      <c r="P665" t="s">
        <v>1042</v>
      </c>
      <c r="S665">
        <v>2613792</v>
      </c>
      <c r="T665">
        <v>19303921</v>
      </c>
      <c r="U665">
        <v>2613792</v>
      </c>
      <c r="V665">
        <v>48</v>
      </c>
      <c r="W665">
        <v>339</v>
      </c>
      <c r="X665">
        <v>0</v>
      </c>
      <c r="Y665">
        <v>0</v>
      </c>
      <c r="Z665">
        <v>7517</v>
      </c>
      <c r="AA665">
        <v>61640</v>
      </c>
      <c r="AB665" s="2">
        <v>45055.002986111111</v>
      </c>
      <c r="AC665" t="s">
        <v>32</v>
      </c>
    </row>
    <row r="666" spans="1:29" x14ac:dyDescent="0.35">
      <c r="A666" s="1">
        <v>44251</v>
      </c>
      <c r="B666" t="s">
        <v>158</v>
      </c>
      <c r="C666">
        <v>368601</v>
      </c>
      <c r="D666">
        <v>1521375</v>
      </c>
      <c r="F666">
        <v>252</v>
      </c>
      <c r="G666">
        <v>14554</v>
      </c>
      <c r="H666">
        <v>91</v>
      </c>
      <c r="I666">
        <v>2288</v>
      </c>
      <c r="K666">
        <v>807</v>
      </c>
      <c r="L666">
        <v>347721</v>
      </c>
      <c r="N666" s="2">
        <v>44251.398611111108</v>
      </c>
      <c r="O666" t="s">
        <v>1043</v>
      </c>
      <c r="P666" t="s">
        <v>1044</v>
      </c>
      <c r="Q666">
        <v>1879</v>
      </c>
      <c r="R666">
        <v>14554</v>
      </c>
      <c r="S666">
        <v>1889976</v>
      </c>
      <c r="T666">
        <v>2819300</v>
      </c>
      <c r="U666">
        <v>1889976</v>
      </c>
      <c r="V666">
        <v>49</v>
      </c>
      <c r="W666">
        <v>14</v>
      </c>
      <c r="X666">
        <v>34</v>
      </c>
      <c r="Y666">
        <v>4362</v>
      </c>
      <c r="Z666">
        <v>812</v>
      </c>
      <c r="AA666">
        <v>9940</v>
      </c>
      <c r="AB666" s="2">
        <v>45055.002986111111</v>
      </c>
      <c r="AC666" t="s">
        <v>32</v>
      </c>
    </row>
    <row r="667" spans="1:29" x14ac:dyDescent="0.35">
      <c r="A667" s="1">
        <v>44251</v>
      </c>
      <c r="B667" t="s">
        <v>161</v>
      </c>
      <c r="C667">
        <v>568946</v>
      </c>
      <c r="E667">
        <v>291</v>
      </c>
      <c r="F667">
        <v>1564</v>
      </c>
      <c r="G667">
        <v>23798</v>
      </c>
      <c r="H667">
        <v>318</v>
      </c>
      <c r="J667">
        <v>185</v>
      </c>
      <c r="N667" s="2">
        <v>44250.708333333336</v>
      </c>
      <c r="O667" t="s">
        <v>1045</v>
      </c>
      <c r="P667" t="s">
        <v>1010</v>
      </c>
      <c r="Q667">
        <v>7807</v>
      </c>
      <c r="R667">
        <v>23798</v>
      </c>
      <c r="S667">
        <v>569237</v>
      </c>
      <c r="T667">
        <v>5799799</v>
      </c>
      <c r="U667">
        <v>568946</v>
      </c>
      <c r="V667">
        <v>51</v>
      </c>
      <c r="W667">
        <v>149</v>
      </c>
      <c r="X667">
        <v>100</v>
      </c>
      <c r="Y667">
        <v>0</v>
      </c>
      <c r="Z667">
        <v>1907</v>
      </c>
      <c r="AA667">
        <v>20805</v>
      </c>
      <c r="AB667" s="2">
        <v>45055.002986111111</v>
      </c>
      <c r="AC667" t="s">
        <v>32</v>
      </c>
    </row>
    <row r="668" spans="1:29" x14ac:dyDescent="0.35">
      <c r="A668" s="1">
        <v>44251</v>
      </c>
      <c r="B668" t="s">
        <v>163</v>
      </c>
      <c r="C668">
        <v>2613</v>
      </c>
      <c r="D668">
        <v>44366</v>
      </c>
      <c r="E668">
        <v>117</v>
      </c>
      <c r="L668">
        <v>2487</v>
      </c>
      <c r="N668" s="2">
        <v>44251.257638888892</v>
      </c>
      <c r="O668" t="s">
        <v>1046</v>
      </c>
      <c r="P668" t="s">
        <v>1047</v>
      </c>
      <c r="Q668">
        <v>25</v>
      </c>
      <c r="S668">
        <v>47096</v>
      </c>
      <c r="T668">
        <v>46979</v>
      </c>
      <c r="U668">
        <v>46979</v>
      </c>
      <c r="V668">
        <v>78</v>
      </c>
      <c r="W668">
        <v>0</v>
      </c>
      <c r="X668">
        <v>0</v>
      </c>
      <c r="Y668">
        <v>469</v>
      </c>
      <c r="Z668">
        <v>24</v>
      </c>
      <c r="AA668">
        <v>493</v>
      </c>
      <c r="AB668" s="2">
        <v>45055.002986111111</v>
      </c>
      <c r="AC668" t="s">
        <v>32</v>
      </c>
    </row>
    <row r="669" spans="1:29" x14ac:dyDescent="0.35">
      <c r="A669" s="1">
        <v>44251</v>
      </c>
      <c r="B669" t="s">
        <v>166</v>
      </c>
      <c r="C669">
        <v>14768</v>
      </c>
      <c r="D669">
        <v>312998</v>
      </c>
      <c r="F669">
        <v>32</v>
      </c>
      <c r="H669">
        <v>10</v>
      </c>
      <c r="L669">
        <v>11998</v>
      </c>
      <c r="N669" s="2">
        <v>44250.999305555553</v>
      </c>
      <c r="O669" t="s">
        <v>1048</v>
      </c>
      <c r="P669" t="s">
        <v>957</v>
      </c>
      <c r="Q669">
        <v>201</v>
      </c>
      <c r="S669">
        <v>327766</v>
      </c>
      <c r="T669">
        <v>1031951</v>
      </c>
      <c r="U669">
        <v>327766</v>
      </c>
      <c r="V669">
        <v>50</v>
      </c>
      <c r="W669">
        <v>2</v>
      </c>
      <c r="X669">
        <v>0</v>
      </c>
      <c r="Y669">
        <v>426</v>
      </c>
      <c r="Z669">
        <v>77</v>
      </c>
      <c r="AA669">
        <v>2902</v>
      </c>
      <c r="AB669" s="2">
        <v>45055.002986111111</v>
      </c>
      <c r="AC669" t="s">
        <v>32</v>
      </c>
    </row>
    <row r="670" spans="1:29" x14ac:dyDescent="0.35">
      <c r="A670" s="1">
        <v>44251</v>
      </c>
      <c r="B670" t="s">
        <v>168</v>
      </c>
      <c r="C670">
        <v>335693</v>
      </c>
      <c r="F670">
        <v>544</v>
      </c>
      <c r="G670">
        <v>19160</v>
      </c>
      <c r="H670">
        <v>98</v>
      </c>
      <c r="J670">
        <v>58</v>
      </c>
      <c r="N670" s="2">
        <v>44250.124305555553</v>
      </c>
      <c r="O670" t="s">
        <v>1049</v>
      </c>
      <c r="P670" t="s">
        <v>1050</v>
      </c>
      <c r="Q670">
        <v>4881</v>
      </c>
      <c r="R670">
        <v>19160</v>
      </c>
      <c r="S670">
        <v>335693</v>
      </c>
      <c r="T670">
        <v>5145517</v>
      </c>
      <c r="U670">
        <v>335693</v>
      </c>
      <c r="V670">
        <v>53</v>
      </c>
      <c r="W670">
        <v>24</v>
      </c>
      <c r="X670">
        <v>50</v>
      </c>
      <c r="Y670">
        <v>0</v>
      </c>
      <c r="Z670">
        <v>731</v>
      </c>
      <c r="AA670">
        <v>25291</v>
      </c>
      <c r="AB670" s="2">
        <v>45055.002986111111</v>
      </c>
      <c r="AC670" t="s">
        <v>32</v>
      </c>
    </row>
    <row r="671" spans="1:29" x14ac:dyDescent="0.35">
      <c r="A671" s="1">
        <v>44251</v>
      </c>
      <c r="B671" t="s">
        <v>171</v>
      </c>
      <c r="C671">
        <v>614260</v>
      </c>
      <c r="D671">
        <v>2603118</v>
      </c>
      <c r="E671">
        <v>45</v>
      </c>
      <c r="F671">
        <v>347</v>
      </c>
      <c r="G671">
        <v>25893</v>
      </c>
      <c r="H671">
        <v>92</v>
      </c>
      <c r="I671">
        <v>2250</v>
      </c>
      <c r="L671">
        <v>546408</v>
      </c>
      <c r="N671" s="2">
        <v>44251</v>
      </c>
      <c r="O671" t="s">
        <v>1051</v>
      </c>
      <c r="P671" t="s">
        <v>903</v>
      </c>
      <c r="Q671">
        <v>6936</v>
      </c>
      <c r="R671">
        <v>25893</v>
      </c>
      <c r="S671">
        <v>3217423</v>
      </c>
      <c r="T671">
        <v>6737019</v>
      </c>
      <c r="U671">
        <v>3217378</v>
      </c>
      <c r="V671">
        <v>55</v>
      </c>
      <c r="W671">
        <v>26</v>
      </c>
      <c r="X671">
        <v>55</v>
      </c>
      <c r="Y671">
        <v>4517</v>
      </c>
      <c r="Z671">
        <v>841</v>
      </c>
      <c r="AA671">
        <v>27260</v>
      </c>
      <c r="AB671" s="2">
        <v>45055.002986111111</v>
      </c>
      <c r="AC671" t="s">
        <v>32</v>
      </c>
    </row>
    <row r="672" spans="1:29" x14ac:dyDescent="0.35">
      <c r="A672" s="1">
        <v>44251</v>
      </c>
      <c r="B672" t="s">
        <v>173</v>
      </c>
      <c r="C672">
        <v>130382</v>
      </c>
      <c r="F672">
        <v>292</v>
      </c>
      <c r="H672">
        <v>74</v>
      </c>
      <c r="J672">
        <v>40</v>
      </c>
      <c r="L672">
        <v>120030</v>
      </c>
      <c r="N672" s="2">
        <v>44250.999305555553</v>
      </c>
      <c r="O672" t="s">
        <v>1052</v>
      </c>
      <c r="P672" t="s">
        <v>957</v>
      </c>
      <c r="Q672">
        <v>2285</v>
      </c>
      <c r="S672">
        <v>130382</v>
      </c>
      <c r="T672">
        <v>2135830</v>
      </c>
      <c r="U672">
        <v>130382</v>
      </c>
      <c r="V672">
        <v>54</v>
      </c>
      <c r="W672">
        <v>11</v>
      </c>
      <c r="X672">
        <v>0</v>
      </c>
      <c r="Y672">
        <v>0</v>
      </c>
      <c r="Z672">
        <v>243</v>
      </c>
      <c r="AA672">
        <v>8563</v>
      </c>
      <c r="AB672" s="2">
        <v>45055.002986111111</v>
      </c>
      <c r="AC672" t="s">
        <v>32</v>
      </c>
    </row>
    <row r="673" spans="1:29" x14ac:dyDescent="0.35">
      <c r="A673" s="1">
        <v>44251</v>
      </c>
      <c r="B673" t="s">
        <v>175</v>
      </c>
      <c r="C673">
        <v>53988</v>
      </c>
      <c r="D673">
        <v>180228</v>
      </c>
      <c r="F673">
        <v>25</v>
      </c>
      <c r="G673">
        <v>1374</v>
      </c>
      <c r="L673">
        <v>52679</v>
      </c>
      <c r="N673" s="2">
        <v>44251</v>
      </c>
      <c r="O673" t="s">
        <v>1053</v>
      </c>
      <c r="P673" t="s">
        <v>903</v>
      </c>
      <c r="Q673">
        <v>671</v>
      </c>
      <c r="R673">
        <v>1374</v>
      </c>
      <c r="S673">
        <v>234216</v>
      </c>
      <c r="T673">
        <v>629838</v>
      </c>
      <c r="U673">
        <v>234216</v>
      </c>
      <c r="V673">
        <v>56</v>
      </c>
      <c r="W673">
        <v>0</v>
      </c>
      <c r="X673">
        <v>1</v>
      </c>
      <c r="Y673">
        <v>797</v>
      </c>
      <c r="Z673">
        <v>44</v>
      </c>
      <c r="AA673">
        <v>4802</v>
      </c>
      <c r="AB673" s="2">
        <v>45055.002986111111</v>
      </c>
      <c r="AC673" t="s">
        <v>32</v>
      </c>
    </row>
    <row r="674" spans="1:29" x14ac:dyDescent="0.35">
      <c r="A674" s="1">
        <v>44250</v>
      </c>
      <c r="B674" t="s">
        <v>29</v>
      </c>
      <c r="C674">
        <v>55560</v>
      </c>
      <c r="F674">
        <v>38</v>
      </c>
      <c r="G674">
        <v>1260</v>
      </c>
      <c r="J674">
        <v>5</v>
      </c>
      <c r="N674" s="2">
        <v>44250.165972222225</v>
      </c>
      <c r="O674" t="s">
        <v>1054</v>
      </c>
      <c r="P674" t="s">
        <v>1055</v>
      </c>
      <c r="Q674">
        <v>290</v>
      </c>
      <c r="R674">
        <v>1260</v>
      </c>
      <c r="S674">
        <v>55560</v>
      </c>
      <c r="T674">
        <v>1653425</v>
      </c>
      <c r="U674">
        <v>55560</v>
      </c>
      <c r="V674">
        <v>2</v>
      </c>
      <c r="W674">
        <v>0</v>
      </c>
      <c r="X674">
        <v>9</v>
      </c>
      <c r="Y674">
        <v>0</v>
      </c>
      <c r="Z674">
        <v>53</v>
      </c>
      <c r="AA674">
        <v>4640</v>
      </c>
      <c r="AB674" s="2">
        <v>45055.002986111111</v>
      </c>
      <c r="AC674" t="s">
        <v>32</v>
      </c>
    </row>
    <row r="675" spans="1:29" x14ac:dyDescent="0.35">
      <c r="A675" s="1">
        <v>44250</v>
      </c>
      <c r="B675" t="s">
        <v>33</v>
      </c>
      <c r="C675">
        <v>488973</v>
      </c>
      <c r="D675">
        <v>1882180</v>
      </c>
      <c r="F675">
        <v>762</v>
      </c>
      <c r="G675">
        <v>45250</v>
      </c>
      <c r="I675">
        <v>2632</v>
      </c>
      <c r="K675">
        <v>1497</v>
      </c>
      <c r="L675">
        <v>275245</v>
      </c>
      <c r="N675" s="2">
        <v>44250.458333333336</v>
      </c>
      <c r="O675" t="s">
        <v>1056</v>
      </c>
      <c r="P675" t="s">
        <v>1057</v>
      </c>
      <c r="Q675">
        <v>9660</v>
      </c>
      <c r="R675">
        <v>45250</v>
      </c>
      <c r="S675">
        <v>2371153</v>
      </c>
      <c r="T675">
        <v>2265086</v>
      </c>
      <c r="U675">
        <v>2371153</v>
      </c>
      <c r="V675">
        <v>1</v>
      </c>
      <c r="W675">
        <v>68</v>
      </c>
      <c r="X675">
        <v>122</v>
      </c>
      <c r="Y675">
        <v>4250</v>
      </c>
      <c r="Z675">
        <v>1453</v>
      </c>
      <c r="AA675">
        <v>4825</v>
      </c>
      <c r="AB675" s="2">
        <v>45055.002986111111</v>
      </c>
      <c r="AC675" t="s">
        <v>32</v>
      </c>
    </row>
    <row r="676" spans="1:29" x14ac:dyDescent="0.35">
      <c r="A676" s="1">
        <v>44250</v>
      </c>
      <c r="B676" t="s">
        <v>36</v>
      </c>
      <c r="C676">
        <v>316593</v>
      </c>
      <c r="D676">
        <v>2359571</v>
      </c>
      <c r="F676">
        <v>545</v>
      </c>
      <c r="G676">
        <v>14617</v>
      </c>
      <c r="H676">
        <v>204</v>
      </c>
      <c r="J676">
        <v>99</v>
      </c>
      <c r="K676">
        <v>1505</v>
      </c>
      <c r="L676">
        <v>306382</v>
      </c>
      <c r="N676" s="2">
        <v>44250</v>
      </c>
      <c r="O676" t="s">
        <v>1058</v>
      </c>
      <c r="P676" t="s">
        <v>986</v>
      </c>
      <c r="Q676">
        <v>5377</v>
      </c>
      <c r="R676">
        <v>14617</v>
      </c>
      <c r="S676">
        <v>2676164</v>
      </c>
      <c r="T676">
        <v>2609837</v>
      </c>
      <c r="U676">
        <v>2676164</v>
      </c>
      <c r="V676">
        <v>5</v>
      </c>
      <c r="W676">
        <v>14</v>
      </c>
      <c r="X676">
        <v>47</v>
      </c>
      <c r="Y676">
        <v>4360</v>
      </c>
      <c r="Z676">
        <v>834</v>
      </c>
      <c r="AA676">
        <v>4779</v>
      </c>
      <c r="AB676" s="2">
        <v>45055.002986111111</v>
      </c>
      <c r="AC676" t="s">
        <v>32</v>
      </c>
    </row>
    <row r="677" spans="1:29" x14ac:dyDescent="0.35">
      <c r="A677" s="1">
        <v>44250</v>
      </c>
      <c r="B677" t="s">
        <v>39</v>
      </c>
      <c r="C677">
        <v>0</v>
      </c>
      <c r="D677">
        <v>2140</v>
      </c>
      <c r="N677" s="2">
        <v>44166</v>
      </c>
      <c r="O677" t="s">
        <v>1059</v>
      </c>
      <c r="P677" t="s">
        <v>41</v>
      </c>
      <c r="Q677">
        <v>0</v>
      </c>
      <c r="S677">
        <v>2140</v>
      </c>
      <c r="T677">
        <v>2140</v>
      </c>
      <c r="U677">
        <v>2140</v>
      </c>
      <c r="V677">
        <v>60</v>
      </c>
      <c r="W677">
        <v>0</v>
      </c>
      <c r="X677">
        <v>0</v>
      </c>
      <c r="Y677">
        <v>0</v>
      </c>
      <c r="Z677">
        <v>0</v>
      </c>
      <c r="AA677">
        <v>0</v>
      </c>
      <c r="AB677" s="2">
        <v>45055.002986111111</v>
      </c>
      <c r="AC677" t="s">
        <v>32</v>
      </c>
    </row>
    <row r="678" spans="1:29" x14ac:dyDescent="0.35">
      <c r="A678" s="1">
        <v>44250</v>
      </c>
      <c r="B678" t="s">
        <v>42</v>
      </c>
      <c r="C678">
        <v>810658</v>
      </c>
      <c r="D678">
        <v>2953210</v>
      </c>
      <c r="F678">
        <v>1515</v>
      </c>
      <c r="G678">
        <v>57072</v>
      </c>
      <c r="H678">
        <v>447</v>
      </c>
      <c r="J678">
        <v>266</v>
      </c>
      <c r="N678" s="2">
        <v>44250</v>
      </c>
      <c r="O678" t="s">
        <v>1060</v>
      </c>
      <c r="P678" t="s">
        <v>986</v>
      </c>
      <c r="Q678">
        <v>15650</v>
      </c>
      <c r="R678">
        <v>57072</v>
      </c>
      <c r="S678">
        <v>3763868</v>
      </c>
      <c r="T678">
        <v>7478323</v>
      </c>
      <c r="U678">
        <v>3763868</v>
      </c>
      <c r="V678">
        <v>4</v>
      </c>
      <c r="W678">
        <v>148</v>
      </c>
      <c r="X678">
        <v>78</v>
      </c>
      <c r="Y678">
        <v>5108</v>
      </c>
      <c r="Z678">
        <v>1184</v>
      </c>
      <c r="AA678">
        <v>19439</v>
      </c>
      <c r="AB678" s="2">
        <v>45055.002986111111</v>
      </c>
      <c r="AC678" t="s">
        <v>32</v>
      </c>
    </row>
    <row r="679" spans="1:29" x14ac:dyDescent="0.35">
      <c r="A679" s="1">
        <v>44250</v>
      </c>
      <c r="B679" t="s">
        <v>44</v>
      </c>
      <c r="C679">
        <v>3450058</v>
      </c>
      <c r="F679">
        <v>6908</v>
      </c>
      <c r="H679">
        <v>1898</v>
      </c>
      <c r="N679" s="2">
        <v>44250.124305555553</v>
      </c>
      <c r="O679" t="s">
        <v>1061</v>
      </c>
      <c r="P679" t="s">
        <v>1050</v>
      </c>
      <c r="S679">
        <v>3450058</v>
      </c>
      <c r="T679">
        <v>47513367</v>
      </c>
      <c r="U679">
        <v>3450058</v>
      </c>
      <c r="V679">
        <v>6</v>
      </c>
      <c r="W679">
        <v>225</v>
      </c>
      <c r="X679">
        <v>0</v>
      </c>
      <c r="Y679">
        <v>0</v>
      </c>
      <c r="Z679">
        <v>3447</v>
      </c>
      <c r="AA679">
        <v>192565</v>
      </c>
      <c r="AB679" s="2">
        <v>45055.002986111111</v>
      </c>
      <c r="AC679" t="s">
        <v>32</v>
      </c>
    </row>
    <row r="680" spans="1:29" x14ac:dyDescent="0.35">
      <c r="A680" s="1">
        <v>44250</v>
      </c>
      <c r="B680" t="s">
        <v>47</v>
      </c>
      <c r="C680">
        <v>422390</v>
      </c>
      <c r="D680">
        <v>2143029</v>
      </c>
      <c r="F680">
        <v>447</v>
      </c>
      <c r="G680">
        <v>23293</v>
      </c>
      <c r="N680" s="2">
        <v>44250.082638888889</v>
      </c>
      <c r="O680" t="s">
        <v>1062</v>
      </c>
      <c r="P680" t="s">
        <v>1063</v>
      </c>
      <c r="Q680">
        <v>5907</v>
      </c>
      <c r="R680">
        <v>23293</v>
      </c>
      <c r="S680">
        <v>2565419</v>
      </c>
      <c r="T680">
        <v>6043583</v>
      </c>
      <c r="U680">
        <v>2565419</v>
      </c>
      <c r="V680">
        <v>8</v>
      </c>
      <c r="W680">
        <v>14</v>
      </c>
      <c r="X680">
        <v>110</v>
      </c>
      <c r="Y680">
        <v>3994</v>
      </c>
      <c r="Z680">
        <v>1096</v>
      </c>
      <c r="AA680">
        <v>17107</v>
      </c>
      <c r="AB680" s="2">
        <v>45055.002986111111</v>
      </c>
      <c r="AC680" t="s">
        <v>32</v>
      </c>
    </row>
    <row r="681" spans="1:29" x14ac:dyDescent="0.35">
      <c r="A681" s="1">
        <v>44250</v>
      </c>
      <c r="B681" t="s">
        <v>50</v>
      </c>
      <c r="C681">
        <v>276691</v>
      </c>
      <c r="F681">
        <v>511</v>
      </c>
      <c r="N681" s="2">
        <v>44249.999305555553</v>
      </c>
      <c r="O681" t="s">
        <v>1064</v>
      </c>
      <c r="P681" t="s">
        <v>1037</v>
      </c>
      <c r="Q681">
        <v>7572</v>
      </c>
      <c r="S681">
        <v>276691</v>
      </c>
      <c r="T681">
        <v>6198707</v>
      </c>
      <c r="U681">
        <v>276691</v>
      </c>
      <c r="V681">
        <v>9</v>
      </c>
      <c r="W681">
        <v>10</v>
      </c>
      <c r="X681">
        <v>0</v>
      </c>
      <c r="Y681">
        <v>0</v>
      </c>
      <c r="Z681">
        <v>1357</v>
      </c>
      <c r="AA681">
        <v>21232</v>
      </c>
      <c r="AB681" s="2">
        <v>45055.002986111111</v>
      </c>
      <c r="AC681" t="s">
        <v>32</v>
      </c>
    </row>
    <row r="682" spans="1:29" x14ac:dyDescent="0.35">
      <c r="A682" s="1">
        <v>44250</v>
      </c>
      <c r="B682" t="s">
        <v>53</v>
      </c>
      <c r="C682">
        <v>39844</v>
      </c>
      <c r="F682">
        <v>211</v>
      </c>
      <c r="H682">
        <v>57</v>
      </c>
      <c r="J682">
        <v>31</v>
      </c>
      <c r="L682">
        <v>28532</v>
      </c>
      <c r="N682" s="2">
        <v>44249</v>
      </c>
      <c r="O682" t="s">
        <v>1065</v>
      </c>
      <c r="P682" t="s">
        <v>1066</v>
      </c>
      <c r="Q682">
        <v>998</v>
      </c>
      <c r="S682">
        <v>39844</v>
      </c>
      <c r="T682">
        <v>1201605</v>
      </c>
      <c r="U682">
        <v>39844</v>
      </c>
      <c r="V682">
        <v>11</v>
      </c>
      <c r="W682">
        <v>3</v>
      </c>
      <c r="X682">
        <v>0</v>
      </c>
      <c r="Y682">
        <v>0</v>
      </c>
      <c r="Z682">
        <v>89</v>
      </c>
      <c r="AA682">
        <v>2843</v>
      </c>
      <c r="AB682" s="2">
        <v>45055.002986111111</v>
      </c>
      <c r="AC682" t="s">
        <v>32</v>
      </c>
    </row>
    <row r="683" spans="1:29" x14ac:dyDescent="0.35">
      <c r="A683" s="1">
        <v>44250</v>
      </c>
      <c r="B683" t="s">
        <v>56</v>
      </c>
      <c r="C683">
        <v>85228</v>
      </c>
      <c r="D683">
        <v>532673</v>
      </c>
      <c r="F683">
        <v>181</v>
      </c>
      <c r="H683">
        <v>27</v>
      </c>
      <c r="N683" s="2">
        <v>44249.75</v>
      </c>
      <c r="O683" t="s">
        <v>1067</v>
      </c>
      <c r="P683" t="s">
        <v>1068</v>
      </c>
      <c r="Q683">
        <v>1379</v>
      </c>
      <c r="S683">
        <v>617901</v>
      </c>
      <c r="T683">
        <v>1363675</v>
      </c>
      <c r="U683">
        <v>617901</v>
      </c>
      <c r="V683">
        <v>10</v>
      </c>
      <c r="W683">
        <v>11</v>
      </c>
      <c r="X683">
        <v>0</v>
      </c>
      <c r="Y683">
        <v>221</v>
      </c>
      <c r="Z683">
        <v>138</v>
      </c>
      <c r="AA683">
        <v>4416</v>
      </c>
      <c r="AB683" s="2">
        <v>45055.002986111111</v>
      </c>
      <c r="AC683" t="s">
        <v>32</v>
      </c>
    </row>
    <row r="684" spans="1:29" x14ac:dyDescent="0.35">
      <c r="A684" s="1">
        <v>44250</v>
      </c>
      <c r="B684" t="s">
        <v>59</v>
      </c>
      <c r="C684">
        <v>1844228</v>
      </c>
      <c r="D684">
        <v>9051605</v>
      </c>
      <c r="E684">
        <v>8300</v>
      </c>
      <c r="F684">
        <v>4198</v>
      </c>
      <c r="G684">
        <v>79410</v>
      </c>
      <c r="N684" s="2">
        <v>44249.999305555553</v>
      </c>
      <c r="O684" t="s">
        <v>1069</v>
      </c>
      <c r="P684" t="s">
        <v>1037</v>
      </c>
      <c r="Q684">
        <v>30749</v>
      </c>
      <c r="R684">
        <v>79410</v>
      </c>
      <c r="S684">
        <v>10904133</v>
      </c>
      <c r="T684">
        <v>21264199</v>
      </c>
      <c r="U684">
        <v>10895833</v>
      </c>
      <c r="V684">
        <v>12</v>
      </c>
      <c r="W684">
        <v>154</v>
      </c>
      <c r="X684">
        <v>314</v>
      </c>
      <c r="Y684">
        <v>21886</v>
      </c>
      <c r="Z684">
        <v>5483</v>
      </c>
      <c r="AA684">
        <v>76769</v>
      </c>
      <c r="AB684" s="2">
        <v>45055.002986111111</v>
      </c>
      <c r="AC684" t="s">
        <v>32</v>
      </c>
    </row>
    <row r="685" spans="1:29" x14ac:dyDescent="0.35">
      <c r="A685" s="1">
        <v>44250</v>
      </c>
      <c r="B685" t="s">
        <v>62</v>
      </c>
      <c r="C685">
        <v>990821</v>
      </c>
      <c r="F685">
        <v>2696</v>
      </c>
      <c r="G685">
        <v>55167</v>
      </c>
      <c r="I685">
        <v>8967</v>
      </c>
      <c r="N685" s="2">
        <v>44250.618055555555</v>
      </c>
      <c r="O685" t="s">
        <v>1070</v>
      </c>
      <c r="P685" t="s">
        <v>1071</v>
      </c>
      <c r="Q685">
        <v>16927</v>
      </c>
      <c r="R685">
        <v>55167</v>
      </c>
      <c r="S685">
        <v>990821</v>
      </c>
      <c r="T685">
        <v>7076399</v>
      </c>
      <c r="U685">
        <v>990821</v>
      </c>
      <c r="V685">
        <v>13</v>
      </c>
      <c r="W685">
        <v>92</v>
      </c>
      <c r="X685">
        <v>284</v>
      </c>
      <c r="Y685">
        <v>0</v>
      </c>
      <c r="Z685">
        <v>3780</v>
      </c>
      <c r="AA685">
        <v>19117</v>
      </c>
      <c r="AB685" s="2">
        <v>45055.002986111111</v>
      </c>
      <c r="AC685" t="s">
        <v>32</v>
      </c>
    </row>
    <row r="686" spans="1:29" x14ac:dyDescent="0.35">
      <c r="A686" s="1">
        <v>44250</v>
      </c>
      <c r="B686" t="s">
        <v>65</v>
      </c>
      <c r="C686">
        <v>7727</v>
      </c>
      <c r="D686">
        <v>108733</v>
      </c>
      <c r="F686">
        <v>4</v>
      </c>
      <c r="H686">
        <v>2</v>
      </c>
      <c r="J686">
        <v>2</v>
      </c>
      <c r="L686">
        <v>7555</v>
      </c>
      <c r="N686" s="2">
        <v>44250.15625</v>
      </c>
      <c r="O686" t="s">
        <v>1072</v>
      </c>
      <c r="P686" t="s">
        <v>1073</v>
      </c>
      <c r="Q686">
        <v>130</v>
      </c>
      <c r="S686">
        <v>116460</v>
      </c>
      <c r="T686">
        <v>116460</v>
      </c>
      <c r="U686">
        <v>116460</v>
      </c>
      <c r="V686">
        <v>66</v>
      </c>
      <c r="W686">
        <v>0</v>
      </c>
      <c r="X686">
        <v>0</v>
      </c>
      <c r="Y686">
        <v>592</v>
      </c>
      <c r="Z686">
        <v>0</v>
      </c>
      <c r="AA686">
        <v>592</v>
      </c>
      <c r="AB686" s="2">
        <v>45055.002986111111</v>
      </c>
      <c r="AC686" t="s">
        <v>32</v>
      </c>
    </row>
    <row r="687" spans="1:29" x14ac:dyDescent="0.35">
      <c r="A687" s="1">
        <v>44250</v>
      </c>
      <c r="B687" t="s">
        <v>68</v>
      </c>
      <c r="C687">
        <v>28000</v>
      </c>
      <c r="F687">
        <v>37</v>
      </c>
      <c r="G687">
        <v>2196</v>
      </c>
      <c r="H687">
        <v>7</v>
      </c>
      <c r="J687">
        <v>6</v>
      </c>
      <c r="N687" s="2">
        <v>44248.604166666664</v>
      </c>
      <c r="O687" t="s">
        <v>1074</v>
      </c>
      <c r="P687" t="s">
        <v>1075</v>
      </c>
      <c r="Q687">
        <v>431</v>
      </c>
      <c r="R687">
        <v>2196</v>
      </c>
      <c r="S687">
        <v>28000</v>
      </c>
      <c r="T687">
        <v>1070170</v>
      </c>
      <c r="U687">
        <v>28000</v>
      </c>
      <c r="V687">
        <v>15</v>
      </c>
      <c r="W687">
        <v>0</v>
      </c>
      <c r="X687">
        <v>-14</v>
      </c>
      <c r="Y687">
        <v>0</v>
      </c>
      <c r="Z687">
        <v>47</v>
      </c>
      <c r="AA687">
        <v>784</v>
      </c>
      <c r="AB687" s="2">
        <v>45055.002986111111</v>
      </c>
      <c r="AC687" t="s">
        <v>32</v>
      </c>
    </row>
    <row r="688" spans="1:29" x14ac:dyDescent="0.35">
      <c r="A688" s="1">
        <v>44250</v>
      </c>
      <c r="B688" t="s">
        <v>71</v>
      </c>
      <c r="C688">
        <v>277821</v>
      </c>
      <c r="D688">
        <v>1025391</v>
      </c>
      <c r="F688">
        <v>227</v>
      </c>
      <c r="H688">
        <v>58</v>
      </c>
      <c r="J688">
        <v>25</v>
      </c>
      <c r="L688">
        <v>310864</v>
      </c>
      <c r="N688" s="2">
        <v>44250</v>
      </c>
      <c r="O688" t="s">
        <v>1076</v>
      </c>
      <c r="P688" t="s">
        <v>986</v>
      </c>
      <c r="Q688">
        <v>5400</v>
      </c>
      <c r="S688">
        <v>1303212</v>
      </c>
      <c r="T688">
        <v>1303212</v>
      </c>
      <c r="U688">
        <v>1303212</v>
      </c>
      <c r="V688">
        <v>19</v>
      </c>
      <c r="W688">
        <v>26</v>
      </c>
      <c r="X688">
        <v>0</v>
      </c>
      <c r="Y688">
        <v>1101</v>
      </c>
      <c r="Z688">
        <v>241</v>
      </c>
      <c r="AA688">
        <v>1342</v>
      </c>
      <c r="AB688" s="2">
        <v>45055.002986111111</v>
      </c>
      <c r="AC688" t="s">
        <v>32</v>
      </c>
    </row>
    <row r="689" spans="1:29" x14ac:dyDescent="0.35">
      <c r="A689" s="1">
        <v>44250</v>
      </c>
      <c r="B689" t="s">
        <v>73</v>
      </c>
      <c r="C689">
        <v>169584</v>
      </c>
      <c r="D689">
        <v>494773</v>
      </c>
      <c r="F689">
        <v>110</v>
      </c>
      <c r="G689">
        <v>7007</v>
      </c>
      <c r="H689">
        <v>25</v>
      </c>
      <c r="I689">
        <v>1224</v>
      </c>
      <c r="L689">
        <v>92573</v>
      </c>
      <c r="N689" s="2">
        <v>44249.791666666664</v>
      </c>
      <c r="O689" t="s">
        <v>1077</v>
      </c>
      <c r="P689" t="s">
        <v>1078</v>
      </c>
      <c r="Q689">
        <v>1826</v>
      </c>
      <c r="R689">
        <v>7007</v>
      </c>
      <c r="S689">
        <v>664357</v>
      </c>
      <c r="T689">
        <v>632561</v>
      </c>
      <c r="U689">
        <v>664357</v>
      </c>
      <c r="V689">
        <v>16</v>
      </c>
      <c r="W689">
        <v>0</v>
      </c>
      <c r="X689">
        <v>24</v>
      </c>
      <c r="Y689">
        <v>1479</v>
      </c>
      <c r="Z689">
        <v>434</v>
      </c>
      <c r="AA689">
        <v>1837</v>
      </c>
      <c r="AB689" s="2">
        <v>45055.002986111111</v>
      </c>
      <c r="AC689" t="s">
        <v>32</v>
      </c>
    </row>
    <row r="690" spans="1:29" x14ac:dyDescent="0.35">
      <c r="A690" s="1">
        <v>44250</v>
      </c>
      <c r="B690" t="s">
        <v>76</v>
      </c>
      <c r="C690">
        <v>1177320</v>
      </c>
      <c r="F690">
        <v>1488</v>
      </c>
      <c r="H690">
        <v>361</v>
      </c>
      <c r="J690">
        <v>172</v>
      </c>
      <c r="N690" s="2">
        <v>44250</v>
      </c>
      <c r="O690" t="s">
        <v>1079</v>
      </c>
      <c r="P690" t="s">
        <v>986</v>
      </c>
      <c r="Q690">
        <v>22528</v>
      </c>
      <c r="S690">
        <v>1177320</v>
      </c>
      <c r="T690">
        <v>17721561</v>
      </c>
      <c r="U690">
        <v>1177320</v>
      </c>
      <c r="V690">
        <v>17</v>
      </c>
      <c r="W690">
        <v>22</v>
      </c>
      <c r="X690">
        <v>0</v>
      </c>
      <c r="Y690">
        <v>0</v>
      </c>
      <c r="Z690">
        <v>1665</v>
      </c>
      <c r="AA690">
        <v>61400</v>
      </c>
      <c r="AB690" s="2">
        <v>45055.002986111111</v>
      </c>
      <c r="AC690" t="s">
        <v>32</v>
      </c>
    </row>
    <row r="691" spans="1:29" x14ac:dyDescent="0.35">
      <c r="A691" s="1">
        <v>44250</v>
      </c>
      <c r="B691" t="s">
        <v>78</v>
      </c>
      <c r="C691">
        <v>657037</v>
      </c>
      <c r="D691">
        <v>2431692</v>
      </c>
      <c r="F691">
        <v>873</v>
      </c>
      <c r="G691">
        <v>42557</v>
      </c>
      <c r="H691">
        <v>159</v>
      </c>
      <c r="I691">
        <v>7438</v>
      </c>
      <c r="J691">
        <v>75</v>
      </c>
      <c r="N691" s="2">
        <v>44249.999305555553</v>
      </c>
      <c r="O691" t="s">
        <v>1080</v>
      </c>
      <c r="P691" t="s">
        <v>1037</v>
      </c>
      <c r="Q691">
        <v>12450</v>
      </c>
      <c r="R691">
        <v>42557</v>
      </c>
      <c r="S691">
        <v>3088729</v>
      </c>
      <c r="T691">
        <v>7815751</v>
      </c>
      <c r="U691">
        <v>3088729</v>
      </c>
      <c r="V691">
        <v>18</v>
      </c>
      <c r="W691">
        <v>43</v>
      </c>
      <c r="X691">
        <v>57</v>
      </c>
      <c r="Y691">
        <v>2496</v>
      </c>
      <c r="Z691">
        <v>679</v>
      </c>
      <c r="AA691">
        <v>20986</v>
      </c>
      <c r="AB691" s="2">
        <v>45055.002986111111</v>
      </c>
      <c r="AC691" t="s">
        <v>32</v>
      </c>
    </row>
    <row r="692" spans="1:29" x14ac:dyDescent="0.35">
      <c r="A692" s="1">
        <v>44250</v>
      </c>
      <c r="B692" t="s">
        <v>80</v>
      </c>
      <c r="C692">
        <v>291715</v>
      </c>
      <c r="D692">
        <v>951784</v>
      </c>
      <c r="F692">
        <v>214</v>
      </c>
      <c r="G692">
        <v>9103</v>
      </c>
      <c r="H692">
        <v>52</v>
      </c>
      <c r="I692">
        <v>2466</v>
      </c>
      <c r="J692">
        <v>22</v>
      </c>
      <c r="K692">
        <v>411</v>
      </c>
      <c r="N692" s="2">
        <v>44249.416666666664</v>
      </c>
      <c r="O692" t="s">
        <v>1081</v>
      </c>
      <c r="P692" t="s">
        <v>1082</v>
      </c>
      <c r="Q692">
        <v>4643</v>
      </c>
      <c r="R692">
        <v>9103</v>
      </c>
      <c r="S692">
        <v>1243499</v>
      </c>
      <c r="T692">
        <v>1243499</v>
      </c>
      <c r="U692">
        <v>1243499</v>
      </c>
      <c r="V692">
        <v>20</v>
      </c>
      <c r="W692">
        <v>0</v>
      </c>
      <c r="X692">
        <v>0</v>
      </c>
      <c r="Y692">
        <v>0</v>
      </c>
      <c r="Z692">
        <v>0</v>
      </c>
      <c r="AA692">
        <v>0</v>
      </c>
      <c r="AB692" s="2">
        <v>45055.002986111111</v>
      </c>
      <c r="AC692" t="s">
        <v>32</v>
      </c>
    </row>
    <row r="693" spans="1:29" x14ac:dyDescent="0.35">
      <c r="A693" s="1">
        <v>44250</v>
      </c>
      <c r="B693" t="s">
        <v>83</v>
      </c>
      <c r="C693">
        <v>399013</v>
      </c>
      <c r="F693">
        <v>894</v>
      </c>
      <c r="G693">
        <v>18768</v>
      </c>
      <c r="H693">
        <v>242</v>
      </c>
      <c r="I693">
        <v>3912</v>
      </c>
      <c r="J693">
        <v>121</v>
      </c>
      <c r="L693">
        <v>47067</v>
      </c>
      <c r="N693" s="2">
        <v>44250</v>
      </c>
      <c r="O693" t="s">
        <v>1083</v>
      </c>
      <c r="P693" t="s">
        <v>986</v>
      </c>
      <c r="Q693">
        <v>4476</v>
      </c>
      <c r="R693">
        <v>18768</v>
      </c>
      <c r="S693">
        <v>399013</v>
      </c>
      <c r="T693">
        <v>3857305</v>
      </c>
      <c r="U693">
        <v>399013</v>
      </c>
      <c r="V693">
        <v>21</v>
      </c>
      <c r="W693">
        <v>16</v>
      </c>
      <c r="X693">
        <v>143</v>
      </c>
      <c r="Y693">
        <v>0</v>
      </c>
      <c r="Z693">
        <v>1487</v>
      </c>
      <c r="AA693">
        <v>6072</v>
      </c>
      <c r="AB693" s="2">
        <v>45055.002986111111</v>
      </c>
      <c r="AC693" t="s">
        <v>32</v>
      </c>
    </row>
    <row r="694" spans="1:29" x14ac:dyDescent="0.35">
      <c r="A694" s="1">
        <v>44250</v>
      </c>
      <c r="B694" t="s">
        <v>85</v>
      </c>
      <c r="C694">
        <v>426048</v>
      </c>
      <c r="D694">
        <v>5020119</v>
      </c>
      <c r="F694">
        <v>715</v>
      </c>
      <c r="J694">
        <v>111</v>
      </c>
      <c r="L694">
        <v>396834</v>
      </c>
      <c r="N694" s="2">
        <v>44250.541666666664</v>
      </c>
      <c r="O694" t="s">
        <v>1084</v>
      </c>
      <c r="P694" t="s">
        <v>1085</v>
      </c>
      <c r="Q694">
        <v>9503</v>
      </c>
      <c r="S694">
        <v>5446167</v>
      </c>
      <c r="T694">
        <v>5446167</v>
      </c>
      <c r="U694">
        <v>5446167</v>
      </c>
      <c r="V694">
        <v>22</v>
      </c>
      <c r="W694">
        <v>26</v>
      </c>
      <c r="X694">
        <v>0</v>
      </c>
      <c r="Y694">
        <v>20820</v>
      </c>
      <c r="Z694">
        <v>1404</v>
      </c>
      <c r="AA694">
        <v>22224</v>
      </c>
      <c r="AB694" s="2">
        <v>45055.002986111111</v>
      </c>
      <c r="AC694" t="s">
        <v>32</v>
      </c>
    </row>
    <row r="695" spans="1:29" x14ac:dyDescent="0.35">
      <c r="A695" s="1">
        <v>44250</v>
      </c>
      <c r="B695" t="s">
        <v>88</v>
      </c>
      <c r="C695">
        <v>571783</v>
      </c>
      <c r="D695">
        <v>4299958</v>
      </c>
      <c r="F695">
        <v>879</v>
      </c>
      <c r="G695">
        <v>19176</v>
      </c>
      <c r="H695">
        <v>225</v>
      </c>
      <c r="J695">
        <v>147</v>
      </c>
      <c r="L695">
        <v>477796</v>
      </c>
      <c r="N695" s="2">
        <v>44249.999305555553</v>
      </c>
      <c r="O695" t="s">
        <v>1086</v>
      </c>
      <c r="P695" t="s">
        <v>1037</v>
      </c>
      <c r="Q695">
        <v>15883</v>
      </c>
      <c r="R695">
        <v>19176</v>
      </c>
      <c r="S695">
        <v>4871741</v>
      </c>
      <c r="T695">
        <v>15662404</v>
      </c>
      <c r="U695">
        <v>4871741</v>
      </c>
      <c r="V695">
        <v>25</v>
      </c>
      <c r="W695">
        <v>30</v>
      </c>
      <c r="X695">
        <v>0</v>
      </c>
      <c r="Y695">
        <v>7928</v>
      </c>
      <c r="Z695">
        <v>1237</v>
      </c>
      <c r="AA695">
        <v>62531</v>
      </c>
      <c r="AB695" s="2">
        <v>45055.002986111111</v>
      </c>
      <c r="AC695" t="s">
        <v>32</v>
      </c>
    </row>
    <row r="696" spans="1:29" x14ac:dyDescent="0.35">
      <c r="A696" s="1">
        <v>44250</v>
      </c>
      <c r="B696" t="s">
        <v>90</v>
      </c>
      <c r="C696">
        <v>377628</v>
      </c>
      <c r="D696">
        <v>2967660</v>
      </c>
      <c r="F696">
        <v>978</v>
      </c>
      <c r="G696">
        <v>34577</v>
      </c>
      <c r="H696">
        <v>258</v>
      </c>
      <c r="L696">
        <v>9606</v>
      </c>
      <c r="N696" s="2">
        <v>44250.416666666664</v>
      </c>
      <c r="O696" t="s">
        <v>1087</v>
      </c>
      <c r="P696" t="s">
        <v>1088</v>
      </c>
      <c r="Q696">
        <v>7762</v>
      </c>
      <c r="R696">
        <v>34577</v>
      </c>
      <c r="S696">
        <v>3345288</v>
      </c>
      <c r="T696">
        <v>7689541</v>
      </c>
      <c r="U696">
        <v>3345288</v>
      </c>
      <c r="V696">
        <v>24</v>
      </c>
      <c r="W696">
        <v>30</v>
      </c>
      <c r="X696">
        <v>84</v>
      </c>
      <c r="Y696">
        <v>2964</v>
      </c>
      <c r="Z696">
        <v>662</v>
      </c>
      <c r="AA696">
        <v>12535</v>
      </c>
      <c r="AB696" s="2">
        <v>45055.002986111111</v>
      </c>
      <c r="AC696" t="s">
        <v>32</v>
      </c>
    </row>
    <row r="697" spans="1:29" x14ac:dyDescent="0.35">
      <c r="A697" s="1">
        <v>44250</v>
      </c>
      <c r="B697" t="s">
        <v>93</v>
      </c>
      <c r="C697">
        <v>43736</v>
      </c>
      <c r="F697">
        <v>67</v>
      </c>
      <c r="G697">
        <v>1511</v>
      </c>
      <c r="H697">
        <v>25</v>
      </c>
      <c r="J697">
        <v>7</v>
      </c>
      <c r="L697">
        <v>12772</v>
      </c>
      <c r="N697" s="2">
        <v>44249.999305555553</v>
      </c>
      <c r="O697" t="s">
        <v>1089</v>
      </c>
      <c r="P697" t="s">
        <v>1037</v>
      </c>
      <c r="Q697">
        <v>660</v>
      </c>
      <c r="R697">
        <v>1511</v>
      </c>
      <c r="S697">
        <v>43736</v>
      </c>
      <c r="T697">
        <v>1543490</v>
      </c>
      <c r="U697">
        <v>43736</v>
      </c>
      <c r="V697">
        <v>23</v>
      </c>
      <c r="W697">
        <v>2</v>
      </c>
      <c r="X697">
        <v>3</v>
      </c>
      <c r="Y697">
        <v>0</v>
      </c>
      <c r="Z697">
        <v>142</v>
      </c>
      <c r="AA697">
        <v>5227</v>
      </c>
      <c r="AB697" s="2">
        <v>45055.002986111111</v>
      </c>
      <c r="AC697" t="s">
        <v>32</v>
      </c>
    </row>
    <row r="698" spans="1:29" x14ac:dyDescent="0.35">
      <c r="A698" s="1">
        <v>44250</v>
      </c>
      <c r="B698" t="s">
        <v>95</v>
      </c>
      <c r="C698">
        <v>639712</v>
      </c>
      <c r="F698">
        <v>891</v>
      </c>
      <c r="H698">
        <v>207</v>
      </c>
      <c r="J698">
        <v>93</v>
      </c>
      <c r="L698">
        <v>529080</v>
      </c>
      <c r="N698" s="2">
        <v>44250</v>
      </c>
      <c r="O698" t="s">
        <v>1090</v>
      </c>
      <c r="P698" t="s">
        <v>986</v>
      </c>
      <c r="Q698">
        <v>16380</v>
      </c>
      <c r="S698">
        <v>639712</v>
      </c>
      <c r="T698">
        <v>10216893</v>
      </c>
      <c r="U698">
        <v>639712</v>
      </c>
      <c r="V698">
        <v>26</v>
      </c>
      <c r="W698">
        <v>37</v>
      </c>
      <c r="X698">
        <v>0</v>
      </c>
      <c r="Y698">
        <v>0</v>
      </c>
      <c r="Z698">
        <v>1784</v>
      </c>
      <c r="AA698">
        <v>25490</v>
      </c>
      <c r="AB698" s="2">
        <v>45055.002986111111</v>
      </c>
      <c r="AC698" t="s">
        <v>32</v>
      </c>
    </row>
    <row r="699" spans="1:29" x14ac:dyDescent="0.35">
      <c r="A699" s="1">
        <v>44250</v>
      </c>
      <c r="B699" t="s">
        <v>97</v>
      </c>
      <c r="C699">
        <v>480091</v>
      </c>
      <c r="D699">
        <v>2967997</v>
      </c>
      <c r="F699">
        <v>269</v>
      </c>
      <c r="G699">
        <v>25528</v>
      </c>
      <c r="H699">
        <v>54</v>
      </c>
      <c r="I699">
        <v>5276</v>
      </c>
      <c r="L699">
        <v>467147</v>
      </c>
      <c r="N699" s="2">
        <v>44249.708333333336</v>
      </c>
      <c r="O699" t="s">
        <v>1091</v>
      </c>
      <c r="P699" t="s">
        <v>1092</v>
      </c>
      <c r="Q699">
        <v>6434</v>
      </c>
      <c r="R699">
        <v>25528</v>
      </c>
      <c r="S699">
        <v>3448088</v>
      </c>
      <c r="T699">
        <v>6779613</v>
      </c>
      <c r="U699">
        <v>3448088</v>
      </c>
      <c r="V699">
        <v>27</v>
      </c>
      <c r="W699">
        <v>1</v>
      </c>
      <c r="X699">
        <v>50</v>
      </c>
      <c r="Y699">
        <v>2043</v>
      </c>
      <c r="Z699">
        <v>500</v>
      </c>
      <c r="AA699">
        <v>8425</v>
      </c>
      <c r="AB699" s="2">
        <v>45055.002986111111</v>
      </c>
      <c r="AC699" t="s">
        <v>32</v>
      </c>
    </row>
    <row r="700" spans="1:29" x14ac:dyDescent="0.35">
      <c r="A700" s="1">
        <v>44250</v>
      </c>
      <c r="B700" t="s">
        <v>100</v>
      </c>
      <c r="C700">
        <v>475791</v>
      </c>
      <c r="D700">
        <v>1840357</v>
      </c>
      <c r="F700">
        <v>1127</v>
      </c>
      <c r="H700">
        <v>234</v>
      </c>
      <c r="J700">
        <v>160</v>
      </c>
      <c r="N700" s="2">
        <v>44250.040972222225</v>
      </c>
      <c r="O700" t="s">
        <v>1093</v>
      </c>
      <c r="P700" t="s">
        <v>1094</v>
      </c>
      <c r="Q700">
        <v>7885</v>
      </c>
      <c r="S700">
        <v>2316148</v>
      </c>
      <c r="T700">
        <v>4411010</v>
      </c>
      <c r="U700">
        <v>2316148</v>
      </c>
      <c r="V700">
        <v>29</v>
      </c>
      <c r="W700">
        <v>170</v>
      </c>
      <c r="X700">
        <v>0</v>
      </c>
      <c r="Y700">
        <v>1967</v>
      </c>
      <c r="Z700">
        <v>443</v>
      </c>
      <c r="AA700">
        <v>7175</v>
      </c>
      <c r="AB700" s="2">
        <v>45055.002986111111</v>
      </c>
      <c r="AC700" t="s">
        <v>32</v>
      </c>
    </row>
    <row r="701" spans="1:29" x14ac:dyDescent="0.35">
      <c r="A701" s="1">
        <v>44250</v>
      </c>
      <c r="B701" t="s">
        <v>103</v>
      </c>
      <c r="C701">
        <v>143</v>
      </c>
      <c r="D701">
        <v>17429</v>
      </c>
      <c r="G701">
        <v>4</v>
      </c>
      <c r="L701">
        <v>29</v>
      </c>
      <c r="N701" s="2">
        <v>44247</v>
      </c>
      <c r="O701" t="s">
        <v>1095</v>
      </c>
      <c r="P701" t="s">
        <v>534</v>
      </c>
      <c r="Q701">
        <v>2</v>
      </c>
      <c r="R701">
        <v>4</v>
      </c>
      <c r="S701">
        <v>17572</v>
      </c>
      <c r="T701">
        <v>17572</v>
      </c>
      <c r="U701">
        <v>17572</v>
      </c>
      <c r="V701">
        <v>69</v>
      </c>
      <c r="W701">
        <v>0</v>
      </c>
      <c r="X701">
        <v>0</v>
      </c>
      <c r="Y701">
        <v>0</v>
      </c>
      <c r="Z701">
        <v>0</v>
      </c>
      <c r="AA701">
        <v>0</v>
      </c>
      <c r="AB701" s="2">
        <v>45055.002986111111</v>
      </c>
      <c r="AC701" t="s">
        <v>32</v>
      </c>
    </row>
    <row r="702" spans="1:29" x14ac:dyDescent="0.35">
      <c r="A702" s="1">
        <v>44250</v>
      </c>
      <c r="B702" t="s">
        <v>106</v>
      </c>
      <c r="C702">
        <v>291222</v>
      </c>
      <c r="D702">
        <v>1436186</v>
      </c>
      <c r="F702">
        <v>571</v>
      </c>
      <c r="G702">
        <v>9012</v>
      </c>
      <c r="H702">
        <v>153</v>
      </c>
      <c r="J702">
        <v>93</v>
      </c>
      <c r="L702">
        <v>273437</v>
      </c>
      <c r="N702" s="2">
        <v>44249</v>
      </c>
      <c r="O702" t="s">
        <v>1096</v>
      </c>
      <c r="P702" t="s">
        <v>1066</v>
      </c>
      <c r="Q702">
        <v>6577</v>
      </c>
      <c r="R702">
        <v>9012</v>
      </c>
      <c r="S702">
        <v>1727408</v>
      </c>
      <c r="T702">
        <v>1727408</v>
      </c>
      <c r="U702">
        <v>1727408</v>
      </c>
      <c r="V702">
        <v>28</v>
      </c>
      <c r="W702">
        <v>24</v>
      </c>
      <c r="X702">
        <v>34</v>
      </c>
      <c r="Y702">
        <v>0</v>
      </c>
      <c r="Z702">
        <v>348</v>
      </c>
      <c r="AA702">
        <v>348</v>
      </c>
      <c r="AB702" s="2">
        <v>45055.002986111111</v>
      </c>
      <c r="AC702" t="s">
        <v>32</v>
      </c>
    </row>
    <row r="703" spans="1:29" x14ac:dyDescent="0.35">
      <c r="A703" s="1">
        <v>44250</v>
      </c>
      <c r="B703" t="s">
        <v>108</v>
      </c>
      <c r="C703">
        <v>99040</v>
      </c>
      <c r="F703">
        <v>85</v>
      </c>
      <c r="G703">
        <v>4554</v>
      </c>
      <c r="H703">
        <v>21</v>
      </c>
      <c r="J703">
        <v>13</v>
      </c>
      <c r="L703">
        <v>95772</v>
      </c>
      <c r="N703" s="2">
        <v>44250.082638888889</v>
      </c>
      <c r="O703" t="s">
        <v>1097</v>
      </c>
      <c r="P703" t="s">
        <v>1063</v>
      </c>
      <c r="Q703">
        <v>1346</v>
      </c>
      <c r="R703">
        <v>4554</v>
      </c>
      <c r="S703">
        <v>99040</v>
      </c>
      <c r="T703">
        <v>1052733</v>
      </c>
      <c r="U703">
        <v>99040</v>
      </c>
      <c r="V703">
        <v>30</v>
      </c>
      <c r="W703">
        <v>5</v>
      </c>
      <c r="X703">
        <v>27</v>
      </c>
      <c r="Y703">
        <v>0</v>
      </c>
      <c r="Z703">
        <v>230</v>
      </c>
      <c r="AA703">
        <v>2341</v>
      </c>
      <c r="AB703" s="2">
        <v>45055.002986111111</v>
      </c>
      <c r="AC703" t="s">
        <v>32</v>
      </c>
    </row>
    <row r="704" spans="1:29" x14ac:dyDescent="0.35">
      <c r="A704" s="1">
        <v>44250</v>
      </c>
      <c r="B704" t="s">
        <v>110</v>
      </c>
      <c r="C704">
        <v>846284</v>
      </c>
      <c r="F704">
        <v>1563</v>
      </c>
      <c r="H704">
        <v>384</v>
      </c>
      <c r="N704" s="2">
        <v>44250.545138888891</v>
      </c>
      <c r="O704" t="s">
        <v>1098</v>
      </c>
      <c r="P704" t="s">
        <v>1099</v>
      </c>
      <c r="Q704">
        <v>10965</v>
      </c>
      <c r="S704">
        <v>846284</v>
      </c>
      <c r="T704">
        <v>9283137</v>
      </c>
      <c r="U704">
        <v>846284</v>
      </c>
      <c r="V704">
        <v>37</v>
      </c>
      <c r="W704">
        <v>31</v>
      </c>
      <c r="X704">
        <v>0</v>
      </c>
      <c r="Y704">
        <v>0</v>
      </c>
      <c r="Z704">
        <v>1514</v>
      </c>
      <c r="AA704">
        <v>20738</v>
      </c>
      <c r="AB704" s="2">
        <v>45055.002986111111</v>
      </c>
      <c r="AC704" t="s">
        <v>32</v>
      </c>
    </row>
    <row r="705" spans="1:29" x14ac:dyDescent="0.35">
      <c r="A705" s="1">
        <v>44250</v>
      </c>
      <c r="B705" t="s">
        <v>113</v>
      </c>
      <c r="C705">
        <v>99416</v>
      </c>
      <c r="D705">
        <v>303267</v>
      </c>
      <c r="F705">
        <v>31</v>
      </c>
      <c r="G705">
        <v>3859</v>
      </c>
      <c r="H705">
        <v>5</v>
      </c>
      <c r="I705">
        <v>562</v>
      </c>
      <c r="L705">
        <v>97286</v>
      </c>
      <c r="N705" s="2">
        <v>44250.082638888889</v>
      </c>
      <c r="O705" t="s">
        <v>1100</v>
      </c>
      <c r="P705" t="s">
        <v>1063</v>
      </c>
      <c r="Q705">
        <v>1468</v>
      </c>
      <c r="R705">
        <v>3859</v>
      </c>
      <c r="S705">
        <v>402683</v>
      </c>
      <c r="T705">
        <v>1395829</v>
      </c>
      <c r="U705">
        <v>402683</v>
      </c>
      <c r="V705">
        <v>38</v>
      </c>
      <c r="W705">
        <v>0</v>
      </c>
      <c r="X705">
        <v>-1</v>
      </c>
      <c r="Y705">
        <v>295</v>
      </c>
      <c r="Z705">
        <v>104</v>
      </c>
      <c r="AA705">
        <v>924</v>
      </c>
      <c r="AB705" s="2">
        <v>45055.002986111111</v>
      </c>
      <c r="AC705" t="s">
        <v>32</v>
      </c>
    </row>
    <row r="706" spans="1:29" x14ac:dyDescent="0.35">
      <c r="A706" s="1">
        <v>44250</v>
      </c>
      <c r="B706" t="s">
        <v>115</v>
      </c>
      <c r="C706">
        <v>199402</v>
      </c>
      <c r="D706">
        <v>758267</v>
      </c>
      <c r="F706">
        <v>166</v>
      </c>
      <c r="G706">
        <v>6048</v>
      </c>
      <c r="L706">
        <v>142336</v>
      </c>
      <c r="N706" s="2">
        <v>44250.4375</v>
      </c>
      <c r="O706" t="s">
        <v>1101</v>
      </c>
      <c r="P706" t="s">
        <v>1102</v>
      </c>
      <c r="Q706">
        <v>2050</v>
      </c>
      <c r="R706">
        <v>6048</v>
      </c>
      <c r="S706">
        <v>957669</v>
      </c>
      <c r="T706">
        <v>2323010</v>
      </c>
      <c r="U706">
        <v>957669</v>
      </c>
      <c r="V706">
        <v>31</v>
      </c>
      <c r="W706">
        <v>3</v>
      </c>
      <c r="X706">
        <v>17</v>
      </c>
      <c r="Y706">
        <v>933</v>
      </c>
      <c r="Z706">
        <v>357</v>
      </c>
      <c r="AA706">
        <v>6612</v>
      </c>
      <c r="AB706" s="2">
        <v>45055.002986111111</v>
      </c>
      <c r="AC706" t="s">
        <v>32</v>
      </c>
    </row>
    <row r="707" spans="1:29" x14ac:dyDescent="0.35">
      <c r="A707" s="1">
        <v>44250</v>
      </c>
      <c r="B707" t="s">
        <v>118</v>
      </c>
      <c r="C707">
        <v>73923</v>
      </c>
      <c r="D707">
        <v>571901</v>
      </c>
      <c r="F707">
        <v>112</v>
      </c>
      <c r="G707">
        <v>1095</v>
      </c>
      <c r="I707">
        <v>341</v>
      </c>
      <c r="L707">
        <v>70040</v>
      </c>
      <c r="N707" s="2">
        <v>44250.375</v>
      </c>
      <c r="O707" t="s">
        <v>1103</v>
      </c>
      <c r="P707" t="s">
        <v>1104</v>
      </c>
      <c r="Q707">
        <v>1155</v>
      </c>
      <c r="R707">
        <v>1095</v>
      </c>
      <c r="S707">
        <v>645824</v>
      </c>
      <c r="T707">
        <v>1413885</v>
      </c>
      <c r="U707">
        <v>645824</v>
      </c>
      <c r="V707">
        <v>33</v>
      </c>
      <c r="W707">
        <v>1</v>
      </c>
      <c r="X707">
        <v>2</v>
      </c>
      <c r="Y707">
        <v>425</v>
      </c>
      <c r="Z707">
        <v>258</v>
      </c>
      <c r="AA707">
        <v>0</v>
      </c>
      <c r="AB707" s="2">
        <v>45055.002986111111</v>
      </c>
      <c r="AC707" t="s">
        <v>32</v>
      </c>
    </row>
    <row r="708" spans="1:29" x14ac:dyDescent="0.35">
      <c r="A708" s="1">
        <v>44250</v>
      </c>
      <c r="B708" t="s">
        <v>121</v>
      </c>
      <c r="C708">
        <v>772267</v>
      </c>
      <c r="D708">
        <v>9674485</v>
      </c>
      <c r="F708">
        <v>2047</v>
      </c>
      <c r="G708">
        <v>63190</v>
      </c>
      <c r="H708">
        <v>451</v>
      </c>
      <c r="J708">
        <v>281</v>
      </c>
      <c r="N708" s="2">
        <v>44250</v>
      </c>
      <c r="O708" t="s">
        <v>1105</v>
      </c>
      <c r="P708" t="s">
        <v>986</v>
      </c>
      <c r="Q708">
        <v>22978</v>
      </c>
      <c r="R708">
        <v>63190</v>
      </c>
      <c r="S708">
        <v>10446752</v>
      </c>
      <c r="T708">
        <v>10446752</v>
      </c>
      <c r="U708">
        <v>10446752</v>
      </c>
      <c r="V708">
        <v>34</v>
      </c>
      <c r="W708">
        <v>104</v>
      </c>
      <c r="X708">
        <v>18</v>
      </c>
      <c r="Y708">
        <v>108303</v>
      </c>
      <c r="Z708">
        <v>3158</v>
      </c>
      <c r="AA708">
        <v>111461</v>
      </c>
      <c r="AB708" s="2">
        <v>45055.002986111111</v>
      </c>
      <c r="AC708" t="s">
        <v>32</v>
      </c>
    </row>
    <row r="709" spans="1:29" x14ac:dyDescent="0.35">
      <c r="A709" s="1">
        <v>44250</v>
      </c>
      <c r="B709" t="s">
        <v>123</v>
      </c>
      <c r="C709">
        <v>183335</v>
      </c>
      <c r="F709">
        <v>261</v>
      </c>
      <c r="G709">
        <v>12989</v>
      </c>
      <c r="L709">
        <v>135608</v>
      </c>
      <c r="N709" s="2">
        <v>44250.745138888888</v>
      </c>
      <c r="O709" t="s">
        <v>1106</v>
      </c>
      <c r="P709" t="s">
        <v>1107</v>
      </c>
      <c r="Q709">
        <v>3644</v>
      </c>
      <c r="R709">
        <v>12989</v>
      </c>
      <c r="S709">
        <v>183335</v>
      </c>
      <c r="T709">
        <v>2627817</v>
      </c>
      <c r="U709">
        <v>183335</v>
      </c>
      <c r="V709">
        <v>35</v>
      </c>
      <c r="W709">
        <v>9</v>
      </c>
      <c r="X709">
        <v>51</v>
      </c>
      <c r="Y709">
        <v>0</v>
      </c>
      <c r="Z709">
        <v>312</v>
      </c>
      <c r="AA709">
        <v>8710</v>
      </c>
      <c r="AB709" s="2">
        <v>45055.002986111111</v>
      </c>
      <c r="AC709" t="s">
        <v>32</v>
      </c>
    </row>
    <row r="710" spans="1:29" x14ac:dyDescent="0.35">
      <c r="A710" s="1">
        <v>44250</v>
      </c>
      <c r="B710" t="s">
        <v>126</v>
      </c>
      <c r="C710">
        <v>291543</v>
      </c>
      <c r="D710">
        <v>1106648</v>
      </c>
      <c r="F710">
        <v>581</v>
      </c>
      <c r="H710">
        <v>131</v>
      </c>
      <c r="J710">
        <v>84</v>
      </c>
      <c r="N710" s="2">
        <v>44249</v>
      </c>
      <c r="O710" t="s">
        <v>1108</v>
      </c>
      <c r="P710" t="s">
        <v>1066</v>
      </c>
      <c r="Q710">
        <v>4903</v>
      </c>
      <c r="S710">
        <v>1398191</v>
      </c>
      <c r="T710">
        <v>2678249</v>
      </c>
      <c r="U710">
        <v>1398191</v>
      </c>
      <c r="V710">
        <v>32</v>
      </c>
      <c r="W710">
        <v>21</v>
      </c>
      <c r="X710">
        <v>0</v>
      </c>
      <c r="Y710">
        <v>3439</v>
      </c>
      <c r="Z710">
        <v>398</v>
      </c>
      <c r="AA710">
        <v>10449</v>
      </c>
      <c r="AB710" s="2">
        <v>45055.002986111111</v>
      </c>
      <c r="AC710" t="s">
        <v>32</v>
      </c>
    </row>
    <row r="711" spans="1:29" x14ac:dyDescent="0.35">
      <c r="A711" s="1">
        <v>44250</v>
      </c>
      <c r="B711" t="s">
        <v>128</v>
      </c>
      <c r="C711">
        <v>1591585</v>
      </c>
      <c r="F711">
        <v>5977</v>
      </c>
      <c r="H711">
        <v>1176</v>
      </c>
      <c r="J711">
        <v>799</v>
      </c>
      <c r="N711" s="2">
        <v>44249.583333333336</v>
      </c>
      <c r="O711" t="s">
        <v>1109</v>
      </c>
      <c r="P711" t="s">
        <v>1110</v>
      </c>
      <c r="S711">
        <v>1591585</v>
      </c>
      <c r="T711">
        <v>36760944</v>
      </c>
      <c r="U711">
        <v>1591585</v>
      </c>
      <c r="V711">
        <v>36</v>
      </c>
      <c r="W711">
        <v>90</v>
      </c>
      <c r="X711">
        <v>0</v>
      </c>
      <c r="Y711">
        <v>0</v>
      </c>
      <c r="Z711">
        <v>6654</v>
      </c>
      <c r="AA711">
        <v>157333</v>
      </c>
      <c r="AB711" s="2">
        <v>45055.002986111111</v>
      </c>
      <c r="AC711" t="s">
        <v>32</v>
      </c>
    </row>
    <row r="712" spans="1:29" x14ac:dyDescent="0.35">
      <c r="A712" s="1">
        <v>44250</v>
      </c>
      <c r="B712" t="s">
        <v>131</v>
      </c>
      <c r="C712">
        <v>958153</v>
      </c>
      <c r="F712">
        <v>1359</v>
      </c>
      <c r="G712">
        <v>49651</v>
      </c>
      <c r="H712">
        <v>366</v>
      </c>
      <c r="I712">
        <v>7073</v>
      </c>
      <c r="J712">
        <v>242</v>
      </c>
      <c r="L712">
        <v>894113</v>
      </c>
      <c r="N712" s="2">
        <v>44250.583333333336</v>
      </c>
      <c r="O712" t="s">
        <v>1111</v>
      </c>
      <c r="P712" t="s">
        <v>1028</v>
      </c>
      <c r="Q712">
        <v>16968</v>
      </c>
      <c r="R712">
        <v>49651</v>
      </c>
      <c r="S712">
        <v>958153</v>
      </c>
      <c r="T712">
        <v>9830863</v>
      </c>
      <c r="U712">
        <v>958153</v>
      </c>
      <c r="V712">
        <v>39</v>
      </c>
      <c r="W712">
        <v>94</v>
      </c>
      <c r="X712">
        <v>159</v>
      </c>
      <c r="Y712">
        <v>0</v>
      </c>
      <c r="Z712">
        <v>2775</v>
      </c>
      <c r="AA712">
        <v>25465</v>
      </c>
      <c r="AB712" s="2">
        <v>45055.002986111111</v>
      </c>
      <c r="AC712" t="s">
        <v>32</v>
      </c>
    </row>
    <row r="713" spans="1:29" x14ac:dyDescent="0.35">
      <c r="A713" s="1">
        <v>44250</v>
      </c>
      <c r="B713" t="s">
        <v>134</v>
      </c>
      <c r="C713">
        <v>420212</v>
      </c>
      <c r="D713">
        <v>3009878</v>
      </c>
      <c r="E713">
        <v>2440</v>
      </c>
      <c r="F713">
        <v>602</v>
      </c>
      <c r="G713">
        <v>23700</v>
      </c>
      <c r="H713">
        <v>168</v>
      </c>
      <c r="L713">
        <v>401945</v>
      </c>
      <c r="O713" t="s">
        <v>1112</v>
      </c>
      <c r="Q713">
        <v>4227</v>
      </c>
      <c r="R713">
        <v>23700</v>
      </c>
      <c r="S713">
        <v>3432530</v>
      </c>
      <c r="T713">
        <v>3430090</v>
      </c>
      <c r="U713">
        <v>3430090</v>
      </c>
      <c r="V713">
        <v>40</v>
      </c>
      <c r="W713">
        <v>24</v>
      </c>
      <c r="X713">
        <v>16</v>
      </c>
      <c r="Y713">
        <v>13683</v>
      </c>
      <c r="Z713">
        <v>359</v>
      </c>
      <c r="AA713">
        <v>14042</v>
      </c>
      <c r="AB713" s="2">
        <v>45055.002986111111</v>
      </c>
      <c r="AC713" t="s">
        <v>32</v>
      </c>
    </row>
    <row r="714" spans="1:29" x14ac:dyDescent="0.35">
      <c r="A714" s="1">
        <v>44250</v>
      </c>
      <c r="B714" t="s">
        <v>136</v>
      </c>
      <c r="C714">
        <v>153134</v>
      </c>
      <c r="F714">
        <v>191</v>
      </c>
      <c r="G714">
        <v>8457</v>
      </c>
      <c r="H714">
        <v>50</v>
      </c>
      <c r="J714">
        <v>23</v>
      </c>
      <c r="N714" s="2">
        <v>44249.125694444447</v>
      </c>
      <c r="O714" t="s">
        <v>1113</v>
      </c>
      <c r="P714" t="s">
        <v>1114</v>
      </c>
      <c r="Q714">
        <v>2155</v>
      </c>
      <c r="R714">
        <v>8457</v>
      </c>
      <c r="S714">
        <v>153134</v>
      </c>
      <c r="T714">
        <v>3498165</v>
      </c>
      <c r="U714">
        <v>153134</v>
      </c>
      <c r="V714">
        <v>41</v>
      </c>
      <c r="W714">
        <v>0</v>
      </c>
      <c r="X714">
        <v>54</v>
      </c>
      <c r="Y714">
        <v>0</v>
      </c>
      <c r="Z714">
        <v>316</v>
      </c>
      <c r="AA714">
        <v>32378</v>
      </c>
      <c r="AB714" s="2">
        <v>45055.002986111111</v>
      </c>
      <c r="AC714" t="s">
        <v>32</v>
      </c>
    </row>
    <row r="715" spans="1:29" x14ac:dyDescent="0.35">
      <c r="A715" s="1">
        <v>44250</v>
      </c>
      <c r="B715" t="s">
        <v>139</v>
      </c>
      <c r="C715">
        <v>917848</v>
      </c>
      <c r="D715">
        <v>3834470</v>
      </c>
      <c r="F715">
        <v>1963</v>
      </c>
      <c r="H715">
        <v>418</v>
      </c>
      <c r="J715">
        <v>240</v>
      </c>
      <c r="L715">
        <v>816884</v>
      </c>
      <c r="N715" s="2">
        <v>44250.5</v>
      </c>
      <c r="O715" t="s">
        <v>1115</v>
      </c>
      <c r="P715" t="s">
        <v>1116</v>
      </c>
      <c r="Q715">
        <v>23711</v>
      </c>
      <c r="S715">
        <v>4752318</v>
      </c>
      <c r="T715">
        <v>10150802</v>
      </c>
      <c r="U715">
        <v>4752318</v>
      </c>
      <c r="V715">
        <v>42</v>
      </c>
      <c r="W715">
        <v>97</v>
      </c>
      <c r="X715">
        <v>0</v>
      </c>
      <c r="Y715">
        <v>7311</v>
      </c>
      <c r="Z715">
        <v>2830</v>
      </c>
      <c r="AA715">
        <v>28822</v>
      </c>
      <c r="AB715" s="2">
        <v>45055.002986111111</v>
      </c>
      <c r="AC715" t="s">
        <v>32</v>
      </c>
    </row>
    <row r="716" spans="1:29" x14ac:dyDescent="0.35">
      <c r="A716" s="1">
        <v>44250</v>
      </c>
      <c r="B716" t="s">
        <v>142</v>
      </c>
      <c r="C716">
        <v>99476</v>
      </c>
      <c r="D716">
        <v>305972</v>
      </c>
      <c r="F716">
        <v>225</v>
      </c>
      <c r="H716">
        <v>43</v>
      </c>
      <c r="J716">
        <v>39</v>
      </c>
      <c r="L716">
        <v>89469</v>
      </c>
      <c r="N716" s="2">
        <v>44250</v>
      </c>
      <c r="O716" t="s">
        <v>1117</v>
      </c>
      <c r="P716" t="s">
        <v>986</v>
      </c>
      <c r="Q716">
        <v>1986</v>
      </c>
      <c r="S716">
        <v>405448</v>
      </c>
      <c r="T716">
        <v>405448</v>
      </c>
      <c r="U716">
        <v>405448</v>
      </c>
      <c r="V716">
        <v>72</v>
      </c>
      <c r="W716">
        <v>3</v>
      </c>
      <c r="X716">
        <v>0</v>
      </c>
      <c r="Y716">
        <v>0</v>
      </c>
      <c r="Z716">
        <v>219</v>
      </c>
      <c r="AA716">
        <v>219</v>
      </c>
      <c r="AB716" s="2">
        <v>45055.002986111111</v>
      </c>
      <c r="AC716" t="s">
        <v>32</v>
      </c>
    </row>
    <row r="717" spans="1:29" x14ac:dyDescent="0.35">
      <c r="A717" s="1">
        <v>44250</v>
      </c>
      <c r="B717" t="s">
        <v>144</v>
      </c>
      <c r="C717">
        <v>124262</v>
      </c>
      <c r="D717">
        <v>660536</v>
      </c>
      <c r="F717">
        <v>170</v>
      </c>
      <c r="G717">
        <v>8835</v>
      </c>
      <c r="H717">
        <v>32</v>
      </c>
      <c r="J717">
        <v>19</v>
      </c>
      <c r="N717" s="2">
        <v>44250.541666666664</v>
      </c>
      <c r="O717" t="s">
        <v>1118</v>
      </c>
      <c r="P717" t="s">
        <v>1085</v>
      </c>
      <c r="Q717">
        <v>2476</v>
      </c>
      <c r="R717">
        <v>8835</v>
      </c>
      <c r="S717">
        <v>784798</v>
      </c>
      <c r="T717">
        <v>2902822</v>
      </c>
      <c r="U717">
        <v>784798</v>
      </c>
      <c r="V717">
        <v>44</v>
      </c>
      <c r="W717">
        <v>10</v>
      </c>
      <c r="X717">
        <v>20</v>
      </c>
      <c r="Y717">
        <v>1470</v>
      </c>
      <c r="Z717">
        <v>282</v>
      </c>
      <c r="AA717">
        <v>11383</v>
      </c>
      <c r="AB717" s="2">
        <v>45055.002986111111</v>
      </c>
      <c r="AC717" t="s">
        <v>32</v>
      </c>
    </row>
    <row r="718" spans="1:29" x14ac:dyDescent="0.35">
      <c r="A718" s="1">
        <v>44250</v>
      </c>
      <c r="B718" t="s">
        <v>147</v>
      </c>
      <c r="C718">
        <v>506912</v>
      </c>
      <c r="D718">
        <v>4342713</v>
      </c>
      <c r="F718">
        <v>977</v>
      </c>
      <c r="G718">
        <v>20024</v>
      </c>
      <c r="H718">
        <v>232</v>
      </c>
      <c r="J718">
        <v>126</v>
      </c>
      <c r="L718">
        <v>230793</v>
      </c>
      <c r="N718" s="2">
        <v>44248.999305555553</v>
      </c>
      <c r="O718" t="s">
        <v>1119</v>
      </c>
      <c r="P718" t="s">
        <v>1120</v>
      </c>
      <c r="Q718">
        <v>8357</v>
      </c>
      <c r="R718">
        <v>20024</v>
      </c>
      <c r="S718">
        <v>4849625</v>
      </c>
      <c r="T718">
        <v>4849625</v>
      </c>
      <c r="U718">
        <v>4849625</v>
      </c>
      <c r="V718">
        <v>45</v>
      </c>
      <c r="W718">
        <v>25</v>
      </c>
      <c r="X718">
        <v>30</v>
      </c>
      <c r="Y718">
        <v>0</v>
      </c>
      <c r="Z718">
        <v>1323</v>
      </c>
      <c r="AA718">
        <v>1323</v>
      </c>
      <c r="AB718" s="2">
        <v>45055.002986111111</v>
      </c>
      <c r="AC718" t="s">
        <v>32</v>
      </c>
    </row>
    <row r="719" spans="1:29" x14ac:dyDescent="0.35">
      <c r="A719" s="1">
        <v>44250</v>
      </c>
      <c r="B719" t="s">
        <v>150</v>
      </c>
      <c r="C719">
        <v>111546</v>
      </c>
      <c r="D719">
        <v>307241</v>
      </c>
      <c r="F719">
        <v>91</v>
      </c>
      <c r="G719">
        <v>6548</v>
      </c>
      <c r="H719">
        <v>17</v>
      </c>
      <c r="J719">
        <v>10</v>
      </c>
      <c r="L719">
        <v>107745</v>
      </c>
      <c r="N719" s="2">
        <v>44249.583333333336</v>
      </c>
      <c r="O719" t="s">
        <v>1121</v>
      </c>
      <c r="P719" t="s">
        <v>1110</v>
      </c>
      <c r="Q719">
        <v>1863</v>
      </c>
      <c r="R719">
        <v>6548</v>
      </c>
      <c r="S719">
        <v>418787</v>
      </c>
      <c r="T719">
        <v>682960</v>
      </c>
      <c r="U719">
        <v>418787</v>
      </c>
      <c r="V719">
        <v>46</v>
      </c>
      <c r="W719">
        <v>0</v>
      </c>
      <c r="X719">
        <v>11</v>
      </c>
      <c r="Y719">
        <v>671</v>
      </c>
      <c r="Z719">
        <v>212</v>
      </c>
      <c r="AA719">
        <v>312</v>
      </c>
      <c r="AB719" s="2">
        <v>45055.002986111111</v>
      </c>
      <c r="AC719" t="s">
        <v>32</v>
      </c>
    </row>
    <row r="720" spans="1:29" x14ac:dyDescent="0.35">
      <c r="A720" s="1">
        <v>44250</v>
      </c>
      <c r="B720" t="s">
        <v>152</v>
      </c>
      <c r="C720">
        <v>767315</v>
      </c>
      <c r="F720">
        <v>1129</v>
      </c>
      <c r="G720">
        <v>18363</v>
      </c>
      <c r="H720">
        <v>285</v>
      </c>
      <c r="J720">
        <v>158</v>
      </c>
      <c r="L720">
        <v>741057</v>
      </c>
      <c r="N720" s="2">
        <v>44250.625</v>
      </c>
      <c r="O720" t="s">
        <v>1122</v>
      </c>
      <c r="P720" t="s">
        <v>1123</v>
      </c>
      <c r="Q720">
        <v>11198</v>
      </c>
      <c r="R720">
        <v>18363</v>
      </c>
      <c r="S720">
        <v>767315</v>
      </c>
      <c r="T720">
        <v>6693645</v>
      </c>
      <c r="U720">
        <v>767315</v>
      </c>
      <c r="V720">
        <v>47</v>
      </c>
      <c r="W720">
        <v>45</v>
      </c>
      <c r="X720">
        <v>52</v>
      </c>
      <c r="Y720">
        <v>0</v>
      </c>
      <c r="Z720">
        <v>1226</v>
      </c>
      <c r="AA720">
        <v>12245</v>
      </c>
      <c r="AB720" s="2">
        <v>45055.002986111111</v>
      </c>
      <c r="AC720" t="s">
        <v>32</v>
      </c>
    </row>
    <row r="721" spans="1:29" x14ac:dyDescent="0.35">
      <c r="A721" s="1">
        <v>44250</v>
      </c>
      <c r="B721" t="s">
        <v>155</v>
      </c>
      <c r="C721">
        <v>2606275</v>
      </c>
      <c r="F721">
        <v>7014</v>
      </c>
      <c r="H721">
        <v>2085</v>
      </c>
      <c r="L721">
        <v>2353741</v>
      </c>
      <c r="N721" s="2">
        <v>44250.690972222219</v>
      </c>
      <c r="O721" t="s">
        <v>1124</v>
      </c>
      <c r="P721" t="s">
        <v>1125</v>
      </c>
      <c r="S721">
        <v>2606275</v>
      </c>
      <c r="T721">
        <v>19242281</v>
      </c>
      <c r="U721">
        <v>2606275</v>
      </c>
      <c r="V721">
        <v>48</v>
      </c>
      <c r="W721">
        <v>234</v>
      </c>
      <c r="X721">
        <v>0</v>
      </c>
      <c r="Y721">
        <v>0</v>
      </c>
      <c r="Z721">
        <v>11809</v>
      </c>
      <c r="AA721">
        <v>43164</v>
      </c>
      <c r="AB721" s="2">
        <v>45055.002986111111</v>
      </c>
      <c r="AC721" t="s">
        <v>32</v>
      </c>
    </row>
    <row r="722" spans="1:29" x14ac:dyDescent="0.35">
      <c r="A722" s="1">
        <v>44250</v>
      </c>
      <c r="B722" t="s">
        <v>158</v>
      </c>
      <c r="C722">
        <v>367789</v>
      </c>
      <c r="D722">
        <v>1517013</v>
      </c>
      <c r="F722">
        <v>271</v>
      </c>
      <c r="G722">
        <v>14520</v>
      </c>
      <c r="H722">
        <v>95</v>
      </c>
      <c r="I722">
        <v>2280</v>
      </c>
      <c r="K722">
        <v>801</v>
      </c>
      <c r="L722">
        <v>346157</v>
      </c>
      <c r="N722" s="2">
        <v>44250.390972222223</v>
      </c>
      <c r="O722" t="s">
        <v>1126</v>
      </c>
      <c r="P722" t="s">
        <v>1127</v>
      </c>
      <c r="Q722">
        <v>1865</v>
      </c>
      <c r="R722">
        <v>14520</v>
      </c>
      <c r="S722">
        <v>1884802</v>
      </c>
      <c r="T722">
        <v>2809360</v>
      </c>
      <c r="U722">
        <v>1884802</v>
      </c>
      <c r="V722">
        <v>49</v>
      </c>
      <c r="W722">
        <v>12</v>
      </c>
      <c r="X722">
        <v>54</v>
      </c>
      <c r="Y722">
        <v>3273</v>
      </c>
      <c r="Z722">
        <v>716</v>
      </c>
      <c r="AA722">
        <v>8242</v>
      </c>
      <c r="AB722" s="2">
        <v>45055.002986111111</v>
      </c>
      <c r="AC722" t="s">
        <v>32</v>
      </c>
    </row>
    <row r="723" spans="1:29" x14ac:dyDescent="0.35">
      <c r="A723" s="1">
        <v>44250</v>
      </c>
      <c r="B723" t="s">
        <v>161</v>
      </c>
      <c r="C723">
        <v>567039</v>
      </c>
      <c r="E723">
        <v>298</v>
      </c>
      <c r="F723">
        <v>1621</v>
      </c>
      <c r="G723">
        <v>23698</v>
      </c>
      <c r="H723">
        <v>315</v>
      </c>
      <c r="J723">
        <v>196</v>
      </c>
      <c r="N723" s="2">
        <v>44249.708333333336</v>
      </c>
      <c r="O723" t="s">
        <v>1128</v>
      </c>
      <c r="P723" t="s">
        <v>1092</v>
      </c>
      <c r="Q723">
        <v>7658</v>
      </c>
      <c r="R723">
        <v>23698</v>
      </c>
      <c r="S723">
        <v>567337</v>
      </c>
      <c r="T723">
        <v>5778994</v>
      </c>
      <c r="U723">
        <v>567039</v>
      </c>
      <c r="V723">
        <v>51</v>
      </c>
      <c r="W723">
        <v>172</v>
      </c>
      <c r="X723">
        <v>168</v>
      </c>
      <c r="Y723">
        <v>0</v>
      </c>
      <c r="Z723">
        <v>1769</v>
      </c>
      <c r="AA723">
        <v>16605</v>
      </c>
      <c r="AB723" s="2">
        <v>45055.002986111111</v>
      </c>
      <c r="AC723" t="s">
        <v>32</v>
      </c>
    </row>
    <row r="724" spans="1:29" x14ac:dyDescent="0.35">
      <c r="A724" s="1">
        <v>44250</v>
      </c>
      <c r="B724" t="s">
        <v>163</v>
      </c>
      <c r="C724">
        <v>2589</v>
      </c>
      <c r="D724">
        <v>43897</v>
      </c>
      <c r="E724">
        <v>117</v>
      </c>
      <c r="L724">
        <v>2483</v>
      </c>
      <c r="N724" s="2">
        <v>44250.414583333331</v>
      </c>
      <c r="O724" t="s">
        <v>1129</v>
      </c>
      <c r="P724" t="s">
        <v>1130</v>
      </c>
      <c r="Q724">
        <v>25</v>
      </c>
      <c r="S724">
        <v>46603</v>
      </c>
      <c r="T724">
        <v>46486</v>
      </c>
      <c r="U724">
        <v>46486</v>
      </c>
      <c r="V724">
        <v>78</v>
      </c>
      <c r="W724">
        <v>0</v>
      </c>
      <c r="X724">
        <v>0</v>
      </c>
      <c r="Y724">
        <v>204</v>
      </c>
      <c r="Z724">
        <v>10</v>
      </c>
      <c r="AA724">
        <v>214</v>
      </c>
      <c r="AB724" s="2">
        <v>45055.002986111111</v>
      </c>
      <c r="AC724" t="s">
        <v>32</v>
      </c>
    </row>
    <row r="725" spans="1:29" x14ac:dyDescent="0.35">
      <c r="A725" s="1">
        <v>44250</v>
      </c>
      <c r="B725" t="s">
        <v>166</v>
      </c>
      <c r="C725">
        <v>14691</v>
      </c>
      <c r="D725">
        <v>312572</v>
      </c>
      <c r="F725">
        <v>37</v>
      </c>
      <c r="H725">
        <v>12</v>
      </c>
      <c r="L725">
        <v>11907</v>
      </c>
      <c r="N725" s="2">
        <v>44249.999305555553</v>
      </c>
      <c r="O725" t="s">
        <v>1131</v>
      </c>
      <c r="P725" t="s">
        <v>1037</v>
      </c>
      <c r="Q725">
        <v>199</v>
      </c>
      <c r="S725">
        <v>327263</v>
      </c>
      <c r="T725">
        <v>1029049</v>
      </c>
      <c r="U725">
        <v>327263</v>
      </c>
      <c r="V725">
        <v>50</v>
      </c>
      <c r="W725">
        <v>1</v>
      </c>
      <c r="X725">
        <v>0</v>
      </c>
      <c r="Y725">
        <v>1064</v>
      </c>
      <c r="Z725">
        <v>83</v>
      </c>
      <c r="AA725">
        <v>4477</v>
      </c>
      <c r="AB725" s="2">
        <v>45055.002986111111</v>
      </c>
      <c r="AC725" t="s">
        <v>32</v>
      </c>
    </row>
    <row r="726" spans="1:29" x14ac:dyDescent="0.35">
      <c r="A726" s="1">
        <v>44250</v>
      </c>
      <c r="B726" t="s">
        <v>168</v>
      </c>
      <c r="C726">
        <v>334962</v>
      </c>
      <c r="F726">
        <v>565</v>
      </c>
      <c r="G726">
        <v>19110</v>
      </c>
      <c r="H726">
        <v>121</v>
      </c>
      <c r="J726">
        <v>55</v>
      </c>
      <c r="N726" s="2">
        <v>44249.124305555553</v>
      </c>
      <c r="O726" t="s">
        <v>1132</v>
      </c>
      <c r="P726" t="s">
        <v>1133</v>
      </c>
      <c r="Q726">
        <v>4857</v>
      </c>
      <c r="R726">
        <v>19110</v>
      </c>
      <c r="S726">
        <v>334962</v>
      </c>
      <c r="T726">
        <v>5120226</v>
      </c>
      <c r="U726">
        <v>334962</v>
      </c>
      <c r="V726">
        <v>53</v>
      </c>
      <c r="W726">
        <v>35</v>
      </c>
      <c r="X726">
        <v>77</v>
      </c>
      <c r="Y726">
        <v>0</v>
      </c>
      <c r="Z726">
        <v>1168</v>
      </c>
      <c r="AA726">
        <v>46148</v>
      </c>
      <c r="AB726" s="2">
        <v>45055.002986111111</v>
      </c>
      <c r="AC726" t="s">
        <v>32</v>
      </c>
    </row>
    <row r="727" spans="1:29" x14ac:dyDescent="0.35">
      <c r="A727" s="1">
        <v>44250</v>
      </c>
      <c r="B727" t="s">
        <v>171</v>
      </c>
      <c r="C727">
        <v>613419</v>
      </c>
      <c r="D727">
        <v>2598601</v>
      </c>
      <c r="E727">
        <v>45</v>
      </c>
      <c r="F727">
        <v>347</v>
      </c>
      <c r="G727">
        <v>25838</v>
      </c>
      <c r="H727">
        <v>92</v>
      </c>
      <c r="I727">
        <v>2249</v>
      </c>
      <c r="L727">
        <v>545562</v>
      </c>
      <c r="N727" s="2">
        <v>44250</v>
      </c>
      <c r="O727" t="s">
        <v>1134</v>
      </c>
      <c r="P727" t="s">
        <v>986</v>
      </c>
      <c r="Q727">
        <v>6910</v>
      </c>
      <c r="R727">
        <v>25838</v>
      </c>
      <c r="S727">
        <v>3212065</v>
      </c>
      <c r="T727">
        <v>6709759</v>
      </c>
      <c r="U727">
        <v>3212020</v>
      </c>
      <c r="V727">
        <v>55</v>
      </c>
      <c r="W727">
        <v>39</v>
      </c>
      <c r="X727">
        <v>63</v>
      </c>
      <c r="Y727">
        <v>2987</v>
      </c>
      <c r="Z727">
        <v>707</v>
      </c>
      <c r="AA727">
        <v>16989</v>
      </c>
      <c r="AB727" s="2">
        <v>45055.002986111111</v>
      </c>
      <c r="AC727" t="s">
        <v>32</v>
      </c>
    </row>
    <row r="728" spans="1:29" x14ac:dyDescent="0.35">
      <c r="A728" s="1">
        <v>44250</v>
      </c>
      <c r="B728" t="s">
        <v>173</v>
      </c>
      <c r="C728">
        <v>130139</v>
      </c>
      <c r="F728">
        <v>296</v>
      </c>
      <c r="H728">
        <v>78</v>
      </c>
      <c r="J728">
        <v>35</v>
      </c>
      <c r="L728">
        <v>119337</v>
      </c>
      <c r="N728" s="2">
        <v>44249.999305555553</v>
      </c>
      <c r="O728" t="s">
        <v>1135</v>
      </c>
      <c r="P728" t="s">
        <v>1037</v>
      </c>
      <c r="Q728">
        <v>2274</v>
      </c>
      <c r="S728">
        <v>130139</v>
      </c>
      <c r="T728">
        <v>2127267</v>
      </c>
      <c r="U728">
        <v>130139</v>
      </c>
      <c r="V728">
        <v>54</v>
      </c>
      <c r="W728">
        <v>11</v>
      </c>
      <c r="X728">
        <v>0</v>
      </c>
      <c r="Y728">
        <v>0</v>
      </c>
      <c r="Z728">
        <v>285</v>
      </c>
      <c r="AA728">
        <v>8539</v>
      </c>
      <c r="AB728" s="2">
        <v>45055.002986111111</v>
      </c>
      <c r="AC728" t="s">
        <v>32</v>
      </c>
    </row>
    <row r="729" spans="1:29" x14ac:dyDescent="0.35">
      <c r="A729" s="1">
        <v>44250</v>
      </c>
      <c r="B729" t="s">
        <v>175</v>
      </c>
      <c r="C729">
        <v>53944</v>
      </c>
      <c r="D729">
        <v>179431</v>
      </c>
      <c r="F729">
        <v>21</v>
      </c>
      <c r="G729">
        <v>1373</v>
      </c>
      <c r="L729">
        <v>52668</v>
      </c>
      <c r="N729" s="2">
        <v>44250</v>
      </c>
      <c r="O729" t="s">
        <v>1136</v>
      </c>
      <c r="P729" t="s">
        <v>986</v>
      </c>
      <c r="Q729">
        <v>671</v>
      </c>
      <c r="R729">
        <v>1373</v>
      </c>
      <c r="S729">
        <v>233375</v>
      </c>
      <c r="T729">
        <v>625036</v>
      </c>
      <c r="U729">
        <v>233375</v>
      </c>
      <c r="V729">
        <v>56</v>
      </c>
      <c r="W729">
        <v>9</v>
      </c>
      <c r="X729">
        <v>1</v>
      </c>
      <c r="Y729">
        <v>0</v>
      </c>
      <c r="Z729">
        <v>44</v>
      </c>
      <c r="AA729">
        <v>0</v>
      </c>
      <c r="AB729" s="2">
        <v>45055.002986111111</v>
      </c>
      <c r="AC729" t="s">
        <v>32</v>
      </c>
    </row>
    <row r="730" spans="1:29" x14ac:dyDescent="0.35">
      <c r="A730" s="1">
        <v>44249</v>
      </c>
      <c r="B730" t="s">
        <v>29</v>
      </c>
      <c r="C730">
        <v>55507</v>
      </c>
      <c r="F730">
        <v>39</v>
      </c>
      <c r="G730">
        <v>1251</v>
      </c>
      <c r="J730">
        <v>5</v>
      </c>
      <c r="N730" s="2">
        <v>44249.165972222225</v>
      </c>
      <c r="O730" t="s">
        <v>1137</v>
      </c>
      <c r="P730" t="s">
        <v>1138</v>
      </c>
      <c r="Q730">
        <v>290</v>
      </c>
      <c r="R730">
        <v>1251</v>
      </c>
      <c r="S730">
        <v>55507</v>
      </c>
      <c r="T730">
        <v>1648785</v>
      </c>
      <c r="U730">
        <v>55507</v>
      </c>
      <c r="V730">
        <v>2</v>
      </c>
      <c r="W730">
        <v>1</v>
      </c>
      <c r="X730">
        <v>8</v>
      </c>
      <c r="Y730">
        <v>0</v>
      </c>
      <c r="Z730">
        <v>309</v>
      </c>
      <c r="AA730">
        <v>18956</v>
      </c>
      <c r="AB730" s="2">
        <v>45055.002986111111</v>
      </c>
      <c r="AC730" t="s">
        <v>32</v>
      </c>
    </row>
    <row r="731" spans="1:29" x14ac:dyDescent="0.35">
      <c r="A731" s="1">
        <v>44249</v>
      </c>
      <c r="B731" t="s">
        <v>33</v>
      </c>
      <c r="C731">
        <v>487520</v>
      </c>
      <c r="D731">
        <v>1877930</v>
      </c>
      <c r="F731">
        <v>862</v>
      </c>
      <c r="G731">
        <v>45128</v>
      </c>
      <c r="I731">
        <v>2623</v>
      </c>
      <c r="K731">
        <v>1490</v>
      </c>
      <c r="L731">
        <v>275245</v>
      </c>
      <c r="N731" s="2">
        <v>44249.458333333336</v>
      </c>
      <c r="O731" t="s">
        <v>1139</v>
      </c>
      <c r="P731" t="s">
        <v>1140</v>
      </c>
      <c r="Q731">
        <v>9592</v>
      </c>
      <c r="R731">
        <v>45128</v>
      </c>
      <c r="S731">
        <v>2365450</v>
      </c>
      <c r="T731">
        <v>2260261</v>
      </c>
      <c r="U731">
        <v>2365450</v>
      </c>
      <c r="V731">
        <v>1</v>
      </c>
      <c r="W731">
        <v>0</v>
      </c>
      <c r="X731">
        <v>361</v>
      </c>
      <c r="Y731">
        <v>2101</v>
      </c>
      <c r="Z731">
        <v>677</v>
      </c>
      <c r="AA731">
        <v>2586</v>
      </c>
      <c r="AB731" s="2">
        <v>45055.002986111111</v>
      </c>
      <c r="AC731" t="s">
        <v>32</v>
      </c>
    </row>
    <row r="732" spans="1:29" x14ac:dyDescent="0.35">
      <c r="A732" s="1">
        <v>44249</v>
      </c>
      <c r="B732" t="s">
        <v>36</v>
      </c>
      <c r="C732">
        <v>315759</v>
      </c>
      <c r="D732">
        <v>2355211</v>
      </c>
      <c r="F732">
        <v>588</v>
      </c>
      <c r="G732">
        <v>14570</v>
      </c>
      <c r="H732">
        <v>225</v>
      </c>
      <c r="J732">
        <v>109</v>
      </c>
      <c r="K732">
        <v>1503</v>
      </c>
      <c r="L732">
        <v>305470</v>
      </c>
      <c r="N732" s="2">
        <v>44249</v>
      </c>
      <c r="O732" t="s">
        <v>1141</v>
      </c>
      <c r="P732" t="s">
        <v>1066</v>
      </c>
      <c r="Q732">
        <v>5363</v>
      </c>
      <c r="R732">
        <v>14570</v>
      </c>
      <c r="S732">
        <v>2670970</v>
      </c>
      <c r="T732">
        <v>2605058</v>
      </c>
      <c r="U732">
        <v>2670970</v>
      </c>
      <c r="V732">
        <v>5</v>
      </c>
      <c r="W732">
        <v>6</v>
      </c>
      <c r="X732">
        <v>30</v>
      </c>
      <c r="Y732">
        <v>2239</v>
      </c>
      <c r="Z732">
        <v>245</v>
      </c>
      <c r="AA732">
        <v>2434</v>
      </c>
      <c r="AB732" s="2">
        <v>45055.002986111111</v>
      </c>
      <c r="AC732" t="s">
        <v>32</v>
      </c>
    </row>
    <row r="733" spans="1:29" x14ac:dyDescent="0.35">
      <c r="A733" s="1">
        <v>44249</v>
      </c>
      <c r="B733" t="s">
        <v>39</v>
      </c>
      <c r="C733">
        <v>0</v>
      </c>
      <c r="D733">
        <v>2140</v>
      </c>
      <c r="N733" s="2">
        <v>44166</v>
      </c>
      <c r="O733" t="s">
        <v>1142</v>
      </c>
      <c r="P733" t="s">
        <v>41</v>
      </c>
      <c r="Q733">
        <v>0</v>
      </c>
      <c r="S733">
        <v>2140</v>
      </c>
      <c r="T733">
        <v>2140</v>
      </c>
      <c r="U733">
        <v>2140</v>
      </c>
      <c r="V733">
        <v>60</v>
      </c>
      <c r="W733">
        <v>0</v>
      </c>
      <c r="X733">
        <v>0</v>
      </c>
      <c r="Y733">
        <v>0</v>
      </c>
      <c r="Z733">
        <v>0</v>
      </c>
      <c r="AA733">
        <v>0</v>
      </c>
      <c r="AB733" s="2">
        <v>45055.002986111111</v>
      </c>
      <c r="AC733" t="s">
        <v>32</v>
      </c>
    </row>
    <row r="734" spans="1:29" x14ac:dyDescent="0.35">
      <c r="A734" s="1">
        <v>44249</v>
      </c>
      <c r="B734" t="s">
        <v>42</v>
      </c>
      <c r="C734">
        <v>809474</v>
      </c>
      <c r="D734">
        <v>2948102</v>
      </c>
      <c r="F734">
        <v>1590</v>
      </c>
      <c r="G734">
        <v>56994</v>
      </c>
      <c r="H734">
        <v>478</v>
      </c>
      <c r="J734">
        <v>299</v>
      </c>
      <c r="N734" s="2">
        <v>44249</v>
      </c>
      <c r="O734" t="s">
        <v>1143</v>
      </c>
      <c r="P734" t="s">
        <v>1066</v>
      </c>
      <c r="Q734">
        <v>15502</v>
      </c>
      <c r="R734">
        <v>56994</v>
      </c>
      <c r="S734">
        <v>3757576</v>
      </c>
      <c r="T734">
        <v>7458884</v>
      </c>
      <c r="U734">
        <v>3757576</v>
      </c>
      <c r="V734">
        <v>4</v>
      </c>
      <c r="W734">
        <v>-3</v>
      </c>
      <c r="X734">
        <v>48</v>
      </c>
      <c r="Y734">
        <v>7865</v>
      </c>
      <c r="Z734">
        <v>1507</v>
      </c>
      <c r="AA734">
        <v>25436</v>
      </c>
      <c r="AB734" s="2">
        <v>45055.002986111111</v>
      </c>
      <c r="AC734" t="s">
        <v>32</v>
      </c>
    </row>
    <row r="735" spans="1:29" x14ac:dyDescent="0.35">
      <c r="A735" s="1">
        <v>44249</v>
      </c>
      <c r="B735" t="s">
        <v>44</v>
      </c>
      <c r="C735">
        <v>3446611</v>
      </c>
      <c r="F735">
        <v>7165</v>
      </c>
      <c r="H735">
        <v>2010</v>
      </c>
      <c r="N735" s="2">
        <v>44249.124305555553</v>
      </c>
      <c r="O735" t="s">
        <v>1144</v>
      </c>
      <c r="P735" t="s">
        <v>1133</v>
      </c>
      <c r="S735">
        <v>3446611</v>
      </c>
      <c r="T735">
        <v>47320802</v>
      </c>
      <c r="U735">
        <v>3446611</v>
      </c>
      <c r="V735">
        <v>6</v>
      </c>
      <c r="W735">
        <v>233</v>
      </c>
      <c r="X735">
        <v>0</v>
      </c>
      <c r="Y735">
        <v>0</v>
      </c>
      <c r="Z735">
        <v>4665</v>
      </c>
      <c r="AA735">
        <v>277454</v>
      </c>
      <c r="AB735" s="2">
        <v>45055.002986111111</v>
      </c>
      <c r="AC735" t="s">
        <v>32</v>
      </c>
    </row>
    <row r="736" spans="1:29" x14ac:dyDescent="0.35">
      <c r="A736" s="1">
        <v>44249</v>
      </c>
      <c r="B736" t="s">
        <v>47</v>
      </c>
      <c r="C736">
        <v>421294</v>
      </c>
      <c r="D736">
        <v>2139035</v>
      </c>
      <c r="F736">
        <v>433</v>
      </c>
      <c r="G736">
        <v>23183</v>
      </c>
      <c r="N736" s="2">
        <v>44249.082638888889</v>
      </c>
      <c r="O736" t="s">
        <v>1145</v>
      </c>
      <c r="P736" t="s">
        <v>1146</v>
      </c>
      <c r="Q736">
        <v>5893</v>
      </c>
      <c r="R736">
        <v>23183</v>
      </c>
      <c r="S736">
        <v>2560329</v>
      </c>
      <c r="T736">
        <v>6026476</v>
      </c>
      <c r="U736">
        <v>2560329</v>
      </c>
      <c r="V736">
        <v>8</v>
      </c>
      <c r="W736">
        <v>1</v>
      </c>
      <c r="X736">
        <v>14</v>
      </c>
      <c r="Y736">
        <v>3784</v>
      </c>
      <c r="Z736">
        <v>680</v>
      </c>
      <c r="AA736">
        <v>15137</v>
      </c>
      <c r="AB736" s="2">
        <v>45055.002986111111</v>
      </c>
      <c r="AC736" t="s">
        <v>32</v>
      </c>
    </row>
    <row r="737" spans="1:29" x14ac:dyDescent="0.35">
      <c r="A737" s="1">
        <v>44249</v>
      </c>
      <c r="B737" t="s">
        <v>50</v>
      </c>
      <c r="C737">
        <v>275334</v>
      </c>
      <c r="F737">
        <v>500</v>
      </c>
      <c r="N737" s="2">
        <v>44248.999305555553</v>
      </c>
      <c r="O737" t="s">
        <v>1147</v>
      </c>
      <c r="P737" t="s">
        <v>1120</v>
      </c>
      <c r="Q737">
        <v>7562</v>
      </c>
      <c r="S737">
        <v>275334</v>
      </c>
      <c r="T737">
        <v>6177475</v>
      </c>
      <c r="U737">
        <v>275334</v>
      </c>
      <c r="V737">
        <v>9</v>
      </c>
      <c r="W737">
        <v>39</v>
      </c>
      <c r="X737">
        <v>0</v>
      </c>
      <c r="Y737">
        <v>0</v>
      </c>
      <c r="Z737">
        <v>2233</v>
      </c>
      <c r="AA737">
        <v>80961</v>
      </c>
      <c r="AB737" s="2">
        <v>45055.002986111111</v>
      </c>
      <c r="AC737" t="s">
        <v>32</v>
      </c>
    </row>
    <row r="738" spans="1:29" x14ac:dyDescent="0.35">
      <c r="A738" s="1">
        <v>44249</v>
      </c>
      <c r="B738" t="s">
        <v>53</v>
      </c>
      <c r="C738">
        <v>39755</v>
      </c>
      <c r="F738">
        <v>207</v>
      </c>
      <c r="H738">
        <v>54</v>
      </c>
      <c r="J738">
        <v>33</v>
      </c>
      <c r="L738">
        <v>28457</v>
      </c>
      <c r="N738" s="2">
        <v>44248</v>
      </c>
      <c r="O738" s="3" t="s">
        <v>1148</v>
      </c>
      <c r="P738" t="s">
        <v>1149</v>
      </c>
      <c r="Q738">
        <v>995</v>
      </c>
      <c r="S738">
        <v>39755</v>
      </c>
      <c r="T738">
        <v>1198762</v>
      </c>
      <c r="U738">
        <v>39755</v>
      </c>
      <c r="V738">
        <v>11</v>
      </c>
      <c r="W738">
        <v>0</v>
      </c>
      <c r="X738">
        <v>0</v>
      </c>
      <c r="Y738">
        <v>0</v>
      </c>
      <c r="Z738">
        <v>107</v>
      </c>
      <c r="AA738">
        <v>3509</v>
      </c>
      <c r="AB738" s="2">
        <v>45055.002986111111</v>
      </c>
      <c r="AC738" t="s">
        <v>32</v>
      </c>
    </row>
    <row r="739" spans="1:29" x14ac:dyDescent="0.35">
      <c r="A739" s="1">
        <v>44249</v>
      </c>
      <c r="B739" t="s">
        <v>56</v>
      </c>
      <c r="C739">
        <v>85090</v>
      </c>
      <c r="D739">
        <v>532452</v>
      </c>
      <c r="F739">
        <v>182</v>
      </c>
      <c r="H739">
        <v>19</v>
      </c>
      <c r="N739" s="2">
        <v>44248.75</v>
      </c>
      <c r="O739" t="s">
        <v>1150</v>
      </c>
      <c r="P739" t="s">
        <v>1151</v>
      </c>
      <c r="Q739">
        <v>1368</v>
      </c>
      <c r="S739">
        <v>617542</v>
      </c>
      <c r="T739">
        <v>1359259</v>
      </c>
      <c r="U739">
        <v>617542</v>
      </c>
      <c r="V739">
        <v>10</v>
      </c>
      <c r="W739">
        <v>1</v>
      </c>
      <c r="X739">
        <v>0</v>
      </c>
      <c r="Y739">
        <v>847</v>
      </c>
      <c r="Z739">
        <v>358</v>
      </c>
      <c r="AA739">
        <v>2288</v>
      </c>
      <c r="AB739" s="2">
        <v>45055.002986111111</v>
      </c>
      <c r="AC739" t="s">
        <v>32</v>
      </c>
    </row>
    <row r="740" spans="1:29" x14ac:dyDescent="0.35">
      <c r="A740" s="1">
        <v>44249</v>
      </c>
      <c r="B740" t="s">
        <v>59</v>
      </c>
      <c r="C740">
        <v>1838745</v>
      </c>
      <c r="D740">
        <v>9029719</v>
      </c>
      <c r="E740">
        <v>8230</v>
      </c>
      <c r="F740">
        <v>4175</v>
      </c>
      <c r="G740">
        <v>79096</v>
      </c>
      <c r="N740" s="2">
        <v>44248.999305555553</v>
      </c>
      <c r="O740" t="s">
        <v>1152</v>
      </c>
      <c r="P740" t="s">
        <v>1120</v>
      </c>
      <c r="Q740">
        <v>30595</v>
      </c>
      <c r="R740">
        <v>79096</v>
      </c>
      <c r="S740">
        <v>10876694</v>
      </c>
      <c r="T740">
        <v>21187430</v>
      </c>
      <c r="U740">
        <v>10868464</v>
      </c>
      <c r="V740">
        <v>12</v>
      </c>
      <c r="W740">
        <v>161</v>
      </c>
      <c r="X740">
        <v>150</v>
      </c>
      <c r="Y740">
        <v>17496</v>
      </c>
      <c r="Z740">
        <v>4037</v>
      </c>
      <c r="AA740">
        <v>54779</v>
      </c>
      <c r="AB740" s="2">
        <v>45055.002986111111</v>
      </c>
      <c r="AC740" t="s">
        <v>32</v>
      </c>
    </row>
    <row r="741" spans="1:29" x14ac:dyDescent="0.35">
      <c r="A741" s="1">
        <v>44249</v>
      </c>
      <c r="B741" t="s">
        <v>62</v>
      </c>
      <c r="C741">
        <v>987041</v>
      </c>
      <c r="F741">
        <v>2760</v>
      </c>
      <c r="G741">
        <v>54883</v>
      </c>
      <c r="I741">
        <v>8931</v>
      </c>
      <c r="N741" s="2">
        <v>44249.618055555555</v>
      </c>
      <c r="O741" t="s">
        <v>1153</v>
      </c>
      <c r="P741" t="s">
        <v>1154</v>
      </c>
      <c r="Q741">
        <v>16835</v>
      </c>
      <c r="R741">
        <v>54883</v>
      </c>
      <c r="S741">
        <v>987041</v>
      </c>
      <c r="T741">
        <v>7057282</v>
      </c>
      <c r="U741">
        <v>987041</v>
      </c>
      <c r="V741">
        <v>13</v>
      </c>
      <c r="W741">
        <v>91</v>
      </c>
      <c r="X741">
        <v>130</v>
      </c>
      <c r="Y741">
        <v>0</v>
      </c>
      <c r="Z741">
        <v>1536</v>
      </c>
      <c r="AA741">
        <v>15053</v>
      </c>
      <c r="AB741" s="2">
        <v>45055.002986111111</v>
      </c>
      <c r="AC741" t="s">
        <v>32</v>
      </c>
    </row>
    <row r="742" spans="1:29" x14ac:dyDescent="0.35">
      <c r="A742" s="1">
        <v>44249</v>
      </c>
      <c r="B742" t="s">
        <v>65</v>
      </c>
      <c r="C742">
        <v>7727</v>
      </c>
      <c r="D742">
        <v>108141</v>
      </c>
      <c r="F742">
        <v>5</v>
      </c>
      <c r="H742">
        <v>2</v>
      </c>
      <c r="J742">
        <v>2</v>
      </c>
      <c r="L742">
        <v>7544</v>
      </c>
      <c r="N742" s="2">
        <v>44249.25</v>
      </c>
      <c r="O742" t="s">
        <v>1155</v>
      </c>
      <c r="P742" t="s">
        <v>1156</v>
      </c>
      <c r="Q742">
        <v>130</v>
      </c>
      <c r="S742">
        <v>115868</v>
      </c>
      <c r="T742">
        <v>115868</v>
      </c>
      <c r="U742">
        <v>115868</v>
      </c>
      <c r="V742">
        <v>66</v>
      </c>
      <c r="W742">
        <v>0</v>
      </c>
      <c r="X742">
        <v>0</v>
      </c>
      <c r="Y742">
        <v>1147</v>
      </c>
      <c r="Z742">
        <v>7</v>
      </c>
      <c r="AA742">
        <v>1154</v>
      </c>
      <c r="AB742" s="2">
        <v>45055.002986111111</v>
      </c>
      <c r="AC742" t="s">
        <v>32</v>
      </c>
    </row>
    <row r="743" spans="1:29" x14ac:dyDescent="0.35">
      <c r="A743" s="1">
        <v>44249</v>
      </c>
      <c r="B743" t="s">
        <v>68</v>
      </c>
      <c r="C743">
        <v>27953</v>
      </c>
      <c r="F743">
        <v>54</v>
      </c>
      <c r="G743">
        <v>2210</v>
      </c>
      <c r="H743">
        <v>24</v>
      </c>
      <c r="J743">
        <v>23</v>
      </c>
      <c r="N743" s="2">
        <v>44248.604166666664</v>
      </c>
      <c r="O743" t="s">
        <v>1157</v>
      </c>
      <c r="P743" t="s">
        <v>1075</v>
      </c>
      <c r="Q743">
        <v>431</v>
      </c>
      <c r="R743">
        <v>2210</v>
      </c>
      <c r="S743">
        <v>27953</v>
      </c>
      <c r="T743">
        <v>1069386</v>
      </c>
      <c r="U743">
        <v>27953</v>
      </c>
      <c r="V743">
        <v>15</v>
      </c>
      <c r="W743">
        <v>0</v>
      </c>
      <c r="X743">
        <v>28</v>
      </c>
      <c r="Y743">
        <v>0</v>
      </c>
      <c r="Z743">
        <v>49</v>
      </c>
      <c r="AA743">
        <v>5810</v>
      </c>
      <c r="AB743" s="2">
        <v>45055.002986111111</v>
      </c>
      <c r="AC743" t="s">
        <v>32</v>
      </c>
    </row>
    <row r="744" spans="1:29" x14ac:dyDescent="0.35">
      <c r="A744" s="1">
        <v>44249</v>
      </c>
      <c r="B744" t="s">
        <v>71</v>
      </c>
      <c r="C744">
        <v>277580</v>
      </c>
      <c r="D744">
        <v>1024290</v>
      </c>
      <c r="F744">
        <v>222</v>
      </c>
      <c r="H744">
        <v>54</v>
      </c>
      <c r="J744">
        <v>25</v>
      </c>
      <c r="L744">
        <v>309539</v>
      </c>
      <c r="N744" s="2">
        <v>44249</v>
      </c>
      <c r="O744" t="s">
        <v>1158</v>
      </c>
      <c r="P744" t="s">
        <v>1066</v>
      </c>
      <c r="Q744">
        <v>5374</v>
      </c>
      <c r="S744">
        <v>1301870</v>
      </c>
      <c r="T744">
        <v>1301870</v>
      </c>
      <c r="U744">
        <v>1301870</v>
      </c>
      <c r="V744">
        <v>19</v>
      </c>
      <c r="W744">
        <v>38</v>
      </c>
      <c r="X744">
        <v>0</v>
      </c>
      <c r="Y744">
        <v>1387</v>
      </c>
      <c r="Z744">
        <v>312</v>
      </c>
      <c r="AA744">
        <v>1699</v>
      </c>
      <c r="AB744" s="2">
        <v>45055.002986111111</v>
      </c>
      <c r="AC744" t="s">
        <v>32</v>
      </c>
    </row>
    <row r="745" spans="1:29" x14ac:dyDescent="0.35">
      <c r="A745" s="1">
        <v>44249</v>
      </c>
      <c r="B745" t="s">
        <v>73</v>
      </c>
      <c r="C745">
        <v>169150</v>
      </c>
      <c r="D745">
        <v>493294</v>
      </c>
      <c r="F745">
        <v>142</v>
      </c>
      <c r="G745">
        <v>6983</v>
      </c>
      <c r="H745">
        <v>37</v>
      </c>
      <c r="I745">
        <v>1220</v>
      </c>
      <c r="L745">
        <v>91926</v>
      </c>
      <c r="N745" s="2">
        <v>44247.791666666664</v>
      </c>
      <c r="O745" s="3" t="s">
        <v>1159</v>
      </c>
      <c r="P745" t="s">
        <v>1160</v>
      </c>
      <c r="Q745">
        <v>1826</v>
      </c>
      <c r="R745">
        <v>6983</v>
      </c>
      <c r="S745">
        <v>662444</v>
      </c>
      <c r="T745">
        <v>630724</v>
      </c>
      <c r="U745">
        <v>662444</v>
      </c>
      <c r="V745">
        <v>16</v>
      </c>
      <c r="W745">
        <v>0</v>
      </c>
      <c r="X745">
        <v>0</v>
      </c>
      <c r="Y745">
        <v>0</v>
      </c>
      <c r="Z745">
        <v>0</v>
      </c>
      <c r="AA745">
        <v>0</v>
      </c>
      <c r="AB745" s="2">
        <v>45055.002986111111</v>
      </c>
      <c r="AC745" t="s">
        <v>32</v>
      </c>
    </row>
    <row r="746" spans="1:29" x14ac:dyDescent="0.35">
      <c r="A746" s="1">
        <v>44249</v>
      </c>
      <c r="B746" t="s">
        <v>76</v>
      </c>
      <c r="C746">
        <v>1175655</v>
      </c>
      <c r="F746">
        <v>1504</v>
      </c>
      <c r="H746">
        <v>377</v>
      </c>
      <c r="J746">
        <v>169</v>
      </c>
      <c r="N746" s="2">
        <v>44249</v>
      </c>
      <c r="O746" t="s">
        <v>1161</v>
      </c>
      <c r="P746" t="s">
        <v>1066</v>
      </c>
      <c r="Q746">
        <v>22506</v>
      </c>
      <c r="S746">
        <v>1175655</v>
      </c>
      <c r="T746">
        <v>17660161</v>
      </c>
      <c r="U746">
        <v>1175655</v>
      </c>
      <c r="V746">
        <v>17</v>
      </c>
      <c r="W746">
        <v>40</v>
      </c>
      <c r="X746">
        <v>0</v>
      </c>
      <c r="Y746">
        <v>0</v>
      </c>
      <c r="Z746">
        <v>1246</v>
      </c>
      <c r="AA746">
        <v>37361</v>
      </c>
      <c r="AB746" s="2">
        <v>45055.002986111111</v>
      </c>
      <c r="AC746" t="s">
        <v>32</v>
      </c>
    </row>
    <row r="747" spans="1:29" x14ac:dyDescent="0.35">
      <c r="A747" s="1">
        <v>44249</v>
      </c>
      <c r="B747" t="s">
        <v>78</v>
      </c>
      <c r="C747">
        <v>656358</v>
      </c>
      <c r="D747">
        <v>2429196</v>
      </c>
      <c r="F747">
        <v>878</v>
      </c>
      <c r="G747">
        <v>42500</v>
      </c>
      <c r="H747">
        <v>163</v>
      </c>
      <c r="I747">
        <v>7411</v>
      </c>
      <c r="J747">
        <v>73</v>
      </c>
      <c r="N747" s="2">
        <v>44248.999305555553</v>
      </c>
      <c r="O747" t="s">
        <v>1162</v>
      </c>
      <c r="P747" t="s">
        <v>1120</v>
      </c>
      <c r="Q747">
        <v>12407</v>
      </c>
      <c r="R747">
        <v>42500</v>
      </c>
      <c r="S747">
        <v>3085554</v>
      </c>
      <c r="T747">
        <v>7794765</v>
      </c>
      <c r="U747">
        <v>3085554</v>
      </c>
      <c r="V747">
        <v>18</v>
      </c>
      <c r="W747">
        <v>35</v>
      </c>
      <c r="X747">
        <v>55</v>
      </c>
      <c r="Y747">
        <v>844</v>
      </c>
      <c r="Z747">
        <v>817</v>
      </c>
      <c r="AA747">
        <v>40727</v>
      </c>
      <c r="AB747" s="2">
        <v>45055.002986111111</v>
      </c>
      <c r="AC747" t="s">
        <v>32</v>
      </c>
    </row>
    <row r="748" spans="1:29" x14ac:dyDescent="0.35">
      <c r="A748" s="1">
        <v>44249</v>
      </c>
      <c r="B748" t="s">
        <v>80</v>
      </c>
      <c r="C748">
        <v>291715</v>
      </c>
      <c r="D748">
        <v>951784</v>
      </c>
      <c r="F748">
        <v>214</v>
      </c>
      <c r="G748">
        <v>9103</v>
      </c>
      <c r="H748">
        <v>52</v>
      </c>
      <c r="I748">
        <v>2466</v>
      </c>
      <c r="J748">
        <v>22</v>
      </c>
      <c r="K748">
        <v>411</v>
      </c>
      <c r="N748" s="2">
        <v>44249.416666666664</v>
      </c>
      <c r="O748" t="s">
        <v>1163</v>
      </c>
      <c r="P748" t="s">
        <v>1082</v>
      </c>
      <c r="Q748">
        <v>4643</v>
      </c>
      <c r="R748">
        <v>9103</v>
      </c>
      <c r="S748">
        <v>1243499</v>
      </c>
      <c r="T748">
        <v>1243499</v>
      </c>
      <c r="U748">
        <v>1243499</v>
      </c>
      <c r="V748">
        <v>20</v>
      </c>
      <c r="W748">
        <v>29</v>
      </c>
      <c r="X748">
        <v>32</v>
      </c>
      <c r="Y748">
        <v>4193</v>
      </c>
      <c r="Z748">
        <v>883</v>
      </c>
      <c r="AA748">
        <v>5076</v>
      </c>
      <c r="AB748" s="2">
        <v>45055.002986111111</v>
      </c>
      <c r="AC748" t="s">
        <v>32</v>
      </c>
    </row>
    <row r="749" spans="1:29" x14ac:dyDescent="0.35">
      <c r="A749" s="1">
        <v>44249</v>
      </c>
      <c r="B749" t="s">
        <v>83</v>
      </c>
      <c r="C749">
        <v>397526</v>
      </c>
      <c r="F749">
        <v>870</v>
      </c>
      <c r="G749">
        <v>18625</v>
      </c>
      <c r="H749">
        <v>243</v>
      </c>
      <c r="I749">
        <v>3888</v>
      </c>
      <c r="J749">
        <v>119</v>
      </c>
      <c r="L749">
        <v>46779</v>
      </c>
      <c r="N749" s="2">
        <v>44249</v>
      </c>
      <c r="O749" t="s">
        <v>1164</v>
      </c>
      <c r="P749" t="s">
        <v>1066</v>
      </c>
      <c r="Q749">
        <v>4460</v>
      </c>
      <c r="R749">
        <v>18625</v>
      </c>
      <c r="S749">
        <v>397526</v>
      </c>
      <c r="T749">
        <v>3851233</v>
      </c>
      <c r="U749">
        <v>397526</v>
      </c>
      <c r="V749">
        <v>21</v>
      </c>
      <c r="W749">
        <v>13</v>
      </c>
      <c r="X749">
        <v>24</v>
      </c>
      <c r="Y749">
        <v>0</v>
      </c>
      <c r="Z749">
        <v>529</v>
      </c>
      <c r="AA749">
        <v>43677</v>
      </c>
      <c r="AB749" s="2">
        <v>45055.002986111111</v>
      </c>
      <c r="AC749" t="s">
        <v>32</v>
      </c>
    </row>
    <row r="750" spans="1:29" x14ac:dyDescent="0.35">
      <c r="A750" s="1">
        <v>44249</v>
      </c>
      <c r="B750" t="s">
        <v>85</v>
      </c>
      <c r="C750">
        <v>424644</v>
      </c>
      <c r="D750">
        <v>4999299</v>
      </c>
      <c r="F750">
        <v>740</v>
      </c>
      <c r="J750">
        <v>113</v>
      </c>
      <c r="L750">
        <v>396834</v>
      </c>
      <c r="N750" s="2">
        <v>44249.541666666664</v>
      </c>
      <c r="O750" t="s">
        <v>1165</v>
      </c>
      <c r="P750" t="s">
        <v>1166</v>
      </c>
      <c r="Q750">
        <v>9477</v>
      </c>
      <c r="S750">
        <v>5423943</v>
      </c>
      <c r="T750">
        <v>5423943</v>
      </c>
      <c r="U750">
        <v>5423943</v>
      </c>
      <c r="V750">
        <v>22</v>
      </c>
      <c r="W750">
        <v>11</v>
      </c>
      <c r="X750">
        <v>0</v>
      </c>
      <c r="Y750">
        <v>6788</v>
      </c>
      <c r="Z750">
        <v>468</v>
      </c>
      <c r="AA750">
        <v>7256</v>
      </c>
      <c r="AB750" s="2">
        <v>45055.002986111111</v>
      </c>
      <c r="AC750" t="s">
        <v>32</v>
      </c>
    </row>
    <row r="751" spans="1:29" x14ac:dyDescent="0.35">
      <c r="A751" s="1">
        <v>44249</v>
      </c>
      <c r="B751" t="s">
        <v>88</v>
      </c>
      <c r="C751">
        <v>570546</v>
      </c>
      <c r="D751">
        <v>4292030</v>
      </c>
      <c r="F751">
        <v>888</v>
      </c>
      <c r="G751">
        <v>19176</v>
      </c>
      <c r="H751">
        <v>229</v>
      </c>
      <c r="J751">
        <v>140</v>
      </c>
      <c r="L751">
        <v>477796</v>
      </c>
      <c r="N751" s="2">
        <v>44248.999305555553</v>
      </c>
      <c r="O751" t="s">
        <v>1167</v>
      </c>
      <c r="P751" t="s">
        <v>1120</v>
      </c>
      <c r="Q751">
        <v>15853</v>
      </c>
      <c r="R751">
        <v>19176</v>
      </c>
      <c r="S751">
        <v>4862576</v>
      </c>
      <c r="T751">
        <v>15599873</v>
      </c>
      <c r="U751">
        <v>4862576</v>
      </c>
      <c r="V751">
        <v>25</v>
      </c>
      <c r="W751">
        <v>27</v>
      </c>
      <c r="X751">
        <v>0</v>
      </c>
      <c r="Y751">
        <v>7086</v>
      </c>
      <c r="Z751">
        <v>1262</v>
      </c>
      <c r="AA751">
        <v>49929</v>
      </c>
      <c r="AB751" s="2">
        <v>45055.002986111111</v>
      </c>
      <c r="AC751" t="s">
        <v>32</v>
      </c>
    </row>
    <row r="752" spans="1:29" x14ac:dyDescent="0.35">
      <c r="A752" s="1">
        <v>44249</v>
      </c>
      <c r="B752" t="s">
        <v>90</v>
      </c>
      <c r="C752">
        <v>376966</v>
      </c>
      <c r="D752">
        <v>2964696</v>
      </c>
      <c r="F752">
        <v>992</v>
      </c>
      <c r="G752">
        <v>34493</v>
      </c>
      <c r="H752">
        <v>276</v>
      </c>
      <c r="L752">
        <v>9606</v>
      </c>
      <c r="N752" s="2">
        <v>44249.416666666664</v>
      </c>
      <c r="O752" t="s">
        <v>1168</v>
      </c>
      <c r="P752" t="s">
        <v>1082</v>
      </c>
      <c r="Q752">
        <v>7732</v>
      </c>
      <c r="R752">
        <v>34493</v>
      </c>
      <c r="S752">
        <v>3341662</v>
      </c>
      <c r="T752">
        <v>7677006</v>
      </c>
      <c r="U752">
        <v>3341662</v>
      </c>
      <c r="V752">
        <v>24</v>
      </c>
      <c r="W752">
        <v>17</v>
      </c>
      <c r="X752">
        <v>54</v>
      </c>
      <c r="Y752">
        <v>3993</v>
      </c>
      <c r="Z752">
        <v>611</v>
      </c>
      <c r="AA752">
        <v>22188</v>
      </c>
      <c r="AB752" s="2">
        <v>45055.002986111111</v>
      </c>
      <c r="AC752" t="s">
        <v>32</v>
      </c>
    </row>
    <row r="753" spans="1:29" x14ac:dyDescent="0.35">
      <c r="A753" s="1">
        <v>44249</v>
      </c>
      <c r="B753" t="s">
        <v>93</v>
      </c>
      <c r="C753">
        <v>43594</v>
      </c>
      <c r="F753">
        <v>72</v>
      </c>
      <c r="G753">
        <v>1508</v>
      </c>
      <c r="H753">
        <v>22</v>
      </c>
      <c r="J753">
        <v>6</v>
      </c>
      <c r="L753">
        <v>12766</v>
      </c>
      <c r="N753" s="2">
        <v>44248.999305555553</v>
      </c>
      <c r="O753" t="s">
        <v>1169</v>
      </c>
      <c r="P753" t="s">
        <v>1120</v>
      </c>
      <c r="Q753">
        <v>658</v>
      </c>
      <c r="R753">
        <v>1508</v>
      </c>
      <c r="S753">
        <v>43594</v>
      </c>
      <c r="T753">
        <v>1538263</v>
      </c>
      <c r="U753">
        <v>43594</v>
      </c>
      <c r="V753">
        <v>23</v>
      </c>
      <c r="W753">
        <v>0</v>
      </c>
      <c r="X753">
        <v>2</v>
      </c>
      <c r="Y753">
        <v>0</v>
      </c>
      <c r="Z753">
        <v>97</v>
      </c>
      <c r="AA753">
        <v>3825</v>
      </c>
      <c r="AB753" s="2">
        <v>45055.002986111111</v>
      </c>
      <c r="AC753" t="s">
        <v>32</v>
      </c>
    </row>
    <row r="754" spans="1:29" x14ac:dyDescent="0.35">
      <c r="A754" s="1">
        <v>44249</v>
      </c>
      <c r="B754" t="s">
        <v>95</v>
      </c>
      <c r="C754">
        <v>637928</v>
      </c>
      <c r="F754">
        <v>841</v>
      </c>
      <c r="H754">
        <v>225</v>
      </c>
      <c r="J754">
        <v>93</v>
      </c>
      <c r="L754">
        <v>529080</v>
      </c>
      <c r="N754" s="2">
        <v>44249</v>
      </c>
      <c r="O754" t="s">
        <v>1170</v>
      </c>
      <c r="P754" t="s">
        <v>1066</v>
      </c>
      <c r="Q754">
        <v>16343</v>
      </c>
      <c r="S754">
        <v>637928</v>
      </c>
      <c r="T754">
        <v>10191403</v>
      </c>
      <c r="U754">
        <v>637928</v>
      </c>
      <c r="V754">
        <v>26</v>
      </c>
      <c r="W754">
        <v>1</v>
      </c>
      <c r="X754">
        <v>0</v>
      </c>
      <c r="Y754">
        <v>0</v>
      </c>
      <c r="Z754">
        <v>1659</v>
      </c>
      <c r="AA754">
        <v>46336</v>
      </c>
      <c r="AB754" s="2">
        <v>45055.002986111111</v>
      </c>
      <c r="AC754" t="s">
        <v>32</v>
      </c>
    </row>
    <row r="755" spans="1:29" x14ac:dyDescent="0.35">
      <c r="A755" s="1">
        <v>44249</v>
      </c>
      <c r="B755" t="s">
        <v>97</v>
      </c>
      <c r="C755">
        <v>479591</v>
      </c>
      <c r="D755">
        <v>2965954</v>
      </c>
      <c r="F755">
        <v>235</v>
      </c>
      <c r="G755">
        <v>25478</v>
      </c>
      <c r="H755">
        <v>48</v>
      </c>
      <c r="I755">
        <v>5264</v>
      </c>
      <c r="L755">
        <v>466311</v>
      </c>
      <c r="N755" s="2">
        <v>44248.708333333336</v>
      </c>
      <c r="O755" t="s">
        <v>1171</v>
      </c>
      <c r="P755" t="s">
        <v>1172</v>
      </c>
      <c r="Q755">
        <v>6433</v>
      </c>
      <c r="R755">
        <v>25478</v>
      </c>
      <c r="S755">
        <v>3445545</v>
      </c>
      <c r="T755">
        <v>6771188</v>
      </c>
      <c r="U755">
        <v>3445545</v>
      </c>
      <c r="V755">
        <v>27</v>
      </c>
      <c r="W755">
        <v>1</v>
      </c>
      <c r="X755">
        <v>23</v>
      </c>
      <c r="Y755">
        <v>5199</v>
      </c>
      <c r="Z755">
        <v>555</v>
      </c>
      <c r="AA755">
        <v>16478</v>
      </c>
      <c r="AB755" s="2">
        <v>45055.002986111111</v>
      </c>
      <c r="AC755" t="s">
        <v>32</v>
      </c>
    </row>
    <row r="756" spans="1:29" x14ac:dyDescent="0.35">
      <c r="A756" s="1">
        <v>44249</v>
      </c>
      <c r="B756" t="s">
        <v>100</v>
      </c>
      <c r="C756">
        <v>475348</v>
      </c>
      <c r="D756">
        <v>1838390</v>
      </c>
      <c r="F756">
        <v>1206</v>
      </c>
      <c r="H756">
        <v>244</v>
      </c>
      <c r="J756">
        <v>165</v>
      </c>
      <c r="N756" s="2">
        <v>44249.040972222225</v>
      </c>
      <c r="O756" t="s">
        <v>1173</v>
      </c>
      <c r="P756" t="s">
        <v>1174</v>
      </c>
      <c r="Q756">
        <v>7715</v>
      </c>
      <c r="S756">
        <v>2313738</v>
      </c>
      <c r="T756">
        <v>4403835</v>
      </c>
      <c r="U756">
        <v>2313738</v>
      </c>
      <c r="V756">
        <v>29</v>
      </c>
      <c r="W756">
        <v>0</v>
      </c>
      <c r="X756">
        <v>0</v>
      </c>
      <c r="Y756">
        <v>2205</v>
      </c>
      <c r="Z756">
        <v>351</v>
      </c>
      <c r="AA756">
        <v>7950</v>
      </c>
      <c r="AB756" s="2">
        <v>45055.002986111111</v>
      </c>
      <c r="AC756" t="s">
        <v>32</v>
      </c>
    </row>
    <row r="757" spans="1:29" x14ac:dyDescent="0.35">
      <c r="A757" s="1">
        <v>44249</v>
      </c>
      <c r="B757" t="s">
        <v>103</v>
      </c>
      <c r="C757">
        <v>143</v>
      </c>
      <c r="D757">
        <v>17429</v>
      </c>
      <c r="G757">
        <v>4</v>
      </c>
      <c r="L757">
        <v>29</v>
      </c>
      <c r="N757" s="2">
        <v>44247</v>
      </c>
      <c r="O757" t="s">
        <v>1175</v>
      </c>
      <c r="P757" t="s">
        <v>534</v>
      </c>
      <c r="Q757">
        <v>2</v>
      </c>
      <c r="R757">
        <v>4</v>
      </c>
      <c r="S757">
        <v>17572</v>
      </c>
      <c r="T757">
        <v>17572</v>
      </c>
      <c r="U757">
        <v>17572</v>
      </c>
      <c r="V757">
        <v>69</v>
      </c>
      <c r="W757">
        <v>0</v>
      </c>
      <c r="X757">
        <v>0</v>
      </c>
      <c r="Y757">
        <v>0</v>
      </c>
      <c r="Z757">
        <v>0</v>
      </c>
      <c r="AA757">
        <v>0</v>
      </c>
      <c r="AB757" s="2">
        <v>45055.002986111111</v>
      </c>
      <c r="AC757" t="s">
        <v>32</v>
      </c>
    </row>
    <row r="758" spans="1:29" x14ac:dyDescent="0.35">
      <c r="A758" s="1">
        <v>44249</v>
      </c>
      <c r="B758" t="s">
        <v>106</v>
      </c>
      <c r="C758">
        <v>290874</v>
      </c>
      <c r="D758">
        <v>1436186</v>
      </c>
      <c r="F758">
        <v>560</v>
      </c>
      <c r="G758">
        <v>8978</v>
      </c>
      <c r="H758">
        <v>143</v>
      </c>
      <c r="J758">
        <v>92</v>
      </c>
      <c r="L758">
        <v>264456</v>
      </c>
      <c r="N758" s="2">
        <v>44248</v>
      </c>
      <c r="O758" t="s">
        <v>1176</v>
      </c>
      <c r="P758" t="s">
        <v>1149</v>
      </c>
      <c r="Q758">
        <v>6553</v>
      </c>
      <c r="R758">
        <v>8978</v>
      </c>
      <c r="S758">
        <v>1727060</v>
      </c>
      <c r="T758">
        <v>1727060</v>
      </c>
      <c r="U758">
        <v>1727060</v>
      </c>
      <c r="V758">
        <v>28</v>
      </c>
      <c r="W758">
        <v>0</v>
      </c>
      <c r="X758">
        <v>0</v>
      </c>
      <c r="Y758">
        <v>42803</v>
      </c>
      <c r="Z758">
        <v>242</v>
      </c>
      <c r="AA758">
        <v>43045</v>
      </c>
      <c r="AB758" s="2">
        <v>45055.002986111111</v>
      </c>
      <c r="AC758" t="s">
        <v>32</v>
      </c>
    </row>
    <row r="759" spans="1:29" x14ac:dyDescent="0.35">
      <c r="A759" s="1">
        <v>44249</v>
      </c>
      <c r="B759" t="s">
        <v>108</v>
      </c>
      <c r="C759">
        <v>98810</v>
      </c>
      <c r="F759">
        <v>78</v>
      </c>
      <c r="G759">
        <v>4527</v>
      </c>
      <c r="H759">
        <v>18</v>
      </c>
      <c r="J759">
        <v>11</v>
      </c>
      <c r="L759">
        <v>95299</v>
      </c>
      <c r="N759" s="2">
        <v>44248.082638888889</v>
      </c>
      <c r="O759" t="s">
        <v>1177</v>
      </c>
      <c r="P759" t="s">
        <v>1178</v>
      </c>
      <c r="Q759">
        <v>1341</v>
      </c>
      <c r="R759">
        <v>4527</v>
      </c>
      <c r="S759">
        <v>98810</v>
      </c>
      <c r="T759">
        <v>1050392</v>
      </c>
      <c r="U759">
        <v>98810</v>
      </c>
      <c r="V759">
        <v>30</v>
      </c>
      <c r="W759">
        <v>-1</v>
      </c>
      <c r="X759">
        <v>5</v>
      </c>
      <c r="Y759">
        <v>0</v>
      </c>
      <c r="Z759">
        <v>31</v>
      </c>
      <c r="AA759">
        <v>1491</v>
      </c>
      <c r="AB759" s="2">
        <v>45055.002986111111</v>
      </c>
      <c r="AC759" t="s">
        <v>32</v>
      </c>
    </row>
    <row r="760" spans="1:29" x14ac:dyDescent="0.35">
      <c r="A760" s="1">
        <v>44249</v>
      </c>
      <c r="B760" t="s">
        <v>110</v>
      </c>
      <c r="C760">
        <v>844770</v>
      </c>
      <c r="F760">
        <v>1567</v>
      </c>
      <c r="H760">
        <v>383</v>
      </c>
      <c r="N760" s="2">
        <v>44249.517361111109</v>
      </c>
      <c r="O760" t="s">
        <v>1179</v>
      </c>
      <c r="P760" t="s">
        <v>1180</v>
      </c>
      <c r="Q760">
        <v>10934</v>
      </c>
      <c r="S760">
        <v>844770</v>
      </c>
      <c r="T760">
        <v>9262399</v>
      </c>
      <c r="U760">
        <v>844770</v>
      </c>
      <c r="V760">
        <v>37</v>
      </c>
      <c r="W760">
        <v>8</v>
      </c>
      <c r="X760">
        <v>0</v>
      </c>
      <c r="Y760">
        <v>0</v>
      </c>
      <c r="Z760">
        <v>2133</v>
      </c>
      <c r="AA760">
        <v>35699</v>
      </c>
      <c r="AB760" s="2">
        <v>45055.002986111111</v>
      </c>
      <c r="AC760" t="s">
        <v>32</v>
      </c>
    </row>
    <row r="761" spans="1:29" x14ac:dyDescent="0.35">
      <c r="A761" s="1">
        <v>44249</v>
      </c>
      <c r="B761" t="s">
        <v>113</v>
      </c>
      <c r="C761">
        <v>99312</v>
      </c>
      <c r="D761">
        <v>302972</v>
      </c>
      <c r="F761">
        <v>38</v>
      </c>
      <c r="G761">
        <v>3860</v>
      </c>
      <c r="H761">
        <v>7</v>
      </c>
      <c r="I761">
        <v>562</v>
      </c>
      <c r="L761">
        <v>97164</v>
      </c>
      <c r="N761" s="2">
        <v>44249.082638888889</v>
      </c>
      <c r="O761" t="s">
        <v>1181</v>
      </c>
      <c r="P761" t="s">
        <v>1146</v>
      </c>
      <c r="Q761">
        <v>1468</v>
      </c>
      <c r="R761">
        <v>3860</v>
      </c>
      <c r="S761">
        <v>402284</v>
      </c>
      <c r="T761">
        <v>1394905</v>
      </c>
      <c r="U761">
        <v>402284</v>
      </c>
      <c r="V761">
        <v>38</v>
      </c>
      <c r="W761">
        <v>3</v>
      </c>
      <c r="X761">
        <v>3</v>
      </c>
      <c r="Y761">
        <v>87</v>
      </c>
      <c r="Z761">
        <v>35</v>
      </c>
      <c r="AA761">
        <v>1445</v>
      </c>
      <c r="AB761" s="2">
        <v>45055.002986111111</v>
      </c>
      <c r="AC761" t="s">
        <v>32</v>
      </c>
    </row>
    <row r="762" spans="1:29" x14ac:dyDescent="0.35">
      <c r="A762" s="1">
        <v>44249</v>
      </c>
      <c r="B762" t="s">
        <v>115</v>
      </c>
      <c r="C762">
        <v>199045</v>
      </c>
      <c r="D762">
        <v>757334</v>
      </c>
      <c r="F762">
        <v>161</v>
      </c>
      <c r="G762">
        <v>6031</v>
      </c>
      <c r="L762">
        <v>142336</v>
      </c>
      <c r="N762" s="2">
        <v>44249.40625</v>
      </c>
      <c r="O762" t="s">
        <v>1182</v>
      </c>
      <c r="P762" t="s">
        <v>1183</v>
      </c>
      <c r="Q762">
        <v>2047</v>
      </c>
      <c r="R762">
        <v>6031</v>
      </c>
      <c r="S762">
        <v>956379</v>
      </c>
      <c r="T762">
        <v>2316398</v>
      </c>
      <c r="U762">
        <v>956379</v>
      </c>
      <c r="V762">
        <v>31</v>
      </c>
      <c r="W762">
        <v>0</v>
      </c>
      <c r="X762">
        <v>-3</v>
      </c>
      <c r="Y762">
        <v>342</v>
      </c>
      <c r="Z762">
        <v>96</v>
      </c>
      <c r="AA762">
        <v>2001</v>
      </c>
      <c r="AB762" s="2">
        <v>45055.002986111111</v>
      </c>
      <c r="AC762" t="s">
        <v>32</v>
      </c>
    </row>
    <row r="763" spans="1:29" x14ac:dyDescent="0.35">
      <c r="A763" s="1">
        <v>44249</v>
      </c>
      <c r="B763" t="s">
        <v>118</v>
      </c>
      <c r="C763">
        <v>73665</v>
      </c>
      <c r="D763">
        <v>571476</v>
      </c>
      <c r="F763">
        <v>109</v>
      </c>
      <c r="G763">
        <v>1093</v>
      </c>
      <c r="I763">
        <v>340</v>
      </c>
      <c r="L763">
        <v>69628</v>
      </c>
      <c r="N763" s="2">
        <v>44249.375</v>
      </c>
      <c r="O763" t="s">
        <v>1184</v>
      </c>
      <c r="P763" t="s">
        <v>1185</v>
      </c>
      <c r="Q763">
        <v>1154</v>
      </c>
      <c r="R763">
        <v>1093</v>
      </c>
      <c r="S763">
        <v>645141</v>
      </c>
      <c r="T763">
        <v>1413885</v>
      </c>
      <c r="U763">
        <v>645141</v>
      </c>
      <c r="V763">
        <v>33</v>
      </c>
      <c r="W763">
        <v>0</v>
      </c>
      <c r="X763">
        <v>0</v>
      </c>
      <c r="Y763">
        <v>180</v>
      </c>
      <c r="Z763">
        <v>252</v>
      </c>
      <c r="AA763">
        <v>3154</v>
      </c>
      <c r="AB763" s="2">
        <v>45055.002986111111</v>
      </c>
      <c r="AC763" t="s">
        <v>32</v>
      </c>
    </row>
    <row r="764" spans="1:29" x14ac:dyDescent="0.35">
      <c r="A764" s="1">
        <v>44249</v>
      </c>
      <c r="B764" t="s">
        <v>121</v>
      </c>
      <c r="C764">
        <v>769109</v>
      </c>
      <c r="D764">
        <v>9566182</v>
      </c>
      <c r="F764">
        <v>2023</v>
      </c>
      <c r="G764">
        <v>63172</v>
      </c>
      <c r="H764">
        <v>438</v>
      </c>
      <c r="J764">
        <v>289</v>
      </c>
      <c r="N764" s="2">
        <v>44249</v>
      </c>
      <c r="O764" t="s">
        <v>1186</v>
      </c>
      <c r="P764" t="s">
        <v>1066</v>
      </c>
      <c r="Q764">
        <v>22874</v>
      </c>
      <c r="R764">
        <v>63172</v>
      </c>
      <c r="S764">
        <v>10335291</v>
      </c>
      <c r="T764">
        <v>10335291</v>
      </c>
      <c r="U764">
        <v>10335291</v>
      </c>
      <c r="V764">
        <v>34</v>
      </c>
      <c r="W764">
        <v>16</v>
      </c>
      <c r="X764">
        <v>64</v>
      </c>
      <c r="Y764">
        <v>0</v>
      </c>
      <c r="Z764">
        <v>2704</v>
      </c>
      <c r="AA764">
        <v>2704</v>
      </c>
      <c r="AB764" s="2">
        <v>45055.002986111111</v>
      </c>
      <c r="AC764" t="s">
        <v>32</v>
      </c>
    </row>
    <row r="765" spans="1:29" x14ac:dyDescent="0.35">
      <c r="A765" s="1">
        <v>44249</v>
      </c>
      <c r="B765" t="s">
        <v>123</v>
      </c>
      <c r="C765">
        <v>183023</v>
      </c>
      <c r="F765">
        <v>247</v>
      </c>
      <c r="G765">
        <v>12938</v>
      </c>
      <c r="L765">
        <v>134105</v>
      </c>
      <c r="N765" s="2">
        <v>44249.745138888888</v>
      </c>
      <c r="O765" t="s">
        <v>1187</v>
      </c>
      <c r="P765" t="s">
        <v>1188</v>
      </c>
      <c r="Q765">
        <v>3635</v>
      </c>
      <c r="R765">
        <v>12938</v>
      </c>
      <c r="S765">
        <v>183023</v>
      </c>
      <c r="T765">
        <v>2619107</v>
      </c>
      <c r="U765">
        <v>183023</v>
      </c>
      <c r="V765">
        <v>35</v>
      </c>
      <c r="W765">
        <v>11</v>
      </c>
      <c r="X765">
        <v>22</v>
      </c>
      <c r="Y765">
        <v>0</v>
      </c>
      <c r="Z765">
        <v>234</v>
      </c>
      <c r="AA765">
        <v>9346</v>
      </c>
      <c r="AB765" s="2">
        <v>45055.002986111111</v>
      </c>
      <c r="AC765" t="s">
        <v>32</v>
      </c>
    </row>
    <row r="766" spans="1:29" x14ac:dyDescent="0.35">
      <c r="A766" s="1">
        <v>44249</v>
      </c>
      <c r="B766" t="s">
        <v>126</v>
      </c>
      <c r="C766">
        <v>291145</v>
      </c>
      <c r="D766">
        <v>1103209</v>
      </c>
      <c r="F766">
        <v>580</v>
      </c>
      <c r="H766">
        <v>142</v>
      </c>
      <c r="J766">
        <v>87</v>
      </c>
      <c r="N766" s="2">
        <v>44248</v>
      </c>
      <c r="O766" t="s">
        <v>1189</v>
      </c>
      <c r="P766" t="s">
        <v>1149</v>
      </c>
      <c r="Q766">
        <v>4882</v>
      </c>
      <c r="S766">
        <v>1394354</v>
      </c>
      <c r="T766">
        <v>2667800</v>
      </c>
      <c r="U766">
        <v>1394354</v>
      </c>
      <c r="V766">
        <v>32</v>
      </c>
      <c r="W766">
        <v>10</v>
      </c>
      <c r="X766">
        <v>0</v>
      </c>
      <c r="Y766">
        <v>1263</v>
      </c>
      <c r="Z766">
        <v>173</v>
      </c>
      <c r="AA766">
        <v>4933</v>
      </c>
      <c r="AB766" s="2">
        <v>45055.002986111111</v>
      </c>
      <c r="AC766" t="s">
        <v>32</v>
      </c>
    </row>
    <row r="767" spans="1:29" x14ac:dyDescent="0.35">
      <c r="A767" s="1">
        <v>44249</v>
      </c>
      <c r="B767" t="s">
        <v>128</v>
      </c>
      <c r="C767">
        <v>1584931</v>
      </c>
      <c r="F767">
        <v>5804</v>
      </c>
      <c r="H767">
        <v>1148</v>
      </c>
      <c r="J767">
        <v>780</v>
      </c>
      <c r="N767" s="2">
        <v>44248.583333333336</v>
      </c>
      <c r="O767" t="s">
        <v>1190</v>
      </c>
      <c r="P767" t="s">
        <v>1191</v>
      </c>
      <c r="S767">
        <v>1584931</v>
      </c>
      <c r="T767">
        <v>36603611</v>
      </c>
      <c r="U767">
        <v>1584931</v>
      </c>
      <c r="V767">
        <v>36</v>
      </c>
      <c r="W767">
        <v>90</v>
      </c>
      <c r="X767">
        <v>0</v>
      </c>
      <c r="Y767">
        <v>0</v>
      </c>
      <c r="Z767">
        <v>6146</v>
      </c>
      <c r="AA767">
        <v>142019</v>
      </c>
      <c r="AB767" s="2">
        <v>45055.002986111111</v>
      </c>
      <c r="AC767" t="s">
        <v>32</v>
      </c>
    </row>
    <row r="768" spans="1:29" x14ac:dyDescent="0.35">
      <c r="A768" s="1">
        <v>44249</v>
      </c>
      <c r="B768" t="s">
        <v>131</v>
      </c>
      <c r="C768">
        <v>955378</v>
      </c>
      <c r="F768">
        <v>1374</v>
      </c>
      <c r="G768">
        <v>49492</v>
      </c>
      <c r="H768">
        <v>367</v>
      </c>
      <c r="I768">
        <v>7044</v>
      </c>
      <c r="J768">
        <v>250</v>
      </c>
      <c r="L768">
        <v>889959</v>
      </c>
      <c r="N768" s="2">
        <v>44249.583333333336</v>
      </c>
      <c r="O768" t="s">
        <v>1192</v>
      </c>
      <c r="P768" t="s">
        <v>1110</v>
      </c>
      <c r="Q768">
        <v>16874</v>
      </c>
      <c r="R768">
        <v>49492</v>
      </c>
      <c r="S768">
        <v>955378</v>
      </c>
      <c r="T768">
        <v>9805398</v>
      </c>
      <c r="U768">
        <v>955378</v>
      </c>
      <c r="V768">
        <v>39</v>
      </c>
      <c r="W768">
        <v>58</v>
      </c>
      <c r="X768">
        <v>120</v>
      </c>
      <c r="Y768">
        <v>0</v>
      </c>
      <c r="Z768">
        <v>1611</v>
      </c>
      <c r="AA768">
        <v>23504</v>
      </c>
      <c r="AB768" s="2">
        <v>45055.002986111111</v>
      </c>
      <c r="AC768" t="s">
        <v>32</v>
      </c>
    </row>
    <row r="769" spans="1:29" x14ac:dyDescent="0.35">
      <c r="A769" s="1">
        <v>44249</v>
      </c>
      <c r="B769" t="s">
        <v>134</v>
      </c>
      <c r="C769">
        <v>419853</v>
      </c>
      <c r="D769">
        <v>2996195</v>
      </c>
      <c r="E769">
        <v>871</v>
      </c>
      <c r="F769">
        <v>620</v>
      </c>
      <c r="G769">
        <v>23684</v>
      </c>
      <c r="H769">
        <v>188</v>
      </c>
      <c r="L769">
        <v>400597</v>
      </c>
      <c r="O769" t="s">
        <v>1193</v>
      </c>
      <c r="Q769">
        <v>4203</v>
      </c>
      <c r="R769">
        <v>23684</v>
      </c>
      <c r="S769">
        <v>3416919</v>
      </c>
      <c r="T769">
        <v>3416048</v>
      </c>
      <c r="U769">
        <v>3416048</v>
      </c>
      <c r="V769">
        <v>40</v>
      </c>
      <c r="W769">
        <v>22</v>
      </c>
      <c r="X769">
        <v>17</v>
      </c>
      <c r="Y769">
        <v>0</v>
      </c>
      <c r="Z769">
        <v>499</v>
      </c>
      <c r="AA769">
        <v>499</v>
      </c>
      <c r="AB769" s="2">
        <v>45055.002986111111</v>
      </c>
      <c r="AC769" t="s">
        <v>32</v>
      </c>
    </row>
    <row r="770" spans="1:29" x14ac:dyDescent="0.35">
      <c r="A770" s="1">
        <v>44249</v>
      </c>
      <c r="B770" t="s">
        <v>136</v>
      </c>
      <c r="C770">
        <v>152818</v>
      </c>
      <c r="F770">
        <v>206</v>
      </c>
      <c r="G770">
        <v>8403</v>
      </c>
      <c r="H770">
        <v>56</v>
      </c>
      <c r="J770">
        <v>24</v>
      </c>
      <c r="N770" s="2">
        <v>44248.125694444447</v>
      </c>
      <c r="O770" t="s">
        <v>1194</v>
      </c>
      <c r="P770" t="s">
        <v>1195</v>
      </c>
      <c r="Q770">
        <v>2155</v>
      </c>
      <c r="R770">
        <v>8403</v>
      </c>
      <c r="S770">
        <v>152818</v>
      </c>
      <c r="T770">
        <v>3465787</v>
      </c>
      <c r="U770">
        <v>152818</v>
      </c>
      <c r="V770">
        <v>41</v>
      </c>
      <c r="W770">
        <v>1</v>
      </c>
      <c r="X770">
        <v>0</v>
      </c>
      <c r="Y770">
        <v>0</v>
      </c>
      <c r="Z770">
        <v>107</v>
      </c>
      <c r="AA770">
        <v>0</v>
      </c>
      <c r="AB770" s="2">
        <v>45055.002986111111</v>
      </c>
      <c r="AC770" t="s">
        <v>32</v>
      </c>
    </row>
    <row r="771" spans="1:29" x14ac:dyDescent="0.35">
      <c r="A771" s="1">
        <v>44249</v>
      </c>
      <c r="B771" t="s">
        <v>139</v>
      </c>
      <c r="C771">
        <v>915018</v>
      </c>
      <c r="D771">
        <v>3827159</v>
      </c>
      <c r="F771">
        <v>1963</v>
      </c>
      <c r="H771">
        <v>418</v>
      </c>
      <c r="J771">
        <v>240</v>
      </c>
      <c r="L771">
        <v>814366</v>
      </c>
      <c r="N771" s="2">
        <v>44249.5</v>
      </c>
      <c r="O771" t="s">
        <v>1196</v>
      </c>
      <c r="P771" t="s">
        <v>1197</v>
      </c>
      <c r="Q771">
        <v>23614</v>
      </c>
      <c r="S771">
        <v>4742177</v>
      </c>
      <c r="T771">
        <v>10121980</v>
      </c>
      <c r="U771">
        <v>4742177</v>
      </c>
      <c r="V771">
        <v>42</v>
      </c>
      <c r="W771">
        <v>17</v>
      </c>
      <c r="X771">
        <v>0</v>
      </c>
      <c r="Y771">
        <v>4513</v>
      </c>
      <c r="Z771">
        <v>1521</v>
      </c>
      <c r="AA771">
        <v>51198</v>
      </c>
      <c r="AB771" s="2">
        <v>45055.002986111111</v>
      </c>
      <c r="AC771" t="s">
        <v>32</v>
      </c>
    </row>
    <row r="772" spans="1:29" x14ac:dyDescent="0.35">
      <c r="A772" s="1">
        <v>44249</v>
      </c>
      <c r="B772" t="s">
        <v>142</v>
      </c>
      <c r="C772">
        <v>99257</v>
      </c>
      <c r="D772">
        <v>305972</v>
      </c>
      <c r="F772">
        <v>233</v>
      </c>
      <c r="H772">
        <v>41</v>
      </c>
      <c r="J772">
        <v>34</v>
      </c>
      <c r="L772">
        <v>89469</v>
      </c>
      <c r="N772" s="2">
        <v>44249</v>
      </c>
      <c r="O772" t="s">
        <v>1198</v>
      </c>
      <c r="P772" t="s">
        <v>1066</v>
      </c>
      <c r="Q772">
        <v>1983</v>
      </c>
      <c r="S772">
        <v>405229</v>
      </c>
      <c r="T772">
        <v>405229</v>
      </c>
      <c r="U772">
        <v>405229</v>
      </c>
      <c r="V772">
        <v>72</v>
      </c>
      <c r="W772">
        <v>4</v>
      </c>
      <c r="X772">
        <v>0</v>
      </c>
      <c r="Y772">
        <v>0</v>
      </c>
      <c r="Z772">
        <v>173</v>
      </c>
      <c r="AA772">
        <v>173</v>
      </c>
      <c r="AB772" s="2">
        <v>45055.002986111111</v>
      </c>
      <c r="AC772" t="s">
        <v>32</v>
      </c>
    </row>
    <row r="773" spans="1:29" x14ac:dyDescent="0.35">
      <c r="A773" s="1">
        <v>44249</v>
      </c>
      <c r="B773" t="s">
        <v>144</v>
      </c>
      <c r="C773">
        <v>123980</v>
      </c>
      <c r="D773">
        <v>659066</v>
      </c>
      <c r="F773">
        <v>186</v>
      </c>
      <c r="G773">
        <v>8815</v>
      </c>
      <c r="H773">
        <v>27</v>
      </c>
      <c r="J773">
        <v>18</v>
      </c>
      <c r="N773" s="2">
        <v>44249.541666666664</v>
      </c>
      <c r="O773" t="s">
        <v>1199</v>
      </c>
      <c r="P773" t="s">
        <v>1166</v>
      </c>
      <c r="Q773">
        <v>2466</v>
      </c>
      <c r="R773">
        <v>8815</v>
      </c>
      <c r="S773">
        <v>783046</v>
      </c>
      <c r="T773">
        <v>2891439</v>
      </c>
      <c r="U773">
        <v>783046</v>
      </c>
      <c r="V773">
        <v>44</v>
      </c>
      <c r="W773">
        <v>3</v>
      </c>
      <c r="X773">
        <v>-55</v>
      </c>
      <c r="Y773">
        <v>787</v>
      </c>
      <c r="Z773">
        <v>159</v>
      </c>
      <c r="AA773">
        <v>6094</v>
      </c>
      <c r="AB773" s="2">
        <v>45055.002986111111</v>
      </c>
      <c r="AC773" t="s">
        <v>32</v>
      </c>
    </row>
    <row r="774" spans="1:29" x14ac:dyDescent="0.35">
      <c r="A774" s="1">
        <v>44249</v>
      </c>
      <c r="B774" t="s">
        <v>147</v>
      </c>
      <c r="C774">
        <v>505589</v>
      </c>
      <c r="D774">
        <v>4342713</v>
      </c>
      <c r="F774">
        <v>993</v>
      </c>
      <c r="G774">
        <v>19994</v>
      </c>
      <c r="H774">
        <v>231</v>
      </c>
      <c r="J774">
        <v>135</v>
      </c>
      <c r="L774">
        <v>230793</v>
      </c>
      <c r="N774" s="2">
        <v>44247.999305555553</v>
      </c>
      <c r="O774" t="s">
        <v>1200</v>
      </c>
      <c r="P774" t="s">
        <v>1201</v>
      </c>
      <c r="Q774">
        <v>8332</v>
      </c>
      <c r="R774">
        <v>19994</v>
      </c>
      <c r="S774">
        <v>4848302</v>
      </c>
      <c r="T774">
        <v>4848302</v>
      </c>
      <c r="U774">
        <v>4848302</v>
      </c>
      <c r="V774">
        <v>45</v>
      </c>
      <c r="W774">
        <v>8</v>
      </c>
      <c r="X774">
        <v>28</v>
      </c>
      <c r="Y774">
        <v>-848</v>
      </c>
      <c r="Z774">
        <v>1440</v>
      </c>
      <c r="AA774">
        <v>592</v>
      </c>
      <c r="AB774" s="2">
        <v>45055.002986111111</v>
      </c>
      <c r="AC774" t="s">
        <v>32</v>
      </c>
    </row>
    <row r="775" spans="1:29" x14ac:dyDescent="0.35">
      <c r="A775" s="1">
        <v>44249</v>
      </c>
      <c r="B775" t="s">
        <v>150</v>
      </c>
      <c r="C775">
        <v>111334</v>
      </c>
      <c r="D775">
        <v>306570</v>
      </c>
      <c r="F775">
        <v>91</v>
      </c>
      <c r="G775">
        <v>6537</v>
      </c>
      <c r="H775">
        <v>10</v>
      </c>
      <c r="J775">
        <v>7</v>
      </c>
      <c r="L775">
        <v>107538</v>
      </c>
      <c r="N775" s="2">
        <v>44248.583333333336</v>
      </c>
      <c r="O775" t="s">
        <v>1202</v>
      </c>
      <c r="P775" t="s">
        <v>1191</v>
      </c>
      <c r="Q775">
        <v>1863</v>
      </c>
      <c r="R775">
        <v>6537</v>
      </c>
      <c r="S775">
        <v>417904</v>
      </c>
      <c r="T775">
        <v>682648</v>
      </c>
      <c r="U775">
        <v>417904</v>
      </c>
      <c r="V775">
        <v>46</v>
      </c>
      <c r="W775">
        <v>0</v>
      </c>
      <c r="X775">
        <v>13</v>
      </c>
      <c r="Y775">
        <v>99</v>
      </c>
      <c r="Z775">
        <v>30</v>
      </c>
      <c r="AA775">
        <v>467</v>
      </c>
      <c r="AB775" s="2">
        <v>45055.002986111111</v>
      </c>
      <c r="AC775" t="s">
        <v>32</v>
      </c>
    </row>
    <row r="776" spans="1:29" x14ac:dyDescent="0.35">
      <c r="A776" s="1">
        <v>44249</v>
      </c>
      <c r="B776" t="s">
        <v>152</v>
      </c>
      <c r="C776">
        <v>766089</v>
      </c>
      <c r="F776">
        <v>1128</v>
      </c>
      <c r="G776">
        <v>18311</v>
      </c>
      <c r="H776">
        <v>295</v>
      </c>
      <c r="J776">
        <v>167</v>
      </c>
      <c r="L776">
        <v>738731</v>
      </c>
      <c r="N776" s="2">
        <v>44249.625</v>
      </c>
      <c r="O776" t="s">
        <v>1203</v>
      </c>
      <c r="P776" t="s">
        <v>1204</v>
      </c>
      <c r="Q776">
        <v>11153</v>
      </c>
      <c r="R776">
        <v>18311</v>
      </c>
      <c r="S776">
        <v>766089</v>
      </c>
      <c r="T776">
        <v>6681400</v>
      </c>
      <c r="U776">
        <v>766089</v>
      </c>
      <c r="V776">
        <v>47</v>
      </c>
      <c r="W776">
        <v>20</v>
      </c>
      <c r="X776">
        <v>27</v>
      </c>
      <c r="Y776">
        <v>0</v>
      </c>
      <c r="Z776">
        <v>952</v>
      </c>
      <c r="AA776">
        <v>6909</v>
      </c>
      <c r="AB776" s="2">
        <v>45055.002986111111</v>
      </c>
      <c r="AC776" t="s">
        <v>32</v>
      </c>
    </row>
    <row r="777" spans="1:29" x14ac:dyDescent="0.35">
      <c r="A777" s="1">
        <v>44249</v>
      </c>
      <c r="B777" t="s">
        <v>155</v>
      </c>
      <c r="C777">
        <v>2594466</v>
      </c>
      <c r="F777">
        <v>6964</v>
      </c>
      <c r="H777">
        <v>2114</v>
      </c>
      <c r="L777">
        <v>2331940</v>
      </c>
      <c r="N777" s="2">
        <v>44249.690972222219</v>
      </c>
      <c r="O777" t="s">
        <v>1205</v>
      </c>
      <c r="P777" t="s">
        <v>1206</v>
      </c>
      <c r="S777">
        <v>2594466</v>
      </c>
      <c r="T777">
        <v>19199117</v>
      </c>
      <c r="U777">
        <v>2594466</v>
      </c>
      <c r="V777">
        <v>48</v>
      </c>
      <c r="W777">
        <v>64</v>
      </c>
      <c r="X777">
        <v>0</v>
      </c>
      <c r="Y777">
        <v>0</v>
      </c>
      <c r="Z777">
        <v>6365</v>
      </c>
      <c r="AA777">
        <v>33266</v>
      </c>
      <c r="AB777" s="2">
        <v>45055.002986111111</v>
      </c>
      <c r="AC777" t="s">
        <v>32</v>
      </c>
    </row>
    <row r="778" spans="1:29" x14ac:dyDescent="0.35">
      <c r="A778" s="1">
        <v>44249</v>
      </c>
      <c r="B778" t="s">
        <v>158</v>
      </c>
      <c r="C778">
        <v>367073</v>
      </c>
      <c r="D778">
        <v>1513740</v>
      </c>
      <c r="F778">
        <v>265</v>
      </c>
      <c r="G778">
        <v>14466</v>
      </c>
      <c r="H778">
        <v>99</v>
      </c>
      <c r="I778">
        <v>2270</v>
      </c>
      <c r="K778">
        <v>796</v>
      </c>
      <c r="L778">
        <v>344965</v>
      </c>
      <c r="N778" s="2">
        <v>44249.381944444445</v>
      </c>
      <c r="O778" t="s">
        <v>1207</v>
      </c>
      <c r="P778" t="s">
        <v>1208</v>
      </c>
      <c r="Q778">
        <v>1853</v>
      </c>
      <c r="R778">
        <v>14466</v>
      </c>
      <c r="S778">
        <v>1880813</v>
      </c>
      <c r="T778">
        <v>2801118</v>
      </c>
      <c r="U778">
        <v>1880813</v>
      </c>
      <c r="V778">
        <v>49</v>
      </c>
      <c r="W778">
        <v>1</v>
      </c>
      <c r="X778">
        <v>21</v>
      </c>
      <c r="Y778">
        <v>2330</v>
      </c>
      <c r="Z778">
        <v>338</v>
      </c>
      <c r="AA778">
        <v>4774</v>
      </c>
      <c r="AB778" s="2">
        <v>45055.002986111111</v>
      </c>
      <c r="AC778" t="s">
        <v>32</v>
      </c>
    </row>
    <row r="779" spans="1:29" x14ac:dyDescent="0.35">
      <c r="A779" s="1">
        <v>44249</v>
      </c>
      <c r="B779" t="s">
        <v>161</v>
      </c>
      <c r="C779">
        <v>565270</v>
      </c>
      <c r="E779">
        <v>244</v>
      </c>
      <c r="F779">
        <v>1540</v>
      </c>
      <c r="G779">
        <v>23530</v>
      </c>
      <c r="H779">
        <v>318</v>
      </c>
      <c r="J779">
        <v>187</v>
      </c>
      <c r="N779" s="2">
        <v>44248.708333333336</v>
      </c>
      <c r="O779" t="s">
        <v>1209</v>
      </c>
      <c r="P779" t="s">
        <v>1172</v>
      </c>
      <c r="Q779">
        <v>7486</v>
      </c>
      <c r="R779">
        <v>23530</v>
      </c>
      <c r="S779">
        <v>565514</v>
      </c>
      <c r="T779">
        <v>5762389</v>
      </c>
      <c r="U779">
        <v>565270</v>
      </c>
      <c r="V779">
        <v>51</v>
      </c>
      <c r="W779">
        <v>155</v>
      </c>
      <c r="X779">
        <v>49</v>
      </c>
      <c r="Y779">
        <v>0</v>
      </c>
      <c r="Z779">
        <v>1155</v>
      </c>
      <c r="AA779">
        <v>12655</v>
      </c>
      <c r="AB779" s="2">
        <v>45055.002986111111</v>
      </c>
      <c r="AC779" t="s">
        <v>32</v>
      </c>
    </row>
    <row r="780" spans="1:29" x14ac:dyDescent="0.35">
      <c r="A780" s="1">
        <v>44249</v>
      </c>
      <c r="B780" t="s">
        <v>163</v>
      </c>
      <c r="C780">
        <v>2579</v>
      </c>
      <c r="D780">
        <v>43693</v>
      </c>
      <c r="E780">
        <v>108</v>
      </c>
      <c r="L780">
        <v>2465</v>
      </c>
      <c r="N780" s="2">
        <v>44249.578472222223</v>
      </c>
      <c r="O780" t="s">
        <v>1210</v>
      </c>
      <c r="P780" t="s">
        <v>1211</v>
      </c>
      <c r="Q780">
        <v>25</v>
      </c>
      <c r="S780">
        <v>46380</v>
      </c>
      <c r="T780">
        <v>46272</v>
      </c>
      <c r="U780">
        <v>46272</v>
      </c>
      <c r="V780">
        <v>78</v>
      </c>
      <c r="W780">
        <v>0</v>
      </c>
      <c r="X780">
        <v>0</v>
      </c>
      <c r="Y780">
        <v>129</v>
      </c>
      <c r="Z780">
        <v>4</v>
      </c>
      <c r="AA780">
        <v>133</v>
      </c>
      <c r="AB780" s="2">
        <v>45055.002986111111</v>
      </c>
      <c r="AC780" t="s">
        <v>32</v>
      </c>
    </row>
    <row r="781" spans="1:29" x14ac:dyDescent="0.35">
      <c r="A781" s="1">
        <v>44249</v>
      </c>
      <c r="B781" t="s">
        <v>166</v>
      </c>
      <c r="C781">
        <v>14608</v>
      </c>
      <c r="D781">
        <v>311508</v>
      </c>
      <c r="F781">
        <v>38</v>
      </c>
      <c r="H781">
        <v>13</v>
      </c>
      <c r="L781">
        <v>11761</v>
      </c>
      <c r="N781" s="2">
        <v>44248.999305555553</v>
      </c>
      <c r="O781" t="s">
        <v>1212</v>
      </c>
      <c r="P781" t="s">
        <v>1120</v>
      </c>
      <c r="Q781">
        <v>198</v>
      </c>
      <c r="S781">
        <v>326116</v>
      </c>
      <c r="T781">
        <v>1024572</v>
      </c>
      <c r="U781">
        <v>326116</v>
      </c>
      <c r="V781">
        <v>50</v>
      </c>
      <c r="W781">
        <v>1</v>
      </c>
      <c r="X781">
        <v>0</v>
      </c>
      <c r="Y781">
        <v>718</v>
      </c>
      <c r="Z781">
        <v>115</v>
      </c>
      <c r="AA781">
        <v>2687</v>
      </c>
      <c r="AB781" s="2">
        <v>45055.002986111111</v>
      </c>
      <c r="AC781" t="s">
        <v>32</v>
      </c>
    </row>
    <row r="782" spans="1:29" x14ac:dyDescent="0.35">
      <c r="A782" s="1">
        <v>44249</v>
      </c>
      <c r="B782" t="s">
        <v>168</v>
      </c>
      <c r="C782">
        <v>333794</v>
      </c>
      <c r="F782">
        <v>608</v>
      </c>
      <c r="G782">
        <v>19033</v>
      </c>
      <c r="H782">
        <v>123</v>
      </c>
      <c r="J782">
        <v>54</v>
      </c>
      <c r="N782" s="2">
        <v>44247.124305555553</v>
      </c>
      <c r="O782" t="s">
        <v>1213</v>
      </c>
      <c r="P782" t="s">
        <v>1214</v>
      </c>
      <c r="Q782">
        <v>4822</v>
      </c>
      <c r="R782">
        <v>19033</v>
      </c>
      <c r="S782">
        <v>333794</v>
      </c>
      <c r="T782">
        <v>5074078</v>
      </c>
      <c r="U782">
        <v>333794</v>
      </c>
      <c r="V782">
        <v>53</v>
      </c>
      <c r="W782">
        <v>0</v>
      </c>
      <c r="X782">
        <v>0</v>
      </c>
      <c r="Y782">
        <v>0</v>
      </c>
      <c r="Z782">
        <v>0</v>
      </c>
      <c r="AA782">
        <v>0</v>
      </c>
      <c r="AB782" s="2">
        <v>45055.002986111111</v>
      </c>
      <c r="AC782" t="s">
        <v>32</v>
      </c>
    </row>
    <row r="783" spans="1:29" x14ac:dyDescent="0.35">
      <c r="A783" s="1">
        <v>44249</v>
      </c>
      <c r="B783" t="s">
        <v>171</v>
      </c>
      <c r="C783">
        <v>612712</v>
      </c>
      <c r="D783">
        <v>2595614</v>
      </c>
      <c r="E783">
        <v>46</v>
      </c>
      <c r="F783">
        <v>348</v>
      </c>
      <c r="G783">
        <v>25775</v>
      </c>
      <c r="H783">
        <v>95</v>
      </c>
      <c r="I783">
        <v>2247</v>
      </c>
      <c r="L783">
        <v>544926</v>
      </c>
      <c r="N783" s="2">
        <v>44249</v>
      </c>
      <c r="O783" t="s">
        <v>1215</v>
      </c>
      <c r="P783" t="s">
        <v>1066</v>
      </c>
      <c r="Q783">
        <v>6871</v>
      </c>
      <c r="R783">
        <v>25775</v>
      </c>
      <c r="S783">
        <v>3208372</v>
      </c>
      <c r="T783">
        <v>6692770</v>
      </c>
      <c r="U783">
        <v>3208326</v>
      </c>
      <c r="V783">
        <v>55</v>
      </c>
      <c r="W783">
        <v>0</v>
      </c>
      <c r="X783">
        <v>32</v>
      </c>
      <c r="Y783">
        <v>3251</v>
      </c>
      <c r="Z783">
        <v>472</v>
      </c>
      <c r="AA783">
        <v>15157</v>
      </c>
      <c r="AB783" s="2">
        <v>45055.002986111111</v>
      </c>
      <c r="AC783" t="s">
        <v>32</v>
      </c>
    </row>
    <row r="784" spans="1:29" x14ac:dyDescent="0.35">
      <c r="A784" s="1">
        <v>44249</v>
      </c>
      <c r="B784" t="s">
        <v>173</v>
      </c>
      <c r="C784">
        <v>129854</v>
      </c>
      <c r="F784">
        <v>294</v>
      </c>
      <c r="H784">
        <v>80</v>
      </c>
      <c r="J784">
        <v>33</v>
      </c>
      <c r="L784">
        <v>118796</v>
      </c>
      <c r="N784" s="2">
        <v>44248.999305555553</v>
      </c>
      <c r="O784" t="s">
        <v>1216</v>
      </c>
      <c r="P784" t="s">
        <v>1120</v>
      </c>
      <c r="Q784">
        <v>2263</v>
      </c>
      <c r="S784">
        <v>129854</v>
      </c>
      <c r="T784">
        <v>2118728</v>
      </c>
      <c r="U784">
        <v>129854</v>
      </c>
      <c r="V784">
        <v>54</v>
      </c>
      <c r="W784">
        <v>2</v>
      </c>
      <c r="X784">
        <v>0</v>
      </c>
      <c r="Y784">
        <v>0</v>
      </c>
      <c r="Z784">
        <v>238</v>
      </c>
      <c r="AA784">
        <v>4595</v>
      </c>
      <c r="AB784" s="2">
        <v>45055.002986111111</v>
      </c>
      <c r="AC784" t="s">
        <v>32</v>
      </c>
    </row>
    <row r="785" spans="1:29" x14ac:dyDescent="0.35">
      <c r="A785" s="1">
        <v>44249</v>
      </c>
      <c r="B785" t="s">
        <v>175</v>
      </c>
      <c r="C785">
        <v>53900</v>
      </c>
      <c r="D785">
        <v>179431</v>
      </c>
      <c r="F785">
        <v>21</v>
      </c>
      <c r="G785">
        <v>1372</v>
      </c>
      <c r="L785">
        <v>52567</v>
      </c>
      <c r="N785" s="2">
        <v>44249</v>
      </c>
      <c r="O785" t="s">
        <v>1217</v>
      </c>
      <c r="P785" t="s">
        <v>1066</v>
      </c>
      <c r="Q785">
        <v>662</v>
      </c>
      <c r="R785">
        <v>1372</v>
      </c>
      <c r="S785">
        <v>233331</v>
      </c>
      <c r="T785">
        <v>625036</v>
      </c>
      <c r="U785">
        <v>233331</v>
      </c>
      <c r="V785">
        <v>56</v>
      </c>
      <c r="W785">
        <v>0</v>
      </c>
      <c r="X785">
        <v>3</v>
      </c>
      <c r="Y785">
        <v>783</v>
      </c>
      <c r="Z785">
        <v>105</v>
      </c>
      <c r="AA785">
        <v>4648</v>
      </c>
      <c r="AB785" s="2">
        <v>45055.002986111111</v>
      </c>
      <c r="AC785" t="s">
        <v>32</v>
      </c>
    </row>
    <row r="786" spans="1:29" x14ac:dyDescent="0.35">
      <c r="A786" s="1">
        <v>44248</v>
      </c>
      <c r="B786" t="s">
        <v>29</v>
      </c>
      <c r="C786">
        <v>55198</v>
      </c>
      <c r="F786">
        <v>34</v>
      </c>
      <c r="G786">
        <v>1243</v>
      </c>
      <c r="J786">
        <v>4</v>
      </c>
      <c r="N786" s="2">
        <v>44246.165972222225</v>
      </c>
      <c r="O786" t="s">
        <v>1218</v>
      </c>
      <c r="P786" t="s">
        <v>1219</v>
      </c>
      <c r="Q786">
        <v>289</v>
      </c>
      <c r="R786">
        <v>1243</v>
      </c>
      <c r="S786">
        <v>55198</v>
      </c>
      <c r="T786">
        <v>1629829</v>
      </c>
      <c r="U786">
        <v>55198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 s="2">
        <v>45055.002986111111</v>
      </c>
      <c r="AC786" t="s">
        <v>32</v>
      </c>
    </row>
    <row r="787" spans="1:29" x14ac:dyDescent="0.35">
      <c r="A787" s="1">
        <v>44248</v>
      </c>
      <c r="B787" t="s">
        <v>33</v>
      </c>
      <c r="C787">
        <v>486843</v>
      </c>
      <c r="D787">
        <v>1875829</v>
      </c>
      <c r="F787">
        <v>867</v>
      </c>
      <c r="G787">
        <v>44767</v>
      </c>
      <c r="I787">
        <v>2623</v>
      </c>
      <c r="K787">
        <v>1490</v>
      </c>
      <c r="L787">
        <v>275245</v>
      </c>
      <c r="N787" s="2">
        <v>44248.458333333336</v>
      </c>
      <c r="O787" t="s">
        <v>1220</v>
      </c>
      <c r="P787" t="s">
        <v>1221</v>
      </c>
      <c r="Q787">
        <v>9592</v>
      </c>
      <c r="R787">
        <v>44767</v>
      </c>
      <c r="S787">
        <v>2362672</v>
      </c>
      <c r="T787">
        <v>2257675</v>
      </c>
      <c r="U787">
        <v>2362672</v>
      </c>
      <c r="V787">
        <v>1</v>
      </c>
      <c r="W787">
        <v>2</v>
      </c>
      <c r="X787">
        <v>0</v>
      </c>
      <c r="Y787">
        <v>3104</v>
      </c>
      <c r="Z787">
        <v>857</v>
      </c>
      <c r="AA787">
        <v>3784</v>
      </c>
      <c r="AB787" s="2">
        <v>45055.002986111111</v>
      </c>
      <c r="AC787" t="s">
        <v>32</v>
      </c>
    </row>
    <row r="788" spans="1:29" x14ac:dyDescent="0.35">
      <c r="A788" s="1">
        <v>44248</v>
      </c>
      <c r="B788" t="s">
        <v>36</v>
      </c>
      <c r="C788">
        <v>315514</v>
      </c>
      <c r="D788">
        <v>2352972</v>
      </c>
      <c r="F788">
        <v>577</v>
      </c>
      <c r="G788">
        <v>14540</v>
      </c>
      <c r="H788">
        <v>219</v>
      </c>
      <c r="J788">
        <v>114</v>
      </c>
      <c r="K788">
        <v>1500</v>
      </c>
      <c r="L788">
        <v>304460</v>
      </c>
      <c r="N788" s="2">
        <v>44248</v>
      </c>
      <c r="O788" t="s">
        <v>1222</v>
      </c>
      <c r="P788" t="s">
        <v>1149</v>
      </c>
      <c r="Q788">
        <v>5357</v>
      </c>
      <c r="R788">
        <v>14540</v>
      </c>
      <c r="S788">
        <v>2668486</v>
      </c>
      <c r="T788">
        <v>2602624</v>
      </c>
      <c r="U788">
        <v>2668486</v>
      </c>
      <c r="V788">
        <v>5</v>
      </c>
      <c r="W788">
        <v>9</v>
      </c>
      <c r="X788">
        <v>14</v>
      </c>
      <c r="Y788">
        <v>2021</v>
      </c>
      <c r="Z788">
        <v>284</v>
      </c>
      <c r="AA788">
        <v>2181</v>
      </c>
      <c r="AB788" s="2">
        <v>45055.002986111111</v>
      </c>
      <c r="AC788" t="s">
        <v>32</v>
      </c>
    </row>
    <row r="789" spans="1:29" x14ac:dyDescent="0.35">
      <c r="A789" s="1">
        <v>44248</v>
      </c>
      <c r="B789" t="s">
        <v>39</v>
      </c>
      <c r="C789">
        <v>0</v>
      </c>
      <c r="D789">
        <v>2140</v>
      </c>
      <c r="N789" s="2">
        <v>44166</v>
      </c>
      <c r="O789" t="s">
        <v>1223</v>
      </c>
      <c r="P789" t="s">
        <v>41</v>
      </c>
      <c r="Q789">
        <v>0</v>
      </c>
      <c r="S789">
        <v>2140</v>
      </c>
      <c r="T789">
        <v>2140</v>
      </c>
      <c r="U789">
        <v>2140</v>
      </c>
      <c r="V789">
        <v>60</v>
      </c>
      <c r="W789">
        <v>0</v>
      </c>
      <c r="X789">
        <v>0</v>
      </c>
      <c r="Y789">
        <v>0</v>
      </c>
      <c r="Z789">
        <v>0</v>
      </c>
      <c r="AA789">
        <v>0</v>
      </c>
      <c r="AB789" s="2">
        <v>45055.002986111111</v>
      </c>
      <c r="AC789" t="s">
        <v>32</v>
      </c>
    </row>
    <row r="790" spans="1:29" x14ac:dyDescent="0.35">
      <c r="A790" s="1">
        <v>44248</v>
      </c>
      <c r="B790" t="s">
        <v>42</v>
      </c>
      <c r="C790">
        <v>807967</v>
      </c>
      <c r="D790">
        <v>2940237</v>
      </c>
      <c r="F790">
        <v>1598</v>
      </c>
      <c r="G790">
        <v>56946</v>
      </c>
      <c r="H790">
        <v>501</v>
      </c>
      <c r="J790">
        <v>286</v>
      </c>
      <c r="N790" s="2">
        <v>44248</v>
      </c>
      <c r="O790" t="s">
        <v>1224</v>
      </c>
      <c r="P790" t="s">
        <v>1149</v>
      </c>
      <c r="Q790">
        <v>15505</v>
      </c>
      <c r="R790">
        <v>56946</v>
      </c>
      <c r="S790">
        <v>3748204</v>
      </c>
      <c r="T790">
        <v>7433448</v>
      </c>
      <c r="U790">
        <v>3748204</v>
      </c>
      <c r="V790">
        <v>4</v>
      </c>
      <c r="W790">
        <v>25</v>
      </c>
      <c r="X790">
        <v>74</v>
      </c>
      <c r="Y790">
        <v>9077</v>
      </c>
      <c r="Z790">
        <v>1804</v>
      </c>
      <c r="AA790">
        <v>37120</v>
      </c>
      <c r="AB790" s="2">
        <v>45055.002986111111</v>
      </c>
      <c r="AC790" t="s">
        <v>32</v>
      </c>
    </row>
    <row r="791" spans="1:29" x14ac:dyDescent="0.35">
      <c r="A791" s="1">
        <v>44248</v>
      </c>
      <c r="B791" t="s">
        <v>44</v>
      </c>
      <c r="C791">
        <v>3441946</v>
      </c>
      <c r="F791">
        <v>7313</v>
      </c>
      <c r="H791">
        <v>2073</v>
      </c>
      <c r="N791" s="2">
        <v>44248.124305555553</v>
      </c>
      <c r="O791" t="s">
        <v>1225</v>
      </c>
      <c r="P791" t="s">
        <v>1226</v>
      </c>
      <c r="S791">
        <v>3441946</v>
      </c>
      <c r="T791">
        <v>47043348</v>
      </c>
      <c r="U791">
        <v>3441946</v>
      </c>
      <c r="V791">
        <v>6</v>
      </c>
      <c r="W791">
        <v>280</v>
      </c>
      <c r="X791">
        <v>0</v>
      </c>
      <c r="Y791">
        <v>0</v>
      </c>
      <c r="Z791">
        <v>6760</v>
      </c>
      <c r="AA791">
        <v>229472</v>
      </c>
      <c r="AB791" s="2">
        <v>45055.002986111111</v>
      </c>
      <c r="AC791" t="s">
        <v>32</v>
      </c>
    </row>
    <row r="792" spans="1:29" x14ac:dyDescent="0.35">
      <c r="A792" s="1">
        <v>44248</v>
      </c>
      <c r="B792" t="s">
        <v>47</v>
      </c>
      <c r="C792">
        <v>420614</v>
      </c>
      <c r="D792">
        <v>2135251</v>
      </c>
      <c r="F792">
        <v>440</v>
      </c>
      <c r="G792">
        <v>23169</v>
      </c>
      <c r="N792" s="2">
        <v>44248.082638888889</v>
      </c>
      <c r="O792" t="s">
        <v>1227</v>
      </c>
      <c r="P792" t="s">
        <v>1178</v>
      </c>
      <c r="Q792">
        <v>5892</v>
      </c>
      <c r="R792">
        <v>23169</v>
      </c>
      <c r="S792">
        <v>2555865</v>
      </c>
      <c r="T792">
        <v>6011339</v>
      </c>
      <c r="U792">
        <v>2555865</v>
      </c>
      <c r="V792">
        <v>8</v>
      </c>
      <c r="W792">
        <v>5</v>
      </c>
      <c r="X792">
        <v>13</v>
      </c>
      <c r="Y792">
        <v>4448</v>
      </c>
      <c r="Z792">
        <v>802</v>
      </c>
      <c r="AA792">
        <v>24094</v>
      </c>
      <c r="AB792" s="2">
        <v>45055.002986111111</v>
      </c>
      <c r="AC792" t="s">
        <v>32</v>
      </c>
    </row>
    <row r="793" spans="1:29" x14ac:dyDescent="0.35">
      <c r="A793" s="1">
        <v>44248</v>
      </c>
      <c r="B793" t="s">
        <v>50</v>
      </c>
      <c r="C793">
        <v>273101</v>
      </c>
      <c r="F793">
        <v>535</v>
      </c>
      <c r="N793" s="2">
        <v>44245.999305555553</v>
      </c>
      <c r="O793" t="s">
        <v>1228</v>
      </c>
      <c r="P793" t="s">
        <v>1229</v>
      </c>
      <c r="Q793">
        <v>7523</v>
      </c>
      <c r="S793">
        <v>273101</v>
      </c>
      <c r="T793">
        <v>6096514</v>
      </c>
      <c r="U793">
        <v>273101</v>
      </c>
      <c r="V793">
        <v>9</v>
      </c>
      <c r="W793">
        <v>0</v>
      </c>
      <c r="X793">
        <v>0</v>
      </c>
      <c r="Y793">
        <v>0</v>
      </c>
      <c r="Z793">
        <v>0</v>
      </c>
      <c r="AA793">
        <v>0</v>
      </c>
      <c r="AB793" s="2">
        <v>45055.002986111111</v>
      </c>
      <c r="AC793" t="s">
        <v>32</v>
      </c>
    </row>
    <row r="794" spans="1:29" x14ac:dyDescent="0.35">
      <c r="A794" s="1">
        <v>44248</v>
      </c>
      <c r="B794" t="s">
        <v>53</v>
      </c>
      <c r="C794">
        <v>39648</v>
      </c>
      <c r="F794">
        <v>196</v>
      </c>
      <c r="H794">
        <v>52</v>
      </c>
      <c r="J794">
        <v>28</v>
      </c>
      <c r="L794">
        <v>28365</v>
      </c>
      <c r="N794" s="2">
        <v>44247</v>
      </c>
      <c r="O794" t="s">
        <v>1230</v>
      </c>
      <c r="P794" t="s">
        <v>534</v>
      </c>
      <c r="Q794">
        <v>995</v>
      </c>
      <c r="S794">
        <v>39648</v>
      </c>
      <c r="T794">
        <v>1195253</v>
      </c>
      <c r="U794">
        <v>39648</v>
      </c>
      <c r="V794">
        <v>11</v>
      </c>
      <c r="W794">
        <v>1</v>
      </c>
      <c r="X794">
        <v>0</v>
      </c>
      <c r="Y794">
        <v>0</v>
      </c>
      <c r="Z794">
        <v>95</v>
      </c>
      <c r="AA794">
        <v>4244</v>
      </c>
      <c r="AB794" s="2">
        <v>45055.002986111111</v>
      </c>
      <c r="AC794" t="s">
        <v>32</v>
      </c>
    </row>
    <row r="795" spans="1:29" x14ac:dyDescent="0.35">
      <c r="A795" s="1">
        <v>44248</v>
      </c>
      <c r="B795" t="s">
        <v>56</v>
      </c>
      <c r="C795">
        <v>84732</v>
      </c>
      <c r="D795">
        <v>531605</v>
      </c>
      <c r="F795">
        <v>175</v>
      </c>
      <c r="H795">
        <v>24</v>
      </c>
      <c r="N795" s="2">
        <v>44247.75</v>
      </c>
      <c r="O795" t="s">
        <v>1231</v>
      </c>
      <c r="P795" t="s">
        <v>1232</v>
      </c>
      <c r="Q795">
        <v>1367</v>
      </c>
      <c r="S795">
        <v>616337</v>
      </c>
      <c r="T795">
        <v>1356971</v>
      </c>
      <c r="U795">
        <v>616337</v>
      </c>
      <c r="V795">
        <v>10</v>
      </c>
      <c r="W795">
        <v>1</v>
      </c>
      <c r="X795">
        <v>0</v>
      </c>
      <c r="Y795">
        <v>687</v>
      </c>
      <c r="Z795">
        <v>201</v>
      </c>
      <c r="AA795">
        <v>8317</v>
      </c>
      <c r="AB795" s="2">
        <v>45055.002986111111</v>
      </c>
      <c r="AC795" t="s">
        <v>32</v>
      </c>
    </row>
    <row r="796" spans="1:29" x14ac:dyDescent="0.35">
      <c r="A796" s="1">
        <v>44248</v>
      </c>
      <c r="B796" t="s">
        <v>59</v>
      </c>
      <c r="C796">
        <v>1834708</v>
      </c>
      <c r="D796">
        <v>9012223</v>
      </c>
      <c r="E796">
        <v>8223</v>
      </c>
      <c r="F796">
        <v>4160</v>
      </c>
      <c r="G796">
        <v>78946</v>
      </c>
      <c r="N796" s="2">
        <v>44247.999305555553</v>
      </c>
      <c r="O796" t="s">
        <v>1233</v>
      </c>
      <c r="P796" t="s">
        <v>1201</v>
      </c>
      <c r="Q796">
        <v>30434</v>
      </c>
      <c r="R796">
        <v>78946</v>
      </c>
      <c r="S796">
        <v>10855154</v>
      </c>
      <c r="T796">
        <v>21132651</v>
      </c>
      <c r="U796">
        <v>10846931</v>
      </c>
      <c r="V796">
        <v>12</v>
      </c>
      <c r="W796">
        <v>95</v>
      </c>
      <c r="X796">
        <v>106</v>
      </c>
      <c r="Y796">
        <v>22676</v>
      </c>
      <c r="Z796">
        <v>4935</v>
      </c>
      <c r="AA796">
        <v>72854</v>
      </c>
      <c r="AB796" s="2">
        <v>45055.002986111111</v>
      </c>
      <c r="AC796" t="s">
        <v>32</v>
      </c>
    </row>
    <row r="797" spans="1:29" x14ac:dyDescent="0.35">
      <c r="A797" s="1">
        <v>44248</v>
      </c>
      <c r="B797" t="s">
        <v>62</v>
      </c>
      <c r="C797">
        <v>985505</v>
      </c>
      <c r="F797">
        <v>2778</v>
      </c>
      <c r="G797">
        <v>54753</v>
      </c>
      <c r="I797">
        <v>8927</v>
      </c>
      <c r="N797" s="2">
        <v>44248.618055555555</v>
      </c>
      <c r="O797" t="s">
        <v>1234</v>
      </c>
      <c r="P797" t="s">
        <v>1235</v>
      </c>
      <c r="Q797">
        <v>16744</v>
      </c>
      <c r="R797">
        <v>54753</v>
      </c>
      <c r="S797">
        <v>985505</v>
      </c>
      <c r="T797">
        <v>7042229</v>
      </c>
      <c r="U797">
        <v>985505</v>
      </c>
      <c r="V797">
        <v>13</v>
      </c>
      <c r="W797">
        <v>2</v>
      </c>
      <c r="X797">
        <v>106</v>
      </c>
      <c r="Y797">
        <v>0</v>
      </c>
      <c r="Z797">
        <v>1758</v>
      </c>
      <c r="AA797">
        <v>22719</v>
      </c>
      <c r="AB797" s="2">
        <v>45055.002986111111</v>
      </c>
      <c r="AC797" t="s">
        <v>32</v>
      </c>
    </row>
    <row r="798" spans="1:29" x14ac:dyDescent="0.35">
      <c r="A798" s="1">
        <v>44248</v>
      </c>
      <c r="B798" t="s">
        <v>65</v>
      </c>
      <c r="C798">
        <v>7720</v>
      </c>
      <c r="D798">
        <v>106994</v>
      </c>
      <c r="F798">
        <v>5</v>
      </c>
      <c r="H798">
        <v>2</v>
      </c>
      <c r="J798">
        <v>2</v>
      </c>
      <c r="L798">
        <v>7528</v>
      </c>
      <c r="N798" s="2">
        <v>44248.229166666664</v>
      </c>
      <c r="O798" t="s">
        <v>1236</v>
      </c>
      <c r="P798" t="s">
        <v>1237</v>
      </c>
      <c r="Q798">
        <v>130</v>
      </c>
      <c r="S798">
        <v>114714</v>
      </c>
      <c r="T798">
        <v>114714</v>
      </c>
      <c r="U798">
        <v>114714</v>
      </c>
      <c r="V798">
        <v>66</v>
      </c>
      <c r="W798">
        <v>0</v>
      </c>
      <c r="X798">
        <v>0</v>
      </c>
      <c r="Y798">
        <v>0</v>
      </c>
      <c r="Z798">
        <v>4</v>
      </c>
      <c r="AA798">
        <v>4</v>
      </c>
      <c r="AB798" s="2">
        <v>45055.002986111111</v>
      </c>
      <c r="AC798" t="s">
        <v>32</v>
      </c>
    </row>
    <row r="799" spans="1:29" x14ac:dyDescent="0.35">
      <c r="A799" s="1">
        <v>44248</v>
      </c>
      <c r="B799" t="s">
        <v>68</v>
      </c>
      <c r="C799">
        <v>27904</v>
      </c>
      <c r="F799">
        <v>42</v>
      </c>
      <c r="G799">
        <v>2182</v>
      </c>
      <c r="H799">
        <v>11</v>
      </c>
      <c r="J799">
        <v>7</v>
      </c>
      <c r="N799" s="2">
        <v>44246.604166666664</v>
      </c>
      <c r="O799" t="s">
        <v>1238</v>
      </c>
      <c r="P799" t="s">
        <v>1239</v>
      </c>
      <c r="Q799">
        <v>431</v>
      </c>
      <c r="R799">
        <v>2182</v>
      </c>
      <c r="S799">
        <v>27904</v>
      </c>
      <c r="T799">
        <v>1063576</v>
      </c>
      <c r="U799">
        <v>27904</v>
      </c>
      <c r="V799">
        <v>15</v>
      </c>
      <c r="W799">
        <v>1</v>
      </c>
      <c r="X799">
        <v>0</v>
      </c>
      <c r="Y799">
        <v>0</v>
      </c>
      <c r="Z799">
        <v>67</v>
      </c>
      <c r="AA799">
        <v>9477</v>
      </c>
      <c r="AB799" s="2">
        <v>45055.002986111111</v>
      </c>
      <c r="AC799" t="s">
        <v>32</v>
      </c>
    </row>
    <row r="800" spans="1:29" x14ac:dyDescent="0.35">
      <c r="A800" s="1">
        <v>44248</v>
      </c>
      <c r="B800" t="s">
        <v>71</v>
      </c>
      <c r="C800">
        <v>277268</v>
      </c>
      <c r="D800">
        <v>1022903</v>
      </c>
      <c r="F800">
        <v>229</v>
      </c>
      <c r="H800">
        <v>58</v>
      </c>
      <c r="J800">
        <v>27</v>
      </c>
      <c r="L800">
        <v>309192</v>
      </c>
      <c r="N800" s="2">
        <v>44248</v>
      </c>
      <c r="O800" t="s">
        <v>1240</v>
      </c>
      <c r="P800" t="s">
        <v>1149</v>
      </c>
      <c r="Q800">
        <v>5336</v>
      </c>
      <c r="S800">
        <v>1300171</v>
      </c>
      <c r="T800">
        <v>1300171</v>
      </c>
      <c r="U800">
        <v>1300171</v>
      </c>
      <c r="V800">
        <v>19</v>
      </c>
      <c r="W800">
        <v>0</v>
      </c>
      <c r="X800">
        <v>0</v>
      </c>
      <c r="Y800">
        <v>1262</v>
      </c>
      <c r="Z800">
        <v>302</v>
      </c>
      <c r="AA800">
        <v>1564</v>
      </c>
      <c r="AB800" s="2">
        <v>45055.002986111111</v>
      </c>
      <c r="AC800" t="s">
        <v>32</v>
      </c>
    </row>
    <row r="801" spans="1:29" x14ac:dyDescent="0.35">
      <c r="A801" s="1">
        <v>44248</v>
      </c>
      <c r="B801" t="s">
        <v>73</v>
      </c>
      <c r="C801">
        <v>169150</v>
      </c>
      <c r="D801">
        <v>493294</v>
      </c>
      <c r="F801">
        <v>142</v>
      </c>
      <c r="G801">
        <v>6983</v>
      </c>
      <c r="H801">
        <v>37</v>
      </c>
      <c r="I801">
        <v>1220</v>
      </c>
      <c r="L801">
        <v>91926</v>
      </c>
      <c r="N801" s="2">
        <v>44247.791666666664</v>
      </c>
      <c r="O801" t="s">
        <v>1241</v>
      </c>
      <c r="P801" t="s">
        <v>1160</v>
      </c>
      <c r="Q801">
        <v>1826</v>
      </c>
      <c r="R801">
        <v>6983</v>
      </c>
      <c r="S801">
        <v>662444</v>
      </c>
      <c r="T801">
        <v>630724</v>
      </c>
      <c r="U801">
        <v>662444</v>
      </c>
      <c r="V801">
        <v>16</v>
      </c>
      <c r="W801">
        <v>0</v>
      </c>
      <c r="X801">
        <v>10</v>
      </c>
      <c r="Y801">
        <v>926</v>
      </c>
      <c r="Z801">
        <v>197</v>
      </c>
      <c r="AA801">
        <v>1077</v>
      </c>
      <c r="AB801" s="2">
        <v>45055.002986111111</v>
      </c>
      <c r="AC801" t="s">
        <v>32</v>
      </c>
    </row>
    <row r="802" spans="1:29" x14ac:dyDescent="0.35">
      <c r="A802" s="1">
        <v>44248</v>
      </c>
      <c r="B802" t="s">
        <v>76</v>
      </c>
      <c r="C802">
        <v>1174409</v>
      </c>
      <c r="F802">
        <v>1468</v>
      </c>
      <c r="H802">
        <v>356</v>
      </c>
      <c r="J802">
        <v>170</v>
      </c>
      <c r="N802" s="2">
        <v>44248</v>
      </c>
      <c r="O802" t="s">
        <v>1242</v>
      </c>
      <c r="P802" t="s">
        <v>1149</v>
      </c>
      <c r="Q802">
        <v>22466</v>
      </c>
      <c r="S802">
        <v>1174409</v>
      </c>
      <c r="T802">
        <v>17622800</v>
      </c>
      <c r="U802">
        <v>1174409</v>
      </c>
      <c r="V802">
        <v>17</v>
      </c>
      <c r="W802">
        <v>40</v>
      </c>
      <c r="X802">
        <v>0</v>
      </c>
      <c r="Y802">
        <v>0</v>
      </c>
      <c r="Z802">
        <v>1585</v>
      </c>
      <c r="AA802">
        <v>75269</v>
      </c>
      <c r="AB802" s="2">
        <v>45055.002986111111</v>
      </c>
      <c r="AC802" t="s">
        <v>32</v>
      </c>
    </row>
    <row r="803" spans="1:29" x14ac:dyDescent="0.35">
      <c r="A803" s="1">
        <v>44248</v>
      </c>
      <c r="B803" t="s">
        <v>78</v>
      </c>
      <c r="C803">
        <v>655541</v>
      </c>
      <c r="D803">
        <v>2428352</v>
      </c>
      <c r="F803">
        <v>870</v>
      </c>
      <c r="G803">
        <v>42445</v>
      </c>
      <c r="H803">
        <v>161</v>
      </c>
      <c r="I803">
        <v>7408</v>
      </c>
      <c r="J803">
        <v>80</v>
      </c>
      <c r="N803" s="2">
        <v>44247.999305555553</v>
      </c>
      <c r="O803" t="s">
        <v>1243</v>
      </c>
      <c r="P803" t="s">
        <v>1201</v>
      </c>
      <c r="Q803">
        <v>12372</v>
      </c>
      <c r="R803">
        <v>42445</v>
      </c>
      <c r="S803">
        <v>3083893</v>
      </c>
      <c r="T803">
        <v>7754038</v>
      </c>
      <c r="U803">
        <v>3083893</v>
      </c>
      <c r="V803">
        <v>18</v>
      </c>
      <c r="W803">
        <v>36</v>
      </c>
      <c r="X803">
        <v>67</v>
      </c>
      <c r="Y803">
        <v>6767</v>
      </c>
      <c r="Z803">
        <v>881</v>
      </c>
      <c r="AA803">
        <v>32380</v>
      </c>
      <c r="AB803" s="2">
        <v>45055.002986111111</v>
      </c>
      <c r="AC803" t="s">
        <v>32</v>
      </c>
    </row>
    <row r="804" spans="1:29" x14ac:dyDescent="0.35">
      <c r="A804" s="1">
        <v>44248</v>
      </c>
      <c r="B804" t="s">
        <v>80</v>
      </c>
      <c r="C804">
        <v>290832</v>
      </c>
      <c r="D804">
        <v>947591</v>
      </c>
      <c r="F804">
        <v>290</v>
      </c>
      <c r="G804">
        <v>9071</v>
      </c>
      <c r="H804">
        <v>82</v>
      </c>
      <c r="I804">
        <v>2457</v>
      </c>
      <c r="J804">
        <v>34</v>
      </c>
      <c r="K804">
        <v>411</v>
      </c>
      <c r="N804" s="2">
        <v>44246.416666666664</v>
      </c>
      <c r="O804" t="s">
        <v>1244</v>
      </c>
      <c r="P804" t="s">
        <v>1245</v>
      </c>
      <c r="Q804">
        <v>4614</v>
      </c>
      <c r="R804">
        <v>9071</v>
      </c>
      <c r="S804">
        <v>1238423</v>
      </c>
      <c r="T804">
        <v>1238423</v>
      </c>
      <c r="U804">
        <v>1238423</v>
      </c>
      <c r="V804">
        <v>20</v>
      </c>
      <c r="W804">
        <v>0</v>
      </c>
      <c r="X804">
        <v>0</v>
      </c>
      <c r="Y804">
        <v>0</v>
      </c>
      <c r="Z804">
        <v>0</v>
      </c>
      <c r="AA804">
        <v>0</v>
      </c>
      <c r="AB804" s="2">
        <v>45055.002986111111</v>
      </c>
      <c r="AC804" t="s">
        <v>32</v>
      </c>
    </row>
    <row r="805" spans="1:29" x14ac:dyDescent="0.35">
      <c r="A805" s="1">
        <v>44248</v>
      </c>
      <c r="B805" t="s">
        <v>83</v>
      </c>
      <c r="C805">
        <v>396997</v>
      </c>
      <c r="F805">
        <v>902</v>
      </c>
      <c r="G805">
        <v>18601</v>
      </c>
      <c r="H805">
        <v>248</v>
      </c>
      <c r="I805">
        <v>3883</v>
      </c>
      <c r="J805">
        <v>148</v>
      </c>
      <c r="L805">
        <v>46753</v>
      </c>
      <c r="N805" s="2">
        <v>44248</v>
      </c>
      <c r="O805" t="s">
        <v>1246</v>
      </c>
      <c r="P805" t="s">
        <v>1149</v>
      </c>
      <c r="Q805">
        <v>4447</v>
      </c>
      <c r="R805">
        <v>18601</v>
      </c>
      <c r="S805">
        <v>396997</v>
      </c>
      <c r="T805">
        <v>3807556</v>
      </c>
      <c r="U805">
        <v>396997</v>
      </c>
      <c r="V805">
        <v>21</v>
      </c>
      <c r="W805">
        <v>21</v>
      </c>
      <c r="X805">
        <v>46</v>
      </c>
      <c r="Y805">
        <v>0</v>
      </c>
      <c r="Z805">
        <v>979</v>
      </c>
      <c r="AA805">
        <v>0</v>
      </c>
      <c r="AB805" s="2">
        <v>45055.002986111111</v>
      </c>
      <c r="AC805" t="s">
        <v>32</v>
      </c>
    </row>
    <row r="806" spans="1:29" x14ac:dyDescent="0.35">
      <c r="A806" s="1">
        <v>44248</v>
      </c>
      <c r="B806" t="s">
        <v>85</v>
      </c>
      <c r="C806">
        <v>424176</v>
      </c>
      <c r="D806">
        <v>4992511</v>
      </c>
      <c r="F806">
        <v>756</v>
      </c>
      <c r="J806">
        <v>120</v>
      </c>
      <c r="L806">
        <v>396834</v>
      </c>
      <c r="N806" s="2">
        <v>44248.541666666664</v>
      </c>
      <c r="O806" t="s">
        <v>1247</v>
      </c>
      <c r="P806" t="s">
        <v>1248</v>
      </c>
      <c r="Q806">
        <v>9466</v>
      </c>
      <c r="S806">
        <v>5416687</v>
      </c>
      <c r="T806">
        <v>5416687</v>
      </c>
      <c r="U806">
        <v>5416687</v>
      </c>
      <c r="V806">
        <v>22</v>
      </c>
      <c r="W806">
        <v>26</v>
      </c>
      <c r="X806">
        <v>0</v>
      </c>
      <c r="Y806">
        <v>24668</v>
      </c>
      <c r="Z806">
        <v>1889</v>
      </c>
      <c r="AA806">
        <v>26557</v>
      </c>
      <c r="AB806" s="2">
        <v>45055.002986111111</v>
      </c>
      <c r="AC806" t="s">
        <v>32</v>
      </c>
    </row>
    <row r="807" spans="1:29" x14ac:dyDescent="0.35">
      <c r="A807" s="1">
        <v>44248</v>
      </c>
      <c r="B807" t="s">
        <v>88</v>
      </c>
      <c r="C807">
        <v>569284</v>
      </c>
      <c r="D807">
        <v>4284944</v>
      </c>
      <c r="F807">
        <v>927</v>
      </c>
      <c r="G807">
        <v>19176</v>
      </c>
      <c r="H807">
        <v>234</v>
      </c>
      <c r="J807">
        <v>153</v>
      </c>
      <c r="L807">
        <v>477796</v>
      </c>
      <c r="N807" s="2">
        <v>44247.999305555553</v>
      </c>
      <c r="O807" t="s">
        <v>1249</v>
      </c>
      <c r="P807" t="s">
        <v>1201</v>
      </c>
      <c r="Q807">
        <v>15826</v>
      </c>
      <c r="R807">
        <v>19176</v>
      </c>
      <c r="S807">
        <v>4854228</v>
      </c>
      <c r="T807">
        <v>15549944</v>
      </c>
      <c r="U807">
        <v>4854228</v>
      </c>
      <c r="V807">
        <v>25</v>
      </c>
      <c r="W807">
        <v>47</v>
      </c>
      <c r="X807">
        <v>0</v>
      </c>
      <c r="Y807">
        <v>8716</v>
      </c>
      <c r="Z807">
        <v>1520</v>
      </c>
      <c r="AA807">
        <v>87420</v>
      </c>
      <c r="AB807" s="2">
        <v>45055.002986111111</v>
      </c>
      <c r="AC807" t="s">
        <v>32</v>
      </c>
    </row>
    <row r="808" spans="1:29" x14ac:dyDescent="0.35">
      <c r="A808" s="1">
        <v>44248</v>
      </c>
      <c r="B808" t="s">
        <v>90</v>
      </c>
      <c r="C808">
        <v>376355</v>
      </c>
      <c r="D808">
        <v>2960703</v>
      </c>
      <c r="F808">
        <v>973</v>
      </c>
      <c r="G808">
        <v>34439</v>
      </c>
      <c r="H808">
        <v>284</v>
      </c>
      <c r="L808">
        <v>9606</v>
      </c>
      <c r="N808" s="2">
        <v>44248.416666666664</v>
      </c>
      <c r="O808" t="s">
        <v>1250</v>
      </c>
      <c r="P808" t="s">
        <v>1251</v>
      </c>
      <c r="Q808">
        <v>7715</v>
      </c>
      <c r="R808">
        <v>34439</v>
      </c>
      <c r="S808">
        <v>3337058</v>
      </c>
      <c r="T808">
        <v>7654818</v>
      </c>
      <c r="U808">
        <v>3337058</v>
      </c>
      <c r="V808">
        <v>24</v>
      </c>
      <c r="W808">
        <v>18</v>
      </c>
      <c r="X808">
        <v>84</v>
      </c>
      <c r="Y808">
        <v>4386</v>
      </c>
      <c r="Z808">
        <v>618</v>
      </c>
      <c r="AA808">
        <v>32164</v>
      </c>
      <c r="AB808" s="2">
        <v>45055.002986111111</v>
      </c>
      <c r="AC808" t="s">
        <v>32</v>
      </c>
    </row>
    <row r="809" spans="1:29" x14ac:dyDescent="0.35">
      <c r="A809" s="1">
        <v>44248</v>
      </c>
      <c r="B809" t="s">
        <v>93</v>
      </c>
      <c r="C809">
        <v>43497</v>
      </c>
      <c r="F809">
        <v>75</v>
      </c>
      <c r="G809">
        <v>1506</v>
      </c>
      <c r="H809">
        <v>24</v>
      </c>
      <c r="J809">
        <v>6</v>
      </c>
      <c r="L809">
        <v>12761</v>
      </c>
      <c r="N809" s="2">
        <v>44247.999305555553</v>
      </c>
      <c r="O809" t="s">
        <v>1252</v>
      </c>
      <c r="P809" t="s">
        <v>1201</v>
      </c>
      <c r="Q809">
        <v>658</v>
      </c>
      <c r="R809">
        <v>1506</v>
      </c>
      <c r="S809">
        <v>43497</v>
      </c>
      <c r="T809">
        <v>1534438</v>
      </c>
      <c r="U809">
        <v>43497</v>
      </c>
      <c r="V809">
        <v>23</v>
      </c>
      <c r="W809">
        <v>0</v>
      </c>
      <c r="X809">
        <v>1</v>
      </c>
      <c r="Y809">
        <v>0</v>
      </c>
      <c r="Z809">
        <v>130</v>
      </c>
      <c r="AA809">
        <v>7684</v>
      </c>
      <c r="AB809" s="2">
        <v>45055.002986111111</v>
      </c>
      <c r="AC809" t="s">
        <v>32</v>
      </c>
    </row>
    <row r="810" spans="1:29" x14ac:dyDescent="0.35">
      <c r="A810" s="1">
        <v>44248</v>
      </c>
      <c r="B810" t="s">
        <v>95</v>
      </c>
      <c r="C810">
        <v>636269</v>
      </c>
      <c r="F810">
        <v>860</v>
      </c>
      <c r="H810">
        <v>217</v>
      </c>
      <c r="J810">
        <v>107</v>
      </c>
      <c r="L810">
        <v>529080</v>
      </c>
      <c r="N810" s="2">
        <v>44247</v>
      </c>
      <c r="O810" t="s">
        <v>1253</v>
      </c>
      <c r="P810" t="s">
        <v>534</v>
      </c>
      <c r="Q810">
        <v>16342</v>
      </c>
      <c r="S810">
        <v>636269</v>
      </c>
      <c r="T810">
        <v>10145067</v>
      </c>
      <c r="U810">
        <v>636269</v>
      </c>
      <c r="V810">
        <v>26</v>
      </c>
      <c r="W810">
        <v>0</v>
      </c>
      <c r="X810">
        <v>0</v>
      </c>
      <c r="Y810">
        <v>0</v>
      </c>
      <c r="Z810">
        <v>0</v>
      </c>
      <c r="AA810">
        <v>0</v>
      </c>
      <c r="AB810" s="2">
        <v>45055.002986111111</v>
      </c>
      <c r="AC810" t="s">
        <v>32</v>
      </c>
    </row>
    <row r="811" spans="1:29" x14ac:dyDescent="0.35">
      <c r="A811" s="1">
        <v>44248</v>
      </c>
      <c r="B811" t="s">
        <v>97</v>
      </c>
      <c r="C811">
        <v>479036</v>
      </c>
      <c r="D811">
        <v>2960755</v>
      </c>
      <c r="F811">
        <v>282</v>
      </c>
      <c r="G811">
        <v>25455</v>
      </c>
      <c r="H811">
        <v>59</v>
      </c>
      <c r="I811">
        <v>5258</v>
      </c>
      <c r="L811">
        <v>465382</v>
      </c>
      <c r="N811" s="2">
        <v>44247.708333333336</v>
      </c>
      <c r="O811" t="s">
        <v>1254</v>
      </c>
      <c r="P811" t="s">
        <v>1255</v>
      </c>
      <c r="Q811">
        <v>6432</v>
      </c>
      <c r="R811">
        <v>25455</v>
      </c>
      <c r="S811">
        <v>3439791</v>
      </c>
      <c r="T811">
        <v>6754710</v>
      </c>
      <c r="U811">
        <v>3439791</v>
      </c>
      <c r="V811">
        <v>27</v>
      </c>
      <c r="W811">
        <v>9</v>
      </c>
      <c r="X811">
        <v>29</v>
      </c>
      <c r="Y811">
        <v>10027</v>
      </c>
      <c r="Z811">
        <v>879</v>
      </c>
      <c r="AA811">
        <v>25448</v>
      </c>
      <c r="AB811" s="2">
        <v>45055.002986111111</v>
      </c>
      <c r="AC811" t="s">
        <v>32</v>
      </c>
    </row>
    <row r="812" spans="1:29" x14ac:dyDescent="0.35">
      <c r="A812" s="1">
        <v>44248</v>
      </c>
      <c r="B812" t="s">
        <v>100</v>
      </c>
      <c r="C812">
        <v>474997</v>
      </c>
      <c r="D812">
        <v>1836185</v>
      </c>
      <c r="F812">
        <v>1234</v>
      </c>
      <c r="H812">
        <v>257</v>
      </c>
      <c r="J812">
        <v>178</v>
      </c>
      <c r="N812" s="2">
        <v>44248.040972222225</v>
      </c>
      <c r="O812" t="s">
        <v>1256</v>
      </c>
      <c r="P812" t="s">
        <v>1257</v>
      </c>
      <c r="Q812">
        <v>7715</v>
      </c>
      <c r="S812">
        <v>2311182</v>
      </c>
      <c r="T812">
        <v>4395885</v>
      </c>
      <c r="U812">
        <v>2311182</v>
      </c>
      <c r="V812">
        <v>29</v>
      </c>
      <c r="W812">
        <v>0</v>
      </c>
      <c r="X812">
        <v>0</v>
      </c>
      <c r="Y812">
        <v>2645</v>
      </c>
      <c r="Z812">
        <v>410</v>
      </c>
      <c r="AA812">
        <v>10912</v>
      </c>
      <c r="AB812" s="2">
        <v>45055.002986111111</v>
      </c>
      <c r="AC812" t="s">
        <v>32</v>
      </c>
    </row>
    <row r="813" spans="1:29" x14ac:dyDescent="0.35">
      <c r="A813" s="1">
        <v>44248</v>
      </c>
      <c r="B813" t="s">
        <v>103</v>
      </c>
      <c r="C813">
        <v>143</v>
      </c>
      <c r="D813">
        <v>17429</v>
      </c>
      <c r="G813">
        <v>4</v>
      </c>
      <c r="L813">
        <v>29</v>
      </c>
      <c r="N813" s="2">
        <v>44247</v>
      </c>
      <c r="O813" t="s">
        <v>1258</v>
      </c>
      <c r="P813" t="s">
        <v>534</v>
      </c>
      <c r="Q813">
        <v>2</v>
      </c>
      <c r="R813">
        <v>4</v>
      </c>
      <c r="S813">
        <v>17572</v>
      </c>
      <c r="T813">
        <v>17572</v>
      </c>
      <c r="U813">
        <v>17572</v>
      </c>
      <c r="V813">
        <v>69</v>
      </c>
      <c r="W813">
        <v>0</v>
      </c>
      <c r="X813">
        <v>0</v>
      </c>
      <c r="Y813">
        <v>0</v>
      </c>
      <c r="Z813">
        <v>8</v>
      </c>
      <c r="AA813">
        <v>8</v>
      </c>
      <c r="AB813" s="2">
        <v>45055.002986111111</v>
      </c>
      <c r="AC813" t="s">
        <v>32</v>
      </c>
    </row>
    <row r="814" spans="1:29" x14ac:dyDescent="0.35">
      <c r="A814" s="1">
        <v>44248</v>
      </c>
      <c r="B814" t="s">
        <v>106</v>
      </c>
      <c r="C814">
        <v>290632</v>
      </c>
      <c r="D814">
        <v>1393383</v>
      </c>
      <c r="F814">
        <v>563</v>
      </c>
      <c r="G814">
        <v>8978</v>
      </c>
      <c r="H814">
        <v>152</v>
      </c>
      <c r="J814">
        <v>89</v>
      </c>
      <c r="L814">
        <v>264456</v>
      </c>
      <c r="N814" s="2">
        <v>44247</v>
      </c>
      <c r="O814" t="s">
        <v>1259</v>
      </c>
      <c r="P814" t="s">
        <v>534</v>
      </c>
      <c r="Q814">
        <v>6553</v>
      </c>
      <c r="R814">
        <v>8978</v>
      </c>
      <c r="S814">
        <v>1684015</v>
      </c>
      <c r="T814">
        <v>1684015</v>
      </c>
      <c r="U814">
        <v>1684015</v>
      </c>
      <c r="V814">
        <v>28</v>
      </c>
      <c r="W814">
        <v>0</v>
      </c>
      <c r="X814">
        <v>0</v>
      </c>
      <c r="Y814">
        <v>0</v>
      </c>
      <c r="Z814">
        <v>390</v>
      </c>
      <c r="AA814">
        <v>390</v>
      </c>
      <c r="AB814" s="2">
        <v>45055.002986111111</v>
      </c>
      <c r="AC814" t="s">
        <v>32</v>
      </c>
    </row>
    <row r="815" spans="1:29" x14ac:dyDescent="0.35">
      <c r="A815" s="1">
        <v>44248</v>
      </c>
      <c r="B815" t="s">
        <v>108</v>
      </c>
      <c r="C815">
        <v>98779</v>
      </c>
      <c r="F815">
        <v>78</v>
      </c>
      <c r="G815">
        <v>4522</v>
      </c>
      <c r="H815">
        <v>18</v>
      </c>
      <c r="J815">
        <v>11</v>
      </c>
      <c r="L815">
        <v>95211</v>
      </c>
      <c r="N815" s="2">
        <v>44248.082638888889</v>
      </c>
      <c r="O815" t="s">
        <v>1260</v>
      </c>
      <c r="P815" t="s">
        <v>1178</v>
      </c>
      <c r="Q815">
        <v>1342</v>
      </c>
      <c r="R815">
        <v>4522</v>
      </c>
      <c r="S815">
        <v>98779</v>
      </c>
      <c r="T815">
        <v>1048901</v>
      </c>
      <c r="U815">
        <v>98779</v>
      </c>
      <c r="V815">
        <v>30</v>
      </c>
      <c r="W815">
        <v>1</v>
      </c>
      <c r="X815">
        <v>5</v>
      </c>
      <c r="Y815">
        <v>0</v>
      </c>
      <c r="Z815">
        <v>138</v>
      </c>
      <c r="AA815">
        <v>3228</v>
      </c>
      <c r="AB815" s="2">
        <v>45055.002986111111</v>
      </c>
      <c r="AC815" t="s">
        <v>32</v>
      </c>
    </row>
    <row r="816" spans="1:29" x14ac:dyDescent="0.35">
      <c r="A816" s="1">
        <v>44248</v>
      </c>
      <c r="B816" t="s">
        <v>110</v>
      </c>
      <c r="C816">
        <v>842637</v>
      </c>
      <c r="F816">
        <v>1647</v>
      </c>
      <c r="H816">
        <v>402</v>
      </c>
      <c r="N816" s="2">
        <v>44248.465277777781</v>
      </c>
      <c r="O816" t="s">
        <v>1261</v>
      </c>
      <c r="P816" t="s">
        <v>1262</v>
      </c>
      <c r="Q816">
        <v>10926</v>
      </c>
      <c r="S816">
        <v>842637</v>
      </c>
      <c r="T816">
        <v>9226700</v>
      </c>
      <c r="U816">
        <v>842637</v>
      </c>
      <c r="V816">
        <v>37</v>
      </c>
      <c r="W816">
        <v>30</v>
      </c>
      <c r="X816">
        <v>0</v>
      </c>
      <c r="Y816">
        <v>0</v>
      </c>
      <c r="Z816">
        <v>2541</v>
      </c>
      <c r="AA816">
        <v>34955</v>
      </c>
      <c r="AB816" s="2">
        <v>45055.002986111111</v>
      </c>
      <c r="AC816" t="s">
        <v>32</v>
      </c>
    </row>
    <row r="817" spans="1:29" x14ac:dyDescent="0.35">
      <c r="A817" s="1">
        <v>44248</v>
      </c>
      <c r="B817" t="s">
        <v>113</v>
      </c>
      <c r="C817">
        <v>99277</v>
      </c>
      <c r="D817">
        <v>302885</v>
      </c>
      <c r="F817">
        <v>40</v>
      </c>
      <c r="G817">
        <v>3857</v>
      </c>
      <c r="H817">
        <v>8</v>
      </c>
      <c r="I817">
        <v>562</v>
      </c>
      <c r="L817">
        <v>97114</v>
      </c>
      <c r="N817" s="2">
        <v>44248.082638888889</v>
      </c>
      <c r="O817" t="s">
        <v>1263</v>
      </c>
      <c r="P817" t="s">
        <v>1178</v>
      </c>
      <c r="Q817">
        <v>1465</v>
      </c>
      <c r="R817">
        <v>3857</v>
      </c>
      <c r="S817">
        <v>402162</v>
      </c>
      <c r="T817">
        <v>1393460</v>
      </c>
      <c r="U817">
        <v>402162</v>
      </c>
      <c r="V817">
        <v>38</v>
      </c>
      <c r="W817">
        <v>0</v>
      </c>
      <c r="X817">
        <v>1</v>
      </c>
      <c r="Y817">
        <v>198</v>
      </c>
      <c r="Z817">
        <v>49</v>
      </c>
      <c r="AA817">
        <v>912</v>
      </c>
      <c r="AB817" s="2">
        <v>45055.002986111111</v>
      </c>
      <c r="AC817" t="s">
        <v>32</v>
      </c>
    </row>
    <row r="818" spans="1:29" x14ac:dyDescent="0.35">
      <c r="A818" s="1">
        <v>44248</v>
      </c>
      <c r="B818" t="s">
        <v>115</v>
      </c>
      <c r="C818">
        <v>198949</v>
      </c>
      <c r="D818">
        <v>756992</v>
      </c>
      <c r="F818">
        <v>163</v>
      </c>
      <c r="G818">
        <v>6034</v>
      </c>
      <c r="L818">
        <v>142336</v>
      </c>
      <c r="N818" s="2">
        <v>44248.447916666664</v>
      </c>
      <c r="O818" t="s">
        <v>1264</v>
      </c>
      <c r="P818" t="s">
        <v>1265</v>
      </c>
      <c r="Q818">
        <v>2047</v>
      </c>
      <c r="R818">
        <v>6034</v>
      </c>
      <c r="S818">
        <v>955941</v>
      </c>
      <c r="T818">
        <v>2314397</v>
      </c>
      <c r="U818">
        <v>955941</v>
      </c>
      <c r="V818">
        <v>31</v>
      </c>
      <c r="W818">
        <v>0</v>
      </c>
      <c r="X818">
        <v>2</v>
      </c>
      <c r="Y818">
        <v>688</v>
      </c>
      <c r="Z818">
        <v>198</v>
      </c>
      <c r="AA818">
        <v>5164</v>
      </c>
      <c r="AB818" s="2">
        <v>45055.002986111111</v>
      </c>
      <c r="AC818" t="s">
        <v>32</v>
      </c>
    </row>
    <row r="819" spans="1:29" x14ac:dyDescent="0.35">
      <c r="A819" s="1">
        <v>44248</v>
      </c>
      <c r="B819" t="s">
        <v>118</v>
      </c>
      <c r="C819">
        <v>73413</v>
      </c>
      <c r="D819">
        <v>571296</v>
      </c>
      <c r="F819">
        <v>109</v>
      </c>
      <c r="G819">
        <v>1093</v>
      </c>
      <c r="I819">
        <v>339</v>
      </c>
      <c r="L819">
        <v>69319</v>
      </c>
      <c r="N819" s="2">
        <v>44248.375</v>
      </c>
      <c r="O819" t="s">
        <v>1266</v>
      </c>
      <c r="P819" t="s">
        <v>1267</v>
      </c>
      <c r="Q819">
        <v>1154</v>
      </c>
      <c r="R819">
        <v>1093</v>
      </c>
      <c r="S819">
        <v>644709</v>
      </c>
      <c r="T819">
        <v>1410731</v>
      </c>
      <c r="U819">
        <v>644709</v>
      </c>
      <c r="V819">
        <v>33</v>
      </c>
      <c r="W819">
        <v>1</v>
      </c>
      <c r="X819">
        <v>1</v>
      </c>
      <c r="Y819">
        <v>807</v>
      </c>
      <c r="Z819">
        <v>252</v>
      </c>
      <c r="AA819">
        <v>7489</v>
      </c>
      <c r="AB819" s="2">
        <v>45055.002986111111</v>
      </c>
      <c r="AC819" t="s">
        <v>32</v>
      </c>
    </row>
    <row r="820" spans="1:29" x14ac:dyDescent="0.35">
      <c r="A820" s="1">
        <v>44248</v>
      </c>
      <c r="B820" t="s">
        <v>121</v>
      </c>
      <c r="C820">
        <v>766405</v>
      </c>
      <c r="D820">
        <v>9566182</v>
      </c>
      <c r="F820">
        <v>2065</v>
      </c>
      <c r="G820">
        <v>63108</v>
      </c>
      <c r="H820">
        <v>434</v>
      </c>
      <c r="J820">
        <v>288</v>
      </c>
      <c r="N820" s="2">
        <v>44248</v>
      </c>
      <c r="O820" t="s">
        <v>1268</v>
      </c>
      <c r="P820" t="s">
        <v>1149</v>
      </c>
      <c r="Q820">
        <v>22858</v>
      </c>
      <c r="R820">
        <v>63108</v>
      </c>
      <c r="S820">
        <v>10332587</v>
      </c>
      <c r="T820">
        <v>10332587</v>
      </c>
      <c r="U820">
        <v>10332587</v>
      </c>
      <c r="V820">
        <v>34</v>
      </c>
      <c r="W820">
        <v>24</v>
      </c>
      <c r="X820">
        <v>46</v>
      </c>
      <c r="Y820">
        <v>0</v>
      </c>
      <c r="Z820">
        <v>2031</v>
      </c>
      <c r="AA820">
        <v>2031</v>
      </c>
      <c r="AB820" s="2">
        <v>45055.002986111111</v>
      </c>
      <c r="AC820" t="s">
        <v>32</v>
      </c>
    </row>
    <row r="821" spans="1:29" x14ac:dyDescent="0.35">
      <c r="A821" s="1">
        <v>44248</v>
      </c>
      <c r="B821" t="s">
        <v>123</v>
      </c>
      <c r="C821">
        <v>182789</v>
      </c>
      <c r="F821">
        <v>242</v>
      </c>
      <c r="G821">
        <v>12916</v>
      </c>
      <c r="L821">
        <v>132219</v>
      </c>
      <c r="N821" s="2">
        <v>44248.722916666666</v>
      </c>
      <c r="O821" t="s">
        <v>1269</v>
      </c>
      <c r="P821" t="s">
        <v>1270</v>
      </c>
      <c r="Q821">
        <v>3624</v>
      </c>
      <c r="R821">
        <v>12916</v>
      </c>
      <c r="S821">
        <v>182789</v>
      </c>
      <c r="T821">
        <v>2609761</v>
      </c>
      <c r="U821">
        <v>182789</v>
      </c>
      <c r="V821">
        <v>35</v>
      </c>
      <c r="W821">
        <v>14</v>
      </c>
      <c r="X821">
        <v>15</v>
      </c>
      <c r="Y821">
        <v>0</v>
      </c>
      <c r="Z821">
        <v>314</v>
      </c>
      <c r="AA821">
        <v>9486</v>
      </c>
      <c r="AB821" s="2">
        <v>45055.002986111111</v>
      </c>
      <c r="AC821" t="s">
        <v>32</v>
      </c>
    </row>
    <row r="822" spans="1:29" x14ac:dyDescent="0.35">
      <c r="A822" s="1">
        <v>44248</v>
      </c>
      <c r="B822" t="s">
        <v>126</v>
      </c>
      <c r="C822">
        <v>290972</v>
      </c>
      <c r="D822">
        <v>1101946</v>
      </c>
      <c r="F822">
        <v>639</v>
      </c>
      <c r="H822">
        <v>145</v>
      </c>
      <c r="J822">
        <v>103</v>
      </c>
      <c r="N822" s="2">
        <v>44247</v>
      </c>
      <c r="O822" t="s">
        <v>1271</v>
      </c>
      <c r="P822" t="s">
        <v>534</v>
      </c>
      <c r="Q822">
        <v>4872</v>
      </c>
      <c r="S822">
        <v>1392918</v>
      </c>
      <c r="T822">
        <v>2662867</v>
      </c>
      <c r="U822">
        <v>1392918</v>
      </c>
      <c r="V822">
        <v>32</v>
      </c>
      <c r="W822">
        <v>4</v>
      </c>
      <c r="X822">
        <v>0</v>
      </c>
      <c r="Y822">
        <v>1807</v>
      </c>
      <c r="Z822">
        <v>301</v>
      </c>
      <c r="AA822">
        <v>6034</v>
      </c>
      <c r="AB822" s="2">
        <v>45055.002986111111</v>
      </c>
      <c r="AC822" t="s">
        <v>32</v>
      </c>
    </row>
    <row r="823" spans="1:29" x14ac:dyDescent="0.35">
      <c r="A823" s="1">
        <v>44248</v>
      </c>
      <c r="B823" t="s">
        <v>128</v>
      </c>
      <c r="C823">
        <v>1578785</v>
      </c>
      <c r="F823">
        <v>5764</v>
      </c>
      <c r="H823">
        <v>1162</v>
      </c>
      <c r="J823">
        <v>794</v>
      </c>
      <c r="N823" s="2">
        <v>44247.583333333336</v>
      </c>
      <c r="O823" t="s">
        <v>1272</v>
      </c>
      <c r="P823" t="s">
        <v>1273</v>
      </c>
      <c r="S823">
        <v>1578785</v>
      </c>
      <c r="T823">
        <v>36461592</v>
      </c>
      <c r="U823">
        <v>1578785</v>
      </c>
      <c r="V823">
        <v>36</v>
      </c>
      <c r="W823">
        <v>75</v>
      </c>
      <c r="X823">
        <v>0</v>
      </c>
      <c r="Y823">
        <v>0</v>
      </c>
      <c r="Z823">
        <v>6610</v>
      </c>
      <c r="AA823">
        <v>221157</v>
      </c>
      <c r="AB823" s="2">
        <v>45055.002986111111</v>
      </c>
      <c r="AC823" t="s">
        <v>32</v>
      </c>
    </row>
    <row r="824" spans="1:29" x14ac:dyDescent="0.35">
      <c r="A824" s="1">
        <v>44248</v>
      </c>
      <c r="B824" t="s">
        <v>131</v>
      </c>
      <c r="C824">
        <v>953767</v>
      </c>
      <c r="F824">
        <v>1434</v>
      </c>
      <c r="G824">
        <v>49372</v>
      </c>
      <c r="H824">
        <v>382</v>
      </c>
      <c r="I824">
        <v>7028</v>
      </c>
      <c r="J824">
        <v>231</v>
      </c>
      <c r="L824">
        <v>887612</v>
      </c>
      <c r="N824" s="2">
        <v>44248.583333333336</v>
      </c>
      <c r="O824" t="s">
        <v>1274</v>
      </c>
      <c r="P824" t="s">
        <v>1191</v>
      </c>
      <c r="Q824">
        <v>16816</v>
      </c>
      <c r="R824">
        <v>49372</v>
      </c>
      <c r="S824">
        <v>953767</v>
      </c>
      <c r="T824">
        <v>9781894</v>
      </c>
      <c r="U824">
        <v>953767</v>
      </c>
      <c r="V824">
        <v>39</v>
      </c>
      <c r="W824">
        <v>67</v>
      </c>
      <c r="X824">
        <v>55</v>
      </c>
      <c r="Y824">
        <v>0</v>
      </c>
      <c r="Z824">
        <v>1461</v>
      </c>
      <c r="AA824">
        <v>31139</v>
      </c>
      <c r="AB824" s="2">
        <v>45055.002986111111</v>
      </c>
      <c r="AC824" t="s">
        <v>32</v>
      </c>
    </row>
    <row r="825" spans="1:29" x14ac:dyDescent="0.35">
      <c r="A825" s="1">
        <v>44248</v>
      </c>
      <c r="B825" t="s">
        <v>134</v>
      </c>
      <c r="C825">
        <v>419354</v>
      </c>
      <c r="D825">
        <v>2996195</v>
      </c>
      <c r="E825">
        <v>871</v>
      </c>
      <c r="F825">
        <v>620</v>
      </c>
      <c r="G825">
        <v>23667</v>
      </c>
      <c r="H825">
        <v>188</v>
      </c>
      <c r="L825">
        <v>399817</v>
      </c>
      <c r="O825" t="s">
        <v>1275</v>
      </c>
      <c r="Q825">
        <v>4181</v>
      </c>
      <c r="R825">
        <v>23667</v>
      </c>
      <c r="S825">
        <v>3416420</v>
      </c>
      <c r="T825">
        <v>3415549</v>
      </c>
      <c r="U825">
        <v>3415549</v>
      </c>
      <c r="V825">
        <v>40</v>
      </c>
      <c r="W825">
        <v>26</v>
      </c>
      <c r="X825">
        <v>61</v>
      </c>
      <c r="Y825">
        <v>0</v>
      </c>
      <c r="Z825">
        <v>1036</v>
      </c>
      <c r="AA825">
        <v>1036</v>
      </c>
      <c r="AB825" s="2">
        <v>45055.002986111111</v>
      </c>
      <c r="AC825" t="s">
        <v>32</v>
      </c>
    </row>
    <row r="826" spans="1:29" x14ac:dyDescent="0.35">
      <c r="A826" s="1">
        <v>44248</v>
      </c>
      <c r="B826" t="s">
        <v>136</v>
      </c>
      <c r="C826">
        <v>152711</v>
      </c>
      <c r="F826">
        <v>206</v>
      </c>
      <c r="G826">
        <v>8403</v>
      </c>
      <c r="H826">
        <v>56</v>
      </c>
      <c r="J826">
        <v>24</v>
      </c>
      <c r="N826" s="2">
        <v>44247.125694444447</v>
      </c>
      <c r="O826" t="s">
        <v>1276</v>
      </c>
      <c r="P826" t="s">
        <v>1277</v>
      </c>
      <c r="Q826">
        <v>2154</v>
      </c>
      <c r="R826">
        <v>8403</v>
      </c>
      <c r="S826">
        <v>152711</v>
      </c>
      <c r="T826">
        <v>3465787</v>
      </c>
      <c r="U826">
        <v>152711</v>
      </c>
      <c r="V826">
        <v>41</v>
      </c>
      <c r="W826">
        <v>5</v>
      </c>
      <c r="X826">
        <v>0</v>
      </c>
      <c r="Y826">
        <v>0</v>
      </c>
      <c r="Z826">
        <v>521</v>
      </c>
      <c r="AA826">
        <v>0</v>
      </c>
      <c r="AB826" s="2">
        <v>45055.002986111111</v>
      </c>
      <c r="AC826" t="s">
        <v>32</v>
      </c>
    </row>
    <row r="827" spans="1:29" x14ac:dyDescent="0.35">
      <c r="A827" s="1">
        <v>44248</v>
      </c>
      <c r="B827" t="s">
        <v>139</v>
      </c>
      <c r="C827">
        <v>913497</v>
      </c>
      <c r="D827">
        <v>3822646</v>
      </c>
      <c r="F827">
        <v>1959</v>
      </c>
      <c r="H827">
        <v>421</v>
      </c>
      <c r="J827">
        <v>253</v>
      </c>
      <c r="L827">
        <v>811315</v>
      </c>
      <c r="N827" s="2">
        <v>44248.5</v>
      </c>
      <c r="O827" t="s">
        <v>1278</v>
      </c>
      <c r="P827" t="s">
        <v>1279</v>
      </c>
      <c r="Q827">
        <v>23597</v>
      </c>
      <c r="S827">
        <v>4736143</v>
      </c>
      <c r="T827">
        <v>10070782</v>
      </c>
      <c r="U827">
        <v>4736143</v>
      </c>
      <c r="V827">
        <v>42</v>
      </c>
      <c r="W827">
        <v>27</v>
      </c>
      <c r="X827">
        <v>0</v>
      </c>
      <c r="Y827">
        <v>6868</v>
      </c>
      <c r="Z827">
        <v>1906</v>
      </c>
      <c r="AA827">
        <v>0</v>
      </c>
      <c r="AB827" s="2">
        <v>45055.002986111111</v>
      </c>
      <c r="AC827" t="s">
        <v>32</v>
      </c>
    </row>
    <row r="828" spans="1:29" x14ac:dyDescent="0.35">
      <c r="A828" s="1">
        <v>44248</v>
      </c>
      <c r="B828" t="s">
        <v>142</v>
      </c>
      <c r="C828">
        <v>99084</v>
      </c>
      <c r="D828">
        <v>305972</v>
      </c>
      <c r="F828">
        <v>217</v>
      </c>
      <c r="H828">
        <v>44</v>
      </c>
      <c r="J828">
        <v>37</v>
      </c>
      <c r="L828">
        <v>89496</v>
      </c>
      <c r="N828" s="2">
        <v>44248</v>
      </c>
      <c r="O828" t="s">
        <v>1280</v>
      </c>
      <c r="P828" t="s">
        <v>1149</v>
      </c>
      <c r="Q828">
        <v>1979</v>
      </c>
      <c r="S828">
        <v>405056</v>
      </c>
      <c r="T828">
        <v>405056</v>
      </c>
      <c r="U828">
        <v>405056</v>
      </c>
      <c r="V828">
        <v>72</v>
      </c>
      <c r="W828">
        <v>22</v>
      </c>
      <c r="X828">
        <v>0</v>
      </c>
      <c r="Y828">
        <v>0</v>
      </c>
      <c r="Z828">
        <v>249</v>
      </c>
      <c r="AA828">
        <v>249</v>
      </c>
      <c r="AB828" s="2">
        <v>45055.002986111111</v>
      </c>
      <c r="AC828" t="s">
        <v>32</v>
      </c>
    </row>
    <row r="829" spans="1:29" x14ac:dyDescent="0.35">
      <c r="A829" s="1">
        <v>44248</v>
      </c>
      <c r="B829" t="s">
        <v>144</v>
      </c>
      <c r="C829">
        <v>123821</v>
      </c>
      <c r="D829">
        <v>658279</v>
      </c>
      <c r="F829">
        <v>177</v>
      </c>
      <c r="G829">
        <v>8870</v>
      </c>
      <c r="H829">
        <v>29</v>
      </c>
      <c r="J829">
        <v>18</v>
      </c>
      <c r="N829" s="2">
        <v>44249.695833333331</v>
      </c>
      <c r="O829" t="s">
        <v>1281</v>
      </c>
      <c r="P829" t="s">
        <v>1282</v>
      </c>
      <c r="Q829">
        <v>2463</v>
      </c>
      <c r="R829">
        <v>8870</v>
      </c>
      <c r="S829">
        <v>782100</v>
      </c>
      <c r="T829">
        <v>2885345</v>
      </c>
      <c r="U829">
        <v>782100</v>
      </c>
      <c r="V829">
        <v>44</v>
      </c>
      <c r="W829">
        <v>1</v>
      </c>
      <c r="X829">
        <v>0</v>
      </c>
      <c r="Y829">
        <v>1336</v>
      </c>
      <c r="Z829">
        <v>273</v>
      </c>
      <c r="AA829">
        <v>10911</v>
      </c>
      <c r="AB829" s="2">
        <v>45055.002986111111</v>
      </c>
      <c r="AC829" t="s">
        <v>32</v>
      </c>
    </row>
    <row r="830" spans="1:29" x14ac:dyDescent="0.35">
      <c r="A830" s="1">
        <v>44248</v>
      </c>
      <c r="B830" t="s">
        <v>147</v>
      </c>
      <c r="C830">
        <v>504149</v>
      </c>
      <c r="D830">
        <v>4343561</v>
      </c>
      <c r="F830">
        <v>1013</v>
      </c>
      <c r="G830">
        <v>19966</v>
      </c>
      <c r="H830">
        <v>240</v>
      </c>
      <c r="J830">
        <v>144</v>
      </c>
      <c r="L830">
        <v>229445</v>
      </c>
      <c r="N830" s="2">
        <v>44246.999305555553</v>
      </c>
      <c r="O830" t="s">
        <v>1283</v>
      </c>
      <c r="P830" t="s">
        <v>1284</v>
      </c>
      <c r="Q830">
        <v>8324</v>
      </c>
      <c r="R830">
        <v>19966</v>
      </c>
      <c r="S830">
        <v>4847710</v>
      </c>
      <c r="T830">
        <v>4847710</v>
      </c>
      <c r="U830">
        <v>4847710</v>
      </c>
      <c r="V830">
        <v>45</v>
      </c>
      <c r="W830">
        <v>68</v>
      </c>
      <c r="X830">
        <v>67</v>
      </c>
      <c r="Y830">
        <v>34511</v>
      </c>
      <c r="Z830">
        <v>2872</v>
      </c>
      <c r="AA830">
        <v>37383</v>
      </c>
      <c r="AB830" s="2">
        <v>45055.002986111111</v>
      </c>
      <c r="AC830" t="s">
        <v>32</v>
      </c>
    </row>
    <row r="831" spans="1:29" x14ac:dyDescent="0.35">
      <c r="A831" s="1">
        <v>44248</v>
      </c>
      <c r="B831" t="s">
        <v>150</v>
      </c>
      <c r="C831">
        <v>111304</v>
      </c>
      <c r="D831">
        <v>306471</v>
      </c>
      <c r="F831">
        <v>90</v>
      </c>
      <c r="G831">
        <v>6524</v>
      </c>
      <c r="H831">
        <v>17</v>
      </c>
      <c r="J831">
        <v>9</v>
      </c>
      <c r="L831">
        <v>107475</v>
      </c>
      <c r="N831" s="2">
        <v>44247.583333333336</v>
      </c>
      <c r="O831" t="s">
        <v>1285</v>
      </c>
      <c r="P831" t="s">
        <v>1273</v>
      </c>
      <c r="Q831">
        <v>1863</v>
      </c>
      <c r="R831">
        <v>6524</v>
      </c>
      <c r="S831">
        <v>417775</v>
      </c>
      <c r="T831">
        <v>682181</v>
      </c>
      <c r="U831">
        <v>417775</v>
      </c>
      <c r="V831">
        <v>46</v>
      </c>
      <c r="W831">
        <v>4</v>
      </c>
      <c r="X831">
        <v>15</v>
      </c>
      <c r="Y831">
        <v>301</v>
      </c>
      <c r="Z831">
        <v>139</v>
      </c>
      <c r="AA831">
        <v>1478</v>
      </c>
      <c r="AB831" s="2">
        <v>45055.002986111111</v>
      </c>
      <c r="AC831" t="s">
        <v>32</v>
      </c>
    </row>
    <row r="832" spans="1:29" x14ac:dyDescent="0.35">
      <c r="A832" s="1">
        <v>44248</v>
      </c>
      <c r="B832" t="s">
        <v>152</v>
      </c>
      <c r="C832">
        <v>765137</v>
      </c>
      <c r="F832">
        <v>1128</v>
      </c>
      <c r="G832">
        <v>18284</v>
      </c>
      <c r="H832">
        <v>300</v>
      </c>
      <c r="J832">
        <v>171</v>
      </c>
      <c r="L832">
        <v>737635</v>
      </c>
      <c r="N832" s="2">
        <v>44248.625</v>
      </c>
      <c r="O832" t="s">
        <v>1286</v>
      </c>
      <c r="P832" t="s">
        <v>1287</v>
      </c>
      <c r="Q832">
        <v>11133</v>
      </c>
      <c r="R832">
        <v>18284</v>
      </c>
      <c r="S832">
        <v>765137</v>
      </c>
      <c r="T832">
        <v>6674491</v>
      </c>
      <c r="U832">
        <v>765137</v>
      </c>
      <c r="V832">
        <v>47</v>
      </c>
      <c r="W832">
        <v>18</v>
      </c>
      <c r="X832">
        <v>17</v>
      </c>
      <c r="Y832">
        <v>0</v>
      </c>
      <c r="Z832">
        <v>1129</v>
      </c>
      <c r="AA832">
        <v>9062</v>
      </c>
      <c r="AB832" s="2">
        <v>45055.002986111111</v>
      </c>
      <c r="AC832" t="s">
        <v>32</v>
      </c>
    </row>
    <row r="833" spans="1:29" x14ac:dyDescent="0.35">
      <c r="A833" s="1">
        <v>44248</v>
      </c>
      <c r="B833" t="s">
        <v>155</v>
      </c>
      <c r="C833">
        <v>2588101</v>
      </c>
      <c r="F833">
        <v>7146</v>
      </c>
      <c r="H833">
        <v>2268</v>
      </c>
      <c r="L833">
        <v>2318193</v>
      </c>
      <c r="N833" s="2">
        <v>44248.652777777781</v>
      </c>
      <c r="O833" t="s">
        <v>1288</v>
      </c>
      <c r="P833" t="s">
        <v>1289</v>
      </c>
      <c r="S833">
        <v>2588101</v>
      </c>
      <c r="T833">
        <v>19165851</v>
      </c>
      <c r="U833">
        <v>2588101</v>
      </c>
      <c r="V833">
        <v>48</v>
      </c>
      <c r="W833">
        <v>130</v>
      </c>
      <c r="X833">
        <v>0</v>
      </c>
      <c r="Y833">
        <v>0</v>
      </c>
      <c r="Z833">
        <v>4484</v>
      </c>
      <c r="AA833">
        <v>38019</v>
      </c>
      <c r="AB833" s="2">
        <v>45055.002986111111</v>
      </c>
      <c r="AC833" t="s">
        <v>32</v>
      </c>
    </row>
    <row r="834" spans="1:29" x14ac:dyDescent="0.35">
      <c r="A834" s="1">
        <v>44248</v>
      </c>
      <c r="B834" t="s">
        <v>158</v>
      </c>
      <c r="C834">
        <v>366735</v>
      </c>
      <c r="D834">
        <v>1511410</v>
      </c>
      <c r="F834">
        <v>263</v>
      </c>
      <c r="G834">
        <v>14445</v>
      </c>
      <c r="H834">
        <v>100</v>
      </c>
      <c r="I834">
        <v>2269</v>
      </c>
      <c r="K834">
        <v>796</v>
      </c>
      <c r="L834">
        <v>344387</v>
      </c>
      <c r="N834" s="2">
        <v>44248.434027777781</v>
      </c>
      <c r="O834" t="s">
        <v>1290</v>
      </c>
      <c r="P834" t="s">
        <v>1291</v>
      </c>
      <c r="Q834">
        <v>1852</v>
      </c>
      <c r="R834">
        <v>14445</v>
      </c>
      <c r="S834">
        <v>1878145</v>
      </c>
      <c r="T834">
        <v>2796344</v>
      </c>
      <c r="U834">
        <v>1878145</v>
      </c>
      <c r="V834">
        <v>49</v>
      </c>
      <c r="W834">
        <v>10</v>
      </c>
      <c r="X834">
        <v>24</v>
      </c>
      <c r="Y834">
        <v>3535</v>
      </c>
      <c r="Z834">
        <v>701</v>
      </c>
      <c r="AA834">
        <v>7462</v>
      </c>
      <c r="AB834" s="2">
        <v>45055.002986111111</v>
      </c>
      <c r="AC834" t="s">
        <v>32</v>
      </c>
    </row>
    <row r="835" spans="1:29" x14ac:dyDescent="0.35">
      <c r="A835" s="1">
        <v>44248</v>
      </c>
      <c r="B835" t="s">
        <v>161</v>
      </c>
      <c r="C835">
        <v>564115</v>
      </c>
      <c r="E835">
        <v>209</v>
      </c>
      <c r="F835">
        <v>1548</v>
      </c>
      <c r="G835">
        <v>23481</v>
      </c>
      <c r="H835">
        <v>306</v>
      </c>
      <c r="J835">
        <v>186</v>
      </c>
      <c r="N835" s="2">
        <v>44247.708333333336</v>
      </c>
      <c r="O835" t="s">
        <v>1292</v>
      </c>
      <c r="P835" t="s">
        <v>1255</v>
      </c>
      <c r="Q835">
        <v>7331</v>
      </c>
      <c r="R835">
        <v>23481</v>
      </c>
      <c r="S835">
        <v>564324</v>
      </c>
      <c r="T835">
        <v>5749734</v>
      </c>
      <c r="U835">
        <v>564115</v>
      </c>
      <c r="V835">
        <v>51</v>
      </c>
      <c r="W835">
        <v>134</v>
      </c>
      <c r="X835">
        <v>45</v>
      </c>
      <c r="Y835">
        <v>0</v>
      </c>
      <c r="Z835">
        <v>2303</v>
      </c>
      <c r="AA835">
        <v>21526</v>
      </c>
      <c r="AB835" s="2">
        <v>45055.002986111111</v>
      </c>
      <c r="AC835" t="s">
        <v>32</v>
      </c>
    </row>
    <row r="836" spans="1:29" x14ac:dyDescent="0.35">
      <c r="A836" s="1">
        <v>44248</v>
      </c>
      <c r="B836" t="s">
        <v>163</v>
      </c>
      <c r="C836">
        <v>2575</v>
      </c>
      <c r="D836">
        <v>43564</v>
      </c>
      <c r="E836">
        <v>108</v>
      </c>
      <c r="L836">
        <v>2464</v>
      </c>
      <c r="N836" s="2">
        <v>44246.834722222222</v>
      </c>
      <c r="O836" t="s">
        <v>1293</v>
      </c>
      <c r="P836" t="s">
        <v>1294</v>
      </c>
      <c r="Q836">
        <v>25</v>
      </c>
      <c r="S836">
        <v>46247</v>
      </c>
      <c r="T836">
        <v>46139</v>
      </c>
      <c r="U836">
        <v>46139</v>
      </c>
      <c r="V836">
        <v>78</v>
      </c>
      <c r="W836">
        <v>0</v>
      </c>
      <c r="X836">
        <v>0</v>
      </c>
      <c r="Y836">
        <v>0</v>
      </c>
      <c r="Z836">
        <v>0</v>
      </c>
      <c r="AA836">
        <v>0</v>
      </c>
      <c r="AB836" s="2">
        <v>45055.002986111111</v>
      </c>
      <c r="AC836" t="s">
        <v>32</v>
      </c>
    </row>
    <row r="837" spans="1:29" x14ac:dyDescent="0.35">
      <c r="A837" s="1">
        <v>44248</v>
      </c>
      <c r="B837" t="s">
        <v>166</v>
      </c>
      <c r="C837">
        <v>14493</v>
      </c>
      <c r="D837">
        <v>310790</v>
      </c>
      <c r="F837">
        <v>39</v>
      </c>
      <c r="H837">
        <v>10</v>
      </c>
      <c r="L837">
        <v>11649</v>
      </c>
      <c r="N837" s="2">
        <v>44247.999305555553</v>
      </c>
      <c r="O837" t="s">
        <v>1295</v>
      </c>
      <c r="P837" t="s">
        <v>1201</v>
      </c>
      <c r="Q837">
        <v>197</v>
      </c>
      <c r="S837">
        <v>325283</v>
      </c>
      <c r="T837">
        <v>1021885</v>
      </c>
      <c r="U837">
        <v>325283</v>
      </c>
      <c r="V837">
        <v>50</v>
      </c>
      <c r="W837">
        <v>1</v>
      </c>
      <c r="X837">
        <v>0</v>
      </c>
      <c r="Y837">
        <v>1455</v>
      </c>
      <c r="Z837">
        <v>134</v>
      </c>
      <c r="AA837">
        <v>12600</v>
      </c>
      <c r="AB837" s="2">
        <v>45055.002986111111</v>
      </c>
      <c r="AC837" t="s">
        <v>32</v>
      </c>
    </row>
    <row r="838" spans="1:29" x14ac:dyDescent="0.35">
      <c r="A838" s="1">
        <v>44248</v>
      </c>
      <c r="B838" t="s">
        <v>168</v>
      </c>
      <c r="C838">
        <v>333794</v>
      </c>
      <c r="F838">
        <v>608</v>
      </c>
      <c r="G838">
        <v>19033</v>
      </c>
      <c r="H838">
        <v>123</v>
      </c>
      <c r="J838">
        <v>54</v>
      </c>
      <c r="N838" s="2">
        <v>44247.124305555553</v>
      </c>
      <c r="O838" t="s">
        <v>1296</v>
      </c>
      <c r="P838" t="s">
        <v>1214</v>
      </c>
      <c r="Q838">
        <v>4822</v>
      </c>
      <c r="R838">
        <v>19033</v>
      </c>
      <c r="S838">
        <v>333794</v>
      </c>
      <c r="T838">
        <v>5074078</v>
      </c>
      <c r="U838">
        <v>333794</v>
      </c>
      <c r="V838">
        <v>53</v>
      </c>
      <c r="W838">
        <v>0</v>
      </c>
      <c r="X838">
        <v>64</v>
      </c>
      <c r="Y838">
        <v>0</v>
      </c>
      <c r="Z838">
        <v>890</v>
      </c>
      <c r="AA838">
        <v>26024</v>
      </c>
      <c r="AB838" s="2">
        <v>45055.002986111111</v>
      </c>
      <c r="AC838" t="s">
        <v>32</v>
      </c>
    </row>
    <row r="839" spans="1:29" x14ac:dyDescent="0.35">
      <c r="A839" s="1">
        <v>44248</v>
      </c>
      <c r="B839" t="s">
        <v>171</v>
      </c>
      <c r="C839">
        <v>612240</v>
      </c>
      <c r="D839">
        <v>2592363</v>
      </c>
      <c r="E839">
        <v>31</v>
      </c>
      <c r="F839">
        <v>353</v>
      </c>
      <c r="G839">
        <v>25743</v>
      </c>
      <c r="H839">
        <v>83</v>
      </c>
      <c r="I839">
        <v>2242</v>
      </c>
      <c r="L839">
        <v>544250</v>
      </c>
      <c r="N839" s="2">
        <v>44248</v>
      </c>
      <c r="O839" t="s">
        <v>1297</v>
      </c>
      <c r="P839" t="s">
        <v>1149</v>
      </c>
      <c r="Q839">
        <v>6871</v>
      </c>
      <c r="R839">
        <v>25743</v>
      </c>
      <c r="S839">
        <v>3204634</v>
      </c>
      <c r="T839">
        <v>6677613</v>
      </c>
      <c r="U839">
        <v>3204603</v>
      </c>
      <c r="V839">
        <v>55</v>
      </c>
      <c r="W839">
        <v>0</v>
      </c>
      <c r="X839">
        <v>27</v>
      </c>
      <c r="Y839">
        <v>3862</v>
      </c>
      <c r="Z839">
        <v>451</v>
      </c>
      <c r="AA839">
        <v>24235</v>
      </c>
      <c r="AB839" s="2">
        <v>45055.002986111111</v>
      </c>
      <c r="AC839" t="s">
        <v>32</v>
      </c>
    </row>
    <row r="840" spans="1:29" x14ac:dyDescent="0.35">
      <c r="A840" s="1">
        <v>44248</v>
      </c>
      <c r="B840" t="s">
        <v>173</v>
      </c>
      <c r="C840">
        <v>129616</v>
      </c>
      <c r="F840">
        <v>289</v>
      </c>
      <c r="H840">
        <v>75</v>
      </c>
      <c r="J840">
        <v>39</v>
      </c>
      <c r="L840">
        <v>118401</v>
      </c>
      <c r="N840" s="2">
        <v>44247.999305555553</v>
      </c>
      <c r="O840" t="s">
        <v>1298</v>
      </c>
      <c r="P840" t="s">
        <v>1201</v>
      </c>
      <c r="Q840">
        <v>2261</v>
      </c>
      <c r="S840">
        <v>129616</v>
      </c>
      <c r="T840">
        <v>2114133</v>
      </c>
      <c r="U840">
        <v>129616</v>
      </c>
      <c r="V840">
        <v>54</v>
      </c>
      <c r="W840">
        <v>7</v>
      </c>
      <c r="X840">
        <v>0</v>
      </c>
      <c r="Y840">
        <v>0</v>
      </c>
      <c r="Z840">
        <v>252</v>
      </c>
      <c r="AA840">
        <v>6276</v>
      </c>
      <c r="AB840" s="2">
        <v>45055.002986111111</v>
      </c>
      <c r="AC840" t="s">
        <v>32</v>
      </c>
    </row>
    <row r="841" spans="1:29" x14ac:dyDescent="0.35">
      <c r="A841" s="1">
        <v>44248</v>
      </c>
      <c r="B841" t="s">
        <v>175</v>
      </c>
      <c r="C841">
        <v>53795</v>
      </c>
      <c r="D841">
        <v>178648</v>
      </c>
      <c r="F841">
        <v>31</v>
      </c>
      <c r="G841">
        <v>1369</v>
      </c>
      <c r="L841">
        <v>52431</v>
      </c>
      <c r="N841" s="2">
        <v>44248</v>
      </c>
      <c r="O841" t="s">
        <v>1299</v>
      </c>
      <c r="P841" t="s">
        <v>1149</v>
      </c>
      <c r="Q841">
        <v>662</v>
      </c>
      <c r="R841">
        <v>1369</v>
      </c>
      <c r="S841">
        <v>232443</v>
      </c>
      <c r="T841">
        <v>620388</v>
      </c>
      <c r="U841">
        <v>232443</v>
      </c>
      <c r="V841">
        <v>56</v>
      </c>
      <c r="W841">
        <v>0</v>
      </c>
      <c r="X841">
        <v>2</v>
      </c>
      <c r="Y841">
        <v>0</v>
      </c>
      <c r="Z841">
        <v>112</v>
      </c>
      <c r="AA841">
        <v>0</v>
      </c>
      <c r="AB841" s="2">
        <v>45055.002986111111</v>
      </c>
      <c r="AC841" t="s">
        <v>32</v>
      </c>
    </row>
    <row r="842" spans="1:29" x14ac:dyDescent="0.35">
      <c r="A842" s="1">
        <v>44247</v>
      </c>
      <c r="B842" t="s">
        <v>29</v>
      </c>
      <c r="C842">
        <v>55198</v>
      </c>
      <c r="F842">
        <v>34</v>
      </c>
      <c r="G842">
        <v>1243</v>
      </c>
      <c r="J842">
        <v>4</v>
      </c>
      <c r="N842" s="2">
        <v>44246.165972222225</v>
      </c>
      <c r="O842" t="s">
        <v>1300</v>
      </c>
      <c r="P842" t="s">
        <v>1219</v>
      </c>
      <c r="Q842">
        <v>289</v>
      </c>
      <c r="R842">
        <v>1243</v>
      </c>
      <c r="S842">
        <v>55198</v>
      </c>
      <c r="T842">
        <v>1629829</v>
      </c>
      <c r="U842">
        <v>55198</v>
      </c>
      <c r="V842">
        <v>2</v>
      </c>
      <c r="W842">
        <v>0</v>
      </c>
      <c r="X842">
        <v>0</v>
      </c>
      <c r="Y842">
        <v>0</v>
      </c>
      <c r="Z842">
        <v>0</v>
      </c>
      <c r="AA842">
        <v>0</v>
      </c>
      <c r="AB842" s="2">
        <v>45055.002986111111</v>
      </c>
      <c r="AC842" t="s">
        <v>32</v>
      </c>
    </row>
    <row r="843" spans="1:29" x14ac:dyDescent="0.35">
      <c r="A843" s="1">
        <v>44247</v>
      </c>
      <c r="B843" t="s">
        <v>33</v>
      </c>
      <c r="C843">
        <v>485986</v>
      </c>
      <c r="D843">
        <v>1872725</v>
      </c>
      <c r="F843">
        <v>895</v>
      </c>
      <c r="G843">
        <v>44767</v>
      </c>
      <c r="I843">
        <v>2623</v>
      </c>
      <c r="K843">
        <v>1490</v>
      </c>
      <c r="L843">
        <v>275245</v>
      </c>
      <c r="N843" s="2">
        <v>44247.458333333336</v>
      </c>
      <c r="O843" t="s">
        <v>1301</v>
      </c>
      <c r="P843" t="s">
        <v>1302</v>
      </c>
      <c r="Q843">
        <v>9590</v>
      </c>
      <c r="R843">
        <v>44767</v>
      </c>
      <c r="S843">
        <v>2358711</v>
      </c>
      <c r="T843">
        <v>2253891</v>
      </c>
      <c r="U843">
        <v>2358711</v>
      </c>
      <c r="V843">
        <v>1</v>
      </c>
      <c r="W843">
        <v>17</v>
      </c>
      <c r="X843">
        <v>0</v>
      </c>
      <c r="Y843">
        <v>4864</v>
      </c>
      <c r="Z843">
        <v>774</v>
      </c>
      <c r="AA843">
        <v>5436</v>
      </c>
      <c r="AB843" s="2">
        <v>45055.002986111111</v>
      </c>
      <c r="AC843" t="s">
        <v>32</v>
      </c>
    </row>
    <row r="844" spans="1:29" x14ac:dyDescent="0.35">
      <c r="A844" s="1">
        <v>44247</v>
      </c>
      <c r="B844" t="s">
        <v>36</v>
      </c>
      <c r="C844">
        <v>315230</v>
      </c>
      <c r="D844">
        <v>2350951</v>
      </c>
      <c r="F844">
        <v>605</v>
      </c>
      <c r="G844">
        <v>14526</v>
      </c>
      <c r="H844">
        <v>223</v>
      </c>
      <c r="J844">
        <v>103</v>
      </c>
      <c r="K844">
        <v>1500</v>
      </c>
      <c r="L844">
        <v>303777</v>
      </c>
      <c r="N844" s="2">
        <v>44247</v>
      </c>
      <c r="O844" t="s">
        <v>1303</v>
      </c>
      <c r="P844" t="s">
        <v>534</v>
      </c>
      <c r="Q844">
        <v>5348</v>
      </c>
      <c r="R844">
        <v>14526</v>
      </c>
      <c r="S844">
        <v>2666181</v>
      </c>
      <c r="T844">
        <v>2600443</v>
      </c>
      <c r="U844">
        <v>2666181</v>
      </c>
      <c r="V844">
        <v>5</v>
      </c>
      <c r="W844">
        <v>12</v>
      </c>
      <c r="X844">
        <v>26</v>
      </c>
      <c r="Y844">
        <v>2744</v>
      </c>
      <c r="Z844">
        <v>517</v>
      </c>
      <c r="AA844">
        <v>3060</v>
      </c>
      <c r="AB844" s="2">
        <v>45055.002986111111</v>
      </c>
      <c r="AC844" t="s">
        <v>32</v>
      </c>
    </row>
    <row r="845" spans="1:29" x14ac:dyDescent="0.35">
      <c r="A845" s="1">
        <v>44247</v>
      </c>
      <c r="B845" t="s">
        <v>39</v>
      </c>
      <c r="C845">
        <v>0</v>
      </c>
      <c r="D845">
        <v>2140</v>
      </c>
      <c r="N845" s="2">
        <v>44166</v>
      </c>
      <c r="O845" t="s">
        <v>1304</v>
      </c>
      <c r="P845" t="s">
        <v>41</v>
      </c>
      <c r="Q845">
        <v>0</v>
      </c>
      <c r="S845">
        <v>2140</v>
      </c>
      <c r="T845">
        <v>2140</v>
      </c>
      <c r="U845">
        <v>2140</v>
      </c>
      <c r="V845">
        <v>60</v>
      </c>
      <c r="W845">
        <v>0</v>
      </c>
      <c r="X845">
        <v>0</v>
      </c>
      <c r="Y845">
        <v>0</v>
      </c>
      <c r="Z845">
        <v>0</v>
      </c>
      <c r="AA845">
        <v>0</v>
      </c>
      <c r="AB845" s="2">
        <v>45055.002986111111</v>
      </c>
      <c r="AC845" t="s">
        <v>32</v>
      </c>
    </row>
    <row r="846" spans="1:29" x14ac:dyDescent="0.35">
      <c r="A846" s="1">
        <v>44247</v>
      </c>
      <c r="B846" t="s">
        <v>42</v>
      </c>
      <c r="C846">
        <v>806163</v>
      </c>
      <c r="D846">
        <v>2931160</v>
      </c>
      <c r="F846">
        <v>1650</v>
      </c>
      <c r="G846">
        <v>56872</v>
      </c>
      <c r="H846">
        <v>517</v>
      </c>
      <c r="J846">
        <v>294</v>
      </c>
      <c r="N846" s="2">
        <v>44247</v>
      </c>
      <c r="O846" t="s">
        <v>1305</v>
      </c>
      <c r="P846" t="s">
        <v>534</v>
      </c>
      <c r="Q846">
        <v>15480</v>
      </c>
      <c r="R846">
        <v>56872</v>
      </c>
      <c r="S846">
        <v>3737323</v>
      </c>
      <c r="T846">
        <v>7396328</v>
      </c>
      <c r="U846">
        <v>3737323</v>
      </c>
      <c r="V846">
        <v>4</v>
      </c>
      <c r="W846">
        <v>59</v>
      </c>
      <c r="X846">
        <v>140</v>
      </c>
      <c r="Y846">
        <v>12255</v>
      </c>
      <c r="Z846">
        <v>2047</v>
      </c>
      <c r="AA846">
        <v>45153</v>
      </c>
      <c r="AB846" s="2">
        <v>45055.002986111111</v>
      </c>
      <c r="AC846" t="s">
        <v>32</v>
      </c>
    </row>
    <row r="847" spans="1:29" x14ac:dyDescent="0.35">
      <c r="A847" s="1">
        <v>44247</v>
      </c>
      <c r="B847" t="s">
        <v>44</v>
      </c>
      <c r="C847">
        <v>3435186</v>
      </c>
      <c r="F847">
        <v>7747</v>
      </c>
      <c r="H847">
        <v>2168</v>
      </c>
      <c r="N847" s="2">
        <v>44247.124305555553</v>
      </c>
      <c r="O847" t="s">
        <v>1306</v>
      </c>
      <c r="P847" t="s">
        <v>1214</v>
      </c>
      <c r="S847">
        <v>3435186</v>
      </c>
      <c r="T847">
        <v>46813876</v>
      </c>
      <c r="U847">
        <v>3435186</v>
      </c>
      <c r="V847">
        <v>6</v>
      </c>
      <c r="W847">
        <v>481</v>
      </c>
      <c r="X847">
        <v>0</v>
      </c>
      <c r="Y847">
        <v>0</v>
      </c>
      <c r="Z847">
        <v>6668</v>
      </c>
      <c r="AA847">
        <v>192222</v>
      </c>
      <c r="AB847" s="2">
        <v>45055.002986111111</v>
      </c>
      <c r="AC847" t="s">
        <v>32</v>
      </c>
    </row>
    <row r="848" spans="1:29" x14ac:dyDescent="0.35">
      <c r="A848" s="1">
        <v>44247</v>
      </c>
      <c r="B848" t="s">
        <v>47</v>
      </c>
      <c r="C848">
        <v>419812</v>
      </c>
      <c r="D848">
        <v>2130803</v>
      </c>
      <c r="F848">
        <v>437</v>
      </c>
      <c r="G848">
        <v>23156</v>
      </c>
      <c r="N848" s="2">
        <v>44247.082638888889</v>
      </c>
      <c r="O848" t="s">
        <v>1307</v>
      </c>
      <c r="P848" t="s">
        <v>1308</v>
      </c>
      <c r="Q848">
        <v>5887</v>
      </c>
      <c r="R848">
        <v>23156</v>
      </c>
      <c r="S848">
        <v>2550615</v>
      </c>
      <c r="T848">
        <v>5987245</v>
      </c>
      <c r="U848">
        <v>2550615</v>
      </c>
      <c r="V848">
        <v>8</v>
      </c>
      <c r="W848">
        <v>9</v>
      </c>
      <c r="X848">
        <v>55</v>
      </c>
      <c r="Y848">
        <v>4193</v>
      </c>
      <c r="Z848">
        <v>1117</v>
      </c>
      <c r="AA848">
        <v>26473</v>
      </c>
      <c r="AB848" s="2">
        <v>45055.002986111111</v>
      </c>
      <c r="AC848" t="s">
        <v>32</v>
      </c>
    </row>
    <row r="849" spans="1:29" x14ac:dyDescent="0.35">
      <c r="A849" s="1">
        <v>44247</v>
      </c>
      <c r="B849" t="s">
        <v>50</v>
      </c>
      <c r="C849">
        <v>273101</v>
      </c>
      <c r="F849">
        <v>535</v>
      </c>
      <c r="N849" s="2">
        <v>44245.999305555553</v>
      </c>
      <c r="O849" t="s">
        <v>1309</v>
      </c>
      <c r="P849" t="s">
        <v>1229</v>
      </c>
      <c r="Q849">
        <v>7523</v>
      </c>
      <c r="S849">
        <v>273101</v>
      </c>
      <c r="T849">
        <v>6096514</v>
      </c>
      <c r="U849">
        <v>273101</v>
      </c>
      <c r="V849">
        <v>9</v>
      </c>
      <c r="W849">
        <v>0</v>
      </c>
      <c r="X849">
        <v>0</v>
      </c>
      <c r="Y849">
        <v>0</v>
      </c>
      <c r="Z849">
        <v>0</v>
      </c>
      <c r="AA849">
        <v>0</v>
      </c>
      <c r="AB849" s="2">
        <v>45055.002986111111</v>
      </c>
      <c r="AC849" t="s">
        <v>32</v>
      </c>
    </row>
    <row r="850" spans="1:29" x14ac:dyDescent="0.35">
      <c r="A850" s="1">
        <v>44247</v>
      </c>
      <c r="B850" t="s">
        <v>53</v>
      </c>
      <c r="C850">
        <v>39553</v>
      </c>
      <c r="F850">
        <v>206</v>
      </c>
      <c r="H850">
        <v>53</v>
      </c>
      <c r="J850">
        <v>30</v>
      </c>
      <c r="L850">
        <v>28298</v>
      </c>
      <c r="N850" s="2">
        <v>44246</v>
      </c>
      <c r="O850" s="3" t="s">
        <v>1310</v>
      </c>
      <c r="P850" t="s">
        <v>1311</v>
      </c>
      <c r="Q850">
        <v>994</v>
      </c>
      <c r="S850">
        <v>39553</v>
      </c>
      <c r="T850">
        <v>1191009</v>
      </c>
      <c r="U850">
        <v>39553</v>
      </c>
      <c r="V850">
        <v>11</v>
      </c>
      <c r="W850">
        <v>1</v>
      </c>
      <c r="X850">
        <v>0</v>
      </c>
      <c r="Y850">
        <v>0</v>
      </c>
      <c r="Z850">
        <v>92</v>
      </c>
      <c r="AA850">
        <v>4022</v>
      </c>
      <c r="AB850" s="2">
        <v>45055.002986111111</v>
      </c>
      <c r="AC850" t="s">
        <v>32</v>
      </c>
    </row>
    <row r="851" spans="1:29" x14ac:dyDescent="0.35">
      <c r="A851" s="1">
        <v>44247</v>
      </c>
      <c r="B851" t="s">
        <v>56</v>
      </c>
      <c r="C851">
        <v>84531</v>
      </c>
      <c r="D851">
        <v>530918</v>
      </c>
      <c r="F851">
        <v>178</v>
      </c>
      <c r="H851">
        <v>21</v>
      </c>
      <c r="N851" s="2">
        <v>44246.75</v>
      </c>
      <c r="O851" t="s">
        <v>1312</v>
      </c>
      <c r="P851" t="s">
        <v>1313</v>
      </c>
      <c r="Q851">
        <v>1366</v>
      </c>
      <c r="S851">
        <v>615449</v>
      </c>
      <c r="T851">
        <v>1348654</v>
      </c>
      <c r="U851">
        <v>615449</v>
      </c>
      <c r="V851">
        <v>10</v>
      </c>
      <c r="W851">
        <v>23</v>
      </c>
      <c r="X851">
        <v>0</v>
      </c>
      <c r="Y851">
        <v>1111</v>
      </c>
      <c r="Z851">
        <v>350</v>
      </c>
      <c r="AA851">
        <v>6735</v>
      </c>
      <c r="AB851" s="2">
        <v>45055.002986111111</v>
      </c>
      <c r="AC851" t="s">
        <v>32</v>
      </c>
    </row>
    <row r="852" spans="1:29" x14ac:dyDescent="0.35">
      <c r="A852" s="1">
        <v>44247</v>
      </c>
      <c r="B852" t="s">
        <v>59</v>
      </c>
      <c r="C852">
        <v>1829773</v>
      </c>
      <c r="D852">
        <v>8989547</v>
      </c>
      <c r="E852">
        <v>8193</v>
      </c>
      <c r="F852">
        <v>4213</v>
      </c>
      <c r="G852">
        <v>78840</v>
      </c>
      <c r="N852" s="2">
        <v>44246.999305555553</v>
      </c>
      <c r="O852" t="s">
        <v>1314</v>
      </c>
      <c r="P852" t="s">
        <v>1284</v>
      </c>
      <c r="Q852">
        <v>30339</v>
      </c>
      <c r="R852">
        <v>78840</v>
      </c>
      <c r="S852">
        <v>10827513</v>
      </c>
      <c r="T852">
        <v>21059797</v>
      </c>
      <c r="U852">
        <v>10819320</v>
      </c>
      <c r="V852">
        <v>12</v>
      </c>
      <c r="W852">
        <v>125</v>
      </c>
      <c r="X852">
        <v>250</v>
      </c>
      <c r="Y852">
        <v>32585</v>
      </c>
      <c r="Z852">
        <v>7129</v>
      </c>
      <c r="AA852">
        <v>115318</v>
      </c>
      <c r="AB852" s="2">
        <v>45055.002986111111</v>
      </c>
      <c r="AC852" t="s">
        <v>32</v>
      </c>
    </row>
    <row r="853" spans="1:29" x14ac:dyDescent="0.35">
      <c r="A853" s="1">
        <v>44247</v>
      </c>
      <c r="B853" t="s">
        <v>62</v>
      </c>
      <c r="C853">
        <v>983747</v>
      </c>
      <c r="F853">
        <v>2840</v>
      </c>
      <c r="G853">
        <v>54647</v>
      </c>
      <c r="I853">
        <v>8924</v>
      </c>
      <c r="N853" s="2">
        <v>44247.618055555555</v>
      </c>
      <c r="O853" t="s">
        <v>1315</v>
      </c>
      <c r="P853" t="s">
        <v>1316</v>
      </c>
      <c r="Q853">
        <v>16742</v>
      </c>
      <c r="R853">
        <v>54647</v>
      </c>
      <c r="S853">
        <v>983747</v>
      </c>
      <c r="T853">
        <v>7019510</v>
      </c>
      <c r="U853">
        <v>983747</v>
      </c>
      <c r="V853">
        <v>13</v>
      </c>
      <c r="W853">
        <v>132</v>
      </c>
      <c r="X853">
        <v>213</v>
      </c>
      <c r="Y853">
        <v>0</v>
      </c>
      <c r="Z853">
        <v>3336</v>
      </c>
      <c r="AA853">
        <v>31286</v>
      </c>
      <c r="AB853" s="2">
        <v>45055.002986111111</v>
      </c>
      <c r="AC853" t="s">
        <v>32</v>
      </c>
    </row>
    <row r="854" spans="1:29" x14ac:dyDescent="0.35">
      <c r="A854" s="1">
        <v>44247</v>
      </c>
      <c r="B854" t="s">
        <v>65</v>
      </c>
      <c r="C854">
        <v>7716</v>
      </c>
      <c r="D854">
        <v>106994</v>
      </c>
      <c r="F854">
        <v>5</v>
      </c>
      <c r="H854">
        <v>2</v>
      </c>
      <c r="J854">
        <v>2</v>
      </c>
      <c r="L854">
        <v>7528</v>
      </c>
      <c r="N854" s="2">
        <v>44247.354166666664</v>
      </c>
      <c r="O854" t="s">
        <v>1317</v>
      </c>
      <c r="P854" t="s">
        <v>1318</v>
      </c>
      <c r="Q854">
        <v>130</v>
      </c>
      <c r="S854">
        <v>114710</v>
      </c>
      <c r="T854">
        <v>114710</v>
      </c>
      <c r="U854">
        <v>114710</v>
      </c>
      <c r="V854">
        <v>66</v>
      </c>
      <c r="W854">
        <v>0</v>
      </c>
      <c r="X854">
        <v>0</v>
      </c>
      <c r="Y854">
        <v>0</v>
      </c>
      <c r="Z854">
        <v>1</v>
      </c>
      <c r="AA854">
        <v>1</v>
      </c>
      <c r="AB854" s="2">
        <v>45055.002986111111</v>
      </c>
      <c r="AC854" t="s">
        <v>32</v>
      </c>
    </row>
    <row r="855" spans="1:29" x14ac:dyDescent="0.35">
      <c r="A855" s="1">
        <v>44247</v>
      </c>
      <c r="B855" t="s">
        <v>68</v>
      </c>
      <c r="C855">
        <v>27837</v>
      </c>
      <c r="F855">
        <v>42</v>
      </c>
      <c r="G855">
        <v>2182</v>
      </c>
      <c r="H855">
        <v>11</v>
      </c>
      <c r="J855">
        <v>7</v>
      </c>
      <c r="N855" s="2">
        <v>44245.604166666664</v>
      </c>
      <c r="O855" t="s">
        <v>1319</v>
      </c>
      <c r="P855" t="s">
        <v>1320</v>
      </c>
      <c r="Q855">
        <v>430</v>
      </c>
      <c r="R855">
        <v>2182</v>
      </c>
      <c r="S855">
        <v>27837</v>
      </c>
      <c r="T855">
        <v>1054099</v>
      </c>
      <c r="U855">
        <v>27837</v>
      </c>
      <c r="V855">
        <v>15</v>
      </c>
      <c r="W855">
        <v>0</v>
      </c>
      <c r="X855">
        <v>0</v>
      </c>
      <c r="Y855">
        <v>0</v>
      </c>
      <c r="Z855">
        <v>59</v>
      </c>
      <c r="AA855">
        <v>303</v>
      </c>
      <c r="AB855" s="2">
        <v>45055.002986111111</v>
      </c>
      <c r="AC855" t="s">
        <v>32</v>
      </c>
    </row>
    <row r="856" spans="1:29" x14ac:dyDescent="0.35">
      <c r="A856" s="1">
        <v>44247</v>
      </c>
      <c r="B856" t="s">
        <v>71</v>
      </c>
      <c r="C856">
        <v>276966</v>
      </c>
      <c r="D856">
        <v>1021641</v>
      </c>
      <c r="F856">
        <v>238</v>
      </c>
      <c r="H856">
        <v>56</v>
      </c>
      <c r="J856">
        <v>24</v>
      </c>
      <c r="L856">
        <v>308712</v>
      </c>
      <c r="N856" s="2">
        <v>44247</v>
      </c>
      <c r="O856" t="s">
        <v>1321</v>
      </c>
      <c r="P856" t="s">
        <v>534</v>
      </c>
      <c r="Q856">
        <v>5336</v>
      </c>
      <c r="S856">
        <v>1298607</v>
      </c>
      <c r="T856">
        <v>1298607</v>
      </c>
      <c r="U856">
        <v>1298607</v>
      </c>
      <c r="V856">
        <v>19</v>
      </c>
      <c r="W856">
        <v>0</v>
      </c>
      <c r="X856">
        <v>0</v>
      </c>
      <c r="Y856">
        <v>948</v>
      </c>
      <c r="Z856">
        <v>345</v>
      </c>
      <c r="AA856">
        <v>1293</v>
      </c>
      <c r="AB856" s="2">
        <v>45055.002986111111</v>
      </c>
      <c r="AC856" t="s">
        <v>32</v>
      </c>
    </row>
    <row r="857" spans="1:29" x14ac:dyDescent="0.35">
      <c r="A857" s="1">
        <v>44247</v>
      </c>
      <c r="B857" t="s">
        <v>73</v>
      </c>
      <c r="C857">
        <v>168953</v>
      </c>
      <c r="D857">
        <v>492368</v>
      </c>
      <c r="F857">
        <v>142</v>
      </c>
      <c r="G857">
        <v>6973</v>
      </c>
      <c r="H857">
        <v>37</v>
      </c>
      <c r="I857">
        <v>1219</v>
      </c>
      <c r="L857">
        <v>91637</v>
      </c>
      <c r="N857" s="2">
        <v>44246.791666666664</v>
      </c>
      <c r="O857" t="s">
        <v>1322</v>
      </c>
      <c r="P857" t="s">
        <v>1323</v>
      </c>
      <c r="Q857">
        <v>1826</v>
      </c>
      <c r="R857">
        <v>6973</v>
      </c>
      <c r="S857">
        <v>661321</v>
      </c>
      <c r="T857">
        <v>629647</v>
      </c>
      <c r="U857">
        <v>661321</v>
      </c>
      <c r="V857">
        <v>16</v>
      </c>
      <c r="W857">
        <v>0</v>
      </c>
      <c r="X857">
        <v>9</v>
      </c>
      <c r="Y857">
        <v>1105</v>
      </c>
      <c r="Z857">
        <v>314</v>
      </c>
      <c r="AA857">
        <v>1380</v>
      </c>
      <c r="AB857" s="2">
        <v>45055.002986111111</v>
      </c>
      <c r="AC857" t="s">
        <v>32</v>
      </c>
    </row>
    <row r="858" spans="1:29" x14ac:dyDescent="0.35">
      <c r="A858" s="1">
        <v>44247</v>
      </c>
      <c r="B858" t="s">
        <v>76</v>
      </c>
      <c r="C858">
        <v>1172824</v>
      </c>
      <c r="F858">
        <v>1551</v>
      </c>
      <c r="H858">
        <v>351</v>
      </c>
      <c r="J858">
        <v>171</v>
      </c>
      <c r="N858" s="2">
        <v>44247</v>
      </c>
      <c r="O858" t="s">
        <v>1324</v>
      </c>
      <c r="P858" t="s">
        <v>534</v>
      </c>
      <c r="Q858">
        <v>22426</v>
      </c>
      <c r="S858">
        <v>1172824</v>
      </c>
      <c r="T858">
        <v>17547531</v>
      </c>
      <c r="U858">
        <v>1172824</v>
      </c>
      <c r="V858">
        <v>17</v>
      </c>
      <c r="W858">
        <v>58</v>
      </c>
      <c r="X858">
        <v>0</v>
      </c>
      <c r="Y858">
        <v>0</v>
      </c>
      <c r="Z858">
        <v>1922</v>
      </c>
      <c r="AA858">
        <v>73212</v>
      </c>
      <c r="AB858" s="2">
        <v>45055.002986111111</v>
      </c>
      <c r="AC858" t="s">
        <v>32</v>
      </c>
    </row>
    <row r="859" spans="1:29" x14ac:dyDescent="0.35">
      <c r="A859" s="1">
        <v>44247</v>
      </c>
      <c r="B859" t="s">
        <v>78</v>
      </c>
      <c r="C859">
        <v>654660</v>
      </c>
      <c r="D859">
        <v>2421585</v>
      </c>
      <c r="F859">
        <v>923</v>
      </c>
      <c r="G859">
        <v>42378</v>
      </c>
      <c r="H859">
        <v>172</v>
      </c>
      <c r="I859">
        <v>7391</v>
      </c>
      <c r="J859">
        <v>78</v>
      </c>
      <c r="N859" s="2">
        <v>44246.999305555553</v>
      </c>
      <c r="O859" t="s">
        <v>1325</v>
      </c>
      <c r="P859" t="s">
        <v>1284</v>
      </c>
      <c r="Q859">
        <v>12336</v>
      </c>
      <c r="R859">
        <v>42378</v>
      </c>
      <c r="S859">
        <v>3076245</v>
      </c>
      <c r="T859">
        <v>7721658</v>
      </c>
      <c r="U859">
        <v>3076245</v>
      </c>
      <c r="V859">
        <v>18</v>
      </c>
      <c r="W859">
        <v>11</v>
      </c>
      <c r="X859">
        <v>45</v>
      </c>
      <c r="Y859">
        <v>4964</v>
      </c>
      <c r="Z859">
        <v>1415</v>
      </c>
      <c r="AA859">
        <v>38624</v>
      </c>
      <c r="AB859" s="2">
        <v>45055.002986111111</v>
      </c>
      <c r="AC859" t="s">
        <v>32</v>
      </c>
    </row>
    <row r="860" spans="1:29" x14ac:dyDescent="0.35">
      <c r="A860" s="1">
        <v>44247</v>
      </c>
      <c r="B860" t="s">
        <v>80</v>
      </c>
      <c r="C860">
        <v>290832</v>
      </c>
      <c r="D860">
        <v>947591</v>
      </c>
      <c r="F860">
        <v>290</v>
      </c>
      <c r="G860">
        <v>9071</v>
      </c>
      <c r="H860">
        <v>82</v>
      </c>
      <c r="I860">
        <v>2457</v>
      </c>
      <c r="J860">
        <v>34</v>
      </c>
      <c r="K860">
        <v>411</v>
      </c>
      <c r="N860" s="2">
        <v>44246.416666666664</v>
      </c>
      <c r="O860" t="s">
        <v>1326</v>
      </c>
      <c r="P860" t="s">
        <v>1245</v>
      </c>
      <c r="Q860">
        <v>4614</v>
      </c>
      <c r="R860">
        <v>9071</v>
      </c>
      <c r="S860">
        <v>1238423</v>
      </c>
      <c r="T860">
        <v>1238423</v>
      </c>
      <c r="U860">
        <v>1238423</v>
      </c>
      <c r="V860">
        <v>20</v>
      </c>
      <c r="W860">
        <v>0</v>
      </c>
      <c r="X860">
        <v>0</v>
      </c>
      <c r="Y860">
        <v>0</v>
      </c>
      <c r="Z860">
        <v>0</v>
      </c>
      <c r="AA860">
        <v>0</v>
      </c>
      <c r="AB860" s="2">
        <v>45055.002986111111</v>
      </c>
      <c r="AC860" t="s">
        <v>32</v>
      </c>
    </row>
    <row r="861" spans="1:29" x14ac:dyDescent="0.35">
      <c r="A861" s="1">
        <v>44247</v>
      </c>
      <c r="B861" t="s">
        <v>83</v>
      </c>
      <c r="C861">
        <v>396018</v>
      </c>
      <c r="F861">
        <v>921</v>
      </c>
      <c r="G861">
        <v>18555</v>
      </c>
      <c r="H861">
        <v>245</v>
      </c>
      <c r="I861">
        <v>3871</v>
      </c>
      <c r="J861">
        <v>125</v>
      </c>
      <c r="L861">
        <v>46702</v>
      </c>
      <c r="N861" s="2">
        <v>44247</v>
      </c>
      <c r="O861" t="s">
        <v>1327</v>
      </c>
      <c r="P861" t="s">
        <v>534</v>
      </c>
      <c r="Q861">
        <v>4426</v>
      </c>
      <c r="R861">
        <v>18555</v>
      </c>
      <c r="S861">
        <v>396018</v>
      </c>
      <c r="T861">
        <v>3807556</v>
      </c>
      <c r="U861">
        <v>396018</v>
      </c>
      <c r="V861">
        <v>21</v>
      </c>
      <c r="W861">
        <v>25</v>
      </c>
      <c r="X861">
        <v>117</v>
      </c>
      <c r="Y861">
        <v>0</v>
      </c>
      <c r="Z861">
        <v>1331</v>
      </c>
      <c r="AA861">
        <v>9252</v>
      </c>
      <c r="AB861" s="2">
        <v>45055.002986111111</v>
      </c>
      <c r="AC861" t="s">
        <v>32</v>
      </c>
    </row>
    <row r="862" spans="1:29" x14ac:dyDescent="0.35">
      <c r="A862" s="1">
        <v>44247</v>
      </c>
      <c r="B862" t="s">
        <v>85</v>
      </c>
      <c r="C862">
        <v>422287</v>
      </c>
      <c r="D862">
        <v>4967843</v>
      </c>
      <c r="F862">
        <v>806</v>
      </c>
      <c r="J862">
        <v>129</v>
      </c>
      <c r="L862">
        <v>396834</v>
      </c>
      <c r="N862" s="2">
        <v>44246.541666666664</v>
      </c>
      <c r="O862" t="s">
        <v>1328</v>
      </c>
      <c r="P862" t="s">
        <v>1329</v>
      </c>
      <c r="Q862">
        <v>9440</v>
      </c>
      <c r="S862">
        <v>5390130</v>
      </c>
      <c r="T862">
        <v>5390130</v>
      </c>
      <c r="U862">
        <v>5390130</v>
      </c>
      <c r="V862">
        <v>22</v>
      </c>
      <c r="W862">
        <v>0</v>
      </c>
      <c r="X862">
        <v>0</v>
      </c>
      <c r="Y862">
        <v>0</v>
      </c>
      <c r="Z862">
        <v>0</v>
      </c>
      <c r="AA862">
        <v>0</v>
      </c>
      <c r="AB862" s="2">
        <v>45055.002986111111</v>
      </c>
      <c r="AC862" t="s">
        <v>32</v>
      </c>
    </row>
    <row r="863" spans="1:29" x14ac:dyDescent="0.35">
      <c r="A863" s="1">
        <v>44247</v>
      </c>
      <c r="B863" t="s">
        <v>88</v>
      </c>
      <c r="C863">
        <v>567764</v>
      </c>
      <c r="D863">
        <v>4276228</v>
      </c>
      <c r="F863">
        <v>970</v>
      </c>
      <c r="G863">
        <v>19176</v>
      </c>
      <c r="H863">
        <v>246</v>
      </c>
      <c r="J863">
        <v>152</v>
      </c>
      <c r="L863">
        <v>477796</v>
      </c>
      <c r="N863" s="2">
        <v>44246.999305555553</v>
      </c>
      <c r="O863" s="3" t="s">
        <v>1330</v>
      </c>
      <c r="P863" t="s">
        <v>1284</v>
      </c>
      <c r="Q863">
        <v>15779</v>
      </c>
      <c r="R863">
        <v>19176</v>
      </c>
      <c r="S863">
        <v>4843992</v>
      </c>
      <c r="T863">
        <v>15462524</v>
      </c>
      <c r="U863">
        <v>4843992</v>
      </c>
      <c r="V863">
        <v>25</v>
      </c>
      <c r="W863">
        <v>53</v>
      </c>
      <c r="X863">
        <v>0</v>
      </c>
      <c r="Y863">
        <v>9150</v>
      </c>
      <c r="Z863">
        <v>1970</v>
      </c>
      <c r="AA863">
        <v>115002</v>
      </c>
      <c r="AB863" s="2">
        <v>45055.002986111111</v>
      </c>
      <c r="AC863" t="s">
        <v>32</v>
      </c>
    </row>
    <row r="864" spans="1:29" x14ac:dyDescent="0.35">
      <c r="A864" s="1">
        <v>44247</v>
      </c>
      <c r="B864" t="s">
        <v>90</v>
      </c>
      <c r="C864">
        <v>375737</v>
      </c>
      <c r="D864">
        <v>2956317</v>
      </c>
      <c r="F864">
        <v>1049</v>
      </c>
      <c r="G864">
        <v>34355</v>
      </c>
      <c r="H864">
        <v>278</v>
      </c>
      <c r="L864">
        <v>9600</v>
      </c>
      <c r="N864" s="2">
        <v>44247.416666666664</v>
      </c>
      <c r="O864" t="s">
        <v>1331</v>
      </c>
      <c r="P864" t="s">
        <v>1332</v>
      </c>
      <c r="Q864">
        <v>7697</v>
      </c>
      <c r="R864">
        <v>34355</v>
      </c>
      <c r="S864">
        <v>3332054</v>
      </c>
      <c r="T864">
        <v>7622654</v>
      </c>
      <c r="U864">
        <v>3332054</v>
      </c>
      <c r="V864">
        <v>24</v>
      </c>
      <c r="W864">
        <v>20</v>
      </c>
      <c r="X864">
        <v>90</v>
      </c>
      <c r="Y864">
        <v>4882</v>
      </c>
      <c r="Z864">
        <v>763</v>
      </c>
      <c r="AA864">
        <v>25434</v>
      </c>
      <c r="AB864" s="2">
        <v>45055.002986111111</v>
      </c>
      <c r="AC864" t="s">
        <v>32</v>
      </c>
    </row>
    <row r="865" spans="1:29" x14ac:dyDescent="0.35">
      <c r="A865" s="1">
        <v>44247</v>
      </c>
      <c r="B865" t="s">
        <v>93</v>
      </c>
      <c r="C865">
        <v>43367</v>
      </c>
      <c r="F865">
        <v>75</v>
      </c>
      <c r="G865">
        <v>1505</v>
      </c>
      <c r="H865">
        <v>24</v>
      </c>
      <c r="J865">
        <v>6</v>
      </c>
      <c r="L865">
        <v>12759</v>
      </c>
      <c r="N865" s="2">
        <v>44246.999305555553</v>
      </c>
      <c r="O865" t="s">
        <v>1333</v>
      </c>
      <c r="P865" t="s">
        <v>1284</v>
      </c>
      <c r="Q865">
        <v>658</v>
      </c>
      <c r="R865">
        <v>1505</v>
      </c>
      <c r="S865">
        <v>43367</v>
      </c>
      <c r="T865">
        <v>1526754</v>
      </c>
      <c r="U865">
        <v>43367</v>
      </c>
      <c r="V865">
        <v>23</v>
      </c>
      <c r="W865">
        <v>2</v>
      </c>
      <c r="X865">
        <v>2</v>
      </c>
      <c r="Y865">
        <v>0</v>
      </c>
      <c r="Z865">
        <v>143</v>
      </c>
      <c r="AA865">
        <v>10126</v>
      </c>
      <c r="AB865" s="2">
        <v>45055.002986111111</v>
      </c>
      <c r="AC865" t="s">
        <v>32</v>
      </c>
    </row>
    <row r="866" spans="1:29" x14ac:dyDescent="0.35">
      <c r="A866" s="1">
        <v>44247</v>
      </c>
      <c r="B866" t="s">
        <v>95</v>
      </c>
      <c r="C866">
        <v>636269</v>
      </c>
      <c r="F866">
        <v>860</v>
      </c>
      <c r="H866">
        <v>217</v>
      </c>
      <c r="J866">
        <v>107</v>
      </c>
      <c r="L866">
        <v>529080</v>
      </c>
      <c r="N866" s="2">
        <v>44247</v>
      </c>
      <c r="O866" t="s">
        <v>1334</v>
      </c>
      <c r="P866" t="s">
        <v>534</v>
      </c>
      <c r="Q866">
        <v>16342</v>
      </c>
      <c r="S866">
        <v>636269</v>
      </c>
      <c r="T866">
        <v>10145067</v>
      </c>
      <c r="U866">
        <v>636269</v>
      </c>
      <c r="V866">
        <v>26</v>
      </c>
      <c r="W866">
        <v>68</v>
      </c>
      <c r="X866">
        <v>0</v>
      </c>
      <c r="Y866">
        <v>0</v>
      </c>
      <c r="Z866">
        <v>823</v>
      </c>
      <c r="AA866">
        <v>39029</v>
      </c>
      <c r="AB866" s="2">
        <v>45055.002986111111</v>
      </c>
      <c r="AC866" t="s">
        <v>32</v>
      </c>
    </row>
    <row r="867" spans="1:29" x14ac:dyDescent="0.35">
      <c r="A867" s="1">
        <v>44247</v>
      </c>
      <c r="B867" t="s">
        <v>97</v>
      </c>
      <c r="C867">
        <v>478157</v>
      </c>
      <c r="D867">
        <v>2950728</v>
      </c>
      <c r="F867">
        <v>282</v>
      </c>
      <c r="G867">
        <v>25426</v>
      </c>
      <c r="H867">
        <v>59</v>
      </c>
      <c r="I867">
        <v>5249</v>
      </c>
      <c r="L867">
        <v>464504</v>
      </c>
      <c r="N867" s="2">
        <v>44246.708333333336</v>
      </c>
      <c r="O867" t="s">
        <v>1335</v>
      </c>
      <c r="P867" t="s">
        <v>1336</v>
      </c>
      <c r="Q867">
        <v>6423</v>
      </c>
      <c r="R867">
        <v>25426</v>
      </c>
      <c r="S867">
        <v>3428885</v>
      </c>
      <c r="T867">
        <v>6729262</v>
      </c>
      <c r="U867">
        <v>3428885</v>
      </c>
      <c r="V867">
        <v>27</v>
      </c>
      <c r="W867">
        <v>11</v>
      </c>
      <c r="X867">
        <v>58</v>
      </c>
      <c r="Y867">
        <v>7046</v>
      </c>
      <c r="Z867">
        <v>870</v>
      </c>
      <c r="AA867">
        <v>28269</v>
      </c>
      <c r="AB867" s="2">
        <v>45055.002986111111</v>
      </c>
      <c r="AC867" t="s">
        <v>32</v>
      </c>
    </row>
    <row r="868" spans="1:29" x14ac:dyDescent="0.35">
      <c r="A868" s="1">
        <v>44247</v>
      </c>
      <c r="B868" t="s">
        <v>100</v>
      </c>
      <c r="C868">
        <v>474587</v>
      </c>
      <c r="D868">
        <v>1833540</v>
      </c>
      <c r="F868">
        <v>1257</v>
      </c>
      <c r="H868">
        <v>275</v>
      </c>
      <c r="J868">
        <v>190</v>
      </c>
      <c r="N868" s="2">
        <v>44246.040972222225</v>
      </c>
      <c r="O868" t="s">
        <v>1337</v>
      </c>
      <c r="P868" t="s">
        <v>1338</v>
      </c>
      <c r="Q868">
        <v>7715</v>
      </c>
      <c r="S868">
        <v>2308127</v>
      </c>
      <c r="T868">
        <v>4384973</v>
      </c>
      <c r="U868">
        <v>2308127</v>
      </c>
      <c r="V868">
        <v>29</v>
      </c>
      <c r="W868">
        <v>6</v>
      </c>
      <c r="X868">
        <v>0</v>
      </c>
      <c r="Y868">
        <v>2609</v>
      </c>
      <c r="Z868">
        <v>566</v>
      </c>
      <c r="AA868">
        <v>11952</v>
      </c>
      <c r="AB868" s="2">
        <v>45055.002986111111</v>
      </c>
      <c r="AC868" t="s">
        <v>32</v>
      </c>
    </row>
    <row r="869" spans="1:29" x14ac:dyDescent="0.35">
      <c r="A869" s="1">
        <v>44247</v>
      </c>
      <c r="B869" t="s">
        <v>103</v>
      </c>
      <c r="C869">
        <v>135</v>
      </c>
      <c r="D869">
        <v>17429</v>
      </c>
      <c r="G869">
        <v>4</v>
      </c>
      <c r="L869">
        <v>29</v>
      </c>
      <c r="N869" s="2">
        <v>44243</v>
      </c>
      <c r="O869" t="s">
        <v>1339</v>
      </c>
      <c r="P869" t="s">
        <v>1340</v>
      </c>
      <c r="Q869">
        <v>2</v>
      </c>
      <c r="R869">
        <v>4</v>
      </c>
      <c r="S869">
        <v>17564</v>
      </c>
      <c r="T869">
        <v>17564</v>
      </c>
      <c r="U869">
        <v>17564</v>
      </c>
      <c r="V869">
        <v>69</v>
      </c>
      <c r="W869">
        <v>0</v>
      </c>
      <c r="X869">
        <v>0</v>
      </c>
      <c r="Y869">
        <v>0</v>
      </c>
      <c r="Z869">
        <v>0</v>
      </c>
      <c r="AA869">
        <v>0</v>
      </c>
      <c r="AB869" s="2">
        <v>45055.002986111111</v>
      </c>
      <c r="AC869" t="s">
        <v>32</v>
      </c>
    </row>
    <row r="870" spans="1:29" x14ac:dyDescent="0.35">
      <c r="A870" s="1">
        <v>44247</v>
      </c>
      <c r="B870" t="s">
        <v>106</v>
      </c>
      <c r="C870">
        <v>290242</v>
      </c>
      <c r="D870">
        <v>1393383</v>
      </c>
      <c r="F870">
        <v>563</v>
      </c>
      <c r="G870">
        <v>8978</v>
      </c>
      <c r="H870">
        <v>152</v>
      </c>
      <c r="J870">
        <v>89</v>
      </c>
      <c r="L870">
        <v>264456</v>
      </c>
      <c r="N870" s="2">
        <v>44246</v>
      </c>
      <c r="O870" t="s">
        <v>1341</v>
      </c>
      <c r="P870" t="s">
        <v>1311</v>
      </c>
      <c r="Q870">
        <v>6553</v>
      </c>
      <c r="R870">
        <v>8978</v>
      </c>
      <c r="S870">
        <v>1683625</v>
      </c>
      <c r="T870">
        <v>1683625</v>
      </c>
      <c r="U870">
        <v>1683625</v>
      </c>
      <c r="V870">
        <v>28</v>
      </c>
      <c r="W870">
        <v>19</v>
      </c>
      <c r="X870">
        <v>0</v>
      </c>
      <c r="Y870">
        <v>0</v>
      </c>
      <c r="Z870">
        <v>350</v>
      </c>
      <c r="AA870">
        <v>350</v>
      </c>
      <c r="AB870" s="2">
        <v>45055.002986111111</v>
      </c>
      <c r="AC870" t="s">
        <v>32</v>
      </c>
    </row>
    <row r="871" spans="1:29" x14ac:dyDescent="0.35">
      <c r="A871" s="1">
        <v>44247</v>
      </c>
      <c r="B871" t="s">
        <v>108</v>
      </c>
      <c r="C871">
        <v>98641</v>
      </c>
      <c r="F871">
        <v>78</v>
      </c>
      <c r="G871">
        <v>4517</v>
      </c>
      <c r="H871">
        <v>18</v>
      </c>
      <c r="J871">
        <v>11</v>
      </c>
      <c r="L871">
        <v>94874</v>
      </c>
      <c r="N871" s="2">
        <v>44247.082638888889</v>
      </c>
      <c r="O871" t="s">
        <v>1342</v>
      </c>
      <c r="P871" t="s">
        <v>1308</v>
      </c>
      <c r="Q871">
        <v>1341</v>
      </c>
      <c r="R871">
        <v>4517</v>
      </c>
      <c r="S871">
        <v>98641</v>
      </c>
      <c r="T871">
        <v>1045673</v>
      </c>
      <c r="U871">
        <v>98641</v>
      </c>
      <c r="V871">
        <v>30</v>
      </c>
      <c r="W871">
        <v>2</v>
      </c>
      <c r="X871">
        <v>11</v>
      </c>
      <c r="Y871">
        <v>0</v>
      </c>
      <c r="Z871">
        <v>264</v>
      </c>
      <c r="AA871">
        <v>5329</v>
      </c>
      <c r="AB871" s="2">
        <v>45055.002986111111</v>
      </c>
      <c r="AC871" t="s">
        <v>32</v>
      </c>
    </row>
    <row r="872" spans="1:29" x14ac:dyDescent="0.35">
      <c r="A872" s="1">
        <v>44247</v>
      </c>
      <c r="B872" t="s">
        <v>110</v>
      </c>
      <c r="C872">
        <v>840096</v>
      </c>
      <c r="F872">
        <v>1708</v>
      </c>
      <c r="H872">
        <v>409</v>
      </c>
      <c r="N872" s="2">
        <v>44247.489583333336</v>
      </c>
      <c r="O872" t="s">
        <v>1343</v>
      </c>
      <c r="P872" t="s">
        <v>1344</v>
      </c>
      <c r="Q872">
        <v>10896</v>
      </c>
      <c r="S872">
        <v>840096</v>
      </c>
      <c r="T872">
        <v>9191745</v>
      </c>
      <c r="U872">
        <v>840096</v>
      </c>
      <c r="V872">
        <v>37</v>
      </c>
      <c r="W872">
        <v>76</v>
      </c>
      <c r="X872">
        <v>0</v>
      </c>
      <c r="Y872">
        <v>0</v>
      </c>
      <c r="Z872">
        <v>3446</v>
      </c>
      <c r="AA872">
        <v>41747</v>
      </c>
      <c r="AB872" s="2">
        <v>45055.002986111111</v>
      </c>
      <c r="AC872" t="s">
        <v>32</v>
      </c>
    </row>
    <row r="873" spans="1:29" x14ac:dyDescent="0.35">
      <c r="A873" s="1">
        <v>44247</v>
      </c>
      <c r="B873" t="s">
        <v>113</v>
      </c>
      <c r="C873">
        <v>99228</v>
      </c>
      <c r="D873">
        <v>302687</v>
      </c>
      <c r="F873">
        <v>39</v>
      </c>
      <c r="G873">
        <v>3856</v>
      </c>
      <c r="H873">
        <v>8</v>
      </c>
      <c r="I873">
        <v>562</v>
      </c>
      <c r="L873">
        <v>97002</v>
      </c>
      <c r="N873" s="2">
        <v>44247.082638888889</v>
      </c>
      <c r="O873" t="s">
        <v>1345</v>
      </c>
      <c r="P873" t="s">
        <v>1308</v>
      </c>
      <c r="Q873">
        <v>1465</v>
      </c>
      <c r="R873">
        <v>3856</v>
      </c>
      <c r="S873">
        <v>401915</v>
      </c>
      <c r="T873">
        <v>1392548</v>
      </c>
      <c r="U873">
        <v>401915</v>
      </c>
      <c r="V873">
        <v>38</v>
      </c>
      <c r="W873">
        <v>0</v>
      </c>
      <c r="X873">
        <v>9</v>
      </c>
      <c r="Y873">
        <v>714</v>
      </c>
      <c r="Z873">
        <v>75</v>
      </c>
      <c r="AA873">
        <v>5295</v>
      </c>
      <c r="AB873" s="2">
        <v>45055.002986111111</v>
      </c>
      <c r="AC873" t="s">
        <v>32</v>
      </c>
    </row>
    <row r="874" spans="1:29" x14ac:dyDescent="0.35">
      <c r="A874" s="1">
        <v>44247</v>
      </c>
      <c r="B874" t="s">
        <v>115</v>
      </c>
      <c r="C874">
        <v>198751</v>
      </c>
      <c r="D874">
        <v>756304</v>
      </c>
      <c r="F874">
        <v>170</v>
      </c>
      <c r="G874">
        <v>6032</v>
      </c>
      <c r="L874">
        <v>142336</v>
      </c>
      <c r="N874" s="2">
        <v>44247.447916666664</v>
      </c>
      <c r="O874" t="s">
        <v>1346</v>
      </c>
      <c r="P874" t="s">
        <v>1347</v>
      </c>
      <c r="Q874">
        <v>2047</v>
      </c>
      <c r="R874">
        <v>6032</v>
      </c>
      <c r="S874">
        <v>955055</v>
      </c>
      <c r="T874">
        <v>2309233</v>
      </c>
      <c r="U874">
        <v>955055</v>
      </c>
      <c r="V874">
        <v>31</v>
      </c>
      <c r="W874">
        <v>4</v>
      </c>
      <c r="X874">
        <v>23</v>
      </c>
      <c r="Y874">
        <v>964</v>
      </c>
      <c r="Z874">
        <v>309</v>
      </c>
      <c r="AA874">
        <v>7975</v>
      </c>
      <c r="AB874" s="2">
        <v>45055.002986111111</v>
      </c>
      <c r="AC874" t="s">
        <v>32</v>
      </c>
    </row>
    <row r="875" spans="1:29" x14ac:dyDescent="0.35">
      <c r="A875" s="1">
        <v>44247</v>
      </c>
      <c r="B875" t="s">
        <v>118</v>
      </c>
      <c r="C875">
        <v>73161</v>
      </c>
      <c r="D875">
        <v>570489</v>
      </c>
      <c r="F875">
        <v>109</v>
      </c>
      <c r="G875">
        <v>1092</v>
      </c>
      <c r="I875">
        <v>338</v>
      </c>
      <c r="L875">
        <v>68927</v>
      </c>
      <c r="N875" s="2">
        <v>44247.375</v>
      </c>
      <c r="O875" t="s">
        <v>1348</v>
      </c>
      <c r="P875" t="s">
        <v>1349</v>
      </c>
      <c r="Q875">
        <v>1153</v>
      </c>
      <c r="R875">
        <v>1092</v>
      </c>
      <c r="S875">
        <v>643650</v>
      </c>
      <c r="T875">
        <v>1403242</v>
      </c>
      <c r="U875">
        <v>643650</v>
      </c>
      <c r="V875">
        <v>33</v>
      </c>
      <c r="W875">
        <v>1</v>
      </c>
      <c r="X875">
        <v>0</v>
      </c>
      <c r="Y875">
        <v>1550</v>
      </c>
      <c r="Z875">
        <v>394</v>
      </c>
      <c r="AA875">
        <v>9549</v>
      </c>
      <c r="AB875" s="2">
        <v>45055.002986111111</v>
      </c>
      <c r="AC875" t="s">
        <v>32</v>
      </c>
    </row>
    <row r="876" spans="1:29" x14ac:dyDescent="0.35">
      <c r="A876" s="1">
        <v>44247</v>
      </c>
      <c r="B876" t="s">
        <v>121</v>
      </c>
      <c r="C876">
        <v>764374</v>
      </c>
      <c r="D876">
        <v>9566182</v>
      </c>
      <c r="F876">
        <v>2145</v>
      </c>
      <c r="G876">
        <v>63062</v>
      </c>
      <c r="H876">
        <v>454</v>
      </c>
      <c r="J876">
        <v>290</v>
      </c>
      <c r="N876" s="2">
        <v>44247</v>
      </c>
      <c r="O876" t="s">
        <v>1350</v>
      </c>
      <c r="P876" t="s">
        <v>534</v>
      </c>
      <c r="Q876">
        <v>22834</v>
      </c>
      <c r="R876">
        <v>63062</v>
      </c>
      <c r="S876">
        <v>10330556</v>
      </c>
      <c r="T876">
        <v>10330556</v>
      </c>
      <c r="U876">
        <v>10330556</v>
      </c>
      <c r="V876">
        <v>34</v>
      </c>
      <c r="W876">
        <v>50</v>
      </c>
      <c r="X876">
        <v>104</v>
      </c>
      <c r="Y876">
        <v>0</v>
      </c>
      <c r="Z876">
        <v>2876</v>
      </c>
      <c r="AA876">
        <v>2876</v>
      </c>
      <c r="AB876" s="2">
        <v>45055.002986111111</v>
      </c>
      <c r="AC876" t="s">
        <v>32</v>
      </c>
    </row>
    <row r="877" spans="1:29" x14ac:dyDescent="0.35">
      <c r="A877" s="1">
        <v>44247</v>
      </c>
      <c r="B877" t="s">
        <v>123</v>
      </c>
      <c r="C877">
        <v>182475</v>
      </c>
      <c r="F877">
        <v>278</v>
      </c>
      <c r="G877">
        <v>12901</v>
      </c>
      <c r="L877">
        <v>130775</v>
      </c>
      <c r="N877" s="2">
        <v>44247.700694444444</v>
      </c>
      <c r="O877" t="s">
        <v>1351</v>
      </c>
      <c r="P877" t="s">
        <v>1352</v>
      </c>
      <c r="Q877">
        <v>3610</v>
      </c>
      <c r="R877">
        <v>12901</v>
      </c>
      <c r="S877">
        <v>182475</v>
      </c>
      <c r="T877">
        <v>2600275</v>
      </c>
      <c r="U877">
        <v>182475</v>
      </c>
      <c r="V877">
        <v>35</v>
      </c>
      <c r="W877">
        <v>11</v>
      </c>
      <c r="X877">
        <v>10</v>
      </c>
      <c r="Y877">
        <v>0</v>
      </c>
      <c r="Z877">
        <v>425</v>
      </c>
      <c r="AA877">
        <v>13613</v>
      </c>
      <c r="AB877" s="2">
        <v>45055.002986111111</v>
      </c>
      <c r="AC877" t="s">
        <v>32</v>
      </c>
    </row>
    <row r="878" spans="1:29" x14ac:dyDescent="0.35">
      <c r="A878" s="1">
        <v>44247</v>
      </c>
      <c r="B878" t="s">
        <v>126</v>
      </c>
      <c r="C878">
        <v>290671</v>
      </c>
      <c r="D878">
        <v>1100139</v>
      </c>
      <c r="F878">
        <v>639</v>
      </c>
      <c r="H878">
        <v>145</v>
      </c>
      <c r="J878">
        <v>103</v>
      </c>
      <c r="N878" s="2">
        <v>44246</v>
      </c>
      <c r="O878" t="s">
        <v>1353</v>
      </c>
      <c r="P878" t="s">
        <v>1311</v>
      </c>
      <c r="Q878">
        <v>4868</v>
      </c>
      <c r="S878">
        <v>1390810</v>
      </c>
      <c r="T878">
        <v>2656833</v>
      </c>
      <c r="U878">
        <v>1390810</v>
      </c>
      <c r="V878">
        <v>32</v>
      </c>
      <c r="W878">
        <v>37</v>
      </c>
      <c r="X878">
        <v>0</v>
      </c>
      <c r="Y878">
        <v>1534</v>
      </c>
      <c r="Z878">
        <v>371</v>
      </c>
      <c r="AA878">
        <v>6747</v>
      </c>
      <c r="AB878" s="2">
        <v>45055.002986111111</v>
      </c>
      <c r="AC878" t="s">
        <v>32</v>
      </c>
    </row>
    <row r="879" spans="1:29" x14ac:dyDescent="0.35">
      <c r="A879" s="1">
        <v>44247</v>
      </c>
      <c r="B879" t="s">
        <v>128</v>
      </c>
      <c r="C879">
        <v>1572175</v>
      </c>
      <c r="F879">
        <v>5977</v>
      </c>
      <c r="H879">
        <v>1162</v>
      </c>
      <c r="J879">
        <v>801</v>
      </c>
      <c r="N879" s="2">
        <v>44246.583333333336</v>
      </c>
      <c r="O879" t="s">
        <v>1354</v>
      </c>
      <c r="P879" t="s">
        <v>1355</v>
      </c>
      <c r="S879">
        <v>1572175</v>
      </c>
      <c r="T879">
        <v>36240435</v>
      </c>
      <c r="U879">
        <v>1572175</v>
      </c>
      <c r="V879">
        <v>36</v>
      </c>
      <c r="W879">
        <v>101</v>
      </c>
      <c r="X879">
        <v>0</v>
      </c>
      <c r="Y879">
        <v>0</v>
      </c>
      <c r="Z879">
        <v>7692</v>
      </c>
      <c r="AA879">
        <v>251645</v>
      </c>
      <c r="AB879" s="2">
        <v>45055.002986111111</v>
      </c>
      <c r="AC879" t="s">
        <v>32</v>
      </c>
    </row>
    <row r="880" spans="1:29" x14ac:dyDescent="0.35">
      <c r="A880" s="1">
        <v>44247</v>
      </c>
      <c r="B880" t="s">
        <v>131</v>
      </c>
      <c r="C880">
        <v>952306</v>
      </c>
      <c r="F880">
        <v>1454</v>
      </c>
      <c r="G880">
        <v>49317</v>
      </c>
      <c r="H880">
        <v>386</v>
      </c>
      <c r="I880">
        <v>7023</v>
      </c>
      <c r="J880">
        <v>239</v>
      </c>
      <c r="L880">
        <v>884877</v>
      </c>
      <c r="N880" s="2">
        <v>44247.583333333336</v>
      </c>
      <c r="O880" t="s">
        <v>1356</v>
      </c>
      <c r="P880" t="s">
        <v>1273</v>
      </c>
      <c r="Q880">
        <v>16749</v>
      </c>
      <c r="R880">
        <v>49317</v>
      </c>
      <c r="S880">
        <v>952306</v>
      </c>
      <c r="T880">
        <v>9750755</v>
      </c>
      <c r="U880">
        <v>952306</v>
      </c>
      <c r="V880">
        <v>39</v>
      </c>
      <c r="W880">
        <v>56</v>
      </c>
      <c r="X880">
        <v>104</v>
      </c>
      <c r="Y880">
        <v>0</v>
      </c>
      <c r="Z880">
        <v>2611</v>
      </c>
      <c r="AA880">
        <v>27257</v>
      </c>
      <c r="AB880" s="2">
        <v>45055.002986111111</v>
      </c>
      <c r="AC880" t="s">
        <v>32</v>
      </c>
    </row>
    <row r="881" spans="1:29" x14ac:dyDescent="0.35">
      <c r="A881" s="1">
        <v>44247</v>
      </c>
      <c r="B881" t="s">
        <v>134</v>
      </c>
      <c r="C881">
        <v>418318</v>
      </c>
      <c r="D881">
        <v>2996195</v>
      </c>
      <c r="E881">
        <v>871</v>
      </c>
      <c r="F881">
        <v>620</v>
      </c>
      <c r="G881">
        <v>23606</v>
      </c>
      <c r="H881">
        <v>188</v>
      </c>
      <c r="L881">
        <v>398563</v>
      </c>
      <c r="O881" t="s">
        <v>1357</v>
      </c>
      <c r="Q881">
        <v>4155</v>
      </c>
      <c r="R881">
        <v>23606</v>
      </c>
      <c r="S881">
        <v>3415384</v>
      </c>
      <c r="T881">
        <v>3414513</v>
      </c>
      <c r="U881">
        <v>3414513</v>
      </c>
      <c r="V881">
        <v>40</v>
      </c>
      <c r="W881">
        <v>23</v>
      </c>
      <c r="X881">
        <v>69</v>
      </c>
      <c r="Y881">
        <v>3941</v>
      </c>
      <c r="Z881">
        <v>973</v>
      </c>
      <c r="AA881">
        <v>4914</v>
      </c>
      <c r="AB881" s="2">
        <v>45055.002986111111</v>
      </c>
      <c r="AC881" t="s">
        <v>32</v>
      </c>
    </row>
    <row r="882" spans="1:29" x14ac:dyDescent="0.35">
      <c r="A882" s="1">
        <v>44247</v>
      </c>
      <c r="B882" t="s">
        <v>136</v>
      </c>
      <c r="C882">
        <v>152190</v>
      </c>
      <c r="F882">
        <v>206</v>
      </c>
      <c r="G882">
        <v>8403</v>
      </c>
      <c r="H882">
        <v>56</v>
      </c>
      <c r="J882">
        <v>24</v>
      </c>
      <c r="N882" s="2">
        <v>44246.125694444447</v>
      </c>
      <c r="O882" t="s">
        <v>1358</v>
      </c>
      <c r="P882" t="s">
        <v>1359</v>
      </c>
      <c r="Q882">
        <v>2149</v>
      </c>
      <c r="R882">
        <v>8403</v>
      </c>
      <c r="S882">
        <v>152190</v>
      </c>
      <c r="T882">
        <v>3465787</v>
      </c>
      <c r="U882">
        <v>152190</v>
      </c>
      <c r="V882">
        <v>41</v>
      </c>
      <c r="W882">
        <v>0</v>
      </c>
      <c r="X882">
        <v>23</v>
      </c>
      <c r="Y882">
        <v>0</v>
      </c>
      <c r="Z882">
        <v>477</v>
      </c>
      <c r="AA882">
        <v>16461</v>
      </c>
      <c r="AB882" s="2">
        <v>45055.002986111111</v>
      </c>
      <c r="AC882" t="s">
        <v>32</v>
      </c>
    </row>
    <row r="883" spans="1:29" x14ac:dyDescent="0.35">
      <c r="A883" s="1">
        <v>44247</v>
      </c>
      <c r="B883" t="s">
        <v>139</v>
      </c>
      <c r="C883">
        <v>911591</v>
      </c>
      <c r="D883">
        <v>3815778</v>
      </c>
      <c r="F883">
        <v>2060</v>
      </c>
      <c r="H883">
        <v>443</v>
      </c>
      <c r="J883">
        <v>259</v>
      </c>
      <c r="L883">
        <v>811315</v>
      </c>
      <c r="N883" s="2">
        <v>44247.5</v>
      </c>
      <c r="O883" t="s">
        <v>1360</v>
      </c>
      <c r="P883" t="s">
        <v>1361</v>
      </c>
      <c r="Q883">
        <v>23570</v>
      </c>
      <c r="S883">
        <v>4727369</v>
      </c>
      <c r="T883">
        <v>10070782</v>
      </c>
      <c r="U883">
        <v>4727369</v>
      </c>
      <c r="V883">
        <v>42</v>
      </c>
      <c r="W883">
        <v>90</v>
      </c>
      <c r="X883">
        <v>0</v>
      </c>
      <c r="Y883">
        <v>8051</v>
      </c>
      <c r="Z883">
        <v>2818</v>
      </c>
      <c r="AA883">
        <v>38280</v>
      </c>
      <c r="AB883" s="2">
        <v>45055.002986111111</v>
      </c>
      <c r="AC883" t="s">
        <v>32</v>
      </c>
    </row>
    <row r="884" spans="1:29" x14ac:dyDescent="0.35">
      <c r="A884" s="1">
        <v>44247</v>
      </c>
      <c r="B884" t="s">
        <v>142</v>
      </c>
      <c r="C884">
        <v>98835</v>
      </c>
      <c r="D884">
        <v>305972</v>
      </c>
      <c r="F884">
        <v>215</v>
      </c>
      <c r="H884">
        <v>39</v>
      </c>
      <c r="J884">
        <v>37</v>
      </c>
      <c r="L884">
        <v>89460</v>
      </c>
      <c r="N884" s="2">
        <v>44247</v>
      </c>
      <c r="O884" t="s">
        <v>1362</v>
      </c>
      <c r="P884" t="s">
        <v>534</v>
      </c>
      <c r="Q884">
        <v>1957</v>
      </c>
      <c r="S884">
        <v>404807</v>
      </c>
      <c r="T884">
        <v>404807</v>
      </c>
      <c r="U884">
        <v>404807</v>
      </c>
      <c r="V884">
        <v>72</v>
      </c>
      <c r="W884">
        <v>10</v>
      </c>
      <c r="X884">
        <v>0</v>
      </c>
      <c r="Y884">
        <v>0</v>
      </c>
      <c r="Z884">
        <v>211</v>
      </c>
      <c r="AA884">
        <v>211</v>
      </c>
      <c r="AB884" s="2">
        <v>45055.002986111111</v>
      </c>
      <c r="AC884" t="s">
        <v>32</v>
      </c>
    </row>
    <row r="885" spans="1:29" x14ac:dyDescent="0.35">
      <c r="A885" s="1">
        <v>44247</v>
      </c>
      <c r="B885" t="s">
        <v>144</v>
      </c>
      <c r="C885">
        <v>123548</v>
      </c>
      <c r="D885">
        <v>656943</v>
      </c>
      <c r="F885">
        <v>177</v>
      </c>
      <c r="G885">
        <v>8870</v>
      </c>
      <c r="H885">
        <v>29</v>
      </c>
      <c r="J885">
        <v>18</v>
      </c>
      <c r="N885" s="2">
        <v>44249.695833333331</v>
      </c>
      <c r="O885" t="s">
        <v>1363</v>
      </c>
      <c r="P885" t="s">
        <v>1282</v>
      </c>
      <c r="Q885">
        <v>2462</v>
      </c>
      <c r="R885">
        <v>8870</v>
      </c>
      <c r="S885">
        <v>780491</v>
      </c>
      <c r="T885">
        <v>2874434</v>
      </c>
      <c r="U885">
        <v>780491</v>
      </c>
      <c r="V885">
        <v>44</v>
      </c>
      <c r="W885">
        <v>86</v>
      </c>
      <c r="X885">
        <v>0</v>
      </c>
      <c r="Y885">
        <v>1249</v>
      </c>
      <c r="Z885">
        <v>403</v>
      </c>
      <c r="AA885">
        <v>20650</v>
      </c>
      <c r="AB885" s="2">
        <v>45055.002986111111</v>
      </c>
      <c r="AC885" t="s">
        <v>32</v>
      </c>
    </row>
    <row r="886" spans="1:29" x14ac:dyDescent="0.35">
      <c r="A886" s="1">
        <v>44247</v>
      </c>
      <c r="B886" t="s">
        <v>147</v>
      </c>
      <c r="C886">
        <v>501277</v>
      </c>
      <c r="D886">
        <v>4309050</v>
      </c>
      <c r="F886">
        <v>1086</v>
      </c>
      <c r="G886">
        <v>19899</v>
      </c>
      <c r="H886">
        <v>246</v>
      </c>
      <c r="J886">
        <v>144</v>
      </c>
      <c r="L886">
        <v>227933</v>
      </c>
      <c r="N886" s="2">
        <v>44245.999305555553</v>
      </c>
      <c r="O886" t="s">
        <v>1364</v>
      </c>
      <c r="P886" t="s">
        <v>1229</v>
      </c>
      <c r="Q886">
        <v>8256</v>
      </c>
      <c r="R886">
        <v>19899</v>
      </c>
      <c r="S886">
        <v>4810327</v>
      </c>
      <c r="T886">
        <v>4810327</v>
      </c>
      <c r="U886">
        <v>4810327</v>
      </c>
      <c r="V886">
        <v>45</v>
      </c>
      <c r="W886">
        <v>43</v>
      </c>
      <c r="X886">
        <v>103</v>
      </c>
      <c r="Y886">
        <v>26259</v>
      </c>
      <c r="Z886">
        <v>3340</v>
      </c>
      <c r="AA886">
        <v>29599</v>
      </c>
      <c r="AB886" s="2">
        <v>45055.002986111111</v>
      </c>
      <c r="AC886" t="s">
        <v>32</v>
      </c>
    </row>
    <row r="887" spans="1:29" x14ac:dyDescent="0.35">
      <c r="A887" s="1">
        <v>44247</v>
      </c>
      <c r="B887" t="s">
        <v>150</v>
      </c>
      <c r="C887">
        <v>111165</v>
      </c>
      <c r="D887">
        <v>306170</v>
      </c>
      <c r="F887">
        <v>95</v>
      </c>
      <c r="G887">
        <v>6509</v>
      </c>
      <c r="H887">
        <v>17</v>
      </c>
      <c r="J887">
        <v>9</v>
      </c>
      <c r="L887">
        <v>107309</v>
      </c>
      <c r="N887" s="2">
        <v>44246.583333333336</v>
      </c>
      <c r="O887" t="s">
        <v>1365</v>
      </c>
      <c r="P887" t="s">
        <v>1355</v>
      </c>
      <c r="Q887">
        <v>1859</v>
      </c>
      <c r="R887">
        <v>6509</v>
      </c>
      <c r="S887">
        <v>417335</v>
      </c>
      <c r="T887">
        <v>680703</v>
      </c>
      <c r="U887">
        <v>417335</v>
      </c>
      <c r="V887">
        <v>46</v>
      </c>
      <c r="W887">
        <v>6</v>
      </c>
      <c r="X887">
        <v>17</v>
      </c>
      <c r="Y887">
        <v>646</v>
      </c>
      <c r="Z887">
        <v>147</v>
      </c>
      <c r="AA887">
        <v>1895</v>
      </c>
      <c r="AB887" s="2">
        <v>45055.002986111111</v>
      </c>
      <c r="AC887" t="s">
        <v>32</v>
      </c>
    </row>
    <row r="888" spans="1:29" x14ac:dyDescent="0.35">
      <c r="A888" s="1">
        <v>44247</v>
      </c>
      <c r="B888" t="s">
        <v>152</v>
      </c>
      <c r="C888">
        <v>764008</v>
      </c>
      <c r="F888">
        <v>1123</v>
      </c>
      <c r="G888">
        <v>18267</v>
      </c>
      <c r="H888">
        <v>292</v>
      </c>
      <c r="J888">
        <v>165</v>
      </c>
      <c r="L888">
        <v>736300</v>
      </c>
      <c r="N888" s="2">
        <v>44247.625</v>
      </c>
      <c r="O888" t="s">
        <v>1366</v>
      </c>
      <c r="P888" t="s">
        <v>1367</v>
      </c>
      <c r="Q888">
        <v>11115</v>
      </c>
      <c r="R888">
        <v>18267</v>
      </c>
      <c r="S888">
        <v>764008</v>
      </c>
      <c r="T888">
        <v>6665429</v>
      </c>
      <c r="U888">
        <v>764008</v>
      </c>
      <c r="V888">
        <v>47</v>
      </c>
      <c r="W888">
        <v>51</v>
      </c>
      <c r="X888">
        <v>32</v>
      </c>
      <c r="Y888">
        <v>0</v>
      </c>
      <c r="Z888">
        <v>1335</v>
      </c>
      <c r="AA888">
        <v>10943</v>
      </c>
      <c r="AB888" s="2">
        <v>45055.002986111111</v>
      </c>
      <c r="AC888" t="s">
        <v>32</v>
      </c>
    </row>
    <row r="889" spans="1:29" x14ac:dyDescent="0.35">
      <c r="A889" s="1">
        <v>44247</v>
      </c>
      <c r="B889" t="s">
        <v>155</v>
      </c>
      <c r="C889">
        <v>2583617</v>
      </c>
      <c r="F889">
        <v>7535</v>
      </c>
      <c r="H889">
        <v>2321</v>
      </c>
      <c r="L889">
        <v>2312445</v>
      </c>
      <c r="N889" s="2">
        <v>44247.690972222219</v>
      </c>
      <c r="O889" t="s">
        <v>1368</v>
      </c>
      <c r="P889" t="s">
        <v>1369</v>
      </c>
      <c r="S889">
        <v>2583617</v>
      </c>
      <c r="T889">
        <v>19127832</v>
      </c>
      <c r="U889">
        <v>2583617</v>
      </c>
      <c r="V889">
        <v>48</v>
      </c>
      <c r="W889">
        <v>227</v>
      </c>
      <c r="X889">
        <v>0</v>
      </c>
      <c r="Y889">
        <v>0</v>
      </c>
      <c r="Z889">
        <v>6486</v>
      </c>
      <c r="AA889">
        <v>-84769</v>
      </c>
      <c r="AB889" s="2">
        <v>45055.002986111111</v>
      </c>
      <c r="AC889" t="s">
        <v>32</v>
      </c>
    </row>
    <row r="890" spans="1:29" x14ac:dyDescent="0.35">
      <c r="A890" s="1">
        <v>44247</v>
      </c>
      <c r="B890" t="s">
        <v>158</v>
      </c>
      <c r="C890">
        <v>366034</v>
      </c>
      <c r="D890">
        <v>1507875</v>
      </c>
      <c r="F890">
        <v>260</v>
      </c>
      <c r="G890">
        <v>14421</v>
      </c>
      <c r="H890">
        <v>99</v>
      </c>
      <c r="I890">
        <v>2269</v>
      </c>
      <c r="K890">
        <v>796</v>
      </c>
      <c r="L890">
        <v>343202</v>
      </c>
      <c r="N890" s="2">
        <v>44247.444444444445</v>
      </c>
      <c r="O890" t="s">
        <v>1370</v>
      </c>
      <c r="P890" t="s">
        <v>1371</v>
      </c>
      <c r="Q890">
        <v>1842</v>
      </c>
      <c r="R890">
        <v>14421</v>
      </c>
      <c r="S890">
        <v>1873909</v>
      </c>
      <c r="T890">
        <v>2788882</v>
      </c>
      <c r="U890">
        <v>1873909</v>
      </c>
      <c r="V890">
        <v>49</v>
      </c>
      <c r="W890">
        <v>8</v>
      </c>
      <c r="X890">
        <v>39</v>
      </c>
      <c r="Y890">
        <v>3531</v>
      </c>
      <c r="Z890">
        <v>778</v>
      </c>
      <c r="AA890">
        <v>8812</v>
      </c>
      <c r="AB890" s="2">
        <v>45055.002986111111</v>
      </c>
      <c r="AC890" t="s">
        <v>32</v>
      </c>
    </row>
    <row r="891" spans="1:29" x14ac:dyDescent="0.35">
      <c r="A891" s="1">
        <v>44247</v>
      </c>
      <c r="B891" t="s">
        <v>161</v>
      </c>
      <c r="C891">
        <v>561812</v>
      </c>
      <c r="E891">
        <v>195</v>
      </c>
      <c r="F891">
        <v>1594</v>
      </c>
      <c r="G891">
        <v>23436</v>
      </c>
      <c r="H891">
        <v>312</v>
      </c>
      <c r="J891">
        <v>186</v>
      </c>
      <c r="N891" s="2">
        <v>44246.708333333336</v>
      </c>
      <c r="O891" t="s">
        <v>1372</v>
      </c>
      <c r="P891" t="s">
        <v>1336</v>
      </c>
      <c r="Q891">
        <v>7197</v>
      </c>
      <c r="R891">
        <v>23436</v>
      </c>
      <c r="S891">
        <v>562007</v>
      </c>
      <c r="T891">
        <v>5728208</v>
      </c>
      <c r="U891">
        <v>561812</v>
      </c>
      <c r="V891">
        <v>51</v>
      </c>
      <c r="W891">
        <v>99</v>
      </c>
      <c r="X891">
        <v>67</v>
      </c>
      <c r="Y891">
        <v>0</v>
      </c>
      <c r="Z891">
        <v>1882</v>
      </c>
      <c r="AA891">
        <v>24574</v>
      </c>
      <c r="AB891" s="2">
        <v>45055.002986111111</v>
      </c>
      <c r="AC891" t="s">
        <v>32</v>
      </c>
    </row>
    <row r="892" spans="1:29" x14ac:dyDescent="0.35">
      <c r="A892" s="1">
        <v>44247</v>
      </c>
      <c r="B892" t="s">
        <v>163</v>
      </c>
      <c r="C892">
        <v>2575</v>
      </c>
      <c r="D892">
        <v>43564</v>
      </c>
      <c r="E892">
        <v>108</v>
      </c>
      <c r="L892">
        <v>2464</v>
      </c>
      <c r="N892" s="2">
        <v>44246.834722222222</v>
      </c>
      <c r="O892" t="s">
        <v>1373</v>
      </c>
      <c r="P892" t="s">
        <v>1294</v>
      </c>
      <c r="Q892">
        <v>25</v>
      </c>
      <c r="S892">
        <v>46247</v>
      </c>
      <c r="T892">
        <v>46139</v>
      </c>
      <c r="U892">
        <v>46139</v>
      </c>
      <c r="V892">
        <v>78</v>
      </c>
      <c r="W892">
        <v>0</v>
      </c>
      <c r="X892">
        <v>0</v>
      </c>
      <c r="Y892">
        <v>205</v>
      </c>
      <c r="Z892">
        <v>10</v>
      </c>
      <c r="AA892">
        <v>215</v>
      </c>
      <c r="AB892" s="2">
        <v>45055.002986111111</v>
      </c>
      <c r="AC892" t="s">
        <v>32</v>
      </c>
    </row>
    <row r="893" spans="1:29" x14ac:dyDescent="0.35">
      <c r="A893" s="1">
        <v>44247</v>
      </c>
      <c r="B893" t="s">
        <v>166</v>
      </c>
      <c r="C893">
        <v>14359</v>
      </c>
      <c r="D893">
        <v>309335</v>
      </c>
      <c r="F893">
        <v>39</v>
      </c>
      <c r="H893">
        <v>11</v>
      </c>
      <c r="L893">
        <v>11540</v>
      </c>
      <c r="N893" s="2">
        <v>44246.999305555553</v>
      </c>
      <c r="O893" t="s">
        <v>1374</v>
      </c>
      <c r="P893" t="s">
        <v>1284</v>
      </c>
      <c r="Q893">
        <v>196</v>
      </c>
      <c r="S893">
        <v>323694</v>
      </c>
      <c r="T893">
        <v>1009285</v>
      </c>
      <c r="U893">
        <v>323694</v>
      </c>
      <c r="V893">
        <v>50</v>
      </c>
      <c r="W893">
        <v>3</v>
      </c>
      <c r="X893">
        <v>0</v>
      </c>
      <c r="Y893">
        <v>564</v>
      </c>
      <c r="Z893">
        <v>108</v>
      </c>
      <c r="AA893">
        <v>6027</v>
      </c>
      <c r="AB893" s="2">
        <v>45055.002986111111</v>
      </c>
      <c r="AC893" t="s">
        <v>32</v>
      </c>
    </row>
    <row r="894" spans="1:29" x14ac:dyDescent="0.35">
      <c r="A894" s="1">
        <v>44247</v>
      </c>
      <c r="B894" t="s">
        <v>168</v>
      </c>
      <c r="C894">
        <v>332904</v>
      </c>
      <c r="F894">
        <v>608</v>
      </c>
      <c r="G894">
        <v>18969</v>
      </c>
      <c r="H894">
        <v>123</v>
      </c>
      <c r="J894">
        <v>59</v>
      </c>
      <c r="N894" s="2">
        <v>44246.124305555553</v>
      </c>
      <c r="O894" s="3" t="s">
        <v>1375</v>
      </c>
      <c r="P894" t="s">
        <v>1376</v>
      </c>
      <c r="Q894">
        <v>4822</v>
      </c>
      <c r="R894">
        <v>18969</v>
      </c>
      <c r="S894">
        <v>332904</v>
      </c>
      <c r="T894">
        <v>5048054</v>
      </c>
      <c r="U894">
        <v>332904</v>
      </c>
      <c r="V894">
        <v>53</v>
      </c>
      <c r="W894">
        <v>19</v>
      </c>
      <c r="X894">
        <v>35</v>
      </c>
      <c r="Y894">
        <v>0</v>
      </c>
      <c r="Z894">
        <v>897</v>
      </c>
      <c r="AA894">
        <v>22760</v>
      </c>
      <c r="AB894" s="2">
        <v>45055.002986111111</v>
      </c>
      <c r="AC894" t="s">
        <v>32</v>
      </c>
    </row>
    <row r="895" spans="1:29" x14ac:dyDescent="0.35">
      <c r="A895" s="1">
        <v>44247</v>
      </c>
      <c r="B895" t="s">
        <v>171</v>
      </c>
      <c r="C895">
        <v>611789</v>
      </c>
      <c r="D895">
        <v>2588501</v>
      </c>
      <c r="E895">
        <v>41</v>
      </c>
      <c r="F895">
        <v>370</v>
      </c>
      <c r="G895">
        <v>25716</v>
      </c>
      <c r="H895">
        <v>96</v>
      </c>
      <c r="I895">
        <v>2240</v>
      </c>
      <c r="L895">
        <v>543411</v>
      </c>
      <c r="N895" s="2">
        <v>44247</v>
      </c>
      <c r="O895" t="s">
        <v>1377</v>
      </c>
      <c r="P895" t="s">
        <v>534</v>
      </c>
      <c r="Q895">
        <v>6871</v>
      </c>
      <c r="R895">
        <v>25716</v>
      </c>
      <c r="S895">
        <v>3200331</v>
      </c>
      <c r="T895">
        <v>6653378</v>
      </c>
      <c r="U895">
        <v>3200290</v>
      </c>
      <c r="V895">
        <v>55</v>
      </c>
      <c r="W895">
        <v>19</v>
      </c>
      <c r="X895">
        <v>81</v>
      </c>
      <c r="Y895">
        <v>4126</v>
      </c>
      <c r="Z895">
        <v>815</v>
      </c>
      <c r="AA895">
        <v>25296</v>
      </c>
      <c r="AB895" s="2">
        <v>45055.002986111111</v>
      </c>
      <c r="AC895" t="s">
        <v>32</v>
      </c>
    </row>
    <row r="896" spans="1:29" x14ac:dyDescent="0.35">
      <c r="A896" s="1">
        <v>44247</v>
      </c>
      <c r="B896" t="s">
        <v>173</v>
      </c>
      <c r="C896">
        <v>129364</v>
      </c>
      <c r="F896">
        <v>292</v>
      </c>
      <c r="H896">
        <v>77</v>
      </c>
      <c r="J896">
        <v>42</v>
      </c>
      <c r="L896">
        <v>117974</v>
      </c>
      <c r="N896" s="2">
        <v>44246.999305555553</v>
      </c>
      <c r="O896" t="s">
        <v>1378</v>
      </c>
      <c r="P896" t="s">
        <v>1284</v>
      </c>
      <c r="Q896">
        <v>2254</v>
      </c>
      <c r="S896">
        <v>129364</v>
      </c>
      <c r="T896">
        <v>2107857</v>
      </c>
      <c r="U896">
        <v>129364</v>
      </c>
      <c r="V896">
        <v>54</v>
      </c>
      <c r="W896">
        <v>6</v>
      </c>
      <c r="X896">
        <v>0</v>
      </c>
      <c r="Y896">
        <v>0</v>
      </c>
      <c r="Z896">
        <v>309</v>
      </c>
      <c r="AA896">
        <v>8648</v>
      </c>
      <c r="AB896" s="2">
        <v>45055.002986111111</v>
      </c>
      <c r="AC896" t="s">
        <v>32</v>
      </c>
    </row>
    <row r="897" spans="1:29" x14ac:dyDescent="0.35">
      <c r="A897" s="1">
        <v>44247</v>
      </c>
      <c r="B897" t="s">
        <v>175</v>
      </c>
      <c r="C897">
        <v>53683</v>
      </c>
      <c r="D897">
        <v>178648</v>
      </c>
      <c r="F897">
        <v>31</v>
      </c>
      <c r="G897">
        <v>1367</v>
      </c>
      <c r="L897">
        <v>52259</v>
      </c>
      <c r="N897" s="2">
        <v>44246</v>
      </c>
      <c r="O897" t="s">
        <v>1379</v>
      </c>
      <c r="P897" t="s">
        <v>1311</v>
      </c>
      <c r="Q897">
        <v>662</v>
      </c>
      <c r="R897">
        <v>1367</v>
      </c>
      <c r="S897">
        <v>232331</v>
      </c>
      <c r="T897">
        <v>620388</v>
      </c>
      <c r="U897">
        <v>232331</v>
      </c>
      <c r="V897">
        <v>56</v>
      </c>
      <c r="W897">
        <v>0</v>
      </c>
      <c r="X897">
        <v>0</v>
      </c>
      <c r="Y897">
        <v>0</v>
      </c>
      <c r="Z897">
        <v>0</v>
      </c>
      <c r="AA897">
        <v>0</v>
      </c>
      <c r="AB897" s="2">
        <v>45055.002986111111</v>
      </c>
      <c r="AC897" t="s">
        <v>32</v>
      </c>
    </row>
    <row r="898" spans="1:29" x14ac:dyDescent="0.35">
      <c r="A898" s="1">
        <v>44246</v>
      </c>
      <c r="B898" t="s">
        <v>29</v>
      </c>
      <c r="C898">
        <v>55198</v>
      </c>
      <c r="F898">
        <v>34</v>
      </c>
      <c r="G898">
        <v>1243</v>
      </c>
      <c r="J898">
        <v>4</v>
      </c>
      <c r="N898" s="2">
        <v>44246.165972222225</v>
      </c>
      <c r="O898" t="s">
        <v>1380</v>
      </c>
      <c r="P898" t="s">
        <v>1219</v>
      </c>
      <c r="Q898">
        <v>289</v>
      </c>
      <c r="R898">
        <v>1243</v>
      </c>
      <c r="S898">
        <v>55198</v>
      </c>
      <c r="T898">
        <v>1629829</v>
      </c>
      <c r="U898">
        <v>55198</v>
      </c>
      <c r="V898">
        <v>2</v>
      </c>
      <c r="W898">
        <v>1</v>
      </c>
      <c r="X898">
        <v>0</v>
      </c>
      <c r="Y898">
        <v>0</v>
      </c>
      <c r="Z898">
        <v>189</v>
      </c>
      <c r="AA898">
        <v>10370</v>
      </c>
      <c r="AB898" s="2">
        <v>45055.002986111111</v>
      </c>
      <c r="AC898" t="s">
        <v>32</v>
      </c>
    </row>
    <row r="899" spans="1:29" x14ac:dyDescent="0.35">
      <c r="A899" s="1">
        <v>44246</v>
      </c>
      <c r="B899" t="s">
        <v>33</v>
      </c>
      <c r="C899">
        <v>485212</v>
      </c>
      <c r="D899">
        <v>1867861</v>
      </c>
      <c r="F899">
        <v>951</v>
      </c>
      <c r="G899">
        <v>44767</v>
      </c>
      <c r="I899">
        <v>2619</v>
      </c>
      <c r="K899">
        <v>1488</v>
      </c>
      <c r="L899">
        <v>275245</v>
      </c>
      <c r="N899" s="2">
        <v>44246.458333333336</v>
      </c>
      <c r="O899" t="s">
        <v>1381</v>
      </c>
      <c r="P899" t="s">
        <v>1382</v>
      </c>
      <c r="Q899">
        <v>9573</v>
      </c>
      <c r="R899">
        <v>44767</v>
      </c>
      <c r="S899">
        <v>2353073</v>
      </c>
      <c r="T899">
        <v>2248455</v>
      </c>
      <c r="U899">
        <v>2353073</v>
      </c>
      <c r="V899">
        <v>1</v>
      </c>
      <c r="W899">
        <v>149</v>
      </c>
      <c r="X899">
        <v>0</v>
      </c>
      <c r="Y899">
        <v>4264</v>
      </c>
      <c r="Z899">
        <v>847</v>
      </c>
      <c r="AA899">
        <v>5063</v>
      </c>
      <c r="AB899" s="2">
        <v>45055.002986111111</v>
      </c>
      <c r="AC899" t="s">
        <v>32</v>
      </c>
    </row>
    <row r="900" spans="1:29" x14ac:dyDescent="0.35">
      <c r="A900" s="1">
        <v>44246</v>
      </c>
      <c r="B900" t="s">
        <v>36</v>
      </c>
      <c r="C900">
        <v>314713</v>
      </c>
      <c r="D900">
        <v>2348207</v>
      </c>
      <c r="F900">
        <v>630</v>
      </c>
      <c r="G900">
        <v>14500</v>
      </c>
      <c r="H900">
        <v>237</v>
      </c>
      <c r="J900">
        <v>108</v>
      </c>
      <c r="K900">
        <v>1495</v>
      </c>
      <c r="L900">
        <v>302872</v>
      </c>
      <c r="N900" s="2">
        <v>44246</v>
      </c>
      <c r="O900" t="s">
        <v>1383</v>
      </c>
      <c r="P900" t="s">
        <v>1311</v>
      </c>
      <c r="Q900">
        <v>5336</v>
      </c>
      <c r="R900">
        <v>14500</v>
      </c>
      <c r="S900">
        <v>2662920</v>
      </c>
      <c r="T900">
        <v>2597383</v>
      </c>
      <c r="U900">
        <v>2662920</v>
      </c>
      <c r="V900">
        <v>5</v>
      </c>
      <c r="W900">
        <v>13</v>
      </c>
      <c r="X900">
        <v>31</v>
      </c>
      <c r="Y900">
        <v>2199</v>
      </c>
      <c r="Z900">
        <v>268</v>
      </c>
      <c r="AA900">
        <v>2379</v>
      </c>
      <c r="AB900" s="2">
        <v>45055.002986111111</v>
      </c>
      <c r="AC900" t="s">
        <v>32</v>
      </c>
    </row>
    <row r="901" spans="1:29" x14ac:dyDescent="0.35">
      <c r="A901" s="1">
        <v>44246</v>
      </c>
      <c r="B901" t="s">
        <v>39</v>
      </c>
      <c r="C901">
        <v>0</v>
      </c>
      <c r="D901">
        <v>2140</v>
      </c>
      <c r="N901" s="2">
        <v>44166</v>
      </c>
      <c r="O901" t="s">
        <v>1384</v>
      </c>
      <c r="P901" t="s">
        <v>41</v>
      </c>
      <c r="Q901">
        <v>0</v>
      </c>
      <c r="S901">
        <v>2140</v>
      </c>
      <c r="T901">
        <v>2140</v>
      </c>
      <c r="U901">
        <v>2140</v>
      </c>
      <c r="V901">
        <v>60</v>
      </c>
      <c r="W901">
        <v>0</v>
      </c>
      <c r="X901">
        <v>0</v>
      </c>
      <c r="Y901">
        <v>0</v>
      </c>
      <c r="Z901">
        <v>0</v>
      </c>
      <c r="AA901">
        <v>0</v>
      </c>
      <c r="AB901" s="2">
        <v>45055.002986111111</v>
      </c>
      <c r="AC901" t="s">
        <v>32</v>
      </c>
    </row>
    <row r="902" spans="1:29" x14ac:dyDescent="0.35">
      <c r="A902" s="1">
        <v>44246</v>
      </c>
      <c r="B902" t="s">
        <v>42</v>
      </c>
      <c r="C902">
        <v>804116</v>
      </c>
      <c r="D902">
        <v>2918905</v>
      </c>
      <c r="F902">
        <v>1738</v>
      </c>
      <c r="G902">
        <v>56732</v>
      </c>
      <c r="H902">
        <v>563</v>
      </c>
      <c r="J902">
        <v>334</v>
      </c>
      <c r="N902" s="2">
        <v>44246</v>
      </c>
      <c r="O902" t="s">
        <v>1385</v>
      </c>
      <c r="P902" t="s">
        <v>1311</v>
      </c>
      <c r="Q902">
        <v>15421</v>
      </c>
      <c r="R902">
        <v>56732</v>
      </c>
      <c r="S902">
        <v>3723021</v>
      </c>
      <c r="T902">
        <v>7351175</v>
      </c>
      <c r="U902">
        <v>3723021</v>
      </c>
      <c r="V902">
        <v>4</v>
      </c>
      <c r="W902">
        <v>145</v>
      </c>
      <c r="X902">
        <v>642</v>
      </c>
      <c r="Y902">
        <v>12203</v>
      </c>
      <c r="Z902">
        <v>1918</v>
      </c>
      <c r="AA902">
        <v>44506</v>
      </c>
      <c r="AB902" s="2">
        <v>45055.002986111111</v>
      </c>
      <c r="AC902" t="s">
        <v>32</v>
      </c>
    </row>
    <row r="903" spans="1:29" x14ac:dyDescent="0.35">
      <c r="A903" s="1">
        <v>44246</v>
      </c>
      <c r="B903" t="s">
        <v>44</v>
      </c>
      <c r="C903">
        <v>3428518</v>
      </c>
      <c r="F903">
        <v>8156</v>
      </c>
      <c r="H903">
        <v>2291</v>
      </c>
      <c r="N903" s="2">
        <v>44246.124305555553</v>
      </c>
      <c r="O903" t="s">
        <v>1386</v>
      </c>
      <c r="P903" t="s">
        <v>1376</v>
      </c>
      <c r="S903">
        <v>3428518</v>
      </c>
      <c r="T903">
        <v>46621654</v>
      </c>
      <c r="U903">
        <v>3428518</v>
      </c>
      <c r="V903">
        <v>6</v>
      </c>
      <c r="W903">
        <v>420</v>
      </c>
      <c r="X903">
        <v>0</v>
      </c>
      <c r="Y903">
        <v>0</v>
      </c>
      <c r="Z903">
        <v>6798</v>
      </c>
      <c r="AA903">
        <v>117399</v>
      </c>
      <c r="AB903" s="2">
        <v>45055.002986111111</v>
      </c>
      <c r="AC903" t="s">
        <v>32</v>
      </c>
    </row>
    <row r="904" spans="1:29" x14ac:dyDescent="0.35">
      <c r="A904" s="1">
        <v>44246</v>
      </c>
      <c r="B904" t="s">
        <v>47</v>
      </c>
      <c r="C904">
        <v>418695</v>
      </c>
      <c r="D904">
        <v>2126610</v>
      </c>
      <c r="F904">
        <v>451</v>
      </c>
      <c r="G904">
        <v>23101</v>
      </c>
      <c r="N904" s="2">
        <v>44246.082638888889</v>
      </c>
      <c r="O904" t="s">
        <v>1387</v>
      </c>
      <c r="P904" t="s">
        <v>1388</v>
      </c>
      <c r="Q904">
        <v>5878</v>
      </c>
      <c r="R904">
        <v>23101</v>
      </c>
      <c r="S904">
        <v>2545305</v>
      </c>
      <c r="T904">
        <v>5960772</v>
      </c>
      <c r="U904">
        <v>2545305</v>
      </c>
      <c r="V904">
        <v>8</v>
      </c>
      <c r="W904">
        <v>14</v>
      </c>
      <c r="X904">
        <v>54</v>
      </c>
      <c r="Y904">
        <v>5386</v>
      </c>
      <c r="Z904">
        <v>1280</v>
      </c>
      <c r="AA904">
        <v>33980</v>
      </c>
      <c r="AB904" s="2">
        <v>45055.002986111111</v>
      </c>
      <c r="AC904" t="s">
        <v>32</v>
      </c>
    </row>
    <row r="905" spans="1:29" x14ac:dyDescent="0.35">
      <c r="A905" s="1">
        <v>44246</v>
      </c>
      <c r="B905" t="s">
        <v>50</v>
      </c>
      <c r="C905">
        <v>273101</v>
      </c>
      <c r="F905">
        <v>535</v>
      </c>
      <c r="N905" s="2">
        <v>44245.999305555553</v>
      </c>
      <c r="O905" t="s">
        <v>1389</v>
      </c>
      <c r="P905" t="s">
        <v>1229</v>
      </c>
      <c r="Q905">
        <v>7523</v>
      </c>
      <c r="S905">
        <v>273101</v>
      </c>
      <c r="T905">
        <v>6096514</v>
      </c>
      <c r="U905">
        <v>273101</v>
      </c>
      <c r="V905">
        <v>9</v>
      </c>
      <c r="W905">
        <v>27</v>
      </c>
      <c r="X905">
        <v>0</v>
      </c>
      <c r="Y905">
        <v>0</v>
      </c>
      <c r="Z905">
        <v>1198</v>
      </c>
      <c r="AA905">
        <v>42964</v>
      </c>
      <c r="AB905" s="2">
        <v>45055.002986111111</v>
      </c>
      <c r="AC905" t="s">
        <v>32</v>
      </c>
    </row>
    <row r="906" spans="1:29" x14ac:dyDescent="0.35">
      <c r="A906" s="1">
        <v>44246</v>
      </c>
      <c r="B906" t="s">
        <v>53</v>
      </c>
      <c r="C906">
        <v>39461</v>
      </c>
      <c r="F906">
        <v>209</v>
      </c>
      <c r="H906">
        <v>48</v>
      </c>
      <c r="J906">
        <v>24</v>
      </c>
      <c r="L906">
        <v>28202</v>
      </c>
      <c r="N906" s="2">
        <v>44245</v>
      </c>
      <c r="O906" t="s">
        <v>1390</v>
      </c>
      <c r="P906" t="s">
        <v>1391</v>
      </c>
      <c r="Q906">
        <v>993</v>
      </c>
      <c r="S906">
        <v>39461</v>
      </c>
      <c r="T906">
        <v>1186987</v>
      </c>
      <c r="U906">
        <v>39461</v>
      </c>
      <c r="V906">
        <v>11</v>
      </c>
      <c r="W906">
        <v>1</v>
      </c>
      <c r="X906">
        <v>0</v>
      </c>
      <c r="Y906">
        <v>0</v>
      </c>
      <c r="Z906">
        <v>160</v>
      </c>
      <c r="AA906">
        <v>5825</v>
      </c>
      <c r="AB906" s="2">
        <v>45055.002986111111</v>
      </c>
      <c r="AC906" t="s">
        <v>32</v>
      </c>
    </row>
    <row r="907" spans="1:29" x14ac:dyDescent="0.35">
      <c r="A907" s="1">
        <v>44246</v>
      </c>
      <c r="B907" t="s">
        <v>56</v>
      </c>
      <c r="C907">
        <v>84181</v>
      </c>
      <c r="D907">
        <v>529807</v>
      </c>
      <c r="F907">
        <v>173</v>
      </c>
      <c r="H907">
        <v>20</v>
      </c>
      <c r="N907" s="2">
        <v>44245.75</v>
      </c>
      <c r="O907" t="s">
        <v>1392</v>
      </c>
      <c r="P907" t="s">
        <v>1393</v>
      </c>
      <c r="Q907">
        <v>1343</v>
      </c>
      <c r="S907">
        <v>613988</v>
      </c>
      <c r="T907">
        <v>1341919</v>
      </c>
      <c r="U907">
        <v>613988</v>
      </c>
      <c r="V907">
        <v>10</v>
      </c>
      <c r="W907">
        <v>17</v>
      </c>
      <c r="X907">
        <v>0</v>
      </c>
      <c r="Y907">
        <v>1165</v>
      </c>
      <c r="Z907">
        <v>329</v>
      </c>
      <c r="AA907">
        <v>6322</v>
      </c>
      <c r="AB907" s="2">
        <v>45055.002986111111</v>
      </c>
      <c r="AC907" t="s">
        <v>32</v>
      </c>
    </row>
    <row r="908" spans="1:29" x14ac:dyDescent="0.35">
      <c r="A908" s="1">
        <v>44246</v>
      </c>
      <c r="B908" t="s">
        <v>59</v>
      </c>
      <c r="C908">
        <v>1822644</v>
      </c>
      <c r="D908">
        <v>8956962</v>
      </c>
      <c r="E908">
        <v>8100</v>
      </c>
      <c r="F908">
        <v>4298</v>
      </c>
      <c r="G908">
        <v>78590</v>
      </c>
      <c r="N908" s="2">
        <v>44245.999305555553</v>
      </c>
      <c r="O908" t="s">
        <v>1394</v>
      </c>
      <c r="P908" t="s">
        <v>1229</v>
      </c>
      <c r="Q908">
        <v>30214</v>
      </c>
      <c r="R908">
        <v>78590</v>
      </c>
      <c r="S908">
        <v>10787706</v>
      </c>
      <c r="T908">
        <v>20944479</v>
      </c>
      <c r="U908">
        <v>10779606</v>
      </c>
      <c r="V908">
        <v>12</v>
      </c>
      <c r="W908">
        <v>224</v>
      </c>
      <c r="X908">
        <v>295</v>
      </c>
      <c r="Y908">
        <v>27701</v>
      </c>
      <c r="Z908">
        <v>6536</v>
      </c>
      <c r="AA908">
        <v>101356</v>
      </c>
      <c r="AB908" s="2">
        <v>45055.002986111111</v>
      </c>
      <c r="AC908" t="s">
        <v>32</v>
      </c>
    </row>
    <row r="909" spans="1:29" x14ac:dyDescent="0.35">
      <c r="A909" s="1">
        <v>44246</v>
      </c>
      <c r="B909" t="s">
        <v>62</v>
      </c>
      <c r="C909">
        <v>980411</v>
      </c>
      <c r="F909">
        <v>2973</v>
      </c>
      <c r="G909">
        <v>54434</v>
      </c>
      <c r="I909">
        <v>8898</v>
      </c>
      <c r="N909" s="2">
        <v>44246.618055555555</v>
      </c>
      <c r="O909" t="s">
        <v>1395</v>
      </c>
      <c r="P909" t="s">
        <v>1396</v>
      </c>
      <c r="Q909">
        <v>16610</v>
      </c>
      <c r="R909">
        <v>54434</v>
      </c>
      <c r="S909">
        <v>980411</v>
      </c>
      <c r="T909">
        <v>6988224</v>
      </c>
      <c r="U909">
        <v>980411</v>
      </c>
      <c r="V909">
        <v>13</v>
      </c>
      <c r="W909">
        <v>207</v>
      </c>
      <c r="X909">
        <v>261</v>
      </c>
      <c r="Y909">
        <v>0</v>
      </c>
      <c r="Z909">
        <v>3679</v>
      </c>
      <c r="AA909">
        <v>24512</v>
      </c>
      <c r="AB909" s="2">
        <v>45055.002986111111</v>
      </c>
      <c r="AC909" t="s">
        <v>32</v>
      </c>
    </row>
    <row r="910" spans="1:29" x14ac:dyDescent="0.35">
      <c r="A910" s="1">
        <v>44246</v>
      </c>
      <c r="B910" t="s">
        <v>65</v>
      </c>
      <c r="C910">
        <v>7715</v>
      </c>
      <c r="D910">
        <v>106994</v>
      </c>
      <c r="F910">
        <v>5</v>
      </c>
      <c r="H910">
        <v>2</v>
      </c>
      <c r="J910">
        <v>2</v>
      </c>
      <c r="L910">
        <v>7528</v>
      </c>
      <c r="N910" s="2">
        <v>44246.21875</v>
      </c>
      <c r="O910" t="s">
        <v>1397</v>
      </c>
      <c r="P910" t="s">
        <v>1398</v>
      </c>
      <c r="Q910">
        <v>130</v>
      </c>
      <c r="S910">
        <v>114709</v>
      </c>
      <c r="T910">
        <v>114709</v>
      </c>
      <c r="U910">
        <v>114709</v>
      </c>
      <c r="V910">
        <v>66</v>
      </c>
      <c r="W910">
        <v>0</v>
      </c>
      <c r="X910">
        <v>0</v>
      </c>
      <c r="Y910">
        <v>373</v>
      </c>
      <c r="Z910">
        <v>10</v>
      </c>
      <c r="AA910">
        <v>383</v>
      </c>
      <c r="AB910" s="2">
        <v>45055.002986111111</v>
      </c>
      <c r="AC910" t="s">
        <v>32</v>
      </c>
    </row>
    <row r="911" spans="1:29" x14ac:dyDescent="0.35">
      <c r="A911" s="1">
        <v>44246</v>
      </c>
      <c r="B911" t="s">
        <v>68</v>
      </c>
      <c r="C911">
        <v>27778</v>
      </c>
      <c r="F911">
        <v>42</v>
      </c>
      <c r="G911">
        <v>2182</v>
      </c>
      <c r="H911">
        <v>11</v>
      </c>
      <c r="J911">
        <v>7</v>
      </c>
      <c r="N911" s="2">
        <v>44244.604166666664</v>
      </c>
      <c r="O911" t="s">
        <v>1399</v>
      </c>
      <c r="P911" t="s">
        <v>1400</v>
      </c>
      <c r="Q911">
        <v>430</v>
      </c>
      <c r="R911">
        <v>2182</v>
      </c>
      <c r="S911">
        <v>27778</v>
      </c>
      <c r="T911">
        <v>1053796</v>
      </c>
      <c r="U911">
        <v>27778</v>
      </c>
      <c r="V911">
        <v>15</v>
      </c>
      <c r="W911">
        <v>2</v>
      </c>
      <c r="X911">
        <v>3</v>
      </c>
      <c r="Y911">
        <v>0</v>
      </c>
      <c r="Z911">
        <v>61</v>
      </c>
      <c r="AA911">
        <v>4498</v>
      </c>
      <c r="AB911" s="2">
        <v>45055.002986111111</v>
      </c>
      <c r="AC911" t="s">
        <v>32</v>
      </c>
    </row>
    <row r="912" spans="1:29" x14ac:dyDescent="0.35">
      <c r="A912" s="1">
        <v>44246</v>
      </c>
      <c r="B912" t="s">
        <v>71</v>
      </c>
      <c r="C912">
        <v>276621</v>
      </c>
      <c r="D912">
        <v>1020693</v>
      </c>
      <c r="F912">
        <v>241</v>
      </c>
      <c r="H912">
        <v>60</v>
      </c>
      <c r="J912">
        <v>26</v>
      </c>
      <c r="L912">
        <v>307605</v>
      </c>
      <c r="N912" s="2">
        <v>44246</v>
      </c>
      <c r="O912" t="s">
        <v>1401</v>
      </c>
      <c r="P912" t="s">
        <v>1311</v>
      </c>
      <c r="Q912">
        <v>5336</v>
      </c>
      <c r="S912">
        <v>1297314</v>
      </c>
      <c r="T912">
        <v>1297314</v>
      </c>
      <c r="U912">
        <v>1297314</v>
      </c>
      <c r="V912">
        <v>19</v>
      </c>
      <c r="W912">
        <v>15</v>
      </c>
      <c r="X912">
        <v>0</v>
      </c>
      <c r="Y912">
        <v>1366</v>
      </c>
      <c r="Z912">
        <v>392</v>
      </c>
      <c r="AA912">
        <v>1758</v>
      </c>
      <c r="AB912" s="2">
        <v>45055.002986111111</v>
      </c>
      <c r="AC912" t="s">
        <v>32</v>
      </c>
    </row>
    <row r="913" spans="1:29" x14ac:dyDescent="0.35">
      <c r="A913" s="1">
        <v>44246</v>
      </c>
      <c r="B913" t="s">
        <v>73</v>
      </c>
      <c r="C913">
        <v>168639</v>
      </c>
      <c r="D913">
        <v>491263</v>
      </c>
      <c r="F913">
        <v>164</v>
      </c>
      <c r="G913">
        <v>6964</v>
      </c>
      <c r="H913">
        <v>37</v>
      </c>
      <c r="I913">
        <v>1218</v>
      </c>
      <c r="L913">
        <v>91241</v>
      </c>
      <c r="N913" s="2">
        <v>44245.791666666664</v>
      </c>
      <c r="O913" t="s">
        <v>1402</v>
      </c>
      <c r="P913" t="s">
        <v>1403</v>
      </c>
      <c r="Q913">
        <v>1826</v>
      </c>
      <c r="R913">
        <v>6964</v>
      </c>
      <c r="S913">
        <v>659902</v>
      </c>
      <c r="T913">
        <v>628267</v>
      </c>
      <c r="U913">
        <v>659902</v>
      </c>
      <c r="V913">
        <v>16</v>
      </c>
      <c r="W913">
        <v>9</v>
      </c>
      <c r="X913">
        <v>17</v>
      </c>
      <c r="Y913">
        <v>1397</v>
      </c>
      <c r="Z913">
        <v>286</v>
      </c>
      <c r="AA913">
        <v>1591</v>
      </c>
      <c r="AB913" s="2">
        <v>45055.002986111111</v>
      </c>
      <c r="AC913" t="s">
        <v>32</v>
      </c>
    </row>
    <row r="914" spans="1:29" x14ac:dyDescent="0.35">
      <c r="A914" s="1">
        <v>44246</v>
      </c>
      <c r="B914" t="s">
        <v>76</v>
      </c>
      <c r="C914">
        <v>1170902</v>
      </c>
      <c r="F914">
        <v>1596</v>
      </c>
      <c r="H914">
        <v>366</v>
      </c>
      <c r="J914">
        <v>190</v>
      </c>
      <c r="N914" s="2">
        <v>44246</v>
      </c>
      <c r="O914" t="s">
        <v>1404</v>
      </c>
      <c r="P914" t="s">
        <v>1311</v>
      </c>
      <c r="Q914">
        <v>22368</v>
      </c>
      <c r="S914">
        <v>1170902</v>
      </c>
      <c r="T914">
        <v>17474319</v>
      </c>
      <c r="U914">
        <v>1170902</v>
      </c>
      <c r="V914">
        <v>17</v>
      </c>
      <c r="W914">
        <v>71</v>
      </c>
      <c r="X914">
        <v>0</v>
      </c>
      <c r="Y914">
        <v>0</v>
      </c>
      <c r="Z914">
        <v>2219</v>
      </c>
      <c r="AA914">
        <v>85963</v>
      </c>
      <c r="AB914" s="2">
        <v>45055.002986111111</v>
      </c>
      <c r="AC914" t="s">
        <v>32</v>
      </c>
    </row>
    <row r="915" spans="1:29" x14ac:dyDescent="0.35">
      <c r="A915" s="1">
        <v>44246</v>
      </c>
      <c r="B915" t="s">
        <v>78</v>
      </c>
      <c r="C915">
        <v>653245</v>
      </c>
      <c r="D915">
        <v>2416621</v>
      </c>
      <c r="F915">
        <v>948</v>
      </c>
      <c r="G915">
        <v>42333</v>
      </c>
      <c r="H915">
        <v>179</v>
      </c>
      <c r="I915">
        <v>7383</v>
      </c>
      <c r="J915">
        <v>88</v>
      </c>
      <c r="N915" s="2">
        <v>44245.999305555553</v>
      </c>
      <c r="O915" t="s">
        <v>1405</v>
      </c>
      <c r="P915" t="s">
        <v>1229</v>
      </c>
      <c r="Q915">
        <v>12325</v>
      </c>
      <c r="R915">
        <v>42333</v>
      </c>
      <c r="S915">
        <v>3069866</v>
      </c>
      <c r="T915">
        <v>7683034</v>
      </c>
      <c r="U915">
        <v>3069866</v>
      </c>
      <c r="V915">
        <v>18</v>
      </c>
      <c r="W915">
        <v>44</v>
      </c>
      <c r="X915">
        <v>87</v>
      </c>
      <c r="Y915">
        <v>3489</v>
      </c>
      <c r="Z915">
        <v>1035</v>
      </c>
      <c r="AA915">
        <v>32361</v>
      </c>
      <c r="AB915" s="2">
        <v>45055.002986111111</v>
      </c>
      <c r="AC915" t="s">
        <v>32</v>
      </c>
    </row>
    <row r="916" spans="1:29" x14ac:dyDescent="0.35">
      <c r="A916" s="1">
        <v>44246</v>
      </c>
      <c r="B916" t="s">
        <v>80</v>
      </c>
      <c r="C916">
        <v>290832</v>
      </c>
      <c r="D916">
        <v>947591</v>
      </c>
      <c r="F916">
        <v>290</v>
      </c>
      <c r="G916">
        <v>9071</v>
      </c>
      <c r="H916">
        <v>82</v>
      </c>
      <c r="I916">
        <v>2457</v>
      </c>
      <c r="J916">
        <v>34</v>
      </c>
      <c r="K916">
        <v>411</v>
      </c>
      <c r="N916" s="2">
        <v>44246.416666666664</v>
      </c>
      <c r="O916" t="s">
        <v>1406</v>
      </c>
      <c r="P916" t="s">
        <v>1245</v>
      </c>
      <c r="Q916">
        <v>4614</v>
      </c>
      <c r="R916">
        <v>9071</v>
      </c>
      <c r="S916">
        <v>1238423</v>
      </c>
      <c r="T916">
        <v>1238423</v>
      </c>
      <c r="U916">
        <v>1238423</v>
      </c>
      <c r="V916">
        <v>20</v>
      </c>
      <c r="W916">
        <v>93</v>
      </c>
      <c r="X916">
        <v>69</v>
      </c>
      <c r="Y916">
        <v>7010</v>
      </c>
      <c r="Z916">
        <v>2115</v>
      </c>
      <c r="AA916">
        <v>9125</v>
      </c>
      <c r="AB916" s="2">
        <v>45055.002986111111</v>
      </c>
      <c r="AC916" t="s">
        <v>32</v>
      </c>
    </row>
    <row r="917" spans="1:29" x14ac:dyDescent="0.35">
      <c r="A917" s="1">
        <v>44246</v>
      </c>
      <c r="B917" t="s">
        <v>83</v>
      </c>
      <c r="C917">
        <v>394687</v>
      </c>
      <c r="F917">
        <v>923</v>
      </c>
      <c r="G917">
        <v>18438</v>
      </c>
      <c r="H917">
        <v>265</v>
      </c>
      <c r="I917">
        <v>3853</v>
      </c>
      <c r="J917">
        <v>131</v>
      </c>
      <c r="L917">
        <v>46473</v>
      </c>
      <c r="N917" s="2">
        <v>44246</v>
      </c>
      <c r="O917" t="s">
        <v>1407</v>
      </c>
      <c r="P917" t="s">
        <v>1311</v>
      </c>
      <c r="Q917">
        <v>4401</v>
      </c>
      <c r="R917">
        <v>18438</v>
      </c>
      <c r="S917">
        <v>394687</v>
      </c>
      <c r="T917">
        <v>3798304</v>
      </c>
      <c r="U917">
        <v>394687</v>
      </c>
      <c r="V917">
        <v>21</v>
      </c>
      <c r="W917">
        <v>28</v>
      </c>
      <c r="X917">
        <v>124</v>
      </c>
      <c r="Y917">
        <v>0</v>
      </c>
      <c r="Z917">
        <v>1958</v>
      </c>
      <c r="AA917">
        <v>11630</v>
      </c>
      <c r="AB917" s="2">
        <v>45055.002986111111</v>
      </c>
      <c r="AC917" t="s">
        <v>32</v>
      </c>
    </row>
    <row r="918" spans="1:29" x14ac:dyDescent="0.35">
      <c r="A918" s="1">
        <v>44246</v>
      </c>
      <c r="B918" t="s">
        <v>85</v>
      </c>
      <c r="C918">
        <v>422287</v>
      </c>
      <c r="D918">
        <v>4967843</v>
      </c>
      <c r="F918">
        <v>806</v>
      </c>
      <c r="J918">
        <v>129</v>
      </c>
      <c r="L918">
        <v>396834</v>
      </c>
      <c r="N918" s="2">
        <v>44246.541666666664</v>
      </c>
      <c r="O918" t="s">
        <v>1408</v>
      </c>
      <c r="P918" t="s">
        <v>1329</v>
      </c>
      <c r="Q918">
        <v>9440</v>
      </c>
      <c r="S918">
        <v>5390130</v>
      </c>
      <c r="T918">
        <v>5390130</v>
      </c>
      <c r="U918">
        <v>5390130</v>
      </c>
      <c r="V918">
        <v>22</v>
      </c>
      <c r="W918">
        <v>34</v>
      </c>
      <c r="X918">
        <v>0</v>
      </c>
      <c r="Y918">
        <v>11420</v>
      </c>
      <c r="Z918">
        <v>441</v>
      </c>
      <c r="AA918">
        <v>11861</v>
      </c>
      <c r="AB918" s="2">
        <v>45055.002986111111</v>
      </c>
      <c r="AC918" t="s">
        <v>32</v>
      </c>
    </row>
    <row r="919" spans="1:29" x14ac:dyDescent="0.35">
      <c r="A919" s="1">
        <v>44246</v>
      </c>
      <c r="B919" t="s">
        <v>88</v>
      </c>
      <c r="C919">
        <v>565794</v>
      </c>
      <c r="D919">
        <v>4267078</v>
      </c>
      <c r="F919">
        <v>990</v>
      </c>
      <c r="G919">
        <v>19176</v>
      </c>
      <c r="H919">
        <v>258</v>
      </c>
      <c r="J919">
        <v>163</v>
      </c>
      <c r="L919">
        <v>477796</v>
      </c>
      <c r="N919" s="2">
        <v>44245.999305555553</v>
      </c>
      <c r="O919" t="s">
        <v>1409</v>
      </c>
      <c r="P919" t="s">
        <v>1229</v>
      </c>
      <c r="Q919">
        <v>15726</v>
      </c>
      <c r="R919">
        <v>19176</v>
      </c>
      <c r="S919">
        <v>4832872</v>
      </c>
      <c r="T919">
        <v>15347522</v>
      </c>
      <c r="U919">
        <v>4832872</v>
      </c>
      <c r="V919">
        <v>25</v>
      </c>
      <c r="W919">
        <v>40</v>
      </c>
      <c r="X919">
        <v>0</v>
      </c>
      <c r="Y919">
        <v>8800</v>
      </c>
      <c r="Z919">
        <v>1818</v>
      </c>
      <c r="AA919">
        <v>106656</v>
      </c>
      <c r="AB919" s="2">
        <v>45055.002986111111</v>
      </c>
      <c r="AC919" t="s">
        <v>32</v>
      </c>
    </row>
    <row r="920" spans="1:29" x14ac:dyDescent="0.35">
      <c r="A920" s="1">
        <v>44246</v>
      </c>
      <c r="B920" t="s">
        <v>90</v>
      </c>
      <c r="C920">
        <v>374974</v>
      </c>
      <c r="D920">
        <v>2951435</v>
      </c>
      <c r="F920">
        <v>1016</v>
      </c>
      <c r="G920">
        <v>34265</v>
      </c>
      <c r="H920">
        <v>272</v>
      </c>
      <c r="L920">
        <v>9591</v>
      </c>
      <c r="N920" s="2">
        <v>44246.416666666664</v>
      </c>
      <c r="O920" t="s">
        <v>1410</v>
      </c>
      <c r="P920" t="s">
        <v>1245</v>
      </c>
      <c r="Q920">
        <v>7677</v>
      </c>
      <c r="R920">
        <v>34265</v>
      </c>
      <c r="S920">
        <v>3326409</v>
      </c>
      <c r="T920">
        <v>7597220</v>
      </c>
      <c r="U920">
        <v>3326409</v>
      </c>
      <c r="V920">
        <v>24</v>
      </c>
      <c r="W920">
        <v>16</v>
      </c>
      <c r="X920">
        <v>97</v>
      </c>
      <c r="Y920">
        <v>6451</v>
      </c>
      <c r="Z920">
        <v>1008</v>
      </c>
      <c r="AA920">
        <v>42207</v>
      </c>
      <c r="AB920" s="2">
        <v>45055.002986111111</v>
      </c>
      <c r="AC920" t="s">
        <v>32</v>
      </c>
    </row>
    <row r="921" spans="1:29" x14ac:dyDescent="0.35">
      <c r="A921" s="1">
        <v>44246</v>
      </c>
      <c r="B921" t="s">
        <v>93</v>
      </c>
      <c r="C921">
        <v>43224</v>
      </c>
      <c r="F921">
        <v>87</v>
      </c>
      <c r="G921">
        <v>1503</v>
      </c>
      <c r="H921">
        <v>29</v>
      </c>
      <c r="J921">
        <v>7</v>
      </c>
      <c r="L921">
        <v>12755</v>
      </c>
      <c r="N921" s="2">
        <v>44245.999305555553</v>
      </c>
      <c r="O921" t="s">
        <v>1411</v>
      </c>
      <c r="P921" t="s">
        <v>1229</v>
      </c>
      <c r="Q921">
        <v>656</v>
      </c>
      <c r="R921">
        <v>1503</v>
      </c>
      <c r="S921">
        <v>43224</v>
      </c>
      <c r="T921">
        <v>1516628</v>
      </c>
      <c r="U921">
        <v>43224</v>
      </c>
      <c r="V921">
        <v>23</v>
      </c>
      <c r="W921">
        <v>1</v>
      </c>
      <c r="X921">
        <v>8</v>
      </c>
      <c r="Y921">
        <v>0</v>
      </c>
      <c r="Z921">
        <v>134</v>
      </c>
      <c r="AA921">
        <v>10983</v>
      </c>
      <c r="AB921" s="2">
        <v>45055.002986111111</v>
      </c>
      <c r="AC921" t="s">
        <v>32</v>
      </c>
    </row>
    <row r="922" spans="1:29" x14ac:dyDescent="0.35">
      <c r="A922" s="1">
        <v>44246</v>
      </c>
      <c r="B922" t="s">
        <v>95</v>
      </c>
      <c r="C922">
        <v>635446</v>
      </c>
      <c r="F922">
        <v>860</v>
      </c>
      <c r="H922">
        <v>217</v>
      </c>
      <c r="J922">
        <v>107</v>
      </c>
      <c r="L922">
        <v>517991</v>
      </c>
      <c r="N922" s="2">
        <v>44246</v>
      </c>
      <c r="O922" t="s">
        <v>1412</v>
      </c>
      <c r="P922" t="s">
        <v>1311</v>
      </c>
      <c r="Q922">
        <v>16274</v>
      </c>
      <c r="S922">
        <v>635446</v>
      </c>
      <c r="T922">
        <v>10106038</v>
      </c>
      <c r="U922">
        <v>635446</v>
      </c>
      <c r="V922">
        <v>26</v>
      </c>
      <c r="W922">
        <v>23</v>
      </c>
      <c r="X922">
        <v>0</v>
      </c>
      <c r="Y922">
        <v>0</v>
      </c>
      <c r="Z922">
        <v>1473</v>
      </c>
      <c r="AA922">
        <v>38083</v>
      </c>
      <c r="AB922" s="2">
        <v>45055.002986111111</v>
      </c>
      <c r="AC922" t="s">
        <v>32</v>
      </c>
    </row>
    <row r="923" spans="1:29" x14ac:dyDescent="0.35">
      <c r="A923" s="1">
        <v>44246</v>
      </c>
      <c r="B923" t="s">
        <v>97</v>
      </c>
      <c r="C923">
        <v>477287</v>
      </c>
      <c r="D923">
        <v>2943682</v>
      </c>
      <c r="F923">
        <v>282</v>
      </c>
      <c r="G923">
        <v>25368</v>
      </c>
      <c r="H923">
        <v>59</v>
      </c>
      <c r="I923">
        <v>5240</v>
      </c>
      <c r="L923">
        <v>463454</v>
      </c>
      <c r="N923" s="2">
        <v>44245.708333333336</v>
      </c>
      <c r="O923" t="s">
        <v>1413</v>
      </c>
      <c r="P923" t="s">
        <v>1414</v>
      </c>
      <c r="Q923">
        <v>6412</v>
      </c>
      <c r="R923">
        <v>25368</v>
      </c>
      <c r="S923">
        <v>3420969</v>
      </c>
      <c r="T923">
        <v>6700993</v>
      </c>
      <c r="U923">
        <v>3420969</v>
      </c>
      <c r="V923">
        <v>27</v>
      </c>
      <c r="W923">
        <v>8</v>
      </c>
      <c r="X923">
        <v>27</v>
      </c>
      <c r="Y923">
        <v>11349</v>
      </c>
      <c r="Z923">
        <v>995</v>
      </c>
      <c r="AA923">
        <v>39244</v>
      </c>
      <c r="AB923" s="2">
        <v>45055.002986111111</v>
      </c>
      <c r="AC923" t="s">
        <v>32</v>
      </c>
    </row>
    <row r="924" spans="1:29" x14ac:dyDescent="0.35">
      <c r="A924" s="1">
        <v>44246</v>
      </c>
      <c r="B924" t="s">
        <v>100</v>
      </c>
      <c r="C924">
        <v>474021</v>
      </c>
      <c r="D924">
        <v>1830931</v>
      </c>
      <c r="F924">
        <v>1254</v>
      </c>
      <c r="H924">
        <v>287</v>
      </c>
      <c r="J924">
        <v>194</v>
      </c>
      <c r="N924" s="2">
        <v>44246.040972222225</v>
      </c>
      <c r="O924" t="s">
        <v>1415</v>
      </c>
      <c r="P924" t="s">
        <v>1338</v>
      </c>
      <c r="Q924">
        <v>7709</v>
      </c>
      <c r="S924">
        <v>2304952</v>
      </c>
      <c r="T924">
        <v>4373021</v>
      </c>
      <c r="U924">
        <v>2304952</v>
      </c>
      <c r="V924">
        <v>29</v>
      </c>
      <c r="W924">
        <v>14</v>
      </c>
      <c r="X924">
        <v>0</v>
      </c>
      <c r="Y924">
        <v>2762</v>
      </c>
      <c r="Z924">
        <v>562</v>
      </c>
      <c r="AA924">
        <v>13181</v>
      </c>
      <c r="AB924" s="2">
        <v>45055.002986111111</v>
      </c>
      <c r="AC924" t="s">
        <v>32</v>
      </c>
    </row>
    <row r="925" spans="1:29" x14ac:dyDescent="0.35">
      <c r="A925" s="1">
        <v>44246</v>
      </c>
      <c r="B925" t="s">
        <v>103</v>
      </c>
      <c r="C925">
        <v>135</v>
      </c>
      <c r="D925">
        <v>17429</v>
      </c>
      <c r="G925">
        <v>4</v>
      </c>
      <c r="L925">
        <v>29</v>
      </c>
      <c r="N925" s="2">
        <v>44243</v>
      </c>
      <c r="O925" t="s">
        <v>1416</v>
      </c>
      <c r="P925" t="s">
        <v>1340</v>
      </c>
      <c r="Q925">
        <v>2</v>
      </c>
      <c r="R925">
        <v>4</v>
      </c>
      <c r="S925">
        <v>17564</v>
      </c>
      <c r="T925">
        <v>17564</v>
      </c>
      <c r="U925">
        <v>17564</v>
      </c>
      <c r="V925">
        <v>69</v>
      </c>
      <c r="W925">
        <v>0</v>
      </c>
      <c r="X925">
        <v>0</v>
      </c>
      <c r="Y925">
        <v>0</v>
      </c>
      <c r="Z925">
        <v>0</v>
      </c>
      <c r="AA925">
        <v>0</v>
      </c>
      <c r="AB925" s="2">
        <v>45055.002986111111</v>
      </c>
      <c r="AC925" t="s">
        <v>32</v>
      </c>
    </row>
    <row r="926" spans="1:29" x14ac:dyDescent="0.35">
      <c r="A926" s="1">
        <v>44246</v>
      </c>
      <c r="B926" t="s">
        <v>106</v>
      </c>
      <c r="C926">
        <v>289892</v>
      </c>
      <c r="D926">
        <v>1393383</v>
      </c>
      <c r="F926">
        <v>560</v>
      </c>
      <c r="G926">
        <v>8978</v>
      </c>
      <c r="H926">
        <v>154</v>
      </c>
      <c r="J926">
        <v>87</v>
      </c>
      <c r="L926">
        <v>264456</v>
      </c>
      <c r="N926" s="2">
        <v>44245</v>
      </c>
      <c r="O926" t="s">
        <v>1417</v>
      </c>
      <c r="P926" t="s">
        <v>1391</v>
      </c>
      <c r="Q926">
        <v>6534</v>
      </c>
      <c r="R926">
        <v>8978</v>
      </c>
      <c r="S926">
        <v>1683275</v>
      </c>
      <c r="T926">
        <v>1683275</v>
      </c>
      <c r="U926">
        <v>1683275</v>
      </c>
      <c r="V926">
        <v>28</v>
      </c>
      <c r="W926">
        <v>3</v>
      </c>
      <c r="X926">
        <v>0</v>
      </c>
      <c r="Y926">
        <v>0</v>
      </c>
      <c r="Z926">
        <v>360</v>
      </c>
      <c r="AA926">
        <v>360</v>
      </c>
      <c r="AB926" s="2">
        <v>45055.002986111111</v>
      </c>
      <c r="AC926" t="s">
        <v>32</v>
      </c>
    </row>
    <row r="927" spans="1:29" x14ac:dyDescent="0.35">
      <c r="A927" s="1">
        <v>44246</v>
      </c>
      <c r="B927" t="s">
        <v>108</v>
      </c>
      <c r="C927">
        <v>98377</v>
      </c>
      <c r="F927">
        <v>96</v>
      </c>
      <c r="G927">
        <v>4506</v>
      </c>
      <c r="H927">
        <v>18</v>
      </c>
      <c r="J927">
        <v>12</v>
      </c>
      <c r="L927">
        <v>94613</v>
      </c>
      <c r="N927" s="2">
        <v>44246.082638888889</v>
      </c>
      <c r="O927" t="s">
        <v>1418</v>
      </c>
      <c r="P927" t="s">
        <v>1388</v>
      </c>
      <c r="Q927">
        <v>1339</v>
      </c>
      <c r="R927">
        <v>4506</v>
      </c>
      <c r="S927">
        <v>98377</v>
      </c>
      <c r="T927">
        <v>1040344</v>
      </c>
      <c r="U927">
        <v>98377</v>
      </c>
      <c r="V927">
        <v>30</v>
      </c>
      <c r="W927">
        <v>2</v>
      </c>
      <c r="X927">
        <v>22</v>
      </c>
      <c r="Y927">
        <v>0</v>
      </c>
      <c r="Z927">
        <v>277</v>
      </c>
      <c r="AA927">
        <v>4904</v>
      </c>
      <c r="AB927" s="2">
        <v>45055.002986111111</v>
      </c>
      <c r="AC927" t="s">
        <v>32</v>
      </c>
    </row>
    <row r="928" spans="1:29" x14ac:dyDescent="0.35">
      <c r="A928" s="1">
        <v>44246</v>
      </c>
      <c r="B928" t="s">
        <v>110</v>
      </c>
      <c r="C928">
        <v>836650</v>
      </c>
      <c r="F928">
        <v>1780</v>
      </c>
      <c r="H928">
        <v>411</v>
      </c>
      <c r="N928" s="2">
        <v>44246.489583333336</v>
      </c>
      <c r="O928" t="s">
        <v>1419</v>
      </c>
      <c r="P928" t="s">
        <v>1420</v>
      </c>
      <c r="Q928">
        <v>10820</v>
      </c>
      <c r="S928">
        <v>836650</v>
      </c>
      <c r="T928">
        <v>9149998</v>
      </c>
      <c r="U928">
        <v>836650</v>
      </c>
      <c r="V928">
        <v>37</v>
      </c>
      <c r="W928">
        <v>54</v>
      </c>
      <c r="X928">
        <v>0</v>
      </c>
      <c r="Y928">
        <v>0</v>
      </c>
      <c r="Z928">
        <v>3227</v>
      </c>
      <c r="AA928">
        <v>44322</v>
      </c>
      <c r="AB928" s="2">
        <v>45055.002986111111</v>
      </c>
      <c r="AC928" t="s">
        <v>32</v>
      </c>
    </row>
    <row r="929" spans="1:29" x14ac:dyDescent="0.35">
      <c r="A929" s="1">
        <v>44246</v>
      </c>
      <c r="B929" t="s">
        <v>113</v>
      </c>
      <c r="C929">
        <v>99153</v>
      </c>
      <c r="D929">
        <v>301973</v>
      </c>
      <c r="F929">
        <v>36</v>
      </c>
      <c r="G929">
        <v>3847</v>
      </c>
      <c r="H929">
        <v>11</v>
      </c>
      <c r="I929">
        <v>561</v>
      </c>
      <c r="L929">
        <v>96864</v>
      </c>
      <c r="N929" s="2">
        <v>44246.082638888889</v>
      </c>
      <c r="O929" t="s">
        <v>1421</v>
      </c>
      <c r="P929" t="s">
        <v>1388</v>
      </c>
      <c r="Q929">
        <v>1465</v>
      </c>
      <c r="R929">
        <v>3847</v>
      </c>
      <c r="S929">
        <v>401126</v>
      </c>
      <c r="T929">
        <v>1387253</v>
      </c>
      <c r="U929">
        <v>401126</v>
      </c>
      <c r="V929">
        <v>38</v>
      </c>
      <c r="W929">
        <v>0</v>
      </c>
      <c r="X929">
        <v>2</v>
      </c>
      <c r="Y929">
        <v>0</v>
      </c>
      <c r="Z929">
        <v>119</v>
      </c>
      <c r="AA929">
        <v>0</v>
      </c>
      <c r="AB929" s="2">
        <v>45055.002986111111</v>
      </c>
      <c r="AC929" t="s">
        <v>32</v>
      </c>
    </row>
    <row r="930" spans="1:29" x14ac:dyDescent="0.35">
      <c r="A930" s="1">
        <v>44246</v>
      </c>
      <c r="B930" t="s">
        <v>115</v>
      </c>
      <c r="C930">
        <v>198442</v>
      </c>
      <c r="D930">
        <v>755340</v>
      </c>
      <c r="F930">
        <v>185</v>
      </c>
      <c r="G930">
        <v>6009</v>
      </c>
      <c r="L930">
        <v>142336</v>
      </c>
      <c r="N930" s="2">
        <v>44246.427083333336</v>
      </c>
      <c r="O930" t="s">
        <v>1422</v>
      </c>
      <c r="P930" t="s">
        <v>1423</v>
      </c>
      <c r="Q930">
        <v>2043</v>
      </c>
      <c r="R930">
        <v>6009</v>
      </c>
      <c r="S930">
        <v>953782</v>
      </c>
      <c r="T930">
        <v>2301258</v>
      </c>
      <c r="U930">
        <v>953782</v>
      </c>
      <c r="V930">
        <v>31</v>
      </c>
      <c r="W930">
        <v>18</v>
      </c>
      <c r="X930">
        <v>12</v>
      </c>
      <c r="Y930">
        <v>1171</v>
      </c>
      <c r="Z930">
        <v>400</v>
      </c>
      <c r="AA930">
        <v>10947</v>
      </c>
      <c r="AB930" s="2">
        <v>45055.002986111111</v>
      </c>
      <c r="AC930" t="s">
        <v>32</v>
      </c>
    </row>
    <row r="931" spans="1:29" x14ac:dyDescent="0.35">
      <c r="A931" s="1">
        <v>44246</v>
      </c>
      <c r="B931" t="s">
        <v>118</v>
      </c>
      <c r="C931">
        <v>72767</v>
      </c>
      <c r="D931">
        <v>568939</v>
      </c>
      <c r="F931">
        <v>116</v>
      </c>
      <c r="G931">
        <v>1092</v>
      </c>
      <c r="I931">
        <v>338</v>
      </c>
      <c r="L931">
        <v>68559</v>
      </c>
      <c r="N931" s="2">
        <v>44246.375</v>
      </c>
      <c r="O931" t="s">
        <v>1424</v>
      </c>
      <c r="P931" t="s">
        <v>1425</v>
      </c>
      <c r="Q931">
        <v>1152</v>
      </c>
      <c r="R931">
        <v>1092</v>
      </c>
      <c r="S931">
        <v>641706</v>
      </c>
      <c r="T931">
        <v>1393693</v>
      </c>
      <c r="U931">
        <v>641706</v>
      </c>
      <c r="V931">
        <v>33</v>
      </c>
      <c r="W931">
        <v>2</v>
      </c>
      <c r="X931">
        <v>7</v>
      </c>
      <c r="Y931">
        <v>1144</v>
      </c>
      <c r="Z931">
        <v>368</v>
      </c>
      <c r="AA931">
        <v>6782</v>
      </c>
      <c r="AB931" s="2">
        <v>45055.002986111111</v>
      </c>
      <c r="AC931" t="s">
        <v>32</v>
      </c>
    </row>
    <row r="932" spans="1:29" x14ac:dyDescent="0.35">
      <c r="A932" s="1">
        <v>44246</v>
      </c>
      <c r="B932" t="s">
        <v>121</v>
      </c>
      <c r="C932">
        <v>761498</v>
      </c>
      <c r="D932">
        <v>9566182</v>
      </c>
      <c r="F932">
        <v>2202</v>
      </c>
      <c r="G932">
        <v>62958</v>
      </c>
      <c r="H932">
        <v>443</v>
      </c>
      <c r="J932">
        <v>300</v>
      </c>
      <c r="N932" s="2">
        <v>44246</v>
      </c>
      <c r="O932" t="s">
        <v>1426</v>
      </c>
      <c r="P932" t="s">
        <v>1311</v>
      </c>
      <c r="Q932">
        <v>22784</v>
      </c>
      <c r="R932">
        <v>62958</v>
      </c>
      <c r="S932">
        <v>10327680</v>
      </c>
      <c r="T932">
        <v>10327680</v>
      </c>
      <c r="U932">
        <v>10327680</v>
      </c>
      <c r="V932">
        <v>34</v>
      </c>
      <c r="W932">
        <v>63</v>
      </c>
      <c r="X932">
        <v>123</v>
      </c>
      <c r="Y932">
        <v>63518</v>
      </c>
      <c r="Z932">
        <v>3047</v>
      </c>
      <c r="AA932">
        <v>66565</v>
      </c>
      <c r="AB932" s="2">
        <v>45055.002986111111</v>
      </c>
      <c r="AC932" t="s">
        <v>32</v>
      </c>
    </row>
    <row r="933" spans="1:29" x14ac:dyDescent="0.35">
      <c r="A933" s="1">
        <v>44246</v>
      </c>
      <c r="B933" t="s">
        <v>123</v>
      </c>
      <c r="C933">
        <v>182050</v>
      </c>
      <c r="F933">
        <v>278</v>
      </c>
      <c r="G933">
        <v>12891</v>
      </c>
      <c r="L933">
        <v>128299</v>
      </c>
      <c r="N933" s="2">
        <v>44246.745138888888</v>
      </c>
      <c r="O933" t="s">
        <v>1427</v>
      </c>
      <c r="P933" t="s">
        <v>1428</v>
      </c>
      <c r="Q933">
        <v>3599</v>
      </c>
      <c r="R933">
        <v>12891</v>
      </c>
      <c r="S933">
        <v>182050</v>
      </c>
      <c r="T933">
        <v>2586662</v>
      </c>
      <c r="U933">
        <v>182050</v>
      </c>
      <c r="V933">
        <v>35</v>
      </c>
      <c r="W933">
        <v>19</v>
      </c>
      <c r="X933">
        <v>43</v>
      </c>
      <c r="Y933">
        <v>0</v>
      </c>
      <c r="Z933">
        <v>311</v>
      </c>
      <c r="AA933">
        <v>10976</v>
      </c>
      <c r="AB933" s="2">
        <v>45055.002986111111</v>
      </c>
      <c r="AC933" t="s">
        <v>32</v>
      </c>
    </row>
    <row r="934" spans="1:29" x14ac:dyDescent="0.35">
      <c r="A934" s="1">
        <v>44246</v>
      </c>
      <c r="B934" t="s">
        <v>126</v>
      </c>
      <c r="C934">
        <v>290300</v>
      </c>
      <c r="D934">
        <v>1098605</v>
      </c>
      <c r="F934">
        <v>670</v>
      </c>
      <c r="H934">
        <v>154</v>
      </c>
      <c r="J934">
        <v>106</v>
      </c>
      <c r="N934" s="2">
        <v>44245</v>
      </c>
      <c r="O934" t="s">
        <v>1429</v>
      </c>
      <c r="P934" t="s">
        <v>1391</v>
      </c>
      <c r="Q934">
        <v>4831</v>
      </c>
      <c r="S934">
        <v>1388905</v>
      </c>
      <c r="T934">
        <v>2650086</v>
      </c>
      <c r="U934">
        <v>1388905</v>
      </c>
      <c r="V934">
        <v>32</v>
      </c>
      <c r="W934">
        <v>26</v>
      </c>
      <c r="X934">
        <v>0</v>
      </c>
      <c r="Y934">
        <v>1707</v>
      </c>
      <c r="Z934">
        <v>420</v>
      </c>
      <c r="AA934">
        <v>7193</v>
      </c>
      <c r="AB934" s="2">
        <v>45055.002986111111</v>
      </c>
      <c r="AC934" t="s">
        <v>32</v>
      </c>
    </row>
    <row r="935" spans="1:29" x14ac:dyDescent="0.35">
      <c r="A935" s="1">
        <v>44246</v>
      </c>
      <c r="B935" t="s">
        <v>128</v>
      </c>
      <c r="C935">
        <v>1564483</v>
      </c>
      <c r="F935">
        <v>6155</v>
      </c>
      <c r="H935">
        <v>1199</v>
      </c>
      <c r="J935">
        <v>834</v>
      </c>
      <c r="N935" s="2">
        <v>44245.583333333336</v>
      </c>
      <c r="O935" t="s">
        <v>1430</v>
      </c>
      <c r="P935" t="s">
        <v>1431</v>
      </c>
      <c r="S935">
        <v>1564483</v>
      </c>
      <c r="T935">
        <v>35988790</v>
      </c>
      <c r="U935">
        <v>1564483</v>
      </c>
      <c r="V935">
        <v>36</v>
      </c>
      <c r="W935">
        <v>119</v>
      </c>
      <c r="X935">
        <v>0</v>
      </c>
      <c r="Y935">
        <v>0</v>
      </c>
      <c r="Z935">
        <v>8710</v>
      </c>
      <c r="AA935">
        <v>249248</v>
      </c>
      <c r="AB935" s="2">
        <v>45055.002986111111</v>
      </c>
      <c r="AC935" t="s">
        <v>32</v>
      </c>
    </row>
    <row r="936" spans="1:29" x14ac:dyDescent="0.35">
      <c r="A936" s="1">
        <v>44246</v>
      </c>
      <c r="B936" t="s">
        <v>131</v>
      </c>
      <c r="C936">
        <v>949695</v>
      </c>
      <c r="F936">
        <v>1493</v>
      </c>
      <c r="G936">
        <v>49213</v>
      </c>
      <c r="H936">
        <v>395</v>
      </c>
      <c r="I936">
        <v>7014</v>
      </c>
      <c r="J936">
        <v>270</v>
      </c>
      <c r="L936">
        <v>880613</v>
      </c>
      <c r="N936" s="2">
        <v>44246.583333333336</v>
      </c>
      <c r="O936" t="s">
        <v>1432</v>
      </c>
      <c r="P936" t="s">
        <v>1355</v>
      </c>
      <c r="Q936">
        <v>16693</v>
      </c>
      <c r="R936">
        <v>49213</v>
      </c>
      <c r="S936">
        <v>949695</v>
      </c>
      <c r="T936">
        <v>9723498</v>
      </c>
      <c r="U936">
        <v>949695</v>
      </c>
      <c r="V936">
        <v>39</v>
      </c>
      <c r="W936">
        <v>82</v>
      </c>
      <c r="X936">
        <v>152</v>
      </c>
      <c r="Y936">
        <v>0</v>
      </c>
      <c r="Z936">
        <v>2306</v>
      </c>
      <c r="AA936">
        <v>32069</v>
      </c>
      <c r="AB936" s="2">
        <v>45055.002986111111</v>
      </c>
      <c r="AC936" t="s">
        <v>32</v>
      </c>
    </row>
    <row r="937" spans="1:29" x14ac:dyDescent="0.35">
      <c r="A937" s="1">
        <v>44246</v>
      </c>
      <c r="B937" t="s">
        <v>134</v>
      </c>
      <c r="C937">
        <v>417345</v>
      </c>
      <c r="D937">
        <v>2992254</v>
      </c>
      <c r="E937">
        <v>243</v>
      </c>
      <c r="F937">
        <v>663</v>
      </c>
      <c r="G937">
        <v>23537</v>
      </c>
      <c r="H937">
        <v>199</v>
      </c>
      <c r="L937">
        <v>396736</v>
      </c>
      <c r="O937" t="s">
        <v>1433</v>
      </c>
      <c r="Q937">
        <v>4132</v>
      </c>
      <c r="R937">
        <v>23537</v>
      </c>
      <c r="S937">
        <v>3409842</v>
      </c>
      <c r="T937">
        <v>3409599</v>
      </c>
      <c r="U937">
        <v>3409599</v>
      </c>
      <c r="V937">
        <v>40</v>
      </c>
      <c r="W937">
        <v>20</v>
      </c>
      <c r="X937">
        <v>73</v>
      </c>
      <c r="Y937">
        <v>5069</v>
      </c>
      <c r="Z937">
        <v>869</v>
      </c>
      <c r="AA937">
        <v>5938</v>
      </c>
      <c r="AB937" s="2">
        <v>45055.002986111111</v>
      </c>
      <c r="AC937" t="s">
        <v>32</v>
      </c>
    </row>
    <row r="938" spans="1:29" x14ac:dyDescent="0.35">
      <c r="A938" s="1">
        <v>44246</v>
      </c>
      <c r="B938" t="s">
        <v>136</v>
      </c>
      <c r="C938">
        <v>151713</v>
      </c>
      <c r="F938">
        <v>199</v>
      </c>
      <c r="G938">
        <v>8380</v>
      </c>
      <c r="H938">
        <v>59</v>
      </c>
      <c r="J938">
        <v>28</v>
      </c>
      <c r="N938" s="2">
        <v>44245.125694444447</v>
      </c>
      <c r="O938" t="s">
        <v>1434</v>
      </c>
      <c r="P938" t="s">
        <v>1435</v>
      </c>
      <c r="Q938">
        <v>2149</v>
      </c>
      <c r="R938">
        <v>8380</v>
      </c>
      <c r="S938">
        <v>151713</v>
      </c>
      <c r="T938">
        <v>3449326</v>
      </c>
      <c r="U938">
        <v>151713</v>
      </c>
      <c r="V938">
        <v>41</v>
      </c>
      <c r="W938">
        <v>6</v>
      </c>
      <c r="X938">
        <v>34</v>
      </c>
      <c r="Y938">
        <v>0</v>
      </c>
      <c r="Z938">
        <v>456</v>
      </c>
      <c r="AA938">
        <v>17415</v>
      </c>
      <c r="AB938" s="2">
        <v>45055.002986111111</v>
      </c>
      <c r="AC938" t="s">
        <v>32</v>
      </c>
    </row>
    <row r="939" spans="1:29" x14ac:dyDescent="0.35">
      <c r="A939" s="1">
        <v>44246</v>
      </c>
      <c r="B939" t="s">
        <v>139</v>
      </c>
      <c r="C939">
        <v>908773</v>
      </c>
      <c r="D939">
        <v>3807727</v>
      </c>
      <c r="F939">
        <v>2061</v>
      </c>
      <c r="H939">
        <v>441</v>
      </c>
      <c r="J939">
        <v>266</v>
      </c>
      <c r="L939">
        <v>799720</v>
      </c>
      <c r="N939" s="2">
        <v>44246.5</v>
      </c>
      <c r="O939" t="s">
        <v>1436</v>
      </c>
      <c r="P939" t="s">
        <v>1437</v>
      </c>
      <c r="Q939">
        <v>23480</v>
      </c>
      <c r="S939">
        <v>4716500</v>
      </c>
      <c r="T939">
        <v>10032502</v>
      </c>
      <c r="U939">
        <v>4716500</v>
      </c>
      <c r="V939">
        <v>42</v>
      </c>
      <c r="W939">
        <v>67</v>
      </c>
      <c r="X939">
        <v>0</v>
      </c>
      <c r="Y939">
        <v>7811</v>
      </c>
      <c r="Z939">
        <v>2778</v>
      </c>
      <c r="AA939">
        <v>41222</v>
      </c>
      <c r="AB939" s="2">
        <v>45055.002986111111</v>
      </c>
      <c r="AC939" t="s">
        <v>32</v>
      </c>
    </row>
    <row r="940" spans="1:29" x14ac:dyDescent="0.35">
      <c r="A940" s="1">
        <v>44246</v>
      </c>
      <c r="B940" t="s">
        <v>142</v>
      </c>
      <c r="C940">
        <v>98624</v>
      </c>
      <c r="D940">
        <v>305972</v>
      </c>
      <c r="F940">
        <v>214</v>
      </c>
      <c r="H940">
        <v>45</v>
      </c>
      <c r="J940">
        <v>38</v>
      </c>
      <c r="L940">
        <v>89326</v>
      </c>
      <c r="N940" s="2">
        <v>44246</v>
      </c>
      <c r="O940" t="s">
        <v>1438</v>
      </c>
      <c r="P940" t="s">
        <v>1311</v>
      </c>
      <c r="Q940">
        <v>1947</v>
      </c>
      <c r="S940">
        <v>404596</v>
      </c>
      <c r="T940">
        <v>404596</v>
      </c>
      <c r="U940">
        <v>404596</v>
      </c>
      <c r="V940">
        <v>72</v>
      </c>
      <c r="W940">
        <v>7</v>
      </c>
      <c r="X940">
        <v>0</v>
      </c>
      <c r="Y940">
        <v>0</v>
      </c>
      <c r="Z940">
        <v>118</v>
      </c>
      <c r="AA940">
        <v>118</v>
      </c>
      <c r="AB940" s="2">
        <v>45055.002986111111</v>
      </c>
      <c r="AC940" t="s">
        <v>32</v>
      </c>
    </row>
    <row r="941" spans="1:29" x14ac:dyDescent="0.35">
      <c r="A941" s="1">
        <v>44246</v>
      </c>
      <c r="B941" t="s">
        <v>144</v>
      </c>
      <c r="C941">
        <v>123145</v>
      </c>
      <c r="D941">
        <v>655694</v>
      </c>
      <c r="F941">
        <v>177</v>
      </c>
      <c r="G941">
        <v>8870</v>
      </c>
      <c r="H941">
        <v>29</v>
      </c>
      <c r="J941">
        <v>18</v>
      </c>
      <c r="N941" s="2">
        <v>44246.541666666664</v>
      </c>
      <c r="O941" t="s">
        <v>1439</v>
      </c>
      <c r="P941" t="s">
        <v>1329</v>
      </c>
      <c r="Q941">
        <v>2376</v>
      </c>
      <c r="R941">
        <v>8870</v>
      </c>
      <c r="S941">
        <v>778839</v>
      </c>
      <c r="T941">
        <v>2853784</v>
      </c>
      <c r="U941">
        <v>778839</v>
      </c>
      <c r="V941">
        <v>44</v>
      </c>
      <c r="W941">
        <v>9</v>
      </c>
      <c r="X941">
        <v>24</v>
      </c>
      <c r="Y941">
        <v>1386</v>
      </c>
      <c r="Z941">
        <v>286</v>
      </c>
      <c r="AA941">
        <v>21423</v>
      </c>
      <c r="AB941" s="2">
        <v>45055.002986111111</v>
      </c>
      <c r="AC941" t="s">
        <v>32</v>
      </c>
    </row>
    <row r="942" spans="1:29" x14ac:dyDescent="0.35">
      <c r="A942" s="1">
        <v>44246</v>
      </c>
      <c r="B942" t="s">
        <v>147</v>
      </c>
      <c r="C942">
        <v>497937</v>
      </c>
      <c r="D942">
        <v>4282791</v>
      </c>
      <c r="F942">
        <v>1122</v>
      </c>
      <c r="G942">
        <v>19796</v>
      </c>
      <c r="H942">
        <v>265</v>
      </c>
      <c r="J942">
        <v>151</v>
      </c>
      <c r="L942">
        <v>226443</v>
      </c>
      <c r="N942" s="2">
        <v>44244.999305555553</v>
      </c>
      <c r="O942" t="s">
        <v>1440</v>
      </c>
      <c r="P942" t="s">
        <v>1441</v>
      </c>
      <c r="Q942">
        <v>8213</v>
      </c>
      <c r="R942">
        <v>19796</v>
      </c>
      <c r="S942">
        <v>4780728</v>
      </c>
      <c r="T942">
        <v>4780728</v>
      </c>
      <c r="U942">
        <v>4780728</v>
      </c>
      <c r="V942">
        <v>45</v>
      </c>
      <c r="W942">
        <v>58</v>
      </c>
      <c r="X942">
        <v>95</v>
      </c>
      <c r="Y942">
        <v>25376</v>
      </c>
      <c r="Z942">
        <v>2893</v>
      </c>
      <c r="AA942">
        <v>28269</v>
      </c>
      <c r="AB942" s="2">
        <v>45055.002986111111</v>
      </c>
      <c r="AC942" t="s">
        <v>32</v>
      </c>
    </row>
    <row r="943" spans="1:29" x14ac:dyDescent="0.35">
      <c r="A943" s="1">
        <v>44246</v>
      </c>
      <c r="B943" t="s">
        <v>150</v>
      </c>
      <c r="C943">
        <v>111018</v>
      </c>
      <c r="D943">
        <v>305524</v>
      </c>
      <c r="F943">
        <v>91</v>
      </c>
      <c r="G943">
        <v>6492</v>
      </c>
      <c r="H943">
        <v>12</v>
      </c>
      <c r="J943">
        <v>9</v>
      </c>
      <c r="L943">
        <v>107137</v>
      </c>
      <c r="N943" s="2">
        <v>44245.583333333336</v>
      </c>
      <c r="O943" t="s">
        <v>1442</v>
      </c>
      <c r="P943" t="s">
        <v>1431</v>
      </c>
      <c r="Q943">
        <v>1853</v>
      </c>
      <c r="R943">
        <v>6492</v>
      </c>
      <c r="S943">
        <v>416542</v>
      </c>
      <c r="T943">
        <v>678808</v>
      </c>
      <c r="U943">
        <v>416542</v>
      </c>
      <c r="V943">
        <v>46</v>
      </c>
      <c r="W943">
        <v>6</v>
      </c>
      <c r="X943">
        <v>17</v>
      </c>
      <c r="Y943">
        <v>573</v>
      </c>
      <c r="Z943">
        <v>147</v>
      </c>
      <c r="AA943">
        <v>1655</v>
      </c>
      <c r="AB943" s="2">
        <v>45055.002986111111</v>
      </c>
      <c r="AC943" t="s">
        <v>32</v>
      </c>
    </row>
    <row r="944" spans="1:29" x14ac:dyDescent="0.35">
      <c r="A944" s="1">
        <v>44246</v>
      </c>
      <c r="B944" t="s">
        <v>152</v>
      </c>
      <c r="C944">
        <v>762673</v>
      </c>
      <c r="F944">
        <v>1095</v>
      </c>
      <c r="G944">
        <v>18235</v>
      </c>
      <c r="H944">
        <v>268</v>
      </c>
      <c r="J944">
        <v>150</v>
      </c>
      <c r="L944">
        <v>734152</v>
      </c>
      <c r="N944" s="2">
        <v>44246.625</v>
      </c>
      <c r="O944" t="s">
        <v>1443</v>
      </c>
      <c r="P944" t="s">
        <v>1444</v>
      </c>
      <c r="Q944">
        <v>11064</v>
      </c>
      <c r="R944">
        <v>18235</v>
      </c>
      <c r="S944">
        <v>762673</v>
      </c>
      <c r="T944">
        <v>6654486</v>
      </c>
      <c r="U944">
        <v>762673</v>
      </c>
      <c r="V944">
        <v>47</v>
      </c>
      <c r="W944">
        <v>7</v>
      </c>
      <c r="X944">
        <v>60</v>
      </c>
      <c r="Y944">
        <v>0</v>
      </c>
      <c r="Z944">
        <v>1372</v>
      </c>
      <c r="AA944">
        <v>9534</v>
      </c>
      <c r="AB944" s="2">
        <v>45055.002986111111</v>
      </c>
      <c r="AC944" t="s">
        <v>32</v>
      </c>
    </row>
    <row r="945" spans="1:29" x14ac:dyDescent="0.35">
      <c r="A945" s="1">
        <v>44246</v>
      </c>
      <c r="B945" t="s">
        <v>155</v>
      </c>
      <c r="C945">
        <v>2577131</v>
      </c>
      <c r="F945">
        <v>7757</v>
      </c>
      <c r="H945">
        <v>2367</v>
      </c>
      <c r="L945">
        <v>2289773</v>
      </c>
      <c r="N945" s="2">
        <v>44246.684027777781</v>
      </c>
      <c r="O945" t="s">
        <v>1445</v>
      </c>
      <c r="P945" t="s">
        <v>1446</v>
      </c>
      <c r="S945">
        <v>2577131</v>
      </c>
      <c r="T945">
        <v>19212601</v>
      </c>
      <c r="U945">
        <v>2577131</v>
      </c>
      <c r="V945">
        <v>48</v>
      </c>
      <c r="W945">
        <v>172</v>
      </c>
      <c r="X945">
        <v>0</v>
      </c>
      <c r="Y945">
        <v>0</v>
      </c>
      <c r="Z945">
        <v>2937</v>
      </c>
      <c r="AA945">
        <v>401870</v>
      </c>
      <c r="AB945" s="2">
        <v>45055.002986111111</v>
      </c>
      <c r="AC945" t="s">
        <v>32</v>
      </c>
    </row>
    <row r="946" spans="1:29" x14ac:dyDescent="0.35">
      <c r="A946" s="1">
        <v>44246</v>
      </c>
      <c r="B946" t="s">
        <v>158</v>
      </c>
      <c r="C946">
        <v>365256</v>
      </c>
      <c r="D946">
        <v>1504344</v>
      </c>
      <c r="F946">
        <v>276</v>
      </c>
      <c r="G946">
        <v>14382</v>
      </c>
      <c r="H946">
        <v>103</v>
      </c>
      <c r="I946">
        <v>2265</v>
      </c>
      <c r="K946">
        <v>793</v>
      </c>
      <c r="L946">
        <v>341731</v>
      </c>
      <c r="N946" s="2">
        <v>44246.411805555559</v>
      </c>
      <c r="O946" t="s">
        <v>1447</v>
      </c>
      <c r="P946" t="s">
        <v>1448</v>
      </c>
      <c r="Q946">
        <v>1834</v>
      </c>
      <c r="R946">
        <v>14382</v>
      </c>
      <c r="S946">
        <v>1869600</v>
      </c>
      <c r="T946">
        <v>2780070</v>
      </c>
      <c r="U946">
        <v>1869600</v>
      </c>
      <c r="V946">
        <v>49</v>
      </c>
      <c r="W946">
        <v>21</v>
      </c>
      <c r="X946">
        <v>39</v>
      </c>
      <c r="Y946">
        <v>3345</v>
      </c>
      <c r="Z946">
        <v>857</v>
      </c>
      <c r="AA946">
        <v>7950</v>
      </c>
      <c r="AB946" s="2">
        <v>45055.002986111111</v>
      </c>
      <c r="AC946" t="s">
        <v>32</v>
      </c>
    </row>
    <row r="947" spans="1:29" x14ac:dyDescent="0.35">
      <c r="A947" s="1">
        <v>44246</v>
      </c>
      <c r="B947" t="s">
        <v>161</v>
      </c>
      <c r="C947">
        <v>559930</v>
      </c>
      <c r="E947">
        <v>219</v>
      </c>
      <c r="F947">
        <v>1671</v>
      </c>
      <c r="G947">
        <v>23369</v>
      </c>
      <c r="H947">
        <v>329</v>
      </c>
      <c r="J947">
        <v>204</v>
      </c>
      <c r="N947" s="2">
        <v>44245.708333333336</v>
      </c>
      <c r="O947" t="s">
        <v>1449</v>
      </c>
      <c r="P947" t="s">
        <v>1414</v>
      </c>
      <c r="Q947">
        <v>7098</v>
      </c>
      <c r="R947">
        <v>23369</v>
      </c>
      <c r="S947">
        <v>560149</v>
      </c>
      <c r="T947">
        <v>5703634</v>
      </c>
      <c r="U947">
        <v>559930</v>
      </c>
      <c r="V947">
        <v>51</v>
      </c>
      <c r="W947">
        <v>8</v>
      </c>
      <c r="X947">
        <v>101</v>
      </c>
      <c r="Y947">
        <v>0</v>
      </c>
      <c r="Z947">
        <v>2034</v>
      </c>
      <c r="AA947">
        <v>23800</v>
      </c>
      <c r="AB947" s="2">
        <v>45055.002986111111</v>
      </c>
      <c r="AC947" t="s">
        <v>32</v>
      </c>
    </row>
    <row r="948" spans="1:29" x14ac:dyDescent="0.35">
      <c r="A948" s="1">
        <v>44246</v>
      </c>
      <c r="B948" t="s">
        <v>163</v>
      </c>
      <c r="C948">
        <v>2565</v>
      </c>
      <c r="D948">
        <v>43359</v>
      </c>
      <c r="E948">
        <v>108</v>
      </c>
      <c r="L948">
        <v>2454</v>
      </c>
      <c r="N948" s="2">
        <v>44246.553472222222</v>
      </c>
      <c r="O948" t="s">
        <v>1450</v>
      </c>
      <c r="P948" t="s">
        <v>1451</v>
      </c>
      <c r="Q948">
        <v>25</v>
      </c>
      <c r="S948">
        <v>46032</v>
      </c>
      <c r="T948">
        <v>45924</v>
      </c>
      <c r="U948">
        <v>45924</v>
      </c>
      <c r="V948">
        <v>78</v>
      </c>
      <c r="W948">
        <v>0</v>
      </c>
      <c r="X948">
        <v>0</v>
      </c>
      <c r="Y948">
        <v>469</v>
      </c>
      <c r="Z948">
        <v>7</v>
      </c>
      <c r="AA948">
        <v>476</v>
      </c>
      <c r="AB948" s="2">
        <v>45055.002986111111</v>
      </c>
      <c r="AC948" t="s">
        <v>32</v>
      </c>
    </row>
    <row r="949" spans="1:29" x14ac:dyDescent="0.35">
      <c r="A949" s="1">
        <v>44246</v>
      </c>
      <c r="B949" t="s">
        <v>166</v>
      </c>
      <c r="C949">
        <v>14251</v>
      </c>
      <c r="D949">
        <v>308771</v>
      </c>
      <c r="F949">
        <v>39</v>
      </c>
      <c r="H949">
        <v>13</v>
      </c>
      <c r="L949">
        <v>11378</v>
      </c>
      <c r="N949" s="2">
        <v>44245.999305555553</v>
      </c>
      <c r="O949" t="s">
        <v>1452</v>
      </c>
      <c r="P949" t="s">
        <v>1229</v>
      </c>
      <c r="Q949">
        <v>193</v>
      </c>
      <c r="S949">
        <v>323022</v>
      </c>
      <c r="T949">
        <v>1003258</v>
      </c>
      <c r="U949">
        <v>323022</v>
      </c>
      <c r="V949">
        <v>50</v>
      </c>
      <c r="W949">
        <v>0</v>
      </c>
      <c r="X949">
        <v>0</v>
      </c>
      <c r="Y949">
        <v>1057</v>
      </c>
      <c r="Z949">
        <v>102</v>
      </c>
      <c r="AA949">
        <v>12327</v>
      </c>
      <c r="AB949" s="2">
        <v>45055.002986111111</v>
      </c>
      <c r="AC949" t="s">
        <v>32</v>
      </c>
    </row>
    <row r="950" spans="1:29" x14ac:dyDescent="0.35">
      <c r="A950" s="1">
        <v>44246</v>
      </c>
      <c r="B950" t="s">
        <v>168</v>
      </c>
      <c r="C950">
        <v>332007</v>
      </c>
      <c r="F950">
        <v>600</v>
      </c>
      <c r="G950">
        <v>18934</v>
      </c>
      <c r="H950">
        <v>129</v>
      </c>
      <c r="J950">
        <v>64</v>
      </c>
      <c r="N950" s="2">
        <v>44245.124305555553</v>
      </c>
      <c r="O950" t="s">
        <v>1453</v>
      </c>
      <c r="P950" t="s">
        <v>1454</v>
      </c>
      <c r="Q950">
        <v>4803</v>
      </c>
      <c r="R950">
        <v>18934</v>
      </c>
      <c r="S950">
        <v>332007</v>
      </c>
      <c r="T950">
        <v>5025294</v>
      </c>
      <c r="U950">
        <v>332007</v>
      </c>
      <c r="V950">
        <v>53</v>
      </c>
      <c r="W950">
        <v>44</v>
      </c>
      <c r="X950">
        <v>73</v>
      </c>
      <c r="Y950">
        <v>0</v>
      </c>
      <c r="Z950">
        <v>1200</v>
      </c>
      <c r="AA950">
        <v>27554</v>
      </c>
      <c r="AB950" s="2">
        <v>45055.002986111111</v>
      </c>
      <c r="AC950" t="s">
        <v>32</v>
      </c>
    </row>
    <row r="951" spans="1:29" x14ac:dyDescent="0.35">
      <c r="A951" s="1">
        <v>44246</v>
      </c>
      <c r="B951" t="s">
        <v>171</v>
      </c>
      <c r="C951">
        <v>610974</v>
      </c>
      <c r="D951">
        <v>2584375</v>
      </c>
      <c r="E951">
        <v>41</v>
      </c>
      <c r="F951">
        <v>370</v>
      </c>
      <c r="G951">
        <v>25635</v>
      </c>
      <c r="H951">
        <v>96</v>
      </c>
      <c r="I951">
        <v>2239</v>
      </c>
      <c r="L951">
        <v>542495</v>
      </c>
      <c r="N951" s="2">
        <v>44246</v>
      </c>
      <c r="O951" t="s">
        <v>1455</v>
      </c>
      <c r="P951" t="s">
        <v>1311</v>
      </c>
      <c r="Q951">
        <v>6852</v>
      </c>
      <c r="R951">
        <v>25635</v>
      </c>
      <c r="S951">
        <v>3195390</v>
      </c>
      <c r="T951">
        <v>6628082</v>
      </c>
      <c r="U951">
        <v>3195349</v>
      </c>
      <c r="V951">
        <v>55</v>
      </c>
      <c r="W951">
        <v>36</v>
      </c>
      <c r="X951">
        <v>79</v>
      </c>
      <c r="Y951">
        <v>4535</v>
      </c>
      <c r="Z951">
        <v>919</v>
      </c>
      <c r="AA951">
        <v>28691</v>
      </c>
      <c r="AB951" s="2">
        <v>45055.002986111111</v>
      </c>
      <c r="AC951" t="s">
        <v>32</v>
      </c>
    </row>
    <row r="952" spans="1:29" x14ac:dyDescent="0.35">
      <c r="A952" s="1">
        <v>44246</v>
      </c>
      <c r="B952" t="s">
        <v>173</v>
      </c>
      <c r="C952">
        <v>129055</v>
      </c>
      <c r="F952">
        <v>293</v>
      </c>
      <c r="H952">
        <v>68</v>
      </c>
      <c r="J952">
        <v>33</v>
      </c>
      <c r="L952">
        <v>117183</v>
      </c>
      <c r="N952" s="2">
        <v>44245.999305555553</v>
      </c>
      <c r="O952" t="s">
        <v>1456</v>
      </c>
      <c r="P952" t="s">
        <v>1229</v>
      </c>
      <c r="Q952">
        <v>2248</v>
      </c>
      <c r="S952">
        <v>129055</v>
      </c>
      <c r="T952">
        <v>2099209</v>
      </c>
      <c r="U952">
        <v>129055</v>
      </c>
      <c r="V952">
        <v>54</v>
      </c>
      <c r="W952">
        <v>12</v>
      </c>
      <c r="X952">
        <v>0</v>
      </c>
      <c r="Y952">
        <v>0</v>
      </c>
      <c r="Z952">
        <v>295</v>
      </c>
      <c r="AA952">
        <v>9305</v>
      </c>
      <c r="AB952" s="2">
        <v>45055.002986111111</v>
      </c>
      <c r="AC952" t="s">
        <v>32</v>
      </c>
    </row>
    <row r="953" spans="1:29" x14ac:dyDescent="0.35">
      <c r="A953" s="1">
        <v>44246</v>
      </c>
      <c r="B953" t="s">
        <v>175</v>
      </c>
      <c r="C953">
        <v>53683</v>
      </c>
      <c r="D953">
        <v>178648</v>
      </c>
      <c r="F953">
        <v>31</v>
      </c>
      <c r="G953">
        <v>1367</v>
      </c>
      <c r="L953">
        <v>52259</v>
      </c>
      <c r="N953" s="2">
        <v>44246</v>
      </c>
      <c r="O953" t="s">
        <v>1457</v>
      </c>
      <c r="P953" t="s">
        <v>1311</v>
      </c>
      <c r="Q953">
        <v>662</v>
      </c>
      <c r="R953">
        <v>1367</v>
      </c>
      <c r="S953">
        <v>232331</v>
      </c>
      <c r="T953">
        <v>620388</v>
      </c>
      <c r="U953">
        <v>232331</v>
      </c>
      <c r="V953">
        <v>56</v>
      </c>
      <c r="W953">
        <v>0</v>
      </c>
      <c r="X953">
        <v>3</v>
      </c>
      <c r="Y953">
        <v>259</v>
      </c>
      <c r="Z953">
        <v>152</v>
      </c>
      <c r="AA953">
        <v>2920</v>
      </c>
      <c r="AB953" s="2">
        <v>45055.002986111111</v>
      </c>
      <c r="AC953" t="s">
        <v>32</v>
      </c>
    </row>
    <row r="954" spans="1:29" x14ac:dyDescent="0.35">
      <c r="A954" s="1">
        <v>44245</v>
      </c>
      <c r="B954" t="s">
        <v>29</v>
      </c>
      <c r="C954">
        <v>55009</v>
      </c>
      <c r="F954">
        <v>37</v>
      </c>
      <c r="G954">
        <v>1243</v>
      </c>
      <c r="J954">
        <v>3</v>
      </c>
      <c r="N954" s="2">
        <v>44245.165972222225</v>
      </c>
      <c r="O954" t="s">
        <v>1458</v>
      </c>
      <c r="P954" t="s">
        <v>1459</v>
      </c>
      <c r="Q954">
        <v>288</v>
      </c>
      <c r="R954">
        <v>1243</v>
      </c>
      <c r="S954">
        <v>55009</v>
      </c>
      <c r="T954">
        <v>1619459</v>
      </c>
      <c r="U954">
        <v>55009</v>
      </c>
      <c r="V954">
        <v>2</v>
      </c>
      <c r="W954">
        <v>0</v>
      </c>
      <c r="X954">
        <v>5</v>
      </c>
      <c r="Y954">
        <v>0</v>
      </c>
      <c r="Z954">
        <v>210</v>
      </c>
      <c r="AA954">
        <v>7488</v>
      </c>
      <c r="AB954" s="2">
        <v>45055.002986111111</v>
      </c>
      <c r="AC954" t="s">
        <v>32</v>
      </c>
    </row>
    <row r="955" spans="1:29" x14ac:dyDescent="0.35">
      <c r="A955" s="1">
        <v>44245</v>
      </c>
      <c r="B955" t="s">
        <v>33</v>
      </c>
      <c r="C955">
        <v>484365</v>
      </c>
      <c r="D955">
        <v>1863597</v>
      </c>
      <c r="F955">
        <v>1003</v>
      </c>
      <c r="G955">
        <v>44767</v>
      </c>
      <c r="I955">
        <v>2616</v>
      </c>
      <c r="K955">
        <v>1485</v>
      </c>
      <c r="L955">
        <v>275245</v>
      </c>
      <c r="N955" s="2">
        <v>44245.458333333336</v>
      </c>
      <c r="O955" t="s">
        <v>1460</v>
      </c>
      <c r="P955" t="s">
        <v>1461</v>
      </c>
      <c r="Q955">
        <v>9424</v>
      </c>
      <c r="R955">
        <v>44767</v>
      </c>
      <c r="S955">
        <v>2347962</v>
      </c>
      <c r="T955">
        <v>2243392</v>
      </c>
      <c r="U955">
        <v>2347962</v>
      </c>
      <c r="V955">
        <v>1</v>
      </c>
      <c r="W955">
        <v>78</v>
      </c>
      <c r="X955">
        <v>226</v>
      </c>
      <c r="Y955">
        <v>4081</v>
      </c>
      <c r="Z955">
        <v>1198</v>
      </c>
      <c r="AA955">
        <v>5091</v>
      </c>
      <c r="AB955" s="2">
        <v>45055.002986111111</v>
      </c>
      <c r="AC955" t="s">
        <v>32</v>
      </c>
    </row>
    <row r="956" spans="1:29" x14ac:dyDescent="0.35">
      <c r="A956" s="1">
        <v>44245</v>
      </c>
      <c r="B956" t="s">
        <v>36</v>
      </c>
      <c r="C956">
        <v>314445</v>
      </c>
      <c r="D956">
        <v>2346008</v>
      </c>
      <c r="F956">
        <v>625</v>
      </c>
      <c r="G956">
        <v>14469</v>
      </c>
      <c r="H956">
        <v>241</v>
      </c>
      <c r="J956">
        <v>107</v>
      </c>
      <c r="K956">
        <v>1494</v>
      </c>
      <c r="L956">
        <v>301772</v>
      </c>
      <c r="N956" s="2">
        <v>44245</v>
      </c>
      <c r="O956" t="s">
        <v>1462</v>
      </c>
      <c r="P956" t="s">
        <v>1391</v>
      </c>
      <c r="Q956">
        <v>5323</v>
      </c>
      <c r="R956">
        <v>14469</v>
      </c>
      <c r="S956">
        <v>2660453</v>
      </c>
      <c r="T956">
        <v>2595004</v>
      </c>
      <c r="U956">
        <v>2660453</v>
      </c>
      <c r="V956">
        <v>5</v>
      </c>
      <c r="W956">
        <v>10</v>
      </c>
      <c r="X956">
        <v>77</v>
      </c>
      <c r="Y956">
        <v>1432</v>
      </c>
      <c r="Z956">
        <v>253</v>
      </c>
      <c r="AA956">
        <v>1573</v>
      </c>
      <c r="AB956" s="2">
        <v>45055.002986111111</v>
      </c>
      <c r="AC956" t="s">
        <v>32</v>
      </c>
    </row>
    <row r="957" spans="1:29" x14ac:dyDescent="0.35">
      <c r="A957" s="1">
        <v>44245</v>
      </c>
      <c r="B957" t="s">
        <v>39</v>
      </c>
      <c r="C957">
        <v>0</v>
      </c>
      <c r="D957">
        <v>2140</v>
      </c>
      <c r="N957" s="2">
        <v>44166</v>
      </c>
      <c r="O957" t="s">
        <v>1463</v>
      </c>
      <c r="P957" t="s">
        <v>41</v>
      </c>
      <c r="Q957">
        <v>0</v>
      </c>
      <c r="S957">
        <v>2140</v>
      </c>
      <c r="T957">
        <v>2140</v>
      </c>
      <c r="U957">
        <v>2140</v>
      </c>
      <c r="V957">
        <v>60</v>
      </c>
      <c r="W957">
        <v>0</v>
      </c>
      <c r="X957">
        <v>0</v>
      </c>
      <c r="Y957">
        <v>0</v>
      </c>
      <c r="Z957">
        <v>0</v>
      </c>
      <c r="AA957">
        <v>0</v>
      </c>
      <c r="AB957" s="2">
        <v>45055.002986111111</v>
      </c>
      <c r="AC957" t="s">
        <v>32</v>
      </c>
    </row>
    <row r="958" spans="1:29" x14ac:dyDescent="0.35">
      <c r="A958" s="1">
        <v>44245</v>
      </c>
      <c r="B958" t="s">
        <v>42</v>
      </c>
      <c r="C958">
        <v>802198</v>
      </c>
      <c r="D958">
        <v>2906702</v>
      </c>
      <c r="F958">
        <v>1823</v>
      </c>
      <c r="G958">
        <v>56090</v>
      </c>
      <c r="H958">
        <v>566</v>
      </c>
      <c r="J958">
        <v>330</v>
      </c>
      <c r="N958" s="2">
        <v>44245</v>
      </c>
      <c r="O958" t="s">
        <v>1464</v>
      </c>
      <c r="P958" t="s">
        <v>1391</v>
      </c>
      <c r="Q958">
        <v>15276</v>
      </c>
      <c r="R958">
        <v>56090</v>
      </c>
      <c r="S958">
        <v>3708900</v>
      </c>
      <c r="T958">
        <v>7306669</v>
      </c>
      <c r="U958">
        <v>3708900</v>
      </c>
      <c r="V958">
        <v>4</v>
      </c>
      <c r="W958">
        <v>213</v>
      </c>
      <c r="X958">
        <v>107</v>
      </c>
      <c r="Y958">
        <v>5466</v>
      </c>
      <c r="Z958">
        <v>1143</v>
      </c>
      <c r="AA958">
        <v>25392</v>
      </c>
      <c r="AB958" s="2">
        <v>45055.002986111111</v>
      </c>
      <c r="AC958" t="s">
        <v>32</v>
      </c>
    </row>
    <row r="959" spans="1:29" x14ac:dyDescent="0.35">
      <c r="A959" s="1">
        <v>44245</v>
      </c>
      <c r="B959" t="s">
        <v>44</v>
      </c>
      <c r="C959">
        <v>3421720</v>
      </c>
      <c r="F959">
        <v>8566</v>
      </c>
      <c r="H959">
        <v>2427</v>
      </c>
      <c r="N959" s="2">
        <v>44245.124305555553</v>
      </c>
      <c r="O959" t="s">
        <v>1465</v>
      </c>
      <c r="P959" t="s">
        <v>1454</v>
      </c>
      <c r="S959">
        <v>3421720</v>
      </c>
      <c r="T959">
        <v>46504255</v>
      </c>
      <c r="U959">
        <v>3421720</v>
      </c>
      <c r="V959">
        <v>6</v>
      </c>
      <c r="W959">
        <v>417</v>
      </c>
      <c r="X959">
        <v>0</v>
      </c>
      <c r="Y959">
        <v>0</v>
      </c>
      <c r="Z959">
        <v>5573</v>
      </c>
      <c r="AA959">
        <v>119323</v>
      </c>
      <c r="AB959" s="2">
        <v>45055.002986111111</v>
      </c>
      <c r="AC959" t="s">
        <v>32</v>
      </c>
    </row>
    <row r="960" spans="1:29" x14ac:dyDescent="0.35">
      <c r="A960" s="1">
        <v>44245</v>
      </c>
      <c r="B960" t="s">
        <v>47</v>
      </c>
      <c r="C960">
        <v>417415</v>
      </c>
      <c r="D960">
        <v>2121224</v>
      </c>
      <c r="F960">
        <v>462</v>
      </c>
      <c r="G960">
        <v>23047</v>
      </c>
      <c r="N960" s="2">
        <v>44245.082638888889</v>
      </c>
      <c r="O960" t="s">
        <v>1466</v>
      </c>
      <c r="P960" t="s">
        <v>1467</v>
      </c>
      <c r="Q960">
        <v>5864</v>
      </c>
      <c r="R960">
        <v>23047</v>
      </c>
      <c r="S960">
        <v>2538639</v>
      </c>
      <c r="T960">
        <v>5926792</v>
      </c>
      <c r="U960">
        <v>2538639</v>
      </c>
      <c r="V960">
        <v>8</v>
      </c>
      <c r="W960">
        <v>26</v>
      </c>
      <c r="X960">
        <v>125</v>
      </c>
      <c r="Y960">
        <v>4617</v>
      </c>
      <c r="Z960">
        <v>1241</v>
      </c>
      <c r="AA960">
        <v>30591</v>
      </c>
      <c r="AB960" s="2">
        <v>45055.002986111111</v>
      </c>
      <c r="AC960" t="s">
        <v>32</v>
      </c>
    </row>
    <row r="961" spans="1:29" x14ac:dyDescent="0.35">
      <c r="A961" s="1">
        <v>44245</v>
      </c>
      <c r="B961" t="s">
        <v>50</v>
      </c>
      <c r="C961">
        <v>271903</v>
      </c>
      <c r="F961">
        <v>568</v>
      </c>
      <c r="N961" s="2">
        <v>44244.999305555553</v>
      </c>
      <c r="O961" t="s">
        <v>1468</v>
      </c>
      <c r="P961" t="s">
        <v>1441</v>
      </c>
      <c r="Q961">
        <v>7496</v>
      </c>
      <c r="S961">
        <v>271903</v>
      </c>
      <c r="T961">
        <v>6053550</v>
      </c>
      <c r="U961">
        <v>271903</v>
      </c>
      <c r="V961">
        <v>9</v>
      </c>
      <c r="W961">
        <v>20</v>
      </c>
      <c r="X961">
        <v>0</v>
      </c>
      <c r="Y961">
        <v>0</v>
      </c>
      <c r="Z961">
        <v>547</v>
      </c>
      <c r="AA961">
        <v>24953</v>
      </c>
      <c r="AB961" s="2">
        <v>45055.002986111111</v>
      </c>
      <c r="AC961" t="s">
        <v>32</v>
      </c>
    </row>
    <row r="962" spans="1:29" x14ac:dyDescent="0.35">
      <c r="A962" s="1">
        <v>44245</v>
      </c>
      <c r="B962" t="s">
        <v>53</v>
      </c>
      <c r="C962">
        <v>39301</v>
      </c>
      <c r="F962">
        <v>211</v>
      </c>
      <c r="H962">
        <v>51</v>
      </c>
      <c r="J962">
        <v>19</v>
      </c>
      <c r="L962">
        <v>28108</v>
      </c>
      <c r="N962" s="2">
        <v>44244</v>
      </c>
      <c r="O962" t="s">
        <v>1469</v>
      </c>
      <c r="P962" t="s">
        <v>1470</v>
      </c>
      <c r="Q962">
        <v>992</v>
      </c>
      <c r="S962">
        <v>39301</v>
      </c>
      <c r="T962">
        <v>1181162</v>
      </c>
      <c r="U962">
        <v>39301</v>
      </c>
      <c r="V962">
        <v>11</v>
      </c>
      <c r="W962">
        <v>7</v>
      </c>
      <c r="X962">
        <v>0</v>
      </c>
      <c r="Y962">
        <v>0</v>
      </c>
      <c r="Z962">
        <v>121</v>
      </c>
      <c r="AA962">
        <v>3695</v>
      </c>
      <c r="AB962" s="2">
        <v>45055.002986111111</v>
      </c>
      <c r="AC962" t="s">
        <v>32</v>
      </c>
    </row>
    <row r="963" spans="1:29" x14ac:dyDescent="0.35">
      <c r="A963" s="1">
        <v>44245</v>
      </c>
      <c r="B963" t="s">
        <v>56</v>
      </c>
      <c r="C963">
        <v>83852</v>
      </c>
      <c r="D963">
        <v>528642</v>
      </c>
      <c r="F963">
        <v>197</v>
      </c>
      <c r="H963">
        <v>18</v>
      </c>
      <c r="N963" s="2">
        <v>44244.75</v>
      </c>
      <c r="O963" t="s">
        <v>1471</v>
      </c>
      <c r="P963" t="s">
        <v>1472</v>
      </c>
      <c r="Q963">
        <v>1326</v>
      </c>
      <c r="S963">
        <v>612494</v>
      </c>
      <c r="T963">
        <v>1335597</v>
      </c>
      <c r="U963">
        <v>612494</v>
      </c>
      <c r="V963">
        <v>10</v>
      </c>
      <c r="W963">
        <v>10</v>
      </c>
      <c r="X963">
        <v>0</v>
      </c>
      <c r="Y963">
        <v>1020</v>
      </c>
      <c r="Z963">
        <v>271</v>
      </c>
      <c r="AA963">
        <v>2593</v>
      </c>
      <c r="AB963" s="2">
        <v>45055.002986111111</v>
      </c>
      <c r="AC963" t="s">
        <v>32</v>
      </c>
    </row>
    <row r="964" spans="1:29" x14ac:dyDescent="0.35">
      <c r="A964" s="1">
        <v>44245</v>
      </c>
      <c r="B964" t="s">
        <v>59</v>
      </c>
      <c r="C964">
        <v>1816108</v>
      </c>
      <c r="D964">
        <v>8929261</v>
      </c>
      <c r="E964">
        <v>8066</v>
      </c>
      <c r="F964">
        <v>4367</v>
      </c>
      <c r="G964">
        <v>78295</v>
      </c>
      <c r="N964" s="2">
        <v>44244.999305555553</v>
      </c>
      <c r="O964" t="s">
        <v>1473</v>
      </c>
      <c r="P964" t="s">
        <v>1441</v>
      </c>
      <c r="Q964">
        <v>29990</v>
      </c>
      <c r="R964">
        <v>78295</v>
      </c>
      <c r="S964">
        <v>10753435</v>
      </c>
      <c r="T964">
        <v>20843123</v>
      </c>
      <c r="U964">
        <v>10745369</v>
      </c>
      <c r="V964">
        <v>12</v>
      </c>
      <c r="W964">
        <v>166</v>
      </c>
      <c r="X964">
        <v>301</v>
      </c>
      <c r="Y964">
        <v>19376</v>
      </c>
      <c r="Z964">
        <v>5030</v>
      </c>
      <c r="AA964">
        <v>73326</v>
      </c>
      <c r="AB964" s="2">
        <v>45055.002986111111</v>
      </c>
      <c r="AC964" t="s">
        <v>32</v>
      </c>
    </row>
    <row r="965" spans="1:29" x14ac:dyDescent="0.35">
      <c r="A965" s="1">
        <v>44245</v>
      </c>
      <c r="B965" t="s">
        <v>62</v>
      </c>
      <c r="C965">
        <v>976732</v>
      </c>
      <c r="F965">
        <v>3117</v>
      </c>
      <c r="G965">
        <v>54173</v>
      </c>
      <c r="I965">
        <v>8869</v>
      </c>
      <c r="N965" s="2">
        <v>44245.618055555555</v>
      </c>
      <c r="O965" t="s">
        <v>1474</v>
      </c>
      <c r="P965" t="s">
        <v>1475</v>
      </c>
      <c r="Q965">
        <v>16403</v>
      </c>
      <c r="R965">
        <v>54173</v>
      </c>
      <c r="S965">
        <v>976732</v>
      </c>
      <c r="T965">
        <v>6963712</v>
      </c>
      <c r="U965">
        <v>976732</v>
      </c>
      <c r="V965">
        <v>13</v>
      </c>
      <c r="W965">
        <v>130</v>
      </c>
      <c r="X965">
        <v>293</v>
      </c>
      <c r="Y965">
        <v>0</v>
      </c>
      <c r="Z965">
        <v>3485</v>
      </c>
      <c r="AA965">
        <v>48940</v>
      </c>
      <c r="AB965" s="2">
        <v>45055.002986111111</v>
      </c>
      <c r="AC965" t="s">
        <v>32</v>
      </c>
    </row>
    <row r="966" spans="1:29" x14ac:dyDescent="0.35">
      <c r="A966" s="1">
        <v>44245</v>
      </c>
      <c r="B966" t="s">
        <v>65</v>
      </c>
      <c r="C966">
        <v>7705</v>
      </c>
      <c r="D966">
        <v>106621</v>
      </c>
      <c r="F966">
        <v>6</v>
      </c>
      <c r="H966">
        <v>2</v>
      </c>
      <c r="J966">
        <v>2</v>
      </c>
      <c r="L966">
        <v>7528</v>
      </c>
      <c r="N966" s="2">
        <v>44245.25</v>
      </c>
      <c r="O966" t="s">
        <v>1476</v>
      </c>
      <c r="P966" t="s">
        <v>1477</v>
      </c>
      <c r="Q966">
        <v>130</v>
      </c>
      <c r="S966">
        <v>114326</v>
      </c>
      <c r="T966">
        <v>114326</v>
      </c>
      <c r="U966">
        <v>114326</v>
      </c>
      <c r="V966">
        <v>66</v>
      </c>
      <c r="W966">
        <v>0</v>
      </c>
      <c r="X966">
        <v>0</v>
      </c>
      <c r="Y966">
        <v>390</v>
      </c>
      <c r="Z966">
        <v>2</v>
      </c>
      <c r="AA966">
        <v>392</v>
      </c>
      <c r="AB966" s="2">
        <v>45055.002986111111</v>
      </c>
      <c r="AC966" t="s">
        <v>32</v>
      </c>
    </row>
    <row r="967" spans="1:29" x14ac:dyDescent="0.35">
      <c r="A967" s="1">
        <v>44245</v>
      </c>
      <c r="B967" t="s">
        <v>68</v>
      </c>
      <c r="C967">
        <v>27717</v>
      </c>
      <c r="F967">
        <v>39</v>
      </c>
      <c r="G967">
        <v>2179</v>
      </c>
      <c r="H967">
        <v>12</v>
      </c>
      <c r="J967">
        <v>8</v>
      </c>
      <c r="N967" s="2">
        <v>44243.604166666664</v>
      </c>
      <c r="O967" t="s">
        <v>1478</v>
      </c>
      <c r="P967" t="s">
        <v>1479</v>
      </c>
      <c r="Q967">
        <v>428</v>
      </c>
      <c r="R967">
        <v>2179</v>
      </c>
      <c r="S967">
        <v>27717</v>
      </c>
      <c r="T967">
        <v>1049298</v>
      </c>
      <c r="U967">
        <v>27717</v>
      </c>
      <c r="V967">
        <v>15</v>
      </c>
      <c r="W967">
        <v>1</v>
      </c>
      <c r="X967">
        <v>5</v>
      </c>
      <c r="Y967">
        <v>0</v>
      </c>
      <c r="Z967">
        <v>65</v>
      </c>
      <c r="AA967">
        <v>7642</v>
      </c>
      <c r="AB967" s="2">
        <v>45055.002986111111</v>
      </c>
      <c r="AC967" t="s">
        <v>32</v>
      </c>
    </row>
    <row r="968" spans="1:29" x14ac:dyDescent="0.35">
      <c r="A968" s="1">
        <v>44245</v>
      </c>
      <c r="B968" t="s">
        <v>71</v>
      </c>
      <c r="C968">
        <v>276229</v>
      </c>
      <c r="D968">
        <v>1019327</v>
      </c>
      <c r="F968">
        <v>252</v>
      </c>
      <c r="H968">
        <v>59</v>
      </c>
      <c r="J968">
        <v>24</v>
      </c>
      <c r="L968">
        <v>306399</v>
      </c>
      <c r="N968" s="2">
        <v>44245</v>
      </c>
      <c r="O968" t="s">
        <v>1480</v>
      </c>
      <c r="P968" t="s">
        <v>1391</v>
      </c>
      <c r="Q968">
        <v>5321</v>
      </c>
      <c r="S968">
        <v>1295556</v>
      </c>
      <c r="T968">
        <v>1295556</v>
      </c>
      <c r="U968">
        <v>1295556</v>
      </c>
      <c r="V968">
        <v>19</v>
      </c>
      <c r="W968">
        <v>15</v>
      </c>
      <c r="X968">
        <v>0</v>
      </c>
      <c r="Y968">
        <v>1708</v>
      </c>
      <c r="Z968">
        <v>516</v>
      </c>
      <c r="AA968">
        <v>2224</v>
      </c>
      <c r="AB968" s="2">
        <v>45055.002986111111</v>
      </c>
      <c r="AC968" t="s">
        <v>32</v>
      </c>
    </row>
    <row r="969" spans="1:29" x14ac:dyDescent="0.35">
      <c r="A969" s="1">
        <v>44245</v>
      </c>
      <c r="B969" t="s">
        <v>73</v>
      </c>
      <c r="C969">
        <v>168353</v>
      </c>
      <c r="D969">
        <v>489866</v>
      </c>
      <c r="F969">
        <v>164</v>
      </c>
      <c r="G969">
        <v>6947</v>
      </c>
      <c r="H969">
        <v>37</v>
      </c>
      <c r="I969">
        <v>1214</v>
      </c>
      <c r="L969">
        <v>90706</v>
      </c>
      <c r="N969" s="2">
        <v>44244.791666666664</v>
      </c>
      <c r="O969" t="s">
        <v>1481</v>
      </c>
      <c r="P969" t="s">
        <v>1482</v>
      </c>
      <c r="Q969">
        <v>1817</v>
      </c>
      <c r="R969">
        <v>6947</v>
      </c>
      <c r="S969">
        <v>658219</v>
      </c>
      <c r="T969">
        <v>626676</v>
      </c>
      <c r="U969">
        <v>658219</v>
      </c>
      <c r="V969">
        <v>16</v>
      </c>
      <c r="W969">
        <v>11</v>
      </c>
      <c r="X969">
        <v>14</v>
      </c>
      <c r="Y969">
        <v>1060</v>
      </c>
      <c r="Z969">
        <v>408</v>
      </c>
      <c r="AA969">
        <v>1357</v>
      </c>
      <c r="AB969" s="2">
        <v>45055.002986111111</v>
      </c>
      <c r="AC969" t="s">
        <v>32</v>
      </c>
    </row>
    <row r="970" spans="1:29" x14ac:dyDescent="0.35">
      <c r="A970" s="1">
        <v>44245</v>
      </c>
      <c r="B970" t="s">
        <v>76</v>
      </c>
      <c r="C970">
        <v>1168683</v>
      </c>
      <c r="F970">
        <v>1655</v>
      </c>
      <c r="H970">
        <v>386</v>
      </c>
      <c r="J970">
        <v>184</v>
      </c>
      <c r="N970" s="2">
        <v>44245</v>
      </c>
      <c r="O970" t="s">
        <v>1483</v>
      </c>
      <c r="P970" t="s">
        <v>1391</v>
      </c>
      <c r="Q970">
        <v>22297</v>
      </c>
      <c r="S970">
        <v>1168683</v>
      </c>
      <c r="T970">
        <v>17388356</v>
      </c>
      <c r="U970">
        <v>1168683</v>
      </c>
      <c r="V970">
        <v>17</v>
      </c>
      <c r="W970">
        <v>73</v>
      </c>
      <c r="X970">
        <v>0</v>
      </c>
      <c r="Y970">
        <v>0</v>
      </c>
      <c r="Z970">
        <v>1966</v>
      </c>
      <c r="AA970">
        <v>67542</v>
      </c>
      <c r="AB970" s="2">
        <v>45055.002986111111</v>
      </c>
      <c r="AC970" t="s">
        <v>32</v>
      </c>
    </row>
    <row r="971" spans="1:29" x14ac:dyDescent="0.35">
      <c r="A971" s="1">
        <v>44245</v>
      </c>
      <c r="B971" t="s">
        <v>78</v>
      </c>
      <c r="C971">
        <v>652210</v>
      </c>
      <c r="D971">
        <v>2413132</v>
      </c>
      <c r="F971">
        <v>966</v>
      </c>
      <c r="G971">
        <v>42246</v>
      </c>
      <c r="H971">
        <v>178</v>
      </c>
      <c r="I971">
        <v>7372</v>
      </c>
      <c r="J971">
        <v>90</v>
      </c>
      <c r="N971" s="2">
        <v>44244.999305555553</v>
      </c>
      <c r="O971" t="s">
        <v>1484</v>
      </c>
      <c r="P971" t="s">
        <v>1441</v>
      </c>
      <c r="Q971">
        <v>12281</v>
      </c>
      <c r="R971">
        <v>42246</v>
      </c>
      <c r="S971">
        <v>3065342</v>
      </c>
      <c r="T971">
        <v>7650673</v>
      </c>
      <c r="U971">
        <v>3065342</v>
      </c>
      <c r="V971">
        <v>18</v>
      </c>
      <c r="W971">
        <v>31</v>
      </c>
      <c r="X971">
        <v>160</v>
      </c>
      <c r="Y971">
        <v>2577</v>
      </c>
      <c r="Z971">
        <v>757</v>
      </c>
      <c r="AA971">
        <v>25717</v>
      </c>
      <c r="AB971" s="2">
        <v>45055.002986111111</v>
      </c>
      <c r="AC971" t="s">
        <v>32</v>
      </c>
    </row>
    <row r="972" spans="1:29" x14ac:dyDescent="0.35">
      <c r="A972" s="1">
        <v>44245</v>
      </c>
      <c r="B972" t="s">
        <v>80</v>
      </c>
      <c r="C972">
        <v>288717</v>
      </c>
      <c r="D972">
        <v>940581</v>
      </c>
      <c r="F972">
        <v>300</v>
      </c>
      <c r="G972">
        <v>9002</v>
      </c>
      <c r="H972">
        <v>68</v>
      </c>
      <c r="I972">
        <v>2432</v>
      </c>
      <c r="J972">
        <v>34</v>
      </c>
      <c r="K972">
        <v>411</v>
      </c>
      <c r="N972" s="2">
        <v>44244.416666666664</v>
      </c>
      <c r="O972" t="s">
        <v>1485</v>
      </c>
      <c r="P972" t="s">
        <v>1486</v>
      </c>
      <c r="Q972">
        <v>4521</v>
      </c>
      <c r="R972">
        <v>9002</v>
      </c>
      <c r="S972">
        <v>1229298</v>
      </c>
      <c r="T972">
        <v>1229298</v>
      </c>
      <c r="U972">
        <v>1229298</v>
      </c>
      <c r="V972">
        <v>20</v>
      </c>
      <c r="W972">
        <v>0</v>
      </c>
      <c r="X972">
        <v>0</v>
      </c>
      <c r="Y972">
        <v>0</v>
      </c>
      <c r="Z972">
        <v>0</v>
      </c>
      <c r="AA972">
        <v>0</v>
      </c>
      <c r="AB972" s="2">
        <v>45055.002986111111</v>
      </c>
      <c r="AC972" t="s">
        <v>32</v>
      </c>
    </row>
    <row r="973" spans="1:29" x14ac:dyDescent="0.35">
      <c r="A973" s="1">
        <v>44245</v>
      </c>
      <c r="B973" t="s">
        <v>83</v>
      </c>
      <c r="C973">
        <v>392729</v>
      </c>
      <c r="F973">
        <v>935</v>
      </c>
      <c r="G973">
        <v>18314</v>
      </c>
      <c r="H973">
        <v>260</v>
      </c>
      <c r="I973">
        <v>3836</v>
      </c>
      <c r="J973">
        <v>130</v>
      </c>
      <c r="L973">
        <v>46254</v>
      </c>
      <c r="N973" s="2">
        <v>44245</v>
      </c>
      <c r="O973" t="s">
        <v>1487</v>
      </c>
      <c r="P973" t="s">
        <v>1391</v>
      </c>
      <c r="Q973">
        <v>4373</v>
      </c>
      <c r="R973">
        <v>18314</v>
      </c>
      <c r="S973">
        <v>392729</v>
      </c>
      <c r="T973">
        <v>3786674</v>
      </c>
      <c r="U973">
        <v>392729</v>
      </c>
      <c r="V973">
        <v>21</v>
      </c>
      <c r="W973">
        <v>37</v>
      </c>
      <c r="X973">
        <v>25</v>
      </c>
      <c r="Y973">
        <v>0</v>
      </c>
      <c r="Z973">
        <v>957</v>
      </c>
      <c r="AA973">
        <v>6522</v>
      </c>
      <c r="AB973" s="2">
        <v>45055.002986111111</v>
      </c>
      <c r="AC973" t="s">
        <v>32</v>
      </c>
    </row>
    <row r="974" spans="1:29" x14ac:dyDescent="0.35">
      <c r="A974" s="1">
        <v>44245</v>
      </c>
      <c r="B974" t="s">
        <v>85</v>
      </c>
      <c r="C974">
        <v>421846</v>
      </c>
      <c r="D974">
        <v>4956423</v>
      </c>
      <c r="F974">
        <v>823</v>
      </c>
      <c r="J974">
        <v>128</v>
      </c>
      <c r="L974">
        <v>396834</v>
      </c>
      <c r="N974" s="2">
        <v>44245.541666666664</v>
      </c>
      <c r="O974" t="s">
        <v>1488</v>
      </c>
      <c r="P974" t="s">
        <v>1489</v>
      </c>
      <c r="Q974">
        <v>9406</v>
      </c>
      <c r="S974">
        <v>5378269</v>
      </c>
      <c r="T974">
        <v>5378269</v>
      </c>
      <c r="U974">
        <v>5378269</v>
      </c>
      <c r="V974">
        <v>22</v>
      </c>
      <c r="W974">
        <v>15</v>
      </c>
      <c r="X974">
        <v>0</v>
      </c>
      <c r="Y974">
        <v>10349</v>
      </c>
      <c r="Z974">
        <v>828</v>
      </c>
      <c r="AA974">
        <v>11177</v>
      </c>
      <c r="AB974" s="2">
        <v>45055.002986111111</v>
      </c>
      <c r="AC974" t="s">
        <v>32</v>
      </c>
    </row>
    <row r="975" spans="1:29" x14ac:dyDescent="0.35">
      <c r="A975" s="1">
        <v>44245</v>
      </c>
      <c r="B975" t="s">
        <v>88</v>
      </c>
      <c r="C975">
        <v>563976</v>
      </c>
      <c r="D975">
        <v>4258278</v>
      </c>
      <c r="F975">
        <v>1029</v>
      </c>
      <c r="G975">
        <v>19176</v>
      </c>
      <c r="H975">
        <v>271</v>
      </c>
      <c r="J975">
        <v>173</v>
      </c>
      <c r="L975">
        <v>477796</v>
      </c>
      <c r="N975" s="2">
        <v>44244.999305555553</v>
      </c>
      <c r="O975" t="s">
        <v>1490</v>
      </c>
      <c r="P975" t="s">
        <v>1441</v>
      </c>
      <c r="Q975">
        <v>15686</v>
      </c>
      <c r="R975">
        <v>19176</v>
      </c>
      <c r="S975">
        <v>4822254</v>
      </c>
      <c r="T975">
        <v>15240866</v>
      </c>
      <c r="U975">
        <v>4822254</v>
      </c>
      <c r="V975">
        <v>25</v>
      </c>
      <c r="W975">
        <v>63</v>
      </c>
      <c r="X975">
        <v>0</v>
      </c>
      <c r="Y975">
        <v>8646</v>
      </c>
      <c r="Z975">
        <v>2040</v>
      </c>
      <c r="AA975">
        <v>100002</v>
      </c>
      <c r="AB975" s="2">
        <v>45055.002986111111</v>
      </c>
      <c r="AC975" t="s">
        <v>32</v>
      </c>
    </row>
    <row r="976" spans="1:29" x14ac:dyDescent="0.35">
      <c r="A976" s="1">
        <v>44245</v>
      </c>
      <c r="B976" t="s">
        <v>90</v>
      </c>
      <c r="C976">
        <v>373966</v>
      </c>
      <c r="D976">
        <v>2944984</v>
      </c>
      <c r="F976">
        <v>1048</v>
      </c>
      <c r="G976">
        <v>34168</v>
      </c>
      <c r="H976">
        <v>279</v>
      </c>
      <c r="L976">
        <v>9587</v>
      </c>
      <c r="N976" s="2">
        <v>44245.416666666664</v>
      </c>
      <c r="O976" t="s">
        <v>1491</v>
      </c>
      <c r="P976" t="s">
        <v>1492</v>
      </c>
      <c r="Q976">
        <v>7661</v>
      </c>
      <c r="R976">
        <v>34168</v>
      </c>
      <c r="S976">
        <v>3318950</v>
      </c>
      <c r="T976">
        <v>7555013</v>
      </c>
      <c r="U976">
        <v>3318950</v>
      </c>
      <c r="V976">
        <v>24</v>
      </c>
      <c r="W976">
        <v>31</v>
      </c>
      <c r="X976">
        <v>90</v>
      </c>
      <c r="Y976">
        <v>6568</v>
      </c>
      <c r="Z976">
        <v>986</v>
      </c>
      <c r="AA976">
        <v>35950</v>
      </c>
      <c r="AB976" s="2">
        <v>45055.002986111111</v>
      </c>
      <c r="AC976" t="s">
        <v>32</v>
      </c>
    </row>
    <row r="977" spans="1:29" x14ac:dyDescent="0.35">
      <c r="A977" s="1">
        <v>44245</v>
      </c>
      <c r="B977" t="s">
        <v>93</v>
      </c>
      <c r="C977">
        <v>43090</v>
      </c>
      <c r="F977">
        <v>89</v>
      </c>
      <c r="G977">
        <v>1495</v>
      </c>
      <c r="H977">
        <v>27</v>
      </c>
      <c r="J977">
        <v>9</v>
      </c>
      <c r="L977">
        <v>12728</v>
      </c>
      <c r="N977" s="2">
        <v>44244.999305555553</v>
      </c>
      <c r="O977" t="s">
        <v>1493</v>
      </c>
      <c r="P977" t="s">
        <v>1441</v>
      </c>
      <c r="Q977">
        <v>655</v>
      </c>
      <c r="R977">
        <v>1495</v>
      </c>
      <c r="S977">
        <v>43090</v>
      </c>
      <c r="T977">
        <v>1505645</v>
      </c>
      <c r="U977">
        <v>43090</v>
      </c>
      <c r="V977">
        <v>23</v>
      </c>
      <c r="W977">
        <v>1</v>
      </c>
      <c r="X977">
        <v>5</v>
      </c>
      <c r="Y977">
        <v>0</v>
      </c>
      <c r="Z977">
        <v>218</v>
      </c>
      <c r="AA977">
        <v>7331</v>
      </c>
      <c r="AB977" s="2">
        <v>45055.002986111111</v>
      </c>
      <c r="AC977" t="s">
        <v>32</v>
      </c>
    </row>
    <row r="978" spans="1:29" x14ac:dyDescent="0.35">
      <c r="A978" s="1">
        <v>44245</v>
      </c>
      <c r="B978" t="s">
        <v>95</v>
      </c>
      <c r="C978">
        <v>633973</v>
      </c>
      <c r="F978">
        <v>877</v>
      </c>
      <c r="H978">
        <v>220</v>
      </c>
      <c r="J978">
        <v>110</v>
      </c>
      <c r="L978">
        <v>517991</v>
      </c>
      <c r="N978" s="2">
        <v>44245</v>
      </c>
      <c r="O978" t="s">
        <v>1494</v>
      </c>
      <c r="P978" t="s">
        <v>1391</v>
      </c>
      <c r="Q978">
        <v>16251</v>
      </c>
      <c r="S978">
        <v>633973</v>
      </c>
      <c r="T978">
        <v>10067955</v>
      </c>
      <c r="U978">
        <v>633973</v>
      </c>
      <c r="V978">
        <v>26</v>
      </c>
      <c r="W978">
        <v>91</v>
      </c>
      <c r="X978">
        <v>0</v>
      </c>
      <c r="Y978">
        <v>0</v>
      </c>
      <c r="Z978">
        <v>1201</v>
      </c>
      <c r="AA978">
        <v>32529</v>
      </c>
      <c r="AB978" s="2">
        <v>45055.002986111111</v>
      </c>
      <c r="AC978" t="s">
        <v>32</v>
      </c>
    </row>
    <row r="979" spans="1:29" x14ac:dyDescent="0.35">
      <c r="A979" s="1">
        <v>44245</v>
      </c>
      <c r="B979" t="s">
        <v>97</v>
      </c>
      <c r="C979">
        <v>476292</v>
      </c>
      <c r="D979">
        <v>2932333</v>
      </c>
      <c r="F979">
        <v>287</v>
      </c>
      <c r="G979">
        <v>25341</v>
      </c>
      <c r="H979">
        <v>54</v>
      </c>
      <c r="I979">
        <v>5230</v>
      </c>
      <c r="L979">
        <v>463041</v>
      </c>
      <c r="N979" s="2">
        <v>44244.708333333336</v>
      </c>
      <c r="O979" t="s">
        <v>1495</v>
      </c>
      <c r="P979" t="s">
        <v>1496</v>
      </c>
      <c r="Q979">
        <v>6404</v>
      </c>
      <c r="R979">
        <v>25341</v>
      </c>
      <c r="S979">
        <v>3408625</v>
      </c>
      <c r="T979">
        <v>6661749</v>
      </c>
      <c r="U979">
        <v>3408625</v>
      </c>
      <c r="V979">
        <v>27</v>
      </c>
      <c r="W979">
        <v>14</v>
      </c>
      <c r="X979">
        <v>54</v>
      </c>
      <c r="Y979">
        <v>6988</v>
      </c>
      <c r="Z979">
        <v>913</v>
      </c>
      <c r="AA979">
        <v>31623</v>
      </c>
      <c r="AB979" s="2">
        <v>45055.002986111111</v>
      </c>
      <c r="AC979" t="s">
        <v>32</v>
      </c>
    </row>
    <row r="980" spans="1:29" x14ac:dyDescent="0.35">
      <c r="A980" s="1">
        <v>44245</v>
      </c>
      <c r="B980" t="s">
        <v>100</v>
      </c>
      <c r="C980">
        <v>473459</v>
      </c>
      <c r="D980">
        <v>1828169</v>
      </c>
      <c r="F980">
        <v>1281</v>
      </c>
      <c r="H980">
        <v>287</v>
      </c>
      <c r="J980">
        <v>194</v>
      </c>
      <c r="N980" s="2">
        <v>44245.040972222225</v>
      </c>
      <c r="O980" t="s">
        <v>1497</v>
      </c>
      <c r="P980" t="s">
        <v>1498</v>
      </c>
      <c r="Q980">
        <v>7695</v>
      </c>
      <c r="S980">
        <v>2301628</v>
      </c>
      <c r="T980">
        <v>4359840</v>
      </c>
      <c r="U980">
        <v>2301628</v>
      </c>
      <c r="V980">
        <v>29</v>
      </c>
      <c r="W980">
        <v>225</v>
      </c>
      <c r="X980">
        <v>0</v>
      </c>
      <c r="Y980">
        <v>2408</v>
      </c>
      <c r="Z980">
        <v>718</v>
      </c>
      <c r="AA980">
        <v>9448</v>
      </c>
      <c r="AB980" s="2">
        <v>45055.002986111111</v>
      </c>
      <c r="AC980" t="s">
        <v>32</v>
      </c>
    </row>
    <row r="981" spans="1:29" x14ac:dyDescent="0.35">
      <c r="A981" s="1">
        <v>44245</v>
      </c>
      <c r="B981" t="s">
        <v>103</v>
      </c>
      <c r="C981">
        <v>135</v>
      </c>
      <c r="D981">
        <v>17429</v>
      </c>
      <c r="G981">
        <v>4</v>
      </c>
      <c r="L981">
        <v>29</v>
      </c>
      <c r="N981" s="2">
        <v>44243</v>
      </c>
      <c r="O981" t="s">
        <v>1499</v>
      </c>
      <c r="P981" t="s">
        <v>1340</v>
      </c>
      <c r="Q981">
        <v>2</v>
      </c>
      <c r="R981">
        <v>4</v>
      </c>
      <c r="S981">
        <v>17564</v>
      </c>
      <c r="T981">
        <v>17564</v>
      </c>
      <c r="U981">
        <v>17564</v>
      </c>
      <c r="V981">
        <v>69</v>
      </c>
      <c r="W981">
        <v>0</v>
      </c>
      <c r="X981">
        <v>0</v>
      </c>
      <c r="Y981">
        <v>0</v>
      </c>
      <c r="Z981">
        <v>0</v>
      </c>
      <c r="AA981">
        <v>0</v>
      </c>
      <c r="AB981" s="2">
        <v>45055.002986111111</v>
      </c>
      <c r="AC981" t="s">
        <v>32</v>
      </c>
    </row>
    <row r="982" spans="1:29" x14ac:dyDescent="0.35">
      <c r="A982" s="1">
        <v>44245</v>
      </c>
      <c r="B982" t="s">
        <v>106</v>
      </c>
      <c r="C982">
        <v>289532</v>
      </c>
      <c r="D982">
        <v>1393383</v>
      </c>
      <c r="F982">
        <v>565</v>
      </c>
      <c r="G982">
        <v>8978</v>
      </c>
      <c r="H982">
        <v>152</v>
      </c>
      <c r="J982">
        <v>89</v>
      </c>
      <c r="L982">
        <v>264456</v>
      </c>
      <c r="N982" s="2">
        <v>44244</v>
      </c>
      <c r="O982" t="s">
        <v>1500</v>
      </c>
      <c r="P982" t="s">
        <v>1470</v>
      </c>
      <c r="Q982">
        <v>6531</v>
      </c>
      <c r="R982">
        <v>8978</v>
      </c>
      <c r="S982">
        <v>1682915</v>
      </c>
      <c r="T982">
        <v>1682915</v>
      </c>
      <c r="U982">
        <v>1682915</v>
      </c>
      <c r="V982">
        <v>28</v>
      </c>
      <c r="W982">
        <v>7</v>
      </c>
      <c r="X982">
        <v>0</v>
      </c>
      <c r="Y982">
        <v>0</v>
      </c>
      <c r="Z982">
        <v>134</v>
      </c>
      <c r="AA982">
        <v>134</v>
      </c>
      <c r="AB982" s="2">
        <v>45055.002986111111</v>
      </c>
      <c r="AC982" t="s">
        <v>32</v>
      </c>
    </row>
    <row r="983" spans="1:29" x14ac:dyDescent="0.35">
      <c r="A983" s="1">
        <v>44245</v>
      </c>
      <c r="B983" t="s">
        <v>108</v>
      </c>
      <c r="C983">
        <v>98100</v>
      </c>
      <c r="F983">
        <v>109</v>
      </c>
      <c r="G983">
        <v>4484</v>
      </c>
      <c r="H983">
        <v>19</v>
      </c>
      <c r="J983">
        <v>13</v>
      </c>
      <c r="L983">
        <v>94201</v>
      </c>
      <c r="N983" s="2">
        <v>44245.082638888889</v>
      </c>
      <c r="O983" t="s">
        <v>1501</v>
      </c>
      <c r="P983" t="s">
        <v>1467</v>
      </c>
      <c r="Q983">
        <v>1337</v>
      </c>
      <c r="R983">
        <v>4484</v>
      </c>
      <c r="S983">
        <v>98100</v>
      </c>
      <c r="T983">
        <v>1035440</v>
      </c>
      <c r="U983">
        <v>98100</v>
      </c>
      <c r="V983">
        <v>30</v>
      </c>
      <c r="W983">
        <v>3</v>
      </c>
      <c r="X983">
        <v>7</v>
      </c>
      <c r="Y983">
        <v>0</v>
      </c>
      <c r="Z983">
        <v>200</v>
      </c>
      <c r="AA983">
        <v>6120</v>
      </c>
      <c r="AB983" s="2">
        <v>45055.002986111111</v>
      </c>
      <c r="AC983" t="s">
        <v>32</v>
      </c>
    </row>
    <row r="984" spans="1:29" x14ac:dyDescent="0.35">
      <c r="A984" s="1">
        <v>44245</v>
      </c>
      <c r="B984" t="s">
        <v>110</v>
      </c>
      <c r="C984">
        <v>833423</v>
      </c>
      <c r="F984">
        <v>1892</v>
      </c>
      <c r="H984">
        <v>436</v>
      </c>
      <c r="N984" s="2">
        <v>44245.527777777781</v>
      </c>
      <c r="O984" t="s">
        <v>1502</v>
      </c>
      <c r="P984" t="s">
        <v>1503</v>
      </c>
      <c r="Q984">
        <v>10766</v>
      </c>
      <c r="S984">
        <v>833423</v>
      </c>
      <c r="T984">
        <v>9105676</v>
      </c>
      <c r="U984">
        <v>833423</v>
      </c>
      <c r="V984">
        <v>37</v>
      </c>
      <c r="W984">
        <v>96</v>
      </c>
      <c r="X984">
        <v>0</v>
      </c>
      <c r="Y984">
        <v>0</v>
      </c>
      <c r="Z984">
        <v>3916</v>
      </c>
      <c r="AA984">
        <v>47256</v>
      </c>
      <c r="AB984" s="2">
        <v>45055.002986111111</v>
      </c>
      <c r="AC984" t="s">
        <v>32</v>
      </c>
    </row>
    <row r="985" spans="1:29" x14ac:dyDescent="0.35">
      <c r="A985" s="1">
        <v>44245</v>
      </c>
      <c r="B985" t="s">
        <v>113</v>
      </c>
      <c r="C985">
        <v>99034</v>
      </c>
      <c r="D985">
        <v>301973</v>
      </c>
      <c r="F985">
        <v>31</v>
      </c>
      <c r="G985">
        <v>3845</v>
      </c>
      <c r="H985">
        <v>7</v>
      </c>
      <c r="I985">
        <v>561</v>
      </c>
      <c r="L985">
        <v>96763</v>
      </c>
      <c r="N985" s="2">
        <v>44245.082638888889</v>
      </c>
      <c r="O985" t="s">
        <v>1504</v>
      </c>
      <c r="P985" t="s">
        <v>1467</v>
      </c>
      <c r="Q985">
        <v>1465</v>
      </c>
      <c r="R985">
        <v>3845</v>
      </c>
      <c r="S985">
        <v>401007</v>
      </c>
      <c r="T985">
        <v>1387253</v>
      </c>
      <c r="U985">
        <v>401007</v>
      </c>
      <c r="V985">
        <v>38</v>
      </c>
      <c r="W985">
        <v>4</v>
      </c>
      <c r="X985">
        <v>-5</v>
      </c>
      <c r="Y985">
        <v>410</v>
      </c>
      <c r="Z985">
        <v>133</v>
      </c>
      <c r="AA985">
        <v>3104</v>
      </c>
      <c r="AB985" s="2">
        <v>45055.002986111111</v>
      </c>
      <c r="AC985" t="s">
        <v>32</v>
      </c>
    </row>
    <row r="986" spans="1:29" x14ac:dyDescent="0.35">
      <c r="A986" s="1">
        <v>44245</v>
      </c>
      <c r="B986" t="s">
        <v>115</v>
      </c>
      <c r="C986">
        <v>198042</v>
      </c>
      <c r="D986">
        <v>754169</v>
      </c>
      <c r="F986">
        <v>188</v>
      </c>
      <c r="G986">
        <v>5997</v>
      </c>
      <c r="L986">
        <v>142336</v>
      </c>
      <c r="N986" s="2">
        <v>44245.479166666664</v>
      </c>
      <c r="O986" t="s">
        <v>1505</v>
      </c>
      <c r="P986" t="s">
        <v>1506</v>
      </c>
      <c r="Q986">
        <v>2025</v>
      </c>
      <c r="R986">
        <v>5997</v>
      </c>
      <c r="S986">
        <v>952211</v>
      </c>
      <c r="T986">
        <v>2290311</v>
      </c>
      <c r="U986">
        <v>952211</v>
      </c>
      <c r="V986">
        <v>31</v>
      </c>
      <c r="W986">
        <v>7</v>
      </c>
      <c r="X986">
        <v>16</v>
      </c>
      <c r="Y986">
        <v>962</v>
      </c>
      <c r="Z986">
        <v>296</v>
      </c>
      <c r="AA986">
        <v>10386</v>
      </c>
      <c r="AB986" s="2">
        <v>45055.002986111111</v>
      </c>
      <c r="AC986" t="s">
        <v>32</v>
      </c>
    </row>
    <row r="987" spans="1:29" x14ac:dyDescent="0.35">
      <c r="A987" s="1">
        <v>44245</v>
      </c>
      <c r="B987" t="s">
        <v>118</v>
      </c>
      <c r="C987">
        <v>72399</v>
      </c>
      <c r="D987">
        <v>567795</v>
      </c>
      <c r="F987">
        <v>126</v>
      </c>
      <c r="G987">
        <v>1085</v>
      </c>
      <c r="I987">
        <v>338</v>
      </c>
      <c r="L987">
        <v>68201</v>
      </c>
      <c r="N987" s="2">
        <v>44245.375</v>
      </c>
      <c r="O987" t="s">
        <v>1507</v>
      </c>
      <c r="P987" t="s">
        <v>1508</v>
      </c>
      <c r="Q987">
        <v>1150</v>
      </c>
      <c r="R987">
        <v>1085</v>
      </c>
      <c r="S987">
        <v>640194</v>
      </c>
      <c r="T987">
        <v>1386911</v>
      </c>
      <c r="U987">
        <v>640194</v>
      </c>
      <c r="V987">
        <v>33</v>
      </c>
      <c r="W987">
        <v>2</v>
      </c>
      <c r="X987">
        <v>2</v>
      </c>
      <c r="Y987">
        <v>591</v>
      </c>
      <c r="Z987">
        <v>434</v>
      </c>
      <c r="AA987">
        <v>9808</v>
      </c>
      <c r="AB987" s="2">
        <v>45055.002986111111</v>
      </c>
      <c r="AC987" t="s">
        <v>32</v>
      </c>
    </row>
    <row r="988" spans="1:29" x14ac:dyDescent="0.35">
      <c r="A988" s="1">
        <v>44245</v>
      </c>
      <c r="B988" t="s">
        <v>121</v>
      </c>
      <c r="C988">
        <v>758451</v>
      </c>
      <c r="D988">
        <v>9502664</v>
      </c>
      <c r="F988">
        <v>2327</v>
      </c>
      <c r="G988">
        <v>62835</v>
      </c>
      <c r="H988">
        <v>474</v>
      </c>
      <c r="J988">
        <v>306</v>
      </c>
      <c r="N988" s="2">
        <v>44245</v>
      </c>
      <c r="O988" t="s">
        <v>1509</v>
      </c>
      <c r="P988" t="s">
        <v>1391</v>
      </c>
      <c r="Q988">
        <v>22721</v>
      </c>
      <c r="R988">
        <v>62835</v>
      </c>
      <c r="S988">
        <v>10261115</v>
      </c>
      <c r="T988">
        <v>10261115</v>
      </c>
      <c r="U988">
        <v>10261115</v>
      </c>
      <c r="V988">
        <v>34</v>
      </c>
      <c r="W988">
        <v>89</v>
      </c>
      <c r="X988">
        <v>117</v>
      </c>
      <c r="Y988">
        <v>93402</v>
      </c>
      <c r="Z988">
        <v>3277</v>
      </c>
      <c r="AA988">
        <v>96679</v>
      </c>
      <c r="AB988" s="2">
        <v>45055.002986111111</v>
      </c>
      <c r="AC988" t="s">
        <v>32</v>
      </c>
    </row>
    <row r="989" spans="1:29" x14ac:dyDescent="0.35">
      <c r="A989" s="1">
        <v>44245</v>
      </c>
      <c r="B989" t="s">
        <v>123</v>
      </c>
      <c r="C989">
        <v>181739</v>
      </c>
      <c r="F989">
        <v>284</v>
      </c>
      <c r="G989">
        <v>12848</v>
      </c>
      <c r="L989">
        <v>126446</v>
      </c>
      <c r="N989" s="2">
        <v>44245.736805555556</v>
      </c>
      <c r="O989" t="s">
        <v>1510</v>
      </c>
      <c r="P989" t="s">
        <v>1511</v>
      </c>
      <c r="Q989">
        <v>3580</v>
      </c>
      <c r="R989">
        <v>12848</v>
      </c>
      <c r="S989">
        <v>181739</v>
      </c>
      <c r="T989">
        <v>2575686</v>
      </c>
      <c r="U989">
        <v>181739</v>
      </c>
      <c r="V989">
        <v>35</v>
      </c>
      <c r="W989">
        <v>18</v>
      </c>
      <c r="X989">
        <v>58</v>
      </c>
      <c r="Y989">
        <v>0</v>
      </c>
      <c r="Z989">
        <v>407</v>
      </c>
      <c r="AA989">
        <v>7809</v>
      </c>
      <c r="AB989" s="2">
        <v>45055.002986111111</v>
      </c>
      <c r="AC989" t="s">
        <v>32</v>
      </c>
    </row>
    <row r="990" spans="1:29" x14ac:dyDescent="0.35">
      <c r="A990" s="1">
        <v>44245</v>
      </c>
      <c r="B990" t="s">
        <v>126</v>
      </c>
      <c r="C990">
        <v>289880</v>
      </c>
      <c r="D990">
        <v>1096898</v>
      </c>
      <c r="F990">
        <v>698</v>
      </c>
      <c r="H990">
        <v>173</v>
      </c>
      <c r="J990">
        <v>111</v>
      </c>
      <c r="N990" s="2">
        <v>44244</v>
      </c>
      <c r="O990" t="s">
        <v>1512</v>
      </c>
      <c r="P990" t="s">
        <v>1470</v>
      </c>
      <c r="Q990">
        <v>4805</v>
      </c>
      <c r="S990">
        <v>1386778</v>
      </c>
      <c r="T990">
        <v>2642893</v>
      </c>
      <c r="U990">
        <v>1386778</v>
      </c>
      <c r="V990">
        <v>32</v>
      </c>
      <c r="W990">
        <v>31</v>
      </c>
      <c r="X990">
        <v>0</v>
      </c>
      <c r="Y990">
        <v>2366</v>
      </c>
      <c r="Z990">
        <v>488</v>
      </c>
      <c r="AA990">
        <v>7902</v>
      </c>
      <c r="AB990" s="2">
        <v>45055.002986111111</v>
      </c>
      <c r="AC990" t="s">
        <v>32</v>
      </c>
    </row>
    <row r="991" spans="1:29" x14ac:dyDescent="0.35">
      <c r="A991" s="1">
        <v>44245</v>
      </c>
      <c r="B991" t="s">
        <v>128</v>
      </c>
      <c r="C991">
        <v>1555773</v>
      </c>
      <c r="F991">
        <v>6434</v>
      </c>
      <c r="H991">
        <v>1258</v>
      </c>
      <c r="J991">
        <v>863</v>
      </c>
      <c r="N991" s="2">
        <v>44244.583333333336</v>
      </c>
      <c r="O991" t="s">
        <v>1513</v>
      </c>
      <c r="P991" t="s">
        <v>1514</v>
      </c>
      <c r="S991">
        <v>1555773</v>
      </c>
      <c r="T991">
        <v>35739542</v>
      </c>
      <c r="U991">
        <v>1555773</v>
      </c>
      <c r="V991">
        <v>36</v>
      </c>
      <c r="W991">
        <v>116</v>
      </c>
      <c r="X991">
        <v>0</v>
      </c>
      <c r="Y991">
        <v>0</v>
      </c>
      <c r="Z991">
        <v>6794</v>
      </c>
      <c r="AA991">
        <v>215731</v>
      </c>
      <c r="AB991" s="2">
        <v>45055.002986111111</v>
      </c>
      <c r="AC991" t="s">
        <v>32</v>
      </c>
    </row>
    <row r="992" spans="1:29" x14ac:dyDescent="0.35">
      <c r="A992" s="1">
        <v>44245</v>
      </c>
      <c r="B992" t="s">
        <v>131</v>
      </c>
      <c r="C992">
        <v>947389</v>
      </c>
      <c r="F992">
        <v>1516</v>
      </c>
      <c r="G992">
        <v>49061</v>
      </c>
      <c r="H992">
        <v>422</v>
      </c>
      <c r="I992">
        <v>7002</v>
      </c>
      <c r="J992">
        <v>283</v>
      </c>
      <c r="L992">
        <v>876697</v>
      </c>
      <c r="N992" s="2">
        <v>44245.583333333336</v>
      </c>
      <c r="O992" t="s">
        <v>1515</v>
      </c>
      <c r="P992" t="s">
        <v>1431</v>
      </c>
      <c r="Q992">
        <v>16611</v>
      </c>
      <c r="R992">
        <v>49061</v>
      </c>
      <c r="S992">
        <v>947389</v>
      </c>
      <c r="T992">
        <v>9691429</v>
      </c>
      <c r="U992">
        <v>947389</v>
      </c>
      <c r="V992">
        <v>39</v>
      </c>
      <c r="W992">
        <v>98</v>
      </c>
      <c r="X992">
        <v>173</v>
      </c>
      <c r="Y992">
        <v>0</v>
      </c>
      <c r="Z992">
        <v>2282</v>
      </c>
      <c r="AA992">
        <v>19841</v>
      </c>
      <c r="AB992" s="2">
        <v>45055.002986111111</v>
      </c>
      <c r="AC992" t="s">
        <v>32</v>
      </c>
    </row>
    <row r="993" spans="1:29" x14ac:dyDescent="0.35">
      <c r="A993" s="1">
        <v>44245</v>
      </c>
      <c r="B993" t="s">
        <v>134</v>
      </c>
      <c r="C993">
        <v>416476</v>
      </c>
      <c r="D993">
        <v>2987185</v>
      </c>
      <c r="E993">
        <v>206</v>
      </c>
      <c r="F993">
        <v>705</v>
      </c>
      <c r="G993">
        <v>23464</v>
      </c>
      <c r="H993">
        <v>216</v>
      </c>
      <c r="L993">
        <v>394968</v>
      </c>
      <c r="O993" t="s">
        <v>1516</v>
      </c>
      <c r="Q993">
        <v>4112</v>
      </c>
      <c r="R993">
        <v>23464</v>
      </c>
      <c r="S993">
        <v>3403867</v>
      </c>
      <c r="T993">
        <v>3403661</v>
      </c>
      <c r="U993">
        <v>3403661</v>
      </c>
      <c r="V993">
        <v>40</v>
      </c>
      <c r="W993">
        <v>23</v>
      </c>
      <c r="X993">
        <v>72</v>
      </c>
      <c r="Y993">
        <v>2542</v>
      </c>
      <c r="Z993">
        <v>618</v>
      </c>
      <c r="AA993">
        <v>3160</v>
      </c>
      <c r="AB993" s="2">
        <v>45055.002986111111</v>
      </c>
      <c r="AC993" t="s">
        <v>32</v>
      </c>
    </row>
    <row r="994" spans="1:29" x14ac:dyDescent="0.35">
      <c r="A994" s="1">
        <v>44245</v>
      </c>
      <c r="B994" t="s">
        <v>136</v>
      </c>
      <c r="C994">
        <v>151257</v>
      </c>
      <c r="F994">
        <v>220</v>
      </c>
      <c r="G994">
        <v>8346</v>
      </c>
      <c r="H994">
        <v>52</v>
      </c>
      <c r="J994">
        <v>24</v>
      </c>
      <c r="N994" s="2">
        <v>44244.125694444447</v>
      </c>
      <c r="O994" t="s">
        <v>1517</v>
      </c>
      <c r="P994" t="s">
        <v>1518</v>
      </c>
      <c r="Q994">
        <v>2143</v>
      </c>
      <c r="R994">
        <v>8346</v>
      </c>
      <c r="S994">
        <v>151257</v>
      </c>
      <c r="T994">
        <v>3431911</v>
      </c>
      <c r="U994">
        <v>151257</v>
      </c>
      <c r="V994">
        <v>41</v>
      </c>
      <c r="W994">
        <v>5</v>
      </c>
      <c r="X994">
        <v>48</v>
      </c>
      <c r="Y994">
        <v>0</v>
      </c>
      <c r="Z994">
        <v>382</v>
      </c>
      <c r="AA994">
        <v>11926</v>
      </c>
      <c r="AB994" s="2">
        <v>45055.002986111111</v>
      </c>
      <c r="AC994" t="s">
        <v>32</v>
      </c>
    </row>
    <row r="995" spans="1:29" x14ac:dyDescent="0.35">
      <c r="A995" s="1">
        <v>44245</v>
      </c>
      <c r="B995" t="s">
        <v>139</v>
      </c>
      <c r="C995">
        <v>905995</v>
      </c>
      <c r="D995">
        <v>3799916</v>
      </c>
      <c r="F995">
        <v>2124</v>
      </c>
      <c r="H995">
        <v>467</v>
      </c>
      <c r="J995">
        <v>255</v>
      </c>
      <c r="L995">
        <v>797275</v>
      </c>
      <c r="N995" s="2">
        <v>44245.5</v>
      </c>
      <c r="O995" t="s">
        <v>1519</v>
      </c>
      <c r="P995" t="s">
        <v>1520</v>
      </c>
      <c r="Q995">
        <v>23413</v>
      </c>
      <c r="S995">
        <v>4705911</v>
      </c>
      <c r="T995">
        <v>9991280</v>
      </c>
      <c r="U995">
        <v>4705911</v>
      </c>
      <c r="V995">
        <v>42</v>
      </c>
      <c r="W995">
        <v>94</v>
      </c>
      <c r="X995">
        <v>0</v>
      </c>
      <c r="Y995">
        <v>8895</v>
      </c>
      <c r="Z995">
        <v>3345</v>
      </c>
      <c r="AA995">
        <v>45870</v>
      </c>
      <c r="AB995" s="2">
        <v>45055.002986111111</v>
      </c>
      <c r="AC995" t="s">
        <v>32</v>
      </c>
    </row>
    <row r="996" spans="1:29" x14ac:dyDescent="0.35">
      <c r="A996" s="1">
        <v>44245</v>
      </c>
      <c r="B996" t="s">
        <v>142</v>
      </c>
      <c r="C996">
        <v>98506</v>
      </c>
      <c r="D996">
        <v>305972</v>
      </c>
      <c r="F996">
        <v>233</v>
      </c>
      <c r="H996">
        <v>45</v>
      </c>
      <c r="J996">
        <v>45</v>
      </c>
      <c r="L996">
        <v>88997</v>
      </c>
      <c r="N996" s="2">
        <v>44245</v>
      </c>
      <c r="O996" t="s">
        <v>1521</v>
      </c>
      <c r="P996" t="s">
        <v>1391</v>
      </c>
      <c r="Q996">
        <v>1940</v>
      </c>
      <c r="S996">
        <v>404478</v>
      </c>
      <c r="T996">
        <v>404478</v>
      </c>
      <c r="U996">
        <v>404478</v>
      </c>
      <c r="V996">
        <v>72</v>
      </c>
      <c r="W996">
        <v>10</v>
      </c>
      <c r="X996">
        <v>0</v>
      </c>
      <c r="Y996">
        <v>0</v>
      </c>
      <c r="Z996">
        <v>78</v>
      </c>
      <c r="AA996">
        <v>78</v>
      </c>
      <c r="AB996" s="2">
        <v>45055.002986111111</v>
      </c>
      <c r="AC996" t="s">
        <v>32</v>
      </c>
    </row>
    <row r="997" spans="1:29" x14ac:dyDescent="0.35">
      <c r="A997" s="1">
        <v>44245</v>
      </c>
      <c r="B997" t="s">
        <v>144</v>
      </c>
      <c r="C997">
        <v>122859</v>
      </c>
      <c r="D997">
        <v>654308</v>
      </c>
      <c r="F997">
        <v>180</v>
      </c>
      <c r="G997">
        <v>8846</v>
      </c>
      <c r="H997">
        <v>32</v>
      </c>
      <c r="J997">
        <v>18</v>
      </c>
      <c r="N997" s="2">
        <v>44245.541666666664</v>
      </c>
      <c r="O997" t="s">
        <v>1522</v>
      </c>
      <c r="P997" t="s">
        <v>1489</v>
      </c>
      <c r="Q997">
        <v>2367</v>
      </c>
      <c r="R997">
        <v>8846</v>
      </c>
      <c r="S997">
        <v>777167</v>
      </c>
      <c r="T997">
        <v>2832361</v>
      </c>
      <c r="U997">
        <v>777167</v>
      </c>
      <c r="V997">
        <v>44</v>
      </c>
      <c r="W997">
        <v>15</v>
      </c>
      <c r="X997">
        <v>35</v>
      </c>
      <c r="Y997">
        <v>1508</v>
      </c>
      <c r="Z997">
        <v>419</v>
      </c>
      <c r="AA997">
        <v>22035</v>
      </c>
      <c r="AB997" s="2">
        <v>45055.002986111111</v>
      </c>
      <c r="AC997" t="s">
        <v>32</v>
      </c>
    </row>
    <row r="998" spans="1:29" x14ac:dyDescent="0.35">
      <c r="A998" s="1">
        <v>44245</v>
      </c>
      <c r="B998" t="s">
        <v>147</v>
      </c>
      <c r="C998">
        <v>495044</v>
      </c>
      <c r="D998">
        <v>4257415</v>
      </c>
      <c r="F998">
        <v>1137</v>
      </c>
      <c r="G998">
        <v>19701</v>
      </c>
      <c r="H998">
        <v>265</v>
      </c>
      <c r="J998">
        <v>152</v>
      </c>
      <c r="L998">
        <v>225005</v>
      </c>
      <c r="N998" s="2">
        <v>44243.999305555553</v>
      </c>
      <c r="O998" t="s">
        <v>1523</v>
      </c>
      <c r="P998" t="s">
        <v>1524</v>
      </c>
      <c r="Q998">
        <v>8155</v>
      </c>
      <c r="R998">
        <v>19701</v>
      </c>
      <c r="S998">
        <v>4752459</v>
      </c>
      <c r="T998">
        <v>4752459</v>
      </c>
      <c r="U998">
        <v>4752459</v>
      </c>
      <c r="V998">
        <v>45</v>
      </c>
      <c r="W998">
        <v>38</v>
      </c>
      <c r="X998">
        <v>129</v>
      </c>
      <c r="Y998">
        <v>20038</v>
      </c>
      <c r="Z998">
        <v>2675</v>
      </c>
      <c r="AA998">
        <v>22713</v>
      </c>
      <c r="AB998" s="2">
        <v>45055.002986111111</v>
      </c>
      <c r="AC998" t="s">
        <v>32</v>
      </c>
    </row>
    <row r="999" spans="1:29" x14ac:dyDescent="0.35">
      <c r="A999" s="1">
        <v>44245</v>
      </c>
      <c r="B999" t="s">
        <v>150</v>
      </c>
      <c r="C999">
        <v>110871</v>
      </c>
      <c r="D999">
        <v>304951</v>
      </c>
      <c r="F999">
        <v>92</v>
      </c>
      <c r="G999">
        <v>6475</v>
      </c>
      <c r="H999">
        <v>10</v>
      </c>
      <c r="J999">
        <v>10</v>
      </c>
      <c r="L999">
        <v>106956</v>
      </c>
      <c r="N999" s="2">
        <v>44244.583333333336</v>
      </c>
      <c r="O999" t="s">
        <v>1525</v>
      </c>
      <c r="P999" t="s">
        <v>1514</v>
      </c>
      <c r="Q999">
        <v>1847</v>
      </c>
      <c r="R999">
        <v>6475</v>
      </c>
      <c r="S999">
        <v>415822</v>
      </c>
      <c r="T999">
        <v>677153</v>
      </c>
      <c r="U999">
        <v>415822</v>
      </c>
      <c r="V999">
        <v>46</v>
      </c>
      <c r="W999">
        <v>3</v>
      </c>
      <c r="X999">
        <v>9</v>
      </c>
      <c r="Y999">
        <v>747</v>
      </c>
      <c r="Z999">
        <v>186</v>
      </c>
      <c r="AA999">
        <v>1543</v>
      </c>
      <c r="AB999" s="2">
        <v>45055.002986111111</v>
      </c>
      <c r="AC999" t="s">
        <v>32</v>
      </c>
    </row>
    <row r="1000" spans="1:29" x14ac:dyDescent="0.35">
      <c r="A1000" s="1">
        <v>44245</v>
      </c>
      <c r="B1000" t="s">
        <v>152</v>
      </c>
      <c r="C1000">
        <v>761301</v>
      </c>
      <c r="F1000">
        <v>1250</v>
      </c>
      <c r="G1000">
        <v>18175</v>
      </c>
      <c r="H1000">
        <v>309</v>
      </c>
      <c r="J1000">
        <v>163</v>
      </c>
      <c r="L1000">
        <v>731791</v>
      </c>
      <c r="N1000" s="2">
        <v>44245.625</v>
      </c>
      <c r="O1000" t="s">
        <v>1526</v>
      </c>
      <c r="P1000" t="s">
        <v>1527</v>
      </c>
      <c r="Q1000">
        <v>11057</v>
      </c>
      <c r="R1000">
        <v>18175</v>
      </c>
      <c r="S1000">
        <v>761301</v>
      </c>
      <c r="T1000">
        <v>6644952</v>
      </c>
      <c r="U1000">
        <v>761301</v>
      </c>
      <c r="V1000">
        <v>47</v>
      </c>
      <c r="W1000">
        <v>72</v>
      </c>
      <c r="X1000">
        <v>55</v>
      </c>
      <c r="Y1000">
        <v>0</v>
      </c>
      <c r="Z1000">
        <v>998</v>
      </c>
      <c r="AA1000">
        <v>10515</v>
      </c>
      <c r="AB1000" s="2">
        <v>45055.002986111111</v>
      </c>
      <c r="AC1000" t="s">
        <v>32</v>
      </c>
    </row>
    <row r="1001" spans="1:29" x14ac:dyDescent="0.35">
      <c r="A1001" s="1">
        <v>44245</v>
      </c>
      <c r="B1001" t="s">
        <v>155</v>
      </c>
      <c r="C1001">
        <v>2574194</v>
      </c>
      <c r="F1001">
        <v>7874</v>
      </c>
      <c r="H1001">
        <v>2459</v>
      </c>
      <c r="L1001">
        <v>2279684</v>
      </c>
      <c r="N1001" s="2">
        <v>44245.659722222219</v>
      </c>
      <c r="O1001" t="s">
        <v>1528</v>
      </c>
      <c r="P1001" t="s">
        <v>1529</v>
      </c>
      <c r="S1001">
        <v>2574194</v>
      </c>
      <c r="T1001">
        <v>18810731</v>
      </c>
      <c r="U1001">
        <v>2574194</v>
      </c>
      <c r="V1001">
        <v>48</v>
      </c>
      <c r="W1001">
        <v>97</v>
      </c>
      <c r="X1001">
        <v>0</v>
      </c>
      <c r="Y1001">
        <v>0</v>
      </c>
      <c r="Z1001">
        <v>3131</v>
      </c>
      <c r="AA1001">
        <v>0</v>
      </c>
      <c r="AB1001" s="2">
        <v>45055.002986111111</v>
      </c>
      <c r="AC1001" t="s">
        <v>32</v>
      </c>
    </row>
    <row r="1002" spans="1:29" x14ac:dyDescent="0.35">
      <c r="A1002" s="1">
        <v>44245</v>
      </c>
      <c r="B1002" t="s">
        <v>158</v>
      </c>
      <c r="C1002">
        <v>364399</v>
      </c>
      <c r="D1002">
        <v>1500999</v>
      </c>
      <c r="F1002">
        <v>291</v>
      </c>
      <c r="G1002">
        <v>14343</v>
      </c>
      <c r="H1002">
        <v>105</v>
      </c>
      <c r="I1002">
        <v>2255</v>
      </c>
      <c r="K1002">
        <v>788</v>
      </c>
      <c r="L1002">
        <v>340227</v>
      </c>
      <c r="N1002" s="2">
        <v>44245.429166666669</v>
      </c>
      <c r="O1002" t="s">
        <v>1530</v>
      </c>
      <c r="P1002" t="s">
        <v>1531</v>
      </c>
      <c r="Q1002">
        <v>1813</v>
      </c>
      <c r="R1002">
        <v>14343</v>
      </c>
      <c r="S1002">
        <v>1865398</v>
      </c>
      <c r="T1002">
        <v>2772120</v>
      </c>
      <c r="U1002">
        <v>1865398</v>
      </c>
      <c r="V1002">
        <v>49</v>
      </c>
      <c r="W1002">
        <v>7</v>
      </c>
      <c r="X1002">
        <v>49</v>
      </c>
      <c r="Y1002">
        <v>4502</v>
      </c>
      <c r="Z1002">
        <v>1151</v>
      </c>
      <c r="AA1002">
        <v>11992</v>
      </c>
      <c r="AB1002" s="2">
        <v>45055.002986111111</v>
      </c>
      <c r="AC1002" t="s">
        <v>32</v>
      </c>
    </row>
    <row r="1003" spans="1:29" x14ac:dyDescent="0.35">
      <c r="A1003" s="1">
        <v>44245</v>
      </c>
      <c r="B1003" t="s">
        <v>161</v>
      </c>
      <c r="C1003">
        <v>557896</v>
      </c>
      <c r="E1003">
        <v>257</v>
      </c>
      <c r="F1003">
        <v>1828</v>
      </c>
      <c r="G1003">
        <v>23268</v>
      </c>
      <c r="H1003">
        <v>364</v>
      </c>
      <c r="J1003">
        <v>218</v>
      </c>
      <c r="N1003" s="2">
        <v>44244.708333333336</v>
      </c>
      <c r="O1003" s="3" t="s">
        <v>1532</v>
      </c>
      <c r="P1003" t="s">
        <v>1496</v>
      </c>
      <c r="Q1003">
        <v>7090</v>
      </c>
      <c r="R1003">
        <v>23268</v>
      </c>
      <c r="S1003">
        <v>558153</v>
      </c>
      <c r="T1003">
        <v>5679834</v>
      </c>
      <c r="U1003">
        <v>557896</v>
      </c>
      <c r="V1003">
        <v>51</v>
      </c>
      <c r="W1003">
        <v>15</v>
      </c>
      <c r="X1003">
        <v>89</v>
      </c>
      <c r="Y1003">
        <v>0</v>
      </c>
      <c r="Z1003">
        <v>2304</v>
      </c>
      <c r="AA1003">
        <v>26622</v>
      </c>
      <c r="AB1003" s="2">
        <v>45055.002986111111</v>
      </c>
      <c r="AC1003" t="s">
        <v>32</v>
      </c>
    </row>
    <row r="1004" spans="1:29" x14ac:dyDescent="0.35">
      <c r="A1004" s="1">
        <v>44245</v>
      </c>
      <c r="B1004" t="s">
        <v>163</v>
      </c>
      <c r="C1004">
        <v>2558</v>
      </c>
      <c r="D1004">
        <v>42890</v>
      </c>
      <c r="E1004">
        <v>115</v>
      </c>
      <c r="L1004">
        <v>2448</v>
      </c>
      <c r="N1004" s="2">
        <v>43879.408333333333</v>
      </c>
      <c r="O1004" t="s">
        <v>1533</v>
      </c>
      <c r="P1004" t="s">
        <v>1534</v>
      </c>
      <c r="Q1004">
        <v>25</v>
      </c>
      <c r="S1004">
        <v>45563</v>
      </c>
      <c r="T1004">
        <v>45448</v>
      </c>
      <c r="U1004">
        <v>45448</v>
      </c>
      <c r="V1004">
        <v>78</v>
      </c>
      <c r="W1004">
        <v>0</v>
      </c>
      <c r="X1004">
        <v>0</v>
      </c>
      <c r="Y1004">
        <v>166</v>
      </c>
      <c r="Z1004">
        <v>13</v>
      </c>
      <c r="AA1004">
        <v>179</v>
      </c>
      <c r="AB1004" s="2">
        <v>45055.002986111111</v>
      </c>
      <c r="AC1004" t="s">
        <v>32</v>
      </c>
    </row>
    <row r="1005" spans="1:29" x14ac:dyDescent="0.35">
      <c r="A1005" s="1">
        <v>44245</v>
      </c>
      <c r="B1005" t="s">
        <v>166</v>
      </c>
      <c r="C1005">
        <v>14149</v>
      </c>
      <c r="D1005">
        <v>307714</v>
      </c>
      <c r="F1005">
        <v>42</v>
      </c>
      <c r="H1005">
        <v>13</v>
      </c>
      <c r="L1005">
        <v>11221</v>
      </c>
      <c r="N1005" s="2">
        <v>44244.999305555553</v>
      </c>
      <c r="O1005" t="s">
        <v>1535</v>
      </c>
      <c r="P1005" t="s">
        <v>1441</v>
      </c>
      <c r="Q1005">
        <v>193</v>
      </c>
      <c r="S1005">
        <v>321863</v>
      </c>
      <c r="T1005">
        <v>990931</v>
      </c>
      <c r="U1005">
        <v>321863</v>
      </c>
      <c r="V1005">
        <v>50</v>
      </c>
      <c r="W1005">
        <v>2</v>
      </c>
      <c r="X1005">
        <v>0</v>
      </c>
      <c r="Y1005">
        <v>515</v>
      </c>
      <c r="Z1005">
        <v>153</v>
      </c>
      <c r="AA1005">
        <v>3743</v>
      </c>
      <c r="AB1005" s="2">
        <v>45055.002986111111</v>
      </c>
      <c r="AC1005" t="s">
        <v>32</v>
      </c>
    </row>
    <row r="1006" spans="1:29" x14ac:dyDescent="0.35">
      <c r="A1006" s="1">
        <v>44245</v>
      </c>
      <c r="B1006" t="s">
        <v>168</v>
      </c>
      <c r="C1006">
        <v>330807</v>
      </c>
      <c r="F1006">
        <v>628</v>
      </c>
      <c r="G1006">
        <v>18861</v>
      </c>
      <c r="H1006">
        <v>151</v>
      </c>
      <c r="J1006">
        <v>60</v>
      </c>
      <c r="N1006" s="2">
        <v>44244.124305555553</v>
      </c>
      <c r="O1006" t="s">
        <v>1536</v>
      </c>
      <c r="P1006" t="s">
        <v>1537</v>
      </c>
      <c r="Q1006">
        <v>4759</v>
      </c>
      <c r="R1006">
        <v>18861</v>
      </c>
      <c r="S1006">
        <v>330807</v>
      </c>
      <c r="T1006">
        <v>4997740</v>
      </c>
      <c r="U1006">
        <v>330807</v>
      </c>
      <c r="V1006">
        <v>53</v>
      </c>
      <c r="W1006">
        <v>50</v>
      </c>
      <c r="X1006">
        <v>97</v>
      </c>
      <c r="Y1006">
        <v>0</v>
      </c>
      <c r="Z1006">
        <v>1061</v>
      </c>
      <c r="AA1006">
        <v>30274</v>
      </c>
      <c r="AB1006" s="2">
        <v>45055.002986111111</v>
      </c>
      <c r="AC1006" t="s">
        <v>32</v>
      </c>
    </row>
    <row r="1007" spans="1:29" x14ac:dyDescent="0.35">
      <c r="A1007" s="1">
        <v>44245</v>
      </c>
      <c r="B1007" t="s">
        <v>171</v>
      </c>
      <c r="C1007">
        <v>610055</v>
      </c>
      <c r="D1007">
        <v>2579840</v>
      </c>
      <c r="E1007">
        <v>35</v>
      </c>
      <c r="F1007">
        <v>391</v>
      </c>
      <c r="G1007">
        <v>25556</v>
      </c>
      <c r="H1007">
        <v>107</v>
      </c>
      <c r="I1007">
        <v>2239</v>
      </c>
      <c r="L1007">
        <v>541515</v>
      </c>
      <c r="N1007" s="2">
        <v>44245</v>
      </c>
      <c r="O1007" t="s">
        <v>1538</v>
      </c>
      <c r="P1007" t="s">
        <v>1391</v>
      </c>
      <c r="Q1007">
        <v>6816</v>
      </c>
      <c r="R1007">
        <v>25556</v>
      </c>
      <c r="S1007">
        <v>3189930</v>
      </c>
      <c r="T1007">
        <v>6599391</v>
      </c>
      <c r="U1007">
        <v>3189895</v>
      </c>
      <c r="V1007">
        <v>55</v>
      </c>
      <c r="W1007">
        <v>18</v>
      </c>
      <c r="X1007">
        <v>58</v>
      </c>
      <c r="Y1007">
        <v>4814</v>
      </c>
      <c r="Z1007">
        <v>866</v>
      </c>
      <c r="AA1007">
        <v>36012</v>
      </c>
      <c r="AB1007" s="2">
        <v>45055.002986111111</v>
      </c>
      <c r="AC1007" t="s">
        <v>32</v>
      </c>
    </row>
    <row r="1008" spans="1:29" x14ac:dyDescent="0.35">
      <c r="A1008" s="1">
        <v>44245</v>
      </c>
      <c r="B1008" t="s">
        <v>173</v>
      </c>
      <c r="C1008">
        <v>128760</v>
      </c>
      <c r="F1008">
        <v>301</v>
      </c>
      <c r="H1008">
        <v>57</v>
      </c>
      <c r="J1008">
        <v>25</v>
      </c>
      <c r="L1008">
        <v>116436</v>
      </c>
      <c r="N1008" s="2">
        <v>44244.999305555553</v>
      </c>
      <c r="O1008" t="s">
        <v>1539</v>
      </c>
      <c r="P1008" t="s">
        <v>1441</v>
      </c>
      <c r="Q1008">
        <v>2236</v>
      </c>
      <c r="S1008">
        <v>128760</v>
      </c>
      <c r="T1008">
        <v>2089904</v>
      </c>
      <c r="U1008">
        <v>128760</v>
      </c>
      <c r="V1008">
        <v>54</v>
      </c>
      <c r="W1008">
        <v>11</v>
      </c>
      <c r="X1008">
        <v>0</v>
      </c>
      <c r="Y1008">
        <v>0</v>
      </c>
      <c r="Z1008">
        <v>355</v>
      </c>
      <c r="AA1008">
        <v>9865</v>
      </c>
      <c r="AB1008" s="2">
        <v>45055.002986111111</v>
      </c>
      <c r="AC1008" t="s">
        <v>32</v>
      </c>
    </row>
    <row r="1009" spans="1:29" x14ac:dyDescent="0.35">
      <c r="A1009" s="1">
        <v>44245</v>
      </c>
      <c r="B1009" t="s">
        <v>175</v>
      </c>
      <c r="C1009">
        <v>53531</v>
      </c>
      <c r="D1009">
        <v>178389</v>
      </c>
      <c r="F1009">
        <v>31</v>
      </c>
      <c r="G1009">
        <v>1364</v>
      </c>
      <c r="L1009">
        <v>52149</v>
      </c>
      <c r="N1009" s="2">
        <v>44245</v>
      </c>
      <c r="O1009" t="s">
        <v>1540</v>
      </c>
      <c r="P1009" t="s">
        <v>1391</v>
      </c>
      <c r="Q1009">
        <v>662</v>
      </c>
      <c r="R1009">
        <v>1364</v>
      </c>
      <c r="S1009">
        <v>231920</v>
      </c>
      <c r="T1009">
        <v>617468</v>
      </c>
      <c r="U1009">
        <v>231920</v>
      </c>
      <c r="V1009">
        <v>56</v>
      </c>
      <c r="W1009">
        <v>0</v>
      </c>
      <c r="X1009">
        <v>1</v>
      </c>
      <c r="Y1009">
        <v>347</v>
      </c>
      <c r="Z1009">
        <v>81</v>
      </c>
      <c r="AA1009">
        <v>2131</v>
      </c>
      <c r="AB1009" s="2">
        <v>45055.002986111111</v>
      </c>
      <c r="AC1009" t="s">
        <v>32</v>
      </c>
    </row>
    <row r="1010" spans="1:29" x14ac:dyDescent="0.35">
      <c r="A1010" s="1">
        <v>44244</v>
      </c>
      <c r="B1010" t="s">
        <v>29</v>
      </c>
      <c r="C1010">
        <v>54799</v>
      </c>
      <c r="F1010">
        <v>32</v>
      </c>
      <c r="G1010">
        <v>1238</v>
      </c>
      <c r="J1010">
        <v>2</v>
      </c>
      <c r="N1010" s="2">
        <v>44244.165972222225</v>
      </c>
      <c r="O1010" t="s">
        <v>1541</v>
      </c>
      <c r="P1010" t="s">
        <v>1542</v>
      </c>
      <c r="Q1010">
        <v>288</v>
      </c>
      <c r="R1010">
        <v>1238</v>
      </c>
      <c r="S1010">
        <v>54799</v>
      </c>
      <c r="T1010">
        <v>1611971</v>
      </c>
      <c r="U1010">
        <v>54799</v>
      </c>
      <c r="V1010">
        <v>2</v>
      </c>
      <c r="W1010">
        <v>1</v>
      </c>
      <c r="X1010">
        <v>5</v>
      </c>
      <c r="Y1010">
        <v>0</v>
      </c>
      <c r="Z1010">
        <v>63</v>
      </c>
      <c r="AA1010">
        <v>6144</v>
      </c>
      <c r="AB1010" s="2">
        <v>45055.002986111111</v>
      </c>
      <c r="AC1010" t="s">
        <v>32</v>
      </c>
    </row>
    <row r="1011" spans="1:29" x14ac:dyDescent="0.35">
      <c r="A1011" s="1">
        <v>44244</v>
      </c>
      <c r="B1011" t="s">
        <v>33</v>
      </c>
      <c r="C1011">
        <v>483167</v>
      </c>
      <c r="D1011">
        <v>1859516</v>
      </c>
      <c r="F1011">
        <v>1030</v>
      </c>
      <c r="G1011">
        <v>44541</v>
      </c>
      <c r="I1011">
        <v>2609</v>
      </c>
      <c r="K1011">
        <v>1479</v>
      </c>
      <c r="L1011">
        <v>264621</v>
      </c>
      <c r="N1011" s="2">
        <v>44244.458333333336</v>
      </c>
      <c r="O1011" t="s">
        <v>1543</v>
      </c>
      <c r="P1011" t="s">
        <v>1544</v>
      </c>
      <c r="Q1011">
        <v>9346</v>
      </c>
      <c r="R1011">
        <v>44541</v>
      </c>
      <c r="S1011">
        <v>2342683</v>
      </c>
      <c r="T1011">
        <v>2238301</v>
      </c>
      <c r="U1011">
        <v>2342683</v>
      </c>
      <c r="V1011">
        <v>1</v>
      </c>
      <c r="W1011">
        <v>89</v>
      </c>
      <c r="X1011">
        <v>0</v>
      </c>
      <c r="Y1011">
        <v>2428</v>
      </c>
      <c r="Z1011">
        <v>679</v>
      </c>
      <c r="AA1011">
        <v>2844</v>
      </c>
      <c r="AB1011" s="2">
        <v>45055.002986111111</v>
      </c>
      <c r="AC1011" t="s">
        <v>32</v>
      </c>
    </row>
    <row r="1012" spans="1:29" x14ac:dyDescent="0.35">
      <c r="A1012" s="1">
        <v>44244</v>
      </c>
      <c r="B1012" t="s">
        <v>36</v>
      </c>
      <c r="C1012">
        <v>314192</v>
      </c>
      <c r="D1012">
        <v>2344576</v>
      </c>
      <c r="F1012">
        <v>638</v>
      </c>
      <c r="G1012">
        <v>14392</v>
      </c>
      <c r="H1012">
        <v>250</v>
      </c>
      <c r="J1012">
        <v>110</v>
      </c>
      <c r="K1012">
        <v>1480</v>
      </c>
      <c r="L1012">
        <v>300613</v>
      </c>
      <c r="N1012" s="2">
        <v>44244</v>
      </c>
      <c r="O1012" t="s">
        <v>1545</v>
      </c>
      <c r="P1012" t="s">
        <v>1470</v>
      </c>
      <c r="Q1012">
        <v>5313</v>
      </c>
      <c r="R1012">
        <v>14392</v>
      </c>
      <c r="S1012">
        <v>2658768</v>
      </c>
      <c r="T1012">
        <v>2593431</v>
      </c>
      <c r="U1012">
        <v>2658768</v>
      </c>
      <c r="V1012">
        <v>5</v>
      </c>
      <c r="W1012">
        <v>26</v>
      </c>
      <c r="X1012">
        <v>0</v>
      </c>
      <c r="Y1012">
        <v>4013</v>
      </c>
      <c r="Z1012">
        <v>667</v>
      </c>
      <c r="AA1012">
        <v>4423</v>
      </c>
      <c r="AB1012" s="2">
        <v>45055.002986111111</v>
      </c>
      <c r="AC1012" t="s">
        <v>32</v>
      </c>
    </row>
    <row r="1013" spans="1:29" x14ac:dyDescent="0.35">
      <c r="A1013" s="1">
        <v>44244</v>
      </c>
      <c r="B1013" t="s">
        <v>39</v>
      </c>
      <c r="C1013">
        <v>0</v>
      </c>
      <c r="D1013">
        <v>2140</v>
      </c>
      <c r="N1013" s="2">
        <v>44166</v>
      </c>
      <c r="O1013" t="s">
        <v>1546</v>
      </c>
      <c r="P1013" t="s">
        <v>41</v>
      </c>
      <c r="Q1013">
        <v>0</v>
      </c>
      <c r="S1013">
        <v>2140</v>
      </c>
      <c r="T1013">
        <v>2140</v>
      </c>
      <c r="U1013">
        <v>2140</v>
      </c>
      <c r="V1013">
        <v>60</v>
      </c>
      <c r="W1013">
        <v>0</v>
      </c>
      <c r="X1013">
        <v>0</v>
      </c>
      <c r="Y1013">
        <v>0</v>
      </c>
      <c r="Z1013">
        <v>0</v>
      </c>
      <c r="AA1013">
        <v>0</v>
      </c>
      <c r="AB1013" s="2">
        <v>45055.002986111111</v>
      </c>
      <c r="AC1013" t="s">
        <v>32</v>
      </c>
    </row>
    <row r="1014" spans="1:29" x14ac:dyDescent="0.35">
      <c r="A1014" s="1">
        <v>44244</v>
      </c>
      <c r="B1014" t="s">
        <v>42</v>
      </c>
      <c r="C1014">
        <v>801055</v>
      </c>
      <c r="D1014">
        <v>2901236</v>
      </c>
      <c r="F1014">
        <v>1941</v>
      </c>
      <c r="G1014">
        <v>55983</v>
      </c>
      <c r="H1014">
        <v>593</v>
      </c>
      <c r="J1014">
        <v>354</v>
      </c>
      <c r="N1014" s="2">
        <v>44244</v>
      </c>
      <c r="O1014" t="s">
        <v>1547</v>
      </c>
      <c r="P1014" t="s">
        <v>1470</v>
      </c>
      <c r="Q1014">
        <v>15063</v>
      </c>
      <c r="R1014">
        <v>55983</v>
      </c>
      <c r="S1014">
        <v>3702291</v>
      </c>
      <c r="T1014">
        <v>7281277</v>
      </c>
      <c r="U1014">
        <v>3702291</v>
      </c>
      <c r="V1014">
        <v>4</v>
      </c>
      <c r="W1014">
        <v>82</v>
      </c>
      <c r="X1014">
        <v>118</v>
      </c>
      <c r="Y1014">
        <v>4592</v>
      </c>
      <c r="Z1014">
        <v>1315</v>
      </c>
      <c r="AA1014">
        <v>19717</v>
      </c>
      <c r="AB1014" s="2">
        <v>45055.002986111111</v>
      </c>
      <c r="AC1014" t="s">
        <v>32</v>
      </c>
    </row>
    <row r="1015" spans="1:29" x14ac:dyDescent="0.35">
      <c r="A1015" s="1">
        <v>44244</v>
      </c>
      <c r="B1015" t="s">
        <v>44</v>
      </c>
      <c r="C1015">
        <v>3416147</v>
      </c>
      <c r="F1015">
        <v>8855</v>
      </c>
      <c r="H1015">
        <v>2533</v>
      </c>
      <c r="N1015" s="2">
        <v>44244.124305555553</v>
      </c>
      <c r="O1015" t="s">
        <v>1548</v>
      </c>
      <c r="P1015" t="s">
        <v>1537</v>
      </c>
      <c r="S1015">
        <v>3416147</v>
      </c>
      <c r="T1015">
        <v>46384932</v>
      </c>
      <c r="U1015">
        <v>3416147</v>
      </c>
      <c r="V1015">
        <v>6</v>
      </c>
      <c r="W1015">
        <v>400</v>
      </c>
      <c r="X1015">
        <v>0</v>
      </c>
      <c r="Y1015">
        <v>0</v>
      </c>
      <c r="Z1015">
        <v>4090</v>
      </c>
      <c r="AA1015">
        <v>157207</v>
      </c>
      <c r="AB1015" s="2">
        <v>45055.002986111111</v>
      </c>
      <c r="AC1015" t="s">
        <v>32</v>
      </c>
    </row>
    <row r="1016" spans="1:29" x14ac:dyDescent="0.35">
      <c r="A1016" s="1">
        <v>44244</v>
      </c>
      <c r="B1016" t="s">
        <v>47</v>
      </c>
      <c r="C1016">
        <v>416174</v>
      </c>
      <c r="D1016">
        <v>2116607</v>
      </c>
      <c r="F1016">
        <v>482</v>
      </c>
      <c r="G1016">
        <v>22922</v>
      </c>
      <c r="N1016" s="2">
        <v>44244.082638888889</v>
      </c>
      <c r="O1016" t="s">
        <v>1549</v>
      </c>
      <c r="P1016" t="s">
        <v>1550</v>
      </c>
      <c r="Q1016">
        <v>5838</v>
      </c>
      <c r="R1016">
        <v>22922</v>
      </c>
      <c r="S1016">
        <v>2532781</v>
      </c>
      <c r="T1016">
        <v>5896201</v>
      </c>
      <c r="U1016">
        <v>2532781</v>
      </c>
      <c r="V1016">
        <v>8</v>
      </c>
      <c r="W1016">
        <v>10</v>
      </c>
      <c r="X1016">
        <v>85</v>
      </c>
      <c r="Y1016">
        <v>4108</v>
      </c>
      <c r="Z1016">
        <v>1137</v>
      </c>
      <c r="AA1016">
        <v>26832</v>
      </c>
      <c r="AB1016" s="2">
        <v>45055.002986111111</v>
      </c>
      <c r="AC1016" t="s">
        <v>32</v>
      </c>
    </row>
    <row r="1017" spans="1:29" x14ac:dyDescent="0.35">
      <c r="A1017" s="1">
        <v>44244</v>
      </c>
      <c r="B1017" t="s">
        <v>50</v>
      </c>
      <c r="C1017">
        <v>271356</v>
      </c>
      <c r="F1017">
        <v>584</v>
      </c>
      <c r="N1017" s="2">
        <v>44243.999305555553</v>
      </c>
      <c r="O1017" t="s">
        <v>1551</v>
      </c>
      <c r="P1017" t="s">
        <v>1524</v>
      </c>
      <c r="Q1017">
        <v>7476</v>
      </c>
      <c r="S1017">
        <v>271356</v>
      </c>
      <c r="T1017">
        <v>6028597</v>
      </c>
      <c r="U1017">
        <v>271356</v>
      </c>
      <c r="V1017">
        <v>9</v>
      </c>
      <c r="W1017">
        <v>27</v>
      </c>
      <c r="X1017">
        <v>0</v>
      </c>
      <c r="Y1017">
        <v>0</v>
      </c>
      <c r="Z1017">
        <v>534</v>
      </c>
      <c r="AA1017">
        <v>23666</v>
      </c>
      <c r="AB1017" s="2">
        <v>45055.002986111111</v>
      </c>
      <c r="AC1017" t="s">
        <v>32</v>
      </c>
    </row>
    <row r="1018" spans="1:29" x14ac:dyDescent="0.35">
      <c r="A1018" s="1">
        <v>44244</v>
      </c>
      <c r="B1018" t="s">
        <v>53</v>
      </c>
      <c r="C1018">
        <v>39180</v>
      </c>
      <c r="F1018">
        <v>206</v>
      </c>
      <c r="H1018">
        <v>54</v>
      </c>
      <c r="J1018">
        <v>24</v>
      </c>
      <c r="L1018">
        <v>27930</v>
      </c>
      <c r="N1018" s="2">
        <v>44243</v>
      </c>
      <c r="O1018" t="s">
        <v>1552</v>
      </c>
      <c r="P1018" t="s">
        <v>1340</v>
      </c>
      <c r="Q1018">
        <v>985</v>
      </c>
      <c r="S1018">
        <v>39180</v>
      </c>
      <c r="T1018">
        <v>1177467</v>
      </c>
      <c r="U1018">
        <v>39180</v>
      </c>
      <c r="V1018">
        <v>11</v>
      </c>
      <c r="W1018">
        <v>3</v>
      </c>
      <c r="X1018">
        <v>0</v>
      </c>
      <c r="Y1018">
        <v>0</v>
      </c>
      <c r="Z1018">
        <v>49</v>
      </c>
      <c r="AA1018">
        <v>4699</v>
      </c>
      <c r="AB1018" s="2">
        <v>45055.002986111111</v>
      </c>
      <c r="AC1018" t="s">
        <v>32</v>
      </c>
    </row>
    <row r="1019" spans="1:29" x14ac:dyDescent="0.35">
      <c r="A1019" s="1">
        <v>44244</v>
      </c>
      <c r="B1019" t="s">
        <v>56</v>
      </c>
      <c r="C1019">
        <v>83581</v>
      </c>
      <c r="D1019">
        <v>527622</v>
      </c>
      <c r="F1019">
        <v>195</v>
      </c>
      <c r="H1019">
        <v>15</v>
      </c>
      <c r="N1019" s="2">
        <v>44243.75</v>
      </c>
      <c r="O1019" t="s">
        <v>1553</v>
      </c>
      <c r="P1019" t="s">
        <v>1554</v>
      </c>
      <c r="Q1019">
        <v>1316</v>
      </c>
      <c r="S1019">
        <v>611203</v>
      </c>
      <c r="T1019">
        <v>1333004</v>
      </c>
      <c r="U1019">
        <v>611203</v>
      </c>
      <c r="V1019">
        <v>10</v>
      </c>
      <c r="W1019">
        <v>25</v>
      </c>
      <c r="X1019">
        <v>0</v>
      </c>
      <c r="Y1019">
        <v>1233</v>
      </c>
      <c r="Z1019">
        <v>212</v>
      </c>
      <c r="AA1019">
        <v>5155</v>
      </c>
      <c r="AB1019" s="2">
        <v>45055.002986111111</v>
      </c>
      <c r="AC1019" t="s">
        <v>32</v>
      </c>
    </row>
    <row r="1020" spans="1:29" x14ac:dyDescent="0.35">
      <c r="A1020" s="1">
        <v>44244</v>
      </c>
      <c r="B1020" t="s">
        <v>59</v>
      </c>
      <c r="C1020">
        <v>1811078</v>
      </c>
      <c r="D1020">
        <v>8909885</v>
      </c>
      <c r="E1020">
        <v>7982</v>
      </c>
      <c r="F1020">
        <v>4465</v>
      </c>
      <c r="G1020">
        <v>77994</v>
      </c>
      <c r="N1020" s="2">
        <v>44243.999305555553</v>
      </c>
      <c r="O1020" t="s">
        <v>1555</v>
      </c>
      <c r="P1020" t="s">
        <v>1524</v>
      </c>
      <c r="Q1020">
        <v>29824</v>
      </c>
      <c r="R1020">
        <v>77994</v>
      </c>
      <c r="S1020">
        <v>10728945</v>
      </c>
      <c r="T1020">
        <v>20769797</v>
      </c>
      <c r="U1020">
        <v>10720963</v>
      </c>
      <c r="V1020">
        <v>12</v>
      </c>
      <c r="W1020">
        <v>165</v>
      </c>
      <c r="X1020">
        <v>308</v>
      </c>
      <c r="Y1020">
        <v>28762</v>
      </c>
      <c r="Z1020">
        <v>7185</v>
      </c>
      <c r="AA1020">
        <v>103720</v>
      </c>
      <c r="AB1020" s="2">
        <v>45055.002986111111</v>
      </c>
      <c r="AC1020" t="s">
        <v>32</v>
      </c>
    </row>
    <row r="1021" spans="1:29" x14ac:dyDescent="0.35">
      <c r="A1021" s="1">
        <v>44244</v>
      </c>
      <c r="B1021" t="s">
        <v>62</v>
      </c>
      <c r="C1021">
        <v>973247</v>
      </c>
      <c r="F1021">
        <v>3176</v>
      </c>
      <c r="G1021">
        <v>53880</v>
      </c>
      <c r="I1021">
        <v>8838</v>
      </c>
      <c r="N1021" s="2">
        <v>44244.618055555555</v>
      </c>
      <c r="O1021" t="s">
        <v>1556</v>
      </c>
      <c r="P1021" t="s">
        <v>1557</v>
      </c>
      <c r="Q1021">
        <v>16273</v>
      </c>
      <c r="R1021">
        <v>53880</v>
      </c>
      <c r="S1021">
        <v>973247</v>
      </c>
      <c r="T1021">
        <v>6914772</v>
      </c>
      <c r="U1021">
        <v>973247</v>
      </c>
      <c r="V1021">
        <v>13</v>
      </c>
      <c r="W1021">
        <v>99</v>
      </c>
      <c r="X1021">
        <v>222</v>
      </c>
      <c r="Y1021">
        <v>0</v>
      </c>
      <c r="Z1021">
        <v>3545</v>
      </c>
      <c r="AA1021">
        <v>19391</v>
      </c>
      <c r="AB1021" s="2">
        <v>45055.002986111111</v>
      </c>
      <c r="AC1021" t="s">
        <v>32</v>
      </c>
    </row>
    <row r="1022" spans="1:29" x14ac:dyDescent="0.35">
      <c r="A1022" s="1">
        <v>44244</v>
      </c>
      <c r="B1022" t="s">
        <v>65</v>
      </c>
      <c r="C1022">
        <v>7703</v>
      </c>
      <c r="D1022">
        <v>106231</v>
      </c>
      <c r="F1022">
        <v>4</v>
      </c>
      <c r="H1022">
        <v>2</v>
      </c>
      <c r="J1022">
        <v>2</v>
      </c>
      <c r="L1022">
        <v>7523</v>
      </c>
      <c r="N1022" s="2">
        <v>44244.177083333336</v>
      </c>
      <c r="O1022" t="s">
        <v>1558</v>
      </c>
      <c r="P1022" t="s">
        <v>1559</v>
      </c>
      <c r="Q1022">
        <v>130</v>
      </c>
      <c r="S1022">
        <v>113934</v>
      </c>
      <c r="T1022">
        <v>113934</v>
      </c>
      <c r="U1022">
        <v>113934</v>
      </c>
      <c r="V1022">
        <v>66</v>
      </c>
      <c r="W1022">
        <v>0</v>
      </c>
      <c r="X1022">
        <v>0</v>
      </c>
      <c r="Y1022">
        <v>478</v>
      </c>
      <c r="Z1022">
        <v>2</v>
      </c>
      <c r="AA1022">
        <v>480</v>
      </c>
      <c r="AB1022" s="2">
        <v>45055.002986111111</v>
      </c>
      <c r="AC1022" t="s">
        <v>32</v>
      </c>
    </row>
    <row r="1023" spans="1:29" x14ac:dyDescent="0.35">
      <c r="A1023" s="1">
        <v>44244</v>
      </c>
      <c r="B1023" t="s">
        <v>68</v>
      </c>
      <c r="C1023">
        <v>27652</v>
      </c>
      <c r="F1023">
        <v>39</v>
      </c>
      <c r="G1023">
        <v>2174</v>
      </c>
      <c r="H1023">
        <v>12</v>
      </c>
      <c r="J1023">
        <v>8</v>
      </c>
      <c r="N1023" s="2">
        <v>44242.604166666664</v>
      </c>
      <c r="O1023" t="s">
        <v>1560</v>
      </c>
      <c r="P1023" t="s">
        <v>1561</v>
      </c>
      <c r="Q1023">
        <v>427</v>
      </c>
      <c r="R1023">
        <v>2174</v>
      </c>
      <c r="S1023">
        <v>27652</v>
      </c>
      <c r="T1023">
        <v>1041656</v>
      </c>
      <c r="U1023">
        <v>27652</v>
      </c>
      <c r="V1023">
        <v>15</v>
      </c>
      <c r="W1023">
        <v>1</v>
      </c>
      <c r="X1023">
        <v>0</v>
      </c>
      <c r="Y1023">
        <v>0</v>
      </c>
      <c r="Z1023">
        <v>29</v>
      </c>
      <c r="AA1023">
        <v>2184</v>
      </c>
      <c r="AB1023" s="2">
        <v>45055.002986111111</v>
      </c>
      <c r="AC1023" t="s">
        <v>32</v>
      </c>
    </row>
    <row r="1024" spans="1:29" x14ac:dyDescent="0.35">
      <c r="A1024" s="1">
        <v>44244</v>
      </c>
      <c r="B1024" t="s">
        <v>71</v>
      </c>
      <c r="C1024">
        <v>275713</v>
      </c>
      <c r="D1024">
        <v>1017619</v>
      </c>
      <c r="F1024">
        <v>235</v>
      </c>
      <c r="H1024">
        <v>52</v>
      </c>
      <c r="J1024">
        <v>20</v>
      </c>
      <c r="L1024">
        <v>305238</v>
      </c>
      <c r="N1024" s="2">
        <v>44244</v>
      </c>
      <c r="O1024" t="s">
        <v>1562</v>
      </c>
      <c r="P1024" t="s">
        <v>1470</v>
      </c>
      <c r="Q1024">
        <v>5306</v>
      </c>
      <c r="S1024">
        <v>1293332</v>
      </c>
      <c r="T1024">
        <v>1293332</v>
      </c>
      <c r="U1024">
        <v>1293332</v>
      </c>
      <c r="V1024">
        <v>19</v>
      </c>
      <c r="W1024">
        <v>43</v>
      </c>
      <c r="X1024">
        <v>0</v>
      </c>
      <c r="Y1024">
        <v>1933</v>
      </c>
      <c r="Z1024">
        <v>466</v>
      </c>
      <c r="AA1024">
        <v>2399</v>
      </c>
      <c r="AB1024" s="2">
        <v>45055.002986111111</v>
      </c>
      <c r="AC1024" t="s">
        <v>32</v>
      </c>
    </row>
    <row r="1025" spans="1:29" x14ac:dyDescent="0.35">
      <c r="A1025" s="1">
        <v>44244</v>
      </c>
      <c r="B1025" t="s">
        <v>73</v>
      </c>
      <c r="C1025">
        <v>167945</v>
      </c>
      <c r="D1025">
        <v>488806</v>
      </c>
      <c r="F1025">
        <v>177</v>
      </c>
      <c r="G1025">
        <v>6933</v>
      </c>
      <c r="H1025">
        <v>38</v>
      </c>
      <c r="I1025">
        <v>1206</v>
      </c>
      <c r="L1025">
        <v>90300</v>
      </c>
      <c r="N1025" s="2">
        <v>44243.791666666664</v>
      </c>
      <c r="O1025" t="s">
        <v>1563</v>
      </c>
      <c r="P1025" t="s">
        <v>1564</v>
      </c>
      <c r="Q1025">
        <v>1806</v>
      </c>
      <c r="R1025">
        <v>6933</v>
      </c>
      <c r="S1025">
        <v>656751</v>
      </c>
      <c r="T1025">
        <v>625319</v>
      </c>
      <c r="U1025">
        <v>656751</v>
      </c>
      <c r="V1025">
        <v>16</v>
      </c>
      <c r="W1025">
        <v>3</v>
      </c>
      <c r="X1025">
        <v>43</v>
      </c>
      <c r="Y1025">
        <v>2602</v>
      </c>
      <c r="Z1025">
        <v>462</v>
      </c>
      <c r="AA1025">
        <v>2966</v>
      </c>
      <c r="AB1025" s="2">
        <v>45055.002986111111</v>
      </c>
      <c r="AC1025" t="s">
        <v>32</v>
      </c>
    </row>
    <row r="1026" spans="1:29" x14ac:dyDescent="0.35">
      <c r="A1026" s="1">
        <v>44244</v>
      </c>
      <c r="B1026" t="s">
        <v>76</v>
      </c>
      <c r="C1026">
        <v>1166717</v>
      </c>
      <c r="F1026">
        <v>1719</v>
      </c>
      <c r="H1026">
        <v>375</v>
      </c>
      <c r="J1026">
        <v>176</v>
      </c>
      <c r="N1026" s="2">
        <v>44244</v>
      </c>
      <c r="O1026" t="s">
        <v>1565</v>
      </c>
      <c r="P1026" t="s">
        <v>1470</v>
      </c>
      <c r="Q1026">
        <v>22224</v>
      </c>
      <c r="S1026">
        <v>1166717</v>
      </c>
      <c r="T1026">
        <v>17320814</v>
      </c>
      <c r="U1026">
        <v>1166717</v>
      </c>
      <c r="V1026">
        <v>17</v>
      </c>
      <c r="W1026">
        <v>25</v>
      </c>
      <c r="X1026">
        <v>0</v>
      </c>
      <c r="Y1026">
        <v>0</v>
      </c>
      <c r="Z1026">
        <v>1795</v>
      </c>
      <c r="AA1026">
        <v>49937</v>
      </c>
      <c r="AB1026" s="2">
        <v>45055.002986111111</v>
      </c>
      <c r="AC1026" t="s">
        <v>32</v>
      </c>
    </row>
    <row r="1027" spans="1:29" x14ac:dyDescent="0.35">
      <c r="A1027" s="1">
        <v>44244</v>
      </c>
      <c r="B1027" t="s">
        <v>78</v>
      </c>
      <c r="C1027">
        <v>651453</v>
      </c>
      <c r="D1027">
        <v>2410555</v>
      </c>
      <c r="F1027">
        <v>955</v>
      </c>
      <c r="G1027">
        <v>42086</v>
      </c>
      <c r="H1027">
        <v>193</v>
      </c>
      <c r="I1027">
        <v>7336</v>
      </c>
      <c r="J1027">
        <v>98</v>
      </c>
      <c r="N1027" s="2">
        <v>44243.999305555553</v>
      </c>
      <c r="O1027" t="s">
        <v>1566</v>
      </c>
      <c r="P1027" t="s">
        <v>1524</v>
      </c>
      <c r="Q1027">
        <v>12250</v>
      </c>
      <c r="R1027">
        <v>42086</v>
      </c>
      <c r="S1027">
        <v>3062008</v>
      </c>
      <c r="T1027">
        <v>7624956</v>
      </c>
      <c r="U1027">
        <v>3062008</v>
      </c>
      <c r="V1027">
        <v>18</v>
      </c>
      <c r="W1027">
        <v>19</v>
      </c>
      <c r="X1027">
        <v>246</v>
      </c>
      <c r="Y1027">
        <v>3587</v>
      </c>
      <c r="Z1027">
        <v>923</v>
      </c>
      <c r="AA1027">
        <v>31115</v>
      </c>
      <c r="AB1027" s="2">
        <v>45055.002986111111</v>
      </c>
      <c r="AC1027" t="s">
        <v>32</v>
      </c>
    </row>
    <row r="1028" spans="1:29" x14ac:dyDescent="0.35">
      <c r="A1028" s="1">
        <v>44244</v>
      </c>
      <c r="B1028" t="s">
        <v>80</v>
      </c>
      <c r="C1028">
        <v>288717</v>
      </c>
      <c r="D1028">
        <v>940581</v>
      </c>
      <c r="F1028">
        <v>300</v>
      </c>
      <c r="G1028">
        <v>9002</v>
      </c>
      <c r="H1028">
        <v>68</v>
      </c>
      <c r="I1028">
        <v>2432</v>
      </c>
      <c r="J1028">
        <v>34</v>
      </c>
      <c r="K1028">
        <v>411</v>
      </c>
      <c r="N1028" s="2">
        <v>44244.416666666664</v>
      </c>
      <c r="O1028" t="s">
        <v>1567</v>
      </c>
      <c r="P1028" t="s">
        <v>1486</v>
      </c>
      <c r="Q1028">
        <v>4521</v>
      </c>
      <c r="R1028">
        <v>9002</v>
      </c>
      <c r="S1028">
        <v>1229298</v>
      </c>
      <c r="T1028">
        <v>1229298</v>
      </c>
      <c r="U1028">
        <v>1229298</v>
      </c>
      <c r="V1028">
        <v>20</v>
      </c>
      <c r="W1028">
        <v>115</v>
      </c>
      <c r="X1028">
        <v>79</v>
      </c>
      <c r="Y1028">
        <v>3799</v>
      </c>
      <c r="Z1028">
        <v>1267</v>
      </c>
      <c r="AA1028">
        <v>5066</v>
      </c>
      <c r="AB1028" s="2">
        <v>45055.002986111111</v>
      </c>
      <c r="AC1028" t="s">
        <v>32</v>
      </c>
    </row>
    <row r="1029" spans="1:29" x14ac:dyDescent="0.35">
      <c r="A1029" s="1">
        <v>44244</v>
      </c>
      <c r="B1029" t="s">
        <v>83</v>
      </c>
      <c r="C1029">
        <v>391772</v>
      </c>
      <c r="F1029">
        <v>934</v>
      </c>
      <c r="G1029">
        <v>18289</v>
      </c>
      <c r="H1029">
        <v>259</v>
      </c>
      <c r="I1029">
        <v>3834</v>
      </c>
      <c r="J1029">
        <v>128</v>
      </c>
      <c r="L1029">
        <v>46225</v>
      </c>
      <c r="N1029" s="2">
        <v>44244</v>
      </c>
      <c r="O1029" t="s">
        <v>1568</v>
      </c>
      <c r="P1029" t="s">
        <v>1470</v>
      </c>
      <c r="Q1029">
        <v>4336</v>
      </c>
      <c r="R1029">
        <v>18289</v>
      </c>
      <c r="S1029">
        <v>391772</v>
      </c>
      <c r="T1029">
        <v>3780152</v>
      </c>
      <c r="U1029">
        <v>391772</v>
      </c>
      <c r="V1029">
        <v>21</v>
      </c>
      <c r="W1029">
        <v>18</v>
      </c>
      <c r="X1029">
        <v>106</v>
      </c>
      <c r="Y1029">
        <v>0</v>
      </c>
      <c r="Z1029">
        <v>1010</v>
      </c>
      <c r="AA1029">
        <v>6574</v>
      </c>
      <c r="AB1029" s="2">
        <v>45055.002986111111</v>
      </c>
      <c r="AC1029" t="s">
        <v>32</v>
      </c>
    </row>
    <row r="1030" spans="1:29" x14ac:dyDescent="0.35">
      <c r="A1030" s="1">
        <v>44244</v>
      </c>
      <c r="B1030" t="s">
        <v>85</v>
      </c>
      <c r="C1030">
        <v>421018</v>
      </c>
      <c r="D1030">
        <v>4946074</v>
      </c>
      <c r="F1030">
        <v>849</v>
      </c>
      <c r="J1030">
        <v>126</v>
      </c>
      <c r="L1030">
        <v>396834</v>
      </c>
      <c r="N1030" s="2">
        <v>44244.541666666664</v>
      </c>
      <c r="O1030" t="s">
        <v>1569</v>
      </c>
      <c r="P1030" t="s">
        <v>1570</v>
      </c>
      <c r="Q1030">
        <v>9391</v>
      </c>
      <c r="S1030">
        <v>5367092</v>
      </c>
      <c r="T1030">
        <v>5367092</v>
      </c>
      <c r="U1030">
        <v>5367092</v>
      </c>
      <c r="V1030">
        <v>22</v>
      </c>
      <c r="W1030">
        <v>66</v>
      </c>
      <c r="X1030">
        <v>0</v>
      </c>
      <c r="Y1030">
        <v>20670</v>
      </c>
      <c r="Z1030">
        <v>624</v>
      </c>
      <c r="AA1030">
        <v>21294</v>
      </c>
      <c r="AB1030" s="2">
        <v>45055.002986111111</v>
      </c>
      <c r="AC1030" t="s">
        <v>32</v>
      </c>
    </row>
    <row r="1031" spans="1:29" x14ac:dyDescent="0.35">
      <c r="A1031" s="1">
        <v>44244</v>
      </c>
      <c r="B1031" t="s">
        <v>88</v>
      </c>
      <c r="C1031">
        <v>561936</v>
      </c>
      <c r="D1031">
        <v>4249632</v>
      </c>
      <c r="F1031">
        <v>1088</v>
      </c>
      <c r="G1031">
        <v>19176</v>
      </c>
      <c r="H1031">
        <v>273</v>
      </c>
      <c r="J1031">
        <v>179</v>
      </c>
      <c r="L1031">
        <v>453740</v>
      </c>
      <c r="N1031" s="2">
        <v>44243.999305555553</v>
      </c>
      <c r="O1031" t="s">
        <v>1571</v>
      </c>
      <c r="P1031" t="s">
        <v>1524</v>
      </c>
      <c r="Q1031">
        <v>15623</v>
      </c>
      <c r="R1031">
        <v>19176</v>
      </c>
      <c r="S1031">
        <v>4811568</v>
      </c>
      <c r="T1031">
        <v>15140864</v>
      </c>
      <c r="U1031">
        <v>4811568</v>
      </c>
      <c r="V1031">
        <v>25</v>
      </c>
      <c r="W1031">
        <v>56</v>
      </c>
      <c r="X1031">
        <v>317</v>
      </c>
      <c r="Y1031">
        <v>6666</v>
      </c>
      <c r="Z1031">
        <v>1360</v>
      </c>
      <c r="AA1031">
        <v>82971</v>
      </c>
      <c r="AB1031" s="2">
        <v>45055.002986111111</v>
      </c>
      <c r="AC1031" t="s">
        <v>32</v>
      </c>
    </row>
    <row r="1032" spans="1:29" x14ac:dyDescent="0.35">
      <c r="A1032" s="1">
        <v>44244</v>
      </c>
      <c r="B1032" t="s">
        <v>90</v>
      </c>
      <c r="C1032">
        <v>372980</v>
      </c>
      <c r="D1032">
        <v>2938416</v>
      </c>
      <c r="F1032">
        <v>1096</v>
      </c>
      <c r="G1032">
        <v>34078</v>
      </c>
      <c r="H1032">
        <v>272</v>
      </c>
      <c r="L1032">
        <v>9571</v>
      </c>
      <c r="N1032" s="2">
        <v>44244.416666666664</v>
      </c>
      <c r="O1032" t="s">
        <v>1572</v>
      </c>
      <c r="P1032" t="s">
        <v>1486</v>
      </c>
      <c r="Q1032">
        <v>7630</v>
      </c>
      <c r="R1032">
        <v>34078</v>
      </c>
      <c r="S1032">
        <v>3311396</v>
      </c>
      <c r="T1032">
        <v>7519063</v>
      </c>
      <c r="U1032">
        <v>3311396</v>
      </c>
      <c r="V1032">
        <v>24</v>
      </c>
      <c r="W1032">
        <v>18</v>
      </c>
      <c r="X1032">
        <v>98</v>
      </c>
      <c r="Y1032">
        <v>4835</v>
      </c>
      <c r="Z1032">
        <v>759</v>
      </c>
      <c r="AA1032">
        <v>23155</v>
      </c>
      <c r="AB1032" s="2">
        <v>45055.002986111111</v>
      </c>
      <c r="AC1032" t="s">
        <v>32</v>
      </c>
    </row>
    <row r="1033" spans="1:29" x14ac:dyDescent="0.35">
      <c r="A1033" s="1">
        <v>44244</v>
      </c>
      <c r="B1033" t="s">
        <v>93</v>
      </c>
      <c r="C1033">
        <v>42872</v>
      </c>
      <c r="F1033">
        <v>91</v>
      </c>
      <c r="G1033">
        <v>1490</v>
      </c>
      <c r="H1033">
        <v>25</v>
      </c>
      <c r="J1033">
        <v>9</v>
      </c>
      <c r="L1033">
        <v>12693</v>
      </c>
      <c r="N1033" s="2">
        <v>44243.999305555553</v>
      </c>
      <c r="O1033" t="s">
        <v>1573</v>
      </c>
      <c r="P1033" t="s">
        <v>1524</v>
      </c>
      <c r="Q1033">
        <v>654</v>
      </c>
      <c r="R1033">
        <v>1490</v>
      </c>
      <c r="S1033">
        <v>42872</v>
      </c>
      <c r="T1033">
        <v>1498314</v>
      </c>
      <c r="U1033">
        <v>42872</v>
      </c>
      <c r="V1033">
        <v>23</v>
      </c>
      <c r="W1033">
        <v>3</v>
      </c>
      <c r="X1033">
        <v>3</v>
      </c>
      <c r="Y1033">
        <v>0</v>
      </c>
      <c r="Z1033">
        <v>104</v>
      </c>
      <c r="AA1033">
        <v>10934</v>
      </c>
      <c r="AB1033" s="2">
        <v>45055.002986111111</v>
      </c>
      <c r="AC1033" t="s">
        <v>32</v>
      </c>
    </row>
    <row r="1034" spans="1:29" x14ac:dyDescent="0.35">
      <c r="A1034" s="1">
        <v>44244</v>
      </c>
      <c r="B1034" t="s">
        <v>95</v>
      </c>
      <c r="C1034">
        <v>632772</v>
      </c>
      <c r="F1034">
        <v>929</v>
      </c>
      <c r="H1034">
        <v>237</v>
      </c>
      <c r="J1034">
        <v>116</v>
      </c>
      <c r="L1034">
        <v>517991</v>
      </c>
      <c r="N1034" s="2">
        <v>44244</v>
      </c>
      <c r="O1034" t="s">
        <v>1574</v>
      </c>
      <c r="P1034" t="s">
        <v>1470</v>
      </c>
      <c r="Q1034">
        <v>16160</v>
      </c>
      <c r="S1034">
        <v>632772</v>
      </c>
      <c r="T1034">
        <v>10035426</v>
      </c>
      <c r="U1034">
        <v>632772</v>
      </c>
      <c r="V1034">
        <v>26</v>
      </c>
      <c r="W1034">
        <v>11</v>
      </c>
      <c r="X1034">
        <v>0</v>
      </c>
      <c r="Y1034">
        <v>0</v>
      </c>
      <c r="Z1034">
        <v>1240</v>
      </c>
      <c r="AA1034">
        <v>28292</v>
      </c>
      <c r="AB1034" s="2">
        <v>45055.002986111111</v>
      </c>
      <c r="AC1034" t="s">
        <v>32</v>
      </c>
    </row>
    <row r="1035" spans="1:29" x14ac:dyDescent="0.35">
      <c r="A1035" s="1">
        <v>44244</v>
      </c>
      <c r="B1035" t="s">
        <v>97</v>
      </c>
      <c r="C1035">
        <v>475379</v>
      </c>
      <c r="D1035">
        <v>2925345</v>
      </c>
      <c r="F1035">
        <v>314</v>
      </c>
      <c r="G1035">
        <v>25287</v>
      </c>
      <c r="H1035">
        <v>54</v>
      </c>
      <c r="I1035">
        <v>5212</v>
      </c>
      <c r="L1035">
        <v>462502</v>
      </c>
      <c r="N1035" s="2">
        <v>44243.708333333336</v>
      </c>
      <c r="O1035" t="s">
        <v>1575</v>
      </c>
      <c r="P1035" t="s">
        <v>1576</v>
      </c>
      <c r="Q1035">
        <v>6390</v>
      </c>
      <c r="R1035">
        <v>25287</v>
      </c>
      <c r="S1035">
        <v>3400724</v>
      </c>
      <c r="T1035">
        <v>6630126</v>
      </c>
      <c r="U1035">
        <v>3400724</v>
      </c>
      <c r="V1035">
        <v>27</v>
      </c>
      <c r="W1035">
        <v>10</v>
      </c>
      <c r="X1035">
        <v>44</v>
      </c>
      <c r="Y1035">
        <v>4390</v>
      </c>
      <c r="Z1035">
        <v>758</v>
      </c>
      <c r="AA1035">
        <v>18370</v>
      </c>
      <c r="AB1035" s="2">
        <v>45055.002986111111</v>
      </c>
      <c r="AC1035" t="s">
        <v>32</v>
      </c>
    </row>
    <row r="1036" spans="1:29" x14ac:dyDescent="0.35">
      <c r="A1036" s="1">
        <v>44244</v>
      </c>
      <c r="B1036" t="s">
        <v>100</v>
      </c>
      <c r="C1036">
        <v>472741</v>
      </c>
      <c r="D1036">
        <v>1825761</v>
      </c>
      <c r="F1036">
        <v>1279</v>
      </c>
      <c r="H1036">
        <v>286</v>
      </c>
      <c r="J1036">
        <v>201</v>
      </c>
      <c r="N1036" s="2">
        <v>44244.040972222225</v>
      </c>
      <c r="O1036" t="s">
        <v>1577</v>
      </c>
      <c r="P1036" t="s">
        <v>1578</v>
      </c>
      <c r="Q1036">
        <v>7470</v>
      </c>
      <c r="S1036">
        <v>2298502</v>
      </c>
      <c r="T1036">
        <v>4350392</v>
      </c>
      <c r="U1036">
        <v>2298502</v>
      </c>
      <c r="V1036">
        <v>29</v>
      </c>
      <c r="W1036">
        <v>12</v>
      </c>
      <c r="X1036">
        <v>0</v>
      </c>
      <c r="Y1036">
        <v>1901</v>
      </c>
      <c r="Z1036">
        <v>598</v>
      </c>
      <c r="AA1036">
        <v>7086</v>
      </c>
      <c r="AB1036" s="2">
        <v>45055.002986111111</v>
      </c>
      <c r="AC1036" t="s">
        <v>32</v>
      </c>
    </row>
    <row r="1037" spans="1:29" x14ac:dyDescent="0.35">
      <c r="A1037" s="1">
        <v>44244</v>
      </c>
      <c r="B1037" t="s">
        <v>103</v>
      </c>
      <c r="C1037">
        <v>135</v>
      </c>
      <c r="D1037">
        <v>17429</v>
      </c>
      <c r="G1037">
        <v>4</v>
      </c>
      <c r="L1037">
        <v>29</v>
      </c>
      <c r="N1037" s="2">
        <v>44243</v>
      </c>
      <c r="O1037" t="s">
        <v>1579</v>
      </c>
      <c r="P1037" t="s">
        <v>1340</v>
      </c>
      <c r="Q1037">
        <v>2</v>
      </c>
      <c r="R1037">
        <v>4</v>
      </c>
      <c r="S1037">
        <v>17564</v>
      </c>
      <c r="T1037">
        <v>17564</v>
      </c>
      <c r="U1037">
        <v>17564</v>
      </c>
      <c r="V1037">
        <v>69</v>
      </c>
      <c r="W1037">
        <v>0</v>
      </c>
      <c r="X1037">
        <v>0</v>
      </c>
      <c r="Y1037">
        <v>0</v>
      </c>
      <c r="Z1037">
        <v>1</v>
      </c>
      <c r="AA1037">
        <v>1</v>
      </c>
      <c r="AB1037" s="2">
        <v>45055.002986111111</v>
      </c>
      <c r="AC1037" t="s">
        <v>32</v>
      </c>
    </row>
    <row r="1038" spans="1:29" x14ac:dyDescent="0.35">
      <c r="A1038" s="1">
        <v>44244</v>
      </c>
      <c r="B1038" t="s">
        <v>106</v>
      </c>
      <c r="C1038">
        <v>289398</v>
      </c>
      <c r="D1038">
        <v>1393383</v>
      </c>
      <c r="F1038">
        <v>587</v>
      </c>
      <c r="G1038">
        <v>8978</v>
      </c>
      <c r="H1038">
        <v>168</v>
      </c>
      <c r="J1038">
        <v>91</v>
      </c>
      <c r="L1038">
        <v>264456</v>
      </c>
      <c r="N1038" s="2">
        <v>44243</v>
      </c>
      <c r="O1038" t="s">
        <v>1580</v>
      </c>
      <c r="P1038" t="s">
        <v>1340</v>
      </c>
      <c r="Q1038">
        <v>6524</v>
      </c>
      <c r="R1038">
        <v>8978</v>
      </c>
      <c r="S1038">
        <v>1682781</v>
      </c>
      <c r="T1038">
        <v>1682781</v>
      </c>
      <c r="U1038">
        <v>1682781</v>
      </c>
      <c r="V1038">
        <v>28</v>
      </c>
      <c r="W1038">
        <v>23</v>
      </c>
      <c r="X1038">
        <v>0</v>
      </c>
      <c r="Y1038">
        <v>0</v>
      </c>
      <c r="Z1038">
        <v>684</v>
      </c>
      <c r="AA1038">
        <v>684</v>
      </c>
      <c r="AB1038" s="2">
        <v>45055.002986111111</v>
      </c>
      <c r="AC1038" t="s">
        <v>32</v>
      </c>
    </row>
    <row r="1039" spans="1:29" x14ac:dyDescent="0.35">
      <c r="A1039" s="1">
        <v>44244</v>
      </c>
      <c r="B1039" t="s">
        <v>108</v>
      </c>
      <c r="C1039">
        <v>97900</v>
      </c>
      <c r="F1039">
        <v>91</v>
      </c>
      <c r="G1039">
        <v>4477</v>
      </c>
      <c r="H1039">
        <v>23</v>
      </c>
      <c r="J1039">
        <v>14</v>
      </c>
      <c r="L1039">
        <v>94034</v>
      </c>
      <c r="N1039" s="2">
        <v>44244.082638888889</v>
      </c>
      <c r="O1039" t="s">
        <v>1581</v>
      </c>
      <c r="P1039" t="s">
        <v>1550</v>
      </c>
      <c r="Q1039">
        <v>1334</v>
      </c>
      <c r="R1039">
        <v>4477</v>
      </c>
      <c r="S1039">
        <v>97900</v>
      </c>
      <c r="T1039">
        <v>1029320</v>
      </c>
      <c r="U1039">
        <v>97900</v>
      </c>
      <c r="V1039">
        <v>30</v>
      </c>
      <c r="W1039">
        <v>3</v>
      </c>
      <c r="X1039">
        <v>16</v>
      </c>
      <c r="Y1039">
        <v>0</v>
      </c>
      <c r="Z1039">
        <v>234</v>
      </c>
      <c r="AA1039">
        <v>3953</v>
      </c>
      <c r="AB1039" s="2">
        <v>45055.002986111111</v>
      </c>
      <c r="AC1039" t="s">
        <v>32</v>
      </c>
    </row>
    <row r="1040" spans="1:29" x14ac:dyDescent="0.35">
      <c r="A1040" s="1">
        <v>44244</v>
      </c>
      <c r="B1040" t="s">
        <v>110</v>
      </c>
      <c r="C1040">
        <v>829507</v>
      </c>
      <c r="F1040">
        <v>1954</v>
      </c>
      <c r="H1040">
        <v>446</v>
      </c>
      <c r="N1040" s="2">
        <v>44244.53125</v>
      </c>
      <c r="O1040" t="s">
        <v>1582</v>
      </c>
      <c r="P1040" t="s">
        <v>1583</v>
      </c>
      <c r="Q1040">
        <v>10670</v>
      </c>
      <c r="S1040">
        <v>829507</v>
      </c>
      <c r="T1040">
        <v>9058420</v>
      </c>
      <c r="U1040">
        <v>829507</v>
      </c>
      <c r="V1040">
        <v>37</v>
      </c>
      <c r="W1040">
        <v>108</v>
      </c>
      <c r="X1040">
        <v>0</v>
      </c>
      <c r="Y1040">
        <v>0</v>
      </c>
      <c r="Z1040">
        <v>3167</v>
      </c>
      <c r="AA1040">
        <v>22102</v>
      </c>
      <c r="AB1040" s="2">
        <v>45055.002986111111</v>
      </c>
      <c r="AC1040" t="s">
        <v>32</v>
      </c>
    </row>
    <row r="1041" spans="1:29" x14ac:dyDescent="0.35">
      <c r="A1041" s="1">
        <v>44244</v>
      </c>
      <c r="B1041" t="s">
        <v>113</v>
      </c>
      <c r="C1041">
        <v>98901</v>
      </c>
      <c r="D1041">
        <v>301563</v>
      </c>
      <c r="F1041">
        <v>43</v>
      </c>
      <c r="G1041">
        <v>3850</v>
      </c>
      <c r="H1041">
        <v>7</v>
      </c>
      <c r="I1041">
        <v>560</v>
      </c>
      <c r="L1041">
        <v>96673</v>
      </c>
      <c r="N1041" s="2">
        <v>44244.082638888889</v>
      </c>
      <c r="O1041" t="s">
        <v>1584</v>
      </c>
      <c r="P1041" t="s">
        <v>1550</v>
      </c>
      <c r="Q1041">
        <v>1461</v>
      </c>
      <c r="R1041">
        <v>3850</v>
      </c>
      <c r="S1041">
        <v>400464</v>
      </c>
      <c r="T1041">
        <v>1384149</v>
      </c>
      <c r="U1041">
        <v>400464</v>
      </c>
      <c r="V1041">
        <v>38</v>
      </c>
      <c r="W1041">
        <v>0</v>
      </c>
      <c r="X1041">
        <v>5</v>
      </c>
      <c r="Y1041">
        <v>472</v>
      </c>
      <c r="Z1041">
        <v>120</v>
      </c>
      <c r="AA1041">
        <v>2979</v>
      </c>
      <c r="AB1041" s="2">
        <v>45055.002986111111</v>
      </c>
      <c r="AC1041" t="s">
        <v>32</v>
      </c>
    </row>
    <row r="1042" spans="1:29" x14ac:dyDescent="0.35">
      <c r="A1042" s="1">
        <v>44244</v>
      </c>
      <c r="B1042" t="s">
        <v>115</v>
      </c>
      <c r="C1042">
        <v>197746</v>
      </c>
      <c r="D1042">
        <v>753207</v>
      </c>
      <c r="F1042">
        <v>185</v>
      </c>
      <c r="G1042">
        <v>5981</v>
      </c>
      <c r="L1042">
        <v>142335</v>
      </c>
      <c r="N1042" s="2">
        <v>44244.479166666664</v>
      </c>
      <c r="O1042" t="s">
        <v>1585</v>
      </c>
      <c r="P1042" t="s">
        <v>1586</v>
      </c>
      <c r="Q1042">
        <v>2018</v>
      </c>
      <c r="R1042">
        <v>5981</v>
      </c>
      <c r="S1042">
        <v>950953</v>
      </c>
      <c r="T1042">
        <v>2279925</v>
      </c>
      <c r="U1042">
        <v>950953</v>
      </c>
      <c r="V1042">
        <v>31</v>
      </c>
      <c r="W1042">
        <v>14</v>
      </c>
      <c r="X1042">
        <v>17</v>
      </c>
      <c r="Y1042">
        <v>1520</v>
      </c>
      <c r="Z1042">
        <v>299</v>
      </c>
      <c r="AA1042">
        <v>22132</v>
      </c>
      <c r="AB1042" s="2">
        <v>45055.002986111111</v>
      </c>
      <c r="AC1042" t="s">
        <v>32</v>
      </c>
    </row>
    <row r="1043" spans="1:29" x14ac:dyDescent="0.35">
      <c r="A1043" s="1">
        <v>44244</v>
      </c>
      <c r="B1043" t="s">
        <v>118</v>
      </c>
      <c r="C1043">
        <v>71965</v>
      </c>
      <c r="D1043">
        <v>567204</v>
      </c>
      <c r="F1043">
        <v>126</v>
      </c>
      <c r="G1043">
        <v>1083</v>
      </c>
      <c r="I1043">
        <v>338</v>
      </c>
      <c r="L1043">
        <v>67445</v>
      </c>
      <c r="N1043" s="2">
        <v>44244.375</v>
      </c>
      <c r="O1043" t="s">
        <v>1587</v>
      </c>
      <c r="P1043" t="s">
        <v>1588</v>
      </c>
      <c r="Q1043">
        <v>1148</v>
      </c>
      <c r="R1043">
        <v>1083</v>
      </c>
      <c r="S1043">
        <v>639169</v>
      </c>
      <c r="T1043">
        <v>1377103</v>
      </c>
      <c r="U1043">
        <v>639169</v>
      </c>
      <c r="V1043">
        <v>33</v>
      </c>
      <c r="W1043">
        <v>12</v>
      </c>
      <c r="X1043">
        <v>3</v>
      </c>
      <c r="Y1043">
        <v>888</v>
      </c>
      <c r="Z1043">
        <v>750</v>
      </c>
      <c r="AA1043">
        <v>6214</v>
      </c>
      <c r="AB1043" s="2">
        <v>45055.002986111111</v>
      </c>
      <c r="AC1043" t="s">
        <v>32</v>
      </c>
    </row>
    <row r="1044" spans="1:29" x14ac:dyDescent="0.35">
      <c r="A1044" s="1">
        <v>44244</v>
      </c>
      <c r="B1044" t="s">
        <v>121</v>
      </c>
      <c r="C1044">
        <v>755174</v>
      </c>
      <c r="D1044">
        <v>9409262</v>
      </c>
      <c r="F1044">
        <v>2370</v>
      </c>
      <c r="G1044">
        <v>62718</v>
      </c>
      <c r="H1044">
        <v>411</v>
      </c>
      <c r="J1044">
        <v>309</v>
      </c>
      <c r="N1044" s="2">
        <v>44244</v>
      </c>
      <c r="O1044" t="s">
        <v>1589</v>
      </c>
      <c r="P1044" t="s">
        <v>1470</v>
      </c>
      <c r="Q1044">
        <v>22632</v>
      </c>
      <c r="R1044">
        <v>62718</v>
      </c>
      <c r="S1044">
        <v>10164436</v>
      </c>
      <c r="T1044">
        <v>10164436</v>
      </c>
      <c r="U1044">
        <v>10164436</v>
      </c>
      <c r="V1044">
        <v>34</v>
      </c>
      <c r="W1044">
        <v>135</v>
      </c>
      <c r="X1044">
        <v>127</v>
      </c>
      <c r="Y1044">
        <v>75547</v>
      </c>
      <c r="Z1044">
        <v>4109</v>
      </c>
      <c r="AA1044">
        <v>79656</v>
      </c>
      <c r="AB1044" s="2">
        <v>45055.002986111111</v>
      </c>
      <c r="AC1044" t="s">
        <v>32</v>
      </c>
    </row>
    <row r="1045" spans="1:29" x14ac:dyDescent="0.35">
      <c r="A1045" s="1">
        <v>44244</v>
      </c>
      <c r="B1045" t="s">
        <v>123</v>
      </c>
      <c r="C1045">
        <v>181332</v>
      </c>
      <c r="F1045">
        <v>280</v>
      </c>
      <c r="G1045">
        <v>12790</v>
      </c>
      <c r="L1045">
        <v>125064</v>
      </c>
      <c r="N1045" s="2">
        <v>44244.743750000001</v>
      </c>
      <c r="O1045" t="s">
        <v>1590</v>
      </c>
      <c r="P1045" t="s">
        <v>1591</v>
      </c>
      <c r="Q1045">
        <v>3562</v>
      </c>
      <c r="R1045">
        <v>12790</v>
      </c>
      <c r="S1045">
        <v>181332</v>
      </c>
      <c r="T1045">
        <v>2567877</v>
      </c>
      <c r="U1045">
        <v>181332</v>
      </c>
      <c r="V1045">
        <v>35</v>
      </c>
      <c r="W1045">
        <v>12</v>
      </c>
      <c r="X1045">
        <v>33</v>
      </c>
      <c r="Y1045">
        <v>0</v>
      </c>
      <c r="Z1045">
        <v>272</v>
      </c>
      <c r="AA1045">
        <v>11363</v>
      </c>
      <c r="AB1045" s="2">
        <v>45055.002986111111</v>
      </c>
      <c r="AC1045" t="s">
        <v>32</v>
      </c>
    </row>
    <row r="1046" spans="1:29" x14ac:dyDescent="0.35">
      <c r="A1046" s="1">
        <v>44244</v>
      </c>
      <c r="B1046" t="s">
        <v>126</v>
      </c>
      <c r="C1046">
        <v>289392</v>
      </c>
      <c r="D1046">
        <v>1094532</v>
      </c>
      <c r="F1046">
        <v>740</v>
      </c>
      <c r="H1046">
        <v>176</v>
      </c>
      <c r="J1046">
        <v>110</v>
      </c>
      <c r="N1046" s="2">
        <v>44243</v>
      </c>
      <c r="O1046" t="s">
        <v>1592</v>
      </c>
      <c r="P1046" t="s">
        <v>1340</v>
      </c>
      <c r="Q1046">
        <v>4774</v>
      </c>
      <c r="S1046">
        <v>1383924</v>
      </c>
      <c r="T1046">
        <v>2634991</v>
      </c>
      <c r="U1046">
        <v>1383924</v>
      </c>
      <c r="V1046">
        <v>32</v>
      </c>
      <c r="W1046">
        <v>41</v>
      </c>
      <c r="X1046">
        <v>0</v>
      </c>
      <c r="Y1046">
        <v>3701</v>
      </c>
      <c r="Z1046">
        <v>363</v>
      </c>
      <c r="AA1046">
        <v>8214</v>
      </c>
      <c r="AB1046" s="2">
        <v>45055.002986111111</v>
      </c>
      <c r="AC1046" t="s">
        <v>32</v>
      </c>
    </row>
    <row r="1047" spans="1:29" x14ac:dyDescent="0.35">
      <c r="A1047" s="1">
        <v>44244</v>
      </c>
      <c r="B1047" t="s">
        <v>128</v>
      </c>
      <c r="C1047">
        <v>1548979</v>
      </c>
      <c r="F1047">
        <v>6574</v>
      </c>
      <c r="H1047">
        <v>1273</v>
      </c>
      <c r="J1047">
        <v>854</v>
      </c>
      <c r="N1047" s="2">
        <v>44243.583333333336</v>
      </c>
      <c r="O1047" t="s">
        <v>1593</v>
      </c>
      <c r="P1047" t="s">
        <v>1594</v>
      </c>
      <c r="S1047">
        <v>1548979</v>
      </c>
      <c r="T1047">
        <v>35523811</v>
      </c>
      <c r="U1047">
        <v>1548979</v>
      </c>
      <c r="V1047">
        <v>36</v>
      </c>
      <c r="W1047">
        <v>112</v>
      </c>
      <c r="X1047">
        <v>0</v>
      </c>
      <c r="Y1047">
        <v>0</v>
      </c>
      <c r="Z1047">
        <v>6092</v>
      </c>
      <c r="AA1047">
        <v>169963</v>
      </c>
      <c r="AB1047" s="2">
        <v>45055.002986111111</v>
      </c>
      <c r="AC1047" t="s">
        <v>32</v>
      </c>
    </row>
    <row r="1048" spans="1:29" x14ac:dyDescent="0.35">
      <c r="A1048" s="1">
        <v>44244</v>
      </c>
      <c r="B1048" t="s">
        <v>131</v>
      </c>
      <c r="C1048">
        <v>945107</v>
      </c>
      <c r="F1048">
        <v>1539</v>
      </c>
      <c r="G1048">
        <v>48888</v>
      </c>
      <c r="H1048">
        <v>447</v>
      </c>
      <c r="I1048">
        <v>6974</v>
      </c>
      <c r="J1048">
        <v>299</v>
      </c>
      <c r="L1048">
        <v>872282</v>
      </c>
      <c r="N1048" s="2">
        <v>44244.583333333336</v>
      </c>
      <c r="O1048" t="s">
        <v>1595</v>
      </c>
      <c r="P1048" t="s">
        <v>1514</v>
      </c>
      <c r="Q1048">
        <v>16513</v>
      </c>
      <c r="R1048">
        <v>48888</v>
      </c>
      <c r="S1048">
        <v>945107</v>
      </c>
      <c r="T1048">
        <v>9671588</v>
      </c>
      <c r="U1048">
        <v>945107</v>
      </c>
      <c r="V1048">
        <v>39</v>
      </c>
      <c r="W1048">
        <v>60</v>
      </c>
      <c r="X1048">
        <v>149</v>
      </c>
      <c r="Y1048">
        <v>0</v>
      </c>
      <c r="Z1048">
        <v>1816</v>
      </c>
      <c r="AA1048">
        <v>16874</v>
      </c>
      <c r="AB1048" s="2">
        <v>45055.002986111111</v>
      </c>
      <c r="AC1048" t="s">
        <v>32</v>
      </c>
    </row>
    <row r="1049" spans="1:29" x14ac:dyDescent="0.35">
      <c r="A1049" s="1">
        <v>44244</v>
      </c>
      <c r="B1049" t="s">
        <v>134</v>
      </c>
      <c r="C1049">
        <v>415858</v>
      </c>
      <c r="D1049">
        <v>2984643</v>
      </c>
      <c r="E1049">
        <v>207</v>
      </c>
      <c r="F1049">
        <v>711</v>
      </c>
      <c r="G1049">
        <v>23392</v>
      </c>
      <c r="H1049">
        <v>202</v>
      </c>
      <c r="L1049">
        <v>393169</v>
      </c>
      <c r="O1049" s="3" t="s">
        <v>1596</v>
      </c>
      <c r="Q1049">
        <v>4089</v>
      </c>
      <c r="R1049">
        <v>23392</v>
      </c>
      <c r="S1049">
        <v>3400708</v>
      </c>
      <c r="T1049">
        <v>3400501</v>
      </c>
      <c r="U1049">
        <v>3400501</v>
      </c>
      <c r="V1049">
        <v>40</v>
      </c>
      <c r="W1049">
        <v>28</v>
      </c>
      <c r="X1049">
        <v>122</v>
      </c>
      <c r="Y1049">
        <v>27038</v>
      </c>
      <c r="Z1049">
        <v>1078</v>
      </c>
      <c r="AA1049">
        <v>28116</v>
      </c>
      <c r="AB1049" s="2">
        <v>45055.002986111111</v>
      </c>
      <c r="AC1049" t="s">
        <v>32</v>
      </c>
    </row>
    <row r="1050" spans="1:29" x14ac:dyDescent="0.35">
      <c r="A1050" s="1">
        <v>44244</v>
      </c>
      <c r="B1050" t="s">
        <v>136</v>
      </c>
      <c r="C1050">
        <v>150875</v>
      </c>
      <c r="F1050">
        <v>231</v>
      </c>
      <c r="G1050">
        <v>8298</v>
      </c>
      <c r="H1050">
        <v>53</v>
      </c>
      <c r="J1050">
        <v>26</v>
      </c>
      <c r="N1050" s="2">
        <v>44243.125694444447</v>
      </c>
      <c r="O1050" s="3" t="s">
        <v>1597</v>
      </c>
      <c r="P1050" t="s">
        <v>1598</v>
      </c>
      <c r="Q1050">
        <v>2138</v>
      </c>
      <c r="R1050">
        <v>8298</v>
      </c>
      <c r="S1050">
        <v>150875</v>
      </c>
      <c r="T1050">
        <v>3419985</v>
      </c>
      <c r="U1050">
        <v>150875</v>
      </c>
      <c r="V1050">
        <v>41</v>
      </c>
      <c r="W1050">
        <v>1</v>
      </c>
      <c r="X1050">
        <v>113</v>
      </c>
      <c r="Y1050">
        <v>0</v>
      </c>
      <c r="Z1050">
        <v>411</v>
      </c>
      <c r="AA1050">
        <v>35282</v>
      </c>
      <c r="AB1050" s="2">
        <v>45055.002986111111</v>
      </c>
      <c r="AC1050" t="s">
        <v>32</v>
      </c>
    </row>
    <row r="1051" spans="1:29" x14ac:dyDescent="0.35">
      <c r="A1051" s="1">
        <v>44244</v>
      </c>
      <c r="B1051" t="s">
        <v>139</v>
      </c>
      <c r="C1051">
        <v>902650</v>
      </c>
      <c r="D1051">
        <v>3791021</v>
      </c>
      <c r="F1051">
        <v>2174</v>
      </c>
      <c r="H1051">
        <v>465</v>
      </c>
      <c r="J1051">
        <v>255</v>
      </c>
      <c r="L1051">
        <v>794332</v>
      </c>
      <c r="N1051" s="2">
        <v>44244.5</v>
      </c>
      <c r="O1051" t="s">
        <v>1599</v>
      </c>
      <c r="P1051" t="s">
        <v>1600</v>
      </c>
      <c r="Q1051">
        <v>23319</v>
      </c>
      <c r="S1051">
        <v>4693671</v>
      </c>
      <c r="T1051">
        <v>9945410</v>
      </c>
      <c r="U1051">
        <v>4693671</v>
      </c>
      <c r="V1051">
        <v>42</v>
      </c>
      <c r="W1051">
        <v>193</v>
      </c>
      <c r="X1051">
        <v>0</v>
      </c>
      <c r="Y1051">
        <v>7922</v>
      </c>
      <c r="Z1051">
        <v>3413</v>
      </c>
      <c r="AA1051">
        <v>34524</v>
      </c>
      <c r="AB1051" s="2">
        <v>45055.002986111111</v>
      </c>
      <c r="AC1051" t="s">
        <v>32</v>
      </c>
    </row>
    <row r="1052" spans="1:29" x14ac:dyDescent="0.35">
      <c r="A1052" s="1">
        <v>44244</v>
      </c>
      <c r="B1052" t="s">
        <v>142</v>
      </c>
      <c r="C1052">
        <v>98428</v>
      </c>
      <c r="D1052">
        <v>305972</v>
      </c>
      <c r="F1052">
        <v>241</v>
      </c>
      <c r="H1052">
        <v>44</v>
      </c>
      <c r="J1052">
        <v>42</v>
      </c>
      <c r="L1052">
        <v>88381</v>
      </c>
      <c r="N1052" s="2">
        <v>44244</v>
      </c>
      <c r="O1052" t="s">
        <v>1601</v>
      </c>
      <c r="P1052" t="s">
        <v>1470</v>
      </c>
      <c r="Q1052">
        <v>1930</v>
      </c>
      <c r="S1052">
        <v>404400</v>
      </c>
      <c r="T1052">
        <v>404400</v>
      </c>
      <c r="U1052">
        <v>404400</v>
      </c>
      <c r="V1052">
        <v>72</v>
      </c>
      <c r="W1052">
        <v>6</v>
      </c>
      <c r="X1052">
        <v>0</v>
      </c>
      <c r="Y1052">
        <v>0</v>
      </c>
      <c r="Z1052">
        <v>111</v>
      </c>
      <c r="AA1052">
        <v>111</v>
      </c>
      <c r="AB1052" s="2">
        <v>45055.002986111111</v>
      </c>
      <c r="AC1052" t="s">
        <v>32</v>
      </c>
    </row>
    <row r="1053" spans="1:29" x14ac:dyDescent="0.35">
      <c r="A1053" s="1">
        <v>44244</v>
      </c>
      <c r="B1053" t="s">
        <v>144</v>
      </c>
      <c r="C1053">
        <v>122440</v>
      </c>
      <c r="D1053">
        <v>652800</v>
      </c>
      <c r="F1053">
        <v>193</v>
      </c>
      <c r="G1053">
        <v>8811</v>
      </c>
      <c r="H1053">
        <v>30</v>
      </c>
      <c r="J1053">
        <v>19</v>
      </c>
      <c r="N1053" s="2">
        <v>44244.541666666664</v>
      </c>
      <c r="O1053" t="s">
        <v>1602</v>
      </c>
      <c r="P1053" t="s">
        <v>1570</v>
      </c>
      <c r="Q1053">
        <v>2352</v>
      </c>
      <c r="R1053">
        <v>8811</v>
      </c>
      <c r="S1053">
        <v>775240</v>
      </c>
      <c r="T1053">
        <v>2810326</v>
      </c>
      <c r="U1053">
        <v>775240</v>
      </c>
      <c r="V1053">
        <v>44</v>
      </c>
      <c r="W1053">
        <v>8</v>
      </c>
      <c r="X1053">
        <v>25</v>
      </c>
      <c r="Y1053">
        <v>1773</v>
      </c>
      <c r="Z1053">
        <v>368</v>
      </c>
      <c r="AA1053">
        <v>19330</v>
      </c>
      <c r="AB1053" s="2">
        <v>45055.002986111111</v>
      </c>
      <c r="AC1053" t="s">
        <v>32</v>
      </c>
    </row>
    <row r="1054" spans="1:29" x14ac:dyDescent="0.35">
      <c r="A1054" s="1">
        <v>44244</v>
      </c>
      <c r="B1054" t="s">
        <v>147</v>
      </c>
      <c r="C1054">
        <v>492369</v>
      </c>
      <c r="D1054">
        <v>4237377</v>
      </c>
      <c r="F1054">
        <v>1205</v>
      </c>
      <c r="G1054">
        <v>19572</v>
      </c>
      <c r="H1054">
        <v>278</v>
      </c>
      <c r="J1054">
        <v>162</v>
      </c>
      <c r="L1054">
        <v>223251</v>
      </c>
      <c r="N1054" s="2">
        <v>44242.999305555553</v>
      </c>
      <c r="O1054" t="s">
        <v>1603</v>
      </c>
      <c r="P1054" t="s">
        <v>1604</v>
      </c>
      <c r="Q1054">
        <v>8117</v>
      </c>
      <c r="R1054">
        <v>19572</v>
      </c>
      <c r="S1054">
        <v>4729746</v>
      </c>
      <c r="T1054">
        <v>4729746</v>
      </c>
      <c r="U1054">
        <v>4729746</v>
      </c>
      <c r="V1054">
        <v>45</v>
      </c>
      <c r="W1054">
        <v>62</v>
      </c>
      <c r="X1054">
        <v>120</v>
      </c>
      <c r="Y1054">
        <v>8899</v>
      </c>
      <c r="Z1054">
        <v>1916</v>
      </c>
      <c r="AA1054">
        <v>10815</v>
      </c>
      <c r="AB1054" s="2">
        <v>45055.002986111111</v>
      </c>
      <c r="AC1054" t="s">
        <v>32</v>
      </c>
    </row>
    <row r="1055" spans="1:29" x14ac:dyDescent="0.35">
      <c r="A1055" s="1">
        <v>44244</v>
      </c>
      <c r="B1055" t="s">
        <v>150</v>
      </c>
      <c r="C1055">
        <v>110685</v>
      </c>
      <c r="D1055">
        <v>304204</v>
      </c>
      <c r="F1055">
        <v>94</v>
      </c>
      <c r="G1055">
        <v>6466</v>
      </c>
      <c r="H1055">
        <v>11</v>
      </c>
      <c r="J1055">
        <v>4</v>
      </c>
      <c r="L1055">
        <v>106769</v>
      </c>
      <c r="N1055" s="2">
        <v>44243.583333333336</v>
      </c>
      <c r="O1055" t="s">
        <v>1605</v>
      </c>
      <c r="P1055" t="s">
        <v>1594</v>
      </c>
      <c r="Q1055">
        <v>1844</v>
      </c>
      <c r="R1055">
        <v>6466</v>
      </c>
      <c r="S1055">
        <v>414889</v>
      </c>
      <c r="T1055">
        <v>675610</v>
      </c>
      <c r="U1055">
        <v>414889</v>
      </c>
      <c r="V1055">
        <v>46</v>
      </c>
      <c r="W1055">
        <v>0</v>
      </c>
      <c r="X1055">
        <v>5</v>
      </c>
      <c r="Y1055">
        <v>286</v>
      </c>
      <c r="Z1055">
        <v>92</v>
      </c>
      <c r="AA1055">
        <v>1127</v>
      </c>
      <c r="AB1055" s="2">
        <v>45055.002986111111</v>
      </c>
      <c r="AC1055" t="s">
        <v>32</v>
      </c>
    </row>
    <row r="1056" spans="1:29" x14ac:dyDescent="0.35">
      <c r="A1056" s="1">
        <v>44244</v>
      </c>
      <c r="B1056" t="s">
        <v>152</v>
      </c>
      <c r="C1056">
        <v>760303</v>
      </c>
      <c r="F1056">
        <v>1245</v>
      </c>
      <c r="G1056">
        <v>18120</v>
      </c>
      <c r="H1056">
        <v>320</v>
      </c>
      <c r="J1056">
        <v>173</v>
      </c>
      <c r="L1056">
        <v>729629</v>
      </c>
      <c r="N1056" s="2">
        <v>44244.625</v>
      </c>
      <c r="O1056" t="s">
        <v>1606</v>
      </c>
      <c r="P1056" t="s">
        <v>1607</v>
      </c>
      <c r="Q1056">
        <v>10985</v>
      </c>
      <c r="R1056">
        <v>18120</v>
      </c>
      <c r="S1056">
        <v>760303</v>
      </c>
      <c r="T1056">
        <v>6634437</v>
      </c>
      <c r="U1056">
        <v>760303</v>
      </c>
      <c r="V1056">
        <v>47</v>
      </c>
      <c r="W1056">
        <v>31</v>
      </c>
      <c r="X1056">
        <v>57</v>
      </c>
      <c r="Y1056">
        <v>0</v>
      </c>
      <c r="Z1056">
        <v>780</v>
      </c>
      <c r="AA1056">
        <v>7904</v>
      </c>
      <c r="AB1056" s="2">
        <v>45055.002986111111</v>
      </c>
      <c r="AC1056" t="s">
        <v>32</v>
      </c>
    </row>
    <row r="1057" spans="1:29" x14ac:dyDescent="0.35">
      <c r="A1057" s="1">
        <v>44244</v>
      </c>
      <c r="B1057" t="s">
        <v>155</v>
      </c>
      <c r="C1057">
        <v>2571063</v>
      </c>
      <c r="F1057">
        <v>7609</v>
      </c>
      <c r="H1057">
        <v>2324</v>
      </c>
      <c r="L1057">
        <v>2268067</v>
      </c>
      <c r="N1057" s="2">
        <v>44244.565972222219</v>
      </c>
      <c r="O1057" s="3" t="s">
        <v>1608</v>
      </c>
      <c r="P1057" t="s">
        <v>1609</v>
      </c>
      <c r="S1057">
        <v>2571063</v>
      </c>
      <c r="T1057">
        <v>18810731</v>
      </c>
      <c r="U1057">
        <v>2571063</v>
      </c>
      <c r="V1057">
        <v>48</v>
      </c>
      <c r="W1057">
        <v>72</v>
      </c>
      <c r="X1057">
        <v>0</v>
      </c>
      <c r="Y1057">
        <v>0</v>
      </c>
      <c r="Z1057">
        <v>3766</v>
      </c>
      <c r="AA1057">
        <v>0</v>
      </c>
      <c r="AB1057" s="2">
        <v>45055.002986111111</v>
      </c>
      <c r="AC1057" t="s">
        <v>32</v>
      </c>
    </row>
    <row r="1058" spans="1:29" x14ac:dyDescent="0.35">
      <c r="A1058" s="1">
        <v>44244</v>
      </c>
      <c r="B1058" t="s">
        <v>158</v>
      </c>
      <c r="C1058">
        <v>363248</v>
      </c>
      <c r="D1058">
        <v>1496497</v>
      </c>
      <c r="F1058">
        <v>290</v>
      </c>
      <c r="G1058">
        <v>14294</v>
      </c>
      <c r="H1058">
        <v>99</v>
      </c>
      <c r="I1058">
        <v>2248</v>
      </c>
      <c r="K1058">
        <v>784</v>
      </c>
      <c r="L1058">
        <v>338469</v>
      </c>
      <c r="N1058" s="2">
        <v>44244.424305555556</v>
      </c>
      <c r="O1058" t="s">
        <v>1610</v>
      </c>
      <c r="P1058" t="s">
        <v>1611</v>
      </c>
      <c r="Q1058">
        <v>1806</v>
      </c>
      <c r="R1058">
        <v>14294</v>
      </c>
      <c r="S1058">
        <v>1859745</v>
      </c>
      <c r="T1058">
        <v>2760128</v>
      </c>
      <c r="U1058">
        <v>1859745</v>
      </c>
      <c r="V1058">
        <v>49</v>
      </c>
      <c r="W1058">
        <v>9</v>
      </c>
      <c r="X1058">
        <v>55</v>
      </c>
      <c r="Y1058">
        <v>3812</v>
      </c>
      <c r="Z1058">
        <v>901</v>
      </c>
      <c r="AA1058">
        <v>9213</v>
      </c>
      <c r="AB1058" s="2">
        <v>45055.002986111111</v>
      </c>
      <c r="AC1058" t="s">
        <v>32</v>
      </c>
    </row>
    <row r="1059" spans="1:29" x14ac:dyDescent="0.35">
      <c r="A1059" s="1">
        <v>44244</v>
      </c>
      <c r="B1059" t="s">
        <v>161</v>
      </c>
      <c r="C1059">
        <v>555592</v>
      </c>
      <c r="E1059">
        <v>202</v>
      </c>
      <c r="F1059">
        <v>1823</v>
      </c>
      <c r="G1059">
        <v>23179</v>
      </c>
      <c r="H1059">
        <v>386</v>
      </c>
      <c r="J1059">
        <v>239</v>
      </c>
      <c r="N1059" s="2">
        <v>44243.708333333336</v>
      </c>
      <c r="O1059" t="s">
        <v>1612</v>
      </c>
      <c r="P1059" t="s">
        <v>1576</v>
      </c>
      <c r="Q1059">
        <v>7075</v>
      </c>
      <c r="R1059">
        <v>23179</v>
      </c>
      <c r="S1059">
        <v>555794</v>
      </c>
      <c r="T1059">
        <v>5653212</v>
      </c>
      <c r="U1059">
        <v>555592</v>
      </c>
      <c r="V1059">
        <v>51</v>
      </c>
      <c r="W1059">
        <v>38</v>
      </c>
      <c r="X1059">
        <v>137</v>
      </c>
      <c r="Y1059">
        <v>0</v>
      </c>
      <c r="Z1059">
        <v>2284</v>
      </c>
      <c r="AA1059">
        <v>19394</v>
      </c>
      <c r="AB1059" s="2">
        <v>45055.002986111111</v>
      </c>
      <c r="AC1059" t="s">
        <v>32</v>
      </c>
    </row>
    <row r="1060" spans="1:29" x14ac:dyDescent="0.35">
      <c r="A1060" s="1">
        <v>44244</v>
      </c>
      <c r="B1060" t="s">
        <v>163</v>
      </c>
      <c r="C1060">
        <v>2545</v>
      </c>
      <c r="D1060">
        <v>42724</v>
      </c>
      <c r="E1060">
        <v>121</v>
      </c>
      <c r="L1060">
        <v>2441</v>
      </c>
      <c r="N1060" s="2">
        <v>44244.417361111111</v>
      </c>
      <c r="O1060" t="s">
        <v>1613</v>
      </c>
      <c r="P1060" t="s">
        <v>1614</v>
      </c>
      <c r="Q1060">
        <v>25</v>
      </c>
      <c r="S1060">
        <v>45390</v>
      </c>
      <c r="T1060">
        <v>45269</v>
      </c>
      <c r="U1060">
        <v>45269</v>
      </c>
      <c r="V1060">
        <v>78</v>
      </c>
      <c r="W1060">
        <v>0</v>
      </c>
      <c r="X1060">
        <v>0</v>
      </c>
      <c r="Y1060">
        <v>134</v>
      </c>
      <c r="Z1060">
        <v>3</v>
      </c>
      <c r="AA1060">
        <v>137</v>
      </c>
      <c r="AB1060" s="2">
        <v>45055.002986111111</v>
      </c>
      <c r="AC1060" t="s">
        <v>32</v>
      </c>
    </row>
    <row r="1061" spans="1:29" x14ac:dyDescent="0.35">
      <c r="A1061" s="1">
        <v>44244</v>
      </c>
      <c r="B1061" t="s">
        <v>166</v>
      </c>
      <c r="C1061">
        <v>13996</v>
      </c>
      <c r="D1061">
        <v>307199</v>
      </c>
      <c r="F1061">
        <v>46</v>
      </c>
      <c r="H1061">
        <v>8</v>
      </c>
      <c r="L1061">
        <v>11072</v>
      </c>
      <c r="N1061" s="2">
        <v>44243.999305555553</v>
      </c>
      <c r="O1061" t="s">
        <v>1615</v>
      </c>
      <c r="P1061" t="s">
        <v>1524</v>
      </c>
      <c r="Q1061">
        <v>191</v>
      </c>
      <c r="S1061">
        <v>321195</v>
      </c>
      <c r="T1061">
        <v>987188</v>
      </c>
      <c r="U1061">
        <v>321195</v>
      </c>
      <c r="V1061">
        <v>50</v>
      </c>
      <c r="W1061">
        <v>0</v>
      </c>
      <c r="X1061">
        <v>0</v>
      </c>
      <c r="Y1061">
        <v>1222</v>
      </c>
      <c r="Z1061">
        <v>79</v>
      </c>
      <c r="AA1061">
        <v>9621</v>
      </c>
      <c r="AB1061" s="2">
        <v>45055.002986111111</v>
      </c>
      <c r="AC1061" t="s">
        <v>32</v>
      </c>
    </row>
    <row r="1062" spans="1:29" x14ac:dyDescent="0.35">
      <c r="A1062" s="1">
        <v>44244</v>
      </c>
      <c r="B1062" t="s">
        <v>168</v>
      </c>
      <c r="C1062">
        <v>329746</v>
      </c>
      <c r="F1062">
        <v>628</v>
      </c>
      <c r="G1062">
        <v>18764</v>
      </c>
      <c r="H1062">
        <v>151</v>
      </c>
      <c r="J1062">
        <v>55</v>
      </c>
      <c r="N1062" s="2">
        <v>44243.124305555553</v>
      </c>
      <c r="O1062" t="s">
        <v>1616</v>
      </c>
      <c r="P1062" t="s">
        <v>1617</v>
      </c>
      <c r="Q1062">
        <v>4709</v>
      </c>
      <c r="R1062">
        <v>18764</v>
      </c>
      <c r="S1062">
        <v>329746</v>
      </c>
      <c r="T1062">
        <v>4967466</v>
      </c>
      <c r="U1062">
        <v>329746</v>
      </c>
      <c r="V1062">
        <v>53</v>
      </c>
      <c r="W1062">
        <v>34</v>
      </c>
      <c r="X1062">
        <v>121</v>
      </c>
      <c r="Y1062">
        <v>0</v>
      </c>
      <c r="Z1062">
        <v>1699</v>
      </c>
      <c r="AA1062">
        <v>71312</v>
      </c>
      <c r="AB1062" s="2">
        <v>45055.002986111111</v>
      </c>
      <c r="AC1062" t="s">
        <v>32</v>
      </c>
    </row>
    <row r="1063" spans="1:29" x14ac:dyDescent="0.35">
      <c r="A1063" s="1">
        <v>44244</v>
      </c>
      <c r="B1063" t="s">
        <v>171</v>
      </c>
      <c r="C1063">
        <v>609189</v>
      </c>
      <c r="D1063">
        <v>2575026</v>
      </c>
      <c r="E1063">
        <v>36</v>
      </c>
      <c r="F1063">
        <v>385</v>
      </c>
      <c r="G1063">
        <v>25498</v>
      </c>
      <c r="H1063">
        <v>107</v>
      </c>
      <c r="I1063">
        <v>2236</v>
      </c>
      <c r="L1063">
        <v>540524</v>
      </c>
      <c r="N1063" s="2">
        <v>44244</v>
      </c>
      <c r="O1063" t="s">
        <v>1618</v>
      </c>
      <c r="P1063" t="s">
        <v>1470</v>
      </c>
      <c r="Q1063">
        <v>6798</v>
      </c>
      <c r="R1063">
        <v>25498</v>
      </c>
      <c r="S1063">
        <v>3184251</v>
      </c>
      <c r="T1063">
        <v>6563379</v>
      </c>
      <c r="U1063">
        <v>3184215</v>
      </c>
      <c r="V1063">
        <v>55</v>
      </c>
      <c r="W1063">
        <v>10</v>
      </c>
      <c r="X1063">
        <v>76</v>
      </c>
      <c r="Y1063">
        <v>4228</v>
      </c>
      <c r="Z1063">
        <v>771</v>
      </c>
      <c r="AA1063">
        <v>31540</v>
      </c>
      <c r="AB1063" s="2">
        <v>45055.002986111111</v>
      </c>
      <c r="AC1063" t="s">
        <v>32</v>
      </c>
    </row>
    <row r="1064" spans="1:29" x14ac:dyDescent="0.35">
      <c r="A1064" s="1">
        <v>44244</v>
      </c>
      <c r="B1064" t="s">
        <v>173</v>
      </c>
      <c r="C1064">
        <v>128405</v>
      </c>
      <c r="F1064">
        <v>320</v>
      </c>
      <c r="H1064">
        <v>74</v>
      </c>
      <c r="J1064">
        <v>32</v>
      </c>
      <c r="L1064">
        <v>115658</v>
      </c>
      <c r="N1064" s="2">
        <v>44243.999305555553</v>
      </c>
      <c r="O1064" t="s">
        <v>1619</v>
      </c>
      <c r="P1064" t="s">
        <v>1524</v>
      </c>
      <c r="Q1064">
        <v>2225</v>
      </c>
      <c r="S1064">
        <v>128405</v>
      </c>
      <c r="T1064">
        <v>2080039</v>
      </c>
      <c r="U1064">
        <v>128405</v>
      </c>
      <c r="V1064">
        <v>54</v>
      </c>
      <c r="W1064">
        <v>9</v>
      </c>
      <c r="X1064">
        <v>0</v>
      </c>
      <c r="Y1064">
        <v>0</v>
      </c>
      <c r="Z1064">
        <v>288</v>
      </c>
      <c r="AA1064">
        <v>8258</v>
      </c>
      <c r="AB1064" s="2">
        <v>45055.002986111111</v>
      </c>
      <c r="AC1064" t="s">
        <v>32</v>
      </c>
    </row>
    <row r="1065" spans="1:29" x14ac:dyDescent="0.35">
      <c r="A1065" s="1">
        <v>44244</v>
      </c>
      <c r="B1065" t="s">
        <v>175</v>
      </c>
      <c r="C1065">
        <v>53450</v>
      </c>
      <c r="D1065">
        <v>178042</v>
      </c>
      <c r="F1065">
        <v>32</v>
      </c>
      <c r="G1065">
        <v>1363</v>
      </c>
      <c r="L1065">
        <v>52039</v>
      </c>
      <c r="N1065" s="2">
        <v>44244</v>
      </c>
      <c r="O1065" t="s">
        <v>1620</v>
      </c>
      <c r="P1065" t="s">
        <v>1470</v>
      </c>
      <c r="Q1065">
        <v>662</v>
      </c>
      <c r="R1065">
        <v>1363</v>
      </c>
      <c r="S1065">
        <v>231492</v>
      </c>
      <c r="T1065">
        <v>615337</v>
      </c>
      <c r="U1065">
        <v>231492</v>
      </c>
      <c r="V1065">
        <v>56</v>
      </c>
      <c r="W1065">
        <v>0</v>
      </c>
      <c r="X1065">
        <v>2</v>
      </c>
      <c r="Y1065">
        <v>227</v>
      </c>
      <c r="Z1065">
        <v>99</v>
      </c>
      <c r="AA1065">
        <v>981</v>
      </c>
      <c r="AB1065" s="2">
        <v>45055.002986111111</v>
      </c>
      <c r="AC1065" t="s">
        <v>32</v>
      </c>
    </row>
    <row r="1066" spans="1:29" x14ac:dyDescent="0.35">
      <c r="A1066" s="1">
        <v>44243</v>
      </c>
      <c r="B1066" t="s">
        <v>29</v>
      </c>
      <c r="C1066">
        <v>54736</v>
      </c>
      <c r="F1066">
        <v>43</v>
      </c>
      <c r="G1066">
        <v>1233</v>
      </c>
      <c r="J1066">
        <v>2</v>
      </c>
      <c r="N1066" s="2">
        <v>44243.165972222225</v>
      </c>
      <c r="O1066" t="s">
        <v>1621</v>
      </c>
      <c r="P1066" t="s">
        <v>1622</v>
      </c>
      <c r="Q1066">
        <v>287</v>
      </c>
      <c r="R1066">
        <v>1233</v>
      </c>
      <c r="S1066">
        <v>54736</v>
      </c>
      <c r="T1066">
        <v>1605827</v>
      </c>
      <c r="U1066">
        <v>54736</v>
      </c>
      <c r="V1066">
        <v>2</v>
      </c>
      <c r="W1066">
        <v>5</v>
      </c>
      <c r="X1066">
        <v>3</v>
      </c>
      <c r="Y1066">
        <v>0</v>
      </c>
      <c r="Z1066">
        <v>454</v>
      </c>
      <c r="AA1066">
        <v>21279</v>
      </c>
      <c r="AB1066" s="2">
        <v>45055.002986111111</v>
      </c>
      <c r="AC1066" t="s">
        <v>32</v>
      </c>
    </row>
    <row r="1067" spans="1:29" x14ac:dyDescent="0.35">
      <c r="A1067" s="1">
        <v>44243</v>
      </c>
      <c r="B1067" t="s">
        <v>33</v>
      </c>
      <c r="C1067">
        <v>482488</v>
      </c>
      <c r="D1067">
        <v>1857088</v>
      </c>
      <c r="F1067">
        <v>1104</v>
      </c>
      <c r="G1067">
        <v>44541</v>
      </c>
      <c r="I1067">
        <v>2607</v>
      </c>
      <c r="K1067">
        <v>1479</v>
      </c>
      <c r="L1067">
        <v>264621</v>
      </c>
      <c r="N1067" s="2">
        <v>44243.458333333336</v>
      </c>
      <c r="O1067" t="s">
        <v>1623</v>
      </c>
      <c r="P1067" t="s">
        <v>1624</v>
      </c>
      <c r="Q1067">
        <v>9257</v>
      </c>
      <c r="R1067">
        <v>44541</v>
      </c>
      <c r="S1067">
        <v>2339576</v>
      </c>
      <c r="T1067">
        <v>2235457</v>
      </c>
      <c r="U1067">
        <v>2339576</v>
      </c>
      <c r="V1067">
        <v>1</v>
      </c>
      <c r="W1067">
        <v>13</v>
      </c>
      <c r="X1067">
        <v>199</v>
      </c>
      <c r="Y1067">
        <v>3250</v>
      </c>
      <c r="Z1067">
        <v>883</v>
      </c>
      <c r="AA1067">
        <v>3816</v>
      </c>
      <c r="AB1067" s="2">
        <v>45055.002986111111</v>
      </c>
      <c r="AC1067" t="s">
        <v>32</v>
      </c>
    </row>
    <row r="1068" spans="1:29" x14ac:dyDescent="0.35">
      <c r="A1068" s="1">
        <v>44243</v>
      </c>
      <c r="B1068" t="s">
        <v>36</v>
      </c>
      <c r="C1068">
        <v>313525</v>
      </c>
      <c r="D1068">
        <v>2340563</v>
      </c>
      <c r="F1068">
        <v>638</v>
      </c>
      <c r="G1068">
        <v>14392</v>
      </c>
      <c r="H1068">
        <v>250</v>
      </c>
      <c r="J1068">
        <v>110</v>
      </c>
      <c r="K1068">
        <v>1480</v>
      </c>
      <c r="L1068">
        <v>299107</v>
      </c>
      <c r="N1068" s="2">
        <v>44243</v>
      </c>
      <c r="O1068" t="s">
        <v>1625</v>
      </c>
      <c r="P1068" t="s">
        <v>1340</v>
      </c>
      <c r="Q1068">
        <v>5287</v>
      </c>
      <c r="R1068">
        <v>14392</v>
      </c>
      <c r="S1068">
        <v>2654088</v>
      </c>
      <c r="T1068">
        <v>2589008</v>
      </c>
      <c r="U1068">
        <v>2654088</v>
      </c>
      <c r="V1068">
        <v>5</v>
      </c>
      <c r="W1068">
        <v>12</v>
      </c>
      <c r="X1068">
        <v>37</v>
      </c>
      <c r="Y1068">
        <v>1608</v>
      </c>
      <c r="Z1068">
        <v>177</v>
      </c>
      <c r="AA1068">
        <v>1702</v>
      </c>
      <c r="AB1068" s="2">
        <v>45055.002986111111</v>
      </c>
      <c r="AC1068" t="s">
        <v>32</v>
      </c>
    </row>
    <row r="1069" spans="1:29" x14ac:dyDescent="0.35">
      <c r="A1069" s="1">
        <v>44243</v>
      </c>
      <c r="B1069" t="s">
        <v>39</v>
      </c>
      <c r="C1069">
        <v>0</v>
      </c>
      <c r="D1069">
        <v>2140</v>
      </c>
      <c r="N1069" s="2">
        <v>44166</v>
      </c>
      <c r="O1069" t="s">
        <v>1626</v>
      </c>
      <c r="P1069" t="s">
        <v>41</v>
      </c>
      <c r="Q1069">
        <v>0</v>
      </c>
      <c r="S1069">
        <v>2140</v>
      </c>
      <c r="T1069">
        <v>2140</v>
      </c>
      <c r="U1069">
        <v>2140</v>
      </c>
      <c r="V1069">
        <v>60</v>
      </c>
      <c r="W1069">
        <v>0</v>
      </c>
      <c r="X1069">
        <v>0</v>
      </c>
      <c r="Y1069">
        <v>0</v>
      </c>
      <c r="Z1069">
        <v>0</v>
      </c>
      <c r="AA1069">
        <v>0</v>
      </c>
      <c r="AB1069" s="2">
        <v>45055.002986111111</v>
      </c>
      <c r="AC1069" t="s">
        <v>32</v>
      </c>
    </row>
    <row r="1070" spans="1:29" x14ac:dyDescent="0.35">
      <c r="A1070" s="1">
        <v>44243</v>
      </c>
      <c r="B1070" t="s">
        <v>42</v>
      </c>
      <c r="C1070">
        <v>799740</v>
      </c>
      <c r="D1070">
        <v>2896644</v>
      </c>
      <c r="F1070">
        <v>2047</v>
      </c>
      <c r="G1070">
        <v>55865</v>
      </c>
      <c r="H1070">
        <v>601</v>
      </c>
      <c r="J1070">
        <v>383</v>
      </c>
      <c r="N1070" s="2">
        <v>44243</v>
      </c>
      <c r="O1070" t="s">
        <v>1627</v>
      </c>
      <c r="P1070" t="s">
        <v>1340</v>
      </c>
      <c r="Q1070">
        <v>14981</v>
      </c>
      <c r="R1070">
        <v>55865</v>
      </c>
      <c r="S1070">
        <v>3696384</v>
      </c>
      <c r="T1070">
        <v>7261560</v>
      </c>
      <c r="U1070">
        <v>3696384</v>
      </c>
      <c r="V1070">
        <v>4</v>
      </c>
      <c r="W1070">
        <v>3</v>
      </c>
      <c r="X1070">
        <v>88</v>
      </c>
      <c r="Y1070">
        <v>5017</v>
      </c>
      <c r="Z1070">
        <v>1132</v>
      </c>
      <c r="AA1070">
        <v>18492</v>
      </c>
      <c r="AB1070" s="2">
        <v>45055.002986111111</v>
      </c>
      <c r="AC1070" t="s">
        <v>32</v>
      </c>
    </row>
    <row r="1071" spans="1:29" x14ac:dyDescent="0.35">
      <c r="A1071" s="1">
        <v>44243</v>
      </c>
      <c r="B1071" t="s">
        <v>44</v>
      </c>
      <c r="C1071">
        <v>3412057</v>
      </c>
      <c r="F1071">
        <v>9075</v>
      </c>
      <c r="H1071">
        <v>2604</v>
      </c>
      <c r="N1071" s="2">
        <v>44243.124305555553</v>
      </c>
      <c r="O1071" t="s">
        <v>1628</v>
      </c>
      <c r="P1071" t="s">
        <v>1617</v>
      </c>
      <c r="S1071">
        <v>3412057</v>
      </c>
      <c r="T1071">
        <v>46227725</v>
      </c>
      <c r="U1071">
        <v>3412057</v>
      </c>
      <c r="V1071">
        <v>6</v>
      </c>
      <c r="W1071">
        <v>64</v>
      </c>
      <c r="X1071">
        <v>0</v>
      </c>
      <c r="Y1071">
        <v>0</v>
      </c>
      <c r="Z1071">
        <v>5692</v>
      </c>
      <c r="AA1071">
        <v>263598</v>
      </c>
      <c r="AB1071" s="2">
        <v>45055.002986111111</v>
      </c>
      <c r="AC1071" t="s">
        <v>32</v>
      </c>
    </row>
    <row r="1072" spans="1:29" x14ac:dyDescent="0.35">
      <c r="A1072" s="1">
        <v>44243</v>
      </c>
      <c r="B1072" t="s">
        <v>47</v>
      </c>
      <c r="C1072">
        <v>415037</v>
      </c>
      <c r="D1072">
        <v>2112499</v>
      </c>
      <c r="F1072">
        <v>441</v>
      </c>
      <c r="G1072">
        <v>22837</v>
      </c>
      <c r="N1072" s="2">
        <v>44243.082638888889</v>
      </c>
      <c r="O1072" t="s">
        <v>1629</v>
      </c>
      <c r="P1072" t="s">
        <v>1630</v>
      </c>
      <c r="Q1072">
        <v>5828</v>
      </c>
      <c r="R1072">
        <v>22837</v>
      </c>
      <c r="S1072">
        <v>2527536</v>
      </c>
      <c r="T1072">
        <v>5869369</v>
      </c>
      <c r="U1072">
        <v>2527536</v>
      </c>
      <c r="V1072">
        <v>8</v>
      </c>
      <c r="W1072">
        <v>2</v>
      </c>
      <c r="X1072">
        <v>25</v>
      </c>
      <c r="Y1072">
        <v>1828</v>
      </c>
      <c r="Z1072">
        <v>668</v>
      </c>
      <c r="AA1072">
        <v>8056</v>
      </c>
      <c r="AB1072" s="2">
        <v>45055.002986111111</v>
      </c>
      <c r="AC1072" t="s">
        <v>32</v>
      </c>
    </row>
    <row r="1073" spans="1:29" x14ac:dyDescent="0.35">
      <c r="A1073" s="1">
        <v>44243</v>
      </c>
      <c r="B1073" t="s">
        <v>50</v>
      </c>
      <c r="C1073">
        <v>270822</v>
      </c>
      <c r="F1073">
        <v>606</v>
      </c>
      <c r="N1073" s="2">
        <v>44242.999305555553</v>
      </c>
      <c r="O1073" t="s">
        <v>1631</v>
      </c>
      <c r="P1073" t="s">
        <v>1604</v>
      </c>
      <c r="Q1073">
        <v>7449</v>
      </c>
      <c r="S1073">
        <v>270822</v>
      </c>
      <c r="T1073">
        <v>6004931</v>
      </c>
      <c r="U1073">
        <v>270822</v>
      </c>
      <c r="V1073">
        <v>9</v>
      </c>
      <c r="W1073">
        <v>2</v>
      </c>
      <c r="X1073">
        <v>0</v>
      </c>
      <c r="Y1073">
        <v>0</v>
      </c>
      <c r="Z1073">
        <v>580</v>
      </c>
      <c r="AA1073">
        <v>18312</v>
      </c>
      <c r="AB1073" s="2">
        <v>45055.002986111111</v>
      </c>
      <c r="AC1073" t="s">
        <v>32</v>
      </c>
    </row>
    <row r="1074" spans="1:29" x14ac:dyDescent="0.35">
      <c r="A1074" s="1">
        <v>44243</v>
      </c>
      <c r="B1074" t="s">
        <v>53</v>
      </c>
      <c r="C1074">
        <v>39131</v>
      </c>
      <c r="F1074">
        <v>204</v>
      </c>
      <c r="H1074">
        <v>52</v>
      </c>
      <c r="J1074">
        <v>21</v>
      </c>
      <c r="L1074">
        <v>27930</v>
      </c>
      <c r="N1074" s="2">
        <v>44242</v>
      </c>
      <c r="O1074" t="s">
        <v>1632</v>
      </c>
      <c r="P1074" t="s">
        <v>1633</v>
      </c>
      <c r="Q1074">
        <v>982</v>
      </c>
      <c r="S1074">
        <v>39131</v>
      </c>
      <c r="T1074">
        <v>1172768</v>
      </c>
      <c r="U1074">
        <v>39131</v>
      </c>
      <c r="V1074">
        <v>11</v>
      </c>
      <c r="W1074">
        <v>2</v>
      </c>
      <c r="X1074">
        <v>0</v>
      </c>
      <c r="Y1074">
        <v>0</v>
      </c>
      <c r="Z1074">
        <v>130</v>
      </c>
      <c r="AA1074">
        <v>0</v>
      </c>
      <c r="AB1074" s="2">
        <v>45055.002986111111</v>
      </c>
      <c r="AC1074" t="s">
        <v>32</v>
      </c>
    </row>
    <row r="1075" spans="1:29" x14ac:dyDescent="0.35">
      <c r="A1075" s="1">
        <v>44243</v>
      </c>
      <c r="B1075" t="s">
        <v>56</v>
      </c>
      <c r="C1075">
        <v>83369</v>
      </c>
      <c r="D1075">
        <v>526389</v>
      </c>
      <c r="F1075">
        <v>186</v>
      </c>
      <c r="H1075">
        <v>17</v>
      </c>
      <c r="N1075" s="2">
        <v>44242.75</v>
      </c>
      <c r="O1075" t="s">
        <v>1634</v>
      </c>
      <c r="P1075" t="s">
        <v>1635</v>
      </c>
      <c r="Q1075">
        <v>1291</v>
      </c>
      <c r="S1075">
        <v>609758</v>
      </c>
      <c r="T1075">
        <v>1327849</v>
      </c>
      <c r="U1075">
        <v>609758</v>
      </c>
      <c r="V1075">
        <v>10</v>
      </c>
      <c r="W1075">
        <v>8</v>
      </c>
      <c r="X1075">
        <v>0</v>
      </c>
      <c r="Y1075">
        <v>305</v>
      </c>
      <c r="Z1075">
        <v>130</v>
      </c>
      <c r="AA1075">
        <v>4758</v>
      </c>
      <c r="AB1075" s="2">
        <v>45055.002986111111</v>
      </c>
      <c r="AC1075" t="s">
        <v>32</v>
      </c>
    </row>
    <row r="1076" spans="1:29" x14ac:dyDescent="0.35">
      <c r="A1076" s="1">
        <v>44243</v>
      </c>
      <c r="B1076" t="s">
        <v>59</v>
      </c>
      <c r="C1076">
        <v>1803893</v>
      </c>
      <c r="D1076">
        <v>8881123</v>
      </c>
      <c r="E1076">
        <v>7939</v>
      </c>
      <c r="F1076">
        <v>4646</v>
      </c>
      <c r="G1076">
        <v>77686</v>
      </c>
      <c r="N1076" s="2">
        <v>44242.999305555553</v>
      </c>
      <c r="O1076" t="s">
        <v>1636</v>
      </c>
      <c r="P1076" t="s">
        <v>1604</v>
      </c>
      <c r="Q1076">
        <v>29659</v>
      </c>
      <c r="R1076">
        <v>77686</v>
      </c>
      <c r="S1076">
        <v>10692955</v>
      </c>
      <c r="T1076">
        <v>20666077</v>
      </c>
      <c r="U1076">
        <v>10685016</v>
      </c>
      <c r="V1076">
        <v>12</v>
      </c>
      <c r="W1076">
        <v>225</v>
      </c>
      <c r="X1076">
        <v>314</v>
      </c>
      <c r="Y1076">
        <v>25432</v>
      </c>
      <c r="Z1076">
        <v>6165</v>
      </c>
      <c r="AA1076">
        <v>90631</v>
      </c>
      <c r="AB1076" s="2">
        <v>45055.002986111111</v>
      </c>
      <c r="AC1076" t="s">
        <v>32</v>
      </c>
    </row>
    <row r="1077" spans="1:29" x14ac:dyDescent="0.35">
      <c r="A1077" s="1">
        <v>44243</v>
      </c>
      <c r="B1077" t="s">
        <v>62</v>
      </c>
      <c r="C1077">
        <v>969702</v>
      </c>
      <c r="F1077">
        <v>3119</v>
      </c>
      <c r="G1077">
        <v>53658</v>
      </c>
      <c r="I1077">
        <v>8801</v>
      </c>
      <c r="N1077" s="2">
        <v>44243.618055555555</v>
      </c>
      <c r="O1077" t="s">
        <v>1637</v>
      </c>
      <c r="P1077" t="s">
        <v>1638</v>
      </c>
      <c r="Q1077">
        <v>16174</v>
      </c>
      <c r="R1077">
        <v>53658</v>
      </c>
      <c r="S1077">
        <v>969702</v>
      </c>
      <c r="T1077">
        <v>6895381</v>
      </c>
      <c r="U1077">
        <v>969702</v>
      </c>
      <c r="V1077">
        <v>13</v>
      </c>
      <c r="W1077">
        <v>246</v>
      </c>
      <c r="X1077">
        <v>255</v>
      </c>
      <c r="Y1077">
        <v>0</v>
      </c>
      <c r="Z1077">
        <v>2895</v>
      </c>
      <c r="AA1077">
        <v>24704</v>
      </c>
      <c r="AB1077" s="2">
        <v>45055.002986111111</v>
      </c>
      <c r="AC1077" t="s">
        <v>32</v>
      </c>
    </row>
    <row r="1078" spans="1:29" x14ac:dyDescent="0.35">
      <c r="A1078" s="1">
        <v>44243</v>
      </c>
      <c r="B1078" t="s">
        <v>65</v>
      </c>
      <c r="C1078">
        <v>7701</v>
      </c>
      <c r="D1078">
        <v>105753</v>
      </c>
      <c r="F1078">
        <v>6</v>
      </c>
      <c r="H1078">
        <v>2</v>
      </c>
      <c r="J1078">
        <v>2</v>
      </c>
      <c r="L1078">
        <v>7500</v>
      </c>
      <c r="N1078" s="2">
        <v>44243.25</v>
      </c>
      <c r="O1078" t="s">
        <v>1639</v>
      </c>
      <c r="P1078" t="s">
        <v>1640</v>
      </c>
      <c r="Q1078">
        <v>130</v>
      </c>
      <c r="S1078">
        <v>113454</v>
      </c>
      <c r="T1078">
        <v>113454</v>
      </c>
      <c r="U1078">
        <v>113454</v>
      </c>
      <c r="V1078">
        <v>66</v>
      </c>
      <c r="W1078">
        <v>0</v>
      </c>
      <c r="X1078">
        <v>0</v>
      </c>
      <c r="Y1078">
        <v>537</v>
      </c>
      <c r="Z1078">
        <v>2</v>
      </c>
      <c r="AA1078">
        <v>539</v>
      </c>
      <c r="AB1078" s="2">
        <v>45055.002986111111</v>
      </c>
      <c r="AC1078" t="s">
        <v>32</v>
      </c>
    </row>
    <row r="1079" spans="1:29" x14ac:dyDescent="0.35">
      <c r="A1079" s="1">
        <v>44243</v>
      </c>
      <c r="B1079" t="s">
        <v>68</v>
      </c>
      <c r="C1079">
        <v>27623</v>
      </c>
      <c r="F1079">
        <v>38</v>
      </c>
      <c r="G1079">
        <v>2174</v>
      </c>
      <c r="H1079">
        <v>14</v>
      </c>
      <c r="J1079">
        <v>9</v>
      </c>
      <c r="N1079" s="2">
        <v>44241.604166666664</v>
      </c>
      <c r="O1079" t="s">
        <v>1641</v>
      </c>
      <c r="P1079" t="s">
        <v>1642</v>
      </c>
      <c r="Q1079">
        <v>426</v>
      </c>
      <c r="R1079">
        <v>2174</v>
      </c>
      <c r="S1079">
        <v>27623</v>
      </c>
      <c r="T1079">
        <v>1039472</v>
      </c>
      <c r="U1079">
        <v>27623</v>
      </c>
      <c r="V1079">
        <v>15</v>
      </c>
      <c r="W1079">
        <v>0</v>
      </c>
      <c r="X1079">
        <v>25</v>
      </c>
      <c r="Y1079">
        <v>0</v>
      </c>
      <c r="Z1079">
        <v>17</v>
      </c>
      <c r="AA1079">
        <v>459</v>
      </c>
      <c r="AB1079" s="2">
        <v>45055.002986111111</v>
      </c>
      <c r="AC1079" t="s">
        <v>32</v>
      </c>
    </row>
    <row r="1080" spans="1:29" x14ac:dyDescent="0.35">
      <c r="A1080" s="1">
        <v>44243</v>
      </c>
      <c r="B1080" t="s">
        <v>71</v>
      </c>
      <c r="C1080">
        <v>275247</v>
      </c>
      <c r="D1080">
        <v>1015686</v>
      </c>
      <c r="F1080">
        <v>255</v>
      </c>
      <c r="H1080">
        <v>57</v>
      </c>
      <c r="J1080">
        <v>25</v>
      </c>
      <c r="L1080">
        <v>303697</v>
      </c>
      <c r="N1080" s="2">
        <v>44243</v>
      </c>
      <c r="O1080" t="s">
        <v>1643</v>
      </c>
      <c r="P1080" t="s">
        <v>1340</v>
      </c>
      <c r="Q1080">
        <v>5263</v>
      </c>
      <c r="S1080">
        <v>1290933</v>
      </c>
      <c r="T1080">
        <v>1290933</v>
      </c>
      <c r="U1080">
        <v>1290933</v>
      </c>
      <c r="V1080">
        <v>19</v>
      </c>
      <c r="W1080">
        <v>26</v>
      </c>
      <c r="X1080">
        <v>0</v>
      </c>
      <c r="Y1080">
        <v>8318</v>
      </c>
      <c r="Z1080">
        <v>292</v>
      </c>
      <c r="AA1080">
        <v>8610</v>
      </c>
      <c r="AB1080" s="2">
        <v>45055.002986111111</v>
      </c>
      <c r="AC1080" t="s">
        <v>32</v>
      </c>
    </row>
    <row r="1081" spans="1:29" x14ac:dyDescent="0.35">
      <c r="A1081" s="1">
        <v>44243</v>
      </c>
      <c r="B1081" t="s">
        <v>73</v>
      </c>
      <c r="C1081">
        <v>167483</v>
      </c>
      <c r="D1081">
        <v>486204</v>
      </c>
      <c r="F1081">
        <v>180</v>
      </c>
      <c r="G1081">
        <v>6890</v>
      </c>
      <c r="H1081">
        <v>45</v>
      </c>
      <c r="I1081">
        <v>1206</v>
      </c>
      <c r="L1081">
        <v>89410</v>
      </c>
      <c r="N1081" s="2">
        <v>44241.791666666664</v>
      </c>
      <c r="O1081" t="s">
        <v>1644</v>
      </c>
      <c r="P1081" t="s">
        <v>1645</v>
      </c>
      <c r="Q1081">
        <v>1803</v>
      </c>
      <c r="R1081">
        <v>6890</v>
      </c>
      <c r="S1081">
        <v>653687</v>
      </c>
      <c r="T1081">
        <v>622353</v>
      </c>
      <c r="U1081">
        <v>653687</v>
      </c>
      <c r="V1081">
        <v>16</v>
      </c>
      <c r="W1081">
        <v>0</v>
      </c>
      <c r="X1081">
        <v>0</v>
      </c>
      <c r="Y1081">
        <v>0</v>
      </c>
      <c r="Z1081">
        <v>0</v>
      </c>
      <c r="AA1081">
        <v>0</v>
      </c>
      <c r="AB1081" s="2">
        <v>45055.002986111111</v>
      </c>
      <c r="AC1081" t="s">
        <v>32</v>
      </c>
    </row>
    <row r="1082" spans="1:29" x14ac:dyDescent="0.35">
      <c r="A1082" s="1">
        <v>44243</v>
      </c>
      <c r="B1082" t="s">
        <v>76</v>
      </c>
      <c r="C1082">
        <v>1164922</v>
      </c>
      <c r="F1082">
        <v>1726</v>
      </c>
      <c r="H1082">
        <v>385</v>
      </c>
      <c r="J1082">
        <v>179</v>
      </c>
      <c r="N1082" s="2">
        <v>44243</v>
      </c>
      <c r="O1082" t="s">
        <v>1646</v>
      </c>
      <c r="P1082" t="s">
        <v>1340</v>
      </c>
      <c r="Q1082">
        <v>22199</v>
      </c>
      <c r="S1082">
        <v>1164922</v>
      </c>
      <c r="T1082">
        <v>17270877</v>
      </c>
      <c r="U1082">
        <v>1164922</v>
      </c>
      <c r="V1082">
        <v>17</v>
      </c>
      <c r="W1082">
        <v>33</v>
      </c>
      <c r="X1082">
        <v>0</v>
      </c>
      <c r="Y1082">
        <v>0</v>
      </c>
      <c r="Z1082">
        <v>1348</v>
      </c>
      <c r="AA1082">
        <v>46630</v>
      </c>
      <c r="AB1082" s="2">
        <v>45055.002986111111</v>
      </c>
      <c r="AC1082" t="s">
        <v>32</v>
      </c>
    </row>
    <row r="1083" spans="1:29" x14ac:dyDescent="0.35">
      <c r="A1083" s="1">
        <v>44243</v>
      </c>
      <c r="B1083" t="s">
        <v>78</v>
      </c>
      <c r="C1083">
        <v>650530</v>
      </c>
      <c r="D1083">
        <v>2406968</v>
      </c>
      <c r="F1083">
        <v>1018</v>
      </c>
      <c r="G1083">
        <v>41840</v>
      </c>
      <c r="H1083">
        <v>201</v>
      </c>
      <c r="I1083">
        <v>7312</v>
      </c>
      <c r="J1083">
        <v>107</v>
      </c>
      <c r="N1083" s="2">
        <v>44242.999305555553</v>
      </c>
      <c r="O1083" t="s">
        <v>1647</v>
      </c>
      <c r="P1083" t="s">
        <v>1604</v>
      </c>
      <c r="Q1083">
        <v>12231</v>
      </c>
      <c r="R1083">
        <v>41840</v>
      </c>
      <c r="S1083">
        <v>3057498</v>
      </c>
      <c r="T1083">
        <v>7593841</v>
      </c>
      <c r="U1083">
        <v>3057498</v>
      </c>
      <c r="V1083">
        <v>18</v>
      </c>
      <c r="W1083">
        <v>40</v>
      </c>
      <c r="X1083">
        <v>194</v>
      </c>
      <c r="Y1083">
        <v>2691</v>
      </c>
      <c r="Z1083">
        <v>878</v>
      </c>
      <c r="AA1083">
        <v>20208</v>
      </c>
      <c r="AB1083" s="2">
        <v>45055.002986111111</v>
      </c>
      <c r="AC1083" t="s">
        <v>32</v>
      </c>
    </row>
    <row r="1084" spans="1:29" x14ac:dyDescent="0.35">
      <c r="A1084" s="1">
        <v>44243</v>
      </c>
      <c r="B1084" t="s">
        <v>80</v>
      </c>
      <c r="C1084">
        <v>287450</v>
      </c>
      <c r="D1084">
        <v>936782</v>
      </c>
      <c r="F1084">
        <v>279</v>
      </c>
      <c r="G1084">
        <v>8923</v>
      </c>
      <c r="H1084">
        <v>77</v>
      </c>
      <c r="I1084">
        <v>2421</v>
      </c>
      <c r="J1084">
        <v>38</v>
      </c>
      <c r="K1084">
        <v>411</v>
      </c>
      <c r="N1084" s="2">
        <v>44242.416666666664</v>
      </c>
      <c r="O1084" t="s">
        <v>1648</v>
      </c>
      <c r="P1084" t="s">
        <v>1649</v>
      </c>
      <c r="Q1084">
        <v>4406</v>
      </c>
      <c r="R1084">
        <v>8923</v>
      </c>
      <c r="S1084">
        <v>1224232</v>
      </c>
      <c r="T1084">
        <v>1224232</v>
      </c>
      <c r="U1084">
        <v>1224232</v>
      </c>
      <c r="V1084">
        <v>20</v>
      </c>
      <c r="W1084">
        <v>0</v>
      </c>
      <c r="X1084">
        <v>0</v>
      </c>
      <c r="Y1084">
        <v>0</v>
      </c>
      <c r="Z1084">
        <v>0</v>
      </c>
      <c r="AA1084">
        <v>0</v>
      </c>
      <c r="AB1084" s="2">
        <v>45055.002986111111</v>
      </c>
      <c r="AC1084" t="s">
        <v>32</v>
      </c>
    </row>
    <row r="1085" spans="1:29" x14ac:dyDescent="0.35">
      <c r="A1085" s="1">
        <v>44243</v>
      </c>
      <c r="B1085" t="s">
        <v>83</v>
      </c>
      <c r="C1085">
        <v>390762</v>
      </c>
      <c r="F1085">
        <v>935</v>
      </c>
      <c r="G1085">
        <v>18183</v>
      </c>
      <c r="H1085">
        <v>272</v>
      </c>
      <c r="I1085">
        <v>3814</v>
      </c>
      <c r="J1085">
        <v>133</v>
      </c>
      <c r="L1085">
        <v>46074</v>
      </c>
      <c r="N1085" s="2">
        <v>44243</v>
      </c>
      <c r="O1085" s="3" t="s">
        <v>1650</v>
      </c>
      <c r="P1085" t="s">
        <v>1340</v>
      </c>
      <c r="Q1085">
        <v>4318</v>
      </c>
      <c r="R1085">
        <v>18183</v>
      </c>
      <c r="S1085">
        <v>390762</v>
      </c>
      <c r="T1085">
        <v>3773578</v>
      </c>
      <c r="U1085">
        <v>390762</v>
      </c>
      <c r="V1085">
        <v>21</v>
      </c>
      <c r="W1085">
        <v>27</v>
      </c>
      <c r="X1085">
        <v>97</v>
      </c>
      <c r="Y1085">
        <v>0</v>
      </c>
      <c r="Z1085">
        <v>1241</v>
      </c>
      <c r="AA1085">
        <v>2665</v>
      </c>
      <c r="AB1085" s="2">
        <v>45055.002986111111</v>
      </c>
      <c r="AC1085" t="s">
        <v>32</v>
      </c>
    </row>
    <row r="1086" spans="1:29" x14ac:dyDescent="0.35">
      <c r="A1086" s="1">
        <v>44243</v>
      </c>
      <c r="B1086" t="s">
        <v>85</v>
      </c>
      <c r="C1086">
        <v>420394</v>
      </c>
      <c r="D1086">
        <v>4925404</v>
      </c>
      <c r="F1086">
        <v>849</v>
      </c>
      <c r="J1086">
        <v>137</v>
      </c>
      <c r="L1086">
        <v>380673</v>
      </c>
      <c r="N1086" s="2">
        <v>44242.541666666664</v>
      </c>
      <c r="O1086" t="s">
        <v>1651</v>
      </c>
      <c r="P1086" t="s">
        <v>1652</v>
      </c>
      <c r="Q1086">
        <v>9325</v>
      </c>
      <c r="S1086">
        <v>5345798</v>
      </c>
      <c r="T1086">
        <v>5345798</v>
      </c>
      <c r="U1086">
        <v>5345798</v>
      </c>
      <c r="V1086">
        <v>22</v>
      </c>
      <c r="W1086">
        <v>0</v>
      </c>
      <c r="X1086">
        <v>0</v>
      </c>
      <c r="Y1086">
        <v>0</v>
      </c>
      <c r="Z1086">
        <v>0</v>
      </c>
      <c r="AA1086">
        <v>0</v>
      </c>
      <c r="AB1086" s="2">
        <v>45055.002986111111</v>
      </c>
      <c r="AC1086" t="s">
        <v>32</v>
      </c>
    </row>
    <row r="1087" spans="1:29" x14ac:dyDescent="0.35">
      <c r="A1087" s="1">
        <v>44243</v>
      </c>
      <c r="B1087" t="s">
        <v>88</v>
      </c>
      <c r="C1087">
        <v>560576</v>
      </c>
      <c r="D1087">
        <v>4242966</v>
      </c>
      <c r="F1087">
        <v>1096</v>
      </c>
      <c r="G1087">
        <v>18859</v>
      </c>
      <c r="H1087">
        <v>275</v>
      </c>
      <c r="J1087">
        <v>177</v>
      </c>
      <c r="L1087">
        <v>453740</v>
      </c>
      <c r="N1087" s="2">
        <v>44242.999305555553</v>
      </c>
      <c r="O1087" t="s">
        <v>1653</v>
      </c>
      <c r="P1087" t="s">
        <v>1604</v>
      </c>
      <c r="Q1087">
        <v>15567</v>
      </c>
      <c r="R1087">
        <v>18859</v>
      </c>
      <c r="S1087">
        <v>4803542</v>
      </c>
      <c r="T1087">
        <v>15057893</v>
      </c>
      <c r="U1087">
        <v>4803542</v>
      </c>
      <c r="V1087">
        <v>25</v>
      </c>
      <c r="W1087">
        <v>50</v>
      </c>
      <c r="X1087">
        <v>0</v>
      </c>
      <c r="Y1087">
        <v>5070</v>
      </c>
      <c r="Z1087">
        <v>1226</v>
      </c>
      <c r="AA1087">
        <v>46488</v>
      </c>
      <c r="AB1087" s="2">
        <v>45055.002986111111</v>
      </c>
      <c r="AC1087" t="s">
        <v>32</v>
      </c>
    </row>
    <row r="1088" spans="1:29" x14ac:dyDescent="0.35">
      <c r="A1088" s="1">
        <v>44243</v>
      </c>
      <c r="B1088" t="s">
        <v>90</v>
      </c>
      <c r="C1088">
        <v>372221</v>
      </c>
      <c r="D1088">
        <v>2933581</v>
      </c>
      <c r="F1088">
        <v>1110</v>
      </c>
      <c r="G1088">
        <v>33980</v>
      </c>
      <c r="H1088">
        <v>293</v>
      </c>
      <c r="L1088">
        <v>9571</v>
      </c>
      <c r="N1088" s="2">
        <v>44243.416666666664</v>
      </c>
      <c r="O1088" t="s">
        <v>1654</v>
      </c>
      <c r="P1088" t="s">
        <v>1655</v>
      </c>
      <c r="Q1088">
        <v>7612</v>
      </c>
      <c r="R1088">
        <v>33980</v>
      </c>
      <c r="S1088">
        <v>3305802</v>
      </c>
      <c r="T1088">
        <v>7495908</v>
      </c>
      <c r="U1088">
        <v>3305802</v>
      </c>
      <c r="V1088">
        <v>24</v>
      </c>
      <c r="W1088">
        <v>32</v>
      </c>
      <c r="X1088">
        <v>77</v>
      </c>
      <c r="Y1088">
        <v>2843</v>
      </c>
      <c r="Z1088">
        <v>516</v>
      </c>
      <c r="AA1088">
        <v>9967</v>
      </c>
      <c r="AB1088" s="2">
        <v>45055.002986111111</v>
      </c>
      <c r="AC1088" t="s">
        <v>32</v>
      </c>
    </row>
    <row r="1089" spans="1:29" x14ac:dyDescent="0.35">
      <c r="A1089" s="1">
        <v>44243</v>
      </c>
      <c r="B1089" t="s">
        <v>93</v>
      </c>
      <c r="C1089">
        <v>42768</v>
      </c>
      <c r="F1089">
        <v>92</v>
      </c>
      <c r="G1089">
        <v>1487</v>
      </c>
      <c r="H1089">
        <v>24</v>
      </c>
      <c r="J1089">
        <v>11</v>
      </c>
      <c r="L1089">
        <v>12663</v>
      </c>
      <c r="N1089" s="2">
        <v>44242.999305555553</v>
      </c>
      <c r="O1089" t="s">
        <v>1656</v>
      </c>
      <c r="P1089" t="s">
        <v>1604</v>
      </c>
      <c r="Q1089">
        <v>651</v>
      </c>
      <c r="R1089">
        <v>1487</v>
      </c>
      <c r="S1089">
        <v>42768</v>
      </c>
      <c r="T1089">
        <v>1487380</v>
      </c>
      <c r="U1089">
        <v>42768</v>
      </c>
      <c r="V1089">
        <v>23</v>
      </c>
      <c r="W1089">
        <v>2</v>
      </c>
      <c r="X1089">
        <v>3</v>
      </c>
      <c r="Y1089">
        <v>0</v>
      </c>
      <c r="Z1089">
        <v>91</v>
      </c>
      <c r="AA1089">
        <v>4553</v>
      </c>
      <c r="AB1089" s="2">
        <v>45055.002986111111</v>
      </c>
      <c r="AC1089" t="s">
        <v>32</v>
      </c>
    </row>
    <row r="1090" spans="1:29" x14ac:dyDescent="0.35">
      <c r="A1090" s="1">
        <v>44243</v>
      </c>
      <c r="B1090" t="s">
        <v>95</v>
      </c>
      <c r="C1090">
        <v>631532</v>
      </c>
      <c r="F1090">
        <v>939</v>
      </c>
      <c r="H1090">
        <v>240</v>
      </c>
      <c r="J1090">
        <v>123</v>
      </c>
      <c r="L1090">
        <v>517991</v>
      </c>
      <c r="N1090" s="2">
        <v>44243</v>
      </c>
      <c r="O1090" t="s">
        <v>1657</v>
      </c>
      <c r="P1090" t="s">
        <v>1340</v>
      </c>
      <c r="Q1090">
        <v>16149</v>
      </c>
      <c r="S1090">
        <v>631532</v>
      </c>
      <c r="T1090">
        <v>10007134</v>
      </c>
      <c r="U1090">
        <v>631532</v>
      </c>
      <c r="V1090">
        <v>26</v>
      </c>
      <c r="W1090">
        <v>19</v>
      </c>
      <c r="X1090">
        <v>0</v>
      </c>
      <c r="Y1090">
        <v>0</v>
      </c>
      <c r="Z1090">
        <v>1124</v>
      </c>
      <c r="AA1090">
        <v>17169</v>
      </c>
      <c r="AB1090" s="2">
        <v>45055.002986111111</v>
      </c>
      <c r="AC1090" t="s">
        <v>32</v>
      </c>
    </row>
    <row r="1091" spans="1:29" x14ac:dyDescent="0.35">
      <c r="A1091" s="1">
        <v>44243</v>
      </c>
      <c r="B1091" t="s">
        <v>97</v>
      </c>
      <c r="C1091">
        <v>474621</v>
      </c>
      <c r="D1091">
        <v>2920955</v>
      </c>
      <c r="F1091">
        <v>315</v>
      </c>
      <c r="G1091">
        <v>25243</v>
      </c>
      <c r="H1091">
        <v>57</v>
      </c>
      <c r="I1091">
        <v>5206</v>
      </c>
      <c r="L1091">
        <v>461406</v>
      </c>
      <c r="N1091" s="2">
        <v>44242.708333333336</v>
      </c>
      <c r="O1091" t="s">
        <v>1658</v>
      </c>
      <c r="P1091" t="s">
        <v>1659</v>
      </c>
      <c r="Q1091">
        <v>6380</v>
      </c>
      <c r="R1091">
        <v>25243</v>
      </c>
      <c r="S1091">
        <v>3395576</v>
      </c>
      <c r="T1091">
        <v>6611756</v>
      </c>
      <c r="U1091">
        <v>3395576</v>
      </c>
      <c r="V1091">
        <v>27</v>
      </c>
      <c r="W1091">
        <v>2</v>
      </c>
      <c r="X1091">
        <v>46</v>
      </c>
      <c r="Y1091">
        <v>1987</v>
      </c>
      <c r="Z1091">
        <v>452</v>
      </c>
      <c r="AA1091">
        <v>7852</v>
      </c>
      <c r="AB1091" s="2">
        <v>45055.002986111111</v>
      </c>
      <c r="AC1091" t="s">
        <v>32</v>
      </c>
    </row>
    <row r="1092" spans="1:29" x14ac:dyDescent="0.35">
      <c r="A1092" s="1">
        <v>44243</v>
      </c>
      <c r="B1092" t="s">
        <v>100</v>
      </c>
      <c r="C1092">
        <v>472143</v>
      </c>
      <c r="D1092">
        <v>1823860</v>
      </c>
      <c r="F1092">
        <v>1309</v>
      </c>
      <c r="H1092">
        <v>296</v>
      </c>
      <c r="J1092">
        <v>197</v>
      </c>
      <c r="N1092" s="2">
        <v>44243.040972222225</v>
      </c>
      <c r="O1092" t="s">
        <v>1660</v>
      </c>
      <c r="P1092" t="s">
        <v>1661</v>
      </c>
      <c r="Q1092">
        <v>7458</v>
      </c>
      <c r="S1092">
        <v>2296003</v>
      </c>
      <c r="T1092">
        <v>4343306</v>
      </c>
      <c r="U1092">
        <v>2296003</v>
      </c>
      <c r="V1092">
        <v>29</v>
      </c>
      <c r="W1092">
        <v>3</v>
      </c>
      <c r="X1092">
        <v>0</v>
      </c>
      <c r="Y1092">
        <v>1378</v>
      </c>
      <c r="Z1092">
        <v>481</v>
      </c>
      <c r="AA1092">
        <v>5297</v>
      </c>
      <c r="AB1092" s="2">
        <v>45055.002986111111</v>
      </c>
      <c r="AC1092" t="s">
        <v>32</v>
      </c>
    </row>
    <row r="1093" spans="1:29" x14ac:dyDescent="0.35">
      <c r="A1093" s="1">
        <v>44243</v>
      </c>
      <c r="B1093" t="s">
        <v>103</v>
      </c>
      <c r="C1093">
        <v>134</v>
      </c>
      <c r="D1093">
        <v>17429</v>
      </c>
      <c r="G1093">
        <v>4</v>
      </c>
      <c r="L1093">
        <v>29</v>
      </c>
      <c r="N1093" s="2">
        <v>44239</v>
      </c>
      <c r="O1093" t="s">
        <v>1662</v>
      </c>
      <c r="P1093" t="s">
        <v>1663</v>
      </c>
      <c r="Q1093">
        <v>2</v>
      </c>
      <c r="R1093">
        <v>4</v>
      </c>
      <c r="S1093">
        <v>17563</v>
      </c>
      <c r="T1093">
        <v>17563</v>
      </c>
      <c r="U1093">
        <v>17563</v>
      </c>
      <c r="V1093">
        <v>69</v>
      </c>
      <c r="W1093">
        <v>0</v>
      </c>
      <c r="X1093">
        <v>0</v>
      </c>
      <c r="Y1093">
        <v>0</v>
      </c>
      <c r="Z1093">
        <v>0</v>
      </c>
      <c r="AA1093">
        <v>0</v>
      </c>
      <c r="AB1093" s="2">
        <v>45055.002986111111</v>
      </c>
      <c r="AC1093" t="s">
        <v>32</v>
      </c>
    </row>
    <row r="1094" spans="1:29" x14ac:dyDescent="0.35">
      <c r="A1094" s="1">
        <v>44243</v>
      </c>
      <c r="B1094" t="s">
        <v>106</v>
      </c>
      <c r="C1094">
        <v>288714</v>
      </c>
      <c r="D1094">
        <v>1393383</v>
      </c>
      <c r="F1094">
        <v>602</v>
      </c>
      <c r="G1094">
        <v>8978</v>
      </c>
      <c r="H1094">
        <v>157</v>
      </c>
      <c r="J1094">
        <v>97</v>
      </c>
      <c r="L1094">
        <v>264456</v>
      </c>
      <c r="N1094" s="2">
        <v>44242</v>
      </c>
      <c r="O1094" t="s">
        <v>1664</v>
      </c>
      <c r="P1094" t="s">
        <v>1633</v>
      </c>
      <c r="Q1094">
        <v>6501</v>
      </c>
      <c r="R1094">
        <v>8978</v>
      </c>
      <c r="S1094">
        <v>1682097</v>
      </c>
      <c r="T1094">
        <v>1682097</v>
      </c>
      <c r="U1094">
        <v>1682097</v>
      </c>
      <c r="V1094">
        <v>28</v>
      </c>
      <c r="W1094">
        <v>37</v>
      </c>
      <c r="X1094">
        <v>76</v>
      </c>
      <c r="Y1094">
        <v>0</v>
      </c>
      <c r="Z1094">
        <v>734</v>
      </c>
      <c r="AA1094">
        <v>734</v>
      </c>
      <c r="AB1094" s="2">
        <v>45055.002986111111</v>
      </c>
      <c r="AC1094" t="s">
        <v>32</v>
      </c>
    </row>
    <row r="1095" spans="1:29" x14ac:dyDescent="0.35">
      <c r="A1095" s="1">
        <v>44243</v>
      </c>
      <c r="B1095" t="s">
        <v>108</v>
      </c>
      <c r="C1095">
        <v>97666</v>
      </c>
      <c r="F1095">
        <v>96</v>
      </c>
      <c r="G1095">
        <v>4461</v>
      </c>
      <c r="H1095">
        <v>26</v>
      </c>
      <c r="J1095">
        <v>11</v>
      </c>
      <c r="L1095">
        <v>93669</v>
      </c>
      <c r="N1095" s="2">
        <v>44243.082638888889</v>
      </c>
      <c r="O1095" t="s">
        <v>1665</v>
      </c>
      <c r="P1095" t="s">
        <v>1630</v>
      </c>
      <c r="Q1095">
        <v>1331</v>
      </c>
      <c r="R1095">
        <v>4461</v>
      </c>
      <c r="S1095">
        <v>97666</v>
      </c>
      <c r="T1095">
        <v>1025367</v>
      </c>
      <c r="U1095">
        <v>97666</v>
      </c>
      <c r="V1095">
        <v>30</v>
      </c>
      <c r="W1095">
        <v>3</v>
      </c>
      <c r="X1095">
        <v>17</v>
      </c>
      <c r="Y1095">
        <v>0</v>
      </c>
      <c r="Z1095">
        <v>127</v>
      </c>
      <c r="AA1095">
        <v>1383</v>
      </c>
      <c r="AB1095" s="2">
        <v>45055.002986111111</v>
      </c>
      <c r="AC1095" t="s">
        <v>32</v>
      </c>
    </row>
    <row r="1096" spans="1:29" x14ac:dyDescent="0.35">
      <c r="A1096" s="1">
        <v>44243</v>
      </c>
      <c r="B1096" t="s">
        <v>110</v>
      </c>
      <c r="C1096">
        <v>826340</v>
      </c>
      <c r="F1096">
        <v>1958</v>
      </c>
      <c r="H1096">
        <v>473</v>
      </c>
      <c r="N1096" s="2">
        <v>44243.517361111109</v>
      </c>
      <c r="O1096" t="s">
        <v>1666</v>
      </c>
      <c r="P1096" t="s">
        <v>1667</v>
      </c>
      <c r="Q1096">
        <v>10562</v>
      </c>
      <c r="S1096">
        <v>826340</v>
      </c>
      <c r="T1096">
        <v>9036318</v>
      </c>
      <c r="U1096">
        <v>826340</v>
      </c>
      <c r="V1096">
        <v>37</v>
      </c>
      <c r="W1096">
        <v>61</v>
      </c>
      <c r="X1096">
        <v>0</v>
      </c>
      <c r="Y1096">
        <v>0</v>
      </c>
      <c r="Z1096">
        <v>1988</v>
      </c>
      <c r="AA1096">
        <v>21872</v>
      </c>
      <c r="AB1096" s="2">
        <v>45055.002986111111</v>
      </c>
      <c r="AC1096" t="s">
        <v>32</v>
      </c>
    </row>
    <row r="1097" spans="1:29" x14ac:dyDescent="0.35">
      <c r="A1097" s="1">
        <v>44243</v>
      </c>
      <c r="B1097" t="s">
        <v>113</v>
      </c>
      <c r="C1097">
        <v>98781</v>
      </c>
      <c r="D1097">
        <v>301091</v>
      </c>
      <c r="F1097">
        <v>46</v>
      </c>
      <c r="G1097">
        <v>3845</v>
      </c>
      <c r="H1097">
        <v>8</v>
      </c>
      <c r="I1097">
        <v>559</v>
      </c>
      <c r="L1097">
        <v>96564</v>
      </c>
      <c r="N1097" s="2">
        <v>44243.082638888889</v>
      </c>
      <c r="O1097" t="s">
        <v>1668</v>
      </c>
      <c r="P1097" t="s">
        <v>1630</v>
      </c>
      <c r="Q1097">
        <v>1461</v>
      </c>
      <c r="R1097">
        <v>3845</v>
      </c>
      <c r="S1097">
        <v>399872</v>
      </c>
      <c r="T1097">
        <v>1381170</v>
      </c>
      <c r="U1097">
        <v>399872</v>
      </c>
      <c r="V1097">
        <v>38</v>
      </c>
      <c r="W1097">
        <v>0</v>
      </c>
      <c r="X1097">
        <v>8</v>
      </c>
      <c r="Y1097">
        <v>-451</v>
      </c>
      <c r="Z1097">
        <v>138</v>
      </c>
      <c r="AA1097">
        <v>1828</v>
      </c>
      <c r="AB1097" s="2">
        <v>45055.002986111111</v>
      </c>
      <c r="AC1097" t="s">
        <v>32</v>
      </c>
    </row>
    <row r="1098" spans="1:29" x14ac:dyDescent="0.35">
      <c r="A1098" s="1">
        <v>44243</v>
      </c>
      <c r="B1098" t="s">
        <v>115</v>
      </c>
      <c r="C1098">
        <v>197447</v>
      </c>
      <c r="D1098">
        <v>751687</v>
      </c>
      <c r="F1098">
        <v>177</v>
      </c>
      <c r="G1098">
        <v>5964</v>
      </c>
      <c r="L1098">
        <v>142335</v>
      </c>
      <c r="N1098" s="2">
        <v>44243.416666666664</v>
      </c>
      <c r="O1098" t="s">
        <v>1669</v>
      </c>
      <c r="P1098" t="s">
        <v>1655</v>
      </c>
      <c r="Q1098">
        <v>2004</v>
      </c>
      <c r="R1098">
        <v>5964</v>
      </c>
      <c r="S1098">
        <v>949134</v>
      </c>
      <c r="T1098">
        <v>2257793</v>
      </c>
      <c r="U1098">
        <v>949134</v>
      </c>
      <c r="V1098">
        <v>31</v>
      </c>
      <c r="W1098">
        <v>1</v>
      </c>
      <c r="X1098">
        <v>2</v>
      </c>
      <c r="Y1098">
        <v>332</v>
      </c>
      <c r="Z1098">
        <v>119</v>
      </c>
      <c r="AA1098">
        <v>3235</v>
      </c>
      <c r="AB1098" s="2">
        <v>45055.002986111111</v>
      </c>
      <c r="AC1098" t="s">
        <v>32</v>
      </c>
    </row>
    <row r="1099" spans="1:29" x14ac:dyDescent="0.35">
      <c r="A1099" s="1">
        <v>44243</v>
      </c>
      <c r="B1099" t="s">
        <v>118</v>
      </c>
      <c r="C1099">
        <v>71215</v>
      </c>
      <c r="D1099">
        <v>566316</v>
      </c>
      <c r="F1099">
        <v>119</v>
      </c>
      <c r="G1099">
        <v>1080</v>
      </c>
      <c r="I1099">
        <v>336</v>
      </c>
      <c r="L1099">
        <v>67222</v>
      </c>
      <c r="N1099" s="2">
        <v>44243.375</v>
      </c>
      <c r="O1099" t="s">
        <v>1670</v>
      </c>
      <c r="P1099" t="s">
        <v>1671</v>
      </c>
      <c r="Q1099">
        <v>1136</v>
      </c>
      <c r="R1099">
        <v>1080</v>
      </c>
      <c r="S1099">
        <v>637531</v>
      </c>
      <c r="T1099">
        <v>1370889</v>
      </c>
      <c r="U1099">
        <v>637531</v>
      </c>
      <c r="V1099">
        <v>33</v>
      </c>
      <c r="W1099">
        <v>1</v>
      </c>
      <c r="X1099">
        <v>3</v>
      </c>
      <c r="Y1099">
        <v>-234</v>
      </c>
      <c r="Z1099">
        <v>198</v>
      </c>
      <c r="AA1099">
        <v>4473</v>
      </c>
      <c r="AB1099" s="2">
        <v>45055.002986111111</v>
      </c>
      <c r="AC1099" t="s">
        <v>32</v>
      </c>
    </row>
    <row r="1100" spans="1:29" x14ac:dyDescent="0.35">
      <c r="A1100" s="1">
        <v>44243</v>
      </c>
      <c r="B1100" t="s">
        <v>121</v>
      </c>
      <c r="C1100">
        <v>751065</v>
      </c>
      <c r="D1100">
        <v>9333715</v>
      </c>
      <c r="F1100">
        <v>2411</v>
      </c>
      <c r="G1100">
        <v>62591</v>
      </c>
      <c r="H1100">
        <v>494</v>
      </c>
      <c r="J1100">
        <v>312</v>
      </c>
      <c r="N1100" s="2">
        <v>44243</v>
      </c>
      <c r="O1100" t="s">
        <v>1672</v>
      </c>
      <c r="P1100" t="s">
        <v>1340</v>
      </c>
      <c r="Q1100">
        <v>22497</v>
      </c>
      <c r="R1100">
        <v>62591</v>
      </c>
      <c r="S1100">
        <v>10084780</v>
      </c>
      <c r="T1100">
        <v>10084780</v>
      </c>
      <c r="U1100">
        <v>10084780</v>
      </c>
      <c r="V1100">
        <v>34</v>
      </c>
      <c r="W1100">
        <v>31</v>
      </c>
      <c r="X1100">
        <v>137</v>
      </c>
      <c r="Y1100">
        <v>0</v>
      </c>
      <c r="Z1100">
        <v>3633</v>
      </c>
      <c r="AA1100">
        <v>3633</v>
      </c>
      <c r="AB1100" s="2">
        <v>45055.002986111111</v>
      </c>
      <c r="AC1100" t="s">
        <v>32</v>
      </c>
    </row>
    <row r="1101" spans="1:29" x14ac:dyDescent="0.35">
      <c r="A1101" s="1">
        <v>44243</v>
      </c>
      <c r="B1101" t="s">
        <v>123</v>
      </c>
      <c r="C1101">
        <v>181060</v>
      </c>
      <c r="F1101">
        <v>290</v>
      </c>
      <c r="G1101">
        <v>12757</v>
      </c>
      <c r="L1101">
        <v>123507</v>
      </c>
      <c r="N1101" s="2">
        <v>44243.743750000001</v>
      </c>
      <c r="O1101" t="s">
        <v>1673</v>
      </c>
      <c r="P1101" t="s">
        <v>1674</v>
      </c>
      <c r="Q1101">
        <v>3550</v>
      </c>
      <c r="R1101">
        <v>12757</v>
      </c>
      <c r="S1101">
        <v>181060</v>
      </c>
      <c r="T1101">
        <v>2556514</v>
      </c>
      <c r="U1101">
        <v>181060</v>
      </c>
      <c r="V1101">
        <v>35</v>
      </c>
      <c r="W1101">
        <v>12</v>
      </c>
      <c r="X1101">
        <v>41</v>
      </c>
      <c r="Y1101">
        <v>0</v>
      </c>
      <c r="Z1101">
        <v>299</v>
      </c>
      <c r="AA1101">
        <v>5282</v>
      </c>
      <c r="AB1101" s="2">
        <v>45055.002986111111</v>
      </c>
      <c r="AC1101" t="s">
        <v>32</v>
      </c>
    </row>
    <row r="1102" spans="1:29" x14ac:dyDescent="0.35">
      <c r="A1102" s="1">
        <v>44243</v>
      </c>
      <c r="B1102" t="s">
        <v>126</v>
      </c>
      <c r="C1102">
        <v>289029</v>
      </c>
      <c r="D1102">
        <v>1090831</v>
      </c>
      <c r="F1102">
        <v>773</v>
      </c>
      <c r="H1102">
        <v>193</v>
      </c>
      <c r="J1102">
        <v>113</v>
      </c>
      <c r="N1102" s="2">
        <v>44242</v>
      </c>
      <c r="O1102" t="s">
        <v>1675</v>
      </c>
      <c r="P1102" t="s">
        <v>1633</v>
      </c>
      <c r="Q1102">
        <v>4733</v>
      </c>
      <c r="S1102">
        <v>1379860</v>
      </c>
      <c r="T1102">
        <v>2626777</v>
      </c>
      <c r="U1102">
        <v>1379860</v>
      </c>
      <c r="V1102">
        <v>32</v>
      </c>
      <c r="W1102">
        <v>13</v>
      </c>
      <c r="X1102">
        <v>0</v>
      </c>
      <c r="Y1102">
        <v>3280</v>
      </c>
      <c r="Z1102">
        <v>290</v>
      </c>
      <c r="AA1102">
        <v>7971</v>
      </c>
      <c r="AB1102" s="2">
        <v>45055.002986111111</v>
      </c>
      <c r="AC1102" t="s">
        <v>32</v>
      </c>
    </row>
    <row r="1103" spans="1:29" x14ac:dyDescent="0.35">
      <c r="A1103" s="1">
        <v>44243</v>
      </c>
      <c r="B1103" t="s">
        <v>128</v>
      </c>
      <c r="C1103">
        <v>1542887</v>
      </c>
      <c r="F1103">
        <v>6620</v>
      </c>
      <c r="H1103">
        <v>1271</v>
      </c>
      <c r="J1103">
        <v>878</v>
      </c>
      <c r="N1103" s="2">
        <v>44242.583333333336</v>
      </c>
      <c r="O1103" t="s">
        <v>1676</v>
      </c>
      <c r="P1103" t="s">
        <v>1677</v>
      </c>
      <c r="S1103">
        <v>1542887</v>
      </c>
      <c r="T1103">
        <v>35353848</v>
      </c>
      <c r="U1103">
        <v>1542887</v>
      </c>
      <c r="V1103">
        <v>36</v>
      </c>
      <c r="W1103">
        <v>107</v>
      </c>
      <c r="X1103">
        <v>0</v>
      </c>
      <c r="Y1103">
        <v>0</v>
      </c>
      <c r="Z1103">
        <v>6753</v>
      </c>
      <c r="AA1103">
        <v>136392</v>
      </c>
      <c r="AB1103" s="2">
        <v>45055.002986111111</v>
      </c>
      <c r="AC1103" t="s">
        <v>32</v>
      </c>
    </row>
    <row r="1104" spans="1:29" x14ac:dyDescent="0.35">
      <c r="A1104" s="1">
        <v>44243</v>
      </c>
      <c r="B1104" t="s">
        <v>131</v>
      </c>
      <c r="C1104">
        <v>943291</v>
      </c>
      <c r="F1104">
        <v>1566</v>
      </c>
      <c r="G1104">
        <v>48739</v>
      </c>
      <c r="H1104">
        <v>466</v>
      </c>
      <c r="I1104">
        <v>6949</v>
      </c>
      <c r="J1104">
        <v>303</v>
      </c>
      <c r="L1104">
        <v>867627</v>
      </c>
      <c r="N1104" s="2">
        <v>44243.583333333336</v>
      </c>
      <c r="O1104" t="s">
        <v>1678</v>
      </c>
      <c r="P1104" t="s">
        <v>1594</v>
      </c>
      <c r="Q1104">
        <v>16453</v>
      </c>
      <c r="R1104">
        <v>48739</v>
      </c>
      <c r="S1104">
        <v>943291</v>
      </c>
      <c r="T1104">
        <v>9654714</v>
      </c>
      <c r="U1104">
        <v>943291</v>
      </c>
      <c r="V1104">
        <v>39</v>
      </c>
      <c r="W1104">
        <v>59</v>
      </c>
      <c r="X1104">
        <v>104</v>
      </c>
      <c r="Y1104">
        <v>0</v>
      </c>
      <c r="Z1104">
        <v>2026</v>
      </c>
      <c r="AA1104">
        <v>35453</v>
      </c>
      <c r="AB1104" s="2">
        <v>45055.002986111111</v>
      </c>
      <c r="AC1104" t="s">
        <v>32</v>
      </c>
    </row>
    <row r="1105" spans="1:29" x14ac:dyDescent="0.35">
      <c r="A1105" s="1">
        <v>44243</v>
      </c>
      <c r="B1105" t="s">
        <v>134</v>
      </c>
      <c r="C1105">
        <v>414780</v>
      </c>
      <c r="D1105">
        <v>2957605</v>
      </c>
      <c r="E1105">
        <v>3273</v>
      </c>
      <c r="F1105">
        <v>755</v>
      </c>
      <c r="G1105">
        <v>23270</v>
      </c>
      <c r="H1105">
        <v>229</v>
      </c>
      <c r="L1105">
        <v>391156</v>
      </c>
      <c r="O1105" t="s">
        <v>1679</v>
      </c>
      <c r="Q1105">
        <v>4061</v>
      </c>
      <c r="R1105">
        <v>23270</v>
      </c>
      <c r="S1105">
        <v>3375658</v>
      </c>
      <c r="T1105">
        <v>3372385</v>
      </c>
      <c r="U1105">
        <v>3372385</v>
      </c>
      <c r="V1105">
        <v>40</v>
      </c>
      <c r="W1105">
        <v>20</v>
      </c>
      <c r="X1105">
        <v>14</v>
      </c>
      <c r="Y1105">
        <v>0</v>
      </c>
      <c r="Z1105">
        <v>508</v>
      </c>
      <c r="AA1105">
        <v>508</v>
      </c>
      <c r="AB1105" s="2">
        <v>45055.002986111111</v>
      </c>
      <c r="AC1105" t="s">
        <v>32</v>
      </c>
    </row>
    <row r="1106" spans="1:29" x14ac:dyDescent="0.35">
      <c r="A1106" s="1">
        <v>44243</v>
      </c>
      <c r="B1106" t="s">
        <v>136</v>
      </c>
      <c r="C1106">
        <v>150464</v>
      </c>
      <c r="F1106">
        <v>226</v>
      </c>
      <c r="G1106">
        <v>8185</v>
      </c>
      <c r="H1106">
        <v>51</v>
      </c>
      <c r="J1106">
        <v>27</v>
      </c>
      <c r="N1106" s="2">
        <v>44242.125694444447</v>
      </c>
      <c r="O1106" t="s">
        <v>1680</v>
      </c>
      <c r="P1106" t="s">
        <v>1681</v>
      </c>
      <c r="Q1106">
        <v>2137</v>
      </c>
      <c r="R1106">
        <v>8185</v>
      </c>
      <c r="S1106">
        <v>150464</v>
      </c>
      <c r="T1106">
        <v>3384703</v>
      </c>
      <c r="U1106">
        <v>150464</v>
      </c>
      <c r="V1106">
        <v>41</v>
      </c>
      <c r="W1106">
        <v>0</v>
      </c>
      <c r="X1106">
        <v>0</v>
      </c>
      <c r="Y1106">
        <v>0</v>
      </c>
      <c r="Z1106">
        <v>183</v>
      </c>
      <c r="AA1106">
        <v>0</v>
      </c>
      <c r="AB1106" s="2">
        <v>45055.002986111111</v>
      </c>
      <c r="AC1106" t="s">
        <v>32</v>
      </c>
    </row>
    <row r="1107" spans="1:29" x14ac:dyDescent="0.35">
      <c r="A1107" s="1">
        <v>44243</v>
      </c>
      <c r="B1107" t="s">
        <v>139</v>
      </c>
      <c r="C1107">
        <v>899237</v>
      </c>
      <c r="D1107">
        <v>3783099</v>
      </c>
      <c r="F1107">
        <v>2356</v>
      </c>
      <c r="H1107">
        <v>491</v>
      </c>
      <c r="J1107">
        <v>271</v>
      </c>
      <c r="L1107">
        <v>791328</v>
      </c>
      <c r="N1107" s="2">
        <v>44243.5</v>
      </c>
      <c r="O1107" t="s">
        <v>1682</v>
      </c>
      <c r="P1107" t="s">
        <v>1683</v>
      </c>
      <c r="Q1107">
        <v>23126</v>
      </c>
      <c r="S1107">
        <v>4682336</v>
      </c>
      <c r="T1107">
        <v>9910886</v>
      </c>
      <c r="U1107">
        <v>4682336</v>
      </c>
      <c r="V1107">
        <v>42</v>
      </c>
      <c r="W1107">
        <v>7</v>
      </c>
      <c r="X1107">
        <v>0</v>
      </c>
      <c r="Y1107">
        <v>7712</v>
      </c>
      <c r="Z1107">
        <v>2377</v>
      </c>
      <c r="AA1107">
        <v>111004</v>
      </c>
      <c r="AB1107" s="2">
        <v>45055.002986111111</v>
      </c>
      <c r="AC1107" t="s">
        <v>32</v>
      </c>
    </row>
    <row r="1108" spans="1:29" x14ac:dyDescent="0.35">
      <c r="A1108" s="1">
        <v>44243</v>
      </c>
      <c r="B1108" t="s">
        <v>142</v>
      </c>
      <c r="C1108">
        <v>98317</v>
      </c>
      <c r="D1108">
        <v>305972</v>
      </c>
      <c r="F1108">
        <v>220</v>
      </c>
      <c r="H1108">
        <v>42</v>
      </c>
      <c r="J1108">
        <v>36</v>
      </c>
      <c r="L1108">
        <v>88084</v>
      </c>
      <c r="N1108" s="2">
        <v>44243</v>
      </c>
      <c r="O1108" t="s">
        <v>1684</v>
      </c>
      <c r="P1108" t="s">
        <v>1340</v>
      </c>
      <c r="Q1108">
        <v>1924</v>
      </c>
      <c r="S1108">
        <v>404289</v>
      </c>
      <c r="T1108">
        <v>404289</v>
      </c>
      <c r="U1108">
        <v>404289</v>
      </c>
      <c r="V1108">
        <v>72</v>
      </c>
      <c r="W1108">
        <v>4</v>
      </c>
      <c r="X1108">
        <v>0</v>
      </c>
      <c r="Y1108">
        <v>0</v>
      </c>
      <c r="Z1108">
        <v>480</v>
      </c>
      <c r="AA1108">
        <v>480</v>
      </c>
      <c r="AB1108" s="2">
        <v>45055.002986111111</v>
      </c>
      <c r="AC1108" t="s">
        <v>32</v>
      </c>
    </row>
    <row r="1109" spans="1:29" x14ac:dyDescent="0.35">
      <c r="A1109" s="1">
        <v>44243</v>
      </c>
      <c r="B1109" t="s">
        <v>144</v>
      </c>
      <c r="C1109">
        <v>122072</v>
      </c>
      <c r="D1109">
        <v>651027</v>
      </c>
      <c r="F1109">
        <v>197</v>
      </c>
      <c r="G1109">
        <v>8786</v>
      </c>
      <c r="H1109">
        <v>36</v>
      </c>
      <c r="J1109">
        <v>20</v>
      </c>
      <c r="N1109" s="2">
        <v>44243.541666666664</v>
      </c>
      <c r="O1109" t="s">
        <v>1685</v>
      </c>
      <c r="P1109" t="s">
        <v>1686</v>
      </c>
      <c r="Q1109">
        <v>2344</v>
      </c>
      <c r="R1109">
        <v>8786</v>
      </c>
      <c r="S1109">
        <v>773099</v>
      </c>
      <c r="T1109">
        <v>2790996</v>
      </c>
      <c r="U1109">
        <v>773099</v>
      </c>
      <c r="V1109">
        <v>44</v>
      </c>
      <c r="W1109">
        <v>10</v>
      </c>
      <c r="X1109">
        <v>32</v>
      </c>
      <c r="Y1109">
        <v>1107</v>
      </c>
      <c r="Z1109">
        <v>285</v>
      </c>
      <c r="AA1109">
        <v>10557</v>
      </c>
      <c r="AB1109" s="2">
        <v>45055.002986111111</v>
      </c>
      <c r="AC1109" t="s">
        <v>32</v>
      </c>
    </row>
    <row r="1110" spans="1:29" x14ac:dyDescent="0.35">
      <c r="A1110" s="1">
        <v>44243</v>
      </c>
      <c r="B1110" t="s">
        <v>147</v>
      </c>
      <c r="C1110">
        <v>490453</v>
      </c>
      <c r="D1110">
        <v>4228478</v>
      </c>
      <c r="F1110">
        <v>1230</v>
      </c>
      <c r="G1110">
        <v>19452</v>
      </c>
      <c r="H1110">
        <v>303</v>
      </c>
      <c r="J1110">
        <v>167</v>
      </c>
      <c r="L1110">
        <v>221360</v>
      </c>
      <c r="N1110" s="2">
        <v>44241.999305555553</v>
      </c>
      <c r="O1110" t="s">
        <v>1687</v>
      </c>
      <c r="P1110" t="s">
        <v>1688</v>
      </c>
      <c r="Q1110">
        <v>8055</v>
      </c>
      <c r="R1110">
        <v>19452</v>
      </c>
      <c r="S1110">
        <v>4718931</v>
      </c>
      <c r="T1110">
        <v>4718931</v>
      </c>
      <c r="U1110">
        <v>4718931</v>
      </c>
      <c r="V1110">
        <v>45</v>
      </c>
      <c r="W1110">
        <v>21</v>
      </c>
      <c r="X1110">
        <v>31</v>
      </c>
      <c r="Y1110">
        <v>20359</v>
      </c>
      <c r="Z1110">
        <v>1435</v>
      </c>
      <c r="AA1110">
        <v>21794</v>
      </c>
      <c r="AB1110" s="2">
        <v>45055.002986111111</v>
      </c>
      <c r="AC1110" t="s">
        <v>32</v>
      </c>
    </row>
    <row r="1111" spans="1:29" x14ac:dyDescent="0.35">
      <c r="A1111" s="1">
        <v>44243</v>
      </c>
      <c r="B1111" t="s">
        <v>150</v>
      </c>
      <c r="C1111">
        <v>110593</v>
      </c>
      <c r="D1111">
        <v>303918</v>
      </c>
      <c r="F1111">
        <v>97</v>
      </c>
      <c r="G1111">
        <v>6461</v>
      </c>
      <c r="H1111">
        <v>10</v>
      </c>
      <c r="J1111">
        <v>16</v>
      </c>
      <c r="L1111">
        <v>106545</v>
      </c>
      <c r="N1111" s="2">
        <v>44242.583333333336</v>
      </c>
      <c r="O1111" t="s">
        <v>1689</v>
      </c>
      <c r="P1111" t="s">
        <v>1677</v>
      </c>
      <c r="Q1111">
        <v>1844</v>
      </c>
      <c r="R1111">
        <v>6461</v>
      </c>
      <c r="S1111">
        <v>414511</v>
      </c>
      <c r="T1111">
        <v>674483</v>
      </c>
      <c r="U1111">
        <v>414511</v>
      </c>
      <c r="V1111">
        <v>46</v>
      </c>
      <c r="W1111">
        <v>0</v>
      </c>
      <c r="X1111">
        <v>15</v>
      </c>
      <c r="Y1111">
        <v>510</v>
      </c>
      <c r="Z1111">
        <v>217</v>
      </c>
      <c r="AA1111">
        <v>607</v>
      </c>
      <c r="AB1111" s="2">
        <v>45055.002986111111</v>
      </c>
      <c r="AC1111" t="s">
        <v>32</v>
      </c>
    </row>
    <row r="1112" spans="1:29" x14ac:dyDescent="0.35">
      <c r="A1112" s="1">
        <v>44243</v>
      </c>
      <c r="B1112" t="s">
        <v>152</v>
      </c>
      <c r="C1112">
        <v>759523</v>
      </c>
      <c r="F1112">
        <v>1219</v>
      </c>
      <c r="G1112">
        <v>18063</v>
      </c>
      <c r="H1112">
        <v>329</v>
      </c>
      <c r="J1112">
        <v>173</v>
      </c>
      <c r="L1112">
        <v>726910</v>
      </c>
      <c r="N1112" s="2">
        <v>44243.625</v>
      </c>
      <c r="O1112" t="s">
        <v>1690</v>
      </c>
      <c r="P1112" t="s">
        <v>1691</v>
      </c>
      <c r="Q1112">
        <v>10954</v>
      </c>
      <c r="R1112">
        <v>18063</v>
      </c>
      <c r="S1112">
        <v>759523</v>
      </c>
      <c r="T1112">
        <v>6626533</v>
      </c>
      <c r="U1112">
        <v>759523</v>
      </c>
      <c r="V1112">
        <v>47</v>
      </c>
      <c r="W1112">
        <v>17</v>
      </c>
      <c r="X1112">
        <v>36</v>
      </c>
      <c r="Y1112">
        <v>0</v>
      </c>
      <c r="Z1112">
        <v>962</v>
      </c>
      <c r="AA1112">
        <v>8252</v>
      </c>
      <c r="AB1112" s="2">
        <v>45055.002986111111</v>
      </c>
      <c r="AC1112" t="s">
        <v>32</v>
      </c>
    </row>
    <row r="1113" spans="1:29" x14ac:dyDescent="0.35">
      <c r="A1113" s="1">
        <v>44243</v>
      </c>
      <c r="B1113" t="s">
        <v>155</v>
      </c>
      <c r="C1113">
        <v>2567297</v>
      </c>
      <c r="F1113">
        <v>7661</v>
      </c>
      <c r="H1113">
        <v>2397</v>
      </c>
      <c r="L1113">
        <v>2257030</v>
      </c>
      <c r="N1113" s="2">
        <v>44243.489583333336</v>
      </c>
      <c r="O1113" t="s">
        <v>1692</v>
      </c>
      <c r="P1113" t="s">
        <v>1693</v>
      </c>
      <c r="S1113">
        <v>2567297</v>
      </c>
      <c r="T1113">
        <v>18810731</v>
      </c>
      <c r="U1113">
        <v>2567297</v>
      </c>
      <c r="V1113">
        <v>48</v>
      </c>
      <c r="W1113">
        <v>52</v>
      </c>
      <c r="X1113">
        <v>0</v>
      </c>
      <c r="Y1113">
        <v>0</v>
      </c>
      <c r="Z1113">
        <v>3348</v>
      </c>
      <c r="AA1113">
        <v>0</v>
      </c>
      <c r="AB1113" s="2">
        <v>45055.002986111111</v>
      </c>
      <c r="AC1113" t="s">
        <v>32</v>
      </c>
    </row>
    <row r="1114" spans="1:29" x14ac:dyDescent="0.35">
      <c r="A1114" s="1">
        <v>44243</v>
      </c>
      <c r="B1114" t="s">
        <v>158</v>
      </c>
      <c r="C1114">
        <v>362347</v>
      </c>
      <c r="D1114">
        <v>1492685</v>
      </c>
      <c r="F1114">
        <v>297</v>
      </c>
      <c r="G1114">
        <v>14239</v>
      </c>
      <c r="H1114">
        <v>106</v>
      </c>
      <c r="I1114">
        <v>2231</v>
      </c>
      <c r="K1114">
        <v>779</v>
      </c>
      <c r="L1114">
        <v>336460</v>
      </c>
      <c r="N1114" s="2">
        <v>44243.390277777777</v>
      </c>
      <c r="O1114" t="s">
        <v>1694</v>
      </c>
      <c r="P1114" t="s">
        <v>1695</v>
      </c>
      <c r="Q1114">
        <v>1797</v>
      </c>
      <c r="R1114">
        <v>14239</v>
      </c>
      <c r="S1114">
        <v>1855032</v>
      </c>
      <c r="T1114">
        <v>2750915</v>
      </c>
      <c r="U1114">
        <v>1855032</v>
      </c>
      <c r="V1114">
        <v>49</v>
      </c>
      <c r="W1114">
        <v>1</v>
      </c>
      <c r="X1114">
        <v>30</v>
      </c>
      <c r="Y1114">
        <v>2278</v>
      </c>
      <c r="Z1114">
        <v>591</v>
      </c>
      <c r="AA1114">
        <v>5681</v>
      </c>
      <c r="AB1114" s="2">
        <v>45055.002986111111</v>
      </c>
      <c r="AC1114" t="s">
        <v>32</v>
      </c>
    </row>
    <row r="1115" spans="1:29" x14ac:dyDescent="0.35">
      <c r="A1115" s="1">
        <v>44243</v>
      </c>
      <c r="B1115" t="s">
        <v>161</v>
      </c>
      <c r="C1115">
        <v>553308</v>
      </c>
      <c r="E1115">
        <v>191</v>
      </c>
      <c r="F1115">
        <v>1849</v>
      </c>
      <c r="G1115">
        <v>23042</v>
      </c>
      <c r="H1115">
        <v>401</v>
      </c>
      <c r="J1115">
        <v>241</v>
      </c>
      <c r="N1115" s="2">
        <v>44242.708333333336</v>
      </c>
      <c r="O1115" t="s">
        <v>1696</v>
      </c>
      <c r="P1115" t="s">
        <v>1659</v>
      </c>
      <c r="Q1115">
        <v>7037</v>
      </c>
      <c r="R1115">
        <v>23042</v>
      </c>
      <c r="S1115">
        <v>553499</v>
      </c>
      <c r="T1115">
        <v>5633818</v>
      </c>
      <c r="U1115">
        <v>553308</v>
      </c>
      <c r="V1115">
        <v>51</v>
      </c>
      <c r="W1115">
        <v>21</v>
      </c>
      <c r="X1115">
        <v>98</v>
      </c>
      <c r="Y1115">
        <v>0</v>
      </c>
      <c r="Z1115">
        <v>1770</v>
      </c>
      <c r="AA1115">
        <v>11473</v>
      </c>
      <c r="AB1115" s="2">
        <v>45055.002986111111</v>
      </c>
      <c r="AC1115" t="s">
        <v>32</v>
      </c>
    </row>
    <row r="1116" spans="1:29" x14ac:dyDescent="0.35">
      <c r="A1116" s="1">
        <v>44243</v>
      </c>
      <c r="B1116" t="s">
        <v>163</v>
      </c>
      <c r="C1116">
        <v>2542</v>
      </c>
      <c r="D1116">
        <v>42590</v>
      </c>
      <c r="E1116">
        <v>101</v>
      </c>
      <c r="L1116">
        <v>2412</v>
      </c>
      <c r="N1116" s="2">
        <v>44242.381249999999</v>
      </c>
      <c r="O1116" t="s">
        <v>1697</v>
      </c>
      <c r="P1116" t="s">
        <v>1698</v>
      </c>
      <c r="Q1116">
        <v>25</v>
      </c>
      <c r="S1116">
        <v>45233</v>
      </c>
      <c r="T1116">
        <v>45132</v>
      </c>
      <c r="U1116">
        <v>45132</v>
      </c>
      <c r="V1116">
        <v>78</v>
      </c>
      <c r="W1116">
        <v>0</v>
      </c>
      <c r="X1116">
        <v>0</v>
      </c>
      <c r="Y1116">
        <v>0</v>
      </c>
      <c r="Z1116">
        <v>0</v>
      </c>
      <c r="AA1116">
        <v>0</v>
      </c>
      <c r="AB1116" s="2">
        <v>45055.002986111111</v>
      </c>
      <c r="AC1116" t="s">
        <v>32</v>
      </c>
    </row>
    <row r="1117" spans="1:29" x14ac:dyDescent="0.35">
      <c r="A1117" s="1">
        <v>44243</v>
      </c>
      <c r="B1117" t="s">
        <v>166</v>
      </c>
      <c r="C1117">
        <v>13917</v>
      </c>
      <c r="D1117">
        <v>305977</v>
      </c>
      <c r="F1117">
        <v>42</v>
      </c>
      <c r="H1117">
        <v>12</v>
      </c>
      <c r="L1117">
        <v>10803</v>
      </c>
      <c r="N1117" s="2">
        <v>44242.999305555553</v>
      </c>
      <c r="O1117" t="s">
        <v>1699</v>
      </c>
      <c r="P1117" t="s">
        <v>1604</v>
      </c>
      <c r="Q1117">
        <v>191</v>
      </c>
      <c r="S1117">
        <v>319894</v>
      </c>
      <c r="T1117">
        <v>977567</v>
      </c>
      <c r="U1117">
        <v>319894</v>
      </c>
      <c r="V1117">
        <v>50</v>
      </c>
      <c r="W1117">
        <v>1</v>
      </c>
      <c r="X1117">
        <v>0</v>
      </c>
      <c r="Y1117">
        <v>583</v>
      </c>
      <c r="Z1117">
        <v>55</v>
      </c>
      <c r="AA1117">
        <v>2551</v>
      </c>
      <c r="AB1117" s="2">
        <v>45055.002986111111</v>
      </c>
      <c r="AC1117" t="s">
        <v>32</v>
      </c>
    </row>
    <row r="1118" spans="1:29" x14ac:dyDescent="0.35">
      <c r="A1118" s="1">
        <v>44243</v>
      </c>
      <c r="B1118" t="s">
        <v>168</v>
      </c>
      <c r="C1118">
        <v>328047</v>
      </c>
      <c r="F1118">
        <v>628</v>
      </c>
      <c r="G1118">
        <v>18643</v>
      </c>
      <c r="H1118">
        <v>151</v>
      </c>
      <c r="J1118">
        <v>57</v>
      </c>
      <c r="N1118" s="2">
        <v>44240.124305555553</v>
      </c>
      <c r="O1118" t="s">
        <v>1700</v>
      </c>
      <c r="P1118" t="s">
        <v>1701</v>
      </c>
      <c r="Q1118">
        <v>4675</v>
      </c>
      <c r="R1118">
        <v>18643</v>
      </c>
      <c r="S1118">
        <v>328047</v>
      </c>
      <c r="T1118">
        <v>4896154</v>
      </c>
      <c r="U1118">
        <v>328047</v>
      </c>
      <c r="V1118">
        <v>53</v>
      </c>
      <c r="W1118">
        <v>0</v>
      </c>
      <c r="X1118">
        <v>0</v>
      </c>
      <c r="Y1118">
        <v>0</v>
      </c>
      <c r="Z1118">
        <v>0</v>
      </c>
      <c r="AA1118">
        <v>0</v>
      </c>
      <c r="AB1118" s="2">
        <v>45055.002986111111</v>
      </c>
      <c r="AC1118" t="s">
        <v>32</v>
      </c>
    </row>
    <row r="1119" spans="1:29" x14ac:dyDescent="0.35">
      <c r="A1119" s="1">
        <v>44243</v>
      </c>
      <c r="B1119" t="s">
        <v>171</v>
      </c>
      <c r="C1119">
        <v>608418</v>
      </c>
      <c r="D1119">
        <v>2570798</v>
      </c>
      <c r="E1119">
        <v>43</v>
      </c>
      <c r="F1119">
        <v>411</v>
      </c>
      <c r="G1119">
        <v>25422</v>
      </c>
      <c r="H1119">
        <v>117</v>
      </c>
      <c r="I1119">
        <v>2231</v>
      </c>
      <c r="L1119">
        <v>539657</v>
      </c>
      <c r="N1119" s="2">
        <v>44243</v>
      </c>
      <c r="O1119" t="s">
        <v>1702</v>
      </c>
      <c r="P1119" t="s">
        <v>1340</v>
      </c>
      <c r="Q1119">
        <v>6788</v>
      </c>
      <c r="R1119">
        <v>25422</v>
      </c>
      <c r="S1119">
        <v>3179259</v>
      </c>
      <c r="T1119">
        <v>6531839</v>
      </c>
      <c r="U1119">
        <v>3179216</v>
      </c>
      <c r="V1119">
        <v>55</v>
      </c>
      <c r="W1119">
        <v>39</v>
      </c>
      <c r="X1119">
        <v>82</v>
      </c>
      <c r="Y1119">
        <v>2594</v>
      </c>
      <c r="Z1119">
        <v>779</v>
      </c>
      <c r="AA1119">
        <v>16160</v>
      </c>
      <c r="AB1119" s="2">
        <v>45055.002986111111</v>
      </c>
      <c r="AC1119" t="s">
        <v>32</v>
      </c>
    </row>
    <row r="1120" spans="1:29" x14ac:dyDescent="0.35">
      <c r="A1120" s="1">
        <v>44243</v>
      </c>
      <c r="B1120" t="s">
        <v>173</v>
      </c>
      <c r="C1120">
        <v>128117</v>
      </c>
      <c r="F1120">
        <v>321</v>
      </c>
      <c r="H1120">
        <v>82</v>
      </c>
      <c r="J1120">
        <v>39</v>
      </c>
      <c r="L1120">
        <v>114932</v>
      </c>
      <c r="N1120" s="2">
        <v>44242.999305555553</v>
      </c>
      <c r="O1120" t="s">
        <v>1703</v>
      </c>
      <c r="P1120" t="s">
        <v>1604</v>
      </c>
      <c r="Q1120">
        <v>2216</v>
      </c>
      <c r="S1120">
        <v>128117</v>
      </c>
      <c r="T1120">
        <v>2071781</v>
      </c>
      <c r="U1120">
        <v>128117</v>
      </c>
      <c r="V1120">
        <v>54</v>
      </c>
      <c r="W1120">
        <v>4</v>
      </c>
      <c r="X1120">
        <v>0</v>
      </c>
      <c r="Y1120">
        <v>0</v>
      </c>
      <c r="Z1120">
        <v>228</v>
      </c>
      <c r="AA1120">
        <v>6812</v>
      </c>
      <c r="AB1120" s="2">
        <v>45055.002986111111</v>
      </c>
      <c r="AC1120" t="s">
        <v>32</v>
      </c>
    </row>
    <row r="1121" spans="1:29" x14ac:dyDescent="0.35">
      <c r="A1121" s="1">
        <v>44243</v>
      </c>
      <c r="B1121" t="s">
        <v>175</v>
      </c>
      <c r="C1121">
        <v>53351</v>
      </c>
      <c r="D1121">
        <v>177815</v>
      </c>
      <c r="F1121">
        <v>34</v>
      </c>
      <c r="G1121">
        <v>1361</v>
      </c>
      <c r="L1121">
        <v>52000</v>
      </c>
      <c r="N1121" s="2">
        <v>44243</v>
      </c>
      <c r="O1121" t="s">
        <v>1704</v>
      </c>
      <c r="P1121" t="s">
        <v>1340</v>
      </c>
      <c r="Q1121">
        <v>662</v>
      </c>
      <c r="R1121">
        <v>1361</v>
      </c>
      <c r="S1121">
        <v>231166</v>
      </c>
      <c r="T1121">
        <v>614356</v>
      </c>
      <c r="U1121">
        <v>231166</v>
      </c>
      <c r="V1121">
        <v>56</v>
      </c>
      <c r="W1121">
        <v>15</v>
      </c>
      <c r="X1121">
        <v>5</v>
      </c>
      <c r="Y1121">
        <v>2768</v>
      </c>
      <c r="Z1121">
        <v>215</v>
      </c>
      <c r="AA1121">
        <v>9778</v>
      </c>
      <c r="AB1121" s="2">
        <v>45055.002986111111</v>
      </c>
      <c r="AC1121" t="s">
        <v>32</v>
      </c>
    </row>
    <row r="1122" spans="1:29" x14ac:dyDescent="0.35">
      <c r="A1122" s="1">
        <v>44242</v>
      </c>
      <c r="B1122" t="s">
        <v>29</v>
      </c>
      <c r="C1122">
        <v>54282</v>
      </c>
      <c r="F1122">
        <v>35</v>
      </c>
      <c r="G1122">
        <v>1230</v>
      </c>
      <c r="J1122">
        <v>5</v>
      </c>
      <c r="N1122" s="2">
        <v>44239.165972222225</v>
      </c>
      <c r="O1122" t="s">
        <v>1705</v>
      </c>
      <c r="P1122" t="s">
        <v>1706</v>
      </c>
      <c r="Q1122">
        <v>282</v>
      </c>
      <c r="R1122">
        <v>1230</v>
      </c>
      <c r="S1122">
        <v>54282</v>
      </c>
      <c r="T1122">
        <v>1584548</v>
      </c>
      <c r="U1122">
        <v>54282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 s="2">
        <v>45055.002986111111</v>
      </c>
      <c r="AC1122" t="s">
        <v>32</v>
      </c>
    </row>
    <row r="1123" spans="1:29" x14ac:dyDescent="0.35">
      <c r="A1123" s="1">
        <v>44242</v>
      </c>
      <c r="B1123" t="s">
        <v>33</v>
      </c>
      <c r="C1123">
        <v>481605</v>
      </c>
      <c r="D1123">
        <v>1853838</v>
      </c>
      <c r="F1123">
        <v>1087</v>
      </c>
      <c r="G1123">
        <v>44342</v>
      </c>
      <c r="I1123">
        <v>2605</v>
      </c>
      <c r="K1123">
        <v>1479</v>
      </c>
      <c r="L1123">
        <v>264621</v>
      </c>
      <c r="N1123" s="2">
        <v>44242.458333333336</v>
      </c>
      <c r="O1123" t="s">
        <v>1707</v>
      </c>
      <c r="P1123" t="s">
        <v>1708</v>
      </c>
      <c r="Q1123">
        <v>9244</v>
      </c>
      <c r="R1123">
        <v>44342</v>
      </c>
      <c r="S1123">
        <v>2335443</v>
      </c>
      <c r="T1123">
        <v>2231641</v>
      </c>
      <c r="U1123">
        <v>2335443</v>
      </c>
      <c r="V1123">
        <v>1</v>
      </c>
      <c r="W1123">
        <v>2</v>
      </c>
      <c r="X1123">
        <v>194</v>
      </c>
      <c r="Y1123">
        <v>2230</v>
      </c>
      <c r="Z1123">
        <v>674</v>
      </c>
      <c r="AA1123">
        <v>2735</v>
      </c>
      <c r="AB1123" s="2">
        <v>45055.002986111111</v>
      </c>
      <c r="AC1123" t="s">
        <v>32</v>
      </c>
    </row>
    <row r="1124" spans="1:29" x14ac:dyDescent="0.35">
      <c r="A1124" s="1">
        <v>44242</v>
      </c>
      <c r="B1124" t="s">
        <v>36</v>
      </c>
      <c r="C1124">
        <v>313348</v>
      </c>
      <c r="D1124">
        <v>2338955</v>
      </c>
      <c r="F1124">
        <v>642</v>
      </c>
      <c r="G1124">
        <v>14355</v>
      </c>
      <c r="H1124">
        <v>244</v>
      </c>
      <c r="J1124">
        <v>111</v>
      </c>
      <c r="K1124">
        <v>1475</v>
      </c>
      <c r="L1124">
        <v>297552</v>
      </c>
      <c r="N1124" s="2">
        <v>44242</v>
      </c>
      <c r="O1124" t="s">
        <v>1709</v>
      </c>
      <c r="P1124" t="s">
        <v>1633</v>
      </c>
      <c r="Q1124">
        <v>5275</v>
      </c>
      <c r="R1124">
        <v>14355</v>
      </c>
      <c r="S1124">
        <v>2652303</v>
      </c>
      <c r="T1124">
        <v>2587306</v>
      </c>
      <c r="U1124">
        <v>2652303</v>
      </c>
      <c r="V1124">
        <v>5</v>
      </c>
      <c r="W1124">
        <v>10</v>
      </c>
      <c r="X1124">
        <v>23</v>
      </c>
      <c r="Y1124">
        <v>2537</v>
      </c>
      <c r="Z1124">
        <v>320</v>
      </c>
      <c r="AA1124">
        <v>2808</v>
      </c>
      <c r="AB1124" s="2">
        <v>45055.002986111111</v>
      </c>
      <c r="AC1124" t="s">
        <v>32</v>
      </c>
    </row>
    <row r="1125" spans="1:29" x14ac:dyDescent="0.35">
      <c r="A1125" s="1">
        <v>44242</v>
      </c>
      <c r="B1125" t="s">
        <v>39</v>
      </c>
      <c r="C1125">
        <v>0</v>
      </c>
      <c r="D1125">
        <v>2140</v>
      </c>
      <c r="N1125" s="2">
        <v>44166</v>
      </c>
      <c r="O1125" t="s">
        <v>1710</v>
      </c>
      <c r="P1125" t="s">
        <v>41</v>
      </c>
      <c r="Q1125">
        <v>0</v>
      </c>
      <c r="S1125">
        <v>2140</v>
      </c>
      <c r="T1125">
        <v>2140</v>
      </c>
      <c r="U1125">
        <v>2140</v>
      </c>
      <c r="V1125">
        <v>60</v>
      </c>
      <c r="W1125">
        <v>0</v>
      </c>
      <c r="X1125">
        <v>0</v>
      </c>
      <c r="Y1125">
        <v>0</v>
      </c>
      <c r="Z1125">
        <v>0</v>
      </c>
      <c r="AA1125">
        <v>0</v>
      </c>
      <c r="AB1125" s="2">
        <v>45055.002986111111</v>
      </c>
      <c r="AC1125" t="s">
        <v>32</v>
      </c>
    </row>
    <row r="1126" spans="1:29" x14ac:dyDescent="0.35">
      <c r="A1126" s="1">
        <v>44242</v>
      </c>
      <c r="B1126" t="s">
        <v>42</v>
      </c>
      <c r="C1126">
        <v>798608</v>
      </c>
      <c r="D1126">
        <v>2891627</v>
      </c>
      <c r="F1126">
        <v>2119</v>
      </c>
      <c r="G1126">
        <v>55777</v>
      </c>
      <c r="H1126">
        <v>644</v>
      </c>
      <c r="J1126">
        <v>397</v>
      </c>
      <c r="N1126" s="2">
        <v>44242</v>
      </c>
      <c r="O1126" s="3" t="s">
        <v>1711</v>
      </c>
      <c r="P1126" t="s">
        <v>1633</v>
      </c>
      <c r="Q1126">
        <v>14978</v>
      </c>
      <c r="R1126">
        <v>55777</v>
      </c>
      <c r="S1126">
        <v>3690235</v>
      </c>
      <c r="T1126">
        <v>7243068</v>
      </c>
      <c r="U1126">
        <v>3690235</v>
      </c>
      <c r="V1126">
        <v>4</v>
      </c>
      <c r="W1126">
        <v>0</v>
      </c>
      <c r="X1126">
        <v>110</v>
      </c>
      <c r="Y1126">
        <v>7240</v>
      </c>
      <c r="Z1126">
        <v>1338</v>
      </c>
      <c r="AA1126">
        <v>24365</v>
      </c>
      <c r="AB1126" s="2">
        <v>45055.002986111111</v>
      </c>
      <c r="AC1126" t="s">
        <v>32</v>
      </c>
    </row>
    <row r="1127" spans="1:29" x14ac:dyDescent="0.35">
      <c r="A1127" s="1">
        <v>44242</v>
      </c>
      <c r="B1127" t="s">
        <v>44</v>
      </c>
      <c r="C1127">
        <v>3406365</v>
      </c>
      <c r="F1127">
        <v>9299</v>
      </c>
      <c r="H1127">
        <v>2650</v>
      </c>
      <c r="N1127" s="2">
        <v>44242.124305555553</v>
      </c>
      <c r="O1127" t="s">
        <v>1712</v>
      </c>
      <c r="P1127" t="s">
        <v>1713</v>
      </c>
      <c r="S1127">
        <v>3406365</v>
      </c>
      <c r="T1127">
        <v>45964127</v>
      </c>
      <c r="U1127">
        <v>3406365</v>
      </c>
      <c r="V1127">
        <v>6</v>
      </c>
      <c r="W1127">
        <v>200</v>
      </c>
      <c r="X1127">
        <v>0</v>
      </c>
      <c r="Y1127">
        <v>0</v>
      </c>
      <c r="Z1127">
        <v>6487</v>
      </c>
      <c r="AA1127">
        <v>260910</v>
      </c>
      <c r="AB1127" s="2">
        <v>45055.002986111111</v>
      </c>
      <c r="AC1127" t="s">
        <v>32</v>
      </c>
    </row>
    <row r="1128" spans="1:29" x14ac:dyDescent="0.35">
      <c r="A1128" s="1">
        <v>44242</v>
      </c>
      <c r="B1128" t="s">
        <v>47</v>
      </c>
      <c r="C1128">
        <v>414369</v>
      </c>
      <c r="D1128">
        <v>2110671</v>
      </c>
      <c r="F1128">
        <v>462</v>
      </c>
      <c r="G1128">
        <v>22812</v>
      </c>
      <c r="N1128" s="2">
        <v>44242.082638888889</v>
      </c>
      <c r="O1128" t="s">
        <v>1714</v>
      </c>
      <c r="P1128" t="s">
        <v>1715</v>
      </c>
      <c r="Q1128">
        <v>5826</v>
      </c>
      <c r="R1128">
        <v>22812</v>
      </c>
      <c r="S1128">
        <v>2525040</v>
      </c>
      <c r="T1128">
        <v>5861313</v>
      </c>
      <c r="U1128">
        <v>2525040</v>
      </c>
      <c r="V1128">
        <v>8</v>
      </c>
      <c r="W1128">
        <v>2</v>
      </c>
      <c r="X1128">
        <v>15</v>
      </c>
      <c r="Y1128">
        <v>2769</v>
      </c>
      <c r="Z1128">
        <v>533</v>
      </c>
      <c r="AA1128">
        <v>9356</v>
      </c>
      <c r="AB1128" s="2">
        <v>45055.002986111111</v>
      </c>
      <c r="AC1128" t="s">
        <v>32</v>
      </c>
    </row>
    <row r="1129" spans="1:29" x14ac:dyDescent="0.35">
      <c r="A1129" s="1">
        <v>44242</v>
      </c>
      <c r="B1129" t="s">
        <v>50</v>
      </c>
      <c r="C1129">
        <v>270242</v>
      </c>
      <c r="F1129">
        <v>618</v>
      </c>
      <c r="N1129" s="2">
        <v>44241.999305555553</v>
      </c>
      <c r="O1129" t="s">
        <v>1716</v>
      </c>
      <c r="P1129" t="s">
        <v>1688</v>
      </c>
      <c r="Q1129">
        <v>7447</v>
      </c>
      <c r="S1129">
        <v>270242</v>
      </c>
      <c r="T1129">
        <v>5986619</v>
      </c>
      <c r="U1129">
        <v>270242</v>
      </c>
      <c r="V1129">
        <v>9</v>
      </c>
      <c r="W1129">
        <v>66</v>
      </c>
      <c r="X1129">
        <v>0</v>
      </c>
      <c r="Y1129">
        <v>0</v>
      </c>
      <c r="Z1129">
        <v>2905</v>
      </c>
      <c r="AA1129">
        <v>88720</v>
      </c>
      <c r="AB1129" s="2">
        <v>45055.002986111111</v>
      </c>
      <c r="AC1129" t="s">
        <v>32</v>
      </c>
    </row>
    <row r="1130" spans="1:29" x14ac:dyDescent="0.35">
      <c r="A1130" s="1">
        <v>44242</v>
      </c>
      <c r="B1130" t="s">
        <v>53</v>
      </c>
      <c r="C1130">
        <v>39001</v>
      </c>
      <c r="F1130">
        <v>196</v>
      </c>
      <c r="H1130">
        <v>46</v>
      </c>
      <c r="J1130">
        <v>21</v>
      </c>
      <c r="L1130">
        <v>27677</v>
      </c>
      <c r="N1130" s="2">
        <v>44241</v>
      </c>
      <c r="O1130" t="s">
        <v>1717</v>
      </c>
      <c r="P1130" t="s">
        <v>1718</v>
      </c>
      <c r="Q1130">
        <v>980</v>
      </c>
      <c r="S1130">
        <v>39001</v>
      </c>
      <c r="T1130">
        <v>1172768</v>
      </c>
      <c r="U1130">
        <v>39001</v>
      </c>
      <c r="V1130">
        <v>11</v>
      </c>
      <c r="W1130">
        <v>1</v>
      </c>
      <c r="X1130">
        <v>0</v>
      </c>
      <c r="Y1130">
        <v>0</v>
      </c>
      <c r="Z1130">
        <v>83</v>
      </c>
      <c r="AA1130">
        <v>3084</v>
      </c>
      <c r="AB1130" s="2">
        <v>45055.002986111111</v>
      </c>
      <c r="AC1130" t="s">
        <v>32</v>
      </c>
    </row>
    <row r="1131" spans="1:29" x14ac:dyDescent="0.35">
      <c r="A1131" s="1">
        <v>44242</v>
      </c>
      <c r="B1131" t="s">
        <v>56</v>
      </c>
      <c r="C1131">
        <v>83239</v>
      </c>
      <c r="D1131">
        <v>526084</v>
      </c>
      <c r="F1131">
        <v>200</v>
      </c>
      <c r="H1131">
        <v>19</v>
      </c>
      <c r="N1131" s="2">
        <v>44241.75</v>
      </c>
      <c r="O1131" t="s">
        <v>1719</v>
      </c>
      <c r="P1131" t="s">
        <v>1720</v>
      </c>
      <c r="Q1131">
        <v>1283</v>
      </c>
      <c r="S1131">
        <v>609323</v>
      </c>
      <c r="T1131">
        <v>1323091</v>
      </c>
      <c r="U1131">
        <v>609323</v>
      </c>
      <c r="V1131">
        <v>10</v>
      </c>
      <c r="W1131">
        <v>0</v>
      </c>
      <c r="X1131">
        <v>0</v>
      </c>
      <c r="Y1131">
        <v>766</v>
      </c>
      <c r="Z1131">
        <v>236</v>
      </c>
      <c r="AA1131">
        <v>3871</v>
      </c>
      <c r="AB1131" s="2">
        <v>45055.002986111111</v>
      </c>
      <c r="AC1131" t="s">
        <v>32</v>
      </c>
    </row>
    <row r="1132" spans="1:29" x14ac:dyDescent="0.35">
      <c r="A1132" s="1">
        <v>44242</v>
      </c>
      <c r="B1132" t="s">
        <v>59</v>
      </c>
      <c r="C1132">
        <v>1797728</v>
      </c>
      <c r="D1132">
        <v>8855691</v>
      </c>
      <c r="E1132">
        <v>7897</v>
      </c>
      <c r="F1132">
        <v>4676</v>
      </c>
      <c r="G1132">
        <v>77372</v>
      </c>
      <c r="N1132" s="2">
        <v>44241.999305555553</v>
      </c>
      <c r="O1132" t="s">
        <v>1721</v>
      </c>
      <c r="P1132" t="s">
        <v>1688</v>
      </c>
      <c r="Q1132">
        <v>29434</v>
      </c>
      <c r="R1132">
        <v>77372</v>
      </c>
      <c r="S1132">
        <v>10661316</v>
      </c>
      <c r="T1132">
        <v>20575446</v>
      </c>
      <c r="U1132">
        <v>10653419</v>
      </c>
      <c r="V1132">
        <v>12</v>
      </c>
      <c r="W1132">
        <v>159</v>
      </c>
      <c r="X1132">
        <v>117</v>
      </c>
      <c r="Y1132">
        <v>15019</v>
      </c>
      <c r="Z1132">
        <v>3573</v>
      </c>
      <c r="AA1132">
        <v>49636</v>
      </c>
      <c r="AB1132" s="2">
        <v>45055.002986111111</v>
      </c>
      <c r="AC1132" t="s">
        <v>32</v>
      </c>
    </row>
    <row r="1133" spans="1:29" x14ac:dyDescent="0.35">
      <c r="A1133" s="1">
        <v>44242</v>
      </c>
      <c r="B1133" t="s">
        <v>62</v>
      </c>
      <c r="C1133">
        <v>966807</v>
      </c>
      <c r="F1133">
        <v>3181</v>
      </c>
      <c r="G1133">
        <v>53403</v>
      </c>
      <c r="I1133">
        <v>8762</v>
      </c>
      <c r="N1133" s="2">
        <v>44242.618055555555</v>
      </c>
      <c r="O1133" s="3" t="s">
        <v>1722</v>
      </c>
      <c r="P1133" t="s">
        <v>1723</v>
      </c>
      <c r="Q1133">
        <v>15928</v>
      </c>
      <c r="R1133">
        <v>53403</v>
      </c>
      <c r="S1133">
        <v>966807</v>
      </c>
      <c r="T1133">
        <v>6870677</v>
      </c>
      <c r="U1133">
        <v>966807</v>
      </c>
      <c r="V1133">
        <v>13</v>
      </c>
      <c r="W1133">
        <v>57</v>
      </c>
      <c r="X1133">
        <v>24</v>
      </c>
      <c r="Y1133">
        <v>0</v>
      </c>
      <c r="Z1133">
        <v>2070</v>
      </c>
      <c r="AA1133">
        <v>17616</v>
      </c>
      <c r="AB1133" s="2">
        <v>45055.002986111111</v>
      </c>
      <c r="AC1133" t="s">
        <v>32</v>
      </c>
    </row>
    <row r="1134" spans="1:29" x14ac:dyDescent="0.35">
      <c r="A1134" s="1">
        <v>44242</v>
      </c>
      <c r="B1134" t="s">
        <v>65</v>
      </c>
      <c r="C1134">
        <v>7699</v>
      </c>
      <c r="D1134">
        <v>105216</v>
      </c>
      <c r="F1134">
        <v>6</v>
      </c>
      <c r="H1134">
        <v>3</v>
      </c>
      <c r="J1134">
        <v>2</v>
      </c>
      <c r="L1134">
        <v>7484</v>
      </c>
      <c r="N1134" s="2">
        <v>44242.21875</v>
      </c>
      <c r="O1134" t="s">
        <v>1724</v>
      </c>
      <c r="P1134" t="s">
        <v>1725</v>
      </c>
      <c r="Q1134">
        <v>130</v>
      </c>
      <c r="S1134">
        <v>112915</v>
      </c>
      <c r="T1134">
        <v>112915</v>
      </c>
      <c r="U1134">
        <v>112915</v>
      </c>
      <c r="V1134">
        <v>66</v>
      </c>
      <c r="W1134">
        <v>0</v>
      </c>
      <c r="X1134">
        <v>0</v>
      </c>
      <c r="Y1134">
        <v>677</v>
      </c>
      <c r="Z1134">
        <v>4</v>
      </c>
      <c r="AA1134">
        <v>681</v>
      </c>
      <c r="AB1134" s="2">
        <v>45055.002986111111</v>
      </c>
      <c r="AC1134" t="s">
        <v>32</v>
      </c>
    </row>
    <row r="1135" spans="1:29" x14ac:dyDescent="0.35">
      <c r="A1135" s="1">
        <v>44242</v>
      </c>
      <c r="B1135" t="s">
        <v>68</v>
      </c>
      <c r="C1135">
        <v>27606</v>
      </c>
      <c r="F1135">
        <v>40</v>
      </c>
      <c r="G1135">
        <v>2149</v>
      </c>
      <c r="H1135">
        <v>13</v>
      </c>
      <c r="J1135">
        <v>10</v>
      </c>
      <c r="N1135" s="2">
        <v>44240.604166666664</v>
      </c>
      <c r="O1135" t="s">
        <v>1726</v>
      </c>
      <c r="P1135" t="s">
        <v>1727</v>
      </c>
      <c r="Q1135">
        <v>426</v>
      </c>
      <c r="R1135">
        <v>2149</v>
      </c>
      <c r="S1135">
        <v>27606</v>
      </c>
      <c r="T1135">
        <v>1039013</v>
      </c>
      <c r="U1135">
        <v>27606</v>
      </c>
      <c r="V1135">
        <v>15</v>
      </c>
      <c r="W1135">
        <v>0</v>
      </c>
      <c r="X1135">
        <v>0</v>
      </c>
      <c r="Y1135">
        <v>0</v>
      </c>
      <c r="Z1135">
        <v>33</v>
      </c>
      <c r="AA1135">
        <v>4273</v>
      </c>
      <c r="AB1135" s="2">
        <v>45055.002986111111</v>
      </c>
      <c r="AC1135" t="s">
        <v>32</v>
      </c>
    </row>
    <row r="1136" spans="1:29" x14ac:dyDescent="0.35">
      <c r="A1136" s="1">
        <v>44242</v>
      </c>
      <c r="B1136" t="s">
        <v>71</v>
      </c>
      <c r="C1136">
        <v>274955</v>
      </c>
      <c r="D1136">
        <v>1007368</v>
      </c>
      <c r="F1136">
        <v>242</v>
      </c>
      <c r="H1136">
        <v>57</v>
      </c>
      <c r="J1136">
        <v>28</v>
      </c>
      <c r="L1136">
        <v>302158</v>
      </c>
      <c r="N1136" s="2">
        <v>44242</v>
      </c>
      <c r="O1136" t="s">
        <v>1728</v>
      </c>
      <c r="P1136" t="s">
        <v>1633</v>
      </c>
      <c r="Q1136">
        <v>5237</v>
      </c>
      <c r="S1136">
        <v>1282323</v>
      </c>
      <c r="T1136">
        <v>1282323</v>
      </c>
      <c r="U1136">
        <v>1282323</v>
      </c>
      <c r="V1136">
        <v>19</v>
      </c>
      <c r="W1136">
        <v>1</v>
      </c>
      <c r="X1136">
        <v>0</v>
      </c>
      <c r="Y1136">
        <v>1117</v>
      </c>
      <c r="Z1136">
        <v>214</v>
      </c>
      <c r="AA1136">
        <v>1331</v>
      </c>
      <c r="AB1136" s="2">
        <v>45055.002986111111</v>
      </c>
      <c r="AC1136" t="s">
        <v>32</v>
      </c>
    </row>
    <row r="1137" spans="1:29" x14ac:dyDescent="0.35">
      <c r="A1137" s="1">
        <v>44242</v>
      </c>
      <c r="B1137" t="s">
        <v>73</v>
      </c>
      <c r="C1137">
        <v>167483</v>
      </c>
      <c r="D1137">
        <v>486204</v>
      </c>
      <c r="F1137">
        <v>180</v>
      </c>
      <c r="G1137">
        <v>6890</v>
      </c>
      <c r="H1137">
        <v>45</v>
      </c>
      <c r="I1137">
        <v>1206</v>
      </c>
      <c r="L1137">
        <v>89410</v>
      </c>
      <c r="N1137" s="2">
        <v>44241.791666666664</v>
      </c>
      <c r="O1137" t="s">
        <v>1729</v>
      </c>
      <c r="P1137" t="s">
        <v>1645</v>
      </c>
      <c r="Q1137">
        <v>1803</v>
      </c>
      <c r="R1137">
        <v>6890</v>
      </c>
      <c r="S1137">
        <v>653687</v>
      </c>
      <c r="T1137">
        <v>622353</v>
      </c>
      <c r="U1137">
        <v>653687</v>
      </c>
      <c r="V1137">
        <v>16</v>
      </c>
      <c r="W1137">
        <v>0</v>
      </c>
      <c r="X1137">
        <v>0</v>
      </c>
      <c r="Y1137">
        <v>0</v>
      </c>
      <c r="Z1137">
        <v>0</v>
      </c>
      <c r="AA1137">
        <v>0</v>
      </c>
      <c r="AB1137" s="2">
        <v>45055.002986111111</v>
      </c>
      <c r="AC1137" t="s">
        <v>32</v>
      </c>
    </row>
    <row r="1138" spans="1:29" x14ac:dyDescent="0.35">
      <c r="A1138" s="1">
        <v>44242</v>
      </c>
      <c r="B1138" t="s">
        <v>76</v>
      </c>
      <c r="C1138">
        <v>1163574</v>
      </c>
      <c r="F1138">
        <v>1789</v>
      </c>
      <c r="H1138">
        <v>389</v>
      </c>
      <c r="J1138">
        <v>184</v>
      </c>
      <c r="N1138" s="2">
        <v>44242</v>
      </c>
      <c r="O1138" t="s">
        <v>1730</v>
      </c>
      <c r="P1138" t="s">
        <v>1633</v>
      </c>
      <c r="Q1138">
        <v>22166</v>
      </c>
      <c r="S1138">
        <v>1163574</v>
      </c>
      <c r="T1138">
        <v>17224247</v>
      </c>
      <c r="U1138">
        <v>1163574</v>
      </c>
      <c r="V1138">
        <v>17</v>
      </c>
      <c r="W1138">
        <v>45</v>
      </c>
      <c r="X1138">
        <v>0</v>
      </c>
      <c r="Y1138">
        <v>0</v>
      </c>
      <c r="Z1138">
        <v>1420</v>
      </c>
      <c r="AA1138">
        <v>52389</v>
      </c>
      <c r="AB1138" s="2">
        <v>45055.002986111111</v>
      </c>
      <c r="AC1138" t="s">
        <v>32</v>
      </c>
    </row>
    <row r="1139" spans="1:29" x14ac:dyDescent="0.35">
      <c r="A1139" s="1">
        <v>44242</v>
      </c>
      <c r="B1139" t="s">
        <v>78</v>
      </c>
      <c r="C1139">
        <v>649652</v>
      </c>
      <c r="D1139">
        <v>2404277</v>
      </c>
      <c r="F1139">
        <v>1066</v>
      </c>
      <c r="G1139">
        <v>41646</v>
      </c>
      <c r="H1139">
        <v>200</v>
      </c>
      <c r="I1139">
        <v>7285</v>
      </c>
      <c r="J1139">
        <v>104</v>
      </c>
      <c r="N1139" s="2">
        <v>44241.999305555553</v>
      </c>
      <c r="O1139" t="s">
        <v>1731</v>
      </c>
      <c r="P1139" t="s">
        <v>1688</v>
      </c>
      <c r="Q1139">
        <v>12191</v>
      </c>
      <c r="R1139">
        <v>41646</v>
      </c>
      <c r="S1139">
        <v>3053929</v>
      </c>
      <c r="T1139">
        <v>7573633</v>
      </c>
      <c r="U1139">
        <v>3053929</v>
      </c>
      <c r="V1139">
        <v>18</v>
      </c>
      <c r="W1139">
        <v>18</v>
      </c>
      <c r="X1139">
        <v>42</v>
      </c>
      <c r="Y1139">
        <v>3324</v>
      </c>
      <c r="Z1139">
        <v>777</v>
      </c>
      <c r="AA1139">
        <v>16103</v>
      </c>
      <c r="AB1139" s="2">
        <v>45055.002986111111</v>
      </c>
      <c r="AC1139" t="s">
        <v>32</v>
      </c>
    </row>
    <row r="1140" spans="1:29" x14ac:dyDescent="0.35">
      <c r="A1140" s="1">
        <v>44242</v>
      </c>
      <c r="B1140" t="s">
        <v>80</v>
      </c>
      <c r="C1140">
        <v>287450</v>
      </c>
      <c r="D1140">
        <v>936782</v>
      </c>
      <c r="F1140">
        <v>279</v>
      </c>
      <c r="G1140">
        <v>8923</v>
      </c>
      <c r="H1140">
        <v>77</v>
      </c>
      <c r="I1140">
        <v>2421</v>
      </c>
      <c r="J1140">
        <v>38</v>
      </c>
      <c r="K1140">
        <v>411</v>
      </c>
      <c r="N1140" s="2">
        <v>44242.416666666664</v>
      </c>
      <c r="O1140" t="s">
        <v>1732</v>
      </c>
      <c r="P1140" t="s">
        <v>1649</v>
      </c>
      <c r="Q1140">
        <v>4406</v>
      </c>
      <c r="R1140">
        <v>8923</v>
      </c>
      <c r="S1140">
        <v>1224232</v>
      </c>
      <c r="T1140">
        <v>1224232</v>
      </c>
      <c r="U1140">
        <v>1224232</v>
      </c>
      <c r="V1140">
        <v>20</v>
      </c>
      <c r="W1140">
        <v>42</v>
      </c>
      <c r="X1140">
        <v>36</v>
      </c>
      <c r="Y1140">
        <v>5295</v>
      </c>
      <c r="Z1140">
        <v>1348</v>
      </c>
      <c r="AA1140">
        <v>6643</v>
      </c>
      <c r="AB1140" s="2">
        <v>45055.002986111111</v>
      </c>
      <c r="AC1140" t="s">
        <v>32</v>
      </c>
    </row>
    <row r="1141" spans="1:29" x14ac:dyDescent="0.35">
      <c r="A1141" s="1">
        <v>44242</v>
      </c>
      <c r="B1141" t="s">
        <v>83</v>
      </c>
      <c r="C1141">
        <v>389521</v>
      </c>
      <c r="F1141">
        <v>969</v>
      </c>
      <c r="G1141">
        <v>18086</v>
      </c>
      <c r="H1141">
        <v>268</v>
      </c>
      <c r="I1141">
        <v>3791</v>
      </c>
      <c r="J1141">
        <v>132</v>
      </c>
      <c r="L1141">
        <v>45949</v>
      </c>
      <c r="N1141" s="2">
        <v>44242</v>
      </c>
      <c r="O1141" t="s">
        <v>1733</v>
      </c>
      <c r="P1141" t="s">
        <v>1633</v>
      </c>
      <c r="Q1141">
        <v>4291</v>
      </c>
      <c r="R1141">
        <v>18086</v>
      </c>
      <c r="S1141">
        <v>389521</v>
      </c>
      <c r="T1141">
        <v>3770913</v>
      </c>
      <c r="U1141">
        <v>389521</v>
      </c>
      <c r="V1141">
        <v>21</v>
      </c>
      <c r="W1141">
        <v>9</v>
      </c>
      <c r="X1141">
        <v>32</v>
      </c>
      <c r="Y1141">
        <v>0</v>
      </c>
      <c r="Z1141">
        <v>723</v>
      </c>
      <c r="AA1141">
        <v>12649</v>
      </c>
      <c r="AB1141" s="2">
        <v>45055.002986111111</v>
      </c>
      <c r="AC1141" t="s">
        <v>32</v>
      </c>
    </row>
    <row r="1142" spans="1:29" x14ac:dyDescent="0.35">
      <c r="A1142" s="1">
        <v>44242</v>
      </c>
      <c r="B1142" t="s">
        <v>85</v>
      </c>
      <c r="C1142">
        <v>420394</v>
      </c>
      <c r="D1142">
        <v>4925404</v>
      </c>
      <c r="F1142">
        <v>849</v>
      </c>
      <c r="J1142">
        <v>137</v>
      </c>
      <c r="L1142">
        <v>380673</v>
      </c>
      <c r="N1142" s="2">
        <v>44242.541666666664</v>
      </c>
      <c r="O1142" t="s">
        <v>1734</v>
      </c>
      <c r="P1142" t="s">
        <v>1652</v>
      </c>
      <c r="Q1142">
        <v>9325</v>
      </c>
      <c r="S1142">
        <v>5345798</v>
      </c>
      <c r="T1142">
        <v>5345798</v>
      </c>
      <c r="U1142">
        <v>5345798</v>
      </c>
      <c r="V1142">
        <v>22</v>
      </c>
      <c r="W1142">
        <v>33</v>
      </c>
      <c r="X1142">
        <v>0</v>
      </c>
      <c r="Y1142">
        <v>7261</v>
      </c>
      <c r="Z1142">
        <v>503</v>
      </c>
      <c r="AA1142">
        <v>7764</v>
      </c>
      <c r="AB1142" s="2">
        <v>45055.002986111111</v>
      </c>
      <c r="AC1142" t="s">
        <v>32</v>
      </c>
    </row>
    <row r="1143" spans="1:29" x14ac:dyDescent="0.35">
      <c r="A1143" s="1">
        <v>44242</v>
      </c>
      <c r="B1143" t="s">
        <v>88</v>
      </c>
      <c r="C1143">
        <v>559350</v>
      </c>
      <c r="D1143">
        <v>4237896</v>
      </c>
      <c r="F1143">
        <v>1107</v>
      </c>
      <c r="G1143">
        <v>18859</v>
      </c>
      <c r="H1143">
        <v>286</v>
      </c>
      <c r="J1143">
        <v>174</v>
      </c>
      <c r="L1143">
        <v>453740</v>
      </c>
      <c r="N1143" s="2">
        <v>44241.999305555553</v>
      </c>
      <c r="O1143" t="s">
        <v>1735</v>
      </c>
      <c r="P1143" t="s">
        <v>1688</v>
      </c>
      <c r="Q1143">
        <v>15517</v>
      </c>
      <c r="R1143">
        <v>18859</v>
      </c>
      <c r="S1143">
        <v>4797246</v>
      </c>
      <c r="T1143">
        <v>15011405</v>
      </c>
      <c r="U1143">
        <v>4797246</v>
      </c>
      <c r="V1143">
        <v>25</v>
      </c>
      <c r="W1143">
        <v>33</v>
      </c>
      <c r="X1143">
        <v>0</v>
      </c>
      <c r="Y1143">
        <v>8588</v>
      </c>
      <c r="Z1143">
        <v>1573</v>
      </c>
      <c r="AA1143">
        <v>62852</v>
      </c>
      <c r="AB1143" s="2">
        <v>45055.002986111111</v>
      </c>
      <c r="AC1143" t="s">
        <v>32</v>
      </c>
    </row>
    <row r="1144" spans="1:29" x14ac:dyDescent="0.35">
      <c r="A1144" s="1">
        <v>44242</v>
      </c>
      <c r="B1144" t="s">
        <v>90</v>
      </c>
      <c r="C1144">
        <v>371705</v>
      </c>
      <c r="D1144">
        <v>2930738</v>
      </c>
      <c r="F1144">
        <v>1113</v>
      </c>
      <c r="G1144">
        <v>33903</v>
      </c>
      <c r="H1144">
        <v>285</v>
      </c>
      <c r="L1144">
        <v>9569</v>
      </c>
      <c r="N1144" s="2">
        <v>44242.416666666664</v>
      </c>
      <c r="O1144" t="s">
        <v>1736</v>
      </c>
      <c r="P1144" t="s">
        <v>1649</v>
      </c>
      <c r="Q1144">
        <v>7580</v>
      </c>
      <c r="R1144">
        <v>33903</v>
      </c>
      <c r="S1144">
        <v>3302443</v>
      </c>
      <c r="T1144">
        <v>7485941</v>
      </c>
      <c r="U1144">
        <v>3302443</v>
      </c>
      <c r="V1144">
        <v>24</v>
      </c>
      <c r="W1144">
        <v>26</v>
      </c>
      <c r="X1144">
        <v>95</v>
      </c>
      <c r="Y1144">
        <v>4336</v>
      </c>
      <c r="Z1144">
        <v>722</v>
      </c>
      <c r="AA1144">
        <v>19761</v>
      </c>
      <c r="AB1144" s="2">
        <v>45055.002986111111</v>
      </c>
      <c r="AC1144" t="s">
        <v>32</v>
      </c>
    </row>
    <row r="1145" spans="1:29" x14ac:dyDescent="0.35">
      <c r="A1145" s="1">
        <v>44242</v>
      </c>
      <c r="B1145" t="s">
        <v>93</v>
      </c>
      <c r="C1145">
        <v>42677</v>
      </c>
      <c r="F1145">
        <v>94</v>
      </c>
      <c r="G1145">
        <v>1484</v>
      </c>
      <c r="H1145">
        <v>25</v>
      </c>
      <c r="J1145">
        <v>10</v>
      </c>
      <c r="L1145">
        <v>12656</v>
      </c>
      <c r="N1145" s="2">
        <v>44241.999305555553</v>
      </c>
      <c r="O1145" t="s">
        <v>1737</v>
      </c>
      <c r="P1145" t="s">
        <v>1688</v>
      </c>
      <c r="Q1145">
        <v>649</v>
      </c>
      <c r="R1145">
        <v>1484</v>
      </c>
      <c r="S1145">
        <v>42677</v>
      </c>
      <c r="T1145">
        <v>1482827</v>
      </c>
      <c r="U1145">
        <v>42677</v>
      </c>
      <c r="V1145">
        <v>23</v>
      </c>
      <c r="W1145">
        <v>0</v>
      </c>
      <c r="X1145">
        <v>0</v>
      </c>
      <c r="Y1145">
        <v>0</v>
      </c>
      <c r="Z1145">
        <v>148</v>
      </c>
      <c r="AA1145">
        <v>4330</v>
      </c>
      <c r="AB1145" s="2">
        <v>45055.002986111111</v>
      </c>
      <c r="AC1145" t="s">
        <v>32</v>
      </c>
    </row>
    <row r="1146" spans="1:29" x14ac:dyDescent="0.35">
      <c r="A1146" s="1">
        <v>44242</v>
      </c>
      <c r="B1146" t="s">
        <v>95</v>
      </c>
      <c r="C1146">
        <v>630408</v>
      </c>
      <c r="F1146">
        <v>957</v>
      </c>
      <c r="H1146">
        <v>258</v>
      </c>
      <c r="J1146">
        <v>135</v>
      </c>
      <c r="L1146">
        <v>517991</v>
      </c>
      <c r="N1146" s="2">
        <v>44242</v>
      </c>
      <c r="O1146" t="s">
        <v>1738</v>
      </c>
      <c r="P1146" t="s">
        <v>1633</v>
      </c>
      <c r="Q1146">
        <v>16130</v>
      </c>
      <c r="S1146">
        <v>630408</v>
      </c>
      <c r="T1146">
        <v>9989965</v>
      </c>
      <c r="U1146">
        <v>630408</v>
      </c>
      <c r="V1146">
        <v>26</v>
      </c>
      <c r="W1146">
        <v>11</v>
      </c>
      <c r="X1146">
        <v>0</v>
      </c>
      <c r="Y1146">
        <v>0</v>
      </c>
      <c r="Z1146">
        <v>1452</v>
      </c>
      <c r="AA1146">
        <v>51616</v>
      </c>
      <c r="AB1146" s="2">
        <v>45055.002986111111</v>
      </c>
      <c r="AC1146" t="s">
        <v>32</v>
      </c>
    </row>
    <row r="1147" spans="1:29" x14ac:dyDescent="0.35">
      <c r="A1147" s="1">
        <v>44242</v>
      </c>
      <c r="B1147" t="s">
        <v>97</v>
      </c>
      <c r="C1147">
        <v>474169</v>
      </c>
      <c r="D1147">
        <v>2918968</v>
      </c>
      <c r="F1147">
        <v>326</v>
      </c>
      <c r="G1147">
        <v>25197</v>
      </c>
      <c r="H1147">
        <v>73</v>
      </c>
      <c r="I1147">
        <v>5197</v>
      </c>
      <c r="L1147">
        <v>460537</v>
      </c>
      <c r="N1147" s="2">
        <v>44241.708333333336</v>
      </c>
      <c r="O1147" t="s">
        <v>1739</v>
      </c>
      <c r="P1147" t="s">
        <v>1740</v>
      </c>
      <c r="Q1147">
        <v>6378</v>
      </c>
      <c r="R1147">
        <v>25197</v>
      </c>
      <c r="S1147">
        <v>3393137</v>
      </c>
      <c r="T1147">
        <v>6603904</v>
      </c>
      <c r="U1147">
        <v>3393137</v>
      </c>
      <c r="V1147">
        <v>27</v>
      </c>
      <c r="W1147">
        <v>2</v>
      </c>
      <c r="X1147">
        <v>41</v>
      </c>
      <c r="Y1147">
        <v>5130</v>
      </c>
      <c r="Z1147">
        <v>602</v>
      </c>
      <c r="AA1147">
        <v>17423</v>
      </c>
      <c r="AB1147" s="2">
        <v>45055.002986111111</v>
      </c>
      <c r="AC1147" t="s">
        <v>32</v>
      </c>
    </row>
    <row r="1148" spans="1:29" x14ac:dyDescent="0.35">
      <c r="A1148" s="1">
        <v>44242</v>
      </c>
      <c r="B1148" t="s">
        <v>100</v>
      </c>
      <c r="C1148">
        <v>471662</v>
      </c>
      <c r="D1148">
        <v>1822482</v>
      </c>
      <c r="F1148">
        <v>1402</v>
      </c>
      <c r="H1148">
        <v>297</v>
      </c>
      <c r="J1148">
        <v>195</v>
      </c>
      <c r="N1148" s="2">
        <v>44242.040972222225</v>
      </c>
      <c r="O1148" t="s">
        <v>1741</v>
      </c>
      <c r="P1148" t="s">
        <v>1742</v>
      </c>
      <c r="Q1148">
        <v>7455</v>
      </c>
      <c r="S1148">
        <v>2294144</v>
      </c>
      <c r="T1148">
        <v>4338009</v>
      </c>
      <c r="U1148">
        <v>2294144</v>
      </c>
      <c r="V1148">
        <v>29</v>
      </c>
      <c r="W1148">
        <v>0</v>
      </c>
      <c r="X1148">
        <v>0</v>
      </c>
      <c r="Y1148">
        <v>2039</v>
      </c>
      <c r="Z1148">
        <v>421</v>
      </c>
      <c r="AA1148">
        <v>6266</v>
      </c>
      <c r="AB1148" s="2">
        <v>45055.002986111111</v>
      </c>
      <c r="AC1148" t="s">
        <v>32</v>
      </c>
    </row>
    <row r="1149" spans="1:29" x14ac:dyDescent="0.35">
      <c r="A1149" s="1">
        <v>44242</v>
      </c>
      <c r="B1149" t="s">
        <v>103</v>
      </c>
      <c r="C1149">
        <v>134</v>
      </c>
      <c r="D1149">
        <v>17429</v>
      </c>
      <c r="G1149">
        <v>4</v>
      </c>
      <c r="L1149">
        <v>29</v>
      </c>
      <c r="N1149" s="2">
        <v>44239</v>
      </c>
      <c r="O1149" t="s">
        <v>1743</v>
      </c>
      <c r="P1149" t="s">
        <v>1663</v>
      </c>
      <c r="Q1149">
        <v>2</v>
      </c>
      <c r="R1149">
        <v>4</v>
      </c>
      <c r="S1149">
        <v>17563</v>
      </c>
      <c r="T1149">
        <v>17563</v>
      </c>
      <c r="U1149">
        <v>17563</v>
      </c>
      <c r="V1149">
        <v>69</v>
      </c>
      <c r="W1149">
        <v>0</v>
      </c>
      <c r="X1149">
        <v>0</v>
      </c>
      <c r="Y1149">
        <v>0</v>
      </c>
      <c r="Z1149">
        <v>0</v>
      </c>
      <c r="AA1149">
        <v>0</v>
      </c>
      <c r="AB1149" s="2">
        <v>45055.002986111111</v>
      </c>
      <c r="AC1149" t="s">
        <v>32</v>
      </c>
    </row>
    <row r="1150" spans="1:29" x14ac:dyDescent="0.35">
      <c r="A1150" s="1">
        <v>44242</v>
      </c>
      <c r="B1150" t="s">
        <v>106</v>
      </c>
      <c r="C1150">
        <v>287980</v>
      </c>
      <c r="D1150">
        <v>1393383</v>
      </c>
      <c r="F1150">
        <v>599</v>
      </c>
      <c r="G1150">
        <v>8902</v>
      </c>
      <c r="H1150">
        <v>153</v>
      </c>
      <c r="J1150">
        <v>96</v>
      </c>
      <c r="L1150">
        <v>253140</v>
      </c>
      <c r="N1150" s="2">
        <v>44241</v>
      </c>
      <c r="O1150" t="s">
        <v>1744</v>
      </c>
      <c r="P1150" t="s">
        <v>1718</v>
      </c>
      <c r="Q1150">
        <v>6464</v>
      </c>
      <c r="R1150">
        <v>8902</v>
      </c>
      <c r="S1150">
        <v>1681363</v>
      </c>
      <c r="T1150">
        <v>1681363</v>
      </c>
      <c r="U1150">
        <v>1681363</v>
      </c>
      <c r="V1150">
        <v>28</v>
      </c>
      <c r="W1150">
        <v>2</v>
      </c>
      <c r="X1150">
        <v>0</v>
      </c>
      <c r="Y1150">
        <v>32746</v>
      </c>
      <c r="Z1150">
        <v>544</v>
      </c>
      <c r="AA1150">
        <v>33290</v>
      </c>
      <c r="AB1150" s="2">
        <v>45055.002986111111</v>
      </c>
      <c r="AC1150" t="s">
        <v>32</v>
      </c>
    </row>
    <row r="1151" spans="1:29" x14ac:dyDescent="0.35">
      <c r="A1151" s="1">
        <v>44242</v>
      </c>
      <c r="B1151" t="s">
        <v>108</v>
      </c>
      <c r="C1151">
        <v>97539</v>
      </c>
      <c r="F1151">
        <v>92</v>
      </c>
      <c r="G1151">
        <v>4444</v>
      </c>
      <c r="H1151">
        <v>24</v>
      </c>
      <c r="J1151">
        <v>15</v>
      </c>
      <c r="L1151">
        <v>93476</v>
      </c>
      <c r="N1151" s="2">
        <v>44241.758333333331</v>
      </c>
      <c r="O1151" t="s">
        <v>1745</v>
      </c>
      <c r="P1151" t="s">
        <v>1746</v>
      </c>
      <c r="Q1151">
        <v>1328</v>
      </c>
      <c r="R1151">
        <v>4444</v>
      </c>
      <c r="S1151">
        <v>97539</v>
      </c>
      <c r="T1151">
        <v>1023984</v>
      </c>
      <c r="U1151">
        <v>97539</v>
      </c>
      <c r="V1151">
        <v>30</v>
      </c>
      <c r="W1151">
        <v>1</v>
      </c>
      <c r="X1151">
        <v>5</v>
      </c>
      <c r="Y1151">
        <v>0</v>
      </c>
      <c r="Z1151">
        <v>138</v>
      </c>
      <c r="AA1151">
        <v>2923</v>
      </c>
      <c r="AB1151" s="2">
        <v>45055.002986111111</v>
      </c>
      <c r="AC1151" t="s">
        <v>32</v>
      </c>
    </row>
    <row r="1152" spans="1:29" x14ac:dyDescent="0.35">
      <c r="A1152" s="1">
        <v>44242</v>
      </c>
      <c r="B1152" t="s">
        <v>110</v>
      </c>
      <c r="C1152">
        <v>824352</v>
      </c>
      <c r="F1152">
        <v>1941</v>
      </c>
      <c r="H1152">
        <v>471</v>
      </c>
      <c r="N1152" s="2">
        <v>44242.5</v>
      </c>
      <c r="O1152" t="s">
        <v>1747</v>
      </c>
      <c r="P1152" t="s">
        <v>1748</v>
      </c>
      <c r="Q1152">
        <v>10501</v>
      </c>
      <c r="S1152">
        <v>824352</v>
      </c>
      <c r="T1152">
        <v>9014446</v>
      </c>
      <c r="U1152">
        <v>824352</v>
      </c>
      <c r="V1152">
        <v>37</v>
      </c>
      <c r="W1152">
        <v>10</v>
      </c>
      <c r="X1152">
        <v>0</v>
      </c>
      <c r="Y1152">
        <v>0</v>
      </c>
      <c r="Z1152">
        <v>2458</v>
      </c>
      <c r="AA1152">
        <v>31628</v>
      </c>
      <c r="AB1152" s="2">
        <v>45055.002986111111</v>
      </c>
      <c r="AC1152" t="s">
        <v>32</v>
      </c>
    </row>
    <row r="1153" spans="1:29" x14ac:dyDescent="0.35">
      <c r="A1153" s="1">
        <v>44242</v>
      </c>
      <c r="B1153" t="s">
        <v>113</v>
      </c>
      <c r="C1153">
        <v>98643</v>
      </c>
      <c r="D1153">
        <v>301542</v>
      </c>
      <c r="F1153">
        <v>42</v>
      </c>
      <c r="G1153">
        <v>3837</v>
      </c>
      <c r="H1153">
        <v>6</v>
      </c>
      <c r="I1153">
        <v>557</v>
      </c>
      <c r="L1153">
        <v>96445</v>
      </c>
      <c r="N1153" s="2">
        <v>44242.082638888889</v>
      </c>
      <c r="O1153" t="s">
        <v>1749</v>
      </c>
      <c r="P1153" t="s">
        <v>1715</v>
      </c>
      <c r="Q1153">
        <v>1461</v>
      </c>
      <c r="R1153">
        <v>3837</v>
      </c>
      <c r="S1153">
        <v>400185</v>
      </c>
      <c r="T1153">
        <v>1379342</v>
      </c>
      <c r="U1153">
        <v>400185</v>
      </c>
      <c r="V1153">
        <v>38</v>
      </c>
      <c r="W1153">
        <v>0</v>
      </c>
      <c r="X1153">
        <v>6</v>
      </c>
      <c r="Y1153">
        <v>0</v>
      </c>
      <c r="Z1153">
        <v>46</v>
      </c>
      <c r="AA1153">
        <v>1051</v>
      </c>
      <c r="AB1153" s="2">
        <v>45055.002986111111</v>
      </c>
      <c r="AC1153" t="s">
        <v>32</v>
      </c>
    </row>
    <row r="1154" spans="1:29" x14ac:dyDescent="0.35">
      <c r="A1154" s="1">
        <v>44242</v>
      </c>
      <c r="B1154" t="s">
        <v>115</v>
      </c>
      <c r="C1154">
        <v>197328</v>
      </c>
      <c r="D1154">
        <v>751355</v>
      </c>
      <c r="F1154">
        <v>195</v>
      </c>
      <c r="G1154">
        <v>5962</v>
      </c>
      <c r="L1154">
        <v>142335</v>
      </c>
      <c r="N1154" s="2">
        <v>44242.416666666664</v>
      </c>
      <c r="O1154" t="s">
        <v>1750</v>
      </c>
      <c r="P1154" t="s">
        <v>1649</v>
      </c>
      <c r="Q1154">
        <v>2003</v>
      </c>
      <c r="R1154">
        <v>5962</v>
      </c>
      <c r="S1154">
        <v>948683</v>
      </c>
      <c r="T1154">
        <v>2254558</v>
      </c>
      <c r="U1154">
        <v>948683</v>
      </c>
      <c r="V1154">
        <v>31</v>
      </c>
      <c r="W1154">
        <v>1</v>
      </c>
      <c r="X1154">
        <v>12</v>
      </c>
      <c r="Y1154">
        <v>304</v>
      </c>
      <c r="Z1154">
        <v>92</v>
      </c>
      <c r="AA1154">
        <v>1639</v>
      </c>
      <c r="AB1154" s="2">
        <v>45055.002986111111</v>
      </c>
      <c r="AC1154" t="s">
        <v>32</v>
      </c>
    </row>
    <row r="1155" spans="1:29" x14ac:dyDescent="0.35">
      <c r="A1155" s="1">
        <v>44242</v>
      </c>
      <c r="B1155" t="s">
        <v>118</v>
      </c>
      <c r="C1155">
        <v>71017</v>
      </c>
      <c r="D1155">
        <v>566550</v>
      </c>
      <c r="F1155">
        <v>125</v>
      </c>
      <c r="G1155">
        <v>1077</v>
      </c>
      <c r="I1155">
        <v>336</v>
      </c>
      <c r="L1155">
        <v>66929</v>
      </c>
      <c r="N1155" s="2">
        <v>44242.375</v>
      </c>
      <c r="O1155" t="s">
        <v>1751</v>
      </c>
      <c r="P1155" t="s">
        <v>1752</v>
      </c>
      <c r="Q1155">
        <v>1135</v>
      </c>
      <c r="R1155">
        <v>1077</v>
      </c>
      <c r="S1155">
        <v>637567</v>
      </c>
      <c r="T1155">
        <v>1366416</v>
      </c>
      <c r="U1155">
        <v>637567</v>
      </c>
      <c r="V1155">
        <v>33</v>
      </c>
      <c r="W1155">
        <v>2</v>
      </c>
      <c r="X1155">
        <v>2</v>
      </c>
      <c r="Y1155">
        <v>431</v>
      </c>
      <c r="Z1155">
        <v>232</v>
      </c>
      <c r="AA1155">
        <v>3268</v>
      </c>
      <c r="AB1155" s="2">
        <v>45055.002986111111</v>
      </c>
      <c r="AC1155" t="s">
        <v>32</v>
      </c>
    </row>
    <row r="1156" spans="1:29" x14ac:dyDescent="0.35">
      <c r="A1156" s="1">
        <v>44242</v>
      </c>
      <c r="B1156" t="s">
        <v>121</v>
      </c>
      <c r="C1156">
        <v>747432</v>
      </c>
      <c r="D1156">
        <v>9333715</v>
      </c>
      <c r="F1156">
        <v>2408</v>
      </c>
      <c r="G1156">
        <v>62454</v>
      </c>
      <c r="H1156">
        <v>513</v>
      </c>
      <c r="J1156">
        <v>298</v>
      </c>
      <c r="N1156" s="2">
        <v>44242</v>
      </c>
      <c r="O1156" t="s">
        <v>1753</v>
      </c>
      <c r="P1156" t="s">
        <v>1633</v>
      </c>
      <c r="Q1156">
        <v>22466</v>
      </c>
      <c r="R1156">
        <v>62454</v>
      </c>
      <c r="S1156">
        <v>10081147</v>
      </c>
      <c r="T1156">
        <v>10081147</v>
      </c>
      <c r="U1156">
        <v>10081147</v>
      </c>
      <c r="V1156">
        <v>34</v>
      </c>
      <c r="W1156">
        <v>12</v>
      </c>
      <c r="X1156">
        <v>48</v>
      </c>
      <c r="Y1156">
        <v>0</v>
      </c>
      <c r="Z1156">
        <v>1445</v>
      </c>
      <c r="AA1156">
        <v>1445</v>
      </c>
      <c r="AB1156" s="2">
        <v>45055.002986111111</v>
      </c>
      <c r="AC1156" t="s">
        <v>32</v>
      </c>
    </row>
    <row r="1157" spans="1:29" x14ac:dyDescent="0.35">
      <c r="A1157" s="1">
        <v>44242</v>
      </c>
      <c r="B1157" t="s">
        <v>123</v>
      </c>
      <c r="C1157">
        <v>180761</v>
      </c>
      <c r="F1157">
        <v>286</v>
      </c>
      <c r="G1157">
        <v>12716</v>
      </c>
      <c r="L1157">
        <v>121606</v>
      </c>
      <c r="N1157" s="2">
        <v>44242.743750000001</v>
      </c>
      <c r="O1157" t="s">
        <v>1754</v>
      </c>
      <c r="P1157" t="s">
        <v>1755</v>
      </c>
      <c r="Q1157">
        <v>3538</v>
      </c>
      <c r="R1157">
        <v>12716</v>
      </c>
      <c r="S1157">
        <v>180761</v>
      </c>
      <c r="T1157">
        <v>2551232</v>
      </c>
      <c r="U1157">
        <v>180761</v>
      </c>
      <c r="V1157">
        <v>35</v>
      </c>
      <c r="W1157">
        <v>9</v>
      </c>
      <c r="X1157">
        <v>37</v>
      </c>
      <c r="Y1157">
        <v>0</v>
      </c>
      <c r="Z1157">
        <v>190</v>
      </c>
      <c r="AA1157">
        <v>7887</v>
      </c>
      <c r="AB1157" s="2">
        <v>45055.002986111111</v>
      </c>
      <c r="AC1157" t="s">
        <v>32</v>
      </c>
    </row>
    <row r="1158" spans="1:29" x14ac:dyDescent="0.35">
      <c r="A1158" s="1">
        <v>44242</v>
      </c>
      <c r="B1158" t="s">
        <v>126</v>
      </c>
      <c r="C1158">
        <v>288739</v>
      </c>
      <c r="D1158">
        <v>1087551</v>
      </c>
      <c r="F1158">
        <v>755</v>
      </c>
      <c r="H1158">
        <v>197</v>
      </c>
      <c r="J1158">
        <v>117</v>
      </c>
      <c r="N1158" s="2">
        <v>44241</v>
      </c>
      <c r="O1158" t="s">
        <v>1756</v>
      </c>
      <c r="P1158" t="s">
        <v>1718</v>
      </c>
      <c r="Q1158">
        <v>4720</v>
      </c>
      <c r="S1158">
        <v>1376290</v>
      </c>
      <c r="T1158">
        <v>2618806</v>
      </c>
      <c r="U1158">
        <v>1376290</v>
      </c>
      <c r="V1158">
        <v>32</v>
      </c>
      <c r="W1158">
        <v>11</v>
      </c>
      <c r="X1158">
        <v>0</v>
      </c>
      <c r="Y1158">
        <v>1666</v>
      </c>
      <c r="Z1158">
        <v>391</v>
      </c>
      <c r="AA1158">
        <v>6386</v>
      </c>
      <c r="AB1158" s="2">
        <v>45055.002986111111</v>
      </c>
      <c r="AC1158" t="s">
        <v>32</v>
      </c>
    </row>
    <row r="1159" spans="1:29" x14ac:dyDescent="0.35">
      <c r="A1159" s="1">
        <v>44242</v>
      </c>
      <c r="B1159" t="s">
        <v>128</v>
      </c>
      <c r="C1159">
        <v>1536134</v>
      </c>
      <c r="F1159">
        <v>6623</v>
      </c>
      <c r="H1159">
        <v>1270</v>
      </c>
      <c r="J1159">
        <v>875</v>
      </c>
      <c r="N1159" s="2">
        <v>44241.583333333336</v>
      </c>
      <c r="O1159" t="s">
        <v>1757</v>
      </c>
      <c r="P1159" t="s">
        <v>1758</v>
      </c>
      <c r="S1159">
        <v>1536134</v>
      </c>
      <c r="T1159">
        <v>35217456</v>
      </c>
      <c r="U1159">
        <v>1536134</v>
      </c>
      <c r="V1159">
        <v>36</v>
      </c>
      <c r="W1159">
        <v>103</v>
      </c>
      <c r="X1159">
        <v>0</v>
      </c>
      <c r="Y1159">
        <v>0</v>
      </c>
      <c r="Z1159">
        <v>6365</v>
      </c>
      <c r="AA1159">
        <v>180504</v>
      </c>
      <c r="AB1159" s="2">
        <v>45055.002986111111</v>
      </c>
      <c r="AC1159" t="s">
        <v>32</v>
      </c>
    </row>
    <row r="1160" spans="1:29" x14ac:dyDescent="0.35">
      <c r="A1160" s="1">
        <v>44242</v>
      </c>
      <c r="B1160" t="s">
        <v>131</v>
      </c>
      <c r="C1160">
        <v>941265</v>
      </c>
      <c r="F1160">
        <v>1633</v>
      </c>
      <c r="G1160">
        <v>48635</v>
      </c>
      <c r="H1160">
        <v>474</v>
      </c>
      <c r="I1160">
        <v>6939</v>
      </c>
      <c r="J1160">
        <v>306</v>
      </c>
      <c r="L1160">
        <v>862328</v>
      </c>
      <c r="N1160" s="2">
        <v>44242.583333333336</v>
      </c>
      <c r="O1160" t="s">
        <v>1759</v>
      </c>
      <c r="P1160" t="s">
        <v>1677</v>
      </c>
      <c r="Q1160">
        <v>16394</v>
      </c>
      <c r="R1160">
        <v>48635</v>
      </c>
      <c r="S1160">
        <v>941265</v>
      </c>
      <c r="T1160">
        <v>9619261</v>
      </c>
      <c r="U1160">
        <v>941265</v>
      </c>
      <c r="V1160">
        <v>39</v>
      </c>
      <c r="W1160">
        <v>48</v>
      </c>
      <c r="X1160">
        <v>79</v>
      </c>
      <c r="Y1160">
        <v>0</v>
      </c>
      <c r="Z1160">
        <v>1915</v>
      </c>
      <c r="AA1160">
        <v>31786</v>
      </c>
      <c r="AB1160" s="2">
        <v>45055.002986111111</v>
      </c>
      <c r="AC1160" t="s">
        <v>32</v>
      </c>
    </row>
    <row r="1161" spans="1:29" x14ac:dyDescent="0.35">
      <c r="A1161" s="1">
        <v>44242</v>
      </c>
      <c r="B1161" t="s">
        <v>134</v>
      </c>
      <c r="C1161">
        <v>414272</v>
      </c>
      <c r="D1161">
        <v>2957605</v>
      </c>
      <c r="E1161">
        <v>3273</v>
      </c>
      <c r="F1161">
        <v>755</v>
      </c>
      <c r="G1161">
        <v>23256</v>
      </c>
      <c r="H1161">
        <v>229</v>
      </c>
      <c r="L1161">
        <v>389035</v>
      </c>
      <c r="O1161" t="s">
        <v>1760</v>
      </c>
      <c r="Q1161">
        <v>4041</v>
      </c>
      <c r="R1161">
        <v>23256</v>
      </c>
      <c r="S1161">
        <v>3375150</v>
      </c>
      <c r="T1161">
        <v>3371877</v>
      </c>
      <c r="U1161">
        <v>3371877</v>
      </c>
      <c r="V1161">
        <v>40</v>
      </c>
      <c r="W1161">
        <v>17</v>
      </c>
      <c r="X1161">
        <v>8</v>
      </c>
      <c r="Y1161">
        <v>0</v>
      </c>
      <c r="Z1161">
        <v>730</v>
      </c>
      <c r="AA1161">
        <v>730</v>
      </c>
      <c r="AB1161" s="2">
        <v>45055.002986111111</v>
      </c>
      <c r="AC1161" t="s">
        <v>32</v>
      </c>
    </row>
    <row r="1162" spans="1:29" x14ac:dyDescent="0.35">
      <c r="A1162" s="1">
        <v>44242</v>
      </c>
      <c r="B1162" t="s">
        <v>136</v>
      </c>
      <c r="C1162">
        <v>150281</v>
      </c>
      <c r="F1162">
        <v>226</v>
      </c>
      <c r="G1162">
        <v>8185</v>
      </c>
      <c r="H1162">
        <v>51</v>
      </c>
      <c r="J1162">
        <v>27</v>
      </c>
      <c r="N1162" s="2">
        <v>44241.125694444447</v>
      </c>
      <c r="O1162" t="s">
        <v>1761</v>
      </c>
      <c r="P1162" t="s">
        <v>1762</v>
      </c>
      <c r="Q1162">
        <v>2137</v>
      </c>
      <c r="R1162">
        <v>8185</v>
      </c>
      <c r="S1162">
        <v>150281</v>
      </c>
      <c r="T1162">
        <v>3384703</v>
      </c>
      <c r="U1162">
        <v>150281</v>
      </c>
      <c r="V1162">
        <v>41</v>
      </c>
      <c r="W1162">
        <v>0</v>
      </c>
      <c r="X1162">
        <v>0</v>
      </c>
      <c r="Y1162">
        <v>0</v>
      </c>
      <c r="Z1162">
        <v>247</v>
      </c>
      <c r="AA1162">
        <v>0</v>
      </c>
      <c r="AB1162" s="2">
        <v>45055.002986111111</v>
      </c>
      <c r="AC1162" t="s">
        <v>32</v>
      </c>
    </row>
    <row r="1163" spans="1:29" x14ac:dyDescent="0.35">
      <c r="A1163" s="1">
        <v>44242</v>
      </c>
      <c r="B1163" t="s">
        <v>139</v>
      </c>
      <c r="C1163">
        <v>896860</v>
      </c>
      <c r="D1163">
        <v>3775387</v>
      </c>
      <c r="F1163">
        <v>2447</v>
      </c>
      <c r="H1163">
        <v>504</v>
      </c>
      <c r="J1163">
        <v>265</v>
      </c>
      <c r="L1163">
        <v>776339</v>
      </c>
      <c r="N1163" s="2">
        <v>44242.5</v>
      </c>
      <c r="O1163" t="s">
        <v>1763</v>
      </c>
      <c r="P1163" t="s">
        <v>1748</v>
      </c>
      <c r="Q1163">
        <v>23119</v>
      </c>
      <c r="S1163">
        <v>4672247</v>
      </c>
      <c r="T1163">
        <v>9799882</v>
      </c>
      <c r="U1163">
        <v>4672247</v>
      </c>
      <c r="V1163">
        <v>42</v>
      </c>
      <c r="W1163">
        <v>23</v>
      </c>
      <c r="X1163">
        <v>0</v>
      </c>
      <c r="Y1163">
        <v>7281</v>
      </c>
      <c r="Z1163">
        <v>1945</v>
      </c>
      <c r="AA1163">
        <v>0</v>
      </c>
      <c r="AB1163" s="2">
        <v>45055.002986111111</v>
      </c>
      <c r="AC1163" t="s">
        <v>32</v>
      </c>
    </row>
    <row r="1164" spans="1:29" x14ac:dyDescent="0.35">
      <c r="A1164" s="1">
        <v>44242</v>
      </c>
      <c r="B1164" t="s">
        <v>142</v>
      </c>
      <c r="C1164">
        <v>97837</v>
      </c>
      <c r="D1164">
        <v>305972</v>
      </c>
      <c r="F1164">
        <v>209</v>
      </c>
      <c r="H1164">
        <v>48</v>
      </c>
      <c r="J1164">
        <v>42</v>
      </c>
      <c r="L1164">
        <v>87661</v>
      </c>
      <c r="N1164" s="2">
        <v>44242</v>
      </c>
      <c r="O1164" t="s">
        <v>1764</v>
      </c>
      <c r="P1164" t="s">
        <v>1633</v>
      </c>
      <c r="Q1164">
        <v>1920</v>
      </c>
      <c r="S1164">
        <v>403809</v>
      </c>
      <c r="T1164">
        <v>403809</v>
      </c>
      <c r="U1164">
        <v>403809</v>
      </c>
      <c r="V1164">
        <v>72</v>
      </c>
      <c r="W1164">
        <v>1</v>
      </c>
      <c r="X1164">
        <v>0</v>
      </c>
      <c r="Y1164">
        <v>0</v>
      </c>
      <c r="Z1164">
        <v>228</v>
      </c>
      <c r="AA1164">
        <v>228</v>
      </c>
      <c r="AB1164" s="2">
        <v>45055.002986111111</v>
      </c>
      <c r="AC1164" t="s">
        <v>32</v>
      </c>
    </row>
    <row r="1165" spans="1:29" x14ac:dyDescent="0.35">
      <c r="A1165" s="1">
        <v>44242</v>
      </c>
      <c r="B1165" t="s">
        <v>144</v>
      </c>
      <c r="C1165">
        <v>121787</v>
      </c>
      <c r="D1165">
        <v>649920</v>
      </c>
      <c r="F1165">
        <v>181</v>
      </c>
      <c r="G1165">
        <v>8754</v>
      </c>
      <c r="H1165">
        <v>35</v>
      </c>
      <c r="J1165">
        <v>16</v>
      </c>
      <c r="N1165" s="2">
        <v>44242.541666666664</v>
      </c>
      <c r="O1165" t="s">
        <v>1765</v>
      </c>
      <c r="P1165" t="s">
        <v>1652</v>
      </c>
      <c r="Q1165">
        <v>2334</v>
      </c>
      <c r="R1165">
        <v>8754</v>
      </c>
      <c r="S1165">
        <v>771707</v>
      </c>
      <c r="T1165">
        <v>2780439</v>
      </c>
      <c r="U1165">
        <v>771707</v>
      </c>
      <c r="V1165">
        <v>44</v>
      </c>
      <c r="W1165">
        <v>2</v>
      </c>
      <c r="X1165">
        <v>65</v>
      </c>
      <c r="Y1165">
        <v>780</v>
      </c>
      <c r="Z1165">
        <v>203</v>
      </c>
      <c r="AA1165">
        <v>5975</v>
      </c>
      <c r="AB1165" s="2">
        <v>45055.002986111111</v>
      </c>
      <c r="AC1165" t="s">
        <v>32</v>
      </c>
    </row>
    <row r="1166" spans="1:29" x14ac:dyDescent="0.35">
      <c r="A1166" s="1">
        <v>44242</v>
      </c>
      <c r="B1166" t="s">
        <v>147</v>
      </c>
      <c r="C1166">
        <v>489018</v>
      </c>
      <c r="D1166">
        <v>4208119</v>
      </c>
      <c r="F1166">
        <v>1222</v>
      </c>
      <c r="G1166">
        <v>19421</v>
      </c>
      <c r="H1166">
        <v>301</v>
      </c>
      <c r="J1166">
        <v>173</v>
      </c>
      <c r="L1166">
        <v>220197</v>
      </c>
      <c r="N1166" s="2">
        <v>44240.999305555553</v>
      </c>
      <c r="O1166" t="s">
        <v>1766</v>
      </c>
      <c r="P1166" t="s">
        <v>1767</v>
      </c>
      <c r="Q1166">
        <v>8034</v>
      </c>
      <c r="R1166">
        <v>19421</v>
      </c>
      <c r="S1166">
        <v>4697137</v>
      </c>
      <c r="T1166">
        <v>4697137</v>
      </c>
      <c r="U1166">
        <v>4697137</v>
      </c>
      <c r="V1166">
        <v>45</v>
      </c>
      <c r="W1166">
        <v>36</v>
      </c>
      <c r="X1166">
        <v>25</v>
      </c>
      <c r="Y1166">
        <v>23386</v>
      </c>
      <c r="Z1166">
        <v>1725</v>
      </c>
      <c r="AA1166">
        <v>25111</v>
      </c>
      <c r="AB1166" s="2">
        <v>45055.002986111111</v>
      </c>
      <c r="AC1166" t="s">
        <v>32</v>
      </c>
    </row>
    <row r="1167" spans="1:29" x14ac:dyDescent="0.35">
      <c r="A1167" s="1">
        <v>44242</v>
      </c>
      <c r="B1167" t="s">
        <v>150</v>
      </c>
      <c r="C1167">
        <v>110376</v>
      </c>
      <c r="D1167">
        <v>303408</v>
      </c>
      <c r="F1167">
        <v>86</v>
      </c>
      <c r="G1167">
        <v>6446</v>
      </c>
      <c r="H1167">
        <v>12</v>
      </c>
      <c r="J1167">
        <v>16</v>
      </c>
      <c r="L1167">
        <v>106440</v>
      </c>
      <c r="N1167" s="2">
        <v>44241.583333333336</v>
      </c>
      <c r="O1167" t="s">
        <v>1768</v>
      </c>
      <c r="P1167" t="s">
        <v>1758</v>
      </c>
      <c r="Q1167">
        <v>1844</v>
      </c>
      <c r="R1167">
        <v>6446</v>
      </c>
      <c r="S1167">
        <v>413784</v>
      </c>
      <c r="T1167">
        <v>673876</v>
      </c>
      <c r="U1167">
        <v>413784</v>
      </c>
      <c r="V1167">
        <v>46</v>
      </c>
      <c r="W1167">
        <v>0</v>
      </c>
      <c r="X1167">
        <v>8</v>
      </c>
      <c r="Y1167">
        <v>275</v>
      </c>
      <c r="Z1167">
        <v>61</v>
      </c>
      <c r="AA1167">
        <v>918</v>
      </c>
      <c r="AB1167" s="2">
        <v>45055.002986111111</v>
      </c>
      <c r="AC1167" t="s">
        <v>32</v>
      </c>
    </row>
    <row r="1168" spans="1:29" x14ac:dyDescent="0.35">
      <c r="A1168" s="1">
        <v>44242</v>
      </c>
      <c r="B1168" t="s">
        <v>152</v>
      </c>
      <c r="C1168">
        <v>758561</v>
      </c>
      <c r="F1168">
        <v>1221</v>
      </c>
      <c r="G1168">
        <v>18027</v>
      </c>
      <c r="H1168">
        <v>332</v>
      </c>
      <c r="J1168">
        <v>180</v>
      </c>
      <c r="L1168">
        <v>724031</v>
      </c>
      <c r="N1168" s="2">
        <v>44242.625</v>
      </c>
      <c r="O1168" t="s">
        <v>1769</v>
      </c>
      <c r="P1168" t="s">
        <v>1770</v>
      </c>
      <c r="Q1168">
        <v>10937</v>
      </c>
      <c r="R1168">
        <v>18027</v>
      </c>
      <c r="S1168">
        <v>758561</v>
      </c>
      <c r="T1168">
        <v>6618281</v>
      </c>
      <c r="U1168">
        <v>758561</v>
      </c>
      <c r="V1168">
        <v>47</v>
      </c>
      <c r="W1168">
        <v>4</v>
      </c>
      <c r="X1168">
        <v>10</v>
      </c>
      <c r="Y1168">
        <v>0</v>
      </c>
      <c r="Z1168">
        <v>1143</v>
      </c>
      <c r="AA1168">
        <v>11332</v>
      </c>
      <c r="AB1168" s="2">
        <v>45055.002986111111</v>
      </c>
      <c r="AC1168" t="s">
        <v>32</v>
      </c>
    </row>
    <row r="1169" spans="1:29" x14ac:dyDescent="0.35">
      <c r="A1169" s="1">
        <v>44242</v>
      </c>
      <c r="B1169" t="s">
        <v>155</v>
      </c>
      <c r="C1169">
        <v>2563949</v>
      </c>
      <c r="F1169">
        <v>7824</v>
      </c>
      <c r="H1169">
        <v>2428</v>
      </c>
      <c r="L1169">
        <v>2260840</v>
      </c>
      <c r="N1169" s="2">
        <v>44242.649305555555</v>
      </c>
      <c r="O1169" t="s">
        <v>1771</v>
      </c>
      <c r="P1169" t="s">
        <v>1772</v>
      </c>
      <c r="S1169">
        <v>2563949</v>
      </c>
      <c r="T1169">
        <v>18810731</v>
      </c>
      <c r="U1169">
        <v>2563949</v>
      </c>
      <c r="V1169">
        <v>48</v>
      </c>
      <c r="W1169">
        <v>66</v>
      </c>
      <c r="X1169">
        <v>0</v>
      </c>
      <c r="Y1169">
        <v>0</v>
      </c>
      <c r="Z1169">
        <v>3889</v>
      </c>
      <c r="AA1169">
        <v>0</v>
      </c>
      <c r="AB1169" s="2">
        <v>45055.002986111111</v>
      </c>
      <c r="AC1169" t="s">
        <v>32</v>
      </c>
    </row>
    <row r="1170" spans="1:29" x14ac:dyDescent="0.35">
      <c r="A1170" s="1">
        <v>44242</v>
      </c>
      <c r="B1170" t="s">
        <v>158</v>
      </c>
      <c r="C1170">
        <v>361756</v>
      </c>
      <c r="D1170">
        <v>1490407</v>
      </c>
      <c r="F1170">
        <v>298</v>
      </c>
      <c r="G1170">
        <v>14209</v>
      </c>
      <c r="H1170">
        <v>104</v>
      </c>
      <c r="I1170">
        <v>2228</v>
      </c>
      <c r="K1170">
        <v>778</v>
      </c>
      <c r="L1170">
        <v>335049</v>
      </c>
      <c r="N1170" s="2">
        <v>44242.413888888892</v>
      </c>
      <c r="O1170" t="s">
        <v>1773</v>
      </c>
      <c r="P1170" t="s">
        <v>1774</v>
      </c>
      <c r="Q1170">
        <v>1796</v>
      </c>
      <c r="R1170">
        <v>14209</v>
      </c>
      <c r="S1170">
        <v>1852163</v>
      </c>
      <c r="T1170">
        <v>2745234</v>
      </c>
      <c r="U1170">
        <v>1852163</v>
      </c>
      <c r="V1170">
        <v>49</v>
      </c>
      <c r="W1170">
        <v>2</v>
      </c>
      <c r="X1170">
        <v>20</v>
      </c>
      <c r="Y1170">
        <v>2588</v>
      </c>
      <c r="Z1170">
        <v>462</v>
      </c>
      <c r="AA1170">
        <v>5736</v>
      </c>
      <c r="AB1170" s="2">
        <v>45055.002986111111</v>
      </c>
      <c r="AC1170" t="s">
        <v>32</v>
      </c>
    </row>
    <row r="1171" spans="1:29" x14ac:dyDescent="0.35">
      <c r="A1171" s="1">
        <v>44242</v>
      </c>
      <c r="B1171" t="s">
        <v>161</v>
      </c>
      <c r="C1171">
        <v>551538</v>
      </c>
      <c r="E1171">
        <v>192</v>
      </c>
      <c r="F1171">
        <v>1833</v>
      </c>
      <c r="G1171">
        <v>22944</v>
      </c>
      <c r="H1171">
        <v>398</v>
      </c>
      <c r="J1171">
        <v>251</v>
      </c>
      <c r="N1171" s="2">
        <v>44241.708333333336</v>
      </c>
      <c r="O1171" t="s">
        <v>1775</v>
      </c>
      <c r="P1171" t="s">
        <v>1740</v>
      </c>
      <c r="Q1171">
        <v>7016</v>
      </c>
      <c r="R1171">
        <v>22944</v>
      </c>
      <c r="S1171">
        <v>551730</v>
      </c>
      <c r="T1171">
        <v>5622345</v>
      </c>
      <c r="U1171">
        <v>551538</v>
      </c>
      <c r="V1171">
        <v>51</v>
      </c>
      <c r="W1171">
        <v>4</v>
      </c>
      <c r="X1171">
        <v>38</v>
      </c>
      <c r="Y1171">
        <v>0</v>
      </c>
      <c r="Z1171">
        <v>1539</v>
      </c>
      <c r="AA1171">
        <v>14695</v>
      </c>
      <c r="AB1171" s="2">
        <v>45055.002986111111</v>
      </c>
      <c r="AC1171" t="s">
        <v>32</v>
      </c>
    </row>
    <row r="1172" spans="1:29" x14ac:dyDescent="0.35">
      <c r="A1172" s="1">
        <v>44242</v>
      </c>
      <c r="B1172" t="s">
        <v>163</v>
      </c>
      <c r="C1172">
        <v>2542</v>
      </c>
      <c r="D1172">
        <v>42590</v>
      </c>
      <c r="E1172">
        <v>101</v>
      </c>
      <c r="L1172">
        <v>2412</v>
      </c>
      <c r="N1172" s="2">
        <v>44242.381249999999</v>
      </c>
      <c r="O1172" t="s">
        <v>1776</v>
      </c>
      <c r="P1172" t="s">
        <v>1698</v>
      </c>
      <c r="Q1172">
        <v>25</v>
      </c>
      <c r="S1172">
        <v>45233</v>
      </c>
      <c r="T1172">
        <v>45132</v>
      </c>
      <c r="U1172">
        <v>45132</v>
      </c>
      <c r="V1172">
        <v>78</v>
      </c>
      <c r="W1172">
        <v>0</v>
      </c>
      <c r="X1172">
        <v>0</v>
      </c>
      <c r="Y1172">
        <v>666</v>
      </c>
      <c r="Z1172">
        <v>18</v>
      </c>
      <c r="AA1172">
        <v>684</v>
      </c>
      <c r="AB1172" s="2">
        <v>45055.002986111111</v>
      </c>
      <c r="AC1172" t="s">
        <v>32</v>
      </c>
    </row>
    <row r="1173" spans="1:29" x14ac:dyDescent="0.35">
      <c r="A1173" s="1">
        <v>44242</v>
      </c>
      <c r="B1173" t="s">
        <v>166</v>
      </c>
      <c r="C1173">
        <v>13862</v>
      </c>
      <c r="D1173">
        <v>305394</v>
      </c>
      <c r="F1173">
        <v>40</v>
      </c>
      <c r="H1173">
        <v>12</v>
      </c>
      <c r="L1173">
        <v>10798</v>
      </c>
      <c r="N1173" s="2">
        <v>44241.999305555553</v>
      </c>
      <c r="O1173" t="s">
        <v>1777</v>
      </c>
      <c r="P1173" t="s">
        <v>1688</v>
      </c>
      <c r="Q1173">
        <v>190</v>
      </c>
      <c r="S1173">
        <v>319256</v>
      </c>
      <c r="T1173">
        <v>975016</v>
      </c>
      <c r="U1173">
        <v>319256</v>
      </c>
      <c r="V1173">
        <v>50</v>
      </c>
      <c r="W1173">
        <v>1</v>
      </c>
      <c r="X1173">
        <v>0</v>
      </c>
      <c r="Y1173">
        <v>1256</v>
      </c>
      <c r="Z1173">
        <v>185</v>
      </c>
      <c r="AA1173">
        <v>8323</v>
      </c>
      <c r="AB1173" s="2">
        <v>45055.002986111111</v>
      </c>
      <c r="AC1173" t="s">
        <v>32</v>
      </c>
    </row>
    <row r="1174" spans="1:29" x14ac:dyDescent="0.35">
      <c r="A1174" s="1">
        <v>44242</v>
      </c>
      <c r="B1174" t="s">
        <v>168</v>
      </c>
      <c r="C1174">
        <v>328047</v>
      </c>
      <c r="F1174">
        <v>628</v>
      </c>
      <c r="G1174">
        <v>18643</v>
      </c>
      <c r="H1174">
        <v>151</v>
      </c>
      <c r="J1174">
        <v>62</v>
      </c>
      <c r="N1174" s="2">
        <v>44240.124305555553</v>
      </c>
      <c r="O1174" t="s">
        <v>1778</v>
      </c>
      <c r="P1174" t="s">
        <v>1701</v>
      </c>
      <c r="Q1174">
        <v>4675</v>
      </c>
      <c r="R1174">
        <v>18643</v>
      </c>
      <c r="S1174">
        <v>328047</v>
      </c>
      <c r="T1174">
        <v>4896154</v>
      </c>
      <c r="U1174">
        <v>328047</v>
      </c>
      <c r="V1174">
        <v>53</v>
      </c>
      <c r="W1174">
        <v>0</v>
      </c>
      <c r="X1174">
        <v>0</v>
      </c>
      <c r="Y1174">
        <v>0</v>
      </c>
      <c r="Z1174">
        <v>0</v>
      </c>
      <c r="AA1174">
        <v>0</v>
      </c>
      <c r="AB1174" s="2">
        <v>45055.002986111111</v>
      </c>
      <c r="AC1174" t="s">
        <v>32</v>
      </c>
    </row>
    <row r="1175" spans="1:29" x14ac:dyDescent="0.35">
      <c r="A1175" s="1">
        <v>44242</v>
      </c>
      <c r="B1175" t="s">
        <v>171</v>
      </c>
      <c r="C1175">
        <v>607639</v>
      </c>
      <c r="D1175">
        <v>2568204</v>
      </c>
      <c r="E1175">
        <v>31</v>
      </c>
      <c r="F1175">
        <v>413</v>
      </c>
      <c r="G1175">
        <v>25340</v>
      </c>
      <c r="H1175">
        <v>118</v>
      </c>
      <c r="I1175">
        <v>2226</v>
      </c>
      <c r="L1175">
        <v>538767</v>
      </c>
      <c r="N1175" s="2">
        <v>44242</v>
      </c>
      <c r="O1175" t="s">
        <v>1779</v>
      </c>
      <c r="P1175" t="s">
        <v>1633</v>
      </c>
      <c r="Q1175">
        <v>6749</v>
      </c>
      <c r="R1175">
        <v>25340</v>
      </c>
      <c r="S1175">
        <v>3175874</v>
      </c>
      <c r="T1175">
        <v>6515679</v>
      </c>
      <c r="U1175">
        <v>3175843</v>
      </c>
      <c r="V1175">
        <v>55</v>
      </c>
      <c r="W1175">
        <v>4</v>
      </c>
      <c r="X1175">
        <v>38</v>
      </c>
      <c r="Y1175">
        <v>3681</v>
      </c>
      <c r="Z1175">
        <v>426</v>
      </c>
      <c r="AA1175">
        <v>15430</v>
      </c>
      <c r="AB1175" s="2">
        <v>45055.002986111111</v>
      </c>
      <c r="AC1175" t="s">
        <v>32</v>
      </c>
    </row>
    <row r="1176" spans="1:29" x14ac:dyDescent="0.35">
      <c r="A1176" s="1">
        <v>44242</v>
      </c>
      <c r="B1176" t="s">
        <v>173</v>
      </c>
      <c r="C1176">
        <v>127889</v>
      </c>
      <c r="F1176">
        <v>319</v>
      </c>
      <c r="H1176">
        <v>80</v>
      </c>
      <c r="J1176">
        <v>46</v>
      </c>
      <c r="L1176">
        <v>113994</v>
      </c>
      <c r="N1176" s="2">
        <v>44241.999305555553</v>
      </c>
      <c r="O1176" t="s">
        <v>1780</v>
      </c>
      <c r="P1176" t="s">
        <v>1688</v>
      </c>
      <c r="Q1176">
        <v>2212</v>
      </c>
      <c r="S1176">
        <v>127889</v>
      </c>
      <c r="T1176">
        <v>2064969</v>
      </c>
      <c r="U1176">
        <v>127889</v>
      </c>
      <c r="V1176">
        <v>54</v>
      </c>
      <c r="W1176">
        <v>2</v>
      </c>
      <c r="X1176">
        <v>0</v>
      </c>
      <c r="Y1176">
        <v>0</v>
      </c>
      <c r="Z1176">
        <v>301</v>
      </c>
      <c r="AA1176">
        <v>5409</v>
      </c>
      <c r="AB1176" s="2">
        <v>45055.002986111111</v>
      </c>
      <c r="AC1176" t="s">
        <v>32</v>
      </c>
    </row>
    <row r="1177" spans="1:29" x14ac:dyDescent="0.35">
      <c r="A1177" s="1">
        <v>44242</v>
      </c>
      <c r="B1177" t="s">
        <v>175</v>
      </c>
      <c r="C1177">
        <v>53136</v>
      </c>
      <c r="D1177">
        <v>175047</v>
      </c>
      <c r="F1177">
        <v>44</v>
      </c>
      <c r="G1177">
        <v>1356</v>
      </c>
      <c r="L1177">
        <v>51716</v>
      </c>
      <c r="N1177" s="2">
        <v>44241</v>
      </c>
      <c r="O1177" t="s">
        <v>1781</v>
      </c>
      <c r="P1177" t="s">
        <v>1718</v>
      </c>
      <c r="Q1177">
        <v>647</v>
      </c>
      <c r="R1177">
        <v>1356</v>
      </c>
      <c r="S1177">
        <v>228183</v>
      </c>
      <c r="T1177">
        <v>604578</v>
      </c>
      <c r="U1177">
        <v>228183</v>
      </c>
      <c r="V1177">
        <v>56</v>
      </c>
      <c r="W1177">
        <v>0</v>
      </c>
      <c r="X1177">
        <v>0</v>
      </c>
      <c r="Y1177">
        <v>0</v>
      </c>
      <c r="Z1177">
        <v>0</v>
      </c>
      <c r="AA1177">
        <v>0</v>
      </c>
      <c r="AB1177" s="2">
        <v>45055.002986111111</v>
      </c>
      <c r="AC1177" t="s">
        <v>32</v>
      </c>
    </row>
    <row r="1178" spans="1:29" x14ac:dyDescent="0.35">
      <c r="A1178" s="1">
        <v>44241</v>
      </c>
      <c r="B1178" t="s">
        <v>29</v>
      </c>
      <c r="C1178">
        <v>54282</v>
      </c>
      <c r="F1178">
        <v>35</v>
      </c>
      <c r="G1178">
        <v>1230</v>
      </c>
      <c r="J1178">
        <v>5</v>
      </c>
      <c r="N1178" s="2">
        <v>44239.165972222225</v>
      </c>
      <c r="O1178" t="s">
        <v>1782</v>
      </c>
      <c r="P1178" t="s">
        <v>1706</v>
      </c>
      <c r="Q1178">
        <v>282</v>
      </c>
      <c r="R1178">
        <v>1230</v>
      </c>
      <c r="S1178">
        <v>54282</v>
      </c>
      <c r="T1178">
        <v>1584548</v>
      </c>
      <c r="U1178">
        <v>54282</v>
      </c>
      <c r="V1178">
        <v>2</v>
      </c>
      <c r="W1178">
        <v>0</v>
      </c>
      <c r="X1178">
        <v>0</v>
      </c>
      <c r="Y1178">
        <v>0</v>
      </c>
      <c r="Z1178">
        <v>0</v>
      </c>
      <c r="AA1178">
        <v>0</v>
      </c>
      <c r="AB1178" s="2">
        <v>45055.002986111111</v>
      </c>
      <c r="AC1178" t="s">
        <v>32</v>
      </c>
    </row>
    <row r="1179" spans="1:29" x14ac:dyDescent="0.35">
      <c r="A1179" s="1">
        <v>44241</v>
      </c>
      <c r="B1179" t="s">
        <v>33</v>
      </c>
      <c r="C1179">
        <v>480931</v>
      </c>
      <c r="D1179">
        <v>1851608</v>
      </c>
      <c r="F1179">
        <v>1136</v>
      </c>
      <c r="G1179">
        <v>44148</v>
      </c>
      <c r="I1179">
        <v>2605</v>
      </c>
      <c r="K1179">
        <v>1479</v>
      </c>
      <c r="L1179">
        <v>264621</v>
      </c>
      <c r="N1179" s="2">
        <v>44241.458333333336</v>
      </c>
      <c r="O1179" t="s">
        <v>1783</v>
      </c>
      <c r="P1179" t="s">
        <v>1784</v>
      </c>
      <c r="Q1179">
        <v>9242</v>
      </c>
      <c r="R1179">
        <v>44148</v>
      </c>
      <c r="S1179">
        <v>2332539</v>
      </c>
      <c r="T1179">
        <v>2228906</v>
      </c>
      <c r="U1179">
        <v>2332539</v>
      </c>
      <c r="V1179">
        <v>1</v>
      </c>
      <c r="W1179">
        <v>0</v>
      </c>
      <c r="X1179">
        <v>0</v>
      </c>
      <c r="Y1179">
        <v>3050</v>
      </c>
      <c r="Z1179">
        <v>1075</v>
      </c>
      <c r="AA1179">
        <v>3890</v>
      </c>
      <c r="AB1179" s="2">
        <v>45055.002986111111</v>
      </c>
      <c r="AC1179" t="s">
        <v>32</v>
      </c>
    </row>
    <row r="1180" spans="1:29" x14ac:dyDescent="0.35">
      <c r="A1180" s="1">
        <v>44241</v>
      </c>
      <c r="B1180" t="s">
        <v>36</v>
      </c>
      <c r="C1180">
        <v>313028</v>
      </c>
      <c r="D1180">
        <v>2336418</v>
      </c>
      <c r="F1180">
        <v>669</v>
      </c>
      <c r="G1180">
        <v>14332</v>
      </c>
      <c r="H1180">
        <v>254</v>
      </c>
      <c r="J1180">
        <v>109</v>
      </c>
      <c r="K1180">
        <v>1474</v>
      </c>
      <c r="L1180">
        <v>296050</v>
      </c>
      <c r="N1180" s="2">
        <v>44241</v>
      </c>
      <c r="O1180" t="s">
        <v>1785</v>
      </c>
      <c r="P1180" t="s">
        <v>1718</v>
      </c>
      <c r="Q1180">
        <v>5265</v>
      </c>
      <c r="R1180">
        <v>14332</v>
      </c>
      <c r="S1180">
        <v>2649446</v>
      </c>
      <c r="T1180">
        <v>2584498</v>
      </c>
      <c r="U1180">
        <v>2649446</v>
      </c>
      <c r="V1180">
        <v>5</v>
      </c>
      <c r="W1180">
        <v>13</v>
      </c>
      <c r="X1180">
        <v>34</v>
      </c>
      <c r="Y1180">
        <v>5553</v>
      </c>
      <c r="Z1180">
        <v>466</v>
      </c>
      <c r="AA1180">
        <v>5986</v>
      </c>
      <c r="AB1180" s="2">
        <v>45055.002986111111</v>
      </c>
      <c r="AC1180" t="s">
        <v>32</v>
      </c>
    </row>
    <row r="1181" spans="1:29" x14ac:dyDescent="0.35">
      <c r="A1181" s="1">
        <v>44241</v>
      </c>
      <c r="B1181" t="s">
        <v>39</v>
      </c>
      <c r="C1181">
        <v>0</v>
      </c>
      <c r="D1181">
        <v>2140</v>
      </c>
      <c r="N1181" s="2">
        <v>44166</v>
      </c>
      <c r="O1181" t="s">
        <v>1786</v>
      </c>
      <c r="P1181" t="s">
        <v>41</v>
      </c>
      <c r="Q1181">
        <v>0</v>
      </c>
      <c r="S1181">
        <v>2140</v>
      </c>
      <c r="T1181">
        <v>2140</v>
      </c>
      <c r="U1181">
        <v>2140</v>
      </c>
      <c r="V1181">
        <v>60</v>
      </c>
      <c r="W1181">
        <v>0</v>
      </c>
      <c r="X1181">
        <v>0</v>
      </c>
      <c r="Y1181">
        <v>0</v>
      </c>
      <c r="Z1181">
        <v>0</v>
      </c>
      <c r="AA1181">
        <v>0</v>
      </c>
      <c r="AB1181" s="2">
        <v>45055.002986111111</v>
      </c>
      <c r="AC1181" t="s">
        <v>32</v>
      </c>
    </row>
    <row r="1182" spans="1:29" x14ac:dyDescent="0.35">
      <c r="A1182" s="1">
        <v>44241</v>
      </c>
      <c r="B1182" t="s">
        <v>42</v>
      </c>
      <c r="C1182">
        <v>797270</v>
      </c>
      <c r="D1182">
        <v>2884387</v>
      </c>
      <c r="F1182">
        <v>2213</v>
      </c>
      <c r="G1182">
        <v>55667</v>
      </c>
      <c r="H1182">
        <v>661</v>
      </c>
      <c r="J1182">
        <v>399</v>
      </c>
      <c r="N1182" s="2">
        <v>44241</v>
      </c>
      <c r="O1182" t="s">
        <v>1787</v>
      </c>
      <c r="P1182" t="s">
        <v>1718</v>
      </c>
      <c r="Q1182">
        <v>14978</v>
      </c>
      <c r="R1182">
        <v>55667</v>
      </c>
      <c r="S1182">
        <v>3681657</v>
      </c>
      <c r="T1182">
        <v>7218703</v>
      </c>
      <c r="U1182">
        <v>3681657</v>
      </c>
      <c r="V1182">
        <v>4</v>
      </c>
      <c r="W1182">
        <v>30</v>
      </c>
      <c r="X1182">
        <v>108</v>
      </c>
      <c r="Y1182">
        <v>9627</v>
      </c>
      <c r="Z1182">
        <v>1947</v>
      </c>
      <c r="AA1182">
        <v>39033</v>
      </c>
      <c r="AB1182" s="2">
        <v>45055.002986111111</v>
      </c>
      <c r="AC1182" t="s">
        <v>32</v>
      </c>
    </row>
    <row r="1183" spans="1:29" x14ac:dyDescent="0.35">
      <c r="A1183" s="1">
        <v>44241</v>
      </c>
      <c r="B1183" t="s">
        <v>44</v>
      </c>
      <c r="C1183">
        <v>3399878</v>
      </c>
      <c r="F1183">
        <v>9636</v>
      </c>
      <c r="H1183">
        <v>2733</v>
      </c>
      <c r="N1183" s="2">
        <v>44241.124305555553</v>
      </c>
      <c r="O1183" t="s">
        <v>1788</v>
      </c>
      <c r="P1183" t="s">
        <v>1789</v>
      </c>
      <c r="S1183">
        <v>3399878</v>
      </c>
      <c r="T1183">
        <v>45703217</v>
      </c>
      <c r="U1183">
        <v>3399878</v>
      </c>
      <c r="V1183">
        <v>6</v>
      </c>
      <c r="W1183">
        <v>408</v>
      </c>
      <c r="X1183">
        <v>0</v>
      </c>
      <c r="Y1183">
        <v>0</v>
      </c>
      <c r="Z1183">
        <v>8842</v>
      </c>
      <c r="AA1183">
        <v>291580</v>
      </c>
      <c r="AB1183" s="2">
        <v>45055.002986111111</v>
      </c>
      <c r="AC1183" t="s">
        <v>32</v>
      </c>
    </row>
    <row r="1184" spans="1:29" x14ac:dyDescent="0.35">
      <c r="A1184" s="1">
        <v>44241</v>
      </c>
      <c r="B1184" t="s">
        <v>47</v>
      </c>
      <c r="C1184">
        <v>413836</v>
      </c>
      <c r="D1184">
        <v>2107902</v>
      </c>
      <c r="F1184">
        <v>485</v>
      </c>
      <c r="G1184">
        <v>22797</v>
      </c>
      <c r="N1184" s="2">
        <v>44241.082638888889</v>
      </c>
      <c r="O1184" t="s">
        <v>1790</v>
      </c>
      <c r="P1184" t="s">
        <v>1791</v>
      </c>
      <c r="Q1184">
        <v>5824</v>
      </c>
      <c r="R1184">
        <v>22797</v>
      </c>
      <c r="S1184">
        <v>2521738</v>
      </c>
      <c r="T1184">
        <v>5851957</v>
      </c>
      <c r="U1184">
        <v>2521738</v>
      </c>
      <c r="V1184">
        <v>8</v>
      </c>
      <c r="W1184">
        <v>10</v>
      </c>
      <c r="X1184">
        <v>19</v>
      </c>
      <c r="Y1184">
        <v>4289</v>
      </c>
      <c r="Z1184">
        <v>853</v>
      </c>
      <c r="AA1184">
        <v>22002</v>
      </c>
      <c r="AB1184" s="2">
        <v>45055.002986111111</v>
      </c>
      <c r="AC1184" t="s">
        <v>32</v>
      </c>
    </row>
    <row r="1185" spans="1:29" x14ac:dyDescent="0.35">
      <c r="A1185" s="1">
        <v>44241</v>
      </c>
      <c r="B1185" t="s">
        <v>50</v>
      </c>
      <c r="C1185">
        <v>267337</v>
      </c>
      <c r="F1185">
        <v>674</v>
      </c>
      <c r="N1185" s="2">
        <v>44238.999305555553</v>
      </c>
      <c r="O1185" t="s">
        <v>1792</v>
      </c>
      <c r="P1185" t="s">
        <v>1793</v>
      </c>
      <c r="Q1185">
        <v>7381</v>
      </c>
      <c r="S1185">
        <v>267337</v>
      </c>
      <c r="T1185">
        <v>5897899</v>
      </c>
      <c r="U1185">
        <v>267337</v>
      </c>
      <c r="V1185">
        <v>9</v>
      </c>
      <c r="W1185">
        <v>0</v>
      </c>
      <c r="X1185">
        <v>0</v>
      </c>
      <c r="Y1185">
        <v>0</v>
      </c>
      <c r="Z1185">
        <v>0</v>
      </c>
      <c r="AA1185">
        <v>0</v>
      </c>
      <c r="AB1185" s="2">
        <v>45055.002986111111</v>
      </c>
      <c r="AC1185" t="s">
        <v>32</v>
      </c>
    </row>
    <row r="1186" spans="1:29" x14ac:dyDescent="0.35">
      <c r="A1186" s="1">
        <v>44241</v>
      </c>
      <c r="B1186" t="s">
        <v>53</v>
      </c>
      <c r="C1186">
        <v>38918</v>
      </c>
      <c r="F1186">
        <v>197</v>
      </c>
      <c r="H1186">
        <v>50</v>
      </c>
      <c r="J1186">
        <v>24</v>
      </c>
      <c r="L1186">
        <v>27677</v>
      </c>
      <c r="N1186" s="2">
        <v>44240</v>
      </c>
      <c r="O1186" t="s">
        <v>1794</v>
      </c>
      <c r="P1186" t="s">
        <v>1795</v>
      </c>
      <c r="Q1186">
        <v>979</v>
      </c>
      <c r="S1186">
        <v>38918</v>
      </c>
      <c r="T1186">
        <v>1169684</v>
      </c>
      <c r="U1186">
        <v>38918</v>
      </c>
      <c r="V1186">
        <v>11</v>
      </c>
      <c r="W1186">
        <v>0</v>
      </c>
      <c r="X1186">
        <v>0</v>
      </c>
      <c r="Y1186">
        <v>0</v>
      </c>
      <c r="Z1186">
        <v>122</v>
      </c>
      <c r="AA1186">
        <v>5762</v>
      </c>
      <c r="AB1186" s="2">
        <v>45055.002986111111</v>
      </c>
      <c r="AC1186" t="s">
        <v>32</v>
      </c>
    </row>
    <row r="1187" spans="1:29" x14ac:dyDescent="0.35">
      <c r="A1187" s="1">
        <v>44241</v>
      </c>
      <c r="B1187" t="s">
        <v>56</v>
      </c>
      <c r="C1187">
        <v>83003</v>
      </c>
      <c r="D1187">
        <v>525318</v>
      </c>
      <c r="F1187">
        <v>216</v>
      </c>
      <c r="H1187">
        <v>18</v>
      </c>
      <c r="N1187" s="2">
        <v>44240.75</v>
      </c>
      <c r="O1187" t="s">
        <v>1796</v>
      </c>
      <c r="P1187" t="s">
        <v>1797</v>
      </c>
      <c r="Q1187">
        <v>1283</v>
      </c>
      <c r="S1187">
        <v>608321</v>
      </c>
      <c r="T1187">
        <v>1319220</v>
      </c>
      <c r="U1187">
        <v>608321</v>
      </c>
      <c r="V1187">
        <v>10</v>
      </c>
      <c r="W1187">
        <v>1</v>
      </c>
      <c r="X1187">
        <v>0</v>
      </c>
      <c r="Y1187">
        <v>1313</v>
      </c>
      <c r="Z1187">
        <v>331</v>
      </c>
      <c r="AA1187">
        <v>9832</v>
      </c>
      <c r="AB1187" s="2">
        <v>45055.002986111111</v>
      </c>
      <c r="AC1187" t="s">
        <v>32</v>
      </c>
    </row>
    <row r="1188" spans="1:29" x14ac:dyDescent="0.35">
      <c r="A1188" s="1">
        <v>44241</v>
      </c>
      <c r="B1188" t="s">
        <v>59</v>
      </c>
      <c r="C1188">
        <v>1794155</v>
      </c>
      <c r="D1188">
        <v>8840672</v>
      </c>
      <c r="E1188">
        <v>7886</v>
      </c>
      <c r="F1188">
        <v>4672</v>
      </c>
      <c r="G1188">
        <v>77255</v>
      </c>
      <c r="N1188" s="2">
        <v>44240.999305555553</v>
      </c>
      <c r="O1188" t="s">
        <v>1798</v>
      </c>
      <c r="P1188" t="s">
        <v>1767</v>
      </c>
      <c r="Q1188">
        <v>29275</v>
      </c>
      <c r="R1188">
        <v>77255</v>
      </c>
      <c r="S1188">
        <v>10642713</v>
      </c>
      <c r="T1188">
        <v>20525810</v>
      </c>
      <c r="U1188">
        <v>10634827</v>
      </c>
      <c r="V1188">
        <v>12</v>
      </c>
      <c r="W1188">
        <v>96</v>
      </c>
      <c r="X1188">
        <v>121</v>
      </c>
      <c r="Y1188">
        <v>24458</v>
      </c>
      <c r="Z1188">
        <v>5328</v>
      </c>
      <c r="AA1188">
        <v>77846</v>
      </c>
      <c r="AB1188" s="2">
        <v>45055.002986111111</v>
      </c>
      <c r="AC1188" t="s">
        <v>32</v>
      </c>
    </row>
    <row r="1189" spans="1:29" x14ac:dyDescent="0.35">
      <c r="A1189" s="1">
        <v>44241</v>
      </c>
      <c r="B1189" t="s">
        <v>62</v>
      </c>
      <c r="C1189">
        <v>964737</v>
      </c>
      <c r="F1189">
        <v>3271</v>
      </c>
      <c r="G1189">
        <v>53379</v>
      </c>
      <c r="I1189">
        <v>8760</v>
      </c>
      <c r="N1189" s="2">
        <v>44241.618055555555</v>
      </c>
      <c r="O1189" t="s">
        <v>1799</v>
      </c>
      <c r="P1189" t="s">
        <v>1800</v>
      </c>
      <c r="Q1189">
        <v>15871</v>
      </c>
      <c r="R1189">
        <v>53379</v>
      </c>
      <c r="S1189">
        <v>964737</v>
      </c>
      <c r="T1189">
        <v>6853061</v>
      </c>
      <c r="U1189">
        <v>964737</v>
      </c>
      <c r="V1189">
        <v>13</v>
      </c>
      <c r="W1189">
        <v>21</v>
      </c>
      <c r="X1189">
        <v>39</v>
      </c>
      <c r="Y1189">
        <v>0</v>
      </c>
      <c r="Z1189">
        <v>1929</v>
      </c>
      <c r="AA1189">
        <v>24113</v>
      </c>
      <c r="AB1189" s="2">
        <v>45055.002986111111</v>
      </c>
      <c r="AC1189" t="s">
        <v>32</v>
      </c>
    </row>
    <row r="1190" spans="1:29" x14ac:dyDescent="0.35">
      <c r="A1190" s="1">
        <v>44241</v>
      </c>
      <c r="B1190" t="s">
        <v>65</v>
      </c>
      <c r="C1190">
        <v>7695</v>
      </c>
      <c r="D1190">
        <v>104539</v>
      </c>
      <c r="F1190">
        <v>6</v>
      </c>
      <c r="H1190">
        <v>3</v>
      </c>
      <c r="J1190">
        <v>2</v>
      </c>
      <c r="L1190">
        <v>7472</v>
      </c>
      <c r="N1190" s="2">
        <v>44241.25</v>
      </c>
      <c r="O1190" t="s">
        <v>1801</v>
      </c>
      <c r="P1190" t="s">
        <v>1802</v>
      </c>
      <c r="Q1190">
        <v>130</v>
      </c>
      <c r="S1190">
        <v>112234</v>
      </c>
      <c r="T1190">
        <v>112234</v>
      </c>
      <c r="U1190">
        <v>112234</v>
      </c>
      <c r="V1190">
        <v>66</v>
      </c>
      <c r="W1190">
        <v>0</v>
      </c>
      <c r="X1190">
        <v>0</v>
      </c>
      <c r="Y1190">
        <v>0</v>
      </c>
      <c r="Z1190">
        <v>3</v>
      </c>
      <c r="AA1190">
        <v>3</v>
      </c>
      <c r="AB1190" s="2">
        <v>45055.002986111111</v>
      </c>
      <c r="AC1190" t="s">
        <v>32</v>
      </c>
    </row>
    <row r="1191" spans="1:29" x14ac:dyDescent="0.35">
      <c r="A1191" s="1">
        <v>44241</v>
      </c>
      <c r="B1191" t="s">
        <v>68</v>
      </c>
      <c r="C1191">
        <v>27573</v>
      </c>
      <c r="F1191">
        <v>40</v>
      </c>
      <c r="G1191">
        <v>2149</v>
      </c>
      <c r="H1191">
        <v>13</v>
      </c>
      <c r="J1191">
        <v>10</v>
      </c>
      <c r="N1191" s="2">
        <v>44239.604166666664</v>
      </c>
      <c r="O1191" t="s">
        <v>1803</v>
      </c>
      <c r="P1191" t="s">
        <v>1804</v>
      </c>
      <c r="Q1191">
        <v>426</v>
      </c>
      <c r="R1191">
        <v>2149</v>
      </c>
      <c r="S1191">
        <v>27573</v>
      </c>
      <c r="T1191">
        <v>1034740</v>
      </c>
      <c r="U1191">
        <v>27573</v>
      </c>
      <c r="V1191">
        <v>15</v>
      </c>
      <c r="W1191">
        <v>1</v>
      </c>
      <c r="X1191">
        <v>0</v>
      </c>
      <c r="Y1191">
        <v>0</v>
      </c>
      <c r="Z1191">
        <v>46</v>
      </c>
      <c r="AA1191">
        <v>5584</v>
      </c>
      <c r="AB1191" s="2">
        <v>45055.002986111111</v>
      </c>
      <c r="AC1191" t="s">
        <v>32</v>
      </c>
    </row>
    <row r="1192" spans="1:29" x14ac:dyDescent="0.35">
      <c r="A1192" s="1">
        <v>44241</v>
      </c>
      <c r="B1192" t="s">
        <v>71</v>
      </c>
      <c r="C1192">
        <v>274741</v>
      </c>
      <c r="D1192">
        <v>1006251</v>
      </c>
      <c r="F1192">
        <v>240</v>
      </c>
      <c r="H1192">
        <v>57</v>
      </c>
      <c r="J1192">
        <v>29</v>
      </c>
      <c r="L1192">
        <v>301774</v>
      </c>
      <c r="N1192" s="2">
        <v>44241</v>
      </c>
      <c r="O1192" t="s">
        <v>1805</v>
      </c>
      <c r="P1192" t="s">
        <v>1718</v>
      </c>
      <c r="Q1192">
        <v>5236</v>
      </c>
      <c r="S1192">
        <v>1280992</v>
      </c>
      <c r="T1192">
        <v>1280992</v>
      </c>
      <c r="U1192">
        <v>1280992</v>
      </c>
      <c r="V1192">
        <v>19</v>
      </c>
      <c r="W1192">
        <v>0</v>
      </c>
      <c r="X1192">
        <v>0</v>
      </c>
      <c r="Y1192">
        <v>1304</v>
      </c>
      <c r="Z1192">
        <v>355</v>
      </c>
      <c r="AA1192">
        <v>1659</v>
      </c>
      <c r="AB1192" s="2">
        <v>45055.002986111111</v>
      </c>
      <c r="AC1192" t="s">
        <v>32</v>
      </c>
    </row>
    <row r="1193" spans="1:29" x14ac:dyDescent="0.35">
      <c r="A1193" s="1">
        <v>44241</v>
      </c>
      <c r="B1193" t="s">
        <v>73</v>
      </c>
      <c r="C1193">
        <v>167483</v>
      </c>
      <c r="D1193">
        <v>486204</v>
      </c>
      <c r="F1193">
        <v>180</v>
      </c>
      <c r="G1193">
        <v>6890</v>
      </c>
      <c r="H1193">
        <v>45</v>
      </c>
      <c r="I1193">
        <v>1206</v>
      </c>
      <c r="L1193">
        <v>89410</v>
      </c>
      <c r="N1193" s="2">
        <v>44240.791666666664</v>
      </c>
      <c r="O1193" t="s">
        <v>1806</v>
      </c>
      <c r="P1193" t="s">
        <v>1807</v>
      </c>
      <c r="Q1193">
        <v>1803</v>
      </c>
      <c r="R1193">
        <v>6890</v>
      </c>
      <c r="S1193">
        <v>653687</v>
      </c>
      <c r="T1193">
        <v>622353</v>
      </c>
      <c r="U1193">
        <v>653687</v>
      </c>
      <c r="V1193">
        <v>16</v>
      </c>
      <c r="W1193">
        <v>7</v>
      </c>
      <c r="X1193">
        <v>15</v>
      </c>
      <c r="Y1193">
        <v>726</v>
      </c>
      <c r="Z1193">
        <v>258</v>
      </c>
      <c r="AA1193">
        <v>926</v>
      </c>
      <c r="AB1193" s="2">
        <v>45055.002986111111</v>
      </c>
      <c r="AC1193" t="s">
        <v>32</v>
      </c>
    </row>
    <row r="1194" spans="1:29" x14ac:dyDescent="0.35">
      <c r="A1194" s="1">
        <v>44241</v>
      </c>
      <c r="B1194" t="s">
        <v>76</v>
      </c>
      <c r="C1194">
        <v>1162154</v>
      </c>
      <c r="F1194">
        <v>1777</v>
      </c>
      <c r="H1194">
        <v>373</v>
      </c>
      <c r="J1194">
        <v>189</v>
      </c>
      <c r="N1194" s="2">
        <v>44241</v>
      </c>
      <c r="O1194" t="s">
        <v>1808</v>
      </c>
      <c r="P1194" t="s">
        <v>1718</v>
      </c>
      <c r="Q1194">
        <v>22121</v>
      </c>
      <c r="S1194">
        <v>1162154</v>
      </c>
      <c r="T1194">
        <v>17171858</v>
      </c>
      <c r="U1194">
        <v>1162154</v>
      </c>
      <c r="V1194">
        <v>17</v>
      </c>
      <c r="W1194">
        <v>34</v>
      </c>
      <c r="X1194">
        <v>0</v>
      </c>
      <c r="Y1194">
        <v>0</v>
      </c>
      <c r="Z1194">
        <v>1631</v>
      </c>
      <c r="AA1194">
        <v>64949</v>
      </c>
      <c r="AB1194" s="2">
        <v>45055.002986111111</v>
      </c>
      <c r="AC1194" t="s">
        <v>32</v>
      </c>
    </row>
    <row r="1195" spans="1:29" x14ac:dyDescent="0.35">
      <c r="A1195" s="1">
        <v>44241</v>
      </c>
      <c r="B1195" t="s">
        <v>78</v>
      </c>
      <c r="C1195">
        <v>648875</v>
      </c>
      <c r="D1195">
        <v>2400953</v>
      </c>
      <c r="F1195">
        <v>1031</v>
      </c>
      <c r="G1195">
        <v>41604</v>
      </c>
      <c r="H1195">
        <v>214</v>
      </c>
      <c r="I1195">
        <v>7283</v>
      </c>
      <c r="J1195">
        <v>108</v>
      </c>
      <c r="N1195" s="2">
        <v>44240.999305555553</v>
      </c>
      <c r="O1195" t="s">
        <v>1809</v>
      </c>
      <c r="P1195" t="s">
        <v>1767</v>
      </c>
      <c r="Q1195">
        <v>12173</v>
      </c>
      <c r="R1195">
        <v>41604</v>
      </c>
      <c r="S1195">
        <v>3049828</v>
      </c>
      <c r="T1195">
        <v>7557530</v>
      </c>
      <c r="U1195">
        <v>3049828</v>
      </c>
      <c r="V1195">
        <v>18</v>
      </c>
      <c r="W1195">
        <v>24</v>
      </c>
      <c r="X1195">
        <v>74</v>
      </c>
      <c r="Y1195">
        <v>4756</v>
      </c>
      <c r="Z1195">
        <v>1218</v>
      </c>
      <c r="AA1195">
        <v>40801</v>
      </c>
      <c r="AB1195" s="2">
        <v>45055.002986111111</v>
      </c>
      <c r="AC1195" t="s">
        <v>32</v>
      </c>
    </row>
    <row r="1196" spans="1:29" x14ac:dyDescent="0.35">
      <c r="A1196" s="1">
        <v>44241</v>
      </c>
      <c r="B1196" t="s">
        <v>80</v>
      </c>
      <c r="C1196">
        <v>286102</v>
      </c>
      <c r="D1196">
        <v>931487</v>
      </c>
      <c r="F1196">
        <v>348</v>
      </c>
      <c r="G1196">
        <v>8887</v>
      </c>
      <c r="H1196">
        <v>87</v>
      </c>
      <c r="I1196">
        <v>2413</v>
      </c>
      <c r="J1196">
        <v>42</v>
      </c>
      <c r="K1196">
        <v>411</v>
      </c>
      <c r="N1196" s="2">
        <v>44239.416666666664</v>
      </c>
      <c r="O1196" t="s">
        <v>1810</v>
      </c>
      <c r="P1196" t="s">
        <v>1811</v>
      </c>
      <c r="Q1196">
        <v>4364</v>
      </c>
      <c r="R1196">
        <v>8887</v>
      </c>
      <c r="S1196">
        <v>1217589</v>
      </c>
      <c r="T1196">
        <v>1217589</v>
      </c>
      <c r="U1196">
        <v>1217589</v>
      </c>
      <c r="V1196">
        <v>20</v>
      </c>
      <c r="W1196">
        <v>0</v>
      </c>
      <c r="X1196">
        <v>0</v>
      </c>
      <c r="Y1196">
        <v>0</v>
      </c>
      <c r="Z1196">
        <v>0</v>
      </c>
      <c r="AA1196">
        <v>0</v>
      </c>
      <c r="AB1196" s="2">
        <v>45055.002986111111</v>
      </c>
      <c r="AC1196" t="s">
        <v>32</v>
      </c>
    </row>
    <row r="1197" spans="1:29" x14ac:dyDescent="0.35">
      <c r="A1197" s="1">
        <v>44241</v>
      </c>
      <c r="B1197" t="s">
        <v>83</v>
      </c>
      <c r="C1197">
        <v>388798</v>
      </c>
      <c r="F1197">
        <v>1019</v>
      </c>
      <c r="G1197">
        <v>18054</v>
      </c>
      <c r="H1197">
        <v>270</v>
      </c>
      <c r="I1197">
        <v>3786</v>
      </c>
      <c r="J1197">
        <v>147</v>
      </c>
      <c r="L1197">
        <v>45880</v>
      </c>
      <c r="N1197" s="2">
        <v>44241</v>
      </c>
      <c r="O1197" t="s">
        <v>1812</v>
      </c>
      <c r="P1197" t="s">
        <v>1718</v>
      </c>
      <c r="Q1197">
        <v>4282</v>
      </c>
      <c r="R1197">
        <v>18054</v>
      </c>
      <c r="S1197">
        <v>388798</v>
      </c>
      <c r="T1197">
        <v>3758264</v>
      </c>
      <c r="U1197">
        <v>388798</v>
      </c>
      <c r="V1197">
        <v>21</v>
      </c>
      <c r="W1197">
        <v>10</v>
      </c>
      <c r="X1197">
        <v>112</v>
      </c>
      <c r="Y1197">
        <v>0</v>
      </c>
      <c r="Z1197">
        <v>1708</v>
      </c>
      <c r="AA1197">
        <v>0</v>
      </c>
      <c r="AB1197" s="2">
        <v>45055.002986111111</v>
      </c>
      <c r="AC1197" t="s">
        <v>32</v>
      </c>
    </row>
    <row r="1198" spans="1:29" x14ac:dyDescent="0.35">
      <c r="A1198" s="1">
        <v>44241</v>
      </c>
      <c r="B1198" t="s">
        <v>85</v>
      </c>
      <c r="C1198">
        <v>419891</v>
      </c>
      <c r="D1198">
        <v>4918143</v>
      </c>
      <c r="F1198">
        <v>875</v>
      </c>
      <c r="J1198">
        <v>142</v>
      </c>
      <c r="L1198">
        <v>380673</v>
      </c>
      <c r="N1198" s="2">
        <v>44241.541666666664</v>
      </c>
      <c r="O1198" t="s">
        <v>1813</v>
      </c>
      <c r="P1198" t="s">
        <v>1814</v>
      </c>
      <c r="Q1198">
        <v>9292</v>
      </c>
      <c r="S1198">
        <v>5338034</v>
      </c>
      <c r="T1198">
        <v>5338034</v>
      </c>
      <c r="U1198">
        <v>5338034</v>
      </c>
      <c r="V1198">
        <v>22</v>
      </c>
      <c r="W1198">
        <v>16</v>
      </c>
      <c r="X1198">
        <v>0</v>
      </c>
      <c r="Y1198">
        <v>30446</v>
      </c>
      <c r="Z1198">
        <v>1306</v>
      </c>
      <c r="AA1198">
        <v>31752</v>
      </c>
      <c r="AB1198" s="2">
        <v>45055.002986111111</v>
      </c>
      <c r="AC1198" t="s">
        <v>32</v>
      </c>
    </row>
    <row r="1199" spans="1:29" x14ac:dyDescent="0.35">
      <c r="A1199" s="1">
        <v>44241</v>
      </c>
      <c r="B1199" t="s">
        <v>88</v>
      </c>
      <c r="C1199">
        <v>557777</v>
      </c>
      <c r="D1199">
        <v>4229308</v>
      </c>
      <c r="F1199">
        <v>1125</v>
      </c>
      <c r="G1199">
        <v>18859</v>
      </c>
      <c r="H1199">
        <v>290</v>
      </c>
      <c r="J1199">
        <v>183</v>
      </c>
      <c r="L1199">
        <v>453740</v>
      </c>
      <c r="N1199" s="2">
        <v>44240.999305555553</v>
      </c>
      <c r="O1199" t="s">
        <v>1815</v>
      </c>
      <c r="P1199" t="s">
        <v>1767</v>
      </c>
      <c r="Q1199">
        <v>15484</v>
      </c>
      <c r="R1199">
        <v>18859</v>
      </c>
      <c r="S1199">
        <v>4787085</v>
      </c>
      <c r="T1199">
        <v>14948553</v>
      </c>
      <c r="U1199">
        <v>4787085</v>
      </c>
      <c r="V1199">
        <v>25</v>
      </c>
      <c r="W1199">
        <v>60</v>
      </c>
      <c r="X1199">
        <v>0</v>
      </c>
      <c r="Y1199">
        <v>10250</v>
      </c>
      <c r="Z1199">
        <v>1882</v>
      </c>
      <c r="AA1199">
        <v>110894</v>
      </c>
      <c r="AB1199" s="2">
        <v>45055.002986111111</v>
      </c>
      <c r="AC1199" t="s">
        <v>32</v>
      </c>
    </row>
    <row r="1200" spans="1:29" x14ac:dyDescent="0.35">
      <c r="A1200" s="1">
        <v>44241</v>
      </c>
      <c r="B1200" t="s">
        <v>90</v>
      </c>
      <c r="C1200">
        <v>370983</v>
      </c>
      <c r="D1200">
        <v>2926402</v>
      </c>
      <c r="F1200">
        <v>1166</v>
      </c>
      <c r="G1200">
        <v>33808</v>
      </c>
      <c r="H1200">
        <v>293</v>
      </c>
      <c r="L1200">
        <v>9569</v>
      </c>
      <c r="N1200" s="2">
        <v>44241.416666666664</v>
      </c>
      <c r="O1200" t="s">
        <v>1816</v>
      </c>
      <c r="P1200" t="s">
        <v>1817</v>
      </c>
      <c r="Q1200">
        <v>7554</v>
      </c>
      <c r="R1200">
        <v>33808</v>
      </c>
      <c r="S1200">
        <v>3297385</v>
      </c>
      <c r="T1200">
        <v>7466180</v>
      </c>
      <c r="U1200">
        <v>3297385</v>
      </c>
      <c r="V1200">
        <v>24</v>
      </c>
      <c r="W1200">
        <v>18</v>
      </c>
      <c r="X1200">
        <v>80</v>
      </c>
      <c r="Y1200">
        <v>5051</v>
      </c>
      <c r="Z1200">
        <v>847</v>
      </c>
      <c r="AA1200">
        <v>36438</v>
      </c>
      <c r="AB1200" s="2">
        <v>45055.002986111111</v>
      </c>
      <c r="AC1200" t="s">
        <v>32</v>
      </c>
    </row>
    <row r="1201" spans="1:29" x14ac:dyDescent="0.35">
      <c r="A1201" s="1">
        <v>44241</v>
      </c>
      <c r="B1201" t="s">
        <v>93</v>
      </c>
      <c r="C1201">
        <v>42529</v>
      </c>
      <c r="F1201">
        <v>101</v>
      </c>
      <c r="G1201">
        <v>1484</v>
      </c>
      <c r="H1201">
        <v>28</v>
      </c>
      <c r="J1201">
        <v>10</v>
      </c>
      <c r="L1201">
        <v>12645</v>
      </c>
      <c r="N1201" s="2">
        <v>44240.999305555553</v>
      </c>
      <c r="O1201" t="s">
        <v>1818</v>
      </c>
      <c r="P1201" t="s">
        <v>1767</v>
      </c>
      <c r="Q1201">
        <v>649</v>
      </c>
      <c r="R1201">
        <v>1484</v>
      </c>
      <c r="S1201">
        <v>42529</v>
      </c>
      <c r="T1201">
        <v>1478497</v>
      </c>
      <c r="U1201">
        <v>42529</v>
      </c>
      <c r="V1201">
        <v>23</v>
      </c>
      <c r="W1201">
        <v>2</v>
      </c>
      <c r="X1201">
        <v>8</v>
      </c>
      <c r="Y1201">
        <v>0</v>
      </c>
      <c r="Z1201">
        <v>110</v>
      </c>
      <c r="AA1201">
        <v>9627</v>
      </c>
      <c r="AB1201" s="2">
        <v>45055.002986111111</v>
      </c>
      <c r="AC1201" t="s">
        <v>32</v>
      </c>
    </row>
    <row r="1202" spans="1:29" x14ac:dyDescent="0.35">
      <c r="A1202" s="1">
        <v>44241</v>
      </c>
      <c r="B1202" t="s">
        <v>95</v>
      </c>
      <c r="C1202">
        <v>628956</v>
      </c>
      <c r="F1202">
        <v>1024</v>
      </c>
      <c r="H1202">
        <v>293</v>
      </c>
      <c r="J1202">
        <v>123</v>
      </c>
      <c r="L1202">
        <v>517991</v>
      </c>
      <c r="N1202" s="2">
        <v>44240</v>
      </c>
      <c r="O1202" t="s">
        <v>1819</v>
      </c>
      <c r="P1202" t="s">
        <v>1795</v>
      </c>
      <c r="Q1202">
        <v>16119</v>
      </c>
      <c r="S1202">
        <v>628956</v>
      </c>
      <c r="T1202">
        <v>9938349</v>
      </c>
      <c r="U1202">
        <v>628956</v>
      </c>
      <c r="V1202">
        <v>26</v>
      </c>
      <c r="W1202">
        <v>0</v>
      </c>
      <c r="X1202">
        <v>0</v>
      </c>
      <c r="Y1202">
        <v>0</v>
      </c>
      <c r="Z1202">
        <v>0</v>
      </c>
      <c r="AA1202">
        <v>0</v>
      </c>
      <c r="AB1202" s="2">
        <v>45055.002986111111</v>
      </c>
      <c r="AC1202" t="s">
        <v>32</v>
      </c>
    </row>
    <row r="1203" spans="1:29" x14ac:dyDescent="0.35">
      <c r="A1203" s="1">
        <v>44241</v>
      </c>
      <c r="B1203" t="s">
        <v>97</v>
      </c>
      <c r="C1203">
        <v>473567</v>
      </c>
      <c r="D1203">
        <v>2913838</v>
      </c>
      <c r="F1203">
        <v>326</v>
      </c>
      <c r="G1203">
        <v>25156</v>
      </c>
      <c r="H1203">
        <v>73</v>
      </c>
      <c r="I1203">
        <v>5190</v>
      </c>
      <c r="L1203">
        <v>459525</v>
      </c>
      <c r="N1203" s="2">
        <v>44240.708333333336</v>
      </c>
      <c r="O1203" t="s">
        <v>1820</v>
      </c>
      <c r="P1203" t="s">
        <v>1821</v>
      </c>
      <c r="Q1203">
        <v>6376</v>
      </c>
      <c r="R1203">
        <v>25156</v>
      </c>
      <c r="S1203">
        <v>3387405</v>
      </c>
      <c r="T1203">
        <v>6586481</v>
      </c>
      <c r="U1203">
        <v>3387405</v>
      </c>
      <c r="V1203">
        <v>27</v>
      </c>
      <c r="W1203">
        <v>7</v>
      </c>
      <c r="X1203">
        <v>40</v>
      </c>
      <c r="Y1203">
        <v>8955</v>
      </c>
      <c r="Z1203">
        <v>776</v>
      </c>
      <c r="AA1203">
        <v>22993</v>
      </c>
      <c r="AB1203" s="2">
        <v>45055.002986111111</v>
      </c>
      <c r="AC1203" t="s">
        <v>32</v>
      </c>
    </row>
    <row r="1204" spans="1:29" x14ac:dyDescent="0.35">
      <c r="A1204" s="1">
        <v>44241</v>
      </c>
      <c r="B1204" t="s">
        <v>100</v>
      </c>
      <c r="C1204">
        <v>471241</v>
      </c>
      <c r="D1204">
        <v>1820443</v>
      </c>
      <c r="F1204">
        <v>1438</v>
      </c>
      <c r="H1204">
        <v>305</v>
      </c>
      <c r="J1204">
        <v>207</v>
      </c>
      <c r="N1204" s="2">
        <v>44241.040972222225</v>
      </c>
      <c r="O1204" t="s">
        <v>1822</v>
      </c>
      <c r="P1204" t="s">
        <v>1823</v>
      </c>
      <c r="Q1204">
        <v>7455</v>
      </c>
      <c r="S1204">
        <v>2291684</v>
      </c>
      <c r="T1204">
        <v>4331743</v>
      </c>
      <c r="U1204">
        <v>2291684</v>
      </c>
      <c r="V1204">
        <v>29</v>
      </c>
      <c r="W1204">
        <v>2</v>
      </c>
      <c r="X1204">
        <v>0</v>
      </c>
      <c r="Y1204">
        <v>2829</v>
      </c>
      <c r="Z1204">
        <v>489</v>
      </c>
      <c r="AA1204">
        <v>10569</v>
      </c>
      <c r="AB1204" s="2">
        <v>45055.002986111111</v>
      </c>
      <c r="AC1204" t="s">
        <v>32</v>
      </c>
    </row>
    <row r="1205" spans="1:29" x14ac:dyDescent="0.35">
      <c r="A1205" s="1">
        <v>44241</v>
      </c>
      <c r="B1205" t="s">
        <v>103</v>
      </c>
      <c r="C1205">
        <v>134</v>
      </c>
      <c r="D1205">
        <v>17429</v>
      </c>
      <c r="G1205">
        <v>4</v>
      </c>
      <c r="L1205">
        <v>29</v>
      </c>
      <c r="N1205" s="2">
        <v>44239</v>
      </c>
      <c r="O1205" t="s">
        <v>1824</v>
      </c>
      <c r="P1205" t="s">
        <v>1663</v>
      </c>
      <c r="Q1205">
        <v>2</v>
      </c>
      <c r="R1205">
        <v>4</v>
      </c>
      <c r="S1205">
        <v>17563</v>
      </c>
      <c r="T1205">
        <v>17563</v>
      </c>
      <c r="U1205">
        <v>17563</v>
      </c>
      <c r="V1205">
        <v>69</v>
      </c>
      <c r="W1205">
        <v>0</v>
      </c>
      <c r="X1205">
        <v>0</v>
      </c>
      <c r="Y1205">
        <v>0</v>
      </c>
      <c r="Z1205">
        <v>0</v>
      </c>
      <c r="AA1205">
        <v>0</v>
      </c>
      <c r="AB1205" s="2">
        <v>45055.002986111111</v>
      </c>
      <c r="AC1205" t="s">
        <v>32</v>
      </c>
    </row>
    <row r="1206" spans="1:29" x14ac:dyDescent="0.35">
      <c r="A1206" s="1">
        <v>44241</v>
      </c>
      <c r="B1206" t="s">
        <v>106</v>
      </c>
      <c r="C1206">
        <v>287436</v>
      </c>
      <c r="D1206">
        <v>1360637</v>
      </c>
      <c r="F1206">
        <v>648</v>
      </c>
      <c r="G1206">
        <v>8902</v>
      </c>
      <c r="H1206">
        <v>165</v>
      </c>
      <c r="J1206">
        <v>108</v>
      </c>
      <c r="L1206">
        <v>253140</v>
      </c>
      <c r="N1206" s="2">
        <v>44240</v>
      </c>
      <c r="O1206" t="s">
        <v>1825</v>
      </c>
      <c r="P1206" t="s">
        <v>1795</v>
      </c>
      <c r="Q1206">
        <v>6462</v>
      </c>
      <c r="R1206">
        <v>8902</v>
      </c>
      <c r="S1206">
        <v>1648073</v>
      </c>
      <c r="T1206">
        <v>1648073</v>
      </c>
      <c r="U1206">
        <v>1648073</v>
      </c>
      <c r="V1206">
        <v>28</v>
      </c>
      <c r="W1206">
        <v>1</v>
      </c>
      <c r="X1206">
        <v>0</v>
      </c>
      <c r="Y1206">
        <v>0</v>
      </c>
      <c r="Z1206">
        <v>1093</v>
      </c>
      <c r="AA1206">
        <v>1093</v>
      </c>
      <c r="AB1206" s="2">
        <v>45055.002986111111</v>
      </c>
      <c r="AC1206" t="s">
        <v>32</v>
      </c>
    </row>
    <row r="1207" spans="1:29" x14ac:dyDescent="0.35">
      <c r="A1207" s="1">
        <v>44241</v>
      </c>
      <c r="B1207" t="s">
        <v>108</v>
      </c>
      <c r="C1207">
        <v>97401</v>
      </c>
      <c r="F1207">
        <v>92</v>
      </c>
      <c r="G1207">
        <v>4439</v>
      </c>
      <c r="H1207">
        <v>24</v>
      </c>
      <c r="J1207">
        <v>15</v>
      </c>
      <c r="L1207">
        <v>93328</v>
      </c>
      <c r="N1207" s="2">
        <v>44241.082638888889</v>
      </c>
      <c r="O1207" t="s">
        <v>1826</v>
      </c>
      <c r="P1207" t="s">
        <v>1791</v>
      </c>
      <c r="Q1207">
        <v>1327</v>
      </c>
      <c r="R1207">
        <v>4439</v>
      </c>
      <c r="S1207">
        <v>97401</v>
      </c>
      <c r="T1207">
        <v>1021061</v>
      </c>
      <c r="U1207">
        <v>97401</v>
      </c>
      <c r="V1207">
        <v>30</v>
      </c>
      <c r="W1207">
        <v>0</v>
      </c>
      <c r="X1207">
        <v>-2</v>
      </c>
      <c r="Y1207">
        <v>0</v>
      </c>
      <c r="Z1207">
        <v>104</v>
      </c>
      <c r="AA1207">
        <v>3082</v>
      </c>
      <c r="AB1207" s="2">
        <v>45055.002986111111</v>
      </c>
      <c r="AC1207" t="s">
        <v>32</v>
      </c>
    </row>
    <row r="1208" spans="1:29" x14ac:dyDescent="0.35">
      <c r="A1208" s="1">
        <v>44241</v>
      </c>
      <c r="B1208" t="s">
        <v>110</v>
      </c>
      <c r="C1208">
        <v>821894</v>
      </c>
      <c r="F1208">
        <v>1989</v>
      </c>
      <c r="H1208">
        <v>481</v>
      </c>
      <c r="N1208" s="2">
        <v>44241.472222222219</v>
      </c>
      <c r="O1208" t="s">
        <v>1827</v>
      </c>
      <c r="P1208" t="s">
        <v>1828</v>
      </c>
      <c r="Q1208">
        <v>10491</v>
      </c>
      <c r="S1208">
        <v>821894</v>
      </c>
      <c r="T1208">
        <v>8982818</v>
      </c>
      <c r="U1208">
        <v>821894</v>
      </c>
      <c r="V1208">
        <v>37</v>
      </c>
      <c r="W1208">
        <v>38</v>
      </c>
      <c r="X1208">
        <v>0</v>
      </c>
      <c r="Y1208">
        <v>0</v>
      </c>
      <c r="Z1208">
        <v>3170</v>
      </c>
      <c r="AA1208">
        <v>46585</v>
      </c>
      <c r="AB1208" s="2">
        <v>45055.002986111111</v>
      </c>
      <c r="AC1208" t="s">
        <v>32</v>
      </c>
    </row>
    <row r="1209" spans="1:29" x14ac:dyDescent="0.35">
      <c r="A1209" s="1">
        <v>44241</v>
      </c>
      <c r="B1209" t="s">
        <v>113</v>
      </c>
      <c r="C1209">
        <v>98597</v>
      </c>
      <c r="D1209">
        <v>301542</v>
      </c>
      <c r="F1209">
        <v>38</v>
      </c>
      <c r="G1209">
        <v>3831</v>
      </c>
      <c r="H1209">
        <v>6</v>
      </c>
      <c r="I1209">
        <v>557</v>
      </c>
      <c r="L1209">
        <v>96404</v>
      </c>
      <c r="N1209" s="2">
        <v>44241.082638888889</v>
      </c>
      <c r="O1209" t="s">
        <v>1829</v>
      </c>
      <c r="P1209" t="s">
        <v>1791</v>
      </c>
      <c r="Q1209">
        <v>1461</v>
      </c>
      <c r="R1209">
        <v>3831</v>
      </c>
      <c r="S1209">
        <v>400139</v>
      </c>
      <c r="T1209">
        <v>1378291</v>
      </c>
      <c r="U1209">
        <v>400139</v>
      </c>
      <c r="V1209">
        <v>38</v>
      </c>
      <c r="W1209">
        <v>0</v>
      </c>
      <c r="X1209">
        <v>3</v>
      </c>
      <c r="Y1209">
        <v>0</v>
      </c>
      <c r="Z1209">
        <v>46</v>
      </c>
      <c r="AA1209">
        <v>926</v>
      </c>
      <c r="AB1209" s="2">
        <v>45055.002986111111</v>
      </c>
      <c r="AC1209" t="s">
        <v>32</v>
      </c>
    </row>
    <row r="1210" spans="1:29" x14ac:dyDescent="0.35">
      <c r="A1210" s="1">
        <v>44241</v>
      </c>
      <c r="B1210" t="s">
        <v>115</v>
      </c>
      <c r="C1210">
        <v>197236</v>
      </c>
      <c r="D1210">
        <v>751051</v>
      </c>
      <c r="F1210">
        <v>197</v>
      </c>
      <c r="G1210">
        <v>5950</v>
      </c>
      <c r="L1210">
        <v>142312</v>
      </c>
      <c r="N1210" s="2">
        <v>44241.447916666664</v>
      </c>
      <c r="O1210" t="s">
        <v>1830</v>
      </c>
      <c r="P1210" t="s">
        <v>1831</v>
      </c>
      <c r="Q1210">
        <v>2002</v>
      </c>
      <c r="R1210">
        <v>5950</v>
      </c>
      <c r="S1210">
        <v>948287</v>
      </c>
      <c r="T1210">
        <v>2252919</v>
      </c>
      <c r="U1210">
        <v>948287</v>
      </c>
      <c r="V1210">
        <v>31</v>
      </c>
      <c r="W1210">
        <v>0</v>
      </c>
      <c r="X1210">
        <v>8</v>
      </c>
      <c r="Y1210">
        <v>781</v>
      </c>
      <c r="Z1210">
        <v>209</v>
      </c>
      <c r="AA1210">
        <v>5671</v>
      </c>
      <c r="AB1210" s="2">
        <v>45055.002986111111</v>
      </c>
      <c r="AC1210" t="s">
        <v>32</v>
      </c>
    </row>
    <row r="1211" spans="1:29" x14ac:dyDescent="0.35">
      <c r="A1211" s="1">
        <v>44241</v>
      </c>
      <c r="B1211" t="s">
        <v>118</v>
      </c>
      <c r="C1211">
        <v>70785</v>
      </c>
      <c r="D1211">
        <v>566119</v>
      </c>
      <c r="F1211">
        <v>126</v>
      </c>
      <c r="G1211">
        <v>1075</v>
      </c>
      <c r="I1211">
        <v>336</v>
      </c>
      <c r="L1211">
        <v>66287</v>
      </c>
      <c r="N1211" s="2">
        <v>44241.375</v>
      </c>
      <c r="O1211" t="s">
        <v>1832</v>
      </c>
      <c r="P1211" t="s">
        <v>1833</v>
      </c>
      <c r="Q1211">
        <v>1133</v>
      </c>
      <c r="R1211">
        <v>1075</v>
      </c>
      <c r="S1211">
        <v>636904</v>
      </c>
      <c r="T1211">
        <v>1363148</v>
      </c>
      <c r="U1211">
        <v>636904</v>
      </c>
      <c r="V1211">
        <v>33</v>
      </c>
      <c r="W1211">
        <v>3</v>
      </c>
      <c r="X1211">
        <v>2</v>
      </c>
      <c r="Y1211">
        <v>412</v>
      </c>
      <c r="Z1211">
        <v>280</v>
      </c>
      <c r="AA1211">
        <v>7896</v>
      </c>
      <c r="AB1211" s="2">
        <v>45055.002986111111</v>
      </c>
      <c r="AC1211" t="s">
        <v>32</v>
      </c>
    </row>
    <row r="1212" spans="1:29" x14ac:dyDescent="0.35">
      <c r="A1212" s="1">
        <v>44241</v>
      </c>
      <c r="B1212" t="s">
        <v>121</v>
      </c>
      <c r="C1212">
        <v>745987</v>
      </c>
      <c r="D1212">
        <v>9333715</v>
      </c>
      <c r="F1212">
        <v>2449</v>
      </c>
      <c r="G1212">
        <v>62406</v>
      </c>
      <c r="H1212">
        <v>520</v>
      </c>
      <c r="J1212">
        <v>326</v>
      </c>
      <c r="N1212" s="2">
        <v>44241</v>
      </c>
      <c r="O1212" t="s">
        <v>1834</v>
      </c>
      <c r="P1212" t="s">
        <v>1718</v>
      </c>
      <c r="Q1212">
        <v>22454</v>
      </c>
      <c r="R1212">
        <v>62406</v>
      </c>
      <c r="S1212">
        <v>10079702</v>
      </c>
      <c r="T1212">
        <v>10079702</v>
      </c>
      <c r="U1212">
        <v>10079702</v>
      </c>
      <c r="V1212">
        <v>34</v>
      </c>
      <c r="W1212">
        <v>14</v>
      </c>
      <c r="X1212">
        <v>59</v>
      </c>
      <c r="Y1212">
        <v>0</v>
      </c>
      <c r="Z1212">
        <v>2168</v>
      </c>
      <c r="AA1212">
        <v>2168</v>
      </c>
      <c r="AB1212" s="2">
        <v>45055.002986111111</v>
      </c>
      <c r="AC1212" t="s">
        <v>32</v>
      </c>
    </row>
    <row r="1213" spans="1:29" x14ac:dyDescent="0.35">
      <c r="A1213" s="1">
        <v>44241</v>
      </c>
      <c r="B1213" t="s">
        <v>123</v>
      </c>
      <c r="C1213">
        <v>180571</v>
      </c>
      <c r="F1213">
        <v>292</v>
      </c>
      <c r="G1213">
        <v>12679</v>
      </c>
      <c r="L1213">
        <v>120051</v>
      </c>
      <c r="N1213" s="2">
        <v>44241.742361111108</v>
      </c>
      <c r="O1213" t="s">
        <v>1835</v>
      </c>
      <c r="P1213" t="s">
        <v>1836</v>
      </c>
      <c r="Q1213">
        <v>3529</v>
      </c>
      <c r="R1213">
        <v>12679</v>
      </c>
      <c r="S1213">
        <v>180571</v>
      </c>
      <c r="T1213">
        <v>2543345</v>
      </c>
      <c r="U1213">
        <v>180571</v>
      </c>
      <c r="V1213">
        <v>35</v>
      </c>
      <c r="W1213">
        <v>13</v>
      </c>
      <c r="X1213">
        <v>22</v>
      </c>
      <c r="Y1213">
        <v>0</v>
      </c>
      <c r="Z1213">
        <v>282</v>
      </c>
      <c r="AA1213">
        <v>8060</v>
      </c>
      <c r="AB1213" s="2">
        <v>45055.002986111111</v>
      </c>
      <c r="AC1213" t="s">
        <v>32</v>
      </c>
    </row>
    <row r="1214" spans="1:29" x14ac:dyDescent="0.35">
      <c r="A1214" s="1">
        <v>44241</v>
      </c>
      <c r="B1214" t="s">
        <v>126</v>
      </c>
      <c r="C1214">
        <v>288348</v>
      </c>
      <c r="D1214">
        <v>1085885</v>
      </c>
      <c r="F1214">
        <v>827</v>
      </c>
      <c r="H1214">
        <v>201</v>
      </c>
      <c r="J1214">
        <v>127</v>
      </c>
      <c r="N1214" s="2">
        <v>44240</v>
      </c>
      <c r="O1214" t="s">
        <v>1837</v>
      </c>
      <c r="P1214" t="s">
        <v>1795</v>
      </c>
      <c r="Q1214">
        <v>4709</v>
      </c>
      <c r="S1214">
        <v>1374233</v>
      </c>
      <c r="T1214">
        <v>2612420</v>
      </c>
      <c r="U1214">
        <v>1374233</v>
      </c>
      <c r="V1214">
        <v>32</v>
      </c>
      <c r="W1214">
        <v>15</v>
      </c>
      <c r="X1214">
        <v>0</v>
      </c>
      <c r="Y1214">
        <v>2147</v>
      </c>
      <c r="Z1214">
        <v>512</v>
      </c>
      <c r="AA1214">
        <v>8210</v>
      </c>
      <c r="AB1214" s="2">
        <v>45055.002986111111</v>
      </c>
      <c r="AC1214" t="s">
        <v>32</v>
      </c>
    </row>
    <row r="1215" spans="1:29" x14ac:dyDescent="0.35">
      <c r="A1215" s="1">
        <v>44241</v>
      </c>
      <c r="B1215" t="s">
        <v>128</v>
      </c>
      <c r="C1215">
        <v>1529769</v>
      </c>
      <c r="F1215">
        <v>6593</v>
      </c>
      <c r="H1215">
        <v>1285</v>
      </c>
      <c r="J1215">
        <v>881</v>
      </c>
      <c r="N1215" s="2">
        <v>44240.583333333336</v>
      </c>
      <c r="O1215" t="s">
        <v>1838</v>
      </c>
      <c r="P1215" t="s">
        <v>1839</v>
      </c>
      <c r="S1215">
        <v>1529769</v>
      </c>
      <c r="T1215">
        <v>35036952</v>
      </c>
      <c r="U1215">
        <v>1529769</v>
      </c>
      <c r="V1215">
        <v>36</v>
      </c>
      <c r="W1215">
        <v>109</v>
      </c>
      <c r="X1215">
        <v>0</v>
      </c>
      <c r="Y1215">
        <v>0</v>
      </c>
      <c r="Z1215">
        <v>8316</v>
      </c>
      <c r="AA1215">
        <v>234708</v>
      </c>
      <c r="AB1215" s="2">
        <v>45055.002986111111</v>
      </c>
      <c r="AC1215" t="s">
        <v>32</v>
      </c>
    </row>
    <row r="1216" spans="1:29" x14ac:dyDescent="0.35">
      <c r="A1216" s="1">
        <v>44241</v>
      </c>
      <c r="B1216" t="s">
        <v>131</v>
      </c>
      <c r="C1216">
        <v>939350</v>
      </c>
      <c r="F1216">
        <v>1657</v>
      </c>
      <c r="G1216">
        <v>48556</v>
      </c>
      <c r="H1216">
        <v>452</v>
      </c>
      <c r="I1216">
        <v>6933</v>
      </c>
      <c r="J1216">
        <v>285</v>
      </c>
      <c r="L1216">
        <v>859221</v>
      </c>
      <c r="N1216" s="2">
        <v>44241.583333333336</v>
      </c>
      <c r="O1216" t="s">
        <v>1840</v>
      </c>
      <c r="P1216" t="s">
        <v>1758</v>
      </c>
      <c r="Q1216">
        <v>16346</v>
      </c>
      <c r="R1216">
        <v>48556</v>
      </c>
      <c r="S1216">
        <v>939350</v>
      </c>
      <c r="T1216">
        <v>9587475</v>
      </c>
      <c r="U1216">
        <v>939350</v>
      </c>
      <c r="V1216">
        <v>39</v>
      </c>
      <c r="W1216">
        <v>6</v>
      </c>
      <c r="X1216">
        <v>64</v>
      </c>
      <c r="Y1216">
        <v>0</v>
      </c>
      <c r="Z1216">
        <v>1809</v>
      </c>
      <c r="AA1216">
        <v>27695</v>
      </c>
      <c r="AB1216" s="2">
        <v>45055.002986111111</v>
      </c>
      <c r="AC1216" t="s">
        <v>32</v>
      </c>
    </row>
    <row r="1217" spans="1:29" x14ac:dyDescent="0.35">
      <c r="A1217" s="1">
        <v>44241</v>
      </c>
      <c r="B1217" t="s">
        <v>134</v>
      </c>
      <c r="C1217">
        <v>413542</v>
      </c>
      <c r="D1217">
        <v>2957605</v>
      </c>
      <c r="E1217">
        <v>3273</v>
      </c>
      <c r="F1217">
        <v>755</v>
      </c>
      <c r="G1217">
        <v>23248</v>
      </c>
      <c r="H1217">
        <v>229</v>
      </c>
      <c r="L1217">
        <v>387837</v>
      </c>
      <c r="O1217" t="s">
        <v>1841</v>
      </c>
      <c r="Q1217">
        <v>4024</v>
      </c>
      <c r="R1217">
        <v>23248</v>
      </c>
      <c r="S1217">
        <v>3374420</v>
      </c>
      <c r="T1217">
        <v>3371147</v>
      </c>
      <c r="U1217">
        <v>3371147</v>
      </c>
      <c r="V1217">
        <v>40</v>
      </c>
      <c r="W1217">
        <v>30</v>
      </c>
      <c r="X1217">
        <v>98</v>
      </c>
      <c r="Y1217">
        <v>0</v>
      </c>
      <c r="Z1217">
        <v>1266</v>
      </c>
      <c r="AA1217">
        <v>1266</v>
      </c>
      <c r="AB1217" s="2">
        <v>45055.002986111111</v>
      </c>
      <c r="AC1217" t="s">
        <v>32</v>
      </c>
    </row>
    <row r="1218" spans="1:29" x14ac:dyDescent="0.35">
      <c r="A1218" s="1">
        <v>44241</v>
      </c>
      <c r="B1218" t="s">
        <v>136</v>
      </c>
      <c r="C1218">
        <v>150034</v>
      </c>
      <c r="F1218">
        <v>226</v>
      </c>
      <c r="G1218">
        <v>8185</v>
      </c>
      <c r="H1218">
        <v>51</v>
      </c>
      <c r="J1218">
        <v>27</v>
      </c>
      <c r="N1218" s="2">
        <v>44240.125694444447</v>
      </c>
      <c r="O1218" t="s">
        <v>1842</v>
      </c>
      <c r="P1218" t="s">
        <v>1843</v>
      </c>
      <c r="Q1218">
        <v>2137</v>
      </c>
      <c r="R1218">
        <v>8185</v>
      </c>
      <c r="S1218">
        <v>150034</v>
      </c>
      <c r="T1218">
        <v>3384703</v>
      </c>
      <c r="U1218">
        <v>150034</v>
      </c>
      <c r="V1218">
        <v>41</v>
      </c>
      <c r="W1218">
        <v>43</v>
      </c>
      <c r="X1218">
        <v>0</v>
      </c>
      <c r="Y1218">
        <v>0</v>
      </c>
      <c r="Z1218">
        <v>458</v>
      </c>
      <c r="AA1218">
        <v>0</v>
      </c>
      <c r="AB1218" s="2">
        <v>45055.002986111111</v>
      </c>
      <c r="AC1218" t="s">
        <v>32</v>
      </c>
    </row>
    <row r="1219" spans="1:29" x14ac:dyDescent="0.35">
      <c r="A1219" s="1">
        <v>44241</v>
      </c>
      <c r="B1219" t="s">
        <v>139</v>
      </c>
      <c r="C1219">
        <v>894915</v>
      </c>
      <c r="D1219">
        <v>3768106</v>
      </c>
      <c r="F1219">
        <v>2348</v>
      </c>
      <c r="H1219">
        <v>503</v>
      </c>
      <c r="J1219">
        <v>263</v>
      </c>
      <c r="L1219">
        <v>776339</v>
      </c>
      <c r="N1219" s="2">
        <v>44241.5</v>
      </c>
      <c r="O1219" t="s">
        <v>1844</v>
      </c>
      <c r="P1219" t="s">
        <v>1845</v>
      </c>
      <c r="Q1219">
        <v>23096</v>
      </c>
      <c r="S1219">
        <v>4663021</v>
      </c>
      <c r="T1219">
        <v>9799882</v>
      </c>
      <c r="U1219">
        <v>4663021</v>
      </c>
      <c r="V1219">
        <v>42</v>
      </c>
      <c r="W1219">
        <v>24</v>
      </c>
      <c r="X1219">
        <v>0</v>
      </c>
      <c r="Y1219">
        <v>10202</v>
      </c>
      <c r="Z1219">
        <v>2571</v>
      </c>
      <c r="AA1219">
        <v>0</v>
      </c>
      <c r="AB1219" s="2">
        <v>45055.002986111111</v>
      </c>
      <c r="AC1219" t="s">
        <v>32</v>
      </c>
    </row>
    <row r="1220" spans="1:29" x14ac:dyDescent="0.35">
      <c r="A1220" s="1">
        <v>44241</v>
      </c>
      <c r="B1220" t="s">
        <v>142</v>
      </c>
      <c r="C1220">
        <v>97609</v>
      </c>
      <c r="D1220">
        <v>305972</v>
      </c>
      <c r="F1220">
        <v>216</v>
      </c>
      <c r="H1220">
        <v>50</v>
      </c>
      <c r="J1220">
        <v>46</v>
      </c>
      <c r="L1220">
        <v>87616</v>
      </c>
      <c r="N1220" s="2">
        <v>44241</v>
      </c>
      <c r="O1220" t="s">
        <v>1846</v>
      </c>
      <c r="P1220" t="s">
        <v>1718</v>
      </c>
      <c r="Q1220">
        <v>1919</v>
      </c>
      <c r="S1220">
        <v>403581</v>
      </c>
      <c r="T1220">
        <v>403581</v>
      </c>
      <c r="U1220">
        <v>403581</v>
      </c>
      <c r="V1220">
        <v>72</v>
      </c>
      <c r="W1220">
        <v>4</v>
      </c>
      <c r="X1220">
        <v>0</v>
      </c>
      <c r="Y1220">
        <v>0</v>
      </c>
      <c r="Z1220">
        <v>296</v>
      </c>
      <c r="AA1220">
        <v>296</v>
      </c>
      <c r="AB1220" s="2">
        <v>45055.002986111111</v>
      </c>
      <c r="AC1220" t="s">
        <v>32</v>
      </c>
    </row>
    <row r="1221" spans="1:29" x14ac:dyDescent="0.35">
      <c r="A1221" s="1">
        <v>44241</v>
      </c>
      <c r="B1221" t="s">
        <v>144</v>
      </c>
      <c r="C1221">
        <v>121584</v>
      </c>
      <c r="D1221">
        <v>649140</v>
      </c>
      <c r="F1221">
        <v>222</v>
      </c>
      <c r="G1221">
        <v>8689</v>
      </c>
      <c r="H1221">
        <v>39</v>
      </c>
      <c r="J1221">
        <v>20</v>
      </c>
      <c r="N1221" s="2">
        <v>44242.695833333331</v>
      </c>
      <c r="O1221" t="s">
        <v>1847</v>
      </c>
      <c r="P1221" t="s">
        <v>1848</v>
      </c>
      <c r="Q1221">
        <v>2332</v>
      </c>
      <c r="R1221">
        <v>8689</v>
      </c>
      <c r="S1221">
        <v>770724</v>
      </c>
      <c r="T1221">
        <v>2774464</v>
      </c>
      <c r="U1221">
        <v>770724</v>
      </c>
      <c r="V1221">
        <v>44</v>
      </c>
      <c r="W1221">
        <v>3</v>
      </c>
      <c r="X1221">
        <v>0</v>
      </c>
      <c r="Y1221">
        <v>1525</v>
      </c>
      <c r="Z1221">
        <v>320</v>
      </c>
      <c r="AA1221">
        <v>14090</v>
      </c>
      <c r="AB1221" s="2">
        <v>45055.002986111111</v>
      </c>
      <c r="AC1221" t="s">
        <v>32</v>
      </c>
    </row>
    <row r="1222" spans="1:29" x14ac:dyDescent="0.35">
      <c r="A1222" s="1">
        <v>44241</v>
      </c>
      <c r="B1222" t="s">
        <v>147</v>
      </c>
      <c r="C1222">
        <v>487293</v>
      </c>
      <c r="D1222">
        <v>4184733</v>
      </c>
      <c r="F1222">
        <v>1269</v>
      </c>
      <c r="G1222">
        <v>19396</v>
      </c>
      <c r="H1222">
        <v>313</v>
      </c>
      <c r="J1222">
        <v>184</v>
      </c>
      <c r="L1222">
        <v>218717</v>
      </c>
      <c r="N1222" s="2">
        <v>44239.999305555553</v>
      </c>
      <c r="O1222" t="s">
        <v>1849</v>
      </c>
      <c r="P1222" t="s">
        <v>1850</v>
      </c>
      <c r="Q1222">
        <v>7998</v>
      </c>
      <c r="R1222">
        <v>19396</v>
      </c>
      <c r="S1222">
        <v>4672026</v>
      </c>
      <c r="T1222">
        <v>4672026</v>
      </c>
      <c r="U1222">
        <v>4672026</v>
      </c>
      <c r="V1222">
        <v>45</v>
      </c>
      <c r="W1222">
        <v>87</v>
      </c>
      <c r="X1222">
        <v>89</v>
      </c>
      <c r="Y1222">
        <v>36125</v>
      </c>
      <c r="Z1222">
        <v>4153</v>
      </c>
      <c r="AA1222">
        <v>40278</v>
      </c>
      <c r="AB1222" s="2">
        <v>45055.002986111111</v>
      </c>
      <c r="AC1222" t="s">
        <v>32</v>
      </c>
    </row>
    <row r="1223" spans="1:29" x14ac:dyDescent="0.35">
      <c r="A1223" s="1">
        <v>44241</v>
      </c>
      <c r="B1223" t="s">
        <v>150</v>
      </c>
      <c r="C1223">
        <v>110315</v>
      </c>
      <c r="D1223">
        <v>303133</v>
      </c>
      <c r="F1223">
        <v>87</v>
      </c>
      <c r="G1223">
        <v>6438</v>
      </c>
      <c r="H1223">
        <v>12</v>
      </c>
      <c r="J1223">
        <v>16</v>
      </c>
      <c r="L1223">
        <v>106398</v>
      </c>
      <c r="N1223" s="2">
        <v>44240.583333333336</v>
      </c>
      <c r="O1223" t="s">
        <v>1851</v>
      </c>
      <c r="P1223" t="s">
        <v>1839</v>
      </c>
      <c r="Q1223">
        <v>1844</v>
      </c>
      <c r="R1223">
        <v>6438</v>
      </c>
      <c r="S1223">
        <v>413448</v>
      </c>
      <c r="T1223">
        <v>672958</v>
      </c>
      <c r="U1223">
        <v>413448</v>
      </c>
      <c r="V1223">
        <v>46</v>
      </c>
      <c r="W1223">
        <v>6</v>
      </c>
      <c r="X1223">
        <v>7</v>
      </c>
      <c r="Y1223">
        <v>490</v>
      </c>
      <c r="Z1223">
        <v>110</v>
      </c>
      <c r="AA1223">
        <v>1483</v>
      </c>
      <c r="AB1223" s="2">
        <v>45055.002986111111</v>
      </c>
      <c r="AC1223" t="s">
        <v>32</v>
      </c>
    </row>
    <row r="1224" spans="1:29" x14ac:dyDescent="0.35">
      <c r="A1224" s="1">
        <v>44241</v>
      </c>
      <c r="B1224" t="s">
        <v>152</v>
      </c>
      <c r="C1224">
        <v>757418</v>
      </c>
      <c r="F1224">
        <v>1246</v>
      </c>
      <c r="G1224">
        <v>18017</v>
      </c>
      <c r="H1224">
        <v>313</v>
      </c>
      <c r="J1224">
        <v>182</v>
      </c>
      <c r="L1224">
        <v>722598</v>
      </c>
      <c r="N1224" s="2">
        <v>44241.625</v>
      </c>
      <c r="O1224" t="s">
        <v>1852</v>
      </c>
      <c r="P1224" t="s">
        <v>1853</v>
      </c>
      <c r="Q1224">
        <v>10933</v>
      </c>
      <c r="R1224">
        <v>18017</v>
      </c>
      <c r="S1224">
        <v>757418</v>
      </c>
      <c r="T1224">
        <v>6606949</v>
      </c>
      <c r="U1224">
        <v>757418</v>
      </c>
      <c r="V1224">
        <v>47</v>
      </c>
      <c r="W1224">
        <v>31</v>
      </c>
      <c r="X1224">
        <v>20</v>
      </c>
      <c r="Y1224">
        <v>0</v>
      </c>
      <c r="Z1224">
        <v>1347</v>
      </c>
      <c r="AA1224">
        <v>14674</v>
      </c>
      <c r="AB1224" s="2">
        <v>45055.002986111111</v>
      </c>
      <c r="AC1224" t="s">
        <v>32</v>
      </c>
    </row>
    <row r="1225" spans="1:29" x14ac:dyDescent="0.35">
      <c r="A1225" s="1">
        <v>44241</v>
      </c>
      <c r="B1225" t="s">
        <v>155</v>
      </c>
      <c r="C1225">
        <v>2560060</v>
      </c>
      <c r="F1225">
        <v>8107</v>
      </c>
      <c r="H1225">
        <v>2473</v>
      </c>
      <c r="L1225">
        <v>2231709</v>
      </c>
      <c r="N1225" s="2">
        <v>44241.590277777781</v>
      </c>
      <c r="O1225" t="s">
        <v>1854</v>
      </c>
      <c r="P1225" t="s">
        <v>1855</v>
      </c>
      <c r="S1225">
        <v>2560060</v>
      </c>
      <c r="T1225">
        <v>18810731</v>
      </c>
      <c r="U1225">
        <v>2560060</v>
      </c>
      <c r="V1225">
        <v>48</v>
      </c>
      <c r="W1225">
        <v>149</v>
      </c>
      <c r="X1225">
        <v>0</v>
      </c>
      <c r="Y1225">
        <v>0</v>
      </c>
      <c r="Z1225">
        <v>6933</v>
      </c>
      <c r="AA1225">
        <v>109964</v>
      </c>
      <c r="AB1225" s="2">
        <v>45055.002986111111</v>
      </c>
      <c r="AC1225" t="s">
        <v>32</v>
      </c>
    </row>
    <row r="1226" spans="1:29" x14ac:dyDescent="0.35">
      <c r="A1226" s="1">
        <v>44241</v>
      </c>
      <c r="B1226" t="s">
        <v>158</v>
      </c>
      <c r="C1226">
        <v>361294</v>
      </c>
      <c r="D1226">
        <v>1487819</v>
      </c>
      <c r="F1226">
        <v>307</v>
      </c>
      <c r="G1226">
        <v>14189</v>
      </c>
      <c r="H1226">
        <v>111</v>
      </c>
      <c r="I1226">
        <v>2227</v>
      </c>
      <c r="K1226">
        <v>777</v>
      </c>
      <c r="L1226">
        <v>334201</v>
      </c>
      <c r="N1226" s="2">
        <v>44241.438888888886</v>
      </c>
      <c r="O1226" t="s">
        <v>1856</v>
      </c>
      <c r="P1226" t="s">
        <v>1857</v>
      </c>
      <c r="Q1226">
        <v>1794</v>
      </c>
      <c r="R1226">
        <v>14189</v>
      </c>
      <c r="S1226">
        <v>1849113</v>
      </c>
      <c r="T1226">
        <v>2739498</v>
      </c>
      <c r="U1226">
        <v>1849113</v>
      </c>
      <c r="V1226">
        <v>49</v>
      </c>
      <c r="W1226">
        <v>4</v>
      </c>
      <c r="X1226">
        <v>38</v>
      </c>
      <c r="Y1226">
        <v>2986</v>
      </c>
      <c r="Z1226">
        <v>710</v>
      </c>
      <c r="AA1226">
        <v>6690</v>
      </c>
      <c r="AB1226" s="2">
        <v>45055.002986111111</v>
      </c>
      <c r="AC1226" t="s">
        <v>32</v>
      </c>
    </row>
    <row r="1227" spans="1:29" x14ac:dyDescent="0.35">
      <c r="A1227" s="1">
        <v>44241</v>
      </c>
      <c r="B1227" t="s">
        <v>161</v>
      </c>
      <c r="C1227">
        <v>549999</v>
      </c>
      <c r="E1227">
        <v>240</v>
      </c>
      <c r="F1227">
        <v>1906</v>
      </c>
      <c r="G1227">
        <v>22906</v>
      </c>
      <c r="H1227">
        <v>392</v>
      </c>
      <c r="J1227">
        <v>238</v>
      </c>
      <c r="N1227" s="2">
        <v>44240.708333333336</v>
      </c>
      <c r="O1227" t="s">
        <v>1858</v>
      </c>
      <c r="P1227" t="s">
        <v>1821</v>
      </c>
      <c r="Q1227">
        <v>7012</v>
      </c>
      <c r="R1227">
        <v>22906</v>
      </c>
      <c r="S1227">
        <v>550239</v>
      </c>
      <c r="T1227">
        <v>5607650</v>
      </c>
      <c r="U1227">
        <v>549999</v>
      </c>
      <c r="V1227">
        <v>51</v>
      </c>
      <c r="W1227">
        <v>16</v>
      </c>
      <c r="X1227">
        <v>60</v>
      </c>
      <c r="Y1227">
        <v>0</v>
      </c>
      <c r="Z1227">
        <v>2575</v>
      </c>
      <c r="AA1227">
        <v>24395</v>
      </c>
      <c r="AB1227" s="2">
        <v>45055.002986111111</v>
      </c>
      <c r="AC1227" t="s">
        <v>32</v>
      </c>
    </row>
    <row r="1228" spans="1:29" x14ac:dyDescent="0.35">
      <c r="A1228" s="1">
        <v>44241</v>
      </c>
      <c r="B1228" t="s">
        <v>163</v>
      </c>
      <c r="C1228">
        <v>2524</v>
      </c>
      <c r="D1228">
        <v>41924</v>
      </c>
      <c r="E1228">
        <v>99</v>
      </c>
      <c r="L1228">
        <v>2399</v>
      </c>
      <c r="N1228" s="2">
        <v>44239.40347222222</v>
      </c>
      <c r="O1228" t="s">
        <v>1859</v>
      </c>
      <c r="P1228" t="s">
        <v>1860</v>
      </c>
      <c r="Q1228">
        <v>25</v>
      </c>
      <c r="S1228">
        <v>44547</v>
      </c>
      <c r="T1228">
        <v>44448</v>
      </c>
      <c r="U1228">
        <v>44448</v>
      </c>
      <c r="V1228">
        <v>78</v>
      </c>
      <c r="W1228">
        <v>0</v>
      </c>
      <c r="X1228">
        <v>0</v>
      </c>
      <c r="Y1228">
        <v>0</v>
      </c>
      <c r="Z1228">
        <v>0</v>
      </c>
      <c r="AA1228">
        <v>0</v>
      </c>
      <c r="AB1228" s="2">
        <v>45055.002986111111</v>
      </c>
      <c r="AC1228" t="s">
        <v>32</v>
      </c>
    </row>
    <row r="1229" spans="1:29" x14ac:dyDescent="0.35">
      <c r="A1229" s="1">
        <v>44241</v>
      </c>
      <c r="B1229" t="s">
        <v>166</v>
      </c>
      <c r="C1229">
        <v>13677</v>
      </c>
      <c r="D1229">
        <v>304138</v>
      </c>
      <c r="F1229">
        <v>49</v>
      </c>
      <c r="H1229">
        <v>11</v>
      </c>
      <c r="L1229">
        <v>10659</v>
      </c>
      <c r="N1229" s="2">
        <v>44240.999305555553</v>
      </c>
      <c r="O1229" t="s">
        <v>1861</v>
      </c>
      <c r="P1229" t="s">
        <v>1767</v>
      </c>
      <c r="Q1229">
        <v>189</v>
      </c>
      <c r="S1229">
        <v>317815</v>
      </c>
      <c r="T1229">
        <v>966693</v>
      </c>
      <c r="U1229">
        <v>317815</v>
      </c>
      <c r="V1229">
        <v>50</v>
      </c>
      <c r="W1229">
        <v>0</v>
      </c>
      <c r="X1229">
        <v>0</v>
      </c>
      <c r="Y1229">
        <v>919</v>
      </c>
      <c r="Z1229">
        <v>116</v>
      </c>
      <c r="AA1229">
        <v>8027</v>
      </c>
      <c r="AB1229" s="2">
        <v>45055.002986111111</v>
      </c>
      <c r="AC1229" t="s">
        <v>32</v>
      </c>
    </row>
    <row r="1230" spans="1:29" x14ac:dyDescent="0.35">
      <c r="A1230" s="1">
        <v>44241</v>
      </c>
      <c r="B1230" t="s">
        <v>168</v>
      </c>
      <c r="C1230">
        <v>328047</v>
      </c>
      <c r="F1230">
        <v>628</v>
      </c>
      <c r="G1230">
        <v>18643</v>
      </c>
      <c r="H1230">
        <v>151</v>
      </c>
      <c r="J1230">
        <v>52</v>
      </c>
      <c r="N1230" s="2">
        <v>44240.124305555553</v>
      </c>
      <c r="O1230" t="s">
        <v>1862</v>
      </c>
      <c r="P1230" t="s">
        <v>1701</v>
      </c>
      <c r="Q1230">
        <v>4675</v>
      </c>
      <c r="R1230">
        <v>18643</v>
      </c>
      <c r="S1230">
        <v>328047</v>
      </c>
      <c r="T1230">
        <v>4896154</v>
      </c>
      <c r="U1230">
        <v>328047</v>
      </c>
      <c r="V1230">
        <v>53</v>
      </c>
      <c r="W1230">
        <v>0</v>
      </c>
      <c r="X1230">
        <v>39</v>
      </c>
      <c r="Y1230">
        <v>0</v>
      </c>
      <c r="Z1230">
        <v>880</v>
      </c>
      <c r="AA1230">
        <v>29161</v>
      </c>
      <c r="AB1230" s="2">
        <v>45055.002986111111</v>
      </c>
      <c r="AC1230" t="s">
        <v>32</v>
      </c>
    </row>
    <row r="1231" spans="1:29" x14ac:dyDescent="0.35">
      <c r="A1231" s="1">
        <v>44241</v>
      </c>
      <c r="B1231" t="s">
        <v>171</v>
      </c>
      <c r="C1231">
        <v>607213</v>
      </c>
      <c r="D1231">
        <v>2564523</v>
      </c>
      <c r="E1231">
        <v>17</v>
      </c>
      <c r="F1231">
        <v>402</v>
      </c>
      <c r="G1231">
        <v>25302</v>
      </c>
      <c r="H1231">
        <v>116</v>
      </c>
      <c r="I1231">
        <v>2220</v>
      </c>
      <c r="L1231">
        <v>537955</v>
      </c>
      <c r="N1231" s="2">
        <v>44241</v>
      </c>
      <c r="O1231" t="s">
        <v>1863</v>
      </c>
      <c r="P1231" t="s">
        <v>1718</v>
      </c>
      <c r="Q1231">
        <v>6745</v>
      </c>
      <c r="R1231">
        <v>25302</v>
      </c>
      <c r="S1231">
        <v>3171753</v>
      </c>
      <c r="T1231">
        <v>6500249</v>
      </c>
      <c r="U1231">
        <v>3171736</v>
      </c>
      <c r="V1231">
        <v>55</v>
      </c>
      <c r="W1231">
        <v>1</v>
      </c>
      <c r="X1231">
        <v>34</v>
      </c>
      <c r="Y1231">
        <v>3683</v>
      </c>
      <c r="Z1231">
        <v>562</v>
      </c>
      <c r="AA1231">
        <v>20460</v>
      </c>
      <c r="AB1231" s="2">
        <v>45055.002986111111</v>
      </c>
      <c r="AC1231" t="s">
        <v>32</v>
      </c>
    </row>
    <row r="1232" spans="1:29" x14ac:dyDescent="0.35">
      <c r="A1232" s="1">
        <v>44241</v>
      </c>
      <c r="B1232" t="s">
        <v>173</v>
      </c>
      <c r="C1232">
        <v>127588</v>
      </c>
      <c r="F1232">
        <v>327</v>
      </c>
      <c r="H1232">
        <v>80</v>
      </c>
      <c r="J1232">
        <v>43</v>
      </c>
      <c r="L1232">
        <v>113555</v>
      </c>
      <c r="N1232" s="2">
        <v>44240.999305555553</v>
      </c>
      <c r="O1232" t="s">
        <v>1864</v>
      </c>
      <c r="P1232" t="s">
        <v>1767</v>
      </c>
      <c r="Q1232">
        <v>2210</v>
      </c>
      <c r="S1232">
        <v>127588</v>
      </c>
      <c r="T1232">
        <v>2059560</v>
      </c>
      <c r="U1232">
        <v>127588</v>
      </c>
      <c r="V1232">
        <v>54</v>
      </c>
      <c r="W1232">
        <v>9</v>
      </c>
      <c r="X1232">
        <v>0</v>
      </c>
      <c r="Y1232">
        <v>0</v>
      </c>
      <c r="Z1232">
        <v>306</v>
      </c>
      <c r="AA1232">
        <v>6514</v>
      </c>
      <c r="AB1232" s="2">
        <v>45055.002986111111</v>
      </c>
      <c r="AC1232" t="s">
        <v>32</v>
      </c>
    </row>
    <row r="1233" spans="1:29" x14ac:dyDescent="0.35">
      <c r="A1233" s="1">
        <v>44241</v>
      </c>
      <c r="B1233" t="s">
        <v>175</v>
      </c>
      <c r="C1233">
        <v>53136</v>
      </c>
      <c r="D1233">
        <v>175047</v>
      </c>
      <c r="F1233">
        <v>44</v>
      </c>
      <c r="G1233">
        <v>1356</v>
      </c>
      <c r="L1233">
        <v>51716</v>
      </c>
      <c r="N1233" s="2">
        <v>44241</v>
      </c>
      <c r="O1233" t="s">
        <v>1865</v>
      </c>
      <c r="P1233" t="s">
        <v>1718</v>
      </c>
      <c r="Q1233">
        <v>647</v>
      </c>
      <c r="R1233">
        <v>1356</v>
      </c>
      <c r="S1233">
        <v>228183</v>
      </c>
      <c r="T1233">
        <v>604578</v>
      </c>
      <c r="U1233">
        <v>228183</v>
      </c>
      <c r="V1233">
        <v>56</v>
      </c>
      <c r="W1233">
        <v>0</v>
      </c>
      <c r="X1233">
        <v>45</v>
      </c>
      <c r="Y1233">
        <v>0</v>
      </c>
      <c r="Z1233">
        <v>50</v>
      </c>
      <c r="AA1233">
        <v>0</v>
      </c>
      <c r="AB1233" s="2">
        <v>45055.002986111111</v>
      </c>
      <c r="AC1233" t="s">
        <v>32</v>
      </c>
    </row>
    <row r="1234" spans="1:29" x14ac:dyDescent="0.35">
      <c r="A1234" s="1">
        <v>44240</v>
      </c>
      <c r="B1234" t="s">
        <v>29</v>
      </c>
      <c r="C1234">
        <v>54282</v>
      </c>
      <c r="F1234">
        <v>35</v>
      </c>
      <c r="G1234">
        <v>1230</v>
      </c>
      <c r="J1234">
        <v>5</v>
      </c>
      <c r="N1234" s="2">
        <v>44239.165972222225</v>
      </c>
      <c r="O1234" t="s">
        <v>1866</v>
      </c>
      <c r="P1234" t="s">
        <v>1706</v>
      </c>
      <c r="Q1234">
        <v>282</v>
      </c>
      <c r="R1234">
        <v>1230</v>
      </c>
      <c r="S1234">
        <v>54282</v>
      </c>
      <c r="T1234">
        <v>1584548</v>
      </c>
      <c r="U1234">
        <v>54282</v>
      </c>
      <c r="V1234">
        <v>2</v>
      </c>
      <c r="W1234">
        <v>0</v>
      </c>
      <c r="X1234">
        <v>0</v>
      </c>
      <c r="Y1234">
        <v>0</v>
      </c>
      <c r="Z1234">
        <v>0</v>
      </c>
      <c r="AA1234">
        <v>0</v>
      </c>
      <c r="AB1234" s="2">
        <v>45055.002986111111</v>
      </c>
      <c r="AC1234" t="s">
        <v>32</v>
      </c>
    </row>
    <row r="1235" spans="1:29" x14ac:dyDescent="0.35">
      <c r="A1235" s="1">
        <v>44240</v>
      </c>
      <c r="B1235" t="s">
        <v>33</v>
      </c>
      <c r="C1235">
        <v>479856</v>
      </c>
      <c r="D1235">
        <v>1848558</v>
      </c>
      <c r="F1235">
        <v>1140</v>
      </c>
      <c r="G1235">
        <v>44148</v>
      </c>
      <c r="I1235">
        <v>2604</v>
      </c>
      <c r="K1235">
        <v>1479</v>
      </c>
      <c r="L1235">
        <v>264621</v>
      </c>
      <c r="N1235" s="2">
        <v>44240.458333333336</v>
      </c>
      <c r="O1235" t="s">
        <v>1867</v>
      </c>
      <c r="P1235" t="s">
        <v>1868</v>
      </c>
      <c r="Q1235">
        <v>9242</v>
      </c>
      <c r="R1235">
        <v>44148</v>
      </c>
      <c r="S1235">
        <v>2328414</v>
      </c>
      <c r="T1235">
        <v>2225016</v>
      </c>
      <c r="U1235">
        <v>2328414</v>
      </c>
      <c r="V1235">
        <v>1</v>
      </c>
      <c r="W1235">
        <v>62</v>
      </c>
      <c r="X1235">
        <v>0</v>
      </c>
      <c r="Y1235">
        <v>6042</v>
      </c>
      <c r="Z1235">
        <v>1189</v>
      </c>
      <c r="AA1235">
        <v>6873</v>
      </c>
      <c r="AB1235" s="2">
        <v>45055.002986111111</v>
      </c>
      <c r="AC1235" t="s">
        <v>32</v>
      </c>
    </row>
    <row r="1236" spans="1:29" x14ac:dyDescent="0.35">
      <c r="A1236" s="1">
        <v>44240</v>
      </c>
      <c r="B1236" t="s">
        <v>36</v>
      </c>
      <c r="C1236">
        <v>312562</v>
      </c>
      <c r="D1236">
        <v>2330865</v>
      </c>
      <c r="F1236">
        <v>690</v>
      </c>
      <c r="G1236">
        <v>14298</v>
      </c>
      <c r="H1236">
        <v>256</v>
      </c>
      <c r="J1236">
        <v>113</v>
      </c>
      <c r="K1236">
        <v>1474</v>
      </c>
      <c r="L1236">
        <v>295061</v>
      </c>
      <c r="N1236" s="2">
        <v>44240</v>
      </c>
      <c r="O1236" t="s">
        <v>1869</v>
      </c>
      <c r="P1236" t="s">
        <v>1795</v>
      </c>
      <c r="Q1236">
        <v>5252</v>
      </c>
      <c r="R1236">
        <v>14298</v>
      </c>
      <c r="S1236">
        <v>2643427</v>
      </c>
      <c r="T1236">
        <v>2578512</v>
      </c>
      <c r="U1236">
        <v>2643427</v>
      </c>
      <c r="V1236">
        <v>5</v>
      </c>
      <c r="W1236">
        <v>40</v>
      </c>
      <c r="X1236">
        <v>20</v>
      </c>
      <c r="Y1236">
        <v>7949</v>
      </c>
      <c r="Z1236">
        <v>954</v>
      </c>
      <c r="AA1236">
        <v>8568</v>
      </c>
      <c r="AB1236" s="2">
        <v>45055.002986111111</v>
      </c>
      <c r="AC1236" t="s">
        <v>32</v>
      </c>
    </row>
    <row r="1237" spans="1:29" x14ac:dyDescent="0.35">
      <c r="A1237" s="1">
        <v>44240</v>
      </c>
      <c r="B1237" t="s">
        <v>39</v>
      </c>
      <c r="C1237">
        <v>0</v>
      </c>
      <c r="D1237">
        <v>2140</v>
      </c>
      <c r="N1237" s="2">
        <v>44166</v>
      </c>
      <c r="O1237" t="s">
        <v>1870</v>
      </c>
      <c r="P1237" t="s">
        <v>41</v>
      </c>
      <c r="Q1237">
        <v>0</v>
      </c>
      <c r="S1237">
        <v>2140</v>
      </c>
      <c r="T1237">
        <v>2140</v>
      </c>
      <c r="U1237">
        <v>2140</v>
      </c>
      <c r="V1237">
        <v>60</v>
      </c>
      <c r="W1237">
        <v>0</v>
      </c>
      <c r="X1237">
        <v>0</v>
      </c>
      <c r="Y1237">
        <v>0</v>
      </c>
      <c r="Z1237">
        <v>0</v>
      </c>
      <c r="AA1237">
        <v>0</v>
      </c>
      <c r="AB1237" s="2">
        <v>45055.002986111111</v>
      </c>
      <c r="AC1237" t="s">
        <v>32</v>
      </c>
    </row>
    <row r="1238" spans="1:29" x14ac:dyDescent="0.35">
      <c r="A1238" s="1">
        <v>44240</v>
      </c>
      <c r="B1238" t="s">
        <v>42</v>
      </c>
      <c r="C1238">
        <v>795323</v>
      </c>
      <c r="D1238">
        <v>2874760</v>
      </c>
      <c r="F1238">
        <v>2300</v>
      </c>
      <c r="G1238">
        <v>55559</v>
      </c>
      <c r="H1238">
        <v>701</v>
      </c>
      <c r="J1238">
        <v>412</v>
      </c>
      <c r="N1238" s="2">
        <v>44240</v>
      </c>
      <c r="O1238" t="s">
        <v>1871</v>
      </c>
      <c r="P1238" t="s">
        <v>1795</v>
      </c>
      <c r="Q1238">
        <v>14948</v>
      </c>
      <c r="R1238">
        <v>55559</v>
      </c>
      <c r="S1238">
        <v>3670083</v>
      </c>
      <c r="T1238">
        <v>7179670</v>
      </c>
      <c r="U1238">
        <v>3670083</v>
      </c>
      <c r="V1238">
        <v>4</v>
      </c>
      <c r="W1238">
        <v>114</v>
      </c>
      <c r="X1238">
        <v>146</v>
      </c>
      <c r="Y1238">
        <v>9905</v>
      </c>
      <c r="Z1238">
        <v>1791</v>
      </c>
      <c r="AA1238">
        <v>38753</v>
      </c>
      <c r="AB1238" s="2">
        <v>45055.002986111111</v>
      </c>
      <c r="AC1238" t="s">
        <v>32</v>
      </c>
    </row>
    <row r="1239" spans="1:29" x14ac:dyDescent="0.35">
      <c r="A1239" s="1">
        <v>44240</v>
      </c>
      <c r="B1239" t="s">
        <v>44</v>
      </c>
      <c r="C1239">
        <v>3391036</v>
      </c>
      <c r="F1239">
        <v>9998</v>
      </c>
      <c r="H1239">
        <v>2808</v>
      </c>
      <c r="N1239" s="2">
        <v>44240.124305555553</v>
      </c>
      <c r="O1239" t="s">
        <v>1872</v>
      </c>
      <c r="P1239" t="s">
        <v>1701</v>
      </c>
      <c r="S1239">
        <v>3391036</v>
      </c>
      <c r="T1239">
        <v>45411637</v>
      </c>
      <c r="U1239">
        <v>3391036</v>
      </c>
      <c r="V1239">
        <v>6</v>
      </c>
      <c r="W1239">
        <v>433</v>
      </c>
      <c r="X1239">
        <v>0</v>
      </c>
      <c r="Y1239">
        <v>0</v>
      </c>
      <c r="Z1239">
        <v>9421</v>
      </c>
      <c r="AA1239">
        <v>286196</v>
      </c>
      <c r="AB1239" s="2">
        <v>45055.002986111111</v>
      </c>
      <c r="AC1239" t="s">
        <v>32</v>
      </c>
    </row>
    <row r="1240" spans="1:29" x14ac:dyDescent="0.35">
      <c r="A1240" s="1">
        <v>44240</v>
      </c>
      <c r="B1240" t="s">
        <v>47</v>
      </c>
      <c r="C1240">
        <v>412983</v>
      </c>
      <c r="D1240">
        <v>2103613</v>
      </c>
      <c r="F1240">
        <v>481</v>
      </c>
      <c r="G1240">
        <v>22778</v>
      </c>
      <c r="N1240" s="2">
        <v>44240.082638888889</v>
      </c>
      <c r="O1240" t="s">
        <v>1873</v>
      </c>
      <c r="P1240" t="s">
        <v>1874</v>
      </c>
      <c r="Q1240">
        <v>5814</v>
      </c>
      <c r="R1240">
        <v>22778</v>
      </c>
      <c r="S1240">
        <v>2516596</v>
      </c>
      <c r="T1240">
        <v>5829955</v>
      </c>
      <c r="U1240">
        <v>2516596</v>
      </c>
      <c r="V1240">
        <v>8</v>
      </c>
      <c r="W1240">
        <v>24</v>
      </c>
      <c r="X1240">
        <v>75</v>
      </c>
      <c r="Y1240">
        <v>5157</v>
      </c>
      <c r="Z1240">
        <v>1209</v>
      </c>
      <c r="AA1240">
        <v>30597</v>
      </c>
      <c r="AB1240" s="2">
        <v>45055.002986111111</v>
      </c>
      <c r="AC1240" t="s">
        <v>32</v>
      </c>
    </row>
    <row r="1241" spans="1:29" x14ac:dyDescent="0.35">
      <c r="A1241" s="1">
        <v>44240</v>
      </c>
      <c r="B1241" t="s">
        <v>50</v>
      </c>
      <c r="C1241">
        <v>267337</v>
      </c>
      <c r="F1241">
        <v>674</v>
      </c>
      <c r="N1241" s="2">
        <v>44238.999305555553</v>
      </c>
      <c r="O1241" t="s">
        <v>1875</v>
      </c>
      <c r="P1241" t="s">
        <v>1793</v>
      </c>
      <c r="Q1241">
        <v>7381</v>
      </c>
      <c r="S1241">
        <v>267337</v>
      </c>
      <c r="T1241">
        <v>5897899</v>
      </c>
      <c r="U1241">
        <v>267337</v>
      </c>
      <c r="V1241">
        <v>9</v>
      </c>
      <c r="W1241">
        <v>0</v>
      </c>
      <c r="X1241">
        <v>0</v>
      </c>
      <c r="Y1241">
        <v>0</v>
      </c>
      <c r="Z1241">
        <v>0</v>
      </c>
      <c r="AA1241">
        <v>0</v>
      </c>
      <c r="AB1241" s="2">
        <v>45055.002986111111</v>
      </c>
      <c r="AC1241" t="s">
        <v>32</v>
      </c>
    </row>
    <row r="1242" spans="1:29" x14ac:dyDescent="0.35">
      <c r="A1242" s="1">
        <v>44240</v>
      </c>
      <c r="B1242" t="s">
        <v>53</v>
      </c>
      <c r="C1242">
        <v>38796</v>
      </c>
      <c r="F1242">
        <v>191</v>
      </c>
      <c r="H1242">
        <v>48</v>
      </c>
      <c r="J1242">
        <v>26</v>
      </c>
      <c r="L1242">
        <v>27549</v>
      </c>
      <c r="N1242" s="2">
        <v>44239</v>
      </c>
      <c r="O1242" t="s">
        <v>1876</v>
      </c>
      <c r="P1242" t="s">
        <v>1663</v>
      </c>
      <c r="Q1242">
        <v>979</v>
      </c>
      <c r="S1242">
        <v>38796</v>
      </c>
      <c r="T1242">
        <v>1163922</v>
      </c>
      <c r="U1242">
        <v>38796</v>
      </c>
      <c r="V1242">
        <v>11</v>
      </c>
      <c r="W1242">
        <v>3</v>
      </c>
      <c r="X1242">
        <v>0</v>
      </c>
      <c r="Y1242">
        <v>0</v>
      </c>
      <c r="Z1242">
        <v>126</v>
      </c>
      <c r="AA1242">
        <v>9613</v>
      </c>
      <c r="AB1242" s="2">
        <v>45055.002986111111</v>
      </c>
      <c r="AC1242" t="s">
        <v>32</v>
      </c>
    </row>
    <row r="1243" spans="1:29" x14ac:dyDescent="0.35">
      <c r="A1243" s="1">
        <v>44240</v>
      </c>
      <c r="B1243" t="s">
        <v>56</v>
      </c>
      <c r="C1243">
        <v>82672</v>
      </c>
      <c r="D1243">
        <v>524005</v>
      </c>
      <c r="F1243">
        <v>282</v>
      </c>
      <c r="H1243">
        <v>20</v>
      </c>
      <c r="N1243" s="2">
        <v>44239.75</v>
      </c>
      <c r="O1243" t="s">
        <v>1877</v>
      </c>
      <c r="P1243" t="s">
        <v>1878</v>
      </c>
      <c r="Q1243">
        <v>1282</v>
      </c>
      <c r="S1243">
        <v>606677</v>
      </c>
      <c r="T1243">
        <v>1309388</v>
      </c>
      <c r="U1243">
        <v>606677</v>
      </c>
      <c r="V1243">
        <v>10</v>
      </c>
      <c r="W1243">
        <v>13</v>
      </c>
      <c r="X1243">
        <v>0</v>
      </c>
      <c r="Y1243">
        <v>2034</v>
      </c>
      <c r="Z1243">
        <v>409</v>
      </c>
      <c r="AA1243">
        <v>9113</v>
      </c>
      <c r="AB1243" s="2">
        <v>45055.002986111111</v>
      </c>
      <c r="AC1243" t="s">
        <v>32</v>
      </c>
    </row>
    <row r="1244" spans="1:29" x14ac:dyDescent="0.35">
      <c r="A1244" s="1">
        <v>44240</v>
      </c>
      <c r="B1244" t="s">
        <v>59</v>
      </c>
      <c r="C1244">
        <v>1788827</v>
      </c>
      <c r="D1244">
        <v>8816214</v>
      </c>
      <c r="E1244">
        <v>7856</v>
      </c>
      <c r="F1244">
        <v>4681</v>
      </c>
      <c r="G1244">
        <v>77134</v>
      </c>
      <c r="N1244" s="2">
        <v>44239.999305555553</v>
      </c>
      <c r="O1244" t="s">
        <v>1879</v>
      </c>
      <c r="P1244" t="s">
        <v>1850</v>
      </c>
      <c r="Q1244">
        <v>29179</v>
      </c>
      <c r="R1244">
        <v>77134</v>
      </c>
      <c r="S1244">
        <v>10612897</v>
      </c>
      <c r="T1244">
        <v>20447964</v>
      </c>
      <c r="U1244">
        <v>10605041</v>
      </c>
      <c r="V1244">
        <v>12</v>
      </c>
      <c r="W1244">
        <v>118</v>
      </c>
      <c r="X1244">
        <v>261</v>
      </c>
      <c r="Y1244">
        <v>28940</v>
      </c>
      <c r="Z1244">
        <v>7377</v>
      </c>
      <c r="AA1244">
        <v>104841</v>
      </c>
      <c r="AB1244" s="2">
        <v>45055.002986111111</v>
      </c>
      <c r="AC1244" t="s">
        <v>32</v>
      </c>
    </row>
    <row r="1245" spans="1:29" x14ac:dyDescent="0.35">
      <c r="A1245" s="1">
        <v>44240</v>
      </c>
      <c r="B1245" t="s">
        <v>62</v>
      </c>
      <c r="C1245">
        <v>962808</v>
      </c>
      <c r="F1245">
        <v>3385</v>
      </c>
      <c r="G1245">
        <v>53340</v>
      </c>
      <c r="I1245">
        <v>8756</v>
      </c>
      <c r="N1245" s="2">
        <v>44240.618055555555</v>
      </c>
      <c r="O1245" t="s">
        <v>1880</v>
      </c>
      <c r="P1245" t="s">
        <v>1881</v>
      </c>
      <c r="Q1245">
        <v>15850</v>
      </c>
      <c r="R1245">
        <v>53340</v>
      </c>
      <c r="S1245">
        <v>962808</v>
      </c>
      <c r="T1245">
        <v>6828948</v>
      </c>
      <c r="U1245">
        <v>962808</v>
      </c>
      <c r="V1245">
        <v>13</v>
      </c>
      <c r="W1245">
        <v>142</v>
      </c>
      <c r="X1245">
        <v>229</v>
      </c>
      <c r="Y1245">
        <v>0</v>
      </c>
      <c r="Z1245">
        <v>3823</v>
      </c>
      <c r="AA1245">
        <v>35988</v>
      </c>
      <c r="AB1245" s="2">
        <v>45055.002986111111</v>
      </c>
      <c r="AC1245" t="s">
        <v>32</v>
      </c>
    </row>
    <row r="1246" spans="1:29" x14ac:dyDescent="0.35">
      <c r="A1246" s="1">
        <v>44240</v>
      </c>
      <c r="B1246" t="s">
        <v>65</v>
      </c>
      <c r="C1246">
        <v>7692</v>
      </c>
      <c r="D1246">
        <v>104539</v>
      </c>
      <c r="F1246">
        <v>7</v>
      </c>
      <c r="H1246">
        <v>4</v>
      </c>
      <c r="J1246">
        <v>2</v>
      </c>
      <c r="L1246">
        <v>7472</v>
      </c>
      <c r="N1246" s="2">
        <v>44240.166666666664</v>
      </c>
      <c r="O1246" t="s">
        <v>1882</v>
      </c>
      <c r="P1246" t="s">
        <v>1883</v>
      </c>
      <c r="Q1246">
        <v>130</v>
      </c>
      <c r="S1246">
        <v>112231</v>
      </c>
      <c r="T1246">
        <v>112231</v>
      </c>
      <c r="U1246">
        <v>112231</v>
      </c>
      <c r="V1246">
        <v>66</v>
      </c>
      <c r="W1246">
        <v>0</v>
      </c>
      <c r="X1246">
        <v>0</v>
      </c>
      <c r="Y1246">
        <v>0</v>
      </c>
      <c r="Z1246">
        <v>3</v>
      </c>
      <c r="AA1246">
        <v>3</v>
      </c>
      <c r="AB1246" s="2">
        <v>45055.002986111111</v>
      </c>
      <c r="AC1246" t="s">
        <v>32</v>
      </c>
    </row>
    <row r="1247" spans="1:29" x14ac:dyDescent="0.35">
      <c r="A1247" s="1">
        <v>44240</v>
      </c>
      <c r="B1247" t="s">
        <v>68</v>
      </c>
      <c r="C1247">
        <v>27527</v>
      </c>
      <c r="F1247">
        <v>40</v>
      </c>
      <c r="G1247">
        <v>2149</v>
      </c>
      <c r="H1247">
        <v>13</v>
      </c>
      <c r="J1247">
        <v>10</v>
      </c>
      <c r="N1247" s="2">
        <v>44238.604166666664</v>
      </c>
      <c r="O1247" t="s">
        <v>1884</v>
      </c>
      <c r="P1247" t="s">
        <v>1885</v>
      </c>
      <c r="Q1247">
        <v>425</v>
      </c>
      <c r="R1247">
        <v>2149</v>
      </c>
      <c r="S1247">
        <v>27527</v>
      </c>
      <c r="T1247">
        <v>1029156</v>
      </c>
      <c r="U1247">
        <v>27527</v>
      </c>
      <c r="V1247">
        <v>15</v>
      </c>
      <c r="W1247">
        <v>0</v>
      </c>
      <c r="X1247">
        <v>0</v>
      </c>
      <c r="Y1247">
        <v>0</v>
      </c>
      <c r="Z1247">
        <v>67</v>
      </c>
      <c r="AA1247">
        <v>5604</v>
      </c>
      <c r="AB1247" s="2">
        <v>45055.002986111111</v>
      </c>
      <c r="AC1247" t="s">
        <v>32</v>
      </c>
    </row>
    <row r="1248" spans="1:29" x14ac:dyDescent="0.35">
      <c r="A1248" s="1">
        <v>44240</v>
      </c>
      <c r="B1248" t="s">
        <v>71</v>
      </c>
      <c r="C1248">
        <v>274386</v>
      </c>
      <c r="D1248">
        <v>1004947</v>
      </c>
      <c r="F1248">
        <v>225</v>
      </c>
      <c r="H1248">
        <v>55</v>
      </c>
      <c r="J1248">
        <v>33</v>
      </c>
      <c r="L1248">
        <v>301196</v>
      </c>
      <c r="N1248" s="2">
        <v>44240</v>
      </c>
      <c r="O1248" t="s">
        <v>1886</v>
      </c>
      <c r="P1248" t="s">
        <v>1795</v>
      </c>
      <c r="Q1248">
        <v>5236</v>
      </c>
      <c r="S1248">
        <v>1279333</v>
      </c>
      <c r="T1248">
        <v>1279333</v>
      </c>
      <c r="U1248">
        <v>1279333</v>
      </c>
      <c r="V1248">
        <v>19</v>
      </c>
      <c r="W1248">
        <v>13</v>
      </c>
      <c r="X1248">
        <v>0</v>
      </c>
      <c r="Y1248">
        <v>1392</v>
      </c>
      <c r="Z1248">
        <v>450</v>
      </c>
      <c r="AA1248">
        <v>1842</v>
      </c>
      <c r="AB1248" s="2">
        <v>45055.002986111111</v>
      </c>
      <c r="AC1248" t="s">
        <v>32</v>
      </c>
    </row>
    <row r="1249" spans="1:29" x14ac:dyDescent="0.35">
      <c r="A1249" s="1">
        <v>44240</v>
      </c>
      <c r="B1249" t="s">
        <v>73</v>
      </c>
      <c r="C1249">
        <v>167225</v>
      </c>
      <c r="D1249">
        <v>485478</v>
      </c>
      <c r="F1249">
        <v>180</v>
      </c>
      <c r="G1249">
        <v>6875</v>
      </c>
      <c r="H1249">
        <v>45</v>
      </c>
      <c r="I1249">
        <v>1204</v>
      </c>
      <c r="L1249">
        <v>89126</v>
      </c>
      <c r="N1249" s="2">
        <v>44239.791666666664</v>
      </c>
      <c r="O1249" s="3" t="s">
        <v>1887</v>
      </c>
      <c r="P1249" t="s">
        <v>1888</v>
      </c>
      <c r="Q1249">
        <v>1796</v>
      </c>
      <c r="R1249">
        <v>6875</v>
      </c>
      <c r="S1249">
        <v>652703</v>
      </c>
      <c r="T1249">
        <v>621427</v>
      </c>
      <c r="U1249">
        <v>652703</v>
      </c>
      <c r="V1249">
        <v>16</v>
      </c>
      <c r="W1249">
        <v>5</v>
      </c>
      <c r="X1249">
        <v>23</v>
      </c>
      <c r="Y1249">
        <v>1246</v>
      </c>
      <c r="Z1249">
        <v>349</v>
      </c>
      <c r="AA1249">
        <v>1484</v>
      </c>
      <c r="AB1249" s="2">
        <v>45055.002986111111</v>
      </c>
      <c r="AC1249" t="s">
        <v>32</v>
      </c>
    </row>
    <row r="1250" spans="1:29" x14ac:dyDescent="0.35">
      <c r="A1250" s="1">
        <v>44240</v>
      </c>
      <c r="B1250" t="s">
        <v>76</v>
      </c>
      <c r="C1250">
        <v>1160523</v>
      </c>
      <c r="F1250">
        <v>1892</v>
      </c>
      <c r="H1250">
        <v>425</v>
      </c>
      <c r="J1250">
        <v>202</v>
      </c>
      <c r="N1250" s="2">
        <v>44240</v>
      </c>
      <c r="O1250" t="s">
        <v>1889</v>
      </c>
      <c r="P1250" t="s">
        <v>1795</v>
      </c>
      <c r="Q1250">
        <v>22087</v>
      </c>
      <c r="S1250">
        <v>1160523</v>
      </c>
      <c r="T1250">
        <v>17106909</v>
      </c>
      <c r="U1250">
        <v>1160523</v>
      </c>
      <c r="V1250">
        <v>17</v>
      </c>
      <c r="W1250">
        <v>60</v>
      </c>
      <c r="X1250">
        <v>0</v>
      </c>
      <c r="Y1250">
        <v>0</v>
      </c>
      <c r="Z1250">
        <v>2092</v>
      </c>
      <c r="AA1250">
        <v>84990</v>
      </c>
      <c r="AB1250" s="2">
        <v>45055.002986111111</v>
      </c>
      <c r="AC1250" t="s">
        <v>32</v>
      </c>
    </row>
    <row r="1251" spans="1:29" x14ac:dyDescent="0.35">
      <c r="A1251" s="1">
        <v>44240</v>
      </c>
      <c r="B1251" t="s">
        <v>78</v>
      </c>
      <c r="C1251">
        <v>647657</v>
      </c>
      <c r="D1251">
        <v>2396197</v>
      </c>
      <c r="F1251">
        <v>1079</v>
      </c>
      <c r="G1251">
        <v>41530</v>
      </c>
      <c r="H1251">
        <v>211</v>
      </c>
      <c r="I1251">
        <v>7267</v>
      </c>
      <c r="J1251">
        <v>109</v>
      </c>
      <c r="N1251" s="2">
        <v>44239.999305555553</v>
      </c>
      <c r="O1251" t="s">
        <v>1890</v>
      </c>
      <c r="P1251" t="s">
        <v>1850</v>
      </c>
      <c r="Q1251">
        <v>12149</v>
      </c>
      <c r="R1251">
        <v>41530</v>
      </c>
      <c r="S1251">
        <v>3043854</v>
      </c>
      <c r="T1251">
        <v>7516729</v>
      </c>
      <c r="U1251">
        <v>3043854</v>
      </c>
      <c r="V1251">
        <v>18</v>
      </c>
      <c r="W1251">
        <v>32</v>
      </c>
      <c r="X1251">
        <v>71</v>
      </c>
      <c r="Y1251">
        <v>6068</v>
      </c>
      <c r="Z1251">
        <v>1232</v>
      </c>
      <c r="AA1251">
        <v>46516</v>
      </c>
      <c r="AB1251" s="2">
        <v>45055.002986111111</v>
      </c>
      <c r="AC1251" t="s">
        <v>32</v>
      </c>
    </row>
    <row r="1252" spans="1:29" x14ac:dyDescent="0.35">
      <c r="A1252" s="1">
        <v>44240</v>
      </c>
      <c r="B1252" t="s">
        <v>80</v>
      </c>
      <c r="C1252">
        <v>286102</v>
      </c>
      <c r="D1252">
        <v>931487</v>
      </c>
      <c r="F1252">
        <v>348</v>
      </c>
      <c r="G1252">
        <v>8887</v>
      </c>
      <c r="H1252">
        <v>87</v>
      </c>
      <c r="I1252">
        <v>2413</v>
      </c>
      <c r="J1252">
        <v>42</v>
      </c>
      <c r="K1252">
        <v>411</v>
      </c>
      <c r="N1252" s="2">
        <v>44239.416666666664</v>
      </c>
      <c r="O1252" t="s">
        <v>1891</v>
      </c>
      <c r="P1252" t="s">
        <v>1811</v>
      </c>
      <c r="Q1252">
        <v>4364</v>
      </c>
      <c r="R1252">
        <v>8887</v>
      </c>
      <c r="S1252">
        <v>1217589</v>
      </c>
      <c r="T1252">
        <v>1217589</v>
      </c>
      <c r="U1252">
        <v>1217589</v>
      </c>
      <c r="V1252">
        <v>20</v>
      </c>
      <c r="W1252">
        <v>0</v>
      </c>
      <c r="X1252">
        <v>0</v>
      </c>
      <c r="Y1252">
        <v>0</v>
      </c>
      <c r="Z1252">
        <v>0</v>
      </c>
      <c r="AA1252">
        <v>0</v>
      </c>
      <c r="AB1252" s="2">
        <v>45055.002986111111</v>
      </c>
      <c r="AC1252" t="s">
        <v>32</v>
      </c>
    </row>
    <row r="1253" spans="1:29" x14ac:dyDescent="0.35">
      <c r="A1253" s="1">
        <v>44240</v>
      </c>
      <c r="B1253" t="s">
        <v>83</v>
      </c>
      <c r="C1253">
        <v>387090</v>
      </c>
      <c r="F1253">
        <v>1059</v>
      </c>
      <c r="G1253">
        <v>17942</v>
      </c>
      <c r="H1253">
        <v>266</v>
      </c>
      <c r="I1253">
        <v>3774</v>
      </c>
      <c r="J1253">
        <v>143</v>
      </c>
      <c r="L1253">
        <v>45606</v>
      </c>
      <c r="N1253" s="2">
        <v>44240</v>
      </c>
      <c r="O1253" t="s">
        <v>1892</v>
      </c>
      <c r="P1253" t="s">
        <v>1795</v>
      </c>
      <c r="Q1253">
        <v>4272</v>
      </c>
      <c r="R1253">
        <v>17942</v>
      </c>
      <c r="S1253">
        <v>387090</v>
      </c>
      <c r="T1253">
        <v>3758264</v>
      </c>
      <c r="U1253">
        <v>387090</v>
      </c>
      <c r="V1253">
        <v>21</v>
      </c>
      <c r="W1253">
        <v>19</v>
      </c>
      <c r="X1253">
        <v>13</v>
      </c>
      <c r="Y1253">
        <v>0</v>
      </c>
      <c r="Z1253">
        <v>764</v>
      </c>
      <c r="AA1253">
        <v>7577</v>
      </c>
      <c r="AB1253" s="2">
        <v>45055.002986111111</v>
      </c>
      <c r="AC1253" t="s">
        <v>32</v>
      </c>
    </row>
    <row r="1254" spans="1:29" x14ac:dyDescent="0.35">
      <c r="A1254" s="1">
        <v>44240</v>
      </c>
      <c r="B1254" t="s">
        <v>85</v>
      </c>
      <c r="C1254">
        <v>418585</v>
      </c>
      <c r="D1254">
        <v>4887697</v>
      </c>
      <c r="F1254">
        <v>1001</v>
      </c>
      <c r="J1254">
        <v>151</v>
      </c>
      <c r="L1254">
        <v>380673</v>
      </c>
      <c r="N1254" s="2">
        <v>44239.541666666664</v>
      </c>
      <c r="O1254" t="s">
        <v>1893</v>
      </c>
      <c r="P1254" t="s">
        <v>1894</v>
      </c>
      <c r="Q1254">
        <v>9276</v>
      </c>
      <c r="S1254">
        <v>5306282</v>
      </c>
      <c r="T1254">
        <v>5306282</v>
      </c>
      <c r="U1254">
        <v>5306282</v>
      </c>
      <c r="V1254">
        <v>22</v>
      </c>
      <c r="W1254">
        <v>0</v>
      </c>
      <c r="X1254">
        <v>0</v>
      </c>
      <c r="Y1254">
        <v>0</v>
      </c>
      <c r="Z1254">
        <v>0</v>
      </c>
      <c r="AA1254">
        <v>0</v>
      </c>
      <c r="AB1254" s="2">
        <v>45055.002986111111</v>
      </c>
      <c r="AC1254" t="s">
        <v>32</v>
      </c>
    </row>
    <row r="1255" spans="1:29" x14ac:dyDescent="0.35">
      <c r="A1255" s="1">
        <v>44240</v>
      </c>
      <c r="B1255" t="s">
        <v>88</v>
      </c>
      <c r="C1255">
        <v>555895</v>
      </c>
      <c r="D1255">
        <v>4219058</v>
      </c>
      <c r="F1255">
        <v>1149</v>
      </c>
      <c r="G1255">
        <v>18859</v>
      </c>
      <c r="H1255">
        <v>291</v>
      </c>
      <c r="J1255">
        <v>196</v>
      </c>
      <c r="L1255">
        <v>453740</v>
      </c>
      <c r="N1255" s="2">
        <v>44239.999305555553</v>
      </c>
      <c r="O1255" t="s">
        <v>1895</v>
      </c>
      <c r="P1255" t="s">
        <v>1850</v>
      </c>
      <c r="Q1255">
        <v>15424</v>
      </c>
      <c r="R1255">
        <v>18859</v>
      </c>
      <c r="S1255">
        <v>4774953</v>
      </c>
      <c r="T1255">
        <v>14837659</v>
      </c>
      <c r="U1255">
        <v>4774953</v>
      </c>
      <c r="V1255">
        <v>25</v>
      </c>
      <c r="W1255">
        <v>66</v>
      </c>
      <c r="X1255">
        <v>0</v>
      </c>
      <c r="Y1255">
        <v>10085</v>
      </c>
      <c r="Z1255">
        <v>2083</v>
      </c>
      <c r="AA1255">
        <v>99915</v>
      </c>
      <c r="AB1255" s="2">
        <v>45055.002986111111</v>
      </c>
      <c r="AC1255" t="s">
        <v>32</v>
      </c>
    </row>
    <row r="1256" spans="1:29" x14ac:dyDescent="0.35">
      <c r="A1256" s="1">
        <v>44240</v>
      </c>
      <c r="B1256" t="s">
        <v>90</v>
      </c>
      <c r="C1256">
        <v>370136</v>
      </c>
      <c r="D1256">
        <v>2921351</v>
      </c>
      <c r="F1256">
        <v>1192</v>
      </c>
      <c r="G1256">
        <v>33728</v>
      </c>
      <c r="H1256">
        <v>316</v>
      </c>
      <c r="L1256">
        <v>9565</v>
      </c>
      <c r="N1256" s="2">
        <v>44240.416666666664</v>
      </c>
      <c r="O1256" t="s">
        <v>1896</v>
      </c>
      <c r="P1256" t="s">
        <v>1897</v>
      </c>
      <c r="Q1256">
        <v>7536</v>
      </c>
      <c r="R1256">
        <v>33728</v>
      </c>
      <c r="S1256">
        <v>3291487</v>
      </c>
      <c r="T1256">
        <v>7429742</v>
      </c>
      <c r="U1256">
        <v>3291487</v>
      </c>
      <c r="V1256">
        <v>24</v>
      </c>
      <c r="W1256">
        <v>33</v>
      </c>
      <c r="X1256">
        <v>99</v>
      </c>
      <c r="Y1256">
        <v>7608</v>
      </c>
      <c r="Z1256">
        <v>1159</v>
      </c>
      <c r="AA1256">
        <v>41128</v>
      </c>
      <c r="AB1256" s="2">
        <v>45055.002986111111</v>
      </c>
      <c r="AC1256" t="s">
        <v>32</v>
      </c>
    </row>
    <row r="1257" spans="1:29" x14ac:dyDescent="0.35">
      <c r="A1257" s="1">
        <v>44240</v>
      </c>
      <c r="B1257" t="s">
        <v>93</v>
      </c>
      <c r="C1257">
        <v>42419</v>
      </c>
      <c r="F1257">
        <v>100</v>
      </c>
      <c r="G1257">
        <v>1476</v>
      </c>
      <c r="H1257">
        <v>27</v>
      </c>
      <c r="J1257">
        <v>9</v>
      </c>
      <c r="L1257">
        <v>12641</v>
      </c>
      <c r="N1257" s="2">
        <v>44239.999305555553</v>
      </c>
      <c r="O1257" t="s">
        <v>1898</v>
      </c>
      <c r="P1257" t="s">
        <v>1850</v>
      </c>
      <c r="Q1257">
        <v>647</v>
      </c>
      <c r="R1257">
        <v>1476</v>
      </c>
      <c r="S1257">
        <v>42419</v>
      </c>
      <c r="T1257">
        <v>1468870</v>
      </c>
      <c r="U1257">
        <v>42419</v>
      </c>
      <c r="V1257">
        <v>23</v>
      </c>
      <c r="W1257">
        <v>4</v>
      </c>
      <c r="X1257">
        <v>7</v>
      </c>
      <c r="Y1257">
        <v>0</v>
      </c>
      <c r="Z1257">
        <v>160</v>
      </c>
      <c r="AA1257">
        <v>7598</v>
      </c>
      <c r="AB1257" s="2">
        <v>45055.002986111111</v>
      </c>
      <c r="AC1257" t="s">
        <v>32</v>
      </c>
    </row>
    <row r="1258" spans="1:29" x14ac:dyDescent="0.35">
      <c r="A1258" s="1">
        <v>44240</v>
      </c>
      <c r="B1258" t="s">
        <v>95</v>
      </c>
      <c r="C1258">
        <v>628956</v>
      </c>
      <c r="F1258">
        <v>1024</v>
      </c>
      <c r="H1258">
        <v>293</v>
      </c>
      <c r="J1258">
        <v>123</v>
      </c>
      <c r="L1258">
        <v>517991</v>
      </c>
      <c r="N1258" s="2">
        <v>44240</v>
      </c>
      <c r="O1258" t="s">
        <v>1899</v>
      </c>
      <c r="P1258" t="s">
        <v>1795</v>
      </c>
      <c r="Q1258">
        <v>16119</v>
      </c>
      <c r="S1258">
        <v>628956</v>
      </c>
      <c r="T1258">
        <v>9938349</v>
      </c>
      <c r="U1258">
        <v>628956</v>
      </c>
      <c r="V1258">
        <v>26</v>
      </c>
      <c r="W1258">
        <v>92</v>
      </c>
      <c r="X1258">
        <v>0</v>
      </c>
      <c r="Y1258">
        <v>0</v>
      </c>
      <c r="Z1258">
        <v>944</v>
      </c>
      <c r="AA1258">
        <v>34182</v>
      </c>
      <c r="AB1258" s="2">
        <v>45055.002986111111</v>
      </c>
      <c r="AC1258" t="s">
        <v>32</v>
      </c>
    </row>
    <row r="1259" spans="1:29" x14ac:dyDescent="0.35">
      <c r="A1259" s="1">
        <v>44240</v>
      </c>
      <c r="B1259" t="s">
        <v>97</v>
      </c>
      <c r="C1259">
        <v>472791</v>
      </c>
      <c r="D1259">
        <v>2904883</v>
      </c>
      <c r="F1259">
        <v>326</v>
      </c>
      <c r="G1259">
        <v>25116</v>
      </c>
      <c r="H1259">
        <v>73</v>
      </c>
      <c r="I1259">
        <v>5183</v>
      </c>
      <c r="L1259">
        <v>458492</v>
      </c>
      <c r="N1259" s="2">
        <v>44239.708333333336</v>
      </c>
      <c r="O1259" t="s">
        <v>1900</v>
      </c>
      <c r="P1259" t="s">
        <v>1901</v>
      </c>
      <c r="Q1259">
        <v>6369</v>
      </c>
      <c r="R1259">
        <v>25116</v>
      </c>
      <c r="S1259">
        <v>3377674</v>
      </c>
      <c r="T1259">
        <v>6563488</v>
      </c>
      <c r="U1259">
        <v>3377674</v>
      </c>
      <c r="V1259">
        <v>27</v>
      </c>
      <c r="W1259">
        <v>7</v>
      </c>
      <c r="X1259">
        <v>69</v>
      </c>
      <c r="Y1259">
        <v>7153</v>
      </c>
      <c r="Z1259">
        <v>940</v>
      </c>
      <c r="AA1259">
        <v>27770</v>
      </c>
      <c r="AB1259" s="2">
        <v>45055.002986111111</v>
      </c>
      <c r="AC1259" t="s">
        <v>32</v>
      </c>
    </row>
    <row r="1260" spans="1:29" x14ac:dyDescent="0.35">
      <c r="A1260" s="1">
        <v>44240</v>
      </c>
      <c r="B1260" t="s">
        <v>100</v>
      </c>
      <c r="C1260">
        <v>470752</v>
      </c>
      <c r="D1260">
        <v>1817614</v>
      </c>
      <c r="F1260">
        <v>1490</v>
      </c>
      <c r="H1260">
        <v>327</v>
      </c>
      <c r="J1260">
        <v>211</v>
      </c>
      <c r="N1260" s="2">
        <v>44240.040972222225</v>
      </c>
      <c r="O1260" t="s">
        <v>1902</v>
      </c>
      <c r="P1260" t="s">
        <v>1903</v>
      </c>
      <c r="Q1260">
        <v>7453</v>
      </c>
      <c r="S1260">
        <v>2288366</v>
      </c>
      <c r="T1260">
        <v>4321174</v>
      </c>
      <c r="U1260">
        <v>2288366</v>
      </c>
      <c r="V1260">
        <v>29</v>
      </c>
      <c r="W1260">
        <v>11</v>
      </c>
      <c r="X1260">
        <v>0</v>
      </c>
      <c r="Y1260">
        <v>2745</v>
      </c>
      <c r="Z1260">
        <v>645</v>
      </c>
      <c r="AA1260">
        <v>10112</v>
      </c>
      <c r="AB1260" s="2">
        <v>45055.002986111111</v>
      </c>
      <c r="AC1260" t="s">
        <v>32</v>
      </c>
    </row>
    <row r="1261" spans="1:29" x14ac:dyDescent="0.35">
      <c r="A1261" s="1">
        <v>44240</v>
      </c>
      <c r="B1261" t="s">
        <v>103</v>
      </c>
      <c r="C1261">
        <v>134</v>
      </c>
      <c r="D1261">
        <v>17429</v>
      </c>
      <c r="G1261">
        <v>4</v>
      </c>
      <c r="L1261">
        <v>29</v>
      </c>
      <c r="N1261" s="2">
        <v>44239</v>
      </c>
      <c r="O1261" t="s">
        <v>1904</v>
      </c>
      <c r="P1261" t="s">
        <v>1663</v>
      </c>
      <c r="Q1261">
        <v>2</v>
      </c>
      <c r="R1261">
        <v>4</v>
      </c>
      <c r="S1261">
        <v>17563</v>
      </c>
      <c r="T1261">
        <v>17563</v>
      </c>
      <c r="U1261">
        <v>17563</v>
      </c>
      <c r="V1261">
        <v>69</v>
      </c>
      <c r="W1261">
        <v>0</v>
      </c>
      <c r="X1261">
        <v>0</v>
      </c>
      <c r="Y1261">
        <v>0</v>
      </c>
      <c r="Z1261">
        <v>0</v>
      </c>
      <c r="AA1261">
        <v>0</v>
      </c>
      <c r="AB1261" s="2">
        <v>45055.002986111111</v>
      </c>
      <c r="AC1261" t="s">
        <v>32</v>
      </c>
    </row>
    <row r="1262" spans="1:29" x14ac:dyDescent="0.35">
      <c r="A1262" s="1">
        <v>44240</v>
      </c>
      <c r="B1262" t="s">
        <v>106</v>
      </c>
      <c r="C1262">
        <v>286343</v>
      </c>
      <c r="D1262">
        <v>1360637</v>
      </c>
      <c r="F1262">
        <v>648</v>
      </c>
      <c r="G1262">
        <v>8902</v>
      </c>
      <c r="H1262">
        <v>165</v>
      </c>
      <c r="J1262">
        <v>108</v>
      </c>
      <c r="L1262">
        <v>253140</v>
      </c>
      <c r="N1262" s="2">
        <v>44239</v>
      </c>
      <c r="O1262" t="s">
        <v>1905</v>
      </c>
      <c r="P1262" t="s">
        <v>1663</v>
      </c>
      <c r="Q1262">
        <v>6461</v>
      </c>
      <c r="R1262">
        <v>8902</v>
      </c>
      <c r="S1262">
        <v>1646980</v>
      </c>
      <c r="T1262">
        <v>1646980</v>
      </c>
      <c r="U1262">
        <v>1646980</v>
      </c>
      <c r="V1262">
        <v>28</v>
      </c>
      <c r="W1262">
        <v>32</v>
      </c>
      <c r="X1262">
        <v>0</v>
      </c>
      <c r="Y1262">
        <v>0</v>
      </c>
      <c r="Z1262">
        <v>695</v>
      </c>
      <c r="AA1262">
        <v>695</v>
      </c>
      <c r="AB1262" s="2">
        <v>45055.002986111111</v>
      </c>
      <c r="AC1262" t="s">
        <v>32</v>
      </c>
    </row>
    <row r="1263" spans="1:29" x14ac:dyDescent="0.35">
      <c r="A1263" s="1">
        <v>44240</v>
      </c>
      <c r="B1263" t="s">
        <v>108</v>
      </c>
      <c r="C1263">
        <v>97297</v>
      </c>
      <c r="F1263">
        <v>92</v>
      </c>
      <c r="G1263">
        <v>4441</v>
      </c>
      <c r="H1263">
        <v>24</v>
      </c>
      <c r="J1263">
        <v>15</v>
      </c>
      <c r="L1263">
        <v>93148</v>
      </c>
      <c r="N1263" s="2">
        <v>44240.082638888889</v>
      </c>
      <c r="O1263" t="s">
        <v>1906</v>
      </c>
      <c r="P1263" t="s">
        <v>1874</v>
      </c>
      <c r="Q1263">
        <v>1327</v>
      </c>
      <c r="R1263">
        <v>4441</v>
      </c>
      <c r="S1263">
        <v>97297</v>
      </c>
      <c r="T1263">
        <v>1017979</v>
      </c>
      <c r="U1263">
        <v>97297</v>
      </c>
      <c r="V1263">
        <v>30</v>
      </c>
      <c r="W1263">
        <v>3</v>
      </c>
      <c r="X1263">
        <v>9</v>
      </c>
      <c r="Y1263">
        <v>0</v>
      </c>
      <c r="Z1263">
        <v>234</v>
      </c>
      <c r="AA1263">
        <v>5734</v>
      </c>
      <c r="AB1263" s="2">
        <v>45055.002986111111</v>
      </c>
      <c r="AC1263" t="s">
        <v>32</v>
      </c>
    </row>
    <row r="1264" spans="1:29" x14ac:dyDescent="0.35">
      <c r="A1264" s="1">
        <v>44240</v>
      </c>
      <c r="B1264" t="s">
        <v>110</v>
      </c>
      <c r="C1264">
        <v>818724</v>
      </c>
      <c r="F1264">
        <v>2101</v>
      </c>
      <c r="H1264">
        <v>496</v>
      </c>
      <c r="N1264" s="2">
        <v>44240.486111111109</v>
      </c>
      <c r="O1264" t="s">
        <v>1907</v>
      </c>
      <c r="P1264" t="s">
        <v>1908</v>
      </c>
      <c r="Q1264">
        <v>10453</v>
      </c>
      <c r="S1264">
        <v>818724</v>
      </c>
      <c r="T1264">
        <v>8936233</v>
      </c>
      <c r="U1264">
        <v>818724</v>
      </c>
      <c r="V1264">
        <v>37</v>
      </c>
      <c r="W1264">
        <v>77</v>
      </c>
      <c r="X1264">
        <v>0</v>
      </c>
      <c r="Y1264">
        <v>0</v>
      </c>
      <c r="Z1264">
        <v>4130</v>
      </c>
      <c r="AA1264">
        <v>46903</v>
      </c>
      <c r="AB1264" s="2">
        <v>45055.002986111111</v>
      </c>
      <c r="AC1264" t="s">
        <v>32</v>
      </c>
    </row>
    <row r="1265" spans="1:29" x14ac:dyDescent="0.35">
      <c r="A1265" s="1">
        <v>44240</v>
      </c>
      <c r="B1265" t="s">
        <v>113</v>
      </c>
      <c r="C1265">
        <v>98551</v>
      </c>
      <c r="D1265">
        <v>301542</v>
      </c>
      <c r="F1265">
        <v>36</v>
      </c>
      <c r="G1265">
        <v>3828</v>
      </c>
      <c r="H1265">
        <v>6</v>
      </c>
      <c r="I1265">
        <v>557</v>
      </c>
      <c r="L1265">
        <v>96305</v>
      </c>
      <c r="N1265" s="2">
        <v>44240.082638888889</v>
      </c>
      <c r="O1265" t="s">
        <v>1909</v>
      </c>
      <c r="P1265" t="s">
        <v>1874</v>
      </c>
      <c r="Q1265">
        <v>1461</v>
      </c>
      <c r="R1265">
        <v>3828</v>
      </c>
      <c r="S1265">
        <v>400093</v>
      </c>
      <c r="T1265">
        <v>1377365</v>
      </c>
      <c r="U1265">
        <v>400093</v>
      </c>
      <c r="V1265">
        <v>38</v>
      </c>
      <c r="W1265">
        <v>0</v>
      </c>
      <c r="X1265">
        <v>1</v>
      </c>
      <c r="Y1265">
        <v>0</v>
      </c>
      <c r="Z1265">
        <v>85</v>
      </c>
      <c r="AA1265">
        <v>1152</v>
      </c>
      <c r="AB1265" s="2">
        <v>45055.002986111111</v>
      </c>
      <c r="AC1265" t="s">
        <v>32</v>
      </c>
    </row>
    <row r="1266" spans="1:29" x14ac:dyDescent="0.35">
      <c r="A1266" s="1">
        <v>44240</v>
      </c>
      <c r="B1266" t="s">
        <v>115</v>
      </c>
      <c r="C1266">
        <v>197027</v>
      </c>
      <c r="D1266">
        <v>750270</v>
      </c>
      <c r="F1266">
        <v>201</v>
      </c>
      <c r="G1266">
        <v>5942</v>
      </c>
      <c r="L1266">
        <v>142112</v>
      </c>
      <c r="N1266" s="2">
        <v>44240.447916666664</v>
      </c>
      <c r="O1266" t="s">
        <v>1910</v>
      </c>
      <c r="P1266" t="s">
        <v>1911</v>
      </c>
      <c r="Q1266">
        <v>2002</v>
      </c>
      <c r="R1266">
        <v>5942</v>
      </c>
      <c r="S1266">
        <v>947297</v>
      </c>
      <c r="T1266">
        <v>2247248</v>
      </c>
      <c r="U1266">
        <v>947297</v>
      </c>
      <c r="V1266">
        <v>31</v>
      </c>
      <c r="W1266">
        <v>0</v>
      </c>
      <c r="X1266">
        <v>6</v>
      </c>
      <c r="Y1266">
        <v>2051</v>
      </c>
      <c r="Z1266">
        <v>1542</v>
      </c>
      <c r="AA1266">
        <v>15802</v>
      </c>
      <c r="AB1266" s="2">
        <v>45055.002986111111</v>
      </c>
      <c r="AC1266" t="s">
        <v>32</v>
      </c>
    </row>
    <row r="1267" spans="1:29" x14ac:dyDescent="0.35">
      <c r="A1267" s="1">
        <v>44240</v>
      </c>
      <c r="B1267" t="s">
        <v>118</v>
      </c>
      <c r="C1267">
        <v>70505</v>
      </c>
      <c r="D1267">
        <v>565707</v>
      </c>
      <c r="F1267">
        <v>128</v>
      </c>
      <c r="G1267">
        <v>1073</v>
      </c>
      <c r="I1267">
        <v>336</v>
      </c>
      <c r="L1267">
        <v>66122</v>
      </c>
      <c r="N1267" s="2">
        <v>44240</v>
      </c>
      <c r="O1267" t="s">
        <v>1912</v>
      </c>
      <c r="P1267" t="s">
        <v>1795</v>
      </c>
      <c r="Q1267">
        <v>1130</v>
      </c>
      <c r="R1267">
        <v>1073</v>
      </c>
      <c r="S1267">
        <v>636212</v>
      </c>
      <c r="T1267">
        <v>1355252</v>
      </c>
      <c r="U1267">
        <v>636212</v>
      </c>
      <c r="V1267">
        <v>33</v>
      </c>
      <c r="W1267">
        <v>4</v>
      </c>
      <c r="X1267">
        <v>2</v>
      </c>
      <c r="Y1267">
        <v>527</v>
      </c>
      <c r="Z1267">
        <v>433</v>
      </c>
      <c r="AA1267">
        <v>13771</v>
      </c>
      <c r="AB1267" s="2">
        <v>45055.002986111111</v>
      </c>
      <c r="AC1267" t="s">
        <v>32</v>
      </c>
    </row>
    <row r="1268" spans="1:29" x14ac:dyDescent="0.35">
      <c r="A1268" s="1">
        <v>44240</v>
      </c>
      <c r="B1268" t="s">
        <v>121</v>
      </c>
      <c r="C1268">
        <v>743819</v>
      </c>
      <c r="D1268">
        <v>9333715</v>
      </c>
      <c r="F1268">
        <v>2514</v>
      </c>
      <c r="G1268">
        <v>62347</v>
      </c>
      <c r="H1268">
        <v>519</v>
      </c>
      <c r="J1268">
        <v>343</v>
      </c>
      <c r="N1268" s="2">
        <v>44240</v>
      </c>
      <c r="O1268" t="s">
        <v>1913</v>
      </c>
      <c r="P1268" t="s">
        <v>1795</v>
      </c>
      <c r="Q1268">
        <v>22440</v>
      </c>
      <c r="R1268">
        <v>62347</v>
      </c>
      <c r="S1268">
        <v>10077534</v>
      </c>
      <c r="T1268">
        <v>10077534</v>
      </c>
      <c r="U1268">
        <v>10077534</v>
      </c>
      <c r="V1268">
        <v>34</v>
      </c>
      <c r="W1268">
        <v>47</v>
      </c>
      <c r="X1268">
        <v>126</v>
      </c>
      <c r="Y1268">
        <v>65979</v>
      </c>
      <c r="Z1268">
        <v>3757</v>
      </c>
      <c r="AA1268">
        <v>69736</v>
      </c>
      <c r="AB1268" s="2">
        <v>45055.002986111111</v>
      </c>
      <c r="AC1268" t="s">
        <v>32</v>
      </c>
    </row>
    <row r="1269" spans="1:29" x14ac:dyDescent="0.35">
      <c r="A1269" s="1">
        <v>44240</v>
      </c>
      <c r="B1269" t="s">
        <v>123</v>
      </c>
      <c r="C1269">
        <v>180289</v>
      </c>
      <c r="F1269">
        <v>341</v>
      </c>
      <c r="G1269">
        <v>12657</v>
      </c>
      <c r="L1269">
        <v>118926</v>
      </c>
      <c r="N1269" s="2">
        <v>44240.742361111108</v>
      </c>
      <c r="O1269" t="s">
        <v>1914</v>
      </c>
      <c r="P1269" t="s">
        <v>1915</v>
      </c>
      <c r="Q1269">
        <v>3516</v>
      </c>
      <c r="R1269">
        <v>12657</v>
      </c>
      <c r="S1269">
        <v>180289</v>
      </c>
      <c r="T1269">
        <v>2535285</v>
      </c>
      <c r="U1269">
        <v>180289</v>
      </c>
      <c r="V1269">
        <v>35</v>
      </c>
      <c r="W1269">
        <v>14</v>
      </c>
      <c r="X1269">
        <v>23</v>
      </c>
      <c r="Y1269">
        <v>0</v>
      </c>
      <c r="Z1269">
        <v>565</v>
      </c>
      <c r="AA1269">
        <v>23184</v>
      </c>
      <c r="AB1269" s="2">
        <v>45055.002986111111</v>
      </c>
      <c r="AC1269" t="s">
        <v>32</v>
      </c>
    </row>
    <row r="1270" spans="1:29" x14ac:dyDescent="0.35">
      <c r="A1270" s="1">
        <v>44240</v>
      </c>
      <c r="B1270" t="s">
        <v>126</v>
      </c>
      <c r="C1270">
        <v>287836</v>
      </c>
      <c r="D1270">
        <v>1083738</v>
      </c>
      <c r="F1270">
        <v>827</v>
      </c>
      <c r="H1270">
        <v>201</v>
      </c>
      <c r="J1270">
        <v>127</v>
      </c>
      <c r="N1270" s="2">
        <v>44239</v>
      </c>
      <c r="O1270" t="s">
        <v>1916</v>
      </c>
      <c r="P1270" t="s">
        <v>1663</v>
      </c>
      <c r="Q1270">
        <v>4694</v>
      </c>
      <c r="S1270">
        <v>1371574</v>
      </c>
      <c r="T1270">
        <v>2604210</v>
      </c>
      <c r="U1270">
        <v>1371574</v>
      </c>
      <c r="V1270">
        <v>32</v>
      </c>
      <c r="W1270">
        <v>31</v>
      </c>
      <c r="X1270">
        <v>0</v>
      </c>
      <c r="Y1270">
        <v>3295</v>
      </c>
      <c r="Z1270">
        <v>813</v>
      </c>
      <c r="AA1270">
        <v>13564</v>
      </c>
      <c r="AB1270" s="2">
        <v>45055.002986111111</v>
      </c>
      <c r="AC1270" t="s">
        <v>32</v>
      </c>
    </row>
    <row r="1271" spans="1:29" x14ac:dyDescent="0.35">
      <c r="A1271" s="1">
        <v>44240</v>
      </c>
      <c r="B1271" t="s">
        <v>128</v>
      </c>
      <c r="C1271">
        <v>1521453</v>
      </c>
      <c r="F1271">
        <v>6888</v>
      </c>
      <c r="H1271">
        <v>1328</v>
      </c>
      <c r="J1271">
        <v>908</v>
      </c>
      <c r="N1271" s="2">
        <v>44239.583333333336</v>
      </c>
      <c r="O1271" t="s">
        <v>1917</v>
      </c>
      <c r="P1271" t="s">
        <v>1918</v>
      </c>
      <c r="S1271">
        <v>1521453</v>
      </c>
      <c r="T1271">
        <v>34802244</v>
      </c>
      <c r="U1271">
        <v>1521453</v>
      </c>
      <c r="V1271">
        <v>36</v>
      </c>
      <c r="W1271">
        <v>127</v>
      </c>
      <c r="X1271">
        <v>0</v>
      </c>
      <c r="Y1271">
        <v>0</v>
      </c>
      <c r="Z1271">
        <v>8763</v>
      </c>
      <c r="AA1271">
        <v>253563</v>
      </c>
      <c r="AB1271" s="2">
        <v>45055.002986111111</v>
      </c>
      <c r="AC1271" t="s">
        <v>32</v>
      </c>
    </row>
    <row r="1272" spans="1:29" x14ac:dyDescent="0.35">
      <c r="A1272" s="1">
        <v>44240</v>
      </c>
      <c r="B1272" t="s">
        <v>131</v>
      </c>
      <c r="C1272">
        <v>937541</v>
      </c>
      <c r="F1272">
        <v>1703</v>
      </c>
      <c r="G1272">
        <v>48492</v>
      </c>
      <c r="H1272">
        <v>462</v>
      </c>
      <c r="I1272">
        <v>6925</v>
      </c>
      <c r="J1272">
        <v>282</v>
      </c>
      <c r="L1272">
        <v>855734</v>
      </c>
      <c r="N1272" s="2">
        <v>44240.583333333336</v>
      </c>
      <c r="O1272" t="s">
        <v>1919</v>
      </c>
      <c r="P1272" t="s">
        <v>1839</v>
      </c>
      <c r="Q1272">
        <v>16340</v>
      </c>
      <c r="R1272">
        <v>48492</v>
      </c>
      <c r="S1272">
        <v>937541</v>
      </c>
      <c r="T1272">
        <v>9559780</v>
      </c>
      <c r="U1272">
        <v>937541</v>
      </c>
      <c r="V1272">
        <v>39</v>
      </c>
      <c r="W1272">
        <v>1204</v>
      </c>
      <c r="X1272">
        <v>81</v>
      </c>
      <c r="Y1272">
        <v>0</v>
      </c>
      <c r="Z1272">
        <v>2799</v>
      </c>
      <c r="AA1272">
        <v>35120</v>
      </c>
      <c r="AB1272" s="2">
        <v>45055.002986111111</v>
      </c>
      <c r="AC1272" t="s">
        <v>32</v>
      </c>
    </row>
    <row r="1273" spans="1:29" x14ac:dyDescent="0.35">
      <c r="A1273" s="1">
        <v>44240</v>
      </c>
      <c r="B1273" t="s">
        <v>134</v>
      </c>
      <c r="C1273">
        <v>412276</v>
      </c>
      <c r="D1273">
        <v>2957605</v>
      </c>
      <c r="E1273">
        <v>3273</v>
      </c>
      <c r="F1273">
        <v>755</v>
      </c>
      <c r="G1273">
        <v>23150</v>
      </c>
      <c r="H1273">
        <v>229</v>
      </c>
      <c r="L1273">
        <v>386420</v>
      </c>
      <c r="O1273" t="s">
        <v>1920</v>
      </c>
      <c r="Q1273">
        <v>3994</v>
      </c>
      <c r="R1273">
        <v>23150</v>
      </c>
      <c r="S1273">
        <v>3373154</v>
      </c>
      <c r="T1273">
        <v>3369881</v>
      </c>
      <c r="U1273">
        <v>3369881</v>
      </c>
      <c r="V1273">
        <v>40</v>
      </c>
      <c r="W1273">
        <v>35</v>
      </c>
      <c r="X1273">
        <v>65</v>
      </c>
      <c r="Y1273">
        <v>9971</v>
      </c>
      <c r="Z1273">
        <v>1458</v>
      </c>
      <c r="AA1273">
        <v>11429</v>
      </c>
      <c r="AB1273" s="2">
        <v>45055.002986111111</v>
      </c>
      <c r="AC1273" t="s">
        <v>32</v>
      </c>
    </row>
    <row r="1274" spans="1:29" x14ac:dyDescent="0.35">
      <c r="A1274" s="1">
        <v>44240</v>
      </c>
      <c r="B1274" t="s">
        <v>136</v>
      </c>
      <c r="C1274">
        <v>149576</v>
      </c>
      <c r="F1274">
        <v>226</v>
      </c>
      <c r="G1274">
        <v>8185</v>
      </c>
      <c r="H1274">
        <v>51</v>
      </c>
      <c r="J1274">
        <v>27</v>
      </c>
      <c r="N1274" s="2">
        <v>44239.125694444447</v>
      </c>
      <c r="O1274" t="s">
        <v>1921</v>
      </c>
      <c r="P1274" t="s">
        <v>1922</v>
      </c>
      <c r="Q1274">
        <v>2094</v>
      </c>
      <c r="R1274">
        <v>8185</v>
      </c>
      <c r="S1274">
        <v>149576</v>
      </c>
      <c r="T1274">
        <v>3384703</v>
      </c>
      <c r="U1274">
        <v>149576</v>
      </c>
      <c r="V1274">
        <v>41</v>
      </c>
      <c r="W1274">
        <v>38</v>
      </c>
      <c r="X1274">
        <v>23</v>
      </c>
      <c r="Y1274">
        <v>0</v>
      </c>
      <c r="Z1274">
        <v>494</v>
      </c>
      <c r="AA1274">
        <v>20326</v>
      </c>
      <c r="AB1274" s="2">
        <v>45055.002986111111</v>
      </c>
      <c r="AC1274" t="s">
        <v>32</v>
      </c>
    </row>
    <row r="1275" spans="1:29" x14ac:dyDescent="0.35">
      <c r="A1275" s="1">
        <v>44240</v>
      </c>
      <c r="B1275" t="s">
        <v>139</v>
      </c>
      <c r="C1275">
        <v>892344</v>
      </c>
      <c r="D1275">
        <v>3757904</v>
      </c>
      <c r="F1275">
        <v>2452</v>
      </c>
      <c r="H1275">
        <v>489</v>
      </c>
      <c r="J1275">
        <v>271</v>
      </c>
      <c r="L1275">
        <v>776339</v>
      </c>
      <c r="N1275" s="2">
        <v>44240.5</v>
      </c>
      <c r="O1275" t="s">
        <v>1923</v>
      </c>
      <c r="P1275" t="s">
        <v>1924</v>
      </c>
      <c r="Q1275">
        <v>23072</v>
      </c>
      <c r="S1275">
        <v>4650248</v>
      </c>
      <c r="T1275">
        <v>9799882</v>
      </c>
      <c r="U1275">
        <v>4650248</v>
      </c>
      <c r="V1275">
        <v>42</v>
      </c>
      <c r="W1275">
        <v>113</v>
      </c>
      <c r="X1275">
        <v>0</v>
      </c>
      <c r="Y1275">
        <v>13578</v>
      </c>
      <c r="Z1275">
        <v>4088</v>
      </c>
      <c r="AA1275">
        <v>72154</v>
      </c>
      <c r="AB1275" s="2">
        <v>45055.002986111111</v>
      </c>
      <c r="AC1275" t="s">
        <v>32</v>
      </c>
    </row>
    <row r="1276" spans="1:29" x14ac:dyDescent="0.35">
      <c r="A1276" s="1">
        <v>44240</v>
      </c>
      <c r="B1276" t="s">
        <v>142</v>
      </c>
      <c r="C1276">
        <v>97313</v>
      </c>
      <c r="D1276">
        <v>305972</v>
      </c>
      <c r="F1276">
        <v>213</v>
      </c>
      <c r="H1276">
        <v>45</v>
      </c>
      <c r="J1276">
        <v>45</v>
      </c>
      <c r="L1276">
        <v>87165</v>
      </c>
      <c r="N1276" s="2">
        <v>44240</v>
      </c>
      <c r="O1276" t="s">
        <v>1925</v>
      </c>
      <c r="P1276" t="s">
        <v>1795</v>
      </c>
      <c r="Q1276">
        <v>1915</v>
      </c>
      <c r="S1276">
        <v>403285</v>
      </c>
      <c r="T1276">
        <v>403285</v>
      </c>
      <c r="U1276">
        <v>403285</v>
      </c>
      <c r="V1276">
        <v>72</v>
      </c>
      <c r="W1276">
        <v>8</v>
      </c>
      <c r="X1276">
        <v>0</v>
      </c>
      <c r="Y1276">
        <v>0</v>
      </c>
      <c r="Z1276">
        <v>389</v>
      </c>
      <c r="AA1276">
        <v>389</v>
      </c>
      <c r="AB1276" s="2">
        <v>45055.002986111111</v>
      </c>
      <c r="AC1276" t="s">
        <v>32</v>
      </c>
    </row>
    <row r="1277" spans="1:29" x14ac:dyDescent="0.35">
      <c r="A1277" s="1">
        <v>44240</v>
      </c>
      <c r="B1277" t="s">
        <v>144</v>
      </c>
      <c r="C1277">
        <v>121264</v>
      </c>
      <c r="D1277">
        <v>647615</v>
      </c>
      <c r="F1277">
        <v>222</v>
      </c>
      <c r="G1277">
        <v>8689</v>
      </c>
      <c r="H1277">
        <v>39</v>
      </c>
      <c r="J1277">
        <v>20</v>
      </c>
      <c r="N1277" s="2">
        <v>44242.695833333331</v>
      </c>
      <c r="O1277" t="s">
        <v>1926</v>
      </c>
      <c r="P1277" t="s">
        <v>1848</v>
      </c>
      <c r="Q1277">
        <v>2329</v>
      </c>
      <c r="R1277">
        <v>8689</v>
      </c>
      <c r="S1277">
        <v>768879</v>
      </c>
      <c r="T1277">
        <v>2760374</v>
      </c>
      <c r="U1277">
        <v>768879</v>
      </c>
      <c r="V1277">
        <v>44</v>
      </c>
      <c r="W1277">
        <v>39</v>
      </c>
      <c r="X1277">
        <v>0</v>
      </c>
      <c r="Y1277">
        <v>1448</v>
      </c>
      <c r="Z1277">
        <v>443</v>
      </c>
      <c r="AA1277">
        <v>23401</v>
      </c>
      <c r="AB1277" s="2">
        <v>45055.002986111111</v>
      </c>
      <c r="AC1277" t="s">
        <v>32</v>
      </c>
    </row>
    <row r="1278" spans="1:29" x14ac:dyDescent="0.35">
      <c r="A1278" s="1">
        <v>44240</v>
      </c>
      <c r="B1278" t="s">
        <v>147</v>
      </c>
      <c r="C1278">
        <v>483140</v>
      </c>
      <c r="D1278">
        <v>4148608</v>
      </c>
      <c r="F1278">
        <v>1302</v>
      </c>
      <c r="G1278">
        <v>19307</v>
      </c>
      <c r="H1278">
        <v>301</v>
      </c>
      <c r="J1278">
        <v>174</v>
      </c>
      <c r="L1278">
        <v>217023</v>
      </c>
      <c r="N1278" s="2">
        <v>44238.999305555553</v>
      </c>
      <c r="O1278" t="s">
        <v>1927</v>
      </c>
      <c r="P1278" t="s">
        <v>1793</v>
      </c>
      <c r="Q1278">
        <v>7911</v>
      </c>
      <c r="R1278">
        <v>19307</v>
      </c>
      <c r="S1278">
        <v>4631748</v>
      </c>
      <c r="T1278">
        <v>4631748</v>
      </c>
      <c r="U1278">
        <v>4631748</v>
      </c>
      <c r="V1278">
        <v>45</v>
      </c>
      <c r="W1278">
        <v>17</v>
      </c>
      <c r="X1278">
        <v>102</v>
      </c>
      <c r="Y1278">
        <v>32800</v>
      </c>
      <c r="Z1278">
        <v>2983</v>
      </c>
      <c r="AA1278">
        <v>35783</v>
      </c>
      <c r="AB1278" s="2">
        <v>45055.002986111111</v>
      </c>
      <c r="AC1278" t="s">
        <v>32</v>
      </c>
    </row>
    <row r="1279" spans="1:29" x14ac:dyDescent="0.35">
      <c r="A1279" s="1">
        <v>44240</v>
      </c>
      <c r="B1279" t="s">
        <v>150</v>
      </c>
      <c r="C1279">
        <v>110205</v>
      </c>
      <c r="D1279">
        <v>302643</v>
      </c>
      <c r="F1279">
        <v>82</v>
      </c>
      <c r="G1279">
        <v>6431</v>
      </c>
      <c r="H1279">
        <v>12</v>
      </c>
      <c r="J1279">
        <v>13</v>
      </c>
      <c r="L1279">
        <v>106248</v>
      </c>
      <c r="N1279" s="2">
        <v>44239.583333333336</v>
      </c>
      <c r="O1279" t="s">
        <v>1928</v>
      </c>
      <c r="P1279" t="s">
        <v>1918</v>
      </c>
      <c r="Q1279">
        <v>1838</v>
      </c>
      <c r="R1279">
        <v>6431</v>
      </c>
      <c r="S1279">
        <v>412848</v>
      </c>
      <c r="T1279">
        <v>671475</v>
      </c>
      <c r="U1279">
        <v>412848</v>
      </c>
      <c r="V1279">
        <v>46</v>
      </c>
      <c r="W1279">
        <v>7</v>
      </c>
      <c r="X1279">
        <v>6</v>
      </c>
      <c r="Y1279">
        <v>535</v>
      </c>
      <c r="Z1279">
        <v>137</v>
      </c>
      <c r="AA1279">
        <v>1663</v>
      </c>
      <c r="AB1279" s="2">
        <v>45055.002986111111</v>
      </c>
      <c r="AC1279" t="s">
        <v>32</v>
      </c>
    </row>
    <row r="1280" spans="1:29" x14ac:dyDescent="0.35">
      <c r="A1280" s="1">
        <v>44240</v>
      </c>
      <c r="B1280" t="s">
        <v>152</v>
      </c>
      <c r="C1280">
        <v>756071</v>
      </c>
      <c r="F1280">
        <v>1285</v>
      </c>
      <c r="G1280">
        <v>17997</v>
      </c>
      <c r="H1280">
        <v>331</v>
      </c>
      <c r="J1280">
        <v>181</v>
      </c>
      <c r="L1280">
        <v>720977</v>
      </c>
      <c r="N1280" s="2">
        <v>44240.625</v>
      </c>
      <c r="O1280" t="s">
        <v>1929</v>
      </c>
      <c r="P1280" t="s">
        <v>1930</v>
      </c>
      <c r="Q1280">
        <v>10902</v>
      </c>
      <c r="R1280">
        <v>17997</v>
      </c>
      <c r="S1280">
        <v>756071</v>
      </c>
      <c r="T1280">
        <v>6592275</v>
      </c>
      <c r="U1280">
        <v>756071</v>
      </c>
      <c r="V1280">
        <v>47</v>
      </c>
      <c r="W1280">
        <v>9</v>
      </c>
      <c r="X1280">
        <v>28</v>
      </c>
      <c r="Y1280">
        <v>0</v>
      </c>
      <c r="Z1280">
        <v>1792</v>
      </c>
      <c r="AA1280">
        <v>20034</v>
      </c>
      <c r="AB1280" s="2">
        <v>45055.002986111111</v>
      </c>
      <c r="AC1280" t="s">
        <v>32</v>
      </c>
    </row>
    <row r="1281" spans="1:29" x14ac:dyDescent="0.35">
      <c r="A1281" s="1">
        <v>44240</v>
      </c>
      <c r="B1281" t="s">
        <v>155</v>
      </c>
      <c r="C1281">
        <v>2553127</v>
      </c>
      <c r="F1281">
        <v>8395</v>
      </c>
      <c r="H1281">
        <v>2543</v>
      </c>
      <c r="L1281">
        <v>2220233</v>
      </c>
      <c r="N1281" s="2">
        <v>44240.625</v>
      </c>
      <c r="O1281" t="s">
        <v>1931</v>
      </c>
      <c r="P1281" t="s">
        <v>1930</v>
      </c>
      <c r="S1281">
        <v>2553127</v>
      </c>
      <c r="T1281">
        <v>18700767</v>
      </c>
      <c r="U1281">
        <v>2553127</v>
      </c>
      <c r="V1281">
        <v>48</v>
      </c>
      <c r="W1281">
        <v>283</v>
      </c>
      <c r="X1281">
        <v>0</v>
      </c>
      <c r="Y1281">
        <v>0</v>
      </c>
      <c r="Z1281">
        <v>11282</v>
      </c>
      <c r="AA1281">
        <v>95013</v>
      </c>
      <c r="AB1281" s="2">
        <v>45055.002986111111</v>
      </c>
      <c r="AC1281" t="s">
        <v>32</v>
      </c>
    </row>
    <row r="1282" spans="1:29" x14ac:dyDescent="0.35">
      <c r="A1282" s="1">
        <v>44240</v>
      </c>
      <c r="B1282" t="s">
        <v>158</v>
      </c>
      <c r="C1282">
        <v>360584</v>
      </c>
      <c r="D1282">
        <v>1484833</v>
      </c>
      <c r="F1282">
        <v>333</v>
      </c>
      <c r="G1282">
        <v>14151</v>
      </c>
      <c r="H1282">
        <v>116</v>
      </c>
      <c r="I1282">
        <v>2225</v>
      </c>
      <c r="K1282">
        <v>776</v>
      </c>
      <c r="L1282">
        <v>332702</v>
      </c>
      <c r="N1282" s="2">
        <v>44240.431944444441</v>
      </c>
      <c r="O1282" t="s">
        <v>1932</v>
      </c>
      <c r="P1282" t="s">
        <v>1933</v>
      </c>
      <c r="Q1282">
        <v>1790</v>
      </c>
      <c r="R1282">
        <v>14151</v>
      </c>
      <c r="S1282">
        <v>1845417</v>
      </c>
      <c r="T1282">
        <v>2732808</v>
      </c>
      <c r="U1282">
        <v>1845417</v>
      </c>
      <c r="V1282">
        <v>49</v>
      </c>
      <c r="W1282">
        <v>5</v>
      </c>
      <c r="X1282">
        <v>48</v>
      </c>
      <c r="Y1282">
        <v>3591</v>
      </c>
      <c r="Z1282">
        <v>943</v>
      </c>
      <c r="AA1282">
        <v>9475</v>
      </c>
      <c r="AB1282" s="2">
        <v>45055.002986111111</v>
      </c>
      <c r="AC1282" t="s">
        <v>32</v>
      </c>
    </row>
    <row r="1283" spans="1:29" x14ac:dyDescent="0.35">
      <c r="A1283" s="1">
        <v>44240</v>
      </c>
      <c r="B1283" t="s">
        <v>161</v>
      </c>
      <c r="C1283">
        <v>547424</v>
      </c>
      <c r="E1283">
        <v>258</v>
      </c>
      <c r="F1283">
        <v>1991</v>
      </c>
      <c r="G1283">
        <v>22846</v>
      </c>
      <c r="H1283">
        <v>408</v>
      </c>
      <c r="J1283">
        <v>262</v>
      </c>
      <c r="N1283" s="2">
        <v>44239.708333333336</v>
      </c>
      <c r="O1283" t="s">
        <v>1934</v>
      </c>
      <c r="P1283" t="s">
        <v>1901</v>
      </c>
      <c r="Q1283">
        <v>6996</v>
      </c>
      <c r="R1283">
        <v>22846</v>
      </c>
      <c r="S1283">
        <v>547682</v>
      </c>
      <c r="T1283">
        <v>5583255</v>
      </c>
      <c r="U1283">
        <v>547424</v>
      </c>
      <c r="V1283">
        <v>51</v>
      </c>
      <c r="W1283">
        <v>30</v>
      </c>
      <c r="X1283">
        <v>128</v>
      </c>
      <c r="Y1283">
        <v>0</v>
      </c>
      <c r="Z1283">
        <v>3215</v>
      </c>
      <c r="AA1283">
        <v>29300</v>
      </c>
      <c r="AB1283" s="2">
        <v>45055.002986111111</v>
      </c>
      <c r="AC1283" t="s">
        <v>32</v>
      </c>
    </row>
    <row r="1284" spans="1:29" x14ac:dyDescent="0.35">
      <c r="A1284" s="1">
        <v>44240</v>
      </c>
      <c r="B1284" t="s">
        <v>163</v>
      </c>
      <c r="C1284">
        <v>2524</v>
      </c>
      <c r="D1284">
        <v>41924</v>
      </c>
      <c r="E1284">
        <v>99</v>
      </c>
      <c r="L1284">
        <v>2399</v>
      </c>
      <c r="N1284" s="2">
        <v>44239.40347222222</v>
      </c>
      <c r="O1284" t="s">
        <v>1935</v>
      </c>
      <c r="P1284" t="s">
        <v>1860</v>
      </c>
      <c r="Q1284">
        <v>25</v>
      </c>
      <c r="S1284">
        <v>44547</v>
      </c>
      <c r="T1284">
        <v>44448</v>
      </c>
      <c r="U1284">
        <v>44448</v>
      </c>
      <c r="V1284">
        <v>78</v>
      </c>
      <c r="W1284">
        <v>0</v>
      </c>
      <c r="X1284">
        <v>0</v>
      </c>
      <c r="Y1284">
        <v>0</v>
      </c>
      <c r="Z1284">
        <v>0</v>
      </c>
      <c r="AA1284">
        <v>0</v>
      </c>
      <c r="AB1284" s="2">
        <v>45055.002986111111</v>
      </c>
      <c r="AC1284" t="s">
        <v>32</v>
      </c>
    </row>
    <row r="1285" spans="1:29" x14ac:dyDescent="0.35">
      <c r="A1285" s="1">
        <v>44240</v>
      </c>
      <c r="B1285" t="s">
        <v>166</v>
      </c>
      <c r="C1285">
        <v>13561</v>
      </c>
      <c r="D1285">
        <v>303219</v>
      </c>
      <c r="F1285">
        <v>49</v>
      </c>
      <c r="H1285">
        <v>8</v>
      </c>
      <c r="L1285">
        <v>10547</v>
      </c>
      <c r="N1285" s="2">
        <v>44239.999305555553</v>
      </c>
      <c r="O1285" t="s">
        <v>1936</v>
      </c>
      <c r="P1285" t="s">
        <v>1850</v>
      </c>
      <c r="Q1285">
        <v>189</v>
      </c>
      <c r="S1285">
        <v>316780</v>
      </c>
      <c r="T1285">
        <v>958666</v>
      </c>
      <c r="U1285">
        <v>316780</v>
      </c>
      <c r="V1285">
        <v>50</v>
      </c>
      <c r="W1285">
        <v>0</v>
      </c>
      <c r="X1285">
        <v>0</v>
      </c>
      <c r="Y1285">
        <v>442</v>
      </c>
      <c r="Z1285">
        <v>146</v>
      </c>
      <c r="AA1285">
        <v>-2876</v>
      </c>
      <c r="AB1285" s="2">
        <v>45055.002986111111</v>
      </c>
      <c r="AC1285" t="s">
        <v>32</v>
      </c>
    </row>
    <row r="1286" spans="1:29" x14ac:dyDescent="0.35">
      <c r="A1286" s="1">
        <v>44240</v>
      </c>
      <c r="B1286" t="s">
        <v>168</v>
      </c>
      <c r="C1286">
        <v>327167</v>
      </c>
      <c r="F1286">
        <v>628</v>
      </c>
      <c r="G1286">
        <v>18604</v>
      </c>
      <c r="H1286">
        <v>151</v>
      </c>
      <c r="J1286">
        <v>48</v>
      </c>
      <c r="N1286" s="2">
        <v>44239.124305555553</v>
      </c>
      <c r="O1286" t="s">
        <v>1937</v>
      </c>
      <c r="P1286" t="s">
        <v>1938</v>
      </c>
      <c r="Q1286">
        <v>4675</v>
      </c>
      <c r="R1286">
        <v>18604</v>
      </c>
      <c r="S1286">
        <v>327167</v>
      </c>
      <c r="T1286">
        <v>4866993</v>
      </c>
      <c r="U1286">
        <v>327167</v>
      </c>
      <c r="V1286">
        <v>53</v>
      </c>
      <c r="W1286">
        <v>42</v>
      </c>
      <c r="X1286">
        <v>73</v>
      </c>
      <c r="Y1286">
        <v>0</v>
      </c>
      <c r="Z1286">
        <v>1008</v>
      </c>
      <c r="AA1286">
        <v>26917</v>
      </c>
      <c r="AB1286" s="2">
        <v>45055.002986111111</v>
      </c>
      <c r="AC1286" t="s">
        <v>32</v>
      </c>
    </row>
    <row r="1287" spans="1:29" x14ac:dyDescent="0.35">
      <c r="A1287" s="1">
        <v>44240</v>
      </c>
      <c r="B1287" t="s">
        <v>171</v>
      </c>
      <c r="C1287">
        <v>606651</v>
      </c>
      <c r="D1287">
        <v>2560840</v>
      </c>
      <c r="E1287">
        <v>43</v>
      </c>
      <c r="F1287">
        <v>461</v>
      </c>
      <c r="G1287">
        <v>25268</v>
      </c>
      <c r="H1287">
        <v>120</v>
      </c>
      <c r="I1287">
        <v>2219</v>
      </c>
      <c r="L1287">
        <v>536864</v>
      </c>
      <c r="N1287" s="2">
        <v>44240</v>
      </c>
      <c r="O1287" t="s">
        <v>1939</v>
      </c>
      <c r="P1287" t="s">
        <v>1795</v>
      </c>
      <c r="Q1287">
        <v>6744</v>
      </c>
      <c r="R1287">
        <v>25268</v>
      </c>
      <c r="S1287">
        <v>3167534</v>
      </c>
      <c r="T1287">
        <v>6479789</v>
      </c>
      <c r="U1287">
        <v>3167491</v>
      </c>
      <c r="V1287">
        <v>55</v>
      </c>
      <c r="W1287">
        <v>10</v>
      </c>
      <c r="X1287">
        <v>71</v>
      </c>
      <c r="Y1287">
        <v>3752</v>
      </c>
      <c r="Z1287">
        <v>866</v>
      </c>
      <c r="AA1287">
        <v>25645</v>
      </c>
      <c r="AB1287" s="2">
        <v>45055.002986111111</v>
      </c>
      <c r="AC1287" t="s">
        <v>32</v>
      </c>
    </row>
    <row r="1288" spans="1:29" x14ac:dyDescent="0.35">
      <c r="A1288" s="1">
        <v>44240</v>
      </c>
      <c r="B1288" t="s">
        <v>173</v>
      </c>
      <c r="C1288">
        <v>127282</v>
      </c>
      <c r="F1288">
        <v>321</v>
      </c>
      <c r="H1288">
        <v>77</v>
      </c>
      <c r="J1288">
        <v>37</v>
      </c>
      <c r="L1288">
        <v>112541</v>
      </c>
      <c r="N1288" s="2">
        <v>44239.999305555553</v>
      </c>
      <c r="O1288" t="s">
        <v>1940</v>
      </c>
      <c r="P1288" t="s">
        <v>1850</v>
      </c>
      <c r="Q1288">
        <v>2201</v>
      </c>
      <c r="S1288">
        <v>127282</v>
      </c>
      <c r="T1288">
        <v>2053046</v>
      </c>
      <c r="U1288">
        <v>127282</v>
      </c>
      <c r="V1288">
        <v>54</v>
      </c>
      <c r="W1288">
        <v>1</v>
      </c>
      <c r="X1288">
        <v>0</v>
      </c>
      <c r="Y1288">
        <v>0</v>
      </c>
      <c r="Z1288">
        <v>395</v>
      </c>
      <c r="AA1288">
        <v>10468</v>
      </c>
      <c r="AB1288" s="2">
        <v>45055.002986111111</v>
      </c>
      <c r="AC1288" t="s">
        <v>32</v>
      </c>
    </row>
    <row r="1289" spans="1:29" x14ac:dyDescent="0.35">
      <c r="A1289" s="1">
        <v>44240</v>
      </c>
      <c r="B1289" t="s">
        <v>175</v>
      </c>
      <c r="C1289">
        <v>53086</v>
      </c>
      <c r="D1289">
        <v>175047</v>
      </c>
      <c r="F1289">
        <v>44</v>
      </c>
      <c r="G1289">
        <v>1311</v>
      </c>
      <c r="L1289">
        <v>51640</v>
      </c>
      <c r="N1289" s="2">
        <v>44239</v>
      </c>
      <c r="O1289" t="s">
        <v>1941</v>
      </c>
      <c r="P1289" t="s">
        <v>1663</v>
      </c>
      <c r="Q1289">
        <v>647</v>
      </c>
      <c r="R1289">
        <v>1311</v>
      </c>
      <c r="S1289">
        <v>228133</v>
      </c>
      <c r="T1289">
        <v>604578</v>
      </c>
      <c r="U1289">
        <v>228133</v>
      </c>
      <c r="V1289">
        <v>56</v>
      </c>
      <c r="W1289">
        <v>0</v>
      </c>
      <c r="X1289">
        <v>0</v>
      </c>
      <c r="Y1289">
        <v>0</v>
      </c>
      <c r="Z1289">
        <v>0</v>
      </c>
      <c r="AA1289">
        <v>0</v>
      </c>
      <c r="AB1289" s="2">
        <v>45055.002986111111</v>
      </c>
      <c r="AC1289" t="s">
        <v>32</v>
      </c>
    </row>
    <row r="1290" spans="1:29" x14ac:dyDescent="0.35">
      <c r="A1290" s="1">
        <v>44239</v>
      </c>
      <c r="B1290" t="s">
        <v>29</v>
      </c>
      <c r="C1290">
        <v>54282</v>
      </c>
      <c r="F1290">
        <v>35</v>
      </c>
      <c r="G1290">
        <v>1230</v>
      </c>
      <c r="J1290">
        <v>5</v>
      </c>
      <c r="N1290" s="2">
        <v>44239.165972222225</v>
      </c>
      <c r="O1290" t="s">
        <v>1942</v>
      </c>
      <c r="P1290" t="s">
        <v>1706</v>
      </c>
      <c r="Q1290">
        <v>282</v>
      </c>
      <c r="R1290">
        <v>1230</v>
      </c>
      <c r="S1290">
        <v>54282</v>
      </c>
      <c r="T1290">
        <v>1584548</v>
      </c>
      <c r="U1290">
        <v>54282</v>
      </c>
      <c r="V1290">
        <v>2</v>
      </c>
      <c r="W1290">
        <v>2</v>
      </c>
      <c r="X1290">
        <v>3</v>
      </c>
      <c r="Y1290">
        <v>0</v>
      </c>
      <c r="Z1290">
        <v>148</v>
      </c>
      <c r="AA1290">
        <v>7192</v>
      </c>
      <c r="AB1290" s="2">
        <v>45055.002986111111</v>
      </c>
      <c r="AC1290" t="s">
        <v>32</v>
      </c>
    </row>
    <row r="1291" spans="1:29" x14ac:dyDescent="0.35">
      <c r="A1291" s="1">
        <v>44239</v>
      </c>
      <c r="B1291" t="s">
        <v>33</v>
      </c>
      <c r="C1291">
        <v>478667</v>
      </c>
      <c r="D1291">
        <v>1842516</v>
      </c>
      <c r="F1291">
        <v>1267</v>
      </c>
      <c r="G1291">
        <v>44148</v>
      </c>
      <c r="I1291">
        <v>2595</v>
      </c>
      <c r="K1291">
        <v>1472</v>
      </c>
      <c r="L1291">
        <v>264621</v>
      </c>
      <c r="N1291" s="2">
        <v>44239.458333333336</v>
      </c>
      <c r="O1291" t="s">
        <v>1943</v>
      </c>
      <c r="P1291" t="s">
        <v>1944</v>
      </c>
      <c r="Q1291">
        <v>9180</v>
      </c>
      <c r="R1291">
        <v>44148</v>
      </c>
      <c r="S1291">
        <v>2321183</v>
      </c>
      <c r="T1291">
        <v>2218143</v>
      </c>
      <c r="U1291">
        <v>2321183</v>
      </c>
      <c r="V1291">
        <v>1</v>
      </c>
      <c r="W1291">
        <v>159</v>
      </c>
      <c r="X1291">
        <v>242</v>
      </c>
      <c r="Y1291">
        <v>5891</v>
      </c>
      <c r="Z1291">
        <v>1097</v>
      </c>
      <c r="AA1291">
        <v>6772</v>
      </c>
      <c r="AB1291" s="2">
        <v>45055.002986111111</v>
      </c>
      <c r="AC1291" t="s">
        <v>32</v>
      </c>
    </row>
    <row r="1292" spans="1:29" x14ac:dyDescent="0.35">
      <c r="A1292" s="1">
        <v>44239</v>
      </c>
      <c r="B1292" t="s">
        <v>36</v>
      </c>
      <c r="C1292">
        <v>311608</v>
      </c>
      <c r="D1292">
        <v>2322916</v>
      </c>
      <c r="F1292">
        <v>712</v>
      </c>
      <c r="G1292">
        <v>14278</v>
      </c>
      <c r="H1292">
        <v>258</v>
      </c>
      <c r="J1292">
        <v>123</v>
      </c>
      <c r="K1292">
        <v>1473</v>
      </c>
      <c r="L1292">
        <v>293796</v>
      </c>
      <c r="N1292" s="2">
        <v>44239</v>
      </c>
      <c r="O1292" t="s">
        <v>1945</v>
      </c>
      <c r="P1292" t="s">
        <v>1663</v>
      </c>
      <c r="Q1292">
        <v>5212</v>
      </c>
      <c r="R1292">
        <v>14278</v>
      </c>
      <c r="S1292">
        <v>2634524</v>
      </c>
      <c r="T1292">
        <v>2569944</v>
      </c>
      <c r="U1292">
        <v>2634524</v>
      </c>
      <c r="V1292">
        <v>5</v>
      </c>
      <c r="W1292">
        <v>13</v>
      </c>
      <c r="X1292">
        <v>23</v>
      </c>
      <c r="Y1292">
        <v>6230</v>
      </c>
      <c r="Z1292">
        <v>565</v>
      </c>
      <c r="AA1292">
        <v>6669</v>
      </c>
      <c r="AB1292" s="2">
        <v>45055.002986111111</v>
      </c>
      <c r="AC1292" t="s">
        <v>32</v>
      </c>
    </row>
    <row r="1293" spans="1:29" x14ac:dyDescent="0.35">
      <c r="A1293" s="1">
        <v>44239</v>
      </c>
      <c r="B1293" t="s">
        <v>39</v>
      </c>
      <c r="C1293">
        <v>0</v>
      </c>
      <c r="D1293">
        <v>2140</v>
      </c>
      <c r="N1293" s="2">
        <v>44166</v>
      </c>
      <c r="O1293" t="s">
        <v>1946</v>
      </c>
      <c r="P1293" t="s">
        <v>41</v>
      </c>
      <c r="Q1293">
        <v>0</v>
      </c>
      <c r="S1293">
        <v>2140</v>
      </c>
      <c r="T1293">
        <v>2140</v>
      </c>
      <c r="U1293">
        <v>2140</v>
      </c>
      <c r="V1293">
        <v>60</v>
      </c>
      <c r="W1293">
        <v>0</v>
      </c>
      <c r="X1293">
        <v>0</v>
      </c>
      <c r="Y1293">
        <v>0</v>
      </c>
      <c r="Z1293">
        <v>0</v>
      </c>
      <c r="AA1293">
        <v>0</v>
      </c>
      <c r="AB1293" s="2">
        <v>45055.002986111111</v>
      </c>
      <c r="AC1293" t="s">
        <v>32</v>
      </c>
    </row>
    <row r="1294" spans="1:29" x14ac:dyDescent="0.35">
      <c r="A1294" s="1">
        <v>44239</v>
      </c>
      <c r="B1294" t="s">
        <v>42</v>
      </c>
      <c r="C1294">
        <v>793532</v>
      </c>
      <c r="D1294">
        <v>2864855</v>
      </c>
      <c r="F1294">
        <v>2396</v>
      </c>
      <c r="G1294">
        <v>55413</v>
      </c>
      <c r="H1294">
        <v>705</v>
      </c>
      <c r="J1294">
        <v>466</v>
      </c>
      <c r="N1294" s="2">
        <v>44239</v>
      </c>
      <c r="O1294" t="s">
        <v>1947</v>
      </c>
      <c r="P1294" t="s">
        <v>1663</v>
      </c>
      <c r="Q1294">
        <v>14834</v>
      </c>
      <c r="R1294">
        <v>55413</v>
      </c>
      <c r="S1294">
        <v>3658387</v>
      </c>
      <c r="T1294">
        <v>7140917</v>
      </c>
      <c r="U1294">
        <v>3658387</v>
      </c>
      <c r="V1294">
        <v>4</v>
      </c>
      <c r="W1294">
        <v>172</v>
      </c>
      <c r="X1294">
        <v>141</v>
      </c>
      <c r="Y1294">
        <v>9590</v>
      </c>
      <c r="Z1294">
        <v>2426</v>
      </c>
      <c r="AA1294">
        <v>35221</v>
      </c>
      <c r="AB1294" s="2">
        <v>45055.002986111111</v>
      </c>
      <c r="AC1294" t="s">
        <v>32</v>
      </c>
    </row>
    <row r="1295" spans="1:29" x14ac:dyDescent="0.35">
      <c r="A1295" s="1">
        <v>44239</v>
      </c>
      <c r="B1295" t="s">
        <v>44</v>
      </c>
      <c r="C1295">
        <v>3381615</v>
      </c>
      <c r="F1295">
        <v>10505</v>
      </c>
      <c r="H1295">
        <v>2930</v>
      </c>
      <c r="N1295" s="2">
        <v>44239.124305555553</v>
      </c>
      <c r="O1295" t="s">
        <v>1948</v>
      </c>
      <c r="P1295" t="s">
        <v>1938</v>
      </c>
      <c r="S1295">
        <v>3381615</v>
      </c>
      <c r="T1295">
        <v>45125441</v>
      </c>
      <c r="U1295">
        <v>3381615</v>
      </c>
      <c r="V1295">
        <v>6</v>
      </c>
      <c r="W1295">
        <v>546</v>
      </c>
      <c r="X1295">
        <v>0</v>
      </c>
      <c r="Y1295">
        <v>0</v>
      </c>
      <c r="Z1295">
        <v>10059</v>
      </c>
      <c r="AA1295">
        <v>201460</v>
      </c>
      <c r="AB1295" s="2">
        <v>45055.002986111111</v>
      </c>
      <c r="AC1295" t="s">
        <v>32</v>
      </c>
    </row>
    <row r="1296" spans="1:29" x14ac:dyDescent="0.35">
      <c r="A1296" s="1">
        <v>44239</v>
      </c>
      <c r="B1296" t="s">
        <v>47</v>
      </c>
      <c r="C1296">
        <v>411774</v>
      </c>
      <c r="D1296">
        <v>2098456</v>
      </c>
      <c r="F1296">
        <v>470</v>
      </c>
      <c r="G1296">
        <v>22703</v>
      </c>
      <c r="N1296" s="2">
        <v>44239.082638888889</v>
      </c>
      <c r="O1296" t="s">
        <v>1949</v>
      </c>
      <c r="P1296" t="s">
        <v>1950</v>
      </c>
      <c r="Q1296">
        <v>5790</v>
      </c>
      <c r="R1296">
        <v>22703</v>
      </c>
      <c r="S1296">
        <v>2510230</v>
      </c>
      <c r="T1296">
        <v>5799358</v>
      </c>
      <c r="U1296">
        <v>2510230</v>
      </c>
      <c r="V1296">
        <v>8</v>
      </c>
      <c r="W1296">
        <v>9</v>
      </c>
      <c r="X1296">
        <v>48</v>
      </c>
      <c r="Y1296">
        <v>8431</v>
      </c>
      <c r="Z1296">
        <v>2091</v>
      </c>
      <c r="AA1296">
        <v>43208</v>
      </c>
      <c r="AB1296" s="2">
        <v>45055.002986111111</v>
      </c>
      <c r="AC1296" t="s">
        <v>32</v>
      </c>
    </row>
    <row r="1297" spans="1:29" x14ac:dyDescent="0.35">
      <c r="A1297" s="1">
        <v>44239</v>
      </c>
      <c r="B1297" t="s">
        <v>50</v>
      </c>
      <c r="C1297">
        <v>267337</v>
      </c>
      <c r="F1297">
        <v>674</v>
      </c>
      <c r="N1297" s="2">
        <v>44238.999305555553</v>
      </c>
      <c r="O1297" t="s">
        <v>1951</v>
      </c>
      <c r="P1297" t="s">
        <v>1793</v>
      </c>
      <c r="Q1297">
        <v>7381</v>
      </c>
      <c r="S1297">
        <v>267337</v>
      </c>
      <c r="T1297">
        <v>5897899</v>
      </c>
      <c r="U1297">
        <v>267337</v>
      </c>
      <c r="V1297">
        <v>9</v>
      </c>
      <c r="W1297">
        <v>27</v>
      </c>
      <c r="X1297">
        <v>0</v>
      </c>
      <c r="Y1297">
        <v>0</v>
      </c>
      <c r="Z1297">
        <v>838</v>
      </c>
      <c r="AA1297">
        <v>33093</v>
      </c>
      <c r="AB1297" s="2">
        <v>45055.002986111111</v>
      </c>
      <c r="AC1297" t="s">
        <v>32</v>
      </c>
    </row>
    <row r="1298" spans="1:29" x14ac:dyDescent="0.35">
      <c r="A1298" s="1">
        <v>44239</v>
      </c>
      <c r="B1298" t="s">
        <v>53</v>
      </c>
      <c r="C1298">
        <v>38670</v>
      </c>
      <c r="F1298">
        <v>207</v>
      </c>
      <c r="H1298">
        <v>57</v>
      </c>
      <c r="J1298">
        <v>32</v>
      </c>
      <c r="L1298">
        <v>27473</v>
      </c>
      <c r="N1298" s="2">
        <v>44238</v>
      </c>
      <c r="O1298" t="s">
        <v>1952</v>
      </c>
      <c r="P1298" t="s">
        <v>1953</v>
      </c>
      <c r="Q1298">
        <v>976</v>
      </c>
      <c r="S1298">
        <v>38670</v>
      </c>
      <c r="T1298">
        <v>1154309</v>
      </c>
      <c r="U1298">
        <v>38670</v>
      </c>
      <c r="V1298">
        <v>11</v>
      </c>
      <c r="W1298">
        <v>3</v>
      </c>
      <c r="X1298">
        <v>0</v>
      </c>
      <c r="Y1298">
        <v>0</v>
      </c>
      <c r="Z1298">
        <v>137</v>
      </c>
      <c r="AA1298">
        <v>2825</v>
      </c>
      <c r="AB1298" s="2">
        <v>45055.002986111111</v>
      </c>
      <c r="AC1298" t="s">
        <v>32</v>
      </c>
    </row>
    <row r="1299" spans="1:29" x14ac:dyDescent="0.35">
      <c r="A1299" s="1">
        <v>44239</v>
      </c>
      <c r="B1299" t="s">
        <v>56</v>
      </c>
      <c r="C1299">
        <v>82263</v>
      </c>
      <c r="D1299">
        <v>521971</v>
      </c>
      <c r="F1299">
        <v>247</v>
      </c>
      <c r="H1299">
        <v>23</v>
      </c>
      <c r="N1299" s="2">
        <v>44238.75</v>
      </c>
      <c r="O1299" t="s">
        <v>1954</v>
      </c>
      <c r="P1299" t="s">
        <v>1955</v>
      </c>
      <c r="Q1299">
        <v>1269</v>
      </c>
      <c r="S1299">
        <v>604234</v>
      </c>
      <c r="T1299">
        <v>1300275</v>
      </c>
      <c r="U1299">
        <v>604234</v>
      </c>
      <c r="V1299">
        <v>10</v>
      </c>
      <c r="W1299">
        <v>7</v>
      </c>
      <c r="X1299">
        <v>0</v>
      </c>
      <c r="Y1299">
        <v>1510</v>
      </c>
      <c r="Z1299">
        <v>388</v>
      </c>
      <c r="AA1299">
        <v>7055</v>
      </c>
      <c r="AB1299" s="2">
        <v>45055.002986111111</v>
      </c>
      <c r="AC1299" t="s">
        <v>32</v>
      </c>
    </row>
    <row r="1300" spans="1:29" x14ac:dyDescent="0.35">
      <c r="A1300" s="1">
        <v>44239</v>
      </c>
      <c r="B1300" t="s">
        <v>59</v>
      </c>
      <c r="C1300">
        <v>1781450</v>
      </c>
      <c r="D1300">
        <v>8787274</v>
      </c>
      <c r="E1300">
        <v>7783</v>
      </c>
      <c r="F1300">
        <v>4825</v>
      </c>
      <c r="G1300">
        <v>76873</v>
      </c>
      <c r="N1300" s="2">
        <v>44238.999305555553</v>
      </c>
      <c r="O1300" t="s">
        <v>1956</v>
      </c>
      <c r="P1300" t="s">
        <v>1793</v>
      </c>
      <c r="Q1300">
        <v>29061</v>
      </c>
      <c r="R1300">
        <v>76873</v>
      </c>
      <c r="S1300">
        <v>10576507</v>
      </c>
      <c r="T1300">
        <v>20343123</v>
      </c>
      <c r="U1300">
        <v>10568724</v>
      </c>
      <c r="V1300">
        <v>12</v>
      </c>
      <c r="W1300">
        <v>190</v>
      </c>
      <c r="X1300">
        <v>286</v>
      </c>
      <c r="Y1300">
        <v>29198</v>
      </c>
      <c r="Z1300">
        <v>7437</v>
      </c>
      <c r="AA1300">
        <v>109356</v>
      </c>
      <c r="AB1300" s="2">
        <v>45055.002986111111</v>
      </c>
      <c r="AC1300" t="s">
        <v>32</v>
      </c>
    </row>
    <row r="1301" spans="1:29" x14ac:dyDescent="0.35">
      <c r="A1301" s="1">
        <v>44239</v>
      </c>
      <c r="B1301" t="s">
        <v>62</v>
      </c>
      <c r="C1301">
        <v>958985</v>
      </c>
      <c r="F1301">
        <v>3362</v>
      </c>
      <c r="G1301">
        <v>53111</v>
      </c>
      <c r="I1301">
        <v>8741</v>
      </c>
      <c r="N1301" s="2">
        <v>44239.618055555555</v>
      </c>
      <c r="O1301" t="s">
        <v>1957</v>
      </c>
      <c r="P1301" t="s">
        <v>1958</v>
      </c>
      <c r="Q1301">
        <v>15708</v>
      </c>
      <c r="R1301">
        <v>53111</v>
      </c>
      <c r="S1301">
        <v>958985</v>
      </c>
      <c r="T1301">
        <v>6792960</v>
      </c>
      <c r="U1301">
        <v>958985</v>
      </c>
      <c r="V1301">
        <v>13</v>
      </c>
      <c r="W1301">
        <v>195</v>
      </c>
      <c r="X1301">
        <v>258</v>
      </c>
      <c r="Y1301">
        <v>0</v>
      </c>
      <c r="Z1301">
        <v>3900</v>
      </c>
      <c r="AA1301">
        <v>27070</v>
      </c>
      <c r="AB1301" s="2">
        <v>45055.002986111111</v>
      </c>
      <c r="AC1301" t="s">
        <v>32</v>
      </c>
    </row>
    <row r="1302" spans="1:29" x14ac:dyDescent="0.35">
      <c r="A1302" s="1">
        <v>44239</v>
      </c>
      <c r="B1302" t="s">
        <v>65</v>
      </c>
      <c r="C1302">
        <v>7689</v>
      </c>
      <c r="D1302">
        <v>104539</v>
      </c>
      <c r="F1302">
        <v>8</v>
      </c>
      <c r="H1302">
        <v>4</v>
      </c>
      <c r="J1302">
        <v>4</v>
      </c>
      <c r="L1302">
        <v>7472</v>
      </c>
      <c r="N1302" s="2">
        <v>44239.25</v>
      </c>
      <c r="O1302" t="s">
        <v>1959</v>
      </c>
      <c r="P1302" t="s">
        <v>1960</v>
      </c>
      <c r="Q1302">
        <v>130</v>
      </c>
      <c r="S1302">
        <v>112228</v>
      </c>
      <c r="T1302">
        <v>112228</v>
      </c>
      <c r="U1302">
        <v>112228</v>
      </c>
      <c r="V1302">
        <v>66</v>
      </c>
      <c r="W1302">
        <v>0</v>
      </c>
      <c r="X1302">
        <v>0</v>
      </c>
      <c r="Y1302">
        <v>367</v>
      </c>
      <c r="Z1302">
        <v>3</v>
      </c>
      <c r="AA1302">
        <v>370</v>
      </c>
      <c r="AB1302" s="2">
        <v>45055.002986111111</v>
      </c>
      <c r="AC1302" t="s">
        <v>32</v>
      </c>
    </row>
    <row r="1303" spans="1:29" x14ac:dyDescent="0.35">
      <c r="A1303" s="1">
        <v>44239</v>
      </c>
      <c r="B1303" t="s">
        <v>68</v>
      </c>
      <c r="C1303">
        <v>27460</v>
      </c>
      <c r="F1303">
        <v>40</v>
      </c>
      <c r="G1303">
        <v>2149</v>
      </c>
      <c r="H1303">
        <v>13</v>
      </c>
      <c r="J1303">
        <v>10</v>
      </c>
      <c r="N1303" s="2">
        <v>44237.604166666664</v>
      </c>
      <c r="O1303" t="s">
        <v>1961</v>
      </c>
      <c r="P1303" t="s">
        <v>1962</v>
      </c>
      <c r="Q1303">
        <v>425</v>
      </c>
      <c r="R1303">
        <v>2149</v>
      </c>
      <c r="S1303">
        <v>27460</v>
      </c>
      <c r="T1303">
        <v>1023552</v>
      </c>
      <c r="U1303">
        <v>27460</v>
      </c>
      <c r="V1303">
        <v>15</v>
      </c>
      <c r="W1303">
        <v>1</v>
      </c>
      <c r="X1303">
        <v>2</v>
      </c>
      <c r="Y1303">
        <v>0</v>
      </c>
      <c r="Z1303">
        <v>90</v>
      </c>
      <c r="AA1303">
        <v>5556</v>
      </c>
      <c r="AB1303" s="2">
        <v>45055.002986111111</v>
      </c>
      <c r="AC1303" t="s">
        <v>32</v>
      </c>
    </row>
    <row r="1304" spans="1:29" x14ac:dyDescent="0.35">
      <c r="A1304" s="1">
        <v>44239</v>
      </c>
      <c r="B1304" t="s">
        <v>71</v>
      </c>
      <c r="C1304">
        <v>273936</v>
      </c>
      <c r="D1304">
        <v>1003555</v>
      </c>
      <c r="F1304">
        <v>249</v>
      </c>
      <c r="H1304">
        <v>59</v>
      </c>
      <c r="J1304">
        <v>33</v>
      </c>
      <c r="L1304">
        <v>300366</v>
      </c>
      <c r="N1304" s="2">
        <v>44239</v>
      </c>
      <c r="O1304" t="s">
        <v>1963</v>
      </c>
      <c r="P1304" t="s">
        <v>1663</v>
      </c>
      <c r="Q1304">
        <v>5223</v>
      </c>
      <c r="S1304">
        <v>1277491</v>
      </c>
      <c r="T1304">
        <v>1277491</v>
      </c>
      <c r="U1304">
        <v>1277491</v>
      </c>
      <c r="V1304">
        <v>19</v>
      </c>
      <c r="W1304">
        <v>27</v>
      </c>
      <c r="X1304">
        <v>0</v>
      </c>
      <c r="Y1304">
        <v>1290</v>
      </c>
      <c r="Z1304">
        <v>519</v>
      </c>
      <c r="AA1304">
        <v>1809</v>
      </c>
      <c r="AB1304" s="2">
        <v>45055.002986111111</v>
      </c>
      <c r="AC1304" t="s">
        <v>32</v>
      </c>
    </row>
    <row r="1305" spans="1:29" x14ac:dyDescent="0.35">
      <c r="A1305" s="1">
        <v>44239</v>
      </c>
      <c r="B1305" t="s">
        <v>73</v>
      </c>
      <c r="C1305">
        <v>166876</v>
      </c>
      <c r="D1305">
        <v>484232</v>
      </c>
      <c r="F1305">
        <v>176</v>
      </c>
      <c r="G1305">
        <v>6852</v>
      </c>
      <c r="H1305">
        <v>37</v>
      </c>
      <c r="I1305">
        <v>1201</v>
      </c>
      <c r="L1305">
        <v>88672</v>
      </c>
      <c r="N1305" s="2">
        <v>44238.791666666664</v>
      </c>
      <c r="O1305" t="s">
        <v>1964</v>
      </c>
      <c r="P1305" t="s">
        <v>1965</v>
      </c>
      <c r="Q1305">
        <v>1791</v>
      </c>
      <c r="R1305">
        <v>6852</v>
      </c>
      <c r="S1305">
        <v>651108</v>
      </c>
      <c r="T1305">
        <v>619943</v>
      </c>
      <c r="U1305">
        <v>651108</v>
      </c>
      <c r="V1305">
        <v>16</v>
      </c>
      <c r="W1305">
        <v>0</v>
      </c>
      <c r="X1305">
        <v>14</v>
      </c>
      <c r="Y1305">
        <v>1472</v>
      </c>
      <c r="Z1305">
        <v>323</v>
      </c>
      <c r="AA1305">
        <v>1720</v>
      </c>
      <c r="AB1305" s="2">
        <v>45055.002986111111</v>
      </c>
      <c r="AC1305" t="s">
        <v>32</v>
      </c>
    </row>
    <row r="1306" spans="1:29" x14ac:dyDescent="0.35">
      <c r="A1306" s="1">
        <v>44239</v>
      </c>
      <c r="B1306" t="s">
        <v>76</v>
      </c>
      <c r="C1306">
        <v>1158431</v>
      </c>
      <c r="F1306">
        <v>1910</v>
      </c>
      <c r="H1306">
        <v>437</v>
      </c>
      <c r="J1306">
        <v>211</v>
      </c>
      <c r="N1306" s="2">
        <v>44239</v>
      </c>
      <c r="O1306" t="s">
        <v>1966</v>
      </c>
      <c r="P1306" t="s">
        <v>1663</v>
      </c>
      <c r="Q1306">
        <v>22027</v>
      </c>
      <c r="S1306">
        <v>1158431</v>
      </c>
      <c r="T1306">
        <v>17021919</v>
      </c>
      <c r="U1306">
        <v>1158431</v>
      </c>
      <c r="V1306">
        <v>17</v>
      </c>
      <c r="W1306">
        <v>42</v>
      </c>
      <c r="X1306">
        <v>0</v>
      </c>
      <c r="Y1306">
        <v>0</v>
      </c>
      <c r="Z1306">
        <v>2598</v>
      </c>
      <c r="AA1306">
        <v>103009</v>
      </c>
      <c r="AB1306" s="2">
        <v>45055.002986111111</v>
      </c>
      <c r="AC1306" t="s">
        <v>32</v>
      </c>
    </row>
    <row r="1307" spans="1:29" x14ac:dyDescent="0.35">
      <c r="A1307" s="1">
        <v>44239</v>
      </c>
      <c r="B1307" t="s">
        <v>78</v>
      </c>
      <c r="C1307">
        <v>646425</v>
      </c>
      <c r="D1307">
        <v>2390129</v>
      </c>
      <c r="F1307">
        <v>1178</v>
      </c>
      <c r="G1307">
        <v>41459</v>
      </c>
      <c r="H1307">
        <v>227</v>
      </c>
      <c r="I1307">
        <v>7253</v>
      </c>
      <c r="J1307">
        <v>119</v>
      </c>
      <c r="N1307" s="2">
        <v>44238.999305555553</v>
      </c>
      <c r="O1307" t="s">
        <v>1967</v>
      </c>
      <c r="P1307" t="s">
        <v>1793</v>
      </c>
      <c r="Q1307">
        <v>12117</v>
      </c>
      <c r="R1307">
        <v>41459</v>
      </c>
      <c r="S1307">
        <v>3036554</v>
      </c>
      <c r="T1307">
        <v>7470213</v>
      </c>
      <c r="U1307">
        <v>3036554</v>
      </c>
      <c r="V1307">
        <v>18</v>
      </c>
      <c r="W1307">
        <v>90</v>
      </c>
      <c r="X1307">
        <v>81</v>
      </c>
      <c r="Y1307">
        <v>5192</v>
      </c>
      <c r="Z1307">
        <v>1419</v>
      </c>
      <c r="AA1307">
        <v>45132</v>
      </c>
      <c r="AB1307" s="2">
        <v>45055.002986111111</v>
      </c>
      <c r="AC1307" t="s">
        <v>32</v>
      </c>
    </row>
    <row r="1308" spans="1:29" x14ac:dyDescent="0.35">
      <c r="A1308" s="1">
        <v>44239</v>
      </c>
      <c r="B1308" t="s">
        <v>80</v>
      </c>
      <c r="C1308">
        <v>286102</v>
      </c>
      <c r="D1308">
        <v>931487</v>
      </c>
      <c r="F1308">
        <v>348</v>
      </c>
      <c r="G1308">
        <v>8887</v>
      </c>
      <c r="H1308">
        <v>87</v>
      </c>
      <c r="I1308">
        <v>2413</v>
      </c>
      <c r="J1308">
        <v>42</v>
      </c>
      <c r="K1308">
        <v>411</v>
      </c>
      <c r="N1308" s="2">
        <v>44239.416666666664</v>
      </c>
      <c r="O1308" t="s">
        <v>1968</v>
      </c>
      <c r="P1308" t="s">
        <v>1811</v>
      </c>
      <c r="Q1308">
        <v>4364</v>
      </c>
      <c r="R1308">
        <v>8887</v>
      </c>
      <c r="S1308">
        <v>1217589</v>
      </c>
      <c r="T1308">
        <v>1217589</v>
      </c>
      <c r="U1308">
        <v>1217589</v>
      </c>
      <c r="V1308">
        <v>20</v>
      </c>
      <c r="W1308">
        <v>61</v>
      </c>
      <c r="X1308">
        <v>47</v>
      </c>
      <c r="Y1308">
        <v>4888</v>
      </c>
      <c r="Z1308">
        <v>1208</v>
      </c>
      <c r="AA1308">
        <v>6096</v>
      </c>
      <c r="AB1308" s="2">
        <v>45055.002986111111</v>
      </c>
      <c r="AC1308" t="s">
        <v>32</v>
      </c>
    </row>
    <row r="1309" spans="1:29" x14ac:dyDescent="0.35">
      <c r="A1309" s="1">
        <v>44239</v>
      </c>
      <c r="B1309" t="s">
        <v>83</v>
      </c>
      <c r="C1309">
        <v>386326</v>
      </c>
      <c r="F1309">
        <v>1063</v>
      </c>
      <c r="G1309">
        <v>17929</v>
      </c>
      <c r="H1309">
        <v>277</v>
      </c>
      <c r="I1309">
        <v>3768</v>
      </c>
      <c r="J1309">
        <v>154</v>
      </c>
      <c r="L1309">
        <v>45589</v>
      </c>
      <c r="N1309" s="2">
        <v>44239</v>
      </c>
      <c r="O1309" t="s">
        <v>1969</v>
      </c>
      <c r="P1309" t="s">
        <v>1663</v>
      </c>
      <c r="Q1309">
        <v>4253</v>
      </c>
      <c r="R1309">
        <v>17929</v>
      </c>
      <c r="S1309">
        <v>386326</v>
      </c>
      <c r="T1309">
        <v>3750687</v>
      </c>
      <c r="U1309">
        <v>386326</v>
      </c>
      <c r="V1309">
        <v>21</v>
      </c>
      <c r="W1309">
        <v>42</v>
      </c>
      <c r="X1309">
        <v>105</v>
      </c>
      <c r="Y1309">
        <v>0</v>
      </c>
      <c r="Z1309">
        <v>1423</v>
      </c>
      <c r="AA1309">
        <v>25102</v>
      </c>
      <c r="AB1309" s="2">
        <v>45055.002986111111</v>
      </c>
      <c r="AC1309" t="s">
        <v>32</v>
      </c>
    </row>
    <row r="1310" spans="1:29" x14ac:dyDescent="0.35">
      <c r="A1310" s="1">
        <v>44239</v>
      </c>
      <c r="B1310" t="s">
        <v>85</v>
      </c>
      <c r="C1310">
        <v>418585</v>
      </c>
      <c r="D1310">
        <v>4887697</v>
      </c>
      <c r="F1310">
        <v>1001</v>
      </c>
      <c r="J1310">
        <v>151</v>
      </c>
      <c r="L1310">
        <v>380673</v>
      </c>
      <c r="N1310" s="2">
        <v>44239.541666666664</v>
      </c>
      <c r="O1310" t="s">
        <v>1970</v>
      </c>
      <c r="P1310" t="s">
        <v>1894</v>
      </c>
      <c r="Q1310">
        <v>9276</v>
      </c>
      <c r="S1310">
        <v>5306282</v>
      </c>
      <c r="T1310">
        <v>5306282</v>
      </c>
      <c r="U1310">
        <v>5306282</v>
      </c>
      <c r="V1310">
        <v>22</v>
      </c>
      <c r="W1310">
        <v>37</v>
      </c>
      <c r="X1310">
        <v>0</v>
      </c>
      <c r="Y1310">
        <v>27950</v>
      </c>
      <c r="Z1310">
        <v>1170</v>
      </c>
      <c r="AA1310">
        <v>29120</v>
      </c>
      <c r="AB1310" s="2">
        <v>45055.002986111111</v>
      </c>
      <c r="AC1310" t="s">
        <v>32</v>
      </c>
    </row>
    <row r="1311" spans="1:29" x14ac:dyDescent="0.35">
      <c r="A1311" s="1">
        <v>44239</v>
      </c>
      <c r="B1311" t="s">
        <v>88</v>
      </c>
      <c r="C1311">
        <v>553812</v>
      </c>
      <c r="D1311">
        <v>4208973</v>
      </c>
      <c r="F1311">
        <v>1223</v>
      </c>
      <c r="G1311">
        <v>18859</v>
      </c>
      <c r="H1311">
        <v>300</v>
      </c>
      <c r="J1311">
        <v>180</v>
      </c>
      <c r="L1311">
        <v>453740</v>
      </c>
      <c r="N1311" s="2">
        <v>44238.999305555553</v>
      </c>
      <c r="O1311" t="s">
        <v>1971</v>
      </c>
      <c r="P1311" t="s">
        <v>1793</v>
      </c>
      <c r="Q1311">
        <v>15358</v>
      </c>
      <c r="R1311">
        <v>18859</v>
      </c>
      <c r="S1311">
        <v>4762785</v>
      </c>
      <c r="T1311">
        <v>14737744</v>
      </c>
      <c r="U1311">
        <v>4762785</v>
      </c>
      <c r="V1311">
        <v>25</v>
      </c>
      <c r="W1311">
        <v>89</v>
      </c>
      <c r="X1311">
        <v>0</v>
      </c>
      <c r="Y1311">
        <v>10832</v>
      </c>
      <c r="Z1311">
        <v>2416</v>
      </c>
      <c r="AA1311">
        <v>106107</v>
      </c>
      <c r="AB1311" s="2">
        <v>45055.002986111111</v>
      </c>
      <c r="AC1311" t="s">
        <v>32</v>
      </c>
    </row>
    <row r="1312" spans="1:29" x14ac:dyDescent="0.35">
      <c r="A1312" s="1">
        <v>44239</v>
      </c>
      <c r="B1312" t="s">
        <v>90</v>
      </c>
      <c r="C1312">
        <v>368977</v>
      </c>
      <c r="D1312">
        <v>2913743</v>
      </c>
      <c r="F1312">
        <v>1225</v>
      </c>
      <c r="G1312">
        <v>33629</v>
      </c>
      <c r="H1312">
        <v>326</v>
      </c>
      <c r="L1312">
        <v>9559</v>
      </c>
      <c r="N1312" s="2">
        <v>44239.416666666664</v>
      </c>
      <c r="O1312" t="s">
        <v>1972</v>
      </c>
      <c r="P1312" t="s">
        <v>1811</v>
      </c>
      <c r="Q1312">
        <v>7503</v>
      </c>
      <c r="R1312">
        <v>33629</v>
      </c>
      <c r="S1312">
        <v>3282720</v>
      </c>
      <c r="T1312">
        <v>7388614</v>
      </c>
      <c r="U1312">
        <v>3282720</v>
      </c>
      <c r="V1312">
        <v>24</v>
      </c>
      <c r="W1312">
        <v>36</v>
      </c>
      <c r="X1312">
        <v>121</v>
      </c>
      <c r="Y1312">
        <v>7812</v>
      </c>
      <c r="Z1312">
        <v>1112</v>
      </c>
      <c r="AA1312">
        <v>44606</v>
      </c>
      <c r="AB1312" s="2">
        <v>45055.002986111111</v>
      </c>
      <c r="AC1312" t="s">
        <v>32</v>
      </c>
    </row>
    <row r="1313" spans="1:29" x14ac:dyDescent="0.35">
      <c r="A1313" s="1">
        <v>44239</v>
      </c>
      <c r="B1313" t="s">
        <v>93</v>
      </c>
      <c r="C1313">
        <v>42259</v>
      </c>
      <c r="F1313">
        <v>102</v>
      </c>
      <c r="G1313">
        <v>1469</v>
      </c>
      <c r="H1313">
        <v>24</v>
      </c>
      <c r="J1313">
        <v>9</v>
      </c>
      <c r="L1313">
        <v>12619</v>
      </c>
      <c r="N1313" s="2">
        <v>44238.999305555553</v>
      </c>
      <c r="O1313" t="s">
        <v>1973</v>
      </c>
      <c r="P1313" t="s">
        <v>1793</v>
      </c>
      <c r="Q1313">
        <v>643</v>
      </c>
      <c r="R1313">
        <v>1469</v>
      </c>
      <c r="S1313">
        <v>42259</v>
      </c>
      <c r="T1313">
        <v>1461272</v>
      </c>
      <c r="U1313">
        <v>42259</v>
      </c>
      <c r="V1313">
        <v>23</v>
      </c>
      <c r="W1313">
        <v>2</v>
      </c>
      <c r="X1313">
        <v>5</v>
      </c>
      <c r="Y1313">
        <v>0</v>
      </c>
      <c r="Z1313">
        <v>201</v>
      </c>
      <c r="AA1313">
        <v>10089</v>
      </c>
      <c r="AB1313" s="2">
        <v>45055.002986111111</v>
      </c>
      <c r="AC1313" t="s">
        <v>32</v>
      </c>
    </row>
    <row r="1314" spans="1:29" x14ac:dyDescent="0.35">
      <c r="A1314" s="1">
        <v>44239</v>
      </c>
      <c r="B1314" t="s">
        <v>95</v>
      </c>
      <c r="C1314">
        <v>628012</v>
      </c>
      <c r="F1314">
        <v>1024</v>
      </c>
      <c r="H1314">
        <v>293</v>
      </c>
      <c r="J1314">
        <v>123</v>
      </c>
      <c r="L1314">
        <v>498495</v>
      </c>
      <c r="N1314" s="2">
        <v>44239</v>
      </c>
      <c r="O1314" t="s">
        <v>1974</v>
      </c>
      <c r="P1314" t="s">
        <v>1663</v>
      </c>
      <c r="Q1314">
        <v>16027</v>
      </c>
      <c r="S1314">
        <v>628012</v>
      </c>
      <c r="T1314">
        <v>9904167</v>
      </c>
      <c r="U1314">
        <v>628012</v>
      </c>
      <c r="V1314">
        <v>26</v>
      </c>
      <c r="W1314">
        <v>8</v>
      </c>
      <c r="X1314">
        <v>0</v>
      </c>
      <c r="Y1314">
        <v>0</v>
      </c>
      <c r="Z1314">
        <v>1535</v>
      </c>
      <c r="AA1314">
        <v>41708</v>
      </c>
      <c r="AB1314" s="2">
        <v>45055.002986111111</v>
      </c>
      <c r="AC1314" t="s">
        <v>32</v>
      </c>
    </row>
    <row r="1315" spans="1:29" x14ac:dyDescent="0.35">
      <c r="A1315" s="1">
        <v>44239</v>
      </c>
      <c r="B1315" t="s">
        <v>97</v>
      </c>
      <c r="C1315">
        <v>471851</v>
      </c>
      <c r="D1315">
        <v>2897730</v>
      </c>
      <c r="F1315">
        <v>326</v>
      </c>
      <c r="G1315">
        <v>25047</v>
      </c>
      <c r="H1315">
        <v>73</v>
      </c>
      <c r="I1315">
        <v>5176</v>
      </c>
      <c r="L1315">
        <v>457359</v>
      </c>
      <c r="N1315" s="2">
        <v>44238.708333333336</v>
      </c>
      <c r="O1315" t="s">
        <v>1975</v>
      </c>
      <c r="P1315" t="s">
        <v>1976</v>
      </c>
      <c r="Q1315">
        <v>6362</v>
      </c>
      <c r="R1315">
        <v>25047</v>
      </c>
      <c r="S1315">
        <v>3369581</v>
      </c>
      <c r="T1315">
        <v>6535718</v>
      </c>
      <c r="U1315">
        <v>3369581</v>
      </c>
      <c r="V1315">
        <v>27</v>
      </c>
      <c r="W1315">
        <v>19</v>
      </c>
      <c r="X1315">
        <v>58</v>
      </c>
      <c r="Y1315">
        <v>9353</v>
      </c>
      <c r="Z1315">
        <v>1048</v>
      </c>
      <c r="AA1315">
        <v>38467</v>
      </c>
      <c r="AB1315" s="2">
        <v>45055.002986111111</v>
      </c>
      <c r="AC1315" t="s">
        <v>32</v>
      </c>
    </row>
    <row r="1316" spans="1:29" x14ac:dyDescent="0.35">
      <c r="A1316" s="1">
        <v>44239</v>
      </c>
      <c r="B1316" t="s">
        <v>100</v>
      </c>
      <c r="C1316">
        <v>470107</v>
      </c>
      <c r="D1316">
        <v>1814869</v>
      </c>
      <c r="F1316">
        <v>1466</v>
      </c>
      <c r="H1316">
        <v>328</v>
      </c>
      <c r="J1316">
        <v>208</v>
      </c>
      <c r="N1316" s="2">
        <v>44239.040972222225</v>
      </c>
      <c r="O1316" t="s">
        <v>1977</v>
      </c>
      <c r="P1316" t="s">
        <v>1978</v>
      </c>
      <c r="Q1316">
        <v>7442</v>
      </c>
      <c r="S1316">
        <v>2284976</v>
      </c>
      <c r="T1316">
        <v>4311062</v>
      </c>
      <c r="U1316">
        <v>2284976</v>
      </c>
      <c r="V1316">
        <v>29</v>
      </c>
      <c r="W1316">
        <v>11</v>
      </c>
      <c r="X1316">
        <v>0</v>
      </c>
      <c r="Y1316">
        <v>3684</v>
      </c>
      <c r="Z1316">
        <v>884</v>
      </c>
      <c r="AA1316">
        <v>16417</v>
      </c>
      <c r="AB1316" s="2">
        <v>45055.002986111111</v>
      </c>
      <c r="AC1316" t="s">
        <v>32</v>
      </c>
    </row>
    <row r="1317" spans="1:29" x14ac:dyDescent="0.35">
      <c r="A1317" s="1">
        <v>44239</v>
      </c>
      <c r="B1317" t="s">
        <v>103</v>
      </c>
      <c r="C1317">
        <v>134</v>
      </c>
      <c r="D1317">
        <v>17429</v>
      </c>
      <c r="G1317">
        <v>4</v>
      </c>
      <c r="L1317">
        <v>29</v>
      </c>
      <c r="N1317" s="2">
        <v>44239</v>
      </c>
      <c r="O1317" t="s">
        <v>1979</v>
      </c>
      <c r="P1317" t="s">
        <v>1663</v>
      </c>
      <c r="Q1317">
        <v>2</v>
      </c>
      <c r="R1317">
        <v>4</v>
      </c>
      <c r="S1317">
        <v>17563</v>
      </c>
      <c r="T1317">
        <v>17563</v>
      </c>
      <c r="U1317">
        <v>17563</v>
      </c>
      <c r="V1317">
        <v>69</v>
      </c>
      <c r="W1317">
        <v>0</v>
      </c>
      <c r="X1317">
        <v>0</v>
      </c>
      <c r="Y1317">
        <v>0</v>
      </c>
      <c r="Z1317">
        <v>1</v>
      </c>
      <c r="AA1317">
        <v>1</v>
      </c>
      <c r="AB1317" s="2">
        <v>45055.002986111111</v>
      </c>
      <c r="AC1317" t="s">
        <v>32</v>
      </c>
    </row>
    <row r="1318" spans="1:29" x14ac:dyDescent="0.35">
      <c r="A1318" s="1">
        <v>44239</v>
      </c>
      <c r="B1318" t="s">
        <v>106</v>
      </c>
      <c r="C1318">
        <v>285648</v>
      </c>
      <c r="D1318">
        <v>1360637</v>
      </c>
      <c r="F1318">
        <v>659</v>
      </c>
      <c r="G1318">
        <v>8902</v>
      </c>
      <c r="H1318">
        <v>168</v>
      </c>
      <c r="J1318">
        <v>112</v>
      </c>
      <c r="L1318">
        <v>253140</v>
      </c>
      <c r="N1318" s="2">
        <v>44238</v>
      </c>
      <c r="O1318" t="s">
        <v>1980</v>
      </c>
      <c r="P1318" t="s">
        <v>1953</v>
      </c>
      <c r="Q1318">
        <v>6429</v>
      </c>
      <c r="R1318">
        <v>8902</v>
      </c>
      <c r="S1318">
        <v>1646285</v>
      </c>
      <c r="T1318">
        <v>1646285</v>
      </c>
      <c r="U1318">
        <v>1646285</v>
      </c>
      <c r="V1318">
        <v>28</v>
      </c>
      <c r="W1318">
        <v>39</v>
      </c>
      <c r="X1318">
        <v>0</v>
      </c>
      <c r="Y1318">
        <v>0</v>
      </c>
      <c r="Z1318">
        <v>984</v>
      </c>
      <c r="AA1318">
        <v>984</v>
      </c>
      <c r="AB1318" s="2">
        <v>45055.002986111111</v>
      </c>
      <c r="AC1318" t="s">
        <v>32</v>
      </c>
    </row>
    <row r="1319" spans="1:29" x14ac:dyDescent="0.35">
      <c r="A1319" s="1">
        <v>44239</v>
      </c>
      <c r="B1319" t="s">
        <v>108</v>
      </c>
      <c r="C1319">
        <v>97063</v>
      </c>
      <c r="F1319">
        <v>100</v>
      </c>
      <c r="G1319">
        <v>4432</v>
      </c>
      <c r="H1319">
        <v>23</v>
      </c>
      <c r="J1319">
        <v>13</v>
      </c>
      <c r="L1319">
        <v>92822</v>
      </c>
      <c r="N1319" s="2">
        <v>44239.082638888889</v>
      </c>
      <c r="O1319" t="s">
        <v>1981</v>
      </c>
      <c r="P1319" t="s">
        <v>1950</v>
      </c>
      <c r="Q1319">
        <v>1324</v>
      </c>
      <c r="R1319">
        <v>4432</v>
      </c>
      <c r="S1319">
        <v>97063</v>
      </c>
      <c r="T1319">
        <v>1012245</v>
      </c>
      <c r="U1319">
        <v>97063</v>
      </c>
      <c r="V1319">
        <v>30</v>
      </c>
      <c r="W1319">
        <v>4</v>
      </c>
      <c r="X1319">
        <v>18</v>
      </c>
      <c r="Y1319">
        <v>0</v>
      </c>
      <c r="Z1319">
        <v>221</v>
      </c>
      <c r="AA1319">
        <v>4616</v>
      </c>
      <c r="AB1319" s="2">
        <v>45055.002986111111</v>
      </c>
      <c r="AC1319" t="s">
        <v>32</v>
      </c>
    </row>
    <row r="1320" spans="1:29" x14ac:dyDescent="0.35">
      <c r="A1320" s="1">
        <v>44239</v>
      </c>
      <c r="B1320" t="s">
        <v>110</v>
      </c>
      <c r="C1320">
        <v>814594</v>
      </c>
      <c r="F1320">
        <v>2151</v>
      </c>
      <c r="H1320">
        <v>506</v>
      </c>
      <c r="N1320" s="2">
        <v>44239.482638888891</v>
      </c>
      <c r="O1320" t="s">
        <v>1982</v>
      </c>
      <c r="P1320" t="s">
        <v>1983</v>
      </c>
      <c r="Q1320">
        <v>10376</v>
      </c>
      <c r="S1320">
        <v>814594</v>
      </c>
      <c r="T1320">
        <v>8889330</v>
      </c>
      <c r="U1320">
        <v>814594</v>
      </c>
      <c r="V1320">
        <v>37</v>
      </c>
      <c r="W1320">
        <v>82</v>
      </c>
      <c r="X1320">
        <v>0</v>
      </c>
      <c r="Y1320">
        <v>0</v>
      </c>
      <c r="Z1320">
        <v>4128</v>
      </c>
      <c r="AA1320">
        <v>60115</v>
      </c>
      <c r="AB1320" s="2">
        <v>45055.002986111111</v>
      </c>
      <c r="AC1320" t="s">
        <v>32</v>
      </c>
    </row>
    <row r="1321" spans="1:29" x14ac:dyDescent="0.35">
      <c r="A1321" s="1">
        <v>44239</v>
      </c>
      <c r="B1321" t="s">
        <v>113</v>
      </c>
      <c r="C1321">
        <v>98466</v>
      </c>
      <c r="D1321">
        <v>301542</v>
      </c>
      <c r="F1321">
        <v>39</v>
      </c>
      <c r="G1321">
        <v>3827</v>
      </c>
      <c r="H1321">
        <v>5</v>
      </c>
      <c r="I1321">
        <v>556</v>
      </c>
      <c r="L1321">
        <v>96234</v>
      </c>
      <c r="N1321" s="2">
        <v>44239.082638888889</v>
      </c>
      <c r="O1321" t="s">
        <v>1984</v>
      </c>
      <c r="P1321" t="s">
        <v>1950</v>
      </c>
      <c r="Q1321">
        <v>1461</v>
      </c>
      <c r="R1321">
        <v>3827</v>
      </c>
      <c r="S1321">
        <v>400008</v>
      </c>
      <c r="T1321">
        <v>1376213</v>
      </c>
      <c r="U1321">
        <v>400008</v>
      </c>
      <c r="V1321">
        <v>38</v>
      </c>
      <c r="W1321">
        <v>1</v>
      </c>
      <c r="X1321">
        <v>0</v>
      </c>
      <c r="Y1321">
        <v>464</v>
      </c>
      <c r="Z1321">
        <v>113</v>
      </c>
      <c r="AA1321">
        <v>3625</v>
      </c>
      <c r="AB1321" s="2">
        <v>45055.002986111111</v>
      </c>
      <c r="AC1321" t="s">
        <v>32</v>
      </c>
    </row>
    <row r="1322" spans="1:29" x14ac:dyDescent="0.35">
      <c r="A1322" s="1">
        <v>44239</v>
      </c>
      <c r="B1322" t="s">
        <v>115</v>
      </c>
      <c r="C1322">
        <v>195485</v>
      </c>
      <c r="D1322">
        <v>748219</v>
      </c>
      <c r="F1322">
        <v>216</v>
      </c>
      <c r="G1322">
        <v>5936</v>
      </c>
      <c r="L1322">
        <v>141783</v>
      </c>
      <c r="N1322" s="2">
        <v>44239.427083333336</v>
      </c>
      <c r="O1322" t="s">
        <v>1985</v>
      </c>
      <c r="P1322" t="s">
        <v>1986</v>
      </c>
      <c r="Q1322">
        <v>2002</v>
      </c>
      <c r="R1322">
        <v>5936</v>
      </c>
      <c r="S1322">
        <v>943704</v>
      </c>
      <c r="T1322">
        <v>2231446</v>
      </c>
      <c r="U1322">
        <v>943704</v>
      </c>
      <c r="V1322">
        <v>31</v>
      </c>
      <c r="W1322">
        <v>12</v>
      </c>
      <c r="X1322">
        <v>5</v>
      </c>
      <c r="Y1322">
        <v>1722</v>
      </c>
      <c r="Z1322">
        <v>479</v>
      </c>
      <c r="AA1322">
        <v>16875</v>
      </c>
      <c r="AB1322" s="2">
        <v>45055.002986111111</v>
      </c>
      <c r="AC1322" t="s">
        <v>32</v>
      </c>
    </row>
    <row r="1323" spans="1:29" x14ac:dyDescent="0.35">
      <c r="A1323" s="1">
        <v>44239</v>
      </c>
      <c r="B1323" t="s">
        <v>118</v>
      </c>
      <c r="C1323">
        <v>70072</v>
      </c>
      <c r="D1323">
        <v>565180</v>
      </c>
      <c r="F1323">
        <v>131</v>
      </c>
      <c r="G1323">
        <v>1071</v>
      </c>
      <c r="I1323">
        <v>334</v>
      </c>
      <c r="L1323">
        <v>65730</v>
      </c>
      <c r="N1323" s="2">
        <v>44239.375</v>
      </c>
      <c r="O1323" t="s">
        <v>1987</v>
      </c>
      <c r="P1323" t="s">
        <v>1988</v>
      </c>
      <c r="Q1323">
        <v>1126</v>
      </c>
      <c r="R1323">
        <v>1071</v>
      </c>
      <c r="S1323">
        <v>635252</v>
      </c>
      <c r="T1323">
        <v>1341481</v>
      </c>
      <c r="U1323">
        <v>635252</v>
      </c>
      <c r="V1323">
        <v>33</v>
      </c>
      <c r="W1323">
        <v>9</v>
      </c>
      <c r="X1323">
        <v>2</v>
      </c>
      <c r="Y1323">
        <v>1530</v>
      </c>
      <c r="Z1323">
        <v>460</v>
      </c>
      <c r="AA1323">
        <v>0</v>
      </c>
      <c r="AB1323" s="2">
        <v>45055.002986111111</v>
      </c>
      <c r="AC1323" t="s">
        <v>32</v>
      </c>
    </row>
    <row r="1324" spans="1:29" x14ac:dyDescent="0.35">
      <c r="A1324" s="1">
        <v>44239</v>
      </c>
      <c r="B1324" t="s">
        <v>121</v>
      </c>
      <c r="C1324">
        <v>740062</v>
      </c>
      <c r="D1324">
        <v>9267736</v>
      </c>
      <c r="F1324">
        <v>2565</v>
      </c>
      <c r="G1324">
        <v>62221</v>
      </c>
      <c r="H1324">
        <v>525</v>
      </c>
      <c r="J1324">
        <v>336</v>
      </c>
      <c r="N1324" s="2">
        <v>44239</v>
      </c>
      <c r="O1324" t="s">
        <v>1989</v>
      </c>
      <c r="P1324" t="s">
        <v>1663</v>
      </c>
      <c r="Q1324">
        <v>22393</v>
      </c>
      <c r="R1324">
        <v>62221</v>
      </c>
      <c r="S1324">
        <v>10007798</v>
      </c>
      <c r="T1324">
        <v>10007798</v>
      </c>
      <c r="U1324">
        <v>10007798</v>
      </c>
      <c r="V1324">
        <v>34</v>
      </c>
      <c r="W1324">
        <v>64</v>
      </c>
      <c r="X1324">
        <v>113</v>
      </c>
      <c r="Y1324">
        <v>46937</v>
      </c>
      <c r="Z1324">
        <v>3732</v>
      </c>
      <c r="AA1324">
        <v>50669</v>
      </c>
      <c r="AB1324" s="2">
        <v>45055.002986111111</v>
      </c>
      <c r="AC1324" t="s">
        <v>32</v>
      </c>
    </row>
    <row r="1325" spans="1:29" x14ac:dyDescent="0.35">
      <c r="A1325" s="1">
        <v>44239</v>
      </c>
      <c r="B1325" t="s">
        <v>123</v>
      </c>
      <c r="C1325">
        <v>179724</v>
      </c>
      <c r="F1325">
        <v>365</v>
      </c>
      <c r="G1325">
        <v>12634</v>
      </c>
      <c r="L1325">
        <v>117635</v>
      </c>
      <c r="N1325" s="2">
        <v>44239.743055555555</v>
      </c>
      <c r="O1325" t="s">
        <v>1990</v>
      </c>
      <c r="P1325" t="s">
        <v>1991</v>
      </c>
      <c r="Q1325">
        <v>3502</v>
      </c>
      <c r="R1325">
        <v>12634</v>
      </c>
      <c r="S1325">
        <v>179724</v>
      </c>
      <c r="T1325">
        <v>2512101</v>
      </c>
      <c r="U1325">
        <v>179724</v>
      </c>
      <c r="V1325">
        <v>35</v>
      </c>
      <c r="W1325">
        <v>23</v>
      </c>
      <c r="X1325">
        <v>75</v>
      </c>
      <c r="Y1325">
        <v>0</v>
      </c>
      <c r="Z1325">
        <v>401</v>
      </c>
      <c r="AA1325">
        <v>25499</v>
      </c>
      <c r="AB1325" s="2">
        <v>45055.002986111111</v>
      </c>
      <c r="AC1325" t="s">
        <v>32</v>
      </c>
    </row>
    <row r="1326" spans="1:29" x14ac:dyDescent="0.35">
      <c r="A1326" s="1">
        <v>44239</v>
      </c>
      <c r="B1326" t="s">
        <v>126</v>
      </c>
      <c r="C1326">
        <v>287023</v>
      </c>
      <c r="D1326">
        <v>1080443</v>
      </c>
      <c r="F1326">
        <v>847</v>
      </c>
      <c r="H1326">
        <v>219</v>
      </c>
      <c r="J1326">
        <v>137</v>
      </c>
      <c r="N1326" s="2">
        <v>44238</v>
      </c>
      <c r="O1326" t="s">
        <v>1992</v>
      </c>
      <c r="P1326" t="s">
        <v>1953</v>
      </c>
      <c r="Q1326">
        <v>4663</v>
      </c>
      <c r="S1326">
        <v>1367466</v>
      </c>
      <c r="T1326">
        <v>2590646</v>
      </c>
      <c r="U1326">
        <v>1367466</v>
      </c>
      <c r="V1326">
        <v>32</v>
      </c>
      <c r="W1326">
        <v>26</v>
      </c>
      <c r="X1326">
        <v>0</v>
      </c>
      <c r="Y1326">
        <v>1976</v>
      </c>
      <c r="Z1326">
        <v>636</v>
      </c>
      <c r="AA1326">
        <v>7807</v>
      </c>
      <c r="AB1326" s="2">
        <v>45055.002986111111</v>
      </c>
      <c r="AC1326" t="s">
        <v>32</v>
      </c>
    </row>
    <row r="1327" spans="1:29" x14ac:dyDescent="0.35">
      <c r="A1327" s="1">
        <v>44239</v>
      </c>
      <c r="B1327" t="s">
        <v>128</v>
      </c>
      <c r="C1327">
        <v>1512690</v>
      </c>
      <c r="F1327">
        <v>7068</v>
      </c>
      <c r="H1327">
        <v>1358</v>
      </c>
      <c r="J1327">
        <v>941</v>
      </c>
      <c r="N1327" s="2">
        <v>44238.583333333336</v>
      </c>
      <c r="O1327" t="s">
        <v>1993</v>
      </c>
      <c r="P1327" t="s">
        <v>1994</v>
      </c>
      <c r="S1327">
        <v>1512690</v>
      </c>
      <c r="T1327">
        <v>34548681</v>
      </c>
      <c r="U1327">
        <v>1512690</v>
      </c>
      <c r="V1327">
        <v>36</v>
      </c>
      <c r="W1327">
        <v>139</v>
      </c>
      <c r="X1327">
        <v>0</v>
      </c>
      <c r="Y1327">
        <v>0</v>
      </c>
      <c r="Z1327">
        <v>8404</v>
      </c>
      <c r="AA1327">
        <v>237134</v>
      </c>
      <c r="AB1327" s="2">
        <v>45055.002986111111</v>
      </c>
      <c r="AC1327" t="s">
        <v>32</v>
      </c>
    </row>
    <row r="1328" spans="1:29" x14ac:dyDescent="0.35">
      <c r="A1328" s="1">
        <v>44239</v>
      </c>
      <c r="B1328" t="s">
        <v>131</v>
      </c>
      <c r="C1328">
        <v>934742</v>
      </c>
      <c r="F1328">
        <v>1799</v>
      </c>
      <c r="G1328">
        <v>48411</v>
      </c>
      <c r="H1328">
        <v>482</v>
      </c>
      <c r="I1328">
        <v>6917</v>
      </c>
      <c r="J1328">
        <v>307</v>
      </c>
      <c r="L1328">
        <v>851653</v>
      </c>
      <c r="N1328" s="2">
        <v>44239.583333333336</v>
      </c>
      <c r="O1328" t="s">
        <v>1995</v>
      </c>
      <c r="P1328" t="s">
        <v>1918</v>
      </c>
      <c r="Q1328">
        <v>15136</v>
      </c>
      <c r="R1328">
        <v>48411</v>
      </c>
      <c r="S1328">
        <v>934742</v>
      </c>
      <c r="T1328">
        <v>9524660</v>
      </c>
      <c r="U1328">
        <v>934742</v>
      </c>
      <c r="V1328">
        <v>39</v>
      </c>
      <c r="W1328">
        <v>2559</v>
      </c>
      <c r="X1328">
        <v>142</v>
      </c>
      <c r="Y1328">
        <v>0</v>
      </c>
      <c r="Z1328">
        <v>3305</v>
      </c>
      <c r="AA1328">
        <v>55022</v>
      </c>
      <c r="AB1328" s="2">
        <v>45055.002986111111</v>
      </c>
      <c r="AC1328" t="s">
        <v>32</v>
      </c>
    </row>
    <row r="1329" spans="1:29" x14ac:dyDescent="0.35">
      <c r="A1329" s="1">
        <v>44239</v>
      </c>
      <c r="B1329" t="s">
        <v>134</v>
      </c>
      <c r="C1329">
        <v>410818</v>
      </c>
      <c r="D1329">
        <v>2947634</v>
      </c>
      <c r="E1329">
        <v>1256</v>
      </c>
      <c r="F1329">
        <v>806</v>
      </c>
      <c r="G1329">
        <v>23085</v>
      </c>
      <c r="H1329">
        <v>235</v>
      </c>
      <c r="L1329">
        <v>384398</v>
      </c>
      <c r="O1329" t="s">
        <v>1996</v>
      </c>
      <c r="Q1329">
        <v>3959</v>
      </c>
      <c r="R1329">
        <v>23085</v>
      </c>
      <c r="S1329">
        <v>3359708</v>
      </c>
      <c r="T1329">
        <v>3358452</v>
      </c>
      <c r="U1329">
        <v>3358452</v>
      </c>
      <c r="V1329">
        <v>40</v>
      </c>
      <c r="W1329">
        <v>11</v>
      </c>
      <c r="X1329">
        <v>65</v>
      </c>
      <c r="Y1329">
        <v>13331</v>
      </c>
      <c r="Z1329">
        <v>1417</v>
      </c>
      <c r="AA1329">
        <v>14748</v>
      </c>
      <c r="AB1329" s="2">
        <v>45055.002986111111</v>
      </c>
      <c r="AC1329" t="s">
        <v>32</v>
      </c>
    </row>
    <row r="1330" spans="1:29" x14ac:dyDescent="0.35">
      <c r="A1330" s="1">
        <v>44239</v>
      </c>
      <c r="B1330" t="s">
        <v>136</v>
      </c>
      <c r="C1330">
        <v>149082</v>
      </c>
      <c r="F1330">
        <v>236</v>
      </c>
      <c r="G1330">
        <v>8162</v>
      </c>
      <c r="H1330">
        <v>54</v>
      </c>
      <c r="J1330">
        <v>27</v>
      </c>
      <c r="N1330" s="2">
        <v>44238.125694444447</v>
      </c>
      <c r="O1330" t="s">
        <v>1997</v>
      </c>
      <c r="P1330" t="s">
        <v>1998</v>
      </c>
      <c r="Q1330">
        <v>2056</v>
      </c>
      <c r="R1330">
        <v>8162</v>
      </c>
      <c r="S1330">
        <v>149082</v>
      </c>
      <c r="T1330">
        <v>3364377</v>
      </c>
      <c r="U1330">
        <v>149082</v>
      </c>
      <c r="V1330">
        <v>41</v>
      </c>
      <c r="W1330">
        <v>12</v>
      </c>
      <c r="X1330">
        <v>55</v>
      </c>
      <c r="Y1330">
        <v>0</v>
      </c>
      <c r="Z1330">
        <v>607</v>
      </c>
      <c r="AA1330">
        <v>20150</v>
      </c>
      <c r="AB1330" s="2">
        <v>45055.002986111111</v>
      </c>
      <c r="AC1330" t="s">
        <v>32</v>
      </c>
    </row>
    <row r="1331" spans="1:29" x14ac:dyDescent="0.35">
      <c r="A1331" s="1">
        <v>44239</v>
      </c>
      <c r="B1331" t="s">
        <v>139</v>
      </c>
      <c r="C1331">
        <v>888256</v>
      </c>
      <c r="D1331">
        <v>3744326</v>
      </c>
      <c r="F1331">
        <v>2548</v>
      </c>
      <c r="H1331">
        <v>496</v>
      </c>
      <c r="J1331">
        <v>286</v>
      </c>
      <c r="L1331">
        <v>772782</v>
      </c>
      <c r="N1331" s="2">
        <v>44239.5</v>
      </c>
      <c r="O1331" t="s">
        <v>1999</v>
      </c>
      <c r="P1331" t="s">
        <v>2000</v>
      </c>
      <c r="Q1331">
        <v>22959</v>
      </c>
      <c r="S1331">
        <v>4632582</v>
      </c>
      <c r="T1331">
        <v>9727728</v>
      </c>
      <c r="U1331">
        <v>4632582</v>
      </c>
      <c r="V1331">
        <v>42</v>
      </c>
      <c r="W1331">
        <v>99</v>
      </c>
      <c r="X1331">
        <v>0</v>
      </c>
      <c r="Y1331">
        <v>8550</v>
      </c>
      <c r="Z1331">
        <v>3987</v>
      </c>
      <c r="AA1331">
        <v>41801</v>
      </c>
      <c r="AB1331" s="2">
        <v>45055.002986111111</v>
      </c>
      <c r="AC1331" t="s">
        <v>32</v>
      </c>
    </row>
    <row r="1332" spans="1:29" x14ac:dyDescent="0.35">
      <c r="A1332" s="1">
        <v>44239</v>
      </c>
      <c r="B1332" t="s">
        <v>142</v>
      </c>
      <c r="C1332">
        <v>96924</v>
      </c>
      <c r="D1332">
        <v>305972</v>
      </c>
      <c r="F1332">
        <v>240</v>
      </c>
      <c r="H1332">
        <v>45</v>
      </c>
      <c r="J1332">
        <v>45</v>
      </c>
      <c r="L1332">
        <v>86798</v>
      </c>
      <c r="N1332" s="2">
        <v>44239</v>
      </c>
      <c r="O1332" t="s">
        <v>2001</v>
      </c>
      <c r="P1332" t="s">
        <v>1663</v>
      </c>
      <c r="Q1332">
        <v>1907</v>
      </c>
      <c r="S1332">
        <v>402896</v>
      </c>
      <c r="T1332">
        <v>402896</v>
      </c>
      <c r="U1332">
        <v>402896</v>
      </c>
      <c r="V1332">
        <v>72</v>
      </c>
      <c r="W1332">
        <v>5</v>
      </c>
      <c r="X1332">
        <v>0</v>
      </c>
      <c r="Y1332">
        <v>0</v>
      </c>
      <c r="Z1332">
        <v>288</v>
      </c>
      <c r="AA1332">
        <v>288</v>
      </c>
      <c r="AB1332" s="2">
        <v>45055.002986111111</v>
      </c>
      <c r="AC1332" t="s">
        <v>32</v>
      </c>
    </row>
    <row r="1333" spans="1:29" x14ac:dyDescent="0.35">
      <c r="A1333" s="1">
        <v>44239</v>
      </c>
      <c r="B1333" t="s">
        <v>144</v>
      </c>
      <c r="C1333">
        <v>120821</v>
      </c>
      <c r="D1333">
        <v>646167</v>
      </c>
      <c r="F1333">
        <v>222</v>
      </c>
      <c r="G1333">
        <v>8689</v>
      </c>
      <c r="H1333">
        <v>39</v>
      </c>
      <c r="J1333">
        <v>20</v>
      </c>
      <c r="N1333" s="2">
        <v>44239.541666666664</v>
      </c>
      <c r="O1333" t="s">
        <v>2002</v>
      </c>
      <c r="P1333" t="s">
        <v>1894</v>
      </c>
      <c r="Q1333">
        <v>2290</v>
      </c>
      <c r="R1333">
        <v>8689</v>
      </c>
      <c r="S1333">
        <v>766988</v>
      </c>
      <c r="T1333">
        <v>2736973</v>
      </c>
      <c r="U1333">
        <v>766988</v>
      </c>
      <c r="V1333">
        <v>44</v>
      </c>
      <c r="W1333">
        <v>16</v>
      </c>
      <c r="X1333">
        <v>32</v>
      </c>
      <c r="Y1333">
        <v>1860</v>
      </c>
      <c r="Z1333">
        <v>440</v>
      </c>
      <c r="AA1333">
        <v>22782</v>
      </c>
      <c r="AB1333" s="2">
        <v>45055.002986111111</v>
      </c>
      <c r="AC1333" t="s">
        <v>32</v>
      </c>
    </row>
    <row r="1334" spans="1:29" x14ac:dyDescent="0.35">
      <c r="A1334" s="1">
        <v>44239</v>
      </c>
      <c r="B1334" t="s">
        <v>147</v>
      </c>
      <c r="C1334">
        <v>480157</v>
      </c>
      <c r="D1334">
        <v>4115808</v>
      </c>
      <c r="F1334">
        <v>1375</v>
      </c>
      <c r="G1334">
        <v>19205</v>
      </c>
      <c r="H1334">
        <v>310</v>
      </c>
      <c r="J1334">
        <v>174</v>
      </c>
      <c r="L1334">
        <v>215306</v>
      </c>
      <c r="N1334" s="2">
        <v>44237.999305555553</v>
      </c>
      <c r="O1334" s="3" t="s">
        <v>2003</v>
      </c>
      <c r="P1334" t="s">
        <v>2004</v>
      </c>
      <c r="Q1334">
        <v>7894</v>
      </c>
      <c r="R1334">
        <v>19205</v>
      </c>
      <c r="S1334">
        <v>4595965</v>
      </c>
      <c r="T1334">
        <v>4595965</v>
      </c>
      <c r="U1334">
        <v>4595965</v>
      </c>
      <c r="V1334">
        <v>45</v>
      </c>
      <c r="W1334">
        <v>57</v>
      </c>
      <c r="X1334">
        <v>119</v>
      </c>
      <c r="Y1334">
        <v>35112</v>
      </c>
      <c r="Z1334">
        <v>3870</v>
      </c>
      <c r="AA1334">
        <v>38982</v>
      </c>
      <c r="AB1334" s="2">
        <v>45055.002986111111</v>
      </c>
      <c r="AC1334" t="s">
        <v>32</v>
      </c>
    </row>
    <row r="1335" spans="1:29" x14ac:dyDescent="0.35">
      <c r="A1335" s="1">
        <v>44239</v>
      </c>
      <c r="B1335" t="s">
        <v>150</v>
      </c>
      <c r="C1335">
        <v>110068</v>
      </c>
      <c r="D1335">
        <v>302108</v>
      </c>
      <c r="F1335">
        <v>84</v>
      </c>
      <c r="G1335">
        <v>6425</v>
      </c>
      <c r="H1335">
        <v>13</v>
      </c>
      <c r="J1335">
        <v>11</v>
      </c>
      <c r="L1335">
        <v>106057</v>
      </c>
      <c r="N1335" s="2">
        <v>44238.583333333336</v>
      </c>
      <c r="O1335" t="s">
        <v>2005</v>
      </c>
      <c r="P1335" t="s">
        <v>1994</v>
      </c>
      <c r="Q1335">
        <v>1831</v>
      </c>
      <c r="R1335">
        <v>6425</v>
      </c>
      <c r="S1335">
        <v>412176</v>
      </c>
      <c r="T1335">
        <v>669812</v>
      </c>
      <c r="U1335">
        <v>412176</v>
      </c>
      <c r="V1335">
        <v>46</v>
      </c>
      <c r="W1335">
        <v>2</v>
      </c>
      <c r="X1335">
        <v>14</v>
      </c>
      <c r="Y1335">
        <v>662</v>
      </c>
      <c r="Z1335">
        <v>209</v>
      </c>
      <c r="AA1335">
        <v>2645</v>
      </c>
      <c r="AB1335" s="2">
        <v>45055.002986111111</v>
      </c>
      <c r="AC1335" t="s">
        <v>32</v>
      </c>
    </row>
    <row r="1336" spans="1:29" x14ac:dyDescent="0.35">
      <c r="A1336" s="1">
        <v>44239</v>
      </c>
      <c r="B1336" t="s">
        <v>152</v>
      </c>
      <c r="C1336">
        <v>754279</v>
      </c>
      <c r="F1336">
        <v>1332</v>
      </c>
      <c r="G1336">
        <v>17969</v>
      </c>
      <c r="H1336">
        <v>338</v>
      </c>
      <c r="J1336">
        <v>184</v>
      </c>
      <c r="L1336">
        <v>718749</v>
      </c>
      <c r="N1336" s="2">
        <v>44239.625</v>
      </c>
      <c r="O1336" t="s">
        <v>2006</v>
      </c>
      <c r="P1336" t="s">
        <v>2007</v>
      </c>
      <c r="Q1336">
        <v>10893</v>
      </c>
      <c r="R1336">
        <v>17969</v>
      </c>
      <c r="S1336">
        <v>754279</v>
      </c>
      <c r="T1336">
        <v>6572241</v>
      </c>
      <c r="U1336">
        <v>754279</v>
      </c>
      <c r="V1336">
        <v>47</v>
      </c>
      <c r="W1336">
        <v>81</v>
      </c>
      <c r="X1336">
        <v>49</v>
      </c>
      <c r="Y1336">
        <v>0</v>
      </c>
      <c r="Z1336">
        <v>2246</v>
      </c>
      <c r="AA1336">
        <v>24807</v>
      </c>
      <c r="AB1336" s="2">
        <v>45055.002986111111</v>
      </c>
      <c r="AC1336" t="s">
        <v>32</v>
      </c>
    </row>
    <row r="1337" spans="1:29" x14ac:dyDescent="0.35">
      <c r="A1337" s="1">
        <v>44239</v>
      </c>
      <c r="B1337" t="s">
        <v>155</v>
      </c>
      <c r="C1337">
        <v>2541845</v>
      </c>
      <c r="F1337">
        <v>8607</v>
      </c>
      <c r="H1337">
        <v>2582</v>
      </c>
      <c r="L1337">
        <v>2204146</v>
      </c>
      <c r="N1337" s="2">
        <v>44239.697916666664</v>
      </c>
      <c r="O1337" t="s">
        <v>2008</v>
      </c>
      <c r="P1337" t="s">
        <v>2009</v>
      </c>
      <c r="S1337">
        <v>2541845</v>
      </c>
      <c r="T1337">
        <v>18605754</v>
      </c>
      <c r="U1337">
        <v>2541845</v>
      </c>
      <c r="V1337">
        <v>48</v>
      </c>
      <c r="W1337">
        <v>324</v>
      </c>
      <c r="X1337">
        <v>0</v>
      </c>
      <c r="Y1337">
        <v>0</v>
      </c>
      <c r="Z1337">
        <v>12502</v>
      </c>
      <c r="AA1337">
        <v>99489</v>
      </c>
      <c r="AB1337" s="2">
        <v>45055.002986111111</v>
      </c>
      <c r="AC1337" t="s">
        <v>32</v>
      </c>
    </row>
    <row r="1338" spans="1:29" x14ac:dyDescent="0.35">
      <c r="A1338" s="1">
        <v>44239</v>
      </c>
      <c r="B1338" t="s">
        <v>158</v>
      </c>
      <c r="C1338">
        <v>359641</v>
      </c>
      <c r="D1338">
        <v>1481242</v>
      </c>
      <c r="F1338">
        <v>345</v>
      </c>
      <c r="G1338">
        <v>14103</v>
      </c>
      <c r="H1338">
        <v>118</v>
      </c>
      <c r="I1338">
        <v>2217</v>
      </c>
      <c r="K1338">
        <v>770</v>
      </c>
      <c r="L1338">
        <v>330949</v>
      </c>
      <c r="N1338" s="2">
        <v>44239.413888888892</v>
      </c>
      <c r="O1338" t="s">
        <v>2010</v>
      </c>
      <c r="P1338" t="s">
        <v>2011</v>
      </c>
      <c r="Q1338">
        <v>1785</v>
      </c>
      <c r="R1338">
        <v>14103</v>
      </c>
      <c r="S1338">
        <v>1840883</v>
      </c>
      <c r="T1338">
        <v>2723333</v>
      </c>
      <c r="U1338">
        <v>1840883</v>
      </c>
      <c r="V1338">
        <v>49</v>
      </c>
      <c r="W1338">
        <v>11</v>
      </c>
      <c r="X1338">
        <v>49</v>
      </c>
      <c r="Y1338">
        <v>4175</v>
      </c>
      <c r="Z1338">
        <v>1060</v>
      </c>
      <c r="AA1338">
        <v>11135</v>
      </c>
      <c r="AB1338" s="2">
        <v>45055.002986111111</v>
      </c>
      <c r="AC1338" t="s">
        <v>32</v>
      </c>
    </row>
    <row r="1339" spans="1:29" x14ac:dyDescent="0.35">
      <c r="A1339" s="1">
        <v>44239</v>
      </c>
      <c r="B1339" t="s">
        <v>161</v>
      </c>
      <c r="C1339">
        <v>544209</v>
      </c>
      <c r="E1339">
        <v>253</v>
      </c>
      <c r="F1339">
        <v>2117</v>
      </c>
      <c r="G1339">
        <v>22718</v>
      </c>
      <c r="H1339">
        <v>430</v>
      </c>
      <c r="J1339">
        <v>268</v>
      </c>
      <c r="N1339" s="2">
        <v>44238.708333333336</v>
      </c>
      <c r="O1339" t="s">
        <v>2012</v>
      </c>
      <c r="P1339" t="s">
        <v>1976</v>
      </c>
      <c r="Q1339">
        <v>6966</v>
      </c>
      <c r="R1339">
        <v>22718</v>
      </c>
      <c r="S1339">
        <v>544462</v>
      </c>
      <c r="T1339">
        <v>5553955</v>
      </c>
      <c r="U1339">
        <v>544209</v>
      </c>
      <c r="V1339">
        <v>51</v>
      </c>
      <c r="W1339">
        <v>8</v>
      </c>
      <c r="X1339">
        <v>103</v>
      </c>
      <c r="Y1339">
        <v>0</v>
      </c>
      <c r="Z1339">
        <v>3191</v>
      </c>
      <c r="AA1339">
        <v>35220</v>
      </c>
      <c r="AB1339" s="2">
        <v>45055.002986111111</v>
      </c>
      <c r="AC1339" t="s">
        <v>32</v>
      </c>
    </row>
    <row r="1340" spans="1:29" x14ac:dyDescent="0.35">
      <c r="A1340" s="1">
        <v>44239</v>
      </c>
      <c r="B1340" t="s">
        <v>163</v>
      </c>
      <c r="C1340">
        <v>2524</v>
      </c>
      <c r="D1340">
        <v>41924</v>
      </c>
      <c r="E1340">
        <v>99</v>
      </c>
      <c r="L1340">
        <v>2399</v>
      </c>
      <c r="N1340" s="2">
        <v>44239.40347222222</v>
      </c>
      <c r="O1340" t="s">
        <v>2013</v>
      </c>
      <c r="P1340" t="s">
        <v>1860</v>
      </c>
      <c r="Q1340">
        <v>25</v>
      </c>
      <c r="S1340">
        <v>44547</v>
      </c>
      <c r="T1340">
        <v>44448</v>
      </c>
      <c r="U1340">
        <v>44448</v>
      </c>
      <c r="V1340">
        <v>78</v>
      </c>
      <c r="W1340">
        <v>0</v>
      </c>
      <c r="X1340">
        <v>0</v>
      </c>
      <c r="Y1340">
        <v>48</v>
      </c>
      <c r="Z1340">
        <v>19</v>
      </c>
      <c r="AA1340">
        <v>67</v>
      </c>
      <c r="AB1340" s="2">
        <v>45055.002986111111</v>
      </c>
      <c r="AC1340" t="s">
        <v>32</v>
      </c>
    </row>
    <row r="1341" spans="1:29" x14ac:dyDescent="0.35">
      <c r="A1341" s="1">
        <v>44239</v>
      </c>
      <c r="B1341" t="s">
        <v>166</v>
      </c>
      <c r="C1341">
        <v>13415</v>
      </c>
      <c r="D1341">
        <v>302777</v>
      </c>
      <c r="F1341">
        <v>49</v>
      </c>
      <c r="H1341">
        <v>11</v>
      </c>
      <c r="L1341">
        <v>10331</v>
      </c>
      <c r="N1341" s="2">
        <v>44238.999305555553</v>
      </c>
      <c r="O1341" t="s">
        <v>2014</v>
      </c>
      <c r="P1341" t="s">
        <v>1793</v>
      </c>
      <c r="Q1341">
        <v>189</v>
      </c>
      <c r="S1341">
        <v>316192</v>
      </c>
      <c r="T1341">
        <v>961542</v>
      </c>
      <c r="U1341">
        <v>316192</v>
      </c>
      <c r="V1341">
        <v>50</v>
      </c>
      <c r="W1341">
        <v>1</v>
      </c>
      <c r="X1341">
        <v>0</v>
      </c>
      <c r="Y1341">
        <v>880</v>
      </c>
      <c r="Z1341">
        <v>166</v>
      </c>
      <c r="AA1341">
        <v>9822</v>
      </c>
      <c r="AB1341" s="2">
        <v>45055.002986111111</v>
      </c>
      <c r="AC1341" t="s">
        <v>32</v>
      </c>
    </row>
    <row r="1342" spans="1:29" x14ac:dyDescent="0.35">
      <c r="A1342" s="1">
        <v>44239</v>
      </c>
      <c r="B1342" t="s">
        <v>168</v>
      </c>
      <c r="C1342">
        <v>326159</v>
      </c>
      <c r="F1342">
        <v>678</v>
      </c>
      <c r="G1342">
        <v>18531</v>
      </c>
      <c r="H1342">
        <v>151</v>
      </c>
      <c r="J1342">
        <v>79</v>
      </c>
      <c r="N1342" s="2">
        <v>44238.124305555553</v>
      </c>
      <c r="O1342" t="s">
        <v>2015</v>
      </c>
      <c r="P1342" t="s">
        <v>2016</v>
      </c>
      <c r="Q1342">
        <v>4633</v>
      </c>
      <c r="R1342">
        <v>18531</v>
      </c>
      <c r="S1342">
        <v>326159</v>
      </c>
      <c r="T1342">
        <v>4840076</v>
      </c>
      <c r="U1342">
        <v>326159</v>
      </c>
      <c r="V1342">
        <v>53</v>
      </c>
      <c r="W1342">
        <v>30</v>
      </c>
      <c r="X1342">
        <v>15</v>
      </c>
      <c r="Y1342">
        <v>0</v>
      </c>
      <c r="Z1342">
        <v>1453</v>
      </c>
      <c r="AA1342">
        <v>25411</v>
      </c>
      <c r="AB1342" s="2">
        <v>45055.002986111111</v>
      </c>
      <c r="AC1342" t="s">
        <v>32</v>
      </c>
    </row>
    <row r="1343" spans="1:29" x14ac:dyDescent="0.35">
      <c r="A1343" s="1">
        <v>44239</v>
      </c>
      <c r="B1343" t="s">
        <v>171</v>
      </c>
      <c r="C1343">
        <v>605785</v>
      </c>
      <c r="D1343">
        <v>2557088</v>
      </c>
      <c r="E1343">
        <v>43</v>
      </c>
      <c r="F1343">
        <v>461</v>
      </c>
      <c r="G1343">
        <v>25197</v>
      </c>
      <c r="H1343">
        <v>120</v>
      </c>
      <c r="I1343">
        <v>2218</v>
      </c>
      <c r="L1343">
        <v>535627</v>
      </c>
      <c r="N1343" s="2">
        <v>44239</v>
      </c>
      <c r="O1343" t="s">
        <v>2017</v>
      </c>
      <c r="P1343" t="s">
        <v>1663</v>
      </c>
      <c r="Q1343">
        <v>6734</v>
      </c>
      <c r="R1343">
        <v>25197</v>
      </c>
      <c r="S1343">
        <v>3162916</v>
      </c>
      <c r="T1343">
        <v>6454144</v>
      </c>
      <c r="U1343">
        <v>3162873</v>
      </c>
      <c r="V1343">
        <v>55</v>
      </c>
      <c r="W1343">
        <v>11</v>
      </c>
      <c r="X1343">
        <v>55</v>
      </c>
      <c r="Y1343">
        <v>4607</v>
      </c>
      <c r="Z1343">
        <v>1102</v>
      </c>
      <c r="AA1343">
        <v>29891</v>
      </c>
      <c r="AB1343" s="2">
        <v>45055.002986111111</v>
      </c>
      <c r="AC1343" t="s">
        <v>32</v>
      </c>
    </row>
    <row r="1344" spans="1:29" x14ac:dyDescent="0.35">
      <c r="A1344" s="1">
        <v>44239</v>
      </c>
      <c r="B1344" t="s">
        <v>173</v>
      </c>
      <c r="C1344">
        <v>126887</v>
      </c>
      <c r="F1344">
        <v>348</v>
      </c>
      <c r="H1344">
        <v>80</v>
      </c>
      <c r="J1344">
        <v>39</v>
      </c>
      <c r="L1344">
        <v>111584</v>
      </c>
      <c r="N1344" s="2">
        <v>44238.999305555553</v>
      </c>
      <c r="O1344" t="s">
        <v>2018</v>
      </c>
      <c r="P1344" t="s">
        <v>1793</v>
      </c>
      <c r="Q1344">
        <v>2200</v>
      </c>
      <c r="S1344">
        <v>126887</v>
      </c>
      <c r="T1344">
        <v>2042578</v>
      </c>
      <c r="U1344">
        <v>126887</v>
      </c>
      <c r="V1344">
        <v>54</v>
      </c>
      <c r="W1344">
        <v>13</v>
      </c>
      <c r="X1344">
        <v>0</v>
      </c>
      <c r="Y1344">
        <v>0</v>
      </c>
      <c r="Z1344">
        <v>467</v>
      </c>
      <c r="AA1344">
        <v>14165</v>
      </c>
      <c r="AB1344" s="2">
        <v>45055.002986111111</v>
      </c>
      <c r="AC1344" t="s">
        <v>32</v>
      </c>
    </row>
    <row r="1345" spans="1:29" x14ac:dyDescent="0.35">
      <c r="A1345" s="1">
        <v>44239</v>
      </c>
      <c r="B1345" t="s">
        <v>175</v>
      </c>
      <c r="C1345">
        <v>53086</v>
      </c>
      <c r="D1345">
        <v>175047</v>
      </c>
      <c r="F1345">
        <v>44</v>
      </c>
      <c r="G1345">
        <v>1311</v>
      </c>
      <c r="L1345">
        <v>51640</v>
      </c>
      <c r="N1345" s="2">
        <v>44239</v>
      </c>
      <c r="O1345" t="s">
        <v>2019</v>
      </c>
      <c r="P1345" t="s">
        <v>1663</v>
      </c>
      <c r="Q1345">
        <v>647</v>
      </c>
      <c r="R1345">
        <v>1311</v>
      </c>
      <c r="S1345">
        <v>228133</v>
      </c>
      <c r="T1345">
        <v>604578</v>
      </c>
      <c r="U1345">
        <v>228133</v>
      </c>
      <c r="V1345">
        <v>56</v>
      </c>
      <c r="W1345">
        <v>0</v>
      </c>
      <c r="X1345">
        <v>2</v>
      </c>
      <c r="Y1345">
        <v>439</v>
      </c>
      <c r="Z1345">
        <v>107</v>
      </c>
      <c r="AA1345">
        <v>3475</v>
      </c>
      <c r="AB1345" s="2">
        <v>45055.002986111111</v>
      </c>
      <c r="AC1345" t="s">
        <v>32</v>
      </c>
    </row>
    <row r="1346" spans="1:29" x14ac:dyDescent="0.35">
      <c r="A1346" s="1">
        <v>44238</v>
      </c>
      <c r="B1346" t="s">
        <v>29</v>
      </c>
      <c r="C1346">
        <v>54134</v>
      </c>
      <c r="F1346">
        <v>33</v>
      </c>
      <c r="G1346">
        <v>1227</v>
      </c>
      <c r="J1346">
        <v>6</v>
      </c>
      <c r="N1346" s="2">
        <v>44238.165972222225</v>
      </c>
      <c r="O1346" t="s">
        <v>2020</v>
      </c>
      <c r="P1346" t="s">
        <v>2021</v>
      </c>
      <c r="Q1346">
        <v>280</v>
      </c>
      <c r="R1346">
        <v>1227</v>
      </c>
      <c r="S1346">
        <v>54134</v>
      </c>
      <c r="T1346">
        <v>1577356</v>
      </c>
      <c r="U1346">
        <v>54134</v>
      </c>
      <c r="V1346">
        <v>2</v>
      </c>
      <c r="W1346">
        <v>0</v>
      </c>
      <c r="X1346">
        <v>3</v>
      </c>
      <c r="Y1346">
        <v>0</v>
      </c>
      <c r="Z1346">
        <v>143</v>
      </c>
      <c r="AA1346">
        <v>9353</v>
      </c>
      <c r="AB1346" s="2">
        <v>45055.002986111111</v>
      </c>
      <c r="AC1346" t="s">
        <v>32</v>
      </c>
    </row>
    <row r="1347" spans="1:29" x14ac:dyDescent="0.35">
      <c r="A1347" s="1">
        <v>44238</v>
      </c>
      <c r="B1347" t="s">
        <v>33</v>
      </c>
      <c r="C1347">
        <v>477570</v>
      </c>
      <c r="D1347">
        <v>1836625</v>
      </c>
      <c r="F1347">
        <v>1281</v>
      </c>
      <c r="G1347">
        <v>43906</v>
      </c>
      <c r="I1347">
        <v>2588</v>
      </c>
      <c r="K1347">
        <v>1465</v>
      </c>
      <c r="L1347">
        <v>264621</v>
      </c>
      <c r="N1347" s="2">
        <v>44238.458333333336</v>
      </c>
      <c r="O1347" t="s">
        <v>2022</v>
      </c>
      <c r="P1347" t="s">
        <v>2023</v>
      </c>
      <c r="Q1347">
        <v>9021</v>
      </c>
      <c r="R1347">
        <v>43906</v>
      </c>
      <c r="S1347">
        <v>2314195</v>
      </c>
      <c r="T1347">
        <v>2211371</v>
      </c>
      <c r="U1347">
        <v>2314195</v>
      </c>
      <c r="V1347">
        <v>1</v>
      </c>
      <c r="W1347">
        <v>133</v>
      </c>
      <c r="X1347">
        <v>221</v>
      </c>
      <c r="Y1347">
        <v>5952</v>
      </c>
      <c r="Z1347">
        <v>1503</v>
      </c>
      <c r="AA1347">
        <v>7097</v>
      </c>
      <c r="AB1347" s="2">
        <v>45055.002986111111</v>
      </c>
      <c r="AC1347" t="s">
        <v>32</v>
      </c>
    </row>
    <row r="1348" spans="1:29" x14ac:dyDescent="0.35">
      <c r="A1348" s="1">
        <v>44238</v>
      </c>
      <c r="B1348" t="s">
        <v>36</v>
      </c>
      <c r="C1348">
        <v>311043</v>
      </c>
      <c r="D1348">
        <v>2316686</v>
      </c>
      <c r="F1348">
        <v>712</v>
      </c>
      <c r="G1348">
        <v>14255</v>
      </c>
      <c r="H1348">
        <v>256</v>
      </c>
      <c r="J1348">
        <v>117</v>
      </c>
      <c r="K1348">
        <v>1471</v>
      </c>
      <c r="L1348">
        <v>292298</v>
      </c>
      <c r="N1348" s="2">
        <v>44238</v>
      </c>
      <c r="O1348" t="s">
        <v>2024</v>
      </c>
      <c r="P1348" t="s">
        <v>1953</v>
      </c>
      <c r="Q1348">
        <v>5199</v>
      </c>
      <c r="R1348">
        <v>14255</v>
      </c>
      <c r="S1348">
        <v>2627729</v>
      </c>
      <c r="T1348">
        <v>2563275</v>
      </c>
      <c r="U1348">
        <v>2627729</v>
      </c>
      <c r="V1348">
        <v>5</v>
      </c>
      <c r="W1348">
        <v>25</v>
      </c>
      <c r="X1348">
        <v>44</v>
      </c>
      <c r="Y1348">
        <v>10297</v>
      </c>
      <c r="Z1348">
        <v>1103</v>
      </c>
      <c r="AA1348">
        <v>11021</v>
      </c>
      <c r="AB1348" s="2">
        <v>45055.002986111111</v>
      </c>
      <c r="AC1348" t="s">
        <v>32</v>
      </c>
    </row>
    <row r="1349" spans="1:29" x14ac:dyDescent="0.35">
      <c r="A1349" s="1">
        <v>44238</v>
      </c>
      <c r="B1349" t="s">
        <v>39</v>
      </c>
      <c r="C1349">
        <v>0</v>
      </c>
      <c r="D1349">
        <v>2140</v>
      </c>
      <c r="N1349" s="2">
        <v>44166</v>
      </c>
      <c r="O1349" t="s">
        <v>2025</v>
      </c>
      <c r="P1349" t="s">
        <v>41</v>
      </c>
      <c r="Q1349">
        <v>0</v>
      </c>
      <c r="S1349">
        <v>2140</v>
      </c>
      <c r="T1349">
        <v>2140</v>
      </c>
      <c r="U1349">
        <v>2140</v>
      </c>
      <c r="V1349">
        <v>60</v>
      </c>
      <c r="W1349">
        <v>0</v>
      </c>
      <c r="X1349">
        <v>0</v>
      </c>
      <c r="Y1349">
        <v>0</v>
      </c>
      <c r="Z1349">
        <v>0</v>
      </c>
      <c r="AA1349">
        <v>0</v>
      </c>
      <c r="AB1349" s="2">
        <v>45055.002986111111</v>
      </c>
      <c r="AC1349" t="s">
        <v>32</v>
      </c>
    </row>
    <row r="1350" spans="1:29" x14ac:dyDescent="0.35">
      <c r="A1350" s="1">
        <v>44238</v>
      </c>
      <c r="B1350" t="s">
        <v>42</v>
      </c>
      <c r="C1350">
        <v>791106</v>
      </c>
      <c r="D1350">
        <v>2855265</v>
      </c>
      <c r="F1350">
        <v>2507</v>
      </c>
      <c r="G1350">
        <v>55272</v>
      </c>
      <c r="H1350">
        <v>719</v>
      </c>
      <c r="J1350">
        <v>481</v>
      </c>
      <c r="N1350" s="2">
        <v>44238</v>
      </c>
      <c r="O1350" t="s">
        <v>2026</v>
      </c>
      <c r="P1350" t="s">
        <v>1953</v>
      </c>
      <c r="Q1350">
        <v>14662</v>
      </c>
      <c r="R1350">
        <v>55272</v>
      </c>
      <c r="S1350">
        <v>3646371</v>
      </c>
      <c r="T1350">
        <v>7105696</v>
      </c>
      <c r="U1350">
        <v>3646371</v>
      </c>
      <c r="V1350">
        <v>4</v>
      </c>
      <c r="W1350">
        <v>200</v>
      </c>
      <c r="X1350">
        <v>184</v>
      </c>
      <c r="Y1350">
        <v>13770</v>
      </c>
      <c r="Z1350">
        <v>1861</v>
      </c>
      <c r="AA1350">
        <v>43920</v>
      </c>
      <c r="AB1350" s="2">
        <v>45055.002986111111</v>
      </c>
      <c r="AC1350" t="s">
        <v>32</v>
      </c>
    </row>
    <row r="1351" spans="1:29" x14ac:dyDescent="0.35">
      <c r="A1351" s="1">
        <v>44238</v>
      </c>
      <c r="B1351" t="s">
        <v>44</v>
      </c>
      <c r="C1351">
        <v>3371556</v>
      </c>
      <c r="F1351">
        <v>11045</v>
      </c>
      <c r="H1351">
        <v>2996</v>
      </c>
      <c r="N1351" s="2">
        <v>44238.124305555553</v>
      </c>
      <c r="O1351" s="3" t="s">
        <v>2027</v>
      </c>
      <c r="P1351" t="s">
        <v>2016</v>
      </c>
      <c r="S1351">
        <v>3371556</v>
      </c>
      <c r="T1351">
        <v>44923981</v>
      </c>
      <c r="U1351">
        <v>3371556</v>
      </c>
      <c r="V1351">
        <v>6</v>
      </c>
      <c r="W1351">
        <v>461</v>
      </c>
      <c r="X1351">
        <v>0</v>
      </c>
      <c r="Y1351">
        <v>0</v>
      </c>
      <c r="Z1351">
        <v>8575</v>
      </c>
      <c r="AA1351">
        <v>153380</v>
      </c>
      <c r="AB1351" s="2">
        <v>45055.002986111111</v>
      </c>
      <c r="AC1351" t="s">
        <v>32</v>
      </c>
    </row>
    <row r="1352" spans="1:29" x14ac:dyDescent="0.35">
      <c r="A1352" s="1">
        <v>44238</v>
      </c>
      <c r="B1352" t="s">
        <v>47</v>
      </c>
      <c r="C1352">
        <v>409683</v>
      </c>
      <c r="D1352">
        <v>2090025</v>
      </c>
      <c r="F1352">
        <v>507</v>
      </c>
      <c r="G1352">
        <v>22655</v>
      </c>
      <c r="N1352" s="2">
        <v>44238.082638888889</v>
      </c>
      <c r="O1352" t="s">
        <v>2028</v>
      </c>
      <c r="P1352" t="s">
        <v>2029</v>
      </c>
      <c r="Q1352">
        <v>5781</v>
      </c>
      <c r="R1352">
        <v>22655</v>
      </c>
      <c r="S1352">
        <v>2499708</v>
      </c>
      <c r="T1352">
        <v>5756150</v>
      </c>
      <c r="U1352">
        <v>2499708</v>
      </c>
      <c r="V1352">
        <v>8</v>
      </c>
      <c r="W1352">
        <v>11</v>
      </c>
      <c r="X1352">
        <v>39</v>
      </c>
      <c r="Y1352">
        <v>13828</v>
      </c>
      <c r="Z1352">
        <v>1722</v>
      </c>
      <c r="AA1352">
        <v>71519</v>
      </c>
      <c r="AB1352" s="2">
        <v>45055.002986111111</v>
      </c>
      <c r="AC1352" t="s">
        <v>32</v>
      </c>
    </row>
    <row r="1353" spans="1:29" x14ac:dyDescent="0.35">
      <c r="A1353" s="1">
        <v>44238</v>
      </c>
      <c r="B1353" t="s">
        <v>50</v>
      </c>
      <c r="C1353">
        <v>266499</v>
      </c>
      <c r="F1353">
        <v>731</v>
      </c>
      <c r="N1353" s="2">
        <v>44237.999305555553</v>
      </c>
      <c r="O1353" t="s">
        <v>2030</v>
      </c>
      <c r="P1353" t="s">
        <v>2004</v>
      </c>
      <c r="Q1353">
        <v>7354</v>
      </c>
      <c r="S1353">
        <v>266499</v>
      </c>
      <c r="T1353">
        <v>5864806</v>
      </c>
      <c r="U1353">
        <v>266499</v>
      </c>
      <c r="V1353">
        <v>9</v>
      </c>
      <c r="W1353">
        <v>28</v>
      </c>
      <c r="X1353">
        <v>0</v>
      </c>
      <c r="Y1353">
        <v>0</v>
      </c>
      <c r="Z1353">
        <v>1003</v>
      </c>
      <c r="AA1353">
        <v>40185</v>
      </c>
      <c r="AB1353" s="2">
        <v>45055.002986111111</v>
      </c>
      <c r="AC1353" t="s">
        <v>32</v>
      </c>
    </row>
    <row r="1354" spans="1:29" x14ac:dyDescent="0.35">
      <c r="A1354" s="1">
        <v>44238</v>
      </c>
      <c r="B1354" t="s">
        <v>53</v>
      </c>
      <c r="C1354">
        <v>38533</v>
      </c>
      <c r="F1354">
        <v>225</v>
      </c>
      <c r="H1354">
        <v>57</v>
      </c>
      <c r="J1354">
        <v>32</v>
      </c>
      <c r="L1354">
        <v>27398</v>
      </c>
      <c r="N1354" s="2">
        <v>44237</v>
      </c>
      <c r="O1354" t="s">
        <v>2031</v>
      </c>
      <c r="P1354" t="s">
        <v>2032</v>
      </c>
      <c r="Q1354">
        <v>973</v>
      </c>
      <c r="S1354">
        <v>38533</v>
      </c>
      <c r="T1354">
        <v>1151484</v>
      </c>
      <c r="U1354">
        <v>38533</v>
      </c>
      <c r="V1354">
        <v>11</v>
      </c>
      <c r="W1354">
        <v>8</v>
      </c>
      <c r="X1354">
        <v>0</v>
      </c>
      <c r="Y1354">
        <v>0</v>
      </c>
      <c r="Z1354">
        <v>185</v>
      </c>
      <c r="AA1354">
        <v>5212</v>
      </c>
      <c r="AB1354" s="2">
        <v>45055.002986111111</v>
      </c>
      <c r="AC1354" t="s">
        <v>32</v>
      </c>
    </row>
    <row r="1355" spans="1:29" x14ac:dyDescent="0.35">
      <c r="A1355" s="1">
        <v>44238</v>
      </c>
      <c r="B1355" t="s">
        <v>56</v>
      </c>
      <c r="C1355">
        <v>81875</v>
      </c>
      <c r="D1355">
        <v>520461</v>
      </c>
      <c r="F1355">
        <v>253</v>
      </c>
      <c r="H1355">
        <v>24</v>
      </c>
      <c r="N1355" s="2">
        <v>44237.75</v>
      </c>
      <c r="O1355" t="s">
        <v>2033</v>
      </c>
      <c r="P1355" t="s">
        <v>2034</v>
      </c>
      <c r="Q1355">
        <v>1262</v>
      </c>
      <c r="S1355">
        <v>602336</v>
      </c>
      <c r="T1355">
        <v>1293220</v>
      </c>
      <c r="U1355">
        <v>602336</v>
      </c>
      <c r="V1355">
        <v>10</v>
      </c>
      <c r="W1355">
        <v>17</v>
      </c>
      <c r="X1355">
        <v>0</v>
      </c>
      <c r="Y1355">
        <v>1357</v>
      </c>
      <c r="Z1355">
        <v>414</v>
      </c>
      <c r="AA1355">
        <v>3937</v>
      </c>
      <c r="AB1355" s="2">
        <v>45055.002986111111</v>
      </c>
      <c r="AC1355" t="s">
        <v>32</v>
      </c>
    </row>
    <row r="1356" spans="1:29" x14ac:dyDescent="0.35">
      <c r="A1356" s="1">
        <v>44238</v>
      </c>
      <c r="B1356" t="s">
        <v>59</v>
      </c>
      <c r="C1356">
        <v>1774013</v>
      </c>
      <c r="D1356">
        <v>8758076</v>
      </c>
      <c r="E1356">
        <v>7733</v>
      </c>
      <c r="F1356">
        <v>4906</v>
      </c>
      <c r="G1356">
        <v>76587</v>
      </c>
      <c r="N1356" s="2">
        <v>44237.999305555553</v>
      </c>
      <c r="O1356" t="s">
        <v>2035</v>
      </c>
      <c r="P1356" t="s">
        <v>2004</v>
      </c>
      <c r="Q1356">
        <v>28871</v>
      </c>
      <c r="R1356">
        <v>76587</v>
      </c>
      <c r="S1356">
        <v>10539822</v>
      </c>
      <c r="T1356">
        <v>20233767</v>
      </c>
      <c r="U1356">
        <v>10532089</v>
      </c>
      <c r="V1356">
        <v>12</v>
      </c>
      <c r="W1356">
        <v>180</v>
      </c>
      <c r="X1356">
        <v>301</v>
      </c>
      <c r="Y1356">
        <v>30793</v>
      </c>
      <c r="Z1356">
        <v>8354</v>
      </c>
      <c r="AA1356">
        <v>122288</v>
      </c>
      <c r="AB1356" s="2">
        <v>45055.002986111111</v>
      </c>
      <c r="AC1356" t="s">
        <v>32</v>
      </c>
    </row>
    <row r="1357" spans="1:29" x14ac:dyDescent="0.35">
      <c r="A1357" s="1">
        <v>44238</v>
      </c>
      <c r="B1357" t="s">
        <v>62</v>
      </c>
      <c r="C1357">
        <v>955085</v>
      </c>
      <c r="F1357">
        <v>3511</v>
      </c>
      <c r="G1357">
        <v>52853</v>
      </c>
      <c r="I1357">
        <v>8717</v>
      </c>
      <c r="N1357" s="2">
        <v>44238.618055555555</v>
      </c>
      <c r="O1357" t="s">
        <v>2036</v>
      </c>
      <c r="P1357" t="s">
        <v>2037</v>
      </c>
      <c r="Q1357">
        <v>15513</v>
      </c>
      <c r="R1357">
        <v>52853</v>
      </c>
      <c r="S1357">
        <v>955085</v>
      </c>
      <c r="T1357">
        <v>6765890</v>
      </c>
      <c r="U1357">
        <v>955085</v>
      </c>
      <c r="V1357">
        <v>13</v>
      </c>
      <c r="W1357">
        <v>92</v>
      </c>
      <c r="X1357">
        <v>310</v>
      </c>
      <c r="Y1357">
        <v>0</v>
      </c>
      <c r="Z1357">
        <v>4179</v>
      </c>
      <c r="AA1357">
        <v>31509</v>
      </c>
      <c r="AB1357" s="2">
        <v>45055.002986111111</v>
      </c>
      <c r="AC1357" t="s">
        <v>32</v>
      </c>
    </row>
    <row r="1358" spans="1:29" x14ac:dyDescent="0.35">
      <c r="A1358" s="1">
        <v>44238</v>
      </c>
      <c r="B1358" t="s">
        <v>65</v>
      </c>
      <c r="C1358">
        <v>7686</v>
      </c>
      <c r="D1358">
        <v>104172</v>
      </c>
      <c r="F1358">
        <v>10</v>
      </c>
      <c r="H1358">
        <v>4</v>
      </c>
      <c r="J1358">
        <v>4</v>
      </c>
      <c r="L1358">
        <v>7467</v>
      </c>
      <c r="N1358" s="2">
        <v>44228.239583333336</v>
      </c>
      <c r="O1358" t="s">
        <v>2038</v>
      </c>
      <c r="P1358" t="s">
        <v>2039</v>
      </c>
      <c r="Q1358">
        <v>130</v>
      </c>
      <c r="S1358">
        <v>111858</v>
      </c>
      <c r="T1358">
        <v>111858</v>
      </c>
      <c r="U1358">
        <v>111858</v>
      </c>
      <c r="V1358">
        <v>66</v>
      </c>
      <c r="W1358">
        <v>0</v>
      </c>
      <c r="X1358">
        <v>0</v>
      </c>
      <c r="Y1358">
        <v>518</v>
      </c>
      <c r="Z1358">
        <v>3</v>
      </c>
      <c r="AA1358">
        <v>521</v>
      </c>
      <c r="AB1358" s="2">
        <v>45055.002986111111</v>
      </c>
      <c r="AC1358" t="s">
        <v>32</v>
      </c>
    </row>
    <row r="1359" spans="1:29" x14ac:dyDescent="0.35">
      <c r="A1359" s="1">
        <v>44238</v>
      </c>
      <c r="B1359" t="s">
        <v>68</v>
      </c>
      <c r="C1359">
        <v>27370</v>
      </c>
      <c r="F1359">
        <v>49</v>
      </c>
      <c r="G1359">
        <v>2147</v>
      </c>
      <c r="H1359">
        <v>14</v>
      </c>
      <c r="J1359">
        <v>12</v>
      </c>
      <c r="N1359" s="2">
        <v>44236.604166666664</v>
      </c>
      <c r="O1359" t="s">
        <v>2040</v>
      </c>
      <c r="P1359" t="s">
        <v>2041</v>
      </c>
      <c r="Q1359">
        <v>424</v>
      </c>
      <c r="R1359">
        <v>2147</v>
      </c>
      <c r="S1359">
        <v>27370</v>
      </c>
      <c r="T1359">
        <v>1017996</v>
      </c>
      <c r="U1359">
        <v>27370</v>
      </c>
      <c r="V1359">
        <v>15</v>
      </c>
      <c r="W1359">
        <v>1</v>
      </c>
      <c r="X1359">
        <v>8</v>
      </c>
      <c r="Y1359">
        <v>0</v>
      </c>
      <c r="Z1359">
        <v>91</v>
      </c>
      <c r="AA1359">
        <v>5184</v>
      </c>
      <c r="AB1359" s="2">
        <v>45055.002986111111</v>
      </c>
      <c r="AC1359" t="s">
        <v>32</v>
      </c>
    </row>
    <row r="1360" spans="1:29" x14ac:dyDescent="0.35">
      <c r="A1360" s="1">
        <v>44238</v>
      </c>
      <c r="B1360" t="s">
        <v>71</v>
      </c>
      <c r="C1360">
        <v>273417</v>
      </c>
      <c r="D1360">
        <v>1002265</v>
      </c>
      <c r="F1360">
        <v>273</v>
      </c>
      <c r="H1360">
        <v>64</v>
      </c>
      <c r="J1360">
        <v>26</v>
      </c>
      <c r="L1360">
        <v>299106</v>
      </c>
      <c r="N1360" s="2">
        <v>44238</v>
      </c>
      <c r="O1360" t="s">
        <v>2042</v>
      </c>
      <c r="P1360" t="s">
        <v>1953</v>
      </c>
      <c r="Q1360">
        <v>5196</v>
      </c>
      <c r="S1360">
        <v>1275682</v>
      </c>
      <c r="T1360">
        <v>1275682</v>
      </c>
      <c r="U1360">
        <v>1275682</v>
      </c>
      <c r="V1360">
        <v>19</v>
      </c>
      <c r="W1360">
        <v>22</v>
      </c>
      <c r="X1360">
        <v>0</v>
      </c>
      <c r="Y1360">
        <v>1762</v>
      </c>
      <c r="Z1360">
        <v>593</v>
      </c>
      <c r="AA1360">
        <v>2355</v>
      </c>
      <c r="AB1360" s="2">
        <v>45055.002986111111</v>
      </c>
      <c r="AC1360" t="s">
        <v>32</v>
      </c>
    </row>
    <row r="1361" spans="1:29" x14ac:dyDescent="0.35">
      <c r="A1361" s="1">
        <v>44238</v>
      </c>
      <c r="B1361" t="s">
        <v>73</v>
      </c>
      <c r="C1361">
        <v>166553</v>
      </c>
      <c r="D1361">
        <v>482760</v>
      </c>
      <c r="F1361">
        <v>176</v>
      </c>
      <c r="G1361">
        <v>6838</v>
      </c>
      <c r="H1361">
        <v>37</v>
      </c>
      <c r="I1361">
        <v>1199</v>
      </c>
      <c r="L1361">
        <v>88126</v>
      </c>
      <c r="N1361" s="2">
        <v>44237.791666666664</v>
      </c>
      <c r="O1361" t="s">
        <v>2043</v>
      </c>
      <c r="P1361" t="s">
        <v>2044</v>
      </c>
      <c r="Q1361">
        <v>1791</v>
      </c>
      <c r="R1361">
        <v>6838</v>
      </c>
      <c r="S1361">
        <v>649313</v>
      </c>
      <c r="T1361">
        <v>618223</v>
      </c>
      <c r="U1361">
        <v>649313</v>
      </c>
      <c r="V1361">
        <v>16</v>
      </c>
      <c r="W1361">
        <v>11</v>
      </c>
      <c r="X1361">
        <v>-1</v>
      </c>
      <c r="Y1361">
        <v>1021</v>
      </c>
      <c r="Z1361">
        <v>458</v>
      </c>
      <c r="AA1361">
        <v>1366</v>
      </c>
      <c r="AB1361" s="2">
        <v>45055.002986111111</v>
      </c>
      <c r="AC1361" t="s">
        <v>32</v>
      </c>
    </row>
    <row r="1362" spans="1:29" x14ac:dyDescent="0.35">
      <c r="A1362" s="1">
        <v>44238</v>
      </c>
      <c r="B1362" t="s">
        <v>76</v>
      </c>
      <c r="C1362">
        <v>1155833</v>
      </c>
      <c r="F1362">
        <v>1954</v>
      </c>
      <c r="H1362">
        <v>448</v>
      </c>
      <c r="J1362">
        <v>227</v>
      </c>
      <c r="N1362" s="2">
        <v>44238</v>
      </c>
      <c r="O1362" t="s">
        <v>2045</v>
      </c>
      <c r="P1362" t="s">
        <v>1953</v>
      </c>
      <c r="Q1362">
        <v>21985</v>
      </c>
      <c r="S1362">
        <v>1155833</v>
      </c>
      <c r="T1362">
        <v>16918910</v>
      </c>
      <c r="U1362">
        <v>1155833</v>
      </c>
      <c r="V1362">
        <v>17</v>
      </c>
      <c r="W1362">
        <v>116</v>
      </c>
      <c r="X1362">
        <v>0</v>
      </c>
      <c r="Y1362">
        <v>0</v>
      </c>
      <c r="Z1362">
        <v>2838</v>
      </c>
      <c r="AA1362">
        <v>96525</v>
      </c>
      <c r="AB1362" s="2">
        <v>45055.002986111111</v>
      </c>
      <c r="AC1362" t="s">
        <v>32</v>
      </c>
    </row>
    <row r="1363" spans="1:29" x14ac:dyDescent="0.35">
      <c r="A1363" s="1">
        <v>44238</v>
      </c>
      <c r="B1363" t="s">
        <v>78</v>
      </c>
      <c r="C1363">
        <v>645006</v>
      </c>
      <c r="D1363">
        <v>2384937</v>
      </c>
      <c r="F1363">
        <v>1226</v>
      </c>
      <c r="G1363">
        <v>41378</v>
      </c>
      <c r="H1363">
        <v>239</v>
      </c>
      <c r="I1363">
        <v>7240</v>
      </c>
      <c r="J1363">
        <v>118</v>
      </c>
      <c r="N1363" s="2">
        <v>44237.999305555553</v>
      </c>
      <c r="O1363" t="s">
        <v>2046</v>
      </c>
      <c r="P1363" t="s">
        <v>2004</v>
      </c>
      <c r="Q1363">
        <v>12027</v>
      </c>
      <c r="R1363">
        <v>41378</v>
      </c>
      <c r="S1363">
        <v>3029943</v>
      </c>
      <c r="T1363">
        <v>7425081</v>
      </c>
      <c r="U1363">
        <v>3029943</v>
      </c>
      <c r="V1363">
        <v>18</v>
      </c>
      <c r="W1363">
        <v>26</v>
      </c>
      <c r="X1363">
        <v>86</v>
      </c>
      <c r="Y1363">
        <v>6629</v>
      </c>
      <c r="Z1363">
        <v>1701</v>
      </c>
      <c r="AA1363">
        <v>57871</v>
      </c>
      <c r="AB1363" s="2">
        <v>45055.002986111111</v>
      </c>
      <c r="AC1363" t="s">
        <v>32</v>
      </c>
    </row>
    <row r="1364" spans="1:29" x14ac:dyDescent="0.35">
      <c r="A1364" s="1">
        <v>44238</v>
      </c>
      <c r="B1364" t="s">
        <v>80</v>
      </c>
      <c r="C1364">
        <v>284894</v>
      </c>
      <c r="D1364">
        <v>926599</v>
      </c>
      <c r="F1364">
        <v>377</v>
      </c>
      <c r="G1364">
        <v>8840</v>
      </c>
      <c r="H1364">
        <v>98</v>
      </c>
      <c r="I1364">
        <v>2401</v>
      </c>
      <c r="J1364">
        <v>41</v>
      </c>
      <c r="K1364">
        <v>411</v>
      </c>
      <c r="N1364" s="2">
        <v>44237.416666666664</v>
      </c>
      <c r="O1364" t="s">
        <v>2047</v>
      </c>
      <c r="P1364" t="s">
        <v>2048</v>
      </c>
      <c r="Q1364">
        <v>4303</v>
      </c>
      <c r="R1364">
        <v>8840</v>
      </c>
      <c r="S1364">
        <v>1211493</v>
      </c>
      <c r="T1364">
        <v>1211493</v>
      </c>
      <c r="U1364">
        <v>1211493</v>
      </c>
      <c r="V1364">
        <v>20</v>
      </c>
      <c r="W1364">
        <v>0</v>
      </c>
      <c r="X1364">
        <v>0</v>
      </c>
      <c r="Y1364">
        <v>0</v>
      </c>
      <c r="Z1364">
        <v>0</v>
      </c>
      <c r="AA1364">
        <v>0</v>
      </c>
      <c r="AB1364" s="2">
        <v>45055.002986111111</v>
      </c>
      <c r="AC1364" t="s">
        <v>32</v>
      </c>
    </row>
    <row r="1365" spans="1:29" x14ac:dyDescent="0.35">
      <c r="A1365" s="1">
        <v>44238</v>
      </c>
      <c r="B1365" t="s">
        <v>83</v>
      </c>
      <c r="C1365">
        <v>384903</v>
      </c>
      <c r="F1365">
        <v>1142</v>
      </c>
      <c r="G1365">
        <v>17824</v>
      </c>
      <c r="H1365">
        <v>278</v>
      </c>
      <c r="I1365">
        <v>3751</v>
      </c>
      <c r="J1365">
        <v>156</v>
      </c>
      <c r="L1365">
        <v>45451</v>
      </c>
      <c r="N1365" s="2">
        <v>44238</v>
      </c>
      <c r="O1365" t="s">
        <v>2049</v>
      </c>
      <c r="P1365" t="s">
        <v>1953</v>
      </c>
      <c r="Q1365">
        <v>4211</v>
      </c>
      <c r="R1365">
        <v>17824</v>
      </c>
      <c r="S1365">
        <v>384903</v>
      </c>
      <c r="T1365">
        <v>3725585</v>
      </c>
      <c r="U1365">
        <v>384903</v>
      </c>
      <c r="V1365">
        <v>21</v>
      </c>
      <c r="W1365">
        <v>36</v>
      </c>
      <c r="X1365">
        <v>109</v>
      </c>
      <c r="Y1365">
        <v>0</v>
      </c>
      <c r="Z1365">
        <v>1871</v>
      </c>
      <c r="AA1365">
        <v>11945</v>
      </c>
      <c r="AB1365" s="2">
        <v>45055.002986111111</v>
      </c>
      <c r="AC1365" t="s">
        <v>32</v>
      </c>
    </row>
    <row r="1366" spans="1:29" x14ac:dyDescent="0.35">
      <c r="A1366" s="1">
        <v>44238</v>
      </c>
      <c r="B1366" t="s">
        <v>85</v>
      </c>
      <c r="C1366">
        <v>417415</v>
      </c>
      <c r="D1366">
        <v>4859747</v>
      </c>
      <c r="F1366">
        <v>1052</v>
      </c>
      <c r="J1366">
        <v>151</v>
      </c>
      <c r="L1366">
        <v>380673</v>
      </c>
      <c r="N1366" s="2">
        <v>44238.541666666664</v>
      </c>
      <c r="O1366" t="s">
        <v>2050</v>
      </c>
      <c r="P1366" t="s">
        <v>2051</v>
      </c>
      <c r="Q1366">
        <v>9239</v>
      </c>
      <c r="S1366">
        <v>5277162</v>
      </c>
      <c r="T1366">
        <v>5277162</v>
      </c>
      <c r="U1366">
        <v>5277162</v>
      </c>
      <c r="V1366">
        <v>22</v>
      </c>
      <c r="W1366">
        <v>27</v>
      </c>
      <c r="X1366">
        <v>0</v>
      </c>
      <c r="Y1366">
        <v>39044</v>
      </c>
      <c r="Z1366">
        <v>2728</v>
      </c>
      <c r="AA1366">
        <v>41772</v>
      </c>
      <c r="AB1366" s="2">
        <v>45055.002986111111</v>
      </c>
      <c r="AC1366" t="s">
        <v>32</v>
      </c>
    </row>
    <row r="1367" spans="1:29" x14ac:dyDescent="0.35">
      <c r="A1367" s="1">
        <v>44238</v>
      </c>
      <c r="B1367" t="s">
        <v>88</v>
      </c>
      <c r="C1367">
        <v>551396</v>
      </c>
      <c r="D1367">
        <v>4198141</v>
      </c>
      <c r="F1367">
        <v>1313</v>
      </c>
      <c r="G1367">
        <v>18859</v>
      </c>
      <c r="H1367">
        <v>304</v>
      </c>
      <c r="J1367">
        <v>185</v>
      </c>
      <c r="L1367">
        <v>453740</v>
      </c>
      <c r="N1367" s="2">
        <v>44237.999305555553</v>
      </c>
      <c r="O1367" t="s">
        <v>2052</v>
      </c>
      <c r="P1367" t="s">
        <v>2004</v>
      </c>
      <c r="Q1367">
        <v>15269</v>
      </c>
      <c r="R1367">
        <v>18859</v>
      </c>
      <c r="S1367">
        <v>4749537</v>
      </c>
      <c r="T1367">
        <v>14631637</v>
      </c>
      <c r="U1367">
        <v>4749537</v>
      </c>
      <c r="V1367">
        <v>25</v>
      </c>
      <c r="W1367">
        <v>62</v>
      </c>
      <c r="X1367">
        <v>0</v>
      </c>
      <c r="Y1367">
        <v>10634</v>
      </c>
      <c r="Z1367">
        <v>2450</v>
      </c>
      <c r="AA1367">
        <v>110792</v>
      </c>
      <c r="AB1367" s="2">
        <v>45055.002986111111</v>
      </c>
      <c r="AC1367" t="s">
        <v>32</v>
      </c>
    </row>
    <row r="1368" spans="1:29" x14ac:dyDescent="0.35">
      <c r="A1368" s="1">
        <v>44238</v>
      </c>
      <c r="B1368" t="s">
        <v>90</v>
      </c>
      <c r="C1368">
        <v>367865</v>
      </c>
      <c r="D1368">
        <v>2905931</v>
      </c>
      <c r="F1368">
        <v>1272</v>
      </c>
      <c r="G1368">
        <v>33508</v>
      </c>
      <c r="H1368">
        <v>324</v>
      </c>
      <c r="L1368">
        <v>9554</v>
      </c>
      <c r="N1368" s="2">
        <v>44238.416666666664</v>
      </c>
      <c r="O1368" t="s">
        <v>2053</v>
      </c>
      <c r="P1368" t="s">
        <v>2054</v>
      </c>
      <c r="Q1368">
        <v>7467</v>
      </c>
      <c r="R1368">
        <v>33508</v>
      </c>
      <c r="S1368">
        <v>3273796</v>
      </c>
      <c r="T1368">
        <v>7344008</v>
      </c>
      <c r="U1368">
        <v>3273796</v>
      </c>
      <c r="V1368">
        <v>24</v>
      </c>
      <c r="W1368">
        <v>21</v>
      </c>
      <c r="X1368">
        <v>110</v>
      </c>
      <c r="Y1368">
        <v>7395</v>
      </c>
      <c r="Z1368">
        <v>1199</v>
      </c>
      <c r="AA1368">
        <v>39191</v>
      </c>
      <c r="AB1368" s="2">
        <v>45055.002986111111</v>
      </c>
      <c r="AC1368" t="s">
        <v>32</v>
      </c>
    </row>
    <row r="1369" spans="1:29" x14ac:dyDescent="0.35">
      <c r="A1369" s="1">
        <v>44238</v>
      </c>
      <c r="B1369" t="s">
        <v>93</v>
      </c>
      <c r="C1369">
        <v>42058</v>
      </c>
      <c r="F1369">
        <v>100</v>
      </c>
      <c r="G1369">
        <v>1464</v>
      </c>
      <c r="H1369">
        <v>22</v>
      </c>
      <c r="J1369">
        <v>11</v>
      </c>
      <c r="L1369">
        <v>12588</v>
      </c>
      <c r="N1369" s="2">
        <v>44237.999305555553</v>
      </c>
      <c r="O1369" t="s">
        <v>2055</v>
      </c>
      <c r="P1369" t="s">
        <v>2004</v>
      </c>
      <c r="Q1369">
        <v>641</v>
      </c>
      <c r="R1369">
        <v>1464</v>
      </c>
      <c r="S1369">
        <v>42058</v>
      </c>
      <c r="T1369">
        <v>1451183</v>
      </c>
      <c r="U1369">
        <v>42058</v>
      </c>
      <c r="V1369">
        <v>23</v>
      </c>
      <c r="W1369">
        <v>0</v>
      </c>
      <c r="X1369">
        <v>6</v>
      </c>
      <c r="Y1369">
        <v>0</v>
      </c>
      <c r="Z1369">
        <v>175</v>
      </c>
      <c r="AA1369">
        <v>10640</v>
      </c>
      <c r="AB1369" s="2">
        <v>45055.002986111111</v>
      </c>
      <c r="AC1369" t="s">
        <v>32</v>
      </c>
    </row>
    <row r="1370" spans="1:29" x14ac:dyDescent="0.35">
      <c r="A1370" s="1">
        <v>44238</v>
      </c>
      <c r="B1370" t="s">
        <v>95</v>
      </c>
      <c r="C1370">
        <v>626477</v>
      </c>
      <c r="F1370">
        <v>1061</v>
      </c>
      <c r="H1370">
        <v>266</v>
      </c>
      <c r="J1370">
        <v>125</v>
      </c>
      <c r="L1370">
        <v>498495</v>
      </c>
      <c r="N1370" s="2">
        <v>44238</v>
      </c>
      <c r="O1370" t="s">
        <v>2056</v>
      </c>
      <c r="P1370" t="s">
        <v>1953</v>
      </c>
      <c r="Q1370">
        <v>16019</v>
      </c>
      <c r="S1370">
        <v>626477</v>
      </c>
      <c r="T1370">
        <v>9862459</v>
      </c>
      <c r="U1370">
        <v>626477</v>
      </c>
      <c r="V1370">
        <v>26</v>
      </c>
      <c r="W1370">
        <v>80</v>
      </c>
      <c r="X1370">
        <v>0</v>
      </c>
      <c r="Y1370">
        <v>0</v>
      </c>
      <c r="Z1370">
        <v>1507</v>
      </c>
      <c r="AA1370">
        <v>48676</v>
      </c>
      <c r="AB1370" s="2">
        <v>45055.002986111111</v>
      </c>
      <c r="AC1370" t="s">
        <v>32</v>
      </c>
    </row>
    <row r="1371" spans="1:29" x14ac:dyDescent="0.35">
      <c r="A1371" s="1">
        <v>44238</v>
      </c>
      <c r="B1371" t="s">
        <v>97</v>
      </c>
      <c r="C1371">
        <v>470803</v>
      </c>
      <c r="D1371">
        <v>2888377</v>
      </c>
      <c r="F1371">
        <v>320</v>
      </c>
      <c r="G1371">
        <v>24989</v>
      </c>
      <c r="H1371">
        <v>78</v>
      </c>
      <c r="I1371">
        <v>5168</v>
      </c>
      <c r="L1371">
        <v>456849</v>
      </c>
      <c r="N1371" s="2">
        <v>44237.708333333336</v>
      </c>
      <c r="O1371" t="s">
        <v>2057</v>
      </c>
      <c r="P1371" t="s">
        <v>2058</v>
      </c>
      <c r="Q1371">
        <v>6343</v>
      </c>
      <c r="R1371">
        <v>24989</v>
      </c>
      <c r="S1371">
        <v>3359180</v>
      </c>
      <c r="T1371">
        <v>6497251</v>
      </c>
      <c r="U1371">
        <v>3359180</v>
      </c>
      <c r="V1371">
        <v>27</v>
      </c>
      <c r="W1371">
        <v>24</v>
      </c>
      <c r="X1371">
        <v>65</v>
      </c>
      <c r="Y1371">
        <v>9666</v>
      </c>
      <c r="Z1371">
        <v>898</v>
      </c>
      <c r="AA1371">
        <v>37998</v>
      </c>
      <c r="AB1371" s="2">
        <v>45055.002986111111</v>
      </c>
      <c r="AC1371" t="s">
        <v>32</v>
      </c>
    </row>
    <row r="1372" spans="1:29" x14ac:dyDescent="0.35">
      <c r="A1372" s="1">
        <v>44238</v>
      </c>
      <c r="B1372" t="s">
        <v>100</v>
      </c>
      <c r="C1372">
        <v>469223</v>
      </c>
      <c r="D1372">
        <v>1811185</v>
      </c>
      <c r="F1372">
        <v>1488</v>
      </c>
      <c r="H1372">
        <v>319</v>
      </c>
      <c r="J1372">
        <v>200</v>
      </c>
      <c r="N1372" s="2">
        <v>44238.040972222225</v>
      </c>
      <c r="O1372" t="s">
        <v>2059</v>
      </c>
      <c r="P1372" t="s">
        <v>2060</v>
      </c>
      <c r="Q1372">
        <v>7431</v>
      </c>
      <c r="S1372">
        <v>2280408</v>
      </c>
      <c r="T1372">
        <v>4294645</v>
      </c>
      <c r="U1372">
        <v>2280408</v>
      </c>
      <c r="V1372">
        <v>29</v>
      </c>
      <c r="W1372">
        <v>270</v>
      </c>
      <c r="X1372">
        <v>0</v>
      </c>
      <c r="Y1372">
        <v>4089</v>
      </c>
      <c r="Z1372">
        <v>1034</v>
      </c>
      <c r="AA1372">
        <v>18087</v>
      </c>
      <c r="AB1372" s="2">
        <v>45055.002986111111</v>
      </c>
      <c r="AC1372" t="s">
        <v>32</v>
      </c>
    </row>
    <row r="1373" spans="1:29" x14ac:dyDescent="0.35">
      <c r="A1373" s="1">
        <v>44238</v>
      </c>
      <c r="B1373" t="s">
        <v>103</v>
      </c>
      <c r="C1373">
        <v>133</v>
      </c>
      <c r="D1373">
        <v>17429</v>
      </c>
      <c r="G1373">
        <v>4</v>
      </c>
      <c r="L1373">
        <v>29</v>
      </c>
      <c r="N1373" s="2">
        <v>44228</v>
      </c>
      <c r="O1373" t="s">
        <v>2061</v>
      </c>
      <c r="P1373" t="s">
        <v>2062</v>
      </c>
      <c r="Q1373">
        <v>2</v>
      </c>
      <c r="R1373">
        <v>4</v>
      </c>
      <c r="S1373">
        <v>17562</v>
      </c>
      <c r="T1373">
        <v>17562</v>
      </c>
      <c r="U1373">
        <v>17562</v>
      </c>
      <c r="V1373">
        <v>69</v>
      </c>
      <c r="W1373">
        <v>0</v>
      </c>
      <c r="X1373">
        <v>0</v>
      </c>
      <c r="Y1373">
        <v>0</v>
      </c>
      <c r="Z1373">
        <v>0</v>
      </c>
      <c r="AA1373">
        <v>0</v>
      </c>
      <c r="AB1373" s="2">
        <v>45055.002986111111</v>
      </c>
      <c r="AC1373" t="s">
        <v>32</v>
      </c>
    </row>
    <row r="1374" spans="1:29" x14ac:dyDescent="0.35">
      <c r="A1374" s="1">
        <v>44238</v>
      </c>
      <c r="B1374" t="s">
        <v>106</v>
      </c>
      <c r="C1374">
        <v>284664</v>
      </c>
      <c r="D1374">
        <v>1360637</v>
      </c>
      <c r="F1374">
        <v>690</v>
      </c>
      <c r="G1374">
        <v>8902</v>
      </c>
      <c r="H1374">
        <v>178</v>
      </c>
      <c r="J1374">
        <v>119</v>
      </c>
      <c r="L1374">
        <v>253140</v>
      </c>
      <c r="N1374" s="2">
        <v>44237</v>
      </c>
      <c r="O1374" t="s">
        <v>2063</v>
      </c>
      <c r="P1374" t="s">
        <v>2032</v>
      </c>
      <c r="Q1374">
        <v>6390</v>
      </c>
      <c r="R1374">
        <v>8902</v>
      </c>
      <c r="S1374">
        <v>1645301</v>
      </c>
      <c r="T1374">
        <v>1645301</v>
      </c>
      <c r="U1374">
        <v>1645301</v>
      </c>
      <c r="V1374">
        <v>28</v>
      </c>
      <c r="W1374">
        <v>23</v>
      </c>
      <c r="X1374">
        <v>0</v>
      </c>
      <c r="Y1374">
        <v>0</v>
      </c>
      <c r="Z1374">
        <v>911</v>
      </c>
      <c r="AA1374">
        <v>911</v>
      </c>
      <c r="AB1374" s="2">
        <v>45055.002986111111</v>
      </c>
      <c r="AC1374" t="s">
        <v>32</v>
      </c>
    </row>
    <row r="1375" spans="1:29" x14ac:dyDescent="0.35">
      <c r="A1375" s="1">
        <v>44238</v>
      </c>
      <c r="B1375" t="s">
        <v>108</v>
      </c>
      <c r="C1375">
        <v>96842</v>
      </c>
      <c r="F1375">
        <v>111</v>
      </c>
      <c r="G1375">
        <v>4414</v>
      </c>
      <c r="H1375">
        <v>25</v>
      </c>
      <c r="J1375">
        <v>12</v>
      </c>
      <c r="L1375">
        <v>92497</v>
      </c>
      <c r="N1375" s="2">
        <v>44238.082638888889</v>
      </c>
      <c r="O1375" t="s">
        <v>2064</v>
      </c>
      <c r="P1375" t="s">
        <v>2029</v>
      </c>
      <c r="Q1375">
        <v>1320</v>
      </c>
      <c r="R1375">
        <v>4414</v>
      </c>
      <c r="S1375">
        <v>96842</v>
      </c>
      <c r="T1375">
        <v>1007629</v>
      </c>
      <c r="U1375">
        <v>96842</v>
      </c>
      <c r="V1375">
        <v>30</v>
      </c>
      <c r="W1375">
        <v>0</v>
      </c>
      <c r="X1375">
        <v>14</v>
      </c>
      <c r="Y1375">
        <v>0</v>
      </c>
      <c r="Z1375">
        <v>247</v>
      </c>
      <c r="AA1375">
        <v>6555</v>
      </c>
      <c r="AB1375" s="2">
        <v>45055.002986111111</v>
      </c>
      <c r="AC1375" t="s">
        <v>32</v>
      </c>
    </row>
    <row r="1376" spans="1:29" x14ac:dyDescent="0.35">
      <c r="A1376" s="1">
        <v>44238</v>
      </c>
      <c r="B1376" t="s">
        <v>110</v>
      </c>
      <c r="C1376">
        <v>810466</v>
      </c>
      <c r="F1376">
        <v>2185</v>
      </c>
      <c r="H1376">
        <v>516</v>
      </c>
      <c r="N1376" s="2">
        <v>44238.472222222219</v>
      </c>
      <c r="O1376" t="s">
        <v>2065</v>
      </c>
      <c r="P1376" t="s">
        <v>2066</v>
      </c>
      <c r="Q1376">
        <v>10294</v>
      </c>
      <c r="S1376">
        <v>810466</v>
      </c>
      <c r="T1376">
        <v>8829215</v>
      </c>
      <c r="U1376">
        <v>810466</v>
      </c>
      <c r="V1376">
        <v>37</v>
      </c>
      <c r="W1376">
        <v>113</v>
      </c>
      <c r="X1376">
        <v>0</v>
      </c>
      <c r="Y1376">
        <v>0</v>
      </c>
      <c r="Z1376">
        <v>4568</v>
      </c>
      <c r="AA1376">
        <v>55752</v>
      </c>
      <c r="AB1376" s="2">
        <v>45055.002986111111</v>
      </c>
      <c r="AC1376" t="s">
        <v>32</v>
      </c>
    </row>
    <row r="1377" spans="1:29" x14ac:dyDescent="0.35">
      <c r="A1377" s="1">
        <v>44238</v>
      </c>
      <c r="B1377" t="s">
        <v>113</v>
      </c>
      <c r="C1377">
        <v>98353</v>
      </c>
      <c r="D1377">
        <v>301078</v>
      </c>
      <c r="F1377">
        <v>39</v>
      </c>
      <c r="G1377">
        <v>3827</v>
      </c>
      <c r="H1377">
        <v>5</v>
      </c>
      <c r="I1377">
        <v>556</v>
      </c>
      <c r="L1377">
        <v>96127</v>
      </c>
      <c r="N1377" s="2">
        <v>44238.082638888889</v>
      </c>
      <c r="O1377" t="s">
        <v>2067</v>
      </c>
      <c r="P1377" t="s">
        <v>2029</v>
      </c>
      <c r="Q1377">
        <v>1460</v>
      </c>
      <c r="R1377">
        <v>3827</v>
      </c>
      <c r="S1377">
        <v>399431</v>
      </c>
      <c r="T1377">
        <v>1372588</v>
      </c>
      <c r="U1377">
        <v>399431</v>
      </c>
      <c r="V1377">
        <v>38</v>
      </c>
      <c r="W1377">
        <v>1</v>
      </c>
      <c r="X1377">
        <v>7</v>
      </c>
      <c r="Y1377">
        <v>518</v>
      </c>
      <c r="Z1377">
        <v>139</v>
      </c>
      <c r="AA1377">
        <v>4697</v>
      </c>
      <c r="AB1377" s="2">
        <v>45055.002986111111</v>
      </c>
      <c r="AC1377" t="s">
        <v>32</v>
      </c>
    </row>
    <row r="1378" spans="1:29" x14ac:dyDescent="0.35">
      <c r="A1378" s="1">
        <v>44238</v>
      </c>
      <c r="B1378" t="s">
        <v>115</v>
      </c>
      <c r="C1378">
        <v>195006</v>
      </c>
      <c r="D1378">
        <v>746497</v>
      </c>
      <c r="F1378">
        <v>230</v>
      </c>
      <c r="G1378">
        <v>5931</v>
      </c>
      <c r="L1378">
        <v>141236</v>
      </c>
      <c r="N1378" s="2">
        <v>44238.4375</v>
      </c>
      <c r="O1378" t="s">
        <v>2068</v>
      </c>
      <c r="P1378" t="s">
        <v>2069</v>
      </c>
      <c r="Q1378">
        <v>1990</v>
      </c>
      <c r="R1378">
        <v>5931</v>
      </c>
      <c r="S1378">
        <v>941503</v>
      </c>
      <c r="T1378">
        <v>2214571</v>
      </c>
      <c r="U1378">
        <v>941503</v>
      </c>
      <c r="V1378">
        <v>31</v>
      </c>
      <c r="W1378">
        <v>4</v>
      </c>
      <c r="X1378">
        <v>3</v>
      </c>
      <c r="Y1378">
        <v>1573</v>
      </c>
      <c r="Z1378">
        <v>374</v>
      </c>
      <c r="AA1378">
        <v>9443</v>
      </c>
      <c r="AB1378" s="2">
        <v>45055.002986111111</v>
      </c>
      <c r="AC1378" t="s">
        <v>32</v>
      </c>
    </row>
    <row r="1379" spans="1:29" x14ac:dyDescent="0.35">
      <c r="A1379" s="1">
        <v>44238</v>
      </c>
      <c r="B1379" t="s">
        <v>118</v>
      </c>
      <c r="C1379">
        <v>69612</v>
      </c>
      <c r="D1379">
        <v>563650</v>
      </c>
      <c r="F1379">
        <v>138</v>
      </c>
      <c r="G1379">
        <v>1069</v>
      </c>
      <c r="I1379">
        <v>334</v>
      </c>
      <c r="L1379">
        <v>65349</v>
      </c>
      <c r="N1379" s="2">
        <v>44238.375</v>
      </c>
      <c r="O1379" t="s">
        <v>2070</v>
      </c>
      <c r="P1379" t="s">
        <v>2071</v>
      </c>
      <c r="Q1379">
        <v>1117</v>
      </c>
      <c r="R1379">
        <v>1069</v>
      </c>
      <c r="S1379">
        <v>633262</v>
      </c>
      <c r="T1379">
        <v>1341481</v>
      </c>
      <c r="U1379">
        <v>633262</v>
      </c>
      <c r="V1379">
        <v>33</v>
      </c>
      <c r="W1379">
        <v>1</v>
      </c>
      <c r="X1379">
        <v>4</v>
      </c>
      <c r="Y1379">
        <v>1721</v>
      </c>
      <c r="Z1379">
        <v>365</v>
      </c>
      <c r="AA1379">
        <v>11049</v>
      </c>
      <c r="AB1379" s="2">
        <v>45055.002986111111</v>
      </c>
      <c r="AC1379" t="s">
        <v>32</v>
      </c>
    </row>
    <row r="1380" spans="1:29" x14ac:dyDescent="0.35">
      <c r="A1380" s="1">
        <v>44238</v>
      </c>
      <c r="B1380" t="s">
        <v>121</v>
      </c>
      <c r="C1380">
        <v>736330</v>
      </c>
      <c r="D1380">
        <v>9220799</v>
      </c>
      <c r="F1380">
        <v>2656</v>
      </c>
      <c r="G1380">
        <v>62108</v>
      </c>
      <c r="H1380">
        <v>519</v>
      </c>
      <c r="J1380">
        <v>348</v>
      </c>
      <c r="N1380" s="2">
        <v>44238</v>
      </c>
      <c r="O1380" t="s">
        <v>2072</v>
      </c>
      <c r="P1380" t="s">
        <v>1953</v>
      </c>
      <c r="Q1380">
        <v>22329</v>
      </c>
      <c r="R1380">
        <v>62108</v>
      </c>
      <c r="S1380">
        <v>9957129</v>
      </c>
      <c r="T1380">
        <v>9957129</v>
      </c>
      <c r="U1380">
        <v>9957129</v>
      </c>
      <c r="V1380">
        <v>34</v>
      </c>
      <c r="W1380">
        <v>79</v>
      </c>
      <c r="X1380">
        <v>156</v>
      </c>
      <c r="Y1380">
        <v>36846</v>
      </c>
      <c r="Z1380">
        <v>3656</v>
      </c>
      <c r="AA1380">
        <v>40502</v>
      </c>
      <c r="AB1380" s="2">
        <v>45055.002986111111</v>
      </c>
      <c r="AC1380" t="s">
        <v>32</v>
      </c>
    </row>
    <row r="1381" spans="1:29" x14ac:dyDescent="0.35">
      <c r="A1381" s="1">
        <v>44238</v>
      </c>
      <c r="B1381" t="s">
        <v>123</v>
      </c>
      <c r="C1381">
        <v>179323</v>
      </c>
      <c r="F1381">
        <v>371</v>
      </c>
      <c r="G1381">
        <v>12559</v>
      </c>
      <c r="L1381">
        <v>116518</v>
      </c>
      <c r="N1381" s="2">
        <v>44238.743055555555</v>
      </c>
      <c r="O1381" t="s">
        <v>2073</v>
      </c>
      <c r="P1381" t="s">
        <v>2074</v>
      </c>
      <c r="Q1381">
        <v>3479</v>
      </c>
      <c r="R1381">
        <v>12559</v>
      </c>
      <c r="S1381">
        <v>179323</v>
      </c>
      <c r="T1381">
        <v>2486602</v>
      </c>
      <c r="U1381">
        <v>179323</v>
      </c>
      <c r="V1381">
        <v>35</v>
      </c>
      <c r="W1381">
        <v>18</v>
      </c>
      <c r="X1381">
        <v>2</v>
      </c>
      <c r="Y1381">
        <v>0</v>
      </c>
      <c r="Z1381">
        <v>533</v>
      </c>
      <c r="AA1381">
        <v>28354</v>
      </c>
      <c r="AB1381" s="2">
        <v>45055.002986111111</v>
      </c>
      <c r="AC1381" t="s">
        <v>32</v>
      </c>
    </row>
    <row r="1382" spans="1:29" x14ac:dyDescent="0.35">
      <c r="A1382" s="1">
        <v>44238</v>
      </c>
      <c r="B1382" t="s">
        <v>126</v>
      </c>
      <c r="C1382">
        <v>286387</v>
      </c>
      <c r="D1382">
        <v>1078467</v>
      </c>
      <c r="F1382">
        <v>879</v>
      </c>
      <c r="H1382">
        <v>223</v>
      </c>
      <c r="J1382">
        <v>147</v>
      </c>
      <c r="N1382" s="2">
        <v>44237</v>
      </c>
      <c r="O1382" t="s">
        <v>2075</v>
      </c>
      <c r="P1382" t="s">
        <v>2032</v>
      </c>
      <c r="Q1382">
        <v>4637</v>
      </c>
      <c r="S1382">
        <v>1364854</v>
      </c>
      <c r="T1382">
        <v>2582839</v>
      </c>
      <c r="U1382">
        <v>1364854</v>
      </c>
      <c r="V1382">
        <v>32</v>
      </c>
      <c r="W1382">
        <v>55</v>
      </c>
      <c r="X1382">
        <v>0</v>
      </c>
      <c r="Y1382">
        <v>2476</v>
      </c>
      <c r="Z1382">
        <v>592</v>
      </c>
      <c r="AA1382">
        <v>9894</v>
      </c>
      <c r="AB1382" s="2">
        <v>45055.002986111111</v>
      </c>
      <c r="AC1382" t="s">
        <v>32</v>
      </c>
    </row>
    <row r="1383" spans="1:29" x14ac:dyDescent="0.35">
      <c r="A1383" s="1">
        <v>44238</v>
      </c>
      <c r="B1383" t="s">
        <v>128</v>
      </c>
      <c r="C1383">
        <v>1504286</v>
      </c>
      <c r="F1383">
        <v>7342</v>
      </c>
      <c r="H1383">
        <v>1402</v>
      </c>
      <c r="J1383">
        <v>941</v>
      </c>
      <c r="N1383" s="2">
        <v>44237.583333333336</v>
      </c>
      <c r="O1383" t="s">
        <v>2076</v>
      </c>
      <c r="P1383" t="s">
        <v>2077</v>
      </c>
      <c r="S1383">
        <v>1504286</v>
      </c>
      <c r="T1383">
        <v>34311547</v>
      </c>
      <c r="U1383">
        <v>1504286</v>
      </c>
      <c r="V1383">
        <v>36</v>
      </c>
      <c r="W1383">
        <v>124</v>
      </c>
      <c r="X1383">
        <v>0</v>
      </c>
      <c r="Y1383">
        <v>0</v>
      </c>
      <c r="Z1383">
        <v>10099</v>
      </c>
      <c r="AA1383">
        <v>285499</v>
      </c>
      <c r="AB1383" s="2">
        <v>45055.002986111111</v>
      </c>
      <c r="AC1383" t="s">
        <v>32</v>
      </c>
    </row>
    <row r="1384" spans="1:29" x14ac:dyDescent="0.35">
      <c r="A1384" s="1">
        <v>44238</v>
      </c>
      <c r="B1384" t="s">
        <v>131</v>
      </c>
      <c r="C1384">
        <v>931437</v>
      </c>
      <c r="F1384">
        <v>1862</v>
      </c>
      <c r="G1384">
        <v>48269</v>
      </c>
      <c r="H1384">
        <v>479</v>
      </c>
      <c r="I1384">
        <v>6908</v>
      </c>
      <c r="J1384">
        <v>321</v>
      </c>
      <c r="L1384">
        <v>848058</v>
      </c>
      <c r="N1384" s="2">
        <v>44238.583333333336</v>
      </c>
      <c r="O1384" t="s">
        <v>2078</v>
      </c>
      <c r="P1384" t="s">
        <v>1994</v>
      </c>
      <c r="Q1384">
        <v>12577</v>
      </c>
      <c r="R1384">
        <v>48269</v>
      </c>
      <c r="S1384">
        <v>931437</v>
      </c>
      <c r="T1384">
        <v>9469638</v>
      </c>
      <c r="U1384">
        <v>931437</v>
      </c>
      <c r="V1384">
        <v>39</v>
      </c>
      <c r="W1384">
        <v>721</v>
      </c>
      <c r="X1384">
        <v>189</v>
      </c>
      <c r="Y1384">
        <v>0</v>
      </c>
      <c r="Z1384">
        <v>2806</v>
      </c>
      <c r="AA1384">
        <v>42875</v>
      </c>
      <c r="AB1384" s="2">
        <v>45055.002986111111</v>
      </c>
      <c r="AC1384" t="s">
        <v>32</v>
      </c>
    </row>
    <row r="1385" spans="1:29" x14ac:dyDescent="0.35">
      <c r="A1385" s="1">
        <v>44238</v>
      </c>
      <c r="B1385" t="s">
        <v>134</v>
      </c>
      <c r="C1385">
        <v>409401</v>
      </c>
      <c r="D1385">
        <v>2934303</v>
      </c>
      <c r="E1385">
        <v>3827</v>
      </c>
      <c r="F1385">
        <v>807</v>
      </c>
      <c r="G1385">
        <v>23020</v>
      </c>
      <c r="H1385">
        <v>240</v>
      </c>
      <c r="L1385">
        <v>382342</v>
      </c>
      <c r="O1385" t="s">
        <v>2079</v>
      </c>
      <c r="Q1385">
        <v>3948</v>
      </c>
      <c r="R1385">
        <v>23020</v>
      </c>
      <c r="S1385">
        <v>3347531</v>
      </c>
      <c r="T1385">
        <v>3343704</v>
      </c>
      <c r="U1385">
        <v>3343704</v>
      </c>
      <c r="V1385">
        <v>40</v>
      </c>
      <c r="W1385">
        <v>48</v>
      </c>
      <c r="X1385">
        <v>90</v>
      </c>
      <c r="Y1385">
        <v>14947</v>
      </c>
      <c r="Z1385">
        <v>1677</v>
      </c>
      <c r="AA1385">
        <v>16624</v>
      </c>
      <c r="AB1385" s="2">
        <v>45055.002986111111</v>
      </c>
      <c r="AC1385" t="s">
        <v>32</v>
      </c>
    </row>
    <row r="1386" spans="1:29" x14ac:dyDescent="0.35">
      <c r="A1386" s="1">
        <v>44238</v>
      </c>
      <c r="B1386" t="s">
        <v>136</v>
      </c>
      <c r="C1386">
        <v>148475</v>
      </c>
      <c r="F1386">
        <v>241</v>
      </c>
      <c r="G1386">
        <v>8107</v>
      </c>
      <c r="H1386">
        <v>57</v>
      </c>
      <c r="J1386">
        <v>30</v>
      </c>
      <c r="N1386" s="2">
        <v>44237.125694444447</v>
      </c>
      <c r="O1386" t="s">
        <v>2080</v>
      </c>
      <c r="P1386" t="s">
        <v>2081</v>
      </c>
      <c r="Q1386">
        <v>2044</v>
      </c>
      <c r="R1386">
        <v>8107</v>
      </c>
      <c r="S1386">
        <v>148475</v>
      </c>
      <c r="T1386">
        <v>3344227</v>
      </c>
      <c r="U1386">
        <v>148475</v>
      </c>
      <c r="V1386">
        <v>41</v>
      </c>
      <c r="W1386">
        <v>13</v>
      </c>
      <c r="X1386">
        <v>31</v>
      </c>
      <c r="Y1386">
        <v>0</v>
      </c>
      <c r="Z1386">
        <v>543</v>
      </c>
      <c r="AA1386">
        <v>15229</v>
      </c>
      <c r="AB1386" s="2">
        <v>45055.002986111111</v>
      </c>
      <c r="AC1386" t="s">
        <v>32</v>
      </c>
    </row>
    <row r="1387" spans="1:29" x14ac:dyDescent="0.35">
      <c r="A1387" s="1">
        <v>44238</v>
      </c>
      <c r="B1387" t="s">
        <v>139</v>
      </c>
      <c r="C1387">
        <v>884269</v>
      </c>
      <c r="D1387">
        <v>3735776</v>
      </c>
      <c r="F1387">
        <v>2687</v>
      </c>
      <c r="H1387">
        <v>538</v>
      </c>
      <c r="J1387">
        <v>301</v>
      </c>
      <c r="L1387">
        <v>760471</v>
      </c>
      <c r="N1387" s="2">
        <v>44238.5</v>
      </c>
      <c r="O1387" t="s">
        <v>2082</v>
      </c>
      <c r="P1387" t="s">
        <v>2083</v>
      </c>
      <c r="Q1387">
        <v>22860</v>
      </c>
      <c r="S1387">
        <v>4620045</v>
      </c>
      <c r="T1387">
        <v>9685927</v>
      </c>
      <c r="U1387">
        <v>4620045</v>
      </c>
      <c r="V1387">
        <v>42</v>
      </c>
      <c r="W1387">
        <v>115</v>
      </c>
      <c r="X1387">
        <v>0</v>
      </c>
      <c r="Y1387">
        <v>10540</v>
      </c>
      <c r="Z1387">
        <v>3978</v>
      </c>
      <c r="AA1387">
        <v>51505</v>
      </c>
      <c r="AB1387" s="2">
        <v>45055.002986111111</v>
      </c>
      <c r="AC1387" t="s">
        <v>32</v>
      </c>
    </row>
    <row r="1388" spans="1:29" x14ac:dyDescent="0.35">
      <c r="A1388" s="1">
        <v>44238</v>
      </c>
      <c r="B1388" t="s">
        <v>142</v>
      </c>
      <c r="C1388">
        <v>96636</v>
      </c>
      <c r="D1388">
        <v>305972</v>
      </c>
      <c r="F1388">
        <v>261</v>
      </c>
      <c r="H1388">
        <v>47</v>
      </c>
      <c r="J1388">
        <v>47</v>
      </c>
      <c r="L1388">
        <v>86310</v>
      </c>
      <c r="N1388" s="2">
        <v>44238</v>
      </c>
      <c r="O1388" t="s">
        <v>2084</v>
      </c>
      <c r="P1388" t="s">
        <v>1953</v>
      </c>
      <c r="Q1388">
        <v>1902</v>
      </c>
      <c r="S1388">
        <v>402608</v>
      </c>
      <c r="T1388">
        <v>402608</v>
      </c>
      <c r="U1388">
        <v>402608</v>
      </c>
      <c r="V1388">
        <v>72</v>
      </c>
      <c r="W1388">
        <v>5</v>
      </c>
      <c r="X1388">
        <v>0</v>
      </c>
      <c r="Y1388">
        <v>0</v>
      </c>
      <c r="Z1388">
        <v>142</v>
      </c>
      <c r="AA1388">
        <v>142</v>
      </c>
      <c r="AB1388" s="2">
        <v>45055.002986111111</v>
      </c>
      <c r="AC1388" t="s">
        <v>32</v>
      </c>
    </row>
    <row r="1389" spans="1:29" x14ac:dyDescent="0.35">
      <c r="A1389" s="1">
        <v>44238</v>
      </c>
      <c r="B1389" t="s">
        <v>144</v>
      </c>
      <c r="C1389">
        <v>120381</v>
      </c>
      <c r="D1389">
        <v>644307</v>
      </c>
      <c r="F1389">
        <v>238</v>
      </c>
      <c r="G1389">
        <v>8657</v>
      </c>
      <c r="H1389">
        <v>45</v>
      </c>
      <c r="J1389">
        <v>22</v>
      </c>
      <c r="N1389" s="2">
        <v>44238.541666666664</v>
      </c>
      <c r="O1389" t="s">
        <v>2085</v>
      </c>
      <c r="P1389" t="s">
        <v>2051</v>
      </c>
      <c r="Q1389">
        <v>2274</v>
      </c>
      <c r="R1389">
        <v>8657</v>
      </c>
      <c r="S1389">
        <v>764688</v>
      </c>
      <c r="T1389">
        <v>2714191</v>
      </c>
      <c r="U1389">
        <v>764688</v>
      </c>
      <c r="V1389">
        <v>44</v>
      </c>
      <c r="W1389">
        <v>15</v>
      </c>
      <c r="X1389">
        <v>42</v>
      </c>
      <c r="Y1389">
        <v>1795</v>
      </c>
      <c r="Z1389">
        <v>488</v>
      </c>
      <c r="AA1389">
        <v>23169</v>
      </c>
      <c r="AB1389" s="2">
        <v>45055.002986111111</v>
      </c>
      <c r="AC1389" t="s">
        <v>32</v>
      </c>
    </row>
    <row r="1390" spans="1:29" x14ac:dyDescent="0.35">
      <c r="A1390" s="1">
        <v>44238</v>
      </c>
      <c r="B1390" t="s">
        <v>147</v>
      </c>
      <c r="C1390">
        <v>476287</v>
      </c>
      <c r="D1390">
        <v>4080696</v>
      </c>
      <c r="F1390">
        <v>1391</v>
      </c>
      <c r="G1390">
        <v>19086</v>
      </c>
      <c r="H1390">
        <v>329</v>
      </c>
      <c r="J1390">
        <v>195</v>
      </c>
      <c r="L1390">
        <v>213484</v>
      </c>
      <c r="N1390" s="2">
        <v>44236.999305555553</v>
      </c>
      <c r="O1390" t="s">
        <v>2086</v>
      </c>
      <c r="P1390" t="s">
        <v>2087</v>
      </c>
      <c r="Q1390">
        <v>7837</v>
      </c>
      <c r="R1390">
        <v>19086</v>
      </c>
      <c r="S1390">
        <v>4556983</v>
      </c>
      <c r="T1390">
        <v>4556983</v>
      </c>
      <c r="U1390">
        <v>4556983</v>
      </c>
      <c r="V1390">
        <v>45</v>
      </c>
      <c r="W1390">
        <v>95</v>
      </c>
      <c r="X1390">
        <v>145</v>
      </c>
      <c r="Y1390">
        <v>19004</v>
      </c>
      <c r="Z1390">
        <v>3147</v>
      </c>
      <c r="AA1390">
        <v>22151</v>
      </c>
      <c r="AB1390" s="2">
        <v>45055.002986111111</v>
      </c>
      <c r="AC1390" t="s">
        <v>32</v>
      </c>
    </row>
    <row r="1391" spans="1:29" x14ac:dyDescent="0.35">
      <c r="A1391" s="1">
        <v>44238</v>
      </c>
      <c r="B1391" t="s">
        <v>150</v>
      </c>
      <c r="C1391">
        <v>109859</v>
      </c>
      <c r="D1391">
        <v>301446</v>
      </c>
      <c r="F1391">
        <v>104</v>
      </c>
      <c r="G1391">
        <v>6411</v>
      </c>
      <c r="H1391">
        <v>17</v>
      </c>
      <c r="J1391">
        <v>6</v>
      </c>
      <c r="L1391">
        <v>105821</v>
      </c>
      <c r="N1391" s="2">
        <v>44237.583333333336</v>
      </c>
      <c r="O1391" t="s">
        <v>2088</v>
      </c>
      <c r="P1391" t="s">
        <v>2077</v>
      </c>
      <c r="Q1391">
        <v>1829</v>
      </c>
      <c r="R1391">
        <v>6411</v>
      </c>
      <c r="S1391">
        <v>411305</v>
      </c>
      <c r="T1391">
        <v>667167</v>
      </c>
      <c r="U1391">
        <v>411305</v>
      </c>
      <c r="V1391">
        <v>46</v>
      </c>
      <c r="W1391">
        <v>14</v>
      </c>
      <c r="X1391">
        <v>14</v>
      </c>
      <c r="Y1391">
        <v>1385</v>
      </c>
      <c r="Z1391">
        <v>279</v>
      </c>
      <c r="AA1391">
        <v>3040</v>
      </c>
      <c r="AB1391" s="2">
        <v>45055.002986111111</v>
      </c>
      <c r="AC1391" t="s">
        <v>32</v>
      </c>
    </row>
    <row r="1392" spans="1:29" x14ac:dyDescent="0.35">
      <c r="A1392" s="1">
        <v>44238</v>
      </c>
      <c r="B1392" t="s">
        <v>152</v>
      </c>
      <c r="C1392">
        <v>752033</v>
      </c>
      <c r="F1392">
        <v>1385</v>
      </c>
      <c r="G1392">
        <v>17920</v>
      </c>
      <c r="H1392">
        <v>362</v>
      </c>
      <c r="J1392">
        <v>199</v>
      </c>
      <c r="L1392">
        <v>716136</v>
      </c>
      <c r="N1392" s="2">
        <v>44238.625</v>
      </c>
      <c r="O1392" t="s">
        <v>2089</v>
      </c>
      <c r="P1392" t="s">
        <v>2090</v>
      </c>
      <c r="Q1392">
        <v>10812</v>
      </c>
      <c r="R1392">
        <v>17920</v>
      </c>
      <c r="S1392">
        <v>752033</v>
      </c>
      <c r="T1392">
        <v>6547434</v>
      </c>
      <c r="U1392">
        <v>752033</v>
      </c>
      <c r="V1392">
        <v>47</v>
      </c>
      <c r="W1392">
        <v>81</v>
      </c>
      <c r="X1392">
        <v>45</v>
      </c>
      <c r="Y1392">
        <v>0</v>
      </c>
      <c r="Z1392">
        <v>1624</v>
      </c>
      <c r="AA1392">
        <v>24051</v>
      </c>
      <c r="AB1392" s="2">
        <v>45055.002986111111</v>
      </c>
      <c r="AC1392" t="s">
        <v>32</v>
      </c>
    </row>
    <row r="1393" spans="1:29" x14ac:dyDescent="0.35">
      <c r="A1393" s="1">
        <v>44238</v>
      </c>
      <c r="B1393" t="s">
        <v>155</v>
      </c>
      <c r="C1393">
        <v>2529343</v>
      </c>
      <c r="F1393">
        <v>8933</v>
      </c>
      <c r="H1393">
        <v>2703</v>
      </c>
      <c r="L1393">
        <v>2184719</v>
      </c>
      <c r="N1393" s="2">
        <v>44238.711805555555</v>
      </c>
      <c r="O1393" t="s">
        <v>2091</v>
      </c>
      <c r="P1393" t="s">
        <v>2092</v>
      </c>
      <c r="S1393">
        <v>2529343</v>
      </c>
      <c r="T1393">
        <v>18506265</v>
      </c>
      <c r="U1393">
        <v>2529343</v>
      </c>
      <c r="V1393">
        <v>48</v>
      </c>
      <c r="W1393">
        <v>385</v>
      </c>
      <c r="X1393">
        <v>0</v>
      </c>
      <c r="Y1393">
        <v>0</v>
      </c>
      <c r="Z1393">
        <v>11890</v>
      </c>
      <c r="AA1393">
        <v>91398</v>
      </c>
      <c r="AB1393" s="2">
        <v>45055.002986111111</v>
      </c>
      <c r="AC1393" t="s">
        <v>32</v>
      </c>
    </row>
    <row r="1394" spans="1:29" x14ac:dyDescent="0.35">
      <c r="A1394" s="1">
        <v>44238</v>
      </c>
      <c r="B1394" t="s">
        <v>158</v>
      </c>
      <c r="C1394">
        <v>358581</v>
      </c>
      <c r="D1394">
        <v>1477067</v>
      </c>
      <c r="F1394">
        <v>363</v>
      </c>
      <c r="G1394">
        <v>14054</v>
      </c>
      <c r="H1394">
        <v>128</v>
      </c>
      <c r="I1394">
        <v>2212</v>
      </c>
      <c r="K1394">
        <v>766</v>
      </c>
      <c r="L1394">
        <v>328315</v>
      </c>
      <c r="N1394" s="2">
        <v>44238.432638888888</v>
      </c>
      <c r="O1394" t="s">
        <v>2093</v>
      </c>
      <c r="P1394" t="s">
        <v>2094</v>
      </c>
      <c r="Q1394">
        <v>1774</v>
      </c>
      <c r="R1394">
        <v>14054</v>
      </c>
      <c r="S1394">
        <v>1835648</v>
      </c>
      <c r="T1394">
        <v>2712198</v>
      </c>
      <c r="U1394">
        <v>1835648</v>
      </c>
      <c r="V1394">
        <v>49</v>
      </c>
      <c r="W1394">
        <v>9</v>
      </c>
      <c r="X1394">
        <v>47</v>
      </c>
      <c r="Y1394">
        <v>4998</v>
      </c>
      <c r="Z1394">
        <v>1242</v>
      </c>
      <c r="AA1394">
        <v>11904</v>
      </c>
      <c r="AB1394" s="2">
        <v>45055.002986111111</v>
      </c>
      <c r="AC1394" t="s">
        <v>32</v>
      </c>
    </row>
    <row r="1395" spans="1:29" x14ac:dyDescent="0.35">
      <c r="A1395" s="1">
        <v>44238</v>
      </c>
      <c r="B1395" t="s">
        <v>161</v>
      </c>
      <c r="C1395">
        <v>541018</v>
      </c>
      <c r="E1395">
        <v>274</v>
      </c>
      <c r="F1395">
        <v>2136</v>
      </c>
      <c r="G1395">
        <v>22615</v>
      </c>
      <c r="H1395">
        <v>451</v>
      </c>
      <c r="J1395">
        <v>289</v>
      </c>
      <c r="N1395" s="2">
        <v>44237.708333333336</v>
      </c>
      <c r="O1395" t="s">
        <v>2095</v>
      </c>
      <c r="P1395" t="s">
        <v>2058</v>
      </c>
      <c r="Q1395">
        <v>6958</v>
      </c>
      <c r="R1395">
        <v>22615</v>
      </c>
      <c r="S1395">
        <v>541292</v>
      </c>
      <c r="T1395">
        <v>5518735</v>
      </c>
      <c r="U1395">
        <v>541018</v>
      </c>
      <c r="V1395">
        <v>51</v>
      </c>
      <c r="W1395">
        <v>26</v>
      </c>
      <c r="X1395">
        <v>145</v>
      </c>
      <c r="Y1395">
        <v>0</v>
      </c>
      <c r="Z1395">
        <v>3699</v>
      </c>
      <c r="AA1395">
        <v>32599</v>
      </c>
      <c r="AB1395" s="2">
        <v>45055.002986111111</v>
      </c>
      <c r="AC1395" t="s">
        <v>32</v>
      </c>
    </row>
    <row r="1396" spans="1:29" x14ac:dyDescent="0.35">
      <c r="A1396" s="1">
        <v>44238</v>
      </c>
      <c r="B1396" t="s">
        <v>163</v>
      </c>
      <c r="C1396">
        <v>2505</v>
      </c>
      <c r="D1396">
        <v>41876</v>
      </c>
      <c r="E1396">
        <v>99</v>
      </c>
      <c r="L1396">
        <v>2396</v>
      </c>
      <c r="N1396" s="2">
        <v>44238.393750000003</v>
      </c>
      <c r="O1396" t="s">
        <v>2096</v>
      </c>
      <c r="P1396" t="s">
        <v>2097</v>
      </c>
      <c r="Q1396">
        <v>25</v>
      </c>
      <c r="S1396">
        <v>44480</v>
      </c>
      <c r="T1396">
        <v>44381</v>
      </c>
      <c r="U1396">
        <v>44381</v>
      </c>
      <c r="V1396">
        <v>78</v>
      </c>
      <c r="W1396">
        <v>1</v>
      </c>
      <c r="X1396">
        <v>0</v>
      </c>
      <c r="Y1396">
        <v>435</v>
      </c>
      <c r="Z1396">
        <v>20</v>
      </c>
      <c r="AA1396">
        <v>455</v>
      </c>
      <c r="AB1396" s="2">
        <v>45055.002986111111</v>
      </c>
      <c r="AC1396" t="s">
        <v>32</v>
      </c>
    </row>
    <row r="1397" spans="1:29" x14ac:dyDescent="0.35">
      <c r="A1397" s="1">
        <v>44238</v>
      </c>
      <c r="B1397" t="s">
        <v>166</v>
      </c>
      <c r="C1397">
        <v>13249</v>
      </c>
      <c r="D1397">
        <v>301897</v>
      </c>
      <c r="F1397">
        <v>54</v>
      </c>
      <c r="H1397">
        <v>10</v>
      </c>
      <c r="L1397">
        <v>10154</v>
      </c>
      <c r="N1397" s="2">
        <v>44237.999305555553</v>
      </c>
      <c r="O1397" t="s">
        <v>2098</v>
      </c>
      <c r="P1397" t="s">
        <v>2004</v>
      </c>
      <c r="Q1397">
        <v>188</v>
      </c>
      <c r="S1397">
        <v>315146</v>
      </c>
      <c r="T1397">
        <v>951720</v>
      </c>
      <c r="U1397">
        <v>315146</v>
      </c>
      <c r="V1397">
        <v>50</v>
      </c>
      <c r="W1397">
        <v>1</v>
      </c>
      <c r="X1397">
        <v>0</v>
      </c>
      <c r="Y1397">
        <v>947</v>
      </c>
      <c r="Z1397">
        <v>127</v>
      </c>
      <c r="AA1397">
        <v>9444</v>
      </c>
      <c r="AB1397" s="2">
        <v>45055.002986111111</v>
      </c>
      <c r="AC1397" t="s">
        <v>32</v>
      </c>
    </row>
    <row r="1398" spans="1:29" x14ac:dyDescent="0.35">
      <c r="A1398" s="1">
        <v>44238</v>
      </c>
      <c r="B1398" t="s">
        <v>168</v>
      </c>
      <c r="C1398">
        <v>324706</v>
      </c>
      <c r="F1398">
        <v>687</v>
      </c>
      <c r="G1398">
        <v>18516</v>
      </c>
      <c r="H1398">
        <v>151</v>
      </c>
      <c r="J1398">
        <v>61</v>
      </c>
      <c r="N1398" s="2">
        <v>44237.124305555553</v>
      </c>
      <c r="O1398" t="s">
        <v>2099</v>
      </c>
      <c r="P1398" t="s">
        <v>2100</v>
      </c>
      <c r="Q1398">
        <v>4603</v>
      </c>
      <c r="R1398">
        <v>18516</v>
      </c>
      <c r="S1398">
        <v>324706</v>
      </c>
      <c r="T1398">
        <v>4814665</v>
      </c>
      <c r="U1398">
        <v>324706</v>
      </c>
      <c r="V1398">
        <v>53</v>
      </c>
      <c r="W1398">
        <v>45</v>
      </c>
      <c r="X1398">
        <v>-14</v>
      </c>
      <c r="Y1398">
        <v>0</v>
      </c>
      <c r="Z1398">
        <v>681</v>
      </c>
      <c r="AA1398">
        <v>20740</v>
      </c>
      <c r="AB1398" s="2">
        <v>45055.002986111111</v>
      </c>
      <c r="AC1398" t="s">
        <v>32</v>
      </c>
    </row>
    <row r="1399" spans="1:29" x14ac:dyDescent="0.35">
      <c r="A1399" s="1">
        <v>44238</v>
      </c>
      <c r="B1399" t="s">
        <v>171</v>
      </c>
      <c r="C1399">
        <v>604683</v>
      </c>
      <c r="D1399">
        <v>2552481</v>
      </c>
      <c r="E1399">
        <v>48</v>
      </c>
      <c r="F1399">
        <v>489</v>
      </c>
      <c r="G1399">
        <v>25142</v>
      </c>
      <c r="H1399">
        <v>127</v>
      </c>
      <c r="I1399">
        <v>2217</v>
      </c>
      <c r="L1399">
        <v>534164</v>
      </c>
      <c r="N1399" s="2">
        <v>44238</v>
      </c>
      <c r="O1399" t="s">
        <v>2101</v>
      </c>
      <c r="P1399" t="s">
        <v>1953</v>
      </c>
      <c r="Q1399">
        <v>6723</v>
      </c>
      <c r="R1399">
        <v>25142</v>
      </c>
      <c r="S1399">
        <v>3157212</v>
      </c>
      <c r="T1399">
        <v>6424253</v>
      </c>
      <c r="U1399">
        <v>3157164</v>
      </c>
      <c r="V1399">
        <v>55</v>
      </c>
      <c r="W1399">
        <v>18</v>
      </c>
      <c r="X1399">
        <v>52</v>
      </c>
      <c r="Y1399">
        <v>5905</v>
      </c>
      <c r="Z1399">
        <v>1428</v>
      </c>
      <c r="AA1399">
        <v>39684</v>
      </c>
      <c r="AB1399" s="2">
        <v>45055.002986111111</v>
      </c>
      <c r="AC1399" t="s">
        <v>32</v>
      </c>
    </row>
    <row r="1400" spans="1:29" x14ac:dyDescent="0.35">
      <c r="A1400" s="1">
        <v>44238</v>
      </c>
      <c r="B1400" t="s">
        <v>173</v>
      </c>
      <c r="C1400">
        <v>126420</v>
      </c>
      <c r="F1400">
        <v>364</v>
      </c>
      <c r="H1400">
        <v>82</v>
      </c>
      <c r="J1400">
        <v>40</v>
      </c>
      <c r="L1400">
        <v>110698</v>
      </c>
      <c r="N1400" s="2">
        <v>44237.999305555553</v>
      </c>
      <c r="O1400" t="s">
        <v>2102</v>
      </c>
      <c r="P1400" t="s">
        <v>2004</v>
      </c>
      <c r="Q1400">
        <v>2187</v>
      </c>
      <c r="S1400">
        <v>126420</v>
      </c>
      <c r="T1400">
        <v>2028413</v>
      </c>
      <c r="U1400">
        <v>126420</v>
      </c>
      <c r="V1400">
        <v>54</v>
      </c>
      <c r="W1400">
        <v>12</v>
      </c>
      <c r="X1400">
        <v>0</v>
      </c>
      <c r="Y1400">
        <v>0</v>
      </c>
      <c r="Z1400">
        <v>469</v>
      </c>
      <c r="AA1400">
        <v>12665</v>
      </c>
      <c r="AB1400" s="2">
        <v>45055.002986111111</v>
      </c>
      <c r="AC1400" t="s">
        <v>32</v>
      </c>
    </row>
    <row r="1401" spans="1:29" x14ac:dyDescent="0.35">
      <c r="A1401" s="1">
        <v>44238</v>
      </c>
      <c r="B1401" t="s">
        <v>175</v>
      </c>
      <c r="C1401">
        <v>52979</v>
      </c>
      <c r="D1401">
        <v>174608</v>
      </c>
      <c r="F1401">
        <v>41</v>
      </c>
      <c r="G1401">
        <v>1309</v>
      </c>
      <c r="L1401">
        <v>51525</v>
      </c>
      <c r="N1401" s="2">
        <v>44238</v>
      </c>
      <c r="O1401" t="s">
        <v>2103</v>
      </c>
      <c r="P1401" t="s">
        <v>1953</v>
      </c>
      <c r="Q1401">
        <v>647</v>
      </c>
      <c r="R1401">
        <v>1309</v>
      </c>
      <c r="S1401">
        <v>227587</v>
      </c>
      <c r="T1401">
        <v>601103</v>
      </c>
      <c r="U1401">
        <v>227587</v>
      </c>
      <c r="V1401">
        <v>56</v>
      </c>
      <c r="W1401">
        <v>0</v>
      </c>
      <c r="X1401">
        <v>3</v>
      </c>
      <c r="Y1401">
        <v>279</v>
      </c>
      <c r="Z1401">
        <v>105</v>
      </c>
      <c r="AA1401">
        <v>3254</v>
      </c>
      <c r="AB1401" s="2">
        <v>45055.002986111111</v>
      </c>
      <c r="AC1401" t="s">
        <v>32</v>
      </c>
    </row>
    <row r="1402" spans="1:29" x14ac:dyDescent="0.35">
      <c r="A1402" s="1">
        <v>44237</v>
      </c>
      <c r="B1402" t="s">
        <v>29</v>
      </c>
      <c r="C1402">
        <v>53991</v>
      </c>
      <c r="F1402">
        <v>34</v>
      </c>
      <c r="G1402">
        <v>1224</v>
      </c>
      <c r="J1402">
        <v>6</v>
      </c>
      <c r="N1402" s="2">
        <v>44237.165972222225</v>
      </c>
      <c r="O1402" t="s">
        <v>2104</v>
      </c>
      <c r="P1402" t="s">
        <v>2105</v>
      </c>
      <c r="Q1402">
        <v>280</v>
      </c>
      <c r="R1402">
        <v>1224</v>
      </c>
      <c r="S1402">
        <v>53991</v>
      </c>
      <c r="T1402">
        <v>1568003</v>
      </c>
      <c r="U1402">
        <v>53991</v>
      </c>
      <c r="V1402">
        <v>2</v>
      </c>
      <c r="W1402">
        <v>0</v>
      </c>
      <c r="X1402">
        <v>1</v>
      </c>
      <c r="Y1402">
        <v>0</v>
      </c>
      <c r="Z1402">
        <v>182</v>
      </c>
      <c r="AA1402">
        <v>6754</v>
      </c>
      <c r="AB1402" s="2">
        <v>45055.002986111111</v>
      </c>
      <c r="AC1402" t="s">
        <v>32</v>
      </c>
    </row>
    <row r="1403" spans="1:29" x14ac:dyDescent="0.35">
      <c r="A1403" s="1">
        <v>44237</v>
      </c>
      <c r="B1403" t="s">
        <v>33</v>
      </c>
      <c r="C1403">
        <v>476067</v>
      </c>
      <c r="D1403">
        <v>1830673</v>
      </c>
      <c r="F1403">
        <v>1401</v>
      </c>
      <c r="G1403">
        <v>43685</v>
      </c>
      <c r="I1403">
        <v>2584</v>
      </c>
      <c r="K1403">
        <v>1463</v>
      </c>
      <c r="L1403">
        <v>264621</v>
      </c>
      <c r="N1403" s="2">
        <v>44237.458333333336</v>
      </c>
      <c r="O1403" t="s">
        <v>2106</v>
      </c>
      <c r="P1403" t="s">
        <v>2107</v>
      </c>
      <c r="Q1403">
        <v>8888</v>
      </c>
      <c r="R1403">
        <v>43685</v>
      </c>
      <c r="S1403">
        <v>2306740</v>
      </c>
      <c r="T1403">
        <v>2204274</v>
      </c>
      <c r="U1403">
        <v>2306740</v>
      </c>
      <c r="V1403">
        <v>1</v>
      </c>
      <c r="W1403">
        <v>309</v>
      </c>
      <c r="X1403">
        <v>186</v>
      </c>
      <c r="Y1403">
        <v>5488</v>
      </c>
      <c r="Z1403">
        <v>1401</v>
      </c>
      <c r="AA1403">
        <v>6463</v>
      </c>
      <c r="AB1403" s="2">
        <v>45055.002986111111</v>
      </c>
      <c r="AC1403" t="s">
        <v>32</v>
      </c>
    </row>
    <row r="1404" spans="1:29" x14ac:dyDescent="0.35">
      <c r="A1404" s="1">
        <v>44237</v>
      </c>
      <c r="B1404" t="s">
        <v>36</v>
      </c>
      <c r="C1404">
        <v>309940</v>
      </c>
      <c r="D1404">
        <v>2306389</v>
      </c>
      <c r="F1404">
        <v>735</v>
      </c>
      <c r="G1404">
        <v>14211</v>
      </c>
      <c r="H1404">
        <v>283</v>
      </c>
      <c r="J1404">
        <v>138</v>
      </c>
      <c r="K1404">
        <v>1469</v>
      </c>
      <c r="L1404">
        <v>290548</v>
      </c>
      <c r="N1404" s="2">
        <v>44237</v>
      </c>
      <c r="O1404" t="s">
        <v>2108</v>
      </c>
      <c r="P1404" t="s">
        <v>2032</v>
      </c>
      <c r="Q1404">
        <v>5174</v>
      </c>
      <c r="R1404">
        <v>14211</v>
      </c>
      <c r="S1404">
        <v>2616329</v>
      </c>
      <c r="T1404">
        <v>2552254</v>
      </c>
      <c r="U1404">
        <v>2616329</v>
      </c>
      <c r="V1404">
        <v>5</v>
      </c>
      <c r="W1404">
        <v>26</v>
      </c>
      <c r="X1404">
        <v>37</v>
      </c>
      <c r="Y1404">
        <v>9188</v>
      </c>
      <c r="Z1404">
        <v>1092</v>
      </c>
      <c r="AA1404">
        <v>9820</v>
      </c>
      <c r="AB1404" s="2">
        <v>45055.002986111111</v>
      </c>
      <c r="AC1404" t="s">
        <v>32</v>
      </c>
    </row>
    <row r="1405" spans="1:29" x14ac:dyDescent="0.35">
      <c r="A1405" s="1">
        <v>44237</v>
      </c>
      <c r="B1405" t="s">
        <v>39</v>
      </c>
      <c r="C1405">
        <v>0</v>
      </c>
      <c r="D1405">
        <v>2140</v>
      </c>
      <c r="N1405" s="2">
        <v>44166</v>
      </c>
      <c r="O1405" t="s">
        <v>2109</v>
      </c>
      <c r="P1405" t="s">
        <v>41</v>
      </c>
      <c r="Q1405">
        <v>0</v>
      </c>
      <c r="S1405">
        <v>2140</v>
      </c>
      <c r="T1405">
        <v>2140</v>
      </c>
      <c r="U1405">
        <v>2140</v>
      </c>
      <c r="V1405">
        <v>60</v>
      </c>
      <c r="W1405">
        <v>0</v>
      </c>
      <c r="X1405">
        <v>0</v>
      </c>
      <c r="Y1405">
        <v>0</v>
      </c>
      <c r="Z1405">
        <v>0</v>
      </c>
      <c r="AA1405">
        <v>0</v>
      </c>
      <c r="AB1405" s="2">
        <v>45055.002986111111</v>
      </c>
      <c r="AC1405" t="s">
        <v>32</v>
      </c>
    </row>
    <row r="1406" spans="1:29" x14ac:dyDescent="0.35">
      <c r="A1406" s="1">
        <v>44237</v>
      </c>
      <c r="B1406" t="s">
        <v>42</v>
      </c>
      <c r="C1406">
        <v>789245</v>
      </c>
      <c r="D1406">
        <v>2841495</v>
      </c>
      <c r="F1406">
        <v>2589</v>
      </c>
      <c r="G1406">
        <v>55088</v>
      </c>
      <c r="H1406">
        <v>763</v>
      </c>
      <c r="J1406">
        <v>508</v>
      </c>
      <c r="N1406" s="2">
        <v>44237</v>
      </c>
      <c r="O1406" t="s">
        <v>2110</v>
      </c>
      <c r="P1406" t="s">
        <v>2032</v>
      </c>
      <c r="Q1406">
        <v>14462</v>
      </c>
      <c r="R1406">
        <v>55088</v>
      </c>
      <c r="S1406">
        <v>3630740</v>
      </c>
      <c r="T1406">
        <v>7061776</v>
      </c>
      <c r="U1406">
        <v>3630740</v>
      </c>
      <c r="V1406">
        <v>4</v>
      </c>
      <c r="W1406">
        <v>176</v>
      </c>
      <c r="X1406">
        <v>121</v>
      </c>
      <c r="Y1406">
        <v>6965</v>
      </c>
      <c r="Z1406">
        <v>1977</v>
      </c>
      <c r="AA1406">
        <v>24650</v>
      </c>
      <c r="AB1406" s="2">
        <v>45055.002986111111</v>
      </c>
      <c r="AC1406" t="s">
        <v>32</v>
      </c>
    </row>
    <row r="1407" spans="1:29" x14ac:dyDescent="0.35">
      <c r="A1407" s="1">
        <v>44237</v>
      </c>
      <c r="B1407" t="s">
        <v>44</v>
      </c>
      <c r="C1407">
        <v>3362981</v>
      </c>
      <c r="F1407">
        <v>11516</v>
      </c>
      <c r="H1407">
        <v>3127</v>
      </c>
      <c r="N1407" s="2">
        <v>44237.124305555553</v>
      </c>
      <c r="O1407" t="s">
        <v>2111</v>
      </c>
      <c r="P1407" t="s">
        <v>2100</v>
      </c>
      <c r="S1407">
        <v>3362981</v>
      </c>
      <c r="T1407">
        <v>44770601</v>
      </c>
      <c r="U1407">
        <v>3362981</v>
      </c>
      <c r="V1407">
        <v>6</v>
      </c>
      <c r="W1407">
        <v>518</v>
      </c>
      <c r="X1407">
        <v>0</v>
      </c>
      <c r="Y1407">
        <v>0</v>
      </c>
      <c r="Z1407">
        <v>8390</v>
      </c>
      <c r="AA1407">
        <v>187297</v>
      </c>
      <c r="AB1407" s="2">
        <v>45055.002986111111</v>
      </c>
      <c r="AC1407" t="s">
        <v>32</v>
      </c>
    </row>
    <row r="1408" spans="1:29" x14ac:dyDescent="0.35">
      <c r="A1408" s="1">
        <v>44237</v>
      </c>
      <c r="B1408" t="s">
        <v>47</v>
      </c>
      <c r="C1408">
        <v>407961</v>
      </c>
      <c r="D1408">
        <v>2076197</v>
      </c>
      <c r="F1408">
        <v>534</v>
      </c>
      <c r="G1408">
        <v>22616</v>
      </c>
      <c r="N1408" s="2">
        <v>44237.082638888889</v>
      </c>
      <c r="O1408" t="s">
        <v>2112</v>
      </c>
      <c r="P1408" t="s">
        <v>2113</v>
      </c>
      <c r="Q1408">
        <v>5770</v>
      </c>
      <c r="R1408">
        <v>22616</v>
      </c>
      <c r="S1408">
        <v>2484158</v>
      </c>
      <c r="T1408">
        <v>5684631</v>
      </c>
      <c r="U1408">
        <v>2484158</v>
      </c>
      <c r="V1408">
        <v>8</v>
      </c>
      <c r="W1408">
        <v>24</v>
      </c>
      <c r="X1408">
        <v>55</v>
      </c>
      <c r="Y1408">
        <v>0</v>
      </c>
      <c r="Z1408">
        <v>751</v>
      </c>
      <c r="AA1408">
        <v>0</v>
      </c>
      <c r="AB1408" s="2">
        <v>45055.002986111111</v>
      </c>
      <c r="AC1408" t="s">
        <v>32</v>
      </c>
    </row>
    <row r="1409" spans="1:29" x14ac:dyDescent="0.35">
      <c r="A1409" s="1">
        <v>44237</v>
      </c>
      <c r="B1409" t="s">
        <v>50</v>
      </c>
      <c r="C1409">
        <v>265496</v>
      </c>
      <c r="F1409">
        <v>770</v>
      </c>
      <c r="N1409" s="2">
        <v>44236.999305555553</v>
      </c>
      <c r="O1409" t="s">
        <v>2114</v>
      </c>
      <c r="P1409" t="s">
        <v>2087</v>
      </c>
      <c r="Q1409">
        <v>7326</v>
      </c>
      <c r="S1409">
        <v>265496</v>
      </c>
      <c r="T1409">
        <v>5824621</v>
      </c>
      <c r="U1409">
        <v>265496</v>
      </c>
      <c r="V1409">
        <v>9</v>
      </c>
      <c r="W1409">
        <v>28</v>
      </c>
      <c r="X1409">
        <v>0</v>
      </c>
      <c r="Y1409">
        <v>0</v>
      </c>
      <c r="Z1409">
        <v>888</v>
      </c>
      <c r="AA1409">
        <v>25546</v>
      </c>
      <c r="AB1409" s="2">
        <v>45055.002986111111</v>
      </c>
      <c r="AC1409" t="s">
        <v>32</v>
      </c>
    </row>
    <row r="1410" spans="1:29" x14ac:dyDescent="0.35">
      <c r="A1410" s="1">
        <v>44237</v>
      </c>
      <c r="B1410" t="s">
        <v>53</v>
      </c>
      <c r="C1410">
        <v>38348</v>
      </c>
      <c r="F1410">
        <v>226</v>
      </c>
      <c r="H1410">
        <v>56</v>
      </c>
      <c r="J1410">
        <v>34</v>
      </c>
      <c r="L1410">
        <v>27238</v>
      </c>
      <c r="N1410" s="2">
        <v>44236</v>
      </c>
      <c r="O1410" t="s">
        <v>2115</v>
      </c>
      <c r="P1410" t="s">
        <v>2116</v>
      </c>
      <c r="Q1410">
        <v>965</v>
      </c>
      <c r="S1410">
        <v>38348</v>
      </c>
      <c r="T1410">
        <v>1146272</v>
      </c>
      <c r="U1410">
        <v>38348</v>
      </c>
      <c r="V1410">
        <v>11</v>
      </c>
      <c r="W1410">
        <v>4</v>
      </c>
      <c r="X1410">
        <v>0</v>
      </c>
      <c r="Y1410">
        <v>0</v>
      </c>
      <c r="Z1410">
        <v>67</v>
      </c>
      <c r="AA1410">
        <v>3165</v>
      </c>
      <c r="AB1410" s="2">
        <v>45055.002986111111</v>
      </c>
      <c r="AC1410" t="s">
        <v>32</v>
      </c>
    </row>
    <row r="1411" spans="1:29" x14ac:dyDescent="0.35">
      <c r="A1411" s="1">
        <v>44237</v>
      </c>
      <c r="B1411" t="s">
        <v>56</v>
      </c>
      <c r="C1411">
        <v>81461</v>
      </c>
      <c r="D1411">
        <v>519104</v>
      </c>
      <c r="F1411">
        <v>252</v>
      </c>
      <c r="H1411">
        <v>25</v>
      </c>
      <c r="N1411" s="2">
        <v>44236.75</v>
      </c>
      <c r="O1411" t="s">
        <v>2117</v>
      </c>
      <c r="P1411" t="s">
        <v>2118</v>
      </c>
      <c r="Q1411">
        <v>1245</v>
      </c>
      <c r="S1411">
        <v>600565</v>
      </c>
      <c r="T1411">
        <v>1289283</v>
      </c>
      <c r="U1411">
        <v>600565</v>
      </c>
      <c r="V1411">
        <v>10</v>
      </c>
      <c r="W1411">
        <v>24</v>
      </c>
      <c r="X1411">
        <v>0</v>
      </c>
      <c r="Y1411">
        <v>755</v>
      </c>
      <c r="Z1411">
        <v>251</v>
      </c>
      <c r="AA1411">
        <v>3470</v>
      </c>
      <c r="AB1411" s="2">
        <v>45055.002986111111</v>
      </c>
      <c r="AC1411" t="s">
        <v>32</v>
      </c>
    </row>
    <row r="1412" spans="1:29" x14ac:dyDescent="0.35">
      <c r="A1412" s="1">
        <v>44237</v>
      </c>
      <c r="B1412" t="s">
        <v>59</v>
      </c>
      <c r="C1412">
        <v>1765659</v>
      </c>
      <c r="D1412">
        <v>8727283</v>
      </c>
      <c r="E1412">
        <v>7658</v>
      </c>
      <c r="F1412">
        <v>5129</v>
      </c>
      <c r="G1412">
        <v>76286</v>
      </c>
      <c r="N1412" s="2">
        <v>44236.999305555553</v>
      </c>
      <c r="O1412" t="s">
        <v>2119</v>
      </c>
      <c r="P1412" t="s">
        <v>2087</v>
      </c>
      <c r="Q1412">
        <v>28691</v>
      </c>
      <c r="R1412">
        <v>76286</v>
      </c>
      <c r="S1412">
        <v>10500600</v>
      </c>
      <c r="T1412">
        <v>20111479</v>
      </c>
      <c r="U1412">
        <v>10492942</v>
      </c>
      <c r="V1412">
        <v>12</v>
      </c>
      <c r="W1412">
        <v>165</v>
      </c>
      <c r="X1412">
        <v>285</v>
      </c>
      <c r="Y1412">
        <v>27677</v>
      </c>
      <c r="Z1412">
        <v>7405</v>
      </c>
      <c r="AA1412">
        <v>101357</v>
      </c>
      <c r="AB1412" s="2">
        <v>45055.002986111111</v>
      </c>
      <c r="AC1412" t="s">
        <v>32</v>
      </c>
    </row>
    <row r="1413" spans="1:29" x14ac:dyDescent="0.35">
      <c r="A1413" s="1">
        <v>44237</v>
      </c>
      <c r="B1413" t="s">
        <v>62</v>
      </c>
      <c r="C1413">
        <v>950906</v>
      </c>
      <c r="F1413">
        <v>3617</v>
      </c>
      <c r="G1413">
        <v>52543</v>
      </c>
      <c r="I1413">
        <v>8684</v>
      </c>
      <c r="N1413" s="2">
        <v>44237.618055555555</v>
      </c>
      <c r="O1413" t="s">
        <v>2120</v>
      </c>
      <c r="P1413" t="s">
        <v>2121</v>
      </c>
      <c r="Q1413">
        <v>15421</v>
      </c>
      <c r="R1413">
        <v>52543</v>
      </c>
      <c r="S1413">
        <v>950906</v>
      </c>
      <c r="T1413">
        <v>6734381</v>
      </c>
      <c r="U1413">
        <v>950906</v>
      </c>
      <c r="V1413">
        <v>13</v>
      </c>
      <c r="W1413">
        <v>120</v>
      </c>
      <c r="X1413">
        <v>281</v>
      </c>
      <c r="Y1413">
        <v>0</v>
      </c>
      <c r="Z1413">
        <v>3490</v>
      </c>
      <c r="AA1413">
        <v>22794</v>
      </c>
      <c r="AB1413" s="2">
        <v>45055.002986111111</v>
      </c>
      <c r="AC1413" t="s">
        <v>32</v>
      </c>
    </row>
    <row r="1414" spans="1:29" x14ac:dyDescent="0.35">
      <c r="A1414" s="1">
        <v>44237</v>
      </c>
      <c r="B1414" t="s">
        <v>65</v>
      </c>
      <c r="C1414">
        <v>7683</v>
      </c>
      <c r="D1414">
        <v>103654</v>
      </c>
      <c r="F1414">
        <v>10</v>
      </c>
      <c r="H1414">
        <v>3</v>
      </c>
      <c r="J1414">
        <v>3</v>
      </c>
      <c r="L1414">
        <v>7460</v>
      </c>
      <c r="N1414" s="2">
        <v>44237.229166666664</v>
      </c>
      <c r="O1414" t="s">
        <v>2122</v>
      </c>
      <c r="P1414" t="s">
        <v>2123</v>
      </c>
      <c r="Q1414">
        <v>130</v>
      </c>
      <c r="S1414">
        <v>111337</v>
      </c>
      <c r="T1414">
        <v>111337</v>
      </c>
      <c r="U1414">
        <v>111337</v>
      </c>
      <c r="V1414">
        <v>66</v>
      </c>
      <c r="W1414">
        <v>0</v>
      </c>
      <c r="X1414">
        <v>0</v>
      </c>
      <c r="Y1414">
        <v>525</v>
      </c>
      <c r="Z1414">
        <v>10</v>
      </c>
      <c r="AA1414">
        <v>535</v>
      </c>
      <c r="AB1414" s="2">
        <v>45055.002986111111</v>
      </c>
      <c r="AC1414" t="s">
        <v>32</v>
      </c>
    </row>
    <row r="1415" spans="1:29" x14ac:dyDescent="0.35">
      <c r="A1415" s="1">
        <v>44237</v>
      </c>
      <c r="B1415" t="s">
        <v>68</v>
      </c>
      <c r="C1415">
        <v>27279</v>
      </c>
      <c r="F1415">
        <v>58</v>
      </c>
      <c r="G1415">
        <v>2139</v>
      </c>
      <c r="H1415">
        <v>16</v>
      </c>
      <c r="J1415">
        <v>17</v>
      </c>
      <c r="N1415" s="2">
        <v>44235.604166666664</v>
      </c>
      <c r="O1415" t="s">
        <v>2124</v>
      </c>
      <c r="P1415" t="s">
        <v>2125</v>
      </c>
      <c r="Q1415">
        <v>423</v>
      </c>
      <c r="R1415">
        <v>2139</v>
      </c>
      <c r="S1415">
        <v>27279</v>
      </c>
      <c r="T1415">
        <v>1012812</v>
      </c>
      <c r="U1415">
        <v>27279</v>
      </c>
      <c r="V1415">
        <v>15</v>
      </c>
      <c r="W1415">
        <v>5</v>
      </c>
      <c r="X1415">
        <v>-1</v>
      </c>
      <c r="Y1415">
        <v>0</v>
      </c>
      <c r="Z1415">
        <v>53</v>
      </c>
      <c r="AA1415">
        <v>4322</v>
      </c>
      <c r="AB1415" s="2">
        <v>45055.002986111111</v>
      </c>
      <c r="AC1415" t="s">
        <v>32</v>
      </c>
    </row>
    <row r="1416" spans="1:29" x14ac:dyDescent="0.35">
      <c r="A1416" s="1">
        <v>44237</v>
      </c>
      <c r="B1416" t="s">
        <v>71</v>
      </c>
      <c r="C1416">
        <v>272824</v>
      </c>
      <c r="D1416">
        <v>1000503</v>
      </c>
      <c r="F1416">
        <v>292</v>
      </c>
      <c r="H1416">
        <v>67</v>
      </c>
      <c r="J1416">
        <v>27</v>
      </c>
      <c r="L1416">
        <v>297805</v>
      </c>
      <c r="N1416" s="2">
        <v>44237</v>
      </c>
      <c r="O1416" t="s">
        <v>2126</v>
      </c>
      <c r="P1416" t="s">
        <v>2032</v>
      </c>
      <c r="Q1416">
        <v>5174</v>
      </c>
      <c r="S1416">
        <v>1273327</v>
      </c>
      <c r="T1416">
        <v>1273327</v>
      </c>
      <c r="U1416">
        <v>1273327</v>
      </c>
      <c r="V1416">
        <v>19</v>
      </c>
      <c r="W1416">
        <v>29</v>
      </c>
      <c r="X1416">
        <v>0</v>
      </c>
      <c r="Y1416">
        <v>1593</v>
      </c>
      <c r="Z1416">
        <v>721</v>
      </c>
      <c r="AA1416">
        <v>2314</v>
      </c>
      <c r="AB1416" s="2">
        <v>45055.002986111111</v>
      </c>
      <c r="AC1416" t="s">
        <v>32</v>
      </c>
    </row>
    <row r="1417" spans="1:29" x14ac:dyDescent="0.35">
      <c r="A1417" s="1">
        <v>44237</v>
      </c>
      <c r="B1417" t="s">
        <v>73</v>
      </c>
      <c r="C1417">
        <v>166095</v>
      </c>
      <c r="D1417">
        <v>481739</v>
      </c>
      <c r="F1417">
        <v>178</v>
      </c>
      <c r="G1417">
        <v>6839</v>
      </c>
      <c r="H1417">
        <v>39</v>
      </c>
      <c r="I1417">
        <v>1194</v>
      </c>
      <c r="L1417">
        <v>87505</v>
      </c>
      <c r="N1417" s="2">
        <v>44236.791666666664</v>
      </c>
      <c r="O1417" t="s">
        <v>2127</v>
      </c>
      <c r="P1417" t="s">
        <v>2128</v>
      </c>
      <c r="Q1417">
        <v>1780</v>
      </c>
      <c r="R1417">
        <v>6839</v>
      </c>
      <c r="S1417">
        <v>647834</v>
      </c>
      <c r="T1417">
        <v>616857</v>
      </c>
      <c r="U1417">
        <v>647834</v>
      </c>
      <c r="V1417">
        <v>16</v>
      </c>
      <c r="W1417">
        <v>4</v>
      </c>
      <c r="X1417">
        <v>20</v>
      </c>
      <c r="Y1417">
        <v>1287</v>
      </c>
      <c r="Z1417">
        <v>437</v>
      </c>
      <c r="AA1417">
        <v>1587</v>
      </c>
      <c r="AB1417" s="2">
        <v>45055.002986111111</v>
      </c>
      <c r="AC1417" t="s">
        <v>32</v>
      </c>
    </row>
    <row r="1418" spans="1:29" x14ac:dyDescent="0.35">
      <c r="A1418" s="1">
        <v>44237</v>
      </c>
      <c r="B1418" t="s">
        <v>76</v>
      </c>
      <c r="C1418">
        <v>1152995</v>
      </c>
      <c r="F1418">
        <v>2082</v>
      </c>
      <c r="H1418">
        <v>464</v>
      </c>
      <c r="J1418">
        <v>232</v>
      </c>
      <c r="N1418" s="2">
        <v>44237</v>
      </c>
      <c r="O1418" t="s">
        <v>2129</v>
      </c>
      <c r="P1418" t="s">
        <v>2032</v>
      </c>
      <c r="Q1418">
        <v>21869</v>
      </c>
      <c r="S1418">
        <v>1152995</v>
      </c>
      <c r="T1418">
        <v>16822385</v>
      </c>
      <c r="U1418">
        <v>1152995</v>
      </c>
      <c r="V1418">
        <v>17</v>
      </c>
      <c r="W1418">
        <v>67</v>
      </c>
      <c r="X1418">
        <v>0</v>
      </c>
      <c r="Y1418">
        <v>0</v>
      </c>
      <c r="Z1418">
        <v>2825</v>
      </c>
      <c r="AA1418">
        <v>82885</v>
      </c>
      <c r="AB1418" s="2">
        <v>45055.002986111111</v>
      </c>
      <c r="AC1418" t="s">
        <v>32</v>
      </c>
    </row>
    <row r="1419" spans="1:29" x14ac:dyDescent="0.35">
      <c r="A1419" s="1">
        <v>44237</v>
      </c>
      <c r="B1419" t="s">
        <v>78</v>
      </c>
      <c r="C1419">
        <v>643305</v>
      </c>
      <c r="D1419">
        <v>2378308</v>
      </c>
      <c r="F1419">
        <v>1273</v>
      </c>
      <c r="G1419">
        <v>41292</v>
      </c>
      <c r="H1419">
        <v>262</v>
      </c>
      <c r="I1419">
        <v>7228</v>
      </c>
      <c r="J1419">
        <v>138</v>
      </c>
      <c r="N1419" s="2">
        <v>44236.999305555553</v>
      </c>
      <c r="O1419" t="s">
        <v>2130</v>
      </c>
      <c r="P1419" t="s">
        <v>2087</v>
      </c>
      <c r="Q1419">
        <v>12001</v>
      </c>
      <c r="R1419">
        <v>41292</v>
      </c>
      <c r="S1419">
        <v>3021613</v>
      </c>
      <c r="T1419">
        <v>7367210</v>
      </c>
      <c r="U1419">
        <v>3021613</v>
      </c>
      <c r="V1419">
        <v>18</v>
      </c>
      <c r="W1419">
        <v>59</v>
      </c>
      <c r="X1419">
        <v>85</v>
      </c>
      <c r="Y1419">
        <v>4797</v>
      </c>
      <c r="Z1419">
        <v>1431</v>
      </c>
      <c r="AA1419">
        <v>38386</v>
      </c>
      <c r="AB1419" s="2">
        <v>45055.002986111111</v>
      </c>
      <c r="AC1419" t="s">
        <v>32</v>
      </c>
    </row>
    <row r="1420" spans="1:29" x14ac:dyDescent="0.35">
      <c r="A1420" s="1">
        <v>44237</v>
      </c>
      <c r="B1420" t="s">
        <v>80</v>
      </c>
      <c r="C1420">
        <v>284894</v>
      </c>
      <c r="D1420">
        <v>926599</v>
      </c>
      <c r="F1420">
        <v>377</v>
      </c>
      <c r="G1420">
        <v>8840</v>
      </c>
      <c r="H1420">
        <v>98</v>
      </c>
      <c r="I1420">
        <v>2401</v>
      </c>
      <c r="J1420">
        <v>41</v>
      </c>
      <c r="K1420">
        <v>411</v>
      </c>
      <c r="N1420" s="2">
        <v>44237.416666666664</v>
      </c>
      <c r="O1420" t="s">
        <v>2131</v>
      </c>
      <c r="P1420" t="s">
        <v>2048</v>
      </c>
      <c r="Q1420">
        <v>4303</v>
      </c>
      <c r="R1420">
        <v>8840</v>
      </c>
      <c r="S1420">
        <v>1211493</v>
      </c>
      <c r="T1420">
        <v>1211493</v>
      </c>
      <c r="U1420">
        <v>1211493</v>
      </c>
      <c r="V1420">
        <v>20</v>
      </c>
      <c r="W1420">
        <v>106</v>
      </c>
      <c r="X1420">
        <v>91</v>
      </c>
      <c r="Y1420">
        <v>5800</v>
      </c>
      <c r="Z1420">
        <v>1934</v>
      </c>
      <c r="AA1420">
        <v>7734</v>
      </c>
      <c r="AB1420" s="2">
        <v>45055.002986111111</v>
      </c>
      <c r="AC1420" t="s">
        <v>32</v>
      </c>
    </row>
    <row r="1421" spans="1:29" x14ac:dyDescent="0.35">
      <c r="A1421" s="1">
        <v>44237</v>
      </c>
      <c r="B1421" t="s">
        <v>83</v>
      </c>
      <c r="C1421">
        <v>383032</v>
      </c>
      <c r="F1421">
        <v>1191</v>
      </c>
      <c r="G1421">
        <v>17715</v>
      </c>
      <c r="H1421">
        <v>336</v>
      </c>
      <c r="I1421">
        <v>3743</v>
      </c>
      <c r="J1421">
        <v>169</v>
      </c>
      <c r="L1421">
        <v>45297</v>
      </c>
      <c r="N1421" s="2">
        <v>44237</v>
      </c>
      <c r="O1421" t="s">
        <v>2132</v>
      </c>
      <c r="P1421" t="s">
        <v>2032</v>
      </c>
      <c r="Q1421">
        <v>4175</v>
      </c>
      <c r="R1421">
        <v>17715</v>
      </c>
      <c r="S1421">
        <v>383032</v>
      </c>
      <c r="T1421">
        <v>3713640</v>
      </c>
      <c r="U1421">
        <v>383032</v>
      </c>
      <c r="V1421">
        <v>21</v>
      </c>
      <c r="W1421">
        <v>49</v>
      </c>
      <c r="X1421">
        <v>197</v>
      </c>
      <c r="Y1421">
        <v>0</v>
      </c>
      <c r="Z1421">
        <v>1911</v>
      </c>
      <c r="AA1421">
        <v>14840</v>
      </c>
      <c r="AB1421" s="2">
        <v>45055.002986111111</v>
      </c>
      <c r="AC1421" t="s">
        <v>32</v>
      </c>
    </row>
    <row r="1422" spans="1:29" x14ac:dyDescent="0.35">
      <c r="A1422" s="1">
        <v>44237</v>
      </c>
      <c r="B1422" t="s">
        <v>85</v>
      </c>
      <c r="C1422">
        <v>414687</v>
      </c>
      <c r="D1422">
        <v>4820703</v>
      </c>
      <c r="F1422">
        <v>1076</v>
      </c>
      <c r="J1422">
        <v>151</v>
      </c>
      <c r="L1422">
        <v>380673</v>
      </c>
      <c r="N1422" s="2">
        <v>44237.541666666664</v>
      </c>
      <c r="O1422" t="s">
        <v>2133</v>
      </c>
      <c r="P1422" t="s">
        <v>2134</v>
      </c>
      <c r="Q1422">
        <v>9212</v>
      </c>
      <c r="S1422">
        <v>5235390</v>
      </c>
      <c r="T1422">
        <v>5235390</v>
      </c>
      <c r="U1422">
        <v>5235390</v>
      </c>
      <c r="V1422">
        <v>22</v>
      </c>
      <c r="W1422">
        <v>50</v>
      </c>
      <c r="X1422">
        <v>0</v>
      </c>
      <c r="Y1422">
        <v>10529</v>
      </c>
      <c r="Z1422">
        <v>333</v>
      </c>
      <c r="AA1422">
        <v>10862</v>
      </c>
      <c r="AB1422" s="2">
        <v>45055.002986111111</v>
      </c>
      <c r="AC1422" t="s">
        <v>32</v>
      </c>
    </row>
    <row r="1423" spans="1:29" x14ac:dyDescent="0.35">
      <c r="A1423" s="1">
        <v>44237</v>
      </c>
      <c r="B1423" t="s">
        <v>88</v>
      </c>
      <c r="C1423">
        <v>548946</v>
      </c>
      <c r="D1423">
        <v>4187507</v>
      </c>
      <c r="F1423">
        <v>1358</v>
      </c>
      <c r="G1423">
        <v>18859</v>
      </c>
      <c r="H1423">
        <v>309</v>
      </c>
      <c r="J1423">
        <v>183</v>
      </c>
      <c r="L1423">
        <v>425717</v>
      </c>
      <c r="N1423" s="2">
        <v>44236.999305555553</v>
      </c>
      <c r="O1423" t="s">
        <v>2135</v>
      </c>
      <c r="P1423" t="s">
        <v>2087</v>
      </c>
      <c r="Q1423">
        <v>15207</v>
      </c>
      <c r="R1423">
        <v>18859</v>
      </c>
      <c r="S1423">
        <v>4736453</v>
      </c>
      <c r="T1423">
        <v>14520845</v>
      </c>
      <c r="U1423">
        <v>4736453</v>
      </c>
      <c r="V1423">
        <v>25</v>
      </c>
      <c r="W1423">
        <v>83</v>
      </c>
      <c r="X1423">
        <v>457</v>
      </c>
      <c r="Y1423">
        <v>9337</v>
      </c>
      <c r="Z1423">
        <v>2050</v>
      </c>
      <c r="AA1423">
        <v>100271</v>
      </c>
      <c r="AB1423" s="2">
        <v>45055.002986111111</v>
      </c>
      <c r="AC1423" t="s">
        <v>32</v>
      </c>
    </row>
    <row r="1424" spans="1:29" x14ac:dyDescent="0.35">
      <c r="A1424" s="1">
        <v>44237</v>
      </c>
      <c r="B1424" t="s">
        <v>90</v>
      </c>
      <c r="C1424">
        <v>366666</v>
      </c>
      <c r="D1424">
        <v>2898536</v>
      </c>
      <c r="F1424">
        <v>1282</v>
      </c>
      <c r="G1424">
        <v>33398</v>
      </c>
      <c r="H1424">
        <v>324</v>
      </c>
      <c r="L1424">
        <v>9526</v>
      </c>
      <c r="N1424" s="2">
        <v>44237.416666666664</v>
      </c>
      <c r="O1424" t="s">
        <v>2136</v>
      </c>
      <c r="P1424" t="s">
        <v>2048</v>
      </c>
      <c r="Q1424">
        <v>7446</v>
      </c>
      <c r="R1424">
        <v>33398</v>
      </c>
      <c r="S1424">
        <v>3265202</v>
      </c>
      <c r="T1424">
        <v>7304817</v>
      </c>
      <c r="U1424">
        <v>3265202</v>
      </c>
      <c r="V1424">
        <v>24</v>
      </c>
      <c r="W1424">
        <v>33</v>
      </c>
      <c r="X1424">
        <v>110</v>
      </c>
      <c r="Y1424">
        <v>4880</v>
      </c>
      <c r="Z1424">
        <v>1137</v>
      </c>
      <c r="AA1424">
        <v>30366</v>
      </c>
      <c r="AB1424" s="2">
        <v>45055.002986111111</v>
      </c>
      <c r="AC1424" t="s">
        <v>32</v>
      </c>
    </row>
    <row r="1425" spans="1:29" x14ac:dyDescent="0.35">
      <c r="A1425" s="1">
        <v>44237</v>
      </c>
      <c r="B1425" t="s">
        <v>93</v>
      </c>
      <c r="C1425">
        <v>41883</v>
      </c>
      <c r="F1425">
        <v>112</v>
      </c>
      <c r="G1425">
        <v>1458</v>
      </c>
      <c r="H1425">
        <v>23</v>
      </c>
      <c r="J1425">
        <v>13</v>
      </c>
      <c r="L1425">
        <v>12582</v>
      </c>
      <c r="N1425" s="2">
        <v>44236.999305555553</v>
      </c>
      <c r="O1425" t="s">
        <v>2137</v>
      </c>
      <c r="P1425" t="s">
        <v>2087</v>
      </c>
      <c r="Q1425">
        <v>641</v>
      </c>
      <c r="R1425">
        <v>1458</v>
      </c>
      <c r="S1425">
        <v>41883</v>
      </c>
      <c r="T1425">
        <v>1440543</v>
      </c>
      <c r="U1425">
        <v>41883</v>
      </c>
      <c r="V1425">
        <v>23</v>
      </c>
      <c r="W1425">
        <v>2</v>
      </c>
      <c r="X1425">
        <v>8</v>
      </c>
      <c r="Y1425">
        <v>0</v>
      </c>
      <c r="Z1425">
        <v>253</v>
      </c>
      <c r="AA1425">
        <v>9086</v>
      </c>
      <c r="AB1425" s="2">
        <v>45055.002986111111</v>
      </c>
      <c r="AC1425" t="s">
        <v>32</v>
      </c>
    </row>
    <row r="1426" spans="1:29" x14ac:dyDescent="0.35">
      <c r="A1426" s="1">
        <v>44237</v>
      </c>
      <c r="B1426" t="s">
        <v>95</v>
      </c>
      <c r="C1426">
        <v>624970</v>
      </c>
      <c r="F1426">
        <v>1175</v>
      </c>
      <c r="H1426">
        <v>299</v>
      </c>
      <c r="J1426">
        <v>149</v>
      </c>
      <c r="L1426">
        <v>498495</v>
      </c>
      <c r="N1426" s="2">
        <v>44237</v>
      </c>
      <c r="O1426" t="s">
        <v>2138</v>
      </c>
      <c r="P1426" t="s">
        <v>2032</v>
      </c>
      <c r="Q1426">
        <v>15939</v>
      </c>
      <c r="S1426">
        <v>624970</v>
      </c>
      <c r="T1426">
        <v>9813783</v>
      </c>
      <c r="U1426">
        <v>624970</v>
      </c>
      <c r="V1426">
        <v>26</v>
      </c>
      <c r="W1426">
        <v>14</v>
      </c>
      <c r="X1426">
        <v>0</v>
      </c>
      <c r="Y1426">
        <v>0</v>
      </c>
      <c r="Z1426">
        <v>1239</v>
      </c>
      <c r="AA1426">
        <v>34376</v>
      </c>
      <c r="AB1426" s="2">
        <v>45055.002986111111</v>
      </c>
      <c r="AC1426" t="s">
        <v>32</v>
      </c>
    </row>
    <row r="1427" spans="1:29" x14ac:dyDescent="0.35">
      <c r="A1427" s="1">
        <v>44237</v>
      </c>
      <c r="B1427" t="s">
        <v>97</v>
      </c>
      <c r="C1427">
        <v>469905</v>
      </c>
      <c r="D1427">
        <v>2878711</v>
      </c>
      <c r="F1427">
        <v>317</v>
      </c>
      <c r="G1427">
        <v>24924</v>
      </c>
      <c r="H1427">
        <v>78</v>
      </c>
      <c r="I1427">
        <v>5155</v>
      </c>
      <c r="L1427">
        <v>456244</v>
      </c>
      <c r="N1427" s="2">
        <v>44236.708333333336</v>
      </c>
      <c r="O1427" t="s">
        <v>2139</v>
      </c>
      <c r="P1427" t="s">
        <v>2140</v>
      </c>
      <c r="Q1427">
        <v>6319</v>
      </c>
      <c r="R1427">
        <v>24924</v>
      </c>
      <c r="S1427">
        <v>3348616</v>
      </c>
      <c r="T1427">
        <v>6459253</v>
      </c>
      <c r="U1427">
        <v>3348616</v>
      </c>
      <c r="V1427">
        <v>27</v>
      </c>
      <c r="W1427">
        <v>11</v>
      </c>
      <c r="X1427">
        <v>61</v>
      </c>
      <c r="Y1427">
        <v>4215</v>
      </c>
      <c r="Z1427">
        <v>651</v>
      </c>
      <c r="AA1427">
        <v>16740</v>
      </c>
      <c r="AB1427" s="2">
        <v>45055.002986111111</v>
      </c>
      <c r="AC1427" t="s">
        <v>32</v>
      </c>
    </row>
    <row r="1428" spans="1:29" x14ac:dyDescent="0.35">
      <c r="A1428" s="1">
        <v>44237</v>
      </c>
      <c r="B1428" t="s">
        <v>100</v>
      </c>
      <c r="C1428">
        <v>468189</v>
      </c>
      <c r="D1428">
        <v>1807096</v>
      </c>
      <c r="F1428">
        <v>1502</v>
      </c>
      <c r="H1428">
        <v>323</v>
      </c>
      <c r="J1428">
        <v>199</v>
      </c>
      <c r="N1428" s="2">
        <v>44237.040972222225</v>
      </c>
      <c r="O1428" t="s">
        <v>2141</v>
      </c>
      <c r="P1428" t="s">
        <v>2142</v>
      </c>
      <c r="Q1428">
        <v>7161</v>
      </c>
      <c r="S1428">
        <v>2275285</v>
      </c>
      <c r="T1428">
        <v>4276558</v>
      </c>
      <c r="U1428">
        <v>2275285</v>
      </c>
      <c r="V1428">
        <v>29</v>
      </c>
      <c r="W1428">
        <v>12</v>
      </c>
      <c r="X1428">
        <v>0</v>
      </c>
      <c r="Y1428">
        <v>3334</v>
      </c>
      <c r="Z1428">
        <v>876</v>
      </c>
      <c r="AA1428">
        <v>11473</v>
      </c>
      <c r="AB1428" s="2">
        <v>45055.002986111111</v>
      </c>
      <c r="AC1428" t="s">
        <v>32</v>
      </c>
    </row>
    <row r="1429" spans="1:29" x14ac:dyDescent="0.35">
      <c r="A1429" s="1">
        <v>44237</v>
      </c>
      <c r="B1429" t="s">
        <v>103</v>
      </c>
      <c r="C1429">
        <v>133</v>
      </c>
      <c r="D1429">
        <v>17429</v>
      </c>
      <c r="G1429">
        <v>4</v>
      </c>
      <c r="L1429">
        <v>29</v>
      </c>
      <c r="N1429" s="2">
        <v>44228</v>
      </c>
      <c r="O1429" t="s">
        <v>2143</v>
      </c>
      <c r="P1429" t="s">
        <v>2062</v>
      </c>
      <c r="Q1429">
        <v>2</v>
      </c>
      <c r="R1429">
        <v>4</v>
      </c>
      <c r="S1429">
        <v>17562</v>
      </c>
      <c r="T1429">
        <v>17562</v>
      </c>
      <c r="U1429">
        <v>17562</v>
      </c>
      <c r="V1429">
        <v>69</v>
      </c>
      <c r="W1429">
        <v>0</v>
      </c>
      <c r="X1429">
        <v>0</v>
      </c>
      <c r="Y1429">
        <v>0</v>
      </c>
      <c r="Z1429">
        <v>0</v>
      </c>
      <c r="AA1429">
        <v>0</v>
      </c>
      <c r="AB1429" s="2">
        <v>45055.002986111111</v>
      </c>
      <c r="AC1429" t="s">
        <v>32</v>
      </c>
    </row>
    <row r="1430" spans="1:29" x14ac:dyDescent="0.35">
      <c r="A1430" s="1">
        <v>44237</v>
      </c>
      <c r="B1430" t="s">
        <v>106</v>
      </c>
      <c r="C1430">
        <v>283753</v>
      </c>
      <c r="D1430">
        <v>1360637</v>
      </c>
      <c r="F1430">
        <v>743</v>
      </c>
      <c r="G1430">
        <v>8902</v>
      </c>
      <c r="H1430">
        <v>195</v>
      </c>
      <c r="J1430">
        <v>127</v>
      </c>
      <c r="L1430">
        <v>253140</v>
      </c>
      <c r="N1430" s="2">
        <v>44236</v>
      </c>
      <c r="O1430" t="s">
        <v>2144</v>
      </c>
      <c r="P1430" t="s">
        <v>2116</v>
      </c>
      <c r="Q1430">
        <v>6367</v>
      </c>
      <c r="R1430">
        <v>8902</v>
      </c>
      <c r="S1430">
        <v>1644390</v>
      </c>
      <c r="T1430">
        <v>1644390</v>
      </c>
      <c r="U1430">
        <v>1644390</v>
      </c>
      <c r="V1430">
        <v>28</v>
      </c>
      <c r="W1430">
        <v>25</v>
      </c>
      <c r="X1430">
        <v>0</v>
      </c>
      <c r="Y1430">
        <v>0</v>
      </c>
      <c r="Z1430">
        <v>784</v>
      </c>
      <c r="AA1430">
        <v>784</v>
      </c>
      <c r="AB1430" s="2">
        <v>45055.002986111111</v>
      </c>
      <c r="AC1430" t="s">
        <v>32</v>
      </c>
    </row>
    <row r="1431" spans="1:29" x14ac:dyDescent="0.35">
      <c r="A1431" s="1">
        <v>44237</v>
      </c>
      <c r="B1431" t="s">
        <v>108</v>
      </c>
      <c r="C1431">
        <v>96595</v>
      </c>
      <c r="F1431">
        <v>108</v>
      </c>
      <c r="G1431">
        <v>4400</v>
      </c>
      <c r="H1431">
        <v>19</v>
      </c>
      <c r="J1431">
        <v>11</v>
      </c>
      <c r="L1431">
        <v>92248</v>
      </c>
      <c r="N1431" s="2">
        <v>44237.082638888889</v>
      </c>
      <c r="O1431" t="s">
        <v>2145</v>
      </c>
      <c r="P1431" t="s">
        <v>2113</v>
      </c>
      <c r="Q1431">
        <v>1320</v>
      </c>
      <c r="R1431">
        <v>4400</v>
      </c>
      <c r="S1431">
        <v>96595</v>
      </c>
      <c r="T1431">
        <v>1001074</v>
      </c>
      <c r="U1431">
        <v>96595</v>
      </c>
      <c r="V1431">
        <v>30</v>
      </c>
      <c r="W1431">
        <v>5</v>
      </c>
      <c r="X1431">
        <v>26</v>
      </c>
      <c r="Y1431">
        <v>0</v>
      </c>
      <c r="Z1431">
        <v>307</v>
      </c>
      <c r="AA1431">
        <v>3795</v>
      </c>
      <c r="AB1431" s="2">
        <v>45055.002986111111</v>
      </c>
      <c r="AC1431" t="s">
        <v>32</v>
      </c>
    </row>
    <row r="1432" spans="1:29" x14ac:dyDescent="0.35">
      <c r="A1432" s="1">
        <v>44237</v>
      </c>
      <c r="B1432" t="s">
        <v>110</v>
      </c>
      <c r="C1432">
        <v>805898</v>
      </c>
      <c r="F1432">
        <v>2291</v>
      </c>
      <c r="H1432">
        <v>540</v>
      </c>
      <c r="N1432" s="2">
        <v>44237.489583333336</v>
      </c>
      <c r="O1432" t="s">
        <v>2146</v>
      </c>
      <c r="P1432" t="s">
        <v>2147</v>
      </c>
      <c r="Q1432">
        <v>10181</v>
      </c>
      <c r="S1432">
        <v>805898</v>
      </c>
      <c r="T1432">
        <v>8773463</v>
      </c>
      <c r="U1432">
        <v>805898</v>
      </c>
      <c r="V1432">
        <v>37</v>
      </c>
      <c r="W1432">
        <v>135</v>
      </c>
      <c r="X1432">
        <v>0</v>
      </c>
      <c r="Y1432">
        <v>0</v>
      </c>
      <c r="Z1432">
        <v>3833</v>
      </c>
      <c r="AA1432">
        <v>29670</v>
      </c>
      <c r="AB1432" s="2">
        <v>45055.002986111111</v>
      </c>
      <c r="AC1432" t="s">
        <v>32</v>
      </c>
    </row>
    <row r="1433" spans="1:29" x14ac:dyDescent="0.35">
      <c r="A1433" s="1">
        <v>44237</v>
      </c>
      <c r="B1433" t="s">
        <v>113</v>
      </c>
      <c r="C1433">
        <v>98214</v>
      </c>
      <c r="D1433">
        <v>300560</v>
      </c>
      <c r="F1433">
        <v>34</v>
      </c>
      <c r="G1433">
        <v>3820</v>
      </c>
      <c r="H1433">
        <v>6</v>
      </c>
      <c r="I1433">
        <v>556</v>
      </c>
      <c r="L1433">
        <v>96026</v>
      </c>
      <c r="N1433" s="2">
        <v>44237.082638888889</v>
      </c>
      <c r="O1433" t="s">
        <v>2148</v>
      </c>
      <c r="P1433" t="s">
        <v>2113</v>
      </c>
      <c r="Q1433">
        <v>1459</v>
      </c>
      <c r="R1433">
        <v>3820</v>
      </c>
      <c r="S1433">
        <v>398774</v>
      </c>
      <c r="T1433">
        <v>1367891</v>
      </c>
      <c r="U1433">
        <v>398774</v>
      </c>
      <c r="V1433">
        <v>38</v>
      </c>
      <c r="W1433">
        <v>2</v>
      </c>
      <c r="X1433">
        <v>6</v>
      </c>
      <c r="Y1433">
        <v>700</v>
      </c>
      <c r="Z1433">
        <v>39</v>
      </c>
      <c r="AA1433">
        <v>3155</v>
      </c>
      <c r="AB1433" s="2">
        <v>45055.002986111111</v>
      </c>
      <c r="AC1433" t="s">
        <v>32</v>
      </c>
    </row>
    <row r="1434" spans="1:29" x14ac:dyDescent="0.35">
      <c r="A1434" s="1">
        <v>44237</v>
      </c>
      <c r="B1434" t="s">
        <v>115</v>
      </c>
      <c r="C1434">
        <v>194632</v>
      </c>
      <c r="D1434">
        <v>744924</v>
      </c>
      <c r="F1434">
        <v>240</v>
      </c>
      <c r="G1434">
        <v>5928</v>
      </c>
      <c r="L1434">
        <v>141239</v>
      </c>
      <c r="N1434" s="2">
        <v>44237.481944444444</v>
      </c>
      <c r="O1434" t="s">
        <v>2149</v>
      </c>
      <c r="P1434" t="s">
        <v>2150</v>
      </c>
      <c r="Q1434">
        <v>1986</v>
      </c>
      <c r="R1434">
        <v>5928</v>
      </c>
      <c r="S1434">
        <v>939556</v>
      </c>
      <c r="T1434">
        <v>2205128</v>
      </c>
      <c r="U1434">
        <v>939556</v>
      </c>
      <c r="V1434">
        <v>31</v>
      </c>
      <c r="W1434">
        <v>8</v>
      </c>
      <c r="X1434">
        <v>11</v>
      </c>
      <c r="Y1434">
        <v>1392</v>
      </c>
      <c r="Z1434">
        <v>462</v>
      </c>
      <c r="AA1434">
        <v>15069</v>
      </c>
      <c r="AB1434" s="2">
        <v>45055.002986111111</v>
      </c>
      <c r="AC1434" t="s">
        <v>32</v>
      </c>
    </row>
    <row r="1435" spans="1:29" x14ac:dyDescent="0.35">
      <c r="A1435" s="1">
        <v>44237</v>
      </c>
      <c r="B1435" t="s">
        <v>118</v>
      </c>
      <c r="C1435">
        <v>69247</v>
      </c>
      <c r="D1435">
        <v>561929</v>
      </c>
      <c r="F1435">
        <v>142</v>
      </c>
      <c r="G1435">
        <v>1065</v>
      </c>
      <c r="I1435">
        <v>334</v>
      </c>
      <c r="L1435">
        <v>64989</v>
      </c>
      <c r="N1435" s="2">
        <v>44237.375</v>
      </c>
      <c r="O1435" t="s">
        <v>2151</v>
      </c>
      <c r="P1435" t="s">
        <v>2152</v>
      </c>
      <c r="Q1435">
        <v>1116</v>
      </c>
      <c r="R1435">
        <v>1065</v>
      </c>
      <c r="S1435">
        <v>631176</v>
      </c>
      <c r="T1435">
        <v>1330432</v>
      </c>
      <c r="U1435">
        <v>631176</v>
      </c>
      <c r="V1435">
        <v>33</v>
      </c>
      <c r="W1435">
        <v>7</v>
      </c>
      <c r="X1435">
        <v>2</v>
      </c>
      <c r="Y1435">
        <v>528</v>
      </c>
      <c r="Z1435">
        <v>329</v>
      </c>
      <c r="AA1435">
        <v>8424</v>
      </c>
      <c r="AB1435" s="2">
        <v>45055.002986111111</v>
      </c>
      <c r="AC1435" t="s">
        <v>32</v>
      </c>
    </row>
    <row r="1436" spans="1:29" x14ac:dyDescent="0.35">
      <c r="A1436" s="1">
        <v>44237</v>
      </c>
      <c r="B1436" t="s">
        <v>121</v>
      </c>
      <c r="C1436">
        <v>732674</v>
      </c>
      <c r="D1436">
        <v>9183953</v>
      </c>
      <c r="F1436">
        <v>2786</v>
      </c>
      <c r="G1436">
        <v>61952</v>
      </c>
      <c r="H1436">
        <v>533</v>
      </c>
      <c r="J1436">
        <v>341</v>
      </c>
      <c r="N1436" s="2">
        <v>44237</v>
      </c>
      <c r="O1436" t="s">
        <v>2153</v>
      </c>
      <c r="P1436" t="s">
        <v>2032</v>
      </c>
      <c r="Q1436">
        <v>22250</v>
      </c>
      <c r="R1436">
        <v>61952</v>
      </c>
      <c r="S1436">
        <v>9916627</v>
      </c>
      <c r="T1436">
        <v>9916627</v>
      </c>
      <c r="U1436">
        <v>9916627</v>
      </c>
      <c r="V1436">
        <v>34</v>
      </c>
      <c r="W1436">
        <v>147</v>
      </c>
      <c r="X1436">
        <v>155</v>
      </c>
      <c r="Y1436">
        <v>0</v>
      </c>
      <c r="Z1436">
        <v>4370</v>
      </c>
      <c r="AA1436">
        <v>4370</v>
      </c>
      <c r="AB1436" s="2">
        <v>45055.002986111111</v>
      </c>
      <c r="AC1436" t="s">
        <v>32</v>
      </c>
    </row>
    <row r="1437" spans="1:29" x14ac:dyDescent="0.35">
      <c r="A1437" s="1">
        <v>44237</v>
      </c>
      <c r="B1437" t="s">
        <v>123</v>
      </c>
      <c r="C1437">
        <v>178790</v>
      </c>
      <c r="F1437">
        <v>379</v>
      </c>
      <c r="G1437">
        <v>12557</v>
      </c>
      <c r="L1437">
        <v>114976</v>
      </c>
      <c r="N1437" s="2">
        <v>44237.75</v>
      </c>
      <c r="O1437" t="s">
        <v>2154</v>
      </c>
      <c r="P1437" t="s">
        <v>2034</v>
      </c>
      <c r="Q1437">
        <v>3461</v>
      </c>
      <c r="R1437">
        <v>12557</v>
      </c>
      <c r="S1437">
        <v>178790</v>
      </c>
      <c r="T1437">
        <v>2458248</v>
      </c>
      <c r="U1437">
        <v>178790</v>
      </c>
      <c r="V1437">
        <v>35</v>
      </c>
      <c r="W1437">
        <v>31</v>
      </c>
      <c r="X1437">
        <v>52</v>
      </c>
      <c r="Y1437">
        <v>0</v>
      </c>
      <c r="Z1437">
        <v>510</v>
      </c>
      <c r="AA1437">
        <v>9697</v>
      </c>
      <c r="AB1437" s="2">
        <v>45055.002986111111</v>
      </c>
      <c r="AC1437" t="s">
        <v>32</v>
      </c>
    </row>
    <row r="1438" spans="1:29" x14ac:dyDescent="0.35">
      <c r="A1438" s="1">
        <v>44237</v>
      </c>
      <c r="B1438" t="s">
        <v>126</v>
      </c>
      <c r="C1438">
        <v>285795</v>
      </c>
      <c r="D1438">
        <v>1075991</v>
      </c>
      <c r="F1438">
        <v>922</v>
      </c>
      <c r="H1438">
        <v>226</v>
      </c>
      <c r="J1438">
        <v>139</v>
      </c>
      <c r="N1438" s="2">
        <v>44236</v>
      </c>
      <c r="O1438" t="s">
        <v>2155</v>
      </c>
      <c r="P1438" t="s">
        <v>2116</v>
      </c>
      <c r="Q1438">
        <v>4582</v>
      </c>
      <c r="S1438">
        <v>1361786</v>
      </c>
      <c r="T1438">
        <v>2572945</v>
      </c>
      <c r="U1438">
        <v>1361786</v>
      </c>
      <c r="V1438">
        <v>32</v>
      </c>
      <c r="W1438">
        <v>23</v>
      </c>
      <c r="X1438">
        <v>0</v>
      </c>
      <c r="Y1438">
        <v>2495</v>
      </c>
      <c r="Z1438">
        <v>659</v>
      </c>
      <c r="AA1438">
        <v>8965</v>
      </c>
      <c r="AB1438" s="2">
        <v>45055.002986111111</v>
      </c>
      <c r="AC1438" t="s">
        <v>32</v>
      </c>
    </row>
    <row r="1439" spans="1:29" x14ac:dyDescent="0.35">
      <c r="A1439" s="1">
        <v>44237</v>
      </c>
      <c r="B1439" t="s">
        <v>128</v>
      </c>
      <c r="C1439">
        <v>1494187</v>
      </c>
      <c r="F1439">
        <v>7593</v>
      </c>
      <c r="H1439">
        <v>1423</v>
      </c>
      <c r="J1439">
        <v>955</v>
      </c>
      <c r="N1439" s="2">
        <v>44236.583333333336</v>
      </c>
      <c r="O1439" t="s">
        <v>2156</v>
      </c>
      <c r="P1439" t="s">
        <v>2157</v>
      </c>
      <c r="S1439">
        <v>1494187</v>
      </c>
      <c r="T1439">
        <v>34026048</v>
      </c>
      <c r="U1439">
        <v>1494187</v>
      </c>
      <c r="V1439">
        <v>36</v>
      </c>
      <c r="W1439">
        <v>138</v>
      </c>
      <c r="X1439">
        <v>0</v>
      </c>
      <c r="Y1439">
        <v>0</v>
      </c>
      <c r="Z1439">
        <v>7101</v>
      </c>
      <c r="AA1439">
        <v>176750</v>
      </c>
      <c r="AB1439" s="2">
        <v>45055.002986111111</v>
      </c>
      <c r="AC1439" t="s">
        <v>32</v>
      </c>
    </row>
    <row r="1440" spans="1:29" x14ac:dyDescent="0.35">
      <c r="A1440" s="1">
        <v>44237</v>
      </c>
      <c r="B1440" t="s">
        <v>131</v>
      </c>
      <c r="C1440">
        <v>928631</v>
      </c>
      <c r="F1440">
        <v>1922</v>
      </c>
      <c r="G1440">
        <v>48080</v>
      </c>
      <c r="H1440">
        <v>508</v>
      </c>
      <c r="I1440">
        <v>6889</v>
      </c>
      <c r="J1440">
        <v>330</v>
      </c>
      <c r="L1440">
        <v>841193</v>
      </c>
      <c r="N1440" s="2">
        <v>44237.583333333336</v>
      </c>
      <c r="O1440" t="s">
        <v>2158</v>
      </c>
      <c r="P1440" t="s">
        <v>2077</v>
      </c>
      <c r="Q1440">
        <v>11856</v>
      </c>
      <c r="R1440">
        <v>48080</v>
      </c>
      <c r="S1440">
        <v>928631</v>
      </c>
      <c r="T1440">
        <v>9426763</v>
      </c>
      <c r="U1440">
        <v>928631</v>
      </c>
      <c r="V1440">
        <v>39</v>
      </c>
      <c r="W1440">
        <v>63</v>
      </c>
      <c r="X1440">
        <v>227</v>
      </c>
      <c r="Y1440">
        <v>0</v>
      </c>
      <c r="Z1440">
        <v>3281</v>
      </c>
      <c r="AA1440">
        <v>19617</v>
      </c>
      <c r="AB1440" s="2">
        <v>45055.002986111111</v>
      </c>
      <c r="AC1440" t="s">
        <v>32</v>
      </c>
    </row>
    <row r="1441" spans="1:29" x14ac:dyDescent="0.35">
      <c r="A1441" s="1">
        <v>44237</v>
      </c>
      <c r="B1441" t="s">
        <v>134</v>
      </c>
      <c r="C1441">
        <v>407724</v>
      </c>
      <c r="D1441">
        <v>2919356</v>
      </c>
      <c r="E1441">
        <v>4017</v>
      </c>
      <c r="F1441">
        <v>856</v>
      </c>
      <c r="G1441">
        <v>22930</v>
      </c>
      <c r="H1441">
        <v>270</v>
      </c>
      <c r="L1441">
        <v>380167</v>
      </c>
      <c r="O1441" t="s">
        <v>2159</v>
      </c>
      <c r="Q1441">
        <v>3900</v>
      </c>
      <c r="R1441">
        <v>22930</v>
      </c>
      <c r="S1441">
        <v>3331097</v>
      </c>
      <c r="T1441">
        <v>3327080</v>
      </c>
      <c r="U1441">
        <v>3327080</v>
      </c>
      <c r="V1441">
        <v>40</v>
      </c>
      <c r="W1441">
        <v>30</v>
      </c>
      <c r="X1441">
        <v>141</v>
      </c>
      <c r="Y1441">
        <v>16304</v>
      </c>
      <c r="Z1441">
        <v>1660</v>
      </c>
      <c r="AA1441">
        <v>17964</v>
      </c>
      <c r="AB1441" s="2">
        <v>45055.002986111111</v>
      </c>
      <c r="AC1441" t="s">
        <v>32</v>
      </c>
    </row>
    <row r="1442" spans="1:29" x14ac:dyDescent="0.35">
      <c r="A1442" s="1">
        <v>44237</v>
      </c>
      <c r="B1442" t="s">
        <v>136</v>
      </c>
      <c r="C1442">
        <v>147932</v>
      </c>
      <c r="F1442">
        <v>243</v>
      </c>
      <c r="G1442">
        <v>8076</v>
      </c>
      <c r="H1442">
        <v>57</v>
      </c>
      <c r="J1442">
        <v>31</v>
      </c>
      <c r="N1442" s="2">
        <v>44236.125694444447</v>
      </c>
      <c r="O1442" t="s">
        <v>2160</v>
      </c>
      <c r="P1442" t="s">
        <v>2161</v>
      </c>
      <c r="Q1442">
        <v>2031</v>
      </c>
      <c r="R1442">
        <v>8076</v>
      </c>
      <c r="S1442">
        <v>147932</v>
      </c>
      <c r="T1442">
        <v>3328998</v>
      </c>
      <c r="U1442">
        <v>147932</v>
      </c>
      <c r="V1442">
        <v>41</v>
      </c>
      <c r="W1442">
        <v>7</v>
      </c>
      <c r="X1442">
        <v>51</v>
      </c>
      <c r="Y1442">
        <v>0</v>
      </c>
      <c r="Z1442">
        <v>513</v>
      </c>
      <c r="AA1442">
        <v>14063</v>
      </c>
      <c r="AB1442" s="2">
        <v>45055.002986111111</v>
      </c>
      <c r="AC1442" t="s">
        <v>32</v>
      </c>
    </row>
    <row r="1443" spans="1:29" x14ac:dyDescent="0.35">
      <c r="A1443" s="1">
        <v>44237</v>
      </c>
      <c r="B1443" t="s">
        <v>139</v>
      </c>
      <c r="C1443">
        <v>880291</v>
      </c>
      <c r="D1443">
        <v>3725236</v>
      </c>
      <c r="F1443">
        <v>2789</v>
      </c>
      <c r="H1443">
        <v>569</v>
      </c>
      <c r="J1443">
        <v>293</v>
      </c>
      <c r="L1443">
        <v>757050</v>
      </c>
      <c r="N1443" s="2">
        <v>44237.5</v>
      </c>
      <c r="O1443" t="s">
        <v>2162</v>
      </c>
      <c r="P1443" t="s">
        <v>2163</v>
      </c>
      <c r="Q1443">
        <v>22745</v>
      </c>
      <c r="S1443">
        <v>4605527</v>
      </c>
      <c r="T1443">
        <v>9634422</v>
      </c>
      <c r="U1443">
        <v>4605527</v>
      </c>
      <c r="V1443">
        <v>42</v>
      </c>
      <c r="W1443">
        <v>125</v>
      </c>
      <c r="X1443">
        <v>0</v>
      </c>
      <c r="Y1443">
        <v>7567</v>
      </c>
      <c r="Z1443">
        <v>3378</v>
      </c>
      <c r="AA1443">
        <v>34200</v>
      </c>
      <c r="AB1443" s="2">
        <v>45055.002986111111</v>
      </c>
      <c r="AC1443" t="s">
        <v>32</v>
      </c>
    </row>
    <row r="1444" spans="1:29" x14ac:dyDescent="0.35">
      <c r="A1444" s="1">
        <v>44237</v>
      </c>
      <c r="B1444" t="s">
        <v>142</v>
      </c>
      <c r="C1444">
        <v>96494</v>
      </c>
      <c r="D1444">
        <v>305972</v>
      </c>
      <c r="F1444">
        <v>251</v>
      </c>
      <c r="H1444">
        <v>44</v>
      </c>
      <c r="J1444">
        <v>43</v>
      </c>
      <c r="L1444">
        <v>86332</v>
      </c>
      <c r="N1444" s="2">
        <v>44237</v>
      </c>
      <c r="O1444" t="s">
        <v>2164</v>
      </c>
      <c r="P1444" t="s">
        <v>2032</v>
      </c>
      <c r="Q1444">
        <v>1897</v>
      </c>
      <c r="S1444">
        <v>402466</v>
      </c>
      <c r="T1444">
        <v>402466</v>
      </c>
      <c r="U1444">
        <v>402466</v>
      </c>
      <c r="V1444">
        <v>72</v>
      </c>
      <c r="W1444">
        <v>4</v>
      </c>
      <c r="X1444">
        <v>0</v>
      </c>
      <c r="Y1444">
        <v>0</v>
      </c>
      <c r="Z1444">
        <v>92</v>
      </c>
      <c r="AA1444">
        <v>92</v>
      </c>
      <c r="AB1444" s="2">
        <v>45055.002986111111</v>
      </c>
      <c r="AC1444" t="s">
        <v>32</v>
      </c>
    </row>
    <row r="1445" spans="1:29" x14ac:dyDescent="0.35">
      <c r="A1445" s="1">
        <v>44237</v>
      </c>
      <c r="B1445" t="s">
        <v>144</v>
      </c>
      <c r="C1445">
        <v>119893</v>
      </c>
      <c r="D1445">
        <v>642512</v>
      </c>
      <c r="F1445">
        <v>238</v>
      </c>
      <c r="G1445">
        <v>8615</v>
      </c>
      <c r="H1445">
        <v>42</v>
      </c>
      <c r="J1445">
        <v>22</v>
      </c>
      <c r="N1445" s="2">
        <v>44237.541666666664</v>
      </c>
      <c r="O1445" s="3" t="s">
        <v>2165</v>
      </c>
      <c r="P1445" t="s">
        <v>2134</v>
      </c>
      <c r="Q1445">
        <v>2259</v>
      </c>
      <c r="R1445">
        <v>8615</v>
      </c>
      <c r="S1445">
        <v>762405</v>
      </c>
      <c r="T1445">
        <v>2691022</v>
      </c>
      <c r="U1445">
        <v>762405</v>
      </c>
      <c r="V1445">
        <v>44</v>
      </c>
      <c r="W1445">
        <v>11</v>
      </c>
      <c r="X1445">
        <v>28</v>
      </c>
      <c r="Y1445">
        <v>1384</v>
      </c>
      <c r="Z1445">
        <v>459</v>
      </c>
      <c r="AA1445">
        <v>17674</v>
      </c>
      <c r="AB1445" s="2">
        <v>45055.002986111111</v>
      </c>
      <c r="AC1445" t="s">
        <v>32</v>
      </c>
    </row>
    <row r="1446" spans="1:29" x14ac:dyDescent="0.35">
      <c r="A1446" s="1">
        <v>44237</v>
      </c>
      <c r="B1446" t="s">
        <v>147</v>
      </c>
      <c r="C1446">
        <v>473140</v>
      </c>
      <c r="D1446">
        <v>4061692</v>
      </c>
      <c r="F1446">
        <v>1439</v>
      </c>
      <c r="G1446">
        <v>18941</v>
      </c>
      <c r="H1446">
        <v>334</v>
      </c>
      <c r="J1446">
        <v>200</v>
      </c>
      <c r="L1446">
        <v>211845</v>
      </c>
      <c r="N1446" s="2">
        <v>44235.999305555553</v>
      </c>
      <c r="O1446" t="s">
        <v>2166</v>
      </c>
      <c r="P1446" t="s">
        <v>2167</v>
      </c>
      <c r="Q1446">
        <v>7742</v>
      </c>
      <c r="R1446">
        <v>18941</v>
      </c>
      <c r="S1446">
        <v>4534832</v>
      </c>
      <c r="T1446">
        <v>4534832</v>
      </c>
      <c r="U1446">
        <v>4534832</v>
      </c>
      <c r="V1446">
        <v>45</v>
      </c>
      <c r="W1446">
        <v>49</v>
      </c>
      <c r="X1446">
        <v>127</v>
      </c>
      <c r="Y1446">
        <v>17281</v>
      </c>
      <c r="Z1446">
        <v>2829</v>
      </c>
      <c r="AA1446">
        <v>20110</v>
      </c>
      <c r="AB1446" s="2">
        <v>45055.002986111111</v>
      </c>
      <c r="AC1446" t="s">
        <v>32</v>
      </c>
    </row>
    <row r="1447" spans="1:29" x14ac:dyDescent="0.35">
      <c r="A1447" s="1">
        <v>44237</v>
      </c>
      <c r="B1447" t="s">
        <v>150</v>
      </c>
      <c r="C1447">
        <v>109580</v>
      </c>
      <c r="D1447">
        <v>300061</v>
      </c>
      <c r="F1447">
        <v>109</v>
      </c>
      <c r="G1447">
        <v>6397</v>
      </c>
      <c r="H1447">
        <v>20</v>
      </c>
      <c r="J1447">
        <v>12</v>
      </c>
      <c r="L1447">
        <v>105614</v>
      </c>
      <c r="N1447" s="2">
        <v>44236.583333333336</v>
      </c>
      <c r="O1447" t="s">
        <v>2168</v>
      </c>
      <c r="P1447" t="s">
        <v>2157</v>
      </c>
      <c r="Q1447">
        <v>1815</v>
      </c>
      <c r="R1447">
        <v>6397</v>
      </c>
      <c r="S1447">
        <v>409641</v>
      </c>
      <c r="T1447">
        <v>664127</v>
      </c>
      <c r="U1447">
        <v>409641</v>
      </c>
      <c r="V1447">
        <v>46</v>
      </c>
      <c r="W1447">
        <v>6</v>
      </c>
      <c r="X1447">
        <v>10</v>
      </c>
      <c r="Y1447">
        <v>1089</v>
      </c>
      <c r="Z1447">
        <v>175</v>
      </c>
      <c r="AA1447">
        <v>1531</v>
      </c>
      <c r="AB1447" s="2">
        <v>45055.002986111111</v>
      </c>
      <c r="AC1447" t="s">
        <v>32</v>
      </c>
    </row>
    <row r="1448" spans="1:29" x14ac:dyDescent="0.35">
      <c r="A1448" s="1">
        <v>44237</v>
      </c>
      <c r="B1448" t="s">
        <v>152</v>
      </c>
      <c r="C1448">
        <v>750409</v>
      </c>
      <c r="F1448">
        <v>1419</v>
      </c>
      <c r="G1448">
        <v>17875</v>
      </c>
      <c r="H1448">
        <v>393</v>
      </c>
      <c r="J1448">
        <v>214</v>
      </c>
      <c r="L1448">
        <v>714067</v>
      </c>
      <c r="N1448" s="2">
        <v>44237.625</v>
      </c>
      <c r="O1448" t="s">
        <v>2169</v>
      </c>
      <c r="P1448" t="s">
        <v>2170</v>
      </c>
      <c r="Q1448">
        <v>10731</v>
      </c>
      <c r="R1448">
        <v>17875</v>
      </c>
      <c r="S1448">
        <v>750409</v>
      </c>
      <c r="T1448">
        <v>6523383</v>
      </c>
      <c r="U1448">
        <v>750409</v>
      </c>
      <c r="V1448">
        <v>47</v>
      </c>
      <c r="W1448">
        <v>100</v>
      </c>
      <c r="X1448">
        <v>89</v>
      </c>
      <c r="Y1448">
        <v>0</v>
      </c>
      <c r="Z1448">
        <v>2947</v>
      </c>
      <c r="AA1448">
        <v>27589</v>
      </c>
      <c r="AB1448" s="2">
        <v>45055.002986111111</v>
      </c>
      <c r="AC1448" t="s">
        <v>32</v>
      </c>
    </row>
    <row r="1449" spans="1:29" x14ac:dyDescent="0.35">
      <c r="A1449" s="1">
        <v>44237</v>
      </c>
      <c r="B1449" t="s">
        <v>155</v>
      </c>
      <c r="C1449">
        <v>2517453</v>
      </c>
      <c r="F1449">
        <v>9165</v>
      </c>
      <c r="H1449">
        <v>2740</v>
      </c>
      <c r="L1449">
        <v>2168762</v>
      </c>
      <c r="N1449" s="2">
        <v>44237.666666666664</v>
      </c>
      <c r="O1449" t="s">
        <v>2171</v>
      </c>
      <c r="P1449" t="s">
        <v>2172</v>
      </c>
      <c r="S1449">
        <v>2517453</v>
      </c>
      <c r="T1449">
        <v>18414867</v>
      </c>
      <c r="U1449">
        <v>2517453</v>
      </c>
      <c r="V1449">
        <v>48</v>
      </c>
      <c r="W1449">
        <v>385</v>
      </c>
      <c r="X1449">
        <v>0</v>
      </c>
      <c r="Y1449">
        <v>0</v>
      </c>
      <c r="Z1449">
        <v>12897</v>
      </c>
      <c r="AA1449">
        <v>113195</v>
      </c>
      <c r="AB1449" s="2">
        <v>45055.002986111111</v>
      </c>
      <c r="AC1449" t="s">
        <v>32</v>
      </c>
    </row>
    <row r="1450" spans="1:29" x14ac:dyDescent="0.35">
      <c r="A1450" s="1">
        <v>44237</v>
      </c>
      <c r="B1450" t="s">
        <v>158</v>
      </c>
      <c r="C1450">
        <v>357339</v>
      </c>
      <c r="D1450">
        <v>1472069</v>
      </c>
      <c r="F1450">
        <v>365</v>
      </c>
      <c r="G1450">
        <v>14007</v>
      </c>
      <c r="H1450">
        <v>131</v>
      </c>
      <c r="I1450">
        <v>2202</v>
      </c>
      <c r="K1450">
        <v>763</v>
      </c>
      <c r="L1450">
        <v>326237</v>
      </c>
      <c r="N1450" s="2">
        <v>44237.423611111109</v>
      </c>
      <c r="O1450" t="s">
        <v>2173</v>
      </c>
      <c r="P1450" t="s">
        <v>2174</v>
      </c>
      <c r="Q1450">
        <v>1765</v>
      </c>
      <c r="R1450">
        <v>14007</v>
      </c>
      <c r="S1450">
        <v>1829408</v>
      </c>
      <c r="T1450">
        <v>2700294</v>
      </c>
      <c r="U1450">
        <v>1829408</v>
      </c>
      <c r="V1450">
        <v>49</v>
      </c>
      <c r="W1450">
        <v>17</v>
      </c>
      <c r="X1450">
        <v>57</v>
      </c>
      <c r="Y1450">
        <v>4527</v>
      </c>
      <c r="Z1450">
        <v>1299</v>
      </c>
      <c r="AA1450">
        <v>11452</v>
      </c>
      <c r="AB1450" s="2">
        <v>45055.002986111111</v>
      </c>
      <c r="AC1450" t="s">
        <v>32</v>
      </c>
    </row>
    <row r="1451" spans="1:29" x14ac:dyDescent="0.35">
      <c r="A1451" s="1">
        <v>44237</v>
      </c>
      <c r="B1451" t="s">
        <v>161</v>
      </c>
      <c r="C1451">
        <v>537319</v>
      </c>
      <c r="E1451">
        <v>250</v>
      </c>
      <c r="F1451">
        <v>2201</v>
      </c>
      <c r="G1451">
        <v>22470</v>
      </c>
      <c r="H1451">
        <v>449</v>
      </c>
      <c r="J1451">
        <v>286</v>
      </c>
      <c r="N1451" s="2">
        <v>44236.708333333336</v>
      </c>
      <c r="O1451" t="s">
        <v>2175</v>
      </c>
      <c r="P1451" t="s">
        <v>2140</v>
      </c>
      <c r="Q1451">
        <v>6932</v>
      </c>
      <c r="R1451">
        <v>22470</v>
      </c>
      <c r="S1451">
        <v>537569</v>
      </c>
      <c r="T1451">
        <v>5486136</v>
      </c>
      <c r="U1451">
        <v>537319</v>
      </c>
      <c r="V1451">
        <v>51</v>
      </c>
      <c r="W1451">
        <v>34</v>
      </c>
      <c r="X1451">
        <v>131</v>
      </c>
      <c r="Y1451">
        <v>0</v>
      </c>
      <c r="Z1451">
        <v>3203</v>
      </c>
      <c r="AA1451">
        <v>16359</v>
      </c>
      <c r="AB1451" s="2">
        <v>45055.002986111111</v>
      </c>
      <c r="AC1451" t="s">
        <v>32</v>
      </c>
    </row>
    <row r="1452" spans="1:29" x14ac:dyDescent="0.35">
      <c r="A1452" s="1">
        <v>44237</v>
      </c>
      <c r="B1452" t="s">
        <v>163</v>
      </c>
      <c r="C1452">
        <v>2485</v>
      </c>
      <c r="D1452">
        <v>41441</v>
      </c>
      <c r="E1452">
        <v>106</v>
      </c>
      <c r="L1452">
        <v>2393</v>
      </c>
      <c r="N1452" s="2">
        <v>44236.927083333336</v>
      </c>
      <c r="O1452" t="s">
        <v>2176</v>
      </c>
      <c r="P1452" t="s">
        <v>2177</v>
      </c>
      <c r="Q1452">
        <v>24</v>
      </c>
      <c r="S1452">
        <v>44032</v>
      </c>
      <c r="T1452">
        <v>43926</v>
      </c>
      <c r="U1452">
        <v>43926</v>
      </c>
      <c r="V1452">
        <v>78</v>
      </c>
      <c r="W1452">
        <v>0</v>
      </c>
      <c r="X1452">
        <v>0</v>
      </c>
      <c r="Y1452">
        <v>325</v>
      </c>
      <c r="Z1452">
        <v>12</v>
      </c>
      <c r="AA1452">
        <v>337</v>
      </c>
      <c r="AB1452" s="2">
        <v>45055.002986111111</v>
      </c>
      <c r="AC1452" t="s">
        <v>32</v>
      </c>
    </row>
    <row r="1453" spans="1:29" x14ac:dyDescent="0.35">
      <c r="A1453" s="1">
        <v>44237</v>
      </c>
      <c r="B1453" t="s">
        <v>166</v>
      </c>
      <c r="C1453">
        <v>13122</v>
      </c>
      <c r="D1453">
        <v>300950</v>
      </c>
      <c r="F1453">
        <v>58</v>
      </c>
      <c r="H1453">
        <v>10</v>
      </c>
      <c r="L1453">
        <v>9988</v>
      </c>
      <c r="N1453" s="2">
        <v>44236.999305555553</v>
      </c>
      <c r="O1453" t="s">
        <v>2178</v>
      </c>
      <c r="P1453" t="s">
        <v>2087</v>
      </c>
      <c r="Q1453">
        <v>187</v>
      </c>
      <c r="S1453">
        <v>314072</v>
      </c>
      <c r="T1453">
        <v>942276</v>
      </c>
      <c r="U1453">
        <v>314072</v>
      </c>
      <c r="V1453">
        <v>50</v>
      </c>
      <c r="W1453">
        <v>1</v>
      </c>
      <c r="X1453">
        <v>0</v>
      </c>
      <c r="Y1453">
        <v>563</v>
      </c>
      <c r="Z1453">
        <v>17</v>
      </c>
      <c r="AA1453">
        <v>4946</v>
      </c>
      <c r="AB1453" s="2">
        <v>45055.002986111111</v>
      </c>
      <c r="AC1453" t="s">
        <v>32</v>
      </c>
    </row>
    <row r="1454" spans="1:29" x14ac:dyDescent="0.35">
      <c r="A1454" s="1">
        <v>44237</v>
      </c>
      <c r="B1454" t="s">
        <v>168</v>
      </c>
      <c r="C1454">
        <v>324025</v>
      </c>
      <c r="F1454">
        <v>704</v>
      </c>
      <c r="G1454">
        <v>18530</v>
      </c>
      <c r="H1454">
        <v>160</v>
      </c>
      <c r="J1454">
        <v>62</v>
      </c>
      <c r="N1454" s="2">
        <v>44236.124305555553</v>
      </c>
      <c r="O1454" t="s">
        <v>2179</v>
      </c>
      <c r="P1454" t="s">
        <v>2180</v>
      </c>
      <c r="Q1454">
        <v>4558</v>
      </c>
      <c r="R1454">
        <v>18530</v>
      </c>
      <c r="S1454">
        <v>324025</v>
      </c>
      <c r="T1454">
        <v>4793925</v>
      </c>
      <c r="U1454">
        <v>324025</v>
      </c>
      <c r="V1454">
        <v>53</v>
      </c>
      <c r="W1454">
        <v>107</v>
      </c>
      <c r="X1454">
        <v>50</v>
      </c>
      <c r="Y1454">
        <v>0</v>
      </c>
      <c r="Z1454">
        <v>811</v>
      </c>
      <c r="AA1454">
        <v>22088</v>
      </c>
      <c r="AB1454" s="2">
        <v>45055.002986111111</v>
      </c>
      <c r="AC1454" t="s">
        <v>32</v>
      </c>
    </row>
    <row r="1455" spans="1:29" x14ac:dyDescent="0.35">
      <c r="A1455" s="1">
        <v>44237</v>
      </c>
      <c r="B1455" t="s">
        <v>171</v>
      </c>
      <c r="C1455">
        <v>603255</v>
      </c>
      <c r="D1455">
        <v>2546576</v>
      </c>
      <c r="E1455">
        <v>48</v>
      </c>
      <c r="F1455">
        <v>489</v>
      </c>
      <c r="G1455">
        <v>25090</v>
      </c>
      <c r="H1455">
        <v>127</v>
      </c>
      <c r="I1455">
        <v>2214</v>
      </c>
      <c r="L1455">
        <v>532793</v>
      </c>
      <c r="N1455" s="2">
        <v>44237</v>
      </c>
      <c r="O1455" t="s">
        <v>2181</v>
      </c>
      <c r="P1455" t="s">
        <v>2032</v>
      </c>
      <c r="Q1455">
        <v>6705</v>
      </c>
      <c r="R1455">
        <v>25090</v>
      </c>
      <c r="S1455">
        <v>3149879</v>
      </c>
      <c r="T1455">
        <v>6384569</v>
      </c>
      <c r="U1455">
        <v>3149831</v>
      </c>
      <c r="V1455">
        <v>55</v>
      </c>
      <c r="W1455">
        <v>42</v>
      </c>
      <c r="X1455">
        <v>69</v>
      </c>
      <c r="Y1455">
        <v>4992</v>
      </c>
      <c r="Z1455">
        <v>999</v>
      </c>
      <c r="AA1455">
        <v>32691</v>
      </c>
      <c r="AB1455" s="2">
        <v>45055.002986111111</v>
      </c>
      <c r="AC1455" t="s">
        <v>32</v>
      </c>
    </row>
    <row r="1456" spans="1:29" x14ac:dyDescent="0.35">
      <c r="A1456" s="1">
        <v>44237</v>
      </c>
      <c r="B1456" t="s">
        <v>173</v>
      </c>
      <c r="C1456">
        <v>125951</v>
      </c>
      <c r="F1456">
        <v>362</v>
      </c>
      <c r="H1456">
        <v>97</v>
      </c>
      <c r="J1456">
        <v>47</v>
      </c>
      <c r="L1456">
        <v>109700</v>
      </c>
      <c r="N1456" s="2">
        <v>44236.999305555553</v>
      </c>
      <c r="O1456" t="s">
        <v>2182</v>
      </c>
      <c r="P1456" t="s">
        <v>2087</v>
      </c>
      <c r="Q1456">
        <v>2175</v>
      </c>
      <c r="S1456">
        <v>125951</v>
      </c>
      <c r="T1456">
        <v>2015748</v>
      </c>
      <c r="U1456">
        <v>125951</v>
      </c>
      <c r="V1456">
        <v>54</v>
      </c>
      <c r="W1456">
        <v>25</v>
      </c>
      <c r="X1456">
        <v>0</v>
      </c>
      <c r="Y1456">
        <v>0</v>
      </c>
      <c r="Z1456">
        <v>429</v>
      </c>
      <c r="AA1456">
        <v>9150</v>
      </c>
      <c r="AB1456" s="2">
        <v>45055.002986111111</v>
      </c>
      <c r="AC1456" t="s">
        <v>32</v>
      </c>
    </row>
    <row r="1457" spans="1:29" x14ac:dyDescent="0.35">
      <c r="A1457" s="1">
        <v>44237</v>
      </c>
      <c r="B1457" t="s">
        <v>175</v>
      </c>
      <c r="C1457">
        <v>52874</v>
      </c>
      <c r="D1457">
        <v>174329</v>
      </c>
      <c r="F1457">
        <v>45</v>
      </c>
      <c r="G1457">
        <v>1306</v>
      </c>
      <c r="L1457">
        <v>51419</v>
      </c>
      <c r="N1457" s="2">
        <v>44237</v>
      </c>
      <c r="O1457" t="s">
        <v>2183</v>
      </c>
      <c r="P1457" t="s">
        <v>2032</v>
      </c>
      <c r="Q1457">
        <v>647</v>
      </c>
      <c r="R1457">
        <v>1306</v>
      </c>
      <c r="S1457">
        <v>227203</v>
      </c>
      <c r="T1457">
        <v>597849</v>
      </c>
      <c r="U1457">
        <v>227203</v>
      </c>
      <c r="V1457">
        <v>56</v>
      </c>
      <c r="W1457">
        <v>0</v>
      </c>
      <c r="X1457">
        <v>0</v>
      </c>
      <c r="Y1457">
        <v>344</v>
      </c>
      <c r="Z1457">
        <v>44</v>
      </c>
      <c r="AA1457">
        <v>1879</v>
      </c>
      <c r="AB1457" s="2">
        <v>45055.002986111111</v>
      </c>
      <c r="AC1457" t="s">
        <v>32</v>
      </c>
    </row>
    <row r="1458" spans="1:29" x14ac:dyDescent="0.35">
      <c r="A1458" s="1">
        <v>44236</v>
      </c>
      <c r="B1458" t="s">
        <v>29</v>
      </c>
      <c r="C1458">
        <v>53809</v>
      </c>
      <c r="F1458">
        <v>35</v>
      </c>
      <c r="G1458">
        <v>1223</v>
      </c>
      <c r="J1458">
        <v>6</v>
      </c>
      <c r="N1458" s="2">
        <v>44236.165972222225</v>
      </c>
      <c r="O1458" t="s">
        <v>2184</v>
      </c>
      <c r="P1458" t="s">
        <v>2185</v>
      </c>
      <c r="Q1458">
        <v>280</v>
      </c>
      <c r="R1458">
        <v>1223</v>
      </c>
      <c r="S1458">
        <v>53809</v>
      </c>
      <c r="T1458">
        <v>1561249</v>
      </c>
      <c r="U1458">
        <v>53809</v>
      </c>
      <c r="V1458">
        <v>2</v>
      </c>
      <c r="W1458">
        <v>1</v>
      </c>
      <c r="X1458">
        <v>4</v>
      </c>
      <c r="Y1458">
        <v>0</v>
      </c>
      <c r="Z1458">
        <v>115</v>
      </c>
      <c r="AA1458">
        <v>5717</v>
      </c>
      <c r="AB1458" s="2">
        <v>45055.002986111111</v>
      </c>
      <c r="AC1458" t="s">
        <v>32</v>
      </c>
    </row>
    <row r="1459" spans="1:29" x14ac:dyDescent="0.35">
      <c r="A1459" s="1">
        <v>44236</v>
      </c>
      <c r="B1459" t="s">
        <v>33</v>
      </c>
      <c r="C1459">
        <v>474666</v>
      </c>
      <c r="D1459">
        <v>1825185</v>
      </c>
      <c r="F1459">
        <v>1441</v>
      </c>
      <c r="G1459">
        <v>43499</v>
      </c>
      <c r="I1459">
        <v>2583</v>
      </c>
      <c r="K1459">
        <v>1463</v>
      </c>
      <c r="L1459">
        <v>252880</v>
      </c>
      <c r="N1459" s="2">
        <v>44236.458333333336</v>
      </c>
      <c r="O1459" t="s">
        <v>2186</v>
      </c>
      <c r="P1459" t="s">
        <v>2187</v>
      </c>
      <c r="Q1459">
        <v>8579</v>
      </c>
      <c r="R1459">
        <v>43499</v>
      </c>
      <c r="S1459">
        <v>2299851</v>
      </c>
      <c r="T1459">
        <v>2197811</v>
      </c>
      <c r="U1459">
        <v>2299851</v>
      </c>
      <c r="V1459">
        <v>1</v>
      </c>
      <c r="W1459">
        <v>56</v>
      </c>
      <c r="X1459">
        <v>116</v>
      </c>
      <c r="Y1459">
        <v>5105</v>
      </c>
      <c r="Z1459">
        <v>1318</v>
      </c>
      <c r="AA1459">
        <v>5960</v>
      </c>
      <c r="AB1459" s="2">
        <v>45055.002986111111</v>
      </c>
      <c r="AC1459" t="s">
        <v>32</v>
      </c>
    </row>
    <row r="1460" spans="1:29" x14ac:dyDescent="0.35">
      <c r="A1460" s="1">
        <v>44236</v>
      </c>
      <c r="B1460" t="s">
        <v>36</v>
      </c>
      <c r="C1460">
        <v>308848</v>
      </c>
      <c r="D1460">
        <v>2297201</v>
      </c>
      <c r="F1460">
        <v>775</v>
      </c>
      <c r="G1460">
        <v>14174</v>
      </c>
      <c r="H1460">
        <v>276</v>
      </c>
      <c r="J1460">
        <v>137</v>
      </c>
      <c r="K1460">
        <v>1464</v>
      </c>
      <c r="L1460">
        <v>288774</v>
      </c>
      <c r="N1460" s="2">
        <v>44236</v>
      </c>
      <c r="O1460" t="s">
        <v>2188</v>
      </c>
      <c r="P1460" t="s">
        <v>2116</v>
      </c>
      <c r="Q1460">
        <v>5148</v>
      </c>
      <c r="R1460">
        <v>14174</v>
      </c>
      <c r="S1460">
        <v>2606049</v>
      </c>
      <c r="T1460">
        <v>2542434</v>
      </c>
      <c r="U1460">
        <v>2606049</v>
      </c>
      <c r="V1460">
        <v>5</v>
      </c>
      <c r="W1460">
        <v>42</v>
      </c>
      <c r="X1460">
        <v>75</v>
      </c>
      <c r="Y1460">
        <v>6459</v>
      </c>
      <c r="Z1460">
        <v>1475</v>
      </c>
      <c r="AA1460">
        <v>7279</v>
      </c>
      <c r="AB1460" s="2">
        <v>45055.002986111111</v>
      </c>
      <c r="AC1460" t="s">
        <v>32</v>
      </c>
    </row>
    <row r="1461" spans="1:29" x14ac:dyDescent="0.35">
      <c r="A1461" s="1">
        <v>44236</v>
      </c>
      <c r="B1461" t="s">
        <v>39</v>
      </c>
      <c r="C1461">
        <v>0</v>
      </c>
      <c r="D1461">
        <v>2140</v>
      </c>
      <c r="N1461" s="2">
        <v>44166</v>
      </c>
      <c r="O1461" t="s">
        <v>2189</v>
      </c>
      <c r="P1461" t="s">
        <v>41</v>
      </c>
      <c r="Q1461">
        <v>0</v>
      </c>
      <c r="S1461">
        <v>2140</v>
      </c>
      <c r="T1461">
        <v>2140</v>
      </c>
      <c r="U1461">
        <v>2140</v>
      </c>
      <c r="V1461">
        <v>60</v>
      </c>
      <c r="W1461">
        <v>0</v>
      </c>
      <c r="X1461">
        <v>0</v>
      </c>
      <c r="Y1461">
        <v>0</v>
      </c>
      <c r="Z1461">
        <v>0</v>
      </c>
      <c r="AA1461">
        <v>0</v>
      </c>
      <c r="AB1461" s="2">
        <v>45055.002986111111</v>
      </c>
      <c r="AC1461" t="s">
        <v>32</v>
      </c>
    </row>
    <row r="1462" spans="1:29" x14ac:dyDescent="0.35">
      <c r="A1462" s="1">
        <v>44236</v>
      </c>
      <c r="B1462" t="s">
        <v>42</v>
      </c>
      <c r="C1462">
        <v>787268</v>
      </c>
      <c r="D1462">
        <v>2834530</v>
      </c>
      <c r="F1462">
        <v>2744</v>
      </c>
      <c r="G1462">
        <v>54967</v>
      </c>
      <c r="H1462">
        <v>797</v>
      </c>
      <c r="J1462">
        <v>524</v>
      </c>
      <c r="N1462" s="2">
        <v>44236</v>
      </c>
      <c r="O1462" t="s">
        <v>2190</v>
      </c>
      <c r="P1462" t="s">
        <v>2116</v>
      </c>
      <c r="Q1462">
        <v>14286</v>
      </c>
      <c r="R1462">
        <v>54967</v>
      </c>
      <c r="S1462">
        <v>3621798</v>
      </c>
      <c r="T1462">
        <v>7037126</v>
      </c>
      <c r="U1462">
        <v>3621798</v>
      </c>
      <c r="V1462">
        <v>4</v>
      </c>
      <c r="W1462">
        <v>231</v>
      </c>
      <c r="X1462">
        <v>254</v>
      </c>
      <c r="Y1462">
        <v>14216</v>
      </c>
      <c r="Z1462">
        <v>4381</v>
      </c>
      <c r="AA1462">
        <v>43464</v>
      </c>
      <c r="AB1462" s="2">
        <v>45055.002986111111</v>
      </c>
      <c r="AC1462" t="s">
        <v>32</v>
      </c>
    </row>
    <row r="1463" spans="1:29" x14ac:dyDescent="0.35">
      <c r="A1463" s="1">
        <v>44236</v>
      </c>
      <c r="B1463" t="s">
        <v>44</v>
      </c>
      <c r="C1463">
        <v>3354591</v>
      </c>
      <c r="F1463">
        <v>11904</v>
      </c>
      <c r="H1463">
        <v>3264</v>
      </c>
      <c r="N1463" s="2">
        <v>44236.124305555553</v>
      </c>
      <c r="O1463" t="s">
        <v>2191</v>
      </c>
      <c r="P1463" t="s">
        <v>2180</v>
      </c>
      <c r="S1463">
        <v>3354591</v>
      </c>
      <c r="T1463">
        <v>44583304</v>
      </c>
      <c r="U1463">
        <v>3354591</v>
      </c>
      <c r="V1463">
        <v>6</v>
      </c>
      <c r="W1463">
        <v>327</v>
      </c>
      <c r="X1463">
        <v>0</v>
      </c>
      <c r="Y1463">
        <v>0</v>
      </c>
      <c r="Z1463">
        <v>8251</v>
      </c>
      <c r="AA1463">
        <v>259754</v>
      </c>
      <c r="AB1463" s="2">
        <v>45055.002986111111</v>
      </c>
      <c r="AC1463" t="s">
        <v>32</v>
      </c>
    </row>
    <row r="1464" spans="1:29" x14ac:dyDescent="0.35">
      <c r="A1464" s="1">
        <v>44236</v>
      </c>
      <c r="B1464" t="s">
        <v>47</v>
      </c>
      <c r="C1464">
        <v>407210</v>
      </c>
      <c r="D1464">
        <v>2076197</v>
      </c>
      <c r="F1464">
        <v>538</v>
      </c>
      <c r="G1464">
        <v>22561</v>
      </c>
      <c r="N1464" s="2">
        <v>44236.082638888889</v>
      </c>
      <c r="O1464" t="s">
        <v>2192</v>
      </c>
      <c r="P1464" t="s">
        <v>2193</v>
      </c>
      <c r="Q1464">
        <v>5746</v>
      </c>
      <c r="R1464">
        <v>22561</v>
      </c>
      <c r="S1464">
        <v>2483407</v>
      </c>
      <c r="T1464">
        <v>5684631</v>
      </c>
      <c r="U1464">
        <v>2483407</v>
      </c>
      <c r="V1464">
        <v>8</v>
      </c>
      <c r="W1464">
        <v>13</v>
      </c>
      <c r="X1464">
        <v>232</v>
      </c>
      <c r="Y1464">
        <v>3113</v>
      </c>
      <c r="Z1464">
        <v>934</v>
      </c>
      <c r="AA1464">
        <v>12417</v>
      </c>
      <c r="AB1464" s="2">
        <v>45055.002986111111</v>
      </c>
      <c r="AC1464" t="s">
        <v>32</v>
      </c>
    </row>
    <row r="1465" spans="1:29" x14ac:dyDescent="0.35">
      <c r="A1465" s="1">
        <v>44236</v>
      </c>
      <c r="B1465" t="s">
        <v>50</v>
      </c>
      <c r="C1465">
        <v>264608</v>
      </c>
      <c r="F1465">
        <v>826</v>
      </c>
      <c r="N1465" s="2">
        <v>44235.999305555553</v>
      </c>
      <c r="O1465" t="s">
        <v>2194</v>
      </c>
      <c r="P1465" t="s">
        <v>2167</v>
      </c>
      <c r="Q1465">
        <v>7298</v>
      </c>
      <c r="S1465">
        <v>264608</v>
      </c>
      <c r="T1465">
        <v>5799075</v>
      </c>
      <c r="U1465">
        <v>264608</v>
      </c>
      <c r="V1465">
        <v>9</v>
      </c>
      <c r="W1465">
        <v>16</v>
      </c>
      <c r="X1465">
        <v>0</v>
      </c>
      <c r="Y1465">
        <v>0</v>
      </c>
      <c r="Z1465">
        <v>869</v>
      </c>
      <c r="AA1465">
        <v>19235</v>
      </c>
      <c r="AB1465" s="2">
        <v>45055.002986111111</v>
      </c>
      <c r="AC1465" t="s">
        <v>32</v>
      </c>
    </row>
    <row r="1466" spans="1:29" x14ac:dyDescent="0.35">
      <c r="A1466" s="1">
        <v>44236</v>
      </c>
      <c r="B1466" t="s">
        <v>53</v>
      </c>
      <c r="C1466">
        <v>38281</v>
      </c>
      <c r="F1466">
        <v>241</v>
      </c>
      <c r="H1466">
        <v>58</v>
      </c>
      <c r="J1466">
        <v>31</v>
      </c>
      <c r="L1466">
        <v>27121</v>
      </c>
      <c r="N1466" s="2">
        <v>44235</v>
      </c>
      <c r="O1466" t="s">
        <v>2195</v>
      </c>
      <c r="P1466" t="s">
        <v>2196</v>
      </c>
      <c r="Q1466">
        <v>961</v>
      </c>
      <c r="S1466">
        <v>38281</v>
      </c>
      <c r="T1466">
        <v>1143107</v>
      </c>
      <c r="U1466">
        <v>38281</v>
      </c>
      <c r="V1466">
        <v>11</v>
      </c>
      <c r="W1466">
        <v>5</v>
      </c>
      <c r="X1466">
        <v>0</v>
      </c>
      <c r="Y1466">
        <v>0</v>
      </c>
      <c r="Z1466">
        <v>145</v>
      </c>
      <c r="AA1466">
        <v>4582</v>
      </c>
      <c r="AB1466" s="2">
        <v>45055.002986111111</v>
      </c>
      <c r="AC1466" t="s">
        <v>32</v>
      </c>
    </row>
    <row r="1467" spans="1:29" x14ac:dyDescent="0.35">
      <c r="A1467" s="1">
        <v>44236</v>
      </c>
      <c r="B1467" t="s">
        <v>56</v>
      </c>
      <c r="C1467">
        <v>81210</v>
      </c>
      <c r="D1467">
        <v>518349</v>
      </c>
      <c r="F1467">
        <v>254</v>
      </c>
      <c r="H1467">
        <v>27</v>
      </c>
      <c r="N1467" s="2">
        <v>44235.75</v>
      </c>
      <c r="O1467" t="s">
        <v>2197</v>
      </c>
      <c r="P1467" t="s">
        <v>2198</v>
      </c>
      <c r="Q1467">
        <v>1221</v>
      </c>
      <c r="S1467">
        <v>599559</v>
      </c>
      <c r="T1467">
        <v>1285813</v>
      </c>
      <c r="U1467">
        <v>599559</v>
      </c>
      <c r="V1467">
        <v>10</v>
      </c>
      <c r="W1467">
        <v>13</v>
      </c>
      <c r="X1467">
        <v>0</v>
      </c>
      <c r="Y1467">
        <v>829</v>
      </c>
      <c r="Z1467">
        <v>279</v>
      </c>
      <c r="AA1467">
        <v>7785</v>
      </c>
      <c r="AB1467" s="2">
        <v>45055.002986111111</v>
      </c>
      <c r="AC1467" t="s">
        <v>32</v>
      </c>
    </row>
    <row r="1468" spans="1:29" x14ac:dyDescent="0.35">
      <c r="A1468" s="1">
        <v>44236</v>
      </c>
      <c r="B1468" t="s">
        <v>59</v>
      </c>
      <c r="C1468">
        <v>1758254</v>
      </c>
      <c r="D1468">
        <v>8699606</v>
      </c>
      <c r="E1468">
        <v>7601</v>
      </c>
      <c r="F1468">
        <v>5307</v>
      </c>
      <c r="G1468">
        <v>76001</v>
      </c>
      <c r="N1468" s="2">
        <v>44235.999305555553</v>
      </c>
      <c r="O1468" t="s">
        <v>2199</v>
      </c>
      <c r="P1468" t="s">
        <v>2167</v>
      </c>
      <c r="Q1468">
        <v>28526</v>
      </c>
      <c r="R1468">
        <v>76001</v>
      </c>
      <c r="S1468">
        <v>10465461</v>
      </c>
      <c r="T1468">
        <v>20010122</v>
      </c>
      <c r="U1468">
        <v>10457860</v>
      </c>
      <c r="V1468">
        <v>12</v>
      </c>
      <c r="W1468">
        <v>239</v>
      </c>
      <c r="X1468">
        <v>353</v>
      </c>
      <c r="Y1468">
        <v>24690</v>
      </c>
      <c r="Z1468">
        <v>6911</v>
      </c>
      <c r="AA1468">
        <v>91141</v>
      </c>
      <c r="AB1468" s="2">
        <v>45055.002986111111</v>
      </c>
      <c r="AC1468" t="s">
        <v>32</v>
      </c>
    </row>
    <row r="1469" spans="1:29" x14ac:dyDescent="0.35">
      <c r="A1469" s="1">
        <v>44236</v>
      </c>
      <c r="B1469" t="s">
        <v>62</v>
      </c>
      <c r="C1469">
        <v>947416</v>
      </c>
      <c r="F1469">
        <v>3689</v>
      </c>
      <c r="G1469">
        <v>52262</v>
      </c>
      <c r="I1469">
        <v>8651</v>
      </c>
      <c r="N1469" s="2">
        <v>44236.618055555555</v>
      </c>
      <c r="O1469" t="s">
        <v>2200</v>
      </c>
      <c r="P1469" t="s">
        <v>2201</v>
      </c>
      <c r="Q1469">
        <v>15301</v>
      </c>
      <c r="R1469">
        <v>52262</v>
      </c>
      <c r="S1469">
        <v>947416</v>
      </c>
      <c r="T1469">
        <v>6711587</v>
      </c>
      <c r="U1469">
        <v>947416</v>
      </c>
      <c r="V1469">
        <v>13</v>
      </c>
      <c r="W1469">
        <v>171</v>
      </c>
      <c r="X1469">
        <v>334</v>
      </c>
      <c r="Y1469">
        <v>0</v>
      </c>
      <c r="Z1469">
        <v>3721</v>
      </c>
      <c r="AA1469">
        <v>24135</v>
      </c>
      <c r="AB1469" s="2">
        <v>45055.002986111111</v>
      </c>
      <c r="AC1469" t="s">
        <v>32</v>
      </c>
    </row>
    <row r="1470" spans="1:29" x14ac:dyDescent="0.35">
      <c r="A1470" s="1">
        <v>44236</v>
      </c>
      <c r="B1470" t="s">
        <v>65</v>
      </c>
      <c r="C1470">
        <v>7673</v>
      </c>
      <c r="D1470">
        <v>103129</v>
      </c>
      <c r="F1470">
        <v>8</v>
      </c>
      <c r="H1470">
        <v>3</v>
      </c>
      <c r="J1470">
        <v>3</v>
      </c>
      <c r="L1470">
        <v>7451</v>
      </c>
      <c r="N1470" s="2">
        <v>44236.302083333336</v>
      </c>
      <c r="O1470" s="3" t="s">
        <v>2202</v>
      </c>
      <c r="P1470" t="s">
        <v>2203</v>
      </c>
      <c r="Q1470">
        <v>130</v>
      </c>
      <c r="S1470">
        <v>110802</v>
      </c>
      <c r="T1470">
        <v>110802</v>
      </c>
      <c r="U1470">
        <v>110802</v>
      </c>
      <c r="V1470">
        <v>66</v>
      </c>
      <c r="W1470">
        <v>0</v>
      </c>
      <c r="X1470">
        <v>0</v>
      </c>
      <c r="Y1470">
        <v>399</v>
      </c>
      <c r="Z1470">
        <v>9</v>
      </c>
      <c r="AA1470">
        <v>408</v>
      </c>
      <c r="AB1470" s="2">
        <v>45055.002986111111</v>
      </c>
      <c r="AC1470" t="s">
        <v>32</v>
      </c>
    </row>
    <row r="1471" spans="1:29" x14ac:dyDescent="0.35">
      <c r="A1471" s="1">
        <v>44236</v>
      </c>
      <c r="B1471" t="s">
        <v>68</v>
      </c>
      <c r="C1471">
        <v>27226</v>
      </c>
      <c r="F1471">
        <v>63</v>
      </c>
      <c r="G1471">
        <v>2140</v>
      </c>
      <c r="H1471">
        <v>16</v>
      </c>
      <c r="J1471">
        <v>12</v>
      </c>
      <c r="N1471" s="2">
        <v>44234.604166666664</v>
      </c>
      <c r="O1471" t="s">
        <v>2204</v>
      </c>
      <c r="P1471" t="s">
        <v>2205</v>
      </c>
      <c r="Q1471">
        <v>418</v>
      </c>
      <c r="R1471">
        <v>2140</v>
      </c>
      <c r="S1471">
        <v>27226</v>
      </c>
      <c r="T1471">
        <v>1008490</v>
      </c>
      <c r="U1471">
        <v>27226</v>
      </c>
      <c r="V1471">
        <v>15</v>
      </c>
      <c r="W1471">
        <v>0</v>
      </c>
      <c r="X1471">
        <v>0</v>
      </c>
      <c r="Y1471">
        <v>0</v>
      </c>
      <c r="Z1471">
        <v>31</v>
      </c>
      <c r="AA1471">
        <v>2809</v>
      </c>
      <c r="AB1471" s="2">
        <v>45055.002986111111</v>
      </c>
      <c r="AC1471" t="s">
        <v>32</v>
      </c>
    </row>
    <row r="1472" spans="1:29" x14ac:dyDescent="0.35">
      <c r="A1472" s="1">
        <v>44236</v>
      </c>
      <c r="B1472" t="s">
        <v>71</v>
      </c>
      <c r="C1472">
        <v>272103</v>
      </c>
      <c r="D1472">
        <v>998910</v>
      </c>
      <c r="F1472">
        <v>327</v>
      </c>
      <c r="H1472">
        <v>67</v>
      </c>
      <c r="J1472">
        <v>29</v>
      </c>
      <c r="L1472">
        <v>296420</v>
      </c>
      <c r="N1472" s="2">
        <v>44236</v>
      </c>
      <c r="O1472" t="s">
        <v>2206</v>
      </c>
      <c r="P1472" t="s">
        <v>2116</v>
      </c>
      <c r="Q1472">
        <v>5145</v>
      </c>
      <c r="S1472">
        <v>1271013</v>
      </c>
      <c r="T1472">
        <v>1271013</v>
      </c>
      <c r="U1472">
        <v>1271013</v>
      </c>
      <c r="V1472">
        <v>19</v>
      </c>
      <c r="W1472">
        <v>35</v>
      </c>
      <c r="X1472">
        <v>0</v>
      </c>
      <c r="Y1472">
        <v>1189</v>
      </c>
      <c r="Z1472">
        <v>405</v>
      </c>
      <c r="AA1472">
        <v>1594</v>
      </c>
      <c r="AB1472" s="2">
        <v>45055.002986111111</v>
      </c>
      <c r="AC1472" t="s">
        <v>32</v>
      </c>
    </row>
    <row r="1473" spans="1:29" x14ac:dyDescent="0.35">
      <c r="A1473" s="1">
        <v>44236</v>
      </c>
      <c r="B1473" t="s">
        <v>73</v>
      </c>
      <c r="C1473">
        <v>165658</v>
      </c>
      <c r="D1473">
        <v>480452</v>
      </c>
      <c r="F1473">
        <v>178</v>
      </c>
      <c r="G1473">
        <v>6819</v>
      </c>
      <c r="H1473">
        <v>39</v>
      </c>
      <c r="I1473">
        <v>1191</v>
      </c>
      <c r="L1473">
        <v>86880</v>
      </c>
      <c r="N1473" s="2">
        <v>44235.791666666664</v>
      </c>
      <c r="O1473" t="s">
        <v>2207</v>
      </c>
      <c r="P1473" t="s">
        <v>2208</v>
      </c>
      <c r="Q1473">
        <v>1776</v>
      </c>
      <c r="R1473">
        <v>6819</v>
      </c>
      <c r="S1473">
        <v>646110</v>
      </c>
      <c r="T1473">
        <v>615270</v>
      </c>
      <c r="U1473">
        <v>646110</v>
      </c>
      <c r="V1473">
        <v>16</v>
      </c>
      <c r="W1473">
        <v>9</v>
      </c>
      <c r="X1473">
        <v>26</v>
      </c>
      <c r="Y1473">
        <v>1685</v>
      </c>
      <c r="Z1473">
        <v>449</v>
      </c>
      <c r="AA1473">
        <v>2060</v>
      </c>
      <c r="AB1473" s="2">
        <v>45055.002986111111</v>
      </c>
      <c r="AC1473" t="s">
        <v>32</v>
      </c>
    </row>
    <row r="1474" spans="1:29" x14ac:dyDescent="0.35">
      <c r="A1474" s="1">
        <v>44236</v>
      </c>
      <c r="B1474" t="s">
        <v>76</v>
      </c>
      <c r="C1474">
        <v>1150170</v>
      </c>
      <c r="F1474">
        <v>2117</v>
      </c>
      <c r="H1474">
        <v>497</v>
      </c>
      <c r="J1474">
        <v>240</v>
      </c>
      <c r="N1474" s="2">
        <v>44236</v>
      </c>
      <c r="O1474" t="s">
        <v>2209</v>
      </c>
      <c r="P1474" t="s">
        <v>2116</v>
      </c>
      <c r="Q1474">
        <v>21802</v>
      </c>
      <c r="S1474">
        <v>1150170</v>
      </c>
      <c r="T1474">
        <v>16739500</v>
      </c>
      <c r="U1474">
        <v>1150170</v>
      </c>
      <c r="V1474">
        <v>17</v>
      </c>
      <c r="W1474">
        <v>23</v>
      </c>
      <c r="X1474">
        <v>0</v>
      </c>
      <c r="Y1474">
        <v>0</v>
      </c>
      <c r="Z1474">
        <v>2082</v>
      </c>
      <c r="AA1474">
        <v>55705</v>
      </c>
      <c r="AB1474" s="2">
        <v>45055.002986111111</v>
      </c>
      <c r="AC1474" t="s">
        <v>32</v>
      </c>
    </row>
    <row r="1475" spans="1:29" x14ac:dyDescent="0.35">
      <c r="A1475" s="1">
        <v>44236</v>
      </c>
      <c r="B1475" t="s">
        <v>78</v>
      </c>
      <c r="C1475">
        <v>641874</v>
      </c>
      <c r="D1475">
        <v>2373511</v>
      </c>
      <c r="F1475">
        <v>1265</v>
      </c>
      <c r="G1475">
        <v>41207</v>
      </c>
      <c r="H1475">
        <v>274</v>
      </c>
      <c r="I1475">
        <v>7207</v>
      </c>
      <c r="J1475">
        <v>142</v>
      </c>
      <c r="N1475" s="2">
        <v>44235.999305555553</v>
      </c>
      <c r="O1475" t="s">
        <v>2210</v>
      </c>
      <c r="P1475" t="s">
        <v>2167</v>
      </c>
      <c r="Q1475">
        <v>11942</v>
      </c>
      <c r="R1475">
        <v>41207</v>
      </c>
      <c r="S1475">
        <v>3015385</v>
      </c>
      <c r="T1475">
        <v>7328824</v>
      </c>
      <c r="U1475">
        <v>3015385</v>
      </c>
      <c r="V1475">
        <v>18</v>
      </c>
      <c r="W1475">
        <v>67</v>
      </c>
      <c r="X1475">
        <v>98</v>
      </c>
      <c r="Y1475">
        <v>3070</v>
      </c>
      <c r="Z1475">
        <v>1130</v>
      </c>
      <c r="AA1475">
        <v>25604</v>
      </c>
      <c r="AB1475" s="2">
        <v>45055.002986111111</v>
      </c>
      <c r="AC1475" t="s">
        <v>32</v>
      </c>
    </row>
    <row r="1476" spans="1:29" x14ac:dyDescent="0.35">
      <c r="A1476" s="1">
        <v>44236</v>
      </c>
      <c r="B1476" t="s">
        <v>80</v>
      </c>
      <c r="C1476">
        <v>282960</v>
      </c>
      <c r="D1476">
        <v>920799</v>
      </c>
      <c r="F1476">
        <v>319</v>
      </c>
      <c r="G1476">
        <v>8749</v>
      </c>
      <c r="H1476">
        <v>93</v>
      </c>
      <c r="I1476">
        <v>2373</v>
      </c>
      <c r="J1476">
        <v>39</v>
      </c>
      <c r="K1476">
        <v>411</v>
      </c>
      <c r="N1476" s="2">
        <v>44235.416666666664</v>
      </c>
      <c r="O1476" t="s">
        <v>2211</v>
      </c>
      <c r="P1476" t="s">
        <v>2212</v>
      </c>
      <c r="Q1476">
        <v>4197</v>
      </c>
      <c r="R1476">
        <v>8749</v>
      </c>
      <c r="S1476">
        <v>1203759</v>
      </c>
      <c r="T1476">
        <v>1203759</v>
      </c>
      <c r="U1476">
        <v>1203759</v>
      </c>
      <c r="V1476">
        <v>20</v>
      </c>
      <c r="W1476">
        <v>0</v>
      </c>
      <c r="X1476">
        <v>0</v>
      </c>
      <c r="Y1476">
        <v>0</v>
      </c>
      <c r="Z1476">
        <v>0</v>
      </c>
      <c r="AA1476">
        <v>0</v>
      </c>
      <c r="AB1476" s="2">
        <v>45055.002986111111</v>
      </c>
      <c r="AC1476" t="s">
        <v>32</v>
      </c>
    </row>
    <row r="1477" spans="1:29" x14ac:dyDescent="0.35">
      <c r="A1477" s="1">
        <v>44236</v>
      </c>
      <c r="B1477" t="s">
        <v>83</v>
      </c>
      <c r="C1477">
        <v>381121</v>
      </c>
      <c r="F1477">
        <v>1204</v>
      </c>
      <c r="G1477">
        <v>17518</v>
      </c>
      <c r="H1477">
        <v>282</v>
      </c>
      <c r="I1477">
        <v>3712</v>
      </c>
      <c r="J1477">
        <v>148</v>
      </c>
      <c r="L1477">
        <v>45148</v>
      </c>
      <c r="N1477" s="2">
        <v>44236</v>
      </c>
      <c r="O1477" t="s">
        <v>2213</v>
      </c>
      <c r="P1477" t="s">
        <v>2116</v>
      </c>
      <c r="Q1477">
        <v>4126</v>
      </c>
      <c r="R1477">
        <v>17518</v>
      </c>
      <c r="S1477">
        <v>381121</v>
      </c>
      <c r="T1477">
        <v>3698800</v>
      </c>
      <c r="U1477">
        <v>381121</v>
      </c>
      <c r="V1477">
        <v>21</v>
      </c>
      <c r="W1477">
        <v>35</v>
      </c>
      <c r="X1477">
        <v>89</v>
      </c>
      <c r="Y1477">
        <v>0</v>
      </c>
      <c r="Z1477">
        <v>2328</v>
      </c>
      <c r="AA1477">
        <v>4625</v>
      </c>
      <c r="AB1477" s="2">
        <v>45055.002986111111</v>
      </c>
      <c r="AC1477" t="s">
        <v>32</v>
      </c>
    </row>
    <row r="1478" spans="1:29" x14ac:dyDescent="0.35">
      <c r="A1478" s="1">
        <v>44236</v>
      </c>
      <c r="B1478" t="s">
        <v>85</v>
      </c>
      <c r="C1478">
        <v>414354</v>
      </c>
      <c r="D1478">
        <v>4810174</v>
      </c>
      <c r="F1478">
        <v>1122</v>
      </c>
      <c r="J1478">
        <v>151</v>
      </c>
      <c r="L1478">
        <v>363457</v>
      </c>
      <c r="N1478" s="2">
        <v>44236.541666666664</v>
      </c>
      <c r="O1478" t="s">
        <v>2214</v>
      </c>
      <c r="P1478" t="s">
        <v>2215</v>
      </c>
      <c r="Q1478">
        <v>9162</v>
      </c>
      <c r="S1478">
        <v>5224528</v>
      </c>
      <c r="T1478">
        <v>5224528</v>
      </c>
      <c r="U1478">
        <v>5224528</v>
      </c>
      <c r="V1478">
        <v>22</v>
      </c>
      <c r="W1478">
        <v>20</v>
      </c>
      <c r="X1478">
        <v>0</v>
      </c>
      <c r="Y1478">
        <v>26406</v>
      </c>
      <c r="Z1478">
        <v>1365</v>
      </c>
      <c r="AA1478">
        <v>27771</v>
      </c>
      <c r="AB1478" s="2">
        <v>45055.002986111111</v>
      </c>
      <c r="AC1478" t="s">
        <v>32</v>
      </c>
    </row>
    <row r="1479" spans="1:29" x14ac:dyDescent="0.35">
      <c r="A1479" s="1">
        <v>44236</v>
      </c>
      <c r="B1479" t="s">
        <v>88</v>
      </c>
      <c r="C1479">
        <v>546896</v>
      </c>
      <c r="D1479">
        <v>4178170</v>
      </c>
      <c r="F1479">
        <v>1401</v>
      </c>
      <c r="G1479">
        <v>18402</v>
      </c>
      <c r="H1479">
        <v>324</v>
      </c>
      <c r="J1479">
        <v>191</v>
      </c>
      <c r="L1479">
        <v>425717</v>
      </c>
      <c r="N1479" s="2">
        <v>44235.999305555553</v>
      </c>
      <c r="O1479" t="s">
        <v>2216</v>
      </c>
      <c r="P1479" t="s">
        <v>2167</v>
      </c>
      <c r="Q1479">
        <v>15124</v>
      </c>
      <c r="R1479">
        <v>18402</v>
      </c>
      <c r="S1479">
        <v>4725066</v>
      </c>
      <c r="T1479">
        <v>14420574</v>
      </c>
      <c r="U1479">
        <v>4725066</v>
      </c>
      <c r="V1479">
        <v>25</v>
      </c>
      <c r="W1479">
        <v>70</v>
      </c>
      <c r="X1479">
        <v>0</v>
      </c>
      <c r="Y1479">
        <v>5916</v>
      </c>
      <c r="Z1479">
        <v>1593</v>
      </c>
      <c r="AA1479">
        <v>52112</v>
      </c>
      <c r="AB1479" s="2">
        <v>45055.002986111111</v>
      </c>
      <c r="AC1479" t="s">
        <v>32</v>
      </c>
    </row>
    <row r="1480" spans="1:29" x14ac:dyDescent="0.35">
      <c r="A1480" s="1">
        <v>44236</v>
      </c>
      <c r="B1480" t="s">
        <v>90</v>
      </c>
      <c r="C1480">
        <v>365529</v>
      </c>
      <c r="D1480">
        <v>2893656</v>
      </c>
      <c r="F1480">
        <v>1377</v>
      </c>
      <c r="G1480">
        <v>33288</v>
      </c>
      <c r="H1480">
        <v>326</v>
      </c>
      <c r="L1480">
        <v>9526</v>
      </c>
      <c r="N1480" s="2">
        <v>44236.416666666664</v>
      </c>
      <c r="O1480" t="s">
        <v>2217</v>
      </c>
      <c r="P1480" t="s">
        <v>2218</v>
      </c>
      <c r="Q1480">
        <v>7413</v>
      </c>
      <c r="R1480">
        <v>33288</v>
      </c>
      <c r="S1480">
        <v>3259185</v>
      </c>
      <c r="T1480">
        <v>7274451</v>
      </c>
      <c r="U1480">
        <v>3259185</v>
      </c>
      <c r="V1480">
        <v>24</v>
      </c>
      <c r="W1480">
        <v>41</v>
      </c>
      <c r="X1480">
        <v>101</v>
      </c>
      <c r="Y1480">
        <v>3417</v>
      </c>
      <c r="Z1480">
        <v>976</v>
      </c>
      <c r="AA1480">
        <v>14360</v>
      </c>
      <c r="AB1480" s="2">
        <v>45055.002986111111</v>
      </c>
      <c r="AC1480" t="s">
        <v>32</v>
      </c>
    </row>
    <row r="1481" spans="1:29" x14ac:dyDescent="0.35">
      <c r="A1481" s="1">
        <v>44236</v>
      </c>
      <c r="B1481" t="s">
        <v>93</v>
      </c>
      <c r="C1481">
        <v>41630</v>
      </c>
      <c r="F1481">
        <v>117</v>
      </c>
      <c r="G1481">
        <v>1450</v>
      </c>
      <c r="H1481">
        <v>24</v>
      </c>
      <c r="J1481">
        <v>13</v>
      </c>
      <c r="L1481">
        <v>12568</v>
      </c>
      <c r="N1481" s="2">
        <v>44235.999305555553</v>
      </c>
      <c r="O1481" t="s">
        <v>2219</v>
      </c>
      <c r="P1481" t="s">
        <v>2167</v>
      </c>
      <c r="Q1481">
        <v>639</v>
      </c>
      <c r="R1481">
        <v>1450</v>
      </c>
      <c r="S1481">
        <v>41630</v>
      </c>
      <c r="T1481">
        <v>1431457</v>
      </c>
      <c r="U1481">
        <v>41630</v>
      </c>
      <c r="V1481">
        <v>23</v>
      </c>
      <c r="W1481">
        <v>3</v>
      </c>
      <c r="X1481">
        <v>5</v>
      </c>
      <c r="Y1481">
        <v>0</v>
      </c>
      <c r="Z1481">
        <v>211</v>
      </c>
      <c r="AA1481">
        <v>2999</v>
      </c>
      <c r="AB1481" s="2">
        <v>45055.002986111111</v>
      </c>
      <c r="AC1481" t="s">
        <v>32</v>
      </c>
    </row>
    <row r="1482" spans="1:29" x14ac:dyDescent="0.35">
      <c r="A1482" s="1">
        <v>44236</v>
      </c>
      <c r="B1482" t="s">
        <v>95</v>
      </c>
      <c r="C1482">
        <v>623731</v>
      </c>
      <c r="F1482">
        <v>1175</v>
      </c>
      <c r="H1482">
        <v>299</v>
      </c>
      <c r="J1482">
        <v>149</v>
      </c>
      <c r="L1482">
        <v>498495</v>
      </c>
      <c r="N1482" s="2">
        <v>44236</v>
      </c>
      <c r="O1482" t="s">
        <v>2220</v>
      </c>
      <c r="P1482" t="s">
        <v>2116</v>
      </c>
      <c r="Q1482">
        <v>15925</v>
      </c>
      <c r="S1482">
        <v>623731</v>
      </c>
      <c r="T1482">
        <v>9779407</v>
      </c>
      <c r="U1482">
        <v>623731</v>
      </c>
      <c r="V1482">
        <v>26</v>
      </c>
      <c r="W1482">
        <v>62</v>
      </c>
      <c r="X1482">
        <v>0</v>
      </c>
      <c r="Y1482">
        <v>0</v>
      </c>
      <c r="Z1482">
        <v>918</v>
      </c>
      <c r="AA1482">
        <v>18303</v>
      </c>
      <c r="AB1482" s="2">
        <v>45055.002986111111</v>
      </c>
      <c r="AC1482" t="s">
        <v>32</v>
      </c>
    </row>
    <row r="1483" spans="1:29" x14ac:dyDescent="0.35">
      <c r="A1483" s="1">
        <v>44236</v>
      </c>
      <c r="B1483" t="s">
        <v>97</v>
      </c>
      <c r="C1483">
        <v>469254</v>
      </c>
      <c r="D1483">
        <v>2874496</v>
      </c>
      <c r="F1483">
        <v>321</v>
      </c>
      <c r="G1483">
        <v>24863</v>
      </c>
      <c r="H1483">
        <v>74</v>
      </c>
      <c r="I1483">
        <v>5121</v>
      </c>
      <c r="L1483">
        <v>455280</v>
      </c>
      <c r="N1483" s="2">
        <v>44235.708333333336</v>
      </c>
      <c r="O1483" t="s">
        <v>2221</v>
      </c>
      <c r="P1483" t="s">
        <v>2222</v>
      </c>
      <c r="Q1483">
        <v>6308</v>
      </c>
      <c r="R1483">
        <v>24863</v>
      </c>
      <c r="S1483">
        <v>3343750</v>
      </c>
      <c r="T1483">
        <v>6442513</v>
      </c>
      <c r="U1483">
        <v>3343750</v>
      </c>
      <c r="V1483">
        <v>27</v>
      </c>
      <c r="W1483">
        <v>6</v>
      </c>
      <c r="X1483">
        <v>83</v>
      </c>
      <c r="Y1483">
        <v>782</v>
      </c>
      <c r="Z1483">
        <v>572</v>
      </c>
      <c r="AA1483">
        <v>9373</v>
      </c>
      <c r="AB1483" s="2">
        <v>45055.002986111111</v>
      </c>
      <c r="AC1483" t="s">
        <v>32</v>
      </c>
    </row>
    <row r="1484" spans="1:29" x14ac:dyDescent="0.35">
      <c r="A1484" s="1">
        <v>44236</v>
      </c>
      <c r="B1484" t="s">
        <v>100</v>
      </c>
      <c r="C1484">
        <v>467313</v>
      </c>
      <c r="D1484">
        <v>1803762</v>
      </c>
      <c r="F1484">
        <v>1538</v>
      </c>
      <c r="H1484">
        <v>327</v>
      </c>
      <c r="J1484">
        <v>188</v>
      </c>
      <c r="N1484" s="2">
        <v>44236.040972222225</v>
      </c>
      <c r="O1484" t="s">
        <v>2223</v>
      </c>
      <c r="P1484" t="s">
        <v>2224</v>
      </c>
      <c r="Q1484">
        <v>7149</v>
      </c>
      <c r="S1484">
        <v>2271075</v>
      </c>
      <c r="T1484">
        <v>4265085</v>
      </c>
      <c r="U1484">
        <v>2271075</v>
      </c>
      <c r="V1484">
        <v>29</v>
      </c>
      <c r="W1484">
        <v>6</v>
      </c>
      <c r="X1484">
        <v>0</v>
      </c>
      <c r="Y1484">
        <v>2182</v>
      </c>
      <c r="Z1484">
        <v>649</v>
      </c>
      <c r="AA1484">
        <v>8247</v>
      </c>
      <c r="AB1484" s="2">
        <v>45055.002986111111</v>
      </c>
      <c r="AC1484" t="s">
        <v>32</v>
      </c>
    </row>
    <row r="1485" spans="1:29" x14ac:dyDescent="0.35">
      <c r="A1485" s="1">
        <v>44236</v>
      </c>
      <c r="B1485" t="s">
        <v>103</v>
      </c>
      <c r="C1485">
        <v>133</v>
      </c>
      <c r="D1485">
        <v>17429</v>
      </c>
      <c r="G1485">
        <v>4</v>
      </c>
      <c r="L1485">
        <v>29</v>
      </c>
      <c r="N1485" s="2">
        <v>44228</v>
      </c>
      <c r="O1485" t="s">
        <v>2225</v>
      </c>
      <c r="P1485" t="s">
        <v>2062</v>
      </c>
      <c r="Q1485">
        <v>2</v>
      </c>
      <c r="R1485">
        <v>4</v>
      </c>
      <c r="S1485">
        <v>17562</v>
      </c>
      <c r="T1485">
        <v>17562</v>
      </c>
      <c r="U1485">
        <v>17562</v>
      </c>
      <c r="V1485">
        <v>69</v>
      </c>
      <c r="W1485">
        <v>0</v>
      </c>
      <c r="X1485">
        <v>0</v>
      </c>
      <c r="Y1485">
        <v>0</v>
      </c>
      <c r="Z1485">
        <v>0</v>
      </c>
      <c r="AA1485">
        <v>0</v>
      </c>
      <c r="AB1485" s="2">
        <v>45055.002986111111</v>
      </c>
      <c r="AC1485" t="s">
        <v>32</v>
      </c>
    </row>
    <row r="1486" spans="1:29" x14ac:dyDescent="0.35">
      <c r="A1486" s="1">
        <v>44236</v>
      </c>
      <c r="B1486" t="s">
        <v>106</v>
      </c>
      <c r="C1486">
        <v>282969</v>
      </c>
      <c r="D1486">
        <v>1360637</v>
      </c>
      <c r="F1486">
        <v>743</v>
      </c>
      <c r="G1486">
        <v>8902</v>
      </c>
      <c r="H1486">
        <v>195</v>
      </c>
      <c r="J1486">
        <v>127</v>
      </c>
      <c r="L1486">
        <v>253140</v>
      </c>
      <c r="N1486" s="2">
        <v>44235</v>
      </c>
      <c r="O1486" t="s">
        <v>2226</v>
      </c>
      <c r="P1486" t="s">
        <v>2196</v>
      </c>
      <c r="Q1486">
        <v>6342</v>
      </c>
      <c r="R1486">
        <v>8902</v>
      </c>
      <c r="S1486">
        <v>1643606</v>
      </c>
      <c r="T1486">
        <v>1643606</v>
      </c>
      <c r="U1486">
        <v>1643606</v>
      </c>
      <c r="V1486">
        <v>28</v>
      </c>
      <c r="W1486">
        <v>72</v>
      </c>
      <c r="X1486">
        <v>125</v>
      </c>
      <c r="Y1486">
        <v>33007</v>
      </c>
      <c r="Z1486">
        <v>656</v>
      </c>
      <c r="AA1486">
        <v>33663</v>
      </c>
      <c r="AB1486" s="2">
        <v>45055.002986111111</v>
      </c>
      <c r="AC1486" t="s">
        <v>32</v>
      </c>
    </row>
    <row r="1487" spans="1:29" x14ac:dyDescent="0.35">
      <c r="A1487" s="1">
        <v>44236</v>
      </c>
      <c r="B1487" t="s">
        <v>108</v>
      </c>
      <c r="C1487">
        <v>96288</v>
      </c>
      <c r="F1487">
        <v>102</v>
      </c>
      <c r="G1487">
        <v>4374</v>
      </c>
      <c r="H1487">
        <v>24</v>
      </c>
      <c r="J1487">
        <v>14</v>
      </c>
      <c r="L1487">
        <v>91784</v>
      </c>
      <c r="N1487" s="2">
        <v>44236.082638888889</v>
      </c>
      <c r="O1487" t="s">
        <v>2227</v>
      </c>
      <c r="P1487" t="s">
        <v>2193</v>
      </c>
      <c r="Q1487">
        <v>1315</v>
      </c>
      <c r="R1487">
        <v>4374</v>
      </c>
      <c r="S1487">
        <v>96288</v>
      </c>
      <c r="T1487">
        <v>997279</v>
      </c>
      <c r="U1487">
        <v>96288</v>
      </c>
      <c r="V1487">
        <v>30</v>
      </c>
      <c r="W1487">
        <v>1</v>
      </c>
      <c r="X1487">
        <v>18</v>
      </c>
      <c r="Y1487">
        <v>0</v>
      </c>
      <c r="Z1487">
        <v>374</v>
      </c>
      <c r="AA1487">
        <v>4341</v>
      </c>
      <c r="AB1487" s="2">
        <v>45055.002986111111</v>
      </c>
      <c r="AC1487" t="s">
        <v>32</v>
      </c>
    </row>
    <row r="1488" spans="1:29" x14ac:dyDescent="0.35">
      <c r="A1488" s="1">
        <v>44236</v>
      </c>
      <c r="B1488" t="s">
        <v>110</v>
      </c>
      <c r="C1488">
        <v>802065</v>
      </c>
      <c r="F1488">
        <v>2374</v>
      </c>
      <c r="H1488">
        <v>558</v>
      </c>
      <c r="N1488" s="2">
        <v>44236.55</v>
      </c>
      <c r="O1488" t="s">
        <v>2228</v>
      </c>
      <c r="P1488" t="s">
        <v>2229</v>
      </c>
      <c r="Q1488">
        <v>10046</v>
      </c>
      <c r="S1488">
        <v>802065</v>
      </c>
      <c r="T1488">
        <v>8743793</v>
      </c>
      <c r="U1488">
        <v>802065</v>
      </c>
      <c r="V1488">
        <v>37</v>
      </c>
      <c r="W1488">
        <v>55</v>
      </c>
      <c r="X1488">
        <v>0</v>
      </c>
      <c r="Y1488">
        <v>0</v>
      </c>
      <c r="Z1488">
        <v>2786</v>
      </c>
      <c r="AA1488">
        <v>24241</v>
      </c>
      <c r="AB1488" s="2">
        <v>45055.002986111111</v>
      </c>
      <c r="AC1488" t="s">
        <v>32</v>
      </c>
    </row>
    <row r="1489" spans="1:29" x14ac:dyDescent="0.35">
      <c r="A1489" s="1">
        <v>44236</v>
      </c>
      <c r="B1489" t="s">
        <v>113</v>
      </c>
      <c r="C1489">
        <v>98175</v>
      </c>
      <c r="D1489">
        <v>299860</v>
      </c>
      <c r="F1489">
        <v>37</v>
      </c>
      <c r="G1489">
        <v>3814</v>
      </c>
      <c r="H1489">
        <v>7</v>
      </c>
      <c r="I1489">
        <v>556</v>
      </c>
      <c r="L1489">
        <v>96014</v>
      </c>
      <c r="N1489" s="2">
        <v>44236.082638888889</v>
      </c>
      <c r="O1489" t="s">
        <v>2230</v>
      </c>
      <c r="P1489" t="s">
        <v>2193</v>
      </c>
      <c r="Q1489">
        <v>1457</v>
      </c>
      <c r="R1489">
        <v>3814</v>
      </c>
      <c r="S1489">
        <v>398035</v>
      </c>
      <c r="T1489">
        <v>1364736</v>
      </c>
      <c r="U1489">
        <v>398035</v>
      </c>
      <c r="V1489">
        <v>38</v>
      </c>
      <c r="W1489">
        <v>3</v>
      </c>
      <c r="X1489">
        <v>3</v>
      </c>
      <c r="Y1489">
        <v>662</v>
      </c>
      <c r="Z1489">
        <v>-9</v>
      </c>
      <c r="AA1489">
        <v>578</v>
      </c>
      <c r="AB1489" s="2">
        <v>45055.002986111111</v>
      </c>
      <c r="AC1489" t="s">
        <v>32</v>
      </c>
    </row>
    <row r="1490" spans="1:29" x14ac:dyDescent="0.35">
      <c r="A1490" s="1">
        <v>44236</v>
      </c>
      <c r="B1490" t="s">
        <v>115</v>
      </c>
      <c r="C1490">
        <v>194170</v>
      </c>
      <c r="D1490">
        <v>743532</v>
      </c>
      <c r="F1490">
        <v>257</v>
      </c>
      <c r="G1490">
        <v>5917</v>
      </c>
      <c r="L1490">
        <v>141108</v>
      </c>
      <c r="N1490" s="2">
        <v>44236.427083333336</v>
      </c>
      <c r="O1490" t="s">
        <v>2231</v>
      </c>
      <c r="P1490" t="s">
        <v>2232</v>
      </c>
      <c r="Q1490">
        <v>1978</v>
      </c>
      <c r="R1490">
        <v>5917</v>
      </c>
      <c r="S1490">
        <v>937702</v>
      </c>
      <c r="T1490">
        <v>2190059</v>
      </c>
      <c r="U1490">
        <v>937702</v>
      </c>
      <c r="V1490">
        <v>31</v>
      </c>
      <c r="W1490">
        <v>10</v>
      </c>
      <c r="X1490">
        <v>16</v>
      </c>
      <c r="Y1490">
        <v>757</v>
      </c>
      <c r="Z1490">
        <v>344</v>
      </c>
      <c r="AA1490">
        <v>6394</v>
      </c>
      <c r="AB1490" s="2">
        <v>45055.002986111111</v>
      </c>
      <c r="AC1490" t="s">
        <v>32</v>
      </c>
    </row>
    <row r="1491" spans="1:29" x14ac:dyDescent="0.35">
      <c r="A1491" s="1">
        <v>44236</v>
      </c>
      <c r="B1491" t="s">
        <v>118</v>
      </c>
      <c r="C1491">
        <v>68918</v>
      </c>
      <c r="D1491">
        <v>561401</v>
      </c>
      <c r="F1491">
        <v>159</v>
      </c>
      <c r="G1491">
        <v>1063</v>
      </c>
      <c r="I1491">
        <v>335</v>
      </c>
      <c r="L1491">
        <v>64639</v>
      </c>
      <c r="N1491" s="2">
        <v>44236.375</v>
      </c>
      <c r="O1491" t="s">
        <v>2233</v>
      </c>
      <c r="P1491" t="s">
        <v>2234</v>
      </c>
      <c r="Q1491">
        <v>1109</v>
      </c>
      <c r="R1491">
        <v>1063</v>
      </c>
      <c r="S1491">
        <v>630319</v>
      </c>
      <c r="T1491">
        <v>1322008</v>
      </c>
      <c r="U1491">
        <v>630319</v>
      </c>
      <c r="V1491">
        <v>33</v>
      </c>
      <c r="W1491">
        <v>3</v>
      </c>
      <c r="X1491">
        <v>5</v>
      </c>
      <c r="Y1491">
        <v>1342</v>
      </c>
      <c r="Z1491">
        <v>419</v>
      </c>
      <c r="AA1491">
        <v>7350</v>
      </c>
      <c r="AB1491" s="2">
        <v>45055.002986111111</v>
      </c>
      <c r="AC1491" t="s">
        <v>32</v>
      </c>
    </row>
    <row r="1492" spans="1:29" x14ac:dyDescent="0.35">
      <c r="A1492" s="1">
        <v>44236</v>
      </c>
      <c r="B1492" t="s">
        <v>121</v>
      </c>
      <c r="C1492">
        <v>728304</v>
      </c>
      <c r="D1492">
        <v>9183953</v>
      </c>
      <c r="F1492">
        <v>2827</v>
      </c>
      <c r="G1492">
        <v>61797</v>
      </c>
      <c r="H1492">
        <v>544</v>
      </c>
      <c r="J1492">
        <v>360</v>
      </c>
      <c r="N1492" s="2">
        <v>44236</v>
      </c>
      <c r="O1492" t="s">
        <v>2235</v>
      </c>
      <c r="P1492" t="s">
        <v>2116</v>
      </c>
      <c r="Q1492">
        <v>22103</v>
      </c>
      <c r="R1492">
        <v>61797</v>
      </c>
      <c r="S1492">
        <v>9912257</v>
      </c>
      <c r="T1492">
        <v>9912257</v>
      </c>
      <c r="U1492">
        <v>9912257</v>
      </c>
      <c r="V1492">
        <v>34</v>
      </c>
      <c r="W1492">
        <v>92</v>
      </c>
      <c r="X1492">
        <v>200</v>
      </c>
      <c r="Y1492">
        <v>185042</v>
      </c>
      <c r="Z1492">
        <v>3576</v>
      </c>
      <c r="AA1492">
        <v>188618</v>
      </c>
      <c r="AB1492" s="2">
        <v>45055.002986111111</v>
      </c>
      <c r="AC1492" t="s">
        <v>32</v>
      </c>
    </row>
    <row r="1493" spans="1:29" x14ac:dyDescent="0.35">
      <c r="A1493" s="1">
        <v>44236</v>
      </c>
      <c r="B1493" t="s">
        <v>123</v>
      </c>
      <c r="C1493">
        <v>178280</v>
      </c>
      <c r="F1493">
        <v>369</v>
      </c>
      <c r="G1493">
        <v>12505</v>
      </c>
      <c r="L1493">
        <v>113448</v>
      </c>
      <c r="N1493" s="2">
        <v>44236.745138888888</v>
      </c>
      <c r="O1493" t="s">
        <v>2236</v>
      </c>
      <c r="P1493" t="s">
        <v>2237</v>
      </c>
      <c r="Q1493">
        <v>3430</v>
      </c>
      <c r="R1493">
        <v>12505</v>
      </c>
      <c r="S1493">
        <v>178280</v>
      </c>
      <c r="T1493">
        <v>2448551</v>
      </c>
      <c r="U1493">
        <v>178280</v>
      </c>
      <c r="V1493">
        <v>35</v>
      </c>
      <c r="W1493">
        <v>18</v>
      </c>
      <c r="X1493">
        <v>60</v>
      </c>
      <c r="Y1493">
        <v>0</v>
      </c>
      <c r="Z1493">
        <v>413</v>
      </c>
      <c r="AA1493">
        <v>8701</v>
      </c>
      <c r="AB1493" s="2">
        <v>45055.002986111111</v>
      </c>
      <c r="AC1493" t="s">
        <v>32</v>
      </c>
    </row>
    <row r="1494" spans="1:29" x14ac:dyDescent="0.35">
      <c r="A1494" s="1">
        <v>44236</v>
      </c>
      <c r="B1494" t="s">
        <v>126</v>
      </c>
      <c r="C1494">
        <v>285136</v>
      </c>
      <c r="D1494">
        <v>1073496</v>
      </c>
      <c r="F1494">
        <v>971</v>
      </c>
      <c r="H1494">
        <v>237</v>
      </c>
      <c r="J1494">
        <v>151</v>
      </c>
      <c r="N1494" s="2">
        <v>44235</v>
      </c>
      <c r="O1494" t="s">
        <v>2238</v>
      </c>
      <c r="P1494" t="s">
        <v>2196</v>
      </c>
      <c r="Q1494">
        <v>4559</v>
      </c>
      <c r="S1494">
        <v>1358632</v>
      </c>
      <c r="T1494">
        <v>2563980</v>
      </c>
      <c r="U1494">
        <v>1358632</v>
      </c>
      <c r="V1494">
        <v>32</v>
      </c>
      <c r="W1494">
        <v>37</v>
      </c>
      <c r="X1494">
        <v>0</v>
      </c>
      <c r="Y1494">
        <v>3176</v>
      </c>
      <c r="Z1494">
        <v>546</v>
      </c>
      <c r="AA1494">
        <v>6212</v>
      </c>
      <c r="AB1494" s="2">
        <v>45055.002986111111</v>
      </c>
      <c r="AC1494" t="s">
        <v>32</v>
      </c>
    </row>
    <row r="1495" spans="1:29" x14ac:dyDescent="0.35">
      <c r="A1495" s="1">
        <v>44236</v>
      </c>
      <c r="B1495" t="s">
        <v>128</v>
      </c>
      <c r="C1495">
        <v>1487086</v>
      </c>
      <c r="F1495">
        <v>7875</v>
      </c>
      <c r="H1495">
        <v>1412</v>
      </c>
      <c r="J1495">
        <v>971</v>
      </c>
      <c r="N1495" s="2">
        <v>44235.583333333336</v>
      </c>
      <c r="O1495" t="s">
        <v>2239</v>
      </c>
      <c r="P1495" t="s">
        <v>2240</v>
      </c>
      <c r="S1495">
        <v>1487086</v>
      </c>
      <c r="T1495">
        <v>33849298</v>
      </c>
      <c r="U1495">
        <v>1487086</v>
      </c>
      <c r="V1495">
        <v>36</v>
      </c>
      <c r="W1495">
        <v>142</v>
      </c>
      <c r="X1495">
        <v>0</v>
      </c>
      <c r="Y1495">
        <v>0</v>
      </c>
      <c r="Z1495">
        <v>7866</v>
      </c>
      <c r="AA1495">
        <v>153648</v>
      </c>
      <c r="AB1495" s="2">
        <v>45055.002986111111</v>
      </c>
      <c r="AC1495" t="s">
        <v>32</v>
      </c>
    </row>
    <row r="1496" spans="1:29" x14ac:dyDescent="0.35">
      <c r="A1496" s="1">
        <v>44236</v>
      </c>
      <c r="B1496" t="s">
        <v>131</v>
      </c>
      <c r="C1496">
        <v>925350</v>
      </c>
      <c r="F1496">
        <v>1974</v>
      </c>
      <c r="G1496">
        <v>47853</v>
      </c>
      <c r="H1496">
        <v>528</v>
      </c>
      <c r="I1496">
        <v>6869</v>
      </c>
      <c r="J1496">
        <v>340</v>
      </c>
      <c r="L1496">
        <v>834389</v>
      </c>
      <c r="N1496" s="2">
        <v>44236.583333333336</v>
      </c>
      <c r="O1496" t="s">
        <v>2241</v>
      </c>
      <c r="P1496" t="s">
        <v>2157</v>
      </c>
      <c r="Q1496">
        <v>11793</v>
      </c>
      <c r="R1496">
        <v>47853</v>
      </c>
      <c r="S1496">
        <v>925350</v>
      </c>
      <c r="T1496">
        <v>9407146</v>
      </c>
      <c r="U1496">
        <v>925350</v>
      </c>
      <c r="V1496">
        <v>39</v>
      </c>
      <c r="W1496">
        <v>98</v>
      </c>
      <c r="X1496">
        <v>181</v>
      </c>
      <c r="Y1496">
        <v>0</v>
      </c>
      <c r="Z1496">
        <v>3207</v>
      </c>
      <c r="AA1496">
        <v>32741</v>
      </c>
      <c r="AB1496" s="2">
        <v>45055.002986111111</v>
      </c>
      <c r="AC1496" t="s">
        <v>32</v>
      </c>
    </row>
    <row r="1497" spans="1:29" x14ac:dyDescent="0.35">
      <c r="A1497" s="1">
        <v>44236</v>
      </c>
      <c r="B1497" t="s">
        <v>134</v>
      </c>
      <c r="C1497">
        <v>406064</v>
      </c>
      <c r="D1497">
        <v>2903052</v>
      </c>
      <c r="E1497">
        <v>2524</v>
      </c>
      <c r="F1497">
        <v>864</v>
      </c>
      <c r="G1497">
        <v>22789</v>
      </c>
      <c r="H1497">
        <v>256</v>
      </c>
      <c r="L1497">
        <v>377678</v>
      </c>
      <c r="O1497" t="s">
        <v>2242</v>
      </c>
      <c r="Q1497">
        <v>3870</v>
      </c>
      <c r="R1497">
        <v>22789</v>
      </c>
      <c r="S1497">
        <v>3311640</v>
      </c>
      <c r="T1497">
        <v>3309116</v>
      </c>
      <c r="U1497">
        <v>3309116</v>
      </c>
      <c r="V1497">
        <v>40</v>
      </c>
      <c r="W1497">
        <v>53</v>
      </c>
      <c r="X1497">
        <v>15</v>
      </c>
      <c r="Y1497">
        <v>13517</v>
      </c>
      <c r="Z1497">
        <v>1070</v>
      </c>
      <c r="AA1497">
        <v>14587</v>
      </c>
      <c r="AB1497" s="2">
        <v>45055.002986111111</v>
      </c>
      <c r="AC1497" t="s">
        <v>32</v>
      </c>
    </row>
    <row r="1498" spans="1:29" x14ac:dyDescent="0.35">
      <c r="A1498" s="1">
        <v>44236</v>
      </c>
      <c r="B1498" t="s">
        <v>136</v>
      </c>
      <c r="C1498">
        <v>147419</v>
      </c>
      <c r="F1498">
        <v>244</v>
      </c>
      <c r="G1498">
        <v>8025</v>
      </c>
      <c r="H1498">
        <v>58</v>
      </c>
      <c r="J1498">
        <v>29</v>
      </c>
      <c r="N1498" s="2">
        <v>44235.125694444447</v>
      </c>
      <c r="O1498" s="3" t="s">
        <v>2243</v>
      </c>
      <c r="P1498" t="s">
        <v>2244</v>
      </c>
      <c r="Q1498">
        <v>2024</v>
      </c>
      <c r="R1498">
        <v>8025</v>
      </c>
      <c r="S1498">
        <v>147419</v>
      </c>
      <c r="T1498">
        <v>3314935</v>
      </c>
      <c r="U1498">
        <v>147419</v>
      </c>
      <c r="V1498">
        <v>41</v>
      </c>
      <c r="W1498">
        <v>1</v>
      </c>
      <c r="X1498">
        <v>54</v>
      </c>
      <c r="Y1498">
        <v>0</v>
      </c>
      <c r="Z1498">
        <v>297</v>
      </c>
      <c r="AA1498">
        <v>43454</v>
      </c>
      <c r="AB1498" s="2">
        <v>45055.002986111111</v>
      </c>
      <c r="AC1498" t="s">
        <v>32</v>
      </c>
    </row>
    <row r="1499" spans="1:29" x14ac:dyDescent="0.35">
      <c r="A1499" s="1">
        <v>44236</v>
      </c>
      <c r="B1499" t="s">
        <v>139</v>
      </c>
      <c r="C1499">
        <v>876913</v>
      </c>
      <c r="D1499">
        <v>3717669</v>
      </c>
      <c r="F1499">
        <v>2890</v>
      </c>
      <c r="H1499">
        <v>574</v>
      </c>
      <c r="J1499">
        <v>304</v>
      </c>
      <c r="L1499">
        <v>745376</v>
      </c>
      <c r="N1499" s="2">
        <v>44236.75</v>
      </c>
      <c r="O1499" t="s">
        <v>2245</v>
      </c>
      <c r="P1499" t="s">
        <v>2118</v>
      </c>
      <c r="Q1499">
        <v>22620</v>
      </c>
      <c r="S1499">
        <v>4594582</v>
      </c>
      <c r="T1499">
        <v>9600222</v>
      </c>
      <c r="U1499">
        <v>4594582</v>
      </c>
      <c r="V1499">
        <v>42</v>
      </c>
      <c r="W1499">
        <v>149</v>
      </c>
      <c r="X1499">
        <v>0</v>
      </c>
      <c r="Y1499">
        <v>8557</v>
      </c>
      <c r="Z1499">
        <v>4088</v>
      </c>
      <c r="AA1499">
        <v>140760</v>
      </c>
      <c r="AB1499" s="2">
        <v>45055.002986111111</v>
      </c>
      <c r="AC1499" t="s">
        <v>32</v>
      </c>
    </row>
    <row r="1500" spans="1:29" x14ac:dyDescent="0.35">
      <c r="A1500" s="1">
        <v>44236</v>
      </c>
      <c r="B1500" t="s">
        <v>142</v>
      </c>
      <c r="C1500">
        <v>96402</v>
      </c>
      <c r="D1500">
        <v>305972</v>
      </c>
      <c r="F1500">
        <v>249</v>
      </c>
      <c r="H1500">
        <v>39</v>
      </c>
      <c r="J1500">
        <v>38</v>
      </c>
      <c r="L1500">
        <v>85365</v>
      </c>
      <c r="N1500" s="2">
        <v>44236</v>
      </c>
      <c r="O1500" t="s">
        <v>2246</v>
      </c>
      <c r="P1500" t="s">
        <v>2116</v>
      </c>
      <c r="Q1500">
        <v>1893</v>
      </c>
      <c r="S1500">
        <v>402374</v>
      </c>
      <c r="T1500">
        <v>402374</v>
      </c>
      <c r="U1500">
        <v>402374</v>
      </c>
      <c r="V1500">
        <v>72</v>
      </c>
      <c r="W1500">
        <v>5</v>
      </c>
      <c r="X1500">
        <v>0</v>
      </c>
      <c r="Y1500">
        <v>0</v>
      </c>
      <c r="Z1500">
        <v>241</v>
      </c>
      <c r="AA1500">
        <v>241</v>
      </c>
      <c r="AB1500" s="2">
        <v>45055.002986111111</v>
      </c>
      <c r="AC1500" t="s">
        <v>32</v>
      </c>
    </row>
    <row r="1501" spans="1:29" x14ac:dyDescent="0.35">
      <c r="A1501" s="1">
        <v>44236</v>
      </c>
      <c r="B1501" t="s">
        <v>144</v>
      </c>
      <c r="C1501">
        <v>119434</v>
      </c>
      <c r="D1501">
        <v>641128</v>
      </c>
      <c r="F1501">
        <v>242</v>
      </c>
      <c r="G1501">
        <v>8587</v>
      </c>
      <c r="H1501">
        <v>44</v>
      </c>
      <c r="J1501">
        <v>20</v>
      </c>
      <c r="N1501" s="2">
        <v>44236.541666666664</v>
      </c>
      <c r="O1501" t="s">
        <v>2247</v>
      </c>
      <c r="P1501" t="s">
        <v>2215</v>
      </c>
      <c r="Q1501">
        <v>2248</v>
      </c>
      <c r="R1501">
        <v>8587</v>
      </c>
      <c r="S1501">
        <v>760562</v>
      </c>
      <c r="T1501">
        <v>2673348</v>
      </c>
      <c r="U1501">
        <v>760562</v>
      </c>
      <c r="V1501">
        <v>44</v>
      </c>
      <c r="W1501">
        <v>12</v>
      </c>
      <c r="X1501">
        <v>38</v>
      </c>
      <c r="Y1501">
        <v>-33962</v>
      </c>
      <c r="Z1501">
        <v>330</v>
      </c>
      <c r="AA1501">
        <v>5498</v>
      </c>
      <c r="AB1501" s="2">
        <v>45055.002986111111</v>
      </c>
      <c r="AC1501" t="s">
        <v>32</v>
      </c>
    </row>
    <row r="1502" spans="1:29" x14ac:dyDescent="0.35">
      <c r="A1502" s="1">
        <v>44236</v>
      </c>
      <c r="B1502" t="s">
        <v>147</v>
      </c>
      <c r="C1502">
        <v>470311</v>
      </c>
      <c r="D1502">
        <v>4044411</v>
      </c>
      <c r="F1502">
        <v>1465</v>
      </c>
      <c r="G1502">
        <v>18814</v>
      </c>
      <c r="H1502">
        <v>348</v>
      </c>
      <c r="J1502">
        <v>208</v>
      </c>
      <c r="L1502">
        <v>209900</v>
      </c>
      <c r="N1502" s="2">
        <v>44234.999305555553</v>
      </c>
      <c r="O1502" t="s">
        <v>2248</v>
      </c>
      <c r="P1502" t="s">
        <v>2249</v>
      </c>
      <c r="Q1502">
        <v>7693</v>
      </c>
      <c r="R1502">
        <v>18814</v>
      </c>
      <c r="S1502">
        <v>4514722</v>
      </c>
      <c r="T1502">
        <v>4514722</v>
      </c>
      <c r="U1502">
        <v>4514722</v>
      </c>
      <c r="V1502">
        <v>45</v>
      </c>
      <c r="W1502">
        <v>3</v>
      </c>
      <c r="X1502">
        <v>26</v>
      </c>
      <c r="Y1502">
        <v>18010</v>
      </c>
      <c r="Z1502">
        <v>1908</v>
      </c>
      <c r="AA1502">
        <v>19918</v>
      </c>
      <c r="AB1502" s="2">
        <v>45055.002986111111</v>
      </c>
      <c r="AC1502" t="s">
        <v>32</v>
      </c>
    </row>
    <row r="1503" spans="1:29" x14ac:dyDescent="0.35">
      <c r="A1503" s="1">
        <v>44236</v>
      </c>
      <c r="B1503" t="s">
        <v>150</v>
      </c>
      <c r="C1503">
        <v>109405</v>
      </c>
      <c r="D1503">
        <v>298972</v>
      </c>
      <c r="F1503">
        <v>109</v>
      </c>
      <c r="G1503">
        <v>6387</v>
      </c>
      <c r="H1503">
        <v>18</v>
      </c>
      <c r="J1503">
        <v>13</v>
      </c>
      <c r="L1503">
        <v>105352</v>
      </c>
      <c r="N1503" s="2">
        <v>44235.583333333336</v>
      </c>
      <c r="O1503" t="s">
        <v>2250</v>
      </c>
      <c r="P1503" t="s">
        <v>2240</v>
      </c>
      <c r="Q1503">
        <v>1809</v>
      </c>
      <c r="R1503">
        <v>6387</v>
      </c>
      <c r="S1503">
        <v>408377</v>
      </c>
      <c r="T1503">
        <v>662596</v>
      </c>
      <c r="U1503">
        <v>408377</v>
      </c>
      <c r="V1503">
        <v>46</v>
      </c>
      <c r="W1503">
        <v>0</v>
      </c>
      <c r="X1503">
        <v>10</v>
      </c>
      <c r="Y1503">
        <v>459</v>
      </c>
      <c r="Z1503">
        <v>122</v>
      </c>
      <c r="AA1503">
        <v>633</v>
      </c>
      <c r="AB1503" s="2">
        <v>45055.002986111111</v>
      </c>
      <c r="AC1503" t="s">
        <v>32</v>
      </c>
    </row>
    <row r="1504" spans="1:29" x14ac:dyDescent="0.35">
      <c r="A1504" s="1">
        <v>44236</v>
      </c>
      <c r="B1504" t="s">
        <v>152</v>
      </c>
      <c r="C1504">
        <v>747462</v>
      </c>
      <c r="F1504">
        <v>1404</v>
      </c>
      <c r="G1504">
        <v>17786</v>
      </c>
      <c r="H1504">
        <v>409</v>
      </c>
      <c r="J1504">
        <v>220</v>
      </c>
      <c r="L1504">
        <v>710742</v>
      </c>
      <c r="N1504" s="2">
        <v>44236.625</v>
      </c>
      <c r="O1504" t="s">
        <v>2251</v>
      </c>
      <c r="P1504" t="s">
        <v>2252</v>
      </c>
      <c r="Q1504">
        <v>10631</v>
      </c>
      <c r="R1504">
        <v>17786</v>
      </c>
      <c r="S1504">
        <v>747462</v>
      </c>
      <c r="T1504">
        <v>6495794</v>
      </c>
      <c r="U1504">
        <v>747462</v>
      </c>
      <c r="V1504">
        <v>47</v>
      </c>
      <c r="W1504">
        <v>65</v>
      </c>
      <c r="X1504">
        <v>91</v>
      </c>
      <c r="Y1504">
        <v>0</v>
      </c>
      <c r="Z1504">
        <v>1636</v>
      </c>
      <c r="AA1504">
        <v>8984</v>
      </c>
      <c r="AB1504" s="2">
        <v>45055.002986111111</v>
      </c>
      <c r="AC1504" t="s">
        <v>32</v>
      </c>
    </row>
    <row r="1505" spans="1:29" x14ac:dyDescent="0.35">
      <c r="A1505" s="1">
        <v>44236</v>
      </c>
      <c r="B1505" t="s">
        <v>155</v>
      </c>
      <c r="C1505">
        <v>2504556</v>
      </c>
      <c r="F1505">
        <v>9401</v>
      </c>
      <c r="H1505">
        <v>2777</v>
      </c>
      <c r="L1505">
        <v>2125302</v>
      </c>
      <c r="N1505" s="2">
        <v>44236.690972222219</v>
      </c>
      <c r="O1505" t="s">
        <v>2253</v>
      </c>
      <c r="P1505" t="s">
        <v>2254</v>
      </c>
      <c r="S1505">
        <v>2504556</v>
      </c>
      <c r="T1505">
        <v>18301672</v>
      </c>
      <c r="U1505">
        <v>2504556</v>
      </c>
      <c r="V1505">
        <v>48</v>
      </c>
      <c r="W1505">
        <v>301</v>
      </c>
      <c r="X1505">
        <v>0</v>
      </c>
      <c r="Y1505">
        <v>0</v>
      </c>
      <c r="Z1505">
        <v>13329</v>
      </c>
      <c r="AA1505">
        <v>80902</v>
      </c>
      <c r="AB1505" s="2">
        <v>45055.002986111111</v>
      </c>
      <c r="AC1505" t="s">
        <v>32</v>
      </c>
    </row>
    <row r="1506" spans="1:29" x14ac:dyDescent="0.35">
      <c r="A1506" s="1">
        <v>44236</v>
      </c>
      <c r="B1506" t="s">
        <v>158</v>
      </c>
      <c r="C1506">
        <v>356040</v>
      </c>
      <c r="D1506">
        <v>1467542</v>
      </c>
      <c r="F1506">
        <v>359</v>
      </c>
      <c r="G1506">
        <v>13950</v>
      </c>
      <c r="H1506">
        <v>124</v>
      </c>
      <c r="I1506">
        <v>2194</v>
      </c>
      <c r="K1506">
        <v>754</v>
      </c>
      <c r="L1506">
        <v>324102</v>
      </c>
      <c r="N1506" s="2">
        <v>44236.318055555559</v>
      </c>
      <c r="O1506" t="s">
        <v>2255</v>
      </c>
      <c r="P1506" t="s">
        <v>2256</v>
      </c>
      <c r="Q1506">
        <v>1748</v>
      </c>
      <c r="R1506">
        <v>13950</v>
      </c>
      <c r="S1506">
        <v>1823582</v>
      </c>
      <c r="T1506">
        <v>2688842</v>
      </c>
      <c r="U1506">
        <v>1823582</v>
      </c>
      <c r="V1506">
        <v>49</v>
      </c>
      <c r="W1506">
        <v>10</v>
      </c>
      <c r="X1506">
        <v>61</v>
      </c>
      <c r="Y1506">
        <v>2054</v>
      </c>
      <c r="Z1506">
        <v>918</v>
      </c>
      <c r="AA1506">
        <v>5426</v>
      </c>
      <c r="AB1506" s="2">
        <v>45055.002986111111</v>
      </c>
      <c r="AC1506" t="s">
        <v>32</v>
      </c>
    </row>
    <row r="1507" spans="1:29" x14ac:dyDescent="0.35">
      <c r="A1507" s="1">
        <v>44236</v>
      </c>
      <c r="B1507" t="s">
        <v>161</v>
      </c>
      <c r="C1507">
        <v>534116</v>
      </c>
      <c r="E1507">
        <v>251</v>
      </c>
      <c r="F1507">
        <v>2248</v>
      </c>
      <c r="G1507">
        <v>22339</v>
      </c>
      <c r="H1507">
        <v>467</v>
      </c>
      <c r="J1507">
        <v>290</v>
      </c>
      <c r="N1507" s="2">
        <v>44235.708333333336</v>
      </c>
      <c r="O1507" t="s">
        <v>2257</v>
      </c>
      <c r="P1507" t="s">
        <v>2222</v>
      </c>
      <c r="Q1507">
        <v>6898</v>
      </c>
      <c r="R1507">
        <v>22339</v>
      </c>
      <c r="S1507">
        <v>534367</v>
      </c>
      <c r="T1507">
        <v>5469777</v>
      </c>
      <c r="U1507">
        <v>534116</v>
      </c>
      <c r="V1507">
        <v>51</v>
      </c>
      <c r="W1507">
        <v>78</v>
      </c>
      <c r="X1507">
        <v>172</v>
      </c>
      <c r="Y1507">
        <v>0</v>
      </c>
      <c r="Z1507">
        <v>3291</v>
      </c>
      <c r="AA1507">
        <v>19803</v>
      </c>
      <c r="AB1507" s="2">
        <v>45055.002986111111</v>
      </c>
      <c r="AC1507" t="s">
        <v>32</v>
      </c>
    </row>
    <row r="1508" spans="1:29" x14ac:dyDescent="0.35">
      <c r="A1508" s="1">
        <v>44236</v>
      </c>
      <c r="B1508" t="s">
        <v>163</v>
      </c>
      <c r="C1508">
        <v>2473</v>
      </c>
      <c r="D1508">
        <v>41116</v>
      </c>
      <c r="E1508">
        <v>103</v>
      </c>
      <c r="L1508">
        <v>2390</v>
      </c>
      <c r="N1508" s="2">
        <v>44236.398611111108</v>
      </c>
      <c r="O1508" t="s">
        <v>2258</v>
      </c>
      <c r="P1508" t="s">
        <v>2259</v>
      </c>
      <c r="Q1508">
        <v>24</v>
      </c>
      <c r="S1508">
        <v>43692</v>
      </c>
      <c r="T1508">
        <v>43589</v>
      </c>
      <c r="U1508">
        <v>43589</v>
      </c>
      <c r="V1508">
        <v>78</v>
      </c>
      <c r="W1508">
        <v>0</v>
      </c>
      <c r="X1508">
        <v>0</v>
      </c>
      <c r="Y1508">
        <v>526</v>
      </c>
      <c r="Z1508">
        <v>7</v>
      </c>
      <c r="AA1508">
        <v>533</v>
      </c>
      <c r="AB1508" s="2">
        <v>45055.002986111111</v>
      </c>
      <c r="AC1508" t="s">
        <v>32</v>
      </c>
    </row>
    <row r="1509" spans="1:29" x14ac:dyDescent="0.35">
      <c r="A1509" s="1">
        <v>44236</v>
      </c>
      <c r="B1509" t="s">
        <v>166</v>
      </c>
      <c r="C1509">
        <v>13105</v>
      </c>
      <c r="D1509">
        <v>300387</v>
      </c>
      <c r="F1509">
        <v>60</v>
      </c>
      <c r="H1509">
        <v>13</v>
      </c>
      <c r="L1509">
        <v>9866</v>
      </c>
      <c r="N1509" s="2">
        <v>44235.999305555553</v>
      </c>
      <c r="O1509" t="s">
        <v>2260</v>
      </c>
      <c r="P1509" t="s">
        <v>2167</v>
      </c>
      <c r="Q1509">
        <v>186</v>
      </c>
      <c r="S1509">
        <v>313492</v>
      </c>
      <c r="T1509">
        <v>937330</v>
      </c>
      <c r="U1509">
        <v>313492</v>
      </c>
      <c r="V1509">
        <v>50</v>
      </c>
      <c r="W1509">
        <v>3</v>
      </c>
      <c r="X1509">
        <v>0</v>
      </c>
      <c r="Y1509">
        <v>842</v>
      </c>
      <c r="Z1509">
        <v>59</v>
      </c>
      <c r="AA1509">
        <v>3037</v>
      </c>
      <c r="AB1509" s="2">
        <v>45055.002986111111</v>
      </c>
      <c r="AC1509" t="s">
        <v>32</v>
      </c>
    </row>
    <row r="1510" spans="1:29" x14ac:dyDescent="0.35">
      <c r="A1510" s="1">
        <v>44236</v>
      </c>
      <c r="B1510" t="s">
        <v>168</v>
      </c>
      <c r="C1510">
        <v>323214</v>
      </c>
      <c r="F1510">
        <v>719</v>
      </c>
      <c r="G1510">
        <v>18480</v>
      </c>
      <c r="H1510">
        <v>188</v>
      </c>
      <c r="J1510">
        <v>78</v>
      </c>
      <c r="N1510" s="2">
        <v>44235.124305555553</v>
      </c>
      <c r="O1510" t="s">
        <v>2261</v>
      </c>
      <c r="P1510" t="s">
        <v>2262</v>
      </c>
      <c r="Q1510">
        <v>4451</v>
      </c>
      <c r="R1510">
        <v>18480</v>
      </c>
      <c r="S1510">
        <v>323214</v>
      </c>
      <c r="T1510">
        <v>4771837</v>
      </c>
      <c r="U1510">
        <v>323214</v>
      </c>
      <c r="V1510">
        <v>53</v>
      </c>
      <c r="W1510">
        <v>2</v>
      </c>
      <c r="X1510">
        <v>197</v>
      </c>
      <c r="Y1510">
        <v>0</v>
      </c>
      <c r="Z1510">
        <v>3068</v>
      </c>
      <c r="AA1510">
        <v>54978</v>
      </c>
      <c r="AB1510" s="2">
        <v>45055.002986111111</v>
      </c>
      <c r="AC1510" t="s">
        <v>32</v>
      </c>
    </row>
    <row r="1511" spans="1:29" x14ac:dyDescent="0.35">
      <c r="A1511" s="1">
        <v>44236</v>
      </c>
      <c r="B1511" t="s">
        <v>171</v>
      </c>
      <c r="C1511">
        <v>602256</v>
      </c>
      <c r="D1511">
        <v>2541584</v>
      </c>
      <c r="E1511">
        <v>37</v>
      </c>
      <c r="F1511">
        <v>525</v>
      </c>
      <c r="G1511">
        <v>25021</v>
      </c>
      <c r="H1511">
        <v>133</v>
      </c>
      <c r="I1511">
        <v>2208</v>
      </c>
      <c r="L1511">
        <v>531343</v>
      </c>
      <c r="N1511" s="2">
        <v>44236</v>
      </c>
      <c r="O1511" t="s">
        <v>2263</v>
      </c>
      <c r="P1511" t="s">
        <v>2116</v>
      </c>
      <c r="Q1511">
        <v>6663</v>
      </c>
      <c r="R1511">
        <v>25021</v>
      </c>
      <c r="S1511">
        <v>3143877</v>
      </c>
      <c r="T1511">
        <v>6351878</v>
      </c>
      <c r="U1511">
        <v>3143840</v>
      </c>
      <c r="V1511">
        <v>55</v>
      </c>
      <c r="W1511">
        <v>49</v>
      </c>
      <c r="X1511">
        <v>102</v>
      </c>
      <c r="Y1511">
        <v>3487</v>
      </c>
      <c r="Z1511">
        <v>865</v>
      </c>
      <c r="AA1511">
        <v>16626</v>
      </c>
      <c r="AB1511" s="2">
        <v>45055.002986111111</v>
      </c>
      <c r="AC1511" t="s">
        <v>32</v>
      </c>
    </row>
    <row r="1512" spans="1:29" x14ac:dyDescent="0.35">
      <c r="A1512" s="1">
        <v>44236</v>
      </c>
      <c r="B1512" t="s">
        <v>173</v>
      </c>
      <c r="C1512">
        <v>125522</v>
      </c>
      <c r="F1512">
        <v>394</v>
      </c>
      <c r="H1512">
        <v>109</v>
      </c>
      <c r="J1512">
        <v>50</v>
      </c>
      <c r="L1512">
        <v>108616</v>
      </c>
      <c r="N1512" s="2">
        <v>44235.999305555553</v>
      </c>
      <c r="O1512" s="3" t="s">
        <v>2264</v>
      </c>
      <c r="P1512" t="s">
        <v>2167</v>
      </c>
      <c r="Q1512">
        <v>2150</v>
      </c>
      <c r="S1512">
        <v>125522</v>
      </c>
      <c r="T1512">
        <v>2006598</v>
      </c>
      <c r="U1512">
        <v>125522</v>
      </c>
      <c r="V1512">
        <v>54</v>
      </c>
      <c r="W1512">
        <v>19</v>
      </c>
      <c r="X1512">
        <v>0</v>
      </c>
      <c r="Y1512">
        <v>0</v>
      </c>
      <c r="Z1512">
        <v>416</v>
      </c>
      <c r="AA1512">
        <v>8041</v>
      </c>
      <c r="AB1512" s="2">
        <v>45055.002986111111</v>
      </c>
      <c r="AC1512" t="s">
        <v>32</v>
      </c>
    </row>
    <row r="1513" spans="1:29" x14ac:dyDescent="0.35">
      <c r="A1513" s="1">
        <v>44236</v>
      </c>
      <c r="B1513" t="s">
        <v>175</v>
      </c>
      <c r="C1513">
        <v>52830</v>
      </c>
      <c r="D1513">
        <v>173985</v>
      </c>
      <c r="F1513">
        <v>32</v>
      </c>
      <c r="G1513">
        <v>1306</v>
      </c>
      <c r="L1513">
        <v>51386</v>
      </c>
      <c r="N1513" s="2">
        <v>44236</v>
      </c>
      <c r="O1513" t="s">
        <v>2265</v>
      </c>
      <c r="P1513" t="s">
        <v>2116</v>
      </c>
      <c r="Q1513">
        <v>647</v>
      </c>
      <c r="R1513">
        <v>1306</v>
      </c>
      <c r="S1513">
        <v>226815</v>
      </c>
      <c r="T1513">
        <v>595970</v>
      </c>
      <c r="U1513">
        <v>226815</v>
      </c>
      <c r="V1513">
        <v>56</v>
      </c>
      <c r="W1513">
        <v>23</v>
      </c>
      <c r="X1513">
        <v>0</v>
      </c>
      <c r="Y1513">
        <v>234</v>
      </c>
      <c r="Z1513">
        <v>46</v>
      </c>
      <c r="AA1513">
        <v>-108866</v>
      </c>
      <c r="AB1513" s="2">
        <v>45055.002986111111</v>
      </c>
      <c r="AC1513" t="s">
        <v>32</v>
      </c>
    </row>
    <row r="1514" spans="1:29" x14ac:dyDescent="0.35">
      <c r="A1514" s="1">
        <v>44235</v>
      </c>
      <c r="B1514" t="s">
        <v>29</v>
      </c>
      <c r="C1514">
        <v>53694</v>
      </c>
      <c r="F1514">
        <v>39</v>
      </c>
      <c r="G1514">
        <v>1219</v>
      </c>
      <c r="J1514">
        <v>9</v>
      </c>
      <c r="N1514" s="2">
        <v>44235.165972222225</v>
      </c>
      <c r="O1514" t="s">
        <v>2266</v>
      </c>
      <c r="P1514" t="s">
        <v>2267</v>
      </c>
      <c r="Q1514">
        <v>279</v>
      </c>
      <c r="R1514">
        <v>1219</v>
      </c>
      <c r="S1514">
        <v>53694</v>
      </c>
      <c r="T1514">
        <v>1555532</v>
      </c>
      <c r="U1514">
        <v>53694</v>
      </c>
      <c r="V1514">
        <v>2</v>
      </c>
      <c r="W1514">
        <v>0</v>
      </c>
      <c r="X1514">
        <v>0</v>
      </c>
      <c r="Y1514">
        <v>0</v>
      </c>
      <c r="Z1514">
        <v>415</v>
      </c>
      <c r="AA1514">
        <v>18621</v>
      </c>
      <c r="AB1514" s="2">
        <v>45055.002986111111</v>
      </c>
      <c r="AC1514" t="s">
        <v>32</v>
      </c>
    </row>
    <row r="1515" spans="1:29" x14ac:dyDescent="0.35">
      <c r="A1515" s="1">
        <v>44235</v>
      </c>
      <c r="B1515" t="s">
        <v>33</v>
      </c>
      <c r="C1515">
        <v>473348</v>
      </c>
      <c r="D1515">
        <v>1820080</v>
      </c>
      <c r="F1515">
        <v>1524</v>
      </c>
      <c r="G1515">
        <v>43383</v>
      </c>
      <c r="I1515">
        <v>2577</v>
      </c>
      <c r="K1515">
        <v>1460</v>
      </c>
      <c r="L1515">
        <v>252880</v>
      </c>
      <c r="N1515" s="2">
        <v>44235.458333333336</v>
      </c>
      <c r="O1515" t="s">
        <v>2268</v>
      </c>
      <c r="P1515" t="s">
        <v>2269</v>
      </c>
      <c r="Q1515">
        <v>8523</v>
      </c>
      <c r="R1515">
        <v>43383</v>
      </c>
      <c r="S1515">
        <v>2293428</v>
      </c>
      <c r="T1515">
        <v>2191851</v>
      </c>
      <c r="U1515">
        <v>2293428</v>
      </c>
      <c r="V1515">
        <v>1</v>
      </c>
      <c r="W1515">
        <v>8</v>
      </c>
      <c r="X1515">
        <v>378</v>
      </c>
      <c r="Y1515">
        <v>3807</v>
      </c>
      <c r="Z1515">
        <v>925</v>
      </c>
      <c r="AA1515">
        <v>4522</v>
      </c>
      <c r="AB1515" s="2">
        <v>45055.002986111111</v>
      </c>
      <c r="AC1515" t="s">
        <v>32</v>
      </c>
    </row>
    <row r="1516" spans="1:29" x14ac:dyDescent="0.35">
      <c r="A1516" s="1">
        <v>44235</v>
      </c>
      <c r="B1516" t="s">
        <v>36</v>
      </c>
      <c r="C1516">
        <v>307373</v>
      </c>
      <c r="D1516">
        <v>2290742</v>
      </c>
      <c r="F1516">
        <v>777</v>
      </c>
      <c r="G1516">
        <v>14099</v>
      </c>
      <c r="H1516">
        <v>274</v>
      </c>
      <c r="J1516">
        <v>142</v>
      </c>
      <c r="K1516">
        <v>1458</v>
      </c>
      <c r="L1516">
        <v>286917</v>
      </c>
      <c r="N1516" s="2">
        <v>44235</v>
      </c>
      <c r="O1516" s="3" t="s">
        <v>2270</v>
      </c>
      <c r="P1516" t="s">
        <v>2196</v>
      </c>
      <c r="Q1516">
        <v>5106</v>
      </c>
      <c r="R1516">
        <v>14099</v>
      </c>
      <c r="S1516">
        <v>2598115</v>
      </c>
      <c r="T1516">
        <v>2535155</v>
      </c>
      <c r="U1516">
        <v>2598115</v>
      </c>
      <c r="V1516">
        <v>5</v>
      </c>
      <c r="W1516">
        <v>30</v>
      </c>
      <c r="X1516">
        <v>33</v>
      </c>
      <c r="Y1516">
        <v>5291</v>
      </c>
      <c r="Z1516">
        <v>637</v>
      </c>
      <c r="AA1516">
        <v>5830</v>
      </c>
      <c r="AB1516" s="2">
        <v>45055.002986111111</v>
      </c>
      <c r="AC1516" t="s">
        <v>32</v>
      </c>
    </row>
    <row r="1517" spans="1:29" x14ac:dyDescent="0.35">
      <c r="A1517" s="1">
        <v>44235</v>
      </c>
      <c r="B1517" t="s">
        <v>39</v>
      </c>
      <c r="C1517">
        <v>0</v>
      </c>
      <c r="D1517">
        <v>2140</v>
      </c>
      <c r="N1517" s="2">
        <v>44166</v>
      </c>
      <c r="O1517" t="s">
        <v>2271</v>
      </c>
      <c r="P1517" t="s">
        <v>41</v>
      </c>
      <c r="Q1517">
        <v>0</v>
      </c>
      <c r="S1517">
        <v>2140</v>
      </c>
      <c r="T1517">
        <v>2140</v>
      </c>
      <c r="U1517">
        <v>2140</v>
      </c>
      <c r="V1517">
        <v>60</v>
      </c>
      <c r="W1517">
        <v>0</v>
      </c>
      <c r="X1517">
        <v>0</v>
      </c>
      <c r="Y1517">
        <v>0</v>
      </c>
      <c r="Z1517">
        <v>0</v>
      </c>
      <c r="AA1517">
        <v>0</v>
      </c>
      <c r="AB1517" s="2">
        <v>45055.002986111111</v>
      </c>
      <c r="AC1517" t="s">
        <v>32</v>
      </c>
    </row>
    <row r="1518" spans="1:29" x14ac:dyDescent="0.35">
      <c r="A1518" s="1">
        <v>44235</v>
      </c>
      <c r="B1518" t="s">
        <v>42</v>
      </c>
      <c r="C1518">
        <v>782887</v>
      </c>
      <c r="D1518">
        <v>2820314</v>
      </c>
      <c r="F1518">
        <v>2853</v>
      </c>
      <c r="G1518">
        <v>54713</v>
      </c>
      <c r="H1518">
        <v>828</v>
      </c>
      <c r="J1518">
        <v>536</v>
      </c>
      <c r="N1518" s="2">
        <v>44235</v>
      </c>
      <c r="O1518" t="s">
        <v>2272</v>
      </c>
      <c r="P1518" t="s">
        <v>2196</v>
      </c>
      <c r="Q1518">
        <v>14055</v>
      </c>
      <c r="R1518">
        <v>54713</v>
      </c>
      <c r="S1518">
        <v>3603201</v>
      </c>
      <c r="T1518">
        <v>6993662</v>
      </c>
      <c r="U1518">
        <v>3603201</v>
      </c>
      <c r="V1518">
        <v>4</v>
      </c>
      <c r="W1518">
        <v>7</v>
      </c>
      <c r="X1518">
        <v>56</v>
      </c>
      <c r="Y1518">
        <v>2049</v>
      </c>
      <c r="Z1518">
        <v>2250</v>
      </c>
      <c r="AA1518">
        <v>11514</v>
      </c>
      <c r="AB1518" s="2">
        <v>45055.002986111111</v>
      </c>
      <c r="AC1518" t="s">
        <v>32</v>
      </c>
    </row>
    <row r="1519" spans="1:29" x14ac:dyDescent="0.35">
      <c r="A1519" s="1">
        <v>44235</v>
      </c>
      <c r="B1519" t="s">
        <v>44</v>
      </c>
      <c r="C1519">
        <v>3346340</v>
      </c>
      <c r="F1519">
        <v>12085</v>
      </c>
      <c r="H1519">
        <v>3313</v>
      </c>
      <c r="N1519" s="2">
        <v>44235.124305555553</v>
      </c>
      <c r="O1519" t="s">
        <v>2273</v>
      </c>
      <c r="P1519" t="s">
        <v>2262</v>
      </c>
      <c r="S1519">
        <v>3346340</v>
      </c>
      <c r="T1519">
        <v>44323550</v>
      </c>
      <c r="U1519">
        <v>3346340</v>
      </c>
      <c r="V1519">
        <v>6</v>
      </c>
      <c r="W1519">
        <v>208</v>
      </c>
      <c r="X1519">
        <v>0</v>
      </c>
      <c r="Y1519">
        <v>0</v>
      </c>
      <c r="Z1519">
        <v>10414</v>
      </c>
      <c r="AA1519">
        <v>329228</v>
      </c>
      <c r="AB1519" s="2">
        <v>45055.002986111111</v>
      </c>
      <c r="AC1519" t="s">
        <v>32</v>
      </c>
    </row>
    <row r="1520" spans="1:29" x14ac:dyDescent="0.35">
      <c r="A1520" s="1">
        <v>44235</v>
      </c>
      <c r="B1520" t="s">
        <v>47</v>
      </c>
      <c r="C1520">
        <v>406276</v>
      </c>
      <c r="D1520">
        <v>2073084</v>
      </c>
      <c r="F1520">
        <v>535</v>
      </c>
      <c r="G1520">
        <v>22329</v>
      </c>
      <c r="N1520" s="2">
        <v>44235.082638888889</v>
      </c>
      <c r="O1520" t="s">
        <v>2274</v>
      </c>
      <c r="P1520" t="s">
        <v>2275</v>
      </c>
      <c r="Q1520">
        <v>5733</v>
      </c>
      <c r="R1520">
        <v>22329</v>
      </c>
      <c r="S1520">
        <v>2479360</v>
      </c>
      <c r="T1520">
        <v>5672214</v>
      </c>
      <c r="U1520">
        <v>2479360</v>
      </c>
      <c r="V1520">
        <v>8</v>
      </c>
      <c r="W1520">
        <v>2</v>
      </c>
      <c r="X1520">
        <v>23</v>
      </c>
      <c r="Y1520">
        <v>4993</v>
      </c>
      <c r="Z1520">
        <v>987</v>
      </c>
      <c r="AA1520">
        <v>18685</v>
      </c>
      <c r="AB1520" s="2">
        <v>45055.002986111111</v>
      </c>
      <c r="AC1520" t="s">
        <v>32</v>
      </c>
    </row>
    <row r="1521" spans="1:29" x14ac:dyDescent="0.35">
      <c r="A1521" s="1">
        <v>44235</v>
      </c>
      <c r="B1521" t="s">
        <v>50</v>
      </c>
      <c r="C1521">
        <v>263739</v>
      </c>
      <c r="F1521">
        <v>815</v>
      </c>
      <c r="N1521" s="2">
        <v>44234.999305555553</v>
      </c>
      <c r="O1521" t="s">
        <v>2276</v>
      </c>
      <c r="P1521" t="s">
        <v>2249</v>
      </c>
      <c r="Q1521">
        <v>7282</v>
      </c>
      <c r="S1521">
        <v>263739</v>
      </c>
      <c r="T1521">
        <v>5779840</v>
      </c>
      <c r="U1521">
        <v>263739</v>
      </c>
      <c r="V1521">
        <v>9</v>
      </c>
      <c r="W1521">
        <v>68</v>
      </c>
      <c r="X1521">
        <v>0</v>
      </c>
      <c r="Y1521">
        <v>0</v>
      </c>
      <c r="Z1521">
        <v>4367</v>
      </c>
      <c r="AA1521">
        <v>112191</v>
      </c>
      <c r="AB1521" s="2">
        <v>45055.002986111111</v>
      </c>
      <c r="AC1521" t="s">
        <v>32</v>
      </c>
    </row>
    <row r="1522" spans="1:29" x14ac:dyDescent="0.35">
      <c r="A1522" s="1">
        <v>44235</v>
      </c>
      <c r="B1522" t="s">
        <v>53</v>
      </c>
      <c r="C1522">
        <v>38136</v>
      </c>
      <c r="F1522">
        <v>237</v>
      </c>
      <c r="H1522">
        <v>58</v>
      </c>
      <c r="J1522">
        <v>30</v>
      </c>
      <c r="L1522">
        <v>26986</v>
      </c>
      <c r="N1522" s="2">
        <v>44234</v>
      </c>
      <c r="O1522" t="s">
        <v>2277</v>
      </c>
      <c r="P1522" t="s">
        <v>2278</v>
      </c>
      <c r="Q1522">
        <v>956</v>
      </c>
      <c r="S1522">
        <v>38136</v>
      </c>
      <c r="T1522">
        <v>1138525</v>
      </c>
      <c r="U1522">
        <v>38136</v>
      </c>
      <c r="V1522">
        <v>11</v>
      </c>
      <c r="W1522">
        <v>4</v>
      </c>
      <c r="X1522">
        <v>0</v>
      </c>
      <c r="Y1522">
        <v>0</v>
      </c>
      <c r="Z1522">
        <v>101</v>
      </c>
      <c r="AA1522">
        <v>2920</v>
      </c>
      <c r="AB1522" s="2">
        <v>45055.002986111111</v>
      </c>
      <c r="AC1522" t="s">
        <v>32</v>
      </c>
    </row>
    <row r="1523" spans="1:29" x14ac:dyDescent="0.35">
      <c r="A1523" s="1">
        <v>44235</v>
      </c>
      <c r="B1523" t="s">
        <v>56</v>
      </c>
      <c r="C1523">
        <v>80931</v>
      </c>
      <c r="D1523">
        <v>517520</v>
      </c>
      <c r="F1523">
        <v>243</v>
      </c>
      <c r="H1523">
        <v>32</v>
      </c>
      <c r="N1523" s="2">
        <v>44234.75</v>
      </c>
      <c r="O1523" t="s">
        <v>2279</v>
      </c>
      <c r="P1523" t="s">
        <v>2280</v>
      </c>
      <c r="Q1523">
        <v>1208</v>
      </c>
      <c r="S1523">
        <v>598451</v>
      </c>
      <c r="T1523">
        <v>1278028</v>
      </c>
      <c r="U1523">
        <v>598451</v>
      </c>
      <c r="V1523">
        <v>10</v>
      </c>
      <c r="W1523">
        <v>0</v>
      </c>
      <c r="X1523">
        <v>0</v>
      </c>
      <c r="Y1523">
        <v>863</v>
      </c>
      <c r="Z1523">
        <v>337</v>
      </c>
      <c r="AA1523">
        <v>8140</v>
      </c>
      <c r="AB1523" s="2">
        <v>45055.002986111111</v>
      </c>
      <c r="AC1523" t="s">
        <v>32</v>
      </c>
    </row>
    <row r="1524" spans="1:29" x14ac:dyDescent="0.35">
      <c r="A1524" s="1">
        <v>44235</v>
      </c>
      <c r="B1524" t="s">
        <v>59</v>
      </c>
      <c r="C1524">
        <v>1751343</v>
      </c>
      <c r="D1524">
        <v>8674916</v>
      </c>
      <c r="E1524">
        <v>7551</v>
      </c>
      <c r="F1524">
        <v>5381</v>
      </c>
      <c r="G1524">
        <v>75648</v>
      </c>
      <c r="N1524" s="2">
        <v>44234.999305555553</v>
      </c>
      <c r="O1524" t="s">
        <v>2281</v>
      </c>
      <c r="P1524" t="s">
        <v>2249</v>
      </c>
      <c r="Q1524">
        <v>28287</v>
      </c>
      <c r="R1524">
        <v>75648</v>
      </c>
      <c r="S1524">
        <v>10433810</v>
      </c>
      <c r="T1524">
        <v>19918981</v>
      </c>
      <c r="U1524">
        <v>10426259</v>
      </c>
      <c r="V1524">
        <v>12</v>
      </c>
      <c r="W1524">
        <v>126</v>
      </c>
      <c r="X1524">
        <v>133</v>
      </c>
      <c r="Y1524">
        <v>21924</v>
      </c>
      <c r="Z1524">
        <v>5599</v>
      </c>
      <c r="AA1524">
        <v>69118</v>
      </c>
      <c r="AB1524" s="2">
        <v>45055.002986111111</v>
      </c>
      <c r="AC1524" t="s">
        <v>32</v>
      </c>
    </row>
    <row r="1525" spans="1:29" x14ac:dyDescent="0.35">
      <c r="A1525" s="1">
        <v>44235</v>
      </c>
      <c r="B1525" t="s">
        <v>62</v>
      </c>
      <c r="C1525">
        <v>943695</v>
      </c>
      <c r="F1525">
        <v>3715</v>
      </c>
      <c r="G1525">
        <v>51928</v>
      </c>
      <c r="I1525">
        <v>8601</v>
      </c>
      <c r="N1525" s="2">
        <v>44235.618055555555</v>
      </c>
      <c r="O1525" t="s">
        <v>2282</v>
      </c>
      <c r="P1525" t="s">
        <v>2283</v>
      </c>
      <c r="Q1525">
        <v>15130</v>
      </c>
      <c r="R1525">
        <v>51928</v>
      </c>
      <c r="S1525">
        <v>943695</v>
      </c>
      <c r="T1525">
        <v>6687452</v>
      </c>
      <c r="U1525">
        <v>943695</v>
      </c>
      <c r="V1525">
        <v>13</v>
      </c>
      <c r="W1525">
        <v>38</v>
      </c>
      <c r="X1525">
        <v>86</v>
      </c>
      <c r="Y1525">
        <v>0</v>
      </c>
      <c r="Z1525">
        <v>2704</v>
      </c>
      <c r="AA1525">
        <v>23176</v>
      </c>
      <c r="AB1525" s="2">
        <v>45055.002986111111</v>
      </c>
      <c r="AC1525" t="s">
        <v>32</v>
      </c>
    </row>
    <row r="1526" spans="1:29" x14ac:dyDescent="0.35">
      <c r="A1526" s="1">
        <v>44235</v>
      </c>
      <c r="B1526" t="s">
        <v>65</v>
      </c>
      <c r="C1526">
        <v>7664</v>
      </c>
      <c r="D1526">
        <v>102730</v>
      </c>
      <c r="F1526">
        <v>9</v>
      </c>
      <c r="H1526">
        <v>3</v>
      </c>
      <c r="J1526">
        <v>3</v>
      </c>
      <c r="L1526">
        <v>7431</v>
      </c>
      <c r="N1526" s="2">
        <v>44235.302083333336</v>
      </c>
      <c r="O1526" t="s">
        <v>2284</v>
      </c>
      <c r="P1526" t="s">
        <v>2285</v>
      </c>
      <c r="Q1526">
        <v>130</v>
      </c>
      <c r="S1526">
        <v>110394</v>
      </c>
      <c r="T1526">
        <v>110394</v>
      </c>
      <c r="U1526">
        <v>110394</v>
      </c>
      <c r="V1526">
        <v>66</v>
      </c>
      <c r="W1526">
        <v>0</v>
      </c>
      <c r="X1526">
        <v>0</v>
      </c>
      <c r="Y1526">
        <v>1178</v>
      </c>
      <c r="Z1526">
        <v>15</v>
      </c>
      <c r="AA1526">
        <v>1193</v>
      </c>
      <c r="AB1526" s="2">
        <v>45055.002986111111</v>
      </c>
      <c r="AC1526" t="s">
        <v>32</v>
      </c>
    </row>
    <row r="1527" spans="1:29" x14ac:dyDescent="0.35">
      <c r="A1527" s="1">
        <v>44235</v>
      </c>
      <c r="B1527" t="s">
        <v>68</v>
      </c>
      <c r="C1527">
        <v>27195</v>
      </c>
      <c r="F1527">
        <v>82</v>
      </c>
      <c r="G1527">
        <v>2140</v>
      </c>
      <c r="H1527">
        <v>22</v>
      </c>
      <c r="J1527">
        <v>16</v>
      </c>
      <c r="N1527" s="2">
        <v>44233.604166666664</v>
      </c>
      <c r="O1527" t="s">
        <v>2286</v>
      </c>
      <c r="P1527" t="s">
        <v>2287</v>
      </c>
      <c r="Q1527">
        <v>418</v>
      </c>
      <c r="R1527">
        <v>2140</v>
      </c>
      <c r="S1527">
        <v>27195</v>
      </c>
      <c r="T1527">
        <v>1005681</v>
      </c>
      <c r="U1527">
        <v>27195</v>
      </c>
      <c r="V1527">
        <v>15</v>
      </c>
      <c r="W1527">
        <v>0</v>
      </c>
      <c r="X1527">
        <v>34</v>
      </c>
      <c r="Y1527">
        <v>0</v>
      </c>
      <c r="Z1527">
        <v>32</v>
      </c>
      <c r="AA1527">
        <v>3662</v>
      </c>
      <c r="AB1527" s="2">
        <v>45055.002986111111</v>
      </c>
      <c r="AC1527" t="s">
        <v>32</v>
      </c>
    </row>
    <row r="1528" spans="1:29" x14ac:dyDescent="0.35">
      <c r="A1528" s="1">
        <v>44235</v>
      </c>
      <c r="B1528" t="s">
        <v>71</v>
      </c>
      <c r="C1528">
        <v>271698</v>
      </c>
      <c r="D1528">
        <v>997721</v>
      </c>
      <c r="F1528">
        <v>318</v>
      </c>
      <c r="H1528">
        <v>69</v>
      </c>
      <c r="J1528">
        <v>35</v>
      </c>
      <c r="L1528">
        <v>294118</v>
      </c>
      <c r="N1528" s="2">
        <v>44235</v>
      </c>
      <c r="O1528" t="s">
        <v>2288</v>
      </c>
      <c r="P1528" t="s">
        <v>2196</v>
      </c>
      <c r="Q1528">
        <v>5110</v>
      </c>
      <c r="S1528">
        <v>1269419</v>
      </c>
      <c r="T1528">
        <v>1269419</v>
      </c>
      <c r="U1528">
        <v>1269419</v>
      </c>
      <c r="V1528">
        <v>19</v>
      </c>
      <c r="W1528">
        <v>2</v>
      </c>
      <c r="X1528">
        <v>0</v>
      </c>
      <c r="Y1528">
        <v>941</v>
      </c>
      <c r="Z1528">
        <v>317</v>
      </c>
      <c r="AA1528">
        <v>1258</v>
      </c>
      <c r="AB1528" s="2">
        <v>45055.002986111111</v>
      </c>
      <c r="AC1528" t="s">
        <v>32</v>
      </c>
    </row>
    <row r="1529" spans="1:29" x14ac:dyDescent="0.35">
      <c r="A1529" s="1">
        <v>44235</v>
      </c>
      <c r="B1529" t="s">
        <v>73</v>
      </c>
      <c r="C1529">
        <v>165209</v>
      </c>
      <c r="D1529">
        <v>478767</v>
      </c>
      <c r="F1529">
        <v>207</v>
      </c>
      <c r="G1529">
        <v>6793</v>
      </c>
      <c r="H1529">
        <v>41</v>
      </c>
      <c r="I1529">
        <v>1184</v>
      </c>
      <c r="L1529">
        <v>86078</v>
      </c>
      <c r="N1529" s="2">
        <v>44233.791666666664</v>
      </c>
      <c r="O1529" t="s">
        <v>2289</v>
      </c>
      <c r="P1529" t="s">
        <v>2290</v>
      </c>
      <c r="Q1529">
        <v>1767</v>
      </c>
      <c r="R1529">
        <v>6793</v>
      </c>
      <c r="S1529">
        <v>643976</v>
      </c>
      <c r="T1529">
        <v>613210</v>
      </c>
      <c r="U1529">
        <v>643976</v>
      </c>
      <c r="V1529">
        <v>16</v>
      </c>
      <c r="W1529">
        <v>0</v>
      </c>
      <c r="X1529">
        <v>0</v>
      </c>
      <c r="Y1529">
        <v>0</v>
      </c>
      <c r="Z1529">
        <v>0</v>
      </c>
      <c r="AA1529">
        <v>0</v>
      </c>
      <c r="AB1529" s="2">
        <v>45055.002986111111</v>
      </c>
      <c r="AC1529" t="s">
        <v>32</v>
      </c>
    </row>
    <row r="1530" spans="1:29" x14ac:dyDescent="0.35">
      <c r="A1530" s="1">
        <v>44235</v>
      </c>
      <c r="B1530" t="s">
        <v>76</v>
      </c>
      <c r="C1530">
        <v>1148088</v>
      </c>
      <c r="F1530">
        <v>2161</v>
      </c>
      <c r="H1530">
        <v>469</v>
      </c>
      <c r="J1530">
        <v>251</v>
      </c>
      <c r="N1530" s="2">
        <v>44235</v>
      </c>
      <c r="O1530" t="s">
        <v>2291</v>
      </c>
      <c r="P1530" t="s">
        <v>2196</v>
      </c>
      <c r="Q1530">
        <v>21779</v>
      </c>
      <c r="S1530">
        <v>1148088</v>
      </c>
      <c r="T1530">
        <v>16683795</v>
      </c>
      <c r="U1530">
        <v>1148088</v>
      </c>
      <c r="V1530">
        <v>17</v>
      </c>
      <c r="W1530">
        <v>41</v>
      </c>
      <c r="X1530">
        <v>0</v>
      </c>
      <c r="Y1530">
        <v>0</v>
      </c>
      <c r="Z1530">
        <v>1747</v>
      </c>
      <c r="AA1530">
        <v>47210</v>
      </c>
      <c r="AB1530" s="2">
        <v>45055.002986111111</v>
      </c>
      <c r="AC1530" t="s">
        <v>32</v>
      </c>
    </row>
    <row r="1531" spans="1:29" x14ac:dyDescent="0.35">
      <c r="A1531" s="1">
        <v>44235</v>
      </c>
      <c r="B1531" t="s">
        <v>78</v>
      </c>
      <c r="C1531">
        <v>640744</v>
      </c>
      <c r="D1531">
        <v>2370441</v>
      </c>
      <c r="F1531">
        <v>1292</v>
      </c>
      <c r="G1531">
        <v>41109</v>
      </c>
      <c r="H1531">
        <v>285</v>
      </c>
      <c r="I1531">
        <v>7190</v>
      </c>
      <c r="J1531">
        <v>146</v>
      </c>
      <c r="N1531" s="2">
        <v>44234.999305555553</v>
      </c>
      <c r="O1531" t="s">
        <v>2292</v>
      </c>
      <c r="P1531" t="s">
        <v>2249</v>
      </c>
      <c r="Q1531">
        <v>11875</v>
      </c>
      <c r="R1531">
        <v>41109</v>
      </c>
      <c r="S1531">
        <v>3011185</v>
      </c>
      <c r="T1531">
        <v>7303220</v>
      </c>
      <c r="U1531">
        <v>3011185</v>
      </c>
      <c r="V1531">
        <v>18</v>
      </c>
      <c r="W1531">
        <v>58</v>
      </c>
      <c r="X1531">
        <v>75</v>
      </c>
      <c r="Y1531">
        <v>3722</v>
      </c>
      <c r="Z1531">
        <v>1033</v>
      </c>
      <c r="AA1531">
        <v>17399</v>
      </c>
      <c r="AB1531" s="2">
        <v>45055.002986111111</v>
      </c>
      <c r="AC1531" t="s">
        <v>32</v>
      </c>
    </row>
    <row r="1532" spans="1:29" x14ac:dyDescent="0.35">
      <c r="A1532" s="1">
        <v>44235</v>
      </c>
      <c r="B1532" t="s">
        <v>80</v>
      </c>
      <c r="C1532">
        <v>282960</v>
      </c>
      <c r="D1532">
        <v>920799</v>
      </c>
      <c r="F1532">
        <v>319</v>
      </c>
      <c r="G1532">
        <v>8749</v>
      </c>
      <c r="H1532">
        <v>93</v>
      </c>
      <c r="I1532">
        <v>2373</v>
      </c>
      <c r="J1532">
        <v>39</v>
      </c>
      <c r="K1532">
        <v>411</v>
      </c>
      <c r="N1532" s="2">
        <v>44235.416666666664</v>
      </c>
      <c r="O1532" t="s">
        <v>2293</v>
      </c>
      <c r="P1532" t="s">
        <v>2212</v>
      </c>
      <c r="Q1532">
        <v>4197</v>
      </c>
      <c r="R1532">
        <v>8749</v>
      </c>
      <c r="S1532">
        <v>1203759</v>
      </c>
      <c r="T1532">
        <v>1203759</v>
      </c>
      <c r="U1532">
        <v>1203759</v>
      </c>
      <c r="V1532">
        <v>20</v>
      </c>
      <c r="W1532">
        <v>96</v>
      </c>
      <c r="X1532">
        <v>69</v>
      </c>
      <c r="Y1532">
        <v>5308</v>
      </c>
      <c r="Z1532">
        <v>1398</v>
      </c>
      <c r="AA1532">
        <v>6706</v>
      </c>
      <c r="AB1532" s="2">
        <v>45055.002986111111</v>
      </c>
      <c r="AC1532" t="s">
        <v>32</v>
      </c>
    </row>
    <row r="1533" spans="1:29" x14ac:dyDescent="0.35">
      <c r="A1533" s="1">
        <v>44235</v>
      </c>
      <c r="B1533" t="s">
        <v>83</v>
      </c>
      <c r="C1533">
        <v>378793</v>
      </c>
      <c r="F1533">
        <v>1163</v>
      </c>
      <c r="G1533">
        <v>17429</v>
      </c>
      <c r="H1533">
        <v>274</v>
      </c>
      <c r="I1533">
        <v>3689</v>
      </c>
      <c r="J1533">
        <v>142</v>
      </c>
      <c r="L1533">
        <v>44961</v>
      </c>
      <c r="N1533" s="2">
        <v>44235</v>
      </c>
      <c r="O1533" t="s">
        <v>2294</v>
      </c>
      <c r="P1533" t="s">
        <v>2196</v>
      </c>
      <c r="Q1533">
        <v>4091</v>
      </c>
      <c r="R1533">
        <v>17429</v>
      </c>
      <c r="S1533">
        <v>378793</v>
      </c>
      <c r="T1533">
        <v>3694175</v>
      </c>
      <c r="U1533">
        <v>378793</v>
      </c>
      <c r="V1533">
        <v>21</v>
      </c>
      <c r="W1533">
        <v>40</v>
      </c>
      <c r="X1533">
        <v>18</v>
      </c>
      <c r="Y1533">
        <v>0</v>
      </c>
      <c r="Z1533">
        <v>1003</v>
      </c>
      <c r="AA1533">
        <v>17874</v>
      </c>
      <c r="AB1533" s="2">
        <v>45055.002986111111</v>
      </c>
      <c r="AC1533" t="s">
        <v>32</v>
      </c>
    </row>
    <row r="1534" spans="1:29" x14ac:dyDescent="0.35">
      <c r="A1534" s="1">
        <v>44235</v>
      </c>
      <c r="B1534" t="s">
        <v>85</v>
      </c>
      <c r="C1534">
        <v>412989</v>
      </c>
      <c r="D1534">
        <v>4783768</v>
      </c>
      <c r="F1534">
        <v>1144</v>
      </c>
      <c r="J1534">
        <v>149</v>
      </c>
      <c r="L1534">
        <v>363457</v>
      </c>
      <c r="N1534" s="2">
        <v>44235.541666666664</v>
      </c>
      <c r="O1534" t="s">
        <v>2295</v>
      </c>
      <c r="P1534" t="s">
        <v>2296</v>
      </c>
      <c r="Q1534">
        <v>9142</v>
      </c>
      <c r="S1534">
        <v>5196757</v>
      </c>
      <c r="T1534">
        <v>5196757</v>
      </c>
      <c r="U1534">
        <v>5196757</v>
      </c>
      <c r="V1534">
        <v>22</v>
      </c>
      <c r="W1534">
        <v>23</v>
      </c>
      <c r="X1534">
        <v>0</v>
      </c>
      <c r="Y1534">
        <v>20741</v>
      </c>
      <c r="Z1534">
        <v>1177</v>
      </c>
      <c r="AA1534">
        <v>21918</v>
      </c>
      <c r="AB1534" s="2">
        <v>45055.002986111111</v>
      </c>
      <c r="AC1534" t="s">
        <v>32</v>
      </c>
    </row>
    <row r="1535" spans="1:29" x14ac:dyDescent="0.35">
      <c r="A1535" s="1">
        <v>44235</v>
      </c>
      <c r="B1535" t="s">
        <v>88</v>
      </c>
      <c r="C1535">
        <v>545303</v>
      </c>
      <c r="D1535">
        <v>4172254</v>
      </c>
      <c r="F1535">
        <v>1387</v>
      </c>
      <c r="G1535">
        <v>18402</v>
      </c>
      <c r="H1535">
        <v>329</v>
      </c>
      <c r="J1535">
        <v>188</v>
      </c>
      <c r="L1535">
        <v>425717</v>
      </c>
      <c r="N1535" s="2">
        <v>44234.999305555553</v>
      </c>
      <c r="O1535" t="s">
        <v>2297</v>
      </c>
      <c r="P1535" t="s">
        <v>2249</v>
      </c>
      <c r="Q1535">
        <v>15054</v>
      </c>
      <c r="R1535">
        <v>18402</v>
      </c>
      <c r="S1535">
        <v>4717557</v>
      </c>
      <c r="T1535">
        <v>14368462</v>
      </c>
      <c r="U1535">
        <v>4717557</v>
      </c>
      <c r="V1535">
        <v>25</v>
      </c>
      <c r="W1535">
        <v>55</v>
      </c>
      <c r="X1535">
        <v>0</v>
      </c>
      <c r="Y1535">
        <v>5777</v>
      </c>
      <c r="Z1535">
        <v>1369</v>
      </c>
      <c r="AA1535">
        <v>42946</v>
      </c>
      <c r="AB1535" s="2">
        <v>45055.002986111111</v>
      </c>
      <c r="AC1535" t="s">
        <v>32</v>
      </c>
    </row>
    <row r="1536" spans="1:29" x14ac:dyDescent="0.35">
      <c r="A1536" s="1">
        <v>44235</v>
      </c>
      <c r="B1536" t="s">
        <v>90</v>
      </c>
      <c r="C1536">
        <v>364553</v>
      </c>
      <c r="D1536">
        <v>2890239</v>
      </c>
      <c r="F1536">
        <v>1413</v>
      </c>
      <c r="G1536">
        <v>33187</v>
      </c>
      <c r="H1536">
        <v>318</v>
      </c>
      <c r="L1536">
        <v>9526</v>
      </c>
      <c r="N1536" s="2">
        <v>44235.416666666664</v>
      </c>
      <c r="O1536" t="s">
        <v>2298</v>
      </c>
      <c r="P1536" t="s">
        <v>2212</v>
      </c>
      <c r="Q1536">
        <v>7372</v>
      </c>
      <c r="R1536">
        <v>33187</v>
      </c>
      <c r="S1536">
        <v>3254792</v>
      </c>
      <c r="T1536">
        <v>7260091</v>
      </c>
      <c r="U1536">
        <v>3254792</v>
      </c>
      <c r="V1536">
        <v>24</v>
      </c>
      <c r="W1536">
        <v>23</v>
      </c>
      <c r="X1536">
        <v>122</v>
      </c>
      <c r="Y1536">
        <v>5187</v>
      </c>
      <c r="Z1536">
        <v>903</v>
      </c>
      <c r="AA1536">
        <v>22844</v>
      </c>
      <c r="AB1536" s="2">
        <v>45055.002986111111</v>
      </c>
      <c r="AC1536" t="s">
        <v>32</v>
      </c>
    </row>
    <row r="1537" spans="1:29" x14ac:dyDescent="0.35">
      <c r="A1537" s="1">
        <v>44235</v>
      </c>
      <c r="B1537" t="s">
        <v>93</v>
      </c>
      <c r="C1537">
        <v>41419</v>
      </c>
      <c r="F1537">
        <v>123</v>
      </c>
      <c r="G1537">
        <v>1445</v>
      </c>
      <c r="H1537">
        <v>32</v>
      </c>
      <c r="J1537">
        <v>13</v>
      </c>
      <c r="L1537">
        <v>12535</v>
      </c>
      <c r="N1537" s="2">
        <v>44234.999305555553</v>
      </c>
      <c r="O1537" t="s">
        <v>2299</v>
      </c>
      <c r="P1537" t="s">
        <v>2249</v>
      </c>
      <c r="Q1537">
        <v>636</v>
      </c>
      <c r="R1537">
        <v>1445</v>
      </c>
      <c r="S1537">
        <v>41419</v>
      </c>
      <c r="T1537">
        <v>1428458</v>
      </c>
      <c r="U1537">
        <v>41419</v>
      </c>
      <c r="V1537">
        <v>23</v>
      </c>
      <c r="W1537">
        <v>1</v>
      </c>
      <c r="X1537">
        <v>3</v>
      </c>
      <c r="Y1537">
        <v>0</v>
      </c>
      <c r="Z1537">
        <v>201</v>
      </c>
      <c r="AA1537">
        <v>5867</v>
      </c>
      <c r="AB1537" s="2">
        <v>45055.002986111111</v>
      </c>
      <c r="AC1537" t="s">
        <v>32</v>
      </c>
    </row>
    <row r="1538" spans="1:29" x14ac:dyDescent="0.35">
      <c r="A1538" s="1">
        <v>44235</v>
      </c>
      <c r="B1538" t="s">
        <v>95</v>
      </c>
      <c r="C1538">
        <v>622813</v>
      </c>
      <c r="F1538">
        <v>1211</v>
      </c>
      <c r="H1538">
        <v>294</v>
      </c>
      <c r="J1538">
        <v>163</v>
      </c>
      <c r="L1538">
        <v>498495</v>
      </c>
      <c r="N1538" s="2">
        <v>44235</v>
      </c>
      <c r="O1538" t="s">
        <v>2300</v>
      </c>
      <c r="P1538" t="s">
        <v>2196</v>
      </c>
      <c r="Q1538">
        <v>15863</v>
      </c>
      <c r="S1538">
        <v>622813</v>
      </c>
      <c r="T1538">
        <v>9761104</v>
      </c>
      <c r="U1538">
        <v>622813</v>
      </c>
      <c r="V1538">
        <v>26</v>
      </c>
      <c r="W1538">
        <v>9</v>
      </c>
      <c r="X1538">
        <v>0</v>
      </c>
      <c r="Y1538">
        <v>0</v>
      </c>
      <c r="Z1538">
        <v>2128</v>
      </c>
      <c r="AA1538">
        <v>52588</v>
      </c>
      <c r="AB1538" s="2">
        <v>45055.002986111111</v>
      </c>
      <c r="AC1538" t="s">
        <v>32</v>
      </c>
    </row>
    <row r="1539" spans="1:29" x14ac:dyDescent="0.35">
      <c r="A1539" s="1">
        <v>44235</v>
      </c>
      <c r="B1539" t="s">
        <v>97</v>
      </c>
      <c r="C1539">
        <v>468682</v>
      </c>
      <c r="D1539">
        <v>2873714</v>
      </c>
      <c r="F1539">
        <v>330</v>
      </c>
      <c r="G1539">
        <v>24780</v>
      </c>
      <c r="H1539">
        <v>80</v>
      </c>
      <c r="I1539">
        <v>5105</v>
      </c>
      <c r="L1539">
        <v>454290</v>
      </c>
      <c r="N1539" s="2">
        <v>44234.708333333336</v>
      </c>
      <c r="O1539" t="s">
        <v>2301</v>
      </c>
      <c r="P1539" t="s">
        <v>2302</v>
      </c>
      <c r="Q1539">
        <v>6302</v>
      </c>
      <c r="R1539">
        <v>24780</v>
      </c>
      <c r="S1539">
        <v>3342396</v>
      </c>
      <c r="T1539">
        <v>6433140</v>
      </c>
      <c r="U1539">
        <v>3342396</v>
      </c>
      <c r="V1539">
        <v>27</v>
      </c>
      <c r="W1539">
        <v>3</v>
      </c>
      <c r="X1539">
        <v>35</v>
      </c>
      <c r="Y1539">
        <v>6358</v>
      </c>
      <c r="Z1539">
        <v>564</v>
      </c>
      <c r="AA1539">
        <v>17843</v>
      </c>
      <c r="AB1539" s="2">
        <v>45055.002986111111</v>
      </c>
      <c r="AC1539" t="s">
        <v>32</v>
      </c>
    </row>
    <row r="1540" spans="1:29" x14ac:dyDescent="0.35">
      <c r="A1540" s="1">
        <v>44235</v>
      </c>
      <c r="B1540" t="s">
        <v>100</v>
      </c>
      <c r="C1540">
        <v>466664</v>
      </c>
      <c r="D1540">
        <v>1801580</v>
      </c>
      <c r="F1540">
        <v>1587</v>
      </c>
      <c r="H1540">
        <v>329</v>
      </c>
      <c r="J1540">
        <v>194</v>
      </c>
      <c r="N1540" s="2">
        <v>44235.040972222225</v>
      </c>
      <c r="O1540" t="s">
        <v>2303</v>
      </c>
      <c r="P1540" t="s">
        <v>2304</v>
      </c>
      <c r="Q1540">
        <v>7143</v>
      </c>
      <c r="S1540">
        <v>2268244</v>
      </c>
      <c r="T1540">
        <v>4256838</v>
      </c>
      <c r="U1540">
        <v>2268244</v>
      </c>
      <c r="V1540">
        <v>29</v>
      </c>
      <c r="W1540">
        <v>0</v>
      </c>
      <c r="X1540">
        <v>0</v>
      </c>
      <c r="Y1540">
        <v>2428</v>
      </c>
      <c r="Z1540">
        <v>447</v>
      </c>
      <c r="AA1540">
        <v>7307</v>
      </c>
      <c r="AB1540" s="2">
        <v>45055.002986111111</v>
      </c>
      <c r="AC1540" t="s">
        <v>32</v>
      </c>
    </row>
    <row r="1541" spans="1:29" x14ac:dyDescent="0.35">
      <c r="A1541" s="1">
        <v>44235</v>
      </c>
      <c r="B1541" t="s">
        <v>103</v>
      </c>
      <c r="C1541">
        <v>133</v>
      </c>
      <c r="D1541">
        <v>17429</v>
      </c>
      <c r="G1541">
        <v>4</v>
      </c>
      <c r="L1541">
        <v>29</v>
      </c>
      <c r="N1541" s="2">
        <v>44228</v>
      </c>
      <c r="O1541" t="s">
        <v>2305</v>
      </c>
      <c r="P1541" t="s">
        <v>2062</v>
      </c>
      <c r="Q1541">
        <v>2</v>
      </c>
      <c r="R1541">
        <v>4</v>
      </c>
      <c r="S1541">
        <v>17562</v>
      </c>
      <c r="T1541">
        <v>17562</v>
      </c>
      <c r="U1541">
        <v>17562</v>
      </c>
      <c r="V1541">
        <v>69</v>
      </c>
      <c r="W1541">
        <v>0</v>
      </c>
      <c r="X1541">
        <v>0</v>
      </c>
      <c r="Y1541">
        <v>0</v>
      </c>
      <c r="Z1541">
        <v>0</v>
      </c>
      <c r="AA1541">
        <v>0</v>
      </c>
      <c r="AB1541" s="2">
        <v>45055.002986111111</v>
      </c>
      <c r="AC1541" t="s">
        <v>32</v>
      </c>
    </row>
    <row r="1542" spans="1:29" x14ac:dyDescent="0.35">
      <c r="A1542" s="1">
        <v>44235</v>
      </c>
      <c r="B1542" t="s">
        <v>106</v>
      </c>
      <c r="C1542">
        <v>282313</v>
      </c>
      <c r="D1542">
        <v>1327630</v>
      </c>
      <c r="F1542">
        <v>842</v>
      </c>
      <c r="G1542">
        <v>8777</v>
      </c>
      <c r="H1542">
        <v>215</v>
      </c>
      <c r="J1542">
        <v>120</v>
      </c>
      <c r="L1542">
        <v>238176</v>
      </c>
      <c r="N1542" s="2">
        <v>44234</v>
      </c>
      <c r="O1542" t="s">
        <v>2306</v>
      </c>
      <c r="P1542" t="s">
        <v>2278</v>
      </c>
      <c r="Q1542">
        <v>6270</v>
      </c>
      <c r="R1542">
        <v>8777</v>
      </c>
      <c r="S1542">
        <v>1609943</v>
      </c>
      <c r="T1542">
        <v>1609943</v>
      </c>
      <c r="U1542">
        <v>1609943</v>
      </c>
      <c r="V1542">
        <v>28</v>
      </c>
      <c r="W1542">
        <v>1</v>
      </c>
      <c r="X1542">
        <v>0</v>
      </c>
      <c r="Y1542">
        <v>0</v>
      </c>
      <c r="Z1542">
        <v>635</v>
      </c>
      <c r="AA1542">
        <v>635</v>
      </c>
      <c r="AB1542" s="2">
        <v>45055.002986111111</v>
      </c>
      <c r="AC1542" t="s">
        <v>32</v>
      </c>
    </row>
    <row r="1543" spans="1:29" x14ac:dyDescent="0.35">
      <c r="A1543" s="1">
        <v>44235</v>
      </c>
      <c r="B1543" t="s">
        <v>108</v>
      </c>
      <c r="C1543">
        <v>95914</v>
      </c>
      <c r="F1543">
        <v>101</v>
      </c>
      <c r="G1543">
        <v>4356</v>
      </c>
      <c r="H1543">
        <v>18</v>
      </c>
      <c r="J1543">
        <v>10</v>
      </c>
      <c r="L1543">
        <v>91380</v>
      </c>
      <c r="N1543" s="2">
        <v>44235.082638888889</v>
      </c>
      <c r="O1543" s="3" t="s">
        <v>2307</v>
      </c>
      <c r="P1543" t="s">
        <v>2275</v>
      </c>
      <c r="Q1543">
        <v>1314</v>
      </c>
      <c r="R1543">
        <v>4356</v>
      </c>
      <c r="S1543">
        <v>95914</v>
      </c>
      <c r="T1543">
        <v>992938</v>
      </c>
      <c r="U1543">
        <v>95914</v>
      </c>
      <c r="V1543">
        <v>30</v>
      </c>
      <c r="W1543">
        <v>0</v>
      </c>
      <c r="X1543">
        <v>3</v>
      </c>
      <c r="Y1543">
        <v>0</v>
      </c>
      <c r="Z1543">
        <v>124</v>
      </c>
      <c r="AA1543">
        <v>4341</v>
      </c>
      <c r="AB1543" s="2">
        <v>45055.002986111111</v>
      </c>
      <c r="AC1543" t="s">
        <v>32</v>
      </c>
    </row>
    <row r="1544" spans="1:29" x14ac:dyDescent="0.35">
      <c r="A1544" s="1">
        <v>44235</v>
      </c>
      <c r="B1544" t="s">
        <v>110</v>
      </c>
      <c r="C1544">
        <v>799279</v>
      </c>
      <c r="F1544">
        <v>2339</v>
      </c>
      <c r="H1544">
        <v>559</v>
      </c>
      <c r="N1544" s="2">
        <v>44235.493055555555</v>
      </c>
      <c r="O1544" t="s">
        <v>2308</v>
      </c>
      <c r="P1544" t="s">
        <v>2309</v>
      </c>
      <c r="Q1544">
        <v>9991</v>
      </c>
      <c r="S1544">
        <v>799279</v>
      </c>
      <c r="T1544">
        <v>8719552</v>
      </c>
      <c r="U1544">
        <v>799279</v>
      </c>
      <c r="V1544">
        <v>37</v>
      </c>
      <c r="W1544">
        <v>8</v>
      </c>
      <c r="X1544">
        <v>0</v>
      </c>
      <c r="Y1544">
        <v>0</v>
      </c>
      <c r="Z1544">
        <v>3084</v>
      </c>
      <c r="AA1544">
        <v>40452</v>
      </c>
      <c r="AB1544" s="2">
        <v>45055.002986111111</v>
      </c>
      <c r="AC1544" t="s">
        <v>32</v>
      </c>
    </row>
    <row r="1545" spans="1:29" x14ac:dyDescent="0.35">
      <c r="A1545" s="1">
        <v>44235</v>
      </c>
      <c r="B1545" t="s">
        <v>113</v>
      </c>
      <c r="C1545">
        <v>98184</v>
      </c>
      <c r="D1545">
        <v>299198</v>
      </c>
      <c r="F1545">
        <v>40</v>
      </c>
      <c r="G1545">
        <v>3811</v>
      </c>
      <c r="H1545">
        <v>9</v>
      </c>
      <c r="I1545">
        <v>557</v>
      </c>
      <c r="L1545">
        <v>95991</v>
      </c>
      <c r="N1545" s="2">
        <v>44235.082638888889</v>
      </c>
      <c r="O1545" t="s">
        <v>2310</v>
      </c>
      <c r="P1545" t="s">
        <v>2275</v>
      </c>
      <c r="Q1545">
        <v>1454</v>
      </c>
      <c r="R1545">
        <v>3811</v>
      </c>
      <c r="S1545">
        <v>397382</v>
      </c>
      <c r="T1545">
        <v>1364158</v>
      </c>
      <c r="U1545">
        <v>397382</v>
      </c>
      <c r="V1545">
        <v>38</v>
      </c>
      <c r="W1545">
        <v>3</v>
      </c>
      <c r="X1545">
        <v>6</v>
      </c>
      <c r="Y1545">
        <v>97</v>
      </c>
      <c r="Z1545">
        <v>29</v>
      </c>
      <c r="AA1545">
        <v>1316</v>
      </c>
      <c r="AB1545" s="2">
        <v>45055.002986111111</v>
      </c>
      <c r="AC1545" t="s">
        <v>32</v>
      </c>
    </row>
    <row r="1546" spans="1:29" x14ac:dyDescent="0.35">
      <c r="A1546" s="1">
        <v>44235</v>
      </c>
      <c r="B1546" t="s">
        <v>115</v>
      </c>
      <c r="C1546">
        <v>193826</v>
      </c>
      <c r="D1546">
        <v>742775</v>
      </c>
      <c r="F1546">
        <v>250</v>
      </c>
      <c r="G1546">
        <v>5901</v>
      </c>
      <c r="L1546">
        <v>140902</v>
      </c>
      <c r="N1546" s="2">
        <v>44235.458333333336</v>
      </c>
      <c r="O1546" t="s">
        <v>2311</v>
      </c>
      <c r="P1546" t="s">
        <v>2269</v>
      </c>
      <c r="Q1546">
        <v>1968</v>
      </c>
      <c r="R1546">
        <v>5901</v>
      </c>
      <c r="S1546">
        <v>936601</v>
      </c>
      <c r="T1546">
        <v>2183665</v>
      </c>
      <c r="U1546">
        <v>936601</v>
      </c>
      <c r="V1546">
        <v>31</v>
      </c>
      <c r="W1546">
        <v>0</v>
      </c>
      <c r="X1546">
        <v>5</v>
      </c>
      <c r="Y1546">
        <v>366</v>
      </c>
      <c r="Z1546">
        <v>104</v>
      </c>
      <c r="AA1546">
        <v>2157</v>
      </c>
      <c r="AB1546" s="2">
        <v>45055.002986111111</v>
      </c>
      <c r="AC1546" t="s">
        <v>32</v>
      </c>
    </row>
    <row r="1547" spans="1:29" x14ac:dyDescent="0.35">
      <c r="A1547" s="1">
        <v>44235</v>
      </c>
      <c r="B1547" t="s">
        <v>118</v>
      </c>
      <c r="C1547">
        <v>68499</v>
      </c>
      <c r="D1547">
        <v>560059</v>
      </c>
      <c r="F1547">
        <v>179</v>
      </c>
      <c r="G1547">
        <v>1058</v>
      </c>
      <c r="I1547">
        <v>335</v>
      </c>
      <c r="L1547">
        <v>64148</v>
      </c>
      <c r="N1547" s="2">
        <v>44235</v>
      </c>
      <c r="O1547" t="s">
        <v>2312</v>
      </c>
      <c r="P1547" t="s">
        <v>2196</v>
      </c>
      <c r="Q1547">
        <v>1106</v>
      </c>
      <c r="R1547">
        <v>1058</v>
      </c>
      <c r="S1547">
        <v>628558</v>
      </c>
      <c r="T1547">
        <v>1314658</v>
      </c>
      <c r="U1547">
        <v>628558</v>
      </c>
      <c r="V1547">
        <v>33</v>
      </c>
      <c r="W1547">
        <v>2</v>
      </c>
      <c r="X1547">
        <v>2</v>
      </c>
      <c r="Y1547">
        <v>2</v>
      </c>
      <c r="Z1547">
        <v>120</v>
      </c>
      <c r="AA1547">
        <v>468</v>
      </c>
      <c r="AB1547" s="2">
        <v>45055.002986111111</v>
      </c>
      <c r="AC1547" t="s">
        <v>32</v>
      </c>
    </row>
    <row r="1548" spans="1:29" x14ac:dyDescent="0.35">
      <c r="A1548" s="1">
        <v>44235</v>
      </c>
      <c r="B1548" t="s">
        <v>121</v>
      </c>
      <c r="C1548">
        <v>724728</v>
      </c>
      <c r="D1548">
        <v>8998911</v>
      </c>
      <c r="F1548">
        <v>2814</v>
      </c>
      <c r="G1548">
        <v>61597</v>
      </c>
      <c r="H1548">
        <v>540</v>
      </c>
      <c r="J1548">
        <v>373</v>
      </c>
      <c r="N1548" s="2">
        <v>44235</v>
      </c>
      <c r="O1548" t="s">
        <v>2313</v>
      </c>
      <c r="P1548" t="s">
        <v>2196</v>
      </c>
      <c r="Q1548">
        <v>22011</v>
      </c>
      <c r="R1548">
        <v>61597</v>
      </c>
      <c r="S1548">
        <v>9723639</v>
      </c>
      <c r="T1548">
        <v>9723639</v>
      </c>
      <c r="U1548">
        <v>9723639</v>
      </c>
      <c r="V1548">
        <v>34</v>
      </c>
      <c r="W1548">
        <v>22</v>
      </c>
      <c r="X1548">
        <v>74</v>
      </c>
      <c r="Y1548">
        <v>0</v>
      </c>
      <c r="Z1548">
        <v>2561</v>
      </c>
      <c r="AA1548">
        <v>2561</v>
      </c>
      <c r="AB1548" s="2">
        <v>45055.002986111111</v>
      </c>
      <c r="AC1548" t="s">
        <v>32</v>
      </c>
    </row>
    <row r="1549" spans="1:29" x14ac:dyDescent="0.35">
      <c r="A1549" s="1">
        <v>44235</v>
      </c>
      <c r="B1549" t="s">
        <v>123</v>
      </c>
      <c r="C1549">
        <v>177867</v>
      </c>
      <c r="F1549">
        <v>396</v>
      </c>
      <c r="G1549">
        <v>12445</v>
      </c>
      <c r="L1549">
        <v>112051</v>
      </c>
      <c r="N1549" s="2">
        <v>44235.743055555555</v>
      </c>
      <c r="O1549" t="s">
        <v>2314</v>
      </c>
      <c r="P1549" t="s">
        <v>2315</v>
      </c>
      <c r="Q1549">
        <v>3412</v>
      </c>
      <c r="R1549">
        <v>12445</v>
      </c>
      <c r="S1549">
        <v>177867</v>
      </c>
      <c r="T1549">
        <v>2439850</v>
      </c>
      <c r="U1549">
        <v>177867</v>
      </c>
      <c r="V1549">
        <v>35</v>
      </c>
      <c r="W1549">
        <v>13</v>
      </c>
      <c r="X1549">
        <v>37</v>
      </c>
      <c r="Y1549">
        <v>0</v>
      </c>
      <c r="Z1549">
        <v>311</v>
      </c>
      <c r="AA1549">
        <v>9523</v>
      </c>
      <c r="AB1549" s="2">
        <v>45055.002986111111</v>
      </c>
      <c r="AC1549" t="s">
        <v>32</v>
      </c>
    </row>
    <row r="1550" spans="1:29" x14ac:dyDescent="0.35">
      <c r="A1550" s="1">
        <v>44235</v>
      </c>
      <c r="B1550" t="s">
        <v>126</v>
      </c>
      <c r="C1550">
        <v>284590</v>
      </c>
      <c r="D1550">
        <v>1070320</v>
      </c>
      <c r="F1550">
        <v>964</v>
      </c>
      <c r="H1550">
        <v>259</v>
      </c>
      <c r="J1550">
        <v>147</v>
      </c>
      <c r="N1550" s="2">
        <v>44234</v>
      </c>
      <c r="O1550" t="s">
        <v>2316</v>
      </c>
      <c r="P1550" t="s">
        <v>2278</v>
      </c>
      <c r="Q1550">
        <v>4522</v>
      </c>
      <c r="S1550">
        <v>1354910</v>
      </c>
      <c r="T1550">
        <v>2557768</v>
      </c>
      <c r="U1550">
        <v>1354910</v>
      </c>
      <c r="V1550">
        <v>32</v>
      </c>
      <c r="W1550">
        <v>2</v>
      </c>
      <c r="X1550">
        <v>0</v>
      </c>
      <c r="Y1550">
        <v>1842</v>
      </c>
      <c r="Z1550">
        <v>548</v>
      </c>
      <c r="AA1550">
        <v>7702</v>
      </c>
      <c r="AB1550" s="2">
        <v>45055.002986111111</v>
      </c>
      <c r="AC1550" t="s">
        <v>32</v>
      </c>
    </row>
    <row r="1551" spans="1:29" x14ac:dyDescent="0.35">
      <c r="A1551" s="1">
        <v>44235</v>
      </c>
      <c r="B1551" t="s">
        <v>128</v>
      </c>
      <c r="C1551">
        <v>1479220</v>
      </c>
      <c r="F1551">
        <v>7716</v>
      </c>
      <c r="H1551">
        <v>1454</v>
      </c>
      <c r="J1551">
        <v>961</v>
      </c>
      <c r="N1551" s="2">
        <v>44234.583333333336</v>
      </c>
      <c r="O1551" t="s">
        <v>2317</v>
      </c>
      <c r="P1551" t="s">
        <v>2318</v>
      </c>
      <c r="S1551">
        <v>1479220</v>
      </c>
      <c r="T1551">
        <v>33695650</v>
      </c>
      <c r="U1551">
        <v>1479220</v>
      </c>
      <c r="V1551">
        <v>36</v>
      </c>
      <c r="W1551">
        <v>115</v>
      </c>
      <c r="X1551">
        <v>0</v>
      </c>
      <c r="Y1551">
        <v>0</v>
      </c>
      <c r="Z1551">
        <v>8448</v>
      </c>
      <c r="AA1551">
        <v>197183</v>
      </c>
      <c r="AB1551" s="2">
        <v>45055.002986111111</v>
      </c>
      <c r="AC1551" t="s">
        <v>32</v>
      </c>
    </row>
    <row r="1552" spans="1:29" x14ac:dyDescent="0.35">
      <c r="A1552" s="1">
        <v>44235</v>
      </c>
      <c r="B1552" t="s">
        <v>131</v>
      </c>
      <c r="C1552">
        <v>922143</v>
      </c>
      <c r="F1552">
        <v>2012</v>
      </c>
      <c r="G1552">
        <v>47672</v>
      </c>
      <c r="H1552">
        <v>521</v>
      </c>
      <c r="I1552">
        <v>6847</v>
      </c>
      <c r="J1552">
        <v>351</v>
      </c>
      <c r="L1552">
        <v>828455</v>
      </c>
      <c r="N1552" s="2">
        <v>44235.583333333336</v>
      </c>
      <c r="O1552" t="s">
        <v>2319</v>
      </c>
      <c r="P1552" t="s">
        <v>2240</v>
      </c>
      <c r="Q1552">
        <v>11695</v>
      </c>
      <c r="R1552">
        <v>47672</v>
      </c>
      <c r="S1552">
        <v>922143</v>
      </c>
      <c r="T1552">
        <v>9374405</v>
      </c>
      <c r="U1552">
        <v>922143</v>
      </c>
      <c r="V1552">
        <v>39</v>
      </c>
      <c r="W1552">
        <v>36</v>
      </c>
      <c r="X1552">
        <v>134</v>
      </c>
      <c r="Y1552">
        <v>0</v>
      </c>
      <c r="Z1552">
        <v>1926</v>
      </c>
      <c r="AA1552">
        <v>26509</v>
      </c>
      <c r="AB1552" s="2">
        <v>45055.002986111111</v>
      </c>
      <c r="AC1552" t="s">
        <v>32</v>
      </c>
    </row>
    <row r="1553" spans="1:29" x14ac:dyDescent="0.35">
      <c r="A1553" s="1">
        <v>44235</v>
      </c>
      <c r="B1553" t="s">
        <v>134</v>
      </c>
      <c r="C1553">
        <v>404994</v>
      </c>
      <c r="D1553">
        <v>2889535</v>
      </c>
      <c r="E1553">
        <v>4128</v>
      </c>
      <c r="F1553">
        <v>917</v>
      </c>
      <c r="G1553">
        <v>22774</v>
      </c>
      <c r="H1553">
        <v>283</v>
      </c>
      <c r="L1553">
        <v>374950</v>
      </c>
      <c r="O1553" t="s">
        <v>2320</v>
      </c>
      <c r="Q1553">
        <v>3817</v>
      </c>
      <c r="R1553">
        <v>22774</v>
      </c>
      <c r="S1553">
        <v>3298657</v>
      </c>
      <c r="T1553">
        <v>3294529</v>
      </c>
      <c r="U1553">
        <v>3294529</v>
      </c>
      <c r="V1553">
        <v>40</v>
      </c>
      <c r="W1553">
        <v>4</v>
      </c>
      <c r="X1553">
        <v>23</v>
      </c>
      <c r="Y1553">
        <v>0</v>
      </c>
      <c r="Z1553">
        <v>1040</v>
      </c>
      <c r="AA1553">
        <v>1040</v>
      </c>
      <c r="AB1553" s="2">
        <v>45055.002986111111</v>
      </c>
      <c r="AC1553" t="s">
        <v>32</v>
      </c>
    </row>
    <row r="1554" spans="1:29" x14ac:dyDescent="0.35">
      <c r="A1554" s="1">
        <v>44235</v>
      </c>
      <c r="B1554" t="s">
        <v>136</v>
      </c>
      <c r="C1554">
        <v>147122</v>
      </c>
      <c r="F1554">
        <v>263</v>
      </c>
      <c r="G1554">
        <v>7971</v>
      </c>
      <c r="H1554">
        <v>61</v>
      </c>
      <c r="J1554">
        <v>28</v>
      </c>
      <c r="N1554" s="2">
        <v>44234.125694444447</v>
      </c>
      <c r="O1554" t="s">
        <v>2321</v>
      </c>
      <c r="P1554" t="s">
        <v>2322</v>
      </c>
      <c r="Q1554">
        <v>2023</v>
      </c>
      <c r="R1554">
        <v>7971</v>
      </c>
      <c r="S1554">
        <v>147122</v>
      </c>
      <c r="T1554">
        <v>3271481</v>
      </c>
      <c r="U1554">
        <v>147122</v>
      </c>
      <c r="V1554">
        <v>41</v>
      </c>
      <c r="W1554">
        <v>4</v>
      </c>
      <c r="X1554">
        <v>0</v>
      </c>
      <c r="Y1554">
        <v>0</v>
      </c>
      <c r="Z1554">
        <v>381</v>
      </c>
      <c r="AA1554">
        <v>0</v>
      </c>
      <c r="AB1554" s="2">
        <v>45055.002986111111</v>
      </c>
      <c r="AC1554" t="s">
        <v>32</v>
      </c>
    </row>
    <row r="1555" spans="1:29" x14ac:dyDescent="0.35">
      <c r="A1555" s="1">
        <v>44235</v>
      </c>
      <c r="B1555" t="s">
        <v>139</v>
      </c>
      <c r="C1555">
        <v>872825</v>
      </c>
      <c r="D1555">
        <v>3709112</v>
      </c>
      <c r="F1555">
        <v>2881</v>
      </c>
      <c r="H1555">
        <v>565</v>
      </c>
      <c r="J1555">
        <v>296</v>
      </c>
      <c r="L1555">
        <v>735763</v>
      </c>
      <c r="N1555" s="2">
        <v>44235.75</v>
      </c>
      <c r="O1555" t="s">
        <v>2323</v>
      </c>
      <c r="P1555" t="s">
        <v>2198</v>
      </c>
      <c r="Q1555">
        <v>22471</v>
      </c>
      <c r="S1555">
        <v>4581937</v>
      </c>
      <c r="T1555">
        <v>9459462</v>
      </c>
      <c r="U1555">
        <v>4581937</v>
      </c>
      <c r="V1555">
        <v>42</v>
      </c>
      <c r="W1555">
        <v>4</v>
      </c>
      <c r="X1555">
        <v>0</v>
      </c>
      <c r="Y1555">
        <v>8084</v>
      </c>
      <c r="Z1555">
        <v>2504</v>
      </c>
      <c r="AA1555">
        <v>0</v>
      </c>
      <c r="AB1555" s="2">
        <v>45055.002986111111</v>
      </c>
      <c r="AC1555" t="s">
        <v>32</v>
      </c>
    </row>
    <row r="1556" spans="1:29" x14ac:dyDescent="0.35">
      <c r="A1556" s="1">
        <v>44235</v>
      </c>
      <c r="B1556" t="s">
        <v>142</v>
      </c>
      <c r="C1556">
        <v>96161</v>
      </c>
      <c r="D1556">
        <v>305972</v>
      </c>
      <c r="F1556">
        <v>263</v>
      </c>
      <c r="H1556">
        <v>47</v>
      </c>
      <c r="J1556">
        <v>44</v>
      </c>
      <c r="L1556">
        <v>84983</v>
      </c>
      <c r="N1556" s="2">
        <v>44235</v>
      </c>
      <c r="O1556" t="s">
        <v>2324</v>
      </c>
      <c r="P1556" t="s">
        <v>2196</v>
      </c>
      <c r="Q1556">
        <v>1888</v>
      </c>
      <c r="S1556">
        <v>402133</v>
      </c>
      <c r="T1556">
        <v>402133</v>
      </c>
      <c r="U1556">
        <v>402133</v>
      </c>
      <c r="V1556">
        <v>72</v>
      </c>
      <c r="W1556">
        <v>5</v>
      </c>
      <c r="X1556">
        <v>0</v>
      </c>
      <c r="Y1556">
        <v>0</v>
      </c>
      <c r="Z1556">
        <v>322</v>
      </c>
      <c r="AA1556">
        <v>322</v>
      </c>
      <c r="AB1556" s="2">
        <v>45055.002986111111</v>
      </c>
      <c r="AC1556" t="s">
        <v>32</v>
      </c>
    </row>
    <row r="1557" spans="1:29" x14ac:dyDescent="0.35">
      <c r="A1557" s="1">
        <v>44235</v>
      </c>
      <c r="B1557" t="s">
        <v>144</v>
      </c>
      <c r="C1557">
        <v>119104</v>
      </c>
      <c r="D1557">
        <v>675090</v>
      </c>
      <c r="F1557">
        <v>241</v>
      </c>
      <c r="G1557">
        <v>8549</v>
      </c>
      <c r="H1557">
        <v>42</v>
      </c>
      <c r="J1557">
        <v>20</v>
      </c>
      <c r="N1557" s="2">
        <v>44235.541666666664</v>
      </c>
      <c r="O1557" t="s">
        <v>2325</v>
      </c>
      <c r="P1557" t="s">
        <v>2296</v>
      </c>
      <c r="Q1557">
        <v>2236</v>
      </c>
      <c r="R1557">
        <v>8549</v>
      </c>
      <c r="S1557">
        <v>794194</v>
      </c>
      <c r="T1557">
        <v>2667850</v>
      </c>
      <c r="U1557">
        <v>794194</v>
      </c>
      <c r="V1557">
        <v>44</v>
      </c>
      <c r="W1557">
        <v>8</v>
      </c>
      <c r="X1557">
        <v>81</v>
      </c>
      <c r="Y1557">
        <v>3437</v>
      </c>
      <c r="Z1557">
        <v>211</v>
      </c>
      <c r="AA1557">
        <v>5088</v>
      </c>
      <c r="AB1557" s="2">
        <v>45055.002986111111</v>
      </c>
      <c r="AC1557" t="s">
        <v>32</v>
      </c>
    </row>
    <row r="1558" spans="1:29" x14ac:dyDescent="0.35">
      <c r="A1558" s="1">
        <v>44235</v>
      </c>
      <c r="B1558" t="s">
        <v>147</v>
      </c>
      <c r="C1558">
        <v>468403</v>
      </c>
      <c r="D1558">
        <v>4026401</v>
      </c>
      <c r="F1558">
        <v>1517</v>
      </c>
      <c r="G1558">
        <v>18788</v>
      </c>
      <c r="H1558">
        <v>354</v>
      </c>
      <c r="J1558">
        <v>211</v>
      </c>
      <c r="L1558">
        <v>208593</v>
      </c>
      <c r="N1558" s="2">
        <v>44233.999305555553</v>
      </c>
      <c r="O1558" s="3" t="s">
        <v>2326</v>
      </c>
      <c r="P1558" t="s">
        <v>2327</v>
      </c>
      <c r="Q1558">
        <v>7690</v>
      </c>
      <c r="R1558">
        <v>18788</v>
      </c>
      <c r="S1558">
        <v>4494804</v>
      </c>
      <c r="T1558">
        <v>4494804</v>
      </c>
      <c r="U1558">
        <v>4494804</v>
      </c>
      <c r="V1558">
        <v>45</v>
      </c>
      <c r="W1558">
        <v>39</v>
      </c>
      <c r="X1558">
        <v>32</v>
      </c>
      <c r="Y1558">
        <v>29712</v>
      </c>
      <c r="Z1558">
        <v>2030</v>
      </c>
      <c r="AA1558">
        <v>31742</v>
      </c>
      <c r="AB1558" s="2">
        <v>45055.002986111111</v>
      </c>
      <c r="AC1558" t="s">
        <v>32</v>
      </c>
    </row>
    <row r="1559" spans="1:29" x14ac:dyDescent="0.35">
      <c r="A1559" s="1">
        <v>44235</v>
      </c>
      <c r="B1559" t="s">
        <v>150</v>
      </c>
      <c r="C1559">
        <v>109283</v>
      </c>
      <c r="D1559">
        <v>298513</v>
      </c>
      <c r="F1559">
        <v>112</v>
      </c>
      <c r="G1559">
        <v>6377</v>
      </c>
      <c r="H1559">
        <v>19</v>
      </c>
      <c r="J1559">
        <v>12</v>
      </c>
      <c r="L1559">
        <v>105166</v>
      </c>
      <c r="N1559" s="2">
        <v>44234.583333333336</v>
      </c>
      <c r="O1559" t="s">
        <v>2328</v>
      </c>
      <c r="P1559" t="s">
        <v>2318</v>
      </c>
      <c r="Q1559">
        <v>1809</v>
      </c>
      <c r="R1559">
        <v>6377</v>
      </c>
      <c r="S1559">
        <v>407796</v>
      </c>
      <c r="T1559">
        <v>661963</v>
      </c>
      <c r="U1559">
        <v>407796</v>
      </c>
      <c r="V1559">
        <v>46</v>
      </c>
      <c r="W1559">
        <v>0</v>
      </c>
      <c r="X1559">
        <v>7</v>
      </c>
      <c r="Y1559">
        <v>279</v>
      </c>
      <c r="Z1559">
        <v>54</v>
      </c>
      <c r="AA1559">
        <v>1033</v>
      </c>
      <c r="AB1559" s="2">
        <v>45055.002986111111</v>
      </c>
      <c r="AC1559" t="s">
        <v>32</v>
      </c>
    </row>
    <row r="1560" spans="1:29" x14ac:dyDescent="0.35">
      <c r="A1560" s="1">
        <v>44235</v>
      </c>
      <c r="B1560" t="s">
        <v>152</v>
      </c>
      <c r="C1560">
        <v>745826</v>
      </c>
      <c r="F1560">
        <v>1431</v>
      </c>
      <c r="G1560">
        <v>17695</v>
      </c>
      <c r="H1560">
        <v>398</v>
      </c>
      <c r="J1560">
        <v>208</v>
      </c>
      <c r="L1560">
        <v>707098</v>
      </c>
      <c r="N1560" s="2">
        <v>44235.625</v>
      </c>
      <c r="O1560" t="s">
        <v>2329</v>
      </c>
      <c r="P1560" t="s">
        <v>2330</v>
      </c>
      <c r="Q1560">
        <v>10566</v>
      </c>
      <c r="R1560">
        <v>17695</v>
      </c>
      <c r="S1560">
        <v>745826</v>
      </c>
      <c r="T1560">
        <v>6486810</v>
      </c>
      <c r="U1560">
        <v>745826</v>
      </c>
      <c r="V1560">
        <v>47</v>
      </c>
      <c r="W1560">
        <v>97</v>
      </c>
      <c r="X1560">
        <v>39</v>
      </c>
      <c r="Y1560">
        <v>0</v>
      </c>
      <c r="Z1560">
        <v>1226</v>
      </c>
      <c r="AA1560">
        <v>11616</v>
      </c>
      <c r="AB1560" s="2">
        <v>45055.002986111111</v>
      </c>
      <c r="AC1560" t="s">
        <v>32</v>
      </c>
    </row>
    <row r="1561" spans="1:29" x14ac:dyDescent="0.35">
      <c r="A1561" s="1">
        <v>44235</v>
      </c>
      <c r="B1561" t="s">
        <v>155</v>
      </c>
      <c r="C1561">
        <v>2491227</v>
      </c>
      <c r="F1561">
        <v>9401</v>
      </c>
      <c r="H1561">
        <v>2667</v>
      </c>
      <c r="L1561">
        <v>2104894</v>
      </c>
      <c r="N1561" s="2">
        <v>44235.635416666664</v>
      </c>
      <c r="O1561" t="s">
        <v>2331</v>
      </c>
      <c r="P1561" t="s">
        <v>2332</v>
      </c>
      <c r="S1561">
        <v>2491227</v>
      </c>
      <c r="T1561">
        <v>18220770</v>
      </c>
      <c r="U1561">
        <v>2491227</v>
      </c>
      <c r="V1561">
        <v>48</v>
      </c>
      <c r="W1561">
        <v>57</v>
      </c>
      <c r="X1561">
        <v>0</v>
      </c>
      <c r="Y1561">
        <v>0</v>
      </c>
      <c r="Z1561">
        <v>7485</v>
      </c>
      <c r="AA1561">
        <v>148480</v>
      </c>
      <c r="AB1561" s="2">
        <v>45055.002986111111</v>
      </c>
      <c r="AC1561" t="s">
        <v>32</v>
      </c>
    </row>
    <row r="1562" spans="1:29" x14ac:dyDescent="0.35">
      <c r="A1562" s="1">
        <v>44235</v>
      </c>
      <c r="B1562" t="s">
        <v>158</v>
      </c>
      <c r="C1562">
        <v>355122</v>
      </c>
      <c r="D1562">
        <v>1465488</v>
      </c>
      <c r="F1562">
        <v>353</v>
      </c>
      <c r="G1562">
        <v>13889</v>
      </c>
      <c r="H1562">
        <v>112</v>
      </c>
      <c r="I1562">
        <v>2173</v>
      </c>
      <c r="K1562">
        <v>751</v>
      </c>
      <c r="L1562">
        <v>322825</v>
      </c>
      <c r="N1562" s="2">
        <v>44235.433333333334</v>
      </c>
      <c r="O1562" t="s">
        <v>2333</v>
      </c>
      <c r="P1562" t="s">
        <v>2334</v>
      </c>
      <c r="Q1562">
        <v>1738</v>
      </c>
      <c r="R1562">
        <v>13889</v>
      </c>
      <c r="S1562">
        <v>1820610</v>
      </c>
      <c r="T1562">
        <v>2683416</v>
      </c>
      <c r="U1562">
        <v>1820610</v>
      </c>
      <c r="V1562">
        <v>49</v>
      </c>
      <c r="W1562">
        <v>2</v>
      </c>
      <c r="X1562">
        <v>27</v>
      </c>
      <c r="Y1562">
        <v>2943</v>
      </c>
      <c r="Z1562">
        <v>514</v>
      </c>
      <c r="AA1562">
        <v>6337</v>
      </c>
      <c r="AB1562" s="2">
        <v>45055.002986111111</v>
      </c>
      <c r="AC1562" t="s">
        <v>32</v>
      </c>
    </row>
    <row r="1563" spans="1:29" x14ac:dyDescent="0.35">
      <c r="A1563" s="1">
        <v>44235</v>
      </c>
      <c r="B1563" t="s">
        <v>161</v>
      </c>
      <c r="C1563">
        <v>530825</v>
      </c>
      <c r="E1563">
        <v>296</v>
      </c>
      <c r="F1563">
        <v>2285</v>
      </c>
      <c r="G1563">
        <v>22167</v>
      </c>
      <c r="H1563">
        <v>464</v>
      </c>
      <c r="J1563">
        <v>298</v>
      </c>
      <c r="N1563" s="2">
        <v>44234.708333333336</v>
      </c>
      <c r="O1563" t="s">
        <v>2335</v>
      </c>
      <c r="P1563" t="s">
        <v>2302</v>
      </c>
      <c r="Q1563">
        <v>6820</v>
      </c>
      <c r="R1563">
        <v>22167</v>
      </c>
      <c r="S1563">
        <v>531121</v>
      </c>
      <c r="T1563">
        <v>5449974</v>
      </c>
      <c r="U1563">
        <v>530825</v>
      </c>
      <c r="V1563">
        <v>51</v>
      </c>
      <c r="W1563">
        <v>42</v>
      </c>
      <c r="X1563">
        <v>65</v>
      </c>
      <c r="Y1563">
        <v>0</v>
      </c>
      <c r="Z1563">
        <v>1700</v>
      </c>
      <c r="AA1563">
        <v>12201</v>
      </c>
      <c r="AB1563" s="2">
        <v>45055.002986111111</v>
      </c>
      <c r="AC1563" t="s">
        <v>32</v>
      </c>
    </row>
    <row r="1564" spans="1:29" x14ac:dyDescent="0.35">
      <c r="A1564" s="1">
        <v>44235</v>
      </c>
      <c r="B1564" t="s">
        <v>163</v>
      </c>
      <c r="C1564">
        <v>2466</v>
      </c>
      <c r="D1564">
        <v>40590</v>
      </c>
      <c r="E1564">
        <v>104</v>
      </c>
      <c r="L1564">
        <v>2371</v>
      </c>
      <c r="N1564" s="2">
        <v>44234.387499999997</v>
      </c>
      <c r="O1564" t="s">
        <v>2336</v>
      </c>
      <c r="P1564" t="s">
        <v>2337</v>
      </c>
      <c r="Q1564">
        <v>24</v>
      </c>
      <c r="S1564">
        <v>43160</v>
      </c>
      <c r="T1564">
        <v>43056</v>
      </c>
      <c r="U1564">
        <v>43056</v>
      </c>
      <c r="V1564">
        <v>78</v>
      </c>
      <c r="W1564">
        <v>0</v>
      </c>
      <c r="X1564">
        <v>0</v>
      </c>
      <c r="Y1564">
        <v>0</v>
      </c>
      <c r="Z1564">
        <v>0</v>
      </c>
      <c r="AA1564">
        <v>0</v>
      </c>
      <c r="AB1564" s="2">
        <v>45055.002986111111</v>
      </c>
      <c r="AC1564" t="s">
        <v>32</v>
      </c>
    </row>
    <row r="1565" spans="1:29" x14ac:dyDescent="0.35">
      <c r="A1565" s="1">
        <v>44235</v>
      </c>
      <c r="B1565" t="s">
        <v>166</v>
      </c>
      <c r="C1565">
        <v>13046</v>
      </c>
      <c r="D1565">
        <v>299545</v>
      </c>
      <c r="F1565">
        <v>63</v>
      </c>
      <c r="H1565">
        <v>17</v>
      </c>
      <c r="L1565">
        <v>9675</v>
      </c>
      <c r="N1565" s="2">
        <v>44234.999305555553</v>
      </c>
      <c r="O1565" t="s">
        <v>2338</v>
      </c>
      <c r="P1565" t="s">
        <v>2249</v>
      </c>
      <c r="Q1565">
        <v>183</v>
      </c>
      <c r="S1565">
        <v>312591</v>
      </c>
      <c r="T1565">
        <v>934293</v>
      </c>
      <c r="U1565">
        <v>312591</v>
      </c>
      <c r="V1565">
        <v>50</v>
      </c>
      <c r="W1565">
        <v>0</v>
      </c>
      <c r="X1565">
        <v>0</v>
      </c>
      <c r="Y1565">
        <v>814</v>
      </c>
      <c r="Z1565">
        <v>146</v>
      </c>
      <c r="AA1565">
        <v>3792</v>
      </c>
      <c r="AB1565" s="2">
        <v>45055.002986111111</v>
      </c>
      <c r="AC1565" t="s">
        <v>32</v>
      </c>
    </row>
    <row r="1566" spans="1:29" x14ac:dyDescent="0.35">
      <c r="A1566" s="1">
        <v>44235</v>
      </c>
      <c r="B1566" t="s">
        <v>168</v>
      </c>
      <c r="C1566">
        <v>320146</v>
      </c>
      <c r="F1566">
        <v>737</v>
      </c>
      <c r="G1566">
        <v>18283</v>
      </c>
      <c r="H1566">
        <v>186</v>
      </c>
      <c r="J1566">
        <v>73</v>
      </c>
      <c r="N1566" s="2">
        <v>44233.124305555553</v>
      </c>
      <c r="O1566" t="s">
        <v>2339</v>
      </c>
      <c r="P1566" t="s">
        <v>2340</v>
      </c>
      <c r="Q1566">
        <v>4449</v>
      </c>
      <c r="R1566">
        <v>18283</v>
      </c>
      <c r="S1566">
        <v>320146</v>
      </c>
      <c r="T1566">
        <v>4716859</v>
      </c>
      <c r="U1566">
        <v>320146</v>
      </c>
      <c r="V1566">
        <v>53</v>
      </c>
      <c r="W1566">
        <v>0</v>
      </c>
      <c r="X1566">
        <v>0</v>
      </c>
      <c r="Y1566">
        <v>0</v>
      </c>
      <c r="Z1566">
        <v>0</v>
      </c>
      <c r="AA1566">
        <v>0</v>
      </c>
      <c r="AB1566" s="2">
        <v>45055.002986111111</v>
      </c>
      <c r="AC1566" t="s">
        <v>32</v>
      </c>
    </row>
    <row r="1567" spans="1:29" x14ac:dyDescent="0.35">
      <c r="A1567" s="1">
        <v>44235</v>
      </c>
      <c r="B1567" t="s">
        <v>171</v>
      </c>
      <c r="C1567">
        <v>601391</v>
      </c>
      <c r="D1567">
        <v>2538097</v>
      </c>
      <c r="E1567">
        <v>35</v>
      </c>
      <c r="F1567">
        <v>572</v>
      </c>
      <c r="G1567">
        <v>24919</v>
      </c>
      <c r="H1567">
        <v>134</v>
      </c>
      <c r="I1567">
        <v>2202</v>
      </c>
      <c r="L1567">
        <v>530216</v>
      </c>
      <c r="N1567" s="2">
        <v>44235</v>
      </c>
      <c r="O1567" t="s">
        <v>2341</v>
      </c>
      <c r="P1567" t="s">
        <v>2196</v>
      </c>
      <c r="Q1567">
        <v>6614</v>
      </c>
      <c r="R1567">
        <v>24919</v>
      </c>
      <c r="S1567">
        <v>3139523</v>
      </c>
      <c r="T1567">
        <v>6335252</v>
      </c>
      <c r="U1567">
        <v>3139488</v>
      </c>
      <c r="V1567">
        <v>55</v>
      </c>
      <c r="W1567">
        <v>1</v>
      </c>
      <c r="X1567">
        <v>34</v>
      </c>
      <c r="Y1567">
        <v>3175</v>
      </c>
      <c r="Z1567">
        <v>609</v>
      </c>
      <c r="AA1567">
        <v>-13449</v>
      </c>
      <c r="AB1567" s="2">
        <v>45055.002986111111</v>
      </c>
      <c r="AC1567" t="s">
        <v>32</v>
      </c>
    </row>
    <row r="1568" spans="1:29" x14ac:dyDescent="0.35">
      <c r="A1568" s="1">
        <v>44235</v>
      </c>
      <c r="B1568" t="s">
        <v>173</v>
      </c>
      <c r="C1568">
        <v>125106</v>
      </c>
      <c r="F1568">
        <v>375</v>
      </c>
      <c r="H1568">
        <v>107</v>
      </c>
      <c r="J1568">
        <v>52</v>
      </c>
      <c r="L1568">
        <v>107418</v>
      </c>
      <c r="N1568" s="2">
        <v>44234.999305555553</v>
      </c>
      <c r="O1568" t="s">
        <v>2342</v>
      </c>
      <c r="P1568" t="s">
        <v>2249</v>
      </c>
      <c r="Q1568">
        <v>2131</v>
      </c>
      <c r="S1568">
        <v>125106</v>
      </c>
      <c r="T1568">
        <v>1998557</v>
      </c>
      <c r="U1568">
        <v>125106</v>
      </c>
      <c r="V1568">
        <v>54</v>
      </c>
      <c r="W1568">
        <v>2</v>
      </c>
      <c r="X1568">
        <v>0</v>
      </c>
      <c r="Y1568">
        <v>0</v>
      </c>
      <c r="Z1568">
        <v>398</v>
      </c>
      <c r="AA1568">
        <v>6978</v>
      </c>
      <c r="AB1568" s="2">
        <v>45055.002986111111</v>
      </c>
      <c r="AC1568" t="s">
        <v>32</v>
      </c>
    </row>
    <row r="1569" spans="1:29" x14ac:dyDescent="0.35">
      <c r="A1569" s="1">
        <v>44235</v>
      </c>
      <c r="B1569" t="s">
        <v>175</v>
      </c>
      <c r="C1569">
        <v>52784</v>
      </c>
      <c r="D1569">
        <v>173751</v>
      </c>
      <c r="F1569">
        <v>41</v>
      </c>
      <c r="G1569">
        <v>1306</v>
      </c>
      <c r="L1569">
        <v>51291</v>
      </c>
      <c r="N1569" s="2">
        <v>44235</v>
      </c>
      <c r="O1569" t="s">
        <v>2343</v>
      </c>
      <c r="P1569" t="s">
        <v>2196</v>
      </c>
      <c r="Q1569">
        <v>624</v>
      </c>
      <c r="R1569">
        <v>1306</v>
      </c>
      <c r="S1569">
        <v>226535</v>
      </c>
      <c r="T1569">
        <v>704836</v>
      </c>
      <c r="U1569">
        <v>226535</v>
      </c>
      <c r="V1569">
        <v>56</v>
      </c>
      <c r="W1569">
        <v>0</v>
      </c>
      <c r="X1569">
        <v>4</v>
      </c>
      <c r="Y1569">
        <v>838</v>
      </c>
      <c r="Z1569">
        <v>157</v>
      </c>
      <c r="AA1569">
        <v>21422</v>
      </c>
      <c r="AB1569" s="2">
        <v>45055.002986111111</v>
      </c>
      <c r="AC1569" t="s">
        <v>32</v>
      </c>
    </row>
    <row r="1570" spans="1:29" x14ac:dyDescent="0.35">
      <c r="A1570" s="1">
        <v>44234</v>
      </c>
      <c r="B1570" t="s">
        <v>29</v>
      </c>
      <c r="C1570">
        <v>53279</v>
      </c>
      <c r="F1570">
        <v>44</v>
      </c>
      <c r="G1570">
        <v>1219</v>
      </c>
      <c r="J1570">
        <v>11</v>
      </c>
      <c r="N1570" s="2">
        <v>44232.165972222225</v>
      </c>
      <c r="O1570" t="s">
        <v>2344</v>
      </c>
      <c r="P1570" t="s">
        <v>2345</v>
      </c>
      <c r="Q1570">
        <v>279</v>
      </c>
      <c r="R1570">
        <v>1219</v>
      </c>
      <c r="S1570">
        <v>53279</v>
      </c>
      <c r="T1570">
        <v>1536911</v>
      </c>
      <c r="U1570">
        <v>53279</v>
      </c>
      <c r="V1570">
        <v>2</v>
      </c>
      <c r="W1570">
        <v>0</v>
      </c>
      <c r="X1570">
        <v>0</v>
      </c>
      <c r="Y1570">
        <v>0</v>
      </c>
      <c r="Z1570">
        <v>0</v>
      </c>
      <c r="AA1570">
        <v>0</v>
      </c>
      <c r="AB1570" s="2">
        <v>45055.002986111111</v>
      </c>
      <c r="AC1570" t="s">
        <v>32</v>
      </c>
    </row>
    <row r="1571" spans="1:29" x14ac:dyDescent="0.35">
      <c r="A1571" s="1">
        <v>44234</v>
      </c>
      <c r="B1571" t="s">
        <v>33</v>
      </c>
      <c r="C1571">
        <v>472423</v>
      </c>
      <c r="D1571">
        <v>1816273</v>
      </c>
      <c r="F1571">
        <v>1513</v>
      </c>
      <c r="G1571">
        <v>43005</v>
      </c>
      <c r="I1571">
        <v>2576</v>
      </c>
      <c r="K1571">
        <v>1460</v>
      </c>
      <c r="L1571">
        <v>252880</v>
      </c>
      <c r="N1571" s="2">
        <v>44234.458333333336</v>
      </c>
      <c r="O1571" t="s">
        <v>2346</v>
      </c>
      <c r="P1571" t="s">
        <v>2347</v>
      </c>
      <c r="Q1571">
        <v>8515</v>
      </c>
      <c r="R1571">
        <v>43005</v>
      </c>
      <c r="S1571">
        <v>2288696</v>
      </c>
      <c r="T1571">
        <v>2187329</v>
      </c>
      <c r="U1571">
        <v>2288696</v>
      </c>
      <c r="V1571">
        <v>1</v>
      </c>
      <c r="W1571">
        <v>2</v>
      </c>
      <c r="X1571">
        <v>0</v>
      </c>
      <c r="Y1571">
        <v>4462</v>
      </c>
      <c r="Z1571">
        <v>1112</v>
      </c>
      <c r="AA1571">
        <v>5308</v>
      </c>
      <c r="AB1571" s="2">
        <v>45055.002986111111</v>
      </c>
      <c r="AC1571" t="s">
        <v>32</v>
      </c>
    </row>
    <row r="1572" spans="1:29" x14ac:dyDescent="0.35">
      <c r="A1572" s="1">
        <v>44234</v>
      </c>
      <c r="B1572" t="s">
        <v>36</v>
      </c>
      <c r="C1572">
        <v>306736</v>
      </c>
      <c r="D1572">
        <v>2285451</v>
      </c>
      <c r="F1572">
        <v>781</v>
      </c>
      <c r="G1572">
        <v>14066</v>
      </c>
      <c r="H1572">
        <v>270</v>
      </c>
      <c r="J1572">
        <v>126</v>
      </c>
      <c r="K1572">
        <v>1458</v>
      </c>
      <c r="L1572">
        <v>285306</v>
      </c>
      <c r="N1572" s="2">
        <v>44233</v>
      </c>
      <c r="O1572" t="s">
        <v>2348</v>
      </c>
      <c r="P1572" t="s">
        <v>2349</v>
      </c>
      <c r="Q1572">
        <v>5076</v>
      </c>
      <c r="R1572">
        <v>14066</v>
      </c>
      <c r="S1572">
        <v>2592187</v>
      </c>
      <c r="T1572">
        <v>2529325</v>
      </c>
      <c r="U1572">
        <v>2592187</v>
      </c>
      <c r="V1572">
        <v>5</v>
      </c>
      <c r="W1572">
        <v>15</v>
      </c>
      <c r="X1572">
        <v>17</v>
      </c>
      <c r="Y1572">
        <v>8180</v>
      </c>
      <c r="Z1572">
        <v>672</v>
      </c>
      <c r="AA1572">
        <v>8840</v>
      </c>
      <c r="AB1572" s="2">
        <v>45055.002986111111</v>
      </c>
      <c r="AC1572" t="s">
        <v>32</v>
      </c>
    </row>
    <row r="1573" spans="1:29" x14ac:dyDescent="0.35">
      <c r="A1573" s="1">
        <v>44234</v>
      </c>
      <c r="B1573" t="s">
        <v>39</v>
      </c>
      <c r="C1573">
        <v>0</v>
      </c>
      <c r="D1573">
        <v>2140</v>
      </c>
      <c r="N1573" s="2">
        <v>44166</v>
      </c>
      <c r="O1573" t="s">
        <v>2350</v>
      </c>
      <c r="P1573" t="s">
        <v>41</v>
      </c>
      <c r="Q1573">
        <v>0</v>
      </c>
      <c r="S1573">
        <v>2140</v>
      </c>
      <c r="T1573">
        <v>2140</v>
      </c>
      <c r="U1573">
        <v>2140</v>
      </c>
      <c r="V1573">
        <v>60</v>
      </c>
      <c r="W1573">
        <v>0</v>
      </c>
      <c r="X1573">
        <v>0</v>
      </c>
      <c r="Y1573">
        <v>0</v>
      </c>
      <c r="Z1573">
        <v>0</v>
      </c>
      <c r="AA1573">
        <v>0</v>
      </c>
      <c r="AB1573" s="2">
        <v>45055.002986111111</v>
      </c>
      <c r="AC1573" t="s">
        <v>32</v>
      </c>
    </row>
    <row r="1574" spans="1:29" x14ac:dyDescent="0.35">
      <c r="A1574" s="1">
        <v>44234</v>
      </c>
      <c r="B1574" t="s">
        <v>42</v>
      </c>
      <c r="C1574">
        <v>780637</v>
      </c>
      <c r="D1574">
        <v>2818265</v>
      </c>
      <c r="F1574">
        <v>2910</v>
      </c>
      <c r="G1574">
        <v>54657</v>
      </c>
      <c r="H1574">
        <v>838</v>
      </c>
      <c r="J1574">
        <v>561</v>
      </c>
      <c r="N1574" s="2">
        <v>44234</v>
      </c>
      <c r="O1574" t="s">
        <v>2351</v>
      </c>
      <c r="P1574" t="s">
        <v>2278</v>
      </c>
      <c r="Q1574">
        <v>14048</v>
      </c>
      <c r="R1574">
        <v>54657</v>
      </c>
      <c r="S1574">
        <v>3598902</v>
      </c>
      <c r="T1574">
        <v>6982148</v>
      </c>
      <c r="U1574">
        <v>3598902</v>
      </c>
      <c r="V1574">
        <v>4</v>
      </c>
      <c r="W1574">
        <v>37</v>
      </c>
      <c r="X1574">
        <v>150</v>
      </c>
      <c r="Y1574">
        <v>16776</v>
      </c>
      <c r="Z1574">
        <v>1544</v>
      </c>
      <c r="AA1574">
        <v>59968</v>
      </c>
      <c r="AB1574" s="2">
        <v>45055.002986111111</v>
      </c>
      <c r="AC1574" t="s">
        <v>32</v>
      </c>
    </row>
    <row r="1575" spans="1:29" x14ac:dyDescent="0.35">
      <c r="A1575" s="1">
        <v>44234</v>
      </c>
      <c r="B1575" t="s">
        <v>44</v>
      </c>
      <c r="C1575">
        <v>3335926</v>
      </c>
      <c r="F1575">
        <v>12476</v>
      </c>
      <c r="H1575">
        <v>3339</v>
      </c>
      <c r="N1575" s="2">
        <v>44234.124305555553</v>
      </c>
      <c r="O1575" t="s">
        <v>2352</v>
      </c>
      <c r="P1575" t="s">
        <v>2353</v>
      </c>
      <c r="S1575">
        <v>3335926</v>
      </c>
      <c r="T1575">
        <v>43994322</v>
      </c>
      <c r="U1575">
        <v>3335926</v>
      </c>
      <c r="V1575">
        <v>6</v>
      </c>
      <c r="W1575">
        <v>295</v>
      </c>
      <c r="X1575">
        <v>0</v>
      </c>
      <c r="Y1575">
        <v>0</v>
      </c>
      <c r="Z1575">
        <v>15064</v>
      </c>
      <c r="AA1575">
        <v>275167</v>
      </c>
      <c r="AB1575" s="2">
        <v>45055.002986111111</v>
      </c>
      <c r="AC1575" t="s">
        <v>32</v>
      </c>
    </row>
    <row r="1576" spans="1:29" x14ac:dyDescent="0.35">
      <c r="A1576" s="1">
        <v>44234</v>
      </c>
      <c r="B1576" t="s">
        <v>47</v>
      </c>
      <c r="C1576">
        <v>405289</v>
      </c>
      <c r="D1576">
        <v>2068091</v>
      </c>
      <c r="F1576">
        <v>527</v>
      </c>
      <c r="G1576">
        <v>22306</v>
      </c>
      <c r="N1576" s="2">
        <v>44234.082638888889</v>
      </c>
      <c r="O1576" t="s">
        <v>2354</v>
      </c>
      <c r="P1576" t="s">
        <v>2355</v>
      </c>
      <c r="Q1576">
        <v>5731</v>
      </c>
      <c r="R1576">
        <v>22306</v>
      </c>
      <c r="S1576">
        <v>2473380</v>
      </c>
      <c r="T1576">
        <v>5653529</v>
      </c>
      <c r="U1576">
        <v>2473380</v>
      </c>
      <c r="V1576">
        <v>8</v>
      </c>
      <c r="W1576">
        <v>10</v>
      </c>
      <c r="X1576">
        <v>29</v>
      </c>
      <c r="Y1576">
        <v>5694</v>
      </c>
      <c r="Z1576">
        <v>1034</v>
      </c>
      <c r="AA1576">
        <v>25243</v>
      </c>
      <c r="AB1576" s="2">
        <v>45055.002986111111</v>
      </c>
      <c r="AC1576" t="s">
        <v>32</v>
      </c>
    </row>
    <row r="1577" spans="1:29" x14ac:dyDescent="0.35">
      <c r="A1577" s="1">
        <v>44234</v>
      </c>
      <c r="B1577" t="s">
        <v>50</v>
      </c>
      <c r="C1577">
        <v>259372</v>
      </c>
      <c r="F1577">
        <v>827</v>
      </c>
      <c r="N1577" s="2">
        <v>44231.999305555553</v>
      </c>
      <c r="O1577" t="s">
        <v>2356</v>
      </c>
      <c r="P1577" t="s">
        <v>2357</v>
      </c>
      <c r="Q1577">
        <v>7214</v>
      </c>
      <c r="S1577">
        <v>259372</v>
      </c>
      <c r="T1577">
        <v>5667649</v>
      </c>
      <c r="U1577">
        <v>259372</v>
      </c>
      <c r="V1577">
        <v>9</v>
      </c>
      <c r="W1577">
        <v>0</v>
      </c>
      <c r="X1577">
        <v>0</v>
      </c>
      <c r="Y1577">
        <v>0</v>
      </c>
      <c r="Z1577">
        <v>0</v>
      </c>
      <c r="AA1577">
        <v>0</v>
      </c>
      <c r="AB1577" s="2">
        <v>45055.002986111111</v>
      </c>
      <c r="AC1577" t="s">
        <v>32</v>
      </c>
    </row>
    <row r="1578" spans="1:29" x14ac:dyDescent="0.35">
      <c r="A1578" s="1">
        <v>44234</v>
      </c>
      <c r="B1578" t="s">
        <v>53</v>
      </c>
      <c r="C1578">
        <v>38035</v>
      </c>
      <c r="F1578">
        <v>240</v>
      </c>
      <c r="H1578">
        <v>59</v>
      </c>
      <c r="J1578">
        <v>30</v>
      </c>
      <c r="L1578">
        <v>26835</v>
      </c>
      <c r="N1578" s="2">
        <v>44233</v>
      </c>
      <c r="O1578" t="s">
        <v>2358</v>
      </c>
      <c r="P1578" t="s">
        <v>2349</v>
      </c>
      <c r="Q1578">
        <v>952</v>
      </c>
      <c r="S1578">
        <v>38035</v>
      </c>
      <c r="T1578">
        <v>1135605</v>
      </c>
      <c r="U1578">
        <v>38035</v>
      </c>
      <c r="V1578">
        <v>11</v>
      </c>
      <c r="W1578">
        <v>5</v>
      </c>
      <c r="X1578">
        <v>0</v>
      </c>
      <c r="Y1578">
        <v>0</v>
      </c>
      <c r="Z1578">
        <v>158</v>
      </c>
      <c r="AA1578">
        <v>6163</v>
      </c>
      <c r="AB1578" s="2">
        <v>45055.002986111111</v>
      </c>
      <c r="AC1578" t="s">
        <v>32</v>
      </c>
    </row>
    <row r="1579" spans="1:29" x14ac:dyDescent="0.35">
      <c r="A1579" s="1">
        <v>44234</v>
      </c>
      <c r="B1579" t="s">
        <v>56</v>
      </c>
      <c r="C1579">
        <v>80594</v>
      </c>
      <c r="D1579">
        <v>516657</v>
      </c>
      <c r="F1579">
        <v>263</v>
      </c>
      <c r="H1579">
        <v>33</v>
      </c>
      <c r="N1579" s="2">
        <v>44233.75</v>
      </c>
      <c r="O1579" t="s">
        <v>2359</v>
      </c>
      <c r="P1579" t="s">
        <v>2360</v>
      </c>
      <c r="Q1579">
        <v>1208</v>
      </c>
      <c r="S1579">
        <v>597251</v>
      </c>
      <c r="T1579">
        <v>1269888</v>
      </c>
      <c r="U1579">
        <v>597251</v>
      </c>
      <c r="V1579">
        <v>10</v>
      </c>
      <c r="W1579">
        <v>6</v>
      </c>
      <c r="X1579">
        <v>0</v>
      </c>
      <c r="Y1579">
        <v>1736</v>
      </c>
      <c r="Z1579">
        <v>762</v>
      </c>
      <c r="AA1579">
        <v>9233</v>
      </c>
      <c r="AB1579" s="2">
        <v>45055.002986111111</v>
      </c>
      <c r="AC1579" t="s">
        <v>32</v>
      </c>
    </row>
    <row r="1580" spans="1:29" x14ac:dyDescent="0.35">
      <c r="A1580" s="1">
        <v>44234</v>
      </c>
      <c r="B1580" t="s">
        <v>59</v>
      </c>
      <c r="C1580">
        <v>1745744</v>
      </c>
      <c r="D1580">
        <v>8652992</v>
      </c>
      <c r="E1580">
        <v>7543</v>
      </c>
      <c r="F1580">
        <v>5381</v>
      </c>
      <c r="G1580">
        <v>75515</v>
      </c>
      <c r="N1580" s="2">
        <v>44233.999305555553</v>
      </c>
      <c r="O1580" t="s">
        <v>2361</v>
      </c>
      <c r="P1580" t="s">
        <v>2327</v>
      </c>
      <c r="Q1580">
        <v>28161</v>
      </c>
      <c r="R1580">
        <v>75515</v>
      </c>
      <c r="S1580">
        <v>10406279</v>
      </c>
      <c r="T1580">
        <v>19849863</v>
      </c>
      <c r="U1580">
        <v>10398736</v>
      </c>
      <c r="V1580">
        <v>12</v>
      </c>
      <c r="W1580">
        <v>103</v>
      </c>
      <c r="X1580">
        <v>152</v>
      </c>
      <c r="Y1580">
        <v>27601</v>
      </c>
      <c r="Z1580">
        <v>6468</v>
      </c>
      <c r="AA1580">
        <v>89947</v>
      </c>
      <c r="AB1580" s="2">
        <v>45055.002986111111</v>
      </c>
      <c r="AC1580" t="s">
        <v>32</v>
      </c>
    </row>
    <row r="1581" spans="1:29" x14ac:dyDescent="0.35">
      <c r="A1581" s="1">
        <v>44234</v>
      </c>
      <c r="B1581" t="s">
        <v>62</v>
      </c>
      <c r="C1581">
        <v>940991</v>
      </c>
      <c r="F1581">
        <v>3740</v>
      </c>
      <c r="G1581">
        <v>51842</v>
      </c>
      <c r="I1581">
        <v>8598</v>
      </c>
      <c r="N1581" s="2">
        <v>44234.618055555555</v>
      </c>
      <c r="O1581" t="s">
        <v>2362</v>
      </c>
      <c r="P1581" t="s">
        <v>2363</v>
      </c>
      <c r="Q1581">
        <v>15092</v>
      </c>
      <c r="R1581">
        <v>51842</v>
      </c>
      <c r="S1581">
        <v>940991</v>
      </c>
      <c r="T1581">
        <v>6664276</v>
      </c>
      <c r="U1581">
        <v>940991</v>
      </c>
      <c r="V1581">
        <v>13</v>
      </c>
      <c r="W1581">
        <v>2</v>
      </c>
      <c r="X1581">
        <v>110</v>
      </c>
      <c r="Y1581">
        <v>0</v>
      </c>
      <c r="Z1581">
        <v>3589</v>
      </c>
      <c r="AA1581">
        <v>35699</v>
      </c>
      <c r="AB1581" s="2">
        <v>45055.002986111111</v>
      </c>
      <c r="AC1581" t="s">
        <v>32</v>
      </c>
    </row>
    <row r="1582" spans="1:29" x14ac:dyDescent="0.35">
      <c r="A1582" s="1">
        <v>44234</v>
      </c>
      <c r="B1582" t="s">
        <v>65</v>
      </c>
      <c r="C1582">
        <v>7649</v>
      </c>
      <c r="D1582">
        <v>101552</v>
      </c>
      <c r="F1582">
        <v>9</v>
      </c>
      <c r="H1582">
        <v>3</v>
      </c>
      <c r="J1582">
        <v>2</v>
      </c>
      <c r="L1582">
        <v>7416</v>
      </c>
      <c r="N1582" s="2">
        <v>44234.333333333336</v>
      </c>
      <c r="O1582" t="s">
        <v>2364</v>
      </c>
      <c r="P1582" t="s">
        <v>2365</v>
      </c>
      <c r="Q1582">
        <v>130</v>
      </c>
      <c r="S1582">
        <v>109201</v>
      </c>
      <c r="T1582">
        <v>109201</v>
      </c>
      <c r="U1582">
        <v>109201</v>
      </c>
      <c r="V1582">
        <v>66</v>
      </c>
      <c r="W1582">
        <v>1</v>
      </c>
      <c r="X1582">
        <v>0</v>
      </c>
      <c r="Y1582">
        <v>0</v>
      </c>
      <c r="Z1582">
        <v>6</v>
      </c>
      <c r="AA1582">
        <v>6</v>
      </c>
      <c r="AB1582" s="2">
        <v>45055.002986111111</v>
      </c>
      <c r="AC1582" t="s">
        <v>32</v>
      </c>
    </row>
    <row r="1583" spans="1:29" x14ac:dyDescent="0.35">
      <c r="A1583" s="1">
        <v>44234</v>
      </c>
      <c r="B1583" t="s">
        <v>68</v>
      </c>
      <c r="C1583">
        <v>27163</v>
      </c>
      <c r="F1583">
        <v>64</v>
      </c>
      <c r="G1583">
        <v>2106</v>
      </c>
      <c r="H1583">
        <v>17</v>
      </c>
      <c r="J1583">
        <v>13</v>
      </c>
      <c r="N1583" s="2">
        <v>44232.604166666664</v>
      </c>
      <c r="O1583" t="s">
        <v>2366</v>
      </c>
      <c r="P1583" t="s">
        <v>2367</v>
      </c>
      <c r="Q1583">
        <v>418</v>
      </c>
      <c r="R1583">
        <v>2106</v>
      </c>
      <c r="S1583">
        <v>27163</v>
      </c>
      <c r="T1583">
        <v>1002019</v>
      </c>
      <c r="U1583">
        <v>27163</v>
      </c>
      <c r="V1583">
        <v>15</v>
      </c>
      <c r="W1583">
        <v>2</v>
      </c>
      <c r="X1583">
        <v>0</v>
      </c>
      <c r="Y1583">
        <v>0</v>
      </c>
      <c r="Z1583">
        <v>75</v>
      </c>
      <c r="AA1583">
        <v>4696</v>
      </c>
      <c r="AB1583" s="2">
        <v>45055.002986111111</v>
      </c>
      <c r="AC1583" t="s">
        <v>32</v>
      </c>
    </row>
    <row r="1584" spans="1:29" x14ac:dyDescent="0.35">
      <c r="A1584" s="1">
        <v>44234</v>
      </c>
      <c r="B1584" t="s">
        <v>71</v>
      </c>
      <c r="C1584">
        <v>271381</v>
      </c>
      <c r="D1584">
        <v>996780</v>
      </c>
      <c r="F1584">
        <v>316</v>
      </c>
      <c r="H1584">
        <v>68</v>
      </c>
      <c r="J1584">
        <v>32</v>
      </c>
      <c r="L1584">
        <v>293597</v>
      </c>
      <c r="N1584" s="2">
        <v>44234</v>
      </c>
      <c r="O1584" t="s">
        <v>2368</v>
      </c>
      <c r="P1584" t="s">
        <v>2278</v>
      </c>
      <c r="Q1584">
        <v>5108</v>
      </c>
      <c r="S1584">
        <v>1268161</v>
      </c>
      <c r="T1584">
        <v>1268161</v>
      </c>
      <c r="U1584">
        <v>1268161</v>
      </c>
      <c r="V1584">
        <v>19</v>
      </c>
      <c r="W1584">
        <v>0</v>
      </c>
      <c r="X1584">
        <v>0</v>
      </c>
      <c r="Y1584">
        <v>1652</v>
      </c>
      <c r="Z1584">
        <v>446</v>
      </c>
      <c r="AA1584">
        <v>2098</v>
      </c>
      <c r="AB1584" s="2">
        <v>45055.002986111111</v>
      </c>
      <c r="AC1584" t="s">
        <v>32</v>
      </c>
    </row>
    <row r="1585" spans="1:29" x14ac:dyDescent="0.35">
      <c r="A1585" s="1">
        <v>44234</v>
      </c>
      <c r="B1585" t="s">
        <v>73</v>
      </c>
      <c r="C1585">
        <v>165209</v>
      </c>
      <c r="D1585">
        <v>478767</v>
      </c>
      <c r="F1585">
        <v>207</v>
      </c>
      <c r="G1585">
        <v>6793</v>
      </c>
      <c r="H1585">
        <v>41</v>
      </c>
      <c r="I1585">
        <v>1184</v>
      </c>
      <c r="L1585">
        <v>86078</v>
      </c>
      <c r="N1585" s="2">
        <v>44233.791666666664</v>
      </c>
      <c r="O1585" t="s">
        <v>2369</v>
      </c>
      <c r="P1585" t="s">
        <v>2290</v>
      </c>
      <c r="Q1585">
        <v>1767</v>
      </c>
      <c r="R1585">
        <v>6793</v>
      </c>
      <c r="S1585">
        <v>643976</v>
      </c>
      <c r="T1585">
        <v>613210</v>
      </c>
      <c r="U1585">
        <v>643976</v>
      </c>
      <c r="V1585">
        <v>16</v>
      </c>
      <c r="W1585">
        <v>9</v>
      </c>
      <c r="X1585">
        <v>8</v>
      </c>
      <c r="Y1585">
        <v>951</v>
      </c>
      <c r="Z1585">
        <v>240</v>
      </c>
      <c r="AA1585">
        <v>1129</v>
      </c>
      <c r="AB1585" s="2">
        <v>45055.002986111111</v>
      </c>
      <c r="AC1585" t="s">
        <v>32</v>
      </c>
    </row>
    <row r="1586" spans="1:29" x14ac:dyDescent="0.35">
      <c r="A1586" s="1">
        <v>44234</v>
      </c>
      <c r="B1586" t="s">
        <v>76</v>
      </c>
      <c r="C1586">
        <v>1146341</v>
      </c>
      <c r="F1586">
        <v>2188</v>
      </c>
      <c r="H1586">
        <v>507</v>
      </c>
      <c r="J1586">
        <v>245</v>
      </c>
      <c r="N1586" s="2">
        <v>44234</v>
      </c>
      <c r="O1586" t="s">
        <v>2370</v>
      </c>
      <c r="P1586" t="s">
        <v>2278</v>
      </c>
      <c r="Q1586">
        <v>21738</v>
      </c>
      <c r="S1586">
        <v>1146341</v>
      </c>
      <c r="T1586">
        <v>16636585</v>
      </c>
      <c r="U1586">
        <v>1146341</v>
      </c>
      <c r="V1586">
        <v>17</v>
      </c>
      <c r="W1586">
        <v>62</v>
      </c>
      <c r="X1586">
        <v>0</v>
      </c>
      <c r="Y1586">
        <v>0</v>
      </c>
      <c r="Z1586">
        <v>2060</v>
      </c>
      <c r="AA1586">
        <v>81550</v>
      </c>
      <c r="AB1586" s="2">
        <v>45055.002986111111</v>
      </c>
      <c r="AC1586" t="s">
        <v>32</v>
      </c>
    </row>
    <row r="1587" spans="1:29" x14ac:dyDescent="0.35">
      <c r="A1587" s="1">
        <v>44234</v>
      </c>
      <c r="B1587" t="s">
        <v>78</v>
      </c>
      <c r="C1587">
        <v>639711</v>
      </c>
      <c r="D1587">
        <v>2366719</v>
      </c>
      <c r="F1587">
        <v>1287</v>
      </c>
      <c r="G1587">
        <v>41034</v>
      </c>
      <c r="H1587">
        <v>290</v>
      </c>
      <c r="I1587">
        <v>7177</v>
      </c>
      <c r="J1587">
        <v>153</v>
      </c>
      <c r="N1587" s="2">
        <v>44233.999305555553</v>
      </c>
      <c r="O1587" t="s">
        <v>2371</v>
      </c>
      <c r="P1587" t="s">
        <v>2327</v>
      </c>
      <c r="Q1587">
        <v>11817</v>
      </c>
      <c r="R1587">
        <v>41034</v>
      </c>
      <c r="S1587">
        <v>3006430</v>
      </c>
      <c r="T1587">
        <v>7285821</v>
      </c>
      <c r="U1587">
        <v>3006430</v>
      </c>
      <c r="V1587">
        <v>18</v>
      </c>
      <c r="W1587">
        <v>65</v>
      </c>
      <c r="X1587">
        <v>63</v>
      </c>
      <c r="Y1587">
        <v>5633</v>
      </c>
      <c r="Z1587">
        <v>1724</v>
      </c>
      <c r="AA1587">
        <v>48517</v>
      </c>
      <c r="AB1587" s="2">
        <v>45055.002986111111</v>
      </c>
      <c r="AC1587" t="s">
        <v>32</v>
      </c>
    </row>
    <row r="1588" spans="1:29" x14ac:dyDescent="0.35">
      <c r="A1588" s="1">
        <v>44234</v>
      </c>
      <c r="B1588" t="s">
        <v>80</v>
      </c>
      <c r="C1588">
        <v>281562</v>
      </c>
      <c r="D1588">
        <v>915491</v>
      </c>
      <c r="F1588">
        <v>526</v>
      </c>
      <c r="G1588">
        <v>8680</v>
      </c>
      <c r="H1588">
        <v>129</v>
      </c>
      <c r="I1588">
        <v>2361</v>
      </c>
      <c r="J1588">
        <v>52</v>
      </c>
      <c r="K1588">
        <v>411</v>
      </c>
      <c r="N1588" s="2">
        <v>44232.416666666664</v>
      </c>
      <c r="O1588" t="s">
        <v>2372</v>
      </c>
      <c r="P1588" t="s">
        <v>2373</v>
      </c>
      <c r="Q1588">
        <v>4101</v>
      </c>
      <c r="R1588">
        <v>8680</v>
      </c>
      <c r="S1588">
        <v>1197053</v>
      </c>
      <c r="T1588">
        <v>1197053</v>
      </c>
      <c r="U1588">
        <v>1197053</v>
      </c>
      <c r="V1588">
        <v>20</v>
      </c>
      <c r="W1588">
        <v>0</v>
      </c>
      <c r="X1588">
        <v>0</v>
      </c>
      <c r="Y1588">
        <v>0</v>
      </c>
      <c r="Z1588">
        <v>0</v>
      </c>
      <c r="AA1588">
        <v>0</v>
      </c>
      <c r="AB1588" s="2">
        <v>45055.002986111111</v>
      </c>
      <c r="AC1588" t="s">
        <v>32</v>
      </c>
    </row>
    <row r="1589" spans="1:29" x14ac:dyDescent="0.35">
      <c r="A1589" s="1">
        <v>44234</v>
      </c>
      <c r="B1589" t="s">
        <v>83</v>
      </c>
      <c r="C1589">
        <v>377790</v>
      </c>
      <c r="F1589">
        <v>1235</v>
      </c>
      <c r="G1589">
        <v>17411</v>
      </c>
      <c r="H1589">
        <v>290</v>
      </c>
      <c r="I1589">
        <v>3684</v>
      </c>
      <c r="J1589">
        <v>140</v>
      </c>
      <c r="L1589">
        <v>44945</v>
      </c>
      <c r="N1589" s="2">
        <v>44234</v>
      </c>
      <c r="O1589" s="3" t="s">
        <v>2374</v>
      </c>
      <c r="P1589" t="s">
        <v>2278</v>
      </c>
      <c r="Q1589">
        <v>4051</v>
      </c>
      <c r="R1589">
        <v>17411</v>
      </c>
      <c r="S1589">
        <v>377790</v>
      </c>
      <c r="T1589">
        <v>3676301</v>
      </c>
      <c r="U1589">
        <v>377790</v>
      </c>
      <c r="V1589">
        <v>21</v>
      </c>
      <c r="W1589">
        <v>31</v>
      </c>
      <c r="X1589">
        <v>31</v>
      </c>
      <c r="Y1589">
        <v>0</v>
      </c>
      <c r="Z1589">
        <v>1528</v>
      </c>
      <c r="AA1589">
        <v>0</v>
      </c>
      <c r="AB1589" s="2">
        <v>45055.002986111111</v>
      </c>
      <c r="AC1589" t="s">
        <v>32</v>
      </c>
    </row>
    <row r="1590" spans="1:29" x14ac:dyDescent="0.35">
      <c r="A1590" s="1">
        <v>44234</v>
      </c>
      <c r="B1590" t="s">
        <v>85</v>
      </c>
      <c r="C1590">
        <v>411812</v>
      </c>
      <c r="D1590">
        <v>4763027</v>
      </c>
      <c r="F1590">
        <v>1166</v>
      </c>
      <c r="J1590">
        <v>143</v>
      </c>
      <c r="L1590">
        <v>363457</v>
      </c>
      <c r="N1590" s="2">
        <v>44234.541666666664</v>
      </c>
      <c r="O1590" t="s">
        <v>2375</v>
      </c>
      <c r="P1590" t="s">
        <v>2376</v>
      </c>
      <c r="Q1590">
        <v>9119</v>
      </c>
      <c r="S1590">
        <v>5174839</v>
      </c>
      <c r="T1590">
        <v>5174839</v>
      </c>
      <c r="U1590">
        <v>5174839</v>
      </c>
      <c r="V1590">
        <v>22</v>
      </c>
      <c r="W1590">
        <v>43</v>
      </c>
      <c r="X1590">
        <v>0</v>
      </c>
      <c r="Y1590">
        <v>33259</v>
      </c>
      <c r="Z1590">
        <v>1951</v>
      </c>
      <c r="AA1590">
        <v>35210</v>
      </c>
      <c r="AB1590" s="2">
        <v>45055.002986111111</v>
      </c>
      <c r="AC1590" t="s">
        <v>32</v>
      </c>
    </row>
    <row r="1591" spans="1:29" x14ac:dyDescent="0.35">
      <c r="A1591" s="1">
        <v>44234</v>
      </c>
      <c r="B1591" t="s">
        <v>88</v>
      </c>
      <c r="C1591">
        <v>543934</v>
      </c>
      <c r="D1591">
        <v>4166477</v>
      </c>
      <c r="F1591">
        <v>1389</v>
      </c>
      <c r="G1591">
        <v>18402</v>
      </c>
      <c r="H1591">
        <v>318</v>
      </c>
      <c r="J1591">
        <v>191</v>
      </c>
      <c r="L1591">
        <v>425717</v>
      </c>
      <c r="N1591" s="2">
        <v>44233.999305555553</v>
      </c>
      <c r="O1591" t="s">
        <v>2377</v>
      </c>
      <c r="P1591" t="s">
        <v>2327</v>
      </c>
      <c r="Q1591">
        <v>14999</v>
      </c>
      <c r="R1591">
        <v>18402</v>
      </c>
      <c r="S1591">
        <v>4710411</v>
      </c>
      <c r="T1591">
        <v>14325516</v>
      </c>
      <c r="U1591">
        <v>4710411</v>
      </c>
      <c r="V1591">
        <v>25</v>
      </c>
      <c r="W1591">
        <v>78</v>
      </c>
      <c r="X1591">
        <v>0</v>
      </c>
      <c r="Y1591">
        <v>12364</v>
      </c>
      <c r="Z1591">
        <v>3107</v>
      </c>
      <c r="AA1591">
        <v>113095</v>
      </c>
      <c r="AB1591" s="2">
        <v>45055.002986111111</v>
      </c>
      <c r="AC1591" t="s">
        <v>32</v>
      </c>
    </row>
    <row r="1592" spans="1:29" x14ac:dyDescent="0.35">
      <c r="A1592" s="1">
        <v>44234</v>
      </c>
      <c r="B1592" t="s">
        <v>90</v>
      </c>
      <c r="C1592">
        <v>363650</v>
      </c>
      <c r="D1592">
        <v>2885052</v>
      </c>
      <c r="F1592">
        <v>1402</v>
      </c>
      <c r="G1592">
        <v>33065</v>
      </c>
      <c r="H1592">
        <v>326</v>
      </c>
      <c r="L1592">
        <v>9525</v>
      </c>
      <c r="N1592" s="2">
        <v>44234.416666666664</v>
      </c>
      <c r="O1592" t="s">
        <v>2378</v>
      </c>
      <c r="P1592" t="s">
        <v>2379</v>
      </c>
      <c r="Q1592">
        <v>7349</v>
      </c>
      <c r="R1592">
        <v>33065</v>
      </c>
      <c r="S1592">
        <v>3248702</v>
      </c>
      <c r="T1592">
        <v>7237247</v>
      </c>
      <c r="U1592">
        <v>3248702</v>
      </c>
      <c r="V1592">
        <v>24</v>
      </c>
      <c r="W1592">
        <v>20</v>
      </c>
      <c r="X1592">
        <v>202</v>
      </c>
      <c r="Y1592">
        <v>8174</v>
      </c>
      <c r="Z1592">
        <v>1566</v>
      </c>
      <c r="AA1592">
        <v>48609</v>
      </c>
      <c r="AB1592" s="2">
        <v>45055.002986111111</v>
      </c>
      <c r="AC1592" t="s">
        <v>32</v>
      </c>
    </row>
    <row r="1593" spans="1:29" x14ac:dyDescent="0.35">
      <c r="A1593" s="1">
        <v>44234</v>
      </c>
      <c r="B1593" t="s">
        <v>93</v>
      </c>
      <c r="C1593">
        <v>41218</v>
      </c>
      <c r="F1593">
        <v>123</v>
      </c>
      <c r="G1593">
        <v>1442</v>
      </c>
      <c r="H1593">
        <v>35</v>
      </c>
      <c r="J1593">
        <v>17</v>
      </c>
      <c r="L1593">
        <v>12526</v>
      </c>
      <c r="N1593" s="2">
        <v>44233.999305555553</v>
      </c>
      <c r="O1593" t="s">
        <v>2380</v>
      </c>
      <c r="P1593" t="s">
        <v>2327</v>
      </c>
      <c r="Q1593">
        <v>635</v>
      </c>
      <c r="R1593">
        <v>1442</v>
      </c>
      <c r="S1593">
        <v>41218</v>
      </c>
      <c r="T1593">
        <v>1422591</v>
      </c>
      <c r="U1593">
        <v>41218</v>
      </c>
      <c r="V1593">
        <v>23</v>
      </c>
      <c r="W1593">
        <v>1</v>
      </c>
      <c r="X1593">
        <v>6</v>
      </c>
      <c r="Y1593">
        <v>0</v>
      </c>
      <c r="Z1593">
        <v>154</v>
      </c>
      <c r="AA1593">
        <v>9284</v>
      </c>
      <c r="AB1593" s="2">
        <v>45055.002986111111</v>
      </c>
      <c r="AC1593" t="s">
        <v>32</v>
      </c>
    </row>
    <row r="1594" spans="1:29" x14ac:dyDescent="0.35">
      <c r="A1594" s="1">
        <v>44234</v>
      </c>
      <c r="B1594" t="s">
        <v>95</v>
      </c>
      <c r="C1594">
        <v>620685</v>
      </c>
      <c r="F1594">
        <v>1296</v>
      </c>
      <c r="H1594">
        <v>300</v>
      </c>
      <c r="J1594">
        <v>155</v>
      </c>
      <c r="L1594">
        <v>498495</v>
      </c>
      <c r="N1594" s="2">
        <v>44233</v>
      </c>
      <c r="O1594" t="s">
        <v>2381</v>
      </c>
      <c r="P1594" t="s">
        <v>2349</v>
      </c>
      <c r="Q1594">
        <v>15854</v>
      </c>
      <c r="S1594">
        <v>620685</v>
      </c>
      <c r="T1594">
        <v>9708516</v>
      </c>
      <c r="U1594">
        <v>620685</v>
      </c>
      <c r="V1594">
        <v>26</v>
      </c>
      <c r="W1594">
        <v>0</v>
      </c>
      <c r="X1594">
        <v>0</v>
      </c>
      <c r="Y1594">
        <v>0</v>
      </c>
      <c r="Z1594">
        <v>0</v>
      </c>
      <c r="AA1594">
        <v>0</v>
      </c>
      <c r="AB1594" s="2">
        <v>45055.002986111111</v>
      </c>
      <c r="AC1594" t="s">
        <v>32</v>
      </c>
    </row>
    <row r="1595" spans="1:29" x14ac:dyDescent="0.35">
      <c r="A1595" s="1">
        <v>44234</v>
      </c>
      <c r="B1595" t="s">
        <v>97</v>
      </c>
      <c r="C1595">
        <v>468118</v>
      </c>
      <c r="D1595">
        <v>2867356</v>
      </c>
      <c r="F1595">
        <v>362</v>
      </c>
      <c r="G1595">
        <v>24745</v>
      </c>
      <c r="H1595">
        <v>82</v>
      </c>
      <c r="I1595">
        <v>5101</v>
      </c>
      <c r="L1595">
        <v>453225</v>
      </c>
      <c r="N1595" s="2">
        <v>44233.708333333336</v>
      </c>
      <c r="O1595" t="s">
        <v>2382</v>
      </c>
      <c r="P1595" t="s">
        <v>2383</v>
      </c>
      <c r="Q1595">
        <v>6299</v>
      </c>
      <c r="R1595">
        <v>24745</v>
      </c>
      <c r="S1595">
        <v>3335474</v>
      </c>
      <c r="T1595">
        <v>6415297</v>
      </c>
      <c r="U1595">
        <v>3335474</v>
      </c>
      <c r="V1595">
        <v>27</v>
      </c>
      <c r="W1595">
        <v>10</v>
      </c>
      <c r="X1595">
        <v>59</v>
      </c>
      <c r="Y1595">
        <v>7676</v>
      </c>
      <c r="Z1595">
        <v>901</v>
      </c>
      <c r="AA1595">
        <v>23541</v>
      </c>
      <c r="AB1595" s="2">
        <v>45055.002986111111</v>
      </c>
      <c r="AC1595" t="s">
        <v>32</v>
      </c>
    </row>
    <row r="1596" spans="1:29" x14ac:dyDescent="0.35">
      <c r="A1596" s="1">
        <v>44234</v>
      </c>
      <c r="B1596" t="s">
        <v>100</v>
      </c>
      <c r="C1596">
        <v>466217</v>
      </c>
      <c r="D1596">
        <v>1799152</v>
      </c>
      <c r="F1596">
        <v>1637</v>
      </c>
      <c r="H1596">
        <v>348</v>
      </c>
      <c r="J1596">
        <v>210</v>
      </c>
      <c r="N1596" s="2">
        <v>44234.040972222225</v>
      </c>
      <c r="O1596" t="s">
        <v>2384</v>
      </c>
      <c r="P1596" t="s">
        <v>2385</v>
      </c>
      <c r="Q1596">
        <v>7143</v>
      </c>
      <c r="S1596">
        <v>2265369</v>
      </c>
      <c r="T1596">
        <v>4249531</v>
      </c>
      <c r="U1596">
        <v>2265369</v>
      </c>
      <c r="V1596">
        <v>29</v>
      </c>
      <c r="W1596">
        <v>1</v>
      </c>
      <c r="X1596">
        <v>0</v>
      </c>
      <c r="Y1596">
        <v>3234</v>
      </c>
      <c r="Z1596">
        <v>769</v>
      </c>
      <c r="AA1596">
        <v>11676</v>
      </c>
      <c r="AB1596" s="2">
        <v>45055.002986111111</v>
      </c>
      <c r="AC1596" t="s">
        <v>32</v>
      </c>
    </row>
    <row r="1597" spans="1:29" x14ac:dyDescent="0.35">
      <c r="A1597" s="1">
        <v>44234</v>
      </c>
      <c r="B1597" t="s">
        <v>103</v>
      </c>
      <c r="C1597">
        <v>133</v>
      </c>
      <c r="D1597">
        <v>17429</v>
      </c>
      <c r="G1597">
        <v>4</v>
      </c>
      <c r="L1597">
        <v>29</v>
      </c>
      <c r="N1597" s="2">
        <v>44228</v>
      </c>
      <c r="O1597" t="s">
        <v>2386</v>
      </c>
      <c r="P1597" t="s">
        <v>2062</v>
      </c>
      <c r="Q1597">
        <v>2</v>
      </c>
      <c r="R1597">
        <v>4</v>
      </c>
      <c r="S1597">
        <v>17562</v>
      </c>
      <c r="T1597">
        <v>17562</v>
      </c>
      <c r="U1597">
        <v>17562</v>
      </c>
      <c r="V1597">
        <v>69</v>
      </c>
      <c r="W1597">
        <v>0</v>
      </c>
      <c r="X1597">
        <v>0</v>
      </c>
      <c r="Y1597">
        <v>0</v>
      </c>
      <c r="Z1597">
        <v>0</v>
      </c>
      <c r="AA1597">
        <v>0</v>
      </c>
      <c r="AB1597" s="2">
        <v>45055.002986111111</v>
      </c>
      <c r="AC1597" t="s">
        <v>32</v>
      </c>
    </row>
    <row r="1598" spans="1:29" x14ac:dyDescent="0.35">
      <c r="A1598" s="1">
        <v>44234</v>
      </c>
      <c r="B1598" t="s">
        <v>106</v>
      </c>
      <c r="C1598">
        <v>281678</v>
      </c>
      <c r="D1598">
        <v>1327630</v>
      </c>
      <c r="F1598">
        <v>842</v>
      </c>
      <c r="G1598">
        <v>8777</v>
      </c>
      <c r="H1598">
        <v>215</v>
      </c>
      <c r="J1598">
        <v>120</v>
      </c>
      <c r="L1598">
        <v>238176</v>
      </c>
      <c r="N1598" s="2">
        <v>44233</v>
      </c>
      <c r="O1598" t="s">
        <v>2387</v>
      </c>
      <c r="P1598" t="s">
        <v>2349</v>
      </c>
      <c r="Q1598">
        <v>6269</v>
      </c>
      <c r="R1598">
        <v>8777</v>
      </c>
      <c r="S1598">
        <v>1609308</v>
      </c>
      <c r="T1598">
        <v>1609308</v>
      </c>
      <c r="U1598">
        <v>1609308</v>
      </c>
      <c r="V1598">
        <v>28</v>
      </c>
      <c r="W1598">
        <v>3</v>
      </c>
      <c r="X1598">
        <v>0</v>
      </c>
      <c r="Y1598">
        <v>0</v>
      </c>
      <c r="Z1598">
        <v>900</v>
      </c>
      <c r="AA1598">
        <v>900</v>
      </c>
      <c r="AB1598" s="2">
        <v>45055.002986111111</v>
      </c>
      <c r="AC1598" t="s">
        <v>32</v>
      </c>
    </row>
    <row r="1599" spans="1:29" x14ac:dyDescent="0.35">
      <c r="A1599" s="1">
        <v>44234</v>
      </c>
      <c r="B1599" t="s">
        <v>108</v>
      </c>
      <c r="C1599">
        <v>95790</v>
      </c>
      <c r="F1599">
        <v>101</v>
      </c>
      <c r="G1599">
        <v>4353</v>
      </c>
      <c r="H1599">
        <v>18</v>
      </c>
      <c r="J1599">
        <v>10</v>
      </c>
      <c r="L1599">
        <v>91162</v>
      </c>
      <c r="N1599" s="2">
        <v>44234.082638888889</v>
      </c>
      <c r="O1599" t="s">
        <v>2388</v>
      </c>
      <c r="P1599" t="s">
        <v>2355</v>
      </c>
      <c r="Q1599">
        <v>1314</v>
      </c>
      <c r="R1599">
        <v>4353</v>
      </c>
      <c r="S1599">
        <v>95790</v>
      </c>
      <c r="T1599">
        <v>988597</v>
      </c>
      <c r="U1599">
        <v>95790</v>
      </c>
      <c r="V1599">
        <v>30</v>
      </c>
      <c r="W1599">
        <v>2</v>
      </c>
      <c r="X1599">
        <v>3</v>
      </c>
      <c r="Y1599">
        <v>0</v>
      </c>
      <c r="Z1599">
        <v>73</v>
      </c>
      <c r="AA1599">
        <v>1962</v>
      </c>
      <c r="AB1599" s="2">
        <v>45055.002986111111</v>
      </c>
      <c r="AC1599" t="s">
        <v>32</v>
      </c>
    </row>
    <row r="1600" spans="1:29" x14ac:dyDescent="0.35">
      <c r="A1600" s="1">
        <v>44234</v>
      </c>
      <c r="B1600" t="s">
        <v>110</v>
      </c>
      <c r="C1600">
        <v>796195</v>
      </c>
      <c r="F1600">
        <v>2378</v>
      </c>
      <c r="H1600">
        <v>584</v>
      </c>
      <c r="N1600" s="2">
        <v>44234.458333333336</v>
      </c>
      <c r="O1600" t="s">
        <v>2389</v>
      </c>
      <c r="P1600" t="s">
        <v>2347</v>
      </c>
      <c r="Q1600">
        <v>9983</v>
      </c>
      <c r="S1600">
        <v>796195</v>
      </c>
      <c r="T1600">
        <v>8679100</v>
      </c>
      <c r="U1600">
        <v>796195</v>
      </c>
      <c r="V1600">
        <v>37</v>
      </c>
      <c r="W1600">
        <v>57</v>
      </c>
      <c r="X1600">
        <v>0</v>
      </c>
      <c r="Y1600">
        <v>0</v>
      </c>
      <c r="Z1600">
        <v>4674</v>
      </c>
      <c r="AA1600">
        <v>52994</v>
      </c>
      <c r="AB1600" s="2">
        <v>45055.002986111111</v>
      </c>
      <c r="AC1600" t="s">
        <v>32</v>
      </c>
    </row>
    <row r="1601" spans="1:29" x14ac:dyDescent="0.35">
      <c r="A1601" s="1">
        <v>44234</v>
      </c>
      <c r="B1601" t="s">
        <v>113</v>
      </c>
      <c r="C1601">
        <v>98155</v>
      </c>
      <c r="D1601">
        <v>299101</v>
      </c>
      <c r="F1601">
        <v>39</v>
      </c>
      <c r="G1601">
        <v>3805</v>
      </c>
      <c r="H1601">
        <v>9</v>
      </c>
      <c r="I1601">
        <v>557</v>
      </c>
      <c r="L1601">
        <v>95946</v>
      </c>
      <c r="N1601" s="2">
        <v>44234.082638888889</v>
      </c>
      <c r="O1601" t="s">
        <v>2390</v>
      </c>
      <c r="P1601" t="s">
        <v>2355</v>
      </c>
      <c r="Q1601">
        <v>1451</v>
      </c>
      <c r="R1601">
        <v>3805</v>
      </c>
      <c r="S1601">
        <v>397256</v>
      </c>
      <c r="T1601">
        <v>1362842</v>
      </c>
      <c r="U1601">
        <v>397256</v>
      </c>
      <c r="V1601">
        <v>38</v>
      </c>
      <c r="W1601">
        <v>0</v>
      </c>
      <c r="X1601">
        <v>4</v>
      </c>
      <c r="Y1601">
        <v>57</v>
      </c>
      <c r="Z1601">
        <v>49</v>
      </c>
      <c r="AA1601">
        <v>919</v>
      </c>
      <c r="AB1601" s="2">
        <v>45055.002986111111</v>
      </c>
      <c r="AC1601" t="s">
        <v>32</v>
      </c>
    </row>
    <row r="1602" spans="1:29" x14ac:dyDescent="0.35">
      <c r="A1602" s="1">
        <v>44234</v>
      </c>
      <c r="B1602" t="s">
        <v>115</v>
      </c>
      <c r="C1602">
        <v>193722</v>
      </c>
      <c r="D1602">
        <v>742409</v>
      </c>
      <c r="F1602">
        <v>272</v>
      </c>
      <c r="G1602">
        <v>5896</v>
      </c>
      <c r="L1602">
        <v>140408</v>
      </c>
      <c r="N1602" s="2">
        <v>44234.46875</v>
      </c>
      <c r="O1602" t="s">
        <v>2391</v>
      </c>
      <c r="P1602" t="s">
        <v>2392</v>
      </c>
      <c r="Q1602">
        <v>1968</v>
      </c>
      <c r="R1602">
        <v>5896</v>
      </c>
      <c r="S1602">
        <v>936131</v>
      </c>
      <c r="T1602">
        <v>2181508</v>
      </c>
      <c r="U1602">
        <v>936131</v>
      </c>
      <c r="V1602">
        <v>31</v>
      </c>
      <c r="W1602">
        <v>0</v>
      </c>
      <c r="X1602">
        <v>9</v>
      </c>
      <c r="Y1602">
        <v>1057</v>
      </c>
      <c r="Z1602">
        <v>301</v>
      </c>
      <c r="AA1602">
        <v>10003</v>
      </c>
      <c r="AB1602" s="2">
        <v>45055.002986111111</v>
      </c>
      <c r="AC1602" t="s">
        <v>32</v>
      </c>
    </row>
    <row r="1603" spans="1:29" x14ac:dyDescent="0.35">
      <c r="A1603" s="1">
        <v>44234</v>
      </c>
      <c r="B1603" t="s">
        <v>118</v>
      </c>
      <c r="C1603">
        <v>68379</v>
      </c>
      <c r="D1603">
        <v>560057</v>
      </c>
      <c r="F1603">
        <v>186</v>
      </c>
      <c r="G1603">
        <v>1056</v>
      </c>
      <c r="I1603">
        <v>334</v>
      </c>
      <c r="L1603">
        <v>63614</v>
      </c>
      <c r="N1603" s="2">
        <v>44234</v>
      </c>
      <c r="O1603" t="s">
        <v>2393</v>
      </c>
      <c r="P1603" t="s">
        <v>2278</v>
      </c>
      <c r="Q1603">
        <v>1104</v>
      </c>
      <c r="R1603">
        <v>1056</v>
      </c>
      <c r="S1603">
        <v>628436</v>
      </c>
      <c r="T1603">
        <v>1314190</v>
      </c>
      <c r="U1603">
        <v>628436</v>
      </c>
      <c r="V1603">
        <v>33</v>
      </c>
      <c r="W1603">
        <v>6</v>
      </c>
      <c r="X1603">
        <v>2</v>
      </c>
      <c r="Y1603">
        <v>796</v>
      </c>
      <c r="Z1603">
        <v>318</v>
      </c>
      <c r="AA1603">
        <v>6587</v>
      </c>
      <c r="AB1603" s="2">
        <v>45055.002986111111</v>
      </c>
      <c r="AC1603" t="s">
        <v>32</v>
      </c>
    </row>
    <row r="1604" spans="1:29" x14ac:dyDescent="0.35">
      <c r="A1604" s="1">
        <v>44234</v>
      </c>
      <c r="B1604" t="s">
        <v>121</v>
      </c>
      <c r="C1604">
        <v>722167</v>
      </c>
      <c r="D1604">
        <v>8998911</v>
      </c>
      <c r="F1604">
        <v>2837</v>
      </c>
      <c r="G1604">
        <v>61523</v>
      </c>
      <c r="H1604">
        <v>571</v>
      </c>
      <c r="J1604">
        <v>373</v>
      </c>
      <c r="N1604" s="2">
        <v>44234</v>
      </c>
      <c r="O1604" t="s">
        <v>2394</v>
      </c>
      <c r="P1604" t="s">
        <v>2278</v>
      </c>
      <c r="Q1604">
        <v>21989</v>
      </c>
      <c r="R1604">
        <v>61523</v>
      </c>
      <c r="S1604">
        <v>9721078</v>
      </c>
      <c r="T1604">
        <v>9721078</v>
      </c>
      <c r="U1604">
        <v>9721078</v>
      </c>
      <c r="V1604">
        <v>34</v>
      </c>
      <c r="W1604">
        <v>25</v>
      </c>
      <c r="X1604">
        <v>71</v>
      </c>
      <c r="Y1604">
        <v>0</v>
      </c>
      <c r="Z1604">
        <v>4332</v>
      </c>
      <c r="AA1604">
        <v>4332</v>
      </c>
      <c r="AB1604" s="2">
        <v>45055.002986111111</v>
      </c>
      <c r="AC1604" t="s">
        <v>32</v>
      </c>
    </row>
    <row r="1605" spans="1:29" x14ac:dyDescent="0.35">
      <c r="A1605" s="1">
        <v>44234</v>
      </c>
      <c r="B1605" t="s">
        <v>123</v>
      </c>
      <c r="C1605">
        <v>177556</v>
      </c>
      <c r="F1605">
        <v>403</v>
      </c>
      <c r="G1605">
        <v>12408</v>
      </c>
      <c r="L1605">
        <v>111037</v>
      </c>
      <c r="N1605" s="2">
        <v>44234.712500000001</v>
      </c>
      <c r="O1605" t="s">
        <v>2395</v>
      </c>
      <c r="P1605" t="s">
        <v>2396</v>
      </c>
      <c r="Q1605">
        <v>3399</v>
      </c>
      <c r="R1605">
        <v>12408</v>
      </c>
      <c r="S1605">
        <v>177556</v>
      </c>
      <c r="T1605">
        <v>2430327</v>
      </c>
      <c r="U1605">
        <v>177556</v>
      </c>
      <c r="V1605">
        <v>35</v>
      </c>
      <c r="W1605">
        <v>13</v>
      </c>
      <c r="X1605">
        <v>16</v>
      </c>
      <c r="Y1605">
        <v>0</v>
      </c>
      <c r="Z1605">
        <v>342</v>
      </c>
      <c r="AA1605">
        <v>11870</v>
      </c>
      <c r="AB1605" s="2">
        <v>45055.002986111111</v>
      </c>
      <c r="AC1605" t="s">
        <v>32</v>
      </c>
    </row>
    <row r="1606" spans="1:29" x14ac:dyDescent="0.35">
      <c r="A1606" s="1">
        <v>44234</v>
      </c>
      <c r="B1606" t="s">
        <v>126</v>
      </c>
      <c r="C1606">
        <v>284042</v>
      </c>
      <c r="D1606">
        <v>1068478</v>
      </c>
      <c r="F1606">
        <v>983</v>
      </c>
      <c r="H1606">
        <v>250</v>
      </c>
      <c r="J1606">
        <v>151</v>
      </c>
      <c r="N1606" s="2">
        <v>44233</v>
      </c>
      <c r="O1606" t="s">
        <v>2397</v>
      </c>
      <c r="P1606" t="s">
        <v>2349</v>
      </c>
      <c r="Q1606">
        <v>4520</v>
      </c>
      <c r="S1606">
        <v>1352520</v>
      </c>
      <c r="T1606">
        <v>2550066</v>
      </c>
      <c r="U1606">
        <v>1352520</v>
      </c>
      <c r="V1606">
        <v>32</v>
      </c>
      <c r="W1606">
        <v>24</v>
      </c>
      <c r="X1606">
        <v>0</v>
      </c>
      <c r="Y1606">
        <v>1987</v>
      </c>
      <c r="Z1606">
        <v>651</v>
      </c>
      <c r="AA1606">
        <v>7772</v>
      </c>
      <c r="AB1606" s="2">
        <v>45055.002986111111</v>
      </c>
      <c r="AC1606" t="s">
        <v>32</v>
      </c>
    </row>
    <row r="1607" spans="1:29" x14ac:dyDescent="0.35">
      <c r="A1607" s="1">
        <v>44234</v>
      </c>
      <c r="B1607" t="s">
        <v>128</v>
      </c>
      <c r="C1607">
        <v>1470772</v>
      </c>
      <c r="F1607">
        <v>7649</v>
      </c>
      <c r="H1607">
        <v>1459</v>
      </c>
      <c r="J1607">
        <v>979</v>
      </c>
      <c r="N1607" s="2">
        <v>44233.583333333336</v>
      </c>
      <c r="O1607" t="s">
        <v>2398</v>
      </c>
      <c r="P1607" t="s">
        <v>2399</v>
      </c>
      <c r="S1607">
        <v>1470772</v>
      </c>
      <c r="T1607">
        <v>33498467</v>
      </c>
      <c r="U1607">
        <v>1470772</v>
      </c>
      <c r="V1607">
        <v>36</v>
      </c>
      <c r="W1607">
        <v>145</v>
      </c>
      <c r="X1607">
        <v>0</v>
      </c>
      <c r="Y1607">
        <v>0</v>
      </c>
      <c r="Z1607">
        <v>10025</v>
      </c>
      <c r="AA1607">
        <v>250892</v>
      </c>
      <c r="AB1607" s="2">
        <v>45055.002986111111</v>
      </c>
      <c r="AC1607" t="s">
        <v>32</v>
      </c>
    </row>
    <row r="1608" spans="1:29" x14ac:dyDescent="0.35">
      <c r="A1608" s="1">
        <v>44234</v>
      </c>
      <c r="B1608" t="s">
        <v>131</v>
      </c>
      <c r="C1608">
        <v>920217</v>
      </c>
      <c r="F1608">
        <v>1978</v>
      </c>
      <c r="G1608">
        <v>47538</v>
      </c>
      <c r="H1608">
        <v>530</v>
      </c>
      <c r="I1608">
        <v>6836</v>
      </c>
      <c r="J1608">
        <v>339</v>
      </c>
      <c r="L1608">
        <v>824080</v>
      </c>
      <c r="N1608" s="2">
        <v>44234.583333333336</v>
      </c>
      <c r="O1608" t="s">
        <v>2400</v>
      </c>
      <c r="P1608" t="s">
        <v>2318</v>
      </c>
      <c r="Q1608">
        <v>11659</v>
      </c>
      <c r="R1608">
        <v>47538</v>
      </c>
      <c r="S1608">
        <v>920217</v>
      </c>
      <c r="T1608">
        <v>9347896</v>
      </c>
      <c r="U1608">
        <v>920217</v>
      </c>
      <c r="V1608">
        <v>39</v>
      </c>
      <c r="W1608">
        <v>7</v>
      </c>
      <c r="X1608">
        <v>61</v>
      </c>
      <c r="Y1608">
        <v>0</v>
      </c>
      <c r="Z1608">
        <v>2138</v>
      </c>
      <c r="AA1608">
        <v>36499</v>
      </c>
      <c r="AB1608" s="2">
        <v>45055.002986111111</v>
      </c>
      <c r="AC1608" t="s">
        <v>32</v>
      </c>
    </row>
    <row r="1609" spans="1:29" x14ac:dyDescent="0.35">
      <c r="A1609" s="1">
        <v>44234</v>
      </c>
      <c r="B1609" t="s">
        <v>134</v>
      </c>
      <c r="C1609">
        <v>403954</v>
      </c>
      <c r="D1609">
        <v>2889535</v>
      </c>
      <c r="E1609">
        <v>4128</v>
      </c>
      <c r="F1609">
        <v>917</v>
      </c>
      <c r="G1609">
        <v>22751</v>
      </c>
      <c r="H1609">
        <v>283</v>
      </c>
      <c r="L1609">
        <v>373490</v>
      </c>
      <c r="O1609" t="s">
        <v>2401</v>
      </c>
      <c r="Q1609">
        <v>3813</v>
      </c>
      <c r="R1609">
        <v>22751</v>
      </c>
      <c r="S1609">
        <v>3297617</v>
      </c>
      <c r="T1609">
        <v>3293489</v>
      </c>
      <c r="U1609">
        <v>3293489</v>
      </c>
      <c r="V1609">
        <v>40</v>
      </c>
      <c r="W1609">
        <v>52</v>
      </c>
      <c r="X1609">
        <v>158</v>
      </c>
      <c r="Y1609">
        <v>0</v>
      </c>
      <c r="Z1609">
        <v>2174</v>
      </c>
      <c r="AA1609">
        <v>2174</v>
      </c>
      <c r="AB1609" s="2">
        <v>45055.002986111111</v>
      </c>
      <c r="AC1609" t="s">
        <v>32</v>
      </c>
    </row>
    <row r="1610" spans="1:29" x14ac:dyDescent="0.35">
      <c r="A1610" s="1">
        <v>44234</v>
      </c>
      <c r="B1610" t="s">
        <v>136</v>
      </c>
      <c r="C1610">
        <v>146741</v>
      </c>
      <c r="F1610">
        <v>263</v>
      </c>
      <c r="G1610">
        <v>7971</v>
      </c>
      <c r="H1610">
        <v>61</v>
      </c>
      <c r="J1610">
        <v>28</v>
      </c>
      <c r="N1610" s="2">
        <v>44233.125694444447</v>
      </c>
      <c r="O1610" t="s">
        <v>2402</v>
      </c>
      <c r="P1610" t="s">
        <v>2403</v>
      </c>
      <c r="Q1610">
        <v>2019</v>
      </c>
      <c r="R1610">
        <v>7971</v>
      </c>
      <c r="S1610">
        <v>146741</v>
      </c>
      <c r="T1610">
        <v>3271481</v>
      </c>
      <c r="U1610">
        <v>146741</v>
      </c>
      <c r="V1610">
        <v>41</v>
      </c>
      <c r="W1610">
        <v>17</v>
      </c>
      <c r="X1610">
        <v>0</v>
      </c>
      <c r="Y1610">
        <v>0</v>
      </c>
      <c r="Z1610">
        <v>603</v>
      </c>
      <c r="AA1610">
        <v>0</v>
      </c>
      <c r="AB1610" s="2">
        <v>45055.002986111111</v>
      </c>
      <c r="AC1610" t="s">
        <v>32</v>
      </c>
    </row>
    <row r="1611" spans="1:29" x14ac:dyDescent="0.35">
      <c r="A1611" s="1">
        <v>44234</v>
      </c>
      <c r="B1611" t="s">
        <v>139</v>
      </c>
      <c r="C1611">
        <v>870321</v>
      </c>
      <c r="D1611">
        <v>3701028</v>
      </c>
      <c r="F1611">
        <v>2913</v>
      </c>
      <c r="H1611">
        <v>592</v>
      </c>
      <c r="J1611">
        <v>329</v>
      </c>
      <c r="L1611">
        <v>735763</v>
      </c>
      <c r="N1611" s="2">
        <v>44234.5</v>
      </c>
      <c r="O1611" t="s">
        <v>2404</v>
      </c>
      <c r="P1611" t="s">
        <v>2405</v>
      </c>
      <c r="Q1611">
        <v>22467</v>
      </c>
      <c r="S1611">
        <v>4571349</v>
      </c>
      <c r="T1611">
        <v>9459462</v>
      </c>
      <c r="U1611">
        <v>4571349</v>
      </c>
      <c r="V1611">
        <v>42</v>
      </c>
      <c r="W1611">
        <v>71</v>
      </c>
      <c r="X1611">
        <v>0</v>
      </c>
      <c r="Y1611">
        <v>12843</v>
      </c>
      <c r="Z1611">
        <v>4717</v>
      </c>
      <c r="AA1611">
        <v>0</v>
      </c>
      <c r="AB1611" s="2">
        <v>45055.002986111111</v>
      </c>
      <c r="AC1611" t="s">
        <v>32</v>
      </c>
    </row>
    <row r="1612" spans="1:29" x14ac:dyDescent="0.35">
      <c r="A1612" s="1">
        <v>44234</v>
      </c>
      <c r="B1612" t="s">
        <v>142</v>
      </c>
      <c r="C1612">
        <v>95839</v>
      </c>
      <c r="D1612">
        <v>305972</v>
      </c>
      <c r="F1612">
        <v>258</v>
      </c>
      <c r="H1612">
        <v>37</v>
      </c>
      <c r="J1612">
        <v>37</v>
      </c>
      <c r="L1612">
        <v>84935</v>
      </c>
      <c r="N1612" s="2">
        <v>44234</v>
      </c>
      <c r="O1612" t="s">
        <v>2406</v>
      </c>
      <c r="P1612" t="s">
        <v>2278</v>
      </c>
      <c r="Q1612">
        <v>1883</v>
      </c>
      <c r="S1612">
        <v>401811</v>
      </c>
      <c r="T1612">
        <v>401811</v>
      </c>
      <c r="U1612">
        <v>401811</v>
      </c>
      <c r="V1612">
        <v>72</v>
      </c>
      <c r="W1612">
        <v>11</v>
      </c>
      <c r="X1612">
        <v>0</v>
      </c>
      <c r="Y1612">
        <v>0</v>
      </c>
      <c r="Z1612">
        <v>484</v>
      </c>
      <c r="AA1612">
        <v>484</v>
      </c>
      <c r="AB1612" s="2">
        <v>45055.002986111111</v>
      </c>
      <c r="AC1612" t="s">
        <v>32</v>
      </c>
    </row>
    <row r="1613" spans="1:29" x14ac:dyDescent="0.35">
      <c r="A1613" s="1">
        <v>44234</v>
      </c>
      <c r="B1613" t="s">
        <v>144</v>
      </c>
      <c r="C1613">
        <v>118893</v>
      </c>
      <c r="D1613">
        <v>671653</v>
      </c>
      <c r="F1613">
        <v>288</v>
      </c>
      <c r="G1613">
        <v>8468</v>
      </c>
      <c r="H1613">
        <v>41</v>
      </c>
      <c r="J1613">
        <v>20</v>
      </c>
      <c r="N1613" s="2">
        <v>44235.695833333331</v>
      </c>
      <c r="O1613" t="s">
        <v>2407</v>
      </c>
      <c r="P1613" t="s">
        <v>2408</v>
      </c>
      <c r="Q1613">
        <v>2228</v>
      </c>
      <c r="R1613">
        <v>8468</v>
      </c>
      <c r="S1613">
        <v>790546</v>
      </c>
      <c r="T1613">
        <v>2662762</v>
      </c>
      <c r="U1613">
        <v>790546</v>
      </c>
      <c r="V1613">
        <v>44</v>
      </c>
      <c r="W1613">
        <v>5</v>
      </c>
      <c r="X1613">
        <v>0</v>
      </c>
      <c r="Y1613">
        <v>11005</v>
      </c>
      <c r="Z1613">
        <v>372</v>
      </c>
      <c r="AA1613">
        <v>17710</v>
      </c>
      <c r="AB1613" s="2">
        <v>45055.002986111111</v>
      </c>
      <c r="AC1613" t="s">
        <v>32</v>
      </c>
    </row>
    <row r="1614" spans="1:29" x14ac:dyDescent="0.35">
      <c r="A1614" s="1">
        <v>44234</v>
      </c>
      <c r="B1614" t="s">
        <v>147</v>
      </c>
      <c r="C1614">
        <v>466373</v>
      </c>
      <c r="D1614">
        <v>3996689</v>
      </c>
      <c r="F1614">
        <v>1526</v>
      </c>
      <c r="G1614">
        <v>18756</v>
      </c>
      <c r="H1614">
        <v>359</v>
      </c>
      <c r="J1614">
        <v>224</v>
      </c>
      <c r="L1614">
        <v>207101</v>
      </c>
      <c r="N1614" s="2">
        <v>44232.999305555553</v>
      </c>
      <c r="O1614" t="s">
        <v>2409</v>
      </c>
      <c r="P1614" t="s">
        <v>2410</v>
      </c>
      <c r="Q1614">
        <v>7651</v>
      </c>
      <c r="R1614">
        <v>18756</v>
      </c>
      <c r="S1614">
        <v>4463062</v>
      </c>
      <c r="T1614">
        <v>4463062</v>
      </c>
      <c r="U1614">
        <v>4463062</v>
      </c>
      <c r="V1614">
        <v>45</v>
      </c>
      <c r="W1614">
        <v>40</v>
      </c>
      <c r="X1614">
        <v>79</v>
      </c>
      <c r="Y1614">
        <v>33408</v>
      </c>
      <c r="Z1614">
        <v>3392</v>
      </c>
      <c r="AA1614">
        <v>36800</v>
      </c>
      <c r="AB1614" s="2">
        <v>45055.002986111111</v>
      </c>
      <c r="AC1614" t="s">
        <v>32</v>
      </c>
    </row>
    <row r="1615" spans="1:29" x14ac:dyDescent="0.35">
      <c r="A1615" s="1">
        <v>44234</v>
      </c>
      <c r="B1615" t="s">
        <v>150</v>
      </c>
      <c r="C1615">
        <v>109229</v>
      </c>
      <c r="D1615">
        <v>298234</v>
      </c>
      <c r="F1615">
        <v>113</v>
      </c>
      <c r="G1615">
        <v>6370</v>
      </c>
      <c r="H1615">
        <v>25</v>
      </c>
      <c r="J1615">
        <v>15</v>
      </c>
      <c r="L1615">
        <v>105104</v>
      </c>
      <c r="N1615" s="2">
        <v>44233.583333333336</v>
      </c>
      <c r="O1615" t="s">
        <v>2411</v>
      </c>
      <c r="P1615" t="s">
        <v>2399</v>
      </c>
      <c r="Q1615">
        <v>1809</v>
      </c>
      <c r="R1615">
        <v>6370</v>
      </c>
      <c r="S1615">
        <v>407463</v>
      </c>
      <c r="T1615">
        <v>660930</v>
      </c>
      <c r="U1615">
        <v>407463</v>
      </c>
      <c r="V1615">
        <v>46</v>
      </c>
      <c r="W1615">
        <v>5</v>
      </c>
      <c r="X1615">
        <v>11</v>
      </c>
      <c r="Y1615">
        <v>412</v>
      </c>
      <c r="Z1615">
        <v>97</v>
      </c>
      <c r="AA1615">
        <v>1384</v>
      </c>
      <c r="AB1615" s="2">
        <v>45055.002986111111</v>
      </c>
      <c r="AC1615" t="s">
        <v>32</v>
      </c>
    </row>
    <row r="1616" spans="1:29" x14ac:dyDescent="0.35">
      <c r="A1616" s="1">
        <v>44234</v>
      </c>
      <c r="B1616" t="s">
        <v>152</v>
      </c>
      <c r="C1616">
        <v>744600</v>
      </c>
      <c r="F1616">
        <v>1439</v>
      </c>
      <c r="G1616">
        <v>17656</v>
      </c>
      <c r="H1616">
        <v>405</v>
      </c>
      <c r="J1616">
        <v>211</v>
      </c>
      <c r="L1616">
        <v>705492</v>
      </c>
      <c r="N1616" s="2">
        <v>44234.625</v>
      </c>
      <c r="O1616" t="s">
        <v>2412</v>
      </c>
      <c r="P1616" t="s">
        <v>2413</v>
      </c>
      <c r="Q1616">
        <v>10469</v>
      </c>
      <c r="R1616">
        <v>17656</v>
      </c>
      <c r="S1616">
        <v>744600</v>
      </c>
      <c r="T1616">
        <v>6475194</v>
      </c>
      <c r="U1616">
        <v>744600</v>
      </c>
      <c r="V1616">
        <v>47</v>
      </c>
      <c r="W1616">
        <v>6</v>
      </c>
      <c r="X1616">
        <v>14</v>
      </c>
      <c r="Y1616">
        <v>0</v>
      </c>
      <c r="Z1616">
        <v>2387</v>
      </c>
      <c r="AA1616">
        <v>27884</v>
      </c>
      <c r="AB1616" s="2">
        <v>45055.002986111111</v>
      </c>
      <c r="AC1616" t="s">
        <v>32</v>
      </c>
    </row>
    <row r="1617" spans="1:29" x14ac:dyDescent="0.35">
      <c r="A1617" s="1">
        <v>44234</v>
      </c>
      <c r="B1617" t="s">
        <v>155</v>
      </c>
      <c r="C1617">
        <v>2483742</v>
      </c>
      <c r="F1617">
        <v>9652</v>
      </c>
      <c r="H1617">
        <v>2843</v>
      </c>
      <c r="L1617">
        <v>2091113</v>
      </c>
      <c r="N1617" s="2">
        <v>44234.597916666666</v>
      </c>
      <c r="O1617" t="s">
        <v>2414</v>
      </c>
      <c r="P1617" t="s">
        <v>2415</v>
      </c>
      <c r="S1617">
        <v>2483742</v>
      </c>
      <c r="T1617">
        <v>18072290</v>
      </c>
      <c r="U1617">
        <v>2483742</v>
      </c>
      <c r="V1617">
        <v>48</v>
      </c>
      <c r="W1617">
        <v>167</v>
      </c>
      <c r="X1617">
        <v>0</v>
      </c>
      <c r="Y1617">
        <v>0</v>
      </c>
      <c r="Z1617">
        <v>6959</v>
      </c>
      <c r="AA1617">
        <v>37467</v>
      </c>
      <c r="AB1617" s="2">
        <v>45055.002986111111</v>
      </c>
      <c r="AC1617" t="s">
        <v>32</v>
      </c>
    </row>
    <row r="1618" spans="1:29" x14ac:dyDescent="0.35">
      <c r="A1618" s="1">
        <v>44234</v>
      </c>
      <c r="B1618" t="s">
        <v>158</v>
      </c>
      <c r="C1618">
        <v>354608</v>
      </c>
      <c r="D1618">
        <v>1462545</v>
      </c>
      <c r="F1618">
        <v>391</v>
      </c>
      <c r="G1618">
        <v>13862</v>
      </c>
      <c r="H1618">
        <v>120</v>
      </c>
      <c r="I1618">
        <v>2170</v>
      </c>
      <c r="K1618">
        <v>750</v>
      </c>
      <c r="L1618">
        <v>321756</v>
      </c>
      <c r="N1618" s="2">
        <v>44234.463888888888</v>
      </c>
      <c r="O1618" t="s">
        <v>2416</v>
      </c>
      <c r="P1618" t="s">
        <v>2417</v>
      </c>
      <c r="Q1618">
        <v>1736</v>
      </c>
      <c r="R1618">
        <v>13862</v>
      </c>
      <c r="S1618">
        <v>1817153</v>
      </c>
      <c r="T1618">
        <v>2677079</v>
      </c>
      <c r="U1618">
        <v>1817153</v>
      </c>
      <c r="V1618">
        <v>49</v>
      </c>
      <c r="W1618">
        <v>3</v>
      </c>
      <c r="X1618">
        <v>34</v>
      </c>
      <c r="Y1618">
        <v>3620</v>
      </c>
      <c r="Z1618">
        <v>908</v>
      </c>
      <c r="AA1618">
        <v>8083</v>
      </c>
      <c r="AB1618" s="2">
        <v>45055.002986111111</v>
      </c>
      <c r="AC1618" t="s">
        <v>32</v>
      </c>
    </row>
    <row r="1619" spans="1:29" x14ac:dyDescent="0.35">
      <c r="A1619" s="1">
        <v>44234</v>
      </c>
      <c r="B1619" t="s">
        <v>161</v>
      </c>
      <c r="C1619">
        <v>529125</v>
      </c>
      <c r="E1619">
        <v>275</v>
      </c>
      <c r="F1619">
        <v>2303</v>
      </c>
      <c r="G1619">
        <v>22102</v>
      </c>
      <c r="H1619">
        <v>456</v>
      </c>
      <c r="J1619">
        <v>301</v>
      </c>
      <c r="N1619" s="2">
        <v>44233.708333333336</v>
      </c>
      <c r="O1619" t="s">
        <v>2418</v>
      </c>
      <c r="P1619" t="s">
        <v>2383</v>
      </c>
      <c r="Q1619">
        <v>6778</v>
      </c>
      <c r="R1619">
        <v>22102</v>
      </c>
      <c r="S1619">
        <v>529400</v>
      </c>
      <c r="T1619">
        <v>5437773</v>
      </c>
      <c r="U1619">
        <v>529125</v>
      </c>
      <c r="V1619">
        <v>51</v>
      </c>
      <c r="W1619">
        <v>5</v>
      </c>
      <c r="X1619">
        <v>67</v>
      </c>
      <c r="Y1619">
        <v>0</v>
      </c>
      <c r="Z1619">
        <v>2949</v>
      </c>
      <c r="AA1619">
        <v>27356</v>
      </c>
      <c r="AB1619" s="2">
        <v>45055.002986111111</v>
      </c>
      <c r="AC1619" t="s">
        <v>32</v>
      </c>
    </row>
    <row r="1620" spans="1:29" x14ac:dyDescent="0.35">
      <c r="A1620" s="1">
        <v>44234</v>
      </c>
      <c r="B1620" t="s">
        <v>163</v>
      </c>
      <c r="C1620">
        <v>2466</v>
      </c>
      <c r="D1620">
        <v>40590</v>
      </c>
      <c r="E1620">
        <v>104</v>
      </c>
      <c r="L1620">
        <v>2371</v>
      </c>
      <c r="N1620" s="2">
        <v>44234.387499999997</v>
      </c>
      <c r="O1620" t="s">
        <v>2419</v>
      </c>
      <c r="P1620" t="s">
        <v>2337</v>
      </c>
      <c r="Q1620">
        <v>24</v>
      </c>
      <c r="S1620">
        <v>43160</v>
      </c>
      <c r="T1620">
        <v>43056</v>
      </c>
      <c r="U1620">
        <v>43056</v>
      </c>
      <c r="V1620">
        <v>78</v>
      </c>
      <c r="W1620">
        <v>0</v>
      </c>
      <c r="X1620">
        <v>0</v>
      </c>
      <c r="Y1620">
        <v>477</v>
      </c>
      <c r="Z1620">
        <v>17</v>
      </c>
      <c r="AA1620">
        <v>494</v>
      </c>
      <c r="AB1620" s="2">
        <v>45055.002986111111</v>
      </c>
      <c r="AC1620" t="s">
        <v>32</v>
      </c>
    </row>
    <row r="1621" spans="1:29" x14ac:dyDescent="0.35">
      <c r="A1621" s="1">
        <v>44234</v>
      </c>
      <c r="B1621" t="s">
        <v>166</v>
      </c>
      <c r="C1621">
        <v>12900</v>
      </c>
      <c r="D1621">
        <v>298731</v>
      </c>
      <c r="F1621">
        <v>67</v>
      </c>
      <c r="H1621">
        <v>20</v>
      </c>
      <c r="L1621">
        <v>9528</v>
      </c>
      <c r="N1621" s="2">
        <v>44233.999305555553</v>
      </c>
      <c r="O1621" t="s">
        <v>2420</v>
      </c>
      <c r="P1621" t="s">
        <v>2327</v>
      </c>
      <c r="Q1621">
        <v>183</v>
      </c>
      <c r="S1621">
        <v>311631</v>
      </c>
      <c r="T1621">
        <v>930501</v>
      </c>
      <c r="U1621">
        <v>311631</v>
      </c>
      <c r="V1621">
        <v>50</v>
      </c>
      <c r="W1621">
        <v>1</v>
      </c>
      <c r="X1621">
        <v>0</v>
      </c>
      <c r="Y1621">
        <v>1393</v>
      </c>
      <c r="Z1621">
        <v>134</v>
      </c>
      <c r="AA1621">
        <v>13310</v>
      </c>
      <c r="AB1621" s="2">
        <v>45055.002986111111</v>
      </c>
      <c r="AC1621" t="s">
        <v>32</v>
      </c>
    </row>
    <row r="1622" spans="1:29" x14ac:dyDescent="0.35">
      <c r="A1622" s="1">
        <v>44234</v>
      </c>
      <c r="B1622" t="s">
        <v>168</v>
      </c>
      <c r="C1622">
        <v>320146</v>
      </c>
      <c r="F1622">
        <v>737</v>
      </c>
      <c r="G1622">
        <v>18283</v>
      </c>
      <c r="H1622">
        <v>186</v>
      </c>
      <c r="J1622">
        <v>73</v>
      </c>
      <c r="N1622" s="2">
        <v>44233.124305555553</v>
      </c>
      <c r="O1622" t="s">
        <v>2421</v>
      </c>
      <c r="P1622" t="s">
        <v>2340</v>
      </c>
      <c r="Q1622">
        <v>4449</v>
      </c>
      <c r="R1622">
        <v>18283</v>
      </c>
      <c r="S1622">
        <v>320146</v>
      </c>
      <c r="T1622">
        <v>4716859</v>
      </c>
      <c r="U1622">
        <v>320146</v>
      </c>
      <c r="V1622">
        <v>53</v>
      </c>
      <c r="W1622">
        <v>0</v>
      </c>
      <c r="X1622">
        <v>127</v>
      </c>
      <c r="Y1622">
        <v>0</v>
      </c>
      <c r="Z1622">
        <v>775</v>
      </c>
      <c r="AA1622">
        <v>22209</v>
      </c>
      <c r="AB1622" s="2">
        <v>45055.002986111111</v>
      </c>
      <c r="AC1622" t="s">
        <v>32</v>
      </c>
    </row>
    <row r="1623" spans="1:29" x14ac:dyDescent="0.35">
      <c r="A1623" s="1">
        <v>44234</v>
      </c>
      <c r="B1623" t="s">
        <v>171</v>
      </c>
      <c r="C1623">
        <v>600782</v>
      </c>
      <c r="D1623">
        <v>2534922</v>
      </c>
      <c r="E1623">
        <v>11</v>
      </c>
      <c r="F1623">
        <v>570</v>
      </c>
      <c r="G1623">
        <v>24885</v>
      </c>
      <c r="H1623">
        <v>144</v>
      </c>
      <c r="I1623">
        <v>2201</v>
      </c>
      <c r="L1623">
        <v>529120</v>
      </c>
      <c r="N1623" s="2">
        <v>44234</v>
      </c>
      <c r="O1623" t="s">
        <v>2422</v>
      </c>
      <c r="P1623" t="s">
        <v>2278</v>
      </c>
      <c r="Q1623">
        <v>6613</v>
      </c>
      <c r="R1623">
        <v>24885</v>
      </c>
      <c r="S1623">
        <v>3135715</v>
      </c>
      <c r="T1623">
        <v>6348701</v>
      </c>
      <c r="U1623">
        <v>3135704</v>
      </c>
      <c r="V1623">
        <v>55</v>
      </c>
      <c r="W1623">
        <v>2</v>
      </c>
      <c r="X1623">
        <v>61</v>
      </c>
      <c r="Y1623">
        <v>3856</v>
      </c>
      <c r="Z1623">
        <v>766</v>
      </c>
      <c r="AA1623">
        <v>14437</v>
      </c>
      <c r="AB1623" s="2">
        <v>45055.002986111111</v>
      </c>
      <c r="AC1623" t="s">
        <v>32</v>
      </c>
    </row>
    <row r="1624" spans="1:29" x14ac:dyDescent="0.35">
      <c r="A1624" s="1">
        <v>44234</v>
      </c>
      <c r="B1624" t="s">
        <v>173</v>
      </c>
      <c r="C1624">
        <v>124708</v>
      </c>
      <c r="F1624">
        <v>381</v>
      </c>
      <c r="H1624">
        <v>115</v>
      </c>
      <c r="J1624">
        <v>51</v>
      </c>
      <c r="L1624">
        <v>106442</v>
      </c>
      <c r="N1624" s="2">
        <v>44233.999305555553</v>
      </c>
      <c r="O1624" t="s">
        <v>2423</v>
      </c>
      <c r="P1624" t="s">
        <v>2327</v>
      </c>
      <c r="Q1624">
        <v>2129</v>
      </c>
      <c r="S1624">
        <v>124708</v>
      </c>
      <c r="T1624">
        <v>1991579</v>
      </c>
      <c r="U1624">
        <v>124708</v>
      </c>
      <c r="V1624">
        <v>54</v>
      </c>
      <c r="W1624">
        <v>10</v>
      </c>
      <c r="X1624">
        <v>0</v>
      </c>
      <c r="Y1624">
        <v>0</v>
      </c>
      <c r="Z1624">
        <v>518</v>
      </c>
      <c r="AA1624">
        <v>9307</v>
      </c>
      <c r="AB1624" s="2">
        <v>45055.002986111111</v>
      </c>
      <c r="AC1624" t="s">
        <v>32</v>
      </c>
    </row>
    <row r="1625" spans="1:29" x14ac:dyDescent="0.35">
      <c r="A1625" s="1">
        <v>44234</v>
      </c>
      <c r="B1625" t="s">
        <v>175</v>
      </c>
      <c r="C1625">
        <v>52627</v>
      </c>
      <c r="D1625">
        <v>172913</v>
      </c>
      <c r="F1625">
        <v>44</v>
      </c>
      <c r="G1625">
        <v>1302</v>
      </c>
      <c r="L1625">
        <v>51016</v>
      </c>
      <c r="N1625" s="2">
        <v>44234</v>
      </c>
      <c r="O1625" t="s">
        <v>2424</v>
      </c>
      <c r="P1625" t="s">
        <v>2278</v>
      </c>
      <c r="Q1625">
        <v>624</v>
      </c>
      <c r="R1625">
        <v>1302</v>
      </c>
      <c r="S1625">
        <v>225540</v>
      </c>
      <c r="T1625">
        <v>683414</v>
      </c>
      <c r="U1625">
        <v>225540</v>
      </c>
      <c r="V1625">
        <v>56</v>
      </c>
      <c r="W1625">
        <v>0</v>
      </c>
      <c r="X1625">
        <v>-1</v>
      </c>
      <c r="Y1625">
        <v>0</v>
      </c>
      <c r="Z1625">
        <v>9</v>
      </c>
      <c r="AA1625">
        <v>0</v>
      </c>
      <c r="AB1625" s="2">
        <v>45055.002986111111</v>
      </c>
      <c r="AC1625" t="s">
        <v>32</v>
      </c>
    </row>
    <row r="1626" spans="1:29" x14ac:dyDescent="0.35">
      <c r="A1626" s="1">
        <v>44233</v>
      </c>
      <c r="B1626" t="s">
        <v>29</v>
      </c>
      <c r="C1626">
        <v>53279</v>
      </c>
      <c r="F1626">
        <v>44</v>
      </c>
      <c r="G1626">
        <v>1219</v>
      </c>
      <c r="J1626">
        <v>11</v>
      </c>
      <c r="N1626" s="2">
        <v>44232.165972222225</v>
      </c>
      <c r="O1626" s="3" t="s">
        <v>2425</v>
      </c>
      <c r="P1626" t="s">
        <v>2345</v>
      </c>
      <c r="Q1626">
        <v>279</v>
      </c>
      <c r="R1626">
        <v>1219</v>
      </c>
      <c r="S1626">
        <v>53279</v>
      </c>
      <c r="T1626">
        <v>1536911</v>
      </c>
      <c r="U1626">
        <v>53279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 s="2">
        <v>45055.002986111111</v>
      </c>
      <c r="AC1626" t="s">
        <v>32</v>
      </c>
    </row>
    <row r="1627" spans="1:29" x14ac:dyDescent="0.35">
      <c r="A1627" s="1">
        <v>44233</v>
      </c>
      <c r="B1627" t="s">
        <v>33</v>
      </c>
      <c r="C1627">
        <v>471311</v>
      </c>
      <c r="D1627">
        <v>1811811</v>
      </c>
      <c r="F1627">
        <v>1551</v>
      </c>
      <c r="G1627">
        <v>43005</v>
      </c>
      <c r="I1627">
        <v>2575</v>
      </c>
      <c r="K1627">
        <v>1460</v>
      </c>
      <c r="L1627">
        <v>252880</v>
      </c>
      <c r="N1627" s="2">
        <v>44233.458333333336</v>
      </c>
      <c r="O1627" t="s">
        <v>2426</v>
      </c>
      <c r="P1627" t="s">
        <v>2427</v>
      </c>
      <c r="Q1627">
        <v>8513</v>
      </c>
      <c r="R1627">
        <v>43005</v>
      </c>
      <c r="S1627">
        <v>2283122</v>
      </c>
      <c r="T1627">
        <v>2182021</v>
      </c>
      <c r="U1627">
        <v>2283122</v>
      </c>
      <c r="V1627">
        <v>1</v>
      </c>
      <c r="W1627">
        <v>64</v>
      </c>
      <c r="X1627">
        <v>0</v>
      </c>
      <c r="Y1627">
        <v>29900</v>
      </c>
      <c r="Z1627">
        <v>1992</v>
      </c>
      <c r="AA1627">
        <v>32337</v>
      </c>
      <c r="AB1627" s="2">
        <v>45055.002986111111</v>
      </c>
      <c r="AC1627" t="s">
        <v>32</v>
      </c>
    </row>
    <row r="1628" spans="1:29" x14ac:dyDescent="0.35">
      <c r="A1628" s="1">
        <v>44233</v>
      </c>
      <c r="B1628" t="s">
        <v>36</v>
      </c>
      <c r="C1628">
        <v>306064</v>
      </c>
      <c r="D1628">
        <v>2277271</v>
      </c>
      <c r="F1628">
        <v>750</v>
      </c>
      <c r="G1628">
        <v>14049</v>
      </c>
      <c r="H1628">
        <v>263</v>
      </c>
      <c r="J1628">
        <v>124</v>
      </c>
      <c r="K1628">
        <v>1458</v>
      </c>
      <c r="L1628">
        <v>284162</v>
      </c>
      <c r="N1628" s="2">
        <v>44233</v>
      </c>
      <c r="O1628" t="s">
        <v>2428</v>
      </c>
      <c r="P1628" t="s">
        <v>2349</v>
      </c>
      <c r="Q1628">
        <v>5061</v>
      </c>
      <c r="R1628">
        <v>14049</v>
      </c>
      <c r="S1628">
        <v>2583335</v>
      </c>
      <c r="T1628">
        <v>2520485</v>
      </c>
      <c r="U1628">
        <v>2583335</v>
      </c>
      <c r="V1628">
        <v>5</v>
      </c>
      <c r="W1628">
        <v>11</v>
      </c>
      <c r="X1628">
        <v>147</v>
      </c>
      <c r="Y1628">
        <v>11290</v>
      </c>
      <c r="Z1628">
        <v>1341</v>
      </c>
      <c r="AA1628">
        <v>12253</v>
      </c>
      <c r="AB1628" s="2">
        <v>45055.002986111111</v>
      </c>
      <c r="AC1628" t="s">
        <v>32</v>
      </c>
    </row>
    <row r="1629" spans="1:29" x14ac:dyDescent="0.35">
      <c r="A1629" s="1">
        <v>44233</v>
      </c>
      <c r="B1629" t="s">
        <v>39</v>
      </c>
      <c r="C1629">
        <v>0</v>
      </c>
      <c r="D1629">
        <v>2140</v>
      </c>
      <c r="N1629" s="2">
        <v>44166</v>
      </c>
      <c r="O1629" t="s">
        <v>2429</v>
      </c>
      <c r="P1629" t="s">
        <v>41</v>
      </c>
      <c r="Q1629">
        <v>0</v>
      </c>
      <c r="S1629">
        <v>2140</v>
      </c>
      <c r="T1629">
        <v>2140</v>
      </c>
      <c r="U1629">
        <v>2140</v>
      </c>
      <c r="V1629">
        <v>60</v>
      </c>
      <c r="W1629">
        <v>0</v>
      </c>
      <c r="X1629">
        <v>0</v>
      </c>
      <c r="Y1629">
        <v>0</v>
      </c>
      <c r="Z1629">
        <v>0</v>
      </c>
      <c r="AA1629">
        <v>0</v>
      </c>
      <c r="AB1629" s="2">
        <v>45055.002986111111</v>
      </c>
      <c r="AC1629" t="s">
        <v>32</v>
      </c>
    </row>
    <row r="1630" spans="1:29" x14ac:dyDescent="0.35">
      <c r="A1630" s="1">
        <v>44233</v>
      </c>
      <c r="B1630" t="s">
        <v>42</v>
      </c>
      <c r="C1630">
        <v>779093</v>
      </c>
      <c r="D1630">
        <v>2801489</v>
      </c>
      <c r="F1630">
        <v>3060</v>
      </c>
      <c r="G1630">
        <v>54507</v>
      </c>
      <c r="H1630">
        <v>849</v>
      </c>
      <c r="J1630">
        <v>561</v>
      </c>
      <c r="N1630" s="2">
        <v>44233</v>
      </c>
      <c r="O1630" t="s">
        <v>2430</v>
      </c>
      <c r="P1630" t="s">
        <v>2349</v>
      </c>
      <c r="Q1630">
        <v>14011</v>
      </c>
      <c r="R1630">
        <v>54507</v>
      </c>
      <c r="S1630">
        <v>3580582</v>
      </c>
      <c r="T1630">
        <v>6922180</v>
      </c>
      <c r="U1630">
        <v>3580582</v>
      </c>
      <c r="V1630">
        <v>4</v>
      </c>
      <c r="W1630">
        <v>63</v>
      </c>
      <c r="X1630">
        <v>198</v>
      </c>
      <c r="Y1630">
        <v>7563</v>
      </c>
      <c r="Z1630">
        <v>3471</v>
      </c>
      <c r="AA1630">
        <v>33060</v>
      </c>
      <c r="AB1630" s="2">
        <v>45055.002986111111</v>
      </c>
      <c r="AC1630" t="s">
        <v>32</v>
      </c>
    </row>
    <row r="1631" spans="1:29" x14ac:dyDescent="0.35">
      <c r="A1631" s="1">
        <v>44233</v>
      </c>
      <c r="B1631" t="s">
        <v>44</v>
      </c>
      <c r="C1631">
        <v>3320862</v>
      </c>
      <c r="F1631">
        <v>13137</v>
      </c>
      <c r="H1631">
        <v>3479</v>
      </c>
      <c r="N1631" s="2">
        <v>44233.124305555553</v>
      </c>
      <c r="O1631" t="s">
        <v>2431</v>
      </c>
      <c r="P1631" t="s">
        <v>2340</v>
      </c>
      <c r="S1631">
        <v>3320862</v>
      </c>
      <c r="T1631">
        <v>43719155</v>
      </c>
      <c r="U1631">
        <v>3320862</v>
      </c>
      <c r="V1631">
        <v>6</v>
      </c>
      <c r="W1631">
        <v>623</v>
      </c>
      <c r="X1631">
        <v>0</v>
      </c>
      <c r="Y1631">
        <v>0</v>
      </c>
      <c r="Z1631">
        <v>12394</v>
      </c>
      <c r="AA1631">
        <v>286051</v>
      </c>
      <c r="AB1631" s="2">
        <v>45055.002986111111</v>
      </c>
      <c r="AC1631" t="s">
        <v>32</v>
      </c>
    </row>
    <row r="1632" spans="1:29" x14ac:dyDescent="0.35">
      <c r="A1632" s="1">
        <v>44233</v>
      </c>
      <c r="B1632" t="s">
        <v>47</v>
      </c>
      <c r="C1632">
        <v>404255</v>
      </c>
      <c r="D1632">
        <v>2062397</v>
      </c>
      <c r="F1632">
        <v>538</v>
      </c>
      <c r="G1632">
        <v>22277</v>
      </c>
      <c r="N1632" s="2">
        <v>44233.082638888889</v>
      </c>
      <c r="O1632" t="s">
        <v>2432</v>
      </c>
      <c r="P1632" t="s">
        <v>2433</v>
      </c>
      <c r="Q1632">
        <v>5721</v>
      </c>
      <c r="R1632">
        <v>22277</v>
      </c>
      <c r="S1632">
        <v>2466652</v>
      </c>
      <c r="T1632">
        <v>5628286</v>
      </c>
      <c r="U1632">
        <v>2466652</v>
      </c>
      <c r="V1632">
        <v>8</v>
      </c>
      <c r="W1632">
        <v>17</v>
      </c>
      <c r="X1632">
        <v>19</v>
      </c>
      <c r="Y1632">
        <v>7057</v>
      </c>
      <c r="Z1632">
        <v>1541</v>
      </c>
      <c r="AA1632">
        <v>33861</v>
      </c>
      <c r="AB1632" s="2">
        <v>45055.002986111111</v>
      </c>
      <c r="AC1632" t="s">
        <v>32</v>
      </c>
    </row>
    <row r="1633" spans="1:29" x14ac:dyDescent="0.35">
      <c r="A1633" s="1">
        <v>44233</v>
      </c>
      <c r="B1633" t="s">
        <v>50</v>
      </c>
      <c r="C1633">
        <v>259372</v>
      </c>
      <c r="F1633">
        <v>827</v>
      </c>
      <c r="N1633" s="2">
        <v>44231.999305555553</v>
      </c>
      <c r="O1633" t="s">
        <v>2434</v>
      </c>
      <c r="P1633" t="s">
        <v>2357</v>
      </c>
      <c r="Q1633">
        <v>7214</v>
      </c>
      <c r="S1633">
        <v>259372</v>
      </c>
      <c r="T1633">
        <v>5667649</v>
      </c>
      <c r="U1633">
        <v>259372</v>
      </c>
      <c r="V1633">
        <v>9</v>
      </c>
      <c r="W1633">
        <v>0</v>
      </c>
      <c r="X1633">
        <v>0</v>
      </c>
      <c r="Y1633">
        <v>0</v>
      </c>
      <c r="Z1633">
        <v>0</v>
      </c>
      <c r="AA1633">
        <v>0</v>
      </c>
      <c r="AB1633" s="2">
        <v>45055.002986111111</v>
      </c>
      <c r="AC1633" t="s">
        <v>32</v>
      </c>
    </row>
    <row r="1634" spans="1:29" x14ac:dyDescent="0.35">
      <c r="A1634" s="1">
        <v>44233</v>
      </c>
      <c r="B1634" t="s">
        <v>53</v>
      </c>
      <c r="C1634">
        <v>37877</v>
      </c>
      <c r="F1634">
        <v>239</v>
      </c>
      <c r="H1634">
        <v>56</v>
      </c>
      <c r="J1634">
        <v>39</v>
      </c>
      <c r="L1634">
        <v>26680</v>
      </c>
      <c r="N1634" s="2">
        <v>44232</v>
      </c>
      <c r="O1634" t="s">
        <v>2435</v>
      </c>
      <c r="P1634" t="s">
        <v>2436</v>
      </c>
      <c r="Q1634">
        <v>947</v>
      </c>
      <c r="S1634">
        <v>37877</v>
      </c>
      <c r="T1634">
        <v>1129442</v>
      </c>
      <c r="U1634">
        <v>37877</v>
      </c>
      <c r="V1634">
        <v>11</v>
      </c>
      <c r="W1634">
        <v>7</v>
      </c>
      <c r="X1634">
        <v>0</v>
      </c>
      <c r="Y1634">
        <v>0</v>
      </c>
      <c r="Z1634">
        <v>243</v>
      </c>
      <c r="AA1634">
        <v>6537</v>
      </c>
      <c r="AB1634" s="2">
        <v>45055.002986111111</v>
      </c>
      <c r="AC1634" t="s">
        <v>32</v>
      </c>
    </row>
    <row r="1635" spans="1:29" x14ac:dyDescent="0.35">
      <c r="A1635" s="1">
        <v>44233</v>
      </c>
      <c r="B1635" t="s">
        <v>56</v>
      </c>
      <c r="C1635">
        <v>79832</v>
      </c>
      <c r="D1635">
        <v>514921</v>
      </c>
      <c r="F1635">
        <v>267</v>
      </c>
      <c r="H1635">
        <v>31</v>
      </c>
      <c r="N1635" s="2">
        <v>44232.75</v>
      </c>
      <c r="O1635" t="s">
        <v>2437</v>
      </c>
      <c r="P1635" t="s">
        <v>2438</v>
      </c>
      <c r="Q1635">
        <v>1202</v>
      </c>
      <c r="S1635">
        <v>594753</v>
      </c>
      <c r="T1635">
        <v>1260655</v>
      </c>
      <c r="U1635">
        <v>594753</v>
      </c>
      <c r="V1635">
        <v>10</v>
      </c>
      <c r="W1635">
        <v>11</v>
      </c>
      <c r="X1635">
        <v>0</v>
      </c>
      <c r="Y1635">
        <v>1742</v>
      </c>
      <c r="Z1635">
        <v>286</v>
      </c>
      <c r="AA1635">
        <v>7001</v>
      </c>
      <c r="AB1635" s="2">
        <v>45055.002986111111</v>
      </c>
      <c r="AC1635" t="s">
        <v>32</v>
      </c>
    </row>
    <row r="1636" spans="1:29" x14ac:dyDescent="0.35">
      <c r="A1636" s="1">
        <v>44233</v>
      </c>
      <c r="B1636" t="s">
        <v>59</v>
      </c>
      <c r="C1636">
        <v>1739276</v>
      </c>
      <c r="D1636">
        <v>8625391</v>
      </c>
      <c r="E1636">
        <v>7506</v>
      </c>
      <c r="F1636">
        <v>5377</v>
      </c>
      <c r="G1636">
        <v>75363</v>
      </c>
      <c r="N1636" s="2">
        <v>44232.999305555553</v>
      </c>
      <c r="O1636" t="s">
        <v>2439</v>
      </c>
      <c r="P1636" t="s">
        <v>2410</v>
      </c>
      <c r="Q1636">
        <v>28058</v>
      </c>
      <c r="R1636">
        <v>75363</v>
      </c>
      <c r="S1636">
        <v>10372173</v>
      </c>
      <c r="T1636">
        <v>19759916</v>
      </c>
      <c r="U1636">
        <v>10364667</v>
      </c>
      <c r="V1636">
        <v>12</v>
      </c>
      <c r="W1636">
        <v>145</v>
      </c>
      <c r="X1636">
        <v>301</v>
      </c>
      <c r="Y1636">
        <v>28676</v>
      </c>
      <c r="Z1636">
        <v>7345</v>
      </c>
      <c r="AA1636">
        <v>108034</v>
      </c>
      <c r="AB1636" s="2">
        <v>45055.002986111111</v>
      </c>
      <c r="AC1636" t="s">
        <v>32</v>
      </c>
    </row>
    <row r="1637" spans="1:29" x14ac:dyDescent="0.35">
      <c r="A1637" s="1">
        <v>44233</v>
      </c>
      <c r="B1637" t="s">
        <v>62</v>
      </c>
      <c r="C1637">
        <v>937402</v>
      </c>
      <c r="F1637">
        <v>4239</v>
      </c>
      <c r="G1637">
        <v>51732</v>
      </c>
      <c r="I1637">
        <v>8590</v>
      </c>
      <c r="N1637" s="2">
        <v>44233.618055555555</v>
      </c>
      <c r="O1637" t="s">
        <v>2440</v>
      </c>
      <c r="P1637" t="s">
        <v>2441</v>
      </c>
      <c r="Q1637">
        <v>15090</v>
      </c>
      <c r="R1637">
        <v>51732</v>
      </c>
      <c r="S1637">
        <v>937402</v>
      </c>
      <c r="T1637">
        <v>6628577</v>
      </c>
      <c r="U1637">
        <v>937402</v>
      </c>
      <c r="V1637">
        <v>13</v>
      </c>
      <c r="W1637">
        <v>232</v>
      </c>
      <c r="X1637">
        <v>253</v>
      </c>
      <c r="Y1637">
        <v>0</v>
      </c>
      <c r="Z1637">
        <v>4490</v>
      </c>
      <c r="AA1637">
        <v>31527</v>
      </c>
      <c r="AB1637" s="2">
        <v>45055.002986111111</v>
      </c>
      <c r="AC1637" t="s">
        <v>32</v>
      </c>
    </row>
    <row r="1638" spans="1:29" x14ac:dyDescent="0.35">
      <c r="A1638" s="1">
        <v>44233</v>
      </c>
      <c r="B1638" t="s">
        <v>65</v>
      </c>
      <c r="C1638">
        <v>7643</v>
      </c>
      <c r="D1638">
        <v>101552</v>
      </c>
      <c r="F1638">
        <v>8</v>
      </c>
      <c r="H1638">
        <v>3</v>
      </c>
      <c r="J1638">
        <v>2</v>
      </c>
      <c r="L1638">
        <v>7416</v>
      </c>
      <c r="N1638" s="2">
        <v>44233.21875</v>
      </c>
      <c r="O1638" t="s">
        <v>2442</v>
      </c>
      <c r="P1638" t="s">
        <v>2443</v>
      </c>
      <c r="Q1638">
        <v>129</v>
      </c>
      <c r="S1638">
        <v>109195</v>
      </c>
      <c r="T1638">
        <v>109195</v>
      </c>
      <c r="U1638">
        <v>109195</v>
      </c>
      <c r="V1638">
        <v>66</v>
      </c>
      <c r="W1638">
        <v>0</v>
      </c>
      <c r="X1638">
        <v>0</v>
      </c>
      <c r="Y1638">
        <v>0</v>
      </c>
      <c r="Z1638">
        <v>7</v>
      </c>
      <c r="AA1638">
        <v>7</v>
      </c>
      <c r="AB1638" s="2">
        <v>45055.002986111111</v>
      </c>
      <c r="AC1638" t="s">
        <v>32</v>
      </c>
    </row>
    <row r="1639" spans="1:29" x14ac:dyDescent="0.35">
      <c r="A1639" s="1">
        <v>44233</v>
      </c>
      <c r="B1639" t="s">
        <v>68</v>
      </c>
      <c r="C1639">
        <v>27088</v>
      </c>
      <c r="F1639">
        <v>64</v>
      </c>
      <c r="G1639">
        <v>2106</v>
      </c>
      <c r="H1639">
        <v>17</v>
      </c>
      <c r="J1639">
        <v>13</v>
      </c>
      <c r="N1639" s="2">
        <v>44231.604166666664</v>
      </c>
      <c r="O1639" t="s">
        <v>2444</v>
      </c>
      <c r="P1639" t="s">
        <v>2445</v>
      </c>
      <c r="Q1639">
        <v>416</v>
      </c>
      <c r="R1639">
        <v>2106</v>
      </c>
      <c r="S1639">
        <v>27088</v>
      </c>
      <c r="T1639">
        <v>997323</v>
      </c>
      <c r="U1639">
        <v>27088</v>
      </c>
      <c r="V1639">
        <v>15</v>
      </c>
      <c r="W1639">
        <v>0</v>
      </c>
      <c r="X1639">
        <v>0</v>
      </c>
      <c r="Y1639">
        <v>0</v>
      </c>
      <c r="Z1639">
        <v>107</v>
      </c>
      <c r="AA1639">
        <v>9206</v>
      </c>
      <c r="AB1639" s="2">
        <v>45055.002986111111</v>
      </c>
      <c r="AC1639" t="s">
        <v>32</v>
      </c>
    </row>
    <row r="1640" spans="1:29" x14ac:dyDescent="0.35">
      <c r="A1640" s="1">
        <v>44233</v>
      </c>
      <c r="B1640" t="s">
        <v>71</v>
      </c>
      <c r="C1640">
        <v>270935</v>
      </c>
      <c r="D1640">
        <v>995128</v>
      </c>
      <c r="F1640">
        <v>336</v>
      </c>
      <c r="H1640">
        <v>67</v>
      </c>
      <c r="J1640">
        <v>30</v>
      </c>
      <c r="L1640">
        <v>293073</v>
      </c>
      <c r="N1640" s="2">
        <v>44233</v>
      </c>
      <c r="O1640" t="s">
        <v>2446</v>
      </c>
      <c r="P1640" t="s">
        <v>2349</v>
      </c>
      <c r="Q1640">
        <v>5108</v>
      </c>
      <c r="S1640">
        <v>1266063</v>
      </c>
      <c r="T1640">
        <v>1266063</v>
      </c>
      <c r="U1640">
        <v>1266063</v>
      </c>
      <c r="V1640">
        <v>19</v>
      </c>
      <c r="W1640">
        <v>41</v>
      </c>
      <c r="X1640">
        <v>0</v>
      </c>
      <c r="Y1640">
        <v>822</v>
      </c>
      <c r="Z1640">
        <v>302</v>
      </c>
      <c r="AA1640">
        <v>1124</v>
      </c>
      <c r="AB1640" s="2">
        <v>45055.002986111111</v>
      </c>
      <c r="AC1640" t="s">
        <v>32</v>
      </c>
    </row>
    <row r="1641" spans="1:29" x14ac:dyDescent="0.35">
      <c r="A1641" s="1">
        <v>44233</v>
      </c>
      <c r="B1641" t="s">
        <v>73</v>
      </c>
      <c r="C1641">
        <v>164969</v>
      </c>
      <c r="D1641">
        <v>477816</v>
      </c>
      <c r="F1641">
        <v>199</v>
      </c>
      <c r="G1641">
        <v>6785</v>
      </c>
      <c r="H1641">
        <v>41</v>
      </c>
      <c r="I1641">
        <v>1184</v>
      </c>
      <c r="L1641">
        <v>85439</v>
      </c>
      <c r="N1641" s="2">
        <v>44232.791666666664</v>
      </c>
      <c r="O1641" t="s">
        <v>2447</v>
      </c>
      <c r="P1641" t="s">
        <v>2448</v>
      </c>
      <c r="Q1641">
        <v>1758</v>
      </c>
      <c r="R1641">
        <v>6785</v>
      </c>
      <c r="S1641">
        <v>642785</v>
      </c>
      <c r="T1641">
        <v>612081</v>
      </c>
      <c r="U1641">
        <v>642785</v>
      </c>
      <c r="V1641">
        <v>16</v>
      </c>
      <c r="W1641">
        <v>11</v>
      </c>
      <c r="X1641">
        <v>14</v>
      </c>
      <c r="Y1641">
        <v>1119</v>
      </c>
      <c r="Z1641">
        <v>404</v>
      </c>
      <c r="AA1641">
        <v>1445</v>
      </c>
      <c r="AB1641" s="2">
        <v>45055.002986111111</v>
      </c>
      <c r="AC1641" t="s">
        <v>32</v>
      </c>
    </row>
    <row r="1642" spans="1:29" x14ac:dyDescent="0.35">
      <c r="A1642" s="1">
        <v>44233</v>
      </c>
      <c r="B1642" t="s">
        <v>76</v>
      </c>
      <c r="C1642">
        <v>1144281</v>
      </c>
      <c r="F1642">
        <v>2271</v>
      </c>
      <c r="H1642">
        <v>485</v>
      </c>
      <c r="J1642">
        <v>246</v>
      </c>
      <c r="N1642" s="2">
        <v>44233</v>
      </c>
      <c r="O1642" t="s">
        <v>2449</v>
      </c>
      <c r="P1642" t="s">
        <v>2349</v>
      </c>
      <c r="Q1642">
        <v>21676</v>
      </c>
      <c r="S1642">
        <v>1144281</v>
      </c>
      <c r="T1642">
        <v>16555035</v>
      </c>
      <c r="U1642">
        <v>1144281</v>
      </c>
      <c r="V1642">
        <v>17</v>
      </c>
      <c r="W1642">
        <v>73</v>
      </c>
      <c r="X1642">
        <v>0</v>
      </c>
      <c r="Y1642">
        <v>0</v>
      </c>
      <c r="Z1642">
        <v>3062</v>
      </c>
      <c r="AA1642">
        <v>90295</v>
      </c>
      <c r="AB1642" s="2">
        <v>45055.002986111111</v>
      </c>
      <c r="AC1642" t="s">
        <v>32</v>
      </c>
    </row>
    <row r="1643" spans="1:29" x14ac:dyDescent="0.35">
      <c r="A1643" s="1">
        <v>44233</v>
      </c>
      <c r="B1643" t="s">
        <v>78</v>
      </c>
      <c r="C1643">
        <v>637987</v>
      </c>
      <c r="D1643">
        <v>2361086</v>
      </c>
      <c r="F1643">
        <v>1399</v>
      </c>
      <c r="G1643">
        <v>40971</v>
      </c>
      <c r="H1643">
        <v>300</v>
      </c>
      <c r="I1643">
        <v>7158</v>
      </c>
      <c r="J1643">
        <v>163</v>
      </c>
      <c r="N1643" s="2">
        <v>44232.999305555553</v>
      </c>
      <c r="O1643" t="s">
        <v>2450</v>
      </c>
      <c r="P1643" t="s">
        <v>2410</v>
      </c>
      <c r="Q1643">
        <v>11752</v>
      </c>
      <c r="R1643">
        <v>40971</v>
      </c>
      <c r="S1643">
        <v>2999073</v>
      </c>
      <c r="T1643">
        <v>7237304</v>
      </c>
      <c r="U1643">
        <v>2999073</v>
      </c>
      <c r="V1643">
        <v>18</v>
      </c>
      <c r="W1643">
        <v>66</v>
      </c>
      <c r="X1643">
        <v>80</v>
      </c>
      <c r="Y1643">
        <v>7188</v>
      </c>
      <c r="Z1643">
        <v>2816</v>
      </c>
      <c r="AA1643">
        <v>56220</v>
      </c>
      <c r="AB1643" s="2">
        <v>45055.002986111111</v>
      </c>
      <c r="AC1643" t="s">
        <v>32</v>
      </c>
    </row>
    <row r="1644" spans="1:29" x14ac:dyDescent="0.35">
      <c r="A1644" s="1">
        <v>44233</v>
      </c>
      <c r="B1644" t="s">
        <v>80</v>
      </c>
      <c r="C1644">
        <v>281562</v>
      </c>
      <c r="D1644">
        <v>915491</v>
      </c>
      <c r="F1644">
        <v>526</v>
      </c>
      <c r="G1644">
        <v>8680</v>
      </c>
      <c r="H1644">
        <v>129</v>
      </c>
      <c r="I1644">
        <v>2361</v>
      </c>
      <c r="J1644">
        <v>52</v>
      </c>
      <c r="K1644">
        <v>411</v>
      </c>
      <c r="N1644" s="2">
        <v>44232.416666666664</v>
      </c>
      <c r="O1644" t="s">
        <v>2451</v>
      </c>
      <c r="P1644" t="s">
        <v>2373</v>
      </c>
      <c r="Q1644">
        <v>4101</v>
      </c>
      <c r="R1644">
        <v>8680</v>
      </c>
      <c r="S1644">
        <v>1197053</v>
      </c>
      <c r="T1644">
        <v>1197053</v>
      </c>
      <c r="U1644">
        <v>1197053</v>
      </c>
      <c r="V1644">
        <v>20</v>
      </c>
      <c r="W1644">
        <v>0</v>
      </c>
      <c r="X1644">
        <v>0</v>
      </c>
      <c r="Y1644">
        <v>0</v>
      </c>
      <c r="Z1644">
        <v>0</v>
      </c>
      <c r="AA1644">
        <v>0</v>
      </c>
      <c r="AB1644" s="2">
        <v>45055.002986111111</v>
      </c>
      <c r="AC1644" t="s">
        <v>32</v>
      </c>
    </row>
    <row r="1645" spans="1:29" x14ac:dyDescent="0.35">
      <c r="A1645" s="1">
        <v>44233</v>
      </c>
      <c r="B1645" t="s">
        <v>83</v>
      </c>
      <c r="C1645">
        <v>376262</v>
      </c>
      <c r="F1645">
        <v>1294</v>
      </c>
      <c r="G1645">
        <v>17380</v>
      </c>
      <c r="H1645">
        <v>318</v>
      </c>
      <c r="I1645">
        <v>3679</v>
      </c>
      <c r="J1645">
        <v>164</v>
      </c>
      <c r="L1645">
        <v>44916</v>
      </c>
      <c r="N1645" s="2">
        <v>44233</v>
      </c>
      <c r="O1645" t="s">
        <v>2452</v>
      </c>
      <c r="P1645" t="s">
        <v>2349</v>
      </c>
      <c r="Q1645">
        <v>4020</v>
      </c>
      <c r="R1645">
        <v>17380</v>
      </c>
      <c r="S1645">
        <v>376262</v>
      </c>
      <c r="T1645">
        <v>3676301</v>
      </c>
      <c r="U1645">
        <v>376262</v>
      </c>
      <c r="V1645">
        <v>21</v>
      </c>
      <c r="W1645">
        <v>49</v>
      </c>
      <c r="X1645">
        <v>98</v>
      </c>
      <c r="Y1645">
        <v>0</v>
      </c>
      <c r="Z1645">
        <v>1994</v>
      </c>
      <c r="AA1645">
        <v>7818</v>
      </c>
      <c r="AB1645" s="2">
        <v>45055.002986111111</v>
      </c>
      <c r="AC1645" t="s">
        <v>32</v>
      </c>
    </row>
    <row r="1646" spans="1:29" x14ac:dyDescent="0.35">
      <c r="A1646" s="1">
        <v>44233</v>
      </c>
      <c r="B1646" t="s">
        <v>85</v>
      </c>
      <c r="C1646">
        <v>409861</v>
      </c>
      <c r="D1646">
        <v>4729768</v>
      </c>
      <c r="F1646">
        <v>1275</v>
      </c>
      <c r="J1646">
        <v>167</v>
      </c>
      <c r="L1646">
        <v>363457</v>
      </c>
      <c r="N1646" s="2">
        <v>44232.541666666664</v>
      </c>
      <c r="O1646" t="s">
        <v>2453</v>
      </c>
      <c r="P1646" t="s">
        <v>2454</v>
      </c>
      <c r="Q1646">
        <v>9076</v>
      </c>
      <c r="S1646">
        <v>5139629</v>
      </c>
      <c r="T1646">
        <v>5139629</v>
      </c>
      <c r="U1646">
        <v>5139629</v>
      </c>
      <c r="V1646">
        <v>22</v>
      </c>
      <c r="W1646">
        <v>0</v>
      </c>
      <c r="X1646">
        <v>0</v>
      </c>
      <c r="Y1646">
        <v>0</v>
      </c>
      <c r="Z1646">
        <v>0</v>
      </c>
      <c r="AA1646">
        <v>0</v>
      </c>
      <c r="AB1646" s="2">
        <v>45055.002986111111</v>
      </c>
      <c r="AC1646" t="s">
        <v>32</v>
      </c>
    </row>
    <row r="1647" spans="1:29" x14ac:dyDescent="0.35">
      <c r="A1647" s="1">
        <v>44233</v>
      </c>
      <c r="B1647" t="s">
        <v>88</v>
      </c>
      <c r="C1647">
        <v>540827</v>
      </c>
      <c r="D1647">
        <v>4154113</v>
      </c>
      <c r="F1647">
        <v>1451</v>
      </c>
      <c r="G1647">
        <v>18402</v>
      </c>
      <c r="H1647">
        <v>310</v>
      </c>
      <c r="J1647">
        <v>189</v>
      </c>
      <c r="L1647">
        <v>425717</v>
      </c>
      <c r="N1647" s="2">
        <v>44232.999305555553</v>
      </c>
      <c r="O1647" t="s">
        <v>2455</v>
      </c>
      <c r="P1647" t="s">
        <v>2410</v>
      </c>
      <c r="Q1647">
        <v>14921</v>
      </c>
      <c r="R1647">
        <v>18402</v>
      </c>
      <c r="S1647">
        <v>4694940</v>
      </c>
      <c r="T1647">
        <v>14212421</v>
      </c>
      <c r="U1647">
        <v>4694940</v>
      </c>
      <c r="V1647">
        <v>25</v>
      </c>
      <c r="W1647">
        <v>62</v>
      </c>
      <c r="X1647">
        <v>0</v>
      </c>
      <c r="Y1647">
        <v>11850</v>
      </c>
      <c r="Z1647">
        <v>3619</v>
      </c>
      <c r="AA1647">
        <v>129509</v>
      </c>
      <c r="AB1647" s="2">
        <v>45055.002986111111</v>
      </c>
      <c r="AC1647" t="s">
        <v>32</v>
      </c>
    </row>
    <row r="1648" spans="1:29" x14ac:dyDescent="0.35">
      <c r="A1648" s="1">
        <v>44233</v>
      </c>
      <c r="B1648" t="s">
        <v>90</v>
      </c>
      <c r="C1648">
        <v>362084</v>
      </c>
      <c r="D1648">
        <v>2876878</v>
      </c>
      <c r="F1648">
        <v>1419</v>
      </c>
      <c r="G1648">
        <v>32863</v>
      </c>
      <c r="H1648">
        <v>337</v>
      </c>
      <c r="L1648">
        <v>9514</v>
      </c>
      <c r="N1648" s="2">
        <v>44233.416666666664</v>
      </c>
      <c r="O1648" t="s">
        <v>2456</v>
      </c>
      <c r="P1648" t="s">
        <v>2457</v>
      </c>
      <c r="Q1648">
        <v>7329</v>
      </c>
      <c r="R1648">
        <v>32863</v>
      </c>
      <c r="S1648">
        <v>3238962</v>
      </c>
      <c r="T1648">
        <v>7188638</v>
      </c>
      <c r="U1648">
        <v>3238962</v>
      </c>
      <c r="V1648">
        <v>24</v>
      </c>
      <c r="W1648">
        <v>42</v>
      </c>
      <c r="X1648">
        <v>176</v>
      </c>
      <c r="Y1648">
        <v>6751</v>
      </c>
      <c r="Z1648">
        <v>1500</v>
      </c>
      <c r="AA1648">
        <v>44020</v>
      </c>
      <c r="AB1648" s="2">
        <v>45055.002986111111</v>
      </c>
      <c r="AC1648" t="s">
        <v>32</v>
      </c>
    </row>
    <row r="1649" spans="1:29" x14ac:dyDescent="0.35">
      <c r="A1649" s="1">
        <v>44233</v>
      </c>
      <c r="B1649" t="s">
        <v>93</v>
      </c>
      <c r="C1649">
        <v>41064</v>
      </c>
      <c r="F1649">
        <v>132</v>
      </c>
      <c r="G1649">
        <v>1436</v>
      </c>
      <c r="H1649">
        <v>40</v>
      </c>
      <c r="J1649">
        <v>21</v>
      </c>
      <c r="L1649">
        <v>12521</v>
      </c>
      <c r="N1649" s="2">
        <v>44232.999305555553</v>
      </c>
      <c r="O1649" t="s">
        <v>2458</v>
      </c>
      <c r="P1649" t="s">
        <v>2410</v>
      </c>
      <c r="Q1649">
        <v>634</v>
      </c>
      <c r="R1649">
        <v>1436</v>
      </c>
      <c r="S1649">
        <v>41064</v>
      </c>
      <c r="T1649">
        <v>1413307</v>
      </c>
      <c r="U1649">
        <v>41064</v>
      </c>
      <c r="V1649">
        <v>23</v>
      </c>
      <c r="W1649">
        <v>2</v>
      </c>
      <c r="X1649">
        <v>5</v>
      </c>
      <c r="Y1649">
        <v>0</v>
      </c>
      <c r="Z1649">
        <v>265</v>
      </c>
      <c r="AA1649">
        <v>9997</v>
      </c>
      <c r="AB1649" s="2">
        <v>45055.002986111111</v>
      </c>
      <c r="AC1649" t="s">
        <v>32</v>
      </c>
    </row>
    <row r="1650" spans="1:29" x14ac:dyDescent="0.35">
      <c r="A1650" s="1">
        <v>44233</v>
      </c>
      <c r="B1650" t="s">
        <v>95</v>
      </c>
      <c r="C1650">
        <v>620685</v>
      </c>
      <c r="F1650">
        <v>1296</v>
      </c>
      <c r="H1650">
        <v>300</v>
      </c>
      <c r="J1650">
        <v>155</v>
      </c>
      <c r="L1650">
        <v>498495</v>
      </c>
      <c r="N1650" s="2">
        <v>44233</v>
      </c>
      <c r="O1650" t="s">
        <v>2459</v>
      </c>
      <c r="P1650" t="s">
        <v>2349</v>
      </c>
      <c r="Q1650">
        <v>15854</v>
      </c>
      <c r="S1650">
        <v>620685</v>
      </c>
      <c r="T1650">
        <v>9708516</v>
      </c>
      <c r="U1650">
        <v>620685</v>
      </c>
      <c r="V1650">
        <v>26</v>
      </c>
      <c r="W1650">
        <v>104</v>
      </c>
      <c r="X1650">
        <v>0</v>
      </c>
      <c r="Y1650">
        <v>0</v>
      </c>
      <c r="Z1650">
        <v>1186</v>
      </c>
      <c r="AA1650">
        <v>37025</v>
      </c>
      <c r="AB1650" s="2">
        <v>45055.002986111111</v>
      </c>
      <c r="AC1650" t="s">
        <v>32</v>
      </c>
    </row>
    <row r="1651" spans="1:29" x14ac:dyDescent="0.35">
      <c r="A1651" s="1">
        <v>44233</v>
      </c>
      <c r="B1651" t="s">
        <v>97</v>
      </c>
      <c r="C1651">
        <v>467217</v>
      </c>
      <c r="D1651">
        <v>2859680</v>
      </c>
      <c r="F1651">
        <v>362</v>
      </c>
      <c r="G1651">
        <v>24686</v>
      </c>
      <c r="H1651">
        <v>82</v>
      </c>
      <c r="I1651">
        <v>5098</v>
      </c>
      <c r="L1651">
        <v>452183</v>
      </c>
      <c r="N1651" s="2">
        <v>44232.708333333336</v>
      </c>
      <c r="O1651" t="s">
        <v>2460</v>
      </c>
      <c r="P1651" t="s">
        <v>2461</v>
      </c>
      <c r="Q1651">
        <v>6289</v>
      </c>
      <c r="R1651">
        <v>24686</v>
      </c>
      <c r="S1651">
        <v>3326897</v>
      </c>
      <c r="T1651">
        <v>6391756</v>
      </c>
      <c r="U1651">
        <v>3326897</v>
      </c>
      <c r="V1651">
        <v>27</v>
      </c>
      <c r="W1651">
        <v>16</v>
      </c>
      <c r="X1651">
        <v>69</v>
      </c>
      <c r="Y1651">
        <v>8283</v>
      </c>
      <c r="Z1651">
        <v>993</v>
      </c>
      <c r="AA1651">
        <v>30774</v>
      </c>
      <c r="AB1651" s="2">
        <v>45055.002986111111</v>
      </c>
      <c r="AC1651" t="s">
        <v>32</v>
      </c>
    </row>
    <row r="1652" spans="1:29" x14ac:dyDescent="0.35">
      <c r="A1652" s="1">
        <v>44233</v>
      </c>
      <c r="B1652" t="s">
        <v>100</v>
      </c>
      <c r="C1652">
        <v>465448</v>
      </c>
      <c r="D1652">
        <v>1795918</v>
      </c>
      <c r="F1652">
        <v>1666</v>
      </c>
      <c r="H1652">
        <v>353</v>
      </c>
      <c r="J1652">
        <v>220</v>
      </c>
      <c r="N1652" s="2">
        <v>44233.040972222225</v>
      </c>
      <c r="O1652" t="s">
        <v>2462</v>
      </c>
      <c r="P1652" t="s">
        <v>2463</v>
      </c>
      <c r="Q1652">
        <v>7142</v>
      </c>
      <c r="S1652">
        <v>2261366</v>
      </c>
      <c r="T1652">
        <v>4237855</v>
      </c>
      <c r="U1652">
        <v>2261366</v>
      </c>
      <c r="V1652">
        <v>29</v>
      </c>
      <c r="W1652">
        <v>12</v>
      </c>
      <c r="X1652">
        <v>0</v>
      </c>
      <c r="Y1652">
        <v>3606</v>
      </c>
      <c r="Z1652">
        <v>1004</v>
      </c>
      <c r="AA1652">
        <v>14508</v>
      </c>
      <c r="AB1652" s="2">
        <v>45055.002986111111</v>
      </c>
      <c r="AC1652" t="s">
        <v>32</v>
      </c>
    </row>
    <row r="1653" spans="1:29" x14ac:dyDescent="0.35">
      <c r="A1653" s="1">
        <v>44233</v>
      </c>
      <c r="B1653" t="s">
        <v>103</v>
      </c>
      <c r="C1653">
        <v>133</v>
      </c>
      <c r="D1653">
        <v>17429</v>
      </c>
      <c r="G1653">
        <v>4</v>
      </c>
      <c r="L1653">
        <v>29</v>
      </c>
      <c r="N1653" s="2">
        <v>44228</v>
      </c>
      <c r="O1653" t="s">
        <v>2464</v>
      </c>
      <c r="P1653" t="s">
        <v>2062</v>
      </c>
      <c r="Q1653">
        <v>2</v>
      </c>
      <c r="R1653">
        <v>4</v>
      </c>
      <c r="S1653">
        <v>17562</v>
      </c>
      <c r="T1653">
        <v>17562</v>
      </c>
      <c r="U1653">
        <v>17562</v>
      </c>
      <c r="V1653">
        <v>69</v>
      </c>
      <c r="W1653">
        <v>0</v>
      </c>
      <c r="X1653">
        <v>0</v>
      </c>
      <c r="Y1653">
        <v>0</v>
      </c>
      <c r="Z1653">
        <v>0</v>
      </c>
      <c r="AA1653">
        <v>0</v>
      </c>
      <c r="AB1653" s="2">
        <v>45055.002986111111</v>
      </c>
      <c r="AC1653" t="s">
        <v>32</v>
      </c>
    </row>
    <row r="1654" spans="1:29" x14ac:dyDescent="0.35">
      <c r="A1654" s="1">
        <v>44233</v>
      </c>
      <c r="B1654" t="s">
        <v>106</v>
      </c>
      <c r="C1654">
        <v>280778</v>
      </c>
      <c r="D1654">
        <v>1327630</v>
      </c>
      <c r="F1654">
        <v>842</v>
      </c>
      <c r="G1654">
        <v>8777</v>
      </c>
      <c r="H1654">
        <v>215</v>
      </c>
      <c r="J1654">
        <v>120</v>
      </c>
      <c r="L1654">
        <v>238176</v>
      </c>
      <c r="N1654" s="2">
        <v>44232</v>
      </c>
      <c r="O1654" t="s">
        <v>2465</v>
      </c>
      <c r="P1654" t="s">
        <v>2436</v>
      </c>
      <c r="Q1654">
        <v>6266</v>
      </c>
      <c r="R1654">
        <v>8777</v>
      </c>
      <c r="S1654">
        <v>1608408</v>
      </c>
      <c r="T1654">
        <v>1608408</v>
      </c>
      <c r="U1654">
        <v>1608408</v>
      </c>
      <c r="V1654">
        <v>28</v>
      </c>
      <c r="W1654">
        <v>44</v>
      </c>
      <c r="X1654">
        <v>0</v>
      </c>
      <c r="Y1654">
        <v>0</v>
      </c>
      <c r="Z1654">
        <v>1036</v>
      </c>
      <c r="AA1654">
        <v>1036</v>
      </c>
      <c r="AB1654" s="2">
        <v>45055.002986111111</v>
      </c>
      <c r="AC1654" t="s">
        <v>32</v>
      </c>
    </row>
    <row r="1655" spans="1:29" x14ac:dyDescent="0.35">
      <c r="A1655" s="1">
        <v>44233</v>
      </c>
      <c r="B1655" t="s">
        <v>108</v>
      </c>
      <c r="C1655">
        <v>95717</v>
      </c>
      <c r="F1655">
        <v>107</v>
      </c>
      <c r="G1655">
        <v>4350</v>
      </c>
      <c r="H1655">
        <v>18</v>
      </c>
      <c r="J1655">
        <v>10</v>
      </c>
      <c r="L1655">
        <v>91060</v>
      </c>
      <c r="N1655" s="2">
        <v>44233.082638888889</v>
      </c>
      <c r="O1655" t="s">
        <v>2466</v>
      </c>
      <c r="P1655" t="s">
        <v>2433</v>
      </c>
      <c r="Q1655">
        <v>1312</v>
      </c>
      <c r="R1655">
        <v>4350</v>
      </c>
      <c r="S1655">
        <v>95717</v>
      </c>
      <c r="T1655">
        <v>986635</v>
      </c>
      <c r="U1655">
        <v>95717</v>
      </c>
      <c r="V1655">
        <v>30</v>
      </c>
      <c r="W1655">
        <v>5</v>
      </c>
      <c r="X1655">
        <v>9</v>
      </c>
      <c r="Y1655">
        <v>0</v>
      </c>
      <c r="Z1655">
        <v>259</v>
      </c>
      <c r="AA1655">
        <v>5457</v>
      </c>
      <c r="AB1655" s="2">
        <v>45055.002986111111</v>
      </c>
      <c r="AC1655" t="s">
        <v>32</v>
      </c>
    </row>
    <row r="1656" spans="1:29" x14ac:dyDescent="0.35">
      <c r="A1656" s="1">
        <v>44233</v>
      </c>
      <c r="B1656" t="s">
        <v>110</v>
      </c>
      <c r="C1656">
        <v>791521</v>
      </c>
      <c r="F1656">
        <v>2468</v>
      </c>
      <c r="H1656">
        <v>591</v>
      </c>
      <c r="N1656" s="2">
        <v>44233.458333333336</v>
      </c>
      <c r="O1656" t="s">
        <v>2467</v>
      </c>
      <c r="P1656" t="s">
        <v>2427</v>
      </c>
      <c r="Q1656">
        <v>9926</v>
      </c>
      <c r="S1656">
        <v>791521</v>
      </c>
      <c r="T1656">
        <v>8626106</v>
      </c>
      <c r="U1656">
        <v>791521</v>
      </c>
      <c r="V1656">
        <v>37</v>
      </c>
      <c r="W1656">
        <v>85</v>
      </c>
      <c r="X1656">
        <v>0</v>
      </c>
      <c r="Y1656">
        <v>0</v>
      </c>
      <c r="Z1656">
        <v>4172</v>
      </c>
      <c r="AA1656">
        <v>54563</v>
      </c>
      <c r="AB1656" s="2">
        <v>45055.002986111111</v>
      </c>
      <c r="AC1656" t="s">
        <v>32</v>
      </c>
    </row>
    <row r="1657" spans="1:29" x14ac:dyDescent="0.35">
      <c r="A1657" s="1">
        <v>44233</v>
      </c>
      <c r="B1657" t="s">
        <v>113</v>
      </c>
      <c r="C1657">
        <v>98106</v>
      </c>
      <c r="D1657">
        <v>299044</v>
      </c>
      <c r="F1657">
        <v>36</v>
      </c>
      <c r="G1657">
        <v>3801</v>
      </c>
      <c r="H1657">
        <v>8</v>
      </c>
      <c r="I1657">
        <v>556</v>
      </c>
      <c r="L1657">
        <v>95834</v>
      </c>
      <c r="N1657" s="2">
        <v>44233.082638888889</v>
      </c>
      <c r="O1657" t="s">
        <v>2468</v>
      </c>
      <c r="P1657" t="s">
        <v>2433</v>
      </c>
      <c r="Q1657">
        <v>1451</v>
      </c>
      <c r="R1657">
        <v>3801</v>
      </c>
      <c r="S1657">
        <v>397150</v>
      </c>
      <c r="T1657">
        <v>1361923</v>
      </c>
      <c r="U1657">
        <v>397150</v>
      </c>
      <c r="V1657">
        <v>38</v>
      </c>
      <c r="W1657">
        <v>0</v>
      </c>
      <c r="X1657">
        <v>4</v>
      </c>
      <c r="Y1657">
        <v>441</v>
      </c>
      <c r="Z1657">
        <v>11</v>
      </c>
      <c r="AA1657">
        <v>1736</v>
      </c>
      <c r="AB1657" s="2">
        <v>45055.002986111111</v>
      </c>
      <c r="AC1657" t="s">
        <v>32</v>
      </c>
    </row>
    <row r="1658" spans="1:29" x14ac:dyDescent="0.35">
      <c r="A1658" s="1">
        <v>44233</v>
      </c>
      <c r="B1658" t="s">
        <v>115</v>
      </c>
      <c r="C1658">
        <v>193421</v>
      </c>
      <c r="D1658">
        <v>741352</v>
      </c>
      <c r="F1658">
        <v>275</v>
      </c>
      <c r="G1658">
        <v>5887</v>
      </c>
      <c r="L1658">
        <v>139885</v>
      </c>
      <c r="N1658" s="2">
        <v>44233.4375</v>
      </c>
      <c r="O1658" t="s">
        <v>2469</v>
      </c>
      <c r="P1658" t="s">
        <v>2470</v>
      </c>
      <c r="Q1658">
        <v>1968</v>
      </c>
      <c r="R1658">
        <v>5887</v>
      </c>
      <c r="S1658">
        <v>934773</v>
      </c>
      <c r="T1658">
        <v>2171505</v>
      </c>
      <c r="U1658">
        <v>934773</v>
      </c>
      <c r="V1658">
        <v>31</v>
      </c>
      <c r="W1658">
        <v>10</v>
      </c>
      <c r="X1658">
        <v>14</v>
      </c>
      <c r="Y1658">
        <v>1362</v>
      </c>
      <c r="Z1658">
        <v>352</v>
      </c>
      <c r="AA1658">
        <v>12534</v>
      </c>
      <c r="AB1658" s="2">
        <v>45055.002986111111</v>
      </c>
      <c r="AC1658" t="s">
        <v>32</v>
      </c>
    </row>
    <row r="1659" spans="1:29" x14ac:dyDescent="0.35">
      <c r="A1659" s="1">
        <v>44233</v>
      </c>
      <c r="B1659" t="s">
        <v>118</v>
      </c>
      <c r="C1659">
        <v>68061</v>
      </c>
      <c r="D1659">
        <v>559261</v>
      </c>
      <c r="F1659">
        <v>183</v>
      </c>
      <c r="G1659">
        <v>1054</v>
      </c>
      <c r="I1659">
        <v>334</v>
      </c>
      <c r="L1659">
        <v>62942</v>
      </c>
      <c r="N1659" s="2">
        <v>44233.375</v>
      </c>
      <c r="O1659" t="s">
        <v>2471</v>
      </c>
      <c r="P1659" t="s">
        <v>2472</v>
      </c>
      <c r="Q1659">
        <v>1098</v>
      </c>
      <c r="R1659">
        <v>1054</v>
      </c>
      <c r="S1659">
        <v>627322</v>
      </c>
      <c r="T1659">
        <v>1307603</v>
      </c>
      <c r="U1659">
        <v>627322</v>
      </c>
      <c r="V1659">
        <v>33</v>
      </c>
      <c r="W1659">
        <v>7</v>
      </c>
      <c r="X1659">
        <v>4</v>
      </c>
      <c r="Y1659">
        <v>2245</v>
      </c>
      <c r="Z1659">
        <v>466</v>
      </c>
      <c r="AA1659">
        <v>10132</v>
      </c>
      <c r="AB1659" s="2">
        <v>45055.002986111111</v>
      </c>
      <c r="AC1659" t="s">
        <v>32</v>
      </c>
    </row>
    <row r="1660" spans="1:29" x14ac:dyDescent="0.35">
      <c r="A1660" s="1">
        <v>44233</v>
      </c>
      <c r="B1660" t="s">
        <v>121</v>
      </c>
      <c r="C1660">
        <v>717835</v>
      </c>
      <c r="D1660">
        <v>8998911</v>
      </c>
      <c r="F1660">
        <v>2895</v>
      </c>
      <c r="G1660">
        <v>61452</v>
      </c>
      <c r="H1660">
        <v>737</v>
      </c>
      <c r="J1660">
        <v>380</v>
      </c>
      <c r="N1660" s="2">
        <v>44233</v>
      </c>
      <c r="O1660" t="s">
        <v>2473</v>
      </c>
      <c r="P1660" t="s">
        <v>2349</v>
      </c>
      <c r="Q1660">
        <v>21964</v>
      </c>
      <c r="R1660">
        <v>61452</v>
      </c>
      <c r="S1660">
        <v>9716746</v>
      </c>
      <c r="T1660">
        <v>9716746</v>
      </c>
      <c r="U1660">
        <v>9716746</v>
      </c>
      <c r="V1660">
        <v>34</v>
      </c>
      <c r="W1660">
        <v>78</v>
      </c>
      <c r="X1660">
        <v>119</v>
      </c>
      <c r="Y1660">
        <v>49996</v>
      </c>
      <c r="Z1660">
        <v>4511</v>
      </c>
      <c r="AA1660">
        <v>54507</v>
      </c>
      <c r="AB1660" s="2">
        <v>45055.002986111111</v>
      </c>
      <c r="AC1660" t="s">
        <v>32</v>
      </c>
    </row>
    <row r="1661" spans="1:29" x14ac:dyDescent="0.35">
      <c r="A1661" s="1">
        <v>44233</v>
      </c>
      <c r="B1661" t="s">
        <v>123</v>
      </c>
      <c r="C1661">
        <v>177214</v>
      </c>
      <c r="F1661">
        <v>419</v>
      </c>
      <c r="G1661">
        <v>12392</v>
      </c>
      <c r="L1661">
        <v>110240</v>
      </c>
      <c r="N1661" s="2">
        <v>44233.734027777777</v>
      </c>
      <c r="O1661" t="s">
        <v>2474</v>
      </c>
      <c r="P1661" t="s">
        <v>2475</v>
      </c>
      <c r="Q1661">
        <v>3386</v>
      </c>
      <c r="R1661">
        <v>12392</v>
      </c>
      <c r="S1661">
        <v>177214</v>
      </c>
      <c r="T1661">
        <v>2418457</v>
      </c>
      <c r="U1661">
        <v>177214</v>
      </c>
      <c r="V1661">
        <v>35</v>
      </c>
      <c r="W1661">
        <v>8</v>
      </c>
      <c r="X1661">
        <v>11</v>
      </c>
      <c r="Y1661">
        <v>0</v>
      </c>
      <c r="Z1661">
        <v>421</v>
      </c>
      <c r="AA1661">
        <v>15973</v>
      </c>
      <c r="AB1661" s="2">
        <v>45055.002986111111</v>
      </c>
      <c r="AC1661" t="s">
        <v>32</v>
      </c>
    </row>
    <row r="1662" spans="1:29" x14ac:dyDescent="0.35">
      <c r="A1662" s="1">
        <v>44233</v>
      </c>
      <c r="B1662" t="s">
        <v>126</v>
      </c>
      <c r="C1662">
        <v>283391</v>
      </c>
      <c r="D1662">
        <v>1066491</v>
      </c>
      <c r="F1662">
        <v>983</v>
      </c>
      <c r="H1662">
        <v>250</v>
      </c>
      <c r="J1662">
        <v>151</v>
      </c>
      <c r="N1662" s="2">
        <v>44232</v>
      </c>
      <c r="O1662" t="s">
        <v>2476</v>
      </c>
      <c r="P1662" t="s">
        <v>2436</v>
      </c>
      <c r="Q1662">
        <v>4496</v>
      </c>
      <c r="S1662">
        <v>1349882</v>
      </c>
      <c r="T1662">
        <v>2542294</v>
      </c>
      <c r="U1662">
        <v>1349882</v>
      </c>
      <c r="V1662">
        <v>32</v>
      </c>
      <c r="W1662">
        <v>33</v>
      </c>
      <c r="X1662">
        <v>0</v>
      </c>
      <c r="Y1662">
        <v>2493</v>
      </c>
      <c r="Z1662">
        <v>898</v>
      </c>
      <c r="AA1662">
        <v>10408</v>
      </c>
      <c r="AB1662" s="2">
        <v>45055.002986111111</v>
      </c>
      <c r="AC1662" t="s">
        <v>32</v>
      </c>
    </row>
    <row r="1663" spans="1:29" x14ac:dyDescent="0.35">
      <c r="A1663" s="1">
        <v>44233</v>
      </c>
      <c r="B1663" t="s">
        <v>128</v>
      </c>
      <c r="C1663">
        <v>1460747</v>
      </c>
      <c r="F1663">
        <v>7804</v>
      </c>
      <c r="H1663">
        <v>1481</v>
      </c>
      <c r="J1663">
        <v>995</v>
      </c>
      <c r="N1663" s="2">
        <v>44232.583333333336</v>
      </c>
      <c r="O1663" t="s">
        <v>2477</v>
      </c>
      <c r="P1663" t="s">
        <v>2478</v>
      </c>
      <c r="S1663">
        <v>1460747</v>
      </c>
      <c r="T1663">
        <v>33247575</v>
      </c>
      <c r="U1663">
        <v>1460747</v>
      </c>
      <c r="V1663">
        <v>36</v>
      </c>
      <c r="W1663">
        <v>159</v>
      </c>
      <c r="X1663">
        <v>0</v>
      </c>
      <c r="Y1663">
        <v>0</v>
      </c>
      <c r="Z1663">
        <v>11252</v>
      </c>
      <c r="AA1663">
        <v>261285</v>
      </c>
      <c r="AB1663" s="2">
        <v>45055.002986111111</v>
      </c>
      <c r="AC1663" t="s">
        <v>32</v>
      </c>
    </row>
    <row r="1664" spans="1:29" x14ac:dyDescent="0.35">
      <c r="A1664" s="1">
        <v>44233</v>
      </c>
      <c r="B1664" t="s">
        <v>131</v>
      </c>
      <c r="C1664">
        <v>918079</v>
      </c>
      <c r="F1664">
        <v>2030</v>
      </c>
      <c r="G1664">
        <v>47477</v>
      </c>
      <c r="H1664">
        <v>529</v>
      </c>
      <c r="I1664">
        <v>6832</v>
      </c>
      <c r="J1664">
        <v>348</v>
      </c>
      <c r="L1664">
        <v>819180</v>
      </c>
      <c r="N1664" s="2">
        <v>44233.583333333336</v>
      </c>
      <c r="O1664" t="s">
        <v>2479</v>
      </c>
      <c r="P1664" t="s">
        <v>2399</v>
      </c>
      <c r="Q1664">
        <v>11652</v>
      </c>
      <c r="R1664">
        <v>47477</v>
      </c>
      <c r="S1664">
        <v>918079</v>
      </c>
      <c r="T1664">
        <v>9311397</v>
      </c>
      <c r="U1664">
        <v>918079</v>
      </c>
      <c r="V1664">
        <v>39</v>
      </c>
      <c r="W1664">
        <v>81</v>
      </c>
      <c r="X1664">
        <v>139</v>
      </c>
      <c r="Y1664">
        <v>0</v>
      </c>
      <c r="Z1664">
        <v>3549</v>
      </c>
      <c r="AA1664">
        <v>45955</v>
      </c>
      <c r="AB1664" s="2">
        <v>45055.002986111111</v>
      </c>
      <c r="AC1664" t="s">
        <v>32</v>
      </c>
    </row>
    <row r="1665" spans="1:29" x14ac:dyDescent="0.35">
      <c r="A1665" s="1">
        <v>44233</v>
      </c>
      <c r="B1665" t="s">
        <v>134</v>
      </c>
      <c r="C1665">
        <v>401780</v>
      </c>
      <c r="D1665">
        <v>2889535</v>
      </c>
      <c r="E1665">
        <v>4128</v>
      </c>
      <c r="F1665">
        <v>917</v>
      </c>
      <c r="G1665">
        <v>22593</v>
      </c>
      <c r="H1665">
        <v>283</v>
      </c>
      <c r="L1665">
        <v>371736</v>
      </c>
      <c r="O1665" t="s">
        <v>2480</v>
      </c>
      <c r="Q1665">
        <v>3761</v>
      </c>
      <c r="R1665">
        <v>22593</v>
      </c>
      <c r="S1665">
        <v>3295443</v>
      </c>
      <c r="T1665">
        <v>3291315</v>
      </c>
      <c r="U1665">
        <v>3291315</v>
      </c>
      <c r="V1665">
        <v>40</v>
      </c>
      <c r="W1665">
        <v>51</v>
      </c>
      <c r="X1665">
        <v>140</v>
      </c>
      <c r="Y1665">
        <v>23118</v>
      </c>
      <c r="Z1665">
        <v>2053</v>
      </c>
      <c r="AA1665">
        <v>25171</v>
      </c>
      <c r="AB1665" s="2">
        <v>45055.002986111111</v>
      </c>
      <c r="AC1665" t="s">
        <v>32</v>
      </c>
    </row>
    <row r="1666" spans="1:29" x14ac:dyDescent="0.35">
      <c r="A1666" s="1">
        <v>44233</v>
      </c>
      <c r="B1666" t="s">
        <v>136</v>
      </c>
      <c r="C1666">
        <v>146138</v>
      </c>
      <c r="F1666">
        <v>263</v>
      </c>
      <c r="G1666">
        <v>7971</v>
      </c>
      <c r="H1666">
        <v>61</v>
      </c>
      <c r="J1666">
        <v>28</v>
      </c>
      <c r="N1666" s="2">
        <v>44232.125694444447</v>
      </c>
      <c r="O1666" t="s">
        <v>2481</v>
      </c>
      <c r="P1666" t="s">
        <v>2482</v>
      </c>
      <c r="Q1666">
        <v>2002</v>
      </c>
      <c r="R1666">
        <v>7971</v>
      </c>
      <c r="S1666">
        <v>146138</v>
      </c>
      <c r="T1666">
        <v>3271481</v>
      </c>
      <c r="U1666">
        <v>146138</v>
      </c>
      <c r="V1666">
        <v>41</v>
      </c>
      <c r="W1666">
        <v>4</v>
      </c>
      <c r="X1666">
        <v>45</v>
      </c>
      <c r="Y1666">
        <v>0</v>
      </c>
      <c r="Z1666">
        <v>818</v>
      </c>
      <c r="AA1666">
        <v>17816</v>
      </c>
      <c r="AB1666" s="2">
        <v>45055.002986111111</v>
      </c>
      <c r="AC1666" t="s">
        <v>32</v>
      </c>
    </row>
    <row r="1667" spans="1:29" x14ac:dyDescent="0.35">
      <c r="A1667" s="1">
        <v>44233</v>
      </c>
      <c r="B1667" t="s">
        <v>139</v>
      </c>
      <c r="C1667">
        <v>865604</v>
      </c>
      <c r="D1667">
        <v>3688185</v>
      </c>
      <c r="F1667">
        <v>2934</v>
      </c>
      <c r="H1667">
        <v>609</v>
      </c>
      <c r="J1667">
        <v>338</v>
      </c>
      <c r="L1667">
        <v>735763</v>
      </c>
      <c r="N1667" s="2">
        <v>44233.5</v>
      </c>
      <c r="O1667" t="s">
        <v>2483</v>
      </c>
      <c r="P1667" t="s">
        <v>2484</v>
      </c>
      <c r="Q1667">
        <v>22396</v>
      </c>
      <c r="S1667">
        <v>4553789</v>
      </c>
      <c r="T1667">
        <v>9459462</v>
      </c>
      <c r="U1667">
        <v>4553789</v>
      </c>
      <c r="V1667">
        <v>42</v>
      </c>
      <c r="W1667">
        <v>157</v>
      </c>
      <c r="X1667">
        <v>0</v>
      </c>
      <c r="Y1667">
        <v>9961</v>
      </c>
      <c r="Z1667">
        <v>3930</v>
      </c>
      <c r="AA1667">
        <v>51745</v>
      </c>
      <c r="AB1667" s="2">
        <v>45055.002986111111</v>
      </c>
      <c r="AC1667" t="s">
        <v>32</v>
      </c>
    </row>
    <row r="1668" spans="1:29" x14ac:dyDescent="0.35">
      <c r="A1668" s="1">
        <v>44233</v>
      </c>
      <c r="B1668" t="s">
        <v>142</v>
      </c>
      <c r="C1668">
        <v>95355</v>
      </c>
      <c r="D1668">
        <v>305972</v>
      </c>
      <c r="F1668">
        <v>265</v>
      </c>
      <c r="H1668">
        <v>42</v>
      </c>
      <c r="J1668">
        <v>38</v>
      </c>
      <c r="L1668">
        <v>84659</v>
      </c>
      <c r="N1668" s="2">
        <v>44233</v>
      </c>
      <c r="O1668" t="s">
        <v>2485</v>
      </c>
      <c r="P1668" t="s">
        <v>2349</v>
      </c>
      <c r="Q1668">
        <v>1872</v>
      </c>
      <c r="S1668">
        <v>401327</v>
      </c>
      <c r="T1668">
        <v>401327</v>
      </c>
      <c r="U1668">
        <v>401327</v>
      </c>
      <c r="V1668">
        <v>72</v>
      </c>
      <c r="W1668">
        <v>5</v>
      </c>
      <c r="X1668">
        <v>0</v>
      </c>
      <c r="Y1668">
        <v>0</v>
      </c>
      <c r="Z1668">
        <v>291</v>
      </c>
      <c r="AA1668">
        <v>291</v>
      </c>
      <c r="AB1668" s="2">
        <v>45055.002986111111</v>
      </c>
      <c r="AC1668" t="s">
        <v>32</v>
      </c>
    </row>
    <row r="1669" spans="1:29" x14ac:dyDescent="0.35">
      <c r="A1669" s="1">
        <v>44233</v>
      </c>
      <c r="B1669" t="s">
        <v>144</v>
      </c>
      <c r="C1669">
        <v>118521</v>
      </c>
      <c r="D1669">
        <v>660648</v>
      </c>
      <c r="F1669">
        <v>288</v>
      </c>
      <c r="G1669">
        <v>8468</v>
      </c>
      <c r="H1669">
        <v>41</v>
      </c>
      <c r="J1669">
        <v>20</v>
      </c>
      <c r="N1669" s="2">
        <v>44235.695833333331</v>
      </c>
      <c r="O1669" t="s">
        <v>2486</v>
      </c>
      <c r="P1669" t="s">
        <v>2408</v>
      </c>
      <c r="Q1669">
        <v>2223</v>
      </c>
      <c r="R1669">
        <v>8468</v>
      </c>
      <c r="S1669">
        <v>779169</v>
      </c>
      <c r="T1669">
        <v>2645052</v>
      </c>
      <c r="U1669">
        <v>779169</v>
      </c>
      <c r="V1669">
        <v>44</v>
      </c>
      <c r="W1669">
        <v>11</v>
      </c>
      <c r="X1669">
        <v>0</v>
      </c>
      <c r="Y1669">
        <v>25801</v>
      </c>
      <c r="Z1669">
        <v>630</v>
      </c>
      <c r="AA1669">
        <v>33795</v>
      </c>
      <c r="AB1669" s="2">
        <v>45055.002986111111</v>
      </c>
      <c r="AC1669" t="s">
        <v>32</v>
      </c>
    </row>
    <row r="1670" spans="1:29" x14ac:dyDescent="0.35">
      <c r="A1670" s="1">
        <v>44233</v>
      </c>
      <c r="B1670" t="s">
        <v>147</v>
      </c>
      <c r="C1670">
        <v>462981</v>
      </c>
      <c r="D1670">
        <v>3963281</v>
      </c>
      <c r="F1670">
        <v>1600</v>
      </c>
      <c r="G1670">
        <v>18677</v>
      </c>
      <c r="H1670">
        <v>371</v>
      </c>
      <c r="J1670">
        <v>224</v>
      </c>
      <c r="L1670">
        <v>205514</v>
      </c>
      <c r="N1670" s="2">
        <v>44231.999305555553</v>
      </c>
      <c r="O1670" t="s">
        <v>2487</v>
      </c>
      <c r="P1670" t="s">
        <v>2357</v>
      </c>
      <c r="Q1670">
        <v>7611</v>
      </c>
      <c r="R1670">
        <v>18677</v>
      </c>
      <c r="S1670">
        <v>4426262</v>
      </c>
      <c r="T1670">
        <v>4426262</v>
      </c>
      <c r="U1670">
        <v>4426262</v>
      </c>
      <c r="V1670">
        <v>45</v>
      </c>
      <c r="W1670">
        <v>58</v>
      </c>
      <c r="X1670">
        <v>116</v>
      </c>
      <c r="Y1670">
        <v>31963</v>
      </c>
      <c r="Z1670">
        <v>3007</v>
      </c>
      <c r="AA1670">
        <v>34970</v>
      </c>
      <c r="AB1670" s="2">
        <v>45055.002986111111</v>
      </c>
      <c r="AC1670" t="s">
        <v>32</v>
      </c>
    </row>
    <row r="1671" spans="1:29" x14ac:dyDescent="0.35">
      <c r="A1671" s="1">
        <v>44233</v>
      </c>
      <c r="B1671" t="s">
        <v>150</v>
      </c>
      <c r="C1671">
        <v>109132</v>
      </c>
      <c r="D1671">
        <v>297822</v>
      </c>
      <c r="F1671">
        <v>115</v>
      </c>
      <c r="G1671">
        <v>6359</v>
      </c>
      <c r="H1671">
        <v>25</v>
      </c>
      <c r="J1671">
        <v>15</v>
      </c>
      <c r="L1671">
        <v>104956</v>
      </c>
      <c r="N1671" s="2">
        <v>44232.583333333336</v>
      </c>
      <c r="O1671" t="s">
        <v>2488</v>
      </c>
      <c r="P1671" t="s">
        <v>2478</v>
      </c>
      <c r="Q1671">
        <v>1804</v>
      </c>
      <c r="R1671">
        <v>6359</v>
      </c>
      <c r="S1671">
        <v>406954</v>
      </c>
      <c r="T1671">
        <v>659546</v>
      </c>
      <c r="U1671">
        <v>406954</v>
      </c>
      <c r="V1671">
        <v>46</v>
      </c>
      <c r="W1671">
        <v>6</v>
      </c>
      <c r="X1671">
        <v>13</v>
      </c>
      <c r="Y1671">
        <v>648</v>
      </c>
      <c r="Z1671">
        <v>188</v>
      </c>
      <c r="AA1671">
        <v>1526</v>
      </c>
      <c r="AB1671" s="2">
        <v>45055.002986111111</v>
      </c>
      <c r="AC1671" t="s">
        <v>32</v>
      </c>
    </row>
    <row r="1672" spans="1:29" x14ac:dyDescent="0.35">
      <c r="A1672" s="1">
        <v>44233</v>
      </c>
      <c r="B1672" t="s">
        <v>152</v>
      </c>
      <c r="C1672">
        <v>742213</v>
      </c>
      <c r="F1672">
        <v>1514</v>
      </c>
      <c r="G1672">
        <v>17642</v>
      </c>
      <c r="H1672">
        <v>418</v>
      </c>
      <c r="J1672">
        <v>228</v>
      </c>
      <c r="L1672">
        <v>703426</v>
      </c>
      <c r="N1672" s="2">
        <v>44233.625</v>
      </c>
      <c r="O1672" t="s">
        <v>2489</v>
      </c>
      <c r="P1672" t="s">
        <v>2490</v>
      </c>
      <c r="Q1672">
        <v>10463</v>
      </c>
      <c r="R1672">
        <v>17642</v>
      </c>
      <c r="S1672">
        <v>742213</v>
      </c>
      <c r="T1672">
        <v>6447310</v>
      </c>
      <c r="U1672">
        <v>742213</v>
      </c>
      <c r="V1672">
        <v>47</v>
      </c>
      <c r="W1672">
        <v>58</v>
      </c>
      <c r="X1672">
        <v>78</v>
      </c>
      <c r="Y1672">
        <v>0</v>
      </c>
      <c r="Z1672">
        <v>3182</v>
      </c>
      <c r="AA1672">
        <v>29654</v>
      </c>
      <c r="AB1672" s="2">
        <v>45055.002986111111</v>
      </c>
      <c r="AC1672" t="s">
        <v>32</v>
      </c>
    </row>
    <row r="1673" spans="1:29" x14ac:dyDescent="0.35">
      <c r="A1673" s="1">
        <v>44233</v>
      </c>
      <c r="B1673" t="s">
        <v>155</v>
      </c>
      <c r="C1673">
        <v>2476783</v>
      </c>
      <c r="F1673">
        <v>9957</v>
      </c>
      <c r="H1673">
        <v>2885</v>
      </c>
      <c r="L1673">
        <v>2080185</v>
      </c>
      <c r="N1673" s="2">
        <v>44233.569444444445</v>
      </c>
      <c r="O1673" t="s">
        <v>2491</v>
      </c>
      <c r="P1673" t="s">
        <v>2492</v>
      </c>
      <c r="S1673">
        <v>2476783</v>
      </c>
      <c r="T1673">
        <v>18034823</v>
      </c>
      <c r="U1673">
        <v>2476783</v>
      </c>
      <c r="V1673">
        <v>48</v>
      </c>
      <c r="W1673">
        <v>348</v>
      </c>
      <c r="X1673">
        <v>0</v>
      </c>
      <c r="Y1673">
        <v>0</v>
      </c>
      <c r="Z1673">
        <v>13897</v>
      </c>
      <c r="AA1673">
        <v>111908</v>
      </c>
      <c r="AB1673" s="2">
        <v>45055.002986111111</v>
      </c>
      <c r="AC1673" t="s">
        <v>32</v>
      </c>
    </row>
    <row r="1674" spans="1:29" x14ac:dyDescent="0.35">
      <c r="A1674" s="1">
        <v>44233</v>
      </c>
      <c r="B1674" t="s">
        <v>158</v>
      </c>
      <c r="C1674">
        <v>353700</v>
      </c>
      <c r="D1674">
        <v>1458925</v>
      </c>
      <c r="F1674">
        <v>419</v>
      </c>
      <c r="G1674">
        <v>13828</v>
      </c>
      <c r="H1674">
        <v>123</v>
      </c>
      <c r="I1674">
        <v>2169</v>
      </c>
      <c r="K1674">
        <v>749</v>
      </c>
      <c r="L1674">
        <v>320182</v>
      </c>
      <c r="N1674" s="2">
        <v>44233.450694444444</v>
      </c>
      <c r="O1674" t="s">
        <v>2493</v>
      </c>
      <c r="P1674" t="s">
        <v>2494</v>
      </c>
      <c r="Q1674">
        <v>1733</v>
      </c>
      <c r="R1674">
        <v>13828</v>
      </c>
      <c r="S1674">
        <v>1812625</v>
      </c>
      <c r="T1674">
        <v>2668996</v>
      </c>
      <c r="U1674">
        <v>1812625</v>
      </c>
      <c r="V1674">
        <v>49</v>
      </c>
      <c r="W1674">
        <v>5</v>
      </c>
      <c r="X1674">
        <v>73</v>
      </c>
      <c r="Y1674">
        <v>4274</v>
      </c>
      <c r="Z1674">
        <v>1211</v>
      </c>
      <c r="AA1674">
        <v>10924</v>
      </c>
      <c r="AB1674" s="2">
        <v>45055.002986111111</v>
      </c>
      <c r="AC1674" t="s">
        <v>32</v>
      </c>
    </row>
    <row r="1675" spans="1:29" x14ac:dyDescent="0.35">
      <c r="A1675" s="1">
        <v>44233</v>
      </c>
      <c r="B1675" t="s">
        <v>161</v>
      </c>
      <c r="C1675">
        <v>526176</v>
      </c>
      <c r="E1675">
        <v>296</v>
      </c>
      <c r="F1675">
        <v>2376</v>
      </c>
      <c r="G1675">
        <v>22035</v>
      </c>
      <c r="H1675">
        <v>465</v>
      </c>
      <c r="J1675">
        <v>294</v>
      </c>
      <c r="N1675" s="2">
        <v>44232.708333333336</v>
      </c>
      <c r="O1675" t="s">
        <v>2495</v>
      </c>
      <c r="P1675" t="s">
        <v>2461</v>
      </c>
      <c r="Q1675">
        <v>6773</v>
      </c>
      <c r="R1675">
        <v>22035</v>
      </c>
      <c r="S1675">
        <v>526472</v>
      </c>
      <c r="T1675">
        <v>5410417</v>
      </c>
      <c r="U1675">
        <v>526176</v>
      </c>
      <c r="V1675">
        <v>51</v>
      </c>
      <c r="W1675">
        <v>41</v>
      </c>
      <c r="X1675">
        <v>142</v>
      </c>
      <c r="Y1675">
        <v>0</v>
      </c>
      <c r="Z1675">
        <v>4709</v>
      </c>
      <c r="AA1675">
        <v>39368</v>
      </c>
      <c r="AB1675" s="2">
        <v>45055.002986111111</v>
      </c>
      <c r="AC1675" t="s">
        <v>32</v>
      </c>
    </row>
    <row r="1676" spans="1:29" x14ac:dyDescent="0.35">
      <c r="A1676" s="1">
        <v>44233</v>
      </c>
      <c r="B1676" t="s">
        <v>163</v>
      </c>
      <c r="C1676">
        <v>2449</v>
      </c>
      <c r="D1676">
        <v>40113</v>
      </c>
      <c r="E1676">
        <v>105</v>
      </c>
      <c r="L1676">
        <v>2359</v>
      </c>
      <c r="N1676" s="2">
        <v>44232.388888888891</v>
      </c>
      <c r="O1676" t="s">
        <v>2496</v>
      </c>
      <c r="P1676" t="s">
        <v>2497</v>
      </c>
      <c r="Q1676">
        <v>24</v>
      </c>
      <c r="S1676">
        <v>42667</v>
      </c>
      <c r="T1676">
        <v>42562</v>
      </c>
      <c r="U1676">
        <v>42562</v>
      </c>
      <c r="V1676">
        <v>78</v>
      </c>
      <c r="W1676">
        <v>0</v>
      </c>
      <c r="X1676">
        <v>0</v>
      </c>
      <c r="Y1676">
        <v>0</v>
      </c>
      <c r="Z1676">
        <v>0</v>
      </c>
      <c r="AA1676">
        <v>0</v>
      </c>
      <c r="AB1676" s="2">
        <v>45055.002986111111</v>
      </c>
      <c r="AC1676" t="s">
        <v>32</v>
      </c>
    </row>
    <row r="1677" spans="1:29" x14ac:dyDescent="0.35">
      <c r="A1677" s="1">
        <v>44233</v>
      </c>
      <c r="B1677" t="s">
        <v>166</v>
      </c>
      <c r="C1677">
        <v>12766</v>
      </c>
      <c r="D1677">
        <v>297338</v>
      </c>
      <c r="F1677">
        <v>64</v>
      </c>
      <c r="H1677">
        <v>16</v>
      </c>
      <c r="L1677">
        <v>9372</v>
      </c>
      <c r="N1677" s="2">
        <v>44232.999305555553</v>
      </c>
      <c r="O1677" t="s">
        <v>2498</v>
      </c>
      <c r="P1677" t="s">
        <v>2410</v>
      </c>
      <c r="Q1677">
        <v>182</v>
      </c>
      <c r="S1677">
        <v>310104</v>
      </c>
      <c r="T1677">
        <v>917191</v>
      </c>
      <c r="U1677">
        <v>310104</v>
      </c>
      <c r="V1677">
        <v>50</v>
      </c>
      <c r="W1677">
        <v>1</v>
      </c>
      <c r="X1677">
        <v>0</v>
      </c>
      <c r="Y1677">
        <v>824</v>
      </c>
      <c r="Z1677">
        <v>154</v>
      </c>
      <c r="AA1677">
        <v>9193</v>
      </c>
      <c r="AB1677" s="2">
        <v>45055.002986111111</v>
      </c>
      <c r="AC1677" t="s">
        <v>32</v>
      </c>
    </row>
    <row r="1678" spans="1:29" x14ac:dyDescent="0.35">
      <c r="A1678" s="1">
        <v>44233</v>
      </c>
      <c r="B1678" t="s">
        <v>168</v>
      </c>
      <c r="C1678">
        <v>319371</v>
      </c>
      <c r="F1678">
        <v>737</v>
      </c>
      <c r="G1678">
        <v>18156</v>
      </c>
      <c r="H1678">
        <v>186</v>
      </c>
      <c r="J1678">
        <v>73</v>
      </c>
      <c r="N1678" s="2">
        <v>44232.124305555553</v>
      </c>
      <c r="O1678" t="s">
        <v>2499</v>
      </c>
      <c r="P1678" t="s">
        <v>2500</v>
      </c>
      <c r="Q1678">
        <v>4449</v>
      </c>
      <c r="R1678">
        <v>18156</v>
      </c>
      <c r="S1678">
        <v>319371</v>
      </c>
      <c r="T1678">
        <v>4694650</v>
      </c>
      <c r="U1678">
        <v>319371</v>
      </c>
      <c r="V1678">
        <v>53</v>
      </c>
      <c r="W1678">
        <v>33</v>
      </c>
      <c r="X1678">
        <v>85</v>
      </c>
      <c r="Y1678">
        <v>0</v>
      </c>
      <c r="Z1678">
        <v>1493</v>
      </c>
      <c r="AA1678">
        <v>23835</v>
      </c>
      <c r="AB1678" s="2">
        <v>45055.002986111111</v>
      </c>
      <c r="AC1678" t="s">
        <v>32</v>
      </c>
    </row>
    <row r="1679" spans="1:29" x14ac:dyDescent="0.35">
      <c r="A1679" s="1">
        <v>44233</v>
      </c>
      <c r="B1679" t="s">
        <v>171</v>
      </c>
      <c r="C1679">
        <v>600016</v>
      </c>
      <c r="D1679">
        <v>2531066</v>
      </c>
      <c r="E1679">
        <v>35</v>
      </c>
      <c r="F1679">
        <v>593</v>
      </c>
      <c r="G1679">
        <v>24824</v>
      </c>
      <c r="H1679">
        <v>164</v>
      </c>
      <c r="I1679">
        <v>2194</v>
      </c>
      <c r="L1679">
        <v>527575</v>
      </c>
      <c r="N1679" s="2">
        <v>44233</v>
      </c>
      <c r="O1679" t="s">
        <v>2501</v>
      </c>
      <c r="P1679" t="s">
        <v>2349</v>
      </c>
      <c r="Q1679">
        <v>6611</v>
      </c>
      <c r="R1679">
        <v>24824</v>
      </c>
      <c r="S1679">
        <v>3131117</v>
      </c>
      <c r="T1679">
        <v>6334264</v>
      </c>
      <c r="U1679">
        <v>3131082</v>
      </c>
      <c r="V1679">
        <v>55</v>
      </c>
      <c r="W1679">
        <v>36</v>
      </c>
      <c r="X1679">
        <v>90</v>
      </c>
      <c r="Y1679">
        <v>3504</v>
      </c>
      <c r="Z1679">
        <v>1114</v>
      </c>
      <c r="AA1679">
        <v>29609</v>
      </c>
      <c r="AB1679" s="2">
        <v>45055.002986111111</v>
      </c>
      <c r="AC1679" t="s">
        <v>32</v>
      </c>
    </row>
    <row r="1680" spans="1:29" x14ac:dyDescent="0.35">
      <c r="A1680" s="1">
        <v>44233</v>
      </c>
      <c r="B1680" t="s">
        <v>173</v>
      </c>
      <c r="C1680">
        <v>124190</v>
      </c>
      <c r="F1680">
        <v>378</v>
      </c>
      <c r="H1680">
        <v>115</v>
      </c>
      <c r="J1680">
        <v>56</v>
      </c>
      <c r="L1680">
        <v>105185</v>
      </c>
      <c r="N1680" s="2">
        <v>44232.999305555553</v>
      </c>
      <c r="O1680" t="s">
        <v>2502</v>
      </c>
      <c r="P1680" t="s">
        <v>2410</v>
      </c>
      <c r="Q1680">
        <v>2119</v>
      </c>
      <c r="S1680">
        <v>124190</v>
      </c>
      <c r="T1680">
        <v>1982272</v>
      </c>
      <c r="U1680">
        <v>124190</v>
      </c>
      <c r="V1680">
        <v>54</v>
      </c>
      <c r="W1680">
        <v>19</v>
      </c>
      <c r="X1680">
        <v>0</v>
      </c>
      <c r="Y1680">
        <v>0</v>
      </c>
      <c r="Z1680">
        <v>549</v>
      </c>
      <c r="AA1680">
        <v>12854</v>
      </c>
      <c r="AB1680" s="2">
        <v>45055.002986111111</v>
      </c>
      <c r="AC1680" t="s">
        <v>32</v>
      </c>
    </row>
    <row r="1681" spans="1:29" x14ac:dyDescent="0.35">
      <c r="A1681" s="1">
        <v>44233</v>
      </c>
      <c r="B1681" t="s">
        <v>175</v>
      </c>
      <c r="C1681">
        <v>52618</v>
      </c>
      <c r="D1681">
        <v>172913</v>
      </c>
      <c r="F1681">
        <v>44</v>
      </c>
      <c r="G1681">
        <v>1303</v>
      </c>
      <c r="L1681">
        <v>51018</v>
      </c>
      <c r="N1681" s="2">
        <v>44233</v>
      </c>
      <c r="O1681" t="s">
        <v>2503</v>
      </c>
      <c r="P1681" t="s">
        <v>2349</v>
      </c>
      <c r="Q1681">
        <v>624</v>
      </c>
      <c r="R1681">
        <v>1303</v>
      </c>
      <c r="S1681">
        <v>225531</v>
      </c>
      <c r="T1681">
        <v>683414</v>
      </c>
      <c r="U1681">
        <v>225531</v>
      </c>
      <c r="V1681">
        <v>56</v>
      </c>
      <c r="W1681">
        <v>0</v>
      </c>
      <c r="X1681">
        <v>1</v>
      </c>
      <c r="Y1681">
        <v>0</v>
      </c>
      <c r="Z1681">
        <v>42</v>
      </c>
      <c r="AA1681">
        <v>0</v>
      </c>
      <c r="AB1681" s="2">
        <v>45055.002986111111</v>
      </c>
      <c r="AC1681" t="s">
        <v>32</v>
      </c>
    </row>
    <row r="1682" spans="1:29" x14ac:dyDescent="0.35">
      <c r="A1682" s="1">
        <v>44232</v>
      </c>
      <c r="B1682" t="s">
        <v>29</v>
      </c>
      <c r="C1682">
        <v>53279</v>
      </c>
      <c r="F1682">
        <v>44</v>
      </c>
      <c r="G1682">
        <v>1219</v>
      </c>
      <c r="J1682">
        <v>11</v>
      </c>
      <c r="N1682" s="2">
        <v>44232.165972222225</v>
      </c>
      <c r="O1682" t="s">
        <v>2504</v>
      </c>
      <c r="P1682" t="s">
        <v>2345</v>
      </c>
      <c r="Q1682">
        <v>279</v>
      </c>
      <c r="R1682">
        <v>1219</v>
      </c>
      <c r="S1682">
        <v>53279</v>
      </c>
      <c r="T1682">
        <v>1536911</v>
      </c>
      <c r="U1682">
        <v>53279</v>
      </c>
      <c r="V1682">
        <v>2</v>
      </c>
      <c r="W1682">
        <v>0</v>
      </c>
      <c r="X1682">
        <v>5</v>
      </c>
      <c r="Y1682">
        <v>0</v>
      </c>
      <c r="Z1682">
        <v>165</v>
      </c>
      <c r="AA1682">
        <v>7345</v>
      </c>
      <c r="AB1682" s="2">
        <v>45055.002986111111</v>
      </c>
      <c r="AC1682" t="s">
        <v>32</v>
      </c>
    </row>
    <row r="1683" spans="1:29" x14ac:dyDescent="0.35">
      <c r="A1683" s="1">
        <v>44232</v>
      </c>
      <c r="B1683" t="s">
        <v>33</v>
      </c>
      <c r="C1683">
        <v>469319</v>
      </c>
      <c r="D1683">
        <v>1781911</v>
      </c>
      <c r="F1683">
        <v>1671</v>
      </c>
      <c r="G1683">
        <v>43005</v>
      </c>
      <c r="I1683">
        <v>2566</v>
      </c>
      <c r="K1683">
        <v>1458</v>
      </c>
      <c r="L1683">
        <v>252880</v>
      </c>
      <c r="N1683" s="2">
        <v>44232.458333333336</v>
      </c>
      <c r="O1683" t="s">
        <v>2505</v>
      </c>
      <c r="P1683" t="s">
        <v>2506</v>
      </c>
      <c r="Q1683">
        <v>8449</v>
      </c>
      <c r="R1683">
        <v>43005</v>
      </c>
      <c r="S1683">
        <v>2251230</v>
      </c>
      <c r="T1683">
        <v>2149684</v>
      </c>
      <c r="U1683">
        <v>2251230</v>
      </c>
      <c r="V1683">
        <v>1</v>
      </c>
      <c r="W1683">
        <v>84</v>
      </c>
      <c r="X1683">
        <v>194</v>
      </c>
      <c r="Y1683">
        <v>0</v>
      </c>
      <c r="Z1683">
        <v>1496</v>
      </c>
      <c r="AA1683">
        <v>0</v>
      </c>
      <c r="AB1683" s="2">
        <v>45055.002986111111</v>
      </c>
      <c r="AC1683" t="s">
        <v>32</v>
      </c>
    </row>
    <row r="1684" spans="1:29" x14ac:dyDescent="0.35">
      <c r="A1684" s="1">
        <v>44232</v>
      </c>
      <c r="B1684" t="s">
        <v>36</v>
      </c>
      <c r="C1684">
        <v>304723</v>
      </c>
      <c r="D1684">
        <v>2265981</v>
      </c>
      <c r="F1684">
        <v>808</v>
      </c>
      <c r="G1684">
        <v>13902</v>
      </c>
      <c r="H1684">
        <v>289</v>
      </c>
      <c r="J1684">
        <v>144</v>
      </c>
      <c r="K1684">
        <v>1449</v>
      </c>
      <c r="L1684">
        <v>282699</v>
      </c>
      <c r="N1684" s="2">
        <v>44232</v>
      </c>
      <c r="O1684" t="s">
        <v>2507</v>
      </c>
      <c r="P1684" t="s">
        <v>2436</v>
      </c>
      <c r="Q1684">
        <v>5050</v>
      </c>
      <c r="R1684">
        <v>13902</v>
      </c>
      <c r="S1684">
        <v>2570704</v>
      </c>
      <c r="T1684">
        <v>2508232</v>
      </c>
      <c r="U1684">
        <v>2570704</v>
      </c>
      <c r="V1684">
        <v>5</v>
      </c>
      <c r="W1684">
        <v>41</v>
      </c>
      <c r="X1684">
        <v>0</v>
      </c>
      <c r="Y1684">
        <v>10427</v>
      </c>
      <c r="Z1684">
        <v>1824</v>
      </c>
      <c r="AA1684">
        <v>11719</v>
      </c>
      <c r="AB1684" s="2">
        <v>45055.002986111111</v>
      </c>
      <c r="AC1684" t="s">
        <v>32</v>
      </c>
    </row>
    <row r="1685" spans="1:29" x14ac:dyDescent="0.35">
      <c r="A1685" s="1">
        <v>44232</v>
      </c>
      <c r="B1685" t="s">
        <v>39</v>
      </c>
      <c r="C1685">
        <v>0</v>
      </c>
      <c r="D1685">
        <v>2140</v>
      </c>
      <c r="N1685" s="2">
        <v>44166</v>
      </c>
      <c r="O1685" t="s">
        <v>2508</v>
      </c>
      <c r="P1685" t="s">
        <v>41</v>
      </c>
      <c r="Q1685">
        <v>0</v>
      </c>
      <c r="S1685">
        <v>2140</v>
      </c>
      <c r="T1685">
        <v>2140</v>
      </c>
      <c r="U1685">
        <v>2140</v>
      </c>
      <c r="V1685">
        <v>60</v>
      </c>
      <c r="W1685">
        <v>0</v>
      </c>
      <c r="X1685">
        <v>0</v>
      </c>
      <c r="Y1685">
        <v>0</v>
      </c>
      <c r="Z1685">
        <v>0</v>
      </c>
      <c r="AA1685">
        <v>0</v>
      </c>
      <c r="AB1685" s="2">
        <v>45055.002986111111</v>
      </c>
      <c r="AC1685" t="s">
        <v>32</v>
      </c>
    </row>
    <row r="1686" spans="1:29" x14ac:dyDescent="0.35">
      <c r="A1686" s="1">
        <v>44232</v>
      </c>
      <c r="B1686" t="s">
        <v>42</v>
      </c>
      <c r="C1686">
        <v>775622</v>
      </c>
      <c r="D1686">
        <v>2793926</v>
      </c>
      <c r="F1686">
        <v>3167</v>
      </c>
      <c r="G1686">
        <v>54309</v>
      </c>
      <c r="H1686">
        <v>909</v>
      </c>
      <c r="J1686">
        <v>573</v>
      </c>
      <c r="N1686" s="2">
        <v>44232</v>
      </c>
      <c r="O1686" t="s">
        <v>2509</v>
      </c>
      <c r="P1686" t="s">
        <v>2436</v>
      </c>
      <c r="Q1686">
        <v>13948</v>
      </c>
      <c r="R1686">
        <v>54309</v>
      </c>
      <c r="S1686">
        <v>3569548</v>
      </c>
      <c r="T1686">
        <v>6889120</v>
      </c>
      <c r="U1686">
        <v>3569548</v>
      </c>
      <c r="V1686">
        <v>4</v>
      </c>
      <c r="W1686">
        <v>196</v>
      </c>
      <c r="X1686">
        <v>218</v>
      </c>
      <c r="Y1686">
        <v>12298</v>
      </c>
      <c r="Z1686">
        <v>3826</v>
      </c>
      <c r="AA1686">
        <v>47208</v>
      </c>
      <c r="AB1686" s="2">
        <v>45055.002986111111</v>
      </c>
      <c r="AC1686" t="s">
        <v>32</v>
      </c>
    </row>
    <row r="1687" spans="1:29" x14ac:dyDescent="0.35">
      <c r="A1687" s="1">
        <v>44232</v>
      </c>
      <c r="B1687" t="s">
        <v>44</v>
      </c>
      <c r="C1687">
        <v>3308468</v>
      </c>
      <c r="F1687">
        <v>13672</v>
      </c>
      <c r="H1687">
        <v>3527</v>
      </c>
      <c r="N1687" s="2">
        <v>44232.124305555553</v>
      </c>
      <c r="O1687" t="s">
        <v>2510</v>
      </c>
      <c r="P1687" t="s">
        <v>2500</v>
      </c>
      <c r="S1687">
        <v>3308468</v>
      </c>
      <c r="T1687">
        <v>43433104</v>
      </c>
      <c r="U1687">
        <v>3308468</v>
      </c>
      <c r="V1687">
        <v>6</v>
      </c>
      <c r="W1687">
        <v>558</v>
      </c>
      <c r="X1687">
        <v>0</v>
      </c>
      <c r="Y1687">
        <v>0</v>
      </c>
      <c r="Z1687">
        <v>14021</v>
      </c>
      <c r="AA1687">
        <v>197777</v>
      </c>
      <c r="AB1687" s="2">
        <v>45055.002986111111</v>
      </c>
      <c r="AC1687" t="s">
        <v>32</v>
      </c>
    </row>
    <row r="1688" spans="1:29" x14ac:dyDescent="0.35">
      <c r="A1688" s="1">
        <v>44232</v>
      </c>
      <c r="B1688" t="s">
        <v>47</v>
      </c>
      <c r="C1688">
        <v>402714</v>
      </c>
      <c r="D1688">
        <v>2055340</v>
      </c>
      <c r="F1688">
        <v>564</v>
      </c>
      <c r="G1688">
        <v>22258</v>
      </c>
      <c r="N1688" s="2">
        <v>44232.082638888889</v>
      </c>
      <c r="O1688" t="s">
        <v>2511</v>
      </c>
      <c r="P1688" t="s">
        <v>2512</v>
      </c>
      <c r="Q1688">
        <v>5704</v>
      </c>
      <c r="R1688">
        <v>22258</v>
      </c>
      <c r="S1688">
        <v>2458054</v>
      </c>
      <c r="T1688">
        <v>5594425</v>
      </c>
      <c r="U1688">
        <v>2458054</v>
      </c>
      <c r="V1688">
        <v>8</v>
      </c>
      <c r="W1688">
        <v>27</v>
      </c>
      <c r="X1688">
        <v>82</v>
      </c>
      <c r="Y1688">
        <v>8821</v>
      </c>
      <c r="Z1688">
        <v>1863</v>
      </c>
      <c r="AA1688">
        <v>43290</v>
      </c>
      <c r="AB1688" s="2">
        <v>45055.002986111111</v>
      </c>
      <c r="AC1688" t="s">
        <v>32</v>
      </c>
    </row>
    <row r="1689" spans="1:29" x14ac:dyDescent="0.35">
      <c r="A1689" s="1">
        <v>44232</v>
      </c>
      <c r="B1689" t="s">
        <v>50</v>
      </c>
      <c r="C1689">
        <v>259372</v>
      </c>
      <c r="F1689">
        <v>827</v>
      </c>
      <c r="N1689" s="2">
        <v>44231.999305555553</v>
      </c>
      <c r="O1689" t="s">
        <v>2513</v>
      </c>
      <c r="P1689" t="s">
        <v>2357</v>
      </c>
      <c r="Q1689">
        <v>7214</v>
      </c>
      <c r="S1689">
        <v>259372</v>
      </c>
      <c r="T1689">
        <v>5667649</v>
      </c>
      <c r="U1689">
        <v>259372</v>
      </c>
      <c r="V1689">
        <v>9</v>
      </c>
      <c r="W1689">
        <v>29</v>
      </c>
      <c r="X1689">
        <v>0</v>
      </c>
      <c r="Y1689">
        <v>0</v>
      </c>
      <c r="Z1689">
        <v>1431</v>
      </c>
      <c r="AA1689">
        <v>43340</v>
      </c>
      <c r="AB1689" s="2">
        <v>45055.002986111111</v>
      </c>
      <c r="AC1689" t="s">
        <v>32</v>
      </c>
    </row>
    <row r="1690" spans="1:29" x14ac:dyDescent="0.35">
      <c r="A1690" s="1">
        <v>44232</v>
      </c>
      <c r="B1690" t="s">
        <v>53</v>
      </c>
      <c r="C1690">
        <v>37634</v>
      </c>
      <c r="F1690">
        <v>251</v>
      </c>
      <c r="H1690">
        <v>67</v>
      </c>
      <c r="J1690">
        <v>39</v>
      </c>
      <c r="L1690">
        <v>26551</v>
      </c>
      <c r="N1690" s="2">
        <v>44231</v>
      </c>
      <c r="O1690" t="s">
        <v>2514</v>
      </c>
      <c r="P1690" t="s">
        <v>2515</v>
      </c>
      <c r="Q1690">
        <v>940</v>
      </c>
      <c r="S1690">
        <v>37634</v>
      </c>
      <c r="T1690">
        <v>1122905</v>
      </c>
      <c r="U1690">
        <v>37634</v>
      </c>
      <c r="V1690">
        <v>11</v>
      </c>
      <c r="W1690">
        <v>8</v>
      </c>
      <c r="X1690">
        <v>0</v>
      </c>
      <c r="Y1690">
        <v>0</v>
      </c>
      <c r="Z1690">
        <v>269</v>
      </c>
      <c r="AA1690">
        <v>6563</v>
      </c>
      <c r="AB1690" s="2">
        <v>45055.002986111111</v>
      </c>
      <c r="AC1690" t="s">
        <v>32</v>
      </c>
    </row>
    <row r="1691" spans="1:29" x14ac:dyDescent="0.35">
      <c r="A1691" s="1">
        <v>44232</v>
      </c>
      <c r="B1691" t="s">
        <v>56</v>
      </c>
      <c r="C1691">
        <v>79546</v>
      </c>
      <c r="D1691">
        <v>513179</v>
      </c>
      <c r="F1691">
        <v>290</v>
      </c>
      <c r="H1691">
        <v>40</v>
      </c>
      <c r="N1691" s="2">
        <v>44231.75</v>
      </c>
      <c r="O1691" t="s">
        <v>2516</v>
      </c>
      <c r="P1691" t="s">
        <v>2517</v>
      </c>
      <c r="Q1691">
        <v>1191</v>
      </c>
      <c r="S1691">
        <v>592725</v>
      </c>
      <c r="T1691">
        <v>1253654</v>
      </c>
      <c r="U1691">
        <v>592725</v>
      </c>
      <c r="V1691">
        <v>10</v>
      </c>
      <c r="W1691">
        <v>56</v>
      </c>
      <c r="X1691">
        <v>0</v>
      </c>
      <c r="Y1691">
        <v>1119</v>
      </c>
      <c r="Z1691">
        <v>321</v>
      </c>
      <c r="AA1691">
        <v>2802</v>
      </c>
      <c r="AB1691" s="2">
        <v>45055.002986111111</v>
      </c>
      <c r="AC1691" t="s">
        <v>32</v>
      </c>
    </row>
    <row r="1692" spans="1:29" x14ac:dyDescent="0.35">
      <c r="A1692" s="1">
        <v>44232</v>
      </c>
      <c r="B1692" t="s">
        <v>59</v>
      </c>
      <c r="C1692">
        <v>1731931</v>
      </c>
      <c r="D1692">
        <v>8596715</v>
      </c>
      <c r="E1692">
        <v>7458</v>
      </c>
      <c r="F1692">
        <v>5428</v>
      </c>
      <c r="G1692">
        <v>75062</v>
      </c>
      <c r="N1692" s="2">
        <v>44231.999305555553</v>
      </c>
      <c r="O1692" t="s">
        <v>2518</v>
      </c>
      <c r="P1692" t="s">
        <v>2357</v>
      </c>
      <c r="Q1692">
        <v>27913</v>
      </c>
      <c r="R1692">
        <v>75062</v>
      </c>
      <c r="S1692">
        <v>10336104</v>
      </c>
      <c r="T1692">
        <v>19651882</v>
      </c>
      <c r="U1692">
        <v>10328646</v>
      </c>
      <c r="V1692">
        <v>12</v>
      </c>
      <c r="W1692">
        <v>215</v>
      </c>
      <c r="X1692">
        <v>341</v>
      </c>
      <c r="Y1692">
        <v>44918</v>
      </c>
      <c r="Z1692">
        <v>11171</v>
      </c>
      <c r="AA1692">
        <v>176996</v>
      </c>
      <c r="AB1692" s="2">
        <v>45055.002986111111</v>
      </c>
      <c r="AC1692" t="s">
        <v>32</v>
      </c>
    </row>
    <row r="1693" spans="1:29" x14ac:dyDescent="0.35">
      <c r="A1693" s="1">
        <v>44232</v>
      </c>
      <c r="B1693" t="s">
        <v>62</v>
      </c>
      <c r="C1693">
        <v>932912</v>
      </c>
      <c r="F1693">
        <v>4239</v>
      </c>
      <c r="G1693">
        <v>51479</v>
      </c>
      <c r="I1693">
        <v>8555</v>
      </c>
      <c r="N1693" s="2">
        <v>44232.618055555555</v>
      </c>
      <c r="O1693" t="s">
        <v>2519</v>
      </c>
      <c r="P1693" t="s">
        <v>2520</v>
      </c>
      <c r="Q1693">
        <v>14858</v>
      </c>
      <c r="R1693">
        <v>51479</v>
      </c>
      <c r="S1693">
        <v>932912</v>
      </c>
      <c r="T1693">
        <v>6597050</v>
      </c>
      <c r="U1693">
        <v>932912</v>
      </c>
      <c r="V1693">
        <v>13</v>
      </c>
      <c r="W1693">
        <v>102</v>
      </c>
      <c r="X1693">
        <v>232</v>
      </c>
      <c r="Y1693">
        <v>0</v>
      </c>
      <c r="Z1693">
        <v>4842</v>
      </c>
      <c r="AA1693">
        <v>35415</v>
      </c>
      <c r="AB1693" s="2">
        <v>45055.002986111111</v>
      </c>
      <c r="AC1693" t="s">
        <v>32</v>
      </c>
    </row>
    <row r="1694" spans="1:29" x14ac:dyDescent="0.35">
      <c r="A1694" s="1">
        <v>44232</v>
      </c>
      <c r="B1694" t="s">
        <v>65</v>
      </c>
      <c r="C1694">
        <v>7636</v>
      </c>
      <c r="D1694">
        <v>101552</v>
      </c>
      <c r="F1694">
        <v>6</v>
      </c>
      <c r="H1694">
        <v>2</v>
      </c>
      <c r="J1694">
        <v>2</v>
      </c>
      <c r="L1694">
        <v>7416</v>
      </c>
      <c r="N1694" s="2">
        <v>44232.25</v>
      </c>
      <c r="O1694" t="s">
        <v>2521</v>
      </c>
      <c r="P1694" t="s">
        <v>2522</v>
      </c>
      <c r="Q1694">
        <v>129</v>
      </c>
      <c r="S1694">
        <v>109188</v>
      </c>
      <c r="T1694">
        <v>109188</v>
      </c>
      <c r="U1694">
        <v>109188</v>
      </c>
      <c r="V1694">
        <v>66</v>
      </c>
      <c r="W1694">
        <v>0</v>
      </c>
      <c r="X1694">
        <v>0</v>
      </c>
      <c r="Y1694">
        <v>355</v>
      </c>
      <c r="Z1694">
        <v>14</v>
      </c>
      <c r="AA1694">
        <v>369</v>
      </c>
      <c r="AB1694" s="2">
        <v>45055.002986111111</v>
      </c>
      <c r="AC1694" t="s">
        <v>32</v>
      </c>
    </row>
    <row r="1695" spans="1:29" x14ac:dyDescent="0.35">
      <c r="A1695" s="1">
        <v>44232</v>
      </c>
      <c r="B1695" t="s">
        <v>68</v>
      </c>
      <c r="C1695">
        <v>26981</v>
      </c>
      <c r="F1695">
        <v>64</v>
      </c>
      <c r="G1695">
        <v>2106</v>
      </c>
      <c r="H1695">
        <v>17</v>
      </c>
      <c r="J1695">
        <v>13</v>
      </c>
      <c r="N1695" s="2">
        <v>44230.604166666664</v>
      </c>
      <c r="O1695" t="s">
        <v>2523</v>
      </c>
      <c r="P1695" t="s">
        <v>2524</v>
      </c>
      <c r="Q1695">
        <v>416</v>
      </c>
      <c r="R1695">
        <v>2106</v>
      </c>
      <c r="S1695">
        <v>26981</v>
      </c>
      <c r="T1695">
        <v>988117</v>
      </c>
      <c r="U1695">
        <v>26981</v>
      </c>
      <c r="V1695">
        <v>15</v>
      </c>
      <c r="W1695">
        <v>0</v>
      </c>
      <c r="X1695">
        <v>3</v>
      </c>
      <c r="Y1695">
        <v>0</v>
      </c>
      <c r="Z1695">
        <v>129</v>
      </c>
      <c r="AA1695">
        <v>5096</v>
      </c>
      <c r="AB1695" s="2">
        <v>45055.002986111111</v>
      </c>
      <c r="AC1695" t="s">
        <v>32</v>
      </c>
    </row>
    <row r="1696" spans="1:29" x14ac:dyDescent="0.35">
      <c r="A1696" s="1">
        <v>44232</v>
      </c>
      <c r="B1696" t="s">
        <v>71</v>
      </c>
      <c r="C1696">
        <v>270633</v>
      </c>
      <c r="D1696">
        <v>994306</v>
      </c>
      <c r="F1696">
        <v>348</v>
      </c>
      <c r="H1696">
        <v>66</v>
      </c>
      <c r="J1696">
        <v>31</v>
      </c>
      <c r="L1696">
        <v>291527</v>
      </c>
      <c r="N1696" s="2">
        <v>44232</v>
      </c>
      <c r="O1696" t="s">
        <v>2525</v>
      </c>
      <c r="P1696" t="s">
        <v>2436</v>
      </c>
      <c r="Q1696">
        <v>5067</v>
      </c>
      <c r="S1696">
        <v>1264939</v>
      </c>
      <c r="T1696">
        <v>1264939</v>
      </c>
      <c r="U1696">
        <v>1264939</v>
      </c>
      <c r="V1696">
        <v>19</v>
      </c>
      <c r="W1696">
        <v>34</v>
      </c>
      <c r="X1696">
        <v>0</v>
      </c>
      <c r="Y1696">
        <v>1857</v>
      </c>
      <c r="Z1696">
        <v>649</v>
      </c>
      <c r="AA1696">
        <v>2506</v>
      </c>
      <c r="AB1696" s="2">
        <v>45055.002986111111</v>
      </c>
      <c r="AC1696" t="s">
        <v>32</v>
      </c>
    </row>
    <row r="1697" spans="1:29" x14ac:dyDescent="0.35">
      <c r="A1697" s="1">
        <v>44232</v>
      </c>
      <c r="B1697" t="s">
        <v>73</v>
      </c>
      <c r="C1697">
        <v>164565</v>
      </c>
      <c r="D1697">
        <v>476697</v>
      </c>
      <c r="F1697">
        <v>203</v>
      </c>
      <c r="G1697">
        <v>6771</v>
      </c>
      <c r="H1697">
        <v>47</v>
      </c>
      <c r="I1697">
        <v>1183</v>
      </c>
      <c r="L1697">
        <v>84824</v>
      </c>
      <c r="N1697" s="2">
        <v>44231.791666666664</v>
      </c>
      <c r="O1697" t="s">
        <v>2526</v>
      </c>
      <c r="P1697" t="s">
        <v>2527</v>
      </c>
      <c r="Q1697">
        <v>1747</v>
      </c>
      <c r="R1697">
        <v>6771</v>
      </c>
      <c r="S1697">
        <v>641262</v>
      </c>
      <c r="T1697">
        <v>610636</v>
      </c>
      <c r="U1697">
        <v>641262</v>
      </c>
      <c r="V1697">
        <v>16</v>
      </c>
      <c r="W1697">
        <v>-1</v>
      </c>
      <c r="X1697">
        <v>22</v>
      </c>
      <c r="Y1697">
        <v>1432</v>
      </c>
      <c r="Z1697">
        <v>402</v>
      </c>
      <c r="AA1697">
        <v>1740</v>
      </c>
      <c r="AB1697" s="2">
        <v>45055.002986111111</v>
      </c>
      <c r="AC1697" t="s">
        <v>32</v>
      </c>
    </row>
    <row r="1698" spans="1:29" x14ac:dyDescent="0.35">
      <c r="A1698" s="1">
        <v>44232</v>
      </c>
      <c r="B1698" t="s">
        <v>76</v>
      </c>
      <c r="C1698">
        <v>1141219</v>
      </c>
      <c r="F1698">
        <v>2318</v>
      </c>
      <c r="H1698">
        <v>491</v>
      </c>
      <c r="J1698">
        <v>254</v>
      </c>
      <c r="N1698" s="2">
        <v>44232</v>
      </c>
      <c r="O1698" t="s">
        <v>2528</v>
      </c>
      <c r="P1698" t="s">
        <v>2436</v>
      </c>
      <c r="Q1698">
        <v>21603</v>
      </c>
      <c r="S1698">
        <v>1141219</v>
      </c>
      <c r="T1698">
        <v>16464740</v>
      </c>
      <c r="U1698">
        <v>1141219</v>
      </c>
      <c r="V1698">
        <v>17</v>
      </c>
      <c r="W1698">
        <v>106</v>
      </c>
      <c r="X1698">
        <v>0</v>
      </c>
      <c r="Y1698">
        <v>0</v>
      </c>
      <c r="Z1698">
        <v>3660</v>
      </c>
      <c r="AA1698">
        <v>105085</v>
      </c>
      <c r="AB1698" s="2">
        <v>45055.002986111111</v>
      </c>
      <c r="AC1698" t="s">
        <v>32</v>
      </c>
    </row>
    <row r="1699" spans="1:29" x14ac:dyDescent="0.35">
      <c r="A1699" s="1">
        <v>44232</v>
      </c>
      <c r="B1699" t="s">
        <v>78</v>
      </c>
      <c r="C1699">
        <v>635171</v>
      </c>
      <c r="D1699">
        <v>2353898</v>
      </c>
      <c r="F1699">
        <v>1446</v>
      </c>
      <c r="G1699">
        <v>40891</v>
      </c>
      <c r="H1699">
        <v>322</v>
      </c>
      <c r="I1699">
        <v>7148</v>
      </c>
      <c r="J1699">
        <v>165</v>
      </c>
      <c r="N1699" s="2">
        <v>44231.999305555553</v>
      </c>
      <c r="O1699" t="s">
        <v>2529</v>
      </c>
      <c r="P1699" t="s">
        <v>2357</v>
      </c>
      <c r="Q1699">
        <v>11686</v>
      </c>
      <c r="R1699">
        <v>40891</v>
      </c>
      <c r="S1699">
        <v>2989069</v>
      </c>
      <c r="T1699">
        <v>7181084</v>
      </c>
      <c r="U1699">
        <v>2989069</v>
      </c>
      <c r="V1699">
        <v>18</v>
      </c>
      <c r="W1699">
        <v>49</v>
      </c>
      <c r="X1699">
        <v>117</v>
      </c>
      <c r="Y1699">
        <v>4562</v>
      </c>
      <c r="Z1699">
        <v>1481</v>
      </c>
      <c r="AA1699">
        <v>30280</v>
      </c>
      <c r="AB1699" s="2">
        <v>45055.002986111111</v>
      </c>
      <c r="AC1699" t="s">
        <v>32</v>
      </c>
    </row>
    <row r="1700" spans="1:29" x14ac:dyDescent="0.35">
      <c r="A1700" s="1">
        <v>44232</v>
      </c>
      <c r="B1700" t="s">
        <v>80</v>
      </c>
      <c r="C1700">
        <v>281562</v>
      </c>
      <c r="D1700">
        <v>915491</v>
      </c>
      <c r="F1700">
        <v>526</v>
      </c>
      <c r="G1700">
        <v>8680</v>
      </c>
      <c r="H1700">
        <v>129</v>
      </c>
      <c r="I1700">
        <v>2361</v>
      </c>
      <c r="J1700">
        <v>52</v>
      </c>
      <c r="K1700">
        <v>411</v>
      </c>
      <c r="N1700" s="2">
        <v>44232.416666666664</v>
      </c>
      <c r="O1700" t="s">
        <v>2530</v>
      </c>
      <c r="P1700" t="s">
        <v>2373</v>
      </c>
      <c r="Q1700">
        <v>4101</v>
      </c>
      <c r="R1700">
        <v>8680</v>
      </c>
      <c r="S1700">
        <v>1197053</v>
      </c>
      <c r="T1700">
        <v>1197053</v>
      </c>
      <c r="U1700">
        <v>1197053</v>
      </c>
      <c r="V1700">
        <v>20</v>
      </c>
      <c r="W1700">
        <v>206</v>
      </c>
      <c r="X1700">
        <v>102</v>
      </c>
      <c r="Y1700">
        <v>7557</v>
      </c>
      <c r="Z1700">
        <v>2647</v>
      </c>
      <c r="AA1700">
        <v>10204</v>
      </c>
      <c r="AB1700" s="2">
        <v>45055.002986111111</v>
      </c>
      <c r="AC1700" t="s">
        <v>32</v>
      </c>
    </row>
    <row r="1701" spans="1:29" x14ac:dyDescent="0.35">
      <c r="A1701" s="1">
        <v>44232</v>
      </c>
      <c r="B1701" t="s">
        <v>83</v>
      </c>
      <c r="C1701">
        <v>374268</v>
      </c>
      <c r="F1701">
        <v>1318</v>
      </c>
      <c r="G1701">
        <v>17282</v>
      </c>
      <c r="H1701">
        <v>330</v>
      </c>
      <c r="I1701">
        <v>3658</v>
      </c>
      <c r="J1701">
        <v>167</v>
      </c>
      <c r="L1701">
        <v>44692</v>
      </c>
      <c r="N1701" s="2">
        <v>44232</v>
      </c>
      <c r="O1701" t="s">
        <v>2531</v>
      </c>
      <c r="P1701" t="s">
        <v>2436</v>
      </c>
      <c r="Q1701">
        <v>3971</v>
      </c>
      <c r="R1701">
        <v>17282</v>
      </c>
      <c r="S1701">
        <v>374268</v>
      </c>
      <c r="T1701">
        <v>3668483</v>
      </c>
      <c r="U1701">
        <v>374268</v>
      </c>
      <c r="V1701">
        <v>21</v>
      </c>
      <c r="W1701">
        <v>50</v>
      </c>
      <c r="X1701">
        <v>112</v>
      </c>
      <c r="Y1701">
        <v>0</v>
      </c>
      <c r="Z1701">
        <v>2256</v>
      </c>
      <c r="AA1701">
        <v>14932</v>
      </c>
      <c r="AB1701" s="2">
        <v>45055.002986111111</v>
      </c>
      <c r="AC1701" t="s">
        <v>32</v>
      </c>
    </row>
    <row r="1702" spans="1:29" x14ac:dyDescent="0.35">
      <c r="A1702" s="1">
        <v>44232</v>
      </c>
      <c r="B1702" t="s">
        <v>85</v>
      </c>
      <c r="C1702">
        <v>409861</v>
      </c>
      <c r="D1702">
        <v>4729768</v>
      </c>
      <c r="F1702">
        <v>1275</v>
      </c>
      <c r="J1702">
        <v>167</v>
      </c>
      <c r="L1702">
        <v>363457</v>
      </c>
      <c r="N1702" s="2">
        <v>44232.541666666664</v>
      </c>
      <c r="O1702" t="s">
        <v>2532</v>
      </c>
      <c r="P1702" t="s">
        <v>2454</v>
      </c>
      <c r="Q1702">
        <v>9076</v>
      </c>
      <c r="S1702">
        <v>5139629</v>
      </c>
      <c r="T1702">
        <v>5139629</v>
      </c>
      <c r="U1702">
        <v>5139629</v>
      </c>
      <c r="V1702">
        <v>22</v>
      </c>
      <c r="W1702">
        <v>32</v>
      </c>
      <c r="X1702">
        <v>0</v>
      </c>
      <c r="Y1702">
        <v>17741</v>
      </c>
      <c r="Z1702">
        <v>866</v>
      </c>
      <c r="AA1702">
        <v>18607</v>
      </c>
      <c r="AB1702" s="2">
        <v>45055.002986111111</v>
      </c>
      <c r="AC1702" t="s">
        <v>32</v>
      </c>
    </row>
    <row r="1703" spans="1:29" x14ac:dyDescent="0.35">
      <c r="A1703" s="1">
        <v>44232</v>
      </c>
      <c r="B1703" t="s">
        <v>88</v>
      </c>
      <c r="C1703">
        <v>537208</v>
      </c>
      <c r="D1703">
        <v>4142263</v>
      </c>
      <c r="F1703">
        <v>1503</v>
      </c>
      <c r="G1703">
        <v>18402</v>
      </c>
      <c r="H1703">
        <v>322</v>
      </c>
      <c r="J1703">
        <v>196</v>
      </c>
      <c r="L1703">
        <v>425717</v>
      </c>
      <c r="N1703" s="2">
        <v>44231.999305555553</v>
      </c>
      <c r="O1703" t="s">
        <v>2533</v>
      </c>
      <c r="P1703" t="s">
        <v>2357</v>
      </c>
      <c r="Q1703">
        <v>14859</v>
      </c>
      <c r="R1703">
        <v>18402</v>
      </c>
      <c r="S1703">
        <v>4679471</v>
      </c>
      <c r="T1703">
        <v>14082912</v>
      </c>
      <c r="U1703">
        <v>4679471</v>
      </c>
      <c r="V1703">
        <v>25</v>
      </c>
      <c r="W1703">
        <v>75</v>
      </c>
      <c r="X1703">
        <v>0</v>
      </c>
      <c r="Y1703">
        <v>12608</v>
      </c>
      <c r="Z1703">
        <v>3287</v>
      </c>
      <c r="AA1703">
        <v>127468</v>
      </c>
      <c r="AB1703" s="2">
        <v>45055.002986111111</v>
      </c>
      <c r="AC1703" t="s">
        <v>32</v>
      </c>
    </row>
    <row r="1704" spans="1:29" x14ac:dyDescent="0.35">
      <c r="A1704" s="1">
        <v>44232</v>
      </c>
      <c r="B1704" t="s">
        <v>90</v>
      </c>
      <c r="C1704">
        <v>360584</v>
      </c>
      <c r="D1704">
        <v>2870127</v>
      </c>
      <c r="F1704">
        <v>1444</v>
      </c>
      <c r="G1704">
        <v>32687</v>
      </c>
      <c r="H1704">
        <v>341</v>
      </c>
      <c r="L1704">
        <v>9514</v>
      </c>
      <c r="N1704" s="2">
        <v>44232.416666666664</v>
      </c>
      <c r="O1704" t="s">
        <v>2534</v>
      </c>
      <c r="P1704" t="s">
        <v>2373</v>
      </c>
      <c r="Q1704">
        <v>7287</v>
      </c>
      <c r="R1704">
        <v>32687</v>
      </c>
      <c r="S1704">
        <v>3230711</v>
      </c>
      <c r="T1704">
        <v>7144618</v>
      </c>
      <c r="U1704">
        <v>3230711</v>
      </c>
      <c r="V1704">
        <v>24</v>
      </c>
      <c r="W1704">
        <v>36</v>
      </c>
      <c r="X1704">
        <v>156</v>
      </c>
      <c r="Y1704">
        <v>7637</v>
      </c>
      <c r="Z1704">
        <v>1547</v>
      </c>
      <c r="AA1704">
        <v>42260</v>
      </c>
      <c r="AB1704" s="2">
        <v>45055.002986111111</v>
      </c>
      <c r="AC1704" t="s">
        <v>32</v>
      </c>
    </row>
    <row r="1705" spans="1:29" x14ac:dyDescent="0.35">
      <c r="A1705" s="1">
        <v>44232</v>
      </c>
      <c r="B1705" t="s">
        <v>93</v>
      </c>
      <c r="C1705">
        <v>40799</v>
      </c>
      <c r="F1705">
        <v>131</v>
      </c>
      <c r="G1705">
        <v>1431</v>
      </c>
      <c r="H1705">
        <v>45</v>
      </c>
      <c r="J1705">
        <v>22</v>
      </c>
      <c r="L1705">
        <v>12498</v>
      </c>
      <c r="N1705" s="2">
        <v>44231.999305555553</v>
      </c>
      <c r="O1705" t="s">
        <v>2535</v>
      </c>
      <c r="P1705" t="s">
        <v>2357</v>
      </c>
      <c r="Q1705">
        <v>632</v>
      </c>
      <c r="R1705">
        <v>1431</v>
      </c>
      <c r="S1705">
        <v>40799</v>
      </c>
      <c r="T1705">
        <v>1403310</v>
      </c>
      <c r="U1705">
        <v>40799</v>
      </c>
      <c r="V1705">
        <v>23</v>
      </c>
      <c r="W1705">
        <v>2</v>
      </c>
      <c r="X1705">
        <v>11</v>
      </c>
      <c r="Y1705">
        <v>0</v>
      </c>
      <c r="Z1705">
        <v>265</v>
      </c>
      <c r="AA1705">
        <v>8147</v>
      </c>
      <c r="AB1705" s="2">
        <v>45055.002986111111</v>
      </c>
      <c r="AC1705" t="s">
        <v>32</v>
      </c>
    </row>
    <row r="1706" spans="1:29" x14ac:dyDescent="0.35">
      <c r="A1706" s="1">
        <v>44232</v>
      </c>
      <c r="B1706" t="s">
        <v>95</v>
      </c>
      <c r="C1706">
        <v>619499</v>
      </c>
      <c r="F1706">
        <v>1296</v>
      </c>
      <c r="H1706">
        <v>300</v>
      </c>
      <c r="J1706">
        <v>155</v>
      </c>
      <c r="L1706">
        <v>481801</v>
      </c>
      <c r="N1706" s="2">
        <v>44232</v>
      </c>
      <c r="O1706" t="s">
        <v>2536</v>
      </c>
      <c r="P1706" t="s">
        <v>2436</v>
      </c>
      <c r="Q1706">
        <v>15750</v>
      </c>
      <c r="S1706">
        <v>619499</v>
      </c>
      <c r="T1706">
        <v>9671491</v>
      </c>
      <c r="U1706">
        <v>619499</v>
      </c>
      <c r="V1706">
        <v>26</v>
      </c>
      <c r="W1706">
        <v>25</v>
      </c>
      <c r="X1706">
        <v>0</v>
      </c>
      <c r="Y1706">
        <v>0</v>
      </c>
      <c r="Z1706">
        <v>1754</v>
      </c>
      <c r="AA1706">
        <v>47633</v>
      </c>
      <c r="AB1706" s="2">
        <v>45055.002986111111</v>
      </c>
      <c r="AC1706" t="s">
        <v>32</v>
      </c>
    </row>
    <row r="1707" spans="1:29" x14ac:dyDescent="0.35">
      <c r="A1707" s="1">
        <v>44232</v>
      </c>
      <c r="B1707" t="s">
        <v>97</v>
      </c>
      <c r="C1707">
        <v>466224</v>
      </c>
      <c r="D1707">
        <v>2851397</v>
      </c>
      <c r="F1707">
        <v>362</v>
      </c>
      <c r="G1707">
        <v>24617</v>
      </c>
      <c r="H1707">
        <v>82</v>
      </c>
      <c r="I1707">
        <v>5092</v>
      </c>
      <c r="L1707">
        <v>450924</v>
      </c>
      <c r="N1707" s="2">
        <v>44231.708333333336</v>
      </c>
      <c r="O1707" t="s">
        <v>2537</v>
      </c>
      <c r="P1707" t="s">
        <v>2538</v>
      </c>
      <c r="Q1707">
        <v>6273</v>
      </c>
      <c r="R1707">
        <v>24617</v>
      </c>
      <c r="S1707">
        <v>3317621</v>
      </c>
      <c r="T1707">
        <v>6360982</v>
      </c>
      <c r="U1707">
        <v>3317621</v>
      </c>
      <c r="V1707">
        <v>27</v>
      </c>
      <c r="W1707">
        <v>22</v>
      </c>
      <c r="X1707">
        <v>52</v>
      </c>
      <c r="Y1707">
        <v>7129</v>
      </c>
      <c r="Z1707">
        <v>1048</v>
      </c>
      <c r="AA1707">
        <v>34889</v>
      </c>
      <c r="AB1707" s="2">
        <v>45055.002986111111</v>
      </c>
      <c r="AC1707" t="s">
        <v>32</v>
      </c>
    </row>
    <row r="1708" spans="1:29" x14ac:dyDescent="0.35">
      <c r="A1708" s="1">
        <v>44232</v>
      </c>
      <c r="B1708" t="s">
        <v>100</v>
      </c>
      <c r="C1708">
        <v>464444</v>
      </c>
      <c r="D1708">
        <v>1792312</v>
      </c>
      <c r="F1708">
        <v>1682</v>
      </c>
      <c r="H1708">
        <v>364</v>
      </c>
      <c r="J1708">
        <v>224</v>
      </c>
      <c r="N1708" s="2">
        <v>44232.040972222225</v>
      </c>
      <c r="O1708" t="s">
        <v>2539</v>
      </c>
      <c r="P1708" t="s">
        <v>2540</v>
      </c>
      <c r="Q1708">
        <v>7130</v>
      </c>
      <c r="S1708">
        <v>2256756</v>
      </c>
      <c r="T1708">
        <v>4223347</v>
      </c>
      <c r="U1708">
        <v>2256756</v>
      </c>
      <c r="V1708">
        <v>29</v>
      </c>
      <c r="W1708">
        <v>13</v>
      </c>
      <c r="X1708">
        <v>0</v>
      </c>
      <c r="Y1708">
        <v>4803</v>
      </c>
      <c r="Z1708">
        <v>1325</v>
      </c>
      <c r="AA1708">
        <v>20146</v>
      </c>
      <c r="AB1708" s="2">
        <v>45055.002986111111</v>
      </c>
      <c r="AC1708" t="s">
        <v>32</v>
      </c>
    </row>
    <row r="1709" spans="1:29" x14ac:dyDescent="0.35">
      <c r="A1709" s="1">
        <v>44232</v>
      </c>
      <c r="B1709" t="s">
        <v>103</v>
      </c>
      <c r="C1709">
        <v>133</v>
      </c>
      <c r="D1709">
        <v>17429</v>
      </c>
      <c r="G1709">
        <v>4</v>
      </c>
      <c r="L1709">
        <v>29</v>
      </c>
      <c r="N1709" s="2">
        <v>44228</v>
      </c>
      <c r="O1709" t="s">
        <v>2541</v>
      </c>
      <c r="P1709" t="s">
        <v>2062</v>
      </c>
      <c r="Q1709">
        <v>2</v>
      </c>
      <c r="R1709">
        <v>4</v>
      </c>
      <c r="S1709">
        <v>17562</v>
      </c>
      <c r="T1709">
        <v>17562</v>
      </c>
      <c r="U1709">
        <v>17562</v>
      </c>
      <c r="V1709">
        <v>69</v>
      </c>
      <c r="W1709">
        <v>0</v>
      </c>
      <c r="X1709">
        <v>0</v>
      </c>
      <c r="Y1709">
        <v>0</v>
      </c>
      <c r="Z1709">
        <v>0</v>
      </c>
      <c r="AA1709">
        <v>0</v>
      </c>
      <c r="AB1709" s="2">
        <v>45055.002986111111</v>
      </c>
      <c r="AC1709" t="s">
        <v>32</v>
      </c>
    </row>
    <row r="1710" spans="1:29" x14ac:dyDescent="0.35">
      <c r="A1710" s="1">
        <v>44232</v>
      </c>
      <c r="B1710" t="s">
        <v>106</v>
      </c>
      <c r="C1710">
        <v>279742</v>
      </c>
      <c r="D1710">
        <v>1327630</v>
      </c>
      <c r="F1710">
        <v>858</v>
      </c>
      <c r="G1710">
        <v>8777</v>
      </c>
      <c r="H1710">
        <v>229</v>
      </c>
      <c r="J1710">
        <v>128</v>
      </c>
      <c r="L1710">
        <v>238176</v>
      </c>
      <c r="N1710" s="2">
        <v>44231</v>
      </c>
      <c r="O1710" t="s">
        <v>2542</v>
      </c>
      <c r="P1710" t="s">
        <v>2515</v>
      </c>
      <c r="Q1710">
        <v>6222</v>
      </c>
      <c r="R1710">
        <v>8777</v>
      </c>
      <c r="S1710">
        <v>1607372</v>
      </c>
      <c r="T1710">
        <v>1607372</v>
      </c>
      <c r="U1710">
        <v>1607372</v>
      </c>
      <c r="V1710">
        <v>28</v>
      </c>
      <c r="W1710">
        <v>40</v>
      </c>
      <c r="X1710">
        <v>0</v>
      </c>
      <c r="Y1710">
        <v>0</v>
      </c>
      <c r="Z1710">
        <v>1210</v>
      </c>
      <c r="AA1710">
        <v>1210</v>
      </c>
      <c r="AB1710" s="2">
        <v>45055.002986111111</v>
      </c>
      <c r="AC1710" t="s">
        <v>32</v>
      </c>
    </row>
    <row r="1711" spans="1:29" x14ac:dyDescent="0.35">
      <c r="A1711" s="1">
        <v>44232</v>
      </c>
      <c r="B1711" t="s">
        <v>108</v>
      </c>
      <c r="C1711">
        <v>95458</v>
      </c>
      <c r="F1711">
        <v>102</v>
      </c>
      <c r="G1711">
        <v>4341</v>
      </c>
      <c r="H1711">
        <v>24</v>
      </c>
      <c r="J1711">
        <v>14</v>
      </c>
      <c r="L1711">
        <v>90654</v>
      </c>
      <c r="N1711" s="2">
        <v>44232.082638888889</v>
      </c>
      <c r="O1711" t="s">
        <v>2543</v>
      </c>
      <c r="P1711" t="s">
        <v>2512</v>
      </c>
      <c r="Q1711">
        <v>1307</v>
      </c>
      <c r="R1711">
        <v>4341</v>
      </c>
      <c r="S1711">
        <v>95458</v>
      </c>
      <c r="T1711">
        <v>981178</v>
      </c>
      <c r="U1711">
        <v>95458</v>
      </c>
      <c r="V1711">
        <v>30</v>
      </c>
      <c r="W1711">
        <v>-1</v>
      </c>
      <c r="X1711">
        <v>14</v>
      </c>
      <c r="Y1711">
        <v>0</v>
      </c>
      <c r="Z1711">
        <v>347</v>
      </c>
      <c r="AA1711">
        <v>6455</v>
      </c>
      <c r="AB1711" s="2">
        <v>45055.002986111111</v>
      </c>
      <c r="AC1711" t="s">
        <v>32</v>
      </c>
    </row>
    <row r="1712" spans="1:29" x14ac:dyDescent="0.35">
      <c r="A1712" s="1">
        <v>44232</v>
      </c>
      <c r="B1712" t="s">
        <v>110</v>
      </c>
      <c r="C1712">
        <v>787349</v>
      </c>
      <c r="F1712">
        <v>2523</v>
      </c>
      <c r="H1712">
        <v>599</v>
      </c>
      <c r="N1712" s="2">
        <v>44232.53125</v>
      </c>
      <c r="O1712" t="s">
        <v>2544</v>
      </c>
      <c r="P1712" t="s">
        <v>2545</v>
      </c>
      <c r="Q1712">
        <v>9841</v>
      </c>
      <c r="S1712">
        <v>787349</v>
      </c>
      <c r="T1712">
        <v>8571543</v>
      </c>
      <c r="U1712">
        <v>787349</v>
      </c>
      <c r="V1712">
        <v>37</v>
      </c>
      <c r="W1712">
        <v>113</v>
      </c>
      <c r="X1712">
        <v>0</v>
      </c>
      <c r="Y1712">
        <v>0</v>
      </c>
      <c r="Z1712">
        <v>5547</v>
      </c>
      <c r="AA1712">
        <v>60695</v>
      </c>
      <c r="AB1712" s="2">
        <v>45055.002986111111</v>
      </c>
      <c r="AC1712" t="s">
        <v>32</v>
      </c>
    </row>
    <row r="1713" spans="1:29" x14ac:dyDescent="0.35">
      <c r="A1713" s="1">
        <v>44232</v>
      </c>
      <c r="B1713" t="s">
        <v>113</v>
      </c>
      <c r="C1713">
        <v>98095</v>
      </c>
      <c r="D1713">
        <v>298603</v>
      </c>
      <c r="F1713">
        <v>33</v>
      </c>
      <c r="G1713">
        <v>3797</v>
      </c>
      <c r="H1713">
        <v>7</v>
      </c>
      <c r="I1713">
        <v>555</v>
      </c>
      <c r="L1713">
        <v>95777</v>
      </c>
      <c r="N1713" s="2">
        <v>44232.082638888889</v>
      </c>
      <c r="O1713" t="s">
        <v>2546</v>
      </c>
      <c r="P1713" t="s">
        <v>2512</v>
      </c>
      <c r="Q1713">
        <v>1451</v>
      </c>
      <c r="R1713">
        <v>3797</v>
      </c>
      <c r="S1713">
        <v>396698</v>
      </c>
      <c r="T1713">
        <v>1360187</v>
      </c>
      <c r="U1713">
        <v>396698</v>
      </c>
      <c r="V1713">
        <v>38</v>
      </c>
      <c r="W1713">
        <v>4</v>
      </c>
      <c r="X1713">
        <v>0</v>
      </c>
      <c r="Y1713">
        <v>528</v>
      </c>
      <c r="Z1713">
        <v>61</v>
      </c>
      <c r="AA1713">
        <v>3105</v>
      </c>
      <c r="AB1713" s="2">
        <v>45055.002986111111</v>
      </c>
      <c r="AC1713" t="s">
        <v>32</v>
      </c>
    </row>
    <row r="1714" spans="1:29" x14ac:dyDescent="0.35">
      <c r="A1714" s="1">
        <v>44232</v>
      </c>
      <c r="B1714" t="s">
        <v>115</v>
      </c>
      <c r="C1714">
        <v>193069</v>
      </c>
      <c r="D1714">
        <v>739990</v>
      </c>
      <c r="F1714">
        <v>285</v>
      </c>
      <c r="G1714">
        <v>5873</v>
      </c>
      <c r="L1714">
        <v>139287</v>
      </c>
      <c r="N1714" s="2">
        <v>44232.4375</v>
      </c>
      <c r="O1714" t="s">
        <v>2547</v>
      </c>
      <c r="P1714" t="s">
        <v>2548</v>
      </c>
      <c r="Q1714">
        <v>1958</v>
      </c>
      <c r="R1714">
        <v>5873</v>
      </c>
      <c r="S1714">
        <v>933059</v>
      </c>
      <c r="T1714">
        <v>2158971</v>
      </c>
      <c r="U1714">
        <v>933059</v>
      </c>
      <c r="V1714">
        <v>31</v>
      </c>
      <c r="W1714">
        <v>6</v>
      </c>
      <c r="X1714">
        <v>11</v>
      </c>
      <c r="Y1714">
        <v>1919</v>
      </c>
      <c r="Z1714">
        <v>520</v>
      </c>
      <c r="AA1714">
        <v>12700</v>
      </c>
      <c r="AB1714" s="2">
        <v>45055.002986111111</v>
      </c>
      <c r="AC1714" t="s">
        <v>32</v>
      </c>
    </row>
    <row r="1715" spans="1:29" x14ac:dyDescent="0.35">
      <c r="A1715" s="1">
        <v>44232</v>
      </c>
      <c r="B1715" t="s">
        <v>118</v>
      </c>
      <c r="C1715">
        <v>67595</v>
      </c>
      <c r="D1715">
        <v>557016</v>
      </c>
      <c r="F1715">
        <v>198</v>
      </c>
      <c r="G1715">
        <v>1050</v>
      </c>
      <c r="I1715">
        <v>333</v>
      </c>
      <c r="L1715">
        <v>62442</v>
      </c>
      <c r="N1715" s="2">
        <v>44232.375</v>
      </c>
      <c r="O1715" t="s">
        <v>2549</v>
      </c>
      <c r="P1715" t="s">
        <v>2550</v>
      </c>
      <c r="Q1715">
        <v>1091</v>
      </c>
      <c r="R1715">
        <v>1050</v>
      </c>
      <c r="S1715">
        <v>624611</v>
      </c>
      <c r="T1715">
        <v>1297471</v>
      </c>
      <c r="U1715">
        <v>624611</v>
      </c>
      <c r="V1715">
        <v>33</v>
      </c>
      <c r="W1715">
        <v>6</v>
      </c>
      <c r="X1715">
        <v>2</v>
      </c>
      <c r="Y1715">
        <v>1412</v>
      </c>
      <c r="Z1715">
        <v>478</v>
      </c>
      <c r="AA1715">
        <v>9642</v>
      </c>
      <c r="AB1715" s="2">
        <v>45055.002986111111</v>
      </c>
      <c r="AC1715" t="s">
        <v>32</v>
      </c>
    </row>
    <row r="1716" spans="1:29" x14ac:dyDescent="0.35">
      <c r="A1716" s="1">
        <v>44232</v>
      </c>
      <c r="B1716" t="s">
        <v>121</v>
      </c>
      <c r="C1716">
        <v>713324</v>
      </c>
      <c r="D1716">
        <v>8948915</v>
      </c>
      <c r="F1716">
        <v>2825</v>
      </c>
      <c r="G1716">
        <v>61333</v>
      </c>
      <c r="H1716">
        <v>506</v>
      </c>
      <c r="J1716">
        <v>342</v>
      </c>
      <c r="N1716" s="2">
        <v>44232</v>
      </c>
      <c r="O1716" t="s">
        <v>2551</v>
      </c>
      <c r="P1716" t="s">
        <v>2436</v>
      </c>
      <c r="Q1716">
        <v>21886</v>
      </c>
      <c r="R1716">
        <v>61333</v>
      </c>
      <c r="S1716">
        <v>9662239</v>
      </c>
      <c r="T1716">
        <v>9662239</v>
      </c>
      <c r="U1716">
        <v>9662239</v>
      </c>
      <c r="V1716">
        <v>34</v>
      </c>
      <c r="W1716">
        <v>93</v>
      </c>
      <c r="X1716">
        <v>161</v>
      </c>
      <c r="Y1716">
        <v>30206</v>
      </c>
      <c r="Z1716">
        <v>4228</v>
      </c>
      <c r="AA1716">
        <v>34434</v>
      </c>
      <c r="AB1716" s="2">
        <v>45055.002986111111</v>
      </c>
      <c r="AC1716" t="s">
        <v>32</v>
      </c>
    </row>
    <row r="1717" spans="1:29" x14ac:dyDescent="0.35">
      <c r="A1717" s="1">
        <v>44232</v>
      </c>
      <c r="B1717" t="s">
        <v>123</v>
      </c>
      <c r="C1717">
        <v>176793</v>
      </c>
      <c r="F1717">
        <v>396</v>
      </c>
      <c r="G1717">
        <v>12381</v>
      </c>
      <c r="L1717">
        <v>109068</v>
      </c>
      <c r="N1717" s="2">
        <v>44232.753472222219</v>
      </c>
      <c r="O1717" t="s">
        <v>2552</v>
      </c>
      <c r="P1717" t="s">
        <v>2553</v>
      </c>
      <c r="Q1717">
        <v>3378</v>
      </c>
      <c r="R1717">
        <v>12381</v>
      </c>
      <c r="S1717">
        <v>176793</v>
      </c>
      <c r="T1717">
        <v>2402484</v>
      </c>
      <c r="U1717">
        <v>176793</v>
      </c>
      <c r="V1717">
        <v>35</v>
      </c>
      <c r="W1717">
        <v>23</v>
      </c>
      <c r="X1717">
        <v>61</v>
      </c>
      <c r="Y1717">
        <v>0</v>
      </c>
      <c r="Z1717">
        <v>582</v>
      </c>
      <c r="AA1717">
        <v>15625</v>
      </c>
      <c r="AB1717" s="2">
        <v>45055.002986111111</v>
      </c>
      <c r="AC1717" t="s">
        <v>32</v>
      </c>
    </row>
    <row r="1718" spans="1:29" x14ac:dyDescent="0.35">
      <c r="A1718" s="1">
        <v>44232</v>
      </c>
      <c r="B1718" t="s">
        <v>126</v>
      </c>
      <c r="C1718">
        <v>282493</v>
      </c>
      <c r="D1718">
        <v>1063998</v>
      </c>
      <c r="F1718">
        <v>1072</v>
      </c>
      <c r="H1718">
        <v>268</v>
      </c>
      <c r="J1718">
        <v>155</v>
      </c>
      <c r="N1718" s="2">
        <v>44231</v>
      </c>
      <c r="O1718" t="s">
        <v>2554</v>
      </c>
      <c r="P1718" t="s">
        <v>2515</v>
      </c>
      <c r="Q1718">
        <v>4463</v>
      </c>
      <c r="S1718">
        <v>1346491</v>
      </c>
      <c r="T1718">
        <v>2531886</v>
      </c>
      <c r="U1718">
        <v>1346491</v>
      </c>
      <c r="V1718">
        <v>32</v>
      </c>
      <c r="W1718">
        <v>39</v>
      </c>
      <c r="X1718">
        <v>0</v>
      </c>
      <c r="Y1718">
        <v>2302</v>
      </c>
      <c r="Z1718">
        <v>897</v>
      </c>
      <c r="AA1718">
        <v>9335</v>
      </c>
      <c r="AB1718" s="2">
        <v>45055.002986111111</v>
      </c>
      <c r="AC1718" t="s">
        <v>32</v>
      </c>
    </row>
    <row r="1719" spans="1:29" x14ac:dyDescent="0.35">
      <c r="A1719" s="1">
        <v>44232</v>
      </c>
      <c r="B1719" t="s">
        <v>128</v>
      </c>
      <c r="C1719">
        <v>1449495</v>
      </c>
      <c r="F1719">
        <v>7937</v>
      </c>
      <c r="H1719">
        <v>1516</v>
      </c>
      <c r="J1719">
        <v>1000</v>
      </c>
      <c r="N1719" s="2">
        <v>44231.583333333336</v>
      </c>
      <c r="O1719" t="s">
        <v>2555</v>
      </c>
      <c r="P1719" t="s">
        <v>2556</v>
      </c>
      <c r="S1719">
        <v>1449495</v>
      </c>
      <c r="T1719">
        <v>32986290</v>
      </c>
      <c r="U1719">
        <v>1449495</v>
      </c>
      <c r="V1719">
        <v>36</v>
      </c>
      <c r="W1719">
        <v>153</v>
      </c>
      <c r="X1719">
        <v>0</v>
      </c>
      <c r="Y1719">
        <v>0</v>
      </c>
      <c r="Z1719">
        <v>8777</v>
      </c>
      <c r="AA1719">
        <v>203627</v>
      </c>
      <c r="AB1719" s="2">
        <v>45055.002986111111</v>
      </c>
      <c r="AC1719" t="s">
        <v>32</v>
      </c>
    </row>
    <row r="1720" spans="1:29" x14ac:dyDescent="0.35">
      <c r="A1720" s="1">
        <v>44232</v>
      </c>
      <c r="B1720" t="s">
        <v>131</v>
      </c>
      <c r="C1720">
        <v>914530</v>
      </c>
      <c r="F1720">
        <v>2170</v>
      </c>
      <c r="G1720">
        <v>47338</v>
      </c>
      <c r="H1720">
        <v>552</v>
      </c>
      <c r="I1720">
        <v>6821</v>
      </c>
      <c r="J1720">
        <v>377</v>
      </c>
      <c r="L1720">
        <v>812707</v>
      </c>
      <c r="N1720" s="2">
        <v>44232.583333333336</v>
      </c>
      <c r="O1720" t="s">
        <v>2557</v>
      </c>
      <c r="P1720" t="s">
        <v>2478</v>
      </c>
      <c r="Q1720">
        <v>11571</v>
      </c>
      <c r="R1720">
        <v>47338</v>
      </c>
      <c r="S1720">
        <v>914530</v>
      </c>
      <c r="T1720">
        <v>9265442</v>
      </c>
      <c r="U1720">
        <v>914530</v>
      </c>
      <c r="V1720">
        <v>39</v>
      </c>
      <c r="W1720">
        <v>62</v>
      </c>
      <c r="X1720">
        <v>228</v>
      </c>
      <c r="Y1720">
        <v>0</v>
      </c>
      <c r="Z1720">
        <v>3683</v>
      </c>
      <c r="AA1720">
        <v>51769</v>
      </c>
      <c r="AB1720" s="2">
        <v>45055.002986111111</v>
      </c>
      <c r="AC1720" t="s">
        <v>32</v>
      </c>
    </row>
    <row r="1721" spans="1:29" x14ac:dyDescent="0.35">
      <c r="A1721" s="1">
        <v>44232</v>
      </c>
      <c r="B1721" t="s">
        <v>134</v>
      </c>
      <c r="C1721">
        <v>399727</v>
      </c>
      <c r="D1721">
        <v>2866417</v>
      </c>
      <c r="E1721">
        <v>3688</v>
      </c>
      <c r="F1721">
        <v>951</v>
      </c>
      <c r="G1721">
        <v>22453</v>
      </c>
      <c r="H1721">
        <v>284</v>
      </c>
      <c r="L1721">
        <v>369278</v>
      </c>
      <c r="O1721" t="s">
        <v>2558</v>
      </c>
      <c r="Q1721">
        <v>3710</v>
      </c>
      <c r="R1721">
        <v>22453</v>
      </c>
      <c r="S1721">
        <v>3269832</v>
      </c>
      <c r="T1721">
        <v>3266144</v>
      </c>
      <c r="U1721">
        <v>3266144</v>
      </c>
      <c r="V1721">
        <v>40</v>
      </c>
      <c r="W1721">
        <v>29</v>
      </c>
      <c r="X1721">
        <v>136</v>
      </c>
      <c r="Y1721">
        <v>11978</v>
      </c>
      <c r="Z1721">
        <v>2662</v>
      </c>
      <c r="AA1721">
        <v>14640</v>
      </c>
      <c r="AB1721" s="2">
        <v>45055.002986111111</v>
      </c>
      <c r="AC1721" t="s">
        <v>32</v>
      </c>
    </row>
    <row r="1722" spans="1:29" x14ac:dyDescent="0.35">
      <c r="A1722" s="1">
        <v>44232</v>
      </c>
      <c r="B1722" t="s">
        <v>136</v>
      </c>
      <c r="C1722">
        <v>145320</v>
      </c>
      <c r="F1722">
        <v>287</v>
      </c>
      <c r="G1722">
        <v>7926</v>
      </c>
      <c r="H1722">
        <v>64</v>
      </c>
      <c r="J1722">
        <v>27</v>
      </c>
      <c r="N1722" s="2">
        <v>44231.125694444447</v>
      </c>
      <c r="O1722" t="s">
        <v>2559</v>
      </c>
      <c r="P1722" t="s">
        <v>2560</v>
      </c>
      <c r="Q1722">
        <v>1998</v>
      </c>
      <c r="R1722">
        <v>7926</v>
      </c>
      <c r="S1722">
        <v>145320</v>
      </c>
      <c r="T1722">
        <v>3253665</v>
      </c>
      <c r="U1722">
        <v>145320</v>
      </c>
      <c r="V1722">
        <v>41</v>
      </c>
      <c r="W1722">
        <v>7</v>
      </c>
      <c r="X1722">
        <v>30</v>
      </c>
      <c r="Y1722">
        <v>0</v>
      </c>
      <c r="Z1722">
        <v>715</v>
      </c>
      <c r="AA1722">
        <v>19839</v>
      </c>
      <c r="AB1722" s="2">
        <v>45055.002986111111</v>
      </c>
      <c r="AC1722" t="s">
        <v>32</v>
      </c>
    </row>
    <row r="1723" spans="1:29" x14ac:dyDescent="0.35">
      <c r="A1723" s="1">
        <v>44232</v>
      </c>
      <c r="B1723" t="s">
        <v>139</v>
      </c>
      <c r="C1723">
        <v>861674</v>
      </c>
      <c r="D1723">
        <v>3678224</v>
      </c>
      <c r="F1723">
        <v>3041</v>
      </c>
      <c r="H1723">
        <v>644</v>
      </c>
      <c r="J1723">
        <v>371</v>
      </c>
      <c r="L1723">
        <v>723806</v>
      </c>
      <c r="N1723" s="2">
        <v>44232.5</v>
      </c>
      <c r="O1723" t="s">
        <v>2561</v>
      </c>
      <c r="P1723" t="s">
        <v>2562</v>
      </c>
      <c r="Q1723">
        <v>22239</v>
      </c>
      <c r="S1723">
        <v>4539898</v>
      </c>
      <c r="T1723">
        <v>9407717</v>
      </c>
      <c r="U1723">
        <v>4539898</v>
      </c>
      <c r="V1723">
        <v>42</v>
      </c>
      <c r="W1723">
        <v>138</v>
      </c>
      <c r="X1723">
        <v>0</v>
      </c>
      <c r="Y1723">
        <v>7420</v>
      </c>
      <c r="Z1723">
        <v>4688</v>
      </c>
      <c r="AA1723">
        <v>40532</v>
      </c>
      <c r="AB1723" s="2">
        <v>45055.002986111111</v>
      </c>
      <c r="AC1723" t="s">
        <v>32</v>
      </c>
    </row>
    <row r="1724" spans="1:29" x14ac:dyDescent="0.35">
      <c r="A1724" s="1">
        <v>44232</v>
      </c>
      <c r="B1724" t="s">
        <v>142</v>
      </c>
      <c r="C1724">
        <v>95064</v>
      </c>
      <c r="D1724">
        <v>305972</v>
      </c>
      <c r="F1724">
        <v>278</v>
      </c>
      <c r="H1724">
        <v>41</v>
      </c>
      <c r="J1724">
        <v>34</v>
      </c>
      <c r="L1724">
        <v>84629</v>
      </c>
      <c r="N1724" s="2">
        <v>44232</v>
      </c>
      <c r="O1724" t="s">
        <v>2563</v>
      </c>
      <c r="P1724" t="s">
        <v>2436</v>
      </c>
      <c r="Q1724">
        <v>1867</v>
      </c>
      <c r="S1724">
        <v>401036</v>
      </c>
      <c r="T1724">
        <v>401036</v>
      </c>
      <c r="U1724">
        <v>401036</v>
      </c>
      <c r="V1724">
        <v>72</v>
      </c>
      <c r="W1724">
        <v>6</v>
      </c>
      <c r="X1724">
        <v>0</v>
      </c>
      <c r="Y1724">
        <v>0</v>
      </c>
      <c r="Z1724">
        <v>80</v>
      </c>
      <c r="AA1724">
        <v>80</v>
      </c>
      <c r="AB1724" s="2">
        <v>45055.002986111111</v>
      </c>
      <c r="AC1724" t="s">
        <v>32</v>
      </c>
    </row>
    <row r="1725" spans="1:29" x14ac:dyDescent="0.35">
      <c r="A1725" s="1">
        <v>44232</v>
      </c>
      <c r="B1725" t="s">
        <v>144</v>
      </c>
      <c r="C1725">
        <v>117891</v>
      </c>
      <c r="D1725">
        <v>634847</v>
      </c>
      <c r="F1725">
        <v>288</v>
      </c>
      <c r="G1725">
        <v>8468</v>
      </c>
      <c r="H1725">
        <v>41</v>
      </c>
      <c r="J1725">
        <v>20</v>
      </c>
      <c r="N1725" s="2">
        <v>44232.541666666664</v>
      </c>
      <c r="O1725" t="s">
        <v>2564</v>
      </c>
      <c r="P1725" t="s">
        <v>2454</v>
      </c>
      <c r="Q1725">
        <v>2212</v>
      </c>
      <c r="R1725">
        <v>8468</v>
      </c>
      <c r="S1725">
        <v>752738</v>
      </c>
      <c r="T1725">
        <v>2611257</v>
      </c>
      <c r="U1725">
        <v>752738</v>
      </c>
      <c r="V1725">
        <v>44</v>
      </c>
      <c r="W1725">
        <v>3</v>
      </c>
      <c r="X1725">
        <v>56</v>
      </c>
      <c r="Y1725">
        <v>1897</v>
      </c>
      <c r="Z1725">
        <v>600</v>
      </c>
      <c r="AA1725">
        <v>22174</v>
      </c>
      <c r="AB1725" s="2">
        <v>45055.002986111111</v>
      </c>
      <c r="AC1725" t="s">
        <v>32</v>
      </c>
    </row>
    <row r="1726" spans="1:29" x14ac:dyDescent="0.35">
      <c r="A1726" s="1">
        <v>44232</v>
      </c>
      <c r="B1726" t="s">
        <v>147</v>
      </c>
      <c r="C1726">
        <v>459974</v>
      </c>
      <c r="D1726">
        <v>3931318</v>
      </c>
      <c r="F1726">
        <v>1637</v>
      </c>
      <c r="G1726">
        <v>18561</v>
      </c>
      <c r="H1726">
        <v>368</v>
      </c>
      <c r="J1726">
        <v>232</v>
      </c>
      <c r="L1726">
        <v>203808</v>
      </c>
      <c r="N1726" s="2">
        <v>44230.999305555553</v>
      </c>
      <c r="O1726" t="s">
        <v>2565</v>
      </c>
      <c r="P1726" t="s">
        <v>2566</v>
      </c>
      <c r="Q1726">
        <v>7553</v>
      </c>
      <c r="R1726">
        <v>18561</v>
      </c>
      <c r="S1726">
        <v>4391292</v>
      </c>
      <c r="T1726">
        <v>4391292</v>
      </c>
      <c r="U1726">
        <v>4391292</v>
      </c>
      <c r="V1726">
        <v>45</v>
      </c>
      <c r="W1726">
        <v>66</v>
      </c>
      <c r="X1726">
        <v>99</v>
      </c>
      <c r="Y1726">
        <v>59298</v>
      </c>
      <c r="Z1726">
        <v>6096</v>
      </c>
      <c r="AA1726">
        <v>65394</v>
      </c>
      <c r="AB1726" s="2">
        <v>45055.002986111111</v>
      </c>
      <c r="AC1726" t="s">
        <v>32</v>
      </c>
    </row>
    <row r="1727" spans="1:29" x14ac:dyDescent="0.35">
      <c r="A1727" s="1">
        <v>44232</v>
      </c>
      <c r="B1727" t="s">
        <v>150</v>
      </c>
      <c r="C1727">
        <v>108944</v>
      </c>
      <c r="D1727">
        <v>297174</v>
      </c>
      <c r="F1727">
        <v>121</v>
      </c>
      <c r="G1727">
        <v>6346</v>
      </c>
      <c r="H1727">
        <v>27</v>
      </c>
      <c r="J1727">
        <v>17</v>
      </c>
      <c r="L1727">
        <v>104716</v>
      </c>
      <c r="N1727" s="2">
        <v>44231.583333333336</v>
      </c>
      <c r="O1727" t="s">
        <v>2567</v>
      </c>
      <c r="P1727" t="s">
        <v>2556</v>
      </c>
      <c r="Q1727">
        <v>1798</v>
      </c>
      <c r="R1727">
        <v>6346</v>
      </c>
      <c r="S1727">
        <v>406118</v>
      </c>
      <c r="T1727">
        <v>658020</v>
      </c>
      <c r="U1727">
        <v>406118</v>
      </c>
      <c r="V1727">
        <v>46</v>
      </c>
      <c r="W1727">
        <v>10</v>
      </c>
      <c r="X1727">
        <v>12</v>
      </c>
      <c r="Y1727">
        <v>583</v>
      </c>
      <c r="Z1727">
        <v>131</v>
      </c>
      <c r="AA1727">
        <v>2038</v>
      </c>
      <c r="AB1727" s="2">
        <v>45055.002986111111</v>
      </c>
      <c r="AC1727" t="s">
        <v>32</v>
      </c>
    </row>
    <row r="1728" spans="1:29" x14ac:dyDescent="0.35">
      <c r="A1728" s="1">
        <v>44232</v>
      </c>
      <c r="B1728" t="s">
        <v>152</v>
      </c>
      <c r="C1728">
        <v>739031</v>
      </c>
      <c r="F1728">
        <v>1558</v>
      </c>
      <c r="G1728">
        <v>17564</v>
      </c>
      <c r="H1728">
        <v>438</v>
      </c>
      <c r="J1728">
        <v>235</v>
      </c>
      <c r="L1728">
        <v>700620</v>
      </c>
      <c r="N1728" s="2">
        <v>44232.625</v>
      </c>
      <c r="O1728" t="s">
        <v>2568</v>
      </c>
      <c r="P1728" t="s">
        <v>2569</v>
      </c>
      <c r="Q1728">
        <v>10405</v>
      </c>
      <c r="R1728">
        <v>17564</v>
      </c>
      <c r="S1728">
        <v>739031</v>
      </c>
      <c r="T1728">
        <v>6417656</v>
      </c>
      <c r="U1728">
        <v>739031</v>
      </c>
      <c r="V1728">
        <v>47</v>
      </c>
      <c r="W1728">
        <v>203</v>
      </c>
      <c r="X1728">
        <v>95</v>
      </c>
      <c r="Y1728">
        <v>0</v>
      </c>
      <c r="Z1728">
        <v>2661</v>
      </c>
      <c r="AA1728">
        <v>27910</v>
      </c>
      <c r="AB1728" s="2">
        <v>45055.002986111111</v>
      </c>
      <c r="AC1728" t="s">
        <v>32</v>
      </c>
    </row>
    <row r="1729" spans="1:29" x14ac:dyDescent="0.35">
      <c r="A1729" s="1">
        <v>44232</v>
      </c>
      <c r="B1729" t="s">
        <v>155</v>
      </c>
      <c r="C1729">
        <v>2462886</v>
      </c>
      <c r="F1729">
        <v>10259</v>
      </c>
      <c r="H1729">
        <v>2931</v>
      </c>
      <c r="L1729">
        <v>2060478</v>
      </c>
      <c r="N1729" s="2">
        <v>44232.697916666664</v>
      </c>
      <c r="O1729" t="s">
        <v>2570</v>
      </c>
      <c r="P1729" t="s">
        <v>2571</v>
      </c>
      <c r="S1729">
        <v>2462886</v>
      </c>
      <c r="T1729">
        <v>17922915</v>
      </c>
      <c r="U1729">
        <v>2462886</v>
      </c>
      <c r="V1729">
        <v>48</v>
      </c>
      <c r="W1729">
        <v>401</v>
      </c>
      <c r="X1729">
        <v>0</v>
      </c>
      <c r="Y1729">
        <v>0</v>
      </c>
      <c r="Z1729">
        <v>14495</v>
      </c>
      <c r="AA1729">
        <v>76029</v>
      </c>
      <c r="AB1729" s="2">
        <v>45055.002986111111</v>
      </c>
      <c r="AC1729" t="s">
        <v>32</v>
      </c>
    </row>
    <row r="1730" spans="1:29" x14ac:dyDescent="0.35">
      <c r="A1730" s="1">
        <v>44232</v>
      </c>
      <c r="B1730" t="s">
        <v>158</v>
      </c>
      <c r="C1730">
        <v>352489</v>
      </c>
      <c r="D1730">
        <v>1454651</v>
      </c>
      <c r="F1730">
        <v>433</v>
      </c>
      <c r="G1730">
        <v>13755</v>
      </c>
      <c r="H1730">
        <v>117</v>
      </c>
      <c r="I1730">
        <v>2162</v>
      </c>
      <c r="K1730">
        <v>742</v>
      </c>
      <c r="L1730">
        <v>318034</v>
      </c>
      <c r="N1730" s="2">
        <v>44232.439583333333</v>
      </c>
      <c r="O1730" t="s">
        <v>2572</v>
      </c>
      <c r="P1730" t="s">
        <v>2573</v>
      </c>
      <c r="Q1730">
        <v>1728</v>
      </c>
      <c r="R1730">
        <v>13755</v>
      </c>
      <c r="S1730">
        <v>1807140</v>
      </c>
      <c r="T1730">
        <v>2658072</v>
      </c>
      <c r="U1730">
        <v>1807140</v>
      </c>
      <c r="V1730">
        <v>49</v>
      </c>
      <c r="W1730">
        <v>17</v>
      </c>
      <c r="X1730">
        <v>58</v>
      </c>
      <c r="Y1730">
        <v>4057</v>
      </c>
      <c r="Z1730">
        <v>1216</v>
      </c>
      <c r="AA1730">
        <v>11328</v>
      </c>
      <c r="AB1730" s="2">
        <v>45055.002986111111</v>
      </c>
      <c r="AC1730" t="s">
        <v>32</v>
      </c>
    </row>
    <row r="1731" spans="1:29" x14ac:dyDescent="0.35">
      <c r="A1731" s="1">
        <v>44232</v>
      </c>
      <c r="B1731" t="s">
        <v>161</v>
      </c>
      <c r="C1731">
        <v>521467</v>
      </c>
      <c r="E1731">
        <v>246</v>
      </c>
      <c r="F1731">
        <v>2363</v>
      </c>
      <c r="G1731">
        <v>21893</v>
      </c>
      <c r="H1731">
        <v>462</v>
      </c>
      <c r="J1731">
        <v>294</v>
      </c>
      <c r="N1731" s="2">
        <v>44231.708333333336</v>
      </c>
      <c r="O1731" t="s">
        <v>2574</v>
      </c>
      <c r="P1731" t="s">
        <v>2538</v>
      </c>
      <c r="Q1731">
        <v>6732</v>
      </c>
      <c r="R1731">
        <v>21893</v>
      </c>
      <c r="S1731">
        <v>521713</v>
      </c>
      <c r="T1731">
        <v>5371049</v>
      </c>
      <c r="U1731">
        <v>521467</v>
      </c>
      <c r="V1731">
        <v>51</v>
      </c>
      <c r="W1731">
        <v>82</v>
      </c>
      <c r="X1731">
        <v>144</v>
      </c>
      <c r="Y1731">
        <v>0</v>
      </c>
      <c r="Z1731">
        <v>5069</v>
      </c>
      <c r="AA1731">
        <v>54599</v>
      </c>
      <c r="AB1731" s="2">
        <v>45055.002986111111</v>
      </c>
      <c r="AC1731" t="s">
        <v>32</v>
      </c>
    </row>
    <row r="1732" spans="1:29" x14ac:dyDescent="0.35">
      <c r="A1732" s="1">
        <v>44232</v>
      </c>
      <c r="B1732" t="s">
        <v>163</v>
      </c>
      <c r="C1732">
        <v>2449</v>
      </c>
      <c r="D1732">
        <v>40113</v>
      </c>
      <c r="E1732">
        <v>105</v>
      </c>
      <c r="L1732">
        <v>2359</v>
      </c>
      <c r="N1732" s="2">
        <v>44232.388888888891</v>
      </c>
      <c r="O1732" t="s">
        <v>2575</v>
      </c>
      <c r="P1732" t="s">
        <v>2497</v>
      </c>
      <c r="Q1732">
        <v>24</v>
      </c>
      <c r="S1732">
        <v>42667</v>
      </c>
      <c r="T1732">
        <v>42562</v>
      </c>
      <c r="U1732">
        <v>42562</v>
      </c>
      <c r="V1732">
        <v>78</v>
      </c>
      <c r="W1732">
        <v>0</v>
      </c>
      <c r="X1732">
        <v>0</v>
      </c>
      <c r="Y1732">
        <v>295</v>
      </c>
      <c r="Z1732">
        <v>19</v>
      </c>
      <c r="AA1732">
        <v>314</v>
      </c>
      <c r="AB1732" s="2">
        <v>45055.002986111111</v>
      </c>
      <c r="AC1732" t="s">
        <v>32</v>
      </c>
    </row>
    <row r="1733" spans="1:29" x14ac:dyDescent="0.35">
      <c r="A1733" s="1">
        <v>44232</v>
      </c>
      <c r="B1733" t="s">
        <v>166</v>
      </c>
      <c r="C1733">
        <v>12612</v>
      </c>
      <c r="D1733">
        <v>296514</v>
      </c>
      <c r="F1733">
        <v>64</v>
      </c>
      <c r="H1733">
        <v>17</v>
      </c>
      <c r="L1733">
        <v>9126</v>
      </c>
      <c r="N1733" s="2">
        <v>44231.999305555553</v>
      </c>
      <c r="O1733" t="s">
        <v>2576</v>
      </c>
      <c r="P1733" t="s">
        <v>2357</v>
      </c>
      <c r="Q1733">
        <v>181</v>
      </c>
      <c r="S1733">
        <v>309126</v>
      </c>
      <c r="T1733">
        <v>907998</v>
      </c>
      <c r="U1733">
        <v>309126</v>
      </c>
      <c r="V1733">
        <v>50</v>
      </c>
      <c r="W1733">
        <v>0</v>
      </c>
      <c r="X1733">
        <v>0</v>
      </c>
      <c r="Y1733">
        <v>648</v>
      </c>
      <c r="Z1733">
        <v>109</v>
      </c>
      <c r="AA1733">
        <v>4745</v>
      </c>
      <c r="AB1733" s="2">
        <v>45055.002986111111</v>
      </c>
      <c r="AC1733" t="s">
        <v>32</v>
      </c>
    </row>
    <row r="1734" spans="1:29" x14ac:dyDescent="0.35">
      <c r="A1734" s="1">
        <v>44232</v>
      </c>
      <c r="B1734" t="s">
        <v>168</v>
      </c>
      <c r="C1734">
        <v>317878</v>
      </c>
      <c r="F1734">
        <v>789</v>
      </c>
      <c r="G1734">
        <v>18071</v>
      </c>
      <c r="H1734">
        <v>183</v>
      </c>
      <c r="J1734">
        <v>80</v>
      </c>
      <c r="N1734" s="2">
        <v>44231.124305555553</v>
      </c>
      <c r="O1734" t="s">
        <v>2577</v>
      </c>
      <c r="P1734" t="s">
        <v>2578</v>
      </c>
      <c r="Q1734">
        <v>4416</v>
      </c>
      <c r="R1734">
        <v>18071</v>
      </c>
      <c r="S1734">
        <v>317878</v>
      </c>
      <c r="T1734">
        <v>4670815</v>
      </c>
      <c r="U1734">
        <v>317878</v>
      </c>
      <c r="V1734">
        <v>53</v>
      </c>
      <c r="W1734">
        <v>28</v>
      </c>
      <c r="X1734">
        <v>84</v>
      </c>
      <c r="Y1734">
        <v>0</v>
      </c>
      <c r="Z1734">
        <v>1584</v>
      </c>
      <c r="AA1734">
        <v>24987</v>
      </c>
      <c r="AB1734" s="2">
        <v>45055.002986111111</v>
      </c>
      <c r="AC1734" t="s">
        <v>32</v>
      </c>
    </row>
    <row r="1735" spans="1:29" x14ac:dyDescent="0.35">
      <c r="A1735" s="1">
        <v>44232</v>
      </c>
      <c r="B1735" t="s">
        <v>171</v>
      </c>
      <c r="C1735">
        <v>598902</v>
      </c>
      <c r="D1735">
        <v>2527562</v>
      </c>
      <c r="E1735">
        <v>49</v>
      </c>
      <c r="F1735">
        <v>594</v>
      </c>
      <c r="G1735">
        <v>24734</v>
      </c>
      <c r="H1735">
        <v>160</v>
      </c>
      <c r="I1735">
        <v>2192</v>
      </c>
      <c r="L1735">
        <v>526004</v>
      </c>
      <c r="N1735" s="2">
        <v>44232</v>
      </c>
      <c r="O1735" t="s">
        <v>2579</v>
      </c>
      <c r="P1735" t="s">
        <v>2436</v>
      </c>
      <c r="Q1735">
        <v>6575</v>
      </c>
      <c r="R1735">
        <v>24734</v>
      </c>
      <c r="S1735">
        <v>3126513</v>
      </c>
      <c r="T1735">
        <v>6304655</v>
      </c>
      <c r="U1735">
        <v>3126464</v>
      </c>
      <c r="V1735">
        <v>55</v>
      </c>
      <c r="W1735">
        <v>30</v>
      </c>
      <c r="X1735">
        <v>100</v>
      </c>
      <c r="Y1735">
        <v>4460</v>
      </c>
      <c r="Z1735">
        <v>1427</v>
      </c>
      <c r="AA1735">
        <v>25984</v>
      </c>
      <c r="AB1735" s="2">
        <v>45055.002986111111</v>
      </c>
      <c r="AC1735" t="s">
        <v>32</v>
      </c>
    </row>
    <row r="1736" spans="1:29" x14ac:dyDescent="0.35">
      <c r="A1736" s="1">
        <v>44232</v>
      </c>
      <c r="B1736" t="s">
        <v>173</v>
      </c>
      <c r="C1736">
        <v>123641</v>
      </c>
      <c r="F1736">
        <v>384</v>
      </c>
      <c r="H1736">
        <v>116</v>
      </c>
      <c r="J1736">
        <v>55</v>
      </c>
      <c r="L1736">
        <v>103780</v>
      </c>
      <c r="N1736" s="2">
        <v>44231.999305555553</v>
      </c>
      <c r="O1736" t="s">
        <v>2580</v>
      </c>
      <c r="P1736" t="s">
        <v>2357</v>
      </c>
      <c r="Q1736">
        <v>2100</v>
      </c>
      <c r="S1736">
        <v>123641</v>
      </c>
      <c r="T1736">
        <v>1969418</v>
      </c>
      <c r="U1736">
        <v>123641</v>
      </c>
      <c r="V1736">
        <v>54</v>
      </c>
      <c r="W1736">
        <v>20</v>
      </c>
      <c r="X1736">
        <v>0</v>
      </c>
      <c r="Y1736">
        <v>0</v>
      </c>
      <c r="Z1736">
        <v>597</v>
      </c>
      <c r="AA1736">
        <v>14763</v>
      </c>
      <c r="AB1736" s="2">
        <v>45055.002986111111</v>
      </c>
      <c r="AC1736" t="s">
        <v>32</v>
      </c>
    </row>
    <row r="1737" spans="1:29" x14ac:dyDescent="0.35">
      <c r="A1737" s="1">
        <v>44232</v>
      </c>
      <c r="B1737" t="s">
        <v>175</v>
      </c>
      <c r="C1737">
        <v>52576</v>
      </c>
      <c r="D1737">
        <v>172913</v>
      </c>
      <c r="F1737">
        <v>44</v>
      </c>
      <c r="G1737">
        <v>1302</v>
      </c>
      <c r="L1737">
        <v>50926</v>
      </c>
      <c r="N1737" s="2">
        <v>44232</v>
      </c>
      <c r="O1737" t="s">
        <v>2581</v>
      </c>
      <c r="P1737" t="s">
        <v>2436</v>
      </c>
      <c r="Q1737">
        <v>624</v>
      </c>
      <c r="R1737">
        <v>1302</v>
      </c>
      <c r="S1737">
        <v>225489</v>
      </c>
      <c r="T1737">
        <v>683414</v>
      </c>
      <c r="U1737">
        <v>225489</v>
      </c>
      <c r="V1737">
        <v>56</v>
      </c>
      <c r="W1737">
        <v>0</v>
      </c>
      <c r="X1737">
        <v>2</v>
      </c>
      <c r="Y1737">
        <v>487</v>
      </c>
      <c r="Z1737">
        <v>108</v>
      </c>
      <c r="AA1737">
        <v>12726</v>
      </c>
      <c r="AB1737" s="2">
        <v>45055.002986111111</v>
      </c>
      <c r="AC1737" t="s">
        <v>32</v>
      </c>
    </row>
    <row r="1738" spans="1:29" x14ac:dyDescent="0.35">
      <c r="A1738" s="1">
        <v>44231</v>
      </c>
      <c r="B1738" t="s">
        <v>29</v>
      </c>
      <c r="C1738">
        <v>53114</v>
      </c>
      <c r="F1738">
        <v>43</v>
      </c>
      <c r="G1738">
        <v>1214</v>
      </c>
      <c r="J1738">
        <v>10</v>
      </c>
      <c r="N1738" s="2">
        <v>44231.165972222225</v>
      </c>
      <c r="O1738" t="s">
        <v>2582</v>
      </c>
      <c r="P1738" t="s">
        <v>2583</v>
      </c>
      <c r="Q1738">
        <v>279</v>
      </c>
      <c r="R1738">
        <v>1214</v>
      </c>
      <c r="S1738">
        <v>53114</v>
      </c>
      <c r="T1738">
        <v>1529566</v>
      </c>
      <c r="U1738">
        <v>53114</v>
      </c>
      <c r="V1738">
        <v>2</v>
      </c>
      <c r="W1738">
        <v>0</v>
      </c>
      <c r="X1738">
        <v>1</v>
      </c>
      <c r="Y1738">
        <v>0</v>
      </c>
      <c r="Z1738">
        <v>158</v>
      </c>
      <c r="AA1738">
        <v>9360</v>
      </c>
      <c r="AB1738" s="2">
        <v>45055.002986111111</v>
      </c>
      <c r="AC1738" t="s">
        <v>32</v>
      </c>
    </row>
    <row r="1739" spans="1:29" x14ac:dyDescent="0.35">
      <c r="A1739" s="1">
        <v>44231</v>
      </c>
      <c r="B1739" t="s">
        <v>33</v>
      </c>
      <c r="C1739">
        <v>467823</v>
      </c>
      <c r="D1739">
        <v>1781911</v>
      </c>
      <c r="F1739">
        <v>1666</v>
      </c>
      <c r="G1739">
        <v>42811</v>
      </c>
      <c r="I1739">
        <v>2564</v>
      </c>
      <c r="K1739">
        <v>1457</v>
      </c>
      <c r="L1739">
        <v>252880</v>
      </c>
      <c r="N1739" s="2">
        <v>44231.458333333336</v>
      </c>
      <c r="O1739" t="s">
        <v>2584</v>
      </c>
      <c r="P1739" t="s">
        <v>2585</v>
      </c>
      <c r="Q1739">
        <v>8365</v>
      </c>
      <c r="R1739">
        <v>42811</v>
      </c>
      <c r="S1739">
        <v>2249734</v>
      </c>
      <c r="T1739">
        <v>2149684</v>
      </c>
      <c r="U1739">
        <v>2249734</v>
      </c>
      <c r="V1739">
        <v>1</v>
      </c>
      <c r="W1739">
        <v>162</v>
      </c>
      <c r="X1739">
        <v>84</v>
      </c>
      <c r="Y1739">
        <v>7810</v>
      </c>
      <c r="Z1739">
        <v>2767</v>
      </c>
      <c r="AA1739">
        <v>9765</v>
      </c>
      <c r="AB1739" s="2">
        <v>45055.002986111111</v>
      </c>
      <c r="AC1739" t="s">
        <v>32</v>
      </c>
    </row>
    <row r="1740" spans="1:29" x14ac:dyDescent="0.35">
      <c r="A1740" s="1">
        <v>44231</v>
      </c>
      <c r="B1740" t="s">
        <v>36</v>
      </c>
      <c r="C1740">
        <v>302899</v>
      </c>
      <c r="D1740">
        <v>2255554</v>
      </c>
      <c r="F1740">
        <v>815</v>
      </c>
      <c r="G1740">
        <v>13902</v>
      </c>
      <c r="H1740">
        <v>308</v>
      </c>
      <c r="J1740">
        <v>145</v>
      </c>
      <c r="K1740">
        <v>1449</v>
      </c>
      <c r="L1740">
        <v>280868</v>
      </c>
      <c r="N1740" s="2">
        <v>44231</v>
      </c>
      <c r="O1740" t="s">
        <v>2586</v>
      </c>
      <c r="P1740" t="s">
        <v>2515</v>
      </c>
      <c r="Q1740">
        <v>5009</v>
      </c>
      <c r="R1740">
        <v>13902</v>
      </c>
      <c r="S1740">
        <v>2558453</v>
      </c>
      <c r="T1740">
        <v>2496513</v>
      </c>
      <c r="U1740">
        <v>2558453</v>
      </c>
      <c r="V1740">
        <v>5</v>
      </c>
      <c r="W1740">
        <v>24</v>
      </c>
      <c r="X1740">
        <v>89</v>
      </c>
      <c r="Y1740">
        <v>14176</v>
      </c>
      <c r="Z1740">
        <v>2469</v>
      </c>
      <c r="AA1740">
        <v>16070</v>
      </c>
      <c r="AB1740" s="2">
        <v>45055.002986111111</v>
      </c>
      <c r="AC1740" t="s">
        <v>32</v>
      </c>
    </row>
    <row r="1741" spans="1:29" x14ac:dyDescent="0.35">
      <c r="A1741" s="1">
        <v>44231</v>
      </c>
      <c r="B1741" t="s">
        <v>39</v>
      </c>
      <c r="C1741">
        <v>0</v>
      </c>
      <c r="D1741">
        <v>2140</v>
      </c>
      <c r="N1741" s="2">
        <v>44166</v>
      </c>
      <c r="O1741" t="s">
        <v>2587</v>
      </c>
      <c r="P1741" t="s">
        <v>41</v>
      </c>
      <c r="Q1741">
        <v>0</v>
      </c>
      <c r="S1741">
        <v>2140</v>
      </c>
      <c r="T1741">
        <v>2140</v>
      </c>
      <c r="U1741">
        <v>2140</v>
      </c>
      <c r="V1741">
        <v>60</v>
      </c>
      <c r="W1741">
        <v>0</v>
      </c>
      <c r="X1741">
        <v>0</v>
      </c>
      <c r="Y1741">
        <v>0</v>
      </c>
      <c r="Z1741">
        <v>0</v>
      </c>
      <c r="AA1741">
        <v>0</v>
      </c>
      <c r="AB1741" s="2">
        <v>45055.002986111111</v>
      </c>
      <c r="AC1741" t="s">
        <v>32</v>
      </c>
    </row>
    <row r="1742" spans="1:29" x14ac:dyDescent="0.35">
      <c r="A1742" s="1">
        <v>44231</v>
      </c>
      <c r="B1742" t="s">
        <v>42</v>
      </c>
      <c r="C1742">
        <v>771796</v>
      </c>
      <c r="D1742">
        <v>2781628</v>
      </c>
      <c r="F1742">
        <v>3303</v>
      </c>
      <c r="G1742">
        <v>54091</v>
      </c>
      <c r="H1742">
        <v>946</v>
      </c>
      <c r="J1742">
        <v>618</v>
      </c>
      <c r="N1742" s="2">
        <v>44231</v>
      </c>
      <c r="O1742" t="s">
        <v>2588</v>
      </c>
      <c r="P1742" t="s">
        <v>2515</v>
      </c>
      <c r="Q1742">
        <v>13752</v>
      </c>
      <c r="R1742">
        <v>54091</v>
      </c>
      <c r="S1742">
        <v>3553424</v>
      </c>
      <c r="T1742">
        <v>6841912</v>
      </c>
      <c r="U1742">
        <v>3553424</v>
      </c>
      <c r="V1742">
        <v>4</v>
      </c>
      <c r="W1742">
        <v>176</v>
      </c>
      <c r="X1742">
        <v>659</v>
      </c>
      <c r="Y1742">
        <v>10763</v>
      </c>
      <c r="Z1742">
        <v>4417</v>
      </c>
      <c r="AA1742">
        <v>46724</v>
      </c>
      <c r="AB1742" s="2">
        <v>45055.002986111111</v>
      </c>
      <c r="AC1742" t="s">
        <v>32</v>
      </c>
    </row>
    <row r="1743" spans="1:29" x14ac:dyDescent="0.35">
      <c r="A1743" s="1">
        <v>44231</v>
      </c>
      <c r="B1743" t="s">
        <v>44</v>
      </c>
      <c r="C1743">
        <v>3294447</v>
      </c>
      <c r="F1743">
        <v>14138</v>
      </c>
      <c r="H1743">
        <v>3756</v>
      </c>
      <c r="N1743" s="2">
        <v>44231.124305555553</v>
      </c>
      <c r="O1743" t="s">
        <v>2589</v>
      </c>
      <c r="P1743" t="s">
        <v>2578</v>
      </c>
      <c r="S1743">
        <v>3294447</v>
      </c>
      <c r="T1743">
        <v>43235327</v>
      </c>
      <c r="U1743">
        <v>3294447</v>
      </c>
      <c r="V1743">
        <v>6</v>
      </c>
      <c r="W1743">
        <v>655</v>
      </c>
      <c r="X1743">
        <v>0</v>
      </c>
      <c r="Y1743">
        <v>0</v>
      </c>
      <c r="Z1743">
        <v>13176</v>
      </c>
      <c r="AA1743">
        <v>168094</v>
      </c>
      <c r="AB1743" s="2">
        <v>45055.002986111111</v>
      </c>
      <c r="AC1743" t="s">
        <v>32</v>
      </c>
    </row>
    <row r="1744" spans="1:29" x14ac:dyDescent="0.35">
      <c r="A1744" s="1">
        <v>44231</v>
      </c>
      <c r="B1744" t="s">
        <v>47</v>
      </c>
      <c r="C1744">
        <v>400851</v>
      </c>
      <c r="D1744">
        <v>2046519</v>
      </c>
      <c r="F1744">
        <v>595</v>
      </c>
      <c r="G1744">
        <v>22176</v>
      </c>
      <c r="N1744" s="2">
        <v>44231.082638888889</v>
      </c>
      <c r="O1744" t="s">
        <v>2590</v>
      </c>
      <c r="P1744" t="s">
        <v>2591</v>
      </c>
      <c r="Q1744">
        <v>5677</v>
      </c>
      <c r="R1744">
        <v>22176</v>
      </c>
      <c r="S1744">
        <v>2447370</v>
      </c>
      <c r="T1744">
        <v>5551135</v>
      </c>
      <c r="U1744">
        <v>2447370</v>
      </c>
      <c r="V1744">
        <v>8</v>
      </c>
      <c r="W1744">
        <v>13</v>
      </c>
      <c r="X1744">
        <v>59</v>
      </c>
      <c r="Y1744">
        <v>8041</v>
      </c>
      <c r="Z1744">
        <v>1584</v>
      </c>
      <c r="AA1744">
        <v>36937</v>
      </c>
      <c r="AB1744" s="2">
        <v>45055.002986111111</v>
      </c>
      <c r="AC1744" t="s">
        <v>32</v>
      </c>
    </row>
    <row r="1745" spans="1:29" x14ac:dyDescent="0.35">
      <c r="A1745" s="1">
        <v>44231</v>
      </c>
      <c r="B1745" t="s">
        <v>50</v>
      </c>
      <c r="C1745">
        <v>257941</v>
      </c>
      <c r="F1745">
        <v>837</v>
      </c>
      <c r="N1745" s="2">
        <v>44230.999305555553</v>
      </c>
      <c r="O1745" t="s">
        <v>2592</v>
      </c>
      <c r="P1745" t="s">
        <v>2566</v>
      </c>
      <c r="Q1745">
        <v>7185</v>
      </c>
      <c r="S1745">
        <v>257941</v>
      </c>
      <c r="T1745">
        <v>5624309</v>
      </c>
      <c r="U1745">
        <v>257941</v>
      </c>
      <c r="V1745">
        <v>9</v>
      </c>
      <c r="W1745">
        <v>28</v>
      </c>
      <c r="X1745">
        <v>0</v>
      </c>
      <c r="Y1745">
        <v>0</v>
      </c>
      <c r="Z1745">
        <v>937</v>
      </c>
      <c r="AA1745">
        <v>26207</v>
      </c>
      <c r="AB1745" s="2">
        <v>45055.002986111111</v>
      </c>
      <c r="AC1745" t="s">
        <v>32</v>
      </c>
    </row>
    <row r="1746" spans="1:29" x14ac:dyDescent="0.35">
      <c r="A1746" s="1">
        <v>44231</v>
      </c>
      <c r="B1746" t="s">
        <v>53</v>
      </c>
      <c r="C1746">
        <v>37365</v>
      </c>
      <c r="F1746">
        <v>248</v>
      </c>
      <c r="H1746">
        <v>63</v>
      </c>
      <c r="J1746">
        <v>41</v>
      </c>
      <c r="L1746">
        <v>26453</v>
      </c>
      <c r="N1746" s="2">
        <v>44230</v>
      </c>
      <c r="O1746" t="s">
        <v>2593</v>
      </c>
      <c r="P1746" t="s">
        <v>2594</v>
      </c>
      <c r="Q1746">
        <v>932</v>
      </c>
      <c r="S1746">
        <v>37365</v>
      </c>
      <c r="T1746">
        <v>1116342</v>
      </c>
      <c r="U1746">
        <v>37365</v>
      </c>
      <c r="V1746">
        <v>11</v>
      </c>
      <c r="W1746">
        <v>6</v>
      </c>
      <c r="X1746">
        <v>0</v>
      </c>
      <c r="Y1746">
        <v>0</v>
      </c>
      <c r="Z1746">
        <v>166</v>
      </c>
      <c r="AA1746">
        <v>4103</v>
      </c>
      <c r="AB1746" s="2">
        <v>45055.002986111111</v>
      </c>
      <c r="AC1746" t="s">
        <v>32</v>
      </c>
    </row>
    <row r="1747" spans="1:29" x14ac:dyDescent="0.35">
      <c r="A1747" s="1">
        <v>44231</v>
      </c>
      <c r="B1747" t="s">
        <v>56</v>
      </c>
      <c r="C1747">
        <v>79225</v>
      </c>
      <c r="D1747">
        <v>512060</v>
      </c>
      <c r="F1747">
        <v>315</v>
      </c>
      <c r="H1747">
        <v>39</v>
      </c>
      <c r="N1747" s="2">
        <v>44230.75</v>
      </c>
      <c r="O1747" t="s">
        <v>2595</v>
      </c>
      <c r="P1747" t="s">
        <v>2596</v>
      </c>
      <c r="Q1747">
        <v>1135</v>
      </c>
      <c r="S1747">
        <v>591285</v>
      </c>
      <c r="T1747">
        <v>1250852</v>
      </c>
      <c r="U1747">
        <v>591285</v>
      </c>
      <c r="V1747">
        <v>10</v>
      </c>
      <c r="W1747">
        <v>5</v>
      </c>
      <c r="X1747">
        <v>0</v>
      </c>
      <c r="Y1747">
        <v>729</v>
      </c>
      <c r="Z1747">
        <v>243</v>
      </c>
      <c r="AA1747">
        <v>1561</v>
      </c>
      <c r="AB1747" s="2">
        <v>45055.002986111111</v>
      </c>
      <c r="AC1747" t="s">
        <v>32</v>
      </c>
    </row>
    <row r="1748" spans="1:29" x14ac:dyDescent="0.35">
      <c r="A1748" s="1">
        <v>44231</v>
      </c>
      <c r="B1748" t="s">
        <v>59</v>
      </c>
      <c r="C1748">
        <v>1720760</v>
      </c>
      <c r="D1748">
        <v>8551797</v>
      </c>
      <c r="E1748">
        <v>7504</v>
      </c>
      <c r="F1748">
        <v>5607</v>
      </c>
      <c r="G1748">
        <v>74721</v>
      </c>
      <c r="N1748" s="2">
        <v>44230.999305555553</v>
      </c>
      <c r="O1748" t="s">
        <v>2597</v>
      </c>
      <c r="P1748" t="s">
        <v>2566</v>
      </c>
      <c r="Q1748">
        <v>27698</v>
      </c>
      <c r="R1748">
        <v>74721</v>
      </c>
      <c r="S1748">
        <v>10280061</v>
      </c>
      <c r="T1748">
        <v>19474886</v>
      </c>
      <c r="U1748">
        <v>10272557</v>
      </c>
      <c r="V1748">
        <v>12</v>
      </c>
      <c r="W1748">
        <v>226</v>
      </c>
      <c r="X1748">
        <v>338</v>
      </c>
      <c r="Y1748">
        <v>17814</v>
      </c>
      <c r="Z1748">
        <v>8434</v>
      </c>
      <c r="AA1748">
        <v>68280</v>
      </c>
      <c r="AB1748" s="2">
        <v>45055.002986111111</v>
      </c>
      <c r="AC1748" t="s">
        <v>32</v>
      </c>
    </row>
    <row r="1749" spans="1:29" x14ac:dyDescent="0.35">
      <c r="A1749" s="1">
        <v>44231</v>
      </c>
      <c r="B1749" t="s">
        <v>62</v>
      </c>
      <c r="C1749">
        <v>928070</v>
      </c>
      <c r="F1749">
        <v>4239</v>
      </c>
      <c r="G1749">
        <v>51247</v>
      </c>
      <c r="I1749">
        <v>8511</v>
      </c>
      <c r="N1749" s="2">
        <v>44231.618055555555</v>
      </c>
      <c r="O1749" t="s">
        <v>2598</v>
      </c>
      <c r="P1749" t="s">
        <v>2599</v>
      </c>
      <c r="Q1749">
        <v>14756</v>
      </c>
      <c r="R1749">
        <v>51247</v>
      </c>
      <c r="S1749">
        <v>928070</v>
      </c>
      <c r="T1749">
        <v>6561635</v>
      </c>
      <c r="U1749">
        <v>928070</v>
      </c>
      <c r="V1749">
        <v>13</v>
      </c>
      <c r="W1749">
        <v>169</v>
      </c>
      <c r="X1749">
        <v>294</v>
      </c>
      <c r="Y1749">
        <v>0</v>
      </c>
      <c r="Z1749">
        <v>5706</v>
      </c>
      <c r="AA1749">
        <v>37412</v>
      </c>
      <c r="AB1749" s="2">
        <v>45055.002986111111</v>
      </c>
      <c r="AC1749" t="s">
        <v>32</v>
      </c>
    </row>
    <row r="1750" spans="1:29" x14ac:dyDescent="0.35">
      <c r="A1750" s="1">
        <v>44231</v>
      </c>
      <c r="B1750" t="s">
        <v>65</v>
      </c>
      <c r="C1750">
        <v>7622</v>
      </c>
      <c r="D1750">
        <v>101197</v>
      </c>
      <c r="F1750">
        <v>5</v>
      </c>
      <c r="H1750">
        <v>2</v>
      </c>
      <c r="J1750">
        <v>2</v>
      </c>
      <c r="L1750">
        <v>7410</v>
      </c>
      <c r="N1750" s="2">
        <v>44231.145833333336</v>
      </c>
      <c r="O1750" t="s">
        <v>2600</v>
      </c>
      <c r="P1750" t="s">
        <v>2601</v>
      </c>
      <c r="Q1750">
        <v>129</v>
      </c>
      <c r="S1750">
        <v>108819</v>
      </c>
      <c r="T1750">
        <v>108819</v>
      </c>
      <c r="U1750">
        <v>108819</v>
      </c>
      <c r="V1750">
        <v>66</v>
      </c>
      <c r="W1750">
        <v>0</v>
      </c>
      <c r="X1750">
        <v>0</v>
      </c>
      <c r="Y1750">
        <v>446</v>
      </c>
      <c r="Z1750">
        <v>4</v>
      </c>
      <c r="AA1750">
        <v>450</v>
      </c>
      <c r="AB1750" s="2">
        <v>45055.002986111111</v>
      </c>
      <c r="AC1750" t="s">
        <v>32</v>
      </c>
    </row>
    <row r="1751" spans="1:29" x14ac:dyDescent="0.35">
      <c r="A1751" s="1">
        <v>44231</v>
      </c>
      <c r="B1751" t="s">
        <v>68</v>
      </c>
      <c r="C1751">
        <v>26852</v>
      </c>
      <c r="F1751">
        <v>57</v>
      </c>
      <c r="G1751">
        <v>2103</v>
      </c>
      <c r="H1751">
        <v>19</v>
      </c>
      <c r="J1751">
        <v>12</v>
      </c>
      <c r="N1751" s="2">
        <v>44229.604166666664</v>
      </c>
      <c r="O1751" t="s">
        <v>2602</v>
      </c>
      <c r="P1751" t="s">
        <v>2603</v>
      </c>
      <c r="Q1751">
        <v>416</v>
      </c>
      <c r="R1751">
        <v>2103</v>
      </c>
      <c r="S1751">
        <v>26852</v>
      </c>
      <c r="T1751">
        <v>983021</v>
      </c>
      <c r="U1751">
        <v>26852</v>
      </c>
      <c r="V1751">
        <v>15</v>
      </c>
      <c r="W1751">
        <v>2</v>
      </c>
      <c r="X1751">
        <v>7</v>
      </c>
      <c r="Y1751">
        <v>0</v>
      </c>
      <c r="Z1751">
        <v>106</v>
      </c>
      <c r="AA1751">
        <v>4120</v>
      </c>
      <c r="AB1751" s="2">
        <v>45055.002986111111</v>
      </c>
      <c r="AC1751" t="s">
        <v>32</v>
      </c>
    </row>
    <row r="1752" spans="1:29" x14ac:dyDescent="0.35">
      <c r="A1752" s="1">
        <v>44231</v>
      </c>
      <c r="B1752" t="s">
        <v>71</v>
      </c>
      <c r="C1752">
        <v>269984</v>
      </c>
      <c r="D1752">
        <v>992449</v>
      </c>
      <c r="F1752">
        <v>360</v>
      </c>
      <c r="H1752">
        <v>77</v>
      </c>
      <c r="J1752">
        <v>31</v>
      </c>
      <c r="L1752">
        <v>289989</v>
      </c>
      <c r="N1752" s="2">
        <v>44231</v>
      </c>
      <c r="O1752" t="s">
        <v>2604</v>
      </c>
      <c r="P1752" t="s">
        <v>2515</v>
      </c>
      <c r="Q1752">
        <v>5033</v>
      </c>
      <c r="S1752">
        <v>1262433</v>
      </c>
      <c r="T1752">
        <v>1262433</v>
      </c>
      <c r="U1752">
        <v>1262433</v>
      </c>
      <c r="V1752">
        <v>19</v>
      </c>
      <c r="W1752">
        <v>58</v>
      </c>
      <c r="X1752">
        <v>0</v>
      </c>
      <c r="Y1752">
        <v>1548</v>
      </c>
      <c r="Z1752">
        <v>700</v>
      </c>
      <c r="AA1752">
        <v>2248</v>
      </c>
      <c r="AB1752" s="2">
        <v>45055.002986111111</v>
      </c>
      <c r="AC1752" t="s">
        <v>32</v>
      </c>
    </row>
    <row r="1753" spans="1:29" x14ac:dyDescent="0.35">
      <c r="A1753" s="1">
        <v>44231</v>
      </c>
      <c r="B1753" t="s">
        <v>73</v>
      </c>
      <c r="C1753">
        <v>164163</v>
      </c>
      <c r="D1753">
        <v>475265</v>
      </c>
      <c r="F1753">
        <v>203</v>
      </c>
      <c r="G1753">
        <v>6749</v>
      </c>
      <c r="H1753">
        <v>47</v>
      </c>
      <c r="I1753">
        <v>1181</v>
      </c>
      <c r="L1753">
        <v>84159</v>
      </c>
      <c r="N1753" s="2">
        <v>44230.791666666664</v>
      </c>
      <c r="O1753" t="s">
        <v>2605</v>
      </c>
      <c r="P1753" t="s">
        <v>2606</v>
      </c>
      <c r="Q1753">
        <v>1748</v>
      </c>
      <c r="R1753">
        <v>6749</v>
      </c>
      <c r="S1753">
        <v>639428</v>
      </c>
      <c r="T1753">
        <v>608896</v>
      </c>
      <c r="U1753">
        <v>639428</v>
      </c>
      <c r="V1753">
        <v>16</v>
      </c>
      <c r="W1753">
        <v>7</v>
      </c>
      <c r="X1753">
        <v>17</v>
      </c>
      <c r="Y1753">
        <v>1388</v>
      </c>
      <c r="Z1753">
        <v>507</v>
      </c>
      <c r="AA1753">
        <v>1781</v>
      </c>
      <c r="AB1753" s="2">
        <v>45055.002986111111</v>
      </c>
      <c r="AC1753" t="s">
        <v>32</v>
      </c>
    </row>
    <row r="1754" spans="1:29" x14ac:dyDescent="0.35">
      <c r="A1754" s="1">
        <v>44231</v>
      </c>
      <c r="B1754" t="s">
        <v>76</v>
      </c>
      <c r="C1754">
        <v>1137559</v>
      </c>
      <c r="F1754">
        <v>2341</v>
      </c>
      <c r="H1754">
        <v>513</v>
      </c>
      <c r="J1754">
        <v>265</v>
      </c>
      <c r="N1754" s="2">
        <v>44231</v>
      </c>
      <c r="O1754" t="s">
        <v>2607</v>
      </c>
      <c r="P1754" t="s">
        <v>2515</v>
      </c>
      <c r="Q1754">
        <v>21497</v>
      </c>
      <c r="S1754">
        <v>1137559</v>
      </c>
      <c r="T1754">
        <v>16359655</v>
      </c>
      <c r="U1754">
        <v>1137559</v>
      </c>
      <c r="V1754">
        <v>17</v>
      </c>
      <c r="W1754">
        <v>77</v>
      </c>
      <c r="X1754">
        <v>0</v>
      </c>
      <c r="Y1754">
        <v>0</v>
      </c>
      <c r="Z1754">
        <v>3328</v>
      </c>
      <c r="AA1754">
        <v>101307</v>
      </c>
      <c r="AB1754" s="2">
        <v>45055.002986111111</v>
      </c>
      <c r="AC1754" t="s">
        <v>32</v>
      </c>
    </row>
    <row r="1755" spans="1:29" x14ac:dyDescent="0.35">
      <c r="A1755" s="1">
        <v>44231</v>
      </c>
      <c r="B1755" t="s">
        <v>78</v>
      </c>
      <c r="C1755">
        <v>633690</v>
      </c>
      <c r="D1755">
        <v>2349336</v>
      </c>
      <c r="F1755">
        <v>1541</v>
      </c>
      <c r="G1755">
        <v>40774</v>
      </c>
      <c r="H1755">
        <v>331</v>
      </c>
      <c r="I1755">
        <v>7135</v>
      </c>
      <c r="J1755">
        <v>175</v>
      </c>
      <c r="N1755" s="2">
        <v>44230.999305555553</v>
      </c>
      <c r="O1755" t="s">
        <v>2608</v>
      </c>
      <c r="P1755" t="s">
        <v>2566</v>
      </c>
      <c r="Q1755">
        <v>11637</v>
      </c>
      <c r="R1755">
        <v>40774</v>
      </c>
      <c r="S1755">
        <v>2983026</v>
      </c>
      <c r="T1755">
        <v>7150804</v>
      </c>
      <c r="U1755">
        <v>2983026</v>
      </c>
      <c r="V1755">
        <v>18</v>
      </c>
      <c r="W1755">
        <v>1546</v>
      </c>
      <c r="X1755">
        <v>107</v>
      </c>
      <c r="Y1755">
        <v>7049</v>
      </c>
      <c r="Z1755">
        <v>2359</v>
      </c>
      <c r="AA1755">
        <v>54480</v>
      </c>
      <c r="AB1755" s="2">
        <v>45055.002986111111</v>
      </c>
      <c r="AC1755" t="s">
        <v>32</v>
      </c>
    </row>
    <row r="1756" spans="1:29" x14ac:dyDescent="0.35">
      <c r="A1756" s="1">
        <v>44231</v>
      </c>
      <c r="B1756" t="s">
        <v>80</v>
      </c>
      <c r="C1756">
        <v>278915</v>
      </c>
      <c r="D1756">
        <v>907934</v>
      </c>
      <c r="F1756">
        <v>526</v>
      </c>
      <c r="G1756">
        <v>8578</v>
      </c>
      <c r="H1756">
        <v>129</v>
      </c>
      <c r="I1756">
        <v>2333</v>
      </c>
      <c r="J1756">
        <v>52</v>
      </c>
      <c r="K1756">
        <v>411</v>
      </c>
      <c r="N1756" s="2">
        <v>44230.416666666664</v>
      </c>
      <c r="O1756" t="s">
        <v>2609</v>
      </c>
      <c r="P1756" t="s">
        <v>2610</v>
      </c>
      <c r="Q1756">
        <v>3895</v>
      </c>
      <c r="R1756">
        <v>8578</v>
      </c>
      <c r="S1756">
        <v>1186849</v>
      </c>
      <c r="T1756">
        <v>1186849</v>
      </c>
      <c r="U1756">
        <v>1186849</v>
      </c>
      <c r="V1756">
        <v>20</v>
      </c>
      <c r="W1756">
        <v>0</v>
      </c>
      <c r="X1756">
        <v>0</v>
      </c>
      <c r="Y1756">
        <v>0</v>
      </c>
      <c r="Z1756">
        <v>0</v>
      </c>
      <c r="AA1756">
        <v>0</v>
      </c>
      <c r="AB1756" s="2">
        <v>45055.002986111111</v>
      </c>
      <c r="AC1756" t="s">
        <v>32</v>
      </c>
    </row>
    <row r="1757" spans="1:29" x14ac:dyDescent="0.35">
      <c r="A1757" s="1">
        <v>44231</v>
      </c>
      <c r="B1757" t="s">
        <v>83</v>
      </c>
      <c r="C1757">
        <v>372012</v>
      </c>
      <c r="F1757">
        <v>1340</v>
      </c>
      <c r="G1757">
        <v>17170</v>
      </c>
      <c r="H1757">
        <v>368</v>
      </c>
      <c r="I1757">
        <v>3639</v>
      </c>
      <c r="J1757">
        <v>171</v>
      </c>
      <c r="L1757">
        <v>44394</v>
      </c>
      <c r="N1757" s="2">
        <v>44231</v>
      </c>
      <c r="O1757" t="s">
        <v>2611</v>
      </c>
      <c r="P1757" t="s">
        <v>2515</v>
      </c>
      <c r="Q1757">
        <v>3921</v>
      </c>
      <c r="R1757">
        <v>17170</v>
      </c>
      <c r="S1757">
        <v>372012</v>
      </c>
      <c r="T1757">
        <v>3653551</v>
      </c>
      <c r="U1757">
        <v>372012</v>
      </c>
      <c r="V1757">
        <v>21</v>
      </c>
      <c r="W1757">
        <v>58</v>
      </c>
      <c r="X1757">
        <v>160</v>
      </c>
      <c r="Y1757">
        <v>0</v>
      </c>
      <c r="Z1757">
        <v>2493</v>
      </c>
      <c r="AA1757">
        <v>17862</v>
      </c>
      <c r="AB1757" s="2">
        <v>45055.002986111111</v>
      </c>
      <c r="AC1757" t="s">
        <v>32</v>
      </c>
    </row>
    <row r="1758" spans="1:29" x14ac:dyDescent="0.35">
      <c r="A1758" s="1">
        <v>44231</v>
      </c>
      <c r="B1758" t="s">
        <v>85</v>
      </c>
      <c r="C1758">
        <v>408995</v>
      </c>
      <c r="D1758">
        <v>4712027</v>
      </c>
      <c r="F1758">
        <v>1295</v>
      </c>
      <c r="J1758">
        <v>162</v>
      </c>
      <c r="L1758">
        <v>363457</v>
      </c>
      <c r="N1758" s="2">
        <v>44231.541666666664</v>
      </c>
      <c r="O1758" t="s">
        <v>2612</v>
      </c>
      <c r="P1758" t="s">
        <v>2613</v>
      </c>
      <c r="Q1758">
        <v>9044</v>
      </c>
      <c r="S1758">
        <v>5121022</v>
      </c>
      <c r="T1758">
        <v>5121022</v>
      </c>
      <c r="U1758">
        <v>5121022</v>
      </c>
      <c r="V1758">
        <v>22</v>
      </c>
      <c r="W1758">
        <v>38</v>
      </c>
      <c r="X1758">
        <v>0</v>
      </c>
      <c r="Y1758">
        <v>28733</v>
      </c>
      <c r="Z1758">
        <v>2760</v>
      </c>
      <c r="AA1758">
        <v>31493</v>
      </c>
      <c r="AB1758" s="2">
        <v>45055.002986111111</v>
      </c>
      <c r="AC1758" t="s">
        <v>32</v>
      </c>
    </row>
    <row r="1759" spans="1:29" x14ac:dyDescent="0.35">
      <c r="A1759" s="1">
        <v>44231</v>
      </c>
      <c r="B1759" t="s">
        <v>88</v>
      </c>
      <c r="C1759">
        <v>533921</v>
      </c>
      <c r="D1759">
        <v>4129655</v>
      </c>
      <c r="F1759">
        <v>1554</v>
      </c>
      <c r="G1759">
        <v>18402</v>
      </c>
      <c r="H1759">
        <v>335</v>
      </c>
      <c r="J1759">
        <v>208</v>
      </c>
      <c r="L1759">
        <v>425717</v>
      </c>
      <c r="N1759" s="2">
        <v>44230.999305555553</v>
      </c>
      <c r="O1759" t="s">
        <v>2614</v>
      </c>
      <c r="P1759" t="s">
        <v>2566</v>
      </c>
      <c r="Q1759">
        <v>14784</v>
      </c>
      <c r="R1759">
        <v>18402</v>
      </c>
      <c r="S1759">
        <v>4663576</v>
      </c>
      <c r="T1759">
        <v>13955444</v>
      </c>
      <c r="U1759">
        <v>4663576</v>
      </c>
      <c r="V1759">
        <v>25</v>
      </c>
      <c r="W1759">
        <v>76</v>
      </c>
      <c r="X1759">
        <v>0</v>
      </c>
      <c r="Y1759">
        <v>8753</v>
      </c>
      <c r="Z1759">
        <v>2804</v>
      </c>
      <c r="AA1759">
        <v>81286</v>
      </c>
      <c r="AB1759" s="2">
        <v>45055.002986111111</v>
      </c>
      <c r="AC1759" t="s">
        <v>32</v>
      </c>
    </row>
    <row r="1760" spans="1:29" x14ac:dyDescent="0.35">
      <c r="A1760" s="1">
        <v>44231</v>
      </c>
      <c r="B1760" t="s">
        <v>90</v>
      </c>
      <c r="C1760">
        <v>359037</v>
      </c>
      <c r="D1760">
        <v>2862490</v>
      </c>
      <c r="F1760">
        <v>1426</v>
      </c>
      <c r="G1760">
        <v>32531</v>
      </c>
      <c r="H1760">
        <v>340</v>
      </c>
      <c r="L1760">
        <v>9511</v>
      </c>
      <c r="N1760" s="2">
        <v>44231.416666666664</v>
      </c>
      <c r="O1760" t="s">
        <v>2615</v>
      </c>
      <c r="P1760" t="s">
        <v>2616</v>
      </c>
      <c r="Q1760">
        <v>7251</v>
      </c>
      <c r="R1760">
        <v>32531</v>
      </c>
      <c r="S1760">
        <v>3221527</v>
      </c>
      <c r="T1760">
        <v>7102358</v>
      </c>
      <c r="U1760">
        <v>3221527</v>
      </c>
      <c r="V1760">
        <v>24</v>
      </c>
      <c r="W1760">
        <v>31</v>
      </c>
      <c r="X1760">
        <v>125</v>
      </c>
      <c r="Y1760">
        <v>8652</v>
      </c>
      <c r="Z1760">
        <v>1554</v>
      </c>
      <c r="AA1760">
        <v>35487</v>
      </c>
      <c r="AB1760" s="2">
        <v>45055.002986111111</v>
      </c>
      <c r="AC1760" t="s">
        <v>32</v>
      </c>
    </row>
    <row r="1761" spans="1:29" x14ac:dyDescent="0.35">
      <c r="A1761" s="1">
        <v>44231</v>
      </c>
      <c r="B1761" t="s">
        <v>93</v>
      </c>
      <c r="C1761">
        <v>40534</v>
      </c>
      <c r="F1761">
        <v>145</v>
      </c>
      <c r="G1761">
        <v>1420</v>
      </c>
      <c r="H1761">
        <v>46</v>
      </c>
      <c r="J1761">
        <v>22</v>
      </c>
      <c r="L1761">
        <v>12481</v>
      </c>
      <c r="N1761" s="2">
        <v>44230.999305555553</v>
      </c>
      <c r="O1761" t="s">
        <v>2617</v>
      </c>
      <c r="P1761" t="s">
        <v>2566</v>
      </c>
      <c r="Q1761">
        <v>630</v>
      </c>
      <c r="R1761">
        <v>1420</v>
      </c>
      <c r="S1761">
        <v>40534</v>
      </c>
      <c r="T1761">
        <v>1395163</v>
      </c>
      <c r="U1761">
        <v>40534</v>
      </c>
      <c r="V1761">
        <v>23</v>
      </c>
      <c r="W1761">
        <v>3</v>
      </c>
      <c r="X1761">
        <v>10</v>
      </c>
      <c r="Y1761">
        <v>0</v>
      </c>
      <c r="Z1761">
        <v>301</v>
      </c>
      <c r="AA1761">
        <v>6920</v>
      </c>
      <c r="AB1761" s="2">
        <v>45055.002986111111</v>
      </c>
      <c r="AC1761" t="s">
        <v>32</v>
      </c>
    </row>
    <row r="1762" spans="1:29" x14ac:dyDescent="0.35">
      <c r="A1762" s="1">
        <v>44231</v>
      </c>
      <c r="B1762" t="s">
        <v>95</v>
      </c>
      <c r="C1762">
        <v>617745</v>
      </c>
      <c r="F1762">
        <v>1376</v>
      </c>
      <c r="H1762">
        <v>314</v>
      </c>
      <c r="J1762">
        <v>165</v>
      </c>
      <c r="L1762">
        <v>481801</v>
      </c>
      <c r="N1762" s="2">
        <v>44231</v>
      </c>
      <c r="O1762" t="s">
        <v>2618</v>
      </c>
      <c r="P1762" t="s">
        <v>2515</v>
      </c>
      <c r="Q1762">
        <v>15725</v>
      </c>
      <c r="S1762">
        <v>617745</v>
      </c>
      <c r="T1762">
        <v>9623858</v>
      </c>
      <c r="U1762">
        <v>617745</v>
      </c>
      <c r="V1762">
        <v>26</v>
      </c>
      <c r="W1762">
        <v>81</v>
      </c>
      <c r="X1762">
        <v>0</v>
      </c>
      <c r="Y1762">
        <v>0</v>
      </c>
      <c r="Z1762">
        <v>1885</v>
      </c>
      <c r="AA1762">
        <v>50126</v>
      </c>
      <c r="AB1762" s="2">
        <v>45055.002986111111</v>
      </c>
      <c r="AC1762" t="s">
        <v>32</v>
      </c>
    </row>
    <row r="1763" spans="1:29" x14ac:dyDescent="0.35">
      <c r="A1763" s="1">
        <v>44231</v>
      </c>
      <c r="B1763" t="s">
        <v>97</v>
      </c>
      <c r="C1763">
        <v>465176</v>
      </c>
      <c r="D1763">
        <v>2844268</v>
      </c>
      <c r="F1763">
        <v>369</v>
      </c>
      <c r="G1763">
        <v>24565</v>
      </c>
      <c r="H1763">
        <v>82</v>
      </c>
      <c r="I1763">
        <v>5079</v>
      </c>
      <c r="L1763">
        <v>450383</v>
      </c>
      <c r="N1763" s="2">
        <v>44230.708333333336</v>
      </c>
      <c r="O1763" t="s">
        <v>2619</v>
      </c>
      <c r="P1763" t="s">
        <v>2620</v>
      </c>
      <c r="Q1763">
        <v>6251</v>
      </c>
      <c r="R1763">
        <v>24565</v>
      </c>
      <c r="S1763">
        <v>3309444</v>
      </c>
      <c r="T1763">
        <v>6326093</v>
      </c>
      <c r="U1763">
        <v>3309444</v>
      </c>
      <c r="V1763">
        <v>27</v>
      </c>
      <c r="W1763">
        <v>17</v>
      </c>
      <c r="X1763">
        <v>72</v>
      </c>
      <c r="Y1763">
        <v>11531</v>
      </c>
      <c r="Z1763">
        <v>1410</v>
      </c>
      <c r="AA1763">
        <v>44313</v>
      </c>
      <c r="AB1763" s="2">
        <v>45055.002986111111</v>
      </c>
      <c r="AC1763" t="s">
        <v>32</v>
      </c>
    </row>
    <row r="1764" spans="1:29" x14ac:dyDescent="0.35">
      <c r="A1764" s="1">
        <v>44231</v>
      </c>
      <c r="B1764" t="s">
        <v>100</v>
      </c>
      <c r="C1764">
        <v>463119</v>
      </c>
      <c r="D1764">
        <v>1787509</v>
      </c>
      <c r="F1764">
        <v>1675</v>
      </c>
      <c r="H1764">
        <v>381</v>
      </c>
      <c r="J1764">
        <v>229</v>
      </c>
      <c r="N1764" s="2">
        <v>44231.040972222225</v>
      </c>
      <c r="O1764" t="s">
        <v>2621</v>
      </c>
      <c r="P1764" t="s">
        <v>2622</v>
      </c>
      <c r="Q1764">
        <v>7117</v>
      </c>
      <c r="S1764">
        <v>2250628</v>
      </c>
      <c r="T1764">
        <v>4203201</v>
      </c>
      <c r="U1764">
        <v>2250628</v>
      </c>
      <c r="V1764">
        <v>29</v>
      </c>
      <c r="W1764">
        <v>19</v>
      </c>
      <c r="X1764">
        <v>0</v>
      </c>
      <c r="Y1764">
        <v>3690</v>
      </c>
      <c r="Z1764">
        <v>1399</v>
      </c>
      <c r="AA1764">
        <v>17560</v>
      </c>
      <c r="AB1764" s="2">
        <v>45055.002986111111</v>
      </c>
      <c r="AC1764" t="s">
        <v>32</v>
      </c>
    </row>
    <row r="1765" spans="1:29" x14ac:dyDescent="0.35">
      <c r="A1765" s="1">
        <v>44231</v>
      </c>
      <c r="B1765" t="s">
        <v>103</v>
      </c>
      <c r="C1765">
        <v>133</v>
      </c>
      <c r="D1765">
        <v>17429</v>
      </c>
      <c r="G1765">
        <v>4</v>
      </c>
      <c r="L1765">
        <v>29</v>
      </c>
      <c r="N1765" s="2">
        <v>44228</v>
      </c>
      <c r="O1765" t="s">
        <v>2623</v>
      </c>
      <c r="P1765" t="s">
        <v>2062</v>
      </c>
      <c r="Q1765">
        <v>2</v>
      </c>
      <c r="R1765">
        <v>4</v>
      </c>
      <c r="S1765">
        <v>17562</v>
      </c>
      <c r="T1765">
        <v>17562</v>
      </c>
      <c r="U1765">
        <v>17562</v>
      </c>
      <c r="V1765">
        <v>69</v>
      </c>
      <c r="W1765">
        <v>0</v>
      </c>
      <c r="X1765">
        <v>0</v>
      </c>
      <c r="Y1765">
        <v>0</v>
      </c>
      <c r="Z1765">
        <v>0</v>
      </c>
      <c r="AA1765">
        <v>0</v>
      </c>
      <c r="AB1765" s="2">
        <v>45055.002986111111</v>
      </c>
      <c r="AC1765" t="s">
        <v>32</v>
      </c>
    </row>
    <row r="1766" spans="1:29" x14ac:dyDescent="0.35">
      <c r="A1766" s="1">
        <v>44231</v>
      </c>
      <c r="B1766" t="s">
        <v>106</v>
      </c>
      <c r="C1766">
        <v>278532</v>
      </c>
      <c r="D1766">
        <v>1327630</v>
      </c>
      <c r="F1766">
        <v>897</v>
      </c>
      <c r="G1766">
        <v>8777</v>
      </c>
      <c r="H1766">
        <v>235</v>
      </c>
      <c r="J1766">
        <v>138</v>
      </c>
      <c r="L1766">
        <v>238176</v>
      </c>
      <c r="N1766" s="2">
        <v>44230</v>
      </c>
      <c r="O1766" t="s">
        <v>2624</v>
      </c>
      <c r="P1766" t="s">
        <v>2594</v>
      </c>
      <c r="Q1766">
        <v>6182</v>
      </c>
      <c r="R1766">
        <v>8777</v>
      </c>
      <c r="S1766">
        <v>1606162</v>
      </c>
      <c r="T1766">
        <v>1606162</v>
      </c>
      <c r="U1766">
        <v>1606162</v>
      </c>
      <c r="V1766">
        <v>28</v>
      </c>
      <c r="W1766">
        <v>24</v>
      </c>
      <c r="X1766">
        <v>0</v>
      </c>
      <c r="Y1766">
        <v>0</v>
      </c>
      <c r="Z1766">
        <v>1210</v>
      </c>
      <c r="AA1766">
        <v>1210</v>
      </c>
      <c r="AB1766" s="2">
        <v>45055.002986111111</v>
      </c>
      <c r="AC1766" t="s">
        <v>32</v>
      </c>
    </row>
    <row r="1767" spans="1:29" x14ac:dyDescent="0.35">
      <c r="A1767" s="1">
        <v>44231</v>
      </c>
      <c r="B1767" t="s">
        <v>108</v>
      </c>
      <c r="C1767">
        <v>95111</v>
      </c>
      <c r="F1767">
        <v>115</v>
      </c>
      <c r="G1767">
        <v>4327</v>
      </c>
      <c r="H1767">
        <v>23</v>
      </c>
      <c r="J1767">
        <v>13</v>
      </c>
      <c r="L1767">
        <v>90402</v>
      </c>
      <c r="N1767" s="2">
        <v>44231.082638888889</v>
      </c>
      <c r="O1767" t="s">
        <v>2625</v>
      </c>
      <c r="P1767" t="s">
        <v>2591</v>
      </c>
      <c r="Q1767">
        <v>1308</v>
      </c>
      <c r="R1767">
        <v>4327</v>
      </c>
      <c r="S1767">
        <v>95111</v>
      </c>
      <c r="T1767">
        <v>974723</v>
      </c>
      <c r="U1767">
        <v>95111</v>
      </c>
      <c r="V1767">
        <v>30</v>
      </c>
      <c r="W1767">
        <v>5</v>
      </c>
      <c r="X1767">
        <v>20</v>
      </c>
      <c r="Y1767">
        <v>0</v>
      </c>
      <c r="Z1767">
        <v>301</v>
      </c>
      <c r="AA1767">
        <v>6608</v>
      </c>
      <c r="AB1767" s="2">
        <v>45055.002986111111</v>
      </c>
      <c r="AC1767" t="s">
        <v>32</v>
      </c>
    </row>
    <row r="1768" spans="1:29" x14ac:dyDescent="0.35">
      <c r="A1768" s="1">
        <v>44231</v>
      </c>
      <c r="B1768" t="s">
        <v>110</v>
      </c>
      <c r="C1768">
        <v>781802</v>
      </c>
      <c r="F1768">
        <v>2630</v>
      </c>
      <c r="H1768">
        <v>630</v>
      </c>
      <c r="N1768" s="2">
        <v>44231.611111111109</v>
      </c>
      <c r="O1768" t="s">
        <v>2626</v>
      </c>
      <c r="P1768" t="s">
        <v>2627</v>
      </c>
      <c r="Q1768">
        <v>9728</v>
      </c>
      <c r="S1768">
        <v>781802</v>
      </c>
      <c r="T1768">
        <v>8510848</v>
      </c>
      <c r="U1768">
        <v>781802</v>
      </c>
      <c r="V1768">
        <v>37</v>
      </c>
      <c r="W1768">
        <v>150</v>
      </c>
      <c r="X1768">
        <v>0</v>
      </c>
      <c r="Y1768">
        <v>0</v>
      </c>
      <c r="Z1768">
        <v>5495</v>
      </c>
      <c r="AA1768">
        <v>58946</v>
      </c>
      <c r="AB1768" s="2">
        <v>45055.002986111111</v>
      </c>
      <c r="AC1768" t="s">
        <v>32</v>
      </c>
    </row>
    <row r="1769" spans="1:29" x14ac:dyDescent="0.35">
      <c r="A1769" s="1">
        <v>44231</v>
      </c>
      <c r="B1769" t="s">
        <v>113</v>
      </c>
      <c r="C1769">
        <v>98034</v>
      </c>
      <c r="D1769">
        <v>298075</v>
      </c>
      <c r="F1769">
        <v>37</v>
      </c>
      <c r="G1769">
        <v>3797</v>
      </c>
      <c r="H1769">
        <v>8</v>
      </c>
      <c r="I1769">
        <v>554</v>
      </c>
      <c r="L1769">
        <v>95691</v>
      </c>
      <c r="N1769" s="2">
        <v>44231.082638888889</v>
      </c>
      <c r="O1769" t="s">
        <v>2628</v>
      </c>
      <c r="P1769" t="s">
        <v>2591</v>
      </c>
      <c r="Q1769">
        <v>1447</v>
      </c>
      <c r="R1769">
        <v>3797</v>
      </c>
      <c r="S1769">
        <v>396109</v>
      </c>
      <c r="T1769">
        <v>1357082</v>
      </c>
      <c r="U1769">
        <v>396109</v>
      </c>
      <c r="V1769">
        <v>38</v>
      </c>
      <c r="W1769">
        <v>0</v>
      </c>
      <c r="X1769">
        <v>3</v>
      </c>
      <c r="Y1769">
        <v>716</v>
      </c>
      <c r="Z1769">
        <v>98</v>
      </c>
      <c r="AA1769">
        <v>5097</v>
      </c>
      <c r="AB1769" s="2">
        <v>45055.002986111111</v>
      </c>
      <c r="AC1769" t="s">
        <v>32</v>
      </c>
    </row>
    <row r="1770" spans="1:29" x14ac:dyDescent="0.35">
      <c r="A1770" s="1">
        <v>44231</v>
      </c>
      <c r="B1770" t="s">
        <v>115</v>
      </c>
      <c r="C1770">
        <v>192549</v>
      </c>
      <c r="D1770">
        <v>738071</v>
      </c>
      <c r="F1770">
        <v>278</v>
      </c>
      <c r="G1770">
        <v>5862</v>
      </c>
      <c r="L1770">
        <v>138647</v>
      </c>
      <c r="N1770" s="2">
        <v>44231.458333333336</v>
      </c>
      <c r="O1770" t="s">
        <v>2629</v>
      </c>
      <c r="P1770" t="s">
        <v>2585</v>
      </c>
      <c r="Q1770">
        <v>1952</v>
      </c>
      <c r="R1770">
        <v>5862</v>
      </c>
      <c r="S1770">
        <v>930620</v>
      </c>
      <c r="T1770">
        <v>2146271</v>
      </c>
      <c r="U1770">
        <v>930620</v>
      </c>
      <c r="V1770">
        <v>31</v>
      </c>
      <c r="W1770">
        <v>21</v>
      </c>
      <c r="X1770">
        <v>18</v>
      </c>
      <c r="Y1770">
        <v>1563</v>
      </c>
      <c r="Z1770">
        <v>507</v>
      </c>
      <c r="AA1770">
        <v>13347</v>
      </c>
      <c r="AB1770" s="2">
        <v>45055.002986111111</v>
      </c>
      <c r="AC1770" t="s">
        <v>32</v>
      </c>
    </row>
    <row r="1771" spans="1:29" x14ac:dyDescent="0.35">
      <c r="A1771" s="1">
        <v>44231</v>
      </c>
      <c r="B1771" t="s">
        <v>118</v>
      </c>
      <c r="C1771">
        <v>67117</v>
      </c>
      <c r="D1771">
        <v>555604</v>
      </c>
      <c r="F1771">
        <v>209</v>
      </c>
      <c r="G1771">
        <v>1048</v>
      </c>
      <c r="I1771">
        <v>332</v>
      </c>
      <c r="L1771">
        <v>61933</v>
      </c>
      <c r="N1771" s="2">
        <v>44231.375</v>
      </c>
      <c r="O1771" t="s">
        <v>2630</v>
      </c>
      <c r="P1771" t="s">
        <v>2631</v>
      </c>
      <c r="Q1771">
        <v>1085</v>
      </c>
      <c r="R1771">
        <v>1048</v>
      </c>
      <c r="S1771">
        <v>622721</v>
      </c>
      <c r="T1771">
        <v>1287829</v>
      </c>
      <c r="U1771">
        <v>622721</v>
      </c>
      <c r="V1771">
        <v>33</v>
      </c>
      <c r="W1771">
        <v>9</v>
      </c>
      <c r="X1771">
        <v>6</v>
      </c>
      <c r="Y1771">
        <v>749</v>
      </c>
      <c r="Z1771">
        <v>396</v>
      </c>
      <c r="AA1771">
        <v>6808</v>
      </c>
      <c r="AB1771" s="2">
        <v>45055.002986111111</v>
      </c>
      <c r="AC1771" t="s">
        <v>32</v>
      </c>
    </row>
    <row r="1772" spans="1:29" x14ac:dyDescent="0.35">
      <c r="A1772" s="1">
        <v>44231</v>
      </c>
      <c r="B1772" t="s">
        <v>121</v>
      </c>
      <c r="C1772">
        <v>709096</v>
      </c>
      <c r="D1772">
        <v>8918709</v>
      </c>
      <c r="F1772">
        <v>2971</v>
      </c>
      <c r="G1772">
        <v>61172</v>
      </c>
      <c r="H1772">
        <v>531</v>
      </c>
      <c r="J1772">
        <v>362</v>
      </c>
      <c r="N1772" s="2">
        <v>44231</v>
      </c>
      <c r="O1772" t="s">
        <v>2632</v>
      </c>
      <c r="P1772" t="s">
        <v>2515</v>
      </c>
      <c r="Q1772">
        <v>21793</v>
      </c>
      <c r="R1772">
        <v>61172</v>
      </c>
      <c r="S1772">
        <v>9627805</v>
      </c>
      <c r="T1772">
        <v>9627805</v>
      </c>
      <c r="U1772">
        <v>9627805</v>
      </c>
      <c r="V1772">
        <v>34</v>
      </c>
      <c r="W1772">
        <v>100</v>
      </c>
      <c r="X1772">
        <v>188</v>
      </c>
      <c r="Y1772">
        <v>20532</v>
      </c>
      <c r="Z1772">
        <v>3289</v>
      </c>
      <c r="AA1772">
        <v>23821</v>
      </c>
      <c r="AB1772" s="2">
        <v>45055.002986111111</v>
      </c>
      <c r="AC1772" t="s">
        <v>32</v>
      </c>
    </row>
    <row r="1773" spans="1:29" x14ac:dyDescent="0.35">
      <c r="A1773" s="1">
        <v>44231</v>
      </c>
      <c r="B1773" t="s">
        <v>123</v>
      </c>
      <c r="C1773">
        <v>176211</v>
      </c>
      <c r="F1773">
        <v>445</v>
      </c>
      <c r="G1773">
        <v>12320</v>
      </c>
      <c r="L1773">
        <v>108144</v>
      </c>
      <c r="N1773" s="2">
        <v>44231.752083333333</v>
      </c>
      <c r="O1773" t="s">
        <v>2633</v>
      </c>
      <c r="P1773" t="s">
        <v>2634</v>
      </c>
      <c r="Q1773">
        <v>3355</v>
      </c>
      <c r="R1773">
        <v>12320</v>
      </c>
      <c r="S1773">
        <v>176211</v>
      </c>
      <c r="T1773">
        <v>2386859</v>
      </c>
      <c r="U1773">
        <v>176211</v>
      </c>
      <c r="V1773">
        <v>35</v>
      </c>
      <c r="W1773">
        <v>17</v>
      </c>
      <c r="X1773">
        <v>73</v>
      </c>
      <c r="Y1773">
        <v>0</v>
      </c>
      <c r="Z1773">
        <v>559</v>
      </c>
      <c r="AA1773">
        <v>10345</v>
      </c>
      <c r="AB1773" s="2">
        <v>45055.002986111111</v>
      </c>
      <c r="AC1773" t="s">
        <v>32</v>
      </c>
    </row>
    <row r="1774" spans="1:29" x14ac:dyDescent="0.35">
      <c r="A1774" s="1">
        <v>44231</v>
      </c>
      <c r="B1774" t="s">
        <v>126</v>
      </c>
      <c r="C1774">
        <v>281596</v>
      </c>
      <c r="D1774">
        <v>1061696</v>
      </c>
      <c r="F1774">
        <v>1121</v>
      </c>
      <c r="H1774">
        <v>254</v>
      </c>
      <c r="J1774">
        <v>153</v>
      </c>
      <c r="N1774" s="2">
        <v>44230</v>
      </c>
      <c r="O1774" t="s">
        <v>2635</v>
      </c>
      <c r="P1774" t="s">
        <v>2594</v>
      </c>
      <c r="Q1774">
        <v>4424</v>
      </c>
      <c r="S1774">
        <v>1343292</v>
      </c>
      <c r="T1774">
        <v>2522551</v>
      </c>
      <c r="U1774">
        <v>1343292</v>
      </c>
      <c r="V1774">
        <v>32</v>
      </c>
      <c r="W1774">
        <v>51</v>
      </c>
      <c r="X1774">
        <v>0</v>
      </c>
      <c r="Y1774">
        <v>2878</v>
      </c>
      <c r="Z1774">
        <v>889</v>
      </c>
      <c r="AA1774">
        <v>11391</v>
      </c>
      <c r="AB1774" s="2">
        <v>45055.002986111111</v>
      </c>
      <c r="AC1774" t="s">
        <v>32</v>
      </c>
    </row>
    <row r="1775" spans="1:29" x14ac:dyDescent="0.35">
      <c r="A1775" s="1">
        <v>44231</v>
      </c>
      <c r="B1775" t="s">
        <v>128</v>
      </c>
      <c r="C1775">
        <v>1440718</v>
      </c>
      <c r="F1775">
        <v>7967</v>
      </c>
      <c r="H1775">
        <v>1506</v>
      </c>
      <c r="J1775">
        <v>986</v>
      </c>
      <c r="N1775" s="2">
        <v>44230.583333333336</v>
      </c>
      <c r="O1775" t="s">
        <v>2636</v>
      </c>
      <c r="P1775" t="s">
        <v>2637</v>
      </c>
      <c r="S1775">
        <v>1440718</v>
      </c>
      <c r="T1775">
        <v>32782663</v>
      </c>
      <c r="U1775">
        <v>1440718</v>
      </c>
      <c r="V1775">
        <v>36</v>
      </c>
      <c r="W1775">
        <v>136</v>
      </c>
      <c r="X1775">
        <v>0</v>
      </c>
      <c r="Y1775">
        <v>0</v>
      </c>
      <c r="Z1775">
        <v>7414</v>
      </c>
      <c r="AA1775">
        <v>169186</v>
      </c>
      <c r="AB1775" s="2">
        <v>45055.002986111111</v>
      </c>
      <c r="AC1775" t="s">
        <v>32</v>
      </c>
    </row>
    <row r="1776" spans="1:29" x14ac:dyDescent="0.35">
      <c r="A1776" s="1">
        <v>44231</v>
      </c>
      <c r="B1776" t="s">
        <v>131</v>
      </c>
      <c r="C1776">
        <v>910847</v>
      </c>
      <c r="F1776">
        <v>2252</v>
      </c>
      <c r="G1776">
        <v>47110</v>
      </c>
      <c r="H1776">
        <v>569</v>
      </c>
      <c r="I1776">
        <v>6800</v>
      </c>
      <c r="J1776">
        <v>395</v>
      </c>
      <c r="L1776">
        <v>806397</v>
      </c>
      <c r="N1776" s="2">
        <v>44231.583333333336</v>
      </c>
      <c r="O1776" t="s">
        <v>2638</v>
      </c>
      <c r="P1776" t="s">
        <v>2556</v>
      </c>
      <c r="Q1776">
        <v>11509</v>
      </c>
      <c r="R1776">
        <v>47110</v>
      </c>
      <c r="S1776">
        <v>910847</v>
      </c>
      <c r="T1776">
        <v>9213673</v>
      </c>
      <c r="U1776">
        <v>910847</v>
      </c>
      <c r="V1776">
        <v>39</v>
      </c>
      <c r="W1776">
        <v>79</v>
      </c>
      <c r="X1776">
        <v>237</v>
      </c>
      <c r="Y1776">
        <v>0</v>
      </c>
      <c r="Z1776">
        <v>4120</v>
      </c>
      <c r="AA1776">
        <v>48474</v>
      </c>
      <c r="AB1776" s="2">
        <v>45055.002986111111</v>
      </c>
      <c r="AC1776" t="s">
        <v>32</v>
      </c>
    </row>
    <row r="1777" spans="1:29" x14ac:dyDescent="0.35">
      <c r="A1777" s="1">
        <v>44231</v>
      </c>
      <c r="B1777" t="s">
        <v>134</v>
      </c>
      <c r="C1777">
        <v>397065</v>
      </c>
      <c r="D1777">
        <v>2854439</v>
      </c>
      <c r="E1777">
        <v>4012</v>
      </c>
      <c r="F1777">
        <v>1008</v>
      </c>
      <c r="G1777">
        <v>22317</v>
      </c>
      <c r="H1777">
        <v>315</v>
      </c>
      <c r="L1777">
        <v>366449</v>
      </c>
      <c r="O1777" t="s">
        <v>2639</v>
      </c>
      <c r="Q1777">
        <v>3681</v>
      </c>
      <c r="R1777">
        <v>22317</v>
      </c>
      <c r="S1777">
        <v>3255516</v>
      </c>
      <c r="T1777">
        <v>3251504</v>
      </c>
      <c r="U1777">
        <v>3251504</v>
      </c>
      <c r="V1777">
        <v>40</v>
      </c>
      <c r="W1777">
        <v>27</v>
      </c>
      <c r="X1777">
        <v>150</v>
      </c>
      <c r="Y1777">
        <v>15450</v>
      </c>
      <c r="Z1777">
        <v>2782</v>
      </c>
      <c r="AA1777">
        <v>18232</v>
      </c>
      <c r="AB1777" s="2">
        <v>45055.002986111111</v>
      </c>
      <c r="AC1777" t="s">
        <v>32</v>
      </c>
    </row>
    <row r="1778" spans="1:29" x14ac:dyDescent="0.35">
      <c r="A1778" s="1">
        <v>44231</v>
      </c>
      <c r="B1778" t="s">
        <v>136</v>
      </c>
      <c r="C1778">
        <v>144605</v>
      </c>
      <c r="F1778">
        <v>299</v>
      </c>
      <c r="G1778">
        <v>7896</v>
      </c>
      <c r="H1778">
        <v>71</v>
      </c>
      <c r="J1778">
        <v>29</v>
      </c>
      <c r="N1778" s="2">
        <v>44230.125694444447</v>
      </c>
      <c r="O1778" t="s">
        <v>2640</v>
      </c>
      <c r="P1778" t="s">
        <v>2641</v>
      </c>
      <c r="Q1778">
        <v>1991</v>
      </c>
      <c r="R1778">
        <v>7896</v>
      </c>
      <c r="S1778">
        <v>144605</v>
      </c>
      <c r="T1778">
        <v>3233826</v>
      </c>
      <c r="U1778">
        <v>144605</v>
      </c>
      <c r="V1778">
        <v>41</v>
      </c>
      <c r="W1778">
        <v>10</v>
      </c>
      <c r="X1778">
        <v>42</v>
      </c>
      <c r="Y1778">
        <v>0</v>
      </c>
      <c r="Z1778">
        <v>627</v>
      </c>
      <c r="AA1778">
        <v>15079</v>
      </c>
      <c r="AB1778" s="2">
        <v>45055.002986111111</v>
      </c>
      <c r="AC1778" t="s">
        <v>32</v>
      </c>
    </row>
    <row r="1779" spans="1:29" x14ac:dyDescent="0.35">
      <c r="A1779" s="1">
        <v>44231</v>
      </c>
      <c r="B1779" t="s">
        <v>139</v>
      </c>
      <c r="C1779">
        <v>856986</v>
      </c>
      <c r="D1779">
        <v>3670804</v>
      </c>
      <c r="F1779">
        <v>3138</v>
      </c>
      <c r="H1779">
        <v>653</v>
      </c>
      <c r="J1779">
        <v>374</v>
      </c>
      <c r="L1779">
        <v>719868</v>
      </c>
      <c r="N1779" s="2">
        <v>44231.5</v>
      </c>
      <c r="O1779" t="s">
        <v>2642</v>
      </c>
      <c r="P1779" t="s">
        <v>2643</v>
      </c>
      <c r="Q1779">
        <v>22101</v>
      </c>
      <c r="S1779">
        <v>4527790</v>
      </c>
      <c r="T1779">
        <v>9367185</v>
      </c>
      <c r="U1779">
        <v>4527790</v>
      </c>
      <c r="V1779">
        <v>42</v>
      </c>
      <c r="W1779">
        <v>146</v>
      </c>
      <c r="X1779">
        <v>0</v>
      </c>
      <c r="Y1779">
        <v>8302</v>
      </c>
      <c r="Z1779">
        <v>3370</v>
      </c>
      <c r="AA1779">
        <v>37294</v>
      </c>
      <c r="AB1779" s="2">
        <v>45055.002986111111</v>
      </c>
      <c r="AC1779" t="s">
        <v>32</v>
      </c>
    </row>
    <row r="1780" spans="1:29" x14ac:dyDescent="0.35">
      <c r="A1780" s="1">
        <v>44231</v>
      </c>
      <c r="B1780" t="s">
        <v>142</v>
      </c>
      <c r="C1780">
        <v>94984</v>
      </c>
      <c r="D1780">
        <v>305972</v>
      </c>
      <c r="F1780">
        <v>270</v>
      </c>
      <c r="H1780">
        <v>44</v>
      </c>
      <c r="J1780">
        <v>30</v>
      </c>
      <c r="L1780">
        <v>83579</v>
      </c>
      <c r="N1780" s="2">
        <v>44231</v>
      </c>
      <c r="O1780" t="s">
        <v>2644</v>
      </c>
      <c r="P1780" t="s">
        <v>2515</v>
      </c>
      <c r="Q1780">
        <v>1861</v>
      </c>
      <c r="S1780">
        <v>400956</v>
      </c>
      <c r="T1780">
        <v>400956</v>
      </c>
      <c r="U1780">
        <v>400956</v>
      </c>
      <c r="V1780">
        <v>72</v>
      </c>
      <c r="W1780">
        <v>8</v>
      </c>
      <c r="X1780">
        <v>0</v>
      </c>
      <c r="Y1780">
        <v>0</v>
      </c>
      <c r="Z1780">
        <v>322</v>
      </c>
      <c r="AA1780">
        <v>322</v>
      </c>
      <c r="AB1780" s="2">
        <v>45055.002986111111</v>
      </c>
      <c r="AC1780" t="s">
        <v>32</v>
      </c>
    </row>
    <row r="1781" spans="1:29" x14ac:dyDescent="0.35">
      <c r="A1781" s="1">
        <v>44231</v>
      </c>
      <c r="B1781" t="s">
        <v>144</v>
      </c>
      <c r="C1781">
        <v>117291</v>
      </c>
      <c r="D1781">
        <v>632950</v>
      </c>
      <c r="F1781">
        <v>290</v>
      </c>
      <c r="G1781">
        <v>8412</v>
      </c>
      <c r="H1781">
        <v>43</v>
      </c>
      <c r="J1781">
        <v>23</v>
      </c>
      <c r="N1781" s="2">
        <v>44231.541666666664</v>
      </c>
      <c r="O1781" t="s">
        <v>2645</v>
      </c>
      <c r="P1781" t="s">
        <v>2613</v>
      </c>
      <c r="Q1781">
        <v>2209</v>
      </c>
      <c r="R1781">
        <v>8412</v>
      </c>
      <c r="S1781">
        <v>750241</v>
      </c>
      <c r="T1781">
        <v>2589083</v>
      </c>
      <c r="U1781">
        <v>750241</v>
      </c>
      <c r="V1781">
        <v>44</v>
      </c>
      <c r="W1781">
        <v>11</v>
      </c>
      <c r="X1781">
        <v>43</v>
      </c>
      <c r="Y1781">
        <v>1850</v>
      </c>
      <c r="Z1781">
        <v>587</v>
      </c>
      <c r="AA1781">
        <v>20760</v>
      </c>
      <c r="AB1781" s="2">
        <v>45055.002986111111</v>
      </c>
      <c r="AC1781" t="s">
        <v>32</v>
      </c>
    </row>
    <row r="1782" spans="1:29" x14ac:dyDescent="0.35">
      <c r="A1782" s="1">
        <v>44231</v>
      </c>
      <c r="B1782" t="s">
        <v>147</v>
      </c>
      <c r="C1782">
        <v>453878</v>
      </c>
      <c r="D1782">
        <v>3872020</v>
      </c>
      <c r="F1782">
        <v>1677</v>
      </c>
      <c r="G1782">
        <v>18462</v>
      </c>
      <c r="H1782">
        <v>382</v>
      </c>
      <c r="J1782">
        <v>239</v>
      </c>
      <c r="L1782">
        <v>202372</v>
      </c>
      <c r="N1782" s="2">
        <v>44229.999305555553</v>
      </c>
      <c r="O1782" t="s">
        <v>2646</v>
      </c>
      <c r="P1782" t="s">
        <v>2647</v>
      </c>
      <c r="Q1782">
        <v>7487</v>
      </c>
      <c r="R1782">
        <v>18462</v>
      </c>
      <c r="S1782">
        <v>4325898</v>
      </c>
      <c r="T1782">
        <v>4325898</v>
      </c>
      <c r="U1782">
        <v>4325898</v>
      </c>
      <c r="V1782">
        <v>45</v>
      </c>
      <c r="W1782">
        <v>93</v>
      </c>
      <c r="X1782">
        <v>138</v>
      </c>
      <c r="Y1782">
        <v>22128</v>
      </c>
      <c r="Z1782">
        <v>3084</v>
      </c>
      <c r="AA1782">
        <v>25212</v>
      </c>
      <c r="AB1782" s="2">
        <v>45055.002986111111</v>
      </c>
      <c r="AC1782" t="s">
        <v>32</v>
      </c>
    </row>
    <row r="1783" spans="1:29" x14ac:dyDescent="0.35">
      <c r="A1783" s="1">
        <v>44231</v>
      </c>
      <c r="B1783" t="s">
        <v>150</v>
      </c>
      <c r="C1783">
        <v>108813</v>
      </c>
      <c r="D1783">
        <v>296591</v>
      </c>
      <c r="F1783">
        <v>126</v>
      </c>
      <c r="G1783">
        <v>6334</v>
      </c>
      <c r="H1783">
        <v>23</v>
      </c>
      <c r="J1783">
        <v>17</v>
      </c>
      <c r="L1783">
        <v>104508</v>
      </c>
      <c r="N1783" s="2">
        <v>44230.583333333336</v>
      </c>
      <c r="O1783" t="s">
        <v>2648</v>
      </c>
      <c r="P1783" t="s">
        <v>2637</v>
      </c>
      <c r="Q1783">
        <v>1788</v>
      </c>
      <c r="R1783">
        <v>6334</v>
      </c>
      <c r="S1783">
        <v>405404</v>
      </c>
      <c r="T1783">
        <v>655982</v>
      </c>
      <c r="U1783">
        <v>405404</v>
      </c>
      <c r="V1783">
        <v>46</v>
      </c>
      <c r="W1783">
        <v>6</v>
      </c>
      <c r="X1783">
        <v>13</v>
      </c>
      <c r="Y1783">
        <v>863</v>
      </c>
      <c r="Z1783">
        <v>174</v>
      </c>
      <c r="AA1783">
        <v>1703</v>
      </c>
      <c r="AB1783" s="2">
        <v>45055.002986111111</v>
      </c>
      <c r="AC1783" t="s">
        <v>32</v>
      </c>
    </row>
    <row r="1784" spans="1:29" x14ac:dyDescent="0.35">
      <c r="A1784" s="1">
        <v>44231</v>
      </c>
      <c r="B1784" t="s">
        <v>152</v>
      </c>
      <c r="C1784">
        <v>736370</v>
      </c>
      <c r="F1784">
        <v>1562</v>
      </c>
      <c r="G1784">
        <v>17469</v>
      </c>
      <c r="H1784">
        <v>433</v>
      </c>
      <c r="J1784">
        <v>236</v>
      </c>
      <c r="L1784">
        <v>697110</v>
      </c>
      <c r="N1784" s="2">
        <v>44231.625</v>
      </c>
      <c r="O1784" t="s">
        <v>2649</v>
      </c>
      <c r="P1784" t="s">
        <v>2650</v>
      </c>
      <c r="Q1784">
        <v>10202</v>
      </c>
      <c r="R1784">
        <v>17469</v>
      </c>
      <c r="S1784">
        <v>736370</v>
      </c>
      <c r="T1784">
        <v>6389746</v>
      </c>
      <c r="U1784">
        <v>736370</v>
      </c>
      <c r="V1784">
        <v>47</v>
      </c>
      <c r="W1784">
        <v>169</v>
      </c>
      <c r="X1784">
        <v>107</v>
      </c>
      <c r="Y1784">
        <v>0</v>
      </c>
      <c r="Z1784">
        <v>3154</v>
      </c>
      <c r="AA1784">
        <v>29948</v>
      </c>
      <c r="AB1784" s="2">
        <v>45055.002986111111</v>
      </c>
      <c r="AC1784" t="s">
        <v>32</v>
      </c>
    </row>
    <row r="1785" spans="1:29" x14ac:dyDescent="0.35">
      <c r="A1785" s="1">
        <v>44231</v>
      </c>
      <c r="B1785" t="s">
        <v>155</v>
      </c>
      <c r="C1785">
        <v>2448391</v>
      </c>
      <c r="F1785">
        <v>10523</v>
      </c>
      <c r="H1785">
        <v>3014</v>
      </c>
      <c r="L1785">
        <v>2037888</v>
      </c>
      <c r="N1785" s="2">
        <v>44231.701388888891</v>
      </c>
      <c r="O1785" t="s">
        <v>2651</v>
      </c>
      <c r="P1785" t="s">
        <v>2652</v>
      </c>
      <c r="S1785">
        <v>2448391</v>
      </c>
      <c r="T1785">
        <v>17846886</v>
      </c>
      <c r="U1785">
        <v>2448391</v>
      </c>
      <c r="V1785">
        <v>48</v>
      </c>
      <c r="W1785">
        <v>439</v>
      </c>
      <c r="X1785">
        <v>0</v>
      </c>
      <c r="Y1785">
        <v>0</v>
      </c>
      <c r="Z1785">
        <v>15281</v>
      </c>
      <c r="AA1785">
        <v>152012</v>
      </c>
      <c r="AB1785" s="2">
        <v>45055.002986111111</v>
      </c>
      <c r="AC1785" t="s">
        <v>32</v>
      </c>
    </row>
    <row r="1786" spans="1:29" x14ac:dyDescent="0.35">
      <c r="A1786" s="1">
        <v>44231</v>
      </c>
      <c r="B1786" t="s">
        <v>158</v>
      </c>
      <c r="C1786">
        <v>351273</v>
      </c>
      <c r="D1786">
        <v>1450594</v>
      </c>
      <c r="F1786">
        <v>449</v>
      </c>
      <c r="G1786">
        <v>13697</v>
      </c>
      <c r="H1786">
        <v>125</v>
      </c>
      <c r="I1786">
        <v>2158</v>
      </c>
      <c r="K1786">
        <v>742</v>
      </c>
      <c r="L1786">
        <v>315614</v>
      </c>
      <c r="N1786" s="2">
        <v>44231.459722222222</v>
      </c>
      <c r="O1786" t="s">
        <v>2653</v>
      </c>
      <c r="P1786" t="s">
        <v>2654</v>
      </c>
      <c r="Q1786">
        <v>1711</v>
      </c>
      <c r="R1786">
        <v>13697</v>
      </c>
      <c r="S1786">
        <v>1801867</v>
      </c>
      <c r="T1786">
        <v>2646744</v>
      </c>
      <c r="U1786">
        <v>1801867</v>
      </c>
      <c r="V1786">
        <v>49</v>
      </c>
      <c r="W1786">
        <v>14</v>
      </c>
      <c r="X1786">
        <v>49</v>
      </c>
      <c r="Y1786">
        <v>4397</v>
      </c>
      <c r="Z1786">
        <v>1273</v>
      </c>
      <c r="AA1786">
        <v>10759</v>
      </c>
      <c r="AB1786" s="2">
        <v>45055.002986111111</v>
      </c>
      <c r="AC1786" t="s">
        <v>32</v>
      </c>
    </row>
    <row r="1787" spans="1:29" x14ac:dyDescent="0.35">
      <c r="A1787" s="1">
        <v>44231</v>
      </c>
      <c r="B1787" t="s">
        <v>161</v>
      </c>
      <c r="C1787">
        <v>516398</v>
      </c>
      <c r="E1787">
        <v>253</v>
      </c>
      <c r="F1787">
        <v>2444</v>
      </c>
      <c r="G1787">
        <v>21749</v>
      </c>
      <c r="H1787">
        <v>486</v>
      </c>
      <c r="J1787">
        <v>294</v>
      </c>
      <c r="N1787" s="2">
        <v>44230.708333333336</v>
      </c>
      <c r="O1787" t="s">
        <v>2655</v>
      </c>
      <c r="P1787" t="s">
        <v>2620</v>
      </c>
      <c r="Q1787">
        <v>6650</v>
      </c>
      <c r="R1787">
        <v>21749</v>
      </c>
      <c r="S1787">
        <v>516651</v>
      </c>
      <c r="T1787">
        <v>5316450</v>
      </c>
      <c r="U1787">
        <v>516398</v>
      </c>
      <c r="V1787">
        <v>51</v>
      </c>
      <c r="W1787">
        <v>75</v>
      </c>
      <c r="X1787">
        <v>111</v>
      </c>
      <c r="Y1787">
        <v>0</v>
      </c>
      <c r="Z1787">
        <v>3059</v>
      </c>
      <c r="AA1787">
        <v>15624</v>
      </c>
      <c r="AB1787" s="2">
        <v>45055.002986111111</v>
      </c>
      <c r="AC1787" t="s">
        <v>32</v>
      </c>
    </row>
    <row r="1788" spans="1:29" x14ac:dyDescent="0.35">
      <c r="A1788" s="1">
        <v>44231</v>
      </c>
      <c r="B1788" t="s">
        <v>163</v>
      </c>
      <c r="C1788">
        <v>2430</v>
      </c>
      <c r="D1788">
        <v>39818</v>
      </c>
      <c r="E1788">
        <v>101</v>
      </c>
      <c r="L1788">
        <v>2336</v>
      </c>
      <c r="N1788" s="2">
        <v>44230.300694444442</v>
      </c>
      <c r="O1788" t="s">
        <v>2656</v>
      </c>
      <c r="P1788" t="s">
        <v>2657</v>
      </c>
      <c r="Q1788">
        <v>24</v>
      </c>
      <c r="S1788">
        <v>42349</v>
      </c>
      <c r="T1788">
        <v>42248</v>
      </c>
      <c r="U1788">
        <v>42248</v>
      </c>
      <c r="V1788">
        <v>78</v>
      </c>
      <c r="W1788">
        <v>0</v>
      </c>
      <c r="X1788">
        <v>0</v>
      </c>
      <c r="Y1788">
        <v>0</v>
      </c>
      <c r="Z1788">
        <v>0</v>
      </c>
      <c r="AA1788">
        <v>0</v>
      </c>
      <c r="AB1788" s="2">
        <v>45055.002986111111</v>
      </c>
      <c r="AC1788" t="s">
        <v>32</v>
      </c>
    </row>
    <row r="1789" spans="1:29" x14ac:dyDescent="0.35">
      <c r="A1789" s="1">
        <v>44231</v>
      </c>
      <c r="B1789" t="s">
        <v>166</v>
      </c>
      <c r="C1789">
        <v>12503</v>
      </c>
      <c r="D1789">
        <v>295866</v>
      </c>
      <c r="F1789">
        <v>69</v>
      </c>
      <c r="H1789">
        <v>12</v>
      </c>
      <c r="L1789">
        <v>8953</v>
      </c>
      <c r="N1789" s="2">
        <v>44230.999305555553</v>
      </c>
      <c r="O1789" t="s">
        <v>2658</v>
      </c>
      <c r="P1789" t="s">
        <v>2566</v>
      </c>
      <c r="Q1789">
        <v>181</v>
      </c>
      <c r="S1789">
        <v>308369</v>
      </c>
      <c r="T1789">
        <v>903253</v>
      </c>
      <c r="U1789">
        <v>308369</v>
      </c>
      <c r="V1789">
        <v>50</v>
      </c>
      <c r="W1789">
        <v>2</v>
      </c>
      <c r="X1789">
        <v>0</v>
      </c>
      <c r="Y1789">
        <v>1031</v>
      </c>
      <c r="Z1789">
        <v>174</v>
      </c>
      <c r="AA1789">
        <v>8696</v>
      </c>
      <c r="AB1789" s="2">
        <v>45055.002986111111</v>
      </c>
      <c r="AC1789" t="s">
        <v>32</v>
      </c>
    </row>
    <row r="1790" spans="1:29" x14ac:dyDescent="0.35">
      <c r="A1790" s="1">
        <v>44231</v>
      </c>
      <c r="B1790" t="s">
        <v>168</v>
      </c>
      <c r="C1790">
        <v>316294</v>
      </c>
      <c r="F1790">
        <v>789</v>
      </c>
      <c r="G1790">
        <v>17987</v>
      </c>
      <c r="H1790">
        <v>183</v>
      </c>
      <c r="J1790">
        <v>83</v>
      </c>
      <c r="N1790" s="2">
        <v>44230.124305555553</v>
      </c>
      <c r="O1790" t="s">
        <v>2659</v>
      </c>
      <c r="P1790" t="s">
        <v>2660</v>
      </c>
      <c r="Q1790">
        <v>4388</v>
      </c>
      <c r="R1790">
        <v>17987</v>
      </c>
      <c r="S1790">
        <v>316294</v>
      </c>
      <c r="T1790">
        <v>4645828</v>
      </c>
      <c r="U1790">
        <v>316294</v>
      </c>
      <c r="V1790">
        <v>53</v>
      </c>
      <c r="W1790">
        <v>72</v>
      </c>
      <c r="X1790">
        <v>95</v>
      </c>
      <c r="Y1790">
        <v>0</v>
      </c>
      <c r="Z1790">
        <v>1602</v>
      </c>
      <c r="AA1790">
        <v>31042</v>
      </c>
      <c r="AB1790" s="2">
        <v>45055.002986111111</v>
      </c>
      <c r="AC1790" t="s">
        <v>32</v>
      </c>
    </row>
    <row r="1791" spans="1:29" x14ac:dyDescent="0.35">
      <c r="A1791" s="1">
        <v>44231</v>
      </c>
      <c r="B1791" t="s">
        <v>171</v>
      </c>
      <c r="C1791">
        <v>597475</v>
      </c>
      <c r="D1791">
        <v>2523102</v>
      </c>
      <c r="E1791">
        <v>44</v>
      </c>
      <c r="F1791">
        <v>639</v>
      </c>
      <c r="G1791">
        <v>24634</v>
      </c>
      <c r="H1791">
        <v>173</v>
      </c>
      <c r="I1791">
        <v>2186</v>
      </c>
      <c r="L1791">
        <v>524120</v>
      </c>
      <c r="N1791" s="2">
        <v>44231</v>
      </c>
      <c r="O1791" t="s">
        <v>2661</v>
      </c>
      <c r="P1791" t="s">
        <v>2515</v>
      </c>
      <c r="Q1791">
        <v>6545</v>
      </c>
      <c r="R1791">
        <v>24634</v>
      </c>
      <c r="S1791">
        <v>3120621</v>
      </c>
      <c r="T1791">
        <v>6278671</v>
      </c>
      <c r="U1791">
        <v>3120577</v>
      </c>
      <c r="V1791">
        <v>55</v>
      </c>
      <c r="W1791">
        <v>49</v>
      </c>
      <c r="X1791">
        <v>80</v>
      </c>
      <c r="Y1791">
        <v>5656</v>
      </c>
      <c r="Z1791">
        <v>1719</v>
      </c>
      <c r="AA1791">
        <v>41946</v>
      </c>
      <c r="AB1791" s="2">
        <v>45055.002986111111</v>
      </c>
      <c r="AC1791" t="s">
        <v>32</v>
      </c>
    </row>
    <row r="1792" spans="1:29" x14ac:dyDescent="0.35">
      <c r="A1792" s="1">
        <v>44231</v>
      </c>
      <c r="B1792" t="s">
        <v>173</v>
      </c>
      <c r="C1792">
        <v>123044</v>
      </c>
      <c r="F1792">
        <v>396</v>
      </c>
      <c r="H1792">
        <v>109</v>
      </c>
      <c r="J1792">
        <v>52</v>
      </c>
      <c r="L1792">
        <v>102495</v>
      </c>
      <c r="N1792" s="2">
        <v>44230.999305555553</v>
      </c>
      <c r="O1792" t="s">
        <v>2662</v>
      </c>
      <c r="P1792" t="s">
        <v>2566</v>
      </c>
      <c r="Q1792">
        <v>2080</v>
      </c>
      <c r="S1792">
        <v>123044</v>
      </c>
      <c r="T1792">
        <v>1954655</v>
      </c>
      <c r="U1792">
        <v>123044</v>
      </c>
      <c r="V1792">
        <v>54</v>
      </c>
      <c r="W1792">
        <v>22</v>
      </c>
      <c r="X1792">
        <v>0</v>
      </c>
      <c r="Y1792">
        <v>0</v>
      </c>
      <c r="Z1792">
        <v>574</v>
      </c>
      <c r="AA1792">
        <v>12042</v>
      </c>
      <c r="AB1792" s="2">
        <v>45055.002986111111</v>
      </c>
      <c r="AC1792" t="s">
        <v>32</v>
      </c>
    </row>
    <row r="1793" spans="1:29" x14ac:dyDescent="0.35">
      <c r="A1793" s="1">
        <v>44231</v>
      </c>
      <c r="B1793" t="s">
        <v>175</v>
      </c>
      <c r="C1793">
        <v>52468</v>
      </c>
      <c r="D1793">
        <v>172426</v>
      </c>
      <c r="F1793">
        <v>48</v>
      </c>
      <c r="G1793">
        <v>1300</v>
      </c>
      <c r="L1793">
        <v>50775</v>
      </c>
      <c r="N1793" s="2">
        <v>44231</v>
      </c>
      <c r="O1793" t="s">
        <v>2663</v>
      </c>
      <c r="P1793" t="s">
        <v>2515</v>
      </c>
      <c r="Q1793">
        <v>624</v>
      </c>
      <c r="R1793">
        <v>1300</v>
      </c>
      <c r="S1793">
        <v>224894</v>
      </c>
      <c r="T1793">
        <v>670688</v>
      </c>
      <c r="U1793">
        <v>224894</v>
      </c>
      <c r="V1793">
        <v>56</v>
      </c>
      <c r="W1793">
        <v>0</v>
      </c>
      <c r="X1793">
        <v>7</v>
      </c>
      <c r="Y1793">
        <v>258</v>
      </c>
      <c r="Z1793">
        <v>180</v>
      </c>
      <c r="AA1793">
        <v>14145</v>
      </c>
      <c r="AB1793" s="2">
        <v>45055.002986111111</v>
      </c>
      <c r="AC1793" t="s">
        <v>32</v>
      </c>
    </row>
    <row r="1794" spans="1:29" x14ac:dyDescent="0.35">
      <c r="A1794" s="1">
        <v>44230</v>
      </c>
      <c r="B1794" t="s">
        <v>29</v>
      </c>
      <c r="C1794">
        <v>52956</v>
      </c>
      <c r="F1794">
        <v>42</v>
      </c>
      <c r="G1794">
        <v>1213</v>
      </c>
      <c r="J1794">
        <v>10</v>
      </c>
      <c r="N1794" s="2">
        <v>44230.165972222225</v>
      </c>
      <c r="O1794" t="s">
        <v>2664</v>
      </c>
      <c r="P1794" t="s">
        <v>2665</v>
      </c>
      <c r="Q1794">
        <v>279</v>
      </c>
      <c r="R1794">
        <v>1213</v>
      </c>
      <c r="S1794">
        <v>52956</v>
      </c>
      <c r="T1794">
        <v>1520206</v>
      </c>
      <c r="U1794">
        <v>52956</v>
      </c>
      <c r="V1794">
        <v>2</v>
      </c>
      <c r="W1794">
        <v>0</v>
      </c>
      <c r="X1794">
        <v>4</v>
      </c>
      <c r="Y1794">
        <v>0</v>
      </c>
      <c r="Z1794">
        <v>181</v>
      </c>
      <c r="AA1794">
        <v>8421</v>
      </c>
      <c r="AB1794" s="2">
        <v>45055.002986111111</v>
      </c>
      <c r="AC1794" t="s">
        <v>32</v>
      </c>
    </row>
    <row r="1795" spans="1:29" x14ac:dyDescent="0.35">
      <c r="A1795" s="1">
        <v>44230</v>
      </c>
      <c r="B1795" t="s">
        <v>33</v>
      </c>
      <c r="C1795">
        <v>465056</v>
      </c>
      <c r="D1795">
        <v>1774101</v>
      </c>
      <c r="F1795">
        <v>1777</v>
      </c>
      <c r="G1795">
        <v>42727</v>
      </c>
      <c r="I1795">
        <v>2561</v>
      </c>
      <c r="K1795">
        <v>1457</v>
      </c>
      <c r="L1795">
        <v>242143</v>
      </c>
      <c r="N1795" s="2">
        <v>44230.458333333336</v>
      </c>
      <c r="O1795" t="s">
        <v>2666</v>
      </c>
      <c r="P1795" t="s">
        <v>2667</v>
      </c>
      <c r="Q1795">
        <v>8203</v>
      </c>
      <c r="R1795">
        <v>42727</v>
      </c>
      <c r="S1795">
        <v>2239157</v>
      </c>
      <c r="T1795">
        <v>2139919</v>
      </c>
      <c r="U1795">
        <v>2239157</v>
      </c>
      <c r="V1795">
        <v>1</v>
      </c>
      <c r="W1795">
        <v>309</v>
      </c>
      <c r="X1795">
        <v>399</v>
      </c>
      <c r="Y1795">
        <v>4663</v>
      </c>
      <c r="Z1795">
        <v>2118</v>
      </c>
      <c r="AA1795">
        <v>6083</v>
      </c>
      <c r="AB1795" s="2">
        <v>45055.002986111111</v>
      </c>
      <c r="AC1795" t="s">
        <v>32</v>
      </c>
    </row>
    <row r="1796" spans="1:29" x14ac:dyDescent="0.35">
      <c r="A1796" s="1">
        <v>44230</v>
      </c>
      <c r="B1796" t="s">
        <v>36</v>
      </c>
      <c r="C1796">
        <v>300430</v>
      </c>
      <c r="D1796">
        <v>2241378</v>
      </c>
      <c r="F1796">
        <v>884</v>
      </c>
      <c r="G1796">
        <v>13813</v>
      </c>
      <c r="H1796">
        <v>306</v>
      </c>
      <c r="J1796">
        <v>142</v>
      </c>
      <c r="K1796">
        <v>1440</v>
      </c>
      <c r="L1796">
        <v>278882</v>
      </c>
      <c r="N1796" s="2">
        <v>44230</v>
      </c>
      <c r="O1796" t="s">
        <v>2668</v>
      </c>
      <c r="P1796" t="s">
        <v>2594</v>
      </c>
      <c r="Q1796">
        <v>4985</v>
      </c>
      <c r="R1796">
        <v>13813</v>
      </c>
      <c r="S1796">
        <v>2541808</v>
      </c>
      <c r="T1796">
        <v>2480443</v>
      </c>
      <c r="U1796">
        <v>2541808</v>
      </c>
      <c r="V1796">
        <v>5</v>
      </c>
      <c r="W1796">
        <v>46</v>
      </c>
      <c r="X1796">
        <v>83</v>
      </c>
      <c r="Y1796">
        <v>32481</v>
      </c>
      <c r="Z1796">
        <v>2426</v>
      </c>
      <c r="AA1796">
        <v>34213</v>
      </c>
      <c r="AB1796" s="2">
        <v>45055.002986111111</v>
      </c>
      <c r="AC1796" t="s">
        <v>32</v>
      </c>
    </row>
    <row r="1797" spans="1:29" x14ac:dyDescent="0.35">
      <c r="A1797" s="1">
        <v>44230</v>
      </c>
      <c r="B1797" t="s">
        <v>39</v>
      </c>
      <c r="C1797">
        <v>0</v>
      </c>
      <c r="D1797">
        <v>2140</v>
      </c>
      <c r="N1797" s="2">
        <v>44166</v>
      </c>
      <c r="O1797" t="s">
        <v>2669</v>
      </c>
      <c r="P1797" t="s">
        <v>41</v>
      </c>
      <c r="Q1797">
        <v>0</v>
      </c>
      <c r="S1797">
        <v>2140</v>
      </c>
      <c r="T1797">
        <v>2140</v>
      </c>
      <c r="U1797">
        <v>2140</v>
      </c>
      <c r="V1797">
        <v>60</v>
      </c>
      <c r="W1797">
        <v>0</v>
      </c>
      <c r="X1797">
        <v>0</v>
      </c>
      <c r="Y1797">
        <v>0</v>
      </c>
      <c r="Z1797">
        <v>0</v>
      </c>
      <c r="AA1797">
        <v>0</v>
      </c>
      <c r="AB1797" s="2">
        <v>45055.002986111111</v>
      </c>
      <c r="AC1797" t="s">
        <v>32</v>
      </c>
    </row>
    <row r="1798" spans="1:29" x14ac:dyDescent="0.35">
      <c r="A1798" s="1">
        <v>44230</v>
      </c>
      <c r="B1798" t="s">
        <v>42</v>
      </c>
      <c r="C1798">
        <v>767379</v>
      </c>
      <c r="D1798">
        <v>2770865</v>
      </c>
      <c r="F1798">
        <v>3456</v>
      </c>
      <c r="G1798">
        <v>53432</v>
      </c>
      <c r="H1798">
        <v>955</v>
      </c>
      <c r="J1798">
        <v>646</v>
      </c>
      <c r="N1798" s="2">
        <v>44230</v>
      </c>
      <c r="O1798" t="s">
        <v>2670</v>
      </c>
      <c r="P1798" t="s">
        <v>2594</v>
      </c>
      <c r="Q1798">
        <v>13576</v>
      </c>
      <c r="R1798">
        <v>53432</v>
      </c>
      <c r="S1798">
        <v>3538244</v>
      </c>
      <c r="T1798">
        <v>6795188</v>
      </c>
      <c r="U1798">
        <v>3538244</v>
      </c>
      <c r="V1798">
        <v>4</v>
      </c>
      <c r="W1798">
        <v>214</v>
      </c>
      <c r="X1798">
        <v>283</v>
      </c>
      <c r="Y1798">
        <v>10453</v>
      </c>
      <c r="Z1798">
        <v>2296</v>
      </c>
      <c r="AA1798">
        <v>40519</v>
      </c>
      <c r="AB1798" s="2">
        <v>45055.002986111111</v>
      </c>
      <c r="AC1798" t="s">
        <v>32</v>
      </c>
    </row>
    <row r="1799" spans="1:29" x14ac:dyDescent="0.35">
      <c r="A1799" s="1">
        <v>44230</v>
      </c>
      <c r="B1799" t="s">
        <v>44</v>
      </c>
      <c r="C1799">
        <v>3281271</v>
      </c>
      <c r="F1799">
        <v>14578</v>
      </c>
      <c r="H1799">
        <v>3772</v>
      </c>
      <c r="N1799" s="2">
        <v>44230.124305555553</v>
      </c>
      <c r="O1799" t="s">
        <v>2671</v>
      </c>
      <c r="P1799" t="s">
        <v>2660</v>
      </c>
      <c r="S1799">
        <v>3281271</v>
      </c>
      <c r="T1799">
        <v>43067233</v>
      </c>
      <c r="U1799">
        <v>3281271</v>
      </c>
      <c r="V1799">
        <v>6</v>
      </c>
      <c r="W1799">
        <v>481</v>
      </c>
      <c r="X1799">
        <v>0</v>
      </c>
      <c r="Y1799">
        <v>0</v>
      </c>
      <c r="Z1799">
        <v>10501</v>
      </c>
      <c r="AA1799">
        <v>215342</v>
      </c>
      <c r="AB1799" s="2">
        <v>45055.002986111111</v>
      </c>
      <c r="AC1799" t="s">
        <v>32</v>
      </c>
    </row>
    <row r="1800" spans="1:29" x14ac:dyDescent="0.35">
      <c r="A1800" s="1">
        <v>44230</v>
      </c>
      <c r="B1800" t="s">
        <v>47</v>
      </c>
      <c r="C1800">
        <v>399267</v>
      </c>
      <c r="D1800">
        <v>2038478</v>
      </c>
      <c r="F1800">
        <v>572</v>
      </c>
      <c r="G1800">
        <v>22117</v>
      </c>
      <c r="N1800" s="2">
        <v>44230.082638888889</v>
      </c>
      <c r="O1800" t="s">
        <v>2672</v>
      </c>
      <c r="P1800" t="s">
        <v>2673</v>
      </c>
      <c r="Q1800">
        <v>5664</v>
      </c>
      <c r="R1800">
        <v>22117</v>
      </c>
      <c r="S1800">
        <v>2437745</v>
      </c>
      <c r="T1800">
        <v>5514198</v>
      </c>
      <c r="U1800">
        <v>2437745</v>
      </c>
      <c r="V1800">
        <v>8</v>
      </c>
      <c r="W1800">
        <v>14</v>
      </c>
      <c r="X1800">
        <v>121</v>
      </c>
      <c r="Y1800">
        <v>6571</v>
      </c>
      <c r="Z1800">
        <v>1269</v>
      </c>
      <c r="AA1800">
        <v>32093</v>
      </c>
      <c r="AB1800" s="2">
        <v>45055.002986111111</v>
      </c>
      <c r="AC1800" t="s">
        <v>32</v>
      </c>
    </row>
    <row r="1801" spans="1:29" x14ac:dyDescent="0.35">
      <c r="A1801" s="1">
        <v>44230</v>
      </c>
      <c r="B1801" t="s">
        <v>50</v>
      </c>
      <c r="C1801">
        <v>257004</v>
      </c>
      <c r="F1801">
        <v>874</v>
      </c>
      <c r="N1801" s="2">
        <v>44229.999305555553</v>
      </c>
      <c r="O1801" t="s">
        <v>2674</v>
      </c>
      <c r="P1801" t="s">
        <v>2647</v>
      </c>
      <c r="Q1801">
        <v>7157</v>
      </c>
      <c r="S1801">
        <v>257004</v>
      </c>
      <c r="T1801">
        <v>5598102</v>
      </c>
      <c r="U1801">
        <v>257004</v>
      </c>
      <c r="V1801">
        <v>9</v>
      </c>
      <c r="W1801">
        <v>24</v>
      </c>
      <c r="X1801">
        <v>0</v>
      </c>
      <c r="Y1801">
        <v>0</v>
      </c>
      <c r="Z1801">
        <v>482</v>
      </c>
      <c r="AA1801">
        <v>9509</v>
      </c>
      <c r="AB1801" s="2">
        <v>45055.002986111111</v>
      </c>
      <c r="AC1801" t="s">
        <v>32</v>
      </c>
    </row>
    <row r="1802" spans="1:29" x14ac:dyDescent="0.35">
      <c r="A1802" s="1">
        <v>44230</v>
      </c>
      <c r="B1802" t="s">
        <v>53</v>
      </c>
      <c r="C1802">
        <v>37199</v>
      </c>
      <c r="F1802">
        <v>237</v>
      </c>
      <c r="H1802">
        <v>63</v>
      </c>
      <c r="J1802">
        <v>34</v>
      </c>
      <c r="L1802">
        <v>26226</v>
      </c>
      <c r="N1802" s="2">
        <v>44229</v>
      </c>
      <c r="O1802" t="s">
        <v>2675</v>
      </c>
      <c r="P1802" t="s">
        <v>2676</v>
      </c>
      <c r="Q1802">
        <v>926</v>
      </c>
      <c r="S1802">
        <v>37199</v>
      </c>
      <c r="T1802">
        <v>1112239</v>
      </c>
      <c r="U1802">
        <v>37199</v>
      </c>
      <c r="V1802">
        <v>11</v>
      </c>
      <c r="W1802">
        <v>5</v>
      </c>
      <c r="X1802">
        <v>0</v>
      </c>
      <c r="Y1802">
        <v>0</v>
      </c>
      <c r="Z1802">
        <v>61</v>
      </c>
      <c r="AA1802">
        <v>1945</v>
      </c>
      <c r="AB1802" s="2">
        <v>45055.002986111111</v>
      </c>
      <c r="AC1802" t="s">
        <v>32</v>
      </c>
    </row>
    <row r="1803" spans="1:29" x14ac:dyDescent="0.35">
      <c r="A1803" s="1">
        <v>44230</v>
      </c>
      <c r="B1803" t="s">
        <v>56</v>
      </c>
      <c r="C1803">
        <v>78982</v>
      </c>
      <c r="D1803">
        <v>511331</v>
      </c>
      <c r="F1803">
        <v>332</v>
      </c>
      <c r="H1803">
        <v>44</v>
      </c>
      <c r="N1803" s="2">
        <v>44229.75</v>
      </c>
      <c r="O1803" t="s">
        <v>2677</v>
      </c>
      <c r="P1803" t="s">
        <v>2678</v>
      </c>
      <c r="Q1803">
        <v>1130</v>
      </c>
      <c r="S1803">
        <v>590313</v>
      </c>
      <c r="T1803">
        <v>1249291</v>
      </c>
      <c r="U1803">
        <v>590313</v>
      </c>
      <c r="V1803">
        <v>10</v>
      </c>
      <c r="W1803">
        <v>22</v>
      </c>
      <c r="X1803">
        <v>0</v>
      </c>
      <c r="Y1803">
        <v>1574</v>
      </c>
      <c r="Z1803">
        <v>286</v>
      </c>
      <c r="AA1803">
        <v>5702</v>
      </c>
      <c r="AB1803" s="2">
        <v>45055.002986111111</v>
      </c>
      <c r="AC1803" t="s">
        <v>32</v>
      </c>
    </row>
    <row r="1804" spans="1:29" x14ac:dyDescent="0.35">
      <c r="A1804" s="1">
        <v>44230</v>
      </c>
      <c r="B1804" t="s">
        <v>59</v>
      </c>
      <c r="C1804">
        <v>1712326</v>
      </c>
      <c r="D1804">
        <v>8533983</v>
      </c>
      <c r="E1804">
        <v>7411</v>
      </c>
      <c r="F1804">
        <v>5824</v>
      </c>
      <c r="G1804">
        <v>74383</v>
      </c>
      <c r="N1804" s="2">
        <v>44229.999305555553</v>
      </c>
      <c r="O1804" t="s">
        <v>2679</v>
      </c>
      <c r="P1804" t="s">
        <v>2647</v>
      </c>
      <c r="Q1804">
        <v>27472</v>
      </c>
      <c r="R1804">
        <v>74383</v>
      </c>
      <c r="S1804">
        <v>10253720</v>
      </c>
      <c r="T1804">
        <v>19406606</v>
      </c>
      <c r="U1804">
        <v>10246309</v>
      </c>
      <c r="V1804">
        <v>12</v>
      </c>
      <c r="W1804">
        <v>203</v>
      </c>
      <c r="X1804">
        <v>422</v>
      </c>
      <c r="Y1804">
        <v>21756</v>
      </c>
      <c r="Z1804">
        <v>6694</v>
      </c>
      <c r="AA1804">
        <v>79696</v>
      </c>
      <c r="AB1804" s="2">
        <v>45055.002986111111</v>
      </c>
      <c r="AC1804" t="s">
        <v>32</v>
      </c>
    </row>
    <row r="1805" spans="1:29" x14ac:dyDescent="0.35">
      <c r="A1805" s="1">
        <v>44230</v>
      </c>
      <c r="B1805" t="s">
        <v>62</v>
      </c>
      <c r="C1805">
        <v>922364</v>
      </c>
      <c r="F1805">
        <v>4335</v>
      </c>
      <c r="G1805">
        <v>50953</v>
      </c>
      <c r="I1805">
        <v>8471</v>
      </c>
      <c r="N1805" s="2">
        <v>44230.618055555555</v>
      </c>
      <c r="O1805" t="s">
        <v>2680</v>
      </c>
      <c r="P1805" t="s">
        <v>2681</v>
      </c>
      <c r="Q1805">
        <v>14587</v>
      </c>
      <c r="R1805">
        <v>50953</v>
      </c>
      <c r="S1805">
        <v>922364</v>
      </c>
      <c r="T1805">
        <v>6524223</v>
      </c>
      <c r="U1805">
        <v>922364</v>
      </c>
      <c r="V1805">
        <v>13</v>
      </c>
      <c r="W1805">
        <v>137</v>
      </c>
      <c r="X1805">
        <v>268</v>
      </c>
      <c r="Y1805">
        <v>0</v>
      </c>
      <c r="Z1805">
        <v>4924</v>
      </c>
      <c r="AA1805">
        <v>30175</v>
      </c>
      <c r="AB1805" s="2">
        <v>45055.002986111111</v>
      </c>
      <c r="AC1805" t="s">
        <v>32</v>
      </c>
    </row>
    <row r="1806" spans="1:29" x14ac:dyDescent="0.35">
      <c r="A1806" s="1">
        <v>44230</v>
      </c>
      <c r="B1806" t="s">
        <v>65</v>
      </c>
      <c r="C1806">
        <v>7618</v>
      </c>
      <c r="D1806">
        <v>100751</v>
      </c>
      <c r="F1806">
        <v>6</v>
      </c>
      <c r="H1806">
        <v>2</v>
      </c>
      <c r="J1806">
        <v>2</v>
      </c>
      <c r="L1806">
        <v>7407</v>
      </c>
      <c r="N1806" s="2">
        <v>44230.15625</v>
      </c>
      <c r="O1806" t="s">
        <v>2682</v>
      </c>
      <c r="P1806" t="s">
        <v>2683</v>
      </c>
      <c r="Q1806">
        <v>129</v>
      </c>
      <c r="S1806">
        <v>108369</v>
      </c>
      <c r="T1806">
        <v>108369</v>
      </c>
      <c r="U1806">
        <v>108369</v>
      </c>
      <c r="V1806">
        <v>66</v>
      </c>
      <c r="W1806">
        <v>0</v>
      </c>
      <c r="X1806">
        <v>0</v>
      </c>
      <c r="Y1806">
        <v>529</v>
      </c>
      <c r="Z1806">
        <v>8</v>
      </c>
      <c r="AA1806">
        <v>537</v>
      </c>
      <c r="AB1806" s="2">
        <v>45055.002986111111</v>
      </c>
      <c r="AC1806" t="s">
        <v>32</v>
      </c>
    </row>
    <row r="1807" spans="1:29" x14ac:dyDescent="0.35">
      <c r="A1807" s="1">
        <v>44230</v>
      </c>
      <c r="B1807" t="s">
        <v>68</v>
      </c>
      <c r="C1807">
        <v>26746</v>
      </c>
      <c r="F1807">
        <v>55</v>
      </c>
      <c r="G1807">
        <v>2096</v>
      </c>
      <c r="H1807">
        <v>21</v>
      </c>
      <c r="J1807">
        <v>16</v>
      </c>
      <c r="N1807" s="2">
        <v>44228.604166666664</v>
      </c>
      <c r="O1807" t="s">
        <v>2684</v>
      </c>
      <c r="P1807" t="s">
        <v>2685</v>
      </c>
      <c r="Q1807">
        <v>414</v>
      </c>
      <c r="R1807">
        <v>2096</v>
      </c>
      <c r="S1807">
        <v>26746</v>
      </c>
      <c r="T1807">
        <v>978901</v>
      </c>
      <c r="U1807">
        <v>26746</v>
      </c>
      <c r="V1807">
        <v>15</v>
      </c>
      <c r="W1807">
        <v>4</v>
      </c>
      <c r="X1807">
        <v>6</v>
      </c>
      <c r="Y1807">
        <v>0</v>
      </c>
      <c r="Z1807">
        <v>74</v>
      </c>
      <c r="AA1807">
        <v>-16946</v>
      </c>
      <c r="AB1807" s="2">
        <v>45055.002986111111</v>
      </c>
      <c r="AC1807" t="s">
        <v>32</v>
      </c>
    </row>
    <row r="1808" spans="1:29" x14ac:dyDescent="0.35">
      <c r="A1808" s="1">
        <v>44230</v>
      </c>
      <c r="B1808" t="s">
        <v>71</v>
      </c>
      <c r="C1808">
        <v>269284</v>
      </c>
      <c r="D1808">
        <v>990901</v>
      </c>
      <c r="F1808">
        <v>382</v>
      </c>
      <c r="H1808">
        <v>86</v>
      </c>
      <c r="J1808">
        <v>34</v>
      </c>
      <c r="L1808">
        <v>288259</v>
      </c>
      <c r="N1808" s="2">
        <v>44230</v>
      </c>
      <c r="O1808" t="s">
        <v>2686</v>
      </c>
      <c r="P1808" t="s">
        <v>2594</v>
      </c>
      <c r="Q1808">
        <v>4975</v>
      </c>
      <c r="S1808">
        <v>1260185</v>
      </c>
      <c r="T1808">
        <v>1260185</v>
      </c>
      <c r="U1808">
        <v>1260185</v>
      </c>
      <c r="V1808">
        <v>19</v>
      </c>
      <c r="W1808">
        <v>56</v>
      </c>
      <c r="X1808">
        <v>0</v>
      </c>
      <c r="Y1808">
        <v>2615</v>
      </c>
      <c r="Z1808">
        <v>908</v>
      </c>
      <c r="AA1808">
        <v>3523</v>
      </c>
      <c r="AB1808" s="2">
        <v>45055.002986111111</v>
      </c>
      <c r="AC1808" t="s">
        <v>32</v>
      </c>
    </row>
    <row r="1809" spans="1:29" x14ac:dyDescent="0.35">
      <c r="A1809" s="1">
        <v>44230</v>
      </c>
      <c r="B1809" t="s">
        <v>73</v>
      </c>
      <c r="C1809">
        <v>163656</v>
      </c>
      <c r="D1809">
        <v>473877</v>
      </c>
      <c r="F1809">
        <v>157</v>
      </c>
      <c r="G1809">
        <v>6732</v>
      </c>
      <c r="H1809">
        <v>46</v>
      </c>
      <c r="I1809">
        <v>1176</v>
      </c>
      <c r="L1809">
        <v>83336</v>
      </c>
      <c r="N1809" s="2">
        <v>44229.791666666664</v>
      </c>
      <c r="O1809" t="s">
        <v>2687</v>
      </c>
      <c r="P1809" t="s">
        <v>2688</v>
      </c>
      <c r="Q1809">
        <v>1741</v>
      </c>
      <c r="R1809">
        <v>6732</v>
      </c>
      <c r="S1809">
        <v>637533</v>
      </c>
      <c r="T1809">
        <v>607115</v>
      </c>
      <c r="U1809">
        <v>637533</v>
      </c>
      <c r="V1809">
        <v>16</v>
      </c>
      <c r="W1809">
        <v>6</v>
      </c>
      <c r="X1809">
        <v>30</v>
      </c>
      <c r="Y1809">
        <v>1498</v>
      </c>
      <c r="Z1809">
        <v>491</v>
      </c>
      <c r="AA1809">
        <v>1878</v>
      </c>
      <c r="AB1809" s="2">
        <v>45055.002986111111</v>
      </c>
      <c r="AC1809" t="s">
        <v>32</v>
      </c>
    </row>
    <row r="1810" spans="1:29" x14ac:dyDescent="0.35">
      <c r="A1810" s="1">
        <v>44230</v>
      </c>
      <c r="B1810" t="s">
        <v>76</v>
      </c>
      <c r="C1810">
        <v>1134231</v>
      </c>
      <c r="F1810">
        <v>2469</v>
      </c>
      <c r="H1810">
        <v>520</v>
      </c>
      <c r="J1810">
        <v>270</v>
      </c>
      <c r="N1810" s="2">
        <v>44230</v>
      </c>
      <c r="O1810" t="s">
        <v>2689</v>
      </c>
      <c r="P1810" t="s">
        <v>2594</v>
      </c>
      <c r="Q1810">
        <v>21420</v>
      </c>
      <c r="S1810">
        <v>1134231</v>
      </c>
      <c r="T1810">
        <v>16258348</v>
      </c>
      <c r="U1810">
        <v>1134231</v>
      </c>
      <c r="V1810">
        <v>17</v>
      </c>
      <c r="W1810">
        <v>84</v>
      </c>
      <c r="X1810">
        <v>0</v>
      </c>
      <c r="Y1810">
        <v>0</v>
      </c>
      <c r="Z1810">
        <v>3314</v>
      </c>
      <c r="AA1810">
        <v>96894</v>
      </c>
      <c r="AB1810" s="2">
        <v>45055.002986111111</v>
      </c>
      <c r="AC1810" t="s">
        <v>32</v>
      </c>
    </row>
    <row r="1811" spans="1:29" x14ac:dyDescent="0.35">
      <c r="A1811" s="1">
        <v>44230</v>
      </c>
      <c r="B1811" t="s">
        <v>78</v>
      </c>
      <c r="C1811">
        <v>631331</v>
      </c>
      <c r="D1811">
        <v>2342287</v>
      </c>
      <c r="F1811">
        <v>1582</v>
      </c>
      <c r="G1811">
        <v>40667</v>
      </c>
      <c r="H1811">
        <v>344</v>
      </c>
      <c r="I1811">
        <v>7116</v>
      </c>
      <c r="J1811">
        <v>188</v>
      </c>
      <c r="N1811" s="2">
        <v>44229.999305555553</v>
      </c>
      <c r="O1811" t="s">
        <v>2690</v>
      </c>
      <c r="P1811" t="s">
        <v>2647</v>
      </c>
      <c r="Q1811">
        <v>10091</v>
      </c>
      <c r="R1811">
        <v>40667</v>
      </c>
      <c r="S1811">
        <v>2973618</v>
      </c>
      <c r="T1811">
        <v>7096324</v>
      </c>
      <c r="U1811">
        <v>2973618</v>
      </c>
      <c r="V1811">
        <v>18</v>
      </c>
      <c r="W1811">
        <v>37</v>
      </c>
      <c r="X1811">
        <v>97</v>
      </c>
      <c r="Y1811">
        <v>3599</v>
      </c>
      <c r="Z1811">
        <v>1428</v>
      </c>
      <c r="AA1811">
        <v>29149</v>
      </c>
      <c r="AB1811" s="2">
        <v>45055.002986111111</v>
      </c>
      <c r="AC1811" t="s">
        <v>32</v>
      </c>
    </row>
    <row r="1812" spans="1:29" x14ac:dyDescent="0.35">
      <c r="A1812" s="1">
        <v>44230</v>
      </c>
      <c r="B1812" t="s">
        <v>80</v>
      </c>
      <c r="C1812">
        <v>278915</v>
      </c>
      <c r="D1812">
        <v>907934</v>
      </c>
      <c r="F1812">
        <v>526</v>
      </c>
      <c r="G1812">
        <v>8578</v>
      </c>
      <c r="H1812">
        <v>129</v>
      </c>
      <c r="I1812">
        <v>2333</v>
      </c>
      <c r="J1812">
        <v>52</v>
      </c>
      <c r="K1812">
        <v>411</v>
      </c>
      <c r="N1812" s="2">
        <v>44230.416666666664</v>
      </c>
      <c r="O1812" t="s">
        <v>2691</v>
      </c>
      <c r="P1812" t="s">
        <v>2610</v>
      </c>
      <c r="Q1812">
        <v>3895</v>
      </c>
      <c r="R1812">
        <v>8578</v>
      </c>
      <c r="S1812">
        <v>1186849</v>
      </c>
      <c r="T1812">
        <v>1186849</v>
      </c>
      <c r="U1812">
        <v>1186849</v>
      </c>
      <c r="V1812">
        <v>20</v>
      </c>
      <c r="W1812">
        <v>86</v>
      </c>
      <c r="X1812">
        <v>89</v>
      </c>
      <c r="Y1812">
        <v>6985</v>
      </c>
      <c r="Z1812">
        <v>2247</v>
      </c>
      <c r="AA1812">
        <v>9232</v>
      </c>
      <c r="AB1812" s="2">
        <v>45055.002986111111</v>
      </c>
      <c r="AC1812" t="s">
        <v>32</v>
      </c>
    </row>
    <row r="1813" spans="1:29" x14ac:dyDescent="0.35">
      <c r="A1813" s="1">
        <v>44230</v>
      </c>
      <c r="B1813" t="s">
        <v>83</v>
      </c>
      <c r="C1813">
        <v>369519</v>
      </c>
      <c r="F1813">
        <v>1340</v>
      </c>
      <c r="G1813">
        <v>17010</v>
      </c>
      <c r="H1813">
        <v>368</v>
      </c>
      <c r="I1813">
        <v>3618</v>
      </c>
      <c r="J1813">
        <v>171</v>
      </c>
      <c r="L1813">
        <v>44073</v>
      </c>
      <c r="N1813" s="2">
        <v>44230</v>
      </c>
      <c r="O1813" t="s">
        <v>2692</v>
      </c>
      <c r="P1813" t="s">
        <v>2594</v>
      </c>
      <c r="Q1813">
        <v>3863</v>
      </c>
      <c r="R1813">
        <v>17010</v>
      </c>
      <c r="S1813">
        <v>369519</v>
      </c>
      <c r="T1813">
        <v>3635689</v>
      </c>
      <c r="U1813">
        <v>369519</v>
      </c>
      <c r="V1813">
        <v>21</v>
      </c>
      <c r="W1813">
        <v>51</v>
      </c>
      <c r="X1813">
        <v>196</v>
      </c>
      <c r="Y1813">
        <v>0</v>
      </c>
      <c r="Z1813">
        <v>2581</v>
      </c>
      <c r="AA1813">
        <v>8825</v>
      </c>
      <c r="AB1813" s="2">
        <v>45055.002986111111</v>
      </c>
      <c r="AC1813" t="s">
        <v>32</v>
      </c>
    </row>
    <row r="1814" spans="1:29" x14ac:dyDescent="0.35">
      <c r="A1814" s="1">
        <v>44230</v>
      </c>
      <c r="B1814" t="s">
        <v>85</v>
      </c>
      <c r="C1814">
        <v>406235</v>
      </c>
      <c r="D1814">
        <v>4683294</v>
      </c>
      <c r="F1814">
        <v>1386</v>
      </c>
      <c r="J1814">
        <v>180</v>
      </c>
      <c r="L1814">
        <v>363457</v>
      </c>
      <c r="N1814" s="2">
        <v>44230.541666666664</v>
      </c>
      <c r="O1814" t="s">
        <v>2693</v>
      </c>
      <c r="P1814" t="s">
        <v>2694</v>
      </c>
      <c r="Q1814">
        <v>9006</v>
      </c>
      <c r="S1814">
        <v>5089529</v>
      </c>
      <c r="T1814">
        <v>5089529</v>
      </c>
      <c r="U1814">
        <v>5089529</v>
      </c>
      <c r="V1814">
        <v>22</v>
      </c>
      <c r="W1814">
        <v>53</v>
      </c>
      <c r="X1814">
        <v>0</v>
      </c>
      <c r="Y1814">
        <v>25050</v>
      </c>
      <c r="Z1814">
        <v>2041</v>
      </c>
      <c r="AA1814">
        <v>27091</v>
      </c>
      <c r="AB1814" s="2">
        <v>45055.002986111111</v>
      </c>
      <c r="AC1814" t="s">
        <v>32</v>
      </c>
    </row>
    <row r="1815" spans="1:29" x14ac:dyDescent="0.35">
      <c r="A1815" s="1">
        <v>44230</v>
      </c>
      <c r="B1815" t="s">
        <v>88</v>
      </c>
      <c r="C1815">
        <v>531117</v>
      </c>
      <c r="D1815">
        <v>4120902</v>
      </c>
      <c r="F1815">
        <v>1635</v>
      </c>
      <c r="G1815">
        <v>18402</v>
      </c>
      <c r="H1815">
        <v>335</v>
      </c>
      <c r="J1815">
        <v>203</v>
      </c>
      <c r="L1815">
        <v>389717</v>
      </c>
      <c r="N1815" s="2">
        <v>44229.999305555553</v>
      </c>
      <c r="O1815" t="s">
        <v>2695</v>
      </c>
      <c r="P1815" t="s">
        <v>2647</v>
      </c>
      <c r="Q1815">
        <v>14708</v>
      </c>
      <c r="R1815">
        <v>18402</v>
      </c>
      <c r="S1815">
        <v>4652019</v>
      </c>
      <c r="T1815">
        <v>13874158</v>
      </c>
      <c r="U1815">
        <v>4652019</v>
      </c>
      <c r="V1815">
        <v>25</v>
      </c>
      <c r="W1815">
        <v>56</v>
      </c>
      <c r="X1815">
        <v>394</v>
      </c>
      <c r="Y1815">
        <v>9229</v>
      </c>
      <c r="Z1815">
        <v>2455</v>
      </c>
      <c r="AA1815">
        <v>91693</v>
      </c>
      <c r="AB1815" s="2">
        <v>45055.002986111111</v>
      </c>
      <c r="AC1815" t="s">
        <v>32</v>
      </c>
    </row>
    <row r="1816" spans="1:29" x14ac:dyDescent="0.35">
      <c r="A1816" s="1">
        <v>44230</v>
      </c>
      <c r="B1816" t="s">
        <v>90</v>
      </c>
      <c r="C1816">
        <v>357483</v>
      </c>
      <c r="D1816">
        <v>2853838</v>
      </c>
      <c r="F1816">
        <v>1485</v>
      </c>
      <c r="G1816">
        <v>32406</v>
      </c>
      <c r="H1816">
        <v>361</v>
      </c>
      <c r="L1816">
        <v>9511</v>
      </c>
      <c r="N1816" s="2">
        <v>44230.416666666664</v>
      </c>
      <c r="O1816" t="s">
        <v>2696</v>
      </c>
      <c r="P1816" t="s">
        <v>2610</v>
      </c>
      <c r="Q1816">
        <v>7220</v>
      </c>
      <c r="R1816">
        <v>32406</v>
      </c>
      <c r="S1816">
        <v>3211321</v>
      </c>
      <c r="T1816">
        <v>7066871</v>
      </c>
      <c r="U1816">
        <v>3211321</v>
      </c>
      <c r="V1816">
        <v>24</v>
      </c>
      <c r="W1816">
        <v>32</v>
      </c>
      <c r="X1816">
        <v>115</v>
      </c>
      <c r="Y1816">
        <v>2148</v>
      </c>
      <c r="Z1816">
        <v>942</v>
      </c>
      <c r="AA1816">
        <v>14607</v>
      </c>
      <c r="AB1816" s="2">
        <v>45055.002986111111</v>
      </c>
      <c r="AC1816" t="s">
        <v>32</v>
      </c>
    </row>
    <row r="1817" spans="1:29" x14ac:dyDescent="0.35">
      <c r="A1817" s="1">
        <v>44230</v>
      </c>
      <c r="B1817" t="s">
        <v>93</v>
      </c>
      <c r="C1817">
        <v>40233</v>
      </c>
      <c r="F1817">
        <v>158</v>
      </c>
      <c r="G1817">
        <v>1410</v>
      </c>
      <c r="H1817">
        <v>49</v>
      </c>
      <c r="J1817">
        <v>23</v>
      </c>
      <c r="L1817">
        <v>12467</v>
      </c>
      <c r="N1817" s="2">
        <v>44229.999305555553</v>
      </c>
      <c r="O1817" t="s">
        <v>2697</v>
      </c>
      <c r="P1817" t="s">
        <v>2647</v>
      </c>
      <c r="Q1817">
        <v>627</v>
      </c>
      <c r="R1817">
        <v>1410</v>
      </c>
      <c r="S1817">
        <v>40233</v>
      </c>
      <c r="T1817">
        <v>1388243</v>
      </c>
      <c r="U1817">
        <v>40233</v>
      </c>
      <c r="V1817">
        <v>23</v>
      </c>
      <c r="W1817">
        <v>9</v>
      </c>
      <c r="X1817">
        <v>7</v>
      </c>
      <c r="Y1817">
        <v>0</v>
      </c>
      <c r="Z1817">
        <v>273</v>
      </c>
      <c r="AA1817">
        <v>10231</v>
      </c>
      <c r="AB1817" s="2">
        <v>45055.002986111111</v>
      </c>
      <c r="AC1817" t="s">
        <v>32</v>
      </c>
    </row>
    <row r="1818" spans="1:29" x14ac:dyDescent="0.35">
      <c r="A1818" s="1">
        <v>44230</v>
      </c>
      <c r="B1818" t="s">
        <v>95</v>
      </c>
      <c r="C1818">
        <v>615860</v>
      </c>
      <c r="F1818">
        <v>1376</v>
      </c>
      <c r="H1818">
        <v>314</v>
      </c>
      <c r="J1818">
        <v>165</v>
      </c>
      <c r="L1818">
        <v>481801</v>
      </c>
      <c r="N1818" s="2">
        <v>44230</v>
      </c>
      <c r="O1818" t="s">
        <v>2698</v>
      </c>
      <c r="P1818" t="s">
        <v>2594</v>
      </c>
      <c r="Q1818">
        <v>15644</v>
      </c>
      <c r="S1818">
        <v>615860</v>
      </c>
      <c r="T1818">
        <v>9573732</v>
      </c>
      <c r="U1818">
        <v>615860</v>
      </c>
      <c r="V1818">
        <v>26</v>
      </c>
      <c r="W1818">
        <v>35</v>
      </c>
      <c r="X1818">
        <v>0</v>
      </c>
      <c r="Y1818">
        <v>0</v>
      </c>
      <c r="Z1818">
        <v>1717</v>
      </c>
      <c r="AA1818">
        <v>40276</v>
      </c>
      <c r="AB1818" s="2">
        <v>45055.002986111111</v>
      </c>
      <c r="AC1818" t="s">
        <v>32</v>
      </c>
    </row>
    <row r="1819" spans="1:29" x14ac:dyDescent="0.35">
      <c r="A1819" s="1">
        <v>44230</v>
      </c>
      <c r="B1819" t="s">
        <v>97</v>
      </c>
      <c r="C1819">
        <v>463766</v>
      </c>
      <c r="D1819">
        <v>2832737</v>
      </c>
      <c r="F1819">
        <v>379</v>
      </c>
      <c r="G1819">
        <v>24493</v>
      </c>
      <c r="H1819">
        <v>77</v>
      </c>
      <c r="I1819">
        <v>5065</v>
      </c>
      <c r="L1819">
        <v>449707</v>
      </c>
      <c r="N1819" s="2">
        <v>44229.708333333336</v>
      </c>
      <c r="O1819" t="s">
        <v>2699</v>
      </c>
      <c r="P1819" t="s">
        <v>2700</v>
      </c>
      <c r="Q1819">
        <v>6234</v>
      </c>
      <c r="R1819">
        <v>24493</v>
      </c>
      <c r="S1819">
        <v>3296503</v>
      </c>
      <c r="T1819">
        <v>6281780</v>
      </c>
      <c r="U1819">
        <v>3296503</v>
      </c>
      <c r="V1819">
        <v>27</v>
      </c>
      <c r="W1819">
        <v>24</v>
      </c>
      <c r="X1819">
        <v>46</v>
      </c>
      <c r="Y1819">
        <v>4449</v>
      </c>
      <c r="Z1819">
        <v>634</v>
      </c>
      <c r="AA1819">
        <v>16944</v>
      </c>
      <c r="AB1819" s="2">
        <v>45055.002986111111</v>
      </c>
      <c r="AC1819" t="s">
        <v>32</v>
      </c>
    </row>
    <row r="1820" spans="1:29" x14ac:dyDescent="0.35">
      <c r="A1820" s="1">
        <v>44230</v>
      </c>
      <c r="B1820" t="s">
        <v>100</v>
      </c>
      <c r="C1820">
        <v>461720</v>
      </c>
      <c r="D1820">
        <v>1783819</v>
      </c>
      <c r="F1820">
        <v>1680</v>
      </c>
      <c r="H1820">
        <v>386</v>
      </c>
      <c r="J1820">
        <v>232</v>
      </c>
      <c r="N1820" s="2">
        <v>44230.040972222225</v>
      </c>
      <c r="O1820" t="s">
        <v>2701</v>
      </c>
      <c r="P1820" t="s">
        <v>2702</v>
      </c>
      <c r="Q1820">
        <v>7098</v>
      </c>
      <c r="S1820">
        <v>2245539</v>
      </c>
      <c r="T1820">
        <v>4185641</v>
      </c>
      <c r="U1820">
        <v>2245539</v>
      </c>
      <c r="V1820">
        <v>29</v>
      </c>
      <c r="W1820">
        <v>10</v>
      </c>
      <c r="X1820">
        <v>0</v>
      </c>
      <c r="Y1820">
        <v>3747</v>
      </c>
      <c r="Z1820">
        <v>1233</v>
      </c>
      <c r="AA1820">
        <v>12358</v>
      </c>
      <c r="AB1820" s="2">
        <v>45055.002986111111</v>
      </c>
      <c r="AC1820" t="s">
        <v>32</v>
      </c>
    </row>
    <row r="1821" spans="1:29" x14ac:dyDescent="0.35">
      <c r="A1821" s="1">
        <v>44230</v>
      </c>
      <c r="B1821" t="s">
        <v>103</v>
      </c>
      <c r="C1821">
        <v>133</v>
      </c>
      <c r="D1821">
        <v>17429</v>
      </c>
      <c r="G1821">
        <v>4</v>
      </c>
      <c r="L1821">
        <v>29</v>
      </c>
      <c r="N1821" s="2">
        <v>44228</v>
      </c>
      <c r="O1821" t="s">
        <v>2703</v>
      </c>
      <c r="P1821" t="s">
        <v>2062</v>
      </c>
      <c r="Q1821">
        <v>2</v>
      </c>
      <c r="R1821">
        <v>4</v>
      </c>
      <c r="S1821">
        <v>17562</v>
      </c>
      <c r="T1821">
        <v>17562</v>
      </c>
      <c r="U1821">
        <v>17562</v>
      </c>
      <c r="V1821">
        <v>69</v>
      </c>
      <c r="W1821">
        <v>0</v>
      </c>
      <c r="X1821">
        <v>0</v>
      </c>
      <c r="Y1821">
        <v>0</v>
      </c>
      <c r="Z1821">
        <v>0</v>
      </c>
      <c r="AA1821">
        <v>0</v>
      </c>
      <c r="AB1821" s="2">
        <v>45055.002986111111</v>
      </c>
      <c r="AC1821" t="s">
        <v>32</v>
      </c>
    </row>
    <row r="1822" spans="1:29" x14ac:dyDescent="0.35">
      <c r="A1822" s="1">
        <v>44230</v>
      </c>
      <c r="B1822" t="s">
        <v>106</v>
      </c>
      <c r="C1822">
        <v>277322</v>
      </c>
      <c r="D1822">
        <v>1327630</v>
      </c>
      <c r="F1822">
        <v>930</v>
      </c>
      <c r="G1822">
        <v>8777</v>
      </c>
      <c r="H1822">
        <v>242</v>
      </c>
      <c r="J1822">
        <v>148</v>
      </c>
      <c r="L1822">
        <v>222812</v>
      </c>
      <c r="N1822" s="2">
        <v>44229</v>
      </c>
      <c r="O1822" t="s">
        <v>2704</v>
      </c>
      <c r="P1822" t="s">
        <v>2676</v>
      </c>
      <c r="Q1822">
        <v>6158</v>
      </c>
      <c r="R1822">
        <v>8777</v>
      </c>
      <c r="S1822">
        <v>1604952</v>
      </c>
      <c r="T1822">
        <v>1604952</v>
      </c>
      <c r="U1822">
        <v>1604952</v>
      </c>
      <c r="V1822">
        <v>28</v>
      </c>
      <c r="W1822">
        <v>26</v>
      </c>
      <c r="X1822">
        <v>0</v>
      </c>
      <c r="Y1822">
        <v>0</v>
      </c>
      <c r="Z1822">
        <v>791</v>
      </c>
      <c r="AA1822">
        <v>791</v>
      </c>
      <c r="AB1822" s="2">
        <v>45055.002986111111</v>
      </c>
      <c r="AC1822" t="s">
        <v>32</v>
      </c>
    </row>
    <row r="1823" spans="1:29" x14ac:dyDescent="0.35">
      <c r="A1823" s="1">
        <v>44230</v>
      </c>
      <c r="B1823" t="s">
        <v>108</v>
      </c>
      <c r="C1823">
        <v>94810</v>
      </c>
      <c r="F1823">
        <v>121</v>
      </c>
      <c r="G1823">
        <v>4307</v>
      </c>
      <c r="H1823">
        <v>18</v>
      </c>
      <c r="J1823">
        <v>13</v>
      </c>
      <c r="L1823">
        <v>90086</v>
      </c>
      <c r="N1823" s="2">
        <v>44230.082638888889</v>
      </c>
      <c r="O1823" t="s">
        <v>2705</v>
      </c>
      <c r="P1823" t="s">
        <v>2673</v>
      </c>
      <c r="Q1823">
        <v>1303</v>
      </c>
      <c r="R1823">
        <v>4307</v>
      </c>
      <c r="S1823">
        <v>94810</v>
      </c>
      <c r="T1823">
        <v>968115</v>
      </c>
      <c r="U1823">
        <v>94810</v>
      </c>
      <c r="V1823">
        <v>30</v>
      </c>
      <c r="W1823">
        <v>54</v>
      </c>
      <c r="X1823">
        <v>34</v>
      </c>
      <c r="Y1823">
        <v>0</v>
      </c>
      <c r="Z1823">
        <v>426</v>
      </c>
      <c r="AA1823">
        <v>7985</v>
      </c>
      <c r="AB1823" s="2">
        <v>45055.002986111111</v>
      </c>
      <c r="AC1823" t="s">
        <v>32</v>
      </c>
    </row>
    <row r="1824" spans="1:29" x14ac:dyDescent="0.35">
      <c r="A1824" s="1">
        <v>44230</v>
      </c>
      <c r="B1824" t="s">
        <v>110</v>
      </c>
      <c r="C1824">
        <v>776307</v>
      </c>
      <c r="F1824">
        <v>2706</v>
      </c>
      <c r="H1824">
        <v>635</v>
      </c>
      <c r="N1824" s="2">
        <v>44230.520833333336</v>
      </c>
      <c r="O1824" t="s">
        <v>2706</v>
      </c>
      <c r="P1824" t="s">
        <v>2707</v>
      </c>
      <c r="Q1824">
        <v>9578</v>
      </c>
      <c r="S1824">
        <v>776307</v>
      </c>
      <c r="T1824">
        <v>8451902</v>
      </c>
      <c r="U1824">
        <v>776307</v>
      </c>
      <c r="V1824">
        <v>37</v>
      </c>
      <c r="W1824">
        <v>169</v>
      </c>
      <c r="X1824">
        <v>0</v>
      </c>
      <c r="Y1824">
        <v>0</v>
      </c>
      <c r="Z1824">
        <v>12079</v>
      </c>
      <c r="AA1824">
        <v>29042</v>
      </c>
      <c r="AB1824" s="2">
        <v>45055.002986111111</v>
      </c>
      <c r="AC1824" t="s">
        <v>32</v>
      </c>
    </row>
    <row r="1825" spans="1:29" x14ac:dyDescent="0.35">
      <c r="A1825" s="1">
        <v>44230</v>
      </c>
      <c r="B1825" t="s">
        <v>113</v>
      </c>
      <c r="C1825">
        <v>97936</v>
      </c>
      <c r="D1825">
        <v>297359</v>
      </c>
      <c r="F1825">
        <v>42</v>
      </c>
      <c r="G1825">
        <v>3794</v>
      </c>
      <c r="H1825">
        <v>8</v>
      </c>
      <c r="I1825">
        <v>554</v>
      </c>
      <c r="L1825">
        <v>95601</v>
      </c>
      <c r="N1825" s="2">
        <v>44230.082638888889</v>
      </c>
      <c r="O1825" t="s">
        <v>2708</v>
      </c>
      <c r="P1825" t="s">
        <v>2673</v>
      </c>
      <c r="Q1825">
        <v>1447</v>
      </c>
      <c r="R1825">
        <v>3794</v>
      </c>
      <c r="S1825">
        <v>395295</v>
      </c>
      <c r="T1825">
        <v>1351985</v>
      </c>
      <c r="U1825">
        <v>395295</v>
      </c>
      <c r="V1825">
        <v>38</v>
      </c>
      <c r="W1825">
        <v>0</v>
      </c>
      <c r="X1825">
        <v>5</v>
      </c>
      <c r="Y1825">
        <v>527</v>
      </c>
      <c r="Z1825">
        <v>138</v>
      </c>
      <c r="AA1825">
        <v>3781</v>
      </c>
      <c r="AB1825" s="2">
        <v>45055.002986111111</v>
      </c>
      <c r="AC1825" t="s">
        <v>32</v>
      </c>
    </row>
    <row r="1826" spans="1:29" x14ac:dyDescent="0.35">
      <c r="A1826" s="1">
        <v>44230</v>
      </c>
      <c r="B1826" t="s">
        <v>115</v>
      </c>
      <c r="C1826">
        <v>192042</v>
      </c>
      <c r="D1826">
        <v>736508</v>
      </c>
      <c r="F1826">
        <v>305</v>
      </c>
      <c r="G1826">
        <v>5844</v>
      </c>
      <c r="L1826">
        <v>137684</v>
      </c>
      <c r="N1826" s="2">
        <v>44230.447916666664</v>
      </c>
      <c r="O1826" t="s">
        <v>2709</v>
      </c>
      <c r="P1826" t="s">
        <v>2710</v>
      </c>
      <c r="Q1826">
        <v>1931</v>
      </c>
      <c r="R1826">
        <v>5844</v>
      </c>
      <c r="S1826">
        <v>928550</v>
      </c>
      <c r="T1826">
        <v>2132924</v>
      </c>
      <c r="U1826">
        <v>928550</v>
      </c>
      <c r="V1826">
        <v>31</v>
      </c>
      <c r="W1826">
        <v>2</v>
      </c>
      <c r="X1826">
        <v>12</v>
      </c>
      <c r="Y1826">
        <v>2229</v>
      </c>
      <c r="Z1826">
        <v>605</v>
      </c>
      <c r="AA1826">
        <v>22776</v>
      </c>
      <c r="AB1826" s="2">
        <v>45055.002986111111</v>
      </c>
      <c r="AC1826" t="s">
        <v>32</v>
      </c>
    </row>
    <row r="1827" spans="1:29" x14ac:dyDescent="0.35">
      <c r="A1827" s="1">
        <v>44230</v>
      </c>
      <c r="B1827" t="s">
        <v>118</v>
      </c>
      <c r="C1827">
        <v>66721</v>
      </c>
      <c r="D1827">
        <v>554855</v>
      </c>
      <c r="F1827">
        <v>207</v>
      </c>
      <c r="G1827">
        <v>1042</v>
      </c>
      <c r="I1827">
        <v>331</v>
      </c>
      <c r="L1827">
        <v>61564</v>
      </c>
      <c r="N1827" s="2">
        <v>44230.375</v>
      </c>
      <c r="O1827" t="s">
        <v>2711</v>
      </c>
      <c r="P1827" t="s">
        <v>2712</v>
      </c>
      <c r="Q1827">
        <v>1076</v>
      </c>
      <c r="R1827">
        <v>1042</v>
      </c>
      <c r="S1827">
        <v>621576</v>
      </c>
      <c r="T1827">
        <v>1281021</v>
      </c>
      <c r="U1827">
        <v>621576</v>
      </c>
      <c r="V1827">
        <v>33</v>
      </c>
      <c r="W1827">
        <v>10</v>
      </c>
      <c r="X1827">
        <v>6</v>
      </c>
      <c r="Y1827">
        <v>2236</v>
      </c>
      <c r="Z1827">
        <v>337</v>
      </c>
      <c r="AA1827">
        <v>13649</v>
      </c>
      <c r="AB1827" s="2">
        <v>45055.002986111111</v>
      </c>
      <c r="AC1827" t="s">
        <v>32</v>
      </c>
    </row>
    <row r="1828" spans="1:29" x14ac:dyDescent="0.35">
      <c r="A1828" s="1">
        <v>44230</v>
      </c>
      <c r="B1828" t="s">
        <v>121</v>
      </c>
      <c r="C1828">
        <v>705807</v>
      </c>
      <c r="D1828">
        <v>8898177</v>
      </c>
      <c r="F1828">
        <v>2986</v>
      </c>
      <c r="G1828">
        <v>60984</v>
      </c>
      <c r="H1828">
        <v>525</v>
      </c>
      <c r="J1828">
        <v>374</v>
      </c>
      <c r="N1828" s="2">
        <v>44230</v>
      </c>
      <c r="O1828" t="s">
        <v>2713</v>
      </c>
      <c r="P1828" t="s">
        <v>2594</v>
      </c>
      <c r="Q1828">
        <v>21693</v>
      </c>
      <c r="R1828">
        <v>60984</v>
      </c>
      <c r="S1828">
        <v>9603984</v>
      </c>
      <c r="T1828">
        <v>9603984</v>
      </c>
      <c r="U1828">
        <v>9603984</v>
      </c>
      <c r="V1828">
        <v>34</v>
      </c>
      <c r="W1828">
        <v>109</v>
      </c>
      <c r="X1828">
        <v>162</v>
      </c>
      <c r="Y1828">
        <v>30865</v>
      </c>
      <c r="Z1828">
        <v>2311</v>
      </c>
      <c r="AA1828">
        <v>33176</v>
      </c>
      <c r="AB1828" s="2">
        <v>45055.002986111111</v>
      </c>
      <c r="AC1828" t="s">
        <v>32</v>
      </c>
    </row>
    <row r="1829" spans="1:29" x14ac:dyDescent="0.35">
      <c r="A1829" s="1">
        <v>44230</v>
      </c>
      <c r="B1829" t="s">
        <v>123</v>
      </c>
      <c r="C1829">
        <v>175652</v>
      </c>
      <c r="F1829">
        <v>476</v>
      </c>
      <c r="G1829">
        <v>12247</v>
      </c>
      <c r="L1829">
        <v>107645</v>
      </c>
      <c r="N1829" s="2">
        <v>44230.743055555555</v>
      </c>
      <c r="O1829" t="s">
        <v>2714</v>
      </c>
      <c r="P1829" t="s">
        <v>2715</v>
      </c>
      <c r="Q1829">
        <v>3338</v>
      </c>
      <c r="R1829">
        <v>12247</v>
      </c>
      <c r="S1829">
        <v>175652</v>
      </c>
      <c r="T1829">
        <v>2376514</v>
      </c>
      <c r="U1829">
        <v>175652</v>
      </c>
      <c r="V1829">
        <v>35</v>
      </c>
      <c r="W1829">
        <v>28</v>
      </c>
      <c r="X1829">
        <v>62</v>
      </c>
      <c r="Y1829">
        <v>0</v>
      </c>
      <c r="Z1829">
        <v>670</v>
      </c>
      <c r="AA1829">
        <v>10620</v>
      </c>
      <c r="AB1829" s="2">
        <v>45055.002986111111</v>
      </c>
      <c r="AC1829" t="s">
        <v>32</v>
      </c>
    </row>
    <row r="1830" spans="1:29" x14ac:dyDescent="0.35">
      <c r="A1830" s="1">
        <v>44230</v>
      </c>
      <c r="B1830" t="s">
        <v>126</v>
      </c>
      <c r="C1830">
        <v>280707</v>
      </c>
      <c r="D1830">
        <v>1058818</v>
      </c>
      <c r="F1830">
        <v>1145</v>
      </c>
      <c r="H1830">
        <v>259</v>
      </c>
      <c r="J1830">
        <v>159</v>
      </c>
      <c r="N1830" s="2">
        <v>44229</v>
      </c>
      <c r="O1830" t="s">
        <v>2716</v>
      </c>
      <c r="P1830" t="s">
        <v>2676</v>
      </c>
      <c r="Q1830">
        <v>4373</v>
      </c>
      <c r="S1830">
        <v>1339525</v>
      </c>
      <c r="T1830">
        <v>2511160</v>
      </c>
      <c r="U1830">
        <v>1339525</v>
      </c>
      <c r="V1830">
        <v>32</v>
      </c>
      <c r="W1830">
        <v>49</v>
      </c>
      <c r="X1830">
        <v>0</v>
      </c>
      <c r="Y1830">
        <v>2192</v>
      </c>
      <c r="Z1830">
        <v>750</v>
      </c>
      <c r="AA1830">
        <v>7840</v>
      </c>
      <c r="AB1830" s="2">
        <v>45055.002986111111</v>
      </c>
      <c r="AC1830" t="s">
        <v>32</v>
      </c>
    </row>
    <row r="1831" spans="1:29" x14ac:dyDescent="0.35">
      <c r="A1831" s="1">
        <v>44230</v>
      </c>
      <c r="B1831" t="s">
        <v>128</v>
      </c>
      <c r="C1831">
        <v>1433304</v>
      </c>
      <c r="F1831">
        <v>8082</v>
      </c>
      <c r="H1831">
        <v>1522</v>
      </c>
      <c r="J1831">
        <v>1003</v>
      </c>
      <c r="N1831" s="2">
        <v>44229.583333333336</v>
      </c>
      <c r="O1831" t="s">
        <v>2717</v>
      </c>
      <c r="P1831" t="s">
        <v>2718</v>
      </c>
      <c r="S1831">
        <v>1433304</v>
      </c>
      <c r="T1831">
        <v>32613477</v>
      </c>
      <c r="U1831">
        <v>1433304</v>
      </c>
      <c r="V1831">
        <v>36</v>
      </c>
      <c r="W1831">
        <v>165</v>
      </c>
      <c r="X1831">
        <v>0</v>
      </c>
      <c r="Y1831">
        <v>0</v>
      </c>
      <c r="Z1831">
        <v>5925</v>
      </c>
      <c r="AA1831">
        <v>126489</v>
      </c>
      <c r="AB1831" s="2">
        <v>45055.002986111111</v>
      </c>
      <c r="AC1831" t="s">
        <v>32</v>
      </c>
    </row>
    <row r="1832" spans="1:29" x14ac:dyDescent="0.35">
      <c r="A1832" s="1">
        <v>44230</v>
      </c>
      <c r="B1832" t="s">
        <v>131</v>
      </c>
      <c r="C1832">
        <v>906727</v>
      </c>
      <c r="F1832">
        <v>2379</v>
      </c>
      <c r="G1832">
        <v>46873</v>
      </c>
      <c r="H1832">
        <v>627</v>
      </c>
      <c r="I1832">
        <v>6766</v>
      </c>
      <c r="J1832">
        <v>415</v>
      </c>
      <c r="L1832">
        <v>799819</v>
      </c>
      <c r="N1832" s="2">
        <v>44230.583333333336</v>
      </c>
      <c r="O1832" t="s">
        <v>2719</v>
      </c>
      <c r="P1832" t="s">
        <v>2637</v>
      </c>
      <c r="Q1832">
        <v>11430</v>
      </c>
      <c r="R1832">
        <v>46873</v>
      </c>
      <c r="S1832">
        <v>906727</v>
      </c>
      <c r="T1832">
        <v>9165199</v>
      </c>
      <c r="U1832">
        <v>906727</v>
      </c>
      <c r="V1832">
        <v>39</v>
      </c>
      <c r="W1832">
        <v>94</v>
      </c>
      <c r="X1832">
        <v>214</v>
      </c>
      <c r="Y1832">
        <v>0</v>
      </c>
      <c r="Z1832">
        <v>3991</v>
      </c>
      <c r="AA1832">
        <v>18723</v>
      </c>
      <c r="AB1832" s="2">
        <v>45055.002986111111</v>
      </c>
      <c r="AC1832" t="s">
        <v>32</v>
      </c>
    </row>
    <row r="1833" spans="1:29" x14ac:dyDescent="0.35">
      <c r="A1833" s="1">
        <v>44230</v>
      </c>
      <c r="B1833" t="s">
        <v>134</v>
      </c>
      <c r="C1833">
        <v>394283</v>
      </c>
      <c r="D1833">
        <v>2838989</v>
      </c>
      <c r="E1833">
        <v>4227</v>
      </c>
      <c r="F1833">
        <v>1048</v>
      </c>
      <c r="G1833">
        <v>22167</v>
      </c>
      <c r="H1833">
        <v>303</v>
      </c>
      <c r="L1833">
        <v>363808</v>
      </c>
      <c r="O1833" t="s">
        <v>2720</v>
      </c>
      <c r="Q1833">
        <v>3654</v>
      </c>
      <c r="R1833">
        <v>22167</v>
      </c>
      <c r="S1833">
        <v>3237499</v>
      </c>
      <c r="T1833">
        <v>3233272</v>
      </c>
      <c r="U1833">
        <v>3233272</v>
      </c>
      <c r="V1833">
        <v>40</v>
      </c>
      <c r="W1833">
        <v>52</v>
      </c>
      <c r="X1833">
        <v>171</v>
      </c>
      <c r="Y1833">
        <v>16519</v>
      </c>
      <c r="Z1833">
        <v>2119</v>
      </c>
      <c r="AA1833">
        <v>18638</v>
      </c>
      <c r="AB1833" s="2">
        <v>45055.002986111111</v>
      </c>
      <c r="AC1833" t="s">
        <v>32</v>
      </c>
    </row>
    <row r="1834" spans="1:29" x14ac:dyDescent="0.35">
      <c r="A1834" s="1">
        <v>44230</v>
      </c>
      <c r="B1834" t="s">
        <v>136</v>
      </c>
      <c r="C1834">
        <v>143978</v>
      </c>
      <c r="F1834">
        <v>291</v>
      </c>
      <c r="G1834">
        <v>7854</v>
      </c>
      <c r="H1834">
        <v>65</v>
      </c>
      <c r="J1834">
        <v>35</v>
      </c>
      <c r="N1834" s="2">
        <v>44229.125694444447</v>
      </c>
      <c r="O1834" t="s">
        <v>2721</v>
      </c>
      <c r="P1834" t="s">
        <v>2722</v>
      </c>
      <c r="Q1834">
        <v>1981</v>
      </c>
      <c r="R1834">
        <v>7854</v>
      </c>
      <c r="S1834">
        <v>143978</v>
      </c>
      <c r="T1834">
        <v>3218747</v>
      </c>
      <c r="U1834">
        <v>143978</v>
      </c>
      <c r="V1834">
        <v>41</v>
      </c>
      <c r="W1834">
        <v>23</v>
      </c>
      <c r="X1834">
        <v>58</v>
      </c>
      <c r="Y1834">
        <v>0</v>
      </c>
      <c r="Z1834">
        <v>605</v>
      </c>
      <c r="AA1834">
        <v>16540</v>
      </c>
      <c r="AB1834" s="2">
        <v>45055.002986111111</v>
      </c>
      <c r="AC1834" t="s">
        <v>32</v>
      </c>
    </row>
    <row r="1835" spans="1:29" x14ac:dyDescent="0.35">
      <c r="A1835" s="1">
        <v>44230</v>
      </c>
      <c r="B1835" t="s">
        <v>139</v>
      </c>
      <c r="C1835">
        <v>853616</v>
      </c>
      <c r="D1835">
        <v>3662502</v>
      </c>
      <c r="F1835">
        <v>3224</v>
      </c>
      <c r="H1835">
        <v>657</v>
      </c>
      <c r="J1835">
        <v>378</v>
      </c>
      <c r="L1835">
        <v>708501</v>
      </c>
      <c r="N1835" s="2">
        <v>44230.5</v>
      </c>
      <c r="O1835" t="s">
        <v>2723</v>
      </c>
      <c r="P1835" t="s">
        <v>2724</v>
      </c>
      <c r="Q1835">
        <v>21955</v>
      </c>
      <c r="S1835">
        <v>4516118</v>
      </c>
      <c r="T1835">
        <v>9329891</v>
      </c>
      <c r="U1835">
        <v>4516118</v>
      </c>
      <c r="V1835">
        <v>42</v>
      </c>
      <c r="W1835">
        <v>143</v>
      </c>
      <c r="X1835">
        <v>0</v>
      </c>
      <c r="Y1835">
        <v>5873</v>
      </c>
      <c r="Z1835">
        <v>3128</v>
      </c>
      <c r="AA1835">
        <v>22984</v>
      </c>
      <c r="AB1835" s="2">
        <v>45055.002986111111</v>
      </c>
      <c r="AC1835" t="s">
        <v>32</v>
      </c>
    </row>
    <row r="1836" spans="1:29" x14ac:dyDescent="0.35">
      <c r="A1836" s="1">
        <v>44230</v>
      </c>
      <c r="B1836" t="s">
        <v>142</v>
      </c>
      <c r="C1836">
        <v>94662</v>
      </c>
      <c r="D1836">
        <v>305972</v>
      </c>
      <c r="F1836">
        <v>307</v>
      </c>
      <c r="H1836">
        <v>54</v>
      </c>
      <c r="J1836">
        <v>34</v>
      </c>
      <c r="L1836">
        <v>78813</v>
      </c>
      <c r="N1836" s="2">
        <v>44230</v>
      </c>
      <c r="O1836" t="s">
        <v>2725</v>
      </c>
      <c r="P1836" t="s">
        <v>2594</v>
      </c>
      <c r="Q1836">
        <v>1853</v>
      </c>
      <c r="S1836">
        <v>400634</v>
      </c>
      <c r="T1836">
        <v>400634</v>
      </c>
      <c r="U1836">
        <v>400634</v>
      </c>
      <c r="V1836">
        <v>72</v>
      </c>
      <c r="W1836">
        <v>7</v>
      </c>
      <c r="X1836">
        <v>0</v>
      </c>
      <c r="Y1836">
        <v>0</v>
      </c>
      <c r="Z1836">
        <v>136</v>
      </c>
      <c r="AA1836">
        <v>136</v>
      </c>
      <c r="AB1836" s="2">
        <v>45055.002986111111</v>
      </c>
      <c r="AC1836" t="s">
        <v>32</v>
      </c>
    </row>
    <row r="1837" spans="1:29" x14ac:dyDescent="0.35">
      <c r="A1837" s="1">
        <v>44230</v>
      </c>
      <c r="B1837" t="s">
        <v>144</v>
      </c>
      <c r="C1837">
        <v>116704</v>
      </c>
      <c r="D1837">
        <v>631100</v>
      </c>
      <c r="F1837">
        <v>298</v>
      </c>
      <c r="G1837">
        <v>8369</v>
      </c>
      <c r="H1837">
        <v>42</v>
      </c>
      <c r="J1837">
        <v>23</v>
      </c>
      <c r="N1837" s="2">
        <v>44230.541666666664</v>
      </c>
      <c r="O1837" t="s">
        <v>2726</v>
      </c>
      <c r="P1837" t="s">
        <v>2694</v>
      </c>
      <c r="Q1837">
        <v>2198</v>
      </c>
      <c r="R1837">
        <v>8369</v>
      </c>
      <c r="S1837">
        <v>747804</v>
      </c>
      <c r="T1837">
        <v>2568323</v>
      </c>
      <c r="U1837">
        <v>747804</v>
      </c>
      <c r="V1837">
        <v>44</v>
      </c>
      <c r="W1837">
        <v>12</v>
      </c>
      <c r="X1837">
        <v>38</v>
      </c>
      <c r="Y1837">
        <v>1646</v>
      </c>
      <c r="Z1837">
        <v>513</v>
      </c>
      <c r="AA1837">
        <v>14579</v>
      </c>
      <c r="AB1837" s="2">
        <v>45055.002986111111</v>
      </c>
      <c r="AC1837" t="s">
        <v>32</v>
      </c>
    </row>
    <row r="1838" spans="1:29" x14ac:dyDescent="0.35">
      <c r="A1838" s="1">
        <v>44230</v>
      </c>
      <c r="B1838" t="s">
        <v>147</v>
      </c>
      <c r="C1838">
        <v>450794</v>
      </c>
      <c r="D1838">
        <v>3849892</v>
      </c>
      <c r="F1838">
        <v>1760</v>
      </c>
      <c r="G1838">
        <v>18324</v>
      </c>
      <c r="H1838">
        <v>391</v>
      </c>
      <c r="J1838">
        <v>238</v>
      </c>
      <c r="L1838">
        <v>200634</v>
      </c>
      <c r="N1838" s="2">
        <v>44228.999305555553</v>
      </c>
      <c r="O1838" t="s">
        <v>2727</v>
      </c>
      <c r="P1838" t="s">
        <v>2728</v>
      </c>
      <c r="Q1838">
        <v>7394</v>
      </c>
      <c r="R1838">
        <v>18324</v>
      </c>
      <c r="S1838">
        <v>4300686</v>
      </c>
      <c r="T1838">
        <v>4300686</v>
      </c>
      <c r="U1838">
        <v>4300686</v>
      </c>
      <c r="V1838">
        <v>45</v>
      </c>
      <c r="W1838">
        <v>76</v>
      </c>
      <c r="X1838">
        <v>178</v>
      </c>
      <c r="Y1838">
        <v>13459</v>
      </c>
      <c r="Z1838">
        <v>2890</v>
      </c>
      <c r="AA1838">
        <v>16349</v>
      </c>
      <c r="AB1838" s="2">
        <v>45055.002986111111</v>
      </c>
      <c r="AC1838" t="s">
        <v>32</v>
      </c>
    </row>
    <row r="1839" spans="1:29" x14ac:dyDescent="0.35">
      <c r="A1839" s="1">
        <v>44230</v>
      </c>
      <c r="B1839" t="s">
        <v>150</v>
      </c>
      <c r="C1839">
        <v>108639</v>
      </c>
      <c r="D1839">
        <v>295728</v>
      </c>
      <c r="F1839">
        <v>133</v>
      </c>
      <c r="G1839">
        <v>6321</v>
      </c>
      <c r="H1839">
        <v>25</v>
      </c>
      <c r="J1839">
        <v>13</v>
      </c>
      <c r="L1839">
        <v>104305</v>
      </c>
      <c r="N1839" s="2">
        <v>44229.583333333336</v>
      </c>
      <c r="O1839" t="s">
        <v>2729</v>
      </c>
      <c r="P1839" t="s">
        <v>2718</v>
      </c>
      <c r="Q1839">
        <v>1782</v>
      </c>
      <c r="R1839">
        <v>6321</v>
      </c>
      <c r="S1839">
        <v>404367</v>
      </c>
      <c r="T1839">
        <v>654279</v>
      </c>
      <c r="U1839">
        <v>404367</v>
      </c>
      <c r="V1839">
        <v>46</v>
      </c>
      <c r="W1839">
        <v>3</v>
      </c>
      <c r="X1839">
        <v>17</v>
      </c>
      <c r="Y1839">
        <v>752</v>
      </c>
      <c r="Z1839">
        <v>208</v>
      </c>
      <c r="AA1839">
        <v>1599</v>
      </c>
      <c r="AB1839" s="2">
        <v>45055.002986111111</v>
      </c>
      <c r="AC1839" t="s">
        <v>32</v>
      </c>
    </row>
    <row r="1840" spans="1:29" x14ac:dyDescent="0.35">
      <c r="A1840" s="1">
        <v>44230</v>
      </c>
      <c r="B1840" t="s">
        <v>152</v>
      </c>
      <c r="C1840">
        <v>733216</v>
      </c>
      <c r="F1840">
        <v>1638</v>
      </c>
      <c r="G1840">
        <v>17362</v>
      </c>
      <c r="H1840">
        <v>474</v>
      </c>
      <c r="J1840">
        <v>266</v>
      </c>
      <c r="L1840">
        <v>693707</v>
      </c>
      <c r="N1840" s="2">
        <v>44230.625</v>
      </c>
      <c r="O1840" t="s">
        <v>2730</v>
      </c>
      <c r="P1840" t="s">
        <v>2731</v>
      </c>
      <c r="Q1840">
        <v>10033</v>
      </c>
      <c r="R1840">
        <v>17362</v>
      </c>
      <c r="S1840">
        <v>733216</v>
      </c>
      <c r="T1840">
        <v>6359798</v>
      </c>
      <c r="U1840">
        <v>733216</v>
      </c>
      <c r="V1840">
        <v>47</v>
      </c>
      <c r="W1840">
        <v>133</v>
      </c>
      <c r="X1840">
        <v>86</v>
      </c>
      <c r="Y1840">
        <v>0</v>
      </c>
      <c r="Z1840">
        <v>1856</v>
      </c>
      <c r="AA1840">
        <v>12728</v>
      </c>
      <c r="AB1840" s="2">
        <v>45055.002986111111</v>
      </c>
      <c r="AC1840" t="s">
        <v>32</v>
      </c>
    </row>
    <row r="1841" spans="1:29" x14ac:dyDescent="0.35">
      <c r="A1841" s="1">
        <v>44230</v>
      </c>
      <c r="B1841" t="s">
        <v>155</v>
      </c>
      <c r="C1841">
        <v>2433110</v>
      </c>
      <c r="F1841">
        <v>10827</v>
      </c>
      <c r="H1841">
        <v>3014</v>
      </c>
      <c r="L1841">
        <v>2015866</v>
      </c>
      <c r="N1841" s="2">
        <v>44230.701388888891</v>
      </c>
      <c r="O1841" t="s">
        <v>2732</v>
      </c>
      <c r="P1841" t="s">
        <v>2733</v>
      </c>
      <c r="S1841">
        <v>2433110</v>
      </c>
      <c r="T1841">
        <v>17694874</v>
      </c>
      <c r="U1841">
        <v>2433110</v>
      </c>
      <c r="V1841">
        <v>48</v>
      </c>
      <c r="W1841">
        <v>418</v>
      </c>
      <c r="X1841">
        <v>0</v>
      </c>
      <c r="Y1841">
        <v>0</v>
      </c>
      <c r="Z1841">
        <v>17620</v>
      </c>
      <c r="AA1841">
        <v>89053</v>
      </c>
      <c r="AB1841" s="2">
        <v>45055.002986111111</v>
      </c>
      <c r="AC1841" t="s">
        <v>32</v>
      </c>
    </row>
    <row r="1842" spans="1:29" x14ac:dyDescent="0.35">
      <c r="A1842" s="1">
        <v>44230</v>
      </c>
      <c r="B1842" t="s">
        <v>158</v>
      </c>
      <c r="C1842">
        <v>350000</v>
      </c>
      <c r="D1842">
        <v>1446197</v>
      </c>
      <c r="F1842">
        <v>413</v>
      </c>
      <c r="G1842">
        <v>13648</v>
      </c>
      <c r="H1842">
        <v>119</v>
      </c>
      <c r="I1842">
        <v>2146</v>
      </c>
      <c r="K1842">
        <v>736</v>
      </c>
      <c r="L1842">
        <v>312872</v>
      </c>
      <c r="N1842" s="2">
        <v>44230.418749999997</v>
      </c>
      <c r="O1842" t="s">
        <v>2734</v>
      </c>
      <c r="P1842" t="s">
        <v>2735</v>
      </c>
      <c r="Q1842">
        <v>1697</v>
      </c>
      <c r="R1842">
        <v>13648</v>
      </c>
      <c r="S1842">
        <v>1796197</v>
      </c>
      <c r="T1842">
        <v>2635985</v>
      </c>
      <c r="U1842">
        <v>1796197</v>
      </c>
      <c r="V1842">
        <v>49</v>
      </c>
      <c r="W1842">
        <v>12</v>
      </c>
      <c r="X1842">
        <v>72</v>
      </c>
      <c r="Y1842">
        <v>4767</v>
      </c>
      <c r="Z1842">
        <v>1591</v>
      </c>
      <c r="AA1842">
        <v>12545</v>
      </c>
      <c r="AB1842" s="2">
        <v>45055.002986111111</v>
      </c>
      <c r="AC1842" t="s">
        <v>32</v>
      </c>
    </row>
    <row r="1843" spans="1:29" x14ac:dyDescent="0.35">
      <c r="A1843" s="1">
        <v>44230</v>
      </c>
      <c r="B1843" t="s">
        <v>161</v>
      </c>
      <c r="C1843">
        <v>513339</v>
      </c>
      <c r="E1843">
        <v>295</v>
      </c>
      <c r="F1843">
        <v>2545</v>
      </c>
      <c r="G1843">
        <v>21638</v>
      </c>
      <c r="H1843">
        <v>500</v>
      </c>
      <c r="J1843">
        <v>309</v>
      </c>
      <c r="N1843" s="2">
        <v>44229.708333333336</v>
      </c>
      <c r="O1843" t="s">
        <v>2736</v>
      </c>
      <c r="P1843" t="s">
        <v>2700</v>
      </c>
      <c r="Q1843">
        <v>6575</v>
      </c>
      <c r="R1843">
        <v>21638</v>
      </c>
      <c r="S1843">
        <v>513634</v>
      </c>
      <c r="T1843">
        <v>5300826</v>
      </c>
      <c r="U1843">
        <v>513339</v>
      </c>
      <c r="V1843">
        <v>51</v>
      </c>
      <c r="W1843">
        <v>58</v>
      </c>
      <c r="X1843">
        <v>122</v>
      </c>
      <c r="Y1843">
        <v>0</v>
      </c>
      <c r="Z1843">
        <v>2959</v>
      </c>
      <c r="AA1843">
        <v>19100</v>
      </c>
      <c r="AB1843" s="2">
        <v>45055.002986111111</v>
      </c>
      <c r="AC1843" t="s">
        <v>32</v>
      </c>
    </row>
    <row r="1844" spans="1:29" x14ac:dyDescent="0.35">
      <c r="A1844" s="1">
        <v>44230</v>
      </c>
      <c r="B1844" t="s">
        <v>163</v>
      </c>
      <c r="C1844">
        <v>2430</v>
      </c>
      <c r="D1844">
        <v>39818</v>
      </c>
      <c r="E1844">
        <v>101</v>
      </c>
      <c r="L1844">
        <v>2336</v>
      </c>
      <c r="N1844" s="2">
        <v>44230.300694444442</v>
      </c>
      <c r="O1844" t="s">
        <v>2737</v>
      </c>
      <c r="P1844" t="s">
        <v>2657</v>
      </c>
      <c r="Q1844">
        <v>24</v>
      </c>
      <c r="S1844">
        <v>42349</v>
      </c>
      <c r="T1844">
        <v>42248</v>
      </c>
      <c r="U1844">
        <v>42248</v>
      </c>
      <c r="V1844">
        <v>78</v>
      </c>
      <c r="W1844">
        <v>0</v>
      </c>
      <c r="X1844">
        <v>0</v>
      </c>
      <c r="Y1844">
        <v>118</v>
      </c>
      <c r="Z1844">
        <v>4</v>
      </c>
      <c r="AA1844">
        <v>122</v>
      </c>
      <c r="AB1844" s="2">
        <v>45055.002986111111</v>
      </c>
      <c r="AC1844" t="s">
        <v>32</v>
      </c>
    </row>
    <row r="1845" spans="1:29" x14ac:dyDescent="0.35">
      <c r="A1845" s="1">
        <v>44230</v>
      </c>
      <c r="B1845" t="s">
        <v>166</v>
      </c>
      <c r="C1845">
        <v>12329</v>
      </c>
      <c r="D1845">
        <v>294835</v>
      </c>
      <c r="F1845">
        <v>54</v>
      </c>
      <c r="H1845">
        <v>8</v>
      </c>
      <c r="L1845">
        <v>8759</v>
      </c>
      <c r="N1845" s="2">
        <v>44229.999305555553</v>
      </c>
      <c r="O1845" t="s">
        <v>2738</v>
      </c>
      <c r="P1845" t="s">
        <v>2647</v>
      </c>
      <c r="Q1845">
        <v>179</v>
      </c>
      <c r="S1845">
        <v>307164</v>
      </c>
      <c r="T1845">
        <v>894557</v>
      </c>
      <c r="U1845">
        <v>307164</v>
      </c>
      <c r="V1845">
        <v>50</v>
      </c>
      <c r="W1845">
        <v>3</v>
      </c>
      <c r="X1845">
        <v>0</v>
      </c>
      <c r="Y1845">
        <v>937</v>
      </c>
      <c r="Z1845">
        <v>133</v>
      </c>
      <c r="AA1845">
        <v>8436</v>
      </c>
      <c r="AB1845" s="2">
        <v>45055.002986111111</v>
      </c>
      <c r="AC1845" t="s">
        <v>32</v>
      </c>
    </row>
    <row r="1846" spans="1:29" x14ac:dyDescent="0.35">
      <c r="A1846" s="1">
        <v>44230</v>
      </c>
      <c r="B1846" t="s">
        <v>168</v>
      </c>
      <c r="C1846">
        <v>314692</v>
      </c>
      <c r="F1846">
        <v>838</v>
      </c>
      <c r="G1846">
        <v>17892</v>
      </c>
      <c r="H1846">
        <v>194</v>
      </c>
      <c r="J1846">
        <v>89</v>
      </c>
      <c r="N1846" s="2">
        <v>44229.124305555553</v>
      </c>
      <c r="O1846" t="s">
        <v>2739</v>
      </c>
      <c r="P1846" t="s">
        <v>2740</v>
      </c>
      <c r="Q1846">
        <v>4316</v>
      </c>
      <c r="R1846">
        <v>17892</v>
      </c>
      <c r="S1846">
        <v>314692</v>
      </c>
      <c r="T1846">
        <v>4614786</v>
      </c>
      <c r="U1846">
        <v>314692</v>
      </c>
      <c r="V1846">
        <v>53</v>
      </c>
      <c r="W1846">
        <v>-2</v>
      </c>
      <c r="X1846">
        <v>80</v>
      </c>
      <c r="Y1846">
        <v>0</v>
      </c>
      <c r="Z1846">
        <v>1357</v>
      </c>
      <c r="AA1846">
        <v>17196</v>
      </c>
      <c r="AB1846" s="2">
        <v>45055.002986111111</v>
      </c>
      <c r="AC1846" t="s">
        <v>32</v>
      </c>
    </row>
    <row r="1847" spans="1:29" x14ac:dyDescent="0.35">
      <c r="A1847" s="1">
        <v>44230</v>
      </c>
      <c r="B1847" t="s">
        <v>171</v>
      </c>
      <c r="C1847">
        <v>595756</v>
      </c>
      <c r="D1847">
        <v>2517446</v>
      </c>
      <c r="E1847">
        <v>43</v>
      </c>
      <c r="F1847">
        <v>655</v>
      </c>
      <c r="G1847">
        <v>24554</v>
      </c>
      <c r="H1847">
        <v>158</v>
      </c>
      <c r="I1847">
        <v>2186</v>
      </c>
      <c r="L1847">
        <v>522361</v>
      </c>
      <c r="N1847" s="2">
        <v>44230</v>
      </c>
      <c r="O1847" t="s">
        <v>2741</v>
      </c>
      <c r="P1847" t="s">
        <v>2594</v>
      </c>
      <c r="Q1847">
        <v>6496</v>
      </c>
      <c r="R1847">
        <v>24554</v>
      </c>
      <c r="S1847">
        <v>3113245</v>
      </c>
      <c r="T1847">
        <v>6236725</v>
      </c>
      <c r="U1847">
        <v>3113202</v>
      </c>
      <c r="V1847">
        <v>55</v>
      </c>
      <c r="W1847">
        <v>16</v>
      </c>
      <c r="X1847">
        <v>94</v>
      </c>
      <c r="Y1847">
        <v>4689</v>
      </c>
      <c r="Z1847">
        <v>1539</v>
      </c>
      <c r="AA1847">
        <v>32129</v>
      </c>
      <c r="AB1847" s="2">
        <v>45055.002986111111</v>
      </c>
      <c r="AC1847" t="s">
        <v>32</v>
      </c>
    </row>
    <row r="1848" spans="1:29" x14ac:dyDescent="0.35">
      <c r="A1848" s="1">
        <v>44230</v>
      </c>
      <c r="B1848" t="s">
        <v>173</v>
      </c>
      <c r="C1848">
        <v>122470</v>
      </c>
      <c r="F1848">
        <v>456</v>
      </c>
      <c r="H1848">
        <v>129</v>
      </c>
      <c r="J1848">
        <v>55</v>
      </c>
      <c r="L1848">
        <v>101200</v>
      </c>
      <c r="N1848" s="2">
        <v>44229.999305555553</v>
      </c>
      <c r="O1848" t="s">
        <v>2742</v>
      </c>
      <c r="P1848" t="s">
        <v>2647</v>
      </c>
      <c r="Q1848">
        <v>2058</v>
      </c>
      <c r="S1848">
        <v>122470</v>
      </c>
      <c r="T1848">
        <v>1942613</v>
      </c>
      <c r="U1848">
        <v>122470</v>
      </c>
      <c r="V1848">
        <v>54</v>
      </c>
      <c r="W1848">
        <v>27</v>
      </c>
      <c r="X1848">
        <v>0</v>
      </c>
      <c r="Y1848">
        <v>0</v>
      </c>
      <c r="Z1848">
        <v>535</v>
      </c>
      <c r="AA1848">
        <v>8491</v>
      </c>
      <c r="AB1848" s="2">
        <v>45055.002986111111</v>
      </c>
      <c r="AC1848" t="s">
        <v>32</v>
      </c>
    </row>
    <row r="1849" spans="1:29" x14ac:dyDescent="0.35">
      <c r="A1849" s="1">
        <v>44230</v>
      </c>
      <c r="B1849" t="s">
        <v>175</v>
      </c>
      <c r="C1849">
        <v>52288</v>
      </c>
      <c r="D1849">
        <v>172168</v>
      </c>
      <c r="F1849">
        <v>47</v>
      </c>
      <c r="G1849">
        <v>1293</v>
      </c>
      <c r="L1849">
        <v>50499</v>
      </c>
      <c r="N1849" s="2">
        <v>44230</v>
      </c>
      <c r="O1849" t="s">
        <v>2743</v>
      </c>
      <c r="P1849" t="s">
        <v>2594</v>
      </c>
      <c r="Q1849">
        <v>624</v>
      </c>
      <c r="R1849">
        <v>1293</v>
      </c>
      <c r="S1849">
        <v>224456</v>
      </c>
      <c r="T1849">
        <v>656543</v>
      </c>
      <c r="U1849">
        <v>224456</v>
      </c>
      <c r="V1849">
        <v>56</v>
      </c>
      <c r="W1849">
        <v>0</v>
      </c>
      <c r="X1849">
        <v>4</v>
      </c>
      <c r="Y1849">
        <v>343</v>
      </c>
      <c r="Z1849">
        <v>160</v>
      </c>
      <c r="AA1849">
        <v>9394</v>
      </c>
      <c r="AB1849" s="2">
        <v>45055.002986111111</v>
      </c>
      <c r="AC1849" t="s">
        <v>32</v>
      </c>
    </row>
    <row r="1850" spans="1:29" x14ac:dyDescent="0.35">
      <c r="A1850" s="1">
        <v>44229</v>
      </c>
      <c r="B1850" t="s">
        <v>29</v>
      </c>
      <c r="C1850">
        <v>52775</v>
      </c>
      <c r="F1850">
        <v>49</v>
      </c>
      <c r="G1850">
        <v>1209</v>
      </c>
      <c r="J1850">
        <v>10</v>
      </c>
      <c r="N1850" s="2">
        <v>44229.165972222225</v>
      </c>
      <c r="O1850" t="s">
        <v>2744</v>
      </c>
      <c r="P1850" t="s">
        <v>2745</v>
      </c>
      <c r="Q1850">
        <v>279</v>
      </c>
      <c r="R1850">
        <v>1209</v>
      </c>
      <c r="S1850">
        <v>52775</v>
      </c>
      <c r="T1850">
        <v>1511785</v>
      </c>
      <c r="U1850">
        <v>52775</v>
      </c>
      <c r="V1850">
        <v>2</v>
      </c>
      <c r="W1850">
        <v>17</v>
      </c>
      <c r="X1850">
        <v>4</v>
      </c>
      <c r="Y1850">
        <v>0</v>
      </c>
      <c r="Z1850">
        <v>107</v>
      </c>
      <c r="AA1850">
        <v>4123</v>
      </c>
      <c r="AB1850" s="2">
        <v>45055.002986111111</v>
      </c>
      <c r="AC1850" t="s">
        <v>32</v>
      </c>
    </row>
    <row r="1851" spans="1:29" x14ac:dyDescent="0.35">
      <c r="A1851" s="1">
        <v>44229</v>
      </c>
      <c r="B1851" t="s">
        <v>33</v>
      </c>
      <c r="C1851">
        <v>462938</v>
      </c>
      <c r="D1851">
        <v>1769438</v>
      </c>
      <c r="F1851">
        <v>1868</v>
      </c>
      <c r="G1851">
        <v>42328</v>
      </c>
      <c r="I1851">
        <v>2555</v>
      </c>
      <c r="K1851">
        <v>1456</v>
      </c>
      <c r="L1851">
        <v>242143</v>
      </c>
      <c r="N1851" s="2">
        <v>44229.458333333336</v>
      </c>
      <c r="O1851" t="s">
        <v>2746</v>
      </c>
      <c r="P1851" t="s">
        <v>2747</v>
      </c>
      <c r="Q1851">
        <v>7894</v>
      </c>
      <c r="R1851">
        <v>42328</v>
      </c>
      <c r="S1851">
        <v>2232376</v>
      </c>
      <c r="T1851">
        <v>2133836</v>
      </c>
      <c r="U1851">
        <v>2232376</v>
      </c>
      <c r="V1851">
        <v>1</v>
      </c>
      <c r="W1851">
        <v>206</v>
      </c>
      <c r="X1851">
        <v>469</v>
      </c>
      <c r="Y1851">
        <v>-11759</v>
      </c>
      <c r="Z1851">
        <v>2078</v>
      </c>
      <c r="AA1851">
        <v>-10589</v>
      </c>
      <c r="AB1851" s="2">
        <v>45055.002986111111</v>
      </c>
      <c r="AC1851" t="s">
        <v>32</v>
      </c>
    </row>
    <row r="1852" spans="1:29" x14ac:dyDescent="0.35">
      <c r="A1852" s="1">
        <v>44229</v>
      </c>
      <c r="B1852" t="s">
        <v>36</v>
      </c>
      <c r="C1852">
        <v>298004</v>
      </c>
      <c r="D1852">
        <v>2208897</v>
      </c>
      <c r="F1852">
        <v>869</v>
      </c>
      <c r="G1852">
        <v>13730</v>
      </c>
      <c r="H1852">
        <v>260</v>
      </c>
      <c r="J1852">
        <v>141</v>
      </c>
      <c r="K1852">
        <v>1433</v>
      </c>
      <c r="L1852">
        <v>276704</v>
      </c>
      <c r="N1852" s="2">
        <v>44229</v>
      </c>
      <c r="O1852" t="s">
        <v>2748</v>
      </c>
      <c r="P1852" t="s">
        <v>2676</v>
      </c>
      <c r="Q1852">
        <v>4939</v>
      </c>
      <c r="R1852">
        <v>13730</v>
      </c>
      <c r="S1852">
        <v>2506901</v>
      </c>
      <c r="T1852">
        <v>2446230</v>
      </c>
      <c r="U1852">
        <v>2506901</v>
      </c>
      <c r="V1852">
        <v>5</v>
      </c>
      <c r="W1852">
        <v>44</v>
      </c>
      <c r="X1852">
        <v>79</v>
      </c>
      <c r="Y1852">
        <v>6936</v>
      </c>
      <c r="Z1852">
        <v>1510</v>
      </c>
      <c r="AA1852">
        <v>7729</v>
      </c>
      <c r="AB1852" s="2">
        <v>45055.002986111111</v>
      </c>
      <c r="AC1852" t="s">
        <v>32</v>
      </c>
    </row>
    <row r="1853" spans="1:29" x14ac:dyDescent="0.35">
      <c r="A1853" s="1">
        <v>44229</v>
      </c>
      <c r="B1853" t="s">
        <v>39</v>
      </c>
      <c r="C1853">
        <v>0</v>
      </c>
      <c r="D1853">
        <v>2140</v>
      </c>
      <c r="N1853" s="2">
        <v>44166</v>
      </c>
      <c r="O1853" t="s">
        <v>2749</v>
      </c>
      <c r="P1853" t="s">
        <v>41</v>
      </c>
      <c r="Q1853">
        <v>0</v>
      </c>
      <c r="S1853">
        <v>2140</v>
      </c>
      <c r="T1853">
        <v>2140</v>
      </c>
      <c r="U1853">
        <v>2140</v>
      </c>
      <c r="V1853">
        <v>60</v>
      </c>
      <c r="W1853">
        <v>0</v>
      </c>
      <c r="X1853">
        <v>0</v>
      </c>
      <c r="Y1853">
        <v>0</v>
      </c>
      <c r="Z1853">
        <v>0</v>
      </c>
      <c r="AA1853">
        <v>0</v>
      </c>
      <c r="AB1853" s="2">
        <v>45055.002986111111</v>
      </c>
      <c r="AC1853" t="s">
        <v>32</v>
      </c>
    </row>
    <row r="1854" spans="1:29" x14ac:dyDescent="0.35">
      <c r="A1854" s="1">
        <v>44229</v>
      </c>
      <c r="B1854" t="s">
        <v>42</v>
      </c>
      <c r="C1854">
        <v>765083</v>
      </c>
      <c r="D1854">
        <v>2760412</v>
      </c>
      <c r="F1854">
        <v>3513</v>
      </c>
      <c r="G1854">
        <v>53149</v>
      </c>
      <c r="H1854">
        <v>944</v>
      </c>
      <c r="J1854">
        <v>671</v>
      </c>
      <c r="N1854" s="2">
        <v>44229</v>
      </c>
      <c r="O1854" t="s">
        <v>2750</v>
      </c>
      <c r="P1854" t="s">
        <v>2676</v>
      </c>
      <c r="Q1854">
        <v>13362</v>
      </c>
      <c r="R1854">
        <v>53149</v>
      </c>
      <c r="S1854">
        <v>3525495</v>
      </c>
      <c r="T1854">
        <v>6754669</v>
      </c>
      <c r="U1854">
        <v>3525495</v>
      </c>
      <c r="V1854">
        <v>4</v>
      </c>
      <c r="W1854">
        <v>238</v>
      </c>
      <c r="X1854">
        <v>163</v>
      </c>
      <c r="Y1854">
        <v>6876</v>
      </c>
      <c r="Z1854">
        <v>2938</v>
      </c>
      <c r="AA1854">
        <v>28419</v>
      </c>
      <c r="AB1854" s="2">
        <v>45055.002986111111</v>
      </c>
      <c r="AC1854" t="s">
        <v>32</v>
      </c>
    </row>
    <row r="1855" spans="1:29" x14ac:dyDescent="0.35">
      <c r="A1855" s="1">
        <v>44229</v>
      </c>
      <c r="B1855" t="s">
        <v>44</v>
      </c>
      <c r="C1855">
        <v>3270770</v>
      </c>
      <c r="F1855">
        <v>14999</v>
      </c>
      <c r="H1855">
        <v>3894</v>
      </c>
      <c r="N1855" s="2">
        <v>44229.124305555553</v>
      </c>
      <c r="O1855" t="s">
        <v>2751</v>
      </c>
      <c r="P1855" t="s">
        <v>2740</v>
      </c>
      <c r="S1855">
        <v>3270770</v>
      </c>
      <c r="T1855">
        <v>42851891</v>
      </c>
      <c r="U1855">
        <v>3270770</v>
      </c>
      <c r="V1855">
        <v>6</v>
      </c>
      <c r="W1855">
        <v>422</v>
      </c>
      <c r="X1855">
        <v>0</v>
      </c>
      <c r="Y1855">
        <v>0</v>
      </c>
      <c r="Z1855">
        <v>12064</v>
      </c>
      <c r="AA1855">
        <v>282698</v>
      </c>
      <c r="AB1855" s="2">
        <v>45055.002986111111</v>
      </c>
      <c r="AC1855" t="s">
        <v>32</v>
      </c>
    </row>
    <row r="1856" spans="1:29" x14ac:dyDescent="0.35">
      <c r="A1856" s="1">
        <v>44229</v>
      </c>
      <c r="B1856" t="s">
        <v>47</v>
      </c>
      <c r="C1856">
        <v>397998</v>
      </c>
      <c r="D1856">
        <v>2031907</v>
      </c>
      <c r="F1856">
        <v>599</v>
      </c>
      <c r="G1856">
        <v>21996</v>
      </c>
      <c r="N1856" s="2">
        <v>44229.082638888889</v>
      </c>
      <c r="O1856" t="s">
        <v>2752</v>
      </c>
      <c r="P1856" t="s">
        <v>2753</v>
      </c>
      <c r="Q1856">
        <v>5650</v>
      </c>
      <c r="R1856">
        <v>21996</v>
      </c>
      <c r="S1856">
        <v>2429905</v>
      </c>
      <c r="T1856">
        <v>5482105</v>
      </c>
      <c r="U1856">
        <v>2429905</v>
      </c>
      <c r="V1856">
        <v>8</v>
      </c>
      <c r="W1856">
        <v>9</v>
      </c>
      <c r="X1856">
        <v>152</v>
      </c>
      <c r="Y1856">
        <v>3429</v>
      </c>
      <c r="Z1856">
        <v>935</v>
      </c>
      <c r="AA1856">
        <v>14235</v>
      </c>
      <c r="AB1856" s="2">
        <v>45055.002986111111</v>
      </c>
      <c r="AC1856" t="s">
        <v>32</v>
      </c>
    </row>
    <row r="1857" spans="1:29" x14ac:dyDescent="0.35">
      <c r="A1857" s="1">
        <v>44229</v>
      </c>
      <c r="B1857" t="s">
        <v>50</v>
      </c>
      <c r="C1857">
        <v>256522</v>
      </c>
      <c r="F1857">
        <v>900</v>
      </c>
      <c r="N1857" s="2">
        <v>44228.854166666664</v>
      </c>
      <c r="O1857" t="s">
        <v>2754</v>
      </c>
      <c r="P1857" t="s">
        <v>2755</v>
      </c>
      <c r="Q1857">
        <v>7133</v>
      </c>
      <c r="S1857">
        <v>256522</v>
      </c>
      <c r="T1857">
        <v>5588593</v>
      </c>
      <c r="U1857">
        <v>256522</v>
      </c>
      <c r="V1857">
        <v>9</v>
      </c>
      <c r="W1857">
        <v>14</v>
      </c>
      <c r="X1857">
        <v>0</v>
      </c>
      <c r="Y1857">
        <v>0</v>
      </c>
      <c r="Z1857">
        <v>2568</v>
      </c>
      <c r="AA1857">
        <v>51862</v>
      </c>
      <c r="AB1857" s="2">
        <v>45055.002986111111</v>
      </c>
      <c r="AC1857" t="s">
        <v>32</v>
      </c>
    </row>
    <row r="1858" spans="1:29" x14ac:dyDescent="0.35">
      <c r="A1858" s="1">
        <v>44229</v>
      </c>
      <c r="B1858" t="s">
        <v>53</v>
      </c>
      <c r="C1858">
        <v>37138</v>
      </c>
      <c r="F1858">
        <v>232</v>
      </c>
      <c r="H1858">
        <v>62</v>
      </c>
      <c r="J1858">
        <v>34</v>
      </c>
      <c r="L1858">
        <v>26086</v>
      </c>
      <c r="N1858" s="2">
        <v>44228</v>
      </c>
      <c r="O1858" t="s">
        <v>2756</v>
      </c>
      <c r="P1858" t="s">
        <v>2062</v>
      </c>
      <c r="Q1858">
        <v>921</v>
      </c>
      <c r="S1858">
        <v>37138</v>
      </c>
      <c r="T1858">
        <v>1110294</v>
      </c>
      <c r="U1858">
        <v>37138</v>
      </c>
      <c r="V1858">
        <v>11</v>
      </c>
      <c r="W1858">
        <v>5</v>
      </c>
      <c r="X1858">
        <v>0</v>
      </c>
      <c r="Y1858">
        <v>0</v>
      </c>
      <c r="Z1858">
        <v>130</v>
      </c>
      <c r="AA1858">
        <v>4224</v>
      </c>
      <c r="AB1858" s="2">
        <v>45055.002986111111</v>
      </c>
      <c r="AC1858" t="s">
        <v>32</v>
      </c>
    </row>
    <row r="1859" spans="1:29" x14ac:dyDescent="0.35">
      <c r="A1859" s="1">
        <v>44229</v>
      </c>
      <c r="B1859" t="s">
        <v>56</v>
      </c>
      <c r="C1859">
        <v>78696</v>
      </c>
      <c r="D1859">
        <v>509757</v>
      </c>
      <c r="F1859">
        <v>326</v>
      </c>
      <c r="H1859">
        <v>42</v>
      </c>
      <c r="N1859" s="2">
        <v>44228.75</v>
      </c>
      <c r="O1859" t="s">
        <v>2757</v>
      </c>
      <c r="P1859" t="s">
        <v>2758</v>
      </c>
      <c r="Q1859">
        <v>1108</v>
      </c>
      <c r="S1859">
        <v>588453</v>
      </c>
      <c r="T1859">
        <v>1243589</v>
      </c>
      <c r="U1859">
        <v>588453</v>
      </c>
      <c r="V1859">
        <v>10</v>
      </c>
      <c r="W1859">
        <v>7</v>
      </c>
      <c r="X1859">
        <v>0</v>
      </c>
      <c r="Y1859">
        <v>437</v>
      </c>
      <c r="Z1859">
        <v>201</v>
      </c>
      <c r="AA1859">
        <v>6669</v>
      </c>
      <c r="AB1859" s="2">
        <v>45055.002986111111</v>
      </c>
      <c r="AC1859" t="s">
        <v>32</v>
      </c>
    </row>
    <row r="1860" spans="1:29" x14ac:dyDescent="0.35">
      <c r="A1860" s="1">
        <v>44229</v>
      </c>
      <c r="B1860" t="s">
        <v>59</v>
      </c>
      <c r="C1860">
        <v>1705632</v>
      </c>
      <c r="D1860">
        <v>8512227</v>
      </c>
      <c r="E1860">
        <v>7320</v>
      </c>
      <c r="F1860">
        <v>6020</v>
      </c>
      <c r="G1860">
        <v>73961</v>
      </c>
      <c r="N1860" s="2">
        <v>44228.999305555553</v>
      </c>
      <c r="O1860" t="s">
        <v>2759</v>
      </c>
      <c r="P1860" t="s">
        <v>2728</v>
      </c>
      <c r="Q1860">
        <v>27269</v>
      </c>
      <c r="R1860">
        <v>73961</v>
      </c>
      <c r="S1860">
        <v>10225179</v>
      </c>
      <c r="T1860">
        <v>19326910</v>
      </c>
      <c r="U1860">
        <v>10217859</v>
      </c>
      <c r="V1860">
        <v>12</v>
      </c>
      <c r="W1860">
        <v>140</v>
      </c>
      <c r="X1860">
        <v>410</v>
      </c>
      <c r="Y1860">
        <v>31742</v>
      </c>
      <c r="Z1860">
        <v>10332</v>
      </c>
      <c r="AA1860">
        <v>109904</v>
      </c>
      <c r="AB1860" s="2">
        <v>45055.002986111111</v>
      </c>
      <c r="AC1860" t="s">
        <v>32</v>
      </c>
    </row>
    <row r="1861" spans="1:29" x14ac:dyDescent="0.35">
      <c r="A1861" s="1">
        <v>44229</v>
      </c>
      <c r="B1861" t="s">
        <v>62</v>
      </c>
      <c r="C1861">
        <v>917440</v>
      </c>
      <c r="F1861">
        <v>4335</v>
      </c>
      <c r="G1861">
        <v>50685</v>
      </c>
      <c r="I1861">
        <v>8439</v>
      </c>
      <c r="N1861" s="2">
        <v>44229.618055555555</v>
      </c>
      <c r="O1861" t="s">
        <v>2760</v>
      </c>
      <c r="P1861" t="s">
        <v>2761</v>
      </c>
      <c r="Q1861">
        <v>14450</v>
      </c>
      <c r="R1861">
        <v>50685</v>
      </c>
      <c r="S1861">
        <v>917440</v>
      </c>
      <c r="T1861">
        <v>6494048</v>
      </c>
      <c r="U1861">
        <v>917440</v>
      </c>
      <c r="V1861">
        <v>13</v>
      </c>
      <c r="W1861">
        <v>208</v>
      </c>
      <c r="X1861">
        <v>362</v>
      </c>
      <c r="Y1861">
        <v>0</v>
      </c>
      <c r="Z1861">
        <v>4961</v>
      </c>
      <c r="AA1861">
        <v>19915</v>
      </c>
      <c r="AB1861" s="2">
        <v>45055.002986111111</v>
      </c>
      <c r="AC1861" t="s">
        <v>32</v>
      </c>
    </row>
    <row r="1862" spans="1:29" x14ac:dyDescent="0.35">
      <c r="A1862" s="1">
        <v>44229</v>
      </c>
      <c r="B1862" t="s">
        <v>65</v>
      </c>
      <c r="C1862">
        <v>7610</v>
      </c>
      <c r="D1862">
        <v>100222</v>
      </c>
      <c r="F1862">
        <v>6</v>
      </c>
      <c r="H1862">
        <v>2</v>
      </c>
      <c r="J1862">
        <v>2</v>
      </c>
      <c r="L1862">
        <v>7381</v>
      </c>
      <c r="N1862" s="2">
        <v>44229.270833333336</v>
      </c>
      <c r="O1862" t="s">
        <v>2762</v>
      </c>
      <c r="P1862" t="s">
        <v>2763</v>
      </c>
      <c r="Q1862">
        <v>129</v>
      </c>
      <c r="S1862">
        <v>107832</v>
      </c>
      <c r="T1862">
        <v>107832</v>
      </c>
      <c r="U1862">
        <v>107832</v>
      </c>
      <c r="V1862">
        <v>66</v>
      </c>
      <c r="W1862">
        <v>0</v>
      </c>
      <c r="X1862">
        <v>0</v>
      </c>
      <c r="Y1862">
        <v>458</v>
      </c>
      <c r="Z1862">
        <v>2</v>
      </c>
      <c r="AA1862">
        <v>460</v>
      </c>
      <c r="AB1862" s="2">
        <v>45055.002986111111</v>
      </c>
      <c r="AC1862" t="s">
        <v>32</v>
      </c>
    </row>
    <row r="1863" spans="1:29" x14ac:dyDescent="0.35">
      <c r="A1863" s="1">
        <v>44229</v>
      </c>
      <c r="B1863" t="s">
        <v>68</v>
      </c>
      <c r="C1863">
        <v>26672</v>
      </c>
      <c r="F1863">
        <v>61</v>
      </c>
      <c r="G1863">
        <v>2090</v>
      </c>
      <c r="H1863">
        <v>19</v>
      </c>
      <c r="J1863">
        <v>15</v>
      </c>
      <c r="N1863" s="2">
        <v>44227.604166666664</v>
      </c>
      <c r="O1863" t="s">
        <v>2764</v>
      </c>
      <c r="P1863" t="s">
        <v>2765</v>
      </c>
      <c r="Q1863">
        <v>410</v>
      </c>
      <c r="R1863">
        <v>2090</v>
      </c>
      <c r="S1863">
        <v>26672</v>
      </c>
      <c r="T1863">
        <v>995847</v>
      </c>
      <c r="U1863">
        <v>26672</v>
      </c>
      <c r="V1863">
        <v>15</v>
      </c>
      <c r="W1863">
        <v>0</v>
      </c>
      <c r="X1863">
        <v>4</v>
      </c>
      <c r="Y1863">
        <v>0</v>
      </c>
      <c r="Z1863">
        <v>64</v>
      </c>
      <c r="AA1863">
        <v>2541</v>
      </c>
      <c r="AB1863" s="2">
        <v>45055.002986111111</v>
      </c>
      <c r="AC1863" t="s">
        <v>32</v>
      </c>
    </row>
    <row r="1864" spans="1:29" x14ac:dyDescent="0.35">
      <c r="A1864" s="1">
        <v>44229</v>
      </c>
      <c r="B1864" t="s">
        <v>71</v>
      </c>
      <c r="C1864">
        <v>268376</v>
      </c>
      <c r="D1864">
        <v>988286</v>
      </c>
      <c r="F1864">
        <v>390</v>
      </c>
      <c r="H1864">
        <v>88</v>
      </c>
      <c r="J1864">
        <v>31</v>
      </c>
      <c r="L1864">
        <v>286315</v>
      </c>
      <c r="N1864" s="2">
        <v>44229</v>
      </c>
      <c r="O1864" t="s">
        <v>2766</v>
      </c>
      <c r="P1864" t="s">
        <v>2676</v>
      </c>
      <c r="Q1864">
        <v>4919</v>
      </c>
      <c r="S1864">
        <v>1256662</v>
      </c>
      <c r="T1864">
        <v>1256662</v>
      </c>
      <c r="U1864">
        <v>1256662</v>
      </c>
      <c r="V1864">
        <v>19</v>
      </c>
      <c r="W1864">
        <v>13</v>
      </c>
      <c r="X1864">
        <v>0</v>
      </c>
      <c r="Y1864">
        <v>1011</v>
      </c>
      <c r="Z1864">
        <v>463</v>
      </c>
      <c r="AA1864">
        <v>1474</v>
      </c>
      <c r="AB1864" s="2">
        <v>45055.002986111111</v>
      </c>
      <c r="AC1864" t="s">
        <v>32</v>
      </c>
    </row>
    <row r="1865" spans="1:29" x14ac:dyDescent="0.35">
      <c r="A1865" s="1">
        <v>44229</v>
      </c>
      <c r="B1865" t="s">
        <v>73</v>
      </c>
      <c r="C1865">
        <v>163165</v>
      </c>
      <c r="D1865">
        <v>472379</v>
      </c>
      <c r="F1865">
        <v>157</v>
      </c>
      <c r="G1865">
        <v>6702</v>
      </c>
      <c r="H1865">
        <v>46</v>
      </c>
      <c r="I1865">
        <v>1172</v>
      </c>
      <c r="L1865">
        <v>82721</v>
      </c>
      <c r="N1865" s="2">
        <v>44228.791666666664</v>
      </c>
      <c r="O1865" t="s">
        <v>2767</v>
      </c>
      <c r="P1865" t="s">
        <v>2768</v>
      </c>
      <c r="Q1865">
        <v>1735</v>
      </c>
      <c r="R1865">
        <v>6702</v>
      </c>
      <c r="S1865">
        <v>635544</v>
      </c>
      <c r="T1865">
        <v>605237</v>
      </c>
      <c r="U1865">
        <v>635544</v>
      </c>
      <c r="V1865">
        <v>16</v>
      </c>
      <c r="W1865">
        <v>10</v>
      </c>
      <c r="X1865">
        <v>28</v>
      </c>
      <c r="Y1865">
        <v>1742</v>
      </c>
      <c r="Z1865">
        <v>482</v>
      </c>
      <c r="AA1865">
        <v>2122</v>
      </c>
      <c r="AB1865" s="2">
        <v>45055.002986111111</v>
      </c>
      <c r="AC1865" t="s">
        <v>32</v>
      </c>
    </row>
    <row r="1866" spans="1:29" x14ac:dyDescent="0.35">
      <c r="A1866" s="1">
        <v>44229</v>
      </c>
      <c r="B1866" t="s">
        <v>76</v>
      </c>
      <c r="C1866">
        <v>1130917</v>
      </c>
      <c r="F1866">
        <v>2447</v>
      </c>
      <c r="H1866">
        <v>533</v>
      </c>
      <c r="J1866">
        <v>265</v>
      </c>
      <c r="N1866" s="2">
        <v>44229</v>
      </c>
      <c r="O1866" t="s">
        <v>2769</v>
      </c>
      <c r="P1866" t="s">
        <v>2676</v>
      </c>
      <c r="Q1866">
        <v>21336</v>
      </c>
      <c r="S1866">
        <v>1130917</v>
      </c>
      <c r="T1866">
        <v>16161454</v>
      </c>
      <c r="U1866">
        <v>1130917</v>
      </c>
      <c r="V1866">
        <v>17</v>
      </c>
      <c r="W1866">
        <v>63</v>
      </c>
      <c r="X1866">
        <v>0</v>
      </c>
      <c r="Y1866">
        <v>0</v>
      </c>
      <c r="Z1866">
        <v>2304</v>
      </c>
      <c r="AA1866">
        <v>60899</v>
      </c>
      <c r="AB1866" s="2">
        <v>45055.002986111111</v>
      </c>
      <c r="AC1866" t="s">
        <v>32</v>
      </c>
    </row>
    <row r="1867" spans="1:29" x14ac:dyDescent="0.35">
      <c r="A1867" s="1">
        <v>44229</v>
      </c>
      <c r="B1867" t="s">
        <v>78</v>
      </c>
      <c r="C1867">
        <v>629903</v>
      </c>
      <c r="D1867">
        <v>2338688</v>
      </c>
      <c r="F1867">
        <v>1624</v>
      </c>
      <c r="G1867">
        <v>40570</v>
      </c>
      <c r="H1867">
        <v>347</v>
      </c>
      <c r="I1867">
        <v>7097</v>
      </c>
      <c r="J1867">
        <v>200</v>
      </c>
      <c r="N1867" s="2">
        <v>44228.999305555553</v>
      </c>
      <c r="O1867" t="s">
        <v>2770</v>
      </c>
      <c r="P1867" t="s">
        <v>2728</v>
      </c>
      <c r="Q1867">
        <v>10054</v>
      </c>
      <c r="R1867">
        <v>40570</v>
      </c>
      <c r="S1867">
        <v>2968591</v>
      </c>
      <c r="T1867">
        <v>7067175</v>
      </c>
      <c r="U1867">
        <v>2968591</v>
      </c>
      <c r="V1867">
        <v>18</v>
      </c>
      <c r="W1867">
        <v>65</v>
      </c>
      <c r="X1867">
        <v>133</v>
      </c>
      <c r="Y1867">
        <v>3498</v>
      </c>
      <c r="Z1867">
        <v>1512</v>
      </c>
      <c r="AA1867">
        <v>27431</v>
      </c>
      <c r="AB1867" s="2">
        <v>45055.002986111111</v>
      </c>
      <c r="AC1867" t="s">
        <v>32</v>
      </c>
    </row>
    <row r="1868" spans="1:29" x14ac:dyDescent="0.35">
      <c r="A1868" s="1">
        <v>44229</v>
      </c>
      <c r="B1868" t="s">
        <v>80</v>
      </c>
      <c r="C1868">
        <v>276668</v>
      </c>
      <c r="D1868">
        <v>900949</v>
      </c>
      <c r="F1868">
        <v>381</v>
      </c>
      <c r="G1868">
        <v>8489</v>
      </c>
      <c r="H1868">
        <v>97</v>
      </c>
      <c r="I1868">
        <v>2311</v>
      </c>
      <c r="J1868">
        <v>48</v>
      </c>
      <c r="K1868">
        <v>412</v>
      </c>
      <c r="N1868" s="2">
        <v>44228.416666666664</v>
      </c>
      <c r="O1868" t="s">
        <v>2771</v>
      </c>
      <c r="P1868" t="s">
        <v>2772</v>
      </c>
      <c r="Q1868">
        <v>3809</v>
      </c>
      <c r="R1868">
        <v>8489</v>
      </c>
      <c r="S1868">
        <v>1177617</v>
      </c>
      <c r="T1868">
        <v>1177617</v>
      </c>
      <c r="U1868">
        <v>1177617</v>
      </c>
      <c r="V1868">
        <v>20</v>
      </c>
      <c r="W1868">
        <v>0</v>
      </c>
      <c r="X1868">
        <v>0</v>
      </c>
      <c r="Y1868">
        <v>0</v>
      </c>
      <c r="Z1868">
        <v>0</v>
      </c>
      <c r="AA1868">
        <v>0</v>
      </c>
      <c r="AB1868" s="2">
        <v>45055.002986111111</v>
      </c>
      <c r="AC1868" t="s">
        <v>32</v>
      </c>
    </row>
    <row r="1869" spans="1:29" x14ac:dyDescent="0.35">
      <c r="A1869" s="1">
        <v>44229</v>
      </c>
      <c r="B1869" t="s">
        <v>83</v>
      </c>
      <c r="C1869">
        <v>366938</v>
      </c>
      <c r="F1869">
        <v>1335</v>
      </c>
      <c r="G1869">
        <v>16814</v>
      </c>
      <c r="H1869">
        <v>373</v>
      </c>
      <c r="I1869">
        <v>3584</v>
      </c>
      <c r="J1869">
        <v>172</v>
      </c>
      <c r="L1869">
        <v>43714</v>
      </c>
      <c r="N1869" s="2">
        <v>44229</v>
      </c>
      <c r="O1869" t="s">
        <v>2773</v>
      </c>
      <c r="P1869" t="s">
        <v>2676</v>
      </c>
      <c r="Q1869">
        <v>3812</v>
      </c>
      <c r="R1869">
        <v>16814</v>
      </c>
      <c r="S1869">
        <v>366938</v>
      </c>
      <c r="T1869">
        <v>3626864</v>
      </c>
      <c r="U1869">
        <v>366938</v>
      </c>
      <c r="V1869">
        <v>21</v>
      </c>
      <c r="W1869">
        <v>32</v>
      </c>
      <c r="X1869">
        <v>89</v>
      </c>
      <c r="Y1869">
        <v>0</v>
      </c>
      <c r="Z1869">
        <v>2431</v>
      </c>
      <c r="AA1869">
        <v>5403</v>
      </c>
      <c r="AB1869" s="2">
        <v>45055.002986111111</v>
      </c>
      <c r="AC1869" t="s">
        <v>32</v>
      </c>
    </row>
    <row r="1870" spans="1:29" x14ac:dyDescent="0.35">
      <c r="A1870" s="1">
        <v>44229</v>
      </c>
      <c r="B1870" t="s">
        <v>85</v>
      </c>
      <c r="C1870">
        <v>404194</v>
      </c>
      <c r="D1870">
        <v>4658244</v>
      </c>
      <c r="F1870">
        <v>1440</v>
      </c>
      <c r="J1870">
        <v>189</v>
      </c>
      <c r="L1870">
        <v>344321</v>
      </c>
      <c r="N1870" s="2">
        <v>44229.541666666664</v>
      </c>
      <c r="O1870" t="s">
        <v>2774</v>
      </c>
      <c r="P1870" t="s">
        <v>2775</v>
      </c>
      <c r="Q1870">
        <v>8953</v>
      </c>
      <c r="S1870">
        <v>5062438</v>
      </c>
      <c r="T1870">
        <v>5062438</v>
      </c>
      <c r="U1870">
        <v>5062438</v>
      </c>
      <c r="V1870">
        <v>22</v>
      </c>
      <c r="W1870">
        <v>41</v>
      </c>
      <c r="X1870">
        <v>0</v>
      </c>
      <c r="Y1870">
        <v>40874</v>
      </c>
      <c r="Z1870">
        <v>2603</v>
      </c>
      <c r="AA1870">
        <v>43477</v>
      </c>
      <c r="AB1870" s="2">
        <v>45055.002986111111</v>
      </c>
      <c r="AC1870" t="s">
        <v>32</v>
      </c>
    </row>
    <row r="1871" spans="1:29" x14ac:dyDescent="0.35">
      <c r="A1871" s="1">
        <v>44229</v>
      </c>
      <c r="B1871" t="s">
        <v>88</v>
      </c>
      <c r="C1871">
        <v>528662</v>
      </c>
      <c r="D1871">
        <v>4111673</v>
      </c>
      <c r="F1871">
        <v>1631</v>
      </c>
      <c r="G1871">
        <v>18008</v>
      </c>
      <c r="H1871">
        <v>353</v>
      </c>
      <c r="J1871">
        <v>224</v>
      </c>
      <c r="L1871">
        <v>389717</v>
      </c>
      <c r="N1871" s="2">
        <v>44228.999305555553</v>
      </c>
      <c r="O1871" t="s">
        <v>2776</v>
      </c>
      <c r="P1871" t="s">
        <v>2728</v>
      </c>
      <c r="Q1871">
        <v>14652</v>
      </c>
      <c r="R1871">
        <v>18008</v>
      </c>
      <c r="S1871">
        <v>4640335</v>
      </c>
      <c r="T1871">
        <v>13782465</v>
      </c>
      <c r="U1871">
        <v>4640335</v>
      </c>
      <c r="V1871">
        <v>25</v>
      </c>
      <c r="W1871">
        <v>45</v>
      </c>
      <c r="X1871">
        <v>0</v>
      </c>
      <c r="Y1871">
        <v>8264</v>
      </c>
      <c r="Z1871">
        <v>2239</v>
      </c>
      <c r="AA1871">
        <v>61265</v>
      </c>
      <c r="AB1871" s="2">
        <v>45055.002986111111</v>
      </c>
      <c r="AC1871" t="s">
        <v>32</v>
      </c>
    </row>
    <row r="1872" spans="1:29" x14ac:dyDescent="0.35">
      <c r="A1872" s="1">
        <v>44229</v>
      </c>
      <c r="B1872" t="s">
        <v>90</v>
      </c>
      <c r="C1872">
        <v>356541</v>
      </c>
      <c r="D1872">
        <v>2851690</v>
      </c>
      <c r="F1872">
        <v>1467</v>
      </c>
      <c r="G1872">
        <v>32291</v>
      </c>
      <c r="H1872">
        <v>366</v>
      </c>
      <c r="L1872">
        <v>9502</v>
      </c>
      <c r="N1872" s="2">
        <v>44229.416666666664</v>
      </c>
      <c r="O1872" t="s">
        <v>2777</v>
      </c>
      <c r="P1872" t="s">
        <v>2778</v>
      </c>
      <c r="Q1872">
        <v>7188</v>
      </c>
      <c r="R1872">
        <v>32291</v>
      </c>
      <c r="S1872">
        <v>3208231</v>
      </c>
      <c r="T1872">
        <v>7052264</v>
      </c>
      <c r="U1872">
        <v>3208231</v>
      </c>
      <c r="V1872">
        <v>24</v>
      </c>
      <c r="W1872">
        <v>34</v>
      </c>
      <c r="X1872">
        <v>110</v>
      </c>
      <c r="Y1872">
        <v>3127</v>
      </c>
      <c r="Z1872">
        <v>905</v>
      </c>
      <c r="AA1872">
        <v>13702</v>
      </c>
      <c r="AB1872" s="2">
        <v>45055.002986111111</v>
      </c>
      <c r="AC1872" t="s">
        <v>32</v>
      </c>
    </row>
    <row r="1873" spans="1:29" x14ac:dyDescent="0.35">
      <c r="A1873" s="1">
        <v>44229</v>
      </c>
      <c r="B1873" t="s">
        <v>93</v>
      </c>
      <c r="C1873">
        <v>39960</v>
      </c>
      <c r="F1873">
        <v>157</v>
      </c>
      <c r="G1873">
        <v>1403</v>
      </c>
      <c r="H1873">
        <v>48</v>
      </c>
      <c r="J1873">
        <v>24</v>
      </c>
      <c r="L1873">
        <v>12440</v>
      </c>
      <c r="N1873" s="2">
        <v>44228.999305555553</v>
      </c>
      <c r="O1873" t="s">
        <v>2779</v>
      </c>
      <c r="P1873" t="s">
        <v>2728</v>
      </c>
      <c r="Q1873">
        <v>618</v>
      </c>
      <c r="R1873">
        <v>1403</v>
      </c>
      <c r="S1873">
        <v>39960</v>
      </c>
      <c r="T1873">
        <v>1378012</v>
      </c>
      <c r="U1873">
        <v>39960</v>
      </c>
      <c r="V1873">
        <v>23</v>
      </c>
      <c r="W1873">
        <v>23</v>
      </c>
      <c r="X1873">
        <v>9</v>
      </c>
      <c r="Y1873">
        <v>0</v>
      </c>
      <c r="Z1873">
        <v>417</v>
      </c>
      <c r="AA1873">
        <v>3922</v>
      </c>
      <c r="AB1873" s="2">
        <v>45055.002986111111</v>
      </c>
      <c r="AC1873" t="s">
        <v>32</v>
      </c>
    </row>
    <row r="1874" spans="1:29" x14ac:dyDescent="0.35">
      <c r="A1874" s="1">
        <v>44229</v>
      </c>
      <c r="B1874" t="s">
        <v>95</v>
      </c>
      <c r="C1874">
        <v>614143</v>
      </c>
      <c r="F1874">
        <v>1404</v>
      </c>
      <c r="H1874">
        <v>337</v>
      </c>
      <c r="J1874">
        <v>174</v>
      </c>
      <c r="L1874">
        <v>481801</v>
      </c>
      <c r="N1874" s="2">
        <v>44229</v>
      </c>
      <c r="O1874" t="s">
        <v>2780</v>
      </c>
      <c r="P1874" t="s">
        <v>2676</v>
      </c>
      <c r="Q1874">
        <v>15609</v>
      </c>
      <c r="S1874">
        <v>614143</v>
      </c>
      <c r="T1874">
        <v>9533456</v>
      </c>
      <c r="U1874">
        <v>614143</v>
      </c>
      <c r="V1874">
        <v>26</v>
      </c>
      <c r="W1874">
        <v>73</v>
      </c>
      <c r="X1874">
        <v>0</v>
      </c>
      <c r="Y1874">
        <v>0</v>
      </c>
      <c r="Z1874">
        <v>1433</v>
      </c>
      <c r="AA1874">
        <v>18400</v>
      </c>
      <c r="AB1874" s="2">
        <v>45055.002986111111</v>
      </c>
      <c r="AC1874" t="s">
        <v>32</v>
      </c>
    </row>
    <row r="1875" spans="1:29" x14ac:dyDescent="0.35">
      <c r="A1875" s="1">
        <v>44229</v>
      </c>
      <c r="B1875" t="s">
        <v>97</v>
      </c>
      <c r="C1875">
        <v>463132</v>
      </c>
      <c r="D1875">
        <v>2828288</v>
      </c>
      <c r="F1875">
        <v>394</v>
      </c>
      <c r="G1875">
        <v>24447</v>
      </c>
      <c r="H1875">
        <v>84</v>
      </c>
      <c r="I1875">
        <v>5056</v>
      </c>
      <c r="L1875">
        <v>448595</v>
      </c>
      <c r="N1875" s="2">
        <v>44228.708333333336</v>
      </c>
      <c r="O1875" t="s">
        <v>2781</v>
      </c>
      <c r="P1875" t="s">
        <v>2782</v>
      </c>
      <c r="Q1875">
        <v>6210</v>
      </c>
      <c r="R1875">
        <v>24447</v>
      </c>
      <c r="S1875">
        <v>3291420</v>
      </c>
      <c r="T1875">
        <v>6264836</v>
      </c>
      <c r="U1875">
        <v>3291420</v>
      </c>
      <c r="V1875">
        <v>27</v>
      </c>
      <c r="W1875">
        <v>8</v>
      </c>
      <c r="X1875">
        <v>95</v>
      </c>
      <c r="Y1875">
        <v>-217</v>
      </c>
      <c r="Z1875">
        <v>604</v>
      </c>
      <c r="AA1875">
        <v>8980</v>
      </c>
      <c r="AB1875" s="2">
        <v>45055.002986111111</v>
      </c>
      <c r="AC1875" t="s">
        <v>32</v>
      </c>
    </row>
    <row r="1876" spans="1:29" x14ac:dyDescent="0.35">
      <c r="A1876" s="1">
        <v>44229</v>
      </c>
      <c r="B1876" t="s">
        <v>100</v>
      </c>
      <c r="C1876">
        <v>460487</v>
      </c>
      <c r="D1876">
        <v>1780072</v>
      </c>
      <c r="F1876">
        <v>1746</v>
      </c>
      <c r="H1876">
        <v>398</v>
      </c>
      <c r="J1876">
        <v>236</v>
      </c>
      <c r="N1876" s="2">
        <v>44229.040972222225</v>
      </c>
      <c r="O1876" t="s">
        <v>2783</v>
      </c>
      <c r="P1876" t="s">
        <v>2784</v>
      </c>
      <c r="Q1876">
        <v>7088</v>
      </c>
      <c r="S1876">
        <v>2240559</v>
      </c>
      <c r="T1876">
        <v>4173283</v>
      </c>
      <c r="U1876">
        <v>2240559</v>
      </c>
      <c r="V1876">
        <v>29</v>
      </c>
      <c r="W1876">
        <v>340</v>
      </c>
      <c r="X1876">
        <v>0</v>
      </c>
      <c r="Y1876">
        <v>2022</v>
      </c>
      <c r="Z1876">
        <v>890</v>
      </c>
      <c r="AA1876">
        <v>7771</v>
      </c>
      <c r="AB1876" s="2">
        <v>45055.002986111111</v>
      </c>
      <c r="AC1876" t="s">
        <v>32</v>
      </c>
    </row>
    <row r="1877" spans="1:29" x14ac:dyDescent="0.35">
      <c r="A1877" s="1">
        <v>44229</v>
      </c>
      <c r="B1877" t="s">
        <v>103</v>
      </c>
      <c r="C1877">
        <v>133</v>
      </c>
      <c r="D1877">
        <v>17429</v>
      </c>
      <c r="G1877">
        <v>4</v>
      </c>
      <c r="L1877">
        <v>29</v>
      </c>
      <c r="N1877" s="2">
        <v>44228</v>
      </c>
      <c r="O1877" t="s">
        <v>2785</v>
      </c>
      <c r="P1877" t="s">
        <v>2062</v>
      </c>
      <c r="Q1877">
        <v>2</v>
      </c>
      <c r="R1877">
        <v>4</v>
      </c>
      <c r="S1877">
        <v>17562</v>
      </c>
      <c r="T1877">
        <v>17562</v>
      </c>
      <c r="U1877">
        <v>17562</v>
      </c>
      <c r="V1877">
        <v>69</v>
      </c>
      <c r="W1877">
        <v>0</v>
      </c>
      <c r="X1877">
        <v>0</v>
      </c>
      <c r="Y1877">
        <v>0</v>
      </c>
      <c r="Z1877">
        <v>1</v>
      </c>
      <c r="AA1877">
        <v>1</v>
      </c>
      <c r="AB1877" s="2">
        <v>45055.002986111111</v>
      </c>
      <c r="AC1877" t="s">
        <v>32</v>
      </c>
    </row>
    <row r="1878" spans="1:29" x14ac:dyDescent="0.35">
      <c r="A1878" s="1">
        <v>44229</v>
      </c>
      <c r="B1878" t="s">
        <v>106</v>
      </c>
      <c r="C1878">
        <v>276531</v>
      </c>
      <c r="D1878">
        <v>1327630</v>
      </c>
      <c r="F1878">
        <v>941</v>
      </c>
      <c r="G1878">
        <v>8777</v>
      </c>
      <c r="H1878">
        <v>262</v>
      </c>
      <c r="J1878">
        <v>152</v>
      </c>
      <c r="L1878">
        <v>222812</v>
      </c>
      <c r="N1878" s="2">
        <v>44228</v>
      </c>
      <c r="O1878" t="s">
        <v>2786</v>
      </c>
      <c r="P1878" t="s">
        <v>2062</v>
      </c>
      <c r="Q1878">
        <v>6132</v>
      </c>
      <c r="R1878">
        <v>8777</v>
      </c>
      <c r="S1878">
        <v>1604161</v>
      </c>
      <c r="T1878">
        <v>1604161</v>
      </c>
      <c r="U1878">
        <v>1604161</v>
      </c>
      <c r="V1878">
        <v>28</v>
      </c>
      <c r="W1878">
        <v>76</v>
      </c>
      <c r="X1878">
        <v>0</v>
      </c>
      <c r="Y1878">
        <v>0</v>
      </c>
      <c r="Z1878">
        <v>825</v>
      </c>
      <c r="AA1878">
        <v>825</v>
      </c>
      <c r="AB1878" s="2">
        <v>45055.002986111111</v>
      </c>
      <c r="AC1878" t="s">
        <v>32</v>
      </c>
    </row>
    <row r="1879" spans="1:29" x14ac:dyDescent="0.35">
      <c r="A1879" s="1">
        <v>44229</v>
      </c>
      <c r="B1879" t="s">
        <v>108</v>
      </c>
      <c r="C1879">
        <v>94384</v>
      </c>
      <c r="F1879">
        <v>116</v>
      </c>
      <c r="G1879">
        <v>4273</v>
      </c>
      <c r="H1879">
        <v>20</v>
      </c>
      <c r="J1879">
        <v>13</v>
      </c>
      <c r="L1879">
        <v>89542</v>
      </c>
      <c r="N1879" s="2">
        <v>44229.082638888889</v>
      </c>
      <c r="O1879" t="s">
        <v>2787</v>
      </c>
      <c r="P1879" t="s">
        <v>2753</v>
      </c>
      <c r="Q1879">
        <v>1249</v>
      </c>
      <c r="R1879">
        <v>4273</v>
      </c>
      <c r="S1879">
        <v>94384</v>
      </c>
      <c r="T1879">
        <v>960130</v>
      </c>
      <c r="U1879">
        <v>94384</v>
      </c>
      <c r="V1879">
        <v>30</v>
      </c>
      <c r="W1879">
        <v>15</v>
      </c>
      <c r="X1879">
        <v>25</v>
      </c>
      <c r="Y1879">
        <v>0</v>
      </c>
      <c r="Z1879">
        <v>314</v>
      </c>
      <c r="AA1879">
        <v>3412</v>
      </c>
      <c r="AB1879" s="2">
        <v>45055.002986111111</v>
      </c>
      <c r="AC1879" t="s">
        <v>32</v>
      </c>
    </row>
    <row r="1880" spans="1:29" x14ac:dyDescent="0.35">
      <c r="A1880" s="1">
        <v>44229</v>
      </c>
      <c r="B1880" t="s">
        <v>110</v>
      </c>
      <c r="C1880">
        <v>764228</v>
      </c>
      <c r="F1880">
        <v>2741</v>
      </c>
      <c r="H1880">
        <v>645</v>
      </c>
      <c r="N1880" s="2">
        <v>44229.46875</v>
      </c>
      <c r="O1880" t="s">
        <v>2788</v>
      </c>
      <c r="P1880" t="s">
        <v>2789</v>
      </c>
      <c r="Q1880">
        <v>9409</v>
      </c>
      <c r="S1880">
        <v>764228</v>
      </c>
      <c r="T1880">
        <v>8422860</v>
      </c>
      <c r="U1880">
        <v>764228</v>
      </c>
      <c r="V1880">
        <v>37</v>
      </c>
      <c r="W1880">
        <v>67</v>
      </c>
      <c r="X1880">
        <v>0</v>
      </c>
      <c r="Y1880">
        <v>0</v>
      </c>
      <c r="Z1880">
        <v>2926</v>
      </c>
      <c r="AA1880">
        <v>21451</v>
      </c>
      <c r="AB1880" s="2">
        <v>45055.002986111111</v>
      </c>
      <c r="AC1880" t="s">
        <v>32</v>
      </c>
    </row>
    <row r="1881" spans="1:29" x14ac:dyDescent="0.35">
      <c r="A1881" s="1">
        <v>44229</v>
      </c>
      <c r="B1881" t="s">
        <v>113</v>
      </c>
      <c r="C1881">
        <v>97798</v>
      </c>
      <c r="D1881">
        <v>296832</v>
      </c>
      <c r="F1881">
        <v>45</v>
      </c>
      <c r="G1881">
        <v>3789</v>
      </c>
      <c r="H1881">
        <v>7</v>
      </c>
      <c r="I1881">
        <v>553</v>
      </c>
      <c r="L1881">
        <v>95491</v>
      </c>
      <c r="N1881" s="2">
        <v>44229.082638888889</v>
      </c>
      <c r="O1881" t="s">
        <v>2790</v>
      </c>
      <c r="P1881" t="s">
        <v>2753</v>
      </c>
      <c r="Q1881">
        <v>1447</v>
      </c>
      <c r="R1881">
        <v>3789</v>
      </c>
      <c r="S1881">
        <v>394630</v>
      </c>
      <c r="T1881">
        <v>1348204</v>
      </c>
      <c r="U1881">
        <v>394630</v>
      </c>
      <c r="V1881">
        <v>38</v>
      </c>
      <c r="W1881">
        <v>0</v>
      </c>
      <c r="X1881">
        <v>7</v>
      </c>
      <c r="Y1881">
        <v>345</v>
      </c>
      <c r="Z1881">
        <v>115</v>
      </c>
      <c r="AA1881">
        <v>1650</v>
      </c>
      <c r="AB1881" s="2">
        <v>45055.002986111111</v>
      </c>
      <c r="AC1881" t="s">
        <v>32</v>
      </c>
    </row>
    <row r="1882" spans="1:29" x14ac:dyDescent="0.35">
      <c r="A1882" s="1">
        <v>44229</v>
      </c>
      <c r="B1882" t="s">
        <v>115</v>
      </c>
      <c r="C1882">
        <v>191437</v>
      </c>
      <c r="D1882">
        <v>734279</v>
      </c>
      <c r="F1882">
        <v>305</v>
      </c>
      <c r="G1882">
        <v>5832</v>
      </c>
      <c r="L1882">
        <v>137446</v>
      </c>
      <c r="N1882" s="2">
        <v>44229.477777777778</v>
      </c>
      <c r="O1882" t="s">
        <v>2791</v>
      </c>
      <c r="P1882" t="s">
        <v>2792</v>
      </c>
      <c r="Q1882">
        <v>1929</v>
      </c>
      <c r="R1882">
        <v>5832</v>
      </c>
      <c r="S1882">
        <v>925716</v>
      </c>
      <c r="T1882">
        <v>2110148</v>
      </c>
      <c r="U1882">
        <v>925716</v>
      </c>
      <c r="V1882">
        <v>31</v>
      </c>
      <c r="W1882">
        <v>9</v>
      </c>
      <c r="X1882">
        <v>17</v>
      </c>
      <c r="Y1882">
        <v>931</v>
      </c>
      <c r="Z1882">
        <v>487</v>
      </c>
      <c r="AA1882">
        <v>7171</v>
      </c>
      <c r="AB1882" s="2">
        <v>45055.002986111111</v>
      </c>
      <c r="AC1882" t="s">
        <v>32</v>
      </c>
    </row>
    <row r="1883" spans="1:29" x14ac:dyDescent="0.35">
      <c r="A1883" s="1">
        <v>44229</v>
      </c>
      <c r="B1883" t="s">
        <v>118</v>
      </c>
      <c r="C1883">
        <v>66384</v>
      </c>
      <c r="D1883">
        <v>552619</v>
      </c>
      <c r="F1883">
        <v>202</v>
      </c>
      <c r="G1883">
        <v>1036</v>
      </c>
      <c r="I1883">
        <v>330</v>
      </c>
      <c r="L1883">
        <v>61096</v>
      </c>
      <c r="N1883" s="2">
        <v>44229.375</v>
      </c>
      <c r="O1883" t="s">
        <v>2793</v>
      </c>
      <c r="P1883" t="s">
        <v>2794</v>
      </c>
      <c r="Q1883">
        <v>1066</v>
      </c>
      <c r="R1883">
        <v>1036</v>
      </c>
      <c r="S1883">
        <v>619003</v>
      </c>
      <c r="T1883">
        <v>1267372</v>
      </c>
      <c r="U1883">
        <v>619003</v>
      </c>
      <c r="V1883">
        <v>33</v>
      </c>
      <c r="W1883">
        <v>7</v>
      </c>
      <c r="X1883">
        <v>0</v>
      </c>
      <c r="Y1883">
        <v>0</v>
      </c>
      <c r="Z1883">
        <v>326</v>
      </c>
      <c r="AA1883">
        <v>0</v>
      </c>
      <c r="AB1883" s="2">
        <v>45055.002986111111</v>
      </c>
      <c r="AC1883" t="s">
        <v>32</v>
      </c>
    </row>
    <row r="1884" spans="1:29" x14ac:dyDescent="0.35">
      <c r="A1884" s="1">
        <v>44229</v>
      </c>
      <c r="B1884" t="s">
        <v>121</v>
      </c>
      <c r="C1884">
        <v>703496</v>
      </c>
      <c r="D1884">
        <v>8867312</v>
      </c>
      <c r="F1884">
        <v>2892</v>
      </c>
      <c r="G1884">
        <v>60822</v>
      </c>
      <c r="H1884">
        <v>516</v>
      </c>
      <c r="J1884">
        <v>366</v>
      </c>
      <c r="N1884" s="2">
        <v>44229</v>
      </c>
      <c r="O1884" t="s">
        <v>2795</v>
      </c>
      <c r="P1884" t="s">
        <v>2676</v>
      </c>
      <c r="Q1884">
        <v>21584</v>
      </c>
      <c r="R1884">
        <v>60822</v>
      </c>
      <c r="S1884">
        <v>9570808</v>
      </c>
      <c r="T1884">
        <v>9570808</v>
      </c>
      <c r="U1884">
        <v>9570808</v>
      </c>
      <c r="V1884">
        <v>34</v>
      </c>
      <c r="W1884">
        <v>71</v>
      </c>
      <c r="X1884">
        <v>201</v>
      </c>
      <c r="Y1884">
        <v>0</v>
      </c>
      <c r="Z1884">
        <v>3150</v>
      </c>
      <c r="AA1884">
        <v>3150</v>
      </c>
      <c r="AB1884" s="2">
        <v>45055.002986111111</v>
      </c>
      <c r="AC1884" t="s">
        <v>32</v>
      </c>
    </row>
    <row r="1885" spans="1:29" x14ac:dyDescent="0.35">
      <c r="A1885" s="1">
        <v>44229</v>
      </c>
      <c r="B1885" t="s">
        <v>123</v>
      </c>
      <c r="C1885">
        <v>174982</v>
      </c>
      <c r="F1885">
        <v>492</v>
      </c>
      <c r="G1885">
        <v>12185</v>
      </c>
      <c r="L1885">
        <v>105568</v>
      </c>
      <c r="N1885" s="2">
        <v>44229.743055555555</v>
      </c>
      <c r="O1885" s="3" t="s">
        <v>2796</v>
      </c>
      <c r="P1885" t="s">
        <v>2797</v>
      </c>
      <c r="Q1885">
        <v>3310</v>
      </c>
      <c r="R1885">
        <v>12185</v>
      </c>
      <c r="S1885">
        <v>174982</v>
      </c>
      <c r="T1885">
        <v>2365894</v>
      </c>
      <c r="U1885">
        <v>174982</v>
      </c>
      <c r="V1885">
        <v>35</v>
      </c>
      <c r="W1885">
        <v>15</v>
      </c>
      <c r="X1885">
        <v>66</v>
      </c>
      <c r="Y1885">
        <v>0</v>
      </c>
      <c r="Z1885">
        <v>432</v>
      </c>
      <c r="AA1885">
        <v>10994</v>
      </c>
      <c r="AB1885" s="2">
        <v>45055.002986111111</v>
      </c>
      <c r="AC1885" t="s">
        <v>32</v>
      </c>
    </row>
    <row r="1886" spans="1:29" x14ac:dyDescent="0.35">
      <c r="A1886" s="1">
        <v>44229</v>
      </c>
      <c r="B1886" t="s">
        <v>126</v>
      </c>
      <c r="C1886">
        <v>279957</v>
      </c>
      <c r="D1886">
        <v>1056626</v>
      </c>
      <c r="F1886">
        <v>1209</v>
      </c>
      <c r="H1886">
        <v>265</v>
      </c>
      <c r="J1886">
        <v>182</v>
      </c>
      <c r="N1886" s="2">
        <v>44228</v>
      </c>
      <c r="O1886" t="s">
        <v>2798</v>
      </c>
      <c r="P1886" t="s">
        <v>2062</v>
      </c>
      <c r="Q1886">
        <v>4324</v>
      </c>
      <c r="S1886">
        <v>1336583</v>
      </c>
      <c r="T1886">
        <v>2503320</v>
      </c>
      <c r="U1886">
        <v>1336583</v>
      </c>
      <c r="V1886">
        <v>32</v>
      </c>
      <c r="W1886">
        <v>46</v>
      </c>
      <c r="X1886">
        <v>0</v>
      </c>
      <c r="Y1886">
        <v>1605</v>
      </c>
      <c r="Z1886">
        <v>811</v>
      </c>
      <c r="AA1886">
        <v>7250</v>
      </c>
      <c r="AB1886" s="2">
        <v>45055.002986111111</v>
      </c>
      <c r="AC1886" t="s">
        <v>32</v>
      </c>
    </row>
    <row r="1887" spans="1:29" x14ac:dyDescent="0.35">
      <c r="A1887" s="1">
        <v>44229</v>
      </c>
      <c r="B1887" t="s">
        <v>128</v>
      </c>
      <c r="C1887">
        <v>1427379</v>
      </c>
      <c r="F1887">
        <v>8067</v>
      </c>
      <c r="H1887">
        <v>1503</v>
      </c>
      <c r="J1887">
        <v>1004</v>
      </c>
      <c r="N1887" s="2">
        <v>44228.583333333336</v>
      </c>
      <c r="O1887" t="s">
        <v>2799</v>
      </c>
      <c r="P1887" t="s">
        <v>2800</v>
      </c>
      <c r="S1887">
        <v>1427379</v>
      </c>
      <c r="T1887">
        <v>32486988</v>
      </c>
      <c r="U1887">
        <v>1427379</v>
      </c>
      <c r="V1887">
        <v>36</v>
      </c>
      <c r="W1887">
        <v>147</v>
      </c>
      <c r="X1887">
        <v>0</v>
      </c>
      <c r="Y1887">
        <v>0</v>
      </c>
      <c r="Z1887">
        <v>8215</v>
      </c>
      <c r="AA1887">
        <v>150199</v>
      </c>
      <c r="AB1887" s="2">
        <v>45055.002986111111</v>
      </c>
      <c r="AC1887" t="s">
        <v>32</v>
      </c>
    </row>
    <row r="1888" spans="1:29" x14ac:dyDescent="0.35">
      <c r="A1888" s="1">
        <v>44229</v>
      </c>
      <c r="B1888" t="s">
        <v>131</v>
      </c>
      <c r="C1888">
        <v>902736</v>
      </c>
      <c r="F1888">
        <v>2488</v>
      </c>
      <c r="G1888">
        <v>46659</v>
      </c>
      <c r="H1888">
        <v>641</v>
      </c>
      <c r="I1888">
        <v>6730</v>
      </c>
      <c r="J1888">
        <v>426</v>
      </c>
      <c r="L1888">
        <v>793766</v>
      </c>
      <c r="N1888" s="2">
        <v>44229.583333333336</v>
      </c>
      <c r="O1888" t="s">
        <v>2801</v>
      </c>
      <c r="P1888" t="s">
        <v>2718</v>
      </c>
      <c r="Q1888">
        <v>11336</v>
      </c>
      <c r="R1888">
        <v>46659</v>
      </c>
      <c r="S1888">
        <v>902736</v>
      </c>
      <c r="T1888">
        <v>9146476</v>
      </c>
      <c r="U1888">
        <v>902736</v>
      </c>
      <c r="V1888">
        <v>39</v>
      </c>
      <c r="W1888">
        <v>106</v>
      </c>
      <c r="X1888">
        <v>221</v>
      </c>
      <c r="Y1888">
        <v>0</v>
      </c>
      <c r="Z1888">
        <v>3657</v>
      </c>
      <c r="AA1888">
        <v>41619</v>
      </c>
      <c r="AB1888" s="2">
        <v>45055.002986111111</v>
      </c>
      <c r="AC1888" t="s">
        <v>32</v>
      </c>
    </row>
    <row r="1889" spans="1:29" x14ac:dyDescent="0.35">
      <c r="A1889" s="1">
        <v>44229</v>
      </c>
      <c r="B1889" t="s">
        <v>134</v>
      </c>
      <c r="C1889">
        <v>392164</v>
      </c>
      <c r="D1889">
        <v>2822470</v>
      </c>
      <c r="E1889">
        <v>2890</v>
      </c>
      <c r="F1889">
        <v>1123</v>
      </c>
      <c r="G1889">
        <v>21996</v>
      </c>
      <c r="H1889">
        <v>320</v>
      </c>
      <c r="L1889">
        <v>360702</v>
      </c>
      <c r="O1889" t="s">
        <v>2802</v>
      </c>
      <c r="Q1889">
        <v>3602</v>
      </c>
      <c r="R1889">
        <v>21996</v>
      </c>
      <c r="S1889">
        <v>3217524</v>
      </c>
      <c r="T1889">
        <v>3214634</v>
      </c>
      <c r="U1889">
        <v>3214634</v>
      </c>
      <c r="V1889">
        <v>40</v>
      </c>
      <c r="W1889">
        <v>38</v>
      </c>
      <c r="X1889">
        <v>39</v>
      </c>
      <c r="Y1889">
        <v>27129</v>
      </c>
      <c r="Z1889">
        <v>1296</v>
      </c>
      <c r="AA1889">
        <v>28425</v>
      </c>
      <c r="AB1889" s="2">
        <v>45055.002986111111</v>
      </c>
      <c r="AC1889" t="s">
        <v>32</v>
      </c>
    </row>
    <row r="1890" spans="1:29" x14ac:dyDescent="0.35">
      <c r="A1890" s="1">
        <v>44229</v>
      </c>
      <c r="B1890" t="s">
        <v>136</v>
      </c>
      <c r="C1890">
        <v>143373</v>
      </c>
      <c r="F1890">
        <v>336</v>
      </c>
      <c r="G1890">
        <v>7796</v>
      </c>
      <c r="H1890">
        <v>68</v>
      </c>
      <c r="J1890">
        <v>32</v>
      </c>
      <c r="N1890" s="2">
        <v>44228.125694444447</v>
      </c>
      <c r="O1890" t="s">
        <v>2803</v>
      </c>
      <c r="P1890" t="s">
        <v>2804</v>
      </c>
      <c r="Q1890">
        <v>1958</v>
      </c>
      <c r="R1890">
        <v>7796</v>
      </c>
      <c r="S1890">
        <v>143373</v>
      </c>
      <c r="T1890">
        <v>3202207</v>
      </c>
      <c r="U1890">
        <v>143373</v>
      </c>
      <c r="V1890">
        <v>41</v>
      </c>
      <c r="W1890">
        <v>1</v>
      </c>
      <c r="X1890">
        <v>58</v>
      </c>
      <c r="Y1890">
        <v>0</v>
      </c>
      <c r="Z1890">
        <v>957</v>
      </c>
      <c r="AA1890">
        <v>39457</v>
      </c>
      <c r="AB1890" s="2">
        <v>45055.002986111111</v>
      </c>
      <c r="AC1890" t="s">
        <v>32</v>
      </c>
    </row>
    <row r="1891" spans="1:29" x14ac:dyDescent="0.35">
      <c r="A1891" s="1">
        <v>44229</v>
      </c>
      <c r="B1891" t="s">
        <v>139</v>
      </c>
      <c r="C1891">
        <v>850488</v>
      </c>
      <c r="D1891">
        <v>3656629</v>
      </c>
      <c r="F1891">
        <v>3281</v>
      </c>
      <c r="H1891">
        <v>669</v>
      </c>
      <c r="J1891">
        <v>380</v>
      </c>
      <c r="L1891">
        <v>697400</v>
      </c>
      <c r="N1891" s="2">
        <v>44229.5</v>
      </c>
      <c r="O1891" t="s">
        <v>2805</v>
      </c>
      <c r="P1891" t="s">
        <v>2806</v>
      </c>
      <c r="Q1891">
        <v>21812</v>
      </c>
      <c r="S1891">
        <v>4507117</v>
      </c>
      <c r="T1891">
        <v>9306907</v>
      </c>
      <c r="U1891">
        <v>4507117</v>
      </c>
      <c r="V1891">
        <v>42</v>
      </c>
      <c r="W1891">
        <v>125</v>
      </c>
      <c r="X1891">
        <v>0</v>
      </c>
      <c r="Y1891">
        <v>9981</v>
      </c>
      <c r="Z1891">
        <v>4410</v>
      </c>
      <c r="AA1891">
        <v>42303</v>
      </c>
      <c r="AB1891" s="2">
        <v>45055.002986111111</v>
      </c>
      <c r="AC1891" t="s">
        <v>32</v>
      </c>
    </row>
    <row r="1892" spans="1:29" x14ac:dyDescent="0.35">
      <c r="A1892" s="1">
        <v>44229</v>
      </c>
      <c r="B1892" t="s">
        <v>142</v>
      </c>
      <c r="C1892">
        <v>94526</v>
      </c>
      <c r="D1892">
        <v>305972</v>
      </c>
      <c r="F1892">
        <v>298</v>
      </c>
      <c r="H1892">
        <v>57</v>
      </c>
      <c r="J1892">
        <v>41</v>
      </c>
      <c r="L1892">
        <v>78813</v>
      </c>
      <c r="N1892" s="2">
        <v>44229</v>
      </c>
      <c r="O1892" t="s">
        <v>2807</v>
      </c>
      <c r="P1892" t="s">
        <v>2676</v>
      </c>
      <c r="Q1892">
        <v>1846</v>
      </c>
      <c r="S1892">
        <v>400498</v>
      </c>
      <c r="T1892">
        <v>400498</v>
      </c>
      <c r="U1892">
        <v>400498</v>
      </c>
      <c r="V1892">
        <v>72</v>
      </c>
      <c r="W1892">
        <v>10</v>
      </c>
      <c r="X1892">
        <v>0</v>
      </c>
      <c r="Y1892">
        <v>0</v>
      </c>
      <c r="Z1892">
        <v>288</v>
      </c>
      <c r="AA1892">
        <v>288</v>
      </c>
      <c r="AB1892" s="2">
        <v>45055.002986111111</v>
      </c>
      <c r="AC1892" t="s">
        <v>32</v>
      </c>
    </row>
    <row r="1893" spans="1:29" x14ac:dyDescent="0.35">
      <c r="A1893" s="1">
        <v>44229</v>
      </c>
      <c r="B1893" t="s">
        <v>144</v>
      </c>
      <c r="C1893">
        <v>116191</v>
      </c>
      <c r="D1893">
        <v>629454</v>
      </c>
      <c r="F1893">
        <v>307</v>
      </c>
      <c r="G1893">
        <v>8331</v>
      </c>
      <c r="H1893">
        <v>41</v>
      </c>
      <c r="J1893">
        <v>25</v>
      </c>
      <c r="N1893" s="2">
        <v>44229.541666666664</v>
      </c>
      <c r="O1893" t="s">
        <v>2808</v>
      </c>
      <c r="P1893" t="s">
        <v>2775</v>
      </c>
      <c r="Q1893">
        <v>2186</v>
      </c>
      <c r="R1893">
        <v>8331</v>
      </c>
      <c r="S1893">
        <v>745645</v>
      </c>
      <c r="T1893">
        <v>2553744</v>
      </c>
      <c r="U1893">
        <v>745645</v>
      </c>
      <c r="V1893">
        <v>44</v>
      </c>
      <c r="W1893">
        <v>13</v>
      </c>
      <c r="X1893">
        <v>35</v>
      </c>
      <c r="Y1893">
        <v>660</v>
      </c>
      <c r="Z1893">
        <v>235</v>
      </c>
      <c r="AA1893">
        <v>8240</v>
      </c>
      <c r="AB1893" s="2">
        <v>45055.002986111111</v>
      </c>
      <c r="AC1893" t="s">
        <v>32</v>
      </c>
    </row>
    <row r="1894" spans="1:29" x14ac:dyDescent="0.35">
      <c r="A1894" s="1">
        <v>44229</v>
      </c>
      <c r="B1894" t="s">
        <v>147</v>
      </c>
      <c r="C1894">
        <v>447904</v>
      </c>
      <c r="D1894">
        <v>3836433</v>
      </c>
      <c r="F1894">
        <v>1832</v>
      </c>
      <c r="G1894">
        <v>18146</v>
      </c>
      <c r="H1894">
        <v>401</v>
      </c>
      <c r="J1894">
        <v>245</v>
      </c>
      <c r="L1894">
        <v>199045</v>
      </c>
      <c r="N1894" s="2">
        <v>44227.999305555553</v>
      </c>
      <c r="O1894" t="s">
        <v>2809</v>
      </c>
      <c r="P1894" t="s">
        <v>2810</v>
      </c>
      <c r="Q1894">
        <v>7318</v>
      </c>
      <c r="R1894">
        <v>18146</v>
      </c>
      <c r="S1894">
        <v>4284337</v>
      </c>
      <c r="T1894">
        <v>4284337</v>
      </c>
      <c r="U1894">
        <v>4284337</v>
      </c>
      <c r="V1894">
        <v>45</v>
      </c>
      <c r="W1894">
        <v>35</v>
      </c>
      <c r="X1894">
        <v>33</v>
      </c>
      <c r="Y1894">
        <v>23556</v>
      </c>
      <c r="Z1894">
        <v>1988</v>
      </c>
      <c r="AA1894">
        <v>25544</v>
      </c>
      <c r="AB1894" s="2">
        <v>45055.002986111111</v>
      </c>
      <c r="AC1894" t="s">
        <v>32</v>
      </c>
    </row>
    <row r="1895" spans="1:29" x14ac:dyDescent="0.35">
      <c r="A1895" s="1">
        <v>44229</v>
      </c>
      <c r="B1895" t="s">
        <v>150</v>
      </c>
      <c r="C1895">
        <v>108431</v>
      </c>
      <c r="D1895">
        <v>294976</v>
      </c>
      <c r="F1895">
        <v>131</v>
      </c>
      <c r="G1895">
        <v>6304</v>
      </c>
      <c r="H1895">
        <v>21</v>
      </c>
      <c r="J1895">
        <v>17</v>
      </c>
      <c r="L1895">
        <v>104052</v>
      </c>
      <c r="N1895" s="2">
        <v>44228.583333333336</v>
      </c>
      <c r="O1895" t="s">
        <v>2811</v>
      </c>
      <c r="P1895" t="s">
        <v>2800</v>
      </c>
      <c r="Q1895">
        <v>1779</v>
      </c>
      <c r="R1895">
        <v>6304</v>
      </c>
      <c r="S1895">
        <v>403407</v>
      </c>
      <c r="T1895">
        <v>652680</v>
      </c>
      <c r="U1895">
        <v>403407</v>
      </c>
      <c r="V1895">
        <v>46</v>
      </c>
      <c r="W1895">
        <v>1</v>
      </c>
      <c r="X1895">
        <v>10</v>
      </c>
      <c r="Y1895">
        <v>408</v>
      </c>
      <c r="Z1895">
        <v>116</v>
      </c>
      <c r="AA1895">
        <v>593</v>
      </c>
      <c r="AB1895" s="2">
        <v>45055.002986111111</v>
      </c>
      <c r="AC1895" t="s">
        <v>32</v>
      </c>
    </row>
    <row r="1896" spans="1:29" x14ac:dyDescent="0.35">
      <c r="A1896" s="1">
        <v>44229</v>
      </c>
      <c r="B1896" t="s">
        <v>152</v>
      </c>
      <c r="C1896">
        <v>731360</v>
      </c>
      <c r="F1896">
        <v>1687</v>
      </c>
      <c r="G1896">
        <v>17276</v>
      </c>
      <c r="H1896">
        <v>471</v>
      </c>
      <c r="J1896">
        <v>277</v>
      </c>
      <c r="L1896">
        <v>688963</v>
      </c>
      <c r="N1896" s="2">
        <v>44229.625</v>
      </c>
      <c r="O1896" t="s">
        <v>2812</v>
      </c>
      <c r="P1896" t="s">
        <v>2813</v>
      </c>
      <c r="Q1896">
        <v>9900</v>
      </c>
      <c r="R1896">
        <v>17276</v>
      </c>
      <c r="S1896">
        <v>731360</v>
      </c>
      <c r="T1896">
        <v>6347070</v>
      </c>
      <c r="U1896">
        <v>731360</v>
      </c>
      <c r="V1896">
        <v>47</v>
      </c>
      <c r="W1896">
        <v>147</v>
      </c>
      <c r="X1896">
        <v>104</v>
      </c>
      <c r="Y1896">
        <v>0</v>
      </c>
      <c r="Z1896">
        <v>2173</v>
      </c>
      <c r="AA1896">
        <v>10080</v>
      </c>
      <c r="AB1896" s="2">
        <v>45055.002986111111</v>
      </c>
      <c r="AC1896" t="s">
        <v>32</v>
      </c>
    </row>
    <row r="1897" spans="1:29" x14ac:dyDescent="0.35">
      <c r="A1897" s="1">
        <v>44229</v>
      </c>
      <c r="B1897" t="s">
        <v>155</v>
      </c>
      <c r="C1897">
        <v>2415490</v>
      </c>
      <c r="F1897">
        <v>11002</v>
      </c>
      <c r="H1897">
        <v>3073</v>
      </c>
      <c r="L1897">
        <v>1993704</v>
      </c>
      <c r="N1897" s="2">
        <v>44229.677083333336</v>
      </c>
      <c r="O1897" t="s">
        <v>2814</v>
      </c>
      <c r="P1897" t="s">
        <v>2815</v>
      </c>
      <c r="S1897">
        <v>2415490</v>
      </c>
      <c r="T1897">
        <v>17605821</v>
      </c>
      <c r="U1897">
        <v>2415490</v>
      </c>
      <c r="V1897">
        <v>48</v>
      </c>
      <c r="W1897">
        <v>331</v>
      </c>
      <c r="X1897">
        <v>0</v>
      </c>
      <c r="Y1897">
        <v>0</v>
      </c>
      <c r="Z1897">
        <v>23047</v>
      </c>
      <c r="AA1897">
        <v>101463</v>
      </c>
      <c r="AB1897" s="2">
        <v>45055.002986111111</v>
      </c>
      <c r="AC1897" t="s">
        <v>32</v>
      </c>
    </row>
    <row r="1898" spans="1:29" x14ac:dyDescent="0.35">
      <c r="A1898" s="1">
        <v>44229</v>
      </c>
      <c r="B1898" t="s">
        <v>158</v>
      </c>
      <c r="C1898">
        <v>348409</v>
      </c>
      <c r="D1898">
        <v>1441430</v>
      </c>
      <c r="F1898">
        <v>485</v>
      </c>
      <c r="G1898">
        <v>13576</v>
      </c>
      <c r="H1898">
        <v>130</v>
      </c>
      <c r="I1898">
        <v>2136</v>
      </c>
      <c r="K1898">
        <v>734</v>
      </c>
      <c r="L1898">
        <v>309977</v>
      </c>
      <c r="N1898" s="2">
        <v>44229.395833333336</v>
      </c>
      <c r="O1898" t="s">
        <v>2816</v>
      </c>
      <c r="P1898" t="s">
        <v>2817</v>
      </c>
      <c r="Q1898">
        <v>1685</v>
      </c>
      <c r="R1898">
        <v>13576</v>
      </c>
      <c r="S1898">
        <v>1789839</v>
      </c>
      <c r="T1898">
        <v>2623440</v>
      </c>
      <c r="U1898">
        <v>1789839</v>
      </c>
      <c r="V1898">
        <v>49</v>
      </c>
      <c r="W1898">
        <v>17</v>
      </c>
      <c r="X1898">
        <v>61</v>
      </c>
      <c r="Y1898">
        <v>3224</v>
      </c>
      <c r="Z1898">
        <v>1201</v>
      </c>
      <c r="AA1898">
        <v>9622</v>
      </c>
      <c r="AB1898" s="2">
        <v>45055.002986111111</v>
      </c>
      <c r="AC1898" t="s">
        <v>32</v>
      </c>
    </row>
    <row r="1899" spans="1:29" x14ac:dyDescent="0.35">
      <c r="A1899" s="1">
        <v>44229</v>
      </c>
      <c r="B1899" t="s">
        <v>161</v>
      </c>
      <c r="C1899">
        <v>510380</v>
      </c>
      <c r="E1899">
        <v>239</v>
      </c>
      <c r="F1899">
        <v>2473</v>
      </c>
      <c r="G1899">
        <v>21516</v>
      </c>
      <c r="H1899">
        <v>493</v>
      </c>
      <c r="J1899">
        <v>304</v>
      </c>
      <c r="N1899" s="2">
        <v>44228.708333333336</v>
      </c>
      <c r="O1899" t="s">
        <v>2818</v>
      </c>
      <c r="P1899" t="s">
        <v>2782</v>
      </c>
      <c r="Q1899">
        <v>6517</v>
      </c>
      <c r="R1899">
        <v>21516</v>
      </c>
      <c r="S1899">
        <v>510619</v>
      </c>
      <c r="T1899">
        <v>5281726</v>
      </c>
      <c r="U1899">
        <v>510380</v>
      </c>
      <c r="V1899">
        <v>51</v>
      </c>
      <c r="W1899">
        <v>43</v>
      </c>
      <c r="X1899">
        <v>72</v>
      </c>
      <c r="Y1899">
        <v>0</v>
      </c>
      <c r="Z1899">
        <v>2740</v>
      </c>
      <c r="AA1899">
        <v>19925</v>
      </c>
      <c r="AB1899" s="2">
        <v>45055.002986111111</v>
      </c>
      <c r="AC1899" t="s">
        <v>32</v>
      </c>
    </row>
    <row r="1900" spans="1:29" x14ac:dyDescent="0.35">
      <c r="A1900" s="1">
        <v>44229</v>
      </c>
      <c r="B1900" t="s">
        <v>163</v>
      </c>
      <c r="C1900">
        <v>2426</v>
      </c>
      <c r="D1900">
        <v>39700</v>
      </c>
      <c r="E1900">
        <v>97</v>
      </c>
      <c r="L1900">
        <v>2317</v>
      </c>
      <c r="N1900" s="2">
        <v>44229.443055555559</v>
      </c>
      <c r="O1900" t="s">
        <v>2819</v>
      </c>
      <c r="P1900" t="s">
        <v>2820</v>
      </c>
      <c r="Q1900">
        <v>24</v>
      </c>
      <c r="S1900">
        <v>42223</v>
      </c>
      <c r="T1900">
        <v>42126</v>
      </c>
      <c r="U1900">
        <v>42126</v>
      </c>
      <c r="V1900">
        <v>78</v>
      </c>
      <c r="W1900">
        <v>0</v>
      </c>
      <c r="X1900">
        <v>0</v>
      </c>
      <c r="Y1900">
        <v>246</v>
      </c>
      <c r="Z1900">
        <v>5</v>
      </c>
      <c r="AA1900">
        <v>251</v>
      </c>
      <c r="AB1900" s="2">
        <v>45055.002986111111</v>
      </c>
      <c r="AC1900" t="s">
        <v>32</v>
      </c>
    </row>
    <row r="1901" spans="1:29" x14ac:dyDescent="0.35">
      <c r="A1901" s="1">
        <v>44229</v>
      </c>
      <c r="B1901" t="s">
        <v>166</v>
      </c>
      <c r="C1901">
        <v>12196</v>
      </c>
      <c r="D1901">
        <v>293898</v>
      </c>
      <c r="F1901">
        <v>59</v>
      </c>
      <c r="H1901">
        <v>12</v>
      </c>
      <c r="L1901">
        <v>8581</v>
      </c>
      <c r="N1901" s="2">
        <v>44228.999305555553</v>
      </c>
      <c r="O1901" t="s">
        <v>2821</v>
      </c>
      <c r="P1901" t="s">
        <v>2728</v>
      </c>
      <c r="Q1901">
        <v>176</v>
      </c>
      <c r="S1901">
        <v>306094</v>
      </c>
      <c r="T1901">
        <v>886121</v>
      </c>
      <c r="U1901">
        <v>306094</v>
      </c>
      <c r="V1901">
        <v>50</v>
      </c>
      <c r="W1901">
        <v>1</v>
      </c>
      <c r="X1901">
        <v>0</v>
      </c>
      <c r="Y1901">
        <v>24</v>
      </c>
      <c r="Z1901">
        <v>113</v>
      </c>
      <c r="AA1901">
        <v>-22702</v>
      </c>
      <c r="AB1901" s="2">
        <v>45055.002986111111</v>
      </c>
      <c r="AC1901" t="s">
        <v>32</v>
      </c>
    </row>
    <row r="1902" spans="1:29" x14ac:dyDescent="0.35">
      <c r="A1902" s="1">
        <v>44229</v>
      </c>
      <c r="B1902" t="s">
        <v>168</v>
      </c>
      <c r="C1902">
        <v>313335</v>
      </c>
      <c r="F1902">
        <v>814</v>
      </c>
      <c r="G1902">
        <v>17812</v>
      </c>
      <c r="H1902">
        <v>203</v>
      </c>
      <c r="J1902">
        <v>90</v>
      </c>
      <c r="N1902" s="2">
        <v>44228.124305555553</v>
      </c>
      <c r="O1902" t="s">
        <v>2822</v>
      </c>
      <c r="P1902" t="s">
        <v>2823</v>
      </c>
      <c r="Q1902">
        <v>4318</v>
      </c>
      <c r="R1902">
        <v>17812</v>
      </c>
      <c r="S1902">
        <v>313335</v>
      </c>
      <c r="T1902">
        <v>4597590</v>
      </c>
      <c r="U1902">
        <v>313335</v>
      </c>
      <c r="V1902">
        <v>53</v>
      </c>
      <c r="W1902">
        <v>33</v>
      </c>
      <c r="X1902">
        <v>106</v>
      </c>
      <c r="Y1902">
        <v>0</v>
      </c>
      <c r="Z1902">
        <v>1738</v>
      </c>
      <c r="AA1902">
        <v>49351</v>
      </c>
      <c r="AB1902" s="2">
        <v>45055.002986111111</v>
      </c>
      <c r="AC1902" t="s">
        <v>32</v>
      </c>
    </row>
    <row r="1903" spans="1:29" x14ac:dyDescent="0.35">
      <c r="A1903" s="1">
        <v>44229</v>
      </c>
      <c r="B1903" t="s">
        <v>171</v>
      </c>
      <c r="C1903">
        <v>594217</v>
      </c>
      <c r="D1903">
        <v>2512757</v>
      </c>
      <c r="E1903">
        <v>44</v>
      </c>
      <c r="F1903">
        <v>686</v>
      </c>
      <c r="G1903">
        <v>24460</v>
      </c>
      <c r="H1903">
        <v>146</v>
      </c>
      <c r="I1903">
        <v>2185</v>
      </c>
      <c r="L1903">
        <v>520325</v>
      </c>
      <c r="N1903" s="2">
        <v>44229</v>
      </c>
      <c r="O1903" t="s">
        <v>2824</v>
      </c>
      <c r="P1903" t="s">
        <v>2676</v>
      </c>
      <c r="Q1903">
        <v>6480</v>
      </c>
      <c r="R1903">
        <v>24460</v>
      </c>
      <c r="S1903">
        <v>3107018</v>
      </c>
      <c r="T1903">
        <v>6204596</v>
      </c>
      <c r="U1903">
        <v>3106974</v>
      </c>
      <c r="V1903">
        <v>55</v>
      </c>
      <c r="W1903">
        <v>44</v>
      </c>
      <c r="X1903">
        <v>123</v>
      </c>
      <c r="Y1903">
        <v>2087</v>
      </c>
      <c r="Z1903">
        <v>1296</v>
      </c>
      <c r="AA1903">
        <v>43823</v>
      </c>
      <c r="AB1903" s="2">
        <v>45055.002986111111</v>
      </c>
      <c r="AC1903" t="s">
        <v>32</v>
      </c>
    </row>
    <row r="1904" spans="1:29" x14ac:dyDescent="0.35">
      <c r="A1904" s="1">
        <v>44229</v>
      </c>
      <c r="B1904" t="s">
        <v>173</v>
      </c>
      <c r="C1904">
        <v>121935</v>
      </c>
      <c r="F1904">
        <v>465</v>
      </c>
      <c r="H1904">
        <v>131</v>
      </c>
      <c r="J1904">
        <v>57</v>
      </c>
      <c r="L1904">
        <v>99857</v>
      </c>
      <c r="N1904" s="2">
        <v>44228.999305555553</v>
      </c>
      <c r="O1904" t="s">
        <v>2825</v>
      </c>
      <c r="P1904" t="s">
        <v>2728</v>
      </c>
      <c r="Q1904">
        <v>2031</v>
      </c>
      <c r="S1904">
        <v>121935</v>
      </c>
      <c r="T1904">
        <v>1934122</v>
      </c>
      <c r="U1904">
        <v>121935</v>
      </c>
      <c r="V1904">
        <v>54</v>
      </c>
      <c r="W1904">
        <v>3</v>
      </c>
      <c r="X1904">
        <v>0</v>
      </c>
      <c r="Y1904">
        <v>0</v>
      </c>
      <c r="Z1904">
        <v>510</v>
      </c>
      <c r="AA1904">
        <v>8816</v>
      </c>
      <c r="AB1904" s="2">
        <v>45055.002986111111</v>
      </c>
      <c r="AC1904" t="s">
        <v>32</v>
      </c>
    </row>
    <row r="1905" spans="1:29" x14ac:dyDescent="0.35">
      <c r="A1905" s="1">
        <v>44229</v>
      </c>
      <c r="B1905" t="s">
        <v>175</v>
      </c>
      <c r="C1905">
        <v>52128</v>
      </c>
      <c r="D1905">
        <v>171825</v>
      </c>
      <c r="F1905">
        <v>53</v>
      </c>
      <c r="G1905">
        <v>1289</v>
      </c>
      <c r="L1905">
        <v>50431</v>
      </c>
      <c r="N1905" s="2">
        <v>44229</v>
      </c>
      <c r="O1905" t="s">
        <v>2826</v>
      </c>
      <c r="P1905" t="s">
        <v>2676</v>
      </c>
      <c r="Q1905">
        <v>624</v>
      </c>
      <c r="R1905">
        <v>1289</v>
      </c>
      <c r="S1905">
        <v>223953</v>
      </c>
      <c r="T1905">
        <v>647149</v>
      </c>
      <c r="U1905">
        <v>223953</v>
      </c>
      <c r="V1905">
        <v>56</v>
      </c>
      <c r="W1905">
        <v>28</v>
      </c>
      <c r="X1905">
        <v>0</v>
      </c>
      <c r="Y1905">
        <v>-1554</v>
      </c>
      <c r="Z1905">
        <v>71</v>
      </c>
      <c r="AA1905">
        <v>-4642</v>
      </c>
      <c r="AB1905" s="2">
        <v>45055.002986111111</v>
      </c>
      <c r="AC1905" t="s">
        <v>32</v>
      </c>
    </row>
    <row r="1906" spans="1:29" x14ac:dyDescent="0.35">
      <c r="A1906" s="1">
        <v>44228</v>
      </c>
      <c r="B1906" t="s">
        <v>29</v>
      </c>
      <c r="C1906">
        <v>52668</v>
      </c>
      <c r="F1906">
        <v>43</v>
      </c>
      <c r="G1906">
        <v>1205</v>
      </c>
      <c r="J1906">
        <v>10</v>
      </c>
      <c r="N1906" s="2">
        <v>44228.165972222225</v>
      </c>
      <c r="O1906" t="s">
        <v>2827</v>
      </c>
      <c r="P1906" t="s">
        <v>2828</v>
      </c>
      <c r="Q1906">
        <v>262</v>
      </c>
      <c r="R1906">
        <v>1205</v>
      </c>
      <c r="S1906">
        <v>52668</v>
      </c>
      <c r="T1906">
        <v>1507662</v>
      </c>
      <c r="U1906">
        <v>52668</v>
      </c>
      <c r="V1906">
        <v>2</v>
      </c>
      <c r="W1906">
        <v>0</v>
      </c>
      <c r="X1906">
        <v>0</v>
      </c>
      <c r="Y1906">
        <v>0</v>
      </c>
      <c r="Z1906">
        <v>70</v>
      </c>
      <c r="AA1906">
        <v>7337</v>
      </c>
      <c r="AB1906" s="2">
        <v>45055.002986111111</v>
      </c>
      <c r="AC1906" t="s">
        <v>32</v>
      </c>
    </row>
    <row r="1907" spans="1:29" x14ac:dyDescent="0.35">
      <c r="A1907" s="1">
        <v>44228</v>
      </c>
      <c r="B1907" t="s">
        <v>33</v>
      </c>
      <c r="C1907">
        <v>460860</v>
      </c>
      <c r="D1907">
        <v>1781197</v>
      </c>
      <c r="F1907">
        <v>1888</v>
      </c>
      <c r="G1907">
        <v>41859</v>
      </c>
      <c r="I1907">
        <v>2552</v>
      </c>
      <c r="K1907">
        <v>1456</v>
      </c>
      <c r="L1907">
        <v>242143</v>
      </c>
      <c r="N1907" s="2">
        <v>44228</v>
      </c>
      <c r="O1907" t="s">
        <v>2829</v>
      </c>
      <c r="P1907" t="s">
        <v>2062</v>
      </c>
      <c r="Q1907">
        <v>7688</v>
      </c>
      <c r="R1907">
        <v>41859</v>
      </c>
      <c r="S1907">
        <v>2242057</v>
      </c>
      <c r="T1907">
        <v>2144425</v>
      </c>
      <c r="U1907">
        <v>2242057</v>
      </c>
      <c r="V1907">
        <v>1</v>
      </c>
      <c r="W1907">
        <v>0</v>
      </c>
      <c r="X1907">
        <v>0</v>
      </c>
      <c r="Y1907">
        <v>2811</v>
      </c>
      <c r="Z1907">
        <v>1221</v>
      </c>
      <c r="AA1907">
        <v>3720</v>
      </c>
      <c r="AB1907" s="2">
        <v>45055.002986111111</v>
      </c>
      <c r="AC1907" t="s">
        <v>32</v>
      </c>
    </row>
    <row r="1908" spans="1:29" x14ac:dyDescent="0.35">
      <c r="A1908" s="1">
        <v>44228</v>
      </c>
      <c r="B1908" t="s">
        <v>36</v>
      </c>
      <c r="C1908">
        <v>296494</v>
      </c>
      <c r="D1908">
        <v>2201961</v>
      </c>
      <c r="F1908">
        <v>889</v>
      </c>
      <c r="G1908">
        <v>13651</v>
      </c>
      <c r="H1908">
        <v>276</v>
      </c>
      <c r="J1908">
        <v>146</v>
      </c>
      <c r="K1908">
        <v>1426</v>
      </c>
      <c r="L1908">
        <v>274904</v>
      </c>
      <c r="N1908" s="2">
        <v>44228</v>
      </c>
      <c r="O1908" t="s">
        <v>2830</v>
      </c>
      <c r="P1908" t="s">
        <v>2062</v>
      </c>
      <c r="Q1908">
        <v>4895</v>
      </c>
      <c r="R1908">
        <v>13651</v>
      </c>
      <c r="S1908">
        <v>2498455</v>
      </c>
      <c r="T1908">
        <v>2438501</v>
      </c>
      <c r="U1908">
        <v>2498455</v>
      </c>
      <c r="V1908">
        <v>5</v>
      </c>
      <c r="W1908">
        <v>27</v>
      </c>
      <c r="X1908">
        <v>41</v>
      </c>
      <c r="Y1908">
        <v>6091</v>
      </c>
      <c r="Z1908">
        <v>1226</v>
      </c>
      <c r="AA1908">
        <v>6963</v>
      </c>
      <c r="AB1908" s="2">
        <v>45055.002986111111</v>
      </c>
      <c r="AC1908" t="s">
        <v>32</v>
      </c>
    </row>
    <row r="1909" spans="1:29" x14ac:dyDescent="0.35">
      <c r="A1909" s="1">
        <v>44228</v>
      </c>
      <c r="B1909" t="s">
        <v>39</v>
      </c>
      <c r="C1909">
        <v>0</v>
      </c>
      <c r="D1909">
        <v>2140</v>
      </c>
      <c r="N1909" s="2">
        <v>44166</v>
      </c>
      <c r="O1909" t="s">
        <v>2831</v>
      </c>
      <c r="P1909" t="s">
        <v>41</v>
      </c>
      <c r="Q1909">
        <v>0</v>
      </c>
      <c r="S1909">
        <v>2140</v>
      </c>
      <c r="T1909">
        <v>2140</v>
      </c>
      <c r="U1909">
        <v>2140</v>
      </c>
      <c r="V1909">
        <v>60</v>
      </c>
      <c r="W1909">
        <v>0</v>
      </c>
      <c r="X1909">
        <v>0</v>
      </c>
      <c r="Y1909">
        <v>0</v>
      </c>
      <c r="Z1909">
        <v>0</v>
      </c>
      <c r="AA1909">
        <v>0</v>
      </c>
      <c r="AB1909" s="2">
        <v>45055.002986111111</v>
      </c>
      <c r="AC1909" t="s">
        <v>32</v>
      </c>
    </row>
    <row r="1910" spans="1:29" x14ac:dyDescent="0.35">
      <c r="A1910" s="1">
        <v>44228</v>
      </c>
      <c r="B1910" t="s">
        <v>42</v>
      </c>
      <c r="C1910">
        <v>762145</v>
      </c>
      <c r="D1910">
        <v>2753536</v>
      </c>
      <c r="F1910">
        <v>3654</v>
      </c>
      <c r="G1910">
        <v>52986</v>
      </c>
      <c r="H1910">
        <v>984</v>
      </c>
      <c r="J1910">
        <v>662</v>
      </c>
      <c r="N1910" s="2">
        <v>44228</v>
      </c>
      <c r="O1910" t="s">
        <v>2832</v>
      </c>
      <c r="P1910" t="s">
        <v>2062</v>
      </c>
      <c r="Q1910">
        <v>13124</v>
      </c>
      <c r="R1910">
        <v>52986</v>
      </c>
      <c r="S1910">
        <v>3515681</v>
      </c>
      <c r="T1910">
        <v>6726250</v>
      </c>
      <c r="U1910">
        <v>3515681</v>
      </c>
      <c r="V1910">
        <v>4</v>
      </c>
      <c r="W1910">
        <v>4</v>
      </c>
      <c r="X1910">
        <v>222</v>
      </c>
      <c r="Y1910">
        <v>6493</v>
      </c>
      <c r="Z1910">
        <v>3741</v>
      </c>
      <c r="AA1910">
        <v>27498</v>
      </c>
      <c r="AB1910" s="2">
        <v>45055.002986111111</v>
      </c>
      <c r="AC1910" t="s">
        <v>32</v>
      </c>
    </row>
    <row r="1911" spans="1:29" x14ac:dyDescent="0.35">
      <c r="A1911" s="1">
        <v>44228</v>
      </c>
      <c r="B1911" t="s">
        <v>44</v>
      </c>
      <c r="C1911">
        <v>3258706</v>
      </c>
      <c r="F1911">
        <v>15212</v>
      </c>
      <c r="H1911">
        <v>3949</v>
      </c>
      <c r="N1911" s="2">
        <v>44228.124305555553</v>
      </c>
      <c r="O1911" t="s">
        <v>2833</v>
      </c>
      <c r="P1911" t="s">
        <v>2823</v>
      </c>
      <c r="S1911">
        <v>3258706</v>
      </c>
      <c r="T1911">
        <v>42569193</v>
      </c>
      <c r="U1911">
        <v>3258706</v>
      </c>
      <c r="V1911">
        <v>6</v>
      </c>
      <c r="W1911">
        <v>211</v>
      </c>
      <c r="X1911">
        <v>0</v>
      </c>
      <c r="Y1911">
        <v>0</v>
      </c>
      <c r="Z1911">
        <v>15358</v>
      </c>
      <c r="AA1911">
        <v>290175</v>
      </c>
      <c r="AB1911" s="2">
        <v>45055.002986111111</v>
      </c>
      <c r="AC1911" t="s">
        <v>32</v>
      </c>
    </row>
    <row r="1912" spans="1:29" x14ac:dyDescent="0.35">
      <c r="A1912" s="1">
        <v>44228</v>
      </c>
      <c r="B1912" t="s">
        <v>47</v>
      </c>
      <c r="C1912">
        <v>397063</v>
      </c>
      <c r="D1912">
        <v>2028478</v>
      </c>
      <c r="F1912">
        <v>611</v>
      </c>
      <c r="G1912">
        <v>21844</v>
      </c>
      <c r="N1912" s="2">
        <v>44228.082638888889</v>
      </c>
      <c r="O1912" t="s">
        <v>2834</v>
      </c>
      <c r="P1912" t="s">
        <v>2835</v>
      </c>
      <c r="Q1912">
        <v>5641</v>
      </c>
      <c r="R1912">
        <v>21844</v>
      </c>
      <c r="S1912">
        <v>2425541</v>
      </c>
      <c r="T1912">
        <v>5467870</v>
      </c>
      <c r="U1912">
        <v>2425541</v>
      </c>
      <c r="V1912">
        <v>8</v>
      </c>
      <c r="W1912">
        <v>4</v>
      </c>
      <c r="X1912">
        <v>11</v>
      </c>
      <c r="Y1912">
        <v>16736</v>
      </c>
      <c r="Z1912">
        <v>884</v>
      </c>
      <c r="AA1912">
        <v>15820</v>
      </c>
      <c r="AB1912" s="2">
        <v>45055.002986111111</v>
      </c>
      <c r="AC1912" t="s">
        <v>32</v>
      </c>
    </row>
    <row r="1913" spans="1:29" x14ac:dyDescent="0.35">
      <c r="A1913" s="1">
        <v>44228</v>
      </c>
      <c r="B1913" t="s">
        <v>50</v>
      </c>
      <c r="C1913">
        <v>253954</v>
      </c>
      <c r="F1913">
        <v>912</v>
      </c>
      <c r="N1913" s="2">
        <v>44227.999305555553</v>
      </c>
      <c r="O1913" t="s">
        <v>2836</v>
      </c>
      <c r="P1913" t="s">
        <v>2810</v>
      </c>
      <c r="Q1913">
        <v>7119</v>
      </c>
      <c r="S1913">
        <v>253954</v>
      </c>
      <c r="T1913">
        <v>5536731</v>
      </c>
      <c r="U1913">
        <v>253954</v>
      </c>
      <c r="V1913">
        <v>9</v>
      </c>
      <c r="W1913">
        <v>73</v>
      </c>
      <c r="X1913">
        <v>0</v>
      </c>
      <c r="Y1913">
        <v>0</v>
      </c>
      <c r="Z1913">
        <v>3931</v>
      </c>
      <c r="AA1913">
        <v>98</v>
      </c>
      <c r="AB1913" s="2">
        <v>45055.002986111111</v>
      </c>
      <c r="AC1913" t="s">
        <v>32</v>
      </c>
    </row>
    <row r="1914" spans="1:29" x14ac:dyDescent="0.35">
      <c r="A1914" s="1">
        <v>44228</v>
      </c>
      <c r="B1914" t="s">
        <v>53</v>
      </c>
      <c r="C1914">
        <v>37008</v>
      </c>
      <c r="F1914">
        <v>240</v>
      </c>
      <c r="H1914">
        <v>66</v>
      </c>
      <c r="J1914">
        <v>46</v>
      </c>
      <c r="L1914">
        <v>25915</v>
      </c>
      <c r="N1914" s="2">
        <v>44227</v>
      </c>
      <c r="O1914" t="s">
        <v>2837</v>
      </c>
      <c r="P1914" t="s">
        <v>2838</v>
      </c>
      <c r="Q1914">
        <v>916</v>
      </c>
      <c r="S1914">
        <v>37008</v>
      </c>
      <c r="T1914">
        <v>1106070</v>
      </c>
      <c r="U1914">
        <v>37008</v>
      </c>
      <c r="V1914">
        <v>11</v>
      </c>
      <c r="W1914">
        <v>3</v>
      </c>
      <c r="X1914">
        <v>0</v>
      </c>
      <c r="Y1914">
        <v>0</v>
      </c>
      <c r="Z1914">
        <v>136</v>
      </c>
      <c r="AA1914">
        <v>5604</v>
      </c>
      <c r="AB1914" s="2">
        <v>45055.002986111111</v>
      </c>
      <c r="AC1914" t="s">
        <v>32</v>
      </c>
    </row>
    <row r="1915" spans="1:29" x14ac:dyDescent="0.35">
      <c r="A1915" s="1">
        <v>44228</v>
      </c>
      <c r="B1915" t="s">
        <v>56</v>
      </c>
      <c r="C1915">
        <v>78495</v>
      </c>
      <c r="D1915">
        <v>509320</v>
      </c>
      <c r="F1915">
        <v>321</v>
      </c>
      <c r="H1915">
        <v>39</v>
      </c>
      <c r="N1915" s="2">
        <v>44227.75</v>
      </c>
      <c r="O1915" t="s">
        <v>2839</v>
      </c>
      <c r="P1915" t="s">
        <v>2840</v>
      </c>
      <c r="Q1915">
        <v>1101</v>
      </c>
      <c r="S1915">
        <v>587815</v>
      </c>
      <c r="T1915">
        <v>1236920</v>
      </c>
      <c r="U1915">
        <v>587815</v>
      </c>
      <c r="V1915">
        <v>10</v>
      </c>
      <c r="W1915">
        <v>11</v>
      </c>
      <c r="X1915">
        <v>0</v>
      </c>
      <c r="Y1915">
        <v>1379</v>
      </c>
      <c r="Z1915">
        <v>424</v>
      </c>
      <c r="AA1915">
        <v>6037</v>
      </c>
      <c r="AB1915" s="2">
        <v>45055.002986111111</v>
      </c>
      <c r="AC1915" t="s">
        <v>32</v>
      </c>
    </row>
    <row r="1916" spans="1:29" x14ac:dyDescent="0.35">
      <c r="A1916" s="1">
        <v>44228</v>
      </c>
      <c r="B1916" t="s">
        <v>59</v>
      </c>
      <c r="C1916">
        <v>1695300</v>
      </c>
      <c r="D1916">
        <v>8480485</v>
      </c>
      <c r="E1916">
        <v>7245</v>
      </c>
      <c r="F1916">
        <v>6142</v>
      </c>
      <c r="G1916">
        <v>73551</v>
      </c>
      <c r="N1916" s="2">
        <v>44227.999305555553</v>
      </c>
      <c r="O1916" t="s">
        <v>2841</v>
      </c>
      <c r="P1916" t="s">
        <v>2810</v>
      </c>
      <c r="Q1916">
        <v>27129</v>
      </c>
      <c r="R1916">
        <v>73551</v>
      </c>
      <c r="S1916">
        <v>10183030</v>
      </c>
      <c r="T1916">
        <v>19217006</v>
      </c>
      <c r="U1916">
        <v>10175785</v>
      </c>
      <c r="V1916">
        <v>12</v>
      </c>
      <c r="W1916">
        <v>214</v>
      </c>
      <c r="X1916">
        <v>167</v>
      </c>
      <c r="Y1916">
        <v>19021</v>
      </c>
      <c r="Z1916">
        <v>5600</v>
      </c>
      <c r="AA1916">
        <v>59496</v>
      </c>
      <c r="AB1916" s="2">
        <v>45055.002986111111</v>
      </c>
      <c r="AC1916" t="s">
        <v>32</v>
      </c>
    </row>
    <row r="1917" spans="1:29" x14ac:dyDescent="0.35">
      <c r="A1917" s="1">
        <v>44228</v>
      </c>
      <c r="B1917" t="s">
        <v>62</v>
      </c>
      <c r="C1917">
        <v>912479</v>
      </c>
      <c r="F1917">
        <v>4438</v>
      </c>
      <c r="G1917">
        <v>50323</v>
      </c>
      <c r="I1917">
        <v>8400</v>
      </c>
      <c r="N1917" s="2">
        <v>44228.618055555555</v>
      </c>
      <c r="O1917" t="s">
        <v>2842</v>
      </c>
      <c r="P1917" t="s">
        <v>2843</v>
      </c>
      <c r="Q1917">
        <v>14242</v>
      </c>
      <c r="R1917">
        <v>50323</v>
      </c>
      <c r="S1917">
        <v>912479</v>
      </c>
      <c r="T1917">
        <v>6474133</v>
      </c>
      <c r="U1917">
        <v>912479</v>
      </c>
      <c r="V1917">
        <v>13</v>
      </c>
      <c r="W1917">
        <v>44</v>
      </c>
      <c r="X1917">
        <v>86</v>
      </c>
      <c r="Y1917">
        <v>0</v>
      </c>
      <c r="Z1917">
        <v>3034</v>
      </c>
      <c r="AA1917">
        <v>21387</v>
      </c>
      <c r="AB1917" s="2">
        <v>45055.002986111111</v>
      </c>
      <c r="AC1917" t="s">
        <v>32</v>
      </c>
    </row>
    <row r="1918" spans="1:29" x14ac:dyDescent="0.35">
      <c r="A1918" s="1">
        <v>44228</v>
      </c>
      <c r="B1918" t="s">
        <v>65</v>
      </c>
      <c r="C1918">
        <v>7608</v>
      </c>
      <c r="D1918">
        <v>99764</v>
      </c>
      <c r="F1918">
        <v>6</v>
      </c>
      <c r="H1918">
        <v>2</v>
      </c>
      <c r="J1918">
        <v>2</v>
      </c>
      <c r="L1918">
        <v>7377</v>
      </c>
      <c r="N1918" s="2">
        <v>44228.291666666664</v>
      </c>
      <c r="O1918" t="s">
        <v>2844</v>
      </c>
      <c r="P1918" t="s">
        <v>2845</v>
      </c>
      <c r="Q1918">
        <v>129</v>
      </c>
      <c r="S1918">
        <v>107372</v>
      </c>
      <c r="T1918">
        <v>107372</v>
      </c>
      <c r="U1918">
        <v>107372</v>
      </c>
      <c r="V1918">
        <v>66</v>
      </c>
      <c r="W1918">
        <v>0</v>
      </c>
      <c r="X1918">
        <v>0</v>
      </c>
      <c r="Y1918">
        <v>1221</v>
      </c>
      <c r="Z1918">
        <v>21</v>
      </c>
      <c r="AA1918">
        <v>1242</v>
      </c>
      <c r="AB1918" s="2">
        <v>45055.002986111111</v>
      </c>
      <c r="AC1918" t="s">
        <v>32</v>
      </c>
    </row>
    <row r="1919" spans="1:29" x14ac:dyDescent="0.35">
      <c r="A1919" s="1">
        <v>44228</v>
      </c>
      <c r="B1919" t="s">
        <v>68</v>
      </c>
      <c r="C1919">
        <v>26608</v>
      </c>
      <c r="F1919">
        <v>63</v>
      </c>
      <c r="G1919">
        <v>2086</v>
      </c>
      <c r="H1919">
        <v>16</v>
      </c>
      <c r="J1919">
        <v>12</v>
      </c>
      <c r="N1919" s="2">
        <v>44226.604166666664</v>
      </c>
      <c r="O1919" t="s">
        <v>2846</v>
      </c>
      <c r="P1919" t="s">
        <v>2847</v>
      </c>
      <c r="Q1919">
        <v>410</v>
      </c>
      <c r="R1919">
        <v>2086</v>
      </c>
      <c r="S1919">
        <v>26608</v>
      </c>
      <c r="T1919">
        <v>993306</v>
      </c>
      <c r="U1919">
        <v>26608</v>
      </c>
      <c r="V1919">
        <v>15</v>
      </c>
      <c r="W1919">
        <v>0</v>
      </c>
      <c r="X1919">
        <v>19</v>
      </c>
      <c r="Y1919">
        <v>0</v>
      </c>
      <c r="Z1919">
        <v>90</v>
      </c>
      <c r="AA1919">
        <v>5831</v>
      </c>
      <c r="AB1919" s="2">
        <v>45055.002986111111</v>
      </c>
      <c r="AC1919" t="s">
        <v>32</v>
      </c>
    </row>
    <row r="1920" spans="1:29" x14ac:dyDescent="0.35">
      <c r="A1920" s="1">
        <v>44228</v>
      </c>
      <c r="B1920" t="s">
        <v>71</v>
      </c>
      <c r="C1920">
        <v>267913</v>
      </c>
      <c r="D1920">
        <v>987275</v>
      </c>
      <c r="F1920">
        <v>368</v>
      </c>
      <c r="H1920">
        <v>92</v>
      </c>
      <c r="J1920">
        <v>28</v>
      </c>
      <c r="L1920">
        <v>283036</v>
      </c>
      <c r="N1920" s="2">
        <v>44198</v>
      </c>
      <c r="O1920" t="s">
        <v>2848</v>
      </c>
      <c r="P1920" t="s">
        <v>2849</v>
      </c>
      <c r="Q1920">
        <v>4906</v>
      </c>
      <c r="S1920">
        <v>1255188</v>
      </c>
      <c r="T1920">
        <v>1255188</v>
      </c>
      <c r="U1920">
        <v>1255188</v>
      </c>
      <c r="V1920">
        <v>19</v>
      </c>
      <c r="W1920">
        <v>5</v>
      </c>
      <c r="X1920">
        <v>0</v>
      </c>
      <c r="Y1920">
        <v>1145</v>
      </c>
      <c r="Z1920">
        <v>355</v>
      </c>
      <c r="AA1920">
        <v>1500</v>
      </c>
      <c r="AB1920" s="2">
        <v>45055.002986111111</v>
      </c>
      <c r="AC1920" t="s">
        <v>32</v>
      </c>
    </row>
    <row r="1921" spans="1:29" x14ac:dyDescent="0.35">
      <c r="A1921" s="1">
        <v>44228</v>
      </c>
      <c r="B1921" t="s">
        <v>73</v>
      </c>
      <c r="C1921">
        <v>162683</v>
      </c>
      <c r="D1921">
        <v>470637</v>
      </c>
      <c r="F1921">
        <v>225</v>
      </c>
      <c r="G1921">
        <v>6674</v>
      </c>
      <c r="H1921">
        <v>57</v>
      </c>
      <c r="I1921">
        <v>1169</v>
      </c>
      <c r="L1921">
        <v>81591</v>
      </c>
      <c r="N1921" s="2">
        <v>44226.791666666664</v>
      </c>
      <c r="O1921" t="s">
        <v>2850</v>
      </c>
      <c r="P1921" t="s">
        <v>2851</v>
      </c>
      <c r="Q1921">
        <v>1725</v>
      </c>
      <c r="R1921">
        <v>6674</v>
      </c>
      <c r="S1921">
        <v>633320</v>
      </c>
      <c r="T1921">
        <v>603115</v>
      </c>
      <c r="U1921">
        <v>633320</v>
      </c>
      <c r="V1921">
        <v>16</v>
      </c>
      <c r="W1921">
        <v>0</v>
      </c>
      <c r="X1921">
        <v>0</v>
      </c>
      <c r="Y1921">
        <v>0</v>
      </c>
      <c r="Z1921">
        <v>0</v>
      </c>
      <c r="AA1921">
        <v>0</v>
      </c>
      <c r="AB1921" s="2">
        <v>45055.002986111111</v>
      </c>
      <c r="AC1921" t="s">
        <v>32</v>
      </c>
    </row>
    <row r="1922" spans="1:29" x14ac:dyDescent="0.35">
      <c r="A1922" s="1">
        <v>44228</v>
      </c>
      <c r="B1922" t="s">
        <v>76</v>
      </c>
      <c r="C1922">
        <v>1128613</v>
      </c>
      <c r="F1922">
        <v>2387</v>
      </c>
      <c r="H1922">
        <v>515</v>
      </c>
      <c r="J1922">
        <v>278</v>
      </c>
      <c r="N1922" s="2">
        <v>44228</v>
      </c>
      <c r="O1922" t="s">
        <v>2852</v>
      </c>
      <c r="P1922" t="s">
        <v>2062</v>
      </c>
      <c r="Q1922">
        <v>21273</v>
      </c>
      <c r="S1922">
        <v>1128613</v>
      </c>
      <c r="T1922">
        <v>16100555</v>
      </c>
      <c r="U1922">
        <v>1128613</v>
      </c>
      <c r="V1922">
        <v>17</v>
      </c>
      <c r="W1922">
        <v>20</v>
      </c>
      <c r="X1922">
        <v>0</v>
      </c>
      <c r="Y1922">
        <v>0</v>
      </c>
      <c r="Z1922">
        <v>2312</v>
      </c>
      <c r="AA1922">
        <v>61263</v>
      </c>
      <c r="AB1922" s="2">
        <v>45055.002986111111</v>
      </c>
      <c r="AC1922" t="s">
        <v>32</v>
      </c>
    </row>
    <row r="1923" spans="1:29" x14ac:dyDescent="0.35">
      <c r="A1923" s="1">
        <v>44228</v>
      </c>
      <c r="B1923" t="s">
        <v>78</v>
      </c>
      <c r="C1923">
        <v>628391</v>
      </c>
      <c r="D1923">
        <v>2335190</v>
      </c>
      <c r="F1923">
        <v>1594</v>
      </c>
      <c r="G1923">
        <v>40437</v>
      </c>
      <c r="H1923">
        <v>374</v>
      </c>
      <c r="I1923">
        <v>7065</v>
      </c>
      <c r="J1923">
        <v>201</v>
      </c>
      <c r="N1923" s="2">
        <v>44227.999305555553</v>
      </c>
      <c r="O1923" t="s">
        <v>2853</v>
      </c>
      <c r="P1923" t="s">
        <v>2810</v>
      </c>
      <c r="Q1923">
        <v>9989</v>
      </c>
      <c r="R1923">
        <v>40437</v>
      </c>
      <c r="S1923">
        <v>2963581</v>
      </c>
      <c r="T1923">
        <v>7039744</v>
      </c>
      <c r="U1923">
        <v>2963581</v>
      </c>
      <c r="V1923">
        <v>18</v>
      </c>
      <c r="W1923">
        <v>15</v>
      </c>
      <c r="X1923">
        <v>89</v>
      </c>
      <c r="Y1923">
        <v>4005</v>
      </c>
      <c r="Z1923">
        <v>1709</v>
      </c>
      <c r="AA1923">
        <v>25221</v>
      </c>
      <c r="AB1923" s="2">
        <v>45055.002986111111</v>
      </c>
      <c r="AC1923" t="s">
        <v>32</v>
      </c>
    </row>
    <row r="1924" spans="1:29" x14ac:dyDescent="0.35">
      <c r="A1924" s="1">
        <v>44228</v>
      </c>
      <c r="B1924" t="s">
        <v>80</v>
      </c>
      <c r="C1924">
        <v>276668</v>
      </c>
      <c r="D1924">
        <v>900949</v>
      </c>
      <c r="F1924">
        <v>381</v>
      </c>
      <c r="G1924">
        <v>8489</v>
      </c>
      <c r="H1924">
        <v>97</v>
      </c>
      <c r="I1924">
        <v>2311</v>
      </c>
      <c r="J1924">
        <v>48</v>
      </c>
      <c r="K1924">
        <v>412</v>
      </c>
      <c r="N1924" s="2">
        <v>44228.416666666664</v>
      </c>
      <c r="O1924" t="s">
        <v>2854</v>
      </c>
      <c r="P1924" t="s">
        <v>2772</v>
      </c>
      <c r="Q1924">
        <v>3809</v>
      </c>
      <c r="R1924">
        <v>8489</v>
      </c>
      <c r="S1924">
        <v>1177617</v>
      </c>
      <c r="T1924">
        <v>1177617</v>
      </c>
      <c r="U1924">
        <v>1177617</v>
      </c>
      <c r="V1924">
        <v>20</v>
      </c>
      <c r="W1924">
        <v>30</v>
      </c>
      <c r="X1924">
        <v>72</v>
      </c>
      <c r="Y1924">
        <v>6911</v>
      </c>
      <c r="Z1924">
        <v>1983</v>
      </c>
      <c r="AA1924">
        <v>8894</v>
      </c>
      <c r="AB1924" s="2">
        <v>45055.002986111111</v>
      </c>
      <c r="AC1924" t="s">
        <v>32</v>
      </c>
    </row>
    <row r="1925" spans="1:29" x14ac:dyDescent="0.35">
      <c r="A1925" s="1">
        <v>44228</v>
      </c>
      <c r="B1925" t="s">
        <v>83</v>
      </c>
      <c r="C1925">
        <v>364507</v>
      </c>
      <c r="F1925">
        <v>1314</v>
      </c>
      <c r="G1925">
        <v>16725</v>
      </c>
      <c r="H1925">
        <v>337</v>
      </c>
      <c r="I1925">
        <v>3568</v>
      </c>
      <c r="J1925">
        <v>178</v>
      </c>
      <c r="L1925">
        <v>43492</v>
      </c>
      <c r="N1925" s="2">
        <v>44228</v>
      </c>
      <c r="O1925" s="3" t="s">
        <v>2855</v>
      </c>
      <c r="P1925" t="s">
        <v>2062</v>
      </c>
      <c r="Q1925">
        <v>3780</v>
      </c>
      <c r="R1925">
        <v>16725</v>
      </c>
      <c r="S1925">
        <v>364507</v>
      </c>
      <c r="T1925">
        <v>3621461</v>
      </c>
      <c r="U1925">
        <v>364507</v>
      </c>
      <c r="V1925">
        <v>21</v>
      </c>
      <c r="W1925">
        <v>35</v>
      </c>
      <c r="X1925">
        <v>38</v>
      </c>
      <c r="Y1925">
        <v>0</v>
      </c>
      <c r="Z1925">
        <v>1617</v>
      </c>
      <c r="AA1925">
        <v>31239</v>
      </c>
      <c r="AB1925" s="2">
        <v>45055.002986111111</v>
      </c>
      <c r="AC1925" t="s">
        <v>32</v>
      </c>
    </row>
    <row r="1926" spans="1:29" x14ac:dyDescent="0.35">
      <c r="A1926" s="1">
        <v>44228</v>
      </c>
      <c r="B1926" t="s">
        <v>85</v>
      </c>
      <c r="C1926">
        <v>401591</v>
      </c>
      <c r="D1926">
        <v>4617370</v>
      </c>
      <c r="F1926">
        <v>1403</v>
      </c>
      <c r="J1926">
        <v>187</v>
      </c>
      <c r="L1926">
        <v>344321</v>
      </c>
      <c r="N1926" s="2">
        <v>44228.541666666664</v>
      </c>
      <c r="O1926" t="s">
        <v>2856</v>
      </c>
      <c r="P1926" t="s">
        <v>2857</v>
      </c>
      <c r="Q1926">
        <v>8912</v>
      </c>
      <c r="S1926">
        <v>5018961</v>
      </c>
      <c r="T1926">
        <v>5018961</v>
      </c>
      <c r="U1926">
        <v>5018961</v>
      </c>
      <c r="V1926">
        <v>22</v>
      </c>
      <c r="W1926">
        <v>53</v>
      </c>
      <c r="X1926">
        <v>0</v>
      </c>
      <c r="Y1926">
        <v>10548</v>
      </c>
      <c r="Z1926">
        <v>965</v>
      </c>
      <c r="AA1926">
        <v>11513</v>
      </c>
      <c r="AB1926" s="2">
        <v>45055.002986111111</v>
      </c>
      <c r="AC1926" t="s">
        <v>32</v>
      </c>
    </row>
    <row r="1927" spans="1:29" x14ac:dyDescent="0.35">
      <c r="A1927" s="1">
        <v>44228</v>
      </c>
      <c r="B1927" t="s">
        <v>88</v>
      </c>
      <c r="C1927">
        <v>526423</v>
      </c>
      <c r="D1927">
        <v>4103409</v>
      </c>
      <c r="F1927">
        <v>1676</v>
      </c>
      <c r="G1927">
        <v>18008</v>
      </c>
      <c r="H1927">
        <v>373</v>
      </c>
      <c r="J1927">
        <v>222</v>
      </c>
      <c r="L1927">
        <v>389717</v>
      </c>
      <c r="N1927" s="2">
        <v>44227.999305555553</v>
      </c>
      <c r="O1927" t="s">
        <v>2858</v>
      </c>
      <c r="P1927" t="s">
        <v>2810</v>
      </c>
      <c r="Q1927">
        <v>14607</v>
      </c>
      <c r="R1927">
        <v>18008</v>
      </c>
      <c r="S1927">
        <v>4629832</v>
      </c>
      <c r="T1927">
        <v>13721200</v>
      </c>
      <c r="U1927">
        <v>4629832</v>
      </c>
      <c r="V1927">
        <v>25</v>
      </c>
      <c r="W1927">
        <v>30</v>
      </c>
      <c r="X1927">
        <v>0</v>
      </c>
      <c r="Y1927">
        <v>11221</v>
      </c>
      <c r="Z1927">
        <v>2398</v>
      </c>
      <c r="AA1927">
        <v>88302</v>
      </c>
      <c r="AB1927" s="2">
        <v>45055.002986111111</v>
      </c>
      <c r="AC1927" t="s">
        <v>32</v>
      </c>
    </row>
    <row r="1928" spans="1:29" x14ac:dyDescent="0.35">
      <c r="A1928" s="1">
        <v>44228</v>
      </c>
      <c r="B1928" t="s">
        <v>90</v>
      </c>
      <c r="C1928">
        <v>355636</v>
      </c>
      <c r="D1928">
        <v>2848563</v>
      </c>
      <c r="F1928">
        <v>1437</v>
      </c>
      <c r="G1928">
        <v>32181</v>
      </c>
      <c r="H1928">
        <v>371</v>
      </c>
      <c r="L1928">
        <v>9501</v>
      </c>
      <c r="N1928" s="2">
        <v>44228.416666666664</v>
      </c>
      <c r="O1928" t="s">
        <v>2859</v>
      </c>
      <c r="P1928" t="s">
        <v>2772</v>
      </c>
      <c r="Q1928">
        <v>7154</v>
      </c>
      <c r="R1928">
        <v>32181</v>
      </c>
      <c r="S1928">
        <v>3204199</v>
      </c>
      <c r="T1928">
        <v>7038562</v>
      </c>
      <c r="U1928">
        <v>3204199</v>
      </c>
      <c r="V1928">
        <v>24</v>
      </c>
      <c r="W1928">
        <v>27</v>
      </c>
      <c r="X1928">
        <v>126</v>
      </c>
      <c r="Y1928">
        <v>7449</v>
      </c>
      <c r="Z1928">
        <v>1163</v>
      </c>
      <c r="AA1928">
        <v>25408</v>
      </c>
      <c r="AB1928" s="2">
        <v>45055.002986111111</v>
      </c>
      <c r="AC1928" t="s">
        <v>32</v>
      </c>
    </row>
    <row r="1929" spans="1:29" x14ac:dyDescent="0.35">
      <c r="A1929" s="1">
        <v>44228</v>
      </c>
      <c r="B1929" t="s">
        <v>93</v>
      </c>
      <c r="C1929">
        <v>39543</v>
      </c>
      <c r="F1929">
        <v>164</v>
      </c>
      <c r="G1929">
        <v>1394</v>
      </c>
      <c r="H1929">
        <v>51</v>
      </c>
      <c r="J1929">
        <v>28</v>
      </c>
      <c r="L1929">
        <v>12422</v>
      </c>
      <c r="N1929" s="2">
        <v>44227.999305555553</v>
      </c>
      <c r="O1929" t="s">
        <v>2860</v>
      </c>
      <c r="P1929" t="s">
        <v>2810</v>
      </c>
      <c r="Q1929">
        <v>595</v>
      </c>
      <c r="R1929">
        <v>1394</v>
      </c>
      <c r="S1929">
        <v>39543</v>
      </c>
      <c r="T1929">
        <v>1374090</v>
      </c>
      <c r="U1929">
        <v>39543</v>
      </c>
      <c r="V1929">
        <v>23</v>
      </c>
      <c r="W1929">
        <v>5</v>
      </c>
      <c r="X1929">
        <v>4</v>
      </c>
      <c r="Y1929">
        <v>0</v>
      </c>
      <c r="Z1929">
        <v>219</v>
      </c>
      <c r="AA1929">
        <v>7270</v>
      </c>
      <c r="AB1929" s="2">
        <v>45055.002986111111</v>
      </c>
      <c r="AC1929" t="s">
        <v>32</v>
      </c>
    </row>
    <row r="1930" spans="1:29" x14ac:dyDescent="0.35">
      <c r="A1930" s="1">
        <v>44228</v>
      </c>
      <c r="B1930" t="s">
        <v>95</v>
      </c>
      <c r="C1930">
        <v>612710</v>
      </c>
      <c r="F1930">
        <v>1409</v>
      </c>
      <c r="H1930">
        <v>336</v>
      </c>
      <c r="J1930">
        <v>170</v>
      </c>
      <c r="L1930">
        <v>481801</v>
      </c>
      <c r="N1930" s="2">
        <v>44228</v>
      </c>
      <c r="O1930" t="s">
        <v>2861</v>
      </c>
      <c r="P1930" t="s">
        <v>2062</v>
      </c>
      <c r="Q1930">
        <v>15536</v>
      </c>
      <c r="S1930">
        <v>612710</v>
      </c>
      <c r="T1930">
        <v>9515056</v>
      </c>
      <c r="U1930">
        <v>612710</v>
      </c>
      <c r="V1930">
        <v>26</v>
      </c>
      <c r="W1930">
        <v>11</v>
      </c>
      <c r="X1930">
        <v>0</v>
      </c>
      <c r="Y1930">
        <v>0</v>
      </c>
      <c r="Z1930">
        <v>2572</v>
      </c>
      <c r="AA1930">
        <v>49911</v>
      </c>
      <c r="AB1930" s="2">
        <v>45055.002986111111</v>
      </c>
      <c r="AC1930" t="s">
        <v>32</v>
      </c>
    </row>
    <row r="1931" spans="1:29" x14ac:dyDescent="0.35">
      <c r="A1931" s="1">
        <v>44228</v>
      </c>
      <c r="B1931" t="s">
        <v>97</v>
      </c>
      <c r="C1931">
        <v>462528</v>
      </c>
      <c r="D1931">
        <v>2828505</v>
      </c>
      <c r="F1931">
        <v>387</v>
      </c>
      <c r="G1931">
        <v>24352</v>
      </c>
      <c r="H1931">
        <v>92</v>
      </c>
      <c r="I1931">
        <v>5045</v>
      </c>
      <c r="L1931">
        <v>447420</v>
      </c>
      <c r="N1931" s="2">
        <v>44228.708333333336</v>
      </c>
      <c r="O1931" t="s">
        <v>2862</v>
      </c>
      <c r="P1931" t="s">
        <v>2782</v>
      </c>
      <c r="Q1931">
        <v>6202</v>
      </c>
      <c r="R1931">
        <v>24352</v>
      </c>
      <c r="S1931">
        <v>3291033</v>
      </c>
      <c r="T1931">
        <v>6255856</v>
      </c>
      <c r="U1931">
        <v>3291033</v>
      </c>
      <c r="V1931">
        <v>27</v>
      </c>
      <c r="W1931">
        <v>2</v>
      </c>
      <c r="X1931">
        <v>44</v>
      </c>
      <c r="Y1931">
        <v>5983</v>
      </c>
      <c r="Z1931">
        <v>721</v>
      </c>
      <c r="AA1931">
        <v>19216</v>
      </c>
      <c r="AB1931" s="2">
        <v>45055.002986111111</v>
      </c>
      <c r="AC1931" t="s">
        <v>32</v>
      </c>
    </row>
    <row r="1932" spans="1:29" x14ac:dyDescent="0.35">
      <c r="A1932" s="1">
        <v>44228</v>
      </c>
      <c r="B1932" t="s">
        <v>100</v>
      </c>
      <c r="C1932">
        <v>459597</v>
      </c>
      <c r="D1932">
        <v>1778050</v>
      </c>
      <c r="F1932">
        <v>1778</v>
      </c>
      <c r="H1932">
        <v>401</v>
      </c>
      <c r="J1932">
        <v>244</v>
      </c>
      <c r="N1932" s="2">
        <v>44228.040972222225</v>
      </c>
      <c r="O1932" t="s">
        <v>2863</v>
      </c>
      <c r="P1932" t="s">
        <v>2864</v>
      </c>
      <c r="Q1932">
        <v>6748</v>
      </c>
      <c r="S1932">
        <v>2237647</v>
      </c>
      <c r="T1932">
        <v>4165512</v>
      </c>
      <c r="U1932">
        <v>2237647</v>
      </c>
      <c r="V1932">
        <v>29</v>
      </c>
      <c r="W1932">
        <v>0</v>
      </c>
      <c r="X1932">
        <v>0</v>
      </c>
      <c r="Y1932">
        <v>2661</v>
      </c>
      <c r="Z1932">
        <v>778</v>
      </c>
      <c r="AA1932">
        <v>8720</v>
      </c>
      <c r="AB1932" s="2">
        <v>45055.002986111111</v>
      </c>
      <c r="AC1932" t="s">
        <v>32</v>
      </c>
    </row>
    <row r="1933" spans="1:29" x14ac:dyDescent="0.35">
      <c r="A1933" s="1">
        <v>44228</v>
      </c>
      <c r="B1933" t="s">
        <v>103</v>
      </c>
      <c r="C1933">
        <v>132</v>
      </c>
      <c r="D1933">
        <v>17429</v>
      </c>
      <c r="G1933">
        <v>4</v>
      </c>
      <c r="L1933">
        <v>29</v>
      </c>
      <c r="N1933" s="2">
        <v>44225</v>
      </c>
      <c r="O1933" t="s">
        <v>2865</v>
      </c>
      <c r="P1933" t="s">
        <v>2866</v>
      </c>
      <c r="Q1933">
        <v>2</v>
      </c>
      <c r="R1933">
        <v>4</v>
      </c>
      <c r="S1933">
        <v>17561</v>
      </c>
      <c r="T1933">
        <v>17561</v>
      </c>
      <c r="U1933">
        <v>17561</v>
      </c>
      <c r="V1933">
        <v>69</v>
      </c>
      <c r="W1933">
        <v>0</v>
      </c>
      <c r="X1933">
        <v>0</v>
      </c>
      <c r="Y1933">
        <v>0</v>
      </c>
      <c r="Z1933">
        <v>0</v>
      </c>
      <c r="AA1933">
        <v>0</v>
      </c>
      <c r="AB1933" s="2">
        <v>45055.002986111111</v>
      </c>
      <c r="AC1933" t="s">
        <v>32</v>
      </c>
    </row>
    <row r="1934" spans="1:29" x14ac:dyDescent="0.35">
      <c r="A1934" s="1">
        <v>44228</v>
      </c>
      <c r="B1934" t="s">
        <v>106</v>
      </c>
      <c r="C1934">
        <v>275706</v>
      </c>
      <c r="D1934">
        <v>1327630</v>
      </c>
      <c r="F1934">
        <v>948</v>
      </c>
      <c r="G1934">
        <v>8777</v>
      </c>
      <c r="H1934">
        <v>269</v>
      </c>
      <c r="J1934">
        <v>152</v>
      </c>
      <c r="L1934">
        <v>222812</v>
      </c>
      <c r="N1934" s="2">
        <v>44227</v>
      </c>
      <c r="O1934" s="3" t="s">
        <v>2867</v>
      </c>
      <c r="P1934" t="s">
        <v>2838</v>
      </c>
      <c r="Q1934">
        <v>6056</v>
      </c>
      <c r="R1934">
        <v>8777</v>
      </c>
      <c r="S1934">
        <v>1603336</v>
      </c>
      <c r="T1934">
        <v>1603336</v>
      </c>
      <c r="U1934">
        <v>1603336</v>
      </c>
      <c r="V1934">
        <v>28</v>
      </c>
      <c r="W1934">
        <v>11</v>
      </c>
      <c r="X1934">
        <v>130</v>
      </c>
      <c r="Y1934">
        <v>33142</v>
      </c>
      <c r="Z1934">
        <v>705</v>
      </c>
      <c r="AA1934">
        <v>33847</v>
      </c>
      <c r="AB1934" s="2">
        <v>45055.002986111111</v>
      </c>
      <c r="AC1934" t="s">
        <v>32</v>
      </c>
    </row>
    <row r="1935" spans="1:29" x14ac:dyDescent="0.35">
      <c r="A1935" s="1">
        <v>44228</v>
      </c>
      <c r="B1935" t="s">
        <v>108</v>
      </c>
      <c r="C1935">
        <v>94070</v>
      </c>
      <c r="F1935">
        <v>108</v>
      </c>
      <c r="G1935">
        <v>4248</v>
      </c>
      <c r="H1935">
        <v>20</v>
      </c>
      <c r="J1935">
        <v>15</v>
      </c>
      <c r="L1935">
        <v>89218</v>
      </c>
      <c r="N1935" s="2">
        <v>44228.082638888889</v>
      </c>
      <c r="O1935" t="s">
        <v>2868</v>
      </c>
      <c r="P1935" t="s">
        <v>2835</v>
      </c>
      <c r="Q1935">
        <v>1234</v>
      </c>
      <c r="R1935">
        <v>4248</v>
      </c>
      <c r="S1935">
        <v>94070</v>
      </c>
      <c r="T1935">
        <v>956718</v>
      </c>
      <c r="U1935">
        <v>94070</v>
      </c>
      <c r="V1935">
        <v>30</v>
      </c>
      <c r="W1935">
        <v>1</v>
      </c>
      <c r="X1935">
        <v>3</v>
      </c>
      <c r="Y1935">
        <v>0</v>
      </c>
      <c r="Z1935">
        <v>121</v>
      </c>
      <c r="AA1935">
        <v>2469</v>
      </c>
      <c r="AB1935" s="2">
        <v>45055.002986111111</v>
      </c>
      <c r="AC1935" t="s">
        <v>32</v>
      </c>
    </row>
    <row r="1936" spans="1:29" x14ac:dyDescent="0.35">
      <c r="A1936" s="1">
        <v>44228</v>
      </c>
      <c r="B1936" t="s">
        <v>110</v>
      </c>
      <c r="C1936">
        <v>761302</v>
      </c>
      <c r="F1936">
        <v>2781</v>
      </c>
      <c r="H1936">
        <v>636</v>
      </c>
      <c r="N1936" s="2">
        <v>44228.489583333336</v>
      </c>
      <c r="O1936" t="s">
        <v>2869</v>
      </c>
      <c r="P1936" t="s">
        <v>2870</v>
      </c>
      <c r="Q1936">
        <v>9342</v>
      </c>
      <c r="S1936">
        <v>761302</v>
      </c>
      <c r="T1936">
        <v>8401409</v>
      </c>
      <c r="U1936">
        <v>761302</v>
      </c>
      <c r="V1936">
        <v>37</v>
      </c>
      <c r="W1936">
        <v>7</v>
      </c>
      <c r="X1936">
        <v>0</v>
      </c>
      <c r="Y1936">
        <v>0</v>
      </c>
      <c r="Z1936">
        <v>3776</v>
      </c>
      <c r="AA1936">
        <v>45291</v>
      </c>
      <c r="AB1936" s="2">
        <v>45055.002986111111</v>
      </c>
      <c r="AC1936" t="s">
        <v>32</v>
      </c>
    </row>
    <row r="1937" spans="1:29" x14ac:dyDescent="0.35">
      <c r="A1937" s="1">
        <v>44228</v>
      </c>
      <c r="B1937" t="s">
        <v>113</v>
      </c>
      <c r="C1937">
        <v>97683</v>
      </c>
      <c r="D1937">
        <v>296487</v>
      </c>
      <c r="F1937">
        <v>47</v>
      </c>
      <c r="G1937">
        <v>3782</v>
      </c>
      <c r="H1937">
        <v>8</v>
      </c>
      <c r="I1937">
        <v>553</v>
      </c>
      <c r="L1937">
        <v>95308</v>
      </c>
      <c r="N1937" s="2">
        <v>44228.082638888889</v>
      </c>
      <c r="O1937" t="s">
        <v>2871</v>
      </c>
      <c r="P1937" t="s">
        <v>2835</v>
      </c>
      <c r="Q1937">
        <v>1447</v>
      </c>
      <c r="R1937">
        <v>3782</v>
      </c>
      <c r="S1937">
        <v>394170</v>
      </c>
      <c r="T1937">
        <v>1346554</v>
      </c>
      <c r="U1937">
        <v>394170</v>
      </c>
      <c r="V1937">
        <v>38</v>
      </c>
      <c r="W1937">
        <v>5</v>
      </c>
      <c r="X1937">
        <v>2</v>
      </c>
      <c r="Y1937">
        <v>31</v>
      </c>
      <c r="Z1937">
        <v>53</v>
      </c>
      <c r="AA1937">
        <v>555</v>
      </c>
      <c r="AB1937" s="2">
        <v>45055.002986111111</v>
      </c>
      <c r="AC1937" t="s">
        <v>32</v>
      </c>
    </row>
    <row r="1938" spans="1:29" x14ac:dyDescent="0.35">
      <c r="A1938" s="1">
        <v>44228</v>
      </c>
      <c r="B1938" t="s">
        <v>115</v>
      </c>
      <c r="C1938">
        <v>190950</v>
      </c>
      <c r="D1938">
        <v>733348</v>
      </c>
      <c r="F1938">
        <v>312</v>
      </c>
      <c r="G1938">
        <v>5815</v>
      </c>
      <c r="L1938">
        <v>136972</v>
      </c>
      <c r="N1938" s="2">
        <v>44228.479166666664</v>
      </c>
      <c r="O1938" t="s">
        <v>2872</v>
      </c>
      <c r="P1938" t="s">
        <v>2873</v>
      </c>
      <c r="Q1938">
        <v>1920</v>
      </c>
      <c r="R1938">
        <v>5815</v>
      </c>
      <c r="S1938">
        <v>924298</v>
      </c>
      <c r="T1938">
        <v>2102977</v>
      </c>
      <c r="U1938">
        <v>924298</v>
      </c>
      <c r="V1938">
        <v>31</v>
      </c>
      <c r="W1938">
        <v>0</v>
      </c>
      <c r="X1938">
        <v>11</v>
      </c>
      <c r="Y1938">
        <v>629</v>
      </c>
      <c r="Z1938">
        <v>237</v>
      </c>
      <c r="AA1938">
        <v>2854</v>
      </c>
      <c r="AB1938" s="2">
        <v>45055.002986111111</v>
      </c>
      <c r="AC1938" t="s">
        <v>32</v>
      </c>
    </row>
    <row r="1939" spans="1:29" x14ac:dyDescent="0.35">
      <c r="A1939" s="1">
        <v>44228</v>
      </c>
      <c r="B1939" t="s">
        <v>118</v>
      </c>
      <c r="C1939">
        <v>66058</v>
      </c>
      <c r="D1939">
        <v>552619</v>
      </c>
      <c r="F1939">
        <v>193</v>
      </c>
      <c r="G1939">
        <v>1036</v>
      </c>
      <c r="I1939">
        <v>330</v>
      </c>
      <c r="L1939">
        <v>60337</v>
      </c>
      <c r="N1939" s="2">
        <v>44228.375</v>
      </c>
      <c r="O1939" t="s">
        <v>2874</v>
      </c>
      <c r="P1939" t="s">
        <v>2875</v>
      </c>
      <c r="Q1939">
        <v>1059</v>
      </c>
      <c r="R1939">
        <v>1036</v>
      </c>
      <c r="S1939">
        <v>618677</v>
      </c>
      <c r="T1939">
        <v>1267372</v>
      </c>
      <c r="U1939">
        <v>618677</v>
      </c>
      <c r="V1939">
        <v>33</v>
      </c>
      <c r="W1939">
        <v>2</v>
      </c>
      <c r="X1939">
        <v>-1</v>
      </c>
      <c r="Y1939">
        <v>792</v>
      </c>
      <c r="Z1939">
        <v>363</v>
      </c>
      <c r="AA1939">
        <v>5215</v>
      </c>
      <c r="AB1939" s="2">
        <v>45055.002986111111</v>
      </c>
      <c r="AC1939" t="s">
        <v>32</v>
      </c>
    </row>
    <row r="1940" spans="1:29" x14ac:dyDescent="0.35">
      <c r="A1940" s="1">
        <v>44228</v>
      </c>
      <c r="B1940" t="s">
        <v>121</v>
      </c>
      <c r="C1940">
        <v>700346</v>
      </c>
      <c r="D1940">
        <v>8867312</v>
      </c>
      <c r="F1940">
        <v>2865</v>
      </c>
      <c r="G1940">
        <v>60621</v>
      </c>
      <c r="H1940">
        <v>531</v>
      </c>
      <c r="J1940">
        <v>355</v>
      </c>
      <c r="N1940" s="2">
        <v>44228</v>
      </c>
      <c r="O1940" t="s">
        <v>2876</v>
      </c>
      <c r="P1940" t="s">
        <v>2062</v>
      </c>
      <c r="Q1940">
        <v>21513</v>
      </c>
      <c r="R1940">
        <v>60621</v>
      </c>
      <c r="S1940">
        <v>9567658</v>
      </c>
      <c r="T1940">
        <v>9567658</v>
      </c>
      <c r="U1940">
        <v>9567658</v>
      </c>
      <c r="V1940">
        <v>34</v>
      </c>
      <c r="W1940">
        <v>29</v>
      </c>
      <c r="X1940">
        <v>77</v>
      </c>
      <c r="Y1940">
        <v>156167</v>
      </c>
      <c r="Z1940">
        <v>3517</v>
      </c>
      <c r="AA1940">
        <v>159684</v>
      </c>
      <c r="AB1940" s="2">
        <v>45055.002986111111</v>
      </c>
      <c r="AC1940" t="s">
        <v>32</v>
      </c>
    </row>
    <row r="1941" spans="1:29" x14ac:dyDescent="0.35">
      <c r="A1941" s="1">
        <v>44228</v>
      </c>
      <c r="B1941" t="s">
        <v>123</v>
      </c>
      <c r="C1941">
        <v>174550</v>
      </c>
      <c r="F1941">
        <v>477</v>
      </c>
      <c r="G1941">
        <v>12119</v>
      </c>
      <c r="L1941">
        <v>104125</v>
      </c>
      <c r="N1941" s="2">
        <v>44228.742361111108</v>
      </c>
      <c r="O1941" t="s">
        <v>2877</v>
      </c>
      <c r="P1941" t="s">
        <v>2878</v>
      </c>
      <c r="Q1941">
        <v>3295</v>
      </c>
      <c r="R1941">
        <v>12119</v>
      </c>
      <c r="S1941">
        <v>174550</v>
      </c>
      <c r="T1941">
        <v>2354900</v>
      </c>
      <c r="U1941">
        <v>174550</v>
      </c>
      <c r="V1941">
        <v>35</v>
      </c>
      <c r="W1941">
        <v>12</v>
      </c>
      <c r="X1941">
        <v>44</v>
      </c>
      <c r="Y1941">
        <v>0</v>
      </c>
      <c r="Z1941">
        <v>486</v>
      </c>
      <c r="AA1941">
        <v>11445</v>
      </c>
      <c r="AB1941" s="2">
        <v>45055.002986111111</v>
      </c>
      <c r="AC1941" t="s">
        <v>32</v>
      </c>
    </row>
    <row r="1942" spans="1:29" x14ac:dyDescent="0.35">
      <c r="A1942" s="1">
        <v>44228</v>
      </c>
      <c r="B1942" t="s">
        <v>126</v>
      </c>
      <c r="C1942">
        <v>279146</v>
      </c>
      <c r="D1942">
        <v>1055021</v>
      </c>
      <c r="F1942">
        <v>1247</v>
      </c>
      <c r="H1942">
        <v>290</v>
      </c>
      <c r="J1942">
        <v>184</v>
      </c>
      <c r="N1942" s="2">
        <v>44227</v>
      </c>
      <c r="O1942" t="s">
        <v>2879</v>
      </c>
      <c r="P1942" t="s">
        <v>2838</v>
      </c>
      <c r="Q1942">
        <v>4278</v>
      </c>
      <c r="S1942">
        <v>1334167</v>
      </c>
      <c r="T1942">
        <v>2496070</v>
      </c>
      <c r="U1942">
        <v>1334167</v>
      </c>
      <c r="V1942">
        <v>32</v>
      </c>
      <c r="W1942">
        <v>8</v>
      </c>
      <c r="X1942">
        <v>0</v>
      </c>
      <c r="Y1942">
        <v>2204</v>
      </c>
      <c r="Z1942">
        <v>838</v>
      </c>
      <c r="AA1942">
        <v>8021</v>
      </c>
      <c r="AB1942" s="2">
        <v>45055.002986111111</v>
      </c>
      <c r="AC1942" t="s">
        <v>32</v>
      </c>
    </row>
    <row r="1943" spans="1:29" x14ac:dyDescent="0.35">
      <c r="A1943" s="1">
        <v>44228</v>
      </c>
      <c r="B1943" t="s">
        <v>128</v>
      </c>
      <c r="C1943">
        <v>1419164</v>
      </c>
      <c r="F1943">
        <v>8003</v>
      </c>
      <c r="H1943">
        <v>1500</v>
      </c>
      <c r="J1943">
        <v>987</v>
      </c>
      <c r="N1943" s="2">
        <v>44227.583333333336</v>
      </c>
      <c r="O1943" t="s">
        <v>2880</v>
      </c>
      <c r="P1943" t="s">
        <v>2881</v>
      </c>
      <c r="S1943">
        <v>1419164</v>
      </c>
      <c r="T1943">
        <v>32336789</v>
      </c>
      <c r="U1943">
        <v>1419164</v>
      </c>
      <c r="V1943">
        <v>36</v>
      </c>
      <c r="W1943">
        <v>141</v>
      </c>
      <c r="X1943">
        <v>0</v>
      </c>
      <c r="Y1943">
        <v>0</v>
      </c>
      <c r="Z1943">
        <v>8508</v>
      </c>
      <c r="AA1943">
        <v>175038</v>
      </c>
      <c r="AB1943" s="2">
        <v>45055.002986111111</v>
      </c>
      <c r="AC1943" t="s">
        <v>32</v>
      </c>
    </row>
    <row r="1944" spans="1:29" x14ac:dyDescent="0.35">
      <c r="A1944" s="1">
        <v>44228</v>
      </c>
      <c r="B1944" t="s">
        <v>131</v>
      </c>
      <c r="C1944">
        <v>899079</v>
      </c>
      <c r="F1944">
        <v>2521</v>
      </c>
      <c r="G1944">
        <v>46438</v>
      </c>
      <c r="H1944">
        <v>652</v>
      </c>
      <c r="I1944">
        <v>6709</v>
      </c>
      <c r="J1944">
        <v>454</v>
      </c>
      <c r="L1944">
        <v>786249</v>
      </c>
      <c r="N1944" s="2">
        <v>44228.583333333336</v>
      </c>
      <c r="O1944" t="s">
        <v>2882</v>
      </c>
      <c r="P1944" t="s">
        <v>2800</v>
      </c>
      <c r="Q1944">
        <v>11230</v>
      </c>
      <c r="R1944">
        <v>46438</v>
      </c>
      <c r="S1944">
        <v>899079</v>
      </c>
      <c r="T1944">
        <v>9104857</v>
      </c>
      <c r="U1944">
        <v>899079</v>
      </c>
      <c r="V1944">
        <v>39</v>
      </c>
      <c r="W1944">
        <v>55</v>
      </c>
      <c r="X1944">
        <v>223</v>
      </c>
      <c r="Y1944">
        <v>0</v>
      </c>
      <c r="Z1944">
        <v>3287</v>
      </c>
      <c r="AA1944">
        <v>30787</v>
      </c>
      <c r="AB1944" s="2">
        <v>45055.002986111111</v>
      </c>
      <c r="AC1944" t="s">
        <v>32</v>
      </c>
    </row>
    <row r="1945" spans="1:29" x14ac:dyDescent="0.35">
      <c r="A1945" s="1">
        <v>44228</v>
      </c>
      <c r="B1945" t="s">
        <v>134</v>
      </c>
      <c r="C1945">
        <v>390868</v>
      </c>
      <c r="D1945">
        <v>2795341</v>
      </c>
      <c r="E1945">
        <v>4314</v>
      </c>
      <c r="F1945">
        <v>1184</v>
      </c>
      <c r="G1945">
        <v>21957</v>
      </c>
      <c r="H1945">
        <v>345</v>
      </c>
      <c r="L1945">
        <v>358040</v>
      </c>
      <c r="O1945" t="s">
        <v>2883</v>
      </c>
      <c r="Q1945">
        <v>3564</v>
      </c>
      <c r="R1945">
        <v>21957</v>
      </c>
      <c r="S1945">
        <v>3190523</v>
      </c>
      <c r="T1945">
        <v>3186209</v>
      </c>
      <c r="U1945">
        <v>3186209</v>
      </c>
      <c r="V1945">
        <v>40</v>
      </c>
      <c r="W1945">
        <v>17</v>
      </c>
      <c r="X1945">
        <v>36</v>
      </c>
      <c r="Y1945">
        <v>0</v>
      </c>
      <c r="Z1945">
        <v>1396</v>
      </c>
      <c r="AA1945">
        <v>1396</v>
      </c>
      <c r="AB1945" s="2">
        <v>45055.002986111111</v>
      </c>
      <c r="AC1945" t="s">
        <v>32</v>
      </c>
    </row>
    <row r="1946" spans="1:29" x14ac:dyDescent="0.35">
      <c r="A1946" s="1">
        <v>44228</v>
      </c>
      <c r="B1946" t="s">
        <v>136</v>
      </c>
      <c r="C1946">
        <v>142416</v>
      </c>
      <c r="F1946">
        <v>320</v>
      </c>
      <c r="G1946">
        <v>7738</v>
      </c>
      <c r="H1946">
        <v>73</v>
      </c>
      <c r="J1946">
        <v>35</v>
      </c>
      <c r="N1946" s="2">
        <v>44226.125694444447</v>
      </c>
      <c r="O1946" t="s">
        <v>2884</v>
      </c>
      <c r="P1946" t="s">
        <v>2885</v>
      </c>
      <c r="Q1946">
        <v>1957</v>
      </c>
      <c r="R1946">
        <v>7738</v>
      </c>
      <c r="S1946">
        <v>142416</v>
      </c>
      <c r="T1946">
        <v>3162750</v>
      </c>
      <c r="U1946">
        <v>142416</v>
      </c>
      <c r="V1946">
        <v>41</v>
      </c>
      <c r="W1946">
        <v>0</v>
      </c>
      <c r="X1946">
        <v>0</v>
      </c>
      <c r="Y1946">
        <v>0</v>
      </c>
      <c r="Z1946">
        <v>0</v>
      </c>
      <c r="AA1946">
        <v>0</v>
      </c>
      <c r="AB1946" s="2">
        <v>45055.002986111111</v>
      </c>
      <c r="AC1946" t="s">
        <v>32</v>
      </c>
    </row>
    <row r="1947" spans="1:29" x14ac:dyDescent="0.35">
      <c r="A1947" s="1">
        <v>44228</v>
      </c>
      <c r="B1947" t="s">
        <v>139</v>
      </c>
      <c r="C1947">
        <v>846078</v>
      </c>
      <c r="D1947">
        <v>3646648</v>
      </c>
      <c r="F1947">
        <v>3280</v>
      </c>
      <c r="H1947">
        <v>650</v>
      </c>
      <c r="J1947">
        <v>420</v>
      </c>
      <c r="L1947">
        <v>693783</v>
      </c>
      <c r="N1947" s="2">
        <v>44228.5</v>
      </c>
      <c r="O1947" t="s">
        <v>2886</v>
      </c>
      <c r="P1947" t="s">
        <v>2887</v>
      </c>
      <c r="Q1947">
        <v>21687</v>
      </c>
      <c r="S1947">
        <v>4492726</v>
      </c>
      <c r="T1947">
        <v>9264604</v>
      </c>
      <c r="U1947">
        <v>4492726</v>
      </c>
      <c r="V1947">
        <v>42</v>
      </c>
      <c r="W1947">
        <v>26</v>
      </c>
      <c r="X1947">
        <v>0</v>
      </c>
      <c r="Y1947">
        <v>9497</v>
      </c>
      <c r="Z1947">
        <v>2854</v>
      </c>
      <c r="AA1947">
        <v>35893</v>
      </c>
      <c r="AB1947" s="2">
        <v>45055.002986111111</v>
      </c>
      <c r="AC1947" t="s">
        <v>32</v>
      </c>
    </row>
    <row r="1948" spans="1:29" x14ac:dyDescent="0.35">
      <c r="A1948" s="1">
        <v>44228</v>
      </c>
      <c r="B1948" t="s">
        <v>142</v>
      </c>
      <c r="C1948">
        <v>94238</v>
      </c>
      <c r="D1948">
        <v>305972</v>
      </c>
      <c r="F1948">
        <v>282</v>
      </c>
      <c r="H1948">
        <v>55</v>
      </c>
      <c r="J1948">
        <v>40</v>
      </c>
      <c r="L1948">
        <v>78813</v>
      </c>
      <c r="N1948" s="2">
        <v>44228</v>
      </c>
      <c r="O1948" t="s">
        <v>2888</v>
      </c>
      <c r="P1948" t="s">
        <v>2062</v>
      </c>
      <c r="Q1948">
        <v>1836</v>
      </c>
      <c r="S1948">
        <v>400210</v>
      </c>
      <c r="T1948">
        <v>400210</v>
      </c>
      <c r="U1948">
        <v>400210</v>
      </c>
      <c r="V1948">
        <v>72</v>
      </c>
      <c r="W1948">
        <v>7</v>
      </c>
      <c r="X1948">
        <v>0</v>
      </c>
      <c r="Y1948">
        <v>0</v>
      </c>
      <c r="Z1948">
        <v>614</v>
      </c>
      <c r="AA1948">
        <v>614</v>
      </c>
      <c r="AB1948" s="2">
        <v>45055.002986111111</v>
      </c>
      <c r="AC1948" t="s">
        <v>32</v>
      </c>
    </row>
    <row r="1949" spans="1:29" x14ac:dyDescent="0.35">
      <c r="A1949" s="1">
        <v>44228</v>
      </c>
      <c r="B1949" t="s">
        <v>144</v>
      </c>
      <c r="C1949">
        <v>115956</v>
      </c>
      <c r="D1949">
        <v>628794</v>
      </c>
      <c r="F1949">
        <v>316</v>
      </c>
      <c r="G1949">
        <v>8296</v>
      </c>
      <c r="H1949">
        <v>47</v>
      </c>
      <c r="J1949">
        <v>29</v>
      </c>
      <c r="N1949" s="2">
        <v>44228.541666666664</v>
      </c>
      <c r="O1949" t="s">
        <v>2889</v>
      </c>
      <c r="P1949" t="s">
        <v>2857</v>
      </c>
      <c r="Q1949">
        <v>2173</v>
      </c>
      <c r="R1949">
        <v>8296</v>
      </c>
      <c r="S1949">
        <v>744750</v>
      </c>
      <c r="T1949">
        <v>2545504</v>
      </c>
      <c r="U1949">
        <v>744750</v>
      </c>
      <c r="V1949">
        <v>44</v>
      </c>
      <c r="W1949">
        <v>5</v>
      </c>
      <c r="X1949">
        <v>117</v>
      </c>
      <c r="Y1949">
        <v>975</v>
      </c>
      <c r="Z1949">
        <v>249</v>
      </c>
      <c r="AA1949">
        <v>6710</v>
      </c>
      <c r="AB1949" s="2">
        <v>45055.002986111111</v>
      </c>
      <c r="AC1949" t="s">
        <v>32</v>
      </c>
    </row>
    <row r="1950" spans="1:29" x14ac:dyDescent="0.35">
      <c r="A1950" s="1">
        <v>44228</v>
      </c>
      <c r="B1950" t="s">
        <v>147</v>
      </c>
      <c r="C1950">
        <v>445916</v>
      </c>
      <c r="D1950">
        <v>3812877</v>
      </c>
      <c r="F1950">
        <v>1842</v>
      </c>
      <c r="G1950">
        <v>18113</v>
      </c>
      <c r="H1950">
        <v>391</v>
      </c>
      <c r="J1950">
        <v>240</v>
      </c>
      <c r="L1950">
        <v>197810</v>
      </c>
      <c r="N1950" s="2">
        <v>44226.999305555553</v>
      </c>
      <c r="O1950" t="s">
        <v>2890</v>
      </c>
      <c r="P1950" t="s">
        <v>2891</v>
      </c>
      <c r="Q1950">
        <v>7283</v>
      </c>
      <c r="R1950">
        <v>18113</v>
      </c>
      <c r="S1950">
        <v>4258793</v>
      </c>
      <c r="T1950">
        <v>4258793</v>
      </c>
      <c r="U1950">
        <v>4258793</v>
      </c>
      <c r="V1950">
        <v>45</v>
      </c>
      <c r="W1950">
        <v>241</v>
      </c>
      <c r="X1950">
        <v>23</v>
      </c>
      <c r="Y1950">
        <v>28738</v>
      </c>
      <c r="Z1950">
        <v>2530</v>
      </c>
      <c r="AA1950">
        <v>31268</v>
      </c>
      <c r="AB1950" s="2">
        <v>45055.002986111111</v>
      </c>
      <c r="AC1950" t="s">
        <v>32</v>
      </c>
    </row>
    <row r="1951" spans="1:29" x14ac:dyDescent="0.35">
      <c r="A1951" s="1">
        <v>44228</v>
      </c>
      <c r="B1951" t="s">
        <v>150</v>
      </c>
      <c r="C1951">
        <v>108315</v>
      </c>
      <c r="D1951">
        <v>294568</v>
      </c>
      <c r="F1951">
        <v>126</v>
      </c>
      <c r="G1951">
        <v>6294</v>
      </c>
      <c r="H1951">
        <v>27</v>
      </c>
      <c r="J1951">
        <v>20</v>
      </c>
      <c r="L1951">
        <v>103709</v>
      </c>
      <c r="N1951" s="2">
        <v>44227.583333333336</v>
      </c>
      <c r="O1951" t="s">
        <v>2892</v>
      </c>
      <c r="P1951" t="s">
        <v>2881</v>
      </c>
      <c r="Q1951">
        <v>1778</v>
      </c>
      <c r="R1951">
        <v>6294</v>
      </c>
      <c r="S1951">
        <v>402883</v>
      </c>
      <c r="T1951">
        <v>652087</v>
      </c>
      <c r="U1951">
        <v>402883</v>
      </c>
      <c r="V1951">
        <v>46</v>
      </c>
      <c r="W1951">
        <v>0</v>
      </c>
      <c r="X1951">
        <v>4</v>
      </c>
      <c r="Y1951">
        <v>205</v>
      </c>
      <c r="Z1951">
        <v>65</v>
      </c>
      <c r="AA1951">
        <v>974</v>
      </c>
      <c r="AB1951" s="2">
        <v>45055.002986111111</v>
      </c>
      <c r="AC1951" t="s">
        <v>32</v>
      </c>
    </row>
    <row r="1952" spans="1:29" x14ac:dyDescent="0.35">
      <c r="A1952" s="1">
        <v>44228</v>
      </c>
      <c r="B1952" t="s">
        <v>152</v>
      </c>
      <c r="C1952">
        <v>729187</v>
      </c>
      <c r="F1952">
        <v>1682</v>
      </c>
      <c r="G1952">
        <v>17172</v>
      </c>
      <c r="H1952">
        <v>447</v>
      </c>
      <c r="J1952">
        <v>253</v>
      </c>
      <c r="L1952">
        <v>685162</v>
      </c>
      <c r="N1952" s="2">
        <v>44228.625</v>
      </c>
      <c r="O1952" t="s">
        <v>2893</v>
      </c>
      <c r="P1952" t="s">
        <v>2894</v>
      </c>
      <c r="Q1952">
        <v>9753</v>
      </c>
      <c r="R1952">
        <v>17172</v>
      </c>
      <c r="S1952">
        <v>729187</v>
      </c>
      <c r="T1952">
        <v>6336990</v>
      </c>
      <c r="U1952">
        <v>729187</v>
      </c>
      <c r="V1952">
        <v>47</v>
      </c>
      <c r="W1952">
        <v>103</v>
      </c>
      <c r="X1952">
        <v>52</v>
      </c>
      <c r="Y1952">
        <v>0</v>
      </c>
      <c r="Z1952">
        <v>1326</v>
      </c>
      <c r="AA1952">
        <v>9606</v>
      </c>
      <c r="AB1952" s="2">
        <v>45055.002986111111</v>
      </c>
      <c r="AC1952" t="s">
        <v>32</v>
      </c>
    </row>
    <row r="1953" spans="1:29" x14ac:dyDescent="0.35">
      <c r="A1953" s="1">
        <v>44228</v>
      </c>
      <c r="B1953" t="s">
        <v>155</v>
      </c>
      <c r="C1953">
        <v>2392443</v>
      </c>
      <c r="F1953">
        <v>11074</v>
      </c>
      <c r="H1953">
        <v>3111</v>
      </c>
      <c r="L1953">
        <v>1974572</v>
      </c>
      <c r="N1953" s="2">
        <v>44228.611111111109</v>
      </c>
      <c r="O1953" t="s">
        <v>2895</v>
      </c>
      <c r="P1953" t="s">
        <v>2896</v>
      </c>
      <c r="S1953">
        <v>2392443</v>
      </c>
      <c r="T1953">
        <v>17504358</v>
      </c>
      <c r="U1953">
        <v>2392443</v>
      </c>
      <c r="V1953">
        <v>48</v>
      </c>
      <c r="W1953">
        <v>48</v>
      </c>
      <c r="X1953">
        <v>0</v>
      </c>
      <c r="Y1953">
        <v>0</v>
      </c>
      <c r="Z1953">
        <v>31811</v>
      </c>
      <c r="AA1953">
        <v>105238</v>
      </c>
      <c r="AB1953" s="2">
        <v>45055.002986111111</v>
      </c>
      <c r="AC1953" t="s">
        <v>32</v>
      </c>
    </row>
    <row r="1954" spans="1:29" x14ac:dyDescent="0.35">
      <c r="A1954" s="1">
        <v>44228</v>
      </c>
      <c r="B1954" t="s">
        <v>158</v>
      </c>
      <c r="C1954">
        <v>347208</v>
      </c>
      <c r="D1954">
        <v>1438206</v>
      </c>
      <c r="F1954">
        <v>488</v>
      </c>
      <c r="G1954">
        <v>13515</v>
      </c>
      <c r="H1954">
        <v>129</v>
      </c>
      <c r="I1954">
        <v>2115</v>
      </c>
      <c r="K1954">
        <v>731</v>
      </c>
      <c r="L1954">
        <v>307848</v>
      </c>
      <c r="N1954" s="2">
        <v>44228.446527777778</v>
      </c>
      <c r="O1954" t="s">
        <v>2897</v>
      </c>
      <c r="P1954" t="s">
        <v>2898</v>
      </c>
      <c r="Q1954">
        <v>1668</v>
      </c>
      <c r="R1954">
        <v>13515</v>
      </c>
      <c r="S1954">
        <v>1785414</v>
      </c>
      <c r="T1954">
        <v>2613818</v>
      </c>
      <c r="U1954">
        <v>1785414</v>
      </c>
      <c r="V1954">
        <v>49</v>
      </c>
      <c r="W1954">
        <v>3</v>
      </c>
      <c r="X1954">
        <v>47</v>
      </c>
      <c r="Y1954">
        <v>2738</v>
      </c>
      <c r="Z1954">
        <v>584</v>
      </c>
      <c r="AA1954">
        <v>6460</v>
      </c>
      <c r="AB1954" s="2">
        <v>45055.002986111111</v>
      </c>
      <c r="AC1954" t="s">
        <v>32</v>
      </c>
    </row>
    <row r="1955" spans="1:29" x14ac:dyDescent="0.35">
      <c r="A1955" s="1">
        <v>44228</v>
      </c>
      <c r="B1955" t="s">
        <v>161</v>
      </c>
      <c r="C1955">
        <v>507640</v>
      </c>
      <c r="E1955">
        <v>263</v>
      </c>
      <c r="F1955">
        <v>2446</v>
      </c>
      <c r="G1955">
        <v>21444</v>
      </c>
      <c r="H1955">
        <v>478</v>
      </c>
      <c r="J1955">
        <v>304</v>
      </c>
      <c r="N1955" s="2">
        <v>44227.708333333336</v>
      </c>
      <c r="O1955" t="s">
        <v>2899</v>
      </c>
      <c r="P1955" t="s">
        <v>2900</v>
      </c>
      <c r="Q1955">
        <v>6474</v>
      </c>
      <c r="R1955">
        <v>21444</v>
      </c>
      <c r="S1955">
        <v>507903</v>
      </c>
      <c r="T1955">
        <v>5261801</v>
      </c>
      <c r="U1955">
        <v>507640</v>
      </c>
      <c r="V1955">
        <v>51</v>
      </c>
      <c r="W1955">
        <v>10</v>
      </c>
      <c r="X1955">
        <v>35</v>
      </c>
      <c r="Y1955">
        <v>0</v>
      </c>
      <c r="Z1955">
        <v>2861</v>
      </c>
      <c r="AA1955">
        <v>27646</v>
      </c>
      <c r="AB1955" s="2">
        <v>45055.002986111111</v>
      </c>
      <c r="AC1955" t="s">
        <v>32</v>
      </c>
    </row>
    <row r="1956" spans="1:29" x14ac:dyDescent="0.35">
      <c r="A1956" s="1">
        <v>44228</v>
      </c>
      <c r="B1956" t="s">
        <v>163</v>
      </c>
      <c r="C1956">
        <v>2421</v>
      </c>
      <c r="D1956">
        <v>39454</v>
      </c>
      <c r="E1956">
        <v>93</v>
      </c>
      <c r="L1956">
        <v>2306</v>
      </c>
      <c r="N1956" s="2">
        <v>44228.392361111109</v>
      </c>
      <c r="O1956" t="s">
        <v>2901</v>
      </c>
      <c r="P1956" t="s">
        <v>2902</v>
      </c>
      <c r="Q1956">
        <v>24</v>
      </c>
      <c r="S1956">
        <v>41968</v>
      </c>
      <c r="T1956">
        <v>41875</v>
      </c>
      <c r="U1956">
        <v>41875</v>
      </c>
      <c r="V1956">
        <v>78</v>
      </c>
      <c r="W1956">
        <v>0</v>
      </c>
      <c r="X1956">
        <v>0</v>
      </c>
      <c r="Y1956">
        <v>364</v>
      </c>
      <c r="Z1956">
        <v>23</v>
      </c>
      <c r="AA1956">
        <v>387</v>
      </c>
      <c r="AB1956" s="2">
        <v>45055.002986111111</v>
      </c>
      <c r="AC1956" t="s">
        <v>32</v>
      </c>
    </row>
    <row r="1957" spans="1:29" x14ac:dyDescent="0.35">
      <c r="A1957" s="1">
        <v>44228</v>
      </c>
      <c r="B1957" t="s">
        <v>166</v>
      </c>
      <c r="C1957">
        <v>12083</v>
      </c>
      <c r="D1957">
        <v>293874</v>
      </c>
      <c r="F1957">
        <v>67</v>
      </c>
      <c r="H1957">
        <v>6</v>
      </c>
      <c r="L1957">
        <v>8268</v>
      </c>
      <c r="N1957" s="2">
        <v>44227.999305555553</v>
      </c>
      <c r="O1957" t="s">
        <v>2903</v>
      </c>
      <c r="P1957" t="s">
        <v>2810</v>
      </c>
      <c r="Q1957">
        <v>175</v>
      </c>
      <c r="S1957">
        <v>305957</v>
      </c>
      <c r="T1957">
        <v>908823</v>
      </c>
      <c r="U1957">
        <v>305957</v>
      </c>
      <c r="V1957">
        <v>50</v>
      </c>
      <c r="W1957">
        <v>1</v>
      </c>
      <c r="X1957">
        <v>0</v>
      </c>
      <c r="Y1957">
        <v>1826</v>
      </c>
      <c r="Z1957">
        <v>118</v>
      </c>
      <c r="AA1957">
        <v>11472</v>
      </c>
      <c r="AB1957" s="2">
        <v>45055.002986111111</v>
      </c>
      <c r="AC1957" t="s">
        <v>32</v>
      </c>
    </row>
    <row r="1958" spans="1:29" x14ac:dyDescent="0.35">
      <c r="A1958" s="1">
        <v>44228</v>
      </c>
      <c r="B1958" t="s">
        <v>168</v>
      </c>
      <c r="C1958">
        <v>311597</v>
      </c>
      <c r="F1958">
        <v>797</v>
      </c>
      <c r="G1958">
        <v>17706</v>
      </c>
      <c r="H1958">
        <v>193</v>
      </c>
      <c r="J1958">
        <v>88</v>
      </c>
      <c r="N1958" s="2">
        <v>44227.124305555553</v>
      </c>
      <c r="O1958" t="s">
        <v>2904</v>
      </c>
      <c r="P1958" t="s">
        <v>2905</v>
      </c>
      <c r="Q1958">
        <v>4285</v>
      </c>
      <c r="R1958">
        <v>17706</v>
      </c>
      <c r="S1958">
        <v>311597</v>
      </c>
      <c r="T1958">
        <v>4548239</v>
      </c>
      <c r="U1958">
        <v>311597</v>
      </c>
      <c r="V1958">
        <v>53</v>
      </c>
      <c r="W1958">
        <v>0</v>
      </c>
      <c r="X1958">
        <v>0</v>
      </c>
      <c r="Y1958">
        <v>0</v>
      </c>
      <c r="Z1958">
        <v>0</v>
      </c>
      <c r="AA1958">
        <v>0</v>
      </c>
      <c r="AB1958" s="2">
        <v>45055.002986111111</v>
      </c>
      <c r="AC1958" t="s">
        <v>32</v>
      </c>
    </row>
    <row r="1959" spans="1:29" x14ac:dyDescent="0.35">
      <c r="A1959" s="1">
        <v>44228</v>
      </c>
      <c r="B1959" t="s">
        <v>171</v>
      </c>
      <c r="C1959">
        <v>592921</v>
      </c>
      <c r="D1959">
        <v>2510670</v>
      </c>
      <c r="E1959">
        <v>42</v>
      </c>
      <c r="F1959">
        <v>697</v>
      </c>
      <c r="G1959">
        <v>24337</v>
      </c>
      <c r="H1959">
        <v>168</v>
      </c>
      <c r="I1959">
        <v>2181</v>
      </c>
      <c r="L1959">
        <v>518801</v>
      </c>
      <c r="N1959" s="2">
        <v>44228</v>
      </c>
      <c r="O1959" t="s">
        <v>2906</v>
      </c>
      <c r="P1959" t="s">
        <v>2062</v>
      </c>
      <c r="Q1959">
        <v>6436</v>
      </c>
      <c r="R1959">
        <v>24337</v>
      </c>
      <c r="S1959">
        <v>3103633</v>
      </c>
      <c r="T1959">
        <v>6160773</v>
      </c>
      <c r="U1959">
        <v>3103591</v>
      </c>
      <c r="V1959">
        <v>55</v>
      </c>
      <c r="W1959">
        <v>2</v>
      </c>
      <c r="X1959">
        <v>39</v>
      </c>
      <c r="Y1959">
        <v>3070</v>
      </c>
      <c r="Z1959">
        <v>781</v>
      </c>
      <c r="AA1959">
        <v>-16802</v>
      </c>
      <c r="AB1959" s="2">
        <v>45055.002986111111</v>
      </c>
      <c r="AC1959" t="s">
        <v>32</v>
      </c>
    </row>
    <row r="1960" spans="1:29" x14ac:dyDescent="0.35">
      <c r="A1960" s="1">
        <v>44228</v>
      </c>
      <c r="B1960" t="s">
        <v>173</v>
      </c>
      <c r="C1960">
        <v>121425</v>
      </c>
      <c r="F1960">
        <v>438</v>
      </c>
      <c r="H1960">
        <v>118</v>
      </c>
      <c r="J1960">
        <v>48</v>
      </c>
      <c r="L1960">
        <v>98782</v>
      </c>
      <c r="N1960" s="2">
        <v>44227.999305555553</v>
      </c>
      <c r="O1960" t="s">
        <v>2907</v>
      </c>
      <c r="P1960" t="s">
        <v>2810</v>
      </c>
      <c r="Q1960">
        <v>2028</v>
      </c>
      <c r="S1960">
        <v>121425</v>
      </c>
      <c r="T1960">
        <v>1925306</v>
      </c>
      <c r="U1960">
        <v>121425</v>
      </c>
      <c r="V1960">
        <v>54</v>
      </c>
      <c r="W1960">
        <v>4</v>
      </c>
      <c r="X1960">
        <v>0</v>
      </c>
      <c r="Y1960">
        <v>0</v>
      </c>
      <c r="Z1960">
        <v>424</v>
      </c>
      <c r="AA1960">
        <v>5006</v>
      </c>
      <c r="AB1960" s="2">
        <v>45055.002986111111</v>
      </c>
      <c r="AC1960" t="s">
        <v>32</v>
      </c>
    </row>
    <row r="1961" spans="1:29" x14ac:dyDescent="0.35">
      <c r="A1961" s="1">
        <v>44228</v>
      </c>
      <c r="B1961" t="s">
        <v>175</v>
      </c>
      <c r="C1961">
        <v>52057</v>
      </c>
      <c r="D1961">
        <v>173379</v>
      </c>
      <c r="F1961">
        <v>53</v>
      </c>
      <c r="G1961">
        <v>1289</v>
      </c>
      <c r="L1961">
        <v>50317</v>
      </c>
      <c r="N1961" s="2">
        <v>44228</v>
      </c>
      <c r="O1961" t="s">
        <v>2908</v>
      </c>
      <c r="P1961" t="s">
        <v>2062</v>
      </c>
      <c r="Q1961">
        <v>596</v>
      </c>
      <c r="R1961">
        <v>1289</v>
      </c>
      <c r="S1961">
        <v>225436</v>
      </c>
      <c r="T1961">
        <v>651791</v>
      </c>
      <c r="U1961">
        <v>225436</v>
      </c>
      <c r="V1961">
        <v>56</v>
      </c>
      <c r="W1961">
        <v>0</v>
      </c>
      <c r="X1961">
        <v>5</v>
      </c>
      <c r="Y1961">
        <v>922</v>
      </c>
      <c r="Z1961">
        <v>145</v>
      </c>
      <c r="AA1961">
        <v>16806</v>
      </c>
      <c r="AB1961" s="2">
        <v>45055.002986111111</v>
      </c>
      <c r="AC1961" t="s">
        <v>32</v>
      </c>
    </row>
    <row r="1962" spans="1:29" x14ac:dyDescent="0.35">
      <c r="A1962" s="1">
        <v>44227</v>
      </c>
      <c r="B1962" t="s">
        <v>29</v>
      </c>
      <c r="C1962">
        <v>52598</v>
      </c>
      <c r="F1962">
        <v>42</v>
      </c>
      <c r="G1962">
        <v>1205</v>
      </c>
      <c r="J1962">
        <v>9</v>
      </c>
      <c r="N1962" s="2">
        <v>44227.165972222225</v>
      </c>
      <c r="O1962" t="s">
        <v>2909</v>
      </c>
      <c r="P1962" t="s">
        <v>2910</v>
      </c>
      <c r="Q1962">
        <v>262</v>
      </c>
      <c r="R1962">
        <v>1205</v>
      </c>
      <c r="S1962">
        <v>52598</v>
      </c>
      <c r="T1962">
        <v>1500325</v>
      </c>
      <c r="U1962">
        <v>52598</v>
      </c>
      <c r="V1962">
        <v>2</v>
      </c>
      <c r="W1962">
        <v>0</v>
      </c>
      <c r="X1962">
        <v>0</v>
      </c>
      <c r="Y1962">
        <v>0</v>
      </c>
      <c r="Z1962">
        <v>128</v>
      </c>
      <c r="AA1962">
        <v>4440</v>
      </c>
      <c r="AB1962" s="2">
        <v>45055.002986111111</v>
      </c>
      <c r="AC1962" t="s">
        <v>32</v>
      </c>
    </row>
    <row r="1963" spans="1:29" x14ac:dyDescent="0.35">
      <c r="A1963" s="1">
        <v>44227</v>
      </c>
      <c r="B1963" t="s">
        <v>33</v>
      </c>
      <c r="C1963">
        <v>459639</v>
      </c>
      <c r="D1963">
        <v>1778386</v>
      </c>
      <c r="F1963">
        <v>1884</v>
      </c>
      <c r="G1963">
        <v>41859</v>
      </c>
      <c r="I1963">
        <v>2551</v>
      </c>
      <c r="K1963">
        <v>1455</v>
      </c>
      <c r="L1963">
        <v>242143</v>
      </c>
      <c r="N1963" s="2">
        <v>44227</v>
      </c>
      <c r="O1963" t="s">
        <v>2911</v>
      </c>
      <c r="P1963" t="s">
        <v>2838</v>
      </c>
      <c r="Q1963">
        <v>7688</v>
      </c>
      <c r="R1963">
        <v>41859</v>
      </c>
      <c r="S1963">
        <v>2238025</v>
      </c>
      <c r="T1963">
        <v>2140705</v>
      </c>
      <c r="U1963">
        <v>2238025</v>
      </c>
      <c r="V1963">
        <v>1</v>
      </c>
      <c r="W1963">
        <v>122</v>
      </c>
      <c r="X1963">
        <v>0</v>
      </c>
      <c r="Y1963">
        <v>10433</v>
      </c>
      <c r="Z1963">
        <v>4057</v>
      </c>
      <c r="AA1963">
        <v>13397</v>
      </c>
      <c r="AB1963" s="2">
        <v>45055.002986111111</v>
      </c>
      <c r="AC1963" t="s">
        <v>32</v>
      </c>
    </row>
    <row r="1964" spans="1:29" x14ac:dyDescent="0.35">
      <c r="A1964" s="1">
        <v>44227</v>
      </c>
      <c r="B1964" t="s">
        <v>36</v>
      </c>
      <c r="C1964">
        <v>295268</v>
      </c>
      <c r="D1964">
        <v>2195870</v>
      </c>
      <c r="F1964">
        <v>913</v>
      </c>
      <c r="G1964">
        <v>13610</v>
      </c>
      <c r="H1964">
        <v>272</v>
      </c>
      <c r="J1964">
        <v>148</v>
      </c>
      <c r="K1964">
        <v>1421</v>
      </c>
      <c r="L1964">
        <v>273216</v>
      </c>
      <c r="N1964" s="2">
        <v>44227</v>
      </c>
      <c r="O1964" t="s">
        <v>2912</v>
      </c>
      <c r="P1964" t="s">
        <v>2838</v>
      </c>
      <c r="Q1964">
        <v>4868</v>
      </c>
      <c r="R1964">
        <v>13610</v>
      </c>
      <c r="S1964">
        <v>2491138</v>
      </c>
      <c r="T1964">
        <v>2431538</v>
      </c>
      <c r="U1964">
        <v>2491138</v>
      </c>
      <c r="V1964">
        <v>5</v>
      </c>
      <c r="W1964">
        <v>30</v>
      </c>
      <c r="X1964">
        <v>11</v>
      </c>
      <c r="Y1964">
        <v>10581</v>
      </c>
      <c r="Z1964">
        <v>881</v>
      </c>
      <c r="AA1964">
        <v>11344</v>
      </c>
      <c r="AB1964" s="2">
        <v>45055.002986111111</v>
      </c>
      <c r="AC1964" t="s">
        <v>32</v>
      </c>
    </row>
    <row r="1965" spans="1:29" x14ac:dyDescent="0.35">
      <c r="A1965" s="1">
        <v>44227</v>
      </c>
      <c r="B1965" t="s">
        <v>39</v>
      </c>
      <c r="C1965">
        <v>0</v>
      </c>
      <c r="D1965">
        <v>2140</v>
      </c>
      <c r="N1965" s="2">
        <v>44166</v>
      </c>
      <c r="O1965" t="s">
        <v>2913</v>
      </c>
      <c r="P1965" t="s">
        <v>41</v>
      </c>
      <c r="Q1965">
        <v>0</v>
      </c>
      <c r="S1965">
        <v>2140</v>
      </c>
      <c r="T1965">
        <v>2140</v>
      </c>
      <c r="U1965">
        <v>2140</v>
      </c>
      <c r="V1965">
        <v>60</v>
      </c>
      <c r="W1965">
        <v>0</v>
      </c>
      <c r="X1965">
        <v>0</v>
      </c>
      <c r="Y1965">
        <v>0</v>
      </c>
      <c r="Z1965">
        <v>0</v>
      </c>
      <c r="AA1965">
        <v>0</v>
      </c>
      <c r="AB1965" s="2">
        <v>45055.002986111111</v>
      </c>
      <c r="AC1965" t="s">
        <v>32</v>
      </c>
    </row>
    <row r="1966" spans="1:29" x14ac:dyDescent="0.35">
      <c r="A1966" s="1">
        <v>44227</v>
      </c>
      <c r="B1966" t="s">
        <v>42</v>
      </c>
      <c r="C1966">
        <v>758404</v>
      </c>
      <c r="D1966">
        <v>2747043</v>
      </c>
      <c r="F1966">
        <v>3664</v>
      </c>
      <c r="G1966">
        <v>52764</v>
      </c>
      <c r="H1966">
        <v>979</v>
      </c>
      <c r="J1966">
        <v>663</v>
      </c>
      <c r="N1966" s="2">
        <v>44227</v>
      </c>
      <c r="O1966" t="s">
        <v>2914</v>
      </c>
      <c r="P1966" t="s">
        <v>2838</v>
      </c>
      <c r="Q1966">
        <v>13120</v>
      </c>
      <c r="R1966">
        <v>52764</v>
      </c>
      <c r="S1966">
        <v>3505447</v>
      </c>
      <c r="T1966">
        <v>6698752</v>
      </c>
      <c r="U1966">
        <v>3505447</v>
      </c>
      <c r="V1966">
        <v>4</v>
      </c>
      <c r="W1966">
        <v>22</v>
      </c>
      <c r="X1966">
        <v>758</v>
      </c>
      <c r="Y1966">
        <v>12580</v>
      </c>
      <c r="Z1966">
        <v>5025</v>
      </c>
      <c r="AA1966">
        <v>54820</v>
      </c>
      <c r="AB1966" s="2">
        <v>45055.002986111111</v>
      </c>
      <c r="AC1966" t="s">
        <v>32</v>
      </c>
    </row>
    <row r="1967" spans="1:29" x14ac:dyDescent="0.35">
      <c r="A1967" s="1">
        <v>44227</v>
      </c>
      <c r="B1967" t="s">
        <v>44</v>
      </c>
      <c r="C1967">
        <v>3243348</v>
      </c>
      <c r="F1967">
        <v>15676</v>
      </c>
      <c r="H1967">
        <v>4047</v>
      </c>
      <c r="N1967" s="2">
        <v>44227.124305555553</v>
      </c>
      <c r="O1967" t="s">
        <v>2915</v>
      </c>
      <c r="P1967" t="s">
        <v>2905</v>
      </c>
      <c r="S1967">
        <v>3243348</v>
      </c>
      <c r="T1967">
        <v>42279018</v>
      </c>
      <c r="U1967">
        <v>3243348</v>
      </c>
      <c r="V1967">
        <v>6</v>
      </c>
      <c r="W1967">
        <v>481</v>
      </c>
      <c r="X1967">
        <v>0</v>
      </c>
      <c r="Y1967">
        <v>0</v>
      </c>
      <c r="Z1967">
        <v>18974</v>
      </c>
      <c r="AA1967">
        <v>298562</v>
      </c>
      <c r="AB1967" s="2">
        <v>45055.002986111111</v>
      </c>
      <c r="AC1967" t="s">
        <v>32</v>
      </c>
    </row>
    <row r="1968" spans="1:29" x14ac:dyDescent="0.35">
      <c r="A1968" s="1">
        <v>44227</v>
      </c>
      <c r="B1968" t="s">
        <v>47</v>
      </c>
      <c r="C1968">
        <v>396179</v>
      </c>
      <c r="D1968">
        <v>2011742</v>
      </c>
      <c r="F1968">
        <v>652</v>
      </c>
      <c r="G1968">
        <v>21833</v>
      </c>
      <c r="N1968" s="2">
        <v>44227.082638888889</v>
      </c>
      <c r="O1968" t="s">
        <v>2916</v>
      </c>
      <c r="P1968" t="s">
        <v>2917</v>
      </c>
      <c r="Q1968">
        <v>5637</v>
      </c>
      <c r="R1968">
        <v>21833</v>
      </c>
      <c r="S1968">
        <v>2407921</v>
      </c>
      <c r="T1968">
        <v>5452050</v>
      </c>
      <c r="U1968">
        <v>2407921</v>
      </c>
      <c r="V1968">
        <v>8</v>
      </c>
      <c r="W1968">
        <v>21</v>
      </c>
      <c r="X1968">
        <v>21</v>
      </c>
      <c r="Y1968">
        <v>0</v>
      </c>
      <c r="Z1968">
        <v>1163</v>
      </c>
      <c r="AA1968">
        <v>25991</v>
      </c>
      <c r="AB1968" s="2">
        <v>45055.002986111111</v>
      </c>
      <c r="AC1968" t="s">
        <v>32</v>
      </c>
    </row>
    <row r="1969" spans="1:29" x14ac:dyDescent="0.35">
      <c r="A1969" s="1">
        <v>44227</v>
      </c>
      <c r="B1969" t="s">
        <v>50</v>
      </c>
      <c r="C1969">
        <v>250023</v>
      </c>
      <c r="F1969">
        <v>985</v>
      </c>
      <c r="N1969" s="2">
        <v>44224.999305555553</v>
      </c>
      <c r="O1969" t="s">
        <v>2918</v>
      </c>
      <c r="P1969" t="s">
        <v>2919</v>
      </c>
      <c r="Q1969">
        <v>7046</v>
      </c>
      <c r="S1969">
        <v>250023</v>
      </c>
      <c r="T1969">
        <v>5536633</v>
      </c>
      <c r="U1969">
        <v>250023</v>
      </c>
      <c r="V1969">
        <v>9</v>
      </c>
      <c r="W1969">
        <v>0</v>
      </c>
      <c r="X1969">
        <v>0</v>
      </c>
      <c r="Y1969">
        <v>0</v>
      </c>
      <c r="Z1969">
        <v>0</v>
      </c>
      <c r="AA1969">
        <v>1952</v>
      </c>
      <c r="AB1969" s="2">
        <v>45055.002986111111</v>
      </c>
      <c r="AC1969" t="s">
        <v>32</v>
      </c>
    </row>
    <row r="1970" spans="1:29" x14ac:dyDescent="0.35">
      <c r="A1970" s="1">
        <v>44227</v>
      </c>
      <c r="B1970" t="s">
        <v>53</v>
      </c>
      <c r="C1970">
        <v>36872</v>
      </c>
      <c r="F1970">
        <v>251</v>
      </c>
      <c r="H1970">
        <v>72</v>
      </c>
      <c r="J1970">
        <v>46</v>
      </c>
      <c r="L1970">
        <v>25810</v>
      </c>
      <c r="N1970" s="2">
        <v>44226</v>
      </c>
      <c r="O1970" t="s">
        <v>2920</v>
      </c>
      <c r="P1970" t="s">
        <v>2921</v>
      </c>
      <c r="Q1970">
        <v>913</v>
      </c>
      <c r="S1970">
        <v>36872</v>
      </c>
      <c r="T1970">
        <v>1100466</v>
      </c>
      <c r="U1970">
        <v>36872</v>
      </c>
      <c r="V1970">
        <v>11</v>
      </c>
      <c r="W1970">
        <v>4</v>
      </c>
      <c r="X1970">
        <v>0</v>
      </c>
      <c r="Y1970">
        <v>0</v>
      </c>
      <c r="Z1970">
        <v>210</v>
      </c>
      <c r="AA1970">
        <v>7857</v>
      </c>
      <c r="AB1970" s="2">
        <v>45055.002986111111</v>
      </c>
      <c r="AC1970" t="s">
        <v>32</v>
      </c>
    </row>
    <row r="1971" spans="1:29" x14ac:dyDescent="0.35">
      <c r="A1971" s="1">
        <v>44227</v>
      </c>
      <c r="B1971" t="s">
        <v>56</v>
      </c>
      <c r="C1971">
        <v>78071</v>
      </c>
      <c r="D1971">
        <v>507941</v>
      </c>
      <c r="F1971">
        <v>315</v>
      </c>
      <c r="H1971">
        <v>43</v>
      </c>
      <c r="N1971" s="2">
        <v>44226.75</v>
      </c>
      <c r="O1971" t="s">
        <v>2922</v>
      </c>
      <c r="P1971" t="s">
        <v>2923</v>
      </c>
      <c r="Q1971">
        <v>1090</v>
      </c>
      <c r="S1971">
        <v>586012</v>
      </c>
      <c r="T1971">
        <v>1230883</v>
      </c>
      <c r="U1971">
        <v>586012</v>
      </c>
      <c r="V1971">
        <v>10</v>
      </c>
      <c r="W1971">
        <v>9</v>
      </c>
      <c r="X1971">
        <v>0</v>
      </c>
      <c r="Y1971">
        <v>1680</v>
      </c>
      <c r="Z1971">
        <v>520</v>
      </c>
      <c r="AA1971">
        <v>9697</v>
      </c>
      <c r="AB1971" s="2">
        <v>45055.002986111111</v>
      </c>
      <c r="AC1971" t="s">
        <v>32</v>
      </c>
    </row>
    <row r="1972" spans="1:29" x14ac:dyDescent="0.35">
      <c r="A1972" s="1">
        <v>44227</v>
      </c>
      <c r="B1972" t="s">
        <v>59</v>
      </c>
      <c r="C1972">
        <v>1689700</v>
      </c>
      <c r="D1972">
        <v>8461464</v>
      </c>
      <c r="E1972">
        <v>7237</v>
      </c>
      <c r="F1972">
        <v>6101</v>
      </c>
      <c r="G1972">
        <v>73384</v>
      </c>
      <c r="N1972" s="2">
        <v>44226.999305555553</v>
      </c>
      <c r="O1972" t="s">
        <v>2924</v>
      </c>
      <c r="P1972" t="s">
        <v>2891</v>
      </c>
      <c r="Q1972">
        <v>26915</v>
      </c>
      <c r="R1972">
        <v>73384</v>
      </c>
      <c r="S1972">
        <v>10158401</v>
      </c>
      <c r="T1972">
        <v>19157510</v>
      </c>
      <c r="U1972">
        <v>10151164</v>
      </c>
      <c r="V1972">
        <v>12</v>
      </c>
      <c r="W1972">
        <v>120</v>
      </c>
      <c r="X1972">
        <v>164</v>
      </c>
      <c r="Y1972">
        <v>39124</v>
      </c>
      <c r="Z1972">
        <v>7604</v>
      </c>
      <c r="AA1972">
        <v>129743</v>
      </c>
      <c r="AB1972" s="2">
        <v>45055.002986111111</v>
      </c>
      <c r="AC1972" t="s">
        <v>32</v>
      </c>
    </row>
    <row r="1973" spans="1:29" x14ac:dyDescent="0.35">
      <c r="A1973" s="1">
        <v>44227</v>
      </c>
      <c r="B1973" t="s">
        <v>62</v>
      </c>
      <c r="C1973">
        <v>909445</v>
      </c>
      <c r="F1973">
        <v>4476</v>
      </c>
      <c r="G1973">
        <v>50237</v>
      </c>
      <c r="I1973">
        <v>8399</v>
      </c>
      <c r="N1973" s="2">
        <v>44227.618055555555</v>
      </c>
      <c r="O1973" t="s">
        <v>2925</v>
      </c>
      <c r="P1973" t="s">
        <v>2926</v>
      </c>
      <c r="Q1973">
        <v>14198</v>
      </c>
      <c r="R1973">
        <v>50237</v>
      </c>
      <c r="S1973">
        <v>909445</v>
      </c>
      <c r="T1973">
        <v>6452746</v>
      </c>
      <c r="U1973">
        <v>909445</v>
      </c>
      <c r="V1973">
        <v>13</v>
      </c>
      <c r="W1973">
        <v>2</v>
      </c>
      <c r="X1973">
        <v>105</v>
      </c>
      <c r="Y1973">
        <v>0</v>
      </c>
      <c r="Z1973">
        <v>3587</v>
      </c>
      <c r="AA1973">
        <v>27704</v>
      </c>
      <c r="AB1973" s="2">
        <v>45055.002986111111</v>
      </c>
      <c r="AC1973" t="s">
        <v>32</v>
      </c>
    </row>
    <row r="1974" spans="1:29" x14ac:dyDescent="0.35">
      <c r="A1974" s="1">
        <v>44227</v>
      </c>
      <c r="B1974" t="s">
        <v>65</v>
      </c>
      <c r="C1974">
        <v>7587</v>
      </c>
      <c r="D1974">
        <v>98543</v>
      </c>
      <c r="F1974">
        <v>7</v>
      </c>
      <c r="H1974">
        <v>2</v>
      </c>
      <c r="J1974">
        <v>2</v>
      </c>
      <c r="L1974">
        <v>7355</v>
      </c>
      <c r="N1974" s="2">
        <v>44227.21875</v>
      </c>
      <c r="O1974" t="s">
        <v>2927</v>
      </c>
      <c r="P1974" t="s">
        <v>2928</v>
      </c>
      <c r="Q1974">
        <v>129</v>
      </c>
      <c r="S1974">
        <v>106130</v>
      </c>
      <c r="T1974">
        <v>106130</v>
      </c>
      <c r="U1974">
        <v>106130</v>
      </c>
      <c r="V1974">
        <v>66</v>
      </c>
      <c r="W1974">
        <v>0</v>
      </c>
      <c r="X1974">
        <v>0</v>
      </c>
      <c r="Y1974">
        <v>0</v>
      </c>
      <c r="Z1974">
        <v>1</v>
      </c>
      <c r="AA1974">
        <v>1</v>
      </c>
      <c r="AB1974" s="2">
        <v>45055.002986111111</v>
      </c>
      <c r="AC1974" t="s">
        <v>32</v>
      </c>
    </row>
    <row r="1975" spans="1:29" x14ac:dyDescent="0.35">
      <c r="A1975" s="1">
        <v>44227</v>
      </c>
      <c r="B1975" t="s">
        <v>68</v>
      </c>
      <c r="C1975">
        <v>26518</v>
      </c>
      <c r="F1975">
        <v>73</v>
      </c>
      <c r="G1975">
        <v>2067</v>
      </c>
      <c r="H1975">
        <v>19</v>
      </c>
      <c r="J1975">
        <v>15</v>
      </c>
      <c r="N1975" s="2">
        <v>44225.604166666664</v>
      </c>
      <c r="O1975" t="s">
        <v>2929</v>
      </c>
      <c r="P1975" t="s">
        <v>2930</v>
      </c>
      <c r="Q1975">
        <v>410</v>
      </c>
      <c r="R1975">
        <v>2067</v>
      </c>
      <c r="S1975">
        <v>26518</v>
      </c>
      <c r="T1975">
        <v>987475</v>
      </c>
      <c r="U1975">
        <v>26518</v>
      </c>
      <c r="V1975">
        <v>15</v>
      </c>
      <c r="W1975">
        <v>3</v>
      </c>
      <c r="X1975">
        <v>0</v>
      </c>
      <c r="Y1975">
        <v>0</v>
      </c>
      <c r="Z1975">
        <v>82</v>
      </c>
      <c r="AA1975">
        <v>4569</v>
      </c>
      <c r="AB1975" s="2">
        <v>45055.002986111111</v>
      </c>
      <c r="AC1975" t="s">
        <v>32</v>
      </c>
    </row>
    <row r="1976" spans="1:29" x14ac:dyDescent="0.35">
      <c r="A1976" s="1">
        <v>44227</v>
      </c>
      <c r="B1976" t="s">
        <v>71</v>
      </c>
      <c r="C1976">
        <v>267558</v>
      </c>
      <c r="D1976">
        <v>986130</v>
      </c>
      <c r="F1976">
        <v>358</v>
      </c>
      <c r="H1976">
        <v>94</v>
      </c>
      <c r="J1976">
        <v>29</v>
      </c>
      <c r="L1976">
        <v>282324</v>
      </c>
      <c r="N1976" s="2">
        <v>44227</v>
      </c>
      <c r="O1976" t="s">
        <v>2931</v>
      </c>
      <c r="P1976" t="s">
        <v>2838</v>
      </c>
      <c r="Q1976">
        <v>4901</v>
      </c>
      <c r="S1976">
        <v>1253688</v>
      </c>
      <c r="T1976">
        <v>1253688</v>
      </c>
      <c r="U1976">
        <v>1253688</v>
      </c>
      <c r="V1976">
        <v>19</v>
      </c>
      <c r="W1976">
        <v>250</v>
      </c>
      <c r="X1976">
        <v>0</v>
      </c>
      <c r="Y1976">
        <v>1812</v>
      </c>
      <c r="Z1976">
        <v>624</v>
      </c>
      <c r="AA1976">
        <v>2436</v>
      </c>
      <c r="AB1976" s="2">
        <v>45055.002986111111</v>
      </c>
      <c r="AC1976" t="s">
        <v>32</v>
      </c>
    </row>
    <row r="1977" spans="1:29" x14ac:dyDescent="0.35">
      <c r="A1977" s="1">
        <v>44227</v>
      </c>
      <c r="B1977" t="s">
        <v>73</v>
      </c>
      <c r="C1977">
        <v>162683</v>
      </c>
      <c r="D1977">
        <v>470637</v>
      </c>
      <c r="F1977">
        <v>225</v>
      </c>
      <c r="G1977">
        <v>6674</v>
      </c>
      <c r="H1977">
        <v>57</v>
      </c>
      <c r="I1977">
        <v>1169</v>
      </c>
      <c r="L1977">
        <v>81591</v>
      </c>
      <c r="N1977" s="2">
        <v>44226.791666666664</v>
      </c>
      <c r="O1977" t="s">
        <v>2932</v>
      </c>
      <c r="P1977" t="s">
        <v>2851</v>
      </c>
      <c r="Q1977">
        <v>1725</v>
      </c>
      <c r="R1977">
        <v>6674</v>
      </c>
      <c r="S1977">
        <v>633320</v>
      </c>
      <c r="T1977">
        <v>603115</v>
      </c>
      <c r="U1977">
        <v>633320</v>
      </c>
      <c r="V1977">
        <v>16</v>
      </c>
      <c r="W1977">
        <v>0</v>
      </c>
      <c r="X1977">
        <v>15</v>
      </c>
      <c r="Y1977">
        <v>1208</v>
      </c>
      <c r="Z1977">
        <v>328</v>
      </c>
      <c r="AA1977">
        <v>1469</v>
      </c>
      <c r="AB1977" s="2">
        <v>45055.002986111111</v>
      </c>
      <c r="AC1977" t="s">
        <v>32</v>
      </c>
    </row>
    <row r="1978" spans="1:29" x14ac:dyDescent="0.35">
      <c r="A1978" s="1">
        <v>44227</v>
      </c>
      <c r="B1978" t="s">
        <v>76</v>
      </c>
      <c r="C1978">
        <v>1126301</v>
      </c>
      <c r="F1978">
        <v>2467</v>
      </c>
      <c r="H1978">
        <v>538</v>
      </c>
      <c r="J1978">
        <v>289</v>
      </c>
      <c r="N1978" s="2">
        <v>44227</v>
      </c>
      <c r="O1978" t="s">
        <v>2933</v>
      </c>
      <c r="P1978" t="s">
        <v>2838</v>
      </c>
      <c r="Q1978">
        <v>21253</v>
      </c>
      <c r="S1978">
        <v>1126301</v>
      </c>
      <c r="T1978">
        <v>16039292</v>
      </c>
      <c r="U1978">
        <v>1126301</v>
      </c>
      <c r="V1978">
        <v>17</v>
      </c>
      <c r="W1978">
        <v>40</v>
      </c>
      <c r="X1978">
        <v>0</v>
      </c>
      <c r="Y1978">
        <v>0</v>
      </c>
      <c r="Z1978">
        <v>2428</v>
      </c>
      <c r="AA1978">
        <v>86871</v>
      </c>
      <c r="AB1978" s="2">
        <v>45055.002986111111</v>
      </c>
      <c r="AC1978" t="s">
        <v>32</v>
      </c>
    </row>
    <row r="1979" spans="1:29" x14ac:dyDescent="0.35">
      <c r="A1979" s="1">
        <v>44227</v>
      </c>
      <c r="B1979" t="s">
        <v>78</v>
      </c>
      <c r="C1979">
        <v>626682</v>
      </c>
      <c r="D1979">
        <v>2331185</v>
      </c>
      <c r="F1979">
        <v>1584</v>
      </c>
      <c r="G1979">
        <v>40348</v>
      </c>
      <c r="H1979">
        <v>372</v>
      </c>
      <c r="I1979">
        <v>7054</v>
      </c>
      <c r="J1979">
        <v>214</v>
      </c>
      <c r="N1979" s="2">
        <v>44226.999305555553</v>
      </c>
      <c r="O1979" t="s">
        <v>2934</v>
      </c>
      <c r="P1979" t="s">
        <v>2891</v>
      </c>
      <c r="Q1979">
        <v>9974</v>
      </c>
      <c r="R1979">
        <v>40348</v>
      </c>
      <c r="S1979">
        <v>2957867</v>
      </c>
      <c r="T1979">
        <v>7014523</v>
      </c>
      <c r="U1979">
        <v>2957867</v>
      </c>
      <c r="V1979">
        <v>18</v>
      </c>
      <c r="W1979">
        <v>7</v>
      </c>
      <c r="X1979">
        <v>82</v>
      </c>
      <c r="Y1979">
        <v>6699</v>
      </c>
      <c r="Z1979">
        <v>1723</v>
      </c>
      <c r="AA1979">
        <v>38115</v>
      </c>
      <c r="AB1979" s="2">
        <v>45055.002986111111</v>
      </c>
      <c r="AC1979" t="s">
        <v>32</v>
      </c>
    </row>
    <row r="1980" spans="1:29" x14ac:dyDescent="0.35">
      <c r="A1980" s="1">
        <v>44227</v>
      </c>
      <c r="B1980" t="s">
        <v>80</v>
      </c>
      <c r="C1980">
        <v>274685</v>
      </c>
      <c r="D1980">
        <v>894038</v>
      </c>
      <c r="F1980">
        <v>550</v>
      </c>
      <c r="G1980">
        <v>8417</v>
      </c>
      <c r="H1980">
        <v>145</v>
      </c>
      <c r="I1980">
        <v>2290</v>
      </c>
      <c r="J1980">
        <v>65</v>
      </c>
      <c r="K1980">
        <v>412</v>
      </c>
      <c r="N1980" s="2">
        <v>44225.416666666664</v>
      </c>
      <c r="O1980" t="s">
        <v>2935</v>
      </c>
      <c r="P1980" t="s">
        <v>2936</v>
      </c>
      <c r="Q1980">
        <v>3779</v>
      </c>
      <c r="R1980">
        <v>8417</v>
      </c>
      <c r="S1980">
        <v>1168723</v>
      </c>
      <c r="T1980">
        <v>1168723</v>
      </c>
      <c r="U1980">
        <v>1168723</v>
      </c>
      <c r="V1980">
        <v>20</v>
      </c>
      <c r="W1980">
        <v>0</v>
      </c>
      <c r="X1980">
        <v>0</v>
      </c>
      <c r="Y1980">
        <v>0</v>
      </c>
      <c r="Z1980">
        <v>0</v>
      </c>
      <c r="AA1980">
        <v>0</v>
      </c>
      <c r="AB1980" s="2">
        <v>45055.002986111111</v>
      </c>
      <c r="AC1980" t="s">
        <v>32</v>
      </c>
    </row>
    <row r="1981" spans="1:29" x14ac:dyDescent="0.35">
      <c r="A1981" s="1">
        <v>44227</v>
      </c>
      <c r="B1981" t="s">
        <v>83</v>
      </c>
      <c r="C1981">
        <v>362890</v>
      </c>
      <c r="F1981">
        <v>1327</v>
      </c>
      <c r="G1981">
        <v>16687</v>
      </c>
      <c r="H1981">
        <v>354</v>
      </c>
      <c r="I1981">
        <v>3565</v>
      </c>
      <c r="J1981">
        <v>173</v>
      </c>
      <c r="L1981">
        <v>43380</v>
      </c>
      <c r="N1981" s="2">
        <v>44227</v>
      </c>
      <c r="O1981" t="s">
        <v>2937</v>
      </c>
      <c r="P1981" t="s">
        <v>2838</v>
      </c>
      <c r="Q1981">
        <v>3745</v>
      </c>
      <c r="R1981">
        <v>16687</v>
      </c>
      <c r="S1981">
        <v>362890</v>
      </c>
      <c r="T1981">
        <v>3590222</v>
      </c>
      <c r="U1981">
        <v>362890</v>
      </c>
      <c r="V1981">
        <v>21</v>
      </c>
      <c r="W1981">
        <v>31</v>
      </c>
      <c r="X1981">
        <v>28</v>
      </c>
      <c r="Y1981">
        <v>0</v>
      </c>
      <c r="Z1981">
        <v>1766</v>
      </c>
      <c r="AA1981">
        <v>0</v>
      </c>
      <c r="AB1981" s="2">
        <v>45055.002986111111</v>
      </c>
      <c r="AC1981" t="s">
        <v>32</v>
      </c>
    </row>
    <row r="1982" spans="1:29" x14ac:dyDescent="0.35">
      <c r="A1982" s="1">
        <v>44227</v>
      </c>
      <c r="B1982" t="s">
        <v>85</v>
      </c>
      <c r="C1982">
        <v>400626</v>
      </c>
      <c r="D1982">
        <v>4606822</v>
      </c>
      <c r="F1982">
        <v>1416</v>
      </c>
      <c r="J1982">
        <v>199</v>
      </c>
      <c r="L1982">
        <v>344321</v>
      </c>
      <c r="N1982" s="2">
        <v>44227.541666666664</v>
      </c>
      <c r="O1982" t="s">
        <v>2938</v>
      </c>
      <c r="P1982" t="s">
        <v>2939</v>
      </c>
      <c r="Q1982">
        <v>8859</v>
      </c>
      <c r="S1982">
        <v>5007448</v>
      </c>
      <c r="T1982">
        <v>5007448</v>
      </c>
      <c r="U1982">
        <v>5007448</v>
      </c>
      <c r="V1982">
        <v>22</v>
      </c>
      <c r="W1982">
        <v>58</v>
      </c>
      <c r="X1982">
        <v>0</v>
      </c>
      <c r="Y1982">
        <v>40046</v>
      </c>
      <c r="Z1982">
        <v>3350</v>
      </c>
      <c r="AA1982">
        <v>43396</v>
      </c>
      <c r="AB1982" s="2">
        <v>45055.002986111111</v>
      </c>
      <c r="AC1982" t="s">
        <v>32</v>
      </c>
    </row>
    <row r="1983" spans="1:29" x14ac:dyDescent="0.35">
      <c r="A1983" s="1">
        <v>44227</v>
      </c>
      <c r="B1983" t="s">
        <v>88</v>
      </c>
      <c r="C1983">
        <v>524025</v>
      </c>
      <c r="D1983">
        <v>4092188</v>
      </c>
      <c r="F1983">
        <v>1676</v>
      </c>
      <c r="G1983">
        <v>18008</v>
      </c>
      <c r="H1983">
        <v>371</v>
      </c>
      <c r="J1983">
        <v>231</v>
      </c>
      <c r="L1983">
        <v>389717</v>
      </c>
      <c r="N1983" s="2">
        <v>44226.999305555553</v>
      </c>
      <c r="O1983" t="s">
        <v>2940</v>
      </c>
      <c r="P1983" t="s">
        <v>2891</v>
      </c>
      <c r="Q1983">
        <v>14577</v>
      </c>
      <c r="R1983">
        <v>18008</v>
      </c>
      <c r="S1983">
        <v>4616213</v>
      </c>
      <c r="T1983">
        <v>13632898</v>
      </c>
      <c r="U1983">
        <v>4616213</v>
      </c>
      <c r="V1983">
        <v>25</v>
      </c>
      <c r="W1983">
        <v>46</v>
      </c>
      <c r="X1983">
        <v>0</v>
      </c>
      <c r="Y1983">
        <v>11888</v>
      </c>
      <c r="Z1983">
        <v>2665</v>
      </c>
      <c r="AA1983">
        <v>93918</v>
      </c>
      <c r="AB1983" s="2">
        <v>45055.002986111111</v>
      </c>
      <c r="AC1983" t="s">
        <v>32</v>
      </c>
    </row>
    <row r="1984" spans="1:29" x14ac:dyDescent="0.35">
      <c r="A1984" s="1">
        <v>44227</v>
      </c>
      <c r="B1984" t="s">
        <v>90</v>
      </c>
      <c r="C1984">
        <v>354473</v>
      </c>
      <c r="D1984">
        <v>2841114</v>
      </c>
      <c r="F1984">
        <v>1471</v>
      </c>
      <c r="G1984">
        <v>32055</v>
      </c>
      <c r="H1984">
        <v>364</v>
      </c>
      <c r="L1984">
        <v>9499</v>
      </c>
      <c r="N1984" s="2">
        <v>44227.416666666664</v>
      </c>
      <c r="O1984" t="s">
        <v>2941</v>
      </c>
      <c r="P1984" t="s">
        <v>2942</v>
      </c>
      <c r="Q1984">
        <v>7127</v>
      </c>
      <c r="R1984">
        <v>32055</v>
      </c>
      <c r="S1984">
        <v>3195587</v>
      </c>
      <c r="T1984">
        <v>7013154</v>
      </c>
      <c r="U1984">
        <v>3195587</v>
      </c>
      <c r="V1984">
        <v>24</v>
      </c>
      <c r="W1984">
        <v>20</v>
      </c>
      <c r="X1984">
        <v>167</v>
      </c>
      <c r="Y1984">
        <v>9301</v>
      </c>
      <c r="Z1984">
        <v>1747</v>
      </c>
      <c r="AA1984">
        <v>46230</v>
      </c>
      <c r="AB1984" s="2">
        <v>45055.002986111111</v>
      </c>
      <c r="AC1984" t="s">
        <v>32</v>
      </c>
    </row>
    <row r="1985" spans="1:29" x14ac:dyDescent="0.35">
      <c r="A1985" s="1">
        <v>44227</v>
      </c>
      <c r="B1985" t="s">
        <v>93</v>
      </c>
      <c r="C1985">
        <v>39324</v>
      </c>
      <c r="F1985">
        <v>160</v>
      </c>
      <c r="G1985">
        <v>1390</v>
      </c>
      <c r="H1985">
        <v>52</v>
      </c>
      <c r="J1985">
        <v>29</v>
      </c>
      <c r="L1985">
        <v>12409</v>
      </c>
      <c r="N1985" s="2">
        <v>44226.999305555553</v>
      </c>
      <c r="O1985" t="s">
        <v>2943</v>
      </c>
      <c r="P1985" t="s">
        <v>2891</v>
      </c>
      <c r="Q1985">
        <v>590</v>
      </c>
      <c r="R1985">
        <v>1390</v>
      </c>
      <c r="S1985">
        <v>39324</v>
      </c>
      <c r="T1985">
        <v>1366820</v>
      </c>
      <c r="U1985">
        <v>39324</v>
      </c>
      <c r="V1985">
        <v>23</v>
      </c>
      <c r="W1985">
        <v>0</v>
      </c>
      <c r="X1985">
        <v>4</v>
      </c>
      <c r="Y1985">
        <v>0</v>
      </c>
      <c r="Z1985">
        <v>156</v>
      </c>
      <c r="AA1985">
        <v>12110</v>
      </c>
      <c r="AB1985" s="2">
        <v>45055.002986111111</v>
      </c>
      <c r="AC1985" t="s">
        <v>32</v>
      </c>
    </row>
    <row r="1986" spans="1:29" x14ac:dyDescent="0.35">
      <c r="A1986" s="1">
        <v>44227</v>
      </c>
      <c r="B1986" t="s">
        <v>95</v>
      </c>
      <c r="C1986">
        <v>610138</v>
      </c>
      <c r="F1986">
        <v>1479</v>
      </c>
      <c r="H1986">
        <v>364</v>
      </c>
      <c r="J1986">
        <v>193</v>
      </c>
      <c r="L1986">
        <v>481801</v>
      </c>
      <c r="N1986" s="2">
        <v>44226</v>
      </c>
      <c r="O1986" t="s">
        <v>2944</v>
      </c>
      <c r="P1986" t="s">
        <v>2921</v>
      </c>
      <c r="Q1986">
        <v>15525</v>
      </c>
      <c r="S1986">
        <v>610138</v>
      </c>
      <c r="T1986">
        <v>9465145</v>
      </c>
      <c r="U1986">
        <v>610138</v>
      </c>
      <c r="V1986">
        <v>26</v>
      </c>
      <c r="W1986">
        <v>0</v>
      </c>
      <c r="X1986">
        <v>0</v>
      </c>
      <c r="Y1986">
        <v>0</v>
      </c>
      <c r="Z1986">
        <v>0</v>
      </c>
      <c r="AA1986">
        <v>0</v>
      </c>
      <c r="AB1986" s="2">
        <v>45055.002986111111</v>
      </c>
      <c r="AC1986" t="s">
        <v>32</v>
      </c>
    </row>
    <row r="1987" spans="1:29" x14ac:dyDescent="0.35">
      <c r="A1987" s="1">
        <v>44227</v>
      </c>
      <c r="B1987" t="s">
        <v>97</v>
      </c>
      <c r="C1987">
        <v>461807</v>
      </c>
      <c r="D1987">
        <v>2822522</v>
      </c>
      <c r="F1987">
        <v>450</v>
      </c>
      <c r="G1987">
        <v>24308</v>
      </c>
      <c r="H1987">
        <v>95</v>
      </c>
      <c r="I1987">
        <v>5040</v>
      </c>
      <c r="L1987">
        <v>446137</v>
      </c>
      <c r="N1987" s="2">
        <v>44226.708333333336</v>
      </c>
      <c r="O1987" t="s">
        <v>2945</v>
      </c>
      <c r="P1987" t="s">
        <v>2946</v>
      </c>
      <c r="Q1987">
        <v>6200</v>
      </c>
      <c r="R1987">
        <v>24308</v>
      </c>
      <c r="S1987">
        <v>3284329</v>
      </c>
      <c r="T1987">
        <v>6236640</v>
      </c>
      <c r="U1987">
        <v>3284329</v>
      </c>
      <c r="V1987">
        <v>27</v>
      </c>
      <c r="W1987">
        <v>13</v>
      </c>
      <c r="X1987">
        <v>39</v>
      </c>
      <c r="Y1987">
        <v>10431</v>
      </c>
      <c r="Z1987">
        <v>988</v>
      </c>
      <c r="AA1987">
        <v>26296</v>
      </c>
      <c r="AB1987" s="2">
        <v>45055.002986111111</v>
      </c>
      <c r="AC1987" t="s">
        <v>32</v>
      </c>
    </row>
    <row r="1988" spans="1:29" x14ac:dyDescent="0.35">
      <c r="A1988" s="1">
        <v>44227</v>
      </c>
      <c r="B1988" t="s">
        <v>100</v>
      </c>
      <c r="C1988">
        <v>458819</v>
      </c>
      <c r="D1988">
        <v>1775389</v>
      </c>
      <c r="F1988">
        <v>1908</v>
      </c>
      <c r="H1988">
        <v>427</v>
      </c>
      <c r="J1988">
        <v>273</v>
      </c>
      <c r="N1988" s="2">
        <v>44227.040972222225</v>
      </c>
      <c r="O1988" t="s">
        <v>2947</v>
      </c>
      <c r="P1988" t="s">
        <v>2948</v>
      </c>
      <c r="Q1988">
        <v>6748</v>
      </c>
      <c r="S1988">
        <v>2234208</v>
      </c>
      <c r="T1988">
        <v>4156792</v>
      </c>
      <c r="U1988">
        <v>2234208</v>
      </c>
      <c r="V1988">
        <v>29</v>
      </c>
      <c r="W1988">
        <v>0</v>
      </c>
      <c r="X1988">
        <v>0</v>
      </c>
      <c r="Y1988">
        <v>3757</v>
      </c>
      <c r="Z1988">
        <v>1040</v>
      </c>
      <c r="AA1988">
        <v>13317</v>
      </c>
      <c r="AB1988" s="2">
        <v>45055.002986111111</v>
      </c>
      <c r="AC1988" t="s">
        <v>32</v>
      </c>
    </row>
    <row r="1989" spans="1:29" x14ac:dyDescent="0.35">
      <c r="A1989" s="1">
        <v>44227</v>
      </c>
      <c r="B1989" t="s">
        <v>103</v>
      </c>
      <c r="C1989">
        <v>132</v>
      </c>
      <c r="D1989">
        <v>17429</v>
      </c>
      <c r="G1989">
        <v>4</v>
      </c>
      <c r="L1989">
        <v>29</v>
      </c>
      <c r="N1989" s="2">
        <v>44225</v>
      </c>
      <c r="O1989" s="3" t="s">
        <v>2949</v>
      </c>
      <c r="P1989" t="s">
        <v>2866</v>
      </c>
      <c r="Q1989">
        <v>2</v>
      </c>
      <c r="R1989">
        <v>4</v>
      </c>
      <c r="S1989">
        <v>17561</v>
      </c>
      <c r="T1989">
        <v>17561</v>
      </c>
      <c r="U1989">
        <v>17561</v>
      </c>
      <c r="V1989">
        <v>69</v>
      </c>
      <c r="W1989">
        <v>0</v>
      </c>
      <c r="X1989">
        <v>0</v>
      </c>
      <c r="Y1989">
        <v>0</v>
      </c>
      <c r="Z1989">
        <v>0</v>
      </c>
      <c r="AA1989">
        <v>0</v>
      </c>
      <c r="AB1989" s="2">
        <v>45055.002986111111</v>
      </c>
      <c r="AC1989" t="s">
        <v>32</v>
      </c>
    </row>
    <row r="1990" spans="1:29" x14ac:dyDescent="0.35">
      <c r="A1990" s="1">
        <v>44227</v>
      </c>
      <c r="B1990" t="s">
        <v>106</v>
      </c>
      <c r="C1990">
        <v>275001</v>
      </c>
      <c r="D1990">
        <v>1294488</v>
      </c>
      <c r="F1990">
        <v>953</v>
      </c>
      <c r="G1990">
        <v>8647</v>
      </c>
      <c r="H1990">
        <v>242</v>
      </c>
      <c r="J1990">
        <v>155</v>
      </c>
      <c r="L1990">
        <v>222812</v>
      </c>
      <c r="N1990" s="2">
        <v>44226</v>
      </c>
      <c r="O1990" t="s">
        <v>2950</v>
      </c>
      <c r="P1990" t="s">
        <v>2921</v>
      </c>
      <c r="Q1990">
        <v>6045</v>
      </c>
      <c r="R1990">
        <v>8647</v>
      </c>
      <c r="S1990">
        <v>1569489</v>
      </c>
      <c r="T1990">
        <v>1569489</v>
      </c>
      <c r="U1990">
        <v>1569489</v>
      </c>
      <c r="V1990">
        <v>28</v>
      </c>
      <c r="W1990">
        <v>27</v>
      </c>
      <c r="X1990">
        <v>0</v>
      </c>
      <c r="Y1990">
        <v>0</v>
      </c>
      <c r="Z1990">
        <v>811</v>
      </c>
      <c r="AA1990">
        <v>811</v>
      </c>
      <c r="AB1990" s="2">
        <v>45055.002986111111</v>
      </c>
      <c r="AC1990" t="s">
        <v>32</v>
      </c>
    </row>
    <row r="1991" spans="1:29" x14ac:dyDescent="0.35">
      <c r="A1991" s="1">
        <v>44227</v>
      </c>
      <c r="B1991" t="s">
        <v>108</v>
      </c>
      <c r="C1991">
        <v>93949</v>
      </c>
      <c r="F1991">
        <v>101</v>
      </c>
      <c r="G1991">
        <v>4245</v>
      </c>
      <c r="H1991">
        <v>20</v>
      </c>
      <c r="J1991">
        <v>15</v>
      </c>
      <c r="L1991">
        <v>89073</v>
      </c>
      <c r="N1991" s="2">
        <v>44227.082638888889</v>
      </c>
      <c r="O1991" t="s">
        <v>2951</v>
      </c>
      <c r="P1991" t="s">
        <v>2917</v>
      </c>
      <c r="Q1991">
        <v>1233</v>
      </c>
      <c r="R1991">
        <v>4245</v>
      </c>
      <c r="S1991">
        <v>93949</v>
      </c>
      <c r="T1991">
        <v>954249</v>
      </c>
      <c r="U1991">
        <v>93949</v>
      </c>
      <c r="V1991">
        <v>30</v>
      </c>
      <c r="W1991">
        <v>1</v>
      </c>
      <c r="X1991">
        <v>-1</v>
      </c>
      <c r="Y1991">
        <v>0</v>
      </c>
      <c r="Z1991">
        <v>187</v>
      </c>
      <c r="AA1991">
        <v>3506</v>
      </c>
      <c r="AB1991" s="2">
        <v>45055.002986111111</v>
      </c>
      <c r="AC1991" t="s">
        <v>32</v>
      </c>
    </row>
    <row r="1992" spans="1:29" x14ac:dyDescent="0.35">
      <c r="A1992" s="1">
        <v>44227</v>
      </c>
      <c r="B1992" t="s">
        <v>110</v>
      </c>
      <c r="C1992">
        <v>757526</v>
      </c>
      <c r="F1992">
        <v>2782</v>
      </c>
      <c r="H1992">
        <v>635</v>
      </c>
      <c r="N1992" s="2">
        <v>44227.53125</v>
      </c>
      <c r="O1992" t="s">
        <v>2952</v>
      </c>
      <c r="P1992" t="s">
        <v>2953</v>
      </c>
      <c r="Q1992">
        <v>9335</v>
      </c>
      <c r="S1992">
        <v>757526</v>
      </c>
      <c r="T1992">
        <v>8356118</v>
      </c>
      <c r="U1992">
        <v>757526</v>
      </c>
      <c r="V1992">
        <v>37</v>
      </c>
      <c r="W1992">
        <v>48</v>
      </c>
      <c r="X1992">
        <v>0</v>
      </c>
      <c r="Y1992">
        <v>0</v>
      </c>
      <c r="Z1992">
        <v>4899</v>
      </c>
      <c r="AA1992">
        <v>56855</v>
      </c>
      <c r="AB1992" s="2">
        <v>45055.002986111111</v>
      </c>
      <c r="AC1992" t="s">
        <v>32</v>
      </c>
    </row>
    <row r="1993" spans="1:29" x14ac:dyDescent="0.35">
      <c r="A1993" s="1">
        <v>44227</v>
      </c>
      <c r="B1993" t="s">
        <v>113</v>
      </c>
      <c r="C1993">
        <v>97630</v>
      </c>
      <c r="D1993">
        <v>296456</v>
      </c>
      <c r="F1993">
        <v>50</v>
      </c>
      <c r="G1993">
        <v>3780</v>
      </c>
      <c r="H1993">
        <v>8</v>
      </c>
      <c r="I1993">
        <v>553</v>
      </c>
      <c r="L1993">
        <v>95227</v>
      </c>
      <c r="N1993" s="2">
        <v>44227.082638888889</v>
      </c>
      <c r="O1993" t="s">
        <v>2954</v>
      </c>
      <c r="P1993" t="s">
        <v>2917</v>
      </c>
      <c r="Q1993">
        <v>1442</v>
      </c>
      <c r="R1993">
        <v>3780</v>
      </c>
      <c r="S1993">
        <v>394086</v>
      </c>
      <c r="T1993">
        <v>1345999</v>
      </c>
      <c r="U1993">
        <v>394086</v>
      </c>
      <c r="V1993">
        <v>38</v>
      </c>
      <c r="W1993">
        <v>0</v>
      </c>
      <c r="X1993">
        <v>2</v>
      </c>
      <c r="Y1993">
        <v>226</v>
      </c>
      <c r="Z1993">
        <v>68</v>
      </c>
      <c r="AA1993">
        <v>1600</v>
      </c>
      <c r="AB1993" s="2">
        <v>45055.002986111111</v>
      </c>
      <c r="AC1993" t="s">
        <v>32</v>
      </c>
    </row>
    <row r="1994" spans="1:29" x14ac:dyDescent="0.35">
      <c r="A1994" s="1">
        <v>44227</v>
      </c>
      <c r="B1994" t="s">
        <v>115</v>
      </c>
      <c r="C1994">
        <v>190713</v>
      </c>
      <c r="D1994">
        <v>732719</v>
      </c>
      <c r="F1994">
        <v>320</v>
      </c>
      <c r="G1994">
        <v>5804</v>
      </c>
      <c r="L1994">
        <v>136686</v>
      </c>
      <c r="N1994" s="2">
        <v>44227.53125</v>
      </c>
      <c r="O1994" t="s">
        <v>2955</v>
      </c>
      <c r="P1994" t="s">
        <v>2953</v>
      </c>
      <c r="Q1994">
        <v>1920</v>
      </c>
      <c r="R1994">
        <v>5804</v>
      </c>
      <c r="S1994">
        <v>923432</v>
      </c>
      <c r="T1994">
        <v>2100123</v>
      </c>
      <c r="U1994">
        <v>923432</v>
      </c>
      <c r="V1994">
        <v>31</v>
      </c>
      <c r="W1994">
        <v>0</v>
      </c>
      <c r="X1994">
        <v>8</v>
      </c>
      <c r="Y1994">
        <v>338</v>
      </c>
      <c r="Z1994">
        <v>143</v>
      </c>
      <c r="AA1994">
        <v>9161</v>
      </c>
      <c r="AB1994" s="2">
        <v>45055.002986111111</v>
      </c>
      <c r="AC1994" t="s">
        <v>32</v>
      </c>
    </row>
    <row r="1995" spans="1:29" x14ac:dyDescent="0.35">
      <c r="A1995" s="1">
        <v>44227</v>
      </c>
      <c r="B1995" t="s">
        <v>118</v>
      </c>
      <c r="C1995">
        <v>65695</v>
      </c>
      <c r="D1995">
        <v>551827</v>
      </c>
      <c r="F1995">
        <v>200</v>
      </c>
      <c r="G1995">
        <v>1037</v>
      </c>
      <c r="I1995">
        <v>330</v>
      </c>
      <c r="L1995">
        <v>59752</v>
      </c>
      <c r="N1995" s="2">
        <v>44227.375</v>
      </c>
      <c r="O1995" t="s">
        <v>2956</v>
      </c>
      <c r="P1995" t="s">
        <v>2957</v>
      </c>
      <c r="Q1995">
        <v>1057</v>
      </c>
      <c r="R1995">
        <v>1037</v>
      </c>
      <c r="S1995">
        <v>617522</v>
      </c>
      <c r="T1995">
        <v>1262157</v>
      </c>
      <c r="U1995">
        <v>617522</v>
      </c>
      <c r="V1995">
        <v>33</v>
      </c>
      <c r="W1995">
        <v>15</v>
      </c>
      <c r="X1995">
        <v>4</v>
      </c>
      <c r="Y1995">
        <v>1078</v>
      </c>
      <c r="Z1995">
        <v>333</v>
      </c>
      <c r="AA1995">
        <v>7255</v>
      </c>
      <c r="AB1995" s="2">
        <v>45055.002986111111</v>
      </c>
      <c r="AC1995" t="s">
        <v>32</v>
      </c>
    </row>
    <row r="1996" spans="1:29" x14ac:dyDescent="0.35">
      <c r="A1996" s="1">
        <v>44227</v>
      </c>
      <c r="B1996" t="s">
        <v>121</v>
      </c>
      <c r="C1996">
        <v>696829</v>
      </c>
      <c r="D1996">
        <v>8711145</v>
      </c>
      <c r="F1996">
        <v>2901</v>
      </c>
      <c r="G1996">
        <v>60544</v>
      </c>
      <c r="H1996">
        <v>519</v>
      </c>
      <c r="J1996">
        <v>355</v>
      </c>
      <c r="N1996" s="2">
        <v>44227</v>
      </c>
      <c r="O1996" t="s">
        <v>2958</v>
      </c>
      <c r="P1996" t="s">
        <v>2838</v>
      </c>
      <c r="Q1996">
        <v>21484</v>
      </c>
      <c r="R1996">
        <v>60544</v>
      </c>
      <c r="S1996">
        <v>9407974</v>
      </c>
      <c r="T1996">
        <v>9407974</v>
      </c>
      <c r="U1996">
        <v>9407974</v>
      </c>
      <c r="V1996">
        <v>34</v>
      </c>
      <c r="W1996">
        <v>29</v>
      </c>
      <c r="X1996">
        <v>73</v>
      </c>
      <c r="Y1996">
        <v>0</v>
      </c>
      <c r="Z1996">
        <v>4286</v>
      </c>
      <c r="AA1996">
        <v>4286</v>
      </c>
      <c r="AB1996" s="2">
        <v>45055.002986111111</v>
      </c>
      <c r="AC1996" t="s">
        <v>32</v>
      </c>
    </row>
    <row r="1997" spans="1:29" x14ac:dyDescent="0.35">
      <c r="A1997" s="1">
        <v>44227</v>
      </c>
      <c r="B1997" t="s">
        <v>123</v>
      </c>
      <c r="C1997">
        <v>174064</v>
      </c>
      <c r="F1997">
        <v>479</v>
      </c>
      <c r="G1997">
        <v>12075</v>
      </c>
      <c r="L1997">
        <v>102961</v>
      </c>
      <c r="N1997" s="2">
        <v>44227.743750000001</v>
      </c>
      <c r="O1997" t="s">
        <v>2959</v>
      </c>
      <c r="P1997" t="s">
        <v>2960</v>
      </c>
      <c r="Q1997">
        <v>3283</v>
      </c>
      <c r="R1997">
        <v>12075</v>
      </c>
      <c r="S1997">
        <v>174064</v>
      </c>
      <c r="T1997">
        <v>2343455</v>
      </c>
      <c r="U1997">
        <v>174064</v>
      </c>
      <c r="V1997">
        <v>35</v>
      </c>
      <c r="W1997">
        <v>18</v>
      </c>
      <c r="X1997">
        <v>28</v>
      </c>
      <c r="Y1997">
        <v>0</v>
      </c>
      <c r="Z1997">
        <v>525</v>
      </c>
      <c r="AA1997">
        <v>15121</v>
      </c>
      <c r="AB1997" s="2">
        <v>45055.002986111111</v>
      </c>
      <c r="AC1997" t="s">
        <v>32</v>
      </c>
    </row>
    <row r="1998" spans="1:29" x14ac:dyDescent="0.35">
      <c r="A1998" s="1">
        <v>44227</v>
      </c>
      <c r="B1998" t="s">
        <v>126</v>
      </c>
      <c r="C1998">
        <v>278308</v>
      </c>
      <c r="D1998">
        <v>1052817</v>
      </c>
      <c r="F1998">
        <v>1242</v>
      </c>
      <c r="H1998">
        <v>293</v>
      </c>
      <c r="J1998">
        <v>203</v>
      </c>
      <c r="N1998" s="2">
        <v>44226</v>
      </c>
      <c r="O1998" t="s">
        <v>2961</v>
      </c>
      <c r="P1998" t="s">
        <v>2921</v>
      </c>
      <c r="Q1998">
        <v>4270</v>
      </c>
      <c r="S1998">
        <v>1331125</v>
      </c>
      <c r="T1998">
        <v>2488049</v>
      </c>
      <c r="U1998">
        <v>1331125</v>
      </c>
      <c r="V1998">
        <v>32</v>
      </c>
      <c r="W1998">
        <v>6</v>
      </c>
      <c r="X1998">
        <v>0</v>
      </c>
      <c r="Y1998">
        <v>2238</v>
      </c>
      <c r="Z1998">
        <v>959</v>
      </c>
      <c r="AA1998">
        <v>8856</v>
      </c>
      <c r="AB1998" s="2">
        <v>45055.002986111111</v>
      </c>
      <c r="AC1998" t="s">
        <v>32</v>
      </c>
    </row>
    <row r="1999" spans="1:29" x14ac:dyDescent="0.35">
      <c r="A1999" s="1">
        <v>44227</v>
      </c>
      <c r="B1999" t="s">
        <v>128</v>
      </c>
      <c r="C1999">
        <v>1410656</v>
      </c>
      <c r="F1999">
        <v>7976</v>
      </c>
      <c r="H1999">
        <v>1534</v>
      </c>
      <c r="J1999">
        <v>1008</v>
      </c>
      <c r="N1999" s="2">
        <v>44226.583333333336</v>
      </c>
      <c r="O1999" t="s">
        <v>2962</v>
      </c>
      <c r="P1999" t="s">
        <v>2963</v>
      </c>
      <c r="S1999">
        <v>1410656</v>
      </c>
      <c r="T1999">
        <v>32161751</v>
      </c>
      <c r="U1999">
        <v>1410656</v>
      </c>
      <c r="V1999">
        <v>36</v>
      </c>
      <c r="W1999">
        <v>142</v>
      </c>
      <c r="X1999">
        <v>0</v>
      </c>
      <c r="Y1999">
        <v>0</v>
      </c>
      <c r="Z1999">
        <v>10793</v>
      </c>
      <c r="AA1999">
        <v>243066</v>
      </c>
      <c r="AB1999" s="2">
        <v>45055.002986111111</v>
      </c>
      <c r="AC1999" t="s">
        <v>32</v>
      </c>
    </row>
    <row r="2000" spans="1:29" x14ac:dyDescent="0.35">
      <c r="A2000" s="1">
        <v>44227</v>
      </c>
      <c r="B2000" t="s">
        <v>131</v>
      </c>
      <c r="C2000">
        <v>895792</v>
      </c>
      <c r="F2000">
        <v>2441</v>
      </c>
      <c r="G2000">
        <v>46215</v>
      </c>
      <c r="H2000">
        <v>631</v>
      </c>
      <c r="I2000">
        <v>6690</v>
      </c>
      <c r="J2000">
        <v>445</v>
      </c>
      <c r="L2000">
        <v>779888</v>
      </c>
      <c r="N2000" s="2">
        <v>44227.583333333336</v>
      </c>
      <c r="O2000" t="s">
        <v>2964</v>
      </c>
      <c r="P2000" t="s">
        <v>2881</v>
      </c>
      <c r="Q2000">
        <v>11175</v>
      </c>
      <c r="R2000">
        <v>46215</v>
      </c>
      <c r="S2000">
        <v>895792</v>
      </c>
      <c r="T2000">
        <v>9074070</v>
      </c>
      <c r="U2000">
        <v>895792</v>
      </c>
      <c r="V2000">
        <v>39</v>
      </c>
      <c r="W2000">
        <v>54</v>
      </c>
      <c r="X2000">
        <v>80</v>
      </c>
      <c r="Y2000">
        <v>0</v>
      </c>
      <c r="Z2000">
        <v>3011</v>
      </c>
      <c r="AA2000">
        <v>40927</v>
      </c>
      <c r="AB2000" s="2">
        <v>45055.002986111111</v>
      </c>
      <c r="AC2000" t="s">
        <v>32</v>
      </c>
    </row>
    <row r="2001" spans="1:29" x14ac:dyDescent="0.35">
      <c r="A2001" s="1">
        <v>44227</v>
      </c>
      <c r="B2001" t="s">
        <v>134</v>
      </c>
      <c r="C2001">
        <v>389472</v>
      </c>
      <c r="D2001">
        <v>2795341</v>
      </c>
      <c r="E2001">
        <v>4314</v>
      </c>
      <c r="F2001">
        <v>1184</v>
      </c>
      <c r="G2001">
        <v>21921</v>
      </c>
      <c r="H2001">
        <v>345</v>
      </c>
      <c r="L2001">
        <v>356386</v>
      </c>
      <c r="O2001" t="s">
        <v>2965</v>
      </c>
      <c r="Q2001">
        <v>3547</v>
      </c>
      <c r="R2001">
        <v>21921</v>
      </c>
      <c r="S2001">
        <v>3189127</v>
      </c>
      <c r="T2001">
        <v>3184813</v>
      </c>
      <c r="U2001">
        <v>3184813</v>
      </c>
      <c r="V2001">
        <v>40</v>
      </c>
      <c r="W2001">
        <v>43</v>
      </c>
      <c r="X2001">
        <v>153</v>
      </c>
      <c r="Y2001">
        <v>0</v>
      </c>
      <c r="Z2001">
        <v>2882</v>
      </c>
      <c r="AA2001">
        <v>2882</v>
      </c>
      <c r="AB2001" s="2">
        <v>45055.002986111111</v>
      </c>
      <c r="AC2001" t="s">
        <v>32</v>
      </c>
    </row>
    <row r="2002" spans="1:29" x14ac:dyDescent="0.35">
      <c r="A2002" s="1">
        <v>44227</v>
      </c>
      <c r="B2002" t="s">
        <v>136</v>
      </c>
      <c r="C2002">
        <v>142416</v>
      </c>
      <c r="F2002">
        <v>320</v>
      </c>
      <c r="G2002">
        <v>7738</v>
      </c>
      <c r="H2002">
        <v>73</v>
      </c>
      <c r="J2002">
        <v>35</v>
      </c>
      <c r="N2002" s="2">
        <v>44226.125694444447</v>
      </c>
      <c r="O2002" t="s">
        <v>2966</v>
      </c>
      <c r="P2002" t="s">
        <v>2885</v>
      </c>
      <c r="Q2002">
        <v>1957</v>
      </c>
      <c r="R2002">
        <v>7738</v>
      </c>
      <c r="S2002">
        <v>142416</v>
      </c>
      <c r="T2002">
        <v>3162750</v>
      </c>
      <c r="U2002">
        <v>142416</v>
      </c>
      <c r="V2002">
        <v>41</v>
      </c>
      <c r="W2002">
        <v>19</v>
      </c>
      <c r="X2002">
        <v>0</v>
      </c>
      <c r="Y2002">
        <v>0</v>
      </c>
      <c r="Z2002">
        <v>687</v>
      </c>
      <c r="AA2002">
        <v>0</v>
      </c>
      <c r="AB2002" s="2">
        <v>45055.002986111111</v>
      </c>
      <c r="AC2002" t="s">
        <v>32</v>
      </c>
    </row>
    <row r="2003" spans="1:29" x14ac:dyDescent="0.35">
      <c r="A2003" s="1">
        <v>44227</v>
      </c>
      <c r="B2003" t="s">
        <v>139</v>
      </c>
      <c r="C2003">
        <v>843224</v>
      </c>
      <c r="D2003">
        <v>3637151</v>
      </c>
      <c r="F2003">
        <v>3370</v>
      </c>
      <c r="H2003">
        <v>695</v>
      </c>
      <c r="J2003">
        <v>428</v>
      </c>
      <c r="L2003">
        <v>688175</v>
      </c>
      <c r="N2003" s="2">
        <v>44227.5</v>
      </c>
      <c r="O2003" t="s">
        <v>2967</v>
      </c>
      <c r="P2003" t="s">
        <v>2968</v>
      </c>
      <c r="Q2003">
        <v>21661</v>
      </c>
      <c r="S2003">
        <v>4480375</v>
      </c>
      <c r="T2003">
        <v>9228711</v>
      </c>
      <c r="U2003">
        <v>4480375</v>
      </c>
      <c r="V2003">
        <v>42</v>
      </c>
      <c r="W2003">
        <v>59</v>
      </c>
      <c r="X2003">
        <v>0</v>
      </c>
      <c r="Y2003">
        <v>13023</v>
      </c>
      <c r="Z2003">
        <v>3985</v>
      </c>
      <c r="AA2003">
        <v>54810</v>
      </c>
      <c r="AB2003" s="2">
        <v>45055.002986111111</v>
      </c>
      <c r="AC2003" t="s">
        <v>32</v>
      </c>
    </row>
    <row r="2004" spans="1:29" x14ac:dyDescent="0.35">
      <c r="A2004" s="1">
        <v>44227</v>
      </c>
      <c r="B2004" t="s">
        <v>142</v>
      </c>
      <c r="C2004">
        <v>93624</v>
      </c>
      <c r="D2004">
        <v>305972</v>
      </c>
      <c r="F2004">
        <v>285</v>
      </c>
      <c r="H2004">
        <v>50</v>
      </c>
      <c r="J2004">
        <v>40</v>
      </c>
      <c r="L2004">
        <v>78813</v>
      </c>
      <c r="N2004" s="2">
        <v>44227</v>
      </c>
      <c r="O2004" t="s">
        <v>2969</v>
      </c>
      <c r="P2004" t="s">
        <v>2838</v>
      </c>
      <c r="Q2004">
        <v>1829</v>
      </c>
      <c r="S2004">
        <v>399596</v>
      </c>
      <c r="T2004">
        <v>399596</v>
      </c>
      <c r="U2004">
        <v>399596</v>
      </c>
      <c r="V2004">
        <v>72</v>
      </c>
      <c r="W2004">
        <v>6</v>
      </c>
      <c r="X2004">
        <v>0</v>
      </c>
      <c r="Y2004">
        <v>0</v>
      </c>
      <c r="Z2004">
        <v>218</v>
      </c>
      <c r="AA2004">
        <v>218</v>
      </c>
      <c r="AB2004" s="2">
        <v>45055.002986111111</v>
      </c>
      <c r="AC2004" t="s">
        <v>32</v>
      </c>
    </row>
    <row r="2005" spans="1:29" x14ac:dyDescent="0.35">
      <c r="A2005" s="1">
        <v>44227</v>
      </c>
      <c r="B2005" t="s">
        <v>144</v>
      </c>
      <c r="C2005">
        <v>115707</v>
      </c>
      <c r="D2005">
        <v>627819</v>
      </c>
      <c r="F2005">
        <v>324</v>
      </c>
      <c r="G2005">
        <v>8179</v>
      </c>
      <c r="H2005">
        <v>50</v>
      </c>
      <c r="J2005">
        <v>31</v>
      </c>
      <c r="N2005" s="2">
        <v>44228.695833333331</v>
      </c>
      <c r="O2005" t="s">
        <v>2970</v>
      </c>
      <c r="P2005" t="s">
        <v>2971</v>
      </c>
      <c r="Q2005">
        <v>2168</v>
      </c>
      <c r="R2005">
        <v>8179</v>
      </c>
      <c r="S2005">
        <v>743526</v>
      </c>
      <c r="T2005">
        <v>2538794</v>
      </c>
      <c r="U2005">
        <v>743526</v>
      </c>
      <c r="V2005">
        <v>44</v>
      </c>
      <c r="W2005">
        <v>4</v>
      </c>
      <c r="X2005">
        <v>0</v>
      </c>
      <c r="Y2005">
        <v>2295</v>
      </c>
      <c r="Z2005">
        <v>569</v>
      </c>
      <c r="AA2005">
        <v>16768</v>
      </c>
      <c r="AB2005" s="2">
        <v>45055.002986111111</v>
      </c>
      <c r="AC2005" t="s">
        <v>32</v>
      </c>
    </row>
    <row r="2006" spans="1:29" x14ac:dyDescent="0.35">
      <c r="A2006" s="1">
        <v>44227</v>
      </c>
      <c r="B2006" t="s">
        <v>147</v>
      </c>
      <c r="C2006">
        <v>443386</v>
      </c>
      <c r="D2006">
        <v>3784139</v>
      </c>
      <c r="F2006">
        <v>1841</v>
      </c>
      <c r="G2006">
        <v>18090</v>
      </c>
      <c r="H2006">
        <v>413</v>
      </c>
      <c r="J2006">
        <v>261</v>
      </c>
      <c r="L2006">
        <v>196661</v>
      </c>
      <c r="N2006" s="2">
        <v>44225.999305555553</v>
      </c>
      <c r="O2006" t="s">
        <v>2972</v>
      </c>
      <c r="P2006" t="s">
        <v>2973</v>
      </c>
      <c r="Q2006">
        <v>7042</v>
      </c>
      <c r="R2006">
        <v>18090</v>
      </c>
      <c r="S2006">
        <v>4227525</v>
      </c>
      <c r="T2006">
        <v>4227525</v>
      </c>
      <c r="U2006">
        <v>4227525</v>
      </c>
      <c r="V2006">
        <v>45</v>
      </c>
      <c r="W2006">
        <v>28</v>
      </c>
      <c r="X2006">
        <v>102</v>
      </c>
      <c r="Y2006">
        <v>35663</v>
      </c>
      <c r="Z2006">
        <v>3601</v>
      </c>
      <c r="AA2006">
        <v>39264</v>
      </c>
      <c r="AB2006" s="2">
        <v>45055.002986111111</v>
      </c>
      <c r="AC2006" t="s">
        <v>32</v>
      </c>
    </row>
    <row r="2007" spans="1:29" x14ac:dyDescent="0.35">
      <c r="A2007" s="1">
        <v>44227</v>
      </c>
      <c r="B2007" t="s">
        <v>150</v>
      </c>
      <c r="C2007">
        <v>108250</v>
      </c>
      <c r="D2007">
        <v>294363</v>
      </c>
      <c r="F2007">
        <v>125</v>
      </c>
      <c r="G2007">
        <v>6290</v>
      </c>
      <c r="H2007">
        <v>25</v>
      </c>
      <c r="J2007">
        <v>19</v>
      </c>
      <c r="L2007">
        <v>103639</v>
      </c>
      <c r="N2007" s="2">
        <v>44226.583333333336</v>
      </c>
      <c r="O2007" t="s">
        <v>2974</v>
      </c>
      <c r="P2007" t="s">
        <v>2963</v>
      </c>
      <c r="Q2007">
        <v>1778</v>
      </c>
      <c r="R2007">
        <v>6290</v>
      </c>
      <c r="S2007">
        <v>402613</v>
      </c>
      <c r="T2007">
        <v>651113</v>
      </c>
      <c r="U2007">
        <v>402613</v>
      </c>
      <c r="V2007">
        <v>46</v>
      </c>
      <c r="W2007">
        <v>3</v>
      </c>
      <c r="X2007">
        <v>4</v>
      </c>
      <c r="Y2007">
        <v>816</v>
      </c>
      <c r="Z2007">
        <v>180</v>
      </c>
      <c r="AA2007">
        <v>1720</v>
      </c>
      <c r="AB2007" s="2">
        <v>45055.002986111111</v>
      </c>
      <c r="AC2007" t="s">
        <v>32</v>
      </c>
    </row>
    <row r="2008" spans="1:29" x14ac:dyDescent="0.35">
      <c r="A2008" s="1">
        <v>44227</v>
      </c>
      <c r="B2008" t="s">
        <v>152</v>
      </c>
      <c r="C2008">
        <v>727861</v>
      </c>
      <c r="F2008">
        <v>1699</v>
      </c>
      <c r="G2008">
        <v>17120</v>
      </c>
      <c r="H2008">
        <v>435</v>
      </c>
      <c r="J2008">
        <v>254</v>
      </c>
      <c r="L2008">
        <v>683295</v>
      </c>
      <c r="N2008" s="2">
        <v>44227.625</v>
      </c>
      <c r="O2008" t="s">
        <v>2975</v>
      </c>
      <c r="P2008" t="s">
        <v>2976</v>
      </c>
      <c r="Q2008">
        <v>9650</v>
      </c>
      <c r="R2008">
        <v>17120</v>
      </c>
      <c r="S2008">
        <v>727861</v>
      </c>
      <c r="T2008">
        <v>6327384</v>
      </c>
      <c r="U2008">
        <v>727861</v>
      </c>
      <c r="V2008">
        <v>47</v>
      </c>
      <c r="W2008">
        <v>76</v>
      </c>
      <c r="X2008">
        <v>28</v>
      </c>
      <c r="Y2008">
        <v>0</v>
      </c>
      <c r="Z2008">
        <v>3119</v>
      </c>
      <c r="AA2008">
        <v>32363</v>
      </c>
      <c r="AB2008" s="2">
        <v>45055.002986111111</v>
      </c>
      <c r="AC2008" t="s">
        <v>32</v>
      </c>
    </row>
    <row r="2009" spans="1:29" x14ac:dyDescent="0.35">
      <c r="A2009" s="1">
        <v>44227</v>
      </c>
      <c r="B2009" t="s">
        <v>155</v>
      </c>
      <c r="C2009">
        <v>2360632</v>
      </c>
      <c r="F2009">
        <v>11220</v>
      </c>
      <c r="H2009">
        <v>3195</v>
      </c>
      <c r="L2009">
        <v>1947493</v>
      </c>
      <c r="N2009" s="2">
        <v>44227.586805555555</v>
      </c>
      <c r="O2009" t="s">
        <v>2977</v>
      </c>
      <c r="P2009" t="s">
        <v>2978</v>
      </c>
      <c r="S2009">
        <v>2360632</v>
      </c>
      <c r="T2009">
        <v>17399120</v>
      </c>
      <c r="U2009">
        <v>2360632</v>
      </c>
      <c r="V2009">
        <v>48</v>
      </c>
      <c r="W2009">
        <v>171</v>
      </c>
      <c r="X2009">
        <v>0</v>
      </c>
      <c r="Y2009">
        <v>0</v>
      </c>
      <c r="Z2009">
        <v>11370</v>
      </c>
      <c r="AA2009">
        <v>136074</v>
      </c>
      <c r="AB2009" s="2">
        <v>45055.002986111111</v>
      </c>
      <c r="AC2009" t="s">
        <v>32</v>
      </c>
    </row>
    <row r="2010" spans="1:29" x14ac:dyDescent="0.35">
      <c r="A2010" s="1">
        <v>44227</v>
      </c>
      <c r="B2010" t="s">
        <v>158</v>
      </c>
      <c r="C2010">
        <v>346624</v>
      </c>
      <c r="D2010">
        <v>1435468</v>
      </c>
      <c r="F2010">
        <v>519</v>
      </c>
      <c r="G2010">
        <v>13468</v>
      </c>
      <c r="H2010">
        <v>131</v>
      </c>
      <c r="I2010">
        <v>2114</v>
      </c>
      <c r="K2010">
        <v>731</v>
      </c>
      <c r="L2010">
        <v>306385</v>
      </c>
      <c r="N2010" s="2">
        <v>44227.386111111111</v>
      </c>
      <c r="O2010" t="s">
        <v>2979</v>
      </c>
      <c r="P2010" t="s">
        <v>2980</v>
      </c>
      <c r="Q2010">
        <v>1665</v>
      </c>
      <c r="R2010">
        <v>13468</v>
      </c>
      <c r="S2010">
        <v>1782092</v>
      </c>
      <c r="T2010">
        <v>2607358</v>
      </c>
      <c r="U2010">
        <v>1782092</v>
      </c>
      <c r="V2010">
        <v>49</v>
      </c>
      <c r="W2010">
        <v>2</v>
      </c>
      <c r="X2010">
        <v>41</v>
      </c>
      <c r="Y2010">
        <v>3953</v>
      </c>
      <c r="Z2010">
        <v>1194</v>
      </c>
      <c r="AA2010">
        <v>8955</v>
      </c>
      <c r="AB2010" s="2">
        <v>45055.002986111111</v>
      </c>
      <c r="AC2010" t="s">
        <v>32</v>
      </c>
    </row>
    <row r="2011" spans="1:29" x14ac:dyDescent="0.35">
      <c r="A2011" s="1">
        <v>44227</v>
      </c>
      <c r="B2011" t="s">
        <v>161</v>
      </c>
      <c r="C2011">
        <v>504779</v>
      </c>
      <c r="E2011">
        <v>284</v>
      </c>
      <c r="F2011">
        <v>2516</v>
      </c>
      <c r="G2011">
        <v>21409</v>
      </c>
      <c r="H2011">
        <v>496</v>
      </c>
      <c r="J2011">
        <v>315</v>
      </c>
      <c r="N2011" s="2">
        <v>44226.708333333336</v>
      </c>
      <c r="O2011" t="s">
        <v>2981</v>
      </c>
      <c r="P2011" t="s">
        <v>2946</v>
      </c>
      <c r="Q2011">
        <v>6464</v>
      </c>
      <c r="R2011">
        <v>21409</v>
      </c>
      <c r="S2011">
        <v>505063</v>
      </c>
      <c r="T2011">
        <v>5234155</v>
      </c>
      <c r="U2011">
        <v>504779</v>
      </c>
      <c r="V2011">
        <v>51</v>
      </c>
      <c r="W2011">
        <v>15</v>
      </c>
      <c r="X2011">
        <v>32</v>
      </c>
      <c r="Y2011">
        <v>0</v>
      </c>
      <c r="Z2011">
        <v>2558</v>
      </c>
      <c r="AA2011">
        <v>23920</v>
      </c>
      <c r="AB2011" s="2">
        <v>45055.002986111111</v>
      </c>
      <c r="AC2011" t="s">
        <v>32</v>
      </c>
    </row>
    <row r="2012" spans="1:29" x14ac:dyDescent="0.35">
      <c r="A2012" s="1">
        <v>44227</v>
      </c>
      <c r="B2012" t="s">
        <v>163</v>
      </c>
      <c r="C2012">
        <v>2398</v>
      </c>
      <c r="D2012">
        <v>39090</v>
      </c>
      <c r="E2012">
        <v>99</v>
      </c>
      <c r="L2012">
        <v>2283</v>
      </c>
      <c r="N2012" s="2">
        <v>44225.427777777775</v>
      </c>
      <c r="O2012" t="s">
        <v>2982</v>
      </c>
      <c r="P2012" t="s">
        <v>2983</v>
      </c>
      <c r="Q2012">
        <v>24</v>
      </c>
      <c r="S2012">
        <v>41587</v>
      </c>
      <c r="T2012">
        <v>41488</v>
      </c>
      <c r="U2012">
        <v>41488</v>
      </c>
      <c r="V2012">
        <v>78</v>
      </c>
      <c r="W2012">
        <v>0</v>
      </c>
      <c r="X2012">
        <v>0</v>
      </c>
      <c r="Y2012">
        <v>0</v>
      </c>
      <c r="Z2012">
        <v>0</v>
      </c>
      <c r="AA2012">
        <v>0</v>
      </c>
      <c r="AB2012" s="2">
        <v>45055.002986111111</v>
      </c>
      <c r="AC2012" t="s">
        <v>32</v>
      </c>
    </row>
    <row r="2013" spans="1:29" x14ac:dyDescent="0.35">
      <c r="A2013" s="1">
        <v>44227</v>
      </c>
      <c r="B2013" t="s">
        <v>166</v>
      </c>
      <c r="C2013">
        <v>11965</v>
      </c>
      <c r="D2013">
        <v>292048</v>
      </c>
      <c r="F2013">
        <v>68</v>
      </c>
      <c r="H2013">
        <v>5</v>
      </c>
      <c r="L2013">
        <v>8254</v>
      </c>
      <c r="N2013" s="2">
        <v>44226.999305555553</v>
      </c>
      <c r="O2013" t="s">
        <v>2984</v>
      </c>
      <c r="P2013" t="s">
        <v>2891</v>
      </c>
      <c r="Q2013">
        <v>174</v>
      </c>
      <c r="S2013">
        <v>304013</v>
      </c>
      <c r="T2013">
        <v>897351</v>
      </c>
      <c r="U2013">
        <v>304013</v>
      </c>
      <c r="V2013">
        <v>50</v>
      </c>
      <c r="W2013">
        <v>1</v>
      </c>
      <c r="X2013">
        <v>0</v>
      </c>
      <c r="Y2013">
        <v>1210</v>
      </c>
      <c r="Z2013">
        <v>134</v>
      </c>
      <c r="AA2013">
        <v>7674</v>
      </c>
      <c r="AB2013" s="2">
        <v>45055.002986111111</v>
      </c>
      <c r="AC2013" t="s">
        <v>32</v>
      </c>
    </row>
    <row r="2014" spans="1:29" x14ac:dyDescent="0.35">
      <c r="A2014" s="1">
        <v>44227</v>
      </c>
      <c r="B2014" t="s">
        <v>168</v>
      </c>
      <c r="C2014">
        <v>311597</v>
      </c>
      <c r="F2014">
        <v>797</v>
      </c>
      <c r="G2014">
        <v>17706</v>
      </c>
      <c r="H2014">
        <v>193</v>
      </c>
      <c r="J2014">
        <v>88</v>
      </c>
      <c r="N2014" s="2">
        <v>44227.124305555553</v>
      </c>
      <c r="O2014" t="s">
        <v>2985</v>
      </c>
      <c r="P2014" t="s">
        <v>2905</v>
      </c>
      <c r="Q2014">
        <v>4285</v>
      </c>
      <c r="R2014">
        <v>17706</v>
      </c>
      <c r="S2014">
        <v>311597</v>
      </c>
      <c r="T2014">
        <v>4548239</v>
      </c>
      <c r="U2014">
        <v>311597</v>
      </c>
      <c r="V2014">
        <v>53</v>
      </c>
      <c r="W2014">
        <v>0</v>
      </c>
      <c r="X2014">
        <v>163</v>
      </c>
      <c r="Y2014">
        <v>0</v>
      </c>
      <c r="Z2014">
        <v>1796</v>
      </c>
      <c r="AA2014">
        <v>24018</v>
      </c>
      <c r="AB2014" s="2">
        <v>45055.002986111111</v>
      </c>
      <c r="AC2014" t="s">
        <v>32</v>
      </c>
    </row>
    <row r="2015" spans="1:29" x14ac:dyDescent="0.35">
      <c r="A2015" s="1">
        <v>44227</v>
      </c>
      <c r="B2015" t="s">
        <v>171</v>
      </c>
      <c r="C2015">
        <v>592140</v>
      </c>
      <c r="D2015">
        <v>2507600</v>
      </c>
      <c r="E2015">
        <v>73</v>
      </c>
      <c r="F2015">
        <v>680</v>
      </c>
      <c r="G2015">
        <v>24298</v>
      </c>
      <c r="H2015">
        <v>185</v>
      </c>
      <c r="I2015">
        <v>2179</v>
      </c>
      <c r="L2015">
        <v>517169</v>
      </c>
      <c r="N2015" s="2">
        <v>44227</v>
      </c>
      <c r="O2015" t="s">
        <v>2986</v>
      </c>
      <c r="P2015" t="s">
        <v>2838</v>
      </c>
      <c r="Q2015">
        <v>6434</v>
      </c>
      <c r="R2015">
        <v>24298</v>
      </c>
      <c r="S2015">
        <v>3099813</v>
      </c>
      <c r="T2015">
        <v>6177575</v>
      </c>
      <c r="U2015">
        <v>3099740</v>
      </c>
      <c r="V2015">
        <v>55</v>
      </c>
      <c r="W2015">
        <v>4</v>
      </c>
      <c r="X2015">
        <v>55</v>
      </c>
      <c r="Y2015">
        <v>4213</v>
      </c>
      <c r="Z2015">
        <v>1143</v>
      </c>
      <c r="AA2015">
        <v>22737</v>
      </c>
      <c r="AB2015" s="2">
        <v>45055.002986111111</v>
      </c>
      <c r="AC2015" t="s">
        <v>32</v>
      </c>
    </row>
    <row r="2016" spans="1:29" x14ac:dyDescent="0.35">
      <c r="A2016" s="1">
        <v>44227</v>
      </c>
      <c r="B2016" t="s">
        <v>173</v>
      </c>
      <c r="C2016">
        <v>121001</v>
      </c>
      <c r="F2016">
        <v>456</v>
      </c>
      <c r="H2016">
        <v>128</v>
      </c>
      <c r="J2016">
        <v>61</v>
      </c>
      <c r="L2016">
        <v>97782</v>
      </c>
      <c r="N2016" s="2">
        <v>44226.999305555553</v>
      </c>
      <c r="O2016" t="s">
        <v>2987</v>
      </c>
      <c r="P2016" t="s">
        <v>2891</v>
      </c>
      <c r="Q2016">
        <v>2024</v>
      </c>
      <c r="S2016">
        <v>121001</v>
      </c>
      <c r="T2016">
        <v>1920300</v>
      </c>
      <c r="U2016">
        <v>121001</v>
      </c>
      <c r="V2016">
        <v>54</v>
      </c>
      <c r="W2016">
        <v>9</v>
      </c>
      <c r="X2016">
        <v>0</v>
      </c>
      <c r="Y2016">
        <v>0</v>
      </c>
      <c r="Z2016">
        <v>661</v>
      </c>
      <c r="AA2016">
        <v>8642</v>
      </c>
      <c r="AB2016" s="2">
        <v>45055.002986111111</v>
      </c>
      <c r="AC2016" t="s">
        <v>32</v>
      </c>
    </row>
    <row r="2017" spans="1:29" x14ac:dyDescent="0.35">
      <c r="A2017" s="1">
        <v>44227</v>
      </c>
      <c r="B2017" t="s">
        <v>175</v>
      </c>
      <c r="C2017">
        <v>51912</v>
      </c>
      <c r="D2017">
        <v>172457</v>
      </c>
      <c r="F2017">
        <v>54</v>
      </c>
      <c r="G2017">
        <v>1284</v>
      </c>
      <c r="L2017">
        <v>50003</v>
      </c>
      <c r="N2017" s="2">
        <v>44227</v>
      </c>
      <c r="O2017" t="s">
        <v>2988</v>
      </c>
      <c r="P2017" t="s">
        <v>2838</v>
      </c>
      <c r="Q2017">
        <v>596</v>
      </c>
      <c r="R2017">
        <v>1284</v>
      </c>
      <c r="S2017">
        <v>224369</v>
      </c>
      <c r="T2017">
        <v>634985</v>
      </c>
      <c r="U2017">
        <v>224369</v>
      </c>
      <c r="V2017">
        <v>56</v>
      </c>
      <c r="W2017">
        <v>0</v>
      </c>
      <c r="X2017">
        <v>5</v>
      </c>
      <c r="Y2017">
        <v>0</v>
      </c>
      <c r="Z2017">
        <v>208</v>
      </c>
      <c r="AA2017">
        <v>0</v>
      </c>
      <c r="AB2017" s="2">
        <v>45055.002986111111</v>
      </c>
      <c r="AC2017" t="s">
        <v>32</v>
      </c>
    </row>
    <row r="2018" spans="1:29" x14ac:dyDescent="0.35">
      <c r="A2018" s="1">
        <v>44226</v>
      </c>
      <c r="B2018" t="s">
        <v>29</v>
      </c>
      <c r="C2018">
        <v>52470</v>
      </c>
      <c r="F2018">
        <v>39</v>
      </c>
      <c r="G2018">
        <v>1205</v>
      </c>
      <c r="J2018">
        <v>10</v>
      </c>
      <c r="N2018" s="2">
        <v>44226.165972222225</v>
      </c>
      <c r="O2018" s="3" t="s">
        <v>2989</v>
      </c>
      <c r="P2018" t="s">
        <v>2990</v>
      </c>
      <c r="Q2018">
        <v>262</v>
      </c>
      <c r="R2018">
        <v>1205</v>
      </c>
      <c r="S2018">
        <v>52470</v>
      </c>
      <c r="T2018">
        <v>1495885</v>
      </c>
      <c r="U2018">
        <v>52470</v>
      </c>
      <c r="V2018">
        <v>2</v>
      </c>
      <c r="W2018">
        <v>0</v>
      </c>
      <c r="X2018">
        <v>3</v>
      </c>
      <c r="Y2018">
        <v>0</v>
      </c>
      <c r="Z2018">
        <v>135</v>
      </c>
      <c r="AA2018">
        <v>6119</v>
      </c>
      <c r="AB2018" s="2">
        <v>45055.002986111111</v>
      </c>
      <c r="AC2018" t="s">
        <v>32</v>
      </c>
    </row>
    <row r="2019" spans="1:29" x14ac:dyDescent="0.35">
      <c r="A2019" s="1">
        <v>44226</v>
      </c>
      <c r="B2019" t="s">
        <v>33</v>
      </c>
      <c r="C2019">
        <v>455582</v>
      </c>
      <c r="D2019">
        <v>1767953</v>
      </c>
      <c r="F2019">
        <v>1879</v>
      </c>
      <c r="G2019">
        <v>41859</v>
      </c>
      <c r="I2019">
        <v>2539</v>
      </c>
      <c r="K2019">
        <v>1452</v>
      </c>
      <c r="L2019">
        <v>242143</v>
      </c>
      <c r="N2019" s="2">
        <v>44226</v>
      </c>
      <c r="O2019" t="s">
        <v>2991</v>
      </c>
      <c r="P2019" t="s">
        <v>2921</v>
      </c>
      <c r="Q2019">
        <v>7566</v>
      </c>
      <c r="R2019">
        <v>41859</v>
      </c>
      <c r="S2019">
        <v>2223535</v>
      </c>
      <c r="T2019">
        <v>2127308</v>
      </c>
      <c r="U2019">
        <v>2223535</v>
      </c>
      <c r="V2019">
        <v>1</v>
      </c>
      <c r="W2019">
        <v>0</v>
      </c>
      <c r="X2019">
        <v>376</v>
      </c>
      <c r="Y2019">
        <v>0</v>
      </c>
      <c r="Z2019">
        <v>0</v>
      </c>
      <c r="AA2019">
        <v>0</v>
      </c>
      <c r="AB2019" s="2">
        <v>45055.002986111111</v>
      </c>
      <c r="AC2019" t="s">
        <v>32</v>
      </c>
    </row>
    <row r="2020" spans="1:29" x14ac:dyDescent="0.35">
      <c r="A2020" s="1">
        <v>44226</v>
      </c>
      <c r="B2020" t="s">
        <v>36</v>
      </c>
      <c r="C2020">
        <v>294387</v>
      </c>
      <c r="D2020">
        <v>2185289</v>
      </c>
      <c r="F2020">
        <v>911</v>
      </c>
      <c r="G2020">
        <v>13599</v>
      </c>
      <c r="H2020">
        <v>280</v>
      </c>
      <c r="J2020">
        <v>146</v>
      </c>
      <c r="K2020">
        <v>1421</v>
      </c>
      <c r="L2020">
        <v>271911</v>
      </c>
      <c r="N2020" s="2">
        <v>44226</v>
      </c>
      <c r="O2020" t="s">
        <v>2992</v>
      </c>
      <c r="P2020" t="s">
        <v>2921</v>
      </c>
      <c r="Q2020">
        <v>4838</v>
      </c>
      <c r="R2020">
        <v>13599</v>
      </c>
      <c r="S2020">
        <v>2479676</v>
      </c>
      <c r="T2020">
        <v>2420194</v>
      </c>
      <c r="U2020">
        <v>2479676</v>
      </c>
      <c r="V2020">
        <v>5</v>
      </c>
      <c r="W2020">
        <v>7</v>
      </c>
      <c r="X2020">
        <v>47</v>
      </c>
      <c r="Y2020">
        <v>11145</v>
      </c>
      <c r="Z2020">
        <v>1824</v>
      </c>
      <c r="AA2020">
        <v>12494</v>
      </c>
      <c r="AB2020" s="2">
        <v>45055.002986111111</v>
      </c>
      <c r="AC2020" t="s">
        <v>32</v>
      </c>
    </row>
    <row r="2021" spans="1:29" x14ac:dyDescent="0.35">
      <c r="A2021" s="1">
        <v>44226</v>
      </c>
      <c r="B2021" t="s">
        <v>39</v>
      </c>
      <c r="C2021">
        <v>0</v>
      </c>
      <c r="D2021">
        <v>2140</v>
      </c>
      <c r="N2021" s="2">
        <v>44166</v>
      </c>
      <c r="O2021" t="s">
        <v>2993</v>
      </c>
      <c r="P2021" t="s">
        <v>41</v>
      </c>
      <c r="Q2021">
        <v>0</v>
      </c>
      <c r="S2021">
        <v>2140</v>
      </c>
      <c r="T2021">
        <v>2140</v>
      </c>
      <c r="U2021">
        <v>2140</v>
      </c>
      <c r="V2021">
        <v>60</v>
      </c>
      <c r="W2021">
        <v>0</v>
      </c>
      <c r="X2021">
        <v>0</v>
      </c>
      <c r="Y2021">
        <v>0</v>
      </c>
      <c r="Z2021">
        <v>0</v>
      </c>
      <c r="AA2021">
        <v>0</v>
      </c>
      <c r="AB2021" s="2">
        <v>45055.002986111111</v>
      </c>
      <c r="AC2021" t="s">
        <v>32</v>
      </c>
    </row>
    <row r="2022" spans="1:29" x14ac:dyDescent="0.35">
      <c r="A2022" s="1">
        <v>44226</v>
      </c>
      <c r="B2022" t="s">
        <v>42</v>
      </c>
      <c r="C2022">
        <v>753379</v>
      </c>
      <c r="D2022">
        <v>2734463</v>
      </c>
      <c r="F2022">
        <v>3828</v>
      </c>
      <c r="G2022">
        <v>52006</v>
      </c>
      <c r="H2022">
        <v>984</v>
      </c>
      <c r="J2022">
        <v>645</v>
      </c>
      <c r="N2022" s="2">
        <v>44226</v>
      </c>
      <c r="O2022" t="s">
        <v>2994</v>
      </c>
      <c r="P2022" t="s">
        <v>2921</v>
      </c>
      <c r="Q2022">
        <v>13098</v>
      </c>
      <c r="R2022">
        <v>52006</v>
      </c>
      <c r="S2022">
        <v>3487842</v>
      </c>
      <c r="T2022">
        <v>6643932</v>
      </c>
      <c r="U2022">
        <v>3487842</v>
      </c>
      <c r="V2022">
        <v>4</v>
      </c>
      <c r="W2022">
        <v>76</v>
      </c>
      <c r="X2022">
        <v>435</v>
      </c>
      <c r="Y2022">
        <v>12170</v>
      </c>
      <c r="Z2022">
        <v>5119</v>
      </c>
      <c r="AA2022">
        <v>54791</v>
      </c>
      <c r="AB2022" s="2">
        <v>45055.002986111111</v>
      </c>
      <c r="AC2022" t="s">
        <v>32</v>
      </c>
    </row>
    <row r="2023" spans="1:29" x14ac:dyDescent="0.35">
      <c r="A2023" s="1">
        <v>44226</v>
      </c>
      <c r="B2023" t="s">
        <v>44</v>
      </c>
      <c r="C2023">
        <v>3224374</v>
      </c>
      <c r="F2023">
        <v>15941</v>
      </c>
      <c r="H2023">
        <v>4042</v>
      </c>
      <c r="N2023" s="2">
        <v>44226.124305555553</v>
      </c>
      <c r="O2023" t="s">
        <v>2995</v>
      </c>
      <c r="P2023" t="s">
        <v>2996</v>
      </c>
      <c r="S2023">
        <v>3224374</v>
      </c>
      <c r="T2023">
        <v>41980456</v>
      </c>
      <c r="U2023">
        <v>3224374</v>
      </c>
      <c r="V2023">
        <v>6</v>
      </c>
      <c r="W2023">
        <v>638</v>
      </c>
      <c r="X2023">
        <v>0</v>
      </c>
      <c r="Y2023">
        <v>0</v>
      </c>
      <c r="Z2023">
        <v>18427</v>
      </c>
      <c r="AA2023">
        <v>303051</v>
      </c>
      <c r="AB2023" s="2">
        <v>45055.002986111111</v>
      </c>
      <c r="AC2023" t="s">
        <v>32</v>
      </c>
    </row>
    <row r="2024" spans="1:29" x14ac:dyDescent="0.35">
      <c r="A2024" s="1">
        <v>44226</v>
      </c>
      <c r="B2024" t="s">
        <v>47</v>
      </c>
      <c r="C2024">
        <v>395016</v>
      </c>
      <c r="D2024">
        <v>2011742</v>
      </c>
      <c r="F2024">
        <v>652</v>
      </c>
      <c r="G2024">
        <v>21812</v>
      </c>
      <c r="N2024" s="2">
        <v>44226.082638888889</v>
      </c>
      <c r="O2024" t="s">
        <v>2997</v>
      </c>
      <c r="P2024" t="s">
        <v>2998</v>
      </c>
      <c r="Q2024">
        <v>5616</v>
      </c>
      <c r="R2024">
        <v>21812</v>
      </c>
      <c r="S2024">
        <v>2406758</v>
      </c>
      <c r="T2024">
        <v>5426059</v>
      </c>
      <c r="U2024">
        <v>2406758</v>
      </c>
      <c r="V2024">
        <v>8</v>
      </c>
      <c r="W2024">
        <v>22</v>
      </c>
      <c r="X2024">
        <v>68</v>
      </c>
      <c r="Y2024">
        <v>0</v>
      </c>
      <c r="Z2024">
        <v>1595</v>
      </c>
      <c r="AA2024">
        <v>32325</v>
      </c>
      <c r="AB2024" s="2">
        <v>45055.002986111111</v>
      </c>
      <c r="AC2024" t="s">
        <v>32</v>
      </c>
    </row>
    <row r="2025" spans="1:29" x14ac:dyDescent="0.35">
      <c r="A2025" s="1">
        <v>44226</v>
      </c>
      <c r="B2025" t="s">
        <v>50</v>
      </c>
      <c r="C2025">
        <v>250023</v>
      </c>
      <c r="F2025">
        <v>985</v>
      </c>
      <c r="N2025" s="2">
        <v>44224.999305555553</v>
      </c>
      <c r="O2025" t="s">
        <v>2999</v>
      </c>
      <c r="P2025" t="s">
        <v>2919</v>
      </c>
      <c r="Q2025">
        <v>7046</v>
      </c>
      <c r="S2025">
        <v>250023</v>
      </c>
      <c r="T2025">
        <v>5534681</v>
      </c>
      <c r="U2025">
        <v>250023</v>
      </c>
      <c r="V2025">
        <v>9</v>
      </c>
      <c r="W2025">
        <v>0</v>
      </c>
      <c r="X2025">
        <v>0</v>
      </c>
      <c r="Y2025">
        <v>0</v>
      </c>
      <c r="Z2025">
        <v>0</v>
      </c>
      <c r="AA2025">
        <v>13839</v>
      </c>
      <c r="AB2025" s="2">
        <v>45055.002986111111</v>
      </c>
      <c r="AC2025" t="s">
        <v>32</v>
      </c>
    </row>
    <row r="2026" spans="1:29" x14ac:dyDescent="0.35">
      <c r="A2026" s="1">
        <v>44226</v>
      </c>
      <c r="B2026" t="s">
        <v>53</v>
      </c>
      <c r="C2026">
        <v>36662</v>
      </c>
      <c r="F2026">
        <v>247</v>
      </c>
      <c r="H2026">
        <v>69</v>
      </c>
      <c r="J2026">
        <v>46</v>
      </c>
      <c r="L2026">
        <v>25722</v>
      </c>
      <c r="N2026" s="2">
        <v>44225</v>
      </c>
      <c r="O2026" s="3" t="s">
        <v>3000</v>
      </c>
      <c r="P2026" t="s">
        <v>2866</v>
      </c>
      <c r="Q2026">
        <v>909</v>
      </c>
      <c r="S2026">
        <v>36662</v>
      </c>
      <c r="T2026">
        <v>1092609</v>
      </c>
      <c r="U2026">
        <v>36662</v>
      </c>
      <c r="V2026">
        <v>11</v>
      </c>
      <c r="W2026">
        <v>2</v>
      </c>
      <c r="X2026">
        <v>0</v>
      </c>
      <c r="Y2026">
        <v>0</v>
      </c>
      <c r="Z2026">
        <v>248</v>
      </c>
      <c r="AA2026">
        <v>13603</v>
      </c>
      <c r="AB2026" s="2">
        <v>45055.002986111111</v>
      </c>
      <c r="AC2026" t="s">
        <v>32</v>
      </c>
    </row>
    <row r="2027" spans="1:29" x14ac:dyDescent="0.35">
      <c r="A2027" s="1">
        <v>44226</v>
      </c>
      <c r="B2027" t="s">
        <v>56</v>
      </c>
      <c r="C2027">
        <v>77551</v>
      </c>
      <c r="D2027">
        <v>506261</v>
      </c>
      <c r="F2027">
        <v>303</v>
      </c>
      <c r="H2027">
        <v>43</v>
      </c>
      <c r="N2027" s="2">
        <v>44225.75</v>
      </c>
      <c r="O2027" t="s">
        <v>3001</v>
      </c>
      <c r="P2027" t="s">
        <v>3002</v>
      </c>
      <c r="Q2027">
        <v>1081</v>
      </c>
      <c r="S2027">
        <v>583812</v>
      </c>
      <c r="T2027">
        <v>1221186</v>
      </c>
      <c r="U2027">
        <v>583812</v>
      </c>
      <c r="V2027">
        <v>10</v>
      </c>
      <c r="W2027">
        <v>3</v>
      </c>
      <c r="X2027">
        <v>0</v>
      </c>
      <c r="Y2027">
        <v>2176</v>
      </c>
      <c r="Z2027">
        <v>616</v>
      </c>
      <c r="AA2027">
        <v>9656</v>
      </c>
      <c r="AB2027" s="2">
        <v>45055.002986111111</v>
      </c>
      <c r="AC2027" t="s">
        <v>32</v>
      </c>
    </row>
    <row r="2028" spans="1:29" x14ac:dyDescent="0.35">
      <c r="A2028" s="1">
        <v>44226</v>
      </c>
      <c r="B2028" t="s">
        <v>59</v>
      </c>
      <c r="C2028">
        <v>1682096</v>
      </c>
      <c r="D2028">
        <v>8422340</v>
      </c>
      <c r="E2028">
        <v>7207</v>
      </c>
      <c r="F2028">
        <v>6153</v>
      </c>
      <c r="G2028">
        <v>73220</v>
      </c>
      <c r="N2028" s="2">
        <v>44225.999305555553</v>
      </c>
      <c r="O2028" t="s">
        <v>3003</v>
      </c>
      <c r="P2028" t="s">
        <v>2973</v>
      </c>
      <c r="Q2028">
        <v>26795</v>
      </c>
      <c r="R2028">
        <v>73220</v>
      </c>
      <c r="S2028">
        <v>10111643</v>
      </c>
      <c r="T2028">
        <v>19027767</v>
      </c>
      <c r="U2028">
        <v>10104436</v>
      </c>
      <c r="V2028">
        <v>12</v>
      </c>
      <c r="W2028">
        <v>110</v>
      </c>
      <c r="X2028">
        <v>276</v>
      </c>
      <c r="Y2028">
        <v>63111</v>
      </c>
      <c r="Z2028">
        <v>14654</v>
      </c>
      <c r="AA2028">
        <v>207768</v>
      </c>
      <c r="AB2028" s="2">
        <v>45055.002986111111</v>
      </c>
      <c r="AC2028" t="s">
        <v>32</v>
      </c>
    </row>
    <row r="2029" spans="1:29" x14ac:dyDescent="0.35">
      <c r="A2029" s="1">
        <v>44226</v>
      </c>
      <c r="B2029" t="s">
        <v>62</v>
      </c>
      <c r="C2029">
        <v>905858</v>
      </c>
      <c r="F2029">
        <v>4574</v>
      </c>
      <c r="G2029">
        <v>50132</v>
      </c>
      <c r="I2029">
        <v>8390</v>
      </c>
      <c r="N2029" s="2">
        <v>44226.618055555555</v>
      </c>
      <c r="O2029" t="s">
        <v>3004</v>
      </c>
      <c r="P2029" t="s">
        <v>3005</v>
      </c>
      <c r="Q2029">
        <v>14196</v>
      </c>
      <c r="R2029">
        <v>50132</v>
      </c>
      <c r="S2029">
        <v>905858</v>
      </c>
      <c r="T2029">
        <v>6425042</v>
      </c>
      <c r="U2029">
        <v>905858</v>
      </c>
      <c r="V2029">
        <v>13</v>
      </c>
      <c r="W2029">
        <v>210</v>
      </c>
      <c r="X2029">
        <v>263</v>
      </c>
      <c r="Y2029">
        <v>0</v>
      </c>
      <c r="Z2029">
        <v>6343</v>
      </c>
      <c r="AA2029">
        <v>46500</v>
      </c>
      <c r="AB2029" s="2">
        <v>45055.002986111111</v>
      </c>
      <c r="AC2029" t="s">
        <v>32</v>
      </c>
    </row>
    <row r="2030" spans="1:29" x14ac:dyDescent="0.35">
      <c r="A2030" s="1">
        <v>44226</v>
      </c>
      <c r="B2030" t="s">
        <v>65</v>
      </c>
      <c r="C2030">
        <v>7586</v>
      </c>
      <c r="D2030">
        <v>98543</v>
      </c>
      <c r="F2030">
        <v>8</v>
      </c>
      <c r="H2030">
        <v>2</v>
      </c>
      <c r="J2030">
        <v>2</v>
      </c>
      <c r="L2030">
        <v>7355</v>
      </c>
      <c r="N2030" s="2">
        <v>44226.3125</v>
      </c>
      <c r="O2030" t="s">
        <v>3006</v>
      </c>
      <c r="P2030" t="s">
        <v>3007</v>
      </c>
      <c r="Q2030">
        <v>129</v>
      </c>
      <c r="S2030">
        <v>106129</v>
      </c>
      <c r="T2030">
        <v>106129</v>
      </c>
      <c r="U2030">
        <v>106129</v>
      </c>
      <c r="V2030">
        <v>66</v>
      </c>
      <c r="W2030">
        <v>0</v>
      </c>
      <c r="X2030">
        <v>0</v>
      </c>
      <c r="Y2030">
        <v>0</v>
      </c>
      <c r="Z2030">
        <v>7</v>
      </c>
      <c r="AA2030">
        <v>7</v>
      </c>
      <c r="AB2030" s="2">
        <v>45055.002986111111</v>
      </c>
      <c r="AC2030" t="s">
        <v>32</v>
      </c>
    </row>
    <row r="2031" spans="1:29" x14ac:dyDescent="0.35">
      <c r="A2031" s="1">
        <v>44226</v>
      </c>
      <c r="B2031" t="s">
        <v>68</v>
      </c>
      <c r="C2031">
        <v>26436</v>
      </c>
      <c r="F2031">
        <v>73</v>
      </c>
      <c r="G2031">
        <v>2067</v>
      </c>
      <c r="H2031">
        <v>19</v>
      </c>
      <c r="J2031">
        <v>15</v>
      </c>
      <c r="N2031" s="2">
        <v>44224.604166666664</v>
      </c>
      <c r="O2031" t="s">
        <v>3008</v>
      </c>
      <c r="P2031" t="s">
        <v>3009</v>
      </c>
      <c r="Q2031">
        <v>407</v>
      </c>
      <c r="R2031">
        <v>2067</v>
      </c>
      <c r="S2031">
        <v>26436</v>
      </c>
      <c r="T2031">
        <v>982906</v>
      </c>
      <c r="U2031">
        <v>26436</v>
      </c>
      <c r="V2031">
        <v>15</v>
      </c>
      <c r="W2031">
        <v>0</v>
      </c>
      <c r="X2031">
        <v>3</v>
      </c>
      <c r="Y2031">
        <v>0</v>
      </c>
      <c r="Z2031">
        <v>115</v>
      </c>
      <c r="AA2031">
        <v>9472</v>
      </c>
      <c r="AB2031" s="2">
        <v>45055.002986111111</v>
      </c>
      <c r="AC2031" t="s">
        <v>32</v>
      </c>
    </row>
    <row r="2032" spans="1:29" x14ac:dyDescent="0.35">
      <c r="A2032" s="1">
        <v>44226</v>
      </c>
      <c r="B2032" t="s">
        <v>71</v>
      </c>
      <c r="C2032">
        <v>266934</v>
      </c>
      <c r="D2032">
        <v>984318</v>
      </c>
      <c r="F2032">
        <v>376</v>
      </c>
      <c r="H2032">
        <v>84</v>
      </c>
      <c r="J2032">
        <v>31</v>
      </c>
      <c r="L2032">
        <v>281466</v>
      </c>
      <c r="N2032" s="2">
        <v>44226</v>
      </c>
      <c r="O2032" t="s">
        <v>3010</v>
      </c>
      <c r="P2032" t="s">
        <v>2921</v>
      </c>
      <c r="Q2032">
        <v>4651</v>
      </c>
      <c r="S2032">
        <v>1251252</v>
      </c>
      <c r="T2032">
        <v>1251252</v>
      </c>
      <c r="U2032">
        <v>1251252</v>
      </c>
      <c r="V2032">
        <v>19</v>
      </c>
      <c r="W2032">
        <v>74</v>
      </c>
      <c r="X2032">
        <v>0</v>
      </c>
      <c r="Y2032">
        <v>3730</v>
      </c>
      <c r="Z2032">
        <v>654</v>
      </c>
      <c r="AA2032">
        <v>4384</v>
      </c>
      <c r="AB2032" s="2">
        <v>45055.002986111111</v>
      </c>
      <c r="AC2032" t="s">
        <v>32</v>
      </c>
    </row>
    <row r="2033" spans="1:29" x14ac:dyDescent="0.35">
      <c r="A2033" s="1">
        <v>44226</v>
      </c>
      <c r="B2033" t="s">
        <v>73</v>
      </c>
      <c r="C2033">
        <v>162355</v>
      </c>
      <c r="D2033">
        <v>469429</v>
      </c>
      <c r="F2033">
        <v>225</v>
      </c>
      <c r="G2033">
        <v>6659</v>
      </c>
      <c r="H2033">
        <v>57</v>
      </c>
      <c r="I2033">
        <v>1165</v>
      </c>
      <c r="L2033">
        <v>81034</v>
      </c>
      <c r="N2033" s="2">
        <v>44225.791666666664</v>
      </c>
      <c r="O2033" t="s">
        <v>3011</v>
      </c>
      <c r="P2033" t="s">
        <v>3012</v>
      </c>
      <c r="Q2033">
        <v>1725</v>
      </c>
      <c r="R2033">
        <v>6659</v>
      </c>
      <c r="S2033">
        <v>631784</v>
      </c>
      <c r="T2033">
        <v>601646</v>
      </c>
      <c r="U2033">
        <v>631784</v>
      </c>
      <c r="V2033">
        <v>16</v>
      </c>
      <c r="W2033">
        <v>4</v>
      </c>
      <c r="X2033">
        <v>30</v>
      </c>
      <c r="Y2033">
        <v>1475</v>
      </c>
      <c r="Z2033">
        <v>635</v>
      </c>
      <c r="AA2033">
        <v>2010</v>
      </c>
      <c r="AB2033" s="2">
        <v>45055.002986111111</v>
      </c>
      <c r="AC2033" t="s">
        <v>32</v>
      </c>
    </row>
    <row r="2034" spans="1:29" x14ac:dyDescent="0.35">
      <c r="A2034" s="1">
        <v>44226</v>
      </c>
      <c r="B2034" t="s">
        <v>76</v>
      </c>
      <c r="C2034">
        <v>1123873</v>
      </c>
      <c r="F2034">
        <v>2600</v>
      </c>
      <c r="H2034">
        <v>522</v>
      </c>
      <c r="J2034">
        <v>284</v>
      </c>
      <c r="N2034" s="2">
        <v>44226</v>
      </c>
      <c r="O2034" t="s">
        <v>3013</v>
      </c>
      <c r="P2034" t="s">
        <v>2921</v>
      </c>
      <c r="Q2034">
        <v>21213</v>
      </c>
      <c r="S2034">
        <v>1123873</v>
      </c>
      <c r="T2034">
        <v>15952421</v>
      </c>
      <c r="U2034">
        <v>1123873</v>
      </c>
      <c r="V2034">
        <v>17</v>
      </c>
      <c r="W2034">
        <v>67</v>
      </c>
      <c r="X2034">
        <v>0</v>
      </c>
      <c r="Y2034">
        <v>0</v>
      </c>
      <c r="Z2034">
        <v>3345</v>
      </c>
      <c r="AA2034">
        <v>107802</v>
      </c>
      <c r="AB2034" s="2">
        <v>45055.002986111111</v>
      </c>
      <c r="AC2034" t="s">
        <v>32</v>
      </c>
    </row>
    <row r="2035" spans="1:29" x14ac:dyDescent="0.35">
      <c r="A2035" s="1">
        <v>44226</v>
      </c>
      <c r="B2035" t="s">
        <v>78</v>
      </c>
      <c r="C2035">
        <v>624959</v>
      </c>
      <c r="D2035">
        <v>2324486</v>
      </c>
      <c r="F2035">
        <v>1648</v>
      </c>
      <c r="G2035">
        <v>40266</v>
      </c>
      <c r="H2035">
        <v>387</v>
      </c>
      <c r="I2035">
        <v>7039</v>
      </c>
      <c r="J2035">
        <v>212</v>
      </c>
      <c r="N2035" s="2">
        <v>44225.999305555553</v>
      </c>
      <c r="O2035" t="s">
        <v>3014</v>
      </c>
      <c r="P2035" t="s">
        <v>2973</v>
      </c>
      <c r="Q2035">
        <v>9967</v>
      </c>
      <c r="R2035">
        <v>40266</v>
      </c>
      <c r="S2035">
        <v>2949445</v>
      </c>
      <c r="T2035">
        <v>6976408</v>
      </c>
      <c r="U2035">
        <v>2949445</v>
      </c>
      <c r="V2035">
        <v>18</v>
      </c>
      <c r="W2035">
        <v>42</v>
      </c>
      <c r="X2035">
        <v>116</v>
      </c>
      <c r="Y2035">
        <v>6878</v>
      </c>
      <c r="Z2035">
        <v>2334</v>
      </c>
      <c r="AA2035">
        <v>47203</v>
      </c>
      <c r="AB2035" s="2">
        <v>45055.002986111111</v>
      </c>
      <c r="AC2035" t="s">
        <v>32</v>
      </c>
    </row>
    <row r="2036" spans="1:29" x14ac:dyDescent="0.35">
      <c r="A2036" s="1">
        <v>44226</v>
      </c>
      <c r="B2036" t="s">
        <v>80</v>
      </c>
      <c r="C2036">
        <v>274685</v>
      </c>
      <c r="D2036">
        <v>894038</v>
      </c>
      <c r="F2036">
        <v>550</v>
      </c>
      <c r="G2036">
        <v>8417</v>
      </c>
      <c r="H2036">
        <v>145</v>
      </c>
      <c r="I2036">
        <v>2290</v>
      </c>
      <c r="J2036">
        <v>65</v>
      </c>
      <c r="K2036">
        <v>412</v>
      </c>
      <c r="N2036" s="2">
        <v>44225.416666666664</v>
      </c>
      <c r="O2036" t="s">
        <v>3015</v>
      </c>
      <c r="P2036" t="s">
        <v>2936</v>
      </c>
      <c r="Q2036">
        <v>3779</v>
      </c>
      <c r="R2036">
        <v>8417</v>
      </c>
      <c r="S2036">
        <v>1168723</v>
      </c>
      <c r="T2036">
        <v>1168723</v>
      </c>
      <c r="U2036">
        <v>1168723</v>
      </c>
      <c r="V2036">
        <v>20</v>
      </c>
      <c r="W2036">
        <v>0</v>
      </c>
      <c r="X2036">
        <v>0</v>
      </c>
      <c r="Y2036">
        <v>0</v>
      </c>
      <c r="Z2036">
        <v>0</v>
      </c>
      <c r="AA2036">
        <v>0</v>
      </c>
      <c r="AB2036" s="2">
        <v>45055.002986111111</v>
      </c>
      <c r="AC2036" t="s">
        <v>32</v>
      </c>
    </row>
    <row r="2037" spans="1:29" x14ac:dyDescent="0.35">
      <c r="A2037" s="1">
        <v>44226</v>
      </c>
      <c r="B2037" t="s">
        <v>83</v>
      </c>
      <c r="C2037">
        <v>361124</v>
      </c>
      <c r="F2037">
        <v>1415</v>
      </c>
      <c r="G2037">
        <v>16659</v>
      </c>
      <c r="H2037">
        <v>362</v>
      </c>
      <c r="I2037">
        <v>3560</v>
      </c>
      <c r="J2037">
        <v>185</v>
      </c>
      <c r="L2037">
        <v>43298</v>
      </c>
      <c r="N2037" s="2">
        <v>44226</v>
      </c>
      <c r="O2037" t="s">
        <v>3016</v>
      </c>
      <c r="P2037" t="s">
        <v>2921</v>
      </c>
      <c r="Q2037">
        <v>3714</v>
      </c>
      <c r="R2037">
        <v>16659</v>
      </c>
      <c r="S2037">
        <v>361124</v>
      </c>
      <c r="T2037">
        <v>3590222</v>
      </c>
      <c r="U2037">
        <v>361124</v>
      </c>
      <c r="V2037">
        <v>21</v>
      </c>
      <c r="W2037">
        <v>46</v>
      </c>
      <c r="X2037">
        <v>113</v>
      </c>
      <c r="Y2037">
        <v>0</v>
      </c>
      <c r="Z2037">
        <v>2646</v>
      </c>
      <c r="AA2037">
        <v>12805</v>
      </c>
      <c r="AB2037" s="2">
        <v>45055.002986111111</v>
      </c>
      <c r="AC2037" t="s">
        <v>32</v>
      </c>
    </row>
    <row r="2038" spans="1:29" x14ac:dyDescent="0.35">
      <c r="A2038" s="1">
        <v>44226</v>
      </c>
      <c r="B2038" t="s">
        <v>85</v>
      </c>
      <c r="C2038">
        <v>397276</v>
      </c>
      <c r="D2038">
        <v>4566776</v>
      </c>
      <c r="F2038">
        <v>1546</v>
      </c>
      <c r="J2038">
        <v>198</v>
      </c>
      <c r="L2038">
        <v>344321</v>
      </c>
      <c r="N2038" s="2">
        <v>44225.541666666664</v>
      </c>
      <c r="O2038" t="s">
        <v>3017</v>
      </c>
      <c r="P2038" t="s">
        <v>3018</v>
      </c>
      <c r="Q2038">
        <v>8801</v>
      </c>
      <c r="S2038">
        <v>4964052</v>
      </c>
      <c r="T2038">
        <v>4964052</v>
      </c>
      <c r="U2038">
        <v>4964052</v>
      </c>
      <c r="V2038">
        <v>22</v>
      </c>
      <c r="W2038">
        <v>0</v>
      </c>
      <c r="X2038">
        <v>0</v>
      </c>
      <c r="Y2038">
        <v>0</v>
      </c>
      <c r="Z2038">
        <v>0</v>
      </c>
      <c r="AA2038">
        <v>0</v>
      </c>
      <c r="AB2038" s="2">
        <v>45055.002986111111</v>
      </c>
      <c r="AC2038" t="s">
        <v>32</v>
      </c>
    </row>
    <row r="2039" spans="1:29" x14ac:dyDescent="0.35">
      <c r="A2039" s="1">
        <v>44226</v>
      </c>
      <c r="B2039" t="s">
        <v>88</v>
      </c>
      <c r="C2039">
        <v>521360</v>
      </c>
      <c r="D2039">
        <v>4080300</v>
      </c>
      <c r="F2039">
        <v>1739</v>
      </c>
      <c r="G2039">
        <v>18008</v>
      </c>
      <c r="H2039">
        <v>393</v>
      </c>
      <c r="J2039">
        <v>239</v>
      </c>
      <c r="L2039">
        <v>389717</v>
      </c>
      <c r="N2039" s="2">
        <v>44225.999305555553</v>
      </c>
      <c r="O2039" t="s">
        <v>3019</v>
      </c>
      <c r="P2039" t="s">
        <v>2973</v>
      </c>
      <c r="Q2039">
        <v>14531</v>
      </c>
      <c r="R2039">
        <v>18008</v>
      </c>
      <c r="S2039">
        <v>4601660</v>
      </c>
      <c r="T2039">
        <v>13538980</v>
      </c>
      <c r="U2039">
        <v>4601660</v>
      </c>
      <c r="V2039">
        <v>25</v>
      </c>
      <c r="W2039">
        <v>87</v>
      </c>
      <c r="X2039">
        <v>0</v>
      </c>
      <c r="Y2039">
        <v>16445</v>
      </c>
      <c r="Z2039">
        <v>4108</v>
      </c>
      <c r="AA2039">
        <v>143342</v>
      </c>
      <c r="AB2039" s="2">
        <v>45055.002986111111</v>
      </c>
      <c r="AC2039" t="s">
        <v>32</v>
      </c>
    </row>
    <row r="2040" spans="1:29" x14ac:dyDescent="0.35">
      <c r="A2040" s="1">
        <v>44226</v>
      </c>
      <c r="B2040" t="s">
        <v>90</v>
      </c>
      <c r="C2040">
        <v>352726</v>
      </c>
      <c r="D2040">
        <v>2831813</v>
      </c>
      <c r="F2040">
        <v>1560</v>
      </c>
      <c r="G2040">
        <v>31888</v>
      </c>
      <c r="H2040">
        <v>380</v>
      </c>
      <c r="L2040">
        <v>9491</v>
      </c>
      <c r="N2040" s="2">
        <v>44226.416666666664</v>
      </c>
      <c r="O2040" t="s">
        <v>3020</v>
      </c>
      <c r="P2040" t="s">
        <v>3021</v>
      </c>
      <c r="Q2040">
        <v>7107</v>
      </c>
      <c r="R2040">
        <v>31888</v>
      </c>
      <c r="S2040">
        <v>3184539</v>
      </c>
      <c r="T2040">
        <v>6966924</v>
      </c>
      <c r="U2040">
        <v>3184539</v>
      </c>
      <c r="V2040">
        <v>24</v>
      </c>
      <c r="W2040">
        <v>31</v>
      </c>
      <c r="X2040">
        <v>129</v>
      </c>
      <c r="Y2040">
        <v>10634</v>
      </c>
      <c r="Z2040">
        <v>2097</v>
      </c>
      <c r="AA2040">
        <v>48616</v>
      </c>
      <c r="AB2040" s="2">
        <v>45055.002986111111</v>
      </c>
      <c r="AC2040" t="s">
        <v>32</v>
      </c>
    </row>
    <row r="2041" spans="1:29" x14ac:dyDescent="0.35">
      <c r="A2041" s="1">
        <v>44226</v>
      </c>
      <c r="B2041" t="s">
        <v>93</v>
      </c>
      <c r="C2041">
        <v>39168</v>
      </c>
      <c r="F2041">
        <v>161</v>
      </c>
      <c r="G2041">
        <v>1386</v>
      </c>
      <c r="H2041">
        <v>51</v>
      </c>
      <c r="J2041">
        <v>27</v>
      </c>
      <c r="L2041">
        <v>12398</v>
      </c>
      <c r="N2041" s="2">
        <v>44225.999305555553</v>
      </c>
      <c r="O2041" t="s">
        <v>3022</v>
      </c>
      <c r="P2041" t="s">
        <v>2973</v>
      </c>
      <c r="Q2041">
        <v>590</v>
      </c>
      <c r="R2041">
        <v>1386</v>
      </c>
      <c r="S2041">
        <v>39168</v>
      </c>
      <c r="T2041">
        <v>1354710</v>
      </c>
      <c r="U2041">
        <v>39168</v>
      </c>
      <c r="V2041">
        <v>23</v>
      </c>
      <c r="W2041">
        <v>20</v>
      </c>
      <c r="X2041">
        <v>5</v>
      </c>
      <c r="Y2041">
        <v>0</v>
      </c>
      <c r="Z2041">
        <v>355</v>
      </c>
      <c r="AA2041">
        <v>12154</v>
      </c>
      <c r="AB2041" s="2">
        <v>45055.002986111111</v>
      </c>
      <c r="AC2041" t="s">
        <v>32</v>
      </c>
    </row>
    <row r="2042" spans="1:29" x14ac:dyDescent="0.35">
      <c r="A2042" s="1">
        <v>44226</v>
      </c>
      <c r="B2042" t="s">
        <v>95</v>
      </c>
      <c r="C2042">
        <v>610138</v>
      </c>
      <c r="F2042">
        <v>1479</v>
      </c>
      <c r="H2042">
        <v>364</v>
      </c>
      <c r="J2042">
        <v>193</v>
      </c>
      <c r="L2042">
        <v>481801</v>
      </c>
      <c r="N2042" s="2">
        <v>44226</v>
      </c>
      <c r="O2042" t="s">
        <v>3023</v>
      </c>
      <c r="P2042" t="s">
        <v>2921</v>
      </c>
      <c r="Q2042">
        <v>15525</v>
      </c>
      <c r="S2042">
        <v>610138</v>
      </c>
      <c r="T2042">
        <v>9465145</v>
      </c>
      <c r="U2042">
        <v>610138</v>
      </c>
      <c r="V2042">
        <v>26</v>
      </c>
      <c r="W2042">
        <v>115</v>
      </c>
      <c r="X2042">
        <v>0</v>
      </c>
      <c r="Y2042">
        <v>0</v>
      </c>
      <c r="Z2042">
        <v>1511</v>
      </c>
      <c r="AA2042">
        <v>43036</v>
      </c>
      <c r="AB2042" s="2">
        <v>45055.002986111111</v>
      </c>
      <c r="AC2042" t="s">
        <v>32</v>
      </c>
    </row>
    <row r="2043" spans="1:29" x14ac:dyDescent="0.35">
      <c r="A2043" s="1">
        <v>44226</v>
      </c>
      <c r="B2043" t="s">
        <v>97</v>
      </c>
      <c r="C2043">
        <v>460819</v>
      </c>
      <c r="D2043">
        <v>2812091</v>
      </c>
      <c r="F2043">
        <v>450</v>
      </c>
      <c r="G2043">
        <v>24269</v>
      </c>
      <c r="H2043">
        <v>95</v>
      </c>
      <c r="I2043">
        <v>5034</v>
      </c>
      <c r="L2043">
        <v>444782</v>
      </c>
      <c r="N2043" s="2">
        <v>44225.708333333336</v>
      </c>
      <c r="O2043" t="s">
        <v>3024</v>
      </c>
      <c r="P2043" t="s">
        <v>3025</v>
      </c>
      <c r="Q2043">
        <v>6187</v>
      </c>
      <c r="R2043">
        <v>24269</v>
      </c>
      <c r="S2043">
        <v>3272910</v>
      </c>
      <c r="T2043">
        <v>6210344</v>
      </c>
      <c r="U2043">
        <v>3272910</v>
      </c>
      <c r="V2043">
        <v>27</v>
      </c>
      <c r="W2043">
        <v>19</v>
      </c>
      <c r="X2043">
        <v>69</v>
      </c>
      <c r="Y2043">
        <v>8105</v>
      </c>
      <c r="Z2043">
        <v>1072</v>
      </c>
      <c r="AA2043">
        <v>29274</v>
      </c>
      <c r="AB2043" s="2">
        <v>45055.002986111111</v>
      </c>
      <c r="AC2043" t="s">
        <v>32</v>
      </c>
    </row>
    <row r="2044" spans="1:29" x14ac:dyDescent="0.35">
      <c r="A2044" s="1">
        <v>44226</v>
      </c>
      <c r="B2044" t="s">
        <v>100</v>
      </c>
      <c r="C2044">
        <v>457779</v>
      </c>
      <c r="D2044">
        <v>1771632</v>
      </c>
      <c r="F2044">
        <v>1908</v>
      </c>
      <c r="H2044">
        <v>427</v>
      </c>
      <c r="J2044">
        <v>273</v>
      </c>
      <c r="N2044" s="2">
        <v>44226.040972222225</v>
      </c>
      <c r="O2044" t="s">
        <v>3026</v>
      </c>
      <c r="P2044" t="s">
        <v>3027</v>
      </c>
      <c r="Q2044">
        <v>6748</v>
      </c>
      <c r="S2044">
        <v>2229411</v>
      </c>
      <c r="T2044">
        <v>4143475</v>
      </c>
      <c r="U2044">
        <v>2229411</v>
      </c>
      <c r="V2044">
        <v>29</v>
      </c>
      <c r="W2044">
        <v>9</v>
      </c>
      <c r="X2044">
        <v>0</v>
      </c>
      <c r="Y2044">
        <v>3537</v>
      </c>
      <c r="Z2044">
        <v>1249</v>
      </c>
      <c r="AA2044">
        <v>14487</v>
      </c>
      <c r="AB2044" s="2">
        <v>45055.002986111111</v>
      </c>
      <c r="AC2044" t="s">
        <v>32</v>
      </c>
    </row>
    <row r="2045" spans="1:29" x14ac:dyDescent="0.35">
      <c r="A2045" s="1">
        <v>44226</v>
      </c>
      <c r="B2045" t="s">
        <v>103</v>
      </c>
      <c r="C2045">
        <v>132</v>
      </c>
      <c r="D2045">
        <v>17429</v>
      </c>
      <c r="G2045">
        <v>4</v>
      </c>
      <c r="L2045">
        <v>29</v>
      </c>
      <c r="N2045" s="2">
        <v>44225</v>
      </c>
      <c r="O2045" t="s">
        <v>3028</v>
      </c>
      <c r="P2045" t="s">
        <v>2866</v>
      </c>
      <c r="Q2045">
        <v>2</v>
      </c>
      <c r="R2045">
        <v>4</v>
      </c>
      <c r="S2045">
        <v>17561</v>
      </c>
      <c r="T2045">
        <v>17561</v>
      </c>
      <c r="U2045">
        <v>17561</v>
      </c>
      <c r="V2045">
        <v>69</v>
      </c>
      <c r="W2045">
        <v>0</v>
      </c>
      <c r="X2045">
        <v>0</v>
      </c>
      <c r="Y2045">
        <v>0</v>
      </c>
      <c r="Z2045">
        <v>0</v>
      </c>
      <c r="AA2045">
        <v>0</v>
      </c>
      <c r="AB2045" s="2">
        <v>45055.002986111111</v>
      </c>
      <c r="AC2045" t="s">
        <v>32</v>
      </c>
    </row>
    <row r="2046" spans="1:29" x14ac:dyDescent="0.35">
      <c r="A2046" s="1">
        <v>44226</v>
      </c>
      <c r="B2046" t="s">
        <v>106</v>
      </c>
      <c r="C2046">
        <v>274190</v>
      </c>
      <c r="D2046">
        <v>1294488</v>
      </c>
      <c r="F2046">
        <v>953</v>
      </c>
      <c r="G2046">
        <v>8647</v>
      </c>
      <c r="H2046">
        <v>242</v>
      </c>
      <c r="J2046">
        <v>155</v>
      </c>
      <c r="L2046">
        <v>222812</v>
      </c>
      <c r="N2046" s="2">
        <v>44225</v>
      </c>
      <c r="O2046" t="s">
        <v>3029</v>
      </c>
      <c r="P2046" t="s">
        <v>2866</v>
      </c>
      <c r="Q2046">
        <v>6018</v>
      </c>
      <c r="R2046">
        <v>8647</v>
      </c>
      <c r="S2046">
        <v>1568678</v>
      </c>
      <c r="T2046">
        <v>1568678</v>
      </c>
      <c r="U2046">
        <v>1568678</v>
      </c>
      <c r="V2046">
        <v>28</v>
      </c>
      <c r="W2046">
        <v>35</v>
      </c>
      <c r="X2046">
        <v>0</v>
      </c>
      <c r="Y2046">
        <v>0</v>
      </c>
      <c r="Z2046">
        <v>1528</v>
      </c>
      <c r="AA2046">
        <v>1528</v>
      </c>
      <c r="AB2046" s="2">
        <v>45055.002986111111</v>
      </c>
      <c r="AC2046" t="s">
        <v>32</v>
      </c>
    </row>
    <row r="2047" spans="1:29" x14ac:dyDescent="0.35">
      <c r="A2047" s="1">
        <v>44226</v>
      </c>
      <c r="B2047" t="s">
        <v>108</v>
      </c>
      <c r="C2047">
        <v>93762</v>
      </c>
      <c r="F2047">
        <v>101</v>
      </c>
      <c r="G2047">
        <v>4246</v>
      </c>
      <c r="H2047">
        <v>20</v>
      </c>
      <c r="J2047">
        <v>15</v>
      </c>
      <c r="L2047">
        <v>88822</v>
      </c>
      <c r="N2047" s="2">
        <v>44226.082638888889</v>
      </c>
      <c r="O2047" t="s">
        <v>3030</v>
      </c>
      <c r="P2047" t="s">
        <v>2998</v>
      </c>
      <c r="Q2047">
        <v>1232</v>
      </c>
      <c r="R2047">
        <v>4246</v>
      </c>
      <c r="S2047">
        <v>93762</v>
      </c>
      <c r="T2047">
        <v>950743</v>
      </c>
      <c r="U2047">
        <v>93762</v>
      </c>
      <c r="V2047">
        <v>30</v>
      </c>
      <c r="W2047">
        <v>5</v>
      </c>
      <c r="X2047">
        <v>29</v>
      </c>
      <c r="Y2047">
        <v>0</v>
      </c>
      <c r="Z2047">
        <v>516</v>
      </c>
      <c r="AA2047">
        <v>8353</v>
      </c>
      <c r="AB2047" s="2">
        <v>45055.002986111111</v>
      </c>
      <c r="AC2047" t="s">
        <v>32</v>
      </c>
    </row>
    <row r="2048" spans="1:29" x14ac:dyDescent="0.35">
      <c r="A2048" s="1">
        <v>44226</v>
      </c>
      <c r="B2048" t="s">
        <v>110</v>
      </c>
      <c r="C2048">
        <v>752627</v>
      </c>
      <c r="F2048">
        <v>2883</v>
      </c>
      <c r="H2048">
        <v>651</v>
      </c>
      <c r="N2048" s="2">
        <v>44226.489583333336</v>
      </c>
      <c r="O2048" t="s">
        <v>3031</v>
      </c>
      <c r="P2048" t="s">
        <v>3032</v>
      </c>
      <c r="Q2048">
        <v>9287</v>
      </c>
      <c r="S2048">
        <v>752627</v>
      </c>
      <c r="T2048">
        <v>8299263</v>
      </c>
      <c r="U2048">
        <v>752627</v>
      </c>
      <c r="V2048">
        <v>37</v>
      </c>
      <c r="W2048">
        <v>130</v>
      </c>
      <c r="X2048">
        <v>0</v>
      </c>
      <c r="Y2048">
        <v>0</v>
      </c>
      <c r="Z2048">
        <v>6168</v>
      </c>
      <c r="AA2048">
        <v>55755</v>
      </c>
      <c r="AB2048" s="2">
        <v>45055.002986111111</v>
      </c>
      <c r="AC2048" t="s">
        <v>32</v>
      </c>
    </row>
    <row r="2049" spans="1:29" x14ac:dyDescent="0.35">
      <c r="A2049" s="1">
        <v>44226</v>
      </c>
      <c r="B2049" t="s">
        <v>113</v>
      </c>
      <c r="C2049">
        <v>97562</v>
      </c>
      <c r="D2049">
        <v>296230</v>
      </c>
      <c r="F2049">
        <v>48</v>
      </c>
      <c r="G2049">
        <v>3778</v>
      </c>
      <c r="H2049">
        <v>8</v>
      </c>
      <c r="I2049">
        <v>553</v>
      </c>
      <c r="L2049">
        <v>95108</v>
      </c>
      <c r="N2049" s="2">
        <v>44226.082638888889</v>
      </c>
      <c r="O2049" t="s">
        <v>3033</v>
      </c>
      <c r="P2049" t="s">
        <v>2998</v>
      </c>
      <c r="Q2049">
        <v>1442</v>
      </c>
      <c r="R2049">
        <v>3778</v>
      </c>
      <c r="S2049">
        <v>393792</v>
      </c>
      <c r="T2049">
        <v>1344399</v>
      </c>
      <c r="U2049">
        <v>393792</v>
      </c>
      <c r="V2049">
        <v>38</v>
      </c>
      <c r="W2049">
        <v>0</v>
      </c>
      <c r="X2049">
        <v>3</v>
      </c>
      <c r="Y2049">
        <v>363</v>
      </c>
      <c r="Z2049">
        <v>104</v>
      </c>
      <c r="AA2049">
        <v>2798</v>
      </c>
      <c r="AB2049" s="2">
        <v>45055.002986111111</v>
      </c>
      <c r="AC2049" t="s">
        <v>32</v>
      </c>
    </row>
    <row r="2050" spans="1:29" x14ac:dyDescent="0.35">
      <c r="A2050" s="1">
        <v>44226</v>
      </c>
      <c r="B2050" t="s">
        <v>115</v>
      </c>
      <c r="C2050">
        <v>190570</v>
      </c>
      <c r="D2050">
        <v>732381</v>
      </c>
      <c r="F2050">
        <v>325</v>
      </c>
      <c r="G2050">
        <v>5796</v>
      </c>
      <c r="L2050">
        <v>135957</v>
      </c>
      <c r="N2050" s="2">
        <v>44226.71875</v>
      </c>
      <c r="O2050" t="s">
        <v>3034</v>
      </c>
      <c r="P2050" t="s">
        <v>3035</v>
      </c>
      <c r="Q2050">
        <v>1920</v>
      </c>
      <c r="R2050">
        <v>5796</v>
      </c>
      <c r="S2050">
        <v>922951</v>
      </c>
      <c r="T2050">
        <v>2090962</v>
      </c>
      <c r="U2050">
        <v>922951</v>
      </c>
      <c r="V2050">
        <v>31</v>
      </c>
      <c r="W2050">
        <v>-1</v>
      </c>
      <c r="X2050">
        <v>21</v>
      </c>
      <c r="Y2050">
        <v>3070</v>
      </c>
      <c r="Z2050">
        <v>973</v>
      </c>
      <c r="AA2050">
        <v>15600</v>
      </c>
      <c r="AB2050" s="2">
        <v>45055.002986111111</v>
      </c>
      <c r="AC2050" t="s">
        <v>32</v>
      </c>
    </row>
    <row r="2051" spans="1:29" x14ac:dyDescent="0.35">
      <c r="A2051" s="1">
        <v>44226</v>
      </c>
      <c r="B2051" t="s">
        <v>118</v>
      </c>
      <c r="C2051">
        <v>65362</v>
      </c>
      <c r="D2051">
        <v>550749</v>
      </c>
      <c r="F2051">
        <v>217</v>
      </c>
      <c r="G2051">
        <v>1033</v>
      </c>
      <c r="I2051">
        <v>329</v>
      </c>
      <c r="L2051">
        <v>59082</v>
      </c>
      <c r="N2051" s="2">
        <v>44226.375</v>
      </c>
      <c r="O2051" t="s">
        <v>3036</v>
      </c>
      <c r="P2051" t="s">
        <v>3037</v>
      </c>
      <c r="Q2051">
        <v>1042</v>
      </c>
      <c r="R2051">
        <v>1033</v>
      </c>
      <c r="S2051">
        <v>616111</v>
      </c>
      <c r="T2051">
        <v>1254902</v>
      </c>
      <c r="U2051">
        <v>616111</v>
      </c>
      <c r="V2051">
        <v>33</v>
      </c>
      <c r="W2051">
        <v>6</v>
      </c>
      <c r="X2051">
        <v>4</v>
      </c>
      <c r="Y2051">
        <v>2066</v>
      </c>
      <c r="Z2051">
        <v>524</v>
      </c>
      <c r="AA2051">
        <v>11075</v>
      </c>
      <c r="AB2051" s="2">
        <v>45055.002986111111</v>
      </c>
      <c r="AC2051" t="s">
        <v>32</v>
      </c>
    </row>
    <row r="2052" spans="1:29" x14ac:dyDescent="0.35">
      <c r="A2052" s="1">
        <v>44226</v>
      </c>
      <c r="B2052" t="s">
        <v>121</v>
      </c>
      <c r="C2052">
        <v>692543</v>
      </c>
      <c r="D2052">
        <v>8711145</v>
      </c>
      <c r="F2052">
        <v>3075</v>
      </c>
      <c r="G2052">
        <v>60471</v>
      </c>
      <c r="H2052">
        <v>533</v>
      </c>
      <c r="J2052">
        <v>359</v>
      </c>
      <c r="N2052" s="2">
        <v>44226</v>
      </c>
      <c r="O2052" t="s">
        <v>3038</v>
      </c>
      <c r="P2052" t="s">
        <v>2921</v>
      </c>
      <c r="Q2052">
        <v>21455</v>
      </c>
      <c r="R2052">
        <v>60471</v>
      </c>
      <c r="S2052">
        <v>9403688</v>
      </c>
      <c r="T2052">
        <v>9403688</v>
      </c>
      <c r="U2052">
        <v>9403688</v>
      </c>
      <c r="V2052">
        <v>34</v>
      </c>
      <c r="W2052">
        <v>72</v>
      </c>
      <c r="X2052">
        <v>145</v>
      </c>
      <c r="Y2052">
        <v>0</v>
      </c>
      <c r="Z2052">
        <v>5274</v>
      </c>
      <c r="AA2052">
        <v>5274</v>
      </c>
      <c r="AB2052" s="2">
        <v>45055.002986111111</v>
      </c>
      <c r="AC2052" t="s">
        <v>32</v>
      </c>
    </row>
    <row r="2053" spans="1:29" x14ac:dyDescent="0.35">
      <c r="A2053" s="1">
        <v>44226</v>
      </c>
      <c r="B2053" t="s">
        <v>123</v>
      </c>
      <c r="C2053">
        <v>173539</v>
      </c>
      <c r="F2053">
        <v>548</v>
      </c>
      <c r="G2053">
        <v>12047</v>
      </c>
      <c r="L2053">
        <v>102298</v>
      </c>
      <c r="N2053" s="2">
        <v>44226.746527777781</v>
      </c>
      <c r="O2053" t="s">
        <v>3039</v>
      </c>
      <c r="P2053" t="s">
        <v>3040</v>
      </c>
      <c r="Q2053">
        <v>3265</v>
      </c>
      <c r="R2053">
        <v>12047</v>
      </c>
      <c r="S2053">
        <v>173539</v>
      </c>
      <c r="T2053">
        <v>2328334</v>
      </c>
      <c r="U2053">
        <v>173539</v>
      </c>
      <c r="V2053">
        <v>35</v>
      </c>
      <c r="W2053">
        <v>17</v>
      </c>
      <c r="X2053">
        <v>58</v>
      </c>
      <c r="Y2053">
        <v>0</v>
      </c>
      <c r="Z2053">
        <v>741</v>
      </c>
      <c r="AA2053">
        <v>21460</v>
      </c>
      <c r="AB2053" s="2">
        <v>45055.002986111111</v>
      </c>
      <c r="AC2053" t="s">
        <v>32</v>
      </c>
    </row>
    <row r="2054" spans="1:29" x14ac:dyDescent="0.35">
      <c r="A2054" s="1">
        <v>44226</v>
      </c>
      <c r="B2054" t="s">
        <v>126</v>
      </c>
      <c r="C2054">
        <v>277349</v>
      </c>
      <c r="D2054">
        <v>1050579</v>
      </c>
      <c r="F2054">
        <v>1242</v>
      </c>
      <c r="H2054">
        <v>293</v>
      </c>
      <c r="J2054">
        <v>203</v>
      </c>
      <c r="N2054" s="2">
        <v>44225</v>
      </c>
      <c r="O2054" t="s">
        <v>3041</v>
      </c>
      <c r="P2054" t="s">
        <v>2866</v>
      </c>
      <c r="Q2054">
        <v>4264</v>
      </c>
      <c r="S2054">
        <v>1327928</v>
      </c>
      <c r="T2054">
        <v>2479193</v>
      </c>
      <c r="U2054">
        <v>1327928</v>
      </c>
      <c r="V2054">
        <v>32</v>
      </c>
      <c r="W2054">
        <v>46</v>
      </c>
      <c r="X2054">
        <v>0</v>
      </c>
      <c r="Y2054">
        <v>2375</v>
      </c>
      <c r="Z2054">
        <v>1070</v>
      </c>
      <c r="AA2054">
        <v>10512</v>
      </c>
      <c r="AB2054" s="2">
        <v>45055.002986111111</v>
      </c>
      <c r="AC2054" t="s">
        <v>32</v>
      </c>
    </row>
    <row r="2055" spans="1:29" x14ac:dyDescent="0.35">
      <c r="A2055" s="1">
        <v>44226</v>
      </c>
      <c r="B2055" t="s">
        <v>128</v>
      </c>
      <c r="C2055">
        <v>1399863</v>
      </c>
      <c r="F2055">
        <v>8176</v>
      </c>
      <c r="H2055">
        <v>1551</v>
      </c>
      <c r="J2055">
        <v>1017</v>
      </c>
      <c r="N2055" s="2">
        <v>44225.583333333336</v>
      </c>
      <c r="O2055" t="s">
        <v>3042</v>
      </c>
      <c r="P2055" t="s">
        <v>3043</v>
      </c>
      <c r="S2055">
        <v>1399863</v>
      </c>
      <c r="T2055">
        <v>31918685</v>
      </c>
      <c r="U2055">
        <v>1399863</v>
      </c>
      <c r="V2055">
        <v>36</v>
      </c>
      <c r="W2055">
        <v>143</v>
      </c>
      <c r="X2055">
        <v>0</v>
      </c>
      <c r="Y2055">
        <v>0</v>
      </c>
      <c r="Z2055">
        <v>12804</v>
      </c>
      <c r="AA2055">
        <v>269350</v>
      </c>
      <c r="AB2055" s="2">
        <v>45055.002986111111</v>
      </c>
      <c r="AC2055" t="s">
        <v>32</v>
      </c>
    </row>
    <row r="2056" spans="1:29" x14ac:dyDescent="0.35">
      <c r="A2056" s="1">
        <v>44226</v>
      </c>
      <c r="B2056" t="s">
        <v>131</v>
      </c>
      <c r="C2056">
        <v>892781</v>
      </c>
      <c r="F2056">
        <v>2506</v>
      </c>
      <c r="G2056">
        <v>46135</v>
      </c>
      <c r="H2056">
        <v>611</v>
      </c>
      <c r="I2056">
        <v>6682</v>
      </c>
      <c r="J2056">
        <v>424</v>
      </c>
      <c r="L2056">
        <v>775893</v>
      </c>
      <c r="N2056" s="2">
        <v>44226.583333333336</v>
      </c>
      <c r="O2056" t="s">
        <v>3044</v>
      </c>
      <c r="P2056" t="s">
        <v>2963</v>
      </c>
      <c r="Q2056">
        <v>11121</v>
      </c>
      <c r="R2056">
        <v>46135</v>
      </c>
      <c r="S2056">
        <v>892781</v>
      </c>
      <c r="T2056">
        <v>9033143</v>
      </c>
      <c r="U2056">
        <v>892781</v>
      </c>
      <c r="V2056">
        <v>39</v>
      </c>
      <c r="W2056">
        <v>51</v>
      </c>
      <c r="X2056">
        <v>183</v>
      </c>
      <c r="Y2056">
        <v>0</v>
      </c>
      <c r="Z2056">
        <v>4191</v>
      </c>
      <c r="AA2056">
        <v>50263</v>
      </c>
      <c r="AB2056" s="2">
        <v>45055.002986111111</v>
      </c>
      <c r="AC2056" t="s">
        <v>32</v>
      </c>
    </row>
    <row r="2057" spans="1:29" x14ac:dyDescent="0.35">
      <c r="A2057" s="1">
        <v>44226</v>
      </c>
      <c r="B2057" t="s">
        <v>134</v>
      </c>
      <c r="C2057">
        <v>386590</v>
      </c>
      <c r="D2057">
        <v>2795341</v>
      </c>
      <c r="E2057">
        <v>4314</v>
      </c>
      <c r="F2057">
        <v>1184</v>
      </c>
      <c r="G2057">
        <v>21768</v>
      </c>
      <c r="H2057">
        <v>345</v>
      </c>
      <c r="L2057">
        <v>354223</v>
      </c>
      <c r="O2057" t="s">
        <v>3045</v>
      </c>
      <c r="Q2057">
        <v>3504</v>
      </c>
      <c r="R2057">
        <v>21768</v>
      </c>
      <c r="S2057">
        <v>3186245</v>
      </c>
      <c r="T2057">
        <v>3181931</v>
      </c>
      <c r="U2057">
        <v>3181931</v>
      </c>
      <c r="V2057">
        <v>40</v>
      </c>
      <c r="W2057">
        <v>33</v>
      </c>
      <c r="X2057">
        <v>148</v>
      </c>
      <c r="Y2057">
        <v>22371</v>
      </c>
      <c r="Z2057">
        <v>2373</v>
      </c>
      <c r="AA2057">
        <v>24744</v>
      </c>
      <c r="AB2057" s="2">
        <v>45055.002986111111</v>
      </c>
      <c r="AC2057" t="s">
        <v>32</v>
      </c>
    </row>
    <row r="2058" spans="1:29" x14ac:dyDescent="0.35">
      <c r="A2058" s="1">
        <v>44226</v>
      </c>
      <c r="B2058" t="s">
        <v>136</v>
      </c>
      <c r="C2058">
        <v>141729</v>
      </c>
      <c r="F2058">
        <v>320</v>
      </c>
      <c r="G2058">
        <v>7738</v>
      </c>
      <c r="H2058">
        <v>73</v>
      </c>
      <c r="J2058">
        <v>35</v>
      </c>
      <c r="N2058" s="2">
        <v>44225.125694444447</v>
      </c>
      <c r="O2058" t="s">
        <v>3046</v>
      </c>
      <c r="P2058" t="s">
        <v>3047</v>
      </c>
      <c r="Q2058">
        <v>1938</v>
      </c>
      <c r="R2058">
        <v>7738</v>
      </c>
      <c r="S2058">
        <v>141729</v>
      </c>
      <c r="T2058">
        <v>3162750</v>
      </c>
      <c r="U2058">
        <v>141729</v>
      </c>
      <c r="V2058">
        <v>41</v>
      </c>
      <c r="W2058">
        <v>8</v>
      </c>
      <c r="X2058">
        <v>30</v>
      </c>
      <c r="Y2058">
        <v>0</v>
      </c>
      <c r="Z2058">
        <v>946</v>
      </c>
      <c r="AA2058">
        <v>29072</v>
      </c>
      <c r="AB2058" s="2">
        <v>45055.002986111111</v>
      </c>
      <c r="AC2058" t="s">
        <v>32</v>
      </c>
    </row>
    <row r="2059" spans="1:29" x14ac:dyDescent="0.35">
      <c r="A2059" s="1">
        <v>44226</v>
      </c>
      <c r="B2059" t="s">
        <v>139</v>
      </c>
      <c r="C2059">
        <v>839239</v>
      </c>
      <c r="D2059">
        <v>3624128</v>
      </c>
      <c r="F2059">
        <v>3551</v>
      </c>
      <c r="H2059">
        <v>724</v>
      </c>
      <c r="J2059">
        <v>451</v>
      </c>
      <c r="L2059">
        <v>688175</v>
      </c>
      <c r="N2059" s="2">
        <v>44226.5</v>
      </c>
      <c r="O2059" t="s">
        <v>3048</v>
      </c>
      <c r="P2059" t="s">
        <v>3049</v>
      </c>
      <c r="Q2059">
        <v>21602</v>
      </c>
      <c r="S2059">
        <v>4463367</v>
      </c>
      <c r="T2059">
        <v>9173901</v>
      </c>
      <c r="U2059">
        <v>4463367</v>
      </c>
      <c r="V2059">
        <v>42</v>
      </c>
      <c r="W2059">
        <v>140</v>
      </c>
      <c r="X2059">
        <v>0</v>
      </c>
      <c r="Y2059">
        <v>12762</v>
      </c>
      <c r="Z2059">
        <v>5191</v>
      </c>
      <c r="AA2059">
        <v>62000</v>
      </c>
      <c r="AB2059" s="2">
        <v>45055.002986111111</v>
      </c>
      <c r="AC2059" t="s">
        <v>32</v>
      </c>
    </row>
    <row r="2060" spans="1:29" x14ac:dyDescent="0.35">
      <c r="A2060" s="1">
        <v>44226</v>
      </c>
      <c r="B2060" t="s">
        <v>142</v>
      </c>
      <c r="C2060">
        <v>93406</v>
      </c>
      <c r="D2060">
        <v>305972</v>
      </c>
      <c r="F2060">
        <v>279</v>
      </c>
      <c r="H2060">
        <v>57</v>
      </c>
      <c r="J2060">
        <v>38</v>
      </c>
      <c r="L2060">
        <v>78813</v>
      </c>
      <c r="N2060" s="2">
        <v>44226</v>
      </c>
      <c r="O2060" t="s">
        <v>3050</v>
      </c>
      <c r="P2060" t="s">
        <v>2921</v>
      </c>
      <c r="Q2060">
        <v>1823</v>
      </c>
      <c r="S2060">
        <v>399378</v>
      </c>
      <c r="T2060">
        <v>399378</v>
      </c>
      <c r="U2060">
        <v>399378</v>
      </c>
      <c r="V2060">
        <v>72</v>
      </c>
      <c r="W2060">
        <v>11</v>
      </c>
      <c r="X2060">
        <v>0</v>
      </c>
      <c r="Y2060">
        <v>0</v>
      </c>
      <c r="Z2060">
        <v>438</v>
      </c>
      <c r="AA2060">
        <v>438</v>
      </c>
      <c r="AB2060" s="2">
        <v>45055.002986111111</v>
      </c>
      <c r="AC2060" t="s">
        <v>32</v>
      </c>
    </row>
    <row r="2061" spans="1:29" x14ac:dyDescent="0.35">
      <c r="A2061" s="1">
        <v>44226</v>
      </c>
      <c r="B2061" t="s">
        <v>144</v>
      </c>
      <c r="C2061">
        <v>115138</v>
      </c>
      <c r="D2061">
        <v>625524</v>
      </c>
      <c r="F2061">
        <v>324</v>
      </c>
      <c r="G2061">
        <v>8179</v>
      </c>
      <c r="H2061">
        <v>50</v>
      </c>
      <c r="J2061">
        <v>31</v>
      </c>
      <c r="N2061" s="2">
        <v>44228.695833333331</v>
      </c>
      <c r="O2061" t="s">
        <v>3051</v>
      </c>
      <c r="P2061" t="s">
        <v>2971</v>
      </c>
      <c r="Q2061">
        <v>2164</v>
      </c>
      <c r="R2061">
        <v>8179</v>
      </c>
      <c r="S2061">
        <v>740662</v>
      </c>
      <c r="T2061">
        <v>2522026</v>
      </c>
      <c r="U2061">
        <v>740662</v>
      </c>
      <c r="V2061">
        <v>44</v>
      </c>
      <c r="W2061">
        <v>10</v>
      </c>
      <c r="X2061">
        <v>0</v>
      </c>
      <c r="Y2061">
        <v>2072</v>
      </c>
      <c r="Z2061">
        <v>700</v>
      </c>
      <c r="AA2061">
        <v>24755</v>
      </c>
      <c r="AB2061" s="2">
        <v>45055.002986111111</v>
      </c>
      <c r="AC2061" t="s">
        <v>32</v>
      </c>
    </row>
    <row r="2062" spans="1:29" x14ac:dyDescent="0.35">
      <c r="A2062" s="1">
        <v>44226</v>
      </c>
      <c r="B2062" t="s">
        <v>147</v>
      </c>
      <c r="C2062">
        <v>439785</v>
      </c>
      <c r="D2062">
        <v>3748476</v>
      </c>
      <c r="F2062">
        <v>1927</v>
      </c>
      <c r="G2062">
        <v>17988</v>
      </c>
      <c r="H2062">
        <v>415</v>
      </c>
      <c r="J2062">
        <v>261</v>
      </c>
      <c r="L2062">
        <v>194982</v>
      </c>
      <c r="N2062" s="2">
        <v>44224.999305555553</v>
      </c>
      <c r="O2062" t="s">
        <v>3052</v>
      </c>
      <c r="P2062" t="s">
        <v>2919</v>
      </c>
      <c r="Q2062">
        <v>7014</v>
      </c>
      <c r="R2062">
        <v>17988</v>
      </c>
      <c r="S2062">
        <v>4188261</v>
      </c>
      <c r="T2062">
        <v>4188261</v>
      </c>
      <c r="U2062">
        <v>4188261</v>
      </c>
      <c r="V2062">
        <v>45</v>
      </c>
      <c r="W2062">
        <v>72</v>
      </c>
      <c r="X2062">
        <v>100</v>
      </c>
      <c r="Y2062">
        <v>36331</v>
      </c>
      <c r="Z2062">
        <v>4152</v>
      </c>
      <c r="AA2062">
        <v>40483</v>
      </c>
      <c r="AB2062" s="2">
        <v>45055.002986111111</v>
      </c>
      <c r="AC2062" t="s">
        <v>32</v>
      </c>
    </row>
    <row r="2063" spans="1:29" x14ac:dyDescent="0.35">
      <c r="A2063" s="1">
        <v>44226</v>
      </c>
      <c r="B2063" t="s">
        <v>150</v>
      </c>
      <c r="C2063">
        <v>108070</v>
      </c>
      <c r="D2063">
        <v>293547</v>
      </c>
      <c r="F2063">
        <v>145</v>
      </c>
      <c r="G2063">
        <v>6286</v>
      </c>
      <c r="H2063">
        <v>35</v>
      </c>
      <c r="J2063">
        <v>27</v>
      </c>
      <c r="L2063">
        <v>103401</v>
      </c>
      <c r="N2063" s="2">
        <v>44225.583333333336</v>
      </c>
      <c r="O2063" s="3" t="s">
        <v>3053</v>
      </c>
      <c r="P2063" t="s">
        <v>3043</v>
      </c>
      <c r="Q2063">
        <v>1775</v>
      </c>
      <c r="R2063">
        <v>6286</v>
      </c>
      <c r="S2063">
        <v>401617</v>
      </c>
      <c r="T2063">
        <v>649393</v>
      </c>
      <c r="U2063">
        <v>401617</v>
      </c>
      <c r="V2063">
        <v>46</v>
      </c>
      <c r="W2063">
        <v>7</v>
      </c>
      <c r="X2063">
        <v>14</v>
      </c>
      <c r="Y2063">
        <v>678</v>
      </c>
      <c r="Z2063">
        <v>115</v>
      </c>
      <c r="AA2063">
        <v>1657</v>
      </c>
      <c r="AB2063" s="2">
        <v>45055.002986111111</v>
      </c>
      <c r="AC2063" t="s">
        <v>32</v>
      </c>
    </row>
    <row r="2064" spans="1:29" x14ac:dyDescent="0.35">
      <c r="A2064" s="1">
        <v>44226</v>
      </c>
      <c r="B2064" t="s">
        <v>152</v>
      </c>
      <c r="C2064">
        <v>724742</v>
      </c>
      <c r="F2064">
        <v>1806</v>
      </c>
      <c r="G2064">
        <v>17092</v>
      </c>
      <c r="H2064">
        <v>467</v>
      </c>
      <c r="J2064">
        <v>274</v>
      </c>
      <c r="L2064">
        <v>680847</v>
      </c>
      <c r="N2064" s="2">
        <v>44226.625</v>
      </c>
      <c r="O2064" t="s">
        <v>3054</v>
      </c>
      <c r="P2064" t="s">
        <v>3055</v>
      </c>
      <c r="Q2064">
        <v>9574</v>
      </c>
      <c r="R2064">
        <v>17092</v>
      </c>
      <c r="S2064">
        <v>724742</v>
      </c>
      <c r="T2064">
        <v>6295021</v>
      </c>
      <c r="U2064">
        <v>724742</v>
      </c>
      <c r="V2064">
        <v>47</v>
      </c>
      <c r="W2064">
        <v>113</v>
      </c>
      <c r="X2064">
        <v>154</v>
      </c>
      <c r="Y2064">
        <v>0</v>
      </c>
      <c r="Z2064">
        <v>2251</v>
      </c>
      <c r="AA2064">
        <v>17253</v>
      </c>
      <c r="AB2064" s="2">
        <v>45055.002986111111</v>
      </c>
      <c r="AC2064" t="s">
        <v>32</v>
      </c>
    </row>
    <row r="2065" spans="1:29" x14ac:dyDescent="0.35">
      <c r="A2065" s="1">
        <v>44226</v>
      </c>
      <c r="B2065" t="s">
        <v>155</v>
      </c>
      <c r="C2065">
        <v>2349262</v>
      </c>
      <c r="F2065">
        <v>11473</v>
      </c>
      <c r="H2065">
        <v>3183</v>
      </c>
      <c r="L2065">
        <v>1932694</v>
      </c>
      <c r="N2065" s="2">
        <v>44226.586805555555</v>
      </c>
      <c r="O2065" t="s">
        <v>3056</v>
      </c>
      <c r="P2065" t="s">
        <v>3057</v>
      </c>
      <c r="S2065">
        <v>2349262</v>
      </c>
      <c r="T2065">
        <v>17263046</v>
      </c>
      <c r="U2065">
        <v>2349262</v>
      </c>
      <c r="V2065">
        <v>48</v>
      </c>
      <c r="W2065">
        <v>332</v>
      </c>
      <c r="X2065">
        <v>0</v>
      </c>
      <c r="Y2065">
        <v>0</v>
      </c>
      <c r="Z2065">
        <v>19234</v>
      </c>
      <c r="AA2065">
        <v>189112</v>
      </c>
      <c r="AB2065" s="2">
        <v>45055.002986111111</v>
      </c>
      <c r="AC2065" t="s">
        <v>32</v>
      </c>
    </row>
    <row r="2066" spans="1:29" x14ac:dyDescent="0.35">
      <c r="A2066" s="1">
        <v>44226</v>
      </c>
      <c r="B2066" t="s">
        <v>158</v>
      </c>
      <c r="C2066">
        <v>345430</v>
      </c>
      <c r="D2066">
        <v>1431515</v>
      </c>
      <c r="F2066">
        <v>522</v>
      </c>
      <c r="G2066">
        <v>13427</v>
      </c>
      <c r="H2066">
        <v>139</v>
      </c>
      <c r="I2066">
        <v>2113</v>
      </c>
      <c r="K2066">
        <v>731</v>
      </c>
      <c r="L2066">
        <v>304074</v>
      </c>
      <c r="N2066" s="2">
        <v>44226.353472222225</v>
      </c>
      <c r="O2066" t="s">
        <v>3058</v>
      </c>
      <c r="P2066" t="s">
        <v>3059</v>
      </c>
      <c r="Q2066">
        <v>1663</v>
      </c>
      <c r="R2066">
        <v>13427</v>
      </c>
      <c r="S2066">
        <v>1776945</v>
      </c>
      <c r="T2066">
        <v>2598403</v>
      </c>
      <c r="U2066">
        <v>1776945</v>
      </c>
      <c r="V2066">
        <v>49</v>
      </c>
      <c r="W2066">
        <v>8</v>
      </c>
      <c r="X2066">
        <v>74</v>
      </c>
      <c r="Y2066">
        <v>4642</v>
      </c>
      <c r="Z2066">
        <v>1468</v>
      </c>
      <c r="AA2066">
        <v>12012</v>
      </c>
      <c r="AB2066" s="2">
        <v>45055.002986111111</v>
      </c>
      <c r="AC2066" t="s">
        <v>32</v>
      </c>
    </row>
    <row r="2067" spans="1:29" x14ac:dyDescent="0.35">
      <c r="A2067" s="1">
        <v>44226</v>
      </c>
      <c r="B2067" t="s">
        <v>161</v>
      </c>
      <c r="C2067">
        <v>502221</v>
      </c>
      <c r="E2067">
        <v>293</v>
      </c>
      <c r="F2067">
        <v>2632</v>
      </c>
      <c r="G2067">
        <v>21377</v>
      </c>
      <c r="H2067">
        <v>507</v>
      </c>
      <c r="J2067">
        <v>311</v>
      </c>
      <c r="N2067" s="2">
        <v>44225.708333333336</v>
      </c>
      <c r="O2067" t="s">
        <v>3060</v>
      </c>
      <c r="P2067" t="s">
        <v>3025</v>
      </c>
      <c r="Q2067">
        <v>6449</v>
      </c>
      <c r="R2067">
        <v>21377</v>
      </c>
      <c r="S2067">
        <v>502514</v>
      </c>
      <c r="T2067">
        <v>5210235</v>
      </c>
      <c r="U2067">
        <v>502221</v>
      </c>
      <c r="V2067">
        <v>51</v>
      </c>
      <c r="W2067">
        <v>70</v>
      </c>
      <c r="X2067">
        <v>136</v>
      </c>
      <c r="Y2067">
        <v>0</v>
      </c>
      <c r="Z2067">
        <v>4309</v>
      </c>
      <c r="AA2067">
        <v>30033</v>
      </c>
      <c r="AB2067" s="2">
        <v>45055.002986111111</v>
      </c>
      <c r="AC2067" t="s">
        <v>32</v>
      </c>
    </row>
    <row r="2068" spans="1:29" x14ac:dyDescent="0.35">
      <c r="A2068" s="1">
        <v>44226</v>
      </c>
      <c r="B2068" t="s">
        <v>163</v>
      </c>
      <c r="C2068">
        <v>2398</v>
      </c>
      <c r="D2068">
        <v>39090</v>
      </c>
      <c r="E2068">
        <v>99</v>
      </c>
      <c r="L2068">
        <v>2283</v>
      </c>
      <c r="N2068" s="2">
        <v>44225.427777777775</v>
      </c>
      <c r="O2068" t="s">
        <v>3061</v>
      </c>
      <c r="P2068" t="s">
        <v>2983</v>
      </c>
      <c r="Q2068">
        <v>24</v>
      </c>
      <c r="S2068">
        <v>41587</v>
      </c>
      <c r="T2068">
        <v>41488</v>
      </c>
      <c r="U2068">
        <v>41488</v>
      </c>
      <c r="V2068">
        <v>78</v>
      </c>
      <c r="W2068">
        <v>0</v>
      </c>
      <c r="X2068">
        <v>0</v>
      </c>
      <c r="Y2068">
        <v>0</v>
      </c>
      <c r="Z2068">
        <v>0</v>
      </c>
      <c r="AA2068">
        <v>0</v>
      </c>
      <c r="AB2068" s="2">
        <v>45055.002986111111</v>
      </c>
      <c r="AC2068" t="s">
        <v>32</v>
      </c>
    </row>
    <row r="2069" spans="1:29" x14ac:dyDescent="0.35">
      <c r="A2069" s="1">
        <v>44226</v>
      </c>
      <c r="B2069" t="s">
        <v>166</v>
      </c>
      <c r="C2069">
        <v>11831</v>
      </c>
      <c r="D2069">
        <v>290838</v>
      </c>
      <c r="F2069">
        <v>62</v>
      </c>
      <c r="H2069">
        <v>10</v>
      </c>
      <c r="L2069">
        <v>8095</v>
      </c>
      <c r="N2069" s="2">
        <v>44225.999305555553</v>
      </c>
      <c r="O2069" t="s">
        <v>3062</v>
      </c>
      <c r="P2069" t="s">
        <v>2973</v>
      </c>
      <c r="Q2069">
        <v>173</v>
      </c>
      <c r="S2069">
        <v>302669</v>
      </c>
      <c r="T2069">
        <v>889677</v>
      </c>
      <c r="U2069">
        <v>302669</v>
      </c>
      <c r="V2069">
        <v>50</v>
      </c>
      <c r="W2069">
        <v>1</v>
      </c>
      <c r="X2069">
        <v>0</v>
      </c>
      <c r="Y2069">
        <v>1293</v>
      </c>
      <c r="Z2069">
        <v>173</v>
      </c>
      <c r="AA2069">
        <v>8245</v>
      </c>
      <c r="AB2069" s="2">
        <v>45055.002986111111</v>
      </c>
      <c r="AC2069" t="s">
        <v>32</v>
      </c>
    </row>
    <row r="2070" spans="1:29" x14ac:dyDescent="0.35">
      <c r="A2070" s="1">
        <v>44226</v>
      </c>
      <c r="B2070" t="s">
        <v>168</v>
      </c>
      <c r="C2070">
        <v>309801</v>
      </c>
      <c r="F2070">
        <v>797</v>
      </c>
      <c r="G2070">
        <v>17543</v>
      </c>
      <c r="H2070">
        <v>193</v>
      </c>
      <c r="J2070">
        <v>102</v>
      </c>
      <c r="N2070" s="2">
        <v>44225.124305555553</v>
      </c>
      <c r="O2070" t="s">
        <v>3063</v>
      </c>
      <c r="P2070" t="s">
        <v>3064</v>
      </c>
      <c r="Q2070">
        <v>4285</v>
      </c>
      <c r="R2070">
        <v>17543</v>
      </c>
      <c r="S2070">
        <v>309801</v>
      </c>
      <c r="T2070">
        <v>4524221</v>
      </c>
      <c r="U2070">
        <v>309801</v>
      </c>
      <c r="V2070">
        <v>53</v>
      </c>
      <c r="W2070">
        <v>42</v>
      </c>
      <c r="X2070">
        <v>26</v>
      </c>
      <c r="Y2070">
        <v>0</v>
      </c>
      <c r="Z2070">
        <v>1992</v>
      </c>
      <c r="AA2070">
        <v>28758</v>
      </c>
      <c r="AB2070" s="2">
        <v>45055.002986111111</v>
      </c>
      <c r="AC2070" t="s">
        <v>32</v>
      </c>
    </row>
    <row r="2071" spans="1:29" x14ac:dyDescent="0.35">
      <c r="A2071" s="1">
        <v>44226</v>
      </c>
      <c r="B2071" t="s">
        <v>171</v>
      </c>
      <c r="C2071">
        <v>590997</v>
      </c>
      <c r="D2071">
        <v>2503387</v>
      </c>
      <c r="E2071">
        <v>73</v>
      </c>
      <c r="F2071">
        <v>680</v>
      </c>
      <c r="G2071">
        <v>24243</v>
      </c>
      <c r="H2071">
        <v>185</v>
      </c>
      <c r="I2071">
        <v>2178</v>
      </c>
      <c r="L2071">
        <v>515745</v>
      </c>
      <c r="N2071" s="2">
        <v>44226</v>
      </c>
      <c r="O2071" t="s">
        <v>3065</v>
      </c>
      <c r="P2071" t="s">
        <v>2921</v>
      </c>
      <c r="Q2071">
        <v>6430</v>
      </c>
      <c r="R2071">
        <v>24243</v>
      </c>
      <c r="S2071">
        <v>3094457</v>
      </c>
      <c r="T2071">
        <v>6154838</v>
      </c>
      <c r="U2071">
        <v>3094384</v>
      </c>
      <c r="V2071">
        <v>55</v>
      </c>
      <c r="W2071">
        <v>40</v>
      </c>
      <c r="X2071">
        <v>89</v>
      </c>
      <c r="Y2071">
        <v>4870</v>
      </c>
      <c r="Z2071">
        <v>1613</v>
      </c>
      <c r="AA2071">
        <v>30427</v>
      </c>
      <c r="AB2071" s="2">
        <v>45055.002986111111</v>
      </c>
      <c r="AC2071" t="s">
        <v>32</v>
      </c>
    </row>
    <row r="2072" spans="1:29" x14ac:dyDescent="0.35">
      <c r="A2072" s="1">
        <v>44226</v>
      </c>
      <c r="B2072" t="s">
        <v>173</v>
      </c>
      <c r="C2072">
        <v>120340</v>
      </c>
      <c r="F2072">
        <v>481</v>
      </c>
      <c r="H2072">
        <v>132</v>
      </c>
      <c r="J2072">
        <v>55</v>
      </c>
      <c r="L2072">
        <v>96518</v>
      </c>
      <c r="N2072" s="2">
        <v>44225.999305555553</v>
      </c>
      <c r="O2072" t="s">
        <v>3066</v>
      </c>
      <c r="P2072" t="s">
        <v>2973</v>
      </c>
      <c r="Q2072">
        <v>2015</v>
      </c>
      <c r="S2072">
        <v>120340</v>
      </c>
      <c r="T2072">
        <v>1911658</v>
      </c>
      <c r="U2072">
        <v>120340</v>
      </c>
      <c r="V2072">
        <v>54</v>
      </c>
      <c r="W2072">
        <v>9</v>
      </c>
      <c r="X2072">
        <v>0</v>
      </c>
      <c r="Y2072">
        <v>0</v>
      </c>
      <c r="Z2072">
        <v>873</v>
      </c>
      <c r="AA2072">
        <v>13884</v>
      </c>
      <c r="AB2072" s="2">
        <v>45055.002986111111</v>
      </c>
      <c r="AC2072" t="s">
        <v>32</v>
      </c>
    </row>
    <row r="2073" spans="1:29" x14ac:dyDescent="0.35">
      <c r="A2073" s="1">
        <v>44226</v>
      </c>
      <c r="B2073" t="s">
        <v>175</v>
      </c>
      <c r="C2073">
        <v>51704</v>
      </c>
      <c r="D2073">
        <v>172457</v>
      </c>
      <c r="F2073">
        <v>54</v>
      </c>
      <c r="G2073">
        <v>1279</v>
      </c>
      <c r="L2073">
        <v>49981</v>
      </c>
      <c r="N2073" s="2">
        <v>44226</v>
      </c>
      <c r="O2073" t="s">
        <v>3067</v>
      </c>
      <c r="P2073" t="s">
        <v>2921</v>
      </c>
      <c r="Q2073">
        <v>596</v>
      </c>
      <c r="R2073">
        <v>1279</v>
      </c>
      <c r="S2073">
        <v>224161</v>
      </c>
      <c r="T2073">
        <v>634985</v>
      </c>
      <c r="U2073">
        <v>224161</v>
      </c>
      <c r="V2073">
        <v>56</v>
      </c>
      <c r="W2073">
        <v>0</v>
      </c>
      <c r="X2073">
        <v>0</v>
      </c>
      <c r="Y2073">
        <v>0</v>
      </c>
      <c r="Z2073">
        <v>14</v>
      </c>
      <c r="AA2073">
        <v>0</v>
      </c>
      <c r="AB2073" s="2">
        <v>45055.002986111111</v>
      </c>
      <c r="AC2073" t="s">
        <v>32</v>
      </c>
    </row>
    <row r="2074" spans="1:29" x14ac:dyDescent="0.35">
      <c r="A2074" s="1">
        <v>44225</v>
      </c>
      <c r="B2074" t="s">
        <v>29</v>
      </c>
      <c r="C2074">
        <v>52335</v>
      </c>
      <c r="F2074">
        <v>48</v>
      </c>
      <c r="G2074">
        <v>1202</v>
      </c>
      <c r="J2074">
        <v>10</v>
      </c>
      <c r="N2074" s="2">
        <v>44225.165972222225</v>
      </c>
      <c r="O2074" t="s">
        <v>3068</v>
      </c>
      <c r="P2074" t="s">
        <v>3069</v>
      </c>
      <c r="Q2074">
        <v>262</v>
      </c>
      <c r="R2074">
        <v>1202</v>
      </c>
      <c r="S2074">
        <v>52335</v>
      </c>
      <c r="T2074">
        <v>1489766</v>
      </c>
      <c r="U2074">
        <v>52335</v>
      </c>
      <c r="V2074">
        <v>2</v>
      </c>
      <c r="W2074">
        <v>0</v>
      </c>
      <c r="X2074">
        <v>1</v>
      </c>
      <c r="Y2074">
        <v>0</v>
      </c>
      <c r="Z2074">
        <v>185</v>
      </c>
      <c r="AA2074">
        <v>9917</v>
      </c>
      <c r="AB2074" s="2">
        <v>45055.002986111111</v>
      </c>
      <c r="AC2074" t="s">
        <v>32</v>
      </c>
    </row>
    <row r="2075" spans="1:29" x14ac:dyDescent="0.35">
      <c r="A2075" s="1">
        <v>44225</v>
      </c>
      <c r="B2075" t="s">
        <v>33</v>
      </c>
      <c r="C2075">
        <v>455582</v>
      </c>
      <c r="D2075">
        <v>1767953</v>
      </c>
      <c r="F2075">
        <v>1978</v>
      </c>
      <c r="G2075">
        <v>41483</v>
      </c>
      <c r="I2075">
        <v>2539</v>
      </c>
      <c r="K2075">
        <v>1452</v>
      </c>
      <c r="L2075">
        <v>242143</v>
      </c>
      <c r="N2075" s="2">
        <v>44225.458333333336</v>
      </c>
      <c r="O2075" t="s">
        <v>3070</v>
      </c>
      <c r="P2075" t="s">
        <v>3071</v>
      </c>
      <c r="Q2075">
        <v>7566</v>
      </c>
      <c r="R2075">
        <v>41483</v>
      </c>
      <c r="S2075">
        <v>2223535</v>
      </c>
      <c r="T2075">
        <v>2127308</v>
      </c>
      <c r="U2075">
        <v>2223535</v>
      </c>
      <c r="V2075">
        <v>1</v>
      </c>
      <c r="W2075">
        <v>226</v>
      </c>
      <c r="X2075">
        <v>0</v>
      </c>
      <c r="Y2075">
        <v>8782</v>
      </c>
      <c r="Z2075">
        <v>2848</v>
      </c>
      <c r="AA2075">
        <v>10666</v>
      </c>
      <c r="AB2075" s="2">
        <v>45055.002986111111</v>
      </c>
      <c r="AC2075" t="s">
        <v>32</v>
      </c>
    </row>
    <row r="2076" spans="1:29" x14ac:dyDescent="0.35">
      <c r="A2076" s="1">
        <v>44225</v>
      </c>
      <c r="B2076" t="s">
        <v>36</v>
      </c>
      <c r="C2076">
        <v>292563</v>
      </c>
      <c r="D2076">
        <v>2174144</v>
      </c>
      <c r="F2076">
        <v>951</v>
      </c>
      <c r="G2076">
        <v>13552</v>
      </c>
      <c r="H2076">
        <v>298</v>
      </c>
      <c r="J2076">
        <v>144</v>
      </c>
      <c r="K2076">
        <v>1420</v>
      </c>
      <c r="L2076">
        <v>270376</v>
      </c>
      <c r="N2076" s="2">
        <v>44225</v>
      </c>
      <c r="O2076" t="s">
        <v>3072</v>
      </c>
      <c r="P2076" t="s">
        <v>2866</v>
      </c>
      <c r="Q2076">
        <v>4831</v>
      </c>
      <c r="R2076">
        <v>13552</v>
      </c>
      <c r="S2076">
        <v>2466707</v>
      </c>
      <c r="T2076">
        <v>2407700</v>
      </c>
      <c r="U2076">
        <v>2466707</v>
      </c>
      <c r="V2076">
        <v>5</v>
      </c>
      <c r="W2076">
        <v>47</v>
      </c>
      <c r="X2076">
        <v>47</v>
      </c>
      <c r="Y2076">
        <v>12311</v>
      </c>
      <c r="Z2076">
        <v>1707</v>
      </c>
      <c r="AA2076">
        <v>13529</v>
      </c>
      <c r="AB2076" s="2">
        <v>45055.002986111111</v>
      </c>
      <c r="AC2076" t="s">
        <v>32</v>
      </c>
    </row>
    <row r="2077" spans="1:29" x14ac:dyDescent="0.35">
      <c r="A2077" s="1">
        <v>44225</v>
      </c>
      <c r="B2077" t="s">
        <v>39</v>
      </c>
      <c r="C2077">
        <v>0</v>
      </c>
      <c r="D2077">
        <v>2140</v>
      </c>
      <c r="N2077" s="2">
        <v>44166</v>
      </c>
      <c r="O2077" t="s">
        <v>3073</v>
      </c>
      <c r="P2077" t="s">
        <v>41</v>
      </c>
      <c r="Q2077">
        <v>0</v>
      </c>
      <c r="S2077">
        <v>2140</v>
      </c>
      <c r="T2077">
        <v>2140</v>
      </c>
      <c r="U2077">
        <v>2140</v>
      </c>
      <c r="V2077">
        <v>60</v>
      </c>
      <c r="W2077">
        <v>0</v>
      </c>
      <c r="X2077">
        <v>0</v>
      </c>
      <c r="Y2077">
        <v>0</v>
      </c>
      <c r="Z2077">
        <v>0</v>
      </c>
      <c r="AA2077">
        <v>0</v>
      </c>
      <c r="AB2077" s="2">
        <v>45055.002986111111</v>
      </c>
      <c r="AC2077" t="s">
        <v>32</v>
      </c>
    </row>
    <row r="2078" spans="1:29" x14ac:dyDescent="0.35">
      <c r="A2078" s="1">
        <v>44225</v>
      </c>
      <c r="B2078" t="s">
        <v>42</v>
      </c>
      <c r="C2078">
        <v>748260</v>
      </c>
      <c r="D2078">
        <v>2722293</v>
      </c>
      <c r="F2078">
        <v>3970</v>
      </c>
      <c r="G2078">
        <v>51571</v>
      </c>
      <c r="H2078">
        <v>1002</v>
      </c>
      <c r="J2078">
        <v>678</v>
      </c>
      <c r="N2078" s="2">
        <v>44225</v>
      </c>
      <c r="O2078" t="s">
        <v>3074</v>
      </c>
      <c r="P2078" t="s">
        <v>2866</v>
      </c>
      <c r="Q2078">
        <v>13022</v>
      </c>
      <c r="R2078">
        <v>51571</v>
      </c>
      <c r="S2078">
        <v>3470553</v>
      </c>
      <c r="T2078">
        <v>6589141</v>
      </c>
      <c r="U2078">
        <v>3470553</v>
      </c>
      <c r="V2078">
        <v>4</v>
      </c>
      <c r="W2078">
        <v>203</v>
      </c>
      <c r="X2078">
        <v>222</v>
      </c>
      <c r="Y2078">
        <v>9446</v>
      </c>
      <c r="Z2078">
        <v>5028</v>
      </c>
      <c r="AA2078">
        <v>39573</v>
      </c>
      <c r="AB2078" s="2">
        <v>45055.002986111111</v>
      </c>
      <c r="AC2078" t="s">
        <v>32</v>
      </c>
    </row>
    <row r="2079" spans="1:29" x14ac:dyDescent="0.35">
      <c r="A2079" s="1">
        <v>44225</v>
      </c>
      <c r="B2079" t="s">
        <v>44</v>
      </c>
      <c r="C2079">
        <v>3205947</v>
      </c>
      <c r="F2079">
        <v>16581</v>
      </c>
      <c r="H2079">
        <v>4232</v>
      </c>
      <c r="N2079" s="2">
        <v>44225.124305555553</v>
      </c>
      <c r="O2079" t="s">
        <v>3075</v>
      </c>
      <c r="P2079" t="s">
        <v>3064</v>
      </c>
      <c r="S2079">
        <v>3205947</v>
      </c>
      <c r="T2079">
        <v>41677405</v>
      </c>
      <c r="U2079">
        <v>3205947</v>
      </c>
      <c r="V2079">
        <v>6</v>
      </c>
      <c r="W2079">
        <v>617</v>
      </c>
      <c r="X2079">
        <v>0</v>
      </c>
      <c r="Y2079">
        <v>0</v>
      </c>
      <c r="Z2079">
        <v>19337</v>
      </c>
      <c r="AA2079">
        <v>206771</v>
      </c>
      <c r="AB2079" s="2">
        <v>45055.002986111111</v>
      </c>
      <c r="AC2079" t="s">
        <v>32</v>
      </c>
    </row>
    <row r="2080" spans="1:29" x14ac:dyDescent="0.35">
      <c r="A2080" s="1">
        <v>44225</v>
      </c>
      <c r="B2080" t="s">
        <v>47</v>
      </c>
      <c r="C2080">
        <v>393421</v>
      </c>
      <c r="D2080">
        <v>2011742</v>
      </c>
      <c r="F2080">
        <v>652</v>
      </c>
      <c r="G2080">
        <v>21744</v>
      </c>
      <c r="N2080" s="2">
        <v>44225.082638888889</v>
      </c>
      <c r="O2080" t="s">
        <v>3076</v>
      </c>
      <c r="P2080" t="s">
        <v>3077</v>
      </c>
      <c r="Q2080">
        <v>5594</v>
      </c>
      <c r="R2080">
        <v>21744</v>
      </c>
      <c r="S2080">
        <v>2405163</v>
      </c>
      <c r="T2080">
        <v>5393734</v>
      </c>
      <c r="U2080">
        <v>2405163</v>
      </c>
      <c r="V2080">
        <v>8</v>
      </c>
      <c r="W2080">
        <v>25</v>
      </c>
      <c r="X2080">
        <v>31</v>
      </c>
      <c r="Y2080">
        <v>8470</v>
      </c>
      <c r="Z2080">
        <v>1722</v>
      </c>
      <c r="AA2080">
        <v>50870</v>
      </c>
      <c r="AB2080" s="2">
        <v>45055.002986111111</v>
      </c>
      <c r="AC2080" t="s">
        <v>32</v>
      </c>
    </row>
    <row r="2081" spans="1:29" x14ac:dyDescent="0.35">
      <c r="A2081" s="1">
        <v>44225</v>
      </c>
      <c r="B2081" t="s">
        <v>50</v>
      </c>
      <c r="C2081">
        <v>250023</v>
      </c>
      <c r="F2081">
        <v>985</v>
      </c>
      <c r="N2081" s="2">
        <v>44224.999305555553</v>
      </c>
      <c r="O2081" t="s">
        <v>3078</v>
      </c>
      <c r="P2081" t="s">
        <v>2919</v>
      </c>
      <c r="Q2081">
        <v>7046</v>
      </c>
      <c r="S2081">
        <v>250023</v>
      </c>
      <c r="T2081">
        <v>5520842</v>
      </c>
      <c r="U2081">
        <v>250023</v>
      </c>
      <c r="V2081">
        <v>9</v>
      </c>
      <c r="W2081">
        <v>26</v>
      </c>
      <c r="X2081">
        <v>0</v>
      </c>
      <c r="Y2081">
        <v>0</v>
      </c>
      <c r="Z2081">
        <v>1258</v>
      </c>
      <c r="AA2081">
        <v>25370</v>
      </c>
      <c r="AB2081" s="2">
        <v>45055.002986111111</v>
      </c>
      <c r="AC2081" t="s">
        <v>32</v>
      </c>
    </row>
    <row r="2082" spans="1:29" x14ac:dyDescent="0.35">
      <c r="A2082" s="1">
        <v>44225</v>
      </c>
      <c r="B2082" t="s">
        <v>53</v>
      </c>
      <c r="C2082">
        <v>36414</v>
      </c>
      <c r="F2082">
        <v>241</v>
      </c>
      <c r="H2082">
        <v>70</v>
      </c>
      <c r="J2082">
        <v>46</v>
      </c>
      <c r="L2082">
        <v>25588</v>
      </c>
      <c r="N2082" s="2">
        <v>44224</v>
      </c>
      <c r="O2082" t="s">
        <v>3079</v>
      </c>
      <c r="P2082" t="s">
        <v>3080</v>
      </c>
      <c r="Q2082">
        <v>907</v>
      </c>
      <c r="S2082">
        <v>36414</v>
      </c>
      <c r="T2082">
        <v>1079006</v>
      </c>
      <c r="U2082">
        <v>36414</v>
      </c>
      <c r="V2082">
        <v>11</v>
      </c>
      <c r="W2082">
        <v>5</v>
      </c>
      <c r="X2082">
        <v>0</v>
      </c>
      <c r="Y2082">
        <v>0</v>
      </c>
      <c r="Z2082">
        <v>282</v>
      </c>
      <c r="AA2082">
        <v>8067</v>
      </c>
      <c r="AB2082" s="2">
        <v>45055.002986111111</v>
      </c>
      <c r="AC2082" t="s">
        <v>32</v>
      </c>
    </row>
    <row r="2083" spans="1:29" x14ac:dyDescent="0.35">
      <c r="A2083" s="1">
        <v>44225</v>
      </c>
      <c r="B2083" t="s">
        <v>56</v>
      </c>
      <c r="C2083">
        <v>76935</v>
      </c>
      <c r="D2083">
        <v>504085</v>
      </c>
      <c r="F2083">
        <v>320</v>
      </c>
      <c r="H2083">
        <v>46</v>
      </c>
      <c r="N2083" s="2">
        <v>44224.75</v>
      </c>
      <c r="O2083" t="s">
        <v>3081</v>
      </c>
      <c r="P2083" t="s">
        <v>3082</v>
      </c>
      <c r="Q2083">
        <v>1078</v>
      </c>
      <c r="S2083">
        <v>581020</v>
      </c>
      <c r="T2083">
        <v>1211530</v>
      </c>
      <c r="U2083">
        <v>581020</v>
      </c>
      <c r="V2083">
        <v>10</v>
      </c>
      <c r="W2083">
        <v>3</v>
      </c>
      <c r="X2083">
        <v>0</v>
      </c>
      <c r="Y2083">
        <v>1542</v>
      </c>
      <c r="Z2083">
        <v>440</v>
      </c>
      <c r="AA2083">
        <v>8319</v>
      </c>
      <c r="AB2083" s="2">
        <v>45055.002986111111</v>
      </c>
      <c r="AC2083" t="s">
        <v>32</v>
      </c>
    </row>
    <row r="2084" spans="1:29" x14ac:dyDescent="0.35">
      <c r="A2084" s="1">
        <v>44225</v>
      </c>
      <c r="B2084" t="s">
        <v>59</v>
      </c>
      <c r="C2084">
        <v>1667442</v>
      </c>
      <c r="D2084">
        <v>8359229</v>
      </c>
      <c r="E2084">
        <v>7139</v>
      </c>
      <c r="F2084">
        <v>6375</v>
      </c>
      <c r="G2084">
        <v>72944</v>
      </c>
      <c r="N2084" s="2">
        <v>44224.999305555553</v>
      </c>
      <c r="O2084" t="s">
        <v>3083</v>
      </c>
      <c r="P2084" t="s">
        <v>2919</v>
      </c>
      <c r="Q2084">
        <v>26685</v>
      </c>
      <c r="R2084">
        <v>72944</v>
      </c>
      <c r="S2084">
        <v>10033810</v>
      </c>
      <c r="T2084">
        <v>18819999</v>
      </c>
      <c r="U2084">
        <v>10026671</v>
      </c>
      <c r="V2084">
        <v>12</v>
      </c>
      <c r="W2084">
        <v>229</v>
      </c>
      <c r="X2084">
        <v>341</v>
      </c>
      <c r="Y2084">
        <v>11105</v>
      </c>
      <c r="Z2084">
        <v>10745</v>
      </c>
      <c r="AA2084">
        <v>54799</v>
      </c>
      <c r="AB2084" s="2">
        <v>45055.002986111111</v>
      </c>
      <c r="AC2084" t="s">
        <v>32</v>
      </c>
    </row>
    <row r="2085" spans="1:29" x14ac:dyDescent="0.35">
      <c r="A2085" s="1">
        <v>44225</v>
      </c>
      <c r="B2085" t="s">
        <v>62</v>
      </c>
      <c r="C2085">
        <v>899515</v>
      </c>
      <c r="F2085">
        <v>4777</v>
      </c>
      <c r="G2085">
        <v>49869</v>
      </c>
      <c r="I2085">
        <v>8360</v>
      </c>
      <c r="N2085" s="2">
        <v>44224.618055555555</v>
      </c>
      <c r="O2085" t="s">
        <v>3084</v>
      </c>
      <c r="P2085" t="s">
        <v>3085</v>
      </c>
      <c r="Q2085">
        <v>13986</v>
      </c>
      <c r="R2085">
        <v>49869</v>
      </c>
      <c r="S2085">
        <v>899515</v>
      </c>
      <c r="T2085">
        <v>6378542</v>
      </c>
      <c r="U2085">
        <v>899515</v>
      </c>
      <c r="V2085">
        <v>13</v>
      </c>
      <c r="W2085">
        <v>159</v>
      </c>
      <c r="X2085">
        <v>261</v>
      </c>
      <c r="Y2085">
        <v>0</v>
      </c>
      <c r="Z2085">
        <v>6558</v>
      </c>
      <c r="AA2085">
        <v>40314</v>
      </c>
      <c r="AB2085" s="2">
        <v>45055.002986111111</v>
      </c>
      <c r="AC2085" t="s">
        <v>32</v>
      </c>
    </row>
    <row r="2086" spans="1:29" x14ac:dyDescent="0.35">
      <c r="A2086" s="1">
        <v>44225</v>
      </c>
      <c r="B2086" t="s">
        <v>65</v>
      </c>
      <c r="C2086">
        <v>7579</v>
      </c>
      <c r="D2086">
        <v>98543</v>
      </c>
      <c r="F2086">
        <v>8</v>
      </c>
      <c r="H2086">
        <v>2</v>
      </c>
      <c r="J2086">
        <v>2</v>
      </c>
      <c r="L2086">
        <v>7355</v>
      </c>
      <c r="N2086" s="2">
        <v>44225.260416666664</v>
      </c>
      <c r="O2086" t="s">
        <v>3086</v>
      </c>
      <c r="P2086" t="s">
        <v>3087</v>
      </c>
      <c r="Q2086">
        <v>129</v>
      </c>
      <c r="S2086">
        <v>106122</v>
      </c>
      <c r="T2086">
        <v>106122</v>
      </c>
      <c r="U2086">
        <v>106122</v>
      </c>
      <c r="V2086">
        <v>66</v>
      </c>
      <c r="W2086">
        <v>0</v>
      </c>
      <c r="X2086">
        <v>0</v>
      </c>
      <c r="Y2086">
        <v>321</v>
      </c>
      <c r="Z2086">
        <v>7</v>
      </c>
      <c r="AA2086">
        <v>328</v>
      </c>
      <c r="AB2086" s="2">
        <v>45055.002986111111</v>
      </c>
      <c r="AC2086" t="s">
        <v>32</v>
      </c>
    </row>
    <row r="2087" spans="1:29" x14ac:dyDescent="0.35">
      <c r="A2087" s="1">
        <v>44225</v>
      </c>
      <c r="B2087" t="s">
        <v>68</v>
      </c>
      <c r="C2087">
        <v>26321</v>
      </c>
      <c r="F2087">
        <v>71</v>
      </c>
      <c r="G2087">
        <v>2064</v>
      </c>
      <c r="H2087">
        <v>20</v>
      </c>
      <c r="J2087">
        <v>16</v>
      </c>
      <c r="N2087" s="2">
        <v>44223.604166666664</v>
      </c>
      <c r="O2087" t="s">
        <v>3088</v>
      </c>
      <c r="P2087" t="s">
        <v>3089</v>
      </c>
      <c r="Q2087">
        <v>407</v>
      </c>
      <c r="R2087">
        <v>2064</v>
      </c>
      <c r="S2087">
        <v>26321</v>
      </c>
      <c r="T2087">
        <v>973434</v>
      </c>
      <c r="U2087">
        <v>26321</v>
      </c>
      <c r="V2087">
        <v>15</v>
      </c>
      <c r="W2087">
        <v>1</v>
      </c>
      <c r="X2087">
        <v>0</v>
      </c>
      <c r="Y2087">
        <v>0</v>
      </c>
      <c r="Z2087">
        <v>152</v>
      </c>
      <c r="AA2087">
        <v>15171</v>
      </c>
      <c r="AB2087" s="2">
        <v>45055.002986111111</v>
      </c>
      <c r="AC2087" t="s">
        <v>32</v>
      </c>
    </row>
    <row r="2088" spans="1:29" x14ac:dyDescent="0.35">
      <c r="A2088" s="1">
        <v>44225</v>
      </c>
      <c r="B2088" t="s">
        <v>71</v>
      </c>
      <c r="C2088">
        <v>266280</v>
      </c>
      <c r="D2088">
        <v>980588</v>
      </c>
      <c r="F2088">
        <v>383</v>
      </c>
      <c r="H2088">
        <v>82</v>
      </c>
      <c r="J2088">
        <v>29</v>
      </c>
      <c r="L2088">
        <v>281179</v>
      </c>
      <c r="N2088" s="2">
        <v>44225</v>
      </c>
      <c r="O2088" t="s">
        <v>3090</v>
      </c>
      <c r="P2088" t="s">
        <v>2866</v>
      </c>
      <c r="Q2088">
        <v>4577</v>
      </c>
      <c r="S2088">
        <v>1246868</v>
      </c>
      <c r="T2088">
        <v>1246868</v>
      </c>
      <c r="U2088">
        <v>1246868</v>
      </c>
      <c r="V2088">
        <v>19</v>
      </c>
      <c r="W2088">
        <v>45</v>
      </c>
      <c r="X2088">
        <v>0</v>
      </c>
      <c r="Y2088">
        <v>1915</v>
      </c>
      <c r="Z2088">
        <v>734</v>
      </c>
      <c r="AA2088">
        <v>2649</v>
      </c>
      <c r="AB2088" s="2">
        <v>45055.002986111111</v>
      </c>
      <c r="AC2088" t="s">
        <v>32</v>
      </c>
    </row>
    <row r="2089" spans="1:29" x14ac:dyDescent="0.35">
      <c r="A2089" s="1">
        <v>44225</v>
      </c>
      <c r="B2089" t="s">
        <v>73</v>
      </c>
      <c r="C2089">
        <v>161720</v>
      </c>
      <c r="D2089">
        <v>467954</v>
      </c>
      <c r="F2089">
        <v>241</v>
      </c>
      <c r="G2089">
        <v>6629</v>
      </c>
      <c r="H2089">
        <v>64</v>
      </c>
      <c r="I2089">
        <v>1157</v>
      </c>
      <c r="L2089">
        <v>80252</v>
      </c>
      <c r="N2089" s="2">
        <v>44224.791666666664</v>
      </c>
      <c r="O2089" t="s">
        <v>3091</v>
      </c>
      <c r="P2089" t="s">
        <v>3092</v>
      </c>
      <c r="Q2089">
        <v>1721</v>
      </c>
      <c r="R2089">
        <v>6629</v>
      </c>
      <c r="S2089">
        <v>629674</v>
      </c>
      <c r="T2089">
        <v>599636</v>
      </c>
      <c r="U2089">
        <v>629674</v>
      </c>
      <c r="V2089">
        <v>16</v>
      </c>
      <c r="W2089">
        <v>7</v>
      </c>
      <c r="X2089">
        <v>25</v>
      </c>
      <c r="Y2089">
        <v>1799</v>
      </c>
      <c r="Z2089">
        <v>508</v>
      </c>
      <c r="AA2089">
        <v>2123</v>
      </c>
      <c r="AB2089" s="2">
        <v>45055.002986111111</v>
      </c>
      <c r="AC2089" t="s">
        <v>32</v>
      </c>
    </row>
    <row r="2090" spans="1:29" x14ac:dyDescent="0.35">
      <c r="A2090" s="1">
        <v>44225</v>
      </c>
      <c r="B2090" t="s">
        <v>76</v>
      </c>
      <c r="C2090">
        <v>1120528</v>
      </c>
      <c r="F2090">
        <v>2735</v>
      </c>
      <c r="H2090">
        <v>532</v>
      </c>
      <c r="J2090">
        <v>297</v>
      </c>
      <c r="N2090" s="2">
        <v>44225</v>
      </c>
      <c r="O2090" t="s">
        <v>3093</v>
      </c>
      <c r="P2090" t="s">
        <v>2866</v>
      </c>
      <c r="Q2090">
        <v>21146</v>
      </c>
      <c r="S2090">
        <v>1120528</v>
      </c>
      <c r="T2090">
        <v>15844619</v>
      </c>
      <c r="U2090">
        <v>1120528</v>
      </c>
      <c r="V2090">
        <v>17</v>
      </c>
      <c r="W2090">
        <v>72</v>
      </c>
      <c r="X2090">
        <v>0</v>
      </c>
      <c r="Y2090">
        <v>0</v>
      </c>
      <c r="Z2090">
        <v>4156</v>
      </c>
      <c r="AA2090">
        <v>111057</v>
      </c>
      <c r="AB2090" s="2">
        <v>45055.002986111111</v>
      </c>
      <c r="AC2090" t="s">
        <v>32</v>
      </c>
    </row>
    <row r="2091" spans="1:29" x14ac:dyDescent="0.35">
      <c r="A2091" s="1">
        <v>44225</v>
      </c>
      <c r="B2091" t="s">
        <v>78</v>
      </c>
      <c r="C2091">
        <v>622625</v>
      </c>
      <c r="D2091">
        <v>2317608</v>
      </c>
      <c r="F2091">
        <v>1725</v>
      </c>
      <c r="G2091">
        <v>40150</v>
      </c>
      <c r="H2091">
        <v>399</v>
      </c>
      <c r="I2091">
        <v>7019</v>
      </c>
      <c r="J2091">
        <v>219</v>
      </c>
      <c r="N2091" s="2">
        <v>44224.999305555553</v>
      </c>
      <c r="O2091" t="s">
        <v>3094</v>
      </c>
      <c r="P2091" t="s">
        <v>2919</v>
      </c>
      <c r="Q2091">
        <v>9925</v>
      </c>
      <c r="R2091">
        <v>40150</v>
      </c>
      <c r="S2091">
        <v>2940233</v>
      </c>
      <c r="T2091">
        <v>6929205</v>
      </c>
      <c r="U2091">
        <v>2940233</v>
      </c>
      <c r="V2091">
        <v>18</v>
      </c>
      <c r="W2091">
        <v>46</v>
      </c>
      <c r="X2091">
        <v>132</v>
      </c>
      <c r="Y2091">
        <v>7250</v>
      </c>
      <c r="Z2091">
        <v>2630</v>
      </c>
      <c r="AA2091">
        <v>44714</v>
      </c>
      <c r="AB2091" s="2">
        <v>45055.002986111111</v>
      </c>
      <c r="AC2091" t="s">
        <v>32</v>
      </c>
    </row>
    <row r="2092" spans="1:29" x14ac:dyDescent="0.35">
      <c r="A2092" s="1">
        <v>44225</v>
      </c>
      <c r="B2092" t="s">
        <v>80</v>
      </c>
      <c r="C2092">
        <v>274685</v>
      </c>
      <c r="D2092">
        <v>894038</v>
      </c>
      <c r="F2092">
        <v>550</v>
      </c>
      <c r="G2092">
        <v>8417</v>
      </c>
      <c r="H2092">
        <v>145</v>
      </c>
      <c r="I2092">
        <v>2290</v>
      </c>
      <c r="J2092">
        <v>65</v>
      </c>
      <c r="K2092">
        <v>412</v>
      </c>
      <c r="N2092" s="2">
        <v>44225.416666666664</v>
      </c>
      <c r="O2092" t="s">
        <v>3095</v>
      </c>
      <c r="P2092" t="s">
        <v>2936</v>
      </c>
      <c r="Q2092">
        <v>3779</v>
      </c>
      <c r="R2092">
        <v>8417</v>
      </c>
      <c r="S2092">
        <v>1168723</v>
      </c>
      <c r="T2092">
        <v>1168723</v>
      </c>
      <c r="U2092">
        <v>1168723</v>
      </c>
      <c r="V2092">
        <v>20</v>
      </c>
      <c r="W2092">
        <v>61</v>
      </c>
      <c r="X2092">
        <v>149</v>
      </c>
      <c r="Y2092">
        <v>6779</v>
      </c>
      <c r="Z2092">
        <v>2168</v>
      </c>
      <c r="AA2092">
        <v>8947</v>
      </c>
      <c r="AB2092" s="2">
        <v>45055.002986111111</v>
      </c>
      <c r="AC2092" t="s">
        <v>32</v>
      </c>
    </row>
    <row r="2093" spans="1:29" x14ac:dyDescent="0.35">
      <c r="A2093" s="1">
        <v>44225</v>
      </c>
      <c r="B2093" t="s">
        <v>83</v>
      </c>
      <c r="C2093">
        <v>358478</v>
      </c>
      <c r="F2093">
        <v>1505</v>
      </c>
      <c r="G2093">
        <v>16546</v>
      </c>
      <c r="H2093">
        <v>355</v>
      </c>
      <c r="I2093">
        <v>3547</v>
      </c>
      <c r="J2093">
        <v>199</v>
      </c>
      <c r="L2093">
        <v>43052</v>
      </c>
      <c r="N2093" s="2">
        <v>44225</v>
      </c>
      <c r="O2093" t="s">
        <v>3096</v>
      </c>
      <c r="P2093" t="s">
        <v>2866</v>
      </c>
      <c r="Q2093">
        <v>3668</v>
      </c>
      <c r="R2093">
        <v>16546</v>
      </c>
      <c r="S2093">
        <v>358478</v>
      </c>
      <c r="T2093">
        <v>3577417</v>
      </c>
      <c r="U2093">
        <v>358478</v>
      </c>
      <c r="V2093">
        <v>21</v>
      </c>
      <c r="W2093">
        <v>57</v>
      </c>
      <c r="X2093">
        <v>142</v>
      </c>
      <c r="Y2093">
        <v>0</v>
      </c>
      <c r="Z2093">
        <v>2601</v>
      </c>
      <c r="AA2093">
        <v>16514</v>
      </c>
      <c r="AB2093" s="2">
        <v>45055.002986111111</v>
      </c>
      <c r="AC2093" t="s">
        <v>32</v>
      </c>
    </row>
    <row r="2094" spans="1:29" x14ac:dyDescent="0.35">
      <c r="A2094" s="1">
        <v>44225</v>
      </c>
      <c r="B2094" t="s">
        <v>85</v>
      </c>
      <c r="C2094">
        <v>397276</v>
      </c>
      <c r="D2094">
        <v>4566776</v>
      </c>
      <c r="F2094">
        <v>1546</v>
      </c>
      <c r="J2094">
        <v>198</v>
      </c>
      <c r="L2094">
        <v>344321</v>
      </c>
      <c r="N2094" s="2">
        <v>44225.541666666664</v>
      </c>
      <c r="O2094" t="s">
        <v>3097</v>
      </c>
      <c r="P2094" t="s">
        <v>3018</v>
      </c>
      <c r="Q2094">
        <v>8801</v>
      </c>
      <c r="S2094">
        <v>4964052</v>
      </c>
      <c r="T2094">
        <v>4964052</v>
      </c>
      <c r="U2094">
        <v>4964052</v>
      </c>
      <c r="V2094">
        <v>22</v>
      </c>
      <c r="W2094">
        <v>58</v>
      </c>
      <c r="X2094">
        <v>0</v>
      </c>
      <c r="Y2094">
        <v>22901</v>
      </c>
      <c r="Z2094">
        <v>2367</v>
      </c>
      <c r="AA2094">
        <v>25268</v>
      </c>
      <c r="AB2094" s="2">
        <v>45055.002986111111</v>
      </c>
      <c r="AC2094" t="s">
        <v>32</v>
      </c>
    </row>
    <row r="2095" spans="1:29" x14ac:dyDescent="0.35">
      <c r="A2095" s="1">
        <v>44225</v>
      </c>
      <c r="B2095" t="s">
        <v>88</v>
      </c>
      <c r="C2095">
        <v>517252</v>
      </c>
      <c r="D2095">
        <v>4063855</v>
      </c>
      <c r="F2095">
        <v>1789</v>
      </c>
      <c r="G2095">
        <v>18008</v>
      </c>
      <c r="H2095">
        <v>412</v>
      </c>
      <c r="J2095">
        <v>248</v>
      </c>
      <c r="L2095">
        <v>389717</v>
      </c>
      <c r="N2095" s="2">
        <v>44224.999305555553</v>
      </c>
      <c r="O2095" t="s">
        <v>3098</v>
      </c>
      <c r="P2095" t="s">
        <v>2919</v>
      </c>
      <c r="Q2095">
        <v>14444</v>
      </c>
      <c r="R2095">
        <v>18008</v>
      </c>
      <c r="S2095">
        <v>4581107</v>
      </c>
      <c r="T2095">
        <v>13395638</v>
      </c>
      <c r="U2095">
        <v>4581107</v>
      </c>
      <c r="V2095">
        <v>25</v>
      </c>
      <c r="W2095">
        <v>96</v>
      </c>
      <c r="X2095">
        <v>0</v>
      </c>
      <c r="Y2095">
        <v>11705</v>
      </c>
      <c r="Z2095">
        <v>3118</v>
      </c>
      <c r="AA2095">
        <v>86197</v>
      </c>
      <c r="AB2095" s="2">
        <v>45055.002986111111</v>
      </c>
      <c r="AC2095" t="s">
        <v>32</v>
      </c>
    </row>
    <row r="2096" spans="1:29" x14ac:dyDescent="0.35">
      <c r="A2096" s="1">
        <v>44225</v>
      </c>
      <c r="B2096" t="s">
        <v>90</v>
      </c>
      <c r="C2096">
        <v>350629</v>
      </c>
      <c r="D2096">
        <v>2821179</v>
      </c>
      <c r="F2096">
        <v>1616</v>
      </c>
      <c r="G2096">
        <v>31759</v>
      </c>
      <c r="H2096">
        <v>367</v>
      </c>
      <c r="L2096">
        <v>9482</v>
      </c>
      <c r="N2096" s="2">
        <v>44225.416666666664</v>
      </c>
      <c r="O2096" t="s">
        <v>3099</v>
      </c>
      <c r="P2096" t="s">
        <v>2936</v>
      </c>
      <c r="Q2096">
        <v>7076</v>
      </c>
      <c r="R2096">
        <v>31759</v>
      </c>
      <c r="S2096">
        <v>3171808</v>
      </c>
      <c r="T2096">
        <v>6918308</v>
      </c>
      <c r="U2096">
        <v>3171808</v>
      </c>
      <c r="V2096">
        <v>24</v>
      </c>
      <c r="W2096">
        <v>39</v>
      </c>
      <c r="X2096">
        <v>145</v>
      </c>
      <c r="Y2096">
        <v>10653</v>
      </c>
      <c r="Z2096">
        <v>1880</v>
      </c>
      <c r="AA2096">
        <v>52783</v>
      </c>
      <c r="AB2096" s="2">
        <v>45055.002986111111</v>
      </c>
      <c r="AC2096" t="s">
        <v>32</v>
      </c>
    </row>
    <row r="2097" spans="1:29" x14ac:dyDescent="0.35">
      <c r="A2097" s="1">
        <v>44225</v>
      </c>
      <c r="B2097" t="s">
        <v>93</v>
      </c>
      <c r="C2097">
        <v>38813</v>
      </c>
      <c r="F2097">
        <v>176</v>
      </c>
      <c r="G2097">
        <v>1381</v>
      </c>
      <c r="H2097">
        <v>54</v>
      </c>
      <c r="J2097">
        <v>31</v>
      </c>
      <c r="L2097">
        <v>12379</v>
      </c>
      <c r="N2097" s="2">
        <v>44224.999305555553</v>
      </c>
      <c r="O2097" t="s">
        <v>3100</v>
      </c>
      <c r="P2097" t="s">
        <v>2919</v>
      </c>
      <c r="Q2097">
        <v>570</v>
      </c>
      <c r="R2097">
        <v>1381</v>
      </c>
      <c r="S2097">
        <v>38813</v>
      </c>
      <c r="T2097">
        <v>1342556</v>
      </c>
      <c r="U2097">
        <v>38813</v>
      </c>
      <c r="V2097">
        <v>23</v>
      </c>
      <c r="W2097">
        <v>3</v>
      </c>
      <c r="X2097">
        <v>6</v>
      </c>
      <c r="Y2097">
        <v>0</v>
      </c>
      <c r="Z2097">
        <v>359</v>
      </c>
      <c r="AA2097">
        <v>12757</v>
      </c>
      <c r="AB2097" s="2">
        <v>45055.002986111111</v>
      </c>
      <c r="AC2097" t="s">
        <v>32</v>
      </c>
    </row>
    <row r="2098" spans="1:29" x14ac:dyDescent="0.35">
      <c r="A2098" s="1">
        <v>44225</v>
      </c>
      <c r="B2098" t="s">
        <v>95</v>
      </c>
      <c r="C2098">
        <v>608627</v>
      </c>
      <c r="F2098">
        <v>1479</v>
      </c>
      <c r="H2098">
        <v>364</v>
      </c>
      <c r="J2098">
        <v>193</v>
      </c>
      <c r="L2098">
        <v>463106</v>
      </c>
      <c r="N2098" s="2">
        <v>44225</v>
      </c>
      <c r="O2098" t="s">
        <v>3101</v>
      </c>
      <c r="P2098" t="s">
        <v>2866</v>
      </c>
      <c r="Q2098">
        <v>15410</v>
      </c>
      <c r="S2098">
        <v>608627</v>
      </c>
      <c r="T2098">
        <v>9422109</v>
      </c>
      <c r="U2098">
        <v>608627</v>
      </c>
      <c r="V2098">
        <v>26</v>
      </c>
      <c r="W2098">
        <v>8</v>
      </c>
      <c r="X2098">
        <v>0</v>
      </c>
      <c r="Y2098">
        <v>0</v>
      </c>
      <c r="Z2098">
        <v>2139</v>
      </c>
      <c r="AA2098">
        <v>52513</v>
      </c>
      <c r="AB2098" s="2">
        <v>45055.002986111111</v>
      </c>
      <c r="AC2098" t="s">
        <v>32</v>
      </c>
    </row>
    <row r="2099" spans="1:29" x14ac:dyDescent="0.35">
      <c r="A2099" s="1">
        <v>44225</v>
      </c>
      <c r="B2099" t="s">
        <v>97</v>
      </c>
      <c r="C2099">
        <v>459747</v>
      </c>
      <c r="D2099">
        <v>2803986</v>
      </c>
      <c r="F2099">
        <v>450</v>
      </c>
      <c r="G2099">
        <v>24200</v>
      </c>
      <c r="H2099">
        <v>95</v>
      </c>
      <c r="I2099">
        <v>5024</v>
      </c>
      <c r="L2099">
        <v>443253</v>
      </c>
      <c r="N2099" s="2">
        <v>44224.708333333336</v>
      </c>
      <c r="O2099" t="s">
        <v>3102</v>
      </c>
      <c r="P2099" t="s">
        <v>3103</v>
      </c>
      <c r="Q2099">
        <v>6168</v>
      </c>
      <c r="R2099">
        <v>24200</v>
      </c>
      <c r="S2099">
        <v>3263733</v>
      </c>
      <c r="T2099">
        <v>6181070</v>
      </c>
      <c r="U2099">
        <v>3263733</v>
      </c>
      <c r="V2099">
        <v>27</v>
      </c>
      <c r="W2099">
        <v>28</v>
      </c>
      <c r="X2099">
        <v>74</v>
      </c>
      <c r="Y2099">
        <v>9968</v>
      </c>
      <c r="Z2099">
        <v>1114</v>
      </c>
      <c r="AA2099">
        <v>42216</v>
      </c>
      <c r="AB2099" s="2">
        <v>45055.002986111111</v>
      </c>
      <c r="AC2099" t="s">
        <v>32</v>
      </c>
    </row>
    <row r="2100" spans="1:29" x14ac:dyDescent="0.35">
      <c r="A2100" s="1">
        <v>44225</v>
      </c>
      <c r="B2100" t="s">
        <v>100</v>
      </c>
      <c r="C2100">
        <v>456530</v>
      </c>
      <c r="D2100">
        <v>1768095</v>
      </c>
      <c r="F2100">
        <v>1908</v>
      </c>
      <c r="H2100">
        <v>427</v>
      </c>
      <c r="J2100">
        <v>273</v>
      </c>
      <c r="N2100" s="2">
        <v>44225.040972222225</v>
      </c>
      <c r="O2100" t="s">
        <v>3104</v>
      </c>
      <c r="P2100" t="s">
        <v>3105</v>
      </c>
      <c r="Q2100">
        <v>6739</v>
      </c>
      <c r="S2100">
        <v>2224625</v>
      </c>
      <c r="T2100">
        <v>4128988</v>
      </c>
      <c r="U2100">
        <v>2224625</v>
      </c>
      <c r="V2100">
        <v>29</v>
      </c>
      <c r="W2100">
        <v>14</v>
      </c>
      <c r="X2100">
        <v>0</v>
      </c>
      <c r="Y2100">
        <v>6879</v>
      </c>
      <c r="Z2100">
        <v>1957</v>
      </c>
      <c r="AA2100">
        <v>22159</v>
      </c>
      <c r="AB2100" s="2">
        <v>45055.002986111111</v>
      </c>
      <c r="AC2100" t="s">
        <v>32</v>
      </c>
    </row>
    <row r="2101" spans="1:29" x14ac:dyDescent="0.35">
      <c r="A2101" s="1">
        <v>44225</v>
      </c>
      <c r="B2101" t="s">
        <v>103</v>
      </c>
      <c r="C2101">
        <v>132</v>
      </c>
      <c r="D2101">
        <v>17429</v>
      </c>
      <c r="G2101">
        <v>4</v>
      </c>
      <c r="L2101">
        <v>29</v>
      </c>
      <c r="N2101" s="2">
        <v>44225</v>
      </c>
      <c r="O2101" t="s">
        <v>3106</v>
      </c>
      <c r="P2101" t="s">
        <v>2866</v>
      </c>
      <c r="Q2101">
        <v>2</v>
      </c>
      <c r="R2101">
        <v>4</v>
      </c>
      <c r="S2101">
        <v>17561</v>
      </c>
      <c r="T2101">
        <v>17561</v>
      </c>
      <c r="U2101">
        <v>17561</v>
      </c>
      <c r="V2101">
        <v>69</v>
      </c>
      <c r="W2101">
        <v>0</v>
      </c>
      <c r="X2101">
        <v>0</v>
      </c>
      <c r="Y2101">
        <v>0</v>
      </c>
      <c r="Z2101">
        <v>0</v>
      </c>
      <c r="AA2101">
        <v>0</v>
      </c>
      <c r="AB2101" s="2">
        <v>45055.002986111111</v>
      </c>
      <c r="AC2101" t="s">
        <v>32</v>
      </c>
    </row>
    <row r="2102" spans="1:29" x14ac:dyDescent="0.35">
      <c r="A2102" s="1">
        <v>44225</v>
      </c>
      <c r="B2102" t="s">
        <v>106</v>
      </c>
      <c r="C2102">
        <v>272662</v>
      </c>
      <c r="D2102">
        <v>1294488</v>
      </c>
      <c r="F2102">
        <v>999</v>
      </c>
      <c r="G2102">
        <v>8647</v>
      </c>
      <c r="H2102">
        <v>244</v>
      </c>
      <c r="J2102">
        <v>149</v>
      </c>
      <c r="L2102">
        <v>222812</v>
      </c>
      <c r="N2102" s="2">
        <v>44224</v>
      </c>
      <c r="O2102" t="s">
        <v>3107</v>
      </c>
      <c r="P2102" t="s">
        <v>3080</v>
      </c>
      <c r="Q2102">
        <v>5983</v>
      </c>
      <c r="R2102">
        <v>8647</v>
      </c>
      <c r="S2102">
        <v>1567150</v>
      </c>
      <c r="T2102">
        <v>1567150</v>
      </c>
      <c r="U2102">
        <v>1567150</v>
      </c>
      <c r="V2102">
        <v>28</v>
      </c>
      <c r="W2102">
        <v>38</v>
      </c>
      <c r="X2102">
        <v>0</v>
      </c>
      <c r="Y2102">
        <v>0</v>
      </c>
      <c r="Z2102">
        <v>2186</v>
      </c>
      <c r="AA2102">
        <v>2186</v>
      </c>
      <c r="AB2102" s="2">
        <v>45055.002986111111</v>
      </c>
      <c r="AC2102" t="s">
        <v>32</v>
      </c>
    </row>
    <row r="2103" spans="1:29" x14ac:dyDescent="0.35">
      <c r="A2103" s="1">
        <v>44225</v>
      </c>
      <c r="B2103" t="s">
        <v>108</v>
      </c>
      <c r="C2103">
        <v>93246</v>
      </c>
      <c r="F2103">
        <v>103</v>
      </c>
      <c r="G2103">
        <v>4217</v>
      </c>
      <c r="H2103">
        <v>23</v>
      </c>
      <c r="J2103">
        <v>17</v>
      </c>
      <c r="L2103">
        <v>88291</v>
      </c>
      <c r="N2103" s="2">
        <v>44225.082638888889</v>
      </c>
      <c r="O2103" t="s">
        <v>3108</v>
      </c>
      <c r="P2103" t="s">
        <v>3077</v>
      </c>
      <c r="Q2103">
        <v>1227</v>
      </c>
      <c r="R2103">
        <v>4217</v>
      </c>
      <c r="S2103">
        <v>93246</v>
      </c>
      <c r="T2103">
        <v>942390</v>
      </c>
      <c r="U2103">
        <v>93246</v>
      </c>
      <c r="V2103">
        <v>30</v>
      </c>
      <c r="W2103">
        <v>17</v>
      </c>
      <c r="X2103">
        <v>14</v>
      </c>
      <c r="Y2103">
        <v>0</v>
      </c>
      <c r="Z2103">
        <v>312</v>
      </c>
      <c r="AA2103">
        <v>5462</v>
      </c>
      <c r="AB2103" s="2">
        <v>45055.002986111111</v>
      </c>
      <c r="AC2103" t="s">
        <v>32</v>
      </c>
    </row>
    <row r="2104" spans="1:29" x14ac:dyDescent="0.35">
      <c r="A2104" s="1">
        <v>44225</v>
      </c>
      <c r="B2104" t="s">
        <v>110</v>
      </c>
      <c r="C2104">
        <v>746459</v>
      </c>
      <c r="F2104">
        <v>3048</v>
      </c>
      <c r="H2104">
        <v>644</v>
      </c>
      <c r="N2104" s="2">
        <v>44225.517361111109</v>
      </c>
      <c r="O2104" t="s">
        <v>3109</v>
      </c>
      <c r="P2104" t="s">
        <v>3110</v>
      </c>
      <c r="Q2104">
        <v>9157</v>
      </c>
      <c r="S2104">
        <v>746459</v>
      </c>
      <c r="T2104">
        <v>8243508</v>
      </c>
      <c r="U2104">
        <v>746459</v>
      </c>
      <c r="V2104">
        <v>37</v>
      </c>
      <c r="W2104">
        <v>111</v>
      </c>
      <c r="X2104">
        <v>0</v>
      </c>
      <c r="Y2104">
        <v>0</v>
      </c>
      <c r="Z2104">
        <v>6959</v>
      </c>
      <c r="AA2104">
        <v>70192</v>
      </c>
      <c r="AB2104" s="2">
        <v>45055.002986111111</v>
      </c>
      <c r="AC2104" t="s">
        <v>32</v>
      </c>
    </row>
    <row r="2105" spans="1:29" x14ac:dyDescent="0.35">
      <c r="A2105" s="1">
        <v>44225</v>
      </c>
      <c r="B2105" t="s">
        <v>113</v>
      </c>
      <c r="C2105">
        <v>97458</v>
      </c>
      <c r="D2105">
        <v>295867</v>
      </c>
      <c r="F2105">
        <v>51</v>
      </c>
      <c r="G2105">
        <v>3775</v>
      </c>
      <c r="H2105">
        <v>9</v>
      </c>
      <c r="I2105">
        <v>552</v>
      </c>
      <c r="L2105">
        <v>94966</v>
      </c>
      <c r="N2105" s="2">
        <v>44225.082638888889</v>
      </c>
      <c r="O2105" t="s">
        <v>3111</v>
      </c>
      <c r="P2105" t="s">
        <v>3077</v>
      </c>
      <c r="Q2105">
        <v>1442</v>
      </c>
      <c r="R2105">
        <v>3775</v>
      </c>
      <c r="S2105">
        <v>393325</v>
      </c>
      <c r="T2105">
        <v>1341601</v>
      </c>
      <c r="U2105">
        <v>393325</v>
      </c>
      <c r="V2105">
        <v>38</v>
      </c>
      <c r="W2105">
        <v>0</v>
      </c>
      <c r="X2105">
        <v>9</v>
      </c>
      <c r="Y2105">
        <v>557</v>
      </c>
      <c r="Z2105">
        <v>153</v>
      </c>
      <c r="AA2105">
        <v>4326</v>
      </c>
      <c r="AB2105" s="2">
        <v>45055.002986111111</v>
      </c>
      <c r="AC2105" t="s">
        <v>32</v>
      </c>
    </row>
    <row r="2106" spans="1:29" x14ac:dyDescent="0.35">
      <c r="A2106" s="1">
        <v>44225</v>
      </c>
      <c r="B2106" t="s">
        <v>115</v>
      </c>
      <c r="C2106">
        <v>189597</v>
      </c>
      <c r="D2106">
        <v>729311</v>
      </c>
      <c r="F2106">
        <v>341</v>
      </c>
      <c r="G2106">
        <v>5775</v>
      </c>
      <c r="L2106">
        <v>134492</v>
      </c>
      <c r="N2106" s="2">
        <v>44224.96875</v>
      </c>
      <c r="O2106" t="s">
        <v>3112</v>
      </c>
      <c r="P2106" t="s">
        <v>3113</v>
      </c>
      <c r="Q2106">
        <v>1921</v>
      </c>
      <c r="R2106">
        <v>5775</v>
      </c>
      <c r="S2106">
        <v>918908</v>
      </c>
      <c r="T2106">
        <v>2075362</v>
      </c>
      <c r="U2106">
        <v>918908</v>
      </c>
      <c r="V2106">
        <v>31</v>
      </c>
      <c r="W2106">
        <v>4</v>
      </c>
      <c r="X2106">
        <v>19</v>
      </c>
      <c r="Y2106">
        <v>1785</v>
      </c>
      <c r="Z2106">
        <v>813</v>
      </c>
      <c r="AA2106">
        <v>11128</v>
      </c>
      <c r="AB2106" s="2">
        <v>45055.002986111111</v>
      </c>
      <c r="AC2106" t="s">
        <v>32</v>
      </c>
    </row>
    <row r="2107" spans="1:29" x14ac:dyDescent="0.35">
      <c r="A2107" s="1">
        <v>44225</v>
      </c>
      <c r="B2107" t="s">
        <v>118</v>
      </c>
      <c r="C2107">
        <v>64838</v>
      </c>
      <c r="D2107">
        <v>548683</v>
      </c>
      <c r="F2107">
        <v>214</v>
      </c>
      <c r="G2107">
        <v>1029</v>
      </c>
      <c r="I2107">
        <v>329</v>
      </c>
      <c r="L2107">
        <v>58414</v>
      </c>
      <c r="N2107" s="2">
        <v>44225.375</v>
      </c>
      <c r="O2107" t="s">
        <v>3114</v>
      </c>
      <c r="P2107" t="s">
        <v>3115</v>
      </c>
      <c r="Q2107">
        <v>1036</v>
      </c>
      <c r="R2107">
        <v>1029</v>
      </c>
      <c r="S2107">
        <v>613521</v>
      </c>
      <c r="T2107">
        <v>1243827</v>
      </c>
      <c r="U2107">
        <v>613521</v>
      </c>
      <c r="V2107">
        <v>33</v>
      </c>
      <c r="W2107">
        <v>14</v>
      </c>
      <c r="X2107">
        <v>8</v>
      </c>
      <c r="Y2107">
        <v>2196</v>
      </c>
      <c r="Z2107">
        <v>580</v>
      </c>
      <c r="AA2107">
        <v>9073</v>
      </c>
      <c r="AB2107" s="2">
        <v>45055.002986111111</v>
      </c>
      <c r="AC2107" t="s">
        <v>32</v>
      </c>
    </row>
    <row r="2108" spans="1:29" x14ac:dyDescent="0.35">
      <c r="A2108" s="1">
        <v>44225</v>
      </c>
      <c r="B2108" t="s">
        <v>121</v>
      </c>
      <c r="C2108">
        <v>687269</v>
      </c>
      <c r="D2108">
        <v>8711145</v>
      </c>
      <c r="F2108">
        <v>3116</v>
      </c>
      <c r="G2108">
        <v>60326</v>
      </c>
      <c r="H2108">
        <v>548</v>
      </c>
      <c r="J2108">
        <v>378</v>
      </c>
      <c r="N2108" s="2">
        <v>44225</v>
      </c>
      <c r="O2108" t="s">
        <v>3116</v>
      </c>
      <c r="P2108" t="s">
        <v>2866</v>
      </c>
      <c r="Q2108">
        <v>21383</v>
      </c>
      <c r="R2108">
        <v>60326</v>
      </c>
      <c r="S2108">
        <v>9398414</v>
      </c>
      <c r="T2108">
        <v>9398414</v>
      </c>
      <c r="U2108">
        <v>9398414</v>
      </c>
      <c r="V2108">
        <v>34</v>
      </c>
      <c r="W2108">
        <v>82</v>
      </c>
      <c r="X2108">
        <v>201</v>
      </c>
      <c r="Y2108">
        <v>51397</v>
      </c>
      <c r="Z2108">
        <v>5986</v>
      </c>
      <c r="AA2108">
        <v>57383</v>
      </c>
      <c r="AB2108" s="2">
        <v>45055.002986111111</v>
      </c>
      <c r="AC2108" t="s">
        <v>32</v>
      </c>
    </row>
    <row r="2109" spans="1:29" x14ac:dyDescent="0.35">
      <c r="A2109" s="1">
        <v>44225</v>
      </c>
      <c r="B2109" t="s">
        <v>123</v>
      </c>
      <c r="C2109">
        <v>172798</v>
      </c>
      <c r="F2109">
        <v>538</v>
      </c>
      <c r="G2109">
        <v>11989</v>
      </c>
      <c r="L2109">
        <v>101054</v>
      </c>
      <c r="N2109" s="2">
        <v>44225.753472222219</v>
      </c>
      <c r="O2109" t="s">
        <v>3117</v>
      </c>
      <c r="P2109" t="s">
        <v>3118</v>
      </c>
      <c r="Q2109">
        <v>3248</v>
      </c>
      <c r="R2109">
        <v>11989</v>
      </c>
      <c r="S2109">
        <v>172798</v>
      </c>
      <c r="T2109">
        <v>2306874</v>
      </c>
      <c r="U2109">
        <v>172798</v>
      </c>
      <c r="V2109">
        <v>35</v>
      </c>
      <c r="W2109">
        <v>22</v>
      </c>
      <c r="X2109">
        <v>83</v>
      </c>
      <c r="Y2109">
        <v>0</v>
      </c>
      <c r="Z2109">
        <v>1079</v>
      </c>
      <c r="AA2109">
        <v>20939</v>
      </c>
      <c r="AB2109" s="2">
        <v>45055.002986111111</v>
      </c>
      <c r="AC2109" t="s">
        <v>32</v>
      </c>
    </row>
    <row r="2110" spans="1:29" x14ac:dyDescent="0.35">
      <c r="A2110" s="1">
        <v>44225</v>
      </c>
      <c r="B2110" t="s">
        <v>126</v>
      </c>
      <c r="C2110">
        <v>276279</v>
      </c>
      <c r="D2110">
        <v>1048204</v>
      </c>
      <c r="F2110">
        <v>1290</v>
      </c>
      <c r="H2110">
        <v>305</v>
      </c>
      <c r="J2110">
        <v>221</v>
      </c>
      <c r="N2110" s="2">
        <v>44224</v>
      </c>
      <c r="O2110" t="s">
        <v>3119</v>
      </c>
      <c r="P2110" t="s">
        <v>3080</v>
      </c>
      <c r="Q2110">
        <v>4218</v>
      </c>
      <c r="S2110">
        <v>1324483</v>
      </c>
      <c r="T2110">
        <v>2468681</v>
      </c>
      <c r="U2110">
        <v>1324483</v>
      </c>
      <c r="V2110">
        <v>32</v>
      </c>
      <c r="W2110">
        <v>37</v>
      </c>
      <c r="X2110">
        <v>0</v>
      </c>
      <c r="Y2110">
        <v>3310</v>
      </c>
      <c r="Z2110">
        <v>1328</v>
      </c>
      <c r="AA2110">
        <v>12493</v>
      </c>
      <c r="AB2110" s="2">
        <v>45055.002986111111</v>
      </c>
      <c r="AC2110" t="s">
        <v>32</v>
      </c>
    </row>
    <row r="2111" spans="1:29" x14ac:dyDescent="0.35">
      <c r="A2111" s="1">
        <v>44225</v>
      </c>
      <c r="B2111" t="s">
        <v>128</v>
      </c>
      <c r="C2111">
        <v>1387059</v>
      </c>
      <c r="F2111">
        <v>8357</v>
      </c>
      <c r="H2111">
        <v>1543</v>
      </c>
      <c r="J2111">
        <v>1012</v>
      </c>
      <c r="N2111" s="2">
        <v>44224.583333333336</v>
      </c>
      <c r="O2111" t="s">
        <v>3120</v>
      </c>
      <c r="P2111" t="s">
        <v>3121</v>
      </c>
      <c r="S2111">
        <v>1387059</v>
      </c>
      <c r="T2111">
        <v>31649335</v>
      </c>
      <c r="U2111">
        <v>1387059</v>
      </c>
      <c r="V2111">
        <v>36</v>
      </c>
      <c r="W2111">
        <v>151</v>
      </c>
      <c r="X2111">
        <v>0</v>
      </c>
      <c r="Y2111">
        <v>0</v>
      </c>
      <c r="Z2111">
        <v>12579</v>
      </c>
      <c r="AA2111">
        <v>270518</v>
      </c>
      <c r="AB2111" s="2">
        <v>45055.002986111111</v>
      </c>
      <c r="AC2111" t="s">
        <v>32</v>
      </c>
    </row>
    <row r="2112" spans="1:29" x14ac:dyDescent="0.35">
      <c r="A2112" s="1">
        <v>44225</v>
      </c>
      <c r="B2112" t="s">
        <v>131</v>
      </c>
      <c r="C2112">
        <v>888590</v>
      </c>
      <c r="F2112">
        <v>2706</v>
      </c>
      <c r="G2112">
        <v>45952</v>
      </c>
      <c r="H2112">
        <v>658</v>
      </c>
      <c r="I2112">
        <v>6667</v>
      </c>
      <c r="J2112">
        <v>451</v>
      </c>
      <c r="L2112">
        <v>770597</v>
      </c>
      <c r="N2112" s="2">
        <v>44225.583333333336</v>
      </c>
      <c r="O2112" t="s">
        <v>3122</v>
      </c>
      <c r="P2112" t="s">
        <v>3043</v>
      </c>
      <c r="Q2112">
        <v>11070</v>
      </c>
      <c r="R2112">
        <v>45952</v>
      </c>
      <c r="S2112">
        <v>888590</v>
      </c>
      <c r="T2112">
        <v>8982880</v>
      </c>
      <c r="U2112">
        <v>888590</v>
      </c>
      <c r="V2112">
        <v>39</v>
      </c>
      <c r="W2112">
        <v>64</v>
      </c>
      <c r="X2112">
        <v>166</v>
      </c>
      <c r="Y2112">
        <v>0</v>
      </c>
      <c r="Z2112">
        <v>4874</v>
      </c>
      <c r="AA2112">
        <v>61451</v>
      </c>
      <c r="AB2112" s="2">
        <v>45055.002986111111</v>
      </c>
      <c r="AC2112" t="s">
        <v>32</v>
      </c>
    </row>
    <row r="2113" spans="1:29" x14ac:dyDescent="0.35">
      <c r="A2113" s="1">
        <v>44225</v>
      </c>
      <c r="B2113" t="s">
        <v>134</v>
      </c>
      <c r="C2113">
        <v>384217</v>
      </c>
      <c r="D2113">
        <v>2772970</v>
      </c>
      <c r="E2113">
        <v>4824</v>
      </c>
      <c r="F2113">
        <v>1247</v>
      </c>
      <c r="G2113">
        <v>21620</v>
      </c>
      <c r="H2113">
        <v>352</v>
      </c>
      <c r="L2113">
        <v>351545</v>
      </c>
      <c r="O2113" t="s">
        <v>3123</v>
      </c>
      <c r="Q2113">
        <v>3471</v>
      </c>
      <c r="R2113">
        <v>21620</v>
      </c>
      <c r="S2113">
        <v>3162011</v>
      </c>
      <c r="T2113">
        <v>3157187</v>
      </c>
      <c r="U2113">
        <v>3157187</v>
      </c>
      <c r="V2113">
        <v>40</v>
      </c>
      <c r="W2113">
        <v>48</v>
      </c>
      <c r="X2113">
        <v>142</v>
      </c>
      <c r="Y2113">
        <v>22490</v>
      </c>
      <c r="Z2113">
        <v>2787</v>
      </c>
      <c r="AA2113">
        <v>25277</v>
      </c>
      <c r="AB2113" s="2">
        <v>45055.002986111111</v>
      </c>
      <c r="AC2113" t="s">
        <v>32</v>
      </c>
    </row>
    <row r="2114" spans="1:29" x14ac:dyDescent="0.35">
      <c r="A2114" s="1">
        <v>44225</v>
      </c>
      <c r="B2114" t="s">
        <v>136</v>
      </c>
      <c r="C2114">
        <v>140783</v>
      </c>
      <c r="F2114">
        <v>321</v>
      </c>
      <c r="G2114">
        <v>7708</v>
      </c>
      <c r="H2114">
        <v>73</v>
      </c>
      <c r="J2114">
        <v>32</v>
      </c>
      <c r="N2114" s="2">
        <v>44224.125694444447</v>
      </c>
      <c r="O2114" t="s">
        <v>3124</v>
      </c>
      <c r="P2114" t="s">
        <v>3125</v>
      </c>
      <c r="Q2114">
        <v>1930</v>
      </c>
      <c r="R2114">
        <v>7708</v>
      </c>
      <c r="S2114">
        <v>140783</v>
      </c>
      <c r="T2114">
        <v>3133678</v>
      </c>
      <c r="U2114">
        <v>140783</v>
      </c>
      <c r="V2114">
        <v>41</v>
      </c>
      <c r="W2114">
        <v>6</v>
      </c>
      <c r="X2114">
        <v>44</v>
      </c>
      <c r="Y2114">
        <v>0</v>
      </c>
      <c r="Z2114">
        <v>720</v>
      </c>
      <c r="AA2114">
        <v>10974</v>
      </c>
      <c r="AB2114" s="2">
        <v>45055.002986111111</v>
      </c>
      <c r="AC2114" t="s">
        <v>32</v>
      </c>
    </row>
    <row r="2115" spans="1:29" x14ac:dyDescent="0.35">
      <c r="A2115" s="1">
        <v>44225</v>
      </c>
      <c r="B2115" t="s">
        <v>139</v>
      </c>
      <c r="C2115">
        <v>834048</v>
      </c>
      <c r="D2115">
        <v>3611366</v>
      </c>
      <c r="F2115">
        <v>3586</v>
      </c>
      <c r="H2115">
        <v>699</v>
      </c>
      <c r="J2115">
        <v>425</v>
      </c>
      <c r="L2115">
        <v>675578</v>
      </c>
      <c r="N2115" s="2">
        <v>44225.5</v>
      </c>
      <c r="O2115" t="s">
        <v>3126</v>
      </c>
      <c r="P2115" t="s">
        <v>3127</v>
      </c>
      <c r="Q2115">
        <v>21462</v>
      </c>
      <c r="S2115">
        <v>4445414</v>
      </c>
      <c r="T2115">
        <v>9111901</v>
      </c>
      <c r="U2115">
        <v>4445414</v>
      </c>
      <c r="V2115">
        <v>42</v>
      </c>
      <c r="W2115">
        <v>159</v>
      </c>
      <c r="X2115">
        <v>0</v>
      </c>
      <c r="Y2115">
        <v>10401</v>
      </c>
      <c r="Z2115">
        <v>9643</v>
      </c>
      <c r="AA2115">
        <v>60973</v>
      </c>
      <c r="AB2115" s="2">
        <v>45055.002986111111</v>
      </c>
      <c r="AC2115" t="s">
        <v>32</v>
      </c>
    </row>
    <row r="2116" spans="1:29" x14ac:dyDescent="0.35">
      <c r="A2116" s="1">
        <v>44225</v>
      </c>
      <c r="B2116" t="s">
        <v>142</v>
      </c>
      <c r="C2116">
        <v>92968</v>
      </c>
      <c r="D2116">
        <v>305972</v>
      </c>
      <c r="F2116">
        <v>280</v>
      </c>
      <c r="H2116">
        <v>54</v>
      </c>
      <c r="J2116">
        <v>36</v>
      </c>
      <c r="L2116">
        <v>78813</v>
      </c>
      <c r="N2116" s="2">
        <v>44225</v>
      </c>
      <c r="O2116" t="s">
        <v>3128</v>
      </c>
      <c r="P2116" t="s">
        <v>2866</v>
      </c>
      <c r="Q2116">
        <v>1812</v>
      </c>
      <c r="S2116">
        <v>398940</v>
      </c>
      <c r="T2116">
        <v>398940</v>
      </c>
      <c r="U2116">
        <v>398940</v>
      </c>
      <c r="V2116">
        <v>72</v>
      </c>
      <c r="W2116">
        <v>11</v>
      </c>
      <c r="X2116">
        <v>0</v>
      </c>
      <c r="Y2116">
        <v>0</v>
      </c>
      <c r="Z2116">
        <v>427</v>
      </c>
      <c r="AA2116">
        <v>427</v>
      </c>
      <c r="AB2116" s="2">
        <v>45055.002986111111</v>
      </c>
      <c r="AC2116" t="s">
        <v>32</v>
      </c>
    </row>
    <row r="2117" spans="1:29" x14ac:dyDescent="0.35">
      <c r="A2117" s="1">
        <v>44225</v>
      </c>
      <c r="B2117" t="s">
        <v>144</v>
      </c>
      <c r="C2117">
        <v>114438</v>
      </c>
      <c r="D2117">
        <v>623452</v>
      </c>
      <c r="F2117">
        <v>324</v>
      </c>
      <c r="G2117">
        <v>8179</v>
      </c>
      <c r="H2117">
        <v>50</v>
      </c>
      <c r="J2117">
        <v>31</v>
      </c>
      <c r="N2117" s="2">
        <v>44225.541666666664</v>
      </c>
      <c r="O2117" t="s">
        <v>3129</v>
      </c>
      <c r="P2117" t="s">
        <v>3018</v>
      </c>
      <c r="Q2117">
        <v>2154</v>
      </c>
      <c r="R2117">
        <v>8179</v>
      </c>
      <c r="S2117">
        <v>737890</v>
      </c>
      <c r="T2117">
        <v>2497271</v>
      </c>
      <c r="U2117">
        <v>737890</v>
      </c>
      <c r="V2117">
        <v>44</v>
      </c>
      <c r="W2117">
        <v>10</v>
      </c>
      <c r="X2117">
        <v>48</v>
      </c>
      <c r="Y2117">
        <v>2893</v>
      </c>
      <c r="Z2117">
        <v>684</v>
      </c>
      <c r="AA2117">
        <v>23241</v>
      </c>
      <c r="AB2117" s="2">
        <v>45055.002986111111</v>
      </c>
      <c r="AC2117" t="s">
        <v>32</v>
      </c>
    </row>
    <row r="2118" spans="1:29" x14ac:dyDescent="0.35">
      <c r="A2118" s="1">
        <v>44225</v>
      </c>
      <c r="B2118" t="s">
        <v>147</v>
      </c>
      <c r="C2118">
        <v>435633</v>
      </c>
      <c r="D2118">
        <v>3712145</v>
      </c>
      <c r="F2118">
        <v>1986</v>
      </c>
      <c r="G2118">
        <v>17888</v>
      </c>
      <c r="H2118">
        <v>435</v>
      </c>
      <c r="J2118">
        <v>278</v>
      </c>
      <c r="L2118">
        <v>193525</v>
      </c>
      <c r="N2118" s="2">
        <v>44223.999305555553</v>
      </c>
      <c r="O2118" s="3" t="s">
        <v>3130</v>
      </c>
      <c r="P2118" t="s">
        <v>3131</v>
      </c>
      <c r="Q2118">
        <v>6942</v>
      </c>
      <c r="R2118">
        <v>17888</v>
      </c>
      <c r="S2118">
        <v>4147778</v>
      </c>
      <c r="T2118">
        <v>4147778</v>
      </c>
      <c r="U2118">
        <v>4147778</v>
      </c>
      <c r="V2118">
        <v>45</v>
      </c>
      <c r="W2118">
        <v>39</v>
      </c>
      <c r="X2118">
        <v>149</v>
      </c>
      <c r="Y2118">
        <v>44120</v>
      </c>
      <c r="Z2118">
        <v>4464</v>
      </c>
      <c r="AA2118">
        <v>48584</v>
      </c>
      <c r="AB2118" s="2">
        <v>45055.002986111111</v>
      </c>
      <c r="AC2118" t="s">
        <v>32</v>
      </c>
    </row>
    <row r="2119" spans="1:29" x14ac:dyDescent="0.35">
      <c r="A2119" s="1">
        <v>44225</v>
      </c>
      <c r="B2119" t="s">
        <v>150</v>
      </c>
      <c r="C2119">
        <v>107955</v>
      </c>
      <c r="D2119">
        <v>292869</v>
      </c>
      <c r="F2119">
        <v>152</v>
      </c>
      <c r="G2119">
        <v>6272</v>
      </c>
      <c r="H2119">
        <v>41</v>
      </c>
      <c r="J2119">
        <v>28</v>
      </c>
      <c r="L2119">
        <v>103127</v>
      </c>
      <c r="N2119" s="2">
        <v>44224.583333333336</v>
      </c>
      <c r="O2119" t="s">
        <v>3132</v>
      </c>
      <c r="P2119" t="s">
        <v>3121</v>
      </c>
      <c r="Q2119">
        <v>1768</v>
      </c>
      <c r="R2119">
        <v>6272</v>
      </c>
      <c r="S2119">
        <v>400824</v>
      </c>
      <c r="T2119">
        <v>647736</v>
      </c>
      <c r="U2119">
        <v>400824</v>
      </c>
      <c r="V2119">
        <v>46</v>
      </c>
      <c r="W2119">
        <v>5</v>
      </c>
      <c r="X2119">
        <v>8</v>
      </c>
      <c r="Y2119">
        <v>594</v>
      </c>
      <c r="Z2119">
        <v>160</v>
      </c>
      <c r="AA2119">
        <v>2177</v>
      </c>
      <c r="AB2119" s="2">
        <v>45055.002986111111</v>
      </c>
      <c r="AC2119" t="s">
        <v>32</v>
      </c>
    </row>
    <row r="2120" spans="1:29" x14ac:dyDescent="0.35">
      <c r="A2120" s="1">
        <v>44225</v>
      </c>
      <c r="B2120" t="s">
        <v>152</v>
      </c>
      <c r="C2120">
        <v>722491</v>
      </c>
      <c r="F2120">
        <v>1960</v>
      </c>
      <c r="G2120">
        <v>16938</v>
      </c>
      <c r="H2120">
        <v>522</v>
      </c>
      <c r="J2120">
        <v>306</v>
      </c>
      <c r="L2120">
        <v>676878</v>
      </c>
      <c r="N2120" s="2">
        <v>44225</v>
      </c>
      <c r="O2120" t="s">
        <v>3133</v>
      </c>
      <c r="P2120" t="s">
        <v>2866</v>
      </c>
      <c r="Q2120">
        <v>9461</v>
      </c>
      <c r="R2120">
        <v>16938</v>
      </c>
      <c r="S2120">
        <v>722491</v>
      </c>
      <c r="T2120">
        <v>6277768</v>
      </c>
      <c r="U2120">
        <v>722491</v>
      </c>
      <c r="V2120">
        <v>47</v>
      </c>
      <c r="W2120">
        <v>44</v>
      </c>
      <c r="X2120">
        <v>0</v>
      </c>
      <c r="Y2120">
        <v>0</v>
      </c>
      <c r="Z2120">
        <v>4908</v>
      </c>
      <c r="AA2120">
        <v>30553</v>
      </c>
      <c r="AB2120" s="2">
        <v>45055.002986111111</v>
      </c>
      <c r="AC2120" t="s">
        <v>32</v>
      </c>
    </row>
    <row r="2121" spans="1:29" x14ac:dyDescent="0.35">
      <c r="A2121" s="1">
        <v>44225</v>
      </c>
      <c r="B2121" t="s">
        <v>155</v>
      </c>
      <c r="C2121">
        <v>2330028</v>
      </c>
      <c r="F2121">
        <v>11981</v>
      </c>
      <c r="H2121">
        <v>3255</v>
      </c>
      <c r="L2121">
        <v>1912861</v>
      </c>
      <c r="N2121" s="2">
        <v>44225</v>
      </c>
      <c r="O2121" t="s">
        <v>3134</v>
      </c>
      <c r="P2121" t="s">
        <v>2866</v>
      </c>
      <c r="S2121">
        <v>2330028</v>
      </c>
      <c r="T2121">
        <v>17073934</v>
      </c>
      <c r="U2121">
        <v>2330028</v>
      </c>
      <c r="V2121">
        <v>48</v>
      </c>
      <c r="W2121">
        <v>349</v>
      </c>
      <c r="X2121">
        <v>0</v>
      </c>
      <c r="Y2121">
        <v>0</v>
      </c>
      <c r="Z2121">
        <v>19076</v>
      </c>
      <c r="AA2121">
        <v>124795</v>
      </c>
      <c r="AB2121" s="2">
        <v>45055.002986111111</v>
      </c>
      <c r="AC2121" t="s">
        <v>32</v>
      </c>
    </row>
    <row r="2122" spans="1:29" x14ac:dyDescent="0.35">
      <c r="A2122" s="1">
        <v>44225</v>
      </c>
      <c r="B2122" t="s">
        <v>158</v>
      </c>
      <c r="C2122">
        <v>343962</v>
      </c>
      <c r="D2122">
        <v>1426873</v>
      </c>
      <c r="F2122">
        <v>533</v>
      </c>
      <c r="G2122">
        <v>13353</v>
      </c>
      <c r="H2122">
        <v>148</v>
      </c>
      <c r="I2122">
        <v>2103</v>
      </c>
      <c r="K2122">
        <v>727</v>
      </c>
      <c r="L2122">
        <v>301462</v>
      </c>
      <c r="N2122" s="2">
        <v>44225.381249999999</v>
      </c>
      <c r="O2122" t="s">
        <v>3135</v>
      </c>
      <c r="P2122" t="s">
        <v>3136</v>
      </c>
      <c r="Q2122">
        <v>1655</v>
      </c>
      <c r="R2122">
        <v>13353</v>
      </c>
      <c r="S2122">
        <v>1770835</v>
      </c>
      <c r="T2122">
        <v>2586391</v>
      </c>
      <c r="U2122">
        <v>1770835</v>
      </c>
      <c r="V2122">
        <v>49</v>
      </c>
      <c r="W2122">
        <v>35</v>
      </c>
      <c r="X2122">
        <v>74</v>
      </c>
      <c r="Y2122">
        <v>4886</v>
      </c>
      <c r="Z2122">
        <v>1517</v>
      </c>
      <c r="AA2122">
        <v>12480</v>
      </c>
      <c r="AB2122" s="2">
        <v>45055.002986111111</v>
      </c>
      <c r="AC2122" t="s">
        <v>32</v>
      </c>
    </row>
    <row r="2123" spans="1:29" x14ac:dyDescent="0.35">
      <c r="A2123" s="1">
        <v>44225</v>
      </c>
      <c r="B2123" t="s">
        <v>161</v>
      </c>
      <c r="C2123">
        <v>497912</v>
      </c>
      <c r="E2123">
        <v>265</v>
      </c>
      <c r="F2123">
        <v>2691</v>
      </c>
      <c r="G2123">
        <v>21241</v>
      </c>
      <c r="H2123">
        <v>511</v>
      </c>
      <c r="J2123">
        <v>309</v>
      </c>
      <c r="N2123" s="2">
        <v>44224.708333333336</v>
      </c>
      <c r="O2123" t="s">
        <v>3137</v>
      </c>
      <c r="P2123" t="s">
        <v>3103</v>
      </c>
      <c r="Q2123">
        <v>6379</v>
      </c>
      <c r="R2123">
        <v>21241</v>
      </c>
      <c r="S2123">
        <v>498177</v>
      </c>
      <c r="T2123">
        <v>5180202</v>
      </c>
      <c r="U2123">
        <v>497912</v>
      </c>
      <c r="V2123">
        <v>51</v>
      </c>
      <c r="W2123">
        <v>71</v>
      </c>
      <c r="X2123">
        <v>128</v>
      </c>
      <c r="Y2123">
        <v>0</v>
      </c>
      <c r="Z2123">
        <v>4238</v>
      </c>
      <c r="AA2123">
        <v>33217</v>
      </c>
      <c r="AB2123" s="2">
        <v>45055.002986111111</v>
      </c>
      <c r="AC2123" t="s">
        <v>32</v>
      </c>
    </row>
    <row r="2124" spans="1:29" x14ac:dyDescent="0.35">
      <c r="A2124" s="1">
        <v>44225</v>
      </c>
      <c r="B2124" t="s">
        <v>163</v>
      </c>
      <c r="C2124">
        <v>2398</v>
      </c>
      <c r="D2124">
        <v>39090</v>
      </c>
      <c r="E2124">
        <v>99</v>
      </c>
      <c r="L2124">
        <v>2283</v>
      </c>
      <c r="N2124" s="2">
        <v>44225.427777777775</v>
      </c>
      <c r="O2124" t="s">
        <v>3138</v>
      </c>
      <c r="P2124" t="s">
        <v>2983</v>
      </c>
      <c r="Q2124">
        <v>24</v>
      </c>
      <c r="S2124">
        <v>41587</v>
      </c>
      <c r="T2124">
        <v>41488</v>
      </c>
      <c r="U2124">
        <v>41488</v>
      </c>
      <c r="V2124">
        <v>78</v>
      </c>
      <c r="W2124">
        <v>0</v>
      </c>
      <c r="X2124">
        <v>0</v>
      </c>
      <c r="Y2124">
        <v>523</v>
      </c>
      <c r="Z2124">
        <v>14</v>
      </c>
      <c r="AA2124">
        <v>537</v>
      </c>
      <c r="AB2124" s="2">
        <v>45055.002986111111</v>
      </c>
      <c r="AC2124" t="s">
        <v>32</v>
      </c>
    </row>
    <row r="2125" spans="1:29" x14ac:dyDescent="0.35">
      <c r="A2125" s="1">
        <v>44225</v>
      </c>
      <c r="B2125" t="s">
        <v>166</v>
      </c>
      <c r="C2125">
        <v>11658</v>
      </c>
      <c r="D2125">
        <v>289545</v>
      </c>
      <c r="F2125">
        <v>60</v>
      </c>
      <c r="H2125">
        <v>11</v>
      </c>
      <c r="L2125">
        <v>7926</v>
      </c>
      <c r="N2125" s="2">
        <v>44224.999305555553</v>
      </c>
      <c r="O2125" t="s">
        <v>3139</v>
      </c>
      <c r="P2125" t="s">
        <v>2919</v>
      </c>
      <c r="Q2125">
        <v>172</v>
      </c>
      <c r="S2125">
        <v>301203</v>
      </c>
      <c r="T2125">
        <v>881432</v>
      </c>
      <c r="U2125">
        <v>301203</v>
      </c>
      <c r="V2125">
        <v>50</v>
      </c>
      <c r="W2125">
        <v>0</v>
      </c>
      <c r="X2125">
        <v>0</v>
      </c>
      <c r="Y2125">
        <v>1437</v>
      </c>
      <c r="Z2125">
        <v>135</v>
      </c>
      <c r="AA2125">
        <v>10485</v>
      </c>
      <c r="AB2125" s="2">
        <v>45055.002986111111</v>
      </c>
      <c r="AC2125" t="s">
        <v>32</v>
      </c>
    </row>
    <row r="2126" spans="1:29" x14ac:dyDescent="0.35">
      <c r="A2126" s="1">
        <v>44225</v>
      </c>
      <c r="B2126" t="s">
        <v>168</v>
      </c>
      <c r="C2126">
        <v>307809</v>
      </c>
      <c r="F2126">
        <v>806</v>
      </c>
      <c r="G2126">
        <v>17517</v>
      </c>
      <c r="H2126">
        <v>195</v>
      </c>
      <c r="J2126">
        <v>102</v>
      </c>
      <c r="N2126" s="2">
        <v>44224.124305555553</v>
      </c>
      <c r="O2126" t="s">
        <v>3140</v>
      </c>
      <c r="P2126" t="s">
        <v>3141</v>
      </c>
      <c r="Q2126">
        <v>4243</v>
      </c>
      <c r="R2126">
        <v>17517</v>
      </c>
      <c r="S2126">
        <v>307809</v>
      </c>
      <c r="T2126">
        <v>4495463</v>
      </c>
      <c r="U2126">
        <v>307809</v>
      </c>
      <c r="V2126">
        <v>53</v>
      </c>
      <c r="W2126">
        <v>32</v>
      </c>
      <c r="X2126">
        <v>68</v>
      </c>
      <c r="Y2126">
        <v>0</v>
      </c>
      <c r="Z2126">
        <v>2520</v>
      </c>
      <c r="AA2126">
        <v>25248</v>
      </c>
      <c r="AB2126" s="2">
        <v>45055.002986111111</v>
      </c>
      <c r="AC2126" t="s">
        <v>32</v>
      </c>
    </row>
    <row r="2127" spans="1:29" x14ac:dyDescent="0.35">
      <c r="A2127" s="1">
        <v>44225</v>
      </c>
      <c r="B2127" t="s">
        <v>171</v>
      </c>
      <c r="C2127">
        <v>589384</v>
      </c>
      <c r="D2127">
        <v>2498517</v>
      </c>
      <c r="E2127">
        <v>73</v>
      </c>
      <c r="F2127">
        <v>680</v>
      </c>
      <c r="G2127">
        <v>24154</v>
      </c>
      <c r="H2127">
        <v>185</v>
      </c>
      <c r="I2127">
        <v>2171</v>
      </c>
      <c r="L2127">
        <v>513809</v>
      </c>
      <c r="N2127" s="2">
        <v>44225</v>
      </c>
      <c r="O2127" t="s">
        <v>3142</v>
      </c>
      <c r="P2127" t="s">
        <v>2866</v>
      </c>
      <c r="Q2127">
        <v>6390</v>
      </c>
      <c r="R2127">
        <v>24154</v>
      </c>
      <c r="S2127">
        <v>3087974</v>
      </c>
      <c r="T2127">
        <v>6124411</v>
      </c>
      <c r="U2127">
        <v>3087901</v>
      </c>
      <c r="V2127">
        <v>55</v>
      </c>
      <c r="W2127">
        <v>56</v>
      </c>
      <c r="X2127">
        <v>91</v>
      </c>
      <c r="Y2127">
        <v>5373</v>
      </c>
      <c r="Z2127">
        <v>1804</v>
      </c>
      <c r="AA2127">
        <v>31499</v>
      </c>
      <c r="AB2127" s="2">
        <v>45055.002986111111</v>
      </c>
      <c r="AC2127" t="s">
        <v>32</v>
      </c>
    </row>
    <row r="2128" spans="1:29" x14ac:dyDescent="0.35">
      <c r="A2128" s="1">
        <v>44225</v>
      </c>
      <c r="B2128" t="s">
        <v>173</v>
      </c>
      <c r="C2128">
        <v>119467</v>
      </c>
      <c r="F2128">
        <v>519</v>
      </c>
      <c r="H2128">
        <v>138</v>
      </c>
      <c r="J2128">
        <v>60</v>
      </c>
      <c r="L2128">
        <v>94891</v>
      </c>
      <c r="N2128" s="2">
        <v>44224.999305555553</v>
      </c>
      <c r="O2128" t="s">
        <v>3143</v>
      </c>
      <c r="P2128" t="s">
        <v>2919</v>
      </c>
      <c r="Q2128">
        <v>2006</v>
      </c>
      <c r="S2128">
        <v>119467</v>
      </c>
      <c r="T2128">
        <v>1897774</v>
      </c>
      <c r="U2128">
        <v>119467</v>
      </c>
      <c r="V2128">
        <v>54</v>
      </c>
      <c r="W2128">
        <v>23</v>
      </c>
      <c r="X2128">
        <v>0</v>
      </c>
      <c r="Y2128">
        <v>0</v>
      </c>
      <c r="Z2128">
        <v>905</v>
      </c>
      <c r="AA2128">
        <v>16289</v>
      </c>
      <c r="AB2128" s="2">
        <v>45055.002986111111</v>
      </c>
      <c r="AC2128" t="s">
        <v>32</v>
      </c>
    </row>
    <row r="2129" spans="1:29" x14ac:dyDescent="0.35">
      <c r="A2129" s="1">
        <v>44225</v>
      </c>
      <c r="B2129" t="s">
        <v>175</v>
      </c>
      <c r="C2129">
        <v>51690</v>
      </c>
      <c r="D2129">
        <v>172457</v>
      </c>
      <c r="F2129">
        <v>54</v>
      </c>
      <c r="G2129">
        <v>1279</v>
      </c>
      <c r="L2129">
        <v>49785</v>
      </c>
      <c r="N2129" s="2">
        <v>44225</v>
      </c>
      <c r="O2129" t="s">
        <v>3144</v>
      </c>
      <c r="P2129" t="s">
        <v>2866</v>
      </c>
      <c r="Q2129">
        <v>596</v>
      </c>
      <c r="R2129">
        <v>1279</v>
      </c>
      <c r="S2129">
        <v>224147</v>
      </c>
      <c r="T2129">
        <v>634985</v>
      </c>
      <c r="U2129">
        <v>224147</v>
      </c>
      <c r="V2129">
        <v>56</v>
      </c>
      <c r="W2129">
        <v>0</v>
      </c>
      <c r="X2129">
        <v>7</v>
      </c>
      <c r="Y2129">
        <v>380</v>
      </c>
      <c r="Z2129">
        <v>260</v>
      </c>
      <c r="AA2129">
        <v>9603</v>
      </c>
      <c r="AB2129" s="2">
        <v>45055.002986111111</v>
      </c>
      <c r="AC2129" t="s">
        <v>32</v>
      </c>
    </row>
    <row r="2130" spans="1:29" x14ac:dyDescent="0.35">
      <c r="A2130" s="1">
        <v>44224</v>
      </c>
      <c r="B2130" t="s">
        <v>29</v>
      </c>
      <c r="C2130">
        <v>52150</v>
      </c>
      <c r="F2130">
        <v>42</v>
      </c>
      <c r="G2130">
        <v>1201</v>
      </c>
      <c r="J2130">
        <v>5</v>
      </c>
      <c r="N2130" s="2">
        <v>44224.165972222225</v>
      </c>
      <c r="O2130" t="s">
        <v>3145</v>
      </c>
      <c r="P2130" t="s">
        <v>3146</v>
      </c>
      <c r="Q2130">
        <v>262</v>
      </c>
      <c r="R2130">
        <v>1201</v>
      </c>
      <c r="S2130">
        <v>52150</v>
      </c>
      <c r="T2130">
        <v>1479849</v>
      </c>
      <c r="U2130">
        <v>52150</v>
      </c>
      <c r="V2130">
        <v>2</v>
      </c>
      <c r="W2130">
        <v>1</v>
      </c>
      <c r="X2130">
        <v>1</v>
      </c>
      <c r="Y2130">
        <v>0</v>
      </c>
      <c r="Z2130">
        <v>199</v>
      </c>
      <c r="AA2130">
        <v>12449</v>
      </c>
      <c r="AB2130" s="2">
        <v>45055.002986111111</v>
      </c>
      <c r="AC2130" t="s">
        <v>32</v>
      </c>
    </row>
    <row r="2131" spans="1:29" x14ac:dyDescent="0.35">
      <c r="A2131" s="1">
        <v>44224</v>
      </c>
      <c r="B2131" t="s">
        <v>33</v>
      </c>
      <c r="C2131">
        <v>452734</v>
      </c>
      <c r="D2131">
        <v>1759171</v>
      </c>
      <c r="F2131">
        <v>2052</v>
      </c>
      <c r="G2131">
        <v>41483</v>
      </c>
      <c r="I2131">
        <v>2533</v>
      </c>
      <c r="K2131">
        <v>1449</v>
      </c>
      <c r="L2131">
        <v>242143</v>
      </c>
      <c r="N2131" s="2">
        <v>44224.458333333336</v>
      </c>
      <c r="O2131" t="s">
        <v>3147</v>
      </c>
      <c r="P2131" t="s">
        <v>3148</v>
      </c>
      <c r="Q2131">
        <v>7340</v>
      </c>
      <c r="R2131">
        <v>41483</v>
      </c>
      <c r="S2131">
        <v>2211905</v>
      </c>
      <c r="T2131">
        <v>2116642</v>
      </c>
      <c r="U2131">
        <v>2211905</v>
      </c>
      <c r="V2131">
        <v>1</v>
      </c>
      <c r="W2131">
        <v>168</v>
      </c>
      <c r="X2131">
        <v>0</v>
      </c>
      <c r="Y2131">
        <v>8103</v>
      </c>
      <c r="Z2131">
        <v>3648</v>
      </c>
      <c r="AA2131">
        <v>10607</v>
      </c>
      <c r="AB2131" s="2">
        <v>45055.002986111111</v>
      </c>
      <c r="AC2131" t="s">
        <v>32</v>
      </c>
    </row>
    <row r="2132" spans="1:29" x14ac:dyDescent="0.35">
      <c r="A2132" s="1">
        <v>44224</v>
      </c>
      <c r="B2132" t="s">
        <v>36</v>
      </c>
      <c r="C2132">
        <v>290856</v>
      </c>
      <c r="D2132">
        <v>2161833</v>
      </c>
      <c r="F2132">
        <v>996</v>
      </c>
      <c r="G2132">
        <v>13505</v>
      </c>
      <c r="H2132">
        <v>307</v>
      </c>
      <c r="J2132">
        <v>143</v>
      </c>
      <c r="K2132">
        <v>1414</v>
      </c>
      <c r="L2132">
        <v>268495</v>
      </c>
      <c r="N2132" s="2">
        <v>44224</v>
      </c>
      <c r="O2132" t="s">
        <v>3149</v>
      </c>
      <c r="P2132" t="s">
        <v>3080</v>
      </c>
      <c r="Q2132">
        <v>4784</v>
      </c>
      <c r="R2132">
        <v>13505</v>
      </c>
      <c r="S2132">
        <v>2452689</v>
      </c>
      <c r="T2132">
        <v>2394171</v>
      </c>
      <c r="U2132">
        <v>2452689</v>
      </c>
      <c r="V2132">
        <v>5</v>
      </c>
      <c r="W2132">
        <v>42</v>
      </c>
      <c r="X2132">
        <v>58</v>
      </c>
      <c r="Y2132">
        <v>12762</v>
      </c>
      <c r="Z2132">
        <v>1892</v>
      </c>
      <c r="AA2132">
        <v>14233</v>
      </c>
      <c r="AB2132" s="2">
        <v>45055.002986111111</v>
      </c>
      <c r="AC2132" t="s">
        <v>32</v>
      </c>
    </row>
    <row r="2133" spans="1:29" x14ac:dyDescent="0.35">
      <c r="A2133" s="1">
        <v>44224</v>
      </c>
      <c r="B2133" t="s">
        <v>39</v>
      </c>
      <c r="C2133">
        <v>0</v>
      </c>
      <c r="D2133">
        <v>2140</v>
      </c>
      <c r="N2133" s="2">
        <v>44166</v>
      </c>
      <c r="O2133" t="s">
        <v>3150</v>
      </c>
      <c r="P2133" t="s">
        <v>41</v>
      </c>
      <c r="Q2133">
        <v>0</v>
      </c>
      <c r="S2133">
        <v>2140</v>
      </c>
      <c r="T2133">
        <v>2140</v>
      </c>
      <c r="U2133">
        <v>2140</v>
      </c>
      <c r="V2133">
        <v>60</v>
      </c>
      <c r="W2133">
        <v>0</v>
      </c>
      <c r="X2133">
        <v>0</v>
      </c>
      <c r="Y2133">
        <v>0</v>
      </c>
      <c r="Z2133">
        <v>0</v>
      </c>
      <c r="AA2133">
        <v>0</v>
      </c>
      <c r="AB2133" s="2">
        <v>45055.002986111111</v>
      </c>
      <c r="AC2133" t="s">
        <v>32</v>
      </c>
    </row>
    <row r="2134" spans="1:29" x14ac:dyDescent="0.35">
      <c r="A2134" s="1">
        <v>44224</v>
      </c>
      <c r="B2134" t="s">
        <v>42</v>
      </c>
      <c r="C2134">
        <v>743232</v>
      </c>
      <c r="D2134">
        <v>2712847</v>
      </c>
      <c r="F2134">
        <v>4087</v>
      </c>
      <c r="G2134">
        <v>51349</v>
      </c>
      <c r="H2134">
        <v>1023</v>
      </c>
      <c r="J2134">
        <v>692</v>
      </c>
      <c r="N2134" s="2">
        <v>44224</v>
      </c>
      <c r="O2134" t="s">
        <v>3151</v>
      </c>
      <c r="P2134" t="s">
        <v>3080</v>
      </c>
      <c r="Q2134">
        <v>12819</v>
      </c>
      <c r="R2134">
        <v>51349</v>
      </c>
      <c r="S2134">
        <v>3456079</v>
      </c>
      <c r="T2134">
        <v>6549568</v>
      </c>
      <c r="U2134">
        <v>3456079</v>
      </c>
      <c r="V2134">
        <v>4</v>
      </c>
      <c r="W2134">
        <v>176</v>
      </c>
      <c r="X2134">
        <v>312</v>
      </c>
      <c r="Y2134">
        <v>10704</v>
      </c>
      <c r="Z2134">
        <v>4671</v>
      </c>
      <c r="AA2134">
        <v>45161</v>
      </c>
      <c r="AB2134" s="2">
        <v>45055.002986111111</v>
      </c>
      <c r="AC2134" t="s">
        <v>32</v>
      </c>
    </row>
    <row r="2135" spans="1:29" x14ac:dyDescent="0.35">
      <c r="A2135" s="1">
        <v>44224</v>
      </c>
      <c r="B2135" t="s">
        <v>44</v>
      </c>
      <c r="C2135">
        <v>3186610</v>
      </c>
      <c r="F2135">
        <v>17143</v>
      </c>
      <c r="H2135">
        <v>4283</v>
      </c>
      <c r="N2135" s="2">
        <v>44224.124305555553</v>
      </c>
      <c r="O2135" t="s">
        <v>3152</v>
      </c>
      <c r="P2135" t="s">
        <v>3141</v>
      </c>
      <c r="S2135">
        <v>3186610</v>
      </c>
      <c r="T2135">
        <v>41470634</v>
      </c>
      <c r="U2135">
        <v>3186610</v>
      </c>
      <c r="V2135">
        <v>6</v>
      </c>
      <c r="W2135">
        <v>737</v>
      </c>
      <c r="X2135">
        <v>0</v>
      </c>
      <c r="Y2135">
        <v>0</v>
      </c>
      <c r="Z2135">
        <v>16696</v>
      </c>
      <c r="AA2135">
        <v>218152</v>
      </c>
      <c r="AB2135" s="2">
        <v>45055.002986111111</v>
      </c>
      <c r="AC2135" t="s">
        <v>32</v>
      </c>
    </row>
    <row r="2136" spans="1:29" x14ac:dyDescent="0.35">
      <c r="A2136" s="1">
        <v>44224</v>
      </c>
      <c r="B2136" t="s">
        <v>47</v>
      </c>
      <c r="C2136">
        <v>391699</v>
      </c>
      <c r="D2136">
        <v>2003272</v>
      </c>
      <c r="F2136">
        <v>702</v>
      </c>
      <c r="G2136">
        <v>21713</v>
      </c>
      <c r="N2136" s="2">
        <v>44223.082638888889</v>
      </c>
      <c r="O2136" t="s">
        <v>3153</v>
      </c>
      <c r="P2136" t="s">
        <v>3154</v>
      </c>
      <c r="Q2136">
        <v>5569</v>
      </c>
      <c r="R2136">
        <v>21713</v>
      </c>
      <c r="S2136">
        <v>2394971</v>
      </c>
      <c r="T2136">
        <v>5342864</v>
      </c>
      <c r="U2136">
        <v>2394971</v>
      </c>
      <c r="V2136">
        <v>8</v>
      </c>
      <c r="W2136">
        <v>17</v>
      </c>
      <c r="X2136">
        <v>103</v>
      </c>
      <c r="Y2136">
        <v>6241</v>
      </c>
      <c r="Z2136">
        <v>1441</v>
      </c>
      <c r="AA2136">
        <v>32548</v>
      </c>
      <c r="AB2136" s="2">
        <v>45055.002986111111</v>
      </c>
      <c r="AC2136" t="s">
        <v>32</v>
      </c>
    </row>
    <row r="2137" spans="1:29" x14ac:dyDescent="0.35">
      <c r="A2137" s="1">
        <v>44224</v>
      </c>
      <c r="B2137" t="s">
        <v>50</v>
      </c>
      <c r="C2137">
        <v>248765</v>
      </c>
      <c r="F2137">
        <v>995</v>
      </c>
      <c r="N2137" s="2">
        <v>44223.854166666664</v>
      </c>
      <c r="O2137" t="s">
        <v>3155</v>
      </c>
      <c r="P2137" t="s">
        <v>3156</v>
      </c>
      <c r="Q2137">
        <v>7020</v>
      </c>
      <c r="S2137">
        <v>248765</v>
      </c>
      <c r="T2137">
        <v>5495472</v>
      </c>
      <c r="U2137">
        <v>248765</v>
      </c>
      <c r="V2137">
        <v>9</v>
      </c>
      <c r="W2137">
        <v>44</v>
      </c>
      <c r="X2137">
        <v>0</v>
      </c>
      <c r="Y2137">
        <v>0</v>
      </c>
      <c r="Z2137">
        <v>1426</v>
      </c>
      <c r="AA2137">
        <v>32888</v>
      </c>
      <c r="AB2137" s="2">
        <v>45055.002986111111</v>
      </c>
      <c r="AC2137" t="s">
        <v>32</v>
      </c>
    </row>
    <row r="2138" spans="1:29" x14ac:dyDescent="0.35">
      <c r="A2138" s="1">
        <v>44224</v>
      </c>
      <c r="B2138" t="s">
        <v>53</v>
      </c>
      <c r="C2138">
        <v>36132</v>
      </c>
      <c r="F2138">
        <v>255</v>
      </c>
      <c r="H2138">
        <v>69</v>
      </c>
      <c r="J2138">
        <v>35</v>
      </c>
      <c r="L2138">
        <v>25442</v>
      </c>
      <c r="N2138" s="2">
        <v>44223</v>
      </c>
      <c r="O2138" t="s">
        <v>3157</v>
      </c>
      <c r="P2138" t="s">
        <v>3158</v>
      </c>
      <c r="Q2138">
        <v>902</v>
      </c>
      <c r="S2138">
        <v>36132</v>
      </c>
      <c r="T2138">
        <v>1070939</v>
      </c>
      <c r="U2138">
        <v>36132</v>
      </c>
      <c r="V2138">
        <v>11</v>
      </c>
      <c r="W2138">
        <v>7</v>
      </c>
      <c r="X2138">
        <v>0</v>
      </c>
      <c r="Y2138">
        <v>0</v>
      </c>
      <c r="Z2138">
        <v>267</v>
      </c>
      <c r="AA2138">
        <v>6610</v>
      </c>
      <c r="AB2138" s="2">
        <v>45055.002986111111</v>
      </c>
      <c r="AC2138" t="s">
        <v>32</v>
      </c>
    </row>
    <row r="2139" spans="1:29" x14ac:dyDescent="0.35">
      <c r="A2139" s="1">
        <v>44224</v>
      </c>
      <c r="B2139" t="s">
        <v>56</v>
      </c>
      <c r="C2139">
        <v>76495</v>
      </c>
      <c r="D2139">
        <v>502543</v>
      </c>
      <c r="F2139">
        <v>333</v>
      </c>
      <c r="H2139">
        <v>51</v>
      </c>
      <c r="N2139" s="2">
        <v>44223.75</v>
      </c>
      <c r="O2139" t="s">
        <v>3159</v>
      </c>
      <c r="P2139" t="s">
        <v>3160</v>
      </c>
      <c r="Q2139">
        <v>1075</v>
      </c>
      <c r="S2139">
        <v>579038</v>
      </c>
      <c r="T2139">
        <v>1203211</v>
      </c>
      <c r="U2139">
        <v>579038</v>
      </c>
      <c r="V2139">
        <v>10</v>
      </c>
      <c r="W2139">
        <v>3</v>
      </c>
      <c r="X2139">
        <v>0</v>
      </c>
      <c r="Y2139">
        <v>1961</v>
      </c>
      <c r="Z2139">
        <v>663</v>
      </c>
      <c r="AA2139">
        <v>3076</v>
      </c>
      <c r="AB2139" s="2">
        <v>45055.002986111111</v>
      </c>
      <c r="AC2139" t="s">
        <v>32</v>
      </c>
    </row>
    <row r="2140" spans="1:29" x14ac:dyDescent="0.35">
      <c r="A2140" s="1">
        <v>44224</v>
      </c>
      <c r="B2140" t="s">
        <v>59</v>
      </c>
      <c r="C2140">
        <v>1656697</v>
      </c>
      <c r="D2140">
        <v>8348124</v>
      </c>
      <c r="E2140">
        <v>7057</v>
      </c>
      <c r="F2140">
        <v>6565</v>
      </c>
      <c r="G2140">
        <v>72603</v>
      </c>
      <c r="N2140" s="2">
        <v>44223.999305555553</v>
      </c>
      <c r="O2140" t="s">
        <v>3161</v>
      </c>
      <c r="P2140" t="s">
        <v>3131</v>
      </c>
      <c r="Q2140">
        <v>26456</v>
      </c>
      <c r="R2140">
        <v>72603</v>
      </c>
      <c r="S2140">
        <v>10011878</v>
      </c>
      <c r="T2140">
        <v>18765200</v>
      </c>
      <c r="U2140">
        <v>10004821</v>
      </c>
      <c r="V2140">
        <v>12</v>
      </c>
      <c r="W2140">
        <v>207</v>
      </c>
      <c r="X2140">
        <v>388</v>
      </c>
      <c r="Y2140">
        <v>36266</v>
      </c>
      <c r="Z2140">
        <v>11190</v>
      </c>
      <c r="AA2140">
        <v>133418</v>
      </c>
      <c r="AB2140" s="2">
        <v>45055.002986111111</v>
      </c>
      <c r="AC2140" t="s">
        <v>32</v>
      </c>
    </row>
    <row r="2141" spans="1:29" x14ac:dyDescent="0.35">
      <c r="A2141" s="1">
        <v>44224</v>
      </c>
      <c r="B2141" t="s">
        <v>62</v>
      </c>
      <c r="C2141">
        <v>892957</v>
      </c>
      <c r="F2141">
        <v>4953</v>
      </c>
      <c r="G2141">
        <v>49608</v>
      </c>
      <c r="I2141">
        <v>8331</v>
      </c>
      <c r="N2141" s="2">
        <v>44224.618055555555</v>
      </c>
      <c r="O2141" t="s">
        <v>3162</v>
      </c>
      <c r="P2141" t="s">
        <v>3085</v>
      </c>
      <c r="Q2141">
        <v>13827</v>
      </c>
      <c r="R2141">
        <v>49608</v>
      </c>
      <c r="S2141">
        <v>892957</v>
      </c>
      <c r="T2141">
        <v>6338228</v>
      </c>
      <c r="U2141">
        <v>892957</v>
      </c>
      <c r="V2141">
        <v>13</v>
      </c>
      <c r="W2141">
        <v>184</v>
      </c>
      <c r="X2141">
        <v>361</v>
      </c>
      <c r="Y2141">
        <v>0</v>
      </c>
      <c r="Z2141">
        <v>7352</v>
      </c>
      <c r="AA2141">
        <v>42184</v>
      </c>
      <c r="AB2141" s="2">
        <v>45055.002986111111</v>
      </c>
      <c r="AC2141" t="s">
        <v>32</v>
      </c>
    </row>
    <row r="2142" spans="1:29" x14ac:dyDescent="0.35">
      <c r="A2142" s="1">
        <v>44224</v>
      </c>
      <c r="B2142" t="s">
        <v>65</v>
      </c>
      <c r="C2142">
        <v>7572</v>
      </c>
      <c r="D2142">
        <v>98222</v>
      </c>
      <c r="F2142">
        <v>8</v>
      </c>
      <c r="H2142">
        <v>2</v>
      </c>
      <c r="J2142">
        <v>2</v>
      </c>
      <c r="L2142">
        <v>7353</v>
      </c>
      <c r="N2142" s="2">
        <v>44224.1875</v>
      </c>
      <c r="O2142" t="s">
        <v>3163</v>
      </c>
      <c r="P2142" t="s">
        <v>3164</v>
      </c>
      <c r="Q2142">
        <v>129</v>
      </c>
      <c r="S2142">
        <v>105794</v>
      </c>
      <c r="T2142">
        <v>105794</v>
      </c>
      <c r="U2142">
        <v>105794</v>
      </c>
      <c r="V2142">
        <v>66</v>
      </c>
      <c r="W2142">
        <v>0</v>
      </c>
      <c r="X2142">
        <v>0</v>
      </c>
      <c r="Y2142">
        <v>403</v>
      </c>
      <c r="Z2142">
        <v>4</v>
      </c>
      <c r="AA2142">
        <v>407</v>
      </c>
      <c r="AB2142" s="2">
        <v>45055.002986111111</v>
      </c>
      <c r="AC2142" t="s">
        <v>32</v>
      </c>
    </row>
    <row r="2143" spans="1:29" x14ac:dyDescent="0.35">
      <c r="A2143" s="1">
        <v>44224</v>
      </c>
      <c r="B2143" t="s">
        <v>68</v>
      </c>
      <c r="C2143">
        <v>26169</v>
      </c>
      <c r="F2143">
        <v>71</v>
      </c>
      <c r="G2143">
        <v>2064</v>
      </c>
      <c r="H2143">
        <v>20</v>
      </c>
      <c r="J2143">
        <v>16</v>
      </c>
      <c r="N2143" s="2">
        <v>44222.604166666664</v>
      </c>
      <c r="O2143" t="s">
        <v>3165</v>
      </c>
      <c r="P2143" t="s">
        <v>3166</v>
      </c>
      <c r="Q2143">
        <v>406</v>
      </c>
      <c r="R2143">
        <v>2064</v>
      </c>
      <c r="S2143">
        <v>26169</v>
      </c>
      <c r="T2143">
        <v>958263</v>
      </c>
      <c r="U2143">
        <v>26169</v>
      </c>
      <c r="V2143">
        <v>15</v>
      </c>
      <c r="W2143">
        <v>2</v>
      </c>
      <c r="X2143">
        <v>7</v>
      </c>
      <c r="Y2143">
        <v>0</v>
      </c>
      <c r="Z2143">
        <v>99</v>
      </c>
      <c r="AA2143">
        <v>5072</v>
      </c>
      <c r="AB2143" s="2">
        <v>45055.002986111111</v>
      </c>
      <c r="AC2143" t="s">
        <v>32</v>
      </c>
    </row>
    <row r="2144" spans="1:29" x14ac:dyDescent="0.35">
      <c r="A2144" s="1">
        <v>44224</v>
      </c>
      <c r="B2144" t="s">
        <v>71</v>
      </c>
      <c r="C2144">
        <v>265546</v>
      </c>
      <c r="D2144">
        <v>978673</v>
      </c>
      <c r="F2144">
        <v>391</v>
      </c>
      <c r="H2144">
        <v>80</v>
      </c>
      <c r="J2144">
        <v>32</v>
      </c>
      <c r="L2144">
        <v>279641</v>
      </c>
      <c r="N2144" s="2">
        <v>44224</v>
      </c>
      <c r="O2144" t="s">
        <v>3167</v>
      </c>
      <c r="P2144" t="s">
        <v>3080</v>
      </c>
      <c r="Q2144">
        <v>4532</v>
      </c>
      <c r="S2144">
        <v>1244219</v>
      </c>
      <c r="T2144">
        <v>1244219</v>
      </c>
      <c r="U2144">
        <v>1244219</v>
      </c>
      <c r="V2144">
        <v>19</v>
      </c>
      <c r="W2144">
        <v>32</v>
      </c>
      <c r="X2144">
        <v>0</v>
      </c>
      <c r="Y2144">
        <v>2177</v>
      </c>
      <c r="Z2144">
        <v>963</v>
      </c>
      <c r="AA2144">
        <v>3140</v>
      </c>
      <c r="AB2144" s="2">
        <v>45055.002986111111</v>
      </c>
      <c r="AC2144" t="s">
        <v>32</v>
      </c>
    </row>
    <row r="2145" spans="1:29" x14ac:dyDescent="0.35">
      <c r="A2145" s="1">
        <v>44224</v>
      </c>
      <c r="B2145" t="s">
        <v>73</v>
      </c>
      <c r="C2145">
        <v>161212</v>
      </c>
      <c r="D2145">
        <v>466155</v>
      </c>
      <c r="F2145">
        <v>241</v>
      </c>
      <c r="G2145">
        <v>6604</v>
      </c>
      <c r="H2145">
        <v>64</v>
      </c>
      <c r="I2145">
        <v>1153</v>
      </c>
      <c r="L2145">
        <v>79298</v>
      </c>
      <c r="N2145" s="2">
        <v>44223.791666666664</v>
      </c>
      <c r="O2145" t="s">
        <v>3168</v>
      </c>
      <c r="P2145" t="s">
        <v>3169</v>
      </c>
      <c r="Q2145">
        <v>1714</v>
      </c>
      <c r="R2145">
        <v>6604</v>
      </c>
      <c r="S2145">
        <v>627367</v>
      </c>
      <c r="T2145">
        <v>597513</v>
      </c>
      <c r="U2145">
        <v>627367</v>
      </c>
      <c r="V2145">
        <v>16</v>
      </c>
      <c r="W2145">
        <v>26</v>
      </c>
      <c r="X2145">
        <v>44</v>
      </c>
      <c r="Y2145">
        <v>1876</v>
      </c>
      <c r="Z2145">
        <v>620</v>
      </c>
      <c r="AA2145">
        <v>2326</v>
      </c>
      <c r="AB2145" s="2">
        <v>45055.002986111111</v>
      </c>
      <c r="AC2145" t="s">
        <v>32</v>
      </c>
    </row>
    <row r="2146" spans="1:29" x14ac:dyDescent="0.35">
      <c r="A2146" s="1">
        <v>44224</v>
      </c>
      <c r="B2146" t="s">
        <v>76</v>
      </c>
      <c r="C2146">
        <v>1116372</v>
      </c>
      <c r="F2146">
        <v>2802</v>
      </c>
      <c r="H2146">
        <v>567</v>
      </c>
      <c r="J2146">
        <v>292</v>
      </c>
      <c r="N2146" s="2">
        <v>44224</v>
      </c>
      <c r="O2146" t="s">
        <v>3170</v>
      </c>
      <c r="P2146" t="s">
        <v>3080</v>
      </c>
      <c r="Q2146">
        <v>21074</v>
      </c>
      <c r="S2146">
        <v>1116372</v>
      </c>
      <c r="T2146">
        <v>15733562</v>
      </c>
      <c r="U2146">
        <v>1116372</v>
      </c>
      <c r="V2146">
        <v>17</v>
      </c>
      <c r="W2146">
        <v>125</v>
      </c>
      <c r="X2146">
        <v>0</v>
      </c>
      <c r="Y2146">
        <v>0</v>
      </c>
      <c r="Z2146">
        <v>4191</v>
      </c>
      <c r="AA2146">
        <v>100119</v>
      </c>
      <c r="AB2146" s="2">
        <v>45055.002986111111</v>
      </c>
      <c r="AC2146" t="s">
        <v>32</v>
      </c>
    </row>
    <row r="2147" spans="1:29" x14ac:dyDescent="0.35">
      <c r="A2147" s="1">
        <v>44224</v>
      </c>
      <c r="B2147" t="s">
        <v>78</v>
      </c>
      <c r="C2147">
        <v>619995</v>
      </c>
      <c r="D2147">
        <v>2310358</v>
      </c>
      <c r="F2147">
        <v>1915</v>
      </c>
      <c r="G2147">
        <v>40018</v>
      </c>
      <c r="H2147">
        <v>420</v>
      </c>
      <c r="I2147">
        <v>6993</v>
      </c>
      <c r="J2147">
        <v>232</v>
      </c>
      <c r="N2147" s="2">
        <v>44223.999305555553</v>
      </c>
      <c r="O2147" t="s">
        <v>3171</v>
      </c>
      <c r="P2147" t="s">
        <v>3131</v>
      </c>
      <c r="Q2147">
        <v>9879</v>
      </c>
      <c r="R2147">
        <v>40018</v>
      </c>
      <c r="S2147">
        <v>2930353</v>
      </c>
      <c r="T2147">
        <v>6884491</v>
      </c>
      <c r="U2147">
        <v>2930353</v>
      </c>
      <c r="V2147">
        <v>18</v>
      </c>
      <c r="W2147">
        <v>34</v>
      </c>
      <c r="X2147">
        <v>124</v>
      </c>
      <c r="Y2147">
        <v>7407</v>
      </c>
      <c r="Z2147">
        <v>2819</v>
      </c>
      <c r="AA2147">
        <v>54195</v>
      </c>
      <c r="AB2147" s="2">
        <v>45055.002986111111</v>
      </c>
      <c r="AC2147" t="s">
        <v>32</v>
      </c>
    </row>
    <row r="2148" spans="1:29" x14ac:dyDescent="0.35">
      <c r="A2148" s="1">
        <v>44224</v>
      </c>
      <c r="B2148" t="s">
        <v>80</v>
      </c>
      <c r="C2148">
        <v>272517</v>
      </c>
      <c r="D2148">
        <v>887259</v>
      </c>
      <c r="F2148">
        <v>649</v>
      </c>
      <c r="G2148">
        <v>8268</v>
      </c>
      <c r="H2148">
        <v>165</v>
      </c>
      <c r="I2148">
        <v>2259</v>
      </c>
      <c r="J2148">
        <v>74</v>
      </c>
      <c r="K2148">
        <v>412</v>
      </c>
      <c r="N2148" s="2">
        <v>44223.416666666664</v>
      </c>
      <c r="O2148" t="s">
        <v>3172</v>
      </c>
      <c r="P2148" t="s">
        <v>3173</v>
      </c>
      <c r="Q2148">
        <v>3718</v>
      </c>
      <c r="R2148">
        <v>8268</v>
      </c>
      <c r="S2148">
        <v>1159776</v>
      </c>
      <c r="T2148">
        <v>1159776</v>
      </c>
      <c r="U2148">
        <v>1159776</v>
      </c>
      <c r="V2148">
        <v>20</v>
      </c>
      <c r="W2148">
        <v>0</v>
      </c>
      <c r="X2148">
        <v>0</v>
      </c>
      <c r="Y2148">
        <v>0</v>
      </c>
      <c r="Z2148">
        <v>0</v>
      </c>
      <c r="AA2148">
        <v>0</v>
      </c>
      <c r="AB2148" s="2">
        <v>45055.002986111111</v>
      </c>
      <c r="AC2148" t="s">
        <v>32</v>
      </c>
    </row>
    <row r="2149" spans="1:29" x14ac:dyDescent="0.35">
      <c r="A2149" s="1">
        <v>44224</v>
      </c>
      <c r="B2149" t="s">
        <v>83</v>
      </c>
      <c r="C2149">
        <v>355877</v>
      </c>
      <c r="F2149">
        <v>1561</v>
      </c>
      <c r="G2149">
        <v>16404</v>
      </c>
      <c r="H2149">
        <v>370</v>
      </c>
      <c r="I2149">
        <v>3520</v>
      </c>
      <c r="J2149">
        <v>205</v>
      </c>
      <c r="L2149">
        <v>42684</v>
      </c>
      <c r="N2149" s="2">
        <v>44224</v>
      </c>
      <c r="O2149" t="s">
        <v>3174</v>
      </c>
      <c r="P2149" t="s">
        <v>3080</v>
      </c>
      <c r="Q2149">
        <v>3611</v>
      </c>
      <c r="R2149">
        <v>16404</v>
      </c>
      <c r="S2149">
        <v>355877</v>
      </c>
      <c r="T2149">
        <v>3560903</v>
      </c>
      <c r="U2149">
        <v>355877</v>
      </c>
      <c r="V2149">
        <v>21</v>
      </c>
      <c r="W2149">
        <v>69</v>
      </c>
      <c r="X2149">
        <v>303</v>
      </c>
      <c r="Y2149">
        <v>0</v>
      </c>
      <c r="Z2149">
        <v>2934</v>
      </c>
      <c r="AA2149">
        <v>15854</v>
      </c>
      <c r="AB2149" s="2">
        <v>45055.002986111111</v>
      </c>
      <c r="AC2149" t="s">
        <v>32</v>
      </c>
    </row>
    <row r="2150" spans="1:29" x14ac:dyDescent="0.35">
      <c r="A2150" s="1">
        <v>44224</v>
      </c>
      <c r="B2150" t="s">
        <v>85</v>
      </c>
      <c r="C2150">
        <v>394909</v>
      </c>
      <c r="D2150">
        <v>4543875</v>
      </c>
      <c r="F2150">
        <v>1590</v>
      </c>
      <c r="J2150">
        <v>206</v>
      </c>
      <c r="L2150">
        <v>344321</v>
      </c>
      <c r="N2150" s="2">
        <v>44224.541666666664</v>
      </c>
      <c r="O2150" t="s">
        <v>3175</v>
      </c>
      <c r="P2150" t="s">
        <v>3176</v>
      </c>
      <c r="Q2150">
        <v>8743</v>
      </c>
      <c r="S2150">
        <v>4938784</v>
      </c>
      <c r="T2150">
        <v>4938784</v>
      </c>
      <c r="U2150">
        <v>4938784</v>
      </c>
      <c r="V2150">
        <v>22</v>
      </c>
      <c r="W2150">
        <v>55</v>
      </c>
      <c r="X2150">
        <v>0</v>
      </c>
      <c r="Y2150">
        <v>28249</v>
      </c>
      <c r="Z2150">
        <v>2493</v>
      </c>
      <c r="AA2150">
        <v>30742</v>
      </c>
      <c r="AB2150" s="2">
        <v>45055.002986111111</v>
      </c>
      <c r="AC2150" t="s">
        <v>32</v>
      </c>
    </row>
    <row r="2151" spans="1:29" x14ac:dyDescent="0.35">
      <c r="A2151" s="1">
        <v>44224</v>
      </c>
      <c r="B2151" t="s">
        <v>88</v>
      </c>
      <c r="C2151">
        <v>514134</v>
      </c>
      <c r="D2151">
        <v>4052150</v>
      </c>
      <c r="F2151">
        <v>1878</v>
      </c>
      <c r="G2151">
        <v>18008</v>
      </c>
      <c r="H2151">
        <v>442</v>
      </c>
      <c r="J2151">
        <v>255</v>
      </c>
      <c r="L2151">
        <v>389717</v>
      </c>
      <c r="N2151" s="2">
        <v>44223.999305555553</v>
      </c>
      <c r="O2151" t="s">
        <v>3177</v>
      </c>
      <c r="P2151" t="s">
        <v>3131</v>
      </c>
      <c r="Q2151">
        <v>14348</v>
      </c>
      <c r="R2151">
        <v>18008</v>
      </c>
      <c r="S2151">
        <v>4566284</v>
      </c>
      <c r="T2151">
        <v>13309441</v>
      </c>
      <c r="U2151">
        <v>4566284</v>
      </c>
      <c r="V2151">
        <v>25</v>
      </c>
      <c r="W2151">
        <v>44</v>
      </c>
      <c r="X2151">
        <v>0</v>
      </c>
      <c r="Y2151">
        <v>15398</v>
      </c>
      <c r="Z2151">
        <v>4631</v>
      </c>
      <c r="AA2151">
        <v>116963</v>
      </c>
      <c r="AB2151" s="2">
        <v>45055.002986111111</v>
      </c>
      <c r="AC2151" t="s">
        <v>32</v>
      </c>
    </row>
    <row r="2152" spans="1:29" x14ac:dyDescent="0.35">
      <c r="A2152" s="1">
        <v>44224</v>
      </c>
      <c r="B2152" t="s">
        <v>90</v>
      </c>
      <c r="C2152">
        <v>348749</v>
      </c>
      <c r="D2152">
        <v>2810526</v>
      </c>
      <c r="F2152">
        <v>1636</v>
      </c>
      <c r="G2152">
        <v>31614</v>
      </c>
      <c r="H2152">
        <v>376</v>
      </c>
      <c r="L2152">
        <v>9482</v>
      </c>
      <c r="N2152" s="2">
        <v>44224.416666666664</v>
      </c>
      <c r="O2152" t="s">
        <v>3178</v>
      </c>
      <c r="P2152" t="s">
        <v>3179</v>
      </c>
      <c r="Q2152">
        <v>7037</v>
      </c>
      <c r="R2152">
        <v>31614</v>
      </c>
      <c r="S2152">
        <v>3159275</v>
      </c>
      <c r="T2152">
        <v>6865525</v>
      </c>
      <c r="U2152">
        <v>3159275</v>
      </c>
      <c r="V2152">
        <v>24</v>
      </c>
      <c r="W2152">
        <v>41</v>
      </c>
      <c r="X2152">
        <v>146</v>
      </c>
      <c r="Y2152">
        <v>8555</v>
      </c>
      <c r="Z2152">
        <v>2190</v>
      </c>
      <c r="AA2152">
        <v>46476</v>
      </c>
      <c r="AB2152" s="2">
        <v>45055.002986111111</v>
      </c>
      <c r="AC2152" t="s">
        <v>32</v>
      </c>
    </row>
    <row r="2153" spans="1:29" x14ac:dyDescent="0.35">
      <c r="A2153" s="1">
        <v>44224</v>
      </c>
      <c r="B2153" t="s">
        <v>93</v>
      </c>
      <c r="C2153">
        <v>38454</v>
      </c>
      <c r="F2153">
        <v>171</v>
      </c>
      <c r="G2153">
        <v>1375</v>
      </c>
      <c r="H2153">
        <v>51</v>
      </c>
      <c r="J2153">
        <v>31</v>
      </c>
      <c r="L2153">
        <v>12337</v>
      </c>
      <c r="N2153" s="2">
        <v>44223.999305555553</v>
      </c>
      <c r="O2153" t="s">
        <v>3180</v>
      </c>
      <c r="P2153" t="s">
        <v>3131</v>
      </c>
      <c r="Q2153">
        <v>567</v>
      </c>
      <c r="R2153">
        <v>1375</v>
      </c>
      <c r="S2153">
        <v>38454</v>
      </c>
      <c r="T2153">
        <v>1329799</v>
      </c>
      <c r="U2153">
        <v>38454</v>
      </c>
      <c r="V2153">
        <v>23</v>
      </c>
      <c r="W2153">
        <v>5</v>
      </c>
      <c r="X2153">
        <v>9</v>
      </c>
      <c r="Y2153">
        <v>0</v>
      </c>
      <c r="Z2153">
        <v>284</v>
      </c>
      <c r="AA2153">
        <v>11550</v>
      </c>
      <c r="AB2153" s="2">
        <v>45055.002986111111</v>
      </c>
      <c r="AC2153" t="s">
        <v>32</v>
      </c>
    </row>
    <row r="2154" spans="1:29" x14ac:dyDescent="0.35">
      <c r="A2154" s="1">
        <v>44224</v>
      </c>
      <c r="B2154" t="s">
        <v>95</v>
      </c>
      <c r="C2154">
        <v>606488</v>
      </c>
      <c r="F2154">
        <v>1536</v>
      </c>
      <c r="H2154">
        <v>363</v>
      </c>
      <c r="J2154">
        <v>192</v>
      </c>
      <c r="L2154">
        <v>463106</v>
      </c>
      <c r="N2154" s="2">
        <v>44224</v>
      </c>
      <c r="O2154" t="s">
        <v>3181</v>
      </c>
      <c r="P2154" t="s">
        <v>3080</v>
      </c>
      <c r="Q2154">
        <v>15402</v>
      </c>
      <c r="S2154">
        <v>606488</v>
      </c>
      <c r="T2154">
        <v>9369596</v>
      </c>
      <c r="U2154">
        <v>606488</v>
      </c>
      <c r="V2154">
        <v>26</v>
      </c>
      <c r="W2154">
        <v>88</v>
      </c>
      <c r="X2154">
        <v>0</v>
      </c>
      <c r="Y2154">
        <v>0</v>
      </c>
      <c r="Z2154">
        <v>2255</v>
      </c>
      <c r="AA2154">
        <v>51507</v>
      </c>
      <c r="AB2154" s="2">
        <v>45055.002986111111</v>
      </c>
      <c r="AC2154" t="s">
        <v>32</v>
      </c>
    </row>
    <row r="2155" spans="1:29" x14ac:dyDescent="0.35">
      <c r="A2155" s="1">
        <v>44224</v>
      </c>
      <c r="B2155" t="s">
        <v>97</v>
      </c>
      <c r="C2155">
        <v>458633</v>
      </c>
      <c r="D2155">
        <v>2794018</v>
      </c>
      <c r="F2155">
        <v>477</v>
      </c>
      <c r="G2155">
        <v>24126</v>
      </c>
      <c r="H2155">
        <v>97</v>
      </c>
      <c r="I2155">
        <v>5015</v>
      </c>
      <c r="L2155">
        <v>442600</v>
      </c>
      <c r="N2155" s="2">
        <v>44223.708333333336</v>
      </c>
      <c r="O2155" t="s">
        <v>3182</v>
      </c>
      <c r="P2155" t="s">
        <v>3183</v>
      </c>
      <c r="Q2155">
        <v>6140</v>
      </c>
      <c r="R2155">
        <v>24126</v>
      </c>
      <c r="S2155">
        <v>3252651</v>
      </c>
      <c r="T2155">
        <v>6138854</v>
      </c>
      <c r="U2155">
        <v>3252651</v>
      </c>
      <c r="V2155">
        <v>27</v>
      </c>
      <c r="W2155">
        <v>16</v>
      </c>
      <c r="X2155">
        <v>53</v>
      </c>
      <c r="Y2155">
        <v>11471</v>
      </c>
      <c r="Z2155">
        <v>1316</v>
      </c>
      <c r="AA2155">
        <v>42429</v>
      </c>
      <c r="AB2155" s="2">
        <v>45055.002986111111</v>
      </c>
      <c r="AC2155" t="s">
        <v>32</v>
      </c>
    </row>
    <row r="2156" spans="1:29" x14ac:dyDescent="0.35">
      <c r="A2156" s="1">
        <v>44224</v>
      </c>
      <c r="B2156" t="s">
        <v>100</v>
      </c>
      <c r="C2156">
        <v>454573</v>
      </c>
      <c r="D2156">
        <v>1761216</v>
      </c>
      <c r="F2156">
        <v>1908</v>
      </c>
      <c r="H2156">
        <v>427</v>
      </c>
      <c r="J2156">
        <v>273</v>
      </c>
      <c r="N2156" s="2">
        <v>44224.040972222225</v>
      </c>
      <c r="O2156" t="s">
        <v>3184</v>
      </c>
      <c r="P2156" t="s">
        <v>3185</v>
      </c>
      <c r="Q2156">
        <v>6725</v>
      </c>
      <c r="S2156">
        <v>2215789</v>
      </c>
      <c r="T2156">
        <v>4106829</v>
      </c>
      <c r="U2156">
        <v>2215789</v>
      </c>
      <c r="V2156">
        <v>29</v>
      </c>
      <c r="W2156">
        <v>16</v>
      </c>
      <c r="X2156">
        <v>0</v>
      </c>
      <c r="Y2156">
        <v>4687</v>
      </c>
      <c r="Z2156">
        <v>1636</v>
      </c>
      <c r="AA2156">
        <v>20683</v>
      </c>
      <c r="AB2156" s="2">
        <v>45055.002986111111</v>
      </c>
      <c r="AC2156" t="s">
        <v>32</v>
      </c>
    </row>
    <row r="2157" spans="1:29" x14ac:dyDescent="0.35">
      <c r="A2157" s="1">
        <v>44224</v>
      </c>
      <c r="B2157" t="s">
        <v>103</v>
      </c>
      <c r="C2157">
        <v>132</v>
      </c>
      <c r="D2157">
        <v>17429</v>
      </c>
      <c r="G2157">
        <v>4</v>
      </c>
      <c r="L2157">
        <v>29</v>
      </c>
      <c r="N2157" s="2">
        <v>44219</v>
      </c>
      <c r="O2157" t="s">
        <v>3186</v>
      </c>
      <c r="P2157" t="s">
        <v>3187</v>
      </c>
      <c r="Q2157">
        <v>2</v>
      </c>
      <c r="R2157">
        <v>4</v>
      </c>
      <c r="S2157">
        <v>17561</v>
      </c>
      <c r="T2157">
        <v>17561</v>
      </c>
      <c r="U2157">
        <v>17561</v>
      </c>
      <c r="V2157">
        <v>69</v>
      </c>
      <c r="W2157">
        <v>0</v>
      </c>
      <c r="X2157">
        <v>0</v>
      </c>
      <c r="Y2157">
        <v>0</v>
      </c>
      <c r="Z2157">
        <v>0</v>
      </c>
      <c r="AA2157">
        <v>0</v>
      </c>
      <c r="AB2157" s="2">
        <v>45055.002986111111</v>
      </c>
      <c r="AC2157" t="s">
        <v>32</v>
      </c>
    </row>
    <row r="2158" spans="1:29" x14ac:dyDescent="0.35">
      <c r="A2158" s="1">
        <v>44224</v>
      </c>
      <c r="B2158" t="s">
        <v>106</v>
      </c>
      <c r="C2158">
        <v>270476</v>
      </c>
      <c r="D2158">
        <v>1294488</v>
      </c>
      <c r="F2158">
        <v>1059</v>
      </c>
      <c r="G2158">
        <v>8647</v>
      </c>
      <c r="H2158">
        <v>257</v>
      </c>
      <c r="J2158">
        <v>157</v>
      </c>
      <c r="L2158">
        <v>222812</v>
      </c>
      <c r="N2158" s="2">
        <v>44223</v>
      </c>
      <c r="O2158" t="s">
        <v>3188</v>
      </c>
      <c r="P2158" t="s">
        <v>3158</v>
      </c>
      <c r="Q2158">
        <v>5945</v>
      </c>
      <c r="R2158">
        <v>8647</v>
      </c>
      <c r="S2158">
        <v>1564964</v>
      </c>
      <c r="T2158">
        <v>1564964</v>
      </c>
      <c r="U2158">
        <v>1564964</v>
      </c>
      <c r="V2158">
        <v>28</v>
      </c>
      <c r="W2158">
        <v>28</v>
      </c>
      <c r="X2158">
        <v>0</v>
      </c>
      <c r="Y2158">
        <v>0</v>
      </c>
      <c r="Z2158">
        <v>1804</v>
      </c>
      <c r="AA2158">
        <v>1804</v>
      </c>
      <c r="AB2158" s="2">
        <v>45055.002986111111</v>
      </c>
      <c r="AC2158" t="s">
        <v>32</v>
      </c>
    </row>
    <row r="2159" spans="1:29" x14ac:dyDescent="0.35">
      <c r="A2159" s="1">
        <v>44224</v>
      </c>
      <c r="B2159" t="s">
        <v>108</v>
      </c>
      <c r="C2159">
        <v>92934</v>
      </c>
      <c r="F2159">
        <v>114</v>
      </c>
      <c r="G2159">
        <v>4203</v>
      </c>
      <c r="H2159">
        <v>19</v>
      </c>
      <c r="J2159">
        <v>15</v>
      </c>
      <c r="L2159">
        <v>87720</v>
      </c>
      <c r="N2159" s="2">
        <v>44224.082638888889</v>
      </c>
      <c r="O2159" t="s">
        <v>3189</v>
      </c>
      <c r="P2159" t="s">
        <v>3190</v>
      </c>
      <c r="Q2159">
        <v>1210</v>
      </c>
      <c r="R2159">
        <v>4203</v>
      </c>
      <c r="S2159">
        <v>92934</v>
      </c>
      <c r="T2159">
        <v>936928</v>
      </c>
      <c r="U2159">
        <v>92934</v>
      </c>
      <c r="V2159">
        <v>30</v>
      </c>
      <c r="W2159">
        <v>9</v>
      </c>
      <c r="X2159">
        <v>26</v>
      </c>
      <c r="Y2159">
        <v>0</v>
      </c>
      <c r="Z2159">
        <v>403</v>
      </c>
      <c r="AA2159">
        <v>8947</v>
      </c>
      <c r="AB2159" s="2">
        <v>45055.002986111111</v>
      </c>
      <c r="AC2159" t="s">
        <v>32</v>
      </c>
    </row>
    <row r="2160" spans="1:29" x14ac:dyDescent="0.35">
      <c r="A2160" s="1">
        <v>44224</v>
      </c>
      <c r="B2160" t="s">
        <v>110</v>
      </c>
      <c r="C2160">
        <v>739500</v>
      </c>
      <c r="F2160">
        <v>3238</v>
      </c>
      <c r="H2160">
        <v>660</v>
      </c>
      <c r="N2160" s="2">
        <v>44224.534722222219</v>
      </c>
      <c r="O2160" t="s">
        <v>3191</v>
      </c>
      <c r="P2160" t="s">
        <v>3192</v>
      </c>
      <c r="Q2160">
        <v>9046</v>
      </c>
      <c r="S2160">
        <v>739500</v>
      </c>
      <c r="T2160">
        <v>8173316</v>
      </c>
      <c r="U2160">
        <v>739500</v>
      </c>
      <c r="V2160">
        <v>37</v>
      </c>
      <c r="W2160">
        <v>131</v>
      </c>
      <c r="X2160">
        <v>0</v>
      </c>
      <c r="Y2160">
        <v>0</v>
      </c>
      <c r="Z2160">
        <v>6490</v>
      </c>
      <c r="AA2160">
        <v>62431</v>
      </c>
      <c r="AB2160" s="2">
        <v>45055.002986111111</v>
      </c>
      <c r="AC2160" t="s">
        <v>32</v>
      </c>
    </row>
    <row r="2161" spans="1:29" x14ac:dyDescent="0.35">
      <c r="A2161" s="1">
        <v>44224</v>
      </c>
      <c r="B2161" t="s">
        <v>113</v>
      </c>
      <c r="C2161">
        <v>97305</v>
      </c>
      <c r="D2161">
        <v>295310</v>
      </c>
      <c r="F2161">
        <v>49</v>
      </c>
      <c r="G2161">
        <v>3766</v>
      </c>
      <c r="H2161">
        <v>9</v>
      </c>
      <c r="I2161">
        <v>551</v>
      </c>
      <c r="L2161">
        <v>94837</v>
      </c>
      <c r="N2161" s="2">
        <v>44224.082638888889</v>
      </c>
      <c r="O2161" t="s">
        <v>3193</v>
      </c>
      <c r="P2161" t="s">
        <v>3190</v>
      </c>
      <c r="Q2161">
        <v>1442</v>
      </c>
      <c r="R2161">
        <v>3766</v>
      </c>
      <c r="S2161">
        <v>392615</v>
      </c>
      <c r="T2161">
        <v>1337275</v>
      </c>
      <c r="U2161">
        <v>392615</v>
      </c>
      <c r="V2161">
        <v>38</v>
      </c>
      <c r="W2161">
        <v>1</v>
      </c>
      <c r="X2161">
        <v>9</v>
      </c>
      <c r="Y2161">
        <v>469</v>
      </c>
      <c r="Z2161">
        <v>145</v>
      </c>
      <c r="AA2161">
        <v>4246</v>
      </c>
      <c r="AB2161" s="2">
        <v>45055.002986111111</v>
      </c>
      <c r="AC2161" t="s">
        <v>32</v>
      </c>
    </row>
    <row r="2162" spans="1:29" x14ac:dyDescent="0.35">
      <c r="A2162" s="1">
        <v>44224</v>
      </c>
      <c r="B2162" t="s">
        <v>115</v>
      </c>
      <c r="C2162">
        <v>188784</v>
      </c>
      <c r="D2162">
        <v>727526</v>
      </c>
      <c r="F2162">
        <v>343</v>
      </c>
      <c r="G2162">
        <v>5756</v>
      </c>
      <c r="L2162">
        <v>133469</v>
      </c>
      <c r="N2162" s="2">
        <v>44223.96875</v>
      </c>
      <c r="O2162" t="s">
        <v>3194</v>
      </c>
      <c r="P2162" t="s">
        <v>3195</v>
      </c>
      <c r="Q2162">
        <v>1917</v>
      </c>
      <c r="R2162">
        <v>5756</v>
      </c>
      <c r="S2162">
        <v>916310</v>
      </c>
      <c r="T2162">
        <v>2064234</v>
      </c>
      <c r="U2162">
        <v>916310</v>
      </c>
      <c r="V2162">
        <v>31</v>
      </c>
      <c r="W2162">
        <v>12</v>
      </c>
      <c r="X2162">
        <v>27</v>
      </c>
      <c r="Y2162">
        <v>1217</v>
      </c>
      <c r="Z2162">
        <v>662</v>
      </c>
      <c r="AA2162">
        <v>11527</v>
      </c>
      <c r="AB2162" s="2">
        <v>45055.002986111111</v>
      </c>
      <c r="AC2162" t="s">
        <v>32</v>
      </c>
    </row>
    <row r="2163" spans="1:29" x14ac:dyDescent="0.35">
      <c r="A2163" s="1">
        <v>44224</v>
      </c>
      <c r="B2163" t="s">
        <v>118</v>
      </c>
      <c r="C2163">
        <v>64258</v>
      </c>
      <c r="D2163">
        <v>546487</v>
      </c>
      <c r="F2163">
        <v>222</v>
      </c>
      <c r="G2163">
        <v>1021</v>
      </c>
      <c r="I2163">
        <v>327</v>
      </c>
      <c r="L2163">
        <v>57862</v>
      </c>
      <c r="N2163" s="2">
        <v>44224.375</v>
      </c>
      <c r="O2163" t="s">
        <v>3196</v>
      </c>
      <c r="P2163" t="s">
        <v>3197</v>
      </c>
      <c r="Q2163">
        <v>1022</v>
      </c>
      <c r="R2163">
        <v>1021</v>
      </c>
      <c r="S2163">
        <v>610745</v>
      </c>
      <c r="T2163">
        <v>1234754</v>
      </c>
      <c r="U2163">
        <v>610745</v>
      </c>
      <c r="V2163">
        <v>33</v>
      </c>
      <c r="W2163">
        <v>16</v>
      </c>
      <c r="X2163">
        <v>7</v>
      </c>
      <c r="Y2163">
        <v>2717</v>
      </c>
      <c r="Z2163">
        <v>695</v>
      </c>
      <c r="AA2163">
        <v>10265</v>
      </c>
      <c r="AB2163" s="2">
        <v>45055.002986111111</v>
      </c>
      <c r="AC2163" t="s">
        <v>32</v>
      </c>
    </row>
    <row r="2164" spans="1:29" x14ac:dyDescent="0.35">
      <c r="A2164" s="1">
        <v>44224</v>
      </c>
      <c r="B2164" t="s">
        <v>121</v>
      </c>
      <c r="C2164">
        <v>681283</v>
      </c>
      <c r="D2164">
        <v>8659748</v>
      </c>
      <c r="F2164">
        <v>3121</v>
      </c>
      <c r="G2164">
        <v>60125</v>
      </c>
      <c r="H2164">
        <v>563</v>
      </c>
      <c r="J2164">
        <v>406</v>
      </c>
      <c r="N2164" s="2">
        <v>44224</v>
      </c>
      <c r="O2164" s="3" t="s">
        <v>3198</v>
      </c>
      <c r="P2164" t="s">
        <v>3080</v>
      </c>
      <c r="Q2164">
        <v>21301</v>
      </c>
      <c r="R2164">
        <v>60125</v>
      </c>
      <c r="S2164">
        <v>9341031</v>
      </c>
      <c r="T2164">
        <v>9341031</v>
      </c>
      <c r="U2164">
        <v>9341031</v>
      </c>
      <c r="V2164">
        <v>34</v>
      </c>
      <c r="W2164">
        <v>81</v>
      </c>
      <c r="X2164">
        <v>246</v>
      </c>
      <c r="Y2164">
        <v>41277</v>
      </c>
      <c r="Z2164">
        <v>4746</v>
      </c>
      <c r="AA2164">
        <v>46023</v>
      </c>
      <c r="AB2164" s="2">
        <v>45055.002986111111</v>
      </c>
      <c r="AC2164" t="s">
        <v>32</v>
      </c>
    </row>
    <row r="2165" spans="1:29" x14ac:dyDescent="0.35">
      <c r="A2165" s="1">
        <v>44224</v>
      </c>
      <c r="B2165" t="s">
        <v>123</v>
      </c>
      <c r="C2165">
        <v>171719</v>
      </c>
      <c r="F2165">
        <v>556</v>
      </c>
      <c r="G2165">
        <v>11906</v>
      </c>
      <c r="L2165">
        <v>99524</v>
      </c>
      <c r="N2165" s="2">
        <v>44224.738194444442</v>
      </c>
      <c r="O2165" t="s">
        <v>3199</v>
      </c>
      <c r="P2165" t="s">
        <v>3200</v>
      </c>
      <c r="Q2165">
        <v>3226</v>
      </c>
      <c r="R2165">
        <v>11906</v>
      </c>
      <c r="S2165">
        <v>171719</v>
      </c>
      <c r="T2165">
        <v>2285935</v>
      </c>
      <c r="U2165">
        <v>171719</v>
      </c>
      <c r="V2165">
        <v>35</v>
      </c>
      <c r="W2165">
        <v>28</v>
      </c>
      <c r="X2165">
        <v>82</v>
      </c>
      <c r="Y2165">
        <v>0</v>
      </c>
      <c r="Z2165">
        <v>672</v>
      </c>
      <c r="AA2165">
        <v>14678</v>
      </c>
      <c r="AB2165" s="2">
        <v>45055.002986111111</v>
      </c>
      <c r="AC2165" t="s">
        <v>32</v>
      </c>
    </row>
    <row r="2166" spans="1:29" x14ac:dyDescent="0.35">
      <c r="A2166" s="1">
        <v>44224</v>
      </c>
      <c r="B2166" t="s">
        <v>126</v>
      </c>
      <c r="C2166">
        <v>274951</v>
      </c>
      <c r="D2166">
        <v>1044894</v>
      </c>
      <c r="F2166">
        <v>1322</v>
      </c>
      <c r="H2166">
        <v>322</v>
      </c>
      <c r="J2166">
        <v>236</v>
      </c>
      <c r="N2166" s="2">
        <v>44223</v>
      </c>
      <c r="O2166" t="s">
        <v>3201</v>
      </c>
      <c r="P2166" t="s">
        <v>3158</v>
      </c>
      <c r="Q2166">
        <v>4181</v>
      </c>
      <c r="S2166">
        <v>1319845</v>
      </c>
      <c r="T2166">
        <v>2456188</v>
      </c>
      <c r="U2166">
        <v>1319845</v>
      </c>
      <c r="V2166">
        <v>32</v>
      </c>
      <c r="W2166">
        <v>47</v>
      </c>
      <c r="X2166">
        <v>0</v>
      </c>
      <c r="Y2166">
        <v>2731</v>
      </c>
      <c r="Z2166">
        <v>1078</v>
      </c>
      <c r="AA2166">
        <v>10802</v>
      </c>
      <c r="AB2166" s="2">
        <v>45055.002986111111</v>
      </c>
      <c r="AC2166" t="s">
        <v>32</v>
      </c>
    </row>
    <row r="2167" spans="1:29" x14ac:dyDescent="0.35">
      <c r="A2167" s="1">
        <v>44224</v>
      </c>
      <c r="B2167" t="s">
        <v>128</v>
      </c>
      <c r="C2167">
        <v>1374480</v>
      </c>
      <c r="F2167">
        <v>8520</v>
      </c>
      <c r="H2167">
        <v>1584</v>
      </c>
      <c r="J2167">
        <v>1024</v>
      </c>
      <c r="N2167" s="2">
        <v>44223.583333333336</v>
      </c>
      <c r="O2167" t="s">
        <v>3202</v>
      </c>
      <c r="P2167" t="s">
        <v>3203</v>
      </c>
      <c r="S2167">
        <v>1374480</v>
      </c>
      <c r="T2167">
        <v>31378817</v>
      </c>
      <c r="U2167">
        <v>1374480</v>
      </c>
      <c r="V2167">
        <v>36</v>
      </c>
      <c r="W2167">
        <v>163</v>
      </c>
      <c r="X2167">
        <v>0</v>
      </c>
      <c r="Y2167">
        <v>0</v>
      </c>
      <c r="Z2167">
        <v>13398</v>
      </c>
      <c r="AA2167">
        <v>250668</v>
      </c>
      <c r="AB2167" s="2">
        <v>45055.002986111111</v>
      </c>
      <c r="AC2167" t="s">
        <v>32</v>
      </c>
    </row>
    <row r="2168" spans="1:29" x14ac:dyDescent="0.35">
      <c r="A2168" s="1">
        <v>44224</v>
      </c>
      <c r="B2168" t="s">
        <v>131</v>
      </c>
      <c r="C2168">
        <v>883716</v>
      </c>
      <c r="F2168">
        <v>2829</v>
      </c>
      <c r="G2168">
        <v>45786</v>
      </c>
      <c r="H2168">
        <v>708</v>
      </c>
      <c r="I2168">
        <v>6644</v>
      </c>
      <c r="J2168">
        <v>469</v>
      </c>
      <c r="L2168">
        <v>764480</v>
      </c>
      <c r="N2168" s="2">
        <v>44224.583333333336</v>
      </c>
      <c r="O2168" t="s">
        <v>3204</v>
      </c>
      <c r="P2168" t="s">
        <v>3121</v>
      </c>
      <c r="Q2168">
        <v>11006</v>
      </c>
      <c r="R2168">
        <v>45786</v>
      </c>
      <c r="S2168">
        <v>883716</v>
      </c>
      <c r="T2168">
        <v>8921429</v>
      </c>
      <c r="U2168">
        <v>883716</v>
      </c>
      <c r="V2168">
        <v>39</v>
      </c>
      <c r="W2168">
        <v>75</v>
      </c>
      <c r="X2168">
        <v>256</v>
      </c>
      <c r="Y2168">
        <v>0</v>
      </c>
      <c r="Z2168">
        <v>5432</v>
      </c>
      <c r="AA2168">
        <v>48565</v>
      </c>
      <c r="AB2168" s="2">
        <v>45055.002986111111</v>
      </c>
      <c r="AC2168" t="s">
        <v>32</v>
      </c>
    </row>
    <row r="2169" spans="1:29" x14ac:dyDescent="0.35">
      <c r="A2169" s="1">
        <v>44224</v>
      </c>
      <c r="B2169" t="s">
        <v>134</v>
      </c>
      <c r="C2169">
        <v>381430</v>
      </c>
      <c r="D2169">
        <v>2750480</v>
      </c>
      <c r="E2169">
        <v>4596</v>
      </c>
      <c r="F2169">
        <v>1250</v>
      </c>
      <c r="G2169">
        <v>21478</v>
      </c>
      <c r="H2169">
        <v>341</v>
      </c>
      <c r="L2169">
        <v>348836</v>
      </c>
      <c r="O2169" t="s">
        <v>3205</v>
      </c>
      <c r="Q2169">
        <v>3423</v>
      </c>
      <c r="R2169">
        <v>21478</v>
      </c>
      <c r="S2169">
        <v>3136506</v>
      </c>
      <c r="T2169">
        <v>3131910</v>
      </c>
      <c r="U2169">
        <v>3131910</v>
      </c>
      <c r="V2169">
        <v>40</v>
      </c>
      <c r="W2169">
        <v>35</v>
      </c>
      <c r="X2169">
        <v>164</v>
      </c>
      <c r="Y2169">
        <v>14393</v>
      </c>
      <c r="Z2169">
        <v>2320</v>
      </c>
      <c r="AA2169">
        <v>16713</v>
      </c>
      <c r="AB2169" s="2">
        <v>45055.002986111111</v>
      </c>
      <c r="AC2169" t="s">
        <v>32</v>
      </c>
    </row>
    <row r="2170" spans="1:29" x14ac:dyDescent="0.35">
      <c r="A2170" s="1">
        <v>44224</v>
      </c>
      <c r="B2170" t="s">
        <v>136</v>
      </c>
      <c r="C2170">
        <v>140063</v>
      </c>
      <c r="F2170">
        <v>328</v>
      </c>
      <c r="G2170">
        <v>7664</v>
      </c>
      <c r="H2170">
        <v>76</v>
      </c>
      <c r="J2170">
        <v>37</v>
      </c>
      <c r="N2170" s="2">
        <v>44223.125694444447</v>
      </c>
      <c r="O2170" t="s">
        <v>3206</v>
      </c>
      <c r="P2170" t="s">
        <v>3207</v>
      </c>
      <c r="Q2170">
        <v>1924</v>
      </c>
      <c r="R2170">
        <v>7664</v>
      </c>
      <c r="S2170">
        <v>140063</v>
      </c>
      <c r="T2170">
        <v>3122704</v>
      </c>
      <c r="U2170">
        <v>140063</v>
      </c>
      <c r="V2170">
        <v>41</v>
      </c>
      <c r="W2170">
        <v>20</v>
      </c>
      <c r="X2170">
        <v>72</v>
      </c>
      <c r="Y2170">
        <v>0</v>
      </c>
      <c r="Z2170">
        <v>708</v>
      </c>
      <c r="AA2170">
        <v>17604</v>
      </c>
      <c r="AB2170" s="2">
        <v>45055.002986111111</v>
      </c>
      <c r="AC2170" t="s">
        <v>32</v>
      </c>
    </row>
    <row r="2171" spans="1:29" x14ac:dyDescent="0.35">
      <c r="A2171" s="1">
        <v>44224</v>
      </c>
      <c r="B2171" t="s">
        <v>139</v>
      </c>
      <c r="C2171">
        <v>824405</v>
      </c>
      <c r="D2171">
        <v>3600965</v>
      </c>
      <c r="F2171">
        <v>3691</v>
      </c>
      <c r="H2171">
        <v>753</v>
      </c>
      <c r="J2171">
        <v>435</v>
      </c>
      <c r="L2171">
        <v>667768</v>
      </c>
      <c r="N2171" s="2">
        <v>44224.5</v>
      </c>
      <c r="O2171" t="s">
        <v>3208</v>
      </c>
      <c r="P2171" t="s">
        <v>3209</v>
      </c>
      <c r="Q2171">
        <v>21303</v>
      </c>
      <c r="S2171">
        <v>4425370</v>
      </c>
      <c r="T2171">
        <v>9050928</v>
      </c>
      <c r="U2171">
        <v>4425370</v>
      </c>
      <c r="V2171">
        <v>42</v>
      </c>
      <c r="W2171">
        <v>198</v>
      </c>
      <c r="X2171">
        <v>0</v>
      </c>
      <c r="Y2171">
        <v>10781</v>
      </c>
      <c r="Z2171">
        <v>6036</v>
      </c>
      <c r="AA2171">
        <v>53378</v>
      </c>
      <c r="AB2171" s="2">
        <v>45055.002986111111</v>
      </c>
      <c r="AC2171" t="s">
        <v>32</v>
      </c>
    </row>
    <row r="2172" spans="1:29" x14ac:dyDescent="0.35">
      <c r="A2172" s="1">
        <v>44224</v>
      </c>
      <c r="B2172" t="s">
        <v>142</v>
      </c>
      <c r="C2172">
        <v>92541</v>
      </c>
      <c r="D2172">
        <v>305972</v>
      </c>
      <c r="F2172">
        <v>293</v>
      </c>
      <c r="H2172">
        <v>55</v>
      </c>
      <c r="J2172">
        <v>37</v>
      </c>
      <c r="L2172">
        <v>78813</v>
      </c>
      <c r="N2172" s="2">
        <v>44224</v>
      </c>
      <c r="O2172" t="s">
        <v>3210</v>
      </c>
      <c r="P2172" t="s">
        <v>3080</v>
      </c>
      <c r="Q2172">
        <v>1801</v>
      </c>
      <c r="S2172">
        <v>398513</v>
      </c>
      <c r="T2172">
        <v>398513</v>
      </c>
      <c r="U2172">
        <v>398513</v>
      </c>
      <c r="V2172">
        <v>72</v>
      </c>
      <c r="W2172">
        <v>7</v>
      </c>
      <c r="X2172">
        <v>0</v>
      </c>
      <c r="Y2172">
        <v>0</v>
      </c>
      <c r="Z2172">
        <v>297</v>
      </c>
      <c r="AA2172">
        <v>297</v>
      </c>
      <c r="AB2172" s="2">
        <v>45055.002986111111</v>
      </c>
      <c r="AC2172" t="s">
        <v>32</v>
      </c>
    </row>
    <row r="2173" spans="1:29" x14ac:dyDescent="0.35">
      <c r="A2173" s="1">
        <v>44224</v>
      </c>
      <c r="B2173" t="s">
        <v>144</v>
      </c>
      <c r="C2173">
        <v>113754</v>
      </c>
      <c r="D2173">
        <v>620559</v>
      </c>
      <c r="F2173">
        <v>335</v>
      </c>
      <c r="G2173">
        <v>8131</v>
      </c>
      <c r="H2173">
        <v>47</v>
      </c>
      <c r="J2173">
        <v>31</v>
      </c>
      <c r="N2173" s="2">
        <v>44224.541666666664</v>
      </c>
      <c r="O2173" t="s">
        <v>3211</v>
      </c>
      <c r="P2173" t="s">
        <v>3176</v>
      </c>
      <c r="Q2173">
        <v>2144</v>
      </c>
      <c r="R2173">
        <v>8131</v>
      </c>
      <c r="S2173">
        <v>734313</v>
      </c>
      <c r="T2173">
        <v>2474030</v>
      </c>
      <c r="U2173">
        <v>734313</v>
      </c>
      <c r="V2173">
        <v>44</v>
      </c>
      <c r="W2173">
        <v>9</v>
      </c>
      <c r="X2173">
        <v>33</v>
      </c>
      <c r="Y2173">
        <v>2939</v>
      </c>
      <c r="Z2173">
        <v>745</v>
      </c>
      <c r="AA2173">
        <v>22883</v>
      </c>
      <c r="AB2173" s="2">
        <v>45055.002986111111</v>
      </c>
      <c r="AC2173" t="s">
        <v>32</v>
      </c>
    </row>
    <row r="2174" spans="1:29" x14ac:dyDescent="0.35">
      <c r="A2174" s="1">
        <v>44224</v>
      </c>
      <c r="B2174" t="s">
        <v>147</v>
      </c>
      <c r="C2174">
        <v>431169</v>
      </c>
      <c r="D2174">
        <v>3668025</v>
      </c>
      <c r="F2174">
        <v>2086</v>
      </c>
      <c r="G2174">
        <v>17739</v>
      </c>
      <c r="H2174">
        <v>443</v>
      </c>
      <c r="J2174">
        <v>286</v>
      </c>
      <c r="L2174">
        <v>191902</v>
      </c>
      <c r="N2174" s="2">
        <v>44222.999305555553</v>
      </c>
      <c r="O2174" t="s">
        <v>3212</v>
      </c>
      <c r="P2174" t="s">
        <v>3213</v>
      </c>
      <c r="Q2174">
        <v>6903</v>
      </c>
      <c r="R2174">
        <v>17739</v>
      </c>
      <c r="S2174">
        <v>4099194</v>
      </c>
      <c r="T2174">
        <v>4099194</v>
      </c>
      <c r="U2174">
        <v>4099194</v>
      </c>
      <c r="V2174">
        <v>45</v>
      </c>
      <c r="W2174">
        <v>230</v>
      </c>
      <c r="X2174">
        <v>159</v>
      </c>
      <c r="Y2174">
        <v>23159</v>
      </c>
      <c r="Z2174">
        <v>3938</v>
      </c>
      <c r="AA2174">
        <v>27097</v>
      </c>
      <c r="AB2174" s="2">
        <v>45055.002986111111</v>
      </c>
      <c r="AC2174" t="s">
        <v>32</v>
      </c>
    </row>
    <row r="2175" spans="1:29" x14ac:dyDescent="0.35">
      <c r="A2175" s="1">
        <v>44224</v>
      </c>
      <c r="B2175" t="s">
        <v>150</v>
      </c>
      <c r="C2175">
        <v>107795</v>
      </c>
      <c r="D2175">
        <v>292275</v>
      </c>
      <c r="F2175">
        <v>161</v>
      </c>
      <c r="G2175">
        <v>6264</v>
      </c>
      <c r="H2175">
        <v>38</v>
      </c>
      <c r="J2175">
        <v>28</v>
      </c>
      <c r="L2175">
        <v>102895</v>
      </c>
      <c r="N2175" s="2">
        <v>44223.583333333336</v>
      </c>
      <c r="O2175" t="s">
        <v>3214</v>
      </c>
      <c r="P2175" t="s">
        <v>3203</v>
      </c>
      <c r="Q2175">
        <v>1763</v>
      </c>
      <c r="R2175">
        <v>6264</v>
      </c>
      <c r="S2175">
        <v>400070</v>
      </c>
      <c r="T2175">
        <v>645559</v>
      </c>
      <c r="U2175">
        <v>400070</v>
      </c>
      <c r="V2175">
        <v>46</v>
      </c>
      <c r="W2175">
        <v>24</v>
      </c>
      <c r="X2175">
        <v>22</v>
      </c>
      <c r="Y2175">
        <v>673</v>
      </c>
      <c r="Z2175">
        <v>187</v>
      </c>
      <c r="AA2175">
        <v>1421</v>
      </c>
      <c r="AB2175" s="2">
        <v>45055.002986111111</v>
      </c>
      <c r="AC2175" t="s">
        <v>32</v>
      </c>
    </row>
    <row r="2176" spans="1:29" x14ac:dyDescent="0.35">
      <c r="A2176" s="1">
        <v>44224</v>
      </c>
      <c r="B2176" t="s">
        <v>152</v>
      </c>
      <c r="C2176">
        <v>717583</v>
      </c>
      <c r="F2176">
        <v>2009</v>
      </c>
      <c r="G2176">
        <v>16938</v>
      </c>
      <c r="H2176">
        <v>533</v>
      </c>
      <c r="J2176">
        <v>315</v>
      </c>
      <c r="L2176">
        <v>672110</v>
      </c>
      <c r="N2176" s="2">
        <v>44224.625</v>
      </c>
      <c r="O2176" t="s">
        <v>3215</v>
      </c>
      <c r="P2176" t="s">
        <v>3216</v>
      </c>
      <c r="Q2176">
        <v>9417</v>
      </c>
      <c r="R2176">
        <v>16938</v>
      </c>
      <c r="S2176">
        <v>717583</v>
      </c>
      <c r="T2176">
        <v>6247215</v>
      </c>
      <c r="U2176">
        <v>717583</v>
      </c>
      <c r="V2176">
        <v>47</v>
      </c>
      <c r="W2176">
        <v>101</v>
      </c>
      <c r="X2176">
        <v>115</v>
      </c>
      <c r="Y2176">
        <v>0</v>
      </c>
      <c r="Z2176">
        <v>1777</v>
      </c>
      <c r="AA2176">
        <v>13969</v>
      </c>
      <c r="AB2176" s="2">
        <v>45055.002986111111</v>
      </c>
      <c r="AC2176" t="s">
        <v>32</v>
      </c>
    </row>
    <row r="2177" spans="1:29" x14ac:dyDescent="0.35">
      <c r="A2177" s="1">
        <v>44224</v>
      </c>
      <c r="B2177" t="s">
        <v>155</v>
      </c>
      <c r="C2177">
        <v>2310952</v>
      </c>
      <c r="F2177">
        <v>12380</v>
      </c>
      <c r="H2177">
        <v>3343</v>
      </c>
      <c r="L2177">
        <v>1894564</v>
      </c>
      <c r="N2177" s="2">
        <v>44224.743055555555</v>
      </c>
      <c r="O2177" t="s">
        <v>3217</v>
      </c>
      <c r="P2177" t="s">
        <v>3218</v>
      </c>
      <c r="S2177">
        <v>2310952</v>
      </c>
      <c r="T2177">
        <v>16949139</v>
      </c>
      <c r="U2177">
        <v>2310952</v>
      </c>
      <c r="V2177">
        <v>48</v>
      </c>
      <c r="W2177">
        <v>471</v>
      </c>
      <c r="X2177">
        <v>0</v>
      </c>
      <c r="Y2177">
        <v>0</v>
      </c>
      <c r="Z2177">
        <v>18220</v>
      </c>
      <c r="AA2177">
        <v>111345</v>
      </c>
      <c r="AB2177" s="2">
        <v>45055.002986111111</v>
      </c>
      <c r="AC2177" t="s">
        <v>32</v>
      </c>
    </row>
    <row r="2178" spans="1:29" x14ac:dyDescent="0.35">
      <c r="A2178" s="1">
        <v>44224</v>
      </c>
      <c r="B2178" t="s">
        <v>158</v>
      </c>
      <c r="C2178">
        <v>342445</v>
      </c>
      <c r="D2178">
        <v>1421987</v>
      </c>
      <c r="F2178">
        <v>536</v>
      </c>
      <c r="G2178">
        <v>13279</v>
      </c>
      <c r="H2178">
        <v>157</v>
      </c>
      <c r="I2178">
        <v>2092</v>
      </c>
      <c r="K2178">
        <v>725</v>
      </c>
      <c r="L2178">
        <v>297638</v>
      </c>
      <c r="N2178" s="2">
        <v>44224.426388888889</v>
      </c>
      <c r="O2178" t="s">
        <v>3219</v>
      </c>
      <c r="P2178" t="s">
        <v>3220</v>
      </c>
      <c r="Q2178">
        <v>1620</v>
      </c>
      <c r="R2178">
        <v>13279</v>
      </c>
      <c r="S2178">
        <v>1764432</v>
      </c>
      <c r="T2178">
        <v>2573911</v>
      </c>
      <c r="U2178">
        <v>1764432</v>
      </c>
      <c r="V2178">
        <v>49</v>
      </c>
      <c r="W2178">
        <v>0</v>
      </c>
      <c r="X2178">
        <v>62</v>
      </c>
      <c r="Y2178">
        <v>5188</v>
      </c>
      <c r="Z2178">
        <v>1761</v>
      </c>
      <c r="AA2178">
        <v>16033</v>
      </c>
      <c r="AB2178" s="2">
        <v>45055.002986111111</v>
      </c>
      <c r="AC2178" t="s">
        <v>32</v>
      </c>
    </row>
    <row r="2179" spans="1:29" x14ac:dyDescent="0.35">
      <c r="A2179" s="1">
        <v>44224</v>
      </c>
      <c r="B2179" t="s">
        <v>161</v>
      </c>
      <c r="C2179">
        <v>493674</v>
      </c>
      <c r="E2179">
        <v>267</v>
      </c>
      <c r="F2179">
        <v>2706</v>
      </c>
      <c r="G2179">
        <v>21113</v>
      </c>
      <c r="H2179">
        <v>515</v>
      </c>
      <c r="J2179">
        <v>322</v>
      </c>
      <c r="N2179" s="2">
        <v>44223.708333333336</v>
      </c>
      <c r="O2179" t="s">
        <v>3221</v>
      </c>
      <c r="P2179" t="s">
        <v>3183</v>
      </c>
      <c r="Q2179">
        <v>6308</v>
      </c>
      <c r="R2179">
        <v>21113</v>
      </c>
      <c r="S2179">
        <v>493941</v>
      </c>
      <c r="T2179">
        <v>5146985</v>
      </c>
      <c r="U2179">
        <v>493674</v>
      </c>
      <c r="V2179">
        <v>51</v>
      </c>
      <c r="W2179">
        <v>80</v>
      </c>
      <c r="X2179">
        <v>127</v>
      </c>
      <c r="Y2179">
        <v>0</v>
      </c>
      <c r="Z2179">
        <v>5121</v>
      </c>
      <c r="AA2179">
        <v>34288</v>
      </c>
      <c r="AB2179" s="2">
        <v>45055.002986111111</v>
      </c>
      <c r="AC2179" t="s">
        <v>32</v>
      </c>
    </row>
    <row r="2180" spans="1:29" x14ac:dyDescent="0.35">
      <c r="A2180" s="1">
        <v>44224</v>
      </c>
      <c r="B2180" t="s">
        <v>163</v>
      </c>
      <c r="C2180">
        <v>2384</v>
      </c>
      <c r="D2180">
        <v>38567</v>
      </c>
      <c r="E2180">
        <v>114</v>
      </c>
      <c r="L2180">
        <v>2266</v>
      </c>
      <c r="N2180" s="2">
        <v>44224.464583333334</v>
      </c>
      <c r="O2180" t="s">
        <v>3222</v>
      </c>
      <c r="P2180" t="s">
        <v>3223</v>
      </c>
      <c r="Q2180">
        <v>24</v>
      </c>
      <c r="S2180">
        <v>41065</v>
      </c>
      <c r="T2180">
        <v>40951</v>
      </c>
      <c r="U2180">
        <v>40951</v>
      </c>
      <c r="V2180">
        <v>78</v>
      </c>
      <c r="W2180">
        <v>0</v>
      </c>
      <c r="X2180">
        <v>0</v>
      </c>
      <c r="Y2180">
        <v>259</v>
      </c>
      <c r="Z2180">
        <v>11</v>
      </c>
      <c r="AA2180">
        <v>270</v>
      </c>
      <c r="AB2180" s="2">
        <v>45055.002986111111</v>
      </c>
      <c r="AC2180" t="s">
        <v>32</v>
      </c>
    </row>
    <row r="2181" spans="1:29" x14ac:dyDescent="0.35">
      <c r="A2181" s="1">
        <v>44224</v>
      </c>
      <c r="B2181" t="s">
        <v>166</v>
      </c>
      <c r="C2181">
        <v>11523</v>
      </c>
      <c r="D2181">
        <v>288108</v>
      </c>
      <c r="F2181">
        <v>62</v>
      </c>
      <c r="H2181">
        <v>10</v>
      </c>
      <c r="L2181">
        <v>7826</v>
      </c>
      <c r="N2181" s="2">
        <v>44223.999305555553</v>
      </c>
      <c r="O2181" t="s">
        <v>3224</v>
      </c>
      <c r="P2181" t="s">
        <v>3131</v>
      </c>
      <c r="Q2181">
        <v>172</v>
      </c>
      <c r="S2181">
        <v>299631</v>
      </c>
      <c r="T2181">
        <v>870947</v>
      </c>
      <c r="U2181">
        <v>299631</v>
      </c>
      <c r="V2181">
        <v>50</v>
      </c>
      <c r="W2181">
        <v>0</v>
      </c>
      <c r="X2181">
        <v>0</v>
      </c>
      <c r="Y2181">
        <v>1031</v>
      </c>
      <c r="Z2181">
        <v>144</v>
      </c>
      <c r="AA2181">
        <v>8126</v>
      </c>
      <c r="AB2181" s="2">
        <v>45055.002986111111</v>
      </c>
      <c r="AC2181" t="s">
        <v>32</v>
      </c>
    </row>
    <row r="2182" spans="1:29" x14ac:dyDescent="0.35">
      <c r="A2182" s="1">
        <v>44224</v>
      </c>
      <c r="B2182" t="s">
        <v>168</v>
      </c>
      <c r="C2182">
        <v>305289</v>
      </c>
      <c r="F2182">
        <v>823</v>
      </c>
      <c r="G2182">
        <v>17449</v>
      </c>
      <c r="H2182">
        <v>197</v>
      </c>
      <c r="J2182">
        <v>99</v>
      </c>
      <c r="N2182" s="2">
        <v>44223.124305555553</v>
      </c>
      <c r="O2182" t="s">
        <v>3225</v>
      </c>
      <c r="P2182" t="s">
        <v>3226</v>
      </c>
      <c r="Q2182">
        <v>4211</v>
      </c>
      <c r="R2182">
        <v>17449</v>
      </c>
      <c r="S2182">
        <v>305289</v>
      </c>
      <c r="T2182">
        <v>4470215</v>
      </c>
      <c r="U2182">
        <v>305289</v>
      </c>
      <c r="V2182">
        <v>53</v>
      </c>
      <c r="W2182">
        <v>44</v>
      </c>
      <c r="X2182">
        <v>95</v>
      </c>
      <c r="Y2182">
        <v>0</v>
      </c>
      <c r="Z2182">
        <v>1807</v>
      </c>
      <c r="AA2182">
        <v>23371</v>
      </c>
      <c r="AB2182" s="2">
        <v>45055.002986111111</v>
      </c>
      <c r="AC2182" t="s">
        <v>32</v>
      </c>
    </row>
    <row r="2183" spans="1:29" x14ac:dyDescent="0.35">
      <c r="A2183" s="1">
        <v>44224</v>
      </c>
      <c r="B2183" t="s">
        <v>171</v>
      </c>
      <c r="C2183">
        <v>587580</v>
      </c>
      <c r="D2183">
        <v>2493144</v>
      </c>
      <c r="E2183">
        <v>61</v>
      </c>
      <c r="F2183">
        <v>710</v>
      </c>
      <c r="G2183">
        <v>24063</v>
      </c>
      <c r="H2183">
        <v>166</v>
      </c>
      <c r="I2183">
        <v>2170</v>
      </c>
      <c r="L2183">
        <v>511859</v>
      </c>
      <c r="N2183" s="2">
        <v>44224</v>
      </c>
      <c r="O2183" t="s">
        <v>3227</v>
      </c>
      <c r="P2183" t="s">
        <v>3080</v>
      </c>
      <c r="Q2183">
        <v>6334</v>
      </c>
      <c r="R2183">
        <v>24063</v>
      </c>
      <c r="S2183">
        <v>3080785</v>
      </c>
      <c r="T2183">
        <v>6092912</v>
      </c>
      <c r="U2183">
        <v>3080724</v>
      </c>
      <c r="V2183">
        <v>55</v>
      </c>
      <c r="W2183">
        <v>32</v>
      </c>
      <c r="X2183">
        <v>87</v>
      </c>
      <c r="Y2183">
        <v>6184</v>
      </c>
      <c r="Z2183">
        <v>1980</v>
      </c>
      <c r="AA2183">
        <v>42793</v>
      </c>
      <c r="AB2183" s="2">
        <v>45055.002986111111</v>
      </c>
      <c r="AC2183" t="s">
        <v>32</v>
      </c>
    </row>
    <row r="2184" spans="1:29" x14ac:dyDescent="0.35">
      <c r="A2184" s="1">
        <v>44224</v>
      </c>
      <c r="B2184" t="s">
        <v>173</v>
      </c>
      <c r="C2184">
        <v>118562</v>
      </c>
      <c r="F2184">
        <v>539</v>
      </c>
      <c r="H2184">
        <v>140</v>
      </c>
      <c r="J2184">
        <v>60</v>
      </c>
      <c r="L2184">
        <v>93439</v>
      </c>
      <c r="N2184" s="2">
        <v>44223.999305555553</v>
      </c>
      <c r="O2184" t="s">
        <v>3228</v>
      </c>
      <c r="P2184" t="s">
        <v>3131</v>
      </c>
      <c r="Q2184">
        <v>1983</v>
      </c>
      <c r="S2184">
        <v>118562</v>
      </c>
      <c r="T2184">
        <v>1881485</v>
      </c>
      <c r="U2184">
        <v>118562</v>
      </c>
      <c r="V2184">
        <v>54</v>
      </c>
      <c r="W2184">
        <v>30</v>
      </c>
      <c r="X2184">
        <v>0</v>
      </c>
      <c r="Y2184">
        <v>0</v>
      </c>
      <c r="Z2184">
        <v>787</v>
      </c>
      <c r="AA2184">
        <v>15723</v>
      </c>
      <c r="AB2184" s="2">
        <v>45055.002986111111</v>
      </c>
      <c r="AC2184" t="s">
        <v>32</v>
      </c>
    </row>
    <row r="2185" spans="1:29" x14ac:dyDescent="0.35">
      <c r="A2185" s="1">
        <v>44224</v>
      </c>
      <c r="B2185" t="s">
        <v>175</v>
      </c>
      <c r="C2185">
        <v>51430</v>
      </c>
      <c r="D2185">
        <v>172077</v>
      </c>
      <c r="F2185">
        <v>64</v>
      </c>
      <c r="G2185">
        <v>1272</v>
      </c>
      <c r="L2185">
        <v>49592</v>
      </c>
      <c r="N2185" s="2">
        <v>44224</v>
      </c>
      <c r="O2185" t="s">
        <v>3229</v>
      </c>
      <c r="P2185" t="s">
        <v>3080</v>
      </c>
      <c r="Q2185">
        <v>596</v>
      </c>
      <c r="R2185">
        <v>1272</v>
      </c>
      <c r="S2185">
        <v>223507</v>
      </c>
      <c r="T2185">
        <v>625382</v>
      </c>
      <c r="U2185">
        <v>223507</v>
      </c>
      <c r="V2185">
        <v>56</v>
      </c>
      <c r="W2185">
        <v>0</v>
      </c>
      <c r="X2185">
        <v>2</v>
      </c>
      <c r="Y2185">
        <v>389</v>
      </c>
      <c r="Z2185">
        <v>62</v>
      </c>
      <c r="AA2185">
        <v>8705</v>
      </c>
      <c r="AB2185" s="2">
        <v>45055.002986111111</v>
      </c>
      <c r="AC2185" t="s">
        <v>32</v>
      </c>
    </row>
    <row r="2186" spans="1:29" x14ac:dyDescent="0.35">
      <c r="A2186" s="1">
        <v>44223</v>
      </c>
      <c r="B2186" t="s">
        <v>29</v>
      </c>
      <c r="C2186">
        <v>51951</v>
      </c>
      <c r="F2186">
        <v>49</v>
      </c>
      <c r="G2186">
        <v>1200</v>
      </c>
      <c r="J2186">
        <v>5</v>
      </c>
      <c r="N2186" s="2">
        <v>44223.165972222225</v>
      </c>
      <c r="O2186" t="s">
        <v>3230</v>
      </c>
      <c r="P2186" t="s">
        <v>3231</v>
      </c>
      <c r="Q2186">
        <v>261</v>
      </c>
      <c r="R2186">
        <v>1200</v>
      </c>
      <c r="S2186">
        <v>51951</v>
      </c>
      <c r="T2186">
        <v>1467400</v>
      </c>
      <c r="U2186">
        <v>51951</v>
      </c>
      <c r="V2186">
        <v>2</v>
      </c>
      <c r="W2186">
        <v>1</v>
      </c>
      <c r="X2186">
        <v>6</v>
      </c>
      <c r="Y2186">
        <v>0</v>
      </c>
      <c r="Z2186">
        <v>173</v>
      </c>
      <c r="AA2186">
        <v>7211</v>
      </c>
      <c r="AB2186" s="2">
        <v>45055.002986111111</v>
      </c>
      <c r="AC2186" t="s">
        <v>32</v>
      </c>
    </row>
    <row r="2187" spans="1:29" x14ac:dyDescent="0.35">
      <c r="A2187" s="1">
        <v>44223</v>
      </c>
      <c r="B2187" t="s">
        <v>33</v>
      </c>
      <c r="C2187">
        <v>449086</v>
      </c>
      <c r="D2187">
        <v>1751068</v>
      </c>
      <c r="F2187">
        <v>2122</v>
      </c>
      <c r="G2187">
        <v>41483</v>
      </c>
      <c r="I2187">
        <v>2524</v>
      </c>
      <c r="K2187">
        <v>1444</v>
      </c>
      <c r="L2187">
        <v>233211</v>
      </c>
      <c r="N2187" s="2">
        <v>44223.458333333336</v>
      </c>
      <c r="O2187" t="s">
        <v>3232</v>
      </c>
      <c r="P2187" t="s">
        <v>3233</v>
      </c>
      <c r="Q2187">
        <v>7172</v>
      </c>
      <c r="R2187">
        <v>41483</v>
      </c>
      <c r="S2187">
        <v>2200154</v>
      </c>
      <c r="T2187">
        <v>2106035</v>
      </c>
      <c r="U2187">
        <v>2200154</v>
      </c>
      <c r="V2187">
        <v>1</v>
      </c>
      <c r="W2187">
        <v>276</v>
      </c>
      <c r="X2187">
        <v>168</v>
      </c>
      <c r="Y2187">
        <v>6016</v>
      </c>
      <c r="Z2187">
        <v>3177</v>
      </c>
      <c r="AA2187">
        <v>8065</v>
      </c>
      <c r="AB2187" s="2">
        <v>45055.002986111111</v>
      </c>
      <c r="AC2187" t="s">
        <v>32</v>
      </c>
    </row>
    <row r="2188" spans="1:29" x14ac:dyDescent="0.35">
      <c r="A2188" s="1">
        <v>44223</v>
      </c>
      <c r="B2188" t="s">
        <v>36</v>
      </c>
      <c r="C2188">
        <v>288964</v>
      </c>
      <c r="D2188">
        <v>2149071</v>
      </c>
      <c r="F2188">
        <v>1029</v>
      </c>
      <c r="G2188">
        <v>13447</v>
      </c>
      <c r="H2188">
        <v>321</v>
      </c>
      <c r="J2188">
        <v>157</v>
      </c>
      <c r="K2188">
        <v>1410</v>
      </c>
      <c r="L2188">
        <v>266506</v>
      </c>
      <c r="N2188" s="2">
        <v>44223</v>
      </c>
      <c r="O2188" t="s">
        <v>3234</v>
      </c>
      <c r="P2188" t="s">
        <v>3158</v>
      </c>
      <c r="Q2188">
        <v>4742</v>
      </c>
      <c r="R2188">
        <v>13447</v>
      </c>
      <c r="S2188">
        <v>2438035</v>
      </c>
      <c r="T2188">
        <v>2379938</v>
      </c>
      <c r="U2188">
        <v>2438035</v>
      </c>
      <c r="V2188">
        <v>5</v>
      </c>
      <c r="W2188">
        <v>52</v>
      </c>
      <c r="X2188">
        <v>46</v>
      </c>
      <c r="Y2188">
        <v>10118</v>
      </c>
      <c r="Z2188">
        <v>1777</v>
      </c>
      <c r="AA2188">
        <v>11258</v>
      </c>
      <c r="AB2188" s="2">
        <v>45055.002986111111</v>
      </c>
      <c r="AC2188" t="s">
        <v>32</v>
      </c>
    </row>
    <row r="2189" spans="1:29" x14ac:dyDescent="0.35">
      <c r="A2189" s="1">
        <v>44223</v>
      </c>
      <c r="B2189" t="s">
        <v>39</v>
      </c>
      <c r="C2189">
        <v>0</v>
      </c>
      <c r="D2189">
        <v>2140</v>
      </c>
      <c r="N2189" s="2">
        <v>44166</v>
      </c>
      <c r="O2189" t="s">
        <v>3235</v>
      </c>
      <c r="P2189" t="s">
        <v>41</v>
      </c>
      <c r="Q2189">
        <v>0</v>
      </c>
      <c r="S2189">
        <v>2140</v>
      </c>
      <c r="T2189">
        <v>2140</v>
      </c>
      <c r="U2189">
        <v>2140</v>
      </c>
      <c r="V2189">
        <v>60</v>
      </c>
      <c r="W2189">
        <v>0</v>
      </c>
      <c r="X2189">
        <v>0</v>
      </c>
      <c r="Y2189">
        <v>0</v>
      </c>
      <c r="Z2189">
        <v>0</v>
      </c>
      <c r="AA2189">
        <v>0</v>
      </c>
      <c r="AB2189" s="2">
        <v>45055.002986111111</v>
      </c>
      <c r="AC2189" t="s">
        <v>32</v>
      </c>
    </row>
    <row r="2190" spans="1:29" x14ac:dyDescent="0.35">
      <c r="A2190" s="1">
        <v>44223</v>
      </c>
      <c r="B2190" t="s">
        <v>42</v>
      </c>
      <c r="C2190">
        <v>738561</v>
      </c>
      <c r="D2190">
        <v>2702143</v>
      </c>
      <c r="F2190">
        <v>4250</v>
      </c>
      <c r="G2190">
        <v>51037</v>
      </c>
      <c r="H2190">
        <v>1024</v>
      </c>
      <c r="J2190">
        <v>686</v>
      </c>
      <c r="N2190" s="2">
        <v>44223</v>
      </c>
      <c r="O2190" t="s">
        <v>3236</v>
      </c>
      <c r="P2190" t="s">
        <v>3158</v>
      </c>
      <c r="Q2190">
        <v>12643</v>
      </c>
      <c r="R2190">
        <v>51037</v>
      </c>
      <c r="S2190">
        <v>3440704</v>
      </c>
      <c r="T2190">
        <v>6504407</v>
      </c>
      <c r="U2190">
        <v>3440704</v>
      </c>
      <c r="V2190">
        <v>4</v>
      </c>
      <c r="W2190">
        <v>195</v>
      </c>
      <c r="X2190">
        <v>380</v>
      </c>
      <c r="Y2190">
        <v>10852</v>
      </c>
      <c r="Z2190">
        <v>5918</v>
      </c>
      <c r="AA2190">
        <v>42093</v>
      </c>
      <c r="AB2190" s="2">
        <v>45055.002986111111</v>
      </c>
      <c r="AC2190" t="s">
        <v>32</v>
      </c>
    </row>
    <row r="2191" spans="1:29" x14ac:dyDescent="0.35">
      <c r="A2191" s="1">
        <v>44223</v>
      </c>
      <c r="B2191" t="s">
        <v>44</v>
      </c>
      <c r="C2191">
        <v>3169914</v>
      </c>
      <c r="F2191">
        <v>17710</v>
      </c>
      <c r="H2191">
        <v>4375</v>
      </c>
      <c r="N2191" s="2">
        <v>44223.124305555553</v>
      </c>
      <c r="O2191" t="s">
        <v>3237</v>
      </c>
      <c r="P2191" t="s">
        <v>3226</v>
      </c>
      <c r="S2191">
        <v>3169914</v>
      </c>
      <c r="T2191">
        <v>41252482</v>
      </c>
      <c r="U2191">
        <v>3169914</v>
      </c>
      <c r="V2191">
        <v>6</v>
      </c>
      <c r="W2191">
        <v>697</v>
      </c>
      <c r="X2191">
        <v>0</v>
      </c>
      <c r="Y2191">
        <v>0</v>
      </c>
      <c r="Z2191">
        <v>16728</v>
      </c>
      <c r="AA2191">
        <v>241712</v>
      </c>
      <c r="AB2191" s="2">
        <v>45055.002986111111</v>
      </c>
      <c r="AC2191" t="s">
        <v>32</v>
      </c>
    </row>
    <row r="2192" spans="1:29" x14ac:dyDescent="0.35">
      <c r="A2192" s="1">
        <v>44223</v>
      </c>
      <c r="B2192" t="s">
        <v>47</v>
      </c>
      <c r="C2192">
        <v>390258</v>
      </c>
      <c r="D2192">
        <v>1997031</v>
      </c>
      <c r="F2192">
        <v>724</v>
      </c>
      <c r="G2192">
        <v>21610</v>
      </c>
      <c r="N2192" s="2">
        <v>44223.082638888889</v>
      </c>
      <c r="O2192" t="s">
        <v>3238</v>
      </c>
      <c r="P2192" t="s">
        <v>3154</v>
      </c>
      <c r="Q2192">
        <v>5552</v>
      </c>
      <c r="R2192">
        <v>21610</v>
      </c>
      <c r="S2192">
        <v>2387289</v>
      </c>
      <c r="T2192">
        <v>5310316</v>
      </c>
      <c r="U2192">
        <v>2387289</v>
      </c>
      <c r="V2192">
        <v>8</v>
      </c>
      <c r="W2192">
        <v>35</v>
      </c>
      <c r="X2192">
        <v>48</v>
      </c>
      <c r="Y2192">
        <v>5620</v>
      </c>
      <c r="Z2192">
        <v>1638</v>
      </c>
      <c r="AA2192">
        <v>30453</v>
      </c>
      <c r="AB2192" s="2">
        <v>45055.002986111111</v>
      </c>
      <c r="AC2192" t="s">
        <v>32</v>
      </c>
    </row>
    <row r="2193" spans="1:29" x14ac:dyDescent="0.35">
      <c r="A2193" s="1">
        <v>44223</v>
      </c>
      <c r="B2193" t="s">
        <v>50</v>
      </c>
      <c r="C2193">
        <v>247339</v>
      </c>
      <c r="F2193">
        <v>1016</v>
      </c>
      <c r="N2193" s="2">
        <v>44222.854166666664</v>
      </c>
      <c r="O2193" t="s">
        <v>3239</v>
      </c>
      <c r="P2193" t="s">
        <v>3240</v>
      </c>
      <c r="Q2193">
        <v>6976</v>
      </c>
      <c r="S2193">
        <v>247339</v>
      </c>
      <c r="T2193">
        <v>5462584</v>
      </c>
      <c r="U2193">
        <v>247339</v>
      </c>
      <c r="V2193">
        <v>9</v>
      </c>
      <c r="W2193">
        <v>42</v>
      </c>
      <c r="X2193">
        <v>0</v>
      </c>
      <c r="Y2193">
        <v>0</v>
      </c>
      <c r="Z2193">
        <v>2440</v>
      </c>
      <c r="AA2193">
        <v>43223</v>
      </c>
      <c r="AB2193" s="2">
        <v>45055.002986111111</v>
      </c>
      <c r="AC2193" t="s">
        <v>32</v>
      </c>
    </row>
    <row r="2194" spans="1:29" x14ac:dyDescent="0.35">
      <c r="A2194" s="1">
        <v>44223</v>
      </c>
      <c r="B2194" t="s">
        <v>53</v>
      </c>
      <c r="C2194">
        <v>35865</v>
      </c>
      <c r="F2194">
        <v>253</v>
      </c>
      <c r="H2194">
        <v>69</v>
      </c>
      <c r="J2194">
        <v>35</v>
      </c>
      <c r="L2194">
        <v>25271</v>
      </c>
      <c r="N2194" s="2">
        <v>44222</v>
      </c>
      <c r="O2194" t="s">
        <v>3241</v>
      </c>
      <c r="P2194" t="s">
        <v>3242</v>
      </c>
      <c r="Q2194">
        <v>895</v>
      </c>
      <c r="S2194">
        <v>35865</v>
      </c>
      <c r="T2194">
        <v>1064329</v>
      </c>
      <c r="U2194">
        <v>35865</v>
      </c>
      <c r="V2194">
        <v>11</v>
      </c>
      <c r="W2194">
        <v>7</v>
      </c>
      <c r="X2194">
        <v>0</v>
      </c>
      <c r="Y2194">
        <v>0</v>
      </c>
      <c r="Z2194">
        <v>165</v>
      </c>
      <c r="AA2194">
        <v>4647</v>
      </c>
      <c r="AB2194" s="2">
        <v>45055.002986111111</v>
      </c>
      <c r="AC2194" t="s">
        <v>32</v>
      </c>
    </row>
    <row r="2195" spans="1:29" x14ac:dyDescent="0.35">
      <c r="A2195" s="1">
        <v>44223</v>
      </c>
      <c r="B2195" t="s">
        <v>56</v>
      </c>
      <c r="C2195">
        <v>75832</v>
      </c>
      <c r="D2195">
        <v>500582</v>
      </c>
      <c r="F2195">
        <v>355</v>
      </c>
      <c r="H2195">
        <v>48</v>
      </c>
      <c r="N2195" s="2">
        <v>44222.75</v>
      </c>
      <c r="O2195" t="s">
        <v>3243</v>
      </c>
      <c r="P2195" t="s">
        <v>3244</v>
      </c>
      <c r="Q2195">
        <v>1072</v>
      </c>
      <c r="S2195">
        <v>576414</v>
      </c>
      <c r="T2195">
        <v>1200135</v>
      </c>
      <c r="U2195">
        <v>576414</v>
      </c>
      <c r="V2195">
        <v>10</v>
      </c>
      <c r="W2195">
        <v>7</v>
      </c>
      <c r="X2195">
        <v>0</v>
      </c>
      <c r="Y2195">
        <v>1725</v>
      </c>
      <c r="Z2195">
        <v>342</v>
      </c>
      <c r="AA2195">
        <v>7403</v>
      </c>
      <c r="AB2195" s="2">
        <v>45055.002986111111</v>
      </c>
      <c r="AC2195" t="s">
        <v>32</v>
      </c>
    </row>
    <row r="2196" spans="1:29" x14ac:dyDescent="0.35">
      <c r="A2196" s="1">
        <v>44223</v>
      </c>
      <c r="B2196" t="s">
        <v>59</v>
      </c>
      <c r="C2196">
        <v>1645507</v>
      </c>
      <c r="D2196">
        <v>8311858</v>
      </c>
      <c r="E2196">
        <v>6942</v>
      </c>
      <c r="F2196">
        <v>6679</v>
      </c>
      <c r="G2196">
        <v>72215</v>
      </c>
      <c r="N2196" s="2">
        <v>44222.999305555553</v>
      </c>
      <c r="O2196" t="s">
        <v>3245</v>
      </c>
      <c r="P2196" t="s">
        <v>3213</v>
      </c>
      <c r="Q2196">
        <v>26249</v>
      </c>
      <c r="R2196">
        <v>72215</v>
      </c>
      <c r="S2196">
        <v>9964307</v>
      </c>
      <c r="T2196">
        <v>18631782</v>
      </c>
      <c r="U2196">
        <v>9957365</v>
      </c>
      <c r="V2196">
        <v>12</v>
      </c>
      <c r="W2196">
        <v>169</v>
      </c>
      <c r="X2196">
        <v>363</v>
      </c>
      <c r="Y2196">
        <v>19453</v>
      </c>
      <c r="Z2196">
        <v>8211</v>
      </c>
      <c r="AA2196">
        <v>65513</v>
      </c>
      <c r="AB2196" s="2">
        <v>45055.002986111111</v>
      </c>
      <c r="AC2196" t="s">
        <v>32</v>
      </c>
    </row>
    <row r="2197" spans="1:29" x14ac:dyDescent="0.35">
      <c r="A2197" s="1">
        <v>44223</v>
      </c>
      <c r="B2197" t="s">
        <v>62</v>
      </c>
      <c r="C2197">
        <v>885605</v>
      </c>
      <c r="F2197">
        <v>5074</v>
      </c>
      <c r="G2197">
        <v>49247</v>
      </c>
      <c r="I2197">
        <v>8290</v>
      </c>
      <c r="N2197" s="2">
        <v>44223.619444444441</v>
      </c>
      <c r="O2197" t="s">
        <v>3246</v>
      </c>
      <c r="P2197" t="s">
        <v>3247</v>
      </c>
      <c r="Q2197">
        <v>13643</v>
      </c>
      <c r="R2197">
        <v>49247</v>
      </c>
      <c r="S2197">
        <v>885605</v>
      </c>
      <c r="T2197">
        <v>6296044</v>
      </c>
      <c r="U2197">
        <v>885605</v>
      </c>
      <c r="V2197">
        <v>13</v>
      </c>
      <c r="W2197">
        <v>161</v>
      </c>
      <c r="X2197">
        <v>332</v>
      </c>
      <c r="Y2197">
        <v>0</v>
      </c>
      <c r="Z2197">
        <v>6384</v>
      </c>
      <c r="AA2197">
        <v>24499</v>
      </c>
      <c r="AB2197" s="2">
        <v>45055.002986111111</v>
      </c>
      <c r="AC2197" t="s">
        <v>32</v>
      </c>
    </row>
    <row r="2198" spans="1:29" x14ac:dyDescent="0.35">
      <c r="A2198" s="1">
        <v>44223</v>
      </c>
      <c r="B2198" t="s">
        <v>65</v>
      </c>
      <c r="C2198">
        <v>7568</v>
      </c>
      <c r="D2198">
        <v>97819</v>
      </c>
      <c r="F2198">
        <v>9</v>
      </c>
      <c r="H2198">
        <v>3</v>
      </c>
      <c r="J2198">
        <v>2</v>
      </c>
      <c r="L2198">
        <v>7351</v>
      </c>
      <c r="N2198" s="2">
        <v>44223.28125</v>
      </c>
      <c r="O2198" t="s">
        <v>3248</v>
      </c>
      <c r="P2198" t="s">
        <v>3249</v>
      </c>
      <c r="Q2198">
        <v>129</v>
      </c>
      <c r="S2198">
        <v>105387</v>
      </c>
      <c r="T2198">
        <v>105387</v>
      </c>
      <c r="U2198">
        <v>105387</v>
      </c>
      <c r="V2198">
        <v>66</v>
      </c>
      <c r="W2198">
        <v>0</v>
      </c>
      <c r="X2198">
        <v>0</v>
      </c>
      <c r="Y2198">
        <v>502</v>
      </c>
      <c r="Z2198">
        <v>2</v>
      </c>
      <c r="AA2198">
        <v>504</v>
      </c>
      <c r="AB2198" s="2">
        <v>45055.002986111111</v>
      </c>
      <c r="AC2198" t="s">
        <v>32</v>
      </c>
    </row>
    <row r="2199" spans="1:29" x14ac:dyDescent="0.35">
      <c r="A2199" s="1">
        <v>44223</v>
      </c>
      <c r="B2199" t="s">
        <v>68</v>
      </c>
      <c r="C2199">
        <v>26070</v>
      </c>
      <c r="F2199">
        <v>80</v>
      </c>
      <c r="G2199">
        <v>2057</v>
      </c>
      <c r="H2199">
        <v>22</v>
      </c>
      <c r="J2199">
        <v>25</v>
      </c>
      <c r="N2199" s="2">
        <v>44221.604166666664</v>
      </c>
      <c r="O2199" t="s">
        <v>3250</v>
      </c>
      <c r="P2199" t="s">
        <v>3251</v>
      </c>
      <c r="Q2199">
        <v>404</v>
      </c>
      <c r="R2199">
        <v>2057</v>
      </c>
      <c r="S2199">
        <v>26070</v>
      </c>
      <c r="T2199">
        <v>953191</v>
      </c>
      <c r="U2199">
        <v>26070</v>
      </c>
      <c r="V2199">
        <v>15</v>
      </c>
      <c r="W2199">
        <v>3</v>
      </c>
      <c r="X2199">
        <v>7</v>
      </c>
      <c r="Y2199">
        <v>0</v>
      </c>
      <c r="Z2199">
        <v>103</v>
      </c>
      <c r="AA2199">
        <v>4500</v>
      </c>
      <c r="AB2199" s="2">
        <v>45055.002986111111</v>
      </c>
      <c r="AC2199" t="s">
        <v>32</v>
      </c>
    </row>
    <row r="2200" spans="1:29" x14ac:dyDescent="0.35">
      <c r="A2200" s="1">
        <v>44223</v>
      </c>
      <c r="B2200" t="s">
        <v>71</v>
      </c>
      <c r="C2200">
        <v>264583</v>
      </c>
      <c r="D2200">
        <v>976496</v>
      </c>
      <c r="F2200">
        <v>408</v>
      </c>
      <c r="H2200">
        <v>81</v>
      </c>
      <c r="J2200">
        <v>37</v>
      </c>
      <c r="L2200">
        <v>277824</v>
      </c>
      <c r="N2200" s="2">
        <v>44223</v>
      </c>
      <c r="O2200" t="s">
        <v>3252</v>
      </c>
      <c r="P2200" t="s">
        <v>3158</v>
      </c>
      <c r="Q2200">
        <v>4500</v>
      </c>
      <c r="S2200">
        <v>1241079</v>
      </c>
      <c r="T2200">
        <v>1241079</v>
      </c>
      <c r="U2200">
        <v>1241079</v>
      </c>
      <c r="V2200">
        <v>19</v>
      </c>
      <c r="W2200">
        <v>8</v>
      </c>
      <c r="X2200">
        <v>0</v>
      </c>
      <c r="Y2200">
        <v>1866</v>
      </c>
      <c r="Z2200">
        <v>731</v>
      </c>
      <c r="AA2200">
        <v>2597</v>
      </c>
      <c r="AB2200" s="2">
        <v>45055.002986111111</v>
      </c>
      <c r="AC2200" t="s">
        <v>32</v>
      </c>
    </row>
    <row r="2201" spans="1:29" x14ac:dyDescent="0.35">
      <c r="A2201" s="1">
        <v>44223</v>
      </c>
      <c r="B2201" t="s">
        <v>73</v>
      </c>
      <c r="C2201">
        <v>160592</v>
      </c>
      <c r="D2201">
        <v>464279</v>
      </c>
      <c r="F2201">
        <v>241</v>
      </c>
      <c r="G2201">
        <v>6560</v>
      </c>
      <c r="H2201">
        <v>64</v>
      </c>
      <c r="I2201">
        <v>1144</v>
      </c>
      <c r="L2201">
        <v>78246</v>
      </c>
      <c r="N2201" s="2">
        <v>44222.791666666664</v>
      </c>
      <c r="O2201" t="s">
        <v>3253</v>
      </c>
      <c r="P2201" t="s">
        <v>3254</v>
      </c>
      <c r="Q2201">
        <v>1688</v>
      </c>
      <c r="R2201">
        <v>6560</v>
      </c>
      <c r="S2201">
        <v>624871</v>
      </c>
      <c r="T2201">
        <v>595187</v>
      </c>
      <c r="U2201">
        <v>624871</v>
      </c>
      <c r="V2201">
        <v>16</v>
      </c>
      <c r="W2201">
        <v>7</v>
      </c>
      <c r="X2201">
        <v>35</v>
      </c>
      <c r="Y2201">
        <v>2151</v>
      </c>
      <c r="Z2201">
        <v>559</v>
      </c>
      <c r="AA2201">
        <v>2540</v>
      </c>
      <c r="AB2201" s="2">
        <v>45055.002986111111</v>
      </c>
      <c r="AC2201" t="s">
        <v>32</v>
      </c>
    </row>
    <row r="2202" spans="1:29" x14ac:dyDescent="0.35">
      <c r="A2202" s="1">
        <v>44223</v>
      </c>
      <c r="B2202" t="s">
        <v>76</v>
      </c>
      <c r="C2202">
        <v>1112181</v>
      </c>
      <c r="F2202">
        <v>2931</v>
      </c>
      <c r="H2202">
        <v>591</v>
      </c>
      <c r="J2202">
        <v>300</v>
      </c>
      <c r="N2202" s="2">
        <v>44223</v>
      </c>
      <c r="O2202" t="s">
        <v>3255</v>
      </c>
      <c r="P2202" t="s">
        <v>3158</v>
      </c>
      <c r="Q2202">
        <v>20949</v>
      </c>
      <c r="S2202">
        <v>1112181</v>
      </c>
      <c r="T2202">
        <v>15633443</v>
      </c>
      <c r="U2202">
        <v>1112181</v>
      </c>
      <c r="V2202">
        <v>17</v>
      </c>
      <c r="W2202">
        <v>96</v>
      </c>
      <c r="X2202">
        <v>0</v>
      </c>
      <c r="Y2202">
        <v>0</v>
      </c>
      <c r="Z2202">
        <v>3751</v>
      </c>
      <c r="AA2202">
        <v>80124</v>
      </c>
      <c r="AB2202" s="2">
        <v>45055.002986111111</v>
      </c>
      <c r="AC2202" t="s">
        <v>32</v>
      </c>
    </row>
    <row r="2203" spans="1:29" x14ac:dyDescent="0.35">
      <c r="A2203" s="1">
        <v>44223</v>
      </c>
      <c r="B2203" t="s">
        <v>78</v>
      </c>
      <c r="C2203">
        <v>617176</v>
      </c>
      <c r="D2203">
        <v>2302951</v>
      </c>
      <c r="F2203">
        <v>1902</v>
      </c>
      <c r="G2203">
        <v>39894</v>
      </c>
      <c r="H2203">
        <v>430</v>
      </c>
      <c r="I2203">
        <v>6974</v>
      </c>
      <c r="J2203">
        <v>242</v>
      </c>
      <c r="N2203" s="2">
        <v>44222.999305555553</v>
      </c>
      <c r="O2203" t="s">
        <v>3256</v>
      </c>
      <c r="P2203" t="s">
        <v>3213</v>
      </c>
      <c r="Q2203">
        <v>9845</v>
      </c>
      <c r="R2203">
        <v>39894</v>
      </c>
      <c r="S2203">
        <v>2920127</v>
      </c>
      <c r="T2203">
        <v>6830296</v>
      </c>
      <c r="U2203">
        <v>2920127</v>
      </c>
      <c r="V2203">
        <v>18</v>
      </c>
      <c r="W2203">
        <v>38</v>
      </c>
      <c r="X2203">
        <v>141</v>
      </c>
      <c r="Y2203">
        <v>5714</v>
      </c>
      <c r="Z2203">
        <v>2230</v>
      </c>
      <c r="AA2203">
        <v>43069</v>
      </c>
      <c r="AB2203" s="2">
        <v>45055.002986111111</v>
      </c>
      <c r="AC2203" t="s">
        <v>32</v>
      </c>
    </row>
    <row r="2204" spans="1:29" x14ac:dyDescent="0.35">
      <c r="A2204" s="1">
        <v>44223</v>
      </c>
      <c r="B2204" t="s">
        <v>80</v>
      </c>
      <c r="C2204">
        <v>272517</v>
      </c>
      <c r="D2204">
        <v>887259</v>
      </c>
      <c r="F2204">
        <v>649</v>
      </c>
      <c r="G2204">
        <v>8268</v>
      </c>
      <c r="H2204">
        <v>165</v>
      </c>
      <c r="I2204">
        <v>2259</v>
      </c>
      <c r="J2204">
        <v>74</v>
      </c>
      <c r="K2204">
        <v>412</v>
      </c>
      <c r="N2204" s="2">
        <v>44223.416666666664</v>
      </c>
      <c r="O2204" t="s">
        <v>3257</v>
      </c>
      <c r="P2204" t="s">
        <v>3173</v>
      </c>
      <c r="Q2204">
        <v>3718</v>
      </c>
      <c r="R2204">
        <v>8268</v>
      </c>
      <c r="S2204">
        <v>1159776</v>
      </c>
      <c r="T2204">
        <v>1159776</v>
      </c>
      <c r="U2204">
        <v>1159776</v>
      </c>
      <c r="V2204">
        <v>20</v>
      </c>
      <c r="W2204">
        <v>96</v>
      </c>
      <c r="X2204">
        <v>151</v>
      </c>
      <c r="Y2204">
        <v>8877</v>
      </c>
      <c r="Z2204">
        <v>3262</v>
      </c>
      <c r="AA2204">
        <v>12139</v>
      </c>
      <c r="AB2204" s="2">
        <v>45055.002986111111</v>
      </c>
      <c r="AC2204" t="s">
        <v>32</v>
      </c>
    </row>
    <row r="2205" spans="1:29" x14ac:dyDescent="0.35">
      <c r="A2205" s="1">
        <v>44223</v>
      </c>
      <c r="B2205" t="s">
        <v>83</v>
      </c>
      <c r="C2205">
        <v>352943</v>
      </c>
      <c r="F2205">
        <v>1597</v>
      </c>
      <c r="G2205">
        <v>16101</v>
      </c>
      <c r="H2205">
        <v>387</v>
      </c>
      <c r="I2205">
        <v>3459</v>
      </c>
      <c r="J2205">
        <v>225</v>
      </c>
      <c r="L2205">
        <v>41925</v>
      </c>
      <c r="N2205" s="2">
        <v>44223</v>
      </c>
      <c r="O2205" t="s">
        <v>3258</v>
      </c>
      <c r="P2205" t="s">
        <v>3158</v>
      </c>
      <c r="Q2205">
        <v>3542</v>
      </c>
      <c r="R2205">
        <v>16101</v>
      </c>
      <c r="S2205">
        <v>352943</v>
      </c>
      <c r="T2205">
        <v>3545049</v>
      </c>
      <c r="U2205">
        <v>352943</v>
      </c>
      <c r="V2205">
        <v>21</v>
      </c>
      <c r="W2205">
        <v>47</v>
      </c>
      <c r="X2205">
        <v>99</v>
      </c>
      <c r="Y2205">
        <v>0</v>
      </c>
      <c r="Z2205">
        <v>2415</v>
      </c>
      <c r="AA2205">
        <v>10929</v>
      </c>
      <c r="AB2205" s="2">
        <v>45055.002986111111</v>
      </c>
      <c r="AC2205" t="s">
        <v>32</v>
      </c>
    </row>
    <row r="2206" spans="1:29" x14ac:dyDescent="0.35">
      <c r="A2206" s="1">
        <v>44223</v>
      </c>
      <c r="B2206" t="s">
        <v>85</v>
      </c>
      <c r="C2206">
        <v>392416</v>
      </c>
      <c r="D2206">
        <v>4515626</v>
      </c>
      <c r="F2206">
        <v>1625</v>
      </c>
      <c r="J2206">
        <v>203</v>
      </c>
      <c r="L2206">
        <v>344321</v>
      </c>
      <c r="N2206" s="2">
        <v>44223.541666666664</v>
      </c>
      <c r="O2206" t="s">
        <v>3259</v>
      </c>
      <c r="P2206" t="s">
        <v>3260</v>
      </c>
      <c r="Q2206">
        <v>8688</v>
      </c>
      <c r="S2206">
        <v>4908042</v>
      </c>
      <c r="T2206">
        <v>4908042</v>
      </c>
      <c r="U2206">
        <v>4908042</v>
      </c>
      <c r="V2206">
        <v>22</v>
      </c>
      <c r="W2206">
        <v>67</v>
      </c>
      <c r="X2206">
        <v>0</v>
      </c>
      <c r="Y2206">
        <v>30276</v>
      </c>
      <c r="Z2206">
        <v>3854</v>
      </c>
      <c r="AA2206">
        <v>34130</v>
      </c>
      <c r="AB2206" s="2">
        <v>45055.002986111111</v>
      </c>
      <c r="AC2206" t="s">
        <v>32</v>
      </c>
    </row>
    <row r="2207" spans="1:29" x14ac:dyDescent="0.35">
      <c r="A2207" s="1">
        <v>44223</v>
      </c>
      <c r="B2207" t="s">
        <v>88</v>
      </c>
      <c r="C2207">
        <v>509503</v>
      </c>
      <c r="D2207">
        <v>4036752</v>
      </c>
      <c r="F2207">
        <v>1930</v>
      </c>
      <c r="G2207">
        <v>18008</v>
      </c>
      <c r="H2207">
        <v>418</v>
      </c>
      <c r="J2207">
        <v>270</v>
      </c>
      <c r="L2207">
        <v>354388</v>
      </c>
      <c r="N2207" s="2">
        <v>44222.999305555553</v>
      </c>
      <c r="O2207" t="s">
        <v>3261</v>
      </c>
      <c r="P2207" t="s">
        <v>3213</v>
      </c>
      <c r="Q2207">
        <v>14304</v>
      </c>
      <c r="R2207">
        <v>18008</v>
      </c>
      <c r="S2207">
        <v>4546255</v>
      </c>
      <c r="T2207">
        <v>13192478</v>
      </c>
      <c r="U2207">
        <v>4546255</v>
      </c>
      <c r="V2207">
        <v>25</v>
      </c>
      <c r="W2207">
        <v>84</v>
      </c>
      <c r="X2207">
        <v>452</v>
      </c>
      <c r="Y2207">
        <v>12377</v>
      </c>
      <c r="Z2207">
        <v>3320</v>
      </c>
      <c r="AA2207">
        <v>96203</v>
      </c>
      <c r="AB2207" s="2">
        <v>45055.002986111111</v>
      </c>
      <c r="AC2207" t="s">
        <v>32</v>
      </c>
    </row>
    <row r="2208" spans="1:29" x14ac:dyDescent="0.35">
      <c r="A2208" s="1">
        <v>44223</v>
      </c>
      <c r="B2208" t="s">
        <v>90</v>
      </c>
      <c r="C2208">
        <v>346559</v>
      </c>
      <c r="D2208">
        <v>2801971</v>
      </c>
      <c r="F2208">
        <v>1647</v>
      </c>
      <c r="G2208">
        <v>31468</v>
      </c>
      <c r="H2208">
        <v>374</v>
      </c>
      <c r="L2208">
        <v>9479</v>
      </c>
      <c r="N2208" s="2">
        <v>44223.416666666664</v>
      </c>
      <c r="O2208" t="s">
        <v>3262</v>
      </c>
      <c r="P2208" t="s">
        <v>3173</v>
      </c>
      <c r="Q2208">
        <v>6996</v>
      </c>
      <c r="R2208">
        <v>31468</v>
      </c>
      <c r="S2208">
        <v>3148530</v>
      </c>
      <c r="T2208">
        <v>6819049</v>
      </c>
      <c r="U2208">
        <v>3148530</v>
      </c>
      <c r="V2208">
        <v>24</v>
      </c>
      <c r="W2208">
        <v>33</v>
      </c>
      <c r="X2208">
        <v>138</v>
      </c>
      <c r="Y2208">
        <v>8555</v>
      </c>
      <c r="Z2208">
        <v>1939</v>
      </c>
      <c r="AA2208">
        <v>34887</v>
      </c>
      <c r="AB2208" s="2">
        <v>45055.002986111111</v>
      </c>
      <c r="AC2208" t="s">
        <v>32</v>
      </c>
    </row>
    <row r="2209" spans="1:29" x14ac:dyDescent="0.35">
      <c r="A2209" s="1">
        <v>44223</v>
      </c>
      <c r="B2209" t="s">
        <v>93</v>
      </c>
      <c r="C2209">
        <v>38170</v>
      </c>
      <c r="F2209">
        <v>183</v>
      </c>
      <c r="G2209">
        <v>1366</v>
      </c>
      <c r="H2209">
        <v>51</v>
      </c>
      <c r="J2209">
        <v>30</v>
      </c>
      <c r="L2209">
        <v>12316</v>
      </c>
      <c r="N2209" s="2">
        <v>44222.999305555553</v>
      </c>
      <c r="O2209" t="s">
        <v>3263</v>
      </c>
      <c r="P2209" t="s">
        <v>3213</v>
      </c>
      <c r="Q2209">
        <v>562</v>
      </c>
      <c r="R2209">
        <v>1366</v>
      </c>
      <c r="S2209">
        <v>38170</v>
      </c>
      <c r="T2209">
        <v>1318249</v>
      </c>
      <c r="U2209">
        <v>38170</v>
      </c>
      <c r="V2209">
        <v>23</v>
      </c>
      <c r="W2209">
        <v>4</v>
      </c>
      <c r="X2209">
        <v>9</v>
      </c>
      <c r="Y2209">
        <v>0</v>
      </c>
      <c r="Z2209">
        <v>462</v>
      </c>
      <c r="AA2209">
        <v>7572</v>
      </c>
      <c r="AB2209" s="2">
        <v>45055.002986111111</v>
      </c>
      <c r="AC2209" t="s">
        <v>32</v>
      </c>
    </row>
    <row r="2210" spans="1:29" x14ac:dyDescent="0.35">
      <c r="A2210" s="1">
        <v>44223</v>
      </c>
      <c r="B2210" t="s">
        <v>95</v>
      </c>
      <c r="C2210">
        <v>604233</v>
      </c>
      <c r="F2210">
        <v>1594</v>
      </c>
      <c r="H2210">
        <v>377</v>
      </c>
      <c r="J2210">
        <v>202</v>
      </c>
      <c r="L2210">
        <v>463106</v>
      </c>
      <c r="N2210" s="2">
        <v>44223</v>
      </c>
      <c r="O2210" t="s">
        <v>3264</v>
      </c>
      <c r="P2210" t="s">
        <v>3158</v>
      </c>
      <c r="Q2210">
        <v>15314</v>
      </c>
      <c r="S2210">
        <v>604233</v>
      </c>
      <c r="T2210">
        <v>9318089</v>
      </c>
      <c r="U2210">
        <v>604233</v>
      </c>
      <c r="V2210">
        <v>26</v>
      </c>
      <c r="W2210">
        <v>9</v>
      </c>
      <c r="X2210">
        <v>0</v>
      </c>
      <c r="Y2210">
        <v>0</v>
      </c>
      <c r="Z2210">
        <v>2065</v>
      </c>
      <c r="AA2210">
        <v>48890</v>
      </c>
      <c r="AB2210" s="2">
        <v>45055.002986111111</v>
      </c>
      <c r="AC2210" t="s">
        <v>32</v>
      </c>
    </row>
    <row r="2211" spans="1:29" x14ac:dyDescent="0.35">
      <c r="A2211" s="1">
        <v>44223</v>
      </c>
      <c r="B2211" t="s">
        <v>97</v>
      </c>
      <c r="C2211">
        <v>457317</v>
      </c>
      <c r="D2211">
        <v>2782547</v>
      </c>
      <c r="F2211">
        <v>477</v>
      </c>
      <c r="G2211">
        <v>24073</v>
      </c>
      <c r="H2211">
        <v>97</v>
      </c>
      <c r="I2211">
        <v>5004</v>
      </c>
      <c r="L2211">
        <v>441740</v>
      </c>
      <c r="N2211" s="2">
        <v>44222.708333333336</v>
      </c>
      <c r="O2211" t="s">
        <v>3265</v>
      </c>
      <c r="P2211" t="s">
        <v>3266</v>
      </c>
      <c r="Q2211">
        <v>6124</v>
      </c>
      <c r="R2211">
        <v>24073</v>
      </c>
      <c r="S2211">
        <v>3239864</v>
      </c>
      <c r="T2211">
        <v>6096425</v>
      </c>
      <c r="U2211">
        <v>3239864</v>
      </c>
      <c r="V2211">
        <v>27</v>
      </c>
      <c r="W2211">
        <v>18</v>
      </c>
      <c r="X2211">
        <v>59</v>
      </c>
      <c r="Y2211">
        <v>5020</v>
      </c>
      <c r="Z2211">
        <v>827</v>
      </c>
      <c r="AA2211">
        <v>15521</v>
      </c>
      <c r="AB2211" s="2">
        <v>45055.002986111111</v>
      </c>
      <c r="AC2211" t="s">
        <v>32</v>
      </c>
    </row>
    <row r="2212" spans="1:29" x14ac:dyDescent="0.35">
      <c r="A2212" s="1">
        <v>44223</v>
      </c>
      <c r="B2212" t="s">
        <v>100</v>
      </c>
      <c r="C2212">
        <v>452937</v>
      </c>
      <c r="D2212">
        <v>1756529</v>
      </c>
      <c r="F2212">
        <v>1900</v>
      </c>
      <c r="H2212">
        <v>444</v>
      </c>
      <c r="J2212">
        <v>287</v>
      </c>
      <c r="N2212" s="2">
        <v>44223.040972222225</v>
      </c>
      <c r="O2212" t="s">
        <v>3267</v>
      </c>
      <c r="P2212" t="s">
        <v>3268</v>
      </c>
      <c r="Q2212">
        <v>6709</v>
      </c>
      <c r="S2212">
        <v>2209466</v>
      </c>
      <c r="T2212">
        <v>4086146</v>
      </c>
      <c r="U2212">
        <v>2209466</v>
      </c>
      <c r="V2212">
        <v>29</v>
      </c>
      <c r="W2212">
        <v>23</v>
      </c>
      <c r="X2212">
        <v>0</v>
      </c>
      <c r="Y2212">
        <v>3997</v>
      </c>
      <c r="Z2212">
        <v>1444</v>
      </c>
      <c r="AA2212">
        <v>14885</v>
      </c>
      <c r="AB2212" s="2">
        <v>45055.002986111111</v>
      </c>
      <c r="AC2212" t="s">
        <v>32</v>
      </c>
    </row>
    <row r="2213" spans="1:29" x14ac:dyDescent="0.35">
      <c r="A2213" s="1">
        <v>44223</v>
      </c>
      <c r="B2213" t="s">
        <v>103</v>
      </c>
      <c r="C2213">
        <v>132</v>
      </c>
      <c r="D2213">
        <v>17429</v>
      </c>
      <c r="G2213">
        <v>4</v>
      </c>
      <c r="L2213">
        <v>29</v>
      </c>
      <c r="N2213" s="2">
        <v>44219</v>
      </c>
      <c r="O2213" t="s">
        <v>3269</v>
      </c>
      <c r="P2213" t="s">
        <v>3187</v>
      </c>
      <c r="Q2213">
        <v>2</v>
      </c>
      <c r="R2213">
        <v>4</v>
      </c>
      <c r="S2213">
        <v>17561</v>
      </c>
      <c r="T2213">
        <v>17561</v>
      </c>
      <c r="U2213">
        <v>17561</v>
      </c>
      <c r="V2213">
        <v>69</v>
      </c>
      <c r="W2213">
        <v>0</v>
      </c>
      <c r="X2213">
        <v>0</v>
      </c>
      <c r="Y2213">
        <v>0</v>
      </c>
      <c r="Z2213">
        <v>0</v>
      </c>
      <c r="AA2213">
        <v>0</v>
      </c>
      <c r="AB2213" s="2">
        <v>45055.002986111111</v>
      </c>
      <c r="AC2213" t="s">
        <v>32</v>
      </c>
    </row>
    <row r="2214" spans="1:29" x14ac:dyDescent="0.35">
      <c r="A2214" s="1">
        <v>44223</v>
      </c>
      <c r="B2214" t="s">
        <v>106</v>
      </c>
      <c r="C2214">
        <v>268672</v>
      </c>
      <c r="D2214">
        <v>1294488</v>
      </c>
      <c r="F2214">
        <v>1063</v>
      </c>
      <c r="G2214">
        <v>8647</v>
      </c>
      <c r="H2214">
        <v>249</v>
      </c>
      <c r="J2214">
        <v>162</v>
      </c>
      <c r="L2214">
        <v>222812</v>
      </c>
      <c r="N2214" s="2">
        <v>44222</v>
      </c>
      <c r="O2214" t="s">
        <v>3270</v>
      </c>
      <c r="P2214" t="s">
        <v>3242</v>
      </c>
      <c r="Q2214">
        <v>5917</v>
      </c>
      <c r="R2214">
        <v>8647</v>
      </c>
      <c r="S2214">
        <v>1563160</v>
      </c>
      <c r="T2214">
        <v>1563160</v>
      </c>
      <c r="U2214">
        <v>1563160</v>
      </c>
      <c r="V2214">
        <v>28</v>
      </c>
      <c r="W2214">
        <v>65</v>
      </c>
      <c r="X2214">
        <v>0</v>
      </c>
      <c r="Y2214">
        <v>0</v>
      </c>
      <c r="Z2214">
        <v>2074</v>
      </c>
      <c r="AA2214">
        <v>2074</v>
      </c>
      <c r="AB2214" s="2">
        <v>45055.002986111111</v>
      </c>
      <c r="AC2214" t="s">
        <v>32</v>
      </c>
    </row>
    <row r="2215" spans="1:29" x14ac:dyDescent="0.35">
      <c r="A2215" s="1">
        <v>44223</v>
      </c>
      <c r="B2215" t="s">
        <v>108</v>
      </c>
      <c r="C2215">
        <v>92531</v>
      </c>
      <c r="F2215">
        <v>118</v>
      </c>
      <c r="G2215">
        <v>4177</v>
      </c>
      <c r="H2215">
        <v>22</v>
      </c>
      <c r="J2215">
        <v>15</v>
      </c>
      <c r="L2215">
        <v>87018</v>
      </c>
      <c r="N2215" s="2">
        <v>44223.082638888889</v>
      </c>
      <c r="O2215" t="s">
        <v>3271</v>
      </c>
      <c r="P2215" t="s">
        <v>3154</v>
      </c>
      <c r="Q2215">
        <v>1201</v>
      </c>
      <c r="R2215">
        <v>4177</v>
      </c>
      <c r="S2215">
        <v>92531</v>
      </c>
      <c r="T2215">
        <v>927981</v>
      </c>
      <c r="U2215">
        <v>92531</v>
      </c>
      <c r="V2215">
        <v>30</v>
      </c>
      <c r="W2215">
        <v>16</v>
      </c>
      <c r="X2215">
        <v>36</v>
      </c>
      <c r="Y2215">
        <v>0</v>
      </c>
      <c r="Z2215">
        <v>371</v>
      </c>
      <c r="AA2215">
        <v>5025</v>
      </c>
      <c r="AB2215" s="2">
        <v>45055.002986111111</v>
      </c>
      <c r="AC2215" t="s">
        <v>32</v>
      </c>
    </row>
    <row r="2216" spans="1:29" x14ac:dyDescent="0.35">
      <c r="A2216" s="1">
        <v>44223</v>
      </c>
      <c r="B2216" t="s">
        <v>110</v>
      </c>
      <c r="C2216">
        <v>733010</v>
      </c>
      <c r="F2216">
        <v>3305</v>
      </c>
      <c r="H2216">
        <v>676</v>
      </c>
      <c r="N2216" s="2">
        <v>44223.461805555555</v>
      </c>
      <c r="O2216" t="s">
        <v>3272</v>
      </c>
      <c r="P2216" t="s">
        <v>3273</v>
      </c>
      <c r="Q2216">
        <v>8915</v>
      </c>
      <c r="S2216">
        <v>733010</v>
      </c>
      <c r="T2216">
        <v>8110885</v>
      </c>
      <c r="U2216">
        <v>733010</v>
      </c>
      <c r="V2216">
        <v>37</v>
      </c>
      <c r="W2216">
        <v>139</v>
      </c>
      <c r="X2216">
        <v>0</v>
      </c>
      <c r="Y2216">
        <v>0</v>
      </c>
      <c r="Z2216">
        <v>5587</v>
      </c>
      <c r="AA2216">
        <v>35058</v>
      </c>
      <c r="AB2216" s="2">
        <v>45055.002986111111</v>
      </c>
      <c r="AC2216" t="s">
        <v>32</v>
      </c>
    </row>
    <row r="2217" spans="1:29" x14ac:dyDescent="0.35">
      <c r="A2217" s="1">
        <v>44223</v>
      </c>
      <c r="B2217" t="s">
        <v>113</v>
      </c>
      <c r="C2217">
        <v>97160</v>
      </c>
      <c r="D2217">
        <v>294841</v>
      </c>
      <c r="F2217">
        <v>49</v>
      </c>
      <c r="G2217">
        <v>3757</v>
      </c>
      <c r="H2217">
        <v>10</v>
      </c>
      <c r="I2217">
        <v>551</v>
      </c>
      <c r="L2217">
        <v>94728</v>
      </c>
      <c r="N2217" s="2">
        <v>44223.082638888889</v>
      </c>
      <c r="O2217" t="s">
        <v>3274</v>
      </c>
      <c r="P2217" t="s">
        <v>3154</v>
      </c>
      <c r="Q2217">
        <v>1441</v>
      </c>
      <c r="R2217">
        <v>3757</v>
      </c>
      <c r="S2217">
        <v>392001</v>
      </c>
      <c r="T2217">
        <v>1333029</v>
      </c>
      <c r="U2217">
        <v>392001</v>
      </c>
      <c r="V2217">
        <v>38</v>
      </c>
      <c r="W2217">
        <v>1</v>
      </c>
      <c r="X2217">
        <v>5</v>
      </c>
      <c r="Y2217">
        <v>556</v>
      </c>
      <c r="Z2217">
        <v>154</v>
      </c>
      <c r="AA2217">
        <v>4629</v>
      </c>
      <c r="AB2217" s="2">
        <v>45055.002986111111</v>
      </c>
      <c r="AC2217" t="s">
        <v>32</v>
      </c>
    </row>
    <row r="2218" spans="1:29" x14ac:dyDescent="0.35">
      <c r="A2218" s="1">
        <v>44223</v>
      </c>
      <c r="B2218" t="s">
        <v>115</v>
      </c>
      <c r="C2218">
        <v>188122</v>
      </c>
      <c r="D2218">
        <v>726309</v>
      </c>
      <c r="F2218">
        <v>360</v>
      </c>
      <c r="G2218">
        <v>5729</v>
      </c>
      <c r="L2218">
        <v>133206</v>
      </c>
      <c r="N2218" s="2">
        <v>44223</v>
      </c>
      <c r="O2218" t="s">
        <v>3275</v>
      </c>
      <c r="P2218" t="s">
        <v>3158</v>
      </c>
      <c r="Q2218">
        <v>1905</v>
      </c>
      <c r="R2218">
        <v>5729</v>
      </c>
      <c r="S2218">
        <v>914431</v>
      </c>
      <c r="T2218">
        <v>2052707</v>
      </c>
      <c r="U2218">
        <v>914431</v>
      </c>
      <c r="V2218">
        <v>31</v>
      </c>
      <c r="W2218">
        <v>11</v>
      </c>
      <c r="X2218">
        <v>27</v>
      </c>
      <c r="Y2218">
        <v>2151</v>
      </c>
      <c r="Z2218">
        <v>329</v>
      </c>
      <c r="AA2218">
        <v>11920</v>
      </c>
      <c r="AB2218" s="2">
        <v>45055.002986111111</v>
      </c>
      <c r="AC2218" t="s">
        <v>32</v>
      </c>
    </row>
    <row r="2219" spans="1:29" x14ac:dyDescent="0.35">
      <c r="A2219" s="1">
        <v>44223</v>
      </c>
      <c r="B2219" t="s">
        <v>118</v>
      </c>
      <c r="C2219">
        <v>63563</v>
      </c>
      <c r="D2219">
        <v>543770</v>
      </c>
      <c r="F2219">
        <v>223</v>
      </c>
      <c r="G2219">
        <v>1014</v>
      </c>
      <c r="I2219">
        <v>327</v>
      </c>
      <c r="L2219">
        <v>57343</v>
      </c>
      <c r="N2219" s="2">
        <v>44223.375</v>
      </c>
      <c r="O2219" t="s">
        <v>3276</v>
      </c>
      <c r="P2219" t="s">
        <v>3277</v>
      </c>
      <c r="Q2219">
        <v>1006</v>
      </c>
      <c r="R2219">
        <v>1014</v>
      </c>
      <c r="S2219">
        <v>607333</v>
      </c>
      <c r="T2219">
        <v>1224489</v>
      </c>
      <c r="U2219">
        <v>607333</v>
      </c>
      <c r="V2219">
        <v>33</v>
      </c>
      <c r="W2219">
        <v>12</v>
      </c>
      <c r="X2219">
        <v>2</v>
      </c>
      <c r="Y2219">
        <v>1722</v>
      </c>
      <c r="Z2219">
        <v>391</v>
      </c>
      <c r="AA2219">
        <v>9270</v>
      </c>
      <c r="AB2219" s="2">
        <v>45055.002986111111</v>
      </c>
      <c r="AC2219" t="s">
        <v>32</v>
      </c>
    </row>
    <row r="2220" spans="1:29" x14ac:dyDescent="0.35">
      <c r="A2220" s="1">
        <v>44223</v>
      </c>
      <c r="B2220" t="s">
        <v>121</v>
      </c>
      <c r="C2220">
        <v>676537</v>
      </c>
      <c r="D2220">
        <v>8618471</v>
      </c>
      <c r="F2220">
        <v>3190</v>
      </c>
      <c r="G2220">
        <v>59879</v>
      </c>
      <c r="H2220">
        <v>578</v>
      </c>
      <c r="J2220">
        <v>406</v>
      </c>
      <c r="N2220" s="2">
        <v>44223</v>
      </c>
      <c r="O2220" t="s">
        <v>3278</v>
      </c>
      <c r="P2220" t="s">
        <v>3158</v>
      </c>
      <c r="Q2220">
        <v>21220</v>
      </c>
      <c r="R2220">
        <v>59879</v>
      </c>
      <c r="S2220">
        <v>9295008</v>
      </c>
      <c r="T2220">
        <v>9295008</v>
      </c>
      <c r="U2220">
        <v>9295008</v>
      </c>
      <c r="V2220">
        <v>34</v>
      </c>
      <c r="W2220">
        <v>115</v>
      </c>
      <c r="X2220">
        <v>218</v>
      </c>
      <c r="Y2220">
        <v>38377</v>
      </c>
      <c r="Z2220">
        <v>4810</v>
      </c>
      <c r="AA2220">
        <v>43187</v>
      </c>
      <c r="AB2220" s="2">
        <v>45055.002986111111</v>
      </c>
      <c r="AC2220" t="s">
        <v>32</v>
      </c>
    </row>
    <row r="2221" spans="1:29" x14ac:dyDescent="0.35">
      <c r="A2221" s="1">
        <v>44223</v>
      </c>
      <c r="B2221" t="s">
        <v>123</v>
      </c>
      <c r="C2221">
        <v>171047</v>
      </c>
      <c r="F2221">
        <v>586</v>
      </c>
      <c r="G2221">
        <v>11824</v>
      </c>
      <c r="L2221">
        <v>98042</v>
      </c>
      <c r="N2221" s="2">
        <v>44223.756249999999</v>
      </c>
      <c r="O2221" t="s">
        <v>3279</v>
      </c>
      <c r="P2221" t="s">
        <v>3280</v>
      </c>
      <c r="Q2221">
        <v>3198</v>
      </c>
      <c r="R2221">
        <v>11824</v>
      </c>
      <c r="S2221">
        <v>171047</v>
      </c>
      <c r="T2221">
        <v>2271257</v>
      </c>
      <c r="U2221">
        <v>171047</v>
      </c>
      <c r="V2221">
        <v>35</v>
      </c>
      <c r="W2221">
        <v>27</v>
      </c>
      <c r="X2221">
        <v>124</v>
      </c>
      <c r="Y2221">
        <v>0</v>
      </c>
      <c r="Z2221">
        <v>751</v>
      </c>
      <c r="AA2221">
        <v>8866</v>
      </c>
      <c r="AB2221" s="2">
        <v>45055.002986111111</v>
      </c>
      <c r="AC2221" t="s">
        <v>32</v>
      </c>
    </row>
    <row r="2222" spans="1:29" x14ac:dyDescent="0.35">
      <c r="A2222" s="1">
        <v>44223</v>
      </c>
      <c r="B2222" t="s">
        <v>126</v>
      </c>
      <c r="C2222">
        <v>273873</v>
      </c>
      <c r="D2222">
        <v>1042163</v>
      </c>
      <c r="F2222">
        <v>1400</v>
      </c>
      <c r="H2222">
        <v>344</v>
      </c>
      <c r="J2222">
        <v>235</v>
      </c>
      <c r="N2222" s="2">
        <v>44222</v>
      </c>
      <c r="O2222" t="s">
        <v>3281</v>
      </c>
      <c r="P2222" t="s">
        <v>3242</v>
      </c>
      <c r="Q2222">
        <v>4134</v>
      </c>
      <c r="S2222">
        <v>1316036</v>
      </c>
      <c r="T2222">
        <v>2445386</v>
      </c>
      <c r="U2222">
        <v>1316036</v>
      </c>
      <c r="V2222">
        <v>32</v>
      </c>
      <c r="W2222">
        <v>46</v>
      </c>
      <c r="X2222">
        <v>0</v>
      </c>
      <c r="Y2222">
        <v>2195</v>
      </c>
      <c r="Z2222">
        <v>1020</v>
      </c>
      <c r="AA2222">
        <v>8401</v>
      </c>
      <c r="AB2222" s="2">
        <v>45055.002986111111</v>
      </c>
      <c r="AC2222" t="s">
        <v>32</v>
      </c>
    </row>
    <row r="2223" spans="1:29" x14ac:dyDescent="0.35">
      <c r="A2223" s="1">
        <v>44223</v>
      </c>
      <c r="B2223" t="s">
        <v>128</v>
      </c>
      <c r="C2223">
        <v>1361082</v>
      </c>
      <c r="F2223">
        <v>8771</v>
      </c>
      <c r="H2223">
        <v>1558</v>
      </c>
      <c r="J2223">
        <v>1027</v>
      </c>
      <c r="N2223" s="2">
        <v>44222.583333333336</v>
      </c>
      <c r="O2223" t="s">
        <v>3282</v>
      </c>
      <c r="P2223" t="s">
        <v>3283</v>
      </c>
      <c r="S2223">
        <v>1361082</v>
      </c>
      <c r="T2223">
        <v>31128149</v>
      </c>
      <c r="U2223">
        <v>1361082</v>
      </c>
      <c r="V2223">
        <v>36</v>
      </c>
      <c r="W2223">
        <v>172</v>
      </c>
      <c r="X2223">
        <v>0</v>
      </c>
      <c r="Y2223">
        <v>0</v>
      </c>
      <c r="Z2223">
        <v>11028</v>
      </c>
      <c r="AA2223">
        <v>202661</v>
      </c>
      <c r="AB2223" s="2">
        <v>45055.002986111111</v>
      </c>
      <c r="AC2223" t="s">
        <v>32</v>
      </c>
    </row>
    <row r="2224" spans="1:29" x14ac:dyDescent="0.35">
      <c r="A2224" s="1">
        <v>44223</v>
      </c>
      <c r="B2224" t="s">
        <v>131</v>
      </c>
      <c r="C2224">
        <v>878284</v>
      </c>
      <c r="F2224">
        <v>2944</v>
      </c>
      <c r="G2224">
        <v>45530</v>
      </c>
      <c r="H2224">
        <v>735</v>
      </c>
      <c r="I2224">
        <v>6621</v>
      </c>
      <c r="J2224">
        <v>482</v>
      </c>
      <c r="L2224">
        <v>757003</v>
      </c>
      <c r="N2224" s="2">
        <v>44223.583333333336</v>
      </c>
      <c r="O2224" t="s">
        <v>3284</v>
      </c>
      <c r="P2224" t="s">
        <v>3203</v>
      </c>
      <c r="Q2224">
        <v>10931</v>
      </c>
      <c r="R2224">
        <v>45530</v>
      </c>
      <c r="S2224">
        <v>878284</v>
      </c>
      <c r="T2224">
        <v>8872864</v>
      </c>
      <c r="U2224">
        <v>878284</v>
      </c>
      <c r="V2224">
        <v>39</v>
      </c>
      <c r="W2224">
        <v>75</v>
      </c>
      <c r="X2224">
        <v>254</v>
      </c>
      <c r="Y2224">
        <v>0</v>
      </c>
      <c r="Z2224">
        <v>5366</v>
      </c>
      <c r="AA2224">
        <v>22128</v>
      </c>
      <c r="AB2224" s="2">
        <v>45055.002986111111</v>
      </c>
      <c r="AC2224" t="s">
        <v>32</v>
      </c>
    </row>
    <row r="2225" spans="1:29" x14ac:dyDescent="0.35">
      <c r="A2225" s="1">
        <v>44223</v>
      </c>
      <c r="B2225" t="s">
        <v>134</v>
      </c>
      <c r="C2225">
        <v>379110</v>
      </c>
      <c r="D2225">
        <v>2736087</v>
      </c>
      <c r="E2225">
        <v>4563</v>
      </c>
      <c r="F2225">
        <v>1322</v>
      </c>
      <c r="G2225">
        <v>21314</v>
      </c>
      <c r="H2225">
        <v>368</v>
      </c>
      <c r="L2225">
        <v>345867</v>
      </c>
      <c r="O2225" t="s">
        <v>3285</v>
      </c>
      <c r="Q2225">
        <v>3388</v>
      </c>
      <c r="R2225">
        <v>21314</v>
      </c>
      <c r="S2225">
        <v>3119760</v>
      </c>
      <c r="T2225">
        <v>3115197</v>
      </c>
      <c r="U2225">
        <v>3115197</v>
      </c>
      <c r="V2225">
        <v>40</v>
      </c>
      <c r="W2225">
        <v>65</v>
      </c>
      <c r="X2225">
        <v>221</v>
      </c>
      <c r="Y2225">
        <v>19379</v>
      </c>
      <c r="Z2225">
        <v>2686</v>
      </c>
      <c r="AA2225">
        <v>22065</v>
      </c>
      <c r="AB2225" s="2">
        <v>45055.002986111111</v>
      </c>
      <c r="AC2225" t="s">
        <v>32</v>
      </c>
    </row>
    <row r="2226" spans="1:29" x14ac:dyDescent="0.35">
      <c r="A2226" s="1">
        <v>44223</v>
      </c>
      <c r="B2226" t="s">
        <v>136</v>
      </c>
      <c r="C2226">
        <v>139355</v>
      </c>
      <c r="F2226">
        <v>338</v>
      </c>
      <c r="G2226">
        <v>7592</v>
      </c>
      <c r="H2226">
        <v>78</v>
      </c>
      <c r="J2226">
        <v>34</v>
      </c>
      <c r="N2226" s="2">
        <v>44222.125694444447</v>
      </c>
      <c r="O2226" t="s">
        <v>3286</v>
      </c>
      <c r="P2226" t="s">
        <v>3287</v>
      </c>
      <c r="Q2226">
        <v>1904</v>
      </c>
      <c r="R2226">
        <v>7592</v>
      </c>
      <c r="S2226">
        <v>139355</v>
      </c>
      <c r="T2226">
        <v>3105100</v>
      </c>
      <c r="U2226">
        <v>139355</v>
      </c>
      <c r="V2226">
        <v>41</v>
      </c>
      <c r="W2226">
        <v>22</v>
      </c>
      <c r="X2226">
        <v>47</v>
      </c>
      <c r="Y2226">
        <v>0</v>
      </c>
      <c r="Z2226">
        <v>768</v>
      </c>
      <c r="AA2226">
        <v>23706</v>
      </c>
      <c r="AB2226" s="2">
        <v>45055.002986111111</v>
      </c>
      <c r="AC2226" t="s">
        <v>32</v>
      </c>
    </row>
    <row r="2227" spans="1:29" x14ac:dyDescent="0.35">
      <c r="A2227" s="1">
        <v>44223</v>
      </c>
      <c r="B2227" t="s">
        <v>139</v>
      </c>
      <c r="C2227">
        <v>818369</v>
      </c>
      <c r="D2227">
        <v>3590184</v>
      </c>
      <c r="F2227">
        <v>3768</v>
      </c>
      <c r="H2227">
        <v>759</v>
      </c>
      <c r="J2227">
        <v>447</v>
      </c>
      <c r="L2227">
        <v>654695</v>
      </c>
      <c r="N2227" s="2">
        <v>44222.5</v>
      </c>
      <c r="O2227" t="s">
        <v>3288</v>
      </c>
      <c r="P2227" t="s">
        <v>3289</v>
      </c>
      <c r="Q2227">
        <v>21105</v>
      </c>
      <c r="S2227">
        <v>4408553</v>
      </c>
      <c r="T2227">
        <v>8997550</v>
      </c>
      <c r="U2227">
        <v>4408553</v>
      </c>
      <c r="V2227">
        <v>42</v>
      </c>
      <c r="W2227">
        <v>222</v>
      </c>
      <c r="X2227">
        <v>0</v>
      </c>
      <c r="Y2227">
        <v>10333</v>
      </c>
      <c r="Z2227">
        <v>5874</v>
      </c>
      <c r="AA2227">
        <v>42801</v>
      </c>
      <c r="AB2227" s="2">
        <v>45055.002986111111</v>
      </c>
      <c r="AC2227" t="s">
        <v>32</v>
      </c>
    </row>
    <row r="2228" spans="1:29" x14ac:dyDescent="0.35">
      <c r="A2228" s="1">
        <v>44223</v>
      </c>
      <c r="B2228" t="s">
        <v>142</v>
      </c>
      <c r="C2228">
        <v>92244</v>
      </c>
      <c r="D2228">
        <v>305972</v>
      </c>
      <c r="F2228">
        <v>301</v>
      </c>
      <c r="H2228">
        <v>50</v>
      </c>
      <c r="J2228">
        <v>35</v>
      </c>
      <c r="L2228">
        <v>78813</v>
      </c>
      <c r="N2228" s="2">
        <v>44223</v>
      </c>
      <c r="O2228" t="s">
        <v>3290</v>
      </c>
      <c r="P2228" t="s">
        <v>3158</v>
      </c>
      <c r="Q2228">
        <v>1794</v>
      </c>
      <c r="S2228">
        <v>398216</v>
      </c>
      <c r="T2228">
        <v>398216</v>
      </c>
      <c r="U2228">
        <v>398216</v>
      </c>
      <c r="V2228">
        <v>72</v>
      </c>
      <c r="W2228">
        <v>11</v>
      </c>
      <c r="X2228">
        <v>0</v>
      </c>
      <c r="Y2228">
        <v>0</v>
      </c>
      <c r="Z2228">
        <v>175</v>
      </c>
      <c r="AA2228">
        <v>175</v>
      </c>
      <c r="AB2228" s="2">
        <v>45055.002986111111</v>
      </c>
      <c r="AC2228" t="s">
        <v>32</v>
      </c>
    </row>
    <row r="2229" spans="1:29" x14ac:dyDescent="0.35">
      <c r="A2229" s="1">
        <v>44223</v>
      </c>
      <c r="B2229" t="s">
        <v>144</v>
      </c>
      <c r="C2229">
        <v>113009</v>
      </c>
      <c r="D2229">
        <v>617620</v>
      </c>
      <c r="F2229">
        <v>334</v>
      </c>
      <c r="G2229">
        <v>8098</v>
      </c>
      <c r="H2229">
        <v>50</v>
      </c>
      <c r="J2229">
        <v>35</v>
      </c>
      <c r="N2229" s="2">
        <v>44223.541666666664</v>
      </c>
      <c r="O2229" t="s">
        <v>3291</v>
      </c>
      <c r="P2229" t="s">
        <v>3260</v>
      </c>
      <c r="Q2229">
        <v>2135</v>
      </c>
      <c r="R2229">
        <v>8098</v>
      </c>
      <c r="S2229">
        <v>730629</v>
      </c>
      <c r="T2229">
        <v>2451147</v>
      </c>
      <c r="U2229">
        <v>730629</v>
      </c>
      <c r="V2229">
        <v>44</v>
      </c>
      <c r="W2229">
        <v>9</v>
      </c>
      <c r="X2229">
        <v>35</v>
      </c>
      <c r="Y2229">
        <v>2953</v>
      </c>
      <c r="Z2229">
        <v>613</v>
      </c>
      <c r="AA2229">
        <v>19224</v>
      </c>
      <c r="AB2229" s="2">
        <v>45055.002986111111</v>
      </c>
      <c r="AC2229" t="s">
        <v>32</v>
      </c>
    </row>
    <row r="2230" spans="1:29" x14ac:dyDescent="0.35">
      <c r="A2230" s="1">
        <v>44223</v>
      </c>
      <c r="B2230" t="s">
        <v>147</v>
      </c>
      <c r="C2230">
        <v>427231</v>
      </c>
      <c r="D2230">
        <v>3644866</v>
      </c>
      <c r="F2230">
        <v>2140</v>
      </c>
      <c r="G2230">
        <v>17580</v>
      </c>
      <c r="H2230">
        <v>437</v>
      </c>
      <c r="J2230">
        <v>281</v>
      </c>
      <c r="L2230">
        <v>190336</v>
      </c>
      <c r="N2230" s="2">
        <v>44221.999305555553</v>
      </c>
      <c r="O2230" t="s">
        <v>3292</v>
      </c>
      <c r="P2230" t="s">
        <v>3293</v>
      </c>
      <c r="Q2230">
        <v>6673</v>
      </c>
      <c r="R2230">
        <v>17580</v>
      </c>
      <c r="S2230">
        <v>4072097</v>
      </c>
      <c r="T2230">
        <v>4072097</v>
      </c>
      <c r="U2230">
        <v>4072097</v>
      </c>
      <c r="V2230">
        <v>45</v>
      </c>
      <c r="W2230">
        <v>95</v>
      </c>
      <c r="X2230">
        <v>190</v>
      </c>
      <c r="Y2230">
        <v>19907</v>
      </c>
      <c r="Z2230">
        <v>3564</v>
      </c>
      <c r="AA2230">
        <v>23471</v>
      </c>
      <c r="AB2230" s="2">
        <v>45055.002986111111</v>
      </c>
      <c r="AC2230" t="s">
        <v>32</v>
      </c>
    </row>
    <row r="2231" spans="1:29" x14ac:dyDescent="0.35">
      <c r="A2231" s="1">
        <v>44223</v>
      </c>
      <c r="B2231" t="s">
        <v>150</v>
      </c>
      <c r="C2231">
        <v>107608</v>
      </c>
      <c r="D2231">
        <v>291602</v>
      </c>
      <c r="F2231">
        <v>161</v>
      </c>
      <c r="G2231">
        <v>6242</v>
      </c>
      <c r="H2231">
        <v>36</v>
      </c>
      <c r="J2231">
        <v>25</v>
      </c>
      <c r="L2231">
        <v>102631</v>
      </c>
      <c r="N2231" s="2">
        <v>44222.583333333336</v>
      </c>
      <c r="O2231" t="s">
        <v>3294</v>
      </c>
      <c r="P2231" t="s">
        <v>3283</v>
      </c>
      <c r="Q2231">
        <v>1739</v>
      </c>
      <c r="R2231">
        <v>6242</v>
      </c>
      <c r="S2231">
        <v>399210</v>
      </c>
      <c r="T2231">
        <v>644138</v>
      </c>
      <c r="U2231">
        <v>399210</v>
      </c>
      <c r="V2231">
        <v>46</v>
      </c>
      <c r="W2231">
        <v>34</v>
      </c>
      <c r="X2231">
        <v>26</v>
      </c>
      <c r="Y2231">
        <v>792</v>
      </c>
      <c r="Z2231">
        <v>228</v>
      </c>
      <c r="AA2231">
        <v>1585</v>
      </c>
      <c r="AB2231" s="2">
        <v>45055.002986111111</v>
      </c>
      <c r="AC2231" t="s">
        <v>32</v>
      </c>
    </row>
    <row r="2232" spans="1:29" x14ac:dyDescent="0.35">
      <c r="A2232" s="1">
        <v>44223</v>
      </c>
      <c r="B2232" t="s">
        <v>152</v>
      </c>
      <c r="C2232">
        <v>715806</v>
      </c>
      <c r="F2232">
        <v>2167</v>
      </c>
      <c r="G2232">
        <v>16823</v>
      </c>
      <c r="H2232">
        <v>580</v>
      </c>
      <c r="J2232">
        <v>347</v>
      </c>
      <c r="L2232">
        <v>668021</v>
      </c>
      <c r="N2232" s="2">
        <v>44223.625</v>
      </c>
      <c r="O2232" t="s">
        <v>3295</v>
      </c>
      <c r="P2232" t="s">
        <v>3296</v>
      </c>
      <c r="Q2232">
        <v>9316</v>
      </c>
      <c r="R2232">
        <v>16823</v>
      </c>
      <c r="S2232">
        <v>715806</v>
      </c>
      <c r="T2232">
        <v>6233246</v>
      </c>
      <c r="U2232">
        <v>715806</v>
      </c>
      <c r="V2232">
        <v>47</v>
      </c>
      <c r="W2232">
        <v>154</v>
      </c>
      <c r="X2232">
        <v>116</v>
      </c>
      <c r="Y2232">
        <v>0</v>
      </c>
      <c r="Z2232">
        <v>3400</v>
      </c>
      <c r="AA2232">
        <v>26094</v>
      </c>
      <c r="AB2232" s="2">
        <v>45055.002986111111</v>
      </c>
      <c r="AC2232" t="s">
        <v>32</v>
      </c>
    </row>
    <row r="2233" spans="1:29" x14ac:dyDescent="0.35">
      <c r="A2233" s="1">
        <v>44223</v>
      </c>
      <c r="B2233" t="s">
        <v>155</v>
      </c>
      <c r="C2233">
        <v>2292732</v>
      </c>
      <c r="F2233">
        <v>12795</v>
      </c>
      <c r="H2233">
        <v>3439</v>
      </c>
      <c r="L2233">
        <v>1867289</v>
      </c>
      <c r="N2233" s="2">
        <v>44223</v>
      </c>
      <c r="O2233" t="s">
        <v>3297</v>
      </c>
      <c r="P2233" t="s">
        <v>3158</v>
      </c>
      <c r="S2233">
        <v>2292732</v>
      </c>
      <c r="T2233">
        <v>16837794</v>
      </c>
      <c r="U2233">
        <v>2292732</v>
      </c>
      <c r="V2233">
        <v>48</v>
      </c>
      <c r="W2233">
        <v>467</v>
      </c>
      <c r="X2233">
        <v>0</v>
      </c>
      <c r="Y2233">
        <v>0</v>
      </c>
      <c r="Z2233">
        <v>19613</v>
      </c>
      <c r="AA2233">
        <v>99636</v>
      </c>
      <c r="AB2233" s="2">
        <v>45055.002986111111</v>
      </c>
      <c r="AC2233" t="s">
        <v>32</v>
      </c>
    </row>
    <row r="2234" spans="1:29" x14ac:dyDescent="0.35">
      <c r="A2234" s="1">
        <v>44223</v>
      </c>
      <c r="B2234" t="s">
        <v>158</v>
      </c>
      <c r="C2234">
        <v>340684</v>
      </c>
      <c r="D2234">
        <v>1416799</v>
      </c>
      <c r="F2234">
        <v>537</v>
      </c>
      <c r="G2234">
        <v>13217</v>
      </c>
      <c r="H2234">
        <v>161</v>
      </c>
      <c r="I2234">
        <v>2082</v>
      </c>
      <c r="K2234">
        <v>719</v>
      </c>
      <c r="L2234">
        <v>293030</v>
      </c>
      <c r="N2234" s="2">
        <v>44223.42291666667</v>
      </c>
      <c r="O2234" t="s">
        <v>3298</v>
      </c>
      <c r="P2234" t="s">
        <v>3299</v>
      </c>
      <c r="Q2234">
        <v>1620</v>
      </c>
      <c r="R2234">
        <v>13217</v>
      </c>
      <c r="S2234">
        <v>1757483</v>
      </c>
      <c r="T2234">
        <v>2557878</v>
      </c>
      <c r="U2234">
        <v>1757483</v>
      </c>
      <c r="V2234">
        <v>49</v>
      </c>
      <c r="W2234">
        <v>7</v>
      </c>
      <c r="X2234">
        <v>80</v>
      </c>
      <c r="Y2234">
        <v>4603</v>
      </c>
      <c r="Z2234">
        <v>2009</v>
      </c>
      <c r="AA2234">
        <v>12865</v>
      </c>
      <c r="AB2234" s="2">
        <v>45055.002986111111</v>
      </c>
      <c r="AC2234" t="s">
        <v>32</v>
      </c>
    </row>
    <row r="2235" spans="1:29" x14ac:dyDescent="0.35">
      <c r="A2235" s="1">
        <v>44223</v>
      </c>
      <c r="B2235" t="s">
        <v>161</v>
      </c>
      <c r="C2235">
        <v>488553</v>
      </c>
      <c r="E2235">
        <v>314</v>
      </c>
      <c r="F2235">
        <v>2868</v>
      </c>
      <c r="G2235">
        <v>20986</v>
      </c>
      <c r="H2235">
        <v>537</v>
      </c>
      <c r="J2235">
        <v>332</v>
      </c>
      <c r="N2235" s="2">
        <v>44222.708333333336</v>
      </c>
      <c r="O2235" t="s">
        <v>3300</v>
      </c>
      <c r="P2235" t="s">
        <v>3266</v>
      </c>
      <c r="Q2235">
        <v>6228</v>
      </c>
      <c r="R2235">
        <v>20986</v>
      </c>
      <c r="S2235">
        <v>488867</v>
      </c>
      <c r="T2235">
        <v>5112697</v>
      </c>
      <c r="U2235">
        <v>488553</v>
      </c>
      <c r="V2235">
        <v>51</v>
      </c>
      <c r="W2235">
        <v>54</v>
      </c>
      <c r="X2235">
        <v>126</v>
      </c>
      <c r="Y2235">
        <v>0</v>
      </c>
      <c r="Z2235">
        <v>5227</v>
      </c>
      <c r="AA2235">
        <v>33386</v>
      </c>
      <c r="AB2235" s="2">
        <v>45055.002986111111</v>
      </c>
      <c r="AC2235" t="s">
        <v>32</v>
      </c>
    </row>
    <row r="2236" spans="1:29" x14ac:dyDescent="0.35">
      <c r="A2236" s="1">
        <v>44223</v>
      </c>
      <c r="B2236" t="s">
        <v>163</v>
      </c>
      <c r="C2236">
        <v>2373</v>
      </c>
      <c r="D2236">
        <v>38308</v>
      </c>
      <c r="E2236">
        <v>100</v>
      </c>
      <c r="L2236">
        <v>2260</v>
      </c>
      <c r="N2236" s="2">
        <v>44222.84097222222</v>
      </c>
      <c r="O2236" t="s">
        <v>3301</v>
      </c>
      <c r="P2236" t="s">
        <v>3302</v>
      </c>
      <c r="Q2236">
        <v>24</v>
      </c>
      <c r="S2236">
        <v>40781</v>
      </c>
      <c r="T2236">
        <v>40681</v>
      </c>
      <c r="U2236">
        <v>40681</v>
      </c>
      <c r="V2236">
        <v>78</v>
      </c>
      <c r="W2236">
        <v>0</v>
      </c>
      <c r="X2236">
        <v>0</v>
      </c>
      <c r="Y2236">
        <v>193</v>
      </c>
      <c r="Z2236">
        <v>23</v>
      </c>
      <c r="AA2236">
        <v>216</v>
      </c>
      <c r="AB2236" s="2">
        <v>45055.002986111111</v>
      </c>
      <c r="AC2236" t="s">
        <v>32</v>
      </c>
    </row>
    <row r="2237" spans="1:29" x14ac:dyDescent="0.35">
      <c r="A2237" s="1">
        <v>44223</v>
      </c>
      <c r="B2237" t="s">
        <v>166</v>
      </c>
      <c r="C2237">
        <v>11379</v>
      </c>
      <c r="D2237">
        <v>287077</v>
      </c>
      <c r="F2237">
        <v>47</v>
      </c>
      <c r="H2237">
        <v>8</v>
      </c>
      <c r="L2237">
        <v>7696</v>
      </c>
      <c r="N2237" s="2">
        <v>44222.999305555553</v>
      </c>
      <c r="O2237" t="s">
        <v>3303</v>
      </c>
      <c r="P2237" t="s">
        <v>3213</v>
      </c>
      <c r="Q2237">
        <v>172</v>
      </c>
      <c r="S2237">
        <v>298456</v>
      </c>
      <c r="T2237">
        <v>862821</v>
      </c>
      <c r="U2237">
        <v>298456</v>
      </c>
      <c r="V2237">
        <v>50</v>
      </c>
      <c r="W2237">
        <v>1</v>
      </c>
      <c r="X2237">
        <v>0</v>
      </c>
      <c r="Y2237">
        <v>878</v>
      </c>
      <c r="Z2237">
        <v>94</v>
      </c>
      <c r="AA2237">
        <v>3987</v>
      </c>
      <c r="AB2237" s="2">
        <v>45055.002986111111</v>
      </c>
      <c r="AC2237" t="s">
        <v>32</v>
      </c>
    </row>
    <row r="2238" spans="1:29" x14ac:dyDescent="0.35">
      <c r="A2238" s="1">
        <v>44223</v>
      </c>
      <c r="B2238" t="s">
        <v>168</v>
      </c>
      <c r="C2238">
        <v>303482</v>
      </c>
      <c r="F2238">
        <v>869</v>
      </c>
      <c r="G2238">
        <v>17354</v>
      </c>
      <c r="H2238">
        <v>184</v>
      </c>
      <c r="J2238">
        <v>100</v>
      </c>
      <c r="N2238" s="2">
        <v>44222.124305555553</v>
      </c>
      <c r="O2238" t="s">
        <v>3304</v>
      </c>
      <c r="P2238" t="s">
        <v>3305</v>
      </c>
      <c r="Q2238">
        <v>4167</v>
      </c>
      <c r="R2238">
        <v>17354</v>
      </c>
      <c r="S2238">
        <v>303482</v>
      </c>
      <c r="T2238">
        <v>4446844</v>
      </c>
      <c r="U2238">
        <v>303482</v>
      </c>
      <c r="V2238">
        <v>53</v>
      </c>
      <c r="W2238">
        <v>19</v>
      </c>
      <c r="X2238">
        <v>95</v>
      </c>
      <c r="Y2238">
        <v>0</v>
      </c>
      <c r="Z2238">
        <v>1341</v>
      </c>
      <c r="AA2238">
        <v>22614</v>
      </c>
      <c r="AB2238" s="2">
        <v>45055.002986111111</v>
      </c>
      <c r="AC2238" t="s">
        <v>32</v>
      </c>
    </row>
    <row r="2239" spans="1:29" x14ac:dyDescent="0.35">
      <c r="A2239" s="1">
        <v>44223</v>
      </c>
      <c r="B2239" t="s">
        <v>171</v>
      </c>
      <c r="C2239">
        <v>585600</v>
      </c>
      <c r="D2239">
        <v>2486960</v>
      </c>
      <c r="E2239">
        <v>53</v>
      </c>
      <c r="F2239">
        <v>734</v>
      </c>
      <c r="G2239">
        <v>23976</v>
      </c>
      <c r="H2239">
        <v>160</v>
      </c>
      <c r="I2239">
        <v>2167</v>
      </c>
      <c r="L2239">
        <v>510012</v>
      </c>
      <c r="N2239" s="2">
        <v>44223</v>
      </c>
      <c r="O2239" t="s">
        <v>3306</v>
      </c>
      <c r="P2239" t="s">
        <v>3158</v>
      </c>
      <c r="Q2239">
        <v>6302</v>
      </c>
      <c r="R2239">
        <v>23976</v>
      </c>
      <c r="S2239">
        <v>3072613</v>
      </c>
      <c r="T2239">
        <v>6050119</v>
      </c>
      <c r="U2239">
        <v>3072560</v>
      </c>
      <c r="V2239">
        <v>55</v>
      </c>
      <c r="W2239">
        <v>38</v>
      </c>
      <c r="X2239">
        <v>93</v>
      </c>
      <c r="Y2239">
        <v>5225</v>
      </c>
      <c r="Z2239">
        <v>1559</v>
      </c>
      <c r="AA2239">
        <v>29580</v>
      </c>
      <c r="AB2239" s="2">
        <v>45055.002986111111</v>
      </c>
      <c r="AC2239" t="s">
        <v>32</v>
      </c>
    </row>
    <row r="2240" spans="1:29" x14ac:dyDescent="0.35">
      <c r="A2240" s="1">
        <v>44223</v>
      </c>
      <c r="B2240" t="s">
        <v>173</v>
      </c>
      <c r="C2240">
        <v>117775</v>
      </c>
      <c r="F2240">
        <v>550</v>
      </c>
      <c r="H2240">
        <v>137</v>
      </c>
      <c r="J2240">
        <v>63</v>
      </c>
      <c r="L2240">
        <v>92251</v>
      </c>
      <c r="N2240" s="2">
        <v>44222.999305555553</v>
      </c>
      <c r="O2240" t="s">
        <v>3307</v>
      </c>
      <c r="P2240" t="s">
        <v>3213</v>
      </c>
      <c r="Q2240">
        <v>1953</v>
      </c>
      <c r="S2240">
        <v>117775</v>
      </c>
      <c r="T2240">
        <v>1865762</v>
      </c>
      <c r="U2240">
        <v>117775</v>
      </c>
      <c r="V2240">
        <v>54</v>
      </c>
      <c r="W2240">
        <v>25</v>
      </c>
      <c r="X2240">
        <v>0</v>
      </c>
      <c r="Y2240">
        <v>0</v>
      </c>
      <c r="Z2240">
        <v>797</v>
      </c>
      <c r="AA2240">
        <v>10098</v>
      </c>
      <c r="AB2240" s="2">
        <v>45055.002986111111</v>
      </c>
      <c r="AC2240" t="s">
        <v>32</v>
      </c>
    </row>
    <row r="2241" spans="1:29" x14ac:dyDescent="0.35">
      <c r="A2241" s="1">
        <v>44223</v>
      </c>
      <c r="B2241" t="s">
        <v>175</v>
      </c>
      <c r="C2241">
        <v>51368</v>
      </c>
      <c r="D2241">
        <v>171688</v>
      </c>
      <c r="F2241">
        <v>70</v>
      </c>
      <c r="G2241">
        <v>1270</v>
      </c>
      <c r="L2241">
        <v>49338</v>
      </c>
      <c r="N2241" s="2">
        <v>44223</v>
      </c>
      <c r="O2241" t="s">
        <v>3308</v>
      </c>
      <c r="P2241" t="s">
        <v>3158</v>
      </c>
      <c r="Q2241">
        <v>596</v>
      </c>
      <c r="R2241">
        <v>1270</v>
      </c>
      <c r="S2241">
        <v>223056</v>
      </c>
      <c r="T2241">
        <v>616677</v>
      </c>
      <c r="U2241">
        <v>223056</v>
      </c>
      <c r="V2241">
        <v>56</v>
      </c>
      <c r="W2241">
        <v>0</v>
      </c>
      <c r="X2241">
        <v>5</v>
      </c>
      <c r="Y2241">
        <v>2170</v>
      </c>
      <c r="Z2241">
        <v>216</v>
      </c>
      <c r="AA2241">
        <v>7104</v>
      </c>
      <c r="AB2241" s="2">
        <v>45055.002986111111</v>
      </c>
      <c r="AC2241" t="s">
        <v>32</v>
      </c>
    </row>
    <row r="2242" spans="1:29" x14ac:dyDescent="0.35">
      <c r="A2242" s="1">
        <v>44222</v>
      </c>
      <c r="B2242" t="s">
        <v>29</v>
      </c>
      <c r="C2242">
        <v>51778</v>
      </c>
      <c r="F2242">
        <v>57</v>
      </c>
      <c r="G2242">
        <v>1194</v>
      </c>
      <c r="J2242">
        <v>5</v>
      </c>
      <c r="N2242" s="2">
        <v>44222.165972222225</v>
      </c>
      <c r="O2242" t="s">
        <v>3309</v>
      </c>
      <c r="P2242" t="s">
        <v>3310</v>
      </c>
      <c r="Q2242">
        <v>260</v>
      </c>
      <c r="R2242">
        <v>1194</v>
      </c>
      <c r="S2242">
        <v>51778</v>
      </c>
      <c r="T2242">
        <v>1460189</v>
      </c>
      <c r="U2242">
        <v>51778</v>
      </c>
      <c r="V2242">
        <v>2</v>
      </c>
      <c r="W2242">
        <v>1</v>
      </c>
      <c r="X2242">
        <v>9</v>
      </c>
      <c r="Y2242">
        <v>0</v>
      </c>
      <c r="Z2242">
        <v>85</v>
      </c>
      <c r="AA2242">
        <v>3136</v>
      </c>
      <c r="AB2242" s="2">
        <v>45055.002986111111</v>
      </c>
      <c r="AC2242" t="s">
        <v>32</v>
      </c>
    </row>
    <row r="2243" spans="1:29" x14ac:dyDescent="0.35">
      <c r="A2243" s="1">
        <v>44222</v>
      </c>
      <c r="B2243" t="s">
        <v>33</v>
      </c>
      <c r="C2243">
        <v>445909</v>
      </c>
      <c r="D2243">
        <v>1745052</v>
      </c>
      <c r="F2243">
        <v>2222</v>
      </c>
      <c r="G2243">
        <v>41315</v>
      </c>
      <c r="I2243">
        <v>2518</v>
      </c>
      <c r="K2243">
        <v>1440</v>
      </c>
      <c r="L2243">
        <v>233211</v>
      </c>
      <c r="N2243" s="2">
        <v>44222.458333333336</v>
      </c>
      <c r="O2243" t="s">
        <v>3311</v>
      </c>
      <c r="P2243" t="s">
        <v>3312</v>
      </c>
      <c r="Q2243">
        <v>6896</v>
      </c>
      <c r="R2243">
        <v>41315</v>
      </c>
      <c r="S2243">
        <v>2190961</v>
      </c>
      <c r="T2243">
        <v>2097970</v>
      </c>
      <c r="U2243">
        <v>2190961</v>
      </c>
      <c r="V2243">
        <v>1</v>
      </c>
      <c r="W2243">
        <v>234</v>
      </c>
      <c r="X2243">
        <v>246</v>
      </c>
      <c r="Y2243">
        <v>5029</v>
      </c>
      <c r="Z2243">
        <v>2900</v>
      </c>
      <c r="AA2243">
        <v>6959</v>
      </c>
      <c r="AB2243" s="2">
        <v>45055.002986111111</v>
      </c>
      <c r="AC2243" t="s">
        <v>32</v>
      </c>
    </row>
    <row r="2244" spans="1:29" x14ac:dyDescent="0.35">
      <c r="A2244" s="1">
        <v>44222</v>
      </c>
      <c r="B2244" t="s">
        <v>36</v>
      </c>
      <c r="C2244">
        <v>287187</v>
      </c>
      <c r="D2244">
        <v>2138953</v>
      </c>
      <c r="F2244">
        <v>1095</v>
      </c>
      <c r="G2244">
        <v>13401</v>
      </c>
      <c r="H2244">
        <v>347</v>
      </c>
      <c r="J2244">
        <v>176</v>
      </c>
      <c r="K2244">
        <v>1408</v>
      </c>
      <c r="L2244">
        <v>264308</v>
      </c>
      <c r="N2244" s="2">
        <v>44222</v>
      </c>
      <c r="O2244" t="s">
        <v>3313</v>
      </c>
      <c r="P2244" t="s">
        <v>3242</v>
      </c>
      <c r="Q2244">
        <v>4690</v>
      </c>
      <c r="R2244">
        <v>13401</v>
      </c>
      <c r="S2244">
        <v>2426140</v>
      </c>
      <c r="T2244">
        <v>2368680</v>
      </c>
      <c r="U2244">
        <v>2426140</v>
      </c>
      <c r="V2244">
        <v>5</v>
      </c>
      <c r="W2244">
        <v>40</v>
      </c>
      <c r="X2244">
        <v>89</v>
      </c>
      <c r="Y2244">
        <v>10829</v>
      </c>
      <c r="Z2244">
        <v>2485</v>
      </c>
      <c r="AA2244">
        <v>12146</v>
      </c>
      <c r="AB2244" s="2">
        <v>45055.002986111111</v>
      </c>
      <c r="AC2244" t="s">
        <v>32</v>
      </c>
    </row>
    <row r="2245" spans="1:29" x14ac:dyDescent="0.35">
      <c r="A2245" s="1">
        <v>44222</v>
      </c>
      <c r="B2245" t="s">
        <v>39</v>
      </c>
      <c r="C2245">
        <v>0</v>
      </c>
      <c r="D2245">
        <v>2140</v>
      </c>
      <c r="N2245" s="2">
        <v>44166</v>
      </c>
      <c r="O2245" t="s">
        <v>3314</v>
      </c>
      <c r="P2245" t="s">
        <v>41</v>
      </c>
      <c r="Q2245">
        <v>0</v>
      </c>
      <c r="S2245">
        <v>2140</v>
      </c>
      <c r="T2245">
        <v>2140</v>
      </c>
      <c r="U2245">
        <v>2140</v>
      </c>
      <c r="V2245">
        <v>60</v>
      </c>
      <c r="W2245">
        <v>0</v>
      </c>
      <c r="X2245">
        <v>0</v>
      </c>
      <c r="Y2245">
        <v>0</v>
      </c>
      <c r="Z2245">
        <v>0</v>
      </c>
      <c r="AA2245">
        <v>0</v>
      </c>
      <c r="AB2245" s="2">
        <v>45055.002986111111</v>
      </c>
      <c r="AC2245" t="s">
        <v>32</v>
      </c>
    </row>
    <row r="2246" spans="1:29" x14ac:dyDescent="0.35">
      <c r="A2246" s="1">
        <v>44222</v>
      </c>
      <c r="B2246" t="s">
        <v>42</v>
      </c>
      <c r="C2246">
        <v>732643</v>
      </c>
      <c r="D2246">
        <v>2691291</v>
      </c>
      <c r="F2246">
        <v>4221</v>
      </c>
      <c r="G2246">
        <v>50657</v>
      </c>
      <c r="H2246">
        <v>1028</v>
      </c>
      <c r="J2246">
        <v>687</v>
      </c>
      <c r="N2246" s="2">
        <v>44222</v>
      </c>
      <c r="O2246" t="s">
        <v>3315</v>
      </c>
      <c r="P2246" t="s">
        <v>3242</v>
      </c>
      <c r="Q2246">
        <v>12448</v>
      </c>
      <c r="R2246">
        <v>50657</v>
      </c>
      <c r="S2246">
        <v>3423934</v>
      </c>
      <c r="T2246">
        <v>6462314</v>
      </c>
      <c r="U2246">
        <v>3423934</v>
      </c>
      <c r="V2246">
        <v>4</v>
      </c>
      <c r="W2246">
        <v>209</v>
      </c>
      <c r="X2246">
        <v>174</v>
      </c>
      <c r="Y2246">
        <v>8414</v>
      </c>
      <c r="Z2246">
        <v>4748</v>
      </c>
      <c r="AA2246">
        <v>32515</v>
      </c>
      <c r="AB2246" s="2">
        <v>45055.002986111111</v>
      </c>
      <c r="AC2246" t="s">
        <v>32</v>
      </c>
    </row>
    <row r="2247" spans="1:29" x14ac:dyDescent="0.35">
      <c r="A2247" s="1">
        <v>44222</v>
      </c>
      <c r="B2247" t="s">
        <v>44</v>
      </c>
      <c r="C2247">
        <v>3153186</v>
      </c>
      <c r="F2247">
        <v>18039</v>
      </c>
      <c r="H2247">
        <v>4384</v>
      </c>
      <c r="N2247" s="2">
        <v>44222.124305555553</v>
      </c>
      <c r="O2247" t="s">
        <v>3316</v>
      </c>
      <c r="P2247" t="s">
        <v>3305</v>
      </c>
      <c r="S2247">
        <v>3153186</v>
      </c>
      <c r="T2247">
        <v>41010770</v>
      </c>
      <c r="U2247">
        <v>3153186</v>
      </c>
      <c r="V2247">
        <v>6</v>
      </c>
      <c r="W2247">
        <v>409</v>
      </c>
      <c r="X2247">
        <v>0</v>
      </c>
      <c r="Y2247">
        <v>0</v>
      </c>
      <c r="Z2247">
        <v>17028</v>
      </c>
      <c r="AA2247">
        <v>321862</v>
      </c>
      <c r="AB2247" s="2">
        <v>45055.002986111111</v>
      </c>
      <c r="AC2247" t="s">
        <v>32</v>
      </c>
    </row>
    <row r="2248" spans="1:29" x14ac:dyDescent="0.35">
      <c r="A2248" s="1">
        <v>44222</v>
      </c>
      <c r="B2248" t="s">
        <v>47</v>
      </c>
      <c r="C2248">
        <v>388620</v>
      </c>
      <c r="D2248">
        <v>1991411</v>
      </c>
      <c r="F2248">
        <v>740</v>
      </c>
      <c r="G2248">
        <v>21562</v>
      </c>
      <c r="N2248" s="2">
        <v>44222.082638888889</v>
      </c>
      <c r="O2248" t="s">
        <v>3317</v>
      </c>
      <c r="P2248" t="s">
        <v>3318</v>
      </c>
      <c r="Q2248">
        <v>5517</v>
      </c>
      <c r="R2248">
        <v>21562</v>
      </c>
      <c r="S2248">
        <v>2380031</v>
      </c>
      <c r="T2248">
        <v>5279863</v>
      </c>
      <c r="U2248">
        <v>2380031</v>
      </c>
      <c r="V2248">
        <v>8</v>
      </c>
      <c r="W2248">
        <v>5</v>
      </c>
      <c r="X2248">
        <v>299</v>
      </c>
      <c r="Y2248">
        <v>9007</v>
      </c>
      <c r="Z2248">
        <v>1158</v>
      </c>
      <c r="AA2248">
        <v>16390</v>
      </c>
      <c r="AB2248" s="2">
        <v>45055.002986111111</v>
      </c>
      <c r="AC2248" t="s">
        <v>32</v>
      </c>
    </row>
    <row r="2249" spans="1:29" x14ac:dyDescent="0.35">
      <c r="A2249" s="1">
        <v>44222</v>
      </c>
      <c r="B2249" t="s">
        <v>50</v>
      </c>
      <c r="C2249">
        <v>244899</v>
      </c>
      <c r="F2249">
        <v>1068</v>
      </c>
      <c r="N2249" s="2">
        <v>44221.854166666664</v>
      </c>
      <c r="O2249" t="s">
        <v>3319</v>
      </c>
      <c r="P2249" t="s">
        <v>3320</v>
      </c>
      <c r="Q2249">
        <v>6934</v>
      </c>
      <c r="S2249">
        <v>244899</v>
      </c>
      <c r="T2249">
        <v>5419361</v>
      </c>
      <c r="U2249">
        <v>244899</v>
      </c>
      <c r="V2249">
        <v>9</v>
      </c>
      <c r="W2249">
        <v>23</v>
      </c>
      <c r="X2249">
        <v>0</v>
      </c>
      <c r="Y2249">
        <v>0</v>
      </c>
      <c r="Z2249">
        <v>1267</v>
      </c>
      <c r="AA2249">
        <v>53659</v>
      </c>
      <c r="AB2249" s="2">
        <v>45055.002986111111</v>
      </c>
      <c r="AC2249" t="s">
        <v>32</v>
      </c>
    </row>
    <row r="2250" spans="1:29" x14ac:dyDescent="0.35">
      <c r="A2250" s="1">
        <v>44222</v>
      </c>
      <c r="B2250" t="s">
        <v>53</v>
      </c>
      <c r="C2250">
        <v>35700</v>
      </c>
      <c r="F2250">
        <v>240</v>
      </c>
      <c r="H2250">
        <v>63</v>
      </c>
      <c r="J2250">
        <v>33</v>
      </c>
      <c r="L2250">
        <v>25008</v>
      </c>
      <c r="N2250" s="2">
        <v>44221</v>
      </c>
      <c r="O2250" t="s">
        <v>3321</v>
      </c>
      <c r="P2250" t="s">
        <v>3322</v>
      </c>
      <c r="Q2250">
        <v>888</v>
      </c>
      <c r="S2250">
        <v>35700</v>
      </c>
      <c r="T2250">
        <v>1059682</v>
      </c>
      <c r="U2250">
        <v>35700</v>
      </c>
      <c r="V2250">
        <v>11</v>
      </c>
      <c r="W2250">
        <v>9</v>
      </c>
      <c r="X2250">
        <v>0</v>
      </c>
      <c r="Y2250">
        <v>0</v>
      </c>
      <c r="Z2250">
        <v>195</v>
      </c>
      <c r="AA2250">
        <v>4945</v>
      </c>
      <c r="AB2250" s="2">
        <v>45055.002986111111</v>
      </c>
      <c r="AC2250" t="s">
        <v>32</v>
      </c>
    </row>
    <row r="2251" spans="1:29" x14ac:dyDescent="0.35">
      <c r="A2251" s="1">
        <v>44222</v>
      </c>
      <c r="B2251" t="s">
        <v>56</v>
      </c>
      <c r="C2251">
        <v>75490</v>
      </c>
      <c r="D2251">
        <v>498857</v>
      </c>
      <c r="F2251">
        <v>383</v>
      </c>
      <c r="H2251">
        <v>47</v>
      </c>
      <c r="N2251" s="2">
        <v>44221.75</v>
      </c>
      <c r="O2251" t="s">
        <v>3323</v>
      </c>
      <c r="P2251" t="s">
        <v>3324</v>
      </c>
      <c r="Q2251">
        <v>1065</v>
      </c>
      <c r="S2251">
        <v>574347</v>
      </c>
      <c r="T2251">
        <v>1192732</v>
      </c>
      <c r="U2251">
        <v>574347</v>
      </c>
      <c r="V2251">
        <v>10</v>
      </c>
      <c r="W2251">
        <v>16</v>
      </c>
      <c r="X2251">
        <v>0</v>
      </c>
      <c r="Y2251">
        <v>634</v>
      </c>
      <c r="Z2251">
        <v>299</v>
      </c>
      <c r="AA2251">
        <v>7775</v>
      </c>
      <c r="AB2251" s="2">
        <v>45055.002986111111</v>
      </c>
      <c r="AC2251" t="s">
        <v>32</v>
      </c>
    </row>
    <row r="2252" spans="1:29" x14ac:dyDescent="0.35">
      <c r="A2252" s="1">
        <v>44222</v>
      </c>
      <c r="B2252" t="s">
        <v>59</v>
      </c>
      <c r="C2252">
        <v>1637296</v>
      </c>
      <c r="D2252">
        <v>8292405</v>
      </c>
      <c r="E2252">
        <v>6849</v>
      </c>
      <c r="F2252">
        <v>6775</v>
      </c>
      <c r="G2252">
        <v>71852</v>
      </c>
      <c r="N2252" s="2">
        <v>44221.999305555553</v>
      </c>
      <c r="O2252" t="s">
        <v>3325</v>
      </c>
      <c r="P2252" t="s">
        <v>3293</v>
      </c>
      <c r="Q2252">
        <v>26080</v>
      </c>
      <c r="R2252">
        <v>71852</v>
      </c>
      <c r="S2252">
        <v>9936550</v>
      </c>
      <c r="T2252">
        <v>18566269</v>
      </c>
      <c r="U2252">
        <v>9929701</v>
      </c>
      <c r="V2252">
        <v>12</v>
      </c>
      <c r="W2252">
        <v>231</v>
      </c>
      <c r="X2252">
        <v>465</v>
      </c>
      <c r="Y2252">
        <v>23990</v>
      </c>
      <c r="Z2252">
        <v>9466</v>
      </c>
      <c r="AA2252">
        <v>88400</v>
      </c>
      <c r="AB2252" s="2">
        <v>45055.002986111111</v>
      </c>
      <c r="AC2252" t="s">
        <v>32</v>
      </c>
    </row>
    <row r="2253" spans="1:29" x14ac:dyDescent="0.35">
      <c r="A2253" s="1">
        <v>44222</v>
      </c>
      <c r="B2253" t="s">
        <v>62</v>
      </c>
      <c r="C2253">
        <v>879221</v>
      </c>
      <c r="F2253">
        <v>5157</v>
      </c>
      <c r="G2253">
        <v>48915</v>
      </c>
      <c r="I2253">
        <v>8248</v>
      </c>
      <c r="N2253" s="2">
        <v>44222.619444444441</v>
      </c>
      <c r="O2253" t="s">
        <v>3326</v>
      </c>
      <c r="P2253" t="s">
        <v>3327</v>
      </c>
      <c r="Q2253">
        <v>13482</v>
      </c>
      <c r="R2253">
        <v>48915</v>
      </c>
      <c r="S2253">
        <v>879221</v>
      </c>
      <c r="T2253">
        <v>6271545</v>
      </c>
      <c r="U2253">
        <v>879221</v>
      </c>
      <c r="V2253">
        <v>13</v>
      </c>
      <c r="W2253">
        <v>179</v>
      </c>
      <c r="X2253">
        <v>417</v>
      </c>
      <c r="Y2253">
        <v>0</v>
      </c>
      <c r="Z2253">
        <v>8393</v>
      </c>
      <c r="AA2253">
        <v>36649</v>
      </c>
      <c r="AB2253" s="2">
        <v>45055.002986111111</v>
      </c>
      <c r="AC2253" t="s">
        <v>32</v>
      </c>
    </row>
    <row r="2254" spans="1:29" x14ac:dyDescent="0.35">
      <c r="A2254" s="1">
        <v>44222</v>
      </c>
      <c r="B2254" t="s">
        <v>65</v>
      </c>
      <c r="C2254">
        <v>7566</v>
      </c>
      <c r="D2254">
        <v>97317</v>
      </c>
      <c r="F2254">
        <v>11</v>
      </c>
      <c r="H2254">
        <v>2</v>
      </c>
      <c r="J2254">
        <v>1</v>
      </c>
      <c r="L2254">
        <v>7335</v>
      </c>
      <c r="N2254" s="2">
        <v>44222.3125</v>
      </c>
      <c r="O2254" t="s">
        <v>3328</v>
      </c>
      <c r="P2254" t="s">
        <v>3329</v>
      </c>
      <c r="Q2254">
        <v>129</v>
      </c>
      <c r="S2254">
        <v>104883</v>
      </c>
      <c r="T2254">
        <v>104883</v>
      </c>
      <c r="U2254">
        <v>104883</v>
      </c>
      <c r="V2254">
        <v>66</v>
      </c>
      <c r="W2254">
        <v>0</v>
      </c>
      <c r="X2254">
        <v>0</v>
      </c>
      <c r="Y2254">
        <v>544</v>
      </c>
      <c r="Z2254">
        <v>12</v>
      </c>
      <c r="AA2254">
        <v>556</v>
      </c>
      <c r="AB2254" s="2">
        <v>45055.002986111111</v>
      </c>
      <c r="AC2254" t="s">
        <v>32</v>
      </c>
    </row>
    <row r="2255" spans="1:29" x14ac:dyDescent="0.35">
      <c r="A2255" s="1">
        <v>44222</v>
      </c>
      <c r="B2255" t="s">
        <v>68</v>
      </c>
      <c r="C2255">
        <v>25967</v>
      </c>
      <c r="F2255">
        <v>82</v>
      </c>
      <c r="G2255">
        <v>2050</v>
      </c>
      <c r="H2255">
        <v>21</v>
      </c>
      <c r="J2255">
        <v>18</v>
      </c>
      <c r="N2255" s="2">
        <v>44220.604166666664</v>
      </c>
      <c r="O2255" t="s">
        <v>3330</v>
      </c>
      <c r="P2255" t="s">
        <v>3331</v>
      </c>
      <c r="Q2255">
        <v>401</v>
      </c>
      <c r="R2255">
        <v>2050</v>
      </c>
      <c r="S2255">
        <v>25967</v>
      </c>
      <c r="T2255">
        <v>948691</v>
      </c>
      <c r="U2255">
        <v>25967</v>
      </c>
      <c r="V2255">
        <v>15</v>
      </c>
      <c r="W2255">
        <v>59</v>
      </c>
      <c r="X2255">
        <v>11</v>
      </c>
      <c r="Y2255">
        <v>0</v>
      </c>
      <c r="Z2255">
        <v>64</v>
      </c>
      <c r="AA2255">
        <v>2346</v>
      </c>
      <c r="AB2255" s="2">
        <v>45055.002986111111</v>
      </c>
      <c r="AC2255" t="s">
        <v>32</v>
      </c>
    </row>
    <row r="2256" spans="1:29" x14ac:dyDescent="0.35">
      <c r="A2256" s="1">
        <v>44222</v>
      </c>
      <c r="B2256" t="s">
        <v>71</v>
      </c>
      <c r="C2256">
        <v>263852</v>
      </c>
      <c r="D2256">
        <v>974630</v>
      </c>
      <c r="F2256">
        <v>415</v>
      </c>
      <c r="H2256">
        <v>78</v>
      </c>
      <c r="J2256">
        <v>37</v>
      </c>
      <c r="L2256">
        <v>276465</v>
      </c>
      <c r="N2256" s="2">
        <v>44222</v>
      </c>
      <c r="O2256" t="s">
        <v>3332</v>
      </c>
      <c r="P2256" t="s">
        <v>3242</v>
      </c>
      <c r="Q2256">
        <v>4492</v>
      </c>
      <c r="S2256">
        <v>1238482</v>
      </c>
      <c r="T2256">
        <v>1238482</v>
      </c>
      <c r="U2256">
        <v>1238482</v>
      </c>
      <c r="V2256">
        <v>19</v>
      </c>
      <c r="W2256">
        <v>4</v>
      </c>
      <c r="X2256">
        <v>0</v>
      </c>
      <c r="Y2256">
        <v>1367</v>
      </c>
      <c r="Z2256">
        <v>591</v>
      </c>
      <c r="AA2256">
        <v>1958</v>
      </c>
      <c r="AB2256" s="2">
        <v>45055.002986111111</v>
      </c>
      <c r="AC2256" t="s">
        <v>32</v>
      </c>
    </row>
    <row r="2257" spans="1:29" x14ac:dyDescent="0.35">
      <c r="A2257" s="1">
        <v>44222</v>
      </c>
      <c r="B2257" t="s">
        <v>73</v>
      </c>
      <c r="C2257">
        <v>160033</v>
      </c>
      <c r="D2257">
        <v>462128</v>
      </c>
      <c r="F2257">
        <v>169</v>
      </c>
      <c r="G2257">
        <v>6525</v>
      </c>
      <c r="H2257">
        <v>53</v>
      </c>
      <c r="I2257">
        <v>1135</v>
      </c>
      <c r="L2257">
        <v>77351</v>
      </c>
      <c r="N2257" s="2">
        <v>44221.791666666664</v>
      </c>
      <c r="O2257" t="s">
        <v>3333</v>
      </c>
      <c r="P2257" t="s">
        <v>3334</v>
      </c>
      <c r="Q2257">
        <v>1681</v>
      </c>
      <c r="R2257">
        <v>6525</v>
      </c>
      <c r="S2257">
        <v>622161</v>
      </c>
      <c r="T2257">
        <v>592647</v>
      </c>
      <c r="U2257">
        <v>622161</v>
      </c>
      <c r="V2257">
        <v>16</v>
      </c>
      <c r="W2257">
        <v>12</v>
      </c>
      <c r="X2257">
        <v>29</v>
      </c>
      <c r="Y2257">
        <v>1266</v>
      </c>
      <c r="Z2257">
        <v>527</v>
      </c>
      <c r="AA2257">
        <v>1680</v>
      </c>
      <c r="AB2257" s="2">
        <v>45055.002986111111</v>
      </c>
      <c r="AC2257" t="s">
        <v>32</v>
      </c>
    </row>
    <row r="2258" spans="1:29" x14ac:dyDescent="0.35">
      <c r="A2258" s="1">
        <v>44222</v>
      </c>
      <c r="B2258" t="s">
        <v>76</v>
      </c>
      <c r="C2258">
        <v>1108430</v>
      </c>
      <c r="F2258">
        <v>3001</v>
      </c>
      <c r="H2258">
        <v>608</v>
      </c>
      <c r="J2258">
        <v>320</v>
      </c>
      <c r="N2258" s="2">
        <v>44222</v>
      </c>
      <c r="O2258" t="s">
        <v>3335</v>
      </c>
      <c r="P2258" t="s">
        <v>3242</v>
      </c>
      <c r="Q2258">
        <v>20853</v>
      </c>
      <c r="S2258">
        <v>1108430</v>
      </c>
      <c r="T2258">
        <v>15553319</v>
      </c>
      <c r="U2258">
        <v>1108430</v>
      </c>
      <c r="V2258">
        <v>17</v>
      </c>
      <c r="W2258">
        <v>109</v>
      </c>
      <c r="X2258">
        <v>0</v>
      </c>
      <c r="Y2258">
        <v>0</v>
      </c>
      <c r="Z2258">
        <v>3667</v>
      </c>
      <c r="AA2258">
        <v>69285</v>
      </c>
      <c r="AB2258" s="2">
        <v>45055.002986111111</v>
      </c>
      <c r="AC2258" t="s">
        <v>32</v>
      </c>
    </row>
    <row r="2259" spans="1:29" x14ac:dyDescent="0.35">
      <c r="A2259" s="1">
        <v>44222</v>
      </c>
      <c r="B2259" t="s">
        <v>78</v>
      </c>
      <c r="C2259">
        <v>614946</v>
      </c>
      <c r="D2259">
        <v>2297237</v>
      </c>
      <c r="F2259">
        <v>1976</v>
      </c>
      <c r="G2259">
        <v>39753</v>
      </c>
      <c r="H2259">
        <v>449</v>
      </c>
      <c r="I2259">
        <v>6935</v>
      </c>
      <c r="J2259">
        <v>249</v>
      </c>
      <c r="N2259" s="2">
        <v>44221.999305555553</v>
      </c>
      <c r="O2259" t="s">
        <v>3336</v>
      </c>
      <c r="P2259" t="s">
        <v>3293</v>
      </c>
      <c r="Q2259">
        <v>9807</v>
      </c>
      <c r="R2259">
        <v>39753</v>
      </c>
      <c r="S2259">
        <v>2912183</v>
      </c>
      <c r="T2259">
        <v>6787227</v>
      </c>
      <c r="U2259">
        <v>2912183</v>
      </c>
      <c r="V2259">
        <v>18</v>
      </c>
      <c r="W2259">
        <v>79</v>
      </c>
      <c r="X2259">
        <v>144</v>
      </c>
      <c r="Y2259">
        <v>3433</v>
      </c>
      <c r="Z2259">
        <v>1718</v>
      </c>
      <c r="AA2259">
        <v>25789</v>
      </c>
      <c r="AB2259" s="2">
        <v>45055.002986111111</v>
      </c>
      <c r="AC2259" t="s">
        <v>32</v>
      </c>
    </row>
    <row r="2260" spans="1:29" x14ac:dyDescent="0.35">
      <c r="A2260" s="1">
        <v>44222</v>
      </c>
      <c r="B2260" t="s">
        <v>80</v>
      </c>
      <c r="C2260">
        <v>269255</v>
      </c>
      <c r="D2260">
        <v>878382</v>
      </c>
      <c r="F2260">
        <v>708</v>
      </c>
      <c r="G2260">
        <v>8117</v>
      </c>
      <c r="H2260">
        <v>182</v>
      </c>
      <c r="I2260">
        <v>2210</v>
      </c>
      <c r="J2260">
        <v>66</v>
      </c>
      <c r="K2260">
        <v>412</v>
      </c>
      <c r="N2260" s="2">
        <v>44221.416666666664</v>
      </c>
      <c r="O2260" t="s">
        <v>3337</v>
      </c>
      <c r="P2260" t="s">
        <v>3338</v>
      </c>
      <c r="Q2260">
        <v>3622</v>
      </c>
      <c r="R2260">
        <v>8117</v>
      </c>
      <c r="S2260">
        <v>1147637</v>
      </c>
      <c r="T2260">
        <v>1147637</v>
      </c>
      <c r="U2260">
        <v>1147637</v>
      </c>
      <c r="V2260">
        <v>20</v>
      </c>
      <c r="W2260">
        <v>0</v>
      </c>
      <c r="X2260">
        <v>0</v>
      </c>
      <c r="Y2260">
        <v>0</v>
      </c>
      <c r="Z2260">
        <v>0</v>
      </c>
      <c r="AA2260">
        <v>0</v>
      </c>
      <c r="AB2260" s="2">
        <v>45055.002986111111</v>
      </c>
      <c r="AC2260" t="s">
        <v>32</v>
      </c>
    </row>
    <row r="2261" spans="1:29" x14ac:dyDescent="0.35">
      <c r="A2261" s="1">
        <v>44222</v>
      </c>
      <c r="B2261" t="s">
        <v>83</v>
      </c>
      <c r="C2261">
        <v>350528</v>
      </c>
      <c r="F2261">
        <v>1566</v>
      </c>
      <c r="G2261">
        <v>16002</v>
      </c>
      <c r="H2261">
        <v>391</v>
      </c>
      <c r="I2261">
        <v>3451</v>
      </c>
      <c r="J2261">
        <v>228</v>
      </c>
      <c r="L2261">
        <v>41878</v>
      </c>
      <c r="N2261" s="2">
        <v>44222</v>
      </c>
      <c r="O2261" t="s">
        <v>3339</v>
      </c>
      <c r="P2261" t="s">
        <v>3242</v>
      </c>
      <c r="Q2261">
        <v>3495</v>
      </c>
      <c r="R2261">
        <v>16002</v>
      </c>
      <c r="S2261">
        <v>350528</v>
      </c>
      <c r="T2261">
        <v>3534120</v>
      </c>
      <c r="U2261">
        <v>350528</v>
      </c>
      <c r="V2261">
        <v>21</v>
      </c>
      <c r="W2261">
        <v>35</v>
      </c>
      <c r="X2261">
        <v>83</v>
      </c>
      <c r="Y2261">
        <v>0</v>
      </c>
      <c r="Z2261">
        <v>2692</v>
      </c>
      <c r="AA2261">
        <v>9013</v>
      </c>
      <c r="AB2261" s="2">
        <v>45055.002986111111</v>
      </c>
      <c r="AC2261" t="s">
        <v>32</v>
      </c>
    </row>
    <row r="2262" spans="1:29" x14ac:dyDescent="0.35">
      <c r="A2262" s="1">
        <v>44222</v>
      </c>
      <c r="B2262" t="s">
        <v>85</v>
      </c>
      <c r="C2262">
        <v>388562</v>
      </c>
      <c r="D2262">
        <v>4485350</v>
      </c>
      <c r="F2262">
        <v>1646</v>
      </c>
      <c r="J2262">
        <v>217</v>
      </c>
      <c r="L2262">
        <v>320025</v>
      </c>
      <c r="N2262" s="2">
        <v>44222.541666666664</v>
      </c>
      <c r="O2262" t="s">
        <v>3340</v>
      </c>
      <c r="P2262" t="s">
        <v>3341</v>
      </c>
      <c r="Q2262">
        <v>8621</v>
      </c>
      <c r="S2262">
        <v>4873912</v>
      </c>
      <c r="T2262">
        <v>4873912</v>
      </c>
      <c r="U2262">
        <v>4873912</v>
      </c>
      <c r="V2262">
        <v>22</v>
      </c>
      <c r="W2262">
        <v>31</v>
      </c>
      <c r="X2262">
        <v>0</v>
      </c>
      <c r="Y2262">
        <v>28636</v>
      </c>
      <c r="Z2262">
        <v>2620</v>
      </c>
      <c r="AA2262">
        <v>31256</v>
      </c>
      <c r="AB2262" s="2">
        <v>45055.002986111111</v>
      </c>
      <c r="AC2262" t="s">
        <v>32</v>
      </c>
    </row>
    <row r="2263" spans="1:29" x14ac:dyDescent="0.35">
      <c r="A2263" s="1">
        <v>44222</v>
      </c>
      <c r="B2263" t="s">
        <v>88</v>
      </c>
      <c r="C2263">
        <v>506183</v>
      </c>
      <c r="D2263">
        <v>4024375</v>
      </c>
      <c r="F2263">
        <v>1951</v>
      </c>
      <c r="G2263">
        <v>17556</v>
      </c>
      <c r="H2263">
        <v>431</v>
      </c>
      <c r="J2263">
        <v>278</v>
      </c>
      <c r="L2263">
        <v>354388</v>
      </c>
      <c r="N2263" s="2">
        <v>44221.999305555553</v>
      </c>
      <c r="O2263" t="s">
        <v>3342</v>
      </c>
      <c r="P2263" t="s">
        <v>3293</v>
      </c>
      <c r="Q2263">
        <v>14220</v>
      </c>
      <c r="R2263">
        <v>17556</v>
      </c>
      <c r="S2263">
        <v>4530558</v>
      </c>
      <c r="T2263">
        <v>13096275</v>
      </c>
      <c r="U2263">
        <v>4530558</v>
      </c>
      <c r="V2263">
        <v>25</v>
      </c>
      <c r="W2263">
        <v>42</v>
      </c>
      <c r="X2263">
        <v>0</v>
      </c>
      <c r="Y2263">
        <v>9327</v>
      </c>
      <c r="Z2263">
        <v>2495</v>
      </c>
      <c r="AA2263">
        <v>49701</v>
      </c>
      <c r="AB2263" s="2">
        <v>45055.002986111111</v>
      </c>
      <c r="AC2263" t="s">
        <v>32</v>
      </c>
    </row>
    <row r="2264" spans="1:29" x14ac:dyDescent="0.35">
      <c r="A2264" s="1">
        <v>44222</v>
      </c>
      <c r="B2264" t="s">
        <v>90</v>
      </c>
      <c r="C2264">
        <v>344620</v>
      </c>
      <c r="D2264">
        <v>2793416</v>
      </c>
      <c r="F2264">
        <v>1642</v>
      </c>
      <c r="G2264">
        <v>31330</v>
      </c>
      <c r="H2264">
        <v>367</v>
      </c>
      <c r="L2264">
        <v>9477</v>
      </c>
      <c r="N2264" s="2">
        <v>44222.416666666664</v>
      </c>
      <c r="O2264" t="s">
        <v>3343</v>
      </c>
      <c r="P2264" t="s">
        <v>3344</v>
      </c>
      <c r="Q2264">
        <v>6963</v>
      </c>
      <c r="R2264">
        <v>31330</v>
      </c>
      <c r="S2264">
        <v>3138036</v>
      </c>
      <c r="T2264">
        <v>6784162</v>
      </c>
      <c r="U2264">
        <v>3138036</v>
      </c>
      <c r="V2264">
        <v>24</v>
      </c>
      <c r="W2264">
        <v>63</v>
      </c>
      <c r="X2264">
        <v>142</v>
      </c>
      <c r="Y2264">
        <v>6332</v>
      </c>
      <c r="Z2264">
        <v>1482</v>
      </c>
      <c r="AA2264">
        <v>25926</v>
      </c>
      <c r="AB2264" s="2">
        <v>45055.002986111111</v>
      </c>
      <c r="AC2264" t="s">
        <v>32</v>
      </c>
    </row>
    <row r="2265" spans="1:29" x14ac:dyDescent="0.35">
      <c r="A2265" s="1">
        <v>44222</v>
      </c>
      <c r="B2265" t="s">
        <v>93</v>
      </c>
      <c r="C2265">
        <v>37708</v>
      </c>
      <c r="F2265">
        <v>194</v>
      </c>
      <c r="G2265">
        <v>1357</v>
      </c>
      <c r="H2265">
        <v>59</v>
      </c>
      <c r="J2265">
        <v>25</v>
      </c>
      <c r="L2265">
        <v>12275</v>
      </c>
      <c r="N2265" s="2">
        <v>44221.999305555553</v>
      </c>
      <c r="O2265" t="s">
        <v>3345</v>
      </c>
      <c r="P2265" t="s">
        <v>3293</v>
      </c>
      <c r="Q2265">
        <v>558</v>
      </c>
      <c r="R2265">
        <v>1357</v>
      </c>
      <c r="S2265">
        <v>37708</v>
      </c>
      <c r="T2265">
        <v>1310677</v>
      </c>
      <c r="U2265">
        <v>37708</v>
      </c>
      <c r="V2265">
        <v>23</v>
      </c>
      <c r="W2265">
        <v>11</v>
      </c>
      <c r="X2265">
        <v>15</v>
      </c>
      <c r="Y2265">
        <v>0</v>
      </c>
      <c r="Z2265">
        <v>662</v>
      </c>
      <c r="AA2265">
        <v>4894</v>
      </c>
      <c r="AB2265" s="2">
        <v>45055.002986111111</v>
      </c>
      <c r="AC2265" t="s">
        <v>32</v>
      </c>
    </row>
    <row r="2266" spans="1:29" x14ac:dyDescent="0.35">
      <c r="A2266" s="1">
        <v>44222</v>
      </c>
      <c r="B2266" t="s">
        <v>95</v>
      </c>
      <c r="C2266">
        <v>602168</v>
      </c>
      <c r="F2266">
        <v>1638</v>
      </c>
      <c r="H2266">
        <v>382</v>
      </c>
      <c r="J2266">
        <v>210</v>
      </c>
      <c r="L2266">
        <v>463106</v>
      </c>
      <c r="N2266" s="2">
        <v>44222</v>
      </c>
      <c r="O2266" t="s">
        <v>3346</v>
      </c>
      <c r="P2266" t="s">
        <v>3242</v>
      </c>
      <c r="Q2266">
        <v>15305</v>
      </c>
      <c r="S2266">
        <v>602168</v>
      </c>
      <c r="T2266">
        <v>9269199</v>
      </c>
      <c r="U2266">
        <v>602168</v>
      </c>
      <c r="V2266">
        <v>26</v>
      </c>
      <c r="W2266">
        <v>86</v>
      </c>
      <c r="X2266">
        <v>0</v>
      </c>
      <c r="Y2266">
        <v>0</v>
      </c>
      <c r="Z2266">
        <v>2075</v>
      </c>
      <c r="AA2266">
        <v>26808</v>
      </c>
      <c r="AB2266" s="2">
        <v>45055.002986111111</v>
      </c>
      <c r="AC2266" t="s">
        <v>32</v>
      </c>
    </row>
    <row r="2267" spans="1:29" x14ac:dyDescent="0.35">
      <c r="A2267" s="1">
        <v>44222</v>
      </c>
      <c r="B2267" t="s">
        <v>97</v>
      </c>
      <c r="C2267">
        <v>456490</v>
      </c>
      <c r="D2267">
        <v>2777527</v>
      </c>
      <c r="F2267">
        <v>496</v>
      </c>
      <c r="G2267">
        <v>24014</v>
      </c>
      <c r="H2267">
        <v>100</v>
      </c>
      <c r="I2267">
        <v>4995</v>
      </c>
      <c r="L2267">
        <v>440596</v>
      </c>
      <c r="N2267" s="2">
        <v>44221.708333333336</v>
      </c>
      <c r="O2267" t="s">
        <v>3347</v>
      </c>
      <c r="P2267" t="s">
        <v>3348</v>
      </c>
      <c r="Q2267">
        <v>6106</v>
      </c>
      <c r="R2267">
        <v>24014</v>
      </c>
      <c r="S2267">
        <v>3234017</v>
      </c>
      <c r="T2267">
        <v>6080904</v>
      </c>
      <c r="U2267">
        <v>3234017</v>
      </c>
      <c r="V2267">
        <v>27</v>
      </c>
      <c r="W2267">
        <v>8</v>
      </c>
      <c r="X2267">
        <v>82</v>
      </c>
      <c r="Y2267">
        <v>-234</v>
      </c>
      <c r="Z2267">
        <v>707</v>
      </c>
      <c r="AA2267">
        <v>9512</v>
      </c>
      <c r="AB2267" s="2">
        <v>45055.002986111111</v>
      </c>
      <c r="AC2267" t="s">
        <v>32</v>
      </c>
    </row>
    <row r="2268" spans="1:29" x14ac:dyDescent="0.35">
      <c r="A2268" s="1">
        <v>44222</v>
      </c>
      <c r="B2268" t="s">
        <v>100</v>
      </c>
      <c r="C2268">
        <v>451493</v>
      </c>
      <c r="D2268">
        <v>1752532</v>
      </c>
      <c r="F2268">
        <v>1953</v>
      </c>
      <c r="H2268">
        <v>443</v>
      </c>
      <c r="J2268">
        <v>288</v>
      </c>
      <c r="N2268" s="2">
        <v>44222.040972222225</v>
      </c>
      <c r="O2268" t="s">
        <v>3349</v>
      </c>
      <c r="P2268" t="s">
        <v>3350</v>
      </c>
      <c r="Q2268">
        <v>6686</v>
      </c>
      <c r="S2268">
        <v>2204025</v>
      </c>
      <c r="T2268">
        <v>4071261</v>
      </c>
      <c r="U2268">
        <v>2204025</v>
      </c>
      <c r="V2268">
        <v>29</v>
      </c>
      <c r="W2268">
        <v>133</v>
      </c>
      <c r="X2268">
        <v>0</v>
      </c>
      <c r="Y2268">
        <v>2567</v>
      </c>
      <c r="Z2268">
        <v>1079</v>
      </c>
      <c r="AA2268">
        <v>10826</v>
      </c>
      <c r="AB2268" s="2">
        <v>45055.002986111111</v>
      </c>
      <c r="AC2268" t="s">
        <v>32</v>
      </c>
    </row>
    <row r="2269" spans="1:29" x14ac:dyDescent="0.35">
      <c r="A2269" s="1">
        <v>44222</v>
      </c>
      <c r="B2269" t="s">
        <v>103</v>
      </c>
      <c r="C2269">
        <v>132</v>
      </c>
      <c r="D2269">
        <v>17429</v>
      </c>
      <c r="G2269">
        <v>4</v>
      </c>
      <c r="L2269">
        <v>29</v>
      </c>
      <c r="N2269" s="2">
        <v>44219</v>
      </c>
      <c r="O2269" t="s">
        <v>3351</v>
      </c>
      <c r="P2269" t="s">
        <v>3187</v>
      </c>
      <c r="Q2269">
        <v>2</v>
      </c>
      <c r="R2269">
        <v>4</v>
      </c>
      <c r="S2269">
        <v>17561</v>
      </c>
      <c r="T2269">
        <v>17561</v>
      </c>
      <c r="U2269">
        <v>17561</v>
      </c>
      <c r="V2269">
        <v>69</v>
      </c>
      <c r="W2269">
        <v>0</v>
      </c>
      <c r="X2269">
        <v>0</v>
      </c>
      <c r="Y2269">
        <v>0</v>
      </c>
      <c r="Z2269">
        <v>0</v>
      </c>
      <c r="AA2269">
        <v>0</v>
      </c>
      <c r="AB2269" s="2">
        <v>45055.002986111111</v>
      </c>
      <c r="AC2269" t="s">
        <v>32</v>
      </c>
    </row>
    <row r="2270" spans="1:29" x14ac:dyDescent="0.35">
      <c r="A2270" s="1">
        <v>44222</v>
      </c>
      <c r="B2270" t="s">
        <v>106</v>
      </c>
      <c r="C2270">
        <v>266598</v>
      </c>
      <c r="D2270">
        <v>1294488</v>
      </c>
      <c r="F2270">
        <v>1023</v>
      </c>
      <c r="G2270">
        <v>8647</v>
      </c>
      <c r="H2270">
        <v>247</v>
      </c>
      <c r="J2270">
        <v>163</v>
      </c>
      <c r="L2270">
        <v>222812</v>
      </c>
      <c r="N2270" s="2">
        <v>44221</v>
      </c>
      <c r="O2270" t="s">
        <v>3352</v>
      </c>
      <c r="P2270" t="s">
        <v>3322</v>
      </c>
      <c r="Q2270">
        <v>5852</v>
      </c>
      <c r="R2270">
        <v>8647</v>
      </c>
      <c r="S2270">
        <v>1561086</v>
      </c>
      <c r="T2270">
        <v>1561086</v>
      </c>
      <c r="U2270">
        <v>1561086</v>
      </c>
      <c r="V2270">
        <v>28</v>
      </c>
      <c r="W2270">
        <v>75</v>
      </c>
      <c r="X2270">
        <v>0</v>
      </c>
      <c r="Y2270">
        <v>0</v>
      </c>
      <c r="Z2270">
        <v>1452</v>
      </c>
      <c r="AA2270">
        <v>1452</v>
      </c>
      <c r="AB2270" s="2">
        <v>45055.002986111111</v>
      </c>
      <c r="AC2270" t="s">
        <v>32</v>
      </c>
    </row>
    <row r="2271" spans="1:29" x14ac:dyDescent="0.35">
      <c r="A2271" s="1">
        <v>44222</v>
      </c>
      <c r="B2271" t="s">
        <v>108</v>
      </c>
      <c r="C2271">
        <v>92160</v>
      </c>
      <c r="F2271">
        <v>128</v>
      </c>
      <c r="G2271">
        <v>4141</v>
      </c>
      <c r="H2271">
        <v>23</v>
      </c>
      <c r="J2271">
        <v>16</v>
      </c>
      <c r="L2271">
        <v>86733</v>
      </c>
      <c r="N2271" s="2">
        <v>44222.082638888889</v>
      </c>
      <c r="O2271" t="s">
        <v>3353</v>
      </c>
      <c r="P2271" t="s">
        <v>3318</v>
      </c>
      <c r="Q2271">
        <v>1185</v>
      </c>
      <c r="R2271">
        <v>4141</v>
      </c>
      <c r="S2271">
        <v>92160</v>
      </c>
      <c r="T2271">
        <v>922956</v>
      </c>
      <c r="U2271">
        <v>92160</v>
      </c>
      <c r="V2271">
        <v>30</v>
      </c>
      <c r="W2271">
        <v>34</v>
      </c>
      <c r="X2271">
        <v>13</v>
      </c>
      <c r="Y2271">
        <v>0</v>
      </c>
      <c r="Z2271">
        <v>344</v>
      </c>
      <c r="AA2271">
        <v>2840</v>
      </c>
      <c r="AB2271" s="2">
        <v>45055.002986111111</v>
      </c>
      <c r="AC2271" t="s">
        <v>32</v>
      </c>
    </row>
    <row r="2272" spans="1:29" x14ac:dyDescent="0.35">
      <c r="A2272" s="1">
        <v>44222</v>
      </c>
      <c r="B2272" t="s">
        <v>110</v>
      </c>
      <c r="C2272">
        <v>727423</v>
      </c>
      <c r="F2272">
        <v>3368</v>
      </c>
      <c r="H2272">
        <v>696</v>
      </c>
      <c r="N2272" s="2">
        <v>44222.53125</v>
      </c>
      <c r="O2272" t="s">
        <v>3354</v>
      </c>
      <c r="P2272" t="s">
        <v>3355</v>
      </c>
      <c r="Q2272">
        <v>8776</v>
      </c>
      <c r="S2272">
        <v>727423</v>
      </c>
      <c r="T2272">
        <v>8075827</v>
      </c>
      <c r="U2272">
        <v>727423</v>
      </c>
      <c r="V2272">
        <v>37</v>
      </c>
      <c r="W2272">
        <v>56</v>
      </c>
      <c r="X2272">
        <v>0</v>
      </c>
      <c r="Y2272">
        <v>0</v>
      </c>
      <c r="Z2272">
        <v>3978</v>
      </c>
      <c r="AA2272">
        <v>24820</v>
      </c>
      <c r="AB2272" s="2">
        <v>45055.002986111111</v>
      </c>
      <c r="AC2272" t="s">
        <v>32</v>
      </c>
    </row>
    <row r="2273" spans="1:29" x14ac:dyDescent="0.35">
      <c r="A2273" s="1">
        <v>44222</v>
      </c>
      <c r="B2273" t="s">
        <v>113</v>
      </c>
      <c r="C2273">
        <v>97006</v>
      </c>
      <c r="D2273">
        <v>294285</v>
      </c>
      <c r="F2273">
        <v>48</v>
      </c>
      <c r="G2273">
        <v>3752</v>
      </c>
      <c r="H2273">
        <v>8</v>
      </c>
      <c r="I2273">
        <v>549</v>
      </c>
      <c r="L2273">
        <v>94584</v>
      </c>
      <c r="N2273" s="2">
        <v>44222.082638888889</v>
      </c>
      <c r="O2273" t="s">
        <v>3356</v>
      </c>
      <c r="P2273" t="s">
        <v>3318</v>
      </c>
      <c r="Q2273">
        <v>1440</v>
      </c>
      <c r="R2273">
        <v>3752</v>
      </c>
      <c r="S2273">
        <v>391291</v>
      </c>
      <c r="T2273">
        <v>1328400</v>
      </c>
      <c r="U2273">
        <v>391291</v>
      </c>
      <c r="V2273">
        <v>38</v>
      </c>
      <c r="W2273">
        <v>4</v>
      </c>
      <c r="X2273">
        <v>7</v>
      </c>
      <c r="Y2273">
        <v>396</v>
      </c>
      <c r="Z2273">
        <v>132</v>
      </c>
      <c r="AA2273">
        <v>1173</v>
      </c>
      <c r="AB2273" s="2">
        <v>45055.002986111111</v>
      </c>
      <c r="AC2273" t="s">
        <v>32</v>
      </c>
    </row>
    <row r="2274" spans="1:29" x14ac:dyDescent="0.35">
      <c r="A2274" s="1">
        <v>44222</v>
      </c>
      <c r="B2274" t="s">
        <v>115</v>
      </c>
      <c r="C2274">
        <v>187793</v>
      </c>
      <c r="D2274">
        <v>724158</v>
      </c>
      <c r="F2274">
        <v>373</v>
      </c>
      <c r="G2274">
        <v>5702</v>
      </c>
      <c r="L2274">
        <v>132495</v>
      </c>
      <c r="N2274" s="2">
        <v>44221.927083333336</v>
      </c>
      <c r="O2274" t="s">
        <v>3357</v>
      </c>
      <c r="P2274" t="s">
        <v>3358</v>
      </c>
      <c r="Q2274">
        <v>1894</v>
      </c>
      <c r="R2274">
        <v>5702</v>
      </c>
      <c r="S2274">
        <v>911951</v>
      </c>
      <c r="T2274">
        <v>2040787</v>
      </c>
      <c r="U2274">
        <v>911951</v>
      </c>
      <c r="V2274">
        <v>31</v>
      </c>
      <c r="W2274">
        <v>15</v>
      </c>
      <c r="X2274">
        <v>20</v>
      </c>
      <c r="Y2274">
        <v>4158</v>
      </c>
      <c r="Z2274">
        <v>646</v>
      </c>
      <c r="AA2274">
        <v>14759</v>
      </c>
      <c r="AB2274" s="2">
        <v>45055.002986111111</v>
      </c>
      <c r="AC2274" t="s">
        <v>32</v>
      </c>
    </row>
    <row r="2275" spans="1:29" x14ac:dyDescent="0.35">
      <c r="A2275" s="1">
        <v>44222</v>
      </c>
      <c r="B2275" t="s">
        <v>118</v>
      </c>
      <c r="C2275">
        <v>63172</v>
      </c>
      <c r="D2275">
        <v>542048</v>
      </c>
      <c r="F2275">
        <v>213</v>
      </c>
      <c r="G2275">
        <v>1012</v>
      </c>
      <c r="I2275">
        <v>326</v>
      </c>
      <c r="L2275">
        <v>56748</v>
      </c>
      <c r="N2275" s="2">
        <v>44222.375</v>
      </c>
      <c r="O2275" t="s">
        <v>3359</v>
      </c>
      <c r="P2275" t="s">
        <v>3360</v>
      </c>
      <c r="Q2275">
        <v>994</v>
      </c>
      <c r="R2275">
        <v>1012</v>
      </c>
      <c r="S2275">
        <v>605220</v>
      </c>
      <c r="T2275">
        <v>1215219</v>
      </c>
      <c r="U2275">
        <v>605220</v>
      </c>
      <c r="V2275">
        <v>33</v>
      </c>
      <c r="W2275">
        <v>4</v>
      </c>
      <c r="X2275">
        <v>5</v>
      </c>
      <c r="Y2275">
        <v>792</v>
      </c>
      <c r="Z2275">
        <v>404</v>
      </c>
      <c r="AA2275">
        <v>3968</v>
      </c>
      <c r="AB2275" s="2">
        <v>45055.002986111111</v>
      </c>
      <c r="AC2275" t="s">
        <v>32</v>
      </c>
    </row>
    <row r="2276" spans="1:29" x14ac:dyDescent="0.35">
      <c r="A2276" s="1">
        <v>44222</v>
      </c>
      <c r="B2276" t="s">
        <v>121</v>
      </c>
      <c r="C2276">
        <v>671727</v>
      </c>
      <c r="D2276">
        <v>8580094</v>
      </c>
      <c r="F2276">
        <v>3251</v>
      </c>
      <c r="G2276">
        <v>59661</v>
      </c>
      <c r="H2276">
        <v>572</v>
      </c>
      <c r="J2276">
        <v>404</v>
      </c>
      <c r="N2276" s="2">
        <v>44222</v>
      </c>
      <c r="O2276" t="s">
        <v>3361</v>
      </c>
      <c r="P2276" t="s">
        <v>3242</v>
      </c>
      <c r="Q2276">
        <v>21105</v>
      </c>
      <c r="R2276">
        <v>59661</v>
      </c>
      <c r="S2276">
        <v>9251821</v>
      </c>
      <c r="T2276">
        <v>9251821</v>
      </c>
      <c r="U2276">
        <v>9251821</v>
      </c>
      <c r="V2276">
        <v>34</v>
      </c>
      <c r="W2276">
        <v>133</v>
      </c>
      <c r="X2276">
        <v>223</v>
      </c>
      <c r="Y2276">
        <v>184415</v>
      </c>
      <c r="Z2276">
        <v>4776</v>
      </c>
      <c r="AA2276">
        <v>189191</v>
      </c>
      <c r="AB2276" s="2">
        <v>45055.002986111111</v>
      </c>
      <c r="AC2276" t="s">
        <v>32</v>
      </c>
    </row>
    <row r="2277" spans="1:29" x14ac:dyDescent="0.35">
      <c r="A2277" s="1">
        <v>44222</v>
      </c>
      <c r="B2277" t="s">
        <v>123</v>
      </c>
      <c r="C2277">
        <v>170296</v>
      </c>
      <c r="F2277">
        <v>561</v>
      </c>
      <c r="G2277">
        <v>11700</v>
      </c>
      <c r="L2277">
        <v>96659</v>
      </c>
      <c r="N2277" s="2">
        <v>44222.748611111114</v>
      </c>
      <c r="O2277" t="s">
        <v>3362</v>
      </c>
      <c r="P2277" t="s">
        <v>3363</v>
      </c>
      <c r="Q2277">
        <v>3171</v>
      </c>
      <c r="R2277">
        <v>11700</v>
      </c>
      <c r="S2277">
        <v>170296</v>
      </c>
      <c r="T2277">
        <v>2262391</v>
      </c>
      <c r="U2277">
        <v>170296</v>
      </c>
      <c r="V2277">
        <v>35</v>
      </c>
      <c r="W2277">
        <v>14</v>
      </c>
      <c r="X2277">
        <v>102</v>
      </c>
      <c r="Y2277">
        <v>0</v>
      </c>
      <c r="Z2277">
        <v>600</v>
      </c>
      <c r="AA2277">
        <v>7325</v>
      </c>
      <c r="AB2277" s="2">
        <v>45055.002986111111</v>
      </c>
      <c r="AC2277" t="s">
        <v>32</v>
      </c>
    </row>
    <row r="2278" spans="1:29" x14ac:dyDescent="0.35">
      <c r="A2278" s="1">
        <v>44222</v>
      </c>
      <c r="B2278" t="s">
        <v>126</v>
      </c>
      <c r="C2278">
        <v>272853</v>
      </c>
      <c r="D2278">
        <v>1039968</v>
      </c>
      <c r="F2278">
        <v>1462</v>
      </c>
      <c r="H2278">
        <v>335</v>
      </c>
      <c r="J2278">
        <v>243</v>
      </c>
      <c r="N2278" s="2">
        <v>44221</v>
      </c>
      <c r="O2278" t="s">
        <v>3364</v>
      </c>
      <c r="P2278" t="s">
        <v>3322</v>
      </c>
      <c r="Q2278">
        <v>4088</v>
      </c>
      <c r="S2278">
        <v>1312821</v>
      </c>
      <c r="T2278">
        <v>2436985</v>
      </c>
      <c r="U2278">
        <v>1312821</v>
      </c>
      <c r="V2278">
        <v>32</v>
      </c>
      <c r="W2278">
        <v>59</v>
      </c>
      <c r="X2278">
        <v>0</v>
      </c>
      <c r="Y2278">
        <v>2517</v>
      </c>
      <c r="Z2278">
        <v>956</v>
      </c>
      <c r="AA2278">
        <v>9545</v>
      </c>
      <c r="AB2278" s="2">
        <v>45055.002986111111</v>
      </c>
      <c r="AC2278" t="s">
        <v>32</v>
      </c>
    </row>
    <row r="2279" spans="1:29" x14ac:dyDescent="0.35">
      <c r="A2279" s="1">
        <v>44222</v>
      </c>
      <c r="B2279" t="s">
        <v>128</v>
      </c>
      <c r="C2279">
        <v>1350054</v>
      </c>
      <c r="F2279">
        <v>8831</v>
      </c>
      <c r="H2279">
        <v>1544</v>
      </c>
      <c r="J2279">
        <v>1006</v>
      </c>
      <c r="N2279" s="2">
        <v>44221.583333333336</v>
      </c>
      <c r="O2279" t="s">
        <v>3365</v>
      </c>
      <c r="P2279" t="s">
        <v>3366</v>
      </c>
      <c r="S2279">
        <v>1350054</v>
      </c>
      <c r="T2279">
        <v>30925488</v>
      </c>
      <c r="U2279">
        <v>1350054</v>
      </c>
      <c r="V2279">
        <v>36</v>
      </c>
      <c r="W2279">
        <v>165</v>
      </c>
      <c r="X2279">
        <v>0</v>
      </c>
      <c r="Y2279">
        <v>0</v>
      </c>
      <c r="Z2279">
        <v>11064</v>
      </c>
      <c r="AA2279">
        <v>162938</v>
      </c>
      <c r="AB2279" s="2">
        <v>45055.002986111111</v>
      </c>
      <c r="AC2279" t="s">
        <v>32</v>
      </c>
    </row>
    <row r="2280" spans="1:29" x14ac:dyDescent="0.35">
      <c r="A2280" s="1">
        <v>44222</v>
      </c>
      <c r="B2280" t="s">
        <v>131</v>
      </c>
      <c r="C2280">
        <v>872918</v>
      </c>
      <c r="F2280">
        <v>2964</v>
      </c>
      <c r="G2280">
        <v>45276</v>
      </c>
      <c r="H2280">
        <v>741</v>
      </c>
      <c r="I2280">
        <v>6600</v>
      </c>
      <c r="J2280">
        <v>486</v>
      </c>
      <c r="L2280">
        <v>748132</v>
      </c>
      <c r="N2280" s="2">
        <v>44222.583333333336</v>
      </c>
      <c r="O2280" t="s">
        <v>3367</v>
      </c>
      <c r="P2280" t="s">
        <v>3283</v>
      </c>
      <c r="Q2280">
        <v>10856</v>
      </c>
      <c r="R2280">
        <v>45276</v>
      </c>
      <c r="S2280">
        <v>872918</v>
      </c>
      <c r="T2280">
        <v>8850736</v>
      </c>
      <c r="U2280">
        <v>872918</v>
      </c>
      <c r="V2280">
        <v>39</v>
      </c>
      <c r="W2280">
        <v>88</v>
      </c>
      <c r="X2280">
        <v>295</v>
      </c>
      <c r="Y2280">
        <v>0</v>
      </c>
      <c r="Z2280">
        <v>4262</v>
      </c>
      <c r="AA2280">
        <v>36502</v>
      </c>
      <c r="AB2280" s="2">
        <v>45055.002986111111</v>
      </c>
      <c r="AC2280" t="s">
        <v>32</v>
      </c>
    </row>
    <row r="2281" spans="1:29" x14ac:dyDescent="0.35">
      <c r="A2281" s="1">
        <v>44222</v>
      </c>
      <c r="B2281" t="s">
        <v>134</v>
      </c>
      <c r="C2281">
        <v>376424</v>
      </c>
      <c r="D2281">
        <v>2716708</v>
      </c>
      <c r="E2281">
        <v>2584</v>
      </c>
      <c r="F2281">
        <v>1454</v>
      </c>
      <c r="G2281">
        <v>21093</v>
      </c>
      <c r="H2281">
        <v>410</v>
      </c>
      <c r="L2281">
        <v>342697</v>
      </c>
      <c r="O2281" t="s">
        <v>3368</v>
      </c>
      <c r="Q2281">
        <v>3323</v>
      </c>
      <c r="R2281">
        <v>21093</v>
      </c>
      <c r="S2281">
        <v>3095716</v>
      </c>
      <c r="T2281">
        <v>3093132</v>
      </c>
      <c r="U2281">
        <v>3093132</v>
      </c>
      <c r="V2281">
        <v>40</v>
      </c>
      <c r="W2281">
        <v>30</v>
      </c>
      <c r="X2281">
        <v>40</v>
      </c>
      <c r="Y2281">
        <v>25994</v>
      </c>
      <c r="Z2281">
        <v>1571</v>
      </c>
      <c r="AA2281">
        <v>27565</v>
      </c>
      <c r="AB2281" s="2">
        <v>45055.002986111111</v>
      </c>
      <c r="AC2281" t="s">
        <v>32</v>
      </c>
    </row>
    <row r="2282" spans="1:29" x14ac:dyDescent="0.35">
      <c r="A2282" s="1">
        <v>44222</v>
      </c>
      <c r="B2282" t="s">
        <v>136</v>
      </c>
      <c r="C2282">
        <v>138587</v>
      </c>
      <c r="F2282">
        <v>359</v>
      </c>
      <c r="G2282">
        <v>7545</v>
      </c>
      <c r="H2282">
        <v>79</v>
      </c>
      <c r="J2282">
        <v>38</v>
      </c>
      <c r="N2282" s="2">
        <v>44221.125694444447</v>
      </c>
      <c r="O2282" t="s">
        <v>3369</v>
      </c>
      <c r="P2282" t="s">
        <v>3370</v>
      </c>
      <c r="Q2282">
        <v>1882</v>
      </c>
      <c r="R2282">
        <v>7545</v>
      </c>
      <c r="S2282">
        <v>138587</v>
      </c>
      <c r="T2282">
        <v>3081394</v>
      </c>
      <c r="U2282">
        <v>138587</v>
      </c>
      <c r="V2282">
        <v>41</v>
      </c>
      <c r="W2282">
        <v>2</v>
      </c>
      <c r="X2282">
        <v>76</v>
      </c>
      <c r="Y2282">
        <v>0</v>
      </c>
      <c r="Z2282">
        <v>419</v>
      </c>
      <c r="AA2282">
        <v>37602</v>
      </c>
      <c r="AB2282" s="2">
        <v>45055.002986111111</v>
      </c>
      <c r="AC2282" t="s">
        <v>32</v>
      </c>
    </row>
    <row r="2283" spans="1:29" x14ac:dyDescent="0.35">
      <c r="A2283" s="1">
        <v>44222</v>
      </c>
      <c r="B2283" t="s">
        <v>139</v>
      </c>
      <c r="C2283">
        <v>812495</v>
      </c>
      <c r="D2283">
        <v>3579851</v>
      </c>
      <c r="F2283">
        <v>3790</v>
      </c>
      <c r="H2283">
        <v>760</v>
      </c>
      <c r="J2283">
        <v>436</v>
      </c>
      <c r="L2283">
        <v>641871</v>
      </c>
      <c r="N2283" s="2">
        <v>44222.5</v>
      </c>
      <c r="O2283" t="s">
        <v>3371</v>
      </c>
      <c r="P2283" t="s">
        <v>3289</v>
      </c>
      <c r="Q2283">
        <v>20883</v>
      </c>
      <c r="S2283">
        <v>4392346</v>
      </c>
      <c r="T2283">
        <v>8954749</v>
      </c>
      <c r="U2283">
        <v>4392346</v>
      </c>
      <c r="V2283">
        <v>42</v>
      </c>
      <c r="W2283">
        <v>219</v>
      </c>
      <c r="X2283">
        <v>0</v>
      </c>
      <c r="Y2283">
        <v>10411</v>
      </c>
      <c r="Z2283">
        <v>4628</v>
      </c>
      <c r="AA2283">
        <v>45513</v>
      </c>
      <c r="AB2283" s="2">
        <v>45055.002986111111</v>
      </c>
      <c r="AC2283" t="s">
        <v>32</v>
      </c>
    </row>
    <row r="2284" spans="1:29" x14ac:dyDescent="0.35">
      <c r="A2284" s="1">
        <v>44222</v>
      </c>
      <c r="B2284" t="s">
        <v>142</v>
      </c>
      <c r="C2284">
        <v>92069</v>
      </c>
      <c r="D2284">
        <v>305972</v>
      </c>
      <c r="F2284">
        <v>312</v>
      </c>
      <c r="H2284">
        <v>54</v>
      </c>
      <c r="J2284">
        <v>43</v>
      </c>
      <c r="L2284">
        <v>78813</v>
      </c>
      <c r="N2284" s="2">
        <v>44222</v>
      </c>
      <c r="O2284" t="s">
        <v>3372</v>
      </c>
      <c r="P2284" t="s">
        <v>3242</v>
      </c>
      <c r="Q2284">
        <v>1783</v>
      </c>
      <c r="S2284">
        <v>398041</v>
      </c>
      <c r="T2284">
        <v>398041</v>
      </c>
      <c r="U2284">
        <v>398041</v>
      </c>
      <c r="V2284">
        <v>72</v>
      </c>
      <c r="W2284">
        <v>5</v>
      </c>
      <c r="X2284">
        <v>0</v>
      </c>
      <c r="Y2284">
        <v>0</v>
      </c>
      <c r="Z2284">
        <v>473</v>
      </c>
      <c r="AA2284">
        <v>473</v>
      </c>
      <c r="AB2284" s="2">
        <v>45055.002986111111</v>
      </c>
      <c r="AC2284" t="s">
        <v>32</v>
      </c>
    </row>
    <row r="2285" spans="1:29" x14ac:dyDescent="0.35">
      <c r="A2285" s="1">
        <v>44222</v>
      </c>
      <c r="B2285" t="s">
        <v>144</v>
      </c>
      <c r="C2285">
        <v>112396</v>
      </c>
      <c r="D2285">
        <v>614667</v>
      </c>
      <c r="F2285">
        <v>346</v>
      </c>
      <c r="G2285">
        <v>8063</v>
      </c>
      <c r="H2285">
        <v>51</v>
      </c>
      <c r="J2285">
        <v>35</v>
      </c>
      <c r="N2285" s="2">
        <v>44222.541666666664</v>
      </c>
      <c r="O2285" t="s">
        <v>3373</v>
      </c>
      <c r="P2285" t="s">
        <v>3341</v>
      </c>
      <c r="Q2285">
        <v>2126</v>
      </c>
      <c r="R2285">
        <v>8063</v>
      </c>
      <c r="S2285">
        <v>727063</v>
      </c>
      <c r="T2285">
        <v>2431923</v>
      </c>
      <c r="U2285">
        <v>727063</v>
      </c>
      <c r="V2285">
        <v>44</v>
      </c>
      <c r="W2285">
        <v>16</v>
      </c>
      <c r="X2285">
        <v>57</v>
      </c>
      <c r="Y2285">
        <v>2054</v>
      </c>
      <c r="Z2285">
        <v>642</v>
      </c>
      <c r="AA2285">
        <v>13904</v>
      </c>
      <c r="AB2285" s="2">
        <v>45055.002986111111</v>
      </c>
      <c r="AC2285" t="s">
        <v>32</v>
      </c>
    </row>
    <row r="2286" spans="1:29" x14ac:dyDescent="0.35">
      <c r="A2286" s="1">
        <v>44222</v>
      </c>
      <c r="B2286" t="s">
        <v>147</v>
      </c>
      <c r="C2286">
        <v>423667</v>
      </c>
      <c r="D2286">
        <v>3624959</v>
      </c>
      <c r="F2286">
        <v>2173</v>
      </c>
      <c r="G2286">
        <v>17390</v>
      </c>
      <c r="H2286">
        <v>440</v>
      </c>
      <c r="J2286">
        <v>279</v>
      </c>
      <c r="L2286">
        <v>188788</v>
      </c>
      <c r="N2286" s="2">
        <v>44220.999305555553</v>
      </c>
      <c r="O2286" t="s">
        <v>3374</v>
      </c>
      <c r="P2286" t="s">
        <v>3375</v>
      </c>
      <c r="Q2286">
        <v>6578</v>
      </c>
      <c r="R2286">
        <v>17390</v>
      </c>
      <c r="S2286">
        <v>4048626</v>
      </c>
      <c r="T2286">
        <v>4048626</v>
      </c>
      <c r="U2286">
        <v>4048626</v>
      </c>
      <c r="V2286">
        <v>45</v>
      </c>
      <c r="W2286">
        <v>26</v>
      </c>
      <c r="X2286">
        <v>55</v>
      </c>
      <c r="Y2286">
        <v>25270</v>
      </c>
      <c r="Z2286">
        <v>2250</v>
      </c>
      <c r="AA2286">
        <v>27520</v>
      </c>
      <c r="AB2286" s="2">
        <v>45055.002986111111</v>
      </c>
      <c r="AC2286" t="s">
        <v>32</v>
      </c>
    </row>
    <row r="2287" spans="1:29" x14ac:dyDescent="0.35">
      <c r="A2287" s="1">
        <v>44222</v>
      </c>
      <c r="B2287" t="s">
        <v>150</v>
      </c>
      <c r="C2287">
        <v>107380</v>
      </c>
      <c r="D2287">
        <v>290810</v>
      </c>
      <c r="F2287">
        <v>152</v>
      </c>
      <c r="G2287">
        <v>6216</v>
      </c>
      <c r="H2287">
        <v>40</v>
      </c>
      <c r="J2287">
        <v>24</v>
      </c>
      <c r="L2287">
        <v>102247</v>
      </c>
      <c r="N2287" s="2">
        <v>44221.583333333336</v>
      </c>
      <c r="O2287" t="s">
        <v>3376</v>
      </c>
      <c r="P2287" t="s">
        <v>3366</v>
      </c>
      <c r="Q2287">
        <v>1705</v>
      </c>
      <c r="R2287">
        <v>6216</v>
      </c>
      <c r="S2287">
        <v>398190</v>
      </c>
      <c r="T2287">
        <v>642553</v>
      </c>
      <c r="U2287">
        <v>398190</v>
      </c>
      <c r="V2287">
        <v>46</v>
      </c>
      <c r="W2287">
        <v>0</v>
      </c>
      <c r="X2287">
        <v>15</v>
      </c>
      <c r="Y2287">
        <v>469</v>
      </c>
      <c r="Z2287">
        <v>200</v>
      </c>
      <c r="AA2287">
        <v>685</v>
      </c>
      <c r="AB2287" s="2">
        <v>45055.002986111111</v>
      </c>
      <c r="AC2287" t="s">
        <v>32</v>
      </c>
    </row>
    <row r="2288" spans="1:29" x14ac:dyDescent="0.35">
      <c r="A2288" s="1">
        <v>44222</v>
      </c>
      <c r="B2288" t="s">
        <v>152</v>
      </c>
      <c r="C2288">
        <v>712406</v>
      </c>
      <c r="F2288">
        <v>2166</v>
      </c>
      <c r="G2288">
        <v>16707</v>
      </c>
      <c r="H2288">
        <v>604</v>
      </c>
      <c r="J2288">
        <v>359</v>
      </c>
      <c r="L2288">
        <v>662533</v>
      </c>
      <c r="N2288" s="2">
        <v>44222.625</v>
      </c>
      <c r="O2288" t="s">
        <v>3377</v>
      </c>
      <c r="P2288" t="s">
        <v>3378</v>
      </c>
      <c r="Q2288">
        <v>9162</v>
      </c>
      <c r="R2288">
        <v>16707</v>
      </c>
      <c r="S2288">
        <v>712406</v>
      </c>
      <c r="T2288">
        <v>6207152</v>
      </c>
      <c r="U2288">
        <v>712406</v>
      </c>
      <c r="V2288">
        <v>47</v>
      </c>
      <c r="W2288">
        <v>192</v>
      </c>
      <c r="X2288">
        <v>147</v>
      </c>
      <c r="Y2288">
        <v>0</v>
      </c>
      <c r="Z2288">
        <v>1979</v>
      </c>
      <c r="AA2288">
        <v>8529</v>
      </c>
      <c r="AB2288" s="2">
        <v>45055.002986111111</v>
      </c>
      <c r="AC2288" t="s">
        <v>32</v>
      </c>
    </row>
    <row r="2289" spans="1:29" x14ac:dyDescent="0.35">
      <c r="A2289" s="1">
        <v>44222</v>
      </c>
      <c r="B2289" t="s">
        <v>155</v>
      </c>
      <c r="C2289">
        <v>2273119</v>
      </c>
      <c r="F2289">
        <v>12851</v>
      </c>
      <c r="H2289">
        <v>3348</v>
      </c>
      <c r="L2289">
        <v>1845210</v>
      </c>
      <c r="N2289" s="2">
        <v>44222.684027777781</v>
      </c>
      <c r="O2289" t="s">
        <v>3379</v>
      </c>
      <c r="P2289" t="s">
        <v>3380</v>
      </c>
      <c r="S2289">
        <v>2273119</v>
      </c>
      <c r="T2289">
        <v>16738158</v>
      </c>
      <c r="U2289">
        <v>2273119</v>
      </c>
      <c r="V2289">
        <v>48</v>
      </c>
      <c r="W2289">
        <v>307</v>
      </c>
      <c r="X2289">
        <v>0</v>
      </c>
      <c r="Y2289">
        <v>0</v>
      </c>
      <c r="Z2289">
        <v>26274</v>
      </c>
      <c r="AA2289">
        <v>108492</v>
      </c>
      <c r="AB2289" s="2">
        <v>45055.002986111111</v>
      </c>
      <c r="AC2289" t="s">
        <v>32</v>
      </c>
    </row>
    <row r="2290" spans="1:29" x14ac:dyDescent="0.35">
      <c r="A2290" s="1">
        <v>44222</v>
      </c>
      <c r="B2290" t="s">
        <v>158</v>
      </c>
      <c r="C2290">
        <v>338675</v>
      </c>
      <c r="D2290">
        <v>1412196</v>
      </c>
      <c r="F2290">
        <v>540</v>
      </c>
      <c r="G2290">
        <v>13137</v>
      </c>
      <c r="H2290">
        <v>158</v>
      </c>
      <c r="I2290">
        <v>2074</v>
      </c>
      <c r="K2290">
        <v>716</v>
      </c>
      <c r="L2290">
        <v>289231</v>
      </c>
      <c r="N2290" s="2">
        <v>44222.481249999997</v>
      </c>
      <c r="O2290" t="s">
        <v>3381</v>
      </c>
      <c r="P2290" t="s">
        <v>3382</v>
      </c>
      <c r="Q2290">
        <v>1613</v>
      </c>
      <c r="R2290">
        <v>13137</v>
      </c>
      <c r="S2290">
        <v>1750871</v>
      </c>
      <c r="T2290">
        <v>2545013</v>
      </c>
      <c r="U2290">
        <v>1750871</v>
      </c>
      <c r="V2290">
        <v>49</v>
      </c>
      <c r="W2290">
        <v>16</v>
      </c>
      <c r="X2290">
        <v>83</v>
      </c>
      <c r="Y2290">
        <v>3212</v>
      </c>
      <c r="Z2290">
        <v>1411</v>
      </c>
      <c r="AA2290">
        <v>8707</v>
      </c>
      <c r="AB2290" s="2">
        <v>45055.002986111111</v>
      </c>
      <c r="AC2290" t="s">
        <v>32</v>
      </c>
    </row>
    <row r="2291" spans="1:29" x14ac:dyDescent="0.35">
      <c r="A2291" s="1">
        <v>44222</v>
      </c>
      <c r="B2291" t="s">
        <v>161</v>
      </c>
      <c r="C2291">
        <v>483326</v>
      </c>
      <c r="E2291">
        <v>280</v>
      </c>
      <c r="F2291">
        <v>2847</v>
      </c>
      <c r="G2291">
        <v>20860</v>
      </c>
      <c r="H2291">
        <v>539</v>
      </c>
      <c r="J2291">
        <v>316</v>
      </c>
      <c r="N2291" s="2">
        <v>44221.708333333336</v>
      </c>
      <c r="O2291" t="s">
        <v>3383</v>
      </c>
      <c r="P2291" t="s">
        <v>3348</v>
      </c>
      <c r="Q2291">
        <v>6174</v>
      </c>
      <c r="R2291">
        <v>20860</v>
      </c>
      <c r="S2291">
        <v>483606</v>
      </c>
      <c r="T2291">
        <v>5079311</v>
      </c>
      <c r="U2291">
        <v>483326</v>
      </c>
      <c r="V2291">
        <v>51</v>
      </c>
      <c r="W2291">
        <v>93</v>
      </c>
      <c r="X2291">
        <v>96</v>
      </c>
      <c r="Y2291">
        <v>0</v>
      </c>
      <c r="Z2291">
        <v>4707</v>
      </c>
      <c r="AA2291">
        <v>22879</v>
      </c>
      <c r="AB2291" s="2">
        <v>45055.002986111111</v>
      </c>
      <c r="AC2291" t="s">
        <v>32</v>
      </c>
    </row>
    <row r="2292" spans="1:29" x14ac:dyDescent="0.35">
      <c r="A2292" s="1">
        <v>44222</v>
      </c>
      <c r="B2292" t="s">
        <v>163</v>
      </c>
      <c r="C2292">
        <v>2350</v>
      </c>
      <c r="D2292">
        <v>38115</v>
      </c>
      <c r="E2292">
        <v>102</v>
      </c>
      <c r="L2292">
        <v>2254</v>
      </c>
      <c r="N2292" s="2">
        <v>44222.398611111108</v>
      </c>
      <c r="O2292" t="s">
        <v>3384</v>
      </c>
      <c r="P2292" t="s">
        <v>3385</v>
      </c>
      <c r="Q2292">
        <v>24</v>
      </c>
      <c r="S2292">
        <v>40567</v>
      </c>
      <c r="T2292">
        <v>40465</v>
      </c>
      <c r="U2292">
        <v>40465</v>
      </c>
      <c r="V2292">
        <v>78</v>
      </c>
      <c r="W2292">
        <v>0</v>
      </c>
      <c r="X2292">
        <v>0</v>
      </c>
      <c r="Y2292">
        <v>159</v>
      </c>
      <c r="Z2292">
        <v>9</v>
      </c>
      <c r="AA2292">
        <v>168</v>
      </c>
      <c r="AB2292" s="2">
        <v>45055.002986111111</v>
      </c>
      <c r="AC2292" t="s">
        <v>32</v>
      </c>
    </row>
    <row r="2293" spans="1:29" x14ac:dyDescent="0.35">
      <c r="A2293" s="1">
        <v>44222</v>
      </c>
      <c r="B2293" t="s">
        <v>166</v>
      </c>
      <c r="C2293">
        <v>11285</v>
      </c>
      <c r="D2293">
        <v>286199</v>
      </c>
      <c r="F2293">
        <v>58</v>
      </c>
      <c r="H2293">
        <v>9</v>
      </c>
      <c r="L2293">
        <v>7574</v>
      </c>
      <c r="N2293" s="2">
        <v>44221.999305555553</v>
      </c>
      <c r="O2293" t="s">
        <v>3386</v>
      </c>
      <c r="P2293" t="s">
        <v>3293</v>
      </c>
      <c r="Q2293">
        <v>171</v>
      </c>
      <c r="S2293">
        <v>297484</v>
      </c>
      <c r="T2293">
        <v>858834</v>
      </c>
      <c r="U2293">
        <v>297484</v>
      </c>
      <c r="V2293">
        <v>50</v>
      </c>
      <c r="W2293">
        <v>0</v>
      </c>
      <c r="X2293">
        <v>0</v>
      </c>
      <c r="Y2293">
        <v>168</v>
      </c>
      <c r="Z2293">
        <v>120</v>
      </c>
      <c r="AA2293">
        <v>5283</v>
      </c>
      <c r="AB2293" s="2">
        <v>45055.002986111111</v>
      </c>
      <c r="AC2293" t="s">
        <v>32</v>
      </c>
    </row>
    <row r="2294" spans="1:29" x14ac:dyDescent="0.35">
      <c r="A2294" s="1">
        <v>44222</v>
      </c>
      <c r="B2294" t="s">
        <v>168</v>
      </c>
      <c r="C2294">
        <v>302141</v>
      </c>
      <c r="F2294">
        <v>846</v>
      </c>
      <c r="G2294">
        <v>17259</v>
      </c>
      <c r="H2294">
        <v>173</v>
      </c>
      <c r="J2294">
        <v>82</v>
      </c>
      <c r="N2294" s="2">
        <v>44221.124305555553</v>
      </c>
      <c r="O2294" t="s">
        <v>3387</v>
      </c>
      <c r="P2294" t="s">
        <v>3388</v>
      </c>
      <c r="Q2294">
        <v>4148</v>
      </c>
      <c r="R2294">
        <v>17259</v>
      </c>
      <c r="S2294">
        <v>302141</v>
      </c>
      <c r="T2294">
        <v>4424230</v>
      </c>
      <c r="U2294">
        <v>302141</v>
      </c>
      <c r="V2294">
        <v>53</v>
      </c>
      <c r="W2294">
        <v>34</v>
      </c>
      <c r="X2294">
        <v>130</v>
      </c>
      <c r="Y2294">
        <v>0</v>
      </c>
      <c r="Z2294">
        <v>1943</v>
      </c>
      <c r="AA2294">
        <v>50584</v>
      </c>
      <c r="AB2294" s="2">
        <v>45055.002986111111</v>
      </c>
      <c r="AC2294" t="s">
        <v>32</v>
      </c>
    </row>
    <row r="2295" spans="1:29" x14ac:dyDescent="0.35">
      <c r="A2295" s="1">
        <v>44222</v>
      </c>
      <c r="B2295" t="s">
        <v>171</v>
      </c>
      <c r="C2295">
        <v>584041</v>
      </c>
      <c r="D2295">
        <v>2481735</v>
      </c>
      <c r="E2295">
        <v>64</v>
      </c>
      <c r="F2295">
        <v>746</v>
      </c>
      <c r="G2295">
        <v>23883</v>
      </c>
      <c r="H2295">
        <v>155</v>
      </c>
      <c r="I2295">
        <v>2164</v>
      </c>
      <c r="L2295">
        <v>507760</v>
      </c>
      <c r="N2295" s="2">
        <v>44222</v>
      </c>
      <c r="O2295" t="s">
        <v>3389</v>
      </c>
      <c r="P2295" t="s">
        <v>3242</v>
      </c>
      <c r="Q2295">
        <v>6264</v>
      </c>
      <c r="R2295">
        <v>23883</v>
      </c>
      <c r="S2295">
        <v>3065840</v>
      </c>
      <c r="T2295">
        <v>6020539</v>
      </c>
      <c r="U2295">
        <v>3065776</v>
      </c>
      <c r="V2295">
        <v>55</v>
      </c>
      <c r="W2295">
        <v>65</v>
      </c>
      <c r="X2295">
        <v>135</v>
      </c>
      <c r="Y2295">
        <v>4147</v>
      </c>
      <c r="Z2295">
        <v>1564</v>
      </c>
      <c r="AA2295">
        <v>17138</v>
      </c>
      <c r="AB2295" s="2">
        <v>45055.002986111111</v>
      </c>
      <c r="AC2295" t="s">
        <v>32</v>
      </c>
    </row>
    <row r="2296" spans="1:29" x14ac:dyDescent="0.35">
      <c r="A2296" s="1">
        <v>44222</v>
      </c>
      <c r="B2296" t="s">
        <v>173</v>
      </c>
      <c r="C2296">
        <v>116978</v>
      </c>
      <c r="F2296">
        <v>582</v>
      </c>
      <c r="H2296">
        <v>152</v>
      </c>
      <c r="J2296">
        <v>64</v>
      </c>
      <c r="L2296">
        <v>90875</v>
      </c>
      <c r="N2296" s="2">
        <v>44221.999305555553</v>
      </c>
      <c r="O2296" t="s">
        <v>3390</v>
      </c>
      <c r="P2296" t="s">
        <v>3293</v>
      </c>
      <c r="Q2296">
        <v>1928</v>
      </c>
      <c r="S2296">
        <v>116978</v>
      </c>
      <c r="T2296">
        <v>1855664</v>
      </c>
      <c r="U2296">
        <v>116978</v>
      </c>
      <c r="V2296">
        <v>54</v>
      </c>
      <c r="W2296">
        <v>29</v>
      </c>
      <c r="X2296">
        <v>0</v>
      </c>
      <c r="Y2296">
        <v>0</v>
      </c>
      <c r="Z2296">
        <v>1139</v>
      </c>
      <c r="AA2296">
        <v>14553</v>
      </c>
      <c r="AB2296" s="2">
        <v>45055.002986111111</v>
      </c>
      <c r="AC2296" t="s">
        <v>32</v>
      </c>
    </row>
    <row r="2297" spans="1:29" x14ac:dyDescent="0.35">
      <c r="A2297" s="1">
        <v>44222</v>
      </c>
      <c r="B2297" t="s">
        <v>175</v>
      </c>
      <c r="C2297">
        <v>51152</v>
      </c>
      <c r="D2297">
        <v>169518</v>
      </c>
      <c r="F2297">
        <v>71</v>
      </c>
      <c r="G2297">
        <v>1265</v>
      </c>
      <c r="L2297">
        <v>49268</v>
      </c>
      <c r="N2297" s="2">
        <v>44222</v>
      </c>
      <c r="O2297" t="s">
        <v>3391</v>
      </c>
      <c r="P2297" t="s">
        <v>3242</v>
      </c>
      <c r="Q2297">
        <v>596</v>
      </c>
      <c r="R2297">
        <v>1265</v>
      </c>
      <c r="S2297">
        <v>220670</v>
      </c>
      <c r="T2297">
        <v>609573</v>
      </c>
      <c r="U2297">
        <v>220670</v>
      </c>
      <c r="V2297">
        <v>56</v>
      </c>
      <c r="W2297">
        <v>25</v>
      </c>
      <c r="X2297">
        <v>1</v>
      </c>
      <c r="Y2297">
        <v>2147</v>
      </c>
      <c r="Z2297">
        <v>90</v>
      </c>
      <c r="AA2297">
        <v>35705</v>
      </c>
      <c r="AB2297" s="2">
        <v>45055.002986111111</v>
      </c>
      <c r="AC2297" t="s">
        <v>32</v>
      </c>
    </row>
    <row r="2298" spans="1:29" x14ac:dyDescent="0.35">
      <c r="A2298" s="1">
        <v>44221</v>
      </c>
      <c r="B2298" t="s">
        <v>29</v>
      </c>
      <c r="C2298">
        <v>51693</v>
      </c>
      <c r="F2298">
        <v>54</v>
      </c>
      <c r="G2298">
        <v>1185</v>
      </c>
      <c r="J2298">
        <v>7</v>
      </c>
      <c r="N2298" s="2">
        <v>44221.165972222225</v>
      </c>
      <c r="O2298" t="s">
        <v>3392</v>
      </c>
      <c r="P2298" t="s">
        <v>3393</v>
      </c>
      <c r="Q2298">
        <v>259</v>
      </c>
      <c r="R2298">
        <v>1185</v>
      </c>
      <c r="S2298">
        <v>51693</v>
      </c>
      <c r="T2298">
        <v>1457053</v>
      </c>
      <c r="U2298">
        <v>51693</v>
      </c>
      <c r="V2298">
        <v>2</v>
      </c>
      <c r="W2298">
        <v>0</v>
      </c>
      <c r="X2298">
        <v>0</v>
      </c>
      <c r="Y2298">
        <v>0</v>
      </c>
      <c r="Z2298">
        <v>83</v>
      </c>
      <c r="AA2298">
        <v>3583</v>
      </c>
      <c r="AB2298" s="2">
        <v>45055.002986111111</v>
      </c>
      <c r="AC2298" t="s">
        <v>32</v>
      </c>
    </row>
    <row r="2299" spans="1:29" x14ac:dyDescent="0.35">
      <c r="A2299" s="1">
        <v>44221</v>
      </c>
      <c r="B2299" t="s">
        <v>33</v>
      </c>
      <c r="C2299">
        <v>443009</v>
      </c>
      <c r="D2299">
        <v>1740023</v>
      </c>
      <c r="F2299">
        <v>2285</v>
      </c>
      <c r="G2299">
        <v>41069</v>
      </c>
      <c r="I2299">
        <v>2511</v>
      </c>
      <c r="K2299">
        <v>1433</v>
      </c>
      <c r="L2299">
        <v>233211</v>
      </c>
      <c r="N2299" s="2">
        <v>44221.458333333336</v>
      </c>
      <c r="O2299" t="s">
        <v>3394</v>
      </c>
      <c r="P2299" t="s">
        <v>3395</v>
      </c>
      <c r="Q2299">
        <v>6662</v>
      </c>
      <c r="R2299">
        <v>41069</v>
      </c>
      <c r="S2299">
        <v>2183032</v>
      </c>
      <c r="T2299">
        <v>2091011</v>
      </c>
      <c r="U2299">
        <v>2183032</v>
      </c>
      <c r="V2299">
        <v>1</v>
      </c>
      <c r="W2299">
        <v>2</v>
      </c>
      <c r="X2299">
        <v>555</v>
      </c>
      <c r="Y2299">
        <v>2929</v>
      </c>
      <c r="Z2299">
        <v>1839</v>
      </c>
      <c r="AA2299">
        <v>4456</v>
      </c>
      <c r="AB2299" s="2">
        <v>45055.002986111111</v>
      </c>
      <c r="AC2299" t="s">
        <v>32</v>
      </c>
    </row>
    <row r="2300" spans="1:29" x14ac:dyDescent="0.35">
      <c r="A2300" s="1">
        <v>44221</v>
      </c>
      <c r="B2300" t="s">
        <v>36</v>
      </c>
      <c r="C2300">
        <v>284702</v>
      </c>
      <c r="D2300">
        <v>2128124</v>
      </c>
      <c r="F2300">
        <v>1084</v>
      </c>
      <c r="G2300">
        <v>13312</v>
      </c>
      <c r="H2300">
        <v>336</v>
      </c>
      <c r="J2300">
        <v>187</v>
      </c>
      <c r="K2300">
        <v>1395</v>
      </c>
      <c r="L2300">
        <v>262229</v>
      </c>
      <c r="N2300" s="2">
        <v>44221</v>
      </c>
      <c r="O2300" t="s">
        <v>3396</v>
      </c>
      <c r="P2300" t="s">
        <v>3322</v>
      </c>
      <c r="Q2300">
        <v>4650</v>
      </c>
      <c r="R2300">
        <v>13312</v>
      </c>
      <c r="S2300">
        <v>2412826</v>
      </c>
      <c r="T2300">
        <v>2356534</v>
      </c>
      <c r="U2300">
        <v>2412826</v>
      </c>
      <c r="V2300">
        <v>5</v>
      </c>
      <c r="W2300">
        <v>44</v>
      </c>
      <c r="X2300">
        <v>45</v>
      </c>
      <c r="Y2300">
        <v>8564</v>
      </c>
      <c r="Z2300">
        <v>636</v>
      </c>
      <c r="AA2300">
        <v>9146</v>
      </c>
      <c r="AB2300" s="2">
        <v>45055.002986111111</v>
      </c>
      <c r="AC2300" t="s">
        <v>32</v>
      </c>
    </row>
    <row r="2301" spans="1:29" x14ac:dyDescent="0.35">
      <c r="A2301" s="1">
        <v>44221</v>
      </c>
      <c r="B2301" t="s">
        <v>39</v>
      </c>
      <c r="C2301">
        <v>0</v>
      </c>
      <c r="D2301">
        <v>2140</v>
      </c>
      <c r="N2301" s="2">
        <v>44166</v>
      </c>
      <c r="O2301" t="s">
        <v>3397</v>
      </c>
      <c r="P2301" t="s">
        <v>41</v>
      </c>
      <c r="Q2301">
        <v>0</v>
      </c>
      <c r="S2301">
        <v>2140</v>
      </c>
      <c r="T2301">
        <v>2140</v>
      </c>
      <c r="U2301">
        <v>2140</v>
      </c>
      <c r="V2301">
        <v>60</v>
      </c>
      <c r="W2301">
        <v>0</v>
      </c>
      <c r="X2301">
        <v>0</v>
      </c>
      <c r="Y2301">
        <v>0</v>
      </c>
      <c r="Z2301">
        <v>0</v>
      </c>
      <c r="AA2301">
        <v>0</v>
      </c>
      <c r="AB2301" s="2">
        <v>45055.002986111111</v>
      </c>
      <c r="AC2301" t="s">
        <v>32</v>
      </c>
    </row>
    <row r="2302" spans="1:29" x14ac:dyDescent="0.35">
      <c r="A2302" s="1">
        <v>44221</v>
      </c>
      <c r="B2302" t="s">
        <v>42</v>
      </c>
      <c r="C2302">
        <v>727895</v>
      </c>
      <c r="D2302">
        <v>2682877</v>
      </c>
      <c r="F2302">
        <v>4229</v>
      </c>
      <c r="G2302">
        <v>50483</v>
      </c>
      <c r="H2302">
        <v>1027</v>
      </c>
      <c r="J2302">
        <v>702</v>
      </c>
      <c r="N2302" s="2">
        <v>44221</v>
      </c>
      <c r="O2302" t="s">
        <v>3398</v>
      </c>
      <c r="P2302" t="s">
        <v>3322</v>
      </c>
      <c r="Q2302">
        <v>12239</v>
      </c>
      <c r="R2302">
        <v>50483</v>
      </c>
      <c r="S2302">
        <v>3410772</v>
      </c>
      <c r="T2302">
        <v>6429799</v>
      </c>
      <c r="U2302">
        <v>3410772</v>
      </c>
      <c r="V2302">
        <v>4</v>
      </c>
      <c r="W2302">
        <v>1</v>
      </c>
      <c r="X2302">
        <v>219</v>
      </c>
      <c r="Y2302">
        <v>11106</v>
      </c>
      <c r="Z2302">
        <v>5321</v>
      </c>
      <c r="AA2302">
        <v>44580</v>
      </c>
      <c r="AB2302" s="2">
        <v>45055.002986111111</v>
      </c>
      <c r="AC2302" t="s">
        <v>32</v>
      </c>
    </row>
    <row r="2303" spans="1:29" x14ac:dyDescent="0.35">
      <c r="A2303" s="1">
        <v>44221</v>
      </c>
      <c r="B2303" t="s">
        <v>44</v>
      </c>
      <c r="C2303">
        <v>3136158</v>
      </c>
      <c r="F2303">
        <v>18347</v>
      </c>
      <c r="H2303">
        <v>4475</v>
      </c>
      <c r="N2303" s="2">
        <v>44221.124305555553</v>
      </c>
      <c r="O2303" t="s">
        <v>3399</v>
      </c>
      <c r="P2303" t="s">
        <v>3388</v>
      </c>
      <c r="S2303">
        <v>3136158</v>
      </c>
      <c r="T2303">
        <v>40688908</v>
      </c>
      <c r="U2303">
        <v>3136158</v>
      </c>
      <c r="V2303">
        <v>6</v>
      </c>
      <c r="W2303">
        <v>328</v>
      </c>
      <c r="X2303">
        <v>0</v>
      </c>
      <c r="Y2303">
        <v>0</v>
      </c>
      <c r="Z2303">
        <v>27007</v>
      </c>
      <c r="AA2303">
        <v>403193</v>
      </c>
      <c r="AB2303" s="2">
        <v>45055.002986111111</v>
      </c>
      <c r="AC2303" t="s">
        <v>32</v>
      </c>
    </row>
    <row r="2304" spans="1:29" x14ac:dyDescent="0.35">
      <c r="A2304" s="1">
        <v>44221</v>
      </c>
      <c r="B2304" t="s">
        <v>47</v>
      </c>
      <c r="C2304">
        <v>387462</v>
      </c>
      <c r="D2304">
        <v>1982404</v>
      </c>
      <c r="F2304">
        <v>737</v>
      </c>
      <c r="G2304">
        <v>21263</v>
      </c>
      <c r="N2304" s="2">
        <v>44221.082638888889</v>
      </c>
      <c r="O2304" t="s">
        <v>3400</v>
      </c>
      <c r="P2304" t="s">
        <v>3401</v>
      </c>
      <c r="Q2304">
        <v>5512</v>
      </c>
      <c r="R2304">
        <v>21263</v>
      </c>
      <c r="S2304">
        <v>2369866</v>
      </c>
      <c r="T2304">
        <v>5263473</v>
      </c>
      <c r="U2304">
        <v>2369866</v>
      </c>
      <c r="V2304">
        <v>8</v>
      </c>
      <c r="W2304">
        <v>7</v>
      </c>
      <c r="X2304">
        <v>26</v>
      </c>
      <c r="Y2304">
        <v>0</v>
      </c>
      <c r="Z2304">
        <v>1177</v>
      </c>
      <c r="AA2304">
        <v>16562</v>
      </c>
      <c r="AB2304" s="2">
        <v>45055.002986111111</v>
      </c>
      <c r="AC2304" t="s">
        <v>32</v>
      </c>
    </row>
    <row r="2305" spans="1:29" x14ac:dyDescent="0.35">
      <c r="A2305" s="1">
        <v>44221</v>
      </c>
      <c r="B2305" t="s">
        <v>50</v>
      </c>
      <c r="C2305">
        <v>243632</v>
      </c>
      <c r="F2305">
        <v>1068</v>
      </c>
      <c r="N2305" s="2">
        <v>44220.854166666664</v>
      </c>
      <c r="O2305" t="s">
        <v>3402</v>
      </c>
      <c r="P2305" t="s">
        <v>3403</v>
      </c>
      <c r="Q2305">
        <v>6911</v>
      </c>
      <c r="S2305">
        <v>243632</v>
      </c>
      <c r="T2305">
        <v>5365702</v>
      </c>
      <c r="U2305">
        <v>243632</v>
      </c>
      <c r="V2305">
        <v>9</v>
      </c>
      <c r="W2305">
        <v>92</v>
      </c>
      <c r="X2305">
        <v>0</v>
      </c>
      <c r="Y2305">
        <v>0</v>
      </c>
      <c r="Z2305">
        <v>5817</v>
      </c>
      <c r="AA2305">
        <v>17436</v>
      </c>
      <c r="AB2305" s="2">
        <v>45055.002986111111</v>
      </c>
      <c r="AC2305" t="s">
        <v>32</v>
      </c>
    </row>
    <row r="2306" spans="1:29" x14ac:dyDescent="0.35">
      <c r="A2306" s="1">
        <v>44221</v>
      </c>
      <c r="B2306" t="s">
        <v>53</v>
      </c>
      <c r="C2306">
        <v>35505</v>
      </c>
      <c r="F2306">
        <v>248</v>
      </c>
      <c r="H2306">
        <v>67</v>
      </c>
      <c r="J2306">
        <v>39</v>
      </c>
      <c r="L2306">
        <v>24818</v>
      </c>
      <c r="N2306" s="2">
        <v>44220</v>
      </c>
      <c r="O2306" t="s">
        <v>3404</v>
      </c>
      <c r="P2306" t="s">
        <v>3405</v>
      </c>
      <c r="Q2306">
        <v>879</v>
      </c>
      <c r="S2306">
        <v>35505</v>
      </c>
      <c r="T2306">
        <v>1054737</v>
      </c>
      <c r="U2306">
        <v>35505</v>
      </c>
      <c r="V2306">
        <v>11</v>
      </c>
      <c r="W2306">
        <v>7</v>
      </c>
      <c r="X2306">
        <v>0</v>
      </c>
      <c r="Y2306">
        <v>0</v>
      </c>
      <c r="Z2306">
        <v>204</v>
      </c>
      <c r="AA2306">
        <v>5786</v>
      </c>
      <c r="AB2306" s="2">
        <v>45055.002986111111</v>
      </c>
      <c r="AC2306" t="s">
        <v>32</v>
      </c>
    </row>
    <row r="2307" spans="1:29" x14ac:dyDescent="0.35">
      <c r="A2307" s="1">
        <v>44221</v>
      </c>
      <c r="B2307" t="s">
        <v>56</v>
      </c>
      <c r="C2307">
        <v>75191</v>
      </c>
      <c r="D2307">
        <v>498223</v>
      </c>
      <c r="F2307">
        <v>385</v>
      </c>
      <c r="H2307">
        <v>50</v>
      </c>
      <c r="N2307" s="2">
        <v>44220.75</v>
      </c>
      <c r="O2307" t="s">
        <v>3406</v>
      </c>
      <c r="P2307" t="s">
        <v>3407</v>
      </c>
      <c r="Q2307">
        <v>1049</v>
      </c>
      <c r="S2307">
        <v>573414</v>
      </c>
      <c r="T2307">
        <v>1184957</v>
      </c>
      <c r="U2307">
        <v>573414</v>
      </c>
      <c r="V2307">
        <v>10</v>
      </c>
      <c r="W2307">
        <v>8</v>
      </c>
      <c r="X2307">
        <v>0</v>
      </c>
      <c r="Y2307">
        <v>2081</v>
      </c>
      <c r="Z2307">
        <v>616</v>
      </c>
      <c r="AA2307">
        <v>8116</v>
      </c>
      <c r="AB2307" s="2">
        <v>45055.002986111111</v>
      </c>
      <c r="AC2307" t="s">
        <v>32</v>
      </c>
    </row>
    <row r="2308" spans="1:29" x14ac:dyDescent="0.35">
      <c r="A2308" s="1">
        <v>44221</v>
      </c>
      <c r="B2308" t="s">
        <v>59</v>
      </c>
      <c r="C2308">
        <v>1627830</v>
      </c>
      <c r="D2308">
        <v>8268415</v>
      </c>
      <c r="E2308">
        <v>6747</v>
      </c>
      <c r="F2308">
        <v>6899</v>
      </c>
      <c r="G2308">
        <v>71387</v>
      </c>
      <c r="N2308" s="2">
        <v>44220.999305555553</v>
      </c>
      <c r="O2308" t="s">
        <v>3408</v>
      </c>
      <c r="P2308" t="s">
        <v>3375</v>
      </c>
      <c r="Q2308">
        <v>25849</v>
      </c>
      <c r="R2308">
        <v>71387</v>
      </c>
      <c r="S2308">
        <v>9902992</v>
      </c>
      <c r="T2308">
        <v>18477869</v>
      </c>
      <c r="U2308">
        <v>9896245</v>
      </c>
      <c r="V2308">
        <v>12</v>
      </c>
      <c r="W2308">
        <v>156</v>
      </c>
      <c r="X2308">
        <v>168</v>
      </c>
      <c r="Y2308">
        <v>25355</v>
      </c>
      <c r="Z2308">
        <v>8542</v>
      </c>
      <c r="AA2308">
        <v>80045</v>
      </c>
      <c r="AB2308" s="2">
        <v>45055.002986111111</v>
      </c>
      <c r="AC2308" t="s">
        <v>32</v>
      </c>
    </row>
    <row r="2309" spans="1:29" x14ac:dyDescent="0.35">
      <c r="A2309" s="1">
        <v>44221</v>
      </c>
      <c r="B2309" t="s">
        <v>62</v>
      </c>
      <c r="C2309">
        <v>870828</v>
      </c>
      <c r="F2309">
        <v>5231</v>
      </c>
      <c r="G2309">
        <v>48498</v>
      </c>
      <c r="I2309">
        <v>8203</v>
      </c>
      <c r="N2309" s="2">
        <v>44221.618055555555</v>
      </c>
      <c r="O2309" t="s">
        <v>3409</v>
      </c>
      <c r="P2309" t="s">
        <v>3410</v>
      </c>
      <c r="Q2309">
        <v>13303</v>
      </c>
      <c r="R2309">
        <v>48498</v>
      </c>
      <c r="S2309">
        <v>870828</v>
      </c>
      <c r="T2309">
        <v>6234896</v>
      </c>
      <c r="U2309">
        <v>870828</v>
      </c>
      <c r="V2309">
        <v>13</v>
      </c>
      <c r="W2309">
        <v>53</v>
      </c>
      <c r="X2309">
        <v>113</v>
      </c>
      <c r="Y2309">
        <v>0</v>
      </c>
      <c r="Z2309">
        <v>3917</v>
      </c>
      <c r="AA2309">
        <v>26036</v>
      </c>
      <c r="AB2309" s="2">
        <v>45055.002986111111</v>
      </c>
      <c r="AC2309" t="s">
        <v>32</v>
      </c>
    </row>
    <row r="2310" spans="1:29" x14ac:dyDescent="0.35">
      <c r="A2310" s="1">
        <v>44221</v>
      </c>
      <c r="B2310" t="s">
        <v>65</v>
      </c>
      <c r="C2310">
        <v>7554</v>
      </c>
      <c r="D2310">
        <v>96773</v>
      </c>
      <c r="F2310">
        <v>10</v>
      </c>
      <c r="H2310">
        <v>2</v>
      </c>
      <c r="J2310">
        <v>2</v>
      </c>
      <c r="L2310">
        <v>7319</v>
      </c>
      <c r="N2310" s="2">
        <v>44221.28125</v>
      </c>
      <c r="O2310" t="s">
        <v>3411</v>
      </c>
      <c r="P2310" t="s">
        <v>3412</v>
      </c>
      <c r="Q2310">
        <v>129</v>
      </c>
      <c r="S2310">
        <v>104327</v>
      </c>
      <c r="T2310">
        <v>104327</v>
      </c>
      <c r="U2310">
        <v>104327</v>
      </c>
      <c r="V2310">
        <v>66</v>
      </c>
      <c r="W2310">
        <v>1</v>
      </c>
      <c r="X2310">
        <v>0</v>
      </c>
      <c r="Y2310">
        <v>1046</v>
      </c>
      <c r="Z2310">
        <v>7</v>
      </c>
      <c r="AA2310">
        <v>1053</v>
      </c>
      <c r="AB2310" s="2">
        <v>45055.002986111111</v>
      </c>
      <c r="AC2310" t="s">
        <v>32</v>
      </c>
    </row>
    <row r="2311" spans="1:29" x14ac:dyDescent="0.35">
      <c r="A2311" s="1">
        <v>44221</v>
      </c>
      <c r="B2311" t="s">
        <v>68</v>
      </c>
      <c r="C2311">
        <v>25903</v>
      </c>
      <c r="F2311">
        <v>89</v>
      </c>
      <c r="G2311">
        <v>2039</v>
      </c>
      <c r="H2311">
        <v>21</v>
      </c>
      <c r="J2311">
        <v>17</v>
      </c>
      <c r="N2311" s="2">
        <v>44219.604166666664</v>
      </c>
      <c r="O2311" t="s">
        <v>3413</v>
      </c>
      <c r="P2311" t="s">
        <v>3414</v>
      </c>
      <c r="Q2311">
        <v>342</v>
      </c>
      <c r="R2311">
        <v>2039</v>
      </c>
      <c r="S2311">
        <v>25903</v>
      </c>
      <c r="T2311">
        <v>946345</v>
      </c>
      <c r="U2311">
        <v>25903</v>
      </c>
      <c r="V2311">
        <v>15</v>
      </c>
      <c r="W2311">
        <v>0</v>
      </c>
      <c r="X2311">
        <v>25</v>
      </c>
      <c r="Y2311">
        <v>0</v>
      </c>
      <c r="Z2311">
        <v>121</v>
      </c>
      <c r="AA2311">
        <v>4042</v>
      </c>
      <c r="AB2311" s="2">
        <v>45055.002986111111</v>
      </c>
      <c r="AC2311" t="s">
        <v>32</v>
      </c>
    </row>
    <row r="2312" spans="1:29" x14ac:dyDescent="0.35">
      <c r="A2312" s="1">
        <v>44221</v>
      </c>
      <c r="B2312" t="s">
        <v>71</v>
      </c>
      <c r="C2312">
        <v>263261</v>
      </c>
      <c r="D2312">
        <v>973263</v>
      </c>
      <c r="F2312">
        <v>383</v>
      </c>
      <c r="H2312">
        <v>78</v>
      </c>
      <c r="J2312">
        <v>37</v>
      </c>
      <c r="L2312">
        <v>273751</v>
      </c>
      <c r="N2312" s="2">
        <v>44221</v>
      </c>
      <c r="O2312" t="s">
        <v>3415</v>
      </c>
      <c r="P2312" t="s">
        <v>3322</v>
      </c>
      <c r="Q2312">
        <v>4488</v>
      </c>
      <c r="S2312">
        <v>1236524</v>
      </c>
      <c r="T2312">
        <v>1236524</v>
      </c>
      <c r="U2312">
        <v>1236524</v>
      </c>
      <c r="V2312">
        <v>19</v>
      </c>
      <c r="W2312">
        <v>0</v>
      </c>
      <c r="X2312">
        <v>0</v>
      </c>
      <c r="Y2312">
        <v>1064</v>
      </c>
      <c r="Z2312">
        <v>401</v>
      </c>
      <c r="AA2312">
        <v>1465</v>
      </c>
      <c r="AB2312" s="2">
        <v>45055.002986111111</v>
      </c>
      <c r="AC2312" t="s">
        <v>32</v>
      </c>
    </row>
    <row r="2313" spans="1:29" x14ac:dyDescent="0.35">
      <c r="A2313" s="1">
        <v>44221</v>
      </c>
      <c r="B2313" t="s">
        <v>73</v>
      </c>
      <c r="C2313">
        <v>159506</v>
      </c>
      <c r="D2313">
        <v>460862</v>
      </c>
      <c r="F2313">
        <v>252</v>
      </c>
      <c r="G2313">
        <v>6496</v>
      </c>
      <c r="H2313">
        <v>67</v>
      </c>
      <c r="I2313">
        <v>1129</v>
      </c>
      <c r="L2313">
        <v>76392</v>
      </c>
      <c r="N2313" s="2">
        <v>44220.791666666664</v>
      </c>
      <c r="O2313" t="s">
        <v>3416</v>
      </c>
      <c r="P2313" t="s">
        <v>3417</v>
      </c>
      <c r="Q2313">
        <v>1669</v>
      </c>
      <c r="R2313">
        <v>6496</v>
      </c>
      <c r="S2313">
        <v>620368</v>
      </c>
      <c r="T2313">
        <v>590967</v>
      </c>
      <c r="U2313">
        <v>620368</v>
      </c>
      <c r="V2313">
        <v>16</v>
      </c>
      <c r="W2313">
        <v>1</v>
      </c>
      <c r="X2313">
        <v>15</v>
      </c>
      <c r="Y2313">
        <v>1188</v>
      </c>
      <c r="Z2313">
        <v>181</v>
      </c>
      <c r="AA2313">
        <v>1338</v>
      </c>
      <c r="AB2313" s="2">
        <v>45055.002986111111</v>
      </c>
      <c r="AC2313" t="s">
        <v>32</v>
      </c>
    </row>
    <row r="2314" spans="1:29" x14ac:dyDescent="0.35">
      <c r="A2314" s="1">
        <v>44221</v>
      </c>
      <c r="B2314" t="s">
        <v>76</v>
      </c>
      <c r="C2314">
        <v>1104763</v>
      </c>
      <c r="F2314">
        <v>2962</v>
      </c>
      <c r="H2314">
        <v>601</v>
      </c>
      <c r="J2314">
        <v>302</v>
      </c>
      <c r="N2314" s="2">
        <v>44221</v>
      </c>
      <c r="O2314" t="s">
        <v>3418</v>
      </c>
      <c r="P2314" t="s">
        <v>3322</v>
      </c>
      <c r="Q2314">
        <v>20744</v>
      </c>
      <c r="S2314">
        <v>1104763</v>
      </c>
      <c r="T2314">
        <v>15484034</v>
      </c>
      <c r="U2314">
        <v>1104763</v>
      </c>
      <c r="V2314">
        <v>17</v>
      </c>
      <c r="W2314">
        <v>64</v>
      </c>
      <c r="X2314">
        <v>0</v>
      </c>
      <c r="Y2314">
        <v>0</v>
      </c>
      <c r="Z2314">
        <v>2944</v>
      </c>
      <c r="AA2314">
        <v>74202</v>
      </c>
      <c r="AB2314" s="2">
        <v>45055.002986111111</v>
      </c>
      <c r="AC2314" t="s">
        <v>32</v>
      </c>
    </row>
    <row r="2315" spans="1:29" x14ac:dyDescent="0.35">
      <c r="A2315" s="1">
        <v>44221</v>
      </c>
      <c r="B2315" t="s">
        <v>78</v>
      </c>
      <c r="C2315">
        <v>613228</v>
      </c>
      <c r="D2315">
        <v>2293804</v>
      </c>
      <c r="F2315">
        <v>2045</v>
      </c>
      <c r="G2315">
        <v>39609</v>
      </c>
      <c r="H2315">
        <v>459</v>
      </c>
      <c r="I2315">
        <v>6916</v>
      </c>
      <c r="J2315">
        <v>257</v>
      </c>
      <c r="N2315" s="2">
        <v>44220.999305555553</v>
      </c>
      <c r="O2315" t="s">
        <v>3419</v>
      </c>
      <c r="P2315" t="s">
        <v>3375</v>
      </c>
      <c r="Q2315">
        <v>9728</v>
      </c>
      <c r="R2315">
        <v>39609</v>
      </c>
      <c r="S2315">
        <v>2907032</v>
      </c>
      <c r="T2315">
        <v>6761438</v>
      </c>
      <c r="U2315">
        <v>2907032</v>
      </c>
      <c r="V2315">
        <v>18</v>
      </c>
      <c r="W2315">
        <v>12</v>
      </c>
      <c r="X2315">
        <v>104</v>
      </c>
      <c r="Y2315">
        <v>4792</v>
      </c>
      <c r="Z2315">
        <v>2189</v>
      </c>
      <c r="AA2315">
        <v>23097</v>
      </c>
      <c r="AB2315" s="2">
        <v>45055.002986111111</v>
      </c>
      <c r="AC2315" t="s">
        <v>32</v>
      </c>
    </row>
    <row r="2316" spans="1:29" x14ac:dyDescent="0.35">
      <c r="A2316" s="1">
        <v>44221</v>
      </c>
      <c r="B2316" t="s">
        <v>80</v>
      </c>
      <c r="C2316">
        <v>269255</v>
      </c>
      <c r="D2316">
        <v>878382</v>
      </c>
      <c r="F2316">
        <v>708</v>
      </c>
      <c r="G2316">
        <v>8117</v>
      </c>
      <c r="H2316">
        <v>182</v>
      </c>
      <c r="I2316">
        <v>2210</v>
      </c>
      <c r="J2316">
        <v>66</v>
      </c>
      <c r="K2316">
        <v>412</v>
      </c>
      <c r="N2316" s="2">
        <v>44221.416666666664</v>
      </c>
      <c r="O2316" t="s">
        <v>3420</v>
      </c>
      <c r="P2316" t="s">
        <v>3338</v>
      </c>
      <c r="Q2316">
        <v>3622</v>
      </c>
      <c r="R2316">
        <v>8117</v>
      </c>
      <c r="S2316">
        <v>1147637</v>
      </c>
      <c r="T2316">
        <v>1147637</v>
      </c>
      <c r="U2316">
        <v>1147637</v>
      </c>
      <c r="V2316">
        <v>20</v>
      </c>
      <c r="W2316">
        <v>24</v>
      </c>
      <c r="X2316">
        <v>76</v>
      </c>
      <c r="Y2316">
        <v>7624</v>
      </c>
      <c r="Z2316">
        <v>2602</v>
      </c>
      <c r="AA2316">
        <v>10226</v>
      </c>
      <c r="AB2316" s="2">
        <v>45055.002986111111</v>
      </c>
      <c r="AC2316" t="s">
        <v>32</v>
      </c>
    </row>
    <row r="2317" spans="1:29" x14ac:dyDescent="0.35">
      <c r="A2317" s="1">
        <v>44221</v>
      </c>
      <c r="B2317" t="s">
        <v>83</v>
      </c>
      <c r="C2317">
        <v>347836</v>
      </c>
      <c r="F2317">
        <v>1539</v>
      </c>
      <c r="G2317">
        <v>15919</v>
      </c>
      <c r="H2317">
        <v>374</v>
      </c>
      <c r="I2317">
        <v>3442</v>
      </c>
      <c r="J2317">
        <v>203</v>
      </c>
      <c r="L2317">
        <v>41760</v>
      </c>
      <c r="N2317" s="2">
        <v>44221</v>
      </c>
      <c r="O2317" t="s">
        <v>3421</v>
      </c>
      <c r="P2317" t="s">
        <v>3322</v>
      </c>
      <c r="Q2317">
        <v>3460</v>
      </c>
      <c r="R2317">
        <v>15919</v>
      </c>
      <c r="S2317">
        <v>347836</v>
      </c>
      <c r="T2317">
        <v>3525107</v>
      </c>
      <c r="U2317">
        <v>347836</v>
      </c>
      <c r="V2317">
        <v>21</v>
      </c>
      <c r="W2317">
        <v>39</v>
      </c>
      <c r="X2317">
        <v>30</v>
      </c>
      <c r="Y2317">
        <v>0</v>
      </c>
      <c r="Z2317">
        <v>1250</v>
      </c>
      <c r="AA2317">
        <v>22043</v>
      </c>
      <c r="AB2317" s="2">
        <v>45055.002986111111</v>
      </c>
      <c r="AC2317" t="s">
        <v>32</v>
      </c>
    </row>
    <row r="2318" spans="1:29" x14ac:dyDescent="0.35">
      <c r="A2318" s="1">
        <v>44221</v>
      </c>
      <c r="B2318" t="s">
        <v>85</v>
      </c>
      <c r="C2318">
        <v>385942</v>
      </c>
      <c r="D2318">
        <v>4456714</v>
      </c>
      <c r="F2318">
        <v>1638</v>
      </c>
      <c r="J2318">
        <v>219</v>
      </c>
      <c r="L2318">
        <v>320025</v>
      </c>
      <c r="N2318" s="2">
        <v>44221.541666666664</v>
      </c>
      <c r="O2318" t="s">
        <v>3422</v>
      </c>
      <c r="P2318" t="s">
        <v>3423</v>
      </c>
      <c r="Q2318">
        <v>8590</v>
      </c>
      <c r="S2318">
        <v>4842656</v>
      </c>
      <c r="T2318">
        <v>4842656</v>
      </c>
      <c r="U2318">
        <v>4842656</v>
      </c>
      <c r="V2318">
        <v>22</v>
      </c>
      <c r="W2318">
        <v>25</v>
      </c>
      <c r="X2318">
        <v>0</v>
      </c>
      <c r="Y2318">
        <v>25006</v>
      </c>
      <c r="Z2318">
        <v>2080</v>
      </c>
      <c r="AA2318">
        <v>27086</v>
      </c>
      <c r="AB2318" s="2">
        <v>45055.002986111111</v>
      </c>
      <c r="AC2318" t="s">
        <v>32</v>
      </c>
    </row>
    <row r="2319" spans="1:29" x14ac:dyDescent="0.35">
      <c r="A2319" s="1">
        <v>44221</v>
      </c>
      <c r="B2319" t="s">
        <v>88</v>
      </c>
      <c r="C2319">
        <v>503688</v>
      </c>
      <c r="D2319">
        <v>4015048</v>
      </c>
      <c r="F2319">
        <v>1955</v>
      </c>
      <c r="G2319">
        <v>17556</v>
      </c>
      <c r="H2319">
        <v>418</v>
      </c>
      <c r="J2319">
        <v>285</v>
      </c>
      <c r="L2319">
        <v>354388</v>
      </c>
      <c r="N2319" s="2">
        <v>44220.999305555553</v>
      </c>
      <c r="O2319" t="s">
        <v>3424</v>
      </c>
      <c r="P2319" t="s">
        <v>3375</v>
      </c>
      <c r="Q2319">
        <v>14178</v>
      </c>
      <c r="R2319">
        <v>17556</v>
      </c>
      <c r="S2319">
        <v>4518736</v>
      </c>
      <c r="T2319">
        <v>13046574</v>
      </c>
      <c r="U2319">
        <v>4518736</v>
      </c>
      <c r="V2319">
        <v>25</v>
      </c>
      <c r="W2319">
        <v>45</v>
      </c>
      <c r="X2319">
        <v>0</v>
      </c>
      <c r="Y2319">
        <v>12888</v>
      </c>
      <c r="Z2319">
        <v>3651</v>
      </c>
      <c r="AA2319">
        <v>78650</v>
      </c>
      <c r="AB2319" s="2">
        <v>45055.002986111111</v>
      </c>
      <c r="AC2319" t="s">
        <v>32</v>
      </c>
    </row>
    <row r="2320" spans="1:29" x14ac:dyDescent="0.35">
      <c r="A2320" s="1">
        <v>44221</v>
      </c>
      <c r="B2320" t="s">
        <v>90</v>
      </c>
      <c r="C2320">
        <v>343138</v>
      </c>
      <c r="D2320">
        <v>2787084</v>
      </c>
      <c r="F2320">
        <v>1669</v>
      </c>
      <c r="G2320">
        <v>31188</v>
      </c>
      <c r="H2320">
        <v>395</v>
      </c>
      <c r="L2320">
        <v>9476</v>
      </c>
      <c r="N2320" s="2">
        <v>44221.416666666664</v>
      </c>
      <c r="O2320" t="s">
        <v>3425</v>
      </c>
      <c r="P2320" t="s">
        <v>3338</v>
      </c>
      <c r="Q2320">
        <v>6900</v>
      </c>
      <c r="R2320">
        <v>31188</v>
      </c>
      <c r="S2320">
        <v>3130222</v>
      </c>
      <c r="T2320">
        <v>6758236</v>
      </c>
      <c r="U2320">
        <v>3130222</v>
      </c>
      <c r="V2320">
        <v>24</v>
      </c>
      <c r="W2320">
        <v>35</v>
      </c>
      <c r="X2320">
        <v>154</v>
      </c>
      <c r="Y2320">
        <v>7679</v>
      </c>
      <c r="Z2320">
        <v>1686</v>
      </c>
      <c r="AA2320">
        <v>34734</v>
      </c>
      <c r="AB2320" s="2">
        <v>45055.002986111111</v>
      </c>
      <c r="AC2320" t="s">
        <v>32</v>
      </c>
    </row>
    <row r="2321" spans="1:29" x14ac:dyDescent="0.35">
      <c r="A2321" s="1">
        <v>44221</v>
      </c>
      <c r="B2321" t="s">
        <v>93</v>
      </c>
      <c r="C2321">
        <v>37046</v>
      </c>
      <c r="F2321">
        <v>193</v>
      </c>
      <c r="G2321">
        <v>1342</v>
      </c>
      <c r="H2321">
        <v>59</v>
      </c>
      <c r="J2321">
        <v>20</v>
      </c>
      <c r="L2321">
        <v>12245</v>
      </c>
      <c r="N2321" s="2">
        <v>44220.999305555553</v>
      </c>
      <c r="O2321" t="s">
        <v>3426</v>
      </c>
      <c r="P2321" t="s">
        <v>3375</v>
      </c>
      <c r="Q2321">
        <v>547</v>
      </c>
      <c r="R2321">
        <v>1342</v>
      </c>
      <c r="S2321">
        <v>37046</v>
      </c>
      <c r="T2321">
        <v>1305783</v>
      </c>
      <c r="U2321">
        <v>37046</v>
      </c>
      <c r="V2321">
        <v>23</v>
      </c>
      <c r="W2321">
        <v>3</v>
      </c>
      <c r="X2321">
        <v>20</v>
      </c>
      <c r="Y2321">
        <v>0</v>
      </c>
      <c r="Z2321">
        <v>448</v>
      </c>
      <c r="AA2321">
        <v>7482</v>
      </c>
      <c r="AB2321" s="2">
        <v>45055.002986111111</v>
      </c>
      <c r="AC2321" t="s">
        <v>32</v>
      </c>
    </row>
    <row r="2322" spans="1:29" x14ac:dyDescent="0.35">
      <c r="A2322" s="1">
        <v>44221</v>
      </c>
      <c r="B2322" t="s">
        <v>95</v>
      </c>
      <c r="C2322">
        <v>600093</v>
      </c>
      <c r="F2322">
        <v>1668</v>
      </c>
      <c r="H2322">
        <v>392</v>
      </c>
      <c r="J2322">
        <v>199</v>
      </c>
      <c r="L2322">
        <v>463106</v>
      </c>
      <c r="N2322" s="2">
        <v>44221</v>
      </c>
      <c r="O2322" t="s">
        <v>3427</v>
      </c>
      <c r="P2322" t="s">
        <v>3322</v>
      </c>
      <c r="Q2322">
        <v>15219</v>
      </c>
      <c r="S2322">
        <v>600093</v>
      </c>
      <c r="T2322">
        <v>9242391</v>
      </c>
      <c r="U2322">
        <v>600093</v>
      </c>
      <c r="V2322">
        <v>26</v>
      </c>
      <c r="W2322">
        <v>38</v>
      </c>
      <c r="X2322">
        <v>0</v>
      </c>
      <c r="Y2322">
        <v>0</v>
      </c>
      <c r="Z2322">
        <v>3347</v>
      </c>
      <c r="AA2322">
        <v>60168</v>
      </c>
      <c r="AB2322" s="2">
        <v>45055.002986111111</v>
      </c>
      <c r="AC2322" t="s">
        <v>32</v>
      </c>
    </row>
    <row r="2323" spans="1:29" x14ac:dyDescent="0.35">
      <c r="A2323" s="1">
        <v>44221</v>
      </c>
      <c r="B2323" t="s">
        <v>97</v>
      </c>
      <c r="C2323">
        <v>455783</v>
      </c>
      <c r="D2323">
        <v>2777761</v>
      </c>
      <c r="F2323">
        <v>543</v>
      </c>
      <c r="G2323">
        <v>23932</v>
      </c>
      <c r="H2323">
        <v>104</v>
      </c>
      <c r="I2323">
        <v>4974</v>
      </c>
      <c r="L2323">
        <v>439283</v>
      </c>
      <c r="N2323" s="2">
        <v>44220.708333333336</v>
      </c>
      <c r="O2323" t="s">
        <v>3428</v>
      </c>
      <c r="P2323" t="s">
        <v>3429</v>
      </c>
      <c r="Q2323">
        <v>6098</v>
      </c>
      <c r="R2323">
        <v>23932</v>
      </c>
      <c r="S2323">
        <v>3233544</v>
      </c>
      <c r="T2323">
        <v>6071392</v>
      </c>
      <c r="U2323">
        <v>3233544</v>
      </c>
      <c r="V2323">
        <v>27</v>
      </c>
      <c r="W2323">
        <v>3</v>
      </c>
      <c r="X2323">
        <v>48</v>
      </c>
      <c r="Y2323">
        <v>7274</v>
      </c>
      <c r="Z2323">
        <v>794</v>
      </c>
      <c r="AA2323">
        <v>19169</v>
      </c>
      <c r="AB2323" s="2">
        <v>45055.002986111111</v>
      </c>
      <c r="AC2323" t="s">
        <v>32</v>
      </c>
    </row>
    <row r="2324" spans="1:29" x14ac:dyDescent="0.35">
      <c r="A2324" s="1">
        <v>44221</v>
      </c>
      <c r="B2324" t="s">
        <v>100</v>
      </c>
      <c r="C2324">
        <v>450414</v>
      </c>
      <c r="D2324">
        <v>1749965</v>
      </c>
      <c r="F2324">
        <v>2067</v>
      </c>
      <c r="H2324">
        <v>462</v>
      </c>
      <c r="J2324">
        <v>284</v>
      </c>
      <c r="N2324" s="2">
        <v>44221.040972222225</v>
      </c>
      <c r="O2324" t="s">
        <v>3430</v>
      </c>
      <c r="P2324" t="s">
        <v>3431</v>
      </c>
      <c r="Q2324">
        <v>6553</v>
      </c>
      <c r="S2324">
        <v>2200379</v>
      </c>
      <c r="T2324">
        <v>4060435</v>
      </c>
      <c r="U2324">
        <v>2200379</v>
      </c>
      <c r="V2324">
        <v>29</v>
      </c>
      <c r="W2324">
        <v>5</v>
      </c>
      <c r="X2324">
        <v>0</v>
      </c>
      <c r="Y2324">
        <v>2431</v>
      </c>
      <c r="Z2324">
        <v>879</v>
      </c>
      <c r="AA2324">
        <v>9047</v>
      </c>
      <c r="AB2324" s="2">
        <v>45055.002986111111</v>
      </c>
      <c r="AC2324" t="s">
        <v>32</v>
      </c>
    </row>
    <row r="2325" spans="1:29" x14ac:dyDescent="0.35">
      <c r="A2325" s="1">
        <v>44221</v>
      </c>
      <c r="B2325" t="s">
        <v>103</v>
      </c>
      <c r="C2325">
        <v>132</v>
      </c>
      <c r="D2325">
        <v>17429</v>
      </c>
      <c r="G2325">
        <v>4</v>
      </c>
      <c r="L2325">
        <v>29</v>
      </c>
      <c r="N2325" s="2">
        <v>44219</v>
      </c>
      <c r="O2325" t="s">
        <v>3432</v>
      </c>
      <c r="P2325" t="s">
        <v>3187</v>
      </c>
      <c r="Q2325">
        <v>2</v>
      </c>
      <c r="R2325">
        <v>4</v>
      </c>
      <c r="S2325">
        <v>17561</v>
      </c>
      <c r="T2325">
        <v>17561</v>
      </c>
      <c r="U2325">
        <v>17561</v>
      </c>
      <c r="V2325">
        <v>69</v>
      </c>
      <c r="W2325">
        <v>0</v>
      </c>
      <c r="X2325">
        <v>0</v>
      </c>
      <c r="Y2325">
        <v>0</v>
      </c>
      <c r="Z2325">
        <v>3</v>
      </c>
      <c r="AA2325">
        <v>3</v>
      </c>
      <c r="AB2325" s="2">
        <v>45055.002986111111</v>
      </c>
      <c r="AC2325" t="s">
        <v>32</v>
      </c>
    </row>
    <row r="2326" spans="1:29" x14ac:dyDescent="0.35">
      <c r="A2326" s="1">
        <v>44221</v>
      </c>
      <c r="B2326" t="s">
        <v>106</v>
      </c>
      <c r="C2326">
        <v>265146</v>
      </c>
      <c r="D2326">
        <v>1294488</v>
      </c>
      <c r="F2326">
        <v>1028</v>
      </c>
      <c r="G2326">
        <v>8647</v>
      </c>
      <c r="H2326">
        <v>245</v>
      </c>
      <c r="J2326">
        <v>163</v>
      </c>
      <c r="L2326">
        <v>222812</v>
      </c>
      <c r="N2326" s="2">
        <v>44220</v>
      </c>
      <c r="O2326" t="s">
        <v>3433</v>
      </c>
      <c r="P2326" t="s">
        <v>3405</v>
      </c>
      <c r="Q2326">
        <v>5777</v>
      </c>
      <c r="R2326">
        <v>8647</v>
      </c>
      <c r="S2326">
        <v>1559634</v>
      </c>
      <c r="T2326">
        <v>1559634</v>
      </c>
      <c r="U2326">
        <v>1559634</v>
      </c>
      <c r="V2326">
        <v>28</v>
      </c>
      <c r="W2326">
        <v>5</v>
      </c>
      <c r="X2326">
        <v>101</v>
      </c>
      <c r="Y2326">
        <v>38373</v>
      </c>
      <c r="Z2326">
        <v>927</v>
      </c>
      <c r="AA2326">
        <v>39300</v>
      </c>
      <c r="AB2326" s="2">
        <v>45055.002986111111</v>
      </c>
      <c r="AC2326" t="s">
        <v>32</v>
      </c>
    </row>
    <row r="2327" spans="1:29" x14ac:dyDescent="0.35">
      <c r="A2327" s="1">
        <v>44221</v>
      </c>
      <c r="B2327" t="s">
        <v>108</v>
      </c>
      <c r="C2327">
        <v>91816</v>
      </c>
      <c r="F2327">
        <v>129</v>
      </c>
      <c r="G2327">
        <v>4128</v>
      </c>
      <c r="H2327">
        <v>25</v>
      </c>
      <c r="J2327">
        <v>15</v>
      </c>
      <c r="L2327">
        <v>86274</v>
      </c>
      <c r="N2327" s="2">
        <v>44221.082638888889</v>
      </c>
      <c r="O2327" t="s">
        <v>3434</v>
      </c>
      <c r="P2327" t="s">
        <v>3401</v>
      </c>
      <c r="Q2327">
        <v>1151</v>
      </c>
      <c r="R2327">
        <v>4128</v>
      </c>
      <c r="S2327">
        <v>91816</v>
      </c>
      <c r="T2327">
        <v>920116</v>
      </c>
      <c r="U2327">
        <v>91816</v>
      </c>
      <c r="V2327">
        <v>30</v>
      </c>
      <c r="W2327">
        <v>0</v>
      </c>
      <c r="X2327">
        <v>3</v>
      </c>
      <c r="Y2327">
        <v>0</v>
      </c>
      <c r="Z2327">
        <v>164</v>
      </c>
      <c r="AA2327">
        <v>8430</v>
      </c>
      <c r="AB2327" s="2">
        <v>45055.002986111111</v>
      </c>
      <c r="AC2327" t="s">
        <v>32</v>
      </c>
    </row>
    <row r="2328" spans="1:29" x14ac:dyDescent="0.35">
      <c r="A2328" s="1">
        <v>44221</v>
      </c>
      <c r="B2328" t="s">
        <v>110</v>
      </c>
      <c r="C2328">
        <v>723445</v>
      </c>
      <c r="F2328">
        <v>3287</v>
      </c>
      <c r="H2328">
        <v>703</v>
      </c>
      <c r="N2328" s="2">
        <v>44221.489583333336</v>
      </c>
      <c r="O2328" t="s">
        <v>3435</v>
      </c>
      <c r="P2328" t="s">
        <v>3436</v>
      </c>
      <c r="Q2328">
        <v>8720</v>
      </c>
      <c r="S2328">
        <v>723445</v>
      </c>
      <c r="T2328">
        <v>8051007</v>
      </c>
      <c r="U2328">
        <v>723445</v>
      </c>
      <c r="V2328">
        <v>37</v>
      </c>
      <c r="W2328">
        <v>25</v>
      </c>
      <c r="X2328">
        <v>0</v>
      </c>
      <c r="Y2328">
        <v>0</v>
      </c>
      <c r="Z2328">
        <v>4633</v>
      </c>
      <c r="AA2328">
        <v>50620</v>
      </c>
      <c r="AB2328" s="2">
        <v>45055.002986111111</v>
      </c>
      <c r="AC2328" t="s">
        <v>32</v>
      </c>
    </row>
    <row r="2329" spans="1:29" x14ac:dyDescent="0.35">
      <c r="A2329" s="1">
        <v>44221</v>
      </c>
      <c r="B2329" t="s">
        <v>113</v>
      </c>
      <c r="C2329">
        <v>96874</v>
      </c>
      <c r="D2329">
        <v>293889</v>
      </c>
      <c r="F2329">
        <v>50</v>
      </c>
      <c r="G2329">
        <v>3745</v>
      </c>
      <c r="H2329">
        <v>7</v>
      </c>
      <c r="I2329">
        <v>547</v>
      </c>
      <c r="L2329">
        <v>94381</v>
      </c>
      <c r="N2329" s="2">
        <v>44221.082638888889</v>
      </c>
      <c r="O2329" t="s">
        <v>3437</v>
      </c>
      <c r="P2329" t="s">
        <v>3401</v>
      </c>
      <c r="Q2329">
        <v>1436</v>
      </c>
      <c r="R2329">
        <v>3745</v>
      </c>
      <c r="S2329">
        <v>390763</v>
      </c>
      <c r="T2329">
        <v>1327227</v>
      </c>
      <c r="U2329">
        <v>390763</v>
      </c>
      <c r="V2329">
        <v>38</v>
      </c>
      <c r="W2329">
        <v>8</v>
      </c>
      <c r="X2329">
        <v>4</v>
      </c>
      <c r="Y2329">
        <v>81</v>
      </c>
      <c r="Z2329">
        <v>57</v>
      </c>
      <c r="AA2329">
        <v>1336</v>
      </c>
      <c r="AB2329" s="2">
        <v>45055.002986111111</v>
      </c>
      <c r="AC2329" t="s">
        <v>32</v>
      </c>
    </row>
    <row r="2330" spans="1:29" x14ac:dyDescent="0.35">
      <c r="A2330" s="1">
        <v>44221</v>
      </c>
      <c r="B2330" t="s">
        <v>115</v>
      </c>
      <c r="C2330">
        <v>187147</v>
      </c>
      <c r="D2330">
        <v>720000</v>
      </c>
      <c r="F2330">
        <v>392</v>
      </c>
      <c r="G2330">
        <v>5682</v>
      </c>
      <c r="L2330">
        <v>132453</v>
      </c>
      <c r="N2330" s="2">
        <v>44220.927083333336</v>
      </c>
      <c r="O2330" t="s">
        <v>3438</v>
      </c>
      <c r="P2330" t="s">
        <v>3439</v>
      </c>
      <c r="Q2330">
        <v>1879</v>
      </c>
      <c r="R2330">
        <v>5682</v>
      </c>
      <c r="S2330">
        <v>907147</v>
      </c>
      <c r="T2330">
        <v>2026028</v>
      </c>
      <c r="U2330">
        <v>907147</v>
      </c>
      <c r="V2330">
        <v>31</v>
      </c>
      <c r="W2330">
        <v>0</v>
      </c>
      <c r="X2330">
        <v>4</v>
      </c>
      <c r="Y2330">
        <v>1066</v>
      </c>
      <c r="Z2330">
        <v>293</v>
      </c>
      <c r="AA2330">
        <v>4612</v>
      </c>
      <c r="AB2330" s="2">
        <v>45055.002986111111</v>
      </c>
      <c r="AC2330" t="s">
        <v>32</v>
      </c>
    </row>
    <row r="2331" spans="1:29" x14ac:dyDescent="0.35">
      <c r="A2331" s="1">
        <v>44221</v>
      </c>
      <c r="B2331" t="s">
        <v>118</v>
      </c>
      <c r="C2331">
        <v>62768</v>
      </c>
      <c r="D2331">
        <v>541256</v>
      </c>
      <c r="F2331">
        <v>230</v>
      </c>
      <c r="G2331">
        <v>1007</v>
      </c>
      <c r="I2331">
        <v>324</v>
      </c>
      <c r="L2331">
        <v>56151</v>
      </c>
      <c r="N2331" s="2">
        <v>44221.375</v>
      </c>
      <c r="O2331" t="s">
        <v>3440</v>
      </c>
      <c r="P2331" t="s">
        <v>3441</v>
      </c>
      <c r="Q2331">
        <v>990</v>
      </c>
      <c r="R2331">
        <v>1007</v>
      </c>
      <c r="S2331">
        <v>604024</v>
      </c>
      <c r="T2331">
        <v>1211251</v>
      </c>
      <c r="U2331">
        <v>604024</v>
      </c>
      <c r="V2331">
        <v>33</v>
      </c>
      <c r="W2331">
        <v>3</v>
      </c>
      <c r="X2331">
        <v>7</v>
      </c>
      <c r="Y2331">
        <v>2027</v>
      </c>
      <c r="Z2331">
        <v>431</v>
      </c>
      <c r="AA2331">
        <v>6230</v>
      </c>
      <c r="AB2331" s="2">
        <v>45055.002986111111</v>
      </c>
      <c r="AC2331" t="s">
        <v>32</v>
      </c>
    </row>
    <row r="2332" spans="1:29" x14ac:dyDescent="0.35">
      <c r="A2332" s="1">
        <v>44221</v>
      </c>
      <c r="B2332" t="s">
        <v>121</v>
      </c>
      <c r="C2332">
        <v>666951</v>
      </c>
      <c r="D2332">
        <v>8395679</v>
      </c>
      <c r="F2332">
        <v>3238</v>
      </c>
      <c r="G2332">
        <v>59438</v>
      </c>
      <c r="H2332">
        <v>596</v>
      </c>
      <c r="J2332">
        <v>390</v>
      </c>
      <c r="N2332" s="2">
        <v>44221</v>
      </c>
      <c r="O2332" t="s">
        <v>3442</v>
      </c>
      <c r="P2332" t="s">
        <v>3322</v>
      </c>
      <c r="Q2332">
        <v>20972</v>
      </c>
      <c r="R2332">
        <v>59438</v>
      </c>
      <c r="S2332">
        <v>9062630</v>
      </c>
      <c r="T2332">
        <v>9062630</v>
      </c>
      <c r="U2332">
        <v>9062630</v>
      </c>
      <c r="V2332">
        <v>34</v>
      </c>
      <c r="W2332">
        <v>21</v>
      </c>
      <c r="X2332">
        <v>69</v>
      </c>
      <c r="Y2332">
        <v>0</v>
      </c>
      <c r="Z2332">
        <v>4143</v>
      </c>
      <c r="AA2332">
        <v>4143</v>
      </c>
      <c r="AB2332" s="2">
        <v>45055.002986111111</v>
      </c>
      <c r="AC2332" t="s">
        <v>32</v>
      </c>
    </row>
    <row r="2333" spans="1:29" x14ac:dyDescent="0.35">
      <c r="A2333" s="1">
        <v>44221</v>
      </c>
      <c r="B2333" t="s">
        <v>123</v>
      </c>
      <c r="C2333">
        <v>169696</v>
      </c>
      <c r="F2333">
        <v>435</v>
      </c>
      <c r="G2333">
        <v>11598</v>
      </c>
      <c r="L2333">
        <v>95848</v>
      </c>
      <c r="N2333" s="2">
        <v>44221.745138888888</v>
      </c>
      <c r="O2333" t="s">
        <v>3443</v>
      </c>
      <c r="P2333" t="s">
        <v>3444</v>
      </c>
      <c r="Q2333">
        <v>3157</v>
      </c>
      <c r="R2333">
        <v>11598</v>
      </c>
      <c r="S2333">
        <v>169696</v>
      </c>
      <c r="T2333">
        <v>2255066</v>
      </c>
      <c r="U2333">
        <v>169696</v>
      </c>
      <c r="V2333">
        <v>35</v>
      </c>
      <c r="W2333">
        <v>12</v>
      </c>
      <c r="X2333">
        <v>75</v>
      </c>
      <c r="Y2333">
        <v>0</v>
      </c>
      <c r="Z2333">
        <v>491</v>
      </c>
      <c r="AA2333">
        <v>9958</v>
      </c>
      <c r="AB2333" s="2">
        <v>45055.002986111111</v>
      </c>
      <c r="AC2333" t="s">
        <v>32</v>
      </c>
    </row>
    <row r="2334" spans="1:29" x14ac:dyDescent="0.35">
      <c r="A2334" s="1">
        <v>44221</v>
      </c>
      <c r="B2334" t="s">
        <v>126</v>
      </c>
      <c r="C2334">
        <v>271897</v>
      </c>
      <c r="D2334">
        <v>1037451</v>
      </c>
      <c r="F2334">
        <v>1441</v>
      </c>
      <c r="H2334">
        <v>323</v>
      </c>
      <c r="J2334">
        <v>247</v>
      </c>
      <c r="N2334" s="2">
        <v>44220</v>
      </c>
      <c r="O2334" t="s">
        <v>3445</v>
      </c>
      <c r="P2334" t="s">
        <v>3405</v>
      </c>
      <c r="Q2334">
        <v>4029</v>
      </c>
      <c r="S2334">
        <v>1309348</v>
      </c>
      <c r="T2334">
        <v>2427440</v>
      </c>
      <c r="U2334">
        <v>1309348</v>
      </c>
      <c r="V2334">
        <v>32</v>
      </c>
      <c r="W2334">
        <v>3</v>
      </c>
      <c r="X2334">
        <v>0</v>
      </c>
      <c r="Y2334">
        <v>2122</v>
      </c>
      <c r="Z2334">
        <v>990</v>
      </c>
      <c r="AA2334">
        <v>8405</v>
      </c>
      <c r="AB2334" s="2">
        <v>45055.002986111111</v>
      </c>
      <c r="AC2334" t="s">
        <v>32</v>
      </c>
    </row>
    <row r="2335" spans="1:29" x14ac:dyDescent="0.35">
      <c r="A2335" s="1">
        <v>44221</v>
      </c>
      <c r="B2335" t="s">
        <v>128</v>
      </c>
      <c r="C2335">
        <v>1338990</v>
      </c>
      <c r="F2335">
        <v>8730</v>
      </c>
      <c r="H2335">
        <v>1522</v>
      </c>
      <c r="J2335">
        <v>1005</v>
      </c>
      <c r="N2335" s="2">
        <v>44220.583333333336</v>
      </c>
      <c r="O2335" t="s">
        <v>3446</v>
      </c>
      <c r="P2335" t="s">
        <v>3447</v>
      </c>
      <c r="S2335">
        <v>1338990</v>
      </c>
      <c r="T2335">
        <v>30762550</v>
      </c>
      <c r="U2335">
        <v>1338990</v>
      </c>
      <c r="V2335">
        <v>36</v>
      </c>
      <c r="W2335">
        <v>173</v>
      </c>
      <c r="X2335">
        <v>0</v>
      </c>
      <c r="Y2335">
        <v>0</v>
      </c>
      <c r="Z2335">
        <v>12003</v>
      </c>
      <c r="AA2335">
        <v>219538</v>
      </c>
      <c r="AB2335" s="2">
        <v>45055.002986111111</v>
      </c>
      <c r="AC2335" t="s">
        <v>32</v>
      </c>
    </row>
    <row r="2336" spans="1:29" x14ac:dyDescent="0.35">
      <c r="A2336" s="1">
        <v>44221</v>
      </c>
      <c r="B2336" t="s">
        <v>131</v>
      </c>
      <c r="C2336">
        <v>868656</v>
      </c>
      <c r="F2336">
        <v>3037</v>
      </c>
      <c r="G2336">
        <v>44981</v>
      </c>
      <c r="H2336">
        <v>760</v>
      </c>
      <c r="I2336">
        <v>6560</v>
      </c>
      <c r="J2336">
        <v>505</v>
      </c>
      <c r="L2336">
        <v>736651</v>
      </c>
      <c r="N2336" s="2">
        <v>44221.583333333336</v>
      </c>
      <c r="O2336" t="s">
        <v>3448</v>
      </c>
      <c r="P2336" t="s">
        <v>3366</v>
      </c>
      <c r="Q2336">
        <v>10768</v>
      </c>
      <c r="R2336">
        <v>44981</v>
      </c>
      <c r="S2336">
        <v>868656</v>
      </c>
      <c r="T2336">
        <v>8814234</v>
      </c>
      <c r="U2336">
        <v>868656</v>
      </c>
      <c r="V2336">
        <v>39</v>
      </c>
      <c r="W2336">
        <v>57</v>
      </c>
      <c r="X2336">
        <v>198</v>
      </c>
      <c r="Y2336">
        <v>0</v>
      </c>
      <c r="Z2336">
        <v>4334</v>
      </c>
      <c r="AA2336">
        <v>36363</v>
      </c>
      <c r="AB2336" s="2">
        <v>45055.002986111111</v>
      </c>
      <c r="AC2336" t="s">
        <v>32</v>
      </c>
    </row>
    <row r="2337" spans="1:29" x14ac:dyDescent="0.35">
      <c r="A2337" s="1">
        <v>44221</v>
      </c>
      <c r="B2337" t="s">
        <v>134</v>
      </c>
      <c r="C2337">
        <v>374853</v>
      </c>
      <c r="D2337">
        <v>2690714</v>
      </c>
      <c r="E2337">
        <v>3732</v>
      </c>
      <c r="F2337">
        <v>1595</v>
      </c>
      <c r="G2337">
        <v>21053</v>
      </c>
      <c r="H2337">
        <v>433</v>
      </c>
      <c r="L2337">
        <v>339014</v>
      </c>
      <c r="O2337" t="s">
        <v>3449</v>
      </c>
      <c r="Q2337">
        <v>3293</v>
      </c>
      <c r="R2337">
        <v>21053</v>
      </c>
      <c r="S2337">
        <v>3069299</v>
      </c>
      <c r="T2337">
        <v>3065567</v>
      </c>
      <c r="U2337">
        <v>3065567</v>
      </c>
      <c r="V2337">
        <v>40</v>
      </c>
      <c r="W2337">
        <v>14</v>
      </c>
      <c r="X2337">
        <v>33</v>
      </c>
      <c r="Y2337">
        <v>0</v>
      </c>
      <c r="Z2337">
        <v>1763</v>
      </c>
      <c r="AA2337">
        <v>1763</v>
      </c>
      <c r="AB2337" s="2">
        <v>45055.002986111111</v>
      </c>
      <c r="AC2337" t="s">
        <v>32</v>
      </c>
    </row>
    <row r="2338" spans="1:29" x14ac:dyDescent="0.35">
      <c r="A2338" s="1">
        <v>44221</v>
      </c>
      <c r="B2338" t="s">
        <v>136</v>
      </c>
      <c r="C2338">
        <v>138168</v>
      </c>
      <c r="F2338">
        <v>342</v>
      </c>
      <c r="G2338">
        <v>7469</v>
      </c>
      <c r="H2338">
        <v>83</v>
      </c>
      <c r="J2338">
        <v>41</v>
      </c>
      <c r="N2338" s="2">
        <v>44220.125694444447</v>
      </c>
      <c r="O2338" t="s">
        <v>3450</v>
      </c>
      <c r="P2338" t="s">
        <v>3451</v>
      </c>
      <c r="Q2338">
        <v>1880</v>
      </c>
      <c r="R2338">
        <v>7469</v>
      </c>
      <c r="S2338">
        <v>138168</v>
      </c>
      <c r="T2338">
        <v>3043792</v>
      </c>
      <c r="U2338">
        <v>138168</v>
      </c>
      <c r="V2338">
        <v>41</v>
      </c>
      <c r="W2338">
        <v>3</v>
      </c>
      <c r="X2338">
        <v>0</v>
      </c>
      <c r="Y2338">
        <v>0</v>
      </c>
      <c r="Z2338">
        <v>568</v>
      </c>
      <c r="AA2338">
        <v>0</v>
      </c>
      <c r="AB2338" s="2">
        <v>45055.002986111111</v>
      </c>
      <c r="AC2338" t="s">
        <v>32</v>
      </c>
    </row>
    <row r="2339" spans="1:29" x14ac:dyDescent="0.35">
      <c r="A2339" s="1">
        <v>44221</v>
      </c>
      <c r="B2339" t="s">
        <v>139</v>
      </c>
      <c r="C2339">
        <v>807867</v>
      </c>
      <c r="D2339">
        <v>3569440</v>
      </c>
      <c r="F2339">
        <v>3887</v>
      </c>
      <c r="H2339">
        <v>770</v>
      </c>
      <c r="J2339">
        <v>461</v>
      </c>
      <c r="L2339">
        <v>638214</v>
      </c>
      <c r="N2339" s="2">
        <v>44221.5</v>
      </c>
      <c r="O2339" t="s">
        <v>3452</v>
      </c>
      <c r="P2339" t="s">
        <v>3453</v>
      </c>
      <c r="Q2339">
        <v>20664</v>
      </c>
      <c r="S2339">
        <v>4377307</v>
      </c>
      <c r="T2339">
        <v>8909236</v>
      </c>
      <c r="U2339">
        <v>4377307</v>
      </c>
      <c r="V2339">
        <v>42</v>
      </c>
      <c r="W2339">
        <v>55</v>
      </c>
      <c r="X2339">
        <v>0</v>
      </c>
      <c r="Y2339">
        <v>10776</v>
      </c>
      <c r="Z2339">
        <v>3934</v>
      </c>
      <c r="AA2339">
        <v>39402</v>
      </c>
      <c r="AB2339" s="2">
        <v>45055.002986111111</v>
      </c>
      <c r="AC2339" t="s">
        <v>32</v>
      </c>
    </row>
    <row r="2340" spans="1:29" x14ac:dyDescent="0.35">
      <c r="A2340" s="1">
        <v>44221</v>
      </c>
      <c r="B2340" t="s">
        <v>142</v>
      </c>
      <c r="C2340">
        <v>91596</v>
      </c>
      <c r="D2340">
        <v>305972</v>
      </c>
      <c r="F2340">
        <v>312</v>
      </c>
      <c r="H2340">
        <v>56</v>
      </c>
      <c r="J2340">
        <v>41</v>
      </c>
      <c r="L2340">
        <v>78813</v>
      </c>
      <c r="N2340" s="2">
        <v>44221</v>
      </c>
      <c r="O2340" t="s">
        <v>3454</v>
      </c>
      <c r="P2340" t="s">
        <v>3322</v>
      </c>
      <c r="Q2340">
        <v>1778</v>
      </c>
      <c r="S2340">
        <v>397568</v>
      </c>
      <c r="T2340">
        <v>397568</v>
      </c>
      <c r="U2340">
        <v>397568</v>
      </c>
      <c r="V2340">
        <v>72</v>
      </c>
      <c r="W2340">
        <v>5</v>
      </c>
      <c r="X2340">
        <v>0</v>
      </c>
      <c r="Y2340">
        <v>0</v>
      </c>
      <c r="Z2340">
        <v>568</v>
      </c>
      <c r="AA2340">
        <v>568</v>
      </c>
      <c r="AB2340" s="2">
        <v>45055.002986111111</v>
      </c>
      <c r="AC2340" t="s">
        <v>32</v>
      </c>
    </row>
    <row r="2341" spans="1:29" x14ac:dyDescent="0.35">
      <c r="A2341" s="1">
        <v>44221</v>
      </c>
      <c r="B2341" t="s">
        <v>144</v>
      </c>
      <c r="C2341">
        <v>111754</v>
      </c>
      <c r="D2341">
        <v>612613</v>
      </c>
      <c r="F2341">
        <v>347</v>
      </c>
      <c r="G2341">
        <v>8006</v>
      </c>
      <c r="H2341">
        <v>50</v>
      </c>
      <c r="J2341">
        <v>33</v>
      </c>
      <c r="N2341" s="2">
        <v>44221.541666666664</v>
      </c>
      <c r="O2341" t="s">
        <v>3455</v>
      </c>
      <c r="P2341" t="s">
        <v>3423</v>
      </c>
      <c r="Q2341">
        <v>2110</v>
      </c>
      <c r="R2341">
        <v>8006</v>
      </c>
      <c r="S2341">
        <v>724367</v>
      </c>
      <c r="T2341">
        <v>2418019</v>
      </c>
      <c r="U2341">
        <v>724367</v>
      </c>
      <c r="V2341">
        <v>44</v>
      </c>
      <c r="W2341">
        <v>9</v>
      </c>
      <c r="X2341">
        <v>162</v>
      </c>
      <c r="Y2341">
        <v>1164</v>
      </c>
      <c r="Z2341">
        <v>301</v>
      </c>
      <c r="AA2341">
        <v>7994</v>
      </c>
      <c r="AB2341" s="2">
        <v>45055.002986111111</v>
      </c>
      <c r="AC2341" t="s">
        <v>32</v>
      </c>
    </row>
    <row r="2342" spans="1:29" x14ac:dyDescent="0.35">
      <c r="A2342" s="1">
        <v>44221</v>
      </c>
      <c r="B2342" t="s">
        <v>147</v>
      </c>
      <c r="C2342">
        <v>421417</v>
      </c>
      <c r="D2342">
        <v>3599689</v>
      </c>
      <c r="F2342">
        <v>2201</v>
      </c>
      <c r="G2342">
        <v>17335</v>
      </c>
      <c r="H2342">
        <v>429</v>
      </c>
      <c r="J2342">
        <v>262</v>
      </c>
      <c r="L2342">
        <v>187423</v>
      </c>
      <c r="N2342" s="2">
        <v>44219.999305555553</v>
      </c>
      <c r="O2342" t="s">
        <v>3456</v>
      </c>
      <c r="P2342" t="s">
        <v>3457</v>
      </c>
      <c r="Q2342">
        <v>6552</v>
      </c>
      <c r="R2342">
        <v>17335</v>
      </c>
      <c r="S2342">
        <v>4021106</v>
      </c>
      <c r="T2342">
        <v>4021106</v>
      </c>
      <c r="U2342">
        <v>4021106</v>
      </c>
      <c r="V2342">
        <v>45</v>
      </c>
      <c r="W2342">
        <v>5</v>
      </c>
      <c r="X2342">
        <v>46</v>
      </c>
      <c r="Y2342">
        <v>32902</v>
      </c>
      <c r="Z2342">
        <v>3092</v>
      </c>
      <c r="AA2342">
        <v>35994</v>
      </c>
      <c r="AB2342" s="2">
        <v>45055.002986111111</v>
      </c>
      <c r="AC2342" t="s">
        <v>32</v>
      </c>
    </row>
    <row r="2343" spans="1:29" x14ac:dyDescent="0.35">
      <c r="A2343" s="1">
        <v>44221</v>
      </c>
      <c r="B2343" t="s">
        <v>150</v>
      </c>
      <c r="C2343">
        <v>107180</v>
      </c>
      <c r="D2343">
        <v>290341</v>
      </c>
      <c r="F2343">
        <v>161</v>
      </c>
      <c r="G2343">
        <v>6201</v>
      </c>
      <c r="H2343">
        <v>37</v>
      </c>
      <c r="J2343">
        <v>26</v>
      </c>
      <c r="L2343">
        <v>101797</v>
      </c>
      <c r="N2343" s="2">
        <v>44220.583333333336</v>
      </c>
      <c r="O2343" t="s">
        <v>3458</v>
      </c>
      <c r="P2343" t="s">
        <v>3447</v>
      </c>
      <c r="Q2343">
        <v>1705</v>
      </c>
      <c r="R2343">
        <v>6201</v>
      </c>
      <c r="S2343">
        <v>397521</v>
      </c>
      <c r="T2343">
        <v>641868</v>
      </c>
      <c r="U2343">
        <v>397521</v>
      </c>
      <c r="V2343">
        <v>46</v>
      </c>
      <c r="W2343">
        <v>0</v>
      </c>
      <c r="X2343">
        <v>8</v>
      </c>
      <c r="Y2343">
        <v>250</v>
      </c>
      <c r="Z2343">
        <v>32</v>
      </c>
      <c r="AA2343">
        <v>1095</v>
      </c>
      <c r="AB2343" s="2">
        <v>45055.002986111111</v>
      </c>
      <c r="AC2343" t="s">
        <v>32</v>
      </c>
    </row>
    <row r="2344" spans="1:29" x14ac:dyDescent="0.35">
      <c r="A2344" s="1">
        <v>44221</v>
      </c>
      <c r="B2344" t="s">
        <v>152</v>
      </c>
      <c r="C2344">
        <v>710427</v>
      </c>
      <c r="F2344">
        <v>2196</v>
      </c>
      <c r="G2344">
        <v>16560</v>
      </c>
      <c r="H2344">
        <v>608</v>
      </c>
      <c r="J2344">
        <v>355</v>
      </c>
      <c r="L2344">
        <v>657031</v>
      </c>
      <c r="N2344" s="2">
        <v>44221.625</v>
      </c>
      <c r="O2344" t="s">
        <v>3459</v>
      </c>
      <c r="P2344" t="s">
        <v>3460</v>
      </c>
      <c r="Q2344">
        <v>8970</v>
      </c>
      <c r="R2344">
        <v>16560</v>
      </c>
      <c r="S2344">
        <v>710427</v>
      </c>
      <c r="T2344">
        <v>6198623</v>
      </c>
      <c r="U2344">
        <v>710427</v>
      </c>
      <c r="V2344">
        <v>47</v>
      </c>
      <c r="W2344">
        <v>111</v>
      </c>
      <c r="X2344">
        <v>56</v>
      </c>
      <c r="Y2344">
        <v>0</v>
      </c>
      <c r="Z2344">
        <v>1710</v>
      </c>
      <c r="AA2344">
        <v>14033</v>
      </c>
      <c r="AB2344" s="2">
        <v>45055.002986111111</v>
      </c>
      <c r="AC2344" t="s">
        <v>32</v>
      </c>
    </row>
    <row r="2345" spans="1:29" x14ac:dyDescent="0.35">
      <c r="A2345" s="1">
        <v>44221</v>
      </c>
      <c r="B2345" t="s">
        <v>155</v>
      </c>
      <c r="C2345">
        <v>2246845</v>
      </c>
      <c r="F2345">
        <v>12785</v>
      </c>
      <c r="H2345">
        <v>3352</v>
      </c>
      <c r="L2345">
        <v>1818785</v>
      </c>
      <c r="N2345" s="2">
        <v>44221.763888888891</v>
      </c>
      <c r="O2345" t="s">
        <v>3461</v>
      </c>
      <c r="P2345" t="s">
        <v>3462</v>
      </c>
      <c r="S2345">
        <v>2246845</v>
      </c>
      <c r="T2345">
        <v>16629666</v>
      </c>
      <c r="U2345">
        <v>2246845</v>
      </c>
      <c r="V2345">
        <v>48</v>
      </c>
      <c r="W2345">
        <v>72</v>
      </c>
      <c r="X2345">
        <v>0</v>
      </c>
      <c r="Y2345">
        <v>0</v>
      </c>
      <c r="Z2345">
        <v>6319</v>
      </c>
      <c r="AA2345">
        <v>68526</v>
      </c>
      <c r="AB2345" s="2">
        <v>45055.002986111111</v>
      </c>
      <c r="AC2345" t="s">
        <v>32</v>
      </c>
    </row>
    <row r="2346" spans="1:29" x14ac:dyDescent="0.35">
      <c r="A2346" s="1">
        <v>44221</v>
      </c>
      <c r="B2346" t="s">
        <v>158</v>
      </c>
      <c r="C2346">
        <v>337264</v>
      </c>
      <c r="D2346">
        <v>1408984</v>
      </c>
      <c r="F2346">
        <v>528</v>
      </c>
      <c r="G2346">
        <v>13054</v>
      </c>
      <c r="H2346">
        <v>179</v>
      </c>
      <c r="I2346">
        <v>2054</v>
      </c>
      <c r="K2346">
        <v>709</v>
      </c>
      <c r="L2346">
        <v>285852</v>
      </c>
      <c r="N2346" s="2">
        <v>44221.452777777777</v>
      </c>
      <c r="O2346" t="s">
        <v>3463</v>
      </c>
      <c r="P2346" t="s">
        <v>3464</v>
      </c>
      <c r="Q2346">
        <v>1597</v>
      </c>
      <c r="R2346">
        <v>13054</v>
      </c>
      <c r="S2346">
        <v>1746248</v>
      </c>
      <c r="T2346">
        <v>2536306</v>
      </c>
      <c r="U2346">
        <v>1746248</v>
      </c>
      <c r="V2346">
        <v>49</v>
      </c>
      <c r="W2346">
        <v>2</v>
      </c>
      <c r="X2346">
        <v>38</v>
      </c>
      <c r="Y2346">
        <v>2796</v>
      </c>
      <c r="Z2346">
        <v>859</v>
      </c>
      <c r="AA2346">
        <v>6510</v>
      </c>
      <c r="AB2346" s="2">
        <v>45055.002986111111</v>
      </c>
      <c r="AC2346" t="s">
        <v>32</v>
      </c>
    </row>
    <row r="2347" spans="1:29" x14ac:dyDescent="0.35">
      <c r="A2347" s="1">
        <v>44221</v>
      </c>
      <c r="B2347" t="s">
        <v>161</v>
      </c>
      <c r="C2347">
        <v>478619</v>
      </c>
      <c r="E2347">
        <v>320</v>
      </c>
      <c r="F2347">
        <v>2892</v>
      </c>
      <c r="G2347">
        <v>20764</v>
      </c>
      <c r="H2347">
        <v>554</v>
      </c>
      <c r="J2347">
        <v>324</v>
      </c>
      <c r="N2347" s="2">
        <v>44220.708333333336</v>
      </c>
      <c r="O2347" t="s">
        <v>3465</v>
      </c>
      <c r="P2347" t="s">
        <v>3429</v>
      </c>
      <c r="Q2347">
        <v>6081</v>
      </c>
      <c r="R2347">
        <v>20764</v>
      </c>
      <c r="S2347">
        <v>478939</v>
      </c>
      <c r="T2347">
        <v>5056432</v>
      </c>
      <c r="U2347">
        <v>478619</v>
      </c>
      <c r="V2347">
        <v>51</v>
      </c>
      <c r="W2347">
        <v>3</v>
      </c>
      <c r="X2347">
        <v>52</v>
      </c>
      <c r="Y2347">
        <v>0</v>
      </c>
      <c r="Z2347">
        <v>6172</v>
      </c>
      <c r="AA2347">
        <v>49382</v>
      </c>
      <c r="AB2347" s="2">
        <v>45055.002986111111</v>
      </c>
      <c r="AC2347" t="s">
        <v>32</v>
      </c>
    </row>
    <row r="2348" spans="1:29" x14ac:dyDescent="0.35">
      <c r="A2348" s="1">
        <v>44221</v>
      </c>
      <c r="B2348" t="s">
        <v>163</v>
      </c>
      <c r="C2348">
        <v>2341</v>
      </c>
      <c r="D2348">
        <v>37956</v>
      </c>
      <c r="E2348">
        <v>95</v>
      </c>
      <c r="L2348">
        <v>2234</v>
      </c>
      <c r="N2348" s="2">
        <v>44219.907638888886</v>
      </c>
      <c r="O2348" t="s">
        <v>3466</v>
      </c>
      <c r="P2348" t="s">
        <v>3467</v>
      </c>
      <c r="Q2348">
        <v>24</v>
      </c>
      <c r="S2348">
        <v>40392</v>
      </c>
      <c r="T2348">
        <v>40297</v>
      </c>
      <c r="U2348">
        <v>40297</v>
      </c>
      <c r="V2348">
        <v>78</v>
      </c>
      <c r="W2348">
        <v>0</v>
      </c>
      <c r="X2348">
        <v>0</v>
      </c>
      <c r="Y2348">
        <v>0</v>
      </c>
      <c r="Z2348">
        <v>0</v>
      </c>
      <c r="AA2348">
        <v>0</v>
      </c>
      <c r="AB2348" s="2">
        <v>45055.002986111111</v>
      </c>
      <c r="AC2348" t="s">
        <v>32</v>
      </c>
    </row>
    <row r="2349" spans="1:29" x14ac:dyDescent="0.35">
      <c r="A2349" s="1">
        <v>44221</v>
      </c>
      <c r="B2349" t="s">
        <v>166</v>
      </c>
      <c r="C2349">
        <v>11165</v>
      </c>
      <c r="D2349">
        <v>286031</v>
      </c>
      <c r="F2349">
        <v>56</v>
      </c>
      <c r="H2349">
        <v>6</v>
      </c>
      <c r="L2349">
        <v>7476</v>
      </c>
      <c r="N2349" s="2">
        <v>44220.999305555553</v>
      </c>
      <c r="O2349" t="s">
        <v>3468</v>
      </c>
      <c r="P2349" t="s">
        <v>3375</v>
      </c>
      <c r="Q2349">
        <v>171</v>
      </c>
      <c r="S2349">
        <v>297196</v>
      </c>
      <c r="T2349">
        <v>853551</v>
      </c>
      <c r="U2349">
        <v>297196</v>
      </c>
      <c r="V2349">
        <v>50</v>
      </c>
      <c r="W2349">
        <v>1</v>
      </c>
      <c r="X2349">
        <v>0</v>
      </c>
      <c r="Y2349">
        <v>1169</v>
      </c>
      <c r="Z2349">
        <v>132</v>
      </c>
      <c r="AA2349">
        <v>5568</v>
      </c>
      <c r="AB2349" s="2">
        <v>45055.002986111111</v>
      </c>
      <c r="AC2349" t="s">
        <v>32</v>
      </c>
    </row>
    <row r="2350" spans="1:29" x14ac:dyDescent="0.35">
      <c r="A2350" s="1">
        <v>44221</v>
      </c>
      <c r="B2350" t="s">
        <v>168</v>
      </c>
      <c r="C2350">
        <v>300198</v>
      </c>
      <c r="F2350">
        <v>916</v>
      </c>
      <c r="G2350">
        <v>17129</v>
      </c>
      <c r="H2350">
        <v>242</v>
      </c>
      <c r="J2350">
        <v>100</v>
      </c>
      <c r="N2350" s="2">
        <v>44219.124305555553</v>
      </c>
      <c r="O2350" t="s">
        <v>3469</v>
      </c>
      <c r="P2350" t="s">
        <v>3470</v>
      </c>
      <c r="Q2350">
        <v>4114</v>
      </c>
      <c r="R2350">
        <v>17129</v>
      </c>
      <c r="S2350">
        <v>300198</v>
      </c>
      <c r="T2350">
        <v>4373646</v>
      </c>
      <c r="U2350">
        <v>300198</v>
      </c>
      <c r="V2350">
        <v>53</v>
      </c>
      <c r="W2350">
        <v>0</v>
      </c>
      <c r="X2350">
        <v>0</v>
      </c>
      <c r="Y2350">
        <v>0</v>
      </c>
      <c r="Z2350">
        <v>0</v>
      </c>
      <c r="AA2350">
        <v>0</v>
      </c>
      <c r="AB2350" s="2">
        <v>45055.002986111111</v>
      </c>
      <c r="AC2350" t="s">
        <v>32</v>
      </c>
    </row>
    <row r="2351" spans="1:29" x14ac:dyDescent="0.35">
      <c r="A2351" s="1">
        <v>44221</v>
      </c>
      <c r="B2351" t="s">
        <v>171</v>
      </c>
      <c r="C2351">
        <v>582477</v>
      </c>
      <c r="D2351">
        <v>2477588</v>
      </c>
      <c r="E2351">
        <v>69</v>
      </c>
      <c r="F2351">
        <v>772</v>
      </c>
      <c r="G2351">
        <v>23748</v>
      </c>
      <c r="H2351">
        <v>175</v>
      </c>
      <c r="I2351">
        <v>2158</v>
      </c>
      <c r="L2351">
        <v>505987</v>
      </c>
      <c r="N2351" s="2">
        <v>44221</v>
      </c>
      <c r="O2351" t="s">
        <v>3471</v>
      </c>
      <c r="P2351" t="s">
        <v>3322</v>
      </c>
      <c r="Q2351">
        <v>6199</v>
      </c>
      <c r="R2351">
        <v>23748</v>
      </c>
      <c r="S2351">
        <v>3060134</v>
      </c>
      <c r="T2351">
        <v>6003401</v>
      </c>
      <c r="U2351">
        <v>3060065</v>
      </c>
      <c r="V2351">
        <v>55</v>
      </c>
      <c r="W2351">
        <v>9</v>
      </c>
      <c r="X2351">
        <v>56</v>
      </c>
      <c r="Y2351">
        <v>3253</v>
      </c>
      <c r="Z2351">
        <v>1100</v>
      </c>
      <c r="AA2351">
        <v>12931</v>
      </c>
      <c r="AB2351" s="2">
        <v>45055.002986111111</v>
      </c>
      <c r="AC2351" t="s">
        <v>32</v>
      </c>
    </row>
    <row r="2352" spans="1:29" x14ac:dyDescent="0.35">
      <c r="A2352" s="1">
        <v>44221</v>
      </c>
      <c r="B2352" t="s">
        <v>173</v>
      </c>
      <c r="C2352">
        <v>115839</v>
      </c>
      <c r="F2352">
        <v>597</v>
      </c>
      <c r="H2352">
        <v>151</v>
      </c>
      <c r="J2352">
        <v>63</v>
      </c>
      <c r="L2352">
        <v>89575</v>
      </c>
      <c r="N2352" s="2">
        <v>44220.999305555553</v>
      </c>
      <c r="O2352" t="s">
        <v>3472</v>
      </c>
      <c r="P2352" t="s">
        <v>3375</v>
      </c>
      <c r="Q2352">
        <v>1899</v>
      </c>
      <c r="S2352">
        <v>115839</v>
      </c>
      <c r="T2352">
        <v>1841111</v>
      </c>
      <c r="U2352">
        <v>115839</v>
      </c>
      <c r="V2352">
        <v>54</v>
      </c>
      <c r="W2352">
        <v>4</v>
      </c>
      <c r="X2352">
        <v>0</v>
      </c>
      <c r="Y2352">
        <v>0</v>
      </c>
      <c r="Z2352">
        <v>532</v>
      </c>
      <c r="AA2352">
        <v>4946</v>
      </c>
      <c r="AB2352" s="2">
        <v>45055.002986111111</v>
      </c>
      <c r="AC2352" t="s">
        <v>32</v>
      </c>
    </row>
    <row r="2353" spans="1:29" x14ac:dyDescent="0.35">
      <c r="A2353" s="1">
        <v>44221</v>
      </c>
      <c r="B2353" t="s">
        <v>175</v>
      </c>
      <c r="C2353">
        <v>51062</v>
      </c>
      <c r="D2353">
        <v>167371</v>
      </c>
      <c r="F2353">
        <v>66</v>
      </c>
      <c r="G2353">
        <v>1264</v>
      </c>
      <c r="L2353">
        <v>49008</v>
      </c>
      <c r="N2353" s="2">
        <v>44221</v>
      </c>
      <c r="O2353" t="s">
        <v>3473</v>
      </c>
      <c r="P2353" t="s">
        <v>3322</v>
      </c>
      <c r="Q2353">
        <v>571</v>
      </c>
      <c r="R2353">
        <v>1264</v>
      </c>
      <c r="S2353">
        <v>218433</v>
      </c>
      <c r="T2353">
        <v>573868</v>
      </c>
      <c r="U2353">
        <v>218433</v>
      </c>
      <c r="V2353">
        <v>56</v>
      </c>
      <c r="W2353">
        <v>0</v>
      </c>
      <c r="X2353">
        <v>5</v>
      </c>
      <c r="Y2353">
        <v>0</v>
      </c>
      <c r="Z2353">
        <v>164</v>
      </c>
      <c r="AA2353">
        <v>0</v>
      </c>
      <c r="AB2353" s="2">
        <v>45055.002986111111</v>
      </c>
      <c r="AC2353" t="s">
        <v>32</v>
      </c>
    </row>
    <row r="2354" spans="1:29" x14ac:dyDescent="0.35">
      <c r="A2354" s="1">
        <v>44220</v>
      </c>
      <c r="B2354" t="s">
        <v>29</v>
      </c>
      <c r="C2354">
        <v>51610</v>
      </c>
      <c r="F2354">
        <v>57</v>
      </c>
      <c r="G2354">
        <v>1185</v>
      </c>
      <c r="J2354">
        <v>7</v>
      </c>
      <c r="N2354" s="2">
        <v>44220.165972222225</v>
      </c>
      <c r="O2354" t="s">
        <v>3474</v>
      </c>
      <c r="P2354" t="s">
        <v>3475</v>
      </c>
      <c r="Q2354">
        <v>259</v>
      </c>
      <c r="R2354">
        <v>1185</v>
      </c>
      <c r="S2354">
        <v>51610</v>
      </c>
      <c r="T2354">
        <v>1453470</v>
      </c>
      <c r="U2354">
        <v>51610</v>
      </c>
      <c r="V2354">
        <v>2</v>
      </c>
      <c r="W2354">
        <v>0</v>
      </c>
      <c r="X2354">
        <v>1</v>
      </c>
      <c r="Y2354">
        <v>0</v>
      </c>
      <c r="Z2354">
        <v>165</v>
      </c>
      <c r="AA2354">
        <v>6956</v>
      </c>
      <c r="AB2354" s="2">
        <v>45055.002986111111</v>
      </c>
      <c r="AC2354" t="s">
        <v>32</v>
      </c>
    </row>
    <row r="2355" spans="1:29" x14ac:dyDescent="0.35">
      <c r="A2355" s="1">
        <v>44220</v>
      </c>
      <c r="B2355" t="s">
        <v>33</v>
      </c>
      <c r="C2355">
        <v>441170</v>
      </c>
      <c r="D2355">
        <v>1737094</v>
      </c>
      <c r="F2355">
        <v>2254</v>
      </c>
      <c r="G2355">
        <v>40514</v>
      </c>
      <c r="I2355">
        <v>2511</v>
      </c>
      <c r="K2355">
        <v>1433</v>
      </c>
      <c r="L2355">
        <v>233211</v>
      </c>
      <c r="N2355" s="2">
        <v>44220.458333333336</v>
      </c>
      <c r="O2355" t="s">
        <v>3476</v>
      </c>
      <c r="P2355" t="s">
        <v>3477</v>
      </c>
      <c r="Q2355">
        <v>6660</v>
      </c>
      <c r="R2355">
        <v>40514</v>
      </c>
      <c r="S2355">
        <v>2178264</v>
      </c>
      <c r="T2355">
        <v>2086555</v>
      </c>
      <c r="U2355">
        <v>2178264</v>
      </c>
      <c r="V2355">
        <v>1</v>
      </c>
      <c r="W2355">
        <v>3</v>
      </c>
      <c r="X2355">
        <v>0</v>
      </c>
      <c r="Y2355">
        <v>6623</v>
      </c>
      <c r="Z2355">
        <v>1728</v>
      </c>
      <c r="AA2355">
        <v>8067</v>
      </c>
      <c r="AB2355" s="2">
        <v>45055.002986111111</v>
      </c>
      <c r="AC2355" t="s">
        <v>32</v>
      </c>
    </row>
    <row r="2356" spans="1:29" x14ac:dyDescent="0.35">
      <c r="A2356" s="1">
        <v>44220</v>
      </c>
      <c r="B2356" t="s">
        <v>36</v>
      </c>
      <c r="C2356">
        <v>284066</v>
      </c>
      <c r="D2356">
        <v>2119560</v>
      </c>
      <c r="F2356">
        <v>1080</v>
      </c>
      <c r="G2356">
        <v>13267</v>
      </c>
      <c r="H2356">
        <v>345</v>
      </c>
      <c r="J2356">
        <v>170</v>
      </c>
      <c r="K2356">
        <v>1390</v>
      </c>
      <c r="L2356">
        <v>260034</v>
      </c>
      <c r="N2356" s="2">
        <v>44220</v>
      </c>
      <c r="O2356" t="s">
        <v>3478</v>
      </c>
      <c r="P2356" t="s">
        <v>3405</v>
      </c>
      <c r="Q2356">
        <v>4606</v>
      </c>
      <c r="R2356">
        <v>13267</v>
      </c>
      <c r="S2356">
        <v>2403626</v>
      </c>
      <c r="T2356">
        <v>2347388</v>
      </c>
      <c r="U2356">
        <v>2403626</v>
      </c>
      <c r="V2356">
        <v>5</v>
      </c>
      <c r="W2356">
        <v>43</v>
      </c>
      <c r="X2356">
        <v>17</v>
      </c>
      <c r="Y2356">
        <v>7926</v>
      </c>
      <c r="Z2356">
        <v>1071</v>
      </c>
      <c r="AA2356">
        <v>8867</v>
      </c>
      <c r="AB2356" s="2">
        <v>45055.002986111111</v>
      </c>
      <c r="AC2356" t="s">
        <v>32</v>
      </c>
    </row>
    <row r="2357" spans="1:29" x14ac:dyDescent="0.35">
      <c r="A2357" s="1">
        <v>44220</v>
      </c>
      <c r="B2357" t="s">
        <v>39</v>
      </c>
      <c r="C2357">
        <v>0</v>
      </c>
      <c r="D2357">
        <v>2140</v>
      </c>
      <c r="N2357" s="2">
        <v>44166</v>
      </c>
      <c r="O2357" t="s">
        <v>3479</v>
      </c>
      <c r="P2357" t="s">
        <v>41</v>
      </c>
      <c r="Q2357">
        <v>0</v>
      </c>
      <c r="S2357">
        <v>2140</v>
      </c>
      <c r="T2357">
        <v>2140</v>
      </c>
      <c r="U2357">
        <v>2140</v>
      </c>
      <c r="V2357">
        <v>60</v>
      </c>
      <c r="W2357">
        <v>0</v>
      </c>
      <c r="X2357">
        <v>0</v>
      </c>
      <c r="Y2357">
        <v>0</v>
      </c>
      <c r="Z2357">
        <v>0</v>
      </c>
      <c r="AA2357">
        <v>0</v>
      </c>
      <c r="AB2357" s="2">
        <v>45055.002986111111</v>
      </c>
      <c r="AC2357" t="s">
        <v>32</v>
      </c>
    </row>
    <row r="2358" spans="1:29" x14ac:dyDescent="0.35">
      <c r="A2358" s="1">
        <v>44220</v>
      </c>
      <c r="B2358" t="s">
        <v>42</v>
      </c>
      <c r="C2358">
        <v>722574</v>
      </c>
      <c r="D2358">
        <v>2671771</v>
      </c>
      <c r="F2358">
        <v>4320</v>
      </c>
      <c r="G2358">
        <v>50264</v>
      </c>
      <c r="H2358">
        <v>1054</v>
      </c>
      <c r="J2358">
        <v>720</v>
      </c>
      <c r="N2358" s="2">
        <v>44220</v>
      </c>
      <c r="O2358" t="s">
        <v>3480</v>
      </c>
      <c r="P2358" t="s">
        <v>3405</v>
      </c>
      <c r="Q2358">
        <v>12238</v>
      </c>
      <c r="R2358">
        <v>50264</v>
      </c>
      <c r="S2358">
        <v>3394345</v>
      </c>
      <c r="T2358">
        <v>6385219</v>
      </c>
      <c r="U2358">
        <v>3394345</v>
      </c>
      <c r="V2358">
        <v>4</v>
      </c>
      <c r="W2358">
        <v>68</v>
      </c>
      <c r="X2358">
        <v>301</v>
      </c>
      <c r="Y2358">
        <v>14605</v>
      </c>
      <c r="Z2358">
        <v>7217</v>
      </c>
      <c r="AA2358">
        <v>60774</v>
      </c>
      <c r="AB2358" s="2">
        <v>45055.002986111111</v>
      </c>
      <c r="AC2358" t="s">
        <v>32</v>
      </c>
    </row>
    <row r="2359" spans="1:29" x14ac:dyDescent="0.35">
      <c r="A2359" s="1">
        <v>44220</v>
      </c>
      <c r="B2359" t="s">
        <v>44</v>
      </c>
      <c r="C2359">
        <v>3109151</v>
      </c>
      <c r="F2359">
        <v>18638</v>
      </c>
      <c r="H2359">
        <v>4542</v>
      </c>
      <c r="N2359" s="2">
        <v>44220.124305555553</v>
      </c>
      <c r="O2359" t="s">
        <v>3481</v>
      </c>
      <c r="P2359" t="s">
        <v>3482</v>
      </c>
      <c r="S2359">
        <v>3109151</v>
      </c>
      <c r="T2359">
        <v>40285715</v>
      </c>
      <c r="U2359">
        <v>3109151</v>
      </c>
      <c r="V2359">
        <v>6</v>
      </c>
      <c r="W2359">
        <v>429</v>
      </c>
      <c r="X2359">
        <v>0</v>
      </c>
      <c r="Y2359">
        <v>0</v>
      </c>
      <c r="Z2359">
        <v>24111</v>
      </c>
      <c r="AA2359">
        <v>315596</v>
      </c>
      <c r="AB2359" s="2">
        <v>45055.002986111111</v>
      </c>
      <c r="AC2359" t="s">
        <v>32</v>
      </c>
    </row>
    <row r="2360" spans="1:29" x14ac:dyDescent="0.35">
      <c r="A2360" s="1">
        <v>44220</v>
      </c>
      <c r="B2360" t="s">
        <v>47</v>
      </c>
      <c r="C2360">
        <v>386285</v>
      </c>
      <c r="D2360">
        <v>1982404</v>
      </c>
      <c r="F2360">
        <v>737</v>
      </c>
      <c r="G2360">
        <v>21237</v>
      </c>
      <c r="N2360" s="2">
        <v>44220.082638888889</v>
      </c>
      <c r="O2360" t="s">
        <v>3483</v>
      </c>
      <c r="P2360" t="s">
        <v>3484</v>
      </c>
      <c r="Q2360">
        <v>5505</v>
      </c>
      <c r="R2360">
        <v>21237</v>
      </c>
      <c r="S2360">
        <v>2368689</v>
      </c>
      <c r="T2360">
        <v>5246911</v>
      </c>
      <c r="U2360">
        <v>2368689</v>
      </c>
      <c r="V2360">
        <v>8</v>
      </c>
      <c r="W2360">
        <v>23</v>
      </c>
      <c r="X2360">
        <v>18</v>
      </c>
      <c r="Y2360">
        <v>5827</v>
      </c>
      <c r="Z2360">
        <v>1319</v>
      </c>
      <c r="AA2360">
        <v>25746</v>
      </c>
      <c r="AB2360" s="2">
        <v>45055.002986111111</v>
      </c>
      <c r="AC2360" t="s">
        <v>32</v>
      </c>
    </row>
    <row r="2361" spans="1:29" x14ac:dyDescent="0.35">
      <c r="A2361" s="1">
        <v>44220</v>
      </c>
      <c r="B2361" t="s">
        <v>50</v>
      </c>
      <c r="C2361">
        <v>237815</v>
      </c>
      <c r="F2361">
        <v>1058</v>
      </c>
      <c r="N2361" s="2">
        <v>44217.854166666664</v>
      </c>
      <c r="O2361" t="s">
        <v>3485</v>
      </c>
      <c r="P2361" t="s">
        <v>3486</v>
      </c>
      <c r="Q2361">
        <v>6819</v>
      </c>
      <c r="S2361">
        <v>237815</v>
      </c>
      <c r="T2361">
        <v>5348266</v>
      </c>
      <c r="U2361">
        <v>237815</v>
      </c>
      <c r="V2361">
        <v>9</v>
      </c>
      <c r="W2361">
        <v>0</v>
      </c>
      <c r="X2361">
        <v>0</v>
      </c>
      <c r="Y2361">
        <v>0</v>
      </c>
      <c r="Z2361">
        <v>0</v>
      </c>
      <c r="AA2361">
        <v>18679</v>
      </c>
      <c r="AB2361" s="2">
        <v>45055.002986111111</v>
      </c>
      <c r="AC2361" t="s">
        <v>32</v>
      </c>
    </row>
    <row r="2362" spans="1:29" x14ac:dyDescent="0.35">
      <c r="A2362" s="1">
        <v>44220</v>
      </c>
      <c r="B2362" t="s">
        <v>53</v>
      </c>
      <c r="C2362">
        <v>35301</v>
      </c>
      <c r="F2362">
        <v>254</v>
      </c>
      <c r="H2362">
        <v>67</v>
      </c>
      <c r="J2362">
        <v>39</v>
      </c>
      <c r="L2362">
        <v>24697</v>
      </c>
      <c r="N2362" s="2">
        <v>44219</v>
      </c>
      <c r="O2362" t="s">
        <v>3487</v>
      </c>
      <c r="P2362" t="s">
        <v>3187</v>
      </c>
      <c r="Q2362">
        <v>872</v>
      </c>
      <c r="S2362">
        <v>35301</v>
      </c>
      <c r="T2362">
        <v>1048951</v>
      </c>
      <c r="U2362">
        <v>35301</v>
      </c>
      <c r="V2362">
        <v>11</v>
      </c>
      <c r="W2362">
        <v>2</v>
      </c>
      <c r="X2362">
        <v>0</v>
      </c>
      <c r="Y2362">
        <v>0</v>
      </c>
      <c r="Z2362">
        <v>224</v>
      </c>
      <c r="AA2362">
        <v>5839</v>
      </c>
      <c r="AB2362" s="2">
        <v>45055.002986111111</v>
      </c>
      <c r="AC2362" t="s">
        <v>32</v>
      </c>
    </row>
    <row r="2363" spans="1:29" x14ac:dyDescent="0.35">
      <c r="A2363" s="1">
        <v>44220</v>
      </c>
      <c r="B2363" t="s">
        <v>56</v>
      </c>
      <c r="C2363">
        <v>74575</v>
      </c>
      <c r="D2363">
        <v>496142</v>
      </c>
      <c r="F2363">
        <v>388</v>
      </c>
      <c r="H2363">
        <v>52</v>
      </c>
      <c r="N2363" s="2">
        <v>44219.75</v>
      </c>
      <c r="O2363" t="s">
        <v>3488</v>
      </c>
      <c r="P2363" t="s">
        <v>3489</v>
      </c>
      <c r="Q2363">
        <v>1041</v>
      </c>
      <c r="S2363">
        <v>570717</v>
      </c>
      <c r="T2363">
        <v>1176841</v>
      </c>
      <c r="U2363">
        <v>570717</v>
      </c>
      <c r="V2363">
        <v>10</v>
      </c>
      <c r="W2363">
        <v>5</v>
      </c>
      <c r="X2363">
        <v>0</v>
      </c>
      <c r="Y2363">
        <v>1432</v>
      </c>
      <c r="Z2363">
        <v>660</v>
      </c>
      <c r="AA2363">
        <v>8844</v>
      </c>
      <c r="AB2363" s="2">
        <v>45055.002986111111</v>
      </c>
      <c r="AC2363" t="s">
        <v>32</v>
      </c>
    </row>
    <row r="2364" spans="1:29" x14ac:dyDescent="0.35">
      <c r="A2364" s="1">
        <v>44220</v>
      </c>
      <c r="B2364" t="s">
        <v>59</v>
      </c>
      <c r="C2364">
        <v>1619288</v>
      </c>
      <c r="D2364">
        <v>8243060</v>
      </c>
      <c r="E2364">
        <v>6719</v>
      </c>
      <c r="F2364">
        <v>6727</v>
      </c>
      <c r="G2364">
        <v>71219</v>
      </c>
      <c r="N2364" s="2">
        <v>44219.999305555553</v>
      </c>
      <c r="O2364" t="s">
        <v>3490</v>
      </c>
      <c r="P2364" t="s">
        <v>3457</v>
      </c>
      <c r="Q2364">
        <v>25693</v>
      </c>
      <c r="R2364">
        <v>71219</v>
      </c>
      <c r="S2364">
        <v>9869067</v>
      </c>
      <c r="T2364">
        <v>18397824</v>
      </c>
      <c r="U2364">
        <v>9862348</v>
      </c>
      <c r="V2364">
        <v>12</v>
      </c>
      <c r="W2364">
        <v>132</v>
      </c>
      <c r="X2364">
        <v>182</v>
      </c>
      <c r="Y2364">
        <v>27674</v>
      </c>
      <c r="Z2364">
        <v>9335</v>
      </c>
      <c r="AA2364">
        <v>102178</v>
      </c>
      <c r="AB2364" s="2">
        <v>45055.002986111111</v>
      </c>
      <c r="AC2364" t="s">
        <v>32</v>
      </c>
    </row>
    <row r="2365" spans="1:29" x14ac:dyDescent="0.35">
      <c r="A2365" s="1">
        <v>44220</v>
      </c>
      <c r="B2365" t="s">
        <v>62</v>
      </c>
      <c r="C2365">
        <v>866911</v>
      </c>
      <c r="F2365">
        <v>5293</v>
      </c>
      <c r="G2365">
        <v>48385</v>
      </c>
      <c r="I2365">
        <v>8199</v>
      </c>
      <c r="N2365" s="2">
        <v>44220.618055555555</v>
      </c>
      <c r="O2365" t="s">
        <v>3491</v>
      </c>
      <c r="P2365" t="s">
        <v>3492</v>
      </c>
      <c r="Q2365">
        <v>13250</v>
      </c>
      <c r="R2365">
        <v>48385</v>
      </c>
      <c r="S2365">
        <v>866911</v>
      </c>
      <c r="T2365">
        <v>6208860</v>
      </c>
      <c r="U2365">
        <v>866911</v>
      </c>
      <c r="V2365">
        <v>13</v>
      </c>
      <c r="W2365">
        <v>4</v>
      </c>
      <c r="X2365">
        <v>115</v>
      </c>
      <c r="Y2365">
        <v>0</v>
      </c>
      <c r="Z2365">
        <v>4753</v>
      </c>
      <c r="AA2365">
        <v>34390</v>
      </c>
      <c r="AB2365" s="2">
        <v>45055.002986111111</v>
      </c>
      <c r="AC2365" t="s">
        <v>32</v>
      </c>
    </row>
    <row r="2366" spans="1:29" x14ac:dyDescent="0.35">
      <c r="A2366" s="1">
        <v>44220</v>
      </c>
      <c r="B2366" t="s">
        <v>65</v>
      </c>
      <c r="C2366">
        <v>7547</v>
      </c>
      <c r="D2366">
        <v>95727</v>
      </c>
      <c r="F2366">
        <v>11</v>
      </c>
      <c r="H2366">
        <v>3</v>
      </c>
      <c r="J2366">
        <v>3</v>
      </c>
      <c r="L2366">
        <v>7293</v>
      </c>
      <c r="N2366" s="2">
        <v>44220.291666666664</v>
      </c>
      <c r="O2366" t="s">
        <v>3493</v>
      </c>
      <c r="P2366" t="s">
        <v>3494</v>
      </c>
      <c r="Q2366">
        <v>128</v>
      </c>
      <c r="S2366">
        <v>103274</v>
      </c>
      <c r="T2366">
        <v>103274</v>
      </c>
      <c r="U2366">
        <v>103274</v>
      </c>
      <c r="V2366">
        <v>66</v>
      </c>
      <c r="W2366">
        <v>0</v>
      </c>
      <c r="X2366">
        <v>0</v>
      </c>
      <c r="Y2366">
        <v>0</v>
      </c>
      <c r="Z2366">
        <v>0</v>
      </c>
      <c r="AA2366">
        <v>0</v>
      </c>
      <c r="AB2366" s="2">
        <v>45055.002986111111</v>
      </c>
      <c r="AC2366" t="s">
        <v>32</v>
      </c>
    </row>
    <row r="2367" spans="1:29" x14ac:dyDescent="0.35">
      <c r="A2367" s="1">
        <v>44220</v>
      </c>
      <c r="B2367" t="s">
        <v>68</v>
      </c>
      <c r="C2367">
        <v>25782</v>
      </c>
      <c r="F2367">
        <v>84</v>
      </c>
      <c r="G2367">
        <v>2014</v>
      </c>
      <c r="H2367">
        <v>21</v>
      </c>
      <c r="J2367">
        <v>18</v>
      </c>
      <c r="N2367" s="2">
        <v>44218.604166666664</v>
      </c>
      <c r="O2367" t="s">
        <v>3495</v>
      </c>
      <c r="P2367" t="s">
        <v>3496</v>
      </c>
      <c r="Q2367">
        <v>342</v>
      </c>
      <c r="R2367">
        <v>2014</v>
      </c>
      <c r="S2367">
        <v>25782</v>
      </c>
      <c r="T2367">
        <v>942303</v>
      </c>
      <c r="U2367">
        <v>25782</v>
      </c>
      <c r="V2367">
        <v>15</v>
      </c>
      <c r="W2367">
        <v>6</v>
      </c>
      <c r="X2367">
        <v>0</v>
      </c>
      <c r="Y2367">
        <v>0</v>
      </c>
      <c r="Z2367">
        <v>151</v>
      </c>
      <c r="AA2367">
        <v>5853</v>
      </c>
      <c r="AB2367" s="2">
        <v>45055.002986111111</v>
      </c>
      <c r="AC2367" t="s">
        <v>32</v>
      </c>
    </row>
    <row r="2368" spans="1:29" x14ac:dyDescent="0.35">
      <c r="A2368" s="1">
        <v>44220</v>
      </c>
      <c r="B2368" t="s">
        <v>71</v>
      </c>
      <c r="C2368">
        <v>262860</v>
      </c>
      <c r="D2368">
        <v>972199</v>
      </c>
      <c r="F2368">
        <v>382</v>
      </c>
      <c r="H2368">
        <v>79</v>
      </c>
      <c r="J2368">
        <v>36</v>
      </c>
      <c r="L2368">
        <v>274101</v>
      </c>
      <c r="N2368" s="2">
        <v>44220</v>
      </c>
      <c r="O2368" t="s">
        <v>3497</v>
      </c>
      <c r="P2368" t="s">
        <v>3405</v>
      </c>
      <c r="Q2368">
        <v>4488</v>
      </c>
      <c r="S2368">
        <v>1235059</v>
      </c>
      <c r="T2368">
        <v>1235059</v>
      </c>
      <c r="U2368">
        <v>1235059</v>
      </c>
      <c r="V2368">
        <v>19</v>
      </c>
      <c r="W2368">
        <v>1</v>
      </c>
      <c r="X2368">
        <v>0</v>
      </c>
      <c r="Y2368">
        <v>1885</v>
      </c>
      <c r="Z2368">
        <v>711</v>
      </c>
      <c r="AA2368">
        <v>2596</v>
      </c>
      <c r="AB2368" s="2">
        <v>45055.002986111111</v>
      </c>
      <c r="AC2368" t="s">
        <v>32</v>
      </c>
    </row>
    <row r="2369" spans="1:29" x14ac:dyDescent="0.35">
      <c r="A2369" s="1">
        <v>44220</v>
      </c>
      <c r="B2369" t="s">
        <v>73</v>
      </c>
      <c r="C2369">
        <v>159325</v>
      </c>
      <c r="D2369">
        <v>459674</v>
      </c>
      <c r="F2369">
        <v>252</v>
      </c>
      <c r="G2369">
        <v>6481</v>
      </c>
      <c r="H2369">
        <v>67</v>
      </c>
      <c r="I2369">
        <v>1127</v>
      </c>
      <c r="L2369">
        <v>75752</v>
      </c>
      <c r="N2369" s="2">
        <v>44219.791666666664</v>
      </c>
      <c r="O2369" t="s">
        <v>3498</v>
      </c>
      <c r="P2369" t="s">
        <v>3499</v>
      </c>
      <c r="Q2369">
        <v>1668</v>
      </c>
      <c r="R2369">
        <v>6481</v>
      </c>
      <c r="S2369">
        <v>618999</v>
      </c>
      <c r="T2369">
        <v>589629</v>
      </c>
      <c r="U2369">
        <v>618999</v>
      </c>
      <c r="V2369">
        <v>16</v>
      </c>
      <c r="W2369">
        <v>1</v>
      </c>
      <c r="X2369">
        <v>17</v>
      </c>
      <c r="Y2369">
        <v>1359</v>
      </c>
      <c r="Z2369">
        <v>527</v>
      </c>
      <c r="AA2369">
        <v>1802</v>
      </c>
      <c r="AB2369" s="2">
        <v>45055.002986111111</v>
      </c>
      <c r="AC2369" t="s">
        <v>32</v>
      </c>
    </row>
    <row r="2370" spans="1:29" x14ac:dyDescent="0.35">
      <c r="A2370" s="1">
        <v>44220</v>
      </c>
      <c r="B2370" t="s">
        <v>76</v>
      </c>
      <c r="C2370">
        <v>1101819</v>
      </c>
      <c r="F2370">
        <v>2994</v>
      </c>
      <c r="H2370">
        <v>617</v>
      </c>
      <c r="J2370">
        <v>321</v>
      </c>
      <c r="N2370" s="2">
        <v>44220</v>
      </c>
      <c r="O2370" t="s">
        <v>3500</v>
      </c>
      <c r="P2370" t="s">
        <v>3405</v>
      </c>
      <c r="Q2370">
        <v>20680</v>
      </c>
      <c r="S2370">
        <v>1101819</v>
      </c>
      <c r="T2370">
        <v>15409832</v>
      </c>
      <c r="U2370">
        <v>1101819</v>
      </c>
      <c r="V2370">
        <v>17</v>
      </c>
      <c r="W2370">
        <v>35</v>
      </c>
      <c r="X2370">
        <v>0</v>
      </c>
      <c r="Y2370">
        <v>0</v>
      </c>
      <c r="Z2370">
        <v>3292</v>
      </c>
      <c r="AA2370">
        <v>90138</v>
      </c>
      <c r="AB2370" s="2">
        <v>45055.002986111111</v>
      </c>
      <c r="AC2370" t="s">
        <v>32</v>
      </c>
    </row>
    <row r="2371" spans="1:29" x14ac:dyDescent="0.35">
      <c r="A2371" s="1">
        <v>44220</v>
      </c>
      <c r="B2371" t="s">
        <v>78</v>
      </c>
      <c r="C2371">
        <v>611039</v>
      </c>
      <c r="D2371">
        <v>2289012</v>
      </c>
      <c r="F2371">
        <v>2118</v>
      </c>
      <c r="G2371">
        <v>39505</v>
      </c>
      <c r="H2371">
        <v>478</v>
      </c>
      <c r="I2371">
        <v>6917</v>
      </c>
      <c r="J2371">
        <v>243</v>
      </c>
      <c r="N2371" s="2">
        <v>44219.999305555553</v>
      </c>
      <c r="O2371" t="s">
        <v>3501</v>
      </c>
      <c r="P2371" t="s">
        <v>3457</v>
      </c>
      <c r="Q2371">
        <v>9716</v>
      </c>
      <c r="R2371">
        <v>39505</v>
      </c>
      <c r="S2371">
        <v>2900051</v>
      </c>
      <c r="T2371">
        <v>6738341</v>
      </c>
      <c r="U2371">
        <v>2900051</v>
      </c>
      <c r="V2371">
        <v>18</v>
      </c>
      <c r="W2371">
        <v>23</v>
      </c>
      <c r="X2371">
        <v>109</v>
      </c>
      <c r="Y2371">
        <v>6575</v>
      </c>
      <c r="Z2371">
        <v>2520</v>
      </c>
      <c r="AA2371">
        <v>36864</v>
      </c>
      <c r="AB2371" s="2">
        <v>45055.002986111111</v>
      </c>
      <c r="AC2371" t="s">
        <v>32</v>
      </c>
    </row>
    <row r="2372" spans="1:29" x14ac:dyDescent="0.35">
      <c r="A2372" s="1">
        <v>44220</v>
      </c>
      <c r="B2372" t="s">
        <v>80</v>
      </c>
      <c r="C2372">
        <v>266653</v>
      </c>
      <c r="D2372">
        <v>870758</v>
      </c>
      <c r="F2372">
        <v>708</v>
      </c>
      <c r="G2372">
        <v>8041</v>
      </c>
      <c r="H2372">
        <v>182</v>
      </c>
      <c r="I2372">
        <v>2181</v>
      </c>
      <c r="J2372">
        <v>66</v>
      </c>
      <c r="K2372">
        <v>412</v>
      </c>
      <c r="N2372" s="2">
        <v>44218.416666666664</v>
      </c>
      <c r="O2372" t="s">
        <v>3502</v>
      </c>
      <c r="P2372" t="s">
        <v>3503</v>
      </c>
      <c r="Q2372">
        <v>3598</v>
      </c>
      <c r="R2372">
        <v>8041</v>
      </c>
      <c r="S2372">
        <v>1137411</v>
      </c>
      <c r="T2372">
        <v>1137411</v>
      </c>
      <c r="U2372">
        <v>1137411</v>
      </c>
      <c r="V2372">
        <v>20</v>
      </c>
      <c r="W2372">
        <v>0</v>
      </c>
      <c r="X2372">
        <v>0</v>
      </c>
      <c r="Y2372">
        <v>0</v>
      </c>
      <c r="Z2372">
        <v>0</v>
      </c>
      <c r="AA2372">
        <v>0</v>
      </c>
      <c r="AB2372" s="2">
        <v>45055.002986111111</v>
      </c>
      <c r="AC2372" t="s">
        <v>32</v>
      </c>
    </row>
    <row r="2373" spans="1:29" x14ac:dyDescent="0.35">
      <c r="A2373" s="1">
        <v>44220</v>
      </c>
      <c r="B2373" t="s">
        <v>83</v>
      </c>
      <c r="C2373">
        <v>346586</v>
      </c>
      <c r="F2373">
        <v>1540</v>
      </c>
      <c r="G2373">
        <v>15889</v>
      </c>
      <c r="H2373">
        <v>371</v>
      </c>
      <c r="I2373">
        <v>3435</v>
      </c>
      <c r="J2373">
        <v>218</v>
      </c>
      <c r="L2373">
        <v>41660</v>
      </c>
      <c r="N2373" s="2">
        <v>44220</v>
      </c>
      <c r="O2373" t="s">
        <v>3504</v>
      </c>
      <c r="P2373" t="s">
        <v>3405</v>
      </c>
      <c r="Q2373">
        <v>3421</v>
      </c>
      <c r="R2373">
        <v>15889</v>
      </c>
      <c r="S2373">
        <v>346586</v>
      </c>
      <c r="T2373">
        <v>3503064</v>
      </c>
      <c r="U2373">
        <v>346586</v>
      </c>
      <c r="V2373">
        <v>21</v>
      </c>
      <c r="W2373">
        <v>35</v>
      </c>
      <c r="X2373">
        <v>34</v>
      </c>
      <c r="Y2373">
        <v>0</v>
      </c>
      <c r="Z2373">
        <v>2018</v>
      </c>
      <c r="AA2373">
        <v>0</v>
      </c>
      <c r="AB2373" s="2">
        <v>45055.002986111111</v>
      </c>
      <c r="AC2373" t="s">
        <v>32</v>
      </c>
    </row>
    <row r="2374" spans="1:29" x14ac:dyDescent="0.35">
      <c r="A2374" s="1">
        <v>44220</v>
      </c>
      <c r="B2374" t="s">
        <v>85</v>
      </c>
      <c r="C2374">
        <v>383862</v>
      </c>
      <c r="D2374">
        <v>4431708</v>
      </c>
      <c r="F2374">
        <v>1641</v>
      </c>
      <c r="J2374">
        <v>215</v>
      </c>
      <c r="L2374">
        <v>320025</v>
      </c>
      <c r="N2374" s="2">
        <v>44220.541666666664</v>
      </c>
      <c r="O2374" s="3" t="s">
        <v>3505</v>
      </c>
      <c r="P2374" t="s">
        <v>3506</v>
      </c>
      <c r="Q2374">
        <v>8565</v>
      </c>
      <c r="S2374">
        <v>4815570</v>
      </c>
      <c r="T2374">
        <v>4815570</v>
      </c>
      <c r="U2374">
        <v>4815570</v>
      </c>
      <c r="V2374">
        <v>22</v>
      </c>
      <c r="W2374">
        <v>82</v>
      </c>
      <c r="X2374">
        <v>0</v>
      </c>
      <c r="Y2374">
        <v>36011</v>
      </c>
      <c r="Z2374">
        <v>3607</v>
      </c>
      <c r="AA2374">
        <v>39618</v>
      </c>
      <c r="AB2374" s="2">
        <v>45055.002986111111</v>
      </c>
      <c r="AC2374" t="s">
        <v>32</v>
      </c>
    </row>
    <row r="2375" spans="1:29" x14ac:dyDescent="0.35">
      <c r="A2375" s="1">
        <v>44220</v>
      </c>
      <c r="B2375" t="s">
        <v>88</v>
      </c>
      <c r="C2375">
        <v>500037</v>
      </c>
      <c r="D2375">
        <v>4002160</v>
      </c>
      <c r="F2375">
        <v>1946</v>
      </c>
      <c r="G2375">
        <v>17556</v>
      </c>
      <c r="H2375">
        <v>409</v>
      </c>
      <c r="J2375">
        <v>286</v>
      </c>
      <c r="L2375">
        <v>354388</v>
      </c>
      <c r="N2375" s="2">
        <v>44219.999305555553</v>
      </c>
      <c r="O2375" t="s">
        <v>3507</v>
      </c>
      <c r="P2375" t="s">
        <v>3457</v>
      </c>
      <c r="Q2375">
        <v>14133</v>
      </c>
      <c r="R2375">
        <v>17556</v>
      </c>
      <c r="S2375">
        <v>4502197</v>
      </c>
      <c r="T2375">
        <v>12967924</v>
      </c>
      <c r="U2375">
        <v>4502197</v>
      </c>
      <c r="V2375">
        <v>25</v>
      </c>
      <c r="W2375">
        <v>69</v>
      </c>
      <c r="X2375">
        <v>0</v>
      </c>
      <c r="Y2375">
        <v>14051</v>
      </c>
      <c r="Z2375">
        <v>3944</v>
      </c>
      <c r="AA2375">
        <v>101327</v>
      </c>
      <c r="AB2375" s="2">
        <v>45055.002986111111</v>
      </c>
      <c r="AC2375" t="s">
        <v>32</v>
      </c>
    </row>
    <row r="2376" spans="1:29" x14ac:dyDescent="0.35">
      <c r="A2376" s="1">
        <v>44220</v>
      </c>
      <c r="B2376" t="s">
        <v>90</v>
      </c>
      <c r="C2376">
        <v>341452</v>
      </c>
      <c r="D2376">
        <v>2779405</v>
      </c>
      <c r="F2376">
        <v>1668</v>
      </c>
      <c r="G2376">
        <v>31034</v>
      </c>
      <c r="H2376">
        <v>392</v>
      </c>
      <c r="L2376">
        <v>9474</v>
      </c>
      <c r="N2376" s="2">
        <v>44220.416666666664</v>
      </c>
      <c r="O2376" t="s">
        <v>3508</v>
      </c>
      <c r="P2376" t="s">
        <v>3509</v>
      </c>
      <c r="Q2376">
        <v>6865</v>
      </c>
      <c r="R2376">
        <v>31034</v>
      </c>
      <c r="S2376">
        <v>3120857</v>
      </c>
      <c r="T2376">
        <v>6723502</v>
      </c>
      <c r="U2376">
        <v>3120857</v>
      </c>
      <c r="V2376">
        <v>24</v>
      </c>
      <c r="W2376">
        <v>28</v>
      </c>
      <c r="X2376">
        <v>168</v>
      </c>
      <c r="Y2376">
        <v>7679</v>
      </c>
      <c r="Z2376">
        <v>2145</v>
      </c>
      <c r="AA2376">
        <v>45247</v>
      </c>
      <c r="AB2376" s="2">
        <v>45055.002986111111</v>
      </c>
      <c r="AC2376" t="s">
        <v>32</v>
      </c>
    </row>
    <row r="2377" spans="1:29" x14ac:dyDescent="0.35">
      <c r="A2377" s="1">
        <v>44220</v>
      </c>
      <c r="B2377" t="s">
        <v>93</v>
      </c>
      <c r="C2377">
        <v>36598</v>
      </c>
      <c r="F2377">
        <v>189</v>
      </c>
      <c r="G2377">
        <v>1322</v>
      </c>
      <c r="H2377">
        <v>55</v>
      </c>
      <c r="J2377">
        <v>20</v>
      </c>
      <c r="L2377">
        <v>12225</v>
      </c>
      <c r="N2377" s="2">
        <v>44219.999305555553</v>
      </c>
      <c r="O2377" t="s">
        <v>3510</v>
      </c>
      <c r="P2377" t="s">
        <v>3457</v>
      </c>
      <c r="Q2377">
        <v>544</v>
      </c>
      <c r="R2377">
        <v>1322</v>
      </c>
      <c r="S2377">
        <v>36598</v>
      </c>
      <c r="T2377">
        <v>1298301</v>
      </c>
      <c r="U2377">
        <v>36598</v>
      </c>
      <c r="V2377">
        <v>23</v>
      </c>
      <c r="W2377">
        <v>0</v>
      </c>
      <c r="X2377">
        <v>0</v>
      </c>
      <c r="Y2377">
        <v>0</v>
      </c>
      <c r="Z2377">
        <v>0</v>
      </c>
      <c r="AA2377">
        <v>15504</v>
      </c>
      <c r="AB2377" s="2">
        <v>45055.002986111111</v>
      </c>
      <c r="AC2377" t="s">
        <v>32</v>
      </c>
    </row>
    <row r="2378" spans="1:29" x14ac:dyDescent="0.35">
      <c r="A2378" s="1">
        <v>44220</v>
      </c>
      <c r="B2378" t="s">
        <v>95</v>
      </c>
      <c r="C2378">
        <v>596746</v>
      </c>
      <c r="F2378">
        <v>1843</v>
      </c>
      <c r="H2378">
        <v>396</v>
      </c>
      <c r="J2378">
        <v>191</v>
      </c>
      <c r="L2378">
        <v>463106</v>
      </c>
      <c r="N2378" s="2">
        <v>44219</v>
      </c>
      <c r="O2378" t="s">
        <v>3511</v>
      </c>
      <c r="P2378" t="s">
        <v>3187</v>
      </c>
      <c r="Q2378">
        <v>15181</v>
      </c>
      <c r="S2378">
        <v>596746</v>
      </c>
      <c r="T2378">
        <v>9182223</v>
      </c>
      <c r="U2378">
        <v>596746</v>
      </c>
      <c r="V2378">
        <v>26</v>
      </c>
      <c r="W2378">
        <v>0</v>
      </c>
      <c r="X2378">
        <v>0</v>
      </c>
      <c r="Y2378">
        <v>0</v>
      </c>
      <c r="Z2378">
        <v>0</v>
      </c>
      <c r="AA2378">
        <v>0</v>
      </c>
      <c r="AB2378" s="2">
        <v>45055.002986111111</v>
      </c>
      <c r="AC2378" t="s">
        <v>32</v>
      </c>
    </row>
    <row r="2379" spans="1:29" x14ac:dyDescent="0.35">
      <c r="A2379" s="1">
        <v>44220</v>
      </c>
      <c r="B2379" t="s">
        <v>97</v>
      </c>
      <c r="C2379">
        <v>454989</v>
      </c>
      <c r="D2379">
        <v>2770487</v>
      </c>
      <c r="F2379">
        <v>543</v>
      </c>
      <c r="G2379">
        <v>23884</v>
      </c>
      <c r="H2379">
        <v>104</v>
      </c>
      <c r="I2379">
        <v>4965</v>
      </c>
      <c r="L2379">
        <v>437827</v>
      </c>
      <c r="N2379" s="2">
        <v>44219.708333333336</v>
      </c>
      <c r="O2379" t="s">
        <v>3512</v>
      </c>
      <c r="P2379" t="s">
        <v>3513</v>
      </c>
      <c r="Q2379">
        <v>6095</v>
      </c>
      <c r="R2379">
        <v>23884</v>
      </c>
      <c r="S2379">
        <v>3225476</v>
      </c>
      <c r="T2379">
        <v>6052223</v>
      </c>
      <c r="U2379">
        <v>3225476</v>
      </c>
      <c r="V2379">
        <v>27</v>
      </c>
      <c r="W2379">
        <v>32</v>
      </c>
      <c r="X2379">
        <v>19</v>
      </c>
      <c r="Y2379">
        <v>11728</v>
      </c>
      <c r="Z2379">
        <v>1181</v>
      </c>
      <c r="AA2379">
        <v>28051</v>
      </c>
      <c r="AB2379" s="2">
        <v>45055.002986111111</v>
      </c>
      <c r="AC2379" t="s">
        <v>32</v>
      </c>
    </row>
    <row r="2380" spans="1:29" x14ac:dyDescent="0.35">
      <c r="A2380" s="1">
        <v>44220</v>
      </c>
      <c r="B2380" t="s">
        <v>100</v>
      </c>
      <c r="C2380">
        <v>449535</v>
      </c>
      <c r="D2380">
        <v>1747534</v>
      </c>
      <c r="F2380">
        <v>2158</v>
      </c>
      <c r="H2380">
        <v>495</v>
      </c>
      <c r="J2380">
        <v>301</v>
      </c>
      <c r="N2380" s="2">
        <v>44220.040972222225</v>
      </c>
      <c r="O2380" t="s">
        <v>3514</v>
      </c>
      <c r="P2380" t="s">
        <v>3515</v>
      </c>
      <c r="Q2380">
        <v>6548</v>
      </c>
      <c r="S2380">
        <v>2197069</v>
      </c>
      <c r="T2380">
        <v>4051388</v>
      </c>
      <c r="U2380">
        <v>2197069</v>
      </c>
      <c r="V2380">
        <v>29</v>
      </c>
      <c r="W2380">
        <v>7</v>
      </c>
      <c r="X2380">
        <v>0</v>
      </c>
      <c r="Y2380">
        <v>5735</v>
      </c>
      <c r="Z2380">
        <v>2137</v>
      </c>
      <c r="AA2380">
        <v>19830</v>
      </c>
      <c r="AB2380" s="2">
        <v>45055.002986111111</v>
      </c>
      <c r="AC2380" t="s">
        <v>32</v>
      </c>
    </row>
    <row r="2381" spans="1:29" x14ac:dyDescent="0.35">
      <c r="A2381" s="1">
        <v>44220</v>
      </c>
      <c r="B2381" t="s">
        <v>103</v>
      </c>
      <c r="C2381">
        <v>129</v>
      </c>
      <c r="D2381">
        <v>17429</v>
      </c>
      <c r="G2381">
        <v>4</v>
      </c>
      <c r="L2381">
        <v>29</v>
      </c>
      <c r="N2381" s="2">
        <v>44217</v>
      </c>
      <c r="O2381" t="s">
        <v>3516</v>
      </c>
      <c r="P2381" t="s">
        <v>3517</v>
      </c>
      <c r="Q2381">
        <v>2</v>
      </c>
      <c r="R2381">
        <v>4</v>
      </c>
      <c r="S2381">
        <v>17558</v>
      </c>
      <c r="T2381">
        <v>17558</v>
      </c>
      <c r="U2381">
        <v>17558</v>
      </c>
      <c r="V2381">
        <v>69</v>
      </c>
      <c r="W2381">
        <v>0</v>
      </c>
      <c r="X2381">
        <v>0</v>
      </c>
      <c r="Y2381">
        <v>0</v>
      </c>
      <c r="Z2381">
        <v>0</v>
      </c>
      <c r="AA2381">
        <v>0</v>
      </c>
      <c r="AB2381" s="2">
        <v>45055.002986111111</v>
      </c>
      <c r="AC2381" t="s">
        <v>32</v>
      </c>
    </row>
    <row r="2382" spans="1:29" x14ac:dyDescent="0.35">
      <c r="A2382" s="1">
        <v>44220</v>
      </c>
      <c r="B2382" t="s">
        <v>106</v>
      </c>
      <c r="C2382">
        <v>264219</v>
      </c>
      <c r="D2382">
        <v>1256115</v>
      </c>
      <c r="F2382">
        <v>1102</v>
      </c>
      <c r="G2382">
        <v>8546</v>
      </c>
      <c r="H2382">
        <v>284</v>
      </c>
      <c r="J2382">
        <v>174</v>
      </c>
      <c r="L2382">
        <v>207769</v>
      </c>
      <c r="N2382" s="2">
        <v>44219</v>
      </c>
      <c r="O2382" t="s">
        <v>3518</v>
      </c>
      <c r="P2382" t="s">
        <v>3187</v>
      </c>
      <c r="Q2382">
        <v>5772</v>
      </c>
      <c r="R2382">
        <v>8546</v>
      </c>
      <c r="S2382">
        <v>1520334</v>
      </c>
      <c r="T2382">
        <v>1520334</v>
      </c>
      <c r="U2382">
        <v>1520334</v>
      </c>
      <c r="V2382">
        <v>28</v>
      </c>
      <c r="W2382">
        <v>20</v>
      </c>
      <c r="X2382">
        <v>0</v>
      </c>
      <c r="Y2382">
        <v>0</v>
      </c>
      <c r="Z2382">
        <v>1196</v>
      </c>
      <c r="AA2382">
        <v>1196</v>
      </c>
      <c r="AB2382" s="2">
        <v>45055.002986111111</v>
      </c>
      <c r="AC2382" t="s">
        <v>32</v>
      </c>
    </row>
    <row r="2383" spans="1:29" x14ac:dyDescent="0.35">
      <c r="A2383" s="1">
        <v>44220</v>
      </c>
      <c r="B2383" t="s">
        <v>108</v>
      </c>
      <c r="C2383">
        <v>91652</v>
      </c>
      <c r="F2383">
        <v>135</v>
      </c>
      <c r="G2383">
        <v>4125</v>
      </c>
      <c r="H2383">
        <v>25</v>
      </c>
      <c r="J2383">
        <v>15</v>
      </c>
      <c r="L2383">
        <v>85881</v>
      </c>
      <c r="N2383" s="2">
        <v>44220.082638888889</v>
      </c>
      <c r="O2383" t="s">
        <v>3519</v>
      </c>
      <c r="P2383" t="s">
        <v>3484</v>
      </c>
      <c r="Q2383">
        <v>1151</v>
      </c>
      <c r="R2383">
        <v>4125</v>
      </c>
      <c r="S2383">
        <v>91652</v>
      </c>
      <c r="T2383">
        <v>911686</v>
      </c>
      <c r="U2383">
        <v>91652</v>
      </c>
      <c r="V2383">
        <v>30</v>
      </c>
      <c r="W2383">
        <v>10</v>
      </c>
      <c r="X2383">
        <v>13</v>
      </c>
      <c r="Y2383">
        <v>0</v>
      </c>
      <c r="Z2383">
        <v>242</v>
      </c>
      <c r="AA2383">
        <v>4933</v>
      </c>
      <c r="AB2383" s="2">
        <v>45055.002986111111</v>
      </c>
      <c r="AC2383" t="s">
        <v>32</v>
      </c>
    </row>
    <row r="2384" spans="1:29" x14ac:dyDescent="0.35">
      <c r="A2384" s="1">
        <v>44220</v>
      </c>
      <c r="B2384" t="s">
        <v>110</v>
      </c>
      <c r="C2384">
        <v>718812</v>
      </c>
      <c r="F2384">
        <v>3303</v>
      </c>
      <c r="H2384">
        <v>713</v>
      </c>
      <c r="N2384" s="2">
        <v>44220.5</v>
      </c>
      <c r="O2384" t="s">
        <v>3520</v>
      </c>
      <c r="P2384" t="s">
        <v>3521</v>
      </c>
      <c r="Q2384">
        <v>8695</v>
      </c>
      <c r="S2384">
        <v>718812</v>
      </c>
      <c r="T2384">
        <v>8000387</v>
      </c>
      <c r="U2384">
        <v>718812</v>
      </c>
      <c r="V2384">
        <v>37</v>
      </c>
      <c r="W2384">
        <v>109</v>
      </c>
      <c r="X2384">
        <v>0</v>
      </c>
      <c r="Y2384">
        <v>0</v>
      </c>
      <c r="Z2384">
        <v>6096</v>
      </c>
      <c r="AA2384">
        <v>55905</v>
      </c>
      <c r="AB2384" s="2">
        <v>45055.002986111111</v>
      </c>
      <c r="AC2384" t="s">
        <v>32</v>
      </c>
    </row>
    <row r="2385" spans="1:29" x14ac:dyDescent="0.35">
      <c r="A2385" s="1">
        <v>44220</v>
      </c>
      <c r="B2385" t="s">
        <v>113</v>
      </c>
      <c r="C2385">
        <v>96817</v>
      </c>
      <c r="D2385">
        <v>293808</v>
      </c>
      <c r="F2385">
        <v>49</v>
      </c>
      <c r="G2385">
        <v>3741</v>
      </c>
      <c r="H2385">
        <v>7</v>
      </c>
      <c r="I2385">
        <v>547</v>
      </c>
      <c r="L2385">
        <v>94309</v>
      </c>
      <c r="N2385" s="2">
        <v>44220.082638888889</v>
      </c>
      <c r="O2385" t="s">
        <v>3522</v>
      </c>
      <c r="P2385" t="s">
        <v>3484</v>
      </c>
      <c r="Q2385">
        <v>1428</v>
      </c>
      <c r="R2385">
        <v>3741</v>
      </c>
      <c r="S2385">
        <v>390625</v>
      </c>
      <c r="T2385">
        <v>1325891</v>
      </c>
      <c r="U2385">
        <v>390625</v>
      </c>
      <c r="V2385">
        <v>38</v>
      </c>
      <c r="W2385">
        <v>0</v>
      </c>
      <c r="X2385">
        <v>2</v>
      </c>
      <c r="Y2385">
        <v>340</v>
      </c>
      <c r="Z2385">
        <v>97</v>
      </c>
      <c r="AA2385">
        <v>1893</v>
      </c>
      <c r="AB2385" s="2">
        <v>45055.002986111111</v>
      </c>
      <c r="AC2385" t="s">
        <v>32</v>
      </c>
    </row>
    <row r="2386" spans="1:29" x14ac:dyDescent="0.35">
      <c r="A2386" s="1">
        <v>44220</v>
      </c>
      <c r="B2386" t="s">
        <v>115</v>
      </c>
      <c r="C2386">
        <v>186854</v>
      </c>
      <c r="D2386">
        <v>718934</v>
      </c>
      <c r="F2386">
        <v>390</v>
      </c>
      <c r="G2386">
        <v>5678</v>
      </c>
      <c r="L2386">
        <v>131828</v>
      </c>
      <c r="N2386" s="2">
        <v>44219.927083333336</v>
      </c>
      <c r="O2386" t="s">
        <v>3523</v>
      </c>
      <c r="P2386" t="s">
        <v>3524</v>
      </c>
      <c r="Q2386">
        <v>1879</v>
      </c>
      <c r="R2386">
        <v>5678</v>
      </c>
      <c r="S2386">
        <v>905788</v>
      </c>
      <c r="T2386">
        <v>2021416</v>
      </c>
      <c r="U2386">
        <v>905788</v>
      </c>
      <c r="V2386">
        <v>31</v>
      </c>
      <c r="W2386">
        <v>1</v>
      </c>
      <c r="X2386">
        <v>8</v>
      </c>
      <c r="Y2386">
        <v>7181</v>
      </c>
      <c r="Z2386">
        <v>599</v>
      </c>
      <c r="AA2386">
        <v>22978</v>
      </c>
      <c r="AB2386" s="2">
        <v>45055.002986111111</v>
      </c>
      <c r="AC2386" t="s">
        <v>32</v>
      </c>
    </row>
    <row r="2387" spans="1:29" x14ac:dyDescent="0.35">
      <c r="A2387" s="1">
        <v>44220</v>
      </c>
      <c r="B2387" t="s">
        <v>118</v>
      </c>
      <c r="C2387">
        <v>62337</v>
      </c>
      <c r="D2387">
        <v>539229</v>
      </c>
      <c r="F2387">
        <v>239</v>
      </c>
      <c r="G2387">
        <v>1000</v>
      </c>
      <c r="I2387">
        <v>321</v>
      </c>
      <c r="L2387">
        <v>55228</v>
      </c>
      <c r="N2387" s="2">
        <v>44220.375</v>
      </c>
      <c r="O2387" t="s">
        <v>3525</v>
      </c>
      <c r="P2387" t="s">
        <v>3526</v>
      </c>
      <c r="Q2387">
        <v>987</v>
      </c>
      <c r="R2387">
        <v>1000</v>
      </c>
      <c r="S2387">
        <v>601566</v>
      </c>
      <c r="T2387">
        <v>1205021</v>
      </c>
      <c r="U2387">
        <v>601566</v>
      </c>
      <c r="V2387">
        <v>33</v>
      </c>
      <c r="W2387">
        <v>6</v>
      </c>
      <c r="X2387">
        <v>8</v>
      </c>
      <c r="Y2387">
        <v>1503</v>
      </c>
      <c r="Z2387">
        <v>761</v>
      </c>
      <c r="AA2387">
        <v>7074</v>
      </c>
      <c r="AB2387" s="2">
        <v>45055.002986111111</v>
      </c>
      <c r="AC2387" t="s">
        <v>32</v>
      </c>
    </row>
    <row r="2388" spans="1:29" x14ac:dyDescent="0.35">
      <c r="A2388" s="1">
        <v>44220</v>
      </c>
      <c r="B2388" t="s">
        <v>121</v>
      </c>
      <c r="C2388">
        <v>662808</v>
      </c>
      <c r="D2388">
        <v>8395679</v>
      </c>
      <c r="F2388">
        <v>3186</v>
      </c>
      <c r="G2388">
        <v>59369</v>
      </c>
      <c r="H2388">
        <v>590</v>
      </c>
      <c r="J2388">
        <v>376</v>
      </c>
      <c r="N2388" s="2">
        <v>44220</v>
      </c>
      <c r="O2388" t="s">
        <v>3527</v>
      </c>
      <c r="P2388" t="s">
        <v>3405</v>
      </c>
      <c r="Q2388">
        <v>20951</v>
      </c>
      <c r="R2388">
        <v>59369</v>
      </c>
      <c r="S2388">
        <v>9058487</v>
      </c>
      <c r="T2388">
        <v>9058487</v>
      </c>
      <c r="U2388">
        <v>9058487</v>
      </c>
      <c r="V2388">
        <v>34</v>
      </c>
      <c r="W2388">
        <v>17</v>
      </c>
      <c r="X2388">
        <v>105</v>
      </c>
      <c r="Y2388">
        <v>0</v>
      </c>
      <c r="Z2388">
        <v>5272</v>
      </c>
      <c r="AA2388">
        <v>5272</v>
      </c>
      <c r="AB2388" s="2">
        <v>45055.002986111111</v>
      </c>
      <c r="AC2388" t="s">
        <v>32</v>
      </c>
    </row>
    <row r="2389" spans="1:29" x14ac:dyDescent="0.35">
      <c r="A2389" s="1">
        <v>44220</v>
      </c>
      <c r="B2389" t="s">
        <v>123</v>
      </c>
      <c r="C2389">
        <v>169205</v>
      </c>
      <c r="F2389">
        <v>435</v>
      </c>
      <c r="G2389">
        <v>11523</v>
      </c>
      <c r="L2389">
        <v>94141</v>
      </c>
      <c r="N2389" s="2">
        <v>44220.704861111109</v>
      </c>
      <c r="O2389" t="s">
        <v>3528</v>
      </c>
      <c r="P2389" t="s">
        <v>3529</v>
      </c>
      <c r="Q2389">
        <v>3145</v>
      </c>
      <c r="R2389">
        <v>11523</v>
      </c>
      <c r="S2389">
        <v>169205</v>
      </c>
      <c r="T2389">
        <v>2245108</v>
      </c>
      <c r="U2389">
        <v>169205</v>
      </c>
      <c r="V2389">
        <v>35</v>
      </c>
      <c r="W2389">
        <v>30</v>
      </c>
      <c r="X2389">
        <v>66</v>
      </c>
      <c r="Y2389">
        <v>0</v>
      </c>
      <c r="Z2389">
        <v>626</v>
      </c>
      <c r="AA2389">
        <v>12868</v>
      </c>
      <c r="AB2389" s="2">
        <v>45055.002986111111</v>
      </c>
      <c r="AC2389" t="s">
        <v>32</v>
      </c>
    </row>
    <row r="2390" spans="1:29" x14ac:dyDescent="0.35">
      <c r="A2390" s="1">
        <v>44220</v>
      </c>
      <c r="B2390" t="s">
        <v>126</v>
      </c>
      <c r="C2390">
        <v>270907</v>
      </c>
      <c r="D2390">
        <v>1035329</v>
      </c>
      <c r="F2390">
        <v>1499</v>
      </c>
      <c r="H2390">
        <v>357</v>
      </c>
      <c r="J2390">
        <v>258</v>
      </c>
      <c r="N2390" s="2">
        <v>44219</v>
      </c>
      <c r="O2390" t="s">
        <v>3530</v>
      </c>
      <c r="P2390" t="s">
        <v>3187</v>
      </c>
      <c r="Q2390">
        <v>4026</v>
      </c>
      <c r="S2390">
        <v>1306236</v>
      </c>
      <c r="T2390">
        <v>2419035</v>
      </c>
      <c r="U2390">
        <v>1306236</v>
      </c>
      <c r="V2390">
        <v>32</v>
      </c>
      <c r="W2390">
        <v>15</v>
      </c>
      <c r="X2390">
        <v>0</v>
      </c>
      <c r="Y2390">
        <v>2215</v>
      </c>
      <c r="Z2390">
        <v>1194</v>
      </c>
      <c r="AA2390">
        <v>9308</v>
      </c>
      <c r="AB2390" s="2">
        <v>45055.002986111111</v>
      </c>
      <c r="AC2390" t="s">
        <v>32</v>
      </c>
    </row>
    <row r="2391" spans="1:29" x14ac:dyDescent="0.35">
      <c r="A2391" s="1">
        <v>44220</v>
      </c>
      <c r="B2391" t="s">
        <v>128</v>
      </c>
      <c r="C2391">
        <v>1326987</v>
      </c>
      <c r="F2391">
        <v>8613</v>
      </c>
      <c r="H2391">
        <v>1527</v>
      </c>
      <c r="J2391">
        <v>997</v>
      </c>
      <c r="N2391" s="2">
        <v>44219.583333333336</v>
      </c>
      <c r="O2391" t="s">
        <v>3531</v>
      </c>
      <c r="P2391" t="s">
        <v>3532</v>
      </c>
      <c r="S2391">
        <v>1326987</v>
      </c>
      <c r="T2391">
        <v>30543012</v>
      </c>
      <c r="U2391">
        <v>1326987</v>
      </c>
      <c r="V2391">
        <v>36</v>
      </c>
      <c r="W2391">
        <v>162</v>
      </c>
      <c r="X2391">
        <v>0</v>
      </c>
      <c r="Y2391">
        <v>0</v>
      </c>
      <c r="Z2391">
        <v>12720</v>
      </c>
      <c r="AA2391">
        <v>249955</v>
      </c>
      <c r="AB2391" s="2">
        <v>45055.002986111111</v>
      </c>
      <c r="AC2391" t="s">
        <v>32</v>
      </c>
    </row>
    <row r="2392" spans="1:29" x14ac:dyDescent="0.35">
      <c r="A2392" s="1">
        <v>44220</v>
      </c>
      <c r="B2392" t="s">
        <v>131</v>
      </c>
      <c r="C2392">
        <v>864322</v>
      </c>
      <c r="F2392">
        <v>2993</v>
      </c>
      <c r="G2392">
        <v>44783</v>
      </c>
      <c r="H2392">
        <v>764</v>
      </c>
      <c r="I2392">
        <v>6521</v>
      </c>
      <c r="J2392">
        <v>532</v>
      </c>
      <c r="L2392">
        <v>731088</v>
      </c>
      <c r="N2392" s="2">
        <v>44220.583333333336</v>
      </c>
      <c r="O2392" t="s">
        <v>3533</v>
      </c>
      <c r="P2392" t="s">
        <v>3447</v>
      </c>
      <c r="Q2392">
        <v>10711</v>
      </c>
      <c r="R2392">
        <v>44783</v>
      </c>
      <c r="S2392">
        <v>864322</v>
      </c>
      <c r="T2392">
        <v>8777871</v>
      </c>
      <c r="U2392">
        <v>864322</v>
      </c>
      <c r="V2392">
        <v>39</v>
      </c>
      <c r="W2392">
        <v>31</v>
      </c>
      <c r="X2392">
        <v>98</v>
      </c>
      <c r="Y2392">
        <v>0</v>
      </c>
      <c r="Z2392">
        <v>4481</v>
      </c>
      <c r="AA2392">
        <v>39314</v>
      </c>
      <c r="AB2392" s="2">
        <v>45055.002986111111</v>
      </c>
      <c r="AC2392" t="s">
        <v>32</v>
      </c>
    </row>
    <row r="2393" spans="1:29" x14ac:dyDescent="0.35">
      <c r="A2393" s="1">
        <v>44220</v>
      </c>
      <c r="B2393" t="s">
        <v>134</v>
      </c>
      <c r="C2393">
        <v>373090</v>
      </c>
      <c r="D2393">
        <v>2690714</v>
      </c>
      <c r="E2393">
        <v>3732</v>
      </c>
      <c r="F2393">
        <v>1595</v>
      </c>
      <c r="G2393">
        <v>21020</v>
      </c>
      <c r="H2393">
        <v>433</v>
      </c>
      <c r="L2393">
        <v>337228</v>
      </c>
      <c r="O2393" t="s">
        <v>3534</v>
      </c>
      <c r="Q2393">
        <v>3279</v>
      </c>
      <c r="R2393">
        <v>21020</v>
      </c>
      <c r="S2393">
        <v>3067536</v>
      </c>
      <c r="T2393">
        <v>3063804</v>
      </c>
      <c r="U2393">
        <v>3063804</v>
      </c>
      <c r="V2393">
        <v>40</v>
      </c>
      <c r="W2393">
        <v>48</v>
      </c>
      <c r="X2393">
        <v>171</v>
      </c>
      <c r="Y2393">
        <v>0</v>
      </c>
      <c r="Z2393">
        <v>2941</v>
      </c>
      <c r="AA2393">
        <v>2941</v>
      </c>
      <c r="AB2393" s="2">
        <v>45055.002986111111</v>
      </c>
      <c r="AC2393" t="s">
        <v>32</v>
      </c>
    </row>
    <row r="2394" spans="1:29" x14ac:dyDescent="0.35">
      <c r="A2394" s="1">
        <v>44220</v>
      </c>
      <c r="B2394" t="s">
        <v>136</v>
      </c>
      <c r="C2394">
        <v>137600</v>
      </c>
      <c r="F2394">
        <v>342</v>
      </c>
      <c r="G2394">
        <v>7469</v>
      </c>
      <c r="H2394">
        <v>83</v>
      </c>
      <c r="J2394">
        <v>41</v>
      </c>
      <c r="N2394" s="2">
        <v>44219.125694444447</v>
      </c>
      <c r="O2394" t="s">
        <v>3535</v>
      </c>
      <c r="P2394" t="s">
        <v>3536</v>
      </c>
      <c r="Q2394">
        <v>1877</v>
      </c>
      <c r="R2394">
        <v>7469</v>
      </c>
      <c r="S2394">
        <v>137600</v>
      </c>
      <c r="T2394">
        <v>3043792</v>
      </c>
      <c r="U2394">
        <v>137600</v>
      </c>
      <c r="V2394">
        <v>41</v>
      </c>
      <c r="W2394">
        <v>12</v>
      </c>
      <c r="X2394">
        <v>0</v>
      </c>
      <c r="Y2394">
        <v>0</v>
      </c>
      <c r="Z2394">
        <v>761</v>
      </c>
      <c r="AA2394">
        <v>0</v>
      </c>
      <c r="AB2394" s="2">
        <v>45055.002986111111</v>
      </c>
      <c r="AC2394" t="s">
        <v>32</v>
      </c>
    </row>
    <row r="2395" spans="1:29" x14ac:dyDescent="0.35">
      <c r="A2395" s="1">
        <v>44220</v>
      </c>
      <c r="B2395" t="s">
        <v>139</v>
      </c>
      <c r="C2395">
        <v>803933</v>
      </c>
      <c r="D2395">
        <v>3558664</v>
      </c>
      <c r="F2395">
        <v>3910</v>
      </c>
      <c r="H2395">
        <v>790</v>
      </c>
      <c r="J2395">
        <v>492</v>
      </c>
      <c r="L2395">
        <v>631966</v>
      </c>
      <c r="N2395" s="2">
        <v>44220.5</v>
      </c>
      <c r="O2395" t="s">
        <v>3537</v>
      </c>
      <c r="P2395" t="s">
        <v>3521</v>
      </c>
      <c r="Q2395">
        <v>20609</v>
      </c>
      <c r="S2395">
        <v>4362597</v>
      </c>
      <c r="T2395">
        <v>8869834</v>
      </c>
      <c r="U2395">
        <v>4362597</v>
      </c>
      <c r="V2395">
        <v>42</v>
      </c>
      <c r="W2395">
        <v>83</v>
      </c>
      <c r="X2395">
        <v>0</v>
      </c>
      <c r="Y2395">
        <v>11754</v>
      </c>
      <c r="Z2395">
        <v>3976</v>
      </c>
      <c r="AA2395">
        <v>51189</v>
      </c>
      <c r="AB2395" s="2">
        <v>45055.002986111111</v>
      </c>
      <c r="AC2395" t="s">
        <v>32</v>
      </c>
    </row>
    <row r="2396" spans="1:29" x14ac:dyDescent="0.35">
      <c r="A2396" s="1">
        <v>44220</v>
      </c>
      <c r="B2396" t="s">
        <v>142</v>
      </c>
      <c r="C2396">
        <v>91028</v>
      </c>
      <c r="D2396">
        <v>305972</v>
      </c>
      <c r="F2396">
        <v>310</v>
      </c>
      <c r="H2396">
        <v>50</v>
      </c>
      <c r="J2396">
        <v>43</v>
      </c>
      <c r="L2396">
        <v>73760</v>
      </c>
      <c r="N2396" s="2">
        <v>44220</v>
      </c>
      <c r="O2396" t="s">
        <v>3538</v>
      </c>
      <c r="P2396" t="s">
        <v>3405</v>
      </c>
      <c r="Q2396">
        <v>1773</v>
      </c>
      <c r="S2396">
        <v>397000</v>
      </c>
      <c r="T2396">
        <v>397000</v>
      </c>
      <c r="U2396">
        <v>397000</v>
      </c>
      <c r="V2396">
        <v>72</v>
      </c>
      <c r="W2396">
        <v>2</v>
      </c>
      <c r="X2396">
        <v>0</v>
      </c>
      <c r="Y2396">
        <v>0</v>
      </c>
      <c r="Z2396">
        <v>955</v>
      </c>
      <c r="AA2396">
        <v>955</v>
      </c>
      <c r="AB2396" s="2">
        <v>45055.002986111111</v>
      </c>
      <c r="AC2396" t="s">
        <v>32</v>
      </c>
    </row>
    <row r="2397" spans="1:29" x14ac:dyDescent="0.35">
      <c r="A2397" s="1">
        <v>44220</v>
      </c>
      <c r="B2397" t="s">
        <v>144</v>
      </c>
      <c r="C2397">
        <v>111453</v>
      </c>
      <c r="D2397">
        <v>611449</v>
      </c>
      <c r="F2397">
        <v>352</v>
      </c>
      <c r="G2397">
        <v>7844</v>
      </c>
      <c r="H2397">
        <v>43</v>
      </c>
      <c r="J2397">
        <v>31</v>
      </c>
      <c r="N2397" s="2">
        <v>44221.695833333331</v>
      </c>
      <c r="O2397" t="s">
        <v>3539</v>
      </c>
      <c r="P2397" t="s">
        <v>3540</v>
      </c>
      <c r="Q2397">
        <v>2101</v>
      </c>
      <c r="R2397">
        <v>7844</v>
      </c>
      <c r="S2397">
        <v>722902</v>
      </c>
      <c r="T2397">
        <v>2410025</v>
      </c>
      <c r="U2397">
        <v>722902</v>
      </c>
      <c r="V2397">
        <v>44</v>
      </c>
      <c r="W2397">
        <v>4</v>
      </c>
      <c r="X2397">
        <v>0</v>
      </c>
      <c r="Y2397">
        <v>3108</v>
      </c>
      <c r="Z2397">
        <v>742</v>
      </c>
      <c r="AA2397">
        <v>19787</v>
      </c>
      <c r="AB2397" s="2">
        <v>45055.002986111111</v>
      </c>
      <c r="AC2397" t="s">
        <v>32</v>
      </c>
    </row>
    <row r="2398" spans="1:29" x14ac:dyDescent="0.35">
      <c r="A2398" s="1">
        <v>44220</v>
      </c>
      <c r="B2398" t="s">
        <v>147</v>
      </c>
      <c r="C2398">
        <v>418325</v>
      </c>
      <c r="D2398">
        <v>3566787</v>
      </c>
      <c r="F2398">
        <v>2189</v>
      </c>
      <c r="G2398">
        <v>17289</v>
      </c>
      <c r="H2398">
        <v>428</v>
      </c>
      <c r="J2398">
        <v>274</v>
      </c>
      <c r="L2398">
        <v>186248</v>
      </c>
      <c r="N2398" s="2">
        <v>44218.999305555553</v>
      </c>
      <c r="O2398" t="s">
        <v>3541</v>
      </c>
      <c r="P2398" t="s">
        <v>3542</v>
      </c>
      <c r="Q2398">
        <v>6547</v>
      </c>
      <c r="R2398">
        <v>17289</v>
      </c>
      <c r="S2398">
        <v>3985112</v>
      </c>
      <c r="T2398">
        <v>3985112</v>
      </c>
      <c r="U2398">
        <v>3985112</v>
      </c>
      <c r="V2398">
        <v>45</v>
      </c>
      <c r="W2398">
        <v>68</v>
      </c>
      <c r="X2398">
        <v>125</v>
      </c>
      <c r="Y2398">
        <v>36458</v>
      </c>
      <c r="Z2398">
        <v>4536</v>
      </c>
      <c r="AA2398">
        <v>40994</v>
      </c>
      <c r="AB2398" s="2">
        <v>45055.002986111111</v>
      </c>
      <c r="AC2398" t="s">
        <v>32</v>
      </c>
    </row>
    <row r="2399" spans="1:29" x14ac:dyDescent="0.35">
      <c r="A2399" s="1">
        <v>44220</v>
      </c>
      <c r="B2399" t="s">
        <v>150</v>
      </c>
      <c r="C2399">
        <v>107148</v>
      </c>
      <c r="D2399">
        <v>290091</v>
      </c>
      <c r="F2399">
        <v>162</v>
      </c>
      <c r="G2399">
        <v>6193</v>
      </c>
      <c r="H2399">
        <v>36</v>
      </c>
      <c r="J2399">
        <v>27</v>
      </c>
      <c r="L2399">
        <v>101438</v>
      </c>
      <c r="N2399" s="2">
        <v>44219.583333333336</v>
      </c>
      <c r="O2399" t="s">
        <v>3543</v>
      </c>
      <c r="P2399" t="s">
        <v>3532</v>
      </c>
      <c r="Q2399">
        <v>1705</v>
      </c>
      <c r="R2399">
        <v>6193</v>
      </c>
      <c r="S2399">
        <v>397239</v>
      </c>
      <c r="T2399">
        <v>640773</v>
      </c>
      <c r="U2399">
        <v>397239</v>
      </c>
      <c r="V2399">
        <v>46</v>
      </c>
      <c r="W2399">
        <v>9</v>
      </c>
      <c r="X2399">
        <v>16</v>
      </c>
      <c r="Y2399">
        <v>634</v>
      </c>
      <c r="Z2399">
        <v>185</v>
      </c>
      <c r="AA2399">
        <v>1893</v>
      </c>
      <c r="AB2399" s="2">
        <v>45055.002986111111</v>
      </c>
      <c r="AC2399" t="s">
        <v>32</v>
      </c>
    </row>
    <row r="2400" spans="1:29" x14ac:dyDescent="0.35">
      <c r="A2400" s="1">
        <v>44220</v>
      </c>
      <c r="B2400" t="s">
        <v>152</v>
      </c>
      <c r="C2400">
        <v>708717</v>
      </c>
      <c r="F2400">
        <v>2269</v>
      </c>
      <c r="G2400">
        <v>16504</v>
      </c>
      <c r="H2400">
        <v>627</v>
      </c>
      <c r="J2400">
        <v>376</v>
      </c>
      <c r="L2400">
        <v>654335</v>
      </c>
      <c r="N2400" s="2">
        <v>44220.625</v>
      </c>
      <c r="O2400" t="s">
        <v>3544</v>
      </c>
      <c r="P2400" t="s">
        <v>3545</v>
      </c>
      <c r="Q2400">
        <v>8859</v>
      </c>
      <c r="R2400">
        <v>16504</v>
      </c>
      <c r="S2400">
        <v>708717</v>
      </c>
      <c r="T2400">
        <v>6184590</v>
      </c>
      <c r="U2400">
        <v>708717</v>
      </c>
      <c r="V2400">
        <v>47</v>
      </c>
      <c r="W2400">
        <v>40</v>
      </c>
      <c r="X2400">
        <v>23</v>
      </c>
      <c r="Y2400">
        <v>0</v>
      </c>
      <c r="Z2400">
        <v>2841</v>
      </c>
      <c r="AA2400">
        <v>25838</v>
      </c>
      <c r="AB2400" s="2">
        <v>45055.002986111111</v>
      </c>
      <c r="AC2400" t="s">
        <v>32</v>
      </c>
    </row>
    <row r="2401" spans="1:29" x14ac:dyDescent="0.35">
      <c r="A2401" s="1">
        <v>44220</v>
      </c>
      <c r="B2401" t="s">
        <v>155</v>
      </c>
      <c r="C2401">
        <v>2240526</v>
      </c>
      <c r="F2401">
        <v>12899</v>
      </c>
      <c r="H2401">
        <v>3384</v>
      </c>
      <c r="L2401">
        <v>1809067</v>
      </c>
      <c r="N2401" s="2">
        <v>44220.670138888891</v>
      </c>
      <c r="O2401" t="s">
        <v>3546</v>
      </c>
      <c r="P2401" t="s">
        <v>3547</v>
      </c>
      <c r="S2401">
        <v>2240526</v>
      </c>
      <c r="T2401">
        <v>16561140</v>
      </c>
      <c r="U2401">
        <v>2240526</v>
      </c>
      <c r="V2401">
        <v>48</v>
      </c>
      <c r="W2401">
        <v>208</v>
      </c>
      <c r="X2401">
        <v>0</v>
      </c>
      <c r="Y2401">
        <v>0</v>
      </c>
      <c r="Z2401">
        <v>11565</v>
      </c>
      <c r="AA2401">
        <v>155513</v>
      </c>
      <c r="AB2401" s="2">
        <v>45055.002986111111</v>
      </c>
      <c r="AC2401" t="s">
        <v>32</v>
      </c>
    </row>
    <row r="2402" spans="1:29" x14ac:dyDescent="0.35">
      <c r="A2402" s="1">
        <v>44220</v>
      </c>
      <c r="B2402" t="s">
        <v>158</v>
      </c>
      <c r="C2402">
        <v>336405</v>
      </c>
      <c r="D2402">
        <v>1406188</v>
      </c>
      <c r="F2402">
        <v>523</v>
      </c>
      <c r="G2402">
        <v>13016</v>
      </c>
      <c r="H2402">
        <v>182</v>
      </c>
      <c r="I2402">
        <v>2054</v>
      </c>
      <c r="K2402">
        <v>708</v>
      </c>
      <c r="L2402">
        <v>283690</v>
      </c>
      <c r="N2402" s="2">
        <v>44220.456944444442</v>
      </c>
      <c r="O2402" t="s">
        <v>3548</v>
      </c>
      <c r="P2402" t="s">
        <v>3549</v>
      </c>
      <c r="Q2402">
        <v>1595</v>
      </c>
      <c r="R2402">
        <v>13016</v>
      </c>
      <c r="S2402">
        <v>1742593</v>
      </c>
      <c r="T2402">
        <v>2529796</v>
      </c>
      <c r="U2402">
        <v>1742593</v>
      </c>
      <c r="V2402">
        <v>49</v>
      </c>
      <c r="W2402">
        <v>13</v>
      </c>
      <c r="X2402">
        <v>68</v>
      </c>
      <c r="Y2402">
        <v>4554</v>
      </c>
      <c r="Z2402">
        <v>1516</v>
      </c>
      <c r="AA2402">
        <v>10827</v>
      </c>
      <c r="AB2402" s="2">
        <v>45055.002986111111</v>
      </c>
      <c r="AC2402" t="s">
        <v>32</v>
      </c>
    </row>
    <row r="2403" spans="1:29" x14ac:dyDescent="0.35">
      <c r="A2403" s="1">
        <v>44220</v>
      </c>
      <c r="B2403" t="s">
        <v>161</v>
      </c>
      <c r="C2403">
        <v>472447</v>
      </c>
      <c r="E2403">
        <v>310</v>
      </c>
      <c r="F2403">
        <v>2850</v>
      </c>
      <c r="G2403">
        <v>20712</v>
      </c>
      <c r="H2403">
        <v>546</v>
      </c>
      <c r="J2403">
        <v>329</v>
      </c>
      <c r="N2403" s="2">
        <v>44219.708333333336</v>
      </c>
      <c r="O2403" t="s">
        <v>3550</v>
      </c>
      <c r="P2403" t="s">
        <v>3513</v>
      </c>
      <c r="Q2403">
        <v>6078</v>
      </c>
      <c r="R2403">
        <v>20712</v>
      </c>
      <c r="S2403">
        <v>472757</v>
      </c>
      <c r="T2403">
        <v>5007050</v>
      </c>
      <c r="U2403">
        <v>472447</v>
      </c>
      <c r="V2403">
        <v>51</v>
      </c>
      <c r="W2403">
        <v>-1</v>
      </c>
      <c r="X2403">
        <v>58</v>
      </c>
      <c r="Y2403">
        <v>0</v>
      </c>
      <c r="Z2403">
        <v>3792</v>
      </c>
      <c r="AA2403">
        <v>29079</v>
      </c>
      <c r="AB2403" s="2">
        <v>45055.002986111111</v>
      </c>
      <c r="AC2403" t="s">
        <v>32</v>
      </c>
    </row>
    <row r="2404" spans="1:29" x14ac:dyDescent="0.35">
      <c r="A2404" s="1">
        <v>44220</v>
      </c>
      <c r="B2404" t="s">
        <v>163</v>
      </c>
      <c r="C2404">
        <v>2341</v>
      </c>
      <c r="D2404">
        <v>37956</v>
      </c>
      <c r="E2404">
        <v>95</v>
      </c>
      <c r="L2404">
        <v>2234</v>
      </c>
      <c r="N2404" s="2">
        <v>44219.907638888886</v>
      </c>
      <c r="O2404" t="s">
        <v>3551</v>
      </c>
      <c r="P2404" t="s">
        <v>3467</v>
      </c>
      <c r="Q2404">
        <v>24</v>
      </c>
      <c r="S2404">
        <v>40392</v>
      </c>
      <c r="T2404">
        <v>40297</v>
      </c>
      <c r="U2404">
        <v>40297</v>
      </c>
      <c r="V2404">
        <v>78</v>
      </c>
      <c r="W2404">
        <v>0</v>
      </c>
      <c r="X2404">
        <v>0</v>
      </c>
      <c r="Y2404">
        <v>155</v>
      </c>
      <c r="Z2404">
        <v>6</v>
      </c>
      <c r="AA2404">
        <v>161</v>
      </c>
      <c r="AB2404" s="2">
        <v>45055.002986111111</v>
      </c>
      <c r="AC2404" t="s">
        <v>32</v>
      </c>
    </row>
    <row r="2405" spans="1:29" x14ac:dyDescent="0.35">
      <c r="A2405" s="1">
        <v>44220</v>
      </c>
      <c r="B2405" t="s">
        <v>166</v>
      </c>
      <c r="C2405">
        <v>11033</v>
      </c>
      <c r="D2405">
        <v>284862</v>
      </c>
      <c r="F2405">
        <v>51</v>
      </c>
      <c r="H2405">
        <v>8</v>
      </c>
      <c r="L2405">
        <v>7396</v>
      </c>
      <c r="N2405" s="2">
        <v>44219.999305555553</v>
      </c>
      <c r="O2405" t="s">
        <v>3552</v>
      </c>
      <c r="P2405" t="s">
        <v>3457</v>
      </c>
      <c r="Q2405">
        <v>170</v>
      </c>
      <c r="S2405">
        <v>295895</v>
      </c>
      <c r="T2405">
        <v>847983</v>
      </c>
      <c r="U2405">
        <v>295895</v>
      </c>
      <c r="V2405">
        <v>50</v>
      </c>
      <c r="W2405">
        <v>0</v>
      </c>
      <c r="X2405">
        <v>0</v>
      </c>
      <c r="Y2405">
        <v>1223</v>
      </c>
      <c r="Z2405">
        <v>125</v>
      </c>
      <c r="AA2405">
        <v>6732</v>
      </c>
      <c r="AB2405" s="2">
        <v>45055.002986111111</v>
      </c>
      <c r="AC2405" t="s">
        <v>32</v>
      </c>
    </row>
    <row r="2406" spans="1:29" x14ac:dyDescent="0.35">
      <c r="A2406" s="1">
        <v>44220</v>
      </c>
      <c r="B2406" t="s">
        <v>168</v>
      </c>
      <c r="C2406">
        <v>300198</v>
      </c>
      <c r="F2406">
        <v>916</v>
      </c>
      <c r="G2406">
        <v>17129</v>
      </c>
      <c r="H2406">
        <v>242</v>
      </c>
      <c r="J2406">
        <v>100</v>
      </c>
      <c r="N2406" s="2">
        <v>44219.124305555553</v>
      </c>
      <c r="O2406" t="s">
        <v>3553</v>
      </c>
      <c r="P2406" t="s">
        <v>3470</v>
      </c>
      <c r="Q2406">
        <v>4114</v>
      </c>
      <c r="R2406">
        <v>17129</v>
      </c>
      <c r="S2406">
        <v>300198</v>
      </c>
      <c r="T2406">
        <v>4373646</v>
      </c>
      <c r="U2406">
        <v>300198</v>
      </c>
      <c r="V2406">
        <v>53</v>
      </c>
      <c r="W2406">
        <v>0</v>
      </c>
      <c r="X2406">
        <v>92</v>
      </c>
      <c r="Y2406">
        <v>0</v>
      </c>
      <c r="Z2406">
        <v>1949</v>
      </c>
      <c r="AA2406">
        <v>23867</v>
      </c>
      <c r="AB2406" s="2">
        <v>45055.002986111111</v>
      </c>
      <c r="AC2406" t="s">
        <v>32</v>
      </c>
    </row>
    <row r="2407" spans="1:29" x14ac:dyDescent="0.35">
      <c r="A2407" s="1">
        <v>44220</v>
      </c>
      <c r="B2407" t="s">
        <v>171</v>
      </c>
      <c r="C2407">
        <v>581377</v>
      </c>
      <c r="D2407">
        <v>2474335</v>
      </c>
      <c r="E2407">
        <v>36</v>
      </c>
      <c r="F2407">
        <v>761</v>
      </c>
      <c r="G2407">
        <v>23692</v>
      </c>
      <c r="H2407">
        <v>169</v>
      </c>
      <c r="I2407">
        <v>2153</v>
      </c>
      <c r="L2407">
        <v>504238</v>
      </c>
      <c r="N2407" s="2">
        <v>44220</v>
      </c>
      <c r="O2407" t="s">
        <v>3554</v>
      </c>
      <c r="P2407" t="s">
        <v>3405</v>
      </c>
      <c r="Q2407">
        <v>6190</v>
      </c>
      <c r="R2407">
        <v>23692</v>
      </c>
      <c r="S2407">
        <v>3055748</v>
      </c>
      <c r="T2407">
        <v>5990470</v>
      </c>
      <c r="U2407">
        <v>3055712</v>
      </c>
      <c r="V2407">
        <v>55</v>
      </c>
      <c r="W2407">
        <v>6</v>
      </c>
      <c r="X2407">
        <v>67</v>
      </c>
      <c r="Y2407">
        <v>5212</v>
      </c>
      <c r="Z2407">
        <v>1374</v>
      </c>
      <c r="AA2407">
        <v>23209</v>
      </c>
      <c r="AB2407" s="2">
        <v>45055.002986111111</v>
      </c>
      <c r="AC2407" t="s">
        <v>32</v>
      </c>
    </row>
    <row r="2408" spans="1:29" x14ac:dyDescent="0.35">
      <c r="A2408" s="1">
        <v>44220</v>
      </c>
      <c r="B2408" t="s">
        <v>173</v>
      </c>
      <c r="C2408">
        <v>115307</v>
      </c>
      <c r="F2408">
        <v>607</v>
      </c>
      <c r="H2408">
        <v>151</v>
      </c>
      <c r="J2408">
        <v>70</v>
      </c>
      <c r="L2408">
        <v>88933</v>
      </c>
      <c r="N2408" s="2">
        <v>44219.999305555553</v>
      </c>
      <c r="O2408" t="s">
        <v>3555</v>
      </c>
      <c r="P2408" t="s">
        <v>3457</v>
      </c>
      <c r="Q2408">
        <v>1895</v>
      </c>
      <c r="S2408">
        <v>115307</v>
      </c>
      <c r="T2408">
        <v>1836165</v>
      </c>
      <c r="U2408">
        <v>115307</v>
      </c>
      <c r="V2408">
        <v>54</v>
      </c>
      <c r="W2408">
        <v>23</v>
      </c>
      <c r="X2408">
        <v>0</v>
      </c>
      <c r="Y2408">
        <v>0</v>
      </c>
      <c r="Z2408">
        <v>555</v>
      </c>
      <c r="AA2408">
        <v>6445</v>
      </c>
      <c r="AB2408" s="2">
        <v>45055.002986111111</v>
      </c>
      <c r="AC2408" t="s">
        <v>32</v>
      </c>
    </row>
    <row r="2409" spans="1:29" x14ac:dyDescent="0.35">
      <c r="A2409" s="1">
        <v>44220</v>
      </c>
      <c r="B2409" t="s">
        <v>175</v>
      </c>
      <c r="C2409">
        <v>50898</v>
      </c>
      <c r="D2409">
        <v>167371</v>
      </c>
      <c r="F2409">
        <v>65</v>
      </c>
      <c r="G2409">
        <v>1259</v>
      </c>
      <c r="L2409">
        <v>48571</v>
      </c>
      <c r="N2409" s="2">
        <v>44220</v>
      </c>
      <c r="O2409" t="s">
        <v>3556</v>
      </c>
      <c r="P2409" t="s">
        <v>3405</v>
      </c>
      <c r="Q2409">
        <v>571</v>
      </c>
      <c r="R2409">
        <v>1259</v>
      </c>
      <c r="S2409">
        <v>218269</v>
      </c>
      <c r="T2409">
        <v>573868</v>
      </c>
      <c r="U2409">
        <v>218269</v>
      </c>
      <c r="V2409">
        <v>56</v>
      </c>
      <c r="W2409">
        <v>0</v>
      </c>
      <c r="X2409">
        <v>8</v>
      </c>
      <c r="Y2409">
        <v>0</v>
      </c>
      <c r="Z2409">
        <v>315</v>
      </c>
      <c r="AA2409">
        <v>0</v>
      </c>
      <c r="AB2409" s="2">
        <v>45055.002986111111</v>
      </c>
      <c r="AC2409" t="s">
        <v>32</v>
      </c>
    </row>
    <row r="2410" spans="1:29" x14ac:dyDescent="0.35">
      <c r="A2410" s="1">
        <v>44219</v>
      </c>
      <c r="B2410" t="s">
        <v>29</v>
      </c>
      <c r="C2410">
        <v>51445</v>
      </c>
      <c r="F2410">
        <v>56</v>
      </c>
      <c r="G2410">
        <v>1184</v>
      </c>
      <c r="J2410">
        <v>7</v>
      </c>
      <c r="N2410" s="2">
        <v>44219.165972222225</v>
      </c>
      <c r="O2410" t="s">
        <v>3557</v>
      </c>
      <c r="P2410" t="s">
        <v>3558</v>
      </c>
      <c r="Q2410">
        <v>259</v>
      </c>
      <c r="R2410">
        <v>1184</v>
      </c>
      <c r="S2410">
        <v>51445</v>
      </c>
      <c r="T2410">
        <v>1446514</v>
      </c>
      <c r="U2410">
        <v>51445</v>
      </c>
      <c r="V2410">
        <v>2</v>
      </c>
      <c r="W2410">
        <v>5</v>
      </c>
      <c r="X2410">
        <v>0</v>
      </c>
      <c r="Y2410">
        <v>0</v>
      </c>
      <c r="Z2410">
        <v>241</v>
      </c>
      <c r="AA2410">
        <v>7556</v>
      </c>
      <c r="AB2410" s="2">
        <v>45055.002986111111</v>
      </c>
      <c r="AC2410" t="s">
        <v>32</v>
      </c>
    </row>
    <row r="2411" spans="1:29" x14ac:dyDescent="0.35">
      <c r="A2411" s="1">
        <v>44219</v>
      </c>
      <c r="B2411" t="s">
        <v>33</v>
      </c>
      <c r="C2411">
        <v>439442</v>
      </c>
      <c r="D2411">
        <v>1730471</v>
      </c>
      <c r="F2411">
        <v>2258</v>
      </c>
      <c r="G2411">
        <v>40514</v>
      </c>
      <c r="I2411">
        <v>2510</v>
      </c>
      <c r="K2411">
        <v>1432</v>
      </c>
      <c r="L2411">
        <v>233211</v>
      </c>
      <c r="N2411" s="2">
        <v>44219.458333333336</v>
      </c>
      <c r="O2411" t="s">
        <v>3559</v>
      </c>
      <c r="P2411" t="s">
        <v>3560</v>
      </c>
      <c r="Q2411">
        <v>6657</v>
      </c>
      <c r="R2411">
        <v>40514</v>
      </c>
      <c r="S2411">
        <v>2169913</v>
      </c>
      <c r="T2411">
        <v>2078488</v>
      </c>
      <c r="U2411">
        <v>2169913</v>
      </c>
      <c r="V2411">
        <v>1</v>
      </c>
      <c r="W2411">
        <v>171</v>
      </c>
      <c r="X2411">
        <v>0</v>
      </c>
      <c r="Y2411">
        <v>9797</v>
      </c>
      <c r="Z2411">
        <v>3355</v>
      </c>
      <c r="AA2411">
        <v>12137</v>
      </c>
      <c r="AB2411" s="2">
        <v>45055.002986111111</v>
      </c>
      <c r="AC2411" t="s">
        <v>32</v>
      </c>
    </row>
    <row r="2412" spans="1:29" x14ac:dyDescent="0.35">
      <c r="A2412" s="1">
        <v>44219</v>
      </c>
      <c r="B2412" t="s">
        <v>36</v>
      </c>
      <c r="C2412">
        <v>282995</v>
      </c>
      <c r="D2412">
        <v>2111634</v>
      </c>
      <c r="F2412">
        <v>1094</v>
      </c>
      <c r="G2412">
        <v>13250</v>
      </c>
      <c r="H2412">
        <v>354</v>
      </c>
      <c r="J2412">
        <v>184</v>
      </c>
      <c r="K2412">
        <v>1390</v>
      </c>
      <c r="L2412">
        <v>258483</v>
      </c>
      <c r="N2412" s="2">
        <v>44219</v>
      </c>
      <c r="O2412" t="s">
        <v>3561</v>
      </c>
      <c r="P2412" t="s">
        <v>3187</v>
      </c>
      <c r="Q2412">
        <v>4563</v>
      </c>
      <c r="R2412">
        <v>13250</v>
      </c>
      <c r="S2412">
        <v>2394629</v>
      </c>
      <c r="T2412">
        <v>2338521</v>
      </c>
      <c r="U2412">
        <v>2394629</v>
      </c>
      <c r="V2412">
        <v>5</v>
      </c>
      <c r="W2412">
        <v>14</v>
      </c>
      <c r="X2412">
        <v>120</v>
      </c>
      <c r="Y2412">
        <v>9943</v>
      </c>
      <c r="Z2412">
        <v>1613</v>
      </c>
      <c r="AA2412">
        <v>11093</v>
      </c>
      <c r="AB2412" s="2">
        <v>45055.002986111111</v>
      </c>
      <c r="AC2412" t="s">
        <v>32</v>
      </c>
    </row>
    <row r="2413" spans="1:29" x14ac:dyDescent="0.35">
      <c r="A2413" s="1">
        <v>44219</v>
      </c>
      <c r="B2413" t="s">
        <v>39</v>
      </c>
      <c r="C2413">
        <v>0</v>
      </c>
      <c r="D2413">
        <v>2140</v>
      </c>
      <c r="N2413" s="2">
        <v>44166</v>
      </c>
      <c r="O2413" t="s">
        <v>3562</v>
      </c>
      <c r="P2413" t="s">
        <v>41</v>
      </c>
      <c r="Q2413">
        <v>0</v>
      </c>
      <c r="S2413">
        <v>2140</v>
      </c>
      <c r="T2413">
        <v>2140</v>
      </c>
      <c r="U2413">
        <v>2140</v>
      </c>
      <c r="V2413">
        <v>60</v>
      </c>
      <c r="W2413">
        <v>0</v>
      </c>
      <c r="X2413">
        <v>0</v>
      </c>
      <c r="Y2413">
        <v>0</v>
      </c>
      <c r="Z2413">
        <v>0</v>
      </c>
      <c r="AA2413">
        <v>0</v>
      </c>
      <c r="AB2413" s="2">
        <v>45055.002986111111</v>
      </c>
      <c r="AC2413" t="s">
        <v>32</v>
      </c>
    </row>
    <row r="2414" spans="1:29" x14ac:dyDescent="0.35">
      <c r="A2414" s="1">
        <v>44219</v>
      </c>
      <c r="B2414" t="s">
        <v>42</v>
      </c>
      <c r="C2414">
        <v>715357</v>
      </c>
      <c r="D2414">
        <v>2657166</v>
      </c>
      <c r="F2414">
        <v>4442</v>
      </c>
      <c r="G2414">
        <v>49963</v>
      </c>
      <c r="H2414">
        <v>1049</v>
      </c>
      <c r="J2414">
        <v>728</v>
      </c>
      <c r="N2414" s="2">
        <v>44219</v>
      </c>
      <c r="O2414" t="s">
        <v>3563</v>
      </c>
      <c r="P2414" t="s">
        <v>3187</v>
      </c>
      <c r="Q2414">
        <v>12170</v>
      </c>
      <c r="R2414">
        <v>49963</v>
      </c>
      <c r="S2414">
        <v>3372523</v>
      </c>
      <c r="T2414">
        <v>6324445</v>
      </c>
      <c r="U2414">
        <v>3372523</v>
      </c>
      <c r="V2414">
        <v>4</v>
      </c>
      <c r="W2414">
        <v>169</v>
      </c>
      <c r="X2414">
        <v>361</v>
      </c>
      <c r="Y2414">
        <v>13981</v>
      </c>
      <c r="Z2414">
        <v>7316</v>
      </c>
      <c r="AA2414">
        <v>55354</v>
      </c>
      <c r="AB2414" s="2">
        <v>45055.002986111111</v>
      </c>
      <c r="AC2414" t="s">
        <v>32</v>
      </c>
    </row>
    <row r="2415" spans="1:29" x14ac:dyDescent="0.35">
      <c r="A2415" s="1">
        <v>44219</v>
      </c>
      <c r="B2415" t="s">
        <v>44</v>
      </c>
      <c r="C2415">
        <v>3085040</v>
      </c>
      <c r="F2415">
        <v>19293</v>
      </c>
      <c r="H2415">
        <v>4641</v>
      </c>
      <c r="N2415" s="2">
        <v>44219.124305555553</v>
      </c>
      <c r="O2415" t="s">
        <v>3564</v>
      </c>
      <c r="P2415" t="s">
        <v>3470</v>
      </c>
      <c r="S2415">
        <v>3085040</v>
      </c>
      <c r="T2415">
        <v>39970119</v>
      </c>
      <c r="U2415">
        <v>3085040</v>
      </c>
      <c r="V2415">
        <v>6</v>
      </c>
      <c r="W2415">
        <v>593</v>
      </c>
      <c r="X2415">
        <v>0</v>
      </c>
      <c r="Y2415">
        <v>0</v>
      </c>
      <c r="Z2415">
        <v>22972</v>
      </c>
      <c r="AA2415">
        <v>244280</v>
      </c>
      <c r="AB2415" s="2">
        <v>45055.002986111111</v>
      </c>
      <c r="AC2415" t="s">
        <v>32</v>
      </c>
    </row>
    <row r="2416" spans="1:29" x14ac:dyDescent="0.35">
      <c r="A2416" s="1">
        <v>44219</v>
      </c>
      <c r="B2416" t="s">
        <v>47</v>
      </c>
      <c r="C2416">
        <v>384966</v>
      </c>
      <c r="D2416">
        <v>1976577</v>
      </c>
      <c r="F2416">
        <v>716</v>
      </c>
      <c r="G2416">
        <v>21219</v>
      </c>
      <c r="N2416" s="2">
        <v>44219.082638888889</v>
      </c>
      <c r="O2416" t="s">
        <v>3565</v>
      </c>
      <c r="P2416" t="s">
        <v>3566</v>
      </c>
      <c r="Q2416">
        <v>5482</v>
      </c>
      <c r="R2416">
        <v>21219</v>
      </c>
      <c r="S2416">
        <v>2361543</v>
      </c>
      <c r="T2416">
        <v>5221165</v>
      </c>
      <c r="U2416">
        <v>2361543</v>
      </c>
      <c r="V2416">
        <v>8</v>
      </c>
      <c r="W2416">
        <v>20</v>
      </c>
      <c r="X2416">
        <v>73</v>
      </c>
      <c r="Y2416">
        <v>7182</v>
      </c>
      <c r="Z2416">
        <v>1958</v>
      </c>
      <c r="AA2416">
        <v>35757</v>
      </c>
      <c r="AB2416" s="2">
        <v>45055.002986111111</v>
      </c>
      <c r="AC2416" t="s">
        <v>32</v>
      </c>
    </row>
    <row r="2417" spans="1:29" x14ac:dyDescent="0.35">
      <c r="A2417" s="1">
        <v>44219</v>
      </c>
      <c r="B2417" t="s">
        <v>50</v>
      </c>
      <c r="C2417">
        <v>237815</v>
      </c>
      <c r="F2417">
        <v>1058</v>
      </c>
      <c r="N2417" s="2">
        <v>44217.854166666664</v>
      </c>
      <c r="O2417" t="s">
        <v>3567</v>
      </c>
      <c r="P2417" t="s">
        <v>3486</v>
      </c>
      <c r="Q2417">
        <v>6819</v>
      </c>
      <c r="S2417">
        <v>237815</v>
      </c>
      <c r="T2417">
        <v>5329587</v>
      </c>
      <c r="U2417">
        <v>237815</v>
      </c>
      <c r="V2417">
        <v>9</v>
      </c>
      <c r="W2417">
        <v>0</v>
      </c>
      <c r="X2417">
        <v>0</v>
      </c>
      <c r="Y2417">
        <v>0</v>
      </c>
      <c r="Z2417">
        <v>0</v>
      </c>
      <c r="AA2417">
        <v>33656</v>
      </c>
      <c r="AB2417" s="2">
        <v>45055.002986111111</v>
      </c>
      <c r="AC2417" t="s">
        <v>32</v>
      </c>
    </row>
    <row r="2418" spans="1:29" x14ac:dyDescent="0.35">
      <c r="A2418" s="1">
        <v>44219</v>
      </c>
      <c r="B2418" t="s">
        <v>53</v>
      </c>
      <c r="C2418">
        <v>35077</v>
      </c>
      <c r="F2418">
        <v>256</v>
      </c>
      <c r="H2418">
        <v>63</v>
      </c>
      <c r="J2418">
        <v>31</v>
      </c>
      <c r="L2418">
        <v>24572</v>
      </c>
      <c r="N2418" s="2">
        <v>44218</v>
      </c>
      <c r="O2418" t="s">
        <v>3568</v>
      </c>
      <c r="P2418" t="s">
        <v>3569</v>
      </c>
      <c r="Q2418">
        <v>870</v>
      </c>
      <c r="S2418">
        <v>35077</v>
      </c>
      <c r="T2418">
        <v>1043112</v>
      </c>
      <c r="U2418">
        <v>35077</v>
      </c>
      <c r="V2418">
        <v>11</v>
      </c>
      <c r="W2418">
        <v>3</v>
      </c>
      <c r="X2418">
        <v>0</v>
      </c>
      <c r="Y2418">
        <v>0</v>
      </c>
      <c r="Z2418">
        <v>172</v>
      </c>
      <c r="AA2418">
        <v>4632</v>
      </c>
      <c r="AB2418" s="2">
        <v>45055.002986111111</v>
      </c>
      <c r="AC2418" t="s">
        <v>32</v>
      </c>
    </row>
    <row r="2419" spans="1:29" x14ac:dyDescent="0.35">
      <c r="A2419" s="1">
        <v>44219</v>
      </c>
      <c r="B2419" t="s">
        <v>56</v>
      </c>
      <c r="C2419">
        <v>73915</v>
      </c>
      <c r="D2419">
        <v>494710</v>
      </c>
      <c r="F2419">
        <v>401</v>
      </c>
      <c r="H2419">
        <v>55</v>
      </c>
      <c r="N2419" s="2">
        <v>44218.75</v>
      </c>
      <c r="O2419" t="s">
        <v>3570</v>
      </c>
      <c r="P2419" t="s">
        <v>3571</v>
      </c>
      <c r="Q2419">
        <v>1036</v>
      </c>
      <c r="S2419">
        <v>568625</v>
      </c>
      <c r="T2419">
        <v>1167997</v>
      </c>
      <c r="U2419">
        <v>568625</v>
      </c>
      <c r="V2419">
        <v>10</v>
      </c>
      <c r="W2419">
        <v>9</v>
      </c>
      <c r="X2419">
        <v>0</v>
      </c>
      <c r="Y2419">
        <v>2238</v>
      </c>
      <c r="Z2419">
        <v>682</v>
      </c>
      <c r="AA2419">
        <v>10871</v>
      </c>
      <c r="AB2419" s="2">
        <v>45055.002986111111</v>
      </c>
      <c r="AC2419" t="s">
        <v>32</v>
      </c>
    </row>
    <row r="2420" spans="1:29" x14ac:dyDescent="0.35">
      <c r="A2420" s="1">
        <v>44219</v>
      </c>
      <c r="B2420" t="s">
        <v>59</v>
      </c>
      <c r="C2420">
        <v>1609953</v>
      </c>
      <c r="D2420">
        <v>8215386</v>
      </c>
      <c r="E2420">
        <v>6663</v>
      </c>
      <c r="F2420">
        <v>6711</v>
      </c>
      <c r="G2420">
        <v>71037</v>
      </c>
      <c r="N2420" s="2">
        <v>44218.999305555553</v>
      </c>
      <c r="O2420" t="s">
        <v>3572</v>
      </c>
      <c r="P2420" t="s">
        <v>3542</v>
      </c>
      <c r="Q2420">
        <v>25561</v>
      </c>
      <c r="R2420">
        <v>71037</v>
      </c>
      <c r="S2420">
        <v>9832002</v>
      </c>
      <c r="T2420">
        <v>18295646</v>
      </c>
      <c r="U2420">
        <v>9825339</v>
      </c>
      <c r="V2420">
        <v>12</v>
      </c>
      <c r="W2420">
        <v>156</v>
      </c>
      <c r="X2420">
        <v>270</v>
      </c>
      <c r="Y2420">
        <v>48994</v>
      </c>
      <c r="Z2420">
        <v>12104</v>
      </c>
      <c r="AA2420">
        <v>169590</v>
      </c>
      <c r="AB2420" s="2">
        <v>45055.002986111111</v>
      </c>
      <c r="AC2420" t="s">
        <v>32</v>
      </c>
    </row>
    <row r="2421" spans="1:29" x14ac:dyDescent="0.35">
      <c r="A2421" s="1">
        <v>44219</v>
      </c>
      <c r="B2421" t="s">
        <v>62</v>
      </c>
      <c r="C2421">
        <v>862158</v>
      </c>
      <c r="F2421">
        <v>5370</v>
      </c>
      <c r="G2421">
        <v>48270</v>
      </c>
      <c r="I2421">
        <v>8183</v>
      </c>
      <c r="N2421" s="2">
        <v>44219.618055555555</v>
      </c>
      <c r="O2421" t="s">
        <v>3573</v>
      </c>
      <c r="P2421" t="s">
        <v>3574</v>
      </c>
      <c r="Q2421">
        <v>13246</v>
      </c>
      <c r="R2421">
        <v>48270</v>
      </c>
      <c r="S2421">
        <v>862158</v>
      </c>
      <c r="T2421">
        <v>6174470</v>
      </c>
      <c r="U2421">
        <v>862158</v>
      </c>
      <c r="V2421">
        <v>13</v>
      </c>
      <c r="W2421">
        <v>186</v>
      </c>
      <c r="X2421">
        <v>320</v>
      </c>
      <c r="Y2421">
        <v>0</v>
      </c>
      <c r="Z2421">
        <v>8985</v>
      </c>
      <c r="AA2421">
        <v>52404</v>
      </c>
      <c r="AB2421" s="2">
        <v>45055.002986111111</v>
      </c>
      <c r="AC2421" t="s">
        <v>32</v>
      </c>
    </row>
    <row r="2422" spans="1:29" x14ac:dyDescent="0.35">
      <c r="A2422" s="1">
        <v>44219</v>
      </c>
      <c r="B2422" t="s">
        <v>65</v>
      </c>
      <c r="C2422">
        <v>7547</v>
      </c>
      <c r="D2422">
        <v>95727</v>
      </c>
      <c r="F2422">
        <v>9</v>
      </c>
      <c r="H2422">
        <v>3</v>
      </c>
      <c r="J2422">
        <v>3</v>
      </c>
      <c r="L2422">
        <v>7293</v>
      </c>
      <c r="N2422" s="2">
        <v>44219.3125</v>
      </c>
      <c r="O2422" t="s">
        <v>3575</v>
      </c>
      <c r="P2422" t="s">
        <v>3576</v>
      </c>
      <c r="Q2422">
        <v>128</v>
      </c>
      <c r="S2422">
        <v>103274</v>
      </c>
      <c r="T2422">
        <v>103274</v>
      </c>
      <c r="U2422">
        <v>103274</v>
      </c>
      <c r="V2422">
        <v>66</v>
      </c>
      <c r="W2422">
        <v>0</v>
      </c>
      <c r="X2422">
        <v>0</v>
      </c>
      <c r="Y2422">
        <v>0</v>
      </c>
      <c r="Z2422">
        <v>0</v>
      </c>
      <c r="AA2422">
        <v>0</v>
      </c>
      <c r="AB2422" s="2">
        <v>45055.002986111111</v>
      </c>
      <c r="AC2422" t="s">
        <v>32</v>
      </c>
    </row>
    <row r="2423" spans="1:29" x14ac:dyDescent="0.35">
      <c r="A2423" s="1">
        <v>44219</v>
      </c>
      <c r="B2423" t="s">
        <v>68</v>
      </c>
      <c r="C2423">
        <v>25631</v>
      </c>
      <c r="F2423">
        <v>84</v>
      </c>
      <c r="G2423">
        <v>2014</v>
      </c>
      <c r="H2423">
        <v>21</v>
      </c>
      <c r="J2423">
        <v>18</v>
      </c>
      <c r="N2423" s="2">
        <v>44217.604166666664</v>
      </c>
      <c r="O2423" t="s">
        <v>3577</v>
      </c>
      <c r="P2423" t="s">
        <v>3578</v>
      </c>
      <c r="Q2423">
        <v>336</v>
      </c>
      <c r="R2423">
        <v>2014</v>
      </c>
      <c r="S2423">
        <v>25631</v>
      </c>
      <c r="T2423">
        <v>936450</v>
      </c>
      <c r="U2423">
        <v>25631</v>
      </c>
      <c r="V2423">
        <v>15</v>
      </c>
      <c r="W2423">
        <v>4</v>
      </c>
      <c r="X2423">
        <v>0</v>
      </c>
      <c r="Y2423">
        <v>0</v>
      </c>
      <c r="Z2423">
        <v>133</v>
      </c>
      <c r="AA2423">
        <v>4974</v>
      </c>
      <c r="AB2423" s="2">
        <v>45055.002986111111</v>
      </c>
      <c r="AC2423" t="s">
        <v>32</v>
      </c>
    </row>
    <row r="2424" spans="1:29" x14ac:dyDescent="0.35">
      <c r="A2424" s="1">
        <v>44219</v>
      </c>
      <c r="B2424" t="s">
        <v>71</v>
      </c>
      <c r="C2424">
        <v>262149</v>
      </c>
      <c r="D2424">
        <v>970314</v>
      </c>
      <c r="F2424">
        <v>419</v>
      </c>
      <c r="H2424">
        <v>76</v>
      </c>
      <c r="J2424">
        <v>38</v>
      </c>
      <c r="L2424">
        <v>273189</v>
      </c>
      <c r="N2424" s="2">
        <v>44219</v>
      </c>
      <c r="O2424" t="s">
        <v>3579</v>
      </c>
      <c r="P2424" t="s">
        <v>3187</v>
      </c>
      <c r="Q2424">
        <v>4487</v>
      </c>
      <c r="S2424">
        <v>1232463</v>
      </c>
      <c r="T2424">
        <v>1232463</v>
      </c>
      <c r="U2424">
        <v>1232463</v>
      </c>
      <c r="V2424">
        <v>19</v>
      </c>
      <c r="W2424">
        <v>9</v>
      </c>
      <c r="X2424">
        <v>0</v>
      </c>
      <c r="Y2424">
        <v>2393</v>
      </c>
      <c r="Z2424">
        <v>956</v>
      </c>
      <c r="AA2424">
        <v>3349</v>
      </c>
      <c r="AB2424" s="2">
        <v>45055.002986111111</v>
      </c>
      <c r="AC2424" t="s">
        <v>32</v>
      </c>
    </row>
    <row r="2425" spans="1:29" x14ac:dyDescent="0.35">
      <c r="A2425" s="1">
        <v>44219</v>
      </c>
      <c r="B2425" t="s">
        <v>73</v>
      </c>
      <c r="C2425">
        <v>158798</v>
      </c>
      <c r="D2425">
        <v>458315</v>
      </c>
      <c r="F2425">
        <v>252</v>
      </c>
      <c r="G2425">
        <v>6464</v>
      </c>
      <c r="H2425">
        <v>67</v>
      </c>
      <c r="I2425">
        <v>1127</v>
      </c>
      <c r="L2425">
        <v>75041</v>
      </c>
      <c r="N2425" s="2">
        <v>44218.791666666664</v>
      </c>
      <c r="O2425" t="s">
        <v>3580</v>
      </c>
      <c r="P2425" t="s">
        <v>3581</v>
      </c>
      <c r="Q2425">
        <v>1667</v>
      </c>
      <c r="R2425">
        <v>6464</v>
      </c>
      <c r="S2425">
        <v>617113</v>
      </c>
      <c r="T2425">
        <v>587827</v>
      </c>
      <c r="U2425">
        <v>617113</v>
      </c>
      <c r="V2425">
        <v>16</v>
      </c>
      <c r="W2425">
        <v>13</v>
      </c>
      <c r="X2425">
        <v>24</v>
      </c>
      <c r="Y2425">
        <v>2019</v>
      </c>
      <c r="Z2425">
        <v>598</v>
      </c>
      <c r="AA2425">
        <v>2468</v>
      </c>
      <c r="AB2425" s="2">
        <v>45055.002986111111</v>
      </c>
      <c r="AC2425" t="s">
        <v>32</v>
      </c>
    </row>
    <row r="2426" spans="1:29" x14ac:dyDescent="0.35">
      <c r="A2426" s="1">
        <v>44219</v>
      </c>
      <c r="B2426" t="s">
        <v>76</v>
      </c>
      <c r="C2426">
        <v>1098527</v>
      </c>
      <c r="F2426">
        <v>3121</v>
      </c>
      <c r="H2426">
        <v>644</v>
      </c>
      <c r="J2426">
        <v>338</v>
      </c>
      <c r="N2426" s="2">
        <v>44219</v>
      </c>
      <c r="O2426" t="s">
        <v>3582</v>
      </c>
      <c r="P2426" t="s">
        <v>3187</v>
      </c>
      <c r="Q2426">
        <v>20645</v>
      </c>
      <c r="S2426">
        <v>1098527</v>
      </c>
      <c r="T2426">
        <v>15319694</v>
      </c>
      <c r="U2426">
        <v>1098527</v>
      </c>
      <c r="V2426">
        <v>17</v>
      </c>
      <c r="W2426">
        <v>111</v>
      </c>
      <c r="X2426">
        <v>0</v>
      </c>
      <c r="Y2426">
        <v>0</v>
      </c>
      <c r="Z2426">
        <v>5152</v>
      </c>
      <c r="AA2426">
        <v>110178</v>
      </c>
      <c r="AB2426" s="2">
        <v>45055.002986111111</v>
      </c>
      <c r="AC2426" t="s">
        <v>32</v>
      </c>
    </row>
    <row r="2427" spans="1:29" x14ac:dyDescent="0.35">
      <c r="A2427" s="1">
        <v>44219</v>
      </c>
      <c r="B2427" t="s">
        <v>78</v>
      </c>
      <c r="C2427">
        <v>608519</v>
      </c>
      <c r="D2427">
        <v>2282437</v>
      </c>
      <c r="F2427">
        <v>2134</v>
      </c>
      <c r="G2427">
        <v>39396</v>
      </c>
      <c r="H2427">
        <v>478</v>
      </c>
      <c r="I2427">
        <v>6885</v>
      </c>
      <c r="J2427">
        <v>261</v>
      </c>
      <c r="N2427" s="2">
        <v>44218.999305555553</v>
      </c>
      <c r="O2427" t="s">
        <v>3583</v>
      </c>
      <c r="P2427" t="s">
        <v>3542</v>
      </c>
      <c r="Q2427">
        <v>9693</v>
      </c>
      <c r="R2427">
        <v>39396</v>
      </c>
      <c r="S2427">
        <v>2890956</v>
      </c>
      <c r="T2427">
        <v>6701477</v>
      </c>
      <c r="U2427">
        <v>2890956</v>
      </c>
      <c r="V2427">
        <v>18</v>
      </c>
      <c r="W2427">
        <v>51</v>
      </c>
      <c r="X2427">
        <v>154</v>
      </c>
      <c r="Y2427">
        <v>7967</v>
      </c>
      <c r="Z2427">
        <v>3093</v>
      </c>
      <c r="AA2427">
        <v>48977</v>
      </c>
      <c r="AB2427" s="2">
        <v>45055.002986111111</v>
      </c>
      <c r="AC2427" t="s">
        <v>32</v>
      </c>
    </row>
    <row r="2428" spans="1:29" x14ac:dyDescent="0.35">
      <c r="A2428" s="1">
        <v>44219</v>
      </c>
      <c r="B2428" t="s">
        <v>80</v>
      </c>
      <c r="C2428">
        <v>266653</v>
      </c>
      <c r="D2428">
        <v>870758</v>
      </c>
      <c r="F2428">
        <v>708</v>
      </c>
      <c r="G2428">
        <v>8041</v>
      </c>
      <c r="H2428">
        <v>182</v>
      </c>
      <c r="I2428">
        <v>2181</v>
      </c>
      <c r="J2428">
        <v>66</v>
      </c>
      <c r="K2428">
        <v>412</v>
      </c>
      <c r="N2428" s="2">
        <v>44218.416666666664</v>
      </c>
      <c r="O2428" t="s">
        <v>3584</v>
      </c>
      <c r="P2428" t="s">
        <v>3503</v>
      </c>
      <c r="Q2428">
        <v>3598</v>
      </c>
      <c r="R2428">
        <v>8041</v>
      </c>
      <c r="S2428">
        <v>1137411</v>
      </c>
      <c r="T2428">
        <v>1137411</v>
      </c>
      <c r="U2428">
        <v>1137411</v>
      </c>
      <c r="V2428">
        <v>20</v>
      </c>
      <c r="W2428">
        <v>0</v>
      </c>
      <c r="X2428">
        <v>0</v>
      </c>
      <c r="Y2428">
        <v>0</v>
      </c>
      <c r="Z2428">
        <v>0</v>
      </c>
      <c r="AA2428">
        <v>0</v>
      </c>
      <c r="AB2428" s="2">
        <v>45055.002986111111</v>
      </c>
      <c r="AC2428" t="s">
        <v>32</v>
      </c>
    </row>
    <row r="2429" spans="1:29" x14ac:dyDescent="0.35">
      <c r="A2429" s="1">
        <v>44219</v>
      </c>
      <c r="B2429" t="s">
        <v>83</v>
      </c>
      <c r="C2429">
        <v>344568</v>
      </c>
      <c r="F2429">
        <v>1604</v>
      </c>
      <c r="G2429">
        <v>15855</v>
      </c>
      <c r="H2429">
        <v>403</v>
      </c>
      <c r="I2429">
        <v>3434</v>
      </c>
      <c r="J2429">
        <v>209</v>
      </c>
      <c r="L2429">
        <v>41633</v>
      </c>
      <c r="N2429" s="2">
        <v>44219</v>
      </c>
      <c r="O2429" t="s">
        <v>3585</v>
      </c>
      <c r="P2429" t="s">
        <v>3187</v>
      </c>
      <c r="Q2429">
        <v>3386</v>
      </c>
      <c r="R2429">
        <v>15855</v>
      </c>
      <c r="S2429">
        <v>344568</v>
      </c>
      <c r="T2429">
        <v>3503064</v>
      </c>
      <c r="U2429">
        <v>344568</v>
      </c>
      <c r="V2429">
        <v>21</v>
      </c>
      <c r="W2429">
        <v>49</v>
      </c>
      <c r="X2429">
        <v>95</v>
      </c>
      <c r="Y2429">
        <v>0</v>
      </c>
      <c r="Z2429">
        <v>3789</v>
      </c>
      <c r="AA2429">
        <v>18278</v>
      </c>
      <c r="AB2429" s="2">
        <v>45055.002986111111</v>
      </c>
      <c r="AC2429" t="s">
        <v>32</v>
      </c>
    </row>
    <row r="2430" spans="1:29" x14ac:dyDescent="0.35">
      <c r="A2430" s="1">
        <v>44219</v>
      </c>
      <c r="B2430" t="s">
        <v>85</v>
      </c>
      <c r="C2430">
        <v>380255</v>
      </c>
      <c r="D2430">
        <v>4395697</v>
      </c>
      <c r="F2430">
        <v>1747</v>
      </c>
      <c r="J2430">
        <v>216</v>
      </c>
      <c r="L2430">
        <v>320025</v>
      </c>
      <c r="N2430" s="2">
        <v>44218.541666666664</v>
      </c>
      <c r="O2430" t="s">
        <v>3586</v>
      </c>
      <c r="P2430" t="s">
        <v>3587</v>
      </c>
      <c r="Q2430">
        <v>8483</v>
      </c>
      <c r="S2430">
        <v>4775952</v>
      </c>
      <c r="T2430">
        <v>4775952</v>
      </c>
      <c r="U2430">
        <v>4775952</v>
      </c>
      <c r="V2430">
        <v>22</v>
      </c>
      <c r="W2430">
        <v>0</v>
      </c>
      <c r="X2430">
        <v>0</v>
      </c>
      <c r="Y2430">
        <v>0</v>
      </c>
      <c r="Z2430">
        <v>0</v>
      </c>
      <c r="AA2430">
        <v>0</v>
      </c>
      <c r="AB2430" s="2">
        <v>45055.002986111111</v>
      </c>
      <c r="AC2430" t="s">
        <v>32</v>
      </c>
    </row>
    <row r="2431" spans="1:29" x14ac:dyDescent="0.35">
      <c r="A2431" s="1">
        <v>44219</v>
      </c>
      <c r="B2431" t="s">
        <v>88</v>
      </c>
      <c r="C2431">
        <v>496093</v>
      </c>
      <c r="D2431">
        <v>3988109</v>
      </c>
      <c r="F2431">
        <v>2055</v>
      </c>
      <c r="G2431">
        <v>17556</v>
      </c>
      <c r="H2431">
        <v>418</v>
      </c>
      <c r="J2431">
        <v>291</v>
      </c>
      <c r="L2431">
        <v>354388</v>
      </c>
      <c r="N2431" s="2">
        <v>44218.999305555553</v>
      </c>
      <c r="O2431" t="s">
        <v>3588</v>
      </c>
      <c r="P2431" t="s">
        <v>3542</v>
      </c>
      <c r="Q2431">
        <v>14064</v>
      </c>
      <c r="R2431">
        <v>17556</v>
      </c>
      <c r="S2431">
        <v>4484202</v>
      </c>
      <c r="T2431">
        <v>12866597</v>
      </c>
      <c r="U2431">
        <v>4484202</v>
      </c>
      <c r="V2431">
        <v>25</v>
      </c>
      <c r="W2431">
        <v>77</v>
      </c>
      <c r="X2431">
        <v>0</v>
      </c>
      <c r="Y2431">
        <v>15036</v>
      </c>
      <c r="Z2431">
        <v>4641</v>
      </c>
      <c r="AA2431">
        <v>112391</v>
      </c>
      <c r="AB2431" s="2">
        <v>45055.002986111111</v>
      </c>
      <c r="AC2431" t="s">
        <v>32</v>
      </c>
    </row>
    <row r="2432" spans="1:29" x14ac:dyDescent="0.35">
      <c r="A2432" s="1">
        <v>44219</v>
      </c>
      <c r="B2432" t="s">
        <v>90</v>
      </c>
      <c r="C2432">
        <v>339307</v>
      </c>
      <c r="D2432">
        <v>2771726</v>
      </c>
      <c r="F2432">
        <v>1717</v>
      </c>
      <c r="G2432">
        <v>30866</v>
      </c>
      <c r="H2432">
        <v>405</v>
      </c>
      <c r="L2432">
        <v>9471</v>
      </c>
      <c r="N2432" s="2">
        <v>44219.416666666664</v>
      </c>
      <c r="O2432" t="s">
        <v>3589</v>
      </c>
      <c r="P2432" t="s">
        <v>3590</v>
      </c>
      <c r="Q2432">
        <v>6837</v>
      </c>
      <c r="R2432">
        <v>30866</v>
      </c>
      <c r="S2432">
        <v>3111033</v>
      </c>
      <c r="T2432">
        <v>6678255</v>
      </c>
      <c r="U2432">
        <v>3111033</v>
      </c>
      <c r="V2432">
        <v>24</v>
      </c>
      <c r="W2432">
        <v>45</v>
      </c>
      <c r="X2432">
        <v>169</v>
      </c>
      <c r="Y2432">
        <v>11008</v>
      </c>
      <c r="Z2432">
        <v>2392</v>
      </c>
      <c r="AA2432">
        <v>47691</v>
      </c>
      <c r="AB2432" s="2">
        <v>45055.002986111111</v>
      </c>
      <c r="AC2432" t="s">
        <v>32</v>
      </c>
    </row>
    <row r="2433" spans="1:29" x14ac:dyDescent="0.35">
      <c r="A2433" s="1">
        <v>44219</v>
      </c>
      <c r="B2433" t="s">
        <v>93</v>
      </c>
      <c r="C2433">
        <v>36598</v>
      </c>
      <c r="F2433">
        <v>185</v>
      </c>
      <c r="G2433">
        <v>1322</v>
      </c>
      <c r="H2433">
        <v>57</v>
      </c>
      <c r="J2433">
        <v>19</v>
      </c>
      <c r="L2433">
        <v>12225</v>
      </c>
      <c r="N2433" s="2">
        <v>44218.999305555553</v>
      </c>
      <c r="O2433" t="s">
        <v>3591</v>
      </c>
      <c r="P2433" t="s">
        <v>3542</v>
      </c>
      <c r="Q2433">
        <v>544</v>
      </c>
      <c r="R2433">
        <v>1322</v>
      </c>
      <c r="S2433">
        <v>36598</v>
      </c>
      <c r="T2433">
        <v>1282797</v>
      </c>
      <c r="U2433">
        <v>36598</v>
      </c>
      <c r="V2433">
        <v>23</v>
      </c>
      <c r="W2433">
        <v>4</v>
      </c>
      <c r="X2433">
        <v>13</v>
      </c>
      <c r="Y2433">
        <v>0</v>
      </c>
      <c r="Z2433">
        <v>324</v>
      </c>
      <c r="AA2433">
        <v>6372</v>
      </c>
      <c r="AB2433" s="2">
        <v>45055.002986111111</v>
      </c>
      <c r="AC2433" t="s">
        <v>32</v>
      </c>
    </row>
    <row r="2434" spans="1:29" x14ac:dyDescent="0.35">
      <c r="A2434" s="1">
        <v>44219</v>
      </c>
      <c r="B2434" t="s">
        <v>95</v>
      </c>
      <c r="C2434">
        <v>596746</v>
      </c>
      <c r="F2434">
        <v>1843</v>
      </c>
      <c r="H2434">
        <v>396</v>
      </c>
      <c r="J2434">
        <v>191</v>
      </c>
      <c r="L2434">
        <v>463106</v>
      </c>
      <c r="N2434" s="2">
        <v>44219</v>
      </c>
      <c r="O2434" t="s">
        <v>3592</v>
      </c>
      <c r="P2434" t="s">
        <v>3187</v>
      </c>
      <c r="Q2434">
        <v>15181</v>
      </c>
      <c r="S2434">
        <v>596746</v>
      </c>
      <c r="T2434">
        <v>9182223</v>
      </c>
      <c r="U2434">
        <v>596746</v>
      </c>
      <c r="V2434">
        <v>26</v>
      </c>
      <c r="W2434">
        <v>230</v>
      </c>
      <c r="X2434">
        <v>0</v>
      </c>
      <c r="Y2434">
        <v>0</v>
      </c>
      <c r="Z2434">
        <v>1826</v>
      </c>
      <c r="AA2434">
        <v>53925</v>
      </c>
      <c r="AB2434" s="2">
        <v>45055.002986111111</v>
      </c>
      <c r="AC2434" t="s">
        <v>32</v>
      </c>
    </row>
    <row r="2435" spans="1:29" x14ac:dyDescent="0.35">
      <c r="A2435" s="1">
        <v>44219</v>
      </c>
      <c r="B2435" t="s">
        <v>97</v>
      </c>
      <c r="C2435">
        <v>453808</v>
      </c>
      <c r="D2435">
        <v>2758759</v>
      </c>
      <c r="F2435">
        <v>543</v>
      </c>
      <c r="G2435">
        <v>23865</v>
      </c>
      <c r="H2435">
        <v>104</v>
      </c>
      <c r="I2435">
        <v>4961</v>
      </c>
      <c r="L2435">
        <v>436544</v>
      </c>
      <c r="N2435" s="2">
        <v>44218.708333333336</v>
      </c>
      <c r="O2435" t="s">
        <v>3593</v>
      </c>
      <c r="P2435" t="s">
        <v>3594</v>
      </c>
      <c r="Q2435">
        <v>6063</v>
      </c>
      <c r="R2435">
        <v>23865</v>
      </c>
      <c r="S2435">
        <v>3212567</v>
      </c>
      <c r="T2435">
        <v>6024172</v>
      </c>
      <c r="U2435">
        <v>3212567</v>
      </c>
      <c r="V2435">
        <v>27</v>
      </c>
      <c r="W2435">
        <v>31</v>
      </c>
      <c r="X2435">
        <v>98</v>
      </c>
      <c r="Y2435">
        <v>11334</v>
      </c>
      <c r="Z2435">
        <v>1540</v>
      </c>
      <c r="AA2435">
        <v>39240</v>
      </c>
      <c r="AB2435" s="2">
        <v>45055.002986111111</v>
      </c>
      <c r="AC2435" t="s">
        <v>32</v>
      </c>
    </row>
    <row r="2436" spans="1:29" x14ac:dyDescent="0.35">
      <c r="A2436" s="1">
        <v>44219</v>
      </c>
      <c r="B2436" t="s">
        <v>100</v>
      </c>
      <c r="C2436">
        <v>447398</v>
      </c>
      <c r="D2436">
        <v>1741799</v>
      </c>
      <c r="F2436">
        <v>2264</v>
      </c>
      <c r="H2436">
        <v>520</v>
      </c>
      <c r="J2436">
        <v>309</v>
      </c>
      <c r="N2436" s="2">
        <v>44219.040972222225</v>
      </c>
      <c r="O2436" t="s">
        <v>3595</v>
      </c>
      <c r="P2436" t="s">
        <v>3596</v>
      </c>
      <c r="Q2436">
        <v>6541</v>
      </c>
      <c r="S2436">
        <v>2189197</v>
      </c>
      <c r="T2436">
        <v>4031558</v>
      </c>
      <c r="U2436">
        <v>2189197</v>
      </c>
      <c r="V2436">
        <v>29</v>
      </c>
      <c r="W2436">
        <v>14</v>
      </c>
      <c r="X2436">
        <v>0</v>
      </c>
      <c r="Y2436">
        <v>4116</v>
      </c>
      <c r="Z2436">
        <v>1777</v>
      </c>
      <c r="AA2436">
        <v>18527</v>
      </c>
      <c r="AB2436" s="2">
        <v>45055.002986111111</v>
      </c>
      <c r="AC2436" t="s">
        <v>32</v>
      </c>
    </row>
    <row r="2437" spans="1:29" x14ac:dyDescent="0.35">
      <c r="A2437" s="1">
        <v>44219</v>
      </c>
      <c r="B2437" t="s">
        <v>103</v>
      </c>
      <c r="C2437">
        <v>129</v>
      </c>
      <c r="D2437">
        <v>17429</v>
      </c>
      <c r="G2437">
        <v>4</v>
      </c>
      <c r="L2437">
        <v>29</v>
      </c>
      <c r="N2437" s="2">
        <v>44217</v>
      </c>
      <c r="O2437" t="s">
        <v>3597</v>
      </c>
      <c r="P2437" t="s">
        <v>3517</v>
      </c>
      <c r="Q2437">
        <v>2</v>
      </c>
      <c r="R2437">
        <v>4</v>
      </c>
      <c r="S2437">
        <v>17558</v>
      </c>
      <c r="T2437">
        <v>17558</v>
      </c>
      <c r="U2437">
        <v>17558</v>
      </c>
      <c r="V2437">
        <v>69</v>
      </c>
      <c r="W2437">
        <v>0</v>
      </c>
      <c r="X2437">
        <v>0</v>
      </c>
      <c r="Y2437">
        <v>0</v>
      </c>
      <c r="Z2437">
        <v>0</v>
      </c>
      <c r="AA2437">
        <v>0</v>
      </c>
      <c r="AB2437" s="2">
        <v>45055.002986111111</v>
      </c>
      <c r="AC2437" t="s">
        <v>32</v>
      </c>
    </row>
    <row r="2438" spans="1:29" x14ac:dyDescent="0.35">
      <c r="A2438" s="1">
        <v>44219</v>
      </c>
      <c r="B2438" t="s">
        <v>106</v>
      </c>
      <c r="C2438">
        <v>263023</v>
      </c>
      <c r="D2438">
        <v>1256115</v>
      </c>
      <c r="F2438">
        <v>1102</v>
      </c>
      <c r="G2438">
        <v>8546</v>
      </c>
      <c r="H2438">
        <v>284</v>
      </c>
      <c r="J2438">
        <v>174</v>
      </c>
      <c r="L2438">
        <v>207769</v>
      </c>
      <c r="N2438" s="2">
        <v>44218</v>
      </c>
      <c r="O2438" t="s">
        <v>3598</v>
      </c>
      <c r="P2438" t="s">
        <v>3569</v>
      </c>
      <c r="Q2438">
        <v>5752</v>
      </c>
      <c r="R2438">
        <v>8546</v>
      </c>
      <c r="S2438">
        <v>1519138</v>
      </c>
      <c r="T2438">
        <v>1519138</v>
      </c>
      <c r="U2438">
        <v>1519138</v>
      </c>
      <c r="V2438">
        <v>28</v>
      </c>
      <c r="W2438">
        <v>39</v>
      </c>
      <c r="X2438">
        <v>0</v>
      </c>
      <c r="Y2438">
        <v>0</v>
      </c>
      <c r="Z2438">
        <v>1856</v>
      </c>
      <c r="AA2438">
        <v>1856</v>
      </c>
      <c r="AB2438" s="2">
        <v>45055.002986111111</v>
      </c>
      <c r="AC2438" t="s">
        <v>32</v>
      </c>
    </row>
    <row r="2439" spans="1:29" x14ac:dyDescent="0.35">
      <c r="A2439" s="1">
        <v>44219</v>
      </c>
      <c r="B2439" t="s">
        <v>108</v>
      </c>
      <c r="C2439">
        <v>91410</v>
      </c>
      <c r="F2439">
        <v>141</v>
      </c>
      <c r="G2439">
        <v>4112</v>
      </c>
      <c r="H2439">
        <v>25</v>
      </c>
      <c r="J2439">
        <v>15</v>
      </c>
      <c r="L2439">
        <v>85686</v>
      </c>
      <c r="N2439" s="2">
        <v>44219.082638888889</v>
      </c>
      <c r="O2439" t="s">
        <v>3599</v>
      </c>
      <c r="P2439" t="s">
        <v>3566</v>
      </c>
      <c r="Q2439">
        <v>1141</v>
      </c>
      <c r="R2439">
        <v>4112</v>
      </c>
      <c r="S2439">
        <v>91410</v>
      </c>
      <c r="T2439">
        <v>906753</v>
      </c>
      <c r="U2439">
        <v>91410</v>
      </c>
      <c r="V2439">
        <v>30</v>
      </c>
      <c r="W2439">
        <v>37</v>
      </c>
      <c r="X2439">
        <v>31</v>
      </c>
      <c r="Y2439">
        <v>0</v>
      </c>
      <c r="Z2439">
        <v>361</v>
      </c>
      <c r="AA2439">
        <v>6984</v>
      </c>
      <c r="AB2439" s="2">
        <v>45055.002986111111</v>
      </c>
      <c r="AC2439" t="s">
        <v>32</v>
      </c>
    </row>
    <row r="2440" spans="1:29" x14ac:dyDescent="0.35">
      <c r="A2440" s="1">
        <v>44219</v>
      </c>
      <c r="B2440" t="s">
        <v>110</v>
      </c>
      <c r="C2440">
        <v>712716</v>
      </c>
      <c r="F2440">
        <v>3416</v>
      </c>
      <c r="H2440">
        <v>736</v>
      </c>
      <c r="N2440" s="2">
        <v>44219.458333333336</v>
      </c>
      <c r="O2440" t="s">
        <v>3600</v>
      </c>
      <c r="P2440" t="s">
        <v>3560</v>
      </c>
      <c r="Q2440">
        <v>8586</v>
      </c>
      <c r="S2440">
        <v>712716</v>
      </c>
      <c r="T2440">
        <v>7944482</v>
      </c>
      <c r="U2440">
        <v>712716</v>
      </c>
      <c r="V2440">
        <v>37</v>
      </c>
      <c r="W2440">
        <v>122</v>
      </c>
      <c r="X2440">
        <v>0</v>
      </c>
      <c r="Y2440">
        <v>0</v>
      </c>
      <c r="Z2440">
        <v>7181</v>
      </c>
      <c r="AA2440">
        <v>56090</v>
      </c>
      <c r="AB2440" s="2">
        <v>45055.002986111111</v>
      </c>
      <c r="AC2440" t="s">
        <v>32</v>
      </c>
    </row>
    <row r="2441" spans="1:29" x14ac:dyDescent="0.35">
      <c r="A2441" s="1">
        <v>44219</v>
      </c>
      <c r="B2441" t="s">
        <v>113</v>
      </c>
      <c r="C2441">
        <v>96720</v>
      </c>
      <c r="D2441">
        <v>293468</v>
      </c>
      <c r="F2441">
        <v>50</v>
      </c>
      <c r="G2441">
        <v>3739</v>
      </c>
      <c r="H2441">
        <v>6</v>
      </c>
      <c r="I2441">
        <v>546</v>
      </c>
      <c r="L2441">
        <v>94148</v>
      </c>
      <c r="N2441" s="2">
        <v>44219.082638888889</v>
      </c>
      <c r="O2441" t="s">
        <v>3601</v>
      </c>
      <c r="P2441" t="s">
        <v>3566</v>
      </c>
      <c r="Q2441">
        <v>1428</v>
      </c>
      <c r="R2441">
        <v>3739</v>
      </c>
      <c r="S2441">
        <v>390188</v>
      </c>
      <c r="T2441">
        <v>1323998</v>
      </c>
      <c r="U2441">
        <v>390188</v>
      </c>
      <c r="V2441">
        <v>38</v>
      </c>
      <c r="W2441">
        <v>0</v>
      </c>
      <c r="X2441">
        <v>3</v>
      </c>
      <c r="Y2441">
        <v>338</v>
      </c>
      <c r="Z2441">
        <v>153</v>
      </c>
      <c r="AA2441">
        <v>4097</v>
      </c>
      <c r="AB2441" s="2">
        <v>45055.002986111111</v>
      </c>
      <c r="AC2441" t="s">
        <v>32</v>
      </c>
    </row>
    <row r="2442" spans="1:29" x14ac:dyDescent="0.35">
      <c r="A2442" s="1">
        <v>44219</v>
      </c>
      <c r="B2442" t="s">
        <v>115</v>
      </c>
      <c r="C2442">
        <v>186255</v>
      </c>
      <c r="D2442">
        <v>711753</v>
      </c>
      <c r="F2442">
        <v>414</v>
      </c>
      <c r="G2442">
        <v>5670</v>
      </c>
      <c r="L2442">
        <v>131242</v>
      </c>
      <c r="N2442" s="2">
        <v>44218.927083333336</v>
      </c>
      <c r="O2442" t="s">
        <v>3602</v>
      </c>
      <c r="P2442" t="s">
        <v>3603</v>
      </c>
      <c r="Q2442">
        <v>1878</v>
      </c>
      <c r="R2442">
        <v>5670</v>
      </c>
      <c r="S2442">
        <v>898008</v>
      </c>
      <c r="T2442">
        <v>1998438</v>
      </c>
      <c r="U2442">
        <v>898008</v>
      </c>
      <c r="V2442">
        <v>31</v>
      </c>
      <c r="W2442">
        <v>10</v>
      </c>
      <c r="X2442">
        <v>23</v>
      </c>
      <c r="Y2442">
        <v>1608</v>
      </c>
      <c r="Z2442">
        <v>909</v>
      </c>
      <c r="AA2442">
        <v>9534</v>
      </c>
      <c r="AB2442" s="2">
        <v>45055.002986111111</v>
      </c>
      <c r="AC2442" t="s">
        <v>32</v>
      </c>
    </row>
    <row r="2443" spans="1:29" x14ac:dyDescent="0.35">
      <c r="A2443" s="1">
        <v>44219</v>
      </c>
      <c r="B2443" t="s">
        <v>118</v>
      </c>
      <c r="C2443">
        <v>61576</v>
      </c>
      <c r="D2443">
        <v>537726</v>
      </c>
      <c r="F2443">
        <v>229</v>
      </c>
      <c r="G2443">
        <v>992</v>
      </c>
      <c r="I2443">
        <v>319</v>
      </c>
      <c r="L2443">
        <v>54644</v>
      </c>
      <c r="N2443" s="2">
        <v>44219.375</v>
      </c>
      <c r="O2443" t="s">
        <v>3604</v>
      </c>
      <c r="P2443" t="s">
        <v>3605</v>
      </c>
      <c r="Q2443">
        <v>981</v>
      </c>
      <c r="R2443">
        <v>992</v>
      </c>
      <c r="S2443">
        <v>599302</v>
      </c>
      <c r="T2443">
        <v>1197947</v>
      </c>
      <c r="U2443">
        <v>599302</v>
      </c>
      <c r="V2443">
        <v>33</v>
      </c>
      <c r="W2443">
        <v>10</v>
      </c>
      <c r="X2443">
        <v>3</v>
      </c>
      <c r="Y2443">
        <v>2962</v>
      </c>
      <c r="Z2443">
        <v>625</v>
      </c>
      <c r="AA2443">
        <v>10043</v>
      </c>
      <c r="AB2443" s="2">
        <v>45055.002986111111</v>
      </c>
      <c r="AC2443" t="s">
        <v>32</v>
      </c>
    </row>
    <row r="2444" spans="1:29" x14ac:dyDescent="0.35">
      <c r="A2444" s="1">
        <v>44219</v>
      </c>
      <c r="B2444" t="s">
        <v>121</v>
      </c>
      <c r="C2444">
        <v>657536</v>
      </c>
      <c r="D2444">
        <v>8395679</v>
      </c>
      <c r="F2444">
        <v>3236</v>
      </c>
      <c r="G2444">
        <v>59264</v>
      </c>
      <c r="H2444">
        <v>603</v>
      </c>
      <c r="J2444">
        <v>425</v>
      </c>
      <c r="N2444" s="2">
        <v>44219</v>
      </c>
      <c r="O2444" t="s">
        <v>3606</v>
      </c>
      <c r="P2444" t="s">
        <v>3187</v>
      </c>
      <c r="Q2444">
        <v>20934</v>
      </c>
      <c r="R2444">
        <v>59264</v>
      </c>
      <c r="S2444">
        <v>9053215</v>
      </c>
      <c r="T2444">
        <v>9053215</v>
      </c>
      <c r="U2444">
        <v>9053215</v>
      </c>
      <c r="V2444">
        <v>34</v>
      </c>
      <c r="W2444">
        <v>59</v>
      </c>
      <c r="X2444">
        <v>3909</v>
      </c>
      <c r="Y2444">
        <v>39124</v>
      </c>
      <c r="Z2444">
        <v>7147</v>
      </c>
      <c r="AA2444">
        <v>46271</v>
      </c>
      <c r="AB2444" s="2">
        <v>45055.002986111111</v>
      </c>
      <c r="AC2444" t="s">
        <v>32</v>
      </c>
    </row>
    <row r="2445" spans="1:29" x14ac:dyDescent="0.35">
      <c r="A2445" s="1">
        <v>44219</v>
      </c>
      <c r="B2445" t="s">
        <v>123</v>
      </c>
      <c r="C2445">
        <v>168579</v>
      </c>
      <c r="F2445">
        <v>627</v>
      </c>
      <c r="G2445">
        <v>11457</v>
      </c>
      <c r="L2445">
        <v>93141</v>
      </c>
      <c r="N2445" s="2">
        <v>44219.75</v>
      </c>
      <c r="O2445" t="s">
        <v>3607</v>
      </c>
      <c r="P2445" t="s">
        <v>3489</v>
      </c>
      <c r="Q2445">
        <v>3115</v>
      </c>
      <c r="R2445">
        <v>11457</v>
      </c>
      <c r="S2445">
        <v>168579</v>
      </c>
      <c r="T2445">
        <v>2232240</v>
      </c>
      <c r="U2445">
        <v>168579</v>
      </c>
      <c r="V2445">
        <v>35</v>
      </c>
      <c r="W2445">
        <v>38</v>
      </c>
      <c r="X2445">
        <v>45</v>
      </c>
      <c r="Y2445">
        <v>0</v>
      </c>
      <c r="Z2445">
        <v>848</v>
      </c>
      <c r="AA2445">
        <v>17745</v>
      </c>
      <c r="AB2445" s="2">
        <v>45055.002986111111</v>
      </c>
      <c r="AC2445" t="s">
        <v>32</v>
      </c>
    </row>
    <row r="2446" spans="1:29" x14ac:dyDescent="0.35">
      <c r="A2446" s="1">
        <v>44219</v>
      </c>
      <c r="B2446" t="s">
        <v>126</v>
      </c>
      <c r="C2446">
        <v>269713</v>
      </c>
      <c r="D2446">
        <v>1033114</v>
      </c>
      <c r="F2446">
        <v>1499</v>
      </c>
      <c r="H2446">
        <v>357</v>
      </c>
      <c r="J2446">
        <v>258</v>
      </c>
      <c r="N2446" s="2">
        <v>44218</v>
      </c>
      <c r="O2446" t="s">
        <v>3608</v>
      </c>
      <c r="P2446" t="s">
        <v>3569</v>
      </c>
      <c r="Q2446">
        <v>4011</v>
      </c>
      <c r="S2446">
        <v>1302827</v>
      </c>
      <c r="T2446">
        <v>2409727</v>
      </c>
      <c r="U2446">
        <v>1302827</v>
      </c>
      <c r="V2446">
        <v>32</v>
      </c>
      <c r="W2446">
        <v>53</v>
      </c>
      <c r="X2446">
        <v>0</v>
      </c>
      <c r="Y2446">
        <v>2990</v>
      </c>
      <c r="Z2446">
        <v>1501</v>
      </c>
      <c r="AA2446">
        <v>14585</v>
      </c>
      <c r="AB2446" s="2">
        <v>45055.002986111111</v>
      </c>
      <c r="AC2446" t="s">
        <v>32</v>
      </c>
    </row>
    <row r="2447" spans="1:29" x14ac:dyDescent="0.35">
      <c r="A2447" s="1">
        <v>44219</v>
      </c>
      <c r="B2447" t="s">
        <v>128</v>
      </c>
      <c r="C2447">
        <v>1314267</v>
      </c>
      <c r="F2447">
        <v>8802</v>
      </c>
      <c r="H2447">
        <v>1562</v>
      </c>
      <c r="J2447">
        <v>1023</v>
      </c>
      <c r="N2447" s="2">
        <v>44218.583333333336</v>
      </c>
      <c r="O2447" t="s">
        <v>3609</v>
      </c>
      <c r="P2447" t="s">
        <v>3610</v>
      </c>
      <c r="S2447">
        <v>1314267</v>
      </c>
      <c r="T2447">
        <v>30293057</v>
      </c>
      <c r="U2447">
        <v>1314267</v>
      </c>
      <c r="V2447">
        <v>36</v>
      </c>
      <c r="W2447">
        <v>144</v>
      </c>
      <c r="X2447">
        <v>0</v>
      </c>
      <c r="Y2447">
        <v>0</v>
      </c>
      <c r="Z2447">
        <v>13786</v>
      </c>
      <c r="AA2447">
        <v>262106</v>
      </c>
      <c r="AB2447" s="2">
        <v>45055.002986111111</v>
      </c>
      <c r="AC2447" t="s">
        <v>32</v>
      </c>
    </row>
    <row r="2448" spans="1:29" x14ac:dyDescent="0.35">
      <c r="A2448" s="1">
        <v>44219</v>
      </c>
      <c r="B2448" t="s">
        <v>131</v>
      </c>
      <c r="C2448">
        <v>859841</v>
      </c>
      <c r="F2448">
        <v>3117</v>
      </c>
      <c r="G2448">
        <v>44685</v>
      </c>
      <c r="H2448">
        <v>772</v>
      </c>
      <c r="I2448">
        <v>6507</v>
      </c>
      <c r="J2448">
        <v>536</v>
      </c>
      <c r="L2448">
        <v>724135</v>
      </c>
      <c r="N2448" s="2">
        <v>44219.583333333336</v>
      </c>
      <c r="O2448" t="s">
        <v>3611</v>
      </c>
      <c r="P2448" t="s">
        <v>3532</v>
      </c>
      <c r="Q2448">
        <v>10680</v>
      </c>
      <c r="R2448">
        <v>44685</v>
      </c>
      <c r="S2448">
        <v>859841</v>
      </c>
      <c r="T2448">
        <v>8738557</v>
      </c>
      <c r="U2448">
        <v>859841</v>
      </c>
      <c r="V2448">
        <v>39</v>
      </c>
      <c r="W2448">
        <v>81</v>
      </c>
      <c r="X2448">
        <v>166</v>
      </c>
      <c r="Y2448">
        <v>0</v>
      </c>
      <c r="Z2448">
        <v>5859</v>
      </c>
      <c r="AA2448">
        <v>55926</v>
      </c>
      <c r="AB2448" s="2">
        <v>45055.002986111111</v>
      </c>
      <c r="AC2448" t="s">
        <v>32</v>
      </c>
    </row>
    <row r="2449" spans="1:29" x14ac:dyDescent="0.35">
      <c r="A2449" s="1">
        <v>44219</v>
      </c>
      <c r="B2449" t="s">
        <v>134</v>
      </c>
      <c r="C2449">
        <v>370149</v>
      </c>
      <c r="D2449">
        <v>2690714</v>
      </c>
      <c r="E2449">
        <v>3732</v>
      </c>
      <c r="F2449">
        <v>1595</v>
      </c>
      <c r="G2449">
        <v>20849</v>
      </c>
      <c r="H2449">
        <v>433</v>
      </c>
      <c r="L2449">
        <v>334643</v>
      </c>
      <c r="O2449" t="s">
        <v>3612</v>
      </c>
      <c r="Q2449">
        <v>3231</v>
      </c>
      <c r="R2449">
        <v>20849</v>
      </c>
      <c r="S2449">
        <v>3064595</v>
      </c>
      <c r="T2449">
        <v>3060863</v>
      </c>
      <c r="U2449">
        <v>3060863</v>
      </c>
      <c r="V2449">
        <v>40</v>
      </c>
      <c r="W2449">
        <v>44</v>
      </c>
      <c r="X2449">
        <v>157</v>
      </c>
      <c r="Y2449">
        <v>16353</v>
      </c>
      <c r="Z2449">
        <v>4157</v>
      </c>
      <c r="AA2449">
        <v>20510</v>
      </c>
      <c r="AB2449" s="2">
        <v>45055.002986111111</v>
      </c>
      <c r="AC2449" t="s">
        <v>32</v>
      </c>
    </row>
    <row r="2450" spans="1:29" x14ac:dyDescent="0.35">
      <c r="A2450" s="1">
        <v>44219</v>
      </c>
      <c r="B2450" t="s">
        <v>136</v>
      </c>
      <c r="C2450">
        <v>136839</v>
      </c>
      <c r="F2450">
        <v>342</v>
      </c>
      <c r="G2450">
        <v>7469</v>
      </c>
      <c r="H2450">
        <v>83</v>
      </c>
      <c r="J2450">
        <v>41</v>
      </c>
      <c r="N2450" s="2">
        <v>44218.125694444447</v>
      </c>
      <c r="O2450" t="s">
        <v>3613</v>
      </c>
      <c r="P2450" t="s">
        <v>3614</v>
      </c>
      <c r="Q2450">
        <v>1865</v>
      </c>
      <c r="R2450">
        <v>7469</v>
      </c>
      <c r="S2450">
        <v>136839</v>
      </c>
      <c r="T2450">
        <v>3043792</v>
      </c>
      <c r="U2450">
        <v>136839</v>
      </c>
      <c r="V2450">
        <v>41</v>
      </c>
      <c r="W2450">
        <v>22</v>
      </c>
      <c r="X2450">
        <v>43</v>
      </c>
      <c r="Y2450">
        <v>0</v>
      </c>
      <c r="Z2450">
        <v>866</v>
      </c>
      <c r="AA2450">
        <v>20460</v>
      </c>
      <c r="AB2450" s="2">
        <v>45055.002986111111</v>
      </c>
      <c r="AC2450" t="s">
        <v>32</v>
      </c>
    </row>
    <row r="2451" spans="1:29" x14ac:dyDescent="0.35">
      <c r="A2451" s="1">
        <v>44219</v>
      </c>
      <c r="B2451" t="s">
        <v>139</v>
      </c>
      <c r="C2451">
        <v>799957</v>
      </c>
      <c r="D2451">
        <v>3546910</v>
      </c>
      <c r="F2451">
        <v>3997</v>
      </c>
      <c r="H2451">
        <v>803</v>
      </c>
      <c r="J2451">
        <v>479</v>
      </c>
      <c r="L2451">
        <v>631966</v>
      </c>
      <c r="N2451" s="2">
        <v>44219.5</v>
      </c>
      <c r="O2451" t="s">
        <v>3615</v>
      </c>
      <c r="P2451" t="s">
        <v>3616</v>
      </c>
      <c r="Q2451">
        <v>20526</v>
      </c>
      <c r="S2451">
        <v>4346867</v>
      </c>
      <c r="T2451">
        <v>8818645</v>
      </c>
      <c r="U2451">
        <v>4346867</v>
      </c>
      <c r="V2451">
        <v>42</v>
      </c>
      <c r="W2451">
        <v>205</v>
      </c>
      <c r="X2451">
        <v>0</v>
      </c>
      <c r="Y2451">
        <v>13149</v>
      </c>
      <c r="Z2451">
        <v>5785</v>
      </c>
      <c r="AA2451">
        <v>62160</v>
      </c>
      <c r="AB2451" s="2">
        <v>45055.002986111111</v>
      </c>
      <c r="AC2451" t="s">
        <v>32</v>
      </c>
    </row>
    <row r="2452" spans="1:29" x14ac:dyDescent="0.35">
      <c r="A2452" s="1">
        <v>44219</v>
      </c>
      <c r="B2452" t="s">
        <v>142</v>
      </c>
      <c r="C2452">
        <v>90073</v>
      </c>
      <c r="D2452">
        <v>305972</v>
      </c>
      <c r="F2452">
        <v>325</v>
      </c>
      <c r="H2452">
        <v>54</v>
      </c>
      <c r="J2452">
        <v>46</v>
      </c>
      <c r="L2452">
        <v>73760</v>
      </c>
      <c r="N2452" s="2">
        <v>44219</v>
      </c>
      <c r="O2452" t="s">
        <v>3617</v>
      </c>
      <c r="P2452" t="s">
        <v>3187</v>
      </c>
      <c r="Q2452">
        <v>1771</v>
      </c>
      <c r="S2452">
        <v>396045</v>
      </c>
      <c r="T2452">
        <v>396045</v>
      </c>
      <c r="U2452">
        <v>396045</v>
      </c>
      <c r="V2452">
        <v>72</v>
      </c>
      <c r="W2452">
        <v>10</v>
      </c>
      <c r="X2452">
        <v>0</v>
      </c>
      <c r="Y2452">
        <v>0</v>
      </c>
      <c r="Z2452">
        <v>791</v>
      </c>
      <c r="AA2452">
        <v>791</v>
      </c>
      <c r="AB2452" s="2">
        <v>45055.002986111111</v>
      </c>
      <c r="AC2452" t="s">
        <v>32</v>
      </c>
    </row>
    <row r="2453" spans="1:29" x14ac:dyDescent="0.35">
      <c r="A2453" s="1">
        <v>44219</v>
      </c>
      <c r="B2453" t="s">
        <v>144</v>
      </c>
      <c r="C2453">
        <v>110711</v>
      </c>
      <c r="D2453">
        <v>608341</v>
      </c>
      <c r="F2453">
        <v>352</v>
      </c>
      <c r="G2453">
        <v>7844</v>
      </c>
      <c r="H2453">
        <v>43</v>
      </c>
      <c r="J2453">
        <v>31</v>
      </c>
      <c r="N2453" s="2">
        <v>44221.695833333331</v>
      </c>
      <c r="O2453" t="s">
        <v>3618</v>
      </c>
      <c r="P2453" t="s">
        <v>3540</v>
      </c>
      <c r="Q2453">
        <v>2097</v>
      </c>
      <c r="R2453">
        <v>7844</v>
      </c>
      <c r="S2453">
        <v>719052</v>
      </c>
      <c r="T2453">
        <v>2390238</v>
      </c>
      <c r="U2453">
        <v>719052</v>
      </c>
      <c r="V2453">
        <v>44</v>
      </c>
      <c r="W2453">
        <v>14</v>
      </c>
      <c r="X2453">
        <v>0</v>
      </c>
      <c r="Y2453">
        <v>2638</v>
      </c>
      <c r="Z2453">
        <v>976</v>
      </c>
      <c r="AA2453">
        <v>27107</v>
      </c>
      <c r="AB2453" s="2">
        <v>45055.002986111111</v>
      </c>
      <c r="AC2453" t="s">
        <v>32</v>
      </c>
    </row>
    <row r="2454" spans="1:29" x14ac:dyDescent="0.35">
      <c r="A2454" s="1">
        <v>44219</v>
      </c>
      <c r="B2454" t="s">
        <v>147</v>
      </c>
      <c r="C2454">
        <v>413789</v>
      </c>
      <c r="D2454">
        <v>3530329</v>
      </c>
      <c r="F2454">
        <v>2224</v>
      </c>
      <c r="G2454">
        <v>17164</v>
      </c>
      <c r="H2454">
        <v>445</v>
      </c>
      <c r="J2454">
        <v>283</v>
      </c>
      <c r="L2454">
        <v>184542</v>
      </c>
      <c r="N2454" s="2">
        <v>44217.999305555553</v>
      </c>
      <c r="O2454" t="s">
        <v>3619</v>
      </c>
      <c r="P2454" t="s">
        <v>3620</v>
      </c>
      <c r="Q2454">
        <v>6479</v>
      </c>
      <c r="R2454">
        <v>17164</v>
      </c>
      <c r="S2454">
        <v>3944118</v>
      </c>
      <c r="T2454">
        <v>3944118</v>
      </c>
      <c r="U2454">
        <v>3944118</v>
      </c>
      <c r="V2454">
        <v>45</v>
      </c>
      <c r="W2454">
        <v>75</v>
      </c>
      <c r="X2454">
        <v>137</v>
      </c>
      <c r="Y2454">
        <v>38986</v>
      </c>
      <c r="Z2454">
        <v>4601</v>
      </c>
      <c r="AA2454">
        <v>43587</v>
      </c>
      <c r="AB2454" s="2">
        <v>45055.002986111111</v>
      </c>
      <c r="AC2454" t="s">
        <v>32</v>
      </c>
    </row>
    <row r="2455" spans="1:29" x14ac:dyDescent="0.35">
      <c r="A2455" s="1">
        <v>44219</v>
      </c>
      <c r="B2455" t="s">
        <v>150</v>
      </c>
      <c r="C2455">
        <v>106963</v>
      </c>
      <c r="D2455">
        <v>289457</v>
      </c>
      <c r="F2455">
        <v>172</v>
      </c>
      <c r="G2455">
        <v>6177</v>
      </c>
      <c r="H2455">
        <v>42</v>
      </c>
      <c r="J2455">
        <v>27</v>
      </c>
      <c r="L2455">
        <v>101246</v>
      </c>
      <c r="N2455" s="2">
        <v>44218.583333333336</v>
      </c>
      <c r="O2455" t="s">
        <v>3621</v>
      </c>
      <c r="P2455" t="s">
        <v>3610</v>
      </c>
      <c r="Q2455">
        <v>1696</v>
      </c>
      <c r="R2455">
        <v>6177</v>
      </c>
      <c r="S2455">
        <v>396420</v>
      </c>
      <c r="T2455">
        <v>638880</v>
      </c>
      <c r="U2455">
        <v>396420</v>
      </c>
      <c r="V2455">
        <v>46</v>
      </c>
      <c r="W2455">
        <v>12</v>
      </c>
      <c r="X2455">
        <v>18</v>
      </c>
      <c r="Y2455">
        <v>696</v>
      </c>
      <c r="Z2455">
        <v>247</v>
      </c>
      <c r="AA2455">
        <v>1907</v>
      </c>
      <c r="AB2455" s="2">
        <v>45055.002986111111</v>
      </c>
      <c r="AC2455" t="s">
        <v>32</v>
      </c>
    </row>
    <row r="2456" spans="1:29" x14ac:dyDescent="0.35">
      <c r="A2456" s="1">
        <v>44219</v>
      </c>
      <c r="B2456" t="s">
        <v>152</v>
      </c>
      <c r="C2456">
        <v>705876</v>
      </c>
      <c r="F2456">
        <v>2396</v>
      </c>
      <c r="G2456">
        <v>16481</v>
      </c>
      <c r="H2456">
        <v>648</v>
      </c>
      <c r="J2456">
        <v>386</v>
      </c>
      <c r="L2456">
        <v>651283</v>
      </c>
      <c r="N2456" s="2">
        <v>44219.625</v>
      </c>
      <c r="O2456" t="s">
        <v>3622</v>
      </c>
      <c r="P2456" t="s">
        <v>3623</v>
      </c>
      <c r="Q2456">
        <v>8819</v>
      </c>
      <c r="R2456">
        <v>16481</v>
      </c>
      <c r="S2456">
        <v>705876</v>
      </c>
      <c r="T2456">
        <v>6158752</v>
      </c>
      <c r="U2456">
        <v>705876</v>
      </c>
      <c r="V2456">
        <v>47</v>
      </c>
      <c r="W2456">
        <v>42</v>
      </c>
      <c r="X2456">
        <v>59</v>
      </c>
      <c r="Y2456">
        <v>0</v>
      </c>
      <c r="Z2456">
        <v>4029</v>
      </c>
      <c r="AA2456">
        <v>30447</v>
      </c>
      <c r="AB2456" s="2">
        <v>45055.002986111111</v>
      </c>
      <c r="AC2456" t="s">
        <v>32</v>
      </c>
    </row>
    <row r="2457" spans="1:29" x14ac:dyDescent="0.35">
      <c r="A2457" s="1">
        <v>44219</v>
      </c>
      <c r="B2457" t="s">
        <v>155</v>
      </c>
      <c r="C2457">
        <v>2228961</v>
      </c>
      <c r="F2457">
        <v>13309</v>
      </c>
      <c r="H2457">
        <v>3475</v>
      </c>
      <c r="L2457">
        <v>1797979</v>
      </c>
      <c r="N2457" s="2">
        <v>44219.670138888891</v>
      </c>
      <c r="O2457" t="s">
        <v>3624</v>
      </c>
      <c r="P2457" t="s">
        <v>3625</v>
      </c>
      <c r="S2457">
        <v>2228961</v>
      </c>
      <c r="T2457">
        <v>16405627</v>
      </c>
      <c r="U2457">
        <v>2228961</v>
      </c>
      <c r="V2457">
        <v>48</v>
      </c>
      <c r="W2457">
        <v>407</v>
      </c>
      <c r="X2457">
        <v>0</v>
      </c>
      <c r="Y2457">
        <v>0</v>
      </c>
      <c r="Z2457">
        <v>17672</v>
      </c>
      <c r="AA2457">
        <v>84547</v>
      </c>
      <c r="AB2457" s="2">
        <v>45055.002986111111</v>
      </c>
      <c r="AC2457" t="s">
        <v>32</v>
      </c>
    </row>
    <row r="2458" spans="1:29" x14ac:dyDescent="0.35">
      <c r="A2458" s="1">
        <v>44219</v>
      </c>
      <c r="B2458" t="s">
        <v>158</v>
      </c>
      <c r="C2458">
        <v>334889</v>
      </c>
      <c r="D2458">
        <v>1401634</v>
      </c>
      <c r="F2458">
        <v>548</v>
      </c>
      <c r="G2458">
        <v>12948</v>
      </c>
      <c r="H2458">
        <v>196</v>
      </c>
      <c r="I2458">
        <v>2052</v>
      </c>
      <c r="K2458">
        <v>707</v>
      </c>
      <c r="L2458">
        <v>281854</v>
      </c>
      <c r="N2458" s="2">
        <v>44219.450694444444</v>
      </c>
      <c r="O2458" t="s">
        <v>3626</v>
      </c>
      <c r="P2458" t="s">
        <v>3627</v>
      </c>
      <c r="Q2458">
        <v>1582</v>
      </c>
      <c r="R2458">
        <v>12948</v>
      </c>
      <c r="S2458">
        <v>1736523</v>
      </c>
      <c r="T2458">
        <v>2518969</v>
      </c>
      <c r="U2458">
        <v>1736523</v>
      </c>
      <c r="V2458">
        <v>49</v>
      </c>
      <c r="W2458">
        <v>11</v>
      </c>
      <c r="X2458">
        <v>64</v>
      </c>
      <c r="Y2458">
        <v>2526</v>
      </c>
      <c r="Z2458">
        <v>1771</v>
      </c>
      <c r="AA2458">
        <v>8415</v>
      </c>
      <c r="AB2458" s="2">
        <v>45055.002986111111</v>
      </c>
      <c r="AC2458" t="s">
        <v>32</v>
      </c>
    </row>
    <row r="2459" spans="1:29" x14ac:dyDescent="0.35">
      <c r="A2459" s="1">
        <v>44219</v>
      </c>
      <c r="B2459" t="s">
        <v>161</v>
      </c>
      <c r="C2459">
        <v>468655</v>
      </c>
      <c r="E2459">
        <v>312</v>
      </c>
      <c r="F2459">
        <v>2927</v>
      </c>
      <c r="G2459">
        <v>20654</v>
      </c>
      <c r="H2459">
        <v>567</v>
      </c>
      <c r="J2459">
        <v>320</v>
      </c>
      <c r="N2459" s="2">
        <v>44218.708333333336</v>
      </c>
      <c r="O2459" t="s">
        <v>3628</v>
      </c>
      <c r="P2459" t="s">
        <v>3594</v>
      </c>
      <c r="Q2459">
        <v>6079</v>
      </c>
      <c r="R2459">
        <v>20654</v>
      </c>
      <c r="S2459">
        <v>468967</v>
      </c>
      <c r="T2459">
        <v>4977971</v>
      </c>
      <c r="U2459">
        <v>468655</v>
      </c>
      <c r="V2459">
        <v>51</v>
      </c>
      <c r="W2459">
        <v>77</v>
      </c>
      <c r="X2459">
        <v>110</v>
      </c>
      <c r="Y2459">
        <v>0</v>
      </c>
      <c r="Z2459">
        <v>4904</v>
      </c>
      <c r="AA2459">
        <v>29486</v>
      </c>
      <c r="AB2459" s="2">
        <v>45055.002986111111</v>
      </c>
      <c r="AC2459" t="s">
        <v>32</v>
      </c>
    </row>
    <row r="2460" spans="1:29" x14ac:dyDescent="0.35">
      <c r="A2460" s="1">
        <v>44219</v>
      </c>
      <c r="B2460" t="s">
        <v>163</v>
      </c>
      <c r="C2460">
        <v>2335</v>
      </c>
      <c r="D2460">
        <v>37801</v>
      </c>
      <c r="E2460">
        <v>95</v>
      </c>
      <c r="L2460">
        <v>2213</v>
      </c>
      <c r="N2460" s="2">
        <v>44219.428472222222</v>
      </c>
      <c r="O2460" t="s">
        <v>3629</v>
      </c>
      <c r="P2460" t="s">
        <v>3630</v>
      </c>
      <c r="Q2460">
        <v>24</v>
      </c>
      <c r="S2460">
        <v>40231</v>
      </c>
      <c r="T2460">
        <v>40136</v>
      </c>
      <c r="U2460">
        <v>40136</v>
      </c>
      <c r="V2460">
        <v>78</v>
      </c>
      <c r="W2460">
        <v>0</v>
      </c>
      <c r="X2460">
        <v>0</v>
      </c>
      <c r="Y2460">
        <v>73</v>
      </c>
      <c r="Z2460">
        <v>14</v>
      </c>
      <c r="AA2460">
        <v>87</v>
      </c>
      <c r="AB2460" s="2">
        <v>45055.002986111111</v>
      </c>
      <c r="AC2460" t="s">
        <v>32</v>
      </c>
    </row>
    <row r="2461" spans="1:29" x14ac:dyDescent="0.35">
      <c r="A2461" s="1">
        <v>44219</v>
      </c>
      <c r="B2461" t="s">
        <v>166</v>
      </c>
      <c r="C2461">
        <v>10908</v>
      </c>
      <c r="D2461">
        <v>283639</v>
      </c>
      <c r="F2461">
        <v>49</v>
      </c>
      <c r="H2461">
        <v>7</v>
      </c>
      <c r="L2461">
        <v>7294</v>
      </c>
      <c r="N2461" s="2">
        <v>44218.999305555553</v>
      </c>
      <c r="O2461" t="s">
        <v>3631</v>
      </c>
      <c r="P2461" t="s">
        <v>3542</v>
      </c>
      <c r="Q2461">
        <v>170</v>
      </c>
      <c r="S2461">
        <v>294547</v>
      </c>
      <c r="T2461">
        <v>841251</v>
      </c>
      <c r="U2461">
        <v>294547</v>
      </c>
      <c r="V2461">
        <v>50</v>
      </c>
      <c r="W2461">
        <v>1</v>
      </c>
      <c r="X2461">
        <v>0</v>
      </c>
      <c r="Y2461">
        <v>1317</v>
      </c>
      <c r="Z2461">
        <v>149</v>
      </c>
      <c r="AA2461">
        <v>7184</v>
      </c>
      <c r="AB2461" s="2">
        <v>45055.002986111111</v>
      </c>
      <c r="AC2461" t="s">
        <v>32</v>
      </c>
    </row>
    <row r="2462" spans="1:29" x14ac:dyDescent="0.35">
      <c r="A2462" s="1">
        <v>44219</v>
      </c>
      <c r="B2462" t="s">
        <v>168</v>
      </c>
      <c r="C2462">
        <v>298249</v>
      </c>
      <c r="F2462">
        <v>916</v>
      </c>
      <c r="G2462">
        <v>17037</v>
      </c>
      <c r="H2462">
        <v>242</v>
      </c>
      <c r="J2462">
        <v>83</v>
      </c>
      <c r="N2462" s="2">
        <v>44218.124305555553</v>
      </c>
      <c r="O2462" t="s">
        <v>3632</v>
      </c>
      <c r="P2462" t="s">
        <v>3633</v>
      </c>
      <c r="Q2462">
        <v>4114</v>
      </c>
      <c r="R2462">
        <v>17037</v>
      </c>
      <c r="S2462">
        <v>298249</v>
      </c>
      <c r="T2462">
        <v>4349779</v>
      </c>
      <c r="U2462">
        <v>298249</v>
      </c>
      <c r="V2462">
        <v>53</v>
      </c>
      <c r="W2462">
        <v>49</v>
      </c>
      <c r="X2462">
        <v>98</v>
      </c>
      <c r="Y2462">
        <v>0</v>
      </c>
      <c r="Z2462">
        <v>2162</v>
      </c>
      <c r="AA2462">
        <v>23981</v>
      </c>
      <c r="AB2462" s="2">
        <v>45055.002986111111</v>
      </c>
      <c r="AC2462" t="s">
        <v>32</v>
      </c>
    </row>
    <row r="2463" spans="1:29" x14ac:dyDescent="0.35">
      <c r="A2463" s="1">
        <v>44219</v>
      </c>
      <c r="B2463" t="s">
        <v>171</v>
      </c>
      <c r="C2463">
        <v>580003</v>
      </c>
      <c r="D2463">
        <v>2469123</v>
      </c>
      <c r="E2463">
        <v>62</v>
      </c>
      <c r="F2463">
        <v>785</v>
      </c>
      <c r="G2463">
        <v>23625</v>
      </c>
      <c r="H2463">
        <v>178</v>
      </c>
      <c r="I2463">
        <v>2148</v>
      </c>
      <c r="L2463">
        <v>502593</v>
      </c>
      <c r="N2463" s="2">
        <v>44219</v>
      </c>
      <c r="O2463" t="s">
        <v>3634</v>
      </c>
      <c r="P2463" t="s">
        <v>3187</v>
      </c>
      <c r="Q2463">
        <v>6184</v>
      </c>
      <c r="R2463">
        <v>23625</v>
      </c>
      <c r="S2463">
        <v>3049188</v>
      </c>
      <c r="T2463">
        <v>5967261</v>
      </c>
      <c r="U2463">
        <v>3049126</v>
      </c>
      <c r="V2463">
        <v>55</v>
      </c>
      <c r="W2463">
        <v>49</v>
      </c>
      <c r="X2463">
        <v>89</v>
      </c>
      <c r="Y2463">
        <v>5779</v>
      </c>
      <c r="Z2463">
        <v>2012</v>
      </c>
      <c r="AA2463">
        <v>29672</v>
      </c>
      <c r="AB2463" s="2">
        <v>45055.002986111111</v>
      </c>
      <c r="AC2463" t="s">
        <v>32</v>
      </c>
    </row>
    <row r="2464" spans="1:29" x14ac:dyDescent="0.35">
      <c r="A2464" s="1">
        <v>44219</v>
      </c>
      <c r="B2464" t="s">
        <v>173</v>
      </c>
      <c r="C2464">
        <v>114752</v>
      </c>
      <c r="F2464">
        <v>624</v>
      </c>
      <c r="H2464">
        <v>160</v>
      </c>
      <c r="J2464">
        <v>74</v>
      </c>
      <c r="L2464">
        <v>88024</v>
      </c>
      <c r="N2464" s="2">
        <v>44218.999305555553</v>
      </c>
      <c r="O2464" t="s">
        <v>3635</v>
      </c>
      <c r="P2464" t="s">
        <v>3542</v>
      </c>
      <c r="Q2464">
        <v>1872</v>
      </c>
      <c r="S2464">
        <v>114752</v>
      </c>
      <c r="T2464">
        <v>1829720</v>
      </c>
      <c r="U2464">
        <v>114752</v>
      </c>
      <c r="V2464">
        <v>54</v>
      </c>
      <c r="W2464">
        <v>16</v>
      </c>
      <c r="X2464">
        <v>0</v>
      </c>
      <c r="Y2464">
        <v>0</v>
      </c>
      <c r="Z2464">
        <v>1137</v>
      </c>
      <c r="AA2464">
        <v>10794</v>
      </c>
      <c r="AB2464" s="2">
        <v>45055.002986111111</v>
      </c>
      <c r="AC2464" t="s">
        <v>32</v>
      </c>
    </row>
    <row r="2465" spans="1:29" x14ac:dyDescent="0.35">
      <c r="A2465" s="1">
        <v>44219</v>
      </c>
      <c r="B2465" t="s">
        <v>175</v>
      </c>
      <c r="C2465">
        <v>50583</v>
      </c>
      <c r="D2465">
        <v>167371</v>
      </c>
      <c r="F2465">
        <v>75</v>
      </c>
      <c r="G2465">
        <v>1251</v>
      </c>
      <c r="L2465">
        <v>48316</v>
      </c>
      <c r="N2465" s="2">
        <v>44218</v>
      </c>
      <c r="O2465" t="s">
        <v>3636</v>
      </c>
      <c r="P2465" t="s">
        <v>3569</v>
      </c>
      <c r="Q2465">
        <v>571</v>
      </c>
      <c r="R2465">
        <v>1251</v>
      </c>
      <c r="S2465">
        <v>217954</v>
      </c>
      <c r="T2465">
        <v>573868</v>
      </c>
      <c r="U2465">
        <v>217954</v>
      </c>
      <c r="V2465">
        <v>56</v>
      </c>
      <c r="W2465">
        <v>0</v>
      </c>
      <c r="X2465">
        <v>0</v>
      </c>
      <c r="Y2465">
        <v>0</v>
      </c>
      <c r="Z2465">
        <v>0</v>
      </c>
      <c r="AA2465">
        <v>0</v>
      </c>
      <c r="AB2465" s="2">
        <v>45055.002986111111</v>
      </c>
      <c r="AC2465" t="s">
        <v>32</v>
      </c>
    </row>
    <row r="2466" spans="1:29" x14ac:dyDescent="0.35">
      <c r="A2466" s="1">
        <v>44218</v>
      </c>
      <c r="B2466" t="s">
        <v>29</v>
      </c>
      <c r="C2466">
        <v>51204</v>
      </c>
      <c r="F2466">
        <v>51</v>
      </c>
      <c r="G2466">
        <v>1184</v>
      </c>
      <c r="J2466">
        <v>7</v>
      </c>
      <c r="N2466" s="2">
        <v>44218.165972222225</v>
      </c>
      <c r="O2466" t="s">
        <v>3637</v>
      </c>
      <c r="P2466" t="s">
        <v>3638</v>
      </c>
      <c r="Q2466">
        <v>254</v>
      </c>
      <c r="R2466">
        <v>1184</v>
      </c>
      <c r="S2466">
        <v>51204</v>
      </c>
      <c r="T2466">
        <v>1438958</v>
      </c>
      <c r="U2466">
        <v>51204</v>
      </c>
      <c r="V2466">
        <v>2</v>
      </c>
      <c r="W2466">
        <v>0</v>
      </c>
      <c r="X2466">
        <v>7</v>
      </c>
      <c r="Y2466">
        <v>0</v>
      </c>
      <c r="Z2466">
        <v>263</v>
      </c>
      <c r="AA2466">
        <v>7991</v>
      </c>
      <c r="AB2466" s="2">
        <v>45055.002986111111</v>
      </c>
      <c r="AC2466" t="s">
        <v>32</v>
      </c>
    </row>
    <row r="2467" spans="1:29" x14ac:dyDescent="0.35">
      <c r="A2467" s="1">
        <v>44218</v>
      </c>
      <c r="B2467" t="s">
        <v>33</v>
      </c>
      <c r="C2467">
        <v>436087</v>
      </c>
      <c r="D2467">
        <v>1720674</v>
      </c>
      <c r="F2467">
        <v>2408</v>
      </c>
      <c r="G2467">
        <v>40514</v>
      </c>
      <c r="I2467">
        <v>2500</v>
      </c>
      <c r="K2467">
        <v>1426</v>
      </c>
      <c r="L2467">
        <v>233211</v>
      </c>
      <c r="N2467" s="2">
        <v>44218.458333333336</v>
      </c>
      <c r="O2467" t="s">
        <v>3639</v>
      </c>
      <c r="P2467" t="s">
        <v>3640</v>
      </c>
      <c r="Q2467">
        <v>6486</v>
      </c>
      <c r="R2467">
        <v>40514</v>
      </c>
      <c r="S2467">
        <v>2156761</v>
      </c>
      <c r="T2467">
        <v>2066351</v>
      </c>
      <c r="U2467">
        <v>2156761</v>
      </c>
      <c r="V2467">
        <v>1</v>
      </c>
      <c r="W2467">
        <v>107</v>
      </c>
      <c r="X2467">
        <v>237</v>
      </c>
      <c r="Y2467">
        <v>5432</v>
      </c>
      <c r="Z2467">
        <v>3551</v>
      </c>
      <c r="AA2467">
        <v>8127</v>
      </c>
      <c r="AB2467" s="2">
        <v>45055.002986111111</v>
      </c>
      <c r="AC2467" t="s">
        <v>32</v>
      </c>
    </row>
    <row r="2468" spans="1:29" x14ac:dyDescent="0.35">
      <c r="A2468" s="1">
        <v>44218</v>
      </c>
      <c r="B2468" t="s">
        <v>36</v>
      </c>
      <c r="C2468">
        <v>281382</v>
      </c>
      <c r="D2468">
        <v>2101691</v>
      </c>
      <c r="F2468">
        <v>1142</v>
      </c>
      <c r="G2468">
        <v>13130</v>
      </c>
      <c r="H2468">
        <v>364</v>
      </c>
      <c r="J2468">
        <v>193</v>
      </c>
      <c r="K2468">
        <v>1383</v>
      </c>
      <c r="L2468">
        <v>256696</v>
      </c>
      <c r="N2468" s="2">
        <v>44218</v>
      </c>
      <c r="O2468" t="s">
        <v>3641</v>
      </c>
      <c r="P2468" t="s">
        <v>3569</v>
      </c>
      <c r="Q2468">
        <v>4549</v>
      </c>
      <c r="R2468">
        <v>13130</v>
      </c>
      <c r="S2468">
        <v>2383073</v>
      </c>
      <c r="T2468">
        <v>2327428</v>
      </c>
      <c r="U2468">
        <v>2383073</v>
      </c>
      <c r="V2468">
        <v>5</v>
      </c>
      <c r="W2468">
        <v>53</v>
      </c>
      <c r="X2468">
        <v>75</v>
      </c>
      <c r="Y2468">
        <v>10399</v>
      </c>
      <c r="Z2468">
        <v>2162</v>
      </c>
      <c r="AA2468">
        <v>11893</v>
      </c>
      <c r="AB2468" s="2">
        <v>45055.002986111111</v>
      </c>
      <c r="AC2468" t="s">
        <v>32</v>
      </c>
    </row>
    <row r="2469" spans="1:29" x14ac:dyDescent="0.35">
      <c r="A2469" s="1">
        <v>44218</v>
      </c>
      <c r="B2469" t="s">
        <v>39</v>
      </c>
      <c r="C2469">
        <v>0</v>
      </c>
      <c r="D2469">
        <v>2140</v>
      </c>
      <c r="N2469" s="2">
        <v>44166</v>
      </c>
      <c r="O2469" t="s">
        <v>3642</v>
      </c>
      <c r="P2469" t="s">
        <v>41</v>
      </c>
      <c r="Q2469">
        <v>0</v>
      </c>
      <c r="S2469">
        <v>2140</v>
      </c>
      <c r="T2469">
        <v>2140</v>
      </c>
      <c r="U2469">
        <v>2140</v>
      </c>
      <c r="V2469">
        <v>60</v>
      </c>
      <c r="W2469">
        <v>0</v>
      </c>
      <c r="X2469">
        <v>0</v>
      </c>
      <c r="Y2469">
        <v>0</v>
      </c>
      <c r="Z2469">
        <v>0</v>
      </c>
      <c r="AA2469">
        <v>0</v>
      </c>
      <c r="AB2469" s="2">
        <v>45055.002986111111</v>
      </c>
      <c r="AC2469" t="s">
        <v>32</v>
      </c>
    </row>
    <row r="2470" spans="1:29" x14ac:dyDescent="0.35">
      <c r="A2470" s="1">
        <v>44218</v>
      </c>
      <c r="B2470" t="s">
        <v>42</v>
      </c>
      <c r="C2470">
        <v>708041</v>
      </c>
      <c r="D2470">
        <v>2643185</v>
      </c>
      <c r="F2470">
        <v>4495</v>
      </c>
      <c r="G2470">
        <v>49602</v>
      </c>
      <c r="H2470">
        <v>1054</v>
      </c>
      <c r="J2470">
        <v>739</v>
      </c>
      <c r="N2470" s="2">
        <v>44218</v>
      </c>
      <c r="O2470" t="s">
        <v>3643</v>
      </c>
      <c r="P2470" t="s">
        <v>3569</v>
      </c>
      <c r="Q2470">
        <v>12001</v>
      </c>
      <c r="R2470">
        <v>49602</v>
      </c>
      <c r="S2470">
        <v>3351226</v>
      </c>
      <c r="T2470">
        <v>6269091</v>
      </c>
      <c r="U2470">
        <v>3351226</v>
      </c>
      <c r="V2470">
        <v>4</v>
      </c>
      <c r="W2470">
        <v>229</v>
      </c>
      <c r="X2470">
        <v>998</v>
      </c>
      <c r="Y2470">
        <v>14839</v>
      </c>
      <c r="Z2470">
        <v>8099</v>
      </c>
      <c r="AA2470">
        <v>53519</v>
      </c>
      <c r="AB2470" s="2">
        <v>45055.002986111111</v>
      </c>
      <c r="AC2470" t="s">
        <v>32</v>
      </c>
    </row>
    <row r="2471" spans="1:29" x14ac:dyDescent="0.35">
      <c r="A2471" s="1">
        <v>44218</v>
      </c>
      <c r="B2471" t="s">
        <v>44</v>
      </c>
      <c r="C2471">
        <v>3062068</v>
      </c>
      <c r="F2471">
        <v>19855</v>
      </c>
      <c r="H2471">
        <v>4718</v>
      </c>
      <c r="N2471" s="2">
        <v>44218.124305555553</v>
      </c>
      <c r="O2471" t="s">
        <v>3644</v>
      </c>
      <c r="P2471" t="s">
        <v>3633</v>
      </c>
      <c r="S2471">
        <v>3062068</v>
      </c>
      <c r="T2471">
        <v>39725839</v>
      </c>
      <c r="U2471">
        <v>3062068</v>
      </c>
      <c r="V2471">
        <v>6</v>
      </c>
      <c r="W2471">
        <v>764</v>
      </c>
      <c r="X2471">
        <v>0</v>
      </c>
      <c r="Y2471">
        <v>0</v>
      </c>
      <c r="Z2471">
        <v>23024</v>
      </c>
      <c r="AA2471">
        <v>213083</v>
      </c>
      <c r="AB2471" s="2">
        <v>45055.002986111111</v>
      </c>
      <c r="AC2471" t="s">
        <v>32</v>
      </c>
    </row>
    <row r="2472" spans="1:29" x14ac:dyDescent="0.35">
      <c r="A2472" s="1">
        <v>44218</v>
      </c>
      <c r="B2472" t="s">
        <v>47</v>
      </c>
      <c r="C2472">
        <v>383008</v>
      </c>
      <c r="D2472">
        <v>1969395</v>
      </c>
      <c r="F2472">
        <v>772</v>
      </c>
      <c r="G2472">
        <v>21146</v>
      </c>
      <c r="N2472" s="2">
        <v>44218.082638888889</v>
      </c>
      <c r="O2472" t="s">
        <v>3645</v>
      </c>
      <c r="P2472" t="s">
        <v>3646</v>
      </c>
      <c r="Q2472">
        <v>5462</v>
      </c>
      <c r="R2472">
        <v>21146</v>
      </c>
      <c r="S2472">
        <v>2352403</v>
      </c>
      <c r="T2472">
        <v>5185408</v>
      </c>
      <c r="U2472">
        <v>2352403</v>
      </c>
      <c r="V2472">
        <v>8</v>
      </c>
      <c r="W2472">
        <v>22</v>
      </c>
      <c r="X2472">
        <v>105</v>
      </c>
      <c r="Y2472">
        <v>6963</v>
      </c>
      <c r="Z2472">
        <v>1798</v>
      </c>
      <c r="AA2472">
        <v>45107</v>
      </c>
      <c r="AB2472" s="2">
        <v>45055.002986111111</v>
      </c>
      <c r="AC2472" t="s">
        <v>32</v>
      </c>
    </row>
    <row r="2473" spans="1:29" x14ac:dyDescent="0.35">
      <c r="A2473" s="1">
        <v>44218</v>
      </c>
      <c r="B2473" t="s">
        <v>50</v>
      </c>
      <c r="C2473">
        <v>237815</v>
      </c>
      <c r="F2473">
        <v>1058</v>
      </c>
      <c r="N2473" s="2">
        <v>44217.854166666664</v>
      </c>
      <c r="O2473" t="s">
        <v>3647</v>
      </c>
      <c r="P2473" t="s">
        <v>3486</v>
      </c>
      <c r="Q2473">
        <v>6819</v>
      </c>
      <c r="S2473">
        <v>237815</v>
      </c>
      <c r="T2473">
        <v>5295931</v>
      </c>
      <c r="U2473">
        <v>237815</v>
      </c>
      <c r="V2473">
        <v>9</v>
      </c>
      <c r="W2473">
        <v>45</v>
      </c>
      <c r="X2473">
        <v>0</v>
      </c>
      <c r="Y2473">
        <v>0</v>
      </c>
      <c r="Z2473">
        <v>2019</v>
      </c>
      <c r="AA2473">
        <v>38323</v>
      </c>
      <c r="AB2473" s="2">
        <v>45055.002986111111</v>
      </c>
      <c r="AC2473" t="s">
        <v>32</v>
      </c>
    </row>
    <row r="2474" spans="1:29" x14ac:dyDescent="0.35">
      <c r="A2474" s="1">
        <v>44218</v>
      </c>
      <c r="B2474" t="s">
        <v>53</v>
      </c>
      <c r="C2474">
        <v>34905</v>
      </c>
      <c r="F2474">
        <v>255</v>
      </c>
      <c r="H2474">
        <v>63</v>
      </c>
      <c r="J2474">
        <v>25</v>
      </c>
      <c r="L2474">
        <v>24251</v>
      </c>
      <c r="N2474" s="2">
        <v>44217</v>
      </c>
      <c r="O2474" t="s">
        <v>3648</v>
      </c>
      <c r="P2474" t="s">
        <v>3517</v>
      </c>
      <c r="Q2474">
        <v>867</v>
      </c>
      <c r="S2474">
        <v>34905</v>
      </c>
      <c r="T2474">
        <v>1038480</v>
      </c>
      <c r="U2474">
        <v>34905</v>
      </c>
      <c r="V2474">
        <v>11</v>
      </c>
      <c r="W2474">
        <v>3</v>
      </c>
      <c r="X2474">
        <v>0</v>
      </c>
      <c r="Y2474">
        <v>0</v>
      </c>
      <c r="Z2474">
        <v>293</v>
      </c>
      <c r="AA2474">
        <v>6788</v>
      </c>
      <c r="AB2474" s="2">
        <v>45055.002986111111</v>
      </c>
      <c r="AC2474" t="s">
        <v>32</v>
      </c>
    </row>
    <row r="2475" spans="1:29" x14ac:dyDescent="0.35">
      <c r="A2475" s="1">
        <v>44218</v>
      </c>
      <c r="B2475" t="s">
        <v>56</v>
      </c>
      <c r="C2475">
        <v>73233</v>
      </c>
      <c r="D2475">
        <v>492472</v>
      </c>
      <c r="F2475">
        <v>420</v>
      </c>
      <c r="H2475">
        <v>59</v>
      </c>
      <c r="N2475" s="2">
        <v>44217.75</v>
      </c>
      <c r="O2475" t="s">
        <v>3649</v>
      </c>
      <c r="P2475" t="s">
        <v>3650</v>
      </c>
      <c r="Q2475">
        <v>1027</v>
      </c>
      <c r="S2475">
        <v>565705</v>
      </c>
      <c r="T2475">
        <v>1157126</v>
      </c>
      <c r="U2475">
        <v>565705</v>
      </c>
      <c r="V2475">
        <v>10</v>
      </c>
      <c r="W2475">
        <v>0</v>
      </c>
      <c r="X2475">
        <v>0</v>
      </c>
      <c r="Y2475">
        <v>2006</v>
      </c>
      <c r="Z2475">
        <v>710</v>
      </c>
      <c r="AA2475">
        <v>8760</v>
      </c>
      <c r="AB2475" s="2">
        <v>45055.002986111111</v>
      </c>
      <c r="AC2475" t="s">
        <v>32</v>
      </c>
    </row>
    <row r="2476" spans="1:29" x14ac:dyDescent="0.35">
      <c r="A2476" s="1">
        <v>44218</v>
      </c>
      <c r="B2476" t="s">
        <v>59</v>
      </c>
      <c r="C2476">
        <v>1597849</v>
      </c>
      <c r="D2476">
        <v>8166392</v>
      </c>
      <c r="E2476">
        <v>6565</v>
      </c>
      <c r="F2476">
        <v>6904</v>
      </c>
      <c r="G2476">
        <v>70767</v>
      </c>
      <c r="N2476" s="2">
        <v>44217.999305555553</v>
      </c>
      <c r="O2476" t="s">
        <v>3651</v>
      </c>
      <c r="P2476" t="s">
        <v>3620</v>
      </c>
      <c r="Q2476">
        <v>25405</v>
      </c>
      <c r="R2476">
        <v>70767</v>
      </c>
      <c r="S2476">
        <v>9770806</v>
      </c>
      <c r="T2476">
        <v>18126056</v>
      </c>
      <c r="U2476">
        <v>9764241</v>
      </c>
      <c r="V2476">
        <v>12</v>
      </c>
      <c r="W2476">
        <v>277</v>
      </c>
      <c r="X2476">
        <v>461</v>
      </c>
      <c r="Y2476">
        <v>22189</v>
      </c>
      <c r="Z2476">
        <v>13407</v>
      </c>
      <c r="AA2476">
        <v>83831</v>
      </c>
      <c r="AB2476" s="2">
        <v>45055.002986111111</v>
      </c>
      <c r="AC2476" t="s">
        <v>32</v>
      </c>
    </row>
    <row r="2477" spans="1:29" x14ac:dyDescent="0.35">
      <c r="A2477" s="1">
        <v>44218</v>
      </c>
      <c r="B2477" t="s">
        <v>62</v>
      </c>
      <c r="C2477">
        <v>853173</v>
      </c>
      <c r="F2477">
        <v>5559</v>
      </c>
      <c r="G2477">
        <v>47950</v>
      </c>
      <c r="I2477">
        <v>8136</v>
      </c>
      <c r="N2477" s="2">
        <v>44218.618055555555</v>
      </c>
      <c r="O2477" t="s">
        <v>3652</v>
      </c>
      <c r="P2477" t="s">
        <v>3653</v>
      </c>
      <c r="Q2477">
        <v>13060</v>
      </c>
      <c r="R2477">
        <v>47950</v>
      </c>
      <c r="S2477">
        <v>853173</v>
      </c>
      <c r="T2477">
        <v>6122066</v>
      </c>
      <c r="U2477">
        <v>853173</v>
      </c>
      <c r="V2477">
        <v>13</v>
      </c>
      <c r="W2477">
        <v>171</v>
      </c>
      <c r="X2477">
        <v>270</v>
      </c>
      <c r="Y2477">
        <v>0</v>
      </c>
      <c r="Z2477">
        <v>8374</v>
      </c>
      <c r="AA2477">
        <v>49452</v>
      </c>
      <c r="AB2477" s="2">
        <v>45055.002986111111</v>
      </c>
      <c r="AC2477" t="s">
        <v>32</v>
      </c>
    </row>
    <row r="2478" spans="1:29" x14ac:dyDescent="0.35">
      <c r="A2478" s="1">
        <v>44218</v>
      </c>
      <c r="B2478" t="s">
        <v>65</v>
      </c>
      <c r="C2478">
        <v>7547</v>
      </c>
      <c r="D2478">
        <v>95727</v>
      </c>
      <c r="F2478">
        <v>10</v>
      </c>
      <c r="H2478">
        <v>3</v>
      </c>
      <c r="J2478">
        <v>3</v>
      </c>
      <c r="L2478">
        <v>7293</v>
      </c>
      <c r="N2478" s="2">
        <v>44218.25</v>
      </c>
      <c r="O2478" t="s">
        <v>3654</v>
      </c>
      <c r="P2478" t="s">
        <v>3655</v>
      </c>
      <c r="Q2478">
        <v>128</v>
      </c>
      <c r="S2478">
        <v>103274</v>
      </c>
      <c r="T2478">
        <v>103274</v>
      </c>
      <c r="U2478">
        <v>103274</v>
      </c>
      <c r="V2478">
        <v>66</v>
      </c>
      <c r="W2478">
        <v>0</v>
      </c>
      <c r="X2478">
        <v>0</v>
      </c>
      <c r="Y2478">
        <v>322</v>
      </c>
      <c r="Z2478">
        <v>19</v>
      </c>
      <c r="AA2478">
        <v>341</v>
      </c>
      <c r="AB2478" s="2">
        <v>45055.002986111111</v>
      </c>
      <c r="AC2478" t="s">
        <v>32</v>
      </c>
    </row>
    <row r="2479" spans="1:29" x14ac:dyDescent="0.35">
      <c r="A2479" s="1">
        <v>44218</v>
      </c>
      <c r="B2479" t="s">
        <v>68</v>
      </c>
      <c r="C2479">
        <v>25498</v>
      </c>
      <c r="F2479">
        <v>84</v>
      </c>
      <c r="G2479">
        <v>2014</v>
      </c>
      <c r="H2479">
        <v>21</v>
      </c>
      <c r="J2479">
        <v>18</v>
      </c>
      <c r="N2479" s="2">
        <v>44216.604166666664</v>
      </c>
      <c r="O2479" t="s">
        <v>3656</v>
      </c>
      <c r="P2479" t="s">
        <v>3657</v>
      </c>
      <c r="Q2479">
        <v>332</v>
      </c>
      <c r="R2479">
        <v>2014</v>
      </c>
      <c r="S2479">
        <v>25498</v>
      </c>
      <c r="T2479">
        <v>931476</v>
      </c>
      <c r="U2479">
        <v>25498</v>
      </c>
      <c r="V2479">
        <v>15</v>
      </c>
      <c r="W2479">
        <v>4</v>
      </c>
      <c r="X2479">
        <v>9</v>
      </c>
      <c r="Y2479">
        <v>0</v>
      </c>
      <c r="Z2479">
        <v>169</v>
      </c>
      <c r="AA2479">
        <v>5065</v>
      </c>
      <c r="AB2479" s="2">
        <v>45055.002986111111</v>
      </c>
      <c r="AC2479" t="s">
        <v>32</v>
      </c>
    </row>
    <row r="2480" spans="1:29" x14ac:dyDescent="0.35">
      <c r="A2480" s="1">
        <v>44218</v>
      </c>
      <c r="B2480" t="s">
        <v>71</v>
      </c>
      <c r="C2480">
        <v>261193</v>
      </c>
      <c r="D2480">
        <v>967921</v>
      </c>
      <c r="F2480">
        <v>450</v>
      </c>
      <c r="H2480">
        <v>89</v>
      </c>
      <c r="J2480">
        <v>34</v>
      </c>
      <c r="L2480">
        <v>273035</v>
      </c>
      <c r="N2480" s="2">
        <v>44218</v>
      </c>
      <c r="O2480" t="s">
        <v>3658</v>
      </c>
      <c r="P2480" t="s">
        <v>3569</v>
      </c>
      <c r="Q2480">
        <v>4478</v>
      </c>
      <c r="S2480">
        <v>1229114</v>
      </c>
      <c r="T2480">
        <v>1229114</v>
      </c>
      <c r="U2480">
        <v>1229114</v>
      </c>
      <c r="V2480">
        <v>19</v>
      </c>
      <c r="W2480">
        <v>33</v>
      </c>
      <c r="X2480">
        <v>0</v>
      </c>
      <c r="Y2480">
        <v>1797</v>
      </c>
      <c r="Z2480">
        <v>966</v>
      </c>
      <c r="AA2480">
        <v>2763</v>
      </c>
      <c r="AB2480" s="2">
        <v>45055.002986111111</v>
      </c>
      <c r="AC2480" t="s">
        <v>32</v>
      </c>
    </row>
    <row r="2481" spans="1:29" x14ac:dyDescent="0.35">
      <c r="A2481" s="1">
        <v>44218</v>
      </c>
      <c r="B2481" t="s">
        <v>73</v>
      </c>
      <c r="C2481">
        <v>158200</v>
      </c>
      <c r="D2481">
        <v>456296</v>
      </c>
      <c r="F2481">
        <v>286</v>
      </c>
      <c r="G2481">
        <v>6440</v>
      </c>
      <c r="H2481">
        <v>71</v>
      </c>
      <c r="I2481">
        <v>1125</v>
      </c>
      <c r="L2481">
        <v>74269</v>
      </c>
      <c r="N2481" s="2">
        <v>44217.791666666664</v>
      </c>
      <c r="O2481" t="s">
        <v>3659</v>
      </c>
      <c r="P2481" t="s">
        <v>3660</v>
      </c>
      <c r="Q2481">
        <v>1654</v>
      </c>
      <c r="R2481">
        <v>6440</v>
      </c>
      <c r="S2481">
        <v>614496</v>
      </c>
      <c r="T2481">
        <v>585359</v>
      </c>
      <c r="U2481">
        <v>614496</v>
      </c>
      <c r="V2481">
        <v>16</v>
      </c>
      <c r="W2481">
        <v>19</v>
      </c>
      <c r="X2481">
        <v>34</v>
      </c>
      <c r="Y2481">
        <v>1488</v>
      </c>
      <c r="Z2481">
        <v>612</v>
      </c>
      <c r="AA2481">
        <v>1918</v>
      </c>
      <c r="AB2481" s="2">
        <v>45055.002986111111</v>
      </c>
      <c r="AC2481" t="s">
        <v>32</v>
      </c>
    </row>
    <row r="2482" spans="1:29" x14ac:dyDescent="0.35">
      <c r="A2482" s="1">
        <v>44218</v>
      </c>
      <c r="B2482" t="s">
        <v>76</v>
      </c>
      <c r="C2482">
        <v>1093375</v>
      </c>
      <c r="F2482">
        <v>3179</v>
      </c>
      <c r="H2482">
        <v>661</v>
      </c>
      <c r="J2482">
        <v>348</v>
      </c>
      <c r="N2482" s="2">
        <v>44218</v>
      </c>
      <c r="O2482" t="s">
        <v>3661</v>
      </c>
      <c r="P2482" t="s">
        <v>3569</v>
      </c>
      <c r="Q2482">
        <v>20534</v>
      </c>
      <c r="S2482">
        <v>1093375</v>
      </c>
      <c r="T2482">
        <v>15209516</v>
      </c>
      <c r="U2482">
        <v>1093375</v>
      </c>
      <c r="V2482">
        <v>17</v>
      </c>
      <c r="W2482">
        <v>111</v>
      </c>
      <c r="X2482">
        <v>0</v>
      </c>
      <c r="Y2482">
        <v>0</v>
      </c>
      <c r="Z2482">
        <v>7042</v>
      </c>
      <c r="AA2482">
        <v>125831</v>
      </c>
      <c r="AB2482" s="2">
        <v>45055.002986111111</v>
      </c>
      <c r="AC2482" t="s">
        <v>32</v>
      </c>
    </row>
    <row r="2483" spans="1:29" x14ac:dyDescent="0.35">
      <c r="A2483" s="1">
        <v>44218</v>
      </c>
      <c r="B2483" t="s">
        <v>78</v>
      </c>
      <c r="C2483">
        <v>605426</v>
      </c>
      <c r="D2483">
        <v>2274470</v>
      </c>
      <c r="F2483">
        <v>2151</v>
      </c>
      <c r="G2483">
        <v>39242</v>
      </c>
      <c r="H2483">
        <v>496</v>
      </c>
      <c r="I2483">
        <v>6849</v>
      </c>
      <c r="J2483">
        <v>266</v>
      </c>
      <c r="N2483" s="2">
        <v>44217.999305555553</v>
      </c>
      <c r="O2483" t="s">
        <v>3662</v>
      </c>
      <c r="P2483" t="s">
        <v>3620</v>
      </c>
      <c r="Q2483">
        <v>9642</v>
      </c>
      <c r="R2483">
        <v>39242</v>
      </c>
      <c r="S2483">
        <v>2879896</v>
      </c>
      <c r="T2483">
        <v>6652500</v>
      </c>
      <c r="U2483">
        <v>2879896</v>
      </c>
      <c r="V2483">
        <v>18</v>
      </c>
      <c r="W2483">
        <v>49</v>
      </c>
      <c r="X2483">
        <v>197</v>
      </c>
      <c r="Y2483">
        <v>8417</v>
      </c>
      <c r="Z2483">
        <v>3489</v>
      </c>
      <c r="AA2483">
        <v>52461</v>
      </c>
      <c r="AB2483" s="2">
        <v>45055.002986111111</v>
      </c>
      <c r="AC2483" t="s">
        <v>32</v>
      </c>
    </row>
    <row r="2484" spans="1:29" x14ac:dyDescent="0.35">
      <c r="A2484" s="1">
        <v>44218</v>
      </c>
      <c r="B2484" t="s">
        <v>80</v>
      </c>
      <c r="C2484">
        <v>266653</v>
      </c>
      <c r="D2484">
        <v>870758</v>
      </c>
      <c r="F2484">
        <v>708</v>
      </c>
      <c r="G2484">
        <v>8041</v>
      </c>
      <c r="H2484">
        <v>182</v>
      </c>
      <c r="I2484">
        <v>2181</v>
      </c>
      <c r="J2484">
        <v>66</v>
      </c>
      <c r="K2484">
        <v>412</v>
      </c>
      <c r="N2484" s="2">
        <v>44218.416666666664</v>
      </c>
      <c r="O2484" t="s">
        <v>3663</v>
      </c>
      <c r="P2484" t="s">
        <v>3503</v>
      </c>
      <c r="Q2484">
        <v>3598</v>
      </c>
      <c r="R2484">
        <v>8041</v>
      </c>
      <c r="S2484">
        <v>1137411</v>
      </c>
      <c r="T2484">
        <v>1137411</v>
      </c>
      <c r="U2484">
        <v>1137411</v>
      </c>
      <c r="V2484">
        <v>20</v>
      </c>
      <c r="W2484">
        <v>23</v>
      </c>
      <c r="X2484">
        <v>111</v>
      </c>
      <c r="Y2484">
        <v>8465</v>
      </c>
      <c r="Z2484">
        <v>3241</v>
      </c>
      <c r="AA2484">
        <v>11706</v>
      </c>
      <c r="AB2484" s="2">
        <v>45055.002986111111</v>
      </c>
      <c r="AC2484" t="s">
        <v>32</v>
      </c>
    </row>
    <row r="2485" spans="1:29" x14ac:dyDescent="0.35">
      <c r="A2485" s="1">
        <v>44218</v>
      </c>
      <c r="B2485" t="s">
        <v>83</v>
      </c>
      <c r="C2485">
        <v>340779</v>
      </c>
      <c r="F2485">
        <v>1561</v>
      </c>
      <c r="G2485">
        <v>15760</v>
      </c>
      <c r="H2485">
        <v>387</v>
      </c>
      <c r="I2485">
        <v>3413</v>
      </c>
      <c r="J2485">
        <v>195</v>
      </c>
      <c r="L2485">
        <v>41562</v>
      </c>
      <c r="N2485" s="2">
        <v>44218</v>
      </c>
      <c r="O2485" t="s">
        <v>3664</v>
      </c>
      <c r="P2485" t="s">
        <v>3569</v>
      </c>
      <c r="Q2485">
        <v>3337</v>
      </c>
      <c r="R2485">
        <v>15760</v>
      </c>
      <c r="S2485">
        <v>340779</v>
      </c>
      <c r="T2485">
        <v>3484786</v>
      </c>
      <c r="U2485">
        <v>340779</v>
      </c>
      <c r="V2485">
        <v>21</v>
      </c>
      <c r="W2485">
        <v>36</v>
      </c>
      <c r="X2485">
        <v>68</v>
      </c>
      <c r="Y2485">
        <v>0</v>
      </c>
      <c r="Z2485">
        <v>2745</v>
      </c>
      <c r="AA2485">
        <v>23688</v>
      </c>
      <c r="AB2485" s="2">
        <v>45055.002986111111</v>
      </c>
      <c r="AC2485" t="s">
        <v>32</v>
      </c>
    </row>
    <row r="2486" spans="1:29" x14ac:dyDescent="0.35">
      <c r="A2486" s="1">
        <v>44218</v>
      </c>
      <c r="B2486" t="s">
        <v>85</v>
      </c>
      <c r="C2486">
        <v>380255</v>
      </c>
      <c r="D2486">
        <v>4395697</v>
      </c>
      <c r="F2486">
        <v>1747</v>
      </c>
      <c r="J2486">
        <v>216</v>
      </c>
      <c r="L2486">
        <v>320025</v>
      </c>
      <c r="N2486" s="2">
        <v>44218.541666666664</v>
      </c>
      <c r="O2486" t="s">
        <v>3665</v>
      </c>
      <c r="P2486" t="s">
        <v>3587</v>
      </c>
      <c r="Q2486">
        <v>8483</v>
      </c>
      <c r="S2486">
        <v>4775952</v>
      </c>
      <c r="T2486">
        <v>4775952</v>
      </c>
      <c r="U2486">
        <v>4775952</v>
      </c>
      <c r="V2486">
        <v>22</v>
      </c>
      <c r="W2486">
        <v>41</v>
      </c>
      <c r="X2486">
        <v>0</v>
      </c>
      <c r="Y2486">
        <v>25125</v>
      </c>
      <c r="Z2486">
        <v>1937</v>
      </c>
      <c r="AA2486">
        <v>27062</v>
      </c>
      <c r="AB2486" s="2">
        <v>45055.002986111111</v>
      </c>
      <c r="AC2486" t="s">
        <v>32</v>
      </c>
    </row>
    <row r="2487" spans="1:29" x14ac:dyDescent="0.35">
      <c r="A2487" s="1">
        <v>44218</v>
      </c>
      <c r="B2487" t="s">
        <v>88</v>
      </c>
      <c r="C2487">
        <v>491452</v>
      </c>
      <c r="D2487">
        <v>3973073</v>
      </c>
      <c r="F2487">
        <v>2098</v>
      </c>
      <c r="G2487">
        <v>17556</v>
      </c>
      <c r="H2487">
        <v>426</v>
      </c>
      <c r="J2487">
        <v>282</v>
      </c>
      <c r="L2487">
        <v>354388</v>
      </c>
      <c r="N2487" s="2">
        <v>44217.999305555553</v>
      </c>
      <c r="O2487" t="s">
        <v>3666</v>
      </c>
      <c r="P2487" t="s">
        <v>3620</v>
      </c>
      <c r="Q2487">
        <v>13987</v>
      </c>
      <c r="R2487">
        <v>17556</v>
      </c>
      <c r="S2487">
        <v>4464525</v>
      </c>
      <c r="T2487">
        <v>12754206</v>
      </c>
      <c r="U2487">
        <v>4464525</v>
      </c>
      <c r="V2487">
        <v>25</v>
      </c>
      <c r="W2487">
        <v>81</v>
      </c>
      <c r="X2487">
        <v>0</v>
      </c>
      <c r="Y2487">
        <v>16846</v>
      </c>
      <c r="Z2487">
        <v>5272</v>
      </c>
      <c r="AA2487">
        <v>105768</v>
      </c>
      <c r="AB2487" s="2">
        <v>45055.002986111111</v>
      </c>
      <c r="AC2487" t="s">
        <v>32</v>
      </c>
    </row>
    <row r="2488" spans="1:29" x14ac:dyDescent="0.35">
      <c r="A2488" s="1">
        <v>44218</v>
      </c>
      <c r="B2488" t="s">
        <v>90</v>
      </c>
      <c r="C2488">
        <v>336915</v>
      </c>
      <c r="D2488">
        <v>2760718</v>
      </c>
      <c r="F2488">
        <v>1768</v>
      </c>
      <c r="G2488">
        <v>30697</v>
      </c>
      <c r="H2488">
        <v>424</v>
      </c>
      <c r="L2488">
        <v>9469</v>
      </c>
      <c r="N2488" s="2">
        <v>44218.416666666664</v>
      </c>
      <c r="O2488" t="s">
        <v>3667</v>
      </c>
      <c r="P2488" t="s">
        <v>3503</v>
      </c>
      <c r="Q2488">
        <v>6792</v>
      </c>
      <c r="R2488">
        <v>30697</v>
      </c>
      <c r="S2488">
        <v>3097633</v>
      </c>
      <c r="T2488">
        <v>6630564</v>
      </c>
      <c r="U2488">
        <v>3097633</v>
      </c>
      <c r="V2488">
        <v>24</v>
      </c>
      <c r="W2488">
        <v>57</v>
      </c>
      <c r="X2488">
        <v>199</v>
      </c>
      <c r="Y2488">
        <v>11091</v>
      </c>
      <c r="Z2488">
        <v>2396</v>
      </c>
      <c r="AA2488">
        <v>51989</v>
      </c>
      <c r="AB2488" s="2">
        <v>45055.002986111111</v>
      </c>
      <c r="AC2488" t="s">
        <v>32</v>
      </c>
    </row>
    <row r="2489" spans="1:29" x14ac:dyDescent="0.35">
      <c r="A2489" s="1">
        <v>44218</v>
      </c>
      <c r="B2489" t="s">
        <v>93</v>
      </c>
      <c r="C2489">
        <v>36274</v>
      </c>
      <c r="F2489">
        <v>190</v>
      </c>
      <c r="G2489">
        <v>1309</v>
      </c>
      <c r="H2489">
        <v>61</v>
      </c>
      <c r="J2489">
        <v>19</v>
      </c>
      <c r="L2489">
        <v>12187</v>
      </c>
      <c r="N2489" s="2">
        <v>44217.999305555553</v>
      </c>
      <c r="O2489" t="s">
        <v>3668</v>
      </c>
      <c r="P2489" t="s">
        <v>3620</v>
      </c>
      <c r="Q2489">
        <v>540</v>
      </c>
      <c r="R2489">
        <v>1309</v>
      </c>
      <c r="S2489">
        <v>36274</v>
      </c>
      <c r="T2489">
        <v>1276425</v>
      </c>
      <c r="U2489">
        <v>36274</v>
      </c>
      <c r="V2489">
        <v>23</v>
      </c>
      <c r="W2489">
        <v>4</v>
      </c>
      <c r="X2489">
        <v>15</v>
      </c>
      <c r="Y2489">
        <v>0</v>
      </c>
      <c r="Z2489">
        <v>636</v>
      </c>
      <c r="AA2489">
        <v>9984</v>
      </c>
      <c r="AB2489" s="2">
        <v>45055.002986111111</v>
      </c>
      <c r="AC2489" t="s">
        <v>32</v>
      </c>
    </row>
    <row r="2490" spans="1:29" x14ac:dyDescent="0.35">
      <c r="A2490" s="1">
        <v>44218</v>
      </c>
      <c r="B2490" t="s">
        <v>95</v>
      </c>
      <c r="C2490">
        <v>594920</v>
      </c>
      <c r="F2490">
        <v>1843</v>
      </c>
      <c r="H2490">
        <v>396</v>
      </c>
      <c r="J2490">
        <v>191</v>
      </c>
      <c r="L2490">
        <v>442408</v>
      </c>
      <c r="N2490" s="2">
        <v>44218</v>
      </c>
      <c r="O2490" t="s">
        <v>3669</v>
      </c>
      <c r="P2490" t="s">
        <v>3569</v>
      </c>
      <c r="Q2490">
        <v>14951</v>
      </c>
      <c r="S2490">
        <v>594920</v>
      </c>
      <c r="T2490">
        <v>9128298</v>
      </c>
      <c r="U2490">
        <v>594920</v>
      </c>
      <c r="V2490">
        <v>26</v>
      </c>
      <c r="W2490">
        <v>18</v>
      </c>
      <c r="X2490">
        <v>0</v>
      </c>
      <c r="Y2490">
        <v>0</v>
      </c>
      <c r="Z2490">
        <v>2538</v>
      </c>
      <c r="AA2490">
        <v>44578</v>
      </c>
      <c r="AB2490" s="2">
        <v>45055.002986111111</v>
      </c>
      <c r="AC2490" t="s">
        <v>32</v>
      </c>
    </row>
    <row r="2491" spans="1:29" x14ac:dyDescent="0.35">
      <c r="A2491" s="1">
        <v>44218</v>
      </c>
      <c r="B2491" t="s">
        <v>97</v>
      </c>
      <c r="C2491">
        <v>452268</v>
      </c>
      <c r="D2491">
        <v>2747425</v>
      </c>
      <c r="F2491">
        <v>558</v>
      </c>
      <c r="G2491">
        <v>23767</v>
      </c>
      <c r="H2491">
        <v>98</v>
      </c>
      <c r="I2491">
        <v>4945</v>
      </c>
      <c r="L2491">
        <v>434515</v>
      </c>
      <c r="N2491" s="2">
        <v>44217.708333333336</v>
      </c>
      <c r="O2491" t="s">
        <v>3670</v>
      </c>
      <c r="P2491" t="s">
        <v>3671</v>
      </c>
      <c r="Q2491">
        <v>6032</v>
      </c>
      <c r="R2491">
        <v>23767</v>
      </c>
      <c r="S2491">
        <v>3199693</v>
      </c>
      <c r="T2491">
        <v>5984932</v>
      </c>
      <c r="U2491">
        <v>3199693</v>
      </c>
      <c r="V2491">
        <v>27</v>
      </c>
      <c r="W2491">
        <v>21</v>
      </c>
      <c r="X2491">
        <v>91</v>
      </c>
      <c r="Y2491">
        <v>8790</v>
      </c>
      <c r="Z2491">
        <v>1506</v>
      </c>
      <c r="AA2491">
        <v>39150</v>
      </c>
      <c r="AB2491" s="2">
        <v>45055.002986111111</v>
      </c>
      <c r="AC2491" t="s">
        <v>32</v>
      </c>
    </row>
    <row r="2492" spans="1:29" x14ac:dyDescent="0.35">
      <c r="A2492" s="1">
        <v>44218</v>
      </c>
      <c r="B2492" t="s">
        <v>100</v>
      </c>
      <c r="C2492">
        <v>445621</v>
      </c>
      <c r="D2492">
        <v>1737683</v>
      </c>
      <c r="F2492">
        <v>2328</v>
      </c>
      <c r="H2492">
        <v>532</v>
      </c>
      <c r="J2492">
        <v>308</v>
      </c>
      <c r="N2492" s="2">
        <v>44218.040972222225</v>
      </c>
      <c r="O2492" t="s">
        <v>3672</v>
      </c>
      <c r="P2492" t="s">
        <v>3673</v>
      </c>
      <c r="Q2492">
        <v>6527</v>
      </c>
      <c r="S2492">
        <v>2183304</v>
      </c>
      <c r="T2492">
        <v>4013031</v>
      </c>
      <c r="U2492">
        <v>2183304</v>
      </c>
      <c r="V2492">
        <v>29</v>
      </c>
      <c r="W2492">
        <v>42</v>
      </c>
      <c r="X2492">
        <v>0</v>
      </c>
      <c r="Y2492">
        <v>4290</v>
      </c>
      <c r="Z2492">
        <v>1783</v>
      </c>
      <c r="AA2492">
        <v>19591</v>
      </c>
      <c r="AB2492" s="2">
        <v>45055.002986111111</v>
      </c>
      <c r="AC2492" t="s">
        <v>32</v>
      </c>
    </row>
    <row r="2493" spans="1:29" x14ac:dyDescent="0.35">
      <c r="A2493" s="1">
        <v>44218</v>
      </c>
      <c r="B2493" t="s">
        <v>103</v>
      </c>
      <c r="C2493">
        <v>129</v>
      </c>
      <c r="D2493">
        <v>17429</v>
      </c>
      <c r="G2493">
        <v>4</v>
      </c>
      <c r="L2493">
        <v>29</v>
      </c>
      <c r="N2493" s="2">
        <v>44217</v>
      </c>
      <c r="O2493" t="s">
        <v>3674</v>
      </c>
      <c r="P2493" t="s">
        <v>3517</v>
      </c>
      <c r="Q2493">
        <v>2</v>
      </c>
      <c r="R2493">
        <v>4</v>
      </c>
      <c r="S2493">
        <v>17558</v>
      </c>
      <c r="T2493">
        <v>17558</v>
      </c>
      <c r="U2493">
        <v>17558</v>
      </c>
      <c r="V2493">
        <v>69</v>
      </c>
      <c r="W2493">
        <v>0</v>
      </c>
      <c r="X2493">
        <v>0</v>
      </c>
      <c r="Y2493">
        <v>0</v>
      </c>
      <c r="Z2493">
        <v>0</v>
      </c>
      <c r="AA2493">
        <v>0</v>
      </c>
      <c r="AB2493" s="2">
        <v>45055.002986111111</v>
      </c>
      <c r="AC2493" t="s">
        <v>32</v>
      </c>
    </row>
    <row r="2494" spans="1:29" x14ac:dyDescent="0.35">
      <c r="A2494" s="1">
        <v>44218</v>
      </c>
      <c r="B2494" t="s">
        <v>106</v>
      </c>
      <c r="C2494">
        <v>261167</v>
      </c>
      <c r="D2494">
        <v>1256115</v>
      </c>
      <c r="F2494">
        <v>1128</v>
      </c>
      <c r="G2494">
        <v>8546</v>
      </c>
      <c r="H2494">
        <v>307</v>
      </c>
      <c r="J2494">
        <v>181</v>
      </c>
      <c r="L2494">
        <v>207769</v>
      </c>
      <c r="N2494" s="2">
        <v>44217</v>
      </c>
      <c r="O2494" t="s">
        <v>3675</v>
      </c>
      <c r="P2494" t="s">
        <v>3517</v>
      </c>
      <c r="Q2494">
        <v>5713</v>
      </c>
      <c r="R2494">
        <v>8546</v>
      </c>
      <c r="S2494">
        <v>1517282</v>
      </c>
      <c r="T2494">
        <v>1517282</v>
      </c>
      <c r="U2494">
        <v>1517282</v>
      </c>
      <c r="V2494">
        <v>28</v>
      </c>
      <c r="W2494">
        <v>45</v>
      </c>
      <c r="X2494">
        <v>0</v>
      </c>
      <c r="Y2494">
        <v>0</v>
      </c>
      <c r="Z2494">
        <v>2050</v>
      </c>
      <c r="AA2494">
        <v>2050</v>
      </c>
      <c r="AB2494" s="2">
        <v>45055.002986111111</v>
      </c>
      <c r="AC2494" t="s">
        <v>32</v>
      </c>
    </row>
    <row r="2495" spans="1:29" x14ac:dyDescent="0.35">
      <c r="A2495" s="1">
        <v>44218</v>
      </c>
      <c r="B2495" t="s">
        <v>108</v>
      </c>
      <c r="C2495">
        <v>91049</v>
      </c>
      <c r="F2495">
        <v>138</v>
      </c>
      <c r="G2495">
        <v>4081</v>
      </c>
      <c r="H2495">
        <v>27</v>
      </c>
      <c r="J2495">
        <v>14</v>
      </c>
      <c r="L2495">
        <v>85095</v>
      </c>
      <c r="N2495" s="2">
        <v>44218.082638888889</v>
      </c>
      <c r="O2495" t="s">
        <v>3676</v>
      </c>
      <c r="P2495" t="s">
        <v>3646</v>
      </c>
      <c r="Q2495">
        <v>1104</v>
      </c>
      <c r="R2495">
        <v>4081</v>
      </c>
      <c r="S2495">
        <v>91049</v>
      </c>
      <c r="T2495">
        <v>899769</v>
      </c>
      <c r="U2495">
        <v>91049</v>
      </c>
      <c r="V2495">
        <v>30</v>
      </c>
      <c r="W2495">
        <v>4</v>
      </c>
      <c r="X2495">
        <v>32</v>
      </c>
      <c r="Y2495">
        <v>0</v>
      </c>
      <c r="Z2495">
        <v>400</v>
      </c>
      <c r="AA2495">
        <v>6999</v>
      </c>
      <c r="AB2495" s="2">
        <v>45055.002986111111</v>
      </c>
      <c r="AC2495" t="s">
        <v>32</v>
      </c>
    </row>
    <row r="2496" spans="1:29" x14ac:dyDescent="0.35">
      <c r="A2496" s="1">
        <v>44218</v>
      </c>
      <c r="B2496" t="s">
        <v>110</v>
      </c>
      <c r="C2496">
        <v>705535</v>
      </c>
      <c r="F2496">
        <v>3512</v>
      </c>
      <c r="H2496">
        <v>752</v>
      </c>
      <c r="N2496" s="2">
        <v>44218.46875</v>
      </c>
      <c r="O2496" t="s">
        <v>3677</v>
      </c>
      <c r="P2496" t="s">
        <v>3678</v>
      </c>
      <c r="Q2496">
        <v>8464</v>
      </c>
      <c r="S2496">
        <v>705535</v>
      </c>
      <c r="T2496">
        <v>7888392</v>
      </c>
      <c r="U2496">
        <v>705535</v>
      </c>
      <c r="V2496">
        <v>37</v>
      </c>
      <c r="W2496">
        <v>125</v>
      </c>
      <c r="X2496">
        <v>0</v>
      </c>
      <c r="Y2496">
        <v>0</v>
      </c>
      <c r="Z2496">
        <v>7436</v>
      </c>
      <c r="AA2496">
        <v>69854</v>
      </c>
      <c r="AB2496" s="2">
        <v>45055.002986111111</v>
      </c>
      <c r="AC2496" t="s">
        <v>32</v>
      </c>
    </row>
    <row r="2497" spans="1:29" x14ac:dyDescent="0.35">
      <c r="A2497" s="1">
        <v>44218</v>
      </c>
      <c r="B2497" t="s">
        <v>113</v>
      </c>
      <c r="C2497">
        <v>96567</v>
      </c>
      <c r="D2497">
        <v>293130</v>
      </c>
      <c r="F2497">
        <v>53</v>
      </c>
      <c r="G2497">
        <v>3736</v>
      </c>
      <c r="H2497">
        <v>8</v>
      </c>
      <c r="I2497">
        <v>546</v>
      </c>
      <c r="L2497">
        <v>93980</v>
      </c>
      <c r="N2497" s="2">
        <v>44218.082638888889</v>
      </c>
      <c r="O2497" t="s">
        <v>3679</v>
      </c>
      <c r="P2497" t="s">
        <v>3646</v>
      </c>
      <c r="Q2497">
        <v>1428</v>
      </c>
      <c r="R2497">
        <v>3736</v>
      </c>
      <c r="S2497">
        <v>389697</v>
      </c>
      <c r="T2497">
        <v>1319901</v>
      </c>
      <c r="U2497">
        <v>389697</v>
      </c>
      <c r="V2497">
        <v>38</v>
      </c>
      <c r="W2497">
        <v>6</v>
      </c>
      <c r="X2497">
        <v>4</v>
      </c>
      <c r="Y2497">
        <v>206</v>
      </c>
      <c r="Z2497">
        <v>197</v>
      </c>
      <c r="AA2497">
        <v>4124</v>
      </c>
      <c r="AB2497" s="2">
        <v>45055.002986111111</v>
      </c>
      <c r="AC2497" t="s">
        <v>32</v>
      </c>
    </row>
    <row r="2498" spans="1:29" x14ac:dyDescent="0.35">
      <c r="A2498" s="1">
        <v>44218</v>
      </c>
      <c r="B2498" t="s">
        <v>115</v>
      </c>
      <c r="C2498">
        <v>185346</v>
      </c>
      <c r="D2498">
        <v>710145</v>
      </c>
      <c r="F2498">
        <v>421</v>
      </c>
      <c r="G2498">
        <v>5647</v>
      </c>
      <c r="L2498">
        <v>130527</v>
      </c>
      <c r="N2498" s="2">
        <v>44217.927083333336</v>
      </c>
      <c r="O2498" t="s">
        <v>3680</v>
      </c>
      <c r="P2498" t="s">
        <v>3681</v>
      </c>
      <c r="Q2498">
        <v>1868</v>
      </c>
      <c r="R2498">
        <v>5647</v>
      </c>
      <c r="S2498">
        <v>895491</v>
      </c>
      <c r="T2498">
        <v>1988904</v>
      </c>
      <c r="U2498">
        <v>895491</v>
      </c>
      <c r="V2498">
        <v>31</v>
      </c>
      <c r="W2498">
        <v>6</v>
      </c>
      <c r="X2498">
        <v>15</v>
      </c>
      <c r="Y2498">
        <v>1865</v>
      </c>
      <c r="Z2498">
        <v>864</v>
      </c>
      <c r="AA2498">
        <v>22737</v>
      </c>
      <c r="AB2498" s="2">
        <v>45055.002986111111</v>
      </c>
      <c r="AC2498" t="s">
        <v>32</v>
      </c>
    </row>
    <row r="2499" spans="1:29" x14ac:dyDescent="0.35">
      <c r="A2499" s="1">
        <v>44218</v>
      </c>
      <c r="B2499" t="s">
        <v>118</v>
      </c>
      <c r="C2499">
        <v>60951</v>
      </c>
      <c r="D2499">
        <v>534764</v>
      </c>
      <c r="F2499">
        <v>249</v>
      </c>
      <c r="G2499">
        <v>989</v>
      </c>
      <c r="I2499">
        <v>319</v>
      </c>
      <c r="L2499">
        <v>53773</v>
      </c>
      <c r="N2499" s="2">
        <v>44218.375</v>
      </c>
      <c r="O2499" t="s">
        <v>3682</v>
      </c>
      <c r="P2499" t="s">
        <v>3683</v>
      </c>
      <c r="Q2499">
        <v>971</v>
      </c>
      <c r="R2499">
        <v>989</v>
      </c>
      <c r="S2499">
        <v>595715</v>
      </c>
      <c r="T2499">
        <v>1187904</v>
      </c>
      <c r="U2499">
        <v>595715</v>
      </c>
      <c r="V2499">
        <v>33</v>
      </c>
      <c r="W2499">
        <v>9</v>
      </c>
      <c r="X2499">
        <v>7</v>
      </c>
      <c r="Y2499">
        <v>2156</v>
      </c>
      <c r="Z2499">
        <v>657</v>
      </c>
      <c r="AA2499">
        <v>8439</v>
      </c>
      <c r="AB2499" s="2">
        <v>45055.002986111111</v>
      </c>
      <c r="AC2499" t="s">
        <v>32</v>
      </c>
    </row>
    <row r="2500" spans="1:29" x14ac:dyDescent="0.35">
      <c r="A2500" s="1">
        <v>44218</v>
      </c>
      <c r="B2500" t="s">
        <v>121</v>
      </c>
      <c r="C2500">
        <v>650389</v>
      </c>
      <c r="D2500">
        <v>8356555</v>
      </c>
      <c r="F2500">
        <v>3328</v>
      </c>
      <c r="G2500">
        <v>55355</v>
      </c>
      <c r="H2500">
        <v>638</v>
      </c>
      <c r="J2500">
        <v>445</v>
      </c>
      <c r="N2500" s="2">
        <v>44218</v>
      </c>
      <c r="O2500" t="s">
        <v>3684</v>
      </c>
      <c r="P2500" t="s">
        <v>3569</v>
      </c>
      <c r="Q2500">
        <v>20875</v>
      </c>
      <c r="R2500">
        <v>55355</v>
      </c>
      <c r="S2500">
        <v>9006944</v>
      </c>
      <c r="T2500">
        <v>9006944</v>
      </c>
      <c r="U2500">
        <v>9006944</v>
      </c>
      <c r="V2500">
        <v>34</v>
      </c>
      <c r="W2500">
        <v>115</v>
      </c>
      <c r="X2500">
        <v>164</v>
      </c>
      <c r="Y2500">
        <v>45878</v>
      </c>
      <c r="Z2500">
        <v>4200</v>
      </c>
      <c r="AA2500">
        <v>50078</v>
      </c>
      <c r="AB2500" s="2">
        <v>45055.002986111111</v>
      </c>
      <c r="AC2500" t="s">
        <v>32</v>
      </c>
    </row>
    <row r="2501" spans="1:29" x14ac:dyDescent="0.35">
      <c r="A2501" s="1">
        <v>44218</v>
      </c>
      <c r="B2501" t="s">
        <v>123</v>
      </c>
      <c r="C2501">
        <v>167731</v>
      </c>
      <c r="F2501">
        <v>624</v>
      </c>
      <c r="G2501">
        <v>11412</v>
      </c>
      <c r="L2501">
        <v>92109</v>
      </c>
      <c r="N2501" s="2">
        <v>44218.75</v>
      </c>
      <c r="O2501" t="s">
        <v>3685</v>
      </c>
      <c r="P2501" t="s">
        <v>3571</v>
      </c>
      <c r="Q2501">
        <v>3077</v>
      </c>
      <c r="R2501">
        <v>11412</v>
      </c>
      <c r="S2501">
        <v>167731</v>
      </c>
      <c r="T2501">
        <v>2214495</v>
      </c>
      <c r="U2501">
        <v>167731</v>
      </c>
      <c r="V2501">
        <v>35</v>
      </c>
      <c r="W2501">
        <v>33</v>
      </c>
      <c r="X2501">
        <v>72</v>
      </c>
      <c r="Y2501">
        <v>0</v>
      </c>
      <c r="Z2501">
        <v>908</v>
      </c>
      <c r="AA2501">
        <v>15645</v>
      </c>
      <c r="AB2501" s="2">
        <v>45055.002986111111</v>
      </c>
      <c r="AC2501" t="s">
        <v>32</v>
      </c>
    </row>
    <row r="2502" spans="1:29" x14ac:dyDescent="0.35">
      <c r="A2502" s="1">
        <v>44218</v>
      </c>
      <c r="B2502" t="s">
        <v>126</v>
      </c>
      <c r="C2502">
        <v>268212</v>
      </c>
      <c r="D2502">
        <v>1030124</v>
      </c>
      <c r="F2502">
        <v>1549</v>
      </c>
      <c r="H2502">
        <v>359</v>
      </c>
      <c r="J2502">
        <v>256</v>
      </c>
      <c r="N2502" s="2">
        <v>44217</v>
      </c>
      <c r="O2502" t="s">
        <v>3686</v>
      </c>
      <c r="P2502" t="s">
        <v>3517</v>
      </c>
      <c r="Q2502">
        <v>3958</v>
      </c>
      <c r="S2502">
        <v>1298336</v>
      </c>
      <c r="T2502">
        <v>2395142</v>
      </c>
      <c r="U2502">
        <v>1298336</v>
      </c>
      <c r="V2502">
        <v>32</v>
      </c>
      <c r="W2502">
        <v>48</v>
      </c>
      <c r="X2502">
        <v>0</v>
      </c>
      <c r="Y2502">
        <v>2800</v>
      </c>
      <c r="Z2502">
        <v>1869</v>
      </c>
      <c r="AA2502">
        <v>13359</v>
      </c>
      <c r="AB2502" s="2">
        <v>45055.002986111111</v>
      </c>
      <c r="AC2502" t="s">
        <v>32</v>
      </c>
    </row>
    <row r="2503" spans="1:29" x14ac:dyDescent="0.35">
      <c r="A2503" s="1">
        <v>44218</v>
      </c>
      <c r="B2503" t="s">
        <v>128</v>
      </c>
      <c r="C2503">
        <v>1300481</v>
      </c>
      <c r="F2503">
        <v>8846</v>
      </c>
      <c r="H2503">
        <v>1546</v>
      </c>
      <c r="J2503">
        <v>992</v>
      </c>
      <c r="N2503" s="2">
        <v>44217.583333333336</v>
      </c>
      <c r="O2503" t="s">
        <v>3687</v>
      </c>
      <c r="P2503" t="s">
        <v>3688</v>
      </c>
      <c r="S2503">
        <v>1300481</v>
      </c>
      <c r="T2503">
        <v>30030951</v>
      </c>
      <c r="U2503">
        <v>1300481</v>
      </c>
      <c r="V2503">
        <v>36</v>
      </c>
      <c r="W2503">
        <v>169</v>
      </c>
      <c r="X2503">
        <v>0</v>
      </c>
      <c r="Y2503">
        <v>0</v>
      </c>
      <c r="Z2503">
        <v>15144</v>
      </c>
      <c r="AA2503">
        <v>268001</v>
      </c>
      <c r="AB2503" s="2">
        <v>45055.002986111111</v>
      </c>
      <c r="AC2503" t="s">
        <v>32</v>
      </c>
    </row>
    <row r="2504" spans="1:29" x14ac:dyDescent="0.35">
      <c r="A2504" s="1">
        <v>44218</v>
      </c>
      <c r="B2504" t="s">
        <v>131</v>
      </c>
      <c r="C2504">
        <v>853982</v>
      </c>
      <c r="F2504">
        <v>3270</v>
      </c>
      <c r="G2504">
        <v>44519</v>
      </c>
      <c r="H2504">
        <v>819</v>
      </c>
      <c r="I2504">
        <v>6485</v>
      </c>
      <c r="J2504">
        <v>563</v>
      </c>
      <c r="L2504">
        <v>720171</v>
      </c>
      <c r="N2504" s="2">
        <v>44218.583333333336</v>
      </c>
      <c r="O2504" t="s">
        <v>3689</v>
      </c>
      <c r="P2504" t="s">
        <v>3610</v>
      </c>
      <c r="Q2504">
        <v>10599</v>
      </c>
      <c r="R2504">
        <v>44519</v>
      </c>
      <c r="S2504">
        <v>853982</v>
      </c>
      <c r="T2504">
        <v>8682631</v>
      </c>
      <c r="U2504">
        <v>853982</v>
      </c>
      <c r="V2504">
        <v>39</v>
      </c>
      <c r="W2504">
        <v>81</v>
      </c>
      <c r="X2504">
        <v>204</v>
      </c>
      <c r="Y2504">
        <v>0</v>
      </c>
      <c r="Z2504">
        <v>4278</v>
      </c>
      <c r="AA2504">
        <v>59759</v>
      </c>
      <c r="AB2504" s="2">
        <v>45055.002986111111</v>
      </c>
      <c r="AC2504" t="s">
        <v>32</v>
      </c>
    </row>
    <row r="2505" spans="1:29" x14ac:dyDescent="0.35">
      <c r="A2505" s="1">
        <v>44218</v>
      </c>
      <c r="B2505" t="s">
        <v>134</v>
      </c>
      <c r="C2505">
        <v>365992</v>
      </c>
      <c r="D2505">
        <v>2674361</v>
      </c>
      <c r="E2505">
        <v>4216</v>
      </c>
      <c r="F2505">
        <v>1634</v>
      </c>
      <c r="G2505">
        <v>20692</v>
      </c>
      <c r="H2505">
        <v>438</v>
      </c>
      <c r="L2505">
        <v>330478</v>
      </c>
      <c r="O2505" t="s">
        <v>3690</v>
      </c>
      <c r="Q2505">
        <v>3187</v>
      </c>
      <c r="R2505">
        <v>20692</v>
      </c>
      <c r="S2505">
        <v>3044569</v>
      </c>
      <c r="T2505">
        <v>3040353</v>
      </c>
      <c r="U2505">
        <v>3040353</v>
      </c>
      <c r="V2505">
        <v>40</v>
      </c>
      <c r="W2505">
        <v>47</v>
      </c>
      <c r="X2505">
        <v>187</v>
      </c>
      <c r="Y2505">
        <v>20759</v>
      </c>
      <c r="Z2505">
        <v>2946</v>
      </c>
      <c r="AA2505">
        <v>23705</v>
      </c>
      <c r="AB2505" s="2">
        <v>45055.002986111111</v>
      </c>
      <c r="AC2505" t="s">
        <v>32</v>
      </c>
    </row>
    <row r="2506" spans="1:29" x14ac:dyDescent="0.35">
      <c r="A2506" s="1">
        <v>44218</v>
      </c>
      <c r="B2506" t="s">
        <v>136</v>
      </c>
      <c r="C2506">
        <v>135973</v>
      </c>
      <c r="F2506">
        <v>365</v>
      </c>
      <c r="G2506">
        <v>7426</v>
      </c>
      <c r="H2506">
        <v>91</v>
      </c>
      <c r="J2506">
        <v>50</v>
      </c>
      <c r="N2506" s="2">
        <v>44217.125694444447</v>
      </c>
      <c r="O2506" t="s">
        <v>3691</v>
      </c>
      <c r="P2506" t="s">
        <v>3692</v>
      </c>
      <c r="Q2506">
        <v>1843</v>
      </c>
      <c r="R2506">
        <v>7426</v>
      </c>
      <c r="S2506">
        <v>135973</v>
      </c>
      <c r="T2506">
        <v>3023332</v>
      </c>
      <c r="U2506">
        <v>135973</v>
      </c>
      <c r="V2506">
        <v>41</v>
      </c>
      <c r="W2506">
        <v>11</v>
      </c>
      <c r="X2506">
        <v>39</v>
      </c>
      <c r="Y2506">
        <v>0</v>
      </c>
      <c r="Z2506">
        <v>831</v>
      </c>
      <c r="AA2506">
        <v>20119</v>
      </c>
      <c r="AB2506" s="2">
        <v>45055.002986111111</v>
      </c>
      <c r="AC2506" t="s">
        <v>32</v>
      </c>
    </row>
    <row r="2507" spans="1:29" x14ac:dyDescent="0.35">
      <c r="A2507" s="1">
        <v>44218</v>
      </c>
      <c r="B2507" t="s">
        <v>139</v>
      </c>
      <c r="C2507">
        <v>794172</v>
      </c>
      <c r="D2507">
        <v>3533761</v>
      </c>
      <c r="F2507">
        <v>4169</v>
      </c>
      <c r="H2507">
        <v>822</v>
      </c>
      <c r="J2507">
        <v>507</v>
      </c>
      <c r="L2507">
        <v>627395</v>
      </c>
      <c r="N2507" s="2">
        <v>44218.5</v>
      </c>
      <c r="O2507" t="s">
        <v>3693</v>
      </c>
      <c r="P2507" t="s">
        <v>3694</v>
      </c>
      <c r="Q2507">
        <v>20321</v>
      </c>
      <c r="S2507">
        <v>4327933</v>
      </c>
      <c r="T2507">
        <v>8756485</v>
      </c>
      <c r="U2507">
        <v>4327933</v>
      </c>
      <c r="V2507">
        <v>42</v>
      </c>
      <c r="W2507">
        <v>193</v>
      </c>
      <c r="X2507">
        <v>0</v>
      </c>
      <c r="Y2507">
        <v>12925</v>
      </c>
      <c r="Z2507">
        <v>5338</v>
      </c>
      <c r="AA2507">
        <v>62221</v>
      </c>
      <c r="AB2507" s="2">
        <v>45055.002986111111</v>
      </c>
      <c r="AC2507" t="s">
        <v>32</v>
      </c>
    </row>
    <row r="2508" spans="1:29" x14ac:dyDescent="0.35">
      <c r="A2508" s="1">
        <v>44218</v>
      </c>
      <c r="B2508" t="s">
        <v>142</v>
      </c>
      <c r="C2508">
        <v>89282</v>
      </c>
      <c r="D2508">
        <v>305972</v>
      </c>
      <c r="F2508">
        <v>341</v>
      </c>
      <c r="H2508">
        <v>56</v>
      </c>
      <c r="J2508">
        <v>53</v>
      </c>
      <c r="L2508">
        <v>73760</v>
      </c>
      <c r="N2508" s="2">
        <v>44218</v>
      </c>
      <c r="O2508" t="s">
        <v>3695</v>
      </c>
      <c r="P2508" t="s">
        <v>3569</v>
      </c>
      <c r="Q2508">
        <v>1761</v>
      </c>
      <c r="S2508">
        <v>395254</v>
      </c>
      <c r="T2508">
        <v>395254</v>
      </c>
      <c r="U2508">
        <v>395254</v>
      </c>
      <c r="V2508">
        <v>72</v>
      </c>
      <c r="W2508">
        <v>29</v>
      </c>
      <c r="X2508">
        <v>0</v>
      </c>
      <c r="Y2508">
        <v>0</v>
      </c>
      <c r="Z2508">
        <v>554</v>
      </c>
      <c r="AA2508">
        <v>554</v>
      </c>
      <c r="AB2508" s="2">
        <v>45055.002986111111</v>
      </c>
      <c r="AC2508" t="s">
        <v>32</v>
      </c>
    </row>
    <row r="2509" spans="1:29" x14ac:dyDescent="0.35">
      <c r="A2509" s="1">
        <v>44218</v>
      </c>
      <c r="B2509" t="s">
        <v>144</v>
      </c>
      <c r="C2509">
        <v>109735</v>
      </c>
      <c r="D2509">
        <v>605703</v>
      </c>
      <c r="F2509">
        <v>352</v>
      </c>
      <c r="G2509">
        <v>7844</v>
      </c>
      <c r="H2509">
        <v>43</v>
      </c>
      <c r="J2509">
        <v>31</v>
      </c>
      <c r="N2509" s="2">
        <v>44218.541666666664</v>
      </c>
      <c r="O2509" t="s">
        <v>3696</v>
      </c>
      <c r="P2509" t="s">
        <v>3587</v>
      </c>
      <c r="Q2509">
        <v>2083</v>
      </c>
      <c r="R2509">
        <v>7844</v>
      </c>
      <c r="S2509">
        <v>715438</v>
      </c>
      <c r="T2509">
        <v>2363131</v>
      </c>
      <c r="U2509">
        <v>715438</v>
      </c>
      <c r="V2509">
        <v>44</v>
      </c>
      <c r="W2509">
        <v>7</v>
      </c>
      <c r="X2509">
        <v>57</v>
      </c>
      <c r="Y2509">
        <v>3266</v>
      </c>
      <c r="Z2509">
        <v>949</v>
      </c>
      <c r="AA2509">
        <v>22450</v>
      </c>
      <c r="AB2509" s="2">
        <v>45055.002986111111</v>
      </c>
      <c r="AC2509" t="s">
        <v>32</v>
      </c>
    </row>
    <row r="2510" spans="1:29" x14ac:dyDescent="0.35">
      <c r="A2510" s="1">
        <v>44218</v>
      </c>
      <c r="B2510" t="s">
        <v>147</v>
      </c>
      <c r="C2510">
        <v>409188</v>
      </c>
      <c r="D2510">
        <v>3491343</v>
      </c>
      <c r="F2510">
        <v>2293</v>
      </c>
      <c r="G2510">
        <v>17027</v>
      </c>
      <c r="H2510">
        <v>460</v>
      </c>
      <c r="J2510">
        <v>311</v>
      </c>
      <c r="L2510">
        <v>183146</v>
      </c>
      <c r="N2510" s="2">
        <v>44216.999305555553</v>
      </c>
      <c r="O2510" t="s">
        <v>3697</v>
      </c>
      <c r="P2510" t="s">
        <v>3698</v>
      </c>
      <c r="Q2510">
        <v>6404</v>
      </c>
      <c r="R2510">
        <v>17027</v>
      </c>
      <c r="S2510">
        <v>3900531</v>
      </c>
      <c r="T2510">
        <v>3900531</v>
      </c>
      <c r="U2510">
        <v>3900531</v>
      </c>
      <c r="V2510">
        <v>45</v>
      </c>
      <c r="W2510">
        <v>31</v>
      </c>
      <c r="X2510">
        <v>158</v>
      </c>
      <c r="Y2510">
        <v>33568</v>
      </c>
      <c r="Z2510">
        <v>4696</v>
      </c>
      <c r="AA2510">
        <v>38264</v>
      </c>
      <c r="AB2510" s="2">
        <v>45055.002986111111</v>
      </c>
      <c r="AC2510" t="s">
        <v>32</v>
      </c>
    </row>
    <row r="2511" spans="1:29" x14ac:dyDescent="0.35">
      <c r="A2511" s="1">
        <v>44218</v>
      </c>
      <c r="B2511" t="s">
        <v>150</v>
      </c>
      <c r="C2511">
        <v>106716</v>
      </c>
      <c r="D2511">
        <v>288761</v>
      </c>
      <c r="F2511">
        <v>177</v>
      </c>
      <c r="G2511">
        <v>6159</v>
      </c>
      <c r="H2511">
        <v>37</v>
      </c>
      <c r="J2511">
        <v>25</v>
      </c>
      <c r="L2511">
        <v>100942</v>
      </c>
      <c r="N2511" s="2">
        <v>44217.583333333336</v>
      </c>
      <c r="O2511" t="s">
        <v>3699</v>
      </c>
      <c r="P2511" t="s">
        <v>3688</v>
      </c>
      <c r="Q2511">
        <v>1684</v>
      </c>
      <c r="R2511">
        <v>6159</v>
      </c>
      <c r="S2511">
        <v>395477</v>
      </c>
      <c r="T2511">
        <v>636973</v>
      </c>
      <c r="U2511">
        <v>395477</v>
      </c>
      <c r="V2511">
        <v>46</v>
      </c>
      <c r="W2511">
        <v>11</v>
      </c>
      <c r="X2511">
        <v>26</v>
      </c>
      <c r="Y2511">
        <v>646</v>
      </c>
      <c r="Z2511">
        <v>316</v>
      </c>
      <c r="AA2511">
        <v>2151</v>
      </c>
      <c r="AB2511" s="2">
        <v>45055.002986111111</v>
      </c>
      <c r="AC2511" t="s">
        <v>32</v>
      </c>
    </row>
    <row r="2512" spans="1:29" x14ac:dyDescent="0.35">
      <c r="A2512" s="1">
        <v>44218</v>
      </c>
      <c r="B2512" t="s">
        <v>152</v>
      </c>
      <c r="C2512">
        <v>701847</v>
      </c>
      <c r="F2512">
        <v>2514</v>
      </c>
      <c r="G2512">
        <v>16422</v>
      </c>
      <c r="H2512">
        <v>670</v>
      </c>
      <c r="J2512">
        <v>398</v>
      </c>
      <c r="L2512">
        <v>646144</v>
      </c>
      <c r="N2512" s="2">
        <v>44218.625</v>
      </c>
      <c r="O2512" t="s">
        <v>3700</v>
      </c>
      <c r="P2512" t="s">
        <v>3701</v>
      </c>
      <c r="Q2512">
        <v>8777</v>
      </c>
      <c r="R2512">
        <v>16422</v>
      </c>
      <c r="S2512">
        <v>701847</v>
      </c>
      <c r="T2512">
        <v>6128305</v>
      </c>
      <c r="U2512">
        <v>701847</v>
      </c>
      <c r="V2512">
        <v>47</v>
      </c>
      <c r="W2512">
        <v>93</v>
      </c>
      <c r="X2512">
        <v>78</v>
      </c>
      <c r="Y2512">
        <v>0</v>
      </c>
      <c r="Z2512">
        <v>4064</v>
      </c>
      <c r="AA2512">
        <v>27146</v>
      </c>
      <c r="AB2512" s="2">
        <v>45055.002986111111</v>
      </c>
      <c r="AC2512" t="s">
        <v>32</v>
      </c>
    </row>
    <row r="2513" spans="1:29" x14ac:dyDescent="0.35">
      <c r="A2513" s="1">
        <v>44218</v>
      </c>
      <c r="B2513" t="s">
        <v>155</v>
      </c>
      <c r="C2513">
        <v>2211289</v>
      </c>
      <c r="F2513">
        <v>13344</v>
      </c>
      <c r="H2513">
        <v>3536</v>
      </c>
      <c r="L2513">
        <v>1785578</v>
      </c>
      <c r="N2513" s="2">
        <v>44218.715277777781</v>
      </c>
      <c r="O2513" t="s">
        <v>3702</v>
      </c>
      <c r="P2513" t="s">
        <v>3703</v>
      </c>
      <c r="S2513">
        <v>2211289</v>
      </c>
      <c r="T2513">
        <v>16321080</v>
      </c>
      <c r="U2513">
        <v>2211289</v>
      </c>
      <c r="V2513">
        <v>48</v>
      </c>
      <c r="W2513">
        <v>422</v>
      </c>
      <c r="X2513">
        <v>0</v>
      </c>
      <c r="Y2513">
        <v>0</v>
      </c>
      <c r="Z2513">
        <v>22646</v>
      </c>
      <c r="AA2513">
        <v>118710</v>
      </c>
      <c r="AB2513" s="2">
        <v>45055.002986111111</v>
      </c>
      <c r="AC2513" t="s">
        <v>32</v>
      </c>
    </row>
    <row r="2514" spans="1:29" x14ac:dyDescent="0.35">
      <c r="A2514" s="1">
        <v>44218</v>
      </c>
      <c r="B2514" t="s">
        <v>158</v>
      </c>
      <c r="C2514">
        <v>333118</v>
      </c>
      <c r="D2514">
        <v>1399108</v>
      </c>
      <c r="F2514">
        <v>549</v>
      </c>
      <c r="G2514">
        <v>12884</v>
      </c>
      <c r="H2514">
        <v>192</v>
      </c>
      <c r="I2514">
        <v>2044</v>
      </c>
      <c r="K2514">
        <v>698</v>
      </c>
      <c r="L2514">
        <v>279908</v>
      </c>
      <c r="N2514" s="2">
        <v>44218.376388888886</v>
      </c>
      <c r="O2514" t="s">
        <v>3704</v>
      </c>
      <c r="P2514" t="s">
        <v>3705</v>
      </c>
      <c r="Q2514">
        <v>1571</v>
      </c>
      <c r="R2514">
        <v>12884</v>
      </c>
      <c r="S2514">
        <v>1732226</v>
      </c>
      <c r="T2514">
        <v>2510554</v>
      </c>
      <c r="U2514">
        <v>1732226</v>
      </c>
      <c r="V2514">
        <v>49</v>
      </c>
      <c r="W2514">
        <v>24</v>
      </c>
      <c r="X2514">
        <v>81</v>
      </c>
      <c r="Y2514">
        <v>3949</v>
      </c>
      <c r="Z2514">
        <v>2649</v>
      </c>
      <c r="AA2514">
        <v>12392</v>
      </c>
      <c r="AB2514" s="2">
        <v>45055.002986111111</v>
      </c>
      <c r="AC2514" t="s">
        <v>32</v>
      </c>
    </row>
    <row r="2515" spans="1:29" x14ac:dyDescent="0.35">
      <c r="A2515" s="1">
        <v>44218</v>
      </c>
      <c r="B2515" t="s">
        <v>161</v>
      </c>
      <c r="C2515">
        <v>463751</v>
      </c>
      <c r="E2515">
        <v>309</v>
      </c>
      <c r="F2515">
        <v>2972</v>
      </c>
      <c r="G2515">
        <v>20544</v>
      </c>
      <c r="H2515">
        <v>509</v>
      </c>
      <c r="J2515">
        <v>332</v>
      </c>
      <c r="N2515" s="2">
        <v>44217.708333333336</v>
      </c>
      <c r="O2515" t="s">
        <v>3706</v>
      </c>
      <c r="P2515" t="s">
        <v>3671</v>
      </c>
      <c r="Q2515">
        <v>6002</v>
      </c>
      <c r="R2515">
        <v>20544</v>
      </c>
      <c r="S2515">
        <v>464060</v>
      </c>
      <c r="T2515">
        <v>4948485</v>
      </c>
      <c r="U2515">
        <v>463751</v>
      </c>
      <c r="V2515">
        <v>51</v>
      </c>
      <c r="W2515">
        <v>62</v>
      </c>
      <c r="X2515">
        <v>139</v>
      </c>
      <c r="Y2515">
        <v>0</v>
      </c>
      <c r="Z2515">
        <v>4147</v>
      </c>
      <c r="AA2515">
        <v>24875</v>
      </c>
      <c r="AB2515" s="2">
        <v>45055.002986111111</v>
      </c>
      <c r="AC2515" t="s">
        <v>32</v>
      </c>
    </row>
    <row r="2516" spans="1:29" x14ac:dyDescent="0.35">
      <c r="A2516" s="1">
        <v>44218</v>
      </c>
      <c r="B2516" t="s">
        <v>163</v>
      </c>
      <c r="C2516">
        <v>2321</v>
      </c>
      <c r="D2516">
        <v>37728</v>
      </c>
      <c r="E2516">
        <v>95</v>
      </c>
      <c r="L2516">
        <v>2190</v>
      </c>
      <c r="N2516" s="2">
        <v>44218.392361111109</v>
      </c>
      <c r="O2516" t="s">
        <v>3707</v>
      </c>
      <c r="P2516" t="s">
        <v>3708</v>
      </c>
      <c r="Q2516">
        <v>24</v>
      </c>
      <c r="S2516">
        <v>40144</v>
      </c>
      <c r="T2516">
        <v>40049</v>
      </c>
      <c r="U2516">
        <v>40049</v>
      </c>
      <c r="V2516">
        <v>78</v>
      </c>
      <c r="W2516">
        <v>0</v>
      </c>
      <c r="X2516">
        <v>0</v>
      </c>
      <c r="Y2516">
        <v>263</v>
      </c>
      <c r="Z2516">
        <v>16</v>
      </c>
      <c r="AA2516">
        <v>279</v>
      </c>
      <c r="AB2516" s="2">
        <v>45055.002986111111</v>
      </c>
      <c r="AC2516" t="s">
        <v>32</v>
      </c>
    </row>
    <row r="2517" spans="1:29" x14ac:dyDescent="0.35">
      <c r="A2517" s="1">
        <v>44218</v>
      </c>
      <c r="B2517" t="s">
        <v>166</v>
      </c>
      <c r="C2517">
        <v>10759</v>
      </c>
      <c r="D2517">
        <v>282322</v>
      </c>
      <c r="F2517">
        <v>46</v>
      </c>
      <c r="H2517">
        <v>5</v>
      </c>
      <c r="L2517">
        <v>7177</v>
      </c>
      <c r="N2517" s="2">
        <v>44217.999305555553</v>
      </c>
      <c r="O2517" t="s">
        <v>3709</v>
      </c>
      <c r="P2517" t="s">
        <v>3620</v>
      </c>
      <c r="Q2517">
        <v>169</v>
      </c>
      <c r="S2517">
        <v>293081</v>
      </c>
      <c r="T2517">
        <v>834067</v>
      </c>
      <c r="U2517">
        <v>293081</v>
      </c>
      <c r="V2517">
        <v>50</v>
      </c>
      <c r="W2517">
        <v>1</v>
      </c>
      <c r="X2517">
        <v>0</v>
      </c>
      <c r="Y2517">
        <v>1340</v>
      </c>
      <c r="Z2517">
        <v>179</v>
      </c>
      <c r="AA2517">
        <v>11179</v>
      </c>
      <c r="AB2517" s="2">
        <v>45055.002986111111</v>
      </c>
      <c r="AC2517" t="s">
        <v>32</v>
      </c>
    </row>
    <row r="2518" spans="1:29" x14ac:dyDescent="0.35">
      <c r="A2518" s="1">
        <v>44218</v>
      </c>
      <c r="B2518" t="s">
        <v>168</v>
      </c>
      <c r="C2518">
        <v>296087</v>
      </c>
      <c r="F2518">
        <v>1012</v>
      </c>
      <c r="G2518">
        <v>16939</v>
      </c>
      <c r="H2518">
        <v>243</v>
      </c>
      <c r="J2518">
        <v>80</v>
      </c>
      <c r="N2518" s="2">
        <v>44217.124305555553</v>
      </c>
      <c r="O2518" t="s">
        <v>3710</v>
      </c>
      <c r="P2518" t="s">
        <v>3711</v>
      </c>
      <c r="Q2518">
        <v>4065</v>
      </c>
      <c r="R2518">
        <v>16939</v>
      </c>
      <c r="S2518">
        <v>296087</v>
      </c>
      <c r="T2518">
        <v>4325798</v>
      </c>
      <c r="U2518">
        <v>296087</v>
      </c>
      <c r="V2518">
        <v>53</v>
      </c>
      <c r="W2518">
        <v>125</v>
      </c>
      <c r="X2518">
        <v>91</v>
      </c>
      <c r="Y2518">
        <v>0</v>
      </c>
      <c r="Z2518">
        <v>2070</v>
      </c>
      <c r="AA2518">
        <v>28492</v>
      </c>
      <c r="AB2518" s="2">
        <v>45055.002986111111</v>
      </c>
      <c r="AC2518" t="s">
        <v>32</v>
      </c>
    </row>
    <row r="2519" spans="1:29" x14ac:dyDescent="0.35">
      <c r="A2519" s="1">
        <v>44218</v>
      </c>
      <c r="B2519" t="s">
        <v>171</v>
      </c>
      <c r="C2519">
        <v>577991</v>
      </c>
      <c r="D2519">
        <v>2463344</v>
      </c>
      <c r="E2519">
        <v>62</v>
      </c>
      <c r="F2519">
        <v>785</v>
      </c>
      <c r="G2519">
        <v>23536</v>
      </c>
      <c r="H2519">
        <v>178</v>
      </c>
      <c r="I2519">
        <v>2144</v>
      </c>
      <c r="L2519">
        <v>500685</v>
      </c>
      <c r="N2519" s="2">
        <v>44218</v>
      </c>
      <c r="O2519" t="s">
        <v>3712</v>
      </c>
      <c r="P2519" t="s">
        <v>3569</v>
      </c>
      <c r="Q2519">
        <v>6135</v>
      </c>
      <c r="R2519">
        <v>23536</v>
      </c>
      <c r="S2519">
        <v>3041397</v>
      </c>
      <c r="T2519">
        <v>5937589</v>
      </c>
      <c r="U2519">
        <v>3041335</v>
      </c>
      <c r="V2519">
        <v>55</v>
      </c>
      <c r="W2519">
        <v>45</v>
      </c>
      <c r="X2519">
        <v>91</v>
      </c>
      <c r="Y2519">
        <v>6312</v>
      </c>
      <c r="Z2519">
        <v>2303</v>
      </c>
      <c r="AA2519">
        <v>40284</v>
      </c>
      <c r="AB2519" s="2">
        <v>45055.002986111111</v>
      </c>
      <c r="AC2519" t="s">
        <v>32</v>
      </c>
    </row>
    <row r="2520" spans="1:29" x14ac:dyDescent="0.35">
      <c r="A2520" s="1">
        <v>44218</v>
      </c>
      <c r="B2520" t="s">
        <v>173</v>
      </c>
      <c r="C2520">
        <v>113615</v>
      </c>
      <c r="F2520">
        <v>638</v>
      </c>
      <c r="H2520">
        <v>167</v>
      </c>
      <c r="J2520">
        <v>88</v>
      </c>
      <c r="L2520">
        <v>86417</v>
      </c>
      <c r="N2520" s="2">
        <v>44217.999305555553</v>
      </c>
      <c r="O2520" t="s">
        <v>3713</v>
      </c>
      <c r="P2520" t="s">
        <v>3620</v>
      </c>
      <c r="Q2520">
        <v>1856</v>
      </c>
      <c r="S2520">
        <v>113615</v>
      </c>
      <c r="T2520">
        <v>1818926</v>
      </c>
      <c r="U2520">
        <v>113615</v>
      </c>
      <c r="V2520">
        <v>54</v>
      </c>
      <c r="W2520">
        <v>7</v>
      </c>
      <c r="X2520">
        <v>0</v>
      </c>
      <c r="Y2520">
        <v>0</v>
      </c>
      <c r="Z2520">
        <v>998</v>
      </c>
      <c r="AA2520">
        <v>19393</v>
      </c>
      <c r="AB2520" s="2">
        <v>45055.002986111111</v>
      </c>
      <c r="AC2520" t="s">
        <v>32</v>
      </c>
    </row>
    <row r="2521" spans="1:29" x14ac:dyDescent="0.35">
      <c r="A2521" s="1">
        <v>44218</v>
      </c>
      <c r="B2521" t="s">
        <v>175</v>
      </c>
      <c r="C2521">
        <v>50583</v>
      </c>
      <c r="D2521">
        <v>167371</v>
      </c>
      <c r="F2521">
        <v>75</v>
      </c>
      <c r="G2521">
        <v>1251</v>
      </c>
      <c r="L2521">
        <v>48316</v>
      </c>
      <c r="N2521" s="2">
        <v>44218</v>
      </c>
      <c r="O2521" t="s">
        <v>3714</v>
      </c>
      <c r="P2521" t="s">
        <v>3569</v>
      </c>
      <c r="Q2521">
        <v>571</v>
      </c>
      <c r="R2521">
        <v>1251</v>
      </c>
      <c r="S2521">
        <v>217954</v>
      </c>
      <c r="T2521">
        <v>573868</v>
      </c>
      <c r="U2521">
        <v>217954</v>
      </c>
      <c r="V2521">
        <v>56</v>
      </c>
      <c r="W2521">
        <v>21</v>
      </c>
      <c r="X2521">
        <v>3</v>
      </c>
      <c r="Y2521">
        <v>0</v>
      </c>
      <c r="Z2521">
        <v>159</v>
      </c>
      <c r="AA2521">
        <v>0</v>
      </c>
      <c r="AB2521" s="2">
        <v>45055.002986111111</v>
      </c>
      <c r="AC2521" t="s">
        <v>32</v>
      </c>
    </row>
    <row r="2522" spans="1:29" x14ac:dyDescent="0.35">
      <c r="A2522" s="1">
        <v>44217</v>
      </c>
      <c r="B2522" t="s">
        <v>29</v>
      </c>
      <c r="C2522">
        <v>50941</v>
      </c>
      <c r="F2522">
        <v>58</v>
      </c>
      <c r="G2522">
        <v>1177</v>
      </c>
      <c r="J2522">
        <v>7</v>
      </c>
      <c r="N2522" s="2">
        <v>44217.165972222225</v>
      </c>
      <c r="O2522" t="s">
        <v>3715</v>
      </c>
      <c r="P2522" t="s">
        <v>3716</v>
      </c>
      <c r="Q2522">
        <v>254</v>
      </c>
      <c r="R2522">
        <v>1177</v>
      </c>
      <c r="S2522">
        <v>50941</v>
      </c>
      <c r="T2522">
        <v>1430967</v>
      </c>
      <c r="U2522">
        <v>50941</v>
      </c>
      <c r="V2522">
        <v>2</v>
      </c>
      <c r="W2522">
        <v>1</v>
      </c>
      <c r="X2522">
        <v>7</v>
      </c>
      <c r="Y2522">
        <v>0</v>
      </c>
      <c r="Z2522">
        <v>209</v>
      </c>
      <c r="AA2522">
        <v>10845</v>
      </c>
      <c r="AB2522" s="2">
        <v>45055.002986111111</v>
      </c>
      <c r="AC2522" t="s">
        <v>32</v>
      </c>
    </row>
    <row r="2523" spans="1:29" x14ac:dyDescent="0.35">
      <c r="A2523" s="1">
        <v>44217</v>
      </c>
      <c r="B2523" t="s">
        <v>33</v>
      </c>
      <c r="C2523">
        <v>432536</v>
      </c>
      <c r="D2523">
        <v>1715242</v>
      </c>
      <c r="F2523">
        <v>2478</v>
      </c>
      <c r="G2523">
        <v>40277</v>
      </c>
      <c r="I2523">
        <v>2495</v>
      </c>
      <c r="K2523">
        <v>1424</v>
      </c>
      <c r="L2523">
        <v>233211</v>
      </c>
      <c r="N2523" s="2">
        <v>44217.458333333336</v>
      </c>
      <c r="O2523" t="s">
        <v>3717</v>
      </c>
      <c r="P2523" t="s">
        <v>3718</v>
      </c>
      <c r="Q2523">
        <v>6379</v>
      </c>
      <c r="R2523">
        <v>40277</v>
      </c>
      <c r="S2523">
        <v>2147778</v>
      </c>
      <c r="T2523">
        <v>2058224</v>
      </c>
      <c r="U2523">
        <v>2147778</v>
      </c>
      <c r="V2523">
        <v>1</v>
      </c>
      <c r="W2523">
        <v>96</v>
      </c>
      <c r="X2523">
        <v>349</v>
      </c>
      <c r="Y2523">
        <v>5492</v>
      </c>
      <c r="Z2523">
        <v>2881</v>
      </c>
      <c r="AA2523">
        <v>7587</v>
      </c>
      <c r="AB2523" s="2">
        <v>45055.002986111111</v>
      </c>
      <c r="AC2523" t="s">
        <v>32</v>
      </c>
    </row>
    <row r="2524" spans="1:29" x14ac:dyDescent="0.35">
      <c r="A2524" s="1">
        <v>44217</v>
      </c>
      <c r="B2524" t="s">
        <v>36</v>
      </c>
      <c r="C2524">
        <v>279220</v>
      </c>
      <c r="D2524">
        <v>2091292</v>
      </c>
      <c r="F2524">
        <v>1160</v>
      </c>
      <c r="G2524">
        <v>13055</v>
      </c>
      <c r="H2524">
        <v>375</v>
      </c>
      <c r="J2524">
        <v>195</v>
      </c>
      <c r="K2524">
        <v>1379</v>
      </c>
      <c r="L2524">
        <v>254076</v>
      </c>
      <c r="N2524" s="2">
        <v>44217</v>
      </c>
      <c r="O2524" t="s">
        <v>3719</v>
      </c>
      <c r="P2524" t="s">
        <v>3517</v>
      </c>
      <c r="Q2524">
        <v>4496</v>
      </c>
      <c r="R2524">
        <v>13055</v>
      </c>
      <c r="S2524">
        <v>2370512</v>
      </c>
      <c r="T2524">
        <v>2315535</v>
      </c>
      <c r="U2524">
        <v>2370512</v>
      </c>
      <c r="V2524">
        <v>5</v>
      </c>
      <c r="W2524">
        <v>55</v>
      </c>
      <c r="X2524">
        <v>73</v>
      </c>
      <c r="Y2524">
        <v>11085</v>
      </c>
      <c r="Z2524">
        <v>3106</v>
      </c>
      <c r="AA2524">
        <v>13041</v>
      </c>
      <c r="AB2524" s="2">
        <v>45055.002986111111</v>
      </c>
      <c r="AC2524" t="s">
        <v>32</v>
      </c>
    </row>
    <row r="2525" spans="1:29" x14ac:dyDescent="0.35">
      <c r="A2525" s="1">
        <v>44217</v>
      </c>
      <c r="B2525" t="s">
        <v>39</v>
      </c>
      <c r="C2525">
        <v>0</v>
      </c>
      <c r="D2525">
        <v>2140</v>
      </c>
      <c r="N2525" s="2">
        <v>44166</v>
      </c>
      <c r="O2525" t="s">
        <v>3720</v>
      </c>
      <c r="P2525" t="s">
        <v>41</v>
      </c>
      <c r="Q2525">
        <v>0</v>
      </c>
      <c r="S2525">
        <v>2140</v>
      </c>
      <c r="T2525">
        <v>2140</v>
      </c>
      <c r="U2525">
        <v>2140</v>
      </c>
      <c r="V2525">
        <v>60</v>
      </c>
      <c r="W2525">
        <v>0</v>
      </c>
      <c r="X2525">
        <v>0</v>
      </c>
      <c r="Y2525">
        <v>0</v>
      </c>
      <c r="Z2525">
        <v>0</v>
      </c>
      <c r="AA2525">
        <v>0</v>
      </c>
      <c r="AB2525" s="2">
        <v>45055.002986111111</v>
      </c>
      <c r="AC2525" t="s">
        <v>32</v>
      </c>
    </row>
    <row r="2526" spans="1:29" x14ac:dyDescent="0.35">
      <c r="A2526" s="1">
        <v>44217</v>
      </c>
      <c r="B2526" t="s">
        <v>42</v>
      </c>
      <c r="C2526">
        <v>699942</v>
      </c>
      <c r="D2526">
        <v>2628346</v>
      </c>
      <c r="F2526">
        <v>4580</v>
      </c>
      <c r="G2526">
        <v>48604</v>
      </c>
      <c r="H2526">
        <v>1058</v>
      </c>
      <c r="J2526">
        <v>731</v>
      </c>
      <c r="N2526" s="2">
        <v>44217</v>
      </c>
      <c r="O2526" t="s">
        <v>3721</v>
      </c>
      <c r="P2526" t="s">
        <v>3517</v>
      </c>
      <c r="Q2526">
        <v>11772</v>
      </c>
      <c r="R2526">
        <v>48604</v>
      </c>
      <c r="S2526">
        <v>3328288</v>
      </c>
      <c r="T2526">
        <v>6215572</v>
      </c>
      <c r="U2526">
        <v>3328288</v>
      </c>
      <c r="V2526">
        <v>4</v>
      </c>
      <c r="W2526">
        <v>244</v>
      </c>
      <c r="X2526">
        <v>397</v>
      </c>
      <c r="Y2526">
        <v>25262</v>
      </c>
      <c r="Z2526">
        <v>9398</v>
      </c>
      <c r="AA2526">
        <v>69803</v>
      </c>
      <c r="AB2526" s="2">
        <v>45055.002986111111</v>
      </c>
      <c r="AC2526" t="s">
        <v>32</v>
      </c>
    </row>
    <row r="2527" spans="1:29" x14ac:dyDescent="0.35">
      <c r="A2527" s="1">
        <v>44217</v>
      </c>
      <c r="B2527" t="s">
        <v>44</v>
      </c>
      <c r="C2527">
        <v>3039044</v>
      </c>
      <c r="F2527">
        <v>20408</v>
      </c>
      <c r="H2527">
        <v>4746</v>
      </c>
      <c r="N2527" s="2">
        <v>44217.124305555553</v>
      </c>
      <c r="O2527" t="s">
        <v>3722</v>
      </c>
      <c r="P2527" t="s">
        <v>3711</v>
      </c>
      <c r="S2527">
        <v>3039044</v>
      </c>
      <c r="T2527">
        <v>39512756</v>
      </c>
      <c r="U2527">
        <v>3039044</v>
      </c>
      <c r="V2527">
        <v>6</v>
      </c>
      <c r="W2527">
        <v>571</v>
      </c>
      <c r="X2527">
        <v>0</v>
      </c>
      <c r="Y2527">
        <v>0</v>
      </c>
      <c r="Z2527">
        <v>19673</v>
      </c>
      <c r="AA2527">
        <v>224393</v>
      </c>
      <c r="AB2527" s="2">
        <v>45055.002986111111</v>
      </c>
      <c r="AC2527" t="s">
        <v>32</v>
      </c>
    </row>
    <row r="2528" spans="1:29" x14ac:dyDescent="0.35">
      <c r="A2528" s="1">
        <v>44217</v>
      </c>
      <c r="B2528" t="s">
        <v>47</v>
      </c>
      <c r="C2528">
        <v>381210</v>
      </c>
      <c r="D2528">
        <v>1962432</v>
      </c>
      <c r="F2528">
        <v>783</v>
      </c>
      <c r="G2528">
        <v>21041</v>
      </c>
      <c r="N2528" s="2">
        <v>44217.082638888889</v>
      </c>
      <c r="O2528" t="s">
        <v>3723</v>
      </c>
      <c r="P2528" t="s">
        <v>3724</v>
      </c>
      <c r="Q2528">
        <v>5440</v>
      </c>
      <c r="R2528">
        <v>21041</v>
      </c>
      <c r="S2528">
        <v>2343642</v>
      </c>
      <c r="T2528">
        <v>5140301</v>
      </c>
      <c r="U2528">
        <v>2343642</v>
      </c>
      <c r="V2528">
        <v>8</v>
      </c>
      <c r="W2528">
        <v>18</v>
      </c>
      <c r="X2528">
        <v>64</v>
      </c>
      <c r="Y2528">
        <v>7831</v>
      </c>
      <c r="Z2528">
        <v>1983</v>
      </c>
      <c r="AA2528">
        <v>41760</v>
      </c>
      <c r="AB2528" s="2">
        <v>45055.002986111111</v>
      </c>
      <c r="AC2528" t="s">
        <v>32</v>
      </c>
    </row>
    <row r="2529" spans="1:29" x14ac:dyDescent="0.35">
      <c r="A2529" s="1">
        <v>44217</v>
      </c>
      <c r="B2529" t="s">
        <v>50</v>
      </c>
      <c r="C2529">
        <v>235796</v>
      </c>
      <c r="F2529">
        <v>1069</v>
      </c>
      <c r="N2529" s="2">
        <v>44216.854166666664</v>
      </c>
      <c r="O2529" t="s">
        <v>3725</v>
      </c>
      <c r="P2529" t="s">
        <v>3726</v>
      </c>
      <c r="Q2529">
        <v>6774</v>
      </c>
      <c r="S2529">
        <v>235796</v>
      </c>
      <c r="T2529">
        <v>5257608</v>
      </c>
      <c r="U2529">
        <v>235796</v>
      </c>
      <c r="V2529">
        <v>9</v>
      </c>
      <c r="W2529">
        <v>48</v>
      </c>
      <c r="X2529">
        <v>0</v>
      </c>
      <c r="Y2529">
        <v>0</v>
      </c>
      <c r="Z2529">
        <v>1662</v>
      </c>
      <c r="AA2529">
        <v>41416</v>
      </c>
      <c r="AB2529" s="2">
        <v>45055.002986111111</v>
      </c>
      <c r="AC2529" t="s">
        <v>32</v>
      </c>
    </row>
    <row r="2530" spans="1:29" x14ac:dyDescent="0.35">
      <c r="A2530" s="1">
        <v>44217</v>
      </c>
      <c r="B2530" t="s">
        <v>53</v>
      </c>
      <c r="C2530">
        <v>34612</v>
      </c>
      <c r="F2530">
        <v>256</v>
      </c>
      <c r="H2530">
        <v>67</v>
      </c>
      <c r="J2530">
        <v>23</v>
      </c>
      <c r="L2530">
        <v>24251</v>
      </c>
      <c r="N2530" s="2">
        <v>44216</v>
      </c>
      <c r="O2530" t="s">
        <v>3727</v>
      </c>
      <c r="P2530" t="s">
        <v>3728</v>
      </c>
      <c r="Q2530">
        <v>864</v>
      </c>
      <c r="S2530">
        <v>34612</v>
      </c>
      <c r="T2530">
        <v>1031692</v>
      </c>
      <c r="U2530">
        <v>34612</v>
      </c>
      <c r="V2530">
        <v>11</v>
      </c>
      <c r="W2530">
        <v>1</v>
      </c>
      <c r="X2530">
        <v>0</v>
      </c>
      <c r="Y2530">
        <v>0</v>
      </c>
      <c r="Z2530">
        <v>209</v>
      </c>
      <c r="AA2530">
        <v>7161</v>
      </c>
      <c r="AB2530" s="2">
        <v>45055.002986111111</v>
      </c>
      <c r="AC2530" t="s">
        <v>32</v>
      </c>
    </row>
    <row r="2531" spans="1:29" x14ac:dyDescent="0.35">
      <c r="A2531" s="1">
        <v>44217</v>
      </c>
      <c r="B2531" t="s">
        <v>56</v>
      </c>
      <c r="C2531">
        <v>72523</v>
      </c>
      <c r="D2531">
        <v>490466</v>
      </c>
      <c r="F2531">
        <v>448</v>
      </c>
      <c r="H2531">
        <v>60</v>
      </c>
      <c r="N2531" s="2">
        <v>44216.75</v>
      </c>
      <c r="O2531" t="s">
        <v>3729</v>
      </c>
      <c r="P2531" t="s">
        <v>3730</v>
      </c>
      <c r="Q2531">
        <v>1027</v>
      </c>
      <c r="S2531">
        <v>562989</v>
      </c>
      <c r="T2531">
        <v>1148366</v>
      </c>
      <c r="U2531">
        <v>562989</v>
      </c>
      <c r="V2531">
        <v>10</v>
      </c>
      <c r="W2531">
        <v>1</v>
      </c>
      <c r="X2531">
        <v>0</v>
      </c>
      <c r="Y2531">
        <v>1741</v>
      </c>
      <c r="Z2531">
        <v>748</v>
      </c>
      <c r="AA2531">
        <v>6275</v>
      </c>
      <c r="AB2531" s="2">
        <v>45055.002986111111</v>
      </c>
      <c r="AC2531" t="s">
        <v>32</v>
      </c>
    </row>
    <row r="2532" spans="1:29" x14ac:dyDescent="0.35">
      <c r="A2532" s="1">
        <v>44217</v>
      </c>
      <c r="B2532" t="s">
        <v>59</v>
      </c>
      <c r="C2532">
        <v>1584442</v>
      </c>
      <c r="D2532">
        <v>8144203</v>
      </c>
      <c r="E2532">
        <v>6461</v>
      </c>
      <c r="F2532">
        <v>7023</v>
      </c>
      <c r="G2532">
        <v>70306</v>
      </c>
      <c r="N2532" s="2">
        <v>44216.999305555553</v>
      </c>
      <c r="O2532" t="s">
        <v>3731</v>
      </c>
      <c r="P2532" t="s">
        <v>3698</v>
      </c>
      <c r="Q2532">
        <v>25128</v>
      </c>
      <c r="R2532">
        <v>70306</v>
      </c>
      <c r="S2532">
        <v>9735106</v>
      </c>
      <c r="T2532">
        <v>18042225</v>
      </c>
      <c r="U2532">
        <v>9728645</v>
      </c>
      <c r="V2532">
        <v>12</v>
      </c>
      <c r="W2532">
        <v>163</v>
      </c>
      <c r="X2532">
        <v>352</v>
      </c>
      <c r="Y2532">
        <v>37904</v>
      </c>
      <c r="Z2532">
        <v>12602</v>
      </c>
      <c r="AA2532">
        <v>131557</v>
      </c>
      <c r="AB2532" s="2">
        <v>45055.002986111111</v>
      </c>
      <c r="AC2532" t="s">
        <v>32</v>
      </c>
    </row>
    <row r="2533" spans="1:29" x14ac:dyDescent="0.35">
      <c r="A2533" s="1">
        <v>44217</v>
      </c>
      <c r="B2533" t="s">
        <v>62</v>
      </c>
      <c r="C2533">
        <v>844799</v>
      </c>
      <c r="F2533">
        <v>5747</v>
      </c>
      <c r="G2533">
        <v>47680</v>
      </c>
      <c r="I2533">
        <v>8092</v>
      </c>
      <c r="N2533" s="2">
        <v>44217.618055555555</v>
      </c>
      <c r="O2533" t="s">
        <v>3732</v>
      </c>
      <c r="P2533" t="s">
        <v>3733</v>
      </c>
      <c r="Q2533">
        <v>12889</v>
      </c>
      <c r="R2533">
        <v>47680</v>
      </c>
      <c r="S2533">
        <v>844799</v>
      </c>
      <c r="T2533">
        <v>6072614</v>
      </c>
      <c r="U2533">
        <v>844799</v>
      </c>
      <c r="V2533">
        <v>13</v>
      </c>
      <c r="W2533">
        <v>111</v>
      </c>
      <c r="X2533">
        <v>369</v>
      </c>
      <c r="Y2533">
        <v>0</v>
      </c>
      <c r="Z2533">
        <v>8150</v>
      </c>
      <c r="AA2533">
        <v>39417</v>
      </c>
      <c r="AB2533" s="2">
        <v>45055.002986111111</v>
      </c>
      <c r="AC2533" t="s">
        <v>32</v>
      </c>
    </row>
    <row r="2534" spans="1:29" x14ac:dyDescent="0.35">
      <c r="A2534" s="1">
        <v>44217</v>
      </c>
      <c r="B2534" t="s">
        <v>65</v>
      </c>
      <c r="C2534">
        <v>7528</v>
      </c>
      <c r="D2534">
        <v>95405</v>
      </c>
      <c r="F2534">
        <v>8</v>
      </c>
      <c r="H2534">
        <v>3</v>
      </c>
      <c r="J2534">
        <v>3</v>
      </c>
      <c r="L2534">
        <v>7279</v>
      </c>
      <c r="N2534" s="2">
        <v>44217.28125</v>
      </c>
      <c r="O2534" t="s">
        <v>3734</v>
      </c>
      <c r="P2534" t="s">
        <v>3735</v>
      </c>
      <c r="Q2534">
        <v>128</v>
      </c>
      <c r="S2534">
        <v>102933</v>
      </c>
      <c r="T2534">
        <v>102933</v>
      </c>
      <c r="U2534">
        <v>102933</v>
      </c>
      <c r="V2534">
        <v>66</v>
      </c>
      <c r="W2534">
        <v>0</v>
      </c>
      <c r="X2534">
        <v>0</v>
      </c>
      <c r="Y2534">
        <v>614</v>
      </c>
      <c r="Z2534">
        <v>7</v>
      </c>
      <c r="AA2534">
        <v>621</v>
      </c>
      <c r="AB2534" s="2">
        <v>45055.002986111111</v>
      </c>
      <c r="AC2534" t="s">
        <v>32</v>
      </c>
    </row>
    <row r="2535" spans="1:29" x14ac:dyDescent="0.35">
      <c r="A2535" s="1">
        <v>44217</v>
      </c>
      <c r="B2535" t="s">
        <v>68</v>
      </c>
      <c r="C2535">
        <v>25329</v>
      </c>
      <c r="F2535">
        <v>100</v>
      </c>
      <c r="G2535">
        <v>2005</v>
      </c>
      <c r="H2535">
        <v>23</v>
      </c>
      <c r="J2535">
        <v>21</v>
      </c>
      <c r="N2535" s="2">
        <v>44215.604166666664</v>
      </c>
      <c r="O2535" t="s">
        <v>3736</v>
      </c>
      <c r="P2535" t="s">
        <v>3737</v>
      </c>
      <c r="Q2535">
        <v>328</v>
      </c>
      <c r="R2535">
        <v>2005</v>
      </c>
      <c r="S2535">
        <v>25329</v>
      </c>
      <c r="T2535">
        <v>926411</v>
      </c>
      <c r="U2535">
        <v>25329</v>
      </c>
      <c r="V2535">
        <v>15</v>
      </c>
      <c r="W2535">
        <v>3</v>
      </c>
      <c r="X2535">
        <v>9</v>
      </c>
      <c r="Y2535">
        <v>0</v>
      </c>
      <c r="Z2535">
        <v>119</v>
      </c>
      <c r="AA2535">
        <v>4503</v>
      </c>
      <c r="AB2535" s="2">
        <v>45055.002986111111</v>
      </c>
      <c r="AC2535" t="s">
        <v>32</v>
      </c>
    </row>
    <row r="2536" spans="1:29" x14ac:dyDescent="0.35">
      <c r="A2536" s="1">
        <v>44217</v>
      </c>
      <c r="B2536" t="s">
        <v>71</v>
      </c>
      <c r="C2536">
        <v>260227</v>
      </c>
      <c r="D2536">
        <v>966124</v>
      </c>
      <c r="F2536">
        <v>474</v>
      </c>
      <c r="H2536">
        <v>86</v>
      </c>
      <c r="J2536">
        <v>36</v>
      </c>
      <c r="L2536">
        <v>272004</v>
      </c>
      <c r="N2536" s="2">
        <v>44217</v>
      </c>
      <c r="O2536" t="s">
        <v>3738</v>
      </c>
      <c r="P2536" t="s">
        <v>3517</v>
      </c>
      <c r="Q2536">
        <v>4445</v>
      </c>
      <c r="S2536">
        <v>1226351</v>
      </c>
      <c r="T2536">
        <v>1226351</v>
      </c>
      <c r="U2536">
        <v>1226351</v>
      </c>
      <c r="V2536">
        <v>19</v>
      </c>
      <c r="W2536">
        <v>51</v>
      </c>
      <c r="X2536">
        <v>0</v>
      </c>
      <c r="Y2536">
        <v>2526</v>
      </c>
      <c r="Z2536">
        <v>1362</v>
      </c>
      <c r="AA2536">
        <v>3888</v>
      </c>
      <c r="AB2536" s="2">
        <v>45055.002986111111</v>
      </c>
      <c r="AC2536" t="s">
        <v>32</v>
      </c>
    </row>
    <row r="2537" spans="1:29" x14ac:dyDescent="0.35">
      <c r="A2537" s="1">
        <v>44217</v>
      </c>
      <c r="B2537" t="s">
        <v>73</v>
      </c>
      <c r="C2537">
        <v>157588</v>
      </c>
      <c r="D2537">
        <v>454808</v>
      </c>
      <c r="F2537">
        <v>286</v>
      </c>
      <c r="G2537">
        <v>6406</v>
      </c>
      <c r="H2537">
        <v>71</v>
      </c>
      <c r="I2537">
        <v>1117</v>
      </c>
      <c r="L2537">
        <v>73517</v>
      </c>
      <c r="N2537" s="2">
        <v>44216.791666666664</v>
      </c>
      <c r="O2537" t="s">
        <v>3739</v>
      </c>
      <c r="P2537" t="s">
        <v>3740</v>
      </c>
      <c r="Q2537">
        <v>1635</v>
      </c>
      <c r="R2537">
        <v>6406</v>
      </c>
      <c r="S2537">
        <v>612396</v>
      </c>
      <c r="T2537">
        <v>583441</v>
      </c>
      <c r="U2537">
        <v>612396</v>
      </c>
      <c r="V2537">
        <v>16</v>
      </c>
      <c r="W2537">
        <v>-2</v>
      </c>
      <c r="X2537">
        <v>36</v>
      </c>
      <c r="Y2537">
        <v>1576</v>
      </c>
      <c r="Z2537">
        <v>810</v>
      </c>
      <c r="AA2537">
        <v>2142</v>
      </c>
      <c r="AB2537" s="2">
        <v>45055.002986111111</v>
      </c>
      <c r="AC2537" t="s">
        <v>32</v>
      </c>
    </row>
    <row r="2538" spans="1:29" x14ac:dyDescent="0.35">
      <c r="A2538" s="1">
        <v>44217</v>
      </c>
      <c r="B2538" t="s">
        <v>76</v>
      </c>
      <c r="C2538">
        <v>1086333</v>
      </c>
      <c r="F2538">
        <v>3281</v>
      </c>
      <c r="H2538">
        <v>662</v>
      </c>
      <c r="J2538">
        <v>358</v>
      </c>
      <c r="N2538" s="2">
        <v>44217</v>
      </c>
      <c r="O2538" t="s">
        <v>3741</v>
      </c>
      <c r="P2538" t="s">
        <v>3517</v>
      </c>
      <c r="Q2538">
        <v>20423</v>
      </c>
      <c r="S2538">
        <v>1086333</v>
      </c>
      <c r="T2538">
        <v>15083685</v>
      </c>
      <c r="U2538">
        <v>1086333</v>
      </c>
      <c r="V2538">
        <v>17</v>
      </c>
      <c r="W2538">
        <v>138</v>
      </c>
      <c r="X2538">
        <v>0</v>
      </c>
      <c r="Y2538">
        <v>0</v>
      </c>
      <c r="Z2538">
        <v>4979</v>
      </c>
      <c r="AA2538">
        <v>99036</v>
      </c>
      <c r="AB2538" s="2">
        <v>45055.002986111111</v>
      </c>
      <c r="AC2538" t="s">
        <v>32</v>
      </c>
    </row>
    <row r="2539" spans="1:29" x14ac:dyDescent="0.35">
      <c r="A2539" s="1">
        <v>44217</v>
      </c>
      <c r="B2539" t="s">
        <v>78</v>
      </c>
      <c r="C2539">
        <v>601937</v>
      </c>
      <c r="D2539">
        <v>2266053</v>
      </c>
      <c r="F2539">
        <v>2303</v>
      </c>
      <c r="G2539">
        <v>39045</v>
      </c>
      <c r="H2539">
        <v>519</v>
      </c>
      <c r="I2539">
        <v>6811</v>
      </c>
      <c r="J2539">
        <v>266</v>
      </c>
      <c r="N2539" s="2">
        <v>44216.999305555553</v>
      </c>
      <c r="O2539" t="s">
        <v>3742</v>
      </c>
      <c r="P2539" t="s">
        <v>3698</v>
      </c>
      <c r="Q2539">
        <v>9593</v>
      </c>
      <c r="R2539">
        <v>39045</v>
      </c>
      <c r="S2539">
        <v>2867990</v>
      </c>
      <c r="T2539">
        <v>6600039</v>
      </c>
      <c r="U2539">
        <v>2867990</v>
      </c>
      <c r="V2539">
        <v>18</v>
      </c>
      <c r="W2539">
        <v>64</v>
      </c>
      <c r="X2539">
        <v>188</v>
      </c>
      <c r="Y2539">
        <v>8375</v>
      </c>
      <c r="Z2539">
        <v>3624</v>
      </c>
      <c r="AA2539">
        <v>54719</v>
      </c>
      <c r="AB2539" s="2">
        <v>45055.002986111111</v>
      </c>
      <c r="AC2539" t="s">
        <v>32</v>
      </c>
    </row>
    <row r="2540" spans="1:29" x14ac:dyDescent="0.35">
      <c r="A2540" s="1">
        <v>44217</v>
      </c>
      <c r="B2540" t="s">
        <v>80</v>
      </c>
      <c r="C2540">
        <v>263412</v>
      </c>
      <c r="D2540">
        <v>862293</v>
      </c>
      <c r="F2540">
        <v>708</v>
      </c>
      <c r="G2540">
        <v>7930</v>
      </c>
      <c r="H2540">
        <v>182</v>
      </c>
      <c r="I2540">
        <v>2141</v>
      </c>
      <c r="J2540">
        <v>66</v>
      </c>
      <c r="K2540">
        <v>413</v>
      </c>
      <c r="N2540" s="2">
        <v>44216.416666666664</v>
      </c>
      <c r="O2540" t="s">
        <v>3743</v>
      </c>
      <c r="P2540" t="s">
        <v>3744</v>
      </c>
      <c r="Q2540">
        <v>3575</v>
      </c>
      <c r="R2540">
        <v>7930</v>
      </c>
      <c r="S2540">
        <v>1125705</v>
      </c>
      <c r="T2540">
        <v>1125705</v>
      </c>
      <c r="U2540">
        <v>1125705</v>
      </c>
      <c r="V2540">
        <v>20</v>
      </c>
      <c r="W2540">
        <v>0</v>
      </c>
      <c r="X2540">
        <v>0</v>
      </c>
      <c r="Y2540">
        <v>0</v>
      </c>
      <c r="Z2540">
        <v>0</v>
      </c>
      <c r="AA2540">
        <v>0</v>
      </c>
      <c r="AB2540" s="2">
        <v>45055.002986111111</v>
      </c>
      <c r="AC2540" t="s">
        <v>32</v>
      </c>
    </row>
    <row r="2541" spans="1:29" x14ac:dyDescent="0.35">
      <c r="A2541" s="1">
        <v>44217</v>
      </c>
      <c r="B2541" t="s">
        <v>83</v>
      </c>
      <c r="C2541">
        <v>338034</v>
      </c>
      <c r="F2541">
        <v>1604</v>
      </c>
      <c r="G2541">
        <v>15692</v>
      </c>
      <c r="H2541">
        <v>395</v>
      </c>
      <c r="I2541">
        <v>3402</v>
      </c>
      <c r="J2541">
        <v>209</v>
      </c>
      <c r="L2541">
        <v>41469</v>
      </c>
      <c r="N2541" s="2">
        <v>44217</v>
      </c>
      <c r="O2541" t="s">
        <v>3745</v>
      </c>
      <c r="P2541" t="s">
        <v>3517</v>
      </c>
      <c r="Q2541">
        <v>3301</v>
      </c>
      <c r="R2541">
        <v>15692</v>
      </c>
      <c r="S2541">
        <v>338034</v>
      </c>
      <c r="T2541">
        <v>3461098</v>
      </c>
      <c r="U2541">
        <v>338034</v>
      </c>
      <c r="V2541">
        <v>21</v>
      </c>
      <c r="W2541">
        <v>58</v>
      </c>
      <c r="X2541">
        <v>130</v>
      </c>
      <c r="Y2541">
        <v>0</v>
      </c>
      <c r="Z2541">
        <v>3713</v>
      </c>
      <c r="AA2541">
        <v>9898</v>
      </c>
      <c r="AB2541" s="2">
        <v>45055.002986111111</v>
      </c>
      <c r="AC2541" t="s">
        <v>32</v>
      </c>
    </row>
    <row r="2542" spans="1:29" x14ac:dyDescent="0.35">
      <c r="A2542" s="1">
        <v>44217</v>
      </c>
      <c r="B2542" t="s">
        <v>85</v>
      </c>
      <c r="C2542">
        <v>378318</v>
      </c>
      <c r="D2542">
        <v>4370572</v>
      </c>
      <c r="F2542">
        <v>1800</v>
      </c>
      <c r="J2542">
        <v>233</v>
      </c>
      <c r="L2542">
        <v>320025</v>
      </c>
      <c r="N2542" s="2">
        <v>44217.541666666664</v>
      </c>
      <c r="O2542" t="s">
        <v>3746</v>
      </c>
      <c r="P2542" t="s">
        <v>3747</v>
      </c>
      <c r="Q2542">
        <v>8442</v>
      </c>
      <c r="S2542">
        <v>4748890</v>
      </c>
      <c r="T2542">
        <v>4748890</v>
      </c>
      <c r="U2542">
        <v>4748890</v>
      </c>
      <c r="V2542">
        <v>22</v>
      </c>
      <c r="W2542">
        <v>59</v>
      </c>
      <c r="X2542">
        <v>0</v>
      </c>
      <c r="Y2542">
        <v>39673</v>
      </c>
      <c r="Z2542">
        <v>3736</v>
      </c>
      <c r="AA2542">
        <v>43409</v>
      </c>
      <c r="AB2542" s="2">
        <v>45055.002986111111</v>
      </c>
      <c r="AC2542" t="s">
        <v>32</v>
      </c>
    </row>
    <row r="2543" spans="1:29" x14ac:dyDescent="0.35">
      <c r="A2543" s="1">
        <v>44217</v>
      </c>
      <c r="B2543" t="s">
        <v>88</v>
      </c>
      <c r="C2543">
        <v>486180</v>
      </c>
      <c r="D2543">
        <v>3956227</v>
      </c>
      <c r="F2543">
        <v>2152</v>
      </c>
      <c r="G2543">
        <v>17556</v>
      </c>
      <c r="H2543">
        <v>430</v>
      </c>
      <c r="J2543">
        <v>287</v>
      </c>
      <c r="L2543">
        <v>324203</v>
      </c>
      <c r="N2543" s="2">
        <v>44216.999305555553</v>
      </c>
      <c r="O2543" t="s">
        <v>3748</v>
      </c>
      <c r="P2543" t="s">
        <v>3698</v>
      </c>
      <c r="Q2543">
        <v>13906</v>
      </c>
      <c r="R2543">
        <v>17556</v>
      </c>
      <c r="S2543">
        <v>4442407</v>
      </c>
      <c r="T2543">
        <v>12648438</v>
      </c>
      <c r="U2543">
        <v>4442407</v>
      </c>
      <c r="V2543">
        <v>25</v>
      </c>
      <c r="W2543">
        <v>77</v>
      </c>
      <c r="X2543">
        <v>0</v>
      </c>
      <c r="Y2543">
        <v>16064</v>
      </c>
      <c r="Z2543">
        <v>5140</v>
      </c>
      <c r="AA2543">
        <v>111726</v>
      </c>
      <c r="AB2543" s="2">
        <v>45055.002986111111</v>
      </c>
      <c r="AC2543" t="s">
        <v>32</v>
      </c>
    </row>
    <row r="2544" spans="1:29" x14ac:dyDescent="0.35">
      <c r="A2544" s="1">
        <v>44217</v>
      </c>
      <c r="B2544" t="s">
        <v>90</v>
      </c>
      <c r="C2544">
        <v>334519</v>
      </c>
      <c r="D2544">
        <v>2749627</v>
      </c>
      <c r="F2544">
        <v>1812</v>
      </c>
      <c r="G2544">
        <v>30498</v>
      </c>
      <c r="H2544">
        <v>424</v>
      </c>
      <c r="L2544">
        <v>9459</v>
      </c>
      <c r="N2544" s="2">
        <v>44217.416666666664</v>
      </c>
      <c r="O2544" t="s">
        <v>3749</v>
      </c>
      <c r="P2544" t="s">
        <v>3750</v>
      </c>
      <c r="Q2544">
        <v>6735</v>
      </c>
      <c r="R2544">
        <v>30498</v>
      </c>
      <c r="S2544">
        <v>3084146</v>
      </c>
      <c r="T2544">
        <v>6578575</v>
      </c>
      <c r="U2544">
        <v>3084146</v>
      </c>
      <c r="V2544">
        <v>24</v>
      </c>
      <c r="W2544">
        <v>46</v>
      </c>
      <c r="X2544">
        <v>171</v>
      </c>
      <c r="Y2544">
        <v>9466</v>
      </c>
      <c r="Z2544">
        <v>2166</v>
      </c>
      <c r="AA2544">
        <v>37523</v>
      </c>
      <c r="AB2544" s="2">
        <v>45055.002986111111</v>
      </c>
      <c r="AC2544" t="s">
        <v>32</v>
      </c>
    </row>
    <row r="2545" spans="1:29" x14ac:dyDescent="0.35">
      <c r="A2545" s="1">
        <v>44217</v>
      </c>
      <c r="B2545" t="s">
        <v>93</v>
      </c>
      <c r="C2545">
        <v>35638</v>
      </c>
      <c r="F2545">
        <v>182</v>
      </c>
      <c r="G2545">
        <v>1294</v>
      </c>
      <c r="H2545">
        <v>54</v>
      </c>
      <c r="J2545">
        <v>21</v>
      </c>
      <c r="L2545">
        <v>12128</v>
      </c>
      <c r="N2545" s="2">
        <v>44216.999305555553</v>
      </c>
      <c r="O2545" t="s">
        <v>3751</v>
      </c>
      <c r="P2545" t="s">
        <v>3698</v>
      </c>
      <c r="Q2545">
        <v>536</v>
      </c>
      <c r="R2545">
        <v>1294</v>
      </c>
      <c r="S2545">
        <v>35638</v>
      </c>
      <c r="T2545">
        <v>1266441</v>
      </c>
      <c r="U2545">
        <v>35638</v>
      </c>
      <c r="V2545">
        <v>23</v>
      </c>
      <c r="W2545">
        <v>6</v>
      </c>
      <c r="X2545">
        <v>7</v>
      </c>
      <c r="Y2545">
        <v>0</v>
      </c>
      <c r="Z2545">
        <v>675</v>
      </c>
      <c r="AA2545">
        <v>16576</v>
      </c>
      <c r="AB2545" s="2">
        <v>45055.002986111111</v>
      </c>
      <c r="AC2545" t="s">
        <v>32</v>
      </c>
    </row>
    <row r="2546" spans="1:29" x14ac:dyDescent="0.35">
      <c r="A2546" s="1">
        <v>44217</v>
      </c>
      <c r="B2546" t="s">
        <v>95</v>
      </c>
      <c r="C2546">
        <v>592382</v>
      </c>
      <c r="F2546">
        <v>1907</v>
      </c>
      <c r="H2546">
        <v>385</v>
      </c>
      <c r="J2546">
        <v>199</v>
      </c>
      <c r="L2546">
        <v>442408</v>
      </c>
      <c r="N2546" s="2">
        <v>44217</v>
      </c>
      <c r="O2546" t="s">
        <v>3752</v>
      </c>
      <c r="P2546" t="s">
        <v>3517</v>
      </c>
      <c r="Q2546">
        <v>14933</v>
      </c>
      <c r="S2546">
        <v>592382</v>
      </c>
      <c r="T2546">
        <v>9083720</v>
      </c>
      <c r="U2546">
        <v>592382</v>
      </c>
      <c r="V2546">
        <v>26</v>
      </c>
      <c r="W2546">
        <v>163</v>
      </c>
      <c r="X2546">
        <v>0</v>
      </c>
      <c r="Y2546">
        <v>0</v>
      </c>
      <c r="Z2546">
        <v>2513</v>
      </c>
      <c r="AA2546">
        <v>55655</v>
      </c>
      <c r="AB2546" s="2">
        <v>45055.002986111111</v>
      </c>
      <c r="AC2546" t="s">
        <v>32</v>
      </c>
    </row>
    <row r="2547" spans="1:29" x14ac:dyDescent="0.35">
      <c r="A2547" s="1">
        <v>44217</v>
      </c>
      <c r="B2547" t="s">
        <v>97</v>
      </c>
      <c r="C2547">
        <v>450762</v>
      </c>
      <c r="D2547">
        <v>2738635</v>
      </c>
      <c r="F2547">
        <v>558</v>
      </c>
      <c r="G2547">
        <v>23676</v>
      </c>
      <c r="H2547">
        <v>98</v>
      </c>
      <c r="I2547">
        <v>4926</v>
      </c>
      <c r="L2547">
        <v>433722</v>
      </c>
      <c r="N2547" s="2">
        <v>44216.708333333336</v>
      </c>
      <c r="O2547" t="s">
        <v>3753</v>
      </c>
      <c r="P2547" t="s">
        <v>3754</v>
      </c>
      <c r="Q2547">
        <v>6011</v>
      </c>
      <c r="R2547">
        <v>23676</v>
      </c>
      <c r="S2547">
        <v>3189397</v>
      </c>
      <c r="T2547">
        <v>5945782</v>
      </c>
      <c r="U2547">
        <v>3189397</v>
      </c>
      <c r="V2547">
        <v>27</v>
      </c>
      <c r="W2547">
        <v>32</v>
      </c>
      <c r="X2547">
        <v>68</v>
      </c>
      <c r="Y2547">
        <v>7615</v>
      </c>
      <c r="Z2547">
        <v>1270</v>
      </c>
      <c r="AA2547">
        <v>35428</v>
      </c>
      <c r="AB2547" s="2">
        <v>45055.002986111111</v>
      </c>
      <c r="AC2547" t="s">
        <v>32</v>
      </c>
    </row>
    <row r="2548" spans="1:29" x14ac:dyDescent="0.35">
      <c r="A2548" s="1">
        <v>44217</v>
      </c>
      <c r="B2548" t="s">
        <v>100</v>
      </c>
      <c r="C2548">
        <v>443838</v>
      </c>
      <c r="D2548">
        <v>1733393</v>
      </c>
      <c r="F2548">
        <v>2367</v>
      </c>
      <c r="H2548">
        <v>509</v>
      </c>
      <c r="J2548">
        <v>284</v>
      </c>
      <c r="N2548" s="2">
        <v>44217.040972222225</v>
      </c>
      <c r="O2548" t="s">
        <v>3755</v>
      </c>
      <c r="P2548" t="s">
        <v>3756</v>
      </c>
      <c r="Q2548">
        <v>6485</v>
      </c>
      <c r="S2548">
        <v>2177231</v>
      </c>
      <c r="T2548">
        <v>3993440</v>
      </c>
      <c r="U2548">
        <v>2177231</v>
      </c>
      <c r="V2548">
        <v>29</v>
      </c>
      <c r="W2548">
        <v>24</v>
      </c>
      <c r="X2548">
        <v>0</v>
      </c>
      <c r="Y2548">
        <v>4399</v>
      </c>
      <c r="Z2548">
        <v>2049</v>
      </c>
      <c r="AA2548">
        <v>20651</v>
      </c>
      <c r="AB2548" s="2">
        <v>45055.002986111111</v>
      </c>
      <c r="AC2548" t="s">
        <v>32</v>
      </c>
    </row>
    <row r="2549" spans="1:29" x14ac:dyDescent="0.35">
      <c r="A2549" s="1">
        <v>44217</v>
      </c>
      <c r="B2549" t="s">
        <v>103</v>
      </c>
      <c r="C2549">
        <v>129</v>
      </c>
      <c r="D2549">
        <v>17429</v>
      </c>
      <c r="G2549">
        <v>4</v>
      </c>
      <c r="L2549">
        <v>29</v>
      </c>
      <c r="N2549" s="2">
        <v>44217</v>
      </c>
      <c r="O2549" t="s">
        <v>3757</v>
      </c>
      <c r="P2549" t="s">
        <v>3517</v>
      </c>
      <c r="Q2549">
        <v>2</v>
      </c>
      <c r="R2549">
        <v>4</v>
      </c>
      <c r="S2549">
        <v>17558</v>
      </c>
      <c r="T2549">
        <v>17558</v>
      </c>
      <c r="U2549">
        <v>17558</v>
      </c>
      <c r="V2549">
        <v>69</v>
      </c>
      <c r="W2549">
        <v>0</v>
      </c>
      <c r="X2549">
        <v>0</v>
      </c>
      <c r="Y2549">
        <v>0</v>
      </c>
      <c r="Z2549">
        <v>0</v>
      </c>
      <c r="AA2549">
        <v>0</v>
      </c>
      <c r="AB2549" s="2">
        <v>45055.002986111111</v>
      </c>
      <c r="AC2549" t="s">
        <v>32</v>
      </c>
    </row>
    <row r="2550" spans="1:29" x14ac:dyDescent="0.35">
      <c r="A2550" s="1">
        <v>44217</v>
      </c>
      <c r="B2550" t="s">
        <v>106</v>
      </c>
      <c r="C2550">
        <v>259117</v>
      </c>
      <c r="D2550">
        <v>1256115</v>
      </c>
      <c r="F2550">
        <v>1212</v>
      </c>
      <c r="G2550">
        <v>8546</v>
      </c>
      <c r="H2550">
        <v>306</v>
      </c>
      <c r="J2550">
        <v>192</v>
      </c>
      <c r="L2550">
        <v>207769</v>
      </c>
      <c r="N2550" s="2">
        <v>44216</v>
      </c>
      <c r="O2550" t="s">
        <v>3758</v>
      </c>
      <c r="P2550" t="s">
        <v>3728</v>
      </c>
      <c r="Q2550">
        <v>5668</v>
      </c>
      <c r="R2550">
        <v>8546</v>
      </c>
      <c r="S2550">
        <v>1515232</v>
      </c>
      <c r="T2550">
        <v>1515232</v>
      </c>
      <c r="U2550">
        <v>1515232</v>
      </c>
      <c r="V2550">
        <v>28</v>
      </c>
      <c r="W2550">
        <v>30</v>
      </c>
      <c r="X2550">
        <v>0</v>
      </c>
      <c r="Y2550">
        <v>0</v>
      </c>
      <c r="Z2550">
        <v>2290</v>
      </c>
      <c r="AA2550">
        <v>2290</v>
      </c>
      <c r="AB2550" s="2">
        <v>45055.002986111111</v>
      </c>
      <c r="AC2550" t="s">
        <v>32</v>
      </c>
    </row>
    <row r="2551" spans="1:29" x14ac:dyDescent="0.35">
      <c r="A2551" s="1">
        <v>44217</v>
      </c>
      <c r="B2551" t="s">
        <v>108</v>
      </c>
      <c r="C2551">
        <v>90649</v>
      </c>
      <c r="F2551">
        <v>137</v>
      </c>
      <c r="G2551">
        <v>4049</v>
      </c>
      <c r="H2551">
        <v>26</v>
      </c>
      <c r="J2551">
        <v>12</v>
      </c>
      <c r="L2551">
        <v>84708</v>
      </c>
      <c r="N2551" s="2">
        <v>44217.082638888889</v>
      </c>
      <c r="O2551" t="s">
        <v>3759</v>
      </c>
      <c r="P2551" t="s">
        <v>3724</v>
      </c>
      <c r="Q2551">
        <v>1100</v>
      </c>
      <c r="R2551">
        <v>4049</v>
      </c>
      <c r="S2551">
        <v>90649</v>
      </c>
      <c r="T2551">
        <v>892770</v>
      </c>
      <c r="U2551">
        <v>90649</v>
      </c>
      <c r="V2551">
        <v>30</v>
      </c>
      <c r="W2551">
        <v>6</v>
      </c>
      <c r="X2551">
        <v>27</v>
      </c>
      <c r="Y2551">
        <v>0</v>
      </c>
      <c r="Z2551">
        <v>394</v>
      </c>
      <c r="AA2551">
        <v>4886</v>
      </c>
      <c r="AB2551" s="2">
        <v>45055.002986111111</v>
      </c>
      <c r="AC2551" t="s">
        <v>32</v>
      </c>
    </row>
    <row r="2552" spans="1:29" x14ac:dyDescent="0.35">
      <c r="A2552" s="1">
        <v>44217</v>
      </c>
      <c r="B2552" t="s">
        <v>110</v>
      </c>
      <c r="C2552">
        <v>698099</v>
      </c>
      <c r="F2552">
        <v>3666</v>
      </c>
      <c r="H2552">
        <v>780</v>
      </c>
      <c r="N2552" s="2">
        <v>44217.506944444445</v>
      </c>
      <c r="O2552" t="s">
        <v>3760</v>
      </c>
      <c r="P2552" t="s">
        <v>3761</v>
      </c>
      <c r="Q2552">
        <v>8339</v>
      </c>
      <c r="S2552">
        <v>698099</v>
      </c>
      <c r="T2552">
        <v>7818538</v>
      </c>
      <c r="U2552">
        <v>698099</v>
      </c>
      <c r="V2552">
        <v>37</v>
      </c>
      <c r="W2552">
        <v>139</v>
      </c>
      <c r="X2552">
        <v>0</v>
      </c>
      <c r="Y2552">
        <v>0</v>
      </c>
      <c r="Z2552">
        <v>7187</v>
      </c>
      <c r="AA2552">
        <v>56443</v>
      </c>
      <c r="AB2552" s="2">
        <v>45055.002986111111</v>
      </c>
      <c r="AC2552" t="s">
        <v>32</v>
      </c>
    </row>
    <row r="2553" spans="1:29" x14ac:dyDescent="0.35">
      <c r="A2553" s="1">
        <v>44217</v>
      </c>
      <c r="B2553" t="s">
        <v>113</v>
      </c>
      <c r="C2553">
        <v>96370</v>
      </c>
      <c r="D2553">
        <v>292924</v>
      </c>
      <c r="F2553">
        <v>54</v>
      </c>
      <c r="G2553">
        <v>3732</v>
      </c>
      <c r="H2553">
        <v>7</v>
      </c>
      <c r="I2553">
        <v>546</v>
      </c>
      <c r="L2553">
        <v>93801</v>
      </c>
      <c r="N2553" s="2">
        <v>44217.082638888889</v>
      </c>
      <c r="O2553" t="s">
        <v>3762</v>
      </c>
      <c r="P2553" t="s">
        <v>3724</v>
      </c>
      <c r="Q2553">
        <v>1422</v>
      </c>
      <c r="R2553">
        <v>3732</v>
      </c>
      <c r="S2553">
        <v>389294</v>
      </c>
      <c r="T2553">
        <v>1315777</v>
      </c>
      <c r="U2553">
        <v>389294</v>
      </c>
      <c r="V2553">
        <v>38</v>
      </c>
      <c r="W2553">
        <v>13</v>
      </c>
      <c r="X2553">
        <v>9</v>
      </c>
      <c r="Y2553">
        <v>280</v>
      </c>
      <c r="Z2553">
        <v>148</v>
      </c>
      <c r="AA2553">
        <v>4640</v>
      </c>
      <c r="AB2553" s="2">
        <v>45055.002986111111</v>
      </c>
      <c r="AC2553" t="s">
        <v>32</v>
      </c>
    </row>
    <row r="2554" spans="1:29" x14ac:dyDescent="0.35">
      <c r="A2554" s="1">
        <v>44217</v>
      </c>
      <c r="B2554" t="s">
        <v>115</v>
      </c>
      <c r="C2554">
        <v>184482</v>
      </c>
      <c r="D2554">
        <v>708280</v>
      </c>
      <c r="F2554">
        <v>433</v>
      </c>
      <c r="G2554">
        <v>5632</v>
      </c>
      <c r="L2554">
        <v>129608</v>
      </c>
      <c r="N2554" s="2">
        <v>44216.90625</v>
      </c>
      <c r="O2554" t="s">
        <v>3763</v>
      </c>
      <c r="P2554" t="s">
        <v>3764</v>
      </c>
      <c r="Q2554">
        <v>1862</v>
      </c>
      <c r="R2554">
        <v>5632</v>
      </c>
      <c r="S2554">
        <v>892762</v>
      </c>
      <c r="T2554">
        <v>1966167</v>
      </c>
      <c r="U2554">
        <v>892762</v>
      </c>
      <c r="V2554">
        <v>31</v>
      </c>
      <c r="W2554">
        <v>12</v>
      </c>
      <c r="X2554">
        <v>42</v>
      </c>
      <c r="Y2554">
        <v>4167</v>
      </c>
      <c r="Z2554">
        <v>1164</v>
      </c>
      <c r="AA2554">
        <v>22156</v>
      </c>
      <c r="AB2554" s="2">
        <v>45055.002986111111</v>
      </c>
      <c r="AC2554" t="s">
        <v>32</v>
      </c>
    </row>
    <row r="2555" spans="1:29" x14ac:dyDescent="0.35">
      <c r="A2555" s="1">
        <v>44217</v>
      </c>
      <c r="B2555" t="s">
        <v>118</v>
      </c>
      <c r="C2555">
        <v>60294</v>
      </c>
      <c r="D2555">
        <v>532608</v>
      </c>
      <c r="F2555">
        <v>240</v>
      </c>
      <c r="G2555">
        <v>982</v>
      </c>
      <c r="I2555">
        <v>318</v>
      </c>
      <c r="L2555">
        <v>53128</v>
      </c>
      <c r="N2555" s="2">
        <v>44217.375</v>
      </c>
      <c r="O2555" t="s">
        <v>3765</v>
      </c>
      <c r="P2555" t="s">
        <v>3766</v>
      </c>
      <c r="Q2555">
        <v>962</v>
      </c>
      <c r="R2555">
        <v>982</v>
      </c>
      <c r="S2555">
        <v>592902</v>
      </c>
      <c r="T2555">
        <v>1179465</v>
      </c>
      <c r="U2555">
        <v>592902</v>
      </c>
      <c r="V2555">
        <v>33</v>
      </c>
      <c r="W2555">
        <v>12</v>
      </c>
      <c r="X2555">
        <v>6</v>
      </c>
      <c r="Y2555">
        <v>2830</v>
      </c>
      <c r="Z2555">
        <v>857</v>
      </c>
      <c r="AA2555">
        <v>9918</v>
      </c>
      <c r="AB2555" s="2">
        <v>45055.002986111111</v>
      </c>
      <c r="AC2555" t="s">
        <v>32</v>
      </c>
    </row>
    <row r="2556" spans="1:29" x14ac:dyDescent="0.35">
      <c r="A2556" s="1">
        <v>44217</v>
      </c>
      <c r="B2556" t="s">
        <v>121</v>
      </c>
      <c r="C2556">
        <v>646189</v>
      </c>
      <c r="D2556">
        <v>8310677</v>
      </c>
      <c r="F2556">
        <v>3395</v>
      </c>
      <c r="G2556">
        <v>55191</v>
      </c>
      <c r="H2556">
        <v>626</v>
      </c>
      <c r="J2556">
        <v>427</v>
      </c>
      <c r="N2556" s="2">
        <v>44217</v>
      </c>
      <c r="O2556" t="s">
        <v>3767</v>
      </c>
      <c r="P2556" t="s">
        <v>3517</v>
      </c>
      <c r="Q2556">
        <v>20760</v>
      </c>
      <c r="R2556">
        <v>55191</v>
      </c>
      <c r="S2556">
        <v>8956866</v>
      </c>
      <c r="T2556">
        <v>8956866</v>
      </c>
      <c r="U2556">
        <v>8956866</v>
      </c>
      <c r="V2556">
        <v>34</v>
      </c>
      <c r="W2556">
        <v>96</v>
      </c>
      <c r="X2556">
        <v>184</v>
      </c>
      <c r="Y2556">
        <v>0</v>
      </c>
      <c r="Z2556">
        <v>5049</v>
      </c>
      <c r="AA2556">
        <v>5049</v>
      </c>
      <c r="AB2556" s="2">
        <v>45055.002986111111</v>
      </c>
      <c r="AC2556" t="s">
        <v>32</v>
      </c>
    </row>
    <row r="2557" spans="1:29" x14ac:dyDescent="0.35">
      <c r="A2557" s="1">
        <v>44217</v>
      </c>
      <c r="B2557" t="s">
        <v>123</v>
      </c>
      <c r="C2557">
        <v>166823</v>
      </c>
      <c r="F2557">
        <v>644</v>
      </c>
      <c r="G2557">
        <v>11340</v>
      </c>
      <c r="L2557">
        <v>91096</v>
      </c>
      <c r="N2557" s="2">
        <v>44217.746527777781</v>
      </c>
      <c r="O2557" t="s">
        <v>3768</v>
      </c>
      <c r="P2557" t="s">
        <v>3769</v>
      </c>
      <c r="Q2557">
        <v>3044</v>
      </c>
      <c r="R2557">
        <v>11340</v>
      </c>
      <c r="S2557">
        <v>166823</v>
      </c>
      <c r="T2557">
        <v>2198850</v>
      </c>
      <c r="U2557">
        <v>166823</v>
      </c>
      <c r="V2557">
        <v>35</v>
      </c>
      <c r="W2557">
        <v>35</v>
      </c>
      <c r="X2557">
        <v>60</v>
      </c>
      <c r="Y2557">
        <v>0</v>
      </c>
      <c r="Z2557">
        <v>988</v>
      </c>
      <c r="AA2557">
        <v>13841</v>
      </c>
      <c r="AB2557" s="2">
        <v>45055.002986111111</v>
      </c>
      <c r="AC2557" t="s">
        <v>32</v>
      </c>
    </row>
    <row r="2558" spans="1:29" x14ac:dyDescent="0.35">
      <c r="A2558" s="1">
        <v>44217</v>
      </c>
      <c r="B2558" t="s">
        <v>126</v>
      </c>
      <c r="C2558">
        <v>266343</v>
      </c>
      <c r="D2558">
        <v>1027324</v>
      </c>
      <c r="F2558">
        <v>1640</v>
      </c>
      <c r="H2558">
        <v>371</v>
      </c>
      <c r="J2558">
        <v>273</v>
      </c>
      <c r="N2558" s="2">
        <v>44216</v>
      </c>
      <c r="O2558" t="s">
        <v>3770</v>
      </c>
      <c r="P2558" t="s">
        <v>3728</v>
      </c>
      <c r="Q2558">
        <v>3910</v>
      </c>
      <c r="S2558">
        <v>1293667</v>
      </c>
      <c r="T2558">
        <v>2381783</v>
      </c>
      <c r="U2558">
        <v>1293667</v>
      </c>
      <c r="V2558">
        <v>32</v>
      </c>
      <c r="W2558">
        <v>47</v>
      </c>
      <c r="X2558">
        <v>0</v>
      </c>
      <c r="Y2558">
        <v>5312</v>
      </c>
      <c r="Z2558">
        <v>1200</v>
      </c>
      <c r="AA2558">
        <v>19271</v>
      </c>
      <c r="AB2558" s="2">
        <v>45055.002986111111</v>
      </c>
      <c r="AC2558" t="s">
        <v>32</v>
      </c>
    </row>
    <row r="2559" spans="1:29" x14ac:dyDescent="0.35">
      <c r="A2559" s="1">
        <v>44217</v>
      </c>
      <c r="B2559" t="s">
        <v>128</v>
      </c>
      <c r="C2559">
        <v>1285337</v>
      </c>
      <c r="F2559">
        <v>9055</v>
      </c>
      <c r="H2559">
        <v>1560</v>
      </c>
      <c r="J2559">
        <v>1011</v>
      </c>
      <c r="N2559" s="2">
        <v>44216.583333333336</v>
      </c>
      <c r="O2559" t="s">
        <v>3771</v>
      </c>
      <c r="P2559" t="s">
        <v>3772</v>
      </c>
      <c r="S2559">
        <v>1285337</v>
      </c>
      <c r="T2559">
        <v>29762950</v>
      </c>
      <c r="U2559">
        <v>1285337</v>
      </c>
      <c r="V2559">
        <v>36</v>
      </c>
      <c r="W2559">
        <v>179</v>
      </c>
      <c r="X2559">
        <v>0</v>
      </c>
      <c r="Y2559">
        <v>0</v>
      </c>
      <c r="Z2559">
        <v>13886</v>
      </c>
      <c r="AA2559">
        <v>224569</v>
      </c>
      <c r="AB2559" s="2">
        <v>45055.002986111111</v>
      </c>
      <c r="AC2559" t="s">
        <v>32</v>
      </c>
    </row>
    <row r="2560" spans="1:29" x14ac:dyDescent="0.35">
      <c r="A2560" s="1">
        <v>44217</v>
      </c>
      <c r="B2560" t="s">
        <v>131</v>
      </c>
      <c r="C2560">
        <v>849704</v>
      </c>
      <c r="F2560">
        <v>3406</v>
      </c>
      <c r="G2560">
        <v>44315</v>
      </c>
      <c r="H2560">
        <v>845</v>
      </c>
      <c r="I2560">
        <v>6465</v>
      </c>
      <c r="J2560">
        <v>575</v>
      </c>
      <c r="L2560">
        <v>712864</v>
      </c>
      <c r="N2560" s="2">
        <v>44217.583333333336</v>
      </c>
      <c r="O2560" t="s">
        <v>3773</v>
      </c>
      <c r="P2560" t="s">
        <v>3688</v>
      </c>
      <c r="Q2560">
        <v>10518</v>
      </c>
      <c r="R2560">
        <v>44315</v>
      </c>
      <c r="S2560">
        <v>849704</v>
      </c>
      <c r="T2560">
        <v>8622872</v>
      </c>
      <c r="U2560">
        <v>849704</v>
      </c>
      <c r="V2560">
        <v>39</v>
      </c>
      <c r="W2560">
        <v>109</v>
      </c>
      <c r="X2560">
        <v>306</v>
      </c>
      <c r="Y2560">
        <v>0</v>
      </c>
      <c r="Z2560">
        <v>7271</v>
      </c>
      <c r="AA2560">
        <v>46412</v>
      </c>
      <c r="AB2560" s="2">
        <v>45055.002986111111</v>
      </c>
      <c r="AC2560" t="s">
        <v>32</v>
      </c>
    </row>
    <row r="2561" spans="1:29" x14ac:dyDescent="0.35">
      <c r="A2561" s="1">
        <v>44217</v>
      </c>
      <c r="B2561" t="s">
        <v>134</v>
      </c>
      <c r="C2561">
        <v>363046</v>
      </c>
      <c r="D2561">
        <v>2653602</v>
      </c>
      <c r="E2561">
        <v>3976</v>
      </c>
      <c r="F2561">
        <v>1722</v>
      </c>
      <c r="G2561">
        <v>20505</v>
      </c>
      <c r="H2561">
        <v>449</v>
      </c>
      <c r="L2561">
        <v>327135</v>
      </c>
      <c r="O2561" t="s">
        <v>3774</v>
      </c>
      <c r="Q2561">
        <v>3140</v>
      </c>
      <c r="R2561">
        <v>20505</v>
      </c>
      <c r="S2561">
        <v>3020624</v>
      </c>
      <c r="T2561">
        <v>3016648</v>
      </c>
      <c r="U2561">
        <v>3016648</v>
      </c>
      <c r="V2561">
        <v>40</v>
      </c>
      <c r="W2561">
        <v>55</v>
      </c>
      <c r="X2561">
        <v>210</v>
      </c>
      <c r="Y2561">
        <v>11527</v>
      </c>
      <c r="Z2561">
        <v>2686</v>
      </c>
      <c r="AA2561">
        <v>14213</v>
      </c>
      <c r="AB2561" s="2">
        <v>45055.002986111111</v>
      </c>
      <c r="AC2561" t="s">
        <v>32</v>
      </c>
    </row>
    <row r="2562" spans="1:29" x14ac:dyDescent="0.35">
      <c r="A2562" s="1">
        <v>44217</v>
      </c>
      <c r="B2562" t="s">
        <v>136</v>
      </c>
      <c r="C2562">
        <v>135142</v>
      </c>
      <c r="F2562">
        <v>387</v>
      </c>
      <c r="G2562">
        <v>7387</v>
      </c>
      <c r="H2562">
        <v>96</v>
      </c>
      <c r="J2562">
        <v>50</v>
      </c>
      <c r="N2562" s="2">
        <v>44216.125694444447</v>
      </c>
      <c r="O2562" t="s">
        <v>3775</v>
      </c>
      <c r="P2562" t="s">
        <v>3776</v>
      </c>
      <c r="Q2562">
        <v>1832</v>
      </c>
      <c r="R2562">
        <v>7387</v>
      </c>
      <c r="S2562">
        <v>135142</v>
      </c>
      <c r="T2562">
        <v>3003213</v>
      </c>
      <c r="U2562">
        <v>135142</v>
      </c>
      <c r="V2562">
        <v>41</v>
      </c>
      <c r="W2562">
        <v>24</v>
      </c>
      <c r="X2562">
        <v>63</v>
      </c>
      <c r="Y2562">
        <v>0</v>
      </c>
      <c r="Z2562">
        <v>674</v>
      </c>
      <c r="AA2562">
        <v>15950</v>
      </c>
      <c r="AB2562" s="2">
        <v>45055.002986111111</v>
      </c>
      <c r="AC2562" t="s">
        <v>32</v>
      </c>
    </row>
    <row r="2563" spans="1:29" x14ac:dyDescent="0.35">
      <c r="A2563" s="1">
        <v>44217</v>
      </c>
      <c r="B2563" t="s">
        <v>139</v>
      </c>
      <c r="C2563">
        <v>788834</v>
      </c>
      <c r="D2563">
        <v>3520836</v>
      </c>
      <c r="F2563">
        <v>4758</v>
      </c>
      <c r="H2563">
        <v>851</v>
      </c>
      <c r="J2563">
        <v>530</v>
      </c>
      <c r="L2563">
        <v>615290</v>
      </c>
      <c r="N2563" s="2">
        <v>44217.5</v>
      </c>
      <c r="O2563" t="s">
        <v>3777</v>
      </c>
      <c r="P2563" t="s">
        <v>3778</v>
      </c>
      <c r="Q2563">
        <v>20128</v>
      </c>
      <c r="S2563">
        <v>4309670</v>
      </c>
      <c r="T2563">
        <v>8694264</v>
      </c>
      <c r="U2563">
        <v>4309670</v>
      </c>
      <c r="V2563">
        <v>42</v>
      </c>
      <c r="W2563">
        <v>260</v>
      </c>
      <c r="X2563">
        <v>0</v>
      </c>
      <c r="Y2563">
        <v>13744</v>
      </c>
      <c r="Z2563">
        <v>5664</v>
      </c>
      <c r="AA2563">
        <v>55657</v>
      </c>
      <c r="AB2563" s="2">
        <v>45055.002986111111</v>
      </c>
      <c r="AC2563" t="s">
        <v>32</v>
      </c>
    </row>
    <row r="2564" spans="1:29" x14ac:dyDescent="0.35">
      <c r="A2564" s="1">
        <v>44217</v>
      </c>
      <c r="B2564" t="s">
        <v>142</v>
      </c>
      <c r="C2564">
        <v>88728</v>
      </c>
      <c r="D2564">
        <v>305972</v>
      </c>
      <c r="F2564">
        <v>344</v>
      </c>
      <c r="H2564">
        <v>60</v>
      </c>
      <c r="J2564">
        <v>52</v>
      </c>
      <c r="L2564">
        <v>73760</v>
      </c>
      <c r="N2564" s="2">
        <v>44217</v>
      </c>
      <c r="O2564" t="s">
        <v>3779</v>
      </c>
      <c r="P2564" t="s">
        <v>3517</v>
      </c>
      <c r="Q2564">
        <v>1732</v>
      </c>
      <c r="S2564">
        <v>394700</v>
      </c>
      <c r="T2564">
        <v>394700</v>
      </c>
      <c r="U2564">
        <v>394700</v>
      </c>
      <c r="V2564">
        <v>72</v>
      </c>
      <c r="W2564">
        <v>15</v>
      </c>
      <c r="X2564">
        <v>0</v>
      </c>
      <c r="Y2564">
        <v>0</v>
      </c>
      <c r="Z2564">
        <v>215</v>
      </c>
      <c r="AA2564">
        <v>215</v>
      </c>
      <c r="AB2564" s="2">
        <v>45055.002986111111</v>
      </c>
      <c r="AC2564" t="s">
        <v>32</v>
      </c>
    </row>
    <row r="2565" spans="1:29" x14ac:dyDescent="0.35">
      <c r="A2565" s="1">
        <v>44217</v>
      </c>
      <c r="B2565" t="s">
        <v>144</v>
      </c>
      <c r="C2565">
        <v>108786</v>
      </c>
      <c r="D2565">
        <v>602437</v>
      </c>
      <c r="F2565">
        <v>379</v>
      </c>
      <c r="G2565">
        <v>7787</v>
      </c>
      <c r="H2565">
        <v>51</v>
      </c>
      <c r="J2565">
        <v>36</v>
      </c>
      <c r="N2565" s="2">
        <v>44217.541666666664</v>
      </c>
      <c r="O2565" t="s">
        <v>3780</v>
      </c>
      <c r="P2565" t="s">
        <v>3747</v>
      </c>
      <c r="Q2565">
        <v>2076</v>
      </c>
      <c r="R2565">
        <v>7787</v>
      </c>
      <c r="S2565">
        <v>711223</v>
      </c>
      <c r="T2565">
        <v>2340681</v>
      </c>
      <c r="U2565">
        <v>711223</v>
      </c>
      <c r="V2565">
        <v>44</v>
      </c>
      <c r="W2565">
        <v>18</v>
      </c>
      <c r="X2565">
        <v>67</v>
      </c>
      <c r="Y2565">
        <v>3115</v>
      </c>
      <c r="Z2565">
        <v>910</v>
      </c>
      <c r="AA2565">
        <v>26772</v>
      </c>
      <c r="AB2565" s="2">
        <v>45055.002986111111</v>
      </c>
      <c r="AC2565" t="s">
        <v>32</v>
      </c>
    </row>
    <row r="2566" spans="1:29" x14ac:dyDescent="0.35">
      <c r="A2566" s="1">
        <v>44217</v>
      </c>
      <c r="B2566" t="s">
        <v>147</v>
      </c>
      <c r="C2566">
        <v>404492</v>
      </c>
      <c r="D2566">
        <v>3457775</v>
      </c>
      <c r="F2566">
        <v>2345</v>
      </c>
      <c r="G2566">
        <v>16869</v>
      </c>
      <c r="H2566">
        <v>479</v>
      </c>
      <c r="J2566">
        <v>311</v>
      </c>
      <c r="L2566">
        <v>181322</v>
      </c>
      <c r="N2566" s="2">
        <v>44215.999305555553</v>
      </c>
      <c r="O2566" t="s">
        <v>3781</v>
      </c>
      <c r="P2566" t="s">
        <v>3782</v>
      </c>
      <c r="Q2566">
        <v>6373</v>
      </c>
      <c r="R2566">
        <v>16869</v>
      </c>
      <c r="S2566">
        <v>3862267</v>
      </c>
      <c r="T2566">
        <v>3862267</v>
      </c>
      <c r="U2566">
        <v>3862267</v>
      </c>
      <c r="V2566">
        <v>45</v>
      </c>
      <c r="W2566">
        <v>45</v>
      </c>
      <c r="X2566">
        <v>180</v>
      </c>
      <c r="Y2566">
        <v>34032</v>
      </c>
      <c r="Z2566">
        <v>4649</v>
      </c>
      <c r="AA2566">
        <v>38681</v>
      </c>
      <c r="AB2566" s="2">
        <v>45055.002986111111</v>
      </c>
      <c r="AC2566" t="s">
        <v>32</v>
      </c>
    </row>
    <row r="2567" spans="1:29" x14ac:dyDescent="0.35">
      <c r="A2567" s="1">
        <v>44217</v>
      </c>
      <c r="B2567" t="s">
        <v>150</v>
      </c>
      <c r="C2567">
        <v>106400</v>
      </c>
      <c r="D2567">
        <v>288115</v>
      </c>
      <c r="F2567">
        <v>185</v>
      </c>
      <c r="G2567">
        <v>6133</v>
      </c>
      <c r="H2567">
        <v>38</v>
      </c>
      <c r="J2567">
        <v>26</v>
      </c>
      <c r="L2567">
        <v>100638</v>
      </c>
      <c r="N2567" s="2">
        <v>44216.583333333336</v>
      </c>
      <c r="O2567" t="s">
        <v>3783</v>
      </c>
      <c r="P2567" t="s">
        <v>3772</v>
      </c>
      <c r="Q2567">
        <v>1673</v>
      </c>
      <c r="R2567">
        <v>6133</v>
      </c>
      <c r="S2567">
        <v>394515</v>
      </c>
      <c r="T2567">
        <v>634822</v>
      </c>
      <c r="U2567">
        <v>394515</v>
      </c>
      <c r="V2567">
        <v>46</v>
      </c>
      <c r="W2567">
        <v>6</v>
      </c>
      <c r="X2567">
        <v>24</v>
      </c>
      <c r="Y2567">
        <v>835</v>
      </c>
      <c r="Z2567">
        <v>337</v>
      </c>
      <c r="AA2567">
        <v>2210</v>
      </c>
      <c r="AB2567" s="2">
        <v>45055.002986111111</v>
      </c>
      <c r="AC2567" t="s">
        <v>32</v>
      </c>
    </row>
    <row r="2568" spans="1:29" x14ac:dyDescent="0.35">
      <c r="A2568" s="1">
        <v>44217</v>
      </c>
      <c r="B2568" t="s">
        <v>152</v>
      </c>
      <c r="C2568">
        <v>697783</v>
      </c>
      <c r="F2568">
        <v>2673</v>
      </c>
      <c r="G2568">
        <v>16344</v>
      </c>
      <c r="H2568">
        <v>688</v>
      </c>
      <c r="J2568">
        <v>412</v>
      </c>
      <c r="L2568">
        <v>639444</v>
      </c>
      <c r="N2568" s="2">
        <v>44217.625</v>
      </c>
      <c r="O2568" t="s">
        <v>3784</v>
      </c>
      <c r="P2568" t="s">
        <v>3785</v>
      </c>
      <c r="Q2568">
        <v>8684</v>
      </c>
      <c r="R2568">
        <v>16344</v>
      </c>
      <c r="S2568">
        <v>697783</v>
      </c>
      <c r="T2568">
        <v>6101159</v>
      </c>
      <c r="U2568">
        <v>697783</v>
      </c>
      <c r="V2568">
        <v>47</v>
      </c>
      <c r="W2568">
        <v>128</v>
      </c>
      <c r="X2568">
        <v>111</v>
      </c>
      <c r="Y2568">
        <v>0</v>
      </c>
      <c r="Z2568">
        <v>3492</v>
      </c>
      <c r="AA2568">
        <v>22675</v>
      </c>
      <c r="AB2568" s="2">
        <v>45055.002986111111</v>
      </c>
      <c r="AC2568" t="s">
        <v>32</v>
      </c>
    </row>
    <row r="2569" spans="1:29" x14ac:dyDescent="0.35">
      <c r="A2569" s="1">
        <v>44217</v>
      </c>
      <c r="B2569" t="s">
        <v>155</v>
      </c>
      <c r="C2569">
        <v>2188643</v>
      </c>
      <c r="F2569">
        <v>13564</v>
      </c>
      <c r="H2569">
        <v>3609</v>
      </c>
      <c r="L2569">
        <v>1763247</v>
      </c>
      <c r="N2569" s="2">
        <v>44217.711805555555</v>
      </c>
      <c r="O2569" t="s">
        <v>3786</v>
      </c>
      <c r="P2569" t="s">
        <v>3787</v>
      </c>
      <c r="S2569">
        <v>2188643</v>
      </c>
      <c r="T2569">
        <v>16202370</v>
      </c>
      <c r="U2569">
        <v>2188643</v>
      </c>
      <c r="V2569">
        <v>48</v>
      </c>
      <c r="W2569">
        <v>441</v>
      </c>
      <c r="X2569">
        <v>0</v>
      </c>
      <c r="Y2569">
        <v>0</v>
      </c>
      <c r="Z2569">
        <v>22360</v>
      </c>
      <c r="AA2569">
        <v>126342</v>
      </c>
      <c r="AB2569" s="2">
        <v>45055.002986111111</v>
      </c>
      <c r="AC2569" t="s">
        <v>32</v>
      </c>
    </row>
    <row r="2570" spans="1:29" x14ac:dyDescent="0.35">
      <c r="A2570" s="1">
        <v>44217</v>
      </c>
      <c r="B2570" t="s">
        <v>158</v>
      </c>
      <c r="C2570">
        <v>330469</v>
      </c>
      <c r="D2570">
        <v>1395159</v>
      </c>
      <c r="F2570">
        <v>590</v>
      </c>
      <c r="G2570">
        <v>12803</v>
      </c>
      <c r="H2570">
        <v>209</v>
      </c>
      <c r="I2570">
        <v>2028</v>
      </c>
      <c r="K2570">
        <v>694</v>
      </c>
      <c r="L2570">
        <v>276793</v>
      </c>
      <c r="N2570" s="2">
        <v>44217.43472222222</v>
      </c>
      <c r="O2570" t="s">
        <v>3788</v>
      </c>
      <c r="P2570" t="s">
        <v>3789</v>
      </c>
      <c r="Q2570">
        <v>1547</v>
      </c>
      <c r="R2570">
        <v>12803</v>
      </c>
      <c r="S2570">
        <v>1725628</v>
      </c>
      <c r="T2570">
        <v>2498162</v>
      </c>
      <c r="U2570">
        <v>1725628</v>
      </c>
      <c r="V2570">
        <v>49</v>
      </c>
      <c r="W2570">
        <v>30</v>
      </c>
      <c r="X2570">
        <v>74</v>
      </c>
      <c r="Y2570">
        <v>4443</v>
      </c>
      <c r="Z2570">
        <v>2089</v>
      </c>
      <c r="AA2570">
        <v>12686</v>
      </c>
      <c r="AB2570" s="2">
        <v>45055.002986111111</v>
      </c>
      <c r="AC2570" t="s">
        <v>32</v>
      </c>
    </row>
    <row r="2571" spans="1:29" x14ac:dyDescent="0.35">
      <c r="A2571" s="1">
        <v>44217</v>
      </c>
      <c r="B2571" t="s">
        <v>161</v>
      </c>
      <c r="C2571">
        <v>459604</v>
      </c>
      <c r="E2571">
        <v>306</v>
      </c>
      <c r="F2571">
        <v>3011</v>
      </c>
      <c r="G2571">
        <v>20405</v>
      </c>
      <c r="H2571">
        <v>545</v>
      </c>
      <c r="J2571">
        <v>337</v>
      </c>
      <c r="N2571" s="2">
        <v>44216.708333333336</v>
      </c>
      <c r="O2571" t="s">
        <v>3790</v>
      </c>
      <c r="P2571" t="s">
        <v>3754</v>
      </c>
      <c r="Q2571">
        <v>5940</v>
      </c>
      <c r="R2571">
        <v>20405</v>
      </c>
      <c r="S2571">
        <v>459910</v>
      </c>
      <c r="T2571">
        <v>4923610</v>
      </c>
      <c r="U2571">
        <v>459604</v>
      </c>
      <c r="V2571">
        <v>51</v>
      </c>
      <c r="W2571">
        <v>79</v>
      </c>
      <c r="X2571">
        <v>174</v>
      </c>
      <c r="Y2571">
        <v>0</v>
      </c>
      <c r="Z2571">
        <v>4013</v>
      </c>
      <c r="AA2571">
        <v>24529</v>
      </c>
      <c r="AB2571" s="2">
        <v>45055.002986111111</v>
      </c>
      <c r="AC2571" t="s">
        <v>32</v>
      </c>
    </row>
    <row r="2572" spans="1:29" x14ac:dyDescent="0.35">
      <c r="A2572" s="1">
        <v>44217</v>
      </c>
      <c r="B2572" t="s">
        <v>163</v>
      </c>
      <c r="C2572">
        <v>2305</v>
      </c>
      <c r="D2572">
        <v>37465</v>
      </c>
      <c r="E2572">
        <v>107</v>
      </c>
      <c r="L2572">
        <v>2166</v>
      </c>
      <c r="N2572" s="2">
        <v>44216.952777777777</v>
      </c>
      <c r="O2572" t="s">
        <v>3791</v>
      </c>
      <c r="P2572" t="s">
        <v>3792</v>
      </c>
      <c r="Q2572">
        <v>24</v>
      </c>
      <c r="S2572">
        <v>39877</v>
      </c>
      <c r="T2572">
        <v>39770</v>
      </c>
      <c r="U2572">
        <v>39770</v>
      </c>
      <c r="V2572">
        <v>78</v>
      </c>
      <c r="W2572">
        <v>0</v>
      </c>
      <c r="X2572">
        <v>0</v>
      </c>
      <c r="Y2572">
        <v>167</v>
      </c>
      <c r="Z2572">
        <v>22</v>
      </c>
      <c r="AA2572">
        <v>189</v>
      </c>
      <c r="AB2572" s="2">
        <v>45055.002986111111</v>
      </c>
      <c r="AC2572" t="s">
        <v>32</v>
      </c>
    </row>
    <row r="2573" spans="1:29" x14ac:dyDescent="0.35">
      <c r="A2573" s="1">
        <v>44217</v>
      </c>
      <c r="B2573" t="s">
        <v>166</v>
      </c>
      <c r="C2573">
        <v>10580</v>
      </c>
      <c r="D2573">
        <v>280982</v>
      </c>
      <c r="F2573">
        <v>50</v>
      </c>
      <c r="H2573">
        <v>5</v>
      </c>
      <c r="L2573">
        <v>7083</v>
      </c>
      <c r="N2573" s="2">
        <v>44216.999305555553</v>
      </c>
      <c r="O2573" t="s">
        <v>3793</v>
      </c>
      <c r="P2573" t="s">
        <v>3698</v>
      </c>
      <c r="Q2573">
        <v>168</v>
      </c>
      <c r="S2573">
        <v>291562</v>
      </c>
      <c r="T2573">
        <v>822888</v>
      </c>
      <c r="U2573">
        <v>291562</v>
      </c>
      <c r="V2573">
        <v>50</v>
      </c>
      <c r="W2573">
        <v>3</v>
      </c>
      <c r="X2573">
        <v>0</v>
      </c>
      <c r="Y2573">
        <v>598</v>
      </c>
      <c r="Z2573">
        <v>109</v>
      </c>
      <c r="AA2573">
        <v>4412</v>
      </c>
      <c r="AB2573" s="2">
        <v>45055.002986111111</v>
      </c>
      <c r="AC2573" t="s">
        <v>32</v>
      </c>
    </row>
    <row r="2574" spans="1:29" x14ac:dyDescent="0.35">
      <c r="A2574" s="1">
        <v>44217</v>
      </c>
      <c r="B2574" t="s">
        <v>168</v>
      </c>
      <c r="C2574">
        <v>294017</v>
      </c>
      <c r="F2574">
        <v>977</v>
      </c>
      <c r="G2574">
        <v>16848</v>
      </c>
      <c r="H2574">
        <v>221</v>
      </c>
      <c r="J2574">
        <v>99</v>
      </c>
      <c r="N2574" s="2">
        <v>44216.124305555553</v>
      </c>
      <c r="O2574" t="s">
        <v>3794</v>
      </c>
      <c r="P2574" t="s">
        <v>3795</v>
      </c>
      <c r="Q2574">
        <v>3940</v>
      </c>
      <c r="R2574">
        <v>16848</v>
      </c>
      <c r="S2574">
        <v>294017</v>
      </c>
      <c r="T2574">
        <v>4297306</v>
      </c>
      <c r="U2574">
        <v>294017</v>
      </c>
      <c r="V2574">
        <v>53</v>
      </c>
      <c r="W2574">
        <v>0</v>
      </c>
      <c r="X2574">
        <v>206</v>
      </c>
      <c r="Y2574">
        <v>0</v>
      </c>
      <c r="Z2574">
        <v>2028</v>
      </c>
      <c r="AA2574">
        <v>31758</v>
      </c>
      <c r="AB2574" s="2">
        <v>45055.002986111111</v>
      </c>
      <c r="AC2574" t="s">
        <v>32</v>
      </c>
    </row>
    <row r="2575" spans="1:29" x14ac:dyDescent="0.35">
      <c r="A2575" s="1">
        <v>44217</v>
      </c>
      <c r="B2575" t="s">
        <v>171</v>
      </c>
      <c r="C2575">
        <v>575688</v>
      </c>
      <c r="D2575">
        <v>2457032</v>
      </c>
      <c r="E2575">
        <v>57</v>
      </c>
      <c r="F2575">
        <v>808</v>
      </c>
      <c r="G2575">
        <v>23445</v>
      </c>
      <c r="H2575">
        <v>173</v>
      </c>
      <c r="I2575">
        <v>2140</v>
      </c>
      <c r="L2575">
        <v>498368</v>
      </c>
      <c r="N2575" s="2">
        <v>44217</v>
      </c>
      <c r="O2575" t="s">
        <v>3796</v>
      </c>
      <c r="P2575" t="s">
        <v>3517</v>
      </c>
      <c r="Q2575">
        <v>6090</v>
      </c>
      <c r="R2575">
        <v>23445</v>
      </c>
      <c r="S2575">
        <v>3032777</v>
      </c>
      <c r="T2575">
        <v>5897305</v>
      </c>
      <c r="U2575">
        <v>3032720</v>
      </c>
      <c r="V2575">
        <v>55</v>
      </c>
      <c r="W2575">
        <v>55</v>
      </c>
      <c r="X2575">
        <v>82</v>
      </c>
      <c r="Y2575">
        <v>6510</v>
      </c>
      <c r="Z2575">
        <v>2569</v>
      </c>
      <c r="AA2575">
        <v>35774</v>
      </c>
      <c r="AB2575" s="2">
        <v>45055.002986111111</v>
      </c>
      <c r="AC2575" t="s">
        <v>32</v>
      </c>
    </row>
    <row r="2576" spans="1:29" x14ac:dyDescent="0.35">
      <c r="A2576" s="1">
        <v>44217</v>
      </c>
      <c r="B2576" t="s">
        <v>173</v>
      </c>
      <c r="C2576">
        <v>112617</v>
      </c>
      <c r="F2576">
        <v>638</v>
      </c>
      <c r="H2576">
        <v>167</v>
      </c>
      <c r="J2576">
        <v>88</v>
      </c>
      <c r="L2576">
        <v>85031</v>
      </c>
      <c r="N2576" s="2">
        <v>44216.999305555553</v>
      </c>
      <c r="O2576" t="s">
        <v>3797</v>
      </c>
      <c r="P2576" t="s">
        <v>3698</v>
      </c>
      <c r="Q2576">
        <v>1849</v>
      </c>
      <c r="S2576">
        <v>112617</v>
      </c>
      <c r="T2576">
        <v>1799533</v>
      </c>
      <c r="U2576">
        <v>112617</v>
      </c>
      <c r="V2576">
        <v>54</v>
      </c>
      <c r="W2576">
        <v>13</v>
      </c>
      <c r="X2576">
        <v>0</v>
      </c>
      <c r="Y2576">
        <v>0</v>
      </c>
      <c r="Z2576">
        <v>940</v>
      </c>
      <c r="AA2576">
        <v>16696</v>
      </c>
      <c r="AB2576" s="2">
        <v>45055.002986111111</v>
      </c>
      <c r="AC2576" t="s">
        <v>32</v>
      </c>
    </row>
    <row r="2577" spans="1:29" x14ac:dyDescent="0.35">
      <c r="A2577" s="1">
        <v>44217</v>
      </c>
      <c r="B2577" t="s">
        <v>175</v>
      </c>
      <c r="C2577">
        <v>50424</v>
      </c>
      <c r="D2577">
        <v>167371</v>
      </c>
      <c r="F2577">
        <v>84</v>
      </c>
      <c r="G2577">
        <v>1248</v>
      </c>
      <c r="L2577">
        <v>47964</v>
      </c>
      <c r="N2577" s="2">
        <v>44217</v>
      </c>
      <c r="O2577" t="s">
        <v>3798</v>
      </c>
      <c r="P2577" t="s">
        <v>3517</v>
      </c>
      <c r="Q2577">
        <v>550</v>
      </c>
      <c r="R2577">
        <v>1248</v>
      </c>
      <c r="S2577">
        <v>217795</v>
      </c>
      <c r="T2577">
        <v>573868</v>
      </c>
      <c r="U2577">
        <v>217795</v>
      </c>
      <c r="V2577">
        <v>56</v>
      </c>
      <c r="W2577">
        <v>0</v>
      </c>
      <c r="X2577">
        <v>8</v>
      </c>
      <c r="Y2577">
        <v>512</v>
      </c>
      <c r="Z2577">
        <v>300</v>
      </c>
      <c r="AA2577">
        <v>6418</v>
      </c>
      <c r="AB2577" s="2">
        <v>45055.002986111111</v>
      </c>
      <c r="AC2577" t="s">
        <v>32</v>
      </c>
    </row>
    <row r="2578" spans="1:29" x14ac:dyDescent="0.35">
      <c r="A2578" s="1">
        <v>44216</v>
      </c>
      <c r="B2578" t="s">
        <v>29</v>
      </c>
      <c r="C2578">
        <v>50732</v>
      </c>
      <c r="F2578">
        <v>57</v>
      </c>
      <c r="G2578">
        <v>1170</v>
      </c>
      <c r="J2578">
        <v>9</v>
      </c>
      <c r="N2578" s="2">
        <v>44216.165972222225</v>
      </c>
      <c r="O2578" t="s">
        <v>3799</v>
      </c>
      <c r="P2578" t="s">
        <v>3800</v>
      </c>
      <c r="Q2578">
        <v>253</v>
      </c>
      <c r="R2578">
        <v>1170</v>
      </c>
      <c r="S2578">
        <v>50732</v>
      </c>
      <c r="T2578">
        <v>1420122</v>
      </c>
      <c r="U2578">
        <v>50732</v>
      </c>
      <c r="V2578">
        <v>2</v>
      </c>
      <c r="W2578">
        <v>23</v>
      </c>
      <c r="X2578">
        <v>8</v>
      </c>
      <c r="Y2578">
        <v>0</v>
      </c>
      <c r="Z2578">
        <v>160</v>
      </c>
      <c r="AA2578">
        <v>5591</v>
      </c>
      <c r="AB2578" s="2">
        <v>45055.002986111111</v>
      </c>
      <c r="AC2578" t="s">
        <v>32</v>
      </c>
    </row>
    <row r="2579" spans="1:29" x14ac:dyDescent="0.35">
      <c r="A2579" s="1">
        <v>44216</v>
      </c>
      <c r="B2579" t="s">
        <v>33</v>
      </c>
      <c r="C2579">
        <v>429655</v>
      </c>
      <c r="D2579">
        <v>1709750</v>
      </c>
      <c r="F2579">
        <v>2522</v>
      </c>
      <c r="G2579">
        <v>39928</v>
      </c>
      <c r="I2579">
        <v>2493</v>
      </c>
      <c r="K2579">
        <v>1423</v>
      </c>
      <c r="L2579">
        <v>233211</v>
      </c>
      <c r="N2579" s="2">
        <v>44216.458333333336</v>
      </c>
      <c r="O2579" t="s">
        <v>3801</v>
      </c>
      <c r="P2579" t="s">
        <v>3802</v>
      </c>
      <c r="Q2579">
        <v>6283</v>
      </c>
      <c r="R2579">
        <v>39928</v>
      </c>
      <c r="S2579">
        <v>2139405</v>
      </c>
      <c r="T2579">
        <v>2050637</v>
      </c>
      <c r="U2579">
        <v>2139405</v>
      </c>
      <c r="V2579">
        <v>1</v>
      </c>
      <c r="W2579">
        <v>157</v>
      </c>
      <c r="X2579">
        <v>424</v>
      </c>
      <c r="Y2579">
        <v>7626</v>
      </c>
      <c r="Z2579">
        <v>3112</v>
      </c>
      <c r="AA2579">
        <v>9530</v>
      </c>
      <c r="AB2579" s="2">
        <v>45055.002986111111</v>
      </c>
      <c r="AC2579" t="s">
        <v>32</v>
      </c>
    </row>
    <row r="2580" spans="1:29" x14ac:dyDescent="0.35">
      <c r="A2580" s="1">
        <v>44216</v>
      </c>
      <c r="B2580" t="s">
        <v>36</v>
      </c>
      <c r="C2580">
        <v>276114</v>
      </c>
      <c r="D2580">
        <v>2080207</v>
      </c>
      <c r="F2580">
        <v>1179</v>
      </c>
      <c r="G2580">
        <v>12982</v>
      </c>
      <c r="H2580">
        <v>388</v>
      </c>
      <c r="J2580">
        <v>212</v>
      </c>
      <c r="K2580">
        <v>1374</v>
      </c>
      <c r="L2580">
        <v>251252</v>
      </c>
      <c r="N2580" s="2">
        <v>44216</v>
      </c>
      <c r="O2580" t="s">
        <v>3803</v>
      </c>
      <c r="P2580" t="s">
        <v>3728</v>
      </c>
      <c r="Q2580">
        <v>4441</v>
      </c>
      <c r="R2580">
        <v>12982</v>
      </c>
      <c r="S2580">
        <v>2356321</v>
      </c>
      <c r="T2580">
        <v>2302494</v>
      </c>
      <c r="U2580">
        <v>2356321</v>
      </c>
      <c r="V2580">
        <v>5</v>
      </c>
      <c r="W2580">
        <v>55</v>
      </c>
      <c r="X2580">
        <v>131</v>
      </c>
      <c r="Y2580">
        <v>12410</v>
      </c>
      <c r="Z2580">
        <v>2520</v>
      </c>
      <c r="AA2580">
        <v>13900</v>
      </c>
      <c r="AB2580" s="2">
        <v>45055.002986111111</v>
      </c>
      <c r="AC2580" t="s">
        <v>32</v>
      </c>
    </row>
    <row r="2581" spans="1:29" x14ac:dyDescent="0.35">
      <c r="A2581" s="1">
        <v>44216</v>
      </c>
      <c r="B2581" t="s">
        <v>39</v>
      </c>
      <c r="C2581">
        <v>0</v>
      </c>
      <c r="D2581">
        <v>2140</v>
      </c>
      <c r="N2581" s="2">
        <v>44166</v>
      </c>
      <c r="O2581" t="s">
        <v>3804</v>
      </c>
      <c r="P2581" t="s">
        <v>41</v>
      </c>
      <c r="Q2581">
        <v>0</v>
      </c>
      <c r="S2581">
        <v>2140</v>
      </c>
      <c r="T2581">
        <v>2140</v>
      </c>
      <c r="U2581">
        <v>2140</v>
      </c>
      <c r="V2581">
        <v>60</v>
      </c>
      <c r="W2581">
        <v>0</v>
      </c>
      <c r="X2581">
        <v>0</v>
      </c>
      <c r="Y2581">
        <v>0</v>
      </c>
      <c r="Z2581">
        <v>0</v>
      </c>
      <c r="AA2581">
        <v>0</v>
      </c>
      <c r="AB2581" s="2">
        <v>45055.002986111111</v>
      </c>
      <c r="AC2581" t="s">
        <v>32</v>
      </c>
    </row>
    <row r="2582" spans="1:29" x14ac:dyDescent="0.35">
      <c r="A2582" s="1">
        <v>44216</v>
      </c>
      <c r="B2582" t="s">
        <v>42</v>
      </c>
      <c r="C2582">
        <v>690544</v>
      </c>
      <c r="D2582">
        <v>2603084</v>
      </c>
      <c r="F2582">
        <v>4663</v>
      </c>
      <c r="G2582">
        <v>48207</v>
      </c>
      <c r="H2582">
        <v>1050</v>
      </c>
      <c r="J2582">
        <v>778</v>
      </c>
      <c r="N2582" s="2">
        <v>44216</v>
      </c>
      <c r="O2582" t="s">
        <v>3805</v>
      </c>
      <c r="P2582" t="s">
        <v>3728</v>
      </c>
      <c r="Q2582">
        <v>11528</v>
      </c>
      <c r="R2582">
        <v>48207</v>
      </c>
      <c r="S2582">
        <v>3293628</v>
      </c>
      <c r="T2582">
        <v>6145769</v>
      </c>
      <c r="U2582">
        <v>3293628</v>
      </c>
      <c r="V2582">
        <v>4</v>
      </c>
      <c r="W2582">
        <v>262</v>
      </c>
      <c r="X2582">
        <v>486</v>
      </c>
      <c r="Y2582">
        <v>13211</v>
      </c>
      <c r="Z2582">
        <v>4845</v>
      </c>
      <c r="AA2582">
        <v>44229</v>
      </c>
      <c r="AB2582" s="2">
        <v>45055.002986111111</v>
      </c>
      <c r="AC2582" t="s">
        <v>32</v>
      </c>
    </row>
    <row r="2583" spans="1:29" x14ac:dyDescent="0.35">
      <c r="A2583" s="1">
        <v>44216</v>
      </c>
      <c r="B2583" t="s">
        <v>44</v>
      </c>
      <c r="C2583">
        <v>3019371</v>
      </c>
      <c r="F2583">
        <v>20814</v>
      </c>
      <c r="H2583">
        <v>4758</v>
      </c>
      <c r="N2583" s="2">
        <v>44216.124305555553</v>
      </c>
      <c r="O2583" s="3" t="s">
        <v>3806</v>
      </c>
      <c r="P2583" t="s">
        <v>3795</v>
      </c>
      <c r="S2583">
        <v>3019371</v>
      </c>
      <c r="T2583">
        <v>39288363</v>
      </c>
      <c r="U2583">
        <v>3019371</v>
      </c>
      <c r="V2583">
        <v>6</v>
      </c>
      <c r="W2583">
        <v>694</v>
      </c>
      <c r="X2583">
        <v>0</v>
      </c>
      <c r="Y2583">
        <v>0</v>
      </c>
      <c r="Z2583">
        <v>22403</v>
      </c>
      <c r="AA2583">
        <v>263820</v>
      </c>
      <c r="AB2583" s="2">
        <v>45055.002986111111</v>
      </c>
      <c r="AC2583" t="s">
        <v>32</v>
      </c>
    </row>
    <row r="2584" spans="1:29" x14ac:dyDescent="0.35">
      <c r="A2584" s="1">
        <v>44216</v>
      </c>
      <c r="B2584" t="s">
        <v>47</v>
      </c>
      <c r="C2584">
        <v>379227</v>
      </c>
      <c r="D2584">
        <v>1954601</v>
      </c>
      <c r="F2584">
        <v>827</v>
      </c>
      <c r="G2584">
        <v>20977</v>
      </c>
      <c r="N2584" s="2">
        <v>44216.082638888889</v>
      </c>
      <c r="O2584" t="s">
        <v>3807</v>
      </c>
      <c r="P2584" t="s">
        <v>3808</v>
      </c>
      <c r="Q2584">
        <v>5422</v>
      </c>
      <c r="R2584">
        <v>20977</v>
      </c>
      <c r="S2584">
        <v>2333828</v>
      </c>
      <c r="T2584">
        <v>5098541</v>
      </c>
      <c r="U2584">
        <v>2333828</v>
      </c>
      <c r="V2584">
        <v>8</v>
      </c>
      <c r="W2584">
        <v>34</v>
      </c>
      <c r="X2584">
        <v>208</v>
      </c>
      <c r="Y2584">
        <v>5004</v>
      </c>
      <c r="Z2584">
        <v>1371</v>
      </c>
      <c r="AA2584">
        <v>40778</v>
      </c>
      <c r="AB2584" s="2">
        <v>45055.002986111111</v>
      </c>
      <c r="AC2584" t="s">
        <v>32</v>
      </c>
    </row>
    <row r="2585" spans="1:29" x14ac:dyDescent="0.35">
      <c r="A2585" s="1">
        <v>44216</v>
      </c>
      <c r="B2585" t="s">
        <v>50</v>
      </c>
      <c r="C2585">
        <v>234134</v>
      </c>
      <c r="F2585">
        <v>1124</v>
      </c>
      <c r="N2585" s="2">
        <v>44215.854166666664</v>
      </c>
      <c r="O2585" t="s">
        <v>3809</v>
      </c>
      <c r="P2585" t="s">
        <v>3810</v>
      </c>
      <c r="Q2585">
        <v>6726</v>
      </c>
      <c r="S2585">
        <v>234134</v>
      </c>
      <c r="T2585">
        <v>5216192</v>
      </c>
      <c r="U2585">
        <v>234134</v>
      </c>
      <c r="V2585">
        <v>9</v>
      </c>
      <c r="W2585">
        <v>44</v>
      </c>
      <c r="X2585">
        <v>0</v>
      </c>
      <c r="Y2585">
        <v>0</v>
      </c>
      <c r="Z2585">
        <v>1915</v>
      </c>
      <c r="AA2585">
        <v>46305</v>
      </c>
      <c r="AB2585" s="2">
        <v>45055.002986111111</v>
      </c>
      <c r="AC2585" t="s">
        <v>32</v>
      </c>
    </row>
    <row r="2586" spans="1:29" x14ac:dyDescent="0.35">
      <c r="A2586" s="1">
        <v>44216</v>
      </c>
      <c r="B2586" t="s">
        <v>53</v>
      </c>
      <c r="C2586">
        <v>34403</v>
      </c>
      <c r="F2586">
        <v>262</v>
      </c>
      <c r="H2586">
        <v>62</v>
      </c>
      <c r="J2586">
        <v>25</v>
      </c>
      <c r="L2586">
        <v>24009</v>
      </c>
      <c r="N2586" s="2">
        <v>44215</v>
      </c>
      <c r="O2586" t="s">
        <v>3811</v>
      </c>
      <c r="P2586" t="s">
        <v>3812</v>
      </c>
      <c r="Q2586">
        <v>863</v>
      </c>
      <c r="S2586">
        <v>34403</v>
      </c>
      <c r="T2586">
        <v>1024531</v>
      </c>
      <c r="U2586">
        <v>34403</v>
      </c>
      <c r="V2586">
        <v>11</v>
      </c>
      <c r="W2586">
        <v>2</v>
      </c>
      <c r="X2586">
        <v>0</v>
      </c>
      <c r="Y2586">
        <v>0</v>
      </c>
      <c r="Z2586">
        <v>144</v>
      </c>
      <c r="AA2586">
        <v>4269</v>
      </c>
      <c r="AB2586" s="2">
        <v>45055.002986111111</v>
      </c>
      <c r="AC2586" t="s">
        <v>32</v>
      </c>
    </row>
    <row r="2587" spans="1:29" x14ac:dyDescent="0.35">
      <c r="A2587" s="1">
        <v>44216</v>
      </c>
      <c r="B2587" t="s">
        <v>56</v>
      </c>
      <c r="C2587">
        <v>71775</v>
      </c>
      <c r="D2587">
        <v>488725</v>
      </c>
      <c r="F2587">
        <v>456</v>
      </c>
      <c r="H2587">
        <v>53</v>
      </c>
      <c r="N2587" s="2">
        <v>44215.75</v>
      </c>
      <c r="O2587" t="s">
        <v>3813</v>
      </c>
      <c r="P2587" t="s">
        <v>3814</v>
      </c>
      <c r="Q2587">
        <v>1026</v>
      </c>
      <c r="S2587">
        <v>560500</v>
      </c>
      <c r="T2587">
        <v>1142091</v>
      </c>
      <c r="U2587">
        <v>560500</v>
      </c>
      <c r="V2587">
        <v>10</v>
      </c>
      <c r="W2587">
        <v>5</v>
      </c>
      <c r="X2587">
        <v>0</v>
      </c>
      <c r="Y2587">
        <v>1737</v>
      </c>
      <c r="Z2587">
        <v>464</v>
      </c>
      <c r="AA2587">
        <v>7640</v>
      </c>
      <c r="AB2587" s="2">
        <v>45055.002986111111</v>
      </c>
      <c r="AC2587" t="s">
        <v>32</v>
      </c>
    </row>
    <row r="2588" spans="1:29" x14ac:dyDescent="0.35">
      <c r="A2588" s="1">
        <v>44216</v>
      </c>
      <c r="B2588" t="s">
        <v>59</v>
      </c>
      <c r="C2588">
        <v>1571840</v>
      </c>
      <c r="D2588">
        <v>8106299</v>
      </c>
      <c r="E2588">
        <v>6371</v>
      </c>
      <c r="F2588">
        <v>7141</v>
      </c>
      <c r="G2588">
        <v>69954</v>
      </c>
      <c r="N2588" s="2">
        <v>44215.999305555553</v>
      </c>
      <c r="O2588" t="s">
        <v>3815</v>
      </c>
      <c r="P2588" t="s">
        <v>3782</v>
      </c>
      <c r="Q2588">
        <v>24965</v>
      </c>
      <c r="R2588">
        <v>69954</v>
      </c>
      <c r="S2588">
        <v>9684510</v>
      </c>
      <c r="T2588">
        <v>17910668</v>
      </c>
      <c r="U2588">
        <v>9678139</v>
      </c>
      <c r="V2588">
        <v>12</v>
      </c>
      <c r="W2588">
        <v>145</v>
      </c>
      <c r="X2588">
        <v>471</v>
      </c>
      <c r="Y2588">
        <v>26957</v>
      </c>
      <c r="Z2588">
        <v>11825</v>
      </c>
      <c r="AA2588">
        <v>89293</v>
      </c>
      <c r="AB2588" s="2">
        <v>45055.002986111111</v>
      </c>
      <c r="AC2588" t="s">
        <v>32</v>
      </c>
    </row>
    <row r="2589" spans="1:29" x14ac:dyDescent="0.35">
      <c r="A2589" s="1">
        <v>44216</v>
      </c>
      <c r="B2589" t="s">
        <v>62</v>
      </c>
      <c r="C2589">
        <v>836649</v>
      </c>
      <c r="F2589">
        <v>5783</v>
      </c>
      <c r="G2589">
        <v>47311</v>
      </c>
      <c r="I2589">
        <v>8041</v>
      </c>
      <c r="N2589" s="2">
        <v>44216.618055555555</v>
      </c>
      <c r="O2589" t="s">
        <v>3816</v>
      </c>
      <c r="P2589" t="s">
        <v>3817</v>
      </c>
      <c r="Q2589">
        <v>12778</v>
      </c>
      <c r="R2589">
        <v>47311</v>
      </c>
      <c r="S2589">
        <v>836649</v>
      </c>
      <c r="T2589">
        <v>6033197</v>
      </c>
      <c r="U2589">
        <v>836649</v>
      </c>
      <c r="V2589">
        <v>13</v>
      </c>
      <c r="W2589">
        <v>196</v>
      </c>
      <c r="X2589">
        <v>305</v>
      </c>
      <c r="Y2589">
        <v>0</v>
      </c>
      <c r="Z2589">
        <v>8205</v>
      </c>
      <c r="AA2589">
        <v>44460</v>
      </c>
      <c r="AB2589" s="2">
        <v>45055.002986111111</v>
      </c>
      <c r="AC2589" t="s">
        <v>32</v>
      </c>
    </row>
    <row r="2590" spans="1:29" x14ac:dyDescent="0.35">
      <c r="A2590" s="1">
        <v>44216</v>
      </c>
      <c r="B2590" t="s">
        <v>65</v>
      </c>
      <c r="C2590">
        <v>7521</v>
      </c>
      <c r="D2590">
        <v>94791</v>
      </c>
      <c r="F2590">
        <v>9</v>
      </c>
      <c r="H2590">
        <v>3</v>
      </c>
      <c r="J2590">
        <v>3</v>
      </c>
      <c r="L2590">
        <v>7274</v>
      </c>
      <c r="N2590" s="2">
        <v>44216.15625</v>
      </c>
      <c r="O2590" t="s">
        <v>3818</v>
      </c>
      <c r="P2590" t="s">
        <v>3819</v>
      </c>
      <c r="Q2590">
        <v>128</v>
      </c>
      <c r="S2590">
        <v>102312</v>
      </c>
      <c r="T2590">
        <v>102312</v>
      </c>
      <c r="U2590">
        <v>102312</v>
      </c>
      <c r="V2590">
        <v>66</v>
      </c>
      <c r="W2590">
        <v>0</v>
      </c>
      <c r="X2590">
        <v>0</v>
      </c>
      <c r="Y2590">
        <v>524</v>
      </c>
      <c r="Z2590">
        <v>6</v>
      </c>
      <c r="AA2590">
        <v>530</v>
      </c>
      <c r="AB2590" s="2">
        <v>45055.002986111111</v>
      </c>
      <c r="AC2590" t="s">
        <v>32</v>
      </c>
    </row>
    <row r="2591" spans="1:29" x14ac:dyDescent="0.35">
      <c r="A2591" s="1">
        <v>44216</v>
      </c>
      <c r="B2591" t="s">
        <v>68</v>
      </c>
      <c r="C2591">
        <v>25210</v>
      </c>
      <c r="F2591">
        <v>102</v>
      </c>
      <c r="G2591">
        <v>1996</v>
      </c>
      <c r="H2591">
        <v>21</v>
      </c>
      <c r="J2591">
        <v>15</v>
      </c>
      <c r="N2591" s="2">
        <v>44214.604166666664</v>
      </c>
      <c r="O2591" t="s">
        <v>3820</v>
      </c>
      <c r="P2591" t="s">
        <v>3821</v>
      </c>
      <c r="Q2591">
        <v>325</v>
      </c>
      <c r="R2591">
        <v>1996</v>
      </c>
      <c r="S2591">
        <v>25210</v>
      </c>
      <c r="T2591">
        <v>921908</v>
      </c>
      <c r="U2591">
        <v>25210</v>
      </c>
      <c r="V2591">
        <v>15</v>
      </c>
      <c r="W2591">
        <v>1</v>
      </c>
      <c r="X2591">
        <v>13</v>
      </c>
      <c r="Y2591">
        <v>0</v>
      </c>
      <c r="Z2591">
        <v>74</v>
      </c>
      <c r="AA2591">
        <v>3547</v>
      </c>
      <c r="AB2591" s="2">
        <v>45055.002986111111</v>
      </c>
      <c r="AC2591" t="s">
        <v>32</v>
      </c>
    </row>
    <row r="2592" spans="1:29" x14ac:dyDescent="0.35">
      <c r="A2592" s="1">
        <v>44216</v>
      </c>
      <c r="B2592" t="s">
        <v>71</v>
      </c>
      <c r="C2592">
        <v>258865</v>
      </c>
      <c r="D2592">
        <v>963598</v>
      </c>
      <c r="F2592">
        <v>474</v>
      </c>
      <c r="H2592">
        <v>86</v>
      </c>
      <c r="J2592">
        <v>36</v>
      </c>
      <c r="L2592">
        <v>270625</v>
      </c>
      <c r="N2592" s="2">
        <v>44216</v>
      </c>
      <c r="O2592" t="s">
        <v>3822</v>
      </c>
      <c r="P2592" t="s">
        <v>3728</v>
      </c>
      <c r="Q2592">
        <v>4394</v>
      </c>
      <c r="S2592">
        <v>1222463</v>
      </c>
      <c r="T2592">
        <v>1222463</v>
      </c>
      <c r="U2592">
        <v>1222463</v>
      </c>
      <c r="V2592">
        <v>19</v>
      </c>
      <c r="W2592">
        <v>62</v>
      </c>
      <c r="X2592">
        <v>0</v>
      </c>
      <c r="Y2592">
        <v>1295</v>
      </c>
      <c r="Z2592">
        <v>717</v>
      </c>
      <c r="AA2592">
        <v>2012</v>
      </c>
      <c r="AB2592" s="2">
        <v>45055.002986111111</v>
      </c>
      <c r="AC2592" t="s">
        <v>32</v>
      </c>
    </row>
    <row r="2593" spans="1:29" x14ac:dyDescent="0.35">
      <c r="A2593" s="1">
        <v>44216</v>
      </c>
      <c r="B2593" t="s">
        <v>73</v>
      </c>
      <c r="C2593">
        <v>156778</v>
      </c>
      <c r="D2593">
        <v>453232</v>
      </c>
      <c r="F2593">
        <v>266</v>
      </c>
      <c r="G2593">
        <v>6370</v>
      </c>
      <c r="H2593">
        <v>77</v>
      </c>
      <c r="I2593">
        <v>1114</v>
      </c>
      <c r="L2593">
        <v>72711</v>
      </c>
      <c r="N2593" s="2">
        <v>44215.791666666664</v>
      </c>
      <c r="O2593" s="3" t="s">
        <v>3823</v>
      </c>
      <c r="P2593" t="s">
        <v>3824</v>
      </c>
      <c r="Q2593">
        <v>1637</v>
      </c>
      <c r="R2593">
        <v>6370</v>
      </c>
      <c r="S2593">
        <v>610010</v>
      </c>
      <c r="T2593">
        <v>581299</v>
      </c>
      <c r="U2593">
        <v>610010</v>
      </c>
      <c r="V2593">
        <v>16</v>
      </c>
      <c r="W2593">
        <v>30</v>
      </c>
      <c r="X2593">
        <v>63</v>
      </c>
      <c r="Y2593">
        <v>2386</v>
      </c>
      <c r="Z2593">
        <v>1224</v>
      </c>
      <c r="AA2593">
        <v>3361</v>
      </c>
      <c r="AB2593" s="2">
        <v>45055.002986111111</v>
      </c>
      <c r="AC2593" t="s">
        <v>32</v>
      </c>
    </row>
    <row r="2594" spans="1:29" x14ac:dyDescent="0.35">
      <c r="A2594" s="1">
        <v>44216</v>
      </c>
      <c r="B2594" t="s">
        <v>76</v>
      </c>
      <c r="C2594">
        <v>1081354</v>
      </c>
      <c r="F2594">
        <v>3284</v>
      </c>
      <c r="H2594">
        <v>722</v>
      </c>
      <c r="J2594">
        <v>379</v>
      </c>
      <c r="N2594" s="2">
        <v>44216</v>
      </c>
      <c r="O2594" t="s">
        <v>3825</v>
      </c>
      <c r="P2594" t="s">
        <v>3728</v>
      </c>
      <c r="Q2594">
        <v>20285</v>
      </c>
      <c r="S2594">
        <v>1081354</v>
      </c>
      <c r="T2594">
        <v>14984649</v>
      </c>
      <c r="U2594">
        <v>1081354</v>
      </c>
      <c r="V2594">
        <v>17</v>
      </c>
      <c r="W2594">
        <v>132</v>
      </c>
      <c r="X2594">
        <v>0</v>
      </c>
      <c r="Y2594">
        <v>0</v>
      </c>
      <c r="Z2594">
        <v>4822</v>
      </c>
      <c r="AA2594">
        <v>86121</v>
      </c>
      <c r="AB2594" s="2">
        <v>45055.002986111111</v>
      </c>
      <c r="AC2594" t="s">
        <v>32</v>
      </c>
    </row>
    <row r="2595" spans="1:29" x14ac:dyDescent="0.35">
      <c r="A2595" s="1">
        <v>44216</v>
      </c>
      <c r="B2595" t="s">
        <v>78</v>
      </c>
      <c r="C2595">
        <v>598313</v>
      </c>
      <c r="D2595">
        <v>2257678</v>
      </c>
      <c r="F2595">
        <v>2302</v>
      </c>
      <c r="G2595">
        <v>38857</v>
      </c>
      <c r="H2595">
        <v>522</v>
      </c>
      <c r="I2595">
        <v>6799</v>
      </c>
      <c r="J2595">
        <v>275</v>
      </c>
      <c r="N2595" s="2">
        <v>44215.999305555553</v>
      </c>
      <c r="O2595" t="s">
        <v>3826</v>
      </c>
      <c r="P2595" t="s">
        <v>3782</v>
      </c>
      <c r="Q2595">
        <v>9529</v>
      </c>
      <c r="R2595">
        <v>38857</v>
      </c>
      <c r="S2595">
        <v>2855991</v>
      </c>
      <c r="T2595">
        <v>6545320</v>
      </c>
      <c r="U2595">
        <v>2855991</v>
      </c>
      <c r="V2595">
        <v>18</v>
      </c>
      <c r="W2595">
        <v>63</v>
      </c>
      <c r="X2595">
        <v>162</v>
      </c>
      <c r="Y2595">
        <v>5482</v>
      </c>
      <c r="Z2595">
        <v>2877</v>
      </c>
      <c r="AA2595">
        <v>46558</v>
      </c>
      <c r="AB2595" s="2">
        <v>45055.002986111111</v>
      </c>
      <c r="AC2595" t="s">
        <v>32</v>
      </c>
    </row>
    <row r="2596" spans="1:29" x14ac:dyDescent="0.35">
      <c r="A2596" s="1">
        <v>44216</v>
      </c>
      <c r="B2596" t="s">
        <v>80</v>
      </c>
      <c r="C2596">
        <v>263412</v>
      </c>
      <c r="D2596">
        <v>862293</v>
      </c>
      <c r="F2596">
        <v>708</v>
      </c>
      <c r="G2596">
        <v>7930</v>
      </c>
      <c r="H2596">
        <v>182</v>
      </c>
      <c r="I2596">
        <v>2141</v>
      </c>
      <c r="J2596">
        <v>66</v>
      </c>
      <c r="K2596">
        <v>413</v>
      </c>
      <c r="N2596" s="2">
        <v>44216.416666666664</v>
      </c>
      <c r="O2596" t="s">
        <v>3827</v>
      </c>
      <c r="P2596" t="s">
        <v>3744</v>
      </c>
      <c r="Q2596">
        <v>3575</v>
      </c>
      <c r="R2596">
        <v>7930</v>
      </c>
      <c r="S2596">
        <v>1125705</v>
      </c>
      <c r="T2596">
        <v>1125705</v>
      </c>
      <c r="U2596">
        <v>1125705</v>
      </c>
      <c r="V2596">
        <v>20</v>
      </c>
      <c r="W2596">
        <v>50</v>
      </c>
      <c r="X2596">
        <v>123</v>
      </c>
      <c r="Y2596">
        <v>8349</v>
      </c>
      <c r="Z2596">
        <v>3590</v>
      </c>
      <c r="AA2596">
        <v>11939</v>
      </c>
      <c r="AB2596" s="2">
        <v>45055.002986111111</v>
      </c>
      <c r="AC2596" t="s">
        <v>32</v>
      </c>
    </row>
    <row r="2597" spans="1:29" x14ac:dyDescent="0.35">
      <c r="A2597" s="1">
        <v>44216</v>
      </c>
      <c r="B2597" t="s">
        <v>83</v>
      </c>
      <c r="C2597">
        <v>334321</v>
      </c>
      <c r="F2597">
        <v>1678</v>
      </c>
      <c r="G2597">
        <v>15562</v>
      </c>
      <c r="H2597">
        <v>399</v>
      </c>
      <c r="I2597">
        <v>3386</v>
      </c>
      <c r="J2597">
        <v>205</v>
      </c>
      <c r="L2597">
        <v>41240</v>
      </c>
      <c r="N2597" s="2">
        <v>44216</v>
      </c>
      <c r="O2597" t="s">
        <v>3828</v>
      </c>
      <c r="P2597" t="s">
        <v>3728</v>
      </c>
      <c r="Q2597">
        <v>3243</v>
      </c>
      <c r="R2597">
        <v>15562</v>
      </c>
      <c r="S2597">
        <v>334321</v>
      </c>
      <c r="T2597">
        <v>3451200</v>
      </c>
      <c r="U2597">
        <v>334321</v>
      </c>
      <c r="V2597">
        <v>21</v>
      </c>
      <c r="W2597">
        <v>49</v>
      </c>
      <c r="X2597">
        <v>121</v>
      </c>
      <c r="Y2597">
        <v>0</v>
      </c>
      <c r="Z2597">
        <v>3414</v>
      </c>
      <c r="AA2597">
        <v>10578</v>
      </c>
      <c r="AB2597" s="2">
        <v>45055.002986111111</v>
      </c>
      <c r="AC2597" t="s">
        <v>32</v>
      </c>
    </row>
    <row r="2598" spans="1:29" x14ac:dyDescent="0.35">
      <c r="A2598" s="1">
        <v>44216</v>
      </c>
      <c r="B2598" t="s">
        <v>85</v>
      </c>
      <c r="C2598">
        <v>374582</v>
      </c>
      <c r="D2598">
        <v>4330899</v>
      </c>
      <c r="F2598">
        <v>1858</v>
      </c>
      <c r="J2598">
        <v>243</v>
      </c>
      <c r="L2598">
        <v>320025</v>
      </c>
      <c r="N2598" s="2">
        <v>44216.541666666664</v>
      </c>
      <c r="O2598" t="s">
        <v>3829</v>
      </c>
      <c r="P2598" t="s">
        <v>3830</v>
      </c>
      <c r="Q2598">
        <v>8383</v>
      </c>
      <c r="S2598">
        <v>4705481</v>
      </c>
      <c r="T2598">
        <v>4705481</v>
      </c>
      <c r="U2598">
        <v>4705481</v>
      </c>
      <c r="V2598">
        <v>22</v>
      </c>
      <c r="W2598">
        <v>59</v>
      </c>
      <c r="X2598">
        <v>0</v>
      </c>
      <c r="Y2598">
        <v>29041</v>
      </c>
      <c r="Z2598">
        <v>2493</v>
      </c>
      <c r="AA2598">
        <v>31534</v>
      </c>
      <c r="AB2598" s="2">
        <v>45055.002986111111</v>
      </c>
      <c r="AC2598" t="s">
        <v>32</v>
      </c>
    </row>
    <row r="2599" spans="1:29" x14ac:dyDescent="0.35">
      <c r="A2599" s="1">
        <v>44216</v>
      </c>
      <c r="B2599" t="s">
        <v>88</v>
      </c>
      <c r="C2599">
        <v>481040</v>
      </c>
      <c r="D2599">
        <v>3940163</v>
      </c>
      <c r="F2599">
        <v>2209</v>
      </c>
      <c r="G2599">
        <v>17556</v>
      </c>
      <c r="H2599">
        <v>444</v>
      </c>
      <c r="J2599">
        <v>299</v>
      </c>
      <c r="L2599">
        <v>324203</v>
      </c>
      <c r="N2599" s="2">
        <v>44215.999305555553</v>
      </c>
      <c r="O2599" t="s">
        <v>3831</v>
      </c>
      <c r="P2599" t="s">
        <v>3782</v>
      </c>
      <c r="Q2599">
        <v>13829</v>
      </c>
      <c r="R2599">
        <v>17556</v>
      </c>
      <c r="S2599">
        <v>4421203</v>
      </c>
      <c r="T2599">
        <v>12536712</v>
      </c>
      <c r="U2599">
        <v>4421203</v>
      </c>
      <c r="V2599">
        <v>25</v>
      </c>
      <c r="W2599">
        <v>80</v>
      </c>
      <c r="X2599">
        <v>447</v>
      </c>
      <c r="Y2599">
        <v>12926</v>
      </c>
      <c r="Z2599">
        <v>4514</v>
      </c>
      <c r="AA2599">
        <v>82567</v>
      </c>
      <c r="AB2599" s="2">
        <v>45055.002986111111</v>
      </c>
      <c r="AC2599" t="s">
        <v>32</v>
      </c>
    </row>
    <row r="2600" spans="1:29" x14ac:dyDescent="0.35">
      <c r="A2600" s="1">
        <v>44216</v>
      </c>
      <c r="B2600" t="s">
        <v>90</v>
      </c>
      <c r="C2600">
        <v>332353</v>
      </c>
      <c r="D2600">
        <v>2740161</v>
      </c>
      <c r="F2600">
        <v>1858</v>
      </c>
      <c r="G2600">
        <v>30327</v>
      </c>
      <c r="H2600">
        <v>420</v>
      </c>
      <c r="L2600">
        <v>9457</v>
      </c>
      <c r="N2600" s="2">
        <v>44216.416666666664</v>
      </c>
      <c r="O2600" t="s">
        <v>3832</v>
      </c>
      <c r="P2600" t="s">
        <v>3744</v>
      </c>
      <c r="Q2600">
        <v>6689</v>
      </c>
      <c r="R2600">
        <v>30327</v>
      </c>
      <c r="S2600">
        <v>3072514</v>
      </c>
      <c r="T2600">
        <v>6541052</v>
      </c>
      <c r="U2600">
        <v>3072514</v>
      </c>
      <c r="V2600">
        <v>24</v>
      </c>
      <c r="W2600">
        <v>39</v>
      </c>
      <c r="X2600">
        <v>170</v>
      </c>
      <c r="Y2600">
        <v>8240</v>
      </c>
      <c r="Z2600">
        <v>2167</v>
      </c>
      <c r="AA2600">
        <v>30896</v>
      </c>
      <c r="AB2600" s="2">
        <v>45055.002986111111</v>
      </c>
      <c r="AC2600" t="s">
        <v>32</v>
      </c>
    </row>
    <row r="2601" spans="1:29" x14ac:dyDescent="0.35">
      <c r="A2601" s="1">
        <v>44216</v>
      </c>
      <c r="B2601" t="s">
        <v>93</v>
      </c>
      <c r="C2601">
        <v>34963</v>
      </c>
      <c r="F2601">
        <v>198</v>
      </c>
      <c r="G2601">
        <v>1287</v>
      </c>
      <c r="H2601">
        <v>71</v>
      </c>
      <c r="J2601">
        <v>37</v>
      </c>
      <c r="L2601">
        <v>12102</v>
      </c>
      <c r="N2601" s="2">
        <v>44215.999305555553</v>
      </c>
      <c r="O2601" t="s">
        <v>3833</v>
      </c>
      <c r="P2601" t="s">
        <v>3782</v>
      </c>
      <c r="Q2601">
        <v>530</v>
      </c>
      <c r="R2601">
        <v>1287</v>
      </c>
      <c r="S2601">
        <v>34963</v>
      </c>
      <c r="T2601">
        <v>1249865</v>
      </c>
      <c r="U2601">
        <v>34963</v>
      </c>
      <c r="V2601">
        <v>23</v>
      </c>
      <c r="W2601">
        <v>11</v>
      </c>
      <c r="X2601">
        <v>18</v>
      </c>
      <c r="Y2601">
        <v>0</v>
      </c>
      <c r="Z2601">
        <v>701</v>
      </c>
      <c r="AA2601">
        <v>9076</v>
      </c>
      <c r="AB2601" s="2">
        <v>45055.002986111111</v>
      </c>
      <c r="AC2601" t="s">
        <v>32</v>
      </c>
    </row>
    <row r="2602" spans="1:29" x14ac:dyDescent="0.35">
      <c r="A2602" s="1">
        <v>44216</v>
      </c>
      <c r="B2602" t="s">
        <v>95</v>
      </c>
      <c r="C2602">
        <v>589869</v>
      </c>
      <c r="F2602">
        <v>2077</v>
      </c>
      <c r="H2602">
        <v>396</v>
      </c>
      <c r="J2602">
        <v>214</v>
      </c>
      <c r="L2602">
        <v>442408</v>
      </c>
      <c r="N2602" s="2">
        <v>44216</v>
      </c>
      <c r="O2602" t="s">
        <v>3834</v>
      </c>
      <c r="P2602" t="s">
        <v>3728</v>
      </c>
      <c r="Q2602">
        <v>14770</v>
      </c>
      <c r="S2602">
        <v>589869</v>
      </c>
      <c r="T2602">
        <v>9028065</v>
      </c>
      <c r="U2602">
        <v>589869</v>
      </c>
      <c r="V2602">
        <v>26</v>
      </c>
      <c r="W2602">
        <v>35</v>
      </c>
      <c r="X2602">
        <v>0</v>
      </c>
      <c r="Y2602">
        <v>0</v>
      </c>
      <c r="Z2602">
        <v>2421</v>
      </c>
      <c r="AA2602">
        <v>40284</v>
      </c>
      <c r="AB2602" s="2">
        <v>45055.002986111111</v>
      </c>
      <c r="AC2602" t="s">
        <v>32</v>
      </c>
    </row>
    <row r="2603" spans="1:29" x14ac:dyDescent="0.35">
      <c r="A2603" s="1">
        <v>44216</v>
      </c>
      <c r="B2603" t="s">
        <v>97</v>
      </c>
      <c r="C2603">
        <v>449492</v>
      </c>
      <c r="D2603">
        <v>2731020</v>
      </c>
      <c r="F2603">
        <v>570</v>
      </c>
      <c r="G2603">
        <v>23608</v>
      </c>
      <c r="H2603">
        <v>111</v>
      </c>
      <c r="I2603">
        <v>4913</v>
      </c>
      <c r="L2603">
        <v>432738</v>
      </c>
      <c r="N2603" s="2">
        <v>44215.708333333336</v>
      </c>
      <c r="O2603" t="s">
        <v>3835</v>
      </c>
      <c r="P2603" t="s">
        <v>3836</v>
      </c>
      <c r="Q2603">
        <v>5979</v>
      </c>
      <c r="R2603">
        <v>23608</v>
      </c>
      <c r="S2603">
        <v>3180512</v>
      </c>
      <c r="T2603">
        <v>5910354</v>
      </c>
      <c r="U2603">
        <v>3180512</v>
      </c>
      <c r="V2603">
        <v>27</v>
      </c>
      <c r="W2603">
        <v>34</v>
      </c>
      <c r="X2603">
        <v>91</v>
      </c>
      <c r="Y2603">
        <v>4401</v>
      </c>
      <c r="Z2603">
        <v>1224</v>
      </c>
      <c r="AA2603">
        <v>14453</v>
      </c>
      <c r="AB2603" s="2">
        <v>45055.002986111111</v>
      </c>
      <c r="AC2603" t="s">
        <v>32</v>
      </c>
    </row>
    <row r="2604" spans="1:29" x14ac:dyDescent="0.35">
      <c r="A2604" s="1">
        <v>44216</v>
      </c>
      <c r="B2604" t="s">
        <v>100</v>
      </c>
      <c r="C2604">
        <v>441789</v>
      </c>
      <c r="D2604">
        <v>1728994</v>
      </c>
      <c r="F2604">
        <v>2397</v>
      </c>
      <c r="H2604">
        <v>538</v>
      </c>
      <c r="J2604">
        <v>287</v>
      </c>
      <c r="N2604" s="2">
        <v>44216.040972222225</v>
      </c>
      <c r="O2604" t="s">
        <v>3837</v>
      </c>
      <c r="P2604" t="s">
        <v>3838</v>
      </c>
      <c r="Q2604">
        <v>6461</v>
      </c>
      <c r="S2604">
        <v>2170783</v>
      </c>
      <c r="T2604">
        <v>3972789</v>
      </c>
      <c r="U2604">
        <v>2170783</v>
      </c>
      <c r="V2604">
        <v>29</v>
      </c>
      <c r="W2604">
        <v>198</v>
      </c>
      <c r="X2604">
        <v>0</v>
      </c>
      <c r="Y2604">
        <v>3237</v>
      </c>
      <c r="Z2604">
        <v>1592</v>
      </c>
      <c r="AA2604">
        <v>13702</v>
      </c>
      <c r="AB2604" s="2">
        <v>45055.002986111111</v>
      </c>
      <c r="AC2604" t="s">
        <v>32</v>
      </c>
    </row>
    <row r="2605" spans="1:29" x14ac:dyDescent="0.35">
      <c r="A2605" s="1">
        <v>44216</v>
      </c>
      <c r="B2605" t="s">
        <v>103</v>
      </c>
      <c r="C2605">
        <v>129</v>
      </c>
      <c r="D2605">
        <v>17429</v>
      </c>
      <c r="G2605">
        <v>4</v>
      </c>
      <c r="L2605">
        <v>29</v>
      </c>
      <c r="N2605" s="2">
        <v>44212</v>
      </c>
      <c r="O2605" s="3" t="s">
        <v>3839</v>
      </c>
      <c r="P2605" t="s">
        <v>3840</v>
      </c>
      <c r="Q2605">
        <v>2</v>
      </c>
      <c r="R2605">
        <v>4</v>
      </c>
      <c r="S2605">
        <v>17558</v>
      </c>
      <c r="T2605">
        <v>17558</v>
      </c>
      <c r="U2605">
        <v>17558</v>
      </c>
      <c r="V2605">
        <v>69</v>
      </c>
      <c r="W2605">
        <v>0</v>
      </c>
      <c r="X2605">
        <v>0</v>
      </c>
      <c r="Y2605">
        <v>0</v>
      </c>
      <c r="Z2605">
        <v>0</v>
      </c>
      <c r="AA2605">
        <v>0</v>
      </c>
      <c r="AB2605" s="2">
        <v>45055.002986111111</v>
      </c>
      <c r="AC2605" t="s">
        <v>32</v>
      </c>
    </row>
    <row r="2606" spans="1:29" x14ac:dyDescent="0.35">
      <c r="A2606" s="1">
        <v>44216</v>
      </c>
      <c r="B2606" t="s">
        <v>106</v>
      </c>
      <c r="C2606">
        <v>256827</v>
      </c>
      <c r="D2606">
        <v>1256115</v>
      </c>
      <c r="F2606">
        <v>1231</v>
      </c>
      <c r="G2606">
        <v>8546</v>
      </c>
      <c r="H2606">
        <v>301</v>
      </c>
      <c r="J2606">
        <v>180</v>
      </c>
      <c r="L2606">
        <v>207769</v>
      </c>
      <c r="N2606" s="2">
        <v>44215</v>
      </c>
      <c r="O2606" t="s">
        <v>3841</v>
      </c>
      <c r="P2606" t="s">
        <v>3812</v>
      </c>
      <c r="Q2606">
        <v>5638</v>
      </c>
      <c r="R2606">
        <v>8546</v>
      </c>
      <c r="S2606">
        <v>1512942</v>
      </c>
      <c r="T2606">
        <v>1512942</v>
      </c>
      <c r="U2606">
        <v>1512942</v>
      </c>
      <c r="V2606">
        <v>28</v>
      </c>
      <c r="W2606">
        <v>64</v>
      </c>
      <c r="X2606">
        <v>0</v>
      </c>
      <c r="Y2606">
        <v>0</v>
      </c>
      <c r="Z2606">
        <v>1702</v>
      </c>
      <c r="AA2606">
        <v>1702</v>
      </c>
      <c r="AB2606" s="2">
        <v>45055.002986111111</v>
      </c>
      <c r="AC2606" t="s">
        <v>32</v>
      </c>
    </row>
    <row r="2607" spans="1:29" x14ac:dyDescent="0.35">
      <c r="A2607" s="1">
        <v>44216</v>
      </c>
      <c r="B2607" t="s">
        <v>108</v>
      </c>
      <c r="C2607">
        <v>90255</v>
      </c>
      <c r="F2607">
        <v>159</v>
      </c>
      <c r="G2607">
        <v>4022</v>
      </c>
      <c r="H2607">
        <v>25</v>
      </c>
      <c r="J2607">
        <v>13</v>
      </c>
      <c r="L2607">
        <v>84255</v>
      </c>
      <c r="N2607" s="2">
        <v>44216.082638888889</v>
      </c>
      <c r="O2607" s="3" t="s">
        <v>3842</v>
      </c>
      <c r="P2607" t="s">
        <v>3808</v>
      </c>
      <c r="Q2607">
        <v>1094</v>
      </c>
      <c r="R2607">
        <v>4022</v>
      </c>
      <c r="S2607">
        <v>90255</v>
      </c>
      <c r="T2607">
        <v>887884</v>
      </c>
      <c r="U2607">
        <v>90255</v>
      </c>
      <c r="V2607">
        <v>30</v>
      </c>
      <c r="W2607">
        <v>1</v>
      </c>
      <c r="X2607">
        <v>30</v>
      </c>
      <c r="Y2607">
        <v>0</v>
      </c>
      <c r="Z2607">
        <v>391</v>
      </c>
      <c r="AA2607">
        <v>4212</v>
      </c>
      <c r="AB2607" s="2">
        <v>45055.002986111111</v>
      </c>
      <c r="AC2607" t="s">
        <v>32</v>
      </c>
    </row>
    <row r="2608" spans="1:29" x14ac:dyDescent="0.35">
      <c r="A2608" s="1">
        <v>44216</v>
      </c>
      <c r="B2608" t="s">
        <v>110</v>
      </c>
      <c r="C2608">
        <v>690912</v>
      </c>
      <c r="F2608">
        <v>3740</v>
      </c>
      <c r="H2608">
        <v>803</v>
      </c>
      <c r="N2608" s="2">
        <v>44216.458333333336</v>
      </c>
      <c r="O2608" t="s">
        <v>3843</v>
      </c>
      <c r="P2608" t="s">
        <v>3802</v>
      </c>
      <c r="Q2608">
        <v>8200</v>
      </c>
      <c r="S2608">
        <v>690912</v>
      </c>
      <c r="T2608">
        <v>7762095</v>
      </c>
      <c r="U2608">
        <v>690912</v>
      </c>
      <c r="V2608">
        <v>37</v>
      </c>
      <c r="W2608">
        <v>61</v>
      </c>
      <c r="X2608">
        <v>0</v>
      </c>
      <c r="Y2608">
        <v>0</v>
      </c>
      <c r="Z2608">
        <v>6415</v>
      </c>
      <c r="AA2608">
        <v>37882</v>
      </c>
      <c r="AB2608" s="2">
        <v>45055.002986111111</v>
      </c>
      <c r="AC2608" t="s">
        <v>32</v>
      </c>
    </row>
    <row r="2609" spans="1:29" x14ac:dyDescent="0.35">
      <c r="A2609" s="1">
        <v>44216</v>
      </c>
      <c r="B2609" t="s">
        <v>113</v>
      </c>
      <c r="C2609">
        <v>96222</v>
      </c>
      <c r="D2609">
        <v>292644</v>
      </c>
      <c r="F2609">
        <v>55</v>
      </c>
      <c r="G2609">
        <v>3723</v>
      </c>
      <c r="H2609">
        <v>7</v>
      </c>
      <c r="I2609">
        <v>545</v>
      </c>
      <c r="L2609">
        <v>93658</v>
      </c>
      <c r="N2609" s="2">
        <v>44216.082638888889</v>
      </c>
      <c r="O2609" t="s">
        <v>3844</v>
      </c>
      <c r="P2609" t="s">
        <v>3808</v>
      </c>
      <c r="Q2609">
        <v>1409</v>
      </c>
      <c r="R2609">
        <v>3723</v>
      </c>
      <c r="S2609">
        <v>388866</v>
      </c>
      <c r="T2609">
        <v>1311137</v>
      </c>
      <c r="U2609">
        <v>388866</v>
      </c>
      <c r="V2609">
        <v>38</v>
      </c>
      <c r="W2609">
        <v>1</v>
      </c>
      <c r="X2609">
        <v>4</v>
      </c>
      <c r="Y2609">
        <v>210</v>
      </c>
      <c r="Z2609">
        <v>151</v>
      </c>
      <c r="AA2609">
        <v>3175</v>
      </c>
      <c r="AB2609" s="2">
        <v>45055.002986111111</v>
      </c>
      <c r="AC2609" t="s">
        <v>32</v>
      </c>
    </row>
    <row r="2610" spans="1:29" x14ac:dyDescent="0.35">
      <c r="A2610" s="1">
        <v>44216</v>
      </c>
      <c r="B2610" t="s">
        <v>115</v>
      </c>
      <c r="C2610">
        <v>183318</v>
      </c>
      <c r="D2610">
        <v>704113</v>
      </c>
      <c r="F2610">
        <v>438</v>
      </c>
      <c r="G2610">
        <v>5590</v>
      </c>
      <c r="L2610">
        <v>127221</v>
      </c>
      <c r="N2610" s="2">
        <v>44215</v>
      </c>
      <c r="O2610" t="s">
        <v>3845</v>
      </c>
      <c r="P2610" t="s">
        <v>3812</v>
      </c>
      <c r="Q2610">
        <v>1850</v>
      </c>
      <c r="R2610">
        <v>5590</v>
      </c>
      <c r="S2610">
        <v>887431</v>
      </c>
      <c r="T2610">
        <v>1944011</v>
      </c>
      <c r="U2610">
        <v>887431</v>
      </c>
      <c r="V2610">
        <v>31</v>
      </c>
      <c r="W2610">
        <v>8</v>
      </c>
      <c r="X2610">
        <v>0</v>
      </c>
      <c r="Y2610">
        <v>0</v>
      </c>
      <c r="Z2610">
        <v>900</v>
      </c>
      <c r="AA2610">
        <v>0</v>
      </c>
      <c r="AB2610" s="2">
        <v>45055.002986111111</v>
      </c>
      <c r="AC2610" t="s">
        <v>32</v>
      </c>
    </row>
    <row r="2611" spans="1:29" x14ac:dyDescent="0.35">
      <c r="A2611" s="1">
        <v>44216</v>
      </c>
      <c r="B2611" t="s">
        <v>118</v>
      </c>
      <c r="C2611">
        <v>59437</v>
      </c>
      <c r="D2611">
        <v>529778</v>
      </c>
      <c r="F2611">
        <v>254</v>
      </c>
      <c r="G2611">
        <v>976</v>
      </c>
      <c r="I2611">
        <v>317</v>
      </c>
      <c r="L2611">
        <v>52251</v>
      </c>
      <c r="N2611" s="2">
        <v>44216.375</v>
      </c>
      <c r="O2611" t="s">
        <v>3846</v>
      </c>
      <c r="P2611" t="s">
        <v>3847</v>
      </c>
      <c r="Q2611">
        <v>950</v>
      </c>
      <c r="R2611">
        <v>976</v>
      </c>
      <c r="S2611">
        <v>589215</v>
      </c>
      <c r="T2611">
        <v>1169547</v>
      </c>
      <c r="U2611">
        <v>589215</v>
      </c>
      <c r="V2611">
        <v>33</v>
      </c>
      <c r="W2611">
        <v>12</v>
      </c>
      <c r="X2611">
        <v>5</v>
      </c>
      <c r="Y2611">
        <v>2710</v>
      </c>
      <c r="Z2611">
        <v>728</v>
      </c>
      <c r="AA2611">
        <v>11441</v>
      </c>
      <c r="AB2611" s="2">
        <v>45055.002986111111</v>
      </c>
      <c r="AC2611" t="s">
        <v>32</v>
      </c>
    </row>
    <row r="2612" spans="1:29" x14ac:dyDescent="0.35">
      <c r="A2612" s="1">
        <v>44216</v>
      </c>
      <c r="B2612" t="s">
        <v>121</v>
      </c>
      <c r="C2612">
        <v>641140</v>
      </c>
      <c r="D2612">
        <v>8310677</v>
      </c>
      <c r="F2612">
        <v>3547</v>
      </c>
      <c r="G2612">
        <v>55007</v>
      </c>
      <c r="H2612">
        <v>635</v>
      </c>
      <c r="J2612">
        <v>432</v>
      </c>
      <c r="N2612" s="2">
        <v>44216</v>
      </c>
      <c r="O2612" t="s">
        <v>3848</v>
      </c>
      <c r="P2612" t="s">
        <v>3728</v>
      </c>
      <c r="Q2612">
        <v>20664</v>
      </c>
      <c r="R2612">
        <v>55007</v>
      </c>
      <c r="S2612">
        <v>8951817</v>
      </c>
      <c r="T2612">
        <v>8951817</v>
      </c>
      <c r="U2612">
        <v>8951817</v>
      </c>
      <c r="V2612">
        <v>34</v>
      </c>
      <c r="W2612">
        <v>152</v>
      </c>
      <c r="X2612">
        <v>205</v>
      </c>
      <c r="Y2612">
        <v>81088</v>
      </c>
      <c r="Z2612">
        <v>5438</v>
      </c>
      <c r="AA2612">
        <v>86526</v>
      </c>
      <c r="AB2612" s="2">
        <v>45055.002986111111</v>
      </c>
      <c r="AC2612" t="s">
        <v>32</v>
      </c>
    </row>
    <row r="2613" spans="1:29" x14ac:dyDescent="0.35">
      <c r="A2613" s="1">
        <v>44216</v>
      </c>
      <c r="B2613" t="s">
        <v>123</v>
      </c>
      <c r="C2613">
        <v>165835</v>
      </c>
      <c r="F2613">
        <v>605</v>
      </c>
      <c r="G2613">
        <v>11280</v>
      </c>
      <c r="L2613">
        <v>89756</v>
      </c>
      <c r="N2613" s="2">
        <v>44216.74722222222</v>
      </c>
      <c r="O2613" t="s">
        <v>3849</v>
      </c>
      <c r="P2613" t="s">
        <v>3850</v>
      </c>
      <c r="Q2613">
        <v>3009</v>
      </c>
      <c r="R2613">
        <v>11280</v>
      </c>
      <c r="S2613">
        <v>165835</v>
      </c>
      <c r="T2613">
        <v>2185009</v>
      </c>
      <c r="U2613">
        <v>165835</v>
      </c>
      <c r="V2613">
        <v>35</v>
      </c>
      <c r="W2613">
        <v>34</v>
      </c>
      <c r="X2613">
        <v>70</v>
      </c>
      <c r="Y2613">
        <v>0</v>
      </c>
      <c r="Z2613">
        <v>881</v>
      </c>
      <c r="AA2613">
        <v>9986</v>
      </c>
      <c r="AB2613" s="2">
        <v>45055.002986111111</v>
      </c>
      <c r="AC2613" t="s">
        <v>32</v>
      </c>
    </row>
    <row r="2614" spans="1:29" x14ac:dyDescent="0.35">
      <c r="A2614" s="1">
        <v>44216</v>
      </c>
      <c r="B2614" t="s">
        <v>126</v>
      </c>
      <c r="C2614">
        <v>265143</v>
      </c>
      <c r="D2614">
        <v>1022012</v>
      </c>
      <c r="F2614">
        <v>1727</v>
      </c>
      <c r="H2614">
        <v>408</v>
      </c>
      <c r="J2614">
        <v>287</v>
      </c>
      <c r="N2614" s="2">
        <v>44215</v>
      </c>
      <c r="O2614" t="s">
        <v>3851</v>
      </c>
      <c r="P2614" t="s">
        <v>3812</v>
      </c>
      <c r="Q2614">
        <v>3863</v>
      </c>
      <c r="S2614">
        <v>1287155</v>
      </c>
      <c r="T2614">
        <v>2362512</v>
      </c>
      <c r="U2614">
        <v>1287155</v>
      </c>
      <c r="V2614">
        <v>32</v>
      </c>
      <c r="W2614">
        <v>71</v>
      </c>
      <c r="X2614">
        <v>0</v>
      </c>
      <c r="Y2614">
        <v>2815</v>
      </c>
      <c r="Z2614">
        <v>1171</v>
      </c>
      <c r="AA2614">
        <v>12084</v>
      </c>
      <c r="AB2614" s="2">
        <v>45055.002986111111</v>
      </c>
      <c r="AC2614" t="s">
        <v>32</v>
      </c>
    </row>
    <row r="2615" spans="1:29" x14ac:dyDescent="0.35">
      <c r="A2615" s="1">
        <v>44216</v>
      </c>
      <c r="B2615" t="s">
        <v>128</v>
      </c>
      <c r="C2615">
        <v>1271451</v>
      </c>
      <c r="F2615">
        <v>9273</v>
      </c>
      <c r="H2615">
        <v>1621</v>
      </c>
      <c r="J2615">
        <v>1044</v>
      </c>
      <c r="N2615" s="2">
        <v>44214.583333333336</v>
      </c>
      <c r="O2615" t="s">
        <v>3852</v>
      </c>
      <c r="P2615" t="s">
        <v>3853</v>
      </c>
      <c r="S2615">
        <v>1271451</v>
      </c>
      <c r="T2615">
        <v>29538381</v>
      </c>
      <c r="U2615">
        <v>1271451</v>
      </c>
      <c r="V2615">
        <v>36</v>
      </c>
      <c r="W2615">
        <v>191</v>
      </c>
      <c r="X2615">
        <v>0</v>
      </c>
      <c r="Y2615">
        <v>0</v>
      </c>
      <c r="Z2615">
        <v>13364</v>
      </c>
      <c r="AA2615">
        <v>195409</v>
      </c>
      <c r="AB2615" s="2">
        <v>45055.002986111111</v>
      </c>
      <c r="AC2615" t="s">
        <v>32</v>
      </c>
    </row>
    <row r="2616" spans="1:29" x14ac:dyDescent="0.35">
      <c r="A2616" s="1">
        <v>44216</v>
      </c>
      <c r="B2616" t="s">
        <v>131</v>
      </c>
      <c r="C2616">
        <v>842433</v>
      </c>
      <c r="F2616">
        <v>3566</v>
      </c>
      <c r="G2616">
        <v>44009</v>
      </c>
      <c r="H2616">
        <v>870</v>
      </c>
      <c r="I2616">
        <v>6430</v>
      </c>
      <c r="J2616">
        <v>562</v>
      </c>
      <c r="L2616">
        <v>704045</v>
      </c>
      <c r="N2616" s="2">
        <v>44216.583333333336</v>
      </c>
      <c r="O2616" t="s">
        <v>3854</v>
      </c>
      <c r="P2616" t="s">
        <v>3772</v>
      </c>
      <c r="Q2616">
        <v>10409</v>
      </c>
      <c r="R2616">
        <v>44009</v>
      </c>
      <c r="S2616">
        <v>842433</v>
      </c>
      <c r="T2616">
        <v>8576460</v>
      </c>
      <c r="U2616">
        <v>842433</v>
      </c>
      <c r="V2616">
        <v>39</v>
      </c>
      <c r="W2616">
        <v>73</v>
      </c>
      <c r="X2616">
        <v>404</v>
      </c>
      <c r="Y2616">
        <v>0</v>
      </c>
      <c r="Z2616">
        <v>6378</v>
      </c>
      <c r="AA2616">
        <v>22347</v>
      </c>
      <c r="AB2616" s="2">
        <v>45055.002986111111</v>
      </c>
      <c r="AC2616" t="s">
        <v>32</v>
      </c>
    </row>
    <row r="2617" spans="1:29" x14ac:dyDescent="0.35">
      <c r="A2617" s="1">
        <v>44216</v>
      </c>
      <c r="B2617" t="s">
        <v>134</v>
      </c>
      <c r="C2617">
        <v>360360</v>
      </c>
      <c r="D2617">
        <v>2642075</v>
      </c>
      <c r="E2617">
        <v>3664</v>
      </c>
      <c r="F2617">
        <v>1776</v>
      </c>
      <c r="G2617">
        <v>20295</v>
      </c>
      <c r="H2617">
        <v>474</v>
      </c>
      <c r="L2617">
        <v>323240</v>
      </c>
      <c r="O2617" t="s">
        <v>3855</v>
      </c>
      <c r="Q2617">
        <v>3085</v>
      </c>
      <c r="R2617">
        <v>20295</v>
      </c>
      <c r="S2617">
        <v>3006099</v>
      </c>
      <c r="T2617">
        <v>3002435</v>
      </c>
      <c r="U2617">
        <v>3002435</v>
      </c>
      <c r="V2617">
        <v>40</v>
      </c>
      <c r="W2617">
        <v>48</v>
      </c>
      <c r="X2617">
        <v>200</v>
      </c>
      <c r="Y2617">
        <v>41075</v>
      </c>
      <c r="Z2617">
        <v>1986</v>
      </c>
      <c r="AA2617">
        <v>43061</v>
      </c>
      <c r="AB2617" s="2">
        <v>45055.002986111111</v>
      </c>
      <c r="AC2617" t="s">
        <v>32</v>
      </c>
    </row>
    <row r="2618" spans="1:29" x14ac:dyDescent="0.35">
      <c r="A2618" s="1">
        <v>44216</v>
      </c>
      <c r="B2618" t="s">
        <v>136</v>
      </c>
      <c r="C2618">
        <v>134468</v>
      </c>
      <c r="F2618">
        <v>379</v>
      </c>
      <c r="G2618">
        <v>7324</v>
      </c>
      <c r="H2618">
        <v>98</v>
      </c>
      <c r="J2618">
        <v>55</v>
      </c>
      <c r="N2618" s="2">
        <v>44215.125694444447</v>
      </c>
      <c r="O2618" t="s">
        <v>3856</v>
      </c>
      <c r="P2618" t="s">
        <v>3857</v>
      </c>
      <c r="Q2618">
        <v>1808</v>
      </c>
      <c r="R2618">
        <v>7324</v>
      </c>
      <c r="S2618">
        <v>134468</v>
      </c>
      <c r="T2618">
        <v>2987263</v>
      </c>
      <c r="U2618">
        <v>134468</v>
      </c>
      <c r="V2618">
        <v>41</v>
      </c>
      <c r="W2618">
        <v>5</v>
      </c>
      <c r="X2618">
        <v>126</v>
      </c>
      <c r="Y2618">
        <v>0</v>
      </c>
      <c r="Z2618">
        <v>617</v>
      </c>
      <c r="AA2618">
        <v>67697</v>
      </c>
      <c r="AB2618" s="2">
        <v>45055.002986111111</v>
      </c>
      <c r="AC2618" t="s">
        <v>32</v>
      </c>
    </row>
    <row r="2619" spans="1:29" x14ac:dyDescent="0.35">
      <c r="A2619" s="1">
        <v>44216</v>
      </c>
      <c r="B2619" t="s">
        <v>139</v>
      </c>
      <c r="C2619">
        <v>783170</v>
      </c>
      <c r="D2619">
        <v>3507092</v>
      </c>
      <c r="F2619">
        <v>4882</v>
      </c>
      <c r="H2619">
        <v>889</v>
      </c>
      <c r="J2619">
        <v>546</v>
      </c>
      <c r="L2619">
        <v>610872</v>
      </c>
      <c r="N2619" s="2">
        <v>44216.5</v>
      </c>
      <c r="O2619" t="s">
        <v>3858</v>
      </c>
      <c r="P2619" t="s">
        <v>3859</v>
      </c>
      <c r="Q2619">
        <v>19868</v>
      </c>
      <c r="S2619">
        <v>4290262</v>
      </c>
      <c r="T2619">
        <v>8638607</v>
      </c>
      <c r="U2619">
        <v>4290262</v>
      </c>
      <c r="V2619">
        <v>42</v>
      </c>
      <c r="W2619">
        <v>401</v>
      </c>
      <c r="X2619">
        <v>0</v>
      </c>
      <c r="Y2619">
        <v>12813</v>
      </c>
      <c r="Z2619">
        <v>5984</v>
      </c>
      <c r="AA2619">
        <v>53928</v>
      </c>
      <c r="AB2619" s="2">
        <v>45055.002986111111</v>
      </c>
      <c r="AC2619" t="s">
        <v>32</v>
      </c>
    </row>
    <row r="2620" spans="1:29" x14ac:dyDescent="0.35">
      <c r="A2620" s="1">
        <v>44216</v>
      </c>
      <c r="B2620" t="s">
        <v>142</v>
      </c>
      <c r="C2620">
        <v>88513</v>
      </c>
      <c r="D2620">
        <v>305972</v>
      </c>
      <c r="F2620">
        <v>331</v>
      </c>
      <c r="H2620">
        <v>48</v>
      </c>
      <c r="J2620">
        <v>52</v>
      </c>
      <c r="L2620">
        <v>73760</v>
      </c>
      <c r="N2620" s="2">
        <v>44216</v>
      </c>
      <c r="O2620" t="s">
        <v>3860</v>
      </c>
      <c r="P2620" t="s">
        <v>3728</v>
      </c>
      <c r="Q2620">
        <v>1717</v>
      </c>
      <c r="S2620">
        <v>394485</v>
      </c>
      <c r="T2620">
        <v>394485</v>
      </c>
      <c r="U2620">
        <v>394485</v>
      </c>
      <c r="V2620">
        <v>72</v>
      </c>
      <c r="W2620">
        <v>14</v>
      </c>
      <c r="X2620">
        <v>0</v>
      </c>
      <c r="Y2620">
        <v>0</v>
      </c>
      <c r="Z2620">
        <v>140</v>
      </c>
      <c r="AA2620">
        <v>140</v>
      </c>
      <c r="AB2620" s="2">
        <v>45055.002986111111</v>
      </c>
      <c r="AC2620" t="s">
        <v>32</v>
      </c>
    </row>
    <row r="2621" spans="1:29" x14ac:dyDescent="0.35">
      <c r="A2621" s="1">
        <v>44216</v>
      </c>
      <c r="B2621" t="s">
        <v>144</v>
      </c>
      <c r="C2621">
        <v>107876</v>
      </c>
      <c r="D2621">
        <v>599322</v>
      </c>
      <c r="F2621">
        <v>379</v>
      </c>
      <c r="G2621">
        <v>7720</v>
      </c>
      <c r="H2621">
        <v>48</v>
      </c>
      <c r="J2621">
        <v>36</v>
      </c>
      <c r="N2621" s="2">
        <v>44216.541666666664</v>
      </c>
      <c r="O2621" t="s">
        <v>3861</v>
      </c>
      <c r="P2621" t="s">
        <v>3830</v>
      </c>
      <c r="Q2621">
        <v>2058</v>
      </c>
      <c r="R2621">
        <v>7720</v>
      </c>
      <c r="S2621">
        <v>707198</v>
      </c>
      <c r="T2621">
        <v>2313909</v>
      </c>
      <c r="U2621">
        <v>707198</v>
      </c>
      <c r="V2621">
        <v>44</v>
      </c>
      <c r="W2621">
        <v>13</v>
      </c>
      <c r="X2621">
        <v>70</v>
      </c>
      <c r="Y2621">
        <v>2504</v>
      </c>
      <c r="Z2621">
        <v>810</v>
      </c>
      <c r="AA2621">
        <v>15908</v>
      </c>
      <c r="AB2621" s="2">
        <v>45055.002986111111</v>
      </c>
      <c r="AC2621" t="s">
        <v>32</v>
      </c>
    </row>
    <row r="2622" spans="1:29" x14ac:dyDescent="0.35">
      <c r="A2622" s="1">
        <v>44216</v>
      </c>
      <c r="B2622" t="s">
        <v>147</v>
      </c>
      <c r="C2622">
        <v>399843</v>
      </c>
      <c r="D2622">
        <v>3423743</v>
      </c>
      <c r="F2622">
        <v>2386</v>
      </c>
      <c r="G2622">
        <v>16689</v>
      </c>
      <c r="H2622">
        <v>471</v>
      </c>
      <c r="J2622">
        <v>307</v>
      </c>
      <c r="L2622">
        <v>179632</v>
      </c>
      <c r="N2622" s="2">
        <v>44214.999305555553</v>
      </c>
      <c r="O2622" t="s">
        <v>3862</v>
      </c>
      <c r="P2622" t="s">
        <v>3863</v>
      </c>
      <c r="Q2622">
        <v>6328</v>
      </c>
      <c r="R2622">
        <v>16689</v>
      </c>
      <c r="S2622">
        <v>3823586</v>
      </c>
      <c r="T2622">
        <v>3823586</v>
      </c>
      <c r="U2622">
        <v>3823586</v>
      </c>
      <c r="V2622">
        <v>45</v>
      </c>
      <c r="W2622">
        <v>69</v>
      </c>
      <c r="X2622">
        <v>178</v>
      </c>
      <c r="Y2622">
        <v>45120</v>
      </c>
      <c r="Z2622">
        <v>5525</v>
      </c>
      <c r="AA2622">
        <v>50645</v>
      </c>
      <c r="AB2622" s="2">
        <v>45055.002986111111</v>
      </c>
      <c r="AC2622" t="s">
        <v>32</v>
      </c>
    </row>
    <row r="2623" spans="1:29" x14ac:dyDescent="0.35">
      <c r="A2623" s="1">
        <v>44216</v>
      </c>
      <c r="B2623" t="s">
        <v>150</v>
      </c>
      <c r="C2623">
        <v>106063</v>
      </c>
      <c r="D2623">
        <v>287280</v>
      </c>
      <c r="F2623">
        <v>195</v>
      </c>
      <c r="G2623">
        <v>6109</v>
      </c>
      <c r="H2623">
        <v>41</v>
      </c>
      <c r="J2623">
        <v>28</v>
      </c>
      <c r="L2623">
        <v>100293</v>
      </c>
      <c r="N2623" s="2">
        <v>44215.583333333336</v>
      </c>
      <c r="O2623" t="s">
        <v>3864</v>
      </c>
      <c r="P2623" t="s">
        <v>3865</v>
      </c>
      <c r="Q2623">
        <v>1667</v>
      </c>
      <c r="R2623">
        <v>6109</v>
      </c>
      <c r="S2623">
        <v>393343</v>
      </c>
      <c r="T2623">
        <v>632612</v>
      </c>
      <c r="U2623">
        <v>393343</v>
      </c>
      <c r="V2623">
        <v>46</v>
      </c>
      <c r="W2623">
        <v>0</v>
      </c>
      <c r="X2623">
        <v>17</v>
      </c>
      <c r="Y2623">
        <v>741</v>
      </c>
      <c r="Z2623">
        <v>277</v>
      </c>
      <c r="AA2623">
        <v>1138</v>
      </c>
      <c r="AB2623" s="2">
        <v>45055.002986111111</v>
      </c>
      <c r="AC2623" t="s">
        <v>32</v>
      </c>
    </row>
    <row r="2624" spans="1:29" x14ac:dyDescent="0.35">
      <c r="A2624" s="1">
        <v>44216</v>
      </c>
      <c r="B2624" t="s">
        <v>152</v>
      </c>
      <c r="C2624">
        <v>694291</v>
      </c>
      <c r="F2624">
        <v>2813</v>
      </c>
      <c r="G2624">
        <v>16233</v>
      </c>
      <c r="H2624">
        <v>738</v>
      </c>
      <c r="J2624">
        <v>418</v>
      </c>
      <c r="L2624">
        <v>633428</v>
      </c>
      <c r="N2624" s="2">
        <v>44216.625</v>
      </c>
      <c r="O2624" t="s">
        <v>3866</v>
      </c>
      <c r="P2624" t="s">
        <v>3867</v>
      </c>
      <c r="Q2624">
        <v>8556</v>
      </c>
      <c r="R2624">
        <v>16233</v>
      </c>
      <c r="S2624">
        <v>694291</v>
      </c>
      <c r="T2624">
        <v>6078484</v>
      </c>
      <c r="U2624">
        <v>694291</v>
      </c>
      <c r="V2624">
        <v>47</v>
      </c>
      <c r="W2624">
        <v>86</v>
      </c>
      <c r="X2624">
        <v>99</v>
      </c>
      <c r="Y2624">
        <v>0</v>
      </c>
      <c r="Z2624">
        <v>4483</v>
      </c>
      <c r="AA2624">
        <v>21951</v>
      </c>
      <c r="AB2624" s="2">
        <v>45055.002986111111</v>
      </c>
      <c r="AC2624" t="s">
        <v>32</v>
      </c>
    </row>
    <row r="2625" spans="1:29" x14ac:dyDescent="0.35">
      <c r="A2625" s="1">
        <v>44216</v>
      </c>
      <c r="B2625" t="s">
        <v>155</v>
      </c>
      <c r="C2625">
        <v>2166283</v>
      </c>
      <c r="F2625">
        <v>13870</v>
      </c>
      <c r="H2625">
        <v>3686</v>
      </c>
      <c r="L2625">
        <v>1739136</v>
      </c>
      <c r="N2625" s="2">
        <v>44216.680555555555</v>
      </c>
      <c r="O2625" t="s">
        <v>3868</v>
      </c>
      <c r="P2625" t="s">
        <v>3869</v>
      </c>
      <c r="S2625">
        <v>2166283</v>
      </c>
      <c r="T2625">
        <v>16076028</v>
      </c>
      <c r="U2625">
        <v>2166283</v>
      </c>
      <c r="V2625">
        <v>48</v>
      </c>
      <c r="W2625">
        <v>450</v>
      </c>
      <c r="X2625">
        <v>0</v>
      </c>
      <c r="Y2625">
        <v>0</v>
      </c>
      <c r="Z2625">
        <v>31255</v>
      </c>
      <c r="AA2625">
        <v>140992</v>
      </c>
      <c r="AB2625" s="2">
        <v>45055.002986111111</v>
      </c>
      <c r="AC2625" t="s">
        <v>32</v>
      </c>
    </row>
    <row r="2626" spans="1:29" x14ac:dyDescent="0.35">
      <c r="A2626" s="1">
        <v>44216</v>
      </c>
      <c r="B2626" t="s">
        <v>158</v>
      </c>
      <c r="C2626">
        <v>328380</v>
      </c>
      <c r="D2626">
        <v>1390716</v>
      </c>
      <c r="F2626">
        <v>604</v>
      </c>
      <c r="G2626">
        <v>12729</v>
      </c>
      <c r="H2626">
        <v>210</v>
      </c>
      <c r="I2626">
        <v>2023</v>
      </c>
      <c r="K2626">
        <v>687</v>
      </c>
      <c r="L2626">
        <v>272113</v>
      </c>
      <c r="N2626" s="2">
        <v>44216.42083333333</v>
      </c>
      <c r="O2626" t="s">
        <v>3870</v>
      </c>
      <c r="P2626" t="s">
        <v>3871</v>
      </c>
      <c r="Q2626">
        <v>1517</v>
      </c>
      <c r="R2626">
        <v>12729</v>
      </c>
      <c r="S2626">
        <v>1719096</v>
      </c>
      <c r="T2626">
        <v>2485476</v>
      </c>
      <c r="U2626">
        <v>1719096</v>
      </c>
      <c r="V2626">
        <v>49</v>
      </c>
      <c r="W2626">
        <v>10</v>
      </c>
      <c r="X2626">
        <v>84</v>
      </c>
      <c r="Y2626">
        <v>4820</v>
      </c>
      <c r="Z2626">
        <v>2159</v>
      </c>
      <c r="AA2626">
        <v>12579</v>
      </c>
      <c r="AB2626" s="2">
        <v>45055.002986111111</v>
      </c>
      <c r="AC2626" t="s">
        <v>32</v>
      </c>
    </row>
    <row r="2627" spans="1:29" x14ac:dyDescent="0.35">
      <c r="A2627" s="1">
        <v>44216</v>
      </c>
      <c r="B2627" t="s">
        <v>161</v>
      </c>
      <c r="C2627">
        <v>455591</v>
      </c>
      <c r="E2627">
        <v>339</v>
      </c>
      <c r="F2627">
        <v>3098</v>
      </c>
      <c r="G2627">
        <v>20231</v>
      </c>
      <c r="H2627">
        <v>554</v>
      </c>
      <c r="J2627">
        <v>338</v>
      </c>
      <c r="N2627" s="2">
        <v>44215.708333333336</v>
      </c>
      <c r="O2627" t="s">
        <v>3872</v>
      </c>
      <c r="P2627" t="s">
        <v>3836</v>
      </c>
      <c r="Q2627">
        <v>5861</v>
      </c>
      <c r="R2627">
        <v>20231</v>
      </c>
      <c r="S2627">
        <v>455930</v>
      </c>
      <c r="T2627">
        <v>4899081</v>
      </c>
      <c r="U2627">
        <v>455591</v>
      </c>
      <c r="V2627">
        <v>51</v>
      </c>
      <c r="W2627">
        <v>63</v>
      </c>
      <c r="X2627">
        <v>165</v>
      </c>
      <c r="Y2627">
        <v>0</v>
      </c>
      <c r="Z2627">
        <v>4515</v>
      </c>
      <c r="AA2627">
        <v>20924</v>
      </c>
      <c r="AB2627" s="2">
        <v>45055.002986111111</v>
      </c>
      <c r="AC2627" t="s">
        <v>32</v>
      </c>
    </row>
    <row r="2628" spans="1:29" x14ac:dyDescent="0.35">
      <c r="A2628" s="1">
        <v>44216</v>
      </c>
      <c r="B2628" t="s">
        <v>163</v>
      </c>
      <c r="C2628">
        <v>2283</v>
      </c>
      <c r="D2628">
        <v>37298</v>
      </c>
      <c r="E2628">
        <v>95</v>
      </c>
      <c r="L2628">
        <v>2159</v>
      </c>
      <c r="N2628" s="2">
        <v>44215.865277777775</v>
      </c>
      <c r="O2628" t="s">
        <v>3873</v>
      </c>
      <c r="P2628" t="s">
        <v>3874</v>
      </c>
      <c r="Q2628">
        <v>24</v>
      </c>
      <c r="S2628">
        <v>39676</v>
      </c>
      <c r="T2628">
        <v>39581</v>
      </c>
      <c r="U2628">
        <v>39581</v>
      </c>
      <c r="V2628">
        <v>78</v>
      </c>
      <c r="W2628">
        <v>0</v>
      </c>
      <c r="X2628">
        <v>0</v>
      </c>
      <c r="Y2628">
        <v>179</v>
      </c>
      <c r="Z2628">
        <v>23</v>
      </c>
      <c r="AA2628">
        <v>202</v>
      </c>
      <c r="AB2628" s="2">
        <v>45055.002986111111</v>
      </c>
      <c r="AC2628" t="s">
        <v>32</v>
      </c>
    </row>
    <row r="2629" spans="1:29" x14ac:dyDescent="0.35">
      <c r="A2629" s="1">
        <v>44216</v>
      </c>
      <c r="B2629" t="s">
        <v>166</v>
      </c>
      <c r="C2629">
        <v>10471</v>
      </c>
      <c r="D2629">
        <v>280384</v>
      </c>
      <c r="F2629">
        <v>46</v>
      </c>
      <c r="H2629">
        <v>7</v>
      </c>
      <c r="L2629">
        <v>7020</v>
      </c>
      <c r="N2629" s="2">
        <v>44215.999305555553</v>
      </c>
      <c r="O2629" t="s">
        <v>3875</v>
      </c>
      <c r="P2629" t="s">
        <v>3782</v>
      </c>
      <c r="Q2629">
        <v>165</v>
      </c>
      <c r="S2629">
        <v>290855</v>
      </c>
      <c r="T2629">
        <v>818476</v>
      </c>
      <c r="U2629">
        <v>290855</v>
      </c>
      <c r="V2629">
        <v>50</v>
      </c>
      <c r="W2629">
        <v>2</v>
      </c>
      <c r="X2629">
        <v>0</v>
      </c>
      <c r="Y2629">
        <v>50</v>
      </c>
      <c r="Z2629">
        <v>150</v>
      </c>
      <c r="AA2629">
        <v>5121</v>
      </c>
      <c r="AB2629" s="2">
        <v>45055.002986111111</v>
      </c>
      <c r="AC2629" t="s">
        <v>32</v>
      </c>
    </row>
    <row r="2630" spans="1:29" x14ac:dyDescent="0.35">
      <c r="A2630" s="1">
        <v>44216</v>
      </c>
      <c r="B2630" t="s">
        <v>168</v>
      </c>
      <c r="C2630">
        <v>291989</v>
      </c>
      <c r="F2630">
        <v>1012</v>
      </c>
      <c r="G2630">
        <v>16642</v>
      </c>
      <c r="H2630">
        <v>243</v>
      </c>
      <c r="J2630">
        <v>104</v>
      </c>
      <c r="N2630" s="2">
        <v>44215.124305555553</v>
      </c>
      <c r="O2630" t="s">
        <v>3876</v>
      </c>
      <c r="P2630" t="s">
        <v>3877</v>
      </c>
      <c r="Q2630">
        <v>3940</v>
      </c>
      <c r="R2630">
        <v>16642</v>
      </c>
      <c r="S2630">
        <v>291989</v>
      </c>
      <c r="T2630">
        <v>4265548</v>
      </c>
      <c r="U2630">
        <v>291989</v>
      </c>
      <c r="V2630">
        <v>53</v>
      </c>
      <c r="W2630">
        <v>37</v>
      </c>
      <c r="X2630">
        <v>84</v>
      </c>
      <c r="Y2630">
        <v>0</v>
      </c>
      <c r="Z2630">
        <v>2050</v>
      </c>
      <c r="AA2630">
        <v>31790</v>
      </c>
      <c r="AB2630" s="2">
        <v>45055.002986111111</v>
      </c>
      <c r="AC2630" t="s">
        <v>32</v>
      </c>
    </row>
    <row r="2631" spans="1:29" x14ac:dyDescent="0.35">
      <c r="A2631" s="1">
        <v>44216</v>
      </c>
      <c r="B2631" t="s">
        <v>171</v>
      </c>
      <c r="C2631">
        <v>573119</v>
      </c>
      <c r="D2631">
        <v>2450522</v>
      </c>
      <c r="E2631">
        <v>60</v>
      </c>
      <c r="F2631">
        <v>834</v>
      </c>
      <c r="G2631">
        <v>23363</v>
      </c>
      <c r="H2631">
        <v>193</v>
      </c>
      <c r="I2631">
        <v>2138</v>
      </c>
      <c r="L2631">
        <v>496297</v>
      </c>
      <c r="N2631" s="2">
        <v>44216</v>
      </c>
      <c r="O2631" t="s">
        <v>3878</v>
      </c>
      <c r="P2631" t="s">
        <v>3728</v>
      </c>
      <c r="Q2631">
        <v>6035</v>
      </c>
      <c r="R2631">
        <v>23363</v>
      </c>
      <c r="S2631">
        <v>3023701</v>
      </c>
      <c r="T2631">
        <v>5861531</v>
      </c>
      <c r="U2631">
        <v>3023641</v>
      </c>
      <c r="V2631">
        <v>55</v>
      </c>
      <c r="W2631">
        <v>62</v>
      </c>
      <c r="X2631">
        <v>119</v>
      </c>
      <c r="Y2631">
        <v>5123</v>
      </c>
      <c r="Z2631">
        <v>1851</v>
      </c>
      <c r="AA2631">
        <v>28822</v>
      </c>
      <c r="AB2631" s="2">
        <v>45055.002986111111</v>
      </c>
      <c r="AC2631" t="s">
        <v>32</v>
      </c>
    </row>
    <row r="2632" spans="1:29" x14ac:dyDescent="0.35">
      <c r="A2632" s="1">
        <v>44216</v>
      </c>
      <c r="B2632" t="s">
        <v>173</v>
      </c>
      <c r="C2632">
        <v>111677</v>
      </c>
      <c r="F2632">
        <v>655</v>
      </c>
      <c r="H2632">
        <v>161</v>
      </c>
      <c r="J2632">
        <v>79</v>
      </c>
      <c r="L2632">
        <v>83624</v>
      </c>
      <c r="N2632" s="2">
        <v>44215.999305555553</v>
      </c>
      <c r="O2632" t="s">
        <v>3879</v>
      </c>
      <c r="P2632" t="s">
        <v>3782</v>
      </c>
      <c r="Q2632">
        <v>1836</v>
      </c>
      <c r="S2632">
        <v>111677</v>
      </c>
      <c r="T2632">
        <v>1782837</v>
      </c>
      <c r="U2632">
        <v>111677</v>
      </c>
      <c r="V2632">
        <v>54</v>
      </c>
      <c r="W2632">
        <v>21</v>
      </c>
      <c r="X2632">
        <v>0</v>
      </c>
      <c r="Y2632">
        <v>0</v>
      </c>
      <c r="Z2632">
        <v>857</v>
      </c>
      <c r="AA2632">
        <v>10302</v>
      </c>
      <c r="AB2632" s="2">
        <v>45055.002986111111</v>
      </c>
      <c r="AC2632" t="s">
        <v>32</v>
      </c>
    </row>
    <row r="2633" spans="1:29" x14ac:dyDescent="0.35">
      <c r="A2633" s="1">
        <v>44216</v>
      </c>
      <c r="B2633" t="s">
        <v>175</v>
      </c>
      <c r="C2633">
        <v>50124</v>
      </c>
      <c r="D2633">
        <v>166859</v>
      </c>
      <c r="F2633">
        <v>81</v>
      </c>
      <c r="G2633">
        <v>1240</v>
      </c>
      <c r="L2633">
        <v>47693</v>
      </c>
      <c r="N2633" s="2">
        <v>44216</v>
      </c>
      <c r="O2633" t="s">
        <v>3880</v>
      </c>
      <c r="P2633" t="s">
        <v>3728</v>
      </c>
      <c r="Q2633">
        <v>550</v>
      </c>
      <c r="R2633">
        <v>1240</v>
      </c>
      <c r="S2633">
        <v>216983</v>
      </c>
      <c r="T2633">
        <v>567450</v>
      </c>
      <c r="U2633">
        <v>216983</v>
      </c>
      <c r="V2633">
        <v>56</v>
      </c>
      <c r="W2633">
        <v>0</v>
      </c>
      <c r="X2633">
        <v>4</v>
      </c>
      <c r="Y2633">
        <v>376</v>
      </c>
      <c r="Z2633">
        <v>202</v>
      </c>
      <c r="AA2633">
        <v>4413</v>
      </c>
      <c r="AB2633" s="2">
        <v>45055.002986111111</v>
      </c>
      <c r="AC2633" t="s">
        <v>32</v>
      </c>
    </row>
    <row r="2634" spans="1:29" x14ac:dyDescent="0.35">
      <c r="A2634" s="1">
        <v>44215</v>
      </c>
      <c r="B2634" t="s">
        <v>29</v>
      </c>
      <c r="C2634">
        <v>50572</v>
      </c>
      <c r="F2634">
        <v>61</v>
      </c>
      <c r="G2634">
        <v>1162</v>
      </c>
      <c r="J2634">
        <v>9</v>
      </c>
      <c r="N2634" s="2">
        <v>44215.165972222225</v>
      </c>
      <c r="O2634" t="s">
        <v>3881</v>
      </c>
      <c r="P2634" t="s">
        <v>3882</v>
      </c>
      <c r="Q2634">
        <v>230</v>
      </c>
      <c r="R2634">
        <v>1162</v>
      </c>
      <c r="S2634">
        <v>50572</v>
      </c>
      <c r="T2634">
        <v>1414531</v>
      </c>
      <c r="U2634">
        <v>50572</v>
      </c>
      <c r="V2634">
        <v>2</v>
      </c>
      <c r="W2634">
        <v>1</v>
      </c>
      <c r="X2634">
        <v>9</v>
      </c>
      <c r="Y2634">
        <v>0</v>
      </c>
      <c r="Z2634">
        <v>125</v>
      </c>
      <c r="AA2634">
        <v>3771</v>
      </c>
      <c r="AB2634" s="2">
        <v>45055.002986111111</v>
      </c>
      <c r="AC2634" t="s">
        <v>32</v>
      </c>
    </row>
    <row r="2635" spans="1:29" x14ac:dyDescent="0.35">
      <c r="A2635" s="1">
        <v>44215</v>
      </c>
      <c r="B2635" t="s">
        <v>33</v>
      </c>
      <c r="C2635">
        <v>426543</v>
      </c>
      <c r="D2635">
        <v>1702124</v>
      </c>
      <c r="F2635">
        <v>2724</v>
      </c>
      <c r="G2635">
        <v>39504</v>
      </c>
      <c r="I2635">
        <v>2486</v>
      </c>
      <c r="K2635">
        <v>1421</v>
      </c>
      <c r="L2635">
        <v>221961</v>
      </c>
      <c r="N2635" s="2">
        <v>44215.458333333336</v>
      </c>
      <c r="O2635" t="s">
        <v>3883</v>
      </c>
      <c r="P2635" t="s">
        <v>3884</v>
      </c>
      <c r="Q2635">
        <v>6126</v>
      </c>
      <c r="R2635">
        <v>39504</v>
      </c>
      <c r="S2635">
        <v>2128667</v>
      </c>
      <c r="T2635">
        <v>2041107</v>
      </c>
      <c r="U2635">
        <v>2128667</v>
      </c>
      <c r="V2635">
        <v>1</v>
      </c>
      <c r="W2635">
        <v>5</v>
      </c>
      <c r="X2635">
        <v>0</v>
      </c>
      <c r="Y2635">
        <v>5109</v>
      </c>
      <c r="Z2635">
        <v>2515</v>
      </c>
      <c r="AA2635">
        <v>6912</v>
      </c>
      <c r="AB2635" s="2">
        <v>45055.002986111111</v>
      </c>
      <c r="AC2635" t="s">
        <v>32</v>
      </c>
    </row>
    <row r="2636" spans="1:29" x14ac:dyDescent="0.35">
      <c r="A2636" s="1">
        <v>44215</v>
      </c>
      <c r="B2636" t="s">
        <v>36</v>
      </c>
      <c r="C2636">
        <v>273594</v>
      </c>
      <c r="D2636">
        <v>2067797</v>
      </c>
      <c r="F2636">
        <v>1265</v>
      </c>
      <c r="G2636">
        <v>12851</v>
      </c>
      <c r="H2636">
        <v>394</v>
      </c>
      <c r="J2636">
        <v>209</v>
      </c>
      <c r="K2636">
        <v>1368</v>
      </c>
      <c r="L2636">
        <v>248238</v>
      </c>
      <c r="N2636" s="2">
        <v>44215</v>
      </c>
      <c r="O2636" t="s">
        <v>3885</v>
      </c>
      <c r="P2636" t="s">
        <v>3812</v>
      </c>
      <c r="Q2636">
        <v>4386</v>
      </c>
      <c r="R2636">
        <v>12851</v>
      </c>
      <c r="S2636">
        <v>2341391</v>
      </c>
      <c r="T2636">
        <v>2288594</v>
      </c>
      <c r="U2636">
        <v>2341391</v>
      </c>
      <c r="V2636">
        <v>5</v>
      </c>
      <c r="W2636">
        <v>43</v>
      </c>
      <c r="X2636">
        <v>95</v>
      </c>
      <c r="Y2636">
        <v>5542</v>
      </c>
      <c r="Z2636">
        <v>1331</v>
      </c>
      <c r="AA2636">
        <v>6383</v>
      </c>
      <c r="AB2636" s="2">
        <v>45055.002986111111</v>
      </c>
      <c r="AC2636" t="s">
        <v>32</v>
      </c>
    </row>
    <row r="2637" spans="1:29" x14ac:dyDescent="0.35">
      <c r="A2637" s="1">
        <v>44215</v>
      </c>
      <c r="B2637" t="s">
        <v>39</v>
      </c>
      <c r="C2637">
        <v>0</v>
      </c>
      <c r="D2637">
        <v>2140</v>
      </c>
      <c r="N2637" s="2">
        <v>44166</v>
      </c>
      <c r="O2637" t="s">
        <v>3886</v>
      </c>
      <c r="P2637" t="s">
        <v>41</v>
      </c>
      <c r="Q2637">
        <v>0</v>
      </c>
      <c r="S2637">
        <v>2140</v>
      </c>
      <c r="T2637">
        <v>2140</v>
      </c>
      <c r="U2637">
        <v>2140</v>
      </c>
      <c r="V2637">
        <v>60</v>
      </c>
      <c r="W2637">
        <v>0</v>
      </c>
      <c r="X2637">
        <v>0</v>
      </c>
      <c r="Y2637">
        <v>0</v>
      </c>
      <c r="Z2637">
        <v>0</v>
      </c>
      <c r="AA2637">
        <v>0</v>
      </c>
      <c r="AB2637" s="2">
        <v>45055.002986111111</v>
      </c>
      <c r="AC2637" t="s">
        <v>32</v>
      </c>
    </row>
    <row r="2638" spans="1:29" x14ac:dyDescent="0.35">
      <c r="A2638" s="1">
        <v>44215</v>
      </c>
      <c r="B2638" t="s">
        <v>42</v>
      </c>
      <c r="C2638">
        <v>685699</v>
      </c>
      <c r="D2638">
        <v>2589873</v>
      </c>
      <c r="F2638">
        <v>4780</v>
      </c>
      <c r="G2638">
        <v>47721</v>
      </c>
      <c r="H2638">
        <v>1105</v>
      </c>
      <c r="J2638">
        <v>797</v>
      </c>
      <c r="N2638" s="2">
        <v>44215</v>
      </c>
      <c r="O2638" t="s">
        <v>3887</v>
      </c>
      <c r="P2638" t="s">
        <v>3812</v>
      </c>
      <c r="Q2638">
        <v>11266</v>
      </c>
      <c r="R2638">
        <v>47721</v>
      </c>
      <c r="S2638">
        <v>3275572</v>
      </c>
      <c r="T2638">
        <v>6101540</v>
      </c>
      <c r="U2638">
        <v>3275572</v>
      </c>
      <c r="V2638">
        <v>4</v>
      </c>
      <c r="W2638">
        <v>1</v>
      </c>
      <c r="X2638">
        <v>526</v>
      </c>
      <c r="Y2638">
        <v>5987</v>
      </c>
      <c r="Z2638">
        <v>6417</v>
      </c>
      <c r="AA2638">
        <v>32341</v>
      </c>
      <c r="AB2638" s="2">
        <v>45055.002986111111</v>
      </c>
      <c r="AC2638" t="s">
        <v>32</v>
      </c>
    </row>
    <row r="2639" spans="1:29" x14ac:dyDescent="0.35">
      <c r="A2639" s="1">
        <v>44215</v>
      </c>
      <c r="B2639" t="s">
        <v>44</v>
      </c>
      <c r="C2639">
        <v>2996968</v>
      </c>
      <c r="F2639">
        <v>20942</v>
      </c>
      <c r="H2639">
        <v>4793</v>
      </c>
      <c r="N2639" s="2">
        <v>44215.124305555553</v>
      </c>
      <c r="O2639" t="s">
        <v>3888</v>
      </c>
      <c r="P2639" t="s">
        <v>3877</v>
      </c>
      <c r="S2639">
        <v>2996968</v>
      </c>
      <c r="T2639">
        <v>39024543</v>
      </c>
      <c r="U2639">
        <v>2996968</v>
      </c>
      <c r="V2639">
        <v>6</v>
      </c>
      <c r="W2639">
        <v>146</v>
      </c>
      <c r="X2639">
        <v>0</v>
      </c>
      <c r="Y2639">
        <v>0</v>
      </c>
      <c r="Z2639">
        <v>23794</v>
      </c>
      <c r="AA2639">
        <v>368787</v>
      </c>
      <c r="AB2639" s="2">
        <v>45055.002986111111</v>
      </c>
      <c r="AC2639" t="s">
        <v>32</v>
      </c>
    </row>
    <row r="2640" spans="1:29" x14ac:dyDescent="0.35">
      <c r="A2640" s="1">
        <v>44215</v>
      </c>
      <c r="B2640" t="s">
        <v>47</v>
      </c>
      <c r="C2640">
        <v>377856</v>
      </c>
      <c r="D2640">
        <v>1949597</v>
      </c>
      <c r="F2640">
        <v>786</v>
      </c>
      <c r="G2640">
        <v>20769</v>
      </c>
      <c r="N2640" s="2">
        <v>44215.082638888889</v>
      </c>
      <c r="O2640" t="s">
        <v>3889</v>
      </c>
      <c r="P2640" t="s">
        <v>3890</v>
      </c>
      <c r="Q2640">
        <v>5388</v>
      </c>
      <c r="R2640">
        <v>20769</v>
      </c>
      <c r="S2640">
        <v>2327453</v>
      </c>
      <c r="T2640">
        <v>5057763</v>
      </c>
      <c r="U2640">
        <v>2327453</v>
      </c>
      <c r="V2640">
        <v>8</v>
      </c>
      <c r="W2640">
        <v>2</v>
      </c>
      <c r="X2640">
        <v>52</v>
      </c>
      <c r="Y2640">
        <v>6519</v>
      </c>
      <c r="Z2640">
        <v>1685</v>
      </c>
      <c r="AA2640">
        <v>25722</v>
      </c>
      <c r="AB2640" s="2">
        <v>45055.002986111111</v>
      </c>
      <c r="AC2640" t="s">
        <v>32</v>
      </c>
    </row>
    <row r="2641" spans="1:29" x14ac:dyDescent="0.35">
      <c r="A2641" s="1">
        <v>44215</v>
      </c>
      <c r="B2641" t="s">
        <v>50</v>
      </c>
      <c r="C2641">
        <v>232219</v>
      </c>
      <c r="F2641">
        <v>1141</v>
      </c>
      <c r="N2641" s="2">
        <v>44214.854166666664</v>
      </c>
      <c r="O2641" t="s">
        <v>3891</v>
      </c>
      <c r="P2641" t="s">
        <v>3892</v>
      </c>
      <c r="Q2641">
        <v>6682</v>
      </c>
      <c r="S2641">
        <v>232219</v>
      </c>
      <c r="T2641">
        <v>5169887</v>
      </c>
      <c r="U2641">
        <v>232219</v>
      </c>
      <c r="V2641">
        <v>9</v>
      </c>
      <c r="W2641">
        <v>12</v>
      </c>
      <c r="X2641">
        <v>0</v>
      </c>
      <c r="Y2641">
        <v>0</v>
      </c>
      <c r="Z2641">
        <v>2094</v>
      </c>
      <c r="AA2641">
        <v>41758</v>
      </c>
      <c r="AB2641" s="2">
        <v>45055.002986111111</v>
      </c>
      <c r="AC2641" t="s">
        <v>32</v>
      </c>
    </row>
    <row r="2642" spans="1:29" x14ac:dyDescent="0.35">
      <c r="A2642" s="1">
        <v>44215</v>
      </c>
      <c r="B2642" t="s">
        <v>53</v>
      </c>
      <c r="C2642">
        <v>34259</v>
      </c>
      <c r="F2642">
        <v>273</v>
      </c>
      <c r="H2642">
        <v>58</v>
      </c>
      <c r="J2642">
        <v>29</v>
      </c>
      <c r="L2642">
        <v>23632</v>
      </c>
      <c r="N2642" s="2">
        <v>44214</v>
      </c>
      <c r="O2642" t="s">
        <v>3893</v>
      </c>
      <c r="P2642" t="s">
        <v>3894</v>
      </c>
      <c r="Q2642">
        <v>861</v>
      </c>
      <c r="S2642">
        <v>34259</v>
      </c>
      <c r="T2642">
        <v>1020262</v>
      </c>
      <c r="U2642">
        <v>34259</v>
      </c>
      <c r="V2642">
        <v>11</v>
      </c>
      <c r="W2642">
        <v>4</v>
      </c>
      <c r="X2642">
        <v>0</v>
      </c>
      <c r="Y2642">
        <v>0</v>
      </c>
      <c r="Z2642">
        <v>226</v>
      </c>
      <c r="AA2642">
        <v>6310</v>
      </c>
      <c r="AB2642" s="2">
        <v>45055.002986111111</v>
      </c>
      <c r="AC2642" t="s">
        <v>32</v>
      </c>
    </row>
    <row r="2643" spans="1:29" x14ac:dyDescent="0.35">
      <c r="A2643" s="1">
        <v>44215</v>
      </c>
      <c r="B2643" t="s">
        <v>56</v>
      </c>
      <c r="C2643">
        <v>71311</v>
      </c>
      <c r="D2643">
        <v>486988</v>
      </c>
      <c r="F2643">
        <v>454</v>
      </c>
      <c r="H2643">
        <v>53</v>
      </c>
      <c r="N2643" s="2">
        <v>44214.75</v>
      </c>
      <c r="O2643" t="s">
        <v>3895</v>
      </c>
      <c r="P2643" t="s">
        <v>3896</v>
      </c>
      <c r="Q2643">
        <v>1021</v>
      </c>
      <c r="S2643">
        <v>558299</v>
      </c>
      <c r="T2643">
        <v>1134451</v>
      </c>
      <c r="U2643">
        <v>558299</v>
      </c>
      <c r="V2643">
        <v>10</v>
      </c>
      <c r="W2643">
        <v>5</v>
      </c>
      <c r="X2643">
        <v>0</v>
      </c>
      <c r="Y2643">
        <v>988</v>
      </c>
      <c r="Z2643">
        <v>401</v>
      </c>
      <c r="AA2643">
        <v>7821</v>
      </c>
      <c r="AB2643" s="2">
        <v>45055.002986111111</v>
      </c>
      <c r="AC2643" t="s">
        <v>32</v>
      </c>
    </row>
    <row r="2644" spans="1:29" x14ac:dyDescent="0.35">
      <c r="A2644" s="1">
        <v>44215</v>
      </c>
      <c r="B2644" t="s">
        <v>59</v>
      </c>
      <c r="C2644">
        <v>1560015</v>
      </c>
      <c r="D2644">
        <v>8079342</v>
      </c>
      <c r="E2644">
        <v>6277</v>
      </c>
      <c r="F2644">
        <v>7367</v>
      </c>
      <c r="G2644">
        <v>69483</v>
      </c>
      <c r="N2644" s="2">
        <v>44214.999305555553</v>
      </c>
      <c r="O2644" t="s">
        <v>3897</v>
      </c>
      <c r="P2644" t="s">
        <v>3863</v>
      </c>
      <c r="Q2644">
        <v>24820</v>
      </c>
      <c r="R2644">
        <v>69483</v>
      </c>
      <c r="S2644">
        <v>9645634</v>
      </c>
      <c r="T2644">
        <v>17821375</v>
      </c>
      <c r="U2644">
        <v>9639357</v>
      </c>
      <c r="V2644">
        <v>12</v>
      </c>
      <c r="W2644">
        <v>163</v>
      </c>
      <c r="X2644">
        <v>318</v>
      </c>
      <c r="Y2644">
        <v>26994</v>
      </c>
      <c r="Z2644">
        <v>9571</v>
      </c>
      <c r="AA2644">
        <v>92379</v>
      </c>
      <c r="AB2644" s="2">
        <v>45055.002986111111</v>
      </c>
      <c r="AC2644" t="s">
        <v>32</v>
      </c>
    </row>
    <row r="2645" spans="1:29" x14ac:dyDescent="0.35">
      <c r="A2645" s="1">
        <v>44215</v>
      </c>
      <c r="B2645" t="s">
        <v>62</v>
      </c>
      <c r="C2645">
        <v>828444</v>
      </c>
      <c r="F2645">
        <v>5905</v>
      </c>
      <c r="G2645">
        <v>47006</v>
      </c>
      <c r="I2645">
        <v>8004</v>
      </c>
      <c r="N2645" s="2">
        <v>44215.618055555555</v>
      </c>
      <c r="O2645" t="s">
        <v>3898</v>
      </c>
      <c r="P2645" t="s">
        <v>3899</v>
      </c>
      <c r="Q2645">
        <v>12582</v>
      </c>
      <c r="R2645">
        <v>47006</v>
      </c>
      <c r="S2645">
        <v>828444</v>
      </c>
      <c r="T2645">
        <v>5988737</v>
      </c>
      <c r="U2645">
        <v>828444</v>
      </c>
      <c r="V2645">
        <v>13</v>
      </c>
      <c r="W2645">
        <v>222</v>
      </c>
      <c r="X2645">
        <v>265</v>
      </c>
      <c r="Y2645">
        <v>0</v>
      </c>
      <c r="Z2645">
        <v>7492</v>
      </c>
      <c r="AA2645">
        <v>31431</v>
      </c>
      <c r="AB2645" s="2">
        <v>45055.002986111111</v>
      </c>
      <c r="AC2645" t="s">
        <v>32</v>
      </c>
    </row>
    <row r="2646" spans="1:29" x14ac:dyDescent="0.35">
      <c r="A2646" s="1">
        <v>44215</v>
      </c>
      <c r="B2646" t="s">
        <v>65</v>
      </c>
      <c r="C2646">
        <v>7515</v>
      </c>
      <c r="D2646">
        <v>94267</v>
      </c>
      <c r="F2646">
        <v>8</v>
      </c>
      <c r="H2646">
        <v>3</v>
      </c>
      <c r="J2646">
        <v>3</v>
      </c>
      <c r="L2646">
        <v>7251</v>
      </c>
      <c r="N2646" s="2">
        <v>44215.354166666664</v>
      </c>
      <c r="O2646" t="s">
        <v>3900</v>
      </c>
      <c r="P2646" t="s">
        <v>3901</v>
      </c>
      <c r="Q2646">
        <v>128</v>
      </c>
      <c r="S2646">
        <v>101782</v>
      </c>
      <c r="T2646">
        <v>101782</v>
      </c>
      <c r="U2646">
        <v>101782</v>
      </c>
      <c r="V2646">
        <v>66</v>
      </c>
      <c r="W2646">
        <v>0</v>
      </c>
      <c r="X2646">
        <v>0</v>
      </c>
      <c r="Y2646">
        <v>1274</v>
      </c>
      <c r="Z2646">
        <v>30</v>
      </c>
      <c r="AA2646">
        <v>1304</v>
      </c>
      <c r="AB2646" s="2">
        <v>45055.002986111111</v>
      </c>
      <c r="AC2646" t="s">
        <v>32</v>
      </c>
    </row>
    <row r="2647" spans="1:29" x14ac:dyDescent="0.35">
      <c r="A2647" s="1">
        <v>44215</v>
      </c>
      <c r="B2647" t="s">
        <v>68</v>
      </c>
      <c r="C2647">
        <v>25136</v>
      </c>
      <c r="F2647">
        <v>55</v>
      </c>
      <c r="G2647">
        <v>1983</v>
      </c>
      <c r="H2647">
        <v>13</v>
      </c>
      <c r="J2647">
        <v>10</v>
      </c>
      <c r="N2647" s="2">
        <v>44213.604166666664</v>
      </c>
      <c r="O2647" t="s">
        <v>3902</v>
      </c>
      <c r="P2647" t="s">
        <v>3903</v>
      </c>
      <c r="Q2647">
        <v>324</v>
      </c>
      <c r="R2647">
        <v>1983</v>
      </c>
      <c r="S2647">
        <v>25136</v>
      </c>
      <c r="T2647">
        <v>918361</v>
      </c>
      <c r="U2647">
        <v>25136</v>
      </c>
      <c r="V2647">
        <v>15</v>
      </c>
      <c r="W2647">
        <v>2</v>
      </c>
      <c r="X2647">
        <v>55</v>
      </c>
      <c r="Y2647">
        <v>0</v>
      </c>
      <c r="Z2647">
        <v>64</v>
      </c>
      <c r="AA2647">
        <v>3275</v>
      </c>
      <c r="AB2647" s="2">
        <v>45055.002986111111</v>
      </c>
      <c r="AC2647" t="s">
        <v>32</v>
      </c>
    </row>
    <row r="2648" spans="1:29" x14ac:dyDescent="0.35">
      <c r="A2648" s="1">
        <v>44215</v>
      </c>
      <c r="B2648" t="s">
        <v>71</v>
      </c>
      <c r="C2648">
        <v>258148</v>
      </c>
      <c r="D2648">
        <v>962303</v>
      </c>
      <c r="F2648">
        <v>490</v>
      </c>
      <c r="H2648">
        <v>85</v>
      </c>
      <c r="J2648">
        <v>36</v>
      </c>
      <c r="L2648">
        <v>268931</v>
      </c>
      <c r="N2648" s="2">
        <v>44215</v>
      </c>
      <c r="O2648" t="s">
        <v>3904</v>
      </c>
      <c r="P2648" t="s">
        <v>3812</v>
      </c>
      <c r="Q2648">
        <v>4332</v>
      </c>
      <c r="S2648">
        <v>1220451</v>
      </c>
      <c r="T2648">
        <v>1220451</v>
      </c>
      <c r="U2648">
        <v>1220451</v>
      </c>
      <c r="V2648">
        <v>19</v>
      </c>
      <c r="W2648">
        <v>8</v>
      </c>
      <c r="X2648">
        <v>0</v>
      </c>
      <c r="Y2648">
        <v>1309</v>
      </c>
      <c r="Z2648">
        <v>717</v>
      </c>
      <c r="AA2648">
        <v>2026</v>
      </c>
      <c r="AB2648" s="2">
        <v>45055.002986111111</v>
      </c>
      <c r="AC2648" t="s">
        <v>32</v>
      </c>
    </row>
    <row r="2649" spans="1:29" x14ac:dyDescent="0.35">
      <c r="A2649" s="1">
        <v>44215</v>
      </c>
      <c r="B2649" t="s">
        <v>73</v>
      </c>
      <c r="C2649">
        <v>155554</v>
      </c>
      <c r="D2649">
        <v>450846</v>
      </c>
      <c r="F2649">
        <v>345</v>
      </c>
      <c r="G2649">
        <v>6307</v>
      </c>
      <c r="H2649">
        <v>90</v>
      </c>
      <c r="I2649">
        <v>1106</v>
      </c>
      <c r="L2649">
        <v>71374</v>
      </c>
      <c r="N2649" s="2">
        <v>44213.791666666664</v>
      </c>
      <c r="O2649" t="s">
        <v>3905</v>
      </c>
      <c r="P2649" t="s">
        <v>3906</v>
      </c>
      <c r="Q2649">
        <v>1607</v>
      </c>
      <c r="R2649">
        <v>6307</v>
      </c>
      <c r="S2649">
        <v>606400</v>
      </c>
      <c r="T2649">
        <v>577938</v>
      </c>
      <c r="U2649">
        <v>606400</v>
      </c>
      <c r="V2649">
        <v>16</v>
      </c>
      <c r="W2649">
        <v>0</v>
      </c>
      <c r="X2649">
        <v>0</v>
      </c>
      <c r="Y2649">
        <v>0</v>
      </c>
      <c r="Z2649">
        <v>0</v>
      </c>
      <c r="AA2649">
        <v>0</v>
      </c>
      <c r="AB2649" s="2">
        <v>45055.002986111111</v>
      </c>
      <c r="AC2649" t="s">
        <v>32</v>
      </c>
    </row>
    <row r="2650" spans="1:29" x14ac:dyDescent="0.35">
      <c r="A2650" s="1">
        <v>44215</v>
      </c>
      <c r="B2650" t="s">
        <v>76</v>
      </c>
      <c r="C2650">
        <v>1076532</v>
      </c>
      <c r="F2650">
        <v>3335</v>
      </c>
      <c r="H2650">
        <v>713</v>
      </c>
      <c r="J2650">
        <v>395</v>
      </c>
      <c r="N2650" s="2">
        <v>44214</v>
      </c>
      <c r="O2650" t="s">
        <v>3907</v>
      </c>
      <c r="P2650" t="s">
        <v>3894</v>
      </c>
      <c r="Q2650">
        <v>20153</v>
      </c>
      <c r="S2650">
        <v>1076532</v>
      </c>
      <c r="T2650">
        <v>14898528</v>
      </c>
      <c r="U2650">
        <v>1076532</v>
      </c>
      <c r="V2650">
        <v>17</v>
      </c>
      <c r="W2650">
        <v>35</v>
      </c>
      <c r="X2650">
        <v>0</v>
      </c>
      <c r="Y2650">
        <v>0</v>
      </c>
      <c r="Z2650">
        <v>4318</v>
      </c>
      <c r="AA2650">
        <v>71533</v>
      </c>
      <c r="AB2650" s="2">
        <v>45055.002986111111</v>
      </c>
      <c r="AC2650" t="s">
        <v>32</v>
      </c>
    </row>
    <row r="2651" spans="1:29" x14ac:dyDescent="0.35">
      <c r="A2651" s="1">
        <v>44215</v>
      </c>
      <c r="B2651" t="s">
        <v>78</v>
      </c>
      <c r="C2651">
        <v>595436</v>
      </c>
      <c r="D2651">
        <v>2252196</v>
      </c>
      <c r="F2651">
        <v>2332</v>
      </c>
      <c r="G2651">
        <v>38695</v>
      </c>
      <c r="H2651">
        <v>525</v>
      </c>
      <c r="I2651">
        <v>6764</v>
      </c>
      <c r="J2651">
        <v>263</v>
      </c>
      <c r="N2651" s="2">
        <v>44214.999305555553</v>
      </c>
      <c r="O2651" t="s">
        <v>3908</v>
      </c>
      <c r="P2651" t="s">
        <v>3863</v>
      </c>
      <c r="Q2651">
        <v>9466</v>
      </c>
      <c r="R2651">
        <v>38695</v>
      </c>
      <c r="S2651">
        <v>2847632</v>
      </c>
      <c r="T2651">
        <v>6498762</v>
      </c>
      <c r="U2651">
        <v>2847632</v>
      </c>
      <c r="V2651">
        <v>18</v>
      </c>
      <c r="W2651">
        <v>126</v>
      </c>
      <c r="X2651">
        <v>151</v>
      </c>
      <c r="Y2651">
        <v>5400</v>
      </c>
      <c r="Z2651">
        <v>2727</v>
      </c>
      <c r="AA2651">
        <v>35976</v>
      </c>
      <c r="AB2651" s="2">
        <v>45055.002986111111</v>
      </c>
      <c r="AC2651" t="s">
        <v>32</v>
      </c>
    </row>
    <row r="2652" spans="1:29" x14ac:dyDescent="0.35">
      <c r="A2652" s="1">
        <v>44215</v>
      </c>
      <c r="B2652" t="s">
        <v>80</v>
      </c>
      <c r="C2652">
        <v>259822</v>
      </c>
      <c r="D2652">
        <v>853944</v>
      </c>
      <c r="F2652">
        <v>599</v>
      </c>
      <c r="G2652">
        <v>7807</v>
      </c>
      <c r="H2652">
        <v>168</v>
      </c>
      <c r="I2652">
        <v>2098</v>
      </c>
      <c r="J2652">
        <v>61</v>
      </c>
      <c r="K2652">
        <v>413</v>
      </c>
      <c r="N2652" s="2">
        <v>44214.416666666664</v>
      </c>
      <c r="O2652" t="s">
        <v>3909</v>
      </c>
      <c r="P2652" t="s">
        <v>3910</v>
      </c>
      <c r="Q2652">
        <v>3525</v>
      </c>
      <c r="R2652">
        <v>7807</v>
      </c>
      <c r="S2652">
        <v>1113766</v>
      </c>
      <c r="T2652">
        <v>1113766</v>
      </c>
      <c r="U2652">
        <v>1113766</v>
      </c>
      <c r="V2652">
        <v>20</v>
      </c>
      <c r="W2652">
        <v>0</v>
      </c>
      <c r="X2652">
        <v>0</v>
      </c>
      <c r="Y2652">
        <v>0</v>
      </c>
      <c r="Z2652">
        <v>0</v>
      </c>
      <c r="AA2652">
        <v>0</v>
      </c>
      <c r="AB2652" s="2">
        <v>45055.002986111111</v>
      </c>
      <c r="AC2652" t="s">
        <v>32</v>
      </c>
    </row>
    <row r="2653" spans="1:29" x14ac:dyDescent="0.35">
      <c r="A2653" s="1">
        <v>44215</v>
      </c>
      <c r="B2653" t="s">
        <v>83</v>
      </c>
      <c r="C2653">
        <v>330907</v>
      </c>
      <c r="F2653">
        <v>1633</v>
      </c>
      <c r="G2653">
        <v>15441</v>
      </c>
      <c r="H2653">
        <v>442</v>
      </c>
      <c r="I2653">
        <v>3375</v>
      </c>
      <c r="J2653">
        <v>208</v>
      </c>
      <c r="L2653">
        <v>41009</v>
      </c>
      <c r="N2653" s="2">
        <v>44215</v>
      </c>
      <c r="O2653" t="s">
        <v>3911</v>
      </c>
      <c r="P2653" t="s">
        <v>3812</v>
      </c>
      <c r="Q2653">
        <v>3194</v>
      </c>
      <c r="R2653">
        <v>15441</v>
      </c>
      <c r="S2653">
        <v>330907</v>
      </c>
      <c r="T2653">
        <v>3440622</v>
      </c>
      <c r="U2653">
        <v>330907</v>
      </c>
      <c r="V2653">
        <v>21</v>
      </c>
      <c r="W2653">
        <v>27</v>
      </c>
      <c r="X2653">
        <v>94</v>
      </c>
      <c r="Y2653">
        <v>0</v>
      </c>
      <c r="Z2653">
        <v>2239</v>
      </c>
      <c r="AA2653">
        <v>5112</v>
      </c>
      <c r="AB2653" s="2">
        <v>45055.002986111111</v>
      </c>
      <c r="AC2653" t="s">
        <v>32</v>
      </c>
    </row>
    <row r="2654" spans="1:29" x14ac:dyDescent="0.35">
      <c r="A2654" s="1">
        <v>44215</v>
      </c>
      <c r="B2654" t="s">
        <v>85</v>
      </c>
      <c r="C2654">
        <v>372089</v>
      </c>
      <c r="D2654">
        <v>4301858</v>
      </c>
      <c r="F2654">
        <v>1905</v>
      </c>
      <c r="J2654">
        <v>249</v>
      </c>
      <c r="L2654">
        <v>298614</v>
      </c>
      <c r="N2654" s="2">
        <v>44215.541666666664</v>
      </c>
      <c r="O2654" t="s">
        <v>3912</v>
      </c>
      <c r="P2654" t="s">
        <v>3913</v>
      </c>
      <c r="Q2654">
        <v>8324</v>
      </c>
      <c r="S2654">
        <v>4673947</v>
      </c>
      <c r="T2654">
        <v>4673947</v>
      </c>
      <c r="U2654">
        <v>4673947</v>
      </c>
      <c r="V2654">
        <v>22</v>
      </c>
      <c r="W2654">
        <v>71</v>
      </c>
      <c r="X2654">
        <v>0</v>
      </c>
      <c r="Y2654">
        <v>23312</v>
      </c>
      <c r="Z2654">
        <v>2138</v>
      </c>
      <c r="AA2654">
        <v>25450</v>
      </c>
      <c r="AB2654" s="2">
        <v>45055.002986111111</v>
      </c>
      <c r="AC2654" t="s">
        <v>32</v>
      </c>
    </row>
    <row r="2655" spans="1:29" x14ac:dyDescent="0.35">
      <c r="A2655" s="1">
        <v>44215</v>
      </c>
      <c r="B2655" t="s">
        <v>88</v>
      </c>
      <c r="C2655">
        <v>476526</v>
      </c>
      <c r="D2655">
        <v>3927237</v>
      </c>
      <c r="F2655">
        <v>2213</v>
      </c>
      <c r="G2655">
        <v>17109</v>
      </c>
      <c r="H2655">
        <v>432</v>
      </c>
      <c r="J2655">
        <v>277</v>
      </c>
      <c r="L2655">
        <v>324203</v>
      </c>
      <c r="N2655" s="2">
        <v>44214.999305555553</v>
      </c>
      <c r="O2655" t="s">
        <v>3914</v>
      </c>
      <c r="P2655" t="s">
        <v>3863</v>
      </c>
      <c r="Q2655">
        <v>13749</v>
      </c>
      <c r="R2655">
        <v>17109</v>
      </c>
      <c r="S2655">
        <v>4403763</v>
      </c>
      <c r="T2655">
        <v>12454145</v>
      </c>
      <c r="U2655">
        <v>4403763</v>
      </c>
      <c r="V2655">
        <v>25</v>
      </c>
      <c r="W2655">
        <v>44</v>
      </c>
      <c r="X2655">
        <v>0</v>
      </c>
      <c r="Y2655">
        <v>10908</v>
      </c>
      <c r="Z2655">
        <v>3085</v>
      </c>
      <c r="AA2655">
        <v>55565</v>
      </c>
      <c r="AB2655" s="2">
        <v>45055.002986111111</v>
      </c>
      <c r="AC2655" t="s">
        <v>32</v>
      </c>
    </row>
    <row r="2656" spans="1:29" x14ac:dyDescent="0.35">
      <c r="A2656" s="1">
        <v>44215</v>
      </c>
      <c r="B2656" t="s">
        <v>90</v>
      </c>
      <c r="C2656">
        <v>330186</v>
      </c>
      <c r="D2656">
        <v>2731921</v>
      </c>
      <c r="F2656">
        <v>1875</v>
      </c>
      <c r="G2656">
        <v>30157</v>
      </c>
      <c r="H2656">
        <v>411</v>
      </c>
      <c r="L2656">
        <v>9456</v>
      </c>
      <c r="N2656" s="2">
        <v>44215.416666666664</v>
      </c>
      <c r="O2656" t="s">
        <v>3915</v>
      </c>
      <c r="P2656" t="s">
        <v>3916</v>
      </c>
      <c r="Q2656">
        <v>6650</v>
      </c>
      <c r="R2656">
        <v>30157</v>
      </c>
      <c r="S2656">
        <v>3062107</v>
      </c>
      <c r="T2656">
        <v>6510156</v>
      </c>
      <c r="U2656">
        <v>3062107</v>
      </c>
      <c r="V2656">
        <v>24</v>
      </c>
      <c r="W2656">
        <v>54</v>
      </c>
      <c r="X2656">
        <v>315</v>
      </c>
      <c r="Y2656">
        <v>7430</v>
      </c>
      <c r="Z2656">
        <v>1972</v>
      </c>
      <c r="AA2656">
        <v>29370</v>
      </c>
      <c r="AB2656" s="2">
        <v>45055.002986111111</v>
      </c>
      <c r="AC2656" t="s">
        <v>32</v>
      </c>
    </row>
    <row r="2657" spans="1:29" x14ac:dyDescent="0.35">
      <c r="A2657" s="1">
        <v>44215</v>
      </c>
      <c r="B2657" t="s">
        <v>93</v>
      </c>
      <c r="C2657">
        <v>34262</v>
      </c>
      <c r="F2657">
        <v>191</v>
      </c>
      <c r="G2657">
        <v>1269</v>
      </c>
      <c r="H2657">
        <v>68</v>
      </c>
      <c r="J2657">
        <v>27</v>
      </c>
      <c r="L2657">
        <v>12071</v>
      </c>
      <c r="N2657" s="2">
        <v>44214.999305555553</v>
      </c>
      <c r="O2657" t="s">
        <v>3917</v>
      </c>
      <c r="P2657" t="s">
        <v>3863</v>
      </c>
      <c r="Q2657">
        <v>519</v>
      </c>
      <c r="R2657">
        <v>1269</v>
      </c>
      <c r="S2657">
        <v>34262</v>
      </c>
      <c r="T2657">
        <v>1240789</v>
      </c>
      <c r="U2657">
        <v>34262</v>
      </c>
      <c r="V2657">
        <v>23</v>
      </c>
      <c r="W2657">
        <v>5</v>
      </c>
      <c r="X2657">
        <v>15</v>
      </c>
      <c r="Y2657">
        <v>0</v>
      </c>
      <c r="Z2657">
        <v>386</v>
      </c>
      <c r="AA2657">
        <v>5773</v>
      </c>
      <c r="AB2657" s="2">
        <v>45055.002986111111</v>
      </c>
      <c r="AC2657" t="s">
        <v>32</v>
      </c>
    </row>
    <row r="2658" spans="1:29" x14ac:dyDescent="0.35">
      <c r="A2658" s="1">
        <v>44215</v>
      </c>
      <c r="B2658" t="s">
        <v>95</v>
      </c>
      <c r="C2658">
        <v>587448</v>
      </c>
      <c r="F2658">
        <v>2055</v>
      </c>
      <c r="H2658">
        <v>413</v>
      </c>
      <c r="J2658">
        <v>228</v>
      </c>
      <c r="L2658">
        <v>442408</v>
      </c>
      <c r="N2658" s="2">
        <v>44215</v>
      </c>
      <c r="O2658" t="s">
        <v>3918</v>
      </c>
      <c r="P2658" t="s">
        <v>3812</v>
      </c>
      <c r="Q2658">
        <v>14735</v>
      </c>
      <c r="S2658">
        <v>587448</v>
      </c>
      <c r="T2658">
        <v>8987781</v>
      </c>
      <c r="U2658">
        <v>587448</v>
      </c>
      <c r="V2658">
        <v>26</v>
      </c>
      <c r="W2658">
        <v>49</v>
      </c>
      <c r="X2658">
        <v>0</v>
      </c>
      <c r="Y2658">
        <v>0</v>
      </c>
      <c r="Z2658">
        <v>2320</v>
      </c>
      <c r="AA2658">
        <v>19436</v>
      </c>
      <c r="AB2658" s="2">
        <v>45055.002986111111</v>
      </c>
      <c r="AC2658" t="s">
        <v>32</v>
      </c>
    </row>
    <row r="2659" spans="1:29" x14ac:dyDescent="0.35">
      <c r="A2659" s="1">
        <v>44215</v>
      </c>
      <c r="B2659" t="s">
        <v>97</v>
      </c>
      <c r="C2659">
        <v>448268</v>
      </c>
      <c r="D2659">
        <v>2726619</v>
      </c>
      <c r="F2659">
        <v>584</v>
      </c>
      <c r="G2659">
        <v>23517</v>
      </c>
      <c r="H2659">
        <v>110</v>
      </c>
      <c r="I2659">
        <v>4895</v>
      </c>
      <c r="L2659">
        <v>431096</v>
      </c>
      <c r="N2659" s="2">
        <v>44214.708333333336</v>
      </c>
      <c r="O2659" t="s">
        <v>3919</v>
      </c>
      <c r="P2659" t="s">
        <v>3920</v>
      </c>
      <c r="Q2659">
        <v>5945</v>
      </c>
      <c r="R2659">
        <v>23517</v>
      </c>
      <c r="S2659">
        <v>3174887</v>
      </c>
      <c r="T2659">
        <v>5895901</v>
      </c>
      <c r="U2659">
        <v>3174887</v>
      </c>
      <c r="V2659">
        <v>27</v>
      </c>
      <c r="W2659">
        <v>6</v>
      </c>
      <c r="X2659">
        <v>89</v>
      </c>
      <c r="Y2659">
        <v>3887</v>
      </c>
      <c r="Z2659">
        <v>919</v>
      </c>
      <c r="AA2659">
        <v>12684</v>
      </c>
      <c r="AB2659" s="2">
        <v>45055.002986111111</v>
      </c>
      <c r="AC2659" t="s">
        <v>32</v>
      </c>
    </row>
    <row r="2660" spans="1:29" x14ac:dyDescent="0.35">
      <c r="A2660" s="1">
        <v>44215</v>
      </c>
      <c r="B2660" t="s">
        <v>100</v>
      </c>
      <c r="C2660">
        <v>440197</v>
      </c>
      <c r="D2660">
        <v>1725757</v>
      </c>
      <c r="F2660">
        <v>2392</v>
      </c>
      <c r="H2660">
        <v>551</v>
      </c>
      <c r="J2660">
        <v>299</v>
      </c>
      <c r="N2660" s="2">
        <v>44215.040972222225</v>
      </c>
      <c r="O2660" t="s">
        <v>3921</v>
      </c>
      <c r="P2660" t="s">
        <v>3922</v>
      </c>
      <c r="Q2660">
        <v>6263</v>
      </c>
      <c r="S2660">
        <v>2165954</v>
      </c>
      <c r="T2660">
        <v>3959087</v>
      </c>
      <c r="U2660">
        <v>2165954</v>
      </c>
      <c r="V2660">
        <v>29</v>
      </c>
      <c r="W2660">
        <v>7</v>
      </c>
      <c r="X2660">
        <v>0</v>
      </c>
      <c r="Y2660">
        <v>2890</v>
      </c>
      <c r="Z2660">
        <v>1357</v>
      </c>
      <c r="AA2660">
        <v>11890</v>
      </c>
      <c r="AB2660" s="2">
        <v>45055.002986111111</v>
      </c>
      <c r="AC2660" t="s">
        <v>32</v>
      </c>
    </row>
    <row r="2661" spans="1:29" x14ac:dyDescent="0.35">
      <c r="A2661" s="1">
        <v>44215</v>
      </c>
      <c r="B2661" t="s">
        <v>103</v>
      </c>
      <c r="C2661">
        <v>129</v>
      </c>
      <c r="D2661">
        <v>17429</v>
      </c>
      <c r="G2661">
        <v>4</v>
      </c>
      <c r="L2661">
        <v>29</v>
      </c>
      <c r="N2661" s="2">
        <v>44212</v>
      </c>
      <c r="O2661" t="s">
        <v>3923</v>
      </c>
      <c r="P2661" t="s">
        <v>3840</v>
      </c>
      <c r="Q2661">
        <v>2</v>
      </c>
      <c r="R2661">
        <v>4</v>
      </c>
      <c r="S2661">
        <v>17558</v>
      </c>
      <c r="T2661">
        <v>17558</v>
      </c>
      <c r="U2661">
        <v>17558</v>
      </c>
      <c r="V2661">
        <v>69</v>
      </c>
      <c r="W2661">
        <v>0</v>
      </c>
      <c r="X2661">
        <v>0</v>
      </c>
      <c r="Y2661">
        <v>0</v>
      </c>
      <c r="Z2661">
        <v>1</v>
      </c>
      <c r="AA2661">
        <v>1</v>
      </c>
      <c r="AB2661" s="2">
        <v>45055.002986111111</v>
      </c>
      <c r="AC2661" t="s">
        <v>32</v>
      </c>
    </row>
    <row r="2662" spans="1:29" x14ac:dyDescent="0.35">
      <c r="A2662" s="1">
        <v>44215</v>
      </c>
      <c r="B2662" t="s">
        <v>106</v>
      </c>
      <c r="C2662">
        <v>255125</v>
      </c>
      <c r="D2662">
        <v>1256115</v>
      </c>
      <c r="F2662">
        <v>1280</v>
      </c>
      <c r="G2662">
        <v>8546</v>
      </c>
      <c r="H2662">
        <v>329</v>
      </c>
      <c r="J2662">
        <v>192</v>
      </c>
      <c r="L2662">
        <v>207769</v>
      </c>
      <c r="N2662" s="2">
        <v>44214</v>
      </c>
      <c r="O2662" t="s">
        <v>3924</v>
      </c>
      <c r="P2662" t="s">
        <v>3894</v>
      </c>
      <c r="Q2662">
        <v>5574</v>
      </c>
      <c r="R2662">
        <v>8546</v>
      </c>
      <c r="S2662">
        <v>1511240</v>
      </c>
      <c r="T2662">
        <v>1511240</v>
      </c>
      <c r="U2662">
        <v>1511240</v>
      </c>
      <c r="V2662">
        <v>28</v>
      </c>
      <c r="W2662">
        <v>50</v>
      </c>
      <c r="X2662">
        <v>0</v>
      </c>
      <c r="Y2662">
        <v>0</v>
      </c>
      <c r="Z2662">
        <v>1193</v>
      </c>
      <c r="AA2662">
        <v>1193</v>
      </c>
      <c r="AB2662" s="2">
        <v>45055.002986111111</v>
      </c>
      <c r="AC2662" t="s">
        <v>32</v>
      </c>
    </row>
    <row r="2663" spans="1:29" x14ac:dyDescent="0.35">
      <c r="A2663" s="1">
        <v>44215</v>
      </c>
      <c r="B2663" t="s">
        <v>108</v>
      </c>
      <c r="C2663">
        <v>89864</v>
      </c>
      <c r="F2663">
        <v>163</v>
      </c>
      <c r="G2663">
        <v>3992</v>
      </c>
      <c r="H2663">
        <v>26</v>
      </c>
      <c r="J2663">
        <v>13</v>
      </c>
      <c r="L2663">
        <v>83825</v>
      </c>
      <c r="N2663" s="2">
        <v>44215.082638888889</v>
      </c>
      <c r="O2663" t="s">
        <v>3925</v>
      </c>
      <c r="P2663" t="s">
        <v>3890</v>
      </c>
      <c r="Q2663">
        <v>1093</v>
      </c>
      <c r="R2663">
        <v>3992</v>
      </c>
      <c r="S2663">
        <v>89864</v>
      </c>
      <c r="T2663">
        <v>883672</v>
      </c>
      <c r="U2663">
        <v>89864</v>
      </c>
      <c r="V2663">
        <v>30</v>
      </c>
      <c r="W2663">
        <v>0</v>
      </c>
      <c r="X2663">
        <v>18</v>
      </c>
      <c r="Y2663">
        <v>0</v>
      </c>
      <c r="Z2663">
        <v>288</v>
      </c>
      <c r="AA2663">
        <v>2260</v>
      </c>
      <c r="AB2663" s="2">
        <v>45055.002986111111</v>
      </c>
      <c r="AC2663" t="s">
        <v>32</v>
      </c>
    </row>
    <row r="2664" spans="1:29" x14ac:dyDescent="0.35">
      <c r="A2664" s="1">
        <v>44215</v>
      </c>
      <c r="B2664" t="s">
        <v>110</v>
      </c>
      <c r="C2664">
        <v>684497</v>
      </c>
      <c r="F2664">
        <v>3881</v>
      </c>
      <c r="H2664">
        <v>861</v>
      </c>
      <c r="N2664" s="2">
        <v>44215.5</v>
      </c>
      <c r="O2664" t="s">
        <v>3926</v>
      </c>
      <c r="P2664" t="s">
        <v>3927</v>
      </c>
      <c r="Q2664">
        <v>8139</v>
      </c>
      <c r="S2664">
        <v>684497</v>
      </c>
      <c r="T2664">
        <v>7724213</v>
      </c>
      <c r="U2664">
        <v>684497</v>
      </c>
      <c r="V2664">
        <v>37</v>
      </c>
      <c r="W2664">
        <v>56</v>
      </c>
      <c r="X2664">
        <v>0</v>
      </c>
      <c r="Y2664">
        <v>0</v>
      </c>
      <c r="Z2664">
        <v>9860</v>
      </c>
      <c r="AA2664">
        <v>31361</v>
      </c>
      <c r="AB2664" s="2">
        <v>45055.002986111111</v>
      </c>
      <c r="AC2664" t="s">
        <v>32</v>
      </c>
    </row>
    <row r="2665" spans="1:29" x14ac:dyDescent="0.35">
      <c r="A2665" s="1">
        <v>44215</v>
      </c>
      <c r="B2665" t="s">
        <v>113</v>
      </c>
      <c r="C2665">
        <v>96071</v>
      </c>
      <c r="D2665">
        <v>292434</v>
      </c>
      <c r="F2665">
        <v>88</v>
      </c>
      <c r="G2665">
        <v>3719</v>
      </c>
      <c r="H2665">
        <v>9</v>
      </c>
      <c r="I2665">
        <v>539</v>
      </c>
      <c r="L2665">
        <v>93451</v>
      </c>
      <c r="N2665" s="2">
        <v>44215.082638888889</v>
      </c>
      <c r="O2665" t="s">
        <v>3928</v>
      </c>
      <c r="P2665" t="s">
        <v>3890</v>
      </c>
      <c r="Q2665">
        <v>1408</v>
      </c>
      <c r="R2665">
        <v>3719</v>
      </c>
      <c r="S2665">
        <v>388505</v>
      </c>
      <c r="T2665">
        <v>1307962</v>
      </c>
      <c r="U2665">
        <v>388505</v>
      </c>
      <c r="V2665">
        <v>38</v>
      </c>
      <c r="W2665">
        <v>13</v>
      </c>
      <c r="X2665">
        <v>9</v>
      </c>
      <c r="Y2665">
        <v>269</v>
      </c>
      <c r="Z2665">
        <v>137</v>
      </c>
      <c r="AA2665">
        <v>1242</v>
      </c>
      <c r="AB2665" s="2">
        <v>45055.002986111111</v>
      </c>
      <c r="AC2665" t="s">
        <v>32</v>
      </c>
    </row>
    <row r="2666" spans="1:29" x14ac:dyDescent="0.35">
      <c r="A2666" s="1">
        <v>44215</v>
      </c>
      <c r="B2666" t="s">
        <v>115</v>
      </c>
      <c r="C2666">
        <v>182418</v>
      </c>
      <c r="D2666">
        <v>704113</v>
      </c>
      <c r="F2666">
        <v>429</v>
      </c>
      <c r="G2666">
        <v>5590</v>
      </c>
      <c r="L2666">
        <v>127221</v>
      </c>
      <c r="N2666" s="2">
        <v>44214.895833333336</v>
      </c>
      <c r="O2666" t="s">
        <v>3929</v>
      </c>
      <c r="P2666" t="s">
        <v>3930</v>
      </c>
      <c r="Q2666">
        <v>1842</v>
      </c>
      <c r="R2666">
        <v>5590</v>
      </c>
      <c r="S2666">
        <v>886531</v>
      </c>
      <c r="T2666">
        <v>1944011</v>
      </c>
      <c r="U2666">
        <v>886531</v>
      </c>
      <c r="V2666">
        <v>31</v>
      </c>
      <c r="W2666">
        <v>5</v>
      </c>
      <c r="X2666">
        <v>15</v>
      </c>
      <c r="Y2666">
        <v>335</v>
      </c>
      <c r="Z2666">
        <v>440</v>
      </c>
      <c r="AA2666">
        <v>2267</v>
      </c>
      <c r="AB2666" s="2">
        <v>45055.002986111111</v>
      </c>
      <c r="AC2666" t="s">
        <v>32</v>
      </c>
    </row>
    <row r="2667" spans="1:29" x14ac:dyDescent="0.35">
      <c r="A2667" s="1">
        <v>44215</v>
      </c>
      <c r="B2667" t="s">
        <v>118</v>
      </c>
      <c r="C2667">
        <v>58709</v>
      </c>
      <c r="D2667">
        <v>527068</v>
      </c>
      <c r="F2667">
        <v>254</v>
      </c>
      <c r="G2667">
        <v>971</v>
      </c>
      <c r="I2667">
        <v>315</v>
      </c>
      <c r="L2667">
        <v>51645</v>
      </c>
      <c r="N2667" s="2">
        <v>44215.375</v>
      </c>
      <c r="O2667" t="s">
        <v>3931</v>
      </c>
      <c r="P2667" t="s">
        <v>3932</v>
      </c>
      <c r="Q2667">
        <v>938</v>
      </c>
      <c r="R2667">
        <v>971</v>
      </c>
      <c r="S2667">
        <v>585777</v>
      </c>
      <c r="T2667">
        <v>1158106</v>
      </c>
      <c r="U2667">
        <v>585777</v>
      </c>
      <c r="V2667">
        <v>33</v>
      </c>
      <c r="W2667">
        <v>5</v>
      </c>
      <c r="X2667">
        <v>14</v>
      </c>
      <c r="Y2667">
        <v>3645</v>
      </c>
      <c r="Z2667">
        <v>845</v>
      </c>
      <c r="AA2667">
        <v>5710</v>
      </c>
      <c r="AB2667" s="2">
        <v>45055.002986111111</v>
      </c>
      <c r="AC2667" t="s">
        <v>32</v>
      </c>
    </row>
    <row r="2668" spans="1:29" x14ac:dyDescent="0.35">
      <c r="A2668" s="1">
        <v>44215</v>
      </c>
      <c r="B2668" t="s">
        <v>121</v>
      </c>
      <c r="C2668">
        <v>635702</v>
      </c>
      <c r="D2668">
        <v>8229589</v>
      </c>
      <c r="F2668">
        <v>3506</v>
      </c>
      <c r="G2668">
        <v>54802</v>
      </c>
      <c r="H2668">
        <v>643</v>
      </c>
      <c r="J2668">
        <v>429</v>
      </c>
      <c r="N2668" s="2">
        <v>44215</v>
      </c>
      <c r="O2668" t="s">
        <v>3933</v>
      </c>
      <c r="P2668" t="s">
        <v>3812</v>
      </c>
      <c r="Q2668">
        <v>20512</v>
      </c>
      <c r="R2668">
        <v>54802</v>
      </c>
      <c r="S2668">
        <v>8865291</v>
      </c>
      <c r="T2668">
        <v>8865291</v>
      </c>
      <c r="U2668">
        <v>8865291</v>
      </c>
      <c r="V2668">
        <v>34</v>
      </c>
      <c r="W2668">
        <v>54</v>
      </c>
      <c r="X2668">
        <v>236</v>
      </c>
      <c r="Y2668">
        <v>168877</v>
      </c>
      <c r="Z2668">
        <v>4628</v>
      </c>
      <c r="AA2668">
        <v>173505</v>
      </c>
      <c r="AB2668" s="2">
        <v>45055.002986111111</v>
      </c>
      <c r="AC2668" t="s">
        <v>32</v>
      </c>
    </row>
    <row r="2669" spans="1:29" x14ac:dyDescent="0.35">
      <c r="A2669" s="1">
        <v>44215</v>
      </c>
      <c r="B2669" t="s">
        <v>123</v>
      </c>
      <c r="C2669">
        <v>164954</v>
      </c>
      <c r="F2669">
        <v>643</v>
      </c>
      <c r="G2669">
        <v>11210</v>
      </c>
      <c r="L2669">
        <v>88982</v>
      </c>
      <c r="N2669" s="2">
        <v>44215.745138888888</v>
      </c>
      <c r="O2669" t="s">
        <v>3934</v>
      </c>
      <c r="P2669" t="s">
        <v>3935</v>
      </c>
      <c r="Q2669">
        <v>2975</v>
      </c>
      <c r="R2669">
        <v>11210</v>
      </c>
      <c r="S2669">
        <v>164954</v>
      </c>
      <c r="T2669">
        <v>2175023</v>
      </c>
      <c r="U2669">
        <v>164954</v>
      </c>
      <c r="V2669">
        <v>35</v>
      </c>
      <c r="W2669">
        <v>17</v>
      </c>
      <c r="X2669">
        <v>35</v>
      </c>
      <c r="Y2669">
        <v>0</v>
      </c>
      <c r="Z2669">
        <v>691</v>
      </c>
      <c r="AA2669">
        <v>11059</v>
      </c>
      <c r="AB2669" s="2">
        <v>45055.002986111111</v>
      </c>
      <c r="AC2669" t="s">
        <v>32</v>
      </c>
    </row>
    <row r="2670" spans="1:29" x14ac:dyDescent="0.35">
      <c r="A2670" s="1">
        <v>44215</v>
      </c>
      <c r="B2670" t="s">
        <v>126</v>
      </c>
      <c r="C2670">
        <v>263972</v>
      </c>
      <c r="D2670">
        <v>1019197</v>
      </c>
      <c r="F2670">
        <v>1716</v>
      </c>
      <c r="H2670">
        <v>404</v>
      </c>
      <c r="J2670">
        <v>289</v>
      </c>
      <c r="N2670" s="2">
        <v>44214</v>
      </c>
      <c r="O2670" t="s">
        <v>3936</v>
      </c>
      <c r="P2670" t="s">
        <v>3894</v>
      </c>
      <c r="Q2670">
        <v>3792</v>
      </c>
      <c r="S2670">
        <v>1283169</v>
      </c>
      <c r="T2670">
        <v>2350428</v>
      </c>
      <c r="U2670">
        <v>1283169</v>
      </c>
      <c r="V2670">
        <v>32</v>
      </c>
      <c r="W2670">
        <v>8</v>
      </c>
      <c r="X2670">
        <v>0</v>
      </c>
      <c r="Y2670">
        <v>1479</v>
      </c>
      <c r="Z2670">
        <v>1178</v>
      </c>
      <c r="AA2670">
        <v>11156</v>
      </c>
      <c r="AB2670" s="2">
        <v>45055.002986111111</v>
      </c>
      <c r="AC2670" t="s">
        <v>32</v>
      </c>
    </row>
    <row r="2671" spans="1:29" x14ac:dyDescent="0.35">
      <c r="A2671" s="1">
        <v>44215</v>
      </c>
      <c r="B2671" t="s">
        <v>128</v>
      </c>
      <c r="C2671">
        <v>1258087</v>
      </c>
      <c r="F2671">
        <v>9236</v>
      </c>
      <c r="H2671">
        <v>1614</v>
      </c>
      <c r="J2671">
        <v>1049</v>
      </c>
      <c r="N2671" s="2">
        <v>44214.583333333336</v>
      </c>
      <c r="O2671" t="s">
        <v>3937</v>
      </c>
      <c r="P2671" t="s">
        <v>3853</v>
      </c>
      <c r="S2671">
        <v>1258087</v>
      </c>
      <c r="T2671">
        <v>29342972</v>
      </c>
      <c r="U2671">
        <v>1258087</v>
      </c>
      <c r="V2671">
        <v>36</v>
      </c>
      <c r="W2671">
        <v>172</v>
      </c>
      <c r="X2671">
        <v>0</v>
      </c>
      <c r="Y2671">
        <v>0</v>
      </c>
      <c r="Z2671">
        <v>12512</v>
      </c>
      <c r="AA2671">
        <v>177269</v>
      </c>
      <c r="AB2671" s="2">
        <v>45055.002986111111</v>
      </c>
      <c r="AC2671" t="s">
        <v>32</v>
      </c>
    </row>
    <row r="2672" spans="1:29" x14ac:dyDescent="0.35">
      <c r="A2672" s="1">
        <v>44215</v>
      </c>
      <c r="B2672" t="s">
        <v>131</v>
      </c>
      <c r="C2672">
        <v>836055</v>
      </c>
      <c r="F2672">
        <v>3643</v>
      </c>
      <c r="G2672">
        <v>43605</v>
      </c>
      <c r="H2672">
        <v>885</v>
      </c>
      <c r="I2672">
        <v>6391</v>
      </c>
      <c r="J2672">
        <v>573</v>
      </c>
      <c r="L2672">
        <v>694905</v>
      </c>
      <c r="N2672" s="2">
        <v>44215.583333333336</v>
      </c>
      <c r="O2672" t="s">
        <v>3938</v>
      </c>
      <c r="P2672" t="s">
        <v>3865</v>
      </c>
      <c r="Q2672">
        <v>10336</v>
      </c>
      <c r="R2672">
        <v>43605</v>
      </c>
      <c r="S2672">
        <v>836055</v>
      </c>
      <c r="T2672">
        <v>8554113</v>
      </c>
      <c r="U2672">
        <v>836055</v>
      </c>
      <c r="V2672">
        <v>39</v>
      </c>
      <c r="W2672">
        <v>55</v>
      </c>
      <c r="X2672">
        <v>254</v>
      </c>
      <c r="Y2672">
        <v>0</v>
      </c>
      <c r="Z2672">
        <v>4989</v>
      </c>
      <c r="AA2672">
        <v>38468</v>
      </c>
      <c r="AB2672" s="2">
        <v>45055.002986111111</v>
      </c>
      <c r="AC2672" t="s">
        <v>32</v>
      </c>
    </row>
    <row r="2673" spans="1:29" x14ac:dyDescent="0.35">
      <c r="A2673" s="1">
        <v>44215</v>
      </c>
      <c r="B2673" t="s">
        <v>134</v>
      </c>
      <c r="C2673">
        <v>358374</v>
      </c>
      <c r="D2673">
        <v>2601000</v>
      </c>
      <c r="E2673">
        <v>4695</v>
      </c>
      <c r="F2673">
        <v>1866</v>
      </c>
      <c r="G2673">
        <v>20095</v>
      </c>
      <c r="H2673">
        <v>499</v>
      </c>
      <c r="L2673">
        <v>319201</v>
      </c>
      <c r="O2673" t="s">
        <v>3939</v>
      </c>
      <c r="Q2673">
        <v>3037</v>
      </c>
      <c r="R2673">
        <v>20095</v>
      </c>
      <c r="S2673">
        <v>2964069</v>
      </c>
      <c r="T2673">
        <v>2959374</v>
      </c>
      <c r="U2673">
        <v>2959374</v>
      </c>
      <c r="V2673">
        <v>40</v>
      </c>
      <c r="W2673">
        <v>43</v>
      </c>
      <c r="X2673">
        <v>32</v>
      </c>
      <c r="Y2673">
        <v>0</v>
      </c>
      <c r="Z2673">
        <v>1558</v>
      </c>
      <c r="AA2673">
        <v>1558</v>
      </c>
      <c r="AB2673" s="2">
        <v>45055.002986111111</v>
      </c>
      <c r="AC2673" t="s">
        <v>32</v>
      </c>
    </row>
    <row r="2674" spans="1:29" x14ac:dyDescent="0.35">
      <c r="A2674" s="1">
        <v>44215</v>
      </c>
      <c r="B2674" t="s">
        <v>136</v>
      </c>
      <c r="C2674">
        <v>133851</v>
      </c>
      <c r="F2674">
        <v>418</v>
      </c>
      <c r="G2674">
        <v>7198</v>
      </c>
      <c r="H2674">
        <v>101</v>
      </c>
      <c r="J2674">
        <v>59</v>
      </c>
      <c r="N2674" s="2">
        <v>44214.125694444447</v>
      </c>
      <c r="O2674" t="s">
        <v>3940</v>
      </c>
      <c r="P2674" t="s">
        <v>3941</v>
      </c>
      <c r="Q2674">
        <v>1803</v>
      </c>
      <c r="R2674">
        <v>7198</v>
      </c>
      <c r="S2674">
        <v>133851</v>
      </c>
      <c r="T2674">
        <v>2919566</v>
      </c>
      <c r="U2674">
        <v>133851</v>
      </c>
      <c r="V2674">
        <v>41</v>
      </c>
      <c r="W2674">
        <v>3</v>
      </c>
      <c r="X2674">
        <v>0</v>
      </c>
      <c r="Y2674">
        <v>0</v>
      </c>
      <c r="Z2674">
        <v>646</v>
      </c>
      <c r="AA2674">
        <v>0</v>
      </c>
      <c r="AB2674" s="2">
        <v>45055.002986111111</v>
      </c>
      <c r="AC2674" t="s">
        <v>32</v>
      </c>
    </row>
    <row r="2675" spans="1:29" x14ac:dyDescent="0.35">
      <c r="A2675" s="1">
        <v>44215</v>
      </c>
      <c r="B2675" t="s">
        <v>139</v>
      </c>
      <c r="C2675">
        <v>777186</v>
      </c>
      <c r="D2675">
        <v>3494279</v>
      </c>
      <c r="F2675">
        <v>4593</v>
      </c>
      <c r="H2675">
        <v>918</v>
      </c>
      <c r="J2675">
        <v>564</v>
      </c>
      <c r="L2675">
        <v>598433</v>
      </c>
      <c r="N2675" s="2">
        <v>44215.5</v>
      </c>
      <c r="O2675" t="s">
        <v>3942</v>
      </c>
      <c r="P2675" t="s">
        <v>3927</v>
      </c>
      <c r="Q2675">
        <v>19467</v>
      </c>
      <c r="S2675">
        <v>4271465</v>
      </c>
      <c r="T2675">
        <v>8584679</v>
      </c>
      <c r="U2675">
        <v>4271465</v>
      </c>
      <c r="V2675">
        <v>42</v>
      </c>
      <c r="W2675">
        <v>77</v>
      </c>
      <c r="X2675">
        <v>0</v>
      </c>
      <c r="Y2675">
        <v>12563</v>
      </c>
      <c r="Z2675">
        <v>5341</v>
      </c>
      <c r="AA2675">
        <v>47779</v>
      </c>
      <c r="AB2675" s="2">
        <v>45055.002986111111</v>
      </c>
      <c r="AC2675" t="s">
        <v>32</v>
      </c>
    </row>
    <row r="2676" spans="1:29" x14ac:dyDescent="0.35">
      <c r="A2676" s="1">
        <v>44215</v>
      </c>
      <c r="B2676" t="s">
        <v>142</v>
      </c>
      <c r="C2676">
        <v>88373</v>
      </c>
      <c r="D2676">
        <v>305972</v>
      </c>
      <c r="F2676">
        <v>351</v>
      </c>
      <c r="H2676">
        <v>46</v>
      </c>
      <c r="J2676">
        <v>49</v>
      </c>
      <c r="L2676">
        <v>73760</v>
      </c>
      <c r="N2676" s="2">
        <v>44215</v>
      </c>
      <c r="O2676" t="s">
        <v>3943</v>
      </c>
      <c r="P2676" t="s">
        <v>3812</v>
      </c>
      <c r="Q2676">
        <v>1703</v>
      </c>
      <c r="S2676">
        <v>394345</v>
      </c>
      <c r="T2676">
        <v>394345</v>
      </c>
      <c r="U2676">
        <v>394345</v>
      </c>
      <c r="V2676">
        <v>72</v>
      </c>
      <c r="W2676">
        <v>0</v>
      </c>
      <c r="X2676">
        <v>0</v>
      </c>
      <c r="Y2676">
        <v>0</v>
      </c>
      <c r="Z2676">
        <v>434</v>
      </c>
      <c r="AA2676">
        <v>434</v>
      </c>
      <c r="AB2676" s="2">
        <v>45055.002986111111</v>
      </c>
      <c r="AC2676" t="s">
        <v>32</v>
      </c>
    </row>
    <row r="2677" spans="1:29" x14ac:dyDescent="0.35">
      <c r="A2677" s="1">
        <v>44215</v>
      </c>
      <c r="B2677" t="s">
        <v>144</v>
      </c>
      <c r="C2677">
        <v>107066</v>
      </c>
      <c r="D2677">
        <v>596818</v>
      </c>
      <c r="F2677">
        <v>366</v>
      </c>
      <c r="G2677">
        <v>7650</v>
      </c>
      <c r="H2677">
        <v>50</v>
      </c>
      <c r="J2677">
        <v>37</v>
      </c>
      <c r="N2677" s="2">
        <v>44215.541666666664</v>
      </c>
      <c r="O2677" t="s">
        <v>3944</v>
      </c>
      <c r="P2677" t="s">
        <v>3913</v>
      </c>
      <c r="Q2677">
        <v>2045</v>
      </c>
      <c r="R2677">
        <v>7650</v>
      </c>
      <c r="S2677">
        <v>703884</v>
      </c>
      <c r="T2677">
        <v>2298001</v>
      </c>
      <c r="U2677">
        <v>703884</v>
      </c>
      <c r="V2677">
        <v>44</v>
      </c>
      <c r="W2677">
        <v>12</v>
      </c>
      <c r="X2677">
        <v>218</v>
      </c>
      <c r="Y2677">
        <v>1196</v>
      </c>
      <c r="Z2677">
        <v>361</v>
      </c>
      <c r="AA2677">
        <v>8736</v>
      </c>
      <c r="AB2677" s="2">
        <v>45055.002986111111</v>
      </c>
      <c r="AC2677" t="s">
        <v>32</v>
      </c>
    </row>
    <row r="2678" spans="1:29" x14ac:dyDescent="0.35">
      <c r="A2678" s="1">
        <v>44215</v>
      </c>
      <c r="B2678" t="s">
        <v>147</v>
      </c>
      <c r="C2678">
        <v>394318</v>
      </c>
      <c r="D2678">
        <v>3378623</v>
      </c>
      <c r="F2678">
        <v>2353</v>
      </c>
      <c r="G2678">
        <v>16511</v>
      </c>
      <c r="H2678">
        <v>483</v>
      </c>
      <c r="J2678">
        <v>313</v>
      </c>
      <c r="L2678">
        <v>177738</v>
      </c>
      <c r="N2678" s="2">
        <v>44213.999305555553</v>
      </c>
      <c r="O2678" s="3" t="s">
        <v>3945</v>
      </c>
      <c r="P2678" t="s">
        <v>3946</v>
      </c>
      <c r="Q2678">
        <v>6259</v>
      </c>
      <c r="R2678">
        <v>16511</v>
      </c>
      <c r="S2678">
        <v>3772941</v>
      </c>
      <c r="T2678">
        <v>3772941</v>
      </c>
      <c r="U2678">
        <v>3772941</v>
      </c>
      <c r="V2678">
        <v>45</v>
      </c>
      <c r="W2678">
        <v>11</v>
      </c>
      <c r="X2678">
        <v>37</v>
      </c>
      <c r="Y2678">
        <v>24622</v>
      </c>
      <c r="Z2678">
        <v>2854</v>
      </c>
      <c r="AA2678">
        <v>27476</v>
      </c>
      <c r="AB2678" s="2">
        <v>45055.002986111111</v>
      </c>
      <c r="AC2678" t="s">
        <v>32</v>
      </c>
    </row>
    <row r="2679" spans="1:29" x14ac:dyDescent="0.35">
      <c r="A2679" s="1">
        <v>44215</v>
      </c>
      <c r="B2679" t="s">
        <v>150</v>
      </c>
      <c r="C2679">
        <v>105786</v>
      </c>
      <c r="D2679">
        <v>286539</v>
      </c>
      <c r="F2679">
        <v>200</v>
      </c>
      <c r="G2679">
        <v>6092</v>
      </c>
      <c r="H2679">
        <v>35</v>
      </c>
      <c r="J2679">
        <v>27</v>
      </c>
      <c r="L2679">
        <v>99887</v>
      </c>
      <c r="N2679" s="2">
        <v>44214.583333333336</v>
      </c>
      <c r="O2679" t="s">
        <v>3947</v>
      </c>
      <c r="P2679" t="s">
        <v>3853</v>
      </c>
      <c r="Q2679">
        <v>1667</v>
      </c>
      <c r="R2679">
        <v>6092</v>
      </c>
      <c r="S2679">
        <v>392325</v>
      </c>
      <c r="T2679">
        <v>631474</v>
      </c>
      <c r="U2679">
        <v>392325</v>
      </c>
      <c r="V2679">
        <v>46</v>
      </c>
      <c r="W2679">
        <v>0</v>
      </c>
      <c r="X2679">
        <v>10</v>
      </c>
      <c r="Y2679">
        <v>334</v>
      </c>
      <c r="Z2679">
        <v>127</v>
      </c>
      <c r="AA2679">
        <v>794</v>
      </c>
      <c r="AB2679" s="2">
        <v>45055.002986111111</v>
      </c>
      <c r="AC2679" t="s">
        <v>32</v>
      </c>
    </row>
    <row r="2680" spans="1:29" x14ac:dyDescent="0.35">
      <c r="A2680" s="1">
        <v>44215</v>
      </c>
      <c r="B2680" t="s">
        <v>152</v>
      </c>
      <c r="C2680">
        <v>689808</v>
      </c>
      <c r="F2680">
        <v>2775</v>
      </c>
      <c r="G2680">
        <v>16134</v>
      </c>
      <c r="H2680">
        <v>693</v>
      </c>
      <c r="J2680">
        <v>404</v>
      </c>
      <c r="L2680">
        <v>624306</v>
      </c>
      <c r="N2680" s="2">
        <v>44215.625</v>
      </c>
      <c r="O2680" t="s">
        <v>3948</v>
      </c>
      <c r="P2680" t="s">
        <v>3949</v>
      </c>
      <c r="Q2680">
        <v>8470</v>
      </c>
      <c r="R2680">
        <v>16134</v>
      </c>
      <c r="S2680">
        <v>689808</v>
      </c>
      <c r="T2680">
        <v>6056533</v>
      </c>
      <c r="U2680">
        <v>689808</v>
      </c>
      <c r="V2680">
        <v>47</v>
      </c>
      <c r="W2680">
        <v>40</v>
      </c>
      <c r="X2680">
        <v>73</v>
      </c>
      <c r="Y2680">
        <v>0</v>
      </c>
      <c r="Z2680">
        <v>2057</v>
      </c>
      <c r="AA2680">
        <v>11986</v>
      </c>
      <c r="AB2680" s="2">
        <v>45055.002986111111</v>
      </c>
      <c r="AC2680" t="s">
        <v>32</v>
      </c>
    </row>
    <row r="2681" spans="1:29" x14ac:dyDescent="0.35">
      <c r="A2681" s="1">
        <v>44215</v>
      </c>
      <c r="B2681" t="s">
        <v>155</v>
      </c>
      <c r="C2681">
        <v>2135028</v>
      </c>
      <c r="F2681">
        <v>13928</v>
      </c>
      <c r="H2681">
        <v>3619</v>
      </c>
      <c r="L2681">
        <v>1711009</v>
      </c>
      <c r="N2681" s="2">
        <v>44215.652777777781</v>
      </c>
      <c r="O2681" t="s">
        <v>3950</v>
      </c>
      <c r="P2681" t="s">
        <v>3951</v>
      </c>
      <c r="Q2681">
        <v>32394</v>
      </c>
      <c r="S2681">
        <v>2135028</v>
      </c>
      <c r="T2681">
        <v>15935036</v>
      </c>
      <c r="U2681">
        <v>2135028</v>
      </c>
      <c r="V2681">
        <v>48</v>
      </c>
      <c r="W2681">
        <v>310</v>
      </c>
      <c r="X2681">
        <v>0</v>
      </c>
      <c r="Y2681">
        <v>0</v>
      </c>
      <c r="Z2681">
        <v>9476</v>
      </c>
      <c r="AA2681">
        <v>57357</v>
      </c>
      <c r="AB2681" s="2">
        <v>45055.002986111111</v>
      </c>
      <c r="AC2681" t="s">
        <v>32</v>
      </c>
    </row>
    <row r="2682" spans="1:29" x14ac:dyDescent="0.35">
      <c r="A2682" s="1">
        <v>44215</v>
      </c>
      <c r="B2682" t="s">
        <v>158</v>
      </c>
      <c r="C2682">
        <v>326221</v>
      </c>
      <c r="D2682">
        <v>1385896</v>
      </c>
      <c r="F2682">
        <v>638</v>
      </c>
      <c r="G2682">
        <v>12645</v>
      </c>
      <c r="H2682">
        <v>216</v>
      </c>
      <c r="I2682">
        <v>1994</v>
      </c>
      <c r="K2682">
        <v>681</v>
      </c>
      <c r="L2682">
        <v>269487</v>
      </c>
      <c r="N2682" s="2">
        <v>44215.413194444445</v>
      </c>
      <c r="O2682" t="s">
        <v>3952</v>
      </c>
      <c r="P2682" t="s">
        <v>3953</v>
      </c>
      <c r="Q2682">
        <v>1507</v>
      </c>
      <c r="R2682">
        <v>12645</v>
      </c>
      <c r="S2682">
        <v>1712117</v>
      </c>
      <c r="T2682">
        <v>2472897</v>
      </c>
      <c r="U2682">
        <v>1712117</v>
      </c>
      <c r="V2682">
        <v>49</v>
      </c>
      <c r="W2682">
        <v>7</v>
      </c>
      <c r="X2682">
        <v>69</v>
      </c>
      <c r="Y2682">
        <v>2760</v>
      </c>
      <c r="Z2682">
        <v>1302</v>
      </c>
      <c r="AA2682">
        <v>7224</v>
      </c>
      <c r="AB2682" s="2">
        <v>45055.002986111111</v>
      </c>
      <c r="AC2682" t="s">
        <v>32</v>
      </c>
    </row>
    <row r="2683" spans="1:29" x14ac:dyDescent="0.35">
      <c r="A2683" s="1">
        <v>44215</v>
      </c>
      <c r="B2683" t="s">
        <v>161</v>
      </c>
      <c r="C2683">
        <v>451076</v>
      </c>
      <c r="E2683">
        <v>350</v>
      </c>
      <c r="F2683">
        <v>3173</v>
      </c>
      <c r="G2683">
        <v>20066</v>
      </c>
      <c r="H2683">
        <v>588</v>
      </c>
      <c r="J2683">
        <v>347</v>
      </c>
      <c r="N2683" s="2">
        <v>44214.708333333336</v>
      </c>
      <c r="O2683" t="s">
        <v>3954</v>
      </c>
      <c r="P2683" t="s">
        <v>3920</v>
      </c>
      <c r="Q2683">
        <v>5798</v>
      </c>
      <c r="R2683">
        <v>20066</v>
      </c>
      <c r="S2683">
        <v>451426</v>
      </c>
      <c r="T2683">
        <v>4878157</v>
      </c>
      <c r="U2683">
        <v>451076</v>
      </c>
      <c r="V2683">
        <v>51</v>
      </c>
      <c r="W2683">
        <v>59</v>
      </c>
      <c r="X2683">
        <v>84</v>
      </c>
      <c r="Y2683">
        <v>0</v>
      </c>
      <c r="Z2683">
        <v>4526</v>
      </c>
      <c r="AA2683">
        <v>25428</v>
      </c>
      <c r="AB2683" s="2">
        <v>45055.002986111111</v>
      </c>
      <c r="AC2683" t="s">
        <v>32</v>
      </c>
    </row>
    <row r="2684" spans="1:29" x14ac:dyDescent="0.35">
      <c r="A2684" s="1">
        <v>44215</v>
      </c>
      <c r="B2684" t="s">
        <v>163</v>
      </c>
      <c r="C2684">
        <v>2260</v>
      </c>
      <c r="D2684">
        <v>37119</v>
      </c>
      <c r="E2684">
        <v>112</v>
      </c>
      <c r="L2684">
        <v>2120</v>
      </c>
      <c r="N2684" s="2">
        <v>44213.466666666667</v>
      </c>
      <c r="O2684" t="s">
        <v>3955</v>
      </c>
      <c r="P2684" t="s">
        <v>3956</v>
      </c>
      <c r="Q2684">
        <v>24</v>
      </c>
      <c r="S2684">
        <v>39491</v>
      </c>
      <c r="T2684">
        <v>39379</v>
      </c>
      <c r="U2684">
        <v>39379</v>
      </c>
      <c r="V2684">
        <v>78</v>
      </c>
      <c r="W2684">
        <v>0</v>
      </c>
      <c r="X2684">
        <v>0</v>
      </c>
      <c r="Y2684">
        <v>0</v>
      </c>
      <c r="Z2684">
        <v>0</v>
      </c>
      <c r="AA2684">
        <v>0</v>
      </c>
      <c r="AB2684" s="2">
        <v>45055.002986111111</v>
      </c>
      <c r="AC2684" t="s">
        <v>32</v>
      </c>
    </row>
    <row r="2685" spans="1:29" x14ac:dyDescent="0.35">
      <c r="A2685" s="1">
        <v>44215</v>
      </c>
      <c r="B2685" t="s">
        <v>166</v>
      </c>
      <c r="C2685">
        <v>10321</v>
      </c>
      <c r="D2685">
        <v>280334</v>
      </c>
      <c r="F2685">
        <v>43</v>
      </c>
      <c r="H2685">
        <v>5</v>
      </c>
      <c r="L2685">
        <v>6925</v>
      </c>
      <c r="N2685" s="2">
        <v>44214.999305555553</v>
      </c>
      <c r="O2685" t="s">
        <v>3957</v>
      </c>
      <c r="P2685" t="s">
        <v>3863</v>
      </c>
      <c r="Q2685">
        <v>163</v>
      </c>
      <c r="S2685">
        <v>290655</v>
      </c>
      <c r="T2685">
        <v>813355</v>
      </c>
      <c r="U2685">
        <v>290655</v>
      </c>
      <c r="V2685">
        <v>50</v>
      </c>
      <c r="W2685">
        <v>0</v>
      </c>
      <c r="X2685">
        <v>0</v>
      </c>
      <c r="Y2685">
        <v>980</v>
      </c>
      <c r="Z2685">
        <v>101</v>
      </c>
      <c r="AA2685">
        <v>4197</v>
      </c>
      <c r="AB2685" s="2">
        <v>45055.002986111111</v>
      </c>
      <c r="AC2685" t="s">
        <v>32</v>
      </c>
    </row>
    <row r="2686" spans="1:29" x14ac:dyDescent="0.35">
      <c r="A2686" s="1">
        <v>44215</v>
      </c>
      <c r="B2686" t="s">
        <v>168</v>
      </c>
      <c r="C2686">
        <v>289939</v>
      </c>
      <c r="F2686">
        <v>1066</v>
      </c>
      <c r="G2686">
        <v>16558</v>
      </c>
      <c r="H2686">
        <v>238</v>
      </c>
      <c r="J2686">
        <v>158</v>
      </c>
      <c r="N2686" s="2">
        <v>44213.124305555553</v>
      </c>
      <c r="O2686" t="s">
        <v>3958</v>
      </c>
      <c r="P2686" t="s">
        <v>3959</v>
      </c>
      <c r="Q2686">
        <v>3903</v>
      </c>
      <c r="R2686">
        <v>16558</v>
      </c>
      <c r="S2686">
        <v>289939</v>
      </c>
      <c r="T2686">
        <v>4233758</v>
      </c>
      <c r="U2686">
        <v>289939</v>
      </c>
      <c r="V2686">
        <v>53</v>
      </c>
      <c r="W2686">
        <v>0</v>
      </c>
      <c r="X2686">
        <v>0</v>
      </c>
      <c r="Y2686">
        <v>0</v>
      </c>
      <c r="Z2686">
        <v>0</v>
      </c>
      <c r="AA2686">
        <v>0</v>
      </c>
      <c r="AB2686" s="2">
        <v>45055.002986111111</v>
      </c>
      <c r="AC2686" t="s">
        <v>32</v>
      </c>
    </row>
    <row r="2687" spans="1:29" x14ac:dyDescent="0.35">
      <c r="A2687" s="1">
        <v>44215</v>
      </c>
      <c r="B2687" t="s">
        <v>171</v>
      </c>
      <c r="C2687">
        <v>571268</v>
      </c>
      <c r="D2687">
        <v>2445399</v>
      </c>
      <c r="E2687">
        <v>69</v>
      </c>
      <c r="F2687">
        <v>865</v>
      </c>
      <c r="G2687">
        <v>23244</v>
      </c>
      <c r="H2687">
        <v>203</v>
      </c>
      <c r="I2687">
        <v>2136</v>
      </c>
      <c r="L2687">
        <v>494029</v>
      </c>
      <c r="N2687" s="2">
        <v>44215</v>
      </c>
      <c r="O2687" t="s">
        <v>3960</v>
      </c>
      <c r="P2687" t="s">
        <v>3812</v>
      </c>
      <c r="Q2687">
        <v>5973</v>
      </c>
      <c r="R2687">
        <v>23244</v>
      </c>
      <c r="S2687">
        <v>3016736</v>
      </c>
      <c r="T2687">
        <v>5832709</v>
      </c>
      <c r="U2687">
        <v>3016667</v>
      </c>
      <c r="V2687">
        <v>55</v>
      </c>
      <c r="W2687">
        <v>47</v>
      </c>
      <c r="X2687">
        <v>114</v>
      </c>
      <c r="Y2687">
        <v>3556</v>
      </c>
      <c r="Z2687">
        <v>1933</v>
      </c>
      <c r="AA2687">
        <v>19302</v>
      </c>
      <c r="AB2687" s="2">
        <v>45055.002986111111</v>
      </c>
      <c r="AC2687" t="s">
        <v>32</v>
      </c>
    </row>
    <row r="2688" spans="1:29" x14ac:dyDescent="0.35">
      <c r="A2688" s="1">
        <v>44215</v>
      </c>
      <c r="B2688" t="s">
        <v>173</v>
      </c>
      <c r="C2688">
        <v>110820</v>
      </c>
      <c r="F2688">
        <v>638</v>
      </c>
      <c r="H2688">
        <v>162</v>
      </c>
      <c r="J2688">
        <v>85</v>
      </c>
      <c r="L2688">
        <v>82330</v>
      </c>
      <c r="N2688" s="2">
        <v>44214.999305555553</v>
      </c>
      <c r="O2688" t="s">
        <v>3961</v>
      </c>
      <c r="P2688" t="s">
        <v>3863</v>
      </c>
      <c r="Q2688">
        <v>1815</v>
      </c>
      <c r="S2688">
        <v>110820</v>
      </c>
      <c r="T2688">
        <v>1772535</v>
      </c>
      <c r="U2688">
        <v>110820</v>
      </c>
      <c r="V2688">
        <v>54</v>
      </c>
      <c r="W2688">
        <v>31</v>
      </c>
      <c r="X2688">
        <v>0</v>
      </c>
      <c r="Y2688">
        <v>0</v>
      </c>
      <c r="Z2688">
        <v>1011</v>
      </c>
      <c r="AA2688">
        <v>12860</v>
      </c>
      <c r="AB2688" s="2">
        <v>45055.002986111111</v>
      </c>
      <c r="AC2688" t="s">
        <v>32</v>
      </c>
    </row>
    <row r="2689" spans="1:29" x14ac:dyDescent="0.35">
      <c r="A2689" s="1">
        <v>44215</v>
      </c>
      <c r="B2689" t="s">
        <v>175</v>
      </c>
      <c r="C2689">
        <v>49922</v>
      </c>
      <c r="D2689">
        <v>166483</v>
      </c>
      <c r="F2689">
        <v>88</v>
      </c>
      <c r="G2689">
        <v>1236</v>
      </c>
      <c r="L2689">
        <v>47583</v>
      </c>
      <c r="N2689" s="2">
        <v>44215</v>
      </c>
      <c r="O2689" t="s">
        <v>3962</v>
      </c>
      <c r="P2689" t="s">
        <v>3812</v>
      </c>
      <c r="Q2689">
        <v>550</v>
      </c>
      <c r="R2689">
        <v>1236</v>
      </c>
      <c r="S2689">
        <v>216405</v>
      </c>
      <c r="T2689">
        <v>563037</v>
      </c>
      <c r="U2689">
        <v>216405</v>
      </c>
      <c r="V2689">
        <v>56</v>
      </c>
      <c r="W2689">
        <v>28</v>
      </c>
      <c r="X2689">
        <v>4</v>
      </c>
      <c r="Y2689">
        <v>1682</v>
      </c>
      <c r="Z2689">
        <v>214</v>
      </c>
      <c r="AA2689">
        <v>13232</v>
      </c>
      <c r="AB2689" s="2">
        <v>45055.002986111111</v>
      </c>
      <c r="AC2689" t="s">
        <v>32</v>
      </c>
    </row>
    <row r="2690" spans="1:29" x14ac:dyDescent="0.35">
      <c r="A2690" s="1">
        <v>44214</v>
      </c>
      <c r="B2690" t="s">
        <v>29</v>
      </c>
      <c r="C2690">
        <v>50447</v>
      </c>
      <c r="F2690">
        <v>58</v>
      </c>
      <c r="G2690">
        <v>1153</v>
      </c>
      <c r="J2690">
        <v>8</v>
      </c>
      <c r="N2690" s="2">
        <v>44214.165972222225</v>
      </c>
      <c r="O2690" t="s">
        <v>3963</v>
      </c>
      <c r="P2690" t="s">
        <v>3964</v>
      </c>
      <c r="Q2690">
        <v>229</v>
      </c>
      <c r="R2690">
        <v>1153</v>
      </c>
      <c r="S2690">
        <v>50447</v>
      </c>
      <c r="T2690">
        <v>1410760</v>
      </c>
      <c r="U2690">
        <v>50447</v>
      </c>
      <c r="V2690">
        <v>2</v>
      </c>
      <c r="W2690">
        <v>0</v>
      </c>
      <c r="X2690">
        <v>0</v>
      </c>
      <c r="Y2690">
        <v>0</v>
      </c>
      <c r="Z2690">
        <v>151</v>
      </c>
      <c r="AA2690">
        <v>6004</v>
      </c>
      <c r="AB2690" s="2">
        <v>45055.002986111111</v>
      </c>
      <c r="AC2690" t="s">
        <v>32</v>
      </c>
    </row>
    <row r="2691" spans="1:29" x14ac:dyDescent="0.35">
      <c r="A2691" s="1">
        <v>44214</v>
      </c>
      <c r="B2691" t="s">
        <v>33</v>
      </c>
      <c r="C2691">
        <v>424028</v>
      </c>
      <c r="D2691">
        <v>1697015</v>
      </c>
      <c r="F2691">
        <v>2798</v>
      </c>
      <c r="G2691">
        <v>39504</v>
      </c>
      <c r="I2691">
        <v>2485</v>
      </c>
      <c r="K2691">
        <v>1420</v>
      </c>
      <c r="L2691">
        <v>221961</v>
      </c>
      <c r="N2691" s="2">
        <v>44214.458333333336</v>
      </c>
      <c r="O2691" t="s">
        <v>3965</v>
      </c>
      <c r="P2691" t="s">
        <v>3966</v>
      </c>
      <c r="Q2691">
        <v>6121</v>
      </c>
      <c r="R2691">
        <v>39504</v>
      </c>
      <c r="S2691">
        <v>2121043</v>
      </c>
      <c r="T2691">
        <v>2034195</v>
      </c>
      <c r="U2691">
        <v>2121043</v>
      </c>
      <c r="V2691">
        <v>1</v>
      </c>
      <c r="W2691">
        <v>1</v>
      </c>
      <c r="X2691">
        <v>741</v>
      </c>
      <c r="Y2691">
        <v>3580</v>
      </c>
      <c r="Z2691">
        <v>1430</v>
      </c>
      <c r="AA2691">
        <v>4707</v>
      </c>
      <c r="AB2691" s="2">
        <v>45055.002986111111</v>
      </c>
      <c r="AC2691" t="s">
        <v>32</v>
      </c>
    </row>
    <row r="2692" spans="1:29" x14ac:dyDescent="0.35">
      <c r="A2692" s="1">
        <v>44214</v>
      </c>
      <c r="B2692" t="s">
        <v>36</v>
      </c>
      <c r="C2692">
        <v>272263</v>
      </c>
      <c r="D2692">
        <v>2062255</v>
      </c>
      <c r="F2692">
        <v>1263</v>
      </c>
      <c r="G2692">
        <v>12756</v>
      </c>
      <c r="H2692">
        <v>410</v>
      </c>
      <c r="J2692">
        <v>216</v>
      </c>
      <c r="K2692">
        <v>1353</v>
      </c>
      <c r="L2692">
        <v>245096</v>
      </c>
      <c r="N2692" s="2">
        <v>44214</v>
      </c>
      <c r="O2692" t="s">
        <v>3967</v>
      </c>
      <c r="P2692" t="s">
        <v>3894</v>
      </c>
      <c r="Q2692">
        <v>4343</v>
      </c>
      <c r="R2692">
        <v>12756</v>
      </c>
      <c r="S2692">
        <v>2334518</v>
      </c>
      <c r="T2692">
        <v>2282211</v>
      </c>
      <c r="U2692">
        <v>2334518</v>
      </c>
      <c r="V2692">
        <v>5</v>
      </c>
      <c r="W2692">
        <v>32</v>
      </c>
      <c r="X2692">
        <v>55</v>
      </c>
      <c r="Y2692">
        <v>8525</v>
      </c>
      <c r="Z2692">
        <v>1109</v>
      </c>
      <c r="AA2692">
        <v>9513</v>
      </c>
      <c r="AB2692" s="2">
        <v>45055.002986111111</v>
      </c>
      <c r="AC2692" t="s">
        <v>32</v>
      </c>
    </row>
    <row r="2693" spans="1:29" x14ac:dyDescent="0.35">
      <c r="A2693" s="1">
        <v>44214</v>
      </c>
      <c r="B2693" t="s">
        <v>39</v>
      </c>
      <c r="C2693">
        <v>0</v>
      </c>
      <c r="D2693">
        <v>2140</v>
      </c>
      <c r="N2693" s="2">
        <v>44166</v>
      </c>
      <c r="O2693" t="s">
        <v>3968</v>
      </c>
      <c r="P2693" t="s">
        <v>41</v>
      </c>
      <c r="Q2693">
        <v>0</v>
      </c>
      <c r="S2693">
        <v>2140</v>
      </c>
      <c r="T2693">
        <v>2140</v>
      </c>
      <c r="U2693">
        <v>2140</v>
      </c>
      <c r="V2693">
        <v>60</v>
      </c>
      <c r="W2693">
        <v>0</v>
      </c>
      <c r="X2693">
        <v>0</v>
      </c>
      <c r="Y2693">
        <v>0</v>
      </c>
      <c r="Z2693">
        <v>0</v>
      </c>
      <c r="AA2693">
        <v>0</v>
      </c>
      <c r="AB2693" s="2">
        <v>45055.002986111111</v>
      </c>
      <c r="AC2693" t="s">
        <v>32</v>
      </c>
    </row>
    <row r="2694" spans="1:29" x14ac:dyDescent="0.35">
      <c r="A2694" s="1">
        <v>44214</v>
      </c>
      <c r="B2694" t="s">
        <v>42</v>
      </c>
      <c r="C2694">
        <v>679282</v>
      </c>
      <c r="D2694">
        <v>2583886</v>
      </c>
      <c r="F2694">
        <v>4752</v>
      </c>
      <c r="G2694">
        <v>47195</v>
      </c>
      <c r="H2694">
        <v>1097</v>
      </c>
      <c r="J2694">
        <v>797</v>
      </c>
      <c r="N2694" s="2">
        <v>44214</v>
      </c>
      <c r="O2694" t="s">
        <v>3969</v>
      </c>
      <c r="P2694" t="s">
        <v>3894</v>
      </c>
      <c r="Q2694">
        <v>11265</v>
      </c>
      <c r="R2694">
        <v>47195</v>
      </c>
      <c r="S2694">
        <v>3263168</v>
      </c>
      <c r="T2694">
        <v>6069199</v>
      </c>
      <c r="U2694">
        <v>3263168</v>
      </c>
      <c r="V2694">
        <v>4</v>
      </c>
      <c r="W2694">
        <v>-1</v>
      </c>
      <c r="X2694">
        <v>114</v>
      </c>
      <c r="Y2694">
        <v>9529</v>
      </c>
      <c r="Z2694">
        <v>5400</v>
      </c>
      <c r="AA2694">
        <v>39679</v>
      </c>
      <c r="AB2694" s="2">
        <v>45055.002986111111</v>
      </c>
      <c r="AC2694" t="s">
        <v>32</v>
      </c>
    </row>
    <row r="2695" spans="1:29" x14ac:dyDescent="0.35">
      <c r="A2695" s="1">
        <v>44214</v>
      </c>
      <c r="B2695" t="s">
        <v>44</v>
      </c>
      <c r="C2695">
        <v>2973174</v>
      </c>
      <c r="F2695">
        <v>20968</v>
      </c>
      <c r="H2695">
        <v>4826</v>
      </c>
      <c r="N2695" s="2">
        <v>44214.124305555553</v>
      </c>
      <c r="O2695" t="s">
        <v>3970</v>
      </c>
      <c r="P2695" t="s">
        <v>3971</v>
      </c>
      <c r="S2695">
        <v>2973174</v>
      </c>
      <c r="T2695">
        <v>38655756</v>
      </c>
      <c r="U2695">
        <v>2973174</v>
      </c>
      <c r="V2695">
        <v>6</v>
      </c>
      <c r="W2695">
        <v>201</v>
      </c>
      <c r="X2695">
        <v>0</v>
      </c>
      <c r="Y2695">
        <v>0</v>
      </c>
      <c r="Z2695">
        <v>30699</v>
      </c>
      <c r="AA2695">
        <v>427141</v>
      </c>
      <c r="AB2695" s="2">
        <v>45055.002986111111</v>
      </c>
      <c r="AC2695" t="s">
        <v>32</v>
      </c>
    </row>
    <row r="2696" spans="1:29" x14ac:dyDescent="0.35">
      <c r="A2696" s="1">
        <v>44214</v>
      </c>
      <c r="B2696" t="s">
        <v>47</v>
      </c>
      <c r="C2696">
        <v>376171</v>
      </c>
      <c r="D2696">
        <v>1943078</v>
      </c>
      <c r="F2696">
        <v>862</v>
      </c>
      <c r="G2696">
        <v>20717</v>
      </c>
      <c r="N2696" s="2">
        <v>44214.082638888889</v>
      </c>
      <c r="O2696" t="s">
        <v>3972</v>
      </c>
      <c r="P2696" t="s">
        <v>3973</v>
      </c>
      <c r="Q2696">
        <v>5386</v>
      </c>
      <c r="R2696">
        <v>20717</v>
      </c>
      <c r="S2696">
        <v>2319249</v>
      </c>
      <c r="T2696">
        <v>5032041</v>
      </c>
      <c r="U2696">
        <v>2319249</v>
      </c>
      <c r="V2696">
        <v>8</v>
      </c>
      <c r="W2696">
        <v>7</v>
      </c>
      <c r="X2696">
        <v>30</v>
      </c>
      <c r="Y2696">
        <v>4572</v>
      </c>
      <c r="Z2696">
        <v>1190</v>
      </c>
      <c r="AA2696">
        <v>24915</v>
      </c>
      <c r="AB2696" s="2">
        <v>45055.002986111111</v>
      </c>
      <c r="AC2696" t="s">
        <v>32</v>
      </c>
    </row>
    <row r="2697" spans="1:29" x14ac:dyDescent="0.35">
      <c r="A2697" s="1">
        <v>44214</v>
      </c>
      <c r="B2697" t="s">
        <v>50</v>
      </c>
      <c r="C2697">
        <v>230125</v>
      </c>
      <c r="F2697">
        <v>1114</v>
      </c>
      <c r="N2697" s="2">
        <v>44213.854166666664</v>
      </c>
      <c r="O2697" t="s">
        <v>3974</v>
      </c>
      <c r="P2697" t="s">
        <v>3975</v>
      </c>
      <c r="Q2697">
        <v>6670</v>
      </c>
      <c r="S2697">
        <v>230125</v>
      </c>
      <c r="T2697">
        <v>5128129</v>
      </c>
      <c r="U2697">
        <v>230125</v>
      </c>
      <c r="V2697">
        <v>9</v>
      </c>
      <c r="W2697">
        <v>76</v>
      </c>
      <c r="X2697">
        <v>0</v>
      </c>
      <c r="Y2697">
        <v>0</v>
      </c>
      <c r="Z2697">
        <v>6703</v>
      </c>
      <c r="AA2697">
        <v>16759</v>
      </c>
      <c r="AB2697" s="2">
        <v>45055.002986111111</v>
      </c>
      <c r="AC2697" t="s">
        <v>32</v>
      </c>
    </row>
    <row r="2698" spans="1:29" x14ac:dyDescent="0.35">
      <c r="A2698" s="1">
        <v>44214</v>
      </c>
      <c r="B2698" t="s">
        <v>53</v>
      </c>
      <c r="C2698">
        <v>34033</v>
      </c>
      <c r="F2698">
        <v>275</v>
      </c>
      <c r="H2698">
        <v>63</v>
      </c>
      <c r="J2698">
        <v>33</v>
      </c>
      <c r="L2698">
        <v>23554</v>
      </c>
      <c r="N2698" s="2">
        <v>44213</v>
      </c>
      <c r="O2698" t="s">
        <v>3976</v>
      </c>
      <c r="P2698" t="s">
        <v>3977</v>
      </c>
      <c r="Q2698">
        <v>857</v>
      </c>
      <c r="S2698">
        <v>34033</v>
      </c>
      <c r="T2698">
        <v>1013952</v>
      </c>
      <c r="U2698">
        <v>34033</v>
      </c>
      <c r="V2698">
        <v>11</v>
      </c>
      <c r="W2698">
        <v>7</v>
      </c>
      <c r="X2698">
        <v>0</v>
      </c>
      <c r="Y2698">
        <v>0</v>
      </c>
      <c r="Z2698">
        <v>182</v>
      </c>
      <c r="AA2698">
        <v>4560</v>
      </c>
      <c r="AB2698" s="2">
        <v>45055.002986111111</v>
      </c>
      <c r="AC2698" t="s">
        <v>32</v>
      </c>
    </row>
    <row r="2699" spans="1:29" x14ac:dyDescent="0.35">
      <c r="A2699" s="1">
        <v>44214</v>
      </c>
      <c r="B2699" t="s">
        <v>56</v>
      </c>
      <c r="C2699">
        <v>70910</v>
      </c>
      <c r="D2699">
        <v>486000</v>
      </c>
      <c r="F2699">
        <v>434</v>
      </c>
      <c r="H2699">
        <v>55</v>
      </c>
      <c r="N2699" s="2">
        <v>44213.75</v>
      </c>
      <c r="O2699" t="s">
        <v>3978</v>
      </c>
      <c r="P2699" t="s">
        <v>3979</v>
      </c>
      <c r="Q2699">
        <v>1016</v>
      </c>
      <c r="S2699">
        <v>556910</v>
      </c>
      <c r="T2699">
        <v>1126630</v>
      </c>
      <c r="U2699">
        <v>556910</v>
      </c>
      <c r="V2699">
        <v>10</v>
      </c>
      <c r="W2699">
        <v>0</v>
      </c>
      <c r="X2699">
        <v>0</v>
      </c>
      <c r="Y2699">
        <v>1539</v>
      </c>
      <c r="Z2699">
        <v>616</v>
      </c>
      <c r="AA2699">
        <v>10468</v>
      </c>
      <c r="AB2699" s="2">
        <v>45055.002986111111</v>
      </c>
      <c r="AC2699" t="s">
        <v>32</v>
      </c>
    </row>
    <row r="2700" spans="1:29" x14ac:dyDescent="0.35">
      <c r="A2700" s="1">
        <v>44214</v>
      </c>
      <c r="B2700" t="s">
        <v>59</v>
      </c>
      <c r="C2700">
        <v>1550444</v>
      </c>
      <c r="D2700">
        <v>8052348</v>
      </c>
      <c r="E2700">
        <v>6246</v>
      </c>
      <c r="F2700">
        <v>7448</v>
      </c>
      <c r="G2700">
        <v>69165</v>
      </c>
      <c r="N2700" s="2">
        <v>44213.999305555553</v>
      </c>
      <c r="O2700" t="s">
        <v>3980</v>
      </c>
      <c r="P2700" t="s">
        <v>3946</v>
      </c>
      <c r="Q2700">
        <v>24657</v>
      </c>
      <c r="R2700">
        <v>69165</v>
      </c>
      <c r="S2700">
        <v>9609038</v>
      </c>
      <c r="T2700">
        <v>17728996</v>
      </c>
      <c r="U2700">
        <v>9602792</v>
      </c>
      <c r="V2700">
        <v>12</v>
      </c>
      <c r="W2700">
        <v>142</v>
      </c>
      <c r="X2700">
        <v>178</v>
      </c>
      <c r="Y2700">
        <v>22048</v>
      </c>
      <c r="Z2700">
        <v>7877</v>
      </c>
      <c r="AA2700">
        <v>74912</v>
      </c>
      <c r="AB2700" s="2">
        <v>45055.002986111111</v>
      </c>
      <c r="AC2700" t="s">
        <v>32</v>
      </c>
    </row>
    <row r="2701" spans="1:29" x14ac:dyDescent="0.35">
      <c r="A2701" s="1">
        <v>44214</v>
      </c>
      <c r="B2701" t="s">
        <v>62</v>
      </c>
      <c r="C2701">
        <v>820952</v>
      </c>
      <c r="F2701">
        <v>5902</v>
      </c>
      <c r="G2701">
        <v>46741</v>
      </c>
      <c r="I2701">
        <v>7964</v>
      </c>
      <c r="N2701" s="2">
        <v>44214.618055555555</v>
      </c>
      <c r="O2701" t="s">
        <v>3981</v>
      </c>
      <c r="P2701" t="s">
        <v>3982</v>
      </c>
      <c r="Q2701">
        <v>12360</v>
      </c>
      <c r="R2701">
        <v>46741</v>
      </c>
      <c r="S2701">
        <v>820952</v>
      </c>
      <c r="T2701">
        <v>5957306</v>
      </c>
      <c r="U2701">
        <v>820952</v>
      </c>
      <c r="V2701">
        <v>13</v>
      </c>
      <c r="W2701">
        <v>64</v>
      </c>
      <c r="X2701">
        <v>122</v>
      </c>
      <c r="Y2701">
        <v>0</v>
      </c>
      <c r="Z2701">
        <v>4957</v>
      </c>
      <c r="AA2701">
        <v>31865</v>
      </c>
      <c r="AB2701" s="2">
        <v>45055.002986111111</v>
      </c>
      <c r="AC2701" t="s">
        <v>32</v>
      </c>
    </row>
    <row r="2702" spans="1:29" x14ac:dyDescent="0.35">
      <c r="A2702" s="1">
        <v>44214</v>
      </c>
      <c r="B2702" t="s">
        <v>65</v>
      </c>
      <c r="C2702">
        <v>7485</v>
      </c>
      <c r="D2702">
        <v>92993</v>
      </c>
      <c r="F2702">
        <v>7</v>
      </c>
      <c r="H2702">
        <v>3</v>
      </c>
      <c r="J2702">
        <v>3</v>
      </c>
      <c r="L2702">
        <v>7220</v>
      </c>
      <c r="N2702" s="2">
        <v>44214.322916666664</v>
      </c>
      <c r="O2702" t="s">
        <v>3983</v>
      </c>
      <c r="P2702" t="s">
        <v>3984</v>
      </c>
      <c r="Q2702">
        <v>128</v>
      </c>
      <c r="S2702">
        <v>100478</v>
      </c>
      <c r="T2702">
        <v>100478</v>
      </c>
      <c r="U2702">
        <v>100478</v>
      </c>
      <c r="V2702">
        <v>66</v>
      </c>
      <c r="W2702">
        <v>1</v>
      </c>
      <c r="X2702">
        <v>0</v>
      </c>
      <c r="Y2702">
        <v>0</v>
      </c>
      <c r="Z2702">
        <v>1</v>
      </c>
      <c r="AA2702">
        <v>1</v>
      </c>
      <c r="AB2702" s="2">
        <v>45055.002986111111</v>
      </c>
      <c r="AC2702" t="s">
        <v>32</v>
      </c>
    </row>
    <row r="2703" spans="1:29" x14ac:dyDescent="0.35">
      <c r="A2703" s="1">
        <v>44214</v>
      </c>
      <c r="B2703" t="s">
        <v>68</v>
      </c>
      <c r="C2703">
        <v>25072</v>
      </c>
      <c r="F2703">
        <v>108</v>
      </c>
      <c r="G2703">
        <v>1928</v>
      </c>
      <c r="H2703">
        <v>20</v>
      </c>
      <c r="J2703">
        <v>18</v>
      </c>
      <c r="N2703" s="2">
        <v>44212.604166666664</v>
      </c>
      <c r="O2703" t="s">
        <v>3985</v>
      </c>
      <c r="P2703" t="s">
        <v>3986</v>
      </c>
      <c r="Q2703">
        <v>322</v>
      </c>
      <c r="R2703">
        <v>1928</v>
      </c>
      <c r="S2703">
        <v>25072</v>
      </c>
      <c r="T2703">
        <v>915086</v>
      </c>
      <c r="U2703">
        <v>25072</v>
      </c>
      <c r="V2703">
        <v>15</v>
      </c>
      <c r="W2703">
        <v>0</v>
      </c>
      <c r="X2703">
        <v>0</v>
      </c>
      <c r="Y2703">
        <v>0</v>
      </c>
      <c r="Z2703">
        <v>129</v>
      </c>
      <c r="AA2703">
        <v>4307</v>
      </c>
      <c r="AB2703" s="2">
        <v>45055.002986111111</v>
      </c>
      <c r="AC2703" t="s">
        <v>32</v>
      </c>
    </row>
    <row r="2704" spans="1:29" x14ac:dyDescent="0.35">
      <c r="A2704" s="1">
        <v>44214</v>
      </c>
      <c r="B2704" t="s">
        <v>71</v>
      </c>
      <c r="C2704">
        <v>257431</v>
      </c>
      <c r="D2704">
        <v>960994</v>
      </c>
      <c r="F2704">
        <v>483</v>
      </c>
      <c r="H2704">
        <v>84</v>
      </c>
      <c r="J2704">
        <v>38</v>
      </c>
      <c r="L2704">
        <v>266453</v>
      </c>
      <c r="N2704" s="2">
        <v>44214</v>
      </c>
      <c r="O2704" t="s">
        <v>3987</v>
      </c>
      <c r="P2704" t="s">
        <v>3894</v>
      </c>
      <c r="Q2704">
        <v>4324</v>
      </c>
      <c r="S2704">
        <v>1218425</v>
      </c>
      <c r="T2704">
        <v>1218425</v>
      </c>
      <c r="U2704">
        <v>1218425</v>
      </c>
      <c r="V2704">
        <v>19</v>
      </c>
      <c r="W2704">
        <v>1</v>
      </c>
      <c r="X2704">
        <v>0</v>
      </c>
      <c r="Y2704">
        <v>1252</v>
      </c>
      <c r="Z2704">
        <v>480</v>
      </c>
      <c r="AA2704">
        <v>1732</v>
      </c>
      <c r="AB2704" s="2">
        <v>45055.002986111111</v>
      </c>
      <c r="AC2704" t="s">
        <v>32</v>
      </c>
    </row>
    <row r="2705" spans="1:29" x14ac:dyDescent="0.35">
      <c r="A2705" s="1">
        <v>44214</v>
      </c>
      <c r="B2705" t="s">
        <v>73</v>
      </c>
      <c r="C2705">
        <v>155554</v>
      </c>
      <c r="D2705">
        <v>450846</v>
      </c>
      <c r="F2705">
        <v>345</v>
      </c>
      <c r="G2705">
        <v>6307</v>
      </c>
      <c r="H2705">
        <v>90</v>
      </c>
      <c r="I2705">
        <v>1106</v>
      </c>
      <c r="L2705">
        <v>71374</v>
      </c>
      <c r="N2705" s="2">
        <v>44213.791666666664</v>
      </c>
      <c r="O2705" t="s">
        <v>3988</v>
      </c>
      <c r="P2705" t="s">
        <v>3906</v>
      </c>
      <c r="Q2705">
        <v>1607</v>
      </c>
      <c r="R2705">
        <v>6307</v>
      </c>
      <c r="S2705">
        <v>606400</v>
      </c>
      <c r="T2705">
        <v>577938</v>
      </c>
      <c r="U2705">
        <v>606400</v>
      </c>
      <c r="V2705">
        <v>16</v>
      </c>
      <c r="W2705">
        <v>2</v>
      </c>
      <c r="X2705">
        <v>12</v>
      </c>
      <c r="Y2705">
        <v>1783</v>
      </c>
      <c r="Z2705">
        <v>278</v>
      </c>
      <c r="AA2705">
        <v>1930</v>
      </c>
      <c r="AB2705" s="2">
        <v>45055.002986111111</v>
      </c>
      <c r="AC2705" t="s">
        <v>32</v>
      </c>
    </row>
    <row r="2706" spans="1:29" x14ac:dyDescent="0.35">
      <c r="A2706" s="1">
        <v>44214</v>
      </c>
      <c r="B2706" t="s">
        <v>76</v>
      </c>
      <c r="C2706">
        <v>1072214</v>
      </c>
      <c r="F2706">
        <v>3345</v>
      </c>
      <c r="H2706">
        <v>705</v>
      </c>
      <c r="J2706">
        <v>392</v>
      </c>
      <c r="N2706" s="2">
        <v>44214</v>
      </c>
      <c r="O2706" t="s">
        <v>3989</v>
      </c>
      <c r="P2706" t="s">
        <v>3894</v>
      </c>
      <c r="Q2706">
        <v>20118</v>
      </c>
      <c r="S2706">
        <v>1072214</v>
      </c>
      <c r="T2706">
        <v>14826995</v>
      </c>
      <c r="U2706">
        <v>1072214</v>
      </c>
      <c r="V2706">
        <v>17</v>
      </c>
      <c r="W2706">
        <v>68</v>
      </c>
      <c r="X2706">
        <v>0</v>
      </c>
      <c r="Y2706">
        <v>0</v>
      </c>
      <c r="Z2706">
        <v>3385</v>
      </c>
      <c r="AA2706">
        <v>63002</v>
      </c>
      <c r="AB2706" s="2">
        <v>45055.002986111111</v>
      </c>
      <c r="AC2706" t="s">
        <v>32</v>
      </c>
    </row>
    <row r="2707" spans="1:29" x14ac:dyDescent="0.35">
      <c r="A2707" s="1">
        <v>44214</v>
      </c>
      <c r="B2707" t="s">
        <v>78</v>
      </c>
      <c r="C2707">
        <v>592709</v>
      </c>
      <c r="D2707">
        <v>2246796</v>
      </c>
      <c r="F2707">
        <v>2386</v>
      </c>
      <c r="G2707">
        <v>38544</v>
      </c>
      <c r="H2707">
        <v>557</v>
      </c>
      <c r="I2707">
        <v>6742</v>
      </c>
      <c r="J2707">
        <v>282</v>
      </c>
      <c r="N2707" s="2">
        <v>44213.999305555553</v>
      </c>
      <c r="O2707" t="s">
        <v>3990</v>
      </c>
      <c r="P2707" t="s">
        <v>3946</v>
      </c>
      <c r="Q2707">
        <v>9340</v>
      </c>
      <c r="R2707">
        <v>38544</v>
      </c>
      <c r="S2707">
        <v>2839505</v>
      </c>
      <c r="T2707">
        <v>6462786</v>
      </c>
      <c r="U2707">
        <v>2839505</v>
      </c>
      <c r="V2707">
        <v>18</v>
      </c>
      <c r="W2707">
        <v>30</v>
      </c>
      <c r="X2707">
        <v>146</v>
      </c>
      <c r="Y2707">
        <v>5655</v>
      </c>
      <c r="Z2707">
        <v>2498</v>
      </c>
      <c r="AA2707">
        <v>31601</v>
      </c>
      <c r="AB2707" s="2">
        <v>45055.002986111111</v>
      </c>
      <c r="AC2707" t="s">
        <v>32</v>
      </c>
    </row>
    <row r="2708" spans="1:29" x14ac:dyDescent="0.35">
      <c r="A2708" s="1">
        <v>44214</v>
      </c>
      <c r="B2708" t="s">
        <v>80</v>
      </c>
      <c r="C2708">
        <v>259822</v>
      </c>
      <c r="D2708">
        <v>853944</v>
      </c>
      <c r="F2708">
        <v>599</v>
      </c>
      <c r="G2708">
        <v>7807</v>
      </c>
      <c r="H2708">
        <v>168</v>
      </c>
      <c r="I2708">
        <v>2098</v>
      </c>
      <c r="J2708">
        <v>61</v>
      </c>
      <c r="K2708">
        <v>413</v>
      </c>
      <c r="N2708" s="2">
        <v>44214.416666666664</v>
      </c>
      <c r="O2708" t="s">
        <v>3991</v>
      </c>
      <c r="P2708" t="s">
        <v>3910</v>
      </c>
      <c r="Q2708">
        <v>3525</v>
      </c>
      <c r="R2708">
        <v>7807</v>
      </c>
      <c r="S2708">
        <v>1113766</v>
      </c>
      <c r="T2708">
        <v>1113766</v>
      </c>
      <c r="U2708">
        <v>1113766</v>
      </c>
      <c r="V2708">
        <v>20</v>
      </c>
      <c r="W2708">
        <v>23</v>
      </c>
      <c r="X2708">
        <v>94</v>
      </c>
      <c r="Y2708">
        <v>9713</v>
      </c>
      <c r="Z2708">
        <v>3688</v>
      </c>
      <c r="AA2708">
        <v>13401</v>
      </c>
      <c r="AB2708" s="2">
        <v>45055.002986111111</v>
      </c>
      <c r="AC2708" t="s">
        <v>32</v>
      </c>
    </row>
    <row r="2709" spans="1:29" x14ac:dyDescent="0.35">
      <c r="A2709" s="1">
        <v>44214</v>
      </c>
      <c r="B2709" t="s">
        <v>83</v>
      </c>
      <c r="C2709">
        <v>328668</v>
      </c>
      <c r="F2709">
        <v>1587</v>
      </c>
      <c r="G2709">
        <v>15347</v>
      </c>
      <c r="H2709">
        <v>397</v>
      </c>
      <c r="I2709">
        <v>3368</v>
      </c>
      <c r="J2709">
        <v>208</v>
      </c>
      <c r="L2709">
        <v>40761</v>
      </c>
      <c r="N2709" s="2">
        <v>44214</v>
      </c>
      <c r="O2709" t="s">
        <v>3992</v>
      </c>
      <c r="P2709" t="s">
        <v>3894</v>
      </c>
      <c r="Q2709">
        <v>3167</v>
      </c>
      <c r="R2709">
        <v>15347</v>
      </c>
      <c r="S2709">
        <v>328668</v>
      </c>
      <c r="T2709">
        <v>3435510</v>
      </c>
      <c r="U2709">
        <v>328668</v>
      </c>
      <c r="V2709">
        <v>21</v>
      </c>
      <c r="W2709">
        <v>40</v>
      </c>
      <c r="X2709">
        <v>101</v>
      </c>
      <c r="Y2709">
        <v>0</v>
      </c>
      <c r="Z2709">
        <v>1993</v>
      </c>
      <c r="AA2709">
        <v>34769</v>
      </c>
      <c r="AB2709" s="2">
        <v>45055.002986111111</v>
      </c>
      <c r="AC2709" t="s">
        <v>32</v>
      </c>
    </row>
    <row r="2710" spans="1:29" x14ac:dyDescent="0.35">
      <c r="A2710" s="1">
        <v>44214</v>
      </c>
      <c r="B2710" t="s">
        <v>85</v>
      </c>
      <c r="C2710">
        <v>369951</v>
      </c>
      <c r="D2710">
        <v>4278546</v>
      </c>
      <c r="F2710">
        <v>1894</v>
      </c>
      <c r="J2710">
        <v>239</v>
      </c>
      <c r="L2710">
        <v>298614</v>
      </c>
      <c r="N2710" s="2">
        <v>44214.541666666664</v>
      </c>
      <c r="O2710" t="s">
        <v>3993</v>
      </c>
      <c r="P2710" t="s">
        <v>3994</v>
      </c>
      <c r="Q2710">
        <v>8253</v>
      </c>
      <c r="S2710">
        <v>4648497</v>
      </c>
      <c r="T2710">
        <v>4648497</v>
      </c>
      <c r="U2710">
        <v>4648497</v>
      </c>
      <c r="V2710">
        <v>22</v>
      </c>
      <c r="W2710">
        <v>50</v>
      </c>
      <c r="X2710">
        <v>0</v>
      </c>
      <c r="Y2710">
        <v>9180</v>
      </c>
      <c r="Z2710">
        <v>971</v>
      </c>
      <c r="AA2710">
        <v>10151</v>
      </c>
      <c r="AB2710" s="2">
        <v>45055.002986111111</v>
      </c>
      <c r="AC2710" t="s">
        <v>32</v>
      </c>
    </row>
    <row r="2711" spans="1:29" x14ac:dyDescent="0.35">
      <c r="A2711" s="1">
        <v>44214</v>
      </c>
      <c r="B2711" t="s">
        <v>88</v>
      </c>
      <c r="C2711">
        <v>473441</v>
      </c>
      <c r="D2711">
        <v>3916329</v>
      </c>
      <c r="F2711">
        <v>2206</v>
      </c>
      <c r="G2711">
        <v>17109</v>
      </c>
      <c r="H2711">
        <v>427</v>
      </c>
      <c r="J2711">
        <v>288</v>
      </c>
      <c r="L2711">
        <v>324203</v>
      </c>
      <c r="N2711" s="2">
        <v>44213.999305555553</v>
      </c>
      <c r="O2711" t="s">
        <v>3995</v>
      </c>
      <c r="P2711" t="s">
        <v>3946</v>
      </c>
      <c r="Q2711">
        <v>13705</v>
      </c>
      <c r="R2711">
        <v>17109</v>
      </c>
      <c r="S2711">
        <v>4389770</v>
      </c>
      <c r="T2711">
        <v>12398580</v>
      </c>
      <c r="U2711">
        <v>4389770</v>
      </c>
      <c r="V2711">
        <v>25</v>
      </c>
      <c r="W2711">
        <v>53</v>
      </c>
      <c r="X2711">
        <v>0</v>
      </c>
      <c r="Y2711">
        <v>10804</v>
      </c>
      <c r="Z2711">
        <v>3301</v>
      </c>
      <c r="AA2711">
        <v>49917</v>
      </c>
      <c r="AB2711" s="2">
        <v>45055.002986111111</v>
      </c>
      <c r="AC2711" t="s">
        <v>32</v>
      </c>
    </row>
    <row r="2712" spans="1:29" x14ac:dyDescent="0.35">
      <c r="A2712" s="1">
        <v>44214</v>
      </c>
      <c r="B2712" t="s">
        <v>90</v>
      </c>
      <c r="C2712">
        <v>328214</v>
      </c>
      <c r="D2712">
        <v>2724491</v>
      </c>
      <c r="F2712">
        <v>1850</v>
      </c>
      <c r="G2712">
        <v>29842</v>
      </c>
      <c r="H2712">
        <v>421</v>
      </c>
      <c r="L2712">
        <v>9455</v>
      </c>
      <c r="N2712" s="2">
        <v>44214.416666666664</v>
      </c>
      <c r="O2712" t="s">
        <v>3996</v>
      </c>
      <c r="P2712" t="s">
        <v>3910</v>
      </c>
      <c r="Q2712">
        <v>6596</v>
      </c>
      <c r="R2712">
        <v>29842</v>
      </c>
      <c r="S2712">
        <v>3052705</v>
      </c>
      <c r="T2712">
        <v>6480786</v>
      </c>
      <c r="U2712">
        <v>3052705</v>
      </c>
      <c r="V2712">
        <v>24</v>
      </c>
      <c r="W2712">
        <v>29</v>
      </c>
      <c r="X2712">
        <v>211</v>
      </c>
      <c r="Y2712">
        <v>8027</v>
      </c>
      <c r="Z2712">
        <v>1769</v>
      </c>
      <c r="AA2712">
        <v>25738</v>
      </c>
      <c r="AB2712" s="2">
        <v>45055.002986111111</v>
      </c>
      <c r="AC2712" t="s">
        <v>32</v>
      </c>
    </row>
    <row r="2713" spans="1:29" x14ac:dyDescent="0.35">
      <c r="A2713" s="1">
        <v>44214</v>
      </c>
      <c r="B2713" t="s">
        <v>93</v>
      </c>
      <c r="C2713">
        <v>33876</v>
      </c>
      <c r="F2713">
        <v>194</v>
      </c>
      <c r="G2713">
        <v>1254</v>
      </c>
      <c r="H2713">
        <v>63</v>
      </c>
      <c r="J2713">
        <v>31</v>
      </c>
      <c r="L2713">
        <v>12039</v>
      </c>
      <c r="N2713" s="2">
        <v>44213.999305555553</v>
      </c>
      <c r="O2713" t="s">
        <v>3997</v>
      </c>
      <c r="P2713" t="s">
        <v>3946</v>
      </c>
      <c r="Q2713">
        <v>514</v>
      </c>
      <c r="R2713">
        <v>1254</v>
      </c>
      <c r="S2713">
        <v>33876</v>
      </c>
      <c r="T2713">
        <v>1235016</v>
      </c>
      <c r="U2713">
        <v>33876</v>
      </c>
      <c r="V2713">
        <v>23</v>
      </c>
      <c r="W2713">
        <v>3</v>
      </c>
      <c r="X2713">
        <v>10</v>
      </c>
      <c r="Y2713">
        <v>0</v>
      </c>
      <c r="Z2713">
        <v>317</v>
      </c>
      <c r="AA2713">
        <v>6374</v>
      </c>
      <c r="AB2713" s="2">
        <v>45055.002986111111</v>
      </c>
      <c r="AC2713" t="s">
        <v>32</v>
      </c>
    </row>
    <row r="2714" spans="1:29" x14ac:dyDescent="0.35">
      <c r="A2714" s="1">
        <v>44214</v>
      </c>
      <c r="B2714" t="s">
        <v>95</v>
      </c>
      <c r="C2714">
        <v>585128</v>
      </c>
      <c r="F2714">
        <v>2140</v>
      </c>
      <c r="H2714">
        <v>475</v>
      </c>
      <c r="J2714">
        <v>236</v>
      </c>
      <c r="L2714">
        <v>442408</v>
      </c>
      <c r="N2714" s="2">
        <v>44214</v>
      </c>
      <c r="O2714" t="s">
        <v>3998</v>
      </c>
      <c r="P2714" t="s">
        <v>3894</v>
      </c>
      <c r="Q2714">
        <v>14686</v>
      </c>
      <c r="S2714">
        <v>585128</v>
      </c>
      <c r="T2714">
        <v>8968345</v>
      </c>
      <c r="U2714">
        <v>585128</v>
      </c>
      <c r="V2714">
        <v>26</v>
      </c>
      <c r="W2714">
        <v>17</v>
      </c>
      <c r="X2714">
        <v>0</v>
      </c>
      <c r="Y2714">
        <v>0</v>
      </c>
      <c r="Z2714">
        <v>3343</v>
      </c>
      <c r="AA2714">
        <v>65957</v>
      </c>
      <c r="AB2714" s="2">
        <v>45055.002986111111</v>
      </c>
      <c r="AC2714" t="s">
        <v>32</v>
      </c>
    </row>
    <row r="2715" spans="1:29" x14ac:dyDescent="0.35">
      <c r="A2715" s="1">
        <v>44214</v>
      </c>
      <c r="B2715" t="s">
        <v>97</v>
      </c>
      <c r="C2715">
        <v>447349</v>
      </c>
      <c r="D2715">
        <v>2722732</v>
      </c>
      <c r="F2715">
        <v>612</v>
      </c>
      <c r="G2715">
        <v>23428</v>
      </c>
      <c r="H2715">
        <v>125</v>
      </c>
      <c r="I2715">
        <v>4881</v>
      </c>
      <c r="L2715">
        <v>429325</v>
      </c>
      <c r="N2715" s="2">
        <v>44213.708333333336</v>
      </c>
      <c r="O2715" t="s">
        <v>3999</v>
      </c>
      <c r="P2715" t="s">
        <v>4000</v>
      </c>
      <c r="Q2715">
        <v>5939</v>
      </c>
      <c r="R2715">
        <v>23428</v>
      </c>
      <c r="S2715">
        <v>3170081</v>
      </c>
      <c r="T2715">
        <v>5883217</v>
      </c>
      <c r="U2715">
        <v>3170081</v>
      </c>
      <c r="V2715">
        <v>27</v>
      </c>
      <c r="W2715">
        <v>12</v>
      </c>
      <c r="X2715">
        <v>61</v>
      </c>
      <c r="Y2715">
        <v>5981</v>
      </c>
      <c r="Z2715">
        <v>969</v>
      </c>
      <c r="AA2715">
        <v>19999</v>
      </c>
      <c r="AB2715" s="2">
        <v>45055.002986111111</v>
      </c>
      <c r="AC2715" t="s">
        <v>32</v>
      </c>
    </row>
    <row r="2716" spans="1:29" x14ac:dyDescent="0.35">
      <c r="A2716" s="1">
        <v>44214</v>
      </c>
      <c r="B2716" t="s">
        <v>100</v>
      </c>
      <c r="C2716">
        <v>438840</v>
      </c>
      <c r="D2716">
        <v>1722867</v>
      </c>
      <c r="F2716">
        <v>2509</v>
      </c>
      <c r="H2716">
        <v>585</v>
      </c>
      <c r="J2716">
        <v>312</v>
      </c>
      <c r="N2716" s="2">
        <v>44214.040972222225</v>
      </c>
      <c r="O2716" t="s">
        <v>4001</v>
      </c>
      <c r="P2716" t="s">
        <v>4002</v>
      </c>
      <c r="Q2716">
        <v>6256</v>
      </c>
      <c r="S2716">
        <v>2161707</v>
      </c>
      <c r="T2716">
        <v>3947197</v>
      </c>
      <c r="U2716">
        <v>2161707</v>
      </c>
      <c r="V2716">
        <v>29</v>
      </c>
      <c r="W2716">
        <v>2</v>
      </c>
      <c r="X2716">
        <v>0</v>
      </c>
      <c r="Y2716">
        <v>3869</v>
      </c>
      <c r="Z2716">
        <v>1291</v>
      </c>
      <c r="AA2716">
        <v>13741</v>
      </c>
      <c r="AB2716" s="2">
        <v>45055.002986111111</v>
      </c>
      <c r="AC2716" t="s">
        <v>32</v>
      </c>
    </row>
    <row r="2717" spans="1:29" x14ac:dyDescent="0.35">
      <c r="A2717" s="1">
        <v>44214</v>
      </c>
      <c r="B2717" t="s">
        <v>103</v>
      </c>
      <c r="C2717">
        <v>128</v>
      </c>
      <c r="D2717">
        <v>17429</v>
      </c>
      <c r="G2717">
        <v>4</v>
      </c>
      <c r="L2717">
        <v>29</v>
      </c>
      <c r="N2717" s="2">
        <v>44210</v>
      </c>
      <c r="O2717" t="s">
        <v>4003</v>
      </c>
      <c r="P2717" t="s">
        <v>4004</v>
      </c>
      <c r="Q2717">
        <v>2</v>
      </c>
      <c r="R2717">
        <v>4</v>
      </c>
      <c r="S2717">
        <v>17557</v>
      </c>
      <c r="T2717">
        <v>17557</v>
      </c>
      <c r="U2717">
        <v>17557</v>
      </c>
      <c r="V2717">
        <v>69</v>
      </c>
      <c r="W2717">
        <v>0</v>
      </c>
      <c r="X2717">
        <v>0</v>
      </c>
      <c r="Y2717">
        <v>0</v>
      </c>
      <c r="Z2717">
        <v>0</v>
      </c>
      <c r="AA2717">
        <v>0</v>
      </c>
      <c r="AB2717" s="2">
        <v>45055.002986111111</v>
      </c>
      <c r="AC2717" t="s">
        <v>32</v>
      </c>
    </row>
    <row r="2718" spans="1:29" x14ac:dyDescent="0.35">
      <c r="A2718" s="1">
        <v>44214</v>
      </c>
      <c r="B2718" t="s">
        <v>106</v>
      </c>
      <c r="C2718">
        <v>253932</v>
      </c>
      <c r="D2718">
        <v>1256115</v>
      </c>
      <c r="F2718">
        <v>1249</v>
      </c>
      <c r="G2718">
        <v>8546</v>
      </c>
      <c r="H2718">
        <v>336</v>
      </c>
      <c r="J2718">
        <v>193</v>
      </c>
      <c r="L2718">
        <v>207769</v>
      </c>
      <c r="N2718" s="2">
        <v>44213</v>
      </c>
      <c r="O2718" t="s">
        <v>4005</v>
      </c>
      <c r="P2718" t="s">
        <v>3977</v>
      </c>
      <c r="Q2718">
        <v>5524</v>
      </c>
      <c r="R2718">
        <v>8546</v>
      </c>
      <c r="S2718">
        <v>1510047</v>
      </c>
      <c r="T2718">
        <v>1510047</v>
      </c>
      <c r="U2718">
        <v>1510047</v>
      </c>
      <c r="V2718">
        <v>28</v>
      </c>
      <c r="W2718">
        <v>3</v>
      </c>
      <c r="X2718">
        <v>121</v>
      </c>
      <c r="Y2718">
        <v>33189</v>
      </c>
      <c r="Z2718">
        <v>1457</v>
      </c>
      <c r="AA2718">
        <v>34646</v>
      </c>
      <c r="AB2718" s="2">
        <v>45055.002986111111</v>
      </c>
      <c r="AC2718" t="s">
        <v>32</v>
      </c>
    </row>
    <row r="2719" spans="1:29" x14ac:dyDescent="0.35">
      <c r="A2719" s="1">
        <v>44214</v>
      </c>
      <c r="B2719" t="s">
        <v>108</v>
      </c>
      <c r="C2719">
        <v>89576</v>
      </c>
      <c r="F2719">
        <v>169</v>
      </c>
      <c r="G2719">
        <v>3974</v>
      </c>
      <c r="H2719">
        <v>32</v>
      </c>
      <c r="J2719">
        <v>17</v>
      </c>
      <c r="L2719">
        <v>83527</v>
      </c>
      <c r="N2719" s="2">
        <v>44214.082638888889</v>
      </c>
      <c r="O2719" t="s">
        <v>4006</v>
      </c>
      <c r="P2719" t="s">
        <v>3973</v>
      </c>
      <c r="Q2719">
        <v>1093</v>
      </c>
      <c r="R2719">
        <v>3974</v>
      </c>
      <c r="S2719">
        <v>89576</v>
      </c>
      <c r="T2719">
        <v>881412</v>
      </c>
      <c r="U2719">
        <v>89576</v>
      </c>
      <c r="V2719">
        <v>30</v>
      </c>
      <c r="W2719">
        <v>1</v>
      </c>
      <c r="X2719">
        <v>12</v>
      </c>
      <c r="Y2719">
        <v>0</v>
      </c>
      <c r="Z2719">
        <v>183</v>
      </c>
      <c r="AA2719">
        <v>1684</v>
      </c>
      <c r="AB2719" s="2">
        <v>45055.002986111111</v>
      </c>
      <c r="AC2719" t="s">
        <v>32</v>
      </c>
    </row>
    <row r="2720" spans="1:29" x14ac:dyDescent="0.35">
      <c r="A2720" s="1">
        <v>44214</v>
      </c>
      <c r="B2720" t="s">
        <v>110</v>
      </c>
      <c r="C2720">
        <v>674637</v>
      </c>
      <c r="F2720">
        <v>3862</v>
      </c>
      <c r="H2720">
        <v>863</v>
      </c>
      <c r="N2720" s="2">
        <v>44213.454861111109</v>
      </c>
      <c r="O2720" t="s">
        <v>4007</v>
      </c>
      <c r="P2720" t="s">
        <v>4008</v>
      </c>
      <c r="Q2720">
        <v>8083</v>
      </c>
      <c r="S2720">
        <v>674637</v>
      </c>
      <c r="T2720">
        <v>7692852</v>
      </c>
      <c r="U2720">
        <v>674637</v>
      </c>
      <c r="V2720">
        <v>37</v>
      </c>
      <c r="W2720">
        <v>0</v>
      </c>
      <c r="X2720">
        <v>0</v>
      </c>
      <c r="Y2720">
        <v>0</v>
      </c>
      <c r="Z2720">
        <v>0</v>
      </c>
      <c r="AA2720">
        <v>55844</v>
      </c>
      <c r="AB2720" s="2">
        <v>45055.002986111111</v>
      </c>
      <c r="AC2720" t="s">
        <v>32</v>
      </c>
    </row>
    <row r="2721" spans="1:29" x14ac:dyDescent="0.35">
      <c r="A2721" s="1">
        <v>44214</v>
      </c>
      <c r="B2721" t="s">
        <v>113</v>
      </c>
      <c r="C2721">
        <v>95934</v>
      </c>
      <c r="D2721">
        <v>292165</v>
      </c>
      <c r="F2721">
        <v>91</v>
      </c>
      <c r="G2721">
        <v>3710</v>
      </c>
      <c r="H2721">
        <v>9</v>
      </c>
      <c r="I2721">
        <v>539</v>
      </c>
      <c r="L2721">
        <v>93173</v>
      </c>
      <c r="N2721" s="2">
        <v>44214.082638888889</v>
      </c>
      <c r="O2721" t="s">
        <v>4009</v>
      </c>
      <c r="P2721" t="s">
        <v>3973</v>
      </c>
      <c r="Q2721">
        <v>1395</v>
      </c>
      <c r="R2721">
        <v>3710</v>
      </c>
      <c r="S2721">
        <v>388099</v>
      </c>
      <c r="T2721">
        <v>1306720</v>
      </c>
      <c r="U2721">
        <v>388099</v>
      </c>
      <c r="V2721">
        <v>38</v>
      </c>
      <c r="W2721">
        <v>0</v>
      </c>
      <c r="X2721">
        <v>6</v>
      </c>
      <c r="Y2721">
        <v>189</v>
      </c>
      <c r="Z2721">
        <v>70</v>
      </c>
      <c r="AA2721">
        <v>1432</v>
      </c>
      <c r="AB2721" s="2">
        <v>45055.002986111111</v>
      </c>
      <c r="AC2721" t="s">
        <v>32</v>
      </c>
    </row>
    <row r="2722" spans="1:29" x14ac:dyDescent="0.35">
      <c r="A2722" s="1">
        <v>44214</v>
      </c>
      <c r="B2722" t="s">
        <v>115</v>
      </c>
      <c r="C2722">
        <v>181978</v>
      </c>
      <c r="D2722">
        <v>703778</v>
      </c>
      <c r="F2722">
        <v>429</v>
      </c>
      <c r="G2722">
        <v>5575</v>
      </c>
      <c r="L2722">
        <v>126504</v>
      </c>
      <c r="N2722" s="2">
        <v>44213.895833333336</v>
      </c>
      <c r="O2722" t="s">
        <v>4010</v>
      </c>
      <c r="P2722" t="s">
        <v>4011</v>
      </c>
      <c r="Q2722">
        <v>1837</v>
      </c>
      <c r="R2722">
        <v>5575</v>
      </c>
      <c r="S2722">
        <v>885756</v>
      </c>
      <c r="T2722">
        <v>1941744</v>
      </c>
      <c r="U2722">
        <v>885756</v>
      </c>
      <c r="V2722">
        <v>31</v>
      </c>
      <c r="W2722">
        <v>0</v>
      </c>
      <c r="X2722">
        <v>10</v>
      </c>
      <c r="Y2722">
        <v>1816</v>
      </c>
      <c r="Z2722">
        <v>1068</v>
      </c>
      <c r="AA2722">
        <v>33052</v>
      </c>
      <c r="AB2722" s="2">
        <v>45055.002986111111</v>
      </c>
      <c r="AC2722" t="s">
        <v>32</v>
      </c>
    </row>
    <row r="2723" spans="1:29" x14ac:dyDescent="0.35">
      <c r="A2723" s="1">
        <v>44214</v>
      </c>
      <c r="B2723" t="s">
        <v>118</v>
      </c>
      <c r="C2723">
        <v>57864</v>
      </c>
      <c r="D2723">
        <v>523423</v>
      </c>
      <c r="F2723">
        <v>237</v>
      </c>
      <c r="G2723">
        <v>957</v>
      </c>
      <c r="I2723">
        <v>312</v>
      </c>
      <c r="L2723">
        <v>50487</v>
      </c>
      <c r="N2723" s="2">
        <v>44214.375</v>
      </c>
      <c r="O2723" t="s">
        <v>4012</v>
      </c>
      <c r="P2723" t="s">
        <v>4013</v>
      </c>
      <c r="Q2723">
        <v>933</v>
      </c>
      <c r="R2723">
        <v>957</v>
      </c>
      <c r="S2723">
        <v>581287</v>
      </c>
      <c r="T2723">
        <v>1152396</v>
      </c>
      <c r="U2723">
        <v>581287</v>
      </c>
      <c r="V2723">
        <v>33</v>
      </c>
      <c r="W2723">
        <v>0</v>
      </c>
      <c r="X2723">
        <v>0</v>
      </c>
      <c r="Y2723">
        <v>0</v>
      </c>
      <c r="Z2723">
        <v>1000</v>
      </c>
      <c r="AA2723">
        <v>5819</v>
      </c>
      <c r="AB2723" s="2">
        <v>45055.002986111111</v>
      </c>
      <c r="AC2723" t="s">
        <v>32</v>
      </c>
    </row>
    <row r="2724" spans="1:29" x14ac:dyDescent="0.35">
      <c r="A2724" s="1">
        <v>44214</v>
      </c>
      <c r="B2724" t="s">
        <v>121</v>
      </c>
      <c r="C2724">
        <v>631074</v>
      </c>
      <c r="D2724">
        <v>8060712</v>
      </c>
      <c r="F2724">
        <v>3432</v>
      </c>
      <c r="G2724">
        <v>54566</v>
      </c>
      <c r="H2724">
        <v>632</v>
      </c>
      <c r="J2724">
        <v>426</v>
      </c>
      <c r="N2724" s="2">
        <v>44214</v>
      </c>
      <c r="O2724" t="s">
        <v>4014</v>
      </c>
      <c r="P2724" t="s">
        <v>3894</v>
      </c>
      <c r="Q2724">
        <v>20458</v>
      </c>
      <c r="R2724">
        <v>54566</v>
      </c>
      <c r="S2724">
        <v>8691786</v>
      </c>
      <c r="T2724">
        <v>8691786</v>
      </c>
      <c r="U2724">
        <v>8691786</v>
      </c>
      <c r="V2724">
        <v>34</v>
      </c>
      <c r="W2724">
        <v>19</v>
      </c>
      <c r="X2724">
        <v>79</v>
      </c>
      <c r="Y2724">
        <v>0</v>
      </c>
      <c r="Z2724">
        <v>3853</v>
      </c>
      <c r="AA2724">
        <v>3853</v>
      </c>
      <c r="AB2724" s="2">
        <v>45055.002986111111</v>
      </c>
      <c r="AC2724" t="s">
        <v>32</v>
      </c>
    </row>
    <row r="2725" spans="1:29" x14ac:dyDescent="0.35">
      <c r="A2725" s="1">
        <v>44214</v>
      </c>
      <c r="B2725" t="s">
        <v>123</v>
      </c>
      <c r="C2725">
        <v>164263</v>
      </c>
      <c r="F2725">
        <v>611</v>
      </c>
      <c r="G2725">
        <v>11175</v>
      </c>
      <c r="L2725">
        <v>87502</v>
      </c>
      <c r="N2725" s="2">
        <v>44214.743055555555</v>
      </c>
      <c r="O2725" t="s">
        <v>4015</v>
      </c>
      <c r="P2725" t="s">
        <v>4016</v>
      </c>
      <c r="Q2725">
        <v>2958</v>
      </c>
      <c r="R2725">
        <v>11175</v>
      </c>
      <c r="S2725">
        <v>164263</v>
      </c>
      <c r="T2725">
        <v>2163964</v>
      </c>
      <c r="U2725">
        <v>164263</v>
      </c>
      <c r="V2725">
        <v>35</v>
      </c>
      <c r="W2725">
        <v>26</v>
      </c>
      <c r="X2725">
        <v>69</v>
      </c>
      <c r="Y2725">
        <v>0</v>
      </c>
      <c r="Z2725">
        <v>626</v>
      </c>
      <c r="AA2725">
        <v>6446</v>
      </c>
      <c r="AB2725" s="2">
        <v>45055.002986111111</v>
      </c>
      <c r="AC2725" t="s">
        <v>32</v>
      </c>
    </row>
    <row r="2726" spans="1:29" x14ac:dyDescent="0.35">
      <c r="A2726" s="1">
        <v>44214</v>
      </c>
      <c r="B2726" t="s">
        <v>126</v>
      </c>
      <c r="C2726">
        <v>262794</v>
      </c>
      <c r="D2726">
        <v>1017718</v>
      </c>
      <c r="F2726">
        <v>1702</v>
      </c>
      <c r="H2726">
        <v>409</v>
      </c>
      <c r="J2726">
        <v>285</v>
      </c>
      <c r="N2726" s="2">
        <v>44213</v>
      </c>
      <c r="O2726" t="s">
        <v>4017</v>
      </c>
      <c r="P2726" t="s">
        <v>3977</v>
      </c>
      <c r="Q2726">
        <v>3784</v>
      </c>
      <c r="S2726">
        <v>1280512</v>
      </c>
      <c r="T2726">
        <v>2339272</v>
      </c>
      <c r="U2726">
        <v>1280512</v>
      </c>
      <c r="V2726">
        <v>32</v>
      </c>
      <c r="W2726">
        <v>5</v>
      </c>
      <c r="X2726">
        <v>0</v>
      </c>
      <c r="Y2726">
        <v>2324</v>
      </c>
      <c r="Z2726">
        <v>1221</v>
      </c>
      <c r="AA2726">
        <v>9596</v>
      </c>
      <c r="AB2726" s="2">
        <v>45055.002986111111</v>
      </c>
      <c r="AC2726" t="s">
        <v>32</v>
      </c>
    </row>
    <row r="2727" spans="1:29" x14ac:dyDescent="0.35">
      <c r="A2727" s="1">
        <v>44214</v>
      </c>
      <c r="B2727" t="s">
        <v>128</v>
      </c>
      <c r="C2727">
        <v>1245575</v>
      </c>
      <c r="F2727">
        <v>8868</v>
      </c>
      <c r="H2727">
        <v>1523</v>
      </c>
      <c r="J2727">
        <v>997</v>
      </c>
      <c r="N2727" s="2">
        <v>44213.583333333336</v>
      </c>
      <c r="O2727" t="s">
        <v>4018</v>
      </c>
      <c r="P2727" t="s">
        <v>4019</v>
      </c>
      <c r="S2727">
        <v>1245575</v>
      </c>
      <c r="T2727">
        <v>29165703</v>
      </c>
      <c r="U2727">
        <v>1245575</v>
      </c>
      <c r="V2727">
        <v>36</v>
      </c>
      <c r="W2727">
        <v>155</v>
      </c>
      <c r="X2727">
        <v>0</v>
      </c>
      <c r="Y2727">
        <v>0</v>
      </c>
      <c r="Z2727">
        <v>12185</v>
      </c>
      <c r="AA2727">
        <v>186205</v>
      </c>
      <c r="AB2727" s="2">
        <v>45055.002986111111</v>
      </c>
      <c r="AC2727" t="s">
        <v>32</v>
      </c>
    </row>
    <row r="2728" spans="1:29" x14ac:dyDescent="0.35">
      <c r="A2728" s="1">
        <v>44214</v>
      </c>
      <c r="B2728" t="s">
        <v>131</v>
      </c>
      <c r="C2728">
        <v>831066</v>
      </c>
      <c r="F2728">
        <v>3765</v>
      </c>
      <c r="G2728">
        <v>43351</v>
      </c>
      <c r="H2728">
        <v>909</v>
      </c>
      <c r="I2728">
        <v>6371</v>
      </c>
      <c r="J2728">
        <v>610</v>
      </c>
      <c r="L2728">
        <v>684072</v>
      </c>
      <c r="N2728" s="2">
        <v>44214.583333333336</v>
      </c>
      <c r="O2728" t="s">
        <v>4020</v>
      </c>
      <c r="P2728" t="s">
        <v>3853</v>
      </c>
      <c r="Q2728">
        <v>10281</v>
      </c>
      <c r="R2728">
        <v>43351</v>
      </c>
      <c r="S2728">
        <v>831066</v>
      </c>
      <c r="T2728">
        <v>8515645</v>
      </c>
      <c r="U2728">
        <v>831066</v>
      </c>
      <c r="V2728">
        <v>39</v>
      </c>
      <c r="W2728">
        <v>81</v>
      </c>
      <c r="X2728">
        <v>162</v>
      </c>
      <c r="Y2728">
        <v>0</v>
      </c>
      <c r="Z2728">
        <v>4312</v>
      </c>
      <c r="AA2728">
        <v>37608</v>
      </c>
      <c r="AB2728" s="2">
        <v>45055.002986111111</v>
      </c>
      <c r="AC2728" t="s">
        <v>32</v>
      </c>
    </row>
    <row r="2729" spans="1:29" x14ac:dyDescent="0.35">
      <c r="A2729" s="1">
        <v>44214</v>
      </c>
      <c r="B2729" t="s">
        <v>134</v>
      </c>
      <c r="C2729">
        <v>356816</v>
      </c>
      <c r="D2729">
        <v>2601000</v>
      </c>
      <c r="E2729">
        <v>4695</v>
      </c>
      <c r="F2729">
        <v>1866</v>
      </c>
      <c r="G2729">
        <v>20063</v>
      </c>
      <c r="H2729">
        <v>499</v>
      </c>
      <c r="L2729">
        <v>314236</v>
      </c>
      <c r="O2729" t="s">
        <v>4021</v>
      </c>
      <c r="Q2729">
        <v>2994</v>
      </c>
      <c r="R2729">
        <v>20063</v>
      </c>
      <c r="S2729">
        <v>2962511</v>
      </c>
      <c r="T2729">
        <v>2957816</v>
      </c>
      <c r="U2729">
        <v>2957816</v>
      </c>
      <c r="V2729">
        <v>40</v>
      </c>
      <c r="W2729">
        <v>7</v>
      </c>
      <c r="X2729">
        <v>27</v>
      </c>
      <c r="Y2729">
        <v>0</v>
      </c>
      <c r="Z2729">
        <v>1837</v>
      </c>
      <c r="AA2729">
        <v>1837</v>
      </c>
      <c r="AB2729" s="2">
        <v>45055.002986111111</v>
      </c>
      <c r="AC2729" t="s">
        <v>32</v>
      </c>
    </row>
    <row r="2730" spans="1:29" x14ac:dyDescent="0.35">
      <c r="A2730" s="1">
        <v>44214</v>
      </c>
      <c r="B2730" t="s">
        <v>136</v>
      </c>
      <c r="C2730">
        <v>133205</v>
      </c>
      <c r="F2730">
        <v>418</v>
      </c>
      <c r="G2730">
        <v>7198</v>
      </c>
      <c r="H2730">
        <v>101</v>
      </c>
      <c r="J2730">
        <v>59</v>
      </c>
      <c r="N2730" s="2">
        <v>44213.125694444447</v>
      </c>
      <c r="O2730" t="s">
        <v>4022</v>
      </c>
      <c r="P2730" t="s">
        <v>4023</v>
      </c>
      <c r="Q2730">
        <v>1800</v>
      </c>
      <c r="R2730">
        <v>7198</v>
      </c>
      <c r="S2730">
        <v>133205</v>
      </c>
      <c r="T2730">
        <v>2919566</v>
      </c>
      <c r="U2730">
        <v>133205</v>
      </c>
      <c r="V2730">
        <v>41</v>
      </c>
      <c r="W2730">
        <v>1</v>
      </c>
      <c r="X2730">
        <v>0</v>
      </c>
      <c r="Y2730">
        <v>0</v>
      </c>
      <c r="Z2730">
        <v>793</v>
      </c>
      <c r="AA2730">
        <v>0</v>
      </c>
      <c r="AB2730" s="2">
        <v>45055.002986111111</v>
      </c>
      <c r="AC2730" t="s">
        <v>32</v>
      </c>
    </row>
    <row r="2731" spans="1:29" x14ac:dyDescent="0.35">
      <c r="A2731" s="1">
        <v>44214</v>
      </c>
      <c r="B2731" t="s">
        <v>139</v>
      </c>
      <c r="C2731">
        <v>771845</v>
      </c>
      <c r="D2731">
        <v>3481716</v>
      </c>
      <c r="F2731">
        <v>4582</v>
      </c>
      <c r="H2731">
        <v>950</v>
      </c>
      <c r="J2731">
        <v>583</v>
      </c>
      <c r="L2731">
        <v>594320</v>
      </c>
      <c r="N2731" s="2">
        <v>44214.5</v>
      </c>
      <c r="O2731" t="s">
        <v>4024</v>
      </c>
      <c r="P2731" t="s">
        <v>4025</v>
      </c>
      <c r="Q2731">
        <v>19390</v>
      </c>
      <c r="S2731">
        <v>4253561</v>
      </c>
      <c r="T2731">
        <v>8536900</v>
      </c>
      <c r="U2731">
        <v>4253561</v>
      </c>
      <c r="V2731">
        <v>42</v>
      </c>
      <c r="W2731">
        <v>80</v>
      </c>
      <c r="X2731">
        <v>0</v>
      </c>
      <c r="Y2731">
        <v>10710</v>
      </c>
      <c r="Z2731">
        <v>4045</v>
      </c>
      <c r="AA2731">
        <v>42055</v>
      </c>
      <c r="AB2731" s="2">
        <v>45055.002986111111</v>
      </c>
      <c r="AC2731" t="s">
        <v>32</v>
      </c>
    </row>
    <row r="2732" spans="1:29" x14ac:dyDescent="0.35">
      <c r="A2732" s="1">
        <v>44214</v>
      </c>
      <c r="B2732" t="s">
        <v>142</v>
      </c>
      <c r="C2732">
        <v>87939</v>
      </c>
      <c r="D2732">
        <v>305972</v>
      </c>
      <c r="F2732">
        <v>348</v>
      </c>
      <c r="H2732">
        <v>60</v>
      </c>
      <c r="J2732">
        <v>53</v>
      </c>
      <c r="L2732">
        <v>73760</v>
      </c>
      <c r="N2732" s="2">
        <v>44214</v>
      </c>
      <c r="O2732" t="s">
        <v>4026</v>
      </c>
      <c r="P2732" t="s">
        <v>3894</v>
      </c>
      <c r="Q2732">
        <v>1703</v>
      </c>
      <c r="S2732">
        <v>393911</v>
      </c>
      <c r="T2732">
        <v>393911</v>
      </c>
      <c r="U2732">
        <v>393911</v>
      </c>
      <c r="V2732">
        <v>72</v>
      </c>
      <c r="W2732">
        <v>0</v>
      </c>
      <c r="X2732">
        <v>0</v>
      </c>
      <c r="Y2732">
        <v>0</v>
      </c>
      <c r="Z2732">
        <v>558</v>
      </c>
      <c r="AA2732">
        <v>558</v>
      </c>
      <c r="AB2732" s="2">
        <v>45055.002986111111</v>
      </c>
      <c r="AC2732" t="s">
        <v>32</v>
      </c>
    </row>
    <row r="2733" spans="1:29" x14ac:dyDescent="0.35">
      <c r="A2733" s="1">
        <v>44214</v>
      </c>
      <c r="B2733" t="s">
        <v>144</v>
      </c>
      <c r="C2733">
        <v>106705</v>
      </c>
      <c r="D2733">
        <v>595622</v>
      </c>
      <c r="F2733">
        <v>384</v>
      </c>
      <c r="G2733">
        <v>7432</v>
      </c>
      <c r="H2733">
        <v>51</v>
      </c>
      <c r="J2733">
        <v>35</v>
      </c>
      <c r="N2733" s="2">
        <v>44215.727777777778</v>
      </c>
      <c r="O2733" t="s">
        <v>4027</v>
      </c>
      <c r="P2733" t="s">
        <v>4028</v>
      </c>
      <c r="Q2733">
        <v>2033</v>
      </c>
      <c r="R2733">
        <v>7432</v>
      </c>
      <c r="S2733">
        <v>702327</v>
      </c>
      <c r="T2733">
        <v>2289265</v>
      </c>
      <c r="U2733">
        <v>702327</v>
      </c>
      <c r="V2733">
        <v>44</v>
      </c>
      <c r="W2733">
        <v>5</v>
      </c>
      <c r="X2733">
        <v>0</v>
      </c>
      <c r="Y2733">
        <v>1713</v>
      </c>
      <c r="Z2733">
        <v>481</v>
      </c>
      <c r="AA2733">
        <v>9479</v>
      </c>
      <c r="AB2733" s="2">
        <v>45055.002986111111</v>
      </c>
      <c r="AC2733" t="s">
        <v>32</v>
      </c>
    </row>
    <row r="2734" spans="1:29" x14ac:dyDescent="0.35">
      <c r="A2734" s="1">
        <v>44214</v>
      </c>
      <c r="B2734" t="s">
        <v>147</v>
      </c>
      <c r="C2734">
        <v>391464</v>
      </c>
      <c r="D2734">
        <v>3354001</v>
      </c>
      <c r="F2734">
        <v>2342</v>
      </c>
      <c r="G2734">
        <v>16474</v>
      </c>
      <c r="H2734">
        <v>478</v>
      </c>
      <c r="J2734">
        <v>317</v>
      </c>
      <c r="L2734">
        <v>176129</v>
      </c>
      <c r="N2734" s="2">
        <v>44212.999305555553</v>
      </c>
      <c r="O2734" t="s">
        <v>4029</v>
      </c>
      <c r="P2734" t="s">
        <v>4030</v>
      </c>
      <c r="Q2734">
        <v>6248</v>
      </c>
      <c r="R2734">
        <v>16474</v>
      </c>
      <c r="S2734">
        <v>3745465</v>
      </c>
      <c r="T2734">
        <v>3745465</v>
      </c>
      <c r="U2734">
        <v>3745465</v>
      </c>
      <c r="V2734">
        <v>45</v>
      </c>
      <c r="W2734">
        <v>11</v>
      </c>
      <c r="X2734">
        <v>38</v>
      </c>
      <c r="Y2734">
        <v>28277</v>
      </c>
      <c r="Z2734">
        <v>3280</v>
      </c>
      <c r="AA2734">
        <v>31557</v>
      </c>
      <c r="AB2734" s="2">
        <v>45055.002986111111</v>
      </c>
      <c r="AC2734" t="s">
        <v>32</v>
      </c>
    </row>
    <row r="2735" spans="1:29" x14ac:dyDescent="0.35">
      <c r="A2735" s="1">
        <v>44214</v>
      </c>
      <c r="B2735" t="s">
        <v>150</v>
      </c>
      <c r="C2735">
        <v>105659</v>
      </c>
      <c r="D2735">
        <v>286205</v>
      </c>
      <c r="F2735">
        <v>203</v>
      </c>
      <c r="G2735">
        <v>6082</v>
      </c>
      <c r="H2735">
        <v>37</v>
      </c>
      <c r="J2735">
        <v>30</v>
      </c>
      <c r="L2735">
        <v>99379</v>
      </c>
      <c r="N2735" s="2">
        <v>44213.583333333336</v>
      </c>
      <c r="O2735" t="s">
        <v>4031</v>
      </c>
      <c r="P2735" t="s">
        <v>4019</v>
      </c>
      <c r="Q2735">
        <v>1667</v>
      </c>
      <c r="R2735">
        <v>6082</v>
      </c>
      <c r="S2735">
        <v>391864</v>
      </c>
      <c r="T2735">
        <v>630680</v>
      </c>
      <c r="U2735">
        <v>391864</v>
      </c>
      <c r="V2735">
        <v>46</v>
      </c>
      <c r="W2735">
        <v>11</v>
      </c>
      <c r="X2735">
        <v>19</v>
      </c>
      <c r="Y2735">
        <v>327</v>
      </c>
      <c r="Z2735">
        <v>115</v>
      </c>
      <c r="AA2735">
        <v>1349</v>
      </c>
      <c r="AB2735" s="2">
        <v>45055.002986111111</v>
      </c>
      <c r="AC2735" t="s">
        <v>32</v>
      </c>
    </row>
    <row r="2736" spans="1:29" x14ac:dyDescent="0.35">
      <c r="A2736" s="1">
        <v>44214</v>
      </c>
      <c r="B2736" t="s">
        <v>152</v>
      </c>
      <c r="C2736">
        <v>687751</v>
      </c>
      <c r="F2736">
        <v>2810</v>
      </c>
      <c r="G2736">
        <v>16061</v>
      </c>
      <c r="H2736">
        <v>723</v>
      </c>
      <c r="J2736">
        <v>402</v>
      </c>
      <c r="L2736">
        <v>614720</v>
      </c>
      <c r="N2736" s="2">
        <v>44214.625</v>
      </c>
      <c r="O2736" t="s">
        <v>4032</v>
      </c>
      <c r="P2736" t="s">
        <v>4033</v>
      </c>
      <c r="Q2736">
        <v>8430</v>
      </c>
      <c r="R2736">
        <v>16061</v>
      </c>
      <c r="S2736">
        <v>687751</v>
      </c>
      <c r="T2736">
        <v>6044547</v>
      </c>
      <c r="U2736">
        <v>687751</v>
      </c>
      <c r="V2736">
        <v>47</v>
      </c>
      <c r="W2736">
        <v>39</v>
      </c>
      <c r="X2736">
        <v>43</v>
      </c>
      <c r="Y2736">
        <v>0</v>
      </c>
      <c r="Z2736">
        <v>2430</v>
      </c>
      <c r="AA2736">
        <v>14116</v>
      </c>
      <c r="AB2736" s="2">
        <v>45055.002986111111</v>
      </c>
      <c r="AC2736" t="s">
        <v>32</v>
      </c>
    </row>
    <row r="2737" spans="1:29" x14ac:dyDescent="0.35">
      <c r="A2737" s="1">
        <v>44214</v>
      </c>
      <c r="B2737" t="s">
        <v>155</v>
      </c>
      <c r="C2737">
        <v>2125552</v>
      </c>
      <c r="F2737">
        <v>13858</v>
      </c>
      <c r="H2737">
        <v>3619</v>
      </c>
      <c r="L2737">
        <v>1697272</v>
      </c>
      <c r="N2737" s="2">
        <v>44214.684027777781</v>
      </c>
      <c r="O2737" t="s">
        <v>4034</v>
      </c>
      <c r="P2737" t="s">
        <v>4035</v>
      </c>
      <c r="Q2737">
        <v>32084</v>
      </c>
      <c r="S2737">
        <v>2125552</v>
      </c>
      <c r="T2737">
        <v>15877679</v>
      </c>
      <c r="U2737">
        <v>2125552</v>
      </c>
      <c r="V2737">
        <v>48</v>
      </c>
      <c r="W2737">
        <v>46</v>
      </c>
      <c r="X2737">
        <v>0</v>
      </c>
      <c r="Y2737">
        <v>0</v>
      </c>
      <c r="Z2737">
        <v>11590</v>
      </c>
      <c r="AA2737">
        <v>159658</v>
      </c>
      <c r="AB2737" s="2">
        <v>45055.002986111111</v>
      </c>
      <c r="AC2737" t="s">
        <v>32</v>
      </c>
    </row>
    <row r="2738" spans="1:29" x14ac:dyDescent="0.35">
      <c r="A2738" s="1">
        <v>44214</v>
      </c>
      <c r="B2738" t="s">
        <v>158</v>
      </c>
      <c r="C2738">
        <v>324919</v>
      </c>
      <c r="D2738">
        <v>1383136</v>
      </c>
      <c r="F2738">
        <v>619</v>
      </c>
      <c r="G2738">
        <v>12576</v>
      </c>
      <c r="H2738">
        <v>214</v>
      </c>
      <c r="I2738">
        <v>1980</v>
      </c>
      <c r="K2738">
        <v>679</v>
      </c>
      <c r="L2738">
        <v>266752</v>
      </c>
      <c r="N2738" s="2">
        <v>44214.465277777781</v>
      </c>
      <c r="O2738" t="s">
        <v>4036</v>
      </c>
      <c r="P2738" t="s">
        <v>4037</v>
      </c>
      <c r="Q2738">
        <v>1500</v>
      </c>
      <c r="R2738">
        <v>12576</v>
      </c>
      <c r="S2738">
        <v>1708055</v>
      </c>
      <c r="T2738">
        <v>2465673</v>
      </c>
      <c r="U2738">
        <v>1708055</v>
      </c>
      <c r="V2738">
        <v>49</v>
      </c>
      <c r="W2738">
        <v>7</v>
      </c>
      <c r="X2738">
        <v>58</v>
      </c>
      <c r="Y2738">
        <v>2855</v>
      </c>
      <c r="Z2738">
        <v>1082</v>
      </c>
      <c r="AA2738">
        <v>6940</v>
      </c>
      <c r="AB2738" s="2">
        <v>45055.002986111111</v>
      </c>
      <c r="AC2738" t="s">
        <v>32</v>
      </c>
    </row>
    <row r="2739" spans="1:29" x14ac:dyDescent="0.35">
      <c r="A2739" s="1">
        <v>44214</v>
      </c>
      <c r="B2739" t="s">
        <v>161</v>
      </c>
      <c r="C2739">
        <v>446550</v>
      </c>
      <c r="E2739">
        <v>372</v>
      </c>
      <c r="F2739">
        <v>3151</v>
      </c>
      <c r="G2739">
        <v>19982</v>
      </c>
      <c r="H2739">
        <v>584</v>
      </c>
      <c r="J2739">
        <v>354</v>
      </c>
      <c r="N2739" s="2">
        <v>44213.708333333336</v>
      </c>
      <c r="O2739" t="s">
        <v>4038</v>
      </c>
      <c r="P2739" t="s">
        <v>4000</v>
      </c>
      <c r="Q2739">
        <v>5739</v>
      </c>
      <c r="R2739">
        <v>19982</v>
      </c>
      <c r="S2739">
        <v>446922</v>
      </c>
      <c r="T2739">
        <v>4852729</v>
      </c>
      <c r="U2739">
        <v>446550</v>
      </c>
      <c r="V2739">
        <v>51</v>
      </c>
      <c r="W2739">
        <v>10</v>
      </c>
      <c r="X2739">
        <v>69</v>
      </c>
      <c r="Y2739">
        <v>0</v>
      </c>
      <c r="Z2739">
        <v>7245</v>
      </c>
      <c r="AA2739">
        <v>45333</v>
      </c>
      <c r="AB2739" s="2">
        <v>45055.002986111111</v>
      </c>
      <c r="AC2739" t="s">
        <v>32</v>
      </c>
    </row>
    <row r="2740" spans="1:29" x14ac:dyDescent="0.35">
      <c r="A2740" s="1">
        <v>44214</v>
      </c>
      <c r="B2740" t="s">
        <v>163</v>
      </c>
      <c r="C2740">
        <v>2260</v>
      </c>
      <c r="D2740">
        <v>37119</v>
      </c>
      <c r="E2740">
        <v>112</v>
      </c>
      <c r="L2740">
        <v>2120</v>
      </c>
      <c r="N2740" s="2">
        <v>44213.466666666667</v>
      </c>
      <c r="O2740" t="s">
        <v>4039</v>
      </c>
      <c r="P2740" t="s">
        <v>3956</v>
      </c>
      <c r="Q2740">
        <v>24</v>
      </c>
      <c r="S2740">
        <v>39491</v>
      </c>
      <c r="T2740">
        <v>39379</v>
      </c>
      <c r="U2740">
        <v>39379</v>
      </c>
      <c r="V2740">
        <v>78</v>
      </c>
      <c r="W2740">
        <v>0</v>
      </c>
      <c r="X2740">
        <v>0</v>
      </c>
      <c r="Y2740">
        <v>0</v>
      </c>
      <c r="Z2740">
        <v>0</v>
      </c>
      <c r="AA2740">
        <v>0</v>
      </c>
      <c r="AB2740" s="2">
        <v>45055.002986111111</v>
      </c>
      <c r="AC2740" t="s">
        <v>32</v>
      </c>
    </row>
    <row r="2741" spans="1:29" x14ac:dyDescent="0.35">
      <c r="A2741" s="1">
        <v>44214</v>
      </c>
      <c r="B2741" t="s">
        <v>166</v>
      </c>
      <c r="C2741">
        <v>10220</v>
      </c>
      <c r="D2741">
        <v>279354</v>
      </c>
      <c r="F2741">
        <v>44</v>
      </c>
      <c r="H2741">
        <v>7</v>
      </c>
      <c r="L2741">
        <v>6825</v>
      </c>
      <c r="N2741" s="2">
        <v>44213.999305555553</v>
      </c>
      <c r="O2741" t="s">
        <v>4040</v>
      </c>
      <c r="P2741" t="s">
        <v>3946</v>
      </c>
      <c r="Q2741">
        <v>163</v>
      </c>
      <c r="S2741">
        <v>289574</v>
      </c>
      <c r="T2741">
        <v>809158</v>
      </c>
      <c r="U2741">
        <v>289574</v>
      </c>
      <c r="V2741">
        <v>50</v>
      </c>
      <c r="W2741">
        <v>0</v>
      </c>
      <c r="X2741">
        <v>0</v>
      </c>
      <c r="Y2741">
        <v>1319</v>
      </c>
      <c r="Z2741">
        <v>163</v>
      </c>
      <c r="AA2741">
        <v>4139</v>
      </c>
      <c r="AB2741" s="2">
        <v>45055.002986111111</v>
      </c>
      <c r="AC2741" t="s">
        <v>32</v>
      </c>
    </row>
    <row r="2742" spans="1:29" x14ac:dyDescent="0.35">
      <c r="A2742" s="1">
        <v>44214</v>
      </c>
      <c r="B2742" t="s">
        <v>168</v>
      </c>
      <c r="C2742">
        <v>289939</v>
      </c>
      <c r="F2742">
        <v>1066</v>
      </c>
      <c r="G2742">
        <v>16558</v>
      </c>
      <c r="H2742">
        <v>238</v>
      </c>
      <c r="J2742">
        <v>158</v>
      </c>
      <c r="N2742" s="2">
        <v>44213.124305555553</v>
      </c>
      <c r="O2742" t="s">
        <v>4041</v>
      </c>
      <c r="P2742" t="s">
        <v>3959</v>
      </c>
      <c r="Q2742">
        <v>3903</v>
      </c>
      <c r="R2742">
        <v>16558</v>
      </c>
      <c r="S2742">
        <v>289939</v>
      </c>
      <c r="T2742">
        <v>4233758</v>
      </c>
      <c r="U2742">
        <v>289939</v>
      </c>
      <c r="V2742">
        <v>53</v>
      </c>
      <c r="W2742">
        <v>0</v>
      </c>
      <c r="X2742">
        <v>188</v>
      </c>
      <c r="Y2742">
        <v>0</v>
      </c>
      <c r="Z2742">
        <v>3969</v>
      </c>
      <c r="AA2742">
        <v>53925</v>
      </c>
      <c r="AB2742" s="2">
        <v>45055.002986111111</v>
      </c>
      <c r="AC2742" t="s">
        <v>32</v>
      </c>
    </row>
    <row r="2743" spans="1:29" x14ac:dyDescent="0.35">
      <c r="A2743" s="1">
        <v>44214</v>
      </c>
      <c r="B2743" t="s">
        <v>171</v>
      </c>
      <c r="C2743">
        <v>569335</v>
      </c>
      <c r="D2743">
        <v>2441843</v>
      </c>
      <c r="E2743">
        <v>52</v>
      </c>
      <c r="F2743">
        <v>875</v>
      </c>
      <c r="G2743">
        <v>23130</v>
      </c>
      <c r="H2743">
        <v>209</v>
      </c>
      <c r="I2743">
        <v>2127</v>
      </c>
      <c r="L2743">
        <v>491962</v>
      </c>
      <c r="N2743" s="2">
        <v>44214</v>
      </c>
      <c r="O2743" t="s">
        <v>4042</v>
      </c>
      <c r="P2743" t="s">
        <v>3894</v>
      </c>
      <c r="Q2743">
        <v>5926</v>
      </c>
      <c r="R2743">
        <v>23130</v>
      </c>
      <c r="S2743">
        <v>3011230</v>
      </c>
      <c r="T2743">
        <v>5813407</v>
      </c>
      <c r="U2743">
        <v>3011178</v>
      </c>
      <c r="V2743">
        <v>55</v>
      </c>
      <c r="W2743">
        <v>20</v>
      </c>
      <c r="X2743">
        <v>54</v>
      </c>
      <c r="Y2743">
        <v>4049</v>
      </c>
      <c r="Z2743">
        <v>1169</v>
      </c>
      <c r="AA2743">
        <v>15335</v>
      </c>
      <c r="AB2743" s="2">
        <v>45055.002986111111</v>
      </c>
      <c r="AC2743" t="s">
        <v>32</v>
      </c>
    </row>
    <row r="2744" spans="1:29" x14ac:dyDescent="0.35">
      <c r="A2744" s="1">
        <v>44214</v>
      </c>
      <c r="B2744" t="s">
        <v>173</v>
      </c>
      <c r="C2744">
        <v>109809</v>
      </c>
      <c r="F2744">
        <v>643</v>
      </c>
      <c r="H2744">
        <v>172</v>
      </c>
      <c r="J2744">
        <v>91</v>
      </c>
      <c r="L2744">
        <v>81248</v>
      </c>
      <c r="N2744" s="2">
        <v>44213.999305555553</v>
      </c>
      <c r="O2744" t="s">
        <v>4043</v>
      </c>
      <c r="P2744" t="s">
        <v>3946</v>
      </c>
      <c r="Q2744">
        <v>1784</v>
      </c>
      <c r="S2744">
        <v>109809</v>
      </c>
      <c r="T2744">
        <v>1759675</v>
      </c>
      <c r="U2744">
        <v>109809</v>
      </c>
      <c r="V2744">
        <v>54</v>
      </c>
      <c r="W2744">
        <v>8</v>
      </c>
      <c r="X2744">
        <v>0</v>
      </c>
      <c r="Y2744">
        <v>0</v>
      </c>
      <c r="Z2744">
        <v>988</v>
      </c>
      <c r="AA2744">
        <v>15659</v>
      </c>
      <c r="AB2744" s="2">
        <v>45055.002986111111</v>
      </c>
      <c r="AC2744" t="s">
        <v>32</v>
      </c>
    </row>
    <row r="2745" spans="1:29" x14ac:dyDescent="0.35">
      <c r="A2745" s="1">
        <v>44214</v>
      </c>
      <c r="B2745" t="s">
        <v>175</v>
      </c>
      <c r="C2745">
        <v>49708</v>
      </c>
      <c r="D2745">
        <v>164801</v>
      </c>
      <c r="F2745">
        <v>85</v>
      </c>
      <c r="G2745">
        <v>1232</v>
      </c>
      <c r="L2745">
        <v>46908</v>
      </c>
      <c r="N2745" s="2">
        <v>44214</v>
      </c>
      <c r="O2745" t="s">
        <v>4044</v>
      </c>
      <c r="P2745" t="s">
        <v>3894</v>
      </c>
      <c r="Q2745">
        <v>522</v>
      </c>
      <c r="R2745">
        <v>1232</v>
      </c>
      <c r="S2745">
        <v>214509</v>
      </c>
      <c r="T2745">
        <v>549805</v>
      </c>
      <c r="U2745">
        <v>214509</v>
      </c>
      <c r="V2745">
        <v>56</v>
      </c>
      <c r="W2745">
        <v>0</v>
      </c>
      <c r="X2745">
        <v>9</v>
      </c>
      <c r="Y2745">
        <v>0</v>
      </c>
      <c r="Z2745">
        <v>345</v>
      </c>
      <c r="AA2745">
        <v>0</v>
      </c>
      <c r="AB2745" s="2">
        <v>45055.002986111111</v>
      </c>
      <c r="AC2745" t="s">
        <v>32</v>
      </c>
    </row>
    <row r="2746" spans="1:29" x14ac:dyDescent="0.35">
      <c r="A2746" s="1">
        <v>44213</v>
      </c>
      <c r="B2746" t="s">
        <v>29</v>
      </c>
      <c r="C2746">
        <v>50296</v>
      </c>
      <c r="F2746">
        <v>70</v>
      </c>
      <c r="G2746">
        <v>1153</v>
      </c>
      <c r="J2746">
        <v>8</v>
      </c>
      <c r="N2746" s="2">
        <v>44213.165972222225</v>
      </c>
      <c r="O2746" t="s">
        <v>4045</v>
      </c>
      <c r="P2746" t="s">
        <v>4046</v>
      </c>
      <c r="Q2746">
        <v>229</v>
      </c>
      <c r="R2746">
        <v>1153</v>
      </c>
      <c r="S2746">
        <v>50296</v>
      </c>
      <c r="T2746">
        <v>1404756</v>
      </c>
      <c r="U2746">
        <v>50296</v>
      </c>
      <c r="V2746">
        <v>2</v>
      </c>
      <c r="W2746">
        <v>0</v>
      </c>
      <c r="X2746">
        <v>1</v>
      </c>
      <c r="Y2746">
        <v>0</v>
      </c>
      <c r="Z2746">
        <v>279</v>
      </c>
      <c r="AA2746">
        <v>6107</v>
      </c>
      <c r="AB2746" s="2">
        <v>45055.002986111111</v>
      </c>
      <c r="AC2746" t="s">
        <v>32</v>
      </c>
    </row>
    <row r="2747" spans="1:29" x14ac:dyDescent="0.35">
      <c r="A2747" s="1">
        <v>44213</v>
      </c>
      <c r="B2747" t="s">
        <v>33</v>
      </c>
      <c r="C2747">
        <v>422598</v>
      </c>
      <c r="D2747">
        <v>1693435</v>
      </c>
      <c r="F2747">
        <v>2716</v>
      </c>
      <c r="G2747">
        <v>38763</v>
      </c>
      <c r="I2747">
        <v>2484</v>
      </c>
      <c r="K2747">
        <v>1420</v>
      </c>
      <c r="L2747">
        <v>221961</v>
      </c>
      <c r="N2747" s="2">
        <v>44213.458333333336</v>
      </c>
      <c r="O2747" t="s">
        <v>4047</v>
      </c>
      <c r="P2747" t="s">
        <v>4048</v>
      </c>
      <c r="Q2747">
        <v>6120</v>
      </c>
      <c r="R2747">
        <v>38763</v>
      </c>
      <c r="S2747">
        <v>2116033</v>
      </c>
      <c r="T2747">
        <v>2029488</v>
      </c>
      <c r="U2747">
        <v>2116033</v>
      </c>
      <c r="V2747">
        <v>1</v>
      </c>
      <c r="W2747">
        <v>1</v>
      </c>
      <c r="X2747">
        <v>0</v>
      </c>
      <c r="Y2747">
        <v>6755</v>
      </c>
      <c r="Z2747">
        <v>1917</v>
      </c>
      <c r="AA2747">
        <v>8365</v>
      </c>
      <c r="AB2747" s="2">
        <v>45055.002986111111</v>
      </c>
      <c r="AC2747" t="s">
        <v>32</v>
      </c>
    </row>
    <row r="2748" spans="1:29" x14ac:dyDescent="0.35">
      <c r="A2748" s="1">
        <v>44213</v>
      </c>
      <c r="B2748" t="s">
        <v>36</v>
      </c>
      <c r="C2748">
        <v>271154</v>
      </c>
      <c r="D2748">
        <v>2053730</v>
      </c>
      <c r="F2748">
        <v>1271</v>
      </c>
      <c r="G2748">
        <v>12701</v>
      </c>
      <c r="H2748">
        <v>423</v>
      </c>
      <c r="J2748">
        <v>221</v>
      </c>
      <c r="K2748">
        <v>1348</v>
      </c>
      <c r="L2748">
        <v>241926</v>
      </c>
      <c r="N2748" s="2">
        <v>44213</v>
      </c>
      <c r="O2748" t="s">
        <v>4049</v>
      </c>
      <c r="P2748" t="s">
        <v>3977</v>
      </c>
      <c r="Q2748">
        <v>4311</v>
      </c>
      <c r="R2748">
        <v>12701</v>
      </c>
      <c r="S2748">
        <v>2324884</v>
      </c>
      <c r="T2748">
        <v>2272698</v>
      </c>
      <c r="U2748">
        <v>2324884</v>
      </c>
      <c r="V2748">
        <v>5</v>
      </c>
      <c r="W2748">
        <v>18</v>
      </c>
      <c r="X2748">
        <v>15</v>
      </c>
      <c r="Y2748">
        <v>10573</v>
      </c>
      <c r="Z2748">
        <v>976</v>
      </c>
      <c r="AA2748">
        <v>11493</v>
      </c>
      <c r="AB2748" s="2">
        <v>45055.002986111111</v>
      </c>
      <c r="AC2748" t="s">
        <v>32</v>
      </c>
    </row>
    <row r="2749" spans="1:29" x14ac:dyDescent="0.35">
      <c r="A2749" s="1">
        <v>44213</v>
      </c>
      <c r="B2749" t="s">
        <v>39</v>
      </c>
      <c r="C2749">
        <v>0</v>
      </c>
      <c r="D2749">
        <v>2140</v>
      </c>
      <c r="N2749" s="2">
        <v>44166</v>
      </c>
      <c r="O2749" t="s">
        <v>4050</v>
      </c>
      <c r="P2749" t="s">
        <v>41</v>
      </c>
      <c r="Q2749">
        <v>0</v>
      </c>
      <c r="S2749">
        <v>2140</v>
      </c>
      <c r="T2749">
        <v>2140</v>
      </c>
      <c r="U2749">
        <v>2140</v>
      </c>
      <c r="V2749">
        <v>60</v>
      </c>
      <c r="W2749">
        <v>0</v>
      </c>
      <c r="X2749">
        <v>0</v>
      </c>
      <c r="Y2749">
        <v>0</v>
      </c>
      <c r="Z2749">
        <v>0</v>
      </c>
      <c r="AA2749">
        <v>0</v>
      </c>
      <c r="AB2749" s="2">
        <v>45055.002986111111</v>
      </c>
      <c r="AC2749" t="s">
        <v>32</v>
      </c>
    </row>
    <row r="2750" spans="1:29" x14ac:dyDescent="0.35">
      <c r="A2750" s="1">
        <v>44213</v>
      </c>
      <c r="B2750" t="s">
        <v>42</v>
      </c>
      <c r="C2750">
        <v>673882</v>
      </c>
      <c r="D2750">
        <v>2574357</v>
      </c>
      <c r="F2750">
        <v>4773</v>
      </c>
      <c r="G2750">
        <v>47081</v>
      </c>
      <c r="H2750">
        <v>1118</v>
      </c>
      <c r="J2750">
        <v>800</v>
      </c>
      <c r="N2750" s="2">
        <v>44213</v>
      </c>
      <c r="O2750" t="s">
        <v>4051</v>
      </c>
      <c r="P2750" t="s">
        <v>3977</v>
      </c>
      <c r="Q2750">
        <v>11266</v>
      </c>
      <c r="R2750">
        <v>47081</v>
      </c>
      <c r="S2750">
        <v>3248239</v>
      </c>
      <c r="T2750">
        <v>6029520</v>
      </c>
      <c r="U2750">
        <v>3248239</v>
      </c>
      <c r="V2750">
        <v>4</v>
      </c>
      <c r="W2750">
        <v>18</v>
      </c>
      <c r="X2750">
        <v>433</v>
      </c>
      <c r="Y2750">
        <v>11175</v>
      </c>
      <c r="Z2750">
        <v>6981</v>
      </c>
      <c r="AA2750">
        <v>60494</v>
      </c>
      <c r="AB2750" s="2">
        <v>45055.002986111111</v>
      </c>
      <c r="AC2750" t="s">
        <v>32</v>
      </c>
    </row>
    <row r="2751" spans="1:29" x14ac:dyDescent="0.35">
      <c r="A2751" s="1">
        <v>44213</v>
      </c>
      <c r="B2751" t="s">
        <v>44</v>
      </c>
      <c r="C2751">
        <v>2942475</v>
      </c>
      <c r="F2751">
        <v>21143</v>
      </c>
      <c r="H2751">
        <v>4820</v>
      </c>
      <c r="N2751" s="2">
        <v>44213.124305555553</v>
      </c>
      <c r="O2751" t="s">
        <v>4052</v>
      </c>
      <c r="P2751" t="s">
        <v>3959</v>
      </c>
      <c r="S2751">
        <v>2942475</v>
      </c>
      <c r="T2751">
        <v>38228615</v>
      </c>
      <c r="U2751">
        <v>2942475</v>
      </c>
      <c r="V2751">
        <v>6</v>
      </c>
      <c r="W2751">
        <v>432</v>
      </c>
      <c r="X2751">
        <v>0</v>
      </c>
      <c r="Y2751">
        <v>0</v>
      </c>
      <c r="AA2751">
        <v>426360</v>
      </c>
      <c r="AB2751" s="2">
        <v>45055.002986111111</v>
      </c>
      <c r="AC2751" t="s">
        <v>32</v>
      </c>
    </row>
    <row r="2752" spans="1:29" x14ac:dyDescent="0.35">
      <c r="A2752" s="1">
        <v>44213</v>
      </c>
      <c r="B2752" t="s">
        <v>47</v>
      </c>
      <c r="C2752">
        <v>374981</v>
      </c>
      <c r="D2752">
        <v>1938506</v>
      </c>
      <c r="F2752">
        <v>879</v>
      </c>
      <c r="G2752">
        <v>20687</v>
      </c>
      <c r="N2752" s="2">
        <v>44213.082638888889</v>
      </c>
      <c r="O2752" t="s">
        <v>4053</v>
      </c>
      <c r="P2752" t="s">
        <v>4054</v>
      </c>
      <c r="Q2752">
        <v>5379</v>
      </c>
      <c r="R2752">
        <v>20687</v>
      </c>
      <c r="S2752">
        <v>2313487</v>
      </c>
      <c r="T2752">
        <v>5007126</v>
      </c>
      <c r="U2752">
        <v>2313487</v>
      </c>
      <c r="V2752">
        <v>8</v>
      </c>
      <c r="W2752">
        <v>16</v>
      </c>
      <c r="X2752">
        <v>23</v>
      </c>
      <c r="Y2752">
        <v>6473</v>
      </c>
      <c r="Z2752">
        <v>1498</v>
      </c>
      <c r="AA2752">
        <v>33385</v>
      </c>
      <c r="AB2752" s="2">
        <v>45055.002986111111</v>
      </c>
      <c r="AC2752" t="s">
        <v>32</v>
      </c>
    </row>
    <row r="2753" spans="1:29" x14ac:dyDescent="0.35">
      <c r="A2753" s="1">
        <v>44213</v>
      </c>
      <c r="B2753" t="s">
        <v>50</v>
      </c>
      <c r="C2753">
        <v>223422</v>
      </c>
      <c r="F2753">
        <v>1098</v>
      </c>
      <c r="N2753" s="2">
        <v>44210.854166666664</v>
      </c>
      <c r="O2753" t="s">
        <v>4055</v>
      </c>
      <c r="P2753" t="s">
        <v>4056</v>
      </c>
      <c r="Q2753">
        <v>6594</v>
      </c>
      <c r="S2753">
        <v>223422</v>
      </c>
      <c r="T2753">
        <v>5111370</v>
      </c>
      <c r="U2753">
        <v>223422</v>
      </c>
      <c r="V2753">
        <v>9</v>
      </c>
      <c r="W2753">
        <v>0</v>
      </c>
      <c r="X2753">
        <v>0</v>
      </c>
      <c r="Y2753">
        <v>0</v>
      </c>
      <c r="Z2753">
        <v>0</v>
      </c>
      <c r="AA2753">
        <v>18056</v>
      </c>
      <c r="AB2753" s="2">
        <v>45055.002986111111</v>
      </c>
      <c r="AC2753" t="s">
        <v>32</v>
      </c>
    </row>
    <row r="2754" spans="1:29" x14ac:dyDescent="0.35">
      <c r="A2754" s="1">
        <v>44213</v>
      </c>
      <c r="B2754" t="s">
        <v>53</v>
      </c>
      <c r="C2754">
        <v>33851</v>
      </c>
      <c r="F2754">
        <v>287</v>
      </c>
      <c r="H2754">
        <v>64</v>
      </c>
      <c r="J2754">
        <v>36</v>
      </c>
      <c r="L2754">
        <v>23456</v>
      </c>
      <c r="N2754" s="2">
        <v>44212</v>
      </c>
      <c r="O2754" t="s">
        <v>4057</v>
      </c>
      <c r="P2754" t="s">
        <v>3840</v>
      </c>
      <c r="Q2754">
        <v>850</v>
      </c>
      <c r="S2754">
        <v>33851</v>
      </c>
      <c r="T2754">
        <v>1009392</v>
      </c>
      <c r="U2754">
        <v>33851</v>
      </c>
      <c r="V2754">
        <v>11</v>
      </c>
      <c r="W2754">
        <v>3</v>
      </c>
      <c r="X2754">
        <v>0</v>
      </c>
      <c r="Y2754">
        <v>0</v>
      </c>
      <c r="Z2754">
        <v>314</v>
      </c>
      <c r="AA2754">
        <v>8900</v>
      </c>
      <c r="AB2754" s="2">
        <v>45055.002986111111</v>
      </c>
      <c r="AC2754" t="s">
        <v>32</v>
      </c>
    </row>
    <row r="2755" spans="1:29" x14ac:dyDescent="0.35">
      <c r="A2755" s="1">
        <v>44213</v>
      </c>
      <c r="B2755" t="s">
        <v>56</v>
      </c>
      <c r="C2755">
        <v>70294</v>
      </c>
      <c r="D2755">
        <v>484461</v>
      </c>
      <c r="F2755">
        <v>450</v>
      </c>
      <c r="H2755">
        <v>57</v>
      </c>
      <c r="N2755" s="2">
        <v>44212.75</v>
      </c>
      <c r="O2755" t="s">
        <v>4058</v>
      </c>
      <c r="P2755" t="s">
        <v>4059</v>
      </c>
      <c r="Q2755">
        <v>1016</v>
      </c>
      <c r="S2755">
        <v>554755</v>
      </c>
      <c r="T2755">
        <v>1116162</v>
      </c>
      <c r="U2755">
        <v>554755</v>
      </c>
      <c r="V2755">
        <v>10</v>
      </c>
      <c r="W2755">
        <v>0</v>
      </c>
      <c r="X2755">
        <v>0</v>
      </c>
      <c r="Y2755">
        <v>2670</v>
      </c>
      <c r="Z2755">
        <v>922</v>
      </c>
      <c r="AA2755">
        <v>8031</v>
      </c>
      <c r="AB2755" s="2">
        <v>45055.002986111111</v>
      </c>
      <c r="AC2755" t="s">
        <v>32</v>
      </c>
    </row>
    <row r="2756" spans="1:29" x14ac:dyDescent="0.35">
      <c r="A2756" s="1">
        <v>44213</v>
      </c>
      <c r="B2756" t="s">
        <v>59</v>
      </c>
      <c r="C2756">
        <v>1542567</v>
      </c>
      <c r="D2756">
        <v>8030300</v>
      </c>
      <c r="E2756">
        <v>6224</v>
      </c>
      <c r="F2756">
        <v>7421</v>
      </c>
      <c r="G2756">
        <v>68987</v>
      </c>
      <c r="N2756" s="2">
        <v>44212.999305555553</v>
      </c>
      <c r="O2756" t="s">
        <v>4060</v>
      </c>
      <c r="P2756" t="s">
        <v>4030</v>
      </c>
      <c r="Q2756">
        <v>24515</v>
      </c>
      <c r="R2756">
        <v>68987</v>
      </c>
      <c r="S2756">
        <v>9579091</v>
      </c>
      <c r="T2756">
        <v>17654084</v>
      </c>
      <c r="U2756">
        <v>9572867</v>
      </c>
      <c r="V2756">
        <v>12</v>
      </c>
      <c r="W2756">
        <v>135</v>
      </c>
      <c r="X2756">
        <v>207</v>
      </c>
      <c r="Y2756">
        <v>66648</v>
      </c>
      <c r="Z2756">
        <v>10737</v>
      </c>
      <c r="AA2756">
        <v>107367</v>
      </c>
      <c r="AB2756" s="2">
        <v>45055.002986111111</v>
      </c>
      <c r="AC2756" t="s">
        <v>32</v>
      </c>
    </row>
    <row r="2757" spans="1:29" x14ac:dyDescent="0.35">
      <c r="A2757" s="1">
        <v>44213</v>
      </c>
      <c r="B2757" t="s">
        <v>62</v>
      </c>
      <c r="C2757">
        <v>815995</v>
      </c>
      <c r="F2757">
        <v>5835</v>
      </c>
      <c r="G2757">
        <v>46619</v>
      </c>
      <c r="I2757">
        <v>7957</v>
      </c>
      <c r="N2757" s="2">
        <v>44213.618055555555</v>
      </c>
      <c r="O2757" t="s">
        <v>4061</v>
      </c>
      <c r="P2757" t="s">
        <v>4062</v>
      </c>
      <c r="Q2757">
        <v>12296</v>
      </c>
      <c r="R2757">
        <v>46619</v>
      </c>
      <c r="S2757">
        <v>815995</v>
      </c>
      <c r="T2757">
        <v>5925441</v>
      </c>
      <c r="U2757">
        <v>815995</v>
      </c>
      <c r="V2757">
        <v>13</v>
      </c>
      <c r="W2757">
        <v>5</v>
      </c>
      <c r="X2757">
        <v>104</v>
      </c>
      <c r="Y2757">
        <v>0</v>
      </c>
      <c r="Z2757">
        <v>6332</v>
      </c>
      <c r="AA2757">
        <v>37741</v>
      </c>
      <c r="AB2757" s="2">
        <v>45055.002986111111</v>
      </c>
      <c r="AC2757" t="s">
        <v>32</v>
      </c>
    </row>
    <row r="2758" spans="1:29" x14ac:dyDescent="0.35">
      <c r="A2758" s="1">
        <v>44213</v>
      </c>
      <c r="B2758" t="s">
        <v>65</v>
      </c>
      <c r="C2758">
        <v>7484</v>
      </c>
      <c r="D2758">
        <v>92993</v>
      </c>
      <c r="F2758">
        <v>7</v>
      </c>
      <c r="H2758">
        <v>4</v>
      </c>
      <c r="J2758">
        <v>4</v>
      </c>
      <c r="L2758">
        <v>7220</v>
      </c>
      <c r="N2758" s="2">
        <v>44213.291666666664</v>
      </c>
      <c r="O2758" t="s">
        <v>4063</v>
      </c>
      <c r="P2758" t="s">
        <v>4064</v>
      </c>
      <c r="Q2758">
        <v>127</v>
      </c>
      <c r="S2758">
        <v>100477</v>
      </c>
      <c r="T2758">
        <v>100477</v>
      </c>
      <c r="U2758">
        <v>100477</v>
      </c>
      <c r="V2758">
        <v>66</v>
      </c>
      <c r="W2758">
        <v>1</v>
      </c>
      <c r="X2758">
        <v>0</v>
      </c>
      <c r="Y2758">
        <v>0</v>
      </c>
      <c r="Z2758">
        <v>3</v>
      </c>
      <c r="AA2758">
        <v>3</v>
      </c>
      <c r="AB2758" s="2">
        <v>45055.002986111111</v>
      </c>
      <c r="AC2758" t="s">
        <v>32</v>
      </c>
    </row>
    <row r="2759" spans="1:29" x14ac:dyDescent="0.35">
      <c r="A2759" s="1">
        <v>44213</v>
      </c>
      <c r="B2759" t="s">
        <v>68</v>
      </c>
      <c r="C2759">
        <v>24943</v>
      </c>
      <c r="F2759">
        <v>108</v>
      </c>
      <c r="G2759">
        <v>1928</v>
      </c>
      <c r="H2759">
        <v>20</v>
      </c>
      <c r="J2759">
        <v>18</v>
      </c>
      <c r="N2759" s="2">
        <v>44211.604166666664</v>
      </c>
      <c r="O2759" t="s">
        <v>4065</v>
      </c>
      <c r="P2759" t="s">
        <v>4066</v>
      </c>
      <c r="Q2759">
        <v>322</v>
      </c>
      <c r="R2759">
        <v>1928</v>
      </c>
      <c r="S2759">
        <v>24943</v>
      </c>
      <c r="T2759">
        <v>910779</v>
      </c>
      <c r="U2759">
        <v>24943</v>
      </c>
      <c r="V2759">
        <v>15</v>
      </c>
      <c r="W2759">
        <v>2</v>
      </c>
      <c r="X2759">
        <v>0</v>
      </c>
      <c r="Y2759">
        <v>0</v>
      </c>
      <c r="Z2759">
        <v>130</v>
      </c>
      <c r="AA2759">
        <v>5457</v>
      </c>
      <c r="AB2759" s="2">
        <v>45055.002986111111</v>
      </c>
      <c r="AC2759" t="s">
        <v>32</v>
      </c>
    </row>
    <row r="2760" spans="1:29" x14ac:dyDescent="0.35">
      <c r="A2760" s="1">
        <v>44213</v>
      </c>
      <c r="B2760" t="s">
        <v>71</v>
      </c>
      <c r="C2760">
        <v>256951</v>
      </c>
      <c r="D2760">
        <v>959742</v>
      </c>
      <c r="F2760">
        <v>474</v>
      </c>
      <c r="H2760">
        <v>93</v>
      </c>
      <c r="J2760">
        <v>40</v>
      </c>
      <c r="L2760">
        <v>265923</v>
      </c>
      <c r="N2760" s="2">
        <v>44213</v>
      </c>
      <c r="O2760" t="s">
        <v>4067</v>
      </c>
      <c r="P2760" t="s">
        <v>3977</v>
      </c>
      <c r="Q2760">
        <v>4323</v>
      </c>
      <c r="S2760">
        <v>1216693</v>
      </c>
      <c r="T2760">
        <v>1216693</v>
      </c>
      <c r="U2760">
        <v>1216693</v>
      </c>
      <c r="V2760">
        <v>19</v>
      </c>
      <c r="W2760">
        <v>2</v>
      </c>
      <c r="X2760">
        <v>0</v>
      </c>
      <c r="Y2760">
        <v>1416</v>
      </c>
      <c r="Z2760">
        <v>548</v>
      </c>
      <c r="AA2760">
        <v>1964</v>
      </c>
      <c r="AB2760" s="2">
        <v>45055.002986111111</v>
      </c>
      <c r="AC2760" t="s">
        <v>32</v>
      </c>
    </row>
    <row r="2761" spans="1:29" x14ac:dyDescent="0.35">
      <c r="A2761" s="1">
        <v>44213</v>
      </c>
      <c r="B2761" t="s">
        <v>73</v>
      </c>
      <c r="C2761">
        <v>155276</v>
      </c>
      <c r="D2761">
        <v>449063</v>
      </c>
      <c r="F2761">
        <v>345</v>
      </c>
      <c r="G2761">
        <v>6295</v>
      </c>
      <c r="H2761">
        <v>90</v>
      </c>
      <c r="I2761">
        <v>1103</v>
      </c>
      <c r="L2761">
        <v>70736</v>
      </c>
      <c r="N2761" s="2">
        <v>44212.791666666664</v>
      </c>
      <c r="O2761" t="s">
        <v>4068</v>
      </c>
      <c r="P2761" t="s">
        <v>4069</v>
      </c>
      <c r="Q2761">
        <v>1605</v>
      </c>
      <c r="R2761">
        <v>6295</v>
      </c>
      <c r="S2761">
        <v>604339</v>
      </c>
      <c r="T2761">
        <v>576008</v>
      </c>
      <c r="U2761">
        <v>604339</v>
      </c>
      <c r="V2761">
        <v>16</v>
      </c>
      <c r="W2761">
        <v>2</v>
      </c>
      <c r="X2761">
        <v>26</v>
      </c>
      <c r="Y2761">
        <v>1197</v>
      </c>
      <c r="Z2761">
        <v>806</v>
      </c>
      <c r="AA2761">
        <v>1720</v>
      </c>
      <c r="AB2761" s="2">
        <v>45055.002986111111</v>
      </c>
      <c r="AC2761" t="s">
        <v>32</v>
      </c>
    </row>
    <row r="2762" spans="1:29" x14ac:dyDescent="0.35">
      <c r="A2762" s="1">
        <v>44213</v>
      </c>
      <c r="B2762" t="s">
        <v>76</v>
      </c>
      <c r="C2762">
        <v>1068829</v>
      </c>
      <c r="F2762">
        <v>3408</v>
      </c>
      <c r="H2762">
        <v>720</v>
      </c>
      <c r="J2762">
        <v>387</v>
      </c>
      <c r="N2762" s="2">
        <v>44213</v>
      </c>
      <c r="O2762" t="s">
        <v>4070</v>
      </c>
      <c r="P2762" t="s">
        <v>3977</v>
      </c>
      <c r="Q2762">
        <v>20050</v>
      </c>
      <c r="S2762">
        <v>1068829</v>
      </c>
      <c r="T2762">
        <v>14763993</v>
      </c>
      <c r="U2762">
        <v>1068829</v>
      </c>
      <c r="V2762">
        <v>17</v>
      </c>
      <c r="W2762">
        <v>30</v>
      </c>
      <c r="X2762">
        <v>0</v>
      </c>
      <c r="Y2762">
        <v>0</v>
      </c>
      <c r="Z2762">
        <v>4162</v>
      </c>
      <c r="AA2762">
        <v>96845</v>
      </c>
      <c r="AB2762" s="2">
        <v>45055.002986111111</v>
      </c>
      <c r="AC2762" t="s">
        <v>32</v>
      </c>
    </row>
    <row r="2763" spans="1:29" x14ac:dyDescent="0.35">
      <c r="A2763" s="1">
        <v>44213</v>
      </c>
      <c r="B2763" t="s">
        <v>78</v>
      </c>
      <c r="C2763">
        <v>590211</v>
      </c>
      <c r="D2763">
        <v>2241141</v>
      </c>
      <c r="F2763">
        <v>2348</v>
      </c>
      <c r="G2763">
        <v>38398</v>
      </c>
      <c r="H2763">
        <v>527</v>
      </c>
      <c r="I2763">
        <v>6719</v>
      </c>
      <c r="J2763">
        <v>279</v>
      </c>
      <c r="N2763" s="2">
        <v>44212.999305555553</v>
      </c>
      <c r="O2763" t="s">
        <v>4071</v>
      </c>
      <c r="P2763" t="s">
        <v>4030</v>
      </c>
      <c r="Q2763">
        <v>9310</v>
      </c>
      <c r="R2763">
        <v>38398</v>
      </c>
      <c r="S2763">
        <v>2831352</v>
      </c>
      <c r="T2763">
        <v>6431185</v>
      </c>
      <c r="U2763">
        <v>2831352</v>
      </c>
      <c r="V2763">
        <v>18</v>
      </c>
      <c r="W2763">
        <v>23</v>
      </c>
      <c r="X2763">
        <v>132</v>
      </c>
      <c r="Y2763">
        <v>8326</v>
      </c>
      <c r="Z2763">
        <v>3162</v>
      </c>
      <c r="AA2763">
        <v>44991</v>
      </c>
      <c r="AB2763" s="2">
        <v>45055.002986111111</v>
      </c>
      <c r="AC2763" t="s">
        <v>32</v>
      </c>
    </row>
    <row r="2764" spans="1:29" x14ac:dyDescent="0.35">
      <c r="A2764" s="1">
        <v>44213</v>
      </c>
      <c r="B2764" t="s">
        <v>80</v>
      </c>
      <c r="C2764">
        <v>256134</v>
      </c>
      <c r="D2764">
        <v>844231</v>
      </c>
      <c r="F2764">
        <v>776</v>
      </c>
      <c r="G2764">
        <v>7713</v>
      </c>
      <c r="H2764">
        <v>201</v>
      </c>
      <c r="I2764">
        <v>2068</v>
      </c>
      <c r="J2764">
        <v>67</v>
      </c>
      <c r="K2764">
        <v>413</v>
      </c>
      <c r="N2764" s="2">
        <v>44211.416666666664</v>
      </c>
      <c r="O2764" t="s">
        <v>4072</v>
      </c>
      <c r="P2764" t="s">
        <v>4073</v>
      </c>
      <c r="Q2764">
        <v>3502</v>
      </c>
      <c r="R2764">
        <v>7713</v>
      </c>
      <c r="S2764">
        <v>1100365</v>
      </c>
      <c r="T2764">
        <v>1100365</v>
      </c>
      <c r="U2764">
        <v>1100365</v>
      </c>
      <c r="V2764">
        <v>20</v>
      </c>
      <c r="W2764">
        <v>0</v>
      </c>
      <c r="X2764">
        <v>0</v>
      </c>
      <c r="Y2764">
        <v>0</v>
      </c>
      <c r="Z2764">
        <v>0</v>
      </c>
      <c r="AA2764">
        <v>0</v>
      </c>
      <c r="AB2764" s="2">
        <v>45055.002986111111</v>
      </c>
      <c r="AC2764" t="s">
        <v>32</v>
      </c>
    </row>
    <row r="2765" spans="1:29" x14ac:dyDescent="0.35">
      <c r="A2765" s="1">
        <v>44213</v>
      </c>
      <c r="B2765" t="s">
        <v>83</v>
      </c>
      <c r="C2765">
        <v>326675</v>
      </c>
      <c r="F2765">
        <v>1631</v>
      </c>
      <c r="G2765">
        <v>15246</v>
      </c>
      <c r="H2765">
        <v>408</v>
      </c>
      <c r="I2765">
        <v>3344</v>
      </c>
      <c r="J2765">
        <v>214</v>
      </c>
      <c r="L2765">
        <v>40541</v>
      </c>
      <c r="N2765" s="2">
        <v>44213</v>
      </c>
      <c r="O2765" t="s">
        <v>4074</v>
      </c>
      <c r="P2765" t="s">
        <v>3977</v>
      </c>
      <c r="Q2765">
        <v>3127</v>
      </c>
      <c r="R2765">
        <v>15246</v>
      </c>
      <c r="S2765">
        <v>326675</v>
      </c>
      <c r="T2765">
        <v>3400741</v>
      </c>
      <c r="U2765">
        <v>326675</v>
      </c>
      <c r="V2765">
        <v>21</v>
      </c>
      <c r="W2765">
        <v>34</v>
      </c>
      <c r="X2765">
        <v>0</v>
      </c>
      <c r="Y2765">
        <v>0</v>
      </c>
      <c r="Z2765">
        <v>2350</v>
      </c>
      <c r="AA2765">
        <v>0</v>
      </c>
      <c r="AB2765" s="2">
        <v>45055.002986111111</v>
      </c>
      <c r="AC2765" t="s">
        <v>32</v>
      </c>
    </row>
    <row r="2766" spans="1:29" x14ac:dyDescent="0.35">
      <c r="A2766" s="1">
        <v>44213</v>
      </c>
      <c r="B2766" t="s">
        <v>85</v>
      </c>
      <c r="C2766">
        <v>368980</v>
      </c>
      <c r="D2766">
        <v>4269366</v>
      </c>
      <c r="F2766">
        <v>1930</v>
      </c>
      <c r="J2766">
        <v>237</v>
      </c>
      <c r="L2766">
        <v>298614</v>
      </c>
      <c r="N2766" s="2">
        <v>44213.541666666664</v>
      </c>
      <c r="O2766" t="s">
        <v>4075</v>
      </c>
      <c r="P2766" t="s">
        <v>4076</v>
      </c>
      <c r="Q2766">
        <v>8203</v>
      </c>
      <c r="S2766">
        <v>4638346</v>
      </c>
      <c r="T2766">
        <v>4638346</v>
      </c>
      <c r="U2766">
        <v>4638346</v>
      </c>
      <c r="V2766">
        <v>22</v>
      </c>
      <c r="W2766">
        <v>123</v>
      </c>
      <c r="X2766">
        <v>0</v>
      </c>
      <c r="Y2766">
        <v>40791</v>
      </c>
      <c r="Z2766">
        <v>4127</v>
      </c>
      <c r="AA2766">
        <v>44918</v>
      </c>
      <c r="AB2766" s="2">
        <v>45055.002986111111</v>
      </c>
      <c r="AC2766" t="s">
        <v>32</v>
      </c>
    </row>
    <row r="2767" spans="1:29" x14ac:dyDescent="0.35">
      <c r="A2767" s="1">
        <v>44213</v>
      </c>
      <c r="B2767" t="s">
        <v>88</v>
      </c>
      <c r="C2767">
        <v>470140</v>
      </c>
      <c r="D2767">
        <v>3905525</v>
      </c>
      <c r="F2767">
        <v>2165</v>
      </c>
      <c r="G2767">
        <v>17109</v>
      </c>
      <c r="H2767">
        <v>433</v>
      </c>
      <c r="J2767">
        <v>288</v>
      </c>
      <c r="L2767">
        <v>324203</v>
      </c>
      <c r="N2767" s="2">
        <v>44212.999305555553</v>
      </c>
      <c r="O2767" t="s">
        <v>4077</v>
      </c>
      <c r="P2767" t="s">
        <v>4030</v>
      </c>
      <c r="Q2767">
        <v>13652</v>
      </c>
      <c r="R2767">
        <v>17109</v>
      </c>
      <c r="S2767">
        <v>4375665</v>
      </c>
      <c r="T2767">
        <v>12348663</v>
      </c>
      <c r="U2767">
        <v>4375665</v>
      </c>
      <c r="V2767">
        <v>25</v>
      </c>
      <c r="W2767">
        <v>69</v>
      </c>
      <c r="X2767">
        <v>0</v>
      </c>
      <c r="Y2767">
        <v>15477</v>
      </c>
      <c r="Z2767">
        <v>4414</v>
      </c>
      <c r="AA2767">
        <v>89177</v>
      </c>
      <c r="AB2767" s="2">
        <v>45055.002986111111</v>
      </c>
      <c r="AC2767" t="s">
        <v>32</v>
      </c>
    </row>
    <row r="2768" spans="1:29" x14ac:dyDescent="0.35">
      <c r="A2768" s="1">
        <v>44213</v>
      </c>
      <c r="B2768" t="s">
        <v>90</v>
      </c>
      <c r="C2768">
        <v>326445</v>
      </c>
      <c r="D2768">
        <v>2716464</v>
      </c>
      <c r="F2768">
        <v>1823</v>
      </c>
      <c r="G2768">
        <v>29631</v>
      </c>
      <c r="H2768">
        <v>408</v>
      </c>
      <c r="L2768">
        <v>9454</v>
      </c>
      <c r="N2768" s="2">
        <v>44213.416666666664</v>
      </c>
      <c r="O2768" t="s">
        <v>4078</v>
      </c>
      <c r="P2768" t="s">
        <v>4079</v>
      </c>
      <c r="Q2768">
        <v>6567</v>
      </c>
      <c r="R2768">
        <v>29631</v>
      </c>
      <c r="S2768">
        <v>3042909</v>
      </c>
      <c r="T2768">
        <v>6455048</v>
      </c>
      <c r="U2768">
        <v>3042909</v>
      </c>
      <c r="V2768">
        <v>24</v>
      </c>
      <c r="W2768">
        <v>26</v>
      </c>
      <c r="X2768">
        <v>219</v>
      </c>
      <c r="Y2768">
        <v>11257</v>
      </c>
      <c r="Z2768">
        <v>2414</v>
      </c>
      <c r="AA2768">
        <v>46725</v>
      </c>
      <c r="AB2768" s="2">
        <v>45055.002986111111</v>
      </c>
      <c r="AC2768" t="s">
        <v>32</v>
      </c>
    </row>
    <row r="2769" spans="1:29" x14ac:dyDescent="0.35">
      <c r="A2769" s="1">
        <v>44213</v>
      </c>
      <c r="B2769" t="s">
        <v>93</v>
      </c>
      <c r="C2769">
        <v>33559</v>
      </c>
      <c r="F2769">
        <v>205</v>
      </c>
      <c r="G2769">
        <v>1244</v>
      </c>
      <c r="H2769">
        <v>66</v>
      </c>
      <c r="J2769">
        <v>26</v>
      </c>
      <c r="L2769">
        <v>11989</v>
      </c>
      <c r="N2769" s="2">
        <v>44212.999305555553</v>
      </c>
      <c r="O2769" t="s">
        <v>4080</v>
      </c>
      <c r="P2769" t="s">
        <v>4030</v>
      </c>
      <c r="Q2769">
        <v>511</v>
      </c>
      <c r="R2769">
        <v>1244</v>
      </c>
      <c r="S2769">
        <v>33559</v>
      </c>
      <c r="T2769">
        <v>1228642</v>
      </c>
      <c r="U2769">
        <v>33559</v>
      </c>
      <c r="V2769">
        <v>23</v>
      </c>
      <c r="W2769">
        <v>4</v>
      </c>
      <c r="X2769">
        <v>2</v>
      </c>
      <c r="Y2769">
        <v>0</v>
      </c>
      <c r="Z2769">
        <v>340</v>
      </c>
      <c r="AA2769">
        <v>10009</v>
      </c>
      <c r="AB2769" s="2">
        <v>45055.002986111111</v>
      </c>
      <c r="AC2769" t="s">
        <v>32</v>
      </c>
    </row>
    <row r="2770" spans="1:29" x14ac:dyDescent="0.35">
      <c r="A2770" s="1">
        <v>44213</v>
      </c>
      <c r="B2770" t="s">
        <v>95</v>
      </c>
      <c r="C2770">
        <v>581785</v>
      </c>
      <c r="F2770">
        <v>2222</v>
      </c>
      <c r="H2770">
        <v>493</v>
      </c>
      <c r="J2770">
        <v>256</v>
      </c>
      <c r="L2770">
        <v>442408</v>
      </c>
      <c r="N2770" s="2">
        <v>44212</v>
      </c>
      <c r="O2770" t="s">
        <v>4081</v>
      </c>
      <c r="P2770" t="s">
        <v>3840</v>
      </c>
      <c r="Q2770">
        <v>14669</v>
      </c>
      <c r="S2770">
        <v>581785</v>
      </c>
      <c r="T2770">
        <v>8902388</v>
      </c>
      <c r="U2770">
        <v>581785</v>
      </c>
      <c r="V2770">
        <v>26</v>
      </c>
      <c r="W2770">
        <v>0</v>
      </c>
      <c r="X2770">
        <v>0</v>
      </c>
      <c r="Y2770">
        <v>0</v>
      </c>
      <c r="Z2770">
        <v>0</v>
      </c>
      <c r="AA2770">
        <v>0</v>
      </c>
      <c r="AB2770" s="2">
        <v>45055.002986111111</v>
      </c>
      <c r="AC2770" t="s">
        <v>32</v>
      </c>
    </row>
    <row r="2771" spans="1:29" x14ac:dyDescent="0.35">
      <c r="A2771" s="1">
        <v>44213</v>
      </c>
      <c r="B2771" t="s">
        <v>97</v>
      </c>
      <c r="C2771">
        <v>446380</v>
      </c>
      <c r="D2771">
        <v>2716751</v>
      </c>
      <c r="F2771">
        <v>612</v>
      </c>
      <c r="G2771">
        <v>23367</v>
      </c>
      <c r="H2771">
        <v>125</v>
      </c>
      <c r="I2771">
        <v>4879</v>
      </c>
      <c r="L2771">
        <v>427468</v>
      </c>
      <c r="N2771" s="2">
        <v>44212.708333333336</v>
      </c>
      <c r="O2771" t="s">
        <v>4082</v>
      </c>
      <c r="P2771" t="s">
        <v>4083</v>
      </c>
      <c r="Q2771">
        <v>5927</v>
      </c>
      <c r="R2771">
        <v>23367</v>
      </c>
      <c r="S2771">
        <v>3163131</v>
      </c>
      <c r="T2771">
        <v>5863218</v>
      </c>
      <c r="U2771">
        <v>3163131</v>
      </c>
      <c r="V2771">
        <v>27</v>
      </c>
      <c r="W2771">
        <v>40</v>
      </c>
      <c r="X2771">
        <v>76</v>
      </c>
      <c r="Y2771">
        <v>9512</v>
      </c>
      <c r="Z2771">
        <v>1333</v>
      </c>
      <c r="AA2771">
        <v>27111</v>
      </c>
      <c r="AB2771" s="2">
        <v>45055.002986111111</v>
      </c>
      <c r="AC2771" t="s">
        <v>32</v>
      </c>
    </row>
    <row r="2772" spans="1:29" x14ac:dyDescent="0.35">
      <c r="A2772" s="1">
        <v>44213</v>
      </c>
      <c r="B2772" t="s">
        <v>100</v>
      </c>
      <c r="C2772">
        <v>437549</v>
      </c>
      <c r="D2772">
        <v>1718998</v>
      </c>
      <c r="F2772">
        <v>2522</v>
      </c>
      <c r="H2772">
        <v>593</v>
      </c>
      <c r="J2772">
        <v>319</v>
      </c>
      <c r="N2772" s="2">
        <v>44213.040972222225</v>
      </c>
      <c r="O2772" t="s">
        <v>4084</v>
      </c>
      <c r="P2772" t="s">
        <v>4085</v>
      </c>
      <c r="Q2772">
        <v>6254</v>
      </c>
      <c r="S2772">
        <v>2156547</v>
      </c>
      <c r="T2772">
        <v>3933456</v>
      </c>
      <c r="U2772">
        <v>2156547</v>
      </c>
      <c r="V2772">
        <v>29</v>
      </c>
      <c r="W2772">
        <v>1</v>
      </c>
      <c r="X2772">
        <v>0</v>
      </c>
      <c r="Y2772">
        <v>3275</v>
      </c>
      <c r="Z2772">
        <v>1350</v>
      </c>
      <c r="AA2772">
        <v>12711</v>
      </c>
      <c r="AB2772" s="2">
        <v>45055.002986111111</v>
      </c>
      <c r="AC2772" t="s">
        <v>32</v>
      </c>
    </row>
    <row r="2773" spans="1:29" x14ac:dyDescent="0.35">
      <c r="A2773" s="1">
        <v>44213</v>
      </c>
      <c r="B2773" t="s">
        <v>103</v>
      </c>
      <c r="C2773">
        <v>128</v>
      </c>
      <c r="D2773">
        <v>17429</v>
      </c>
      <c r="G2773">
        <v>4</v>
      </c>
      <c r="L2773">
        <v>29</v>
      </c>
      <c r="N2773" s="2">
        <v>44210</v>
      </c>
      <c r="O2773" t="s">
        <v>4086</v>
      </c>
      <c r="P2773" t="s">
        <v>4004</v>
      </c>
      <c r="Q2773">
        <v>2</v>
      </c>
      <c r="R2773">
        <v>4</v>
      </c>
      <c r="S2773">
        <v>17557</v>
      </c>
      <c r="T2773">
        <v>17557</v>
      </c>
      <c r="U2773">
        <v>17557</v>
      </c>
      <c r="V2773">
        <v>69</v>
      </c>
      <c r="W2773">
        <v>0</v>
      </c>
      <c r="X2773">
        <v>0</v>
      </c>
      <c r="Y2773">
        <v>0</v>
      </c>
      <c r="Z2773">
        <v>0</v>
      </c>
      <c r="AA2773">
        <v>0</v>
      </c>
      <c r="AB2773" s="2">
        <v>45055.002986111111</v>
      </c>
      <c r="AC2773" t="s">
        <v>32</v>
      </c>
    </row>
    <row r="2774" spans="1:29" x14ac:dyDescent="0.35">
      <c r="A2774" s="1">
        <v>44213</v>
      </c>
      <c r="B2774" t="s">
        <v>106</v>
      </c>
      <c r="C2774">
        <v>252475</v>
      </c>
      <c r="D2774">
        <v>1222926</v>
      </c>
      <c r="F2774">
        <v>1336</v>
      </c>
      <c r="G2774">
        <v>8425</v>
      </c>
      <c r="H2774">
        <v>333</v>
      </c>
      <c r="J2774">
        <v>207</v>
      </c>
      <c r="L2774">
        <v>198888</v>
      </c>
      <c r="N2774" s="2">
        <v>44212</v>
      </c>
      <c r="O2774" t="s">
        <v>4087</v>
      </c>
      <c r="P2774" t="s">
        <v>3840</v>
      </c>
      <c r="Q2774">
        <v>5521</v>
      </c>
      <c r="R2774">
        <v>8425</v>
      </c>
      <c r="S2774">
        <v>1475401</v>
      </c>
      <c r="T2774">
        <v>1475401</v>
      </c>
      <c r="U2774">
        <v>1475401</v>
      </c>
      <c r="V2774">
        <v>28</v>
      </c>
      <c r="W2774">
        <v>40</v>
      </c>
      <c r="X2774">
        <v>0</v>
      </c>
      <c r="Y2774">
        <v>0</v>
      </c>
      <c r="Z2774">
        <v>1606</v>
      </c>
      <c r="AA2774">
        <v>1606</v>
      </c>
      <c r="AB2774" s="2">
        <v>45055.002986111111</v>
      </c>
      <c r="AC2774" t="s">
        <v>32</v>
      </c>
    </row>
    <row r="2775" spans="1:29" x14ac:dyDescent="0.35">
      <c r="A2775" s="1">
        <v>44213</v>
      </c>
      <c r="B2775" t="s">
        <v>108</v>
      </c>
      <c r="C2775">
        <v>89393</v>
      </c>
      <c r="F2775">
        <v>172</v>
      </c>
      <c r="G2775">
        <v>3962</v>
      </c>
      <c r="H2775">
        <v>32</v>
      </c>
      <c r="J2775">
        <v>17</v>
      </c>
      <c r="L2775">
        <v>83154</v>
      </c>
      <c r="N2775" s="2">
        <v>44213.082638888889</v>
      </c>
      <c r="O2775" t="s">
        <v>4088</v>
      </c>
      <c r="P2775" t="s">
        <v>4054</v>
      </c>
      <c r="Q2775">
        <v>1092</v>
      </c>
      <c r="R2775">
        <v>3962</v>
      </c>
      <c r="S2775">
        <v>89393</v>
      </c>
      <c r="T2775">
        <v>879728</v>
      </c>
      <c r="U2775">
        <v>89393</v>
      </c>
      <c r="V2775">
        <v>30</v>
      </c>
      <c r="W2775">
        <v>4</v>
      </c>
      <c r="X2775">
        <v>5</v>
      </c>
      <c r="Y2775">
        <v>0</v>
      </c>
      <c r="Z2775">
        <v>337</v>
      </c>
      <c r="AA2775">
        <v>4785</v>
      </c>
      <c r="AB2775" s="2">
        <v>45055.002986111111</v>
      </c>
      <c r="AC2775" t="s">
        <v>32</v>
      </c>
    </row>
    <row r="2776" spans="1:29" x14ac:dyDescent="0.35">
      <c r="A2776" s="1">
        <v>44213</v>
      </c>
      <c r="B2776" t="s">
        <v>110</v>
      </c>
      <c r="C2776">
        <v>674637</v>
      </c>
      <c r="F2776">
        <v>3862</v>
      </c>
      <c r="H2776">
        <v>863</v>
      </c>
      <c r="N2776" s="2">
        <v>44213.454861111109</v>
      </c>
      <c r="O2776" t="s">
        <v>4089</v>
      </c>
      <c r="P2776" t="s">
        <v>4008</v>
      </c>
      <c r="Q2776">
        <v>8083</v>
      </c>
      <c r="S2776">
        <v>674637</v>
      </c>
      <c r="T2776">
        <v>7637008</v>
      </c>
      <c r="U2776">
        <v>674637</v>
      </c>
      <c r="V2776">
        <v>37</v>
      </c>
      <c r="W2776">
        <v>67</v>
      </c>
      <c r="X2776">
        <v>0</v>
      </c>
      <c r="Y2776">
        <v>0</v>
      </c>
      <c r="Z2776">
        <v>6811</v>
      </c>
      <c r="AA2776">
        <v>69833</v>
      </c>
      <c r="AB2776" s="2">
        <v>45055.002986111111</v>
      </c>
      <c r="AC2776" t="s">
        <v>32</v>
      </c>
    </row>
    <row r="2777" spans="1:29" x14ac:dyDescent="0.35">
      <c r="A2777" s="1">
        <v>44213</v>
      </c>
      <c r="B2777" t="s">
        <v>113</v>
      </c>
      <c r="C2777">
        <v>95864</v>
      </c>
      <c r="D2777">
        <v>291976</v>
      </c>
      <c r="F2777">
        <v>85</v>
      </c>
      <c r="G2777">
        <v>3704</v>
      </c>
      <c r="H2777">
        <v>9</v>
      </c>
      <c r="I2777">
        <v>539</v>
      </c>
      <c r="L2777">
        <v>93020</v>
      </c>
      <c r="N2777" s="2">
        <v>44213.082638888889</v>
      </c>
      <c r="O2777" t="s">
        <v>4090</v>
      </c>
      <c r="P2777" t="s">
        <v>4054</v>
      </c>
      <c r="Q2777">
        <v>1395</v>
      </c>
      <c r="R2777">
        <v>3704</v>
      </c>
      <c r="S2777">
        <v>387840</v>
      </c>
      <c r="T2777">
        <v>1305288</v>
      </c>
      <c r="U2777">
        <v>387840</v>
      </c>
      <c r="V2777">
        <v>38</v>
      </c>
      <c r="W2777">
        <v>0</v>
      </c>
      <c r="X2777">
        <v>0</v>
      </c>
      <c r="Y2777">
        <v>395</v>
      </c>
      <c r="Z2777">
        <v>150</v>
      </c>
      <c r="AA2777">
        <v>3861</v>
      </c>
      <c r="AB2777" s="2">
        <v>45055.002986111111</v>
      </c>
      <c r="AC2777" t="s">
        <v>32</v>
      </c>
    </row>
    <row r="2778" spans="1:29" x14ac:dyDescent="0.35">
      <c r="A2778" s="1">
        <v>44213</v>
      </c>
      <c r="B2778" t="s">
        <v>115</v>
      </c>
      <c r="C2778">
        <v>180910</v>
      </c>
      <c r="D2778">
        <v>701962</v>
      </c>
      <c r="F2778">
        <v>457</v>
      </c>
      <c r="G2778">
        <v>5565</v>
      </c>
      <c r="L2778">
        <v>124963</v>
      </c>
      <c r="N2778" s="2">
        <v>44211.895833333336</v>
      </c>
      <c r="O2778" t="s">
        <v>4091</v>
      </c>
      <c r="P2778" t="s">
        <v>4092</v>
      </c>
      <c r="Q2778">
        <v>1837</v>
      </c>
      <c r="R2778">
        <v>5565</v>
      </c>
      <c r="S2778">
        <v>882872</v>
      </c>
      <c r="T2778">
        <v>1908692</v>
      </c>
      <c r="U2778">
        <v>882872</v>
      </c>
      <c r="V2778">
        <v>31</v>
      </c>
      <c r="W2778">
        <v>0</v>
      </c>
      <c r="X2778">
        <v>0</v>
      </c>
      <c r="Y2778">
        <v>0</v>
      </c>
      <c r="Z2778">
        <v>0</v>
      </c>
      <c r="AA2778">
        <v>0</v>
      </c>
      <c r="AB2778" s="2">
        <v>45055.002986111111</v>
      </c>
      <c r="AC2778" t="s">
        <v>32</v>
      </c>
    </row>
    <row r="2779" spans="1:29" x14ac:dyDescent="0.35">
      <c r="A2779" s="1">
        <v>44213</v>
      </c>
      <c r="B2779" t="s">
        <v>118</v>
      </c>
      <c r="C2779">
        <v>56864</v>
      </c>
      <c r="D2779">
        <v>523423</v>
      </c>
      <c r="F2779">
        <v>243</v>
      </c>
      <c r="G2779">
        <v>957</v>
      </c>
      <c r="I2779">
        <v>312</v>
      </c>
      <c r="L2779">
        <v>49544</v>
      </c>
      <c r="N2779" s="2">
        <v>44213.375</v>
      </c>
      <c r="O2779" t="s">
        <v>4093</v>
      </c>
      <c r="P2779" t="s">
        <v>4094</v>
      </c>
      <c r="Q2779">
        <v>933</v>
      </c>
      <c r="R2779">
        <v>957</v>
      </c>
      <c r="S2779">
        <v>580287</v>
      </c>
      <c r="T2779">
        <v>1146577</v>
      </c>
      <c r="U2779">
        <v>580287</v>
      </c>
      <c r="V2779">
        <v>33</v>
      </c>
      <c r="W2779">
        <v>6</v>
      </c>
      <c r="X2779">
        <v>2</v>
      </c>
      <c r="Y2779">
        <v>3041</v>
      </c>
      <c r="Z2779">
        <v>919</v>
      </c>
      <c r="AA2779">
        <v>8028</v>
      </c>
      <c r="AB2779" s="2">
        <v>45055.002986111111</v>
      </c>
      <c r="AC2779" t="s">
        <v>32</v>
      </c>
    </row>
    <row r="2780" spans="1:29" x14ac:dyDescent="0.35">
      <c r="A2780" s="1">
        <v>44213</v>
      </c>
      <c r="B2780" t="s">
        <v>121</v>
      </c>
      <c r="C2780">
        <v>627221</v>
      </c>
      <c r="D2780">
        <v>8060712</v>
      </c>
      <c r="F2780">
        <v>3677</v>
      </c>
      <c r="G2780">
        <v>54487</v>
      </c>
      <c r="H2780">
        <v>651</v>
      </c>
      <c r="J2780">
        <v>427</v>
      </c>
      <c r="N2780" s="2">
        <v>44213</v>
      </c>
      <c r="O2780" t="s">
        <v>4095</v>
      </c>
      <c r="P2780" t="s">
        <v>3977</v>
      </c>
      <c r="Q2780">
        <v>20439</v>
      </c>
      <c r="R2780">
        <v>54487</v>
      </c>
      <c r="S2780">
        <v>8687933</v>
      </c>
      <c r="T2780">
        <v>8687933</v>
      </c>
      <c r="U2780">
        <v>8687933</v>
      </c>
      <c r="V2780">
        <v>34</v>
      </c>
      <c r="W2780">
        <v>25</v>
      </c>
      <c r="X2780">
        <v>92</v>
      </c>
      <c r="Y2780">
        <v>0</v>
      </c>
      <c r="Z2780">
        <v>5132</v>
      </c>
      <c r="AA2780">
        <v>5132</v>
      </c>
      <c r="AB2780" s="2">
        <v>45055.002986111111</v>
      </c>
      <c r="AC2780" t="s">
        <v>32</v>
      </c>
    </row>
    <row r="2781" spans="1:29" x14ac:dyDescent="0.35">
      <c r="A2781" s="1">
        <v>44213</v>
      </c>
      <c r="B2781" t="s">
        <v>123</v>
      </c>
      <c r="C2781">
        <v>163637</v>
      </c>
      <c r="F2781">
        <v>612</v>
      </c>
      <c r="G2781">
        <v>11106</v>
      </c>
      <c r="L2781">
        <v>86110</v>
      </c>
      <c r="N2781" s="2">
        <v>44213.743055555555</v>
      </c>
      <c r="O2781" t="s">
        <v>4096</v>
      </c>
      <c r="P2781" t="s">
        <v>4097</v>
      </c>
      <c r="Q2781">
        <v>2932</v>
      </c>
      <c r="R2781">
        <v>11106</v>
      </c>
      <c r="S2781">
        <v>163637</v>
      </c>
      <c r="T2781">
        <v>2157518</v>
      </c>
      <c r="U2781">
        <v>163637</v>
      </c>
      <c r="V2781">
        <v>35</v>
      </c>
      <c r="W2781">
        <v>22</v>
      </c>
      <c r="X2781">
        <v>31</v>
      </c>
      <c r="Y2781">
        <v>0</v>
      </c>
      <c r="Z2781">
        <v>744</v>
      </c>
      <c r="AA2781">
        <v>16913</v>
      </c>
      <c r="AB2781" s="2">
        <v>45055.002986111111</v>
      </c>
      <c r="AC2781" t="s">
        <v>32</v>
      </c>
    </row>
    <row r="2782" spans="1:29" x14ac:dyDescent="0.35">
      <c r="A2782" s="1">
        <v>44213</v>
      </c>
      <c r="B2782" t="s">
        <v>126</v>
      </c>
      <c r="C2782">
        <v>261573</v>
      </c>
      <c r="D2782">
        <v>1015394</v>
      </c>
      <c r="F2782">
        <v>1702</v>
      </c>
      <c r="H2782">
        <v>409</v>
      </c>
      <c r="J2782">
        <v>285</v>
      </c>
      <c r="N2782" s="2">
        <v>44212</v>
      </c>
      <c r="O2782" t="s">
        <v>4098</v>
      </c>
      <c r="P2782" t="s">
        <v>3840</v>
      </c>
      <c r="Q2782">
        <v>3779</v>
      </c>
      <c r="S2782">
        <v>1276967</v>
      </c>
      <c r="T2782">
        <v>2329676</v>
      </c>
      <c r="U2782">
        <v>1276967</v>
      </c>
      <c r="V2782">
        <v>32</v>
      </c>
      <c r="W2782">
        <v>18</v>
      </c>
      <c r="X2782">
        <v>0</v>
      </c>
      <c r="Y2782">
        <v>2812</v>
      </c>
      <c r="Z2782">
        <v>1483</v>
      </c>
      <c r="AA2782">
        <v>11816</v>
      </c>
      <c r="AB2782" s="2">
        <v>45055.002986111111</v>
      </c>
      <c r="AC2782" t="s">
        <v>32</v>
      </c>
    </row>
    <row r="2783" spans="1:29" x14ac:dyDescent="0.35">
      <c r="A2783" s="1">
        <v>44213</v>
      </c>
      <c r="B2783" t="s">
        <v>128</v>
      </c>
      <c r="C2783">
        <v>1233390</v>
      </c>
      <c r="F2783">
        <v>8771</v>
      </c>
      <c r="H2783">
        <v>1550</v>
      </c>
      <c r="J2783">
        <v>1004</v>
      </c>
      <c r="N2783" s="2">
        <v>44212.583333333336</v>
      </c>
      <c r="O2783" t="s">
        <v>4099</v>
      </c>
      <c r="P2783" t="s">
        <v>4100</v>
      </c>
      <c r="S2783">
        <v>1233390</v>
      </c>
      <c r="T2783">
        <v>28979498</v>
      </c>
      <c r="U2783">
        <v>1233390</v>
      </c>
      <c r="V2783">
        <v>36</v>
      </c>
      <c r="W2783">
        <v>172</v>
      </c>
      <c r="X2783">
        <v>0</v>
      </c>
      <c r="Y2783">
        <v>0</v>
      </c>
      <c r="Z2783">
        <v>13842</v>
      </c>
      <c r="AA2783">
        <v>246507</v>
      </c>
      <c r="AB2783" s="2">
        <v>45055.002986111111</v>
      </c>
      <c r="AC2783" t="s">
        <v>32</v>
      </c>
    </row>
    <row r="2784" spans="1:29" x14ac:dyDescent="0.35">
      <c r="A2784" s="1">
        <v>44213</v>
      </c>
      <c r="B2784" t="s">
        <v>131</v>
      </c>
      <c r="C2784">
        <v>826754</v>
      </c>
      <c r="F2784">
        <v>3686</v>
      </c>
      <c r="G2784">
        <v>43189</v>
      </c>
      <c r="H2784">
        <v>946</v>
      </c>
      <c r="I2784">
        <v>6355</v>
      </c>
      <c r="J2784">
        <v>622</v>
      </c>
      <c r="L2784">
        <v>678264</v>
      </c>
      <c r="N2784" s="2">
        <v>44213.583333333336</v>
      </c>
      <c r="O2784" t="s">
        <v>4101</v>
      </c>
      <c r="P2784" t="s">
        <v>4019</v>
      </c>
      <c r="Q2784">
        <v>10200</v>
      </c>
      <c r="R2784">
        <v>43189</v>
      </c>
      <c r="S2784">
        <v>826754</v>
      </c>
      <c r="T2784">
        <v>8478037</v>
      </c>
      <c r="U2784">
        <v>826754</v>
      </c>
      <c r="V2784">
        <v>39</v>
      </c>
      <c r="W2784">
        <v>65</v>
      </c>
      <c r="X2784">
        <v>141</v>
      </c>
      <c r="Y2784">
        <v>0</v>
      </c>
      <c r="Z2784">
        <v>5247</v>
      </c>
      <c r="AA2784">
        <v>46797</v>
      </c>
      <c r="AB2784" s="2">
        <v>45055.002986111111</v>
      </c>
      <c r="AC2784" t="s">
        <v>32</v>
      </c>
    </row>
    <row r="2785" spans="1:29" x14ac:dyDescent="0.35">
      <c r="A2785" s="1">
        <v>44213</v>
      </c>
      <c r="B2785" t="s">
        <v>134</v>
      </c>
      <c r="C2785">
        <v>354979</v>
      </c>
      <c r="D2785">
        <v>2601000</v>
      </c>
      <c r="E2785">
        <v>4695</v>
      </c>
      <c r="F2785">
        <v>1866</v>
      </c>
      <c r="G2785">
        <v>20036</v>
      </c>
      <c r="H2785">
        <v>499</v>
      </c>
      <c r="L2785">
        <v>311883</v>
      </c>
      <c r="O2785" s="3" t="s">
        <v>4102</v>
      </c>
      <c r="Q2785">
        <v>2987</v>
      </c>
      <c r="R2785">
        <v>20036</v>
      </c>
      <c r="S2785">
        <v>2960674</v>
      </c>
      <c r="T2785">
        <v>2955979</v>
      </c>
      <c r="U2785">
        <v>2955979</v>
      </c>
      <c r="V2785">
        <v>40</v>
      </c>
      <c r="W2785">
        <v>35</v>
      </c>
      <c r="X2785">
        <v>230</v>
      </c>
      <c r="Y2785">
        <v>0</v>
      </c>
      <c r="Z2785">
        <v>3314</v>
      </c>
      <c r="AA2785">
        <v>3314</v>
      </c>
      <c r="AB2785" s="2">
        <v>45055.002986111111</v>
      </c>
      <c r="AC2785" t="s">
        <v>32</v>
      </c>
    </row>
    <row r="2786" spans="1:29" x14ac:dyDescent="0.35">
      <c r="A2786" s="1">
        <v>44213</v>
      </c>
      <c r="B2786" t="s">
        <v>136</v>
      </c>
      <c r="C2786">
        <v>132412</v>
      </c>
      <c r="F2786">
        <v>418</v>
      </c>
      <c r="G2786">
        <v>7198</v>
      </c>
      <c r="H2786">
        <v>101</v>
      </c>
      <c r="J2786">
        <v>59</v>
      </c>
      <c r="N2786" s="2">
        <v>44212.125694444447</v>
      </c>
      <c r="O2786" t="s">
        <v>4103</v>
      </c>
      <c r="P2786" t="s">
        <v>4104</v>
      </c>
      <c r="Q2786">
        <v>1799</v>
      </c>
      <c r="R2786">
        <v>7198</v>
      </c>
      <c r="S2786">
        <v>132412</v>
      </c>
      <c r="T2786">
        <v>2919566</v>
      </c>
      <c r="U2786">
        <v>132412</v>
      </c>
      <c r="V2786">
        <v>41</v>
      </c>
      <c r="W2786">
        <v>41</v>
      </c>
      <c r="X2786">
        <v>0</v>
      </c>
      <c r="Y2786">
        <v>0</v>
      </c>
      <c r="Z2786">
        <v>1154</v>
      </c>
      <c r="AA2786">
        <v>0</v>
      </c>
      <c r="AB2786" s="2">
        <v>45055.002986111111</v>
      </c>
      <c r="AC2786" t="s">
        <v>32</v>
      </c>
    </row>
    <row r="2787" spans="1:29" x14ac:dyDescent="0.35">
      <c r="A2787" s="1">
        <v>44213</v>
      </c>
      <c r="B2787" t="s">
        <v>139</v>
      </c>
      <c r="C2787">
        <v>767800</v>
      </c>
      <c r="D2787">
        <v>3471006</v>
      </c>
      <c r="F2787">
        <v>4614</v>
      </c>
      <c r="H2787">
        <v>945</v>
      </c>
      <c r="J2787">
        <v>589</v>
      </c>
      <c r="L2787">
        <v>578950</v>
      </c>
      <c r="N2787" s="2">
        <v>44213.5</v>
      </c>
      <c r="O2787" t="s">
        <v>4105</v>
      </c>
      <c r="P2787" t="s">
        <v>4106</v>
      </c>
      <c r="Q2787">
        <v>19310</v>
      </c>
      <c r="S2787">
        <v>4238806</v>
      </c>
      <c r="T2787">
        <v>8494845</v>
      </c>
      <c r="U2787">
        <v>4238806</v>
      </c>
      <c r="V2787">
        <v>42</v>
      </c>
      <c r="W2787">
        <v>122</v>
      </c>
      <c r="X2787">
        <v>0</v>
      </c>
      <c r="Y2787">
        <v>15775</v>
      </c>
      <c r="Z2787">
        <v>6023</v>
      </c>
      <c r="AA2787">
        <v>60944</v>
      </c>
      <c r="AB2787" s="2">
        <v>45055.002986111111</v>
      </c>
      <c r="AC2787" t="s">
        <v>32</v>
      </c>
    </row>
    <row r="2788" spans="1:29" x14ac:dyDescent="0.35">
      <c r="A2788" s="1">
        <v>44213</v>
      </c>
      <c r="B2788" t="s">
        <v>142</v>
      </c>
      <c r="C2788">
        <v>87381</v>
      </c>
      <c r="D2788">
        <v>305972</v>
      </c>
      <c r="F2788">
        <v>363</v>
      </c>
      <c r="H2788">
        <v>53</v>
      </c>
      <c r="J2788">
        <v>53</v>
      </c>
      <c r="L2788">
        <v>73760</v>
      </c>
      <c r="N2788" s="2">
        <v>44213</v>
      </c>
      <c r="O2788" s="3" t="s">
        <v>4107</v>
      </c>
      <c r="P2788" t="s">
        <v>3977</v>
      </c>
      <c r="Q2788">
        <v>1703</v>
      </c>
      <c r="S2788">
        <v>393353</v>
      </c>
      <c r="T2788">
        <v>393353</v>
      </c>
      <c r="U2788">
        <v>393353</v>
      </c>
      <c r="V2788">
        <v>72</v>
      </c>
      <c r="W2788">
        <v>0</v>
      </c>
      <c r="X2788">
        <v>0</v>
      </c>
      <c r="Y2788">
        <v>0</v>
      </c>
      <c r="Z2788">
        <v>858</v>
      </c>
      <c r="AA2788">
        <v>858</v>
      </c>
      <c r="AB2788" s="2">
        <v>45055.002986111111</v>
      </c>
      <c r="AC2788" t="s">
        <v>32</v>
      </c>
    </row>
    <row r="2789" spans="1:29" x14ac:dyDescent="0.35">
      <c r="A2789" s="1">
        <v>44213</v>
      </c>
      <c r="B2789" t="s">
        <v>144</v>
      </c>
      <c r="C2789">
        <v>106224</v>
      </c>
      <c r="D2789">
        <v>593909</v>
      </c>
      <c r="F2789">
        <v>384</v>
      </c>
      <c r="G2789">
        <v>7432</v>
      </c>
      <c r="H2789">
        <v>51</v>
      </c>
      <c r="J2789">
        <v>35</v>
      </c>
      <c r="N2789" s="2">
        <v>44215.727777777778</v>
      </c>
      <c r="O2789" t="s">
        <v>4108</v>
      </c>
      <c r="P2789" t="s">
        <v>4028</v>
      </c>
      <c r="Q2789">
        <v>2028</v>
      </c>
      <c r="R2789">
        <v>7432</v>
      </c>
      <c r="S2789">
        <v>700133</v>
      </c>
      <c r="T2789">
        <v>2279786</v>
      </c>
      <c r="U2789">
        <v>700133</v>
      </c>
      <c r="V2789">
        <v>44</v>
      </c>
      <c r="W2789">
        <v>9</v>
      </c>
      <c r="X2789">
        <v>0</v>
      </c>
      <c r="Y2789">
        <v>2846</v>
      </c>
      <c r="Z2789">
        <v>752</v>
      </c>
      <c r="AA2789">
        <v>17237</v>
      </c>
      <c r="AB2789" s="2">
        <v>45055.002986111111</v>
      </c>
      <c r="AC2789" t="s">
        <v>32</v>
      </c>
    </row>
    <row r="2790" spans="1:29" x14ac:dyDescent="0.35">
      <c r="A2790" s="1">
        <v>44213</v>
      </c>
      <c r="B2790" t="s">
        <v>147</v>
      </c>
      <c r="C2790">
        <v>388184</v>
      </c>
      <c r="D2790">
        <v>3325724</v>
      </c>
      <c r="F2790">
        <v>2375</v>
      </c>
      <c r="G2790">
        <v>16436</v>
      </c>
      <c r="H2790">
        <v>495</v>
      </c>
      <c r="J2790">
        <v>316</v>
      </c>
      <c r="L2790">
        <v>174706</v>
      </c>
      <c r="N2790" s="2">
        <v>44211.999305555553</v>
      </c>
      <c r="O2790" t="s">
        <v>4109</v>
      </c>
      <c r="P2790" t="s">
        <v>4110</v>
      </c>
      <c r="Q2790">
        <v>6237</v>
      </c>
      <c r="R2790">
        <v>16436</v>
      </c>
      <c r="S2790">
        <v>3713908</v>
      </c>
      <c r="T2790">
        <v>3713908</v>
      </c>
      <c r="U2790">
        <v>3713908</v>
      </c>
      <c r="V2790">
        <v>45</v>
      </c>
      <c r="W2790">
        <v>129</v>
      </c>
      <c r="X2790">
        <v>148</v>
      </c>
      <c r="Y2790">
        <v>44834</v>
      </c>
      <c r="Z2790">
        <v>5762</v>
      </c>
      <c r="AA2790">
        <v>50596</v>
      </c>
      <c r="AB2790" s="2">
        <v>45055.002986111111</v>
      </c>
      <c r="AC2790" t="s">
        <v>32</v>
      </c>
    </row>
    <row r="2791" spans="1:29" x14ac:dyDescent="0.35">
      <c r="A2791" s="1">
        <v>44213</v>
      </c>
      <c r="B2791" t="s">
        <v>150</v>
      </c>
      <c r="C2791">
        <v>105544</v>
      </c>
      <c r="D2791">
        <v>285878</v>
      </c>
      <c r="F2791">
        <v>213</v>
      </c>
      <c r="G2791">
        <v>6063</v>
      </c>
      <c r="H2791">
        <v>45</v>
      </c>
      <c r="J2791">
        <v>39</v>
      </c>
      <c r="L2791">
        <v>99226</v>
      </c>
      <c r="N2791" s="2">
        <v>44212.583333333336</v>
      </c>
      <c r="O2791" t="s">
        <v>4111</v>
      </c>
      <c r="P2791" t="s">
        <v>4100</v>
      </c>
      <c r="Q2791">
        <v>1656</v>
      </c>
      <c r="R2791">
        <v>6063</v>
      </c>
      <c r="S2791">
        <v>391422</v>
      </c>
      <c r="T2791">
        <v>629331</v>
      </c>
      <c r="U2791">
        <v>391422</v>
      </c>
      <c r="V2791">
        <v>46</v>
      </c>
      <c r="W2791">
        <v>23</v>
      </c>
      <c r="X2791">
        <v>24</v>
      </c>
      <c r="Y2791">
        <v>636</v>
      </c>
      <c r="Z2791">
        <v>266</v>
      </c>
      <c r="AA2791">
        <v>1896</v>
      </c>
      <c r="AB2791" s="2">
        <v>45055.002986111111</v>
      </c>
      <c r="AC2791" t="s">
        <v>32</v>
      </c>
    </row>
    <row r="2792" spans="1:29" x14ac:dyDescent="0.35">
      <c r="A2792" s="1">
        <v>44213</v>
      </c>
      <c r="B2792" t="s">
        <v>152</v>
      </c>
      <c r="C2792">
        <v>685321</v>
      </c>
      <c r="F2792">
        <v>2856</v>
      </c>
      <c r="G2792">
        <v>16018</v>
      </c>
      <c r="H2792">
        <v>740</v>
      </c>
      <c r="J2792">
        <v>411</v>
      </c>
      <c r="L2792">
        <v>610796</v>
      </c>
      <c r="N2792" s="2">
        <v>44213.625</v>
      </c>
      <c r="O2792" t="s">
        <v>4112</v>
      </c>
      <c r="P2792" t="s">
        <v>4113</v>
      </c>
      <c r="Q2792">
        <v>8391</v>
      </c>
      <c r="R2792">
        <v>16018</v>
      </c>
      <c r="S2792">
        <v>685321</v>
      </c>
      <c r="T2792">
        <v>6030431</v>
      </c>
      <c r="U2792">
        <v>685321</v>
      </c>
      <c r="V2792">
        <v>47</v>
      </c>
      <c r="W2792">
        <v>36</v>
      </c>
      <c r="X2792">
        <v>65</v>
      </c>
      <c r="Y2792">
        <v>0</v>
      </c>
      <c r="Z2792">
        <v>4474</v>
      </c>
      <c r="AA2792">
        <v>29740</v>
      </c>
      <c r="AB2792" s="2">
        <v>45055.002986111111</v>
      </c>
      <c r="AC2792" t="s">
        <v>32</v>
      </c>
    </row>
    <row r="2793" spans="1:29" x14ac:dyDescent="0.35">
      <c r="A2793" s="1">
        <v>44213</v>
      </c>
      <c r="B2793" t="s">
        <v>155</v>
      </c>
      <c r="C2793">
        <v>2113962</v>
      </c>
      <c r="F2793">
        <v>13728</v>
      </c>
      <c r="H2793">
        <v>3605</v>
      </c>
      <c r="L2793">
        <v>1677588</v>
      </c>
      <c r="N2793" s="2">
        <v>44213.631944444445</v>
      </c>
      <c r="O2793" t="s">
        <v>4114</v>
      </c>
      <c r="P2793" t="s">
        <v>4115</v>
      </c>
      <c r="Q2793">
        <v>32038</v>
      </c>
      <c r="S2793">
        <v>2113962</v>
      </c>
      <c r="T2793">
        <v>15718021</v>
      </c>
      <c r="U2793">
        <v>2113962</v>
      </c>
      <c r="V2793">
        <v>48</v>
      </c>
      <c r="W2793">
        <v>207</v>
      </c>
      <c r="X2793">
        <v>0</v>
      </c>
      <c r="Y2793">
        <v>0</v>
      </c>
      <c r="Z2793">
        <v>16402</v>
      </c>
      <c r="AA2793">
        <v>133767</v>
      </c>
      <c r="AB2793" s="2">
        <v>45055.002986111111</v>
      </c>
      <c r="AC2793" t="s">
        <v>32</v>
      </c>
    </row>
    <row r="2794" spans="1:29" x14ac:dyDescent="0.35">
      <c r="A2794" s="1">
        <v>44213</v>
      </c>
      <c r="B2794" t="s">
        <v>158</v>
      </c>
      <c r="C2794">
        <v>323837</v>
      </c>
      <c r="D2794">
        <v>1380281</v>
      </c>
      <c r="F2794">
        <v>594</v>
      </c>
      <c r="G2794">
        <v>12518</v>
      </c>
      <c r="H2794">
        <v>226</v>
      </c>
      <c r="I2794">
        <v>1980</v>
      </c>
      <c r="K2794">
        <v>679</v>
      </c>
      <c r="L2794">
        <v>265051</v>
      </c>
      <c r="N2794" s="2">
        <v>44213.472916666666</v>
      </c>
      <c r="O2794" t="s">
        <v>4116</v>
      </c>
      <c r="P2794" t="s">
        <v>4117</v>
      </c>
      <c r="Q2794">
        <v>1493</v>
      </c>
      <c r="R2794">
        <v>12518</v>
      </c>
      <c r="S2794">
        <v>1704118</v>
      </c>
      <c r="T2794">
        <v>2458733</v>
      </c>
      <c r="U2794">
        <v>1704118</v>
      </c>
      <c r="V2794">
        <v>49</v>
      </c>
      <c r="W2794">
        <v>8</v>
      </c>
      <c r="X2794">
        <v>66</v>
      </c>
      <c r="Y2794">
        <v>3836</v>
      </c>
      <c r="Z2794">
        <v>1585</v>
      </c>
      <c r="AA2794">
        <v>9859</v>
      </c>
      <c r="AB2794" s="2">
        <v>45055.002986111111</v>
      </c>
      <c r="AC2794" t="s">
        <v>32</v>
      </c>
    </row>
    <row r="2795" spans="1:29" x14ac:dyDescent="0.35">
      <c r="A2795" s="1">
        <v>44213</v>
      </c>
      <c r="B2795" t="s">
        <v>161</v>
      </c>
      <c r="C2795">
        <v>439305</v>
      </c>
      <c r="E2795">
        <v>319</v>
      </c>
      <c r="F2795">
        <v>3058</v>
      </c>
      <c r="G2795">
        <v>19913</v>
      </c>
      <c r="H2795">
        <v>566</v>
      </c>
      <c r="J2795">
        <v>339</v>
      </c>
      <c r="N2795" s="2">
        <v>44212.708333333336</v>
      </c>
      <c r="O2795" t="s">
        <v>4118</v>
      </c>
      <c r="P2795" t="s">
        <v>4083</v>
      </c>
      <c r="Q2795">
        <v>5729</v>
      </c>
      <c r="R2795">
        <v>19913</v>
      </c>
      <c r="S2795">
        <v>439624</v>
      </c>
      <c r="T2795">
        <v>4807396</v>
      </c>
      <c r="U2795">
        <v>439305</v>
      </c>
      <c r="V2795">
        <v>51</v>
      </c>
      <c r="W2795">
        <v>23</v>
      </c>
      <c r="X2795">
        <v>67</v>
      </c>
      <c r="Y2795">
        <v>0</v>
      </c>
      <c r="Z2795">
        <v>9914</v>
      </c>
      <c r="AA2795">
        <v>42583</v>
      </c>
      <c r="AB2795" s="2">
        <v>45055.002986111111</v>
      </c>
      <c r="AC2795" t="s">
        <v>32</v>
      </c>
    </row>
    <row r="2796" spans="1:29" x14ac:dyDescent="0.35">
      <c r="A2796" s="1">
        <v>44213</v>
      </c>
      <c r="B2796" t="s">
        <v>163</v>
      </c>
      <c r="C2796">
        <v>2260</v>
      </c>
      <c r="D2796">
        <v>37119</v>
      </c>
      <c r="E2796">
        <v>112</v>
      </c>
      <c r="L2796">
        <v>2120</v>
      </c>
      <c r="N2796" s="2">
        <v>44213.466666666667</v>
      </c>
      <c r="O2796" t="s">
        <v>4119</v>
      </c>
      <c r="P2796" t="s">
        <v>3956</v>
      </c>
      <c r="Q2796">
        <v>24</v>
      </c>
      <c r="S2796">
        <v>39491</v>
      </c>
      <c r="T2796">
        <v>39379</v>
      </c>
      <c r="U2796">
        <v>39379</v>
      </c>
      <c r="V2796">
        <v>78</v>
      </c>
      <c r="W2796">
        <v>0</v>
      </c>
      <c r="X2796">
        <v>0</v>
      </c>
      <c r="Y2796">
        <v>1360</v>
      </c>
      <c r="Z2796">
        <v>94</v>
      </c>
      <c r="AA2796">
        <v>1454</v>
      </c>
      <c r="AB2796" s="2">
        <v>45055.002986111111</v>
      </c>
      <c r="AC2796" t="s">
        <v>32</v>
      </c>
    </row>
    <row r="2797" spans="1:29" x14ac:dyDescent="0.35">
      <c r="A2797" s="1">
        <v>44213</v>
      </c>
      <c r="B2797" t="s">
        <v>166</v>
      </c>
      <c r="C2797">
        <v>10057</v>
      </c>
      <c r="D2797">
        <v>278035</v>
      </c>
      <c r="F2797">
        <v>45</v>
      </c>
      <c r="H2797">
        <v>7</v>
      </c>
      <c r="L2797">
        <v>6719</v>
      </c>
      <c r="N2797" s="2">
        <v>44213.999305555553</v>
      </c>
      <c r="O2797" t="s">
        <v>4120</v>
      </c>
      <c r="P2797" t="s">
        <v>3946</v>
      </c>
      <c r="Q2797">
        <v>163</v>
      </c>
      <c r="S2797">
        <v>288092</v>
      </c>
      <c r="T2797">
        <v>805019</v>
      </c>
      <c r="U2797">
        <v>288092</v>
      </c>
      <c r="V2797">
        <v>50</v>
      </c>
      <c r="W2797">
        <v>0</v>
      </c>
      <c r="X2797">
        <v>0</v>
      </c>
      <c r="Y2797">
        <v>1694</v>
      </c>
      <c r="Z2797">
        <v>142</v>
      </c>
      <c r="AA2797">
        <v>8115</v>
      </c>
      <c r="AB2797" s="2">
        <v>45055.002986111111</v>
      </c>
      <c r="AC2797" t="s">
        <v>32</v>
      </c>
    </row>
    <row r="2798" spans="1:29" x14ac:dyDescent="0.35">
      <c r="A2798" s="1">
        <v>44213</v>
      </c>
      <c r="B2798" t="s">
        <v>168</v>
      </c>
      <c r="C2798">
        <v>285970</v>
      </c>
      <c r="F2798">
        <v>1066</v>
      </c>
      <c r="G2798">
        <v>16370</v>
      </c>
      <c r="H2798">
        <v>238</v>
      </c>
      <c r="J2798">
        <v>105</v>
      </c>
      <c r="N2798" s="2">
        <v>44211.124305555553</v>
      </c>
      <c r="O2798" s="3" t="s">
        <v>4121</v>
      </c>
      <c r="P2798" t="s">
        <v>4122</v>
      </c>
      <c r="Q2798">
        <v>3903</v>
      </c>
      <c r="R2798">
        <v>16370</v>
      </c>
      <c r="S2798">
        <v>285970</v>
      </c>
      <c r="T2798">
        <v>4179833</v>
      </c>
      <c r="U2798">
        <v>285970</v>
      </c>
      <c r="V2798">
        <v>53</v>
      </c>
      <c r="W2798">
        <v>0</v>
      </c>
      <c r="X2798">
        <v>0</v>
      </c>
      <c r="Y2798">
        <v>0</v>
      </c>
      <c r="Z2798">
        <v>0</v>
      </c>
      <c r="AA2798">
        <v>0</v>
      </c>
      <c r="AB2798" s="2">
        <v>45055.002986111111</v>
      </c>
      <c r="AC2798" t="s">
        <v>32</v>
      </c>
    </row>
    <row r="2799" spans="1:29" x14ac:dyDescent="0.35">
      <c r="A2799" s="1">
        <v>44213</v>
      </c>
      <c r="B2799" t="s">
        <v>171</v>
      </c>
      <c r="C2799">
        <v>568166</v>
      </c>
      <c r="D2799">
        <v>2437794</v>
      </c>
      <c r="E2799">
        <v>54</v>
      </c>
      <c r="F2799">
        <v>953</v>
      </c>
      <c r="G2799">
        <v>23076</v>
      </c>
      <c r="H2799">
        <v>227</v>
      </c>
      <c r="I2799">
        <v>2124</v>
      </c>
      <c r="L2799">
        <v>490043</v>
      </c>
      <c r="N2799" s="2">
        <v>44213</v>
      </c>
      <c r="O2799" t="s">
        <v>4123</v>
      </c>
      <c r="P2799" t="s">
        <v>3977</v>
      </c>
      <c r="Q2799">
        <v>5906</v>
      </c>
      <c r="R2799">
        <v>23076</v>
      </c>
      <c r="S2799">
        <v>3006014</v>
      </c>
      <c r="T2799">
        <v>5798072</v>
      </c>
      <c r="U2799">
        <v>3005960</v>
      </c>
      <c r="V2799">
        <v>55</v>
      </c>
      <c r="W2799">
        <v>1</v>
      </c>
      <c r="X2799">
        <v>50</v>
      </c>
      <c r="Y2799">
        <v>5068</v>
      </c>
      <c r="Z2799">
        <v>1891</v>
      </c>
      <c r="AA2799">
        <v>25805</v>
      </c>
      <c r="AB2799" s="2">
        <v>45055.002986111111</v>
      </c>
      <c r="AC2799" t="s">
        <v>32</v>
      </c>
    </row>
    <row r="2800" spans="1:29" x14ac:dyDescent="0.35">
      <c r="A2800" s="1">
        <v>44213</v>
      </c>
      <c r="B2800" t="s">
        <v>173</v>
      </c>
      <c r="C2800">
        <v>108821</v>
      </c>
      <c r="F2800">
        <v>648</v>
      </c>
      <c r="H2800">
        <v>178</v>
      </c>
      <c r="J2800">
        <v>89</v>
      </c>
      <c r="L2800">
        <v>80187</v>
      </c>
      <c r="N2800" s="2">
        <v>44212.999305555553</v>
      </c>
      <c r="O2800" t="s">
        <v>4124</v>
      </c>
      <c r="P2800" t="s">
        <v>4030</v>
      </c>
      <c r="Q2800">
        <v>1776</v>
      </c>
      <c r="S2800">
        <v>108821</v>
      </c>
      <c r="T2800">
        <v>1744016</v>
      </c>
      <c r="U2800">
        <v>108821</v>
      </c>
      <c r="V2800">
        <v>54</v>
      </c>
      <c r="W2800">
        <v>15</v>
      </c>
      <c r="X2800">
        <v>0</v>
      </c>
      <c r="Y2800">
        <v>0</v>
      </c>
      <c r="Z2800">
        <v>697</v>
      </c>
      <c r="AA2800">
        <v>7380</v>
      </c>
      <c r="AB2800" s="2">
        <v>45055.002986111111</v>
      </c>
      <c r="AC2800" t="s">
        <v>32</v>
      </c>
    </row>
    <row r="2801" spans="1:29" x14ac:dyDescent="0.35">
      <c r="A2801" s="1">
        <v>44213</v>
      </c>
      <c r="B2801" t="s">
        <v>175</v>
      </c>
      <c r="C2801">
        <v>49363</v>
      </c>
      <c r="D2801">
        <v>164801</v>
      </c>
      <c r="F2801">
        <v>84</v>
      </c>
      <c r="G2801">
        <v>1223</v>
      </c>
      <c r="L2801">
        <v>46820</v>
      </c>
      <c r="N2801" s="2">
        <v>44213</v>
      </c>
      <c r="O2801" t="s">
        <v>4125</v>
      </c>
      <c r="P2801" t="s">
        <v>3977</v>
      </c>
      <c r="Q2801">
        <v>522</v>
      </c>
      <c r="R2801">
        <v>1223</v>
      </c>
      <c r="S2801">
        <v>214164</v>
      </c>
      <c r="T2801">
        <v>549805</v>
      </c>
      <c r="U2801">
        <v>214164</v>
      </c>
      <c r="V2801">
        <v>56</v>
      </c>
      <c r="W2801">
        <v>0</v>
      </c>
      <c r="X2801">
        <v>8</v>
      </c>
      <c r="Y2801">
        <v>0</v>
      </c>
      <c r="Z2801">
        <v>295</v>
      </c>
      <c r="AA2801">
        <v>0</v>
      </c>
      <c r="AB2801" s="2">
        <v>45055.002986111111</v>
      </c>
      <c r="AC2801" t="s">
        <v>32</v>
      </c>
    </row>
    <row r="2802" spans="1:29" x14ac:dyDescent="0.35">
      <c r="A2802" s="1">
        <v>44212</v>
      </c>
      <c r="B2802" t="s">
        <v>29</v>
      </c>
      <c r="C2802">
        <v>50017</v>
      </c>
      <c r="F2802">
        <v>67</v>
      </c>
      <c r="G2802">
        <v>1152</v>
      </c>
      <c r="J2802">
        <v>9</v>
      </c>
      <c r="N2802" s="2">
        <v>44212.165972222225</v>
      </c>
      <c r="O2802" t="s">
        <v>4126</v>
      </c>
      <c r="P2802" t="s">
        <v>4127</v>
      </c>
      <c r="Q2802">
        <v>229</v>
      </c>
      <c r="R2802">
        <v>1152</v>
      </c>
      <c r="S2802">
        <v>50017</v>
      </c>
      <c r="T2802">
        <v>1398649</v>
      </c>
      <c r="U2802">
        <v>50017</v>
      </c>
      <c r="V2802">
        <v>2</v>
      </c>
      <c r="W2802">
        <v>0</v>
      </c>
      <c r="X2802">
        <v>0</v>
      </c>
      <c r="Y2802">
        <v>0</v>
      </c>
      <c r="Z2802">
        <v>182</v>
      </c>
      <c r="AA2802">
        <v>9423</v>
      </c>
      <c r="AB2802" s="2">
        <v>45055.002986111111</v>
      </c>
      <c r="AC2802" t="s">
        <v>32</v>
      </c>
    </row>
    <row r="2803" spans="1:29" x14ac:dyDescent="0.35">
      <c r="A2803" s="1">
        <v>44212</v>
      </c>
      <c r="B2803" t="s">
        <v>33</v>
      </c>
      <c r="C2803">
        <v>420681</v>
      </c>
      <c r="D2803">
        <v>1686680</v>
      </c>
      <c r="F2803">
        <v>2772</v>
      </c>
      <c r="G2803">
        <v>38763</v>
      </c>
      <c r="I2803">
        <v>2483</v>
      </c>
      <c r="K2803">
        <v>1419</v>
      </c>
      <c r="L2803">
        <v>221961</v>
      </c>
      <c r="N2803" s="2">
        <v>44212.458333333336</v>
      </c>
      <c r="O2803" t="s">
        <v>4128</v>
      </c>
      <c r="P2803" t="s">
        <v>4129</v>
      </c>
      <c r="Q2803">
        <v>6119</v>
      </c>
      <c r="R2803">
        <v>38763</v>
      </c>
      <c r="S2803">
        <v>2107361</v>
      </c>
      <c r="T2803">
        <v>2021123</v>
      </c>
      <c r="U2803">
        <v>2107361</v>
      </c>
      <c r="V2803">
        <v>1</v>
      </c>
      <c r="W2803">
        <v>89</v>
      </c>
      <c r="X2803">
        <v>0</v>
      </c>
      <c r="Y2803">
        <v>6552</v>
      </c>
      <c r="Z2803">
        <v>3153</v>
      </c>
      <c r="AA2803">
        <v>8910</v>
      </c>
      <c r="AB2803" s="2">
        <v>45055.002986111111</v>
      </c>
      <c r="AC2803" t="s">
        <v>32</v>
      </c>
    </row>
    <row r="2804" spans="1:29" x14ac:dyDescent="0.35">
      <c r="A2804" s="1">
        <v>44212</v>
      </c>
      <c r="B2804" t="s">
        <v>36</v>
      </c>
      <c r="C2804">
        <v>270178</v>
      </c>
      <c r="D2804">
        <v>2043157</v>
      </c>
      <c r="F2804">
        <v>1292</v>
      </c>
      <c r="G2804">
        <v>12686</v>
      </c>
      <c r="H2804">
        <v>421</v>
      </c>
      <c r="J2804">
        <v>214</v>
      </c>
      <c r="K2804">
        <v>1348</v>
      </c>
      <c r="L2804">
        <v>240051</v>
      </c>
      <c r="N2804" s="2">
        <v>44212</v>
      </c>
      <c r="O2804" t="s">
        <v>4130</v>
      </c>
      <c r="P2804" t="s">
        <v>3840</v>
      </c>
      <c r="Q2804">
        <v>4293</v>
      </c>
      <c r="R2804">
        <v>12686</v>
      </c>
      <c r="S2804">
        <v>2313335</v>
      </c>
      <c r="T2804">
        <v>2261205</v>
      </c>
      <c r="U2804">
        <v>2313335</v>
      </c>
      <c r="V2804">
        <v>5</v>
      </c>
      <c r="W2804">
        <v>30</v>
      </c>
      <c r="X2804">
        <v>88</v>
      </c>
      <c r="Y2804">
        <v>10884</v>
      </c>
      <c r="Z2804">
        <v>2543</v>
      </c>
      <c r="AA2804">
        <v>12593</v>
      </c>
      <c r="AB2804" s="2">
        <v>45055.002986111111</v>
      </c>
      <c r="AC2804" t="s">
        <v>32</v>
      </c>
    </row>
    <row r="2805" spans="1:29" x14ac:dyDescent="0.35">
      <c r="A2805" s="1">
        <v>44212</v>
      </c>
      <c r="B2805" t="s">
        <v>39</v>
      </c>
      <c r="C2805">
        <v>0</v>
      </c>
      <c r="D2805">
        <v>2140</v>
      </c>
      <c r="N2805" s="2">
        <v>44166</v>
      </c>
      <c r="O2805" t="s">
        <v>4131</v>
      </c>
      <c r="P2805" t="s">
        <v>41</v>
      </c>
      <c r="Q2805">
        <v>0</v>
      </c>
      <c r="S2805">
        <v>2140</v>
      </c>
      <c r="T2805">
        <v>2140</v>
      </c>
      <c r="U2805">
        <v>2140</v>
      </c>
      <c r="V2805">
        <v>60</v>
      </c>
      <c r="W2805">
        <v>0</v>
      </c>
      <c r="X2805">
        <v>0</v>
      </c>
      <c r="Y2805">
        <v>0</v>
      </c>
      <c r="Z2805">
        <v>0</v>
      </c>
      <c r="AA2805">
        <v>0</v>
      </c>
      <c r="AB2805" s="2">
        <v>45055.002986111111</v>
      </c>
      <c r="AC2805" t="s">
        <v>32</v>
      </c>
    </row>
    <row r="2806" spans="1:29" x14ac:dyDescent="0.35">
      <c r="A2806" s="1">
        <v>44212</v>
      </c>
      <c r="B2806" t="s">
        <v>42</v>
      </c>
      <c r="C2806">
        <v>666901</v>
      </c>
      <c r="D2806">
        <v>2563182</v>
      </c>
      <c r="F2806">
        <v>4849</v>
      </c>
      <c r="G2806">
        <v>46648</v>
      </c>
      <c r="H2806">
        <v>1144</v>
      </c>
      <c r="J2806">
        <v>821</v>
      </c>
      <c r="N2806" s="2">
        <v>44212</v>
      </c>
      <c r="O2806" t="s">
        <v>4132</v>
      </c>
      <c r="P2806" t="s">
        <v>3840</v>
      </c>
      <c r="Q2806">
        <v>11248</v>
      </c>
      <c r="R2806">
        <v>46648</v>
      </c>
      <c r="S2806">
        <v>3230083</v>
      </c>
      <c r="T2806">
        <v>5969026</v>
      </c>
      <c r="U2806">
        <v>3230083</v>
      </c>
      <c r="V2806">
        <v>4</v>
      </c>
      <c r="W2806">
        <v>208</v>
      </c>
      <c r="X2806">
        <v>983</v>
      </c>
      <c r="Y2806">
        <v>11054</v>
      </c>
      <c r="Z2806">
        <v>8715</v>
      </c>
      <c r="AA2806">
        <v>56755</v>
      </c>
      <c r="AB2806" s="2">
        <v>45055.002986111111</v>
      </c>
      <c r="AC2806" t="s">
        <v>32</v>
      </c>
    </row>
    <row r="2807" spans="1:29" x14ac:dyDescent="0.35">
      <c r="A2807" s="1">
        <v>44212</v>
      </c>
      <c r="B2807" t="s">
        <v>44</v>
      </c>
      <c r="C2807">
        <v>2900246</v>
      </c>
      <c r="F2807">
        <v>21579</v>
      </c>
      <c r="H2807">
        <v>4846</v>
      </c>
      <c r="N2807" s="2">
        <v>44212.124305555553</v>
      </c>
      <c r="O2807" t="s">
        <v>4133</v>
      </c>
      <c r="P2807" t="s">
        <v>4134</v>
      </c>
      <c r="S2807">
        <v>2900246</v>
      </c>
      <c r="T2807">
        <v>37802255</v>
      </c>
      <c r="U2807">
        <v>2900246</v>
      </c>
      <c r="V2807">
        <v>6</v>
      </c>
      <c r="W2807">
        <v>669</v>
      </c>
      <c r="X2807">
        <v>0</v>
      </c>
      <c r="Y2807">
        <v>0</v>
      </c>
      <c r="AA2807">
        <v>352719</v>
      </c>
      <c r="AB2807" s="2">
        <v>45055.002986111111</v>
      </c>
      <c r="AC2807" t="s">
        <v>32</v>
      </c>
    </row>
    <row r="2808" spans="1:29" x14ac:dyDescent="0.35">
      <c r="A2808" s="1">
        <v>44212</v>
      </c>
      <c r="B2808" t="s">
        <v>47</v>
      </c>
      <c r="C2808">
        <v>373483</v>
      </c>
      <c r="D2808">
        <v>1932033</v>
      </c>
      <c r="F2808">
        <v>911</v>
      </c>
      <c r="G2808">
        <v>20664</v>
      </c>
      <c r="N2808" s="2">
        <v>44212.082638888889</v>
      </c>
      <c r="O2808" t="s">
        <v>4135</v>
      </c>
      <c r="P2808" t="s">
        <v>4136</v>
      </c>
      <c r="Q2808">
        <v>5363</v>
      </c>
      <c r="R2808">
        <v>20664</v>
      </c>
      <c r="S2808">
        <v>2305516</v>
      </c>
      <c r="T2808">
        <v>4973741</v>
      </c>
      <c r="U2808">
        <v>2305516</v>
      </c>
      <c r="V2808">
        <v>8</v>
      </c>
      <c r="W2808">
        <v>20</v>
      </c>
      <c r="X2808">
        <v>37</v>
      </c>
      <c r="Y2808">
        <v>6809</v>
      </c>
      <c r="Z2808">
        <v>2025</v>
      </c>
      <c r="AA2808">
        <v>36638</v>
      </c>
      <c r="AB2808" s="2">
        <v>45055.002986111111</v>
      </c>
      <c r="AC2808" t="s">
        <v>32</v>
      </c>
    </row>
    <row r="2809" spans="1:29" x14ac:dyDescent="0.35">
      <c r="A2809" s="1">
        <v>44212</v>
      </c>
      <c r="B2809" t="s">
        <v>50</v>
      </c>
      <c r="C2809">
        <v>223422</v>
      </c>
      <c r="F2809">
        <v>1098</v>
      </c>
      <c r="N2809" s="2">
        <v>44210.854166666664</v>
      </c>
      <c r="O2809" t="s">
        <v>4137</v>
      </c>
      <c r="P2809" t="s">
        <v>4056</v>
      </c>
      <c r="Q2809">
        <v>6594</v>
      </c>
      <c r="S2809">
        <v>223422</v>
      </c>
      <c r="T2809">
        <v>5093314</v>
      </c>
      <c r="U2809">
        <v>223422</v>
      </c>
      <c r="V2809">
        <v>9</v>
      </c>
      <c r="W2809">
        <v>0</v>
      </c>
      <c r="X2809">
        <v>0</v>
      </c>
      <c r="Y2809">
        <v>0</v>
      </c>
      <c r="Z2809">
        <v>0</v>
      </c>
      <c r="AA2809">
        <v>33017</v>
      </c>
      <c r="AB2809" s="2">
        <v>45055.002986111111</v>
      </c>
      <c r="AC2809" t="s">
        <v>32</v>
      </c>
    </row>
    <row r="2810" spans="1:29" x14ac:dyDescent="0.35">
      <c r="A2810" s="1">
        <v>44212</v>
      </c>
      <c r="B2810" t="s">
        <v>53</v>
      </c>
      <c r="C2810">
        <v>33537</v>
      </c>
      <c r="F2810">
        <v>280</v>
      </c>
      <c r="H2810">
        <v>67</v>
      </c>
      <c r="J2810">
        <v>29</v>
      </c>
      <c r="L2810">
        <v>23319</v>
      </c>
      <c r="N2810" s="2">
        <v>44211</v>
      </c>
      <c r="O2810" t="s">
        <v>4138</v>
      </c>
      <c r="P2810" t="s">
        <v>4139</v>
      </c>
      <c r="Q2810">
        <v>847</v>
      </c>
      <c r="S2810">
        <v>33537</v>
      </c>
      <c r="T2810">
        <v>1000492</v>
      </c>
      <c r="U2810">
        <v>33537</v>
      </c>
      <c r="V2810">
        <v>11</v>
      </c>
      <c r="W2810">
        <v>5</v>
      </c>
      <c r="X2810">
        <v>0</v>
      </c>
      <c r="Y2810">
        <v>0</v>
      </c>
      <c r="Z2810">
        <v>397</v>
      </c>
      <c r="AA2810">
        <v>13697</v>
      </c>
      <c r="AB2810" s="2">
        <v>45055.002986111111</v>
      </c>
      <c r="AC2810" t="s">
        <v>32</v>
      </c>
    </row>
    <row r="2811" spans="1:29" x14ac:dyDescent="0.35">
      <c r="A2811" s="1">
        <v>44212</v>
      </c>
      <c r="B2811" t="s">
        <v>56</v>
      </c>
      <c r="C2811">
        <v>69372</v>
      </c>
      <c r="D2811">
        <v>481791</v>
      </c>
      <c r="F2811">
        <v>441</v>
      </c>
      <c r="H2811">
        <v>54</v>
      </c>
      <c r="N2811" s="2">
        <v>44211.75</v>
      </c>
      <c r="O2811" t="s">
        <v>4140</v>
      </c>
      <c r="P2811" t="s">
        <v>4141</v>
      </c>
      <c r="Q2811">
        <v>1016</v>
      </c>
      <c r="S2811">
        <v>551163</v>
      </c>
      <c r="T2811">
        <v>1108131</v>
      </c>
      <c r="U2811">
        <v>551163</v>
      </c>
      <c r="V2811">
        <v>10</v>
      </c>
      <c r="W2811">
        <v>14</v>
      </c>
      <c r="X2811">
        <v>0</v>
      </c>
      <c r="Y2811">
        <v>1525</v>
      </c>
      <c r="Z2811">
        <v>645</v>
      </c>
      <c r="AA2811">
        <v>6641</v>
      </c>
      <c r="AB2811" s="2">
        <v>45055.002986111111</v>
      </c>
      <c r="AC2811" t="s">
        <v>32</v>
      </c>
    </row>
    <row r="2812" spans="1:29" x14ac:dyDescent="0.35">
      <c r="A2812" s="1">
        <v>44212</v>
      </c>
      <c r="B2812" t="s">
        <v>59</v>
      </c>
      <c r="C2812">
        <v>1531830</v>
      </c>
      <c r="D2812">
        <v>7963652</v>
      </c>
      <c r="E2812">
        <v>6164</v>
      </c>
      <c r="F2812">
        <v>7347</v>
      </c>
      <c r="G2812">
        <v>68780</v>
      </c>
      <c r="N2812" s="2">
        <v>44211.999305555553</v>
      </c>
      <c r="O2812" t="s">
        <v>4142</v>
      </c>
      <c r="P2812" t="s">
        <v>4110</v>
      </c>
      <c r="Q2812">
        <v>24380</v>
      </c>
      <c r="R2812">
        <v>68780</v>
      </c>
      <c r="S2812">
        <v>9501646</v>
      </c>
      <c r="T2812">
        <v>17546717</v>
      </c>
      <c r="U2812">
        <v>9495482</v>
      </c>
      <c r="V2812">
        <v>12</v>
      </c>
      <c r="W2812">
        <v>211</v>
      </c>
      <c r="X2812">
        <v>336</v>
      </c>
      <c r="Y2812">
        <v>36230</v>
      </c>
      <c r="Z2812">
        <v>11886</v>
      </c>
      <c r="AA2812">
        <v>122159</v>
      </c>
      <c r="AB2812" s="2">
        <v>45055.002986111111</v>
      </c>
      <c r="AC2812" t="s">
        <v>32</v>
      </c>
    </row>
    <row r="2813" spans="1:29" x14ac:dyDescent="0.35">
      <c r="A2813" s="1">
        <v>44212</v>
      </c>
      <c r="B2813" t="s">
        <v>62</v>
      </c>
      <c r="C2813">
        <v>809663</v>
      </c>
      <c r="F2813">
        <v>5910</v>
      </c>
      <c r="G2813">
        <v>46515</v>
      </c>
      <c r="I2813">
        <v>7954</v>
      </c>
      <c r="N2813" s="2">
        <v>44212.618055555555</v>
      </c>
      <c r="O2813" t="s">
        <v>4143</v>
      </c>
      <c r="P2813" t="s">
        <v>4144</v>
      </c>
      <c r="Q2813">
        <v>12291</v>
      </c>
      <c r="R2813">
        <v>46515</v>
      </c>
      <c r="S2813">
        <v>809663</v>
      </c>
      <c r="T2813">
        <v>5887700</v>
      </c>
      <c r="U2813">
        <v>809663</v>
      </c>
      <c r="V2813">
        <v>13</v>
      </c>
      <c r="W2813">
        <v>153</v>
      </c>
      <c r="X2813">
        <v>307</v>
      </c>
      <c r="Y2813">
        <v>0</v>
      </c>
      <c r="Z2813">
        <v>8533</v>
      </c>
      <c r="AA2813">
        <v>43679</v>
      </c>
      <c r="AB2813" s="2">
        <v>45055.002986111111</v>
      </c>
      <c r="AC2813" t="s">
        <v>32</v>
      </c>
    </row>
    <row r="2814" spans="1:29" x14ac:dyDescent="0.35">
      <c r="A2814" s="1">
        <v>44212</v>
      </c>
      <c r="B2814" t="s">
        <v>65</v>
      </c>
      <c r="C2814">
        <v>7481</v>
      </c>
      <c r="D2814">
        <v>92993</v>
      </c>
      <c r="F2814">
        <v>8</v>
      </c>
      <c r="H2814">
        <v>5</v>
      </c>
      <c r="J2814">
        <v>4</v>
      </c>
      <c r="L2814">
        <v>7220</v>
      </c>
      <c r="N2814" s="2">
        <v>44212.364583333336</v>
      </c>
      <c r="O2814" t="s">
        <v>4145</v>
      </c>
      <c r="P2814" t="s">
        <v>4146</v>
      </c>
      <c r="Q2814">
        <v>126</v>
      </c>
      <c r="S2814">
        <v>100474</v>
      </c>
      <c r="T2814">
        <v>100474</v>
      </c>
      <c r="U2814">
        <v>100474</v>
      </c>
      <c r="V2814">
        <v>66</v>
      </c>
      <c r="W2814">
        <v>1</v>
      </c>
      <c r="X2814">
        <v>0</v>
      </c>
      <c r="Y2814">
        <v>0</v>
      </c>
      <c r="Z2814">
        <v>7</v>
      </c>
      <c r="AA2814">
        <v>7</v>
      </c>
      <c r="AB2814" s="2">
        <v>45055.002986111111</v>
      </c>
      <c r="AC2814" t="s">
        <v>32</v>
      </c>
    </row>
    <row r="2815" spans="1:29" x14ac:dyDescent="0.35">
      <c r="A2815" s="1">
        <v>44212</v>
      </c>
      <c r="B2815" t="s">
        <v>68</v>
      </c>
      <c r="C2815">
        <v>24813</v>
      </c>
      <c r="F2815">
        <v>108</v>
      </c>
      <c r="G2815">
        <v>1928</v>
      </c>
      <c r="H2815">
        <v>20</v>
      </c>
      <c r="J2815">
        <v>18</v>
      </c>
      <c r="N2815" s="2">
        <v>44210.604166666664</v>
      </c>
      <c r="O2815" s="3" t="s">
        <v>4147</v>
      </c>
      <c r="P2815" t="s">
        <v>4148</v>
      </c>
      <c r="Q2815">
        <v>320</v>
      </c>
      <c r="R2815">
        <v>1928</v>
      </c>
      <c r="S2815">
        <v>24813</v>
      </c>
      <c r="T2815">
        <v>905322</v>
      </c>
      <c r="U2815">
        <v>24813</v>
      </c>
      <c r="V2815">
        <v>15</v>
      </c>
      <c r="W2815">
        <v>2</v>
      </c>
      <c r="X2815">
        <v>0</v>
      </c>
      <c r="Y2815">
        <v>0</v>
      </c>
      <c r="Z2815">
        <v>229</v>
      </c>
      <c r="AA2815">
        <v>10634</v>
      </c>
      <c r="AB2815" s="2">
        <v>45055.002986111111</v>
      </c>
      <c r="AC2815" t="s">
        <v>32</v>
      </c>
    </row>
    <row r="2816" spans="1:29" x14ac:dyDescent="0.35">
      <c r="A2816" s="1">
        <v>44212</v>
      </c>
      <c r="B2816" t="s">
        <v>71</v>
      </c>
      <c r="C2816">
        <v>256403</v>
      </c>
      <c r="D2816">
        <v>958326</v>
      </c>
      <c r="F2816">
        <v>505</v>
      </c>
      <c r="H2816">
        <v>91</v>
      </c>
      <c r="J2816">
        <v>39</v>
      </c>
      <c r="L2816">
        <v>265320</v>
      </c>
      <c r="N2816" s="2">
        <v>44212</v>
      </c>
      <c r="O2816" t="s">
        <v>4149</v>
      </c>
      <c r="P2816" t="s">
        <v>3840</v>
      </c>
      <c r="Q2816">
        <v>4321</v>
      </c>
      <c r="S2816">
        <v>1214729</v>
      </c>
      <c r="T2816">
        <v>1214729</v>
      </c>
      <c r="U2816">
        <v>1214729</v>
      </c>
      <c r="V2816">
        <v>19</v>
      </c>
      <c r="W2816">
        <v>64</v>
      </c>
      <c r="X2816">
        <v>0</v>
      </c>
      <c r="Y2816">
        <v>1693</v>
      </c>
      <c r="Z2816">
        <v>915</v>
      </c>
      <c r="AA2816">
        <v>2608</v>
      </c>
      <c r="AB2816" s="2">
        <v>45055.002986111111</v>
      </c>
      <c r="AC2816" t="s">
        <v>32</v>
      </c>
    </row>
    <row r="2817" spans="1:29" x14ac:dyDescent="0.35">
      <c r="A2817" s="1">
        <v>44212</v>
      </c>
      <c r="B2817" t="s">
        <v>73</v>
      </c>
      <c r="C2817">
        <v>154470</v>
      </c>
      <c r="D2817">
        <v>447866</v>
      </c>
      <c r="F2817">
        <v>345</v>
      </c>
      <c r="G2817">
        <v>6269</v>
      </c>
      <c r="H2817">
        <v>90</v>
      </c>
      <c r="I2817">
        <v>1098</v>
      </c>
      <c r="L2817">
        <v>70163</v>
      </c>
      <c r="N2817" s="2">
        <v>44211.791666666664</v>
      </c>
      <c r="O2817" t="s">
        <v>4150</v>
      </c>
      <c r="P2817" t="s">
        <v>4151</v>
      </c>
      <c r="Q2817">
        <v>1603</v>
      </c>
      <c r="R2817">
        <v>6269</v>
      </c>
      <c r="S2817">
        <v>602336</v>
      </c>
      <c r="T2817">
        <v>574288</v>
      </c>
      <c r="U2817">
        <v>602336</v>
      </c>
      <c r="V2817">
        <v>16</v>
      </c>
      <c r="W2817">
        <v>12</v>
      </c>
      <c r="X2817">
        <v>44</v>
      </c>
      <c r="Y2817">
        <v>1804</v>
      </c>
      <c r="Z2817">
        <v>1112</v>
      </c>
      <c r="AA2817">
        <v>2475</v>
      </c>
      <c r="AB2817" s="2">
        <v>45055.002986111111</v>
      </c>
      <c r="AC2817" t="s">
        <v>32</v>
      </c>
    </row>
    <row r="2818" spans="1:29" x14ac:dyDescent="0.35">
      <c r="A2818" s="1">
        <v>44212</v>
      </c>
      <c r="B2818" t="s">
        <v>76</v>
      </c>
      <c r="C2818">
        <v>1064667</v>
      </c>
      <c r="F2818">
        <v>3406</v>
      </c>
      <c r="H2818">
        <v>711</v>
      </c>
      <c r="J2818">
        <v>379</v>
      </c>
      <c r="N2818" s="2">
        <v>44212</v>
      </c>
      <c r="O2818" t="s">
        <v>4152</v>
      </c>
      <c r="P2818" t="s">
        <v>3840</v>
      </c>
      <c r="Q2818">
        <v>20020</v>
      </c>
      <c r="S2818">
        <v>1064667</v>
      </c>
      <c r="T2818">
        <v>14667148</v>
      </c>
      <c r="U2818">
        <v>1064667</v>
      </c>
      <c r="V2818">
        <v>17</v>
      </c>
      <c r="W2818">
        <v>147</v>
      </c>
      <c r="X2818">
        <v>0</v>
      </c>
      <c r="Y2818">
        <v>0</v>
      </c>
      <c r="Z2818">
        <v>5343</v>
      </c>
      <c r="AA2818">
        <v>102372</v>
      </c>
      <c r="AB2818" s="2">
        <v>45055.002986111111</v>
      </c>
      <c r="AC2818" t="s">
        <v>32</v>
      </c>
    </row>
    <row r="2819" spans="1:29" x14ac:dyDescent="0.35">
      <c r="A2819" s="1">
        <v>44212</v>
      </c>
      <c r="B2819" t="s">
        <v>78</v>
      </c>
      <c r="C2819">
        <v>587049</v>
      </c>
      <c r="D2819">
        <v>2232815</v>
      </c>
      <c r="F2819">
        <v>2404</v>
      </c>
      <c r="G2819">
        <v>38266</v>
      </c>
      <c r="H2819">
        <v>525</v>
      </c>
      <c r="I2819">
        <v>6685</v>
      </c>
      <c r="J2819">
        <v>269</v>
      </c>
      <c r="N2819" s="2">
        <v>44211.999305555553</v>
      </c>
      <c r="O2819" t="s">
        <v>4153</v>
      </c>
      <c r="P2819" t="s">
        <v>4110</v>
      </c>
      <c r="Q2819">
        <v>9287</v>
      </c>
      <c r="R2819">
        <v>38266</v>
      </c>
      <c r="S2819">
        <v>2819864</v>
      </c>
      <c r="T2819">
        <v>6386194</v>
      </c>
      <c r="U2819">
        <v>2819864</v>
      </c>
      <c r="V2819">
        <v>18</v>
      </c>
      <c r="W2819">
        <v>41</v>
      </c>
      <c r="X2819">
        <v>210</v>
      </c>
      <c r="Y2819">
        <v>9232</v>
      </c>
      <c r="Z2819">
        <v>3889</v>
      </c>
      <c r="AA2819">
        <v>58171</v>
      </c>
      <c r="AB2819" s="2">
        <v>45055.002986111111</v>
      </c>
      <c r="AC2819" t="s">
        <v>32</v>
      </c>
    </row>
    <row r="2820" spans="1:29" x14ac:dyDescent="0.35">
      <c r="A2820" s="1">
        <v>44212</v>
      </c>
      <c r="B2820" t="s">
        <v>80</v>
      </c>
      <c r="C2820">
        <v>256134</v>
      </c>
      <c r="D2820">
        <v>844231</v>
      </c>
      <c r="F2820">
        <v>776</v>
      </c>
      <c r="G2820">
        <v>7713</v>
      </c>
      <c r="H2820">
        <v>201</v>
      </c>
      <c r="I2820">
        <v>2068</v>
      </c>
      <c r="J2820">
        <v>67</v>
      </c>
      <c r="K2820">
        <v>413</v>
      </c>
      <c r="N2820" s="2">
        <v>44211.416666666664</v>
      </c>
      <c r="O2820" t="s">
        <v>4154</v>
      </c>
      <c r="P2820" t="s">
        <v>4073</v>
      </c>
      <c r="Q2820">
        <v>3502</v>
      </c>
      <c r="R2820">
        <v>7713</v>
      </c>
      <c r="S2820">
        <v>1100365</v>
      </c>
      <c r="T2820">
        <v>1100365</v>
      </c>
      <c r="U2820">
        <v>1100365</v>
      </c>
      <c r="V2820">
        <v>20</v>
      </c>
      <c r="W2820">
        <v>0</v>
      </c>
      <c r="X2820">
        <v>0</v>
      </c>
      <c r="Y2820">
        <v>0</v>
      </c>
      <c r="Z2820">
        <v>0</v>
      </c>
      <c r="AA2820">
        <v>0</v>
      </c>
      <c r="AB2820" s="2">
        <v>45055.002986111111</v>
      </c>
      <c r="AC2820" t="s">
        <v>32</v>
      </c>
    </row>
    <row r="2821" spans="1:29" x14ac:dyDescent="0.35">
      <c r="A2821" s="1">
        <v>44212</v>
      </c>
      <c r="B2821" t="s">
        <v>83</v>
      </c>
      <c r="C2821">
        <v>324325</v>
      </c>
      <c r="F2821">
        <v>1631</v>
      </c>
      <c r="G2821">
        <v>15246</v>
      </c>
      <c r="H2821">
        <v>408</v>
      </c>
      <c r="I2821">
        <v>3344</v>
      </c>
      <c r="J2821">
        <v>214</v>
      </c>
      <c r="L2821">
        <v>40541</v>
      </c>
      <c r="N2821" s="2">
        <v>44212</v>
      </c>
      <c r="O2821" t="s">
        <v>4155</v>
      </c>
      <c r="P2821" t="s">
        <v>3840</v>
      </c>
      <c r="Q2821">
        <v>3093</v>
      </c>
      <c r="R2821">
        <v>15246</v>
      </c>
      <c r="S2821">
        <v>324325</v>
      </c>
      <c r="T2821">
        <v>3400741</v>
      </c>
      <c r="U2821">
        <v>324325</v>
      </c>
      <c r="V2821">
        <v>21</v>
      </c>
      <c r="W2821">
        <v>32</v>
      </c>
      <c r="X2821">
        <v>144</v>
      </c>
      <c r="Y2821">
        <v>0</v>
      </c>
      <c r="Z2821">
        <v>3055</v>
      </c>
      <c r="AA2821">
        <v>8631</v>
      </c>
      <c r="AB2821" s="2">
        <v>45055.002986111111</v>
      </c>
      <c r="AC2821" t="s">
        <v>32</v>
      </c>
    </row>
    <row r="2822" spans="1:29" x14ac:dyDescent="0.35">
      <c r="A2822" s="1">
        <v>44212</v>
      </c>
      <c r="B2822" t="s">
        <v>85</v>
      </c>
      <c r="C2822">
        <v>364853</v>
      </c>
      <c r="D2822">
        <v>4228575</v>
      </c>
      <c r="F2822">
        <v>2001</v>
      </c>
      <c r="J2822">
        <v>242</v>
      </c>
      <c r="L2822">
        <v>298614</v>
      </c>
      <c r="N2822" s="2">
        <v>44211.541666666664</v>
      </c>
      <c r="O2822" t="s">
        <v>4156</v>
      </c>
      <c r="P2822" t="s">
        <v>4157</v>
      </c>
      <c r="Q2822">
        <v>8080</v>
      </c>
      <c r="S2822">
        <v>4593428</v>
      </c>
      <c r="T2822">
        <v>4593428</v>
      </c>
      <c r="U2822">
        <v>4593428</v>
      </c>
      <c r="V2822">
        <v>22</v>
      </c>
      <c r="W2822">
        <v>0</v>
      </c>
      <c r="X2822">
        <v>0</v>
      </c>
      <c r="Y2822">
        <v>0</v>
      </c>
      <c r="Z2822">
        <v>0</v>
      </c>
      <c r="AA2822">
        <v>0</v>
      </c>
      <c r="AB2822" s="2">
        <v>45055.002986111111</v>
      </c>
      <c r="AC2822" t="s">
        <v>32</v>
      </c>
    </row>
    <row r="2823" spans="1:29" x14ac:dyDescent="0.35">
      <c r="A2823" s="1">
        <v>44212</v>
      </c>
      <c r="B2823" t="s">
        <v>88</v>
      </c>
      <c r="C2823">
        <v>465726</v>
      </c>
      <c r="D2823">
        <v>3890048</v>
      </c>
      <c r="F2823">
        <v>2197</v>
      </c>
      <c r="G2823">
        <v>17109</v>
      </c>
      <c r="H2823">
        <v>433</v>
      </c>
      <c r="J2823">
        <v>294</v>
      </c>
      <c r="L2823">
        <v>324203</v>
      </c>
      <c r="N2823" s="2">
        <v>44211.999305555553</v>
      </c>
      <c r="O2823" t="s">
        <v>4158</v>
      </c>
      <c r="P2823" t="s">
        <v>4110</v>
      </c>
      <c r="Q2823">
        <v>13583</v>
      </c>
      <c r="R2823">
        <v>17109</v>
      </c>
      <c r="S2823">
        <v>4355774</v>
      </c>
      <c r="T2823">
        <v>12259486</v>
      </c>
      <c r="U2823">
        <v>4355774</v>
      </c>
      <c r="V2823">
        <v>25</v>
      </c>
      <c r="W2823">
        <v>74</v>
      </c>
      <c r="X2823">
        <v>0</v>
      </c>
      <c r="Y2823">
        <v>19397</v>
      </c>
      <c r="Z2823">
        <v>5799</v>
      </c>
      <c r="AA2823">
        <v>112120</v>
      </c>
      <c r="AB2823" s="2">
        <v>45055.002986111111</v>
      </c>
      <c r="AC2823" t="s">
        <v>32</v>
      </c>
    </row>
    <row r="2824" spans="1:29" x14ac:dyDescent="0.35">
      <c r="A2824" s="1">
        <v>44212</v>
      </c>
      <c r="B2824" t="s">
        <v>90</v>
      </c>
      <c r="C2824">
        <v>324031</v>
      </c>
      <c r="D2824">
        <v>2705207</v>
      </c>
      <c r="F2824">
        <v>1821</v>
      </c>
      <c r="G2824">
        <v>29412</v>
      </c>
      <c r="H2824">
        <v>412</v>
      </c>
      <c r="L2824">
        <v>9451</v>
      </c>
      <c r="N2824" s="2">
        <v>44212.416666666664</v>
      </c>
      <c r="O2824" t="s">
        <v>4159</v>
      </c>
      <c r="P2824" t="s">
        <v>4160</v>
      </c>
      <c r="Q2824">
        <v>6541</v>
      </c>
      <c r="R2824">
        <v>29412</v>
      </c>
      <c r="S2824">
        <v>3029238</v>
      </c>
      <c r="T2824">
        <v>6408323</v>
      </c>
      <c r="U2824">
        <v>3029238</v>
      </c>
      <c r="V2824">
        <v>24</v>
      </c>
      <c r="W2824">
        <v>47</v>
      </c>
      <c r="X2824">
        <v>127</v>
      </c>
      <c r="Y2824">
        <v>13534</v>
      </c>
      <c r="Z2824">
        <v>3292</v>
      </c>
      <c r="AA2824">
        <v>55848</v>
      </c>
      <c r="AB2824" s="2">
        <v>45055.002986111111</v>
      </c>
      <c r="AC2824" t="s">
        <v>32</v>
      </c>
    </row>
    <row r="2825" spans="1:29" x14ac:dyDescent="0.35">
      <c r="A2825" s="1">
        <v>44212</v>
      </c>
      <c r="B2825" t="s">
        <v>93</v>
      </c>
      <c r="C2825">
        <v>33219</v>
      </c>
      <c r="F2825">
        <v>194</v>
      </c>
      <c r="G2825">
        <v>1242</v>
      </c>
      <c r="H2825">
        <v>59</v>
      </c>
      <c r="J2825">
        <v>22</v>
      </c>
      <c r="L2825">
        <v>11952</v>
      </c>
      <c r="N2825" s="2">
        <v>44211.999305555553</v>
      </c>
      <c r="O2825" t="s">
        <v>4161</v>
      </c>
      <c r="P2825" t="s">
        <v>4110</v>
      </c>
      <c r="Q2825">
        <v>507</v>
      </c>
      <c r="R2825">
        <v>1242</v>
      </c>
      <c r="S2825">
        <v>33219</v>
      </c>
      <c r="T2825">
        <v>1218633</v>
      </c>
      <c r="U2825">
        <v>33219</v>
      </c>
      <c r="V2825">
        <v>23</v>
      </c>
      <c r="W2825">
        <v>30</v>
      </c>
      <c r="X2825">
        <v>14</v>
      </c>
      <c r="Y2825">
        <v>0</v>
      </c>
      <c r="Z2825">
        <v>438</v>
      </c>
      <c r="AA2825">
        <v>9566</v>
      </c>
      <c r="AB2825" s="2">
        <v>45055.002986111111</v>
      </c>
      <c r="AC2825" t="s">
        <v>32</v>
      </c>
    </row>
    <row r="2826" spans="1:29" x14ac:dyDescent="0.35">
      <c r="A2826" s="1">
        <v>44212</v>
      </c>
      <c r="B2826" t="s">
        <v>95</v>
      </c>
      <c r="C2826">
        <v>581785</v>
      </c>
      <c r="F2826">
        <v>2222</v>
      </c>
      <c r="H2826">
        <v>493</v>
      </c>
      <c r="J2826">
        <v>256</v>
      </c>
      <c r="L2826">
        <v>442408</v>
      </c>
      <c r="N2826" s="2">
        <v>44212</v>
      </c>
      <c r="O2826" t="s">
        <v>4162</v>
      </c>
      <c r="P2826" t="s">
        <v>3840</v>
      </c>
      <c r="Q2826">
        <v>14669</v>
      </c>
      <c r="S2826">
        <v>581785</v>
      </c>
      <c r="T2826">
        <v>8902388</v>
      </c>
      <c r="U2826">
        <v>581785</v>
      </c>
      <c r="V2826">
        <v>26</v>
      </c>
      <c r="W2826">
        <v>119</v>
      </c>
      <c r="X2826">
        <v>0</v>
      </c>
      <c r="Y2826">
        <v>0</v>
      </c>
      <c r="Z2826">
        <v>2211</v>
      </c>
      <c r="AA2826">
        <v>51259</v>
      </c>
      <c r="AB2826" s="2">
        <v>45055.002986111111</v>
      </c>
      <c r="AC2826" t="s">
        <v>32</v>
      </c>
    </row>
    <row r="2827" spans="1:29" x14ac:dyDescent="0.35">
      <c r="A2827" s="1">
        <v>44212</v>
      </c>
      <c r="B2827" t="s">
        <v>97</v>
      </c>
      <c r="C2827">
        <v>445047</v>
      </c>
      <c r="D2827">
        <v>2707239</v>
      </c>
      <c r="F2827">
        <v>612</v>
      </c>
      <c r="G2827">
        <v>23291</v>
      </c>
      <c r="H2827">
        <v>125</v>
      </c>
      <c r="I2827">
        <v>4868</v>
      </c>
      <c r="L2827">
        <v>425253</v>
      </c>
      <c r="N2827" s="2">
        <v>44211.708333333336</v>
      </c>
      <c r="O2827" t="s">
        <v>4163</v>
      </c>
      <c r="P2827" t="s">
        <v>4164</v>
      </c>
      <c r="Q2827">
        <v>5887</v>
      </c>
      <c r="R2827">
        <v>23291</v>
      </c>
      <c r="S2827">
        <v>3152286</v>
      </c>
      <c r="T2827">
        <v>5836107</v>
      </c>
      <c r="U2827">
        <v>3152286</v>
      </c>
      <c r="V2827">
        <v>27</v>
      </c>
      <c r="W2827">
        <v>37</v>
      </c>
      <c r="X2827">
        <v>106</v>
      </c>
      <c r="Y2827">
        <v>8321</v>
      </c>
      <c r="Z2827">
        <v>1485</v>
      </c>
      <c r="AA2827">
        <v>27757</v>
      </c>
      <c r="AB2827" s="2">
        <v>45055.002986111111</v>
      </c>
      <c r="AC2827" t="s">
        <v>32</v>
      </c>
    </row>
    <row r="2828" spans="1:29" x14ac:dyDescent="0.35">
      <c r="A2828" s="1">
        <v>44212</v>
      </c>
      <c r="B2828" t="s">
        <v>100</v>
      </c>
      <c r="C2828">
        <v>436199</v>
      </c>
      <c r="D2828">
        <v>1715723</v>
      </c>
      <c r="F2828">
        <v>2597</v>
      </c>
      <c r="H2828">
        <v>576</v>
      </c>
      <c r="J2828">
        <v>321</v>
      </c>
      <c r="N2828" s="2">
        <v>44212.040972222225</v>
      </c>
      <c r="O2828" t="s">
        <v>4165</v>
      </c>
      <c r="P2828" t="s">
        <v>4166</v>
      </c>
      <c r="Q2828">
        <v>6253</v>
      </c>
      <c r="S2828">
        <v>2151922</v>
      </c>
      <c r="T2828">
        <v>3920745</v>
      </c>
      <c r="U2828">
        <v>2151922</v>
      </c>
      <c r="V2828">
        <v>29</v>
      </c>
      <c r="W2828">
        <v>24</v>
      </c>
      <c r="X2828">
        <v>0</v>
      </c>
      <c r="Y2828">
        <v>4613</v>
      </c>
      <c r="Z2828">
        <v>2011</v>
      </c>
      <c r="AA2828">
        <v>17629</v>
      </c>
      <c r="AB2828" s="2">
        <v>45055.002986111111</v>
      </c>
      <c r="AC2828" t="s">
        <v>32</v>
      </c>
    </row>
    <row r="2829" spans="1:29" x14ac:dyDescent="0.35">
      <c r="A2829" s="1">
        <v>44212</v>
      </c>
      <c r="B2829" t="s">
        <v>103</v>
      </c>
      <c r="C2829">
        <v>128</v>
      </c>
      <c r="D2829">
        <v>17429</v>
      </c>
      <c r="G2829">
        <v>4</v>
      </c>
      <c r="L2829">
        <v>29</v>
      </c>
      <c r="N2829" s="2">
        <v>44210</v>
      </c>
      <c r="O2829" t="s">
        <v>4167</v>
      </c>
      <c r="P2829" t="s">
        <v>4004</v>
      </c>
      <c r="Q2829">
        <v>2</v>
      </c>
      <c r="R2829">
        <v>4</v>
      </c>
      <c r="S2829">
        <v>17557</v>
      </c>
      <c r="T2829">
        <v>17557</v>
      </c>
      <c r="U2829">
        <v>17557</v>
      </c>
      <c r="V2829">
        <v>69</v>
      </c>
      <c r="W2829">
        <v>0</v>
      </c>
      <c r="X2829">
        <v>0</v>
      </c>
      <c r="Y2829">
        <v>0</v>
      </c>
      <c r="Z2829">
        <v>0</v>
      </c>
      <c r="AA2829">
        <v>0</v>
      </c>
      <c r="AB2829" s="2">
        <v>45055.002986111111</v>
      </c>
      <c r="AC2829" t="s">
        <v>32</v>
      </c>
    </row>
    <row r="2830" spans="1:29" x14ac:dyDescent="0.35">
      <c r="A2830" s="1">
        <v>44212</v>
      </c>
      <c r="B2830" t="s">
        <v>106</v>
      </c>
      <c r="C2830">
        <v>250869</v>
      </c>
      <c r="D2830">
        <v>1222926</v>
      </c>
      <c r="F2830">
        <v>1336</v>
      </c>
      <c r="G2830">
        <v>8425</v>
      </c>
      <c r="H2830">
        <v>333</v>
      </c>
      <c r="J2830">
        <v>207</v>
      </c>
      <c r="L2830">
        <v>198888</v>
      </c>
      <c r="N2830" s="2">
        <v>44211</v>
      </c>
      <c r="O2830" t="s">
        <v>4168</v>
      </c>
      <c r="P2830" t="s">
        <v>4139</v>
      </c>
      <c r="Q2830">
        <v>5481</v>
      </c>
      <c r="R2830">
        <v>8425</v>
      </c>
      <c r="S2830">
        <v>1473795</v>
      </c>
      <c r="T2830">
        <v>1473795</v>
      </c>
      <c r="U2830">
        <v>1473795</v>
      </c>
      <c r="V2830">
        <v>28</v>
      </c>
      <c r="W2830">
        <v>70</v>
      </c>
      <c r="X2830">
        <v>0</v>
      </c>
      <c r="Y2830">
        <v>0</v>
      </c>
      <c r="Z2830">
        <v>2680</v>
      </c>
      <c r="AA2830">
        <v>2680</v>
      </c>
      <c r="AB2830" s="2">
        <v>45055.002986111111</v>
      </c>
      <c r="AC2830" t="s">
        <v>32</v>
      </c>
    </row>
    <row r="2831" spans="1:29" x14ac:dyDescent="0.35">
      <c r="A2831" s="1">
        <v>44212</v>
      </c>
      <c r="B2831" t="s">
        <v>108</v>
      </c>
      <c r="C2831">
        <v>89056</v>
      </c>
      <c r="F2831">
        <v>190</v>
      </c>
      <c r="G2831">
        <v>3957</v>
      </c>
      <c r="H2831">
        <v>32</v>
      </c>
      <c r="J2831">
        <v>17</v>
      </c>
      <c r="L2831">
        <v>82920</v>
      </c>
      <c r="N2831" s="2">
        <v>44212.082638888889</v>
      </c>
      <c r="O2831" t="s">
        <v>4169</v>
      </c>
      <c r="P2831" t="s">
        <v>4136</v>
      </c>
      <c r="Q2831">
        <v>1088</v>
      </c>
      <c r="R2831">
        <v>3957</v>
      </c>
      <c r="S2831">
        <v>89056</v>
      </c>
      <c r="T2831">
        <v>874943</v>
      </c>
      <c r="U2831">
        <v>89056</v>
      </c>
      <c r="V2831">
        <v>30</v>
      </c>
      <c r="W2831">
        <v>2</v>
      </c>
      <c r="X2831">
        <v>17</v>
      </c>
      <c r="Y2831">
        <v>0</v>
      </c>
      <c r="Z2831">
        <v>421</v>
      </c>
      <c r="AA2831">
        <v>5379</v>
      </c>
      <c r="AB2831" s="2">
        <v>45055.002986111111</v>
      </c>
      <c r="AC2831" t="s">
        <v>32</v>
      </c>
    </row>
    <row r="2832" spans="1:29" x14ac:dyDescent="0.35">
      <c r="A2832" s="1">
        <v>44212</v>
      </c>
      <c r="B2832" t="s">
        <v>110</v>
      </c>
      <c r="C2832">
        <v>667826</v>
      </c>
      <c r="F2832">
        <v>3895</v>
      </c>
      <c r="H2832">
        <v>880</v>
      </c>
      <c r="N2832" s="2">
        <v>44212.461805555555</v>
      </c>
      <c r="O2832" t="s">
        <v>4170</v>
      </c>
      <c r="P2832" t="s">
        <v>4171</v>
      </c>
      <c r="Q2832">
        <v>8016</v>
      </c>
      <c r="S2832">
        <v>667826</v>
      </c>
      <c r="T2832">
        <v>7567175</v>
      </c>
      <c r="U2832">
        <v>667826</v>
      </c>
      <c r="V2832">
        <v>37</v>
      </c>
      <c r="W2832">
        <v>83</v>
      </c>
      <c r="X2832">
        <v>0</v>
      </c>
      <c r="Y2832">
        <v>0</v>
      </c>
      <c r="Z2832">
        <v>7986</v>
      </c>
      <c r="AA2832">
        <v>71081</v>
      </c>
      <c r="AB2832" s="2">
        <v>45055.002986111111</v>
      </c>
      <c r="AC2832" t="s">
        <v>32</v>
      </c>
    </row>
    <row r="2833" spans="1:29" x14ac:dyDescent="0.35">
      <c r="A2833" s="1">
        <v>44212</v>
      </c>
      <c r="B2833" t="s">
        <v>113</v>
      </c>
      <c r="C2833">
        <v>95714</v>
      </c>
      <c r="D2833">
        <v>291581</v>
      </c>
      <c r="F2833">
        <v>95</v>
      </c>
      <c r="G2833">
        <v>3704</v>
      </c>
      <c r="H2833">
        <v>10</v>
      </c>
      <c r="I2833">
        <v>539</v>
      </c>
      <c r="L2833">
        <v>92820</v>
      </c>
      <c r="N2833" s="2">
        <v>44212.082638888889</v>
      </c>
      <c r="O2833" t="s">
        <v>4172</v>
      </c>
      <c r="P2833" t="s">
        <v>4136</v>
      </c>
      <c r="Q2833">
        <v>1395</v>
      </c>
      <c r="R2833">
        <v>3704</v>
      </c>
      <c r="S2833">
        <v>387295</v>
      </c>
      <c r="T2833">
        <v>1301427</v>
      </c>
      <c r="U2833">
        <v>387295</v>
      </c>
      <c r="V2833">
        <v>38</v>
      </c>
      <c r="W2833">
        <v>0</v>
      </c>
      <c r="X2833">
        <v>5</v>
      </c>
      <c r="Y2833">
        <v>361</v>
      </c>
      <c r="Z2833">
        <v>115</v>
      </c>
      <c r="AA2833">
        <v>2686</v>
      </c>
      <c r="AB2833" s="2">
        <v>45055.002986111111</v>
      </c>
      <c r="AC2833" t="s">
        <v>32</v>
      </c>
    </row>
    <row r="2834" spans="1:29" x14ac:dyDescent="0.35">
      <c r="A2834" s="1">
        <v>44212</v>
      </c>
      <c r="B2834" t="s">
        <v>115</v>
      </c>
      <c r="C2834">
        <v>180910</v>
      </c>
      <c r="D2834">
        <v>701962</v>
      </c>
      <c r="F2834">
        <v>457</v>
      </c>
      <c r="G2834">
        <v>5565</v>
      </c>
      <c r="L2834">
        <v>124963</v>
      </c>
      <c r="N2834" s="2">
        <v>44211.895833333336</v>
      </c>
      <c r="O2834" t="s">
        <v>4173</v>
      </c>
      <c r="P2834" t="s">
        <v>4092</v>
      </c>
      <c r="Q2834">
        <v>1837</v>
      </c>
      <c r="R2834">
        <v>5565</v>
      </c>
      <c r="S2834">
        <v>882872</v>
      </c>
      <c r="T2834">
        <v>1908692</v>
      </c>
      <c r="U2834">
        <v>882872</v>
      </c>
      <c r="V2834">
        <v>31</v>
      </c>
      <c r="W2834">
        <v>19</v>
      </c>
      <c r="X2834">
        <v>26</v>
      </c>
      <c r="Y2834">
        <v>1455</v>
      </c>
      <c r="Z2834">
        <v>779</v>
      </c>
      <c r="AA2834">
        <v>14078</v>
      </c>
      <c r="AB2834" s="2">
        <v>45055.002986111111</v>
      </c>
      <c r="AC2834" t="s">
        <v>32</v>
      </c>
    </row>
    <row r="2835" spans="1:29" x14ac:dyDescent="0.35">
      <c r="A2835" s="1">
        <v>44212</v>
      </c>
      <c r="B2835" t="s">
        <v>118</v>
      </c>
      <c r="C2835">
        <v>55945</v>
      </c>
      <c r="D2835">
        <v>520382</v>
      </c>
      <c r="F2835">
        <v>252</v>
      </c>
      <c r="G2835">
        <v>955</v>
      </c>
      <c r="I2835">
        <v>311</v>
      </c>
      <c r="L2835">
        <v>48937</v>
      </c>
      <c r="N2835" s="2">
        <v>44212.375</v>
      </c>
      <c r="O2835" t="s">
        <v>4174</v>
      </c>
      <c r="P2835" t="s">
        <v>4175</v>
      </c>
      <c r="Q2835">
        <v>927</v>
      </c>
      <c r="R2835">
        <v>955</v>
      </c>
      <c r="S2835">
        <v>576327</v>
      </c>
      <c r="T2835">
        <v>1138549</v>
      </c>
      <c r="U2835">
        <v>576327</v>
      </c>
      <c r="V2835">
        <v>33</v>
      </c>
      <c r="W2835">
        <v>19</v>
      </c>
      <c r="X2835">
        <v>2</v>
      </c>
      <c r="Y2835">
        <v>2196</v>
      </c>
      <c r="Z2835">
        <v>445</v>
      </c>
      <c r="AA2835">
        <v>7744</v>
      </c>
      <c r="AB2835" s="2">
        <v>45055.002986111111</v>
      </c>
      <c r="AC2835" t="s">
        <v>32</v>
      </c>
    </row>
    <row r="2836" spans="1:29" x14ac:dyDescent="0.35">
      <c r="A2836" s="1">
        <v>44212</v>
      </c>
      <c r="B2836" t="s">
        <v>121</v>
      </c>
      <c r="C2836">
        <v>622089</v>
      </c>
      <c r="D2836">
        <v>8060712</v>
      </c>
      <c r="F2836">
        <v>3677</v>
      </c>
      <c r="G2836">
        <v>54395</v>
      </c>
      <c r="H2836">
        <v>651</v>
      </c>
      <c r="J2836">
        <v>427</v>
      </c>
      <c r="N2836" s="2">
        <v>44212</v>
      </c>
      <c r="O2836" t="s">
        <v>4176</v>
      </c>
      <c r="P2836" t="s">
        <v>3840</v>
      </c>
      <c r="Q2836">
        <v>20414</v>
      </c>
      <c r="R2836">
        <v>54395</v>
      </c>
      <c r="S2836">
        <v>8682801</v>
      </c>
      <c r="T2836">
        <v>8682801</v>
      </c>
      <c r="U2836">
        <v>8682801</v>
      </c>
      <c r="V2836">
        <v>34</v>
      </c>
      <c r="W2836">
        <v>94</v>
      </c>
      <c r="X2836">
        <v>215</v>
      </c>
      <c r="Y2836">
        <v>0</v>
      </c>
      <c r="Z2836">
        <v>5999</v>
      </c>
      <c r="AA2836">
        <v>5999</v>
      </c>
      <c r="AB2836" s="2">
        <v>45055.002986111111</v>
      </c>
      <c r="AC2836" t="s">
        <v>32</v>
      </c>
    </row>
    <row r="2837" spans="1:29" x14ac:dyDescent="0.35">
      <c r="A2837" s="1">
        <v>44212</v>
      </c>
      <c r="B2837" t="s">
        <v>123</v>
      </c>
      <c r="C2837">
        <v>162893</v>
      </c>
      <c r="F2837">
        <v>632</v>
      </c>
      <c r="G2837">
        <v>11075</v>
      </c>
      <c r="L2837">
        <v>84803</v>
      </c>
      <c r="N2837" s="2">
        <v>44212.743055555555</v>
      </c>
      <c r="O2837" t="s">
        <v>4177</v>
      </c>
      <c r="P2837" t="s">
        <v>4178</v>
      </c>
      <c r="Q2837">
        <v>2910</v>
      </c>
      <c r="R2837">
        <v>11075</v>
      </c>
      <c r="S2837">
        <v>162893</v>
      </c>
      <c r="T2837">
        <v>2140605</v>
      </c>
      <c r="U2837">
        <v>162893</v>
      </c>
      <c r="V2837">
        <v>35</v>
      </c>
      <c r="W2837">
        <v>36</v>
      </c>
      <c r="X2837">
        <v>70</v>
      </c>
      <c r="Y2837">
        <v>0</v>
      </c>
      <c r="Z2837">
        <v>1088</v>
      </c>
      <c r="AA2837">
        <v>13111</v>
      </c>
      <c r="AB2837" s="2">
        <v>45055.002986111111</v>
      </c>
      <c r="AC2837" t="s">
        <v>32</v>
      </c>
    </row>
    <row r="2838" spans="1:29" x14ac:dyDescent="0.35">
      <c r="A2838" s="1">
        <v>44212</v>
      </c>
      <c r="B2838" t="s">
        <v>126</v>
      </c>
      <c r="C2838">
        <v>260090</v>
      </c>
      <c r="D2838">
        <v>1012582</v>
      </c>
      <c r="F2838">
        <v>1702</v>
      </c>
      <c r="H2838">
        <v>409</v>
      </c>
      <c r="J2838">
        <v>285</v>
      </c>
      <c r="N2838" s="2">
        <v>44211</v>
      </c>
      <c r="O2838" t="s">
        <v>4179</v>
      </c>
      <c r="P2838" t="s">
        <v>4139</v>
      </c>
      <c r="Q2838">
        <v>3761</v>
      </c>
      <c r="S2838">
        <v>1272672</v>
      </c>
      <c r="T2838">
        <v>2317860</v>
      </c>
      <c r="U2838">
        <v>1272672</v>
      </c>
      <c r="V2838">
        <v>32</v>
      </c>
      <c r="W2838">
        <v>63</v>
      </c>
      <c r="X2838">
        <v>0</v>
      </c>
      <c r="Y2838">
        <v>3232</v>
      </c>
      <c r="Z2838">
        <v>2040</v>
      </c>
      <c r="AA2838">
        <v>13733</v>
      </c>
      <c r="AB2838" s="2">
        <v>45055.002986111111</v>
      </c>
      <c r="AC2838" t="s">
        <v>32</v>
      </c>
    </row>
    <row r="2839" spans="1:29" x14ac:dyDescent="0.35">
      <c r="A2839" s="1">
        <v>44212</v>
      </c>
      <c r="B2839" t="s">
        <v>128</v>
      </c>
      <c r="C2839">
        <v>1219548</v>
      </c>
      <c r="F2839">
        <v>8888</v>
      </c>
      <c r="H2839">
        <v>1580</v>
      </c>
      <c r="J2839">
        <v>983</v>
      </c>
      <c r="N2839" s="2">
        <v>44211.583333333336</v>
      </c>
      <c r="O2839" t="s">
        <v>4180</v>
      </c>
      <c r="P2839" t="s">
        <v>4181</v>
      </c>
      <c r="Q2839">
        <v>32725</v>
      </c>
      <c r="S2839">
        <v>1219548</v>
      </c>
      <c r="T2839">
        <v>28732991</v>
      </c>
      <c r="U2839">
        <v>1219548</v>
      </c>
      <c r="V2839">
        <v>36</v>
      </c>
      <c r="W2839">
        <v>159</v>
      </c>
      <c r="X2839">
        <v>0</v>
      </c>
      <c r="Y2839">
        <v>0</v>
      </c>
      <c r="Z2839">
        <v>15998</v>
      </c>
      <c r="AA2839">
        <v>277286</v>
      </c>
      <c r="AB2839" s="2">
        <v>45055.002986111111</v>
      </c>
      <c r="AC2839" t="s">
        <v>32</v>
      </c>
    </row>
    <row r="2840" spans="1:29" x14ac:dyDescent="0.35">
      <c r="A2840" s="1">
        <v>44212</v>
      </c>
      <c r="B2840" t="s">
        <v>131</v>
      </c>
      <c r="C2840">
        <v>821507</v>
      </c>
      <c r="F2840">
        <v>3742</v>
      </c>
      <c r="G2840">
        <v>43048</v>
      </c>
      <c r="H2840">
        <v>934</v>
      </c>
      <c r="I2840">
        <v>6345</v>
      </c>
      <c r="J2840">
        <v>627</v>
      </c>
      <c r="L2840">
        <v>672231</v>
      </c>
      <c r="N2840" s="2">
        <v>44212.583333333336</v>
      </c>
      <c r="O2840" t="s">
        <v>4182</v>
      </c>
      <c r="P2840" t="s">
        <v>4100</v>
      </c>
      <c r="Q2840">
        <v>10135</v>
      </c>
      <c r="R2840">
        <v>43048</v>
      </c>
      <c r="S2840">
        <v>821507</v>
      </c>
      <c r="T2840">
        <v>8431240</v>
      </c>
      <c r="U2840">
        <v>821507</v>
      </c>
      <c r="V2840">
        <v>39</v>
      </c>
      <c r="W2840">
        <v>78</v>
      </c>
      <c r="X2840">
        <v>241</v>
      </c>
      <c r="Y2840">
        <v>0</v>
      </c>
      <c r="Z2840">
        <v>7065</v>
      </c>
      <c r="AA2840">
        <v>62719</v>
      </c>
      <c r="AB2840" s="2">
        <v>45055.002986111111</v>
      </c>
      <c r="AC2840" t="s">
        <v>32</v>
      </c>
    </row>
    <row r="2841" spans="1:29" x14ac:dyDescent="0.35">
      <c r="A2841" s="1">
        <v>44212</v>
      </c>
      <c r="B2841" t="s">
        <v>134</v>
      </c>
      <c r="C2841">
        <v>351665</v>
      </c>
      <c r="D2841">
        <v>2601000</v>
      </c>
      <c r="E2841">
        <v>4695</v>
      </c>
      <c r="F2841">
        <v>1866</v>
      </c>
      <c r="G2841">
        <v>19806</v>
      </c>
      <c r="H2841">
        <v>499</v>
      </c>
      <c r="L2841">
        <v>309057</v>
      </c>
      <c r="O2841" t="s">
        <v>4183</v>
      </c>
      <c r="Q2841">
        <v>2952</v>
      </c>
      <c r="R2841">
        <v>19806</v>
      </c>
      <c r="S2841">
        <v>2957360</v>
      </c>
      <c r="T2841">
        <v>2952665</v>
      </c>
      <c r="U2841">
        <v>2952665</v>
      </c>
      <c r="V2841">
        <v>40</v>
      </c>
      <c r="W2841">
        <v>27</v>
      </c>
      <c r="X2841">
        <v>190</v>
      </c>
      <c r="Y2841">
        <v>11592</v>
      </c>
      <c r="Z2841">
        <v>3621</v>
      </c>
      <c r="AA2841">
        <v>15213</v>
      </c>
      <c r="AB2841" s="2">
        <v>45055.002986111111</v>
      </c>
      <c r="AC2841" t="s">
        <v>32</v>
      </c>
    </row>
    <row r="2842" spans="1:29" x14ac:dyDescent="0.35">
      <c r="A2842" s="1">
        <v>44212</v>
      </c>
      <c r="B2842" t="s">
        <v>136</v>
      </c>
      <c r="C2842">
        <v>131258</v>
      </c>
      <c r="F2842">
        <v>418</v>
      </c>
      <c r="G2842">
        <v>7198</v>
      </c>
      <c r="H2842">
        <v>101</v>
      </c>
      <c r="J2842">
        <v>59</v>
      </c>
      <c r="N2842" s="2">
        <v>44211.125694444447</v>
      </c>
      <c r="O2842" t="s">
        <v>4184</v>
      </c>
      <c r="P2842" t="s">
        <v>4185</v>
      </c>
      <c r="Q2842">
        <v>1758</v>
      </c>
      <c r="R2842">
        <v>7198</v>
      </c>
      <c r="S2842">
        <v>131258</v>
      </c>
      <c r="T2842">
        <v>2919566</v>
      </c>
      <c r="U2842">
        <v>131258</v>
      </c>
      <c r="V2842">
        <v>41</v>
      </c>
      <c r="W2842">
        <v>21</v>
      </c>
      <c r="X2842">
        <v>25</v>
      </c>
      <c r="Y2842">
        <v>0</v>
      </c>
      <c r="Z2842">
        <v>1012</v>
      </c>
      <c r="AA2842">
        <v>23886</v>
      </c>
      <c r="AB2842" s="2">
        <v>45055.002986111111</v>
      </c>
      <c r="AC2842" t="s">
        <v>32</v>
      </c>
    </row>
    <row r="2843" spans="1:29" x14ac:dyDescent="0.35">
      <c r="A2843" s="1">
        <v>44212</v>
      </c>
      <c r="B2843" t="s">
        <v>139</v>
      </c>
      <c r="C2843">
        <v>761777</v>
      </c>
      <c r="D2843">
        <v>3455231</v>
      </c>
      <c r="F2843">
        <v>4743</v>
      </c>
      <c r="H2843">
        <v>962</v>
      </c>
      <c r="J2843">
        <v>594</v>
      </c>
      <c r="L2843">
        <v>578950</v>
      </c>
      <c r="N2843" s="2">
        <v>44212.5</v>
      </c>
      <c r="O2843" t="s">
        <v>4186</v>
      </c>
      <c r="P2843" t="s">
        <v>4187</v>
      </c>
      <c r="Q2843">
        <v>19188</v>
      </c>
      <c r="S2843">
        <v>4217008</v>
      </c>
      <c r="T2843">
        <v>8433901</v>
      </c>
      <c r="U2843">
        <v>4217008</v>
      </c>
      <c r="V2843">
        <v>42</v>
      </c>
      <c r="W2843">
        <v>231</v>
      </c>
      <c r="X2843">
        <v>0</v>
      </c>
      <c r="Y2843">
        <v>14737</v>
      </c>
      <c r="Z2843">
        <v>7166</v>
      </c>
      <c r="AA2843">
        <v>65053</v>
      </c>
      <c r="AB2843" s="2">
        <v>45055.002986111111</v>
      </c>
      <c r="AC2843" t="s">
        <v>32</v>
      </c>
    </row>
    <row r="2844" spans="1:29" x14ac:dyDescent="0.35">
      <c r="A2844" s="1">
        <v>44212</v>
      </c>
      <c r="B2844" t="s">
        <v>142</v>
      </c>
      <c r="C2844">
        <v>86523</v>
      </c>
      <c r="D2844">
        <v>305972</v>
      </c>
      <c r="F2844">
        <v>377</v>
      </c>
      <c r="H2844">
        <v>53</v>
      </c>
      <c r="J2844">
        <v>57</v>
      </c>
      <c r="L2844">
        <v>73760</v>
      </c>
      <c r="N2844" s="2">
        <v>44212</v>
      </c>
      <c r="O2844" t="s">
        <v>4188</v>
      </c>
      <c r="P2844" t="s">
        <v>3840</v>
      </c>
      <c r="Q2844">
        <v>1703</v>
      </c>
      <c r="S2844">
        <v>392495</v>
      </c>
      <c r="T2844">
        <v>392495</v>
      </c>
      <c r="U2844">
        <v>392495</v>
      </c>
      <c r="V2844">
        <v>72</v>
      </c>
      <c r="W2844">
        <v>11</v>
      </c>
      <c r="X2844">
        <v>0</v>
      </c>
      <c r="Y2844">
        <v>0</v>
      </c>
      <c r="Z2844">
        <v>569</v>
      </c>
      <c r="AA2844">
        <v>569</v>
      </c>
      <c r="AB2844" s="2">
        <v>45055.002986111111</v>
      </c>
      <c r="AC2844" t="s">
        <v>32</v>
      </c>
    </row>
    <row r="2845" spans="1:29" x14ac:dyDescent="0.35">
      <c r="A2845" s="1">
        <v>44212</v>
      </c>
      <c r="B2845" t="s">
        <v>144</v>
      </c>
      <c r="C2845">
        <v>105472</v>
      </c>
      <c r="D2845">
        <v>591063</v>
      </c>
      <c r="F2845">
        <v>384</v>
      </c>
      <c r="G2845">
        <v>7432</v>
      </c>
      <c r="H2845">
        <v>51</v>
      </c>
      <c r="J2845">
        <v>35</v>
      </c>
      <c r="N2845" s="2">
        <v>44215.727777777778</v>
      </c>
      <c r="O2845" t="s">
        <v>4189</v>
      </c>
      <c r="P2845" t="s">
        <v>4028</v>
      </c>
      <c r="Q2845">
        <v>2019</v>
      </c>
      <c r="R2845">
        <v>7432</v>
      </c>
      <c r="S2845">
        <v>696535</v>
      </c>
      <c r="T2845">
        <v>2262549</v>
      </c>
      <c r="U2845">
        <v>696535</v>
      </c>
      <c r="V2845">
        <v>44</v>
      </c>
      <c r="W2845">
        <v>14</v>
      </c>
      <c r="X2845">
        <v>0</v>
      </c>
      <c r="Y2845">
        <v>2354</v>
      </c>
      <c r="Z2845">
        <v>1029</v>
      </c>
      <c r="AA2845">
        <v>20254</v>
      </c>
      <c r="AB2845" s="2">
        <v>45055.002986111111</v>
      </c>
      <c r="AC2845" t="s">
        <v>32</v>
      </c>
    </row>
    <row r="2846" spans="1:29" x14ac:dyDescent="0.35">
      <c r="A2846" s="1">
        <v>44212</v>
      </c>
      <c r="B2846" t="s">
        <v>147</v>
      </c>
      <c r="C2846">
        <v>382422</v>
      </c>
      <c r="D2846">
        <v>3280890</v>
      </c>
      <c r="F2846">
        <v>2387</v>
      </c>
      <c r="G2846">
        <v>16288</v>
      </c>
      <c r="H2846">
        <v>474</v>
      </c>
      <c r="J2846">
        <v>291</v>
      </c>
      <c r="L2846">
        <v>173075</v>
      </c>
      <c r="N2846" s="2">
        <v>44210.999305555553</v>
      </c>
      <c r="O2846" s="3" t="s">
        <v>4190</v>
      </c>
      <c r="P2846" t="s">
        <v>4191</v>
      </c>
      <c r="Q2846">
        <v>6108</v>
      </c>
      <c r="R2846">
        <v>16288</v>
      </c>
      <c r="S2846">
        <v>3663312</v>
      </c>
      <c r="T2846">
        <v>3663312</v>
      </c>
      <c r="U2846">
        <v>3663312</v>
      </c>
      <c r="V2846">
        <v>45</v>
      </c>
      <c r="W2846">
        <v>71</v>
      </c>
      <c r="X2846">
        <v>153</v>
      </c>
      <c r="Y2846">
        <v>47105</v>
      </c>
      <c r="Z2846">
        <v>6455</v>
      </c>
      <c r="AA2846">
        <v>53560</v>
      </c>
      <c r="AB2846" s="2">
        <v>45055.002986111111</v>
      </c>
      <c r="AC2846" t="s">
        <v>32</v>
      </c>
    </row>
    <row r="2847" spans="1:29" x14ac:dyDescent="0.35">
      <c r="A2847" s="1">
        <v>44212</v>
      </c>
      <c r="B2847" t="s">
        <v>150</v>
      </c>
      <c r="C2847">
        <v>105278</v>
      </c>
      <c r="D2847">
        <v>285242</v>
      </c>
      <c r="F2847">
        <v>209</v>
      </c>
      <c r="G2847">
        <v>6039</v>
      </c>
      <c r="H2847">
        <v>44</v>
      </c>
      <c r="J2847">
        <v>33</v>
      </c>
      <c r="L2847">
        <v>98808</v>
      </c>
      <c r="N2847" s="2">
        <v>44211.583333333336</v>
      </c>
      <c r="O2847" t="s">
        <v>4192</v>
      </c>
      <c r="P2847" t="s">
        <v>4181</v>
      </c>
      <c r="Q2847">
        <v>1633</v>
      </c>
      <c r="R2847">
        <v>6039</v>
      </c>
      <c r="S2847">
        <v>390520</v>
      </c>
      <c r="T2847">
        <v>627435</v>
      </c>
      <c r="U2847">
        <v>390520</v>
      </c>
      <c r="V2847">
        <v>46</v>
      </c>
      <c r="W2847">
        <v>4</v>
      </c>
      <c r="X2847">
        <v>16</v>
      </c>
      <c r="Y2847">
        <v>671</v>
      </c>
      <c r="Z2847">
        <v>341</v>
      </c>
      <c r="AA2847">
        <v>2324</v>
      </c>
      <c r="AB2847" s="2">
        <v>45055.002986111111</v>
      </c>
      <c r="AC2847" t="s">
        <v>32</v>
      </c>
    </row>
    <row r="2848" spans="1:29" x14ac:dyDescent="0.35">
      <c r="A2848" s="1">
        <v>44212</v>
      </c>
      <c r="B2848" t="s">
        <v>152</v>
      </c>
      <c r="C2848">
        <v>680847</v>
      </c>
      <c r="F2848">
        <v>2972</v>
      </c>
      <c r="G2848">
        <v>15953</v>
      </c>
      <c r="H2848">
        <v>722</v>
      </c>
      <c r="J2848">
        <v>388</v>
      </c>
      <c r="L2848">
        <v>605596</v>
      </c>
      <c r="N2848" s="2">
        <v>44212.625</v>
      </c>
      <c r="O2848" t="s">
        <v>4193</v>
      </c>
      <c r="P2848" t="s">
        <v>4194</v>
      </c>
      <c r="Q2848">
        <v>8355</v>
      </c>
      <c r="R2848">
        <v>15953</v>
      </c>
      <c r="S2848">
        <v>680847</v>
      </c>
      <c r="T2848">
        <v>6000691</v>
      </c>
      <c r="U2848">
        <v>680847</v>
      </c>
      <c r="V2848">
        <v>47</v>
      </c>
      <c r="W2848">
        <v>44</v>
      </c>
      <c r="X2848">
        <v>80</v>
      </c>
      <c r="Y2848">
        <v>0</v>
      </c>
      <c r="Z2848">
        <v>4808</v>
      </c>
      <c r="AA2848">
        <v>28318</v>
      </c>
      <c r="AB2848" s="2">
        <v>45055.002986111111</v>
      </c>
      <c r="AC2848" t="s">
        <v>32</v>
      </c>
    </row>
    <row r="2849" spans="1:29" x14ac:dyDescent="0.35">
      <c r="A2849" s="1">
        <v>44212</v>
      </c>
      <c r="B2849" t="s">
        <v>155</v>
      </c>
      <c r="C2849">
        <v>2097560</v>
      </c>
      <c r="F2849">
        <v>13929</v>
      </c>
      <c r="H2849">
        <v>3656</v>
      </c>
      <c r="L2849">
        <v>1666745</v>
      </c>
      <c r="N2849" s="2">
        <v>44212.645833333336</v>
      </c>
      <c r="O2849" t="s">
        <v>4195</v>
      </c>
      <c r="P2849" t="s">
        <v>4196</v>
      </c>
      <c r="Q2849">
        <v>31831</v>
      </c>
      <c r="S2849">
        <v>2097560</v>
      </c>
      <c r="T2849">
        <v>15584254</v>
      </c>
      <c r="U2849">
        <v>2097560</v>
      </c>
      <c r="V2849">
        <v>48</v>
      </c>
      <c r="W2849">
        <v>381</v>
      </c>
      <c r="X2849">
        <v>0</v>
      </c>
      <c r="Y2849">
        <v>0</v>
      </c>
      <c r="Z2849">
        <v>24657</v>
      </c>
      <c r="AA2849">
        <v>140355</v>
      </c>
      <c r="AB2849" s="2">
        <v>45055.002986111111</v>
      </c>
      <c r="AC2849" t="s">
        <v>32</v>
      </c>
    </row>
    <row r="2850" spans="1:29" x14ac:dyDescent="0.35">
      <c r="A2850" s="1">
        <v>44212</v>
      </c>
      <c r="B2850" t="s">
        <v>158</v>
      </c>
      <c r="C2850">
        <v>322252</v>
      </c>
      <c r="D2850">
        <v>1376445</v>
      </c>
      <c r="F2850">
        <v>627</v>
      </c>
      <c r="G2850">
        <v>12452</v>
      </c>
      <c r="H2850">
        <v>231</v>
      </c>
      <c r="I2850">
        <v>1979</v>
      </c>
      <c r="K2850">
        <v>678</v>
      </c>
      <c r="L2850">
        <v>264246</v>
      </c>
      <c r="N2850" s="2">
        <v>44212.465277777781</v>
      </c>
      <c r="O2850" t="s">
        <v>4197</v>
      </c>
      <c r="P2850" t="s">
        <v>4198</v>
      </c>
      <c r="Q2850">
        <v>1485</v>
      </c>
      <c r="R2850">
        <v>12452</v>
      </c>
      <c r="S2850">
        <v>1698697</v>
      </c>
      <c r="T2850">
        <v>2448874</v>
      </c>
      <c r="U2850">
        <v>1698697</v>
      </c>
      <c r="V2850">
        <v>49</v>
      </c>
      <c r="W2850">
        <v>13</v>
      </c>
      <c r="X2850">
        <v>101</v>
      </c>
      <c r="Y2850">
        <v>4289</v>
      </c>
      <c r="Z2850">
        <v>2150</v>
      </c>
      <c r="AA2850">
        <v>12569</v>
      </c>
      <c r="AB2850" s="2">
        <v>45055.002986111111</v>
      </c>
      <c r="AC2850" t="s">
        <v>32</v>
      </c>
    </row>
    <row r="2851" spans="1:29" x14ac:dyDescent="0.35">
      <c r="A2851" s="1">
        <v>44212</v>
      </c>
      <c r="B2851" t="s">
        <v>161</v>
      </c>
      <c r="C2851">
        <v>429391</v>
      </c>
      <c r="E2851">
        <v>327</v>
      </c>
      <c r="F2851">
        <v>3119</v>
      </c>
      <c r="G2851">
        <v>19846</v>
      </c>
      <c r="H2851">
        <v>561</v>
      </c>
      <c r="J2851">
        <v>354</v>
      </c>
      <c r="N2851" s="2">
        <v>44211.708333333336</v>
      </c>
      <c r="O2851" t="s">
        <v>4199</v>
      </c>
      <c r="P2851" t="s">
        <v>4164</v>
      </c>
      <c r="Q2851">
        <v>5706</v>
      </c>
      <c r="R2851">
        <v>19846</v>
      </c>
      <c r="S2851">
        <v>429718</v>
      </c>
      <c r="T2851">
        <v>4764813</v>
      </c>
      <c r="U2851">
        <v>429391</v>
      </c>
      <c r="V2851">
        <v>51</v>
      </c>
      <c r="W2851">
        <v>50</v>
      </c>
      <c r="X2851">
        <v>105</v>
      </c>
      <c r="Y2851">
        <v>0</v>
      </c>
      <c r="Z2851">
        <v>6757</v>
      </c>
      <c r="AA2851">
        <v>34133</v>
      </c>
      <c r="AB2851" s="2">
        <v>45055.002986111111</v>
      </c>
      <c r="AC2851" t="s">
        <v>32</v>
      </c>
    </row>
    <row r="2852" spans="1:29" x14ac:dyDescent="0.35">
      <c r="A2852" s="1">
        <v>44212</v>
      </c>
      <c r="B2852" t="s">
        <v>163</v>
      </c>
      <c r="C2852">
        <v>2166</v>
      </c>
      <c r="D2852">
        <v>35759</v>
      </c>
      <c r="E2852">
        <v>94</v>
      </c>
      <c r="L2852">
        <v>2008</v>
      </c>
      <c r="N2852" s="2">
        <v>44208.242361111108</v>
      </c>
      <c r="O2852" t="s">
        <v>4200</v>
      </c>
      <c r="P2852" t="s">
        <v>4201</v>
      </c>
      <c r="Q2852">
        <v>24</v>
      </c>
      <c r="S2852">
        <v>38019</v>
      </c>
      <c r="T2852">
        <v>37925</v>
      </c>
      <c r="U2852">
        <v>37925</v>
      </c>
      <c r="V2852">
        <v>78</v>
      </c>
      <c r="W2852">
        <v>0</v>
      </c>
      <c r="X2852">
        <v>0</v>
      </c>
      <c r="Y2852">
        <v>0</v>
      </c>
      <c r="Z2852">
        <v>0</v>
      </c>
      <c r="AA2852">
        <v>0</v>
      </c>
      <c r="AB2852" s="2">
        <v>45055.002986111111</v>
      </c>
      <c r="AC2852" t="s">
        <v>32</v>
      </c>
    </row>
    <row r="2853" spans="1:29" x14ac:dyDescent="0.35">
      <c r="A2853" s="1">
        <v>44212</v>
      </c>
      <c r="B2853" t="s">
        <v>166</v>
      </c>
      <c r="C2853">
        <v>9915</v>
      </c>
      <c r="D2853">
        <v>276341</v>
      </c>
      <c r="F2853">
        <v>46</v>
      </c>
      <c r="H2853">
        <v>5</v>
      </c>
      <c r="L2853">
        <v>6633</v>
      </c>
      <c r="N2853" s="2">
        <v>44211.999305555553</v>
      </c>
      <c r="O2853" t="s">
        <v>4202</v>
      </c>
      <c r="P2853" t="s">
        <v>4110</v>
      </c>
      <c r="Q2853">
        <v>163</v>
      </c>
      <c r="S2853">
        <v>286256</v>
      </c>
      <c r="T2853">
        <v>796904</v>
      </c>
      <c r="U2853">
        <v>286256</v>
      </c>
      <c r="V2853">
        <v>50</v>
      </c>
      <c r="W2853">
        <v>0</v>
      </c>
      <c r="X2853">
        <v>0</v>
      </c>
      <c r="Y2853">
        <v>1607</v>
      </c>
      <c r="Z2853">
        <v>181</v>
      </c>
      <c r="AA2853">
        <v>8145</v>
      </c>
      <c r="AB2853" s="2">
        <v>45055.002986111111</v>
      </c>
      <c r="AC2853" t="s">
        <v>32</v>
      </c>
    </row>
    <row r="2854" spans="1:29" x14ac:dyDescent="0.35">
      <c r="A2854" s="1">
        <v>44212</v>
      </c>
      <c r="B2854" t="s">
        <v>168</v>
      </c>
      <c r="C2854">
        <v>285970</v>
      </c>
      <c r="F2854">
        <v>1066</v>
      </c>
      <c r="G2854">
        <v>16370</v>
      </c>
      <c r="H2854">
        <v>238</v>
      </c>
      <c r="J2854">
        <v>105</v>
      </c>
      <c r="N2854" s="2">
        <v>44211.124305555553</v>
      </c>
      <c r="O2854" t="s">
        <v>4203</v>
      </c>
      <c r="P2854" t="s">
        <v>4122</v>
      </c>
      <c r="Q2854">
        <v>3903</v>
      </c>
      <c r="R2854">
        <v>16370</v>
      </c>
      <c r="S2854">
        <v>285970</v>
      </c>
      <c r="T2854">
        <v>4179833</v>
      </c>
      <c r="U2854">
        <v>285970</v>
      </c>
      <c r="V2854">
        <v>53</v>
      </c>
      <c r="W2854">
        <v>27</v>
      </c>
      <c r="X2854">
        <v>290</v>
      </c>
      <c r="Y2854">
        <v>0</v>
      </c>
      <c r="Z2854">
        <v>2193</v>
      </c>
      <c r="AA2854">
        <v>26619</v>
      </c>
      <c r="AB2854" s="2">
        <v>45055.002986111111</v>
      </c>
      <c r="AC2854" t="s">
        <v>32</v>
      </c>
    </row>
    <row r="2855" spans="1:29" x14ac:dyDescent="0.35">
      <c r="A2855" s="1">
        <v>44212</v>
      </c>
      <c r="B2855" t="s">
        <v>171</v>
      </c>
      <c r="C2855">
        <v>566275</v>
      </c>
      <c r="D2855">
        <v>2432726</v>
      </c>
      <c r="E2855">
        <v>54</v>
      </c>
      <c r="F2855">
        <v>953</v>
      </c>
      <c r="G2855">
        <v>23026</v>
      </c>
      <c r="H2855">
        <v>227</v>
      </c>
      <c r="I2855">
        <v>2123</v>
      </c>
      <c r="L2855">
        <v>487754</v>
      </c>
      <c r="N2855" s="2">
        <v>44212</v>
      </c>
      <c r="O2855" t="s">
        <v>4204</v>
      </c>
      <c r="P2855" t="s">
        <v>3840</v>
      </c>
      <c r="Q2855">
        <v>5905</v>
      </c>
      <c r="R2855">
        <v>23026</v>
      </c>
      <c r="S2855">
        <v>2999055</v>
      </c>
      <c r="T2855">
        <v>5772267</v>
      </c>
      <c r="U2855">
        <v>2999001</v>
      </c>
      <c r="V2855">
        <v>55</v>
      </c>
      <c r="W2855">
        <v>135</v>
      </c>
      <c r="X2855">
        <v>103</v>
      </c>
      <c r="Y2855">
        <v>5095</v>
      </c>
      <c r="Z2855">
        <v>2409</v>
      </c>
      <c r="AA2855">
        <v>26697</v>
      </c>
      <c r="AB2855" s="2">
        <v>45055.002986111111</v>
      </c>
      <c r="AC2855" t="s">
        <v>32</v>
      </c>
    </row>
    <row r="2856" spans="1:29" x14ac:dyDescent="0.35">
      <c r="A2856" s="1">
        <v>44212</v>
      </c>
      <c r="B2856" t="s">
        <v>173</v>
      </c>
      <c r="C2856">
        <v>108124</v>
      </c>
      <c r="F2856">
        <v>718</v>
      </c>
      <c r="H2856">
        <v>190</v>
      </c>
      <c r="J2856">
        <v>95</v>
      </c>
      <c r="L2856">
        <v>79109</v>
      </c>
      <c r="N2856" s="2">
        <v>44211.999305555553</v>
      </c>
      <c r="O2856" t="s">
        <v>4205</v>
      </c>
      <c r="P2856" t="s">
        <v>4110</v>
      </c>
      <c r="Q2856">
        <v>1761</v>
      </c>
      <c r="S2856">
        <v>108124</v>
      </c>
      <c r="T2856">
        <v>1736636</v>
      </c>
      <c r="U2856">
        <v>108124</v>
      </c>
      <c r="V2856">
        <v>54</v>
      </c>
      <c r="W2856">
        <v>28</v>
      </c>
      <c r="X2856">
        <v>0</v>
      </c>
      <c r="Y2856">
        <v>0</v>
      </c>
      <c r="Z2856">
        <v>1475</v>
      </c>
      <c r="AA2856">
        <v>26725</v>
      </c>
      <c r="AB2856" s="2">
        <v>45055.002986111111</v>
      </c>
      <c r="AC2856" t="s">
        <v>32</v>
      </c>
    </row>
    <row r="2857" spans="1:29" x14ac:dyDescent="0.35">
      <c r="A2857" s="1">
        <v>44212</v>
      </c>
      <c r="B2857" t="s">
        <v>175</v>
      </c>
      <c r="C2857">
        <v>49068</v>
      </c>
      <c r="D2857">
        <v>164801</v>
      </c>
      <c r="F2857">
        <v>86</v>
      </c>
      <c r="G2857">
        <v>1215</v>
      </c>
      <c r="L2857">
        <v>46734</v>
      </c>
      <c r="N2857" s="2">
        <v>44212</v>
      </c>
      <c r="O2857" t="s">
        <v>4206</v>
      </c>
      <c r="P2857" t="s">
        <v>3840</v>
      </c>
      <c r="Q2857">
        <v>522</v>
      </c>
      <c r="R2857">
        <v>1215</v>
      </c>
      <c r="S2857">
        <v>213869</v>
      </c>
      <c r="T2857">
        <v>549805</v>
      </c>
      <c r="U2857">
        <v>213869</v>
      </c>
      <c r="V2857">
        <v>56</v>
      </c>
      <c r="W2857">
        <v>0</v>
      </c>
      <c r="X2857">
        <v>4</v>
      </c>
      <c r="Y2857">
        <v>0</v>
      </c>
      <c r="Z2857">
        <v>159</v>
      </c>
      <c r="AA2857">
        <v>0</v>
      </c>
      <c r="AB2857" s="2">
        <v>45055.002986111111</v>
      </c>
      <c r="AC2857" t="s">
        <v>32</v>
      </c>
    </row>
    <row r="2858" spans="1:29" x14ac:dyDescent="0.35">
      <c r="A2858" s="1">
        <v>44211</v>
      </c>
      <c r="B2858" t="s">
        <v>29</v>
      </c>
      <c r="C2858">
        <v>49835</v>
      </c>
      <c r="F2858">
        <v>77</v>
      </c>
      <c r="G2858">
        <v>1152</v>
      </c>
      <c r="J2858">
        <v>10</v>
      </c>
      <c r="N2858" s="2">
        <v>44211.165972222225</v>
      </c>
      <c r="O2858" s="3" t="s">
        <v>4207</v>
      </c>
      <c r="P2858" t="s">
        <v>4208</v>
      </c>
      <c r="Q2858">
        <v>229</v>
      </c>
      <c r="R2858">
        <v>1152</v>
      </c>
      <c r="S2858">
        <v>49835</v>
      </c>
      <c r="T2858">
        <v>1389226</v>
      </c>
      <c r="U2858">
        <v>49835</v>
      </c>
      <c r="V2858">
        <v>2</v>
      </c>
      <c r="W2858">
        <v>1</v>
      </c>
      <c r="X2858">
        <v>3</v>
      </c>
      <c r="Y2858">
        <v>0</v>
      </c>
      <c r="Z2858">
        <v>300</v>
      </c>
      <c r="AA2858">
        <v>6950</v>
      </c>
      <c r="AB2858" s="2">
        <v>45055.002986111111</v>
      </c>
      <c r="AC2858" t="s">
        <v>32</v>
      </c>
    </row>
    <row r="2859" spans="1:29" x14ac:dyDescent="0.35">
      <c r="A2859" s="1">
        <v>44211</v>
      </c>
      <c r="B2859" t="s">
        <v>33</v>
      </c>
      <c r="C2859">
        <v>417528</v>
      </c>
      <c r="D2859">
        <v>1680128</v>
      </c>
      <c r="F2859">
        <v>2863</v>
      </c>
      <c r="G2859">
        <v>38763</v>
      </c>
      <c r="I2859">
        <v>2476</v>
      </c>
      <c r="K2859">
        <v>1415</v>
      </c>
      <c r="L2859">
        <v>221961</v>
      </c>
      <c r="N2859" s="2">
        <v>44211.458333333336</v>
      </c>
      <c r="O2859" t="s">
        <v>4209</v>
      </c>
      <c r="P2859" t="s">
        <v>4210</v>
      </c>
      <c r="Q2859">
        <v>6030</v>
      </c>
      <c r="R2859">
        <v>38763</v>
      </c>
      <c r="S2859">
        <v>2097656</v>
      </c>
      <c r="T2859">
        <v>2012213</v>
      </c>
      <c r="U2859">
        <v>2097656</v>
      </c>
      <c r="V2859">
        <v>1</v>
      </c>
      <c r="W2859">
        <v>85</v>
      </c>
      <c r="X2859">
        <v>313</v>
      </c>
      <c r="Y2859">
        <v>10166</v>
      </c>
      <c r="Z2859">
        <v>2945</v>
      </c>
      <c r="AA2859">
        <v>12520</v>
      </c>
      <c r="AB2859" s="2">
        <v>45055.002986111111</v>
      </c>
      <c r="AC2859" t="s">
        <v>32</v>
      </c>
    </row>
    <row r="2860" spans="1:29" x14ac:dyDescent="0.35">
      <c r="A2860" s="1">
        <v>44211</v>
      </c>
      <c r="B2860" t="s">
        <v>36</v>
      </c>
      <c r="C2860">
        <v>267635</v>
      </c>
      <c r="D2860">
        <v>2032273</v>
      </c>
      <c r="F2860">
        <v>1314</v>
      </c>
      <c r="G2860">
        <v>12598</v>
      </c>
      <c r="H2860">
        <v>434</v>
      </c>
      <c r="J2860">
        <v>226</v>
      </c>
      <c r="K2860">
        <v>1340</v>
      </c>
      <c r="L2860">
        <v>237729</v>
      </c>
      <c r="N2860" s="2">
        <v>44211</v>
      </c>
      <c r="O2860" s="3" t="s">
        <v>4211</v>
      </c>
      <c r="P2860" t="s">
        <v>4139</v>
      </c>
      <c r="Q2860">
        <v>4263</v>
      </c>
      <c r="R2860">
        <v>12598</v>
      </c>
      <c r="S2860">
        <v>2299908</v>
      </c>
      <c r="T2860">
        <v>2248612</v>
      </c>
      <c r="U2860">
        <v>2299908</v>
      </c>
      <c r="V2860">
        <v>5</v>
      </c>
      <c r="W2860">
        <v>35</v>
      </c>
      <c r="X2860">
        <v>95</v>
      </c>
      <c r="Y2860">
        <v>12628</v>
      </c>
      <c r="Z2860">
        <v>3124</v>
      </c>
      <c r="AA2860">
        <v>14768</v>
      </c>
      <c r="AB2860" s="2">
        <v>45055.002986111111</v>
      </c>
      <c r="AC2860" t="s">
        <v>32</v>
      </c>
    </row>
    <row r="2861" spans="1:29" x14ac:dyDescent="0.35">
      <c r="A2861" s="1">
        <v>44211</v>
      </c>
      <c r="B2861" t="s">
        <v>39</v>
      </c>
      <c r="C2861">
        <v>0</v>
      </c>
      <c r="D2861">
        <v>2140</v>
      </c>
      <c r="N2861" s="2">
        <v>44166</v>
      </c>
      <c r="O2861" t="s">
        <v>4212</v>
      </c>
      <c r="P2861" t="s">
        <v>41</v>
      </c>
      <c r="Q2861">
        <v>0</v>
      </c>
      <c r="S2861">
        <v>2140</v>
      </c>
      <c r="T2861">
        <v>2140</v>
      </c>
      <c r="U2861">
        <v>2140</v>
      </c>
      <c r="V2861">
        <v>60</v>
      </c>
      <c r="W2861">
        <v>0</v>
      </c>
      <c r="X2861">
        <v>0</v>
      </c>
      <c r="Y2861">
        <v>0</v>
      </c>
      <c r="Z2861">
        <v>0</v>
      </c>
      <c r="AA2861">
        <v>0</v>
      </c>
      <c r="AB2861" s="2">
        <v>45055.002986111111</v>
      </c>
      <c r="AC2861" t="s">
        <v>32</v>
      </c>
    </row>
    <row r="2862" spans="1:29" x14ac:dyDescent="0.35">
      <c r="A2862" s="1">
        <v>44211</v>
      </c>
      <c r="B2862" t="s">
        <v>42</v>
      </c>
      <c r="C2862">
        <v>658186</v>
      </c>
      <c r="D2862">
        <v>2552128</v>
      </c>
      <c r="F2862">
        <v>4866</v>
      </c>
      <c r="G2862">
        <v>45665</v>
      </c>
      <c r="H2862">
        <v>1138</v>
      </c>
      <c r="J2862">
        <v>753</v>
      </c>
      <c r="N2862" s="2">
        <v>44211</v>
      </c>
      <c r="O2862" t="s">
        <v>4213</v>
      </c>
      <c r="P2862" t="s">
        <v>4139</v>
      </c>
      <c r="Q2862">
        <v>11040</v>
      </c>
      <c r="R2862">
        <v>45665</v>
      </c>
      <c r="S2862">
        <v>3210314</v>
      </c>
      <c r="T2862">
        <v>5912271</v>
      </c>
      <c r="U2862">
        <v>3210314</v>
      </c>
      <c r="V2862">
        <v>4</v>
      </c>
      <c r="W2862">
        <v>185</v>
      </c>
      <c r="X2862">
        <v>405</v>
      </c>
      <c r="Y2862">
        <v>12383</v>
      </c>
      <c r="Z2862">
        <v>9146</v>
      </c>
      <c r="AA2862">
        <v>58182</v>
      </c>
      <c r="AB2862" s="2">
        <v>45055.002986111111</v>
      </c>
      <c r="AC2862" t="s">
        <v>32</v>
      </c>
    </row>
    <row r="2863" spans="1:29" x14ac:dyDescent="0.35">
      <c r="A2863" s="1">
        <v>44211</v>
      </c>
      <c r="B2863" t="s">
        <v>44</v>
      </c>
      <c r="C2863">
        <v>2859624</v>
      </c>
      <c r="F2863">
        <v>21856</v>
      </c>
      <c r="H2863">
        <v>4833</v>
      </c>
      <c r="N2863" s="2">
        <v>44211.124305555553</v>
      </c>
      <c r="O2863" t="s">
        <v>4214</v>
      </c>
      <c r="P2863" t="s">
        <v>4122</v>
      </c>
      <c r="Q2863">
        <v>32291</v>
      </c>
      <c r="S2863">
        <v>2859624</v>
      </c>
      <c r="T2863">
        <v>37449536</v>
      </c>
      <c r="U2863">
        <v>2859624</v>
      </c>
      <c r="V2863">
        <v>6</v>
      </c>
      <c r="W2863">
        <v>637</v>
      </c>
      <c r="X2863">
        <v>0</v>
      </c>
      <c r="Y2863">
        <v>0</v>
      </c>
      <c r="AA2863">
        <v>319170</v>
      </c>
      <c r="AB2863" s="2">
        <v>45055.002986111111</v>
      </c>
      <c r="AC2863" t="s">
        <v>32</v>
      </c>
    </row>
    <row r="2864" spans="1:29" x14ac:dyDescent="0.35">
      <c r="A2864" s="1">
        <v>44211</v>
      </c>
      <c r="B2864" t="s">
        <v>47</v>
      </c>
      <c r="C2864">
        <v>371458</v>
      </c>
      <c r="D2864">
        <v>1925224</v>
      </c>
      <c r="F2864">
        <v>891</v>
      </c>
      <c r="G2864">
        <v>20627</v>
      </c>
      <c r="N2864" s="2">
        <v>44211.082638888889</v>
      </c>
      <c r="O2864" t="s">
        <v>4215</v>
      </c>
      <c r="P2864" t="s">
        <v>4216</v>
      </c>
      <c r="Q2864">
        <v>5343</v>
      </c>
      <c r="R2864">
        <v>20627</v>
      </c>
      <c r="S2864">
        <v>2296682</v>
      </c>
      <c r="T2864">
        <v>4937103</v>
      </c>
      <c r="U2864">
        <v>2296682</v>
      </c>
      <c r="V2864">
        <v>8</v>
      </c>
      <c r="W2864">
        <v>27</v>
      </c>
      <c r="X2864">
        <v>101</v>
      </c>
      <c r="Y2864">
        <v>6770</v>
      </c>
      <c r="Z2864">
        <v>2281</v>
      </c>
      <c r="AA2864">
        <v>41266</v>
      </c>
      <c r="AB2864" s="2">
        <v>45055.002986111111</v>
      </c>
      <c r="AC2864" t="s">
        <v>32</v>
      </c>
    </row>
    <row r="2865" spans="1:29" x14ac:dyDescent="0.35">
      <c r="A2865" s="1">
        <v>44211</v>
      </c>
      <c r="B2865" t="s">
        <v>50</v>
      </c>
      <c r="C2865">
        <v>223422</v>
      </c>
      <c r="F2865">
        <v>1098</v>
      </c>
      <c r="N2865" s="2">
        <v>44210.854166666664</v>
      </c>
      <c r="O2865" t="s">
        <v>4217</v>
      </c>
      <c r="P2865" t="s">
        <v>4056</v>
      </c>
      <c r="Q2865">
        <v>6594</v>
      </c>
      <c r="S2865">
        <v>223422</v>
      </c>
      <c r="T2865">
        <v>5060297</v>
      </c>
      <c r="U2865">
        <v>223422</v>
      </c>
      <c r="V2865">
        <v>9</v>
      </c>
      <c r="W2865">
        <v>41</v>
      </c>
      <c r="X2865">
        <v>0</v>
      </c>
      <c r="Y2865">
        <v>0</v>
      </c>
      <c r="Z2865">
        <v>1878</v>
      </c>
      <c r="AA2865">
        <v>36233</v>
      </c>
      <c r="AB2865" s="2">
        <v>45055.002986111111</v>
      </c>
      <c r="AC2865" t="s">
        <v>32</v>
      </c>
    </row>
    <row r="2866" spans="1:29" x14ac:dyDescent="0.35">
      <c r="A2866" s="1">
        <v>44211</v>
      </c>
      <c r="B2866" t="s">
        <v>53</v>
      </c>
      <c r="C2866">
        <v>33140</v>
      </c>
      <c r="F2866">
        <v>285</v>
      </c>
      <c r="H2866">
        <v>71</v>
      </c>
      <c r="J2866">
        <v>30</v>
      </c>
      <c r="L2866">
        <v>23131</v>
      </c>
      <c r="N2866" s="2">
        <v>44210</v>
      </c>
      <c r="O2866" t="s">
        <v>4218</v>
      </c>
      <c r="P2866" t="s">
        <v>4004</v>
      </c>
      <c r="Q2866">
        <v>842</v>
      </c>
      <c r="S2866">
        <v>33140</v>
      </c>
      <c r="T2866">
        <v>986795</v>
      </c>
      <c r="U2866">
        <v>33140</v>
      </c>
      <c r="V2866">
        <v>11</v>
      </c>
      <c r="W2866">
        <v>0</v>
      </c>
      <c r="X2866">
        <v>0</v>
      </c>
      <c r="Y2866">
        <v>0</v>
      </c>
      <c r="Z2866">
        <v>320</v>
      </c>
      <c r="AA2866">
        <v>7962</v>
      </c>
      <c r="AB2866" s="2">
        <v>45055.002986111111</v>
      </c>
      <c r="AC2866" t="s">
        <v>32</v>
      </c>
    </row>
    <row r="2867" spans="1:29" x14ac:dyDescent="0.35">
      <c r="A2867" s="1">
        <v>44211</v>
      </c>
      <c r="B2867" t="s">
        <v>56</v>
      </c>
      <c r="C2867">
        <v>68727</v>
      </c>
      <c r="D2867">
        <v>480266</v>
      </c>
      <c r="F2867">
        <v>451</v>
      </c>
      <c r="H2867">
        <v>56</v>
      </c>
      <c r="N2867" s="2">
        <v>44210.75</v>
      </c>
      <c r="O2867" t="s">
        <v>4219</v>
      </c>
      <c r="P2867" t="s">
        <v>4220</v>
      </c>
      <c r="Q2867">
        <v>1002</v>
      </c>
      <c r="S2867">
        <v>548993</v>
      </c>
      <c r="T2867">
        <v>1101490</v>
      </c>
      <c r="U2867">
        <v>548993</v>
      </c>
      <c r="V2867">
        <v>10</v>
      </c>
      <c r="W2867">
        <v>7</v>
      </c>
      <c r="X2867">
        <v>0</v>
      </c>
      <c r="Y2867">
        <v>1932</v>
      </c>
      <c r="Z2867">
        <v>662</v>
      </c>
      <c r="AA2867">
        <v>11518</v>
      </c>
      <c r="AB2867" s="2">
        <v>45055.002986111111</v>
      </c>
      <c r="AC2867" t="s">
        <v>32</v>
      </c>
    </row>
    <row r="2868" spans="1:29" x14ac:dyDescent="0.35">
      <c r="A2868" s="1">
        <v>44211</v>
      </c>
      <c r="B2868" t="s">
        <v>59</v>
      </c>
      <c r="C2868">
        <v>1519944</v>
      </c>
      <c r="D2868">
        <v>7927422</v>
      </c>
      <c r="E2868">
        <v>6103</v>
      </c>
      <c r="F2868">
        <v>7528</v>
      </c>
      <c r="G2868">
        <v>68444</v>
      </c>
      <c r="N2868" s="2">
        <v>44210.999305555553</v>
      </c>
      <c r="O2868" t="s">
        <v>4221</v>
      </c>
      <c r="P2868" t="s">
        <v>4191</v>
      </c>
      <c r="Q2868">
        <v>24169</v>
      </c>
      <c r="R2868">
        <v>68444</v>
      </c>
      <c r="S2868">
        <v>9453469</v>
      </c>
      <c r="T2868">
        <v>17424558</v>
      </c>
      <c r="U2868">
        <v>9447366</v>
      </c>
      <c r="V2868">
        <v>12</v>
      </c>
      <c r="W2868">
        <v>188</v>
      </c>
      <c r="X2868">
        <v>433</v>
      </c>
      <c r="Y2868">
        <v>39799</v>
      </c>
      <c r="Z2868">
        <v>16415</v>
      </c>
      <c r="AA2868">
        <v>141762</v>
      </c>
      <c r="AB2868" s="2">
        <v>45055.002986111111</v>
      </c>
      <c r="AC2868" t="s">
        <v>32</v>
      </c>
    </row>
    <row r="2869" spans="1:29" x14ac:dyDescent="0.35">
      <c r="A2869" s="1">
        <v>44211</v>
      </c>
      <c r="B2869" t="s">
        <v>62</v>
      </c>
      <c r="C2869">
        <v>801130</v>
      </c>
      <c r="F2869">
        <v>5967</v>
      </c>
      <c r="G2869">
        <v>46208</v>
      </c>
      <c r="I2869">
        <v>7919</v>
      </c>
      <c r="N2869" s="2">
        <v>44211.618750000001</v>
      </c>
      <c r="O2869" t="s">
        <v>4222</v>
      </c>
      <c r="P2869" t="s">
        <v>4223</v>
      </c>
      <c r="Q2869">
        <v>12138</v>
      </c>
      <c r="R2869">
        <v>46208</v>
      </c>
      <c r="S2869">
        <v>801130</v>
      </c>
      <c r="T2869">
        <v>5844021</v>
      </c>
      <c r="U2869">
        <v>801130</v>
      </c>
      <c r="V2869">
        <v>13</v>
      </c>
      <c r="W2869">
        <v>163</v>
      </c>
      <c r="X2869">
        <v>315</v>
      </c>
      <c r="Y2869">
        <v>0</v>
      </c>
      <c r="Z2869">
        <v>9806</v>
      </c>
      <c r="AA2869">
        <v>43014</v>
      </c>
      <c r="AB2869" s="2">
        <v>45055.002986111111</v>
      </c>
      <c r="AC2869" t="s">
        <v>32</v>
      </c>
    </row>
    <row r="2870" spans="1:29" x14ac:dyDescent="0.35">
      <c r="A2870" s="1">
        <v>44211</v>
      </c>
      <c r="B2870" t="s">
        <v>65</v>
      </c>
      <c r="C2870">
        <v>7474</v>
      </c>
      <c r="D2870">
        <v>92993</v>
      </c>
      <c r="F2870">
        <v>6</v>
      </c>
      <c r="H2870">
        <v>4</v>
      </c>
      <c r="J2870">
        <v>3</v>
      </c>
      <c r="L2870">
        <v>7220</v>
      </c>
      <c r="N2870" s="2">
        <v>44211.197916666664</v>
      </c>
      <c r="O2870" t="s">
        <v>4224</v>
      </c>
      <c r="P2870" t="s">
        <v>4225</v>
      </c>
      <c r="Q2870">
        <v>125</v>
      </c>
      <c r="S2870">
        <v>100467</v>
      </c>
      <c r="T2870">
        <v>100467</v>
      </c>
      <c r="U2870">
        <v>100467</v>
      </c>
      <c r="V2870">
        <v>66</v>
      </c>
      <c r="W2870">
        <v>1</v>
      </c>
      <c r="X2870">
        <v>0</v>
      </c>
      <c r="Y2870">
        <v>227</v>
      </c>
      <c r="Z2870">
        <v>17</v>
      </c>
      <c r="AA2870">
        <v>244</v>
      </c>
      <c r="AB2870" s="2">
        <v>45055.002986111111</v>
      </c>
      <c r="AC2870" t="s">
        <v>32</v>
      </c>
    </row>
    <row r="2871" spans="1:29" x14ac:dyDescent="0.35">
      <c r="A2871" s="1">
        <v>44211</v>
      </c>
      <c r="B2871" t="s">
        <v>68</v>
      </c>
      <c r="C2871">
        <v>24584</v>
      </c>
      <c r="F2871">
        <v>108</v>
      </c>
      <c r="G2871">
        <v>1928</v>
      </c>
      <c r="H2871">
        <v>20</v>
      </c>
      <c r="J2871">
        <v>18</v>
      </c>
      <c r="N2871" s="2">
        <v>44209.604166666664</v>
      </c>
      <c r="O2871" t="s">
        <v>4226</v>
      </c>
      <c r="P2871" t="s">
        <v>4227</v>
      </c>
      <c r="Q2871">
        <v>318</v>
      </c>
      <c r="R2871">
        <v>1928</v>
      </c>
      <c r="S2871">
        <v>24584</v>
      </c>
      <c r="T2871">
        <v>894688</v>
      </c>
      <c r="U2871">
        <v>24584</v>
      </c>
      <c r="V2871">
        <v>15</v>
      </c>
      <c r="W2871">
        <v>0</v>
      </c>
      <c r="X2871">
        <v>8</v>
      </c>
      <c r="Y2871">
        <v>0</v>
      </c>
      <c r="Z2871">
        <v>150</v>
      </c>
      <c r="AA2871">
        <v>5812</v>
      </c>
      <c r="AB2871" s="2">
        <v>45055.002986111111</v>
      </c>
      <c r="AC2871" t="s">
        <v>32</v>
      </c>
    </row>
    <row r="2872" spans="1:29" x14ac:dyDescent="0.35">
      <c r="A2872" s="1">
        <v>44211</v>
      </c>
      <c r="B2872" t="s">
        <v>71</v>
      </c>
      <c r="C2872">
        <v>255488</v>
      </c>
      <c r="D2872">
        <v>956633</v>
      </c>
      <c r="F2872">
        <v>513</v>
      </c>
      <c r="H2872">
        <v>91</v>
      </c>
      <c r="J2872">
        <v>35</v>
      </c>
      <c r="L2872">
        <v>263844</v>
      </c>
      <c r="N2872" s="2">
        <v>44211</v>
      </c>
      <c r="O2872" s="3" t="s">
        <v>4228</v>
      </c>
      <c r="P2872" t="s">
        <v>4139</v>
      </c>
      <c r="Q2872">
        <v>4257</v>
      </c>
      <c r="S2872">
        <v>1212121</v>
      </c>
      <c r="T2872">
        <v>1212121</v>
      </c>
      <c r="U2872">
        <v>1212121</v>
      </c>
      <c r="V2872">
        <v>19</v>
      </c>
      <c r="W2872">
        <v>6</v>
      </c>
      <c r="X2872">
        <v>0</v>
      </c>
      <c r="Y2872">
        <v>2208</v>
      </c>
      <c r="Z2872">
        <v>1035</v>
      </c>
      <c r="AA2872">
        <v>3243</v>
      </c>
      <c r="AB2872" s="2">
        <v>45055.002986111111</v>
      </c>
      <c r="AC2872" t="s">
        <v>32</v>
      </c>
    </row>
    <row r="2873" spans="1:29" x14ac:dyDescent="0.35">
      <c r="A2873" s="1">
        <v>44211</v>
      </c>
      <c r="B2873" t="s">
        <v>73</v>
      </c>
      <c r="C2873">
        <v>153358</v>
      </c>
      <c r="D2873">
        <v>446062</v>
      </c>
      <c r="F2873">
        <v>338</v>
      </c>
      <c r="G2873">
        <v>6225</v>
      </c>
      <c r="H2873">
        <v>88</v>
      </c>
      <c r="I2873">
        <v>1091</v>
      </c>
      <c r="L2873">
        <v>69460</v>
      </c>
      <c r="N2873" s="2">
        <v>44210.791666666664</v>
      </c>
      <c r="O2873" t="s">
        <v>4229</v>
      </c>
      <c r="P2873" t="s">
        <v>4230</v>
      </c>
      <c r="Q2873">
        <v>1591</v>
      </c>
      <c r="R2873">
        <v>6225</v>
      </c>
      <c r="S2873">
        <v>599420</v>
      </c>
      <c r="T2873">
        <v>571813</v>
      </c>
      <c r="U2873">
        <v>599420</v>
      </c>
      <c r="V2873">
        <v>16</v>
      </c>
      <c r="W2873">
        <v>27</v>
      </c>
      <c r="X2873">
        <v>47</v>
      </c>
      <c r="Y2873">
        <v>1899</v>
      </c>
      <c r="Z2873">
        <v>994</v>
      </c>
      <c r="AA2873">
        <v>2614</v>
      </c>
      <c r="AB2873" s="2">
        <v>45055.002986111111</v>
      </c>
      <c r="AC2873" t="s">
        <v>32</v>
      </c>
    </row>
    <row r="2874" spans="1:29" x14ac:dyDescent="0.35">
      <c r="A2874" s="1">
        <v>44211</v>
      </c>
      <c r="B2874" t="s">
        <v>76</v>
      </c>
      <c r="C2874">
        <v>1059324</v>
      </c>
      <c r="F2874">
        <v>3446</v>
      </c>
      <c r="H2874">
        <v>712</v>
      </c>
      <c r="J2874">
        <v>386</v>
      </c>
      <c r="N2874" s="2">
        <v>44211</v>
      </c>
      <c r="O2874" t="s">
        <v>4231</v>
      </c>
      <c r="P2874" t="s">
        <v>4139</v>
      </c>
      <c r="Q2874">
        <v>19873</v>
      </c>
      <c r="S2874">
        <v>1059324</v>
      </c>
      <c r="T2874">
        <v>14564776</v>
      </c>
      <c r="U2874">
        <v>1059324</v>
      </c>
      <c r="V2874">
        <v>17</v>
      </c>
      <c r="W2874">
        <v>149</v>
      </c>
      <c r="X2874">
        <v>0</v>
      </c>
      <c r="Y2874">
        <v>0</v>
      </c>
      <c r="Z2874">
        <v>6642</v>
      </c>
      <c r="AA2874">
        <v>107156</v>
      </c>
      <c r="AB2874" s="2">
        <v>45055.002986111111</v>
      </c>
      <c r="AC2874" t="s">
        <v>32</v>
      </c>
    </row>
    <row r="2875" spans="1:29" x14ac:dyDescent="0.35">
      <c r="A2875" s="1">
        <v>44211</v>
      </c>
      <c r="B2875" t="s">
        <v>78</v>
      </c>
      <c r="C2875">
        <v>583160</v>
      </c>
      <c r="D2875">
        <v>2223583</v>
      </c>
      <c r="F2875">
        <v>2432</v>
      </c>
      <c r="G2875">
        <v>38056</v>
      </c>
      <c r="H2875">
        <v>551</v>
      </c>
      <c r="I2875">
        <v>6641</v>
      </c>
      <c r="J2875">
        <v>285</v>
      </c>
      <c r="N2875" s="2">
        <v>44210.999305555553</v>
      </c>
      <c r="O2875" t="s">
        <v>4232</v>
      </c>
      <c r="P2875" t="s">
        <v>4191</v>
      </c>
      <c r="Q2875">
        <v>9246</v>
      </c>
      <c r="R2875">
        <v>38056</v>
      </c>
      <c r="S2875">
        <v>2806743</v>
      </c>
      <c r="T2875">
        <v>6328023</v>
      </c>
      <c r="U2875">
        <v>2806743</v>
      </c>
      <c r="V2875">
        <v>18</v>
      </c>
      <c r="W2875">
        <v>44</v>
      </c>
      <c r="X2875">
        <v>188</v>
      </c>
      <c r="Y2875">
        <v>9786</v>
      </c>
      <c r="Z2875">
        <v>4666</v>
      </c>
      <c r="AA2875">
        <v>56420</v>
      </c>
      <c r="AB2875" s="2">
        <v>45055.002986111111</v>
      </c>
      <c r="AC2875" t="s">
        <v>32</v>
      </c>
    </row>
    <row r="2876" spans="1:29" x14ac:dyDescent="0.35">
      <c r="A2876" s="1">
        <v>44211</v>
      </c>
      <c r="B2876" t="s">
        <v>80</v>
      </c>
      <c r="C2876">
        <v>256134</v>
      </c>
      <c r="D2876">
        <v>844231</v>
      </c>
      <c r="F2876">
        <v>776</v>
      </c>
      <c r="G2876">
        <v>7713</v>
      </c>
      <c r="H2876">
        <v>201</v>
      </c>
      <c r="I2876">
        <v>2068</v>
      </c>
      <c r="J2876">
        <v>67</v>
      </c>
      <c r="K2876">
        <v>413</v>
      </c>
      <c r="N2876" s="2">
        <v>44211.416666666664</v>
      </c>
      <c r="O2876" t="s">
        <v>4233</v>
      </c>
      <c r="P2876" t="s">
        <v>4073</v>
      </c>
      <c r="Q2876">
        <v>3502</v>
      </c>
      <c r="R2876">
        <v>7713</v>
      </c>
      <c r="S2876">
        <v>1100365</v>
      </c>
      <c r="T2876">
        <v>1100365</v>
      </c>
      <c r="U2876">
        <v>1100365</v>
      </c>
      <c r="V2876">
        <v>20</v>
      </c>
      <c r="W2876">
        <v>147</v>
      </c>
      <c r="X2876">
        <v>173</v>
      </c>
      <c r="Y2876">
        <v>12340</v>
      </c>
      <c r="Z2876">
        <v>4093</v>
      </c>
      <c r="AA2876">
        <v>16433</v>
      </c>
      <c r="AB2876" s="2">
        <v>45055.002986111111</v>
      </c>
      <c r="AC2876" t="s">
        <v>32</v>
      </c>
    </row>
    <row r="2877" spans="1:29" x14ac:dyDescent="0.35">
      <c r="A2877" s="1">
        <v>44211</v>
      </c>
      <c r="B2877" t="s">
        <v>83</v>
      </c>
      <c r="C2877">
        <v>321270</v>
      </c>
      <c r="F2877">
        <v>1644</v>
      </c>
      <c r="G2877">
        <v>15102</v>
      </c>
      <c r="H2877">
        <v>392</v>
      </c>
      <c r="I2877">
        <v>3320</v>
      </c>
      <c r="J2877">
        <v>203</v>
      </c>
      <c r="L2877">
        <v>40100</v>
      </c>
      <c r="N2877" s="2">
        <v>44211</v>
      </c>
      <c r="O2877" t="s">
        <v>4234</v>
      </c>
      <c r="P2877" t="s">
        <v>4139</v>
      </c>
      <c r="Q2877">
        <v>3061</v>
      </c>
      <c r="R2877">
        <v>15102</v>
      </c>
      <c r="S2877">
        <v>321270</v>
      </c>
      <c r="T2877">
        <v>3392110</v>
      </c>
      <c r="U2877">
        <v>321270</v>
      </c>
      <c r="V2877">
        <v>21</v>
      </c>
      <c r="W2877">
        <v>19</v>
      </c>
      <c r="X2877">
        <v>80</v>
      </c>
      <c r="Y2877">
        <v>0</v>
      </c>
      <c r="Z2877">
        <v>3925</v>
      </c>
      <c r="AA2877">
        <v>13548</v>
      </c>
      <c r="AB2877" s="2">
        <v>45055.002986111111</v>
      </c>
      <c r="AC2877" t="s">
        <v>32</v>
      </c>
    </row>
    <row r="2878" spans="1:29" x14ac:dyDescent="0.35">
      <c r="A2878" s="1">
        <v>44211</v>
      </c>
      <c r="B2878" t="s">
        <v>85</v>
      </c>
      <c r="C2878">
        <v>364853</v>
      </c>
      <c r="D2878">
        <v>4228575</v>
      </c>
      <c r="F2878">
        <v>2001</v>
      </c>
      <c r="J2878">
        <v>242</v>
      </c>
      <c r="L2878">
        <v>298614</v>
      </c>
      <c r="N2878" s="2">
        <v>44211.541666666664</v>
      </c>
      <c r="O2878" t="s">
        <v>4235</v>
      </c>
      <c r="P2878" t="s">
        <v>4157</v>
      </c>
      <c r="Q2878">
        <v>8080</v>
      </c>
      <c r="S2878">
        <v>4593428</v>
      </c>
      <c r="T2878">
        <v>4593428</v>
      </c>
      <c r="U2878">
        <v>4593428</v>
      </c>
      <c r="V2878">
        <v>22</v>
      </c>
      <c r="W2878">
        <v>0</v>
      </c>
      <c r="X2878">
        <v>0</v>
      </c>
      <c r="Y2878">
        <v>25774</v>
      </c>
      <c r="Z2878">
        <v>3705</v>
      </c>
      <c r="AA2878">
        <v>29479</v>
      </c>
      <c r="AB2878" s="2">
        <v>45055.002986111111</v>
      </c>
      <c r="AC2878" t="s">
        <v>32</v>
      </c>
    </row>
    <row r="2879" spans="1:29" x14ac:dyDescent="0.35">
      <c r="A2879" s="1">
        <v>44211</v>
      </c>
      <c r="B2879" t="s">
        <v>88</v>
      </c>
      <c r="C2879">
        <v>459927</v>
      </c>
      <c r="D2879">
        <v>3870651</v>
      </c>
      <c r="F2879">
        <v>2201</v>
      </c>
      <c r="G2879">
        <v>17109</v>
      </c>
      <c r="H2879">
        <v>451</v>
      </c>
      <c r="J2879">
        <v>293</v>
      </c>
      <c r="L2879">
        <v>324203</v>
      </c>
      <c r="N2879" s="2">
        <v>44210.999305555553</v>
      </c>
      <c r="O2879" t="s">
        <v>4236</v>
      </c>
      <c r="P2879" t="s">
        <v>4191</v>
      </c>
      <c r="Q2879">
        <v>13509</v>
      </c>
      <c r="R2879">
        <v>17109</v>
      </c>
      <c r="S2879">
        <v>4330578</v>
      </c>
      <c r="T2879">
        <v>12147366</v>
      </c>
      <c r="U2879">
        <v>4330578</v>
      </c>
      <c r="V2879">
        <v>25</v>
      </c>
      <c r="W2879">
        <v>76</v>
      </c>
      <c r="X2879">
        <v>0</v>
      </c>
      <c r="Y2879">
        <v>16536</v>
      </c>
      <c r="Z2879">
        <v>5525</v>
      </c>
      <c r="AA2879">
        <v>100968</v>
      </c>
      <c r="AB2879" s="2">
        <v>45055.002986111111</v>
      </c>
      <c r="AC2879" t="s">
        <v>32</v>
      </c>
    </row>
    <row r="2880" spans="1:29" x14ac:dyDescent="0.35">
      <c r="A2880" s="1">
        <v>44211</v>
      </c>
      <c r="B2880" t="s">
        <v>90</v>
      </c>
      <c r="C2880">
        <v>320739</v>
      </c>
      <c r="D2880">
        <v>2691673</v>
      </c>
      <c r="F2880">
        <v>1848</v>
      </c>
      <c r="G2880">
        <v>29285</v>
      </c>
      <c r="H2880">
        <v>421</v>
      </c>
      <c r="L2880">
        <v>9444</v>
      </c>
      <c r="N2880" s="2">
        <v>44211.416666666664</v>
      </c>
      <c r="O2880" t="s">
        <v>4237</v>
      </c>
      <c r="P2880" t="s">
        <v>4073</v>
      </c>
      <c r="Q2880">
        <v>6494</v>
      </c>
      <c r="R2880">
        <v>29285</v>
      </c>
      <c r="S2880">
        <v>3012412</v>
      </c>
      <c r="T2880">
        <v>6352475</v>
      </c>
      <c r="U2880">
        <v>3012412</v>
      </c>
      <c r="V2880">
        <v>24</v>
      </c>
      <c r="W2880">
        <v>45</v>
      </c>
      <c r="X2880">
        <v>162</v>
      </c>
      <c r="Y2880">
        <v>12328</v>
      </c>
      <c r="Z2880">
        <v>2924</v>
      </c>
      <c r="AA2880">
        <v>54297</v>
      </c>
      <c r="AB2880" s="2">
        <v>45055.002986111111</v>
      </c>
      <c r="AC2880" t="s">
        <v>32</v>
      </c>
    </row>
    <row r="2881" spans="1:29" x14ac:dyDescent="0.35">
      <c r="A2881" s="1">
        <v>44211</v>
      </c>
      <c r="B2881" t="s">
        <v>93</v>
      </c>
      <c r="C2881">
        <v>32781</v>
      </c>
      <c r="F2881">
        <v>193</v>
      </c>
      <c r="G2881">
        <v>1228</v>
      </c>
      <c r="H2881">
        <v>61</v>
      </c>
      <c r="J2881">
        <v>24</v>
      </c>
      <c r="L2881">
        <v>11876</v>
      </c>
      <c r="N2881" s="2">
        <v>44210.999305555553</v>
      </c>
      <c r="O2881" t="s">
        <v>4238</v>
      </c>
      <c r="P2881" t="s">
        <v>4191</v>
      </c>
      <c r="Q2881">
        <v>477</v>
      </c>
      <c r="R2881">
        <v>1228</v>
      </c>
      <c r="S2881">
        <v>32781</v>
      </c>
      <c r="T2881">
        <v>1209067</v>
      </c>
      <c r="U2881">
        <v>32781</v>
      </c>
      <c r="V2881">
        <v>23</v>
      </c>
      <c r="W2881">
        <v>16</v>
      </c>
      <c r="X2881">
        <v>11</v>
      </c>
      <c r="Y2881">
        <v>0</v>
      </c>
      <c r="Z2881">
        <v>823</v>
      </c>
      <c r="AA2881">
        <v>14194</v>
      </c>
      <c r="AB2881" s="2">
        <v>45055.002986111111</v>
      </c>
      <c r="AC2881" t="s">
        <v>32</v>
      </c>
    </row>
    <row r="2882" spans="1:29" x14ac:dyDescent="0.35">
      <c r="A2882" s="1">
        <v>44211</v>
      </c>
      <c r="B2882" t="s">
        <v>95</v>
      </c>
      <c r="C2882">
        <v>579574</v>
      </c>
      <c r="F2882">
        <v>2222</v>
      </c>
      <c r="H2882">
        <v>493</v>
      </c>
      <c r="J2882">
        <v>256</v>
      </c>
      <c r="L2882">
        <v>415079</v>
      </c>
      <c r="N2882" s="2">
        <v>44211</v>
      </c>
      <c r="O2882" t="s">
        <v>4239</v>
      </c>
      <c r="P2882" t="s">
        <v>4139</v>
      </c>
      <c r="Q2882">
        <v>14550</v>
      </c>
      <c r="S2882">
        <v>579574</v>
      </c>
      <c r="T2882">
        <v>8851129</v>
      </c>
      <c r="U2882">
        <v>579574</v>
      </c>
      <c r="V2882">
        <v>26</v>
      </c>
      <c r="W2882">
        <v>39</v>
      </c>
      <c r="X2882">
        <v>0</v>
      </c>
      <c r="Y2882">
        <v>0</v>
      </c>
      <c r="Z2882">
        <v>3001</v>
      </c>
      <c r="AA2882">
        <v>42191</v>
      </c>
      <c r="AB2882" s="2">
        <v>45055.002986111111</v>
      </c>
      <c r="AC2882" t="s">
        <v>32</v>
      </c>
    </row>
    <row r="2883" spans="1:29" x14ac:dyDescent="0.35">
      <c r="A2883" s="1">
        <v>44211</v>
      </c>
      <c r="B2883" t="s">
        <v>97</v>
      </c>
      <c r="C2883">
        <v>443562</v>
      </c>
      <c r="D2883">
        <v>2698918</v>
      </c>
      <c r="F2883">
        <v>612</v>
      </c>
      <c r="G2883">
        <v>23185</v>
      </c>
      <c r="H2883">
        <v>125</v>
      </c>
      <c r="I2883">
        <v>4850</v>
      </c>
      <c r="L2883">
        <v>422289</v>
      </c>
      <c r="N2883" s="2">
        <v>44210.708333333336</v>
      </c>
      <c r="O2883" t="s">
        <v>4240</v>
      </c>
      <c r="P2883" t="s">
        <v>4241</v>
      </c>
      <c r="Q2883">
        <v>5850</v>
      </c>
      <c r="R2883">
        <v>23185</v>
      </c>
      <c r="S2883">
        <v>3142480</v>
      </c>
      <c r="T2883">
        <v>5808350</v>
      </c>
      <c r="U2883">
        <v>3142480</v>
      </c>
      <c r="V2883">
        <v>27</v>
      </c>
      <c r="W2883">
        <v>33</v>
      </c>
      <c r="X2883">
        <v>72</v>
      </c>
      <c r="Y2883">
        <v>10618</v>
      </c>
      <c r="Z2883">
        <v>1627</v>
      </c>
      <c r="AA2883">
        <v>41027</v>
      </c>
      <c r="AB2883" s="2">
        <v>45055.002986111111</v>
      </c>
      <c r="AC2883" t="s">
        <v>32</v>
      </c>
    </row>
    <row r="2884" spans="1:29" x14ac:dyDescent="0.35">
      <c r="A2884" s="1">
        <v>44211</v>
      </c>
      <c r="B2884" t="s">
        <v>100</v>
      </c>
      <c r="C2884">
        <v>434188</v>
      </c>
      <c r="D2884">
        <v>1711110</v>
      </c>
      <c r="F2884">
        <v>2611</v>
      </c>
      <c r="H2884">
        <v>592</v>
      </c>
      <c r="J2884">
        <v>334</v>
      </c>
      <c r="N2884" s="2">
        <v>44211.040972222225</v>
      </c>
      <c r="O2884" t="s">
        <v>4242</v>
      </c>
      <c r="P2884" t="s">
        <v>4243</v>
      </c>
      <c r="Q2884">
        <v>6229</v>
      </c>
      <c r="S2884">
        <v>2145298</v>
      </c>
      <c r="T2884">
        <v>3903116</v>
      </c>
      <c r="U2884">
        <v>2145298</v>
      </c>
      <c r="V2884">
        <v>29</v>
      </c>
      <c r="W2884">
        <v>28</v>
      </c>
      <c r="X2884">
        <v>0</v>
      </c>
      <c r="Y2884">
        <v>4543</v>
      </c>
      <c r="Z2884">
        <v>2231</v>
      </c>
      <c r="AA2884">
        <v>21019</v>
      </c>
      <c r="AB2884" s="2">
        <v>45055.002986111111</v>
      </c>
      <c r="AC2884" t="s">
        <v>32</v>
      </c>
    </row>
    <row r="2885" spans="1:29" x14ac:dyDescent="0.35">
      <c r="A2885" s="1">
        <v>44211</v>
      </c>
      <c r="B2885" t="s">
        <v>103</v>
      </c>
      <c r="C2885">
        <v>128</v>
      </c>
      <c r="D2885">
        <v>17429</v>
      </c>
      <c r="G2885">
        <v>4</v>
      </c>
      <c r="L2885">
        <v>29</v>
      </c>
      <c r="N2885" s="2">
        <v>44210</v>
      </c>
      <c r="O2885" t="s">
        <v>4244</v>
      </c>
      <c r="P2885" t="s">
        <v>4004</v>
      </c>
      <c r="Q2885">
        <v>2</v>
      </c>
      <c r="R2885">
        <v>4</v>
      </c>
      <c r="S2885">
        <v>17557</v>
      </c>
      <c r="T2885">
        <v>17557</v>
      </c>
      <c r="U2885">
        <v>17557</v>
      </c>
      <c r="V2885">
        <v>69</v>
      </c>
      <c r="W2885">
        <v>0</v>
      </c>
      <c r="X2885">
        <v>0</v>
      </c>
      <c r="Y2885">
        <v>0</v>
      </c>
      <c r="Z2885">
        <v>0</v>
      </c>
      <c r="AA2885">
        <v>0</v>
      </c>
      <c r="AB2885" s="2">
        <v>45055.002986111111</v>
      </c>
      <c r="AC2885" t="s">
        <v>32</v>
      </c>
    </row>
    <row r="2886" spans="1:29" x14ac:dyDescent="0.35">
      <c r="A2886" s="1">
        <v>44211</v>
      </c>
      <c r="B2886" t="s">
        <v>106</v>
      </c>
      <c r="C2886">
        <v>248189</v>
      </c>
      <c r="D2886">
        <v>1222926</v>
      </c>
      <c r="F2886">
        <v>1407</v>
      </c>
      <c r="G2886">
        <v>8425</v>
      </c>
      <c r="H2886">
        <v>340</v>
      </c>
      <c r="J2886">
        <v>212</v>
      </c>
      <c r="L2886">
        <v>198888</v>
      </c>
      <c r="N2886" s="2">
        <v>44210</v>
      </c>
      <c r="O2886" t="s">
        <v>4245</v>
      </c>
      <c r="P2886" t="s">
        <v>4004</v>
      </c>
      <c r="Q2886">
        <v>5411</v>
      </c>
      <c r="R2886">
        <v>8425</v>
      </c>
      <c r="S2886">
        <v>1471115</v>
      </c>
      <c r="T2886">
        <v>1471115</v>
      </c>
      <c r="U2886">
        <v>1471115</v>
      </c>
      <c r="V2886">
        <v>28</v>
      </c>
      <c r="W2886">
        <v>55</v>
      </c>
      <c r="X2886">
        <v>0</v>
      </c>
      <c r="Y2886">
        <v>0</v>
      </c>
      <c r="Z2886">
        <v>2342</v>
      </c>
      <c r="AA2886">
        <v>2342</v>
      </c>
      <c r="AB2886" s="2">
        <v>45055.002986111111</v>
      </c>
      <c r="AC2886" t="s">
        <v>32</v>
      </c>
    </row>
    <row r="2887" spans="1:29" x14ac:dyDescent="0.35">
      <c r="A2887" s="1">
        <v>44211</v>
      </c>
      <c r="B2887" t="s">
        <v>108</v>
      </c>
      <c r="C2887">
        <v>88635</v>
      </c>
      <c r="F2887">
        <v>188</v>
      </c>
      <c r="G2887">
        <v>3940</v>
      </c>
      <c r="H2887">
        <v>34</v>
      </c>
      <c r="J2887">
        <v>17</v>
      </c>
      <c r="L2887">
        <v>82460</v>
      </c>
      <c r="N2887" s="2">
        <v>44211.082638888889</v>
      </c>
      <c r="O2887" t="s">
        <v>4246</v>
      </c>
      <c r="P2887" t="s">
        <v>4216</v>
      </c>
      <c r="Q2887">
        <v>1086</v>
      </c>
      <c r="R2887">
        <v>3940</v>
      </c>
      <c r="S2887">
        <v>88635</v>
      </c>
      <c r="T2887">
        <v>869564</v>
      </c>
      <c r="U2887">
        <v>88635</v>
      </c>
      <c r="V2887">
        <v>30</v>
      </c>
      <c r="W2887">
        <v>9</v>
      </c>
      <c r="X2887">
        <v>23</v>
      </c>
      <c r="Y2887">
        <v>0</v>
      </c>
      <c r="Z2887">
        <v>525</v>
      </c>
      <c r="AA2887">
        <v>7137</v>
      </c>
      <c r="AB2887" s="2">
        <v>45055.002986111111</v>
      </c>
      <c r="AC2887" t="s">
        <v>32</v>
      </c>
    </row>
    <row r="2888" spans="1:29" x14ac:dyDescent="0.35">
      <c r="A2888" s="1">
        <v>44211</v>
      </c>
      <c r="B2888" t="s">
        <v>110</v>
      </c>
      <c r="C2888">
        <v>659840</v>
      </c>
      <c r="F2888">
        <v>3916</v>
      </c>
      <c r="H2888">
        <v>861</v>
      </c>
      <c r="N2888" s="2">
        <v>44211.458333333336</v>
      </c>
      <c r="O2888" t="s">
        <v>4247</v>
      </c>
      <c r="P2888" t="s">
        <v>4210</v>
      </c>
      <c r="Q2888">
        <v>7933</v>
      </c>
      <c r="S2888">
        <v>659840</v>
      </c>
      <c r="T2888">
        <v>7496094</v>
      </c>
      <c r="U2888">
        <v>659840</v>
      </c>
      <c r="V2888">
        <v>37</v>
      </c>
      <c r="W2888">
        <v>108</v>
      </c>
      <c r="X2888">
        <v>0</v>
      </c>
      <c r="Y2888">
        <v>0</v>
      </c>
      <c r="Z2888">
        <v>8914</v>
      </c>
      <c r="AA2888">
        <v>69928</v>
      </c>
      <c r="AB2888" s="2">
        <v>45055.002986111111</v>
      </c>
      <c r="AC2888" t="s">
        <v>32</v>
      </c>
    </row>
    <row r="2889" spans="1:29" x14ac:dyDescent="0.35">
      <c r="A2889" s="1">
        <v>44211</v>
      </c>
      <c r="B2889" t="s">
        <v>113</v>
      </c>
      <c r="C2889">
        <v>95599</v>
      </c>
      <c r="D2889">
        <v>291220</v>
      </c>
      <c r="F2889">
        <v>88</v>
      </c>
      <c r="G2889">
        <v>3699</v>
      </c>
      <c r="H2889">
        <v>10</v>
      </c>
      <c r="I2889">
        <v>539</v>
      </c>
      <c r="L2889">
        <v>92551</v>
      </c>
      <c r="N2889" s="2">
        <v>44211.082638888889</v>
      </c>
      <c r="O2889" t="s">
        <v>4248</v>
      </c>
      <c r="P2889" t="s">
        <v>4216</v>
      </c>
      <c r="Q2889">
        <v>1395</v>
      </c>
      <c r="R2889">
        <v>3699</v>
      </c>
      <c r="S2889">
        <v>386819</v>
      </c>
      <c r="T2889">
        <v>1298741</v>
      </c>
      <c r="U2889">
        <v>386819</v>
      </c>
      <c r="V2889">
        <v>38</v>
      </c>
      <c r="W2889">
        <v>23</v>
      </c>
      <c r="X2889">
        <v>10</v>
      </c>
      <c r="Y2889">
        <v>467</v>
      </c>
      <c r="Z2889">
        <v>221</v>
      </c>
      <c r="AA2889">
        <v>4640</v>
      </c>
      <c r="AB2889" s="2">
        <v>45055.002986111111</v>
      </c>
      <c r="AC2889" t="s">
        <v>32</v>
      </c>
    </row>
    <row r="2890" spans="1:29" x14ac:dyDescent="0.35">
      <c r="A2890" s="1">
        <v>44211</v>
      </c>
      <c r="B2890" t="s">
        <v>115</v>
      </c>
      <c r="C2890">
        <v>180131</v>
      </c>
      <c r="D2890">
        <v>700507</v>
      </c>
      <c r="F2890">
        <v>465</v>
      </c>
      <c r="G2890">
        <v>5539</v>
      </c>
      <c r="L2890">
        <v>124233</v>
      </c>
      <c r="N2890" s="2">
        <v>44210.895833333336</v>
      </c>
      <c r="O2890" t="s">
        <v>4249</v>
      </c>
      <c r="P2890" t="s">
        <v>4250</v>
      </c>
      <c r="Q2890">
        <v>1818</v>
      </c>
      <c r="R2890">
        <v>5539</v>
      </c>
      <c r="S2890">
        <v>880638</v>
      </c>
      <c r="T2890">
        <v>1894614</v>
      </c>
      <c r="U2890">
        <v>880638</v>
      </c>
      <c r="V2890">
        <v>31</v>
      </c>
      <c r="W2890">
        <v>15</v>
      </c>
      <c r="X2890">
        <v>19</v>
      </c>
      <c r="Y2890">
        <v>899</v>
      </c>
      <c r="Z2890">
        <v>932</v>
      </c>
      <c r="AA2890">
        <v>7460</v>
      </c>
      <c r="AB2890" s="2">
        <v>45055.002986111111</v>
      </c>
      <c r="AC2890" t="s">
        <v>32</v>
      </c>
    </row>
    <row r="2891" spans="1:29" x14ac:dyDescent="0.35">
      <c r="A2891" s="1">
        <v>44211</v>
      </c>
      <c r="B2891" t="s">
        <v>118</v>
      </c>
      <c r="C2891">
        <v>55500</v>
      </c>
      <c r="D2891">
        <v>518186</v>
      </c>
      <c r="F2891">
        <v>255</v>
      </c>
      <c r="G2891">
        <v>953</v>
      </c>
      <c r="I2891">
        <v>310</v>
      </c>
      <c r="L2891">
        <v>48018</v>
      </c>
      <c r="N2891" s="2">
        <v>44211.375</v>
      </c>
      <c r="O2891" t="s">
        <v>4251</v>
      </c>
      <c r="P2891" t="s">
        <v>4252</v>
      </c>
      <c r="Q2891">
        <v>908</v>
      </c>
      <c r="R2891">
        <v>953</v>
      </c>
      <c r="S2891">
        <v>573686</v>
      </c>
      <c r="T2891">
        <v>1130805</v>
      </c>
      <c r="U2891">
        <v>573686</v>
      </c>
      <c r="V2891">
        <v>33</v>
      </c>
      <c r="W2891">
        <v>11</v>
      </c>
      <c r="X2891">
        <v>9</v>
      </c>
      <c r="Y2891">
        <v>3363</v>
      </c>
      <c r="Z2891">
        <v>722</v>
      </c>
      <c r="AA2891">
        <v>8568</v>
      </c>
      <c r="AB2891" s="2">
        <v>45055.002986111111</v>
      </c>
      <c r="AC2891" t="s">
        <v>32</v>
      </c>
    </row>
    <row r="2892" spans="1:29" x14ac:dyDescent="0.35">
      <c r="A2892" s="1">
        <v>44211</v>
      </c>
      <c r="B2892" t="s">
        <v>121</v>
      </c>
      <c r="C2892">
        <v>616090</v>
      </c>
      <c r="D2892">
        <v>8060712</v>
      </c>
      <c r="F2892">
        <v>3543</v>
      </c>
      <c r="G2892">
        <v>54180</v>
      </c>
      <c r="H2892">
        <v>626</v>
      </c>
      <c r="J2892">
        <v>438</v>
      </c>
      <c r="N2892" s="2">
        <v>44211</v>
      </c>
      <c r="O2892" t="s">
        <v>4253</v>
      </c>
      <c r="P2892" t="s">
        <v>4139</v>
      </c>
      <c r="Q2892">
        <v>20320</v>
      </c>
      <c r="R2892">
        <v>54180</v>
      </c>
      <c r="S2892">
        <v>8676802</v>
      </c>
      <c r="T2892">
        <v>8676802</v>
      </c>
      <c r="U2892">
        <v>8676802</v>
      </c>
      <c r="V2892">
        <v>34</v>
      </c>
      <c r="W2892">
        <v>67</v>
      </c>
      <c r="X2892">
        <v>176</v>
      </c>
      <c r="Y2892">
        <v>136196</v>
      </c>
      <c r="Z2892">
        <v>6369</v>
      </c>
      <c r="AA2892">
        <v>142565</v>
      </c>
      <c r="AB2892" s="2">
        <v>45055.002986111111</v>
      </c>
      <c r="AC2892" t="s">
        <v>32</v>
      </c>
    </row>
    <row r="2893" spans="1:29" x14ac:dyDescent="0.35">
      <c r="A2893" s="1">
        <v>44211</v>
      </c>
      <c r="B2893" t="s">
        <v>123</v>
      </c>
      <c r="C2893">
        <v>161805</v>
      </c>
      <c r="F2893">
        <v>670</v>
      </c>
      <c r="G2893">
        <v>11005</v>
      </c>
      <c r="L2893">
        <v>84015</v>
      </c>
      <c r="N2893" s="2">
        <v>44211.788888888892</v>
      </c>
      <c r="O2893" t="s">
        <v>4254</v>
      </c>
      <c r="P2893" t="s">
        <v>4255</v>
      </c>
      <c r="Q2893">
        <v>2874</v>
      </c>
      <c r="R2893">
        <v>11005</v>
      </c>
      <c r="S2893">
        <v>161805</v>
      </c>
      <c r="T2893">
        <v>2127494</v>
      </c>
      <c r="U2893">
        <v>161805</v>
      </c>
      <c r="V2893">
        <v>35</v>
      </c>
      <c r="W2893">
        <v>38</v>
      </c>
      <c r="X2893">
        <v>58</v>
      </c>
      <c r="Y2893">
        <v>0</v>
      </c>
      <c r="Z2893">
        <v>1262</v>
      </c>
      <c r="AA2893">
        <v>-13068</v>
      </c>
      <c r="AB2893" s="2">
        <v>45055.002986111111</v>
      </c>
      <c r="AC2893" t="s">
        <v>32</v>
      </c>
    </row>
    <row r="2894" spans="1:29" x14ac:dyDescent="0.35">
      <c r="A2894" s="1">
        <v>44211</v>
      </c>
      <c r="B2894" t="s">
        <v>126</v>
      </c>
      <c r="C2894">
        <v>258050</v>
      </c>
      <c r="D2894">
        <v>1009350</v>
      </c>
      <c r="F2894">
        <v>1676</v>
      </c>
      <c r="H2894">
        <v>418</v>
      </c>
      <c r="J2894">
        <v>287</v>
      </c>
      <c r="N2894" s="2">
        <v>44210</v>
      </c>
      <c r="O2894" t="s">
        <v>4256</v>
      </c>
      <c r="P2894" t="s">
        <v>4004</v>
      </c>
      <c r="Q2894">
        <v>3698</v>
      </c>
      <c r="S2894">
        <v>1267400</v>
      </c>
      <c r="T2894">
        <v>2304127</v>
      </c>
      <c r="U2894">
        <v>1267400</v>
      </c>
      <c r="V2894">
        <v>32</v>
      </c>
      <c r="W2894">
        <v>40</v>
      </c>
      <c r="X2894">
        <v>0</v>
      </c>
      <c r="Y2894">
        <v>3931</v>
      </c>
      <c r="Z2894">
        <v>1878</v>
      </c>
      <c r="AA2894">
        <v>14971</v>
      </c>
      <c r="AB2894" s="2">
        <v>45055.002986111111</v>
      </c>
      <c r="AC2894" t="s">
        <v>32</v>
      </c>
    </row>
    <row r="2895" spans="1:29" x14ac:dyDescent="0.35">
      <c r="A2895" s="1">
        <v>44211</v>
      </c>
      <c r="B2895" t="s">
        <v>128</v>
      </c>
      <c r="C2895">
        <v>1203550</v>
      </c>
      <c r="F2895">
        <v>8808</v>
      </c>
      <c r="H2895">
        <v>1570</v>
      </c>
      <c r="J2895">
        <v>962</v>
      </c>
      <c r="N2895" s="2">
        <v>44210.583333333336</v>
      </c>
      <c r="O2895" t="s">
        <v>4257</v>
      </c>
      <c r="P2895" t="s">
        <v>4258</v>
      </c>
      <c r="Q2895">
        <v>32566</v>
      </c>
      <c r="S2895">
        <v>1203550</v>
      </c>
      <c r="T2895">
        <v>28455705</v>
      </c>
      <c r="U2895">
        <v>1203550</v>
      </c>
      <c r="V2895">
        <v>36</v>
      </c>
      <c r="W2895">
        <v>187</v>
      </c>
      <c r="X2895">
        <v>0</v>
      </c>
      <c r="Y2895">
        <v>0</v>
      </c>
      <c r="Z2895">
        <v>19942</v>
      </c>
      <c r="AA2895">
        <v>324671</v>
      </c>
      <c r="AB2895" s="2">
        <v>45055.002986111111</v>
      </c>
      <c r="AC2895" t="s">
        <v>32</v>
      </c>
    </row>
    <row r="2896" spans="1:29" x14ac:dyDescent="0.35">
      <c r="A2896" s="1">
        <v>44211</v>
      </c>
      <c r="B2896" t="s">
        <v>131</v>
      </c>
      <c r="C2896">
        <v>814442</v>
      </c>
      <c r="F2896">
        <v>3793</v>
      </c>
      <c r="G2896">
        <v>42807</v>
      </c>
      <c r="H2896">
        <v>945</v>
      </c>
      <c r="I2896">
        <v>6328</v>
      </c>
      <c r="J2896">
        <v>646</v>
      </c>
      <c r="L2896">
        <v>669448</v>
      </c>
      <c r="N2896" s="2">
        <v>44211.583333333336</v>
      </c>
      <c r="O2896" t="s">
        <v>4259</v>
      </c>
      <c r="P2896" t="s">
        <v>4181</v>
      </c>
      <c r="Q2896">
        <v>10057</v>
      </c>
      <c r="R2896">
        <v>42807</v>
      </c>
      <c r="S2896">
        <v>814442</v>
      </c>
      <c r="T2896">
        <v>8368521</v>
      </c>
      <c r="U2896">
        <v>814442</v>
      </c>
      <c r="V2896">
        <v>39</v>
      </c>
      <c r="W2896">
        <v>67</v>
      </c>
      <c r="X2896">
        <v>316</v>
      </c>
      <c r="Y2896">
        <v>0</v>
      </c>
      <c r="Z2896">
        <v>7149</v>
      </c>
      <c r="AA2896">
        <v>63540</v>
      </c>
      <c r="AB2896" s="2">
        <v>45055.002986111111</v>
      </c>
      <c r="AC2896" t="s">
        <v>32</v>
      </c>
    </row>
    <row r="2897" spans="1:29" x14ac:dyDescent="0.35">
      <c r="A2897" s="1">
        <v>44211</v>
      </c>
      <c r="B2897" t="s">
        <v>134</v>
      </c>
      <c r="C2897">
        <v>348044</v>
      </c>
      <c r="D2897">
        <v>2589408</v>
      </c>
      <c r="E2897">
        <v>5356</v>
      </c>
      <c r="F2897">
        <v>1847</v>
      </c>
      <c r="G2897">
        <v>19616</v>
      </c>
      <c r="H2897">
        <v>470</v>
      </c>
      <c r="L2897">
        <v>306874</v>
      </c>
      <c r="O2897" t="s">
        <v>4260</v>
      </c>
      <c r="Q2897">
        <v>2925</v>
      </c>
      <c r="R2897">
        <v>19616</v>
      </c>
      <c r="S2897">
        <v>2942808</v>
      </c>
      <c r="T2897">
        <v>2937452</v>
      </c>
      <c r="U2897">
        <v>2937452</v>
      </c>
      <c r="V2897">
        <v>40</v>
      </c>
      <c r="W2897">
        <v>43</v>
      </c>
      <c r="X2897">
        <v>156</v>
      </c>
      <c r="Y2897">
        <v>25547</v>
      </c>
      <c r="Z2897">
        <v>3538</v>
      </c>
      <c r="AA2897">
        <v>29085</v>
      </c>
      <c r="AB2897" s="2">
        <v>45055.002986111111</v>
      </c>
      <c r="AC2897" t="s">
        <v>32</v>
      </c>
    </row>
    <row r="2898" spans="1:29" x14ac:dyDescent="0.35">
      <c r="A2898" s="1">
        <v>44211</v>
      </c>
      <c r="B2898" t="s">
        <v>136</v>
      </c>
      <c r="C2898">
        <v>130246</v>
      </c>
      <c r="F2898">
        <v>444</v>
      </c>
      <c r="G2898">
        <v>7173</v>
      </c>
      <c r="H2898">
        <v>108</v>
      </c>
      <c r="J2898">
        <v>58</v>
      </c>
      <c r="N2898" s="2">
        <v>44210.125694444447</v>
      </c>
      <c r="O2898" t="s">
        <v>4261</v>
      </c>
      <c r="P2898" t="s">
        <v>4262</v>
      </c>
      <c r="Q2898">
        <v>1737</v>
      </c>
      <c r="R2898">
        <v>7173</v>
      </c>
      <c r="S2898">
        <v>130246</v>
      </c>
      <c r="T2898">
        <v>2895680</v>
      </c>
      <c r="U2898">
        <v>130246</v>
      </c>
      <c r="V2898">
        <v>41</v>
      </c>
      <c r="W2898">
        <v>29</v>
      </c>
      <c r="X2898">
        <v>50</v>
      </c>
      <c r="Y2898">
        <v>0</v>
      </c>
      <c r="Z2898">
        <v>1137</v>
      </c>
      <c r="AA2898">
        <v>21108</v>
      </c>
      <c r="AB2898" s="2">
        <v>45055.002986111111</v>
      </c>
      <c r="AC2898" t="s">
        <v>32</v>
      </c>
    </row>
    <row r="2899" spans="1:29" x14ac:dyDescent="0.35">
      <c r="A2899" s="1">
        <v>44211</v>
      </c>
      <c r="B2899" t="s">
        <v>139</v>
      </c>
      <c r="C2899">
        <v>754611</v>
      </c>
      <c r="D2899">
        <v>3440494</v>
      </c>
      <c r="F2899">
        <v>4848</v>
      </c>
      <c r="H2899">
        <v>1010</v>
      </c>
      <c r="J2899">
        <v>604</v>
      </c>
      <c r="L2899">
        <v>573504</v>
      </c>
      <c r="N2899" s="2">
        <v>44210.5</v>
      </c>
      <c r="O2899" t="s">
        <v>4263</v>
      </c>
      <c r="P2899" t="s">
        <v>4264</v>
      </c>
      <c r="Q2899">
        <v>18957</v>
      </c>
      <c r="S2899">
        <v>4195105</v>
      </c>
      <c r="T2899">
        <v>8368848</v>
      </c>
      <c r="U2899">
        <v>4195105</v>
      </c>
      <c r="V2899">
        <v>42</v>
      </c>
      <c r="W2899">
        <v>215</v>
      </c>
      <c r="X2899">
        <v>0</v>
      </c>
      <c r="Y2899">
        <v>12519</v>
      </c>
      <c r="Z2899">
        <v>6047</v>
      </c>
      <c r="AA2899">
        <v>61226</v>
      </c>
      <c r="AB2899" s="2">
        <v>45055.002986111111</v>
      </c>
      <c r="AC2899" t="s">
        <v>32</v>
      </c>
    </row>
    <row r="2900" spans="1:29" x14ac:dyDescent="0.35">
      <c r="A2900" s="1">
        <v>44211</v>
      </c>
      <c r="B2900" t="s">
        <v>142</v>
      </c>
      <c r="C2900">
        <v>85954</v>
      </c>
      <c r="D2900">
        <v>305972</v>
      </c>
      <c r="F2900">
        <v>382</v>
      </c>
      <c r="H2900">
        <v>50</v>
      </c>
      <c r="J2900">
        <v>60</v>
      </c>
      <c r="L2900">
        <v>73760</v>
      </c>
      <c r="N2900" s="2">
        <v>44211</v>
      </c>
      <c r="O2900" t="s">
        <v>4265</v>
      </c>
      <c r="P2900" t="s">
        <v>4139</v>
      </c>
      <c r="Q2900">
        <v>1692</v>
      </c>
      <c r="S2900">
        <v>391926</v>
      </c>
      <c r="T2900">
        <v>391926</v>
      </c>
      <c r="U2900">
        <v>391926</v>
      </c>
      <c r="V2900">
        <v>72</v>
      </c>
      <c r="W2900">
        <v>13</v>
      </c>
      <c r="X2900">
        <v>0</v>
      </c>
      <c r="Y2900">
        <v>0</v>
      </c>
      <c r="Z2900">
        <v>1138</v>
      </c>
      <c r="AA2900">
        <v>1138</v>
      </c>
      <c r="AB2900" s="2">
        <v>45055.002986111111</v>
      </c>
      <c r="AC2900" t="s">
        <v>32</v>
      </c>
    </row>
    <row r="2901" spans="1:29" x14ac:dyDescent="0.35">
      <c r="A2901" s="1">
        <v>44211</v>
      </c>
      <c r="B2901" t="s">
        <v>144</v>
      </c>
      <c r="C2901">
        <v>104443</v>
      </c>
      <c r="D2901">
        <v>588709</v>
      </c>
      <c r="F2901">
        <v>384</v>
      </c>
      <c r="G2901">
        <v>7432</v>
      </c>
      <c r="H2901">
        <v>51</v>
      </c>
      <c r="J2901">
        <v>35</v>
      </c>
      <c r="N2901" s="2">
        <v>44211.541666666664</v>
      </c>
      <c r="O2901" t="s">
        <v>4266</v>
      </c>
      <c r="P2901" t="s">
        <v>4157</v>
      </c>
      <c r="Q2901">
        <v>2005</v>
      </c>
      <c r="R2901">
        <v>7432</v>
      </c>
      <c r="S2901">
        <v>693152</v>
      </c>
      <c r="T2901">
        <v>2242295</v>
      </c>
      <c r="U2901">
        <v>693152</v>
      </c>
      <c r="V2901">
        <v>44</v>
      </c>
      <c r="W2901">
        <v>9</v>
      </c>
      <c r="X2901">
        <v>66</v>
      </c>
      <c r="Y2901">
        <v>3519</v>
      </c>
      <c r="Z2901">
        <v>1057</v>
      </c>
      <c r="AA2901">
        <v>22490</v>
      </c>
      <c r="AB2901" s="2">
        <v>45055.002986111111</v>
      </c>
      <c r="AC2901" t="s">
        <v>32</v>
      </c>
    </row>
    <row r="2902" spans="1:29" x14ac:dyDescent="0.35">
      <c r="A2902" s="1">
        <v>44211</v>
      </c>
      <c r="B2902" t="s">
        <v>147</v>
      </c>
      <c r="C2902">
        <v>375967</v>
      </c>
      <c r="D2902">
        <v>3233785</v>
      </c>
      <c r="F2902">
        <v>2424</v>
      </c>
      <c r="G2902">
        <v>16135</v>
      </c>
      <c r="H2902">
        <v>473</v>
      </c>
      <c r="J2902">
        <v>289</v>
      </c>
      <c r="L2902">
        <v>171539</v>
      </c>
      <c r="N2902" s="2">
        <v>44209.999305555553</v>
      </c>
      <c r="O2902" t="s">
        <v>4267</v>
      </c>
      <c r="P2902" t="s">
        <v>4268</v>
      </c>
      <c r="Q2902">
        <v>6037</v>
      </c>
      <c r="R2902">
        <v>16135</v>
      </c>
      <c r="S2902">
        <v>3609752</v>
      </c>
      <c r="T2902">
        <v>3609752</v>
      </c>
      <c r="U2902">
        <v>3609752</v>
      </c>
      <c r="V2902">
        <v>45</v>
      </c>
      <c r="W2902">
        <v>103</v>
      </c>
      <c r="X2902">
        <v>195</v>
      </c>
      <c r="Y2902">
        <v>28845</v>
      </c>
      <c r="Z2902">
        <v>4787</v>
      </c>
      <c r="AA2902">
        <v>33632</v>
      </c>
      <c r="AB2902" s="2">
        <v>45055.002986111111</v>
      </c>
      <c r="AC2902" t="s">
        <v>32</v>
      </c>
    </row>
    <row r="2903" spans="1:29" x14ac:dyDescent="0.35">
      <c r="A2903" s="1">
        <v>44211</v>
      </c>
      <c r="B2903" t="s">
        <v>150</v>
      </c>
      <c r="C2903">
        <v>104937</v>
      </c>
      <c r="D2903">
        <v>284571</v>
      </c>
      <c r="F2903">
        <v>227</v>
      </c>
      <c r="G2903">
        <v>6023</v>
      </c>
      <c r="H2903">
        <v>53</v>
      </c>
      <c r="J2903">
        <v>40</v>
      </c>
      <c r="L2903">
        <v>98576</v>
      </c>
      <c r="N2903" s="2">
        <v>44210.583333333336</v>
      </c>
      <c r="O2903" t="s">
        <v>4269</v>
      </c>
      <c r="P2903" t="s">
        <v>4258</v>
      </c>
      <c r="Q2903">
        <v>1629</v>
      </c>
      <c r="R2903">
        <v>6023</v>
      </c>
      <c r="S2903">
        <v>389508</v>
      </c>
      <c r="T2903">
        <v>625111</v>
      </c>
      <c r="U2903">
        <v>389508</v>
      </c>
      <c r="V2903">
        <v>46</v>
      </c>
      <c r="W2903">
        <v>15</v>
      </c>
      <c r="X2903">
        <v>25</v>
      </c>
      <c r="Y2903">
        <v>911</v>
      </c>
      <c r="Z2903">
        <v>425</v>
      </c>
      <c r="AA2903">
        <v>2513</v>
      </c>
      <c r="AB2903" s="2">
        <v>45055.002986111111</v>
      </c>
      <c r="AC2903" t="s">
        <v>32</v>
      </c>
    </row>
    <row r="2904" spans="1:29" x14ac:dyDescent="0.35">
      <c r="A2904" s="1">
        <v>44211</v>
      </c>
      <c r="B2904" t="s">
        <v>152</v>
      </c>
      <c r="C2904">
        <v>676039</v>
      </c>
      <c r="F2904">
        <v>3034</v>
      </c>
      <c r="G2904">
        <v>15873</v>
      </c>
      <c r="H2904">
        <v>755</v>
      </c>
      <c r="J2904">
        <v>402</v>
      </c>
      <c r="L2904">
        <v>602938</v>
      </c>
      <c r="N2904" s="2">
        <v>44211.625</v>
      </c>
      <c r="O2904" t="s">
        <v>4270</v>
      </c>
      <c r="P2904" t="s">
        <v>4271</v>
      </c>
      <c r="Q2904">
        <v>8311</v>
      </c>
      <c r="R2904">
        <v>15873</v>
      </c>
      <c r="S2904">
        <v>676039</v>
      </c>
      <c r="T2904">
        <v>5972373</v>
      </c>
      <c r="U2904">
        <v>676039</v>
      </c>
      <c r="V2904">
        <v>47</v>
      </c>
      <c r="W2904">
        <v>79</v>
      </c>
      <c r="X2904">
        <v>120</v>
      </c>
      <c r="Y2904">
        <v>0</v>
      </c>
      <c r="Z2904">
        <v>5557</v>
      </c>
      <c r="AA2904">
        <v>32918</v>
      </c>
      <c r="AB2904" s="2">
        <v>45055.002986111111</v>
      </c>
      <c r="AC2904" t="s">
        <v>32</v>
      </c>
    </row>
    <row r="2905" spans="1:29" x14ac:dyDescent="0.35">
      <c r="A2905" s="1">
        <v>44211</v>
      </c>
      <c r="B2905" t="s">
        <v>155</v>
      </c>
      <c r="C2905">
        <v>2072903</v>
      </c>
      <c r="F2905">
        <v>13953</v>
      </c>
      <c r="H2905">
        <v>3663</v>
      </c>
      <c r="L2905">
        <v>1649735</v>
      </c>
      <c r="N2905" s="2">
        <v>44211.6875</v>
      </c>
      <c r="O2905" t="s">
        <v>4272</v>
      </c>
      <c r="P2905" t="s">
        <v>4273</v>
      </c>
      <c r="Q2905">
        <v>31450</v>
      </c>
      <c r="S2905">
        <v>2072903</v>
      </c>
      <c r="T2905">
        <v>15443899</v>
      </c>
      <c r="U2905">
        <v>2072903</v>
      </c>
      <c r="V2905">
        <v>48</v>
      </c>
      <c r="W2905">
        <v>400</v>
      </c>
      <c r="X2905">
        <v>0</v>
      </c>
      <c r="Y2905">
        <v>0</v>
      </c>
      <c r="Z2905">
        <v>27204</v>
      </c>
      <c r="AA2905">
        <v>139440</v>
      </c>
      <c r="AB2905" s="2">
        <v>45055.002986111111</v>
      </c>
      <c r="AC2905" t="s">
        <v>32</v>
      </c>
    </row>
    <row r="2906" spans="1:29" x14ac:dyDescent="0.35">
      <c r="A2906" s="1">
        <v>44211</v>
      </c>
      <c r="B2906" t="s">
        <v>158</v>
      </c>
      <c r="C2906">
        <v>320102</v>
      </c>
      <c r="D2906">
        <v>1372156</v>
      </c>
      <c r="F2906">
        <v>635</v>
      </c>
      <c r="G2906">
        <v>12351</v>
      </c>
      <c r="H2906">
        <v>210</v>
      </c>
      <c r="I2906">
        <v>1967</v>
      </c>
      <c r="K2906">
        <v>677</v>
      </c>
      <c r="L2906">
        <v>263256</v>
      </c>
      <c r="N2906" s="2">
        <v>44211.414583333331</v>
      </c>
      <c r="O2906" t="s">
        <v>4274</v>
      </c>
      <c r="P2906" t="s">
        <v>4275</v>
      </c>
      <c r="Q2906">
        <v>1472</v>
      </c>
      <c r="R2906">
        <v>12351</v>
      </c>
      <c r="S2906">
        <v>1692258</v>
      </c>
      <c r="T2906">
        <v>2436305</v>
      </c>
      <c r="U2906">
        <v>1692258</v>
      </c>
      <c r="V2906">
        <v>49</v>
      </c>
      <c r="W2906">
        <v>12</v>
      </c>
      <c r="X2906">
        <v>102</v>
      </c>
      <c r="Y2906">
        <v>5377</v>
      </c>
      <c r="Z2906">
        <v>2543</v>
      </c>
      <c r="AA2906">
        <v>14503</v>
      </c>
      <c r="AB2906" s="2">
        <v>45055.002986111111</v>
      </c>
      <c r="AC2906" t="s">
        <v>32</v>
      </c>
    </row>
    <row r="2907" spans="1:29" x14ac:dyDescent="0.35">
      <c r="A2907" s="1">
        <v>44211</v>
      </c>
      <c r="B2907" t="s">
        <v>161</v>
      </c>
      <c r="C2907">
        <v>422634</v>
      </c>
      <c r="E2907">
        <v>342</v>
      </c>
      <c r="F2907">
        <v>3147</v>
      </c>
      <c r="G2907">
        <v>19741</v>
      </c>
      <c r="H2907">
        <v>580</v>
      </c>
      <c r="J2907">
        <v>362</v>
      </c>
      <c r="N2907" s="2">
        <v>44210.708333333336</v>
      </c>
      <c r="O2907" t="s">
        <v>4276</v>
      </c>
      <c r="P2907" t="s">
        <v>4241</v>
      </c>
      <c r="Q2907">
        <v>5656</v>
      </c>
      <c r="R2907">
        <v>19741</v>
      </c>
      <c r="S2907">
        <v>422976</v>
      </c>
      <c r="T2907">
        <v>4730680</v>
      </c>
      <c r="U2907">
        <v>422634</v>
      </c>
      <c r="V2907">
        <v>51</v>
      </c>
      <c r="W2907">
        <v>30</v>
      </c>
      <c r="X2907">
        <v>146</v>
      </c>
      <c r="Y2907">
        <v>0</v>
      </c>
      <c r="Z2907">
        <v>4795</v>
      </c>
      <c r="AA2907">
        <v>23966</v>
      </c>
      <c r="AB2907" s="2">
        <v>45055.002986111111</v>
      </c>
      <c r="AC2907" t="s">
        <v>32</v>
      </c>
    </row>
    <row r="2908" spans="1:29" x14ac:dyDescent="0.35">
      <c r="A2908" s="1">
        <v>44211</v>
      </c>
      <c r="B2908" t="s">
        <v>163</v>
      </c>
      <c r="C2908">
        <v>2166</v>
      </c>
      <c r="D2908">
        <v>35759</v>
      </c>
      <c r="E2908">
        <v>94</v>
      </c>
      <c r="L2908">
        <v>2008</v>
      </c>
      <c r="N2908" s="2">
        <v>44208.242361111108</v>
      </c>
      <c r="O2908" t="s">
        <v>4277</v>
      </c>
      <c r="P2908" t="s">
        <v>4201</v>
      </c>
      <c r="Q2908">
        <v>24</v>
      </c>
      <c r="S2908">
        <v>38019</v>
      </c>
      <c r="T2908">
        <v>37925</v>
      </c>
      <c r="U2908">
        <v>37925</v>
      </c>
      <c r="V2908">
        <v>78</v>
      </c>
      <c r="W2908">
        <v>0</v>
      </c>
      <c r="X2908">
        <v>0</v>
      </c>
      <c r="Y2908">
        <v>0</v>
      </c>
      <c r="Z2908">
        <v>0</v>
      </c>
      <c r="AA2908">
        <v>0</v>
      </c>
      <c r="AB2908" s="2">
        <v>45055.002986111111</v>
      </c>
      <c r="AC2908" t="s">
        <v>32</v>
      </c>
    </row>
    <row r="2909" spans="1:29" x14ac:dyDescent="0.35">
      <c r="A2909" s="1">
        <v>44211</v>
      </c>
      <c r="B2909" t="s">
        <v>166</v>
      </c>
      <c r="C2909">
        <v>9734</v>
      </c>
      <c r="D2909">
        <v>274734</v>
      </c>
      <c r="F2909">
        <v>45</v>
      </c>
      <c r="H2909">
        <v>6</v>
      </c>
      <c r="L2909">
        <v>6506</v>
      </c>
      <c r="N2909" s="2">
        <v>44210.999305555553</v>
      </c>
      <c r="O2909" t="s">
        <v>4278</v>
      </c>
      <c r="P2909" t="s">
        <v>4191</v>
      </c>
      <c r="Q2909">
        <v>163</v>
      </c>
      <c r="S2909">
        <v>284468</v>
      </c>
      <c r="T2909">
        <v>788759</v>
      </c>
      <c r="U2909">
        <v>284468</v>
      </c>
      <c r="V2909">
        <v>50</v>
      </c>
      <c r="W2909">
        <v>1</v>
      </c>
      <c r="X2909">
        <v>0</v>
      </c>
      <c r="Y2909">
        <v>1542</v>
      </c>
      <c r="Z2909">
        <v>161</v>
      </c>
      <c r="AA2909">
        <v>9581</v>
      </c>
      <c r="AB2909" s="2">
        <v>45055.002986111111</v>
      </c>
      <c r="AC2909" t="s">
        <v>32</v>
      </c>
    </row>
    <row r="2910" spans="1:29" x14ac:dyDescent="0.35">
      <c r="A2910" s="1">
        <v>44211</v>
      </c>
      <c r="B2910" t="s">
        <v>168</v>
      </c>
      <c r="C2910">
        <v>283777</v>
      </c>
      <c r="F2910">
        <v>1105</v>
      </c>
      <c r="G2910">
        <v>16080</v>
      </c>
      <c r="H2910">
        <v>202</v>
      </c>
      <c r="J2910">
        <v>93</v>
      </c>
      <c r="N2910" s="2">
        <v>44210.124305555553</v>
      </c>
      <c r="O2910" t="s">
        <v>4279</v>
      </c>
      <c r="P2910" t="s">
        <v>4280</v>
      </c>
      <c r="Q2910">
        <v>3876</v>
      </c>
      <c r="R2910">
        <v>16080</v>
      </c>
      <c r="S2910">
        <v>283777</v>
      </c>
      <c r="T2910">
        <v>4153214</v>
      </c>
      <c r="U2910">
        <v>283777</v>
      </c>
      <c r="V2910">
        <v>53</v>
      </c>
      <c r="W2910">
        <v>38</v>
      </c>
      <c r="X2910">
        <v>0</v>
      </c>
      <c r="Y2910">
        <v>0</v>
      </c>
      <c r="Z2910">
        <v>2575</v>
      </c>
      <c r="AA2910">
        <v>24797</v>
      </c>
      <c r="AB2910" s="2">
        <v>45055.002986111111</v>
      </c>
      <c r="AC2910" t="s">
        <v>32</v>
      </c>
    </row>
    <row r="2911" spans="1:29" x14ac:dyDescent="0.35">
      <c r="A2911" s="1">
        <v>44211</v>
      </c>
      <c r="B2911" t="s">
        <v>171</v>
      </c>
      <c r="C2911">
        <v>563866</v>
      </c>
      <c r="D2911">
        <v>2427631</v>
      </c>
      <c r="E2911">
        <v>53</v>
      </c>
      <c r="F2911">
        <v>998</v>
      </c>
      <c r="G2911">
        <v>22923</v>
      </c>
      <c r="H2911">
        <v>229</v>
      </c>
      <c r="I2911">
        <v>2117</v>
      </c>
      <c r="L2911">
        <v>485157</v>
      </c>
      <c r="N2911" s="2">
        <v>44211</v>
      </c>
      <c r="O2911" t="s">
        <v>4281</v>
      </c>
      <c r="P2911" t="s">
        <v>4139</v>
      </c>
      <c r="Q2911">
        <v>5770</v>
      </c>
      <c r="R2911">
        <v>22923</v>
      </c>
      <c r="S2911">
        <v>2991550</v>
      </c>
      <c r="T2911">
        <v>5745570</v>
      </c>
      <c r="U2911">
        <v>2991497</v>
      </c>
      <c r="V2911">
        <v>55</v>
      </c>
      <c r="W2911">
        <v>42</v>
      </c>
      <c r="X2911">
        <v>119</v>
      </c>
      <c r="Y2911">
        <v>5771</v>
      </c>
      <c r="Z2911">
        <v>2706</v>
      </c>
      <c r="AA2911">
        <v>29446</v>
      </c>
      <c r="AB2911" s="2">
        <v>45055.002986111111</v>
      </c>
      <c r="AC2911" t="s">
        <v>32</v>
      </c>
    </row>
    <row r="2912" spans="1:29" x14ac:dyDescent="0.35">
      <c r="A2912" s="1">
        <v>44211</v>
      </c>
      <c r="B2912" t="s">
        <v>173</v>
      </c>
      <c r="C2912">
        <v>106649</v>
      </c>
      <c r="F2912">
        <v>717</v>
      </c>
      <c r="H2912">
        <v>195</v>
      </c>
      <c r="J2912">
        <v>102</v>
      </c>
      <c r="L2912">
        <v>77900</v>
      </c>
      <c r="N2912" s="2">
        <v>44210.999305555553</v>
      </c>
      <c r="O2912" t="s">
        <v>4282</v>
      </c>
      <c r="P2912" t="s">
        <v>4191</v>
      </c>
      <c r="Q2912">
        <v>1733</v>
      </c>
      <c r="S2912">
        <v>106649</v>
      </c>
      <c r="T2912">
        <v>1709911</v>
      </c>
      <c r="U2912">
        <v>106649</v>
      </c>
      <c r="V2912">
        <v>54</v>
      </c>
      <c r="W2912">
        <v>31</v>
      </c>
      <c r="X2912">
        <v>0</v>
      </c>
      <c r="Y2912">
        <v>0</v>
      </c>
      <c r="Z2912">
        <v>1430</v>
      </c>
      <c r="AA2912">
        <v>21808</v>
      </c>
      <c r="AB2912" s="2">
        <v>45055.002986111111</v>
      </c>
      <c r="AC2912" t="s">
        <v>32</v>
      </c>
    </row>
    <row r="2913" spans="1:29" x14ac:dyDescent="0.35">
      <c r="A2913" s="1">
        <v>44211</v>
      </c>
      <c r="B2913" t="s">
        <v>175</v>
      </c>
      <c r="C2913">
        <v>48909</v>
      </c>
      <c r="D2913">
        <v>164801</v>
      </c>
      <c r="F2913">
        <v>89</v>
      </c>
      <c r="G2913">
        <v>1211</v>
      </c>
      <c r="L2913">
        <v>46502</v>
      </c>
      <c r="N2913" s="2">
        <v>44211</v>
      </c>
      <c r="O2913" t="s">
        <v>4283</v>
      </c>
      <c r="P2913" t="s">
        <v>4139</v>
      </c>
      <c r="Q2913">
        <v>522</v>
      </c>
      <c r="R2913">
        <v>1211</v>
      </c>
      <c r="S2913">
        <v>213710</v>
      </c>
      <c r="T2913">
        <v>549805</v>
      </c>
      <c r="U2913">
        <v>213710</v>
      </c>
      <c r="V2913">
        <v>56</v>
      </c>
      <c r="W2913">
        <v>0</v>
      </c>
      <c r="X2913">
        <v>4</v>
      </c>
      <c r="Y2913">
        <v>2173</v>
      </c>
      <c r="Z2913">
        <v>208</v>
      </c>
      <c r="AA2913">
        <v>7489</v>
      </c>
      <c r="AB2913" s="2">
        <v>45055.002986111111</v>
      </c>
      <c r="AC2913" t="s">
        <v>32</v>
      </c>
    </row>
    <row r="2914" spans="1:29" x14ac:dyDescent="0.35">
      <c r="A2914" s="1">
        <v>44210</v>
      </c>
      <c r="B2914" t="s">
        <v>29</v>
      </c>
      <c r="C2914">
        <v>49535</v>
      </c>
      <c r="F2914">
        <v>81</v>
      </c>
      <c r="G2914">
        <v>1149</v>
      </c>
      <c r="J2914">
        <v>10</v>
      </c>
      <c r="N2914" s="2">
        <v>44210.165972222225</v>
      </c>
      <c r="O2914" t="s">
        <v>4284</v>
      </c>
      <c r="P2914" t="s">
        <v>4285</v>
      </c>
      <c r="Q2914">
        <v>228</v>
      </c>
      <c r="R2914">
        <v>1149</v>
      </c>
      <c r="S2914">
        <v>49535</v>
      </c>
      <c r="T2914">
        <v>1382276</v>
      </c>
      <c r="U2914">
        <v>49535</v>
      </c>
      <c r="V2914">
        <v>2</v>
      </c>
      <c r="W2914">
        <v>2</v>
      </c>
      <c r="X2914">
        <v>11</v>
      </c>
      <c r="Y2914">
        <v>0</v>
      </c>
      <c r="Z2914">
        <v>332</v>
      </c>
      <c r="AA2914">
        <v>11441</v>
      </c>
      <c r="AB2914" s="2">
        <v>45055.002986111111</v>
      </c>
      <c r="AC2914" t="s">
        <v>32</v>
      </c>
    </row>
    <row r="2915" spans="1:29" x14ac:dyDescent="0.35">
      <c r="A2915" s="1">
        <v>44210</v>
      </c>
      <c r="B2915" t="s">
        <v>33</v>
      </c>
      <c r="C2915">
        <v>414583</v>
      </c>
      <c r="D2915">
        <v>1669962</v>
      </c>
      <c r="F2915">
        <v>2850</v>
      </c>
      <c r="G2915">
        <v>38450</v>
      </c>
      <c r="I2915">
        <v>2470</v>
      </c>
      <c r="K2915">
        <v>1412</v>
      </c>
      <c r="L2915">
        <v>221961</v>
      </c>
      <c r="N2915" s="2">
        <v>44209.458333333336</v>
      </c>
      <c r="O2915" t="s">
        <v>4286</v>
      </c>
      <c r="P2915" t="s">
        <v>4287</v>
      </c>
      <c r="Q2915">
        <v>5945</v>
      </c>
      <c r="R2915">
        <v>38450</v>
      </c>
      <c r="S2915">
        <v>2084545</v>
      </c>
      <c r="T2915">
        <v>1999693</v>
      </c>
      <c r="U2915">
        <v>2084545</v>
      </c>
      <c r="V2915">
        <v>1</v>
      </c>
      <c r="W2915">
        <v>185</v>
      </c>
      <c r="X2915">
        <v>221</v>
      </c>
      <c r="Y2915">
        <v>7366</v>
      </c>
      <c r="Z2915">
        <v>3588</v>
      </c>
      <c r="AA2915">
        <v>9969</v>
      </c>
      <c r="AB2915" s="2">
        <v>45055.002986111111</v>
      </c>
      <c r="AC2915" t="s">
        <v>32</v>
      </c>
    </row>
    <row r="2916" spans="1:29" x14ac:dyDescent="0.35">
      <c r="A2916" s="1">
        <v>44210</v>
      </c>
      <c r="B2916" t="s">
        <v>36</v>
      </c>
      <c r="C2916">
        <v>264511</v>
      </c>
      <c r="D2916">
        <v>2019645</v>
      </c>
      <c r="F2916">
        <v>1295</v>
      </c>
      <c r="G2916">
        <v>12503</v>
      </c>
      <c r="H2916">
        <v>426</v>
      </c>
      <c r="J2916">
        <v>241</v>
      </c>
      <c r="K2916">
        <v>1329</v>
      </c>
      <c r="L2916">
        <v>235513</v>
      </c>
      <c r="N2916" s="2">
        <v>44210</v>
      </c>
      <c r="O2916" t="s">
        <v>4288</v>
      </c>
      <c r="P2916" t="s">
        <v>4004</v>
      </c>
      <c r="Q2916">
        <v>4228</v>
      </c>
      <c r="R2916">
        <v>12503</v>
      </c>
      <c r="S2916">
        <v>2284156</v>
      </c>
      <c r="T2916">
        <v>2233844</v>
      </c>
      <c r="U2916">
        <v>2284156</v>
      </c>
      <c r="V2916">
        <v>5</v>
      </c>
      <c r="W2916">
        <v>42</v>
      </c>
      <c r="X2916">
        <v>89</v>
      </c>
      <c r="Y2916">
        <v>12685</v>
      </c>
      <c r="Z2916">
        <v>2491</v>
      </c>
      <c r="AA2916">
        <v>14420</v>
      </c>
      <c r="AB2916" s="2">
        <v>45055.002986111111</v>
      </c>
      <c r="AC2916" t="s">
        <v>32</v>
      </c>
    </row>
    <row r="2917" spans="1:29" x14ac:dyDescent="0.35">
      <c r="A2917" s="1">
        <v>44210</v>
      </c>
      <c r="B2917" t="s">
        <v>39</v>
      </c>
      <c r="C2917">
        <v>0</v>
      </c>
      <c r="D2917">
        <v>2140</v>
      </c>
      <c r="N2917" s="2">
        <v>44166</v>
      </c>
      <c r="O2917" s="3" t="s">
        <v>4289</v>
      </c>
      <c r="P2917" t="s">
        <v>41</v>
      </c>
      <c r="Q2917">
        <v>0</v>
      </c>
      <c r="S2917">
        <v>2140</v>
      </c>
      <c r="T2917">
        <v>2140</v>
      </c>
      <c r="U2917">
        <v>2140</v>
      </c>
      <c r="V2917">
        <v>60</v>
      </c>
      <c r="W2917">
        <v>0</v>
      </c>
      <c r="X2917">
        <v>0</v>
      </c>
      <c r="Y2917">
        <v>0</v>
      </c>
      <c r="Z2917">
        <v>0</v>
      </c>
      <c r="AA2917">
        <v>0</v>
      </c>
      <c r="AB2917" s="2">
        <v>45055.002986111111</v>
      </c>
      <c r="AC2917" t="s">
        <v>32</v>
      </c>
    </row>
    <row r="2918" spans="1:29" x14ac:dyDescent="0.35">
      <c r="A2918" s="1">
        <v>44210</v>
      </c>
      <c r="B2918" t="s">
        <v>42</v>
      </c>
      <c r="C2918">
        <v>649040</v>
      </c>
      <c r="D2918">
        <v>2539745</v>
      </c>
      <c r="F2918">
        <v>4930</v>
      </c>
      <c r="G2918">
        <v>45260</v>
      </c>
      <c r="H2918">
        <v>1167</v>
      </c>
      <c r="J2918">
        <v>821</v>
      </c>
      <c r="N2918" s="2">
        <v>44210</v>
      </c>
      <c r="O2918" t="s">
        <v>4290</v>
      </c>
      <c r="P2918" t="s">
        <v>4004</v>
      </c>
      <c r="Q2918">
        <v>10855</v>
      </c>
      <c r="R2918">
        <v>45260</v>
      </c>
      <c r="S2918">
        <v>3188785</v>
      </c>
      <c r="T2918">
        <v>5854089</v>
      </c>
      <c r="U2918">
        <v>3188785</v>
      </c>
      <c r="V2918">
        <v>4</v>
      </c>
      <c r="W2918">
        <v>182</v>
      </c>
      <c r="X2918">
        <v>397</v>
      </c>
      <c r="Y2918">
        <v>14858</v>
      </c>
      <c r="Z2918">
        <v>7311</v>
      </c>
      <c r="AA2918">
        <v>65768</v>
      </c>
      <c r="AB2918" s="2">
        <v>45055.002986111111</v>
      </c>
      <c r="AC2918" t="s">
        <v>32</v>
      </c>
    </row>
    <row r="2919" spans="1:29" x14ac:dyDescent="0.35">
      <c r="A2919" s="1">
        <v>44210</v>
      </c>
      <c r="B2919" t="s">
        <v>44</v>
      </c>
      <c r="C2919">
        <v>2816969</v>
      </c>
      <c r="F2919">
        <v>22210</v>
      </c>
      <c r="H2919">
        <v>4878</v>
      </c>
      <c r="N2919" s="2">
        <v>44210.124305555553</v>
      </c>
      <c r="O2919" t="s">
        <v>4291</v>
      </c>
      <c r="P2919" t="s">
        <v>4280</v>
      </c>
      <c r="Q2919">
        <v>31654</v>
      </c>
      <c r="S2919">
        <v>2816969</v>
      </c>
      <c r="T2919">
        <v>37130366</v>
      </c>
      <c r="U2919">
        <v>2816969</v>
      </c>
      <c r="V2919">
        <v>6</v>
      </c>
      <c r="W2919">
        <v>552</v>
      </c>
      <c r="X2919">
        <v>0</v>
      </c>
      <c r="Y2919">
        <v>0</v>
      </c>
      <c r="AA2919">
        <v>287715</v>
      </c>
      <c r="AB2919" s="2">
        <v>45055.002986111111</v>
      </c>
      <c r="AC2919" t="s">
        <v>32</v>
      </c>
    </row>
    <row r="2920" spans="1:29" x14ac:dyDescent="0.35">
      <c r="A2920" s="1">
        <v>44210</v>
      </c>
      <c r="B2920" t="s">
        <v>47</v>
      </c>
      <c r="C2920">
        <v>369177</v>
      </c>
      <c r="D2920">
        <v>1918454</v>
      </c>
      <c r="F2920">
        <v>903</v>
      </c>
      <c r="G2920">
        <v>20526</v>
      </c>
      <c r="N2920" s="2">
        <v>44210.082638888889</v>
      </c>
      <c r="O2920" t="s">
        <v>4292</v>
      </c>
      <c r="P2920" t="s">
        <v>4293</v>
      </c>
      <c r="Q2920">
        <v>5316</v>
      </c>
      <c r="R2920">
        <v>20526</v>
      </c>
      <c r="S2920">
        <v>2287631</v>
      </c>
      <c r="T2920">
        <v>4895837</v>
      </c>
      <c r="U2920">
        <v>2287631</v>
      </c>
      <c r="V2920">
        <v>8</v>
      </c>
      <c r="W2920">
        <v>31</v>
      </c>
      <c r="X2920">
        <v>94</v>
      </c>
      <c r="Y2920">
        <v>6227</v>
      </c>
      <c r="Z2920">
        <v>2403</v>
      </c>
      <c r="AA2920">
        <v>38882</v>
      </c>
      <c r="AB2920" s="2">
        <v>45055.002986111111</v>
      </c>
      <c r="AC2920" t="s">
        <v>32</v>
      </c>
    </row>
    <row r="2921" spans="1:29" x14ac:dyDescent="0.35">
      <c r="A2921" s="1">
        <v>44210</v>
      </c>
      <c r="B2921" t="s">
        <v>50</v>
      </c>
      <c r="C2921">
        <v>221544</v>
      </c>
      <c r="F2921">
        <v>1118</v>
      </c>
      <c r="N2921" s="2">
        <v>44209.854166666664</v>
      </c>
      <c r="O2921" t="s">
        <v>4294</v>
      </c>
      <c r="P2921" t="s">
        <v>4295</v>
      </c>
      <c r="Q2921">
        <v>6553</v>
      </c>
      <c r="S2921">
        <v>221544</v>
      </c>
      <c r="T2921">
        <v>5024064</v>
      </c>
      <c r="U2921">
        <v>221544</v>
      </c>
      <c r="V2921">
        <v>9</v>
      </c>
      <c r="W2921">
        <v>17</v>
      </c>
      <c r="X2921">
        <v>0</v>
      </c>
      <c r="Y2921">
        <v>0</v>
      </c>
      <c r="Z2921">
        <v>968</v>
      </c>
      <c r="AA2921">
        <v>42449</v>
      </c>
      <c r="AB2921" s="2">
        <v>45055.002986111111</v>
      </c>
      <c r="AC2921" t="s">
        <v>32</v>
      </c>
    </row>
    <row r="2922" spans="1:29" x14ac:dyDescent="0.35">
      <c r="A2922" s="1">
        <v>44210</v>
      </c>
      <c r="B2922" t="s">
        <v>53</v>
      </c>
      <c r="C2922">
        <v>32820</v>
      </c>
      <c r="F2922">
        <v>287</v>
      </c>
      <c r="H2922">
        <v>74</v>
      </c>
      <c r="J2922">
        <v>29</v>
      </c>
      <c r="L2922">
        <v>22899</v>
      </c>
      <c r="N2922" s="2">
        <v>44209</v>
      </c>
      <c r="O2922" t="s">
        <v>4296</v>
      </c>
      <c r="P2922" t="s">
        <v>4297</v>
      </c>
      <c r="Q2922">
        <v>842</v>
      </c>
      <c r="S2922">
        <v>32820</v>
      </c>
      <c r="T2922">
        <v>978833</v>
      </c>
      <c r="U2922">
        <v>32820</v>
      </c>
      <c r="V2922">
        <v>11</v>
      </c>
      <c r="W2922">
        <v>11</v>
      </c>
      <c r="X2922">
        <v>0</v>
      </c>
      <c r="Y2922">
        <v>0</v>
      </c>
      <c r="Z2922">
        <v>220</v>
      </c>
      <c r="AA2922">
        <v>5263</v>
      </c>
      <c r="AB2922" s="2">
        <v>45055.002986111111</v>
      </c>
      <c r="AC2922" t="s">
        <v>32</v>
      </c>
    </row>
    <row r="2923" spans="1:29" x14ac:dyDescent="0.35">
      <c r="A2923" s="1">
        <v>44210</v>
      </c>
      <c r="B2923" t="s">
        <v>56</v>
      </c>
      <c r="C2923">
        <v>68065</v>
      </c>
      <c r="D2923">
        <v>478334</v>
      </c>
      <c r="F2923">
        <v>466</v>
      </c>
      <c r="H2923">
        <v>56</v>
      </c>
      <c r="N2923" s="2">
        <v>44209.75</v>
      </c>
      <c r="O2923" t="s">
        <v>4298</v>
      </c>
      <c r="P2923" t="s">
        <v>4299</v>
      </c>
      <c r="Q2923">
        <v>995</v>
      </c>
      <c r="S2923">
        <v>546399</v>
      </c>
      <c r="T2923">
        <v>1089972</v>
      </c>
      <c r="U2923">
        <v>546399</v>
      </c>
      <c r="V2923">
        <v>10</v>
      </c>
      <c r="W2923">
        <v>1</v>
      </c>
      <c r="X2923">
        <v>0</v>
      </c>
      <c r="Y2923">
        <v>2154</v>
      </c>
      <c r="Z2923">
        <v>892</v>
      </c>
      <c r="AA2923">
        <v>8527</v>
      </c>
      <c r="AB2923" s="2">
        <v>45055.002986111111</v>
      </c>
      <c r="AC2923" t="s">
        <v>32</v>
      </c>
    </row>
    <row r="2924" spans="1:29" x14ac:dyDescent="0.35">
      <c r="A2924" s="1">
        <v>44210</v>
      </c>
      <c r="B2924" t="s">
        <v>59</v>
      </c>
      <c r="C2924">
        <v>1503529</v>
      </c>
      <c r="D2924">
        <v>7887623</v>
      </c>
      <c r="E2924">
        <v>6022</v>
      </c>
      <c r="F2924">
        <v>7762</v>
      </c>
      <c r="G2924">
        <v>68011</v>
      </c>
      <c r="N2924" s="2">
        <v>44209.999305555553</v>
      </c>
      <c r="O2924" t="s">
        <v>4300</v>
      </c>
      <c r="P2924" t="s">
        <v>4268</v>
      </c>
      <c r="Q2924">
        <v>23981</v>
      </c>
      <c r="R2924">
        <v>68011</v>
      </c>
      <c r="S2924">
        <v>9397174</v>
      </c>
      <c r="T2924">
        <v>17282796</v>
      </c>
      <c r="U2924">
        <v>9391152</v>
      </c>
      <c r="V2924">
        <v>12</v>
      </c>
      <c r="W2924">
        <v>222</v>
      </c>
      <c r="X2924">
        <v>413</v>
      </c>
      <c r="Y2924">
        <v>37435</v>
      </c>
      <c r="Z2924">
        <v>13381</v>
      </c>
      <c r="AA2924">
        <v>134756</v>
      </c>
      <c r="AB2924" s="2">
        <v>45055.002986111111</v>
      </c>
      <c r="AC2924" t="s">
        <v>32</v>
      </c>
    </row>
    <row r="2925" spans="1:29" x14ac:dyDescent="0.35">
      <c r="A2925" s="1">
        <v>44210</v>
      </c>
      <c r="B2925" t="s">
        <v>62</v>
      </c>
      <c r="C2925">
        <v>791324</v>
      </c>
      <c r="F2925">
        <v>5968</v>
      </c>
      <c r="G2925">
        <v>45893</v>
      </c>
      <c r="I2925">
        <v>7869</v>
      </c>
      <c r="N2925" s="2">
        <v>44210.618055555555</v>
      </c>
      <c r="O2925" t="s">
        <v>4301</v>
      </c>
      <c r="P2925" t="s">
        <v>4302</v>
      </c>
      <c r="Q2925">
        <v>11975</v>
      </c>
      <c r="R2925">
        <v>45893</v>
      </c>
      <c r="S2925">
        <v>791324</v>
      </c>
      <c r="T2925">
        <v>5801007</v>
      </c>
      <c r="U2925">
        <v>791324</v>
      </c>
      <c r="V2925">
        <v>13</v>
      </c>
      <c r="W2925">
        <v>172</v>
      </c>
      <c r="X2925">
        <v>360</v>
      </c>
      <c r="Y2925">
        <v>0</v>
      </c>
      <c r="Z2925">
        <v>9036</v>
      </c>
      <c r="AA2925">
        <v>37033</v>
      </c>
      <c r="AB2925" s="2">
        <v>45055.002986111111</v>
      </c>
      <c r="AC2925" t="s">
        <v>32</v>
      </c>
    </row>
    <row r="2926" spans="1:29" x14ac:dyDescent="0.35">
      <c r="A2926" s="1">
        <v>44210</v>
      </c>
      <c r="B2926" t="s">
        <v>65</v>
      </c>
      <c r="C2926">
        <v>7457</v>
      </c>
      <c r="D2926">
        <v>92766</v>
      </c>
      <c r="F2926">
        <v>6</v>
      </c>
      <c r="H2926">
        <v>3</v>
      </c>
      <c r="J2926">
        <v>3</v>
      </c>
      <c r="L2926">
        <v>7218</v>
      </c>
      <c r="N2926" s="2">
        <v>44210.302083333336</v>
      </c>
      <c r="O2926" t="s">
        <v>4303</v>
      </c>
      <c r="P2926" t="s">
        <v>4304</v>
      </c>
      <c r="Q2926">
        <v>124</v>
      </c>
      <c r="S2926">
        <v>100223</v>
      </c>
      <c r="T2926">
        <v>100223</v>
      </c>
      <c r="U2926">
        <v>100223</v>
      </c>
      <c r="V2926">
        <v>66</v>
      </c>
      <c r="W2926">
        <v>0</v>
      </c>
      <c r="X2926">
        <v>0</v>
      </c>
      <c r="Y2926">
        <v>391</v>
      </c>
      <c r="Z2926">
        <v>13</v>
      </c>
      <c r="AA2926">
        <v>404</v>
      </c>
      <c r="AB2926" s="2">
        <v>45055.002986111111</v>
      </c>
      <c r="AC2926" t="s">
        <v>32</v>
      </c>
    </row>
    <row r="2927" spans="1:29" x14ac:dyDescent="0.35">
      <c r="A2927" s="1">
        <v>44210</v>
      </c>
      <c r="B2927" t="s">
        <v>68</v>
      </c>
      <c r="C2927">
        <v>24434</v>
      </c>
      <c r="F2927">
        <v>104</v>
      </c>
      <c r="G2927">
        <v>1920</v>
      </c>
      <c r="H2927">
        <v>24</v>
      </c>
      <c r="J2927">
        <v>19</v>
      </c>
      <c r="N2927" s="2">
        <v>44208.604166666664</v>
      </c>
      <c r="O2927" t="s">
        <v>4305</v>
      </c>
      <c r="P2927" t="s">
        <v>4306</v>
      </c>
      <c r="Q2927">
        <v>318</v>
      </c>
      <c r="R2927">
        <v>1920</v>
      </c>
      <c r="S2927">
        <v>24434</v>
      </c>
      <c r="T2927">
        <v>888876</v>
      </c>
      <c r="U2927">
        <v>24434</v>
      </c>
      <c r="V2927">
        <v>15</v>
      </c>
      <c r="W2927">
        <v>6</v>
      </c>
      <c r="X2927">
        <v>7</v>
      </c>
      <c r="Y2927">
        <v>0</v>
      </c>
      <c r="Z2927">
        <v>175</v>
      </c>
      <c r="AA2927">
        <v>5983</v>
      </c>
      <c r="AB2927" s="2">
        <v>45055.002986111111</v>
      </c>
      <c r="AC2927" t="s">
        <v>32</v>
      </c>
    </row>
    <row r="2928" spans="1:29" x14ac:dyDescent="0.35">
      <c r="A2928" s="1">
        <v>44210</v>
      </c>
      <c r="B2928" t="s">
        <v>71</v>
      </c>
      <c r="C2928">
        <v>254453</v>
      </c>
      <c r="D2928">
        <v>954425</v>
      </c>
      <c r="F2928">
        <v>532</v>
      </c>
      <c r="H2928">
        <v>85</v>
      </c>
      <c r="J2928">
        <v>35</v>
      </c>
      <c r="L2928">
        <v>262266</v>
      </c>
      <c r="N2928" s="2">
        <v>44210</v>
      </c>
      <c r="O2928" t="s">
        <v>4307</v>
      </c>
      <c r="P2928" t="s">
        <v>4004</v>
      </c>
      <c r="Q2928">
        <v>4251</v>
      </c>
      <c r="S2928">
        <v>1208878</v>
      </c>
      <c r="T2928">
        <v>1208878</v>
      </c>
      <c r="U2928">
        <v>1208878</v>
      </c>
      <c r="V2928">
        <v>19</v>
      </c>
      <c r="W2928">
        <v>19</v>
      </c>
      <c r="X2928">
        <v>0</v>
      </c>
      <c r="Y2928">
        <v>2510</v>
      </c>
      <c r="Z2928">
        <v>1146</v>
      </c>
      <c r="AA2928">
        <v>3656</v>
      </c>
      <c r="AB2928" s="2">
        <v>45055.002986111111</v>
      </c>
      <c r="AC2928" t="s">
        <v>32</v>
      </c>
    </row>
    <row r="2929" spans="1:29" x14ac:dyDescent="0.35">
      <c r="A2929" s="1">
        <v>44210</v>
      </c>
      <c r="B2929" t="s">
        <v>73</v>
      </c>
      <c r="C2929">
        <v>152364</v>
      </c>
      <c r="D2929">
        <v>444163</v>
      </c>
      <c r="F2929">
        <v>338</v>
      </c>
      <c r="G2929">
        <v>6178</v>
      </c>
      <c r="H2929">
        <v>88</v>
      </c>
      <c r="I2929">
        <v>1084</v>
      </c>
      <c r="L2929">
        <v>68657</v>
      </c>
      <c r="N2929" s="2">
        <v>44209.791666666664</v>
      </c>
      <c r="O2929" t="s">
        <v>4308</v>
      </c>
      <c r="P2929" t="s">
        <v>4309</v>
      </c>
      <c r="Q2929">
        <v>1564</v>
      </c>
      <c r="R2929">
        <v>6178</v>
      </c>
      <c r="S2929">
        <v>596527</v>
      </c>
      <c r="T2929">
        <v>569199</v>
      </c>
      <c r="U2929">
        <v>596527</v>
      </c>
      <c r="V2929">
        <v>16</v>
      </c>
      <c r="W2929">
        <v>8</v>
      </c>
      <c r="X2929">
        <v>50</v>
      </c>
      <c r="Y2929">
        <v>2186</v>
      </c>
      <c r="Z2929">
        <v>1091</v>
      </c>
      <c r="AA2929">
        <v>2974</v>
      </c>
      <c r="AB2929" s="2">
        <v>45055.002986111111</v>
      </c>
      <c r="AC2929" t="s">
        <v>32</v>
      </c>
    </row>
    <row r="2930" spans="1:29" x14ac:dyDescent="0.35">
      <c r="A2930" s="1">
        <v>44210</v>
      </c>
      <c r="B2930" t="s">
        <v>76</v>
      </c>
      <c r="C2930">
        <v>1052682</v>
      </c>
      <c r="F2930">
        <v>3511</v>
      </c>
      <c r="H2930">
        <v>742</v>
      </c>
      <c r="J2930">
        <v>382</v>
      </c>
      <c r="N2930" s="2">
        <v>44210</v>
      </c>
      <c r="O2930" t="s">
        <v>4310</v>
      </c>
      <c r="P2930" t="s">
        <v>4004</v>
      </c>
      <c r="Q2930">
        <v>19724</v>
      </c>
      <c r="S2930">
        <v>1052682</v>
      </c>
      <c r="T2930">
        <v>14457620</v>
      </c>
      <c r="U2930">
        <v>1052682</v>
      </c>
      <c r="V2930">
        <v>17</v>
      </c>
      <c r="W2930">
        <v>107</v>
      </c>
      <c r="X2930">
        <v>0</v>
      </c>
      <c r="Y2930">
        <v>0</v>
      </c>
      <c r="Z2930">
        <v>6652</v>
      </c>
      <c r="AA2930">
        <v>118036</v>
      </c>
      <c r="AB2930" s="2">
        <v>45055.002986111111</v>
      </c>
      <c r="AC2930" t="s">
        <v>32</v>
      </c>
    </row>
    <row r="2931" spans="1:29" x14ac:dyDescent="0.35">
      <c r="A2931" s="1">
        <v>44210</v>
      </c>
      <c r="B2931" t="s">
        <v>78</v>
      </c>
      <c r="C2931">
        <v>578494</v>
      </c>
      <c r="D2931">
        <v>2213797</v>
      </c>
      <c r="F2931">
        <v>2440</v>
      </c>
      <c r="G2931">
        <v>37868</v>
      </c>
      <c r="H2931">
        <v>550</v>
      </c>
      <c r="I2931">
        <v>6610</v>
      </c>
      <c r="J2931">
        <v>280</v>
      </c>
      <c r="N2931" s="2">
        <v>44209.999305555553</v>
      </c>
      <c r="O2931" t="s">
        <v>4311</v>
      </c>
      <c r="P2931" t="s">
        <v>4268</v>
      </c>
      <c r="Q2931">
        <v>9202</v>
      </c>
      <c r="R2931">
        <v>37868</v>
      </c>
      <c r="S2931">
        <v>2792291</v>
      </c>
      <c r="T2931">
        <v>6271603</v>
      </c>
      <c r="U2931">
        <v>2792291</v>
      </c>
      <c r="V2931">
        <v>18</v>
      </c>
      <c r="W2931">
        <v>39</v>
      </c>
      <c r="X2931">
        <v>189</v>
      </c>
      <c r="Y2931">
        <v>7925</v>
      </c>
      <c r="Z2931">
        <v>4375</v>
      </c>
      <c r="AA2931">
        <v>51516</v>
      </c>
      <c r="AB2931" s="2">
        <v>45055.002986111111</v>
      </c>
      <c r="AC2931" t="s">
        <v>32</v>
      </c>
    </row>
    <row r="2932" spans="1:29" x14ac:dyDescent="0.35">
      <c r="A2932" s="1">
        <v>44210</v>
      </c>
      <c r="B2932" t="s">
        <v>80</v>
      </c>
      <c r="C2932">
        <v>252041</v>
      </c>
      <c r="D2932">
        <v>831891</v>
      </c>
      <c r="F2932">
        <v>892</v>
      </c>
      <c r="G2932">
        <v>7540</v>
      </c>
      <c r="H2932">
        <v>217</v>
      </c>
      <c r="I2932">
        <v>2027</v>
      </c>
      <c r="J2932">
        <v>65</v>
      </c>
      <c r="K2932">
        <v>413</v>
      </c>
      <c r="N2932" s="2">
        <v>44209</v>
      </c>
      <c r="O2932" t="s">
        <v>4312</v>
      </c>
      <c r="P2932" t="s">
        <v>4297</v>
      </c>
      <c r="Q2932">
        <v>3355</v>
      </c>
      <c r="R2932">
        <v>7540</v>
      </c>
      <c r="S2932">
        <v>1083932</v>
      </c>
      <c r="T2932">
        <v>1083932</v>
      </c>
      <c r="U2932">
        <v>1083932</v>
      </c>
      <c r="V2932">
        <v>20</v>
      </c>
      <c r="W2932">
        <v>0</v>
      </c>
      <c r="X2932">
        <v>0</v>
      </c>
      <c r="Y2932">
        <v>0</v>
      </c>
      <c r="Z2932">
        <v>0</v>
      </c>
      <c r="AA2932">
        <v>0</v>
      </c>
      <c r="AB2932" s="2">
        <v>45055.002986111111</v>
      </c>
      <c r="AC2932" t="s">
        <v>32</v>
      </c>
    </row>
    <row r="2933" spans="1:29" x14ac:dyDescent="0.35">
      <c r="A2933" s="1">
        <v>44210</v>
      </c>
      <c r="B2933" t="s">
        <v>83</v>
      </c>
      <c r="C2933">
        <v>317345</v>
      </c>
      <c r="F2933">
        <v>1661</v>
      </c>
      <c r="G2933">
        <v>15022</v>
      </c>
      <c r="H2933">
        <v>548</v>
      </c>
      <c r="I2933">
        <v>3312</v>
      </c>
      <c r="J2933">
        <v>196</v>
      </c>
      <c r="L2933">
        <v>39998</v>
      </c>
      <c r="N2933" s="2">
        <v>44210</v>
      </c>
      <c r="O2933" t="s">
        <v>4313</v>
      </c>
      <c r="P2933" t="s">
        <v>4004</v>
      </c>
      <c r="Q2933">
        <v>3042</v>
      </c>
      <c r="R2933">
        <v>15022</v>
      </c>
      <c r="S2933">
        <v>317345</v>
      </c>
      <c r="T2933">
        <v>3378562</v>
      </c>
      <c r="U2933">
        <v>317345</v>
      </c>
      <c r="V2933">
        <v>21</v>
      </c>
      <c r="W2933">
        <v>51</v>
      </c>
      <c r="X2933">
        <v>130</v>
      </c>
      <c r="Y2933">
        <v>0</v>
      </c>
      <c r="Z2933">
        <v>4063</v>
      </c>
      <c r="AA2933">
        <v>11707</v>
      </c>
      <c r="AB2933" s="2">
        <v>45055.002986111111</v>
      </c>
      <c r="AC2933" t="s">
        <v>32</v>
      </c>
    </row>
    <row r="2934" spans="1:29" x14ac:dyDescent="0.35">
      <c r="A2934" s="1">
        <v>44210</v>
      </c>
      <c r="B2934" t="s">
        <v>85</v>
      </c>
      <c r="C2934">
        <v>361148</v>
      </c>
      <c r="D2934">
        <v>4202801</v>
      </c>
      <c r="F2934">
        <v>1975</v>
      </c>
      <c r="J2934">
        <v>245</v>
      </c>
      <c r="L2934">
        <v>298614</v>
      </c>
      <c r="N2934" s="2">
        <v>44210.541666666664</v>
      </c>
      <c r="O2934" t="s">
        <v>4314</v>
      </c>
      <c r="P2934" t="s">
        <v>4315</v>
      </c>
      <c r="Q2934">
        <v>8080</v>
      </c>
      <c r="S2934">
        <v>4563949</v>
      </c>
      <c r="T2934">
        <v>4563949</v>
      </c>
      <c r="U2934">
        <v>4563949</v>
      </c>
      <c r="V2934">
        <v>22</v>
      </c>
      <c r="W2934">
        <v>58</v>
      </c>
      <c r="X2934">
        <v>0</v>
      </c>
      <c r="Y2934">
        <v>30778</v>
      </c>
      <c r="Z2934">
        <v>5313</v>
      </c>
      <c r="AA2934">
        <v>36091</v>
      </c>
      <c r="AB2934" s="2">
        <v>45055.002986111111</v>
      </c>
      <c r="AC2934" t="s">
        <v>32</v>
      </c>
    </row>
    <row r="2935" spans="1:29" x14ac:dyDescent="0.35">
      <c r="A2935" s="1">
        <v>44210</v>
      </c>
      <c r="B2935" t="s">
        <v>88</v>
      </c>
      <c r="C2935">
        <v>454402</v>
      </c>
      <c r="D2935">
        <v>3854115</v>
      </c>
      <c r="F2935">
        <v>2226</v>
      </c>
      <c r="G2935">
        <v>17109</v>
      </c>
      <c r="H2935">
        <v>454</v>
      </c>
      <c r="J2935">
        <v>294</v>
      </c>
      <c r="L2935">
        <v>324203</v>
      </c>
      <c r="N2935" s="2">
        <v>44209.999305555553</v>
      </c>
      <c r="O2935" t="s">
        <v>4316</v>
      </c>
      <c r="P2935" t="s">
        <v>4268</v>
      </c>
      <c r="Q2935">
        <v>13433</v>
      </c>
      <c r="R2935">
        <v>17109</v>
      </c>
      <c r="S2935">
        <v>4308517</v>
      </c>
      <c r="T2935">
        <v>12046398</v>
      </c>
      <c r="U2935">
        <v>4308517</v>
      </c>
      <c r="V2935">
        <v>25</v>
      </c>
      <c r="W2935">
        <v>74</v>
      </c>
      <c r="X2935">
        <v>0</v>
      </c>
      <c r="Y2935">
        <v>16498</v>
      </c>
      <c r="Z2935">
        <v>5955</v>
      </c>
      <c r="AA2935">
        <v>101413</v>
      </c>
      <c r="AB2935" s="2">
        <v>45055.002986111111</v>
      </c>
      <c r="AC2935" t="s">
        <v>32</v>
      </c>
    </row>
    <row r="2936" spans="1:29" x14ac:dyDescent="0.35">
      <c r="A2936" s="1">
        <v>44210</v>
      </c>
      <c r="B2936" t="s">
        <v>90</v>
      </c>
      <c r="C2936">
        <v>317815</v>
      </c>
      <c r="D2936">
        <v>2679345</v>
      </c>
      <c r="F2936">
        <v>1843</v>
      </c>
      <c r="G2936">
        <v>29123</v>
      </c>
      <c r="H2936">
        <v>425</v>
      </c>
      <c r="L2936">
        <v>9443</v>
      </c>
      <c r="N2936" s="2">
        <v>44210.416666666664</v>
      </c>
      <c r="O2936" t="s">
        <v>4317</v>
      </c>
      <c r="P2936" t="s">
        <v>4318</v>
      </c>
      <c r="Q2936">
        <v>6449</v>
      </c>
      <c r="R2936">
        <v>29123</v>
      </c>
      <c r="S2936">
        <v>2997160</v>
      </c>
      <c r="T2936">
        <v>6298178</v>
      </c>
      <c r="U2936">
        <v>2997160</v>
      </c>
      <c r="V2936">
        <v>24</v>
      </c>
      <c r="W2936">
        <v>45</v>
      </c>
      <c r="X2936">
        <v>137</v>
      </c>
      <c r="Y2936">
        <v>11783</v>
      </c>
      <c r="Z2936">
        <v>2948</v>
      </c>
      <c r="AA2936">
        <v>43825</v>
      </c>
      <c r="AB2936" s="2">
        <v>45055.002986111111</v>
      </c>
      <c r="AC2936" t="s">
        <v>32</v>
      </c>
    </row>
    <row r="2937" spans="1:29" x14ac:dyDescent="0.35">
      <c r="A2937" s="1">
        <v>44210</v>
      </c>
      <c r="B2937" t="s">
        <v>93</v>
      </c>
      <c r="C2937">
        <v>31958</v>
      </c>
      <c r="F2937">
        <v>193</v>
      </c>
      <c r="G2937">
        <v>1217</v>
      </c>
      <c r="H2937">
        <v>63</v>
      </c>
      <c r="J2937">
        <v>23</v>
      </c>
      <c r="L2937">
        <v>11840</v>
      </c>
      <c r="N2937" s="2">
        <v>44209.999305555553</v>
      </c>
      <c r="O2937" t="s">
        <v>4319</v>
      </c>
      <c r="P2937" t="s">
        <v>4268</v>
      </c>
      <c r="Q2937">
        <v>461</v>
      </c>
      <c r="R2937">
        <v>1217</v>
      </c>
      <c r="S2937">
        <v>31958</v>
      </c>
      <c r="T2937">
        <v>1194873</v>
      </c>
      <c r="U2937">
        <v>31958</v>
      </c>
      <c r="V2937">
        <v>23</v>
      </c>
      <c r="W2937">
        <v>8</v>
      </c>
      <c r="X2937">
        <v>16</v>
      </c>
      <c r="Y2937">
        <v>0</v>
      </c>
      <c r="Z2937">
        <v>808</v>
      </c>
      <c r="AA2937">
        <v>8987</v>
      </c>
      <c r="AB2937" s="2">
        <v>45055.002986111111</v>
      </c>
      <c r="AC2937" t="s">
        <v>32</v>
      </c>
    </row>
    <row r="2938" spans="1:29" x14ac:dyDescent="0.35">
      <c r="A2938" s="1">
        <v>44210</v>
      </c>
      <c r="B2938" t="s">
        <v>95</v>
      </c>
      <c r="C2938">
        <v>576573</v>
      </c>
      <c r="F2938">
        <v>2238</v>
      </c>
      <c r="H2938">
        <v>499</v>
      </c>
      <c r="J2938">
        <v>258</v>
      </c>
      <c r="L2938">
        <v>415079</v>
      </c>
      <c r="N2938" s="2">
        <v>44210</v>
      </c>
      <c r="O2938" t="s">
        <v>4320</v>
      </c>
      <c r="P2938" t="s">
        <v>4004</v>
      </c>
      <c r="Q2938">
        <v>14511</v>
      </c>
      <c r="S2938">
        <v>576573</v>
      </c>
      <c r="T2938">
        <v>8808938</v>
      </c>
      <c r="U2938">
        <v>576573</v>
      </c>
      <c r="V2938">
        <v>26</v>
      </c>
      <c r="W2938">
        <v>175</v>
      </c>
      <c r="X2938">
        <v>0</v>
      </c>
      <c r="Y2938">
        <v>0</v>
      </c>
      <c r="Z2938">
        <v>3295</v>
      </c>
      <c r="AA2938">
        <v>48921</v>
      </c>
      <c r="AB2938" s="2">
        <v>45055.002986111111</v>
      </c>
      <c r="AC2938" t="s">
        <v>32</v>
      </c>
    </row>
    <row r="2939" spans="1:29" x14ac:dyDescent="0.35">
      <c r="A2939" s="1">
        <v>44210</v>
      </c>
      <c r="B2939" t="s">
        <v>97</v>
      </c>
      <c r="C2939">
        <v>441935</v>
      </c>
      <c r="D2939">
        <v>2688300</v>
      </c>
      <c r="F2939">
        <v>645</v>
      </c>
      <c r="G2939">
        <v>23113</v>
      </c>
      <c r="H2939">
        <v>131</v>
      </c>
      <c r="I2939">
        <v>4836</v>
      </c>
      <c r="L2939">
        <v>420919</v>
      </c>
      <c r="N2939" s="2">
        <v>44209.708333333336</v>
      </c>
      <c r="O2939" t="s">
        <v>4321</v>
      </c>
      <c r="P2939" t="s">
        <v>4322</v>
      </c>
      <c r="Q2939">
        <v>5817</v>
      </c>
      <c r="R2939">
        <v>23113</v>
      </c>
      <c r="S2939">
        <v>3130235</v>
      </c>
      <c r="T2939">
        <v>5767323</v>
      </c>
      <c r="U2939">
        <v>3130235</v>
      </c>
      <c r="V2939">
        <v>27</v>
      </c>
      <c r="W2939">
        <v>43</v>
      </c>
      <c r="X2939">
        <v>95</v>
      </c>
      <c r="Y2939">
        <v>7021</v>
      </c>
      <c r="Z2939">
        <v>1581</v>
      </c>
      <c r="AA2939">
        <v>33345</v>
      </c>
      <c r="AB2939" s="2">
        <v>45055.002986111111</v>
      </c>
      <c r="AC2939" t="s">
        <v>32</v>
      </c>
    </row>
    <row r="2940" spans="1:29" x14ac:dyDescent="0.35">
      <c r="A2940" s="1">
        <v>44210</v>
      </c>
      <c r="B2940" t="s">
        <v>100</v>
      </c>
      <c r="C2940">
        <v>431957</v>
      </c>
      <c r="D2940">
        <v>1706567</v>
      </c>
      <c r="F2940">
        <v>2614</v>
      </c>
      <c r="H2940">
        <v>588</v>
      </c>
      <c r="J2940">
        <v>332</v>
      </c>
      <c r="N2940" s="2">
        <v>44210.040972222225</v>
      </c>
      <c r="O2940" t="s">
        <v>4323</v>
      </c>
      <c r="P2940" t="s">
        <v>4324</v>
      </c>
      <c r="Q2940">
        <v>6201</v>
      </c>
      <c r="S2940">
        <v>2138524</v>
      </c>
      <c r="T2940">
        <v>3882097</v>
      </c>
      <c r="U2940">
        <v>2138524</v>
      </c>
      <c r="V2940">
        <v>29</v>
      </c>
      <c r="W2940">
        <v>30</v>
      </c>
      <c r="X2940">
        <v>0</v>
      </c>
      <c r="Y2940">
        <v>4738</v>
      </c>
      <c r="Z2940">
        <v>2780</v>
      </c>
      <c r="AA2940">
        <v>23074</v>
      </c>
      <c r="AB2940" s="2">
        <v>45055.002986111111</v>
      </c>
      <c r="AC2940" t="s">
        <v>32</v>
      </c>
    </row>
    <row r="2941" spans="1:29" x14ac:dyDescent="0.35">
      <c r="A2941" s="1">
        <v>44210</v>
      </c>
      <c r="B2941" t="s">
        <v>103</v>
      </c>
      <c r="C2941">
        <v>128</v>
      </c>
      <c r="D2941">
        <v>17429</v>
      </c>
      <c r="G2941">
        <v>4</v>
      </c>
      <c r="L2941">
        <v>29</v>
      </c>
      <c r="N2941" s="2">
        <v>44207</v>
      </c>
      <c r="O2941" t="s">
        <v>4325</v>
      </c>
      <c r="P2941" t="s">
        <v>4326</v>
      </c>
      <c r="Q2941">
        <v>2</v>
      </c>
      <c r="R2941">
        <v>4</v>
      </c>
      <c r="S2941">
        <v>17557</v>
      </c>
      <c r="T2941">
        <v>17557</v>
      </c>
      <c r="U2941">
        <v>17557</v>
      </c>
      <c r="V2941">
        <v>69</v>
      </c>
      <c r="W2941">
        <v>0</v>
      </c>
      <c r="X2941">
        <v>0</v>
      </c>
      <c r="Y2941">
        <v>0</v>
      </c>
      <c r="Z2941">
        <v>0</v>
      </c>
      <c r="AA2941">
        <v>0</v>
      </c>
      <c r="AB2941" s="2">
        <v>45055.002986111111</v>
      </c>
      <c r="AC2941" t="s">
        <v>32</v>
      </c>
    </row>
    <row r="2942" spans="1:29" x14ac:dyDescent="0.35">
      <c r="A2942" s="1">
        <v>44210</v>
      </c>
      <c r="B2942" t="s">
        <v>106</v>
      </c>
      <c r="C2942">
        <v>245847</v>
      </c>
      <c r="D2942">
        <v>1222926</v>
      </c>
      <c r="F2942">
        <v>1453</v>
      </c>
      <c r="G2942">
        <v>8425</v>
      </c>
      <c r="H2942">
        <v>347</v>
      </c>
      <c r="J2942">
        <v>219</v>
      </c>
      <c r="L2942">
        <v>198888</v>
      </c>
      <c r="N2942" s="2">
        <v>44209</v>
      </c>
      <c r="O2942" t="s">
        <v>4327</v>
      </c>
      <c r="P2942" t="s">
        <v>4297</v>
      </c>
      <c r="Q2942">
        <v>5356</v>
      </c>
      <c r="R2942">
        <v>8425</v>
      </c>
      <c r="S2942">
        <v>1468773</v>
      </c>
      <c r="T2942">
        <v>1468773</v>
      </c>
      <c r="U2942">
        <v>1468773</v>
      </c>
      <c r="V2942">
        <v>28</v>
      </c>
      <c r="W2942">
        <v>41</v>
      </c>
      <c r="X2942">
        <v>0</v>
      </c>
      <c r="Y2942">
        <v>0</v>
      </c>
      <c r="Z2942">
        <v>1948</v>
      </c>
      <c r="AA2942">
        <v>1948</v>
      </c>
      <c r="AB2942" s="2">
        <v>45055.002986111111</v>
      </c>
      <c r="AC2942" t="s">
        <v>32</v>
      </c>
    </row>
    <row r="2943" spans="1:29" x14ac:dyDescent="0.35">
      <c r="A2943" s="1">
        <v>44210</v>
      </c>
      <c r="B2943" t="s">
        <v>108</v>
      </c>
      <c r="C2943">
        <v>88110</v>
      </c>
      <c r="F2943">
        <v>192</v>
      </c>
      <c r="G2943">
        <v>3917</v>
      </c>
      <c r="H2943">
        <v>36</v>
      </c>
      <c r="J2943">
        <v>21</v>
      </c>
      <c r="L2943">
        <v>82190</v>
      </c>
      <c r="N2943" s="2">
        <v>44210.082638888889</v>
      </c>
      <c r="O2943" t="s">
        <v>4328</v>
      </c>
      <c r="P2943" t="s">
        <v>4293</v>
      </c>
      <c r="Q2943">
        <v>1077</v>
      </c>
      <c r="R2943">
        <v>3917</v>
      </c>
      <c r="S2943">
        <v>88110</v>
      </c>
      <c r="T2943">
        <v>862427</v>
      </c>
      <c r="U2943">
        <v>88110</v>
      </c>
      <c r="V2943">
        <v>30</v>
      </c>
      <c r="W2943">
        <v>8</v>
      </c>
      <c r="X2943">
        <v>14</v>
      </c>
      <c r="Y2943">
        <v>0</v>
      </c>
      <c r="Z2943">
        <v>457</v>
      </c>
      <c r="AA2943">
        <v>7358</v>
      </c>
      <c r="AB2943" s="2">
        <v>45055.002986111111</v>
      </c>
      <c r="AC2943" t="s">
        <v>32</v>
      </c>
    </row>
    <row r="2944" spans="1:29" x14ac:dyDescent="0.35">
      <c r="A2944" s="1">
        <v>44210</v>
      </c>
      <c r="B2944" t="s">
        <v>110</v>
      </c>
      <c r="C2944">
        <v>650926</v>
      </c>
      <c r="F2944">
        <v>3990</v>
      </c>
      <c r="H2944">
        <v>858</v>
      </c>
      <c r="N2944" s="2">
        <v>44210.489583333336</v>
      </c>
      <c r="O2944" t="s">
        <v>4329</v>
      </c>
      <c r="P2944" t="s">
        <v>4330</v>
      </c>
      <c r="Q2944">
        <v>7825</v>
      </c>
      <c r="S2944">
        <v>650926</v>
      </c>
      <c r="T2944">
        <v>7426166</v>
      </c>
      <c r="U2944">
        <v>650926</v>
      </c>
      <c r="V2944">
        <v>37</v>
      </c>
      <c r="W2944">
        <v>80</v>
      </c>
      <c r="X2944">
        <v>0</v>
      </c>
      <c r="Y2944">
        <v>0</v>
      </c>
      <c r="Z2944">
        <v>9853</v>
      </c>
      <c r="AA2944">
        <v>68243</v>
      </c>
      <c r="AB2944" s="2">
        <v>45055.002986111111</v>
      </c>
      <c r="AC2944" t="s">
        <v>32</v>
      </c>
    </row>
    <row r="2945" spans="1:29" x14ac:dyDescent="0.35">
      <c r="A2945" s="1">
        <v>44210</v>
      </c>
      <c r="B2945" t="s">
        <v>113</v>
      </c>
      <c r="C2945">
        <v>95378</v>
      </c>
      <c r="D2945">
        <v>290753</v>
      </c>
      <c r="F2945">
        <v>78</v>
      </c>
      <c r="G2945">
        <v>3689</v>
      </c>
      <c r="H2945">
        <v>10</v>
      </c>
      <c r="I2945">
        <v>539</v>
      </c>
      <c r="L2945">
        <v>92249</v>
      </c>
      <c r="N2945" s="2">
        <v>44210.082638888889</v>
      </c>
      <c r="O2945" t="s">
        <v>4331</v>
      </c>
      <c r="P2945" t="s">
        <v>4293</v>
      </c>
      <c r="Q2945">
        <v>1372</v>
      </c>
      <c r="R2945">
        <v>3689</v>
      </c>
      <c r="S2945">
        <v>386131</v>
      </c>
      <c r="T2945">
        <v>1294101</v>
      </c>
      <c r="U2945">
        <v>386131</v>
      </c>
      <c r="V2945">
        <v>38</v>
      </c>
      <c r="W2945">
        <v>8</v>
      </c>
      <c r="X2945">
        <v>6</v>
      </c>
      <c r="Y2945">
        <v>869</v>
      </c>
      <c r="Z2945">
        <v>243</v>
      </c>
      <c r="AA2945">
        <v>6580</v>
      </c>
      <c r="AB2945" s="2">
        <v>45055.002986111111</v>
      </c>
      <c r="AC2945" t="s">
        <v>32</v>
      </c>
    </row>
    <row r="2946" spans="1:29" x14ac:dyDescent="0.35">
      <c r="A2946" s="1">
        <v>44210</v>
      </c>
      <c r="B2946" t="s">
        <v>115</v>
      </c>
      <c r="C2946">
        <v>179199</v>
      </c>
      <c r="D2946">
        <v>699608</v>
      </c>
      <c r="F2946">
        <v>449</v>
      </c>
      <c r="G2946">
        <v>5520</v>
      </c>
      <c r="L2946">
        <v>123234</v>
      </c>
      <c r="N2946" s="2">
        <v>44209.90625</v>
      </c>
      <c r="O2946" t="s">
        <v>4332</v>
      </c>
      <c r="P2946" t="s">
        <v>4333</v>
      </c>
      <c r="Q2946">
        <v>1803</v>
      </c>
      <c r="R2946">
        <v>5520</v>
      </c>
      <c r="S2946">
        <v>878807</v>
      </c>
      <c r="T2946">
        <v>1887154</v>
      </c>
      <c r="U2946">
        <v>878807</v>
      </c>
      <c r="V2946">
        <v>31</v>
      </c>
      <c r="W2946">
        <v>12</v>
      </c>
      <c r="X2946">
        <v>23</v>
      </c>
      <c r="Y2946">
        <v>3169</v>
      </c>
      <c r="Z2946">
        <v>1529</v>
      </c>
      <c r="AA2946">
        <v>12447</v>
      </c>
      <c r="AB2946" s="2">
        <v>45055.002986111111</v>
      </c>
      <c r="AC2946" t="s">
        <v>32</v>
      </c>
    </row>
    <row r="2947" spans="1:29" x14ac:dyDescent="0.35">
      <c r="A2947" s="1">
        <v>44210</v>
      </c>
      <c r="B2947" t="s">
        <v>118</v>
      </c>
      <c r="C2947">
        <v>54778</v>
      </c>
      <c r="D2947">
        <v>514823</v>
      </c>
      <c r="F2947">
        <v>270</v>
      </c>
      <c r="G2947">
        <v>944</v>
      </c>
      <c r="I2947">
        <v>310</v>
      </c>
      <c r="L2947">
        <v>47153</v>
      </c>
      <c r="N2947" s="2">
        <v>44210.375</v>
      </c>
      <c r="O2947" t="s">
        <v>4334</v>
      </c>
      <c r="P2947" t="s">
        <v>4335</v>
      </c>
      <c r="Q2947">
        <v>897</v>
      </c>
      <c r="R2947">
        <v>944</v>
      </c>
      <c r="S2947">
        <v>569601</v>
      </c>
      <c r="T2947">
        <v>1122237</v>
      </c>
      <c r="U2947">
        <v>569601</v>
      </c>
      <c r="V2947">
        <v>33</v>
      </c>
      <c r="W2947">
        <v>12</v>
      </c>
      <c r="X2947">
        <v>2</v>
      </c>
      <c r="Y2947">
        <v>3098</v>
      </c>
      <c r="Z2947">
        <v>653</v>
      </c>
      <c r="AA2947">
        <v>10190</v>
      </c>
      <c r="AB2947" s="2">
        <v>45055.002986111111</v>
      </c>
      <c r="AC2947" t="s">
        <v>32</v>
      </c>
    </row>
    <row r="2948" spans="1:29" x14ac:dyDescent="0.35">
      <c r="A2948" s="1">
        <v>44210</v>
      </c>
      <c r="B2948" t="s">
        <v>121</v>
      </c>
      <c r="C2948">
        <v>609721</v>
      </c>
      <c r="D2948">
        <v>7924516</v>
      </c>
      <c r="F2948">
        <v>3638</v>
      </c>
      <c r="G2948">
        <v>54004</v>
      </c>
      <c r="H2948">
        <v>644</v>
      </c>
      <c r="J2948">
        <v>456</v>
      </c>
      <c r="N2948" s="2">
        <v>44210</v>
      </c>
      <c r="O2948" s="3" t="s">
        <v>4336</v>
      </c>
      <c r="P2948" t="s">
        <v>4004</v>
      </c>
      <c r="Q2948">
        <v>20253</v>
      </c>
      <c r="R2948">
        <v>54004</v>
      </c>
      <c r="S2948">
        <v>8534237</v>
      </c>
      <c r="T2948">
        <v>8534237</v>
      </c>
      <c r="U2948">
        <v>8534237</v>
      </c>
      <c r="V2948">
        <v>34</v>
      </c>
      <c r="W2948">
        <v>92</v>
      </c>
      <c r="X2948">
        <v>190</v>
      </c>
      <c r="Y2948">
        <v>49859</v>
      </c>
      <c r="Z2948">
        <v>7092</v>
      </c>
      <c r="AA2948">
        <v>56951</v>
      </c>
      <c r="AB2948" s="2">
        <v>45055.002986111111</v>
      </c>
      <c r="AC2948" t="s">
        <v>32</v>
      </c>
    </row>
    <row r="2949" spans="1:29" x14ac:dyDescent="0.35">
      <c r="A2949" s="1">
        <v>44210</v>
      </c>
      <c r="B2949" t="s">
        <v>123</v>
      </c>
      <c r="C2949">
        <v>160543</v>
      </c>
      <c r="F2949">
        <v>691</v>
      </c>
      <c r="G2949">
        <v>10947</v>
      </c>
      <c r="L2949">
        <v>82809</v>
      </c>
      <c r="N2949" s="2">
        <v>44210.755555555559</v>
      </c>
      <c r="O2949" t="s">
        <v>4337</v>
      </c>
      <c r="P2949" t="s">
        <v>4338</v>
      </c>
      <c r="Q2949">
        <v>2836</v>
      </c>
      <c r="R2949">
        <v>10947</v>
      </c>
      <c r="S2949">
        <v>160543</v>
      </c>
      <c r="T2949">
        <v>2140562</v>
      </c>
      <c r="U2949">
        <v>160543</v>
      </c>
      <c r="V2949">
        <v>35</v>
      </c>
      <c r="W2949">
        <v>29</v>
      </c>
      <c r="X2949">
        <v>75</v>
      </c>
      <c r="Y2949">
        <v>0</v>
      </c>
      <c r="Z2949">
        <v>1424</v>
      </c>
      <c r="AA2949">
        <v>15572</v>
      </c>
      <c r="AB2949" s="2">
        <v>45055.002986111111</v>
      </c>
      <c r="AC2949" t="s">
        <v>32</v>
      </c>
    </row>
    <row r="2950" spans="1:29" x14ac:dyDescent="0.35">
      <c r="A2950" s="1">
        <v>44210</v>
      </c>
      <c r="B2950" t="s">
        <v>126</v>
      </c>
      <c r="C2950">
        <v>256172</v>
      </c>
      <c r="D2950">
        <v>1005419</v>
      </c>
      <c r="F2950">
        <v>1746</v>
      </c>
      <c r="H2950">
        <v>410</v>
      </c>
      <c r="J2950">
        <v>288</v>
      </c>
      <c r="N2950" s="2">
        <v>44209</v>
      </c>
      <c r="O2950" t="s">
        <v>4339</v>
      </c>
      <c r="P2950" t="s">
        <v>4297</v>
      </c>
      <c r="Q2950">
        <v>3658</v>
      </c>
      <c r="S2950">
        <v>1261591</v>
      </c>
      <c r="T2950">
        <v>2289156</v>
      </c>
      <c r="U2950">
        <v>1261591</v>
      </c>
      <c r="V2950">
        <v>32</v>
      </c>
      <c r="W2950">
        <v>62</v>
      </c>
      <c r="X2950">
        <v>0</v>
      </c>
      <c r="Y2950">
        <v>4238</v>
      </c>
      <c r="Z2950">
        <v>2187</v>
      </c>
      <c r="AA2950">
        <v>20465</v>
      </c>
      <c r="AB2950" s="2">
        <v>45055.002986111111</v>
      </c>
      <c r="AC2950" t="s">
        <v>32</v>
      </c>
    </row>
    <row r="2951" spans="1:29" x14ac:dyDescent="0.35">
      <c r="A2951" s="1">
        <v>44210</v>
      </c>
      <c r="B2951" t="s">
        <v>128</v>
      </c>
      <c r="C2951">
        <v>1183608</v>
      </c>
      <c r="F2951">
        <v>8823</v>
      </c>
      <c r="H2951">
        <v>1536</v>
      </c>
      <c r="J2951">
        <v>956</v>
      </c>
      <c r="N2951" s="2">
        <v>44209.583333333336</v>
      </c>
      <c r="O2951" t="s">
        <v>4340</v>
      </c>
      <c r="P2951" t="s">
        <v>4341</v>
      </c>
      <c r="Q2951">
        <v>32379</v>
      </c>
      <c r="S2951">
        <v>1183608</v>
      </c>
      <c r="T2951">
        <v>28131034</v>
      </c>
      <c r="U2951">
        <v>1183608</v>
      </c>
      <c r="V2951">
        <v>36</v>
      </c>
      <c r="W2951">
        <v>204</v>
      </c>
      <c r="X2951">
        <v>0</v>
      </c>
      <c r="Y2951">
        <v>0</v>
      </c>
      <c r="Z2951">
        <v>13661</v>
      </c>
      <c r="AA2951">
        <v>212589</v>
      </c>
      <c r="AB2951" s="2">
        <v>45055.002986111111</v>
      </c>
      <c r="AC2951" t="s">
        <v>32</v>
      </c>
    </row>
    <row r="2952" spans="1:29" x14ac:dyDescent="0.35">
      <c r="A2952" s="1">
        <v>44210</v>
      </c>
      <c r="B2952" t="s">
        <v>131</v>
      </c>
      <c r="C2952">
        <v>807293</v>
      </c>
      <c r="F2952">
        <v>3789</v>
      </c>
      <c r="G2952">
        <v>42491</v>
      </c>
      <c r="H2952">
        <v>952</v>
      </c>
      <c r="I2952">
        <v>6289</v>
      </c>
      <c r="J2952">
        <v>618</v>
      </c>
      <c r="L2952">
        <v>663856</v>
      </c>
      <c r="N2952" s="2">
        <v>44210.583333333336</v>
      </c>
      <c r="O2952" t="s">
        <v>4342</v>
      </c>
      <c r="P2952" t="s">
        <v>4258</v>
      </c>
      <c r="Q2952">
        <v>9990</v>
      </c>
      <c r="R2952">
        <v>42491</v>
      </c>
      <c r="S2952">
        <v>807293</v>
      </c>
      <c r="T2952">
        <v>8304981</v>
      </c>
      <c r="U2952">
        <v>807293</v>
      </c>
      <c r="V2952">
        <v>39</v>
      </c>
      <c r="W2952">
        <v>109</v>
      </c>
      <c r="X2952">
        <v>340</v>
      </c>
      <c r="Y2952">
        <v>0</v>
      </c>
      <c r="Z2952">
        <v>7654</v>
      </c>
      <c r="AA2952">
        <v>54001</v>
      </c>
      <c r="AB2952" s="2">
        <v>45055.002986111111</v>
      </c>
      <c r="AC2952" t="s">
        <v>32</v>
      </c>
    </row>
    <row r="2953" spans="1:29" x14ac:dyDescent="0.35">
      <c r="A2953" s="1">
        <v>44210</v>
      </c>
      <c r="B2953" t="s">
        <v>134</v>
      </c>
      <c r="C2953">
        <v>344506</v>
      </c>
      <c r="D2953">
        <v>2563861</v>
      </c>
      <c r="E2953">
        <v>5573</v>
      </c>
      <c r="F2953">
        <v>1844</v>
      </c>
      <c r="G2953">
        <v>19460</v>
      </c>
      <c r="H2953">
        <v>474</v>
      </c>
      <c r="L2953">
        <v>303476</v>
      </c>
      <c r="O2953" t="s">
        <v>4343</v>
      </c>
      <c r="Q2953">
        <v>2882</v>
      </c>
      <c r="R2953">
        <v>19460</v>
      </c>
      <c r="S2953">
        <v>2913940</v>
      </c>
      <c r="T2953">
        <v>2908367</v>
      </c>
      <c r="U2953">
        <v>2908367</v>
      </c>
      <c r="V2953">
        <v>40</v>
      </c>
      <c r="W2953">
        <v>34</v>
      </c>
      <c r="X2953">
        <v>261</v>
      </c>
      <c r="Y2953">
        <v>15835</v>
      </c>
      <c r="Z2953">
        <v>3142</v>
      </c>
      <c r="AA2953">
        <v>18977</v>
      </c>
      <c r="AB2953" s="2">
        <v>45055.002986111111</v>
      </c>
      <c r="AC2953" t="s">
        <v>32</v>
      </c>
    </row>
    <row r="2954" spans="1:29" x14ac:dyDescent="0.35">
      <c r="A2954" s="1">
        <v>44210</v>
      </c>
      <c r="B2954" t="s">
        <v>136</v>
      </c>
      <c r="C2954">
        <v>129109</v>
      </c>
      <c r="F2954">
        <v>470</v>
      </c>
      <c r="G2954">
        <v>7123</v>
      </c>
      <c r="H2954">
        <v>113</v>
      </c>
      <c r="J2954">
        <v>53</v>
      </c>
      <c r="N2954" s="2">
        <v>44209.125694444447</v>
      </c>
      <c r="O2954" t="s">
        <v>4344</v>
      </c>
      <c r="P2954" t="s">
        <v>4345</v>
      </c>
      <c r="Q2954">
        <v>1708</v>
      </c>
      <c r="R2954">
        <v>7123</v>
      </c>
      <c r="S2954">
        <v>129109</v>
      </c>
      <c r="T2954">
        <v>2874572</v>
      </c>
      <c r="U2954">
        <v>129109</v>
      </c>
      <c r="V2954">
        <v>41</v>
      </c>
      <c r="W2954">
        <v>41</v>
      </c>
      <c r="X2954">
        <v>71</v>
      </c>
      <c r="Y2954">
        <v>0</v>
      </c>
      <c r="Z2954">
        <v>1329</v>
      </c>
      <c r="AA2954">
        <v>17886</v>
      </c>
      <c r="AB2954" s="2">
        <v>45055.002986111111</v>
      </c>
      <c r="AC2954" t="s">
        <v>32</v>
      </c>
    </row>
    <row r="2955" spans="1:29" x14ac:dyDescent="0.35">
      <c r="A2955" s="1">
        <v>44210</v>
      </c>
      <c r="B2955" t="s">
        <v>139</v>
      </c>
      <c r="C2955">
        <v>748564</v>
      </c>
      <c r="D2955">
        <v>3427975</v>
      </c>
      <c r="F2955">
        <v>4980</v>
      </c>
      <c r="H2955">
        <v>1013</v>
      </c>
      <c r="J2955">
        <v>626</v>
      </c>
      <c r="L2955">
        <v>568908</v>
      </c>
      <c r="N2955" s="2">
        <v>44210.5</v>
      </c>
      <c r="O2955" t="s">
        <v>4346</v>
      </c>
      <c r="P2955" t="s">
        <v>4264</v>
      </c>
      <c r="Q2955">
        <v>18742</v>
      </c>
      <c r="S2955">
        <v>4176539</v>
      </c>
      <c r="T2955">
        <v>8307622</v>
      </c>
      <c r="U2955">
        <v>4176539</v>
      </c>
      <c r="V2955">
        <v>42</v>
      </c>
      <c r="W2955">
        <v>313</v>
      </c>
      <c r="X2955">
        <v>0</v>
      </c>
      <c r="Y2955">
        <v>11603</v>
      </c>
      <c r="Z2955">
        <v>7175</v>
      </c>
      <c r="AA2955">
        <v>52579</v>
      </c>
      <c r="AB2955" s="2">
        <v>45055.002986111111</v>
      </c>
      <c r="AC2955" t="s">
        <v>32</v>
      </c>
    </row>
    <row r="2956" spans="1:29" x14ac:dyDescent="0.35">
      <c r="A2956" s="1">
        <v>44210</v>
      </c>
      <c r="B2956" t="s">
        <v>142</v>
      </c>
      <c r="C2956">
        <v>84816</v>
      </c>
      <c r="D2956">
        <v>305972</v>
      </c>
      <c r="F2956">
        <v>407</v>
      </c>
      <c r="H2956">
        <v>52</v>
      </c>
      <c r="J2956">
        <v>61</v>
      </c>
      <c r="L2956">
        <v>73760</v>
      </c>
      <c r="N2956" s="2">
        <v>44210</v>
      </c>
      <c r="O2956" t="s">
        <v>4347</v>
      </c>
      <c r="P2956" t="s">
        <v>4004</v>
      </c>
      <c r="Q2956">
        <v>1679</v>
      </c>
      <c r="S2956">
        <v>390788</v>
      </c>
      <c r="T2956">
        <v>390788</v>
      </c>
      <c r="U2956">
        <v>390788</v>
      </c>
      <c r="V2956">
        <v>72</v>
      </c>
      <c r="W2956">
        <v>20</v>
      </c>
      <c r="X2956">
        <v>0</v>
      </c>
      <c r="Y2956">
        <v>0</v>
      </c>
      <c r="Z2956">
        <v>177</v>
      </c>
      <c r="AA2956">
        <v>177</v>
      </c>
      <c r="AB2956" s="2">
        <v>45055.002986111111</v>
      </c>
      <c r="AC2956" t="s">
        <v>32</v>
      </c>
    </row>
    <row r="2957" spans="1:29" x14ac:dyDescent="0.35">
      <c r="A2957" s="1">
        <v>44210</v>
      </c>
      <c r="B2957" t="s">
        <v>144</v>
      </c>
      <c r="C2957">
        <v>103386</v>
      </c>
      <c r="D2957">
        <v>585190</v>
      </c>
      <c r="F2957">
        <v>375</v>
      </c>
      <c r="G2957">
        <v>7366</v>
      </c>
      <c r="H2957">
        <v>53</v>
      </c>
      <c r="J2957">
        <v>34</v>
      </c>
      <c r="N2957" s="2">
        <v>44210.541666666664</v>
      </c>
      <c r="O2957" t="s">
        <v>4348</v>
      </c>
      <c r="P2957" t="s">
        <v>4315</v>
      </c>
      <c r="Q2957">
        <v>1996</v>
      </c>
      <c r="R2957">
        <v>7366</v>
      </c>
      <c r="S2957">
        <v>688576</v>
      </c>
      <c r="T2957">
        <v>2219805</v>
      </c>
      <c r="U2957">
        <v>688576</v>
      </c>
      <c r="V2957">
        <v>44</v>
      </c>
      <c r="W2957">
        <v>9</v>
      </c>
      <c r="X2957">
        <v>56</v>
      </c>
      <c r="Y2957">
        <v>3467</v>
      </c>
      <c r="Z2957">
        <v>901</v>
      </c>
      <c r="AA2957">
        <v>20175</v>
      </c>
      <c r="AB2957" s="2">
        <v>45055.002986111111</v>
      </c>
      <c r="AC2957" t="s">
        <v>32</v>
      </c>
    </row>
    <row r="2958" spans="1:29" x14ac:dyDescent="0.35">
      <c r="A2958" s="1">
        <v>44210</v>
      </c>
      <c r="B2958" t="s">
        <v>147</v>
      </c>
      <c r="C2958">
        <v>371180</v>
      </c>
      <c r="D2958">
        <v>3204940</v>
      </c>
      <c r="F2958">
        <v>2427</v>
      </c>
      <c r="G2958">
        <v>15940</v>
      </c>
      <c r="H2958">
        <v>465</v>
      </c>
      <c r="J2958">
        <v>290</v>
      </c>
      <c r="L2958">
        <v>170072</v>
      </c>
      <c r="N2958" s="2">
        <v>44208.999305555553</v>
      </c>
      <c r="O2958" t="s">
        <v>4349</v>
      </c>
      <c r="P2958" t="s">
        <v>4350</v>
      </c>
      <c r="Q2958">
        <v>5934</v>
      </c>
      <c r="R2958">
        <v>15940</v>
      </c>
      <c r="S2958">
        <v>3576120</v>
      </c>
      <c r="T2958">
        <v>3576120</v>
      </c>
      <c r="U2958">
        <v>3576120</v>
      </c>
      <c r="V2958">
        <v>45</v>
      </c>
      <c r="W2958">
        <v>23</v>
      </c>
      <c r="X2958">
        <v>92</v>
      </c>
      <c r="Y2958">
        <v>34882</v>
      </c>
      <c r="Z2958">
        <v>5802</v>
      </c>
      <c r="AA2958">
        <v>40684</v>
      </c>
      <c r="AB2958" s="2">
        <v>45055.002986111111</v>
      </c>
      <c r="AC2958" t="s">
        <v>32</v>
      </c>
    </row>
    <row r="2959" spans="1:29" x14ac:dyDescent="0.35">
      <c r="A2959" s="1">
        <v>44210</v>
      </c>
      <c r="B2959" t="s">
        <v>150</v>
      </c>
      <c r="C2959">
        <v>104512</v>
      </c>
      <c r="D2959">
        <v>283660</v>
      </c>
      <c r="F2959">
        <v>247</v>
      </c>
      <c r="G2959">
        <v>5998</v>
      </c>
      <c r="H2959">
        <v>56</v>
      </c>
      <c r="J2959">
        <v>31</v>
      </c>
      <c r="L2959">
        <v>98170</v>
      </c>
      <c r="N2959" s="2">
        <v>44209.583333333336</v>
      </c>
      <c r="O2959" t="s">
        <v>4351</v>
      </c>
      <c r="P2959" t="s">
        <v>4341</v>
      </c>
      <c r="Q2959">
        <v>1614</v>
      </c>
      <c r="R2959">
        <v>5998</v>
      </c>
      <c r="S2959">
        <v>388172</v>
      </c>
      <c r="T2959">
        <v>622598</v>
      </c>
      <c r="U2959">
        <v>388172</v>
      </c>
      <c r="V2959">
        <v>46</v>
      </c>
      <c r="W2959">
        <v>10</v>
      </c>
      <c r="X2959">
        <v>20</v>
      </c>
      <c r="Y2959">
        <v>556</v>
      </c>
      <c r="Z2959">
        <v>317</v>
      </c>
      <c r="AA2959">
        <v>2278</v>
      </c>
      <c r="AB2959" s="2">
        <v>45055.002986111111</v>
      </c>
      <c r="AC2959" t="s">
        <v>32</v>
      </c>
    </row>
    <row r="2960" spans="1:29" x14ac:dyDescent="0.35">
      <c r="A2960" s="1">
        <v>44210</v>
      </c>
      <c r="B2960" t="s">
        <v>152</v>
      </c>
      <c r="C2960">
        <v>670482</v>
      </c>
      <c r="F2960">
        <v>3150</v>
      </c>
      <c r="G2960">
        <v>15753</v>
      </c>
      <c r="H2960">
        <v>781</v>
      </c>
      <c r="J2960">
        <v>436</v>
      </c>
      <c r="L2960">
        <v>596883</v>
      </c>
      <c r="N2960" s="2">
        <v>44210.625</v>
      </c>
      <c r="O2960" t="s">
        <v>4352</v>
      </c>
      <c r="P2960" t="s">
        <v>4353</v>
      </c>
      <c r="Q2960">
        <v>8232</v>
      </c>
      <c r="R2960">
        <v>15753</v>
      </c>
      <c r="S2960">
        <v>670482</v>
      </c>
      <c r="T2960">
        <v>5939455</v>
      </c>
      <c r="U2960">
        <v>670482</v>
      </c>
      <c r="V2960">
        <v>47</v>
      </c>
      <c r="W2960">
        <v>84</v>
      </c>
      <c r="X2960">
        <v>98</v>
      </c>
      <c r="Y2960">
        <v>0</v>
      </c>
      <c r="Z2960">
        <v>4983</v>
      </c>
      <c r="AA2960">
        <v>24216</v>
      </c>
      <c r="AB2960" s="2">
        <v>45055.002986111111</v>
      </c>
      <c r="AC2960" t="s">
        <v>32</v>
      </c>
    </row>
    <row r="2961" spans="1:29" x14ac:dyDescent="0.35">
      <c r="A2961" s="1">
        <v>44210</v>
      </c>
      <c r="B2961" t="s">
        <v>155</v>
      </c>
      <c r="C2961">
        <v>2045699</v>
      </c>
      <c r="F2961">
        <v>14052</v>
      </c>
      <c r="H2961">
        <v>3662</v>
      </c>
      <c r="L2961">
        <v>1630778</v>
      </c>
      <c r="N2961" s="2">
        <v>44210.708333333336</v>
      </c>
      <c r="O2961" t="s">
        <v>4354</v>
      </c>
      <c r="P2961" t="s">
        <v>4241</v>
      </c>
      <c r="Q2961">
        <v>31050</v>
      </c>
      <c r="S2961">
        <v>2045699</v>
      </c>
      <c r="T2961">
        <v>15304459</v>
      </c>
      <c r="U2961">
        <v>2045699</v>
      </c>
      <c r="V2961">
        <v>48</v>
      </c>
      <c r="W2961">
        <v>426</v>
      </c>
      <c r="X2961">
        <v>0</v>
      </c>
      <c r="Y2961">
        <v>0</v>
      </c>
      <c r="Z2961">
        <v>23064</v>
      </c>
      <c r="AA2961">
        <v>125371</v>
      </c>
      <c r="AB2961" s="2">
        <v>45055.002986111111</v>
      </c>
      <c r="AC2961" t="s">
        <v>32</v>
      </c>
    </row>
    <row r="2962" spans="1:29" x14ac:dyDescent="0.35">
      <c r="A2962" s="1">
        <v>44210</v>
      </c>
      <c r="B2962" t="s">
        <v>158</v>
      </c>
      <c r="C2962">
        <v>317559</v>
      </c>
      <c r="D2962">
        <v>1366779</v>
      </c>
      <c r="F2962">
        <v>614</v>
      </c>
      <c r="G2962">
        <v>12249</v>
      </c>
      <c r="H2962">
        <v>194</v>
      </c>
      <c r="I2962">
        <v>1957</v>
      </c>
      <c r="K2962">
        <v>675</v>
      </c>
      <c r="L2962">
        <v>260728</v>
      </c>
      <c r="N2962" s="2">
        <v>44210.456944444442</v>
      </c>
      <c r="O2962" t="s">
        <v>4355</v>
      </c>
      <c r="P2962" t="s">
        <v>4356</v>
      </c>
      <c r="Q2962">
        <v>1460</v>
      </c>
      <c r="R2962">
        <v>12249</v>
      </c>
      <c r="S2962">
        <v>1684338</v>
      </c>
      <c r="T2962">
        <v>2421802</v>
      </c>
      <c r="U2962">
        <v>1684338</v>
      </c>
      <c r="V2962">
        <v>49</v>
      </c>
      <c r="W2962">
        <v>11</v>
      </c>
      <c r="X2962">
        <v>89</v>
      </c>
      <c r="Y2962">
        <v>5274</v>
      </c>
      <c r="Z2962">
        <v>2742</v>
      </c>
      <c r="AA2962">
        <v>14810</v>
      </c>
      <c r="AB2962" s="2">
        <v>45055.002986111111</v>
      </c>
      <c r="AC2962" t="s">
        <v>32</v>
      </c>
    </row>
    <row r="2963" spans="1:29" x14ac:dyDescent="0.35">
      <c r="A2963" s="1">
        <v>44210</v>
      </c>
      <c r="B2963" t="s">
        <v>161</v>
      </c>
      <c r="C2963">
        <v>417839</v>
      </c>
      <c r="E2963">
        <v>376</v>
      </c>
      <c r="F2963">
        <v>3196</v>
      </c>
      <c r="G2963">
        <v>19595</v>
      </c>
      <c r="H2963">
        <v>583</v>
      </c>
      <c r="J2963">
        <v>366</v>
      </c>
      <c r="N2963" s="2">
        <v>44209.708333333336</v>
      </c>
      <c r="O2963" t="s">
        <v>4357</v>
      </c>
      <c r="P2963" t="s">
        <v>4322</v>
      </c>
      <c r="Q2963">
        <v>5626</v>
      </c>
      <c r="R2963">
        <v>19595</v>
      </c>
      <c r="S2963">
        <v>418215</v>
      </c>
      <c r="T2963">
        <v>4706714</v>
      </c>
      <c r="U2963">
        <v>417839</v>
      </c>
      <c r="V2963">
        <v>51</v>
      </c>
      <c r="W2963">
        <v>74</v>
      </c>
      <c r="X2963">
        <v>125</v>
      </c>
      <c r="Y2963">
        <v>0</v>
      </c>
      <c r="Z2963">
        <v>5294</v>
      </c>
      <c r="AA2963">
        <v>32084</v>
      </c>
      <c r="AB2963" s="2">
        <v>45055.002986111111</v>
      </c>
      <c r="AC2963" t="s">
        <v>32</v>
      </c>
    </row>
    <row r="2964" spans="1:29" x14ac:dyDescent="0.35">
      <c r="A2964" s="1">
        <v>44210</v>
      </c>
      <c r="B2964" t="s">
        <v>163</v>
      </c>
      <c r="C2964">
        <v>2166</v>
      </c>
      <c r="D2964">
        <v>35759</v>
      </c>
      <c r="E2964">
        <v>94</v>
      </c>
      <c r="L2964">
        <v>2008</v>
      </c>
      <c r="N2964" s="2">
        <v>44208.242361111108</v>
      </c>
      <c r="O2964" t="s">
        <v>4358</v>
      </c>
      <c r="P2964" t="s">
        <v>4201</v>
      </c>
      <c r="Q2964">
        <v>24</v>
      </c>
      <c r="S2964">
        <v>38019</v>
      </c>
      <c r="T2964">
        <v>37925</v>
      </c>
      <c r="U2964">
        <v>37925</v>
      </c>
      <c r="V2964">
        <v>78</v>
      </c>
      <c r="W2964">
        <v>0</v>
      </c>
      <c r="X2964">
        <v>0</v>
      </c>
      <c r="Y2964">
        <v>0</v>
      </c>
      <c r="Z2964">
        <v>0</v>
      </c>
      <c r="AA2964">
        <v>0</v>
      </c>
      <c r="AB2964" s="2">
        <v>45055.002986111111</v>
      </c>
      <c r="AC2964" t="s">
        <v>32</v>
      </c>
    </row>
    <row r="2965" spans="1:29" x14ac:dyDescent="0.35">
      <c r="A2965" s="1">
        <v>44210</v>
      </c>
      <c r="B2965" t="s">
        <v>166</v>
      </c>
      <c r="C2965">
        <v>9573</v>
      </c>
      <c r="D2965">
        <v>273192</v>
      </c>
      <c r="F2965">
        <v>45</v>
      </c>
      <c r="H2965">
        <v>8</v>
      </c>
      <c r="L2965">
        <v>6403</v>
      </c>
      <c r="N2965" s="2">
        <v>44209.999305555553</v>
      </c>
      <c r="O2965" t="s">
        <v>4359</v>
      </c>
      <c r="P2965" t="s">
        <v>4268</v>
      </c>
      <c r="Q2965">
        <v>162</v>
      </c>
      <c r="S2965">
        <v>282765</v>
      </c>
      <c r="T2965">
        <v>779178</v>
      </c>
      <c r="U2965">
        <v>282765</v>
      </c>
      <c r="V2965">
        <v>50</v>
      </c>
      <c r="W2965">
        <v>4</v>
      </c>
      <c r="X2965">
        <v>0</v>
      </c>
      <c r="Y2965">
        <v>1282</v>
      </c>
      <c r="Z2965">
        <v>205</v>
      </c>
      <c r="AA2965">
        <v>8160</v>
      </c>
      <c r="AB2965" s="2">
        <v>45055.002986111111</v>
      </c>
      <c r="AC2965" t="s">
        <v>32</v>
      </c>
    </row>
    <row r="2966" spans="1:29" x14ac:dyDescent="0.35">
      <c r="A2966" s="1">
        <v>44210</v>
      </c>
      <c r="B2966" t="s">
        <v>168</v>
      </c>
      <c r="C2966">
        <v>281202</v>
      </c>
      <c r="F2966">
        <v>1083</v>
      </c>
      <c r="G2966">
        <v>16080</v>
      </c>
      <c r="H2966">
        <v>215</v>
      </c>
      <c r="J2966">
        <v>93</v>
      </c>
      <c r="N2966" s="2">
        <v>44209.124305555553</v>
      </c>
      <c r="O2966" t="s">
        <v>4360</v>
      </c>
      <c r="P2966" t="s">
        <v>4361</v>
      </c>
      <c r="Q2966">
        <v>3838</v>
      </c>
      <c r="R2966">
        <v>16080</v>
      </c>
      <c r="S2966">
        <v>281202</v>
      </c>
      <c r="T2966">
        <v>4128417</v>
      </c>
      <c r="U2966">
        <v>281202</v>
      </c>
      <c r="V2966">
        <v>53</v>
      </c>
      <c r="W2966">
        <v>49</v>
      </c>
      <c r="X2966">
        <v>12</v>
      </c>
      <c r="Y2966">
        <v>0</v>
      </c>
      <c r="Z2966">
        <v>2658</v>
      </c>
      <c r="AA2966">
        <v>17770</v>
      </c>
      <c r="AB2966" s="2">
        <v>45055.002986111111</v>
      </c>
      <c r="AC2966" t="s">
        <v>32</v>
      </c>
    </row>
    <row r="2967" spans="1:29" x14ac:dyDescent="0.35">
      <c r="A2967" s="1">
        <v>44210</v>
      </c>
      <c r="B2967" t="s">
        <v>171</v>
      </c>
      <c r="C2967">
        <v>561160</v>
      </c>
      <c r="D2967">
        <v>2421860</v>
      </c>
      <c r="E2967">
        <v>73</v>
      </c>
      <c r="F2967">
        <v>1025</v>
      </c>
      <c r="G2967">
        <v>22804</v>
      </c>
      <c r="H2967">
        <v>224</v>
      </c>
      <c r="I2967">
        <v>2115</v>
      </c>
      <c r="L2967">
        <v>482669</v>
      </c>
      <c r="N2967" s="2">
        <v>44210</v>
      </c>
      <c r="O2967" t="s">
        <v>4362</v>
      </c>
      <c r="P2967" t="s">
        <v>4004</v>
      </c>
      <c r="Q2967">
        <v>5728</v>
      </c>
      <c r="R2967">
        <v>22804</v>
      </c>
      <c r="S2967">
        <v>2983093</v>
      </c>
      <c r="T2967">
        <v>5716124</v>
      </c>
      <c r="U2967">
        <v>2983020</v>
      </c>
      <c r="V2967">
        <v>55</v>
      </c>
      <c r="W2967">
        <v>49</v>
      </c>
      <c r="X2967">
        <v>99</v>
      </c>
      <c r="Y2967">
        <v>6987</v>
      </c>
      <c r="Z2967">
        <v>3140</v>
      </c>
      <c r="AA2967">
        <v>41690</v>
      </c>
      <c r="AB2967" s="2">
        <v>45055.002986111111</v>
      </c>
      <c r="AC2967" t="s">
        <v>32</v>
      </c>
    </row>
    <row r="2968" spans="1:29" x14ac:dyDescent="0.35">
      <c r="A2968" s="1">
        <v>44210</v>
      </c>
      <c r="B2968" t="s">
        <v>173</v>
      </c>
      <c r="C2968">
        <v>105219</v>
      </c>
      <c r="F2968">
        <v>736</v>
      </c>
      <c r="H2968">
        <v>187</v>
      </c>
      <c r="J2968">
        <v>97</v>
      </c>
      <c r="L2968">
        <v>76272</v>
      </c>
      <c r="N2968" s="2">
        <v>44209.999305555553</v>
      </c>
      <c r="O2968" t="s">
        <v>4363</v>
      </c>
      <c r="P2968" t="s">
        <v>4268</v>
      </c>
      <c r="Q2968">
        <v>1702</v>
      </c>
      <c r="S2968">
        <v>105219</v>
      </c>
      <c r="T2968">
        <v>1688103</v>
      </c>
      <c r="U2968">
        <v>105219</v>
      </c>
      <c r="V2968">
        <v>54</v>
      </c>
      <c r="W2968">
        <v>31</v>
      </c>
      <c r="X2968">
        <v>0</v>
      </c>
      <c r="Y2968">
        <v>0</v>
      </c>
      <c r="Z2968">
        <v>827</v>
      </c>
      <c r="AA2968">
        <v>14906</v>
      </c>
      <c r="AB2968" s="2">
        <v>45055.002986111111</v>
      </c>
      <c r="AC2968" t="s">
        <v>32</v>
      </c>
    </row>
    <row r="2969" spans="1:29" x14ac:dyDescent="0.35">
      <c r="A2969" s="1">
        <v>44210</v>
      </c>
      <c r="B2969" t="s">
        <v>175</v>
      </c>
      <c r="C2969">
        <v>48701</v>
      </c>
      <c r="D2969">
        <v>162628</v>
      </c>
      <c r="F2969">
        <v>89</v>
      </c>
      <c r="G2969">
        <v>1207</v>
      </c>
      <c r="L2969">
        <v>46127</v>
      </c>
      <c r="N2969" s="2">
        <v>44210</v>
      </c>
      <c r="O2969" t="s">
        <v>4364</v>
      </c>
      <c r="P2969" t="s">
        <v>4004</v>
      </c>
      <c r="Q2969">
        <v>522</v>
      </c>
      <c r="R2969">
        <v>1207</v>
      </c>
      <c r="S2969">
        <v>211329</v>
      </c>
      <c r="T2969">
        <v>542316</v>
      </c>
      <c r="U2969">
        <v>211329</v>
      </c>
      <c r="V2969">
        <v>56</v>
      </c>
      <c r="W2969">
        <v>0</v>
      </c>
      <c r="X2969">
        <v>10</v>
      </c>
      <c r="Y2969">
        <v>220</v>
      </c>
      <c r="Z2969">
        <v>412</v>
      </c>
      <c r="AA2969">
        <v>4637</v>
      </c>
      <c r="AB2969" s="2">
        <v>45055.002986111111</v>
      </c>
      <c r="AC2969" t="s">
        <v>32</v>
      </c>
    </row>
    <row r="2970" spans="1:29" x14ac:dyDescent="0.35">
      <c r="A2970" s="1">
        <v>44209</v>
      </c>
      <c r="B2970" t="s">
        <v>29</v>
      </c>
      <c r="C2970">
        <v>49203</v>
      </c>
      <c r="F2970">
        <v>68</v>
      </c>
      <c r="G2970">
        <v>1138</v>
      </c>
      <c r="J2970">
        <v>8</v>
      </c>
      <c r="N2970" s="2">
        <v>44209.165972222225</v>
      </c>
      <c r="O2970" t="s">
        <v>4365</v>
      </c>
      <c r="P2970" t="s">
        <v>4366</v>
      </c>
      <c r="Q2970">
        <v>226</v>
      </c>
      <c r="R2970">
        <v>1138</v>
      </c>
      <c r="S2970">
        <v>49203</v>
      </c>
      <c r="T2970">
        <v>1370835</v>
      </c>
      <c r="U2970">
        <v>49203</v>
      </c>
      <c r="V2970">
        <v>2</v>
      </c>
      <c r="W2970">
        <v>2</v>
      </c>
      <c r="X2970">
        <v>34</v>
      </c>
      <c r="Y2970">
        <v>0</v>
      </c>
      <c r="Z2970">
        <v>406</v>
      </c>
      <c r="AA2970">
        <v>13127</v>
      </c>
      <c r="AB2970" s="2">
        <v>45055.002986111111</v>
      </c>
      <c r="AC2970" t="s">
        <v>32</v>
      </c>
    </row>
    <row r="2971" spans="1:29" x14ac:dyDescent="0.35">
      <c r="A2971" s="1">
        <v>44209</v>
      </c>
      <c r="B2971" t="s">
        <v>33</v>
      </c>
      <c r="C2971">
        <v>410995</v>
      </c>
      <c r="D2971">
        <v>1662596</v>
      </c>
      <c r="F2971">
        <v>2975</v>
      </c>
      <c r="G2971">
        <v>38229</v>
      </c>
      <c r="I2971">
        <v>2466</v>
      </c>
      <c r="K2971">
        <v>1410</v>
      </c>
      <c r="L2971">
        <v>211684</v>
      </c>
      <c r="N2971" s="2">
        <v>44209.458333333336</v>
      </c>
      <c r="O2971" t="s">
        <v>4367</v>
      </c>
      <c r="P2971" t="s">
        <v>4287</v>
      </c>
      <c r="Q2971">
        <v>5760</v>
      </c>
      <c r="R2971">
        <v>38229</v>
      </c>
      <c r="S2971">
        <v>2073591</v>
      </c>
      <c r="T2971">
        <v>1989724</v>
      </c>
      <c r="U2971">
        <v>2073591</v>
      </c>
      <c r="V2971">
        <v>1</v>
      </c>
      <c r="W2971">
        <v>187</v>
      </c>
      <c r="X2971">
        <v>642</v>
      </c>
      <c r="Y2971">
        <v>6653</v>
      </c>
      <c r="Z2971">
        <v>3147</v>
      </c>
      <c r="AA2971">
        <v>8705</v>
      </c>
      <c r="AB2971" s="2">
        <v>45055.002986111111</v>
      </c>
      <c r="AC2971" t="s">
        <v>32</v>
      </c>
    </row>
    <row r="2972" spans="1:29" x14ac:dyDescent="0.35">
      <c r="A2972" s="1">
        <v>44209</v>
      </c>
      <c r="B2972" t="s">
        <v>36</v>
      </c>
      <c r="C2972">
        <v>262020</v>
      </c>
      <c r="D2972">
        <v>2006960</v>
      </c>
      <c r="F2972">
        <v>1362</v>
      </c>
      <c r="G2972">
        <v>12414</v>
      </c>
      <c r="H2972">
        <v>432</v>
      </c>
      <c r="J2972">
        <v>255</v>
      </c>
      <c r="K2972">
        <v>1315</v>
      </c>
      <c r="L2972">
        <v>232709</v>
      </c>
      <c r="N2972" s="2">
        <v>44209</v>
      </c>
      <c r="O2972" t="s">
        <v>4368</v>
      </c>
      <c r="P2972" t="s">
        <v>4297</v>
      </c>
      <c r="Q2972">
        <v>4186</v>
      </c>
      <c r="R2972">
        <v>12414</v>
      </c>
      <c r="S2972">
        <v>2268980</v>
      </c>
      <c r="T2972">
        <v>2219424</v>
      </c>
      <c r="U2972">
        <v>2268980</v>
      </c>
      <c r="V2972">
        <v>5</v>
      </c>
      <c r="W2972">
        <v>65</v>
      </c>
      <c r="X2972">
        <v>101</v>
      </c>
      <c r="Y2972">
        <v>9097</v>
      </c>
      <c r="Z2972">
        <v>2467</v>
      </c>
      <c r="AA2972">
        <v>10688</v>
      </c>
      <c r="AB2972" s="2">
        <v>45055.002986111111</v>
      </c>
      <c r="AC2972" t="s">
        <v>32</v>
      </c>
    </row>
    <row r="2973" spans="1:29" x14ac:dyDescent="0.35">
      <c r="A2973" s="1">
        <v>44209</v>
      </c>
      <c r="B2973" t="s">
        <v>39</v>
      </c>
      <c r="C2973">
        <v>0</v>
      </c>
      <c r="D2973">
        <v>2140</v>
      </c>
      <c r="N2973" s="2">
        <v>44166</v>
      </c>
      <c r="O2973" t="s">
        <v>4369</v>
      </c>
      <c r="P2973" t="s">
        <v>41</v>
      </c>
      <c r="Q2973">
        <v>0</v>
      </c>
      <c r="S2973">
        <v>2140</v>
      </c>
      <c r="T2973">
        <v>2140</v>
      </c>
      <c r="U2973">
        <v>2140</v>
      </c>
      <c r="V2973">
        <v>60</v>
      </c>
      <c r="W2973">
        <v>0</v>
      </c>
      <c r="X2973">
        <v>0</v>
      </c>
      <c r="Y2973">
        <v>0</v>
      </c>
      <c r="Z2973">
        <v>0</v>
      </c>
      <c r="AA2973">
        <v>0</v>
      </c>
      <c r="AB2973" s="2">
        <v>45055.002986111111</v>
      </c>
      <c r="AC2973" t="s">
        <v>32</v>
      </c>
    </row>
    <row r="2974" spans="1:29" x14ac:dyDescent="0.35">
      <c r="A2974" s="1">
        <v>44209</v>
      </c>
      <c r="B2974" t="s">
        <v>42</v>
      </c>
      <c r="C2974">
        <v>641729</v>
      </c>
      <c r="D2974">
        <v>2524887</v>
      </c>
      <c r="F2974">
        <v>5055</v>
      </c>
      <c r="G2974">
        <v>44863</v>
      </c>
      <c r="H2974">
        <v>1158</v>
      </c>
      <c r="J2974">
        <v>805</v>
      </c>
      <c r="N2974" s="2">
        <v>44209</v>
      </c>
      <c r="O2974" t="s">
        <v>4370</v>
      </c>
      <c r="P2974" t="s">
        <v>4297</v>
      </c>
      <c r="Q2974">
        <v>10673</v>
      </c>
      <c r="R2974">
        <v>44863</v>
      </c>
      <c r="S2974">
        <v>3166616</v>
      </c>
      <c r="T2974">
        <v>5788321</v>
      </c>
      <c r="U2974">
        <v>3166616</v>
      </c>
      <c r="V2974">
        <v>4</v>
      </c>
      <c r="W2974">
        <v>191</v>
      </c>
      <c r="X2974">
        <v>474</v>
      </c>
      <c r="Y2974">
        <v>10993</v>
      </c>
      <c r="Z2974">
        <v>5629</v>
      </c>
      <c r="AA2974">
        <v>45878</v>
      </c>
      <c r="AB2974" s="2">
        <v>45055.002986111111</v>
      </c>
      <c r="AC2974" t="s">
        <v>32</v>
      </c>
    </row>
    <row r="2975" spans="1:29" x14ac:dyDescent="0.35">
      <c r="A2975" s="1">
        <v>44209</v>
      </c>
      <c r="B2975" t="s">
        <v>44</v>
      </c>
      <c r="C2975">
        <v>2781039</v>
      </c>
      <c r="F2975">
        <v>22550</v>
      </c>
      <c r="H2975">
        <v>4929</v>
      </c>
      <c r="N2975" s="2">
        <v>44209.124305555553</v>
      </c>
      <c r="O2975" t="s">
        <v>4371</v>
      </c>
      <c r="P2975" t="s">
        <v>4361</v>
      </c>
      <c r="Q2975">
        <v>31102</v>
      </c>
      <c r="S2975">
        <v>2781039</v>
      </c>
      <c r="T2975">
        <v>36842651</v>
      </c>
      <c r="U2975">
        <v>2781039</v>
      </c>
      <c r="V2975">
        <v>6</v>
      </c>
      <c r="W2975">
        <v>589</v>
      </c>
      <c r="X2975">
        <v>0</v>
      </c>
      <c r="Y2975">
        <v>0</v>
      </c>
      <c r="AA2975">
        <v>334267</v>
      </c>
      <c r="AB2975" s="2">
        <v>45055.002986111111</v>
      </c>
      <c r="AC2975" t="s">
        <v>32</v>
      </c>
    </row>
    <row r="2976" spans="1:29" x14ac:dyDescent="0.35">
      <c r="A2976" s="1">
        <v>44209</v>
      </c>
      <c r="B2976" t="s">
        <v>47</v>
      </c>
      <c r="C2976">
        <v>366774</v>
      </c>
      <c r="D2976">
        <v>1912227</v>
      </c>
      <c r="F2976">
        <v>886</v>
      </c>
      <c r="G2976">
        <v>20432</v>
      </c>
      <c r="N2976" s="2">
        <v>44209.082638888889</v>
      </c>
      <c r="O2976" t="s">
        <v>4372</v>
      </c>
      <c r="P2976" t="s">
        <v>4373</v>
      </c>
      <c r="Q2976">
        <v>5285</v>
      </c>
      <c r="R2976">
        <v>20432</v>
      </c>
      <c r="S2976">
        <v>2279001</v>
      </c>
      <c r="T2976">
        <v>4856955</v>
      </c>
      <c r="U2976">
        <v>2279001</v>
      </c>
      <c r="V2976">
        <v>8</v>
      </c>
      <c r="W2976">
        <v>43</v>
      </c>
      <c r="X2976">
        <v>152</v>
      </c>
      <c r="Y2976">
        <v>7235</v>
      </c>
      <c r="Z2976">
        <v>2438</v>
      </c>
      <c r="AA2976">
        <v>35319</v>
      </c>
      <c r="AB2976" s="2">
        <v>45055.002986111111</v>
      </c>
      <c r="AC2976" t="s">
        <v>32</v>
      </c>
    </row>
    <row r="2977" spans="1:29" x14ac:dyDescent="0.35">
      <c r="A2977" s="1">
        <v>44209</v>
      </c>
      <c r="B2977" t="s">
        <v>50</v>
      </c>
      <c r="C2977">
        <v>220576</v>
      </c>
      <c r="F2977">
        <v>1148</v>
      </c>
      <c r="N2977" s="2">
        <v>44208.854166666664</v>
      </c>
      <c r="O2977" t="s">
        <v>4374</v>
      </c>
      <c r="P2977" t="s">
        <v>4375</v>
      </c>
      <c r="Q2977">
        <v>6536</v>
      </c>
      <c r="S2977">
        <v>220576</v>
      </c>
      <c r="T2977">
        <v>4981615</v>
      </c>
      <c r="U2977">
        <v>220576</v>
      </c>
      <c r="V2977">
        <v>9</v>
      </c>
      <c r="W2977">
        <v>87</v>
      </c>
      <c r="X2977">
        <v>0</v>
      </c>
      <c r="Y2977">
        <v>0</v>
      </c>
      <c r="Z2977">
        <v>3529</v>
      </c>
      <c r="AA2977">
        <v>45116</v>
      </c>
      <c r="AB2977" s="2">
        <v>45055.002986111111</v>
      </c>
      <c r="AC2977" t="s">
        <v>32</v>
      </c>
    </row>
    <row r="2978" spans="1:29" x14ac:dyDescent="0.35">
      <c r="A2978" s="1">
        <v>44209</v>
      </c>
      <c r="B2978" t="s">
        <v>53</v>
      </c>
      <c r="C2978">
        <v>32600</v>
      </c>
      <c r="F2978">
        <v>293</v>
      </c>
      <c r="H2978">
        <v>59</v>
      </c>
      <c r="J2978">
        <v>20</v>
      </c>
      <c r="L2978">
        <v>22673</v>
      </c>
      <c r="N2978" s="2">
        <v>44208</v>
      </c>
      <c r="O2978" t="s">
        <v>4376</v>
      </c>
      <c r="P2978" t="s">
        <v>4377</v>
      </c>
      <c r="Q2978">
        <v>831</v>
      </c>
      <c r="S2978">
        <v>32600</v>
      </c>
      <c r="T2978">
        <v>973570</v>
      </c>
      <c r="U2978">
        <v>32600</v>
      </c>
      <c r="V2978">
        <v>11</v>
      </c>
      <c r="W2978">
        <v>6</v>
      </c>
      <c r="X2978">
        <v>0</v>
      </c>
      <c r="Y2978">
        <v>0</v>
      </c>
      <c r="Z2978">
        <v>177</v>
      </c>
      <c r="AA2978">
        <v>3522</v>
      </c>
      <c r="AB2978" s="2">
        <v>45055.002986111111</v>
      </c>
      <c r="AC2978" t="s">
        <v>32</v>
      </c>
    </row>
    <row r="2979" spans="1:29" x14ac:dyDescent="0.35">
      <c r="A2979" s="1">
        <v>44209</v>
      </c>
      <c r="B2979" t="s">
        <v>56</v>
      </c>
      <c r="C2979">
        <v>67173</v>
      </c>
      <c r="D2979">
        <v>476180</v>
      </c>
      <c r="F2979">
        <v>474</v>
      </c>
      <c r="H2979">
        <v>55</v>
      </c>
      <c r="N2979" s="2">
        <v>44208.75</v>
      </c>
      <c r="O2979" t="s">
        <v>4378</v>
      </c>
      <c r="P2979" t="s">
        <v>4379</v>
      </c>
      <c r="Q2979">
        <v>994</v>
      </c>
      <c r="S2979">
        <v>543353</v>
      </c>
      <c r="T2979">
        <v>1081445</v>
      </c>
      <c r="U2979">
        <v>543353</v>
      </c>
      <c r="V2979">
        <v>10</v>
      </c>
      <c r="W2979">
        <v>3</v>
      </c>
      <c r="X2979">
        <v>0</v>
      </c>
      <c r="Y2979">
        <v>2893</v>
      </c>
      <c r="Z2979">
        <v>727</v>
      </c>
      <c r="AA2979">
        <v>7745</v>
      </c>
      <c r="AB2979" s="2">
        <v>45055.002986111111</v>
      </c>
      <c r="AC2979" t="s">
        <v>32</v>
      </c>
    </row>
    <row r="2980" spans="1:29" x14ac:dyDescent="0.35">
      <c r="A2980" s="1">
        <v>44209</v>
      </c>
      <c r="B2980" t="s">
        <v>59</v>
      </c>
      <c r="C2980">
        <v>1490148</v>
      </c>
      <c r="D2980">
        <v>7850188</v>
      </c>
      <c r="E2980">
        <v>5957</v>
      </c>
      <c r="F2980">
        <v>7584</v>
      </c>
      <c r="G2980">
        <v>67598</v>
      </c>
      <c r="N2980" s="2">
        <v>44208.999305555553</v>
      </c>
      <c r="O2980" t="s">
        <v>4380</v>
      </c>
      <c r="P2980" t="s">
        <v>4350</v>
      </c>
      <c r="Q2980">
        <v>23759</v>
      </c>
      <c r="R2980">
        <v>67598</v>
      </c>
      <c r="S2980">
        <v>9346293</v>
      </c>
      <c r="T2980">
        <v>17148040</v>
      </c>
      <c r="U2980">
        <v>9340336</v>
      </c>
      <c r="V2980">
        <v>12</v>
      </c>
      <c r="W2980">
        <v>174</v>
      </c>
      <c r="X2980">
        <v>440</v>
      </c>
      <c r="Y2980">
        <v>39033</v>
      </c>
      <c r="Z2980">
        <v>13664</v>
      </c>
      <c r="AA2980">
        <v>116070</v>
      </c>
      <c r="AB2980" s="2">
        <v>45055.002986111111</v>
      </c>
      <c r="AC2980" t="s">
        <v>32</v>
      </c>
    </row>
    <row r="2981" spans="1:29" x14ac:dyDescent="0.35">
      <c r="A2981" s="1">
        <v>44209</v>
      </c>
      <c r="B2981" t="s">
        <v>62</v>
      </c>
      <c r="C2981">
        <v>782288</v>
      </c>
      <c r="F2981">
        <v>6108</v>
      </c>
      <c r="G2981">
        <v>45533</v>
      </c>
      <c r="I2981">
        <v>7837</v>
      </c>
      <c r="N2981" s="2">
        <v>44209.618055555555</v>
      </c>
      <c r="O2981" t="s">
        <v>4381</v>
      </c>
      <c r="P2981" t="s">
        <v>4382</v>
      </c>
      <c r="Q2981">
        <v>11803</v>
      </c>
      <c r="R2981">
        <v>45533</v>
      </c>
      <c r="S2981">
        <v>782288</v>
      </c>
      <c r="T2981">
        <v>5763974</v>
      </c>
      <c r="U2981">
        <v>782288</v>
      </c>
      <c r="V2981">
        <v>13</v>
      </c>
      <c r="W2981">
        <v>141</v>
      </c>
      <c r="X2981">
        <v>356</v>
      </c>
      <c r="Y2981">
        <v>0</v>
      </c>
      <c r="Z2981">
        <v>8596</v>
      </c>
      <c r="AA2981">
        <v>26112</v>
      </c>
      <c r="AB2981" s="2">
        <v>45055.002986111111</v>
      </c>
      <c r="AC2981" t="s">
        <v>32</v>
      </c>
    </row>
    <row r="2982" spans="1:29" x14ac:dyDescent="0.35">
      <c r="A2982" s="1">
        <v>44209</v>
      </c>
      <c r="B2982" t="s">
        <v>65</v>
      </c>
      <c r="C2982">
        <v>7444</v>
      </c>
      <c r="D2982">
        <v>92375</v>
      </c>
      <c r="F2982">
        <v>7</v>
      </c>
      <c r="H2982">
        <v>3</v>
      </c>
      <c r="J2982">
        <v>3</v>
      </c>
      <c r="L2982">
        <v>7208</v>
      </c>
      <c r="N2982" s="2">
        <v>44209.208333333336</v>
      </c>
      <c r="O2982" t="s">
        <v>4383</v>
      </c>
      <c r="P2982" t="s">
        <v>4384</v>
      </c>
      <c r="Q2982">
        <v>124</v>
      </c>
      <c r="S2982">
        <v>99819</v>
      </c>
      <c r="T2982">
        <v>99819</v>
      </c>
      <c r="U2982">
        <v>99819</v>
      </c>
      <c r="V2982">
        <v>66</v>
      </c>
      <c r="W2982">
        <v>0</v>
      </c>
      <c r="X2982">
        <v>0</v>
      </c>
      <c r="Y2982">
        <v>295</v>
      </c>
      <c r="Z2982">
        <v>21</v>
      </c>
      <c r="AA2982">
        <v>316</v>
      </c>
      <c r="AB2982" s="2">
        <v>45055.002986111111</v>
      </c>
      <c r="AC2982" t="s">
        <v>32</v>
      </c>
    </row>
    <row r="2983" spans="1:29" x14ac:dyDescent="0.35">
      <c r="A2983" s="1">
        <v>44209</v>
      </c>
      <c r="B2983" t="s">
        <v>68</v>
      </c>
      <c r="C2983">
        <v>24259</v>
      </c>
      <c r="F2983">
        <v>114</v>
      </c>
      <c r="G2983">
        <v>1913</v>
      </c>
      <c r="H2983">
        <v>26</v>
      </c>
      <c r="J2983">
        <v>22</v>
      </c>
      <c r="N2983" s="2">
        <v>44207.604166666664</v>
      </c>
      <c r="O2983" t="s">
        <v>4385</v>
      </c>
      <c r="P2983" t="s">
        <v>4386</v>
      </c>
      <c r="Q2983">
        <v>312</v>
      </c>
      <c r="R2983">
        <v>1913</v>
      </c>
      <c r="S2983">
        <v>24259</v>
      </c>
      <c r="T2983">
        <v>882893</v>
      </c>
      <c r="U2983">
        <v>24259</v>
      </c>
      <c r="V2983">
        <v>15</v>
      </c>
      <c r="W2983">
        <v>3</v>
      </c>
      <c r="X2983">
        <v>11</v>
      </c>
      <c r="Y2983">
        <v>0</v>
      </c>
      <c r="Z2983">
        <v>106</v>
      </c>
      <c r="AA2983">
        <v>4819</v>
      </c>
      <c r="AB2983" s="2">
        <v>45055.002986111111</v>
      </c>
      <c r="AC2983" t="s">
        <v>32</v>
      </c>
    </row>
    <row r="2984" spans="1:29" x14ac:dyDescent="0.35">
      <c r="A2984" s="1">
        <v>44209</v>
      </c>
      <c r="B2984" t="s">
        <v>71</v>
      </c>
      <c r="C2984">
        <v>253307</v>
      </c>
      <c r="D2984">
        <v>951915</v>
      </c>
      <c r="F2984">
        <v>516</v>
      </c>
      <c r="H2984">
        <v>79</v>
      </c>
      <c r="J2984">
        <v>30</v>
      </c>
      <c r="L2984">
        <v>260557</v>
      </c>
      <c r="N2984" s="2">
        <v>44209</v>
      </c>
      <c r="O2984" t="s">
        <v>4387</v>
      </c>
      <c r="P2984" t="s">
        <v>4297</v>
      </c>
      <c r="Q2984">
        <v>4232</v>
      </c>
      <c r="S2984">
        <v>1205222</v>
      </c>
      <c r="T2984">
        <v>1205222</v>
      </c>
      <c r="U2984">
        <v>1205222</v>
      </c>
      <c r="V2984">
        <v>19</v>
      </c>
      <c r="W2984">
        <v>10</v>
      </c>
      <c r="X2984">
        <v>0</v>
      </c>
      <c r="Y2984">
        <v>2310</v>
      </c>
      <c r="Z2984">
        <v>1441</v>
      </c>
      <c r="AA2984">
        <v>3751</v>
      </c>
      <c r="AB2984" s="2">
        <v>45055.002986111111</v>
      </c>
      <c r="AC2984" t="s">
        <v>32</v>
      </c>
    </row>
    <row r="2985" spans="1:29" x14ac:dyDescent="0.35">
      <c r="A2985" s="1">
        <v>44209</v>
      </c>
      <c r="B2985" t="s">
        <v>73</v>
      </c>
      <c r="C2985">
        <v>151273</v>
      </c>
      <c r="D2985">
        <v>441977</v>
      </c>
      <c r="F2985">
        <v>283</v>
      </c>
      <c r="G2985">
        <v>6128</v>
      </c>
      <c r="H2985">
        <v>72</v>
      </c>
      <c r="I2985">
        <v>1076</v>
      </c>
      <c r="L2985">
        <v>67633</v>
      </c>
      <c r="N2985" s="2">
        <v>44208.791666666664</v>
      </c>
      <c r="O2985" t="s">
        <v>4388</v>
      </c>
      <c r="P2985" t="s">
        <v>4389</v>
      </c>
      <c r="Q2985">
        <v>1556</v>
      </c>
      <c r="R2985">
        <v>6128</v>
      </c>
      <c r="S2985">
        <v>593250</v>
      </c>
      <c r="T2985">
        <v>566225</v>
      </c>
      <c r="U2985">
        <v>593250</v>
      </c>
      <c r="V2985">
        <v>16</v>
      </c>
      <c r="W2985">
        <v>12</v>
      </c>
      <c r="X2985">
        <v>49</v>
      </c>
      <c r="Y2985">
        <v>779</v>
      </c>
      <c r="Z2985">
        <v>1034</v>
      </c>
      <c r="AA2985">
        <v>1510</v>
      </c>
      <c r="AB2985" s="2">
        <v>45055.002986111111</v>
      </c>
      <c r="AC2985" t="s">
        <v>32</v>
      </c>
    </row>
    <row r="2986" spans="1:29" x14ac:dyDescent="0.35">
      <c r="A2986" s="1">
        <v>44209</v>
      </c>
      <c r="B2986" t="s">
        <v>76</v>
      </c>
      <c r="C2986">
        <v>1046030</v>
      </c>
      <c r="F2986">
        <v>3642</v>
      </c>
      <c r="H2986">
        <v>749</v>
      </c>
      <c r="J2986">
        <v>386</v>
      </c>
      <c r="N2986" s="2">
        <v>44209</v>
      </c>
      <c r="O2986" t="s">
        <v>4390</v>
      </c>
      <c r="P2986" t="s">
        <v>4297</v>
      </c>
      <c r="Q2986">
        <v>19617</v>
      </c>
      <c r="S2986">
        <v>1046030</v>
      </c>
      <c r="T2986">
        <v>14339584</v>
      </c>
      <c r="U2986">
        <v>1046030</v>
      </c>
      <c r="V2986">
        <v>17</v>
      </c>
      <c r="W2986">
        <v>120</v>
      </c>
      <c r="X2986">
        <v>0</v>
      </c>
      <c r="Y2986">
        <v>0</v>
      </c>
      <c r="Z2986">
        <v>5862</v>
      </c>
      <c r="AA2986">
        <v>76107</v>
      </c>
      <c r="AB2986" s="2">
        <v>45055.002986111111</v>
      </c>
      <c r="AC2986" t="s">
        <v>32</v>
      </c>
    </row>
    <row r="2987" spans="1:29" x14ac:dyDescent="0.35">
      <c r="A2987" s="1">
        <v>44209</v>
      </c>
      <c r="B2987" t="s">
        <v>78</v>
      </c>
      <c r="C2987">
        <v>574119</v>
      </c>
      <c r="D2987">
        <v>2205872</v>
      </c>
      <c r="F2987">
        <v>2484</v>
      </c>
      <c r="G2987">
        <v>37679</v>
      </c>
      <c r="H2987">
        <v>550</v>
      </c>
      <c r="I2987">
        <v>6583</v>
      </c>
      <c r="J2987">
        <v>284</v>
      </c>
      <c r="N2987" s="2">
        <v>44208.999305555553</v>
      </c>
      <c r="O2987" t="s">
        <v>4391</v>
      </c>
      <c r="P2987" t="s">
        <v>4350</v>
      </c>
      <c r="Q2987">
        <v>9163</v>
      </c>
      <c r="R2987">
        <v>37679</v>
      </c>
      <c r="S2987">
        <v>2779991</v>
      </c>
      <c r="T2987">
        <v>6220087</v>
      </c>
      <c r="U2987">
        <v>2779991</v>
      </c>
      <c r="V2987">
        <v>18</v>
      </c>
      <c r="W2987">
        <v>59</v>
      </c>
      <c r="X2987">
        <v>174</v>
      </c>
      <c r="Y2987">
        <v>6192</v>
      </c>
      <c r="Z2987">
        <v>3642</v>
      </c>
      <c r="AA2987">
        <v>44959</v>
      </c>
      <c r="AB2987" s="2">
        <v>45055.002986111111</v>
      </c>
      <c r="AC2987" t="s">
        <v>32</v>
      </c>
    </row>
    <row r="2988" spans="1:29" x14ac:dyDescent="0.35">
      <c r="A2988" s="1">
        <v>44209</v>
      </c>
      <c r="B2988" t="s">
        <v>80</v>
      </c>
      <c r="C2988">
        <v>252041</v>
      </c>
      <c r="D2988">
        <v>831891</v>
      </c>
      <c r="F2988">
        <v>892</v>
      </c>
      <c r="G2988">
        <v>7540</v>
      </c>
      <c r="H2988">
        <v>217</v>
      </c>
      <c r="I2988">
        <v>2027</v>
      </c>
      <c r="J2988">
        <v>65</v>
      </c>
      <c r="K2988">
        <v>413</v>
      </c>
      <c r="N2988" s="2">
        <v>44209</v>
      </c>
      <c r="O2988" t="s">
        <v>4392</v>
      </c>
      <c r="P2988" t="s">
        <v>4297</v>
      </c>
      <c r="Q2988">
        <v>3355</v>
      </c>
      <c r="R2988">
        <v>7540</v>
      </c>
      <c r="S2988">
        <v>1083932</v>
      </c>
      <c r="T2988">
        <v>1083932</v>
      </c>
      <c r="U2988">
        <v>1083932</v>
      </c>
      <c r="V2988">
        <v>20</v>
      </c>
      <c r="W2988">
        <v>100</v>
      </c>
      <c r="X2988">
        <v>189</v>
      </c>
      <c r="Y2988">
        <v>12877</v>
      </c>
      <c r="Z2988">
        <v>4539</v>
      </c>
      <c r="AA2988">
        <v>17416</v>
      </c>
      <c r="AB2988" s="2">
        <v>45055.002986111111</v>
      </c>
      <c r="AC2988" t="s">
        <v>32</v>
      </c>
    </row>
    <row r="2989" spans="1:29" x14ac:dyDescent="0.35">
      <c r="A2989" s="1">
        <v>44209</v>
      </c>
      <c r="B2989" t="s">
        <v>83</v>
      </c>
      <c r="C2989">
        <v>313282</v>
      </c>
      <c r="F2989">
        <v>1702</v>
      </c>
      <c r="G2989">
        <v>14892</v>
      </c>
      <c r="H2989">
        <v>403</v>
      </c>
      <c r="I2989">
        <v>3278</v>
      </c>
      <c r="J2989">
        <v>225</v>
      </c>
      <c r="L2989">
        <v>39723</v>
      </c>
      <c r="N2989" s="2">
        <v>44209</v>
      </c>
      <c r="O2989" t="s">
        <v>4393</v>
      </c>
      <c r="P2989" t="s">
        <v>4297</v>
      </c>
      <c r="Q2989">
        <v>2991</v>
      </c>
      <c r="R2989">
        <v>14892</v>
      </c>
      <c r="S2989">
        <v>313282</v>
      </c>
      <c r="T2989">
        <v>3366855</v>
      </c>
      <c r="U2989">
        <v>313282</v>
      </c>
      <c r="V2989">
        <v>21</v>
      </c>
      <c r="W2989">
        <v>47</v>
      </c>
      <c r="X2989">
        <v>154</v>
      </c>
      <c r="Y2989">
        <v>0</v>
      </c>
      <c r="Z2989">
        <v>4553</v>
      </c>
      <c r="AA2989">
        <v>23494</v>
      </c>
      <c r="AB2989" s="2">
        <v>45055.002986111111</v>
      </c>
      <c r="AC2989" t="s">
        <v>32</v>
      </c>
    </row>
    <row r="2990" spans="1:29" x14ac:dyDescent="0.35">
      <c r="A2990" s="1">
        <v>44209</v>
      </c>
      <c r="B2990" t="s">
        <v>85</v>
      </c>
      <c r="C2990">
        <v>355835</v>
      </c>
      <c r="D2990">
        <v>4172023</v>
      </c>
      <c r="F2990">
        <v>2029</v>
      </c>
      <c r="J2990">
        <v>235</v>
      </c>
      <c r="L2990">
        <v>298614</v>
      </c>
      <c r="N2990" s="2">
        <v>44209.541666666664</v>
      </c>
      <c r="O2990" t="s">
        <v>4394</v>
      </c>
      <c r="P2990" t="s">
        <v>4395</v>
      </c>
      <c r="Q2990">
        <v>8022</v>
      </c>
      <c r="S2990">
        <v>4527858</v>
      </c>
      <c r="T2990">
        <v>4527858</v>
      </c>
      <c r="U2990">
        <v>4527858</v>
      </c>
      <c r="V2990">
        <v>22</v>
      </c>
      <c r="W2990">
        <v>51</v>
      </c>
      <c r="X2990">
        <v>0</v>
      </c>
      <c r="Y2990">
        <v>16174</v>
      </c>
      <c r="Z2990">
        <v>2896</v>
      </c>
      <c r="AA2990">
        <v>19070</v>
      </c>
      <c r="AB2990" s="2">
        <v>45055.002986111111</v>
      </c>
      <c r="AC2990" t="s">
        <v>32</v>
      </c>
    </row>
    <row r="2991" spans="1:29" x14ac:dyDescent="0.35">
      <c r="A2991" s="1">
        <v>44209</v>
      </c>
      <c r="B2991" t="s">
        <v>88</v>
      </c>
      <c r="C2991">
        <v>448447</v>
      </c>
      <c r="D2991">
        <v>3837617</v>
      </c>
      <c r="F2991">
        <v>2200</v>
      </c>
      <c r="G2991">
        <v>17109</v>
      </c>
      <c r="H2991">
        <v>461</v>
      </c>
      <c r="J2991">
        <v>286</v>
      </c>
      <c r="L2991">
        <v>293522</v>
      </c>
      <c r="N2991" s="2">
        <v>44208.999305555553</v>
      </c>
      <c r="O2991" t="s">
        <v>4396</v>
      </c>
      <c r="P2991" t="s">
        <v>4350</v>
      </c>
      <c r="Q2991">
        <v>13359</v>
      </c>
      <c r="R2991">
        <v>17109</v>
      </c>
      <c r="S2991">
        <v>4286064</v>
      </c>
      <c r="T2991">
        <v>11944985</v>
      </c>
      <c r="U2991">
        <v>4286064</v>
      </c>
      <c r="V2991">
        <v>25</v>
      </c>
      <c r="W2991">
        <v>86</v>
      </c>
      <c r="X2991">
        <v>506</v>
      </c>
      <c r="Y2991">
        <v>15517</v>
      </c>
      <c r="Z2991">
        <v>5918</v>
      </c>
      <c r="AA2991">
        <v>100276</v>
      </c>
      <c r="AB2991" s="2">
        <v>45055.002986111111</v>
      </c>
      <c r="AC2991" t="s">
        <v>32</v>
      </c>
    </row>
    <row r="2992" spans="1:29" x14ac:dyDescent="0.35">
      <c r="A2992" s="1">
        <v>44209</v>
      </c>
      <c r="B2992" t="s">
        <v>90</v>
      </c>
      <c r="C2992">
        <v>314867</v>
      </c>
      <c r="D2992">
        <v>2667562</v>
      </c>
      <c r="F2992">
        <v>1929</v>
      </c>
      <c r="G2992">
        <v>28986</v>
      </c>
      <c r="H2992">
        <v>454</v>
      </c>
      <c r="L2992">
        <v>9439</v>
      </c>
      <c r="N2992" s="2">
        <v>44209.416666666664</v>
      </c>
      <c r="O2992" t="s">
        <v>4397</v>
      </c>
      <c r="P2992" t="s">
        <v>4398</v>
      </c>
      <c r="Q2992">
        <v>6404</v>
      </c>
      <c r="R2992">
        <v>28986</v>
      </c>
      <c r="S2992">
        <v>2982429</v>
      </c>
      <c r="T2992">
        <v>6254353</v>
      </c>
      <c r="U2992">
        <v>2982429</v>
      </c>
      <c r="V2992">
        <v>24</v>
      </c>
      <c r="W2992">
        <v>37</v>
      </c>
      <c r="X2992">
        <v>126</v>
      </c>
      <c r="Y2992">
        <v>8820</v>
      </c>
      <c r="Z2992">
        <v>2516</v>
      </c>
      <c r="AA2992">
        <v>34334</v>
      </c>
      <c r="AB2992" s="2">
        <v>45055.002986111111</v>
      </c>
      <c r="AC2992" t="s">
        <v>32</v>
      </c>
    </row>
    <row r="2993" spans="1:29" x14ac:dyDescent="0.35">
      <c r="A2993" s="1">
        <v>44209</v>
      </c>
      <c r="B2993" t="s">
        <v>93</v>
      </c>
      <c r="C2993">
        <v>31150</v>
      </c>
      <c r="F2993">
        <v>207</v>
      </c>
      <c r="G2993">
        <v>1201</v>
      </c>
      <c r="H2993">
        <v>64</v>
      </c>
      <c r="J2993">
        <v>23</v>
      </c>
      <c r="L2993">
        <v>11809</v>
      </c>
      <c r="N2993" s="2">
        <v>44208.999305555553</v>
      </c>
      <c r="O2993" t="s">
        <v>4399</v>
      </c>
      <c r="P2993" t="s">
        <v>4350</v>
      </c>
      <c r="Q2993">
        <v>453</v>
      </c>
      <c r="R2993">
        <v>1201</v>
      </c>
      <c r="S2993">
        <v>31150</v>
      </c>
      <c r="T2993">
        <v>1185886</v>
      </c>
      <c r="U2993">
        <v>31150</v>
      </c>
      <c r="V2993">
        <v>23</v>
      </c>
      <c r="W2993">
        <v>4</v>
      </c>
      <c r="X2993">
        <v>12</v>
      </c>
      <c r="Y2993">
        <v>0</v>
      </c>
      <c r="Z2993">
        <v>824</v>
      </c>
      <c r="AA2993">
        <v>10637</v>
      </c>
      <c r="AB2993" s="2">
        <v>45055.002986111111</v>
      </c>
      <c r="AC2993" t="s">
        <v>32</v>
      </c>
    </row>
    <row r="2994" spans="1:29" x14ac:dyDescent="0.35">
      <c r="A2994" s="1">
        <v>44209</v>
      </c>
      <c r="B2994" t="s">
        <v>95</v>
      </c>
      <c r="C2994">
        <v>573278</v>
      </c>
      <c r="F2994">
        <v>2246</v>
      </c>
      <c r="H2994">
        <v>501</v>
      </c>
      <c r="J2994">
        <v>255</v>
      </c>
      <c r="L2994">
        <v>415079</v>
      </c>
      <c r="N2994" s="2">
        <v>44209</v>
      </c>
      <c r="O2994" t="s">
        <v>4400</v>
      </c>
      <c r="P2994" t="s">
        <v>4297</v>
      </c>
      <c r="Q2994">
        <v>14336</v>
      </c>
      <c r="S2994">
        <v>573278</v>
      </c>
      <c r="T2994">
        <v>8760017</v>
      </c>
      <c r="U2994">
        <v>573278</v>
      </c>
      <c r="V2994">
        <v>26</v>
      </c>
      <c r="W2994">
        <v>40</v>
      </c>
      <c r="X2994">
        <v>0</v>
      </c>
      <c r="Y2994">
        <v>0</v>
      </c>
      <c r="Z2994">
        <v>3128</v>
      </c>
      <c r="AA2994">
        <v>41461</v>
      </c>
      <c r="AB2994" s="2">
        <v>45055.002986111111</v>
      </c>
      <c r="AC2994" t="s">
        <v>32</v>
      </c>
    </row>
    <row r="2995" spans="1:29" x14ac:dyDescent="0.35">
      <c r="A2995" s="1">
        <v>44209</v>
      </c>
      <c r="B2995" t="s">
        <v>97</v>
      </c>
      <c r="C2995">
        <v>440354</v>
      </c>
      <c r="D2995">
        <v>2681279</v>
      </c>
      <c r="F2995">
        <v>665</v>
      </c>
      <c r="G2995">
        <v>23018</v>
      </c>
      <c r="H2995">
        <v>129</v>
      </c>
      <c r="I2995">
        <v>4822</v>
      </c>
      <c r="L2995">
        <v>419139</v>
      </c>
      <c r="N2995" s="2">
        <v>44208.708333333336</v>
      </c>
      <c r="O2995" t="s">
        <v>4401</v>
      </c>
      <c r="P2995" t="s">
        <v>4402</v>
      </c>
      <c r="Q2995">
        <v>5774</v>
      </c>
      <c r="R2995">
        <v>23018</v>
      </c>
      <c r="S2995">
        <v>3121633</v>
      </c>
      <c r="T2995">
        <v>5733978</v>
      </c>
      <c r="U2995">
        <v>3121633</v>
      </c>
      <c r="V2995">
        <v>27</v>
      </c>
      <c r="W2995">
        <v>50</v>
      </c>
      <c r="X2995">
        <v>87</v>
      </c>
      <c r="Y2995">
        <v>6151</v>
      </c>
      <c r="Z2995">
        <v>1487</v>
      </c>
      <c r="AA2995">
        <v>18984</v>
      </c>
      <c r="AB2995" s="2">
        <v>45055.002986111111</v>
      </c>
      <c r="AC2995" t="s">
        <v>32</v>
      </c>
    </row>
    <row r="2996" spans="1:29" x14ac:dyDescent="0.35">
      <c r="A2996" s="1">
        <v>44209</v>
      </c>
      <c r="B2996" t="s">
        <v>100</v>
      </c>
      <c r="C2996">
        <v>429177</v>
      </c>
      <c r="D2996">
        <v>1701829</v>
      </c>
      <c r="F2996">
        <v>2545</v>
      </c>
      <c r="H2996">
        <v>602</v>
      </c>
      <c r="J2996">
        <v>327</v>
      </c>
      <c r="N2996" s="2">
        <v>44209.040972222225</v>
      </c>
      <c r="O2996" t="s">
        <v>4403</v>
      </c>
      <c r="P2996" t="s">
        <v>4404</v>
      </c>
      <c r="Q2996">
        <v>6171</v>
      </c>
      <c r="S2996">
        <v>2131006</v>
      </c>
      <c r="T2996">
        <v>3859023</v>
      </c>
      <c r="U2996">
        <v>2131006</v>
      </c>
      <c r="V2996">
        <v>29</v>
      </c>
      <c r="W2996">
        <v>16</v>
      </c>
      <c r="X2996">
        <v>0</v>
      </c>
      <c r="Y2996">
        <v>3807</v>
      </c>
      <c r="Z2996">
        <v>2060</v>
      </c>
      <c r="AA2996">
        <v>14785</v>
      </c>
      <c r="AB2996" s="2">
        <v>45055.002986111111</v>
      </c>
      <c r="AC2996" t="s">
        <v>32</v>
      </c>
    </row>
    <row r="2997" spans="1:29" x14ac:dyDescent="0.35">
      <c r="A2997" s="1">
        <v>44209</v>
      </c>
      <c r="B2997" t="s">
        <v>103</v>
      </c>
      <c r="C2997">
        <v>128</v>
      </c>
      <c r="D2997">
        <v>17429</v>
      </c>
      <c r="G2997">
        <v>4</v>
      </c>
      <c r="L2997">
        <v>29</v>
      </c>
      <c r="N2997" s="2">
        <v>44207</v>
      </c>
      <c r="O2997" t="s">
        <v>4405</v>
      </c>
      <c r="P2997" t="s">
        <v>4326</v>
      </c>
      <c r="Q2997">
        <v>2</v>
      </c>
      <c r="R2997">
        <v>4</v>
      </c>
      <c r="S2997">
        <v>17557</v>
      </c>
      <c r="T2997">
        <v>17557</v>
      </c>
      <c r="U2997">
        <v>17557</v>
      </c>
      <c r="V2997">
        <v>69</v>
      </c>
      <c r="W2997">
        <v>0</v>
      </c>
      <c r="X2997">
        <v>0</v>
      </c>
      <c r="Y2997">
        <v>0</v>
      </c>
      <c r="Z2997">
        <v>0</v>
      </c>
      <c r="AA2997">
        <v>0</v>
      </c>
      <c r="AB2997" s="2">
        <v>45055.002986111111</v>
      </c>
      <c r="AC2997" t="s">
        <v>32</v>
      </c>
    </row>
    <row r="2998" spans="1:29" x14ac:dyDescent="0.35">
      <c r="A2998" s="1">
        <v>44209</v>
      </c>
      <c r="B2998" t="s">
        <v>106</v>
      </c>
      <c r="C2998">
        <v>243899</v>
      </c>
      <c r="D2998">
        <v>1222926</v>
      </c>
      <c r="F2998">
        <v>1446</v>
      </c>
      <c r="G2998">
        <v>8425</v>
      </c>
      <c r="H2998">
        <v>360</v>
      </c>
      <c r="J2998">
        <v>228</v>
      </c>
      <c r="L2998">
        <v>198888</v>
      </c>
      <c r="N2998" s="2">
        <v>44208</v>
      </c>
      <c r="O2998" t="s">
        <v>4406</v>
      </c>
      <c r="P2998" t="s">
        <v>4377</v>
      </c>
      <c r="Q2998">
        <v>5315</v>
      </c>
      <c r="R2998">
        <v>8425</v>
      </c>
      <c r="S2998">
        <v>1466825</v>
      </c>
      <c r="T2998">
        <v>1466825</v>
      </c>
      <c r="U2998">
        <v>1466825</v>
      </c>
      <c r="V2998">
        <v>28</v>
      </c>
      <c r="W2998">
        <v>31</v>
      </c>
      <c r="X2998">
        <v>0</v>
      </c>
      <c r="Y2998">
        <v>0</v>
      </c>
      <c r="Z2998">
        <v>1942</v>
      </c>
      <c r="AA2998">
        <v>1942</v>
      </c>
      <c r="AB2998" s="2">
        <v>45055.002986111111</v>
      </c>
      <c r="AC2998" t="s">
        <v>32</v>
      </c>
    </row>
    <row r="2999" spans="1:29" x14ac:dyDescent="0.35">
      <c r="A2999" s="1">
        <v>44209</v>
      </c>
      <c r="B2999" t="s">
        <v>108</v>
      </c>
      <c r="C2999">
        <v>87653</v>
      </c>
      <c r="F2999">
        <v>199</v>
      </c>
      <c r="G2999">
        <v>3903</v>
      </c>
      <c r="H2999">
        <v>36</v>
      </c>
      <c r="J2999">
        <v>21</v>
      </c>
      <c r="L2999">
        <v>81676</v>
      </c>
      <c r="N2999" s="2">
        <v>44209.082638888889</v>
      </c>
      <c r="O2999" t="s">
        <v>4407</v>
      </c>
      <c r="P2999" t="s">
        <v>4373</v>
      </c>
      <c r="Q2999">
        <v>1069</v>
      </c>
      <c r="R2999">
        <v>3903</v>
      </c>
      <c r="S2999">
        <v>87653</v>
      </c>
      <c r="T2999">
        <v>855069</v>
      </c>
      <c r="U2999">
        <v>87653</v>
      </c>
      <c r="V2999">
        <v>30</v>
      </c>
      <c r="W2999">
        <v>2</v>
      </c>
      <c r="X2999">
        <v>20</v>
      </c>
      <c r="Y2999">
        <v>0</v>
      </c>
      <c r="Z2999">
        <v>576</v>
      </c>
      <c r="AA2999">
        <v>3475</v>
      </c>
      <c r="AB2999" s="2">
        <v>45055.002986111111</v>
      </c>
      <c r="AC2999" t="s">
        <v>32</v>
      </c>
    </row>
    <row r="3000" spans="1:29" x14ac:dyDescent="0.35">
      <c r="A3000" s="1">
        <v>44209</v>
      </c>
      <c r="B3000" t="s">
        <v>110</v>
      </c>
      <c r="C3000">
        <v>641073</v>
      </c>
      <c r="F3000">
        <v>3951</v>
      </c>
      <c r="H3000">
        <v>848</v>
      </c>
      <c r="N3000" s="2">
        <v>44209.489583333336</v>
      </c>
      <c r="O3000" t="s">
        <v>4408</v>
      </c>
      <c r="P3000" t="s">
        <v>4409</v>
      </c>
      <c r="Q3000">
        <v>7745</v>
      </c>
      <c r="S3000">
        <v>641073</v>
      </c>
      <c r="T3000">
        <v>7357923</v>
      </c>
      <c r="U3000">
        <v>641073</v>
      </c>
      <c r="V3000">
        <v>37</v>
      </c>
      <c r="W3000">
        <v>107</v>
      </c>
      <c r="X3000">
        <v>0</v>
      </c>
      <c r="Y3000">
        <v>0</v>
      </c>
      <c r="Z3000">
        <v>5098</v>
      </c>
      <c r="AA3000">
        <v>41106</v>
      </c>
      <c r="AB3000" s="2">
        <v>45055.002986111111</v>
      </c>
      <c r="AC3000" t="s">
        <v>32</v>
      </c>
    </row>
    <row r="3001" spans="1:29" x14ac:dyDescent="0.35">
      <c r="A3001" s="1">
        <v>44209</v>
      </c>
      <c r="B3001" t="s">
        <v>113</v>
      </c>
      <c r="C3001">
        <v>95135</v>
      </c>
      <c r="D3001">
        <v>289884</v>
      </c>
      <c r="F3001">
        <v>72</v>
      </c>
      <c r="G3001">
        <v>3683</v>
      </c>
      <c r="H3001">
        <v>10</v>
      </c>
      <c r="I3001">
        <v>539</v>
      </c>
      <c r="L3001">
        <v>92029</v>
      </c>
      <c r="N3001" s="2">
        <v>44209.082638888889</v>
      </c>
      <c r="O3001" t="s">
        <v>4410</v>
      </c>
      <c r="P3001" t="s">
        <v>4373</v>
      </c>
      <c r="Q3001">
        <v>1364</v>
      </c>
      <c r="R3001">
        <v>3683</v>
      </c>
      <c r="S3001">
        <v>385019</v>
      </c>
      <c r="T3001">
        <v>1287521</v>
      </c>
      <c r="U3001">
        <v>385019</v>
      </c>
      <c r="V3001">
        <v>38</v>
      </c>
      <c r="W3001">
        <v>1</v>
      </c>
      <c r="X3001">
        <v>16</v>
      </c>
      <c r="Y3001">
        <v>573</v>
      </c>
      <c r="Z3001">
        <v>167</v>
      </c>
      <c r="AA3001">
        <v>4722</v>
      </c>
      <c r="AB3001" s="2">
        <v>45055.002986111111</v>
      </c>
      <c r="AC3001" t="s">
        <v>32</v>
      </c>
    </row>
    <row r="3002" spans="1:29" x14ac:dyDescent="0.35">
      <c r="A3002" s="1">
        <v>44209</v>
      </c>
      <c r="B3002" t="s">
        <v>115</v>
      </c>
      <c r="C3002">
        <v>177670</v>
      </c>
      <c r="D3002">
        <v>696439</v>
      </c>
      <c r="F3002">
        <v>457</v>
      </c>
      <c r="G3002">
        <v>5497</v>
      </c>
      <c r="L3002">
        <v>120700</v>
      </c>
      <c r="N3002" s="2">
        <v>44208.9375</v>
      </c>
      <c r="O3002" s="3" t="s">
        <v>4411</v>
      </c>
      <c r="P3002" t="s">
        <v>4412</v>
      </c>
      <c r="Q3002">
        <v>1791</v>
      </c>
      <c r="R3002">
        <v>5497</v>
      </c>
      <c r="S3002">
        <v>874109</v>
      </c>
      <c r="T3002">
        <v>1874707</v>
      </c>
      <c r="U3002">
        <v>874109</v>
      </c>
      <c r="V3002">
        <v>31</v>
      </c>
      <c r="W3002">
        <v>19</v>
      </c>
      <c r="X3002">
        <v>22</v>
      </c>
      <c r="Y3002">
        <v>1271</v>
      </c>
      <c r="Z3002">
        <v>1000</v>
      </c>
      <c r="AA3002">
        <v>13341</v>
      </c>
      <c r="AB3002" s="2">
        <v>45055.002986111111</v>
      </c>
      <c r="AC3002" t="s">
        <v>32</v>
      </c>
    </row>
    <row r="3003" spans="1:29" x14ac:dyDescent="0.35">
      <c r="A3003" s="1">
        <v>44209</v>
      </c>
      <c r="B3003" t="s">
        <v>118</v>
      </c>
      <c r="C3003">
        <v>54125</v>
      </c>
      <c r="D3003">
        <v>511725</v>
      </c>
      <c r="F3003">
        <v>275</v>
      </c>
      <c r="G3003">
        <v>942</v>
      </c>
      <c r="I3003">
        <v>310</v>
      </c>
      <c r="L3003">
        <v>46633</v>
      </c>
      <c r="N3003" s="2">
        <v>44209.375</v>
      </c>
      <c r="O3003" t="s">
        <v>4413</v>
      </c>
      <c r="P3003" t="s">
        <v>4414</v>
      </c>
      <c r="Q3003">
        <v>885</v>
      </c>
      <c r="R3003">
        <v>942</v>
      </c>
      <c r="S3003">
        <v>565850</v>
      </c>
      <c r="T3003">
        <v>1112047</v>
      </c>
      <c r="U3003">
        <v>565850</v>
      </c>
      <c r="V3003">
        <v>33</v>
      </c>
      <c r="W3003">
        <v>7</v>
      </c>
      <c r="X3003">
        <v>5</v>
      </c>
      <c r="Y3003">
        <v>2025</v>
      </c>
      <c r="Z3003">
        <v>977</v>
      </c>
      <c r="AA3003">
        <v>7445</v>
      </c>
      <c r="AB3003" s="2">
        <v>45055.002986111111</v>
      </c>
      <c r="AC3003" t="s">
        <v>32</v>
      </c>
    </row>
    <row r="3004" spans="1:29" x14ac:dyDescent="0.35">
      <c r="A3004" s="1">
        <v>44209</v>
      </c>
      <c r="B3004" t="s">
        <v>121</v>
      </c>
      <c r="C3004">
        <v>602629</v>
      </c>
      <c r="D3004">
        <v>7874657</v>
      </c>
      <c r="F3004">
        <v>3726</v>
      </c>
      <c r="G3004">
        <v>53814</v>
      </c>
      <c r="H3004">
        <v>648</v>
      </c>
      <c r="J3004">
        <v>452</v>
      </c>
      <c r="N3004" s="2">
        <v>44209</v>
      </c>
      <c r="O3004" t="s">
        <v>4415</v>
      </c>
      <c r="P3004" t="s">
        <v>4297</v>
      </c>
      <c r="Q3004">
        <v>20161</v>
      </c>
      <c r="R3004">
        <v>53814</v>
      </c>
      <c r="S3004">
        <v>8477286</v>
      </c>
      <c r="T3004">
        <v>8477286</v>
      </c>
      <c r="U3004">
        <v>8477286</v>
      </c>
      <c r="V3004">
        <v>34</v>
      </c>
      <c r="W3004">
        <v>122</v>
      </c>
      <c r="X3004">
        <v>237</v>
      </c>
      <c r="Y3004">
        <v>0</v>
      </c>
      <c r="Z3004">
        <v>7880</v>
      </c>
      <c r="AA3004">
        <v>7880</v>
      </c>
      <c r="AB3004" s="2">
        <v>45055.002986111111</v>
      </c>
      <c r="AC3004" t="s">
        <v>32</v>
      </c>
    </row>
    <row r="3005" spans="1:29" x14ac:dyDescent="0.35">
      <c r="A3005" s="1">
        <v>44209</v>
      </c>
      <c r="B3005" t="s">
        <v>123</v>
      </c>
      <c r="C3005">
        <v>159119</v>
      </c>
      <c r="F3005">
        <v>702</v>
      </c>
      <c r="G3005">
        <v>10872</v>
      </c>
      <c r="L3005">
        <v>81603</v>
      </c>
      <c r="N3005" s="2">
        <v>44209.743750000001</v>
      </c>
      <c r="O3005" t="s">
        <v>4416</v>
      </c>
      <c r="P3005" t="s">
        <v>4417</v>
      </c>
      <c r="Q3005">
        <v>2807</v>
      </c>
      <c r="R3005">
        <v>10872</v>
      </c>
      <c r="S3005">
        <v>159119</v>
      </c>
      <c r="T3005">
        <v>2124990</v>
      </c>
      <c r="U3005">
        <v>159119</v>
      </c>
      <c r="V3005">
        <v>35</v>
      </c>
      <c r="W3005">
        <v>13</v>
      </c>
      <c r="X3005">
        <v>57</v>
      </c>
      <c r="Y3005">
        <v>0</v>
      </c>
      <c r="Z3005">
        <v>1145</v>
      </c>
      <c r="AA3005">
        <v>11205</v>
      </c>
      <c r="AB3005" s="2">
        <v>45055.002986111111</v>
      </c>
      <c r="AC3005" t="s">
        <v>32</v>
      </c>
    </row>
    <row r="3006" spans="1:29" x14ac:dyDescent="0.35">
      <c r="A3006" s="1">
        <v>44209</v>
      </c>
      <c r="B3006" t="s">
        <v>126</v>
      </c>
      <c r="C3006">
        <v>253985</v>
      </c>
      <c r="D3006">
        <v>1001181</v>
      </c>
      <c r="F3006">
        <v>1784</v>
      </c>
      <c r="H3006">
        <v>411</v>
      </c>
      <c r="J3006">
        <v>280</v>
      </c>
      <c r="N3006" s="2">
        <v>44208</v>
      </c>
      <c r="O3006" t="s">
        <v>4418</v>
      </c>
      <c r="P3006" t="s">
        <v>4377</v>
      </c>
      <c r="Q3006">
        <v>3596</v>
      </c>
      <c r="S3006">
        <v>1255166</v>
      </c>
      <c r="T3006">
        <v>2268691</v>
      </c>
      <c r="U3006">
        <v>1255166</v>
      </c>
      <c r="V3006">
        <v>32</v>
      </c>
      <c r="W3006">
        <v>50</v>
      </c>
      <c r="X3006">
        <v>0</v>
      </c>
      <c r="Y3006">
        <v>3693</v>
      </c>
      <c r="Z3006">
        <v>1143</v>
      </c>
      <c r="AA3006">
        <v>13943</v>
      </c>
      <c r="AB3006" s="2">
        <v>45055.002986111111</v>
      </c>
      <c r="AC3006" t="s">
        <v>32</v>
      </c>
    </row>
    <row r="3007" spans="1:29" x14ac:dyDescent="0.35">
      <c r="A3007" s="1">
        <v>44209</v>
      </c>
      <c r="B3007" t="s">
        <v>128</v>
      </c>
      <c r="C3007">
        <v>1169947</v>
      </c>
      <c r="F3007">
        <v>8929</v>
      </c>
      <c r="H3007">
        <v>1501</v>
      </c>
      <c r="J3007">
        <v>924</v>
      </c>
      <c r="N3007" s="2">
        <v>44208.583333333336</v>
      </c>
      <c r="O3007" t="s">
        <v>4419</v>
      </c>
      <c r="P3007" t="s">
        <v>4420</v>
      </c>
      <c r="Q3007">
        <v>32175</v>
      </c>
      <c r="S3007">
        <v>1169947</v>
      </c>
      <c r="T3007">
        <v>27918445</v>
      </c>
      <c r="U3007">
        <v>1169947</v>
      </c>
      <c r="V3007">
        <v>36</v>
      </c>
      <c r="W3007">
        <v>168</v>
      </c>
      <c r="X3007">
        <v>0</v>
      </c>
      <c r="Y3007">
        <v>0</v>
      </c>
      <c r="Z3007">
        <v>14577</v>
      </c>
      <c r="AA3007">
        <v>196868</v>
      </c>
      <c r="AB3007" s="2">
        <v>45055.002986111111</v>
      </c>
      <c r="AC3007" t="s">
        <v>32</v>
      </c>
    </row>
    <row r="3008" spans="1:29" x14ac:dyDescent="0.35">
      <c r="A3008" s="1">
        <v>44209</v>
      </c>
      <c r="B3008" t="s">
        <v>131</v>
      </c>
      <c r="C3008">
        <v>799639</v>
      </c>
      <c r="F3008">
        <v>3923</v>
      </c>
      <c r="G3008">
        <v>42151</v>
      </c>
      <c r="H3008">
        <v>959</v>
      </c>
      <c r="I3008">
        <v>6252</v>
      </c>
      <c r="J3008">
        <v>636</v>
      </c>
      <c r="L3008">
        <v>656433</v>
      </c>
      <c r="N3008" s="2">
        <v>44209.583333333336</v>
      </c>
      <c r="O3008" t="s">
        <v>4421</v>
      </c>
      <c r="P3008" t="s">
        <v>4341</v>
      </c>
      <c r="Q3008">
        <v>9881</v>
      </c>
      <c r="R3008">
        <v>42151</v>
      </c>
      <c r="S3008">
        <v>799639</v>
      </c>
      <c r="T3008">
        <v>8250980</v>
      </c>
      <c r="U3008">
        <v>799639</v>
      </c>
      <c r="V3008">
        <v>39</v>
      </c>
      <c r="W3008">
        <v>79</v>
      </c>
      <c r="X3008">
        <v>288</v>
      </c>
      <c r="Y3008">
        <v>0</v>
      </c>
      <c r="Z3008">
        <v>6701</v>
      </c>
      <c r="AA3008">
        <v>25345</v>
      </c>
      <c r="AB3008" s="2">
        <v>45055.002986111111</v>
      </c>
      <c r="AC3008" t="s">
        <v>32</v>
      </c>
    </row>
    <row r="3009" spans="1:29" x14ac:dyDescent="0.35">
      <c r="A3009" s="1">
        <v>44209</v>
      </c>
      <c r="B3009" t="s">
        <v>134</v>
      </c>
      <c r="C3009">
        <v>341364</v>
      </c>
      <c r="D3009">
        <v>2548026</v>
      </c>
      <c r="E3009">
        <v>4425</v>
      </c>
      <c r="F3009">
        <v>1856</v>
      </c>
      <c r="G3009">
        <v>19199</v>
      </c>
      <c r="H3009">
        <v>477</v>
      </c>
      <c r="L3009">
        <v>299375</v>
      </c>
      <c r="O3009" t="s">
        <v>4422</v>
      </c>
      <c r="Q3009">
        <v>2848</v>
      </c>
      <c r="R3009">
        <v>19199</v>
      </c>
      <c r="S3009">
        <v>2893815</v>
      </c>
      <c r="T3009">
        <v>2889390</v>
      </c>
      <c r="U3009">
        <v>2889390</v>
      </c>
      <c r="V3009">
        <v>40</v>
      </c>
      <c r="W3009">
        <v>44</v>
      </c>
      <c r="X3009">
        <v>247</v>
      </c>
      <c r="Y3009">
        <v>21403</v>
      </c>
      <c r="Z3009">
        <v>3907</v>
      </c>
      <c r="AA3009">
        <v>25310</v>
      </c>
      <c r="AB3009" s="2">
        <v>45055.002986111111</v>
      </c>
      <c r="AC3009" t="s">
        <v>32</v>
      </c>
    </row>
    <row r="3010" spans="1:29" x14ac:dyDescent="0.35">
      <c r="A3010" s="1">
        <v>44209</v>
      </c>
      <c r="B3010" t="s">
        <v>136</v>
      </c>
      <c r="C3010">
        <v>127780</v>
      </c>
      <c r="F3010">
        <v>447</v>
      </c>
      <c r="G3010">
        <v>7052</v>
      </c>
      <c r="H3010">
        <v>103</v>
      </c>
      <c r="J3010">
        <v>50</v>
      </c>
      <c r="N3010" s="2">
        <v>44207.125694444447</v>
      </c>
      <c r="O3010" t="s">
        <v>4423</v>
      </c>
      <c r="P3010" t="s">
        <v>4424</v>
      </c>
      <c r="Q3010">
        <v>1667</v>
      </c>
      <c r="R3010">
        <v>7052</v>
      </c>
      <c r="S3010">
        <v>127780</v>
      </c>
      <c r="T3010">
        <v>2856686</v>
      </c>
      <c r="U3010">
        <v>127780</v>
      </c>
      <c r="V3010">
        <v>41</v>
      </c>
      <c r="W3010">
        <v>54</v>
      </c>
      <c r="X3010">
        <v>60</v>
      </c>
      <c r="Y3010">
        <v>0</v>
      </c>
      <c r="Z3010">
        <v>1173</v>
      </c>
      <c r="AA3010">
        <v>16847</v>
      </c>
      <c r="AB3010" s="2">
        <v>45055.002986111111</v>
      </c>
      <c r="AC3010" t="s">
        <v>32</v>
      </c>
    </row>
    <row r="3011" spans="1:29" x14ac:dyDescent="0.35">
      <c r="A3011" s="1">
        <v>44209</v>
      </c>
      <c r="B3011" t="s">
        <v>139</v>
      </c>
      <c r="C3011">
        <v>741389</v>
      </c>
      <c r="D3011">
        <v>3416372</v>
      </c>
      <c r="F3011">
        <v>5069</v>
      </c>
      <c r="H3011">
        <v>1035</v>
      </c>
      <c r="J3011">
        <v>645</v>
      </c>
      <c r="L3011">
        <v>556041</v>
      </c>
      <c r="N3011" s="2">
        <v>44209.5</v>
      </c>
      <c r="O3011" t="s">
        <v>4425</v>
      </c>
      <c r="P3011" t="s">
        <v>4426</v>
      </c>
      <c r="Q3011">
        <v>18429</v>
      </c>
      <c r="S3011">
        <v>4157761</v>
      </c>
      <c r="T3011">
        <v>8255043</v>
      </c>
      <c r="U3011">
        <v>4157761</v>
      </c>
      <c r="V3011">
        <v>42</v>
      </c>
      <c r="W3011">
        <v>349</v>
      </c>
      <c r="X3011">
        <v>0</v>
      </c>
      <c r="Y3011">
        <v>13212</v>
      </c>
      <c r="Z3011">
        <v>7960</v>
      </c>
      <c r="AA3011">
        <v>56546</v>
      </c>
      <c r="AB3011" s="2">
        <v>45055.002986111111</v>
      </c>
      <c r="AC3011" t="s">
        <v>32</v>
      </c>
    </row>
    <row r="3012" spans="1:29" x14ac:dyDescent="0.35">
      <c r="A3012" s="1">
        <v>44209</v>
      </c>
      <c r="B3012" t="s">
        <v>142</v>
      </c>
      <c r="C3012">
        <v>84639</v>
      </c>
      <c r="D3012">
        <v>305972</v>
      </c>
      <c r="F3012">
        <v>388</v>
      </c>
      <c r="H3012">
        <v>61</v>
      </c>
      <c r="J3012">
        <v>73</v>
      </c>
      <c r="L3012">
        <v>73760</v>
      </c>
      <c r="N3012" s="2">
        <v>44209</v>
      </c>
      <c r="O3012" t="s">
        <v>4427</v>
      </c>
      <c r="P3012" t="s">
        <v>4297</v>
      </c>
      <c r="Q3012">
        <v>1659</v>
      </c>
      <c r="S3012">
        <v>390611</v>
      </c>
      <c r="T3012">
        <v>390611</v>
      </c>
      <c r="U3012">
        <v>390611</v>
      </c>
      <c r="V3012">
        <v>72</v>
      </c>
      <c r="W3012">
        <v>14</v>
      </c>
      <c r="X3012">
        <v>0</v>
      </c>
      <c r="Y3012">
        <v>0</v>
      </c>
      <c r="Z3012">
        <v>212</v>
      </c>
      <c r="AA3012">
        <v>212</v>
      </c>
      <c r="AB3012" s="2">
        <v>45055.002986111111</v>
      </c>
      <c r="AC3012" t="s">
        <v>32</v>
      </c>
    </row>
    <row r="3013" spans="1:29" x14ac:dyDescent="0.35">
      <c r="A3013" s="1">
        <v>44209</v>
      </c>
      <c r="B3013" t="s">
        <v>144</v>
      </c>
      <c r="C3013">
        <v>102485</v>
      </c>
      <c r="D3013">
        <v>581723</v>
      </c>
      <c r="F3013">
        <v>402</v>
      </c>
      <c r="G3013">
        <v>7310</v>
      </c>
      <c r="H3013">
        <v>49</v>
      </c>
      <c r="J3013">
        <v>35</v>
      </c>
      <c r="N3013" s="2">
        <v>44209.541666666664</v>
      </c>
      <c r="O3013" t="s">
        <v>4428</v>
      </c>
      <c r="P3013" t="s">
        <v>4395</v>
      </c>
      <c r="Q3013">
        <v>1987</v>
      </c>
      <c r="R3013">
        <v>7310</v>
      </c>
      <c r="S3013">
        <v>684208</v>
      </c>
      <c r="T3013">
        <v>2199630</v>
      </c>
      <c r="U3013">
        <v>684208</v>
      </c>
      <c r="V3013">
        <v>44</v>
      </c>
      <c r="W3013">
        <v>17</v>
      </c>
      <c r="X3013">
        <v>69</v>
      </c>
      <c r="Y3013">
        <v>3226</v>
      </c>
      <c r="Z3013">
        <v>1092</v>
      </c>
      <c r="AA3013">
        <v>19809</v>
      </c>
      <c r="AB3013" s="2">
        <v>45055.002986111111</v>
      </c>
      <c r="AC3013" t="s">
        <v>32</v>
      </c>
    </row>
    <row r="3014" spans="1:29" x14ac:dyDescent="0.35">
      <c r="A3014" s="1">
        <v>44209</v>
      </c>
      <c r="B3014" t="s">
        <v>147</v>
      </c>
      <c r="C3014">
        <v>365378</v>
      </c>
      <c r="D3014">
        <v>3170058</v>
      </c>
      <c r="F3014">
        <v>2466</v>
      </c>
      <c r="G3014">
        <v>15848</v>
      </c>
      <c r="H3014">
        <v>475</v>
      </c>
      <c r="J3014">
        <v>277</v>
      </c>
      <c r="L3014">
        <v>168440</v>
      </c>
      <c r="N3014" s="2">
        <v>44207.999305555553</v>
      </c>
      <c r="O3014" t="s">
        <v>4429</v>
      </c>
      <c r="P3014" t="s">
        <v>4430</v>
      </c>
      <c r="Q3014">
        <v>5911</v>
      </c>
      <c r="R3014">
        <v>15848</v>
      </c>
      <c r="S3014">
        <v>3535436</v>
      </c>
      <c r="T3014">
        <v>3535436</v>
      </c>
      <c r="U3014">
        <v>3535436</v>
      </c>
      <c r="V3014">
        <v>45</v>
      </c>
      <c r="W3014">
        <v>51</v>
      </c>
      <c r="X3014">
        <v>142</v>
      </c>
      <c r="Y3014">
        <v>31227</v>
      </c>
      <c r="Z3014">
        <v>6021</v>
      </c>
      <c r="AA3014">
        <v>37248</v>
      </c>
      <c r="AB3014" s="2">
        <v>45055.002986111111</v>
      </c>
      <c r="AC3014" t="s">
        <v>32</v>
      </c>
    </row>
    <row r="3015" spans="1:29" x14ac:dyDescent="0.35">
      <c r="A3015" s="1">
        <v>44209</v>
      </c>
      <c r="B3015" t="s">
        <v>150</v>
      </c>
      <c r="C3015">
        <v>104195</v>
      </c>
      <c r="D3015">
        <v>283104</v>
      </c>
      <c r="F3015">
        <v>253</v>
      </c>
      <c r="G3015">
        <v>5978</v>
      </c>
      <c r="H3015">
        <v>62</v>
      </c>
      <c r="J3015">
        <v>33</v>
      </c>
      <c r="L3015">
        <v>97829</v>
      </c>
      <c r="N3015" s="2">
        <v>44208.583333333336</v>
      </c>
      <c r="O3015" t="s">
        <v>4431</v>
      </c>
      <c r="P3015" t="s">
        <v>4420</v>
      </c>
      <c r="Q3015">
        <v>1604</v>
      </c>
      <c r="R3015">
        <v>5978</v>
      </c>
      <c r="S3015">
        <v>387299</v>
      </c>
      <c r="T3015">
        <v>620320</v>
      </c>
      <c r="U3015">
        <v>387299</v>
      </c>
      <c r="V3015">
        <v>46</v>
      </c>
      <c r="W3015">
        <v>19</v>
      </c>
      <c r="X3015">
        <v>35</v>
      </c>
      <c r="Y3015">
        <v>1465</v>
      </c>
      <c r="Z3015">
        <v>452</v>
      </c>
      <c r="AA3015">
        <v>2344</v>
      </c>
      <c r="AB3015" s="2">
        <v>45055.002986111111</v>
      </c>
      <c r="AC3015" t="s">
        <v>32</v>
      </c>
    </row>
    <row r="3016" spans="1:29" x14ac:dyDescent="0.35">
      <c r="A3016" s="1">
        <v>44209</v>
      </c>
      <c r="B3016" t="s">
        <v>152</v>
      </c>
      <c r="C3016">
        <v>665499</v>
      </c>
      <c r="F3016">
        <v>3193</v>
      </c>
      <c r="G3016">
        <v>15655</v>
      </c>
      <c r="H3016">
        <v>783</v>
      </c>
      <c r="J3016">
        <v>445</v>
      </c>
      <c r="L3016">
        <v>588974</v>
      </c>
      <c r="N3016" s="2">
        <v>44209.625</v>
      </c>
      <c r="O3016" t="s">
        <v>4432</v>
      </c>
      <c r="P3016" t="s">
        <v>4433</v>
      </c>
      <c r="Q3016">
        <v>8148</v>
      </c>
      <c r="R3016">
        <v>15655</v>
      </c>
      <c r="S3016">
        <v>665499</v>
      </c>
      <c r="T3016">
        <v>5915239</v>
      </c>
      <c r="U3016">
        <v>665499</v>
      </c>
      <c r="V3016">
        <v>47</v>
      </c>
      <c r="W3016">
        <v>137</v>
      </c>
      <c r="X3016">
        <v>145</v>
      </c>
      <c r="Y3016">
        <v>0</v>
      </c>
      <c r="Z3016">
        <v>4625</v>
      </c>
      <c r="AA3016">
        <v>20426</v>
      </c>
      <c r="AB3016" s="2">
        <v>45055.002986111111</v>
      </c>
      <c r="AC3016" t="s">
        <v>32</v>
      </c>
    </row>
    <row r="3017" spans="1:29" x14ac:dyDescent="0.35">
      <c r="A3017" s="1">
        <v>44209</v>
      </c>
      <c r="B3017" t="s">
        <v>155</v>
      </c>
      <c r="C3017">
        <v>2022635</v>
      </c>
      <c r="F3017">
        <v>14106</v>
      </c>
      <c r="H3017">
        <v>3662</v>
      </c>
      <c r="L3017">
        <v>1612188</v>
      </c>
      <c r="N3017" s="2">
        <v>44209.694444444445</v>
      </c>
      <c r="O3017" t="s">
        <v>4434</v>
      </c>
      <c r="P3017" t="s">
        <v>4435</v>
      </c>
      <c r="Q3017">
        <v>30624</v>
      </c>
      <c r="S3017">
        <v>2022635</v>
      </c>
      <c r="T3017">
        <v>15179088</v>
      </c>
      <c r="U3017">
        <v>2022635</v>
      </c>
      <c r="V3017">
        <v>48</v>
      </c>
      <c r="W3017">
        <v>405</v>
      </c>
      <c r="X3017">
        <v>0</v>
      </c>
      <c r="Y3017">
        <v>0</v>
      </c>
      <c r="Z3017">
        <v>27343</v>
      </c>
      <c r="AA3017">
        <v>147557</v>
      </c>
      <c r="AB3017" s="2">
        <v>45055.002986111111</v>
      </c>
      <c r="AC3017" t="s">
        <v>32</v>
      </c>
    </row>
    <row r="3018" spans="1:29" x14ac:dyDescent="0.35">
      <c r="A3018" s="1">
        <v>44209</v>
      </c>
      <c r="B3018" t="s">
        <v>158</v>
      </c>
      <c r="C3018">
        <v>314817</v>
      </c>
      <c r="D3018">
        <v>1361505</v>
      </c>
      <c r="F3018">
        <v>612</v>
      </c>
      <c r="G3018">
        <v>12160</v>
      </c>
      <c r="H3018">
        <v>194</v>
      </c>
      <c r="I3018">
        <v>1945</v>
      </c>
      <c r="K3018">
        <v>673</v>
      </c>
      <c r="L3018">
        <v>257824</v>
      </c>
      <c r="N3018" s="2">
        <v>44209.44027777778</v>
      </c>
      <c r="O3018" t="s">
        <v>4436</v>
      </c>
      <c r="P3018" t="s">
        <v>4437</v>
      </c>
      <c r="Q3018">
        <v>1449</v>
      </c>
      <c r="R3018">
        <v>12160</v>
      </c>
      <c r="S3018">
        <v>1676322</v>
      </c>
      <c r="T3018">
        <v>2406992</v>
      </c>
      <c r="U3018">
        <v>1676322</v>
      </c>
      <c r="V3018">
        <v>49</v>
      </c>
      <c r="W3018">
        <v>27</v>
      </c>
      <c r="X3018">
        <v>101</v>
      </c>
      <c r="Y3018">
        <v>4704</v>
      </c>
      <c r="Z3018">
        <v>5188</v>
      </c>
      <c r="AA3018">
        <v>12444</v>
      </c>
      <c r="AB3018" s="2">
        <v>45055.002986111111</v>
      </c>
      <c r="AC3018" t="s">
        <v>32</v>
      </c>
    </row>
    <row r="3019" spans="1:29" x14ac:dyDescent="0.35">
      <c r="A3019" s="1">
        <v>44209</v>
      </c>
      <c r="B3019" t="s">
        <v>161</v>
      </c>
      <c r="C3019">
        <v>412545</v>
      </c>
      <c r="E3019">
        <v>400</v>
      </c>
      <c r="F3019">
        <v>3209</v>
      </c>
      <c r="G3019">
        <v>19470</v>
      </c>
      <c r="H3019">
        <v>587</v>
      </c>
      <c r="J3019">
        <v>362</v>
      </c>
      <c r="N3019" s="2">
        <v>44208.708333333336</v>
      </c>
      <c r="O3019" t="s">
        <v>4438</v>
      </c>
      <c r="P3019" t="s">
        <v>4402</v>
      </c>
      <c r="Q3019">
        <v>5552</v>
      </c>
      <c r="R3019">
        <v>19470</v>
      </c>
      <c r="S3019">
        <v>412945</v>
      </c>
      <c r="T3019">
        <v>4674630</v>
      </c>
      <c r="U3019">
        <v>412545</v>
      </c>
      <c r="V3019">
        <v>51</v>
      </c>
      <c r="W3019">
        <v>75</v>
      </c>
      <c r="X3019">
        <v>144</v>
      </c>
      <c r="Y3019">
        <v>0</v>
      </c>
      <c r="Z3019">
        <v>4598</v>
      </c>
      <c r="AA3019">
        <v>33663</v>
      </c>
      <c r="AB3019" s="2">
        <v>45055.002986111111</v>
      </c>
      <c r="AC3019" t="s">
        <v>32</v>
      </c>
    </row>
    <row r="3020" spans="1:29" x14ac:dyDescent="0.35">
      <c r="A3020" s="1">
        <v>44209</v>
      </c>
      <c r="B3020" t="s">
        <v>163</v>
      </c>
      <c r="C3020">
        <v>2166</v>
      </c>
      <c r="D3020">
        <v>35759</v>
      </c>
      <c r="E3020">
        <v>94</v>
      </c>
      <c r="L3020">
        <v>2008</v>
      </c>
      <c r="N3020" s="2">
        <v>44208.242361111108</v>
      </c>
      <c r="O3020" t="s">
        <v>4439</v>
      </c>
      <c r="P3020" t="s">
        <v>4201</v>
      </c>
      <c r="Q3020">
        <v>24</v>
      </c>
      <c r="S3020">
        <v>38019</v>
      </c>
      <c r="T3020">
        <v>37925</v>
      </c>
      <c r="U3020">
        <v>37925</v>
      </c>
      <c r="V3020">
        <v>78</v>
      </c>
      <c r="W3020">
        <v>0</v>
      </c>
      <c r="X3020">
        <v>0</v>
      </c>
      <c r="Y3020">
        <v>0</v>
      </c>
      <c r="Z3020">
        <v>0</v>
      </c>
      <c r="AA3020">
        <v>0</v>
      </c>
      <c r="AB3020" s="2">
        <v>45055.002986111111</v>
      </c>
      <c r="AC3020" t="s">
        <v>32</v>
      </c>
    </row>
    <row r="3021" spans="1:29" x14ac:dyDescent="0.35">
      <c r="A3021" s="1">
        <v>44209</v>
      </c>
      <c r="B3021" t="s">
        <v>166</v>
      </c>
      <c r="C3021">
        <v>9368</v>
      </c>
      <c r="D3021">
        <v>271910</v>
      </c>
      <c r="F3021">
        <v>51</v>
      </c>
      <c r="H3021">
        <v>8</v>
      </c>
      <c r="L3021">
        <v>6321</v>
      </c>
      <c r="N3021" s="2">
        <v>44208.999305555553</v>
      </c>
      <c r="O3021" t="s">
        <v>4440</v>
      </c>
      <c r="P3021" t="s">
        <v>4350</v>
      </c>
      <c r="Q3021">
        <v>158</v>
      </c>
      <c r="S3021">
        <v>281278</v>
      </c>
      <c r="T3021">
        <v>771018</v>
      </c>
      <c r="U3021">
        <v>281278</v>
      </c>
      <c r="V3021">
        <v>50</v>
      </c>
      <c r="W3021">
        <v>0</v>
      </c>
      <c r="X3021">
        <v>0</v>
      </c>
      <c r="Y3021">
        <v>746</v>
      </c>
      <c r="Z3021">
        <v>121</v>
      </c>
      <c r="AA3021">
        <v>3693</v>
      </c>
      <c r="AB3021" s="2">
        <v>45055.002986111111</v>
      </c>
      <c r="AC3021" t="s">
        <v>32</v>
      </c>
    </row>
    <row r="3022" spans="1:29" x14ac:dyDescent="0.35">
      <c r="A3022" s="1">
        <v>44209</v>
      </c>
      <c r="B3022" t="s">
        <v>168</v>
      </c>
      <c r="C3022">
        <v>278544</v>
      </c>
      <c r="F3022">
        <v>1076</v>
      </c>
      <c r="G3022">
        <v>16068</v>
      </c>
      <c r="H3022">
        <v>216</v>
      </c>
      <c r="J3022">
        <v>111</v>
      </c>
      <c r="N3022" s="2">
        <v>44208.124305555553</v>
      </c>
      <c r="O3022" t="s">
        <v>4441</v>
      </c>
      <c r="P3022" t="s">
        <v>4442</v>
      </c>
      <c r="Q3022">
        <v>3789</v>
      </c>
      <c r="R3022">
        <v>16068</v>
      </c>
      <c r="S3022">
        <v>278544</v>
      </c>
      <c r="T3022">
        <v>4110647</v>
      </c>
      <c r="U3022">
        <v>278544</v>
      </c>
      <c r="V3022">
        <v>53</v>
      </c>
      <c r="W3022">
        <v>90</v>
      </c>
      <c r="X3022">
        <v>90</v>
      </c>
      <c r="Y3022">
        <v>0</v>
      </c>
      <c r="Z3022">
        <v>1858</v>
      </c>
      <c r="AA3022">
        <v>23116</v>
      </c>
      <c r="AB3022" s="2">
        <v>45055.002986111111</v>
      </c>
      <c r="AC3022" t="s">
        <v>32</v>
      </c>
    </row>
    <row r="3023" spans="1:29" x14ac:dyDescent="0.35">
      <c r="A3023" s="1">
        <v>44209</v>
      </c>
      <c r="B3023" t="s">
        <v>171</v>
      </c>
      <c r="C3023">
        <v>558020</v>
      </c>
      <c r="D3023">
        <v>2414873</v>
      </c>
      <c r="E3023">
        <v>66</v>
      </c>
      <c r="F3023">
        <v>988</v>
      </c>
      <c r="G3023">
        <v>22705</v>
      </c>
      <c r="H3023">
        <v>225</v>
      </c>
      <c r="I3023">
        <v>2113</v>
      </c>
      <c r="L3023">
        <v>480112</v>
      </c>
      <c r="N3023" s="2">
        <v>44209</v>
      </c>
      <c r="O3023" t="s">
        <v>4443</v>
      </c>
      <c r="P3023" t="s">
        <v>4297</v>
      </c>
      <c r="Q3023">
        <v>5679</v>
      </c>
      <c r="R3023">
        <v>22705</v>
      </c>
      <c r="S3023">
        <v>2972959</v>
      </c>
      <c r="T3023">
        <v>5674434</v>
      </c>
      <c r="U3023">
        <v>2972893</v>
      </c>
      <c r="V3023">
        <v>55</v>
      </c>
      <c r="W3023">
        <v>46</v>
      </c>
      <c r="X3023">
        <v>122</v>
      </c>
      <c r="Y3023">
        <v>5293</v>
      </c>
      <c r="Z3023">
        <v>2771</v>
      </c>
      <c r="AA3023">
        <v>29499</v>
      </c>
      <c r="AB3023" s="2">
        <v>45055.002986111111</v>
      </c>
      <c r="AC3023" t="s">
        <v>32</v>
      </c>
    </row>
    <row r="3024" spans="1:29" x14ac:dyDescent="0.35">
      <c r="A3024" s="1">
        <v>44209</v>
      </c>
      <c r="B3024" t="s">
        <v>173</v>
      </c>
      <c r="C3024">
        <v>104392</v>
      </c>
      <c r="F3024">
        <v>765</v>
      </c>
      <c r="H3024">
        <v>204</v>
      </c>
      <c r="J3024">
        <v>101</v>
      </c>
      <c r="L3024">
        <v>74739</v>
      </c>
      <c r="N3024" s="2">
        <v>44208.999305555553</v>
      </c>
      <c r="O3024" t="s">
        <v>4444</v>
      </c>
      <c r="P3024" t="s">
        <v>4350</v>
      </c>
      <c r="Q3024">
        <v>1671</v>
      </c>
      <c r="S3024">
        <v>104392</v>
      </c>
      <c r="T3024">
        <v>1673197</v>
      </c>
      <c r="U3024">
        <v>104392</v>
      </c>
      <c r="V3024">
        <v>54</v>
      </c>
      <c r="W3024">
        <v>37</v>
      </c>
      <c r="X3024">
        <v>0</v>
      </c>
      <c r="Y3024">
        <v>0</v>
      </c>
      <c r="Z3024">
        <v>1189</v>
      </c>
      <c r="AA3024">
        <v>11333</v>
      </c>
      <c r="AB3024" s="2">
        <v>45055.002986111111</v>
      </c>
      <c r="AC3024" t="s">
        <v>32</v>
      </c>
    </row>
    <row r="3025" spans="1:29" x14ac:dyDescent="0.35">
      <c r="A3025" s="1">
        <v>44209</v>
      </c>
      <c r="B3025" t="s">
        <v>175</v>
      </c>
      <c r="C3025">
        <v>48289</v>
      </c>
      <c r="D3025">
        <v>162408</v>
      </c>
      <c r="F3025">
        <v>82</v>
      </c>
      <c r="G3025">
        <v>1197</v>
      </c>
      <c r="L3025">
        <v>45904</v>
      </c>
      <c r="N3025" s="2">
        <v>44209</v>
      </c>
      <c r="O3025" t="s">
        <v>4445</v>
      </c>
      <c r="P3025" t="s">
        <v>4297</v>
      </c>
      <c r="Q3025">
        <v>522</v>
      </c>
      <c r="R3025">
        <v>1197</v>
      </c>
      <c r="S3025">
        <v>210697</v>
      </c>
      <c r="T3025">
        <v>537679</v>
      </c>
      <c r="U3025">
        <v>210697</v>
      </c>
      <c r="V3025">
        <v>56</v>
      </c>
      <c r="W3025">
        <v>0</v>
      </c>
      <c r="X3025">
        <v>5</v>
      </c>
      <c r="Y3025">
        <v>221</v>
      </c>
      <c r="Z3025">
        <v>217</v>
      </c>
      <c r="AA3025">
        <v>1609</v>
      </c>
      <c r="AB3025" s="2">
        <v>45055.002986111111</v>
      </c>
      <c r="AC3025" t="s">
        <v>32</v>
      </c>
    </row>
    <row r="3026" spans="1:29" x14ac:dyDescent="0.35">
      <c r="A3026" s="1">
        <v>44208</v>
      </c>
      <c r="B3026" t="s">
        <v>29</v>
      </c>
      <c r="C3026">
        <v>48797</v>
      </c>
      <c r="F3026">
        <v>79</v>
      </c>
      <c r="G3026">
        <v>1104</v>
      </c>
      <c r="J3026">
        <v>9</v>
      </c>
      <c r="N3026" s="2">
        <v>44207.165972222225</v>
      </c>
      <c r="O3026" t="s">
        <v>4446</v>
      </c>
      <c r="P3026" t="s">
        <v>4447</v>
      </c>
      <c r="Q3026">
        <v>224</v>
      </c>
      <c r="R3026">
        <v>1104</v>
      </c>
      <c r="S3026">
        <v>48797</v>
      </c>
      <c r="T3026">
        <v>1357708</v>
      </c>
      <c r="U3026">
        <v>48797</v>
      </c>
      <c r="V3026">
        <v>2</v>
      </c>
      <c r="W3026">
        <v>0</v>
      </c>
      <c r="X3026">
        <v>0</v>
      </c>
      <c r="Y3026">
        <v>0</v>
      </c>
      <c r="Z3026">
        <v>0</v>
      </c>
      <c r="AA3026">
        <v>0</v>
      </c>
      <c r="AB3026" s="2">
        <v>45055.002986111111</v>
      </c>
      <c r="AC3026" t="s">
        <v>32</v>
      </c>
    </row>
    <row r="3027" spans="1:29" x14ac:dyDescent="0.35">
      <c r="A3027" s="1">
        <v>44208</v>
      </c>
      <c r="B3027" t="s">
        <v>33</v>
      </c>
      <c r="C3027">
        <v>407848</v>
      </c>
      <c r="D3027">
        <v>1655943</v>
      </c>
      <c r="F3027">
        <v>3076</v>
      </c>
      <c r="G3027">
        <v>37587</v>
      </c>
      <c r="I3027">
        <v>2462</v>
      </c>
      <c r="K3027">
        <v>1409</v>
      </c>
      <c r="L3027">
        <v>211684</v>
      </c>
      <c r="N3027" s="2">
        <v>44208.458333333336</v>
      </c>
      <c r="O3027" t="s">
        <v>4448</v>
      </c>
      <c r="P3027" t="s">
        <v>4449</v>
      </c>
      <c r="Q3027">
        <v>5573</v>
      </c>
      <c r="R3027">
        <v>37587</v>
      </c>
      <c r="S3027">
        <v>2063791</v>
      </c>
      <c r="T3027">
        <v>1981019</v>
      </c>
      <c r="U3027">
        <v>2063791</v>
      </c>
      <c r="V3027">
        <v>1</v>
      </c>
      <c r="W3027">
        <v>226</v>
      </c>
      <c r="X3027">
        <v>0</v>
      </c>
      <c r="Y3027">
        <v>6125</v>
      </c>
      <c r="Z3027">
        <v>3848</v>
      </c>
      <c r="AA3027">
        <v>8156</v>
      </c>
      <c r="AB3027" s="2">
        <v>45055.002986111111</v>
      </c>
      <c r="AC3027" t="s">
        <v>32</v>
      </c>
    </row>
    <row r="3028" spans="1:29" x14ac:dyDescent="0.35">
      <c r="A3028" s="1">
        <v>44208</v>
      </c>
      <c r="B3028" t="s">
        <v>36</v>
      </c>
      <c r="C3028">
        <v>259553</v>
      </c>
      <c r="D3028">
        <v>1997863</v>
      </c>
      <c r="F3028">
        <v>1354</v>
      </c>
      <c r="G3028">
        <v>12313</v>
      </c>
      <c r="H3028">
        <v>452</v>
      </c>
      <c r="J3028">
        <v>251</v>
      </c>
      <c r="K3028">
        <v>1306</v>
      </c>
      <c r="L3028">
        <v>229700</v>
      </c>
      <c r="N3028" s="2">
        <v>44208</v>
      </c>
      <c r="O3028" t="s">
        <v>4450</v>
      </c>
      <c r="P3028" t="s">
        <v>4377</v>
      </c>
      <c r="Q3028">
        <v>4121</v>
      </c>
      <c r="R3028">
        <v>12313</v>
      </c>
      <c r="S3028">
        <v>2257416</v>
      </c>
      <c r="T3028">
        <v>2208736</v>
      </c>
      <c r="U3028">
        <v>2257416</v>
      </c>
      <c r="V3028">
        <v>5</v>
      </c>
      <c r="W3028">
        <v>40</v>
      </c>
      <c r="X3028">
        <v>198</v>
      </c>
      <c r="Y3028">
        <v>4150</v>
      </c>
      <c r="Z3028">
        <v>3209</v>
      </c>
      <c r="AA3028">
        <v>6245</v>
      </c>
      <c r="AB3028" s="2">
        <v>45055.002986111111</v>
      </c>
      <c r="AC3028" t="s">
        <v>32</v>
      </c>
    </row>
    <row r="3029" spans="1:29" x14ac:dyDescent="0.35">
      <c r="A3029" s="1">
        <v>44208</v>
      </c>
      <c r="B3029" t="s">
        <v>39</v>
      </c>
      <c r="C3029">
        <v>0</v>
      </c>
      <c r="D3029">
        <v>2140</v>
      </c>
      <c r="N3029" s="2">
        <v>44166</v>
      </c>
      <c r="O3029" t="s">
        <v>4451</v>
      </c>
      <c r="P3029" t="s">
        <v>41</v>
      </c>
      <c r="Q3029">
        <v>0</v>
      </c>
      <c r="S3029">
        <v>2140</v>
      </c>
      <c r="T3029">
        <v>2140</v>
      </c>
      <c r="U3029">
        <v>2140</v>
      </c>
      <c r="V3029">
        <v>60</v>
      </c>
      <c r="W3029">
        <v>0</v>
      </c>
      <c r="X3029">
        <v>0</v>
      </c>
      <c r="Y3029">
        <v>0</v>
      </c>
      <c r="Z3029">
        <v>0</v>
      </c>
      <c r="AA3029">
        <v>0</v>
      </c>
      <c r="AB3029" s="2">
        <v>45055.002986111111</v>
      </c>
      <c r="AC3029" t="s">
        <v>32</v>
      </c>
    </row>
    <row r="3030" spans="1:29" x14ac:dyDescent="0.35">
      <c r="A3030" s="1">
        <v>44208</v>
      </c>
      <c r="B3030" t="s">
        <v>42</v>
      </c>
      <c r="C3030">
        <v>636100</v>
      </c>
      <c r="D3030">
        <v>2513894</v>
      </c>
      <c r="F3030">
        <v>5082</v>
      </c>
      <c r="G3030">
        <v>44389</v>
      </c>
      <c r="H3030">
        <v>1183</v>
      </c>
      <c r="J3030">
        <v>786</v>
      </c>
      <c r="N3030" s="2">
        <v>44208</v>
      </c>
      <c r="O3030" t="s">
        <v>4452</v>
      </c>
      <c r="P3030" t="s">
        <v>4377</v>
      </c>
      <c r="Q3030">
        <v>10482</v>
      </c>
      <c r="R3030">
        <v>44389</v>
      </c>
      <c r="S3030">
        <v>3149994</v>
      </c>
      <c r="T3030">
        <v>5742443</v>
      </c>
      <c r="U3030">
        <v>3149994</v>
      </c>
      <c r="V3030">
        <v>4</v>
      </c>
      <c r="W3030">
        <v>335</v>
      </c>
      <c r="X3030">
        <v>753</v>
      </c>
      <c r="Y3030">
        <v>10178</v>
      </c>
      <c r="Z3030">
        <v>8559</v>
      </c>
      <c r="AA3030">
        <v>45750</v>
      </c>
      <c r="AB3030" s="2">
        <v>45055.002986111111</v>
      </c>
      <c r="AC3030" t="s">
        <v>32</v>
      </c>
    </row>
    <row r="3031" spans="1:29" x14ac:dyDescent="0.35">
      <c r="A3031" s="1">
        <v>44208</v>
      </c>
      <c r="B3031" t="s">
        <v>44</v>
      </c>
      <c r="C3031">
        <v>2747288</v>
      </c>
      <c r="F3031">
        <v>22665</v>
      </c>
      <c r="H3031">
        <v>4962</v>
      </c>
      <c r="N3031" s="2">
        <v>44208.124305555553</v>
      </c>
      <c r="O3031" t="s">
        <v>4453</v>
      </c>
      <c r="P3031" t="s">
        <v>4442</v>
      </c>
      <c r="Q3031">
        <v>30513</v>
      </c>
      <c r="S3031">
        <v>2747288</v>
      </c>
      <c r="T3031">
        <v>36508384</v>
      </c>
      <c r="U3031">
        <v>2747288</v>
      </c>
      <c r="V3031">
        <v>6</v>
      </c>
      <c r="W3031">
        <v>548</v>
      </c>
      <c r="X3031">
        <v>0</v>
      </c>
      <c r="Y3031">
        <v>0</v>
      </c>
      <c r="AA3031">
        <v>337856</v>
      </c>
      <c r="AB3031" s="2">
        <v>45055.002986111111</v>
      </c>
      <c r="AC3031" t="s">
        <v>32</v>
      </c>
    </row>
    <row r="3032" spans="1:29" x14ac:dyDescent="0.35">
      <c r="A3032" s="1">
        <v>44208</v>
      </c>
      <c r="B3032" t="s">
        <v>47</v>
      </c>
      <c r="C3032">
        <v>364336</v>
      </c>
      <c r="D3032">
        <v>1904992</v>
      </c>
      <c r="F3032">
        <v>930</v>
      </c>
      <c r="G3032">
        <v>20280</v>
      </c>
      <c r="N3032" s="2">
        <v>44208.082638888889</v>
      </c>
      <c r="O3032" t="s">
        <v>4454</v>
      </c>
      <c r="P3032" t="s">
        <v>4455</v>
      </c>
      <c r="Q3032">
        <v>5242</v>
      </c>
      <c r="R3032">
        <v>20280</v>
      </c>
      <c r="S3032">
        <v>2269328</v>
      </c>
      <c r="T3032">
        <v>4821636</v>
      </c>
      <c r="U3032">
        <v>2269328</v>
      </c>
      <c r="V3032">
        <v>8</v>
      </c>
      <c r="W3032">
        <v>29</v>
      </c>
      <c r="X3032">
        <v>265</v>
      </c>
      <c r="Y3032">
        <v>4291</v>
      </c>
      <c r="Z3032">
        <v>1511</v>
      </c>
      <c r="AA3032">
        <v>23473</v>
      </c>
      <c r="AB3032" s="2">
        <v>45055.002986111111</v>
      </c>
      <c r="AC3032" t="s">
        <v>32</v>
      </c>
    </row>
    <row r="3033" spans="1:29" x14ac:dyDescent="0.35">
      <c r="A3033" s="1">
        <v>44208</v>
      </c>
      <c r="B3033" t="s">
        <v>50</v>
      </c>
      <c r="C3033">
        <v>217047</v>
      </c>
      <c r="F3033">
        <v>1154</v>
      </c>
      <c r="N3033" s="2">
        <v>44207.854166666664</v>
      </c>
      <c r="O3033" t="s">
        <v>4456</v>
      </c>
      <c r="P3033" t="s">
        <v>4457</v>
      </c>
      <c r="Q3033">
        <v>6449</v>
      </c>
      <c r="S3033">
        <v>217047</v>
      </c>
      <c r="T3033">
        <v>4936499</v>
      </c>
      <c r="U3033">
        <v>217047</v>
      </c>
      <c r="V3033">
        <v>9</v>
      </c>
      <c r="W3033">
        <v>33</v>
      </c>
      <c r="X3033">
        <v>0</v>
      </c>
      <c r="Y3033">
        <v>0</v>
      </c>
      <c r="Z3033">
        <v>3689</v>
      </c>
      <c r="AA3033">
        <v>50607</v>
      </c>
      <c r="AB3033" s="2">
        <v>45055.002986111111</v>
      </c>
      <c r="AC3033" t="s">
        <v>32</v>
      </c>
    </row>
    <row r="3034" spans="1:29" x14ac:dyDescent="0.35">
      <c r="A3034" s="1">
        <v>44208</v>
      </c>
      <c r="B3034" t="s">
        <v>53</v>
      </c>
      <c r="C3034">
        <v>32423</v>
      </c>
      <c r="F3034">
        <v>283</v>
      </c>
      <c r="H3034">
        <v>69</v>
      </c>
      <c r="J3034">
        <v>34</v>
      </c>
      <c r="L3034">
        <v>22464</v>
      </c>
      <c r="N3034" s="2">
        <v>44207</v>
      </c>
      <c r="O3034" t="s">
        <v>4458</v>
      </c>
      <c r="P3034" t="s">
        <v>4326</v>
      </c>
      <c r="Q3034">
        <v>825</v>
      </c>
      <c r="S3034">
        <v>32423</v>
      </c>
      <c r="T3034">
        <v>970048</v>
      </c>
      <c r="U3034">
        <v>32423</v>
      </c>
      <c r="V3034">
        <v>11</v>
      </c>
      <c r="W3034">
        <v>4</v>
      </c>
      <c r="X3034">
        <v>0</v>
      </c>
      <c r="Y3034">
        <v>0</v>
      </c>
      <c r="Z3034">
        <v>430</v>
      </c>
      <c r="AA3034">
        <v>9132</v>
      </c>
      <c r="AB3034" s="2">
        <v>45055.002986111111</v>
      </c>
      <c r="AC3034" t="s">
        <v>32</v>
      </c>
    </row>
    <row r="3035" spans="1:29" x14ac:dyDescent="0.35">
      <c r="A3035" s="1">
        <v>44208</v>
      </c>
      <c r="B3035" t="s">
        <v>56</v>
      </c>
      <c r="C3035">
        <v>66446</v>
      </c>
      <c r="D3035">
        <v>473287</v>
      </c>
      <c r="F3035">
        <v>473</v>
      </c>
      <c r="H3035">
        <v>55</v>
      </c>
      <c r="N3035" s="2">
        <v>44207.75</v>
      </c>
      <c r="O3035" t="s">
        <v>4459</v>
      </c>
      <c r="P3035" t="s">
        <v>4460</v>
      </c>
      <c r="Q3035">
        <v>991</v>
      </c>
      <c r="S3035">
        <v>539733</v>
      </c>
      <c r="T3035">
        <v>1073700</v>
      </c>
      <c r="U3035">
        <v>539733</v>
      </c>
      <c r="V3035">
        <v>10</v>
      </c>
      <c r="W3035">
        <v>5</v>
      </c>
      <c r="X3035">
        <v>0</v>
      </c>
      <c r="Y3035">
        <v>1133</v>
      </c>
      <c r="Z3035">
        <v>619</v>
      </c>
      <c r="AA3035">
        <v>9900</v>
      </c>
      <c r="AB3035" s="2">
        <v>45055.002986111111</v>
      </c>
      <c r="AC3035" t="s">
        <v>32</v>
      </c>
    </row>
    <row r="3036" spans="1:29" x14ac:dyDescent="0.35">
      <c r="A3036" s="1">
        <v>44208</v>
      </c>
      <c r="B3036" t="s">
        <v>59</v>
      </c>
      <c r="C3036">
        <v>1476484</v>
      </c>
      <c r="D3036">
        <v>7811155</v>
      </c>
      <c r="E3036">
        <v>5835</v>
      </c>
      <c r="F3036">
        <v>7720</v>
      </c>
      <c r="G3036">
        <v>67158</v>
      </c>
      <c r="N3036" s="2">
        <v>44207.999305555553</v>
      </c>
      <c r="O3036" t="s">
        <v>4461</v>
      </c>
      <c r="P3036" t="s">
        <v>4430</v>
      </c>
      <c r="Q3036">
        <v>23585</v>
      </c>
      <c r="R3036">
        <v>67158</v>
      </c>
      <c r="S3036">
        <v>9293474</v>
      </c>
      <c r="T3036">
        <v>17031970</v>
      </c>
      <c r="U3036">
        <v>9287639</v>
      </c>
      <c r="V3036">
        <v>12</v>
      </c>
      <c r="W3036">
        <v>161</v>
      </c>
      <c r="X3036">
        <v>420</v>
      </c>
      <c r="Y3036">
        <v>40252</v>
      </c>
      <c r="Z3036">
        <v>14526</v>
      </c>
      <c r="AA3036">
        <v>117059</v>
      </c>
      <c r="AB3036" s="2">
        <v>45055.002986111111</v>
      </c>
      <c r="AC3036" t="s">
        <v>32</v>
      </c>
    </row>
    <row r="3037" spans="1:29" x14ac:dyDescent="0.35">
      <c r="A3037" s="1">
        <v>44208</v>
      </c>
      <c r="B3037" t="s">
        <v>62</v>
      </c>
      <c r="C3037">
        <v>773692</v>
      </c>
      <c r="F3037">
        <v>6097</v>
      </c>
      <c r="G3037">
        <v>45177</v>
      </c>
      <c r="I3037">
        <v>7799</v>
      </c>
      <c r="N3037" s="2">
        <v>44208.620138888888</v>
      </c>
      <c r="O3037" t="s">
        <v>4462</v>
      </c>
      <c r="P3037" t="s">
        <v>4463</v>
      </c>
      <c r="Q3037">
        <v>11662</v>
      </c>
      <c r="R3037">
        <v>45177</v>
      </c>
      <c r="S3037">
        <v>773692</v>
      </c>
      <c r="T3037">
        <v>5737862</v>
      </c>
      <c r="U3037">
        <v>773692</v>
      </c>
      <c r="V3037">
        <v>13</v>
      </c>
      <c r="W3037">
        <v>187</v>
      </c>
      <c r="X3037">
        <v>435</v>
      </c>
      <c r="Y3037">
        <v>0</v>
      </c>
      <c r="Z3037">
        <v>9193</v>
      </c>
      <c r="AA3037">
        <v>29802</v>
      </c>
      <c r="AB3037" s="2">
        <v>45055.002986111111</v>
      </c>
      <c r="AC3037" t="s">
        <v>32</v>
      </c>
    </row>
    <row r="3038" spans="1:29" x14ac:dyDescent="0.35">
      <c r="A3038" s="1">
        <v>44208</v>
      </c>
      <c r="B3038" t="s">
        <v>65</v>
      </c>
      <c r="C3038">
        <v>7423</v>
      </c>
      <c r="D3038">
        <v>92080</v>
      </c>
      <c r="F3038">
        <v>9</v>
      </c>
      <c r="H3038">
        <v>4</v>
      </c>
      <c r="J3038">
        <v>4</v>
      </c>
      <c r="L3038">
        <v>7189</v>
      </c>
      <c r="N3038" s="2">
        <v>44208.208333333336</v>
      </c>
      <c r="O3038" t="s">
        <v>4464</v>
      </c>
      <c r="P3038" t="s">
        <v>4465</v>
      </c>
      <c r="Q3038">
        <v>124</v>
      </c>
      <c r="S3038">
        <v>99503</v>
      </c>
      <c r="T3038">
        <v>99503</v>
      </c>
      <c r="U3038">
        <v>99503</v>
      </c>
      <c r="V3038">
        <v>66</v>
      </c>
      <c r="W3038">
        <v>0</v>
      </c>
      <c r="X3038">
        <v>0</v>
      </c>
      <c r="Y3038">
        <v>343</v>
      </c>
      <c r="Z3038">
        <v>0</v>
      </c>
      <c r="AA3038">
        <v>343</v>
      </c>
      <c r="AB3038" s="2">
        <v>45055.002986111111</v>
      </c>
      <c r="AC3038" t="s">
        <v>32</v>
      </c>
    </row>
    <row r="3039" spans="1:29" x14ac:dyDescent="0.35">
      <c r="A3039" s="1">
        <v>44208</v>
      </c>
      <c r="B3039" t="s">
        <v>68</v>
      </c>
      <c r="C3039">
        <v>24153</v>
      </c>
      <c r="F3039">
        <v>124</v>
      </c>
      <c r="G3039">
        <v>1902</v>
      </c>
      <c r="H3039">
        <v>26</v>
      </c>
      <c r="J3039">
        <v>22</v>
      </c>
      <c r="N3039" s="2">
        <v>44206.604166666664</v>
      </c>
      <c r="O3039" t="s">
        <v>4466</v>
      </c>
      <c r="P3039" t="s">
        <v>4467</v>
      </c>
      <c r="Q3039">
        <v>309</v>
      </c>
      <c r="R3039">
        <v>1902</v>
      </c>
      <c r="S3039">
        <v>24153</v>
      </c>
      <c r="T3039">
        <v>878074</v>
      </c>
      <c r="U3039">
        <v>24153</v>
      </c>
      <c r="V3039">
        <v>15</v>
      </c>
      <c r="W3039">
        <v>0</v>
      </c>
      <c r="X3039">
        <v>7</v>
      </c>
      <c r="Y3039">
        <v>0</v>
      </c>
      <c r="Z3039">
        <v>114</v>
      </c>
      <c r="AA3039">
        <v>3054</v>
      </c>
      <c r="AB3039" s="2">
        <v>45055.002986111111</v>
      </c>
      <c r="AC3039" t="s">
        <v>32</v>
      </c>
    </row>
    <row r="3040" spans="1:29" x14ac:dyDescent="0.35">
      <c r="A3040" s="1">
        <v>44208</v>
      </c>
      <c r="B3040" t="s">
        <v>71</v>
      </c>
      <c r="C3040">
        <v>251866</v>
      </c>
      <c r="D3040">
        <v>949605</v>
      </c>
      <c r="F3040">
        <v>552</v>
      </c>
      <c r="H3040">
        <v>90</v>
      </c>
      <c r="J3040">
        <v>30</v>
      </c>
      <c r="L3040">
        <v>258758</v>
      </c>
      <c r="N3040" s="2">
        <v>44208</v>
      </c>
      <c r="O3040" t="s">
        <v>4468</v>
      </c>
      <c r="P3040" t="s">
        <v>4377</v>
      </c>
      <c r="Q3040">
        <v>4222</v>
      </c>
      <c r="S3040">
        <v>1201471</v>
      </c>
      <c r="T3040">
        <v>1201471</v>
      </c>
      <c r="U3040">
        <v>1201471</v>
      </c>
      <c r="V3040">
        <v>19</v>
      </c>
      <c r="W3040">
        <v>83</v>
      </c>
      <c r="X3040">
        <v>0</v>
      </c>
      <c r="Y3040">
        <v>1075</v>
      </c>
      <c r="Z3040">
        <v>637</v>
      </c>
      <c r="AA3040">
        <v>1712</v>
      </c>
      <c r="AB3040" s="2">
        <v>45055.002986111111</v>
      </c>
      <c r="AC3040" t="s">
        <v>32</v>
      </c>
    </row>
    <row r="3041" spans="1:29" x14ac:dyDescent="0.35">
      <c r="A3041" s="1">
        <v>44208</v>
      </c>
      <c r="B3041" t="s">
        <v>73</v>
      </c>
      <c r="C3041">
        <v>150239</v>
      </c>
      <c r="D3041">
        <v>441198</v>
      </c>
      <c r="F3041">
        <v>283</v>
      </c>
      <c r="G3041">
        <v>6079</v>
      </c>
      <c r="H3041">
        <v>72</v>
      </c>
      <c r="I3041">
        <v>1076</v>
      </c>
      <c r="L3041">
        <v>66796</v>
      </c>
      <c r="N3041" s="2">
        <v>44207.791666666664</v>
      </c>
      <c r="O3041" t="s">
        <v>4469</v>
      </c>
      <c r="P3041" t="s">
        <v>4470</v>
      </c>
      <c r="Q3041">
        <v>1544</v>
      </c>
      <c r="R3041">
        <v>6079</v>
      </c>
      <c r="S3041">
        <v>591437</v>
      </c>
      <c r="T3041">
        <v>564715</v>
      </c>
      <c r="U3041">
        <v>591437</v>
      </c>
      <c r="V3041">
        <v>16</v>
      </c>
      <c r="W3041">
        <v>10</v>
      </c>
      <c r="X3041">
        <v>42</v>
      </c>
      <c r="Y3041">
        <v>1560</v>
      </c>
      <c r="Z3041">
        <v>572</v>
      </c>
      <c r="AA3041">
        <v>2000</v>
      </c>
      <c r="AB3041" s="2">
        <v>45055.002986111111</v>
      </c>
      <c r="AC3041" t="s">
        <v>32</v>
      </c>
    </row>
    <row r="3042" spans="1:29" x14ac:dyDescent="0.35">
      <c r="A3042" s="1">
        <v>44208</v>
      </c>
      <c r="B3042" t="s">
        <v>76</v>
      </c>
      <c r="C3042">
        <v>1040168</v>
      </c>
      <c r="F3042">
        <v>3553</v>
      </c>
      <c r="H3042">
        <v>757</v>
      </c>
      <c r="J3042">
        <v>409</v>
      </c>
      <c r="N3042" s="2">
        <v>44208</v>
      </c>
      <c r="O3042" s="3" t="s">
        <v>4471</v>
      </c>
      <c r="P3042" t="s">
        <v>4377</v>
      </c>
      <c r="Q3042">
        <v>19497</v>
      </c>
      <c r="S3042">
        <v>1040168</v>
      </c>
      <c r="T3042">
        <v>14263477</v>
      </c>
      <c r="U3042">
        <v>1040168</v>
      </c>
      <c r="V3042">
        <v>17</v>
      </c>
      <c r="W3042">
        <v>134</v>
      </c>
      <c r="X3042">
        <v>0</v>
      </c>
      <c r="Y3042">
        <v>0</v>
      </c>
      <c r="Z3042">
        <v>6642</v>
      </c>
      <c r="AA3042">
        <v>93491</v>
      </c>
      <c r="AB3042" s="2">
        <v>45055.002986111111</v>
      </c>
      <c r="AC3042" t="s">
        <v>32</v>
      </c>
    </row>
    <row r="3043" spans="1:29" x14ac:dyDescent="0.35">
      <c r="A3043" s="1">
        <v>44208</v>
      </c>
      <c r="B3043" t="s">
        <v>78</v>
      </c>
      <c r="C3043">
        <v>570477</v>
      </c>
      <c r="D3043">
        <v>2199680</v>
      </c>
      <c r="F3043">
        <v>2515</v>
      </c>
      <c r="G3043">
        <v>37505</v>
      </c>
      <c r="H3043">
        <v>553</v>
      </c>
      <c r="I3043">
        <v>6540</v>
      </c>
      <c r="J3043">
        <v>293</v>
      </c>
      <c r="N3043" s="2">
        <v>44207.999305555553</v>
      </c>
      <c r="O3043" t="s">
        <v>4472</v>
      </c>
      <c r="P3043" t="s">
        <v>4430</v>
      </c>
      <c r="Q3043">
        <v>9104</v>
      </c>
      <c r="R3043">
        <v>37505</v>
      </c>
      <c r="S3043">
        <v>2770157</v>
      </c>
      <c r="T3043">
        <v>6175128</v>
      </c>
      <c r="U3043">
        <v>2770157</v>
      </c>
      <c r="V3043">
        <v>18</v>
      </c>
      <c r="W3043">
        <v>88</v>
      </c>
      <c r="X3043">
        <v>217</v>
      </c>
      <c r="Y3043">
        <v>4445</v>
      </c>
      <c r="Z3043">
        <v>3139</v>
      </c>
      <c r="AA3043">
        <v>34244</v>
      </c>
      <c r="AB3043" s="2">
        <v>45055.002986111111</v>
      </c>
      <c r="AC3043" t="s">
        <v>32</v>
      </c>
    </row>
    <row r="3044" spans="1:29" x14ac:dyDescent="0.35">
      <c r="A3044" s="1">
        <v>44208</v>
      </c>
      <c r="B3044" t="s">
        <v>80</v>
      </c>
      <c r="C3044">
        <v>247502</v>
      </c>
      <c r="D3044">
        <v>819014</v>
      </c>
      <c r="F3044">
        <v>590</v>
      </c>
      <c r="G3044">
        <v>7351</v>
      </c>
      <c r="H3044">
        <v>156</v>
      </c>
      <c r="I3044">
        <v>1981</v>
      </c>
      <c r="J3044">
        <v>48</v>
      </c>
      <c r="K3044">
        <v>413</v>
      </c>
      <c r="N3044" s="2">
        <v>44207.416666666664</v>
      </c>
      <c r="O3044" t="s">
        <v>4473</v>
      </c>
      <c r="P3044" t="s">
        <v>4474</v>
      </c>
      <c r="Q3044">
        <v>3255</v>
      </c>
      <c r="R3044">
        <v>7351</v>
      </c>
      <c r="S3044">
        <v>1066516</v>
      </c>
      <c r="T3044">
        <v>1066516</v>
      </c>
      <c r="U3044">
        <v>1066516</v>
      </c>
      <c r="V3044">
        <v>20</v>
      </c>
      <c r="W3044">
        <v>0</v>
      </c>
      <c r="X3044">
        <v>0</v>
      </c>
      <c r="Y3044">
        <v>0</v>
      </c>
      <c r="Z3044">
        <v>0</v>
      </c>
      <c r="AA3044">
        <v>0</v>
      </c>
      <c r="AB3044" s="2">
        <v>45055.002986111111</v>
      </c>
      <c r="AC3044" t="s">
        <v>32</v>
      </c>
    </row>
    <row r="3045" spans="1:29" x14ac:dyDescent="0.35">
      <c r="A3045" s="1">
        <v>44208</v>
      </c>
      <c r="B3045" t="s">
        <v>83</v>
      </c>
      <c r="C3045">
        <v>308729</v>
      </c>
      <c r="F3045">
        <v>1733</v>
      </c>
      <c r="G3045">
        <v>14738</v>
      </c>
      <c r="H3045">
        <v>397</v>
      </c>
      <c r="I3045">
        <v>3256</v>
      </c>
      <c r="J3045">
        <v>205</v>
      </c>
      <c r="L3045">
        <v>39200</v>
      </c>
      <c r="N3045" s="2">
        <v>44208</v>
      </c>
      <c r="O3045" t="s">
        <v>4475</v>
      </c>
      <c r="P3045" t="s">
        <v>4377</v>
      </c>
      <c r="Q3045">
        <v>2944</v>
      </c>
      <c r="R3045">
        <v>14738</v>
      </c>
      <c r="S3045">
        <v>308729</v>
      </c>
      <c r="T3045">
        <v>3343361</v>
      </c>
      <c r="U3045">
        <v>308729</v>
      </c>
      <c r="V3045">
        <v>21</v>
      </c>
      <c r="W3045">
        <v>22</v>
      </c>
      <c r="X3045">
        <v>117</v>
      </c>
      <c r="Y3045">
        <v>0</v>
      </c>
      <c r="Z3045">
        <v>3022</v>
      </c>
      <c r="AA3045">
        <v>7879</v>
      </c>
      <c r="AB3045" s="2">
        <v>45055.002986111111</v>
      </c>
      <c r="AC3045" t="s">
        <v>32</v>
      </c>
    </row>
    <row r="3046" spans="1:29" x14ac:dyDescent="0.35">
      <c r="A3046" s="1">
        <v>44208</v>
      </c>
      <c r="B3046" t="s">
        <v>85</v>
      </c>
      <c r="C3046">
        <v>352939</v>
      </c>
      <c r="D3046">
        <v>4155849</v>
      </c>
      <c r="F3046">
        <v>2035</v>
      </c>
      <c r="J3046">
        <v>244</v>
      </c>
      <c r="L3046">
        <v>280373</v>
      </c>
      <c r="N3046" s="2">
        <v>44208.541666666664</v>
      </c>
      <c r="O3046" t="s">
        <v>4476</v>
      </c>
      <c r="P3046" t="s">
        <v>4477</v>
      </c>
      <c r="Q3046">
        <v>7971</v>
      </c>
      <c r="S3046">
        <v>4508788</v>
      </c>
      <c r="T3046">
        <v>4508788</v>
      </c>
      <c r="U3046">
        <v>4508788</v>
      </c>
      <c r="V3046">
        <v>22</v>
      </c>
      <c r="W3046">
        <v>53</v>
      </c>
      <c r="X3046">
        <v>0</v>
      </c>
      <c r="Y3046">
        <v>45336</v>
      </c>
      <c r="Z3046">
        <v>4705</v>
      </c>
      <c r="AA3046">
        <v>50041</v>
      </c>
      <c r="AB3046" s="2">
        <v>45055.002986111111</v>
      </c>
      <c r="AC3046" t="s">
        <v>32</v>
      </c>
    </row>
    <row r="3047" spans="1:29" x14ac:dyDescent="0.35">
      <c r="A3047" s="1">
        <v>44208</v>
      </c>
      <c r="B3047" t="s">
        <v>88</v>
      </c>
      <c r="C3047">
        <v>442529</v>
      </c>
      <c r="D3047">
        <v>3822100</v>
      </c>
      <c r="F3047">
        <v>2219</v>
      </c>
      <c r="G3047">
        <v>16603</v>
      </c>
      <c r="H3047">
        <v>451</v>
      </c>
      <c r="J3047">
        <v>271</v>
      </c>
      <c r="L3047">
        <v>293522</v>
      </c>
      <c r="N3047" s="2">
        <v>44207.999305555553</v>
      </c>
      <c r="O3047" t="s">
        <v>4478</v>
      </c>
      <c r="P3047" t="s">
        <v>4430</v>
      </c>
      <c r="Q3047">
        <v>13273</v>
      </c>
      <c r="R3047">
        <v>16603</v>
      </c>
      <c r="S3047">
        <v>4264629</v>
      </c>
      <c r="T3047">
        <v>11844709</v>
      </c>
      <c r="U3047">
        <v>4264629</v>
      </c>
      <c r="V3047">
        <v>25</v>
      </c>
      <c r="W3047">
        <v>67</v>
      </c>
      <c r="X3047">
        <v>0</v>
      </c>
      <c r="Y3047">
        <v>14061</v>
      </c>
      <c r="Z3047">
        <v>5487</v>
      </c>
      <c r="AA3047">
        <v>69982</v>
      </c>
      <c r="AB3047" s="2">
        <v>45055.002986111111</v>
      </c>
      <c r="AC3047" t="s">
        <v>32</v>
      </c>
    </row>
    <row r="3048" spans="1:29" x14ac:dyDescent="0.35">
      <c r="A3048" s="1">
        <v>44208</v>
      </c>
      <c r="B3048" t="s">
        <v>90</v>
      </c>
      <c r="C3048">
        <v>312351</v>
      </c>
      <c r="D3048">
        <v>2658742</v>
      </c>
      <c r="F3048">
        <v>1952</v>
      </c>
      <c r="G3048">
        <v>28860</v>
      </c>
      <c r="H3048">
        <v>456</v>
      </c>
      <c r="L3048">
        <v>9434</v>
      </c>
      <c r="N3048" s="2">
        <v>44208.416666666664</v>
      </c>
      <c r="O3048" t="s">
        <v>4479</v>
      </c>
      <c r="P3048" t="s">
        <v>4480</v>
      </c>
      <c r="Q3048">
        <v>6367</v>
      </c>
      <c r="R3048">
        <v>28860</v>
      </c>
      <c r="S3048">
        <v>2971093</v>
      </c>
      <c r="T3048">
        <v>6220019</v>
      </c>
      <c r="U3048">
        <v>2971093</v>
      </c>
      <c r="V3048">
        <v>24</v>
      </c>
      <c r="W3048">
        <v>66</v>
      </c>
      <c r="X3048">
        <v>129</v>
      </c>
      <c r="Y3048">
        <v>9164</v>
      </c>
      <c r="Z3048">
        <v>2665</v>
      </c>
      <c r="AA3048">
        <v>31254</v>
      </c>
      <c r="AB3048" s="2">
        <v>45055.002986111111</v>
      </c>
      <c r="AC3048" t="s">
        <v>32</v>
      </c>
    </row>
    <row r="3049" spans="1:29" x14ac:dyDescent="0.35">
      <c r="A3049" s="1">
        <v>44208</v>
      </c>
      <c r="B3049" t="s">
        <v>93</v>
      </c>
      <c r="C3049">
        <v>30326</v>
      </c>
      <c r="F3049">
        <v>203</v>
      </c>
      <c r="G3049">
        <v>1189</v>
      </c>
      <c r="H3049">
        <v>68</v>
      </c>
      <c r="J3049">
        <v>27</v>
      </c>
      <c r="L3049">
        <v>11768</v>
      </c>
      <c r="N3049" s="2">
        <v>44207.999305555553</v>
      </c>
      <c r="O3049" t="s">
        <v>4481</v>
      </c>
      <c r="P3049" t="s">
        <v>4430</v>
      </c>
      <c r="Q3049">
        <v>449</v>
      </c>
      <c r="R3049">
        <v>1189</v>
      </c>
      <c r="S3049">
        <v>30326</v>
      </c>
      <c r="T3049">
        <v>1175249</v>
      </c>
      <c r="U3049">
        <v>30326</v>
      </c>
      <c r="V3049">
        <v>23</v>
      </c>
      <c r="W3049">
        <v>11</v>
      </c>
      <c r="X3049">
        <v>18</v>
      </c>
      <c r="Y3049">
        <v>0</v>
      </c>
      <c r="Z3049">
        <v>715</v>
      </c>
      <c r="AA3049">
        <v>7105</v>
      </c>
      <c r="AB3049" s="2">
        <v>45055.002986111111</v>
      </c>
      <c r="AC3049" t="s">
        <v>32</v>
      </c>
    </row>
    <row r="3050" spans="1:29" x14ac:dyDescent="0.35">
      <c r="A3050" s="1">
        <v>44208</v>
      </c>
      <c r="B3050" t="s">
        <v>95</v>
      </c>
      <c r="C3050">
        <v>570150</v>
      </c>
      <c r="F3050">
        <v>2443</v>
      </c>
      <c r="H3050">
        <v>525</v>
      </c>
      <c r="J3050">
        <v>285</v>
      </c>
      <c r="L3050">
        <v>415079</v>
      </c>
      <c r="N3050" s="2">
        <v>44208</v>
      </c>
      <c r="O3050" t="s">
        <v>4482</v>
      </c>
      <c r="P3050" t="s">
        <v>4377</v>
      </c>
      <c r="Q3050">
        <v>14296</v>
      </c>
      <c r="S3050">
        <v>570150</v>
      </c>
      <c r="T3050">
        <v>8718556</v>
      </c>
      <c r="U3050">
        <v>570150</v>
      </c>
      <c r="V3050">
        <v>26</v>
      </c>
      <c r="W3050">
        <v>104</v>
      </c>
      <c r="X3050">
        <v>0</v>
      </c>
      <c r="Y3050">
        <v>0</v>
      </c>
      <c r="Z3050">
        <v>2468</v>
      </c>
      <c r="AA3050">
        <v>35336</v>
      </c>
      <c r="AB3050" s="2">
        <v>45055.002986111111</v>
      </c>
      <c r="AC3050" t="s">
        <v>32</v>
      </c>
    </row>
    <row r="3051" spans="1:29" x14ac:dyDescent="0.35">
      <c r="A3051" s="1">
        <v>44208</v>
      </c>
      <c r="B3051" t="s">
        <v>97</v>
      </c>
      <c r="C3051">
        <v>438867</v>
      </c>
      <c r="D3051">
        <v>2675128</v>
      </c>
      <c r="F3051">
        <v>692</v>
      </c>
      <c r="G3051">
        <v>22931</v>
      </c>
      <c r="H3051">
        <v>135</v>
      </c>
      <c r="I3051">
        <v>4811</v>
      </c>
      <c r="L3051">
        <v>418610</v>
      </c>
      <c r="N3051" s="2">
        <v>44207.708333333336</v>
      </c>
      <c r="O3051" t="s">
        <v>4483</v>
      </c>
      <c r="P3051" t="s">
        <v>4484</v>
      </c>
      <c r="Q3051">
        <v>5724</v>
      </c>
      <c r="R3051">
        <v>22931</v>
      </c>
      <c r="S3051">
        <v>3113995</v>
      </c>
      <c r="T3051">
        <v>5714994</v>
      </c>
      <c r="U3051">
        <v>3113995</v>
      </c>
      <c r="V3051">
        <v>27</v>
      </c>
      <c r="W3051">
        <v>13</v>
      </c>
      <c r="X3051">
        <v>116</v>
      </c>
      <c r="Y3051">
        <v>6787</v>
      </c>
      <c r="Z3051">
        <v>1315</v>
      </c>
      <c r="AA3051">
        <v>27626</v>
      </c>
      <c r="AB3051" s="2">
        <v>45055.002986111111</v>
      </c>
      <c r="AC3051" t="s">
        <v>32</v>
      </c>
    </row>
    <row r="3052" spans="1:29" x14ac:dyDescent="0.35">
      <c r="A3052" s="1">
        <v>44208</v>
      </c>
      <c r="B3052" t="s">
        <v>100</v>
      </c>
      <c r="C3052">
        <v>427117</v>
      </c>
      <c r="D3052">
        <v>1698022</v>
      </c>
      <c r="F3052">
        <v>2605</v>
      </c>
      <c r="H3052">
        <v>588</v>
      </c>
      <c r="J3052">
        <v>341</v>
      </c>
      <c r="N3052" s="2">
        <v>44208.040972222225</v>
      </c>
      <c r="O3052" t="s">
        <v>4485</v>
      </c>
      <c r="P3052" t="s">
        <v>4486</v>
      </c>
      <c r="Q3052">
        <v>6155</v>
      </c>
      <c r="S3052">
        <v>2125139</v>
      </c>
      <c r="T3052">
        <v>3844238</v>
      </c>
      <c r="U3052">
        <v>2125139</v>
      </c>
      <c r="V3052">
        <v>29</v>
      </c>
      <c r="W3052">
        <v>204</v>
      </c>
      <c r="X3052">
        <v>0</v>
      </c>
      <c r="Y3052">
        <v>3358</v>
      </c>
      <c r="Z3052">
        <v>2131</v>
      </c>
      <c r="AA3052">
        <v>13957</v>
      </c>
      <c r="AB3052" s="2">
        <v>45055.002986111111</v>
      </c>
      <c r="AC3052" t="s">
        <v>32</v>
      </c>
    </row>
    <row r="3053" spans="1:29" x14ac:dyDescent="0.35">
      <c r="A3053" s="1">
        <v>44208</v>
      </c>
      <c r="B3053" t="s">
        <v>103</v>
      </c>
      <c r="C3053">
        <v>128</v>
      </c>
      <c r="D3053">
        <v>17429</v>
      </c>
      <c r="G3053">
        <v>4</v>
      </c>
      <c r="L3053">
        <v>29</v>
      </c>
      <c r="N3053" s="2">
        <v>44207</v>
      </c>
      <c r="O3053" t="s">
        <v>4487</v>
      </c>
      <c r="P3053" t="s">
        <v>4326</v>
      </c>
      <c r="Q3053">
        <v>2</v>
      </c>
      <c r="R3053">
        <v>4</v>
      </c>
      <c r="S3053">
        <v>17557</v>
      </c>
      <c r="T3053">
        <v>17557</v>
      </c>
      <c r="U3053">
        <v>17557</v>
      </c>
      <c r="V3053">
        <v>69</v>
      </c>
      <c r="W3053">
        <v>0</v>
      </c>
      <c r="X3053">
        <v>0</v>
      </c>
      <c r="Y3053">
        <v>0</v>
      </c>
      <c r="Z3053">
        <v>3</v>
      </c>
      <c r="AA3053">
        <v>3</v>
      </c>
      <c r="AB3053" s="2">
        <v>45055.002986111111</v>
      </c>
      <c r="AC3053" t="s">
        <v>32</v>
      </c>
    </row>
    <row r="3054" spans="1:29" x14ac:dyDescent="0.35">
      <c r="A3054" s="1">
        <v>44208</v>
      </c>
      <c r="B3054" t="s">
        <v>106</v>
      </c>
      <c r="C3054">
        <v>241957</v>
      </c>
      <c r="D3054">
        <v>1222926</v>
      </c>
      <c r="F3054">
        <v>1466</v>
      </c>
      <c r="G3054">
        <v>8425</v>
      </c>
      <c r="H3054">
        <v>354</v>
      </c>
      <c r="J3054">
        <v>222</v>
      </c>
      <c r="L3054">
        <v>198888</v>
      </c>
      <c r="N3054" s="2">
        <v>44207</v>
      </c>
      <c r="O3054" t="s">
        <v>4488</v>
      </c>
      <c r="P3054" t="s">
        <v>4326</v>
      </c>
      <c r="Q3054">
        <v>5284</v>
      </c>
      <c r="R3054">
        <v>8425</v>
      </c>
      <c r="S3054">
        <v>1464883</v>
      </c>
      <c r="T3054">
        <v>1464883</v>
      </c>
      <c r="U3054">
        <v>1464883</v>
      </c>
      <c r="V3054">
        <v>28</v>
      </c>
      <c r="W3054">
        <v>98</v>
      </c>
      <c r="X3054">
        <v>0</v>
      </c>
      <c r="Y3054">
        <v>0</v>
      </c>
      <c r="Z3054">
        <v>1648</v>
      </c>
      <c r="AA3054">
        <v>1648</v>
      </c>
      <c r="AB3054" s="2">
        <v>45055.002986111111</v>
      </c>
      <c r="AC3054" t="s">
        <v>32</v>
      </c>
    </row>
    <row r="3055" spans="1:29" x14ac:dyDescent="0.35">
      <c r="A3055" s="1">
        <v>44208</v>
      </c>
      <c r="B3055" t="s">
        <v>108</v>
      </c>
      <c r="C3055">
        <v>87077</v>
      </c>
      <c r="F3055">
        <v>187</v>
      </c>
      <c r="G3055">
        <v>3883</v>
      </c>
      <c r="H3055">
        <v>36</v>
      </c>
      <c r="J3055">
        <v>21</v>
      </c>
      <c r="L3055">
        <v>81183</v>
      </c>
      <c r="N3055" s="2">
        <v>44208.082638888889</v>
      </c>
      <c r="O3055" t="s">
        <v>4489</v>
      </c>
      <c r="P3055" t="s">
        <v>4455</v>
      </c>
      <c r="Q3055">
        <v>1067</v>
      </c>
      <c r="R3055">
        <v>3883</v>
      </c>
      <c r="S3055">
        <v>87077</v>
      </c>
      <c r="T3055">
        <v>851594</v>
      </c>
      <c r="U3055">
        <v>87077</v>
      </c>
      <c r="V3055">
        <v>30</v>
      </c>
      <c r="W3055">
        <v>10</v>
      </c>
      <c r="X3055">
        <v>30</v>
      </c>
      <c r="Y3055">
        <v>0</v>
      </c>
      <c r="Z3055">
        <v>424</v>
      </c>
      <c r="AA3055">
        <v>6155</v>
      </c>
      <c r="AB3055" s="2">
        <v>45055.002986111111</v>
      </c>
      <c r="AC3055" t="s">
        <v>32</v>
      </c>
    </row>
    <row r="3056" spans="1:29" x14ac:dyDescent="0.35">
      <c r="A3056" s="1">
        <v>44208</v>
      </c>
      <c r="B3056" t="s">
        <v>110</v>
      </c>
      <c r="C3056">
        <v>635975</v>
      </c>
      <c r="F3056">
        <v>3940</v>
      </c>
      <c r="H3056">
        <v>839</v>
      </c>
      <c r="N3056" s="2">
        <v>44208.486111111109</v>
      </c>
      <c r="O3056" t="s">
        <v>4490</v>
      </c>
      <c r="P3056" t="s">
        <v>4491</v>
      </c>
      <c r="Q3056">
        <v>7638</v>
      </c>
      <c r="S3056">
        <v>635975</v>
      </c>
      <c r="T3056">
        <v>7316817</v>
      </c>
      <c r="U3056">
        <v>635975</v>
      </c>
      <c r="V3056">
        <v>37</v>
      </c>
      <c r="W3056">
        <v>60</v>
      </c>
      <c r="X3056">
        <v>0</v>
      </c>
      <c r="Y3056">
        <v>0</v>
      </c>
      <c r="Z3056">
        <v>6851</v>
      </c>
      <c r="AA3056">
        <v>30153</v>
      </c>
      <c r="AB3056" s="2">
        <v>45055.002986111111</v>
      </c>
      <c r="AC3056" t="s">
        <v>32</v>
      </c>
    </row>
    <row r="3057" spans="1:29" x14ac:dyDescent="0.35">
      <c r="A3057" s="1">
        <v>44208</v>
      </c>
      <c r="B3057" t="s">
        <v>113</v>
      </c>
      <c r="C3057">
        <v>94968</v>
      </c>
      <c r="D3057">
        <v>289311</v>
      </c>
      <c r="F3057">
        <v>70</v>
      </c>
      <c r="G3057">
        <v>3667</v>
      </c>
      <c r="H3057">
        <v>10</v>
      </c>
      <c r="I3057">
        <v>539</v>
      </c>
      <c r="L3057">
        <v>91850</v>
      </c>
      <c r="N3057" s="2">
        <v>44208.082638888889</v>
      </c>
      <c r="O3057" t="s">
        <v>4492</v>
      </c>
      <c r="P3057" t="s">
        <v>4455</v>
      </c>
      <c r="Q3057">
        <v>1363</v>
      </c>
      <c r="R3057">
        <v>3667</v>
      </c>
      <c r="S3057">
        <v>384279</v>
      </c>
      <c r="T3057">
        <v>1282799</v>
      </c>
      <c r="U3057">
        <v>384279</v>
      </c>
      <c r="V3057">
        <v>38</v>
      </c>
      <c r="W3057">
        <v>3</v>
      </c>
      <c r="X3057">
        <v>11</v>
      </c>
      <c r="Y3057">
        <v>1553</v>
      </c>
      <c r="Z3057">
        <v>138</v>
      </c>
      <c r="AA3057">
        <v>2173</v>
      </c>
      <c r="AB3057" s="2">
        <v>45055.002986111111</v>
      </c>
      <c r="AC3057" t="s">
        <v>32</v>
      </c>
    </row>
    <row r="3058" spans="1:29" x14ac:dyDescent="0.35">
      <c r="A3058" s="1">
        <v>44208</v>
      </c>
      <c r="B3058" t="s">
        <v>115</v>
      </c>
      <c r="C3058">
        <v>176670</v>
      </c>
      <c r="D3058">
        <v>695168</v>
      </c>
      <c r="F3058">
        <v>484</v>
      </c>
      <c r="G3058">
        <v>5475</v>
      </c>
      <c r="L3058">
        <v>122564</v>
      </c>
      <c r="N3058" s="2">
        <v>44207.90625</v>
      </c>
      <c r="O3058" t="s">
        <v>4493</v>
      </c>
      <c r="P3058" t="s">
        <v>4494</v>
      </c>
      <c r="Q3058">
        <v>1772</v>
      </c>
      <c r="R3058">
        <v>5475</v>
      </c>
      <c r="S3058">
        <v>871838</v>
      </c>
      <c r="T3058">
        <v>1861366</v>
      </c>
      <c r="U3058">
        <v>871838</v>
      </c>
      <c r="V3058">
        <v>31</v>
      </c>
      <c r="W3058">
        <v>12</v>
      </c>
      <c r="X3058">
        <v>15</v>
      </c>
      <c r="Y3058">
        <v>727</v>
      </c>
      <c r="Z3058">
        <v>644</v>
      </c>
      <c r="AA3058">
        <v>9315</v>
      </c>
      <c r="AB3058" s="2">
        <v>45055.002986111111</v>
      </c>
      <c r="AC3058" t="s">
        <v>32</v>
      </c>
    </row>
    <row r="3059" spans="1:29" x14ac:dyDescent="0.35">
      <c r="A3059" s="1">
        <v>44208</v>
      </c>
      <c r="B3059" t="s">
        <v>118</v>
      </c>
      <c r="C3059">
        <v>53148</v>
      </c>
      <c r="D3059">
        <v>509700</v>
      </c>
      <c r="F3059">
        <v>287</v>
      </c>
      <c r="G3059">
        <v>937</v>
      </c>
      <c r="I3059">
        <v>308</v>
      </c>
      <c r="L3059">
        <v>46031</v>
      </c>
      <c r="N3059" s="2">
        <v>44208.375</v>
      </c>
      <c r="O3059" t="s">
        <v>4495</v>
      </c>
      <c r="P3059" t="s">
        <v>4496</v>
      </c>
      <c r="Q3059">
        <v>878</v>
      </c>
      <c r="R3059">
        <v>937</v>
      </c>
      <c r="S3059">
        <v>562848</v>
      </c>
      <c r="T3059">
        <v>1104602</v>
      </c>
      <c r="U3059">
        <v>562848</v>
      </c>
      <c r="V3059">
        <v>33</v>
      </c>
      <c r="W3059">
        <v>9</v>
      </c>
      <c r="X3059">
        <v>3</v>
      </c>
      <c r="Y3059">
        <v>-218</v>
      </c>
      <c r="Z3059">
        <v>841</v>
      </c>
      <c r="AA3059">
        <v>5777</v>
      </c>
      <c r="AB3059" s="2">
        <v>45055.002986111111</v>
      </c>
      <c r="AC3059" t="s">
        <v>32</v>
      </c>
    </row>
    <row r="3060" spans="1:29" x14ac:dyDescent="0.35">
      <c r="A3060" s="1">
        <v>44208</v>
      </c>
      <c r="B3060" t="s">
        <v>121</v>
      </c>
      <c r="C3060">
        <v>594749</v>
      </c>
      <c r="D3060">
        <v>7874657</v>
      </c>
      <c r="F3060">
        <v>3703</v>
      </c>
      <c r="G3060">
        <v>53577</v>
      </c>
      <c r="H3060">
        <v>658</v>
      </c>
      <c r="J3060">
        <v>440</v>
      </c>
      <c r="N3060" s="2">
        <v>44208</v>
      </c>
      <c r="O3060" s="3" t="s">
        <v>4497</v>
      </c>
      <c r="P3060" t="s">
        <v>4377</v>
      </c>
      <c r="Q3060">
        <v>20039</v>
      </c>
      <c r="R3060">
        <v>53577</v>
      </c>
      <c r="S3060">
        <v>8469406</v>
      </c>
      <c r="T3060">
        <v>8469406</v>
      </c>
      <c r="U3060">
        <v>8469406</v>
      </c>
      <c r="V3060">
        <v>34</v>
      </c>
      <c r="W3060">
        <v>107</v>
      </c>
      <c r="X3060">
        <v>242</v>
      </c>
      <c r="Y3060">
        <v>212974</v>
      </c>
      <c r="Z3060">
        <v>4587</v>
      </c>
      <c r="AA3060">
        <v>217561</v>
      </c>
      <c r="AB3060" s="2">
        <v>45055.002986111111</v>
      </c>
      <c r="AC3060" t="s">
        <v>32</v>
      </c>
    </row>
    <row r="3061" spans="1:29" x14ac:dyDescent="0.35">
      <c r="A3061" s="1">
        <v>44208</v>
      </c>
      <c r="B3061" t="s">
        <v>123</v>
      </c>
      <c r="C3061">
        <v>157974</v>
      </c>
      <c r="F3061">
        <v>715</v>
      </c>
      <c r="G3061">
        <v>10815</v>
      </c>
      <c r="L3061">
        <v>80580</v>
      </c>
      <c r="N3061" s="2">
        <v>44208.743750000001</v>
      </c>
      <c r="O3061" t="s">
        <v>4498</v>
      </c>
      <c r="P3061" t="s">
        <v>4499</v>
      </c>
      <c r="Q3061">
        <v>2794</v>
      </c>
      <c r="R3061">
        <v>10815</v>
      </c>
      <c r="S3061">
        <v>157974</v>
      </c>
      <c r="T3061">
        <v>2113785</v>
      </c>
      <c r="U3061">
        <v>157974</v>
      </c>
      <c r="V3061">
        <v>35</v>
      </c>
      <c r="W3061">
        <v>30</v>
      </c>
      <c r="X3061">
        <v>94</v>
      </c>
      <c r="Y3061">
        <v>0</v>
      </c>
      <c r="Z3061">
        <v>887</v>
      </c>
      <c r="AA3061">
        <v>12630</v>
      </c>
      <c r="AB3061" s="2">
        <v>45055.002986111111</v>
      </c>
      <c r="AC3061" t="s">
        <v>32</v>
      </c>
    </row>
    <row r="3062" spans="1:29" x14ac:dyDescent="0.35">
      <c r="A3062" s="1">
        <v>44208</v>
      </c>
      <c r="B3062" t="s">
        <v>126</v>
      </c>
      <c r="C3062">
        <v>252842</v>
      </c>
      <c r="D3062">
        <v>997488</v>
      </c>
      <c r="F3062">
        <v>1827</v>
      </c>
      <c r="H3062">
        <v>425</v>
      </c>
      <c r="J3062">
        <v>292</v>
      </c>
      <c r="N3062" s="2">
        <v>44207</v>
      </c>
      <c r="O3062" t="s">
        <v>4500</v>
      </c>
      <c r="P3062" t="s">
        <v>4326</v>
      </c>
      <c r="Q3062">
        <v>3546</v>
      </c>
      <c r="S3062">
        <v>1250330</v>
      </c>
      <c r="T3062">
        <v>2254748</v>
      </c>
      <c r="U3062">
        <v>1250330</v>
      </c>
      <c r="V3062">
        <v>32</v>
      </c>
      <c r="W3062">
        <v>46</v>
      </c>
      <c r="X3062">
        <v>0</v>
      </c>
      <c r="Y3062">
        <v>3915</v>
      </c>
      <c r="Z3062">
        <v>2593</v>
      </c>
      <c r="AA3062">
        <v>19664</v>
      </c>
      <c r="AB3062" s="2">
        <v>45055.002986111111</v>
      </c>
      <c r="AC3062" t="s">
        <v>32</v>
      </c>
    </row>
    <row r="3063" spans="1:29" x14ac:dyDescent="0.35">
      <c r="A3063" s="1">
        <v>44208</v>
      </c>
      <c r="B3063" t="s">
        <v>128</v>
      </c>
      <c r="C3063">
        <v>1155370</v>
      </c>
      <c r="F3063">
        <v>8926</v>
      </c>
      <c r="H3063">
        <v>1492</v>
      </c>
      <c r="J3063">
        <v>909</v>
      </c>
      <c r="N3063" s="2">
        <v>44207.583333333336</v>
      </c>
      <c r="O3063" t="s">
        <v>4501</v>
      </c>
      <c r="P3063" t="s">
        <v>4502</v>
      </c>
      <c r="Q3063">
        <v>32007</v>
      </c>
      <c r="S3063">
        <v>1155370</v>
      </c>
      <c r="T3063">
        <v>27721577</v>
      </c>
      <c r="U3063">
        <v>1155370</v>
      </c>
      <c r="V3063">
        <v>36</v>
      </c>
      <c r="W3063">
        <v>166</v>
      </c>
      <c r="X3063">
        <v>0</v>
      </c>
      <c r="Y3063">
        <v>0</v>
      </c>
      <c r="Z3063">
        <v>15214</v>
      </c>
      <c r="AA3063">
        <v>196671</v>
      </c>
      <c r="AB3063" s="2">
        <v>45055.002986111111</v>
      </c>
      <c r="AC3063" t="s">
        <v>32</v>
      </c>
    </row>
    <row r="3064" spans="1:29" x14ac:dyDescent="0.35">
      <c r="A3064" s="1">
        <v>44208</v>
      </c>
      <c r="B3064" t="s">
        <v>131</v>
      </c>
      <c r="C3064">
        <v>792938</v>
      </c>
      <c r="F3064">
        <v>4010</v>
      </c>
      <c r="G3064">
        <v>41863</v>
      </c>
      <c r="H3064">
        <v>968</v>
      </c>
      <c r="I3064">
        <v>6237</v>
      </c>
      <c r="J3064">
        <v>638</v>
      </c>
      <c r="L3064">
        <v>648724</v>
      </c>
      <c r="N3064" s="2">
        <v>44208.583333333336</v>
      </c>
      <c r="O3064" t="s">
        <v>4503</v>
      </c>
      <c r="P3064" t="s">
        <v>4420</v>
      </c>
      <c r="Q3064">
        <v>9802</v>
      </c>
      <c r="R3064">
        <v>41863</v>
      </c>
      <c r="S3064">
        <v>792938</v>
      </c>
      <c r="T3064">
        <v>8225635</v>
      </c>
      <c r="U3064">
        <v>792938</v>
      </c>
      <c r="V3064">
        <v>39</v>
      </c>
      <c r="W3064">
        <v>100</v>
      </c>
      <c r="X3064">
        <v>486</v>
      </c>
      <c r="Y3064">
        <v>0</v>
      </c>
      <c r="Z3064">
        <v>7981</v>
      </c>
      <c r="AA3064">
        <v>39493</v>
      </c>
      <c r="AB3064" s="2">
        <v>45055.002986111111</v>
      </c>
      <c r="AC3064" t="s">
        <v>32</v>
      </c>
    </row>
    <row r="3065" spans="1:29" x14ac:dyDescent="0.35">
      <c r="A3065" s="1">
        <v>44208</v>
      </c>
      <c r="B3065" t="s">
        <v>134</v>
      </c>
      <c r="C3065">
        <v>337457</v>
      </c>
      <c r="D3065">
        <v>2526623</v>
      </c>
      <c r="E3065">
        <v>2797</v>
      </c>
      <c r="F3065">
        <v>1902</v>
      </c>
      <c r="G3065">
        <v>18952</v>
      </c>
      <c r="H3065">
        <v>471</v>
      </c>
      <c r="L3065">
        <v>294629</v>
      </c>
      <c r="O3065" t="s">
        <v>4504</v>
      </c>
      <c r="Q3065">
        <v>2804</v>
      </c>
      <c r="R3065">
        <v>18952</v>
      </c>
      <c r="S3065">
        <v>2866877</v>
      </c>
      <c r="T3065">
        <v>2864080</v>
      </c>
      <c r="U3065">
        <v>2864080</v>
      </c>
      <c r="V3065">
        <v>40</v>
      </c>
      <c r="W3065">
        <v>29</v>
      </c>
      <c r="X3065">
        <v>67</v>
      </c>
      <c r="Y3065">
        <v>26707</v>
      </c>
      <c r="Z3065">
        <v>2210</v>
      </c>
      <c r="AA3065">
        <v>28917</v>
      </c>
      <c r="AB3065" s="2">
        <v>45055.002986111111</v>
      </c>
      <c r="AC3065" t="s">
        <v>32</v>
      </c>
    </row>
    <row r="3066" spans="1:29" x14ac:dyDescent="0.35">
      <c r="A3066" s="1">
        <v>44208</v>
      </c>
      <c r="B3066" t="s">
        <v>136</v>
      </c>
      <c r="C3066">
        <v>126607</v>
      </c>
      <c r="F3066">
        <v>453</v>
      </c>
      <c r="G3066">
        <v>6992</v>
      </c>
      <c r="H3066">
        <v>85</v>
      </c>
      <c r="J3066">
        <v>49</v>
      </c>
      <c r="N3066" s="2">
        <v>44207.125694444447</v>
      </c>
      <c r="O3066" t="s">
        <v>4505</v>
      </c>
      <c r="P3066" t="s">
        <v>4424</v>
      </c>
      <c r="Q3066">
        <v>1613</v>
      </c>
      <c r="R3066">
        <v>6992</v>
      </c>
      <c r="S3066">
        <v>126607</v>
      </c>
      <c r="T3066">
        <v>2839839</v>
      </c>
      <c r="U3066">
        <v>126607</v>
      </c>
      <c r="V3066">
        <v>41</v>
      </c>
      <c r="W3066">
        <v>8</v>
      </c>
      <c r="X3066">
        <v>128</v>
      </c>
      <c r="Y3066">
        <v>0</v>
      </c>
      <c r="Z3066">
        <v>924</v>
      </c>
      <c r="AA3066">
        <v>53215</v>
      </c>
      <c r="AB3066" s="2">
        <v>45055.002986111111</v>
      </c>
      <c r="AC3066" t="s">
        <v>32</v>
      </c>
    </row>
    <row r="3067" spans="1:29" x14ac:dyDescent="0.35">
      <c r="A3067" s="1">
        <v>44208</v>
      </c>
      <c r="B3067" t="s">
        <v>139</v>
      </c>
      <c r="C3067">
        <v>733429</v>
      </c>
      <c r="D3067">
        <v>3403160</v>
      </c>
      <c r="F3067">
        <v>5204</v>
      </c>
      <c r="H3067">
        <v>1060</v>
      </c>
      <c r="J3067">
        <v>639</v>
      </c>
      <c r="L3067">
        <v>542737</v>
      </c>
      <c r="N3067" s="2">
        <v>44208.5</v>
      </c>
      <c r="O3067" t="s">
        <v>4506</v>
      </c>
      <c r="P3067" t="s">
        <v>4507</v>
      </c>
      <c r="Q3067">
        <v>18080</v>
      </c>
      <c r="S3067">
        <v>4136589</v>
      </c>
      <c r="T3067">
        <v>8198497</v>
      </c>
      <c r="U3067">
        <v>4136589</v>
      </c>
      <c r="V3067">
        <v>42</v>
      </c>
      <c r="W3067">
        <v>227</v>
      </c>
      <c r="X3067">
        <v>0</v>
      </c>
      <c r="Y3067">
        <v>10914</v>
      </c>
      <c r="Z3067">
        <v>7275</v>
      </c>
      <c r="AA3067">
        <v>52516</v>
      </c>
      <c r="AB3067" s="2">
        <v>45055.002986111111</v>
      </c>
      <c r="AC3067" t="s">
        <v>32</v>
      </c>
    </row>
    <row r="3068" spans="1:29" x14ac:dyDescent="0.35">
      <c r="A3068" s="1">
        <v>44208</v>
      </c>
      <c r="B3068" t="s">
        <v>142</v>
      </c>
      <c r="C3068">
        <v>84427</v>
      </c>
      <c r="D3068">
        <v>305972</v>
      </c>
      <c r="F3068">
        <v>390</v>
      </c>
      <c r="H3068">
        <v>77</v>
      </c>
      <c r="J3068">
        <v>73</v>
      </c>
      <c r="L3068">
        <v>73760</v>
      </c>
      <c r="N3068" s="2">
        <v>44208</v>
      </c>
      <c r="O3068" t="s">
        <v>4508</v>
      </c>
      <c r="P3068" t="s">
        <v>4377</v>
      </c>
      <c r="Q3068">
        <v>1645</v>
      </c>
      <c r="S3068">
        <v>390399</v>
      </c>
      <c r="T3068">
        <v>390399</v>
      </c>
      <c r="U3068">
        <v>390399</v>
      </c>
      <c r="V3068">
        <v>72</v>
      </c>
      <c r="W3068">
        <v>3</v>
      </c>
      <c r="X3068">
        <v>0</v>
      </c>
      <c r="Y3068">
        <v>0</v>
      </c>
      <c r="Z3068">
        <v>959</v>
      </c>
      <c r="AA3068">
        <v>959</v>
      </c>
      <c r="AB3068" s="2">
        <v>45055.002986111111</v>
      </c>
      <c r="AC3068" t="s">
        <v>32</v>
      </c>
    </row>
    <row r="3069" spans="1:29" x14ac:dyDescent="0.35">
      <c r="A3069" s="1">
        <v>44208</v>
      </c>
      <c r="B3069" t="s">
        <v>144</v>
      </c>
      <c r="C3069">
        <v>101393</v>
      </c>
      <c r="D3069">
        <v>578497</v>
      </c>
      <c r="F3069">
        <v>402</v>
      </c>
      <c r="G3069">
        <v>7241</v>
      </c>
      <c r="H3069">
        <v>53</v>
      </c>
      <c r="J3069">
        <v>34</v>
      </c>
      <c r="N3069" s="2">
        <v>44208.541666666664</v>
      </c>
      <c r="O3069" t="s">
        <v>4509</v>
      </c>
      <c r="P3069" t="s">
        <v>4477</v>
      </c>
      <c r="Q3069">
        <v>1970</v>
      </c>
      <c r="R3069">
        <v>7241</v>
      </c>
      <c r="S3069">
        <v>679890</v>
      </c>
      <c r="T3069">
        <v>2179821</v>
      </c>
      <c r="U3069">
        <v>679890</v>
      </c>
      <c r="V3069">
        <v>44</v>
      </c>
      <c r="W3069">
        <v>23</v>
      </c>
      <c r="X3069">
        <v>50</v>
      </c>
      <c r="Y3069">
        <v>2695</v>
      </c>
      <c r="Z3069">
        <v>786</v>
      </c>
      <c r="AA3069">
        <v>13001</v>
      </c>
      <c r="AB3069" s="2">
        <v>45055.002986111111</v>
      </c>
      <c r="AC3069" t="s">
        <v>32</v>
      </c>
    </row>
    <row r="3070" spans="1:29" x14ac:dyDescent="0.35">
      <c r="A3070" s="1">
        <v>44208</v>
      </c>
      <c r="B3070" t="s">
        <v>147</v>
      </c>
      <c r="C3070">
        <v>359357</v>
      </c>
      <c r="D3070">
        <v>3138831</v>
      </c>
      <c r="F3070">
        <v>2453</v>
      </c>
      <c r="G3070">
        <v>15706</v>
      </c>
      <c r="H3070">
        <v>485</v>
      </c>
      <c r="J3070">
        <v>270</v>
      </c>
      <c r="L3070">
        <v>166724</v>
      </c>
      <c r="N3070" s="2">
        <v>44206.999305555553</v>
      </c>
      <c r="O3070" t="s">
        <v>4510</v>
      </c>
      <c r="P3070" t="s">
        <v>4511</v>
      </c>
      <c r="Q3070">
        <v>5860</v>
      </c>
      <c r="R3070">
        <v>15706</v>
      </c>
      <c r="S3070">
        <v>3498188</v>
      </c>
      <c r="T3070">
        <v>3498188</v>
      </c>
      <c r="U3070">
        <v>3498188</v>
      </c>
      <c r="V3070">
        <v>45</v>
      </c>
      <c r="W3070">
        <v>34</v>
      </c>
      <c r="X3070">
        <v>42</v>
      </c>
      <c r="Y3070">
        <v>7870</v>
      </c>
      <c r="Z3070">
        <v>1703</v>
      </c>
      <c r="AA3070">
        <v>9573</v>
      </c>
      <c r="AB3070" s="2">
        <v>45055.002986111111</v>
      </c>
      <c r="AC3070" t="s">
        <v>32</v>
      </c>
    </row>
    <row r="3071" spans="1:29" x14ac:dyDescent="0.35">
      <c r="A3071" s="1">
        <v>44208</v>
      </c>
      <c r="B3071" t="s">
        <v>150</v>
      </c>
      <c r="C3071">
        <v>103743</v>
      </c>
      <c r="D3071">
        <v>281639</v>
      </c>
      <c r="F3071">
        <v>240</v>
      </c>
      <c r="G3071">
        <v>5943</v>
      </c>
      <c r="H3071">
        <v>57</v>
      </c>
      <c r="J3071">
        <v>32</v>
      </c>
      <c r="L3071">
        <v>97407</v>
      </c>
      <c r="N3071" s="2">
        <v>44207.583333333336</v>
      </c>
      <c r="O3071" t="s">
        <v>4512</v>
      </c>
      <c r="P3071" t="s">
        <v>4502</v>
      </c>
      <c r="Q3071">
        <v>1585</v>
      </c>
      <c r="R3071">
        <v>5943</v>
      </c>
      <c r="S3071">
        <v>385382</v>
      </c>
      <c r="T3071">
        <v>617976</v>
      </c>
      <c r="U3071">
        <v>385382</v>
      </c>
      <c r="V3071">
        <v>46</v>
      </c>
      <c r="W3071">
        <v>0</v>
      </c>
      <c r="X3071">
        <v>26</v>
      </c>
      <c r="Y3071">
        <v>426</v>
      </c>
      <c r="Z3071">
        <v>244</v>
      </c>
      <c r="AA3071">
        <v>871</v>
      </c>
      <c r="AB3071" s="2">
        <v>45055.002986111111</v>
      </c>
      <c r="AC3071" t="s">
        <v>32</v>
      </c>
    </row>
    <row r="3072" spans="1:29" x14ac:dyDescent="0.35">
      <c r="A3072" s="1">
        <v>44208</v>
      </c>
      <c r="B3072" t="s">
        <v>152</v>
      </c>
      <c r="C3072">
        <v>660874</v>
      </c>
      <c r="F3072">
        <v>3230</v>
      </c>
      <c r="G3072">
        <v>15510</v>
      </c>
      <c r="H3072">
        <v>756</v>
      </c>
      <c r="J3072">
        <v>432</v>
      </c>
      <c r="L3072">
        <v>579345</v>
      </c>
      <c r="N3072" s="2">
        <v>44208.625</v>
      </c>
      <c r="O3072" t="s">
        <v>4513</v>
      </c>
      <c r="P3072" t="s">
        <v>4514</v>
      </c>
      <c r="Q3072">
        <v>8011</v>
      </c>
      <c r="R3072">
        <v>15510</v>
      </c>
      <c r="S3072">
        <v>660874</v>
      </c>
      <c r="T3072">
        <v>5894813</v>
      </c>
      <c r="U3072">
        <v>660874</v>
      </c>
      <c r="V3072">
        <v>47</v>
      </c>
      <c r="W3072">
        <v>146</v>
      </c>
      <c r="X3072">
        <v>151</v>
      </c>
      <c r="Y3072">
        <v>0</v>
      </c>
      <c r="Z3072">
        <v>3478</v>
      </c>
      <c r="AA3072">
        <v>14953</v>
      </c>
      <c r="AB3072" s="2">
        <v>45055.002986111111</v>
      </c>
      <c r="AC3072" t="s">
        <v>32</v>
      </c>
    </row>
    <row r="3073" spans="1:29" x14ac:dyDescent="0.35">
      <c r="A3073" s="1">
        <v>44208</v>
      </c>
      <c r="B3073" t="s">
        <v>155</v>
      </c>
      <c r="C3073">
        <v>1995292</v>
      </c>
      <c r="F3073">
        <v>14218</v>
      </c>
      <c r="H3073">
        <v>3619</v>
      </c>
      <c r="L3073">
        <v>1595600</v>
      </c>
      <c r="N3073" s="2">
        <v>44208.704861111109</v>
      </c>
      <c r="O3073" t="s">
        <v>4515</v>
      </c>
      <c r="P3073" t="s">
        <v>4516</v>
      </c>
      <c r="Q3073">
        <v>30219</v>
      </c>
      <c r="S3073">
        <v>1995292</v>
      </c>
      <c r="T3073">
        <v>15031531</v>
      </c>
      <c r="U3073">
        <v>1995292</v>
      </c>
      <c r="V3073">
        <v>48</v>
      </c>
      <c r="W3073">
        <v>286</v>
      </c>
      <c r="X3073">
        <v>0</v>
      </c>
      <c r="Y3073">
        <v>0</v>
      </c>
      <c r="Z3073">
        <v>26052</v>
      </c>
      <c r="AA3073">
        <v>92226</v>
      </c>
      <c r="AB3073" s="2">
        <v>45055.002986111111</v>
      </c>
      <c r="AC3073" t="s">
        <v>32</v>
      </c>
    </row>
    <row r="3074" spans="1:29" x14ac:dyDescent="0.35">
      <c r="A3074" s="1">
        <v>44208</v>
      </c>
      <c r="B3074" t="s">
        <v>158</v>
      </c>
      <c r="C3074">
        <v>309629</v>
      </c>
      <c r="D3074">
        <v>1356801</v>
      </c>
      <c r="F3074">
        <v>605</v>
      </c>
      <c r="G3074">
        <v>12059</v>
      </c>
      <c r="H3074">
        <v>187</v>
      </c>
      <c r="I3074">
        <v>1933</v>
      </c>
      <c r="K3074">
        <v>668</v>
      </c>
      <c r="L3074">
        <v>253415</v>
      </c>
      <c r="N3074" s="2">
        <v>44208.48333333333</v>
      </c>
      <c r="O3074" t="s">
        <v>4517</v>
      </c>
      <c r="P3074" t="s">
        <v>4518</v>
      </c>
      <c r="Q3074">
        <v>1422</v>
      </c>
      <c r="R3074">
        <v>12059</v>
      </c>
      <c r="S3074">
        <v>1666430</v>
      </c>
      <c r="T3074">
        <v>2394548</v>
      </c>
      <c r="U3074">
        <v>1666430</v>
      </c>
      <c r="V3074">
        <v>49</v>
      </c>
      <c r="W3074">
        <v>26</v>
      </c>
      <c r="X3074">
        <v>119</v>
      </c>
      <c r="Y3074">
        <v>4785</v>
      </c>
      <c r="Z3074">
        <v>2146</v>
      </c>
      <c r="AA3074">
        <v>12698</v>
      </c>
      <c r="AB3074" s="2">
        <v>45055.002986111111</v>
      </c>
      <c r="AC3074" t="s">
        <v>32</v>
      </c>
    </row>
    <row r="3075" spans="1:29" x14ac:dyDescent="0.35">
      <c r="A3075" s="1">
        <v>44208</v>
      </c>
      <c r="B3075" t="s">
        <v>161</v>
      </c>
      <c r="C3075">
        <v>407947</v>
      </c>
      <c r="E3075">
        <v>407</v>
      </c>
      <c r="F3075">
        <v>3185</v>
      </c>
      <c r="G3075">
        <v>19326</v>
      </c>
      <c r="H3075">
        <v>582</v>
      </c>
      <c r="J3075">
        <v>349</v>
      </c>
      <c r="N3075" s="2">
        <v>44207.708333333336</v>
      </c>
      <c r="O3075" t="s">
        <v>4519</v>
      </c>
      <c r="P3075" t="s">
        <v>4484</v>
      </c>
      <c r="Q3075">
        <v>5477</v>
      </c>
      <c r="R3075">
        <v>19326</v>
      </c>
      <c r="S3075">
        <v>408354</v>
      </c>
      <c r="T3075">
        <v>4640967</v>
      </c>
      <c r="U3075">
        <v>407947</v>
      </c>
      <c r="V3075">
        <v>51</v>
      </c>
      <c r="W3075">
        <v>84</v>
      </c>
      <c r="X3075">
        <v>144</v>
      </c>
      <c r="Y3075">
        <v>0</v>
      </c>
      <c r="Z3075">
        <v>4561</v>
      </c>
      <c r="AA3075">
        <v>19827</v>
      </c>
      <c r="AB3075" s="2">
        <v>45055.002986111111</v>
      </c>
      <c r="AC3075" t="s">
        <v>32</v>
      </c>
    </row>
    <row r="3076" spans="1:29" x14ac:dyDescent="0.35">
      <c r="A3076" s="1">
        <v>44208</v>
      </c>
      <c r="B3076" t="s">
        <v>163</v>
      </c>
      <c r="C3076">
        <v>2166</v>
      </c>
      <c r="D3076">
        <v>35759</v>
      </c>
      <c r="E3076">
        <v>94</v>
      </c>
      <c r="L3076">
        <v>2008</v>
      </c>
      <c r="N3076" s="2">
        <v>44208.790972222225</v>
      </c>
      <c r="O3076" t="s">
        <v>4520</v>
      </c>
      <c r="P3076" t="s">
        <v>4521</v>
      </c>
      <c r="Q3076">
        <v>24</v>
      </c>
      <c r="S3076">
        <v>38019</v>
      </c>
      <c r="T3076">
        <v>37925</v>
      </c>
      <c r="U3076">
        <v>37925</v>
      </c>
      <c r="V3076">
        <v>78</v>
      </c>
      <c r="W3076">
        <v>0</v>
      </c>
      <c r="X3076">
        <v>0</v>
      </c>
      <c r="Y3076">
        <v>433</v>
      </c>
      <c r="Z3076">
        <v>23</v>
      </c>
      <c r="AA3076">
        <v>456</v>
      </c>
      <c r="AB3076" s="2">
        <v>45055.002986111111</v>
      </c>
      <c r="AC3076" t="s">
        <v>32</v>
      </c>
    </row>
    <row r="3077" spans="1:29" x14ac:dyDescent="0.35">
      <c r="A3077" s="1">
        <v>44208</v>
      </c>
      <c r="B3077" t="s">
        <v>166</v>
      </c>
      <c r="C3077">
        <v>9247</v>
      </c>
      <c r="D3077">
        <v>271164</v>
      </c>
      <c r="F3077">
        <v>56</v>
      </c>
      <c r="H3077">
        <v>10</v>
      </c>
      <c r="L3077">
        <v>6226</v>
      </c>
      <c r="N3077" s="2">
        <v>44207.999305555553</v>
      </c>
      <c r="O3077" t="s">
        <v>4522</v>
      </c>
      <c r="P3077" t="s">
        <v>4430</v>
      </c>
      <c r="Q3077">
        <v>158</v>
      </c>
      <c r="S3077">
        <v>280411</v>
      </c>
      <c r="T3077">
        <v>767325</v>
      </c>
      <c r="U3077">
        <v>280411</v>
      </c>
      <c r="V3077">
        <v>50</v>
      </c>
      <c r="W3077">
        <v>2</v>
      </c>
      <c r="X3077">
        <v>0</v>
      </c>
      <c r="Y3077">
        <v>-5</v>
      </c>
      <c r="Z3077">
        <v>169</v>
      </c>
      <c r="AA3077">
        <v>5585</v>
      </c>
      <c r="AB3077" s="2">
        <v>45055.002986111111</v>
      </c>
      <c r="AC3077" t="s">
        <v>32</v>
      </c>
    </row>
    <row r="3078" spans="1:29" x14ac:dyDescent="0.35">
      <c r="A3078" s="1">
        <v>44208</v>
      </c>
      <c r="B3078" t="s">
        <v>168</v>
      </c>
      <c r="C3078">
        <v>276686</v>
      </c>
      <c r="F3078">
        <v>1074</v>
      </c>
      <c r="G3078">
        <v>15978</v>
      </c>
      <c r="H3078">
        <v>234</v>
      </c>
      <c r="J3078">
        <v>116</v>
      </c>
      <c r="N3078" s="2">
        <v>44207.124305555553</v>
      </c>
      <c r="O3078" t="s">
        <v>4523</v>
      </c>
      <c r="P3078" t="s">
        <v>4524</v>
      </c>
      <c r="Q3078">
        <v>3699</v>
      </c>
      <c r="R3078">
        <v>15978</v>
      </c>
      <c r="S3078">
        <v>276686</v>
      </c>
      <c r="T3078">
        <v>4087531</v>
      </c>
      <c r="U3078">
        <v>276686</v>
      </c>
      <c r="V3078">
        <v>53</v>
      </c>
      <c r="W3078">
        <v>1</v>
      </c>
      <c r="X3078">
        <v>207</v>
      </c>
      <c r="Y3078">
        <v>0</v>
      </c>
      <c r="Z3078">
        <v>5091</v>
      </c>
      <c r="AA3078">
        <v>52757</v>
      </c>
      <c r="AB3078" s="2">
        <v>45055.002986111111</v>
      </c>
      <c r="AC3078" t="s">
        <v>32</v>
      </c>
    </row>
    <row r="3079" spans="1:29" x14ac:dyDescent="0.35">
      <c r="A3079" s="1">
        <v>44208</v>
      </c>
      <c r="B3079" t="s">
        <v>171</v>
      </c>
      <c r="C3079">
        <v>555249</v>
      </c>
      <c r="D3079">
        <v>2409580</v>
      </c>
      <c r="E3079">
        <v>48</v>
      </c>
      <c r="F3079">
        <v>1017</v>
      </c>
      <c r="G3079">
        <v>22583</v>
      </c>
      <c r="H3079">
        <v>221</v>
      </c>
      <c r="I3079">
        <v>2107</v>
      </c>
      <c r="L3079">
        <v>477460</v>
      </c>
      <c r="N3079" s="2">
        <v>44208</v>
      </c>
      <c r="O3079" t="s">
        <v>4525</v>
      </c>
      <c r="P3079" t="s">
        <v>4377</v>
      </c>
      <c r="Q3079">
        <v>5633</v>
      </c>
      <c r="R3079">
        <v>22583</v>
      </c>
      <c r="S3079">
        <v>2964877</v>
      </c>
      <c r="T3079">
        <v>5644935</v>
      </c>
      <c r="U3079">
        <v>2964829</v>
      </c>
      <c r="V3079">
        <v>55</v>
      </c>
      <c r="W3079">
        <v>58</v>
      </c>
      <c r="X3079">
        <v>149</v>
      </c>
      <c r="Y3079">
        <v>3846</v>
      </c>
      <c r="Z3079">
        <v>3307</v>
      </c>
      <c r="AA3079">
        <v>18049</v>
      </c>
      <c r="AB3079" s="2">
        <v>45055.002986111111</v>
      </c>
      <c r="AC3079" t="s">
        <v>32</v>
      </c>
    </row>
    <row r="3080" spans="1:29" x14ac:dyDescent="0.35">
      <c r="A3080" s="1">
        <v>44208</v>
      </c>
      <c r="B3080" t="s">
        <v>173</v>
      </c>
      <c r="C3080">
        <v>103203</v>
      </c>
      <c r="F3080">
        <v>755</v>
      </c>
      <c r="H3080">
        <v>203</v>
      </c>
      <c r="J3080">
        <v>104</v>
      </c>
      <c r="L3080">
        <v>72992</v>
      </c>
      <c r="N3080" s="2">
        <v>44207.999305555553</v>
      </c>
      <c r="O3080" t="s">
        <v>4526</v>
      </c>
      <c r="P3080" t="s">
        <v>4430</v>
      </c>
      <c r="Q3080">
        <v>1634</v>
      </c>
      <c r="S3080">
        <v>103203</v>
      </c>
      <c r="T3080">
        <v>1661864</v>
      </c>
      <c r="U3080">
        <v>103203</v>
      </c>
      <c r="V3080">
        <v>54</v>
      </c>
      <c r="W3080">
        <v>40</v>
      </c>
      <c r="X3080">
        <v>0</v>
      </c>
      <c r="Y3080">
        <v>0</v>
      </c>
      <c r="Z3080">
        <v>921</v>
      </c>
      <c r="AA3080">
        <v>9928</v>
      </c>
      <c r="AB3080" s="2">
        <v>45055.002986111111</v>
      </c>
      <c r="AC3080" t="s">
        <v>32</v>
      </c>
    </row>
    <row r="3081" spans="1:29" x14ac:dyDescent="0.35">
      <c r="A3081" s="1">
        <v>44208</v>
      </c>
      <c r="B3081" t="s">
        <v>175</v>
      </c>
      <c r="C3081">
        <v>48072</v>
      </c>
      <c r="D3081">
        <v>162187</v>
      </c>
      <c r="F3081">
        <v>106</v>
      </c>
      <c r="G3081">
        <v>1192</v>
      </c>
      <c r="L3081">
        <v>45223</v>
      </c>
      <c r="N3081" s="2">
        <v>44208</v>
      </c>
      <c r="O3081" t="s">
        <v>4527</v>
      </c>
      <c r="P3081" t="s">
        <v>4377</v>
      </c>
      <c r="Q3081">
        <v>522</v>
      </c>
      <c r="R3081">
        <v>1192</v>
      </c>
      <c r="S3081">
        <v>210259</v>
      </c>
      <c r="T3081">
        <v>536070</v>
      </c>
      <c r="U3081">
        <v>210259</v>
      </c>
      <c r="V3081">
        <v>56</v>
      </c>
      <c r="W3081">
        <v>33</v>
      </c>
      <c r="X3081">
        <v>-24</v>
      </c>
      <c r="Y3081">
        <v>-85</v>
      </c>
      <c r="Z3081">
        <v>677</v>
      </c>
      <c r="AA3081">
        <v>1456</v>
      </c>
      <c r="AB3081" s="2">
        <v>45055.002986111111</v>
      </c>
      <c r="AC3081" t="s">
        <v>32</v>
      </c>
    </row>
    <row r="3082" spans="1:29" x14ac:dyDescent="0.35">
      <c r="A3082" s="1">
        <v>44207</v>
      </c>
      <c r="B3082" t="s">
        <v>29</v>
      </c>
      <c r="C3082">
        <v>48797</v>
      </c>
      <c r="F3082">
        <v>79</v>
      </c>
      <c r="G3082">
        <v>1104</v>
      </c>
      <c r="J3082">
        <v>9</v>
      </c>
      <c r="N3082" s="2">
        <v>44207.165972222225</v>
      </c>
      <c r="O3082" t="s">
        <v>4528</v>
      </c>
      <c r="P3082" t="s">
        <v>4447</v>
      </c>
      <c r="Q3082">
        <v>224</v>
      </c>
      <c r="R3082">
        <v>1104</v>
      </c>
      <c r="S3082">
        <v>48797</v>
      </c>
      <c r="T3082">
        <v>1357708</v>
      </c>
      <c r="U3082">
        <v>48797</v>
      </c>
      <c r="V3082">
        <v>2</v>
      </c>
      <c r="W3082">
        <v>0</v>
      </c>
      <c r="X3082">
        <v>3</v>
      </c>
      <c r="Y3082">
        <v>0</v>
      </c>
      <c r="Z3082">
        <v>173</v>
      </c>
      <c r="AA3082">
        <v>5228</v>
      </c>
      <c r="AB3082" s="2">
        <v>45055.002986111111</v>
      </c>
      <c r="AC3082" t="s">
        <v>32</v>
      </c>
    </row>
    <row r="3083" spans="1:29" x14ac:dyDescent="0.35">
      <c r="A3083" s="1">
        <v>44207</v>
      </c>
      <c r="B3083" t="s">
        <v>33</v>
      </c>
      <c r="C3083">
        <v>404000</v>
      </c>
      <c r="D3083">
        <v>1649818</v>
      </c>
      <c r="F3083">
        <v>3088</v>
      </c>
      <c r="G3083">
        <v>37587</v>
      </c>
      <c r="I3083">
        <v>2459</v>
      </c>
      <c r="K3083">
        <v>1406</v>
      </c>
      <c r="L3083">
        <v>211684</v>
      </c>
      <c r="N3083" s="2">
        <v>44207.458333333336</v>
      </c>
      <c r="O3083" t="s">
        <v>4529</v>
      </c>
      <c r="P3083" t="s">
        <v>4530</v>
      </c>
      <c r="Q3083">
        <v>5347</v>
      </c>
      <c r="R3083">
        <v>37587</v>
      </c>
      <c r="S3083">
        <v>2053818</v>
      </c>
      <c r="T3083">
        <v>1972863</v>
      </c>
      <c r="U3083">
        <v>2053818</v>
      </c>
      <c r="V3083">
        <v>1</v>
      </c>
      <c r="W3083">
        <v>13</v>
      </c>
      <c r="X3083">
        <v>833</v>
      </c>
      <c r="Y3083">
        <v>4447</v>
      </c>
      <c r="Z3083">
        <v>2100</v>
      </c>
      <c r="AA3083">
        <v>6207</v>
      </c>
      <c r="AB3083" s="2">
        <v>45055.002986111111</v>
      </c>
      <c r="AC3083" t="s">
        <v>32</v>
      </c>
    </row>
    <row r="3084" spans="1:29" x14ac:dyDescent="0.35">
      <c r="A3084" s="1">
        <v>44207</v>
      </c>
      <c r="B3084" t="s">
        <v>36</v>
      </c>
      <c r="C3084">
        <v>256344</v>
      </c>
      <c r="D3084">
        <v>1993713</v>
      </c>
      <c r="F3084">
        <v>1371</v>
      </c>
      <c r="G3084">
        <v>12115</v>
      </c>
      <c r="H3084">
        <v>460</v>
      </c>
      <c r="J3084">
        <v>268</v>
      </c>
      <c r="K3084">
        <v>1290</v>
      </c>
      <c r="L3084">
        <v>226700</v>
      </c>
      <c r="N3084" s="2">
        <v>44207</v>
      </c>
      <c r="O3084" t="s">
        <v>4531</v>
      </c>
      <c r="P3084" t="s">
        <v>4326</v>
      </c>
      <c r="Q3084">
        <v>4081</v>
      </c>
      <c r="R3084">
        <v>12115</v>
      </c>
      <c r="S3084">
        <v>2250057</v>
      </c>
      <c r="T3084">
        <v>2202491</v>
      </c>
      <c r="U3084">
        <v>2250057</v>
      </c>
      <c r="V3084">
        <v>5</v>
      </c>
      <c r="W3084">
        <v>38</v>
      </c>
      <c r="X3084">
        <v>0</v>
      </c>
      <c r="Y3084">
        <v>8867</v>
      </c>
      <c r="Z3084">
        <v>1268</v>
      </c>
      <c r="AA3084">
        <v>9896</v>
      </c>
      <c r="AB3084" s="2">
        <v>45055.002986111111</v>
      </c>
      <c r="AC3084" t="s">
        <v>32</v>
      </c>
    </row>
    <row r="3085" spans="1:29" x14ac:dyDescent="0.35">
      <c r="A3085" s="1">
        <v>44207</v>
      </c>
      <c r="B3085" t="s">
        <v>39</v>
      </c>
      <c r="C3085">
        <v>0</v>
      </c>
      <c r="D3085">
        <v>2140</v>
      </c>
      <c r="N3085" s="2">
        <v>44166</v>
      </c>
      <c r="O3085" t="s">
        <v>4532</v>
      </c>
      <c r="P3085" t="s">
        <v>41</v>
      </c>
      <c r="Q3085">
        <v>0</v>
      </c>
      <c r="S3085">
        <v>2140</v>
      </c>
      <c r="T3085">
        <v>2140</v>
      </c>
      <c r="U3085">
        <v>2140</v>
      </c>
      <c r="V3085">
        <v>60</v>
      </c>
      <c r="W3085">
        <v>0</v>
      </c>
      <c r="X3085">
        <v>0</v>
      </c>
      <c r="Y3085">
        <v>0</v>
      </c>
      <c r="Z3085">
        <v>0</v>
      </c>
      <c r="AA3085">
        <v>0</v>
      </c>
      <c r="AB3085" s="2">
        <v>45055.002986111111</v>
      </c>
      <c r="AC3085" t="s">
        <v>32</v>
      </c>
    </row>
    <row r="3086" spans="1:29" x14ac:dyDescent="0.35">
      <c r="A3086" s="1">
        <v>44207</v>
      </c>
      <c r="B3086" t="s">
        <v>42</v>
      </c>
      <c r="C3086">
        <v>627541</v>
      </c>
      <c r="D3086">
        <v>2503716</v>
      </c>
      <c r="F3086">
        <v>4997</v>
      </c>
      <c r="G3086">
        <v>43636</v>
      </c>
      <c r="H3086">
        <v>1158</v>
      </c>
      <c r="J3086">
        <v>783</v>
      </c>
      <c r="N3086" s="2">
        <v>44207</v>
      </c>
      <c r="O3086" t="s">
        <v>4533</v>
      </c>
      <c r="P3086" t="s">
        <v>4326</v>
      </c>
      <c r="Q3086">
        <v>10147</v>
      </c>
      <c r="R3086">
        <v>43636</v>
      </c>
      <c r="S3086">
        <v>3131257</v>
      </c>
      <c r="T3086">
        <v>5696693</v>
      </c>
      <c r="U3086">
        <v>3131257</v>
      </c>
      <c r="V3086">
        <v>4</v>
      </c>
      <c r="W3086">
        <v>6</v>
      </c>
      <c r="X3086">
        <v>54</v>
      </c>
      <c r="Y3086">
        <v>13545</v>
      </c>
      <c r="Z3086">
        <v>8995</v>
      </c>
      <c r="AA3086">
        <v>61574</v>
      </c>
      <c r="AB3086" s="2">
        <v>45055.002986111111</v>
      </c>
      <c r="AC3086" t="s">
        <v>32</v>
      </c>
    </row>
    <row r="3087" spans="1:29" x14ac:dyDescent="0.35">
      <c r="A3087" s="1">
        <v>44207</v>
      </c>
      <c r="B3087" t="s">
        <v>44</v>
      </c>
      <c r="C3087">
        <v>2710801</v>
      </c>
      <c r="F3087">
        <v>22633</v>
      </c>
      <c r="H3087">
        <v>4971</v>
      </c>
      <c r="N3087" s="2">
        <v>44207.124305555553</v>
      </c>
      <c r="O3087" t="s">
        <v>4534</v>
      </c>
      <c r="P3087" t="s">
        <v>4524</v>
      </c>
      <c r="Q3087">
        <v>29965</v>
      </c>
      <c r="S3087">
        <v>2710801</v>
      </c>
      <c r="T3087">
        <v>36170528</v>
      </c>
      <c r="U3087">
        <v>2710801</v>
      </c>
      <c r="V3087">
        <v>6</v>
      </c>
      <c r="W3087">
        <v>264</v>
      </c>
      <c r="X3087">
        <v>0</v>
      </c>
      <c r="Y3087">
        <v>0</v>
      </c>
      <c r="AA3087">
        <v>343704</v>
      </c>
      <c r="AB3087" s="2">
        <v>45055.002986111111</v>
      </c>
      <c r="AC3087" t="s">
        <v>32</v>
      </c>
    </row>
    <row r="3088" spans="1:29" x14ac:dyDescent="0.35">
      <c r="A3088" s="1">
        <v>44207</v>
      </c>
      <c r="B3088" t="s">
        <v>47</v>
      </c>
      <c r="C3088">
        <v>362825</v>
      </c>
      <c r="D3088">
        <v>1900701</v>
      </c>
      <c r="F3088">
        <v>914</v>
      </c>
      <c r="G3088">
        <v>20015</v>
      </c>
      <c r="N3088" s="2">
        <v>44207.082638888889</v>
      </c>
      <c r="O3088" t="s">
        <v>4535</v>
      </c>
      <c r="P3088" t="s">
        <v>4536</v>
      </c>
      <c r="Q3088">
        <v>5213</v>
      </c>
      <c r="R3088">
        <v>20015</v>
      </c>
      <c r="S3088">
        <v>2263526</v>
      </c>
      <c r="T3088">
        <v>4798163</v>
      </c>
      <c r="U3088">
        <v>2263526</v>
      </c>
      <c r="V3088">
        <v>8</v>
      </c>
      <c r="W3088">
        <v>5</v>
      </c>
      <c r="X3088">
        <v>30</v>
      </c>
      <c r="Y3088">
        <v>5880</v>
      </c>
      <c r="Z3088">
        <v>1677</v>
      </c>
      <c r="AA3088">
        <v>27412</v>
      </c>
      <c r="AB3088" s="2">
        <v>45055.002986111111</v>
      </c>
      <c r="AC3088" t="s">
        <v>32</v>
      </c>
    </row>
    <row r="3089" spans="1:29" x14ac:dyDescent="0.35">
      <c r="A3089" s="1">
        <v>44207</v>
      </c>
      <c r="B3089" t="s">
        <v>50</v>
      </c>
      <c r="C3089">
        <v>213358</v>
      </c>
      <c r="F3089">
        <v>1142</v>
      </c>
      <c r="N3089" s="2">
        <v>44206.854166666664</v>
      </c>
      <c r="O3089" t="s">
        <v>4537</v>
      </c>
      <c r="P3089" t="s">
        <v>4538</v>
      </c>
      <c r="Q3089">
        <v>6416</v>
      </c>
      <c r="S3089">
        <v>213358</v>
      </c>
      <c r="T3089">
        <v>4885892</v>
      </c>
      <c r="U3089">
        <v>213358</v>
      </c>
      <c r="V3089">
        <v>9</v>
      </c>
      <c r="W3089">
        <v>92</v>
      </c>
      <c r="X3089">
        <v>0</v>
      </c>
      <c r="Y3089">
        <v>0</v>
      </c>
      <c r="Z3089">
        <v>7364</v>
      </c>
      <c r="AA3089">
        <v>15246</v>
      </c>
      <c r="AB3089" s="2">
        <v>45055.002986111111</v>
      </c>
      <c r="AC3089" t="s">
        <v>32</v>
      </c>
    </row>
    <row r="3090" spans="1:29" x14ac:dyDescent="0.35">
      <c r="A3090" s="1">
        <v>44207</v>
      </c>
      <c r="B3090" t="s">
        <v>53</v>
      </c>
      <c r="C3090">
        <v>31993</v>
      </c>
      <c r="F3090">
        <v>298</v>
      </c>
      <c r="H3090">
        <v>71</v>
      </c>
      <c r="J3090">
        <v>41</v>
      </c>
      <c r="L3090">
        <v>22153</v>
      </c>
      <c r="N3090" s="2">
        <v>44206</v>
      </c>
      <c r="O3090" t="s">
        <v>4539</v>
      </c>
      <c r="P3090" t="s">
        <v>4540</v>
      </c>
      <c r="Q3090">
        <v>821</v>
      </c>
      <c r="S3090">
        <v>31993</v>
      </c>
      <c r="T3090">
        <v>960916</v>
      </c>
      <c r="U3090">
        <v>31993</v>
      </c>
      <c r="V3090">
        <v>11</v>
      </c>
      <c r="W3090">
        <v>4</v>
      </c>
      <c r="X3090">
        <v>0</v>
      </c>
      <c r="Y3090">
        <v>0</v>
      </c>
      <c r="Z3090">
        <v>202</v>
      </c>
      <c r="AA3090">
        <v>3566</v>
      </c>
      <c r="AB3090" s="2">
        <v>45055.002986111111</v>
      </c>
      <c r="AC3090" t="s">
        <v>32</v>
      </c>
    </row>
    <row r="3091" spans="1:29" x14ac:dyDescent="0.35">
      <c r="A3091" s="1">
        <v>44207</v>
      </c>
      <c r="B3091" t="s">
        <v>56</v>
      </c>
      <c r="C3091">
        <v>65827</v>
      </c>
      <c r="D3091">
        <v>472154</v>
      </c>
      <c r="F3091">
        <v>471</v>
      </c>
      <c r="H3091">
        <v>58</v>
      </c>
      <c r="N3091" s="2">
        <v>44206.75</v>
      </c>
      <c r="O3091" t="s">
        <v>4541</v>
      </c>
      <c r="P3091" t="s">
        <v>4542</v>
      </c>
      <c r="Q3091">
        <v>986</v>
      </c>
      <c r="S3091">
        <v>537981</v>
      </c>
      <c r="T3091">
        <v>1063800</v>
      </c>
      <c r="U3091">
        <v>537981</v>
      </c>
      <c r="V3091">
        <v>10</v>
      </c>
      <c r="W3091">
        <v>14</v>
      </c>
      <c r="X3091">
        <v>0</v>
      </c>
      <c r="Y3091">
        <v>1869</v>
      </c>
      <c r="Z3091">
        <v>554</v>
      </c>
      <c r="AA3091">
        <v>10925</v>
      </c>
      <c r="AB3091" s="2">
        <v>45055.002986111111</v>
      </c>
      <c r="AC3091" t="s">
        <v>32</v>
      </c>
    </row>
    <row r="3092" spans="1:29" x14ac:dyDescent="0.35">
      <c r="A3092" s="1">
        <v>44207</v>
      </c>
      <c r="B3092" t="s">
        <v>59</v>
      </c>
      <c r="C3092">
        <v>1461958</v>
      </c>
      <c r="D3092">
        <v>7770903</v>
      </c>
      <c r="E3092">
        <v>5740</v>
      </c>
      <c r="F3092">
        <v>7650</v>
      </c>
      <c r="G3092">
        <v>66738</v>
      </c>
      <c r="N3092" s="2">
        <v>44206.999305555553</v>
      </c>
      <c r="O3092" t="s">
        <v>4543</v>
      </c>
      <c r="P3092" t="s">
        <v>4511</v>
      </c>
      <c r="Q3092">
        <v>23424</v>
      </c>
      <c r="R3092">
        <v>66738</v>
      </c>
      <c r="S3092">
        <v>9238601</v>
      </c>
      <c r="T3092">
        <v>16914911</v>
      </c>
      <c r="U3092">
        <v>9232861</v>
      </c>
      <c r="V3092">
        <v>12</v>
      </c>
      <c r="W3092">
        <v>163</v>
      </c>
      <c r="X3092">
        <v>205</v>
      </c>
      <c r="Y3092">
        <v>26775</v>
      </c>
      <c r="Z3092">
        <v>11338</v>
      </c>
      <c r="AA3092">
        <v>96946</v>
      </c>
      <c r="AB3092" s="2">
        <v>45055.002986111111</v>
      </c>
      <c r="AC3092" t="s">
        <v>32</v>
      </c>
    </row>
    <row r="3093" spans="1:29" x14ac:dyDescent="0.35">
      <c r="A3093" s="1">
        <v>44207</v>
      </c>
      <c r="B3093" t="s">
        <v>62</v>
      </c>
      <c r="C3093">
        <v>764499</v>
      </c>
      <c r="F3093">
        <v>6064</v>
      </c>
      <c r="G3093">
        <v>44742</v>
      </c>
      <c r="I3093">
        <v>7744</v>
      </c>
      <c r="N3093" s="2">
        <v>44207.618055555555</v>
      </c>
      <c r="O3093" t="s">
        <v>4544</v>
      </c>
      <c r="P3093" t="s">
        <v>4545</v>
      </c>
      <c r="Q3093">
        <v>11475</v>
      </c>
      <c r="R3093">
        <v>44742</v>
      </c>
      <c r="S3093">
        <v>764499</v>
      </c>
      <c r="T3093">
        <v>5708060</v>
      </c>
      <c r="U3093">
        <v>764499</v>
      </c>
      <c r="V3093">
        <v>13</v>
      </c>
      <c r="W3093">
        <v>17</v>
      </c>
      <c r="X3093">
        <v>107</v>
      </c>
      <c r="Y3093">
        <v>0</v>
      </c>
      <c r="Z3093">
        <v>7454</v>
      </c>
      <c r="AA3093">
        <v>35770</v>
      </c>
      <c r="AB3093" s="2">
        <v>45055.002986111111</v>
      </c>
      <c r="AC3093" t="s">
        <v>32</v>
      </c>
    </row>
    <row r="3094" spans="1:29" x14ac:dyDescent="0.35">
      <c r="A3094" s="1">
        <v>44207</v>
      </c>
      <c r="B3094" t="s">
        <v>65</v>
      </c>
      <c r="C3094">
        <v>7423</v>
      </c>
      <c r="D3094">
        <v>91737</v>
      </c>
      <c r="F3094">
        <v>9</v>
      </c>
      <c r="H3094">
        <v>4</v>
      </c>
      <c r="J3094">
        <v>4</v>
      </c>
      <c r="L3094">
        <v>7164</v>
      </c>
      <c r="N3094" s="2">
        <v>44207.347222222219</v>
      </c>
      <c r="O3094" t="s">
        <v>4546</v>
      </c>
      <c r="P3094" t="s">
        <v>4547</v>
      </c>
      <c r="Q3094">
        <v>124</v>
      </c>
      <c r="S3094">
        <v>99160</v>
      </c>
      <c r="T3094">
        <v>99160</v>
      </c>
      <c r="U3094">
        <v>99160</v>
      </c>
      <c r="V3094">
        <v>66</v>
      </c>
      <c r="W3094">
        <v>0</v>
      </c>
      <c r="X3094">
        <v>0</v>
      </c>
      <c r="Y3094">
        <v>630</v>
      </c>
      <c r="Z3094">
        <v>11</v>
      </c>
      <c r="AA3094">
        <v>641</v>
      </c>
      <c r="AB3094" s="2">
        <v>45055.002986111111</v>
      </c>
      <c r="AC3094" t="s">
        <v>32</v>
      </c>
    </row>
    <row r="3095" spans="1:29" x14ac:dyDescent="0.35">
      <c r="A3095" s="1">
        <v>44207</v>
      </c>
      <c r="B3095" t="s">
        <v>68</v>
      </c>
      <c r="C3095">
        <v>24039</v>
      </c>
      <c r="F3095">
        <v>126</v>
      </c>
      <c r="G3095">
        <v>1895</v>
      </c>
      <c r="H3095">
        <v>25</v>
      </c>
      <c r="J3095">
        <v>21</v>
      </c>
      <c r="N3095" s="2">
        <v>44205.604166666664</v>
      </c>
      <c r="O3095" t="s">
        <v>4548</v>
      </c>
      <c r="P3095" t="s">
        <v>4549</v>
      </c>
      <c r="Q3095">
        <v>309</v>
      </c>
      <c r="R3095">
        <v>1895</v>
      </c>
      <c r="S3095">
        <v>24039</v>
      </c>
      <c r="T3095">
        <v>875020</v>
      </c>
      <c r="U3095">
        <v>24039</v>
      </c>
      <c r="V3095">
        <v>15</v>
      </c>
      <c r="W3095">
        <v>0</v>
      </c>
      <c r="X3095">
        <v>31</v>
      </c>
      <c r="Y3095">
        <v>0</v>
      </c>
      <c r="Z3095">
        <v>172</v>
      </c>
      <c r="AA3095">
        <v>5448</v>
      </c>
      <c r="AB3095" s="2">
        <v>45055.002986111111</v>
      </c>
      <c r="AC3095" t="s">
        <v>32</v>
      </c>
    </row>
    <row r="3096" spans="1:29" x14ac:dyDescent="0.35">
      <c r="A3096" s="1">
        <v>44207</v>
      </c>
      <c r="B3096" t="s">
        <v>71</v>
      </c>
      <c r="C3096">
        <v>251229</v>
      </c>
      <c r="D3096">
        <v>948530</v>
      </c>
      <c r="F3096">
        <v>555</v>
      </c>
      <c r="H3096">
        <v>96</v>
      </c>
      <c r="J3096">
        <v>36</v>
      </c>
      <c r="L3096">
        <v>256151</v>
      </c>
      <c r="N3096" s="2">
        <v>44206</v>
      </c>
      <c r="O3096" t="s">
        <v>4550</v>
      </c>
      <c r="P3096" t="s">
        <v>4540</v>
      </c>
      <c r="Q3096">
        <v>4139</v>
      </c>
      <c r="S3096">
        <v>1199759</v>
      </c>
      <c r="T3096">
        <v>1199759</v>
      </c>
      <c r="U3096">
        <v>1199759</v>
      </c>
      <c r="V3096">
        <v>19</v>
      </c>
      <c r="W3096">
        <v>1</v>
      </c>
      <c r="X3096">
        <v>0</v>
      </c>
      <c r="Y3096">
        <v>992</v>
      </c>
      <c r="Z3096">
        <v>476</v>
      </c>
      <c r="AA3096">
        <v>1468</v>
      </c>
      <c r="AB3096" s="2">
        <v>45055.002986111111</v>
      </c>
      <c r="AC3096" t="s">
        <v>32</v>
      </c>
    </row>
    <row r="3097" spans="1:29" x14ac:dyDescent="0.35">
      <c r="A3097" s="1">
        <v>44207</v>
      </c>
      <c r="B3097" t="s">
        <v>73</v>
      </c>
      <c r="C3097">
        <v>149667</v>
      </c>
      <c r="D3097">
        <v>439638</v>
      </c>
      <c r="F3097">
        <v>375</v>
      </c>
      <c r="G3097">
        <v>6037</v>
      </c>
      <c r="H3097">
        <v>76</v>
      </c>
      <c r="I3097">
        <v>1074</v>
      </c>
      <c r="L3097">
        <v>66012</v>
      </c>
      <c r="N3097" s="2">
        <v>44206.791666666664</v>
      </c>
      <c r="O3097" t="s">
        <v>4551</v>
      </c>
      <c r="P3097" t="s">
        <v>4552</v>
      </c>
      <c r="Q3097">
        <v>1534</v>
      </c>
      <c r="R3097">
        <v>6037</v>
      </c>
      <c r="S3097">
        <v>589305</v>
      </c>
      <c r="T3097">
        <v>562715</v>
      </c>
      <c r="U3097">
        <v>589305</v>
      </c>
      <c r="V3097">
        <v>16</v>
      </c>
      <c r="W3097">
        <v>6</v>
      </c>
      <c r="X3097">
        <v>22</v>
      </c>
      <c r="Y3097">
        <v>1067</v>
      </c>
      <c r="Z3097">
        <v>432</v>
      </c>
      <c r="AA3097">
        <v>1408</v>
      </c>
      <c r="AB3097" s="2">
        <v>45055.002986111111</v>
      </c>
      <c r="AC3097" t="s">
        <v>32</v>
      </c>
    </row>
    <row r="3098" spans="1:29" x14ac:dyDescent="0.35">
      <c r="A3098" s="1">
        <v>44207</v>
      </c>
      <c r="B3098" t="s">
        <v>76</v>
      </c>
      <c r="C3098">
        <v>1033526</v>
      </c>
      <c r="F3098">
        <v>3540</v>
      </c>
      <c r="H3098">
        <v>759</v>
      </c>
      <c r="J3098">
        <v>401</v>
      </c>
      <c r="N3098" s="2">
        <v>44207</v>
      </c>
      <c r="O3098" t="s">
        <v>4553</v>
      </c>
      <c r="P3098" t="s">
        <v>4326</v>
      </c>
      <c r="Q3098">
        <v>19363</v>
      </c>
      <c r="S3098">
        <v>1033526</v>
      </c>
      <c r="T3098">
        <v>14169986</v>
      </c>
      <c r="U3098">
        <v>1033526</v>
      </c>
      <c r="V3098">
        <v>17</v>
      </c>
      <c r="W3098">
        <v>70</v>
      </c>
      <c r="X3098">
        <v>0</v>
      </c>
      <c r="Y3098">
        <v>0</v>
      </c>
      <c r="Z3098">
        <v>4776</v>
      </c>
      <c r="AA3098">
        <v>66697</v>
      </c>
      <c r="AB3098" s="2">
        <v>45055.002986111111</v>
      </c>
      <c r="AC3098" t="s">
        <v>32</v>
      </c>
    </row>
    <row r="3099" spans="1:29" x14ac:dyDescent="0.35">
      <c r="A3099" s="1">
        <v>44207</v>
      </c>
      <c r="B3099" t="s">
        <v>78</v>
      </c>
      <c r="C3099">
        <v>567338</v>
      </c>
      <c r="D3099">
        <v>2195235</v>
      </c>
      <c r="F3099">
        <v>2537</v>
      </c>
      <c r="G3099">
        <v>37288</v>
      </c>
      <c r="H3099">
        <v>568</v>
      </c>
      <c r="I3099">
        <v>6510</v>
      </c>
      <c r="J3099">
        <v>286</v>
      </c>
      <c r="N3099" s="2">
        <v>44206.999305555553</v>
      </c>
      <c r="O3099" t="s">
        <v>4554</v>
      </c>
      <c r="P3099" t="s">
        <v>4511</v>
      </c>
      <c r="Q3099">
        <v>9016</v>
      </c>
      <c r="R3099">
        <v>37288</v>
      </c>
      <c r="S3099">
        <v>2762573</v>
      </c>
      <c r="T3099">
        <v>6140884</v>
      </c>
      <c r="U3099">
        <v>2762573</v>
      </c>
      <c r="V3099">
        <v>18</v>
      </c>
      <c r="W3099">
        <v>31</v>
      </c>
      <c r="X3099">
        <v>163</v>
      </c>
      <c r="Y3099">
        <v>6364</v>
      </c>
      <c r="Z3099">
        <v>3685</v>
      </c>
      <c r="AA3099">
        <v>31731</v>
      </c>
      <c r="AB3099" s="2">
        <v>45055.002986111111</v>
      </c>
      <c r="AC3099" t="s">
        <v>32</v>
      </c>
    </row>
    <row r="3100" spans="1:29" x14ac:dyDescent="0.35">
      <c r="A3100" s="1">
        <v>44207</v>
      </c>
      <c r="B3100" t="s">
        <v>80</v>
      </c>
      <c r="C3100">
        <v>247502</v>
      </c>
      <c r="D3100">
        <v>819014</v>
      </c>
      <c r="F3100">
        <v>590</v>
      </c>
      <c r="G3100">
        <v>7351</v>
      </c>
      <c r="H3100">
        <v>156</v>
      </c>
      <c r="I3100">
        <v>1981</v>
      </c>
      <c r="J3100">
        <v>48</v>
      </c>
      <c r="K3100">
        <v>413</v>
      </c>
      <c r="N3100" s="2">
        <v>44207.416666666664</v>
      </c>
      <c r="O3100" t="s">
        <v>4555</v>
      </c>
      <c r="P3100" t="s">
        <v>4474</v>
      </c>
      <c r="Q3100">
        <v>3255</v>
      </c>
      <c r="R3100">
        <v>7351</v>
      </c>
      <c r="S3100">
        <v>1066516</v>
      </c>
      <c r="T3100">
        <v>1066516</v>
      </c>
      <c r="U3100">
        <v>1066516</v>
      </c>
      <c r="V3100">
        <v>20</v>
      </c>
      <c r="W3100">
        <v>107</v>
      </c>
      <c r="X3100">
        <v>94</v>
      </c>
      <c r="Y3100">
        <v>10129</v>
      </c>
      <c r="Z3100">
        <v>5180</v>
      </c>
      <c r="AA3100">
        <v>15309</v>
      </c>
      <c r="AB3100" s="2">
        <v>45055.002986111111</v>
      </c>
      <c r="AC3100" t="s">
        <v>32</v>
      </c>
    </row>
    <row r="3101" spans="1:29" x14ac:dyDescent="0.35">
      <c r="A3101" s="1">
        <v>44207</v>
      </c>
      <c r="B3101" t="s">
        <v>83</v>
      </c>
      <c r="C3101">
        <v>305707</v>
      </c>
      <c r="F3101">
        <v>1709</v>
      </c>
      <c r="G3101">
        <v>14621</v>
      </c>
      <c r="H3101">
        <v>381</v>
      </c>
      <c r="I3101">
        <v>3234</v>
      </c>
      <c r="J3101">
        <v>207</v>
      </c>
      <c r="L3101">
        <v>39020</v>
      </c>
      <c r="N3101" s="2">
        <v>44207</v>
      </c>
      <c r="O3101" t="s">
        <v>4556</v>
      </c>
      <c r="P3101" t="s">
        <v>4326</v>
      </c>
      <c r="Q3101">
        <v>2922</v>
      </c>
      <c r="R3101">
        <v>14621</v>
      </c>
      <c r="S3101">
        <v>305707</v>
      </c>
      <c r="T3101">
        <v>3335482</v>
      </c>
      <c r="U3101">
        <v>305707</v>
      </c>
      <c r="V3101">
        <v>21</v>
      </c>
      <c r="W3101">
        <v>21</v>
      </c>
      <c r="X3101">
        <v>61</v>
      </c>
      <c r="Y3101">
        <v>0</v>
      </c>
      <c r="Z3101">
        <v>2082</v>
      </c>
      <c r="AA3101">
        <v>24683</v>
      </c>
      <c r="AB3101" s="2">
        <v>45055.002986111111</v>
      </c>
      <c r="AC3101" t="s">
        <v>32</v>
      </c>
    </row>
    <row r="3102" spans="1:29" x14ac:dyDescent="0.35">
      <c r="A3102" s="1">
        <v>44207</v>
      </c>
      <c r="B3102" t="s">
        <v>85</v>
      </c>
      <c r="C3102">
        <v>348234</v>
      </c>
      <c r="D3102">
        <v>4110513</v>
      </c>
      <c r="F3102">
        <v>1982</v>
      </c>
      <c r="J3102">
        <v>232</v>
      </c>
      <c r="L3102">
        <v>280373</v>
      </c>
      <c r="N3102" s="2">
        <v>44207.541666666664</v>
      </c>
      <c r="O3102" t="s">
        <v>4557</v>
      </c>
      <c r="P3102" t="s">
        <v>4558</v>
      </c>
      <c r="Q3102">
        <v>7918</v>
      </c>
      <c r="S3102">
        <v>4458747</v>
      </c>
      <c r="T3102">
        <v>4458747</v>
      </c>
      <c r="U3102">
        <v>4458747</v>
      </c>
      <c r="V3102">
        <v>22</v>
      </c>
      <c r="W3102">
        <v>45</v>
      </c>
      <c r="X3102">
        <v>0</v>
      </c>
      <c r="Y3102">
        <v>11423</v>
      </c>
      <c r="Z3102">
        <v>1405</v>
      </c>
      <c r="AA3102">
        <v>12828</v>
      </c>
      <c r="AB3102" s="2">
        <v>45055.002986111111</v>
      </c>
      <c r="AC3102" t="s">
        <v>32</v>
      </c>
    </row>
    <row r="3103" spans="1:29" x14ac:dyDescent="0.35">
      <c r="A3103" s="1">
        <v>44207</v>
      </c>
      <c r="B3103" t="s">
        <v>88</v>
      </c>
      <c r="C3103">
        <v>437042</v>
      </c>
      <c r="D3103">
        <v>3808039</v>
      </c>
      <c r="F3103">
        <v>2211</v>
      </c>
      <c r="G3103">
        <v>16603</v>
      </c>
      <c r="H3103">
        <v>451</v>
      </c>
      <c r="J3103">
        <v>285</v>
      </c>
      <c r="L3103">
        <v>293522</v>
      </c>
      <c r="N3103" s="2">
        <v>44206.999305555553</v>
      </c>
      <c r="O3103" t="s">
        <v>4559</v>
      </c>
      <c r="P3103" t="s">
        <v>4511</v>
      </c>
      <c r="Q3103">
        <v>13206</v>
      </c>
      <c r="R3103">
        <v>16603</v>
      </c>
      <c r="S3103">
        <v>4245081</v>
      </c>
      <c r="T3103">
        <v>11774727</v>
      </c>
      <c r="U3103">
        <v>4245081</v>
      </c>
      <c r="V3103">
        <v>25</v>
      </c>
      <c r="W3103">
        <v>55</v>
      </c>
      <c r="X3103">
        <v>0</v>
      </c>
      <c r="Y3103">
        <v>12662</v>
      </c>
      <c r="Z3103">
        <v>4251</v>
      </c>
      <c r="AA3103">
        <v>57414</v>
      </c>
      <c r="AB3103" s="2">
        <v>45055.002986111111</v>
      </c>
      <c r="AC3103" t="s">
        <v>32</v>
      </c>
    </row>
    <row r="3104" spans="1:29" x14ac:dyDescent="0.35">
      <c r="A3104" s="1">
        <v>44207</v>
      </c>
      <c r="B3104" t="s">
        <v>90</v>
      </c>
      <c r="C3104">
        <v>309686</v>
      </c>
      <c r="D3104">
        <v>2649578</v>
      </c>
      <c r="F3104">
        <v>1957</v>
      </c>
      <c r="G3104">
        <v>28731</v>
      </c>
      <c r="H3104">
        <v>447</v>
      </c>
      <c r="L3104">
        <v>9431</v>
      </c>
      <c r="N3104" s="2">
        <v>44207.416666666664</v>
      </c>
      <c r="O3104" t="s">
        <v>4560</v>
      </c>
      <c r="P3104" t="s">
        <v>4474</v>
      </c>
      <c r="Q3104">
        <v>6301</v>
      </c>
      <c r="R3104">
        <v>28731</v>
      </c>
      <c r="S3104">
        <v>2959264</v>
      </c>
      <c r="T3104">
        <v>6188765</v>
      </c>
      <c r="U3104">
        <v>2959264</v>
      </c>
      <c r="V3104">
        <v>24</v>
      </c>
      <c r="W3104">
        <v>29</v>
      </c>
      <c r="X3104">
        <v>208</v>
      </c>
      <c r="Y3104">
        <v>13513</v>
      </c>
      <c r="Z3104">
        <v>3012</v>
      </c>
      <c r="AA3104">
        <v>43520</v>
      </c>
      <c r="AB3104" s="2">
        <v>45055.002986111111</v>
      </c>
      <c r="AC3104" t="s">
        <v>32</v>
      </c>
    </row>
    <row r="3105" spans="1:29" x14ac:dyDescent="0.35">
      <c r="A3105" s="1">
        <v>44207</v>
      </c>
      <c r="B3105" t="s">
        <v>93</v>
      </c>
      <c r="C3105">
        <v>29611</v>
      </c>
      <c r="F3105">
        <v>190</v>
      </c>
      <c r="G3105">
        <v>1171</v>
      </c>
      <c r="H3105">
        <v>57</v>
      </c>
      <c r="J3105">
        <v>21</v>
      </c>
      <c r="L3105">
        <v>11752</v>
      </c>
      <c r="N3105" s="2">
        <v>44206.999305555553</v>
      </c>
      <c r="O3105" t="s">
        <v>4561</v>
      </c>
      <c r="P3105" t="s">
        <v>4511</v>
      </c>
      <c r="Q3105">
        <v>438</v>
      </c>
      <c r="R3105">
        <v>1171</v>
      </c>
      <c r="S3105">
        <v>29611</v>
      </c>
      <c r="T3105">
        <v>1168144</v>
      </c>
      <c r="U3105">
        <v>29611</v>
      </c>
      <c r="V3105">
        <v>23</v>
      </c>
      <c r="W3105">
        <v>6</v>
      </c>
      <c r="X3105">
        <v>13</v>
      </c>
      <c r="Y3105">
        <v>0</v>
      </c>
      <c r="Z3105">
        <v>313</v>
      </c>
      <c r="AA3105">
        <v>5458</v>
      </c>
      <c r="AB3105" s="2">
        <v>45055.002986111111</v>
      </c>
      <c r="AC3105" t="s">
        <v>32</v>
      </c>
    </row>
    <row r="3106" spans="1:29" x14ac:dyDescent="0.35">
      <c r="A3106" s="1">
        <v>44207</v>
      </c>
      <c r="B3106" t="s">
        <v>95</v>
      </c>
      <c r="C3106">
        <v>567682</v>
      </c>
      <c r="F3106">
        <v>2396</v>
      </c>
      <c r="H3106">
        <v>485</v>
      </c>
      <c r="J3106">
        <v>272</v>
      </c>
      <c r="L3106">
        <v>415079</v>
      </c>
      <c r="N3106" s="2">
        <v>44207</v>
      </c>
      <c r="O3106" t="s">
        <v>4562</v>
      </c>
      <c r="P3106" t="s">
        <v>4326</v>
      </c>
      <c r="Q3106">
        <v>14192</v>
      </c>
      <c r="S3106">
        <v>567682</v>
      </c>
      <c r="T3106">
        <v>8683220</v>
      </c>
      <c r="U3106">
        <v>567682</v>
      </c>
      <c r="V3106">
        <v>26</v>
      </c>
      <c r="W3106">
        <v>47</v>
      </c>
      <c r="X3106">
        <v>0</v>
      </c>
      <c r="Y3106">
        <v>0</v>
      </c>
      <c r="Z3106">
        <v>5129</v>
      </c>
      <c r="AA3106">
        <v>74472</v>
      </c>
      <c r="AB3106" s="2">
        <v>45055.002986111111</v>
      </c>
      <c r="AC3106" t="s">
        <v>32</v>
      </c>
    </row>
    <row r="3107" spans="1:29" x14ac:dyDescent="0.35">
      <c r="A3107" s="1">
        <v>44207</v>
      </c>
      <c r="B3107" t="s">
        <v>97</v>
      </c>
      <c r="C3107">
        <v>437552</v>
      </c>
      <c r="D3107">
        <v>2668341</v>
      </c>
      <c r="F3107">
        <v>686</v>
      </c>
      <c r="G3107">
        <v>22815</v>
      </c>
      <c r="H3107">
        <v>141</v>
      </c>
      <c r="I3107">
        <v>4783</v>
      </c>
      <c r="L3107">
        <v>417005</v>
      </c>
      <c r="N3107" s="2">
        <v>44206.708333333336</v>
      </c>
      <c r="O3107" t="s">
        <v>4563</v>
      </c>
      <c r="P3107" t="s">
        <v>4564</v>
      </c>
      <c r="Q3107">
        <v>5711</v>
      </c>
      <c r="R3107">
        <v>22815</v>
      </c>
      <c r="S3107">
        <v>3105893</v>
      </c>
      <c r="T3107">
        <v>5687368</v>
      </c>
      <c r="U3107">
        <v>3105893</v>
      </c>
      <c r="V3107">
        <v>27</v>
      </c>
      <c r="W3107">
        <v>4</v>
      </c>
      <c r="X3107">
        <v>52</v>
      </c>
      <c r="Y3107">
        <v>5517</v>
      </c>
      <c r="Z3107">
        <v>980</v>
      </c>
      <c r="AA3107">
        <v>16981</v>
      </c>
      <c r="AB3107" s="2">
        <v>45055.002986111111</v>
      </c>
      <c r="AC3107" t="s">
        <v>32</v>
      </c>
    </row>
    <row r="3108" spans="1:29" x14ac:dyDescent="0.35">
      <c r="A3108" s="1">
        <v>44207</v>
      </c>
      <c r="B3108" t="s">
        <v>100</v>
      </c>
      <c r="C3108">
        <v>424986</v>
      </c>
      <c r="D3108">
        <v>1694664</v>
      </c>
      <c r="F3108">
        <v>2608</v>
      </c>
      <c r="H3108">
        <v>586</v>
      </c>
      <c r="J3108">
        <v>326</v>
      </c>
      <c r="N3108" s="2">
        <v>44207.040972222225</v>
      </c>
      <c r="O3108" t="s">
        <v>4565</v>
      </c>
      <c r="P3108" t="s">
        <v>4566</v>
      </c>
      <c r="Q3108">
        <v>5951</v>
      </c>
      <c r="S3108">
        <v>2119650</v>
      </c>
      <c r="T3108">
        <v>3830281</v>
      </c>
      <c r="U3108">
        <v>2119650</v>
      </c>
      <c r="V3108">
        <v>29</v>
      </c>
      <c r="W3108">
        <v>3</v>
      </c>
      <c r="X3108">
        <v>0</v>
      </c>
      <c r="Y3108">
        <v>3240</v>
      </c>
      <c r="Z3108">
        <v>1659</v>
      </c>
      <c r="AA3108">
        <v>11128</v>
      </c>
      <c r="AB3108" s="2">
        <v>45055.002986111111</v>
      </c>
      <c r="AC3108" t="s">
        <v>32</v>
      </c>
    </row>
    <row r="3109" spans="1:29" x14ac:dyDescent="0.35">
      <c r="A3109" s="1">
        <v>44207</v>
      </c>
      <c r="B3109" t="s">
        <v>103</v>
      </c>
      <c r="C3109">
        <v>125</v>
      </c>
      <c r="D3109">
        <v>17429</v>
      </c>
      <c r="G3109">
        <v>4</v>
      </c>
      <c r="L3109">
        <v>29</v>
      </c>
      <c r="N3109" s="2">
        <v>44202</v>
      </c>
      <c r="O3109" t="s">
        <v>4567</v>
      </c>
      <c r="P3109" t="s">
        <v>4568</v>
      </c>
      <c r="Q3109">
        <v>2</v>
      </c>
      <c r="R3109">
        <v>4</v>
      </c>
      <c r="S3109">
        <v>17554</v>
      </c>
      <c r="T3109">
        <v>17554</v>
      </c>
      <c r="U3109">
        <v>17554</v>
      </c>
      <c r="V3109">
        <v>69</v>
      </c>
      <c r="W3109">
        <v>0</v>
      </c>
      <c r="X3109">
        <v>0</v>
      </c>
      <c r="Y3109">
        <v>0</v>
      </c>
      <c r="Z3109">
        <v>0</v>
      </c>
      <c r="AA3109">
        <v>0</v>
      </c>
      <c r="AB3109" s="2">
        <v>45055.002986111111</v>
      </c>
      <c r="AC3109" t="s">
        <v>32</v>
      </c>
    </row>
    <row r="3110" spans="1:29" x14ac:dyDescent="0.35">
      <c r="A3110" s="1">
        <v>44207</v>
      </c>
      <c r="B3110" t="s">
        <v>106</v>
      </c>
      <c r="C3110">
        <v>240309</v>
      </c>
      <c r="D3110">
        <v>1222926</v>
      </c>
      <c r="F3110">
        <v>1424</v>
      </c>
      <c r="G3110">
        <v>8425</v>
      </c>
      <c r="H3110">
        <v>344</v>
      </c>
      <c r="J3110">
        <v>221</v>
      </c>
      <c r="L3110">
        <v>198888</v>
      </c>
      <c r="N3110" s="2">
        <v>44206</v>
      </c>
      <c r="O3110" t="s">
        <v>4569</v>
      </c>
      <c r="P3110" t="s">
        <v>4540</v>
      </c>
      <c r="Q3110">
        <v>5186</v>
      </c>
      <c r="R3110">
        <v>8425</v>
      </c>
      <c r="S3110">
        <v>1463235</v>
      </c>
      <c r="T3110">
        <v>1463235</v>
      </c>
      <c r="U3110">
        <v>1463235</v>
      </c>
      <c r="V3110">
        <v>28</v>
      </c>
      <c r="W3110">
        <v>19</v>
      </c>
      <c r="X3110">
        <v>165</v>
      </c>
      <c r="Y3110">
        <v>39348</v>
      </c>
      <c r="Z3110">
        <v>1227</v>
      </c>
      <c r="AA3110">
        <v>40575</v>
      </c>
      <c r="AB3110" s="2">
        <v>45055.002986111111</v>
      </c>
      <c r="AC3110" t="s">
        <v>32</v>
      </c>
    </row>
    <row r="3111" spans="1:29" x14ac:dyDescent="0.35">
      <c r="A3111" s="1">
        <v>44207</v>
      </c>
      <c r="B3111" t="s">
        <v>108</v>
      </c>
      <c r="C3111">
        <v>86653</v>
      </c>
      <c r="F3111">
        <v>207</v>
      </c>
      <c r="G3111">
        <v>3853</v>
      </c>
      <c r="H3111">
        <v>35</v>
      </c>
      <c r="J3111">
        <v>18</v>
      </c>
      <c r="L3111">
        <v>80674</v>
      </c>
      <c r="N3111" s="2">
        <v>44207.082638888889</v>
      </c>
      <c r="O3111" t="s">
        <v>4570</v>
      </c>
      <c r="P3111" t="s">
        <v>4536</v>
      </c>
      <c r="Q3111">
        <v>1057</v>
      </c>
      <c r="R3111">
        <v>3853</v>
      </c>
      <c r="S3111">
        <v>86653</v>
      </c>
      <c r="T3111">
        <v>845439</v>
      </c>
      <c r="U3111">
        <v>86653</v>
      </c>
      <c r="V3111">
        <v>30</v>
      </c>
      <c r="W3111">
        <v>1</v>
      </c>
      <c r="X3111">
        <v>19</v>
      </c>
      <c r="Y3111">
        <v>0</v>
      </c>
      <c r="Z3111">
        <v>329</v>
      </c>
      <c r="AA3111">
        <v>3189</v>
      </c>
      <c r="AB3111" s="2">
        <v>45055.002986111111</v>
      </c>
      <c r="AC3111" t="s">
        <v>32</v>
      </c>
    </row>
    <row r="3112" spans="1:29" x14ac:dyDescent="0.35">
      <c r="A3112" s="1">
        <v>44207</v>
      </c>
      <c r="B3112" t="s">
        <v>110</v>
      </c>
      <c r="C3112">
        <v>629124</v>
      </c>
      <c r="F3112">
        <v>3843</v>
      </c>
      <c r="H3112">
        <v>811</v>
      </c>
      <c r="N3112" s="2">
        <v>44207.510416666664</v>
      </c>
      <c r="O3112" t="s">
        <v>4571</v>
      </c>
      <c r="P3112" t="s">
        <v>4572</v>
      </c>
      <c r="Q3112">
        <v>7578</v>
      </c>
      <c r="S3112">
        <v>629124</v>
      </c>
      <c r="T3112">
        <v>7286664</v>
      </c>
      <c r="U3112">
        <v>629124</v>
      </c>
      <c r="V3112">
        <v>37</v>
      </c>
      <c r="W3112">
        <v>11</v>
      </c>
      <c r="X3112">
        <v>0</v>
      </c>
      <c r="Y3112">
        <v>0</v>
      </c>
      <c r="Z3112">
        <v>5936</v>
      </c>
      <c r="AA3112">
        <v>59826</v>
      </c>
      <c r="AB3112" s="2">
        <v>45055.002986111111</v>
      </c>
      <c r="AC3112" t="s">
        <v>32</v>
      </c>
    </row>
    <row r="3113" spans="1:29" x14ac:dyDescent="0.35">
      <c r="A3113" s="1">
        <v>44207</v>
      </c>
      <c r="B3113" t="s">
        <v>113</v>
      </c>
      <c r="C3113">
        <v>94830</v>
      </c>
      <c r="D3113">
        <v>287758</v>
      </c>
      <c r="F3113">
        <v>74</v>
      </c>
      <c r="G3113">
        <v>3656</v>
      </c>
      <c r="H3113">
        <v>10</v>
      </c>
      <c r="I3113">
        <v>536</v>
      </c>
      <c r="L3113">
        <v>91597</v>
      </c>
      <c r="N3113" s="2">
        <v>44207.082638888889</v>
      </c>
      <c r="O3113" t="s">
        <v>4573</v>
      </c>
      <c r="P3113" t="s">
        <v>4536</v>
      </c>
      <c r="Q3113">
        <v>1360</v>
      </c>
      <c r="R3113">
        <v>3656</v>
      </c>
      <c r="S3113">
        <v>382588</v>
      </c>
      <c r="T3113">
        <v>1280626</v>
      </c>
      <c r="U3113">
        <v>382588</v>
      </c>
      <c r="V3113">
        <v>38</v>
      </c>
      <c r="W3113">
        <v>0</v>
      </c>
      <c r="X3113">
        <v>5</v>
      </c>
      <c r="Y3113">
        <v>0</v>
      </c>
      <c r="Z3113">
        <v>114</v>
      </c>
      <c r="AA3113">
        <v>2073</v>
      </c>
      <c r="AB3113" s="2">
        <v>45055.002986111111</v>
      </c>
      <c r="AC3113" t="s">
        <v>32</v>
      </c>
    </row>
    <row r="3114" spans="1:29" x14ac:dyDescent="0.35">
      <c r="A3114" s="1">
        <v>44207</v>
      </c>
      <c r="B3114" t="s">
        <v>115</v>
      </c>
      <c r="C3114">
        <v>176026</v>
      </c>
      <c r="D3114">
        <v>694441</v>
      </c>
      <c r="F3114">
        <v>475</v>
      </c>
      <c r="G3114">
        <v>5460</v>
      </c>
      <c r="L3114">
        <v>121710</v>
      </c>
      <c r="N3114" s="2">
        <v>44206.895833333336</v>
      </c>
      <c r="O3114" t="s">
        <v>4574</v>
      </c>
      <c r="P3114" t="s">
        <v>4575</v>
      </c>
      <c r="Q3114">
        <v>1760</v>
      </c>
      <c r="R3114">
        <v>5460</v>
      </c>
      <c r="S3114">
        <v>870467</v>
      </c>
      <c r="T3114">
        <v>1852051</v>
      </c>
      <c r="U3114">
        <v>870467</v>
      </c>
      <c r="V3114">
        <v>31</v>
      </c>
      <c r="W3114">
        <v>23</v>
      </c>
      <c r="X3114">
        <v>16</v>
      </c>
      <c r="Y3114">
        <v>928</v>
      </c>
      <c r="Z3114">
        <v>406</v>
      </c>
      <c r="AA3114">
        <v>3962</v>
      </c>
      <c r="AB3114" s="2">
        <v>45055.002986111111</v>
      </c>
      <c r="AC3114" t="s">
        <v>32</v>
      </c>
    </row>
    <row r="3115" spans="1:29" x14ac:dyDescent="0.35">
      <c r="A3115" s="1">
        <v>44207</v>
      </c>
      <c r="B3115" t="s">
        <v>118</v>
      </c>
      <c r="C3115">
        <v>52307</v>
      </c>
      <c r="D3115">
        <v>509918</v>
      </c>
      <c r="F3115">
        <v>267</v>
      </c>
      <c r="G3115">
        <v>934</v>
      </c>
      <c r="I3115">
        <v>305</v>
      </c>
      <c r="L3115">
        <v>45320</v>
      </c>
      <c r="N3115" s="2">
        <v>44207.375</v>
      </c>
      <c r="O3115" t="s">
        <v>4576</v>
      </c>
      <c r="P3115" t="s">
        <v>4577</v>
      </c>
      <c r="Q3115">
        <v>869</v>
      </c>
      <c r="R3115">
        <v>934</v>
      </c>
      <c r="S3115">
        <v>562225</v>
      </c>
      <c r="T3115">
        <v>1098825</v>
      </c>
      <c r="U3115">
        <v>562225</v>
      </c>
      <c r="V3115">
        <v>33</v>
      </c>
      <c r="W3115">
        <v>0</v>
      </c>
      <c r="X3115">
        <v>12</v>
      </c>
      <c r="Y3115">
        <v>15198</v>
      </c>
      <c r="Z3115">
        <v>707</v>
      </c>
      <c r="AA3115">
        <v>7117</v>
      </c>
      <c r="AB3115" s="2">
        <v>45055.002986111111</v>
      </c>
      <c r="AC3115" t="s">
        <v>32</v>
      </c>
    </row>
    <row r="3116" spans="1:29" x14ac:dyDescent="0.35">
      <c r="A3116" s="1">
        <v>44207</v>
      </c>
      <c r="B3116" t="s">
        <v>121</v>
      </c>
      <c r="C3116">
        <v>590162</v>
      </c>
      <c r="D3116">
        <v>7661683</v>
      </c>
      <c r="F3116">
        <v>3653</v>
      </c>
      <c r="G3116">
        <v>53335</v>
      </c>
      <c r="H3116">
        <v>649</v>
      </c>
      <c r="J3116">
        <v>438</v>
      </c>
      <c r="N3116" s="2">
        <v>44207</v>
      </c>
      <c r="O3116" t="s">
        <v>4578</v>
      </c>
      <c r="P3116" t="s">
        <v>4326</v>
      </c>
      <c r="Q3116">
        <v>19932</v>
      </c>
      <c r="R3116">
        <v>53335</v>
      </c>
      <c r="S3116">
        <v>8251845</v>
      </c>
      <c r="T3116">
        <v>8251845</v>
      </c>
      <c r="U3116">
        <v>8251845</v>
      </c>
      <c r="V3116">
        <v>34</v>
      </c>
      <c r="W3116">
        <v>46</v>
      </c>
      <c r="X3116">
        <v>82</v>
      </c>
      <c r="Y3116">
        <v>0</v>
      </c>
      <c r="Z3116">
        <v>5334</v>
      </c>
      <c r="AA3116">
        <v>5334</v>
      </c>
      <c r="AB3116" s="2">
        <v>45055.002986111111</v>
      </c>
      <c r="AC3116" t="s">
        <v>32</v>
      </c>
    </row>
    <row r="3117" spans="1:29" x14ac:dyDescent="0.35">
      <c r="A3117" s="1">
        <v>44207</v>
      </c>
      <c r="B3117" t="s">
        <v>123</v>
      </c>
      <c r="C3117">
        <v>157087</v>
      </c>
      <c r="F3117">
        <v>704</v>
      </c>
      <c r="G3117">
        <v>10721</v>
      </c>
      <c r="L3117">
        <v>78826</v>
      </c>
      <c r="N3117" s="2">
        <v>44207.743750000001</v>
      </c>
      <c r="O3117" t="s">
        <v>4579</v>
      </c>
      <c r="P3117" t="s">
        <v>4580</v>
      </c>
      <c r="Q3117">
        <v>2764</v>
      </c>
      <c r="R3117">
        <v>10721</v>
      </c>
      <c r="S3117">
        <v>157087</v>
      </c>
      <c r="T3117">
        <v>2101155</v>
      </c>
      <c r="U3117">
        <v>157087</v>
      </c>
      <c r="V3117">
        <v>35</v>
      </c>
      <c r="W3117">
        <v>15</v>
      </c>
      <c r="X3117">
        <v>62</v>
      </c>
      <c r="Y3117">
        <v>0</v>
      </c>
      <c r="Z3117">
        <v>930</v>
      </c>
      <c r="AA3117">
        <v>7580</v>
      </c>
      <c r="AB3117" s="2">
        <v>45055.002986111111</v>
      </c>
      <c r="AC3117" t="s">
        <v>32</v>
      </c>
    </row>
    <row r="3118" spans="1:29" x14ac:dyDescent="0.35">
      <c r="A3118" s="1">
        <v>44207</v>
      </c>
      <c r="B3118" t="s">
        <v>126</v>
      </c>
      <c r="C3118">
        <v>250249</v>
      </c>
      <c r="D3118">
        <v>993573</v>
      </c>
      <c r="F3118">
        <v>1777</v>
      </c>
      <c r="H3118">
        <v>404</v>
      </c>
      <c r="J3118">
        <v>279</v>
      </c>
      <c r="N3118" s="2">
        <v>44206</v>
      </c>
      <c r="O3118" t="s">
        <v>4581</v>
      </c>
      <c r="P3118" t="s">
        <v>4540</v>
      </c>
      <c r="Q3118">
        <v>3500</v>
      </c>
      <c r="S3118">
        <v>1243822</v>
      </c>
      <c r="T3118">
        <v>2235084</v>
      </c>
      <c r="U3118">
        <v>1243822</v>
      </c>
      <c r="V3118">
        <v>32</v>
      </c>
      <c r="W3118">
        <v>33</v>
      </c>
      <c r="X3118">
        <v>0</v>
      </c>
      <c r="Y3118">
        <v>2977</v>
      </c>
      <c r="Z3118">
        <v>1681</v>
      </c>
      <c r="AA3118">
        <v>11767</v>
      </c>
      <c r="AB3118" s="2">
        <v>45055.002986111111</v>
      </c>
      <c r="AC3118" t="s">
        <v>32</v>
      </c>
    </row>
    <row r="3119" spans="1:29" x14ac:dyDescent="0.35">
      <c r="A3119" s="1">
        <v>44207</v>
      </c>
      <c r="B3119" t="s">
        <v>128</v>
      </c>
      <c r="C3119">
        <v>1140156</v>
      </c>
      <c r="F3119">
        <v>8645</v>
      </c>
      <c r="H3119">
        <v>1426</v>
      </c>
      <c r="J3119">
        <v>891</v>
      </c>
      <c r="N3119" s="2">
        <v>44206.583333333336</v>
      </c>
      <c r="O3119" t="s">
        <v>4582</v>
      </c>
      <c r="P3119" t="s">
        <v>4583</v>
      </c>
      <c r="Q3119">
        <v>31841</v>
      </c>
      <c r="S3119">
        <v>1140156</v>
      </c>
      <c r="T3119">
        <v>27524906</v>
      </c>
      <c r="U3119">
        <v>1140156</v>
      </c>
      <c r="V3119">
        <v>36</v>
      </c>
      <c r="W3119">
        <v>169</v>
      </c>
      <c r="X3119">
        <v>0</v>
      </c>
      <c r="Y3119">
        <v>0</v>
      </c>
      <c r="Z3119">
        <v>13714</v>
      </c>
      <c r="AA3119">
        <v>203904</v>
      </c>
      <c r="AB3119" s="2">
        <v>45055.002986111111</v>
      </c>
      <c r="AC3119" t="s">
        <v>32</v>
      </c>
    </row>
    <row r="3120" spans="1:29" x14ac:dyDescent="0.35">
      <c r="A3120" s="1">
        <v>44207</v>
      </c>
      <c r="B3120" t="s">
        <v>131</v>
      </c>
      <c r="C3120">
        <v>784957</v>
      </c>
      <c r="F3120">
        <v>4056</v>
      </c>
      <c r="G3120">
        <v>41377</v>
      </c>
      <c r="H3120">
        <v>971</v>
      </c>
      <c r="I3120">
        <v>6188</v>
      </c>
      <c r="J3120">
        <v>607</v>
      </c>
      <c r="L3120">
        <v>639080</v>
      </c>
      <c r="N3120" s="2">
        <v>44207.583333333336</v>
      </c>
      <c r="O3120" t="s">
        <v>4584</v>
      </c>
      <c r="P3120" t="s">
        <v>4502</v>
      </c>
      <c r="Q3120">
        <v>9702</v>
      </c>
      <c r="R3120">
        <v>41377</v>
      </c>
      <c r="S3120">
        <v>784957</v>
      </c>
      <c r="T3120">
        <v>8186142</v>
      </c>
      <c r="U3120">
        <v>784957</v>
      </c>
      <c r="V3120">
        <v>39</v>
      </c>
      <c r="W3120">
        <v>75</v>
      </c>
      <c r="X3120">
        <v>219</v>
      </c>
      <c r="Y3120">
        <v>0</v>
      </c>
      <c r="Z3120">
        <v>7892</v>
      </c>
      <c r="AA3120">
        <v>40490</v>
      </c>
      <c r="AB3120" s="2">
        <v>45055.002986111111</v>
      </c>
      <c r="AC3120" t="s">
        <v>32</v>
      </c>
    </row>
    <row r="3121" spans="1:29" x14ac:dyDescent="0.35">
      <c r="A3121" s="1">
        <v>44207</v>
      </c>
      <c r="B3121" t="s">
        <v>134</v>
      </c>
      <c r="C3121">
        <v>335247</v>
      </c>
      <c r="D3121">
        <v>2499916</v>
      </c>
      <c r="E3121">
        <v>4745</v>
      </c>
      <c r="F3121">
        <v>1926</v>
      </c>
      <c r="G3121">
        <v>18885</v>
      </c>
      <c r="H3121">
        <v>467</v>
      </c>
      <c r="L3121">
        <v>289309</v>
      </c>
      <c r="O3121" t="s">
        <v>4585</v>
      </c>
      <c r="Q3121">
        <v>2775</v>
      </c>
      <c r="R3121">
        <v>18885</v>
      </c>
      <c r="S3121">
        <v>2839908</v>
      </c>
      <c r="T3121">
        <v>2835163</v>
      </c>
      <c r="U3121">
        <v>2835163</v>
      </c>
      <c r="V3121">
        <v>40</v>
      </c>
      <c r="W3121">
        <v>14</v>
      </c>
      <c r="X3121">
        <v>61</v>
      </c>
      <c r="Y3121">
        <v>0</v>
      </c>
      <c r="Z3121">
        <v>3885</v>
      </c>
      <c r="AA3121">
        <v>3885</v>
      </c>
      <c r="AB3121" s="2">
        <v>45055.002986111111</v>
      </c>
      <c r="AC3121" t="s">
        <v>32</v>
      </c>
    </row>
    <row r="3122" spans="1:29" x14ac:dyDescent="0.35">
      <c r="A3122" s="1">
        <v>44207</v>
      </c>
      <c r="B3122" t="s">
        <v>136</v>
      </c>
      <c r="C3122">
        <v>125683</v>
      </c>
      <c r="F3122">
        <v>498</v>
      </c>
      <c r="G3122">
        <v>6864</v>
      </c>
      <c r="H3122">
        <v>92</v>
      </c>
      <c r="J3122">
        <v>54</v>
      </c>
      <c r="N3122" s="2">
        <v>44206.125694444447</v>
      </c>
      <c r="O3122" t="s">
        <v>4586</v>
      </c>
      <c r="P3122" t="s">
        <v>4587</v>
      </c>
      <c r="Q3122">
        <v>1605</v>
      </c>
      <c r="R3122">
        <v>6864</v>
      </c>
      <c r="S3122">
        <v>125683</v>
      </c>
      <c r="T3122">
        <v>2786624</v>
      </c>
      <c r="U3122">
        <v>125683</v>
      </c>
      <c r="V3122">
        <v>41</v>
      </c>
      <c r="W3122">
        <v>2</v>
      </c>
      <c r="X3122">
        <v>0</v>
      </c>
      <c r="Y3122">
        <v>0</v>
      </c>
      <c r="Z3122">
        <v>1207</v>
      </c>
      <c r="AA3122">
        <v>0</v>
      </c>
      <c r="AB3122" s="2">
        <v>45055.002986111111</v>
      </c>
      <c r="AC3122" t="s">
        <v>32</v>
      </c>
    </row>
    <row r="3123" spans="1:29" x14ac:dyDescent="0.35">
      <c r="A3123" s="1">
        <v>44207</v>
      </c>
      <c r="B3123" t="s">
        <v>139</v>
      </c>
      <c r="C3123">
        <v>726154</v>
      </c>
      <c r="D3123">
        <v>3392246</v>
      </c>
      <c r="F3123">
        <v>5232</v>
      </c>
      <c r="H3123">
        <v>1070</v>
      </c>
      <c r="J3123">
        <v>663</v>
      </c>
      <c r="L3123">
        <v>537353</v>
      </c>
      <c r="N3123" s="2">
        <v>44207.5</v>
      </c>
      <c r="O3123" t="s">
        <v>4588</v>
      </c>
      <c r="P3123" t="s">
        <v>4589</v>
      </c>
      <c r="Q3123">
        <v>17853</v>
      </c>
      <c r="S3123">
        <v>4118400</v>
      </c>
      <c r="T3123">
        <v>8145981</v>
      </c>
      <c r="U3123">
        <v>4118400</v>
      </c>
      <c r="V3123">
        <v>42</v>
      </c>
      <c r="W3123">
        <v>83</v>
      </c>
      <c r="X3123">
        <v>0</v>
      </c>
      <c r="Y3123">
        <v>10783</v>
      </c>
      <c r="Z3123">
        <v>5338</v>
      </c>
      <c r="AA3123">
        <v>39353</v>
      </c>
      <c r="AB3123" s="2">
        <v>45055.002986111111</v>
      </c>
      <c r="AC3123" t="s">
        <v>32</v>
      </c>
    </row>
    <row r="3124" spans="1:29" x14ac:dyDescent="0.35">
      <c r="A3124" s="1">
        <v>44207</v>
      </c>
      <c r="B3124" t="s">
        <v>142</v>
      </c>
      <c r="C3124">
        <v>83468</v>
      </c>
      <c r="D3124">
        <v>305972</v>
      </c>
      <c r="F3124">
        <v>392</v>
      </c>
      <c r="H3124">
        <v>70</v>
      </c>
      <c r="J3124">
        <v>73</v>
      </c>
      <c r="L3124">
        <v>73760</v>
      </c>
      <c r="N3124" s="2">
        <v>44207</v>
      </c>
      <c r="O3124" t="s">
        <v>4590</v>
      </c>
      <c r="P3124" t="s">
        <v>4326</v>
      </c>
      <c r="Q3124">
        <v>1642</v>
      </c>
      <c r="S3124">
        <v>389440</v>
      </c>
      <c r="T3124">
        <v>389440</v>
      </c>
      <c r="U3124">
        <v>389440</v>
      </c>
      <c r="V3124">
        <v>72</v>
      </c>
      <c r="W3124">
        <v>12</v>
      </c>
      <c r="X3124">
        <v>0</v>
      </c>
      <c r="Y3124">
        <v>0</v>
      </c>
      <c r="Z3124">
        <v>349</v>
      </c>
      <c r="AA3124">
        <v>349</v>
      </c>
      <c r="AB3124" s="2">
        <v>45055.002986111111</v>
      </c>
      <c r="AC3124" t="s">
        <v>32</v>
      </c>
    </row>
    <row r="3125" spans="1:29" x14ac:dyDescent="0.35">
      <c r="A3125" s="1">
        <v>44207</v>
      </c>
      <c r="B3125" t="s">
        <v>144</v>
      </c>
      <c r="C3125">
        <v>100607</v>
      </c>
      <c r="D3125">
        <v>575802</v>
      </c>
      <c r="F3125">
        <v>399</v>
      </c>
      <c r="G3125">
        <v>7191</v>
      </c>
      <c r="H3125">
        <v>47</v>
      </c>
      <c r="J3125">
        <v>33</v>
      </c>
      <c r="N3125" s="2">
        <v>44207.541666666664</v>
      </c>
      <c r="O3125" t="s">
        <v>4591</v>
      </c>
      <c r="P3125" t="s">
        <v>4558</v>
      </c>
      <c r="Q3125">
        <v>1947</v>
      </c>
      <c r="R3125">
        <v>7191</v>
      </c>
      <c r="S3125">
        <v>676409</v>
      </c>
      <c r="T3125">
        <v>2166820</v>
      </c>
      <c r="U3125">
        <v>676409</v>
      </c>
      <c r="V3125">
        <v>44</v>
      </c>
      <c r="W3125">
        <v>7</v>
      </c>
      <c r="X3125">
        <v>164</v>
      </c>
      <c r="Y3125">
        <v>1975</v>
      </c>
      <c r="Z3125">
        <v>568</v>
      </c>
      <c r="AA3125">
        <v>8328</v>
      </c>
      <c r="AB3125" s="2">
        <v>45055.002986111111</v>
      </c>
      <c r="AC3125" t="s">
        <v>32</v>
      </c>
    </row>
    <row r="3126" spans="1:29" x14ac:dyDescent="0.35">
      <c r="A3126" s="1">
        <v>44207</v>
      </c>
      <c r="B3126" t="s">
        <v>147</v>
      </c>
      <c r="C3126">
        <v>357654</v>
      </c>
      <c r="D3126">
        <v>3130961</v>
      </c>
      <c r="F3126">
        <v>2387</v>
      </c>
      <c r="G3126">
        <v>15664</v>
      </c>
      <c r="H3126">
        <v>465</v>
      </c>
      <c r="J3126">
        <v>250</v>
      </c>
      <c r="L3126">
        <v>165305</v>
      </c>
      <c r="N3126" s="2">
        <v>44205.999305555553</v>
      </c>
      <c r="O3126" t="s">
        <v>4592</v>
      </c>
      <c r="P3126" t="s">
        <v>4593</v>
      </c>
      <c r="Q3126">
        <v>5826</v>
      </c>
      <c r="R3126">
        <v>15664</v>
      </c>
      <c r="S3126">
        <v>3488615</v>
      </c>
      <c r="T3126">
        <v>3488615</v>
      </c>
      <c r="U3126">
        <v>3488615</v>
      </c>
      <c r="V3126">
        <v>45</v>
      </c>
      <c r="W3126">
        <v>15</v>
      </c>
      <c r="X3126">
        <v>66</v>
      </c>
      <c r="Y3126">
        <v>18901</v>
      </c>
      <c r="Z3126">
        <v>3129</v>
      </c>
      <c r="AA3126">
        <v>22030</v>
      </c>
      <c r="AB3126" s="2">
        <v>45055.002986111111</v>
      </c>
      <c r="AC3126" t="s">
        <v>32</v>
      </c>
    </row>
    <row r="3127" spans="1:29" x14ac:dyDescent="0.35">
      <c r="A3127" s="1">
        <v>44207</v>
      </c>
      <c r="B3127" t="s">
        <v>150</v>
      </c>
      <c r="C3127">
        <v>103499</v>
      </c>
      <c r="D3127">
        <v>281213</v>
      </c>
      <c r="F3127">
        <v>242</v>
      </c>
      <c r="G3127">
        <v>5917</v>
      </c>
      <c r="H3127">
        <v>49</v>
      </c>
      <c r="J3127">
        <v>30</v>
      </c>
      <c r="L3127">
        <v>96812</v>
      </c>
      <c r="N3127" s="2">
        <v>44206.583333333336</v>
      </c>
      <c r="O3127" t="s">
        <v>4594</v>
      </c>
      <c r="P3127" t="s">
        <v>4583</v>
      </c>
      <c r="Q3127">
        <v>1585</v>
      </c>
      <c r="R3127">
        <v>5917</v>
      </c>
      <c r="S3127">
        <v>384712</v>
      </c>
      <c r="T3127">
        <v>617105</v>
      </c>
      <c r="U3127">
        <v>384712</v>
      </c>
      <c r="V3127">
        <v>46</v>
      </c>
      <c r="W3127">
        <v>0</v>
      </c>
      <c r="X3127">
        <v>13</v>
      </c>
      <c r="Y3127">
        <v>370</v>
      </c>
      <c r="Z3127">
        <v>181</v>
      </c>
      <c r="AA3127">
        <v>1599</v>
      </c>
      <c r="AB3127" s="2">
        <v>45055.002986111111</v>
      </c>
      <c r="AC3127" t="s">
        <v>32</v>
      </c>
    </row>
    <row r="3128" spans="1:29" x14ac:dyDescent="0.35">
      <c r="A3128" s="1">
        <v>44207</v>
      </c>
      <c r="B3128" t="s">
        <v>152</v>
      </c>
      <c r="C3128">
        <v>657396</v>
      </c>
      <c r="F3128">
        <v>3249</v>
      </c>
      <c r="G3128">
        <v>15359</v>
      </c>
      <c r="H3128">
        <v>766</v>
      </c>
      <c r="J3128">
        <v>447</v>
      </c>
      <c r="L3128">
        <v>568910</v>
      </c>
      <c r="N3128" s="2">
        <v>44207.625</v>
      </c>
      <c r="O3128" t="s">
        <v>4595</v>
      </c>
      <c r="P3128" t="s">
        <v>4596</v>
      </c>
      <c r="Q3128">
        <v>7865</v>
      </c>
      <c r="R3128">
        <v>15359</v>
      </c>
      <c r="S3128">
        <v>657396</v>
      </c>
      <c r="T3128">
        <v>5879860</v>
      </c>
      <c r="U3128">
        <v>657396</v>
      </c>
      <c r="V3128">
        <v>47</v>
      </c>
      <c r="W3128">
        <v>80</v>
      </c>
      <c r="X3128">
        <v>52</v>
      </c>
      <c r="Y3128">
        <v>0</v>
      </c>
      <c r="Z3128">
        <v>3527</v>
      </c>
      <c r="AA3128">
        <v>20996</v>
      </c>
      <c r="AB3128" s="2">
        <v>45055.002986111111</v>
      </c>
      <c r="AC3128" t="s">
        <v>32</v>
      </c>
    </row>
    <row r="3129" spans="1:29" x14ac:dyDescent="0.35">
      <c r="A3129" s="1">
        <v>44207</v>
      </c>
      <c r="B3129" t="s">
        <v>155</v>
      </c>
      <c r="C3129">
        <v>1969240</v>
      </c>
      <c r="F3129">
        <v>13397</v>
      </c>
      <c r="H3129">
        <v>3424</v>
      </c>
      <c r="L3129">
        <v>1568710</v>
      </c>
      <c r="N3129" s="2">
        <v>44207.694444444445</v>
      </c>
      <c r="O3129" t="s">
        <v>4597</v>
      </c>
      <c r="P3129" t="s">
        <v>4598</v>
      </c>
      <c r="Q3129">
        <v>29933</v>
      </c>
      <c r="S3129">
        <v>1969240</v>
      </c>
      <c r="T3129">
        <v>14939305</v>
      </c>
      <c r="U3129">
        <v>1969240</v>
      </c>
      <c r="V3129">
        <v>48</v>
      </c>
      <c r="W3129">
        <v>56</v>
      </c>
      <c r="X3129">
        <v>0</v>
      </c>
      <c r="Y3129">
        <v>0</v>
      </c>
      <c r="Z3129">
        <v>14834</v>
      </c>
      <c r="AA3129">
        <v>148261</v>
      </c>
      <c r="AB3129" s="2">
        <v>45055.002986111111</v>
      </c>
      <c r="AC3129" t="s">
        <v>32</v>
      </c>
    </row>
    <row r="3130" spans="1:29" x14ac:dyDescent="0.35">
      <c r="A3130" s="1">
        <v>44207</v>
      </c>
      <c r="B3130" t="s">
        <v>158</v>
      </c>
      <c r="C3130">
        <v>307483</v>
      </c>
      <c r="D3130">
        <v>1352016</v>
      </c>
      <c r="F3130">
        <v>595</v>
      </c>
      <c r="G3130">
        <v>11940</v>
      </c>
      <c r="H3130">
        <v>194</v>
      </c>
      <c r="I3130">
        <v>1909</v>
      </c>
      <c r="K3130">
        <v>664</v>
      </c>
      <c r="L3130">
        <v>251170</v>
      </c>
      <c r="N3130" s="2">
        <v>44207.450694444444</v>
      </c>
      <c r="O3130" t="s">
        <v>4599</v>
      </c>
      <c r="P3130" t="s">
        <v>4600</v>
      </c>
      <c r="Q3130">
        <v>1396</v>
      </c>
      <c r="R3130">
        <v>11940</v>
      </c>
      <c r="S3130">
        <v>1659499</v>
      </c>
      <c r="T3130">
        <v>2381850</v>
      </c>
      <c r="U3130">
        <v>1659499</v>
      </c>
      <c r="V3130">
        <v>49</v>
      </c>
      <c r="W3130">
        <v>4</v>
      </c>
      <c r="X3130">
        <v>74</v>
      </c>
      <c r="Y3130">
        <v>3089</v>
      </c>
      <c r="Z3130">
        <v>1484</v>
      </c>
      <c r="AA3130">
        <v>7852</v>
      </c>
      <c r="AB3130" s="2">
        <v>45055.002986111111</v>
      </c>
      <c r="AC3130" t="s">
        <v>32</v>
      </c>
    </row>
    <row r="3131" spans="1:29" x14ac:dyDescent="0.35">
      <c r="A3131" s="1">
        <v>44207</v>
      </c>
      <c r="B3131" t="s">
        <v>161</v>
      </c>
      <c r="C3131">
        <v>403386</v>
      </c>
      <c r="E3131">
        <v>403</v>
      </c>
      <c r="F3131">
        <v>3117</v>
      </c>
      <c r="G3131">
        <v>19182</v>
      </c>
      <c r="H3131">
        <v>571</v>
      </c>
      <c r="J3131">
        <v>352</v>
      </c>
      <c r="N3131" s="2">
        <v>44206.708333333336</v>
      </c>
      <c r="O3131" t="s">
        <v>4601</v>
      </c>
      <c r="P3131" t="s">
        <v>4564</v>
      </c>
      <c r="Q3131">
        <v>5393</v>
      </c>
      <c r="R3131">
        <v>19182</v>
      </c>
      <c r="S3131">
        <v>403789</v>
      </c>
      <c r="T3131">
        <v>4621140</v>
      </c>
      <c r="U3131">
        <v>403386</v>
      </c>
      <c r="V3131">
        <v>51</v>
      </c>
      <c r="W3131">
        <v>10</v>
      </c>
      <c r="X3131">
        <v>87</v>
      </c>
      <c r="Y3131">
        <v>0</v>
      </c>
      <c r="Z3131">
        <v>4530</v>
      </c>
      <c r="AA3131">
        <v>32988</v>
      </c>
      <c r="AB3131" s="2">
        <v>45055.002986111111</v>
      </c>
      <c r="AC3131" t="s">
        <v>32</v>
      </c>
    </row>
    <row r="3132" spans="1:29" x14ac:dyDescent="0.35">
      <c r="A3132" s="1">
        <v>44207</v>
      </c>
      <c r="B3132" t="s">
        <v>163</v>
      </c>
      <c r="C3132">
        <v>2143</v>
      </c>
      <c r="D3132">
        <v>35326</v>
      </c>
      <c r="E3132">
        <v>87</v>
      </c>
      <c r="L3132">
        <v>1984</v>
      </c>
      <c r="N3132" s="2">
        <v>44204.790972222225</v>
      </c>
      <c r="O3132" t="s">
        <v>4602</v>
      </c>
      <c r="P3132" t="s">
        <v>4603</v>
      </c>
      <c r="Q3132">
        <v>24</v>
      </c>
      <c r="S3132">
        <v>37556</v>
      </c>
      <c r="T3132">
        <v>37469</v>
      </c>
      <c r="U3132">
        <v>37469</v>
      </c>
      <c r="V3132">
        <v>78</v>
      </c>
      <c r="W3132">
        <v>0</v>
      </c>
      <c r="X3132">
        <v>0</v>
      </c>
      <c r="Y3132">
        <v>0</v>
      </c>
      <c r="Z3132">
        <v>0</v>
      </c>
      <c r="AA3132">
        <v>0</v>
      </c>
      <c r="AB3132" s="2">
        <v>45055.002986111111</v>
      </c>
      <c r="AC3132" t="s">
        <v>32</v>
      </c>
    </row>
    <row r="3133" spans="1:29" x14ac:dyDescent="0.35">
      <c r="A3133" s="1">
        <v>44207</v>
      </c>
      <c r="B3133" t="s">
        <v>166</v>
      </c>
      <c r="C3133">
        <v>9078</v>
      </c>
      <c r="D3133">
        <v>271169</v>
      </c>
      <c r="F3133">
        <v>53</v>
      </c>
      <c r="H3133">
        <v>10</v>
      </c>
      <c r="L3133">
        <v>6027</v>
      </c>
      <c r="N3133" s="2">
        <v>44206.999305555553</v>
      </c>
      <c r="O3133" t="s">
        <v>4604</v>
      </c>
      <c r="P3133" t="s">
        <v>4511</v>
      </c>
      <c r="Q3133">
        <v>156</v>
      </c>
      <c r="S3133">
        <v>280247</v>
      </c>
      <c r="T3133">
        <v>761740</v>
      </c>
      <c r="U3133">
        <v>280247</v>
      </c>
      <c r="V3133">
        <v>50</v>
      </c>
      <c r="W3133">
        <v>0</v>
      </c>
      <c r="X3133">
        <v>0</v>
      </c>
      <c r="Y3133">
        <v>740</v>
      </c>
      <c r="Z3133">
        <v>111</v>
      </c>
      <c r="AA3133">
        <v>2649</v>
      </c>
      <c r="AB3133" s="2">
        <v>45055.002986111111</v>
      </c>
      <c r="AC3133" t="s">
        <v>32</v>
      </c>
    </row>
    <row r="3134" spans="1:29" x14ac:dyDescent="0.35">
      <c r="A3134" s="1">
        <v>44207</v>
      </c>
      <c r="B3134" t="s">
        <v>168</v>
      </c>
      <c r="C3134">
        <v>271595</v>
      </c>
      <c r="F3134">
        <v>1177</v>
      </c>
      <c r="G3134">
        <v>15771</v>
      </c>
      <c r="H3134">
        <v>245</v>
      </c>
      <c r="J3134">
        <v>86</v>
      </c>
      <c r="N3134" s="2">
        <v>44205.124305555553</v>
      </c>
      <c r="O3134" t="s">
        <v>4605</v>
      </c>
      <c r="P3134" t="s">
        <v>4606</v>
      </c>
      <c r="Q3134">
        <v>3698</v>
      </c>
      <c r="R3134">
        <v>15771</v>
      </c>
      <c r="S3134">
        <v>271595</v>
      </c>
      <c r="T3134">
        <v>4034774</v>
      </c>
      <c r="U3134">
        <v>271595</v>
      </c>
      <c r="V3134">
        <v>53</v>
      </c>
      <c r="W3134">
        <v>0</v>
      </c>
      <c r="X3134">
        <v>0</v>
      </c>
      <c r="Y3134">
        <v>0</v>
      </c>
      <c r="Z3134">
        <v>0</v>
      </c>
      <c r="AA3134">
        <v>0</v>
      </c>
      <c r="AB3134" s="2">
        <v>45055.002986111111</v>
      </c>
      <c r="AC3134" t="s">
        <v>32</v>
      </c>
    </row>
    <row r="3135" spans="1:29" x14ac:dyDescent="0.35">
      <c r="A3135" s="1">
        <v>44207</v>
      </c>
      <c r="B3135" t="s">
        <v>171</v>
      </c>
      <c r="C3135">
        <v>551942</v>
      </c>
      <c r="D3135">
        <v>2405734</v>
      </c>
      <c r="E3135">
        <v>64</v>
      </c>
      <c r="F3135">
        <v>973</v>
      </c>
      <c r="G3135">
        <v>22434</v>
      </c>
      <c r="H3135">
        <v>219</v>
      </c>
      <c r="I3135">
        <v>2100</v>
      </c>
      <c r="L3135">
        <v>474830</v>
      </c>
      <c r="N3135" s="2">
        <v>44207</v>
      </c>
      <c r="O3135" t="s">
        <v>4607</v>
      </c>
      <c r="P3135" t="s">
        <v>4326</v>
      </c>
      <c r="Q3135">
        <v>5575</v>
      </c>
      <c r="R3135">
        <v>22434</v>
      </c>
      <c r="S3135">
        <v>2957740</v>
      </c>
      <c r="T3135">
        <v>5626886</v>
      </c>
      <c r="U3135">
        <v>2957676</v>
      </c>
      <c r="V3135">
        <v>55</v>
      </c>
      <c r="W3135">
        <v>5</v>
      </c>
      <c r="X3135">
        <v>56</v>
      </c>
      <c r="Y3135">
        <v>3998</v>
      </c>
      <c r="Z3135">
        <v>1682</v>
      </c>
      <c r="AA3135">
        <v>18002</v>
      </c>
      <c r="AB3135" s="2">
        <v>45055.002986111111</v>
      </c>
      <c r="AC3135" t="s">
        <v>32</v>
      </c>
    </row>
    <row r="3136" spans="1:29" x14ac:dyDescent="0.35">
      <c r="A3136" s="1">
        <v>44207</v>
      </c>
      <c r="B3136" t="s">
        <v>173</v>
      </c>
      <c r="C3136">
        <v>102282</v>
      </c>
      <c r="F3136">
        <v>755</v>
      </c>
      <c r="H3136">
        <v>212</v>
      </c>
      <c r="J3136">
        <v>104</v>
      </c>
      <c r="L3136">
        <v>71431</v>
      </c>
      <c r="N3136" s="2">
        <v>44206.999305555553</v>
      </c>
      <c r="O3136" t="s">
        <v>4608</v>
      </c>
      <c r="P3136" t="s">
        <v>4511</v>
      </c>
      <c r="Q3136">
        <v>1594</v>
      </c>
      <c r="S3136">
        <v>102282</v>
      </c>
      <c r="T3136">
        <v>1651936</v>
      </c>
      <c r="U3136">
        <v>102282</v>
      </c>
      <c r="V3136">
        <v>54</v>
      </c>
      <c r="W3136">
        <v>12</v>
      </c>
      <c r="X3136">
        <v>0</v>
      </c>
      <c r="Y3136">
        <v>0</v>
      </c>
      <c r="Z3136">
        <v>1070</v>
      </c>
      <c r="AA3136">
        <v>11521</v>
      </c>
      <c r="AB3136" s="2">
        <v>45055.002986111111</v>
      </c>
      <c r="AC3136" t="s">
        <v>32</v>
      </c>
    </row>
    <row r="3137" spans="1:29" x14ac:dyDescent="0.35">
      <c r="A3137" s="1">
        <v>44207</v>
      </c>
      <c r="B3137" t="s">
        <v>175</v>
      </c>
      <c r="C3137">
        <v>47395</v>
      </c>
      <c r="D3137">
        <v>162272</v>
      </c>
      <c r="F3137">
        <v>98</v>
      </c>
      <c r="G3137">
        <v>1216</v>
      </c>
      <c r="L3137">
        <v>44982</v>
      </c>
      <c r="N3137" s="2">
        <v>44207</v>
      </c>
      <c r="O3137" t="s">
        <v>4609</v>
      </c>
      <c r="P3137" t="s">
        <v>4326</v>
      </c>
      <c r="Q3137">
        <v>489</v>
      </c>
      <c r="R3137">
        <v>1216</v>
      </c>
      <c r="S3137">
        <v>209667</v>
      </c>
      <c r="T3137">
        <v>534614</v>
      </c>
      <c r="U3137">
        <v>209667</v>
      </c>
      <c r="V3137">
        <v>56</v>
      </c>
      <c r="W3137">
        <v>0</v>
      </c>
      <c r="X3137">
        <v>16</v>
      </c>
      <c r="Y3137">
        <v>581</v>
      </c>
      <c r="Z3137">
        <v>563</v>
      </c>
      <c r="AA3137">
        <v>6477</v>
      </c>
      <c r="AB3137" s="2">
        <v>45055.002986111111</v>
      </c>
      <c r="AC3137" t="s">
        <v>32</v>
      </c>
    </row>
    <row r="3138" spans="1:29" x14ac:dyDescent="0.35">
      <c r="A3138" s="1">
        <v>44206</v>
      </c>
      <c r="B3138" t="s">
        <v>29</v>
      </c>
      <c r="C3138">
        <v>48624</v>
      </c>
      <c r="F3138">
        <v>82</v>
      </c>
      <c r="G3138">
        <v>1101</v>
      </c>
      <c r="J3138">
        <v>10</v>
      </c>
      <c r="N3138" s="2">
        <v>44206.165972222225</v>
      </c>
      <c r="O3138" t="s">
        <v>4610</v>
      </c>
      <c r="P3138" t="s">
        <v>4611</v>
      </c>
      <c r="Q3138">
        <v>224</v>
      </c>
      <c r="R3138">
        <v>1101</v>
      </c>
      <c r="S3138">
        <v>48624</v>
      </c>
      <c r="T3138">
        <v>1352480</v>
      </c>
      <c r="U3138">
        <v>48624</v>
      </c>
      <c r="V3138">
        <v>2</v>
      </c>
      <c r="W3138">
        <v>0</v>
      </c>
      <c r="X3138">
        <v>1</v>
      </c>
      <c r="Y3138">
        <v>0</v>
      </c>
      <c r="Z3138">
        <v>250</v>
      </c>
      <c r="AA3138">
        <v>6907</v>
      </c>
      <c r="AB3138" s="2">
        <v>45055.002986111111</v>
      </c>
      <c r="AC3138" t="s">
        <v>32</v>
      </c>
    </row>
    <row r="3139" spans="1:29" x14ac:dyDescent="0.35">
      <c r="A3139" s="1">
        <v>44206</v>
      </c>
      <c r="B3139" t="s">
        <v>33</v>
      </c>
      <c r="C3139">
        <v>401900</v>
      </c>
      <c r="D3139">
        <v>1645371</v>
      </c>
      <c r="F3139">
        <v>2863</v>
      </c>
      <c r="G3139">
        <v>36754</v>
      </c>
      <c r="I3139">
        <v>2459</v>
      </c>
      <c r="K3139">
        <v>1405</v>
      </c>
      <c r="L3139">
        <v>211684</v>
      </c>
      <c r="N3139" s="2">
        <v>44206.458333333336</v>
      </c>
      <c r="O3139" t="s">
        <v>4612</v>
      </c>
      <c r="P3139" t="s">
        <v>4613</v>
      </c>
      <c r="Q3139">
        <v>5334</v>
      </c>
      <c r="R3139">
        <v>36754</v>
      </c>
      <c r="S3139">
        <v>2047271</v>
      </c>
      <c r="T3139">
        <v>1966656</v>
      </c>
      <c r="U3139">
        <v>2047271</v>
      </c>
      <c r="V3139">
        <v>1</v>
      </c>
      <c r="W3139">
        <v>35</v>
      </c>
      <c r="X3139">
        <v>0</v>
      </c>
      <c r="Y3139">
        <v>7584</v>
      </c>
      <c r="Z3139">
        <v>2750</v>
      </c>
      <c r="AA3139">
        <v>9870</v>
      </c>
      <c r="AB3139" s="2">
        <v>45055.002986111111</v>
      </c>
      <c r="AC3139" t="s">
        <v>32</v>
      </c>
    </row>
    <row r="3140" spans="1:29" x14ac:dyDescent="0.35">
      <c r="A3140" s="1">
        <v>44206</v>
      </c>
      <c r="B3140" t="s">
        <v>36</v>
      </c>
      <c r="C3140">
        <v>255076</v>
      </c>
      <c r="D3140">
        <v>1984846</v>
      </c>
      <c r="F3140">
        <v>1340</v>
      </c>
      <c r="G3140">
        <v>12115</v>
      </c>
      <c r="H3140">
        <v>441</v>
      </c>
      <c r="J3140">
        <v>319</v>
      </c>
      <c r="K3140">
        <v>1290</v>
      </c>
      <c r="L3140">
        <v>223513</v>
      </c>
      <c r="N3140" s="2">
        <v>44206</v>
      </c>
      <c r="O3140" t="s">
        <v>4614</v>
      </c>
      <c r="P3140" t="s">
        <v>4540</v>
      </c>
      <c r="Q3140">
        <v>4043</v>
      </c>
      <c r="R3140">
        <v>12115</v>
      </c>
      <c r="S3140">
        <v>2239922</v>
      </c>
      <c r="T3140">
        <v>2192595</v>
      </c>
      <c r="U3140">
        <v>2239922</v>
      </c>
      <c r="V3140">
        <v>5</v>
      </c>
      <c r="W3140">
        <v>33</v>
      </c>
      <c r="X3140">
        <v>28</v>
      </c>
      <c r="Y3140">
        <v>31723</v>
      </c>
      <c r="Z3140">
        <v>3330</v>
      </c>
      <c r="AA3140">
        <v>34579</v>
      </c>
      <c r="AB3140" s="2">
        <v>45055.002986111111</v>
      </c>
      <c r="AC3140" t="s">
        <v>32</v>
      </c>
    </row>
    <row r="3141" spans="1:29" x14ac:dyDescent="0.35">
      <c r="A3141" s="1">
        <v>44206</v>
      </c>
      <c r="B3141" t="s">
        <v>39</v>
      </c>
      <c r="C3141">
        <v>0</v>
      </c>
      <c r="D3141">
        <v>2140</v>
      </c>
      <c r="N3141" s="2">
        <v>44166</v>
      </c>
      <c r="O3141" t="s">
        <v>4615</v>
      </c>
      <c r="P3141" t="s">
        <v>41</v>
      </c>
      <c r="Q3141">
        <v>0</v>
      </c>
      <c r="S3141">
        <v>2140</v>
      </c>
      <c r="T3141">
        <v>2140</v>
      </c>
      <c r="U3141">
        <v>2140</v>
      </c>
      <c r="V3141">
        <v>60</v>
      </c>
      <c r="W3141">
        <v>0</v>
      </c>
      <c r="X3141">
        <v>0</v>
      </c>
      <c r="Y3141">
        <v>0</v>
      </c>
      <c r="Z3141">
        <v>0</v>
      </c>
      <c r="AA3141">
        <v>0</v>
      </c>
      <c r="AB3141" s="2">
        <v>45055.002986111111</v>
      </c>
      <c r="AC3141" t="s">
        <v>32</v>
      </c>
    </row>
    <row r="3142" spans="1:29" x14ac:dyDescent="0.35">
      <c r="A3142" s="1">
        <v>44206</v>
      </c>
      <c r="B3142" t="s">
        <v>42</v>
      </c>
      <c r="C3142">
        <v>618546</v>
      </c>
      <c r="D3142">
        <v>2490171</v>
      </c>
      <c r="F3142">
        <v>4988</v>
      </c>
      <c r="G3142">
        <v>43582</v>
      </c>
      <c r="H3142">
        <v>1122</v>
      </c>
      <c r="J3142">
        <v>791</v>
      </c>
      <c r="N3142" s="2">
        <v>44206</v>
      </c>
      <c r="O3142" t="s">
        <v>4616</v>
      </c>
      <c r="P3142" t="s">
        <v>4540</v>
      </c>
      <c r="Q3142">
        <v>10141</v>
      </c>
      <c r="R3142">
        <v>43582</v>
      </c>
      <c r="S3142">
        <v>3108717</v>
      </c>
      <c r="T3142">
        <v>5635119</v>
      </c>
      <c r="U3142">
        <v>3108717</v>
      </c>
      <c r="V3142">
        <v>4</v>
      </c>
      <c r="W3142">
        <v>105</v>
      </c>
      <c r="X3142">
        <v>487</v>
      </c>
      <c r="Y3142">
        <v>20312</v>
      </c>
      <c r="Z3142">
        <v>11201</v>
      </c>
      <c r="AA3142">
        <v>77755</v>
      </c>
      <c r="AB3142" s="2">
        <v>45055.002986111111</v>
      </c>
      <c r="AC3142" t="s">
        <v>32</v>
      </c>
    </row>
    <row r="3143" spans="1:29" x14ac:dyDescent="0.35">
      <c r="A3143" s="1">
        <v>44206</v>
      </c>
      <c r="B3143" t="s">
        <v>44</v>
      </c>
      <c r="C3143">
        <v>2670962</v>
      </c>
      <c r="F3143">
        <v>22513</v>
      </c>
      <c r="H3143">
        <v>4965</v>
      </c>
      <c r="N3143" s="2">
        <v>44206.124305555553</v>
      </c>
      <c r="O3143" s="3" t="s">
        <v>4617</v>
      </c>
      <c r="P3143" t="s">
        <v>4618</v>
      </c>
      <c r="Q3143">
        <v>29701</v>
      </c>
      <c r="S3143">
        <v>2670962</v>
      </c>
      <c r="T3143">
        <v>35826824</v>
      </c>
      <c r="U3143">
        <v>2670962</v>
      </c>
      <c r="V3143">
        <v>6</v>
      </c>
      <c r="W3143">
        <v>468</v>
      </c>
      <c r="X3143">
        <v>0</v>
      </c>
      <c r="Y3143">
        <v>0</v>
      </c>
      <c r="AA3143">
        <v>473076</v>
      </c>
      <c r="AB3143" s="2">
        <v>45055.002986111111</v>
      </c>
      <c r="AC3143" t="s">
        <v>32</v>
      </c>
    </row>
    <row r="3144" spans="1:29" x14ac:dyDescent="0.35">
      <c r="A3144" s="1">
        <v>44206</v>
      </c>
      <c r="B3144" t="s">
        <v>47</v>
      </c>
      <c r="C3144">
        <v>361148</v>
      </c>
      <c r="D3144">
        <v>1894821</v>
      </c>
      <c r="F3144">
        <v>873</v>
      </c>
      <c r="G3144">
        <v>19985</v>
      </c>
      <c r="N3144" s="2">
        <v>44206.082638888889</v>
      </c>
      <c r="O3144" t="s">
        <v>4619</v>
      </c>
      <c r="P3144" t="s">
        <v>4620</v>
      </c>
      <c r="Q3144">
        <v>5208</v>
      </c>
      <c r="R3144">
        <v>19985</v>
      </c>
      <c r="S3144">
        <v>2255969</v>
      </c>
      <c r="T3144">
        <v>4770751</v>
      </c>
      <c r="U3144">
        <v>2255969</v>
      </c>
      <c r="V3144">
        <v>8</v>
      </c>
      <c r="W3144">
        <v>18</v>
      </c>
      <c r="X3144">
        <v>23</v>
      </c>
      <c r="Y3144">
        <v>7972</v>
      </c>
      <c r="Z3144">
        <v>2201</v>
      </c>
      <c r="AA3144">
        <v>33948</v>
      </c>
      <c r="AB3144" s="2">
        <v>45055.002986111111</v>
      </c>
      <c r="AC3144" t="s">
        <v>32</v>
      </c>
    </row>
    <row r="3145" spans="1:29" x14ac:dyDescent="0.35">
      <c r="A3145" s="1">
        <v>44206</v>
      </c>
      <c r="B3145" t="s">
        <v>50</v>
      </c>
      <c r="C3145">
        <v>205994</v>
      </c>
      <c r="F3145">
        <v>1109</v>
      </c>
      <c r="N3145" s="2">
        <v>44203.854166666664</v>
      </c>
      <c r="O3145" t="s">
        <v>4621</v>
      </c>
      <c r="P3145" t="s">
        <v>4622</v>
      </c>
      <c r="Q3145">
        <v>6324</v>
      </c>
      <c r="S3145">
        <v>205994</v>
      </c>
      <c r="T3145">
        <v>4870646</v>
      </c>
      <c r="U3145">
        <v>205994</v>
      </c>
      <c r="V3145">
        <v>9</v>
      </c>
      <c r="W3145">
        <v>0</v>
      </c>
      <c r="X3145">
        <v>0</v>
      </c>
      <c r="Y3145">
        <v>0</v>
      </c>
      <c r="Z3145">
        <v>0</v>
      </c>
      <c r="AA3145">
        <v>19635</v>
      </c>
      <c r="AB3145" s="2">
        <v>45055.002986111111</v>
      </c>
      <c r="AC3145" t="s">
        <v>32</v>
      </c>
    </row>
    <row r="3146" spans="1:29" x14ac:dyDescent="0.35">
      <c r="A3146" s="1">
        <v>44206</v>
      </c>
      <c r="B3146" t="s">
        <v>53</v>
      </c>
      <c r="C3146">
        <v>31791</v>
      </c>
      <c r="F3146">
        <v>292</v>
      </c>
      <c r="H3146">
        <v>69</v>
      </c>
      <c r="J3146">
        <v>47</v>
      </c>
      <c r="L3146">
        <v>22153</v>
      </c>
      <c r="N3146" s="2">
        <v>44205</v>
      </c>
      <c r="O3146" t="s">
        <v>4623</v>
      </c>
      <c r="P3146" t="s">
        <v>4624</v>
      </c>
      <c r="Q3146">
        <v>817</v>
      </c>
      <c r="S3146">
        <v>31791</v>
      </c>
      <c r="T3146">
        <v>957350</v>
      </c>
      <c r="U3146">
        <v>31791</v>
      </c>
      <c r="V3146">
        <v>11</v>
      </c>
      <c r="W3146">
        <v>4</v>
      </c>
      <c r="X3146">
        <v>0</v>
      </c>
      <c r="Y3146">
        <v>0</v>
      </c>
      <c r="Z3146">
        <v>334</v>
      </c>
      <c r="AA3146">
        <v>6588</v>
      </c>
      <c r="AB3146" s="2">
        <v>45055.002986111111</v>
      </c>
      <c r="AC3146" t="s">
        <v>32</v>
      </c>
    </row>
    <row r="3147" spans="1:29" x14ac:dyDescent="0.35">
      <c r="A3147" s="1">
        <v>44206</v>
      </c>
      <c r="B3147" t="s">
        <v>56</v>
      </c>
      <c r="C3147">
        <v>65273</v>
      </c>
      <c r="D3147">
        <v>470285</v>
      </c>
      <c r="F3147">
        <v>472</v>
      </c>
      <c r="H3147">
        <v>62</v>
      </c>
      <c r="N3147" s="2">
        <v>44205.75</v>
      </c>
      <c r="O3147" t="s">
        <v>4625</v>
      </c>
      <c r="P3147" t="s">
        <v>4626</v>
      </c>
      <c r="Q3147">
        <v>972</v>
      </c>
      <c r="S3147">
        <v>535558</v>
      </c>
      <c r="T3147">
        <v>1052875</v>
      </c>
      <c r="U3147">
        <v>535558</v>
      </c>
      <c r="V3147">
        <v>10</v>
      </c>
      <c r="W3147">
        <v>3</v>
      </c>
      <c r="X3147">
        <v>0</v>
      </c>
      <c r="Y3147">
        <v>2636</v>
      </c>
      <c r="Z3147">
        <v>798</v>
      </c>
      <c r="AA3147">
        <v>8365</v>
      </c>
      <c r="AB3147" s="2">
        <v>45055.002986111111</v>
      </c>
      <c r="AC3147" t="s">
        <v>32</v>
      </c>
    </row>
    <row r="3148" spans="1:29" x14ac:dyDescent="0.35">
      <c r="A3148" s="1">
        <v>44206</v>
      </c>
      <c r="B3148" t="s">
        <v>59</v>
      </c>
      <c r="C3148">
        <v>1450620</v>
      </c>
      <c r="D3148">
        <v>7744128</v>
      </c>
      <c r="E3148">
        <v>5689</v>
      </c>
      <c r="F3148">
        <v>7494</v>
      </c>
      <c r="G3148">
        <v>66533</v>
      </c>
      <c r="N3148" s="2">
        <v>44205.999305555553</v>
      </c>
      <c r="O3148" t="s">
        <v>4627</v>
      </c>
      <c r="P3148" t="s">
        <v>4593</v>
      </c>
      <c r="Q3148">
        <v>23261</v>
      </c>
      <c r="R3148">
        <v>66533</v>
      </c>
      <c r="S3148">
        <v>9200437</v>
      </c>
      <c r="T3148">
        <v>16817965</v>
      </c>
      <c r="U3148">
        <v>9194748</v>
      </c>
      <c r="V3148">
        <v>12</v>
      </c>
      <c r="W3148">
        <v>111</v>
      </c>
      <c r="X3148">
        <v>201</v>
      </c>
      <c r="Y3148">
        <v>35722</v>
      </c>
      <c r="Z3148">
        <v>12041</v>
      </c>
      <c r="AA3148">
        <v>102271</v>
      </c>
      <c r="AB3148" s="2">
        <v>45055.002986111111</v>
      </c>
      <c r="AC3148" t="s">
        <v>32</v>
      </c>
    </row>
    <row r="3149" spans="1:29" x14ac:dyDescent="0.35">
      <c r="A3149" s="1">
        <v>44206</v>
      </c>
      <c r="B3149" t="s">
        <v>62</v>
      </c>
      <c r="C3149">
        <v>757045</v>
      </c>
      <c r="F3149">
        <v>5993</v>
      </c>
      <c r="G3149">
        <v>44635</v>
      </c>
      <c r="I3149">
        <v>7742</v>
      </c>
      <c r="N3149" s="2">
        <v>44206.618055555555</v>
      </c>
      <c r="O3149" t="s">
        <v>4628</v>
      </c>
      <c r="P3149" t="s">
        <v>4629</v>
      </c>
      <c r="Q3149">
        <v>11458</v>
      </c>
      <c r="R3149">
        <v>44635</v>
      </c>
      <c r="S3149">
        <v>757045</v>
      </c>
      <c r="T3149">
        <v>5672290</v>
      </c>
      <c r="U3149">
        <v>757045</v>
      </c>
      <c r="V3149">
        <v>13</v>
      </c>
      <c r="W3149">
        <v>1</v>
      </c>
      <c r="X3149">
        <v>125</v>
      </c>
      <c r="Y3149">
        <v>0</v>
      </c>
      <c r="Z3149">
        <v>8193</v>
      </c>
      <c r="AA3149">
        <v>39819</v>
      </c>
      <c r="AB3149" s="2">
        <v>45055.002986111111</v>
      </c>
      <c r="AC3149" t="s">
        <v>32</v>
      </c>
    </row>
    <row r="3150" spans="1:29" x14ac:dyDescent="0.35">
      <c r="A3150" s="1">
        <v>44206</v>
      </c>
      <c r="B3150" t="s">
        <v>65</v>
      </c>
      <c r="C3150">
        <v>7412</v>
      </c>
      <c r="D3150">
        <v>91107</v>
      </c>
      <c r="F3150">
        <v>11</v>
      </c>
      <c r="H3150">
        <v>4</v>
      </c>
      <c r="J3150">
        <v>3</v>
      </c>
      <c r="L3150">
        <v>7146</v>
      </c>
      <c r="N3150" s="2">
        <v>44206.635416666664</v>
      </c>
      <c r="O3150" t="s">
        <v>4630</v>
      </c>
      <c r="P3150" t="s">
        <v>4631</v>
      </c>
      <c r="Q3150">
        <v>124</v>
      </c>
      <c r="S3150">
        <v>98519</v>
      </c>
      <c r="T3150">
        <v>98519</v>
      </c>
      <c r="U3150">
        <v>98519</v>
      </c>
      <c r="V3150">
        <v>66</v>
      </c>
      <c r="W3150">
        <v>0</v>
      </c>
      <c r="X3150">
        <v>0</v>
      </c>
      <c r="Y3150">
        <v>0</v>
      </c>
      <c r="Z3150">
        <v>8</v>
      </c>
      <c r="AA3150">
        <v>8</v>
      </c>
      <c r="AB3150" s="2">
        <v>45055.002986111111</v>
      </c>
      <c r="AC3150" t="s">
        <v>32</v>
      </c>
    </row>
    <row r="3151" spans="1:29" x14ac:dyDescent="0.35">
      <c r="A3151" s="1">
        <v>44206</v>
      </c>
      <c r="B3151" t="s">
        <v>68</v>
      </c>
      <c r="C3151">
        <v>23867</v>
      </c>
      <c r="F3151">
        <v>129</v>
      </c>
      <c r="G3151">
        <v>1864</v>
      </c>
      <c r="H3151">
        <v>24</v>
      </c>
      <c r="J3151">
        <v>20</v>
      </c>
      <c r="N3151" s="2">
        <v>44204.604166666664</v>
      </c>
      <c r="O3151" t="s">
        <v>4632</v>
      </c>
      <c r="P3151" t="s">
        <v>4633</v>
      </c>
      <c r="Q3151">
        <v>309</v>
      </c>
      <c r="R3151">
        <v>1864</v>
      </c>
      <c r="S3151">
        <v>23867</v>
      </c>
      <c r="T3151">
        <v>869572</v>
      </c>
      <c r="U3151">
        <v>23867</v>
      </c>
      <c r="V3151">
        <v>15</v>
      </c>
      <c r="W3151">
        <v>2</v>
      </c>
      <c r="X3151">
        <v>0</v>
      </c>
      <c r="Y3151">
        <v>0</v>
      </c>
      <c r="Z3151">
        <v>198</v>
      </c>
      <c r="AA3151">
        <v>6544</v>
      </c>
      <c r="AB3151" s="2">
        <v>45055.002986111111</v>
      </c>
      <c r="AC3151" t="s">
        <v>32</v>
      </c>
    </row>
    <row r="3152" spans="1:29" x14ac:dyDescent="0.35">
      <c r="A3152" s="1">
        <v>44206</v>
      </c>
      <c r="B3152" t="s">
        <v>71</v>
      </c>
      <c r="C3152">
        <v>250753</v>
      </c>
      <c r="D3152">
        <v>947538</v>
      </c>
      <c r="F3152">
        <v>541</v>
      </c>
      <c r="H3152">
        <v>105</v>
      </c>
      <c r="J3152">
        <v>41</v>
      </c>
      <c r="L3152">
        <v>255593</v>
      </c>
      <c r="N3152" s="2">
        <v>44206</v>
      </c>
      <c r="O3152" t="s">
        <v>4634</v>
      </c>
      <c r="P3152" t="s">
        <v>4540</v>
      </c>
      <c r="Q3152">
        <v>4138</v>
      </c>
      <c r="S3152">
        <v>1198291</v>
      </c>
      <c r="T3152">
        <v>1198291</v>
      </c>
      <c r="U3152">
        <v>1198291</v>
      </c>
      <c r="V3152">
        <v>19</v>
      </c>
      <c r="W3152">
        <v>11</v>
      </c>
      <c r="X3152">
        <v>0</v>
      </c>
      <c r="Y3152">
        <v>1815</v>
      </c>
      <c r="Z3152">
        <v>940</v>
      </c>
      <c r="AA3152">
        <v>2755</v>
      </c>
      <c r="AB3152" s="2">
        <v>45055.002986111111</v>
      </c>
      <c r="AC3152" t="s">
        <v>32</v>
      </c>
    </row>
    <row r="3153" spans="1:29" x14ac:dyDescent="0.35">
      <c r="A3153" s="1">
        <v>44206</v>
      </c>
      <c r="B3153" t="s">
        <v>73</v>
      </c>
      <c r="C3153">
        <v>149235</v>
      </c>
      <c r="D3153">
        <v>438571</v>
      </c>
      <c r="F3153">
        <v>375</v>
      </c>
      <c r="G3153">
        <v>6015</v>
      </c>
      <c r="H3153">
        <v>76</v>
      </c>
      <c r="I3153">
        <v>1070</v>
      </c>
      <c r="L3153">
        <v>64785</v>
      </c>
      <c r="N3153" s="2">
        <v>44205.791666666664</v>
      </c>
      <c r="O3153" t="s">
        <v>4635</v>
      </c>
      <c r="P3153" t="s">
        <v>4636</v>
      </c>
      <c r="Q3153">
        <v>1528</v>
      </c>
      <c r="R3153">
        <v>6015</v>
      </c>
      <c r="S3153">
        <v>587806</v>
      </c>
      <c r="T3153">
        <v>561307</v>
      </c>
      <c r="U3153">
        <v>587806</v>
      </c>
      <c r="V3153">
        <v>16</v>
      </c>
      <c r="W3153">
        <v>5</v>
      </c>
      <c r="X3153">
        <v>20</v>
      </c>
      <c r="Y3153">
        <v>1154</v>
      </c>
      <c r="Z3153">
        <v>977</v>
      </c>
      <c r="AA3153">
        <v>1936</v>
      </c>
      <c r="AB3153" s="2">
        <v>45055.002986111111</v>
      </c>
      <c r="AC3153" t="s">
        <v>32</v>
      </c>
    </row>
    <row r="3154" spans="1:29" x14ac:dyDescent="0.35">
      <c r="A3154" s="1">
        <v>44206</v>
      </c>
      <c r="B3154" t="s">
        <v>76</v>
      </c>
      <c r="C3154">
        <v>1028750</v>
      </c>
      <c r="F3154">
        <v>3527</v>
      </c>
      <c r="H3154">
        <v>740</v>
      </c>
      <c r="J3154">
        <v>391</v>
      </c>
      <c r="N3154" s="2">
        <v>44206</v>
      </c>
      <c r="O3154" t="s">
        <v>4637</v>
      </c>
      <c r="P3154" t="s">
        <v>4540</v>
      </c>
      <c r="Q3154">
        <v>19293</v>
      </c>
      <c r="S3154">
        <v>1028750</v>
      </c>
      <c r="T3154">
        <v>14103289</v>
      </c>
      <c r="U3154">
        <v>1028750</v>
      </c>
      <c r="V3154">
        <v>17</v>
      </c>
      <c r="W3154">
        <v>83</v>
      </c>
      <c r="X3154">
        <v>0</v>
      </c>
      <c r="Y3154">
        <v>0</v>
      </c>
      <c r="Z3154">
        <v>4711</v>
      </c>
      <c r="AA3154">
        <v>77775</v>
      </c>
      <c r="AB3154" s="2">
        <v>45055.002986111111</v>
      </c>
      <c r="AC3154" t="s">
        <v>32</v>
      </c>
    </row>
    <row r="3155" spans="1:29" x14ac:dyDescent="0.35">
      <c r="A3155" s="1">
        <v>44206</v>
      </c>
      <c r="B3155" t="s">
        <v>78</v>
      </c>
      <c r="C3155">
        <v>563653</v>
      </c>
      <c r="D3155">
        <v>2188871</v>
      </c>
      <c r="F3155">
        <v>2593</v>
      </c>
      <c r="G3155">
        <v>37125</v>
      </c>
      <c r="H3155">
        <v>556</v>
      </c>
      <c r="I3155">
        <v>6481</v>
      </c>
      <c r="J3155">
        <v>291</v>
      </c>
      <c r="N3155" s="2">
        <v>44205.999305555553</v>
      </c>
      <c r="O3155" t="s">
        <v>4638</v>
      </c>
      <c r="P3155" t="s">
        <v>4593</v>
      </c>
      <c r="Q3155">
        <v>8985</v>
      </c>
      <c r="R3155">
        <v>37125</v>
      </c>
      <c r="S3155">
        <v>2752524</v>
      </c>
      <c r="T3155">
        <v>6109153</v>
      </c>
      <c r="U3155">
        <v>2752524</v>
      </c>
      <c r="V3155">
        <v>18</v>
      </c>
      <c r="W3155">
        <v>19</v>
      </c>
      <c r="X3155">
        <v>166</v>
      </c>
      <c r="Y3155">
        <v>8517</v>
      </c>
      <c r="Z3155">
        <v>5093</v>
      </c>
      <c r="AA3155">
        <v>47654</v>
      </c>
      <c r="AB3155" s="2">
        <v>45055.002986111111</v>
      </c>
      <c r="AC3155" t="s">
        <v>32</v>
      </c>
    </row>
    <row r="3156" spans="1:29" x14ac:dyDescent="0.35">
      <c r="A3156" s="1">
        <v>44206</v>
      </c>
      <c r="B3156" t="s">
        <v>80</v>
      </c>
      <c r="C3156">
        <v>242322</v>
      </c>
      <c r="D3156">
        <v>808885</v>
      </c>
      <c r="F3156">
        <v>869</v>
      </c>
      <c r="G3156">
        <v>7257</v>
      </c>
      <c r="H3156">
        <v>221</v>
      </c>
      <c r="I3156">
        <v>1955</v>
      </c>
      <c r="J3156">
        <v>61</v>
      </c>
      <c r="K3156">
        <v>413</v>
      </c>
      <c r="N3156" s="2">
        <v>44204.416666666664</v>
      </c>
      <c r="O3156" t="s">
        <v>4639</v>
      </c>
      <c r="P3156" t="s">
        <v>4640</v>
      </c>
      <c r="Q3156">
        <v>3148</v>
      </c>
      <c r="R3156">
        <v>7257</v>
      </c>
      <c r="S3156">
        <v>1051207</v>
      </c>
      <c r="T3156">
        <v>1051207</v>
      </c>
      <c r="U3156">
        <v>1051207</v>
      </c>
      <c r="V3156">
        <v>20</v>
      </c>
      <c r="W3156">
        <v>0</v>
      </c>
      <c r="X3156">
        <v>0</v>
      </c>
      <c r="Y3156">
        <v>0</v>
      </c>
      <c r="Z3156">
        <v>0</v>
      </c>
      <c r="AA3156">
        <v>0</v>
      </c>
      <c r="AB3156" s="2">
        <v>45055.002986111111</v>
      </c>
      <c r="AC3156" t="s">
        <v>32</v>
      </c>
    </row>
    <row r="3157" spans="1:29" x14ac:dyDescent="0.35">
      <c r="A3157" s="1">
        <v>44206</v>
      </c>
      <c r="B3157" t="s">
        <v>83</v>
      </c>
      <c r="C3157">
        <v>303625</v>
      </c>
      <c r="F3157">
        <v>1713</v>
      </c>
      <c r="G3157">
        <v>14560</v>
      </c>
      <c r="H3157">
        <v>380</v>
      </c>
      <c r="I3157">
        <v>3228</v>
      </c>
      <c r="J3157">
        <v>212</v>
      </c>
      <c r="L3157">
        <v>39006</v>
      </c>
      <c r="N3157" s="2">
        <v>44206</v>
      </c>
      <c r="O3157" t="s">
        <v>4641</v>
      </c>
      <c r="P3157" t="s">
        <v>4540</v>
      </c>
      <c r="Q3157">
        <v>2901</v>
      </c>
      <c r="R3157">
        <v>14560</v>
      </c>
      <c r="S3157">
        <v>303625</v>
      </c>
      <c r="T3157">
        <v>3310799</v>
      </c>
      <c r="U3157">
        <v>303625</v>
      </c>
      <c r="V3157">
        <v>21</v>
      </c>
      <c r="W3157">
        <v>25</v>
      </c>
      <c r="X3157">
        <v>49</v>
      </c>
      <c r="Y3157">
        <v>0</v>
      </c>
      <c r="Z3157">
        <v>3227</v>
      </c>
      <c r="AA3157">
        <v>0</v>
      </c>
      <c r="AB3157" s="2">
        <v>45055.002986111111</v>
      </c>
      <c r="AC3157" t="s">
        <v>32</v>
      </c>
    </row>
    <row r="3158" spans="1:29" x14ac:dyDescent="0.35">
      <c r="A3158" s="1">
        <v>44206</v>
      </c>
      <c r="B3158" t="s">
        <v>85</v>
      </c>
      <c r="C3158">
        <v>346829</v>
      </c>
      <c r="D3158">
        <v>4099090</v>
      </c>
      <c r="F3158">
        <v>1960</v>
      </c>
      <c r="J3158">
        <v>225</v>
      </c>
      <c r="L3158">
        <v>280373</v>
      </c>
      <c r="N3158" s="2">
        <v>44206.541666666664</v>
      </c>
      <c r="O3158" t="s">
        <v>4642</v>
      </c>
      <c r="P3158" t="s">
        <v>4643</v>
      </c>
      <c r="Q3158">
        <v>7873</v>
      </c>
      <c r="S3158">
        <v>4445919</v>
      </c>
      <c r="T3158">
        <v>4445919</v>
      </c>
      <c r="U3158">
        <v>4445919</v>
      </c>
      <c r="V3158">
        <v>22</v>
      </c>
      <c r="W3158">
        <v>40</v>
      </c>
      <c r="X3158">
        <v>0</v>
      </c>
      <c r="Y3158">
        <v>41263</v>
      </c>
      <c r="Z3158">
        <v>5398</v>
      </c>
      <c r="AA3158">
        <v>46661</v>
      </c>
      <c r="AB3158" s="2">
        <v>45055.002986111111</v>
      </c>
      <c r="AC3158" t="s">
        <v>32</v>
      </c>
    </row>
    <row r="3159" spans="1:29" x14ac:dyDescent="0.35">
      <c r="A3159" s="1">
        <v>44206</v>
      </c>
      <c r="B3159" t="s">
        <v>88</v>
      </c>
      <c r="C3159">
        <v>432791</v>
      </c>
      <c r="D3159">
        <v>3795377</v>
      </c>
      <c r="F3159">
        <v>2225</v>
      </c>
      <c r="G3159">
        <v>16603</v>
      </c>
      <c r="H3159">
        <v>459</v>
      </c>
      <c r="J3159">
        <v>282</v>
      </c>
      <c r="L3159">
        <v>293522</v>
      </c>
      <c r="N3159" s="2">
        <v>44205.999305555553</v>
      </c>
      <c r="O3159" t="s">
        <v>4644</v>
      </c>
      <c r="P3159" t="s">
        <v>4593</v>
      </c>
      <c r="Q3159">
        <v>13151</v>
      </c>
      <c r="R3159">
        <v>16603</v>
      </c>
      <c r="S3159">
        <v>4228168</v>
      </c>
      <c r="T3159">
        <v>11717313</v>
      </c>
      <c r="U3159">
        <v>4228168</v>
      </c>
      <c r="V3159">
        <v>25</v>
      </c>
      <c r="W3159">
        <v>77</v>
      </c>
      <c r="X3159">
        <v>0</v>
      </c>
      <c r="Y3159">
        <v>14857</v>
      </c>
      <c r="Z3159">
        <v>5656</v>
      </c>
      <c r="AA3159">
        <v>81754</v>
      </c>
      <c r="AB3159" s="2">
        <v>45055.002986111111</v>
      </c>
      <c r="AC3159" t="s">
        <v>32</v>
      </c>
    </row>
    <row r="3160" spans="1:29" x14ac:dyDescent="0.35">
      <c r="A3160" s="1">
        <v>44206</v>
      </c>
      <c r="B3160" t="s">
        <v>90</v>
      </c>
      <c r="C3160">
        <v>306674</v>
      </c>
      <c r="D3160">
        <v>2636065</v>
      </c>
      <c r="F3160">
        <v>1950</v>
      </c>
      <c r="G3160">
        <v>28523</v>
      </c>
      <c r="H3160">
        <v>485</v>
      </c>
      <c r="L3160">
        <v>9427</v>
      </c>
      <c r="N3160" s="2">
        <v>44206.416666666664</v>
      </c>
      <c r="O3160" t="s">
        <v>4645</v>
      </c>
      <c r="P3160" t="s">
        <v>4646</v>
      </c>
      <c r="Q3160">
        <v>6272</v>
      </c>
      <c r="R3160">
        <v>28523</v>
      </c>
      <c r="S3160">
        <v>2942739</v>
      </c>
      <c r="T3160">
        <v>6145245</v>
      </c>
      <c r="U3160">
        <v>2942739</v>
      </c>
      <c r="V3160">
        <v>24</v>
      </c>
      <c r="W3160">
        <v>26</v>
      </c>
      <c r="X3160">
        <v>227</v>
      </c>
      <c r="Y3160">
        <v>14820</v>
      </c>
      <c r="Z3160">
        <v>3310</v>
      </c>
      <c r="AA3160">
        <v>60177</v>
      </c>
      <c r="AB3160" s="2">
        <v>45055.002986111111</v>
      </c>
      <c r="AC3160" t="s">
        <v>32</v>
      </c>
    </row>
    <row r="3161" spans="1:29" x14ac:dyDescent="0.35">
      <c r="A3161" s="1">
        <v>44206</v>
      </c>
      <c r="B3161" t="s">
        <v>93</v>
      </c>
      <c r="C3161">
        <v>29298</v>
      </c>
      <c r="F3161">
        <v>191</v>
      </c>
      <c r="G3161">
        <v>1158</v>
      </c>
      <c r="H3161">
        <v>51</v>
      </c>
      <c r="J3161">
        <v>24</v>
      </c>
      <c r="L3161">
        <v>11735</v>
      </c>
      <c r="N3161" s="2">
        <v>44205.999305555553</v>
      </c>
      <c r="O3161" t="s">
        <v>4647</v>
      </c>
      <c r="P3161" t="s">
        <v>4593</v>
      </c>
      <c r="Q3161">
        <v>432</v>
      </c>
      <c r="R3161">
        <v>1158</v>
      </c>
      <c r="S3161">
        <v>29298</v>
      </c>
      <c r="T3161">
        <v>1162686</v>
      </c>
      <c r="U3161">
        <v>29298</v>
      </c>
      <c r="V3161">
        <v>23</v>
      </c>
      <c r="W3161">
        <v>0</v>
      </c>
      <c r="X3161">
        <v>0</v>
      </c>
      <c r="Y3161">
        <v>0</v>
      </c>
      <c r="Z3161">
        <v>279</v>
      </c>
      <c r="AA3161">
        <v>9151</v>
      </c>
      <c r="AB3161" s="2">
        <v>45055.002986111111</v>
      </c>
      <c r="AC3161" t="s">
        <v>32</v>
      </c>
    </row>
    <row r="3162" spans="1:29" x14ac:dyDescent="0.35">
      <c r="A3162" s="1">
        <v>44206</v>
      </c>
      <c r="B3162" t="s">
        <v>95</v>
      </c>
      <c r="C3162">
        <v>562553</v>
      </c>
      <c r="F3162">
        <v>2480</v>
      </c>
      <c r="H3162">
        <v>517</v>
      </c>
      <c r="J3162">
        <v>294</v>
      </c>
      <c r="L3162">
        <v>415079</v>
      </c>
      <c r="N3162" s="2">
        <v>44205</v>
      </c>
      <c r="O3162" t="s">
        <v>4648</v>
      </c>
      <c r="P3162" t="s">
        <v>4624</v>
      </c>
      <c r="Q3162">
        <v>14145</v>
      </c>
      <c r="S3162">
        <v>562553</v>
      </c>
      <c r="T3162">
        <v>8608748</v>
      </c>
      <c r="U3162">
        <v>562553</v>
      </c>
      <c r="V3162">
        <v>26</v>
      </c>
      <c r="W3162">
        <v>0</v>
      </c>
      <c r="X3162">
        <v>0</v>
      </c>
      <c r="Y3162">
        <v>0</v>
      </c>
      <c r="Z3162">
        <v>0</v>
      </c>
      <c r="AA3162">
        <v>0</v>
      </c>
      <c r="AB3162" s="2">
        <v>45055.002986111111</v>
      </c>
      <c r="AC3162" t="s">
        <v>32</v>
      </c>
    </row>
    <row r="3163" spans="1:29" x14ac:dyDescent="0.35">
      <c r="A3163" s="1">
        <v>44206</v>
      </c>
      <c r="B3163" t="s">
        <v>97</v>
      </c>
      <c r="C3163">
        <v>436572</v>
      </c>
      <c r="D3163">
        <v>2662824</v>
      </c>
      <c r="F3163">
        <v>759</v>
      </c>
      <c r="G3163">
        <v>22763</v>
      </c>
      <c r="H3163">
        <v>130</v>
      </c>
      <c r="I3163">
        <v>4770</v>
      </c>
      <c r="L3163">
        <v>414756</v>
      </c>
      <c r="N3163" s="2">
        <v>44205.708333333336</v>
      </c>
      <c r="O3163" t="s">
        <v>4649</v>
      </c>
      <c r="P3163" t="s">
        <v>4650</v>
      </c>
      <c r="Q3163">
        <v>5707</v>
      </c>
      <c r="R3163">
        <v>22763</v>
      </c>
      <c r="S3163">
        <v>3099396</v>
      </c>
      <c r="T3163">
        <v>5670387</v>
      </c>
      <c r="U3163">
        <v>3099396</v>
      </c>
      <c r="V3163">
        <v>27</v>
      </c>
      <c r="W3163">
        <v>44</v>
      </c>
      <c r="X3163">
        <v>64</v>
      </c>
      <c r="Y3163">
        <v>12921</v>
      </c>
      <c r="Z3163">
        <v>2159</v>
      </c>
      <c r="AA3163">
        <v>34806</v>
      </c>
      <c r="AB3163" s="2">
        <v>45055.002986111111</v>
      </c>
      <c r="AC3163" t="s">
        <v>32</v>
      </c>
    </row>
    <row r="3164" spans="1:29" x14ac:dyDescent="0.35">
      <c r="A3164" s="1">
        <v>44206</v>
      </c>
      <c r="B3164" t="s">
        <v>100</v>
      </c>
      <c r="C3164">
        <v>423327</v>
      </c>
      <c r="D3164">
        <v>1691424</v>
      </c>
      <c r="F3164">
        <v>2700</v>
      </c>
      <c r="H3164">
        <v>597</v>
      </c>
      <c r="J3164">
        <v>322</v>
      </c>
      <c r="N3164" s="2">
        <v>44206.040972222225</v>
      </c>
      <c r="O3164" t="s">
        <v>4651</v>
      </c>
      <c r="P3164" t="s">
        <v>4652</v>
      </c>
      <c r="Q3164">
        <v>5948</v>
      </c>
      <c r="S3164">
        <v>2114751</v>
      </c>
      <c r="T3164">
        <v>3819153</v>
      </c>
      <c r="U3164">
        <v>2114751</v>
      </c>
      <c r="V3164">
        <v>29</v>
      </c>
      <c r="W3164">
        <v>4</v>
      </c>
      <c r="X3164">
        <v>0</v>
      </c>
      <c r="Y3164">
        <v>6463</v>
      </c>
      <c r="Z3164">
        <v>2744</v>
      </c>
      <c r="AA3164">
        <v>20717</v>
      </c>
      <c r="AB3164" s="2">
        <v>45055.002986111111</v>
      </c>
      <c r="AC3164" t="s">
        <v>32</v>
      </c>
    </row>
    <row r="3165" spans="1:29" x14ac:dyDescent="0.35">
      <c r="A3165" s="1">
        <v>44206</v>
      </c>
      <c r="B3165" t="s">
        <v>103</v>
      </c>
      <c r="C3165">
        <v>125</v>
      </c>
      <c r="D3165">
        <v>17429</v>
      </c>
      <c r="G3165">
        <v>4</v>
      </c>
      <c r="L3165">
        <v>29</v>
      </c>
      <c r="N3165" s="2">
        <v>44202</v>
      </c>
      <c r="O3165" t="s">
        <v>4653</v>
      </c>
      <c r="P3165" t="s">
        <v>4568</v>
      </c>
      <c r="Q3165">
        <v>2</v>
      </c>
      <c r="R3165">
        <v>4</v>
      </c>
      <c r="S3165">
        <v>17554</v>
      </c>
      <c r="T3165">
        <v>17554</v>
      </c>
      <c r="U3165">
        <v>17554</v>
      </c>
      <c r="V3165">
        <v>69</v>
      </c>
      <c r="W3165">
        <v>0</v>
      </c>
      <c r="X3165">
        <v>0</v>
      </c>
      <c r="Y3165">
        <v>0</v>
      </c>
      <c r="Z3165">
        <v>0</v>
      </c>
      <c r="AA3165">
        <v>0</v>
      </c>
      <c r="AB3165" s="2">
        <v>45055.002986111111</v>
      </c>
      <c r="AC3165" t="s">
        <v>32</v>
      </c>
    </row>
    <row r="3166" spans="1:29" x14ac:dyDescent="0.35">
      <c r="A3166" s="1">
        <v>44206</v>
      </c>
      <c r="B3166" t="s">
        <v>106</v>
      </c>
      <c r="C3166">
        <v>239082</v>
      </c>
      <c r="D3166">
        <v>1183578</v>
      </c>
      <c r="F3166">
        <v>1460</v>
      </c>
      <c r="G3166">
        <v>8260</v>
      </c>
      <c r="H3166">
        <v>329</v>
      </c>
      <c r="J3166">
        <v>219</v>
      </c>
      <c r="L3166">
        <v>182103</v>
      </c>
      <c r="N3166" s="2">
        <v>44205</v>
      </c>
      <c r="O3166" t="s">
        <v>4654</v>
      </c>
      <c r="P3166" t="s">
        <v>4624</v>
      </c>
      <c r="Q3166">
        <v>5167</v>
      </c>
      <c r="R3166">
        <v>8260</v>
      </c>
      <c r="S3166">
        <v>1422660</v>
      </c>
      <c r="T3166">
        <v>1422660</v>
      </c>
      <c r="U3166">
        <v>1422660</v>
      </c>
      <c r="V3166">
        <v>28</v>
      </c>
      <c r="W3166">
        <v>21</v>
      </c>
      <c r="X3166">
        <v>0</v>
      </c>
      <c r="Y3166">
        <v>0</v>
      </c>
      <c r="Z3166">
        <v>2214</v>
      </c>
      <c r="AA3166">
        <v>2214</v>
      </c>
      <c r="AB3166" s="2">
        <v>45055.002986111111</v>
      </c>
      <c r="AC3166" t="s">
        <v>32</v>
      </c>
    </row>
    <row r="3167" spans="1:29" x14ac:dyDescent="0.35">
      <c r="A3167" s="1">
        <v>44206</v>
      </c>
      <c r="B3167" t="s">
        <v>108</v>
      </c>
      <c r="C3167">
        <v>86324</v>
      </c>
      <c r="F3167">
        <v>201</v>
      </c>
      <c r="G3167">
        <v>3834</v>
      </c>
      <c r="H3167">
        <v>36</v>
      </c>
      <c r="J3167">
        <v>17</v>
      </c>
      <c r="L3167">
        <v>80237</v>
      </c>
      <c r="N3167" s="2">
        <v>44206.082638888889</v>
      </c>
      <c r="O3167" t="s">
        <v>4655</v>
      </c>
      <c r="P3167" t="s">
        <v>4620</v>
      </c>
      <c r="Q3167">
        <v>1056</v>
      </c>
      <c r="R3167">
        <v>3834</v>
      </c>
      <c r="S3167">
        <v>86324</v>
      </c>
      <c r="T3167">
        <v>842250</v>
      </c>
      <c r="U3167">
        <v>86324</v>
      </c>
      <c r="V3167">
        <v>30</v>
      </c>
      <c r="W3167">
        <v>2</v>
      </c>
      <c r="X3167">
        <v>-3</v>
      </c>
      <c r="Y3167">
        <v>0</v>
      </c>
      <c r="Z3167">
        <v>222</v>
      </c>
      <c r="AA3167">
        <v>5114</v>
      </c>
      <c r="AB3167" s="2">
        <v>45055.002986111111</v>
      </c>
      <c r="AC3167" t="s">
        <v>32</v>
      </c>
    </row>
    <row r="3168" spans="1:29" x14ac:dyDescent="0.35">
      <c r="A3168" s="1">
        <v>44206</v>
      </c>
      <c r="B3168" t="s">
        <v>110</v>
      </c>
      <c r="C3168">
        <v>623188</v>
      </c>
      <c r="F3168">
        <v>3774</v>
      </c>
      <c r="H3168">
        <v>790</v>
      </c>
      <c r="N3168" s="2">
        <v>44206.458333333336</v>
      </c>
      <c r="O3168" t="s">
        <v>4656</v>
      </c>
      <c r="P3168" t="s">
        <v>4613</v>
      </c>
      <c r="Q3168">
        <v>7567</v>
      </c>
      <c r="S3168">
        <v>623188</v>
      </c>
      <c r="T3168">
        <v>7226838</v>
      </c>
      <c r="U3168">
        <v>623188</v>
      </c>
      <c r="V3168">
        <v>37</v>
      </c>
      <c r="W3168">
        <v>142</v>
      </c>
      <c r="X3168">
        <v>0</v>
      </c>
      <c r="Y3168">
        <v>0</v>
      </c>
      <c r="Z3168">
        <v>8833</v>
      </c>
      <c r="AA3168">
        <v>67844</v>
      </c>
      <c r="AB3168" s="2">
        <v>45055.002986111111</v>
      </c>
      <c r="AC3168" t="s">
        <v>32</v>
      </c>
    </row>
    <row r="3169" spans="1:29" x14ac:dyDescent="0.35">
      <c r="A3169" s="1">
        <v>44206</v>
      </c>
      <c r="B3169" t="s">
        <v>113</v>
      </c>
      <c r="C3169">
        <v>94716</v>
      </c>
      <c r="D3169">
        <v>287758</v>
      </c>
      <c r="F3169">
        <v>72</v>
      </c>
      <c r="G3169">
        <v>3651</v>
      </c>
      <c r="H3169">
        <v>10</v>
      </c>
      <c r="I3169">
        <v>536</v>
      </c>
      <c r="L3169">
        <v>91465</v>
      </c>
      <c r="N3169" s="2">
        <v>44206.082638888889</v>
      </c>
      <c r="O3169" t="s">
        <v>4657</v>
      </c>
      <c r="P3169" t="s">
        <v>4620</v>
      </c>
      <c r="Q3169">
        <v>1360</v>
      </c>
      <c r="R3169">
        <v>3651</v>
      </c>
      <c r="S3169">
        <v>382474</v>
      </c>
      <c r="T3169">
        <v>1278553</v>
      </c>
      <c r="U3169">
        <v>382474</v>
      </c>
      <c r="V3169">
        <v>38</v>
      </c>
      <c r="W3169">
        <v>0</v>
      </c>
      <c r="X3169">
        <v>7</v>
      </c>
      <c r="Y3169">
        <v>0</v>
      </c>
      <c r="Z3169">
        <v>158</v>
      </c>
      <c r="AA3169">
        <v>2646</v>
      </c>
      <c r="AB3169" s="2">
        <v>45055.002986111111</v>
      </c>
      <c r="AC3169" t="s">
        <v>32</v>
      </c>
    </row>
    <row r="3170" spans="1:29" x14ac:dyDescent="0.35">
      <c r="A3170" s="1">
        <v>44206</v>
      </c>
      <c r="B3170" t="s">
        <v>115</v>
      </c>
      <c r="C3170">
        <v>175620</v>
      </c>
      <c r="D3170">
        <v>693513</v>
      </c>
      <c r="F3170">
        <v>471</v>
      </c>
      <c r="G3170">
        <v>5444</v>
      </c>
      <c r="L3170">
        <v>120729</v>
      </c>
      <c r="N3170" s="2">
        <v>44205.90625</v>
      </c>
      <c r="O3170" t="s">
        <v>4658</v>
      </c>
      <c r="P3170" t="s">
        <v>4659</v>
      </c>
      <c r="Q3170">
        <v>1737</v>
      </c>
      <c r="R3170">
        <v>5444</v>
      </c>
      <c r="S3170">
        <v>869133</v>
      </c>
      <c r="T3170">
        <v>1848089</v>
      </c>
      <c r="U3170">
        <v>869133</v>
      </c>
      <c r="V3170">
        <v>31</v>
      </c>
      <c r="W3170">
        <v>4</v>
      </c>
      <c r="X3170">
        <v>10</v>
      </c>
      <c r="Y3170">
        <v>1809</v>
      </c>
      <c r="Z3170">
        <v>1006</v>
      </c>
      <c r="AA3170">
        <v>10418</v>
      </c>
      <c r="AB3170" s="2">
        <v>45055.002986111111</v>
      </c>
      <c r="AC3170" t="s">
        <v>32</v>
      </c>
    </row>
    <row r="3171" spans="1:29" x14ac:dyDescent="0.35">
      <c r="A3171" s="1">
        <v>44206</v>
      </c>
      <c r="B3171" t="s">
        <v>118</v>
      </c>
      <c r="C3171">
        <v>51600</v>
      </c>
      <c r="D3171">
        <v>494720</v>
      </c>
      <c r="F3171">
        <v>262</v>
      </c>
      <c r="G3171">
        <v>922</v>
      </c>
      <c r="I3171">
        <v>305</v>
      </c>
      <c r="L3171">
        <v>44277</v>
      </c>
      <c r="N3171" s="2">
        <v>44206.375</v>
      </c>
      <c r="O3171" t="s">
        <v>4660</v>
      </c>
      <c r="P3171" t="s">
        <v>4661</v>
      </c>
      <c r="Q3171">
        <v>869</v>
      </c>
      <c r="R3171">
        <v>922</v>
      </c>
      <c r="S3171">
        <v>546320</v>
      </c>
      <c r="T3171">
        <v>1091708</v>
      </c>
      <c r="U3171">
        <v>546320</v>
      </c>
      <c r="V3171">
        <v>33</v>
      </c>
      <c r="W3171">
        <v>7</v>
      </c>
      <c r="X3171">
        <v>0</v>
      </c>
      <c r="Y3171">
        <v>0</v>
      </c>
      <c r="Z3171">
        <v>729</v>
      </c>
      <c r="AA3171">
        <v>5879</v>
      </c>
      <c r="AB3171" s="2">
        <v>45055.002986111111</v>
      </c>
      <c r="AC3171" t="s">
        <v>32</v>
      </c>
    </row>
    <row r="3172" spans="1:29" x14ac:dyDescent="0.35">
      <c r="A3172" s="1">
        <v>44206</v>
      </c>
      <c r="B3172" t="s">
        <v>121</v>
      </c>
      <c r="C3172">
        <v>584828</v>
      </c>
      <c r="D3172">
        <v>7661683</v>
      </c>
      <c r="F3172">
        <v>3589</v>
      </c>
      <c r="G3172">
        <v>53253</v>
      </c>
      <c r="H3172">
        <v>625</v>
      </c>
      <c r="J3172">
        <v>431</v>
      </c>
      <c r="N3172" s="2">
        <v>44206</v>
      </c>
      <c r="O3172" t="s">
        <v>4662</v>
      </c>
      <c r="P3172" t="s">
        <v>4540</v>
      </c>
      <c r="Q3172">
        <v>19886</v>
      </c>
      <c r="R3172">
        <v>53253</v>
      </c>
      <c r="S3172">
        <v>8246511</v>
      </c>
      <c r="T3172">
        <v>8246511</v>
      </c>
      <c r="U3172">
        <v>8246511</v>
      </c>
      <c r="V3172">
        <v>34</v>
      </c>
      <c r="W3172">
        <v>32</v>
      </c>
      <c r="X3172">
        <v>82</v>
      </c>
      <c r="Y3172">
        <v>0</v>
      </c>
      <c r="Z3172">
        <v>5646</v>
      </c>
      <c r="AA3172">
        <v>5646</v>
      </c>
      <c r="AB3172" s="2">
        <v>45055.002986111111</v>
      </c>
      <c r="AC3172" t="s">
        <v>32</v>
      </c>
    </row>
    <row r="3173" spans="1:29" x14ac:dyDescent="0.35">
      <c r="A3173" s="1">
        <v>44206</v>
      </c>
      <c r="B3173" t="s">
        <v>123</v>
      </c>
      <c r="C3173">
        <v>156157</v>
      </c>
      <c r="F3173">
        <v>682</v>
      </c>
      <c r="G3173">
        <v>10659</v>
      </c>
      <c r="L3173">
        <v>77731</v>
      </c>
      <c r="N3173" s="2">
        <v>44206.743055555555</v>
      </c>
      <c r="O3173" t="s">
        <v>4663</v>
      </c>
      <c r="P3173" t="s">
        <v>4664</v>
      </c>
      <c r="Q3173">
        <v>2749</v>
      </c>
      <c r="R3173">
        <v>10659</v>
      </c>
      <c r="S3173">
        <v>156157</v>
      </c>
      <c r="T3173">
        <v>2093575</v>
      </c>
      <c r="U3173">
        <v>156157</v>
      </c>
      <c r="V3173">
        <v>35</v>
      </c>
      <c r="W3173">
        <v>17</v>
      </c>
      <c r="X3173">
        <v>37</v>
      </c>
      <c r="Y3173">
        <v>0</v>
      </c>
      <c r="Z3173">
        <v>1203</v>
      </c>
      <c r="AA3173">
        <v>14759</v>
      </c>
      <c r="AB3173" s="2">
        <v>45055.002986111111</v>
      </c>
      <c r="AC3173" t="s">
        <v>32</v>
      </c>
    </row>
    <row r="3174" spans="1:29" x14ac:dyDescent="0.35">
      <c r="A3174" s="1">
        <v>44206</v>
      </c>
      <c r="B3174" t="s">
        <v>126</v>
      </c>
      <c r="C3174">
        <v>248568</v>
      </c>
      <c r="D3174">
        <v>990596</v>
      </c>
      <c r="F3174">
        <v>1758</v>
      </c>
      <c r="H3174">
        <v>407</v>
      </c>
      <c r="J3174">
        <v>277</v>
      </c>
      <c r="N3174" s="2">
        <v>44205</v>
      </c>
      <c r="O3174" t="s">
        <v>4665</v>
      </c>
      <c r="P3174" t="s">
        <v>4624</v>
      </c>
      <c r="Q3174">
        <v>3467</v>
      </c>
      <c r="S3174">
        <v>1239164</v>
      </c>
      <c r="T3174">
        <v>2223317</v>
      </c>
      <c r="U3174">
        <v>1239164</v>
      </c>
      <c r="V3174">
        <v>32</v>
      </c>
      <c r="W3174">
        <v>17</v>
      </c>
      <c r="X3174">
        <v>0</v>
      </c>
      <c r="Y3174">
        <v>3046</v>
      </c>
      <c r="Z3174">
        <v>2259</v>
      </c>
      <c r="AA3174">
        <v>12541</v>
      </c>
      <c r="AB3174" s="2">
        <v>45055.002986111111</v>
      </c>
      <c r="AC3174" t="s">
        <v>32</v>
      </c>
    </row>
    <row r="3175" spans="1:29" x14ac:dyDescent="0.35">
      <c r="A3175" s="1">
        <v>44206</v>
      </c>
      <c r="B3175" t="s">
        <v>128</v>
      </c>
      <c r="C3175">
        <v>1126442</v>
      </c>
      <c r="F3175">
        <v>8484</v>
      </c>
      <c r="H3175">
        <v>1436</v>
      </c>
      <c r="J3175">
        <v>892</v>
      </c>
      <c r="N3175" s="2">
        <v>44205.583333333336</v>
      </c>
      <c r="O3175" t="s">
        <v>4666</v>
      </c>
      <c r="P3175" t="s">
        <v>4667</v>
      </c>
      <c r="Q3175">
        <v>31672</v>
      </c>
      <c r="S3175">
        <v>1126442</v>
      </c>
      <c r="T3175">
        <v>27321002</v>
      </c>
      <c r="U3175">
        <v>1126442</v>
      </c>
      <c r="V3175">
        <v>36</v>
      </c>
      <c r="W3175">
        <v>153</v>
      </c>
      <c r="X3175">
        <v>0</v>
      </c>
      <c r="Y3175">
        <v>0</v>
      </c>
      <c r="Z3175">
        <v>15355</v>
      </c>
      <c r="AA3175">
        <v>246836</v>
      </c>
      <c r="AB3175" s="2">
        <v>45055.002986111111</v>
      </c>
      <c r="AC3175" t="s">
        <v>32</v>
      </c>
    </row>
    <row r="3176" spans="1:29" x14ac:dyDescent="0.35">
      <c r="A3176" s="1">
        <v>44206</v>
      </c>
      <c r="B3176" t="s">
        <v>131</v>
      </c>
      <c r="C3176">
        <v>777065</v>
      </c>
      <c r="F3176">
        <v>4236</v>
      </c>
      <c r="G3176">
        <v>41158</v>
      </c>
      <c r="H3176">
        <v>1033</v>
      </c>
      <c r="I3176">
        <v>6160</v>
      </c>
      <c r="J3176">
        <v>632</v>
      </c>
      <c r="L3176">
        <v>634085</v>
      </c>
      <c r="N3176" s="2">
        <v>44206.583333333336</v>
      </c>
      <c r="O3176" t="s">
        <v>4668</v>
      </c>
      <c r="P3176" t="s">
        <v>4583</v>
      </c>
      <c r="Q3176">
        <v>9627</v>
      </c>
      <c r="R3176">
        <v>41158</v>
      </c>
      <c r="S3176">
        <v>777065</v>
      </c>
      <c r="T3176">
        <v>8145652</v>
      </c>
      <c r="U3176">
        <v>777065</v>
      </c>
      <c r="V3176">
        <v>39</v>
      </c>
      <c r="W3176">
        <v>28</v>
      </c>
      <c r="X3176">
        <v>101</v>
      </c>
      <c r="Y3176">
        <v>0</v>
      </c>
      <c r="Z3176">
        <v>6088</v>
      </c>
      <c r="AA3176">
        <v>53492</v>
      </c>
      <c r="AB3176" s="2">
        <v>45055.002986111111</v>
      </c>
      <c r="AC3176" t="s">
        <v>32</v>
      </c>
    </row>
    <row r="3177" spans="1:29" x14ac:dyDescent="0.35">
      <c r="A3177" s="1">
        <v>44206</v>
      </c>
      <c r="B3177" t="s">
        <v>134</v>
      </c>
      <c r="C3177">
        <v>331362</v>
      </c>
      <c r="D3177">
        <v>2499916</v>
      </c>
      <c r="E3177">
        <v>4745</v>
      </c>
      <c r="F3177">
        <v>1926</v>
      </c>
      <c r="G3177">
        <v>18824</v>
      </c>
      <c r="H3177">
        <v>467</v>
      </c>
      <c r="L3177">
        <v>285645</v>
      </c>
      <c r="O3177" t="s">
        <v>4669</v>
      </c>
      <c r="Q3177">
        <v>2761</v>
      </c>
      <c r="R3177">
        <v>18824</v>
      </c>
      <c r="S3177">
        <v>2836023</v>
      </c>
      <c r="T3177">
        <v>2831278</v>
      </c>
      <c r="U3177">
        <v>2831278</v>
      </c>
      <c r="V3177">
        <v>40</v>
      </c>
      <c r="W3177">
        <v>23</v>
      </c>
      <c r="X3177">
        <v>186</v>
      </c>
      <c r="Y3177">
        <v>0</v>
      </c>
      <c r="Z3177">
        <v>6487</v>
      </c>
      <c r="AA3177">
        <v>6487</v>
      </c>
      <c r="AB3177" s="2">
        <v>45055.002986111111</v>
      </c>
      <c r="AC3177" t="s">
        <v>32</v>
      </c>
    </row>
    <row r="3178" spans="1:29" x14ac:dyDescent="0.35">
      <c r="A3178" s="1">
        <v>44206</v>
      </c>
      <c r="B3178" t="s">
        <v>136</v>
      </c>
      <c r="C3178">
        <v>124476</v>
      </c>
      <c r="F3178">
        <v>498</v>
      </c>
      <c r="G3178">
        <v>6864</v>
      </c>
      <c r="H3178">
        <v>92</v>
      </c>
      <c r="J3178">
        <v>54</v>
      </c>
      <c r="N3178" s="2">
        <v>44205.125694444447</v>
      </c>
      <c r="O3178" t="s">
        <v>4670</v>
      </c>
      <c r="P3178" t="s">
        <v>4671</v>
      </c>
      <c r="Q3178">
        <v>1603</v>
      </c>
      <c r="R3178">
        <v>6864</v>
      </c>
      <c r="S3178">
        <v>124476</v>
      </c>
      <c r="T3178">
        <v>2786624</v>
      </c>
      <c r="U3178">
        <v>124476</v>
      </c>
      <c r="V3178">
        <v>41</v>
      </c>
      <c r="W3178">
        <v>28</v>
      </c>
      <c r="X3178">
        <v>0</v>
      </c>
      <c r="Y3178">
        <v>0</v>
      </c>
      <c r="Z3178">
        <v>1629</v>
      </c>
      <c r="AA3178">
        <v>0</v>
      </c>
      <c r="AB3178" s="2">
        <v>45055.002986111111</v>
      </c>
      <c r="AC3178" t="s">
        <v>32</v>
      </c>
    </row>
    <row r="3179" spans="1:29" x14ac:dyDescent="0.35">
      <c r="A3179" s="1">
        <v>44206</v>
      </c>
      <c r="B3179" t="s">
        <v>139</v>
      </c>
      <c r="C3179">
        <v>720816</v>
      </c>
      <c r="D3179">
        <v>3381463</v>
      </c>
      <c r="F3179">
        <v>5201</v>
      </c>
      <c r="H3179">
        <v>1062</v>
      </c>
      <c r="J3179">
        <v>640</v>
      </c>
      <c r="L3179">
        <v>520490</v>
      </c>
      <c r="N3179" s="2">
        <v>44206.5</v>
      </c>
      <c r="O3179" t="s">
        <v>4672</v>
      </c>
      <c r="P3179" t="s">
        <v>4673</v>
      </c>
      <c r="Q3179">
        <v>17770</v>
      </c>
      <c r="S3179">
        <v>4102279</v>
      </c>
      <c r="T3179">
        <v>8106628</v>
      </c>
      <c r="U3179">
        <v>4102279</v>
      </c>
      <c r="V3179">
        <v>42</v>
      </c>
      <c r="W3179">
        <v>103</v>
      </c>
      <c r="X3179">
        <v>0</v>
      </c>
      <c r="Y3179">
        <v>13870</v>
      </c>
      <c r="Z3179">
        <v>7506</v>
      </c>
      <c r="AA3179">
        <v>58042</v>
      </c>
      <c r="AB3179" s="2">
        <v>45055.002986111111</v>
      </c>
      <c r="AC3179" t="s">
        <v>32</v>
      </c>
    </row>
    <row r="3180" spans="1:29" x14ac:dyDescent="0.35">
      <c r="A3180" s="1">
        <v>44206</v>
      </c>
      <c r="B3180" t="s">
        <v>142</v>
      </c>
      <c r="C3180">
        <v>83119</v>
      </c>
      <c r="D3180">
        <v>305972</v>
      </c>
      <c r="F3180">
        <v>402</v>
      </c>
      <c r="H3180">
        <v>67</v>
      </c>
      <c r="J3180">
        <v>71</v>
      </c>
      <c r="L3180">
        <v>73760</v>
      </c>
      <c r="N3180" s="2">
        <v>44206</v>
      </c>
      <c r="O3180" t="s">
        <v>4674</v>
      </c>
      <c r="P3180" t="s">
        <v>4540</v>
      </c>
      <c r="Q3180">
        <v>1630</v>
      </c>
      <c r="S3180">
        <v>389091</v>
      </c>
      <c r="T3180">
        <v>389091</v>
      </c>
      <c r="U3180">
        <v>389091</v>
      </c>
      <c r="V3180">
        <v>72</v>
      </c>
      <c r="W3180">
        <v>14</v>
      </c>
      <c r="X3180">
        <v>0</v>
      </c>
      <c r="Y3180">
        <v>0</v>
      </c>
      <c r="Z3180">
        <v>489</v>
      </c>
      <c r="AA3180">
        <v>489</v>
      </c>
      <c r="AB3180" s="2">
        <v>45055.002986111111</v>
      </c>
      <c r="AC3180" t="s">
        <v>32</v>
      </c>
    </row>
    <row r="3181" spans="1:29" x14ac:dyDescent="0.35">
      <c r="A3181" s="1">
        <v>44206</v>
      </c>
      <c r="B3181" t="s">
        <v>144</v>
      </c>
      <c r="C3181">
        <v>100039</v>
      </c>
      <c r="D3181">
        <v>573827</v>
      </c>
      <c r="F3181">
        <v>390</v>
      </c>
      <c r="G3181">
        <v>7027</v>
      </c>
      <c r="H3181">
        <v>55</v>
      </c>
      <c r="J3181">
        <v>39</v>
      </c>
      <c r="N3181" s="2">
        <v>44207.779861111114</v>
      </c>
      <c r="O3181" t="s">
        <v>4675</v>
      </c>
      <c r="P3181" t="s">
        <v>4676</v>
      </c>
      <c r="Q3181">
        <v>1940</v>
      </c>
      <c r="R3181">
        <v>7027</v>
      </c>
      <c r="S3181">
        <v>673866</v>
      </c>
      <c r="T3181">
        <v>2158492</v>
      </c>
      <c r="U3181">
        <v>673866</v>
      </c>
      <c r="V3181">
        <v>44</v>
      </c>
      <c r="W3181">
        <v>10</v>
      </c>
      <c r="X3181">
        <v>0</v>
      </c>
      <c r="Y3181">
        <v>3398</v>
      </c>
      <c r="Z3181">
        <v>1038</v>
      </c>
      <c r="AA3181">
        <v>18188</v>
      </c>
      <c r="AB3181" s="2">
        <v>45055.002986111111</v>
      </c>
      <c r="AC3181" t="s">
        <v>32</v>
      </c>
    </row>
    <row r="3182" spans="1:29" x14ac:dyDescent="0.35">
      <c r="A3182" s="1">
        <v>44206</v>
      </c>
      <c r="B3182" t="s">
        <v>147</v>
      </c>
      <c r="C3182">
        <v>354525</v>
      </c>
      <c r="D3182">
        <v>3112060</v>
      </c>
      <c r="F3182">
        <v>2374</v>
      </c>
      <c r="G3182">
        <v>15598</v>
      </c>
      <c r="H3182">
        <v>464</v>
      </c>
      <c r="J3182">
        <v>250</v>
      </c>
      <c r="L3182">
        <v>163716</v>
      </c>
      <c r="N3182" s="2">
        <v>44204.999305555553</v>
      </c>
      <c r="O3182" t="s">
        <v>4677</v>
      </c>
      <c r="P3182" t="s">
        <v>4678</v>
      </c>
      <c r="Q3182">
        <v>5811</v>
      </c>
      <c r="R3182">
        <v>15598</v>
      </c>
      <c r="S3182">
        <v>3466585</v>
      </c>
      <c r="T3182">
        <v>3466585</v>
      </c>
      <c r="U3182">
        <v>3466585</v>
      </c>
      <c r="V3182">
        <v>45</v>
      </c>
      <c r="W3182">
        <v>53</v>
      </c>
      <c r="X3182">
        <v>89</v>
      </c>
      <c r="Y3182">
        <v>27411</v>
      </c>
      <c r="Z3182">
        <v>4441</v>
      </c>
      <c r="AA3182">
        <v>31852</v>
      </c>
      <c r="AB3182" s="2">
        <v>45055.002986111111</v>
      </c>
      <c r="AC3182" t="s">
        <v>32</v>
      </c>
    </row>
    <row r="3183" spans="1:29" x14ac:dyDescent="0.35">
      <c r="A3183" s="1">
        <v>44206</v>
      </c>
      <c r="B3183" t="s">
        <v>150</v>
      </c>
      <c r="C3183">
        <v>103318</v>
      </c>
      <c r="D3183">
        <v>280843</v>
      </c>
      <c r="F3183">
        <v>237</v>
      </c>
      <c r="G3183">
        <v>5904</v>
      </c>
      <c r="H3183">
        <v>54</v>
      </c>
      <c r="J3183">
        <v>31</v>
      </c>
      <c r="L3183">
        <v>96693</v>
      </c>
      <c r="N3183" s="2">
        <v>44205.583333333336</v>
      </c>
      <c r="O3183" t="s">
        <v>4679</v>
      </c>
      <c r="P3183" t="s">
        <v>4667</v>
      </c>
      <c r="Q3183">
        <v>1585</v>
      </c>
      <c r="R3183">
        <v>5904</v>
      </c>
      <c r="S3183">
        <v>384161</v>
      </c>
      <c r="T3183">
        <v>615506</v>
      </c>
      <c r="U3183">
        <v>384161</v>
      </c>
      <c r="V3183">
        <v>46</v>
      </c>
      <c r="W3183">
        <v>15</v>
      </c>
      <c r="X3183">
        <v>33</v>
      </c>
      <c r="Y3183">
        <v>651</v>
      </c>
      <c r="Z3183">
        <v>417</v>
      </c>
      <c r="AA3183">
        <v>1810</v>
      </c>
      <c r="AB3183" s="2">
        <v>45055.002986111111</v>
      </c>
      <c r="AC3183" t="s">
        <v>32</v>
      </c>
    </row>
    <row r="3184" spans="1:29" x14ac:dyDescent="0.35">
      <c r="A3184" s="1">
        <v>44206</v>
      </c>
      <c r="B3184" t="s">
        <v>152</v>
      </c>
      <c r="C3184">
        <v>653869</v>
      </c>
      <c r="F3184">
        <v>3263</v>
      </c>
      <c r="G3184">
        <v>15307</v>
      </c>
      <c r="H3184">
        <v>778</v>
      </c>
      <c r="J3184">
        <v>459</v>
      </c>
      <c r="L3184">
        <v>565197</v>
      </c>
      <c r="N3184" s="2">
        <v>44206.625</v>
      </c>
      <c r="O3184" t="s">
        <v>4680</v>
      </c>
      <c r="P3184" t="s">
        <v>4681</v>
      </c>
      <c r="Q3184">
        <v>7785</v>
      </c>
      <c r="R3184">
        <v>15307</v>
      </c>
      <c r="S3184">
        <v>653869</v>
      </c>
      <c r="T3184">
        <v>5858864</v>
      </c>
      <c r="U3184">
        <v>653869</v>
      </c>
      <c r="V3184">
        <v>47</v>
      </c>
      <c r="W3184">
        <v>81</v>
      </c>
      <c r="X3184">
        <v>53</v>
      </c>
      <c r="Y3184">
        <v>0</v>
      </c>
      <c r="Z3184">
        <v>7419</v>
      </c>
      <c r="AA3184">
        <v>37062</v>
      </c>
      <c r="AB3184" s="2">
        <v>45055.002986111111</v>
      </c>
      <c r="AC3184" t="s">
        <v>32</v>
      </c>
    </row>
    <row r="3185" spans="1:29" x14ac:dyDescent="0.35">
      <c r="A3185" s="1">
        <v>44206</v>
      </c>
      <c r="B3185" t="s">
        <v>155</v>
      </c>
      <c r="C3185">
        <v>1954406</v>
      </c>
      <c r="F3185">
        <v>13111</v>
      </c>
      <c r="H3185">
        <v>3478</v>
      </c>
      <c r="L3185">
        <v>1558945</v>
      </c>
      <c r="N3185" s="2">
        <v>44206.704861111109</v>
      </c>
      <c r="O3185" t="s">
        <v>4682</v>
      </c>
      <c r="P3185" t="s">
        <v>4683</v>
      </c>
      <c r="Q3185">
        <v>29877</v>
      </c>
      <c r="S3185">
        <v>1954406</v>
      </c>
      <c r="T3185">
        <v>14791044</v>
      </c>
      <c r="U3185">
        <v>1954406</v>
      </c>
      <c r="V3185">
        <v>48</v>
      </c>
      <c r="W3185">
        <v>186</v>
      </c>
      <c r="X3185">
        <v>0</v>
      </c>
      <c r="Y3185">
        <v>0</v>
      </c>
      <c r="Z3185">
        <v>15855</v>
      </c>
      <c r="AA3185">
        <v>137233</v>
      </c>
      <c r="AB3185" s="2">
        <v>45055.002986111111</v>
      </c>
      <c r="AC3185" t="s">
        <v>32</v>
      </c>
    </row>
    <row r="3186" spans="1:29" x14ac:dyDescent="0.35">
      <c r="A3186" s="1">
        <v>44206</v>
      </c>
      <c r="B3186" t="s">
        <v>158</v>
      </c>
      <c r="C3186">
        <v>305999</v>
      </c>
      <c r="D3186">
        <v>1348927</v>
      </c>
      <c r="F3186">
        <v>588</v>
      </c>
      <c r="G3186">
        <v>11866</v>
      </c>
      <c r="H3186">
        <v>189</v>
      </c>
      <c r="I3186">
        <v>1902</v>
      </c>
      <c r="K3186">
        <v>663</v>
      </c>
      <c r="L3186">
        <v>249390</v>
      </c>
      <c r="N3186" s="2">
        <v>44206.430555555555</v>
      </c>
      <c r="O3186" t="s">
        <v>4684</v>
      </c>
      <c r="P3186" t="s">
        <v>4685</v>
      </c>
      <c r="Q3186">
        <v>1392</v>
      </c>
      <c r="R3186">
        <v>11866</v>
      </c>
      <c r="S3186">
        <v>1654926</v>
      </c>
      <c r="T3186">
        <v>2373998</v>
      </c>
      <c r="U3186">
        <v>1654926</v>
      </c>
      <c r="V3186">
        <v>49</v>
      </c>
      <c r="W3186">
        <v>2</v>
      </c>
      <c r="X3186">
        <v>88</v>
      </c>
      <c r="Y3186">
        <v>5080</v>
      </c>
      <c r="Z3186">
        <v>2276</v>
      </c>
      <c r="AA3186">
        <v>11978</v>
      </c>
      <c r="AB3186" s="2">
        <v>45055.002986111111</v>
      </c>
      <c r="AC3186" t="s">
        <v>32</v>
      </c>
    </row>
    <row r="3187" spans="1:29" x14ac:dyDescent="0.35">
      <c r="A3187" s="1">
        <v>44206</v>
      </c>
      <c r="B3187" t="s">
        <v>161</v>
      </c>
      <c r="C3187">
        <v>398856</v>
      </c>
      <c r="E3187">
        <v>374</v>
      </c>
      <c r="F3187">
        <v>3060</v>
      </c>
      <c r="G3187">
        <v>19095</v>
      </c>
      <c r="H3187">
        <v>553</v>
      </c>
      <c r="J3187">
        <v>348</v>
      </c>
      <c r="N3187" s="2">
        <v>44205.708333333336</v>
      </c>
      <c r="O3187" t="s">
        <v>4686</v>
      </c>
      <c r="P3187" t="s">
        <v>4650</v>
      </c>
      <c r="Q3187">
        <v>5383</v>
      </c>
      <c r="R3187">
        <v>19095</v>
      </c>
      <c r="S3187">
        <v>399230</v>
      </c>
      <c r="T3187">
        <v>4588152</v>
      </c>
      <c r="U3187">
        <v>398856</v>
      </c>
      <c r="V3187">
        <v>51</v>
      </c>
      <c r="W3187">
        <v>2</v>
      </c>
      <c r="X3187">
        <v>70</v>
      </c>
      <c r="Y3187">
        <v>0</v>
      </c>
      <c r="Z3187">
        <v>5141</v>
      </c>
      <c r="AA3187">
        <v>50192</v>
      </c>
      <c r="AB3187" s="2">
        <v>45055.002986111111</v>
      </c>
      <c r="AC3187" t="s">
        <v>32</v>
      </c>
    </row>
    <row r="3188" spans="1:29" x14ac:dyDescent="0.35">
      <c r="A3188" s="1">
        <v>44206</v>
      </c>
      <c r="B3188" t="s">
        <v>163</v>
      </c>
      <c r="C3188">
        <v>2143</v>
      </c>
      <c r="D3188">
        <v>35326</v>
      </c>
      <c r="E3188">
        <v>87</v>
      </c>
      <c r="L3188">
        <v>1984</v>
      </c>
      <c r="N3188" s="2">
        <v>44204.790972222225</v>
      </c>
      <c r="O3188" t="s">
        <v>4687</v>
      </c>
      <c r="P3188" t="s">
        <v>4603</v>
      </c>
      <c r="Q3188">
        <v>24</v>
      </c>
      <c r="S3188">
        <v>37556</v>
      </c>
      <c r="T3188">
        <v>37469</v>
      </c>
      <c r="U3188">
        <v>37469</v>
      </c>
      <c r="V3188">
        <v>78</v>
      </c>
      <c r="W3188">
        <v>0</v>
      </c>
      <c r="X3188">
        <v>0</v>
      </c>
      <c r="Y3188">
        <v>0</v>
      </c>
      <c r="Z3188">
        <v>0</v>
      </c>
      <c r="AA3188">
        <v>0</v>
      </c>
      <c r="AB3188" s="2">
        <v>45055.002986111111</v>
      </c>
      <c r="AC3188" t="s">
        <v>32</v>
      </c>
    </row>
    <row r="3189" spans="1:29" x14ac:dyDescent="0.35">
      <c r="A3189" s="1">
        <v>44206</v>
      </c>
      <c r="B3189" t="s">
        <v>166</v>
      </c>
      <c r="C3189">
        <v>8967</v>
      </c>
      <c r="D3189">
        <v>270429</v>
      </c>
      <c r="F3189">
        <v>43</v>
      </c>
      <c r="H3189">
        <v>10</v>
      </c>
      <c r="L3189">
        <v>6015</v>
      </c>
      <c r="N3189" s="2">
        <v>44205.999305555553</v>
      </c>
      <c r="O3189" t="s">
        <v>4688</v>
      </c>
      <c r="P3189" t="s">
        <v>4593</v>
      </c>
      <c r="Q3189">
        <v>156</v>
      </c>
      <c r="S3189">
        <v>279396</v>
      </c>
      <c r="T3189">
        <v>759091</v>
      </c>
      <c r="U3189">
        <v>279396</v>
      </c>
      <c r="V3189">
        <v>50</v>
      </c>
      <c r="W3189">
        <v>0</v>
      </c>
      <c r="X3189">
        <v>0</v>
      </c>
      <c r="Y3189">
        <v>1728</v>
      </c>
      <c r="Z3189">
        <v>177</v>
      </c>
      <c r="AA3189">
        <v>6185</v>
      </c>
      <c r="AB3189" s="2">
        <v>45055.002986111111</v>
      </c>
      <c r="AC3189" t="s">
        <v>32</v>
      </c>
    </row>
    <row r="3190" spans="1:29" x14ac:dyDescent="0.35">
      <c r="A3190" s="1">
        <v>44206</v>
      </c>
      <c r="B3190" t="s">
        <v>168</v>
      </c>
      <c r="C3190">
        <v>271595</v>
      </c>
      <c r="F3190">
        <v>1177</v>
      </c>
      <c r="G3190">
        <v>15771</v>
      </c>
      <c r="H3190">
        <v>245</v>
      </c>
      <c r="J3190">
        <v>86</v>
      </c>
      <c r="N3190" s="2">
        <v>44205.124305555553</v>
      </c>
      <c r="O3190" t="s">
        <v>4689</v>
      </c>
      <c r="P3190" t="s">
        <v>4606</v>
      </c>
      <c r="Q3190">
        <v>3698</v>
      </c>
      <c r="R3190">
        <v>15771</v>
      </c>
      <c r="S3190">
        <v>271595</v>
      </c>
      <c r="T3190">
        <v>4034774</v>
      </c>
      <c r="U3190">
        <v>271595</v>
      </c>
      <c r="V3190">
        <v>53</v>
      </c>
      <c r="W3190">
        <v>-1</v>
      </c>
      <c r="X3190">
        <v>214</v>
      </c>
      <c r="Y3190">
        <v>0</v>
      </c>
      <c r="Z3190">
        <v>2988</v>
      </c>
      <c r="AA3190">
        <v>24990</v>
      </c>
      <c r="AB3190" s="2">
        <v>45055.002986111111</v>
      </c>
      <c r="AC3190" t="s">
        <v>32</v>
      </c>
    </row>
    <row r="3191" spans="1:29" x14ac:dyDescent="0.35">
      <c r="A3191" s="1">
        <v>44206</v>
      </c>
      <c r="B3191" t="s">
        <v>171</v>
      </c>
      <c r="C3191">
        <v>550260</v>
      </c>
      <c r="D3191">
        <v>2401736</v>
      </c>
      <c r="E3191">
        <v>62</v>
      </c>
      <c r="F3191">
        <v>1054</v>
      </c>
      <c r="G3191">
        <v>22378</v>
      </c>
      <c r="H3191">
        <v>242</v>
      </c>
      <c r="I3191">
        <v>2098</v>
      </c>
      <c r="L3191">
        <v>472862</v>
      </c>
      <c r="N3191" s="2">
        <v>44206</v>
      </c>
      <c r="O3191" t="s">
        <v>4690</v>
      </c>
      <c r="P3191" t="s">
        <v>4540</v>
      </c>
      <c r="Q3191">
        <v>5570</v>
      </c>
      <c r="R3191">
        <v>22378</v>
      </c>
      <c r="S3191">
        <v>2952058</v>
      </c>
      <c r="T3191">
        <v>5608884</v>
      </c>
      <c r="U3191">
        <v>2951996</v>
      </c>
      <c r="V3191">
        <v>55</v>
      </c>
      <c r="W3191">
        <v>3</v>
      </c>
      <c r="X3191">
        <v>52</v>
      </c>
      <c r="Y3191">
        <v>5630</v>
      </c>
      <c r="Z3191">
        <v>2126</v>
      </c>
      <c r="AA3191">
        <v>23843</v>
      </c>
      <c r="AB3191" s="2">
        <v>45055.002986111111</v>
      </c>
      <c r="AC3191" t="s">
        <v>32</v>
      </c>
    </row>
    <row r="3192" spans="1:29" x14ac:dyDescent="0.35">
      <c r="A3192" s="1">
        <v>44206</v>
      </c>
      <c r="B3192" t="s">
        <v>173</v>
      </c>
      <c r="C3192">
        <v>101212</v>
      </c>
      <c r="F3192">
        <v>760</v>
      </c>
      <c r="H3192">
        <v>214</v>
      </c>
      <c r="J3192">
        <v>99</v>
      </c>
      <c r="L3192">
        <v>70382</v>
      </c>
      <c r="N3192" s="2">
        <v>44205.999305555553</v>
      </c>
      <c r="O3192" t="s">
        <v>4691</v>
      </c>
      <c r="P3192" t="s">
        <v>4593</v>
      </c>
      <c r="Q3192">
        <v>1582</v>
      </c>
      <c r="S3192">
        <v>101212</v>
      </c>
      <c r="T3192">
        <v>1640415</v>
      </c>
      <c r="U3192">
        <v>101212</v>
      </c>
      <c r="V3192">
        <v>54</v>
      </c>
      <c r="W3192">
        <v>12</v>
      </c>
      <c r="X3192">
        <v>0</v>
      </c>
      <c r="Y3192">
        <v>0</v>
      </c>
      <c r="Z3192">
        <v>1434</v>
      </c>
      <c r="AA3192">
        <v>13170</v>
      </c>
      <c r="AB3192" s="2">
        <v>45055.002986111111</v>
      </c>
      <c r="AC3192" t="s">
        <v>32</v>
      </c>
    </row>
    <row r="3193" spans="1:29" x14ac:dyDescent="0.35">
      <c r="A3193" s="1">
        <v>44206</v>
      </c>
      <c r="B3193" t="s">
        <v>175</v>
      </c>
      <c r="C3193">
        <v>46832</v>
      </c>
      <c r="D3193">
        <v>161691</v>
      </c>
      <c r="F3193">
        <v>108</v>
      </c>
      <c r="G3193">
        <v>1200</v>
      </c>
      <c r="L3193">
        <v>44556</v>
      </c>
      <c r="N3193" s="2">
        <v>44206</v>
      </c>
      <c r="O3193" t="s">
        <v>4692</v>
      </c>
      <c r="P3193" t="s">
        <v>4540</v>
      </c>
      <c r="Q3193">
        <v>489</v>
      </c>
      <c r="R3193">
        <v>1200</v>
      </c>
      <c r="S3193">
        <v>208523</v>
      </c>
      <c r="T3193">
        <v>528137</v>
      </c>
      <c r="U3193">
        <v>208523</v>
      </c>
      <c r="V3193">
        <v>56</v>
      </c>
      <c r="W3193">
        <v>0</v>
      </c>
      <c r="X3193">
        <v>3</v>
      </c>
      <c r="Y3193">
        <v>0</v>
      </c>
      <c r="Z3193">
        <v>113</v>
      </c>
      <c r="AA3193">
        <v>0</v>
      </c>
      <c r="AB3193" s="2">
        <v>45055.002986111111</v>
      </c>
      <c r="AC3193" t="s">
        <v>32</v>
      </c>
    </row>
    <row r="3194" spans="1:29" x14ac:dyDescent="0.35">
      <c r="A3194" s="1">
        <v>44205</v>
      </c>
      <c r="B3194" t="s">
        <v>29</v>
      </c>
      <c r="C3194">
        <v>48374</v>
      </c>
      <c r="F3194">
        <v>86</v>
      </c>
      <c r="G3194">
        <v>1100</v>
      </c>
      <c r="J3194">
        <v>8</v>
      </c>
      <c r="N3194" s="2">
        <v>44205.165972222225</v>
      </c>
      <c r="O3194" t="s">
        <v>4693</v>
      </c>
      <c r="P3194" t="s">
        <v>4694</v>
      </c>
      <c r="Q3194">
        <v>224</v>
      </c>
      <c r="R3194">
        <v>1100</v>
      </c>
      <c r="S3194">
        <v>48374</v>
      </c>
      <c r="T3194">
        <v>1345573</v>
      </c>
      <c r="U3194">
        <v>48374</v>
      </c>
      <c r="V3194">
        <v>2</v>
      </c>
      <c r="W3194">
        <v>1</v>
      </c>
      <c r="X3194">
        <v>5</v>
      </c>
      <c r="Y3194">
        <v>0</v>
      </c>
      <c r="Z3194">
        <v>311</v>
      </c>
      <c r="AA3194">
        <v>7824</v>
      </c>
      <c r="AB3194" s="2">
        <v>45055.002986111111</v>
      </c>
      <c r="AC3194" t="s">
        <v>32</v>
      </c>
    </row>
    <row r="3195" spans="1:29" x14ac:dyDescent="0.35">
      <c r="A3195" s="1">
        <v>44205</v>
      </c>
      <c r="B3195" t="s">
        <v>33</v>
      </c>
      <c r="C3195">
        <v>399150</v>
      </c>
      <c r="D3195">
        <v>1637787</v>
      </c>
      <c r="F3195">
        <v>2995</v>
      </c>
      <c r="G3195">
        <v>36754</v>
      </c>
      <c r="I3195">
        <v>2459</v>
      </c>
      <c r="K3195">
        <v>1405</v>
      </c>
      <c r="L3195">
        <v>211684</v>
      </c>
      <c r="N3195" s="2">
        <v>44205.458333333336</v>
      </c>
      <c r="O3195" t="s">
        <v>4695</v>
      </c>
      <c r="P3195" t="s">
        <v>4696</v>
      </c>
      <c r="Q3195">
        <v>5299</v>
      </c>
      <c r="R3195">
        <v>36754</v>
      </c>
      <c r="S3195">
        <v>2036937</v>
      </c>
      <c r="T3195">
        <v>1956786</v>
      </c>
      <c r="U3195">
        <v>2036937</v>
      </c>
      <c r="V3195">
        <v>1</v>
      </c>
      <c r="W3195">
        <v>108</v>
      </c>
      <c r="X3195">
        <v>0</v>
      </c>
      <c r="Y3195">
        <v>8919</v>
      </c>
      <c r="Z3195">
        <v>4863</v>
      </c>
      <c r="AA3195">
        <v>12553</v>
      </c>
      <c r="AB3195" s="2">
        <v>45055.002986111111</v>
      </c>
      <c r="AC3195" t="s">
        <v>32</v>
      </c>
    </row>
    <row r="3196" spans="1:29" x14ac:dyDescent="0.35">
      <c r="A3196" s="1">
        <v>44205</v>
      </c>
      <c r="B3196" t="s">
        <v>36</v>
      </c>
      <c r="C3196">
        <v>251746</v>
      </c>
      <c r="D3196">
        <v>1953123</v>
      </c>
      <c r="F3196">
        <v>1346</v>
      </c>
      <c r="G3196">
        <v>12087</v>
      </c>
      <c r="H3196">
        <v>426</v>
      </c>
      <c r="J3196">
        <v>223</v>
      </c>
      <c r="K3196">
        <v>1289</v>
      </c>
      <c r="L3196">
        <v>219887</v>
      </c>
      <c r="N3196" s="2">
        <v>44205</v>
      </c>
      <c r="O3196" t="s">
        <v>4697</v>
      </c>
      <c r="P3196" t="s">
        <v>4624</v>
      </c>
      <c r="Q3196">
        <v>4010</v>
      </c>
      <c r="R3196">
        <v>12087</v>
      </c>
      <c r="S3196">
        <v>2204869</v>
      </c>
      <c r="T3196">
        <v>2158016</v>
      </c>
      <c r="U3196">
        <v>2204869</v>
      </c>
      <c r="V3196">
        <v>5</v>
      </c>
      <c r="W3196">
        <v>44</v>
      </c>
      <c r="X3196">
        <v>119</v>
      </c>
      <c r="Y3196">
        <v>13126</v>
      </c>
      <c r="Z3196">
        <v>2886</v>
      </c>
      <c r="AA3196">
        <v>15277</v>
      </c>
      <c r="AB3196" s="2">
        <v>45055.002986111111</v>
      </c>
      <c r="AC3196" t="s">
        <v>32</v>
      </c>
    </row>
    <row r="3197" spans="1:29" x14ac:dyDescent="0.35">
      <c r="A3197" s="1">
        <v>44205</v>
      </c>
      <c r="B3197" t="s">
        <v>39</v>
      </c>
      <c r="C3197">
        <v>0</v>
      </c>
      <c r="D3197">
        <v>2140</v>
      </c>
      <c r="N3197" s="2">
        <v>44166</v>
      </c>
      <c r="O3197" t="s">
        <v>4698</v>
      </c>
      <c r="P3197" t="s">
        <v>41</v>
      </c>
      <c r="Q3197">
        <v>0</v>
      </c>
      <c r="S3197">
        <v>2140</v>
      </c>
      <c r="T3197">
        <v>2140</v>
      </c>
      <c r="U3197">
        <v>2140</v>
      </c>
      <c r="V3197">
        <v>60</v>
      </c>
      <c r="W3197">
        <v>0</v>
      </c>
      <c r="X3197">
        <v>0</v>
      </c>
      <c r="Y3197">
        <v>0</v>
      </c>
      <c r="Z3197">
        <v>0</v>
      </c>
      <c r="AA3197">
        <v>0</v>
      </c>
      <c r="AB3197" s="2">
        <v>45055.002986111111</v>
      </c>
      <c r="AC3197" t="s">
        <v>32</v>
      </c>
    </row>
    <row r="3198" spans="1:29" x14ac:dyDescent="0.35">
      <c r="A3198" s="1">
        <v>44205</v>
      </c>
      <c r="B3198" t="s">
        <v>42</v>
      </c>
      <c r="C3198">
        <v>607345</v>
      </c>
      <c r="D3198">
        <v>2469859</v>
      </c>
      <c r="F3198">
        <v>4918</v>
      </c>
      <c r="G3198">
        <v>43095</v>
      </c>
      <c r="H3198">
        <v>1121</v>
      </c>
      <c r="J3198">
        <v>791</v>
      </c>
      <c r="N3198" s="2">
        <v>44205</v>
      </c>
      <c r="O3198" t="s">
        <v>4699</v>
      </c>
      <c r="P3198" t="s">
        <v>4624</v>
      </c>
      <c r="Q3198">
        <v>10036</v>
      </c>
      <c r="R3198">
        <v>43095</v>
      </c>
      <c r="S3198">
        <v>3077204</v>
      </c>
      <c r="T3198">
        <v>5557364</v>
      </c>
      <c r="U3198">
        <v>3077204</v>
      </c>
      <c r="V3198">
        <v>4</v>
      </c>
      <c r="W3198">
        <v>98</v>
      </c>
      <c r="X3198">
        <v>377</v>
      </c>
      <c r="Y3198">
        <v>17242</v>
      </c>
      <c r="Z3198">
        <v>11094</v>
      </c>
      <c r="AA3198">
        <v>75067</v>
      </c>
      <c r="AB3198" s="2">
        <v>45055.002986111111</v>
      </c>
      <c r="AC3198" t="s">
        <v>32</v>
      </c>
    </row>
    <row r="3199" spans="1:29" x14ac:dyDescent="0.35">
      <c r="A3199" s="1">
        <v>44205</v>
      </c>
      <c r="B3199" t="s">
        <v>44</v>
      </c>
      <c r="C3199">
        <v>2621277</v>
      </c>
      <c r="F3199">
        <v>22600</v>
      </c>
      <c r="H3199">
        <v>4939</v>
      </c>
      <c r="N3199" s="2">
        <v>44205.124305555553</v>
      </c>
      <c r="O3199" t="s">
        <v>4700</v>
      </c>
      <c r="P3199" t="s">
        <v>4606</v>
      </c>
      <c r="Q3199">
        <v>29233</v>
      </c>
      <c r="S3199">
        <v>2621277</v>
      </c>
      <c r="T3199">
        <v>35353748</v>
      </c>
      <c r="U3199">
        <v>2621277</v>
      </c>
      <c r="V3199">
        <v>6</v>
      </c>
      <c r="W3199">
        <v>695</v>
      </c>
      <c r="X3199">
        <v>0</v>
      </c>
      <c r="Y3199">
        <v>0</v>
      </c>
      <c r="AA3199">
        <v>326418</v>
      </c>
      <c r="AB3199" s="2">
        <v>45055.002986111111</v>
      </c>
      <c r="AC3199" t="s">
        <v>32</v>
      </c>
    </row>
    <row r="3200" spans="1:29" x14ac:dyDescent="0.35">
      <c r="A3200" s="1">
        <v>44205</v>
      </c>
      <c r="B3200" t="s">
        <v>47</v>
      </c>
      <c r="C3200">
        <v>358947</v>
      </c>
      <c r="D3200">
        <v>1886849</v>
      </c>
      <c r="F3200">
        <v>915</v>
      </c>
      <c r="G3200">
        <v>19962</v>
      </c>
      <c r="N3200" s="2">
        <v>44205.082638888889</v>
      </c>
      <c r="O3200" t="s">
        <v>4701</v>
      </c>
      <c r="P3200" t="s">
        <v>4702</v>
      </c>
      <c r="Q3200">
        <v>5190</v>
      </c>
      <c r="R3200">
        <v>19962</v>
      </c>
      <c r="S3200">
        <v>2245796</v>
      </c>
      <c r="T3200">
        <v>4736803</v>
      </c>
      <c r="U3200">
        <v>2245796</v>
      </c>
      <c r="V3200">
        <v>8</v>
      </c>
      <c r="W3200">
        <v>52</v>
      </c>
      <c r="X3200">
        <v>107</v>
      </c>
      <c r="Y3200">
        <v>8733</v>
      </c>
      <c r="Z3200">
        <v>2837</v>
      </c>
      <c r="AA3200">
        <v>43809</v>
      </c>
      <c r="AB3200" s="2">
        <v>45055.002986111111</v>
      </c>
      <c r="AC3200" t="s">
        <v>32</v>
      </c>
    </row>
    <row r="3201" spans="1:29" x14ac:dyDescent="0.35">
      <c r="A3201" s="1">
        <v>44205</v>
      </c>
      <c r="B3201" t="s">
        <v>50</v>
      </c>
      <c r="C3201">
        <v>205994</v>
      </c>
      <c r="F3201">
        <v>1109</v>
      </c>
      <c r="N3201" s="2">
        <v>44203.854166666664</v>
      </c>
      <c r="O3201" t="s">
        <v>4703</v>
      </c>
      <c r="P3201" t="s">
        <v>4622</v>
      </c>
      <c r="Q3201">
        <v>6324</v>
      </c>
      <c r="S3201">
        <v>205994</v>
      </c>
      <c r="T3201">
        <v>4851011</v>
      </c>
      <c r="U3201">
        <v>205994</v>
      </c>
      <c r="V3201">
        <v>9</v>
      </c>
      <c r="W3201">
        <v>0</v>
      </c>
      <c r="X3201">
        <v>0</v>
      </c>
      <c r="Y3201">
        <v>0</v>
      </c>
      <c r="Z3201">
        <v>0</v>
      </c>
      <c r="AA3201">
        <v>32281</v>
      </c>
      <c r="AB3201" s="2">
        <v>45055.002986111111</v>
      </c>
      <c r="AC3201" t="s">
        <v>32</v>
      </c>
    </row>
    <row r="3202" spans="1:29" x14ac:dyDescent="0.35">
      <c r="A3202" s="1">
        <v>44205</v>
      </c>
      <c r="B3202" t="s">
        <v>53</v>
      </c>
      <c r="C3202">
        <v>31457</v>
      </c>
      <c r="F3202">
        <v>280</v>
      </c>
      <c r="H3202">
        <v>72</v>
      </c>
      <c r="J3202">
        <v>46</v>
      </c>
      <c r="L3202">
        <v>22042</v>
      </c>
      <c r="N3202" s="2">
        <v>44204</v>
      </c>
      <c r="O3202" t="s">
        <v>4704</v>
      </c>
      <c r="P3202" t="s">
        <v>4705</v>
      </c>
      <c r="Q3202">
        <v>813</v>
      </c>
      <c r="S3202">
        <v>31457</v>
      </c>
      <c r="T3202">
        <v>950762</v>
      </c>
      <c r="U3202">
        <v>31457</v>
      </c>
      <c r="V3202">
        <v>11</v>
      </c>
      <c r="W3202">
        <v>4</v>
      </c>
      <c r="X3202">
        <v>0</v>
      </c>
      <c r="Y3202">
        <v>0</v>
      </c>
      <c r="Z3202">
        <v>350</v>
      </c>
      <c r="AA3202">
        <v>6944</v>
      </c>
      <c r="AB3202" s="2">
        <v>45055.002986111111</v>
      </c>
      <c r="AC3202" t="s">
        <v>32</v>
      </c>
    </row>
    <row r="3203" spans="1:29" x14ac:dyDescent="0.35">
      <c r="A3203" s="1">
        <v>44205</v>
      </c>
      <c r="B3203" t="s">
        <v>56</v>
      </c>
      <c r="C3203">
        <v>64475</v>
      </c>
      <c r="D3203">
        <v>467649</v>
      </c>
      <c r="F3203">
        <v>464</v>
      </c>
      <c r="H3203">
        <v>62</v>
      </c>
      <c r="N3203" s="2">
        <v>44204.75</v>
      </c>
      <c r="O3203" t="s">
        <v>4706</v>
      </c>
      <c r="P3203" t="s">
        <v>4707</v>
      </c>
      <c r="Q3203">
        <v>969</v>
      </c>
      <c r="S3203">
        <v>532124</v>
      </c>
      <c r="T3203">
        <v>1044510</v>
      </c>
      <c r="U3203">
        <v>532124</v>
      </c>
      <c r="V3203">
        <v>10</v>
      </c>
      <c r="W3203">
        <v>12</v>
      </c>
      <c r="X3203">
        <v>0</v>
      </c>
      <c r="Y3203">
        <v>2262</v>
      </c>
      <c r="Z3203">
        <v>972</v>
      </c>
      <c r="AA3203">
        <v>5091</v>
      </c>
      <c r="AB3203" s="2">
        <v>45055.002986111111</v>
      </c>
      <c r="AC3203" t="s">
        <v>32</v>
      </c>
    </row>
    <row r="3204" spans="1:29" x14ac:dyDescent="0.35">
      <c r="A3204" s="1">
        <v>44205</v>
      </c>
      <c r="B3204" t="s">
        <v>59</v>
      </c>
      <c r="C3204">
        <v>1438579</v>
      </c>
      <c r="D3204">
        <v>7708406</v>
      </c>
      <c r="E3204">
        <v>5635</v>
      </c>
      <c r="F3204">
        <v>7455</v>
      </c>
      <c r="G3204">
        <v>66332</v>
      </c>
      <c r="N3204" s="2">
        <v>44204.999305555553</v>
      </c>
      <c r="O3204" t="s">
        <v>4708</v>
      </c>
      <c r="P3204" t="s">
        <v>4678</v>
      </c>
      <c r="Q3204">
        <v>23150</v>
      </c>
      <c r="R3204">
        <v>66332</v>
      </c>
      <c r="S3204">
        <v>9152620</v>
      </c>
      <c r="T3204">
        <v>16715694</v>
      </c>
      <c r="U3204">
        <v>9146985</v>
      </c>
      <c r="V3204">
        <v>12</v>
      </c>
      <c r="W3204">
        <v>139</v>
      </c>
      <c r="X3204">
        <v>346</v>
      </c>
      <c r="Y3204">
        <v>31803</v>
      </c>
      <c r="Z3204">
        <v>15069</v>
      </c>
      <c r="AA3204">
        <v>122817</v>
      </c>
      <c r="AB3204" s="2">
        <v>45055.002986111111</v>
      </c>
      <c r="AC3204" t="s">
        <v>32</v>
      </c>
    </row>
    <row r="3205" spans="1:29" x14ac:dyDescent="0.35">
      <c r="A3205" s="1">
        <v>44205</v>
      </c>
      <c r="B3205" t="s">
        <v>62</v>
      </c>
      <c r="C3205">
        <v>748852</v>
      </c>
      <c r="F3205">
        <v>5892</v>
      </c>
      <c r="G3205">
        <v>44510</v>
      </c>
      <c r="I3205">
        <v>7727</v>
      </c>
      <c r="N3205" s="2">
        <v>44205.618055555555</v>
      </c>
      <c r="O3205" t="s">
        <v>4709</v>
      </c>
      <c r="P3205" t="s">
        <v>4710</v>
      </c>
      <c r="Q3205">
        <v>11457</v>
      </c>
      <c r="R3205">
        <v>44510</v>
      </c>
      <c r="S3205">
        <v>748852</v>
      </c>
      <c r="T3205">
        <v>5632471</v>
      </c>
      <c r="U3205">
        <v>748852</v>
      </c>
      <c r="V3205">
        <v>13</v>
      </c>
      <c r="W3205">
        <v>143</v>
      </c>
      <c r="X3205">
        <v>323</v>
      </c>
      <c r="Y3205">
        <v>0</v>
      </c>
      <c r="Z3205">
        <v>11926</v>
      </c>
      <c r="AA3205">
        <v>48477</v>
      </c>
      <c r="AB3205" s="2">
        <v>45055.002986111111</v>
      </c>
      <c r="AC3205" t="s">
        <v>32</v>
      </c>
    </row>
    <row r="3206" spans="1:29" x14ac:dyDescent="0.35">
      <c r="A3206" s="1">
        <v>44205</v>
      </c>
      <c r="B3206" t="s">
        <v>65</v>
      </c>
      <c r="C3206">
        <v>7404</v>
      </c>
      <c r="D3206">
        <v>91107</v>
      </c>
      <c r="F3206">
        <v>11</v>
      </c>
      <c r="H3206">
        <v>4</v>
      </c>
      <c r="J3206">
        <v>3</v>
      </c>
      <c r="L3206">
        <v>7146</v>
      </c>
      <c r="N3206" s="2">
        <v>44205.15625</v>
      </c>
      <c r="O3206" t="s">
        <v>4711</v>
      </c>
      <c r="P3206" t="s">
        <v>4712</v>
      </c>
      <c r="Q3206">
        <v>124</v>
      </c>
      <c r="S3206">
        <v>98511</v>
      </c>
      <c r="T3206">
        <v>98511</v>
      </c>
      <c r="U3206">
        <v>98511</v>
      </c>
      <c r="V3206">
        <v>66</v>
      </c>
      <c r="W3206">
        <v>0</v>
      </c>
      <c r="X3206">
        <v>0</v>
      </c>
      <c r="Y3206">
        <v>0</v>
      </c>
      <c r="Z3206">
        <v>5</v>
      </c>
      <c r="AA3206">
        <v>5</v>
      </c>
      <c r="AB3206" s="2">
        <v>45055.002986111111</v>
      </c>
      <c r="AC3206" t="s">
        <v>32</v>
      </c>
    </row>
    <row r="3207" spans="1:29" x14ac:dyDescent="0.35">
      <c r="A3207" s="1">
        <v>44205</v>
      </c>
      <c r="B3207" t="s">
        <v>68</v>
      </c>
      <c r="C3207">
        <v>23669</v>
      </c>
      <c r="F3207">
        <v>129</v>
      </c>
      <c r="G3207">
        <v>1864</v>
      </c>
      <c r="H3207">
        <v>24</v>
      </c>
      <c r="J3207">
        <v>20</v>
      </c>
      <c r="N3207" s="2">
        <v>44203.604166666664</v>
      </c>
      <c r="O3207" t="s">
        <v>4713</v>
      </c>
      <c r="P3207" t="s">
        <v>4714</v>
      </c>
      <c r="Q3207">
        <v>307</v>
      </c>
      <c r="R3207">
        <v>1864</v>
      </c>
      <c r="S3207">
        <v>23669</v>
      </c>
      <c r="T3207">
        <v>863028</v>
      </c>
      <c r="U3207">
        <v>23669</v>
      </c>
      <c r="V3207">
        <v>15</v>
      </c>
      <c r="W3207">
        <v>4</v>
      </c>
      <c r="X3207">
        <v>0</v>
      </c>
      <c r="Y3207">
        <v>0</v>
      </c>
      <c r="Z3207">
        <v>248</v>
      </c>
      <c r="AA3207">
        <v>6502</v>
      </c>
      <c r="AB3207" s="2">
        <v>45055.002986111111</v>
      </c>
      <c r="AC3207" t="s">
        <v>32</v>
      </c>
    </row>
    <row r="3208" spans="1:29" x14ac:dyDescent="0.35">
      <c r="A3208" s="1">
        <v>44205</v>
      </c>
      <c r="B3208" t="s">
        <v>71</v>
      </c>
      <c r="C3208">
        <v>249813</v>
      </c>
      <c r="D3208">
        <v>945723</v>
      </c>
      <c r="F3208">
        <v>549</v>
      </c>
      <c r="H3208">
        <v>110</v>
      </c>
      <c r="J3208">
        <v>47</v>
      </c>
      <c r="L3208">
        <v>255103</v>
      </c>
      <c r="N3208" s="2">
        <v>44205</v>
      </c>
      <c r="O3208" t="s">
        <v>4715</v>
      </c>
      <c r="P3208" t="s">
        <v>4624</v>
      </c>
      <c r="Q3208">
        <v>4127</v>
      </c>
      <c r="S3208">
        <v>1195536</v>
      </c>
      <c r="T3208">
        <v>1195536</v>
      </c>
      <c r="U3208">
        <v>1195536</v>
      </c>
      <c r="V3208">
        <v>19</v>
      </c>
      <c r="W3208">
        <v>3</v>
      </c>
      <c r="X3208">
        <v>0</v>
      </c>
      <c r="Y3208">
        <v>1983</v>
      </c>
      <c r="Z3208">
        <v>1072</v>
      </c>
      <c r="AA3208">
        <v>3055</v>
      </c>
      <c r="AB3208" s="2">
        <v>45055.002986111111</v>
      </c>
      <c r="AC3208" t="s">
        <v>32</v>
      </c>
    </row>
    <row r="3209" spans="1:29" x14ac:dyDescent="0.35">
      <c r="A3209" s="1">
        <v>44205</v>
      </c>
      <c r="B3209" t="s">
        <v>73</v>
      </c>
      <c r="C3209">
        <v>148258</v>
      </c>
      <c r="D3209">
        <v>437417</v>
      </c>
      <c r="F3209">
        <v>375</v>
      </c>
      <c r="G3209">
        <v>5995</v>
      </c>
      <c r="H3209">
        <v>76</v>
      </c>
      <c r="I3209">
        <v>1062</v>
      </c>
      <c r="L3209">
        <v>64538</v>
      </c>
      <c r="N3209" s="2">
        <v>44204.791666666664</v>
      </c>
      <c r="O3209" t="s">
        <v>4716</v>
      </c>
      <c r="P3209" t="s">
        <v>4717</v>
      </c>
      <c r="Q3209">
        <v>1523</v>
      </c>
      <c r="R3209">
        <v>5995</v>
      </c>
      <c r="S3209">
        <v>585675</v>
      </c>
      <c r="T3209">
        <v>559371</v>
      </c>
      <c r="U3209">
        <v>585675</v>
      </c>
      <c r="V3209">
        <v>16</v>
      </c>
      <c r="W3209">
        <v>6</v>
      </c>
      <c r="X3209">
        <v>57</v>
      </c>
      <c r="Y3209">
        <v>1389</v>
      </c>
      <c r="Z3209">
        <v>1085</v>
      </c>
      <c r="AA3209">
        <v>2227</v>
      </c>
      <c r="AB3209" s="2">
        <v>45055.002986111111</v>
      </c>
      <c r="AC3209" t="s">
        <v>32</v>
      </c>
    </row>
    <row r="3210" spans="1:29" x14ac:dyDescent="0.35">
      <c r="A3210" s="1">
        <v>44205</v>
      </c>
      <c r="B3210" t="s">
        <v>76</v>
      </c>
      <c r="C3210">
        <v>1024039</v>
      </c>
      <c r="F3210">
        <v>3589</v>
      </c>
      <c r="H3210">
        <v>742</v>
      </c>
      <c r="J3210">
        <v>393</v>
      </c>
      <c r="N3210" s="2">
        <v>44205</v>
      </c>
      <c r="O3210" t="s">
        <v>4718</v>
      </c>
      <c r="P3210" t="s">
        <v>4624</v>
      </c>
      <c r="Q3210">
        <v>19210</v>
      </c>
      <c r="S3210">
        <v>1024039</v>
      </c>
      <c r="T3210">
        <v>14025514</v>
      </c>
      <c r="U3210">
        <v>1024039</v>
      </c>
      <c r="V3210">
        <v>17</v>
      </c>
      <c r="W3210">
        <v>102</v>
      </c>
      <c r="X3210">
        <v>0</v>
      </c>
      <c r="Y3210">
        <v>0</v>
      </c>
      <c r="Z3210">
        <v>6717</v>
      </c>
      <c r="AA3210">
        <v>102903</v>
      </c>
      <c r="AB3210" s="2">
        <v>45055.002986111111</v>
      </c>
      <c r="AC3210" t="s">
        <v>32</v>
      </c>
    </row>
    <row r="3211" spans="1:29" x14ac:dyDescent="0.35">
      <c r="A3211" s="1">
        <v>44205</v>
      </c>
      <c r="B3211" t="s">
        <v>78</v>
      </c>
      <c r="C3211">
        <v>558560</v>
      </c>
      <c r="D3211">
        <v>2180354</v>
      </c>
      <c r="F3211">
        <v>2678</v>
      </c>
      <c r="G3211">
        <v>36959</v>
      </c>
      <c r="H3211">
        <v>579</v>
      </c>
      <c r="I3211">
        <v>6441</v>
      </c>
      <c r="J3211">
        <v>299</v>
      </c>
      <c r="N3211" s="2">
        <v>44204.999305555553</v>
      </c>
      <c r="O3211" s="3" t="s">
        <v>4719</v>
      </c>
      <c r="P3211" t="s">
        <v>4678</v>
      </c>
      <c r="Q3211">
        <v>8966</v>
      </c>
      <c r="R3211">
        <v>36959</v>
      </c>
      <c r="S3211">
        <v>2738914</v>
      </c>
      <c r="T3211">
        <v>6061499</v>
      </c>
      <c r="U3211">
        <v>2738914</v>
      </c>
      <c r="V3211">
        <v>18</v>
      </c>
      <c r="W3211">
        <v>74</v>
      </c>
      <c r="X3211">
        <v>193</v>
      </c>
      <c r="Y3211">
        <v>8559</v>
      </c>
      <c r="Z3211">
        <v>5966</v>
      </c>
      <c r="AA3211">
        <v>56096</v>
      </c>
      <c r="AB3211" s="2">
        <v>45055.002986111111</v>
      </c>
      <c r="AC3211" t="s">
        <v>32</v>
      </c>
    </row>
    <row r="3212" spans="1:29" x14ac:dyDescent="0.35">
      <c r="A3212" s="1">
        <v>44205</v>
      </c>
      <c r="B3212" t="s">
        <v>80</v>
      </c>
      <c r="C3212">
        <v>242322</v>
      </c>
      <c r="D3212">
        <v>808885</v>
      </c>
      <c r="F3212">
        <v>869</v>
      </c>
      <c r="G3212">
        <v>7257</v>
      </c>
      <c r="H3212">
        <v>221</v>
      </c>
      <c r="I3212">
        <v>1955</v>
      </c>
      <c r="J3212">
        <v>61</v>
      </c>
      <c r="K3212">
        <v>413</v>
      </c>
      <c r="N3212" s="2">
        <v>44204.416666666664</v>
      </c>
      <c r="O3212" t="s">
        <v>4720</v>
      </c>
      <c r="P3212" t="s">
        <v>4640</v>
      </c>
      <c r="Q3212">
        <v>3148</v>
      </c>
      <c r="R3212">
        <v>7257</v>
      </c>
      <c r="S3212">
        <v>1051207</v>
      </c>
      <c r="T3212">
        <v>1051207</v>
      </c>
      <c r="U3212">
        <v>1051207</v>
      </c>
      <c r="V3212">
        <v>20</v>
      </c>
      <c r="W3212">
        <v>0</v>
      </c>
      <c r="X3212">
        <v>0</v>
      </c>
      <c r="Y3212">
        <v>0</v>
      </c>
      <c r="Z3212">
        <v>0</v>
      </c>
      <c r="AA3212">
        <v>0</v>
      </c>
      <c r="AB3212" s="2">
        <v>45055.002986111111</v>
      </c>
      <c r="AC3212" t="s">
        <v>32</v>
      </c>
    </row>
    <row r="3213" spans="1:29" x14ac:dyDescent="0.35">
      <c r="A3213" s="1">
        <v>44205</v>
      </c>
      <c r="B3213" t="s">
        <v>83</v>
      </c>
      <c r="C3213">
        <v>300398</v>
      </c>
      <c r="F3213">
        <v>1752</v>
      </c>
      <c r="G3213">
        <v>14511</v>
      </c>
      <c r="H3213">
        <v>384</v>
      </c>
      <c r="I3213">
        <v>3223</v>
      </c>
      <c r="J3213">
        <v>201</v>
      </c>
      <c r="L3213">
        <v>38905</v>
      </c>
      <c r="N3213" s="2">
        <v>44205</v>
      </c>
      <c r="O3213" t="s">
        <v>4721</v>
      </c>
      <c r="P3213" t="s">
        <v>4624</v>
      </c>
      <c r="Q3213">
        <v>2876</v>
      </c>
      <c r="R3213">
        <v>14511</v>
      </c>
      <c r="S3213">
        <v>300398</v>
      </c>
      <c r="T3213">
        <v>3310799</v>
      </c>
      <c r="U3213">
        <v>300398</v>
      </c>
      <c r="V3213">
        <v>21</v>
      </c>
      <c r="W3213">
        <v>20</v>
      </c>
      <c r="X3213">
        <v>152</v>
      </c>
      <c r="Y3213">
        <v>0</v>
      </c>
      <c r="Z3213">
        <v>4231</v>
      </c>
      <c r="AA3213">
        <v>10504</v>
      </c>
      <c r="AB3213" s="2">
        <v>45055.002986111111</v>
      </c>
      <c r="AC3213" t="s">
        <v>32</v>
      </c>
    </row>
    <row r="3214" spans="1:29" x14ac:dyDescent="0.35">
      <c r="A3214" s="1">
        <v>44205</v>
      </c>
      <c r="B3214" t="s">
        <v>85</v>
      </c>
      <c r="C3214">
        <v>341431</v>
      </c>
      <c r="D3214">
        <v>4057827</v>
      </c>
      <c r="F3214">
        <v>2069</v>
      </c>
      <c r="J3214">
        <v>220</v>
      </c>
      <c r="L3214">
        <v>280373</v>
      </c>
      <c r="N3214" s="2">
        <v>44204.541666666664</v>
      </c>
      <c r="O3214" t="s">
        <v>4722</v>
      </c>
      <c r="P3214" t="s">
        <v>4723</v>
      </c>
      <c r="Q3214">
        <v>7833</v>
      </c>
      <c r="S3214">
        <v>4399258</v>
      </c>
      <c r="T3214">
        <v>4399258</v>
      </c>
      <c r="U3214">
        <v>4399258</v>
      </c>
      <c r="V3214">
        <v>22</v>
      </c>
      <c r="W3214">
        <v>0</v>
      </c>
      <c r="X3214">
        <v>0</v>
      </c>
      <c r="Y3214">
        <v>0</v>
      </c>
      <c r="Z3214">
        <v>0</v>
      </c>
      <c r="AA3214">
        <v>0</v>
      </c>
      <c r="AB3214" s="2">
        <v>45055.002986111111</v>
      </c>
      <c r="AC3214" t="s">
        <v>32</v>
      </c>
    </row>
    <row r="3215" spans="1:29" x14ac:dyDescent="0.35">
      <c r="A3215" s="1">
        <v>44205</v>
      </c>
      <c r="B3215" t="s">
        <v>88</v>
      </c>
      <c r="C3215">
        <v>427135</v>
      </c>
      <c r="D3215">
        <v>3780520</v>
      </c>
      <c r="F3215">
        <v>2291</v>
      </c>
      <c r="G3215">
        <v>16603</v>
      </c>
      <c r="H3215">
        <v>445</v>
      </c>
      <c r="J3215">
        <v>280</v>
      </c>
      <c r="L3215">
        <v>293522</v>
      </c>
      <c r="N3215" s="2">
        <v>44204.999305555553</v>
      </c>
      <c r="O3215" s="3" t="s">
        <v>4724</v>
      </c>
      <c r="P3215" t="s">
        <v>4678</v>
      </c>
      <c r="Q3215">
        <v>13074</v>
      </c>
      <c r="R3215">
        <v>16603</v>
      </c>
      <c r="S3215">
        <v>4207655</v>
      </c>
      <c r="T3215">
        <v>11635559</v>
      </c>
      <c r="U3215">
        <v>4207655</v>
      </c>
      <c r="V3215">
        <v>25</v>
      </c>
      <c r="W3215">
        <v>89</v>
      </c>
      <c r="X3215">
        <v>0</v>
      </c>
      <c r="Y3215">
        <v>18180</v>
      </c>
      <c r="Z3215">
        <v>7414</v>
      </c>
      <c r="AA3215">
        <v>109793</v>
      </c>
      <c r="AB3215" s="2">
        <v>45055.002986111111</v>
      </c>
      <c r="AC3215" t="s">
        <v>32</v>
      </c>
    </row>
    <row r="3216" spans="1:29" x14ac:dyDescent="0.35">
      <c r="A3216" s="1">
        <v>44205</v>
      </c>
      <c r="B3216" t="s">
        <v>90</v>
      </c>
      <c r="C3216">
        <v>303364</v>
      </c>
      <c r="D3216">
        <v>2621245</v>
      </c>
      <c r="F3216">
        <v>1877</v>
      </c>
      <c r="G3216">
        <v>28296</v>
      </c>
      <c r="H3216">
        <v>449</v>
      </c>
      <c r="L3216">
        <v>9427</v>
      </c>
      <c r="N3216" s="2">
        <v>44205.416666666664</v>
      </c>
      <c r="O3216" t="s">
        <v>4725</v>
      </c>
      <c r="P3216" t="s">
        <v>4726</v>
      </c>
      <c r="Q3216">
        <v>6246</v>
      </c>
      <c r="R3216">
        <v>28296</v>
      </c>
      <c r="S3216">
        <v>2924609</v>
      </c>
      <c r="T3216">
        <v>6085068</v>
      </c>
      <c r="U3216">
        <v>2924609</v>
      </c>
      <c r="V3216">
        <v>24</v>
      </c>
      <c r="W3216">
        <v>30</v>
      </c>
      <c r="X3216">
        <v>228</v>
      </c>
      <c r="Y3216">
        <v>12654</v>
      </c>
      <c r="Z3216">
        <v>3758</v>
      </c>
      <c r="AA3216">
        <v>55586</v>
      </c>
      <c r="AB3216" s="2">
        <v>45055.002986111111</v>
      </c>
      <c r="AC3216" t="s">
        <v>32</v>
      </c>
    </row>
    <row r="3217" spans="1:29" x14ac:dyDescent="0.35">
      <c r="A3217" s="1">
        <v>44205</v>
      </c>
      <c r="B3217" t="s">
        <v>93</v>
      </c>
      <c r="C3217">
        <v>29019</v>
      </c>
      <c r="F3217">
        <v>205</v>
      </c>
      <c r="G3217">
        <v>1158</v>
      </c>
      <c r="H3217">
        <v>56</v>
      </c>
      <c r="J3217">
        <v>26</v>
      </c>
      <c r="L3217">
        <v>11728</v>
      </c>
      <c r="N3217" s="2">
        <v>44204.999305555553</v>
      </c>
      <c r="O3217" t="s">
        <v>4727</v>
      </c>
      <c r="P3217" t="s">
        <v>4678</v>
      </c>
      <c r="Q3217">
        <v>432</v>
      </c>
      <c r="R3217">
        <v>1158</v>
      </c>
      <c r="S3217">
        <v>29019</v>
      </c>
      <c r="T3217">
        <v>1153535</v>
      </c>
      <c r="U3217">
        <v>29019</v>
      </c>
      <c r="V3217">
        <v>23</v>
      </c>
      <c r="W3217">
        <v>6</v>
      </c>
      <c r="X3217">
        <v>8</v>
      </c>
      <c r="Y3217">
        <v>0</v>
      </c>
      <c r="Z3217">
        <v>612</v>
      </c>
      <c r="AA3217">
        <v>8368</v>
      </c>
      <c r="AB3217" s="2">
        <v>45055.002986111111</v>
      </c>
      <c r="AC3217" t="s">
        <v>32</v>
      </c>
    </row>
    <row r="3218" spans="1:29" x14ac:dyDescent="0.35">
      <c r="A3218" s="1">
        <v>44205</v>
      </c>
      <c r="B3218" t="s">
        <v>95</v>
      </c>
      <c r="C3218">
        <v>562553</v>
      </c>
      <c r="F3218">
        <v>2480</v>
      </c>
      <c r="H3218">
        <v>517</v>
      </c>
      <c r="J3218">
        <v>294</v>
      </c>
      <c r="L3218">
        <v>415079</v>
      </c>
      <c r="N3218" s="2">
        <v>44205</v>
      </c>
      <c r="O3218" t="s">
        <v>4728</v>
      </c>
      <c r="P3218" t="s">
        <v>4624</v>
      </c>
      <c r="Q3218">
        <v>14145</v>
      </c>
      <c r="S3218">
        <v>562553</v>
      </c>
      <c r="T3218">
        <v>8608748</v>
      </c>
      <c r="U3218">
        <v>562553</v>
      </c>
      <c r="V3218">
        <v>26</v>
      </c>
      <c r="W3218">
        <v>232</v>
      </c>
      <c r="X3218">
        <v>0</v>
      </c>
      <c r="Y3218">
        <v>0</v>
      </c>
      <c r="Z3218">
        <v>2898</v>
      </c>
      <c r="AA3218">
        <v>53347</v>
      </c>
      <c r="AB3218" s="2">
        <v>45055.002986111111</v>
      </c>
      <c r="AC3218" t="s">
        <v>32</v>
      </c>
    </row>
    <row r="3219" spans="1:29" x14ac:dyDescent="0.35">
      <c r="A3219" s="1">
        <v>44205</v>
      </c>
      <c r="B3219" t="s">
        <v>97</v>
      </c>
      <c r="C3219">
        <v>434413</v>
      </c>
      <c r="D3219">
        <v>2649903</v>
      </c>
      <c r="F3219">
        <v>759</v>
      </c>
      <c r="G3219">
        <v>22699</v>
      </c>
      <c r="H3219">
        <v>130</v>
      </c>
      <c r="I3219">
        <v>4762</v>
      </c>
      <c r="L3219">
        <v>412546</v>
      </c>
      <c r="N3219" s="2">
        <v>44204.708333333336</v>
      </c>
      <c r="O3219" t="s">
        <v>4729</v>
      </c>
      <c r="P3219" t="s">
        <v>4730</v>
      </c>
      <c r="Q3219">
        <v>5663</v>
      </c>
      <c r="R3219">
        <v>22699</v>
      </c>
      <c r="S3219">
        <v>3084316</v>
      </c>
      <c r="T3219">
        <v>5635581</v>
      </c>
      <c r="U3219">
        <v>3084316</v>
      </c>
      <c r="V3219">
        <v>27</v>
      </c>
      <c r="W3219">
        <v>43</v>
      </c>
      <c r="X3219">
        <v>82</v>
      </c>
      <c r="Y3219">
        <v>11272</v>
      </c>
      <c r="Z3219">
        <v>2469</v>
      </c>
      <c r="AA3219">
        <v>37849</v>
      </c>
      <c r="AB3219" s="2">
        <v>45055.002986111111</v>
      </c>
      <c r="AC3219" t="s">
        <v>32</v>
      </c>
    </row>
    <row r="3220" spans="1:29" x14ac:dyDescent="0.35">
      <c r="A3220" s="1">
        <v>44205</v>
      </c>
      <c r="B3220" t="s">
        <v>100</v>
      </c>
      <c r="C3220">
        <v>420583</v>
      </c>
      <c r="D3220">
        <v>1684961</v>
      </c>
      <c r="F3220">
        <v>2831</v>
      </c>
      <c r="H3220">
        <v>602</v>
      </c>
      <c r="J3220">
        <v>339</v>
      </c>
      <c r="N3220" s="2">
        <v>44205.040972222225</v>
      </c>
      <c r="O3220" t="s">
        <v>4731</v>
      </c>
      <c r="P3220" t="s">
        <v>4732</v>
      </c>
      <c r="Q3220">
        <v>5944</v>
      </c>
      <c r="S3220">
        <v>2105544</v>
      </c>
      <c r="T3220">
        <v>3798436</v>
      </c>
      <c r="U3220">
        <v>2105544</v>
      </c>
      <c r="V3220">
        <v>29</v>
      </c>
      <c r="W3220">
        <v>32</v>
      </c>
      <c r="X3220">
        <v>0</v>
      </c>
      <c r="Y3220">
        <v>6134</v>
      </c>
      <c r="Z3220">
        <v>3825</v>
      </c>
      <c r="AA3220">
        <v>24853</v>
      </c>
      <c r="AB3220" s="2">
        <v>45055.002986111111</v>
      </c>
      <c r="AC3220" t="s">
        <v>32</v>
      </c>
    </row>
    <row r="3221" spans="1:29" x14ac:dyDescent="0.35">
      <c r="A3221" s="1">
        <v>44205</v>
      </c>
      <c r="B3221" t="s">
        <v>103</v>
      </c>
      <c r="C3221">
        <v>125</v>
      </c>
      <c r="D3221">
        <v>17429</v>
      </c>
      <c r="G3221">
        <v>4</v>
      </c>
      <c r="L3221">
        <v>29</v>
      </c>
      <c r="N3221" s="2">
        <v>44202</v>
      </c>
      <c r="O3221" t="s">
        <v>4733</v>
      </c>
      <c r="P3221" t="s">
        <v>4568</v>
      </c>
      <c r="Q3221">
        <v>2</v>
      </c>
      <c r="R3221">
        <v>4</v>
      </c>
      <c r="S3221">
        <v>17554</v>
      </c>
      <c r="T3221">
        <v>17554</v>
      </c>
      <c r="U3221">
        <v>17554</v>
      </c>
      <c r="V3221">
        <v>69</v>
      </c>
      <c r="W3221">
        <v>0</v>
      </c>
      <c r="X3221">
        <v>0</v>
      </c>
      <c r="Y3221">
        <v>0</v>
      </c>
      <c r="Z3221">
        <v>0</v>
      </c>
      <c r="AA3221">
        <v>0</v>
      </c>
      <c r="AB3221" s="2">
        <v>45055.002986111111</v>
      </c>
      <c r="AC3221" t="s">
        <v>32</v>
      </c>
    </row>
    <row r="3222" spans="1:29" x14ac:dyDescent="0.35">
      <c r="A3222" s="1">
        <v>44205</v>
      </c>
      <c r="B3222" t="s">
        <v>106</v>
      </c>
      <c r="C3222">
        <v>236868</v>
      </c>
      <c r="D3222">
        <v>1183578</v>
      </c>
      <c r="F3222">
        <v>1460</v>
      </c>
      <c r="G3222">
        <v>8260</v>
      </c>
      <c r="H3222">
        <v>329</v>
      </c>
      <c r="J3222">
        <v>219</v>
      </c>
      <c r="L3222">
        <v>182103</v>
      </c>
      <c r="N3222" s="2">
        <v>44204</v>
      </c>
      <c r="O3222" t="s">
        <v>4734</v>
      </c>
      <c r="P3222" t="s">
        <v>4705</v>
      </c>
      <c r="Q3222">
        <v>5146</v>
      </c>
      <c r="R3222">
        <v>8260</v>
      </c>
      <c r="S3222">
        <v>1420446</v>
      </c>
      <c r="T3222">
        <v>1420446</v>
      </c>
      <c r="U3222">
        <v>1420446</v>
      </c>
      <c r="V3222">
        <v>28</v>
      </c>
      <c r="W3222">
        <v>45</v>
      </c>
      <c r="X3222">
        <v>0</v>
      </c>
      <c r="Y3222">
        <v>0</v>
      </c>
      <c r="Z3222">
        <v>3203</v>
      </c>
      <c r="AA3222">
        <v>3203</v>
      </c>
      <c r="AB3222" s="2">
        <v>45055.002986111111</v>
      </c>
      <c r="AC3222" t="s">
        <v>32</v>
      </c>
    </row>
    <row r="3223" spans="1:29" x14ac:dyDescent="0.35">
      <c r="A3223" s="1">
        <v>44205</v>
      </c>
      <c r="B3223" t="s">
        <v>108</v>
      </c>
      <c r="C3223">
        <v>86102</v>
      </c>
      <c r="F3223">
        <v>204</v>
      </c>
      <c r="G3223">
        <v>3837</v>
      </c>
      <c r="H3223">
        <v>40</v>
      </c>
      <c r="J3223">
        <v>22</v>
      </c>
      <c r="L3223">
        <v>79906</v>
      </c>
      <c r="N3223" s="2">
        <v>44205.082638888889</v>
      </c>
      <c r="O3223" t="s">
        <v>4735</v>
      </c>
      <c r="P3223" t="s">
        <v>4702</v>
      </c>
      <c r="Q3223">
        <v>1054</v>
      </c>
      <c r="R3223">
        <v>3837</v>
      </c>
      <c r="S3223">
        <v>86102</v>
      </c>
      <c r="T3223">
        <v>837136</v>
      </c>
      <c r="U3223">
        <v>86102</v>
      </c>
      <c r="V3223">
        <v>30</v>
      </c>
      <c r="W3223">
        <v>5</v>
      </c>
      <c r="X3223">
        <v>23</v>
      </c>
      <c r="Y3223">
        <v>0</v>
      </c>
      <c r="Z3223">
        <v>534</v>
      </c>
      <c r="AA3223">
        <v>5249</v>
      </c>
      <c r="AB3223" s="2">
        <v>45055.002986111111</v>
      </c>
      <c r="AC3223" t="s">
        <v>32</v>
      </c>
    </row>
    <row r="3224" spans="1:29" x14ac:dyDescent="0.35">
      <c r="A3224" s="1">
        <v>44205</v>
      </c>
      <c r="B3224" t="s">
        <v>110</v>
      </c>
      <c r="C3224">
        <v>614355</v>
      </c>
      <c r="F3224">
        <v>3871</v>
      </c>
      <c r="H3224">
        <v>834</v>
      </c>
      <c r="N3224" s="2">
        <v>44205.451388888891</v>
      </c>
      <c r="O3224" t="s">
        <v>4736</v>
      </c>
      <c r="P3224" t="s">
        <v>4737</v>
      </c>
      <c r="Q3224">
        <v>7425</v>
      </c>
      <c r="S3224">
        <v>614355</v>
      </c>
      <c r="T3224">
        <v>7158994</v>
      </c>
      <c r="U3224">
        <v>614355</v>
      </c>
      <c r="V3224">
        <v>37</v>
      </c>
      <c r="W3224">
        <v>97</v>
      </c>
      <c r="X3224">
        <v>0</v>
      </c>
      <c r="Y3224">
        <v>0</v>
      </c>
      <c r="Z3224">
        <v>11581</v>
      </c>
      <c r="AA3224">
        <v>65774</v>
      </c>
      <c r="AB3224" s="2">
        <v>45055.002986111111</v>
      </c>
      <c r="AC3224" t="s">
        <v>32</v>
      </c>
    </row>
    <row r="3225" spans="1:29" x14ac:dyDescent="0.35">
      <c r="A3225" s="1">
        <v>44205</v>
      </c>
      <c r="B3225" t="s">
        <v>113</v>
      </c>
      <c r="C3225">
        <v>94558</v>
      </c>
      <c r="D3225">
        <v>287758</v>
      </c>
      <c r="F3225">
        <v>76</v>
      </c>
      <c r="G3225">
        <v>3644</v>
      </c>
      <c r="H3225">
        <v>9</v>
      </c>
      <c r="I3225">
        <v>535</v>
      </c>
      <c r="L3225">
        <v>91222</v>
      </c>
      <c r="N3225" s="2">
        <v>44205.082638888889</v>
      </c>
      <c r="O3225" t="s">
        <v>4738</v>
      </c>
      <c r="P3225" t="s">
        <v>4702</v>
      </c>
      <c r="Q3225">
        <v>1360</v>
      </c>
      <c r="R3225">
        <v>3644</v>
      </c>
      <c r="S3225">
        <v>382316</v>
      </c>
      <c r="T3225">
        <v>1275907</v>
      </c>
      <c r="U3225">
        <v>382316</v>
      </c>
      <c r="V3225">
        <v>38</v>
      </c>
      <c r="W3225">
        <v>0</v>
      </c>
      <c r="X3225">
        <v>2</v>
      </c>
      <c r="Y3225">
        <v>-218</v>
      </c>
      <c r="Z3225">
        <v>120</v>
      </c>
      <c r="AA3225">
        <v>1996</v>
      </c>
      <c r="AB3225" s="2">
        <v>45055.002986111111</v>
      </c>
      <c r="AC3225" t="s">
        <v>32</v>
      </c>
    </row>
    <row r="3226" spans="1:29" x14ac:dyDescent="0.35">
      <c r="A3226" s="1">
        <v>44205</v>
      </c>
      <c r="B3226" t="s">
        <v>115</v>
      </c>
      <c r="C3226">
        <v>174614</v>
      </c>
      <c r="D3226">
        <v>691704</v>
      </c>
      <c r="F3226">
        <v>481</v>
      </c>
      <c r="G3226">
        <v>5434</v>
      </c>
      <c r="L3226">
        <v>119393</v>
      </c>
      <c r="N3226" s="2">
        <v>44204.895833333336</v>
      </c>
      <c r="O3226" t="s">
        <v>4739</v>
      </c>
      <c r="P3226" t="s">
        <v>4740</v>
      </c>
      <c r="Q3226">
        <v>1733</v>
      </c>
      <c r="R3226">
        <v>5434</v>
      </c>
      <c r="S3226">
        <v>866318</v>
      </c>
      <c r="T3226">
        <v>1837671</v>
      </c>
      <c r="U3226">
        <v>866318</v>
      </c>
      <c r="V3226">
        <v>31</v>
      </c>
      <c r="W3226">
        <v>-78</v>
      </c>
      <c r="X3226">
        <v>20</v>
      </c>
      <c r="Y3226">
        <v>1373</v>
      </c>
      <c r="Z3226">
        <v>1023</v>
      </c>
      <c r="AA3226">
        <v>12039</v>
      </c>
      <c r="AB3226" s="2">
        <v>45055.002986111111</v>
      </c>
      <c r="AC3226" t="s">
        <v>32</v>
      </c>
    </row>
    <row r="3227" spans="1:29" x14ac:dyDescent="0.35">
      <c r="A3227" s="1">
        <v>44205</v>
      </c>
      <c r="B3227" t="s">
        <v>118</v>
      </c>
      <c r="C3227">
        <v>50871</v>
      </c>
      <c r="D3227">
        <v>494720</v>
      </c>
      <c r="F3227">
        <v>268</v>
      </c>
      <c r="G3227">
        <v>922</v>
      </c>
      <c r="I3227">
        <v>305</v>
      </c>
      <c r="L3227">
        <v>43374</v>
      </c>
      <c r="N3227" s="2">
        <v>44205.375</v>
      </c>
      <c r="O3227" t="s">
        <v>4741</v>
      </c>
      <c r="P3227" t="s">
        <v>4742</v>
      </c>
      <c r="Q3227">
        <v>862</v>
      </c>
      <c r="R3227">
        <v>922</v>
      </c>
      <c r="S3227">
        <v>545591</v>
      </c>
      <c r="T3227">
        <v>1085829</v>
      </c>
      <c r="U3227">
        <v>545591</v>
      </c>
      <c r="V3227">
        <v>33</v>
      </c>
      <c r="W3227">
        <v>16</v>
      </c>
      <c r="X3227">
        <v>0</v>
      </c>
      <c r="Y3227">
        <v>0</v>
      </c>
      <c r="Z3227">
        <v>719</v>
      </c>
      <c r="AA3227">
        <v>0</v>
      </c>
      <c r="AB3227" s="2">
        <v>45055.002986111111</v>
      </c>
      <c r="AC3227" t="s">
        <v>32</v>
      </c>
    </row>
    <row r="3228" spans="1:29" x14ac:dyDescent="0.35">
      <c r="A3228" s="1">
        <v>44205</v>
      </c>
      <c r="B3228" t="s">
        <v>121</v>
      </c>
      <c r="C3228">
        <v>579182</v>
      </c>
      <c r="D3228">
        <v>7661683</v>
      </c>
      <c r="F3228">
        <v>3638</v>
      </c>
      <c r="G3228">
        <v>53171</v>
      </c>
      <c r="H3228">
        <v>652</v>
      </c>
      <c r="J3228">
        <v>423</v>
      </c>
      <c r="N3228" s="2">
        <v>44205</v>
      </c>
      <c r="O3228" t="s">
        <v>4743</v>
      </c>
      <c r="P3228" t="s">
        <v>4624</v>
      </c>
      <c r="Q3228">
        <v>19854</v>
      </c>
      <c r="R3228">
        <v>53171</v>
      </c>
      <c r="S3228">
        <v>8240865</v>
      </c>
      <c r="T3228">
        <v>8240865</v>
      </c>
      <c r="U3228">
        <v>8240865</v>
      </c>
      <c r="V3228">
        <v>34</v>
      </c>
      <c r="W3228">
        <v>98</v>
      </c>
      <c r="X3228">
        <v>3434</v>
      </c>
      <c r="Y3228">
        <v>59386</v>
      </c>
      <c r="Z3228">
        <v>7427</v>
      </c>
      <c r="AA3228">
        <v>66813</v>
      </c>
      <c r="AB3228" s="2">
        <v>45055.002986111111</v>
      </c>
      <c r="AC3228" t="s">
        <v>32</v>
      </c>
    </row>
    <row r="3229" spans="1:29" x14ac:dyDescent="0.35">
      <c r="A3229" s="1">
        <v>44205</v>
      </c>
      <c r="B3229" t="s">
        <v>123</v>
      </c>
      <c r="C3229">
        <v>154954</v>
      </c>
      <c r="F3229">
        <v>696</v>
      </c>
      <c r="G3229">
        <v>10622</v>
      </c>
      <c r="L3229">
        <v>76801</v>
      </c>
      <c r="N3229" s="2">
        <v>44205.743055555555</v>
      </c>
      <c r="O3229" t="s">
        <v>4744</v>
      </c>
      <c r="P3229" t="s">
        <v>4745</v>
      </c>
      <c r="Q3229">
        <v>2732</v>
      </c>
      <c r="R3229">
        <v>10622</v>
      </c>
      <c r="S3229">
        <v>154954</v>
      </c>
      <c r="T3229">
        <v>2078816</v>
      </c>
      <c r="U3229">
        <v>154954</v>
      </c>
      <c r="V3229">
        <v>35</v>
      </c>
      <c r="W3229">
        <v>22</v>
      </c>
      <c r="X3229">
        <v>112</v>
      </c>
      <c r="Y3229">
        <v>0</v>
      </c>
      <c r="Z3229">
        <v>1498</v>
      </c>
      <c r="AA3229">
        <v>16831</v>
      </c>
      <c r="AB3229" s="2">
        <v>45055.002986111111</v>
      </c>
      <c r="AC3229" t="s">
        <v>32</v>
      </c>
    </row>
    <row r="3230" spans="1:29" x14ac:dyDescent="0.35">
      <c r="A3230" s="1">
        <v>44205</v>
      </c>
      <c r="B3230" t="s">
        <v>126</v>
      </c>
      <c r="C3230">
        <v>246309</v>
      </c>
      <c r="D3230">
        <v>987550</v>
      </c>
      <c r="F3230">
        <v>1758</v>
      </c>
      <c r="H3230">
        <v>407</v>
      </c>
      <c r="J3230">
        <v>277</v>
      </c>
      <c r="N3230" s="2">
        <v>44204</v>
      </c>
      <c r="O3230" t="s">
        <v>4746</v>
      </c>
      <c r="P3230" t="s">
        <v>4705</v>
      </c>
      <c r="Q3230">
        <v>3450</v>
      </c>
      <c r="S3230">
        <v>1233859</v>
      </c>
      <c r="T3230">
        <v>2210776</v>
      </c>
      <c r="U3230">
        <v>1233859</v>
      </c>
      <c r="V3230">
        <v>32</v>
      </c>
      <c r="W3230">
        <v>56</v>
      </c>
      <c r="X3230">
        <v>0</v>
      </c>
      <c r="Y3230">
        <v>2808</v>
      </c>
      <c r="Z3230">
        <v>2648</v>
      </c>
      <c r="AA3230">
        <v>12293</v>
      </c>
      <c r="AB3230" s="2">
        <v>45055.002986111111</v>
      </c>
      <c r="AC3230" t="s">
        <v>32</v>
      </c>
    </row>
    <row r="3231" spans="1:29" x14ac:dyDescent="0.35">
      <c r="A3231" s="1">
        <v>44205</v>
      </c>
      <c r="B3231" t="s">
        <v>128</v>
      </c>
      <c r="C3231">
        <v>1111087</v>
      </c>
      <c r="F3231">
        <v>8527</v>
      </c>
      <c r="H3231">
        <v>1428</v>
      </c>
      <c r="J3231">
        <v>876</v>
      </c>
      <c r="N3231" s="2">
        <v>44204.583333333336</v>
      </c>
      <c r="O3231" t="s">
        <v>4747</v>
      </c>
      <c r="P3231" t="s">
        <v>4748</v>
      </c>
      <c r="Q3231">
        <v>31519</v>
      </c>
      <c r="S3231">
        <v>1111087</v>
      </c>
      <c r="T3231">
        <v>27074166</v>
      </c>
      <c r="U3231">
        <v>1111087</v>
      </c>
      <c r="V3231">
        <v>36</v>
      </c>
      <c r="W3231">
        <v>190</v>
      </c>
      <c r="X3231">
        <v>0</v>
      </c>
      <c r="Y3231">
        <v>0</v>
      </c>
      <c r="Z3231">
        <v>16943</v>
      </c>
      <c r="AA3231">
        <v>258031</v>
      </c>
      <c r="AB3231" s="2">
        <v>45055.002986111111</v>
      </c>
      <c r="AC3231" t="s">
        <v>32</v>
      </c>
    </row>
    <row r="3232" spans="1:29" x14ac:dyDescent="0.35">
      <c r="A3232" s="1">
        <v>44205</v>
      </c>
      <c r="B3232" t="s">
        <v>131</v>
      </c>
      <c r="C3232">
        <v>770977</v>
      </c>
      <c r="F3232">
        <v>4007</v>
      </c>
      <c r="G3232">
        <v>41057</v>
      </c>
      <c r="H3232">
        <v>987</v>
      </c>
      <c r="I3232">
        <v>6148</v>
      </c>
      <c r="J3232">
        <v>618</v>
      </c>
      <c r="L3232">
        <v>628964</v>
      </c>
      <c r="N3232" s="2">
        <v>44205.583333333336</v>
      </c>
      <c r="O3232" t="s">
        <v>4749</v>
      </c>
      <c r="P3232" t="s">
        <v>4667</v>
      </c>
      <c r="Q3232">
        <v>9599</v>
      </c>
      <c r="R3232">
        <v>41057</v>
      </c>
      <c r="S3232">
        <v>770977</v>
      </c>
      <c r="T3232">
        <v>8092160</v>
      </c>
      <c r="U3232">
        <v>770977</v>
      </c>
      <c r="V3232">
        <v>39</v>
      </c>
      <c r="W3232">
        <v>55</v>
      </c>
      <c r="X3232">
        <v>270</v>
      </c>
      <c r="Y3232">
        <v>0</v>
      </c>
      <c r="Z3232">
        <v>8374</v>
      </c>
      <c r="AA3232">
        <v>58892</v>
      </c>
      <c r="AB3232" s="2">
        <v>45055.002986111111</v>
      </c>
      <c r="AC3232" t="s">
        <v>32</v>
      </c>
    </row>
    <row r="3233" spans="1:29" x14ac:dyDescent="0.35">
      <c r="A3233" s="1">
        <v>44205</v>
      </c>
      <c r="B3233" t="s">
        <v>134</v>
      </c>
      <c r="C3233">
        <v>324875</v>
      </c>
      <c r="D3233">
        <v>2499916</v>
      </c>
      <c r="E3233">
        <v>4745</v>
      </c>
      <c r="F3233">
        <v>1926</v>
      </c>
      <c r="G3233">
        <v>18638</v>
      </c>
      <c r="H3233">
        <v>467</v>
      </c>
      <c r="L3233">
        <v>281869</v>
      </c>
      <c r="O3233" t="s">
        <v>4750</v>
      </c>
      <c r="Q3233">
        <v>2738</v>
      </c>
      <c r="R3233">
        <v>18638</v>
      </c>
      <c r="S3233">
        <v>2829536</v>
      </c>
      <c r="T3233">
        <v>2824791</v>
      </c>
      <c r="U3233">
        <v>2824791</v>
      </c>
      <c r="V3233">
        <v>40</v>
      </c>
      <c r="W3233">
        <v>35</v>
      </c>
      <c r="X3233">
        <v>220</v>
      </c>
      <c r="Y3233">
        <v>22588</v>
      </c>
      <c r="Z3233">
        <v>4289</v>
      </c>
      <c r="AA3233">
        <v>26877</v>
      </c>
      <c r="AB3233" s="2">
        <v>45055.002986111111</v>
      </c>
      <c r="AC3233" t="s">
        <v>32</v>
      </c>
    </row>
    <row r="3234" spans="1:29" x14ac:dyDescent="0.35">
      <c r="A3234" s="1">
        <v>44205</v>
      </c>
      <c r="B3234" t="s">
        <v>136</v>
      </c>
      <c r="C3234">
        <v>122847</v>
      </c>
      <c r="F3234">
        <v>498</v>
      </c>
      <c r="G3234">
        <v>6864</v>
      </c>
      <c r="H3234">
        <v>92</v>
      </c>
      <c r="J3234">
        <v>54</v>
      </c>
      <c r="N3234" s="2">
        <v>44204.125694444447</v>
      </c>
      <c r="O3234" t="s">
        <v>4751</v>
      </c>
      <c r="P3234" t="s">
        <v>4752</v>
      </c>
      <c r="Q3234">
        <v>1575</v>
      </c>
      <c r="R3234">
        <v>6864</v>
      </c>
      <c r="S3234">
        <v>122847</v>
      </c>
      <c r="T3234">
        <v>2786624</v>
      </c>
      <c r="U3234">
        <v>122847</v>
      </c>
      <c r="V3234">
        <v>41</v>
      </c>
      <c r="W3234">
        <v>7</v>
      </c>
      <c r="X3234">
        <v>19</v>
      </c>
      <c r="Y3234">
        <v>0</v>
      </c>
      <c r="Z3234">
        <v>1762</v>
      </c>
      <c r="AA3234">
        <v>24293</v>
      </c>
      <c r="AB3234" s="2">
        <v>45055.002986111111</v>
      </c>
      <c r="AC3234" t="s">
        <v>32</v>
      </c>
    </row>
    <row r="3235" spans="1:29" x14ac:dyDescent="0.35">
      <c r="A3235" s="1">
        <v>44205</v>
      </c>
      <c r="B3235" t="s">
        <v>139</v>
      </c>
      <c r="C3235">
        <v>713310</v>
      </c>
      <c r="D3235">
        <v>3367593</v>
      </c>
      <c r="F3235">
        <v>5298</v>
      </c>
      <c r="H3235">
        <v>1081</v>
      </c>
      <c r="J3235">
        <v>611</v>
      </c>
      <c r="L3235">
        <v>520490</v>
      </c>
      <c r="N3235" s="2">
        <v>44205.5</v>
      </c>
      <c r="O3235" t="s">
        <v>4753</v>
      </c>
      <c r="P3235" t="s">
        <v>4754</v>
      </c>
      <c r="Q3235">
        <v>17667</v>
      </c>
      <c r="S3235">
        <v>4080903</v>
      </c>
      <c r="T3235">
        <v>8048586</v>
      </c>
      <c r="U3235">
        <v>4080903</v>
      </c>
      <c r="V3235">
        <v>42</v>
      </c>
      <c r="W3235">
        <v>273</v>
      </c>
      <c r="X3235">
        <v>0</v>
      </c>
      <c r="Y3235">
        <v>15216</v>
      </c>
      <c r="Z3235">
        <v>10045</v>
      </c>
      <c r="AA3235">
        <v>72839</v>
      </c>
      <c r="AB3235" s="2">
        <v>45055.002986111111</v>
      </c>
      <c r="AC3235" t="s">
        <v>32</v>
      </c>
    </row>
    <row r="3236" spans="1:29" x14ac:dyDescent="0.35">
      <c r="A3236" s="1">
        <v>44205</v>
      </c>
      <c r="B3236" t="s">
        <v>142</v>
      </c>
      <c r="C3236">
        <v>82630</v>
      </c>
      <c r="D3236">
        <v>305972</v>
      </c>
      <c r="F3236">
        <v>420</v>
      </c>
      <c r="H3236">
        <v>77</v>
      </c>
      <c r="J3236">
        <v>77</v>
      </c>
      <c r="L3236">
        <v>72747</v>
      </c>
      <c r="N3236" s="2">
        <v>44205</v>
      </c>
      <c r="O3236" t="s">
        <v>4755</v>
      </c>
      <c r="P3236" t="s">
        <v>4624</v>
      </c>
      <c r="Q3236">
        <v>1616</v>
      </c>
      <c r="S3236">
        <v>388602</v>
      </c>
      <c r="T3236">
        <v>388602</v>
      </c>
      <c r="U3236">
        <v>388602</v>
      </c>
      <c r="V3236">
        <v>72</v>
      </c>
      <c r="W3236">
        <v>24</v>
      </c>
      <c r="X3236">
        <v>0</v>
      </c>
      <c r="Y3236">
        <v>0</v>
      </c>
      <c r="Z3236">
        <v>563</v>
      </c>
      <c r="AA3236">
        <v>563</v>
      </c>
      <c r="AB3236" s="2">
        <v>45055.002986111111</v>
      </c>
      <c r="AC3236" t="s">
        <v>32</v>
      </c>
    </row>
    <row r="3237" spans="1:29" x14ac:dyDescent="0.35">
      <c r="A3237" s="1">
        <v>44205</v>
      </c>
      <c r="B3237" t="s">
        <v>144</v>
      </c>
      <c r="C3237">
        <v>99001</v>
      </c>
      <c r="D3237">
        <v>570429</v>
      </c>
      <c r="F3237">
        <v>390</v>
      </c>
      <c r="G3237">
        <v>7027</v>
      </c>
      <c r="H3237">
        <v>55</v>
      </c>
      <c r="J3237">
        <v>39</v>
      </c>
      <c r="N3237" s="2">
        <v>44207.779861111114</v>
      </c>
      <c r="O3237" t="s">
        <v>4756</v>
      </c>
      <c r="P3237" t="s">
        <v>4676</v>
      </c>
      <c r="Q3237">
        <v>1930</v>
      </c>
      <c r="R3237">
        <v>7027</v>
      </c>
      <c r="S3237">
        <v>669430</v>
      </c>
      <c r="T3237">
        <v>2140304</v>
      </c>
      <c r="U3237">
        <v>669430</v>
      </c>
      <c r="V3237">
        <v>44</v>
      </c>
      <c r="W3237">
        <v>14</v>
      </c>
      <c r="X3237">
        <v>0</v>
      </c>
      <c r="Y3237">
        <v>2773</v>
      </c>
      <c r="Z3237">
        <v>1387</v>
      </c>
      <c r="AA3237">
        <v>24337</v>
      </c>
      <c r="AB3237" s="2">
        <v>45055.002986111111</v>
      </c>
      <c r="AC3237" t="s">
        <v>32</v>
      </c>
    </row>
    <row r="3238" spans="1:29" x14ac:dyDescent="0.35">
      <c r="A3238" s="1">
        <v>44205</v>
      </c>
      <c r="B3238" t="s">
        <v>147</v>
      </c>
      <c r="C3238">
        <v>350084</v>
      </c>
      <c r="D3238">
        <v>3084649</v>
      </c>
      <c r="F3238">
        <v>2383</v>
      </c>
      <c r="G3238">
        <v>15509</v>
      </c>
      <c r="H3238">
        <v>457</v>
      </c>
      <c r="J3238">
        <v>243</v>
      </c>
      <c r="L3238">
        <v>162451</v>
      </c>
      <c r="N3238" s="2">
        <v>44203.999305555553</v>
      </c>
      <c r="O3238" t="s">
        <v>4757</v>
      </c>
      <c r="P3238" t="s">
        <v>4758</v>
      </c>
      <c r="Q3238">
        <v>5758</v>
      </c>
      <c r="R3238">
        <v>15509</v>
      </c>
      <c r="S3238">
        <v>3434733</v>
      </c>
      <c r="T3238">
        <v>3434733</v>
      </c>
      <c r="U3238">
        <v>3434733</v>
      </c>
      <c r="V3238">
        <v>45</v>
      </c>
      <c r="W3238">
        <v>63</v>
      </c>
      <c r="X3238">
        <v>174</v>
      </c>
      <c r="Y3238">
        <v>30711</v>
      </c>
      <c r="Z3238">
        <v>5908</v>
      </c>
      <c r="AA3238">
        <v>36619</v>
      </c>
      <c r="AB3238" s="2">
        <v>45055.002986111111</v>
      </c>
      <c r="AC3238" t="s">
        <v>32</v>
      </c>
    </row>
    <row r="3239" spans="1:29" x14ac:dyDescent="0.35">
      <c r="A3239" s="1">
        <v>44205</v>
      </c>
      <c r="B3239" t="s">
        <v>150</v>
      </c>
      <c r="C3239">
        <v>102901</v>
      </c>
      <c r="D3239">
        <v>280192</v>
      </c>
      <c r="F3239">
        <v>234</v>
      </c>
      <c r="G3239">
        <v>5871</v>
      </c>
      <c r="H3239">
        <v>55</v>
      </c>
      <c r="J3239">
        <v>30</v>
      </c>
      <c r="L3239">
        <v>96291</v>
      </c>
      <c r="N3239" s="2">
        <v>44204.583333333336</v>
      </c>
      <c r="O3239" t="s">
        <v>4759</v>
      </c>
      <c r="P3239" t="s">
        <v>4748</v>
      </c>
      <c r="Q3239">
        <v>1570</v>
      </c>
      <c r="R3239">
        <v>5871</v>
      </c>
      <c r="S3239">
        <v>383093</v>
      </c>
      <c r="T3239">
        <v>613696</v>
      </c>
      <c r="U3239">
        <v>383093</v>
      </c>
      <c r="V3239">
        <v>46</v>
      </c>
      <c r="W3239">
        <v>14</v>
      </c>
      <c r="X3239">
        <v>20</v>
      </c>
      <c r="Y3239">
        <v>980</v>
      </c>
      <c r="Z3239">
        <v>321</v>
      </c>
      <c r="AA3239">
        <v>2906</v>
      </c>
      <c r="AB3239" s="2">
        <v>45055.002986111111</v>
      </c>
      <c r="AC3239" t="s">
        <v>32</v>
      </c>
    </row>
    <row r="3240" spans="1:29" x14ac:dyDescent="0.35">
      <c r="A3240" s="1">
        <v>44205</v>
      </c>
      <c r="B3240" t="s">
        <v>152</v>
      </c>
      <c r="C3240">
        <v>646450</v>
      </c>
      <c r="F3240">
        <v>3416</v>
      </c>
      <c r="G3240">
        <v>15254</v>
      </c>
      <c r="H3240">
        <v>828</v>
      </c>
      <c r="J3240">
        <v>487</v>
      </c>
      <c r="L3240">
        <v>560642</v>
      </c>
      <c r="N3240" s="2">
        <v>44205.625</v>
      </c>
      <c r="O3240" t="s">
        <v>4760</v>
      </c>
      <c r="P3240" t="s">
        <v>4761</v>
      </c>
      <c r="Q3240">
        <v>7704</v>
      </c>
      <c r="R3240">
        <v>15254</v>
      </c>
      <c r="S3240">
        <v>646450</v>
      </c>
      <c r="T3240">
        <v>5821802</v>
      </c>
      <c r="U3240">
        <v>646450</v>
      </c>
      <c r="V3240">
        <v>47</v>
      </c>
      <c r="W3240">
        <v>86</v>
      </c>
      <c r="X3240">
        <v>76</v>
      </c>
      <c r="Y3240">
        <v>0</v>
      </c>
      <c r="Z3240">
        <v>5844</v>
      </c>
      <c r="AA3240">
        <v>32100</v>
      </c>
      <c r="AB3240" s="2">
        <v>45055.002986111111</v>
      </c>
      <c r="AC3240" t="s">
        <v>32</v>
      </c>
    </row>
    <row r="3241" spans="1:29" x14ac:dyDescent="0.35">
      <c r="A3241" s="1">
        <v>44205</v>
      </c>
      <c r="B3241" t="s">
        <v>155</v>
      </c>
      <c r="C3241">
        <v>1938551</v>
      </c>
      <c r="F3241">
        <v>13935</v>
      </c>
      <c r="H3241">
        <v>3521</v>
      </c>
      <c r="L3241">
        <v>1549210</v>
      </c>
      <c r="N3241" s="2">
        <v>44205.635416666664</v>
      </c>
      <c r="O3241" t="s">
        <v>4762</v>
      </c>
      <c r="P3241" t="s">
        <v>4763</v>
      </c>
      <c r="Q3241">
        <v>29691</v>
      </c>
      <c r="S3241">
        <v>1938551</v>
      </c>
      <c r="T3241">
        <v>14653811</v>
      </c>
      <c r="U3241">
        <v>1938551</v>
      </c>
      <c r="V3241">
        <v>48</v>
      </c>
      <c r="W3241">
        <v>381</v>
      </c>
      <c r="X3241">
        <v>0</v>
      </c>
      <c r="Y3241">
        <v>0</v>
      </c>
      <c r="Z3241">
        <v>23290</v>
      </c>
      <c r="AA3241">
        <v>121068</v>
      </c>
      <c r="AB3241" s="2">
        <v>45055.002986111111</v>
      </c>
      <c r="AC3241" t="s">
        <v>32</v>
      </c>
    </row>
    <row r="3242" spans="1:29" x14ac:dyDescent="0.35">
      <c r="A3242" s="1">
        <v>44205</v>
      </c>
      <c r="B3242" t="s">
        <v>158</v>
      </c>
      <c r="C3242">
        <v>303723</v>
      </c>
      <c r="D3242">
        <v>1343847</v>
      </c>
      <c r="F3242">
        <v>592</v>
      </c>
      <c r="G3242">
        <v>11778</v>
      </c>
      <c r="H3242">
        <v>181</v>
      </c>
      <c r="I3242">
        <v>1897</v>
      </c>
      <c r="K3242">
        <v>660</v>
      </c>
      <c r="L3242">
        <v>247390</v>
      </c>
      <c r="N3242" s="2">
        <v>44205.45</v>
      </c>
      <c r="O3242" t="s">
        <v>4764</v>
      </c>
      <c r="P3242" t="s">
        <v>4765</v>
      </c>
      <c r="Q3242">
        <v>1390</v>
      </c>
      <c r="R3242">
        <v>11778</v>
      </c>
      <c r="S3242">
        <v>1647570</v>
      </c>
      <c r="T3242">
        <v>2362020</v>
      </c>
      <c r="U3242">
        <v>1647570</v>
      </c>
      <c r="V3242">
        <v>49</v>
      </c>
      <c r="W3242">
        <v>9</v>
      </c>
      <c r="X3242">
        <v>99</v>
      </c>
      <c r="Y3242">
        <v>4665</v>
      </c>
      <c r="Z3242">
        <v>2613</v>
      </c>
      <c r="AA3242">
        <v>12654</v>
      </c>
      <c r="AB3242" s="2">
        <v>45055.002986111111</v>
      </c>
      <c r="AC3242" t="s">
        <v>32</v>
      </c>
    </row>
    <row r="3243" spans="1:29" x14ac:dyDescent="0.35">
      <c r="A3243" s="1">
        <v>44205</v>
      </c>
      <c r="B3243" t="s">
        <v>161</v>
      </c>
      <c r="C3243">
        <v>393715</v>
      </c>
      <c r="E3243">
        <v>321</v>
      </c>
      <c r="F3243">
        <v>3032</v>
      </c>
      <c r="G3243">
        <v>19025</v>
      </c>
      <c r="H3243">
        <v>565</v>
      </c>
      <c r="J3243">
        <v>348</v>
      </c>
      <c r="N3243" s="2">
        <v>44204.708333333336</v>
      </c>
      <c r="O3243" t="s">
        <v>4766</v>
      </c>
      <c r="P3243" t="s">
        <v>4730</v>
      </c>
      <c r="Q3243">
        <v>5381</v>
      </c>
      <c r="R3243">
        <v>19025</v>
      </c>
      <c r="S3243">
        <v>394036</v>
      </c>
      <c r="T3243">
        <v>4537960</v>
      </c>
      <c r="U3243">
        <v>393715</v>
      </c>
      <c r="V3243">
        <v>51</v>
      </c>
      <c r="W3243">
        <v>69</v>
      </c>
      <c r="X3243">
        <v>107</v>
      </c>
      <c r="Y3243">
        <v>0</v>
      </c>
      <c r="Z3243">
        <v>5798</v>
      </c>
      <c r="AA3243">
        <v>37958</v>
      </c>
      <c r="AB3243" s="2">
        <v>45055.002986111111</v>
      </c>
      <c r="AC3243" t="s">
        <v>32</v>
      </c>
    </row>
    <row r="3244" spans="1:29" x14ac:dyDescent="0.35">
      <c r="A3244" s="1">
        <v>44205</v>
      </c>
      <c r="B3244" t="s">
        <v>163</v>
      </c>
      <c r="C3244">
        <v>2143</v>
      </c>
      <c r="D3244">
        <v>35326</v>
      </c>
      <c r="E3244">
        <v>87</v>
      </c>
      <c r="L3244">
        <v>1984</v>
      </c>
      <c r="N3244" s="2">
        <v>44204.790972222225</v>
      </c>
      <c r="O3244" t="s">
        <v>4767</v>
      </c>
      <c r="P3244" t="s">
        <v>4603</v>
      </c>
      <c r="Q3244">
        <v>24</v>
      </c>
      <c r="S3244">
        <v>37556</v>
      </c>
      <c r="T3244">
        <v>37469</v>
      </c>
      <c r="U3244">
        <v>37469</v>
      </c>
      <c r="V3244">
        <v>78</v>
      </c>
      <c r="W3244">
        <v>0</v>
      </c>
      <c r="X3244">
        <v>0</v>
      </c>
      <c r="Y3244">
        <v>0</v>
      </c>
      <c r="Z3244">
        <v>0</v>
      </c>
      <c r="AA3244">
        <v>0</v>
      </c>
      <c r="AB3244" s="2">
        <v>45055.002986111111</v>
      </c>
      <c r="AC3244" t="s">
        <v>32</v>
      </c>
    </row>
    <row r="3245" spans="1:29" x14ac:dyDescent="0.35">
      <c r="A3245" s="1">
        <v>44205</v>
      </c>
      <c r="B3245" t="s">
        <v>166</v>
      </c>
      <c r="C3245">
        <v>8790</v>
      </c>
      <c r="D3245">
        <v>268701</v>
      </c>
      <c r="F3245">
        <v>40</v>
      </c>
      <c r="H3245">
        <v>7</v>
      </c>
      <c r="L3245">
        <v>5902</v>
      </c>
      <c r="N3245" s="2">
        <v>44204.999305555553</v>
      </c>
      <c r="O3245" t="s">
        <v>4768</v>
      </c>
      <c r="P3245" t="s">
        <v>4678</v>
      </c>
      <c r="Q3245">
        <v>156</v>
      </c>
      <c r="S3245">
        <v>277491</v>
      </c>
      <c r="T3245">
        <v>752906</v>
      </c>
      <c r="U3245">
        <v>277491</v>
      </c>
      <c r="V3245">
        <v>50</v>
      </c>
      <c r="W3245">
        <v>0</v>
      </c>
      <c r="X3245">
        <v>0</v>
      </c>
      <c r="Y3245">
        <v>2077</v>
      </c>
      <c r="Z3245">
        <v>171</v>
      </c>
      <c r="AA3245">
        <v>9055</v>
      </c>
      <c r="AB3245" s="2">
        <v>45055.002986111111</v>
      </c>
      <c r="AC3245" t="s">
        <v>32</v>
      </c>
    </row>
    <row r="3246" spans="1:29" x14ac:dyDescent="0.35">
      <c r="A3246" s="1">
        <v>44205</v>
      </c>
      <c r="B3246" t="s">
        <v>168</v>
      </c>
      <c r="C3246">
        <v>268607</v>
      </c>
      <c r="F3246">
        <v>1177</v>
      </c>
      <c r="G3246">
        <v>15557</v>
      </c>
      <c r="H3246">
        <v>245</v>
      </c>
      <c r="J3246">
        <v>118</v>
      </c>
      <c r="N3246" s="2">
        <v>44204.124305555553</v>
      </c>
      <c r="O3246" t="s">
        <v>4769</v>
      </c>
      <c r="P3246" t="s">
        <v>4770</v>
      </c>
      <c r="Q3246">
        <v>3699</v>
      </c>
      <c r="R3246">
        <v>15557</v>
      </c>
      <c r="S3246">
        <v>268607</v>
      </c>
      <c r="T3246">
        <v>4009784</v>
      </c>
      <c r="U3246">
        <v>268607</v>
      </c>
      <c r="V3246">
        <v>53</v>
      </c>
      <c r="W3246">
        <v>65</v>
      </c>
      <c r="X3246">
        <v>-11</v>
      </c>
      <c r="Y3246">
        <v>0</v>
      </c>
      <c r="Z3246">
        <v>4595</v>
      </c>
      <c r="AA3246">
        <v>22646</v>
      </c>
      <c r="AB3246" s="2">
        <v>45055.002986111111</v>
      </c>
      <c r="AC3246" t="s">
        <v>32</v>
      </c>
    </row>
    <row r="3247" spans="1:29" x14ac:dyDescent="0.35">
      <c r="A3247" s="1">
        <v>44205</v>
      </c>
      <c r="B3247" t="s">
        <v>171</v>
      </c>
      <c r="C3247">
        <v>548134</v>
      </c>
      <c r="D3247">
        <v>2396106</v>
      </c>
      <c r="E3247">
        <v>62</v>
      </c>
      <c r="F3247">
        <v>1054</v>
      </c>
      <c r="G3247">
        <v>22326</v>
      </c>
      <c r="H3247">
        <v>242</v>
      </c>
      <c r="I3247">
        <v>2093</v>
      </c>
      <c r="L3247">
        <v>470385</v>
      </c>
      <c r="N3247" s="2">
        <v>44205</v>
      </c>
      <c r="O3247" t="s">
        <v>4771</v>
      </c>
      <c r="P3247" t="s">
        <v>4624</v>
      </c>
      <c r="Q3247">
        <v>5567</v>
      </c>
      <c r="R3247">
        <v>22326</v>
      </c>
      <c r="S3247">
        <v>2944302</v>
      </c>
      <c r="T3247">
        <v>5585041</v>
      </c>
      <c r="U3247">
        <v>2944240</v>
      </c>
      <c r="V3247">
        <v>55</v>
      </c>
      <c r="W3247">
        <v>38</v>
      </c>
      <c r="X3247">
        <v>120</v>
      </c>
      <c r="Y3247">
        <v>5568</v>
      </c>
      <c r="Z3247">
        <v>3516</v>
      </c>
      <c r="AA3247">
        <v>26539</v>
      </c>
      <c r="AB3247" s="2">
        <v>45055.002986111111</v>
      </c>
      <c r="AC3247" t="s">
        <v>32</v>
      </c>
    </row>
    <row r="3248" spans="1:29" x14ac:dyDescent="0.35">
      <c r="A3248" s="1">
        <v>44205</v>
      </c>
      <c r="B3248" t="s">
        <v>173</v>
      </c>
      <c r="C3248">
        <v>99778</v>
      </c>
      <c r="F3248">
        <v>768</v>
      </c>
      <c r="H3248">
        <v>200</v>
      </c>
      <c r="J3248">
        <v>98</v>
      </c>
      <c r="L3248">
        <v>69228</v>
      </c>
      <c r="N3248" s="2">
        <v>44204.999305555553</v>
      </c>
      <c r="O3248" t="s">
        <v>4772</v>
      </c>
      <c r="P3248" t="s">
        <v>4678</v>
      </c>
      <c r="Q3248">
        <v>1570</v>
      </c>
      <c r="S3248">
        <v>99778</v>
      </c>
      <c r="T3248">
        <v>1627245</v>
      </c>
      <c r="U3248">
        <v>99778</v>
      </c>
      <c r="V3248">
        <v>54</v>
      </c>
      <c r="W3248">
        <v>16</v>
      </c>
      <c r="X3248">
        <v>0</v>
      </c>
      <c r="Y3248">
        <v>0</v>
      </c>
      <c r="Z3248">
        <v>1880</v>
      </c>
      <c r="AA3248">
        <v>18479</v>
      </c>
      <c r="AB3248" s="2">
        <v>45055.002986111111</v>
      </c>
      <c r="AC3248" t="s">
        <v>32</v>
      </c>
    </row>
    <row r="3249" spans="1:29" x14ac:dyDescent="0.35">
      <c r="A3249" s="1">
        <v>44205</v>
      </c>
      <c r="B3249" t="s">
        <v>175</v>
      </c>
      <c r="C3249">
        <v>46719</v>
      </c>
      <c r="D3249">
        <v>161691</v>
      </c>
      <c r="F3249">
        <v>108</v>
      </c>
      <c r="G3249">
        <v>1197</v>
      </c>
      <c r="L3249">
        <v>44490</v>
      </c>
      <c r="N3249" s="2">
        <v>44205</v>
      </c>
      <c r="O3249" t="s">
        <v>4773</v>
      </c>
      <c r="P3249" t="s">
        <v>4624</v>
      </c>
      <c r="Q3249">
        <v>489</v>
      </c>
      <c r="R3249">
        <v>1197</v>
      </c>
      <c r="S3249">
        <v>208410</v>
      </c>
      <c r="T3249">
        <v>528137</v>
      </c>
      <c r="U3249">
        <v>208410</v>
      </c>
      <c r="V3249">
        <v>56</v>
      </c>
      <c r="W3249">
        <v>0</v>
      </c>
      <c r="X3249">
        <v>1</v>
      </c>
      <c r="Y3249">
        <v>0</v>
      </c>
      <c r="Z3249">
        <v>72</v>
      </c>
      <c r="AA3249">
        <v>0</v>
      </c>
      <c r="AB3249" s="2">
        <v>45055.002986111111</v>
      </c>
      <c r="AC3249" t="s">
        <v>32</v>
      </c>
    </row>
    <row r="3250" spans="1:29" x14ac:dyDescent="0.35">
      <c r="A3250" s="1">
        <v>44204</v>
      </c>
      <c r="B3250" t="s">
        <v>29</v>
      </c>
      <c r="C3250">
        <v>48063</v>
      </c>
      <c r="F3250">
        <v>86</v>
      </c>
      <c r="G3250">
        <v>1095</v>
      </c>
      <c r="J3250">
        <v>8</v>
      </c>
      <c r="N3250" s="2">
        <v>44204.165972222225</v>
      </c>
      <c r="O3250" t="s">
        <v>4774</v>
      </c>
      <c r="P3250" t="s">
        <v>4775</v>
      </c>
      <c r="Q3250">
        <v>223</v>
      </c>
      <c r="R3250">
        <v>1095</v>
      </c>
      <c r="S3250">
        <v>48063</v>
      </c>
      <c r="T3250">
        <v>1337749</v>
      </c>
      <c r="U3250">
        <v>48063</v>
      </c>
      <c r="V3250">
        <v>2</v>
      </c>
      <c r="W3250">
        <v>0</v>
      </c>
      <c r="X3250">
        <v>11</v>
      </c>
      <c r="Y3250">
        <v>0</v>
      </c>
      <c r="Z3250">
        <v>403</v>
      </c>
      <c r="AA3250">
        <v>11207</v>
      </c>
      <c r="AB3250" s="2">
        <v>45055.002986111111</v>
      </c>
      <c r="AC3250" t="s">
        <v>32</v>
      </c>
    </row>
    <row r="3251" spans="1:29" x14ac:dyDescent="0.35">
      <c r="A3251" s="1">
        <v>44204</v>
      </c>
      <c r="B3251" t="s">
        <v>33</v>
      </c>
      <c r="C3251">
        <v>394287</v>
      </c>
      <c r="D3251">
        <v>1628868</v>
      </c>
      <c r="F3251">
        <v>3046</v>
      </c>
      <c r="G3251">
        <v>36754</v>
      </c>
      <c r="I3251">
        <v>2456</v>
      </c>
      <c r="K3251">
        <v>1404</v>
      </c>
      <c r="L3251">
        <v>211684</v>
      </c>
      <c r="N3251" s="2">
        <v>44204.458333333336</v>
      </c>
      <c r="O3251" t="s">
        <v>4776</v>
      </c>
      <c r="P3251" t="s">
        <v>4777</v>
      </c>
      <c r="Q3251">
        <v>5191</v>
      </c>
      <c r="R3251">
        <v>36754</v>
      </c>
      <c r="S3251">
        <v>2023155</v>
      </c>
      <c r="T3251">
        <v>1944233</v>
      </c>
      <c r="U3251">
        <v>2023155</v>
      </c>
      <c r="V3251">
        <v>1</v>
      </c>
      <c r="W3251">
        <v>111</v>
      </c>
      <c r="X3251">
        <v>343</v>
      </c>
      <c r="Y3251">
        <v>8420</v>
      </c>
      <c r="Z3251">
        <v>5057</v>
      </c>
      <c r="AA3251">
        <v>12202</v>
      </c>
      <c r="AB3251" s="2">
        <v>45055.002986111111</v>
      </c>
      <c r="AC3251" t="s">
        <v>32</v>
      </c>
    </row>
    <row r="3252" spans="1:29" x14ac:dyDescent="0.35">
      <c r="A3252" s="1">
        <v>44204</v>
      </c>
      <c r="B3252" t="s">
        <v>36</v>
      </c>
      <c r="C3252">
        <v>248860</v>
      </c>
      <c r="D3252">
        <v>1939997</v>
      </c>
      <c r="F3252">
        <v>1342</v>
      </c>
      <c r="G3252">
        <v>11968</v>
      </c>
      <c r="H3252">
        <v>439</v>
      </c>
      <c r="J3252">
        <v>219</v>
      </c>
      <c r="K3252">
        <v>1282</v>
      </c>
      <c r="L3252">
        <v>217578</v>
      </c>
      <c r="N3252" s="2">
        <v>44204</v>
      </c>
      <c r="O3252" t="s">
        <v>4778</v>
      </c>
      <c r="P3252" t="s">
        <v>4705</v>
      </c>
      <c r="Q3252">
        <v>3966</v>
      </c>
      <c r="R3252">
        <v>11968</v>
      </c>
      <c r="S3252">
        <v>2188857</v>
      </c>
      <c r="T3252">
        <v>2142739</v>
      </c>
      <c r="U3252">
        <v>2188857</v>
      </c>
      <c r="V3252">
        <v>5</v>
      </c>
      <c r="W3252">
        <v>40</v>
      </c>
      <c r="X3252">
        <v>68</v>
      </c>
      <c r="Y3252">
        <v>11298</v>
      </c>
      <c r="Z3252">
        <v>2944</v>
      </c>
      <c r="AA3252">
        <v>13509</v>
      </c>
      <c r="AB3252" s="2">
        <v>45055.002986111111</v>
      </c>
      <c r="AC3252" t="s">
        <v>32</v>
      </c>
    </row>
    <row r="3253" spans="1:29" x14ac:dyDescent="0.35">
      <c r="A3253" s="1">
        <v>44204</v>
      </c>
      <c r="B3253" t="s">
        <v>39</v>
      </c>
      <c r="C3253">
        <v>0</v>
      </c>
      <c r="D3253">
        <v>2140</v>
      </c>
      <c r="N3253" s="2">
        <v>44166</v>
      </c>
      <c r="O3253" s="3" t="s">
        <v>4779</v>
      </c>
      <c r="P3253" t="s">
        <v>41</v>
      </c>
      <c r="Q3253">
        <v>0</v>
      </c>
      <c r="S3253">
        <v>2140</v>
      </c>
      <c r="T3253">
        <v>2140</v>
      </c>
      <c r="U3253">
        <v>2140</v>
      </c>
      <c r="V3253">
        <v>60</v>
      </c>
      <c r="W3253">
        <v>0</v>
      </c>
      <c r="X3253">
        <v>0</v>
      </c>
      <c r="Y3253">
        <v>0</v>
      </c>
      <c r="Z3253">
        <v>0</v>
      </c>
      <c r="AA3253">
        <v>0</v>
      </c>
      <c r="AB3253" s="2">
        <v>45055.002986111111</v>
      </c>
      <c r="AC3253" t="s">
        <v>32</v>
      </c>
    </row>
    <row r="3254" spans="1:29" x14ac:dyDescent="0.35">
      <c r="A3254" s="1">
        <v>44204</v>
      </c>
      <c r="B3254" t="s">
        <v>42</v>
      </c>
      <c r="C3254">
        <v>596251</v>
      </c>
      <c r="D3254">
        <v>2452617</v>
      </c>
      <c r="F3254">
        <v>4907</v>
      </c>
      <c r="G3254">
        <v>42718</v>
      </c>
      <c r="H3254">
        <v>1122</v>
      </c>
      <c r="J3254">
        <v>799</v>
      </c>
      <c r="N3254" s="2">
        <v>44204</v>
      </c>
      <c r="O3254" t="s">
        <v>4780</v>
      </c>
      <c r="P3254" t="s">
        <v>4705</v>
      </c>
      <c r="Q3254">
        <v>9938</v>
      </c>
      <c r="R3254">
        <v>42718</v>
      </c>
      <c r="S3254">
        <v>3048868</v>
      </c>
      <c r="T3254">
        <v>5482297</v>
      </c>
      <c r="U3254">
        <v>3048868</v>
      </c>
      <c r="V3254">
        <v>4</v>
      </c>
      <c r="W3254">
        <v>197</v>
      </c>
      <c r="X3254">
        <v>606</v>
      </c>
      <c r="Y3254">
        <v>16778</v>
      </c>
      <c r="Z3254">
        <v>11658</v>
      </c>
      <c r="AA3254">
        <v>66243</v>
      </c>
      <c r="AB3254" s="2">
        <v>45055.002986111111</v>
      </c>
      <c r="AC3254" t="s">
        <v>32</v>
      </c>
    </row>
    <row r="3255" spans="1:29" x14ac:dyDescent="0.35">
      <c r="A3255" s="1">
        <v>44204</v>
      </c>
      <c r="B3255" t="s">
        <v>44</v>
      </c>
      <c r="C3255">
        <v>2568641</v>
      </c>
      <c r="F3255">
        <v>22836</v>
      </c>
      <c r="H3255">
        <v>4905</v>
      </c>
      <c r="N3255" s="2">
        <v>44204.124305555553</v>
      </c>
      <c r="O3255" t="s">
        <v>4781</v>
      </c>
      <c r="P3255" t="s">
        <v>4770</v>
      </c>
      <c r="Q3255">
        <v>28538</v>
      </c>
      <c r="S3255">
        <v>2568641</v>
      </c>
      <c r="T3255">
        <v>35027330</v>
      </c>
      <c r="U3255">
        <v>2568641</v>
      </c>
      <c r="V3255">
        <v>6</v>
      </c>
      <c r="W3255">
        <v>493</v>
      </c>
      <c r="X3255">
        <v>0</v>
      </c>
      <c r="Y3255">
        <v>0</v>
      </c>
      <c r="AA3255">
        <v>266975</v>
      </c>
      <c r="AB3255" s="2">
        <v>45055.002986111111</v>
      </c>
      <c r="AC3255" t="s">
        <v>32</v>
      </c>
    </row>
    <row r="3256" spans="1:29" x14ac:dyDescent="0.35">
      <c r="A3256" s="1">
        <v>44204</v>
      </c>
      <c r="B3256" t="s">
        <v>47</v>
      </c>
      <c r="C3256">
        <v>356110</v>
      </c>
      <c r="D3256">
        <v>1878116</v>
      </c>
      <c r="F3256">
        <v>915</v>
      </c>
      <c r="G3256">
        <v>19855</v>
      </c>
      <c r="N3256" s="2">
        <v>44204.082638888889</v>
      </c>
      <c r="O3256" t="s">
        <v>4782</v>
      </c>
      <c r="P3256" t="s">
        <v>4783</v>
      </c>
      <c r="Q3256">
        <v>5138</v>
      </c>
      <c r="R3256">
        <v>19855</v>
      </c>
      <c r="S3256">
        <v>2234226</v>
      </c>
      <c r="T3256">
        <v>4692994</v>
      </c>
      <c r="U3256">
        <v>2234226</v>
      </c>
      <c r="V3256">
        <v>8</v>
      </c>
      <c r="W3256">
        <v>36</v>
      </c>
      <c r="X3256">
        <v>121</v>
      </c>
      <c r="Y3256">
        <v>7884</v>
      </c>
      <c r="Z3256">
        <v>3187</v>
      </c>
      <c r="AA3256">
        <v>43560</v>
      </c>
      <c r="AB3256" s="2">
        <v>45055.002986111111</v>
      </c>
      <c r="AC3256" t="s">
        <v>32</v>
      </c>
    </row>
    <row r="3257" spans="1:29" x14ac:dyDescent="0.35">
      <c r="A3257" s="1">
        <v>44204</v>
      </c>
      <c r="B3257" t="s">
        <v>50</v>
      </c>
      <c r="C3257">
        <v>205994</v>
      </c>
      <c r="F3257">
        <v>1109</v>
      </c>
      <c r="N3257" s="2">
        <v>44203.854166666664</v>
      </c>
      <c r="O3257" t="s">
        <v>4784</v>
      </c>
      <c r="P3257" t="s">
        <v>4622</v>
      </c>
      <c r="Q3257">
        <v>6324</v>
      </c>
      <c r="S3257">
        <v>205994</v>
      </c>
      <c r="T3257">
        <v>4818730</v>
      </c>
      <c r="U3257">
        <v>205994</v>
      </c>
      <c r="V3257">
        <v>9</v>
      </c>
      <c r="W3257">
        <v>37</v>
      </c>
      <c r="X3257">
        <v>0</v>
      </c>
      <c r="Y3257">
        <v>0</v>
      </c>
      <c r="Z3257">
        <v>3236</v>
      </c>
      <c r="AA3257">
        <v>38425</v>
      </c>
      <c r="AB3257" s="2">
        <v>45055.002986111111</v>
      </c>
      <c r="AC3257" t="s">
        <v>32</v>
      </c>
    </row>
    <row r="3258" spans="1:29" x14ac:dyDescent="0.35">
      <c r="A3258" s="1">
        <v>44204</v>
      </c>
      <c r="B3258" t="s">
        <v>53</v>
      </c>
      <c r="C3258">
        <v>31107</v>
      </c>
      <c r="F3258">
        <v>271</v>
      </c>
      <c r="H3258">
        <v>66</v>
      </c>
      <c r="J3258">
        <v>38</v>
      </c>
      <c r="L3258">
        <v>21851</v>
      </c>
      <c r="N3258" s="2">
        <v>44203</v>
      </c>
      <c r="O3258" t="s">
        <v>4785</v>
      </c>
      <c r="P3258" t="s">
        <v>4786</v>
      </c>
      <c r="Q3258">
        <v>809</v>
      </c>
      <c r="S3258">
        <v>31107</v>
      </c>
      <c r="T3258">
        <v>943818</v>
      </c>
      <c r="U3258">
        <v>31107</v>
      </c>
      <c r="V3258">
        <v>11</v>
      </c>
      <c r="W3258">
        <v>1</v>
      </c>
      <c r="X3258">
        <v>0</v>
      </c>
      <c r="Y3258">
        <v>0</v>
      </c>
      <c r="Z3258">
        <v>357</v>
      </c>
      <c r="AA3258">
        <v>6783</v>
      </c>
      <c r="AB3258" s="2">
        <v>45055.002986111111</v>
      </c>
      <c r="AC3258" t="s">
        <v>32</v>
      </c>
    </row>
    <row r="3259" spans="1:29" x14ac:dyDescent="0.35">
      <c r="A3259" s="1">
        <v>44204</v>
      </c>
      <c r="B3259" t="s">
        <v>56</v>
      </c>
      <c r="C3259">
        <v>63503</v>
      </c>
      <c r="D3259">
        <v>465387</v>
      </c>
      <c r="F3259">
        <v>451</v>
      </c>
      <c r="H3259">
        <v>59</v>
      </c>
      <c r="N3259" s="2">
        <v>44213.75</v>
      </c>
      <c r="O3259" t="s">
        <v>4787</v>
      </c>
      <c r="P3259" t="s">
        <v>3979</v>
      </c>
      <c r="Q3259">
        <v>957</v>
      </c>
      <c r="S3259">
        <v>528890</v>
      </c>
      <c r="T3259">
        <v>1039419</v>
      </c>
      <c r="U3259">
        <v>528890</v>
      </c>
      <c r="V3259">
        <v>10</v>
      </c>
      <c r="W3259">
        <v>8</v>
      </c>
      <c r="X3259">
        <v>0</v>
      </c>
      <c r="Y3259">
        <v>1411</v>
      </c>
      <c r="Z3259">
        <v>554</v>
      </c>
      <c r="AA3259">
        <v>9983</v>
      </c>
      <c r="AB3259" s="2">
        <v>45055.002986111111</v>
      </c>
      <c r="AC3259" t="s">
        <v>32</v>
      </c>
    </row>
    <row r="3260" spans="1:29" x14ac:dyDescent="0.35">
      <c r="A3260" s="1">
        <v>44204</v>
      </c>
      <c r="B3260" t="s">
        <v>59</v>
      </c>
      <c r="C3260">
        <v>1423510</v>
      </c>
      <c r="D3260">
        <v>7676603</v>
      </c>
      <c r="E3260">
        <v>5538</v>
      </c>
      <c r="F3260">
        <v>7407</v>
      </c>
      <c r="G3260">
        <v>65986</v>
      </c>
      <c r="N3260" s="2">
        <v>44203.999305555553</v>
      </c>
      <c r="O3260" t="s">
        <v>4788</v>
      </c>
      <c r="P3260" t="s">
        <v>4758</v>
      </c>
      <c r="Q3260">
        <v>23011</v>
      </c>
      <c r="R3260">
        <v>65986</v>
      </c>
      <c r="S3260">
        <v>9105651</v>
      </c>
      <c r="T3260">
        <v>16592877</v>
      </c>
      <c r="U3260">
        <v>9100113</v>
      </c>
      <c r="V3260">
        <v>12</v>
      </c>
      <c r="W3260">
        <v>194</v>
      </c>
      <c r="X3260">
        <v>364</v>
      </c>
      <c r="Y3260">
        <v>42110</v>
      </c>
      <c r="Z3260">
        <v>19136</v>
      </c>
      <c r="AA3260">
        <v>141599</v>
      </c>
      <c r="AB3260" s="2">
        <v>45055.002986111111</v>
      </c>
      <c r="AC3260" t="s">
        <v>32</v>
      </c>
    </row>
    <row r="3261" spans="1:29" x14ac:dyDescent="0.35">
      <c r="A3261" s="1">
        <v>44204</v>
      </c>
      <c r="B3261" t="s">
        <v>62</v>
      </c>
      <c r="C3261">
        <v>736926</v>
      </c>
      <c r="F3261">
        <v>5899</v>
      </c>
      <c r="G3261">
        <v>44187</v>
      </c>
      <c r="I3261">
        <v>7690</v>
      </c>
      <c r="N3261" s="2">
        <v>44204.618055555555</v>
      </c>
      <c r="O3261" t="s">
        <v>4789</v>
      </c>
      <c r="P3261" t="s">
        <v>4790</v>
      </c>
      <c r="Q3261">
        <v>11314</v>
      </c>
      <c r="R3261">
        <v>44187</v>
      </c>
      <c r="S3261">
        <v>736926</v>
      </c>
      <c r="T3261">
        <v>5583994</v>
      </c>
      <c r="U3261">
        <v>736926</v>
      </c>
      <c r="V3261">
        <v>13</v>
      </c>
      <c r="W3261">
        <v>84</v>
      </c>
      <c r="X3261">
        <v>391</v>
      </c>
      <c r="Y3261">
        <v>0</v>
      </c>
      <c r="Z3261">
        <v>13296</v>
      </c>
      <c r="AA3261">
        <v>14381</v>
      </c>
      <c r="AB3261" s="2">
        <v>45055.002986111111</v>
      </c>
      <c r="AC3261" t="s">
        <v>32</v>
      </c>
    </row>
    <row r="3262" spans="1:29" x14ac:dyDescent="0.35">
      <c r="A3262" s="1">
        <v>44204</v>
      </c>
      <c r="B3262" t="s">
        <v>65</v>
      </c>
      <c r="C3262">
        <v>7399</v>
      </c>
      <c r="D3262">
        <v>91107</v>
      </c>
      <c r="F3262">
        <v>10</v>
      </c>
      <c r="H3262">
        <v>3</v>
      </c>
      <c r="J3262">
        <v>2</v>
      </c>
      <c r="L3262">
        <v>7146</v>
      </c>
      <c r="N3262" s="2">
        <v>44204.34375</v>
      </c>
      <c r="O3262" t="s">
        <v>4791</v>
      </c>
      <c r="P3262" t="s">
        <v>4792</v>
      </c>
      <c r="Q3262">
        <v>124</v>
      </c>
      <c r="S3262">
        <v>98506</v>
      </c>
      <c r="T3262">
        <v>98506</v>
      </c>
      <c r="U3262">
        <v>98506</v>
      </c>
      <c r="V3262">
        <v>66</v>
      </c>
      <c r="W3262">
        <v>0</v>
      </c>
      <c r="X3262">
        <v>0</v>
      </c>
      <c r="Y3262">
        <v>223</v>
      </c>
      <c r="Z3262">
        <v>13</v>
      </c>
      <c r="AA3262">
        <v>236</v>
      </c>
      <c r="AB3262" s="2">
        <v>45055.002986111111</v>
      </c>
      <c r="AC3262" t="s">
        <v>32</v>
      </c>
    </row>
    <row r="3263" spans="1:29" x14ac:dyDescent="0.35">
      <c r="A3263" s="1">
        <v>44204</v>
      </c>
      <c r="B3263" t="s">
        <v>68</v>
      </c>
      <c r="C3263">
        <v>23421</v>
      </c>
      <c r="F3263">
        <v>129</v>
      </c>
      <c r="G3263">
        <v>1864</v>
      </c>
      <c r="H3263">
        <v>24</v>
      </c>
      <c r="J3263">
        <v>20</v>
      </c>
      <c r="N3263" s="2">
        <v>44202.604166666664</v>
      </c>
      <c r="O3263" t="s">
        <v>4793</v>
      </c>
      <c r="P3263" t="s">
        <v>4794</v>
      </c>
      <c r="Q3263">
        <v>303</v>
      </c>
      <c r="R3263">
        <v>1864</v>
      </c>
      <c r="S3263">
        <v>23421</v>
      </c>
      <c r="T3263">
        <v>856526</v>
      </c>
      <c r="U3263">
        <v>23421</v>
      </c>
      <c r="V3263">
        <v>15</v>
      </c>
      <c r="W3263">
        <v>4</v>
      </c>
      <c r="X3263">
        <v>12</v>
      </c>
      <c r="Y3263">
        <v>0</v>
      </c>
      <c r="Z3263">
        <v>308</v>
      </c>
      <c r="AA3263">
        <v>6634</v>
      </c>
      <c r="AB3263" s="2">
        <v>45055.002986111111</v>
      </c>
      <c r="AC3263" t="s">
        <v>32</v>
      </c>
    </row>
    <row r="3264" spans="1:29" x14ac:dyDescent="0.35">
      <c r="A3264" s="1">
        <v>44204</v>
      </c>
      <c r="B3264" t="s">
        <v>71</v>
      </c>
      <c r="C3264">
        <v>248741</v>
      </c>
      <c r="D3264">
        <v>943740</v>
      </c>
      <c r="F3264">
        <v>579</v>
      </c>
      <c r="H3264">
        <v>108</v>
      </c>
      <c r="J3264">
        <v>51</v>
      </c>
      <c r="L3264">
        <v>253501</v>
      </c>
      <c r="N3264" s="2">
        <v>44204</v>
      </c>
      <c r="O3264" s="3" t="s">
        <v>4795</v>
      </c>
      <c r="P3264" t="s">
        <v>4705</v>
      </c>
      <c r="Q3264">
        <v>4124</v>
      </c>
      <c r="S3264">
        <v>1192481</v>
      </c>
      <c r="T3264">
        <v>1192481</v>
      </c>
      <c r="U3264">
        <v>1192481</v>
      </c>
      <c r="V3264">
        <v>19</v>
      </c>
      <c r="W3264">
        <v>59</v>
      </c>
      <c r="X3264">
        <v>0</v>
      </c>
      <c r="Y3264">
        <v>1965</v>
      </c>
      <c r="Z3264">
        <v>1608</v>
      </c>
      <c r="AA3264">
        <v>3573</v>
      </c>
      <c r="AB3264" s="2">
        <v>45055.002986111111</v>
      </c>
      <c r="AC3264" t="s">
        <v>32</v>
      </c>
    </row>
    <row r="3265" spans="1:29" x14ac:dyDescent="0.35">
      <c r="A3265" s="1">
        <v>44204</v>
      </c>
      <c r="B3265" t="s">
        <v>73</v>
      </c>
      <c r="C3265">
        <v>147173</v>
      </c>
      <c r="D3265">
        <v>436028</v>
      </c>
      <c r="F3265">
        <v>366</v>
      </c>
      <c r="G3265">
        <v>5938</v>
      </c>
      <c r="H3265">
        <v>77</v>
      </c>
      <c r="I3265">
        <v>1055</v>
      </c>
      <c r="L3265">
        <v>63778</v>
      </c>
      <c r="N3265" s="2">
        <v>44203.791666666664</v>
      </c>
      <c r="O3265" t="s">
        <v>4796</v>
      </c>
      <c r="P3265" t="s">
        <v>4797</v>
      </c>
      <c r="Q3265">
        <v>1517</v>
      </c>
      <c r="R3265">
        <v>5938</v>
      </c>
      <c r="S3265">
        <v>583201</v>
      </c>
      <c r="T3265">
        <v>557144</v>
      </c>
      <c r="U3265">
        <v>583201</v>
      </c>
      <c r="V3265">
        <v>16</v>
      </c>
      <c r="W3265">
        <v>29</v>
      </c>
      <c r="X3265">
        <v>67</v>
      </c>
      <c r="Y3265">
        <v>2126</v>
      </c>
      <c r="Z3265">
        <v>1067</v>
      </c>
      <c r="AA3265">
        <v>2848</v>
      </c>
      <c r="AB3265" s="2">
        <v>45055.002986111111</v>
      </c>
      <c r="AC3265" t="s">
        <v>32</v>
      </c>
    </row>
    <row r="3266" spans="1:29" x14ac:dyDescent="0.35">
      <c r="A3266" s="1">
        <v>44204</v>
      </c>
      <c r="B3266" t="s">
        <v>76</v>
      </c>
      <c r="C3266">
        <v>1017322</v>
      </c>
      <c r="F3266">
        <v>3777</v>
      </c>
      <c r="H3266">
        <v>780</v>
      </c>
      <c r="J3266">
        <v>422</v>
      </c>
      <c r="N3266" s="2">
        <v>44204</v>
      </c>
      <c r="O3266" t="s">
        <v>4798</v>
      </c>
      <c r="P3266" t="s">
        <v>4705</v>
      </c>
      <c r="Q3266">
        <v>19108</v>
      </c>
      <c r="S3266">
        <v>1017322</v>
      </c>
      <c r="T3266">
        <v>13922611</v>
      </c>
      <c r="U3266">
        <v>1017322</v>
      </c>
      <c r="V3266">
        <v>17</v>
      </c>
      <c r="W3266">
        <v>167</v>
      </c>
      <c r="X3266">
        <v>0</v>
      </c>
      <c r="Y3266">
        <v>0</v>
      </c>
      <c r="Z3266">
        <v>9277</v>
      </c>
      <c r="AA3266">
        <v>118665</v>
      </c>
      <c r="AB3266" s="2">
        <v>45055.002986111111</v>
      </c>
      <c r="AC3266" t="s">
        <v>32</v>
      </c>
    </row>
    <row r="3267" spans="1:29" x14ac:dyDescent="0.35">
      <c r="A3267" s="1">
        <v>44204</v>
      </c>
      <c r="B3267" t="s">
        <v>78</v>
      </c>
      <c r="C3267">
        <v>552594</v>
      </c>
      <c r="D3267">
        <v>2171795</v>
      </c>
      <c r="F3267">
        <v>2769</v>
      </c>
      <c r="G3267">
        <v>36766</v>
      </c>
      <c r="H3267">
        <v>584</v>
      </c>
      <c r="I3267">
        <v>6408</v>
      </c>
      <c r="J3267">
        <v>295</v>
      </c>
      <c r="N3267" s="2">
        <v>44203.999305555553</v>
      </c>
      <c r="O3267" t="s">
        <v>4799</v>
      </c>
      <c r="P3267" t="s">
        <v>4758</v>
      </c>
      <c r="Q3267">
        <v>8892</v>
      </c>
      <c r="R3267">
        <v>36766</v>
      </c>
      <c r="S3267">
        <v>2724389</v>
      </c>
      <c r="T3267">
        <v>6005403</v>
      </c>
      <c r="U3267">
        <v>2724389</v>
      </c>
      <c r="V3267">
        <v>18</v>
      </c>
      <c r="W3267">
        <v>69</v>
      </c>
      <c r="X3267">
        <v>249</v>
      </c>
      <c r="Y3267">
        <v>7656</v>
      </c>
      <c r="Z3267">
        <v>6095</v>
      </c>
      <c r="AA3267">
        <v>54481</v>
      </c>
      <c r="AB3267" s="2">
        <v>45055.002986111111</v>
      </c>
      <c r="AC3267" t="s">
        <v>32</v>
      </c>
    </row>
    <row r="3268" spans="1:29" x14ac:dyDescent="0.35">
      <c r="A3268" s="1">
        <v>44204</v>
      </c>
      <c r="B3268" t="s">
        <v>80</v>
      </c>
      <c r="C3268">
        <v>242322</v>
      </c>
      <c r="D3268">
        <v>808885</v>
      </c>
      <c r="F3268">
        <v>869</v>
      </c>
      <c r="G3268">
        <v>7257</v>
      </c>
      <c r="H3268">
        <v>221</v>
      </c>
      <c r="I3268">
        <v>1955</v>
      </c>
      <c r="J3268">
        <v>61</v>
      </c>
      <c r="K3268">
        <v>413</v>
      </c>
      <c r="N3268" s="2">
        <v>44204.416666666664</v>
      </c>
      <c r="O3268" t="s">
        <v>4800</v>
      </c>
      <c r="P3268" t="s">
        <v>4640</v>
      </c>
      <c r="Q3268">
        <v>3148</v>
      </c>
      <c r="R3268">
        <v>7257</v>
      </c>
      <c r="S3268">
        <v>1051207</v>
      </c>
      <c r="T3268">
        <v>1051207</v>
      </c>
      <c r="U3268">
        <v>1051207</v>
      </c>
      <c r="V3268">
        <v>20</v>
      </c>
      <c r="W3268">
        <v>121</v>
      </c>
      <c r="X3268">
        <v>144</v>
      </c>
      <c r="Y3268">
        <v>8184</v>
      </c>
      <c r="Z3268">
        <v>5504</v>
      </c>
      <c r="AA3268">
        <v>13688</v>
      </c>
      <c r="AB3268" s="2">
        <v>45055.002986111111</v>
      </c>
      <c r="AC3268" t="s">
        <v>32</v>
      </c>
    </row>
    <row r="3269" spans="1:29" x14ac:dyDescent="0.35">
      <c r="A3269" s="1">
        <v>44204</v>
      </c>
      <c r="B3269" t="s">
        <v>83</v>
      </c>
      <c r="C3269">
        <v>296167</v>
      </c>
      <c r="F3269">
        <v>1748</v>
      </c>
      <c r="G3269">
        <v>14359</v>
      </c>
      <c r="H3269">
        <v>393</v>
      </c>
      <c r="I3269">
        <v>3192</v>
      </c>
      <c r="J3269">
        <v>217</v>
      </c>
      <c r="L3269">
        <v>38445</v>
      </c>
      <c r="N3269" s="2">
        <v>44204</v>
      </c>
      <c r="O3269" t="s">
        <v>4801</v>
      </c>
      <c r="P3269" t="s">
        <v>4705</v>
      </c>
      <c r="Q3269">
        <v>2856</v>
      </c>
      <c r="R3269">
        <v>14359</v>
      </c>
      <c r="S3269">
        <v>296167</v>
      </c>
      <c r="T3269">
        <v>3300295</v>
      </c>
      <c r="U3269">
        <v>296167</v>
      </c>
      <c r="V3269">
        <v>21</v>
      </c>
      <c r="W3269">
        <v>13</v>
      </c>
      <c r="X3269">
        <v>108</v>
      </c>
      <c r="Y3269">
        <v>0</v>
      </c>
      <c r="Z3269">
        <v>4737</v>
      </c>
      <c r="AA3269">
        <v>32239</v>
      </c>
      <c r="AB3269" s="2">
        <v>45055.002986111111</v>
      </c>
      <c r="AC3269" t="s">
        <v>32</v>
      </c>
    </row>
    <row r="3270" spans="1:29" x14ac:dyDescent="0.35">
      <c r="A3270" s="1">
        <v>44204</v>
      </c>
      <c r="B3270" t="s">
        <v>85</v>
      </c>
      <c r="C3270">
        <v>341431</v>
      </c>
      <c r="D3270">
        <v>4057827</v>
      </c>
      <c r="F3270">
        <v>2069</v>
      </c>
      <c r="J3270">
        <v>220</v>
      </c>
      <c r="L3270">
        <v>280373</v>
      </c>
      <c r="N3270" s="2">
        <v>44204.541666666664</v>
      </c>
      <c r="O3270" t="s">
        <v>4802</v>
      </c>
      <c r="P3270" t="s">
        <v>4723</v>
      </c>
      <c r="Q3270">
        <v>7833</v>
      </c>
      <c r="S3270">
        <v>4399258</v>
      </c>
      <c r="T3270">
        <v>4399258</v>
      </c>
      <c r="U3270">
        <v>4399258</v>
      </c>
      <c r="V3270">
        <v>22</v>
      </c>
      <c r="W3270">
        <v>105</v>
      </c>
      <c r="X3270">
        <v>0</v>
      </c>
      <c r="Y3270">
        <v>26432</v>
      </c>
      <c r="Z3270">
        <v>3377</v>
      </c>
      <c r="AA3270">
        <v>29809</v>
      </c>
      <c r="AB3270" s="2">
        <v>45055.002986111111</v>
      </c>
      <c r="AC3270" t="s">
        <v>32</v>
      </c>
    </row>
    <row r="3271" spans="1:29" x14ac:dyDescent="0.35">
      <c r="A3271" s="1">
        <v>44204</v>
      </c>
      <c r="B3271" t="s">
        <v>88</v>
      </c>
      <c r="C3271">
        <v>419721</v>
      </c>
      <c r="D3271">
        <v>3762340</v>
      </c>
      <c r="F3271">
        <v>2311</v>
      </c>
      <c r="G3271">
        <v>16603</v>
      </c>
      <c r="H3271">
        <v>440</v>
      </c>
      <c r="J3271">
        <v>280</v>
      </c>
      <c r="L3271">
        <v>293522</v>
      </c>
      <c r="N3271" s="2">
        <v>44203.999305555553</v>
      </c>
      <c r="O3271" t="s">
        <v>4803</v>
      </c>
      <c r="P3271" t="s">
        <v>4758</v>
      </c>
      <c r="Q3271">
        <v>12985</v>
      </c>
      <c r="R3271">
        <v>16603</v>
      </c>
      <c r="S3271">
        <v>4182061</v>
      </c>
      <c r="T3271">
        <v>11525766</v>
      </c>
      <c r="U3271">
        <v>4182061</v>
      </c>
      <c r="V3271">
        <v>25</v>
      </c>
      <c r="W3271">
        <v>76</v>
      </c>
      <c r="X3271">
        <v>0</v>
      </c>
      <c r="Y3271">
        <v>18874</v>
      </c>
      <c r="Z3271">
        <v>8120</v>
      </c>
      <c r="AA3271">
        <v>108569</v>
      </c>
      <c r="AB3271" s="2">
        <v>45055.002986111111</v>
      </c>
      <c r="AC3271" t="s">
        <v>32</v>
      </c>
    </row>
    <row r="3272" spans="1:29" x14ac:dyDescent="0.35">
      <c r="A3272" s="1">
        <v>44204</v>
      </c>
      <c r="B3272" t="s">
        <v>90</v>
      </c>
      <c r="C3272">
        <v>299606</v>
      </c>
      <c r="D3272">
        <v>2608591</v>
      </c>
      <c r="F3272">
        <v>1885</v>
      </c>
      <c r="G3272">
        <v>28068</v>
      </c>
      <c r="H3272">
        <v>447</v>
      </c>
      <c r="L3272">
        <v>9419</v>
      </c>
      <c r="N3272" s="2">
        <v>44204.416666666664</v>
      </c>
      <c r="O3272" t="s">
        <v>4804</v>
      </c>
      <c r="P3272" t="s">
        <v>4640</v>
      </c>
      <c r="Q3272">
        <v>6216</v>
      </c>
      <c r="R3272">
        <v>28068</v>
      </c>
      <c r="S3272">
        <v>2908197</v>
      </c>
      <c r="T3272">
        <v>6029482</v>
      </c>
      <c r="U3272">
        <v>2908197</v>
      </c>
      <c r="V3272">
        <v>24</v>
      </c>
      <c r="W3272">
        <v>43</v>
      </c>
      <c r="X3272">
        <v>168</v>
      </c>
      <c r="Y3272">
        <v>12977</v>
      </c>
      <c r="Z3272">
        <v>3732</v>
      </c>
      <c r="AA3272">
        <v>57050</v>
      </c>
      <c r="AB3272" s="2">
        <v>45055.002986111111</v>
      </c>
      <c r="AC3272" t="s">
        <v>32</v>
      </c>
    </row>
    <row r="3273" spans="1:29" x14ac:dyDescent="0.35">
      <c r="A3273" s="1">
        <v>44204</v>
      </c>
      <c r="B3273" t="s">
        <v>93</v>
      </c>
      <c r="C3273">
        <v>28407</v>
      </c>
      <c r="F3273">
        <v>205</v>
      </c>
      <c r="G3273">
        <v>1150</v>
      </c>
      <c r="H3273">
        <v>56</v>
      </c>
      <c r="J3273">
        <v>26</v>
      </c>
      <c r="L3273">
        <v>11690</v>
      </c>
      <c r="N3273" s="2">
        <v>44203.999305555553</v>
      </c>
      <c r="O3273" t="s">
        <v>4805</v>
      </c>
      <c r="P3273" t="s">
        <v>4758</v>
      </c>
      <c r="Q3273">
        <v>426</v>
      </c>
      <c r="R3273">
        <v>1150</v>
      </c>
      <c r="S3273">
        <v>28407</v>
      </c>
      <c r="T3273">
        <v>1145167</v>
      </c>
      <c r="U3273">
        <v>28407</v>
      </c>
      <c r="V3273">
        <v>23</v>
      </c>
      <c r="W3273">
        <v>41</v>
      </c>
      <c r="X3273">
        <v>15</v>
      </c>
      <c r="Y3273">
        <v>0</v>
      </c>
      <c r="Z3273">
        <v>782</v>
      </c>
      <c r="AA3273">
        <v>10245</v>
      </c>
      <c r="AB3273" s="2">
        <v>45055.002986111111</v>
      </c>
      <c r="AC3273" t="s">
        <v>32</v>
      </c>
    </row>
    <row r="3274" spans="1:29" x14ac:dyDescent="0.35">
      <c r="A3274" s="1">
        <v>44204</v>
      </c>
      <c r="B3274" t="s">
        <v>95</v>
      </c>
      <c r="C3274">
        <v>559655</v>
      </c>
      <c r="F3274">
        <v>2480</v>
      </c>
      <c r="H3274">
        <v>517</v>
      </c>
      <c r="J3274">
        <v>294</v>
      </c>
      <c r="L3274">
        <v>363611</v>
      </c>
      <c r="N3274" s="2">
        <v>44204</v>
      </c>
      <c r="O3274" t="s">
        <v>4806</v>
      </c>
      <c r="P3274" t="s">
        <v>4705</v>
      </c>
      <c r="Q3274">
        <v>13913</v>
      </c>
      <c r="S3274">
        <v>559655</v>
      </c>
      <c r="T3274">
        <v>8555401</v>
      </c>
      <c r="U3274">
        <v>559655</v>
      </c>
      <c r="V3274">
        <v>26</v>
      </c>
      <c r="W3274">
        <v>40</v>
      </c>
      <c r="X3274">
        <v>0</v>
      </c>
      <c r="Y3274">
        <v>0</v>
      </c>
      <c r="Z3274">
        <v>3908</v>
      </c>
      <c r="AA3274">
        <v>54079</v>
      </c>
      <c r="AB3274" s="2">
        <v>45055.002986111111</v>
      </c>
      <c r="AC3274" t="s">
        <v>32</v>
      </c>
    </row>
    <row r="3275" spans="1:29" x14ac:dyDescent="0.35">
      <c r="A3275" s="1">
        <v>44204</v>
      </c>
      <c r="B3275" t="s">
        <v>97</v>
      </c>
      <c r="C3275">
        <v>431944</v>
      </c>
      <c r="D3275">
        <v>2638631</v>
      </c>
      <c r="F3275">
        <v>759</v>
      </c>
      <c r="G3275">
        <v>22617</v>
      </c>
      <c r="H3275">
        <v>130</v>
      </c>
      <c r="I3275">
        <v>4742</v>
      </c>
      <c r="L3275">
        <v>409727</v>
      </c>
      <c r="N3275" s="2">
        <v>44203.708333333336</v>
      </c>
      <c r="O3275" t="s">
        <v>4807</v>
      </c>
      <c r="P3275" t="s">
        <v>4808</v>
      </c>
      <c r="Q3275">
        <v>5620</v>
      </c>
      <c r="R3275">
        <v>22617</v>
      </c>
      <c r="S3275">
        <v>3070575</v>
      </c>
      <c r="T3275">
        <v>5597732</v>
      </c>
      <c r="U3275">
        <v>3070575</v>
      </c>
      <c r="V3275">
        <v>27</v>
      </c>
      <c r="W3275">
        <v>48</v>
      </c>
      <c r="X3275">
        <v>76</v>
      </c>
      <c r="Y3275">
        <v>10393</v>
      </c>
      <c r="Z3275">
        <v>2374</v>
      </c>
      <c r="AA3275">
        <v>43881</v>
      </c>
      <c r="AB3275" s="2">
        <v>45055.002986111111</v>
      </c>
      <c r="AC3275" t="s">
        <v>32</v>
      </c>
    </row>
    <row r="3276" spans="1:29" x14ac:dyDescent="0.35">
      <c r="A3276" s="1">
        <v>44204</v>
      </c>
      <c r="B3276" t="s">
        <v>100</v>
      </c>
      <c r="C3276">
        <v>416758</v>
      </c>
      <c r="D3276">
        <v>1678827</v>
      </c>
      <c r="F3276">
        <v>2841</v>
      </c>
      <c r="H3276">
        <v>634</v>
      </c>
      <c r="J3276">
        <v>358</v>
      </c>
      <c r="N3276" s="2">
        <v>44204.040972222225</v>
      </c>
      <c r="O3276" t="s">
        <v>4809</v>
      </c>
      <c r="P3276" t="s">
        <v>4810</v>
      </c>
      <c r="Q3276">
        <v>5912</v>
      </c>
      <c r="S3276">
        <v>2095585</v>
      </c>
      <c r="T3276">
        <v>3773583</v>
      </c>
      <c r="U3276">
        <v>2095585</v>
      </c>
      <c r="V3276">
        <v>29</v>
      </c>
      <c r="W3276">
        <v>30</v>
      </c>
      <c r="X3276">
        <v>0</v>
      </c>
      <c r="Y3276">
        <v>5086</v>
      </c>
      <c r="Z3276">
        <v>4332</v>
      </c>
      <c r="AA3276">
        <v>26193</v>
      </c>
      <c r="AB3276" s="2">
        <v>45055.002986111111</v>
      </c>
      <c r="AC3276" t="s">
        <v>32</v>
      </c>
    </row>
    <row r="3277" spans="1:29" x14ac:dyDescent="0.35">
      <c r="A3277" s="1">
        <v>44204</v>
      </c>
      <c r="B3277" t="s">
        <v>103</v>
      </c>
      <c r="C3277">
        <v>125</v>
      </c>
      <c r="D3277">
        <v>17429</v>
      </c>
      <c r="G3277">
        <v>4</v>
      </c>
      <c r="L3277">
        <v>29</v>
      </c>
      <c r="N3277" s="2">
        <v>44202</v>
      </c>
      <c r="O3277" t="s">
        <v>4811</v>
      </c>
      <c r="P3277" t="s">
        <v>4568</v>
      </c>
      <c r="Q3277">
        <v>2</v>
      </c>
      <c r="R3277">
        <v>4</v>
      </c>
      <c r="S3277">
        <v>17554</v>
      </c>
      <c r="T3277">
        <v>17554</v>
      </c>
      <c r="U3277">
        <v>17554</v>
      </c>
      <c r="V3277">
        <v>69</v>
      </c>
      <c r="W3277">
        <v>0</v>
      </c>
      <c r="X3277">
        <v>0</v>
      </c>
      <c r="Y3277">
        <v>0</v>
      </c>
      <c r="Z3277">
        <v>0</v>
      </c>
      <c r="AA3277">
        <v>0</v>
      </c>
      <c r="AB3277" s="2">
        <v>45055.002986111111</v>
      </c>
      <c r="AC3277" t="s">
        <v>32</v>
      </c>
    </row>
    <row r="3278" spans="1:29" x14ac:dyDescent="0.35">
      <c r="A3278" s="1">
        <v>44204</v>
      </c>
      <c r="B3278" t="s">
        <v>106</v>
      </c>
      <c r="C3278">
        <v>233665</v>
      </c>
      <c r="D3278">
        <v>1183578</v>
      </c>
      <c r="F3278">
        <v>1480</v>
      </c>
      <c r="G3278">
        <v>8260</v>
      </c>
      <c r="H3278">
        <v>348</v>
      </c>
      <c r="J3278">
        <v>229</v>
      </c>
      <c r="L3278">
        <v>182103</v>
      </c>
      <c r="N3278" s="2">
        <v>44203</v>
      </c>
      <c r="O3278" t="s">
        <v>4812</v>
      </c>
      <c r="P3278" t="s">
        <v>4786</v>
      </c>
      <c r="Q3278">
        <v>5101</v>
      </c>
      <c r="R3278">
        <v>8260</v>
      </c>
      <c r="S3278">
        <v>1417243</v>
      </c>
      <c r="T3278">
        <v>1417243</v>
      </c>
      <c r="U3278">
        <v>1417243</v>
      </c>
      <c r="V3278">
        <v>28</v>
      </c>
      <c r="W3278">
        <v>40</v>
      </c>
      <c r="X3278">
        <v>0</v>
      </c>
      <c r="Y3278">
        <v>0</v>
      </c>
      <c r="Z3278">
        <v>2175</v>
      </c>
      <c r="AA3278">
        <v>2175</v>
      </c>
      <c r="AB3278" s="2">
        <v>45055.002986111111</v>
      </c>
      <c r="AC3278" t="s">
        <v>32</v>
      </c>
    </row>
    <row r="3279" spans="1:29" x14ac:dyDescent="0.35">
      <c r="A3279" s="1">
        <v>44204</v>
      </c>
      <c r="B3279" t="s">
        <v>108</v>
      </c>
      <c r="C3279">
        <v>85568</v>
      </c>
      <c r="F3279">
        <v>205</v>
      </c>
      <c r="G3279">
        <v>3814</v>
      </c>
      <c r="H3279">
        <v>37</v>
      </c>
      <c r="J3279">
        <v>21</v>
      </c>
      <c r="L3279">
        <v>79114</v>
      </c>
      <c r="N3279" s="2">
        <v>44204.082638888889</v>
      </c>
      <c r="O3279" t="s">
        <v>4813</v>
      </c>
      <c r="P3279" t="s">
        <v>4783</v>
      </c>
      <c r="Q3279">
        <v>1049</v>
      </c>
      <c r="R3279">
        <v>3814</v>
      </c>
      <c r="S3279">
        <v>85568</v>
      </c>
      <c r="T3279">
        <v>831887</v>
      </c>
      <c r="U3279">
        <v>85568</v>
      </c>
      <c r="V3279">
        <v>30</v>
      </c>
      <c r="W3279">
        <v>11</v>
      </c>
      <c r="X3279">
        <v>32</v>
      </c>
      <c r="Y3279">
        <v>0</v>
      </c>
      <c r="Z3279">
        <v>818</v>
      </c>
      <c r="AA3279">
        <v>8608</v>
      </c>
      <c r="AB3279" s="2">
        <v>45055.002986111111</v>
      </c>
      <c r="AC3279" t="s">
        <v>32</v>
      </c>
    </row>
    <row r="3280" spans="1:29" x14ac:dyDescent="0.35">
      <c r="A3280" s="1">
        <v>44204</v>
      </c>
      <c r="B3280" t="s">
        <v>110</v>
      </c>
      <c r="C3280">
        <v>602774</v>
      </c>
      <c r="F3280">
        <v>3960</v>
      </c>
      <c r="H3280">
        <v>833</v>
      </c>
      <c r="N3280" s="2">
        <v>44204.458333333336</v>
      </c>
      <c r="O3280" t="s">
        <v>4814</v>
      </c>
      <c r="P3280" t="s">
        <v>4777</v>
      </c>
      <c r="Q3280">
        <v>7328</v>
      </c>
      <c r="S3280">
        <v>602774</v>
      </c>
      <c r="T3280">
        <v>7093220</v>
      </c>
      <c r="U3280">
        <v>602774</v>
      </c>
      <c r="V3280">
        <v>37</v>
      </c>
      <c r="W3280">
        <v>115</v>
      </c>
      <c r="X3280">
        <v>0</v>
      </c>
      <c r="Y3280">
        <v>0</v>
      </c>
      <c r="Z3280">
        <v>10028</v>
      </c>
      <c r="AA3280">
        <v>73607</v>
      </c>
      <c r="AB3280" s="2">
        <v>45055.002986111111</v>
      </c>
      <c r="AC3280" t="s">
        <v>32</v>
      </c>
    </row>
    <row r="3281" spans="1:29" x14ac:dyDescent="0.35">
      <c r="A3281" s="1">
        <v>44204</v>
      </c>
      <c r="B3281" t="s">
        <v>113</v>
      </c>
      <c r="C3281">
        <v>94438</v>
      </c>
      <c r="D3281">
        <v>287976</v>
      </c>
      <c r="F3281">
        <v>85</v>
      </c>
      <c r="G3281">
        <v>3642</v>
      </c>
      <c r="H3281">
        <v>11</v>
      </c>
      <c r="I3281">
        <v>534</v>
      </c>
      <c r="L3281">
        <v>90964</v>
      </c>
      <c r="N3281" s="2">
        <v>44204.082638888889</v>
      </c>
      <c r="O3281" t="s">
        <v>4815</v>
      </c>
      <c r="P3281" t="s">
        <v>4783</v>
      </c>
      <c r="Q3281">
        <v>1360</v>
      </c>
      <c r="R3281">
        <v>3642</v>
      </c>
      <c r="S3281">
        <v>382414</v>
      </c>
      <c r="T3281">
        <v>1273911</v>
      </c>
      <c r="U3281">
        <v>382414</v>
      </c>
      <c r="V3281">
        <v>38</v>
      </c>
      <c r="W3281">
        <v>12</v>
      </c>
      <c r="X3281">
        <v>19</v>
      </c>
      <c r="Y3281">
        <v>553</v>
      </c>
      <c r="Z3281">
        <v>282</v>
      </c>
      <c r="AA3281">
        <v>5828</v>
      </c>
      <c r="AB3281" s="2">
        <v>45055.002986111111</v>
      </c>
      <c r="AC3281" t="s">
        <v>32</v>
      </c>
    </row>
    <row r="3282" spans="1:29" x14ac:dyDescent="0.35">
      <c r="A3282" s="1">
        <v>44204</v>
      </c>
      <c r="B3282" t="s">
        <v>115</v>
      </c>
      <c r="C3282">
        <v>173591</v>
      </c>
      <c r="D3282">
        <v>690331</v>
      </c>
      <c r="F3282">
        <v>491</v>
      </c>
      <c r="G3282">
        <v>5414</v>
      </c>
      <c r="L3282">
        <v>117589</v>
      </c>
      <c r="N3282" s="2">
        <v>44203.90625</v>
      </c>
      <c r="O3282" t="s">
        <v>4816</v>
      </c>
      <c r="P3282" t="s">
        <v>4817</v>
      </c>
      <c r="Q3282">
        <v>1811</v>
      </c>
      <c r="R3282">
        <v>5414</v>
      </c>
      <c r="S3282">
        <v>863922</v>
      </c>
      <c r="T3282">
        <v>1825632</v>
      </c>
      <c r="U3282">
        <v>863922</v>
      </c>
      <c r="V3282">
        <v>31</v>
      </c>
      <c r="W3282">
        <v>108</v>
      </c>
      <c r="X3282">
        <v>28</v>
      </c>
      <c r="Y3282">
        <v>2038</v>
      </c>
      <c r="Z3282">
        <v>1122</v>
      </c>
      <c r="AA3282">
        <v>12110</v>
      </c>
      <c r="AB3282" s="2">
        <v>45055.002986111111</v>
      </c>
      <c r="AC3282" t="s">
        <v>32</v>
      </c>
    </row>
    <row r="3283" spans="1:29" x14ac:dyDescent="0.35">
      <c r="A3283" s="1">
        <v>44204</v>
      </c>
      <c r="B3283" t="s">
        <v>118</v>
      </c>
      <c r="C3283">
        <v>50152</v>
      </c>
      <c r="D3283">
        <v>494720</v>
      </c>
      <c r="F3283">
        <v>297</v>
      </c>
      <c r="G3283">
        <v>922</v>
      </c>
      <c r="I3283">
        <v>305</v>
      </c>
      <c r="L3283">
        <v>42495</v>
      </c>
      <c r="N3283" s="2">
        <v>44204.375</v>
      </c>
      <c r="O3283" t="s">
        <v>4818</v>
      </c>
      <c r="P3283" t="s">
        <v>4819</v>
      </c>
      <c r="Q3283">
        <v>846</v>
      </c>
      <c r="R3283">
        <v>922</v>
      </c>
      <c r="S3283">
        <v>544872</v>
      </c>
      <c r="T3283">
        <v>1085829</v>
      </c>
      <c r="U3283">
        <v>544872</v>
      </c>
      <c r="V3283">
        <v>33</v>
      </c>
      <c r="W3283">
        <v>19</v>
      </c>
      <c r="X3283">
        <v>0</v>
      </c>
      <c r="Y3283">
        <v>0</v>
      </c>
      <c r="Z3283">
        <v>891</v>
      </c>
      <c r="AA3283">
        <v>10142</v>
      </c>
      <c r="AB3283" s="2">
        <v>45055.002986111111</v>
      </c>
      <c r="AC3283" t="s">
        <v>32</v>
      </c>
    </row>
    <row r="3284" spans="1:29" x14ac:dyDescent="0.35">
      <c r="A3284" s="1">
        <v>44204</v>
      </c>
      <c r="B3284" t="s">
        <v>121</v>
      </c>
      <c r="C3284">
        <v>571755</v>
      </c>
      <c r="D3284">
        <v>7602297</v>
      </c>
      <c r="F3284">
        <v>3669</v>
      </c>
      <c r="G3284">
        <v>49737</v>
      </c>
      <c r="H3284">
        <v>655</v>
      </c>
      <c r="J3284">
        <v>439</v>
      </c>
      <c r="N3284" s="2">
        <v>44204</v>
      </c>
      <c r="O3284" t="s">
        <v>4820</v>
      </c>
      <c r="P3284" t="s">
        <v>4705</v>
      </c>
      <c r="Q3284">
        <v>19756</v>
      </c>
      <c r="R3284">
        <v>49737</v>
      </c>
      <c r="S3284">
        <v>8174052</v>
      </c>
      <c r="T3284">
        <v>8174052</v>
      </c>
      <c r="U3284">
        <v>8174052</v>
      </c>
      <c r="V3284">
        <v>34</v>
      </c>
      <c r="W3284">
        <v>110</v>
      </c>
      <c r="X3284">
        <v>222</v>
      </c>
      <c r="Y3284">
        <v>46041</v>
      </c>
      <c r="Z3284">
        <v>6949</v>
      </c>
      <c r="AA3284">
        <v>52990</v>
      </c>
      <c r="AB3284" s="2">
        <v>45055.002986111111</v>
      </c>
      <c r="AC3284" t="s">
        <v>32</v>
      </c>
    </row>
    <row r="3285" spans="1:29" x14ac:dyDescent="0.35">
      <c r="A3285" s="1">
        <v>44204</v>
      </c>
      <c r="B3285" t="s">
        <v>123</v>
      </c>
      <c r="C3285">
        <v>153456</v>
      </c>
      <c r="F3285">
        <v>703</v>
      </c>
      <c r="G3285">
        <v>10510</v>
      </c>
      <c r="L3285">
        <v>75883</v>
      </c>
      <c r="N3285" s="2">
        <v>44204.743055555555</v>
      </c>
      <c r="O3285" t="s">
        <v>4821</v>
      </c>
      <c r="P3285" t="s">
        <v>4822</v>
      </c>
      <c r="Q3285">
        <v>2710</v>
      </c>
      <c r="R3285">
        <v>10510</v>
      </c>
      <c r="S3285">
        <v>153456</v>
      </c>
      <c r="T3285">
        <v>2061985</v>
      </c>
      <c r="U3285">
        <v>153456</v>
      </c>
      <c r="V3285">
        <v>35</v>
      </c>
      <c r="W3285">
        <v>30</v>
      </c>
      <c r="X3285">
        <v>144</v>
      </c>
      <c r="Y3285">
        <v>0</v>
      </c>
      <c r="Z3285">
        <v>1637</v>
      </c>
      <c r="AA3285">
        <v>13649</v>
      </c>
      <c r="AB3285" s="2">
        <v>45055.002986111111</v>
      </c>
      <c r="AC3285" t="s">
        <v>32</v>
      </c>
    </row>
    <row r="3286" spans="1:29" x14ac:dyDescent="0.35">
      <c r="A3286" s="1">
        <v>44204</v>
      </c>
      <c r="B3286" t="s">
        <v>126</v>
      </c>
      <c r="C3286">
        <v>243661</v>
      </c>
      <c r="D3286">
        <v>984742</v>
      </c>
      <c r="F3286">
        <v>1874</v>
      </c>
      <c r="H3286">
        <v>399</v>
      </c>
      <c r="J3286">
        <v>263</v>
      </c>
      <c r="N3286" s="2">
        <v>44203</v>
      </c>
      <c r="O3286" t="s">
        <v>4823</v>
      </c>
      <c r="P3286" t="s">
        <v>4786</v>
      </c>
      <c r="Q3286">
        <v>3394</v>
      </c>
      <c r="S3286">
        <v>1228403</v>
      </c>
      <c r="T3286">
        <v>2198483</v>
      </c>
      <c r="U3286">
        <v>1228403</v>
      </c>
      <c r="V3286">
        <v>32</v>
      </c>
      <c r="W3286">
        <v>55</v>
      </c>
      <c r="X3286">
        <v>0</v>
      </c>
      <c r="Y3286">
        <v>4666</v>
      </c>
      <c r="Z3286">
        <v>2866</v>
      </c>
      <c r="AA3286">
        <v>18452</v>
      </c>
      <c r="AB3286" s="2">
        <v>45055.002986111111</v>
      </c>
      <c r="AC3286" t="s">
        <v>32</v>
      </c>
    </row>
    <row r="3287" spans="1:29" x14ac:dyDescent="0.35">
      <c r="A3287" s="1">
        <v>44204</v>
      </c>
      <c r="B3287" t="s">
        <v>128</v>
      </c>
      <c r="C3287">
        <v>1094144</v>
      </c>
      <c r="F3287">
        <v>8561</v>
      </c>
      <c r="H3287">
        <v>1475</v>
      </c>
      <c r="J3287">
        <v>912</v>
      </c>
      <c r="N3287" s="2">
        <v>44203.583333333336</v>
      </c>
      <c r="O3287" t="s">
        <v>4824</v>
      </c>
      <c r="P3287" t="s">
        <v>4825</v>
      </c>
      <c r="Q3287">
        <v>31329</v>
      </c>
      <c r="S3287">
        <v>1094144</v>
      </c>
      <c r="T3287">
        <v>26816135</v>
      </c>
      <c r="U3287">
        <v>1094144</v>
      </c>
      <c r="V3287">
        <v>36</v>
      </c>
      <c r="W3287">
        <v>165</v>
      </c>
      <c r="X3287">
        <v>0</v>
      </c>
      <c r="Y3287">
        <v>0</v>
      </c>
      <c r="Z3287">
        <v>18832</v>
      </c>
      <c r="AA3287">
        <v>243903</v>
      </c>
      <c r="AB3287" s="2">
        <v>45055.002986111111</v>
      </c>
      <c r="AC3287" t="s">
        <v>32</v>
      </c>
    </row>
    <row r="3288" spans="1:29" x14ac:dyDescent="0.35">
      <c r="A3288" s="1">
        <v>44204</v>
      </c>
      <c r="B3288" t="s">
        <v>131</v>
      </c>
      <c r="C3288">
        <v>762603</v>
      </c>
      <c r="F3288">
        <v>4066</v>
      </c>
      <c r="G3288">
        <v>40787</v>
      </c>
      <c r="H3288">
        <v>1004</v>
      </c>
      <c r="I3288">
        <v>6126</v>
      </c>
      <c r="J3288">
        <v>645</v>
      </c>
      <c r="L3288">
        <v>621185</v>
      </c>
      <c r="N3288" s="2">
        <v>44204.583333333336</v>
      </c>
      <c r="O3288" t="s">
        <v>4826</v>
      </c>
      <c r="P3288" t="s">
        <v>4748</v>
      </c>
      <c r="Q3288">
        <v>9544</v>
      </c>
      <c r="R3288">
        <v>40787</v>
      </c>
      <c r="S3288">
        <v>762603</v>
      </c>
      <c r="T3288">
        <v>8033268</v>
      </c>
      <c r="U3288">
        <v>762603</v>
      </c>
      <c r="V3288">
        <v>39</v>
      </c>
      <c r="W3288">
        <v>82</v>
      </c>
      <c r="X3288">
        <v>318</v>
      </c>
      <c r="Y3288">
        <v>0</v>
      </c>
      <c r="Z3288">
        <v>9535</v>
      </c>
      <c r="AA3288">
        <v>69947</v>
      </c>
      <c r="AB3288" s="2">
        <v>45055.002986111111</v>
      </c>
      <c r="AC3288" t="s">
        <v>32</v>
      </c>
    </row>
    <row r="3289" spans="1:29" x14ac:dyDescent="0.35">
      <c r="A3289" s="1">
        <v>44204</v>
      </c>
      <c r="B3289" t="s">
        <v>134</v>
      </c>
      <c r="C3289">
        <v>320586</v>
      </c>
      <c r="D3289">
        <v>2477328</v>
      </c>
      <c r="E3289">
        <v>5669</v>
      </c>
      <c r="F3289">
        <v>1961</v>
      </c>
      <c r="G3289">
        <v>18418</v>
      </c>
      <c r="H3289">
        <v>477</v>
      </c>
      <c r="L3289">
        <v>280430</v>
      </c>
      <c r="O3289" t="s">
        <v>4827</v>
      </c>
      <c r="Q3289">
        <v>2703</v>
      </c>
      <c r="R3289">
        <v>18418</v>
      </c>
      <c r="S3289">
        <v>2803583</v>
      </c>
      <c r="T3289">
        <v>2797914</v>
      </c>
      <c r="U3289">
        <v>2797914</v>
      </c>
      <c r="V3289">
        <v>40</v>
      </c>
      <c r="W3289">
        <v>31</v>
      </c>
      <c r="X3289">
        <v>225</v>
      </c>
      <c r="Y3289">
        <v>14387</v>
      </c>
      <c r="Z3289">
        <v>5232</v>
      </c>
      <c r="AA3289">
        <v>19619</v>
      </c>
      <c r="AB3289" s="2">
        <v>45055.002986111111</v>
      </c>
      <c r="AC3289" t="s">
        <v>32</v>
      </c>
    </row>
    <row r="3290" spans="1:29" x14ac:dyDescent="0.35">
      <c r="A3290" s="1">
        <v>44204</v>
      </c>
      <c r="B3290" t="s">
        <v>136</v>
      </c>
      <c r="C3290">
        <v>121085</v>
      </c>
      <c r="F3290">
        <v>530</v>
      </c>
      <c r="G3290">
        <v>6845</v>
      </c>
      <c r="H3290">
        <v>118</v>
      </c>
      <c r="J3290">
        <v>53</v>
      </c>
      <c r="N3290" s="2">
        <v>44203.125694444447</v>
      </c>
      <c r="O3290" t="s">
        <v>4828</v>
      </c>
      <c r="P3290" t="s">
        <v>4829</v>
      </c>
      <c r="Q3290">
        <v>1568</v>
      </c>
      <c r="R3290">
        <v>6845</v>
      </c>
      <c r="S3290">
        <v>121085</v>
      </c>
      <c r="T3290">
        <v>2762331</v>
      </c>
      <c r="U3290">
        <v>121085</v>
      </c>
      <c r="V3290">
        <v>41</v>
      </c>
      <c r="W3290">
        <v>10</v>
      </c>
      <c r="X3290">
        <v>108</v>
      </c>
      <c r="Y3290">
        <v>0</v>
      </c>
      <c r="Z3290">
        <v>862</v>
      </c>
      <c r="AA3290">
        <v>21215</v>
      </c>
      <c r="AB3290" s="2">
        <v>45055.002986111111</v>
      </c>
      <c r="AC3290" t="s">
        <v>32</v>
      </c>
    </row>
    <row r="3291" spans="1:29" x14ac:dyDescent="0.35">
      <c r="A3291" s="1">
        <v>44204</v>
      </c>
      <c r="B3291" t="s">
        <v>139</v>
      </c>
      <c r="C3291">
        <v>703265</v>
      </c>
      <c r="D3291">
        <v>3352377</v>
      </c>
      <c r="F3291">
        <v>5318</v>
      </c>
      <c r="H3291">
        <v>1092</v>
      </c>
      <c r="J3291">
        <v>600</v>
      </c>
      <c r="L3291">
        <v>513383</v>
      </c>
      <c r="N3291" s="2">
        <v>44204.5</v>
      </c>
      <c r="O3291" t="s">
        <v>4830</v>
      </c>
      <c r="P3291" t="s">
        <v>4831</v>
      </c>
      <c r="Q3291">
        <v>17394</v>
      </c>
      <c r="S3291">
        <v>4055642</v>
      </c>
      <c r="T3291">
        <v>7975747</v>
      </c>
      <c r="U3291">
        <v>4055642</v>
      </c>
      <c r="V3291">
        <v>42</v>
      </c>
      <c r="W3291">
        <v>215</v>
      </c>
      <c r="X3291">
        <v>0</v>
      </c>
      <c r="Y3291">
        <v>14661</v>
      </c>
      <c r="Z3291">
        <v>10178</v>
      </c>
      <c r="AA3291">
        <v>70945</v>
      </c>
      <c r="AB3291" s="2">
        <v>45055.002986111111</v>
      </c>
      <c r="AC3291" t="s">
        <v>32</v>
      </c>
    </row>
    <row r="3292" spans="1:29" x14ac:dyDescent="0.35">
      <c r="A3292" s="1">
        <v>44204</v>
      </c>
      <c r="B3292" t="s">
        <v>142</v>
      </c>
      <c r="C3292">
        <v>82067</v>
      </c>
      <c r="D3292">
        <v>305972</v>
      </c>
      <c r="F3292">
        <v>414</v>
      </c>
      <c r="H3292">
        <v>79</v>
      </c>
      <c r="J3292">
        <v>78</v>
      </c>
      <c r="L3292">
        <v>72747</v>
      </c>
      <c r="N3292" s="2">
        <v>44204</v>
      </c>
      <c r="O3292" t="s">
        <v>4832</v>
      </c>
      <c r="P3292" t="s">
        <v>4705</v>
      </c>
      <c r="Q3292">
        <v>1592</v>
      </c>
      <c r="S3292">
        <v>388039</v>
      </c>
      <c r="T3292">
        <v>388039</v>
      </c>
      <c r="U3292">
        <v>388039</v>
      </c>
      <c r="V3292">
        <v>72</v>
      </c>
      <c r="W3292">
        <v>4</v>
      </c>
      <c r="X3292">
        <v>0</v>
      </c>
      <c r="Y3292">
        <v>0</v>
      </c>
      <c r="Z3292">
        <v>2169</v>
      </c>
      <c r="AA3292">
        <v>2169</v>
      </c>
      <c r="AB3292" s="2">
        <v>45055.002986111111</v>
      </c>
      <c r="AC3292" t="s">
        <v>32</v>
      </c>
    </row>
    <row r="3293" spans="1:29" x14ac:dyDescent="0.35">
      <c r="A3293" s="1">
        <v>44204</v>
      </c>
      <c r="B3293" t="s">
        <v>144</v>
      </c>
      <c r="C3293">
        <v>97614</v>
      </c>
      <c r="D3293">
        <v>567656</v>
      </c>
      <c r="F3293">
        <v>390</v>
      </c>
      <c r="G3293">
        <v>7027</v>
      </c>
      <c r="H3293">
        <v>55</v>
      </c>
      <c r="J3293">
        <v>39</v>
      </c>
      <c r="N3293" s="2">
        <v>44204.541666666664</v>
      </c>
      <c r="O3293" t="s">
        <v>4833</v>
      </c>
      <c r="P3293" t="s">
        <v>4723</v>
      </c>
      <c r="Q3293">
        <v>1916</v>
      </c>
      <c r="R3293">
        <v>7027</v>
      </c>
      <c r="S3293">
        <v>665270</v>
      </c>
      <c r="T3293">
        <v>2115967</v>
      </c>
      <c r="U3293">
        <v>665270</v>
      </c>
      <c r="V3293">
        <v>44</v>
      </c>
      <c r="W3293">
        <v>6</v>
      </c>
      <c r="X3293">
        <v>71</v>
      </c>
      <c r="Y3293">
        <v>2557</v>
      </c>
      <c r="Z3293">
        <v>1023</v>
      </c>
      <c r="AA3293">
        <v>16222</v>
      </c>
      <c r="AB3293" s="2">
        <v>45055.002986111111</v>
      </c>
      <c r="AC3293" t="s">
        <v>32</v>
      </c>
    </row>
    <row r="3294" spans="1:29" x14ac:dyDescent="0.35">
      <c r="A3294" s="1">
        <v>44204</v>
      </c>
      <c r="B3294" t="s">
        <v>147</v>
      </c>
      <c r="C3294">
        <v>344176</v>
      </c>
      <c r="D3294">
        <v>3053938</v>
      </c>
      <c r="F3294">
        <v>2396</v>
      </c>
      <c r="G3294">
        <v>15335</v>
      </c>
      <c r="H3294">
        <v>488</v>
      </c>
      <c r="J3294">
        <v>251</v>
      </c>
      <c r="L3294">
        <v>161183</v>
      </c>
      <c r="N3294" s="2">
        <v>44202.999305555553</v>
      </c>
      <c r="O3294" t="s">
        <v>4834</v>
      </c>
      <c r="P3294" t="s">
        <v>4835</v>
      </c>
      <c r="Q3294">
        <v>5695</v>
      </c>
      <c r="R3294">
        <v>15335</v>
      </c>
      <c r="S3294">
        <v>3398114</v>
      </c>
      <c r="T3294">
        <v>3398114</v>
      </c>
      <c r="U3294">
        <v>3398114</v>
      </c>
      <c r="V3294">
        <v>45</v>
      </c>
      <c r="W3294">
        <v>34</v>
      </c>
      <c r="X3294">
        <v>133</v>
      </c>
      <c r="Y3294">
        <v>35196</v>
      </c>
      <c r="Z3294">
        <v>6064</v>
      </c>
      <c r="AA3294">
        <v>41260</v>
      </c>
      <c r="AB3294" s="2">
        <v>45055.002986111111</v>
      </c>
      <c r="AC3294" t="s">
        <v>32</v>
      </c>
    </row>
    <row r="3295" spans="1:29" x14ac:dyDescent="0.35">
      <c r="A3295" s="1">
        <v>44204</v>
      </c>
      <c r="B3295" t="s">
        <v>150</v>
      </c>
      <c r="C3295">
        <v>102580</v>
      </c>
      <c r="D3295">
        <v>279212</v>
      </c>
      <c r="F3295">
        <v>247</v>
      </c>
      <c r="G3295">
        <v>5851</v>
      </c>
      <c r="H3295">
        <v>59</v>
      </c>
      <c r="J3295">
        <v>37</v>
      </c>
      <c r="L3295">
        <v>95783</v>
      </c>
      <c r="N3295" s="2">
        <v>44203.583333333336</v>
      </c>
      <c r="O3295" t="s">
        <v>4836</v>
      </c>
      <c r="P3295" t="s">
        <v>4825</v>
      </c>
      <c r="Q3295">
        <v>1556</v>
      </c>
      <c r="R3295">
        <v>5851</v>
      </c>
      <c r="S3295">
        <v>381792</v>
      </c>
      <c r="T3295">
        <v>610790</v>
      </c>
      <c r="U3295">
        <v>381792</v>
      </c>
      <c r="V3295">
        <v>46</v>
      </c>
      <c r="W3295">
        <v>12</v>
      </c>
      <c r="X3295">
        <v>22</v>
      </c>
      <c r="Y3295">
        <v>1110</v>
      </c>
      <c r="Z3295">
        <v>448</v>
      </c>
      <c r="AA3295">
        <v>2848</v>
      </c>
      <c r="AB3295" s="2">
        <v>45055.002986111111</v>
      </c>
      <c r="AC3295" t="s">
        <v>32</v>
      </c>
    </row>
    <row r="3296" spans="1:29" x14ac:dyDescent="0.35">
      <c r="A3296" s="1">
        <v>44204</v>
      </c>
      <c r="B3296" t="s">
        <v>152</v>
      </c>
      <c r="C3296">
        <v>640606</v>
      </c>
      <c r="F3296">
        <v>3482</v>
      </c>
      <c r="G3296">
        <v>15178</v>
      </c>
      <c r="H3296">
        <v>811</v>
      </c>
      <c r="J3296">
        <v>474</v>
      </c>
      <c r="L3296">
        <v>559625</v>
      </c>
      <c r="N3296" s="2">
        <v>44204.75</v>
      </c>
      <c r="O3296" t="s">
        <v>4837</v>
      </c>
      <c r="P3296" t="s">
        <v>4707</v>
      </c>
      <c r="Q3296">
        <v>7618</v>
      </c>
      <c r="R3296">
        <v>15178</v>
      </c>
      <c r="S3296">
        <v>640606</v>
      </c>
      <c r="T3296">
        <v>5789702</v>
      </c>
      <c r="U3296">
        <v>640606</v>
      </c>
      <c r="V3296">
        <v>47</v>
      </c>
      <c r="W3296">
        <v>126</v>
      </c>
      <c r="X3296">
        <v>110</v>
      </c>
      <c r="Y3296">
        <v>0</v>
      </c>
      <c r="Z3296">
        <v>6369</v>
      </c>
      <c r="AA3296">
        <v>33593</v>
      </c>
      <c r="AB3296" s="2">
        <v>45055.002986111111</v>
      </c>
      <c r="AC3296" t="s">
        <v>32</v>
      </c>
    </row>
    <row r="3297" spans="1:29" x14ac:dyDescent="0.35">
      <c r="A3297" s="1">
        <v>44204</v>
      </c>
      <c r="B3297" t="s">
        <v>155</v>
      </c>
      <c r="C3297">
        <v>1915261</v>
      </c>
      <c r="F3297">
        <v>13921</v>
      </c>
      <c r="H3297">
        <v>3521</v>
      </c>
      <c r="L3297">
        <v>1536690</v>
      </c>
      <c r="N3297" s="2">
        <v>44204.701388888891</v>
      </c>
      <c r="O3297" t="s">
        <v>4838</v>
      </c>
      <c r="P3297" t="s">
        <v>4839</v>
      </c>
      <c r="Q3297">
        <v>29310</v>
      </c>
      <c r="S3297">
        <v>1915261</v>
      </c>
      <c r="T3297">
        <v>14532743</v>
      </c>
      <c r="U3297">
        <v>1915261</v>
      </c>
      <c r="V3297">
        <v>48</v>
      </c>
      <c r="W3297">
        <v>372</v>
      </c>
      <c r="X3297">
        <v>0</v>
      </c>
      <c r="Y3297">
        <v>0</v>
      </c>
      <c r="Z3297">
        <v>23520</v>
      </c>
      <c r="AA3297">
        <v>86834</v>
      </c>
      <c r="AB3297" s="2">
        <v>45055.002986111111</v>
      </c>
      <c r="AC3297" t="s">
        <v>32</v>
      </c>
    </row>
    <row r="3298" spans="1:29" x14ac:dyDescent="0.35">
      <c r="A3298" s="1">
        <v>44204</v>
      </c>
      <c r="B3298" t="s">
        <v>158</v>
      </c>
      <c r="C3298">
        <v>301110</v>
      </c>
      <c r="D3298">
        <v>1339182</v>
      </c>
      <c r="F3298">
        <v>610</v>
      </c>
      <c r="G3298">
        <v>11679</v>
      </c>
      <c r="H3298">
        <v>196</v>
      </c>
      <c r="I3298">
        <v>1889</v>
      </c>
      <c r="K3298">
        <v>657</v>
      </c>
      <c r="L3298">
        <v>244990</v>
      </c>
      <c r="N3298" s="2">
        <v>44204.429861111108</v>
      </c>
      <c r="O3298" t="s">
        <v>4840</v>
      </c>
      <c r="P3298" t="s">
        <v>4841</v>
      </c>
      <c r="Q3298">
        <v>1381</v>
      </c>
      <c r="R3298">
        <v>11679</v>
      </c>
      <c r="S3298">
        <v>1640292</v>
      </c>
      <c r="T3298">
        <v>2349366</v>
      </c>
      <c r="U3298">
        <v>1640292</v>
      </c>
      <c r="V3298">
        <v>49</v>
      </c>
      <c r="W3298">
        <v>22</v>
      </c>
      <c r="X3298">
        <v>101</v>
      </c>
      <c r="Y3298">
        <v>6083</v>
      </c>
      <c r="Z3298">
        <v>3793</v>
      </c>
      <c r="AA3298">
        <v>16979</v>
      </c>
      <c r="AB3298" s="2">
        <v>45055.002986111111</v>
      </c>
      <c r="AC3298" t="s">
        <v>32</v>
      </c>
    </row>
    <row r="3299" spans="1:29" x14ac:dyDescent="0.35">
      <c r="A3299" s="1">
        <v>44204</v>
      </c>
      <c r="B3299" t="s">
        <v>161</v>
      </c>
      <c r="C3299">
        <v>387917</v>
      </c>
      <c r="E3299">
        <v>298</v>
      </c>
      <c r="F3299">
        <v>2991</v>
      </c>
      <c r="G3299">
        <v>18918</v>
      </c>
      <c r="H3299">
        <v>547</v>
      </c>
      <c r="J3299">
        <v>351</v>
      </c>
      <c r="N3299" s="2">
        <v>44203.708333333336</v>
      </c>
      <c r="O3299" t="s">
        <v>4842</v>
      </c>
      <c r="P3299" t="s">
        <v>4808</v>
      </c>
      <c r="Q3299">
        <v>5312</v>
      </c>
      <c r="R3299">
        <v>18918</v>
      </c>
      <c r="S3299">
        <v>388215</v>
      </c>
      <c r="T3299">
        <v>4500002</v>
      </c>
      <c r="U3299">
        <v>387917</v>
      </c>
      <c r="V3299">
        <v>51</v>
      </c>
      <c r="W3299">
        <v>37</v>
      </c>
      <c r="X3299">
        <v>128</v>
      </c>
      <c r="Y3299">
        <v>0</v>
      </c>
      <c r="Z3299">
        <v>5238</v>
      </c>
      <c r="AA3299">
        <v>36234</v>
      </c>
      <c r="AB3299" s="2">
        <v>45055.002986111111</v>
      </c>
      <c r="AC3299" t="s">
        <v>32</v>
      </c>
    </row>
    <row r="3300" spans="1:29" x14ac:dyDescent="0.35">
      <c r="A3300" s="1">
        <v>44204</v>
      </c>
      <c r="B3300" t="s">
        <v>163</v>
      </c>
      <c r="C3300">
        <v>2143</v>
      </c>
      <c r="D3300">
        <v>35326</v>
      </c>
      <c r="E3300">
        <v>87</v>
      </c>
      <c r="L3300">
        <v>1984</v>
      </c>
      <c r="N3300" s="2">
        <v>44204.790972222225</v>
      </c>
      <c r="O3300" t="s">
        <v>4843</v>
      </c>
      <c r="P3300" t="s">
        <v>4603</v>
      </c>
      <c r="Q3300">
        <v>24</v>
      </c>
      <c r="S3300">
        <v>37556</v>
      </c>
      <c r="T3300">
        <v>37469</v>
      </c>
      <c r="U3300">
        <v>37469</v>
      </c>
      <c r="V3300">
        <v>78</v>
      </c>
      <c r="W3300">
        <v>0</v>
      </c>
      <c r="X3300">
        <v>0</v>
      </c>
      <c r="Y3300">
        <v>390</v>
      </c>
      <c r="Z3300">
        <v>37</v>
      </c>
      <c r="AA3300">
        <v>427</v>
      </c>
      <c r="AB3300" s="2">
        <v>45055.002986111111</v>
      </c>
      <c r="AC3300" t="s">
        <v>32</v>
      </c>
    </row>
    <row r="3301" spans="1:29" x14ac:dyDescent="0.35">
      <c r="A3301" s="1">
        <v>44204</v>
      </c>
      <c r="B3301" t="s">
        <v>166</v>
      </c>
      <c r="C3301">
        <v>8619</v>
      </c>
      <c r="D3301">
        <v>266624</v>
      </c>
      <c r="F3301">
        <v>35</v>
      </c>
      <c r="H3301">
        <v>8</v>
      </c>
      <c r="L3301">
        <v>5778</v>
      </c>
      <c r="N3301" s="2">
        <v>44203.999305555553</v>
      </c>
      <c r="O3301" t="s">
        <v>4844</v>
      </c>
      <c r="P3301" t="s">
        <v>4758</v>
      </c>
      <c r="Q3301">
        <v>156</v>
      </c>
      <c r="S3301">
        <v>275243</v>
      </c>
      <c r="T3301">
        <v>743851</v>
      </c>
      <c r="U3301">
        <v>275243</v>
      </c>
      <c r="V3301">
        <v>50</v>
      </c>
      <c r="W3301">
        <v>1</v>
      </c>
      <c r="X3301">
        <v>0</v>
      </c>
      <c r="Y3301">
        <v>3233</v>
      </c>
      <c r="Z3301">
        <v>216</v>
      </c>
      <c r="AA3301">
        <v>12224</v>
      </c>
      <c r="AB3301" s="2">
        <v>45055.002986111111</v>
      </c>
      <c r="AC3301" t="s">
        <v>32</v>
      </c>
    </row>
    <row r="3302" spans="1:29" x14ac:dyDescent="0.35">
      <c r="A3302" s="1">
        <v>44204</v>
      </c>
      <c r="B3302" t="s">
        <v>168</v>
      </c>
      <c r="C3302">
        <v>264012</v>
      </c>
      <c r="F3302">
        <v>1197</v>
      </c>
      <c r="G3302">
        <v>15568</v>
      </c>
      <c r="H3302">
        <v>242</v>
      </c>
      <c r="J3302">
        <v>104</v>
      </c>
      <c r="N3302" s="2">
        <v>44203.124305555553</v>
      </c>
      <c r="O3302" t="s">
        <v>4845</v>
      </c>
      <c r="P3302" t="s">
        <v>4846</v>
      </c>
      <c r="Q3302">
        <v>3634</v>
      </c>
      <c r="R3302">
        <v>15568</v>
      </c>
      <c r="S3302">
        <v>264012</v>
      </c>
      <c r="T3302">
        <v>3987138</v>
      </c>
      <c r="U3302">
        <v>264012</v>
      </c>
      <c r="V3302">
        <v>53</v>
      </c>
      <c r="W3302">
        <v>29</v>
      </c>
      <c r="X3302">
        <v>153</v>
      </c>
      <c r="Y3302">
        <v>0</v>
      </c>
      <c r="Z3302">
        <v>3260</v>
      </c>
      <c r="AA3302">
        <v>17549</v>
      </c>
      <c r="AB3302" s="2">
        <v>45055.002986111111</v>
      </c>
      <c r="AC3302" t="s">
        <v>32</v>
      </c>
    </row>
    <row r="3303" spans="1:29" x14ac:dyDescent="0.35">
      <c r="A3303" s="1">
        <v>44204</v>
      </c>
      <c r="B3303" t="s">
        <v>171</v>
      </c>
      <c r="C3303">
        <v>544618</v>
      </c>
      <c r="D3303">
        <v>2390538</v>
      </c>
      <c r="E3303">
        <v>41</v>
      </c>
      <c r="F3303">
        <v>1077</v>
      </c>
      <c r="G3303">
        <v>22206</v>
      </c>
      <c r="H3303">
        <v>244</v>
      </c>
      <c r="I3303">
        <v>2080</v>
      </c>
      <c r="L3303">
        <v>467069</v>
      </c>
      <c r="N3303" s="2">
        <v>44204</v>
      </c>
      <c r="O3303" t="s">
        <v>4847</v>
      </c>
      <c r="P3303" t="s">
        <v>4705</v>
      </c>
      <c r="Q3303">
        <v>5529</v>
      </c>
      <c r="R3303">
        <v>22206</v>
      </c>
      <c r="S3303">
        <v>2935197</v>
      </c>
      <c r="T3303">
        <v>5558502</v>
      </c>
      <c r="U3303">
        <v>2935156</v>
      </c>
      <c r="V3303">
        <v>55</v>
      </c>
      <c r="W3303">
        <v>52</v>
      </c>
      <c r="X3303">
        <v>136</v>
      </c>
      <c r="Y3303">
        <v>7128</v>
      </c>
      <c r="Z3303">
        <v>4110</v>
      </c>
      <c r="AA3303">
        <v>40683</v>
      </c>
      <c r="AB3303" s="2">
        <v>45055.002986111111</v>
      </c>
      <c r="AC3303" t="s">
        <v>32</v>
      </c>
    </row>
    <row r="3304" spans="1:29" x14ac:dyDescent="0.35">
      <c r="A3304" s="1">
        <v>44204</v>
      </c>
      <c r="B3304" t="s">
        <v>173</v>
      </c>
      <c r="C3304">
        <v>97898</v>
      </c>
      <c r="F3304">
        <v>787</v>
      </c>
      <c r="H3304">
        <v>208</v>
      </c>
      <c r="J3304">
        <v>102</v>
      </c>
      <c r="L3304">
        <v>68155</v>
      </c>
      <c r="N3304" s="2">
        <v>44203.999305555553</v>
      </c>
      <c r="O3304" t="s">
        <v>4848</v>
      </c>
      <c r="P3304" t="s">
        <v>4758</v>
      </c>
      <c r="Q3304">
        <v>1554</v>
      </c>
      <c r="S3304">
        <v>97898</v>
      </c>
      <c r="T3304">
        <v>1608766</v>
      </c>
      <c r="U3304">
        <v>97898</v>
      </c>
      <c r="V3304">
        <v>54</v>
      </c>
      <c r="W3304">
        <v>36</v>
      </c>
      <c r="X3304">
        <v>0</v>
      </c>
      <c r="Y3304">
        <v>0</v>
      </c>
      <c r="Z3304">
        <v>1896</v>
      </c>
      <c r="AA3304">
        <v>23505</v>
      </c>
      <c r="AB3304" s="2">
        <v>45055.002986111111</v>
      </c>
      <c r="AC3304" t="s">
        <v>32</v>
      </c>
    </row>
    <row r="3305" spans="1:29" x14ac:dyDescent="0.35">
      <c r="A3305" s="1">
        <v>44204</v>
      </c>
      <c r="B3305" t="s">
        <v>175</v>
      </c>
      <c r="C3305">
        <v>46647</v>
      </c>
      <c r="D3305">
        <v>161691</v>
      </c>
      <c r="F3305">
        <v>108</v>
      </c>
      <c r="G3305">
        <v>1196</v>
      </c>
      <c r="L3305">
        <v>44279</v>
      </c>
      <c r="N3305" s="2">
        <v>44204</v>
      </c>
      <c r="O3305" t="s">
        <v>4849</v>
      </c>
      <c r="P3305" t="s">
        <v>4705</v>
      </c>
      <c r="Q3305">
        <v>489</v>
      </c>
      <c r="R3305">
        <v>1196</v>
      </c>
      <c r="S3305">
        <v>208338</v>
      </c>
      <c r="T3305">
        <v>528137</v>
      </c>
      <c r="U3305">
        <v>208338</v>
      </c>
      <c r="V3305">
        <v>56</v>
      </c>
      <c r="W3305">
        <v>0</v>
      </c>
      <c r="X3305">
        <v>12</v>
      </c>
      <c r="Y3305">
        <v>424</v>
      </c>
      <c r="Z3305">
        <v>479</v>
      </c>
      <c r="AA3305">
        <v>5449</v>
      </c>
      <c r="AB3305" s="2">
        <v>45055.002986111111</v>
      </c>
      <c r="AC3305" t="s">
        <v>32</v>
      </c>
    </row>
    <row r="3306" spans="1:29" x14ac:dyDescent="0.35">
      <c r="A3306" s="1">
        <v>44203</v>
      </c>
      <c r="B3306" t="s">
        <v>29</v>
      </c>
      <c r="C3306">
        <v>47660</v>
      </c>
      <c r="F3306">
        <v>89</v>
      </c>
      <c r="G3306">
        <v>1084</v>
      </c>
      <c r="J3306">
        <v>8</v>
      </c>
      <c r="N3306" s="2">
        <v>44203.165972222225</v>
      </c>
      <c r="O3306" t="s">
        <v>4850</v>
      </c>
      <c r="P3306" t="s">
        <v>4851</v>
      </c>
      <c r="Q3306">
        <v>223</v>
      </c>
      <c r="R3306">
        <v>1084</v>
      </c>
      <c r="S3306">
        <v>47660</v>
      </c>
      <c r="T3306">
        <v>1326542</v>
      </c>
      <c r="U3306">
        <v>47660</v>
      </c>
      <c r="V3306">
        <v>2</v>
      </c>
      <c r="W3306">
        <v>3</v>
      </c>
      <c r="X3306">
        <v>10</v>
      </c>
      <c r="Y3306">
        <v>0</v>
      </c>
      <c r="Z3306">
        <v>326</v>
      </c>
      <c r="AA3306">
        <v>15527</v>
      </c>
      <c r="AB3306" s="2">
        <v>45055.002986111111</v>
      </c>
      <c r="AC3306" t="s">
        <v>32</v>
      </c>
    </row>
    <row r="3307" spans="1:29" x14ac:dyDescent="0.35">
      <c r="A3307" s="1">
        <v>44203</v>
      </c>
      <c r="B3307" t="s">
        <v>33</v>
      </c>
      <c r="C3307">
        <v>389230</v>
      </c>
      <c r="D3307">
        <v>1620448</v>
      </c>
      <c r="F3307">
        <v>3015</v>
      </c>
      <c r="G3307">
        <v>36411</v>
      </c>
      <c r="I3307">
        <v>2449</v>
      </c>
      <c r="K3307">
        <v>1404</v>
      </c>
      <c r="L3307">
        <v>211684</v>
      </c>
      <c r="N3307" s="2">
        <v>44203.458333333336</v>
      </c>
      <c r="O3307" t="s">
        <v>4852</v>
      </c>
      <c r="P3307" t="s">
        <v>4853</v>
      </c>
      <c r="Q3307">
        <v>5080</v>
      </c>
      <c r="R3307">
        <v>36411</v>
      </c>
      <c r="S3307">
        <v>2009678</v>
      </c>
      <c r="T3307">
        <v>1932031</v>
      </c>
      <c r="U3307">
        <v>2009678</v>
      </c>
      <c r="V3307">
        <v>1</v>
      </c>
      <c r="W3307">
        <v>86</v>
      </c>
      <c r="X3307">
        <v>352</v>
      </c>
      <c r="Y3307">
        <v>7507</v>
      </c>
      <c r="Z3307">
        <v>5046</v>
      </c>
      <c r="AA3307">
        <v>10821</v>
      </c>
      <c r="AB3307" s="2">
        <v>45055.002986111111</v>
      </c>
      <c r="AC3307" t="s">
        <v>32</v>
      </c>
    </row>
    <row r="3308" spans="1:29" x14ac:dyDescent="0.35">
      <c r="A3308" s="1">
        <v>44203</v>
      </c>
      <c r="B3308" t="s">
        <v>36</v>
      </c>
      <c r="C3308">
        <v>245916</v>
      </c>
      <c r="D3308">
        <v>1928699</v>
      </c>
      <c r="F3308">
        <v>1326</v>
      </c>
      <c r="G3308">
        <v>11900</v>
      </c>
      <c r="H3308">
        <v>427</v>
      </c>
      <c r="J3308">
        <v>218</v>
      </c>
      <c r="K3308">
        <v>1277</v>
      </c>
      <c r="L3308">
        <v>215980</v>
      </c>
      <c r="N3308" s="2">
        <v>44203</v>
      </c>
      <c r="O3308" t="s">
        <v>4854</v>
      </c>
      <c r="P3308" t="s">
        <v>4786</v>
      </c>
      <c r="Q3308">
        <v>3926</v>
      </c>
      <c r="R3308">
        <v>11900</v>
      </c>
      <c r="S3308">
        <v>2174615</v>
      </c>
      <c r="T3308">
        <v>2129230</v>
      </c>
      <c r="U3308">
        <v>2174615</v>
      </c>
      <c r="V3308">
        <v>5</v>
      </c>
      <c r="W3308">
        <v>25</v>
      </c>
      <c r="X3308">
        <v>33</v>
      </c>
      <c r="Y3308">
        <v>9261</v>
      </c>
      <c r="Z3308">
        <v>3323</v>
      </c>
      <c r="AA3308">
        <v>11538</v>
      </c>
      <c r="AB3308" s="2">
        <v>45055.002986111111</v>
      </c>
      <c r="AC3308" t="s">
        <v>32</v>
      </c>
    </row>
    <row r="3309" spans="1:29" x14ac:dyDescent="0.35">
      <c r="A3309" s="1">
        <v>44203</v>
      </c>
      <c r="B3309" t="s">
        <v>39</v>
      </c>
      <c r="C3309">
        <v>0</v>
      </c>
      <c r="D3309">
        <v>2140</v>
      </c>
      <c r="N3309" s="2">
        <v>44166</v>
      </c>
      <c r="O3309" t="s">
        <v>4855</v>
      </c>
      <c r="P3309" t="s">
        <v>41</v>
      </c>
      <c r="Q3309">
        <v>0</v>
      </c>
      <c r="S3309">
        <v>2140</v>
      </c>
      <c r="T3309">
        <v>2140</v>
      </c>
      <c r="U3309">
        <v>2140</v>
      </c>
      <c r="V3309">
        <v>60</v>
      </c>
      <c r="W3309">
        <v>0</v>
      </c>
      <c r="X3309">
        <v>0</v>
      </c>
      <c r="Y3309">
        <v>0</v>
      </c>
      <c r="Z3309">
        <v>0</v>
      </c>
      <c r="AA3309">
        <v>0</v>
      </c>
      <c r="AB3309" s="2">
        <v>45055.002986111111</v>
      </c>
      <c r="AC3309" t="s">
        <v>32</v>
      </c>
    </row>
    <row r="3310" spans="1:29" x14ac:dyDescent="0.35">
      <c r="A3310" s="1">
        <v>44203</v>
      </c>
      <c r="B3310" t="s">
        <v>42</v>
      </c>
      <c r="C3310">
        <v>584593</v>
      </c>
      <c r="D3310">
        <v>2435839</v>
      </c>
      <c r="F3310">
        <v>4920</v>
      </c>
      <c r="G3310">
        <v>42112</v>
      </c>
      <c r="H3310">
        <v>1101</v>
      </c>
      <c r="J3310">
        <v>776</v>
      </c>
      <c r="N3310" s="2">
        <v>44203</v>
      </c>
      <c r="O3310" s="3" t="s">
        <v>4856</v>
      </c>
      <c r="P3310" t="s">
        <v>4786</v>
      </c>
      <c r="Q3310">
        <v>9741</v>
      </c>
      <c r="R3310">
        <v>42112</v>
      </c>
      <c r="S3310">
        <v>3020432</v>
      </c>
      <c r="T3310">
        <v>5416054</v>
      </c>
      <c r="U3310">
        <v>3020432</v>
      </c>
      <c r="V3310">
        <v>4</v>
      </c>
      <c r="W3310">
        <v>297</v>
      </c>
      <c r="X3310">
        <v>1049</v>
      </c>
      <c r="Y3310">
        <v>6941</v>
      </c>
      <c r="Z3310">
        <v>9913</v>
      </c>
      <c r="AA3310">
        <v>41550</v>
      </c>
      <c r="AB3310" s="2">
        <v>45055.002986111111</v>
      </c>
      <c r="AC3310" t="s">
        <v>32</v>
      </c>
    </row>
    <row r="3311" spans="1:29" x14ac:dyDescent="0.35">
      <c r="A3311" s="1">
        <v>44203</v>
      </c>
      <c r="B3311" t="s">
        <v>44</v>
      </c>
      <c r="C3311">
        <v>2518611</v>
      </c>
      <c r="F3311">
        <v>22851</v>
      </c>
      <c r="H3311">
        <v>4811</v>
      </c>
      <c r="N3311" s="2">
        <v>44203.124305555553</v>
      </c>
      <c r="O3311" t="s">
        <v>4857</v>
      </c>
      <c r="P3311" t="s">
        <v>4846</v>
      </c>
      <c r="Q3311">
        <v>28045</v>
      </c>
      <c r="S3311">
        <v>2518611</v>
      </c>
      <c r="T3311">
        <v>34760355</v>
      </c>
      <c r="U3311">
        <v>2518611</v>
      </c>
      <c r="V3311">
        <v>6</v>
      </c>
      <c r="W3311">
        <v>583</v>
      </c>
      <c r="X3311">
        <v>0</v>
      </c>
      <c r="Y3311">
        <v>0</v>
      </c>
      <c r="AA3311">
        <v>211734</v>
      </c>
      <c r="AB3311" s="2">
        <v>45055.002986111111</v>
      </c>
      <c r="AC3311" t="s">
        <v>32</v>
      </c>
    </row>
    <row r="3312" spans="1:29" x14ac:dyDescent="0.35">
      <c r="A3312" s="1">
        <v>44203</v>
      </c>
      <c r="B3312" t="s">
        <v>47</v>
      </c>
      <c r="C3312">
        <v>352923</v>
      </c>
      <c r="D3312">
        <v>1870232</v>
      </c>
      <c r="F3312">
        <v>954</v>
      </c>
      <c r="G3312">
        <v>19734</v>
      </c>
      <c r="N3312" s="2">
        <v>44203.082638888889</v>
      </c>
      <c r="O3312" t="s">
        <v>4858</v>
      </c>
      <c r="P3312" t="s">
        <v>4859</v>
      </c>
      <c r="Q3312">
        <v>5102</v>
      </c>
      <c r="R3312">
        <v>19734</v>
      </c>
      <c r="S3312">
        <v>2223155</v>
      </c>
      <c r="T3312">
        <v>4649434</v>
      </c>
      <c r="U3312">
        <v>2223155</v>
      </c>
      <c r="V3312">
        <v>8</v>
      </c>
      <c r="W3312">
        <v>52</v>
      </c>
      <c r="X3312">
        <v>31</v>
      </c>
      <c r="Y3312">
        <v>19343</v>
      </c>
      <c r="Z3312">
        <v>3473</v>
      </c>
      <c r="AA3312">
        <v>51679</v>
      </c>
      <c r="AB3312" s="2">
        <v>45055.002986111111</v>
      </c>
      <c r="AC3312" t="s">
        <v>32</v>
      </c>
    </row>
    <row r="3313" spans="1:29" x14ac:dyDescent="0.35">
      <c r="A3313" s="1">
        <v>44203</v>
      </c>
      <c r="B3313" t="s">
        <v>50</v>
      </c>
      <c r="C3313">
        <v>202758</v>
      </c>
      <c r="F3313">
        <v>1087</v>
      </c>
      <c r="N3313" s="2">
        <v>44202.854166666664</v>
      </c>
      <c r="O3313" t="s">
        <v>4860</v>
      </c>
      <c r="P3313" t="s">
        <v>4861</v>
      </c>
      <c r="Q3313">
        <v>6287</v>
      </c>
      <c r="S3313">
        <v>202758</v>
      </c>
      <c r="T3313">
        <v>4780305</v>
      </c>
      <c r="U3313">
        <v>202758</v>
      </c>
      <c r="V3313">
        <v>9</v>
      </c>
      <c r="W3313">
        <v>57</v>
      </c>
      <c r="X3313">
        <v>0</v>
      </c>
      <c r="Y3313">
        <v>0</v>
      </c>
      <c r="Z3313">
        <v>3304</v>
      </c>
      <c r="AA3313">
        <v>43574</v>
      </c>
      <c r="AB3313" s="2">
        <v>45055.002986111111</v>
      </c>
      <c r="AC3313" t="s">
        <v>32</v>
      </c>
    </row>
    <row r="3314" spans="1:29" x14ac:dyDescent="0.35">
      <c r="A3314" s="1">
        <v>44203</v>
      </c>
      <c r="B3314" t="s">
        <v>53</v>
      </c>
      <c r="C3314">
        <v>30750</v>
      </c>
      <c r="F3314">
        <v>278</v>
      </c>
      <c r="H3314">
        <v>63</v>
      </c>
      <c r="J3314">
        <v>36</v>
      </c>
      <c r="L3314">
        <v>21660</v>
      </c>
      <c r="N3314" s="2">
        <v>44202</v>
      </c>
      <c r="O3314" t="s">
        <v>4862</v>
      </c>
      <c r="P3314" t="s">
        <v>4568</v>
      </c>
      <c r="Q3314">
        <v>808</v>
      </c>
      <c r="S3314">
        <v>30750</v>
      </c>
      <c r="T3314">
        <v>937035</v>
      </c>
      <c r="U3314">
        <v>30750</v>
      </c>
      <c r="V3314">
        <v>11</v>
      </c>
      <c r="W3314">
        <v>2</v>
      </c>
      <c r="X3314">
        <v>0</v>
      </c>
      <c r="Y3314">
        <v>0</v>
      </c>
      <c r="Z3314">
        <v>268</v>
      </c>
      <c r="AA3314">
        <v>4933</v>
      </c>
      <c r="AB3314" s="2">
        <v>45055.002986111111</v>
      </c>
      <c r="AC3314" t="s">
        <v>32</v>
      </c>
    </row>
    <row r="3315" spans="1:29" x14ac:dyDescent="0.35">
      <c r="A3315" s="1">
        <v>44203</v>
      </c>
      <c r="B3315" t="s">
        <v>56</v>
      </c>
      <c r="C3315">
        <v>62949</v>
      </c>
      <c r="D3315">
        <v>463976</v>
      </c>
      <c r="F3315">
        <v>453</v>
      </c>
      <c r="H3315">
        <v>57</v>
      </c>
      <c r="N3315" s="2">
        <v>44202.75</v>
      </c>
      <c r="O3315" t="s">
        <v>4863</v>
      </c>
      <c r="P3315" t="s">
        <v>4864</v>
      </c>
      <c r="Q3315">
        <v>949</v>
      </c>
      <c r="S3315">
        <v>526925</v>
      </c>
      <c r="T3315">
        <v>1029436</v>
      </c>
      <c r="U3315">
        <v>526925</v>
      </c>
      <c r="V3315">
        <v>10</v>
      </c>
      <c r="W3315">
        <v>2</v>
      </c>
      <c r="X3315">
        <v>0</v>
      </c>
      <c r="Y3315">
        <v>1779</v>
      </c>
      <c r="Z3315">
        <v>1220</v>
      </c>
      <c r="AA3315">
        <v>9107</v>
      </c>
      <c r="AB3315" s="2">
        <v>45055.002986111111</v>
      </c>
      <c r="AC3315" t="s">
        <v>32</v>
      </c>
    </row>
    <row r="3316" spans="1:29" x14ac:dyDescent="0.35">
      <c r="A3316" s="1">
        <v>44203</v>
      </c>
      <c r="B3316" t="s">
        <v>59</v>
      </c>
      <c r="C3316">
        <v>1404374</v>
      </c>
      <c r="D3316">
        <v>7634493</v>
      </c>
      <c r="E3316">
        <v>5394</v>
      </c>
      <c r="F3316">
        <v>7327</v>
      </c>
      <c r="G3316">
        <v>65622</v>
      </c>
      <c r="N3316" s="2">
        <v>44202.999305555553</v>
      </c>
      <c r="O3316" t="s">
        <v>4865</v>
      </c>
      <c r="P3316" t="s">
        <v>4835</v>
      </c>
      <c r="Q3316">
        <v>22817</v>
      </c>
      <c r="R3316">
        <v>65622</v>
      </c>
      <c r="S3316">
        <v>9044261</v>
      </c>
      <c r="T3316">
        <v>16451278</v>
      </c>
      <c r="U3316">
        <v>9038867</v>
      </c>
      <c r="V3316">
        <v>12</v>
      </c>
      <c r="W3316">
        <v>170</v>
      </c>
      <c r="X3316">
        <v>390</v>
      </c>
      <c r="Y3316">
        <v>42130</v>
      </c>
      <c r="Z3316">
        <v>19334</v>
      </c>
      <c r="AA3316">
        <v>140840</v>
      </c>
      <c r="AB3316" s="2">
        <v>45055.002986111111</v>
      </c>
      <c r="AC3316" t="s">
        <v>32</v>
      </c>
    </row>
    <row r="3317" spans="1:29" x14ac:dyDescent="0.35">
      <c r="A3317" s="1">
        <v>44203</v>
      </c>
      <c r="B3317" t="s">
        <v>62</v>
      </c>
      <c r="C3317">
        <v>723630</v>
      </c>
      <c r="F3317">
        <v>5751</v>
      </c>
      <c r="G3317">
        <v>43796</v>
      </c>
      <c r="I3317">
        <v>7642</v>
      </c>
      <c r="N3317" s="2">
        <v>44203.618055555555</v>
      </c>
      <c r="O3317" t="s">
        <v>4866</v>
      </c>
      <c r="P3317" t="s">
        <v>4867</v>
      </c>
      <c r="Q3317">
        <v>11230</v>
      </c>
      <c r="R3317">
        <v>43796</v>
      </c>
      <c r="S3317">
        <v>723630</v>
      </c>
      <c r="T3317">
        <v>5569613</v>
      </c>
      <c r="U3317">
        <v>723630</v>
      </c>
      <c r="V3317">
        <v>13</v>
      </c>
      <c r="W3317">
        <v>65</v>
      </c>
      <c r="X3317">
        <v>167</v>
      </c>
      <c r="Y3317">
        <v>0</v>
      </c>
      <c r="Z3317">
        <v>9790</v>
      </c>
      <c r="AA3317">
        <v>46392</v>
      </c>
      <c r="AB3317" s="2">
        <v>45055.002986111111</v>
      </c>
      <c r="AC3317" t="s">
        <v>32</v>
      </c>
    </row>
    <row r="3318" spans="1:29" x14ac:dyDescent="0.35">
      <c r="A3318" s="1">
        <v>44203</v>
      </c>
      <c r="B3318" t="s">
        <v>65</v>
      </c>
      <c r="C3318">
        <v>7386</v>
      </c>
      <c r="D3318">
        <v>90884</v>
      </c>
      <c r="F3318">
        <v>12</v>
      </c>
      <c r="H3318">
        <v>2</v>
      </c>
      <c r="J3318">
        <v>1</v>
      </c>
      <c r="L3318">
        <v>7145</v>
      </c>
      <c r="N3318" s="2">
        <v>44203.21875</v>
      </c>
      <c r="O3318" t="s">
        <v>4868</v>
      </c>
      <c r="P3318" t="s">
        <v>4869</v>
      </c>
      <c r="Q3318">
        <v>124</v>
      </c>
      <c r="S3318">
        <v>98270</v>
      </c>
      <c r="T3318">
        <v>98270</v>
      </c>
      <c r="U3318">
        <v>98270</v>
      </c>
      <c r="V3318">
        <v>66</v>
      </c>
      <c r="W3318">
        <v>1</v>
      </c>
      <c r="X3318">
        <v>0</v>
      </c>
      <c r="Y3318">
        <v>431</v>
      </c>
      <c r="Z3318">
        <v>8</v>
      </c>
      <c r="AA3318">
        <v>439</v>
      </c>
      <c r="AB3318" s="2">
        <v>45055.002986111111</v>
      </c>
      <c r="AC3318" t="s">
        <v>32</v>
      </c>
    </row>
    <row r="3319" spans="1:29" x14ac:dyDescent="0.35">
      <c r="A3319" s="1">
        <v>44203</v>
      </c>
      <c r="B3319" t="s">
        <v>68</v>
      </c>
      <c r="C3319">
        <v>23113</v>
      </c>
      <c r="F3319">
        <v>121</v>
      </c>
      <c r="G3319">
        <v>1852</v>
      </c>
      <c r="H3319">
        <v>24</v>
      </c>
      <c r="J3319">
        <v>24</v>
      </c>
      <c r="N3319" s="2">
        <v>44201.604166666664</v>
      </c>
      <c r="O3319" t="s">
        <v>4870</v>
      </c>
      <c r="P3319" t="s">
        <v>4871</v>
      </c>
      <c r="Q3319">
        <v>299</v>
      </c>
      <c r="R3319">
        <v>1852</v>
      </c>
      <c r="S3319">
        <v>23113</v>
      </c>
      <c r="T3319">
        <v>849892</v>
      </c>
      <c r="U3319">
        <v>23113</v>
      </c>
      <c r="V3319">
        <v>15</v>
      </c>
      <c r="W3319">
        <v>0</v>
      </c>
      <c r="X3319">
        <v>9</v>
      </c>
      <c r="Y3319">
        <v>0</v>
      </c>
      <c r="Z3319">
        <v>321</v>
      </c>
      <c r="AA3319">
        <v>13546</v>
      </c>
      <c r="AB3319" s="2">
        <v>45055.002986111111</v>
      </c>
      <c r="AC3319" t="s">
        <v>32</v>
      </c>
    </row>
    <row r="3320" spans="1:29" x14ac:dyDescent="0.35">
      <c r="A3320" s="1">
        <v>44203</v>
      </c>
      <c r="B3320" t="s">
        <v>71</v>
      </c>
      <c r="C3320">
        <v>247133</v>
      </c>
      <c r="D3320">
        <v>941775</v>
      </c>
      <c r="F3320">
        <v>613</v>
      </c>
      <c r="H3320">
        <v>119</v>
      </c>
      <c r="J3320">
        <v>52</v>
      </c>
      <c r="L3320">
        <v>251659</v>
      </c>
      <c r="N3320" s="2">
        <v>44203</v>
      </c>
      <c r="O3320" t="s">
        <v>4872</v>
      </c>
      <c r="P3320" t="s">
        <v>4786</v>
      </c>
      <c r="Q3320">
        <v>4065</v>
      </c>
      <c r="S3320">
        <v>1188908</v>
      </c>
      <c r="T3320">
        <v>1188908</v>
      </c>
      <c r="U3320">
        <v>1188908</v>
      </c>
      <c r="V3320">
        <v>19</v>
      </c>
      <c r="W3320">
        <v>5</v>
      </c>
      <c r="X3320">
        <v>0</v>
      </c>
      <c r="Y3320">
        <v>2136</v>
      </c>
      <c r="Z3320">
        <v>1294</v>
      </c>
      <c r="AA3320">
        <v>3430</v>
      </c>
      <c r="AB3320" s="2">
        <v>45055.002986111111</v>
      </c>
      <c r="AC3320" t="s">
        <v>32</v>
      </c>
    </row>
    <row r="3321" spans="1:29" x14ac:dyDescent="0.35">
      <c r="A3321" s="1">
        <v>44203</v>
      </c>
      <c r="B3321" t="s">
        <v>73</v>
      </c>
      <c r="C3321">
        <v>146106</v>
      </c>
      <c r="D3321">
        <v>433902</v>
      </c>
      <c r="F3321">
        <v>366</v>
      </c>
      <c r="G3321">
        <v>5871</v>
      </c>
      <c r="H3321">
        <v>77</v>
      </c>
      <c r="I3321">
        <v>1043</v>
      </c>
      <c r="L3321">
        <v>63097</v>
      </c>
      <c r="N3321" s="2">
        <v>44202.791666666664</v>
      </c>
      <c r="O3321" t="s">
        <v>4873</v>
      </c>
      <c r="P3321" t="s">
        <v>4874</v>
      </c>
      <c r="Q3321">
        <v>1488</v>
      </c>
      <c r="R3321">
        <v>5871</v>
      </c>
      <c r="S3321">
        <v>580008</v>
      </c>
      <c r="T3321">
        <v>554296</v>
      </c>
      <c r="U3321">
        <v>580008</v>
      </c>
      <c r="V3321">
        <v>16</v>
      </c>
      <c r="W3321">
        <v>17</v>
      </c>
      <c r="X3321">
        <v>47</v>
      </c>
      <c r="Y3321">
        <v>1337</v>
      </c>
      <c r="Z3321">
        <v>1263</v>
      </c>
      <c r="AA3321">
        <v>2270</v>
      </c>
      <c r="AB3321" s="2">
        <v>45055.002986111111</v>
      </c>
      <c r="AC3321" t="s">
        <v>32</v>
      </c>
    </row>
    <row r="3322" spans="1:29" x14ac:dyDescent="0.35">
      <c r="A3322" s="1">
        <v>44203</v>
      </c>
      <c r="B3322" t="s">
        <v>76</v>
      </c>
      <c r="C3322">
        <v>1008045</v>
      </c>
      <c r="F3322">
        <v>3921</v>
      </c>
      <c r="H3322">
        <v>783</v>
      </c>
      <c r="J3322">
        <v>450</v>
      </c>
      <c r="N3322" s="2">
        <v>44203</v>
      </c>
      <c r="O3322" t="s">
        <v>4875</v>
      </c>
      <c r="P3322" t="s">
        <v>4786</v>
      </c>
      <c r="Q3322">
        <v>18941</v>
      </c>
      <c r="S3322">
        <v>1008045</v>
      </c>
      <c r="T3322">
        <v>13803946</v>
      </c>
      <c r="U3322">
        <v>1008045</v>
      </c>
      <c r="V3322">
        <v>17</v>
      </c>
      <c r="W3322">
        <v>206</v>
      </c>
      <c r="X3322">
        <v>0</v>
      </c>
      <c r="Y3322">
        <v>0</v>
      </c>
      <c r="Z3322">
        <v>8757</v>
      </c>
      <c r="AA3322">
        <v>105518</v>
      </c>
      <c r="AB3322" s="2">
        <v>45055.002986111111</v>
      </c>
      <c r="AC3322" t="s">
        <v>32</v>
      </c>
    </row>
    <row r="3323" spans="1:29" x14ac:dyDescent="0.35">
      <c r="A3323" s="1">
        <v>44203</v>
      </c>
      <c r="B3323" t="s">
        <v>78</v>
      </c>
      <c r="C3323">
        <v>546499</v>
      </c>
      <c r="D3323">
        <v>2164139</v>
      </c>
      <c r="F3323">
        <v>2812</v>
      </c>
      <c r="G3323">
        <v>36517</v>
      </c>
      <c r="H3323">
        <v>593</v>
      </c>
      <c r="I3323">
        <v>6377</v>
      </c>
      <c r="J3323">
        <v>306</v>
      </c>
      <c r="N3323" s="2">
        <v>44202.999305555553</v>
      </c>
      <c r="O3323" t="s">
        <v>4876</v>
      </c>
      <c r="P3323" t="s">
        <v>4835</v>
      </c>
      <c r="Q3323">
        <v>8823</v>
      </c>
      <c r="R3323">
        <v>36517</v>
      </c>
      <c r="S3323">
        <v>2710638</v>
      </c>
      <c r="T3323">
        <v>5950922</v>
      </c>
      <c r="U3323">
        <v>2710638</v>
      </c>
      <c r="V3323">
        <v>18</v>
      </c>
      <c r="W3323">
        <v>80</v>
      </c>
      <c r="X3323">
        <v>203</v>
      </c>
      <c r="Y3323">
        <v>8783</v>
      </c>
      <c r="Z3323">
        <v>7270</v>
      </c>
      <c r="AA3323">
        <v>56417</v>
      </c>
      <c r="AB3323" s="2">
        <v>45055.002986111111</v>
      </c>
      <c r="AC3323" t="s">
        <v>32</v>
      </c>
    </row>
    <row r="3324" spans="1:29" x14ac:dyDescent="0.35">
      <c r="A3324" s="1">
        <v>44203</v>
      </c>
      <c r="B3324" t="s">
        <v>80</v>
      </c>
      <c r="C3324">
        <v>236818</v>
      </c>
      <c r="D3324">
        <v>800701</v>
      </c>
      <c r="F3324">
        <v>838</v>
      </c>
      <c r="G3324">
        <v>7113</v>
      </c>
      <c r="H3324">
        <v>206</v>
      </c>
      <c r="I3324">
        <v>1928</v>
      </c>
      <c r="J3324">
        <v>70</v>
      </c>
      <c r="K3324">
        <v>413</v>
      </c>
      <c r="N3324" s="2">
        <v>44202.416666666664</v>
      </c>
      <c r="O3324" t="s">
        <v>4877</v>
      </c>
      <c r="P3324" t="s">
        <v>4878</v>
      </c>
      <c r="Q3324">
        <v>3027</v>
      </c>
      <c r="R3324">
        <v>7113</v>
      </c>
      <c r="S3324">
        <v>1037519</v>
      </c>
      <c r="T3324">
        <v>1037519</v>
      </c>
      <c r="U3324">
        <v>1037519</v>
      </c>
      <c r="V3324">
        <v>20</v>
      </c>
      <c r="W3324">
        <v>0</v>
      </c>
      <c r="X3324">
        <v>0</v>
      </c>
      <c r="Y3324">
        <v>0</v>
      </c>
      <c r="Z3324">
        <v>0</v>
      </c>
      <c r="AA3324">
        <v>0</v>
      </c>
      <c r="AB3324" s="2">
        <v>45055.002986111111</v>
      </c>
      <c r="AC3324" t="s">
        <v>32</v>
      </c>
    </row>
    <row r="3325" spans="1:29" x14ac:dyDescent="0.35">
      <c r="A3325" s="1">
        <v>44203</v>
      </c>
      <c r="B3325" t="s">
        <v>83</v>
      </c>
      <c r="C3325">
        <v>291430</v>
      </c>
      <c r="F3325">
        <v>1744</v>
      </c>
      <c r="G3325">
        <v>14251</v>
      </c>
      <c r="H3325">
        <v>424</v>
      </c>
      <c r="I3325">
        <v>3174</v>
      </c>
      <c r="J3325">
        <v>217</v>
      </c>
      <c r="L3325">
        <v>38173</v>
      </c>
      <c r="N3325" s="2">
        <v>44203</v>
      </c>
      <c r="O3325" t="s">
        <v>4879</v>
      </c>
      <c r="P3325" t="s">
        <v>4786</v>
      </c>
      <c r="Q3325">
        <v>2843</v>
      </c>
      <c r="R3325">
        <v>14251</v>
      </c>
      <c r="S3325">
        <v>291430</v>
      </c>
      <c r="T3325">
        <v>3268056</v>
      </c>
      <c r="U3325">
        <v>291430</v>
      </c>
      <c r="V3325">
        <v>21</v>
      </c>
      <c r="W3325">
        <v>37</v>
      </c>
      <c r="X3325">
        <v>212</v>
      </c>
      <c r="Y3325">
        <v>0</v>
      </c>
      <c r="Z3325">
        <v>4889</v>
      </c>
      <c r="AA3325">
        <v>20684</v>
      </c>
      <c r="AB3325" s="2">
        <v>45055.002986111111</v>
      </c>
      <c r="AC3325" t="s">
        <v>32</v>
      </c>
    </row>
    <row r="3326" spans="1:29" x14ac:dyDescent="0.35">
      <c r="A3326" s="1">
        <v>44203</v>
      </c>
      <c r="B3326" t="s">
        <v>85</v>
      </c>
      <c r="C3326">
        <v>338054</v>
      </c>
      <c r="D3326">
        <v>4031395</v>
      </c>
      <c r="F3326">
        <v>2033</v>
      </c>
      <c r="J3326">
        <v>219</v>
      </c>
      <c r="L3326">
        <v>280373</v>
      </c>
      <c r="N3326" s="2">
        <v>44203.541666666664</v>
      </c>
      <c r="O3326" t="s">
        <v>4880</v>
      </c>
      <c r="P3326" t="s">
        <v>4881</v>
      </c>
      <c r="Q3326">
        <v>7728</v>
      </c>
      <c r="S3326">
        <v>4369449</v>
      </c>
      <c r="T3326">
        <v>4369449</v>
      </c>
      <c r="U3326">
        <v>4369449</v>
      </c>
      <c r="V3326">
        <v>22</v>
      </c>
      <c r="W3326">
        <v>47</v>
      </c>
      <c r="X3326">
        <v>0</v>
      </c>
      <c r="Y3326">
        <v>29927</v>
      </c>
      <c r="Z3326">
        <v>4530</v>
      </c>
      <c r="AA3326">
        <v>34457</v>
      </c>
      <c r="AB3326" s="2">
        <v>45055.002986111111</v>
      </c>
      <c r="AC3326" t="s">
        <v>32</v>
      </c>
    </row>
    <row r="3327" spans="1:29" x14ac:dyDescent="0.35">
      <c r="A3327" s="1">
        <v>44203</v>
      </c>
      <c r="B3327" t="s">
        <v>88</v>
      </c>
      <c r="C3327">
        <v>411601</v>
      </c>
      <c r="D3327">
        <v>3743466</v>
      </c>
      <c r="F3327">
        <v>2386</v>
      </c>
      <c r="G3327">
        <v>16603</v>
      </c>
      <c r="H3327">
        <v>455</v>
      </c>
      <c r="J3327">
        <v>277</v>
      </c>
      <c r="L3327">
        <v>293522</v>
      </c>
      <c r="N3327" s="2">
        <v>44202.999305555553</v>
      </c>
      <c r="O3327" t="s">
        <v>4882</v>
      </c>
      <c r="P3327" t="s">
        <v>4835</v>
      </c>
      <c r="Q3327">
        <v>12909</v>
      </c>
      <c r="R3327">
        <v>16603</v>
      </c>
      <c r="S3327">
        <v>4155067</v>
      </c>
      <c r="T3327">
        <v>11417197</v>
      </c>
      <c r="U3327">
        <v>4155067</v>
      </c>
      <c r="V3327">
        <v>25</v>
      </c>
      <c r="W3327">
        <v>73</v>
      </c>
      <c r="X3327">
        <v>505</v>
      </c>
      <c r="Y3327">
        <v>18088</v>
      </c>
      <c r="Z3327">
        <v>7548</v>
      </c>
      <c r="AA3327">
        <v>108412</v>
      </c>
      <c r="AB3327" s="2">
        <v>45055.002986111111</v>
      </c>
      <c r="AC3327" t="s">
        <v>32</v>
      </c>
    </row>
    <row r="3328" spans="1:29" x14ac:dyDescent="0.35">
      <c r="A3328" s="1">
        <v>44203</v>
      </c>
      <c r="B3328" t="s">
        <v>90</v>
      </c>
      <c r="C3328">
        <v>295874</v>
      </c>
      <c r="D3328">
        <v>2595614</v>
      </c>
      <c r="F3328">
        <v>1834</v>
      </c>
      <c r="G3328">
        <v>27900</v>
      </c>
      <c r="H3328">
        <v>427</v>
      </c>
      <c r="L3328">
        <v>9404</v>
      </c>
      <c r="N3328" s="2">
        <v>44203.416666666664</v>
      </c>
      <c r="O3328" t="s">
        <v>4883</v>
      </c>
      <c r="P3328" t="s">
        <v>4884</v>
      </c>
      <c r="Q3328">
        <v>6173</v>
      </c>
      <c r="R3328">
        <v>27900</v>
      </c>
      <c r="S3328">
        <v>2891488</v>
      </c>
      <c r="T3328">
        <v>5972432</v>
      </c>
      <c r="U3328">
        <v>2891488</v>
      </c>
      <c r="V3328">
        <v>24</v>
      </c>
      <c r="W3328">
        <v>41</v>
      </c>
      <c r="X3328">
        <v>189</v>
      </c>
      <c r="Y3328">
        <v>9368</v>
      </c>
      <c r="Z3328">
        <v>2970</v>
      </c>
      <c r="AA3328">
        <v>39652</v>
      </c>
      <c r="AB3328" s="2">
        <v>45055.002986111111</v>
      </c>
      <c r="AC3328" t="s">
        <v>32</v>
      </c>
    </row>
    <row r="3329" spans="1:29" x14ac:dyDescent="0.35">
      <c r="A3329" s="1">
        <v>44203</v>
      </c>
      <c r="B3329" t="s">
        <v>93</v>
      </c>
      <c r="C3329">
        <v>27625</v>
      </c>
      <c r="F3329">
        <v>202</v>
      </c>
      <c r="G3329">
        <v>1135</v>
      </c>
      <c r="H3329">
        <v>55</v>
      </c>
      <c r="J3329">
        <v>25</v>
      </c>
      <c r="L3329">
        <v>11658</v>
      </c>
      <c r="N3329" s="2">
        <v>44202.999305555553</v>
      </c>
      <c r="O3329" t="s">
        <v>4885</v>
      </c>
      <c r="P3329" t="s">
        <v>4835</v>
      </c>
      <c r="Q3329">
        <v>385</v>
      </c>
      <c r="R3329">
        <v>1135</v>
      </c>
      <c r="S3329">
        <v>27625</v>
      </c>
      <c r="T3329">
        <v>1134922</v>
      </c>
      <c r="U3329">
        <v>27625</v>
      </c>
      <c r="V3329">
        <v>23</v>
      </c>
      <c r="W3329">
        <v>13</v>
      </c>
      <c r="X3329">
        <v>11</v>
      </c>
      <c r="Y3329">
        <v>0</v>
      </c>
      <c r="Z3329">
        <v>535</v>
      </c>
      <c r="AA3329">
        <v>10927</v>
      </c>
      <c r="AB3329" s="2">
        <v>45055.002986111111</v>
      </c>
      <c r="AC3329" t="s">
        <v>32</v>
      </c>
    </row>
    <row r="3330" spans="1:29" x14ac:dyDescent="0.35">
      <c r="A3330" s="1">
        <v>44203</v>
      </c>
      <c r="B3330" t="s">
        <v>95</v>
      </c>
      <c r="C3330">
        <v>555747</v>
      </c>
      <c r="F3330">
        <v>2578</v>
      </c>
      <c r="H3330">
        <v>509</v>
      </c>
      <c r="J3330">
        <v>300</v>
      </c>
      <c r="L3330">
        <v>363611</v>
      </c>
      <c r="N3330" s="2">
        <v>44203</v>
      </c>
      <c r="O3330" t="s">
        <v>4886</v>
      </c>
      <c r="P3330" t="s">
        <v>4786</v>
      </c>
      <c r="Q3330">
        <v>13873</v>
      </c>
      <c r="S3330">
        <v>555747</v>
      </c>
      <c r="T3330">
        <v>8501322</v>
      </c>
      <c r="U3330">
        <v>555747</v>
      </c>
      <c r="V3330">
        <v>26</v>
      </c>
      <c r="W3330">
        <v>206</v>
      </c>
      <c r="X3330">
        <v>0</v>
      </c>
      <c r="Y3330">
        <v>0</v>
      </c>
      <c r="Z3330">
        <v>4249</v>
      </c>
      <c r="AA3330">
        <v>45058</v>
      </c>
      <c r="AB3330" s="2">
        <v>45055.002986111111</v>
      </c>
      <c r="AC3330" t="s">
        <v>32</v>
      </c>
    </row>
    <row r="3331" spans="1:29" x14ac:dyDescent="0.35">
      <c r="A3331" s="1">
        <v>44203</v>
      </c>
      <c r="B3331" t="s">
        <v>97</v>
      </c>
      <c r="C3331">
        <v>429570</v>
      </c>
      <c r="D3331">
        <v>2628238</v>
      </c>
      <c r="F3331">
        <v>787</v>
      </c>
      <c r="G3331">
        <v>22541</v>
      </c>
      <c r="H3331">
        <v>135</v>
      </c>
      <c r="I3331">
        <v>4733</v>
      </c>
      <c r="L3331">
        <v>408510</v>
      </c>
      <c r="N3331" s="2">
        <v>44202.708333333336</v>
      </c>
      <c r="O3331" t="s">
        <v>4887</v>
      </c>
      <c r="P3331" t="s">
        <v>4888</v>
      </c>
      <c r="Q3331">
        <v>5572</v>
      </c>
      <c r="R3331">
        <v>22541</v>
      </c>
      <c r="S3331">
        <v>3057808</v>
      </c>
      <c r="T3331">
        <v>5553851</v>
      </c>
      <c r="U3331">
        <v>3057808</v>
      </c>
      <c r="V3331">
        <v>27</v>
      </c>
      <c r="W3331">
        <v>44</v>
      </c>
      <c r="X3331">
        <v>104</v>
      </c>
      <c r="Y3331">
        <v>8211</v>
      </c>
      <c r="Z3331">
        <v>1983</v>
      </c>
      <c r="AA3331">
        <v>34673</v>
      </c>
      <c r="AB3331" s="2">
        <v>45055.002986111111</v>
      </c>
      <c r="AC3331" t="s">
        <v>32</v>
      </c>
    </row>
    <row r="3332" spans="1:29" x14ac:dyDescent="0.35">
      <c r="A3332" s="1">
        <v>44203</v>
      </c>
      <c r="B3332" t="s">
        <v>100</v>
      </c>
      <c r="C3332">
        <v>412426</v>
      </c>
      <c r="D3332">
        <v>1673741</v>
      </c>
      <c r="F3332">
        <v>2784</v>
      </c>
      <c r="H3332">
        <v>636</v>
      </c>
      <c r="J3332">
        <v>355</v>
      </c>
      <c r="N3332" s="2">
        <v>44203.040972222225</v>
      </c>
      <c r="O3332" t="s">
        <v>4889</v>
      </c>
      <c r="P3332" t="s">
        <v>4890</v>
      </c>
      <c r="Q3332">
        <v>5882</v>
      </c>
      <c r="S3332">
        <v>2086167</v>
      </c>
      <c r="T3332">
        <v>3747390</v>
      </c>
      <c r="U3332">
        <v>2086167</v>
      </c>
      <c r="V3332">
        <v>29</v>
      </c>
      <c r="W3332">
        <v>24</v>
      </c>
      <c r="X3332">
        <v>0</v>
      </c>
      <c r="Y3332">
        <v>3708</v>
      </c>
      <c r="Z3332">
        <v>3983</v>
      </c>
      <c r="AA3332">
        <v>22787</v>
      </c>
      <c r="AB3332" s="2">
        <v>45055.002986111111</v>
      </c>
      <c r="AC3332" t="s">
        <v>32</v>
      </c>
    </row>
    <row r="3333" spans="1:29" x14ac:dyDescent="0.35">
      <c r="A3333" s="1">
        <v>44203</v>
      </c>
      <c r="B3333" t="s">
        <v>103</v>
      </c>
      <c r="C3333">
        <v>125</v>
      </c>
      <c r="D3333">
        <v>17429</v>
      </c>
      <c r="G3333">
        <v>4</v>
      </c>
      <c r="L3333">
        <v>29</v>
      </c>
      <c r="N3333" s="2">
        <v>44202</v>
      </c>
      <c r="O3333" t="s">
        <v>4891</v>
      </c>
      <c r="P3333" t="s">
        <v>4568</v>
      </c>
      <c r="Q3333">
        <v>2</v>
      </c>
      <c r="R3333">
        <v>4</v>
      </c>
      <c r="S3333">
        <v>17554</v>
      </c>
      <c r="T3333">
        <v>17554</v>
      </c>
      <c r="U3333">
        <v>17554</v>
      </c>
      <c r="V3333">
        <v>69</v>
      </c>
      <c r="W3333">
        <v>0</v>
      </c>
      <c r="X3333">
        <v>0</v>
      </c>
      <c r="Y3333">
        <v>0</v>
      </c>
      <c r="Z3333">
        <v>1</v>
      </c>
      <c r="AA3333">
        <v>1</v>
      </c>
      <c r="AB3333" s="2">
        <v>45055.002986111111</v>
      </c>
      <c r="AC3333" t="s">
        <v>32</v>
      </c>
    </row>
    <row r="3334" spans="1:29" x14ac:dyDescent="0.35">
      <c r="A3334" s="1">
        <v>44203</v>
      </c>
      <c r="B3334" t="s">
        <v>106</v>
      </c>
      <c r="C3334">
        <v>231490</v>
      </c>
      <c r="D3334">
        <v>1183578</v>
      </c>
      <c r="F3334">
        <v>1495</v>
      </c>
      <c r="G3334">
        <v>8260</v>
      </c>
      <c r="H3334">
        <v>358</v>
      </c>
      <c r="J3334">
        <v>222</v>
      </c>
      <c r="L3334">
        <v>182103</v>
      </c>
      <c r="N3334" s="2">
        <v>44202</v>
      </c>
      <c r="O3334" t="s">
        <v>4892</v>
      </c>
      <c r="P3334" t="s">
        <v>4568</v>
      </c>
      <c r="Q3334">
        <v>5061</v>
      </c>
      <c r="R3334">
        <v>8260</v>
      </c>
      <c r="S3334">
        <v>1415068</v>
      </c>
      <c r="T3334">
        <v>1415068</v>
      </c>
      <c r="U3334">
        <v>1415068</v>
      </c>
      <c r="V3334">
        <v>28</v>
      </c>
      <c r="W3334">
        <v>48</v>
      </c>
      <c r="X3334">
        <v>0</v>
      </c>
      <c r="Y3334">
        <v>0</v>
      </c>
      <c r="Z3334">
        <v>3255</v>
      </c>
      <c r="AA3334">
        <v>3255</v>
      </c>
      <c r="AB3334" s="2">
        <v>45055.002986111111</v>
      </c>
      <c r="AC3334" t="s">
        <v>32</v>
      </c>
    </row>
    <row r="3335" spans="1:29" x14ac:dyDescent="0.35">
      <c r="A3335" s="1">
        <v>44203</v>
      </c>
      <c r="B3335" t="s">
        <v>108</v>
      </c>
      <c r="C3335">
        <v>84750</v>
      </c>
      <c r="F3335">
        <v>208</v>
      </c>
      <c r="G3335">
        <v>3782</v>
      </c>
      <c r="H3335">
        <v>40</v>
      </c>
      <c r="J3335">
        <v>21</v>
      </c>
      <c r="L3335">
        <v>78796</v>
      </c>
      <c r="N3335" s="2">
        <v>44203.082638888889</v>
      </c>
      <c r="O3335" t="s">
        <v>4893</v>
      </c>
      <c r="P3335" t="s">
        <v>4859</v>
      </c>
      <c r="Q3335">
        <v>1038</v>
      </c>
      <c r="R3335">
        <v>3782</v>
      </c>
      <c r="S3335">
        <v>84750</v>
      </c>
      <c r="T3335">
        <v>823279</v>
      </c>
      <c r="U3335">
        <v>84750</v>
      </c>
      <c r="V3335">
        <v>30</v>
      </c>
      <c r="W3335">
        <v>23</v>
      </c>
      <c r="X3335">
        <v>44</v>
      </c>
      <c r="Y3335">
        <v>0</v>
      </c>
      <c r="Z3335">
        <v>690</v>
      </c>
      <c r="AA3335">
        <v>6137</v>
      </c>
      <c r="AB3335" s="2">
        <v>45055.002986111111</v>
      </c>
      <c r="AC3335" t="s">
        <v>32</v>
      </c>
    </row>
    <row r="3336" spans="1:29" x14ac:dyDescent="0.35">
      <c r="A3336" s="1">
        <v>44203</v>
      </c>
      <c r="B3336" t="s">
        <v>110</v>
      </c>
      <c r="C3336">
        <v>592746</v>
      </c>
      <c r="F3336">
        <v>3960</v>
      </c>
      <c r="H3336">
        <v>826</v>
      </c>
      <c r="N3336" s="2">
        <v>44203.458333333336</v>
      </c>
      <c r="O3336" t="s">
        <v>4894</v>
      </c>
      <c r="P3336" t="s">
        <v>4853</v>
      </c>
      <c r="Q3336">
        <v>7213</v>
      </c>
      <c r="S3336">
        <v>592746</v>
      </c>
      <c r="T3336">
        <v>7019613</v>
      </c>
      <c r="U3336">
        <v>592746</v>
      </c>
      <c r="V3336">
        <v>37</v>
      </c>
      <c r="W3336">
        <v>137</v>
      </c>
      <c r="X3336">
        <v>0</v>
      </c>
      <c r="Y3336">
        <v>0</v>
      </c>
      <c r="Z3336">
        <v>10398</v>
      </c>
      <c r="AA3336">
        <v>64054</v>
      </c>
      <c r="AB3336" s="2">
        <v>45055.002986111111</v>
      </c>
      <c r="AC3336" t="s">
        <v>32</v>
      </c>
    </row>
    <row r="3337" spans="1:29" x14ac:dyDescent="0.35">
      <c r="A3337" s="1">
        <v>44203</v>
      </c>
      <c r="B3337" t="s">
        <v>113</v>
      </c>
      <c r="C3337">
        <v>94156</v>
      </c>
      <c r="D3337">
        <v>287423</v>
      </c>
      <c r="F3337">
        <v>83</v>
      </c>
      <c r="G3337">
        <v>3623</v>
      </c>
      <c r="H3337">
        <v>12</v>
      </c>
      <c r="I3337">
        <v>533</v>
      </c>
      <c r="L3337">
        <v>90726</v>
      </c>
      <c r="N3337" s="2">
        <v>44203.082638888889</v>
      </c>
      <c r="O3337" t="s">
        <v>4895</v>
      </c>
      <c r="P3337" t="s">
        <v>4859</v>
      </c>
      <c r="Q3337">
        <v>1348</v>
      </c>
      <c r="R3337">
        <v>3623</v>
      </c>
      <c r="S3337">
        <v>381579</v>
      </c>
      <c r="T3337">
        <v>1268083</v>
      </c>
      <c r="U3337">
        <v>381579</v>
      </c>
      <c r="V3337">
        <v>38</v>
      </c>
      <c r="W3337">
        <v>7</v>
      </c>
      <c r="X3337">
        <v>13</v>
      </c>
      <c r="Y3337">
        <v>389</v>
      </c>
      <c r="Z3337">
        <v>324</v>
      </c>
      <c r="AA3337">
        <v>5410</v>
      </c>
      <c r="AB3337" s="2">
        <v>45055.002986111111</v>
      </c>
      <c r="AC3337" t="s">
        <v>32</v>
      </c>
    </row>
    <row r="3338" spans="1:29" x14ac:dyDescent="0.35">
      <c r="A3338" s="1">
        <v>44203</v>
      </c>
      <c r="B3338" t="s">
        <v>115</v>
      </c>
      <c r="C3338">
        <v>172469</v>
      </c>
      <c r="D3338">
        <v>688293</v>
      </c>
      <c r="F3338">
        <v>506</v>
      </c>
      <c r="G3338">
        <v>5386</v>
      </c>
      <c r="L3338">
        <v>116295</v>
      </c>
      <c r="N3338" s="2">
        <v>44202.927083333336</v>
      </c>
      <c r="O3338" t="s">
        <v>4896</v>
      </c>
      <c r="P3338" t="s">
        <v>4897</v>
      </c>
      <c r="Q3338">
        <v>1703</v>
      </c>
      <c r="R3338">
        <v>5386</v>
      </c>
      <c r="S3338">
        <v>860762</v>
      </c>
      <c r="T3338">
        <v>1813522</v>
      </c>
      <c r="U3338">
        <v>860762</v>
      </c>
      <c r="V3338">
        <v>31</v>
      </c>
      <c r="W3338">
        <v>11</v>
      </c>
      <c r="X3338">
        <v>28</v>
      </c>
      <c r="Y3338">
        <v>1952</v>
      </c>
      <c r="Z3338">
        <v>1436</v>
      </c>
      <c r="AA3338">
        <v>17840</v>
      </c>
      <c r="AB3338" s="2">
        <v>45055.002986111111</v>
      </c>
      <c r="AC3338" t="s">
        <v>32</v>
      </c>
    </row>
    <row r="3339" spans="1:29" x14ac:dyDescent="0.35">
      <c r="A3339" s="1">
        <v>44203</v>
      </c>
      <c r="B3339" t="s">
        <v>118</v>
      </c>
      <c r="C3339">
        <v>49261</v>
      </c>
      <c r="D3339">
        <v>494720</v>
      </c>
      <c r="F3339">
        <v>314</v>
      </c>
      <c r="G3339">
        <v>922</v>
      </c>
      <c r="I3339">
        <v>305</v>
      </c>
      <c r="L3339">
        <v>41804</v>
      </c>
      <c r="N3339" s="2">
        <v>44203.375</v>
      </c>
      <c r="O3339" t="s">
        <v>4898</v>
      </c>
      <c r="P3339" t="s">
        <v>4899</v>
      </c>
      <c r="Q3339">
        <v>827</v>
      </c>
      <c r="R3339">
        <v>922</v>
      </c>
      <c r="S3339">
        <v>543981</v>
      </c>
      <c r="T3339">
        <v>1075687</v>
      </c>
      <c r="U3339">
        <v>543981</v>
      </c>
      <c r="V3339">
        <v>33</v>
      </c>
      <c r="W3339">
        <v>11</v>
      </c>
      <c r="X3339">
        <v>3</v>
      </c>
      <c r="Y3339">
        <v>1926</v>
      </c>
      <c r="Z3339">
        <v>423</v>
      </c>
      <c r="AA3339">
        <v>7576</v>
      </c>
      <c r="AB3339" s="2">
        <v>45055.002986111111</v>
      </c>
      <c r="AC3339" t="s">
        <v>32</v>
      </c>
    </row>
    <row r="3340" spans="1:29" x14ac:dyDescent="0.35">
      <c r="A3340" s="1">
        <v>44203</v>
      </c>
      <c r="B3340" t="s">
        <v>121</v>
      </c>
      <c r="C3340">
        <v>564806</v>
      </c>
      <c r="D3340">
        <v>7556256</v>
      </c>
      <c r="F3340">
        <v>3711</v>
      </c>
      <c r="G3340">
        <v>49515</v>
      </c>
      <c r="H3340">
        <v>654</v>
      </c>
      <c r="J3340">
        <v>430</v>
      </c>
      <c r="N3340" s="2">
        <v>44203</v>
      </c>
      <c r="O3340" t="s">
        <v>4900</v>
      </c>
      <c r="P3340" t="s">
        <v>4786</v>
      </c>
      <c r="Q3340">
        <v>19646</v>
      </c>
      <c r="R3340">
        <v>49515</v>
      </c>
      <c r="S3340">
        <v>8121062</v>
      </c>
      <c r="T3340">
        <v>8121062</v>
      </c>
      <c r="U3340">
        <v>8121062</v>
      </c>
      <c r="V3340">
        <v>34</v>
      </c>
      <c r="W3340">
        <v>123</v>
      </c>
      <c r="X3340">
        <v>191</v>
      </c>
      <c r="Y3340">
        <v>0</v>
      </c>
      <c r="Z3340">
        <v>7539</v>
      </c>
      <c r="AA3340">
        <v>7539</v>
      </c>
      <c r="AB3340" s="2">
        <v>45055.002986111111</v>
      </c>
      <c r="AC3340" t="s">
        <v>32</v>
      </c>
    </row>
    <row r="3341" spans="1:29" x14ac:dyDescent="0.35">
      <c r="A3341" s="1">
        <v>44203</v>
      </c>
      <c r="B3341" t="s">
        <v>123</v>
      </c>
      <c r="C3341">
        <v>151819</v>
      </c>
      <c r="F3341">
        <v>722</v>
      </c>
      <c r="G3341">
        <v>10366</v>
      </c>
      <c r="L3341">
        <v>74235</v>
      </c>
      <c r="N3341" s="2">
        <v>44203.743055555555</v>
      </c>
      <c r="O3341" t="s">
        <v>4901</v>
      </c>
      <c r="P3341" t="s">
        <v>4902</v>
      </c>
      <c r="Q3341">
        <v>2680</v>
      </c>
      <c r="R3341">
        <v>10366</v>
      </c>
      <c r="S3341">
        <v>151819</v>
      </c>
      <c r="T3341">
        <v>2048336</v>
      </c>
      <c r="U3341">
        <v>151819</v>
      </c>
      <c r="V3341">
        <v>35</v>
      </c>
      <c r="W3341">
        <v>39</v>
      </c>
      <c r="X3341">
        <v>88</v>
      </c>
      <c r="Y3341">
        <v>0</v>
      </c>
      <c r="Z3341">
        <v>1835</v>
      </c>
      <c r="AA3341">
        <v>15758</v>
      </c>
      <c r="AB3341" s="2">
        <v>45055.002986111111</v>
      </c>
      <c r="AC3341" t="s">
        <v>32</v>
      </c>
    </row>
    <row r="3342" spans="1:29" x14ac:dyDescent="0.35">
      <c r="A3342" s="1">
        <v>44203</v>
      </c>
      <c r="B3342" t="s">
        <v>126</v>
      </c>
      <c r="C3342">
        <v>240795</v>
      </c>
      <c r="D3342">
        <v>980076</v>
      </c>
      <c r="F3342">
        <v>1918</v>
      </c>
      <c r="H3342">
        <v>411</v>
      </c>
      <c r="J3342">
        <v>280</v>
      </c>
      <c r="N3342" s="2">
        <v>44202</v>
      </c>
      <c r="O3342" t="s">
        <v>4903</v>
      </c>
      <c r="P3342" t="s">
        <v>4568</v>
      </c>
      <c r="Q3342">
        <v>3339</v>
      </c>
      <c r="S3342">
        <v>1220871</v>
      </c>
      <c r="T3342">
        <v>2180031</v>
      </c>
      <c r="U3342">
        <v>1220871</v>
      </c>
      <c r="V3342">
        <v>32</v>
      </c>
      <c r="W3342">
        <v>44</v>
      </c>
      <c r="X3342">
        <v>0</v>
      </c>
      <c r="Y3342">
        <v>3535</v>
      </c>
      <c r="Z3342">
        <v>3402</v>
      </c>
      <c r="AA3342">
        <v>17902</v>
      </c>
      <c r="AB3342" s="2">
        <v>45055.002986111111</v>
      </c>
      <c r="AC3342" t="s">
        <v>32</v>
      </c>
    </row>
    <row r="3343" spans="1:29" x14ac:dyDescent="0.35">
      <c r="A3343" s="1">
        <v>44203</v>
      </c>
      <c r="B3343" t="s">
        <v>128</v>
      </c>
      <c r="C3343">
        <v>1075312</v>
      </c>
      <c r="F3343">
        <v>8548</v>
      </c>
      <c r="H3343">
        <v>1424</v>
      </c>
      <c r="J3343">
        <v>859</v>
      </c>
      <c r="N3343" s="2">
        <v>44202.583333333336</v>
      </c>
      <c r="O3343" t="s">
        <v>4904</v>
      </c>
      <c r="P3343" t="s">
        <v>4905</v>
      </c>
      <c r="Q3343">
        <v>31164</v>
      </c>
      <c r="S3343">
        <v>1075312</v>
      </c>
      <c r="T3343">
        <v>26572232</v>
      </c>
      <c r="U3343">
        <v>1075312</v>
      </c>
      <c r="V3343">
        <v>36</v>
      </c>
      <c r="W3343">
        <v>199</v>
      </c>
      <c r="X3343">
        <v>0</v>
      </c>
      <c r="Y3343">
        <v>0</v>
      </c>
      <c r="Z3343">
        <v>17636</v>
      </c>
      <c r="AA3343">
        <v>238550</v>
      </c>
      <c r="AB3343" s="2">
        <v>45055.002986111111</v>
      </c>
      <c r="AC3343" t="s">
        <v>32</v>
      </c>
    </row>
    <row r="3344" spans="1:29" x14ac:dyDescent="0.35">
      <c r="A3344" s="1">
        <v>44203</v>
      </c>
      <c r="B3344" t="s">
        <v>131</v>
      </c>
      <c r="C3344">
        <v>753068</v>
      </c>
      <c r="F3344">
        <v>4180</v>
      </c>
      <c r="G3344">
        <v>40469</v>
      </c>
      <c r="H3344">
        <v>997</v>
      </c>
      <c r="I3344">
        <v>6092</v>
      </c>
      <c r="J3344">
        <v>636</v>
      </c>
      <c r="L3344">
        <v>613418</v>
      </c>
      <c r="N3344" s="2">
        <v>44203.583333333336</v>
      </c>
      <c r="O3344" t="s">
        <v>4906</v>
      </c>
      <c r="P3344" t="s">
        <v>4825</v>
      </c>
      <c r="Q3344">
        <v>9462</v>
      </c>
      <c r="R3344">
        <v>40469</v>
      </c>
      <c r="S3344">
        <v>753068</v>
      </c>
      <c r="T3344">
        <v>7963321</v>
      </c>
      <c r="U3344">
        <v>753068</v>
      </c>
      <c r="V3344">
        <v>39</v>
      </c>
      <c r="W3344">
        <v>94</v>
      </c>
      <c r="X3344">
        <v>365</v>
      </c>
      <c r="Y3344">
        <v>0</v>
      </c>
      <c r="Z3344">
        <v>10251</v>
      </c>
      <c r="AA3344">
        <v>54676</v>
      </c>
      <c r="AB3344" s="2">
        <v>45055.002986111111</v>
      </c>
      <c r="AC3344" t="s">
        <v>32</v>
      </c>
    </row>
    <row r="3345" spans="1:29" x14ac:dyDescent="0.35">
      <c r="A3345" s="1">
        <v>44203</v>
      </c>
      <c r="B3345" t="s">
        <v>134</v>
      </c>
      <c r="C3345">
        <v>315354</v>
      </c>
      <c r="D3345">
        <v>2462941</v>
      </c>
      <c r="E3345">
        <v>5744</v>
      </c>
      <c r="F3345">
        <v>1987</v>
      </c>
      <c r="G3345">
        <v>18193</v>
      </c>
      <c r="H3345">
        <v>489</v>
      </c>
      <c r="L3345">
        <v>277828</v>
      </c>
      <c r="O3345" t="s">
        <v>4907</v>
      </c>
      <c r="Q3345">
        <v>2672</v>
      </c>
      <c r="R3345">
        <v>18193</v>
      </c>
      <c r="S3345">
        <v>2784039</v>
      </c>
      <c r="T3345">
        <v>2778295</v>
      </c>
      <c r="U3345">
        <v>2778295</v>
      </c>
      <c r="V3345">
        <v>40</v>
      </c>
      <c r="W3345">
        <v>39</v>
      </c>
      <c r="X3345">
        <v>307</v>
      </c>
      <c r="Y3345">
        <v>15591</v>
      </c>
      <c r="Z3345">
        <v>3781</v>
      </c>
      <c r="AA3345">
        <v>19372</v>
      </c>
      <c r="AB3345" s="2">
        <v>45055.002986111111</v>
      </c>
      <c r="AC3345" t="s">
        <v>32</v>
      </c>
    </row>
    <row r="3346" spans="1:29" x14ac:dyDescent="0.35">
      <c r="A3346" s="1">
        <v>44203</v>
      </c>
      <c r="B3346" t="s">
        <v>136</v>
      </c>
      <c r="C3346">
        <v>120223</v>
      </c>
      <c r="F3346">
        <v>530</v>
      </c>
      <c r="G3346">
        <v>6737</v>
      </c>
      <c r="H3346">
        <v>118</v>
      </c>
      <c r="J3346">
        <v>53</v>
      </c>
      <c r="N3346" s="2">
        <v>44202.125694444447</v>
      </c>
      <c r="O3346" t="s">
        <v>4908</v>
      </c>
      <c r="P3346" t="s">
        <v>4909</v>
      </c>
      <c r="Q3346">
        <v>1558</v>
      </c>
      <c r="R3346">
        <v>6737</v>
      </c>
      <c r="S3346">
        <v>120223</v>
      </c>
      <c r="T3346">
        <v>2741116</v>
      </c>
      <c r="U3346">
        <v>120223</v>
      </c>
      <c r="V3346">
        <v>41</v>
      </c>
      <c r="W3346">
        <v>8</v>
      </c>
      <c r="X3346">
        <v>102</v>
      </c>
      <c r="Y3346">
        <v>0</v>
      </c>
      <c r="Z3346">
        <v>735</v>
      </c>
      <c r="AA3346">
        <v>18339</v>
      </c>
      <c r="AB3346" s="2">
        <v>45055.002986111111</v>
      </c>
      <c r="AC3346" t="s">
        <v>32</v>
      </c>
    </row>
    <row r="3347" spans="1:29" x14ac:dyDescent="0.35">
      <c r="A3347" s="1">
        <v>44203</v>
      </c>
      <c r="B3347" t="s">
        <v>139</v>
      </c>
      <c r="C3347">
        <v>693087</v>
      </c>
      <c r="D3347">
        <v>3337716</v>
      </c>
      <c r="F3347">
        <v>5491</v>
      </c>
      <c r="H3347">
        <v>1113</v>
      </c>
      <c r="J3347">
        <v>625</v>
      </c>
      <c r="L3347">
        <v>499022</v>
      </c>
      <c r="N3347" s="2">
        <v>44203.5</v>
      </c>
      <c r="O3347" t="s">
        <v>4910</v>
      </c>
      <c r="P3347" t="s">
        <v>4911</v>
      </c>
      <c r="Q3347">
        <v>17179</v>
      </c>
      <c r="S3347">
        <v>4030803</v>
      </c>
      <c r="T3347">
        <v>7904802</v>
      </c>
      <c r="U3347">
        <v>4030803</v>
      </c>
      <c r="V3347">
        <v>42</v>
      </c>
      <c r="W3347">
        <v>265</v>
      </c>
      <c r="X3347">
        <v>0</v>
      </c>
      <c r="Y3347">
        <v>10760</v>
      </c>
      <c r="Z3347">
        <v>9698</v>
      </c>
      <c r="AA3347">
        <v>51502</v>
      </c>
      <c r="AB3347" s="2">
        <v>45055.002986111111</v>
      </c>
      <c r="AC3347" t="s">
        <v>32</v>
      </c>
    </row>
    <row r="3348" spans="1:29" x14ac:dyDescent="0.35">
      <c r="A3348" s="1">
        <v>44203</v>
      </c>
      <c r="B3348" t="s">
        <v>142</v>
      </c>
      <c r="C3348">
        <v>79898</v>
      </c>
      <c r="D3348">
        <v>305972</v>
      </c>
      <c r="F3348">
        <v>411</v>
      </c>
      <c r="H3348">
        <v>72</v>
      </c>
      <c r="J3348">
        <v>74</v>
      </c>
      <c r="L3348">
        <v>70374</v>
      </c>
      <c r="N3348" s="2">
        <v>44203</v>
      </c>
      <c r="O3348" t="s">
        <v>4912</v>
      </c>
      <c r="P3348" t="s">
        <v>4786</v>
      </c>
      <c r="Q3348">
        <v>1588</v>
      </c>
      <c r="S3348">
        <v>385870</v>
      </c>
      <c r="T3348">
        <v>385870</v>
      </c>
      <c r="U3348">
        <v>385870</v>
      </c>
      <c r="V3348">
        <v>72</v>
      </c>
      <c r="W3348">
        <v>18</v>
      </c>
      <c r="X3348">
        <v>0</v>
      </c>
      <c r="Y3348">
        <v>0</v>
      </c>
      <c r="Z3348">
        <v>286</v>
      </c>
      <c r="AA3348">
        <v>286</v>
      </c>
      <c r="AB3348" s="2">
        <v>45055.002986111111</v>
      </c>
      <c r="AC3348" t="s">
        <v>32</v>
      </c>
    </row>
    <row r="3349" spans="1:29" x14ac:dyDescent="0.35">
      <c r="A3349" s="1">
        <v>44203</v>
      </c>
      <c r="B3349" t="s">
        <v>144</v>
      </c>
      <c r="C3349">
        <v>96591</v>
      </c>
      <c r="D3349">
        <v>565099</v>
      </c>
      <c r="F3349">
        <v>397</v>
      </c>
      <c r="G3349">
        <v>6956</v>
      </c>
      <c r="H3349">
        <v>59</v>
      </c>
      <c r="J3349">
        <v>40</v>
      </c>
      <c r="N3349" s="2">
        <v>44203.541666666664</v>
      </c>
      <c r="O3349" t="s">
        <v>4913</v>
      </c>
      <c r="P3349" t="s">
        <v>4881</v>
      </c>
      <c r="Q3349">
        <v>1910</v>
      </c>
      <c r="R3349">
        <v>6956</v>
      </c>
      <c r="S3349">
        <v>661690</v>
      </c>
      <c r="T3349">
        <v>2099745</v>
      </c>
      <c r="U3349">
        <v>661690</v>
      </c>
      <c r="V3349">
        <v>44</v>
      </c>
      <c r="W3349">
        <v>20</v>
      </c>
      <c r="X3349">
        <v>51</v>
      </c>
      <c r="Y3349">
        <v>2465</v>
      </c>
      <c r="Z3349">
        <v>1128</v>
      </c>
      <c r="AA3349">
        <v>19820</v>
      </c>
      <c r="AB3349" s="2">
        <v>45055.002986111111</v>
      </c>
      <c r="AC3349" t="s">
        <v>32</v>
      </c>
    </row>
    <row r="3350" spans="1:29" x14ac:dyDescent="0.35">
      <c r="A3350" s="1">
        <v>44203</v>
      </c>
      <c r="B3350" t="s">
        <v>147</v>
      </c>
      <c r="C3350">
        <v>338112</v>
      </c>
      <c r="D3350">
        <v>3018742</v>
      </c>
      <c r="F3350">
        <v>2425</v>
      </c>
      <c r="G3350">
        <v>15202</v>
      </c>
      <c r="H3350">
        <v>476</v>
      </c>
      <c r="J3350">
        <v>245</v>
      </c>
      <c r="L3350">
        <v>159700</v>
      </c>
      <c r="N3350" s="2">
        <v>44201.999305555553</v>
      </c>
      <c r="O3350" t="s">
        <v>4914</v>
      </c>
      <c r="P3350" t="s">
        <v>4915</v>
      </c>
      <c r="Q3350">
        <v>5661</v>
      </c>
      <c r="R3350">
        <v>15202</v>
      </c>
      <c r="S3350">
        <v>3356854</v>
      </c>
      <c r="T3350">
        <v>3356854</v>
      </c>
      <c r="U3350">
        <v>3356854</v>
      </c>
      <c r="V3350">
        <v>45</v>
      </c>
      <c r="W3350">
        <v>79</v>
      </c>
      <c r="X3350">
        <v>187</v>
      </c>
      <c r="Y3350">
        <v>25101</v>
      </c>
      <c r="Z3350">
        <v>4877</v>
      </c>
      <c r="AA3350">
        <v>29978</v>
      </c>
      <c r="AB3350" s="2">
        <v>45055.002986111111</v>
      </c>
      <c r="AC3350" t="s">
        <v>32</v>
      </c>
    </row>
    <row r="3351" spans="1:29" x14ac:dyDescent="0.35">
      <c r="A3351" s="1">
        <v>44203</v>
      </c>
      <c r="B3351" t="s">
        <v>150</v>
      </c>
      <c r="C3351">
        <v>102132</v>
      </c>
      <c r="D3351">
        <v>278102</v>
      </c>
      <c r="F3351">
        <v>264</v>
      </c>
      <c r="G3351">
        <v>5829</v>
      </c>
      <c r="H3351">
        <v>56</v>
      </c>
      <c r="J3351">
        <v>36</v>
      </c>
      <c r="L3351">
        <v>94513</v>
      </c>
      <c r="N3351" s="2">
        <v>44202.583333333336</v>
      </c>
      <c r="O3351" t="s">
        <v>4916</v>
      </c>
      <c r="P3351" t="s">
        <v>4905</v>
      </c>
      <c r="Q3351">
        <v>1544</v>
      </c>
      <c r="R3351">
        <v>5829</v>
      </c>
      <c r="S3351">
        <v>380234</v>
      </c>
      <c r="T3351">
        <v>607942</v>
      </c>
      <c r="U3351">
        <v>380234</v>
      </c>
      <c r="V3351">
        <v>46</v>
      </c>
      <c r="W3351">
        <v>25</v>
      </c>
      <c r="X3351">
        <v>24</v>
      </c>
      <c r="Y3351">
        <v>745</v>
      </c>
      <c r="Z3351">
        <v>448</v>
      </c>
      <c r="AA3351">
        <v>2228</v>
      </c>
      <c r="AB3351" s="2">
        <v>45055.002986111111</v>
      </c>
      <c r="AC3351" t="s">
        <v>32</v>
      </c>
    </row>
    <row r="3352" spans="1:29" x14ac:dyDescent="0.35">
      <c r="A3352" s="1">
        <v>44203</v>
      </c>
      <c r="B3352" t="s">
        <v>152</v>
      </c>
      <c r="C3352">
        <v>634237</v>
      </c>
      <c r="F3352">
        <v>3533</v>
      </c>
      <c r="G3352">
        <v>15068</v>
      </c>
      <c r="H3352">
        <v>819</v>
      </c>
      <c r="J3352">
        <v>474</v>
      </c>
      <c r="L3352">
        <v>555634</v>
      </c>
      <c r="N3352" s="2">
        <v>44203.75</v>
      </c>
      <c r="O3352" t="s">
        <v>4917</v>
      </c>
      <c r="P3352" t="s">
        <v>4918</v>
      </c>
      <c r="Q3352">
        <v>7492</v>
      </c>
      <c r="R3352">
        <v>15068</v>
      </c>
      <c r="S3352">
        <v>634237</v>
      </c>
      <c r="T3352">
        <v>5756109</v>
      </c>
      <c r="U3352">
        <v>634237</v>
      </c>
      <c r="V3352">
        <v>47</v>
      </c>
      <c r="W3352">
        <v>111</v>
      </c>
      <c r="X3352">
        <v>133</v>
      </c>
      <c r="Y3352">
        <v>0</v>
      </c>
      <c r="Z3352">
        <v>9000</v>
      </c>
      <c r="AA3352">
        <v>39767</v>
      </c>
      <c r="AB3352" s="2">
        <v>45055.002986111111</v>
      </c>
      <c r="AC3352" t="s">
        <v>32</v>
      </c>
    </row>
    <row r="3353" spans="1:29" x14ac:dyDescent="0.35">
      <c r="A3353" s="1">
        <v>44203</v>
      </c>
      <c r="B3353" t="s">
        <v>155</v>
      </c>
      <c r="C3353">
        <v>1891741</v>
      </c>
      <c r="F3353">
        <v>13784</v>
      </c>
      <c r="H3353">
        <v>3502</v>
      </c>
      <c r="L3353">
        <v>1522105</v>
      </c>
      <c r="N3353" s="2">
        <v>44203.673611111109</v>
      </c>
      <c r="O3353" t="s">
        <v>4919</v>
      </c>
      <c r="P3353" t="s">
        <v>4920</v>
      </c>
      <c r="Q3353">
        <v>28938</v>
      </c>
      <c r="S3353">
        <v>1891741</v>
      </c>
      <c r="T3353">
        <v>14445909</v>
      </c>
      <c r="U3353">
        <v>1891741</v>
      </c>
      <c r="V3353">
        <v>48</v>
      </c>
      <c r="W3353">
        <v>393</v>
      </c>
      <c r="X3353">
        <v>0</v>
      </c>
      <c r="Y3353">
        <v>0</v>
      </c>
      <c r="Z3353">
        <v>24578</v>
      </c>
      <c r="AA3353">
        <v>75756</v>
      </c>
      <c r="AB3353" s="2">
        <v>45055.002986111111</v>
      </c>
      <c r="AC3353" t="s">
        <v>32</v>
      </c>
    </row>
    <row r="3354" spans="1:29" x14ac:dyDescent="0.35">
      <c r="A3354" s="1">
        <v>44203</v>
      </c>
      <c r="B3354" t="s">
        <v>158</v>
      </c>
      <c r="C3354">
        <v>297317</v>
      </c>
      <c r="D3354">
        <v>1333099</v>
      </c>
      <c r="F3354">
        <v>594</v>
      </c>
      <c r="G3354">
        <v>11578</v>
      </c>
      <c r="H3354">
        <v>187</v>
      </c>
      <c r="I3354">
        <v>1880</v>
      </c>
      <c r="K3354">
        <v>654</v>
      </c>
      <c r="L3354">
        <v>242361</v>
      </c>
      <c r="N3354" s="2">
        <v>44203.413888888892</v>
      </c>
      <c r="O3354" t="s">
        <v>4921</v>
      </c>
      <c r="P3354" t="s">
        <v>4922</v>
      </c>
      <c r="Q3354">
        <v>1359</v>
      </c>
      <c r="R3354">
        <v>11578</v>
      </c>
      <c r="S3354">
        <v>1630416</v>
      </c>
      <c r="T3354">
        <v>2332387</v>
      </c>
      <c r="U3354">
        <v>1630416</v>
      </c>
      <c r="V3354">
        <v>49</v>
      </c>
      <c r="W3354">
        <v>29</v>
      </c>
      <c r="X3354">
        <v>115</v>
      </c>
      <c r="Y3354">
        <v>6890</v>
      </c>
      <c r="Z3354">
        <v>4597</v>
      </c>
      <c r="AA3354">
        <v>20004</v>
      </c>
      <c r="AB3354" s="2">
        <v>45055.002986111111</v>
      </c>
      <c r="AC3354" t="s">
        <v>32</v>
      </c>
    </row>
    <row r="3355" spans="1:29" x14ac:dyDescent="0.35">
      <c r="A3355" s="1">
        <v>44203</v>
      </c>
      <c r="B3355" t="s">
        <v>161</v>
      </c>
      <c r="C3355">
        <v>382679</v>
      </c>
      <c r="E3355">
        <v>337</v>
      </c>
      <c r="F3355">
        <v>3000</v>
      </c>
      <c r="G3355">
        <v>18790</v>
      </c>
      <c r="H3355">
        <v>568</v>
      </c>
      <c r="J3355">
        <v>366</v>
      </c>
      <c r="N3355" s="2">
        <v>44202.708333333336</v>
      </c>
      <c r="O3355" t="s">
        <v>4923</v>
      </c>
      <c r="P3355" t="s">
        <v>4888</v>
      </c>
      <c r="Q3355">
        <v>5275</v>
      </c>
      <c r="R3355">
        <v>18790</v>
      </c>
      <c r="S3355">
        <v>383016</v>
      </c>
      <c r="T3355">
        <v>4463768</v>
      </c>
      <c r="U3355">
        <v>382679</v>
      </c>
      <c r="V3355">
        <v>51</v>
      </c>
      <c r="W3355">
        <v>49</v>
      </c>
      <c r="X3355">
        <v>154</v>
      </c>
      <c r="Y3355">
        <v>0</v>
      </c>
      <c r="Z3355">
        <v>5379</v>
      </c>
      <c r="AA3355">
        <v>35557</v>
      </c>
      <c r="AB3355" s="2">
        <v>45055.002986111111</v>
      </c>
      <c r="AC3355" t="s">
        <v>32</v>
      </c>
    </row>
    <row r="3356" spans="1:29" x14ac:dyDescent="0.35">
      <c r="A3356" s="1">
        <v>44203</v>
      </c>
      <c r="B3356" t="s">
        <v>163</v>
      </c>
      <c r="C3356">
        <v>2106</v>
      </c>
      <c r="D3356">
        <v>34936</v>
      </c>
      <c r="E3356">
        <v>73</v>
      </c>
      <c r="L3356">
        <v>1955</v>
      </c>
      <c r="N3356" s="2">
        <v>44203.377083333333</v>
      </c>
      <c r="O3356" t="s">
        <v>4924</v>
      </c>
      <c r="P3356" t="s">
        <v>4925</v>
      </c>
      <c r="Q3356">
        <v>24</v>
      </c>
      <c r="S3356">
        <v>37115</v>
      </c>
      <c r="T3356">
        <v>37042</v>
      </c>
      <c r="U3356">
        <v>37042</v>
      </c>
      <c r="V3356">
        <v>78</v>
      </c>
      <c r="W3356">
        <v>0</v>
      </c>
      <c r="X3356">
        <v>0</v>
      </c>
      <c r="Y3356">
        <v>66</v>
      </c>
      <c r="Z3356">
        <v>23</v>
      </c>
      <c r="AA3356">
        <v>89</v>
      </c>
      <c r="AB3356" s="2">
        <v>45055.002986111111</v>
      </c>
      <c r="AC3356" t="s">
        <v>32</v>
      </c>
    </row>
    <row r="3357" spans="1:29" x14ac:dyDescent="0.35">
      <c r="A3357" s="1">
        <v>44203</v>
      </c>
      <c r="B3357" t="s">
        <v>166</v>
      </c>
      <c r="C3357">
        <v>8403</v>
      </c>
      <c r="D3357">
        <v>263391</v>
      </c>
      <c r="F3357">
        <v>39</v>
      </c>
      <c r="H3357">
        <v>8</v>
      </c>
      <c r="L3357">
        <v>5657</v>
      </c>
      <c r="N3357" s="2">
        <v>44202.999305555553</v>
      </c>
      <c r="O3357" t="s">
        <v>4926</v>
      </c>
      <c r="P3357" t="s">
        <v>4835</v>
      </c>
      <c r="Q3357">
        <v>155</v>
      </c>
      <c r="S3357">
        <v>271794</v>
      </c>
      <c r="T3357">
        <v>731627</v>
      </c>
      <c r="U3357">
        <v>271794</v>
      </c>
      <c r="V3357">
        <v>50</v>
      </c>
      <c r="W3357">
        <v>3</v>
      </c>
      <c r="X3357">
        <v>0</v>
      </c>
      <c r="Y3357">
        <v>1651</v>
      </c>
      <c r="Z3357">
        <v>245</v>
      </c>
      <c r="AA3357">
        <v>8882</v>
      </c>
      <c r="AB3357" s="2">
        <v>45055.002986111111</v>
      </c>
      <c r="AC3357" t="s">
        <v>32</v>
      </c>
    </row>
    <row r="3358" spans="1:29" x14ac:dyDescent="0.35">
      <c r="A3358" s="1">
        <v>44203</v>
      </c>
      <c r="B3358" t="s">
        <v>168</v>
      </c>
      <c r="C3358">
        <v>260752</v>
      </c>
      <c r="F3358">
        <v>1159</v>
      </c>
      <c r="G3358">
        <v>15415</v>
      </c>
      <c r="H3358">
        <v>266</v>
      </c>
      <c r="J3358">
        <v>109</v>
      </c>
      <c r="N3358" s="2">
        <v>44202.124305555553</v>
      </c>
      <c r="O3358" t="s">
        <v>4927</v>
      </c>
      <c r="P3358" t="s">
        <v>4928</v>
      </c>
      <c r="Q3358">
        <v>3605</v>
      </c>
      <c r="R3358">
        <v>15415</v>
      </c>
      <c r="S3358">
        <v>260752</v>
      </c>
      <c r="T3358">
        <v>3969589</v>
      </c>
      <c r="U3358">
        <v>260752</v>
      </c>
      <c r="V3358">
        <v>53</v>
      </c>
      <c r="W3358">
        <v>64</v>
      </c>
      <c r="X3358">
        <v>88</v>
      </c>
      <c r="Y3358">
        <v>0</v>
      </c>
      <c r="Z3358">
        <v>1985</v>
      </c>
      <c r="AA3358">
        <v>19957</v>
      </c>
      <c r="AB3358" s="2">
        <v>45055.002986111111</v>
      </c>
      <c r="AC3358" t="s">
        <v>32</v>
      </c>
    </row>
    <row r="3359" spans="1:29" x14ac:dyDescent="0.35">
      <c r="A3359" s="1">
        <v>44203</v>
      </c>
      <c r="B3359" t="s">
        <v>171</v>
      </c>
      <c r="C3359">
        <v>540508</v>
      </c>
      <c r="D3359">
        <v>2383410</v>
      </c>
      <c r="E3359">
        <v>64</v>
      </c>
      <c r="F3359">
        <v>1128</v>
      </c>
      <c r="G3359">
        <v>22070</v>
      </c>
      <c r="H3359">
        <v>243</v>
      </c>
      <c r="I3359">
        <v>2080</v>
      </c>
      <c r="L3359">
        <v>464443</v>
      </c>
      <c r="N3359" s="2">
        <v>44203</v>
      </c>
      <c r="O3359" t="s">
        <v>4929</v>
      </c>
      <c r="P3359" t="s">
        <v>4786</v>
      </c>
      <c r="Q3359">
        <v>5477</v>
      </c>
      <c r="R3359">
        <v>22070</v>
      </c>
      <c r="S3359">
        <v>2923982</v>
      </c>
      <c r="T3359">
        <v>5517819</v>
      </c>
      <c r="U3359">
        <v>2923918</v>
      </c>
      <c r="V3359">
        <v>55</v>
      </c>
      <c r="W3359">
        <v>42</v>
      </c>
      <c r="X3359">
        <v>99</v>
      </c>
      <c r="Y3359">
        <v>6357</v>
      </c>
      <c r="Z3359">
        <v>4509</v>
      </c>
      <c r="AA3359">
        <v>39652</v>
      </c>
      <c r="AB3359" s="2">
        <v>45055.002986111111</v>
      </c>
      <c r="AC3359" t="s">
        <v>32</v>
      </c>
    </row>
    <row r="3360" spans="1:29" x14ac:dyDescent="0.35">
      <c r="A3360" s="1">
        <v>44203</v>
      </c>
      <c r="B3360" t="s">
        <v>173</v>
      </c>
      <c r="C3360">
        <v>96002</v>
      </c>
      <c r="F3360">
        <v>789</v>
      </c>
      <c r="H3360">
        <v>219</v>
      </c>
      <c r="J3360">
        <v>96</v>
      </c>
      <c r="L3360">
        <v>66881</v>
      </c>
      <c r="N3360" s="2">
        <v>44202.999305555553</v>
      </c>
      <c r="O3360" t="s">
        <v>4930</v>
      </c>
      <c r="P3360" t="s">
        <v>4835</v>
      </c>
      <c r="Q3360">
        <v>1518</v>
      </c>
      <c r="S3360">
        <v>96002</v>
      </c>
      <c r="T3360">
        <v>1585261</v>
      </c>
      <c r="U3360">
        <v>96002</v>
      </c>
      <c r="V3360">
        <v>54</v>
      </c>
      <c r="W3360">
        <v>37</v>
      </c>
      <c r="X3360">
        <v>0</v>
      </c>
      <c r="Y3360">
        <v>0</v>
      </c>
      <c r="Z3360">
        <v>1324</v>
      </c>
      <c r="AA3360">
        <v>17561</v>
      </c>
      <c r="AB3360" s="2">
        <v>45055.002986111111</v>
      </c>
      <c r="AC3360" t="s">
        <v>32</v>
      </c>
    </row>
    <row r="3361" spans="1:29" x14ac:dyDescent="0.35">
      <c r="A3361" s="1">
        <v>44203</v>
      </c>
      <c r="B3361" t="s">
        <v>175</v>
      </c>
      <c r="C3361">
        <v>46168</v>
      </c>
      <c r="D3361">
        <v>161267</v>
      </c>
      <c r="F3361">
        <v>112</v>
      </c>
      <c r="G3361">
        <v>1184</v>
      </c>
      <c r="L3361">
        <v>43949</v>
      </c>
      <c r="N3361" s="2">
        <v>44203</v>
      </c>
      <c r="O3361" t="s">
        <v>4931</v>
      </c>
      <c r="P3361" t="s">
        <v>4786</v>
      </c>
      <c r="Q3361">
        <v>489</v>
      </c>
      <c r="R3361">
        <v>1184</v>
      </c>
      <c r="S3361">
        <v>207435</v>
      </c>
      <c r="T3361">
        <v>522688</v>
      </c>
      <c r="U3361">
        <v>207435</v>
      </c>
      <c r="V3361">
        <v>56</v>
      </c>
      <c r="W3361">
        <v>25</v>
      </c>
      <c r="X3361">
        <v>8</v>
      </c>
      <c r="Y3361">
        <v>200</v>
      </c>
      <c r="Z3361">
        <v>278</v>
      </c>
      <c r="AA3361">
        <v>4849</v>
      </c>
      <c r="AB3361" s="2">
        <v>45055.002986111111</v>
      </c>
      <c r="AC3361" t="s">
        <v>32</v>
      </c>
    </row>
    <row r="3362" spans="1:29" x14ac:dyDescent="0.35">
      <c r="A3362" s="1">
        <v>44202</v>
      </c>
      <c r="B3362" t="s">
        <v>29</v>
      </c>
      <c r="C3362">
        <v>47334</v>
      </c>
      <c r="F3362">
        <v>101</v>
      </c>
      <c r="G3362">
        <v>1074</v>
      </c>
      <c r="J3362">
        <v>6</v>
      </c>
      <c r="N3362" s="2">
        <v>44202.165972222225</v>
      </c>
      <c r="O3362" s="3" t="s">
        <v>4932</v>
      </c>
      <c r="P3362" t="s">
        <v>4933</v>
      </c>
      <c r="Q3362">
        <v>220</v>
      </c>
      <c r="R3362">
        <v>1074</v>
      </c>
      <c r="S3362">
        <v>47334</v>
      </c>
      <c r="T3362">
        <v>1311015</v>
      </c>
      <c r="U3362">
        <v>47334</v>
      </c>
      <c r="V3362">
        <v>2</v>
      </c>
      <c r="W3362">
        <v>2</v>
      </c>
      <c r="X3362">
        <v>18</v>
      </c>
      <c r="Y3362">
        <v>0</v>
      </c>
      <c r="Z3362">
        <v>328</v>
      </c>
      <c r="AA3362">
        <v>8156</v>
      </c>
      <c r="AB3362" s="2">
        <v>45055.002986111111</v>
      </c>
      <c r="AC3362" t="s">
        <v>32</v>
      </c>
    </row>
    <row r="3363" spans="1:29" x14ac:dyDescent="0.35">
      <c r="A3363" s="1">
        <v>44202</v>
      </c>
      <c r="B3363" t="s">
        <v>33</v>
      </c>
      <c r="C3363">
        <v>384184</v>
      </c>
      <c r="D3363">
        <v>1612941</v>
      </c>
      <c r="F3363">
        <v>2967</v>
      </c>
      <c r="G3363">
        <v>36059</v>
      </c>
      <c r="I3363">
        <v>2448</v>
      </c>
      <c r="K3363">
        <v>1404</v>
      </c>
      <c r="L3363">
        <v>211684</v>
      </c>
      <c r="N3363" s="2">
        <v>44202.458333333336</v>
      </c>
      <c r="O3363" t="s">
        <v>4934</v>
      </c>
      <c r="P3363" t="s">
        <v>4935</v>
      </c>
      <c r="Q3363">
        <v>4994</v>
      </c>
      <c r="R3363">
        <v>36059</v>
      </c>
      <c r="S3363">
        <v>1997125</v>
      </c>
      <c r="T3363">
        <v>1921210</v>
      </c>
      <c r="U3363">
        <v>1997125</v>
      </c>
      <c r="V3363">
        <v>1</v>
      </c>
      <c r="W3363">
        <v>108</v>
      </c>
      <c r="X3363">
        <v>629</v>
      </c>
      <c r="Y3363">
        <v>7150</v>
      </c>
      <c r="Z3363">
        <v>4591</v>
      </c>
      <c r="AA3363">
        <v>10329</v>
      </c>
      <c r="AB3363" s="2">
        <v>45055.002986111111</v>
      </c>
      <c r="AC3363" t="s">
        <v>32</v>
      </c>
    </row>
    <row r="3364" spans="1:29" x14ac:dyDescent="0.35">
      <c r="A3364" s="1">
        <v>44202</v>
      </c>
      <c r="B3364" t="s">
        <v>36</v>
      </c>
      <c r="C3364">
        <v>242593</v>
      </c>
      <c r="D3364">
        <v>1919438</v>
      </c>
      <c r="F3364">
        <v>1321</v>
      </c>
      <c r="G3364">
        <v>11867</v>
      </c>
      <c r="H3364">
        <v>427</v>
      </c>
      <c r="J3364">
        <v>217</v>
      </c>
      <c r="K3364">
        <v>1271</v>
      </c>
      <c r="L3364">
        <v>213574</v>
      </c>
      <c r="N3364" s="2">
        <v>44202</v>
      </c>
      <c r="O3364" t="s">
        <v>4936</v>
      </c>
      <c r="P3364" t="s">
        <v>4568</v>
      </c>
      <c r="Q3364">
        <v>3901</v>
      </c>
      <c r="R3364">
        <v>11867</v>
      </c>
      <c r="S3364">
        <v>2162031</v>
      </c>
      <c r="T3364">
        <v>2117692</v>
      </c>
      <c r="U3364">
        <v>2162031</v>
      </c>
      <c r="V3364">
        <v>5</v>
      </c>
      <c r="W3364">
        <v>65</v>
      </c>
      <c r="X3364">
        <v>124</v>
      </c>
      <c r="Y3364">
        <v>11045</v>
      </c>
      <c r="Z3364">
        <v>3705</v>
      </c>
      <c r="AA3364">
        <v>13369</v>
      </c>
      <c r="AB3364" s="2">
        <v>45055.002986111111</v>
      </c>
      <c r="AC3364" t="s">
        <v>32</v>
      </c>
    </row>
    <row r="3365" spans="1:29" x14ac:dyDescent="0.35">
      <c r="A3365" s="1">
        <v>44202</v>
      </c>
      <c r="B3365" t="s">
        <v>39</v>
      </c>
      <c r="C3365">
        <v>0</v>
      </c>
      <c r="D3365">
        <v>2140</v>
      </c>
      <c r="N3365" s="2">
        <v>44166</v>
      </c>
      <c r="O3365" t="s">
        <v>4937</v>
      </c>
      <c r="P3365" t="s">
        <v>41</v>
      </c>
      <c r="Q3365">
        <v>0</v>
      </c>
      <c r="S3365">
        <v>2140</v>
      </c>
      <c r="T3365">
        <v>2140</v>
      </c>
      <c r="U3365">
        <v>2140</v>
      </c>
      <c r="V3365">
        <v>60</v>
      </c>
      <c r="W3365">
        <v>0</v>
      </c>
      <c r="X3365">
        <v>0</v>
      </c>
      <c r="Y3365">
        <v>0</v>
      </c>
      <c r="Z3365">
        <v>0</v>
      </c>
      <c r="AA3365">
        <v>0</v>
      </c>
      <c r="AB3365" s="2">
        <v>45055.002986111111</v>
      </c>
      <c r="AC3365" t="s">
        <v>32</v>
      </c>
    </row>
    <row r="3366" spans="1:29" x14ac:dyDescent="0.35">
      <c r="A3366" s="1">
        <v>44202</v>
      </c>
      <c r="B3366" t="s">
        <v>42</v>
      </c>
      <c r="C3366">
        <v>574680</v>
      </c>
      <c r="D3366">
        <v>2428898</v>
      </c>
      <c r="F3366">
        <v>4877</v>
      </c>
      <c r="G3366">
        <v>41063</v>
      </c>
      <c r="H3366">
        <v>1084</v>
      </c>
      <c r="J3366">
        <v>747</v>
      </c>
      <c r="N3366" s="2">
        <v>44202</v>
      </c>
      <c r="O3366" t="s">
        <v>4938</v>
      </c>
      <c r="P3366" t="s">
        <v>4568</v>
      </c>
      <c r="Q3366">
        <v>9444</v>
      </c>
      <c r="R3366">
        <v>41063</v>
      </c>
      <c r="S3366">
        <v>3003578</v>
      </c>
      <c r="T3366">
        <v>5374504</v>
      </c>
      <c r="U3366">
        <v>3003578</v>
      </c>
      <c r="V3366">
        <v>4</v>
      </c>
      <c r="W3366">
        <v>127</v>
      </c>
      <c r="X3366">
        <v>760</v>
      </c>
      <c r="Y3366">
        <v>13885</v>
      </c>
      <c r="Z3366">
        <v>7206</v>
      </c>
      <c r="AA3366">
        <v>50474</v>
      </c>
      <c r="AB3366" s="2">
        <v>45055.002986111111</v>
      </c>
      <c r="AC3366" t="s">
        <v>32</v>
      </c>
    </row>
    <row r="3367" spans="1:29" x14ac:dyDescent="0.35">
      <c r="A3367" s="1">
        <v>44202</v>
      </c>
      <c r="B3367" t="s">
        <v>44</v>
      </c>
      <c r="C3367">
        <v>2482226</v>
      </c>
      <c r="F3367">
        <v>22820</v>
      </c>
      <c r="H3367">
        <v>4731</v>
      </c>
      <c r="N3367" s="2">
        <v>44202.124305555553</v>
      </c>
      <c r="O3367" t="s">
        <v>4939</v>
      </c>
      <c r="P3367" t="s">
        <v>4928</v>
      </c>
      <c r="Q3367">
        <v>27462</v>
      </c>
      <c r="S3367">
        <v>2482226</v>
      </c>
      <c r="T3367">
        <v>34548621</v>
      </c>
      <c r="U3367">
        <v>2482226</v>
      </c>
      <c r="V3367">
        <v>6</v>
      </c>
      <c r="W3367">
        <v>459</v>
      </c>
      <c r="X3367">
        <v>0</v>
      </c>
      <c r="Y3367">
        <v>0</v>
      </c>
      <c r="Z3367">
        <v>29892</v>
      </c>
      <c r="AA3367">
        <v>217837</v>
      </c>
      <c r="AB3367" s="2">
        <v>45055.002986111111</v>
      </c>
      <c r="AC3367" t="s">
        <v>32</v>
      </c>
    </row>
    <row r="3368" spans="1:29" x14ac:dyDescent="0.35">
      <c r="A3368" s="1">
        <v>44202</v>
      </c>
      <c r="B3368" t="s">
        <v>47</v>
      </c>
      <c r="C3368">
        <v>349450</v>
      </c>
      <c r="D3368">
        <v>1850889</v>
      </c>
      <c r="F3368">
        <v>988</v>
      </c>
      <c r="G3368">
        <v>19703</v>
      </c>
      <c r="N3368" s="2">
        <v>44202.082638888889</v>
      </c>
      <c r="O3368" t="s">
        <v>4940</v>
      </c>
      <c r="P3368" t="s">
        <v>4941</v>
      </c>
      <c r="Q3368">
        <v>5050</v>
      </c>
      <c r="R3368">
        <v>19703</v>
      </c>
      <c r="S3368">
        <v>2200339</v>
      </c>
      <c r="T3368">
        <v>4597755</v>
      </c>
      <c r="U3368">
        <v>2200339</v>
      </c>
      <c r="V3368">
        <v>8</v>
      </c>
      <c r="W3368">
        <v>59</v>
      </c>
      <c r="X3368">
        <v>885</v>
      </c>
      <c r="Y3368">
        <v>0</v>
      </c>
      <c r="Z3368">
        <v>2557</v>
      </c>
      <c r="AA3368">
        <v>35699</v>
      </c>
      <c r="AB3368" s="2">
        <v>45055.002986111111</v>
      </c>
      <c r="AC3368" t="s">
        <v>32</v>
      </c>
    </row>
    <row r="3369" spans="1:29" x14ac:dyDescent="0.35">
      <c r="A3369" s="1">
        <v>44202</v>
      </c>
      <c r="B3369" t="s">
        <v>50</v>
      </c>
      <c r="C3369">
        <v>199454</v>
      </c>
      <c r="F3369">
        <v>1139</v>
      </c>
      <c r="N3369" s="2">
        <v>44201.854166666664</v>
      </c>
      <c r="O3369" t="s">
        <v>4942</v>
      </c>
      <c r="P3369" t="s">
        <v>4943</v>
      </c>
      <c r="Q3369">
        <v>6230</v>
      </c>
      <c r="S3369">
        <v>199454</v>
      </c>
      <c r="T3369">
        <v>4736731</v>
      </c>
      <c r="U3369">
        <v>199454</v>
      </c>
      <c r="V3369">
        <v>9</v>
      </c>
      <c r="W3369">
        <v>38</v>
      </c>
      <c r="X3369">
        <v>0</v>
      </c>
      <c r="Y3369">
        <v>0</v>
      </c>
      <c r="Z3369">
        <v>2486</v>
      </c>
      <c r="AA3369">
        <v>46602</v>
      </c>
      <c r="AB3369" s="2">
        <v>45055.002986111111</v>
      </c>
      <c r="AC3369" t="s">
        <v>32</v>
      </c>
    </row>
    <row r="3370" spans="1:29" x14ac:dyDescent="0.35">
      <c r="A3370" s="1">
        <v>44202</v>
      </c>
      <c r="B3370" t="s">
        <v>53</v>
      </c>
      <c r="C3370">
        <v>30482</v>
      </c>
      <c r="F3370">
        <v>265</v>
      </c>
      <c r="H3370">
        <v>69</v>
      </c>
      <c r="J3370">
        <v>34</v>
      </c>
      <c r="L3370">
        <v>21461</v>
      </c>
      <c r="N3370" s="2">
        <v>44201</v>
      </c>
      <c r="O3370" t="s">
        <v>4944</v>
      </c>
      <c r="P3370" t="s">
        <v>4945</v>
      </c>
      <c r="Q3370">
        <v>806</v>
      </c>
      <c r="S3370">
        <v>30482</v>
      </c>
      <c r="T3370">
        <v>932102</v>
      </c>
      <c r="U3370">
        <v>30482</v>
      </c>
      <c r="V3370">
        <v>11</v>
      </c>
      <c r="W3370">
        <v>5</v>
      </c>
      <c r="X3370">
        <v>0</v>
      </c>
      <c r="Y3370">
        <v>0</v>
      </c>
      <c r="Z3370">
        <v>316</v>
      </c>
      <c r="AA3370">
        <v>5385</v>
      </c>
      <c r="AB3370" s="2">
        <v>45055.002986111111</v>
      </c>
      <c r="AC3370" t="s">
        <v>32</v>
      </c>
    </row>
    <row r="3371" spans="1:29" x14ac:dyDescent="0.35">
      <c r="A3371" s="1">
        <v>44202</v>
      </c>
      <c r="B3371" t="s">
        <v>56</v>
      </c>
      <c r="C3371">
        <v>61729</v>
      </c>
      <c r="D3371">
        <v>462197</v>
      </c>
      <c r="F3371">
        <v>458</v>
      </c>
      <c r="H3371">
        <v>65</v>
      </c>
      <c r="N3371" s="2">
        <v>44201.75</v>
      </c>
      <c r="O3371" t="s">
        <v>4946</v>
      </c>
      <c r="P3371" t="s">
        <v>4947</v>
      </c>
      <c r="Q3371">
        <v>947</v>
      </c>
      <c r="S3371">
        <v>523926</v>
      </c>
      <c r="T3371">
        <v>1020329</v>
      </c>
      <c r="U3371">
        <v>523926</v>
      </c>
      <c r="V3371">
        <v>10</v>
      </c>
      <c r="W3371">
        <v>0</v>
      </c>
      <c r="X3371">
        <v>0</v>
      </c>
      <c r="Y3371">
        <v>1547</v>
      </c>
      <c r="Z3371">
        <v>629</v>
      </c>
      <c r="AA3371">
        <v>6606</v>
      </c>
      <c r="AB3371" s="2">
        <v>45055.002986111111</v>
      </c>
      <c r="AC3371" t="s">
        <v>32</v>
      </c>
    </row>
    <row r="3372" spans="1:29" x14ac:dyDescent="0.35">
      <c r="A3372" s="1">
        <v>44202</v>
      </c>
      <c r="B3372" t="s">
        <v>59</v>
      </c>
      <c r="C3372">
        <v>1385040</v>
      </c>
      <c r="D3372">
        <v>7592363</v>
      </c>
      <c r="E3372">
        <v>5264</v>
      </c>
      <c r="F3372">
        <v>7303</v>
      </c>
      <c r="G3372">
        <v>65232</v>
      </c>
      <c r="N3372" s="2">
        <v>44201.999305555553</v>
      </c>
      <c r="O3372" t="s">
        <v>4948</v>
      </c>
      <c r="P3372" t="s">
        <v>4915</v>
      </c>
      <c r="Q3372">
        <v>22647</v>
      </c>
      <c r="R3372">
        <v>65232</v>
      </c>
      <c r="S3372">
        <v>8982667</v>
      </c>
      <c r="T3372">
        <v>16310438</v>
      </c>
      <c r="U3372">
        <v>8977403</v>
      </c>
      <c r="V3372">
        <v>12</v>
      </c>
      <c r="W3372">
        <v>132</v>
      </c>
      <c r="X3372">
        <v>449</v>
      </c>
      <c r="Y3372">
        <v>38374</v>
      </c>
      <c r="Z3372">
        <v>17262</v>
      </c>
      <c r="AA3372">
        <v>114362</v>
      </c>
      <c r="AB3372" s="2">
        <v>45055.002986111111</v>
      </c>
      <c r="AC3372" t="s">
        <v>32</v>
      </c>
    </row>
    <row r="3373" spans="1:29" x14ac:dyDescent="0.35">
      <c r="A3373" s="1">
        <v>44202</v>
      </c>
      <c r="B3373" t="s">
        <v>62</v>
      </c>
      <c r="C3373">
        <v>713840</v>
      </c>
      <c r="F3373">
        <v>5782</v>
      </c>
      <c r="G3373">
        <v>43629</v>
      </c>
      <c r="I3373">
        <v>7605</v>
      </c>
      <c r="N3373" s="2">
        <v>44202.770138888889</v>
      </c>
      <c r="O3373" t="s">
        <v>4949</v>
      </c>
      <c r="P3373" t="s">
        <v>4950</v>
      </c>
      <c r="Q3373">
        <v>11165</v>
      </c>
      <c r="R3373">
        <v>43629</v>
      </c>
      <c r="S3373">
        <v>713840</v>
      </c>
      <c r="T3373">
        <v>5523221</v>
      </c>
      <c r="U3373">
        <v>713840</v>
      </c>
      <c r="V3373">
        <v>13</v>
      </c>
      <c r="W3373">
        <v>93</v>
      </c>
      <c r="X3373">
        <v>611</v>
      </c>
      <c r="Y3373">
        <v>0</v>
      </c>
      <c r="Z3373">
        <v>7686</v>
      </c>
      <c r="AA3373">
        <v>13341</v>
      </c>
      <c r="AB3373" s="2">
        <v>45055.002986111111</v>
      </c>
      <c r="AC3373" t="s">
        <v>32</v>
      </c>
    </row>
    <row r="3374" spans="1:29" x14ac:dyDescent="0.35">
      <c r="A3374" s="1">
        <v>44202</v>
      </c>
      <c r="B3374" t="s">
        <v>65</v>
      </c>
      <c r="C3374">
        <v>7378</v>
      </c>
      <c r="D3374">
        <v>90453</v>
      </c>
      <c r="F3374">
        <v>11</v>
      </c>
      <c r="H3374">
        <v>3</v>
      </c>
      <c r="J3374">
        <v>1</v>
      </c>
      <c r="L3374">
        <v>7145</v>
      </c>
      <c r="N3374" s="2">
        <v>44202.15625</v>
      </c>
      <c r="O3374" t="s">
        <v>4951</v>
      </c>
      <c r="P3374" t="s">
        <v>4952</v>
      </c>
      <c r="Q3374">
        <v>123</v>
      </c>
      <c r="S3374">
        <v>97831</v>
      </c>
      <c r="T3374">
        <v>97831</v>
      </c>
      <c r="U3374">
        <v>97831</v>
      </c>
      <c r="V3374">
        <v>66</v>
      </c>
      <c r="W3374">
        <v>0</v>
      </c>
      <c r="X3374">
        <v>0</v>
      </c>
      <c r="Y3374">
        <v>307</v>
      </c>
      <c r="Z3374">
        <v>21</v>
      </c>
      <c r="AA3374">
        <v>328</v>
      </c>
      <c r="AB3374" s="2">
        <v>45055.002986111111</v>
      </c>
      <c r="AC3374" t="s">
        <v>32</v>
      </c>
    </row>
    <row r="3375" spans="1:29" x14ac:dyDescent="0.35">
      <c r="A3375" s="1">
        <v>44202</v>
      </c>
      <c r="B3375" t="s">
        <v>68</v>
      </c>
      <c r="C3375">
        <v>22792</v>
      </c>
      <c r="F3375">
        <v>123</v>
      </c>
      <c r="G3375">
        <v>1843</v>
      </c>
      <c r="H3375">
        <v>21</v>
      </c>
      <c r="J3375">
        <v>16</v>
      </c>
      <c r="N3375" s="2">
        <v>44200.604166666664</v>
      </c>
      <c r="O3375" t="s">
        <v>4953</v>
      </c>
      <c r="P3375" t="s">
        <v>4954</v>
      </c>
      <c r="Q3375">
        <v>299</v>
      </c>
      <c r="R3375">
        <v>1843</v>
      </c>
      <c r="S3375">
        <v>22792</v>
      </c>
      <c r="T3375">
        <v>836346</v>
      </c>
      <c r="U3375">
        <v>22792</v>
      </c>
      <c r="V3375">
        <v>15</v>
      </c>
      <c r="W3375">
        <v>10</v>
      </c>
      <c r="X3375">
        <v>26</v>
      </c>
      <c r="Y3375">
        <v>0</v>
      </c>
      <c r="Z3375">
        <v>142</v>
      </c>
      <c r="AA3375">
        <v>3870</v>
      </c>
      <c r="AB3375" s="2">
        <v>45055.002986111111</v>
      </c>
      <c r="AC3375" t="s">
        <v>32</v>
      </c>
    </row>
    <row r="3376" spans="1:29" x14ac:dyDescent="0.35">
      <c r="A3376" s="1">
        <v>44202</v>
      </c>
      <c r="B3376" t="s">
        <v>71</v>
      </c>
      <c r="C3376">
        <v>245839</v>
      </c>
      <c r="D3376">
        <v>939639</v>
      </c>
      <c r="F3376">
        <v>604</v>
      </c>
      <c r="H3376">
        <v>116</v>
      </c>
      <c r="J3376">
        <v>54</v>
      </c>
      <c r="L3376">
        <v>249919</v>
      </c>
      <c r="N3376" s="2">
        <v>44202</v>
      </c>
      <c r="O3376" s="3" t="s">
        <v>4955</v>
      </c>
      <c r="P3376" t="s">
        <v>4568</v>
      </c>
      <c r="Q3376">
        <v>4060</v>
      </c>
      <c r="S3376">
        <v>1185478</v>
      </c>
      <c r="T3376">
        <v>1185478</v>
      </c>
      <c r="U3376">
        <v>1185478</v>
      </c>
      <c r="V3376">
        <v>19</v>
      </c>
      <c r="W3376">
        <v>61</v>
      </c>
      <c r="X3376">
        <v>0</v>
      </c>
      <c r="Y3376">
        <v>2224</v>
      </c>
      <c r="Z3376">
        <v>2010</v>
      </c>
      <c r="AA3376">
        <v>4234</v>
      </c>
      <c r="AB3376" s="2">
        <v>45055.002986111111</v>
      </c>
      <c r="AC3376" t="s">
        <v>32</v>
      </c>
    </row>
    <row r="3377" spans="1:29" x14ac:dyDescent="0.35">
      <c r="A3377" s="1">
        <v>44202</v>
      </c>
      <c r="B3377" t="s">
        <v>73</v>
      </c>
      <c r="C3377">
        <v>144843</v>
      </c>
      <c r="D3377">
        <v>432565</v>
      </c>
      <c r="F3377">
        <v>254</v>
      </c>
      <c r="G3377">
        <v>5824</v>
      </c>
      <c r="H3377">
        <v>54</v>
      </c>
      <c r="I3377">
        <v>1040</v>
      </c>
      <c r="L3377">
        <v>62215</v>
      </c>
      <c r="N3377" s="2">
        <v>44201.791666666664</v>
      </c>
      <c r="O3377" t="s">
        <v>4956</v>
      </c>
      <c r="P3377" t="s">
        <v>4957</v>
      </c>
      <c r="Q3377">
        <v>1471</v>
      </c>
      <c r="R3377">
        <v>5824</v>
      </c>
      <c r="S3377">
        <v>577408</v>
      </c>
      <c r="T3377">
        <v>552026</v>
      </c>
      <c r="U3377">
        <v>577408</v>
      </c>
      <c r="V3377">
        <v>16</v>
      </c>
      <c r="W3377">
        <v>12</v>
      </c>
      <c r="X3377">
        <v>79</v>
      </c>
      <c r="Y3377">
        <v>735</v>
      </c>
      <c r="Z3377">
        <v>1538</v>
      </c>
      <c r="AA3377">
        <v>1718</v>
      </c>
      <c r="AB3377" s="2">
        <v>45055.002986111111</v>
      </c>
      <c r="AC3377" t="s">
        <v>32</v>
      </c>
    </row>
    <row r="3378" spans="1:29" x14ac:dyDescent="0.35">
      <c r="A3378" s="1">
        <v>44202</v>
      </c>
      <c r="B3378" t="s">
        <v>76</v>
      </c>
      <c r="C3378">
        <v>999288</v>
      </c>
      <c r="F3378">
        <v>3928</v>
      </c>
      <c r="H3378">
        <v>812</v>
      </c>
      <c r="J3378">
        <v>451</v>
      </c>
      <c r="N3378" s="2">
        <v>44202</v>
      </c>
      <c r="O3378" t="s">
        <v>4958</v>
      </c>
      <c r="P3378" t="s">
        <v>4568</v>
      </c>
      <c r="Q3378">
        <v>18735</v>
      </c>
      <c r="S3378">
        <v>999288</v>
      </c>
      <c r="T3378">
        <v>13698428</v>
      </c>
      <c r="U3378">
        <v>999288</v>
      </c>
      <c r="V3378">
        <v>17</v>
      </c>
      <c r="W3378">
        <v>173</v>
      </c>
      <c r="X3378">
        <v>0</v>
      </c>
      <c r="Y3378">
        <v>0</v>
      </c>
      <c r="Z3378">
        <v>7569</v>
      </c>
      <c r="AA3378">
        <v>80974</v>
      </c>
      <c r="AB3378" s="2">
        <v>45055.002986111111</v>
      </c>
      <c r="AC3378" t="s">
        <v>32</v>
      </c>
    </row>
    <row r="3379" spans="1:29" x14ac:dyDescent="0.35">
      <c r="A3379" s="1">
        <v>44202</v>
      </c>
      <c r="B3379" t="s">
        <v>78</v>
      </c>
      <c r="C3379">
        <v>539229</v>
      </c>
      <c r="D3379">
        <v>2155356</v>
      </c>
      <c r="F3379">
        <v>2782</v>
      </c>
      <c r="G3379">
        <v>36314</v>
      </c>
      <c r="H3379">
        <v>586</v>
      </c>
      <c r="I3379">
        <v>6355</v>
      </c>
      <c r="J3379">
        <v>303</v>
      </c>
      <c r="N3379" s="2">
        <v>44201.999305555553</v>
      </c>
      <c r="O3379" t="s">
        <v>4959</v>
      </c>
      <c r="P3379" t="s">
        <v>4915</v>
      </c>
      <c r="Q3379">
        <v>8743</v>
      </c>
      <c r="R3379">
        <v>36314</v>
      </c>
      <c r="S3379">
        <v>2694585</v>
      </c>
      <c r="T3379">
        <v>5894505</v>
      </c>
      <c r="U3379">
        <v>2694585</v>
      </c>
      <c r="V3379">
        <v>18</v>
      </c>
      <c r="W3379">
        <v>80</v>
      </c>
      <c r="X3379">
        <v>193</v>
      </c>
      <c r="Y3379">
        <v>6700</v>
      </c>
      <c r="Z3379">
        <v>6146</v>
      </c>
      <c r="AA3379">
        <v>49161</v>
      </c>
      <c r="AB3379" s="2">
        <v>45055.002986111111</v>
      </c>
      <c r="AC3379" t="s">
        <v>32</v>
      </c>
    </row>
    <row r="3380" spans="1:29" x14ac:dyDescent="0.35">
      <c r="A3380" s="1">
        <v>44202</v>
      </c>
      <c r="B3380" t="s">
        <v>80</v>
      </c>
      <c r="C3380">
        <v>236818</v>
      </c>
      <c r="D3380">
        <v>800701</v>
      </c>
      <c r="F3380">
        <v>838</v>
      </c>
      <c r="G3380">
        <v>7113</v>
      </c>
      <c r="H3380">
        <v>206</v>
      </c>
      <c r="I3380">
        <v>1928</v>
      </c>
      <c r="J3380">
        <v>70</v>
      </c>
      <c r="K3380">
        <v>413</v>
      </c>
      <c r="N3380" s="2">
        <v>44202.416666666664</v>
      </c>
      <c r="O3380" t="s">
        <v>4960</v>
      </c>
      <c r="P3380" t="s">
        <v>4878</v>
      </c>
      <c r="Q3380">
        <v>3027</v>
      </c>
      <c r="R3380">
        <v>7113</v>
      </c>
      <c r="S3380">
        <v>1037519</v>
      </c>
      <c r="T3380">
        <v>1037519</v>
      </c>
      <c r="U3380">
        <v>1037519</v>
      </c>
      <c r="V3380">
        <v>20</v>
      </c>
      <c r="W3380">
        <v>130</v>
      </c>
      <c r="X3380">
        <v>158</v>
      </c>
      <c r="Y3380">
        <v>7889</v>
      </c>
      <c r="Z3380">
        <v>5501</v>
      </c>
      <c r="AA3380">
        <v>13390</v>
      </c>
      <c r="AB3380" s="2">
        <v>45055.002986111111</v>
      </c>
      <c r="AC3380" t="s">
        <v>32</v>
      </c>
    </row>
    <row r="3381" spans="1:29" x14ac:dyDescent="0.35">
      <c r="A3381" s="1">
        <v>44202</v>
      </c>
      <c r="B3381" t="s">
        <v>83</v>
      </c>
      <c r="C3381">
        <v>286541</v>
      </c>
      <c r="F3381">
        <v>1778</v>
      </c>
      <c r="G3381">
        <v>14039</v>
      </c>
      <c r="H3381">
        <v>428</v>
      </c>
      <c r="I3381">
        <v>3127</v>
      </c>
      <c r="J3381">
        <v>244</v>
      </c>
      <c r="L3381">
        <v>37821</v>
      </c>
      <c r="N3381" s="2">
        <v>44202</v>
      </c>
      <c r="O3381" t="s">
        <v>4961</v>
      </c>
      <c r="P3381" t="s">
        <v>4568</v>
      </c>
      <c r="Q3381">
        <v>2806</v>
      </c>
      <c r="R3381">
        <v>14039</v>
      </c>
      <c r="S3381">
        <v>286541</v>
      </c>
      <c r="T3381">
        <v>3247372</v>
      </c>
      <c r="U3381">
        <v>286541</v>
      </c>
      <c r="V3381">
        <v>21</v>
      </c>
      <c r="W3381">
        <v>34</v>
      </c>
      <c r="X3381">
        <v>189</v>
      </c>
      <c r="Y3381">
        <v>0</v>
      </c>
      <c r="Z3381">
        <v>5705</v>
      </c>
      <c r="AA3381">
        <v>12871</v>
      </c>
      <c r="AB3381" s="2">
        <v>45055.002986111111</v>
      </c>
      <c r="AC3381" t="s">
        <v>32</v>
      </c>
    </row>
    <row r="3382" spans="1:29" x14ac:dyDescent="0.35">
      <c r="A3382" s="1">
        <v>44202</v>
      </c>
      <c r="B3382" t="s">
        <v>85</v>
      </c>
      <c r="C3382">
        <v>333524</v>
      </c>
      <c r="D3382">
        <v>4001468</v>
      </c>
      <c r="F3382">
        <v>1993</v>
      </c>
      <c r="J3382">
        <v>207</v>
      </c>
      <c r="L3382">
        <v>280373</v>
      </c>
      <c r="N3382" s="2">
        <v>44202.541666666664</v>
      </c>
      <c r="O3382" t="s">
        <v>4962</v>
      </c>
      <c r="P3382" t="s">
        <v>4963</v>
      </c>
      <c r="Q3382">
        <v>7681</v>
      </c>
      <c r="S3382">
        <v>4334992</v>
      </c>
      <c r="T3382">
        <v>4334992</v>
      </c>
      <c r="U3382">
        <v>4334992</v>
      </c>
      <c r="V3382">
        <v>22</v>
      </c>
      <c r="W3382">
        <v>46</v>
      </c>
      <c r="X3382">
        <v>0</v>
      </c>
      <c r="Y3382">
        <v>20361</v>
      </c>
      <c r="Z3382">
        <v>6876</v>
      </c>
      <c r="AA3382">
        <v>27237</v>
      </c>
      <c r="AB3382" s="2">
        <v>45055.002986111111</v>
      </c>
      <c r="AC3382" t="s">
        <v>32</v>
      </c>
    </row>
    <row r="3383" spans="1:29" x14ac:dyDescent="0.35">
      <c r="A3383" s="1">
        <v>44202</v>
      </c>
      <c r="B3383" t="s">
        <v>88</v>
      </c>
      <c r="C3383">
        <v>404053</v>
      </c>
      <c r="D3383">
        <v>3725378</v>
      </c>
      <c r="F3383">
        <v>2416</v>
      </c>
      <c r="G3383">
        <v>16098</v>
      </c>
      <c r="H3383">
        <v>442</v>
      </c>
      <c r="J3383">
        <v>281</v>
      </c>
      <c r="L3383">
        <v>261672</v>
      </c>
      <c r="N3383" s="2">
        <v>44201.999305555553</v>
      </c>
      <c r="O3383" t="s">
        <v>4964</v>
      </c>
      <c r="P3383" t="s">
        <v>4915</v>
      </c>
      <c r="Q3383">
        <v>12836</v>
      </c>
      <c r="R3383">
        <v>16098</v>
      </c>
      <c r="S3383">
        <v>4129431</v>
      </c>
      <c r="T3383">
        <v>11308785</v>
      </c>
      <c r="U3383">
        <v>4129431</v>
      </c>
      <c r="V3383">
        <v>25</v>
      </c>
      <c r="W3383">
        <v>102</v>
      </c>
      <c r="X3383">
        <v>0</v>
      </c>
      <c r="Y3383">
        <v>15039</v>
      </c>
      <c r="Z3383">
        <v>6851</v>
      </c>
      <c r="AA3383">
        <v>102573</v>
      </c>
      <c r="AB3383" s="2">
        <v>45055.002986111111</v>
      </c>
      <c r="AC3383" t="s">
        <v>32</v>
      </c>
    </row>
    <row r="3384" spans="1:29" x14ac:dyDescent="0.35">
      <c r="A3384" s="1">
        <v>44202</v>
      </c>
      <c r="B3384" t="s">
        <v>90</v>
      </c>
      <c r="C3384">
        <v>292904</v>
      </c>
      <c r="D3384">
        <v>2586246</v>
      </c>
      <c r="F3384">
        <v>1862</v>
      </c>
      <c r="G3384">
        <v>27711</v>
      </c>
      <c r="H3384">
        <v>444</v>
      </c>
      <c r="L3384">
        <v>9391</v>
      </c>
      <c r="N3384" s="2">
        <v>44202.416666666664</v>
      </c>
      <c r="O3384" t="s">
        <v>4965</v>
      </c>
      <c r="P3384" t="s">
        <v>4878</v>
      </c>
      <c r="Q3384">
        <v>6132</v>
      </c>
      <c r="R3384">
        <v>27711</v>
      </c>
      <c r="S3384">
        <v>2879150</v>
      </c>
      <c r="T3384">
        <v>5932780</v>
      </c>
      <c r="U3384">
        <v>2879150</v>
      </c>
      <c r="V3384">
        <v>24</v>
      </c>
      <c r="W3384">
        <v>50</v>
      </c>
      <c r="X3384">
        <v>169</v>
      </c>
      <c r="Y3384">
        <v>10904</v>
      </c>
      <c r="Z3384">
        <v>3146</v>
      </c>
      <c r="AA3384">
        <v>38281</v>
      </c>
      <c r="AB3384" s="2">
        <v>45055.002986111111</v>
      </c>
      <c r="AC3384" t="s">
        <v>32</v>
      </c>
    </row>
    <row r="3385" spans="1:29" x14ac:dyDescent="0.35">
      <c r="A3385" s="1">
        <v>44202</v>
      </c>
      <c r="B3385" t="s">
        <v>93</v>
      </c>
      <c r="C3385">
        <v>27090</v>
      </c>
      <c r="F3385">
        <v>191</v>
      </c>
      <c r="G3385">
        <v>1124</v>
      </c>
      <c r="H3385">
        <v>50</v>
      </c>
      <c r="J3385">
        <v>21</v>
      </c>
      <c r="L3385">
        <v>11607</v>
      </c>
      <c r="N3385" s="2">
        <v>44201.999305555553</v>
      </c>
      <c r="O3385" t="s">
        <v>4966</v>
      </c>
      <c r="P3385" t="s">
        <v>4915</v>
      </c>
      <c r="Q3385">
        <v>372</v>
      </c>
      <c r="R3385">
        <v>1124</v>
      </c>
      <c r="S3385">
        <v>27090</v>
      </c>
      <c r="T3385">
        <v>1123995</v>
      </c>
      <c r="U3385">
        <v>27090</v>
      </c>
      <c r="V3385">
        <v>23</v>
      </c>
      <c r="W3385">
        <v>3</v>
      </c>
      <c r="X3385">
        <v>7</v>
      </c>
      <c r="Y3385">
        <v>0</v>
      </c>
      <c r="Z3385">
        <v>525</v>
      </c>
      <c r="AA3385">
        <v>7588</v>
      </c>
      <c r="AB3385" s="2">
        <v>45055.002986111111</v>
      </c>
      <c r="AC3385" t="s">
        <v>32</v>
      </c>
    </row>
    <row r="3386" spans="1:29" x14ac:dyDescent="0.35">
      <c r="A3386" s="1">
        <v>44202</v>
      </c>
      <c r="B3386" t="s">
        <v>95</v>
      </c>
      <c r="C3386">
        <v>551498</v>
      </c>
      <c r="F3386">
        <v>2657</v>
      </c>
      <c r="H3386">
        <v>523</v>
      </c>
      <c r="J3386">
        <v>304</v>
      </c>
      <c r="L3386">
        <v>363611</v>
      </c>
      <c r="N3386" s="2">
        <v>44202</v>
      </c>
      <c r="O3386" t="s">
        <v>4967</v>
      </c>
      <c r="P3386" t="s">
        <v>4568</v>
      </c>
      <c r="Q3386">
        <v>13667</v>
      </c>
      <c r="S3386">
        <v>551498</v>
      </c>
      <c r="T3386">
        <v>8456264</v>
      </c>
      <c r="U3386">
        <v>551498</v>
      </c>
      <c r="V3386">
        <v>26</v>
      </c>
      <c r="W3386">
        <v>59</v>
      </c>
      <c r="X3386">
        <v>0</v>
      </c>
      <c r="Y3386">
        <v>0</v>
      </c>
      <c r="Z3386">
        <v>4856</v>
      </c>
      <c r="AA3386">
        <v>45351</v>
      </c>
      <c r="AB3386" s="2">
        <v>45055.002986111111</v>
      </c>
      <c r="AC3386" t="s">
        <v>32</v>
      </c>
    </row>
    <row r="3387" spans="1:29" x14ac:dyDescent="0.35">
      <c r="A3387" s="1">
        <v>44202</v>
      </c>
      <c r="B3387" t="s">
        <v>97</v>
      </c>
      <c r="C3387">
        <v>427587</v>
      </c>
      <c r="D3387">
        <v>2620027</v>
      </c>
      <c r="F3387">
        <v>817</v>
      </c>
      <c r="G3387">
        <v>22437</v>
      </c>
      <c r="H3387">
        <v>140</v>
      </c>
      <c r="I3387">
        <v>4722</v>
      </c>
      <c r="L3387">
        <v>406910</v>
      </c>
      <c r="N3387" s="2">
        <v>44201.708333333336</v>
      </c>
      <c r="O3387" t="s">
        <v>4968</v>
      </c>
      <c r="P3387" t="s">
        <v>4969</v>
      </c>
      <c r="Q3387">
        <v>5528</v>
      </c>
      <c r="R3387">
        <v>22437</v>
      </c>
      <c r="S3387">
        <v>3047614</v>
      </c>
      <c r="T3387">
        <v>5519178</v>
      </c>
      <c r="U3387">
        <v>3047614</v>
      </c>
      <c r="V3387">
        <v>27</v>
      </c>
      <c r="W3387">
        <v>67</v>
      </c>
      <c r="X3387">
        <v>100</v>
      </c>
      <c r="Y3387">
        <v>5767</v>
      </c>
      <c r="Z3387">
        <v>2326</v>
      </c>
      <c r="AA3387">
        <v>19875</v>
      </c>
      <c r="AB3387" s="2">
        <v>45055.002986111111</v>
      </c>
      <c r="AC3387" t="s">
        <v>32</v>
      </c>
    </row>
    <row r="3388" spans="1:29" x14ac:dyDescent="0.35">
      <c r="A3388" s="1">
        <v>44202</v>
      </c>
      <c r="B3388" t="s">
        <v>100</v>
      </c>
      <c r="C3388">
        <v>408443</v>
      </c>
      <c r="D3388">
        <v>1670033</v>
      </c>
      <c r="F3388">
        <v>2738</v>
      </c>
      <c r="H3388">
        <v>624</v>
      </c>
      <c r="J3388">
        <v>344</v>
      </c>
      <c r="N3388" s="2">
        <v>44202.040972222225</v>
      </c>
      <c r="O3388" t="s">
        <v>4970</v>
      </c>
      <c r="P3388" t="s">
        <v>4971</v>
      </c>
      <c r="Q3388">
        <v>5858</v>
      </c>
      <c r="S3388">
        <v>2078476</v>
      </c>
      <c r="T3388">
        <v>3724603</v>
      </c>
      <c r="U3388">
        <v>2078476</v>
      </c>
      <c r="V3388">
        <v>29</v>
      </c>
      <c r="W3388">
        <v>33</v>
      </c>
      <c r="X3388">
        <v>0</v>
      </c>
      <c r="Y3388">
        <v>2759</v>
      </c>
      <c r="Z3388">
        <v>2854</v>
      </c>
      <c r="AA3388">
        <v>13275</v>
      </c>
      <c r="AB3388" s="2">
        <v>45055.002986111111</v>
      </c>
      <c r="AC3388" t="s">
        <v>32</v>
      </c>
    </row>
    <row r="3389" spans="1:29" x14ac:dyDescent="0.35">
      <c r="A3389" s="1">
        <v>44202</v>
      </c>
      <c r="B3389" t="s">
        <v>103</v>
      </c>
      <c r="C3389">
        <v>124</v>
      </c>
      <c r="D3389">
        <v>17429</v>
      </c>
      <c r="G3389">
        <v>4</v>
      </c>
      <c r="L3389">
        <v>29</v>
      </c>
      <c r="N3389" s="2">
        <v>44199</v>
      </c>
      <c r="O3389" t="s">
        <v>4972</v>
      </c>
      <c r="P3389" t="s">
        <v>4973</v>
      </c>
      <c r="Q3389">
        <v>2</v>
      </c>
      <c r="R3389">
        <v>4</v>
      </c>
      <c r="S3389">
        <v>17553</v>
      </c>
      <c r="T3389">
        <v>17553</v>
      </c>
      <c r="U3389">
        <v>17553</v>
      </c>
      <c r="V3389">
        <v>69</v>
      </c>
      <c r="W3389">
        <v>0</v>
      </c>
      <c r="X3389">
        <v>0</v>
      </c>
      <c r="Y3389">
        <v>0</v>
      </c>
      <c r="Z3389">
        <v>2</v>
      </c>
      <c r="AA3389">
        <v>2</v>
      </c>
      <c r="AB3389" s="2">
        <v>45055.002986111111</v>
      </c>
      <c r="AC3389" t="s">
        <v>32</v>
      </c>
    </row>
    <row r="3390" spans="1:29" x14ac:dyDescent="0.35">
      <c r="A3390" s="1">
        <v>44202</v>
      </c>
      <c r="B3390" t="s">
        <v>106</v>
      </c>
      <c r="C3390">
        <v>228235</v>
      </c>
      <c r="D3390">
        <v>1183578</v>
      </c>
      <c r="F3390">
        <v>1495</v>
      </c>
      <c r="G3390">
        <v>8260</v>
      </c>
      <c r="H3390">
        <v>358</v>
      </c>
      <c r="J3390">
        <v>222</v>
      </c>
      <c r="L3390">
        <v>182103</v>
      </c>
      <c r="N3390" s="2">
        <v>44201</v>
      </c>
      <c r="O3390" t="s">
        <v>4974</v>
      </c>
      <c r="P3390" t="s">
        <v>4945</v>
      </c>
      <c r="Q3390">
        <v>5013</v>
      </c>
      <c r="R3390">
        <v>8260</v>
      </c>
      <c r="S3390">
        <v>1411813</v>
      </c>
      <c r="T3390">
        <v>1411813</v>
      </c>
      <c r="U3390">
        <v>1411813</v>
      </c>
      <c r="V3390">
        <v>28</v>
      </c>
      <c r="W3390">
        <v>38</v>
      </c>
      <c r="X3390">
        <v>0</v>
      </c>
      <c r="Y3390">
        <v>0</v>
      </c>
      <c r="Z3390">
        <v>2791</v>
      </c>
      <c r="AA3390">
        <v>2791</v>
      </c>
      <c r="AB3390" s="2">
        <v>45055.002986111111</v>
      </c>
      <c r="AC3390" t="s">
        <v>32</v>
      </c>
    </row>
    <row r="3391" spans="1:29" x14ac:dyDescent="0.35">
      <c r="A3391" s="1">
        <v>44202</v>
      </c>
      <c r="B3391" t="s">
        <v>108</v>
      </c>
      <c r="C3391">
        <v>84060</v>
      </c>
      <c r="F3391">
        <v>219</v>
      </c>
      <c r="G3391">
        <v>3738</v>
      </c>
      <c r="H3391">
        <v>41</v>
      </c>
      <c r="J3391">
        <v>21</v>
      </c>
      <c r="L3391">
        <v>78114</v>
      </c>
      <c r="N3391" s="2">
        <v>44202.082638888889</v>
      </c>
      <c r="O3391" t="s">
        <v>4975</v>
      </c>
      <c r="P3391" t="s">
        <v>4941</v>
      </c>
      <c r="Q3391">
        <v>1015</v>
      </c>
      <c r="R3391">
        <v>3738</v>
      </c>
      <c r="S3391">
        <v>84060</v>
      </c>
      <c r="T3391">
        <v>817142</v>
      </c>
      <c r="U3391">
        <v>84060</v>
      </c>
      <c r="V3391">
        <v>30</v>
      </c>
      <c r="W3391">
        <v>10</v>
      </c>
      <c r="X3391">
        <v>52</v>
      </c>
      <c r="Y3391">
        <v>0</v>
      </c>
      <c r="Z3391">
        <v>682</v>
      </c>
      <c r="AA3391">
        <v>4060</v>
      </c>
      <c r="AB3391" s="2">
        <v>45055.002986111111</v>
      </c>
      <c r="AC3391" t="s">
        <v>32</v>
      </c>
    </row>
    <row r="3392" spans="1:29" x14ac:dyDescent="0.35">
      <c r="A3392" s="1">
        <v>44202</v>
      </c>
      <c r="B3392" t="s">
        <v>110</v>
      </c>
      <c r="C3392">
        <v>582348</v>
      </c>
      <c r="F3392">
        <v>3893</v>
      </c>
      <c r="H3392">
        <v>823</v>
      </c>
      <c r="N3392" s="2">
        <v>44202.486111111109</v>
      </c>
      <c r="O3392" t="s">
        <v>4976</v>
      </c>
      <c r="P3392" t="s">
        <v>4977</v>
      </c>
      <c r="Q3392">
        <v>7076</v>
      </c>
      <c r="S3392">
        <v>582348</v>
      </c>
      <c r="T3392">
        <v>6955559</v>
      </c>
      <c r="U3392">
        <v>582348</v>
      </c>
      <c r="V3392">
        <v>37</v>
      </c>
      <c r="W3392">
        <v>80</v>
      </c>
      <c r="X3392">
        <v>0</v>
      </c>
      <c r="Y3392">
        <v>0</v>
      </c>
      <c r="Z3392">
        <v>6952</v>
      </c>
      <c r="AA3392">
        <v>40448</v>
      </c>
      <c r="AB3392" s="2">
        <v>45055.002986111111</v>
      </c>
      <c r="AC3392" t="s">
        <v>32</v>
      </c>
    </row>
    <row r="3393" spans="1:29" x14ac:dyDescent="0.35">
      <c r="A3393" s="1">
        <v>44202</v>
      </c>
      <c r="B3393" t="s">
        <v>113</v>
      </c>
      <c r="C3393">
        <v>93832</v>
      </c>
      <c r="D3393">
        <v>287034</v>
      </c>
      <c r="F3393">
        <v>85</v>
      </c>
      <c r="G3393">
        <v>3610</v>
      </c>
      <c r="H3393">
        <v>13</v>
      </c>
      <c r="I3393">
        <v>530</v>
      </c>
      <c r="L3393">
        <v>90511</v>
      </c>
      <c r="N3393" s="2">
        <v>44202.082638888889</v>
      </c>
      <c r="O3393" t="s">
        <v>4978</v>
      </c>
      <c r="P3393" t="s">
        <v>4941</v>
      </c>
      <c r="Q3393">
        <v>1341</v>
      </c>
      <c r="R3393">
        <v>3610</v>
      </c>
      <c r="S3393">
        <v>380866</v>
      </c>
      <c r="T3393">
        <v>1262673</v>
      </c>
      <c r="U3393">
        <v>380866</v>
      </c>
      <c r="V3393">
        <v>38</v>
      </c>
      <c r="W3393">
        <v>5</v>
      </c>
      <c r="X3393">
        <v>13</v>
      </c>
      <c r="Y3393">
        <v>846</v>
      </c>
      <c r="Z3393">
        <v>338</v>
      </c>
      <c r="AA3393">
        <v>4309</v>
      </c>
      <c r="AB3393" s="2">
        <v>45055.002986111111</v>
      </c>
      <c r="AC3393" t="s">
        <v>32</v>
      </c>
    </row>
    <row r="3394" spans="1:29" x14ac:dyDescent="0.35">
      <c r="A3394" s="1">
        <v>44202</v>
      </c>
      <c r="B3394" t="s">
        <v>115</v>
      </c>
      <c r="C3394">
        <v>171033</v>
      </c>
      <c r="D3394">
        <v>686341</v>
      </c>
      <c r="F3394">
        <v>515</v>
      </c>
      <c r="G3394">
        <v>5358</v>
      </c>
      <c r="L3394">
        <v>114249</v>
      </c>
      <c r="N3394" s="2">
        <v>44201.927083333336</v>
      </c>
      <c r="O3394" t="s">
        <v>4979</v>
      </c>
      <c r="P3394" t="s">
        <v>4980</v>
      </c>
      <c r="Q3394">
        <v>1692</v>
      </c>
      <c r="R3394">
        <v>5358</v>
      </c>
      <c r="S3394">
        <v>857374</v>
      </c>
      <c r="T3394">
        <v>1795682</v>
      </c>
      <c r="U3394">
        <v>857374</v>
      </c>
      <c r="V3394">
        <v>31</v>
      </c>
      <c r="W3394">
        <v>10</v>
      </c>
      <c r="X3394">
        <v>37</v>
      </c>
      <c r="Y3394">
        <v>1626</v>
      </c>
      <c r="Z3394">
        <v>1448</v>
      </c>
      <c r="AA3394">
        <v>13885</v>
      </c>
      <c r="AB3394" s="2">
        <v>45055.002986111111</v>
      </c>
      <c r="AC3394" t="s">
        <v>32</v>
      </c>
    </row>
    <row r="3395" spans="1:29" x14ac:dyDescent="0.35">
      <c r="A3395" s="1">
        <v>44202</v>
      </c>
      <c r="B3395" t="s">
        <v>118</v>
      </c>
      <c r="C3395">
        <v>48838</v>
      </c>
      <c r="D3395">
        <v>492794</v>
      </c>
      <c r="F3395">
        <v>301</v>
      </c>
      <c r="G3395">
        <v>919</v>
      </c>
      <c r="I3395">
        <v>304</v>
      </c>
      <c r="L3395">
        <v>41237</v>
      </c>
      <c r="N3395" s="2">
        <v>44202.375</v>
      </c>
      <c r="O3395" t="s">
        <v>4981</v>
      </c>
      <c r="P3395" t="s">
        <v>4982</v>
      </c>
      <c r="Q3395">
        <v>816</v>
      </c>
      <c r="R3395">
        <v>919</v>
      </c>
      <c r="S3395">
        <v>541632</v>
      </c>
      <c r="T3395">
        <v>1068111</v>
      </c>
      <c r="U3395">
        <v>541632</v>
      </c>
      <c r="V3395">
        <v>33</v>
      </c>
      <c r="W3395">
        <v>24</v>
      </c>
      <c r="X3395">
        <v>1</v>
      </c>
      <c r="Y3395">
        <v>2330</v>
      </c>
      <c r="Z3395">
        <v>846</v>
      </c>
      <c r="AA3395">
        <v>6778</v>
      </c>
      <c r="AB3395" s="2">
        <v>45055.002986111111</v>
      </c>
      <c r="AC3395" t="s">
        <v>32</v>
      </c>
    </row>
    <row r="3396" spans="1:29" x14ac:dyDescent="0.35">
      <c r="A3396" s="1">
        <v>44202</v>
      </c>
      <c r="B3396" t="s">
        <v>121</v>
      </c>
      <c r="C3396">
        <v>557267</v>
      </c>
      <c r="D3396">
        <v>7556256</v>
      </c>
      <c r="F3396">
        <v>3744</v>
      </c>
      <c r="G3396">
        <v>49324</v>
      </c>
      <c r="H3396">
        <v>668</v>
      </c>
      <c r="J3396">
        <v>456</v>
      </c>
      <c r="N3396" s="2">
        <v>44202</v>
      </c>
      <c r="O3396" t="s">
        <v>4983</v>
      </c>
      <c r="P3396" t="s">
        <v>4568</v>
      </c>
      <c r="Q3396">
        <v>19523</v>
      </c>
      <c r="R3396">
        <v>49324</v>
      </c>
      <c r="S3396">
        <v>8113523</v>
      </c>
      <c r="T3396">
        <v>8113523</v>
      </c>
      <c r="U3396">
        <v>8113523</v>
      </c>
      <c r="V3396">
        <v>34</v>
      </c>
      <c r="W3396">
        <v>141</v>
      </c>
      <c r="X3396">
        <v>266</v>
      </c>
      <c r="Y3396">
        <v>40002</v>
      </c>
      <c r="Z3396">
        <v>5848</v>
      </c>
      <c r="AA3396">
        <v>45850</v>
      </c>
      <c r="AB3396" s="2">
        <v>45055.002986111111</v>
      </c>
      <c r="AC3396" t="s">
        <v>32</v>
      </c>
    </row>
    <row r="3397" spans="1:29" x14ac:dyDescent="0.35">
      <c r="A3397" s="1">
        <v>44202</v>
      </c>
      <c r="B3397" t="s">
        <v>123</v>
      </c>
      <c r="C3397">
        <v>149984</v>
      </c>
      <c r="F3397">
        <v>712</v>
      </c>
      <c r="G3397">
        <v>10278</v>
      </c>
      <c r="L3397">
        <v>72089</v>
      </c>
      <c r="N3397" s="2">
        <v>44202.743055555555</v>
      </c>
      <c r="O3397" t="s">
        <v>4984</v>
      </c>
      <c r="P3397" t="s">
        <v>4985</v>
      </c>
      <c r="Q3397">
        <v>2641</v>
      </c>
      <c r="R3397">
        <v>10278</v>
      </c>
      <c r="S3397">
        <v>149984</v>
      </c>
      <c r="T3397">
        <v>2032578</v>
      </c>
      <c r="U3397">
        <v>149984</v>
      </c>
      <c r="V3397">
        <v>35</v>
      </c>
      <c r="W3397">
        <v>47</v>
      </c>
      <c r="X3397">
        <v>115</v>
      </c>
      <c r="Y3397">
        <v>0</v>
      </c>
      <c r="Z3397">
        <v>1485</v>
      </c>
      <c r="AA3397">
        <v>9119</v>
      </c>
      <c r="AB3397" s="2">
        <v>45055.002986111111</v>
      </c>
      <c r="AC3397" t="s">
        <v>32</v>
      </c>
    </row>
    <row r="3398" spans="1:29" x14ac:dyDescent="0.35">
      <c r="A3398" s="1">
        <v>44202</v>
      </c>
      <c r="B3398" t="s">
        <v>126</v>
      </c>
      <c r="C3398">
        <v>237393</v>
      </c>
      <c r="D3398">
        <v>976541</v>
      </c>
      <c r="F3398">
        <v>1919</v>
      </c>
      <c r="H3398">
        <v>411</v>
      </c>
      <c r="J3398">
        <v>280</v>
      </c>
      <c r="N3398" s="2">
        <v>44201</v>
      </c>
      <c r="O3398" t="s">
        <v>4986</v>
      </c>
      <c r="P3398" t="s">
        <v>4945</v>
      </c>
      <c r="Q3398">
        <v>3295</v>
      </c>
      <c r="S3398">
        <v>1213934</v>
      </c>
      <c r="T3398">
        <v>2162129</v>
      </c>
      <c r="U3398">
        <v>1213934</v>
      </c>
      <c r="V3398">
        <v>32</v>
      </c>
      <c r="W3398">
        <v>60</v>
      </c>
      <c r="X3398">
        <v>0</v>
      </c>
      <c r="Y3398">
        <v>3679</v>
      </c>
      <c r="Z3398">
        <v>1938</v>
      </c>
      <c r="AA3398">
        <v>11391</v>
      </c>
      <c r="AB3398" s="2">
        <v>45055.002986111111</v>
      </c>
      <c r="AC3398" t="s">
        <v>32</v>
      </c>
    </row>
    <row r="3399" spans="1:29" x14ac:dyDescent="0.35">
      <c r="A3399" s="1">
        <v>44202</v>
      </c>
      <c r="B3399" t="s">
        <v>128</v>
      </c>
      <c r="C3399">
        <v>1057676</v>
      </c>
      <c r="F3399">
        <v>8665</v>
      </c>
      <c r="H3399">
        <v>1408</v>
      </c>
      <c r="J3399">
        <v>851</v>
      </c>
      <c r="N3399" s="2">
        <v>44201.583333333336</v>
      </c>
      <c r="O3399" t="s">
        <v>4987</v>
      </c>
      <c r="P3399" t="s">
        <v>4988</v>
      </c>
      <c r="Q3399">
        <v>30965</v>
      </c>
      <c r="S3399">
        <v>1057676</v>
      </c>
      <c r="T3399">
        <v>26333682</v>
      </c>
      <c r="U3399">
        <v>1057676</v>
      </c>
      <c r="V3399">
        <v>36</v>
      </c>
      <c r="W3399">
        <v>163</v>
      </c>
      <c r="X3399">
        <v>0</v>
      </c>
      <c r="Y3399">
        <v>0</v>
      </c>
      <c r="Z3399">
        <v>16648</v>
      </c>
      <c r="AA3399">
        <v>197816</v>
      </c>
      <c r="AB3399" s="2">
        <v>45055.002986111111</v>
      </c>
      <c r="AC3399" t="s">
        <v>32</v>
      </c>
    </row>
    <row r="3400" spans="1:29" x14ac:dyDescent="0.35">
      <c r="A3400" s="1">
        <v>44202</v>
      </c>
      <c r="B3400" t="s">
        <v>131</v>
      </c>
      <c r="C3400">
        <v>742817</v>
      </c>
      <c r="F3400">
        <v>4319</v>
      </c>
      <c r="G3400">
        <v>40104</v>
      </c>
      <c r="H3400">
        <v>1021</v>
      </c>
      <c r="I3400">
        <v>6065</v>
      </c>
      <c r="J3400">
        <v>649</v>
      </c>
      <c r="L3400">
        <v>605474</v>
      </c>
      <c r="N3400" s="2">
        <v>44202.583333333336</v>
      </c>
      <c r="O3400" t="s">
        <v>4989</v>
      </c>
      <c r="P3400" t="s">
        <v>4905</v>
      </c>
      <c r="Q3400">
        <v>9368</v>
      </c>
      <c r="R3400">
        <v>40104</v>
      </c>
      <c r="S3400">
        <v>742817</v>
      </c>
      <c r="T3400">
        <v>7908645</v>
      </c>
      <c r="U3400">
        <v>742817</v>
      </c>
      <c r="V3400">
        <v>39</v>
      </c>
      <c r="W3400">
        <v>121</v>
      </c>
      <c r="X3400">
        <v>454</v>
      </c>
      <c r="Y3400">
        <v>0</v>
      </c>
      <c r="Z3400">
        <v>7814</v>
      </c>
      <c r="AA3400">
        <v>25962</v>
      </c>
      <c r="AB3400" s="2">
        <v>45055.002986111111</v>
      </c>
      <c r="AC3400" t="s">
        <v>32</v>
      </c>
    </row>
    <row r="3401" spans="1:29" x14ac:dyDescent="0.35">
      <c r="A3401" s="1">
        <v>44202</v>
      </c>
      <c r="B3401" t="s">
        <v>134</v>
      </c>
      <c r="C3401">
        <v>311573</v>
      </c>
      <c r="D3401">
        <v>2447350</v>
      </c>
      <c r="E3401">
        <v>4335</v>
      </c>
      <c r="F3401">
        <v>1994</v>
      </c>
      <c r="G3401">
        <v>17886</v>
      </c>
      <c r="H3401">
        <v>494</v>
      </c>
      <c r="L3401">
        <v>274657</v>
      </c>
      <c r="O3401" t="s">
        <v>4990</v>
      </c>
      <c r="Q3401">
        <v>2633</v>
      </c>
      <c r="R3401">
        <v>17886</v>
      </c>
      <c r="S3401">
        <v>2763258</v>
      </c>
      <c r="T3401">
        <v>2758923</v>
      </c>
      <c r="U3401">
        <v>2758923</v>
      </c>
      <c r="V3401">
        <v>40</v>
      </c>
      <c r="W3401">
        <v>62</v>
      </c>
      <c r="X3401">
        <v>332</v>
      </c>
      <c r="Y3401">
        <v>17585</v>
      </c>
      <c r="Z3401">
        <v>3305</v>
      </c>
      <c r="AA3401">
        <v>20890</v>
      </c>
      <c r="AB3401" s="2">
        <v>45055.002986111111</v>
      </c>
      <c r="AC3401" t="s">
        <v>32</v>
      </c>
    </row>
    <row r="3402" spans="1:29" x14ac:dyDescent="0.35">
      <c r="A3402" s="1">
        <v>44202</v>
      </c>
      <c r="B3402" t="s">
        <v>136</v>
      </c>
      <c r="C3402">
        <v>119488</v>
      </c>
      <c r="F3402">
        <v>540</v>
      </c>
      <c r="G3402">
        <v>6635</v>
      </c>
      <c r="H3402">
        <v>110</v>
      </c>
      <c r="J3402">
        <v>55</v>
      </c>
      <c r="N3402" s="2">
        <v>44201.125694444447</v>
      </c>
      <c r="O3402" t="s">
        <v>4991</v>
      </c>
      <c r="P3402" t="s">
        <v>4992</v>
      </c>
      <c r="Q3402">
        <v>1550</v>
      </c>
      <c r="R3402">
        <v>6635</v>
      </c>
      <c r="S3402">
        <v>119488</v>
      </c>
      <c r="T3402">
        <v>2722777</v>
      </c>
      <c r="U3402">
        <v>119488</v>
      </c>
      <c r="V3402">
        <v>41</v>
      </c>
      <c r="W3402">
        <v>44</v>
      </c>
      <c r="X3402">
        <v>0</v>
      </c>
      <c r="Y3402">
        <v>0</v>
      </c>
      <c r="Z3402">
        <v>1035</v>
      </c>
      <c r="AA3402">
        <v>0</v>
      </c>
      <c r="AB3402" s="2">
        <v>45055.002986111111</v>
      </c>
      <c r="AC3402" t="s">
        <v>32</v>
      </c>
    </row>
    <row r="3403" spans="1:29" x14ac:dyDescent="0.35">
      <c r="A3403" s="1">
        <v>44202</v>
      </c>
      <c r="B3403" t="s">
        <v>139</v>
      </c>
      <c r="C3403">
        <v>683389</v>
      </c>
      <c r="D3403">
        <v>3326956</v>
      </c>
      <c r="F3403">
        <v>5613</v>
      </c>
      <c r="H3403">
        <v>1120</v>
      </c>
      <c r="J3403">
        <v>673</v>
      </c>
      <c r="L3403">
        <v>485206</v>
      </c>
      <c r="N3403" s="2">
        <v>44202.5</v>
      </c>
      <c r="O3403" t="s">
        <v>4993</v>
      </c>
      <c r="P3403" t="s">
        <v>4994</v>
      </c>
      <c r="Q3403">
        <v>16914</v>
      </c>
      <c r="S3403">
        <v>4010345</v>
      </c>
      <c r="T3403">
        <v>7853300</v>
      </c>
      <c r="U3403">
        <v>4010345</v>
      </c>
      <c r="V3403">
        <v>42</v>
      </c>
      <c r="W3403">
        <v>368</v>
      </c>
      <c r="X3403">
        <v>0</v>
      </c>
      <c r="Y3403">
        <v>11822</v>
      </c>
      <c r="Z3403">
        <v>9474</v>
      </c>
      <c r="AA3403">
        <v>58751</v>
      </c>
      <c r="AB3403" s="2">
        <v>45055.002986111111</v>
      </c>
      <c r="AC3403" t="s">
        <v>32</v>
      </c>
    </row>
    <row r="3404" spans="1:29" x14ac:dyDescent="0.35">
      <c r="A3404" s="1">
        <v>44202</v>
      </c>
      <c r="B3404" t="s">
        <v>142</v>
      </c>
      <c r="C3404">
        <v>79612</v>
      </c>
      <c r="D3404">
        <v>305972</v>
      </c>
      <c r="F3404">
        <v>417</v>
      </c>
      <c r="H3404">
        <v>65</v>
      </c>
      <c r="J3404">
        <v>73</v>
      </c>
      <c r="L3404">
        <v>70374</v>
      </c>
      <c r="N3404" s="2">
        <v>44202</v>
      </c>
      <c r="O3404" t="s">
        <v>4995</v>
      </c>
      <c r="P3404" t="s">
        <v>4568</v>
      </c>
      <c r="Q3404">
        <v>1570</v>
      </c>
      <c r="S3404">
        <v>385584</v>
      </c>
      <c r="T3404">
        <v>385584</v>
      </c>
      <c r="U3404">
        <v>385584</v>
      </c>
      <c r="V3404">
        <v>72</v>
      </c>
      <c r="W3404">
        <v>8</v>
      </c>
      <c r="X3404">
        <v>0</v>
      </c>
      <c r="Y3404">
        <v>0</v>
      </c>
      <c r="Z3404">
        <v>293</v>
      </c>
      <c r="AA3404">
        <v>293</v>
      </c>
      <c r="AB3404" s="2">
        <v>45055.002986111111</v>
      </c>
      <c r="AC3404" t="s">
        <v>32</v>
      </c>
    </row>
    <row r="3405" spans="1:29" x14ac:dyDescent="0.35">
      <c r="A3405" s="1">
        <v>44202</v>
      </c>
      <c r="B3405" t="s">
        <v>144</v>
      </c>
      <c r="C3405">
        <v>95463</v>
      </c>
      <c r="D3405">
        <v>562634</v>
      </c>
      <c r="F3405">
        <v>405</v>
      </c>
      <c r="G3405">
        <v>6905</v>
      </c>
      <c r="H3405">
        <v>59</v>
      </c>
      <c r="J3405">
        <v>40</v>
      </c>
      <c r="N3405" s="2">
        <v>44202.541666666664</v>
      </c>
      <c r="O3405" t="s">
        <v>4996</v>
      </c>
      <c r="P3405" t="s">
        <v>4963</v>
      </c>
      <c r="Q3405">
        <v>1890</v>
      </c>
      <c r="R3405">
        <v>6905</v>
      </c>
      <c r="S3405">
        <v>658097</v>
      </c>
      <c r="T3405">
        <v>2079925</v>
      </c>
      <c r="U3405">
        <v>658097</v>
      </c>
      <c r="V3405">
        <v>44</v>
      </c>
      <c r="W3405">
        <v>20</v>
      </c>
      <c r="X3405">
        <v>68</v>
      </c>
      <c r="Y3405">
        <v>2945</v>
      </c>
      <c r="Z3405">
        <v>1611</v>
      </c>
      <c r="AA3405">
        <v>20481</v>
      </c>
      <c r="AB3405" s="2">
        <v>45055.002986111111</v>
      </c>
      <c r="AC3405" t="s">
        <v>32</v>
      </c>
    </row>
    <row r="3406" spans="1:29" x14ac:dyDescent="0.35">
      <c r="A3406" s="1">
        <v>44202</v>
      </c>
      <c r="B3406" t="s">
        <v>147</v>
      </c>
      <c r="C3406">
        <v>333235</v>
      </c>
      <c r="D3406">
        <v>2993641</v>
      </c>
      <c r="F3406">
        <v>2424</v>
      </c>
      <c r="G3406">
        <v>15015</v>
      </c>
      <c r="H3406">
        <v>469</v>
      </c>
      <c r="J3406">
        <v>247</v>
      </c>
      <c r="L3406">
        <v>158273</v>
      </c>
      <c r="N3406" s="2">
        <v>44200.999305555553</v>
      </c>
      <c r="O3406" t="s">
        <v>4997</v>
      </c>
      <c r="P3406" t="s">
        <v>4998</v>
      </c>
      <c r="Q3406">
        <v>5582</v>
      </c>
      <c r="R3406">
        <v>15015</v>
      </c>
      <c r="S3406">
        <v>3326876</v>
      </c>
      <c r="T3406">
        <v>3326876</v>
      </c>
      <c r="U3406">
        <v>3326876</v>
      </c>
      <c r="V3406">
        <v>45</v>
      </c>
      <c r="W3406">
        <v>84</v>
      </c>
      <c r="X3406">
        <v>164</v>
      </c>
      <c r="Y3406">
        <v>23233</v>
      </c>
      <c r="Z3406">
        <v>5162</v>
      </c>
      <c r="AA3406">
        <v>28395</v>
      </c>
      <c r="AB3406" s="2">
        <v>45055.002986111111</v>
      </c>
      <c r="AC3406" t="s">
        <v>32</v>
      </c>
    </row>
    <row r="3407" spans="1:29" x14ac:dyDescent="0.35">
      <c r="A3407" s="1">
        <v>44202</v>
      </c>
      <c r="B3407" t="s">
        <v>150</v>
      </c>
      <c r="C3407">
        <v>101684</v>
      </c>
      <c r="D3407">
        <v>277357</v>
      </c>
      <c r="F3407">
        <v>264</v>
      </c>
      <c r="G3407">
        <v>5805</v>
      </c>
      <c r="H3407">
        <v>56</v>
      </c>
      <c r="J3407">
        <v>33</v>
      </c>
      <c r="L3407">
        <v>93778</v>
      </c>
      <c r="N3407" s="2">
        <v>44201.583333333336</v>
      </c>
      <c r="O3407" t="s">
        <v>4999</v>
      </c>
      <c r="P3407" t="s">
        <v>4988</v>
      </c>
      <c r="Q3407">
        <v>1519</v>
      </c>
      <c r="R3407">
        <v>5805</v>
      </c>
      <c r="S3407">
        <v>379041</v>
      </c>
      <c r="T3407">
        <v>605714</v>
      </c>
      <c r="U3407">
        <v>379041</v>
      </c>
      <c r="V3407">
        <v>46</v>
      </c>
      <c r="W3407">
        <v>6</v>
      </c>
      <c r="X3407">
        <v>41</v>
      </c>
      <c r="Y3407">
        <v>1071</v>
      </c>
      <c r="Z3407">
        <v>608</v>
      </c>
      <c r="AA3407">
        <v>2322</v>
      </c>
      <c r="AB3407" s="2">
        <v>45055.002986111111</v>
      </c>
      <c r="AC3407" t="s">
        <v>32</v>
      </c>
    </row>
    <row r="3408" spans="1:29" x14ac:dyDescent="0.35">
      <c r="A3408" s="1">
        <v>44202</v>
      </c>
      <c r="B3408" t="s">
        <v>152</v>
      </c>
      <c r="C3408">
        <v>625237</v>
      </c>
      <c r="F3408">
        <v>3554</v>
      </c>
      <c r="G3408">
        <v>14935</v>
      </c>
      <c r="H3408">
        <v>831</v>
      </c>
      <c r="J3408">
        <v>478</v>
      </c>
      <c r="L3408">
        <v>548838</v>
      </c>
      <c r="N3408" s="2">
        <v>44202.75</v>
      </c>
      <c r="O3408" t="s">
        <v>5000</v>
      </c>
      <c r="P3408" t="s">
        <v>4864</v>
      </c>
      <c r="Q3408">
        <v>7381</v>
      </c>
      <c r="R3408">
        <v>14935</v>
      </c>
      <c r="S3408">
        <v>625237</v>
      </c>
      <c r="T3408">
        <v>5716342</v>
      </c>
      <c r="U3408">
        <v>625237</v>
      </c>
      <c r="V3408">
        <v>47</v>
      </c>
      <c r="W3408">
        <v>114</v>
      </c>
      <c r="X3408">
        <v>100</v>
      </c>
      <c r="Y3408">
        <v>0</v>
      </c>
      <c r="Z3408">
        <v>7588</v>
      </c>
      <c r="AA3408">
        <v>29875</v>
      </c>
      <c r="AB3408" s="2">
        <v>45055.002986111111</v>
      </c>
      <c r="AC3408" t="s">
        <v>32</v>
      </c>
    </row>
    <row r="3409" spans="1:29" x14ac:dyDescent="0.35">
      <c r="A3409" s="1">
        <v>44202</v>
      </c>
      <c r="B3409" t="s">
        <v>155</v>
      </c>
      <c r="C3409">
        <v>1867163</v>
      </c>
      <c r="F3409">
        <v>13628</v>
      </c>
      <c r="H3409">
        <v>3477</v>
      </c>
      <c r="L3409">
        <v>1504643</v>
      </c>
      <c r="N3409" s="2">
        <v>44202.736111111109</v>
      </c>
      <c r="O3409" t="s">
        <v>5001</v>
      </c>
      <c r="P3409" t="s">
        <v>5002</v>
      </c>
      <c r="Q3409">
        <v>28545</v>
      </c>
      <c r="S3409">
        <v>1867163</v>
      </c>
      <c r="T3409">
        <v>14370153</v>
      </c>
      <c r="U3409">
        <v>1867163</v>
      </c>
      <c r="V3409">
        <v>48</v>
      </c>
      <c r="W3409">
        <v>326</v>
      </c>
      <c r="X3409">
        <v>0</v>
      </c>
      <c r="Y3409">
        <v>0</v>
      </c>
      <c r="Z3409">
        <v>24010</v>
      </c>
      <c r="AA3409">
        <v>80276</v>
      </c>
      <c r="AB3409" s="2">
        <v>45055.002986111111</v>
      </c>
      <c r="AC3409" t="s">
        <v>32</v>
      </c>
    </row>
    <row r="3410" spans="1:29" x14ac:dyDescent="0.35">
      <c r="A3410" s="1">
        <v>44202</v>
      </c>
      <c r="B3410" t="s">
        <v>158</v>
      </c>
      <c r="C3410">
        <v>292720</v>
      </c>
      <c r="D3410">
        <v>1326209</v>
      </c>
      <c r="F3410">
        <v>589</v>
      </c>
      <c r="G3410">
        <v>11463</v>
      </c>
      <c r="H3410">
        <v>192</v>
      </c>
      <c r="I3410">
        <v>1866</v>
      </c>
      <c r="K3410">
        <v>651</v>
      </c>
      <c r="L3410">
        <v>239203</v>
      </c>
      <c r="N3410" s="2">
        <v>44202.402777777781</v>
      </c>
      <c r="O3410" t="s">
        <v>5003</v>
      </c>
      <c r="P3410" t="s">
        <v>5004</v>
      </c>
      <c r="Q3410">
        <v>1330</v>
      </c>
      <c r="R3410">
        <v>11463</v>
      </c>
      <c r="S3410">
        <v>1618929</v>
      </c>
      <c r="T3410">
        <v>2312383</v>
      </c>
      <c r="U3410">
        <v>1618929</v>
      </c>
      <c r="V3410">
        <v>49</v>
      </c>
      <c r="W3410">
        <v>18</v>
      </c>
      <c r="X3410">
        <v>107</v>
      </c>
      <c r="Y3410">
        <v>5654</v>
      </c>
      <c r="Z3410">
        <v>3769</v>
      </c>
      <c r="AA3410">
        <v>16987</v>
      </c>
      <c r="AB3410" s="2">
        <v>45055.002986111111</v>
      </c>
      <c r="AC3410" t="s">
        <v>32</v>
      </c>
    </row>
    <row r="3411" spans="1:29" x14ac:dyDescent="0.35">
      <c r="A3411" s="1">
        <v>44202</v>
      </c>
      <c r="B3411" t="s">
        <v>161</v>
      </c>
      <c r="C3411">
        <v>377300</v>
      </c>
      <c r="E3411">
        <v>307</v>
      </c>
      <c r="F3411">
        <v>2925</v>
      </c>
      <c r="G3411">
        <v>18636</v>
      </c>
      <c r="H3411">
        <v>537</v>
      </c>
      <c r="J3411">
        <v>357</v>
      </c>
      <c r="N3411" s="2">
        <v>44201.708333333336</v>
      </c>
      <c r="O3411" t="s">
        <v>5005</v>
      </c>
      <c r="P3411" t="s">
        <v>4969</v>
      </c>
      <c r="Q3411">
        <v>5226</v>
      </c>
      <c r="R3411">
        <v>18636</v>
      </c>
      <c r="S3411">
        <v>377607</v>
      </c>
      <c r="T3411">
        <v>4428211</v>
      </c>
      <c r="U3411">
        <v>377300</v>
      </c>
      <c r="V3411">
        <v>51</v>
      </c>
      <c r="W3411">
        <v>35</v>
      </c>
      <c r="X3411">
        <v>110</v>
      </c>
      <c r="Y3411">
        <v>0</v>
      </c>
      <c r="Z3411">
        <v>5387</v>
      </c>
      <c r="AA3411">
        <v>23570</v>
      </c>
      <c r="AB3411" s="2">
        <v>45055.002986111111</v>
      </c>
      <c r="AC3411" t="s">
        <v>32</v>
      </c>
    </row>
    <row r="3412" spans="1:29" x14ac:dyDescent="0.35">
      <c r="A3412" s="1">
        <v>44202</v>
      </c>
      <c r="B3412" t="s">
        <v>163</v>
      </c>
      <c r="C3412">
        <v>2083</v>
      </c>
      <c r="D3412">
        <v>34870</v>
      </c>
      <c r="E3412">
        <v>79</v>
      </c>
      <c r="L3412">
        <v>1955</v>
      </c>
      <c r="N3412" s="2">
        <v>44201.793749999997</v>
      </c>
      <c r="O3412" t="s">
        <v>5006</v>
      </c>
      <c r="P3412" t="s">
        <v>5007</v>
      </c>
      <c r="Q3412">
        <v>24</v>
      </c>
      <c r="S3412">
        <v>37032</v>
      </c>
      <c r="T3412">
        <v>36953</v>
      </c>
      <c r="U3412">
        <v>36953</v>
      </c>
      <c r="V3412">
        <v>78</v>
      </c>
      <c r="W3412">
        <v>0</v>
      </c>
      <c r="X3412">
        <v>0</v>
      </c>
      <c r="Y3412">
        <v>228</v>
      </c>
      <c r="Z3412">
        <v>28</v>
      </c>
      <c r="AA3412">
        <v>256</v>
      </c>
      <c r="AB3412" s="2">
        <v>45055.002986111111</v>
      </c>
      <c r="AC3412" t="s">
        <v>32</v>
      </c>
    </row>
    <row r="3413" spans="1:29" x14ac:dyDescent="0.35">
      <c r="A3413" s="1">
        <v>44202</v>
      </c>
      <c r="B3413" t="s">
        <v>166</v>
      </c>
      <c r="C3413">
        <v>8158</v>
      </c>
      <c r="D3413">
        <v>261740</v>
      </c>
      <c r="F3413">
        <v>40</v>
      </c>
      <c r="H3413">
        <v>6</v>
      </c>
      <c r="L3413">
        <v>5546</v>
      </c>
      <c r="N3413" s="2">
        <v>44201.999305555553</v>
      </c>
      <c r="O3413" t="s">
        <v>5008</v>
      </c>
      <c r="P3413" t="s">
        <v>4915</v>
      </c>
      <c r="Q3413">
        <v>152</v>
      </c>
      <c r="S3413">
        <v>269898</v>
      </c>
      <c r="T3413">
        <v>722745</v>
      </c>
      <c r="U3413">
        <v>269898</v>
      </c>
      <c r="V3413">
        <v>50</v>
      </c>
      <c r="W3413">
        <v>3</v>
      </c>
      <c r="X3413">
        <v>0</v>
      </c>
      <c r="Y3413">
        <v>573</v>
      </c>
      <c r="Z3413">
        <v>120</v>
      </c>
      <c r="AA3413">
        <v>2987</v>
      </c>
      <c r="AB3413" s="2">
        <v>45055.002986111111</v>
      </c>
      <c r="AC3413" t="s">
        <v>32</v>
      </c>
    </row>
    <row r="3414" spans="1:29" x14ac:dyDescent="0.35">
      <c r="A3414" s="1">
        <v>44202</v>
      </c>
      <c r="B3414" t="s">
        <v>168</v>
      </c>
      <c r="C3414">
        <v>258767</v>
      </c>
      <c r="F3414">
        <v>1167</v>
      </c>
      <c r="G3414">
        <v>15327</v>
      </c>
      <c r="H3414">
        <v>262</v>
      </c>
      <c r="J3414">
        <v>121</v>
      </c>
      <c r="N3414" s="2">
        <v>44201.124305555553</v>
      </c>
      <c r="O3414" t="s">
        <v>5009</v>
      </c>
      <c r="P3414" t="s">
        <v>5010</v>
      </c>
      <c r="Q3414">
        <v>3541</v>
      </c>
      <c r="R3414">
        <v>15327</v>
      </c>
      <c r="S3414">
        <v>258767</v>
      </c>
      <c r="T3414">
        <v>3949632</v>
      </c>
      <c r="U3414">
        <v>258767</v>
      </c>
      <c r="V3414">
        <v>53</v>
      </c>
      <c r="W3414">
        <v>59</v>
      </c>
      <c r="X3414">
        <v>167</v>
      </c>
      <c r="Y3414">
        <v>0</v>
      </c>
      <c r="Z3414">
        <v>2332</v>
      </c>
      <c r="AA3414">
        <v>13872</v>
      </c>
      <c r="AB3414" s="2">
        <v>45055.002986111111</v>
      </c>
      <c r="AC3414" t="s">
        <v>32</v>
      </c>
    </row>
    <row r="3415" spans="1:29" x14ac:dyDescent="0.35">
      <c r="A3415" s="1">
        <v>44202</v>
      </c>
      <c r="B3415" t="s">
        <v>171</v>
      </c>
      <c r="C3415">
        <v>535999</v>
      </c>
      <c r="D3415">
        <v>2377053</v>
      </c>
      <c r="E3415">
        <v>77</v>
      </c>
      <c r="F3415">
        <v>1104</v>
      </c>
      <c r="G3415">
        <v>21971</v>
      </c>
      <c r="H3415">
        <v>245</v>
      </c>
      <c r="I3415">
        <v>2074</v>
      </c>
      <c r="L3415">
        <v>461729</v>
      </c>
      <c r="N3415" s="2">
        <v>44202</v>
      </c>
      <c r="O3415" t="s">
        <v>5011</v>
      </c>
      <c r="P3415" t="s">
        <v>4568</v>
      </c>
      <c r="Q3415">
        <v>5435</v>
      </c>
      <c r="R3415">
        <v>21971</v>
      </c>
      <c r="S3415">
        <v>2913129</v>
      </c>
      <c r="T3415">
        <v>5478167</v>
      </c>
      <c r="U3415">
        <v>2913052</v>
      </c>
      <c r="V3415">
        <v>55</v>
      </c>
      <c r="W3415">
        <v>69</v>
      </c>
      <c r="X3415">
        <v>175</v>
      </c>
      <c r="Y3415">
        <v>6568</v>
      </c>
      <c r="Z3415">
        <v>4109</v>
      </c>
      <c r="AA3415">
        <v>32470</v>
      </c>
      <c r="AB3415" s="2">
        <v>45055.002986111111</v>
      </c>
      <c r="AC3415" t="s">
        <v>32</v>
      </c>
    </row>
    <row r="3416" spans="1:29" x14ac:dyDescent="0.35">
      <c r="A3416" s="1">
        <v>44202</v>
      </c>
      <c r="B3416" t="s">
        <v>173</v>
      </c>
      <c r="C3416">
        <v>94678</v>
      </c>
      <c r="F3416">
        <v>818</v>
      </c>
      <c r="H3416">
        <v>217</v>
      </c>
      <c r="J3416">
        <v>90</v>
      </c>
      <c r="L3416">
        <v>65571</v>
      </c>
      <c r="N3416" s="2">
        <v>44201.999305555553</v>
      </c>
      <c r="O3416" s="3" t="s">
        <v>5012</v>
      </c>
      <c r="P3416" t="s">
        <v>4915</v>
      </c>
      <c r="Q3416">
        <v>1481</v>
      </c>
      <c r="S3416">
        <v>94678</v>
      </c>
      <c r="T3416">
        <v>1567700</v>
      </c>
      <c r="U3416">
        <v>94678</v>
      </c>
      <c r="V3416">
        <v>54</v>
      </c>
      <c r="W3416">
        <v>39</v>
      </c>
      <c r="X3416">
        <v>0</v>
      </c>
      <c r="Y3416">
        <v>0</v>
      </c>
      <c r="Z3416">
        <v>1516</v>
      </c>
      <c r="AA3416">
        <v>11459</v>
      </c>
      <c r="AB3416" s="2">
        <v>45055.002986111111</v>
      </c>
      <c r="AC3416" t="s">
        <v>32</v>
      </c>
    </row>
    <row r="3417" spans="1:29" x14ac:dyDescent="0.35">
      <c r="A3417" s="1">
        <v>44202</v>
      </c>
      <c r="B3417" t="s">
        <v>175</v>
      </c>
      <c r="C3417">
        <v>45890</v>
      </c>
      <c r="D3417">
        <v>161067</v>
      </c>
      <c r="F3417">
        <v>112</v>
      </c>
      <c r="G3417">
        <v>1176</v>
      </c>
      <c r="L3417">
        <v>43642</v>
      </c>
      <c r="N3417" s="2">
        <v>44202</v>
      </c>
      <c r="O3417" t="s">
        <v>5013</v>
      </c>
      <c r="P3417" t="s">
        <v>4568</v>
      </c>
      <c r="Q3417">
        <v>464</v>
      </c>
      <c r="R3417">
        <v>1176</v>
      </c>
      <c r="S3417">
        <v>206957</v>
      </c>
      <c r="T3417">
        <v>517839</v>
      </c>
      <c r="U3417">
        <v>206957</v>
      </c>
      <c r="V3417">
        <v>56</v>
      </c>
      <c r="W3417">
        <v>0</v>
      </c>
      <c r="X3417">
        <v>8</v>
      </c>
      <c r="Y3417">
        <v>240</v>
      </c>
      <c r="Z3417">
        <v>321</v>
      </c>
      <c r="AA3417">
        <v>2312</v>
      </c>
      <c r="AB3417" s="2">
        <v>45055.002986111111</v>
      </c>
      <c r="AC3417" t="s">
        <v>32</v>
      </c>
    </row>
    <row r="3418" spans="1:29" x14ac:dyDescent="0.35">
      <c r="A3418" s="1">
        <v>44201</v>
      </c>
      <c r="B3418" t="s">
        <v>29</v>
      </c>
      <c r="C3418">
        <v>47006</v>
      </c>
      <c r="F3418">
        <v>93</v>
      </c>
      <c r="G3418">
        <v>1056</v>
      </c>
      <c r="J3418">
        <v>6</v>
      </c>
      <c r="N3418" s="2">
        <v>44201.165972222225</v>
      </c>
      <c r="O3418" t="s">
        <v>5014</v>
      </c>
      <c r="P3418" t="s">
        <v>5015</v>
      </c>
      <c r="Q3418">
        <v>218</v>
      </c>
      <c r="R3418">
        <v>1056</v>
      </c>
      <c r="S3418">
        <v>47006</v>
      </c>
      <c r="T3418">
        <v>1302859</v>
      </c>
      <c r="U3418">
        <v>47006</v>
      </c>
      <c r="V3418">
        <v>2</v>
      </c>
      <c r="W3418">
        <v>0</v>
      </c>
      <c r="X3418">
        <v>23</v>
      </c>
      <c r="Y3418">
        <v>0</v>
      </c>
      <c r="Z3418">
        <v>194</v>
      </c>
      <c r="AA3418">
        <v>5361</v>
      </c>
      <c r="AB3418" s="2">
        <v>45055.002986111111</v>
      </c>
      <c r="AC3418" t="s">
        <v>32</v>
      </c>
    </row>
    <row r="3419" spans="1:29" x14ac:dyDescent="0.35">
      <c r="A3419" s="1">
        <v>44201</v>
      </c>
      <c r="B3419" t="s">
        <v>33</v>
      </c>
      <c r="C3419">
        <v>379593</v>
      </c>
      <c r="D3419">
        <v>1605791</v>
      </c>
      <c r="F3419">
        <v>3080</v>
      </c>
      <c r="G3419">
        <v>35430</v>
      </c>
      <c r="I3419">
        <v>2445</v>
      </c>
      <c r="K3419">
        <v>1400</v>
      </c>
      <c r="L3419">
        <v>202137</v>
      </c>
      <c r="N3419" s="2">
        <v>44201.458333333336</v>
      </c>
      <c r="O3419" t="s">
        <v>5016</v>
      </c>
      <c r="P3419" t="s">
        <v>5017</v>
      </c>
      <c r="Q3419">
        <v>4886</v>
      </c>
      <c r="R3419">
        <v>35430</v>
      </c>
      <c r="S3419">
        <v>1985384</v>
      </c>
      <c r="T3419">
        <v>1910881</v>
      </c>
      <c r="U3419">
        <v>1985384</v>
      </c>
      <c r="V3419">
        <v>1</v>
      </c>
      <c r="W3419">
        <v>8</v>
      </c>
      <c r="X3419">
        <v>0</v>
      </c>
      <c r="Y3419">
        <v>3889</v>
      </c>
      <c r="Z3419">
        <v>5498</v>
      </c>
      <c r="AA3419">
        <v>7493</v>
      </c>
      <c r="AB3419" s="2">
        <v>45055.002986111111</v>
      </c>
      <c r="AC3419" t="s">
        <v>32</v>
      </c>
    </row>
    <row r="3420" spans="1:29" x14ac:dyDescent="0.35">
      <c r="A3420" s="1">
        <v>44201</v>
      </c>
      <c r="B3420" t="s">
        <v>36</v>
      </c>
      <c r="C3420">
        <v>238888</v>
      </c>
      <c r="D3420">
        <v>1908393</v>
      </c>
      <c r="F3420">
        <v>1323</v>
      </c>
      <c r="G3420">
        <v>11743</v>
      </c>
      <c r="H3420">
        <v>426</v>
      </c>
      <c r="J3420">
        <v>224</v>
      </c>
      <c r="K3420">
        <v>1256</v>
      </c>
      <c r="L3420">
        <v>210617</v>
      </c>
      <c r="N3420" s="2">
        <v>44201</v>
      </c>
      <c r="O3420" t="s">
        <v>5018</v>
      </c>
      <c r="P3420" t="s">
        <v>4945</v>
      </c>
      <c r="Q3420">
        <v>3836</v>
      </c>
      <c r="R3420">
        <v>11743</v>
      </c>
      <c r="S3420">
        <v>2147281</v>
      </c>
      <c r="T3420">
        <v>2104323</v>
      </c>
      <c r="U3420">
        <v>2147281</v>
      </c>
      <c r="V3420">
        <v>5</v>
      </c>
      <c r="W3420">
        <v>36</v>
      </c>
      <c r="X3420">
        <v>229</v>
      </c>
      <c r="Y3420">
        <v>6427</v>
      </c>
      <c r="Z3420">
        <v>4107</v>
      </c>
      <c r="AA3420">
        <v>8702</v>
      </c>
      <c r="AB3420" s="2">
        <v>45055.002986111111</v>
      </c>
      <c r="AC3420" t="s">
        <v>32</v>
      </c>
    </row>
    <row r="3421" spans="1:29" x14ac:dyDescent="0.35">
      <c r="A3421" s="1">
        <v>44201</v>
      </c>
      <c r="B3421" t="s">
        <v>39</v>
      </c>
      <c r="C3421">
        <v>0</v>
      </c>
      <c r="D3421">
        <v>2140</v>
      </c>
      <c r="N3421" s="2">
        <v>44166</v>
      </c>
      <c r="O3421" t="s">
        <v>5019</v>
      </c>
      <c r="P3421" t="s">
        <v>41</v>
      </c>
      <c r="Q3421">
        <v>0</v>
      </c>
      <c r="S3421">
        <v>2140</v>
      </c>
      <c r="T3421">
        <v>2140</v>
      </c>
      <c r="U3421">
        <v>2140</v>
      </c>
      <c r="V3421">
        <v>60</v>
      </c>
      <c r="W3421">
        <v>0</v>
      </c>
      <c r="X3421">
        <v>0</v>
      </c>
      <c r="Y3421">
        <v>0</v>
      </c>
      <c r="Z3421">
        <v>0</v>
      </c>
      <c r="AA3421">
        <v>0</v>
      </c>
      <c r="AB3421" s="2">
        <v>45055.002986111111</v>
      </c>
      <c r="AC3421" t="s">
        <v>32</v>
      </c>
    </row>
    <row r="3422" spans="1:29" x14ac:dyDescent="0.35">
      <c r="A3422" s="1">
        <v>44201</v>
      </c>
      <c r="B3422" t="s">
        <v>42</v>
      </c>
      <c r="C3422">
        <v>567474</v>
      </c>
      <c r="D3422">
        <v>2415013</v>
      </c>
      <c r="F3422">
        <v>4789</v>
      </c>
      <c r="G3422">
        <v>40303</v>
      </c>
      <c r="H3422">
        <v>1096</v>
      </c>
      <c r="J3422">
        <v>761</v>
      </c>
      <c r="N3422" s="2">
        <v>44201</v>
      </c>
      <c r="O3422" t="s">
        <v>5020</v>
      </c>
      <c r="P3422" t="s">
        <v>4945</v>
      </c>
      <c r="Q3422">
        <v>9317</v>
      </c>
      <c r="R3422">
        <v>40303</v>
      </c>
      <c r="S3422">
        <v>2982487</v>
      </c>
      <c r="T3422">
        <v>5324030</v>
      </c>
      <c r="U3422">
        <v>2982487</v>
      </c>
      <c r="V3422">
        <v>4</v>
      </c>
      <c r="W3422">
        <v>253</v>
      </c>
      <c r="X3422">
        <v>406</v>
      </c>
      <c r="Y3422">
        <v>10699</v>
      </c>
      <c r="Z3422">
        <v>5932</v>
      </c>
      <c r="AA3422">
        <v>35372</v>
      </c>
      <c r="AB3422" s="2">
        <v>45055.002986111111</v>
      </c>
      <c r="AC3422" t="s">
        <v>32</v>
      </c>
    </row>
    <row r="3423" spans="1:29" x14ac:dyDescent="0.35">
      <c r="A3423" s="1">
        <v>44201</v>
      </c>
      <c r="B3423" t="s">
        <v>44</v>
      </c>
      <c r="C3423">
        <v>2452334</v>
      </c>
      <c r="F3423">
        <v>22485</v>
      </c>
      <c r="H3423">
        <v>4734</v>
      </c>
      <c r="N3423" s="2">
        <v>44201.124305555553</v>
      </c>
      <c r="O3423" t="s">
        <v>5021</v>
      </c>
      <c r="P3423" t="s">
        <v>5010</v>
      </c>
      <c r="Q3423">
        <v>27003</v>
      </c>
      <c r="S3423">
        <v>2452334</v>
      </c>
      <c r="T3423">
        <v>34330784</v>
      </c>
      <c r="U3423">
        <v>2452334</v>
      </c>
      <c r="V3423">
        <v>6</v>
      </c>
      <c r="W3423">
        <v>368</v>
      </c>
      <c r="X3423">
        <v>0</v>
      </c>
      <c r="Y3423">
        <v>0</v>
      </c>
      <c r="Z3423">
        <v>31440</v>
      </c>
      <c r="AA3423">
        <v>203771</v>
      </c>
      <c r="AB3423" s="2">
        <v>45055.002986111111</v>
      </c>
      <c r="AC3423" t="s">
        <v>32</v>
      </c>
    </row>
    <row r="3424" spans="1:29" x14ac:dyDescent="0.35">
      <c r="A3424" s="1">
        <v>44201</v>
      </c>
      <c r="B3424" t="s">
        <v>47</v>
      </c>
      <c r="C3424">
        <v>346893</v>
      </c>
      <c r="D3424">
        <v>1850889</v>
      </c>
      <c r="F3424">
        <v>988</v>
      </c>
      <c r="G3424">
        <v>18818</v>
      </c>
      <c r="N3424" s="2">
        <v>44201.082638888889</v>
      </c>
      <c r="O3424" t="s">
        <v>5022</v>
      </c>
      <c r="P3424" t="s">
        <v>5023</v>
      </c>
      <c r="Q3424">
        <v>4991</v>
      </c>
      <c r="R3424">
        <v>18818</v>
      </c>
      <c r="S3424">
        <v>2197782</v>
      </c>
      <c r="T3424">
        <v>4562056</v>
      </c>
      <c r="U3424">
        <v>2197782</v>
      </c>
      <c r="V3424">
        <v>8</v>
      </c>
      <c r="W3424">
        <v>47</v>
      </c>
      <c r="X3424">
        <v>71</v>
      </c>
      <c r="Y3424">
        <v>13956</v>
      </c>
      <c r="Z3424">
        <v>3458</v>
      </c>
      <c r="AA3424">
        <v>32282</v>
      </c>
      <c r="AB3424" s="2">
        <v>45055.002986111111</v>
      </c>
      <c r="AC3424" t="s">
        <v>32</v>
      </c>
    </row>
    <row r="3425" spans="1:29" x14ac:dyDescent="0.35">
      <c r="A3425" s="1">
        <v>44201</v>
      </c>
      <c r="B3425" t="s">
        <v>50</v>
      </c>
      <c r="C3425">
        <v>196968</v>
      </c>
      <c r="F3425">
        <v>1149</v>
      </c>
      <c r="N3425" s="2">
        <v>44200.854166666664</v>
      </c>
      <c r="O3425" t="s">
        <v>5024</v>
      </c>
      <c r="P3425" t="s">
        <v>5025</v>
      </c>
      <c r="Q3425">
        <v>6192</v>
      </c>
      <c r="S3425">
        <v>196968</v>
      </c>
      <c r="T3425">
        <v>4690129</v>
      </c>
      <c r="U3425">
        <v>196968</v>
      </c>
      <c r="V3425">
        <v>9</v>
      </c>
      <c r="W3425">
        <v>24</v>
      </c>
      <c r="X3425">
        <v>0</v>
      </c>
      <c r="Y3425">
        <v>0</v>
      </c>
      <c r="Z3425">
        <v>2332</v>
      </c>
      <c r="AA3425">
        <v>51399</v>
      </c>
      <c r="AB3425" s="2">
        <v>45055.002986111111</v>
      </c>
      <c r="AC3425" t="s">
        <v>32</v>
      </c>
    </row>
    <row r="3426" spans="1:29" x14ac:dyDescent="0.35">
      <c r="A3426" s="1">
        <v>44201</v>
      </c>
      <c r="B3426" t="s">
        <v>53</v>
      </c>
      <c r="C3426">
        <v>30166</v>
      </c>
      <c r="F3426">
        <v>260</v>
      </c>
      <c r="H3426">
        <v>72</v>
      </c>
      <c r="J3426">
        <v>32</v>
      </c>
      <c r="L3426">
        <v>21337</v>
      </c>
      <c r="N3426" s="2">
        <v>44200</v>
      </c>
      <c r="O3426" t="s">
        <v>5026</v>
      </c>
      <c r="P3426" t="s">
        <v>5027</v>
      </c>
      <c r="Q3426">
        <v>801</v>
      </c>
      <c r="S3426">
        <v>30166</v>
      </c>
      <c r="T3426">
        <v>926717</v>
      </c>
      <c r="U3426">
        <v>30166</v>
      </c>
      <c r="V3426">
        <v>11</v>
      </c>
      <c r="W3426">
        <v>4</v>
      </c>
      <c r="X3426">
        <v>0</v>
      </c>
      <c r="Y3426">
        <v>0</v>
      </c>
      <c r="Z3426">
        <v>262</v>
      </c>
      <c r="AA3426">
        <v>5598</v>
      </c>
      <c r="AB3426" s="2">
        <v>45055.002986111111</v>
      </c>
      <c r="AC3426" t="s">
        <v>32</v>
      </c>
    </row>
    <row r="3427" spans="1:29" x14ac:dyDescent="0.35">
      <c r="A3427" s="1">
        <v>44201</v>
      </c>
      <c r="B3427" t="s">
        <v>56</v>
      </c>
      <c r="C3427">
        <v>61100</v>
      </c>
      <c r="D3427">
        <v>460650</v>
      </c>
      <c r="F3427">
        <v>431</v>
      </c>
      <c r="H3427">
        <v>56</v>
      </c>
      <c r="N3427" s="2">
        <v>44200.75</v>
      </c>
      <c r="O3427" t="s">
        <v>5028</v>
      </c>
      <c r="P3427" t="s">
        <v>5029</v>
      </c>
      <c r="Q3427">
        <v>947</v>
      </c>
      <c r="S3427">
        <v>521750</v>
      </c>
      <c r="T3427">
        <v>1013723</v>
      </c>
      <c r="U3427">
        <v>521750</v>
      </c>
      <c r="V3427">
        <v>10</v>
      </c>
      <c r="W3427">
        <v>10</v>
      </c>
      <c r="X3427">
        <v>0</v>
      </c>
      <c r="Y3427">
        <v>1563</v>
      </c>
      <c r="Z3427">
        <v>767</v>
      </c>
      <c r="AA3427">
        <v>9544</v>
      </c>
      <c r="AB3427" s="2">
        <v>45055.002986111111</v>
      </c>
      <c r="AC3427" t="s">
        <v>32</v>
      </c>
    </row>
    <row r="3428" spans="1:29" x14ac:dyDescent="0.35">
      <c r="A3428" s="1">
        <v>44201</v>
      </c>
      <c r="B3428" t="s">
        <v>59</v>
      </c>
      <c r="C3428">
        <v>1367778</v>
      </c>
      <c r="D3428">
        <v>7553989</v>
      </c>
      <c r="E3428">
        <v>5132</v>
      </c>
      <c r="F3428">
        <v>7345</v>
      </c>
      <c r="G3428">
        <v>64783</v>
      </c>
      <c r="N3428" s="2">
        <v>44200.999305555553</v>
      </c>
      <c r="O3428" t="s">
        <v>5030</v>
      </c>
      <c r="P3428" t="s">
        <v>4998</v>
      </c>
      <c r="Q3428">
        <v>22515</v>
      </c>
      <c r="R3428">
        <v>64783</v>
      </c>
      <c r="S3428">
        <v>8926899</v>
      </c>
      <c r="T3428">
        <v>16196076</v>
      </c>
      <c r="U3428">
        <v>8921767</v>
      </c>
      <c r="V3428">
        <v>12</v>
      </c>
      <c r="W3428">
        <v>100</v>
      </c>
      <c r="X3428">
        <v>386</v>
      </c>
      <c r="Y3428">
        <v>33771</v>
      </c>
      <c r="Z3428">
        <v>15556</v>
      </c>
      <c r="AA3428">
        <v>100188</v>
      </c>
      <c r="AB3428" s="2">
        <v>45055.002986111111</v>
      </c>
      <c r="AC3428" t="s">
        <v>32</v>
      </c>
    </row>
    <row r="3429" spans="1:29" x14ac:dyDescent="0.35">
      <c r="A3429" s="1">
        <v>44201</v>
      </c>
      <c r="B3429" t="s">
        <v>62</v>
      </c>
      <c r="C3429">
        <v>706154</v>
      </c>
      <c r="F3429">
        <v>5642</v>
      </c>
      <c r="G3429">
        <v>43018</v>
      </c>
      <c r="I3429">
        <v>7535</v>
      </c>
      <c r="N3429" s="2">
        <v>44201.618055555555</v>
      </c>
      <c r="O3429" t="s">
        <v>5031</v>
      </c>
      <c r="P3429" t="s">
        <v>5032</v>
      </c>
      <c r="Q3429">
        <v>11072</v>
      </c>
      <c r="R3429">
        <v>43018</v>
      </c>
      <c r="S3429">
        <v>706154</v>
      </c>
      <c r="T3429">
        <v>5509880</v>
      </c>
      <c r="U3429">
        <v>706154</v>
      </c>
      <c r="V3429">
        <v>13</v>
      </c>
      <c r="W3429">
        <v>101</v>
      </c>
      <c r="X3429">
        <v>423</v>
      </c>
      <c r="Y3429">
        <v>0</v>
      </c>
      <c r="Z3429">
        <v>10091</v>
      </c>
      <c r="AA3429">
        <v>27090</v>
      </c>
      <c r="AB3429" s="2">
        <v>45055.002986111111</v>
      </c>
      <c r="AC3429" t="s">
        <v>32</v>
      </c>
    </row>
    <row r="3430" spans="1:29" x14ac:dyDescent="0.35">
      <c r="A3430" s="1">
        <v>44201</v>
      </c>
      <c r="B3430" t="s">
        <v>65</v>
      </c>
      <c r="C3430">
        <v>7357</v>
      </c>
      <c r="D3430">
        <v>90146</v>
      </c>
      <c r="F3430">
        <v>10</v>
      </c>
      <c r="H3430">
        <v>3</v>
      </c>
      <c r="J3430">
        <v>2</v>
      </c>
      <c r="L3430">
        <v>7132</v>
      </c>
      <c r="N3430" s="2">
        <v>44201.145833333336</v>
      </c>
      <c r="O3430" t="s">
        <v>5033</v>
      </c>
      <c r="P3430" t="s">
        <v>5034</v>
      </c>
      <c r="Q3430">
        <v>123</v>
      </c>
      <c r="S3430">
        <v>97503</v>
      </c>
      <c r="T3430">
        <v>97503</v>
      </c>
      <c r="U3430">
        <v>97503</v>
      </c>
      <c r="V3430">
        <v>66</v>
      </c>
      <c r="W3430">
        <v>0</v>
      </c>
      <c r="X3430">
        <v>0</v>
      </c>
      <c r="Y3430">
        <v>654</v>
      </c>
      <c r="Z3430">
        <v>13</v>
      </c>
      <c r="AA3430">
        <v>667</v>
      </c>
      <c r="AB3430" s="2">
        <v>45055.002986111111</v>
      </c>
      <c r="AC3430" t="s">
        <v>32</v>
      </c>
    </row>
    <row r="3431" spans="1:29" x14ac:dyDescent="0.35">
      <c r="A3431" s="1">
        <v>44201</v>
      </c>
      <c r="B3431" t="s">
        <v>68</v>
      </c>
      <c r="C3431">
        <v>22650</v>
      </c>
      <c r="F3431">
        <v>96</v>
      </c>
      <c r="G3431">
        <v>1817</v>
      </c>
      <c r="H3431">
        <v>18</v>
      </c>
      <c r="J3431">
        <v>15</v>
      </c>
      <c r="N3431" s="2">
        <v>44199.604166666664</v>
      </c>
      <c r="O3431" t="s">
        <v>5035</v>
      </c>
      <c r="P3431" t="s">
        <v>5036</v>
      </c>
      <c r="Q3431">
        <v>289</v>
      </c>
      <c r="R3431">
        <v>1817</v>
      </c>
      <c r="S3431">
        <v>22650</v>
      </c>
      <c r="T3431">
        <v>832476</v>
      </c>
      <c r="U3431">
        <v>22650</v>
      </c>
      <c r="V3431">
        <v>15</v>
      </c>
      <c r="W3431">
        <v>0</v>
      </c>
      <c r="X3431">
        <v>42</v>
      </c>
      <c r="Y3431">
        <v>0</v>
      </c>
      <c r="Z3431">
        <v>123</v>
      </c>
      <c r="AA3431">
        <v>4066</v>
      </c>
      <c r="AB3431" s="2">
        <v>45055.002986111111</v>
      </c>
      <c r="AC3431" t="s">
        <v>32</v>
      </c>
    </row>
    <row r="3432" spans="1:29" x14ac:dyDescent="0.35">
      <c r="A3432" s="1">
        <v>44201</v>
      </c>
      <c r="B3432" t="s">
        <v>71</v>
      </c>
      <c r="C3432">
        <v>243829</v>
      </c>
      <c r="D3432">
        <v>937415</v>
      </c>
      <c r="F3432">
        <v>582</v>
      </c>
      <c r="H3432">
        <v>115</v>
      </c>
      <c r="J3432">
        <v>53</v>
      </c>
      <c r="L3432">
        <v>247853</v>
      </c>
      <c r="N3432" s="2">
        <v>44201</v>
      </c>
      <c r="O3432" t="s">
        <v>5037</v>
      </c>
      <c r="P3432" t="s">
        <v>4945</v>
      </c>
      <c r="Q3432">
        <v>3999</v>
      </c>
      <c r="S3432">
        <v>1181244</v>
      </c>
      <c r="T3432">
        <v>1181244</v>
      </c>
      <c r="U3432">
        <v>1181244</v>
      </c>
      <c r="V3432">
        <v>19</v>
      </c>
      <c r="W3432">
        <v>7</v>
      </c>
      <c r="X3432">
        <v>0</v>
      </c>
      <c r="Y3432">
        <v>602</v>
      </c>
      <c r="Z3432">
        <v>1021</v>
      </c>
      <c r="AA3432">
        <v>1623</v>
      </c>
      <c r="AB3432" s="2">
        <v>45055.002986111111</v>
      </c>
      <c r="AC3432" t="s">
        <v>32</v>
      </c>
    </row>
    <row r="3433" spans="1:29" x14ac:dyDescent="0.35">
      <c r="A3433" s="1">
        <v>44201</v>
      </c>
      <c r="B3433" t="s">
        <v>73</v>
      </c>
      <c r="C3433">
        <v>143305</v>
      </c>
      <c r="D3433">
        <v>431830</v>
      </c>
      <c r="F3433">
        <v>254</v>
      </c>
      <c r="G3433">
        <v>5745</v>
      </c>
      <c r="H3433">
        <v>54</v>
      </c>
      <c r="I3433">
        <v>1036</v>
      </c>
      <c r="L3433">
        <v>61493</v>
      </c>
      <c r="N3433" s="2">
        <v>44200.791666666664</v>
      </c>
      <c r="O3433" t="s">
        <v>5038</v>
      </c>
      <c r="P3433" t="s">
        <v>5039</v>
      </c>
      <c r="Q3433">
        <v>1459</v>
      </c>
      <c r="R3433">
        <v>5745</v>
      </c>
      <c r="S3433">
        <v>575135</v>
      </c>
      <c r="T3433">
        <v>550308</v>
      </c>
      <c r="U3433">
        <v>575135</v>
      </c>
      <c r="V3433">
        <v>16</v>
      </c>
      <c r="W3433">
        <v>11</v>
      </c>
      <c r="X3433">
        <v>39</v>
      </c>
      <c r="Y3433">
        <v>629</v>
      </c>
      <c r="Z3433">
        <v>798</v>
      </c>
      <c r="AA3433">
        <v>1209</v>
      </c>
      <c r="AB3433" s="2">
        <v>45055.002986111111</v>
      </c>
      <c r="AC3433" t="s">
        <v>32</v>
      </c>
    </row>
    <row r="3434" spans="1:29" x14ac:dyDescent="0.35">
      <c r="A3434" s="1">
        <v>44201</v>
      </c>
      <c r="B3434" t="s">
        <v>76</v>
      </c>
      <c r="C3434">
        <v>991719</v>
      </c>
      <c r="F3434">
        <v>3905</v>
      </c>
      <c r="H3434">
        <v>800</v>
      </c>
      <c r="J3434">
        <v>457</v>
      </c>
      <c r="N3434" s="2">
        <v>44201</v>
      </c>
      <c r="O3434" t="s">
        <v>5040</v>
      </c>
      <c r="P3434" t="s">
        <v>4945</v>
      </c>
      <c r="Q3434">
        <v>18562</v>
      </c>
      <c r="S3434">
        <v>991719</v>
      </c>
      <c r="T3434">
        <v>13617454</v>
      </c>
      <c r="U3434">
        <v>991719</v>
      </c>
      <c r="V3434">
        <v>17</v>
      </c>
      <c r="W3434">
        <v>150</v>
      </c>
      <c r="X3434">
        <v>0</v>
      </c>
      <c r="Y3434">
        <v>0</v>
      </c>
      <c r="Z3434">
        <v>6839</v>
      </c>
      <c r="AA3434">
        <v>87083</v>
      </c>
      <c r="AB3434" s="2">
        <v>45055.002986111111</v>
      </c>
      <c r="AC3434" t="s">
        <v>32</v>
      </c>
    </row>
    <row r="3435" spans="1:29" x14ac:dyDescent="0.35">
      <c r="A3435" s="1">
        <v>44201</v>
      </c>
      <c r="B3435" t="s">
        <v>78</v>
      </c>
      <c r="C3435">
        <v>533083</v>
      </c>
      <c r="D3435">
        <v>2148656</v>
      </c>
      <c r="F3435">
        <v>2907</v>
      </c>
      <c r="G3435">
        <v>36121</v>
      </c>
      <c r="H3435">
        <v>591</v>
      </c>
      <c r="I3435">
        <v>6364</v>
      </c>
      <c r="J3435">
        <v>326</v>
      </c>
      <c r="N3435" s="2">
        <v>44200.999305555553</v>
      </c>
      <c r="O3435" t="s">
        <v>5041</v>
      </c>
      <c r="P3435" t="s">
        <v>4998</v>
      </c>
      <c r="Q3435">
        <v>8663</v>
      </c>
      <c r="R3435">
        <v>36121</v>
      </c>
      <c r="S3435">
        <v>2681739</v>
      </c>
      <c r="T3435">
        <v>5845344</v>
      </c>
      <c r="U3435">
        <v>2681739</v>
      </c>
      <c r="V3435">
        <v>18</v>
      </c>
      <c r="W3435">
        <v>149</v>
      </c>
      <c r="X3435">
        <v>265</v>
      </c>
      <c r="Y3435">
        <v>3288</v>
      </c>
      <c r="Z3435">
        <v>3395</v>
      </c>
      <c r="AA3435">
        <v>31318</v>
      </c>
      <c r="AB3435" s="2">
        <v>45055.002986111111</v>
      </c>
      <c r="AC3435" t="s">
        <v>32</v>
      </c>
    </row>
    <row r="3436" spans="1:29" x14ac:dyDescent="0.35">
      <c r="A3436" s="1">
        <v>44201</v>
      </c>
      <c r="B3436" t="s">
        <v>80</v>
      </c>
      <c r="C3436">
        <v>231317</v>
      </c>
      <c r="D3436">
        <v>792812</v>
      </c>
      <c r="F3436">
        <v>662</v>
      </c>
      <c r="G3436">
        <v>6955</v>
      </c>
      <c r="H3436">
        <v>180</v>
      </c>
      <c r="I3436">
        <v>1876</v>
      </c>
      <c r="J3436">
        <v>65</v>
      </c>
      <c r="K3436">
        <v>412</v>
      </c>
      <c r="N3436" s="2">
        <v>44200.416666666664</v>
      </c>
      <c r="O3436" t="s">
        <v>5042</v>
      </c>
      <c r="P3436" t="s">
        <v>5043</v>
      </c>
      <c r="Q3436">
        <v>2897</v>
      </c>
      <c r="R3436">
        <v>6955</v>
      </c>
      <c r="S3436">
        <v>1024129</v>
      </c>
      <c r="T3436">
        <v>1024129</v>
      </c>
      <c r="U3436">
        <v>1024129</v>
      </c>
      <c r="V3436">
        <v>20</v>
      </c>
      <c r="W3436">
        <v>0</v>
      </c>
      <c r="X3436">
        <v>0</v>
      </c>
      <c r="Y3436">
        <v>0</v>
      </c>
      <c r="Z3436">
        <v>0</v>
      </c>
      <c r="AA3436">
        <v>0</v>
      </c>
      <c r="AB3436" s="2">
        <v>45055.002986111111</v>
      </c>
      <c r="AC3436" t="s">
        <v>32</v>
      </c>
    </row>
    <row r="3437" spans="1:29" x14ac:dyDescent="0.35">
      <c r="A3437" s="1">
        <v>44201</v>
      </c>
      <c r="B3437" t="s">
        <v>83</v>
      </c>
      <c r="C3437">
        <v>280836</v>
      </c>
      <c r="F3437">
        <v>1760</v>
      </c>
      <c r="G3437">
        <v>13850</v>
      </c>
      <c r="H3437">
        <v>430</v>
      </c>
      <c r="I3437">
        <v>3098</v>
      </c>
      <c r="J3437">
        <v>215</v>
      </c>
      <c r="L3437">
        <v>37502</v>
      </c>
      <c r="N3437" s="2">
        <v>44201</v>
      </c>
      <c r="O3437" t="s">
        <v>5044</v>
      </c>
      <c r="P3437" t="s">
        <v>4945</v>
      </c>
      <c r="Q3437">
        <v>2772</v>
      </c>
      <c r="R3437">
        <v>13850</v>
      </c>
      <c r="S3437">
        <v>280836</v>
      </c>
      <c r="T3437">
        <v>3234501</v>
      </c>
      <c r="U3437">
        <v>280836</v>
      </c>
      <c r="V3437">
        <v>21</v>
      </c>
      <c r="W3437">
        <v>23</v>
      </c>
      <c r="X3437">
        <v>56</v>
      </c>
      <c r="Y3437">
        <v>0</v>
      </c>
      <c r="Z3437">
        <v>1693</v>
      </c>
      <c r="AA3437">
        <v>9630</v>
      </c>
      <c r="AB3437" s="2">
        <v>45055.002986111111</v>
      </c>
      <c r="AC3437" t="s">
        <v>32</v>
      </c>
    </row>
    <row r="3438" spans="1:29" x14ac:dyDescent="0.35">
      <c r="A3438" s="1">
        <v>44201</v>
      </c>
      <c r="B3438" t="s">
        <v>85</v>
      </c>
      <c r="C3438">
        <v>326648</v>
      </c>
      <c r="D3438">
        <v>3981107</v>
      </c>
      <c r="F3438">
        <v>1974</v>
      </c>
      <c r="J3438">
        <v>205</v>
      </c>
      <c r="L3438">
        <v>263712</v>
      </c>
      <c r="N3438" s="2">
        <v>44201.541666666664</v>
      </c>
      <c r="O3438" t="s">
        <v>5045</v>
      </c>
      <c r="P3438" t="s">
        <v>5046</v>
      </c>
      <c r="Q3438">
        <v>7635</v>
      </c>
      <c r="S3438">
        <v>4307755</v>
      </c>
      <c r="T3438">
        <v>4307755</v>
      </c>
      <c r="U3438">
        <v>4307755</v>
      </c>
      <c r="V3438">
        <v>22</v>
      </c>
      <c r="W3438">
        <v>50</v>
      </c>
      <c r="X3438">
        <v>0</v>
      </c>
      <c r="Y3438">
        <v>37529</v>
      </c>
      <c r="Z3438">
        <v>4467</v>
      </c>
      <c r="AA3438">
        <v>41996</v>
      </c>
      <c r="AB3438" s="2">
        <v>45055.002986111111</v>
      </c>
      <c r="AC3438" t="s">
        <v>32</v>
      </c>
    </row>
    <row r="3439" spans="1:29" x14ac:dyDescent="0.35">
      <c r="A3439" s="1">
        <v>44201</v>
      </c>
      <c r="B3439" t="s">
        <v>88</v>
      </c>
      <c r="C3439">
        <v>397202</v>
      </c>
      <c r="D3439">
        <v>3710339</v>
      </c>
      <c r="F3439">
        <v>2428</v>
      </c>
      <c r="G3439">
        <v>16098</v>
      </c>
      <c r="H3439">
        <v>425</v>
      </c>
      <c r="J3439">
        <v>264</v>
      </c>
      <c r="L3439">
        <v>261672</v>
      </c>
      <c r="N3439" s="2">
        <v>44200.999305555553</v>
      </c>
      <c r="O3439" t="s">
        <v>5047</v>
      </c>
      <c r="P3439" t="s">
        <v>4998</v>
      </c>
      <c r="Q3439">
        <v>12734</v>
      </c>
      <c r="R3439">
        <v>16098</v>
      </c>
      <c r="S3439">
        <v>4107541</v>
      </c>
      <c r="T3439">
        <v>11206212</v>
      </c>
      <c r="U3439">
        <v>4107541</v>
      </c>
      <c r="V3439">
        <v>25</v>
      </c>
      <c r="W3439">
        <v>63</v>
      </c>
      <c r="X3439">
        <v>0</v>
      </c>
      <c r="Y3439">
        <v>11590</v>
      </c>
      <c r="Z3439">
        <v>4634</v>
      </c>
      <c r="AA3439">
        <v>59718</v>
      </c>
      <c r="AB3439" s="2">
        <v>45055.002986111111</v>
      </c>
      <c r="AC3439" t="s">
        <v>32</v>
      </c>
    </row>
    <row r="3440" spans="1:29" x14ac:dyDescent="0.35">
      <c r="A3440" s="1">
        <v>44201</v>
      </c>
      <c r="B3440" t="s">
        <v>90</v>
      </c>
      <c r="C3440">
        <v>289758</v>
      </c>
      <c r="D3440">
        <v>2575342</v>
      </c>
      <c r="F3440">
        <v>1771</v>
      </c>
      <c r="G3440">
        <v>27542</v>
      </c>
      <c r="H3440">
        <v>410</v>
      </c>
      <c r="L3440">
        <v>9388</v>
      </c>
      <c r="N3440" s="2">
        <v>44201.416666666664</v>
      </c>
      <c r="O3440" t="s">
        <v>5048</v>
      </c>
      <c r="P3440" t="s">
        <v>5049</v>
      </c>
      <c r="Q3440">
        <v>6082</v>
      </c>
      <c r="R3440">
        <v>27542</v>
      </c>
      <c r="S3440">
        <v>2865100</v>
      </c>
      <c r="T3440">
        <v>5894499</v>
      </c>
      <c r="U3440">
        <v>2865100</v>
      </c>
      <c r="V3440">
        <v>24</v>
      </c>
      <c r="W3440">
        <v>55</v>
      </c>
      <c r="X3440">
        <v>175</v>
      </c>
      <c r="Y3440">
        <v>5670</v>
      </c>
      <c r="Z3440">
        <v>1956</v>
      </c>
      <c r="AA3440">
        <v>24882</v>
      </c>
      <c r="AB3440" s="2">
        <v>45055.002986111111</v>
      </c>
      <c r="AC3440" t="s">
        <v>32</v>
      </c>
    </row>
    <row r="3441" spans="1:29" x14ac:dyDescent="0.35">
      <c r="A3441" s="1">
        <v>44201</v>
      </c>
      <c r="B3441" t="s">
        <v>93</v>
      </c>
      <c r="C3441">
        <v>26565</v>
      </c>
      <c r="F3441">
        <v>191</v>
      </c>
      <c r="G3441">
        <v>1117</v>
      </c>
      <c r="H3441">
        <v>50</v>
      </c>
      <c r="J3441">
        <v>21</v>
      </c>
      <c r="L3441">
        <v>11582</v>
      </c>
      <c r="N3441" s="2">
        <v>44200.999305555553</v>
      </c>
      <c r="O3441" t="s">
        <v>5050</v>
      </c>
      <c r="P3441" t="s">
        <v>4998</v>
      </c>
      <c r="Q3441">
        <v>369</v>
      </c>
      <c r="R3441">
        <v>1117</v>
      </c>
      <c r="S3441">
        <v>26565</v>
      </c>
      <c r="T3441">
        <v>1116407</v>
      </c>
      <c r="U3441">
        <v>26565</v>
      </c>
      <c r="V3441">
        <v>23</v>
      </c>
      <c r="W3441">
        <v>9</v>
      </c>
      <c r="X3441">
        <v>10</v>
      </c>
      <c r="Y3441">
        <v>0</v>
      </c>
      <c r="Z3441">
        <v>597</v>
      </c>
      <c r="AA3441">
        <v>6070</v>
      </c>
      <c r="AB3441" s="2">
        <v>45055.002986111111</v>
      </c>
      <c r="AC3441" t="s">
        <v>32</v>
      </c>
    </row>
    <row r="3442" spans="1:29" x14ac:dyDescent="0.35">
      <c r="A3442" s="1">
        <v>44201</v>
      </c>
      <c r="B3442" t="s">
        <v>95</v>
      </c>
      <c r="C3442">
        <v>546642</v>
      </c>
      <c r="F3442">
        <v>2758</v>
      </c>
      <c r="H3442">
        <v>548</v>
      </c>
      <c r="J3442">
        <v>308</v>
      </c>
      <c r="L3442">
        <v>363611</v>
      </c>
      <c r="N3442" s="2">
        <v>44201</v>
      </c>
      <c r="O3442" t="s">
        <v>5051</v>
      </c>
      <c r="P3442" t="s">
        <v>4945</v>
      </c>
      <c r="Q3442">
        <v>13608</v>
      </c>
      <c r="S3442">
        <v>546642</v>
      </c>
      <c r="T3442">
        <v>8410913</v>
      </c>
      <c r="U3442">
        <v>546642</v>
      </c>
      <c r="V3442">
        <v>26</v>
      </c>
      <c r="W3442">
        <v>217</v>
      </c>
      <c r="X3442">
        <v>0</v>
      </c>
      <c r="Y3442">
        <v>0</v>
      </c>
      <c r="Z3442">
        <v>3031</v>
      </c>
      <c r="AA3442">
        <v>24546</v>
      </c>
      <c r="AB3442" s="2">
        <v>45055.002986111111</v>
      </c>
      <c r="AC3442" t="s">
        <v>32</v>
      </c>
    </row>
    <row r="3443" spans="1:29" x14ac:dyDescent="0.35">
      <c r="A3443" s="1">
        <v>44201</v>
      </c>
      <c r="B3443" t="s">
        <v>97</v>
      </c>
      <c r="C3443">
        <v>425261</v>
      </c>
      <c r="D3443">
        <v>2614260</v>
      </c>
      <c r="F3443">
        <v>842</v>
      </c>
      <c r="G3443">
        <v>22337</v>
      </c>
      <c r="H3443">
        <v>155</v>
      </c>
      <c r="I3443">
        <v>4708</v>
      </c>
      <c r="L3443">
        <v>406667</v>
      </c>
      <c r="N3443" s="2">
        <v>44200.708333333336</v>
      </c>
      <c r="O3443" t="s">
        <v>5052</v>
      </c>
      <c r="P3443" t="s">
        <v>5053</v>
      </c>
      <c r="Q3443">
        <v>5461</v>
      </c>
      <c r="R3443">
        <v>22337</v>
      </c>
      <c r="S3443">
        <v>3039521</v>
      </c>
      <c r="T3443">
        <v>5499303</v>
      </c>
      <c r="U3443">
        <v>3039521</v>
      </c>
      <c r="V3443">
        <v>27</v>
      </c>
      <c r="W3443">
        <v>18</v>
      </c>
      <c r="X3443">
        <v>157</v>
      </c>
      <c r="Y3443">
        <v>2758</v>
      </c>
      <c r="Z3443">
        <v>1573</v>
      </c>
      <c r="AA3443">
        <v>14452</v>
      </c>
      <c r="AB3443" s="2">
        <v>45055.002986111111</v>
      </c>
      <c r="AC3443" t="s">
        <v>32</v>
      </c>
    </row>
    <row r="3444" spans="1:29" x14ac:dyDescent="0.35">
      <c r="A3444" s="1">
        <v>44201</v>
      </c>
      <c r="B3444" t="s">
        <v>100</v>
      </c>
      <c r="C3444">
        <v>405589</v>
      </c>
      <c r="D3444">
        <v>1667274</v>
      </c>
      <c r="F3444">
        <v>2657</v>
      </c>
      <c r="H3444">
        <v>612</v>
      </c>
      <c r="J3444">
        <v>345</v>
      </c>
      <c r="N3444" s="2">
        <v>44201.040972222225</v>
      </c>
      <c r="O3444" t="s">
        <v>5054</v>
      </c>
      <c r="P3444" t="s">
        <v>5055</v>
      </c>
      <c r="Q3444">
        <v>5825</v>
      </c>
      <c r="S3444">
        <v>2072863</v>
      </c>
      <c r="T3444">
        <v>3711328</v>
      </c>
      <c r="U3444">
        <v>2072863</v>
      </c>
      <c r="V3444">
        <v>29</v>
      </c>
      <c r="W3444">
        <v>263</v>
      </c>
      <c r="X3444">
        <v>0</v>
      </c>
      <c r="Y3444">
        <v>2837</v>
      </c>
      <c r="Z3444">
        <v>2632</v>
      </c>
      <c r="AA3444">
        <v>13972</v>
      </c>
      <c r="AB3444" s="2">
        <v>45055.002986111111</v>
      </c>
      <c r="AC3444" t="s">
        <v>32</v>
      </c>
    </row>
    <row r="3445" spans="1:29" x14ac:dyDescent="0.35">
      <c r="A3445" s="1">
        <v>44201</v>
      </c>
      <c r="B3445" t="s">
        <v>103</v>
      </c>
      <c r="C3445">
        <v>122</v>
      </c>
      <c r="D3445">
        <v>17429</v>
      </c>
      <c r="G3445">
        <v>4</v>
      </c>
      <c r="L3445">
        <v>29</v>
      </c>
      <c r="N3445" s="2">
        <v>44195</v>
      </c>
      <c r="O3445" t="s">
        <v>5056</v>
      </c>
      <c r="P3445" t="s">
        <v>5057</v>
      </c>
      <c r="Q3445">
        <v>2</v>
      </c>
      <c r="R3445">
        <v>4</v>
      </c>
      <c r="S3445">
        <v>17551</v>
      </c>
      <c r="T3445">
        <v>17551</v>
      </c>
      <c r="U3445">
        <v>17551</v>
      </c>
      <c r="V3445">
        <v>69</v>
      </c>
      <c r="W3445">
        <v>0</v>
      </c>
      <c r="X3445">
        <v>0</v>
      </c>
      <c r="Y3445">
        <v>0</v>
      </c>
      <c r="Z3445">
        <v>0</v>
      </c>
      <c r="AA3445">
        <v>0</v>
      </c>
      <c r="AB3445" s="2">
        <v>45055.002986111111</v>
      </c>
      <c r="AC3445" t="s">
        <v>32</v>
      </c>
    </row>
    <row r="3446" spans="1:29" x14ac:dyDescent="0.35">
      <c r="A3446" s="1">
        <v>44201</v>
      </c>
      <c r="B3446" t="s">
        <v>106</v>
      </c>
      <c r="C3446">
        <v>225444</v>
      </c>
      <c r="D3446">
        <v>1183578</v>
      </c>
      <c r="F3446">
        <v>1518</v>
      </c>
      <c r="G3446">
        <v>8260</v>
      </c>
      <c r="H3446">
        <v>349</v>
      </c>
      <c r="J3446">
        <v>223</v>
      </c>
      <c r="L3446">
        <v>182103</v>
      </c>
      <c r="N3446" s="2">
        <v>44200</v>
      </c>
      <c r="O3446" t="s">
        <v>5058</v>
      </c>
      <c r="P3446" t="s">
        <v>5027</v>
      </c>
      <c r="Q3446">
        <v>4975</v>
      </c>
      <c r="R3446">
        <v>8260</v>
      </c>
      <c r="S3446">
        <v>1409022</v>
      </c>
      <c r="T3446">
        <v>1409022</v>
      </c>
      <c r="U3446">
        <v>1409022</v>
      </c>
      <c r="V3446">
        <v>28</v>
      </c>
      <c r="W3446">
        <v>91</v>
      </c>
      <c r="X3446">
        <v>0</v>
      </c>
      <c r="Y3446">
        <v>55920</v>
      </c>
      <c r="Z3446">
        <v>1767</v>
      </c>
      <c r="AA3446">
        <v>57687</v>
      </c>
      <c r="AB3446" s="2">
        <v>45055.002986111111</v>
      </c>
      <c r="AC3446" t="s">
        <v>32</v>
      </c>
    </row>
    <row r="3447" spans="1:29" x14ac:dyDescent="0.35">
      <c r="A3447" s="1">
        <v>44201</v>
      </c>
      <c r="B3447" t="s">
        <v>108</v>
      </c>
      <c r="C3447">
        <v>83378</v>
      </c>
      <c r="F3447">
        <v>212</v>
      </c>
      <c r="G3447">
        <v>3686</v>
      </c>
      <c r="H3447">
        <v>37</v>
      </c>
      <c r="J3447">
        <v>22</v>
      </c>
      <c r="L3447">
        <v>77449</v>
      </c>
      <c r="N3447" s="2">
        <v>44201.082638888889</v>
      </c>
      <c r="O3447" t="s">
        <v>5059</v>
      </c>
      <c r="P3447" t="s">
        <v>5023</v>
      </c>
      <c r="Q3447">
        <v>1005</v>
      </c>
      <c r="R3447">
        <v>3686</v>
      </c>
      <c r="S3447">
        <v>83378</v>
      </c>
      <c r="T3447">
        <v>813082</v>
      </c>
      <c r="U3447">
        <v>83378</v>
      </c>
      <c r="V3447">
        <v>30</v>
      </c>
      <c r="W3447">
        <v>30</v>
      </c>
      <c r="X3447">
        <v>36</v>
      </c>
      <c r="Y3447">
        <v>0</v>
      </c>
      <c r="Z3447">
        <v>714</v>
      </c>
      <c r="AA3447">
        <v>2202</v>
      </c>
      <c r="AB3447" s="2">
        <v>45055.002986111111</v>
      </c>
      <c r="AC3447" t="s">
        <v>32</v>
      </c>
    </row>
    <row r="3448" spans="1:29" x14ac:dyDescent="0.35">
      <c r="A3448" s="1">
        <v>44201</v>
      </c>
      <c r="B3448" t="s">
        <v>110</v>
      </c>
      <c r="C3448">
        <v>575396</v>
      </c>
      <c r="F3448">
        <v>3781</v>
      </c>
      <c r="H3448">
        <v>813</v>
      </c>
      <c r="N3448" s="2">
        <v>44201.538194444445</v>
      </c>
      <c r="O3448" t="s">
        <v>5060</v>
      </c>
      <c r="P3448" t="s">
        <v>5061</v>
      </c>
      <c r="Q3448">
        <v>6996</v>
      </c>
      <c r="S3448">
        <v>575396</v>
      </c>
      <c r="T3448">
        <v>6915111</v>
      </c>
      <c r="U3448">
        <v>575396</v>
      </c>
      <c r="V3448">
        <v>37</v>
      </c>
      <c r="W3448">
        <v>55</v>
      </c>
      <c r="X3448">
        <v>0</v>
      </c>
      <c r="Y3448">
        <v>0</v>
      </c>
      <c r="Z3448">
        <v>5285</v>
      </c>
      <c r="AA3448">
        <v>24539</v>
      </c>
      <c r="AB3448" s="2">
        <v>45055.002986111111</v>
      </c>
      <c r="AC3448" t="s">
        <v>32</v>
      </c>
    </row>
    <row r="3449" spans="1:29" x14ac:dyDescent="0.35">
      <c r="A3449" s="1">
        <v>44201</v>
      </c>
      <c r="B3449" t="s">
        <v>113</v>
      </c>
      <c r="C3449">
        <v>93494</v>
      </c>
      <c r="D3449">
        <v>286188</v>
      </c>
      <c r="F3449">
        <v>93</v>
      </c>
      <c r="G3449">
        <v>3597</v>
      </c>
      <c r="H3449">
        <v>15</v>
      </c>
      <c r="I3449">
        <v>529</v>
      </c>
      <c r="L3449">
        <v>90281</v>
      </c>
      <c r="N3449" s="2">
        <v>44201.082638888889</v>
      </c>
      <c r="O3449" t="s">
        <v>5062</v>
      </c>
      <c r="P3449" t="s">
        <v>5023</v>
      </c>
      <c r="Q3449">
        <v>1336</v>
      </c>
      <c r="R3449">
        <v>3597</v>
      </c>
      <c r="S3449">
        <v>379682</v>
      </c>
      <c r="T3449">
        <v>1258364</v>
      </c>
      <c r="U3449">
        <v>379682</v>
      </c>
      <c r="V3449">
        <v>38</v>
      </c>
      <c r="W3449">
        <v>17</v>
      </c>
      <c r="X3449">
        <v>21</v>
      </c>
      <c r="Y3449">
        <v>515</v>
      </c>
      <c r="Z3449">
        <v>254</v>
      </c>
      <c r="AA3449">
        <v>1859</v>
      </c>
      <c r="AB3449" s="2">
        <v>45055.002986111111</v>
      </c>
      <c r="AC3449" t="s">
        <v>32</v>
      </c>
    </row>
    <row r="3450" spans="1:29" x14ac:dyDescent="0.35">
      <c r="A3450" s="1">
        <v>44201</v>
      </c>
      <c r="B3450" t="s">
        <v>115</v>
      </c>
      <c r="C3450">
        <v>169585</v>
      </c>
      <c r="D3450">
        <v>684715</v>
      </c>
      <c r="F3450">
        <v>527</v>
      </c>
      <c r="G3450">
        <v>5321</v>
      </c>
      <c r="L3450">
        <v>114249</v>
      </c>
      <c r="N3450" s="2">
        <v>44200.90625</v>
      </c>
      <c r="O3450" t="s">
        <v>5063</v>
      </c>
      <c r="P3450" t="s">
        <v>5064</v>
      </c>
      <c r="Q3450">
        <v>1682</v>
      </c>
      <c r="R3450">
        <v>5321</v>
      </c>
      <c r="S3450">
        <v>854300</v>
      </c>
      <c r="T3450">
        <v>1781797</v>
      </c>
      <c r="U3450">
        <v>854300</v>
      </c>
      <c r="V3450">
        <v>31</v>
      </c>
      <c r="W3450">
        <v>10</v>
      </c>
      <c r="X3450">
        <v>31</v>
      </c>
      <c r="Y3450">
        <v>645</v>
      </c>
      <c r="Z3450">
        <v>585</v>
      </c>
      <c r="AA3450">
        <v>5889</v>
      </c>
      <c r="AB3450" s="2">
        <v>45055.002986111111</v>
      </c>
      <c r="AC3450" t="s">
        <v>32</v>
      </c>
    </row>
    <row r="3451" spans="1:29" x14ac:dyDescent="0.35">
      <c r="A3451" s="1">
        <v>44201</v>
      </c>
      <c r="B3451" t="s">
        <v>118</v>
      </c>
      <c r="C3451">
        <v>47992</v>
      </c>
      <c r="D3451">
        <v>490464</v>
      </c>
      <c r="F3451">
        <v>305</v>
      </c>
      <c r="G3451">
        <v>918</v>
      </c>
      <c r="I3451">
        <v>303</v>
      </c>
      <c r="L3451">
        <v>40720</v>
      </c>
      <c r="N3451" s="2">
        <v>44201.375</v>
      </c>
      <c r="O3451" t="s">
        <v>5065</v>
      </c>
      <c r="P3451" t="s">
        <v>5066</v>
      </c>
      <c r="Q3451">
        <v>792</v>
      </c>
      <c r="R3451">
        <v>918</v>
      </c>
      <c r="S3451">
        <v>538456</v>
      </c>
      <c r="T3451">
        <v>1061333</v>
      </c>
      <c r="U3451">
        <v>538456</v>
      </c>
      <c r="V3451">
        <v>33</v>
      </c>
      <c r="W3451">
        <v>11</v>
      </c>
      <c r="X3451">
        <v>2</v>
      </c>
      <c r="Y3451">
        <v>2199</v>
      </c>
      <c r="Z3451">
        <v>664</v>
      </c>
      <c r="AA3451">
        <v>5566</v>
      </c>
      <c r="AB3451" s="2">
        <v>45055.002986111111</v>
      </c>
      <c r="AC3451" t="s">
        <v>32</v>
      </c>
    </row>
    <row r="3452" spans="1:29" x14ac:dyDescent="0.35">
      <c r="A3452" s="1">
        <v>44201</v>
      </c>
      <c r="B3452" t="s">
        <v>121</v>
      </c>
      <c r="C3452">
        <v>551419</v>
      </c>
      <c r="D3452">
        <v>7516254</v>
      </c>
      <c r="F3452">
        <v>3702</v>
      </c>
      <c r="G3452">
        <v>49058</v>
      </c>
      <c r="H3452">
        <v>679</v>
      </c>
      <c r="J3452">
        <v>481</v>
      </c>
      <c r="N3452" s="2">
        <v>44201</v>
      </c>
      <c r="O3452" t="s">
        <v>5067</v>
      </c>
      <c r="P3452" t="s">
        <v>4945</v>
      </c>
      <c r="Q3452">
        <v>19382</v>
      </c>
      <c r="R3452">
        <v>49058</v>
      </c>
      <c r="S3452">
        <v>8067673</v>
      </c>
      <c r="T3452">
        <v>8067673</v>
      </c>
      <c r="U3452">
        <v>8067673</v>
      </c>
      <c r="V3452">
        <v>34</v>
      </c>
      <c r="W3452">
        <v>138</v>
      </c>
      <c r="X3452">
        <v>288</v>
      </c>
      <c r="Y3452">
        <v>206401</v>
      </c>
      <c r="Z3452">
        <v>6271</v>
      </c>
      <c r="AA3452">
        <v>212672</v>
      </c>
      <c r="AB3452" s="2">
        <v>45055.002986111111</v>
      </c>
      <c r="AC3452" t="s">
        <v>32</v>
      </c>
    </row>
    <row r="3453" spans="1:29" x14ac:dyDescent="0.35">
      <c r="A3453" s="1">
        <v>44201</v>
      </c>
      <c r="B3453" t="s">
        <v>123</v>
      </c>
      <c r="C3453">
        <v>148499</v>
      </c>
      <c r="F3453">
        <v>740</v>
      </c>
      <c r="G3453">
        <v>10163</v>
      </c>
      <c r="L3453">
        <v>70737</v>
      </c>
      <c r="N3453" s="2">
        <v>44201.743055555555</v>
      </c>
      <c r="O3453" t="s">
        <v>5068</v>
      </c>
      <c r="P3453" t="s">
        <v>5069</v>
      </c>
      <c r="Q3453">
        <v>2594</v>
      </c>
      <c r="R3453">
        <v>10163</v>
      </c>
      <c r="S3453">
        <v>148499</v>
      </c>
      <c r="T3453">
        <v>2023459</v>
      </c>
      <c r="U3453">
        <v>148499</v>
      </c>
      <c r="V3453">
        <v>35</v>
      </c>
      <c r="W3453">
        <v>20</v>
      </c>
      <c r="X3453">
        <v>129</v>
      </c>
      <c r="Y3453">
        <v>0</v>
      </c>
      <c r="Z3453">
        <v>1184</v>
      </c>
      <c r="AA3453">
        <v>10700</v>
      </c>
      <c r="AB3453" s="2">
        <v>45055.002986111111</v>
      </c>
      <c r="AC3453" t="s">
        <v>32</v>
      </c>
    </row>
    <row r="3454" spans="1:29" x14ac:dyDescent="0.35">
      <c r="A3454" s="1">
        <v>44201</v>
      </c>
      <c r="B3454" t="s">
        <v>126</v>
      </c>
      <c r="C3454">
        <v>235455</v>
      </c>
      <c r="D3454">
        <v>972862</v>
      </c>
      <c r="F3454">
        <v>1867</v>
      </c>
      <c r="H3454">
        <v>415</v>
      </c>
      <c r="J3454">
        <v>278</v>
      </c>
      <c r="N3454" s="2">
        <v>44200</v>
      </c>
      <c r="O3454" t="s">
        <v>5070</v>
      </c>
      <c r="P3454" t="s">
        <v>5027</v>
      </c>
      <c r="Q3454">
        <v>3235</v>
      </c>
      <c r="S3454">
        <v>1208317</v>
      </c>
      <c r="T3454">
        <v>2150738</v>
      </c>
      <c r="U3454">
        <v>1208317</v>
      </c>
      <c r="V3454">
        <v>32</v>
      </c>
      <c r="W3454">
        <v>29</v>
      </c>
      <c r="X3454">
        <v>0</v>
      </c>
      <c r="Y3454">
        <v>2568</v>
      </c>
      <c r="Z3454">
        <v>2423</v>
      </c>
      <c r="AA3454">
        <v>10296</v>
      </c>
      <c r="AB3454" s="2">
        <v>45055.002986111111</v>
      </c>
      <c r="AC3454" t="s">
        <v>32</v>
      </c>
    </row>
    <row r="3455" spans="1:29" x14ac:dyDescent="0.35">
      <c r="A3455" s="1">
        <v>44201</v>
      </c>
      <c r="B3455" t="s">
        <v>128</v>
      </c>
      <c r="C3455">
        <v>1041028</v>
      </c>
      <c r="F3455">
        <v>8590</v>
      </c>
      <c r="H3455">
        <v>1392</v>
      </c>
      <c r="J3455">
        <v>851</v>
      </c>
      <c r="N3455" s="2">
        <v>44200.583333333336</v>
      </c>
      <c r="O3455" t="s">
        <v>5071</v>
      </c>
      <c r="P3455" t="s">
        <v>5072</v>
      </c>
      <c r="Q3455">
        <v>30802</v>
      </c>
      <c r="S3455">
        <v>1041028</v>
      </c>
      <c r="T3455">
        <v>26135866</v>
      </c>
      <c r="U3455">
        <v>1041028</v>
      </c>
      <c r="V3455">
        <v>36</v>
      </c>
      <c r="W3455">
        <v>154</v>
      </c>
      <c r="X3455">
        <v>0</v>
      </c>
      <c r="Y3455">
        <v>0</v>
      </c>
      <c r="Z3455">
        <v>12666</v>
      </c>
      <c r="AA3455">
        <v>152402</v>
      </c>
      <c r="AB3455" s="2">
        <v>45055.002986111111</v>
      </c>
      <c r="AC3455" t="s">
        <v>32</v>
      </c>
    </row>
    <row r="3456" spans="1:29" x14ac:dyDescent="0.35">
      <c r="A3456" s="1">
        <v>44201</v>
      </c>
      <c r="B3456" t="s">
        <v>131</v>
      </c>
      <c r="C3456">
        <v>735003</v>
      </c>
      <c r="F3456">
        <v>4446</v>
      </c>
      <c r="G3456">
        <v>39650</v>
      </c>
      <c r="H3456">
        <v>1054</v>
      </c>
      <c r="I3456">
        <v>6022</v>
      </c>
      <c r="J3456">
        <v>670</v>
      </c>
      <c r="L3456">
        <v>596221</v>
      </c>
      <c r="N3456" s="2">
        <v>44201.583333333336</v>
      </c>
      <c r="O3456" s="3" t="s">
        <v>5073</v>
      </c>
      <c r="P3456" t="s">
        <v>4988</v>
      </c>
      <c r="Q3456">
        <v>9247</v>
      </c>
      <c r="R3456">
        <v>39650</v>
      </c>
      <c r="S3456">
        <v>735003</v>
      </c>
      <c r="T3456">
        <v>7882683</v>
      </c>
      <c r="U3456">
        <v>735003</v>
      </c>
      <c r="V3456">
        <v>39</v>
      </c>
      <c r="W3456">
        <v>104</v>
      </c>
      <c r="X3456">
        <v>538</v>
      </c>
      <c r="Y3456">
        <v>0</v>
      </c>
      <c r="Z3456">
        <v>7580</v>
      </c>
      <c r="AA3456">
        <v>20052</v>
      </c>
      <c r="AB3456" s="2">
        <v>45055.002986111111</v>
      </c>
      <c r="AC3456" t="s">
        <v>32</v>
      </c>
    </row>
    <row r="3457" spans="1:29" x14ac:dyDescent="0.35">
      <c r="A3457" s="1">
        <v>44201</v>
      </c>
      <c r="B3457" t="s">
        <v>134</v>
      </c>
      <c r="C3457">
        <v>308268</v>
      </c>
      <c r="D3457">
        <v>2429765</v>
      </c>
      <c r="E3457">
        <v>2417</v>
      </c>
      <c r="F3457">
        <v>1909</v>
      </c>
      <c r="G3457">
        <v>17554</v>
      </c>
      <c r="H3457">
        <v>488</v>
      </c>
      <c r="L3457">
        <v>271693</v>
      </c>
      <c r="O3457" t="s">
        <v>5074</v>
      </c>
      <c r="Q3457">
        <v>2571</v>
      </c>
      <c r="R3457">
        <v>17554</v>
      </c>
      <c r="S3457">
        <v>2740450</v>
      </c>
      <c r="T3457">
        <v>2738033</v>
      </c>
      <c r="U3457">
        <v>2738033</v>
      </c>
      <c r="V3457">
        <v>40</v>
      </c>
      <c r="W3457">
        <v>19</v>
      </c>
      <c r="X3457">
        <v>61</v>
      </c>
      <c r="Y3457">
        <v>35447</v>
      </c>
      <c r="Z3457">
        <v>1497</v>
      </c>
      <c r="AA3457">
        <v>36944</v>
      </c>
      <c r="AB3457" s="2">
        <v>45055.002986111111</v>
      </c>
      <c r="AC3457" t="s">
        <v>32</v>
      </c>
    </row>
    <row r="3458" spans="1:29" x14ac:dyDescent="0.35">
      <c r="A3458" s="1">
        <v>44201</v>
      </c>
      <c r="B3458" t="s">
        <v>136</v>
      </c>
      <c r="C3458">
        <v>118453</v>
      </c>
      <c r="F3458">
        <v>520</v>
      </c>
      <c r="G3458">
        <v>6635</v>
      </c>
      <c r="H3458">
        <v>107</v>
      </c>
      <c r="J3458">
        <v>55</v>
      </c>
      <c r="N3458" s="2">
        <v>44200.125694444447</v>
      </c>
      <c r="O3458" t="s">
        <v>5075</v>
      </c>
      <c r="P3458" t="s">
        <v>5076</v>
      </c>
      <c r="Q3458">
        <v>1506</v>
      </c>
      <c r="R3458">
        <v>6635</v>
      </c>
      <c r="S3458">
        <v>118453</v>
      </c>
      <c r="T3458">
        <v>2722777</v>
      </c>
      <c r="U3458">
        <v>118453</v>
      </c>
      <c r="V3458">
        <v>41</v>
      </c>
      <c r="W3458">
        <v>6</v>
      </c>
      <c r="X3458">
        <v>137</v>
      </c>
      <c r="Y3458">
        <v>0</v>
      </c>
      <c r="Z3458">
        <v>708</v>
      </c>
      <c r="AA3458">
        <v>70107</v>
      </c>
      <c r="AB3458" s="2">
        <v>45055.002986111111</v>
      </c>
      <c r="AC3458" t="s">
        <v>32</v>
      </c>
    </row>
    <row r="3459" spans="1:29" x14ac:dyDescent="0.35">
      <c r="A3459" s="1">
        <v>44201</v>
      </c>
      <c r="B3459" t="s">
        <v>139</v>
      </c>
      <c r="C3459">
        <v>673915</v>
      </c>
      <c r="D3459">
        <v>3315134</v>
      </c>
      <c r="F3459">
        <v>5684</v>
      </c>
      <c r="H3459">
        <v>1148</v>
      </c>
      <c r="J3459">
        <v>700</v>
      </c>
      <c r="L3459">
        <v>471740</v>
      </c>
      <c r="N3459" s="2">
        <v>44201.5</v>
      </c>
      <c r="O3459" t="s">
        <v>5077</v>
      </c>
      <c r="P3459" t="s">
        <v>5078</v>
      </c>
      <c r="Q3459">
        <v>16546</v>
      </c>
      <c r="S3459">
        <v>3989049</v>
      </c>
      <c r="T3459">
        <v>7794549</v>
      </c>
      <c r="U3459">
        <v>3989049</v>
      </c>
      <c r="V3459">
        <v>42</v>
      </c>
      <c r="W3459">
        <v>185</v>
      </c>
      <c r="X3459">
        <v>0</v>
      </c>
      <c r="Y3459">
        <v>13948</v>
      </c>
      <c r="Z3459">
        <v>8818</v>
      </c>
      <c r="AA3459">
        <v>58741</v>
      </c>
      <c r="AB3459" s="2">
        <v>45055.002986111111</v>
      </c>
      <c r="AC3459" t="s">
        <v>32</v>
      </c>
    </row>
    <row r="3460" spans="1:29" x14ac:dyDescent="0.35">
      <c r="A3460" s="1">
        <v>44201</v>
      </c>
      <c r="B3460" t="s">
        <v>142</v>
      </c>
      <c r="C3460">
        <v>79319</v>
      </c>
      <c r="D3460">
        <v>305972</v>
      </c>
      <c r="F3460">
        <v>423</v>
      </c>
      <c r="H3460">
        <v>69</v>
      </c>
      <c r="J3460">
        <v>74</v>
      </c>
      <c r="L3460">
        <v>70374</v>
      </c>
      <c r="N3460" s="2">
        <v>44201</v>
      </c>
      <c r="O3460" t="s">
        <v>5079</v>
      </c>
      <c r="P3460" t="s">
        <v>4945</v>
      </c>
      <c r="Q3460">
        <v>1562</v>
      </c>
      <c r="S3460">
        <v>385291</v>
      </c>
      <c r="T3460">
        <v>385291</v>
      </c>
      <c r="U3460">
        <v>385291</v>
      </c>
      <c r="V3460">
        <v>72</v>
      </c>
      <c r="W3460">
        <v>7</v>
      </c>
      <c r="X3460">
        <v>0</v>
      </c>
      <c r="Y3460">
        <v>0</v>
      </c>
      <c r="Z3460">
        <v>514</v>
      </c>
      <c r="AA3460">
        <v>514</v>
      </c>
      <c r="AB3460" s="2">
        <v>45055.002986111111</v>
      </c>
      <c r="AC3460" t="s">
        <v>32</v>
      </c>
    </row>
    <row r="3461" spans="1:29" x14ac:dyDescent="0.35">
      <c r="A3461" s="1">
        <v>44201</v>
      </c>
      <c r="B3461" t="s">
        <v>144</v>
      </c>
      <c r="C3461">
        <v>93852</v>
      </c>
      <c r="D3461">
        <v>559689</v>
      </c>
      <c r="F3461">
        <v>409</v>
      </c>
      <c r="G3461">
        <v>6837</v>
      </c>
      <c r="H3461">
        <v>56</v>
      </c>
      <c r="J3461">
        <v>40</v>
      </c>
      <c r="N3461" s="2">
        <v>44201.541666666664</v>
      </c>
      <c r="O3461" t="s">
        <v>5080</v>
      </c>
      <c r="P3461" t="s">
        <v>5046</v>
      </c>
      <c r="Q3461">
        <v>1870</v>
      </c>
      <c r="R3461">
        <v>6837</v>
      </c>
      <c r="S3461">
        <v>653541</v>
      </c>
      <c r="T3461">
        <v>2059444</v>
      </c>
      <c r="U3461">
        <v>653541</v>
      </c>
      <c r="V3461">
        <v>44</v>
      </c>
      <c r="W3461">
        <v>15</v>
      </c>
      <c r="X3461">
        <v>50</v>
      </c>
      <c r="Y3461">
        <v>2411</v>
      </c>
      <c r="Z3461">
        <v>1144</v>
      </c>
      <c r="AA3461">
        <v>13069</v>
      </c>
      <c r="AB3461" s="2">
        <v>45055.002986111111</v>
      </c>
      <c r="AC3461" t="s">
        <v>32</v>
      </c>
    </row>
    <row r="3462" spans="1:29" x14ac:dyDescent="0.35">
      <c r="A3462" s="1">
        <v>44201</v>
      </c>
      <c r="B3462" t="s">
        <v>147</v>
      </c>
      <c r="C3462">
        <v>328073</v>
      </c>
      <c r="D3462">
        <v>2970408</v>
      </c>
      <c r="F3462">
        <v>2344</v>
      </c>
      <c r="G3462">
        <v>14851</v>
      </c>
      <c r="H3462">
        <v>447</v>
      </c>
      <c r="J3462">
        <v>241</v>
      </c>
      <c r="L3462">
        <v>157106</v>
      </c>
      <c r="N3462" s="2">
        <v>44199.999305555553</v>
      </c>
      <c r="O3462" t="s">
        <v>5081</v>
      </c>
      <c r="P3462" t="s">
        <v>5082</v>
      </c>
      <c r="Q3462">
        <v>5498</v>
      </c>
      <c r="R3462">
        <v>14851</v>
      </c>
      <c r="S3462">
        <v>3298481</v>
      </c>
      <c r="T3462">
        <v>3298481</v>
      </c>
      <c r="U3462">
        <v>3298481</v>
      </c>
      <c r="V3462">
        <v>45</v>
      </c>
      <c r="W3462">
        <v>14</v>
      </c>
      <c r="X3462">
        <v>53</v>
      </c>
      <c r="Y3462">
        <v>13642</v>
      </c>
      <c r="Z3462">
        <v>2601</v>
      </c>
      <c r="AA3462">
        <v>16243</v>
      </c>
      <c r="AB3462" s="2">
        <v>45055.002986111111</v>
      </c>
      <c r="AC3462" t="s">
        <v>32</v>
      </c>
    </row>
    <row r="3463" spans="1:29" x14ac:dyDescent="0.35">
      <c r="A3463" s="1">
        <v>44201</v>
      </c>
      <c r="B3463" t="s">
        <v>150</v>
      </c>
      <c r="C3463">
        <v>101076</v>
      </c>
      <c r="D3463">
        <v>276286</v>
      </c>
      <c r="F3463">
        <v>270</v>
      </c>
      <c r="G3463">
        <v>5764</v>
      </c>
      <c r="H3463">
        <v>56</v>
      </c>
      <c r="J3463">
        <v>35</v>
      </c>
      <c r="L3463">
        <v>93529</v>
      </c>
      <c r="N3463" s="2">
        <v>44200.583333333336</v>
      </c>
      <c r="O3463" t="s">
        <v>5083</v>
      </c>
      <c r="P3463" t="s">
        <v>5072</v>
      </c>
      <c r="Q3463">
        <v>1513</v>
      </c>
      <c r="R3463">
        <v>5764</v>
      </c>
      <c r="S3463">
        <v>377362</v>
      </c>
      <c r="T3463">
        <v>603392</v>
      </c>
      <c r="U3463">
        <v>377362</v>
      </c>
      <c r="V3463">
        <v>46</v>
      </c>
      <c r="W3463">
        <v>0</v>
      </c>
      <c r="X3463">
        <v>22</v>
      </c>
      <c r="Y3463">
        <v>573</v>
      </c>
      <c r="Z3463">
        <v>433</v>
      </c>
      <c r="AA3463">
        <v>932</v>
      </c>
      <c r="AB3463" s="2">
        <v>45055.002986111111</v>
      </c>
      <c r="AC3463" t="s">
        <v>32</v>
      </c>
    </row>
    <row r="3464" spans="1:29" x14ac:dyDescent="0.35">
      <c r="A3464" s="1">
        <v>44201</v>
      </c>
      <c r="B3464" t="s">
        <v>152</v>
      </c>
      <c r="C3464">
        <v>617649</v>
      </c>
      <c r="F3464">
        <v>3465</v>
      </c>
      <c r="G3464">
        <v>14835</v>
      </c>
      <c r="H3464">
        <v>816</v>
      </c>
      <c r="J3464">
        <v>469</v>
      </c>
      <c r="L3464">
        <v>539207</v>
      </c>
      <c r="N3464" s="2">
        <v>44201.75</v>
      </c>
      <c r="O3464" t="s">
        <v>5084</v>
      </c>
      <c r="P3464" t="s">
        <v>4947</v>
      </c>
      <c r="Q3464">
        <v>7267</v>
      </c>
      <c r="R3464">
        <v>14835</v>
      </c>
      <c r="S3464">
        <v>617649</v>
      </c>
      <c r="T3464">
        <v>5686467</v>
      </c>
      <c r="U3464">
        <v>617649</v>
      </c>
      <c r="V3464">
        <v>47</v>
      </c>
      <c r="W3464">
        <v>99</v>
      </c>
      <c r="X3464">
        <v>75</v>
      </c>
      <c r="Y3464">
        <v>0</v>
      </c>
      <c r="Z3464">
        <v>5399</v>
      </c>
      <c r="AA3464">
        <v>13228</v>
      </c>
      <c r="AB3464" s="2">
        <v>45055.002986111111</v>
      </c>
      <c r="AC3464" t="s">
        <v>32</v>
      </c>
    </row>
    <row r="3465" spans="1:29" x14ac:dyDescent="0.35">
      <c r="A3465" s="1">
        <v>44201</v>
      </c>
      <c r="B3465" t="s">
        <v>155</v>
      </c>
      <c r="C3465">
        <v>1843153</v>
      </c>
      <c r="F3465">
        <v>13308</v>
      </c>
      <c r="H3465">
        <v>3356</v>
      </c>
      <c r="L3465">
        <v>1488189</v>
      </c>
      <c r="N3465" s="2">
        <v>44201.708333333336</v>
      </c>
      <c r="O3465" t="s">
        <v>5085</v>
      </c>
      <c r="P3465" t="s">
        <v>4969</v>
      </c>
      <c r="Q3465">
        <v>28219</v>
      </c>
      <c r="S3465">
        <v>1843153</v>
      </c>
      <c r="T3465">
        <v>14289877</v>
      </c>
      <c r="U3465">
        <v>1843153</v>
      </c>
      <c r="V3465">
        <v>48</v>
      </c>
      <c r="W3465">
        <v>250</v>
      </c>
      <c r="X3465">
        <v>0</v>
      </c>
      <c r="Y3465">
        <v>0</v>
      </c>
      <c r="Z3465">
        <v>31630</v>
      </c>
      <c r="AA3465">
        <v>100710</v>
      </c>
      <c r="AB3465" s="2">
        <v>45055.002986111111</v>
      </c>
      <c r="AC3465" t="s">
        <v>32</v>
      </c>
    </row>
    <row r="3466" spans="1:29" x14ac:dyDescent="0.35">
      <c r="A3466" s="1">
        <v>44201</v>
      </c>
      <c r="B3466" t="s">
        <v>158</v>
      </c>
      <c r="C3466">
        <v>288951</v>
      </c>
      <c r="D3466">
        <v>1320555</v>
      </c>
      <c r="F3466">
        <v>578</v>
      </c>
      <c r="G3466">
        <v>11356</v>
      </c>
      <c r="H3466">
        <v>177</v>
      </c>
      <c r="I3466">
        <v>1859</v>
      </c>
      <c r="K3466">
        <v>650</v>
      </c>
      <c r="L3466">
        <v>236196</v>
      </c>
      <c r="N3466" s="2">
        <v>44201.460416666669</v>
      </c>
      <c r="O3466" t="s">
        <v>5086</v>
      </c>
      <c r="P3466" t="s">
        <v>5087</v>
      </c>
      <c r="Q3466">
        <v>1312</v>
      </c>
      <c r="R3466">
        <v>11356</v>
      </c>
      <c r="S3466">
        <v>1609506</v>
      </c>
      <c r="T3466">
        <v>2295396</v>
      </c>
      <c r="U3466">
        <v>1609506</v>
      </c>
      <c r="V3466">
        <v>49</v>
      </c>
      <c r="W3466">
        <v>7</v>
      </c>
      <c r="X3466">
        <v>116</v>
      </c>
      <c r="Y3466">
        <v>3579</v>
      </c>
      <c r="Z3466">
        <v>3318</v>
      </c>
      <c r="AA3466">
        <v>10709</v>
      </c>
      <c r="AB3466" s="2">
        <v>45055.002986111111</v>
      </c>
      <c r="AC3466" t="s">
        <v>32</v>
      </c>
    </row>
    <row r="3467" spans="1:29" x14ac:dyDescent="0.35">
      <c r="A3467" s="1">
        <v>44201</v>
      </c>
      <c r="B3467" t="s">
        <v>161</v>
      </c>
      <c r="C3467">
        <v>371913</v>
      </c>
      <c r="E3467">
        <v>310</v>
      </c>
      <c r="F3467">
        <v>2918</v>
      </c>
      <c r="G3467">
        <v>18526</v>
      </c>
      <c r="H3467">
        <v>558</v>
      </c>
      <c r="J3467">
        <v>337</v>
      </c>
      <c r="N3467" s="2">
        <v>44200.708333333336</v>
      </c>
      <c r="O3467" t="s">
        <v>5088</v>
      </c>
      <c r="P3467" t="s">
        <v>5053</v>
      </c>
      <c r="Q3467">
        <v>5191</v>
      </c>
      <c r="R3467">
        <v>18526</v>
      </c>
      <c r="S3467">
        <v>372223</v>
      </c>
      <c r="T3467">
        <v>4404641</v>
      </c>
      <c r="U3467">
        <v>371913</v>
      </c>
      <c r="V3467">
        <v>51</v>
      </c>
      <c r="W3467">
        <v>59</v>
      </c>
      <c r="X3467">
        <v>139</v>
      </c>
      <c r="Y3467">
        <v>0</v>
      </c>
      <c r="Z3467">
        <v>4377</v>
      </c>
      <c r="AA3467">
        <v>21164</v>
      </c>
      <c r="AB3467" s="2">
        <v>45055.002986111111</v>
      </c>
      <c r="AC3467" t="s">
        <v>32</v>
      </c>
    </row>
    <row r="3468" spans="1:29" x14ac:dyDescent="0.35">
      <c r="A3468" s="1">
        <v>44201</v>
      </c>
      <c r="B3468" t="s">
        <v>163</v>
      </c>
      <c r="C3468">
        <v>2055</v>
      </c>
      <c r="D3468">
        <v>34642</v>
      </c>
      <c r="E3468">
        <v>87</v>
      </c>
      <c r="L3468">
        <v>1938</v>
      </c>
      <c r="N3468" s="2">
        <v>44200.852777777778</v>
      </c>
      <c r="O3468" t="s">
        <v>5089</v>
      </c>
      <c r="P3468" t="s">
        <v>5090</v>
      </c>
      <c r="Q3468">
        <v>24</v>
      </c>
      <c r="S3468">
        <v>36784</v>
      </c>
      <c r="T3468">
        <v>36697</v>
      </c>
      <c r="U3468">
        <v>36697</v>
      </c>
      <c r="V3468">
        <v>78</v>
      </c>
      <c r="W3468">
        <v>1</v>
      </c>
      <c r="X3468">
        <v>0</v>
      </c>
      <c r="Y3468">
        <v>276</v>
      </c>
      <c r="Z3468">
        <v>13</v>
      </c>
      <c r="AA3468">
        <v>289</v>
      </c>
      <c r="AB3468" s="2">
        <v>45055.002986111111</v>
      </c>
      <c r="AC3468" t="s">
        <v>32</v>
      </c>
    </row>
    <row r="3469" spans="1:29" x14ac:dyDescent="0.35">
      <c r="A3469" s="1">
        <v>44201</v>
      </c>
      <c r="B3469" t="s">
        <v>166</v>
      </c>
      <c r="C3469">
        <v>8038</v>
      </c>
      <c r="D3469">
        <v>261167</v>
      </c>
      <c r="F3469">
        <v>44</v>
      </c>
      <c r="H3469">
        <v>8</v>
      </c>
      <c r="L3469">
        <v>5463</v>
      </c>
      <c r="N3469" s="2">
        <v>44200.999305555553</v>
      </c>
      <c r="O3469" t="s">
        <v>5091</v>
      </c>
      <c r="P3469" t="s">
        <v>4998</v>
      </c>
      <c r="Q3469">
        <v>149</v>
      </c>
      <c r="S3469">
        <v>269205</v>
      </c>
      <c r="T3469">
        <v>719758</v>
      </c>
      <c r="U3469">
        <v>269205</v>
      </c>
      <c r="V3469">
        <v>50</v>
      </c>
      <c r="W3469">
        <v>5</v>
      </c>
      <c r="X3469">
        <v>0</v>
      </c>
      <c r="Y3469">
        <v>1311</v>
      </c>
      <c r="Z3469">
        <v>165</v>
      </c>
      <c r="AA3469">
        <v>6897</v>
      </c>
      <c r="AB3469" s="2">
        <v>45055.002986111111</v>
      </c>
      <c r="AC3469" t="s">
        <v>32</v>
      </c>
    </row>
    <row r="3470" spans="1:29" x14ac:dyDescent="0.35">
      <c r="A3470" s="1">
        <v>44201</v>
      </c>
      <c r="B3470" t="s">
        <v>168</v>
      </c>
      <c r="C3470">
        <v>256435</v>
      </c>
      <c r="F3470">
        <v>1117</v>
      </c>
      <c r="G3470">
        <v>15160</v>
      </c>
      <c r="H3470">
        <v>249</v>
      </c>
      <c r="J3470">
        <v>109</v>
      </c>
      <c r="N3470" s="2">
        <v>44200.124305555553</v>
      </c>
      <c r="O3470" t="s">
        <v>5092</v>
      </c>
      <c r="P3470" t="s">
        <v>5093</v>
      </c>
      <c r="Q3470">
        <v>3482</v>
      </c>
      <c r="R3470">
        <v>15160</v>
      </c>
      <c r="S3470">
        <v>256435</v>
      </c>
      <c r="T3470">
        <v>3935760</v>
      </c>
      <c r="U3470">
        <v>256435</v>
      </c>
      <c r="V3470">
        <v>53</v>
      </c>
      <c r="W3470">
        <v>23</v>
      </c>
      <c r="X3470">
        <v>49</v>
      </c>
      <c r="Y3470">
        <v>0</v>
      </c>
      <c r="Z3470">
        <v>1039</v>
      </c>
      <c r="AA3470">
        <v>25788</v>
      </c>
      <c r="AB3470" s="2">
        <v>45055.002986111111</v>
      </c>
      <c r="AC3470" t="s">
        <v>32</v>
      </c>
    </row>
    <row r="3471" spans="1:29" x14ac:dyDescent="0.35">
      <c r="A3471" s="1">
        <v>44201</v>
      </c>
      <c r="B3471" t="s">
        <v>171</v>
      </c>
      <c r="C3471">
        <v>531890</v>
      </c>
      <c r="D3471">
        <v>2370485</v>
      </c>
      <c r="E3471">
        <v>62</v>
      </c>
      <c r="F3471">
        <v>1123</v>
      </c>
      <c r="G3471">
        <v>21796</v>
      </c>
      <c r="H3471">
        <v>231</v>
      </c>
      <c r="I3471">
        <v>2066</v>
      </c>
      <c r="L3471">
        <v>458650</v>
      </c>
      <c r="N3471" s="2">
        <v>44201</v>
      </c>
      <c r="O3471" t="s">
        <v>5094</v>
      </c>
      <c r="P3471" t="s">
        <v>4945</v>
      </c>
      <c r="Q3471">
        <v>5366</v>
      </c>
      <c r="R3471">
        <v>21796</v>
      </c>
      <c r="S3471">
        <v>2902437</v>
      </c>
      <c r="T3471">
        <v>5445697</v>
      </c>
      <c r="U3471">
        <v>2902375</v>
      </c>
      <c r="V3471">
        <v>55</v>
      </c>
      <c r="W3471">
        <v>97</v>
      </c>
      <c r="X3471">
        <v>216</v>
      </c>
      <c r="Y3471">
        <v>4805</v>
      </c>
      <c r="Z3471">
        <v>4019</v>
      </c>
      <c r="AA3471">
        <v>22559</v>
      </c>
      <c r="AB3471" s="2">
        <v>45055.002986111111</v>
      </c>
      <c r="AC3471" t="s">
        <v>32</v>
      </c>
    </row>
    <row r="3472" spans="1:29" x14ac:dyDescent="0.35">
      <c r="A3472" s="1">
        <v>44201</v>
      </c>
      <c r="B3472" t="s">
        <v>173</v>
      </c>
      <c r="C3472">
        <v>93162</v>
      </c>
      <c r="F3472">
        <v>806</v>
      </c>
      <c r="H3472">
        <v>214</v>
      </c>
      <c r="J3472">
        <v>92</v>
      </c>
      <c r="L3472">
        <v>64404</v>
      </c>
      <c r="N3472" s="2">
        <v>44200.999305555553</v>
      </c>
      <c r="O3472" t="s">
        <v>5095</v>
      </c>
      <c r="P3472" t="s">
        <v>4998</v>
      </c>
      <c r="Q3472">
        <v>1442</v>
      </c>
      <c r="S3472">
        <v>93162</v>
      </c>
      <c r="T3472">
        <v>1556241</v>
      </c>
      <c r="U3472">
        <v>93162</v>
      </c>
      <c r="V3472">
        <v>54</v>
      </c>
      <c r="W3472">
        <v>46</v>
      </c>
      <c r="X3472">
        <v>0</v>
      </c>
      <c r="Y3472">
        <v>0</v>
      </c>
      <c r="Z3472">
        <v>1276</v>
      </c>
      <c r="AA3472">
        <v>10024</v>
      </c>
      <c r="AB3472" s="2">
        <v>45055.002986111111</v>
      </c>
      <c r="AC3472" t="s">
        <v>32</v>
      </c>
    </row>
    <row r="3473" spans="1:29" x14ac:dyDescent="0.35">
      <c r="A3473" s="1">
        <v>44201</v>
      </c>
      <c r="B3473" t="s">
        <v>175</v>
      </c>
      <c r="C3473">
        <v>45569</v>
      </c>
      <c r="D3473">
        <v>160827</v>
      </c>
      <c r="F3473">
        <v>114</v>
      </c>
      <c r="G3473">
        <v>1168</v>
      </c>
      <c r="L3473">
        <v>43563</v>
      </c>
      <c r="N3473" s="2">
        <v>44201</v>
      </c>
      <c r="O3473" t="s">
        <v>5096</v>
      </c>
      <c r="P3473" t="s">
        <v>4945</v>
      </c>
      <c r="Q3473">
        <v>464</v>
      </c>
      <c r="R3473">
        <v>1168</v>
      </c>
      <c r="S3473">
        <v>206396</v>
      </c>
      <c r="T3473">
        <v>515527</v>
      </c>
      <c r="U3473">
        <v>206396</v>
      </c>
      <c r="V3473">
        <v>56</v>
      </c>
      <c r="W3473">
        <v>26</v>
      </c>
      <c r="X3473">
        <v>45</v>
      </c>
      <c r="Y3473">
        <v>154</v>
      </c>
      <c r="Z3473">
        <v>322</v>
      </c>
      <c r="AA3473">
        <v>1193</v>
      </c>
      <c r="AB3473" s="2">
        <v>45055.002986111111</v>
      </c>
      <c r="AC3473" t="s">
        <v>32</v>
      </c>
    </row>
    <row r="3474" spans="1:29" x14ac:dyDescent="0.35">
      <c r="A3474" s="1">
        <v>44200</v>
      </c>
      <c r="B3474" t="s">
        <v>29</v>
      </c>
      <c r="C3474">
        <v>46812</v>
      </c>
      <c r="F3474">
        <v>97</v>
      </c>
      <c r="G3474">
        <v>1033</v>
      </c>
      <c r="J3474">
        <v>9</v>
      </c>
      <c r="N3474" s="2">
        <v>44200.165972222225</v>
      </c>
      <c r="O3474" t="s">
        <v>5097</v>
      </c>
      <c r="P3474" t="s">
        <v>5098</v>
      </c>
      <c r="Q3474">
        <v>218</v>
      </c>
      <c r="R3474">
        <v>1033</v>
      </c>
      <c r="S3474">
        <v>46812</v>
      </c>
      <c r="T3474">
        <v>1297498</v>
      </c>
      <c r="U3474">
        <v>46812</v>
      </c>
      <c r="V3474">
        <v>2</v>
      </c>
      <c r="W3474">
        <v>3</v>
      </c>
      <c r="X3474">
        <v>0</v>
      </c>
      <c r="Y3474">
        <v>0</v>
      </c>
      <c r="Z3474">
        <v>260</v>
      </c>
      <c r="AA3474">
        <v>3661</v>
      </c>
      <c r="AB3474" s="2">
        <v>45055.002986111111</v>
      </c>
      <c r="AC3474" t="s">
        <v>32</v>
      </c>
    </row>
    <row r="3475" spans="1:29" x14ac:dyDescent="0.35">
      <c r="A3475" s="1">
        <v>44200</v>
      </c>
      <c r="B3475" t="s">
        <v>33</v>
      </c>
      <c r="C3475">
        <v>374095</v>
      </c>
      <c r="D3475">
        <v>1601902</v>
      </c>
      <c r="F3475">
        <v>3064</v>
      </c>
      <c r="G3475">
        <v>35430</v>
      </c>
      <c r="I3475">
        <v>2445</v>
      </c>
      <c r="K3475">
        <v>1399</v>
      </c>
      <c r="L3475">
        <v>202137</v>
      </c>
      <c r="N3475" s="2">
        <v>44200.458333333336</v>
      </c>
      <c r="O3475" t="s">
        <v>5099</v>
      </c>
      <c r="P3475" t="s">
        <v>5100</v>
      </c>
      <c r="Q3475">
        <v>4878</v>
      </c>
      <c r="R3475">
        <v>35430</v>
      </c>
      <c r="S3475">
        <v>1975997</v>
      </c>
      <c r="T3475">
        <v>1903388</v>
      </c>
      <c r="U3475">
        <v>1975997</v>
      </c>
      <c r="V3475">
        <v>1</v>
      </c>
      <c r="W3475">
        <v>5</v>
      </c>
      <c r="X3475">
        <v>1057</v>
      </c>
      <c r="Y3475">
        <v>1632</v>
      </c>
      <c r="Z3475">
        <v>2161</v>
      </c>
      <c r="AA3475">
        <v>3318</v>
      </c>
      <c r="AB3475" s="2">
        <v>45055.002986111111</v>
      </c>
      <c r="AC3475" t="s">
        <v>32</v>
      </c>
    </row>
    <row r="3476" spans="1:29" x14ac:dyDescent="0.35">
      <c r="A3476" s="1">
        <v>44200</v>
      </c>
      <c r="B3476" t="s">
        <v>36</v>
      </c>
      <c r="C3476">
        <v>234781</v>
      </c>
      <c r="D3476">
        <v>1901966</v>
      </c>
      <c r="F3476">
        <v>1296</v>
      </c>
      <c r="G3476">
        <v>11514</v>
      </c>
      <c r="H3476">
        <v>412</v>
      </c>
      <c r="J3476">
        <v>212</v>
      </c>
      <c r="K3476">
        <v>1234</v>
      </c>
      <c r="L3476">
        <v>207898</v>
      </c>
      <c r="N3476" s="2">
        <v>44200</v>
      </c>
      <c r="O3476" t="s">
        <v>5101</v>
      </c>
      <c r="P3476" t="s">
        <v>5027</v>
      </c>
      <c r="Q3476">
        <v>3800</v>
      </c>
      <c r="R3476">
        <v>11514</v>
      </c>
      <c r="S3476">
        <v>2136747</v>
      </c>
      <c r="T3476">
        <v>2095621</v>
      </c>
      <c r="U3476">
        <v>2136747</v>
      </c>
      <c r="V3476">
        <v>5</v>
      </c>
      <c r="W3476">
        <v>51</v>
      </c>
      <c r="X3476">
        <v>0</v>
      </c>
      <c r="Y3476">
        <v>4578</v>
      </c>
      <c r="Z3476">
        <v>1306</v>
      </c>
      <c r="AA3476">
        <v>5424</v>
      </c>
      <c r="AB3476" s="2">
        <v>45055.002986111111</v>
      </c>
      <c r="AC3476" t="s">
        <v>32</v>
      </c>
    </row>
    <row r="3477" spans="1:29" x14ac:dyDescent="0.35">
      <c r="A3477" s="1">
        <v>44200</v>
      </c>
      <c r="B3477" t="s">
        <v>39</v>
      </c>
      <c r="C3477">
        <v>0</v>
      </c>
      <c r="D3477">
        <v>2140</v>
      </c>
      <c r="N3477" s="2">
        <v>44166</v>
      </c>
      <c r="O3477" t="s">
        <v>5102</v>
      </c>
      <c r="P3477" t="s">
        <v>41</v>
      </c>
      <c r="Q3477">
        <v>0</v>
      </c>
      <c r="S3477">
        <v>2140</v>
      </c>
      <c r="T3477">
        <v>2140</v>
      </c>
      <c r="U3477">
        <v>2140</v>
      </c>
      <c r="V3477">
        <v>60</v>
      </c>
      <c r="W3477">
        <v>0</v>
      </c>
      <c r="X3477">
        <v>0</v>
      </c>
      <c r="Y3477">
        <v>0</v>
      </c>
      <c r="Z3477">
        <v>0</v>
      </c>
      <c r="AA3477">
        <v>0</v>
      </c>
      <c r="AB3477" s="2">
        <v>45055.002986111111</v>
      </c>
      <c r="AC3477" t="s">
        <v>32</v>
      </c>
    </row>
    <row r="3478" spans="1:29" x14ac:dyDescent="0.35">
      <c r="A3478" s="1">
        <v>44200</v>
      </c>
      <c r="B3478" t="s">
        <v>42</v>
      </c>
      <c r="C3478">
        <v>561542</v>
      </c>
      <c r="D3478">
        <v>2404314</v>
      </c>
      <c r="F3478">
        <v>4647</v>
      </c>
      <c r="G3478">
        <v>39897</v>
      </c>
      <c r="H3478">
        <v>1082</v>
      </c>
      <c r="J3478">
        <v>782</v>
      </c>
      <c r="N3478" s="2">
        <v>44200</v>
      </c>
      <c r="O3478" t="s">
        <v>5103</v>
      </c>
      <c r="P3478" t="s">
        <v>5027</v>
      </c>
      <c r="Q3478">
        <v>9064</v>
      </c>
      <c r="R3478">
        <v>39897</v>
      </c>
      <c r="S3478">
        <v>2965856</v>
      </c>
      <c r="T3478">
        <v>5288658</v>
      </c>
      <c r="U3478">
        <v>2965856</v>
      </c>
      <c r="V3478">
        <v>4</v>
      </c>
      <c r="W3478">
        <v>3</v>
      </c>
      <c r="X3478">
        <v>169</v>
      </c>
      <c r="Y3478">
        <v>9906</v>
      </c>
      <c r="Z3478">
        <v>5158</v>
      </c>
      <c r="AA3478">
        <v>31186</v>
      </c>
      <c r="AB3478" s="2">
        <v>45055.002986111111</v>
      </c>
      <c r="AC3478" t="s">
        <v>32</v>
      </c>
    </row>
    <row r="3479" spans="1:29" x14ac:dyDescent="0.35">
      <c r="A3479" s="1">
        <v>44200</v>
      </c>
      <c r="B3479" t="s">
        <v>44</v>
      </c>
      <c r="C3479">
        <v>2420894</v>
      </c>
      <c r="F3479">
        <v>22003</v>
      </c>
      <c r="H3479">
        <v>4671</v>
      </c>
      <c r="N3479" s="2">
        <v>44200.124305555553</v>
      </c>
      <c r="O3479" t="s">
        <v>5104</v>
      </c>
      <c r="P3479" t="s">
        <v>5093</v>
      </c>
      <c r="Q3479">
        <v>26635</v>
      </c>
      <c r="S3479">
        <v>2420894</v>
      </c>
      <c r="T3479">
        <v>34127013</v>
      </c>
      <c r="U3479">
        <v>2420894</v>
      </c>
      <c r="V3479">
        <v>6</v>
      </c>
      <c r="W3479">
        <v>97</v>
      </c>
      <c r="X3479">
        <v>0</v>
      </c>
      <c r="Y3479">
        <v>0</v>
      </c>
      <c r="Z3479">
        <v>29633</v>
      </c>
      <c r="AA3479">
        <v>314227</v>
      </c>
      <c r="AB3479" s="2">
        <v>45055.002986111111</v>
      </c>
      <c r="AC3479" t="s">
        <v>32</v>
      </c>
    </row>
    <row r="3480" spans="1:29" x14ac:dyDescent="0.35">
      <c r="A3480" s="1">
        <v>44200</v>
      </c>
      <c r="B3480" t="s">
        <v>47</v>
      </c>
      <c r="C3480">
        <v>343435</v>
      </c>
      <c r="D3480">
        <v>1836933</v>
      </c>
      <c r="F3480">
        <v>1015</v>
      </c>
      <c r="G3480">
        <v>18747</v>
      </c>
      <c r="N3480" s="2">
        <v>44200.082638888889</v>
      </c>
      <c r="O3480" t="s">
        <v>5105</v>
      </c>
      <c r="P3480" t="s">
        <v>5106</v>
      </c>
      <c r="Q3480">
        <v>4944</v>
      </c>
      <c r="R3480">
        <v>18747</v>
      </c>
      <c r="S3480">
        <v>2180368</v>
      </c>
      <c r="T3480">
        <v>4529774</v>
      </c>
      <c r="U3480">
        <v>2180368</v>
      </c>
      <c r="V3480">
        <v>8</v>
      </c>
      <c r="W3480">
        <v>10</v>
      </c>
      <c r="X3480">
        <v>34</v>
      </c>
      <c r="Y3480">
        <v>5058</v>
      </c>
      <c r="Z3480">
        <v>2185</v>
      </c>
      <c r="AA3480">
        <v>27278</v>
      </c>
      <c r="AB3480" s="2">
        <v>45055.002986111111</v>
      </c>
      <c r="AC3480" t="s">
        <v>32</v>
      </c>
    </row>
    <row r="3481" spans="1:29" x14ac:dyDescent="0.35">
      <c r="A3481" s="1">
        <v>44200</v>
      </c>
      <c r="B3481" t="s">
        <v>50</v>
      </c>
      <c r="C3481">
        <v>194636</v>
      </c>
      <c r="F3481">
        <v>1111</v>
      </c>
      <c r="N3481" s="2">
        <v>44199.854166666664</v>
      </c>
      <c r="O3481" t="s">
        <v>5107</v>
      </c>
      <c r="P3481" t="s">
        <v>5108</v>
      </c>
      <c r="Q3481">
        <v>6168</v>
      </c>
      <c r="S3481">
        <v>194636</v>
      </c>
      <c r="T3481">
        <v>4638730</v>
      </c>
      <c r="U3481">
        <v>194636</v>
      </c>
      <c r="V3481">
        <v>9</v>
      </c>
      <c r="W3481">
        <v>69</v>
      </c>
      <c r="X3481">
        <v>0</v>
      </c>
      <c r="Y3481">
        <v>0</v>
      </c>
      <c r="Z3481">
        <v>4516</v>
      </c>
      <c r="AA3481">
        <v>17584</v>
      </c>
      <c r="AB3481" s="2">
        <v>45055.002986111111</v>
      </c>
      <c r="AC3481" t="s">
        <v>32</v>
      </c>
    </row>
    <row r="3482" spans="1:29" x14ac:dyDescent="0.35">
      <c r="A3482" s="1">
        <v>44200</v>
      </c>
      <c r="B3482" t="s">
        <v>53</v>
      </c>
      <c r="C3482">
        <v>29904</v>
      </c>
      <c r="F3482">
        <v>251</v>
      </c>
      <c r="H3482">
        <v>71</v>
      </c>
      <c r="J3482">
        <v>40</v>
      </c>
      <c r="L3482">
        <v>21127</v>
      </c>
      <c r="N3482" s="2">
        <v>44199</v>
      </c>
      <c r="O3482" t="s">
        <v>5109</v>
      </c>
      <c r="P3482" t="s">
        <v>4973</v>
      </c>
      <c r="Q3482">
        <v>797</v>
      </c>
      <c r="S3482">
        <v>29904</v>
      </c>
      <c r="T3482">
        <v>921119</v>
      </c>
      <c r="U3482">
        <v>29904</v>
      </c>
      <c r="V3482">
        <v>11</v>
      </c>
      <c r="W3482">
        <v>3</v>
      </c>
      <c r="X3482">
        <v>0</v>
      </c>
      <c r="Y3482">
        <v>0</v>
      </c>
      <c r="Z3482">
        <v>140</v>
      </c>
      <c r="AA3482">
        <v>3119</v>
      </c>
      <c r="AB3482" s="2">
        <v>45055.002986111111</v>
      </c>
      <c r="AC3482" t="s">
        <v>32</v>
      </c>
    </row>
    <row r="3483" spans="1:29" x14ac:dyDescent="0.35">
      <c r="A3483" s="1">
        <v>44200</v>
      </c>
      <c r="B3483" t="s">
        <v>56</v>
      </c>
      <c r="C3483">
        <v>60333</v>
      </c>
      <c r="D3483">
        <v>459087</v>
      </c>
      <c r="F3483">
        <v>432</v>
      </c>
      <c r="H3483">
        <v>52</v>
      </c>
      <c r="N3483" s="2">
        <v>44199.75</v>
      </c>
      <c r="O3483" t="s">
        <v>5110</v>
      </c>
      <c r="P3483" t="s">
        <v>5111</v>
      </c>
      <c r="Q3483">
        <v>937</v>
      </c>
      <c r="S3483">
        <v>519420</v>
      </c>
      <c r="T3483">
        <v>1004179</v>
      </c>
      <c r="U3483">
        <v>519420</v>
      </c>
      <c r="V3483">
        <v>10</v>
      </c>
      <c r="W3483">
        <v>7</v>
      </c>
      <c r="X3483">
        <v>0</v>
      </c>
      <c r="Y3483">
        <v>1801</v>
      </c>
      <c r="Z3483">
        <v>849</v>
      </c>
      <c r="AA3483">
        <v>8083</v>
      </c>
      <c r="AB3483" s="2">
        <v>45055.002986111111</v>
      </c>
      <c r="AC3483" t="s">
        <v>32</v>
      </c>
    </row>
    <row r="3484" spans="1:29" x14ac:dyDescent="0.35">
      <c r="A3484" s="1">
        <v>44200</v>
      </c>
      <c r="B3484" t="s">
        <v>59</v>
      </c>
      <c r="C3484">
        <v>1352222</v>
      </c>
      <c r="D3484">
        <v>7520218</v>
      </c>
      <c r="E3484">
        <v>4990</v>
      </c>
      <c r="F3484">
        <v>7238</v>
      </c>
      <c r="G3484">
        <v>64397</v>
      </c>
      <c r="N3484" s="2">
        <v>44199.999305555553</v>
      </c>
      <c r="O3484" t="s">
        <v>5112</v>
      </c>
      <c r="P3484" t="s">
        <v>5082</v>
      </c>
      <c r="Q3484">
        <v>22415</v>
      </c>
      <c r="R3484">
        <v>64397</v>
      </c>
      <c r="S3484">
        <v>8877430</v>
      </c>
      <c r="T3484">
        <v>16095888</v>
      </c>
      <c r="U3484">
        <v>8872440</v>
      </c>
      <c r="V3484">
        <v>12</v>
      </c>
      <c r="W3484">
        <v>105</v>
      </c>
      <c r="X3484">
        <v>181</v>
      </c>
      <c r="Y3484">
        <v>22720</v>
      </c>
      <c r="Z3484">
        <v>10935</v>
      </c>
      <c r="AA3484">
        <v>75287</v>
      </c>
      <c r="AB3484" s="2">
        <v>45055.002986111111</v>
      </c>
      <c r="AC3484" t="s">
        <v>32</v>
      </c>
    </row>
    <row r="3485" spans="1:29" x14ac:dyDescent="0.35">
      <c r="A3485" s="1">
        <v>44200</v>
      </c>
      <c r="B3485" t="s">
        <v>62</v>
      </c>
      <c r="C3485">
        <v>696063</v>
      </c>
      <c r="F3485">
        <v>5514</v>
      </c>
      <c r="G3485">
        <v>42595</v>
      </c>
      <c r="I3485">
        <v>7471</v>
      </c>
      <c r="N3485" s="2">
        <v>44200.618055555555</v>
      </c>
      <c r="O3485" t="s">
        <v>5113</v>
      </c>
      <c r="P3485" t="s">
        <v>5114</v>
      </c>
      <c r="Q3485">
        <v>10971</v>
      </c>
      <c r="R3485">
        <v>42595</v>
      </c>
      <c r="S3485">
        <v>696063</v>
      </c>
      <c r="T3485">
        <v>5482790</v>
      </c>
      <c r="U3485">
        <v>696063</v>
      </c>
      <c r="V3485">
        <v>13</v>
      </c>
      <c r="W3485">
        <v>7</v>
      </c>
      <c r="X3485">
        <v>112</v>
      </c>
      <c r="Y3485">
        <v>0</v>
      </c>
      <c r="Z3485">
        <v>5163</v>
      </c>
      <c r="AA3485">
        <v>20549</v>
      </c>
      <c r="AB3485" s="2">
        <v>45055.002986111111</v>
      </c>
      <c r="AC3485" t="s">
        <v>32</v>
      </c>
    </row>
    <row r="3486" spans="1:29" x14ac:dyDescent="0.35">
      <c r="A3486" s="1">
        <v>44200</v>
      </c>
      <c r="B3486" t="s">
        <v>65</v>
      </c>
      <c r="C3486">
        <v>7344</v>
      </c>
      <c r="D3486">
        <v>89492</v>
      </c>
      <c r="F3486">
        <v>8</v>
      </c>
      <c r="H3486">
        <v>2</v>
      </c>
      <c r="J3486">
        <v>2</v>
      </c>
      <c r="L3486">
        <v>7089</v>
      </c>
      <c r="N3486" s="2">
        <v>44200.15625</v>
      </c>
      <c r="O3486" t="s">
        <v>5115</v>
      </c>
      <c r="P3486" t="s">
        <v>5116</v>
      </c>
      <c r="Q3486">
        <v>123</v>
      </c>
      <c r="S3486">
        <v>96836</v>
      </c>
      <c r="T3486">
        <v>96836</v>
      </c>
      <c r="U3486">
        <v>96836</v>
      </c>
      <c r="V3486">
        <v>66</v>
      </c>
      <c r="W3486">
        <v>0</v>
      </c>
      <c r="X3486">
        <v>0</v>
      </c>
      <c r="Y3486">
        <v>617</v>
      </c>
      <c r="Z3486">
        <v>17</v>
      </c>
      <c r="AA3486">
        <v>634</v>
      </c>
      <c r="AB3486" s="2">
        <v>45055.002986111111</v>
      </c>
      <c r="AC3486" t="s">
        <v>32</v>
      </c>
    </row>
    <row r="3487" spans="1:29" x14ac:dyDescent="0.35">
      <c r="A3487" s="1">
        <v>44200</v>
      </c>
      <c r="B3487" t="s">
        <v>68</v>
      </c>
      <c r="C3487">
        <v>22527</v>
      </c>
      <c r="F3487">
        <v>86</v>
      </c>
      <c r="G3487">
        <v>1775</v>
      </c>
      <c r="H3487">
        <v>11</v>
      </c>
      <c r="J3487">
        <v>9</v>
      </c>
      <c r="N3487" s="2">
        <v>44198.604166666664</v>
      </c>
      <c r="O3487" t="s">
        <v>5117</v>
      </c>
      <c r="P3487" t="s">
        <v>5118</v>
      </c>
      <c r="Q3487">
        <v>289</v>
      </c>
      <c r="R3487">
        <v>1775</v>
      </c>
      <c r="S3487">
        <v>22527</v>
      </c>
      <c r="T3487">
        <v>828410</v>
      </c>
      <c r="U3487">
        <v>22527</v>
      </c>
      <c r="V3487">
        <v>15</v>
      </c>
      <c r="W3487">
        <v>0</v>
      </c>
      <c r="X3487">
        <v>0</v>
      </c>
      <c r="Y3487">
        <v>0</v>
      </c>
      <c r="Z3487">
        <v>89</v>
      </c>
      <c r="AA3487">
        <v>2454</v>
      </c>
      <c r="AB3487" s="2">
        <v>45055.002986111111</v>
      </c>
      <c r="AC3487" t="s">
        <v>32</v>
      </c>
    </row>
    <row r="3488" spans="1:29" x14ac:dyDescent="0.35">
      <c r="A3488" s="1">
        <v>44200</v>
      </c>
      <c r="B3488" t="s">
        <v>71</v>
      </c>
      <c r="C3488">
        <v>242808</v>
      </c>
      <c r="D3488">
        <v>936813</v>
      </c>
      <c r="F3488">
        <v>571</v>
      </c>
      <c r="H3488">
        <v>117</v>
      </c>
      <c r="J3488">
        <v>55</v>
      </c>
      <c r="L3488">
        <v>244677</v>
      </c>
      <c r="N3488" s="2">
        <v>44200</v>
      </c>
      <c r="O3488" t="s">
        <v>5119</v>
      </c>
      <c r="P3488" t="s">
        <v>5027</v>
      </c>
      <c r="Q3488">
        <v>3992</v>
      </c>
      <c r="S3488">
        <v>1179621</v>
      </c>
      <c r="T3488">
        <v>1179621</v>
      </c>
      <c r="U3488">
        <v>1179621</v>
      </c>
      <c r="V3488">
        <v>19</v>
      </c>
      <c r="W3488">
        <v>46</v>
      </c>
      <c r="X3488">
        <v>0</v>
      </c>
      <c r="Y3488">
        <v>824</v>
      </c>
      <c r="Z3488">
        <v>701</v>
      </c>
      <c r="AA3488">
        <v>1525</v>
      </c>
      <c r="AB3488" s="2">
        <v>45055.002986111111</v>
      </c>
      <c r="AC3488" t="s">
        <v>32</v>
      </c>
    </row>
    <row r="3489" spans="1:29" x14ac:dyDescent="0.35">
      <c r="A3489" s="1">
        <v>44200</v>
      </c>
      <c r="B3489" t="s">
        <v>73</v>
      </c>
      <c r="C3489">
        <v>142507</v>
      </c>
      <c r="D3489">
        <v>431201</v>
      </c>
      <c r="F3489">
        <v>352</v>
      </c>
      <c r="G3489">
        <v>5706</v>
      </c>
      <c r="H3489">
        <v>84</v>
      </c>
      <c r="I3489">
        <v>1030</v>
      </c>
      <c r="L3489">
        <v>60820</v>
      </c>
      <c r="N3489" s="2">
        <v>44199.791666666664</v>
      </c>
      <c r="O3489" t="s">
        <v>5120</v>
      </c>
      <c r="P3489" t="s">
        <v>5121</v>
      </c>
      <c r="Q3489">
        <v>1448</v>
      </c>
      <c r="R3489">
        <v>5706</v>
      </c>
      <c r="S3489">
        <v>573708</v>
      </c>
      <c r="T3489">
        <v>549099</v>
      </c>
      <c r="U3489">
        <v>573708</v>
      </c>
      <c r="V3489">
        <v>16</v>
      </c>
      <c r="W3489">
        <v>0</v>
      </c>
      <c r="X3489">
        <v>19</v>
      </c>
      <c r="Y3489">
        <v>829</v>
      </c>
      <c r="Z3489">
        <v>308</v>
      </c>
      <c r="AA3489">
        <v>1091</v>
      </c>
      <c r="AB3489" s="2">
        <v>45055.002986111111</v>
      </c>
      <c r="AC3489" t="s">
        <v>32</v>
      </c>
    </row>
    <row r="3490" spans="1:29" x14ac:dyDescent="0.35">
      <c r="A3490" s="1">
        <v>44200</v>
      </c>
      <c r="B3490" t="s">
        <v>76</v>
      </c>
      <c r="C3490">
        <v>984880</v>
      </c>
      <c r="F3490">
        <v>3948</v>
      </c>
      <c r="H3490">
        <v>816</v>
      </c>
      <c r="J3490">
        <v>471</v>
      </c>
      <c r="N3490" s="2">
        <v>44200</v>
      </c>
      <c r="O3490" t="s">
        <v>5122</v>
      </c>
      <c r="P3490" t="s">
        <v>5027</v>
      </c>
      <c r="Q3490">
        <v>18412</v>
      </c>
      <c r="S3490">
        <v>984880</v>
      </c>
      <c r="T3490">
        <v>13530371</v>
      </c>
      <c r="U3490">
        <v>984880</v>
      </c>
      <c r="V3490">
        <v>17</v>
      </c>
      <c r="W3490">
        <v>90</v>
      </c>
      <c r="X3490">
        <v>0</v>
      </c>
      <c r="Y3490">
        <v>0</v>
      </c>
      <c r="Z3490">
        <v>5059</v>
      </c>
      <c r="AA3490">
        <v>48254</v>
      </c>
      <c r="AB3490" s="2">
        <v>45055.002986111111</v>
      </c>
      <c r="AC3490" t="s">
        <v>32</v>
      </c>
    </row>
    <row r="3491" spans="1:29" x14ac:dyDescent="0.35">
      <c r="A3491" s="1">
        <v>44200</v>
      </c>
      <c r="B3491" t="s">
        <v>78</v>
      </c>
      <c r="C3491">
        <v>529688</v>
      </c>
      <c r="D3491">
        <v>2145368</v>
      </c>
      <c r="F3491">
        <v>2836</v>
      </c>
      <c r="G3491">
        <v>35856</v>
      </c>
      <c r="H3491">
        <v>649</v>
      </c>
      <c r="I3491">
        <v>6292</v>
      </c>
      <c r="J3491">
        <v>321</v>
      </c>
      <c r="N3491" s="2">
        <v>44199.999305555553</v>
      </c>
      <c r="O3491" t="s">
        <v>5123</v>
      </c>
      <c r="P3491" t="s">
        <v>5082</v>
      </c>
      <c r="Q3491">
        <v>8514</v>
      </c>
      <c r="R3491">
        <v>35856</v>
      </c>
      <c r="S3491">
        <v>2675056</v>
      </c>
      <c r="T3491">
        <v>5814026</v>
      </c>
      <c r="U3491">
        <v>2675056</v>
      </c>
      <c r="V3491">
        <v>18</v>
      </c>
      <c r="W3491">
        <v>39</v>
      </c>
      <c r="X3491">
        <v>210</v>
      </c>
      <c r="Y3491">
        <v>3966</v>
      </c>
      <c r="Z3491">
        <v>3617</v>
      </c>
      <c r="AA3491">
        <v>21329</v>
      </c>
      <c r="AB3491" s="2">
        <v>45055.002986111111</v>
      </c>
      <c r="AC3491" t="s">
        <v>32</v>
      </c>
    </row>
    <row r="3492" spans="1:29" x14ac:dyDescent="0.35">
      <c r="A3492" s="1">
        <v>44200</v>
      </c>
      <c r="B3492" t="s">
        <v>80</v>
      </c>
      <c r="C3492">
        <v>231317</v>
      </c>
      <c r="D3492">
        <v>792812</v>
      </c>
      <c r="F3492">
        <v>662</v>
      </c>
      <c r="G3492">
        <v>6955</v>
      </c>
      <c r="H3492">
        <v>180</v>
      </c>
      <c r="I3492">
        <v>1876</v>
      </c>
      <c r="J3492">
        <v>65</v>
      </c>
      <c r="K3492">
        <v>412</v>
      </c>
      <c r="N3492" s="2">
        <v>44200.416666666664</v>
      </c>
      <c r="O3492" t="s">
        <v>5124</v>
      </c>
      <c r="P3492" t="s">
        <v>5043</v>
      </c>
      <c r="Q3492">
        <v>2897</v>
      </c>
      <c r="R3492">
        <v>6955</v>
      </c>
      <c r="S3492">
        <v>1024129</v>
      </c>
      <c r="T3492">
        <v>1024129</v>
      </c>
      <c r="U3492">
        <v>1024129</v>
      </c>
      <c r="V3492">
        <v>20</v>
      </c>
      <c r="W3492">
        <v>18</v>
      </c>
      <c r="X3492">
        <v>52</v>
      </c>
      <c r="Y3492">
        <v>8051</v>
      </c>
      <c r="Z3492">
        <v>3572</v>
      </c>
      <c r="AA3492">
        <v>11623</v>
      </c>
      <c r="AB3492" s="2">
        <v>45055.002986111111</v>
      </c>
      <c r="AC3492" t="s">
        <v>32</v>
      </c>
    </row>
    <row r="3493" spans="1:29" x14ac:dyDescent="0.35">
      <c r="A3493" s="1">
        <v>44200</v>
      </c>
      <c r="B3493" t="s">
        <v>83</v>
      </c>
      <c r="C3493">
        <v>279143</v>
      </c>
      <c r="F3493">
        <v>1737</v>
      </c>
      <c r="G3493">
        <v>13794</v>
      </c>
      <c r="H3493">
        <v>456</v>
      </c>
      <c r="I3493">
        <v>3092</v>
      </c>
      <c r="J3493">
        <v>216</v>
      </c>
      <c r="L3493">
        <v>37455</v>
      </c>
      <c r="N3493" s="2">
        <v>44200</v>
      </c>
      <c r="O3493" t="s">
        <v>5125</v>
      </c>
      <c r="P3493" t="s">
        <v>5027</v>
      </c>
      <c r="Q3493">
        <v>2749</v>
      </c>
      <c r="R3493">
        <v>13794</v>
      </c>
      <c r="S3493">
        <v>279143</v>
      </c>
      <c r="T3493">
        <v>3224871</v>
      </c>
      <c r="U3493">
        <v>279143</v>
      </c>
      <c r="V3493">
        <v>21</v>
      </c>
      <c r="W3493">
        <v>26</v>
      </c>
      <c r="X3493">
        <v>55</v>
      </c>
      <c r="Y3493">
        <v>0</v>
      </c>
      <c r="Z3493">
        <v>2317</v>
      </c>
      <c r="AA3493">
        <v>14067</v>
      </c>
      <c r="AB3493" s="2">
        <v>45055.002986111111</v>
      </c>
      <c r="AC3493" t="s">
        <v>32</v>
      </c>
    </row>
    <row r="3494" spans="1:29" x14ac:dyDescent="0.35">
      <c r="A3494" s="1">
        <v>44200</v>
      </c>
      <c r="B3494" t="s">
        <v>85</v>
      </c>
      <c r="C3494">
        <v>322181</v>
      </c>
      <c r="D3494">
        <v>3943578</v>
      </c>
      <c r="F3494">
        <v>1891</v>
      </c>
      <c r="J3494">
        <v>207</v>
      </c>
      <c r="L3494">
        <v>263712</v>
      </c>
      <c r="N3494" s="2">
        <v>44200.541666666664</v>
      </c>
      <c r="O3494" t="s">
        <v>5126</v>
      </c>
      <c r="P3494" t="s">
        <v>5127</v>
      </c>
      <c r="Q3494">
        <v>7585</v>
      </c>
      <c r="S3494">
        <v>4265759</v>
      </c>
      <c r="T3494">
        <v>4265759</v>
      </c>
      <c r="U3494">
        <v>4265759</v>
      </c>
      <c r="V3494">
        <v>22</v>
      </c>
      <c r="W3494">
        <v>48</v>
      </c>
      <c r="X3494">
        <v>0</v>
      </c>
      <c r="Y3494">
        <v>8170</v>
      </c>
      <c r="Z3494">
        <v>1123</v>
      </c>
      <c r="AA3494">
        <v>9293</v>
      </c>
      <c r="AB3494" s="2">
        <v>45055.002986111111</v>
      </c>
      <c r="AC3494" t="s">
        <v>32</v>
      </c>
    </row>
    <row r="3495" spans="1:29" x14ac:dyDescent="0.35">
      <c r="A3495" s="1">
        <v>44200</v>
      </c>
      <c r="B3495" t="s">
        <v>88</v>
      </c>
      <c r="C3495">
        <v>392568</v>
      </c>
      <c r="D3495">
        <v>3698749</v>
      </c>
      <c r="F3495">
        <v>2339</v>
      </c>
      <c r="G3495">
        <v>16098</v>
      </c>
      <c r="H3495">
        <v>423</v>
      </c>
      <c r="J3495">
        <v>258</v>
      </c>
      <c r="L3495">
        <v>261672</v>
      </c>
      <c r="N3495" s="2">
        <v>44199.999305555553</v>
      </c>
      <c r="O3495" t="s">
        <v>5128</v>
      </c>
      <c r="P3495" t="s">
        <v>5082</v>
      </c>
      <c r="Q3495">
        <v>12671</v>
      </c>
      <c r="R3495">
        <v>16098</v>
      </c>
      <c r="S3495">
        <v>4091317</v>
      </c>
      <c r="T3495">
        <v>11146494</v>
      </c>
      <c r="U3495">
        <v>4091317</v>
      </c>
      <c r="V3495">
        <v>25</v>
      </c>
      <c r="W3495">
        <v>61</v>
      </c>
      <c r="X3495">
        <v>0</v>
      </c>
      <c r="Y3495">
        <v>10838</v>
      </c>
      <c r="Z3495">
        <v>4906</v>
      </c>
      <c r="AA3495">
        <v>55570</v>
      </c>
      <c r="AB3495" s="2">
        <v>45055.002986111111</v>
      </c>
      <c r="AC3495" t="s">
        <v>32</v>
      </c>
    </row>
    <row r="3496" spans="1:29" x14ac:dyDescent="0.35">
      <c r="A3496" s="1">
        <v>44200</v>
      </c>
      <c r="B3496" t="s">
        <v>90</v>
      </c>
      <c r="C3496">
        <v>287802</v>
      </c>
      <c r="D3496">
        <v>2569672</v>
      </c>
      <c r="F3496">
        <v>1751</v>
      </c>
      <c r="G3496">
        <v>27367</v>
      </c>
      <c r="H3496">
        <v>418</v>
      </c>
      <c r="L3496">
        <v>9383</v>
      </c>
      <c r="N3496" s="2">
        <v>44200.416666666664</v>
      </c>
      <c r="O3496" t="s">
        <v>5129</v>
      </c>
      <c r="P3496" t="s">
        <v>5043</v>
      </c>
      <c r="Q3496">
        <v>6027</v>
      </c>
      <c r="R3496">
        <v>27367</v>
      </c>
      <c r="S3496">
        <v>2857474</v>
      </c>
      <c r="T3496">
        <v>5869617</v>
      </c>
      <c r="U3496">
        <v>2857474</v>
      </c>
      <c r="V3496">
        <v>24</v>
      </c>
      <c r="W3496">
        <v>33</v>
      </c>
      <c r="X3496">
        <v>171</v>
      </c>
      <c r="Y3496">
        <v>11291</v>
      </c>
      <c r="Z3496">
        <v>2483</v>
      </c>
      <c r="AA3496">
        <v>35491</v>
      </c>
      <c r="AB3496" s="2">
        <v>45055.002986111111</v>
      </c>
      <c r="AC3496" t="s">
        <v>32</v>
      </c>
    </row>
    <row r="3497" spans="1:29" x14ac:dyDescent="0.35">
      <c r="A3497" s="1">
        <v>44200</v>
      </c>
      <c r="B3497" t="s">
        <v>93</v>
      </c>
      <c r="C3497">
        <v>25968</v>
      </c>
      <c r="F3497">
        <v>180</v>
      </c>
      <c r="G3497">
        <v>1107</v>
      </c>
      <c r="H3497">
        <v>47</v>
      </c>
      <c r="J3497">
        <v>20</v>
      </c>
      <c r="L3497">
        <v>11548</v>
      </c>
      <c r="N3497" s="2">
        <v>44199.999305555553</v>
      </c>
      <c r="O3497" t="s">
        <v>5130</v>
      </c>
      <c r="P3497" t="s">
        <v>5082</v>
      </c>
      <c r="Q3497">
        <v>360</v>
      </c>
      <c r="R3497">
        <v>1107</v>
      </c>
      <c r="S3497">
        <v>25968</v>
      </c>
      <c r="T3497">
        <v>1110337</v>
      </c>
      <c r="U3497">
        <v>25968</v>
      </c>
      <c r="V3497">
        <v>23</v>
      </c>
      <c r="W3497">
        <v>1</v>
      </c>
      <c r="X3497">
        <v>8</v>
      </c>
      <c r="Y3497">
        <v>0</v>
      </c>
      <c r="Z3497">
        <v>376</v>
      </c>
      <c r="AA3497">
        <v>6066</v>
      </c>
      <c r="AB3497" s="2">
        <v>45055.002986111111</v>
      </c>
      <c r="AC3497" t="s">
        <v>32</v>
      </c>
    </row>
    <row r="3498" spans="1:29" x14ac:dyDescent="0.35">
      <c r="A3498" s="1">
        <v>44200</v>
      </c>
      <c r="B3498" t="s">
        <v>95</v>
      </c>
      <c r="C3498">
        <v>543611</v>
      </c>
      <c r="F3498">
        <v>2698</v>
      </c>
      <c r="H3498">
        <v>550</v>
      </c>
      <c r="J3498">
        <v>313</v>
      </c>
      <c r="L3498">
        <v>363611</v>
      </c>
      <c r="N3498" s="2">
        <v>44200</v>
      </c>
      <c r="O3498" t="s">
        <v>5131</v>
      </c>
      <c r="P3498" t="s">
        <v>5027</v>
      </c>
      <c r="Q3498">
        <v>13391</v>
      </c>
      <c r="S3498">
        <v>543611</v>
      </c>
      <c r="T3498">
        <v>8386367</v>
      </c>
      <c r="U3498">
        <v>543611</v>
      </c>
      <c r="V3498">
        <v>26</v>
      </c>
      <c r="W3498">
        <v>85</v>
      </c>
      <c r="X3498">
        <v>0</v>
      </c>
      <c r="Y3498">
        <v>0</v>
      </c>
      <c r="Z3498">
        <v>5490</v>
      </c>
      <c r="AA3498">
        <v>183614</v>
      </c>
      <c r="AB3498" s="2">
        <v>45055.002986111111</v>
      </c>
      <c r="AC3498" t="s">
        <v>32</v>
      </c>
    </row>
    <row r="3499" spans="1:29" x14ac:dyDescent="0.35">
      <c r="A3499" s="1">
        <v>44200</v>
      </c>
      <c r="B3499" t="s">
        <v>97</v>
      </c>
      <c r="C3499">
        <v>423688</v>
      </c>
      <c r="D3499">
        <v>2611502</v>
      </c>
      <c r="F3499">
        <v>810</v>
      </c>
      <c r="G3499">
        <v>22180</v>
      </c>
      <c r="H3499">
        <v>156</v>
      </c>
      <c r="I3499">
        <v>4676</v>
      </c>
      <c r="L3499">
        <v>405556</v>
      </c>
      <c r="N3499" s="2">
        <v>44199.708333333336</v>
      </c>
      <c r="O3499" t="s">
        <v>5132</v>
      </c>
      <c r="P3499" t="s">
        <v>5133</v>
      </c>
      <c r="Q3499">
        <v>5443</v>
      </c>
      <c r="R3499">
        <v>22180</v>
      </c>
      <c r="S3499">
        <v>3035190</v>
      </c>
      <c r="T3499">
        <v>5484851</v>
      </c>
      <c r="U3499">
        <v>3035190</v>
      </c>
      <c r="V3499">
        <v>27</v>
      </c>
      <c r="W3499">
        <v>13</v>
      </c>
      <c r="X3499">
        <v>85</v>
      </c>
      <c r="Y3499">
        <v>-121</v>
      </c>
      <c r="Z3499">
        <v>3144</v>
      </c>
      <c r="AA3499">
        <v>8655</v>
      </c>
      <c r="AB3499" s="2">
        <v>45055.002986111111</v>
      </c>
      <c r="AC3499" t="s">
        <v>32</v>
      </c>
    </row>
    <row r="3500" spans="1:29" x14ac:dyDescent="0.35">
      <c r="A3500" s="1">
        <v>44200</v>
      </c>
      <c r="B3500" t="s">
        <v>100</v>
      </c>
      <c r="C3500">
        <v>402957</v>
      </c>
      <c r="D3500">
        <v>1664437</v>
      </c>
      <c r="F3500">
        <v>2448</v>
      </c>
      <c r="H3500">
        <v>590</v>
      </c>
      <c r="J3500">
        <v>324</v>
      </c>
      <c r="N3500" s="2">
        <v>44200.040972222225</v>
      </c>
      <c r="O3500" t="s">
        <v>5134</v>
      </c>
      <c r="P3500" t="s">
        <v>5135</v>
      </c>
      <c r="Q3500">
        <v>5562</v>
      </c>
      <c r="S3500">
        <v>2067394</v>
      </c>
      <c r="T3500">
        <v>3697356</v>
      </c>
      <c r="U3500">
        <v>2067394</v>
      </c>
      <c r="V3500">
        <v>29</v>
      </c>
      <c r="W3500">
        <v>0</v>
      </c>
      <c r="X3500">
        <v>0</v>
      </c>
      <c r="Y3500">
        <v>1246</v>
      </c>
      <c r="Z3500">
        <v>1196</v>
      </c>
      <c r="AA3500">
        <v>6125</v>
      </c>
      <c r="AB3500" s="2">
        <v>45055.002986111111</v>
      </c>
      <c r="AC3500" t="s">
        <v>32</v>
      </c>
    </row>
    <row r="3501" spans="1:29" x14ac:dyDescent="0.35">
      <c r="A3501" s="1">
        <v>44200</v>
      </c>
      <c r="B3501" t="s">
        <v>103</v>
      </c>
      <c r="C3501">
        <v>122</v>
      </c>
      <c r="D3501">
        <v>17429</v>
      </c>
      <c r="G3501">
        <v>4</v>
      </c>
      <c r="L3501">
        <v>29</v>
      </c>
      <c r="N3501" s="2">
        <v>44195</v>
      </c>
      <c r="O3501" t="s">
        <v>5136</v>
      </c>
      <c r="P3501" t="s">
        <v>5057</v>
      </c>
      <c r="Q3501">
        <v>2</v>
      </c>
      <c r="R3501">
        <v>4</v>
      </c>
      <c r="S3501">
        <v>17551</v>
      </c>
      <c r="T3501">
        <v>17551</v>
      </c>
      <c r="U3501">
        <v>17551</v>
      </c>
      <c r="V3501">
        <v>69</v>
      </c>
      <c r="W3501">
        <v>0</v>
      </c>
      <c r="X3501">
        <v>0</v>
      </c>
      <c r="Y3501">
        <v>0</v>
      </c>
      <c r="Z3501">
        <v>0</v>
      </c>
      <c r="AA3501">
        <v>0</v>
      </c>
      <c r="AB3501" s="2">
        <v>45055.002986111111</v>
      </c>
      <c r="AC3501" t="s">
        <v>32</v>
      </c>
    </row>
    <row r="3502" spans="1:29" x14ac:dyDescent="0.35">
      <c r="A3502" s="1">
        <v>44200</v>
      </c>
      <c r="B3502" t="s">
        <v>106</v>
      </c>
      <c r="C3502">
        <v>223677</v>
      </c>
      <c r="D3502">
        <v>1127658</v>
      </c>
      <c r="F3502">
        <v>1432</v>
      </c>
      <c r="G3502">
        <v>8260</v>
      </c>
      <c r="H3502">
        <v>337</v>
      </c>
      <c r="J3502">
        <v>205</v>
      </c>
      <c r="L3502">
        <v>182103</v>
      </c>
      <c r="N3502" s="2">
        <v>44199</v>
      </c>
      <c r="O3502" t="s">
        <v>5137</v>
      </c>
      <c r="P3502" t="s">
        <v>4973</v>
      </c>
      <c r="Q3502">
        <v>4884</v>
      </c>
      <c r="R3502">
        <v>8260</v>
      </c>
      <c r="S3502">
        <v>1351335</v>
      </c>
      <c r="T3502">
        <v>1351335</v>
      </c>
      <c r="U3502">
        <v>1351335</v>
      </c>
      <c r="V3502">
        <v>28</v>
      </c>
      <c r="W3502">
        <v>13</v>
      </c>
      <c r="X3502">
        <v>115</v>
      </c>
      <c r="Y3502">
        <v>0</v>
      </c>
      <c r="Z3502">
        <v>1616</v>
      </c>
      <c r="AA3502">
        <v>1616</v>
      </c>
      <c r="AB3502" s="2">
        <v>45055.002986111111</v>
      </c>
      <c r="AC3502" t="s">
        <v>32</v>
      </c>
    </row>
    <row r="3503" spans="1:29" x14ac:dyDescent="0.35">
      <c r="A3503" s="1">
        <v>44200</v>
      </c>
      <c r="B3503" t="s">
        <v>108</v>
      </c>
      <c r="C3503">
        <v>82664</v>
      </c>
      <c r="F3503">
        <v>191</v>
      </c>
      <c r="G3503">
        <v>3650</v>
      </c>
      <c r="H3503">
        <v>39</v>
      </c>
      <c r="J3503">
        <v>22</v>
      </c>
      <c r="L3503">
        <v>76633</v>
      </c>
      <c r="N3503" s="2">
        <v>44200.082638888889</v>
      </c>
      <c r="O3503" t="s">
        <v>5138</v>
      </c>
      <c r="P3503" t="s">
        <v>5106</v>
      </c>
      <c r="Q3503">
        <v>975</v>
      </c>
      <c r="R3503">
        <v>3650</v>
      </c>
      <c r="S3503">
        <v>82664</v>
      </c>
      <c r="T3503">
        <v>810880</v>
      </c>
      <c r="U3503">
        <v>82664</v>
      </c>
      <c r="V3503">
        <v>30</v>
      </c>
      <c r="W3503">
        <v>3</v>
      </c>
      <c r="X3503">
        <v>19</v>
      </c>
      <c r="Y3503">
        <v>0</v>
      </c>
      <c r="Z3503">
        <v>283</v>
      </c>
      <c r="AA3503">
        <v>15084</v>
      </c>
      <c r="AB3503" s="2">
        <v>45055.002986111111</v>
      </c>
      <c r="AC3503" t="s">
        <v>32</v>
      </c>
    </row>
    <row r="3504" spans="1:29" x14ac:dyDescent="0.35">
      <c r="A3504" s="1">
        <v>44200</v>
      </c>
      <c r="B3504" t="s">
        <v>110</v>
      </c>
      <c r="C3504">
        <v>570111</v>
      </c>
      <c r="F3504">
        <v>3635</v>
      </c>
      <c r="H3504">
        <v>783</v>
      </c>
      <c r="N3504" s="2">
        <v>44200.489583333336</v>
      </c>
      <c r="O3504" t="s">
        <v>5139</v>
      </c>
      <c r="P3504" t="s">
        <v>5140</v>
      </c>
      <c r="Q3504">
        <v>6941</v>
      </c>
      <c r="S3504">
        <v>570111</v>
      </c>
      <c r="T3504">
        <v>6890572</v>
      </c>
      <c r="U3504">
        <v>570111</v>
      </c>
      <c r="V3504">
        <v>37</v>
      </c>
      <c r="W3504">
        <v>31</v>
      </c>
      <c r="X3504">
        <v>0</v>
      </c>
      <c r="Y3504">
        <v>0</v>
      </c>
      <c r="Z3504">
        <v>5187</v>
      </c>
      <c r="AA3504">
        <v>37920</v>
      </c>
      <c r="AB3504" s="2">
        <v>45055.002986111111</v>
      </c>
      <c r="AC3504" t="s">
        <v>32</v>
      </c>
    </row>
    <row r="3505" spans="1:29" x14ac:dyDescent="0.35">
      <c r="A3505" s="1">
        <v>44200</v>
      </c>
      <c r="B3505" t="s">
        <v>113</v>
      </c>
      <c r="C3505">
        <v>93240</v>
      </c>
      <c r="D3505">
        <v>285673</v>
      </c>
      <c r="F3505">
        <v>98</v>
      </c>
      <c r="G3505">
        <v>3576</v>
      </c>
      <c r="H3505">
        <v>15</v>
      </c>
      <c r="I3505">
        <v>528</v>
      </c>
      <c r="L3505">
        <v>90013</v>
      </c>
      <c r="N3505" s="2">
        <v>44200.082638888889</v>
      </c>
      <c r="O3505" t="s">
        <v>5141</v>
      </c>
      <c r="P3505" t="s">
        <v>5106</v>
      </c>
      <c r="Q3505">
        <v>1319</v>
      </c>
      <c r="R3505">
        <v>3576</v>
      </c>
      <c r="S3505">
        <v>378913</v>
      </c>
      <c r="T3505">
        <v>1256505</v>
      </c>
      <c r="U3505">
        <v>378913</v>
      </c>
      <c r="V3505">
        <v>38</v>
      </c>
      <c r="W3505">
        <v>2</v>
      </c>
      <c r="X3505">
        <v>6</v>
      </c>
      <c r="Y3505">
        <v>179</v>
      </c>
      <c r="Z3505">
        <v>199</v>
      </c>
      <c r="AA3505">
        <v>2084</v>
      </c>
      <c r="AB3505" s="2">
        <v>45055.002986111111</v>
      </c>
      <c r="AC3505" t="s">
        <v>32</v>
      </c>
    </row>
    <row r="3506" spans="1:29" x14ac:dyDescent="0.35">
      <c r="A3506" s="1">
        <v>44200</v>
      </c>
      <c r="B3506" t="s">
        <v>115</v>
      </c>
      <c r="C3506">
        <v>169000</v>
      </c>
      <c r="D3506">
        <v>684070</v>
      </c>
      <c r="F3506">
        <v>511</v>
      </c>
      <c r="G3506">
        <v>5290</v>
      </c>
      <c r="L3506">
        <v>112856</v>
      </c>
      <c r="N3506" s="2">
        <v>44199.916666666664</v>
      </c>
      <c r="O3506" t="s">
        <v>5142</v>
      </c>
      <c r="P3506" t="s">
        <v>5143</v>
      </c>
      <c r="Q3506">
        <v>1672</v>
      </c>
      <c r="R3506">
        <v>5290</v>
      </c>
      <c r="S3506">
        <v>853070</v>
      </c>
      <c r="T3506">
        <v>1775908</v>
      </c>
      <c r="U3506">
        <v>853070</v>
      </c>
      <c r="V3506">
        <v>31</v>
      </c>
      <c r="W3506">
        <v>3</v>
      </c>
      <c r="X3506">
        <v>20</v>
      </c>
      <c r="Y3506">
        <v>1038</v>
      </c>
      <c r="Z3506">
        <v>738</v>
      </c>
      <c r="AA3506">
        <v>6110</v>
      </c>
      <c r="AB3506" s="2">
        <v>45055.002986111111</v>
      </c>
      <c r="AC3506" t="s">
        <v>32</v>
      </c>
    </row>
    <row r="3507" spans="1:29" x14ac:dyDescent="0.35">
      <c r="A3507" s="1">
        <v>44200</v>
      </c>
      <c r="B3507" t="s">
        <v>118</v>
      </c>
      <c r="C3507">
        <v>47328</v>
      </c>
      <c r="D3507">
        <v>488265</v>
      </c>
      <c r="F3507">
        <v>319</v>
      </c>
      <c r="G3507">
        <v>916</v>
      </c>
      <c r="I3507">
        <v>303</v>
      </c>
      <c r="L3507">
        <v>40347</v>
      </c>
      <c r="N3507" s="2">
        <v>44200.375</v>
      </c>
      <c r="O3507" t="s">
        <v>5144</v>
      </c>
      <c r="P3507" t="s">
        <v>5145</v>
      </c>
      <c r="Q3507">
        <v>781</v>
      </c>
      <c r="R3507">
        <v>916</v>
      </c>
      <c r="S3507">
        <v>535593</v>
      </c>
      <c r="T3507">
        <v>1055767</v>
      </c>
      <c r="U3507">
        <v>535593</v>
      </c>
      <c r="V3507">
        <v>33</v>
      </c>
      <c r="W3507">
        <v>1</v>
      </c>
      <c r="X3507">
        <v>3</v>
      </c>
      <c r="Y3507">
        <v>1800</v>
      </c>
      <c r="Z3507">
        <v>878</v>
      </c>
      <c r="AA3507">
        <v>4713</v>
      </c>
      <c r="AB3507" s="2">
        <v>45055.002986111111</v>
      </c>
      <c r="AC3507" t="s">
        <v>32</v>
      </c>
    </row>
    <row r="3508" spans="1:29" x14ac:dyDescent="0.35">
      <c r="A3508" s="1">
        <v>44200</v>
      </c>
      <c r="B3508" t="s">
        <v>121</v>
      </c>
      <c r="C3508">
        <v>545148</v>
      </c>
      <c r="D3508">
        <v>7309853</v>
      </c>
      <c r="F3508">
        <v>3633</v>
      </c>
      <c r="G3508">
        <v>48770</v>
      </c>
      <c r="H3508">
        <v>664</v>
      </c>
      <c r="J3508">
        <v>476</v>
      </c>
      <c r="N3508" s="2">
        <v>44200</v>
      </c>
      <c r="O3508" t="s">
        <v>5146</v>
      </c>
      <c r="P3508" t="s">
        <v>5027</v>
      </c>
      <c r="Q3508">
        <v>19244</v>
      </c>
      <c r="R3508">
        <v>48770</v>
      </c>
      <c r="S3508">
        <v>7855001</v>
      </c>
      <c r="T3508">
        <v>7855001</v>
      </c>
      <c r="U3508">
        <v>7855001</v>
      </c>
      <c r="V3508">
        <v>34</v>
      </c>
      <c r="W3508">
        <v>36</v>
      </c>
      <c r="X3508">
        <v>27</v>
      </c>
      <c r="Y3508">
        <v>0</v>
      </c>
      <c r="Z3508">
        <v>2358</v>
      </c>
      <c r="AA3508">
        <v>2358</v>
      </c>
      <c r="AB3508" s="2">
        <v>45055.002986111111</v>
      </c>
      <c r="AC3508" t="s">
        <v>32</v>
      </c>
    </row>
    <row r="3509" spans="1:29" x14ac:dyDescent="0.35">
      <c r="A3509" s="1">
        <v>44200</v>
      </c>
      <c r="B3509" t="s">
        <v>123</v>
      </c>
      <c r="C3509">
        <v>147315</v>
      </c>
      <c r="F3509">
        <v>703</v>
      </c>
      <c r="G3509">
        <v>10034</v>
      </c>
      <c r="L3509">
        <v>69903</v>
      </c>
      <c r="N3509" s="2">
        <v>44200.744444444441</v>
      </c>
      <c r="O3509" t="s">
        <v>5147</v>
      </c>
      <c r="P3509" t="s">
        <v>5148</v>
      </c>
      <c r="Q3509">
        <v>2574</v>
      </c>
      <c r="R3509">
        <v>10034</v>
      </c>
      <c r="S3509">
        <v>147315</v>
      </c>
      <c r="T3509">
        <v>2012759</v>
      </c>
      <c r="U3509">
        <v>147315</v>
      </c>
      <c r="V3509">
        <v>35</v>
      </c>
      <c r="W3509">
        <v>23</v>
      </c>
      <c r="X3509">
        <v>128</v>
      </c>
      <c r="Y3509">
        <v>0</v>
      </c>
      <c r="Z3509">
        <v>921</v>
      </c>
      <c r="AA3509">
        <v>6591</v>
      </c>
      <c r="AB3509" s="2">
        <v>45055.002986111111</v>
      </c>
      <c r="AC3509" t="s">
        <v>32</v>
      </c>
    </row>
    <row r="3510" spans="1:29" x14ac:dyDescent="0.35">
      <c r="A3510" s="1">
        <v>44200</v>
      </c>
      <c r="B3510" t="s">
        <v>126</v>
      </c>
      <c r="C3510">
        <v>233032</v>
      </c>
      <c r="D3510">
        <v>970294</v>
      </c>
      <c r="F3510">
        <v>1879</v>
      </c>
      <c r="H3510">
        <v>423</v>
      </c>
      <c r="J3510">
        <v>268</v>
      </c>
      <c r="N3510" s="2">
        <v>44200</v>
      </c>
      <c r="O3510" t="s">
        <v>5149</v>
      </c>
      <c r="P3510" t="s">
        <v>5027</v>
      </c>
      <c r="Q3510">
        <v>3206</v>
      </c>
      <c r="S3510">
        <v>1203326</v>
      </c>
      <c r="T3510">
        <v>2140442</v>
      </c>
      <c r="U3510">
        <v>1203326</v>
      </c>
      <c r="V3510">
        <v>32</v>
      </c>
      <c r="W3510">
        <v>23</v>
      </c>
      <c r="X3510">
        <v>0</v>
      </c>
      <c r="Y3510">
        <v>23032</v>
      </c>
      <c r="Z3510">
        <v>1414</v>
      </c>
      <c r="AA3510">
        <v>17649</v>
      </c>
      <c r="AB3510" s="2">
        <v>45055.002986111111</v>
      </c>
      <c r="AC3510" t="s">
        <v>32</v>
      </c>
    </row>
    <row r="3511" spans="1:29" x14ac:dyDescent="0.35">
      <c r="A3511" s="1">
        <v>44200</v>
      </c>
      <c r="B3511" t="s">
        <v>128</v>
      </c>
      <c r="C3511">
        <v>1028362</v>
      </c>
      <c r="F3511">
        <v>8251</v>
      </c>
      <c r="H3511">
        <v>1357</v>
      </c>
      <c r="J3511">
        <v>843</v>
      </c>
      <c r="N3511" s="2">
        <v>44199.583333333336</v>
      </c>
      <c r="O3511" t="s">
        <v>5150</v>
      </c>
      <c r="P3511" t="s">
        <v>5151</v>
      </c>
      <c r="Q3511">
        <v>30648</v>
      </c>
      <c r="S3511">
        <v>1028362</v>
      </c>
      <c r="T3511">
        <v>25983464</v>
      </c>
      <c r="U3511">
        <v>1028362</v>
      </c>
      <c r="V3511">
        <v>36</v>
      </c>
      <c r="W3511">
        <v>172</v>
      </c>
      <c r="X3511">
        <v>0</v>
      </c>
      <c r="Y3511">
        <v>0</v>
      </c>
      <c r="Z3511">
        <v>11209</v>
      </c>
      <c r="AA3511">
        <v>134360</v>
      </c>
      <c r="AB3511" s="2">
        <v>45055.002986111111</v>
      </c>
      <c r="AC3511" t="s">
        <v>32</v>
      </c>
    </row>
    <row r="3512" spans="1:29" x14ac:dyDescent="0.35">
      <c r="A3512" s="1">
        <v>44200</v>
      </c>
      <c r="B3512" t="s">
        <v>131</v>
      </c>
      <c r="C3512">
        <v>727423</v>
      </c>
      <c r="F3512">
        <v>4405</v>
      </c>
      <c r="G3512">
        <v>39112</v>
      </c>
      <c r="H3512">
        <v>1073</v>
      </c>
      <c r="I3512">
        <v>5978</v>
      </c>
      <c r="J3512">
        <v>691</v>
      </c>
      <c r="L3512">
        <v>585091</v>
      </c>
      <c r="N3512" s="2">
        <v>44200.583333333336</v>
      </c>
      <c r="O3512" t="s">
        <v>5152</v>
      </c>
      <c r="P3512" t="s">
        <v>5072</v>
      </c>
      <c r="Q3512">
        <v>9143</v>
      </c>
      <c r="R3512">
        <v>39112</v>
      </c>
      <c r="S3512">
        <v>727423</v>
      </c>
      <c r="T3512">
        <v>7862631</v>
      </c>
      <c r="U3512">
        <v>727423</v>
      </c>
      <c r="V3512">
        <v>39</v>
      </c>
      <c r="W3512">
        <v>67</v>
      </c>
      <c r="X3512">
        <v>314</v>
      </c>
      <c r="Y3512">
        <v>0</v>
      </c>
      <c r="Z3512">
        <v>5942</v>
      </c>
      <c r="AA3512">
        <v>30821</v>
      </c>
      <c r="AB3512" s="2">
        <v>45055.002986111111</v>
      </c>
      <c r="AC3512" t="s">
        <v>32</v>
      </c>
    </row>
    <row r="3513" spans="1:29" x14ac:dyDescent="0.35">
      <c r="A3513" s="1">
        <v>44200</v>
      </c>
      <c r="B3513" t="s">
        <v>134</v>
      </c>
      <c r="C3513">
        <v>306771</v>
      </c>
      <c r="D3513">
        <v>2394318</v>
      </c>
      <c r="E3513">
        <v>4044</v>
      </c>
      <c r="F3513">
        <v>1910</v>
      </c>
      <c r="G3513">
        <v>17493</v>
      </c>
      <c r="H3513">
        <v>498</v>
      </c>
      <c r="L3513">
        <v>267573</v>
      </c>
      <c r="O3513" t="s">
        <v>5153</v>
      </c>
      <c r="Q3513">
        <v>2552</v>
      </c>
      <c r="R3513">
        <v>17493</v>
      </c>
      <c r="S3513">
        <v>2705133</v>
      </c>
      <c r="T3513">
        <v>2701089</v>
      </c>
      <c r="U3513">
        <v>2701089</v>
      </c>
      <c r="V3513">
        <v>40</v>
      </c>
      <c r="W3513">
        <v>5</v>
      </c>
      <c r="X3513">
        <v>52</v>
      </c>
      <c r="Y3513">
        <v>0</v>
      </c>
      <c r="Z3513">
        <v>2699</v>
      </c>
      <c r="AA3513">
        <v>2699</v>
      </c>
      <c r="AB3513" s="2">
        <v>45055.002986111111</v>
      </c>
      <c r="AC3513" t="s">
        <v>32</v>
      </c>
    </row>
    <row r="3514" spans="1:29" x14ac:dyDescent="0.35">
      <c r="A3514" s="1">
        <v>44200</v>
      </c>
      <c r="B3514" t="s">
        <v>136</v>
      </c>
      <c r="C3514">
        <v>117745</v>
      </c>
      <c r="F3514">
        <v>524</v>
      </c>
      <c r="G3514">
        <v>6498</v>
      </c>
      <c r="H3514">
        <v>119</v>
      </c>
      <c r="J3514">
        <v>60</v>
      </c>
      <c r="N3514" s="2">
        <v>44199.125694444447</v>
      </c>
      <c r="O3514" t="s">
        <v>5154</v>
      </c>
      <c r="P3514" t="s">
        <v>5155</v>
      </c>
      <c r="Q3514">
        <v>1500</v>
      </c>
      <c r="R3514">
        <v>6498</v>
      </c>
      <c r="S3514">
        <v>117745</v>
      </c>
      <c r="T3514">
        <v>2652670</v>
      </c>
      <c r="U3514">
        <v>117745</v>
      </c>
      <c r="V3514">
        <v>41</v>
      </c>
      <c r="W3514">
        <v>8</v>
      </c>
      <c r="X3514">
        <v>0</v>
      </c>
      <c r="Y3514">
        <v>0</v>
      </c>
      <c r="Z3514">
        <v>1397</v>
      </c>
      <c r="AA3514">
        <v>0</v>
      </c>
      <c r="AB3514" s="2">
        <v>45055.002986111111</v>
      </c>
      <c r="AC3514" t="s">
        <v>32</v>
      </c>
    </row>
    <row r="3515" spans="1:29" x14ac:dyDescent="0.35">
      <c r="A3515" s="1">
        <v>44200</v>
      </c>
      <c r="B3515" t="s">
        <v>139</v>
      </c>
      <c r="C3515">
        <v>665097</v>
      </c>
      <c r="D3515">
        <v>3301186</v>
      </c>
      <c r="F3515">
        <v>5630</v>
      </c>
      <c r="H3515">
        <v>1182</v>
      </c>
      <c r="J3515">
        <v>678</v>
      </c>
      <c r="L3515">
        <v>465567</v>
      </c>
      <c r="N3515" s="2">
        <v>44200.5</v>
      </c>
      <c r="O3515" t="s">
        <v>5156</v>
      </c>
      <c r="P3515" t="s">
        <v>5157</v>
      </c>
      <c r="Q3515">
        <v>16361</v>
      </c>
      <c r="S3515">
        <v>3966283</v>
      </c>
      <c r="T3515">
        <v>7735808</v>
      </c>
      <c r="U3515">
        <v>3966283</v>
      </c>
      <c r="V3515">
        <v>42</v>
      </c>
      <c r="W3515">
        <v>66</v>
      </c>
      <c r="X3515">
        <v>0</v>
      </c>
      <c r="Y3515">
        <v>3874</v>
      </c>
      <c r="Z3515">
        <v>3226</v>
      </c>
      <c r="AA3515">
        <v>20299</v>
      </c>
      <c r="AB3515" s="2">
        <v>45055.002986111111</v>
      </c>
      <c r="AC3515" t="s">
        <v>32</v>
      </c>
    </row>
    <row r="3516" spans="1:29" x14ac:dyDescent="0.35">
      <c r="A3516" s="1">
        <v>44200</v>
      </c>
      <c r="B3516" t="s">
        <v>142</v>
      </c>
      <c r="C3516">
        <v>78805</v>
      </c>
      <c r="D3516">
        <v>305972</v>
      </c>
      <c r="F3516">
        <v>421</v>
      </c>
      <c r="H3516">
        <v>77</v>
      </c>
      <c r="J3516">
        <v>74</v>
      </c>
      <c r="L3516">
        <v>69699</v>
      </c>
      <c r="N3516" s="2">
        <v>44200</v>
      </c>
      <c r="O3516" t="s">
        <v>5158</v>
      </c>
      <c r="P3516" t="s">
        <v>5027</v>
      </c>
      <c r="Q3516">
        <v>1555</v>
      </c>
      <c r="S3516">
        <v>384777</v>
      </c>
      <c r="T3516">
        <v>384777</v>
      </c>
      <c r="U3516">
        <v>384777</v>
      </c>
      <c r="V3516">
        <v>72</v>
      </c>
      <c r="W3516">
        <v>10</v>
      </c>
      <c r="X3516">
        <v>0</v>
      </c>
      <c r="Y3516">
        <v>0</v>
      </c>
      <c r="Z3516">
        <v>636</v>
      </c>
      <c r="AA3516">
        <v>636</v>
      </c>
      <c r="AB3516" s="2">
        <v>45055.002986111111</v>
      </c>
      <c r="AC3516" t="s">
        <v>32</v>
      </c>
    </row>
    <row r="3517" spans="1:29" x14ac:dyDescent="0.35">
      <c r="A3517" s="1">
        <v>44200</v>
      </c>
      <c r="B3517" t="s">
        <v>144</v>
      </c>
      <c r="C3517">
        <v>92708</v>
      </c>
      <c r="D3517">
        <v>557278</v>
      </c>
      <c r="F3517">
        <v>415</v>
      </c>
      <c r="G3517">
        <v>6787</v>
      </c>
      <c r="H3517">
        <v>53</v>
      </c>
      <c r="J3517">
        <v>40</v>
      </c>
      <c r="N3517" s="2">
        <v>44200.541666666664</v>
      </c>
      <c r="O3517" t="s">
        <v>5159</v>
      </c>
      <c r="P3517" t="s">
        <v>5127</v>
      </c>
      <c r="Q3517">
        <v>1855</v>
      </c>
      <c r="R3517">
        <v>6787</v>
      </c>
      <c r="S3517">
        <v>649986</v>
      </c>
      <c r="T3517">
        <v>2046375</v>
      </c>
      <c r="U3517">
        <v>649986</v>
      </c>
      <c r="V3517">
        <v>44</v>
      </c>
      <c r="W3517">
        <v>12</v>
      </c>
      <c r="X3517">
        <v>281</v>
      </c>
      <c r="Y3517">
        <v>2111</v>
      </c>
      <c r="Z3517">
        <v>633</v>
      </c>
      <c r="AA3517">
        <v>8691</v>
      </c>
      <c r="AB3517" s="2">
        <v>45055.002986111111</v>
      </c>
      <c r="AC3517" t="s">
        <v>32</v>
      </c>
    </row>
    <row r="3518" spans="1:29" x14ac:dyDescent="0.35">
      <c r="A3518" s="1">
        <v>44200</v>
      </c>
      <c r="B3518" t="s">
        <v>147</v>
      </c>
      <c r="C3518">
        <v>325472</v>
      </c>
      <c r="D3518">
        <v>2956766</v>
      </c>
      <c r="F3518">
        <v>2155</v>
      </c>
      <c r="G3518">
        <v>14798</v>
      </c>
      <c r="H3518">
        <v>419</v>
      </c>
      <c r="J3518">
        <v>215</v>
      </c>
      <c r="L3518">
        <v>156090</v>
      </c>
      <c r="N3518" s="2">
        <v>44198.999305555553</v>
      </c>
      <c r="O3518" t="s">
        <v>5160</v>
      </c>
      <c r="P3518" t="s">
        <v>5161</v>
      </c>
      <c r="Q3518">
        <v>5484</v>
      </c>
      <c r="R3518">
        <v>14798</v>
      </c>
      <c r="S3518">
        <v>3282238</v>
      </c>
      <c r="T3518">
        <v>3282238</v>
      </c>
      <c r="U3518">
        <v>3282238</v>
      </c>
      <c r="V3518">
        <v>45</v>
      </c>
      <c r="W3518">
        <v>15</v>
      </c>
      <c r="X3518">
        <v>71</v>
      </c>
      <c r="Y3518">
        <v>17008</v>
      </c>
      <c r="Z3518">
        <v>3803</v>
      </c>
      <c r="AA3518">
        <v>20811</v>
      </c>
      <c r="AB3518" s="2">
        <v>45055.002986111111</v>
      </c>
      <c r="AC3518" t="s">
        <v>32</v>
      </c>
    </row>
    <row r="3519" spans="1:29" x14ac:dyDescent="0.35">
      <c r="A3519" s="1">
        <v>44200</v>
      </c>
      <c r="B3519" t="s">
        <v>150</v>
      </c>
      <c r="C3519">
        <v>100643</v>
      </c>
      <c r="D3519">
        <v>275713</v>
      </c>
      <c r="F3519">
        <v>268</v>
      </c>
      <c r="G3519">
        <v>5742</v>
      </c>
      <c r="H3519">
        <v>55</v>
      </c>
      <c r="J3519">
        <v>37</v>
      </c>
      <c r="L3519">
        <v>93099</v>
      </c>
      <c r="N3519" s="2">
        <v>44199.583333333336</v>
      </c>
      <c r="O3519" t="s">
        <v>5162</v>
      </c>
      <c r="P3519" t="s">
        <v>5151</v>
      </c>
      <c r="Q3519">
        <v>1513</v>
      </c>
      <c r="R3519">
        <v>5742</v>
      </c>
      <c r="S3519">
        <v>376356</v>
      </c>
      <c r="T3519">
        <v>602460</v>
      </c>
      <c r="U3519">
        <v>376356</v>
      </c>
      <c r="V3519">
        <v>46</v>
      </c>
      <c r="W3519">
        <v>0</v>
      </c>
      <c r="X3519">
        <v>10</v>
      </c>
      <c r="Y3519">
        <v>290</v>
      </c>
      <c r="Z3519">
        <v>111</v>
      </c>
      <c r="AA3519">
        <v>1234</v>
      </c>
      <c r="AB3519" s="2">
        <v>45055.002986111111</v>
      </c>
      <c r="AC3519" t="s">
        <v>32</v>
      </c>
    </row>
    <row r="3520" spans="1:29" x14ac:dyDescent="0.35">
      <c r="A3520" s="1">
        <v>44200</v>
      </c>
      <c r="B3520" t="s">
        <v>152</v>
      </c>
      <c r="C3520">
        <v>612250</v>
      </c>
      <c r="F3520">
        <v>3407</v>
      </c>
      <c r="G3520">
        <v>14760</v>
      </c>
      <c r="H3520">
        <v>825</v>
      </c>
      <c r="J3520">
        <v>471</v>
      </c>
      <c r="L3520">
        <v>530494</v>
      </c>
      <c r="N3520" s="2">
        <v>44200.75</v>
      </c>
      <c r="O3520" t="s">
        <v>5163</v>
      </c>
      <c r="P3520" t="s">
        <v>5029</v>
      </c>
      <c r="Q3520">
        <v>7168</v>
      </c>
      <c r="R3520">
        <v>14760</v>
      </c>
      <c r="S3520">
        <v>612250</v>
      </c>
      <c r="T3520">
        <v>5673239</v>
      </c>
      <c r="U3520">
        <v>612250</v>
      </c>
      <c r="V3520">
        <v>47</v>
      </c>
      <c r="W3520">
        <v>143</v>
      </c>
      <c r="X3520">
        <v>112</v>
      </c>
      <c r="Y3520">
        <v>0</v>
      </c>
      <c r="Z3520">
        <v>3953</v>
      </c>
      <c r="AA3520">
        <v>14598</v>
      </c>
      <c r="AB3520" s="2">
        <v>45055.002986111111</v>
      </c>
      <c r="AC3520" t="s">
        <v>32</v>
      </c>
    </row>
    <row r="3521" spans="1:29" x14ac:dyDescent="0.35">
      <c r="A3521" s="1">
        <v>44200</v>
      </c>
      <c r="B3521" t="s">
        <v>155</v>
      </c>
      <c r="C3521">
        <v>1811523</v>
      </c>
      <c r="F3521">
        <v>12961</v>
      </c>
      <c r="H3521">
        <v>3317</v>
      </c>
      <c r="L3521">
        <v>1464746</v>
      </c>
      <c r="N3521" s="2">
        <v>44200.6875</v>
      </c>
      <c r="O3521" t="s">
        <v>5164</v>
      </c>
      <c r="P3521" t="s">
        <v>5165</v>
      </c>
      <c r="Q3521">
        <v>27969</v>
      </c>
      <c r="S3521">
        <v>1811523</v>
      </c>
      <c r="T3521">
        <v>14189167</v>
      </c>
      <c r="U3521">
        <v>1811523</v>
      </c>
      <c r="V3521">
        <v>48</v>
      </c>
      <c r="W3521">
        <v>52</v>
      </c>
      <c r="X3521">
        <v>0</v>
      </c>
      <c r="Y3521">
        <v>0</v>
      </c>
      <c r="Z3521">
        <v>18182</v>
      </c>
      <c r="AA3521">
        <v>135457</v>
      </c>
      <c r="AB3521" s="2">
        <v>45055.002986111111</v>
      </c>
      <c r="AC3521" t="s">
        <v>32</v>
      </c>
    </row>
    <row r="3522" spans="1:29" x14ac:dyDescent="0.35">
      <c r="A3522" s="1">
        <v>44200</v>
      </c>
      <c r="B3522" t="s">
        <v>158</v>
      </c>
      <c r="C3522">
        <v>285633</v>
      </c>
      <c r="D3522">
        <v>1316976</v>
      </c>
      <c r="F3522">
        <v>551</v>
      </c>
      <c r="G3522">
        <v>11240</v>
      </c>
      <c r="H3522">
        <v>167</v>
      </c>
      <c r="I3522">
        <v>1837</v>
      </c>
      <c r="K3522">
        <v>647</v>
      </c>
      <c r="L3522">
        <v>234298</v>
      </c>
      <c r="N3522" s="2">
        <v>44200.44027777778</v>
      </c>
      <c r="O3522" t="s">
        <v>5166</v>
      </c>
      <c r="P3522" t="s">
        <v>5167</v>
      </c>
      <c r="Q3522">
        <v>1305</v>
      </c>
      <c r="R3522">
        <v>11240</v>
      </c>
      <c r="S3522">
        <v>1602609</v>
      </c>
      <c r="T3522">
        <v>2284687</v>
      </c>
      <c r="U3522">
        <v>1602609</v>
      </c>
      <c r="V3522">
        <v>49</v>
      </c>
      <c r="W3522">
        <v>4</v>
      </c>
      <c r="X3522">
        <v>81</v>
      </c>
      <c r="Y3522">
        <v>3667</v>
      </c>
      <c r="Z3522">
        <v>2160</v>
      </c>
      <c r="AA3522">
        <v>9849</v>
      </c>
      <c r="AB3522" s="2">
        <v>45055.002986111111</v>
      </c>
      <c r="AC3522" t="s">
        <v>32</v>
      </c>
    </row>
    <row r="3523" spans="1:29" x14ac:dyDescent="0.35">
      <c r="A3523" s="1">
        <v>44200</v>
      </c>
      <c r="B3523" t="s">
        <v>161</v>
      </c>
      <c r="C3523">
        <v>367536</v>
      </c>
      <c r="E3523">
        <v>332</v>
      </c>
      <c r="F3523">
        <v>2765</v>
      </c>
      <c r="G3523">
        <v>18387</v>
      </c>
      <c r="H3523">
        <v>563</v>
      </c>
      <c r="J3523">
        <v>339</v>
      </c>
      <c r="N3523" s="2">
        <v>44199.708333333336</v>
      </c>
      <c r="O3523" t="s">
        <v>5168</v>
      </c>
      <c r="P3523" t="s">
        <v>5133</v>
      </c>
      <c r="Q3523">
        <v>5132</v>
      </c>
      <c r="R3523">
        <v>18387</v>
      </c>
      <c r="S3523">
        <v>367868</v>
      </c>
      <c r="T3523">
        <v>4383477</v>
      </c>
      <c r="U3523">
        <v>367536</v>
      </c>
      <c r="V3523">
        <v>51</v>
      </c>
      <c r="W3523">
        <v>8</v>
      </c>
      <c r="X3523">
        <v>77</v>
      </c>
      <c r="Y3523">
        <v>0</v>
      </c>
      <c r="Z3523">
        <v>3771</v>
      </c>
      <c r="AA3523">
        <v>17997</v>
      </c>
      <c r="AB3523" s="2">
        <v>45055.002986111111</v>
      </c>
      <c r="AC3523" t="s">
        <v>32</v>
      </c>
    </row>
    <row r="3524" spans="1:29" x14ac:dyDescent="0.35">
      <c r="A3524" s="1">
        <v>44200</v>
      </c>
      <c r="B3524" t="s">
        <v>163</v>
      </c>
      <c r="C3524">
        <v>2042</v>
      </c>
      <c r="D3524">
        <v>34366</v>
      </c>
      <c r="E3524">
        <v>55</v>
      </c>
      <c r="L3524">
        <v>1920</v>
      </c>
      <c r="N3524" s="2">
        <v>44198.88958333333</v>
      </c>
      <c r="O3524" t="s">
        <v>5169</v>
      </c>
      <c r="P3524" t="s">
        <v>5170</v>
      </c>
      <c r="Q3524">
        <v>23</v>
      </c>
      <c r="S3524">
        <v>36463</v>
      </c>
      <c r="T3524">
        <v>36408</v>
      </c>
      <c r="U3524">
        <v>36408</v>
      </c>
      <c r="V3524">
        <v>78</v>
      </c>
      <c r="W3524">
        <v>0</v>
      </c>
      <c r="X3524">
        <v>0</v>
      </c>
      <c r="Y3524">
        <v>0</v>
      </c>
      <c r="Z3524">
        <v>1</v>
      </c>
      <c r="AA3524">
        <v>1</v>
      </c>
      <c r="AB3524" s="2">
        <v>45055.002986111111</v>
      </c>
      <c r="AC3524" t="s">
        <v>32</v>
      </c>
    </row>
    <row r="3525" spans="1:29" x14ac:dyDescent="0.35">
      <c r="A3525" s="1">
        <v>44200</v>
      </c>
      <c r="B3525" t="s">
        <v>166</v>
      </c>
      <c r="C3525">
        <v>7873</v>
      </c>
      <c r="D3525">
        <v>259856</v>
      </c>
      <c r="F3525">
        <v>41</v>
      </c>
      <c r="H3525">
        <v>4</v>
      </c>
      <c r="L3525">
        <v>5361</v>
      </c>
      <c r="N3525" s="2">
        <v>44199.999305555553</v>
      </c>
      <c r="O3525" t="s">
        <v>5171</v>
      </c>
      <c r="P3525" t="s">
        <v>5082</v>
      </c>
      <c r="Q3525">
        <v>144</v>
      </c>
      <c r="S3525">
        <v>267729</v>
      </c>
      <c r="T3525">
        <v>712861</v>
      </c>
      <c r="U3525">
        <v>267729</v>
      </c>
      <c r="V3525">
        <v>50</v>
      </c>
      <c r="W3525">
        <v>4</v>
      </c>
      <c r="X3525">
        <v>0</v>
      </c>
      <c r="Y3525">
        <v>559</v>
      </c>
      <c r="Z3525">
        <v>80</v>
      </c>
      <c r="AA3525">
        <v>1757</v>
      </c>
      <c r="AB3525" s="2">
        <v>45055.002986111111</v>
      </c>
      <c r="AC3525" t="s">
        <v>32</v>
      </c>
    </row>
    <row r="3526" spans="1:29" x14ac:dyDescent="0.35">
      <c r="A3526" s="1">
        <v>44200</v>
      </c>
      <c r="B3526" t="s">
        <v>168</v>
      </c>
      <c r="C3526">
        <v>255396</v>
      </c>
      <c r="F3526">
        <v>1138</v>
      </c>
      <c r="G3526">
        <v>15111</v>
      </c>
      <c r="H3526">
        <v>248</v>
      </c>
      <c r="J3526">
        <v>116</v>
      </c>
      <c r="N3526" s="2">
        <v>44199.124305555553</v>
      </c>
      <c r="O3526" t="s">
        <v>5172</v>
      </c>
      <c r="P3526" t="s">
        <v>5173</v>
      </c>
      <c r="Q3526">
        <v>3459</v>
      </c>
      <c r="R3526">
        <v>15111</v>
      </c>
      <c r="S3526">
        <v>255396</v>
      </c>
      <c r="T3526">
        <v>3909972</v>
      </c>
      <c r="U3526">
        <v>255396</v>
      </c>
      <c r="V3526">
        <v>53</v>
      </c>
      <c r="W3526">
        <v>-2</v>
      </c>
      <c r="X3526">
        <v>363</v>
      </c>
      <c r="Y3526">
        <v>0</v>
      </c>
      <c r="Z3526">
        <v>8644</v>
      </c>
      <c r="AA3526">
        <v>73152</v>
      </c>
      <c r="AB3526" s="2">
        <v>45055.002986111111</v>
      </c>
      <c r="AC3526" t="s">
        <v>32</v>
      </c>
    </row>
    <row r="3527" spans="1:29" x14ac:dyDescent="0.35">
      <c r="A3527" s="1">
        <v>44200</v>
      </c>
      <c r="B3527" t="s">
        <v>171</v>
      </c>
      <c r="C3527">
        <v>527871</v>
      </c>
      <c r="D3527">
        <v>2365680</v>
      </c>
      <c r="E3527">
        <v>42</v>
      </c>
      <c r="F3527">
        <v>1069</v>
      </c>
      <c r="G3527">
        <v>21580</v>
      </c>
      <c r="H3527">
        <v>225</v>
      </c>
      <c r="I3527">
        <v>2058</v>
      </c>
      <c r="L3527">
        <v>456529</v>
      </c>
      <c r="N3527" s="2">
        <v>44200</v>
      </c>
      <c r="O3527" t="s">
        <v>5174</v>
      </c>
      <c r="P3527" t="s">
        <v>5027</v>
      </c>
      <c r="Q3527">
        <v>5269</v>
      </c>
      <c r="R3527">
        <v>21580</v>
      </c>
      <c r="S3527">
        <v>2893593</v>
      </c>
      <c r="T3527">
        <v>5423138</v>
      </c>
      <c r="U3527">
        <v>2893551</v>
      </c>
      <c r="V3527">
        <v>55</v>
      </c>
      <c r="W3527">
        <v>8</v>
      </c>
      <c r="X3527">
        <v>51</v>
      </c>
      <c r="Y3527">
        <v>2505</v>
      </c>
      <c r="Z3527">
        <v>1626</v>
      </c>
      <c r="AA3527">
        <v>12009</v>
      </c>
      <c r="AB3527" s="2">
        <v>45055.002986111111</v>
      </c>
      <c r="AC3527" t="s">
        <v>32</v>
      </c>
    </row>
    <row r="3528" spans="1:29" x14ac:dyDescent="0.35">
      <c r="A3528" s="1">
        <v>44200</v>
      </c>
      <c r="B3528" t="s">
        <v>173</v>
      </c>
      <c r="C3528">
        <v>91886</v>
      </c>
      <c r="F3528">
        <v>799</v>
      </c>
      <c r="H3528">
        <v>205</v>
      </c>
      <c r="J3528">
        <v>91</v>
      </c>
      <c r="L3528">
        <v>63128</v>
      </c>
      <c r="N3528" s="2">
        <v>44199.999305555553</v>
      </c>
      <c r="O3528" t="s">
        <v>5175</v>
      </c>
      <c r="P3528" t="s">
        <v>5082</v>
      </c>
      <c r="Q3528">
        <v>1396</v>
      </c>
      <c r="S3528">
        <v>91886</v>
      </c>
      <c r="T3528">
        <v>1546217</v>
      </c>
      <c r="U3528">
        <v>91886</v>
      </c>
      <c r="V3528">
        <v>54</v>
      </c>
      <c r="W3528">
        <v>20</v>
      </c>
      <c r="X3528">
        <v>0</v>
      </c>
      <c r="Y3528">
        <v>0</v>
      </c>
      <c r="Z3528">
        <v>828</v>
      </c>
      <c r="AA3528">
        <v>6058</v>
      </c>
      <c r="AB3528" s="2">
        <v>45055.002986111111</v>
      </c>
      <c r="AC3528" t="s">
        <v>32</v>
      </c>
    </row>
    <row r="3529" spans="1:29" x14ac:dyDescent="0.35">
      <c r="A3529" s="1">
        <v>44200</v>
      </c>
      <c r="B3529" t="s">
        <v>175</v>
      </c>
      <c r="C3529">
        <v>45247</v>
      </c>
      <c r="D3529">
        <v>160673</v>
      </c>
      <c r="F3529">
        <v>114</v>
      </c>
      <c r="G3529">
        <v>1123</v>
      </c>
      <c r="L3529">
        <v>43420</v>
      </c>
      <c r="N3529" s="2">
        <v>44200</v>
      </c>
      <c r="O3529" t="s">
        <v>5176</v>
      </c>
      <c r="P3529" t="s">
        <v>5027</v>
      </c>
      <c r="Q3529">
        <v>438</v>
      </c>
      <c r="R3529">
        <v>1123</v>
      </c>
      <c r="S3529">
        <v>205920</v>
      </c>
      <c r="T3529">
        <v>514334</v>
      </c>
      <c r="U3529">
        <v>205920</v>
      </c>
      <c r="V3529">
        <v>56</v>
      </c>
      <c r="W3529">
        <v>0</v>
      </c>
      <c r="X3529">
        <v>9</v>
      </c>
      <c r="Y3529">
        <v>1145</v>
      </c>
      <c r="Z3529">
        <v>372</v>
      </c>
      <c r="AA3529">
        <v>12550</v>
      </c>
      <c r="AB3529" s="2">
        <v>45055.002986111111</v>
      </c>
      <c r="AC3529" t="s">
        <v>32</v>
      </c>
    </row>
    <row r="3530" spans="1:29" x14ac:dyDescent="0.35">
      <c r="A3530" s="1">
        <v>44199</v>
      </c>
      <c r="B3530" t="s">
        <v>29</v>
      </c>
      <c r="C3530">
        <v>46552</v>
      </c>
      <c r="F3530">
        <v>87</v>
      </c>
      <c r="G3530">
        <v>1033</v>
      </c>
      <c r="J3530">
        <v>7</v>
      </c>
      <c r="N3530" s="2">
        <v>44199.165972222225</v>
      </c>
      <c r="O3530" t="s">
        <v>5177</v>
      </c>
      <c r="P3530" t="s">
        <v>5178</v>
      </c>
      <c r="Q3530">
        <v>215</v>
      </c>
      <c r="R3530">
        <v>1033</v>
      </c>
      <c r="S3530">
        <v>46552</v>
      </c>
      <c r="T3530">
        <v>1293837</v>
      </c>
      <c r="U3530">
        <v>46552</v>
      </c>
      <c r="V3530">
        <v>2</v>
      </c>
      <c r="W3530">
        <v>0</v>
      </c>
      <c r="X3530">
        <v>3</v>
      </c>
      <c r="Y3530">
        <v>0</v>
      </c>
      <c r="Z3530">
        <v>290</v>
      </c>
      <c r="AA3530">
        <v>3488</v>
      </c>
      <c r="AB3530" s="2">
        <v>45055.002986111111</v>
      </c>
      <c r="AC3530" t="s">
        <v>32</v>
      </c>
    </row>
    <row r="3531" spans="1:29" x14ac:dyDescent="0.35">
      <c r="A3531" s="1">
        <v>44199</v>
      </c>
      <c r="B3531" t="s">
        <v>33</v>
      </c>
      <c r="C3531">
        <v>371934</v>
      </c>
      <c r="D3531">
        <v>1600270</v>
      </c>
      <c r="F3531">
        <v>2885</v>
      </c>
      <c r="G3531">
        <v>34373</v>
      </c>
      <c r="I3531">
        <v>2442</v>
      </c>
      <c r="K3531">
        <v>1399</v>
      </c>
      <c r="L3531">
        <v>202137</v>
      </c>
      <c r="N3531" s="2">
        <v>44199.458333333336</v>
      </c>
      <c r="O3531" t="s">
        <v>5179</v>
      </c>
      <c r="P3531" t="s">
        <v>5180</v>
      </c>
      <c r="Q3531">
        <v>4873</v>
      </c>
      <c r="R3531">
        <v>34373</v>
      </c>
      <c r="S3531">
        <v>1972204</v>
      </c>
      <c r="T3531">
        <v>1900070</v>
      </c>
      <c r="U3531">
        <v>1972204</v>
      </c>
      <c r="V3531">
        <v>1</v>
      </c>
      <c r="W3531">
        <v>1</v>
      </c>
      <c r="X3531">
        <v>0</v>
      </c>
      <c r="Y3531">
        <v>6555</v>
      </c>
      <c r="Z3531">
        <v>2476</v>
      </c>
      <c r="AA3531">
        <v>8602</v>
      </c>
      <c r="AB3531" s="2">
        <v>45055.002986111111</v>
      </c>
      <c r="AC3531" t="s">
        <v>32</v>
      </c>
    </row>
    <row r="3532" spans="1:29" x14ac:dyDescent="0.35">
      <c r="A3532" s="1">
        <v>44199</v>
      </c>
      <c r="B3532" t="s">
        <v>36</v>
      </c>
      <c r="C3532">
        <v>233475</v>
      </c>
      <c r="D3532">
        <v>1897388</v>
      </c>
      <c r="F3532">
        <v>1234</v>
      </c>
      <c r="G3532">
        <v>11514</v>
      </c>
      <c r="H3532">
        <v>405</v>
      </c>
      <c r="J3532">
        <v>194</v>
      </c>
      <c r="K3532">
        <v>1234</v>
      </c>
      <c r="L3532">
        <v>205462</v>
      </c>
      <c r="N3532" s="2">
        <v>44199</v>
      </c>
      <c r="O3532" t="s">
        <v>5181</v>
      </c>
      <c r="P3532" t="s">
        <v>4973</v>
      </c>
      <c r="Q3532">
        <v>3749</v>
      </c>
      <c r="R3532">
        <v>11514</v>
      </c>
      <c r="S3532">
        <v>2130863</v>
      </c>
      <c r="T3532">
        <v>2090197</v>
      </c>
      <c r="U3532">
        <v>2130863</v>
      </c>
      <c r="V3532">
        <v>5</v>
      </c>
      <c r="W3532">
        <v>20</v>
      </c>
      <c r="X3532">
        <v>27</v>
      </c>
      <c r="Y3532">
        <v>8766</v>
      </c>
      <c r="Z3532">
        <v>2033</v>
      </c>
      <c r="AA3532">
        <v>10409</v>
      </c>
      <c r="AB3532" s="2">
        <v>45055.002986111111</v>
      </c>
      <c r="AC3532" t="s">
        <v>32</v>
      </c>
    </row>
    <row r="3533" spans="1:29" x14ac:dyDescent="0.35">
      <c r="A3533" s="1">
        <v>44199</v>
      </c>
      <c r="B3533" t="s">
        <v>39</v>
      </c>
      <c r="C3533">
        <v>0</v>
      </c>
      <c r="D3533">
        <v>2140</v>
      </c>
      <c r="N3533" s="2">
        <v>44166</v>
      </c>
      <c r="O3533" t="s">
        <v>5182</v>
      </c>
      <c r="P3533" t="s">
        <v>41</v>
      </c>
      <c r="Q3533">
        <v>0</v>
      </c>
      <c r="S3533">
        <v>2140</v>
      </c>
      <c r="T3533">
        <v>2140</v>
      </c>
      <c r="U3533">
        <v>2140</v>
      </c>
      <c r="V3533">
        <v>60</v>
      </c>
      <c r="W3533">
        <v>0</v>
      </c>
      <c r="X3533">
        <v>0</v>
      </c>
      <c r="Y3533">
        <v>0</v>
      </c>
      <c r="Z3533">
        <v>0</v>
      </c>
      <c r="AA3533">
        <v>0</v>
      </c>
      <c r="AB3533" s="2">
        <v>45055.002986111111</v>
      </c>
      <c r="AC3533" t="s">
        <v>32</v>
      </c>
    </row>
    <row r="3534" spans="1:29" x14ac:dyDescent="0.35">
      <c r="A3534" s="1">
        <v>44199</v>
      </c>
      <c r="B3534" t="s">
        <v>42</v>
      </c>
      <c r="C3534">
        <v>556384</v>
      </c>
      <c r="D3534">
        <v>2394408</v>
      </c>
      <c r="F3534">
        <v>4557</v>
      </c>
      <c r="G3534">
        <v>39728</v>
      </c>
      <c r="H3534">
        <v>1081</v>
      </c>
      <c r="J3534">
        <v>762</v>
      </c>
      <c r="N3534" s="2">
        <v>44199</v>
      </c>
      <c r="O3534" t="s">
        <v>5183</v>
      </c>
      <c r="P3534" t="s">
        <v>4973</v>
      </c>
      <c r="Q3534">
        <v>9061</v>
      </c>
      <c r="R3534">
        <v>39728</v>
      </c>
      <c r="S3534">
        <v>2950792</v>
      </c>
      <c r="T3534">
        <v>5257472</v>
      </c>
      <c r="U3534">
        <v>2950792</v>
      </c>
      <c r="V3534">
        <v>4</v>
      </c>
      <c r="W3534">
        <v>0</v>
      </c>
      <c r="X3534">
        <v>289</v>
      </c>
      <c r="Y3534">
        <v>1072</v>
      </c>
      <c r="Z3534">
        <v>17234</v>
      </c>
      <c r="AA3534">
        <v>38751</v>
      </c>
      <c r="AB3534" s="2">
        <v>45055.002986111111</v>
      </c>
      <c r="AC3534" t="s">
        <v>32</v>
      </c>
    </row>
    <row r="3535" spans="1:29" x14ac:dyDescent="0.35">
      <c r="A3535" s="1">
        <v>44199</v>
      </c>
      <c r="B3535" t="s">
        <v>44</v>
      </c>
      <c r="C3535">
        <v>2391261</v>
      </c>
      <c r="F3535">
        <v>21510</v>
      </c>
      <c r="H3535">
        <v>4613</v>
      </c>
      <c r="N3535" s="2">
        <v>44199.124305555553</v>
      </c>
      <c r="O3535" t="s">
        <v>5184</v>
      </c>
      <c r="P3535" t="s">
        <v>5173</v>
      </c>
      <c r="Q3535">
        <v>26538</v>
      </c>
      <c r="S3535">
        <v>2391261</v>
      </c>
      <c r="T3535">
        <v>33812786</v>
      </c>
      <c r="U3535">
        <v>2391261</v>
      </c>
      <c r="V3535">
        <v>6</v>
      </c>
      <c r="W3535">
        <v>181</v>
      </c>
      <c r="X3535">
        <v>0</v>
      </c>
      <c r="Y3535">
        <v>0</v>
      </c>
      <c r="AA3535">
        <v>421344</v>
      </c>
      <c r="AB3535" s="2">
        <v>45055.002986111111</v>
      </c>
      <c r="AC3535" t="s">
        <v>32</v>
      </c>
    </row>
    <row r="3536" spans="1:29" x14ac:dyDescent="0.35">
      <c r="A3536" s="1">
        <v>44199</v>
      </c>
      <c r="B3536" t="s">
        <v>47</v>
      </c>
      <c r="C3536">
        <v>341250</v>
      </c>
      <c r="D3536">
        <v>1831875</v>
      </c>
      <c r="F3536">
        <v>991</v>
      </c>
      <c r="G3536">
        <v>18713</v>
      </c>
      <c r="N3536" s="2">
        <v>44199.082638888889</v>
      </c>
      <c r="O3536" t="s">
        <v>5185</v>
      </c>
      <c r="P3536" t="s">
        <v>5186</v>
      </c>
      <c r="Q3536">
        <v>4934</v>
      </c>
      <c r="R3536">
        <v>18713</v>
      </c>
      <c r="S3536">
        <v>2173125</v>
      </c>
      <c r="T3536">
        <v>4502496</v>
      </c>
      <c r="U3536">
        <v>2173125</v>
      </c>
      <c r="V3536">
        <v>8</v>
      </c>
      <c r="W3536">
        <v>22</v>
      </c>
      <c r="X3536">
        <v>35</v>
      </c>
      <c r="Y3536">
        <v>4869</v>
      </c>
      <c r="Z3536">
        <v>2078</v>
      </c>
      <c r="AA3536">
        <v>27749</v>
      </c>
      <c r="AB3536" s="2">
        <v>45055.002986111111</v>
      </c>
      <c r="AC3536" t="s">
        <v>32</v>
      </c>
    </row>
    <row r="3537" spans="1:29" x14ac:dyDescent="0.35">
      <c r="A3537" s="1">
        <v>44199</v>
      </c>
      <c r="B3537" t="s">
        <v>50</v>
      </c>
      <c r="C3537">
        <v>190120</v>
      </c>
      <c r="F3537">
        <v>1056</v>
      </c>
      <c r="N3537" s="2">
        <v>44197.854166666664</v>
      </c>
      <c r="O3537" t="s">
        <v>5187</v>
      </c>
      <c r="P3537" t="s">
        <v>5188</v>
      </c>
      <c r="Q3537">
        <v>6099</v>
      </c>
      <c r="S3537">
        <v>190120</v>
      </c>
      <c r="T3537">
        <v>4621146</v>
      </c>
      <c r="U3537">
        <v>190120</v>
      </c>
      <c r="V3537">
        <v>9</v>
      </c>
      <c r="W3537">
        <v>0</v>
      </c>
      <c r="X3537">
        <v>0</v>
      </c>
      <c r="Y3537">
        <v>0</v>
      </c>
      <c r="Z3537">
        <v>0</v>
      </c>
      <c r="AA3537">
        <v>22317</v>
      </c>
      <c r="AB3537" s="2">
        <v>45055.002986111111</v>
      </c>
      <c r="AC3537" t="s">
        <v>32</v>
      </c>
    </row>
    <row r="3538" spans="1:29" x14ac:dyDescent="0.35">
      <c r="A3538" s="1">
        <v>44199</v>
      </c>
      <c r="B3538" t="s">
        <v>53</v>
      </c>
      <c r="C3538">
        <v>29764</v>
      </c>
      <c r="F3538">
        <v>245</v>
      </c>
      <c r="H3538">
        <v>69</v>
      </c>
      <c r="J3538">
        <v>35</v>
      </c>
      <c r="L3538">
        <v>21072</v>
      </c>
      <c r="N3538" s="2">
        <v>44198</v>
      </c>
      <c r="O3538" t="s">
        <v>5189</v>
      </c>
      <c r="P3538" t="s">
        <v>2849</v>
      </c>
      <c r="Q3538">
        <v>794</v>
      </c>
      <c r="S3538">
        <v>29764</v>
      </c>
      <c r="T3538">
        <v>918000</v>
      </c>
      <c r="U3538">
        <v>29764</v>
      </c>
      <c r="V3538">
        <v>11</v>
      </c>
      <c r="W3538">
        <v>2</v>
      </c>
      <c r="X3538">
        <v>0</v>
      </c>
      <c r="Y3538">
        <v>0</v>
      </c>
      <c r="Z3538">
        <v>255</v>
      </c>
      <c r="AA3538">
        <v>6622</v>
      </c>
      <c r="AB3538" s="2">
        <v>45055.002986111111</v>
      </c>
      <c r="AC3538" t="s">
        <v>32</v>
      </c>
    </row>
    <row r="3539" spans="1:29" x14ac:dyDescent="0.35">
      <c r="A3539" s="1">
        <v>44199</v>
      </c>
      <c r="B3539" t="s">
        <v>56</v>
      </c>
      <c r="C3539">
        <v>59484</v>
      </c>
      <c r="D3539">
        <v>457286</v>
      </c>
      <c r="F3539">
        <v>421</v>
      </c>
      <c r="H3539">
        <v>53</v>
      </c>
      <c r="N3539" s="2">
        <v>44198.75</v>
      </c>
      <c r="O3539" t="s">
        <v>5190</v>
      </c>
      <c r="P3539" t="s">
        <v>5191</v>
      </c>
      <c r="Q3539">
        <v>930</v>
      </c>
      <c r="S3539">
        <v>516770</v>
      </c>
      <c r="T3539">
        <v>996096</v>
      </c>
      <c r="U3539">
        <v>516770</v>
      </c>
      <c r="V3539">
        <v>10</v>
      </c>
      <c r="W3539">
        <v>0</v>
      </c>
      <c r="X3539">
        <v>0</v>
      </c>
      <c r="Y3539">
        <v>1324</v>
      </c>
      <c r="Z3539">
        <v>611</v>
      </c>
      <c r="AA3539">
        <v>4778</v>
      </c>
      <c r="AB3539" s="2">
        <v>45055.002986111111</v>
      </c>
      <c r="AC3539" t="s">
        <v>32</v>
      </c>
    </row>
    <row r="3540" spans="1:29" x14ac:dyDescent="0.35">
      <c r="A3540" s="1">
        <v>44199</v>
      </c>
      <c r="B3540" t="s">
        <v>59</v>
      </c>
      <c r="C3540">
        <v>1341287</v>
      </c>
      <c r="D3540">
        <v>7497498</v>
      </c>
      <c r="E3540">
        <v>4934</v>
      </c>
      <c r="F3540">
        <v>6969</v>
      </c>
      <c r="G3540">
        <v>64216</v>
      </c>
      <c r="N3540" s="2">
        <v>44198.999305555553</v>
      </c>
      <c r="O3540" t="s">
        <v>5192</v>
      </c>
      <c r="P3540" t="s">
        <v>5161</v>
      </c>
      <c r="Q3540">
        <v>22310</v>
      </c>
      <c r="R3540">
        <v>64216</v>
      </c>
      <c r="S3540">
        <v>8843719</v>
      </c>
      <c r="T3540">
        <v>16020601</v>
      </c>
      <c r="U3540">
        <v>8838785</v>
      </c>
      <c r="V3540">
        <v>12</v>
      </c>
      <c r="W3540">
        <v>100</v>
      </c>
      <c r="X3540">
        <v>187</v>
      </c>
      <c r="Y3540">
        <v>24021</v>
      </c>
      <c r="Z3540">
        <v>10228</v>
      </c>
      <c r="AA3540">
        <v>69851</v>
      </c>
      <c r="AB3540" s="2">
        <v>45055.002986111111</v>
      </c>
      <c r="AC3540" t="s">
        <v>32</v>
      </c>
    </row>
    <row r="3541" spans="1:29" x14ac:dyDescent="0.35">
      <c r="A3541" s="1">
        <v>44199</v>
      </c>
      <c r="B3541" t="s">
        <v>62</v>
      </c>
      <c r="C3541">
        <v>690900</v>
      </c>
      <c r="F3541">
        <v>5304</v>
      </c>
      <c r="G3541">
        <v>42483</v>
      </c>
      <c r="I3541">
        <v>7466</v>
      </c>
      <c r="N3541" s="2">
        <v>44199.618055555555</v>
      </c>
      <c r="O3541" t="s">
        <v>5193</v>
      </c>
      <c r="P3541" t="s">
        <v>5194</v>
      </c>
      <c r="Q3541">
        <v>10964</v>
      </c>
      <c r="R3541">
        <v>42483</v>
      </c>
      <c r="S3541">
        <v>690900</v>
      </c>
      <c r="T3541">
        <v>5462241</v>
      </c>
      <c r="U3541">
        <v>690900</v>
      </c>
      <c r="V3541">
        <v>13</v>
      </c>
      <c r="W3541">
        <v>4</v>
      </c>
      <c r="X3541">
        <v>56</v>
      </c>
      <c r="Y3541">
        <v>0</v>
      </c>
      <c r="Z3541">
        <v>5778</v>
      </c>
      <c r="AA3541">
        <v>25253</v>
      </c>
      <c r="AB3541" s="2">
        <v>45055.002986111111</v>
      </c>
      <c r="AC3541" t="s">
        <v>32</v>
      </c>
    </row>
    <row r="3542" spans="1:29" x14ac:dyDescent="0.35">
      <c r="A3542" s="1">
        <v>44199</v>
      </c>
      <c r="B3542" t="s">
        <v>65</v>
      </c>
      <c r="C3542">
        <v>7327</v>
      </c>
      <c r="D3542">
        <v>88875</v>
      </c>
      <c r="F3542">
        <v>11</v>
      </c>
      <c r="H3542">
        <v>2</v>
      </c>
      <c r="J3542">
        <v>2</v>
      </c>
      <c r="L3542">
        <v>7047</v>
      </c>
      <c r="N3542" s="2">
        <v>44199.239583333336</v>
      </c>
      <c r="O3542" t="s">
        <v>5195</v>
      </c>
      <c r="P3542" t="s">
        <v>5196</v>
      </c>
      <c r="Q3542">
        <v>123</v>
      </c>
      <c r="S3542">
        <v>96202</v>
      </c>
      <c r="T3542">
        <v>96202</v>
      </c>
      <c r="U3542">
        <v>96202</v>
      </c>
      <c r="V3542">
        <v>66</v>
      </c>
      <c r="W3542">
        <v>0</v>
      </c>
      <c r="X3542">
        <v>0</v>
      </c>
      <c r="Y3542">
        <v>0</v>
      </c>
      <c r="Z3542">
        <v>1</v>
      </c>
      <c r="AA3542">
        <v>1</v>
      </c>
      <c r="AB3542" s="2">
        <v>45055.002986111111</v>
      </c>
      <c r="AC3542" t="s">
        <v>32</v>
      </c>
    </row>
    <row r="3543" spans="1:29" x14ac:dyDescent="0.35">
      <c r="A3543" s="1">
        <v>44199</v>
      </c>
      <c r="B3543" t="s">
        <v>68</v>
      </c>
      <c r="C3543">
        <v>22438</v>
      </c>
      <c r="F3543">
        <v>86</v>
      </c>
      <c r="G3543">
        <v>1775</v>
      </c>
      <c r="H3543">
        <v>11</v>
      </c>
      <c r="J3543">
        <v>9</v>
      </c>
      <c r="N3543" s="2">
        <v>44197.604166666664</v>
      </c>
      <c r="O3543" s="3" t="s">
        <v>5197</v>
      </c>
      <c r="P3543" t="s">
        <v>5198</v>
      </c>
      <c r="Q3543">
        <v>289</v>
      </c>
      <c r="R3543">
        <v>1775</v>
      </c>
      <c r="S3543">
        <v>22438</v>
      </c>
      <c r="T3543">
        <v>825956</v>
      </c>
      <c r="U3543">
        <v>22438</v>
      </c>
      <c r="V3543">
        <v>15</v>
      </c>
      <c r="W3543">
        <v>0</v>
      </c>
      <c r="X3543">
        <v>0</v>
      </c>
      <c r="Y3543">
        <v>0</v>
      </c>
      <c r="Z3543">
        <v>149</v>
      </c>
      <c r="AA3543">
        <v>3151</v>
      </c>
      <c r="AB3543" s="2">
        <v>45055.002986111111</v>
      </c>
      <c r="AC3543" t="s">
        <v>32</v>
      </c>
    </row>
    <row r="3544" spans="1:29" x14ac:dyDescent="0.35">
      <c r="A3544" s="1">
        <v>44199</v>
      </c>
      <c r="B3544" t="s">
        <v>71</v>
      </c>
      <c r="C3544">
        <v>242107</v>
      </c>
      <c r="D3544">
        <v>935989</v>
      </c>
      <c r="F3544">
        <v>577</v>
      </c>
      <c r="H3544">
        <v>120</v>
      </c>
      <c r="J3544">
        <v>52</v>
      </c>
      <c r="L3544">
        <v>244021</v>
      </c>
      <c r="N3544" s="2">
        <v>44199</v>
      </c>
      <c r="O3544" s="3" t="s">
        <v>5199</v>
      </c>
      <c r="P3544" t="s">
        <v>4973</v>
      </c>
      <c r="Q3544">
        <v>3946</v>
      </c>
      <c r="S3544">
        <v>1178096</v>
      </c>
      <c r="T3544">
        <v>1178096</v>
      </c>
      <c r="U3544">
        <v>1178096</v>
      </c>
      <c r="V3544">
        <v>19</v>
      </c>
      <c r="W3544">
        <v>0</v>
      </c>
      <c r="X3544">
        <v>0</v>
      </c>
      <c r="Y3544">
        <v>1311</v>
      </c>
      <c r="Z3544">
        <v>865</v>
      </c>
      <c r="AA3544">
        <v>2176</v>
      </c>
      <c r="AB3544" s="2">
        <v>45055.002986111111</v>
      </c>
      <c r="AC3544" t="s">
        <v>32</v>
      </c>
    </row>
    <row r="3545" spans="1:29" x14ac:dyDescent="0.35">
      <c r="A3545" s="1">
        <v>44199</v>
      </c>
      <c r="B3545" t="s">
        <v>73</v>
      </c>
      <c r="C3545">
        <v>142199</v>
      </c>
      <c r="D3545">
        <v>430372</v>
      </c>
      <c r="F3545">
        <v>352</v>
      </c>
      <c r="G3545">
        <v>5687</v>
      </c>
      <c r="H3545">
        <v>84</v>
      </c>
      <c r="I3545">
        <v>1024</v>
      </c>
      <c r="L3545">
        <v>60164</v>
      </c>
      <c r="N3545" s="2">
        <v>44198.791666666664</v>
      </c>
      <c r="O3545" t="s">
        <v>5200</v>
      </c>
      <c r="P3545" t="s">
        <v>5201</v>
      </c>
      <c r="Q3545">
        <v>1448</v>
      </c>
      <c r="R3545">
        <v>5687</v>
      </c>
      <c r="S3545">
        <v>572571</v>
      </c>
      <c r="T3545">
        <v>548008</v>
      </c>
      <c r="U3545">
        <v>572571</v>
      </c>
      <c r="V3545">
        <v>16</v>
      </c>
      <c r="W3545">
        <v>12</v>
      </c>
      <c r="X3545">
        <v>57</v>
      </c>
      <c r="Y3545">
        <v>1604</v>
      </c>
      <c r="Z3545">
        <v>1122</v>
      </c>
      <c r="AA3545">
        <v>2523</v>
      </c>
      <c r="AB3545" s="2">
        <v>45055.002986111111</v>
      </c>
      <c r="AC3545" t="s">
        <v>32</v>
      </c>
    </row>
    <row r="3546" spans="1:29" x14ac:dyDescent="0.35">
      <c r="A3546" s="1">
        <v>44199</v>
      </c>
      <c r="B3546" t="s">
        <v>76</v>
      </c>
      <c r="C3546">
        <v>979821</v>
      </c>
      <c r="F3546">
        <v>3817</v>
      </c>
      <c r="H3546">
        <v>798</v>
      </c>
      <c r="J3546">
        <v>462</v>
      </c>
      <c r="N3546" s="2">
        <v>44199</v>
      </c>
      <c r="O3546" t="s">
        <v>5202</v>
      </c>
      <c r="P3546" t="s">
        <v>4973</v>
      </c>
      <c r="Q3546">
        <v>18322</v>
      </c>
      <c r="S3546">
        <v>979821</v>
      </c>
      <c r="T3546">
        <v>13482117</v>
      </c>
      <c r="U3546">
        <v>979821</v>
      </c>
      <c r="V3546">
        <v>17</v>
      </c>
      <c r="W3546">
        <v>105</v>
      </c>
      <c r="X3546">
        <v>0</v>
      </c>
      <c r="Y3546">
        <v>0</v>
      </c>
      <c r="Z3546">
        <v>4469</v>
      </c>
      <c r="AA3546">
        <v>45465</v>
      </c>
      <c r="AB3546" s="2">
        <v>45055.002986111111</v>
      </c>
      <c r="AC3546" t="s">
        <v>32</v>
      </c>
    </row>
    <row r="3547" spans="1:29" x14ac:dyDescent="0.35">
      <c r="A3547" s="1">
        <v>44199</v>
      </c>
      <c r="B3547" t="s">
        <v>78</v>
      </c>
      <c r="C3547">
        <v>526071</v>
      </c>
      <c r="D3547">
        <v>2141402</v>
      </c>
      <c r="F3547">
        <v>2714</v>
      </c>
      <c r="G3547">
        <v>35646</v>
      </c>
      <c r="H3547">
        <v>648</v>
      </c>
      <c r="I3547">
        <v>6251</v>
      </c>
      <c r="J3547">
        <v>326</v>
      </c>
      <c r="N3547" s="2">
        <v>44198.999305555553</v>
      </c>
      <c r="O3547" t="s">
        <v>5203</v>
      </c>
      <c r="P3547" t="s">
        <v>5161</v>
      </c>
      <c r="Q3547">
        <v>8475</v>
      </c>
      <c r="R3547">
        <v>35646</v>
      </c>
      <c r="S3547">
        <v>2667473</v>
      </c>
      <c r="T3547">
        <v>5792697</v>
      </c>
      <c r="U3547">
        <v>2667473</v>
      </c>
      <c r="V3547">
        <v>18</v>
      </c>
      <c r="W3547">
        <v>65</v>
      </c>
      <c r="X3547">
        <v>239</v>
      </c>
      <c r="Y3547">
        <v>3796</v>
      </c>
      <c r="Z3547">
        <v>2981</v>
      </c>
      <c r="AA3547">
        <v>23424</v>
      </c>
      <c r="AB3547" s="2">
        <v>45055.002986111111</v>
      </c>
      <c r="AC3547" t="s">
        <v>32</v>
      </c>
    </row>
    <row r="3548" spans="1:29" x14ac:dyDescent="0.35">
      <c r="A3548" s="1">
        <v>44199</v>
      </c>
      <c r="B3548" t="s">
        <v>80</v>
      </c>
      <c r="C3548">
        <v>227745</v>
      </c>
      <c r="D3548">
        <v>784761</v>
      </c>
      <c r="F3548">
        <v>825</v>
      </c>
      <c r="G3548">
        <v>6903</v>
      </c>
      <c r="H3548">
        <v>221</v>
      </c>
      <c r="I3548">
        <v>1862</v>
      </c>
      <c r="J3548">
        <v>97</v>
      </c>
      <c r="K3548">
        <v>412</v>
      </c>
      <c r="N3548" s="2">
        <v>44197.416666666664</v>
      </c>
      <c r="O3548" t="s">
        <v>5204</v>
      </c>
      <c r="P3548" t="s">
        <v>5205</v>
      </c>
      <c r="Q3548">
        <v>2879</v>
      </c>
      <c r="R3548">
        <v>6903</v>
      </c>
      <c r="S3548">
        <v>1012506</v>
      </c>
      <c r="T3548">
        <v>1012506</v>
      </c>
      <c r="U3548">
        <v>1012506</v>
      </c>
      <c r="V3548">
        <v>20</v>
      </c>
      <c r="W3548">
        <v>0</v>
      </c>
      <c r="X3548">
        <v>0</v>
      </c>
      <c r="Y3548">
        <v>0</v>
      </c>
      <c r="Z3548">
        <v>0</v>
      </c>
      <c r="AA3548">
        <v>0</v>
      </c>
      <c r="AB3548" s="2">
        <v>45055.002986111111</v>
      </c>
      <c r="AC3548" t="s">
        <v>32</v>
      </c>
    </row>
    <row r="3549" spans="1:29" x14ac:dyDescent="0.35">
      <c r="A3549" s="1">
        <v>44199</v>
      </c>
      <c r="B3549" t="s">
        <v>83</v>
      </c>
      <c r="C3549">
        <v>276826</v>
      </c>
      <c r="F3549">
        <v>1677</v>
      </c>
      <c r="G3549">
        <v>13739</v>
      </c>
      <c r="H3549">
        <v>421</v>
      </c>
      <c r="I3549">
        <v>3081</v>
      </c>
      <c r="J3549">
        <v>196</v>
      </c>
      <c r="L3549">
        <v>37375</v>
      </c>
      <c r="N3549" s="2">
        <v>44199</v>
      </c>
      <c r="O3549" t="s">
        <v>5206</v>
      </c>
      <c r="P3549" t="s">
        <v>4973</v>
      </c>
      <c r="Q3549">
        <v>2723</v>
      </c>
      <c r="R3549">
        <v>13739</v>
      </c>
      <c r="S3549">
        <v>276826</v>
      </c>
      <c r="T3549">
        <v>3210804</v>
      </c>
      <c r="U3549">
        <v>276826</v>
      </c>
      <c r="V3549">
        <v>21</v>
      </c>
      <c r="W3549">
        <v>25</v>
      </c>
      <c r="X3549">
        <v>53</v>
      </c>
      <c r="Y3549">
        <v>0</v>
      </c>
      <c r="Z3549">
        <v>2855</v>
      </c>
      <c r="AA3549">
        <v>0</v>
      </c>
      <c r="AB3549" s="2">
        <v>45055.002986111111</v>
      </c>
      <c r="AC3549" t="s">
        <v>32</v>
      </c>
    </row>
    <row r="3550" spans="1:29" x14ac:dyDescent="0.35">
      <c r="A3550" s="1">
        <v>44199</v>
      </c>
      <c r="B3550" t="s">
        <v>85</v>
      </c>
      <c r="C3550">
        <v>321058</v>
      </c>
      <c r="D3550">
        <v>3935408</v>
      </c>
      <c r="F3550">
        <v>1833</v>
      </c>
      <c r="J3550">
        <v>204</v>
      </c>
      <c r="L3550">
        <v>263712</v>
      </c>
      <c r="N3550" s="2">
        <v>44199.541666666664</v>
      </c>
      <c r="O3550" t="s">
        <v>5207</v>
      </c>
      <c r="P3550" t="s">
        <v>5208</v>
      </c>
      <c r="Q3550">
        <v>7537</v>
      </c>
      <c r="S3550">
        <v>4256466</v>
      </c>
      <c r="T3550">
        <v>4256466</v>
      </c>
      <c r="U3550">
        <v>4256466</v>
      </c>
      <c r="V3550">
        <v>22</v>
      </c>
      <c r="W3550">
        <v>49</v>
      </c>
      <c r="X3550">
        <v>0</v>
      </c>
      <c r="Y3550">
        <v>36501</v>
      </c>
      <c r="Z3550">
        <v>5783</v>
      </c>
      <c r="AA3550">
        <v>42284</v>
      </c>
      <c r="AB3550" s="2">
        <v>45055.002986111111</v>
      </c>
      <c r="AC3550" t="s">
        <v>32</v>
      </c>
    </row>
    <row r="3551" spans="1:29" x14ac:dyDescent="0.35">
      <c r="A3551" s="1">
        <v>44199</v>
      </c>
      <c r="B3551" t="s">
        <v>88</v>
      </c>
      <c r="C3551">
        <v>387662</v>
      </c>
      <c r="D3551">
        <v>3687911</v>
      </c>
      <c r="F3551">
        <v>2291</v>
      </c>
      <c r="G3551">
        <v>16098</v>
      </c>
      <c r="H3551">
        <v>416</v>
      </c>
      <c r="J3551">
        <v>258</v>
      </c>
      <c r="L3551">
        <v>261672</v>
      </c>
      <c r="N3551" s="2">
        <v>44198.999305555553</v>
      </c>
      <c r="O3551" t="s">
        <v>5209</v>
      </c>
      <c r="P3551" t="s">
        <v>5161</v>
      </c>
      <c r="Q3551">
        <v>12610</v>
      </c>
      <c r="R3551">
        <v>16098</v>
      </c>
      <c r="S3551">
        <v>4075573</v>
      </c>
      <c r="T3551">
        <v>11090924</v>
      </c>
      <c r="U3551">
        <v>4075573</v>
      </c>
      <c r="V3551">
        <v>25</v>
      </c>
      <c r="W3551">
        <v>108</v>
      </c>
      <c r="X3551">
        <v>0</v>
      </c>
      <c r="Y3551">
        <v>8542</v>
      </c>
      <c r="Z3551">
        <v>3481</v>
      </c>
      <c r="AA3551">
        <v>44831</v>
      </c>
      <c r="AB3551" s="2">
        <v>45055.002986111111</v>
      </c>
      <c r="AC3551" t="s">
        <v>32</v>
      </c>
    </row>
    <row r="3552" spans="1:29" x14ac:dyDescent="0.35">
      <c r="A3552" s="1">
        <v>44199</v>
      </c>
      <c r="B3552" t="s">
        <v>90</v>
      </c>
      <c r="C3552">
        <v>285319</v>
      </c>
      <c r="D3552">
        <v>2558381</v>
      </c>
      <c r="F3552">
        <v>1709</v>
      </c>
      <c r="G3552">
        <v>27196</v>
      </c>
      <c r="H3552">
        <v>412</v>
      </c>
      <c r="L3552">
        <v>9378</v>
      </c>
      <c r="N3552" s="2">
        <v>44199.416666666664</v>
      </c>
      <c r="O3552" t="s">
        <v>5210</v>
      </c>
      <c r="P3552" t="s">
        <v>5211</v>
      </c>
      <c r="Q3552">
        <v>5994</v>
      </c>
      <c r="R3552">
        <v>27196</v>
      </c>
      <c r="S3552">
        <v>2843700</v>
      </c>
      <c r="T3552">
        <v>5834126</v>
      </c>
      <c r="U3552">
        <v>2843700</v>
      </c>
      <c r="V3552">
        <v>24</v>
      </c>
      <c r="W3552">
        <v>27</v>
      </c>
      <c r="X3552">
        <v>145</v>
      </c>
      <c r="Y3552">
        <v>7841</v>
      </c>
      <c r="Z3552">
        <v>2148</v>
      </c>
      <c r="AA3552">
        <v>26460</v>
      </c>
      <c r="AB3552" s="2">
        <v>45055.002986111111</v>
      </c>
      <c r="AC3552" t="s">
        <v>32</v>
      </c>
    </row>
    <row r="3553" spans="1:29" x14ac:dyDescent="0.35">
      <c r="A3553" s="1">
        <v>44199</v>
      </c>
      <c r="B3553" t="s">
        <v>93</v>
      </c>
      <c r="C3553">
        <v>25592</v>
      </c>
      <c r="F3553">
        <v>180</v>
      </c>
      <c r="G3553">
        <v>1099</v>
      </c>
      <c r="H3553">
        <v>47</v>
      </c>
      <c r="J3553">
        <v>20</v>
      </c>
      <c r="L3553">
        <v>11465</v>
      </c>
      <c r="N3553" s="2">
        <v>44198.999305555553</v>
      </c>
      <c r="O3553" t="s">
        <v>5212</v>
      </c>
      <c r="P3553" t="s">
        <v>5161</v>
      </c>
      <c r="Q3553">
        <v>359</v>
      </c>
      <c r="R3553">
        <v>1099</v>
      </c>
      <c r="S3553">
        <v>25592</v>
      </c>
      <c r="T3553">
        <v>1104271</v>
      </c>
      <c r="U3553">
        <v>25592</v>
      </c>
      <c r="V3553">
        <v>23</v>
      </c>
      <c r="W3553">
        <v>1</v>
      </c>
      <c r="X3553">
        <v>8</v>
      </c>
      <c r="Y3553">
        <v>0</v>
      </c>
      <c r="Z3553">
        <v>347</v>
      </c>
      <c r="AA3553">
        <v>3134</v>
      </c>
      <c r="AB3553" s="2">
        <v>45055.002986111111</v>
      </c>
      <c r="AC3553" t="s">
        <v>32</v>
      </c>
    </row>
    <row r="3554" spans="1:29" x14ac:dyDescent="0.35">
      <c r="A3554" s="1">
        <v>44199</v>
      </c>
      <c r="B3554" t="s">
        <v>95</v>
      </c>
      <c r="C3554">
        <v>538121</v>
      </c>
      <c r="F3554">
        <v>2758</v>
      </c>
      <c r="H3554">
        <v>629</v>
      </c>
      <c r="J3554">
        <v>368</v>
      </c>
      <c r="L3554">
        <v>363611</v>
      </c>
      <c r="N3554" s="2">
        <v>44198</v>
      </c>
      <c r="O3554" t="s">
        <v>5213</v>
      </c>
      <c r="P3554" t="s">
        <v>2849</v>
      </c>
      <c r="Q3554">
        <v>13306</v>
      </c>
      <c r="S3554">
        <v>538121</v>
      </c>
      <c r="T3554">
        <v>8202753</v>
      </c>
      <c r="U3554">
        <v>538121</v>
      </c>
      <c r="V3554">
        <v>26</v>
      </c>
      <c r="W3554">
        <v>0</v>
      </c>
      <c r="X3554">
        <v>0</v>
      </c>
      <c r="Y3554">
        <v>0</v>
      </c>
      <c r="Z3554">
        <v>0</v>
      </c>
      <c r="AA3554">
        <v>0</v>
      </c>
      <c r="AB3554" s="2">
        <v>45055.002986111111</v>
      </c>
      <c r="AC3554" t="s">
        <v>32</v>
      </c>
    </row>
    <row r="3555" spans="1:29" x14ac:dyDescent="0.35">
      <c r="A3555" s="1">
        <v>44199</v>
      </c>
      <c r="B3555" t="s">
        <v>97</v>
      </c>
      <c r="C3555">
        <v>420544</v>
      </c>
      <c r="D3555">
        <v>2611623</v>
      </c>
      <c r="F3555">
        <v>895</v>
      </c>
      <c r="G3555">
        <v>22095</v>
      </c>
      <c r="H3555">
        <v>196</v>
      </c>
      <c r="I3555">
        <v>4658</v>
      </c>
      <c r="L3555">
        <v>403419</v>
      </c>
      <c r="N3555" s="2">
        <v>44198.708333333336</v>
      </c>
      <c r="O3555" t="s">
        <v>5214</v>
      </c>
      <c r="P3555" t="s">
        <v>5215</v>
      </c>
      <c r="Q3555">
        <v>5430</v>
      </c>
      <c r="R3555">
        <v>22095</v>
      </c>
      <c r="S3555">
        <v>3032167</v>
      </c>
      <c r="T3555">
        <v>5476196</v>
      </c>
      <c r="U3555">
        <v>3032167</v>
      </c>
      <c r="V3555">
        <v>27</v>
      </c>
      <c r="W3555">
        <v>53</v>
      </c>
      <c r="X3555">
        <v>111</v>
      </c>
      <c r="Y3555">
        <v>31920</v>
      </c>
      <c r="Z3555">
        <v>2712</v>
      </c>
      <c r="AA3555">
        <v>88260</v>
      </c>
      <c r="AB3555" s="2">
        <v>45055.002986111111</v>
      </c>
      <c r="AC3555" t="s">
        <v>32</v>
      </c>
    </row>
    <row r="3556" spans="1:29" x14ac:dyDescent="0.35">
      <c r="A3556" s="1">
        <v>44199</v>
      </c>
      <c r="B3556" t="s">
        <v>100</v>
      </c>
      <c r="C3556">
        <v>401761</v>
      </c>
      <c r="D3556">
        <v>1663191</v>
      </c>
      <c r="F3556">
        <v>2701</v>
      </c>
      <c r="H3556">
        <v>627</v>
      </c>
      <c r="J3556">
        <v>350</v>
      </c>
      <c r="N3556" s="2">
        <v>44199.040972222225</v>
      </c>
      <c r="O3556" t="s">
        <v>5216</v>
      </c>
      <c r="P3556" t="s">
        <v>5217</v>
      </c>
      <c r="Q3556">
        <v>5562</v>
      </c>
      <c r="S3556">
        <v>2064952</v>
      </c>
      <c r="T3556">
        <v>3691231</v>
      </c>
      <c r="U3556">
        <v>2064952</v>
      </c>
      <c r="V3556">
        <v>29</v>
      </c>
      <c r="W3556">
        <v>19</v>
      </c>
      <c r="X3556">
        <v>0</v>
      </c>
      <c r="Y3556">
        <v>2519</v>
      </c>
      <c r="Z3556">
        <v>2305</v>
      </c>
      <c r="AA3556">
        <v>11566</v>
      </c>
      <c r="AB3556" s="2">
        <v>45055.002986111111</v>
      </c>
      <c r="AC3556" t="s">
        <v>32</v>
      </c>
    </row>
    <row r="3557" spans="1:29" x14ac:dyDescent="0.35">
      <c r="A3557" s="1">
        <v>44199</v>
      </c>
      <c r="B3557" t="s">
        <v>103</v>
      </c>
      <c r="C3557">
        <v>122</v>
      </c>
      <c r="D3557">
        <v>17429</v>
      </c>
      <c r="G3557">
        <v>4</v>
      </c>
      <c r="L3557">
        <v>29</v>
      </c>
      <c r="N3557" s="2">
        <v>44195</v>
      </c>
      <c r="O3557" s="3" t="s">
        <v>5218</v>
      </c>
      <c r="P3557" t="s">
        <v>5057</v>
      </c>
      <c r="Q3557">
        <v>2</v>
      </c>
      <c r="R3557">
        <v>4</v>
      </c>
      <c r="S3557">
        <v>17551</v>
      </c>
      <c r="T3557">
        <v>17551</v>
      </c>
      <c r="U3557">
        <v>17551</v>
      </c>
      <c r="V3557">
        <v>69</v>
      </c>
      <c r="W3557">
        <v>0</v>
      </c>
      <c r="X3557">
        <v>0</v>
      </c>
      <c r="Y3557">
        <v>0</v>
      </c>
      <c r="Z3557">
        <v>0</v>
      </c>
      <c r="AA3557">
        <v>0</v>
      </c>
      <c r="AB3557" s="2">
        <v>45055.002986111111</v>
      </c>
      <c r="AC3557" t="s">
        <v>32</v>
      </c>
    </row>
    <row r="3558" spans="1:29" x14ac:dyDescent="0.35">
      <c r="A3558" s="1">
        <v>44199</v>
      </c>
      <c r="B3558" t="s">
        <v>106</v>
      </c>
      <c r="C3558">
        <v>222061</v>
      </c>
      <c r="D3558">
        <v>1127658</v>
      </c>
      <c r="F3558">
        <v>1456</v>
      </c>
      <c r="G3558">
        <v>8145</v>
      </c>
      <c r="H3558">
        <v>346</v>
      </c>
      <c r="J3558">
        <v>219</v>
      </c>
      <c r="L3558">
        <v>167263</v>
      </c>
      <c r="N3558" s="2">
        <v>44198</v>
      </c>
      <c r="O3558" t="s">
        <v>5219</v>
      </c>
      <c r="P3558" t="s">
        <v>2849</v>
      </c>
      <c r="Q3558">
        <v>4871</v>
      </c>
      <c r="R3558">
        <v>8145</v>
      </c>
      <c r="S3558">
        <v>1349719</v>
      </c>
      <c r="T3558">
        <v>1349719</v>
      </c>
      <c r="U3558">
        <v>1349719</v>
      </c>
      <c r="V3558">
        <v>28</v>
      </c>
      <c r="W3558">
        <v>31</v>
      </c>
      <c r="X3558">
        <v>0</v>
      </c>
      <c r="Y3558">
        <v>0</v>
      </c>
      <c r="Z3558">
        <v>1784</v>
      </c>
      <c r="AA3558">
        <v>1784</v>
      </c>
      <c r="AB3558" s="2">
        <v>45055.002986111111</v>
      </c>
      <c r="AC3558" t="s">
        <v>32</v>
      </c>
    </row>
    <row r="3559" spans="1:29" x14ac:dyDescent="0.35">
      <c r="A3559" s="1">
        <v>44199</v>
      </c>
      <c r="B3559" t="s">
        <v>108</v>
      </c>
      <c r="C3559">
        <v>82381</v>
      </c>
      <c r="F3559">
        <v>192</v>
      </c>
      <c r="G3559">
        <v>3631</v>
      </c>
      <c r="H3559">
        <v>39</v>
      </c>
      <c r="J3559">
        <v>22</v>
      </c>
      <c r="L3559">
        <v>76501</v>
      </c>
      <c r="N3559" s="2">
        <v>44199.082638888889</v>
      </c>
      <c r="O3559" t="s">
        <v>5220</v>
      </c>
      <c r="P3559" t="s">
        <v>5186</v>
      </c>
      <c r="Q3559">
        <v>972</v>
      </c>
      <c r="R3559">
        <v>3631</v>
      </c>
      <c r="S3559">
        <v>82381</v>
      </c>
      <c r="T3559">
        <v>795796</v>
      </c>
      <c r="U3559">
        <v>82381</v>
      </c>
      <c r="V3559">
        <v>30</v>
      </c>
      <c r="W3559">
        <v>1</v>
      </c>
      <c r="X3559">
        <v>13</v>
      </c>
      <c r="Y3559">
        <v>0</v>
      </c>
      <c r="Z3559">
        <v>437</v>
      </c>
      <c r="AA3559">
        <v>3017</v>
      </c>
      <c r="AB3559" s="2">
        <v>45055.002986111111</v>
      </c>
      <c r="AC3559" t="s">
        <v>32</v>
      </c>
    </row>
    <row r="3560" spans="1:29" x14ac:dyDescent="0.35">
      <c r="A3560" s="1">
        <v>44199</v>
      </c>
      <c r="B3560" t="s">
        <v>110</v>
      </c>
      <c r="C3560">
        <v>564924</v>
      </c>
      <c r="F3560">
        <v>3576</v>
      </c>
      <c r="H3560">
        <v>776</v>
      </c>
      <c r="N3560" s="2">
        <v>44199.496527777781</v>
      </c>
      <c r="O3560" t="s">
        <v>5221</v>
      </c>
      <c r="P3560" t="s">
        <v>5222</v>
      </c>
      <c r="Q3560">
        <v>6910</v>
      </c>
      <c r="S3560">
        <v>564924</v>
      </c>
      <c r="T3560">
        <v>6852652</v>
      </c>
      <c r="U3560">
        <v>564924</v>
      </c>
      <c r="V3560">
        <v>37</v>
      </c>
      <c r="W3560">
        <v>18</v>
      </c>
      <c r="X3560">
        <v>0</v>
      </c>
      <c r="Y3560">
        <v>0</v>
      </c>
      <c r="Z3560">
        <v>6487</v>
      </c>
      <c r="AA3560">
        <v>45161</v>
      </c>
      <c r="AB3560" s="2">
        <v>45055.002986111111</v>
      </c>
      <c r="AC3560" t="s">
        <v>32</v>
      </c>
    </row>
    <row r="3561" spans="1:29" x14ac:dyDescent="0.35">
      <c r="A3561" s="1">
        <v>44199</v>
      </c>
      <c r="B3561" t="s">
        <v>113</v>
      </c>
      <c r="C3561">
        <v>93041</v>
      </c>
      <c r="D3561">
        <v>285494</v>
      </c>
      <c r="F3561">
        <v>98</v>
      </c>
      <c r="G3561">
        <v>3570</v>
      </c>
      <c r="H3561">
        <v>16</v>
      </c>
      <c r="I3561">
        <v>527</v>
      </c>
      <c r="L3561">
        <v>89879</v>
      </c>
      <c r="N3561" s="2">
        <v>44199.082638888889</v>
      </c>
      <c r="O3561" t="s">
        <v>5223</v>
      </c>
      <c r="P3561" t="s">
        <v>5186</v>
      </c>
      <c r="Q3561">
        <v>1317</v>
      </c>
      <c r="R3561">
        <v>3570</v>
      </c>
      <c r="S3561">
        <v>378535</v>
      </c>
      <c r="T3561">
        <v>1254421</v>
      </c>
      <c r="U3561">
        <v>378535</v>
      </c>
      <c r="V3561">
        <v>38</v>
      </c>
      <c r="W3561">
        <v>0</v>
      </c>
      <c r="X3561">
        <v>9</v>
      </c>
      <c r="Y3561">
        <v>68</v>
      </c>
      <c r="Z3561">
        <v>150</v>
      </c>
      <c r="AA3561">
        <v>526</v>
      </c>
      <c r="AB3561" s="2">
        <v>45055.002986111111</v>
      </c>
      <c r="AC3561" t="s">
        <v>32</v>
      </c>
    </row>
    <row r="3562" spans="1:29" x14ac:dyDescent="0.35">
      <c r="A3562" s="1">
        <v>44199</v>
      </c>
      <c r="B3562" t="s">
        <v>115</v>
      </c>
      <c r="C3562">
        <v>168262</v>
      </c>
      <c r="D3562">
        <v>683032</v>
      </c>
      <c r="F3562">
        <v>503</v>
      </c>
      <c r="G3562">
        <v>5270</v>
      </c>
      <c r="L3562">
        <v>105963</v>
      </c>
      <c r="N3562" s="2">
        <v>44198.958333333336</v>
      </c>
      <c r="O3562" t="s">
        <v>5224</v>
      </c>
      <c r="P3562" t="s">
        <v>5225</v>
      </c>
      <c r="Q3562">
        <v>1669</v>
      </c>
      <c r="R3562">
        <v>5270</v>
      </c>
      <c r="S3562">
        <v>851294</v>
      </c>
      <c r="T3562">
        <v>1769798</v>
      </c>
      <c r="U3562">
        <v>851294</v>
      </c>
      <c r="V3562">
        <v>31</v>
      </c>
      <c r="W3562">
        <v>1</v>
      </c>
      <c r="X3562">
        <v>5</v>
      </c>
      <c r="Y3562">
        <v>795</v>
      </c>
      <c r="Z3562">
        <v>546</v>
      </c>
      <c r="AA3562">
        <v>3694</v>
      </c>
      <c r="AB3562" s="2">
        <v>45055.002986111111</v>
      </c>
      <c r="AC3562" t="s">
        <v>32</v>
      </c>
    </row>
    <row r="3563" spans="1:29" x14ac:dyDescent="0.35">
      <c r="A3563" s="1">
        <v>44199</v>
      </c>
      <c r="B3563" t="s">
        <v>118</v>
      </c>
      <c r="C3563">
        <v>46450</v>
      </c>
      <c r="D3563">
        <v>486465</v>
      </c>
      <c r="F3563">
        <v>325</v>
      </c>
      <c r="G3563">
        <v>913</v>
      </c>
      <c r="I3563">
        <v>302</v>
      </c>
      <c r="L3563">
        <v>39574</v>
      </c>
      <c r="N3563" s="2">
        <v>44199.375</v>
      </c>
      <c r="O3563" t="s">
        <v>5226</v>
      </c>
      <c r="P3563" t="s">
        <v>5227</v>
      </c>
      <c r="Q3563">
        <v>780</v>
      </c>
      <c r="R3563">
        <v>913</v>
      </c>
      <c r="S3563">
        <v>532915</v>
      </c>
      <c r="T3563">
        <v>1051054</v>
      </c>
      <c r="U3563">
        <v>532915</v>
      </c>
      <c r="V3563">
        <v>33</v>
      </c>
      <c r="W3563">
        <v>11</v>
      </c>
      <c r="X3563">
        <v>3</v>
      </c>
      <c r="Y3563">
        <v>6875</v>
      </c>
      <c r="Z3563">
        <v>1266</v>
      </c>
      <c r="AA3563">
        <v>18125</v>
      </c>
      <c r="AB3563" s="2">
        <v>45055.002986111111</v>
      </c>
      <c r="AC3563" t="s">
        <v>32</v>
      </c>
    </row>
    <row r="3564" spans="1:29" x14ac:dyDescent="0.35">
      <c r="A3564" s="1">
        <v>44199</v>
      </c>
      <c r="B3564" t="s">
        <v>121</v>
      </c>
      <c r="C3564">
        <v>542790</v>
      </c>
      <c r="D3564">
        <v>7309853</v>
      </c>
      <c r="F3564">
        <v>3521</v>
      </c>
      <c r="G3564">
        <v>48743</v>
      </c>
      <c r="H3564">
        <v>669</v>
      </c>
      <c r="J3564">
        <v>462</v>
      </c>
      <c r="N3564" s="2">
        <v>44199</v>
      </c>
      <c r="O3564" t="s">
        <v>5228</v>
      </c>
      <c r="P3564" t="s">
        <v>4973</v>
      </c>
      <c r="Q3564">
        <v>19208</v>
      </c>
      <c r="R3564">
        <v>48743</v>
      </c>
      <c r="S3564">
        <v>7852643</v>
      </c>
      <c r="T3564">
        <v>7852643</v>
      </c>
      <c r="U3564">
        <v>7852643</v>
      </c>
      <c r="V3564">
        <v>34</v>
      </c>
      <c r="W3564">
        <v>21</v>
      </c>
      <c r="X3564">
        <v>107</v>
      </c>
      <c r="Y3564">
        <v>0</v>
      </c>
      <c r="Z3564">
        <v>4088</v>
      </c>
      <c r="AA3564">
        <v>4088</v>
      </c>
      <c r="AB3564" s="2">
        <v>45055.002986111111</v>
      </c>
      <c r="AC3564" t="s">
        <v>32</v>
      </c>
    </row>
    <row r="3565" spans="1:29" x14ac:dyDescent="0.35">
      <c r="A3565" s="1">
        <v>44199</v>
      </c>
      <c r="B3565" t="s">
        <v>123</v>
      </c>
      <c r="C3565">
        <v>146394</v>
      </c>
      <c r="F3565">
        <v>716</v>
      </c>
      <c r="G3565">
        <v>9906</v>
      </c>
      <c r="L3565">
        <v>68876</v>
      </c>
      <c r="N3565" s="2">
        <v>44199.729166666664</v>
      </c>
      <c r="O3565" t="s">
        <v>5229</v>
      </c>
      <c r="P3565" t="s">
        <v>5230</v>
      </c>
      <c r="Q3565">
        <v>2551</v>
      </c>
      <c r="R3565">
        <v>9906</v>
      </c>
      <c r="S3565">
        <v>146394</v>
      </c>
      <c r="T3565">
        <v>2006168</v>
      </c>
      <c r="U3565">
        <v>146394</v>
      </c>
      <c r="V3565">
        <v>35</v>
      </c>
      <c r="W3565">
        <v>17</v>
      </c>
      <c r="X3565">
        <v>92</v>
      </c>
      <c r="Y3565">
        <v>0</v>
      </c>
      <c r="Z3565">
        <v>1015</v>
      </c>
      <c r="AA3565">
        <v>10839</v>
      </c>
      <c r="AB3565" s="2">
        <v>45055.002986111111</v>
      </c>
      <c r="AC3565" t="s">
        <v>32</v>
      </c>
    </row>
    <row r="3566" spans="1:29" x14ac:dyDescent="0.35">
      <c r="A3566" s="1">
        <v>44199</v>
      </c>
      <c r="B3566" t="s">
        <v>126</v>
      </c>
      <c r="C3566">
        <v>231618</v>
      </c>
      <c r="D3566">
        <v>947262</v>
      </c>
      <c r="F3566">
        <v>1871</v>
      </c>
      <c r="H3566">
        <v>398</v>
      </c>
      <c r="J3566">
        <v>273</v>
      </c>
      <c r="N3566" s="2">
        <v>44199</v>
      </c>
      <c r="O3566" t="s">
        <v>5231</v>
      </c>
      <c r="P3566" t="s">
        <v>4973</v>
      </c>
      <c r="Q3566">
        <v>3183</v>
      </c>
      <c r="S3566">
        <v>1178880</v>
      </c>
      <c r="T3566">
        <v>2122793</v>
      </c>
      <c r="U3566">
        <v>1178880</v>
      </c>
      <c r="V3566">
        <v>32</v>
      </c>
      <c r="W3566">
        <v>32</v>
      </c>
      <c r="X3566">
        <v>0</v>
      </c>
      <c r="Y3566">
        <v>2237</v>
      </c>
      <c r="Z3566">
        <v>2747</v>
      </c>
      <c r="AA3566">
        <v>11234</v>
      </c>
      <c r="AB3566" s="2">
        <v>45055.002986111111</v>
      </c>
      <c r="AC3566" t="s">
        <v>32</v>
      </c>
    </row>
    <row r="3567" spans="1:29" x14ac:dyDescent="0.35">
      <c r="A3567" s="1">
        <v>44199</v>
      </c>
      <c r="B3567" t="s">
        <v>128</v>
      </c>
      <c r="C3567">
        <v>1017153</v>
      </c>
      <c r="F3567">
        <v>7963</v>
      </c>
      <c r="H3567">
        <v>1344</v>
      </c>
      <c r="J3567">
        <v>815</v>
      </c>
      <c r="N3567" s="2">
        <v>44198.583333333336</v>
      </c>
      <c r="O3567" t="s">
        <v>5232</v>
      </c>
      <c r="P3567" t="s">
        <v>5233</v>
      </c>
      <c r="Q3567">
        <v>30476</v>
      </c>
      <c r="S3567">
        <v>1017153</v>
      </c>
      <c r="T3567">
        <v>25849104</v>
      </c>
      <c r="U3567">
        <v>1017153</v>
      </c>
      <c r="V3567">
        <v>36</v>
      </c>
      <c r="W3567">
        <v>139</v>
      </c>
      <c r="X3567">
        <v>0</v>
      </c>
      <c r="Y3567">
        <v>0</v>
      </c>
      <c r="Z3567">
        <v>11368</v>
      </c>
      <c r="AA3567">
        <v>142345</v>
      </c>
      <c r="AB3567" s="2">
        <v>45055.002986111111</v>
      </c>
      <c r="AC3567" t="s">
        <v>32</v>
      </c>
    </row>
    <row r="3568" spans="1:29" x14ac:dyDescent="0.35">
      <c r="A3568" s="1">
        <v>44199</v>
      </c>
      <c r="B3568" t="s">
        <v>131</v>
      </c>
      <c r="C3568">
        <v>721481</v>
      </c>
      <c r="F3568">
        <v>4237</v>
      </c>
      <c r="G3568">
        <v>38798</v>
      </c>
      <c r="H3568">
        <v>1054</v>
      </c>
      <c r="I3568">
        <v>5933</v>
      </c>
      <c r="J3568">
        <v>684</v>
      </c>
      <c r="L3568">
        <v>579583</v>
      </c>
      <c r="N3568" s="2">
        <v>44199.583333333336</v>
      </c>
      <c r="O3568" t="s">
        <v>5234</v>
      </c>
      <c r="P3568" t="s">
        <v>5151</v>
      </c>
      <c r="Q3568">
        <v>9076</v>
      </c>
      <c r="R3568">
        <v>38798</v>
      </c>
      <c r="S3568">
        <v>721481</v>
      </c>
      <c r="T3568">
        <v>7831810</v>
      </c>
      <c r="U3568">
        <v>721481</v>
      </c>
      <c r="V3568">
        <v>39</v>
      </c>
      <c r="W3568">
        <v>59</v>
      </c>
      <c r="X3568">
        <v>165</v>
      </c>
      <c r="Y3568">
        <v>0</v>
      </c>
      <c r="Z3568">
        <v>6808</v>
      </c>
      <c r="AA3568">
        <v>36600</v>
      </c>
      <c r="AB3568" s="2">
        <v>45055.002986111111</v>
      </c>
      <c r="AC3568" t="s">
        <v>32</v>
      </c>
    </row>
    <row r="3569" spans="1:29" x14ac:dyDescent="0.35">
      <c r="A3569" s="1">
        <v>44199</v>
      </c>
      <c r="B3569" t="s">
        <v>134</v>
      </c>
      <c r="C3569">
        <v>304072</v>
      </c>
      <c r="D3569">
        <v>2394318</v>
      </c>
      <c r="E3569">
        <v>4044</v>
      </c>
      <c r="F3569">
        <v>1910</v>
      </c>
      <c r="G3569">
        <v>17441</v>
      </c>
      <c r="H3569">
        <v>498</v>
      </c>
      <c r="L3569">
        <v>265293</v>
      </c>
      <c r="O3569" t="s">
        <v>5235</v>
      </c>
      <c r="Q3569">
        <v>2547</v>
      </c>
      <c r="R3569">
        <v>17441</v>
      </c>
      <c r="S3569">
        <v>2702434</v>
      </c>
      <c r="T3569">
        <v>2698390</v>
      </c>
      <c r="U3569">
        <v>2698390</v>
      </c>
      <c r="V3569">
        <v>40</v>
      </c>
      <c r="W3569">
        <v>20</v>
      </c>
      <c r="X3569">
        <v>194</v>
      </c>
      <c r="Y3569">
        <v>0</v>
      </c>
      <c r="Z3569">
        <v>8017</v>
      </c>
      <c r="AA3569">
        <v>8017</v>
      </c>
      <c r="AB3569" s="2">
        <v>45055.002986111111</v>
      </c>
      <c r="AC3569" t="s">
        <v>32</v>
      </c>
    </row>
    <row r="3570" spans="1:29" x14ac:dyDescent="0.35">
      <c r="A3570" s="1">
        <v>44199</v>
      </c>
      <c r="B3570" t="s">
        <v>136</v>
      </c>
      <c r="C3570">
        <v>116348</v>
      </c>
      <c r="F3570">
        <v>524</v>
      </c>
      <c r="G3570">
        <v>6498</v>
      </c>
      <c r="H3570">
        <v>119</v>
      </c>
      <c r="J3570">
        <v>60</v>
      </c>
      <c r="N3570" s="2">
        <v>44198.125694444447</v>
      </c>
      <c r="O3570" t="s">
        <v>5236</v>
      </c>
      <c r="P3570" t="s">
        <v>5237</v>
      </c>
      <c r="Q3570">
        <v>1492</v>
      </c>
      <c r="R3570">
        <v>6498</v>
      </c>
      <c r="S3570">
        <v>116348</v>
      </c>
      <c r="T3570">
        <v>2652670</v>
      </c>
      <c r="U3570">
        <v>116348</v>
      </c>
      <c r="V3570">
        <v>41</v>
      </c>
      <c r="W3570">
        <v>2</v>
      </c>
      <c r="X3570">
        <v>0</v>
      </c>
      <c r="Y3570">
        <v>0</v>
      </c>
      <c r="Z3570">
        <v>1009</v>
      </c>
      <c r="AA3570">
        <v>0</v>
      </c>
      <c r="AB3570" s="2">
        <v>45055.002986111111</v>
      </c>
      <c r="AC3570" t="s">
        <v>32</v>
      </c>
    </row>
    <row r="3571" spans="1:29" x14ac:dyDescent="0.35">
      <c r="A3571" s="1">
        <v>44199</v>
      </c>
      <c r="B3571" t="s">
        <v>139</v>
      </c>
      <c r="C3571">
        <v>661871</v>
      </c>
      <c r="D3571">
        <v>3297312</v>
      </c>
      <c r="F3571">
        <v>5529</v>
      </c>
      <c r="H3571">
        <v>1149</v>
      </c>
      <c r="J3571">
        <v>674</v>
      </c>
      <c r="L3571">
        <v>453531</v>
      </c>
      <c r="N3571" s="2">
        <v>44199.5</v>
      </c>
      <c r="O3571" t="s">
        <v>5238</v>
      </c>
      <c r="P3571" t="s">
        <v>5239</v>
      </c>
      <c r="Q3571">
        <v>16295</v>
      </c>
      <c r="S3571">
        <v>3959183</v>
      </c>
      <c r="T3571">
        <v>7715509</v>
      </c>
      <c r="U3571">
        <v>3959183</v>
      </c>
      <c r="V3571">
        <v>42</v>
      </c>
      <c r="W3571">
        <v>56</v>
      </c>
      <c r="X3571">
        <v>0</v>
      </c>
      <c r="Y3571">
        <v>7804</v>
      </c>
      <c r="Z3571">
        <v>4579</v>
      </c>
      <c r="AA3571">
        <v>40499</v>
      </c>
      <c r="AB3571" s="2">
        <v>45055.002986111111</v>
      </c>
      <c r="AC3571" t="s">
        <v>32</v>
      </c>
    </row>
    <row r="3572" spans="1:29" x14ac:dyDescent="0.35">
      <c r="A3572" s="1">
        <v>44199</v>
      </c>
      <c r="B3572" t="s">
        <v>142</v>
      </c>
      <c r="C3572">
        <v>78169</v>
      </c>
      <c r="D3572">
        <v>305972</v>
      </c>
      <c r="F3572">
        <v>415</v>
      </c>
      <c r="H3572">
        <v>74</v>
      </c>
      <c r="J3572">
        <v>72</v>
      </c>
      <c r="L3572">
        <v>68661</v>
      </c>
      <c r="N3572" s="2">
        <v>44199</v>
      </c>
      <c r="O3572" t="s">
        <v>5240</v>
      </c>
      <c r="P3572" t="s">
        <v>4973</v>
      </c>
      <c r="Q3572">
        <v>1545</v>
      </c>
      <c r="S3572">
        <v>384141</v>
      </c>
      <c r="T3572">
        <v>384141</v>
      </c>
      <c r="U3572">
        <v>384141</v>
      </c>
      <c r="V3572">
        <v>72</v>
      </c>
      <c r="W3572">
        <v>19</v>
      </c>
      <c r="X3572">
        <v>0</v>
      </c>
      <c r="Y3572">
        <v>0</v>
      </c>
      <c r="Z3572">
        <v>237</v>
      </c>
      <c r="AA3572">
        <v>237</v>
      </c>
      <c r="AB3572" s="2">
        <v>45055.002986111111</v>
      </c>
      <c r="AC3572" t="s">
        <v>32</v>
      </c>
    </row>
    <row r="3573" spans="1:29" x14ac:dyDescent="0.35">
      <c r="A3573" s="1">
        <v>44199</v>
      </c>
      <c r="B3573" t="s">
        <v>144</v>
      </c>
      <c r="C3573">
        <v>92075</v>
      </c>
      <c r="D3573">
        <v>555167</v>
      </c>
      <c r="F3573">
        <v>426</v>
      </c>
      <c r="G3573">
        <v>6506</v>
      </c>
      <c r="H3573">
        <v>61</v>
      </c>
      <c r="J3573">
        <v>47</v>
      </c>
      <c r="N3573" s="2">
        <v>44200.688194444447</v>
      </c>
      <c r="O3573" t="s">
        <v>5241</v>
      </c>
      <c r="P3573" t="s">
        <v>5242</v>
      </c>
      <c r="Q3573">
        <v>1843</v>
      </c>
      <c r="R3573">
        <v>6506</v>
      </c>
      <c r="S3573">
        <v>647242</v>
      </c>
      <c r="T3573">
        <v>2037684</v>
      </c>
      <c r="U3573">
        <v>647242</v>
      </c>
      <c r="V3573">
        <v>44</v>
      </c>
      <c r="W3573">
        <v>10</v>
      </c>
      <c r="X3573">
        <v>0</v>
      </c>
      <c r="Y3573">
        <v>2178</v>
      </c>
      <c r="Z3573">
        <v>888</v>
      </c>
      <c r="AA3573">
        <v>10629</v>
      </c>
      <c r="AB3573" s="2">
        <v>45055.002986111111</v>
      </c>
      <c r="AC3573" t="s">
        <v>32</v>
      </c>
    </row>
    <row r="3574" spans="1:29" x14ac:dyDescent="0.35">
      <c r="A3574" s="1">
        <v>44199</v>
      </c>
      <c r="B3574" t="s">
        <v>147</v>
      </c>
      <c r="C3574">
        <v>321669</v>
      </c>
      <c r="D3574">
        <v>2939758</v>
      </c>
      <c r="F3574">
        <v>2072</v>
      </c>
      <c r="G3574">
        <v>14727</v>
      </c>
      <c r="H3574">
        <v>414</v>
      </c>
      <c r="J3574">
        <v>217</v>
      </c>
      <c r="L3574">
        <v>154943</v>
      </c>
      <c r="N3574" s="2">
        <v>44197.999305555553</v>
      </c>
      <c r="O3574" t="s">
        <v>5243</v>
      </c>
      <c r="P3574" t="s">
        <v>5244</v>
      </c>
      <c r="Q3574">
        <v>5469</v>
      </c>
      <c r="R3574">
        <v>14727</v>
      </c>
      <c r="S3574">
        <v>3261427</v>
      </c>
      <c r="T3574">
        <v>3261427</v>
      </c>
      <c r="U3574">
        <v>3261427</v>
      </c>
      <c r="V3574">
        <v>45</v>
      </c>
      <c r="W3574">
        <v>84</v>
      </c>
      <c r="X3574">
        <v>141</v>
      </c>
      <c r="Y3574">
        <v>48221</v>
      </c>
      <c r="Z3574">
        <v>8951</v>
      </c>
      <c r="AA3574">
        <v>57172</v>
      </c>
      <c r="AB3574" s="2">
        <v>45055.002986111111</v>
      </c>
      <c r="AC3574" t="s">
        <v>32</v>
      </c>
    </row>
    <row r="3575" spans="1:29" x14ac:dyDescent="0.35">
      <c r="A3575" s="1">
        <v>44199</v>
      </c>
      <c r="B3575" t="s">
        <v>150</v>
      </c>
      <c r="C3575">
        <v>100532</v>
      </c>
      <c r="D3575">
        <v>275423</v>
      </c>
      <c r="F3575">
        <v>262</v>
      </c>
      <c r="G3575">
        <v>5732</v>
      </c>
      <c r="H3575">
        <v>54</v>
      </c>
      <c r="J3575">
        <v>33</v>
      </c>
      <c r="L3575">
        <v>93031</v>
      </c>
      <c r="N3575" s="2">
        <v>44198.583333333336</v>
      </c>
      <c r="O3575" t="s">
        <v>5245</v>
      </c>
      <c r="P3575" t="s">
        <v>5233</v>
      </c>
      <c r="Q3575">
        <v>1513</v>
      </c>
      <c r="R3575">
        <v>5732</v>
      </c>
      <c r="S3575">
        <v>375955</v>
      </c>
      <c r="T3575">
        <v>601226</v>
      </c>
      <c r="U3575">
        <v>375955</v>
      </c>
      <c r="V3575">
        <v>46</v>
      </c>
      <c r="W3575">
        <v>12</v>
      </c>
      <c r="X3575">
        <v>30</v>
      </c>
      <c r="Y3575">
        <v>1306</v>
      </c>
      <c r="Z3575">
        <v>703</v>
      </c>
      <c r="AA3575">
        <v>1259</v>
      </c>
      <c r="AB3575" s="2">
        <v>45055.002986111111</v>
      </c>
      <c r="AC3575" t="s">
        <v>32</v>
      </c>
    </row>
    <row r="3576" spans="1:29" x14ac:dyDescent="0.35">
      <c r="A3576" s="1">
        <v>44199</v>
      </c>
      <c r="B3576" t="s">
        <v>152</v>
      </c>
      <c r="C3576">
        <v>608297</v>
      </c>
      <c r="F3576">
        <v>3371</v>
      </c>
      <c r="G3576">
        <v>14648</v>
      </c>
      <c r="H3576">
        <v>792</v>
      </c>
      <c r="J3576">
        <v>467</v>
      </c>
      <c r="L3576">
        <v>526966</v>
      </c>
      <c r="N3576" s="2">
        <v>44199.75</v>
      </c>
      <c r="O3576" t="s">
        <v>5246</v>
      </c>
      <c r="P3576" t="s">
        <v>5111</v>
      </c>
      <c r="Q3576">
        <v>7025</v>
      </c>
      <c r="R3576">
        <v>14648</v>
      </c>
      <c r="S3576">
        <v>608297</v>
      </c>
      <c r="T3576">
        <v>5658641</v>
      </c>
      <c r="U3576">
        <v>608297</v>
      </c>
      <c r="V3576">
        <v>47</v>
      </c>
      <c r="W3576">
        <v>55</v>
      </c>
      <c r="X3576">
        <v>41</v>
      </c>
      <c r="Y3576">
        <v>0</v>
      </c>
      <c r="Z3576">
        <v>4165</v>
      </c>
      <c r="AA3576">
        <v>15364</v>
      </c>
      <c r="AB3576" s="2">
        <v>45055.002986111111</v>
      </c>
      <c r="AC3576" t="s">
        <v>32</v>
      </c>
    </row>
    <row r="3577" spans="1:29" x14ac:dyDescent="0.35">
      <c r="A3577" s="1">
        <v>44199</v>
      </c>
      <c r="B3577" t="s">
        <v>155</v>
      </c>
      <c r="C3577">
        <v>1793341</v>
      </c>
      <c r="F3577">
        <v>12563</v>
      </c>
      <c r="H3577">
        <v>3184</v>
      </c>
      <c r="L3577">
        <v>1451846</v>
      </c>
      <c r="N3577" s="2">
        <v>44199.701388888891</v>
      </c>
      <c r="O3577" t="s">
        <v>5247</v>
      </c>
      <c r="P3577" t="s">
        <v>5248</v>
      </c>
      <c r="Q3577">
        <v>27917</v>
      </c>
      <c r="S3577">
        <v>1793341</v>
      </c>
      <c r="T3577">
        <v>14053710</v>
      </c>
      <c r="U3577">
        <v>1793341</v>
      </c>
      <c r="V3577">
        <v>48</v>
      </c>
      <c r="W3577">
        <v>50</v>
      </c>
      <c r="X3577">
        <v>0</v>
      </c>
      <c r="Y3577">
        <v>0</v>
      </c>
      <c r="Z3577">
        <v>16095</v>
      </c>
      <c r="AA3577">
        <v>48073</v>
      </c>
      <c r="AB3577" s="2">
        <v>45055.002986111111</v>
      </c>
      <c r="AC3577" t="s">
        <v>32</v>
      </c>
    </row>
    <row r="3578" spans="1:29" x14ac:dyDescent="0.35">
      <c r="A3578" s="1">
        <v>44199</v>
      </c>
      <c r="B3578" t="s">
        <v>158</v>
      </c>
      <c r="C3578">
        <v>283473</v>
      </c>
      <c r="D3578">
        <v>1313309</v>
      </c>
      <c r="F3578">
        <v>548</v>
      </c>
      <c r="G3578">
        <v>11159</v>
      </c>
      <c r="H3578">
        <v>164</v>
      </c>
      <c r="I3578">
        <v>1830</v>
      </c>
      <c r="K3578">
        <v>643</v>
      </c>
      <c r="L3578">
        <v>232355</v>
      </c>
      <c r="N3578" s="2">
        <v>44199.390972222223</v>
      </c>
      <c r="O3578" s="3" t="s">
        <v>5249</v>
      </c>
      <c r="P3578" t="s">
        <v>5250</v>
      </c>
      <c r="Q3578">
        <v>1301</v>
      </c>
      <c r="R3578">
        <v>11159</v>
      </c>
      <c r="S3578">
        <v>1596782</v>
      </c>
      <c r="T3578">
        <v>2274838</v>
      </c>
      <c r="U3578">
        <v>1596782</v>
      </c>
      <c r="V3578">
        <v>49</v>
      </c>
      <c r="W3578">
        <v>7</v>
      </c>
      <c r="X3578">
        <v>58</v>
      </c>
      <c r="Y3578">
        <v>2359</v>
      </c>
      <c r="Z3578">
        <v>1819</v>
      </c>
      <c r="AA3578">
        <v>6651</v>
      </c>
      <c r="AB3578" s="2">
        <v>45055.002986111111</v>
      </c>
      <c r="AC3578" t="s">
        <v>32</v>
      </c>
    </row>
    <row r="3579" spans="1:29" x14ac:dyDescent="0.35">
      <c r="A3579" s="1">
        <v>44199</v>
      </c>
      <c r="B3579" t="s">
        <v>161</v>
      </c>
      <c r="C3579">
        <v>363765</v>
      </c>
      <c r="E3579">
        <v>306</v>
      </c>
      <c r="F3579">
        <v>2708</v>
      </c>
      <c r="G3579">
        <v>18310</v>
      </c>
      <c r="H3579">
        <v>557</v>
      </c>
      <c r="J3579">
        <v>344</v>
      </c>
      <c r="N3579" s="2">
        <v>44198.708333333336</v>
      </c>
      <c r="O3579" t="s">
        <v>5251</v>
      </c>
      <c r="P3579" t="s">
        <v>5215</v>
      </c>
      <c r="Q3579">
        <v>5124</v>
      </c>
      <c r="R3579">
        <v>18310</v>
      </c>
      <c r="S3579">
        <v>364071</v>
      </c>
      <c r="T3579">
        <v>4365480</v>
      </c>
      <c r="U3579">
        <v>363765</v>
      </c>
      <c r="V3579">
        <v>51</v>
      </c>
      <c r="W3579">
        <v>7</v>
      </c>
      <c r="X3579">
        <v>70</v>
      </c>
      <c r="Y3579">
        <v>0</v>
      </c>
      <c r="Z3579">
        <v>5010</v>
      </c>
      <c r="AA3579">
        <v>27541</v>
      </c>
      <c r="AB3579" s="2">
        <v>45055.002986111111</v>
      </c>
      <c r="AC3579" t="s">
        <v>32</v>
      </c>
    </row>
    <row r="3580" spans="1:29" x14ac:dyDescent="0.35">
      <c r="A3580" s="1">
        <v>44199</v>
      </c>
      <c r="B3580" t="s">
        <v>163</v>
      </c>
      <c r="C3580">
        <v>2041</v>
      </c>
      <c r="D3580">
        <v>34366</v>
      </c>
      <c r="E3580">
        <v>55</v>
      </c>
      <c r="L3580">
        <v>1920</v>
      </c>
      <c r="N3580" s="2">
        <v>44198.88958333333</v>
      </c>
      <c r="O3580" t="s">
        <v>5252</v>
      </c>
      <c r="P3580" t="s">
        <v>5170</v>
      </c>
      <c r="Q3580">
        <v>23</v>
      </c>
      <c r="S3580">
        <v>36462</v>
      </c>
      <c r="T3580">
        <v>36407</v>
      </c>
      <c r="U3580">
        <v>36407</v>
      </c>
      <c r="V3580">
        <v>78</v>
      </c>
      <c r="W3580">
        <v>0</v>
      </c>
      <c r="X3580">
        <v>0</v>
      </c>
      <c r="Y3580">
        <v>190</v>
      </c>
      <c r="Z3580">
        <v>5</v>
      </c>
      <c r="AA3580">
        <v>195</v>
      </c>
      <c r="AB3580" s="2">
        <v>45055.002986111111</v>
      </c>
      <c r="AC3580" t="s">
        <v>32</v>
      </c>
    </row>
    <row r="3581" spans="1:29" x14ac:dyDescent="0.35">
      <c r="A3581" s="1">
        <v>44199</v>
      </c>
      <c r="B3581" t="s">
        <v>166</v>
      </c>
      <c r="C3581">
        <v>7793</v>
      </c>
      <c r="D3581">
        <v>259297</v>
      </c>
      <c r="F3581">
        <v>31</v>
      </c>
      <c r="H3581">
        <v>2</v>
      </c>
      <c r="L3581">
        <v>5272</v>
      </c>
      <c r="N3581" s="2">
        <v>44198.999305555553</v>
      </c>
      <c r="O3581" t="s">
        <v>5253</v>
      </c>
      <c r="P3581" t="s">
        <v>5161</v>
      </c>
      <c r="Q3581">
        <v>140</v>
      </c>
      <c r="S3581">
        <v>267090</v>
      </c>
      <c r="T3581">
        <v>711104</v>
      </c>
      <c r="U3581">
        <v>267090</v>
      </c>
      <c r="V3581">
        <v>50</v>
      </c>
      <c r="W3581">
        <v>1</v>
      </c>
      <c r="X3581">
        <v>0</v>
      </c>
      <c r="Y3581">
        <v>767</v>
      </c>
      <c r="Z3581">
        <v>104</v>
      </c>
      <c r="AA3581">
        <v>2858</v>
      </c>
      <c r="AB3581" s="2">
        <v>45055.002986111111</v>
      </c>
      <c r="AC3581" t="s">
        <v>32</v>
      </c>
    </row>
    <row r="3582" spans="1:29" x14ac:dyDescent="0.35">
      <c r="A3582" s="1">
        <v>44199</v>
      </c>
      <c r="B3582" t="s">
        <v>168</v>
      </c>
      <c r="C3582">
        <v>246752</v>
      </c>
      <c r="F3582">
        <v>1138</v>
      </c>
      <c r="G3582">
        <v>14748</v>
      </c>
      <c r="H3582">
        <v>248</v>
      </c>
      <c r="J3582">
        <v>118</v>
      </c>
      <c r="N3582" s="2">
        <v>44196.124305555553</v>
      </c>
      <c r="O3582" t="s">
        <v>5254</v>
      </c>
      <c r="P3582" t="s">
        <v>5255</v>
      </c>
      <c r="Q3582">
        <v>3461</v>
      </c>
      <c r="R3582">
        <v>14748</v>
      </c>
      <c r="S3582">
        <v>246752</v>
      </c>
      <c r="T3582">
        <v>3836820</v>
      </c>
      <c r="U3582">
        <v>246752</v>
      </c>
      <c r="V3582">
        <v>53</v>
      </c>
      <c r="W3582">
        <v>0</v>
      </c>
      <c r="X3582">
        <v>0</v>
      </c>
      <c r="Y3582">
        <v>0</v>
      </c>
      <c r="Z3582">
        <v>0</v>
      </c>
      <c r="AA3582">
        <v>0</v>
      </c>
      <c r="AB3582" s="2">
        <v>45055.002986111111</v>
      </c>
      <c r="AC3582" t="s">
        <v>32</v>
      </c>
    </row>
    <row r="3583" spans="1:29" x14ac:dyDescent="0.35">
      <c r="A3583" s="1">
        <v>44199</v>
      </c>
      <c r="B3583" t="s">
        <v>171</v>
      </c>
      <c r="C3583">
        <v>526245</v>
      </c>
      <c r="D3583">
        <v>2363175</v>
      </c>
      <c r="E3583">
        <v>68</v>
      </c>
      <c r="F3583">
        <v>1018</v>
      </c>
      <c r="G3583">
        <v>21529</v>
      </c>
      <c r="H3583">
        <v>230</v>
      </c>
      <c r="I3583">
        <v>2057</v>
      </c>
      <c r="L3583">
        <v>454850</v>
      </c>
      <c r="N3583" s="2">
        <v>44199</v>
      </c>
      <c r="O3583" t="s">
        <v>5256</v>
      </c>
      <c r="P3583" t="s">
        <v>4973</v>
      </c>
      <c r="Q3583">
        <v>5261</v>
      </c>
      <c r="R3583">
        <v>21529</v>
      </c>
      <c r="S3583">
        <v>2889488</v>
      </c>
      <c r="T3583">
        <v>5411129</v>
      </c>
      <c r="U3583">
        <v>2889420</v>
      </c>
      <c r="V3583">
        <v>55</v>
      </c>
      <c r="W3583">
        <v>5</v>
      </c>
      <c r="X3583">
        <v>80</v>
      </c>
      <c r="Y3583">
        <v>2142</v>
      </c>
      <c r="Z3583">
        <v>2593</v>
      </c>
      <c r="AA3583">
        <v>8455</v>
      </c>
      <c r="AB3583" s="2">
        <v>45055.002986111111</v>
      </c>
      <c r="AC3583" t="s">
        <v>32</v>
      </c>
    </row>
    <row r="3584" spans="1:29" x14ac:dyDescent="0.35">
      <c r="A3584" s="1">
        <v>44199</v>
      </c>
      <c r="B3584" t="s">
        <v>173</v>
      </c>
      <c r="C3584">
        <v>91058</v>
      </c>
      <c r="F3584">
        <v>805</v>
      </c>
      <c r="H3584">
        <v>202</v>
      </c>
      <c r="J3584">
        <v>90</v>
      </c>
      <c r="L3584">
        <v>62264</v>
      </c>
      <c r="N3584" s="2">
        <v>44198.999305555553</v>
      </c>
      <c r="O3584" t="s">
        <v>5257</v>
      </c>
      <c r="P3584" t="s">
        <v>5161</v>
      </c>
      <c r="Q3584">
        <v>1376</v>
      </c>
      <c r="S3584">
        <v>91058</v>
      </c>
      <c r="T3584">
        <v>1540159</v>
      </c>
      <c r="U3584">
        <v>91058</v>
      </c>
      <c r="V3584">
        <v>54</v>
      </c>
      <c r="W3584">
        <v>3</v>
      </c>
      <c r="X3584">
        <v>0</v>
      </c>
      <c r="Y3584">
        <v>0</v>
      </c>
      <c r="Z3584">
        <v>1731</v>
      </c>
      <c r="AA3584">
        <v>7455</v>
      </c>
      <c r="AB3584" s="2">
        <v>45055.002986111111</v>
      </c>
      <c r="AC3584" t="s">
        <v>32</v>
      </c>
    </row>
    <row r="3585" spans="1:29" x14ac:dyDescent="0.35">
      <c r="A3585" s="1">
        <v>44199</v>
      </c>
      <c r="B3585" t="s">
        <v>175</v>
      </c>
      <c r="C3585">
        <v>44875</v>
      </c>
      <c r="D3585">
        <v>159528</v>
      </c>
      <c r="F3585">
        <v>99</v>
      </c>
      <c r="G3585">
        <v>1114</v>
      </c>
      <c r="L3585">
        <v>43068</v>
      </c>
      <c r="N3585" s="2">
        <v>44199</v>
      </c>
      <c r="O3585" t="s">
        <v>5258</v>
      </c>
      <c r="P3585" t="s">
        <v>4973</v>
      </c>
      <c r="Q3585">
        <v>438</v>
      </c>
      <c r="R3585">
        <v>1114</v>
      </c>
      <c r="S3585">
        <v>204403</v>
      </c>
      <c r="T3585">
        <v>501784</v>
      </c>
      <c r="U3585">
        <v>204403</v>
      </c>
      <c r="V3585">
        <v>56</v>
      </c>
      <c r="W3585">
        <v>0</v>
      </c>
      <c r="X3585">
        <v>8</v>
      </c>
      <c r="Y3585">
        <v>0</v>
      </c>
      <c r="Z3585">
        <v>302</v>
      </c>
      <c r="AA3585">
        <v>0</v>
      </c>
      <c r="AB3585" s="2">
        <v>45055.002986111111</v>
      </c>
      <c r="AC3585" t="s">
        <v>32</v>
      </c>
    </row>
    <row r="3586" spans="1:29" x14ac:dyDescent="0.35">
      <c r="A3586" s="1">
        <v>44198</v>
      </c>
      <c r="B3586" t="s">
        <v>29</v>
      </c>
      <c r="C3586">
        <v>46262</v>
      </c>
      <c r="F3586">
        <v>77</v>
      </c>
      <c r="G3586">
        <v>1030</v>
      </c>
      <c r="J3586">
        <v>6</v>
      </c>
      <c r="N3586" s="2">
        <v>44198.165972222225</v>
      </c>
      <c r="O3586" t="s">
        <v>5259</v>
      </c>
      <c r="P3586" t="s">
        <v>5260</v>
      </c>
      <c r="Q3586">
        <v>215</v>
      </c>
      <c r="R3586">
        <v>1030</v>
      </c>
      <c r="S3586">
        <v>46262</v>
      </c>
      <c r="T3586">
        <v>1290349</v>
      </c>
      <c r="U3586">
        <v>46262</v>
      </c>
      <c r="V3586">
        <v>2</v>
      </c>
      <c r="W3586">
        <v>9</v>
      </c>
      <c r="X3586">
        <v>7</v>
      </c>
      <c r="Y3586">
        <v>0</v>
      </c>
      <c r="Z3586">
        <v>801</v>
      </c>
      <c r="AA3586">
        <v>14599</v>
      </c>
      <c r="AB3586" s="2">
        <v>45055.002986111111</v>
      </c>
      <c r="AC3586" t="s">
        <v>32</v>
      </c>
    </row>
    <row r="3587" spans="1:29" x14ac:dyDescent="0.35">
      <c r="A3587" s="1">
        <v>44198</v>
      </c>
      <c r="B3587" t="s">
        <v>33</v>
      </c>
      <c r="C3587">
        <v>369458</v>
      </c>
      <c r="D3587">
        <v>1593715</v>
      </c>
      <c r="F3587">
        <v>2815</v>
      </c>
      <c r="G3587">
        <v>34373</v>
      </c>
      <c r="I3587">
        <v>2440</v>
      </c>
      <c r="K3587">
        <v>1398</v>
      </c>
      <c r="L3587">
        <v>202137</v>
      </c>
      <c r="N3587" s="2">
        <v>44198.458333333336</v>
      </c>
      <c r="O3587" t="s">
        <v>5261</v>
      </c>
      <c r="P3587" t="s">
        <v>5262</v>
      </c>
      <c r="Q3587">
        <v>4872</v>
      </c>
      <c r="R3587">
        <v>34373</v>
      </c>
      <c r="S3587">
        <v>1963173</v>
      </c>
      <c r="T3587">
        <v>1891468</v>
      </c>
      <c r="U3587">
        <v>1963173</v>
      </c>
      <c r="V3587">
        <v>1</v>
      </c>
      <c r="W3587">
        <v>0</v>
      </c>
      <c r="X3587">
        <v>0</v>
      </c>
      <c r="Y3587">
        <v>2965</v>
      </c>
      <c r="Z3587">
        <v>3711</v>
      </c>
      <c r="AA3587">
        <v>6252</v>
      </c>
      <c r="AB3587" s="2">
        <v>45055.002986111111</v>
      </c>
      <c r="AC3587" t="s">
        <v>32</v>
      </c>
    </row>
    <row r="3588" spans="1:29" x14ac:dyDescent="0.35">
      <c r="A3588" s="1">
        <v>44198</v>
      </c>
      <c r="B3588" t="s">
        <v>36</v>
      </c>
      <c r="C3588">
        <v>231442</v>
      </c>
      <c r="D3588">
        <v>1888622</v>
      </c>
      <c r="F3588">
        <v>1216</v>
      </c>
      <c r="G3588">
        <v>11487</v>
      </c>
      <c r="H3588">
        <v>393</v>
      </c>
      <c r="J3588">
        <v>197</v>
      </c>
      <c r="K3588">
        <v>1231</v>
      </c>
      <c r="L3588">
        <v>203701</v>
      </c>
      <c r="N3588" s="2">
        <v>44198</v>
      </c>
      <c r="O3588" t="s">
        <v>5263</v>
      </c>
      <c r="P3588" t="s">
        <v>2849</v>
      </c>
      <c r="Q3588">
        <v>3729</v>
      </c>
      <c r="R3588">
        <v>11487</v>
      </c>
      <c r="S3588">
        <v>2120064</v>
      </c>
      <c r="T3588">
        <v>2079788</v>
      </c>
      <c r="U3588">
        <v>2120064</v>
      </c>
      <c r="V3588">
        <v>5</v>
      </c>
      <c r="W3588">
        <v>18</v>
      </c>
      <c r="X3588">
        <v>37</v>
      </c>
      <c r="Y3588">
        <v>10107</v>
      </c>
      <c r="Z3588">
        <v>2000</v>
      </c>
      <c r="AA3588">
        <v>11704</v>
      </c>
      <c r="AB3588" s="2">
        <v>45055.002986111111</v>
      </c>
      <c r="AC3588" t="s">
        <v>32</v>
      </c>
    </row>
    <row r="3589" spans="1:29" x14ac:dyDescent="0.35">
      <c r="A3589" s="1">
        <v>44198</v>
      </c>
      <c r="B3589" t="s">
        <v>39</v>
      </c>
      <c r="C3589">
        <v>0</v>
      </c>
      <c r="D3589">
        <v>2140</v>
      </c>
      <c r="N3589" s="2">
        <v>44166</v>
      </c>
      <c r="O3589" t="s">
        <v>5264</v>
      </c>
      <c r="P3589" t="s">
        <v>41</v>
      </c>
      <c r="Q3589">
        <v>0</v>
      </c>
      <c r="S3589">
        <v>2140</v>
      </c>
      <c r="T3589">
        <v>2140</v>
      </c>
      <c r="U3589">
        <v>2140</v>
      </c>
      <c r="V3589">
        <v>60</v>
      </c>
      <c r="W3589">
        <v>0</v>
      </c>
      <c r="X3589">
        <v>0</v>
      </c>
      <c r="Y3589">
        <v>0</v>
      </c>
      <c r="Z3589">
        <v>0</v>
      </c>
      <c r="AA3589">
        <v>0</v>
      </c>
      <c r="AB3589" s="2">
        <v>45055.002986111111</v>
      </c>
      <c r="AC3589" t="s">
        <v>32</v>
      </c>
    </row>
    <row r="3590" spans="1:29" x14ac:dyDescent="0.35">
      <c r="A3590" s="1">
        <v>44198</v>
      </c>
      <c r="B3590" t="s">
        <v>42</v>
      </c>
      <c r="C3590">
        <v>539150</v>
      </c>
      <c r="D3590">
        <v>2393336</v>
      </c>
      <c r="F3590">
        <v>4484</v>
      </c>
      <c r="G3590">
        <v>39439</v>
      </c>
      <c r="H3590">
        <v>1074</v>
      </c>
      <c r="J3590">
        <v>761</v>
      </c>
      <c r="N3590" s="2">
        <v>44198</v>
      </c>
      <c r="O3590" t="s">
        <v>5265</v>
      </c>
      <c r="P3590" t="s">
        <v>2849</v>
      </c>
      <c r="Q3590">
        <v>9061</v>
      </c>
      <c r="R3590">
        <v>39439</v>
      </c>
      <c r="S3590">
        <v>2932486</v>
      </c>
      <c r="T3590">
        <v>5218721</v>
      </c>
      <c r="U3590">
        <v>2932486</v>
      </c>
      <c r="V3590">
        <v>4</v>
      </c>
      <c r="W3590">
        <v>46</v>
      </c>
      <c r="X3590">
        <v>593</v>
      </c>
      <c r="Y3590">
        <v>18266</v>
      </c>
      <c r="Z3590">
        <v>8883</v>
      </c>
      <c r="AA3590">
        <v>63391</v>
      </c>
      <c r="AB3590" s="2">
        <v>45055.002986111111</v>
      </c>
      <c r="AC3590" t="s">
        <v>32</v>
      </c>
    </row>
    <row r="3591" spans="1:29" x14ac:dyDescent="0.35">
      <c r="A3591" s="1">
        <v>44198</v>
      </c>
      <c r="B3591" t="s">
        <v>44</v>
      </c>
      <c r="C3591">
        <v>2345909</v>
      </c>
      <c r="F3591">
        <v>21213</v>
      </c>
      <c r="H3591">
        <v>4606</v>
      </c>
      <c r="N3591" s="2">
        <v>44198.124305555553</v>
      </c>
      <c r="O3591" s="3" t="s">
        <v>5266</v>
      </c>
      <c r="P3591" t="s">
        <v>5267</v>
      </c>
      <c r="Q3591">
        <v>26357</v>
      </c>
      <c r="S3591">
        <v>2345909</v>
      </c>
      <c r="T3591">
        <v>33391442</v>
      </c>
      <c r="U3591">
        <v>2345909</v>
      </c>
      <c r="V3591">
        <v>6</v>
      </c>
      <c r="W3591">
        <v>386</v>
      </c>
      <c r="X3591">
        <v>0</v>
      </c>
      <c r="Y3591">
        <v>0</v>
      </c>
      <c r="AA3591">
        <v>333131</v>
      </c>
      <c r="AB3591" s="2">
        <v>45055.002986111111</v>
      </c>
      <c r="AC3591" t="s">
        <v>32</v>
      </c>
    </row>
    <row r="3592" spans="1:29" x14ac:dyDescent="0.35">
      <c r="A3592" s="1">
        <v>44198</v>
      </c>
      <c r="B3592" t="s">
        <v>47</v>
      </c>
      <c r="C3592">
        <v>339172</v>
      </c>
      <c r="D3592">
        <v>1827006</v>
      </c>
      <c r="F3592">
        <v>1016</v>
      </c>
      <c r="G3592">
        <v>18678</v>
      </c>
      <c r="N3592" s="2">
        <v>44198.082638888889</v>
      </c>
      <c r="O3592" t="s">
        <v>5268</v>
      </c>
      <c r="P3592" t="s">
        <v>5269</v>
      </c>
      <c r="Q3592">
        <v>4912</v>
      </c>
      <c r="R3592">
        <v>18678</v>
      </c>
      <c r="S3592">
        <v>2166178</v>
      </c>
      <c r="T3592">
        <v>4474747</v>
      </c>
      <c r="U3592">
        <v>2166178</v>
      </c>
      <c r="V3592">
        <v>8</v>
      </c>
      <c r="W3592">
        <v>39</v>
      </c>
      <c r="X3592">
        <v>27</v>
      </c>
      <c r="Y3592">
        <v>4539</v>
      </c>
      <c r="Z3592">
        <v>2011</v>
      </c>
      <c r="AA3592">
        <v>30541</v>
      </c>
      <c r="AB3592" s="2">
        <v>45055.002986111111</v>
      </c>
      <c r="AC3592" t="s">
        <v>32</v>
      </c>
    </row>
    <row r="3593" spans="1:29" x14ac:dyDescent="0.35">
      <c r="A3593" s="1">
        <v>44198</v>
      </c>
      <c r="B3593" t="s">
        <v>50</v>
      </c>
      <c r="C3593">
        <v>190120</v>
      </c>
      <c r="F3593">
        <v>1056</v>
      </c>
      <c r="N3593" s="2">
        <v>44197.854166666664</v>
      </c>
      <c r="O3593" t="s">
        <v>5270</v>
      </c>
      <c r="P3593" t="s">
        <v>5188</v>
      </c>
      <c r="Q3593">
        <v>6099</v>
      </c>
      <c r="S3593">
        <v>190120</v>
      </c>
      <c r="T3593">
        <v>4598829</v>
      </c>
      <c r="U3593">
        <v>190120</v>
      </c>
      <c r="V3593">
        <v>9</v>
      </c>
      <c r="W3593">
        <v>104</v>
      </c>
      <c r="X3593">
        <v>0</v>
      </c>
      <c r="Y3593">
        <v>0</v>
      </c>
      <c r="Z3593">
        <v>4412</v>
      </c>
      <c r="AA3593">
        <v>5369</v>
      </c>
      <c r="AB3593" s="2">
        <v>45055.002986111111</v>
      </c>
      <c r="AC3593" t="s">
        <v>32</v>
      </c>
    </row>
    <row r="3594" spans="1:29" x14ac:dyDescent="0.35">
      <c r="A3594" s="1">
        <v>44198</v>
      </c>
      <c r="B3594" t="s">
        <v>53</v>
      </c>
      <c r="C3594">
        <v>29509</v>
      </c>
      <c r="F3594">
        <v>237</v>
      </c>
      <c r="H3594">
        <v>70</v>
      </c>
      <c r="J3594">
        <v>33</v>
      </c>
      <c r="L3594">
        <v>21002</v>
      </c>
      <c r="N3594" s="2">
        <v>44197</v>
      </c>
      <c r="O3594" t="s">
        <v>5271</v>
      </c>
      <c r="P3594" t="s">
        <v>5272</v>
      </c>
      <c r="Q3594">
        <v>792</v>
      </c>
      <c r="S3594">
        <v>29509</v>
      </c>
      <c r="T3594">
        <v>911378</v>
      </c>
      <c r="U3594">
        <v>29509</v>
      </c>
      <c r="V3594">
        <v>11</v>
      </c>
      <c r="W3594">
        <v>4</v>
      </c>
      <c r="X3594">
        <v>0</v>
      </c>
      <c r="Y3594">
        <v>0</v>
      </c>
      <c r="Z3594">
        <v>257</v>
      </c>
      <c r="AA3594">
        <v>7076</v>
      </c>
      <c r="AB3594" s="2">
        <v>45055.002986111111</v>
      </c>
      <c r="AC3594" t="s">
        <v>32</v>
      </c>
    </row>
    <row r="3595" spans="1:29" x14ac:dyDescent="0.35">
      <c r="A3595" s="1">
        <v>44198</v>
      </c>
      <c r="B3595" t="s">
        <v>56</v>
      </c>
      <c r="C3595">
        <v>58873</v>
      </c>
      <c r="D3595">
        <v>455962</v>
      </c>
      <c r="F3595">
        <v>412</v>
      </c>
      <c r="H3595">
        <v>59</v>
      </c>
      <c r="N3595" s="2">
        <v>44197.75</v>
      </c>
      <c r="O3595" t="s">
        <v>5273</v>
      </c>
      <c r="P3595" t="s">
        <v>5274</v>
      </c>
      <c r="Q3595">
        <v>930</v>
      </c>
      <c r="S3595">
        <v>514835</v>
      </c>
      <c r="T3595">
        <v>991318</v>
      </c>
      <c r="U3595">
        <v>514835</v>
      </c>
      <c r="V3595">
        <v>10</v>
      </c>
      <c r="W3595">
        <v>0</v>
      </c>
      <c r="X3595">
        <v>0</v>
      </c>
      <c r="Y3595">
        <v>2102</v>
      </c>
      <c r="Z3595">
        <v>809</v>
      </c>
      <c r="AA3595">
        <v>6712</v>
      </c>
      <c r="AB3595" s="2">
        <v>45055.002986111111</v>
      </c>
      <c r="AC3595" t="s">
        <v>32</v>
      </c>
    </row>
    <row r="3596" spans="1:29" x14ac:dyDescent="0.35">
      <c r="A3596" s="1">
        <v>44198</v>
      </c>
      <c r="B3596" t="s">
        <v>59</v>
      </c>
      <c r="C3596">
        <v>1331059</v>
      </c>
      <c r="D3596">
        <v>7473477</v>
      </c>
      <c r="E3596">
        <v>4881</v>
      </c>
      <c r="F3596">
        <v>6701</v>
      </c>
      <c r="G3596">
        <v>64029</v>
      </c>
      <c r="N3596" s="2">
        <v>44197.999305555553</v>
      </c>
      <c r="O3596" t="s">
        <v>5275</v>
      </c>
      <c r="P3596" t="s">
        <v>5244</v>
      </c>
      <c r="Q3596">
        <v>22210</v>
      </c>
      <c r="R3596">
        <v>64029</v>
      </c>
      <c r="S3596">
        <v>8809417</v>
      </c>
      <c r="T3596">
        <v>15950750</v>
      </c>
      <c r="U3596">
        <v>8804536</v>
      </c>
      <c r="V3596">
        <v>12</v>
      </c>
      <c r="W3596">
        <v>220</v>
      </c>
      <c r="X3596">
        <v>288</v>
      </c>
      <c r="Y3596">
        <v>68413</v>
      </c>
      <c r="Z3596">
        <v>30531</v>
      </c>
      <c r="AA3596">
        <v>247151</v>
      </c>
      <c r="AB3596" s="2">
        <v>45055.002986111111</v>
      </c>
      <c r="AC3596" t="s">
        <v>32</v>
      </c>
    </row>
    <row r="3597" spans="1:29" x14ac:dyDescent="0.35">
      <c r="A3597" s="1">
        <v>44198</v>
      </c>
      <c r="B3597" t="s">
        <v>62</v>
      </c>
      <c r="C3597">
        <v>685122</v>
      </c>
      <c r="F3597">
        <v>5101</v>
      </c>
      <c r="G3597">
        <v>42427</v>
      </c>
      <c r="I3597">
        <v>7457</v>
      </c>
      <c r="N3597" s="2">
        <v>44198.618055555555</v>
      </c>
      <c r="O3597" t="s">
        <v>5276</v>
      </c>
      <c r="P3597" t="s">
        <v>5277</v>
      </c>
      <c r="Q3597">
        <v>10960</v>
      </c>
      <c r="R3597">
        <v>42427</v>
      </c>
      <c r="S3597">
        <v>685122</v>
      </c>
      <c r="T3597">
        <v>5436988</v>
      </c>
      <c r="U3597">
        <v>685122</v>
      </c>
      <c r="V3597">
        <v>13</v>
      </c>
      <c r="W3597">
        <v>2</v>
      </c>
      <c r="X3597">
        <v>65</v>
      </c>
      <c r="Y3597">
        <v>0</v>
      </c>
      <c r="Z3597">
        <v>7533</v>
      </c>
      <c r="AA3597">
        <v>35934</v>
      </c>
      <c r="AB3597" s="2">
        <v>45055.002986111111</v>
      </c>
      <c r="AC3597" t="s">
        <v>32</v>
      </c>
    </row>
    <row r="3598" spans="1:29" x14ac:dyDescent="0.35">
      <c r="A3598" s="1">
        <v>44198</v>
      </c>
      <c r="B3598" t="s">
        <v>65</v>
      </c>
      <c r="C3598">
        <v>7326</v>
      </c>
      <c r="D3598">
        <v>88875</v>
      </c>
      <c r="F3598">
        <v>13</v>
      </c>
      <c r="H3598">
        <v>3</v>
      </c>
      <c r="J3598">
        <v>2</v>
      </c>
      <c r="L3598">
        <v>7047</v>
      </c>
      <c r="N3598" s="2">
        <v>44198.270833333336</v>
      </c>
      <c r="O3598" t="s">
        <v>5278</v>
      </c>
      <c r="P3598" t="s">
        <v>5279</v>
      </c>
      <c r="Q3598">
        <v>123</v>
      </c>
      <c r="S3598">
        <v>96201</v>
      </c>
      <c r="T3598">
        <v>96201</v>
      </c>
      <c r="U3598">
        <v>96201</v>
      </c>
      <c r="V3598">
        <v>66</v>
      </c>
      <c r="W3598">
        <v>1</v>
      </c>
      <c r="X3598">
        <v>0</v>
      </c>
      <c r="Y3598">
        <v>0</v>
      </c>
      <c r="Z3598">
        <v>0</v>
      </c>
      <c r="AA3598">
        <v>0</v>
      </c>
      <c r="AB3598" s="2">
        <v>45055.002986111111</v>
      </c>
      <c r="AC3598" t="s">
        <v>32</v>
      </c>
    </row>
    <row r="3599" spans="1:29" x14ac:dyDescent="0.35">
      <c r="A3599" s="1">
        <v>44198</v>
      </c>
      <c r="B3599" t="s">
        <v>68</v>
      </c>
      <c r="C3599">
        <v>22289</v>
      </c>
      <c r="F3599">
        <v>86</v>
      </c>
      <c r="G3599">
        <v>1775</v>
      </c>
      <c r="H3599">
        <v>11</v>
      </c>
      <c r="J3599">
        <v>9</v>
      </c>
      <c r="N3599" s="2">
        <v>44196.604166666664</v>
      </c>
      <c r="O3599" t="s">
        <v>5280</v>
      </c>
      <c r="P3599" t="s">
        <v>5281</v>
      </c>
      <c r="Q3599">
        <v>289</v>
      </c>
      <c r="R3599">
        <v>1775</v>
      </c>
      <c r="S3599">
        <v>22289</v>
      </c>
      <c r="T3599">
        <v>822805</v>
      </c>
      <c r="U3599">
        <v>22289</v>
      </c>
      <c r="V3599">
        <v>15</v>
      </c>
      <c r="W3599">
        <v>0</v>
      </c>
      <c r="X3599">
        <v>0</v>
      </c>
      <c r="Y3599">
        <v>0</v>
      </c>
      <c r="Z3599">
        <v>169</v>
      </c>
      <c r="AA3599">
        <v>5994</v>
      </c>
      <c r="AB3599" s="2">
        <v>45055.002986111111</v>
      </c>
      <c r="AC3599" t="s">
        <v>32</v>
      </c>
    </row>
    <row r="3600" spans="1:29" x14ac:dyDescent="0.35">
      <c r="A3600" s="1">
        <v>44198</v>
      </c>
      <c r="B3600" t="s">
        <v>71</v>
      </c>
      <c r="C3600">
        <v>241242</v>
      </c>
      <c r="D3600">
        <v>934678</v>
      </c>
      <c r="F3600">
        <v>572</v>
      </c>
      <c r="H3600">
        <v>119</v>
      </c>
      <c r="J3600">
        <v>60</v>
      </c>
      <c r="L3600">
        <v>243214</v>
      </c>
      <c r="N3600" s="2">
        <v>44198</v>
      </c>
      <c r="O3600" t="s">
        <v>5282</v>
      </c>
      <c r="P3600" t="s">
        <v>2849</v>
      </c>
      <c r="Q3600">
        <v>3946</v>
      </c>
      <c r="S3600">
        <v>1175920</v>
      </c>
      <c r="T3600">
        <v>1175920</v>
      </c>
      <c r="U3600">
        <v>1175920</v>
      </c>
      <c r="V3600">
        <v>19</v>
      </c>
      <c r="W3600">
        <v>48</v>
      </c>
      <c r="X3600">
        <v>0</v>
      </c>
      <c r="Y3600">
        <v>1038</v>
      </c>
      <c r="Z3600">
        <v>476</v>
      </c>
      <c r="AA3600">
        <v>1514</v>
      </c>
      <c r="AB3600" s="2">
        <v>45055.002986111111</v>
      </c>
      <c r="AC3600" t="s">
        <v>32</v>
      </c>
    </row>
    <row r="3601" spans="1:29" x14ac:dyDescent="0.35">
      <c r="A3601" s="1">
        <v>44198</v>
      </c>
      <c r="B3601" t="s">
        <v>73</v>
      </c>
      <c r="C3601">
        <v>141077</v>
      </c>
      <c r="D3601">
        <v>428768</v>
      </c>
      <c r="F3601">
        <v>375</v>
      </c>
      <c r="G3601">
        <v>5630</v>
      </c>
      <c r="H3601">
        <v>85</v>
      </c>
      <c r="I3601">
        <v>1018</v>
      </c>
      <c r="L3601">
        <v>58649</v>
      </c>
      <c r="N3601" s="2">
        <v>44196.791666666664</v>
      </c>
      <c r="O3601" t="s">
        <v>5283</v>
      </c>
      <c r="P3601" t="s">
        <v>5284</v>
      </c>
      <c r="Q3601">
        <v>1436</v>
      </c>
      <c r="R3601">
        <v>5630</v>
      </c>
      <c r="S3601">
        <v>569845</v>
      </c>
      <c r="T3601">
        <v>545485</v>
      </c>
      <c r="U3601">
        <v>569845</v>
      </c>
      <c r="V3601">
        <v>16</v>
      </c>
      <c r="W3601">
        <v>0</v>
      </c>
      <c r="X3601">
        <v>0</v>
      </c>
      <c r="Y3601">
        <v>0</v>
      </c>
      <c r="Z3601">
        <v>0</v>
      </c>
      <c r="AA3601">
        <v>0</v>
      </c>
      <c r="AB3601" s="2">
        <v>45055.002986111111</v>
      </c>
      <c r="AC3601" t="s">
        <v>32</v>
      </c>
    </row>
    <row r="3602" spans="1:29" x14ac:dyDescent="0.35">
      <c r="A3602" s="1">
        <v>44198</v>
      </c>
      <c r="B3602" t="s">
        <v>76</v>
      </c>
      <c r="C3602">
        <v>975352</v>
      </c>
      <c r="F3602">
        <v>3799</v>
      </c>
      <c r="H3602">
        <v>783</v>
      </c>
      <c r="J3602">
        <v>458</v>
      </c>
      <c r="N3602" s="2">
        <v>44198</v>
      </c>
      <c r="O3602" t="s">
        <v>5285</v>
      </c>
      <c r="P3602" t="s">
        <v>2849</v>
      </c>
      <c r="Q3602">
        <v>18217</v>
      </c>
      <c r="S3602">
        <v>975352</v>
      </c>
      <c r="T3602">
        <v>13436652</v>
      </c>
      <c r="U3602">
        <v>975352</v>
      </c>
      <c r="V3602">
        <v>17</v>
      </c>
      <c r="W3602">
        <v>44</v>
      </c>
      <c r="X3602">
        <v>0</v>
      </c>
      <c r="Y3602">
        <v>0</v>
      </c>
      <c r="Z3602">
        <v>4762</v>
      </c>
      <c r="AA3602">
        <v>61987</v>
      </c>
      <c r="AB3602" s="2">
        <v>45055.002986111111</v>
      </c>
      <c r="AC3602" t="s">
        <v>32</v>
      </c>
    </row>
    <row r="3603" spans="1:29" x14ac:dyDescent="0.35">
      <c r="A3603" s="1">
        <v>44198</v>
      </c>
      <c r="B3603" t="s">
        <v>78</v>
      </c>
      <c r="C3603">
        <v>523090</v>
      </c>
      <c r="D3603">
        <v>2137606</v>
      </c>
      <c r="F3603">
        <v>2655</v>
      </c>
      <c r="G3603">
        <v>35407</v>
      </c>
      <c r="H3603">
        <v>663</v>
      </c>
      <c r="I3603">
        <v>6206</v>
      </c>
      <c r="J3603">
        <v>342</v>
      </c>
      <c r="N3603" s="2">
        <v>44197.999305555553</v>
      </c>
      <c r="O3603" t="s">
        <v>5286</v>
      </c>
      <c r="P3603" t="s">
        <v>5244</v>
      </c>
      <c r="Q3603">
        <v>8410</v>
      </c>
      <c r="R3603">
        <v>35407</v>
      </c>
      <c r="S3603">
        <v>2660696</v>
      </c>
      <c r="T3603">
        <v>5769273</v>
      </c>
      <c r="U3603">
        <v>2660696</v>
      </c>
      <c r="V3603">
        <v>18</v>
      </c>
      <c r="W3603">
        <v>39</v>
      </c>
      <c r="X3603">
        <v>197</v>
      </c>
      <c r="Y3603">
        <v>5415</v>
      </c>
      <c r="Z3603">
        <v>5317</v>
      </c>
      <c r="AA3603">
        <v>39230</v>
      </c>
      <c r="AB3603" s="2">
        <v>45055.002986111111</v>
      </c>
      <c r="AC3603" t="s">
        <v>32</v>
      </c>
    </row>
    <row r="3604" spans="1:29" x14ac:dyDescent="0.35">
      <c r="A3604" s="1">
        <v>44198</v>
      </c>
      <c r="B3604" t="s">
        <v>80</v>
      </c>
      <c r="C3604">
        <v>227745</v>
      </c>
      <c r="D3604">
        <v>784761</v>
      </c>
      <c r="F3604">
        <v>825</v>
      </c>
      <c r="G3604">
        <v>6903</v>
      </c>
      <c r="H3604">
        <v>221</v>
      </c>
      <c r="I3604">
        <v>1862</v>
      </c>
      <c r="J3604">
        <v>97</v>
      </c>
      <c r="K3604">
        <v>412</v>
      </c>
      <c r="N3604" s="2">
        <v>44197.416666666664</v>
      </c>
      <c r="O3604" t="s">
        <v>5287</v>
      </c>
      <c r="P3604" t="s">
        <v>5205</v>
      </c>
      <c r="Q3604">
        <v>2879</v>
      </c>
      <c r="R3604">
        <v>6903</v>
      </c>
      <c r="S3604">
        <v>1012506</v>
      </c>
      <c r="T3604">
        <v>1012506</v>
      </c>
      <c r="U3604">
        <v>1012506</v>
      </c>
      <c r="V3604">
        <v>20</v>
      </c>
      <c r="W3604">
        <v>0</v>
      </c>
      <c r="X3604">
        <v>0</v>
      </c>
      <c r="Y3604">
        <v>0</v>
      </c>
      <c r="Z3604">
        <v>0</v>
      </c>
      <c r="AA3604">
        <v>0</v>
      </c>
      <c r="AB3604" s="2">
        <v>45055.002986111111</v>
      </c>
      <c r="AC3604" t="s">
        <v>32</v>
      </c>
    </row>
    <row r="3605" spans="1:29" x14ac:dyDescent="0.35">
      <c r="A3605" s="1">
        <v>44198</v>
      </c>
      <c r="B3605" t="s">
        <v>83</v>
      </c>
      <c r="C3605">
        <v>273971</v>
      </c>
      <c r="F3605">
        <v>1635</v>
      </c>
      <c r="G3605">
        <v>13686</v>
      </c>
      <c r="H3605">
        <v>428</v>
      </c>
      <c r="I3605">
        <v>3070</v>
      </c>
      <c r="J3605">
        <v>211</v>
      </c>
      <c r="L3605">
        <v>37273</v>
      </c>
      <c r="N3605" s="2">
        <v>44198</v>
      </c>
      <c r="O3605" t="s">
        <v>5288</v>
      </c>
      <c r="P3605" t="s">
        <v>2849</v>
      </c>
      <c r="Q3605">
        <v>2698</v>
      </c>
      <c r="R3605">
        <v>13686</v>
      </c>
      <c r="S3605">
        <v>273971</v>
      </c>
      <c r="T3605">
        <v>3210804</v>
      </c>
      <c r="U3605">
        <v>273971</v>
      </c>
      <c r="V3605">
        <v>21</v>
      </c>
      <c r="W3605">
        <v>75</v>
      </c>
      <c r="X3605">
        <v>198</v>
      </c>
      <c r="Y3605">
        <v>0</v>
      </c>
      <c r="Z3605">
        <v>8709</v>
      </c>
      <c r="AA3605">
        <v>62198</v>
      </c>
      <c r="AB3605" s="2">
        <v>45055.002986111111</v>
      </c>
      <c r="AC3605" t="s">
        <v>32</v>
      </c>
    </row>
    <row r="3606" spans="1:29" x14ac:dyDescent="0.35">
      <c r="A3606" s="1">
        <v>44198</v>
      </c>
      <c r="B3606" t="s">
        <v>85</v>
      </c>
      <c r="C3606">
        <v>315275</v>
      </c>
      <c r="D3606">
        <v>3898907</v>
      </c>
      <c r="F3606">
        <v>1731</v>
      </c>
      <c r="J3606">
        <v>202</v>
      </c>
      <c r="L3606">
        <v>263712</v>
      </c>
      <c r="N3606" s="2">
        <v>44196.541666666664</v>
      </c>
      <c r="O3606" t="s">
        <v>5289</v>
      </c>
      <c r="P3606" t="s">
        <v>5290</v>
      </c>
      <c r="Q3606">
        <v>7488</v>
      </c>
      <c r="S3606">
        <v>4214182</v>
      </c>
      <c r="T3606">
        <v>4214182</v>
      </c>
      <c r="U3606">
        <v>4214182</v>
      </c>
      <c r="V3606">
        <v>22</v>
      </c>
      <c r="W3606">
        <v>0</v>
      </c>
      <c r="X3606">
        <v>0</v>
      </c>
      <c r="Y3606">
        <v>0</v>
      </c>
      <c r="Z3606">
        <v>0</v>
      </c>
      <c r="AA3606">
        <v>0</v>
      </c>
      <c r="AB3606" s="2">
        <v>45055.002986111111</v>
      </c>
      <c r="AC3606" t="s">
        <v>32</v>
      </c>
    </row>
    <row r="3607" spans="1:29" x14ac:dyDescent="0.35">
      <c r="A3607" s="1">
        <v>44198</v>
      </c>
      <c r="B3607" t="s">
        <v>88</v>
      </c>
      <c r="C3607">
        <v>384181</v>
      </c>
      <c r="D3607">
        <v>3679369</v>
      </c>
      <c r="F3607">
        <v>2280</v>
      </c>
      <c r="G3607">
        <v>16098</v>
      </c>
      <c r="H3607">
        <v>412</v>
      </c>
      <c r="J3607">
        <v>246</v>
      </c>
      <c r="L3607">
        <v>261672</v>
      </c>
      <c r="N3607" s="2">
        <v>44197.999305555553</v>
      </c>
      <c r="O3607" t="s">
        <v>5291</v>
      </c>
      <c r="P3607" t="s">
        <v>5244</v>
      </c>
      <c r="Q3607">
        <v>12502</v>
      </c>
      <c r="R3607">
        <v>16098</v>
      </c>
      <c r="S3607">
        <v>4063550</v>
      </c>
      <c r="T3607">
        <v>11046093</v>
      </c>
      <c r="U3607">
        <v>4063550</v>
      </c>
      <c r="V3607">
        <v>25</v>
      </c>
      <c r="W3607">
        <v>79</v>
      </c>
      <c r="X3607">
        <v>0</v>
      </c>
      <c r="Y3607">
        <v>21204</v>
      </c>
      <c r="Z3607">
        <v>9003</v>
      </c>
      <c r="AA3607">
        <v>101394</v>
      </c>
      <c r="AB3607" s="2">
        <v>45055.002986111111</v>
      </c>
      <c r="AC3607" t="s">
        <v>32</v>
      </c>
    </row>
    <row r="3608" spans="1:29" x14ac:dyDescent="0.35">
      <c r="A3608" s="1">
        <v>44198</v>
      </c>
      <c r="B3608" t="s">
        <v>90</v>
      </c>
      <c r="C3608">
        <v>283171</v>
      </c>
      <c r="D3608">
        <v>2550540</v>
      </c>
      <c r="F3608">
        <v>1692</v>
      </c>
      <c r="G3608">
        <v>27051</v>
      </c>
      <c r="H3608">
        <v>415</v>
      </c>
      <c r="L3608">
        <v>9374</v>
      </c>
      <c r="N3608" s="2">
        <v>44198.416666666664</v>
      </c>
      <c r="O3608" t="s">
        <v>5292</v>
      </c>
      <c r="P3608" t="s">
        <v>5293</v>
      </c>
      <c r="Q3608">
        <v>5967</v>
      </c>
      <c r="R3608">
        <v>27051</v>
      </c>
      <c r="S3608">
        <v>2833711</v>
      </c>
      <c r="T3608">
        <v>5807666</v>
      </c>
      <c r="U3608">
        <v>2833711</v>
      </c>
      <c r="V3608">
        <v>24</v>
      </c>
      <c r="W3608">
        <v>25</v>
      </c>
      <c r="X3608">
        <v>232</v>
      </c>
      <c r="Y3608">
        <v>12398</v>
      </c>
      <c r="Z3608">
        <v>2952</v>
      </c>
      <c r="AA3608">
        <v>46132</v>
      </c>
      <c r="AB3608" s="2">
        <v>45055.002986111111</v>
      </c>
      <c r="AC3608" t="s">
        <v>32</v>
      </c>
    </row>
    <row r="3609" spans="1:29" x14ac:dyDescent="0.35">
      <c r="A3609" s="1">
        <v>44198</v>
      </c>
      <c r="B3609" t="s">
        <v>93</v>
      </c>
      <c r="C3609">
        <v>25245</v>
      </c>
      <c r="F3609">
        <v>188</v>
      </c>
      <c r="G3609">
        <v>1091</v>
      </c>
      <c r="H3609">
        <v>48</v>
      </c>
      <c r="J3609">
        <v>19</v>
      </c>
      <c r="L3609">
        <v>11438</v>
      </c>
      <c r="N3609" s="2">
        <v>44197.999305555553</v>
      </c>
      <c r="O3609" t="s">
        <v>5294</v>
      </c>
      <c r="P3609" t="s">
        <v>5244</v>
      </c>
      <c r="Q3609">
        <v>358</v>
      </c>
      <c r="R3609">
        <v>1091</v>
      </c>
      <c r="S3609">
        <v>25245</v>
      </c>
      <c r="T3609">
        <v>1101137</v>
      </c>
      <c r="U3609">
        <v>25245</v>
      </c>
      <c r="V3609">
        <v>23</v>
      </c>
      <c r="W3609">
        <v>11</v>
      </c>
      <c r="X3609">
        <v>26</v>
      </c>
      <c r="Y3609">
        <v>0</v>
      </c>
      <c r="Z3609">
        <v>1044</v>
      </c>
      <c r="AA3609">
        <v>5751</v>
      </c>
      <c r="AB3609" s="2">
        <v>45055.002986111111</v>
      </c>
      <c r="AC3609" t="s">
        <v>32</v>
      </c>
    </row>
    <row r="3610" spans="1:29" x14ac:dyDescent="0.35">
      <c r="A3610" s="1">
        <v>44198</v>
      </c>
      <c r="B3610" t="s">
        <v>95</v>
      </c>
      <c r="C3610">
        <v>538121</v>
      </c>
      <c r="F3610">
        <v>2758</v>
      </c>
      <c r="H3610">
        <v>629</v>
      </c>
      <c r="J3610">
        <v>368</v>
      </c>
      <c r="L3610">
        <v>363611</v>
      </c>
      <c r="N3610" s="2">
        <v>44198</v>
      </c>
      <c r="O3610" t="s">
        <v>5295</v>
      </c>
      <c r="P3610" t="s">
        <v>2849</v>
      </c>
      <c r="Q3610">
        <v>13306</v>
      </c>
      <c r="S3610">
        <v>538121</v>
      </c>
      <c r="T3610">
        <v>8202753</v>
      </c>
      <c r="U3610">
        <v>538121</v>
      </c>
      <c r="V3610">
        <v>26</v>
      </c>
      <c r="W3610">
        <v>288</v>
      </c>
      <c r="X3610">
        <v>0</v>
      </c>
      <c r="Y3610">
        <v>0</v>
      </c>
      <c r="Z3610">
        <v>9500</v>
      </c>
      <c r="AA3610">
        <v>0</v>
      </c>
      <c r="AB3610" s="2">
        <v>45055.002986111111</v>
      </c>
      <c r="AC3610" t="s">
        <v>32</v>
      </c>
    </row>
    <row r="3611" spans="1:29" x14ac:dyDescent="0.35">
      <c r="A3611" s="1">
        <v>44198</v>
      </c>
      <c r="B3611" t="s">
        <v>97</v>
      </c>
      <c r="C3611">
        <v>417832</v>
      </c>
      <c r="D3611">
        <v>2579703</v>
      </c>
      <c r="F3611">
        <v>895</v>
      </c>
      <c r="G3611">
        <v>21984</v>
      </c>
      <c r="H3611">
        <v>196</v>
      </c>
      <c r="I3611">
        <v>4638</v>
      </c>
      <c r="L3611">
        <v>398199</v>
      </c>
      <c r="N3611" s="2">
        <v>44197.708333333336</v>
      </c>
      <c r="O3611" t="s">
        <v>5296</v>
      </c>
      <c r="P3611" t="s">
        <v>5297</v>
      </c>
      <c r="Q3611">
        <v>5377</v>
      </c>
      <c r="R3611">
        <v>21984</v>
      </c>
      <c r="S3611">
        <v>2997535</v>
      </c>
      <c r="T3611">
        <v>5387936</v>
      </c>
      <c r="U3611">
        <v>2997535</v>
      </c>
      <c r="V3611">
        <v>27</v>
      </c>
      <c r="W3611">
        <v>54</v>
      </c>
      <c r="X3611">
        <v>120</v>
      </c>
      <c r="Y3611">
        <v>7857</v>
      </c>
      <c r="Z3611">
        <v>2530</v>
      </c>
      <c r="AA3611">
        <v>36557</v>
      </c>
      <c r="AB3611" s="2">
        <v>45055.002986111111</v>
      </c>
      <c r="AC3611" t="s">
        <v>32</v>
      </c>
    </row>
    <row r="3612" spans="1:29" x14ac:dyDescent="0.35">
      <c r="A3612" s="1">
        <v>44198</v>
      </c>
      <c r="B3612" t="s">
        <v>100</v>
      </c>
      <c r="C3612">
        <v>399456</v>
      </c>
      <c r="D3612">
        <v>1660672</v>
      </c>
      <c r="F3612">
        <v>2804</v>
      </c>
      <c r="H3612">
        <v>653</v>
      </c>
      <c r="J3612">
        <v>357</v>
      </c>
      <c r="N3612" s="2">
        <v>44198.040972222225</v>
      </c>
      <c r="O3612" t="s">
        <v>5298</v>
      </c>
      <c r="P3612" t="s">
        <v>5299</v>
      </c>
      <c r="Q3612">
        <v>5543</v>
      </c>
      <c r="S3612">
        <v>2060128</v>
      </c>
      <c r="T3612">
        <v>3679665</v>
      </c>
      <c r="U3612">
        <v>2060128</v>
      </c>
      <c r="V3612">
        <v>29</v>
      </c>
      <c r="W3612">
        <v>3</v>
      </c>
      <c r="X3612">
        <v>0</v>
      </c>
      <c r="Y3612">
        <v>3291</v>
      </c>
      <c r="Z3612">
        <v>2157</v>
      </c>
      <c r="AA3612">
        <v>13685</v>
      </c>
      <c r="AB3612" s="2">
        <v>45055.002986111111</v>
      </c>
      <c r="AC3612" t="s">
        <v>32</v>
      </c>
    </row>
    <row r="3613" spans="1:29" x14ac:dyDescent="0.35">
      <c r="A3613" s="1">
        <v>44198</v>
      </c>
      <c r="B3613" t="s">
        <v>103</v>
      </c>
      <c r="C3613">
        <v>122</v>
      </c>
      <c r="D3613">
        <v>17429</v>
      </c>
      <c r="G3613">
        <v>4</v>
      </c>
      <c r="L3613">
        <v>29</v>
      </c>
      <c r="N3613" s="2">
        <v>44195</v>
      </c>
      <c r="O3613" t="s">
        <v>5300</v>
      </c>
      <c r="P3613" t="s">
        <v>5057</v>
      </c>
      <c r="Q3613">
        <v>2</v>
      </c>
      <c r="R3613">
        <v>4</v>
      </c>
      <c r="S3613">
        <v>17551</v>
      </c>
      <c r="T3613">
        <v>17551</v>
      </c>
      <c r="U3613">
        <v>17551</v>
      </c>
      <c r="V3613">
        <v>69</v>
      </c>
      <c r="W3613">
        <v>0</v>
      </c>
      <c r="X3613">
        <v>0</v>
      </c>
      <c r="Y3613">
        <v>0</v>
      </c>
      <c r="Z3613">
        <v>0</v>
      </c>
      <c r="AA3613">
        <v>0</v>
      </c>
      <c r="AB3613" s="2">
        <v>45055.002986111111</v>
      </c>
      <c r="AC3613" t="s">
        <v>32</v>
      </c>
    </row>
    <row r="3614" spans="1:29" x14ac:dyDescent="0.35">
      <c r="A3614" s="1">
        <v>44198</v>
      </c>
      <c r="B3614" t="s">
        <v>106</v>
      </c>
      <c r="C3614">
        <v>220277</v>
      </c>
      <c r="D3614">
        <v>1127658</v>
      </c>
      <c r="F3614">
        <v>1456</v>
      </c>
      <c r="G3614">
        <v>8145</v>
      </c>
      <c r="H3614">
        <v>346</v>
      </c>
      <c r="J3614">
        <v>219</v>
      </c>
      <c r="L3614">
        <v>167263</v>
      </c>
      <c r="N3614" s="2">
        <v>44197</v>
      </c>
      <c r="O3614" t="s">
        <v>5301</v>
      </c>
      <c r="P3614" t="s">
        <v>5272</v>
      </c>
      <c r="Q3614">
        <v>4840</v>
      </c>
      <c r="R3614">
        <v>8145</v>
      </c>
      <c r="S3614">
        <v>1347935</v>
      </c>
      <c r="T3614">
        <v>1347935</v>
      </c>
      <c r="U3614">
        <v>1347935</v>
      </c>
      <c r="V3614">
        <v>28</v>
      </c>
      <c r="W3614">
        <v>24</v>
      </c>
      <c r="X3614">
        <v>0</v>
      </c>
      <c r="Y3614">
        <v>0</v>
      </c>
      <c r="Z3614">
        <v>1891</v>
      </c>
      <c r="AA3614">
        <v>1891</v>
      </c>
      <c r="AB3614" s="2">
        <v>45055.002986111111</v>
      </c>
      <c r="AC3614" t="s">
        <v>32</v>
      </c>
    </row>
    <row r="3615" spans="1:29" x14ac:dyDescent="0.35">
      <c r="A3615" s="1">
        <v>44198</v>
      </c>
      <c r="B3615" t="s">
        <v>108</v>
      </c>
      <c r="C3615">
        <v>81944</v>
      </c>
      <c r="F3615">
        <v>194</v>
      </c>
      <c r="G3615">
        <v>3618</v>
      </c>
      <c r="H3615">
        <v>39</v>
      </c>
      <c r="J3615">
        <v>23</v>
      </c>
      <c r="L3615">
        <v>75974</v>
      </c>
      <c r="N3615" s="2">
        <v>44198.082638888889</v>
      </c>
      <c r="O3615" t="s">
        <v>5302</v>
      </c>
      <c r="P3615" t="s">
        <v>5269</v>
      </c>
      <c r="Q3615">
        <v>971</v>
      </c>
      <c r="R3615">
        <v>3618</v>
      </c>
      <c r="S3615">
        <v>81944</v>
      </c>
      <c r="T3615">
        <v>792779</v>
      </c>
      <c r="U3615">
        <v>81944</v>
      </c>
      <c r="V3615">
        <v>30</v>
      </c>
      <c r="W3615">
        <v>10</v>
      </c>
      <c r="X3615">
        <v>50</v>
      </c>
      <c r="Y3615">
        <v>0</v>
      </c>
      <c r="Z3615">
        <v>389</v>
      </c>
      <c r="AA3615">
        <v>1190</v>
      </c>
      <c r="AB3615" s="2">
        <v>45055.002986111111</v>
      </c>
      <c r="AC3615" t="s">
        <v>32</v>
      </c>
    </row>
    <row r="3616" spans="1:29" x14ac:dyDescent="0.35">
      <c r="A3616" s="1">
        <v>44198</v>
      </c>
      <c r="B3616" t="s">
        <v>110</v>
      </c>
      <c r="C3616">
        <v>558437</v>
      </c>
      <c r="F3616">
        <v>3479</v>
      </c>
      <c r="H3616">
        <v>783</v>
      </c>
      <c r="N3616" s="2">
        <v>44198.517361111109</v>
      </c>
      <c r="O3616" t="s">
        <v>5303</v>
      </c>
      <c r="P3616" t="s">
        <v>5304</v>
      </c>
      <c r="Q3616">
        <v>6892</v>
      </c>
      <c r="S3616">
        <v>558437</v>
      </c>
      <c r="T3616">
        <v>6807491</v>
      </c>
      <c r="U3616">
        <v>558437</v>
      </c>
      <c r="V3616">
        <v>37</v>
      </c>
      <c r="W3616">
        <v>144</v>
      </c>
      <c r="X3616">
        <v>0</v>
      </c>
      <c r="Y3616">
        <v>0</v>
      </c>
      <c r="Z3616">
        <v>18892</v>
      </c>
      <c r="AA3616">
        <v>66243</v>
      </c>
      <c r="AB3616" s="2">
        <v>45055.002986111111</v>
      </c>
      <c r="AC3616" t="s">
        <v>32</v>
      </c>
    </row>
    <row r="3617" spans="1:29" x14ac:dyDescent="0.35">
      <c r="A3617" s="1">
        <v>44198</v>
      </c>
      <c r="B3617" t="s">
        <v>113</v>
      </c>
      <c r="C3617">
        <v>92891</v>
      </c>
      <c r="D3617">
        <v>285426</v>
      </c>
      <c r="F3617">
        <v>92</v>
      </c>
      <c r="G3617">
        <v>3561</v>
      </c>
      <c r="H3617">
        <v>16</v>
      </c>
      <c r="I3617">
        <v>527</v>
      </c>
      <c r="L3617">
        <v>89582</v>
      </c>
      <c r="N3617" s="2">
        <v>44198.082638888889</v>
      </c>
      <c r="O3617" t="s">
        <v>5305</v>
      </c>
      <c r="P3617" t="s">
        <v>5269</v>
      </c>
      <c r="Q3617">
        <v>1317</v>
      </c>
      <c r="R3617">
        <v>3561</v>
      </c>
      <c r="S3617">
        <v>378317</v>
      </c>
      <c r="T3617">
        <v>1253895</v>
      </c>
      <c r="U3617">
        <v>378317</v>
      </c>
      <c r="V3617">
        <v>38</v>
      </c>
      <c r="W3617">
        <v>28</v>
      </c>
      <c r="X3617">
        <v>9</v>
      </c>
      <c r="Y3617">
        <v>398</v>
      </c>
      <c r="Z3617">
        <v>396</v>
      </c>
      <c r="AA3617">
        <v>4098</v>
      </c>
      <c r="AB3617" s="2">
        <v>45055.002986111111</v>
      </c>
      <c r="AC3617" t="s">
        <v>32</v>
      </c>
    </row>
    <row r="3618" spans="1:29" x14ac:dyDescent="0.35">
      <c r="A3618" s="1">
        <v>44198</v>
      </c>
      <c r="B3618" t="s">
        <v>115</v>
      </c>
      <c r="C3618">
        <v>167716</v>
      </c>
      <c r="D3618">
        <v>682237</v>
      </c>
      <c r="F3618">
        <v>517</v>
      </c>
      <c r="G3618">
        <v>5265</v>
      </c>
      <c r="L3618">
        <v>109705</v>
      </c>
      <c r="N3618" s="2">
        <v>44197.895833333336</v>
      </c>
      <c r="O3618" t="s">
        <v>5306</v>
      </c>
      <c r="P3618" t="s">
        <v>5307</v>
      </c>
      <c r="Q3618">
        <v>1668</v>
      </c>
      <c r="R3618">
        <v>5265</v>
      </c>
      <c r="S3618">
        <v>849953</v>
      </c>
      <c r="T3618">
        <v>1766104</v>
      </c>
      <c r="U3618">
        <v>849953</v>
      </c>
      <c r="V3618">
        <v>31</v>
      </c>
      <c r="W3618">
        <v>17</v>
      </c>
      <c r="X3618">
        <v>11</v>
      </c>
      <c r="Y3618">
        <v>1378</v>
      </c>
      <c r="Z3618">
        <v>918</v>
      </c>
      <c r="AA3618">
        <v>10284</v>
      </c>
      <c r="AB3618" s="2">
        <v>45055.002986111111</v>
      </c>
      <c r="AC3618" t="s">
        <v>32</v>
      </c>
    </row>
    <row r="3619" spans="1:29" x14ac:dyDescent="0.35">
      <c r="A3619" s="1">
        <v>44198</v>
      </c>
      <c r="B3619" t="s">
        <v>118</v>
      </c>
      <c r="C3619">
        <v>45184</v>
      </c>
      <c r="D3619">
        <v>479590</v>
      </c>
      <c r="F3619">
        <v>335</v>
      </c>
      <c r="G3619">
        <v>910</v>
      </c>
      <c r="I3619">
        <v>300</v>
      </c>
      <c r="L3619">
        <v>37947</v>
      </c>
      <c r="N3619" s="2">
        <v>44198.375</v>
      </c>
      <c r="O3619" t="s">
        <v>5308</v>
      </c>
      <c r="P3619" t="s">
        <v>5309</v>
      </c>
      <c r="Q3619">
        <v>769</v>
      </c>
      <c r="R3619">
        <v>910</v>
      </c>
      <c r="S3619">
        <v>524774</v>
      </c>
      <c r="T3619">
        <v>1032929</v>
      </c>
      <c r="U3619">
        <v>524774</v>
      </c>
      <c r="V3619">
        <v>33</v>
      </c>
      <c r="W3619">
        <v>10</v>
      </c>
      <c r="X3619">
        <v>8</v>
      </c>
      <c r="Y3619">
        <v>0</v>
      </c>
      <c r="Z3619">
        <v>1156</v>
      </c>
      <c r="AA3619">
        <v>0</v>
      </c>
      <c r="AB3619" s="2">
        <v>45055.002986111111</v>
      </c>
      <c r="AC3619" t="s">
        <v>32</v>
      </c>
    </row>
    <row r="3620" spans="1:29" x14ac:dyDescent="0.35">
      <c r="A3620" s="1">
        <v>44198</v>
      </c>
      <c r="B3620" t="s">
        <v>121</v>
      </c>
      <c r="C3620">
        <v>538702</v>
      </c>
      <c r="D3620">
        <v>7309853</v>
      </c>
      <c r="F3620">
        <v>3497</v>
      </c>
      <c r="G3620">
        <v>48636</v>
      </c>
      <c r="H3620">
        <v>678</v>
      </c>
      <c r="J3620">
        <v>465</v>
      </c>
      <c r="N3620" s="2">
        <v>44198</v>
      </c>
      <c r="O3620" t="s">
        <v>5310</v>
      </c>
      <c r="P3620" t="s">
        <v>2849</v>
      </c>
      <c r="Q3620">
        <v>19187</v>
      </c>
      <c r="R3620">
        <v>48636</v>
      </c>
      <c r="S3620">
        <v>7848555</v>
      </c>
      <c r="T3620">
        <v>7848555</v>
      </c>
      <c r="U3620">
        <v>7848555</v>
      </c>
      <c r="V3620">
        <v>34</v>
      </c>
      <c r="W3620">
        <v>27</v>
      </c>
      <c r="X3620">
        <v>64</v>
      </c>
      <c r="Y3620">
        <v>0</v>
      </c>
      <c r="Z3620">
        <v>5799</v>
      </c>
      <c r="AA3620">
        <v>5799</v>
      </c>
      <c r="AB3620" s="2">
        <v>45055.002986111111</v>
      </c>
      <c r="AC3620" t="s">
        <v>32</v>
      </c>
    </row>
    <row r="3621" spans="1:29" x14ac:dyDescent="0.35">
      <c r="A3621" s="1">
        <v>44198</v>
      </c>
      <c r="B3621" t="s">
        <v>123</v>
      </c>
      <c r="C3621">
        <v>145379</v>
      </c>
      <c r="F3621">
        <v>662</v>
      </c>
      <c r="G3621">
        <v>9814</v>
      </c>
      <c r="L3621">
        <v>67573</v>
      </c>
      <c r="N3621" s="2">
        <v>44198.740277777775</v>
      </c>
      <c r="O3621" t="s">
        <v>5311</v>
      </c>
      <c r="P3621" t="s">
        <v>5312</v>
      </c>
      <c r="Q3621">
        <v>2534</v>
      </c>
      <c r="R3621">
        <v>9814</v>
      </c>
      <c r="S3621">
        <v>145379</v>
      </c>
      <c r="T3621">
        <v>1995329</v>
      </c>
      <c r="U3621">
        <v>145379</v>
      </c>
      <c r="V3621">
        <v>35</v>
      </c>
      <c r="W3621">
        <v>32</v>
      </c>
      <c r="X3621">
        <v>58</v>
      </c>
      <c r="Y3621">
        <v>0</v>
      </c>
      <c r="Z3621">
        <v>1237</v>
      </c>
      <c r="AA3621">
        <v>11822</v>
      </c>
      <c r="AB3621" s="2">
        <v>45055.002986111111</v>
      </c>
      <c r="AC3621" t="s">
        <v>32</v>
      </c>
    </row>
    <row r="3622" spans="1:29" x14ac:dyDescent="0.35">
      <c r="A3622" s="1">
        <v>44198</v>
      </c>
      <c r="B3622" t="s">
        <v>126</v>
      </c>
      <c r="C3622">
        <v>228871</v>
      </c>
      <c r="D3622">
        <v>945025</v>
      </c>
      <c r="F3622">
        <v>1871</v>
      </c>
      <c r="H3622">
        <v>398</v>
      </c>
      <c r="J3622">
        <v>273</v>
      </c>
      <c r="N3622" s="2">
        <v>44198</v>
      </c>
      <c r="O3622" t="s">
        <v>5313</v>
      </c>
      <c r="P3622" t="s">
        <v>2849</v>
      </c>
      <c r="Q3622">
        <v>3151</v>
      </c>
      <c r="S3622">
        <v>1173896</v>
      </c>
      <c r="T3622">
        <v>2111559</v>
      </c>
      <c r="U3622">
        <v>1173896</v>
      </c>
      <c r="V3622">
        <v>32</v>
      </c>
      <c r="W3622">
        <v>5</v>
      </c>
      <c r="X3622">
        <v>0</v>
      </c>
      <c r="Y3622">
        <v>4212</v>
      </c>
      <c r="Z3622">
        <v>1825</v>
      </c>
      <c r="AA3622">
        <v>15781</v>
      </c>
      <c r="AB3622" s="2">
        <v>45055.002986111111</v>
      </c>
      <c r="AC3622" t="s">
        <v>32</v>
      </c>
    </row>
    <row r="3623" spans="1:29" x14ac:dyDescent="0.35">
      <c r="A3623" s="1">
        <v>44198</v>
      </c>
      <c r="B3623" t="s">
        <v>128</v>
      </c>
      <c r="C3623">
        <v>1005785</v>
      </c>
      <c r="F3623">
        <v>7814</v>
      </c>
      <c r="H3623">
        <v>1321</v>
      </c>
      <c r="J3623">
        <v>786</v>
      </c>
      <c r="N3623" s="2">
        <v>44197.583333333336</v>
      </c>
      <c r="O3623" t="s">
        <v>5314</v>
      </c>
      <c r="P3623" t="s">
        <v>5315</v>
      </c>
      <c r="Q3623">
        <v>30337</v>
      </c>
      <c r="S3623">
        <v>1005785</v>
      </c>
      <c r="T3623">
        <v>25706759</v>
      </c>
      <c r="U3623">
        <v>1005785</v>
      </c>
      <c r="V3623">
        <v>36</v>
      </c>
      <c r="W3623">
        <v>129</v>
      </c>
      <c r="X3623">
        <v>0</v>
      </c>
      <c r="Y3623">
        <v>0</v>
      </c>
      <c r="Z3623">
        <v>15074</v>
      </c>
      <c r="AA3623">
        <v>202446</v>
      </c>
      <c r="AB3623" s="2">
        <v>45055.002986111111</v>
      </c>
      <c r="AC3623" t="s">
        <v>32</v>
      </c>
    </row>
    <row r="3624" spans="1:29" x14ac:dyDescent="0.35">
      <c r="A3624" s="1">
        <v>44198</v>
      </c>
      <c r="B3624" t="s">
        <v>131</v>
      </c>
      <c r="C3624">
        <v>714673</v>
      </c>
      <c r="F3624">
        <v>4102</v>
      </c>
      <c r="G3624">
        <v>38633</v>
      </c>
      <c r="H3624">
        <v>1036</v>
      </c>
      <c r="I3624">
        <v>5910</v>
      </c>
      <c r="J3624">
        <v>696</v>
      </c>
      <c r="L3624">
        <v>573641</v>
      </c>
      <c r="N3624" s="2">
        <v>44198.583333333336</v>
      </c>
      <c r="O3624" t="s">
        <v>5316</v>
      </c>
      <c r="P3624" t="s">
        <v>5233</v>
      </c>
      <c r="Q3624">
        <v>9017</v>
      </c>
      <c r="R3624">
        <v>38633</v>
      </c>
      <c r="S3624">
        <v>714673</v>
      </c>
      <c r="T3624">
        <v>7795210</v>
      </c>
      <c r="U3624">
        <v>714673</v>
      </c>
      <c r="V3624">
        <v>39</v>
      </c>
      <c r="W3624">
        <v>55</v>
      </c>
      <c r="X3624">
        <v>299</v>
      </c>
      <c r="Y3624">
        <v>0</v>
      </c>
      <c r="Z3624">
        <v>14293</v>
      </c>
      <c r="AA3624">
        <v>49290</v>
      </c>
      <c r="AB3624" s="2">
        <v>45055.002986111111</v>
      </c>
      <c r="AC3624" t="s">
        <v>32</v>
      </c>
    </row>
    <row r="3625" spans="1:29" x14ac:dyDescent="0.35">
      <c r="A3625" s="1">
        <v>44198</v>
      </c>
      <c r="B3625" t="s">
        <v>134</v>
      </c>
      <c r="C3625">
        <v>296055</v>
      </c>
      <c r="D3625">
        <v>2394318</v>
      </c>
      <c r="E3625">
        <v>4044</v>
      </c>
      <c r="F3625">
        <v>1910</v>
      </c>
      <c r="G3625">
        <v>17247</v>
      </c>
      <c r="H3625">
        <v>498</v>
      </c>
      <c r="L3625">
        <v>259841</v>
      </c>
      <c r="O3625" s="3" t="s">
        <v>5317</v>
      </c>
      <c r="Q3625">
        <v>2527</v>
      </c>
      <c r="R3625">
        <v>17247</v>
      </c>
      <c r="S3625">
        <v>2694417</v>
      </c>
      <c r="T3625">
        <v>2690373</v>
      </c>
      <c r="U3625">
        <v>2690373</v>
      </c>
      <c r="V3625">
        <v>40</v>
      </c>
      <c r="W3625">
        <v>38</v>
      </c>
      <c r="X3625">
        <v>188</v>
      </c>
      <c r="Y3625">
        <v>0</v>
      </c>
      <c r="Z3625">
        <v>5119</v>
      </c>
      <c r="AA3625">
        <v>5119</v>
      </c>
      <c r="AB3625" s="2">
        <v>45055.002986111111</v>
      </c>
      <c r="AC3625" t="s">
        <v>32</v>
      </c>
    </row>
    <row r="3626" spans="1:29" x14ac:dyDescent="0.35">
      <c r="A3626" s="1">
        <v>44198</v>
      </c>
      <c r="B3626" t="s">
        <v>136</v>
      </c>
      <c r="C3626">
        <v>115339</v>
      </c>
      <c r="F3626">
        <v>524</v>
      </c>
      <c r="G3626">
        <v>6498</v>
      </c>
      <c r="H3626">
        <v>119</v>
      </c>
      <c r="J3626">
        <v>60</v>
      </c>
      <c r="N3626" s="2">
        <v>44197.125694444447</v>
      </c>
      <c r="O3626" t="s">
        <v>5318</v>
      </c>
      <c r="P3626" t="s">
        <v>5319</v>
      </c>
      <c r="Q3626">
        <v>1490</v>
      </c>
      <c r="R3626">
        <v>6498</v>
      </c>
      <c r="S3626">
        <v>115339</v>
      </c>
      <c r="T3626">
        <v>2652670</v>
      </c>
      <c r="U3626">
        <v>115339</v>
      </c>
      <c r="V3626">
        <v>41</v>
      </c>
      <c r="W3626">
        <v>13</v>
      </c>
      <c r="X3626">
        <v>0</v>
      </c>
      <c r="Y3626">
        <v>0</v>
      </c>
      <c r="Z3626">
        <v>1430</v>
      </c>
      <c r="AA3626">
        <v>0</v>
      </c>
      <c r="AB3626" s="2">
        <v>45055.002986111111</v>
      </c>
      <c r="AC3626" t="s">
        <v>32</v>
      </c>
    </row>
    <row r="3627" spans="1:29" x14ac:dyDescent="0.35">
      <c r="A3627" s="1">
        <v>44198</v>
      </c>
      <c r="B3627" t="s">
        <v>139</v>
      </c>
      <c r="C3627">
        <v>657292</v>
      </c>
      <c r="D3627">
        <v>3289508</v>
      </c>
      <c r="F3627">
        <v>5460</v>
      </c>
      <c r="H3627">
        <v>1159</v>
      </c>
      <c r="J3627">
        <v>649</v>
      </c>
      <c r="L3627">
        <v>453531</v>
      </c>
      <c r="N3627" s="2">
        <v>44198.5</v>
      </c>
      <c r="O3627" t="s">
        <v>5320</v>
      </c>
      <c r="P3627" t="s">
        <v>5321</v>
      </c>
      <c r="Q3627">
        <v>16239</v>
      </c>
      <c r="S3627">
        <v>3946800</v>
      </c>
      <c r="T3627">
        <v>7675010</v>
      </c>
      <c r="U3627">
        <v>3946800</v>
      </c>
      <c r="V3627">
        <v>42</v>
      </c>
      <c r="W3627">
        <v>25</v>
      </c>
      <c r="X3627">
        <v>0</v>
      </c>
      <c r="Y3627">
        <v>14303</v>
      </c>
      <c r="Z3627">
        <v>9253</v>
      </c>
      <c r="AA3627">
        <v>67346</v>
      </c>
      <c r="AB3627" s="2">
        <v>45055.002986111111</v>
      </c>
      <c r="AC3627" t="s">
        <v>32</v>
      </c>
    </row>
    <row r="3628" spans="1:29" x14ac:dyDescent="0.35">
      <c r="A3628" s="1">
        <v>44198</v>
      </c>
      <c r="B3628" t="s">
        <v>142</v>
      </c>
      <c r="C3628">
        <v>77932</v>
      </c>
      <c r="D3628">
        <v>305972</v>
      </c>
      <c r="F3628">
        <v>391</v>
      </c>
      <c r="H3628">
        <v>73</v>
      </c>
      <c r="J3628">
        <v>72</v>
      </c>
      <c r="L3628">
        <v>68340</v>
      </c>
      <c r="N3628" s="2">
        <v>44198</v>
      </c>
      <c r="O3628" t="s">
        <v>5322</v>
      </c>
      <c r="P3628" t="s">
        <v>2849</v>
      </c>
      <c r="Q3628">
        <v>1526</v>
      </c>
      <c r="S3628">
        <v>383904</v>
      </c>
      <c r="T3628">
        <v>383904</v>
      </c>
      <c r="U3628">
        <v>383904</v>
      </c>
      <c r="V3628">
        <v>72</v>
      </c>
      <c r="W3628">
        <v>5</v>
      </c>
      <c r="X3628">
        <v>0</v>
      </c>
      <c r="Y3628">
        <v>0</v>
      </c>
      <c r="Z3628">
        <v>878</v>
      </c>
      <c r="AA3628">
        <v>878</v>
      </c>
      <c r="AB3628" s="2">
        <v>45055.002986111111</v>
      </c>
      <c r="AC3628" t="s">
        <v>32</v>
      </c>
    </row>
    <row r="3629" spans="1:29" x14ac:dyDescent="0.35">
      <c r="A3629" s="1">
        <v>44198</v>
      </c>
      <c r="B3629" t="s">
        <v>144</v>
      </c>
      <c r="C3629">
        <v>91187</v>
      </c>
      <c r="D3629">
        <v>552989</v>
      </c>
      <c r="F3629">
        <v>426</v>
      </c>
      <c r="G3629">
        <v>6506</v>
      </c>
      <c r="H3629">
        <v>61</v>
      </c>
      <c r="J3629">
        <v>47</v>
      </c>
      <c r="N3629" s="2">
        <v>44200.688194444447</v>
      </c>
      <c r="O3629" t="s">
        <v>5323</v>
      </c>
      <c r="P3629" t="s">
        <v>5242</v>
      </c>
      <c r="Q3629">
        <v>1833</v>
      </c>
      <c r="R3629">
        <v>6506</v>
      </c>
      <c r="S3629">
        <v>644176</v>
      </c>
      <c r="T3629">
        <v>2027055</v>
      </c>
      <c r="U3629">
        <v>644176</v>
      </c>
      <c r="V3629">
        <v>44</v>
      </c>
      <c r="W3629">
        <v>10</v>
      </c>
      <c r="X3629">
        <v>0</v>
      </c>
      <c r="Y3629">
        <v>1961</v>
      </c>
      <c r="Z3629">
        <v>783</v>
      </c>
      <c r="AA3629">
        <v>11599</v>
      </c>
      <c r="AB3629" s="2">
        <v>45055.002986111111</v>
      </c>
      <c r="AC3629" t="s">
        <v>32</v>
      </c>
    </row>
    <row r="3630" spans="1:29" x14ac:dyDescent="0.35">
      <c r="A3630" s="1">
        <v>44198</v>
      </c>
      <c r="B3630" t="s">
        <v>147</v>
      </c>
      <c r="C3630">
        <v>312718</v>
      </c>
      <c r="D3630">
        <v>2891537</v>
      </c>
      <c r="F3630">
        <v>1994</v>
      </c>
      <c r="G3630">
        <v>14586</v>
      </c>
      <c r="H3630">
        <v>413</v>
      </c>
      <c r="J3630">
        <v>214</v>
      </c>
      <c r="L3630">
        <v>152535</v>
      </c>
      <c r="N3630" s="2">
        <v>44195.999305555553</v>
      </c>
      <c r="O3630" t="s">
        <v>5324</v>
      </c>
      <c r="P3630" t="s">
        <v>5325</v>
      </c>
      <c r="Q3630">
        <v>5385</v>
      </c>
      <c r="R3630">
        <v>14586</v>
      </c>
      <c r="S3630">
        <v>3204255</v>
      </c>
      <c r="T3630">
        <v>3204255</v>
      </c>
      <c r="U3630">
        <v>3204255</v>
      </c>
      <c r="V3630">
        <v>45</v>
      </c>
      <c r="W3630">
        <v>89</v>
      </c>
      <c r="X3630">
        <v>196</v>
      </c>
      <c r="Y3630">
        <v>26023</v>
      </c>
      <c r="Z3630">
        <v>5211</v>
      </c>
      <c r="AA3630">
        <v>31234</v>
      </c>
      <c r="AB3630" s="2">
        <v>45055.002986111111</v>
      </c>
      <c r="AC3630" t="s">
        <v>32</v>
      </c>
    </row>
    <row r="3631" spans="1:29" x14ac:dyDescent="0.35">
      <c r="A3631" s="1">
        <v>44198</v>
      </c>
      <c r="B3631" t="s">
        <v>150</v>
      </c>
      <c r="C3631">
        <v>99829</v>
      </c>
      <c r="D3631">
        <v>274117</v>
      </c>
      <c r="F3631">
        <v>282</v>
      </c>
      <c r="G3631">
        <v>5702</v>
      </c>
      <c r="H3631">
        <v>59</v>
      </c>
      <c r="J3631">
        <v>40</v>
      </c>
      <c r="L3631">
        <v>92595</v>
      </c>
      <c r="N3631" s="2">
        <v>44197.583333333336</v>
      </c>
      <c r="O3631" t="s">
        <v>5326</v>
      </c>
      <c r="P3631" t="s">
        <v>5315</v>
      </c>
      <c r="Q3631">
        <v>1501</v>
      </c>
      <c r="R3631">
        <v>5702</v>
      </c>
      <c r="S3631">
        <v>373946</v>
      </c>
      <c r="T3631">
        <v>599967</v>
      </c>
      <c r="U3631">
        <v>373946</v>
      </c>
      <c r="V3631">
        <v>46</v>
      </c>
      <c r="W3631">
        <v>13</v>
      </c>
      <c r="X3631">
        <v>30</v>
      </c>
      <c r="Y3631">
        <v>641</v>
      </c>
      <c r="Z3631">
        <v>665</v>
      </c>
      <c r="AA3631">
        <v>2681</v>
      </c>
      <c r="AB3631" s="2">
        <v>45055.002986111111</v>
      </c>
      <c r="AC3631" t="s">
        <v>32</v>
      </c>
    </row>
    <row r="3632" spans="1:29" x14ac:dyDescent="0.35">
      <c r="A3632" s="1">
        <v>44198</v>
      </c>
      <c r="B3632" t="s">
        <v>152</v>
      </c>
      <c r="C3632">
        <v>604132</v>
      </c>
      <c r="F3632">
        <v>3303</v>
      </c>
      <c r="G3632">
        <v>14607</v>
      </c>
      <c r="H3632">
        <v>791</v>
      </c>
      <c r="J3632">
        <v>453</v>
      </c>
      <c r="L3632">
        <v>523089</v>
      </c>
      <c r="N3632" s="2">
        <v>44198.75</v>
      </c>
      <c r="O3632" t="s">
        <v>5327</v>
      </c>
      <c r="P3632" t="s">
        <v>5191</v>
      </c>
      <c r="Q3632">
        <v>6970</v>
      </c>
      <c r="R3632">
        <v>14607</v>
      </c>
      <c r="S3632">
        <v>604132</v>
      </c>
      <c r="T3632">
        <v>5643277</v>
      </c>
      <c r="U3632">
        <v>604132</v>
      </c>
      <c r="V3632">
        <v>47</v>
      </c>
      <c r="W3632">
        <v>63</v>
      </c>
      <c r="X3632">
        <v>76</v>
      </c>
      <c r="Y3632">
        <v>0</v>
      </c>
      <c r="Z3632">
        <v>17330</v>
      </c>
      <c r="AA3632">
        <v>35328</v>
      </c>
      <c r="AB3632" s="2">
        <v>45055.002986111111</v>
      </c>
      <c r="AC3632" t="s">
        <v>32</v>
      </c>
    </row>
    <row r="3633" spans="1:29" x14ac:dyDescent="0.35">
      <c r="A3633" s="1">
        <v>44198</v>
      </c>
      <c r="B3633" t="s">
        <v>155</v>
      </c>
      <c r="C3633">
        <v>1777246</v>
      </c>
      <c r="F3633">
        <v>12319</v>
      </c>
      <c r="H3633">
        <v>3072</v>
      </c>
      <c r="L3633">
        <v>1443061</v>
      </c>
      <c r="N3633" s="2">
        <v>44198.677083333336</v>
      </c>
      <c r="O3633" t="s">
        <v>5328</v>
      </c>
      <c r="P3633" t="s">
        <v>5329</v>
      </c>
      <c r="Q3633">
        <v>27867</v>
      </c>
      <c r="S3633">
        <v>1777246</v>
      </c>
      <c r="T3633">
        <v>14005637</v>
      </c>
      <c r="U3633">
        <v>1777246</v>
      </c>
      <c r="V3633">
        <v>48</v>
      </c>
      <c r="W3633">
        <v>96</v>
      </c>
      <c r="X3633">
        <v>0</v>
      </c>
      <c r="Y3633">
        <v>0</v>
      </c>
      <c r="Z3633">
        <v>4763</v>
      </c>
      <c r="AA3633">
        <v>156847</v>
      </c>
      <c r="AB3633" s="2">
        <v>45055.002986111111</v>
      </c>
      <c r="AC3633" t="s">
        <v>32</v>
      </c>
    </row>
    <row r="3634" spans="1:29" x14ac:dyDescent="0.35">
      <c r="A3634" s="1">
        <v>44198</v>
      </c>
      <c r="B3634" t="s">
        <v>158</v>
      </c>
      <c r="C3634">
        <v>281654</v>
      </c>
      <c r="D3634">
        <v>1310950</v>
      </c>
      <c r="F3634">
        <v>552</v>
      </c>
      <c r="G3634">
        <v>11101</v>
      </c>
      <c r="H3634">
        <v>158</v>
      </c>
      <c r="I3634">
        <v>1828</v>
      </c>
      <c r="K3634">
        <v>643</v>
      </c>
      <c r="L3634">
        <v>230287</v>
      </c>
      <c r="N3634" s="2">
        <v>44198.449305555558</v>
      </c>
      <c r="O3634" t="s">
        <v>5330</v>
      </c>
      <c r="P3634" t="s">
        <v>5331</v>
      </c>
      <c r="Q3634">
        <v>1294</v>
      </c>
      <c r="R3634">
        <v>11101</v>
      </c>
      <c r="S3634">
        <v>1592604</v>
      </c>
      <c r="T3634">
        <v>2268187</v>
      </c>
      <c r="U3634">
        <v>1592604</v>
      </c>
      <c r="V3634">
        <v>49</v>
      </c>
      <c r="W3634">
        <v>25</v>
      </c>
      <c r="X3634">
        <v>145</v>
      </c>
      <c r="Y3634">
        <v>8459</v>
      </c>
      <c r="Z3634">
        <v>5042</v>
      </c>
      <c r="AA3634">
        <v>22884</v>
      </c>
      <c r="AB3634" s="2">
        <v>45055.002986111111</v>
      </c>
      <c r="AC3634" t="s">
        <v>32</v>
      </c>
    </row>
    <row r="3635" spans="1:29" x14ac:dyDescent="0.35">
      <c r="A3635" s="1">
        <v>44198</v>
      </c>
      <c r="B3635" t="s">
        <v>161</v>
      </c>
      <c r="C3635">
        <v>358755</v>
      </c>
      <c r="E3635">
        <v>309</v>
      </c>
      <c r="F3635">
        <v>2710</v>
      </c>
      <c r="G3635">
        <v>18240</v>
      </c>
      <c r="H3635">
        <v>557</v>
      </c>
      <c r="J3635">
        <v>335</v>
      </c>
      <c r="N3635" s="2">
        <v>44197.708333333336</v>
      </c>
      <c r="O3635" t="s">
        <v>5332</v>
      </c>
      <c r="P3635" t="s">
        <v>5297</v>
      </c>
      <c r="Q3635">
        <v>5117</v>
      </c>
      <c r="R3635">
        <v>18240</v>
      </c>
      <c r="S3635">
        <v>359064</v>
      </c>
      <c r="T3635">
        <v>4337939</v>
      </c>
      <c r="U3635">
        <v>358755</v>
      </c>
      <c r="V3635">
        <v>51</v>
      </c>
      <c r="W3635">
        <v>36</v>
      </c>
      <c r="X3635">
        <v>74</v>
      </c>
      <c r="Y3635">
        <v>0</v>
      </c>
      <c r="Z3635">
        <v>3989</v>
      </c>
      <c r="AA3635">
        <v>46619</v>
      </c>
      <c r="AB3635" s="2">
        <v>45055.002986111111</v>
      </c>
      <c r="AC3635" t="s">
        <v>32</v>
      </c>
    </row>
    <row r="3636" spans="1:29" x14ac:dyDescent="0.35">
      <c r="A3636" s="1">
        <v>44198</v>
      </c>
      <c r="B3636" t="s">
        <v>163</v>
      </c>
      <c r="C3636">
        <v>2036</v>
      </c>
      <c r="D3636">
        <v>34176</v>
      </c>
      <c r="E3636">
        <v>54</v>
      </c>
      <c r="L3636">
        <v>1901</v>
      </c>
      <c r="N3636" s="2">
        <v>44197.374305555553</v>
      </c>
      <c r="O3636" t="s">
        <v>5333</v>
      </c>
      <c r="P3636" t="s">
        <v>5334</v>
      </c>
      <c r="Q3636">
        <v>23</v>
      </c>
      <c r="S3636">
        <v>36266</v>
      </c>
      <c r="T3636">
        <v>36212</v>
      </c>
      <c r="U3636">
        <v>36212</v>
      </c>
      <c r="V3636">
        <v>78</v>
      </c>
      <c r="W3636">
        <v>0</v>
      </c>
      <c r="X3636">
        <v>0</v>
      </c>
      <c r="Y3636">
        <v>0</v>
      </c>
      <c r="Z3636">
        <v>0</v>
      </c>
      <c r="AA3636">
        <v>0</v>
      </c>
      <c r="AB3636" s="2">
        <v>45055.002986111111</v>
      </c>
      <c r="AC3636" t="s">
        <v>32</v>
      </c>
    </row>
    <row r="3637" spans="1:29" x14ac:dyDescent="0.35">
      <c r="A3637" s="1">
        <v>44198</v>
      </c>
      <c r="B3637" t="s">
        <v>166</v>
      </c>
      <c r="C3637">
        <v>7689</v>
      </c>
      <c r="D3637">
        <v>258530</v>
      </c>
      <c r="F3637">
        <v>27</v>
      </c>
      <c r="H3637">
        <v>5</v>
      </c>
      <c r="L3637">
        <v>5188</v>
      </c>
      <c r="N3637" s="2">
        <v>44197.999305555553</v>
      </c>
      <c r="O3637" t="s">
        <v>5335</v>
      </c>
      <c r="P3637" t="s">
        <v>5244</v>
      </c>
      <c r="Q3637">
        <v>139</v>
      </c>
      <c r="S3637">
        <v>266219</v>
      </c>
      <c r="T3637">
        <v>708246</v>
      </c>
      <c r="U3637">
        <v>266219</v>
      </c>
      <c r="V3637">
        <v>50</v>
      </c>
      <c r="W3637">
        <v>3</v>
      </c>
      <c r="X3637">
        <v>0</v>
      </c>
      <c r="Y3637">
        <v>2846</v>
      </c>
      <c r="Z3637">
        <v>277</v>
      </c>
      <c r="AA3637">
        <v>10541</v>
      </c>
      <c r="AB3637" s="2">
        <v>45055.002986111111</v>
      </c>
      <c r="AC3637" t="s">
        <v>32</v>
      </c>
    </row>
    <row r="3638" spans="1:29" x14ac:dyDescent="0.35">
      <c r="A3638" s="1">
        <v>44198</v>
      </c>
      <c r="B3638" t="s">
        <v>168</v>
      </c>
      <c r="C3638">
        <v>246752</v>
      </c>
      <c r="F3638">
        <v>1138</v>
      </c>
      <c r="G3638">
        <v>14748</v>
      </c>
      <c r="H3638">
        <v>248</v>
      </c>
      <c r="J3638">
        <v>118</v>
      </c>
      <c r="N3638" s="2">
        <v>44196.124305555553</v>
      </c>
      <c r="O3638" t="s">
        <v>5336</v>
      </c>
      <c r="P3638" t="s">
        <v>5255</v>
      </c>
      <c r="Q3638">
        <v>3461</v>
      </c>
      <c r="R3638">
        <v>14748</v>
      </c>
      <c r="S3638">
        <v>246752</v>
      </c>
      <c r="T3638">
        <v>3836820</v>
      </c>
      <c r="U3638">
        <v>246752</v>
      </c>
      <c r="V3638">
        <v>53</v>
      </c>
      <c r="W3638">
        <v>0</v>
      </c>
      <c r="X3638">
        <v>0</v>
      </c>
      <c r="Y3638">
        <v>0</v>
      </c>
      <c r="Z3638">
        <v>0</v>
      </c>
      <c r="AA3638">
        <v>0</v>
      </c>
      <c r="AB3638" s="2">
        <v>45055.002986111111</v>
      </c>
      <c r="AC3638" t="s">
        <v>32</v>
      </c>
    </row>
    <row r="3639" spans="1:29" x14ac:dyDescent="0.35">
      <c r="A3639" s="1">
        <v>44198</v>
      </c>
      <c r="B3639" t="s">
        <v>171</v>
      </c>
      <c r="C3639">
        <v>523652</v>
      </c>
      <c r="D3639">
        <v>2361033</v>
      </c>
      <c r="E3639">
        <v>68</v>
      </c>
      <c r="F3639">
        <v>1018</v>
      </c>
      <c r="G3639">
        <v>21449</v>
      </c>
      <c r="H3639">
        <v>230</v>
      </c>
      <c r="I3639">
        <v>2053</v>
      </c>
      <c r="L3639">
        <v>452502</v>
      </c>
      <c r="N3639" s="2">
        <v>44198</v>
      </c>
      <c r="O3639" t="s">
        <v>5337</v>
      </c>
      <c r="P3639" t="s">
        <v>2849</v>
      </c>
      <c r="Q3639">
        <v>5256</v>
      </c>
      <c r="R3639">
        <v>21449</v>
      </c>
      <c r="S3639">
        <v>2884753</v>
      </c>
      <c r="T3639">
        <v>5402674</v>
      </c>
      <c r="U3639">
        <v>2884685</v>
      </c>
      <c r="V3639">
        <v>55</v>
      </c>
      <c r="W3639">
        <v>2</v>
      </c>
      <c r="X3639">
        <v>49</v>
      </c>
      <c r="Y3639">
        <v>3976</v>
      </c>
      <c r="Z3639">
        <v>1129</v>
      </c>
      <c r="AA3639">
        <v>21846</v>
      </c>
      <c r="AB3639" s="2">
        <v>45055.002986111111</v>
      </c>
      <c r="AC3639" t="s">
        <v>32</v>
      </c>
    </row>
    <row r="3640" spans="1:29" x14ac:dyDescent="0.35">
      <c r="A3640" s="1">
        <v>44198</v>
      </c>
      <c r="B3640" t="s">
        <v>173</v>
      </c>
      <c r="C3640">
        <v>89327</v>
      </c>
      <c r="F3640">
        <v>810</v>
      </c>
      <c r="H3640">
        <v>205</v>
      </c>
      <c r="J3640">
        <v>92</v>
      </c>
      <c r="L3640">
        <v>61120</v>
      </c>
      <c r="N3640" s="2">
        <v>44197.999305555553</v>
      </c>
      <c r="O3640" t="s">
        <v>5338</v>
      </c>
      <c r="P3640" t="s">
        <v>5244</v>
      </c>
      <c r="Q3640">
        <v>1373</v>
      </c>
      <c r="S3640">
        <v>89327</v>
      </c>
      <c r="T3640">
        <v>1532704</v>
      </c>
      <c r="U3640">
        <v>89327</v>
      </c>
      <c r="V3640">
        <v>54</v>
      </c>
      <c r="W3640">
        <v>12</v>
      </c>
      <c r="X3640">
        <v>0</v>
      </c>
      <c r="Y3640">
        <v>0</v>
      </c>
      <c r="Z3640">
        <v>1507</v>
      </c>
      <c r="AA3640">
        <v>16282</v>
      </c>
      <c r="AB3640" s="2">
        <v>45055.002986111111</v>
      </c>
      <c r="AC3640" t="s">
        <v>32</v>
      </c>
    </row>
    <row r="3641" spans="1:29" x14ac:dyDescent="0.35">
      <c r="A3641" s="1">
        <v>44198</v>
      </c>
      <c r="B3641" t="s">
        <v>175</v>
      </c>
      <c r="C3641">
        <v>44573</v>
      </c>
      <c r="D3641">
        <v>159528</v>
      </c>
      <c r="F3641">
        <v>95</v>
      </c>
      <c r="G3641">
        <v>1106</v>
      </c>
      <c r="L3641">
        <v>43037</v>
      </c>
      <c r="N3641" s="2">
        <v>44198</v>
      </c>
      <c r="O3641" t="s">
        <v>5339</v>
      </c>
      <c r="P3641" t="s">
        <v>2849</v>
      </c>
      <c r="Q3641">
        <v>438</v>
      </c>
      <c r="R3641">
        <v>1106</v>
      </c>
      <c r="S3641">
        <v>204101</v>
      </c>
      <c r="T3641">
        <v>501784</v>
      </c>
      <c r="U3641">
        <v>204101</v>
      </c>
      <c r="V3641">
        <v>56</v>
      </c>
      <c r="W3641">
        <v>0</v>
      </c>
      <c r="X3641">
        <v>4</v>
      </c>
      <c r="Y3641">
        <v>0</v>
      </c>
      <c r="Z3641">
        <v>164</v>
      </c>
      <c r="AA3641">
        <v>0</v>
      </c>
      <c r="AB3641" s="2">
        <v>45055.002986111111</v>
      </c>
      <c r="AC3641" t="s">
        <v>32</v>
      </c>
    </row>
    <row r="3642" spans="1:29" x14ac:dyDescent="0.35">
      <c r="A3642" s="1">
        <v>44197</v>
      </c>
      <c r="B3642" t="s">
        <v>29</v>
      </c>
      <c r="C3642">
        <v>45461</v>
      </c>
      <c r="F3642">
        <v>79</v>
      </c>
      <c r="G3642">
        <v>1023</v>
      </c>
      <c r="J3642">
        <v>6</v>
      </c>
      <c r="N3642" s="2">
        <v>44196.165972222225</v>
      </c>
      <c r="O3642" t="s">
        <v>5340</v>
      </c>
      <c r="P3642" t="s">
        <v>5341</v>
      </c>
      <c r="Q3642">
        <v>206</v>
      </c>
      <c r="R3642">
        <v>1023</v>
      </c>
      <c r="S3642">
        <v>45461</v>
      </c>
      <c r="T3642">
        <v>1275750</v>
      </c>
      <c r="U3642">
        <v>45461</v>
      </c>
      <c r="V3642">
        <v>2</v>
      </c>
      <c r="W3642">
        <v>0</v>
      </c>
      <c r="X3642">
        <v>0</v>
      </c>
      <c r="Y3642">
        <v>0</v>
      </c>
      <c r="Z3642">
        <v>0</v>
      </c>
      <c r="AA3642">
        <v>0</v>
      </c>
      <c r="AB3642" s="2">
        <v>45055.002986111111</v>
      </c>
      <c r="AC3642" t="s">
        <v>32</v>
      </c>
    </row>
    <row r="3643" spans="1:29" x14ac:dyDescent="0.35">
      <c r="A3643" s="1">
        <v>44197</v>
      </c>
      <c r="B3643" t="s">
        <v>33</v>
      </c>
      <c r="C3643">
        <v>365747</v>
      </c>
      <c r="D3643">
        <v>1590750</v>
      </c>
      <c r="F3643">
        <v>2815</v>
      </c>
      <c r="G3643">
        <v>34373</v>
      </c>
      <c r="I3643">
        <v>2440</v>
      </c>
      <c r="K3643">
        <v>1398</v>
      </c>
      <c r="L3643">
        <v>202137</v>
      </c>
      <c r="N3643" s="2">
        <v>44197.458333333336</v>
      </c>
      <c r="O3643" t="s">
        <v>5342</v>
      </c>
      <c r="P3643" t="s">
        <v>5343</v>
      </c>
      <c r="Q3643">
        <v>4872</v>
      </c>
      <c r="R3643">
        <v>34373</v>
      </c>
      <c r="S3643">
        <v>1956497</v>
      </c>
      <c r="T3643">
        <v>1885216</v>
      </c>
      <c r="U3643">
        <v>1956497</v>
      </c>
      <c r="V3643">
        <v>1</v>
      </c>
      <c r="W3643">
        <v>45</v>
      </c>
      <c r="X3643">
        <v>189</v>
      </c>
      <c r="Y3643">
        <v>7331</v>
      </c>
      <c r="Z3643">
        <v>4521</v>
      </c>
      <c r="AA3643">
        <v>11216</v>
      </c>
      <c r="AB3643" s="2">
        <v>45055.002986111111</v>
      </c>
      <c r="AC3643" t="s">
        <v>32</v>
      </c>
    </row>
    <row r="3644" spans="1:29" x14ac:dyDescent="0.35">
      <c r="A3644" s="1">
        <v>44197</v>
      </c>
      <c r="B3644" t="s">
        <v>36</v>
      </c>
      <c r="C3644">
        <v>229442</v>
      </c>
      <c r="D3644">
        <v>1878515</v>
      </c>
      <c r="F3644">
        <v>1185</v>
      </c>
      <c r="G3644">
        <v>11450</v>
      </c>
      <c r="H3644">
        <v>398</v>
      </c>
      <c r="J3644">
        <v>205</v>
      </c>
      <c r="K3644">
        <v>1230</v>
      </c>
      <c r="L3644">
        <v>201774</v>
      </c>
      <c r="N3644" s="2">
        <v>44197</v>
      </c>
      <c r="O3644" t="s">
        <v>5344</v>
      </c>
      <c r="P3644" t="s">
        <v>5272</v>
      </c>
      <c r="Q3644">
        <v>3711</v>
      </c>
      <c r="R3644">
        <v>11450</v>
      </c>
      <c r="S3644">
        <v>2107957</v>
      </c>
      <c r="T3644">
        <v>2068084</v>
      </c>
      <c r="U3644">
        <v>2107957</v>
      </c>
      <c r="V3644">
        <v>5</v>
      </c>
      <c r="W3644">
        <v>35</v>
      </c>
      <c r="X3644">
        <v>92</v>
      </c>
      <c r="Y3644">
        <v>13811</v>
      </c>
      <c r="Z3644">
        <v>4304</v>
      </c>
      <c r="AA3644">
        <v>16596</v>
      </c>
      <c r="AB3644" s="2">
        <v>45055.002986111111</v>
      </c>
      <c r="AC3644" t="s">
        <v>32</v>
      </c>
    </row>
    <row r="3645" spans="1:29" x14ac:dyDescent="0.35">
      <c r="A3645" s="1">
        <v>44197</v>
      </c>
      <c r="B3645" t="s">
        <v>39</v>
      </c>
      <c r="C3645">
        <v>0</v>
      </c>
      <c r="D3645">
        <v>2140</v>
      </c>
      <c r="N3645" s="2">
        <v>44166</v>
      </c>
      <c r="O3645" t="s">
        <v>5345</v>
      </c>
      <c r="P3645" t="s">
        <v>41</v>
      </c>
      <c r="Q3645">
        <v>0</v>
      </c>
      <c r="S3645">
        <v>2140</v>
      </c>
      <c r="T3645">
        <v>2140</v>
      </c>
      <c r="U3645">
        <v>2140</v>
      </c>
      <c r="V3645">
        <v>60</v>
      </c>
      <c r="W3645">
        <v>0</v>
      </c>
      <c r="X3645">
        <v>0</v>
      </c>
      <c r="Y3645">
        <v>0</v>
      </c>
      <c r="Z3645">
        <v>0</v>
      </c>
      <c r="AA3645">
        <v>0</v>
      </c>
      <c r="AB3645" s="2">
        <v>45055.002986111111</v>
      </c>
      <c r="AC3645" t="s">
        <v>32</v>
      </c>
    </row>
    <row r="3646" spans="1:29" x14ac:dyDescent="0.35">
      <c r="A3646" s="1">
        <v>44197</v>
      </c>
      <c r="B3646" t="s">
        <v>42</v>
      </c>
      <c r="C3646">
        <v>530267</v>
      </c>
      <c r="D3646">
        <v>2375070</v>
      </c>
      <c r="F3646">
        <v>4501</v>
      </c>
      <c r="G3646">
        <v>38846</v>
      </c>
      <c r="H3646">
        <v>1072</v>
      </c>
      <c r="J3646">
        <v>759</v>
      </c>
      <c r="N3646" s="2">
        <v>44197</v>
      </c>
      <c r="O3646" t="s">
        <v>5346</v>
      </c>
      <c r="P3646" t="s">
        <v>5272</v>
      </c>
      <c r="Q3646">
        <v>9015</v>
      </c>
      <c r="R3646">
        <v>38846</v>
      </c>
      <c r="S3646">
        <v>2905337</v>
      </c>
      <c r="T3646">
        <v>5155330</v>
      </c>
      <c r="U3646">
        <v>2905337</v>
      </c>
      <c r="V3646">
        <v>4</v>
      </c>
      <c r="W3646">
        <v>151</v>
      </c>
      <c r="X3646">
        <v>1589</v>
      </c>
      <c r="Y3646">
        <v>35435</v>
      </c>
      <c r="Z3646">
        <v>10060</v>
      </c>
      <c r="AA3646">
        <v>95560</v>
      </c>
      <c r="AB3646" s="2">
        <v>45055.002986111111</v>
      </c>
      <c r="AC3646" t="s">
        <v>32</v>
      </c>
    </row>
    <row r="3647" spans="1:29" x14ac:dyDescent="0.35">
      <c r="A3647" s="1">
        <v>44197</v>
      </c>
      <c r="B3647" t="s">
        <v>44</v>
      </c>
      <c r="C3647">
        <v>2292568</v>
      </c>
      <c r="F3647">
        <v>21433</v>
      </c>
      <c r="H3647">
        <v>4618</v>
      </c>
      <c r="N3647" s="2">
        <v>44197.124305555553</v>
      </c>
      <c r="O3647" t="s">
        <v>5347</v>
      </c>
      <c r="P3647" t="s">
        <v>5348</v>
      </c>
      <c r="Q3647">
        <v>25971</v>
      </c>
      <c r="S3647">
        <v>2292568</v>
      </c>
      <c r="T3647">
        <v>33058311</v>
      </c>
      <c r="U3647">
        <v>2292568</v>
      </c>
      <c r="V3647">
        <v>6</v>
      </c>
      <c r="W3647">
        <v>585</v>
      </c>
      <c r="X3647">
        <v>0</v>
      </c>
      <c r="Y3647">
        <v>0</v>
      </c>
      <c r="AA3647">
        <v>202829</v>
      </c>
      <c r="AB3647" s="2">
        <v>45055.002986111111</v>
      </c>
      <c r="AC3647" t="s">
        <v>32</v>
      </c>
    </row>
    <row r="3648" spans="1:29" x14ac:dyDescent="0.35">
      <c r="A3648" s="1">
        <v>44197</v>
      </c>
      <c r="B3648" t="s">
        <v>47</v>
      </c>
      <c r="C3648">
        <v>337161</v>
      </c>
      <c r="D3648">
        <v>1822467</v>
      </c>
      <c r="F3648">
        <v>1044</v>
      </c>
      <c r="G3648">
        <v>18651</v>
      </c>
      <c r="N3648" s="2">
        <v>44197.082638888889</v>
      </c>
      <c r="O3648" t="s">
        <v>5349</v>
      </c>
      <c r="P3648" t="s">
        <v>5350</v>
      </c>
      <c r="Q3648">
        <v>4873</v>
      </c>
      <c r="R3648">
        <v>18651</v>
      </c>
      <c r="S3648">
        <v>2159628</v>
      </c>
      <c r="T3648">
        <v>4444206</v>
      </c>
      <c r="U3648">
        <v>2159628</v>
      </c>
      <c r="V3648">
        <v>8</v>
      </c>
      <c r="W3648">
        <v>59</v>
      </c>
      <c r="X3648">
        <v>53</v>
      </c>
      <c r="Y3648">
        <v>6898</v>
      </c>
      <c r="Z3648">
        <v>3064</v>
      </c>
      <c r="AA3648">
        <v>37539</v>
      </c>
      <c r="AB3648" s="2">
        <v>45055.002986111111</v>
      </c>
      <c r="AC3648" t="s">
        <v>32</v>
      </c>
    </row>
    <row r="3649" spans="1:29" x14ac:dyDescent="0.35">
      <c r="A3649" s="1">
        <v>44197</v>
      </c>
      <c r="B3649" t="s">
        <v>50</v>
      </c>
      <c r="C3649">
        <v>185708</v>
      </c>
      <c r="F3649">
        <v>1136</v>
      </c>
      <c r="N3649" s="2">
        <v>44195.854166666664</v>
      </c>
      <c r="O3649" t="s">
        <v>5351</v>
      </c>
      <c r="P3649" t="s">
        <v>5352</v>
      </c>
      <c r="Q3649">
        <v>5995</v>
      </c>
      <c r="S3649">
        <v>185708</v>
      </c>
      <c r="T3649">
        <v>4593460</v>
      </c>
      <c r="U3649">
        <v>185708</v>
      </c>
      <c r="V3649">
        <v>9</v>
      </c>
      <c r="W3649">
        <v>0</v>
      </c>
      <c r="X3649">
        <v>0</v>
      </c>
      <c r="Y3649">
        <v>0</v>
      </c>
      <c r="Z3649">
        <v>0</v>
      </c>
      <c r="AA3649">
        <v>28386</v>
      </c>
      <c r="AB3649" s="2">
        <v>45055.002986111111</v>
      </c>
      <c r="AC3649" t="s">
        <v>32</v>
      </c>
    </row>
    <row r="3650" spans="1:29" x14ac:dyDescent="0.35">
      <c r="A3650" s="1">
        <v>44197</v>
      </c>
      <c r="B3650" t="s">
        <v>53</v>
      </c>
      <c r="C3650">
        <v>29252</v>
      </c>
      <c r="F3650">
        <v>226</v>
      </c>
      <c r="H3650">
        <v>63</v>
      </c>
      <c r="J3650">
        <v>31</v>
      </c>
      <c r="L3650">
        <v>20941</v>
      </c>
      <c r="N3650" s="2">
        <v>44196</v>
      </c>
      <c r="O3650" t="s">
        <v>5353</v>
      </c>
      <c r="P3650" t="s">
        <v>5354</v>
      </c>
      <c r="Q3650">
        <v>788</v>
      </c>
      <c r="S3650">
        <v>29252</v>
      </c>
      <c r="T3650">
        <v>904302</v>
      </c>
      <c r="U3650">
        <v>29252</v>
      </c>
      <c r="V3650">
        <v>11</v>
      </c>
      <c r="W3650">
        <v>2</v>
      </c>
      <c r="X3650">
        <v>0</v>
      </c>
      <c r="Y3650">
        <v>0</v>
      </c>
      <c r="Z3650">
        <v>269</v>
      </c>
      <c r="AA3650">
        <v>6863</v>
      </c>
      <c r="AB3650" s="2">
        <v>45055.002986111111</v>
      </c>
      <c r="AC3650" t="s">
        <v>32</v>
      </c>
    </row>
    <row r="3651" spans="1:29" x14ac:dyDescent="0.35">
      <c r="A3651" s="1">
        <v>44197</v>
      </c>
      <c r="B3651" t="s">
        <v>56</v>
      </c>
      <c r="C3651">
        <v>58064</v>
      </c>
      <c r="D3651">
        <v>453860</v>
      </c>
      <c r="F3651">
        <v>412</v>
      </c>
      <c r="H3651">
        <v>58</v>
      </c>
      <c r="N3651" s="2">
        <v>44196.75</v>
      </c>
      <c r="O3651" t="s">
        <v>5355</v>
      </c>
      <c r="P3651" t="s">
        <v>5356</v>
      </c>
      <c r="Q3651">
        <v>930</v>
      </c>
      <c r="S3651">
        <v>511924</v>
      </c>
      <c r="T3651">
        <v>984606</v>
      </c>
      <c r="U3651">
        <v>511924</v>
      </c>
      <c r="V3651">
        <v>10</v>
      </c>
      <c r="W3651">
        <v>4</v>
      </c>
      <c r="X3651">
        <v>0</v>
      </c>
      <c r="Y3651">
        <v>1231</v>
      </c>
      <c r="Z3651">
        <v>608</v>
      </c>
      <c r="AA3651">
        <v>6402</v>
      </c>
      <c r="AB3651" s="2">
        <v>45055.002986111111</v>
      </c>
      <c r="AC3651" t="s">
        <v>32</v>
      </c>
    </row>
    <row r="3652" spans="1:29" x14ac:dyDescent="0.35">
      <c r="A3652" s="1">
        <v>44197</v>
      </c>
      <c r="B3652" t="s">
        <v>59</v>
      </c>
      <c r="C3652">
        <v>1300528</v>
      </c>
      <c r="D3652">
        <v>7405064</v>
      </c>
      <c r="E3652">
        <v>7010</v>
      </c>
      <c r="F3652">
        <v>6454</v>
      </c>
      <c r="G3652">
        <v>63741</v>
      </c>
      <c r="N3652" s="2">
        <v>44197</v>
      </c>
      <c r="O3652" t="s">
        <v>5357</v>
      </c>
      <c r="P3652" t="s">
        <v>5272</v>
      </c>
      <c r="Q3652">
        <v>21990</v>
      </c>
      <c r="R3652">
        <v>63741</v>
      </c>
      <c r="S3652">
        <v>8712602</v>
      </c>
      <c r="T3652">
        <v>15703599</v>
      </c>
      <c r="U3652">
        <v>8705592</v>
      </c>
      <c r="V3652">
        <v>12</v>
      </c>
      <c r="W3652">
        <v>0</v>
      </c>
      <c r="X3652">
        <v>0</v>
      </c>
      <c r="Y3652">
        <v>0</v>
      </c>
      <c r="Z3652">
        <v>0</v>
      </c>
      <c r="AA3652">
        <v>0</v>
      </c>
      <c r="AB3652" s="2">
        <v>45055.002986111111</v>
      </c>
      <c r="AC3652" t="s">
        <v>32</v>
      </c>
    </row>
    <row r="3653" spans="1:29" x14ac:dyDescent="0.35">
      <c r="A3653" s="1">
        <v>44197</v>
      </c>
      <c r="B3653" t="s">
        <v>62</v>
      </c>
      <c r="C3653">
        <v>677589</v>
      </c>
      <c r="F3653">
        <v>4890</v>
      </c>
      <c r="G3653">
        <v>42362</v>
      </c>
      <c r="I3653">
        <v>7448</v>
      </c>
      <c r="N3653" s="2">
        <v>44197.618055555555</v>
      </c>
      <c r="O3653" t="s">
        <v>5358</v>
      </c>
      <c r="P3653" t="s">
        <v>5359</v>
      </c>
      <c r="Q3653">
        <v>10958</v>
      </c>
      <c r="R3653">
        <v>42362</v>
      </c>
      <c r="S3653">
        <v>677589</v>
      </c>
      <c r="T3653">
        <v>5401054</v>
      </c>
      <c r="U3653">
        <v>677589</v>
      </c>
      <c r="V3653">
        <v>13</v>
      </c>
      <c r="W3653">
        <v>24</v>
      </c>
      <c r="X3653">
        <v>278</v>
      </c>
      <c r="Y3653">
        <v>0</v>
      </c>
      <c r="Z3653">
        <v>11137</v>
      </c>
      <c r="AA3653">
        <v>51664</v>
      </c>
      <c r="AB3653" s="2">
        <v>45055.002986111111</v>
      </c>
      <c r="AC3653" t="s">
        <v>32</v>
      </c>
    </row>
    <row r="3654" spans="1:29" x14ac:dyDescent="0.35">
      <c r="A3654" s="1">
        <v>44197</v>
      </c>
      <c r="B3654" t="s">
        <v>65</v>
      </c>
      <c r="C3654">
        <v>7326</v>
      </c>
      <c r="D3654">
        <v>88875</v>
      </c>
      <c r="F3654">
        <v>13</v>
      </c>
      <c r="H3654">
        <v>3</v>
      </c>
      <c r="J3654">
        <v>2</v>
      </c>
      <c r="L3654">
        <v>7047</v>
      </c>
      <c r="N3654" s="2">
        <v>44197.28125</v>
      </c>
      <c r="O3654" t="s">
        <v>5360</v>
      </c>
      <c r="P3654" t="s">
        <v>5361</v>
      </c>
      <c r="Q3654">
        <v>122</v>
      </c>
      <c r="S3654">
        <v>96201</v>
      </c>
      <c r="T3654">
        <v>96201</v>
      </c>
      <c r="U3654">
        <v>96201</v>
      </c>
      <c r="V3654">
        <v>66</v>
      </c>
      <c r="W3654">
        <v>0</v>
      </c>
      <c r="X3654">
        <v>0</v>
      </c>
      <c r="Y3654">
        <v>0</v>
      </c>
      <c r="Z3654">
        <v>9</v>
      </c>
      <c r="AA3654">
        <v>9</v>
      </c>
      <c r="AB3654" s="2">
        <v>45055.002986111111</v>
      </c>
      <c r="AC3654" t="s">
        <v>32</v>
      </c>
    </row>
    <row r="3655" spans="1:29" x14ac:dyDescent="0.35">
      <c r="A3655" s="1">
        <v>44197</v>
      </c>
      <c r="B3655" t="s">
        <v>68</v>
      </c>
      <c r="C3655">
        <v>22120</v>
      </c>
      <c r="F3655">
        <v>86</v>
      </c>
      <c r="G3655">
        <v>1775</v>
      </c>
      <c r="H3655">
        <v>11</v>
      </c>
      <c r="J3655">
        <v>9</v>
      </c>
      <c r="N3655" s="2">
        <v>44195.8125</v>
      </c>
      <c r="O3655" t="s">
        <v>5362</v>
      </c>
      <c r="P3655" t="s">
        <v>5363</v>
      </c>
      <c r="Q3655">
        <v>289</v>
      </c>
      <c r="R3655">
        <v>1775</v>
      </c>
      <c r="S3655">
        <v>22120</v>
      </c>
      <c r="T3655">
        <v>816811</v>
      </c>
      <c r="U3655">
        <v>22120</v>
      </c>
      <c r="V3655">
        <v>15</v>
      </c>
      <c r="W3655">
        <v>1</v>
      </c>
      <c r="X3655">
        <v>7</v>
      </c>
      <c r="Y3655">
        <v>0</v>
      </c>
      <c r="Z3655">
        <v>288</v>
      </c>
      <c r="AA3655">
        <v>4473</v>
      </c>
      <c r="AB3655" s="2">
        <v>45055.002986111111</v>
      </c>
      <c r="AC3655" t="s">
        <v>32</v>
      </c>
    </row>
    <row r="3656" spans="1:29" x14ac:dyDescent="0.35">
      <c r="A3656" s="1">
        <v>44197</v>
      </c>
      <c r="B3656" t="s">
        <v>71</v>
      </c>
      <c r="C3656">
        <v>240766</v>
      </c>
      <c r="D3656">
        <v>933640</v>
      </c>
      <c r="F3656">
        <v>575</v>
      </c>
      <c r="H3656">
        <v>117</v>
      </c>
      <c r="J3656">
        <v>63</v>
      </c>
      <c r="L3656">
        <v>241229</v>
      </c>
      <c r="N3656" s="2">
        <v>44197</v>
      </c>
      <c r="O3656" t="s">
        <v>5364</v>
      </c>
      <c r="P3656" t="s">
        <v>5272</v>
      </c>
      <c r="Q3656">
        <v>3898</v>
      </c>
      <c r="S3656">
        <v>1174406</v>
      </c>
      <c r="T3656">
        <v>1174406</v>
      </c>
      <c r="U3656">
        <v>1174406</v>
      </c>
      <c r="V3656">
        <v>19</v>
      </c>
      <c r="W3656">
        <v>7</v>
      </c>
      <c r="X3656">
        <v>0</v>
      </c>
      <c r="Y3656">
        <v>1594</v>
      </c>
      <c r="Z3656">
        <v>1593</v>
      </c>
      <c r="AA3656">
        <v>3187</v>
      </c>
      <c r="AB3656" s="2">
        <v>45055.002986111111</v>
      </c>
      <c r="AC3656" t="s">
        <v>32</v>
      </c>
    </row>
    <row r="3657" spans="1:29" x14ac:dyDescent="0.35">
      <c r="A3657" s="1">
        <v>44197</v>
      </c>
      <c r="B3657" t="s">
        <v>73</v>
      </c>
      <c r="C3657">
        <v>141077</v>
      </c>
      <c r="D3657">
        <v>428768</v>
      </c>
      <c r="F3657">
        <v>375</v>
      </c>
      <c r="G3657">
        <v>5630</v>
      </c>
      <c r="H3657">
        <v>85</v>
      </c>
      <c r="I3657">
        <v>1018</v>
      </c>
      <c r="L3657">
        <v>58649</v>
      </c>
      <c r="N3657" s="2">
        <v>44196.791666666664</v>
      </c>
      <c r="O3657" t="s">
        <v>5365</v>
      </c>
      <c r="P3657" t="s">
        <v>5284</v>
      </c>
      <c r="Q3657">
        <v>1436</v>
      </c>
      <c r="R3657">
        <v>5630</v>
      </c>
      <c r="S3657">
        <v>569845</v>
      </c>
      <c r="T3657">
        <v>545485</v>
      </c>
      <c r="U3657">
        <v>569845</v>
      </c>
      <c r="V3657">
        <v>16</v>
      </c>
      <c r="W3657">
        <v>33</v>
      </c>
      <c r="X3657">
        <v>63</v>
      </c>
      <c r="Y3657">
        <v>1350</v>
      </c>
      <c r="Z3657">
        <v>1213</v>
      </c>
      <c r="AA3657">
        <v>2217</v>
      </c>
      <c r="AB3657" s="2">
        <v>45055.002986111111</v>
      </c>
      <c r="AC3657" t="s">
        <v>32</v>
      </c>
    </row>
    <row r="3658" spans="1:29" x14ac:dyDescent="0.35">
      <c r="A3658" s="1">
        <v>44197</v>
      </c>
      <c r="B3658" t="s">
        <v>76</v>
      </c>
      <c r="C3658">
        <v>970590</v>
      </c>
      <c r="F3658">
        <v>3992</v>
      </c>
      <c r="H3658">
        <v>808</v>
      </c>
      <c r="J3658">
        <v>464</v>
      </c>
      <c r="N3658" s="2">
        <v>44197</v>
      </c>
      <c r="O3658" t="s">
        <v>5366</v>
      </c>
      <c r="P3658" t="s">
        <v>5272</v>
      </c>
      <c r="Q3658">
        <v>18173</v>
      </c>
      <c r="S3658">
        <v>970590</v>
      </c>
      <c r="T3658">
        <v>13374665</v>
      </c>
      <c r="U3658">
        <v>970590</v>
      </c>
      <c r="V3658">
        <v>17</v>
      </c>
      <c r="W3658">
        <v>195</v>
      </c>
      <c r="X3658">
        <v>0</v>
      </c>
      <c r="Y3658">
        <v>0</v>
      </c>
      <c r="Z3658">
        <v>7201</v>
      </c>
      <c r="AA3658">
        <v>97222</v>
      </c>
      <c r="AB3658" s="2">
        <v>45055.002986111111</v>
      </c>
      <c r="AC3658" t="s">
        <v>32</v>
      </c>
    </row>
    <row r="3659" spans="1:29" x14ac:dyDescent="0.35">
      <c r="A3659" s="1">
        <v>44197</v>
      </c>
      <c r="B3659" t="s">
        <v>78</v>
      </c>
      <c r="C3659">
        <v>517773</v>
      </c>
      <c r="D3659">
        <v>2132191</v>
      </c>
      <c r="F3659">
        <v>2786</v>
      </c>
      <c r="G3659">
        <v>35210</v>
      </c>
      <c r="H3659">
        <v>676</v>
      </c>
      <c r="I3659">
        <v>6194</v>
      </c>
      <c r="J3659">
        <v>348</v>
      </c>
      <c r="N3659" s="2">
        <v>44196.999305555553</v>
      </c>
      <c r="O3659" t="s">
        <v>5367</v>
      </c>
      <c r="P3659" t="s">
        <v>5368</v>
      </c>
      <c r="Q3659">
        <v>8371</v>
      </c>
      <c r="R3659">
        <v>35210</v>
      </c>
      <c r="S3659">
        <v>2649964</v>
      </c>
      <c r="T3659">
        <v>5730043</v>
      </c>
      <c r="U3659">
        <v>2649964</v>
      </c>
      <c r="V3659">
        <v>18</v>
      </c>
      <c r="W3659">
        <v>108</v>
      </c>
      <c r="X3659">
        <v>211</v>
      </c>
      <c r="Y3659">
        <v>6981</v>
      </c>
      <c r="Z3659">
        <v>6288</v>
      </c>
      <c r="AA3659">
        <v>48333</v>
      </c>
      <c r="AB3659" s="2">
        <v>45055.002986111111</v>
      </c>
      <c r="AC3659" t="s">
        <v>32</v>
      </c>
    </row>
    <row r="3660" spans="1:29" x14ac:dyDescent="0.35">
      <c r="A3660" s="1">
        <v>44197</v>
      </c>
      <c r="B3660" t="s">
        <v>80</v>
      </c>
      <c r="C3660">
        <v>227745</v>
      </c>
      <c r="D3660">
        <v>784761</v>
      </c>
      <c r="F3660">
        <v>825</v>
      </c>
      <c r="G3660">
        <v>6903</v>
      </c>
      <c r="H3660">
        <v>221</v>
      </c>
      <c r="I3660">
        <v>1862</v>
      </c>
      <c r="J3660">
        <v>97</v>
      </c>
      <c r="K3660">
        <v>412</v>
      </c>
      <c r="N3660" s="2">
        <v>44197.416666666664</v>
      </c>
      <c r="O3660" t="s">
        <v>5369</v>
      </c>
      <c r="P3660" t="s">
        <v>5205</v>
      </c>
      <c r="Q3660">
        <v>2879</v>
      </c>
      <c r="R3660">
        <v>6903</v>
      </c>
      <c r="S3660">
        <v>1012506</v>
      </c>
      <c r="T3660">
        <v>1012506</v>
      </c>
      <c r="U3660">
        <v>1012506</v>
      </c>
      <c r="V3660">
        <v>20</v>
      </c>
      <c r="W3660">
        <v>138</v>
      </c>
      <c r="X3660">
        <v>143</v>
      </c>
      <c r="Y3660">
        <v>5962</v>
      </c>
      <c r="Z3660">
        <v>5312</v>
      </c>
      <c r="AA3660">
        <v>11274</v>
      </c>
      <c r="AB3660" s="2">
        <v>45055.002986111111</v>
      </c>
      <c r="AC3660" t="s">
        <v>32</v>
      </c>
    </row>
    <row r="3661" spans="1:29" x14ac:dyDescent="0.35">
      <c r="A3661" s="1">
        <v>44197</v>
      </c>
      <c r="B3661" t="s">
        <v>83</v>
      </c>
      <c r="C3661">
        <v>265262</v>
      </c>
      <c r="F3661">
        <v>1673</v>
      </c>
      <c r="G3661">
        <v>13488</v>
      </c>
      <c r="H3661">
        <v>433</v>
      </c>
      <c r="I3661">
        <v>3045</v>
      </c>
      <c r="J3661">
        <v>234</v>
      </c>
      <c r="L3661">
        <v>36740</v>
      </c>
      <c r="N3661" s="2">
        <v>44195</v>
      </c>
      <c r="O3661" t="s">
        <v>5370</v>
      </c>
      <c r="P3661" t="s">
        <v>5057</v>
      </c>
      <c r="Q3661">
        <v>2623</v>
      </c>
      <c r="R3661">
        <v>13488</v>
      </c>
      <c r="S3661">
        <v>265262</v>
      </c>
      <c r="T3661">
        <v>3148606</v>
      </c>
      <c r="U3661">
        <v>265262</v>
      </c>
      <c r="V3661">
        <v>21</v>
      </c>
      <c r="W3661">
        <v>0</v>
      </c>
      <c r="X3661">
        <v>0</v>
      </c>
      <c r="Y3661">
        <v>0</v>
      </c>
      <c r="Z3661">
        <v>0</v>
      </c>
      <c r="AA3661">
        <v>0</v>
      </c>
      <c r="AB3661" s="2">
        <v>45055.002986111111</v>
      </c>
      <c r="AC3661" t="s">
        <v>32</v>
      </c>
    </row>
    <row r="3662" spans="1:29" x14ac:dyDescent="0.35">
      <c r="A3662" s="1">
        <v>44197</v>
      </c>
      <c r="B3662" t="s">
        <v>85</v>
      </c>
      <c r="C3662">
        <v>315275</v>
      </c>
      <c r="D3662">
        <v>3898907</v>
      </c>
      <c r="F3662">
        <v>1731</v>
      </c>
      <c r="J3662">
        <v>202</v>
      </c>
      <c r="L3662">
        <v>263712</v>
      </c>
      <c r="N3662" s="2">
        <v>44196.541666666664</v>
      </c>
      <c r="O3662" t="s">
        <v>5371</v>
      </c>
      <c r="P3662" t="s">
        <v>5290</v>
      </c>
      <c r="Q3662">
        <v>7488</v>
      </c>
      <c r="S3662">
        <v>4214182</v>
      </c>
      <c r="T3662">
        <v>4214182</v>
      </c>
      <c r="U3662">
        <v>4214182</v>
      </c>
      <c r="V3662">
        <v>22</v>
      </c>
      <c r="W3662">
        <v>0</v>
      </c>
      <c r="X3662">
        <v>0</v>
      </c>
      <c r="Y3662">
        <v>0</v>
      </c>
      <c r="Z3662">
        <v>0</v>
      </c>
      <c r="AA3662">
        <v>0</v>
      </c>
      <c r="AB3662" s="2">
        <v>45055.002986111111</v>
      </c>
      <c r="AC3662" t="s">
        <v>32</v>
      </c>
    </row>
    <row r="3663" spans="1:29" x14ac:dyDescent="0.35">
      <c r="A3663" s="1">
        <v>44197</v>
      </c>
      <c r="B3663" t="s">
        <v>88</v>
      </c>
      <c r="C3663">
        <v>375178</v>
      </c>
      <c r="D3663">
        <v>3658165</v>
      </c>
      <c r="F3663">
        <v>2271</v>
      </c>
      <c r="G3663">
        <v>16098</v>
      </c>
      <c r="H3663">
        <v>417</v>
      </c>
      <c r="J3663">
        <v>240</v>
      </c>
      <c r="L3663">
        <v>261672</v>
      </c>
      <c r="N3663" s="2">
        <v>44195.999305555553</v>
      </c>
      <c r="O3663" t="s">
        <v>5372</v>
      </c>
      <c r="P3663" t="s">
        <v>5325</v>
      </c>
      <c r="Q3663">
        <v>12423</v>
      </c>
      <c r="R3663">
        <v>16098</v>
      </c>
      <c r="S3663">
        <v>4033343</v>
      </c>
      <c r="T3663">
        <v>10944699</v>
      </c>
      <c r="U3663">
        <v>4033343</v>
      </c>
      <c r="V3663">
        <v>25</v>
      </c>
      <c r="W3663">
        <v>0</v>
      </c>
      <c r="X3663">
        <v>0</v>
      </c>
      <c r="Y3663">
        <v>0</v>
      </c>
      <c r="Z3663">
        <v>0</v>
      </c>
      <c r="AA3663">
        <v>0</v>
      </c>
      <c r="AB3663" s="2">
        <v>45055.002986111111</v>
      </c>
      <c r="AC3663" t="s">
        <v>32</v>
      </c>
    </row>
    <row r="3664" spans="1:29" x14ac:dyDescent="0.35">
      <c r="A3664" s="1">
        <v>44197</v>
      </c>
      <c r="B3664" t="s">
        <v>90</v>
      </c>
      <c r="C3664">
        <v>280219</v>
      </c>
      <c r="D3664">
        <v>2538142</v>
      </c>
      <c r="F3664">
        <v>1734</v>
      </c>
      <c r="G3664">
        <v>26819</v>
      </c>
      <c r="H3664">
        <v>388</v>
      </c>
      <c r="L3664">
        <v>9358</v>
      </c>
      <c r="N3664" s="2">
        <v>44197.416666666664</v>
      </c>
      <c r="O3664" t="s">
        <v>5373</v>
      </c>
      <c r="P3664" t="s">
        <v>5205</v>
      </c>
      <c r="Q3664">
        <v>5942</v>
      </c>
      <c r="R3664">
        <v>26819</v>
      </c>
      <c r="S3664">
        <v>2818361</v>
      </c>
      <c r="T3664">
        <v>5761534</v>
      </c>
      <c r="U3664">
        <v>2818361</v>
      </c>
      <c r="V3664">
        <v>24</v>
      </c>
      <c r="W3664">
        <v>47</v>
      </c>
      <c r="X3664">
        <v>183</v>
      </c>
      <c r="Y3664">
        <v>12336</v>
      </c>
      <c r="Z3664">
        <v>3557</v>
      </c>
      <c r="AA3664">
        <v>53504</v>
      </c>
      <c r="AB3664" s="2">
        <v>45055.002986111111</v>
      </c>
      <c r="AC3664" t="s">
        <v>32</v>
      </c>
    </row>
    <row r="3665" spans="1:29" x14ac:dyDescent="0.35">
      <c r="A3665" s="1">
        <v>44197</v>
      </c>
      <c r="B3665" t="s">
        <v>93</v>
      </c>
      <c r="C3665">
        <v>24201</v>
      </c>
      <c r="F3665">
        <v>182</v>
      </c>
      <c r="G3665">
        <v>1065</v>
      </c>
      <c r="H3665">
        <v>46</v>
      </c>
      <c r="J3665">
        <v>18</v>
      </c>
      <c r="L3665">
        <v>11374</v>
      </c>
      <c r="N3665" s="2">
        <v>44196.999305555553</v>
      </c>
      <c r="O3665" t="s">
        <v>5374</v>
      </c>
      <c r="P3665" t="s">
        <v>5368</v>
      </c>
      <c r="Q3665">
        <v>347</v>
      </c>
      <c r="R3665">
        <v>1065</v>
      </c>
      <c r="S3665">
        <v>24201</v>
      </c>
      <c r="T3665">
        <v>1095386</v>
      </c>
      <c r="U3665">
        <v>24201</v>
      </c>
      <c r="V3665">
        <v>23</v>
      </c>
      <c r="W3665">
        <v>0</v>
      </c>
      <c r="X3665">
        <v>0</v>
      </c>
      <c r="Y3665">
        <v>0</v>
      </c>
      <c r="Z3665">
        <v>0</v>
      </c>
      <c r="AA3665">
        <v>9404</v>
      </c>
      <c r="AB3665" s="2">
        <v>45055.002986111111</v>
      </c>
      <c r="AC3665" t="s">
        <v>32</v>
      </c>
    </row>
    <row r="3666" spans="1:29" x14ac:dyDescent="0.35">
      <c r="A3666" s="1">
        <v>44197</v>
      </c>
      <c r="B3666" t="s">
        <v>95</v>
      </c>
      <c r="C3666">
        <v>528621</v>
      </c>
      <c r="F3666">
        <v>2758</v>
      </c>
      <c r="H3666">
        <v>629</v>
      </c>
      <c r="J3666">
        <v>368</v>
      </c>
      <c r="L3666">
        <v>318389</v>
      </c>
      <c r="N3666" s="2">
        <v>44195</v>
      </c>
      <c r="O3666" t="s">
        <v>5375</v>
      </c>
      <c r="P3666" t="s">
        <v>5057</v>
      </c>
      <c r="Q3666">
        <v>13018</v>
      </c>
      <c r="S3666">
        <v>528621</v>
      </c>
      <c r="T3666">
        <v>8202753</v>
      </c>
      <c r="U3666">
        <v>528621</v>
      </c>
      <c r="V3666">
        <v>26</v>
      </c>
      <c r="W3666">
        <v>0</v>
      </c>
      <c r="X3666">
        <v>0</v>
      </c>
      <c r="Y3666">
        <v>0</v>
      </c>
      <c r="Z3666">
        <v>0</v>
      </c>
      <c r="AA3666">
        <v>0</v>
      </c>
      <c r="AB3666" s="2">
        <v>45055.002986111111</v>
      </c>
      <c r="AC3666" t="s">
        <v>32</v>
      </c>
    </row>
    <row r="3667" spans="1:29" x14ac:dyDescent="0.35">
      <c r="A3667" s="1">
        <v>44197</v>
      </c>
      <c r="B3667" t="s">
        <v>97</v>
      </c>
      <c r="C3667">
        <v>415302</v>
      </c>
      <c r="D3667">
        <v>2571846</v>
      </c>
      <c r="F3667">
        <v>895</v>
      </c>
      <c r="G3667">
        <v>21864</v>
      </c>
      <c r="H3667">
        <v>196</v>
      </c>
      <c r="I3667">
        <v>4620</v>
      </c>
      <c r="L3667">
        <v>397080</v>
      </c>
      <c r="N3667" s="2">
        <v>44196.708333333336</v>
      </c>
      <c r="O3667" t="s">
        <v>5376</v>
      </c>
      <c r="P3667" t="s">
        <v>5377</v>
      </c>
      <c r="Q3667">
        <v>5323</v>
      </c>
      <c r="R3667">
        <v>21864</v>
      </c>
      <c r="S3667">
        <v>2987148</v>
      </c>
      <c r="T3667">
        <v>5351379</v>
      </c>
      <c r="U3667">
        <v>2987148</v>
      </c>
      <c r="V3667">
        <v>27</v>
      </c>
      <c r="W3667">
        <v>0</v>
      </c>
      <c r="X3667">
        <v>0</v>
      </c>
      <c r="Y3667">
        <v>0</v>
      </c>
      <c r="Z3667">
        <v>0</v>
      </c>
      <c r="AA3667">
        <v>0</v>
      </c>
      <c r="AB3667" s="2">
        <v>45055.002986111111</v>
      </c>
      <c r="AC3667" t="s">
        <v>32</v>
      </c>
    </row>
    <row r="3668" spans="1:29" x14ac:dyDescent="0.35">
      <c r="A3668" s="1">
        <v>44197</v>
      </c>
      <c r="B3668" t="s">
        <v>100</v>
      </c>
      <c r="C3668">
        <v>397299</v>
      </c>
      <c r="D3668">
        <v>1657381</v>
      </c>
      <c r="F3668">
        <v>2779</v>
      </c>
      <c r="H3668">
        <v>648</v>
      </c>
      <c r="J3668">
        <v>364</v>
      </c>
      <c r="N3668" s="2">
        <v>44197.040972222225</v>
      </c>
      <c r="O3668" t="s">
        <v>5378</v>
      </c>
      <c r="P3668" t="s">
        <v>5379</v>
      </c>
      <c r="Q3668">
        <v>5540</v>
      </c>
      <c r="S3668">
        <v>2054680</v>
      </c>
      <c r="T3668">
        <v>3665980</v>
      </c>
      <c r="U3668">
        <v>2054680</v>
      </c>
      <c r="V3668">
        <v>29</v>
      </c>
      <c r="W3668">
        <v>21</v>
      </c>
      <c r="X3668">
        <v>0</v>
      </c>
      <c r="Y3668">
        <v>5079</v>
      </c>
      <c r="Z3668">
        <v>4729</v>
      </c>
      <c r="AA3668">
        <v>27742</v>
      </c>
      <c r="AB3668" s="2">
        <v>45055.002986111111</v>
      </c>
      <c r="AC3668" t="s">
        <v>32</v>
      </c>
    </row>
    <row r="3669" spans="1:29" x14ac:dyDescent="0.35">
      <c r="A3669" s="1">
        <v>44197</v>
      </c>
      <c r="B3669" t="s">
        <v>103</v>
      </c>
      <c r="C3669">
        <v>122</v>
      </c>
      <c r="D3669">
        <v>17429</v>
      </c>
      <c r="G3669">
        <v>4</v>
      </c>
      <c r="L3669">
        <v>29</v>
      </c>
      <c r="N3669" s="2">
        <v>44195</v>
      </c>
      <c r="O3669" t="s">
        <v>5380</v>
      </c>
      <c r="P3669" t="s">
        <v>5057</v>
      </c>
      <c r="Q3669">
        <v>2</v>
      </c>
      <c r="R3669">
        <v>4</v>
      </c>
      <c r="S3669">
        <v>17551</v>
      </c>
      <c r="T3669">
        <v>17551</v>
      </c>
      <c r="U3669">
        <v>17551</v>
      </c>
      <c r="V3669">
        <v>69</v>
      </c>
      <c r="W3669">
        <v>0</v>
      </c>
      <c r="X3669">
        <v>0</v>
      </c>
      <c r="Y3669">
        <v>0</v>
      </c>
      <c r="Z3669">
        <v>0</v>
      </c>
      <c r="AA3669">
        <v>0</v>
      </c>
      <c r="AB3669" s="2">
        <v>45055.002986111111</v>
      </c>
      <c r="AC3669" t="s">
        <v>32</v>
      </c>
    </row>
    <row r="3670" spans="1:29" x14ac:dyDescent="0.35">
      <c r="A3670" s="1">
        <v>44197</v>
      </c>
      <c r="B3670" t="s">
        <v>106</v>
      </c>
      <c r="C3670">
        <v>218386</v>
      </c>
      <c r="D3670">
        <v>1127658</v>
      </c>
      <c r="F3670">
        <v>1456</v>
      </c>
      <c r="G3670">
        <v>8145</v>
      </c>
      <c r="H3670">
        <v>346</v>
      </c>
      <c r="J3670">
        <v>219</v>
      </c>
      <c r="L3670">
        <v>167263</v>
      </c>
      <c r="N3670" s="2">
        <v>44196</v>
      </c>
      <c r="O3670" t="s">
        <v>5381</v>
      </c>
      <c r="P3670" t="s">
        <v>5354</v>
      </c>
      <c r="Q3670">
        <v>4816</v>
      </c>
      <c r="R3670">
        <v>8145</v>
      </c>
      <c r="S3670">
        <v>1346044</v>
      </c>
      <c r="T3670">
        <v>1346044</v>
      </c>
      <c r="U3670">
        <v>1346044</v>
      </c>
      <c r="V3670">
        <v>28</v>
      </c>
      <c r="W3670">
        <v>29</v>
      </c>
      <c r="X3670">
        <v>0</v>
      </c>
      <c r="Y3670">
        <v>0</v>
      </c>
      <c r="Z3670">
        <v>2575</v>
      </c>
      <c r="AA3670">
        <v>2575</v>
      </c>
      <c r="AB3670" s="2">
        <v>45055.002986111111</v>
      </c>
      <c r="AC3670" t="s">
        <v>32</v>
      </c>
    </row>
    <row r="3671" spans="1:29" x14ac:dyDescent="0.35">
      <c r="A3671" s="1">
        <v>44197</v>
      </c>
      <c r="B3671" t="s">
        <v>108</v>
      </c>
      <c r="C3671">
        <v>81555</v>
      </c>
      <c r="F3671">
        <v>203</v>
      </c>
      <c r="G3671">
        <v>3568</v>
      </c>
      <c r="H3671">
        <v>39</v>
      </c>
      <c r="J3671">
        <v>23</v>
      </c>
      <c r="L3671">
        <v>74991</v>
      </c>
      <c r="N3671" s="2">
        <v>44197</v>
      </c>
      <c r="O3671" t="s">
        <v>5382</v>
      </c>
      <c r="P3671" t="s">
        <v>5272</v>
      </c>
      <c r="Q3671">
        <v>961</v>
      </c>
      <c r="R3671">
        <v>3568</v>
      </c>
      <c r="S3671">
        <v>81555</v>
      </c>
      <c r="T3671">
        <v>791589</v>
      </c>
      <c r="U3671">
        <v>81555</v>
      </c>
      <c r="V3671">
        <v>30</v>
      </c>
      <c r="W3671">
        <v>0</v>
      </c>
      <c r="X3671">
        <v>0</v>
      </c>
      <c r="Y3671">
        <v>0</v>
      </c>
      <c r="Z3671">
        <v>0</v>
      </c>
      <c r="AA3671">
        <v>0</v>
      </c>
      <c r="AB3671" s="2">
        <v>45055.002986111111</v>
      </c>
      <c r="AC3671" t="s">
        <v>32</v>
      </c>
    </row>
    <row r="3672" spans="1:29" x14ac:dyDescent="0.35">
      <c r="A3672" s="1">
        <v>44197</v>
      </c>
      <c r="B3672" t="s">
        <v>110</v>
      </c>
      <c r="C3672">
        <v>539545</v>
      </c>
      <c r="F3672">
        <v>3472</v>
      </c>
      <c r="H3672">
        <v>774</v>
      </c>
      <c r="N3672" s="2">
        <v>44196.496527777781</v>
      </c>
      <c r="O3672" t="s">
        <v>5383</v>
      </c>
      <c r="P3672" t="s">
        <v>5384</v>
      </c>
      <c r="Q3672">
        <v>6748</v>
      </c>
      <c r="S3672">
        <v>539545</v>
      </c>
      <c r="T3672">
        <v>6741248</v>
      </c>
      <c r="U3672">
        <v>539545</v>
      </c>
      <c r="V3672">
        <v>37</v>
      </c>
      <c r="W3672">
        <v>0</v>
      </c>
      <c r="X3672">
        <v>0</v>
      </c>
      <c r="Y3672">
        <v>0</v>
      </c>
      <c r="Z3672">
        <v>0</v>
      </c>
      <c r="AA3672">
        <v>72923</v>
      </c>
      <c r="AB3672" s="2">
        <v>45055.002986111111</v>
      </c>
      <c r="AC3672" t="s">
        <v>32</v>
      </c>
    </row>
    <row r="3673" spans="1:29" x14ac:dyDescent="0.35">
      <c r="A3673" s="1">
        <v>44197</v>
      </c>
      <c r="B3673" t="s">
        <v>113</v>
      </c>
      <c r="C3673">
        <v>92495</v>
      </c>
      <c r="D3673">
        <v>285028</v>
      </c>
      <c r="F3673">
        <v>94</v>
      </c>
      <c r="G3673">
        <v>3552</v>
      </c>
      <c r="H3673">
        <v>16</v>
      </c>
      <c r="I3673">
        <v>524</v>
      </c>
      <c r="L3673">
        <v>89314</v>
      </c>
      <c r="N3673" s="2">
        <v>44197.082638888889</v>
      </c>
      <c r="O3673" t="s">
        <v>5385</v>
      </c>
      <c r="P3673" t="s">
        <v>5350</v>
      </c>
      <c r="Q3673">
        <v>1289</v>
      </c>
      <c r="R3673">
        <v>3552</v>
      </c>
      <c r="S3673">
        <v>377523</v>
      </c>
      <c r="T3673">
        <v>1249797</v>
      </c>
      <c r="U3673">
        <v>377523</v>
      </c>
      <c r="V3673">
        <v>38</v>
      </c>
      <c r="W3673">
        <v>0</v>
      </c>
      <c r="X3673">
        <v>0</v>
      </c>
      <c r="Y3673">
        <v>1775</v>
      </c>
      <c r="Z3673">
        <v>0</v>
      </c>
      <c r="AA3673">
        <v>5489</v>
      </c>
      <c r="AB3673" s="2">
        <v>45055.002986111111</v>
      </c>
      <c r="AC3673" t="s">
        <v>32</v>
      </c>
    </row>
    <row r="3674" spans="1:29" x14ac:dyDescent="0.35">
      <c r="A3674" s="1">
        <v>44197</v>
      </c>
      <c r="B3674" t="s">
        <v>115</v>
      </c>
      <c r="C3674">
        <v>166798</v>
      </c>
      <c r="D3674">
        <v>680859</v>
      </c>
      <c r="F3674">
        <v>534</v>
      </c>
      <c r="G3674">
        <v>5254</v>
      </c>
      <c r="L3674">
        <v>107694</v>
      </c>
      <c r="N3674" s="2">
        <v>44196.895833333336</v>
      </c>
      <c r="O3674" t="s">
        <v>5386</v>
      </c>
      <c r="P3674" t="s">
        <v>5387</v>
      </c>
      <c r="Q3674">
        <v>1651</v>
      </c>
      <c r="R3674">
        <v>5254</v>
      </c>
      <c r="S3674">
        <v>847657</v>
      </c>
      <c r="T3674">
        <v>1755820</v>
      </c>
      <c r="U3674">
        <v>847657</v>
      </c>
      <c r="V3674">
        <v>31</v>
      </c>
      <c r="W3674">
        <v>40</v>
      </c>
      <c r="X3674">
        <v>34</v>
      </c>
      <c r="Y3674">
        <v>1624</v>
      </c>
      <c r="Z3674">
        <v>1501</v>
      </c>
      <c r="AA3674">
        <v>12101</v>
      </c>
      <c r="AB3674" s="2">
        <v>45055.002986111111</v>
      </c>
      <c r="AC3674" t="s">
        <v>32</v>
      </c>
    </row>
    <row r="3675" spans="1:29" x14ac:dyDescent="0.35">
      <c r="A3675" s="1">
        <v>44197</v>
      </c>
      <c r="B3675" t="s">
        <v>118</v>
      </c>
      <c r="C3675">
        <v>44028</v>
      </c>
      <c r="D3675">
        <v>479590</v>
      </c>
      <c r="F3675">
        <v>317</v>
      </c>
      <c r="G3675">
        <v>902</v>
      </c>
      <c r="I3675">
        <v>300</v>
      </c>
      <c r="L3675">
        <v>37350</v>
      </c>
      <c r="N3675" s="2">
        <v>44196.375</v>
      </c>
      <c r="O3675" t="s">
        <v>5388</v>
      </c>
      <c r="P3675" t="s">
        <v>5389</v>
      </c>
      <c r="Q3675">
        <v>759</v>
      </c>
      <c r="R3675">
        <v>902</v>
      </c>
      <c r="S3675">
        <v>523618</v>
      </c>
      <c r="T3675">
        <v>1032929</v>
      </c>
      <c r="U3675">
        <v>523618</v>
      </c>
      <c r="V3675">
        <v>33</v>
      </c>
      <c r="W3675">
        <v>0</v>
      </c>
      <c r="X3675">
        <v>0</v>
      </c>
      <c r="Y3675">
        <v>0</v>
      </c>
      <c r="Z3675">
        <v>0</v>
      </c>
      <c r="AA3675">
        <v>0</v>
      </c>
      <c r="AB3675" s="2">
        <v>45055.002986111111</v>
      </c>
      <c r="AC3675" t="s">
        <v>32</v>
      </c>
    </row>
    <row r="3676" spans="1:29" x14ac:dyDescent="0.35">
      <c r="A3676" s="1">
        <v>44197</v>
      </c>
      <c r="B3676" t="s">
        <v>121</v>
      </c>
      <c r="C3676">
        <v>532903</v>
      </c>
      <c r="D3676">
        <v>7309853</v>
      </c>
      <c r="F3676">
        <v>3625</v>
      </c>
      <c r="G3676">
        <v>48572</v>
      </c>
      <c r="H3676">
        <v>693</v>
      </c>
      <c r="J3676">
        <v>471</v>
      </c>
      <c r="N3676" s="2">
        <v>44197</v>
      </c>
      <c r="O3676" t="s">
        <v>5390</v>
      </c>
      <c r="P3676" t="s">
        <v>5272</v>
      </c>
      <c r="Q3676">
        <v>19160</v>
      </c>
      <c r="R3676">
        <v>48572</v>
      </c>
      <c r="S3676">
        <v>7842756</v>
      </c>
      <c r="T3676">
        <v>7842756</v>
      </c>
      <c r="U3676">
        <v>7842756</v>
      </c>
      <c r="V3676">
        <v>34</v>
      </c>
      <c r="W3676">
        <v>118</v>
      </c>
      <c r="X3676">
        <v>1246</v>
      </c>
      <c r="Y3676">
        <v>51438</v>
      </c>
      <c r="Z3676">
        <v>5918</v>
      </c>
      <c r="AA3676">
        <v>57356</v>
      </c>
      <c r="AB3676" s="2">
        <v>45055.002986111111</v>
      </c>
      <c r="AC3676" t="s">
        <v>32</v>
      </c>
    </row>
    <row r="3677" spans="1:29" x14ac:dyDescent="0.35">
      <c r="A3677" s="1">
        <v>44197</v>
      </c>
      <c r="B3677" t="s">
        <v>123</v>
      </c>
      <c r="C3677">
        <v>144142</v>
      </c>
      <c r="F3677">
        <v>791</v>
      </c>
      <c r="G3677">
        <v>9756</v>
      </c>
      <c r="L3677">
        <v>66638</v>
      </c>
      <c r="N3677" s="2">
        <v>44197.743750000001</v>
      </c>
      <c r="O3677" t="s">
        <v>5391</v>
      </c>
      <c r="P3677" t="s">
        <v>5392</v>
      </c>
      <c r="Q3677">
        <v>2502</v>
      </c>
      <c r="R3677">
        <v>9756</v>
      </c>
      <c r="S3677">
        <v>144142</v>
      </c>
      <c r="T3677">
        <v>1983507</v>
      </c>
      <c r="U3677">
        <v>144142</v>
      </c>
      <c r="V3677">
        <v>35</v>
      </c>
      <c r="W3677">
        <v>25</v>
      </c>
      <c r="X3677">
        <v>67</v>
      </c>
      <c r="Y3677">
        <v>0</v>
      </c>
      <c r="Z3677">
        <v>1278</v>
      </c>
      <c r="AA3677">
        <v>13295</v>
      </c>
      <c r="AB3677" s="2">
        <v>45055.002986111111</v>
      </c>
      <c r="AC3677" t="s">
        <v>32</v>
      </c>
    </row>
    <row r="3678" spans="1:29" x14ac:dyDescent="0.35">
      <c r="A3678" s="1">
        <v>44197</v>
      </c>
      <c r="B3678" t="s">
        <v>126</v>
      </c>
      <c r="C3678">
        <v>227046</v>
      </c>
      <c r="D3678">
        <v>940813</v>
      </c>
      <c r="F3678">
        <v>1871</v>
      </c>
      <c r="H3678">
        <v>398</v>
      </c>
      <c r="J3678">
        <v>273</v>
      </c>
      <c r="N3678" s="2">
        <v>44197</v>
      </c>
      <c r="O3678" t="s">
        <v>5393</v>
      </c>
      <c r="P3678" t="s">
        <v>5272</v>
      </c>
      <c r="Q3678">
        <v>3146</v>
      </c>
      <c r="S3678">
        <v>1167859</v>
      </c>
      <c r="T3678">
        <v>2095778</v>
      </c>
      <c r="U3678">
        <v>1167859</v>
      </c>
      <c r="V3678">
        <v>32</v>
      </c>
      <c r="W3678">
        <v>21</v>
      </c>
      <c r="X3678">
        <v>0</v>
      </c>
      <c r="Y3678">
        <v>2789</v>
      </c>
      <c r="Z3678">
        <v>2315</v>
      </c>
      <c r="AA3678">
        <v>13824</v>
      </c>
      <c r="AB3678" s="2">
        <v>45055.002986111111</v>
      </c>
      <c r="AC3678" t="s">
        <v>32</v>
      </c>
    </row>
    <row r="3679" spans="1:29" x14ac:dyDescent="0.35">
      <c r="A3679" s="1">
        <v>44197</v>
      </c>
      <c r="B3679" t="s">
        <v>128</v>
      </c>
      <c r="C3679">
        <v>990711</v>
      </c>
      <c r="F3679">
        <v>7886</v>
      </c>
      <c r="H3679">
        <v>1292</v>
      </c>
      <c r="J3679">
        <v>776</v>
      </c>
      <c r="N3679" s="2">
        <v>44196.583333333336</v>
      </c>
      <c r="O3679" t="s">
        <v>5394</v>
      </c>
      <c r="P3679" t="s">
        <v>5395</v>
      </c>
      <c r="Q3679">
        <v>30208</v>
      </c>
      <c r="S3679">
        <v>990711</v>
      </c>
      <c r="T3679">
        <v>25504313</v>
      </c>
      <c r="U3679">
        <v>990711</v>
      </c>
      <c r="V3679">
        <v>36</v>
      </c>
      <c r="W3679">
        <v>168</v>
      </c>
      <c r="X3679">
        <v>0</v>
      </c>
      <c r="Y3679">
        <v>0</v>
      </c>
      <c r="Z3679">
        <v>16497</v>
      </c>
      <c r="AA3679">
        <v>219253</v>
      </c>
      <c r="AB3679" s="2">
        <v>45055.002986111111</v>
      </c>
      <c r="AC3679" t="s">
        <v>32</v>
      </c>
    </row>
    <row r="3680" spans="1:29" x14ac:dyDescent="0.35">
      <c r="A3680" s="1">
        <v>44197</v>
      </c>
      <c r="B3680" t="s">
        <v>131</v>
      </c>
      <c r="C3680">
        <v>700380</v>
      </c>
      <c r="F3680">
        <v>4367</v>
      </c>
      <c r="G3680">
        <v>38334</v>
      </c>
      <c r="H3680">
        <v>1059</v>
      </c>
      <c r="I3680">
        <v>5870</v>
      </c>
      <c r="J3680">
        <v>722</v>
      </c>
      <c r="L3680">
        <v>556106</v>
      </c>
      <c r="N3680" s="2">
        <v>44196.583333333336</v>
      </c>
      <c r="O3680" s="3" t="s">
        <v>5396</v>
      </c>
      <c r="P3680" t="s">
        <v>5395</v>
      </c>
      <c r="Q3680">
        <v>8962</v>
      </c>
      <c r="R3680">
        <v>38334</v>
      </c>
      <c r="S3680">
        <v>700380</v>
      </c>
      <c r="T3680">
        <v>7745920</v>
      </c>
      <c r="U3680">
        <v>700380</v>
      </c>
      <c r="V3680">
        <v>39</v>
      </c>
      <c r="W3680">
        <v>0</v>
      </c>
      <c r="X3680">
        <v>0</v>
      </c>
      <c r="Y3680">
        <v>0</v>
      </c>
      <c r="Z3680">
        <v>0</v>
      </c>
      <c r="AA3680">
        <v>63336</v>
      </c>
      <c r="AB3680" s="2">
        <v>45055.002986111111</v>
      </c>
      <c r="AC3680" t="s">
        <v>32</v>
      </c>
    </row>
    <row r="3681" spans="1:29" x14ac:dyDescent="0.35">
      <c r="A3681" s="1">
        <v>44197</v>
      </c>
      <c r="B3681" t="s">
        <v>134</v>
      </c>
      <c r="C3681">
        <v>290936</v>
      </c>
      <c r="D3681">
        <v>2394318</v>
      </c>
      <c r="E3681">
        <v>4044</v>
      </c>
      <c r="F3681">
        <v>1910</v>
      </c>
      <c r="G3681">
        <v>17059</v>
      </c>
      <c r="H3681">
        <v>498</v>
      </c>
      <c r="L3681">
        <v>255843</v>
      </c>
      <c r="O3681" t="s">
        <v>5397</v>
      </c>
      <c r="Q3681">
        <v>2489</v>
      </c>
      <c r="R3681">
        <v>17059</v>
      </c>
      <c r="S3681">
        <v>2689298</v>
      </c>
      <c r="T3681">
        <v>2685254</v>
      </c>
      <c r="U3681">
        <v>2685254</v>
      </c>
      <c r="V3681">
        <v>40</v>
      </c>
      <c r="W3681">
        <v>0</v>
      </c>
      <c r="X3681">
        <v>0</v>
      </c>
      <c r="Y3681">
        <v>17009</v>
      </c>
      <c r="Z3681">
        <v>0</v>
      </c>
      <c r="AA3681">
        <v>17009</v>
      </c>
      <c r="AB3681" s="2">
        <v>45055.002986111111</v>
      </c>
      <c r="AC3681" t="s">
        <v>32</v>
      </c>
    </row>
    <row r="3682" spans="1:29" x14ac:dyDescent="0.35">
      <c r="A3682" s="1">
        <v>44197</v>
      </c>
      <c r="B3682" t="s">
        <v>136</v>
      </c>
      <c r="C3682">
        <v>113909</v>
      </c>
      <c r="F3682">
        <v>524</v>
      </c>
      <c r="G3682">
        <v>6498</v>
      </c>
      <c r="H3682">
        <v>119</v>
      </c>
      <c r="J3682">
        <v>60</v>
      </c>
      <c r="N3682" s="2">
        <v>44196.125694444447</v>
      </c>
      <c r="O3682" t="s">
        <v>5398</v>
      </c>
      <c r="P3682" t="s">
        <v>5399</v>
      </c>
      <c r="Q3682">
        <v>1477</v>
      </c>
      <c r="R3682">
        <v>6498</v>
      </c>
      <c r="S3682">
        <v>113909</v>
      </c>
      <c r="T3682">
        <v>2652670</v>
      </c>
      <c r="U3682">
        <v>113909</v>
      </c>
      <c r="V3682">
        <v>41</v>
      </c>
      <c r="W3682">
        <v>9</v>
      </c>
      <c r="X3682">
        <v>43</v>
      </c>
      <c r="Y3682">
        <v>0</v>
      </c>
      <c r="Z3682">
        <v>1649</v>
      </c>
      <c r="AA3682">
        <v>20195</v>
      </c>
      <c r="AB3682" s="2">
        <v>45055.002986111111</v>
      </c>
      <c r="AC3682" t="s">
        <v>32</v>
      </c>
    </row>
    <row r="3683" spans="1:29" x14ac:dyDescent="0.35">
      <c r="A3683" s="1">
        <v>44197</v>
      </c>
      <c r="B3683" t="s">
        <v>139</v>
      </c>
      <c r="C3683">
        <v>648039</v>
      </c>
      <c r="D3683">
        <v>3275205</v>
      </c>
      <c r="F3683">
        <v>5624</v>
      </c>
      <c r="H3683">
        <v>1172</v>
      </c>
      <c r="J3683">
        <v>661</v>
      </c>
      <c r="L3683">
        <v>429017</v>
      </c>
      <c r="N3683" s="2">
        <v>44197.5</v>
      </c>
      <c r="O3683" t="s">
        <v>5400</v>
      </c>
      <c r="P3683" t="s">
        <v>5401</v>
      </c>
      <c r="Q3683">
        <v>16214</v>
      </c>
      <c r="S3683">
        <v>3923244</v>
      </c>
      <c r="T3683">
        <v>7607664</v>
      </c>
      <c r="U3683">
        <v>3923244</v>
      </c>
      <c r="V3683">
        <v>42</v>
      </c>
      <c r="W3683">
        <v>236</v>
      </c>
      <c r="X3683">
        <v>0</v>
      </c>
      <c r="Y3683">
        <v>10076</v>
      </c>
      <c r="Z3683">
        <v>7714</v>
      </c>
      <c r="AA3683">
        <v>52987</v>
      </c>
      <c r="AB3683" s="2">
        <v>45055.002986111111</v>
      </c>
      <c r="AC3683" t="s">
        <v>32</v>
      </c>
    </row>
    <row r="3684" spans="1:29" x14ac:dyDescent="0.35">
      <c r="A3684" s="1">
        <v>44197</v>
      </c>
      <c r="B3684" t="s">
        <v>142</v>
      </c>
      <c r="C3684">
        <v>77054</v>
      </c>
      <c r="D3684">
        <v>305972</v>
      </c>
      <c r="F3684">
        <v>432</v>
      </c>
      <c r="H3684">
        <v>77</v>
      </c>
      <c r="J3684">
        <v>70</v>
      </c>
      <c r="L3684">
        <v>66930</v>
      </c>
      <c r="N3684" s="2">
        <v>44197</v>
      </c>
      <c r="O3684" t="s">
        <v>5402</v>
      </c>
      <c r="P3684" t="s">
        <v>5272</v>
      </c>
      <c r="Q3684">
        <v>1521</v>
      </c>
      <c r="S3684">
        <v>383026</v>
      </c>
      <c r="T3684">
        <v>383026</v>
      </c>
      <c r="U3684">
        <v>383026</v>
      </c>
      <c r="V3684">
        <v>72</v>
      </c>
      <c r="W3684">
        <v>18</v>
      </c>
      <c r="X3684">
        <v>0</v>
      </c>
      <c r="Y3684">
        <v>0</v>
      </c>
      <c r="Z3684">
        <v>763</v>
      </c>
      <c r="AA3684">
        <v>763</v>
      </c>
      <c r="AB3684" s="2">
        <v>45055.002986111111</v>
      </c>
      <c r="AC3684" t="s">
        <v>32</v>
      </c>
    </row>
    <row r="3685" spans="1:29" x14ac:dyDescent="0.35">
      <c r="A3685" s="1">
        <v>44197</v>
      </c>
      <c r="B3685" t="s">
        <v>144</v>
      </c>
      <c r="C3685">
        <v>90404</v>
      </c>
      <c r="D3685">
        <v>551028</v>
      </c>
      <c r="F3685">
        <v>426</v>
      </c>
      <c r="G3685">
        <v>6506</v>
      </c>
      <c r="H3685">
        <v>61</v>
      </c>
      <c r="J3685">
        <v>47</v>
      </c>
      <c r="N3685" s="2">
        <v>44200.688194444447</v>
      </c>
      <c r="O3685" t="s">
        <v>5403</v>
      </c>
      <c r="P3685" t="s">
        <v>5242</v>
      </c>
      <c r="Q3685">
        <v>1823</v>
      </c>
      <c r="R3685">
        <v>6506</v>
      </c>
      <c r="S3685">
        <v>641432</v>
      </c>
      <c r="T3685">
        <v>2015456</v>
      </c>
      <c r="U3685">
        <v>641432</v>
      </c>
      <c r="V3685">
        <v>44</v>
      </c>
      <c r="W3685">
        <v>14</v>
      </c>
      <c r="X3685">
        <v>0</v>
      </c>
      <c r="Y3685">
        <v>2904</v>
      </c>
      <c r="Z3685">
        <v>863</v>
      </c>
      <c r="AA3685">
        <v>14674</v>
      </c>
      <c r="AB3685" s="2">
        <v>45055.002986111111</v>
      </c>
      <c r="AC3685" t="s">
        <v>32</v>
      </c>
    </row>
    <row r="3686" spans="1:29" x14ac:dyDescent="0.35">
      <c r="A3686" s="1">
        <v>44197</v>
      </c>
      <c r="B3686" t="s">
        <v>147</v>
      </c>
      <c r="C3686">
        <v>307507</v>
      </c>
      <c r="D3686">
        <v>2865514</v>
      </c>
      <c r="F3686">
        <v>2025</v>
      </c>
      <c r="G3686">
        <v>14390</v>
      </c>
      <c r="H3686">
        <v>400</v>
      </c>
      <c r="J3686">
        <v>199</v>
      </c>
      <c r="L3686">
        <v>151084</v>
      </c>
      <c r="N3686" s="2">
        <v>44194.999305555553</v>
      </c>
      <c r="O3686" t="s">
        <v>5404</v>
      </c>
      <c r="P3686" t="s">
        <v>5405</v>
      </c>
      <c r="Q3686">
        <v>5296</v>
      </c>
      <c r="R3686">
        <v>14390</v>
      </c>
      <c r="S3686">
        <v>3173021</v>
      </c>
      <c r="T3686">
        <v>3173021</v>
      </c>
      <c r="U3686">
        <v>3173021</v>
      </c>
      <c r="V3686">
        <v>45</v>
      </c>
      <c r="W3686">
        <v>0</v>
      </c>
      <c r="X3686">
        <v>0</v>
      </c>
      <c r="Y3686">
        <v>0</v>
      </c>
      <c r="Z3686">
        <v>0</v>
      </c>
      <c r="AA3686">
        <v>0</v>
      </c>
      <c r="AB3686" s="2">
        <v>45055.002986111111</v>
      </c>
      <c r="AC3686" t="s">
        <v>32</v>
      </c>
    </row>
    <row r="3687" spans="1:29" x14ac:dyDescent="0.35">
      <c r="A3687" s="1">
        <v>44197</v>
      </c>
      <c r="B3687" t="s">
        <v>150</v>
      </c>
      <c r="C3687">
        <v>99164</v>
      </c>
      <c r="D3687">
        <v>273476</v>
      </c>
      <c r="F3687">
        <v>297</v>
      </c>
      <c r="G3687">
        <v>5672</v>
      </c>
      <c r="H3687">
        <v>62</v>
      </c>
      <c r="J3687">
        <v>46</v>
      </c>
      <c r="L3687">
        <v>91980</v>
      </c>
      <c r="N3687" s="2">
        <v>44195.583333333336</v>
      </c>
      <c r="O3687" t="s">
        <v>5406</v>
      </c>
      <c r="P3687" t="s">
        <v>5407</v>
      </c>
      <c r="Q3687">
        <v>1488</v>
      </c>
      <c r="R3687">
        <v>5672</v>
      </c>
      <c r="S3687">
        <v>372640</v>
      </c>
      <c r="T3687">
        <v>597286</v>
      </c>
      <c r="U3687">
        <v>372640</v>
      </c>
      <c r="V3687">
        <v>46</v>
      </c>
      <c r="W3687">
        <v>0</v>
      </c>
      <c r="X3687">
        <v>0</v>
      </c>
      <c r="Y3687">
        <v>0</v>
      </c>
      <c r="Z3687">
        <v>0</v>
      </c>
      <c r="AA3687">
        <v>2410</v>
      </c>
      <c r="AB3687" s="2">
        <v>45055.002986111111</v>
      </c>
      <c r="AC3687" t="s">
        <v>32</v>
      </c>
    </row>
    <row r="3688" spans="1:29" x14ac:dyDescent="0.35">
      <c r="A3688" s="1">
        <v>44197</v>
      </c>
      <c r="B3688" t="s">
        <v>152</v>
      </c>
      <c r="C3688">
        <v>586802</v>
      </c>
      <c r="F3688">
        <v>3378</v>
      </c>
      <c r="G3688">
        <v>14531</v>
      </c>
      <c r="H3688">
        <v>813</v>
      </c>
      <c r="J3688">
        <v>471</v>
      </c>
      <c r="L3688">
        <v>508914</v>
      </c>
      <c r="N3688" s="2">
        <v>44197</v>
      </c>
      <c r="O3688" t="s">
        <v>5408</v>
      </c>
      <c r="P3688" t="s">
        <v>5272</v>
      </c>
      <c r="Q3688">
        <v>6907</v>
      </c>
      <c r="R3688">
        <v>14531</v>
      </c>
      <c r="S3688">
        <v>586802</v>
      </c>
      <c r="T3688">
        <v>5607949</v>
      </c>
      <c r="U3688">
        <v>586802</v>
      </c>
      <c r="V3688">
        <v>47</v>
      </c>
      <c r="W3688">
        <v>0</v>
      </c>
      <c r="X3688">
        <v>0</v>
      </c>
      <c r="Y3688">
        <v>0</v>
      </c>
      <c r="Z3688">
        <v>0</v>
      </c>
      <c r="AA3688">
        <v>36234</v>
      </c>
      <c r="AB3688" s="2">
        <v>45055.002986111111</v>
      </c>
      <c r="AC3688" t="s">
        <v>32</v>
      </c>
    </row>
    <row r="3689" spans="1:29" x14ac:dyDescent="0.35">
      <c r="A3689" s="1">
        <v>44197</v>
      </c>
      <c r="B3689" t="s">
        <v>155</v>
      </c>
      <c r="C3689">
        <v>1772483</v>
      </c>
      <c r="F3689">
        <v>12481</v>
      </c>
      <c r="H3689">
        <v>3124</v>
      </c>
      <c r="L3689">
        <v>1435164</v>
      </c>
      <c r="N3689" s="2">
        <v>44197.645833333336</v>
      </c>
      <c r="O3689" t="s">
        <v>5409</v>
      </c>
      <c r="P3689" t="s">
        <v>5410</v>
      </c>
      <c r="Q3689">
        <v>27771</v>
      </c>
      <c r="S3689">
        <v>1772483</v>
      </c>
      <c r="T3689">
        <v>13848790</v>
      </c>
      <c r="U3689">
        <v>1772483</v>
      </c>
      <c r="V3689">
        <v>48</v>
      </c>
      <c r="W3689">
        <v>334</v>
      </c>
      <c r="X3689">
        <v>0</v>
      </c>
      <c r="Y3689">
        <v>0</v>
      </c>
      <c r="Z3689">
        <v>16311</v>
      </c>
      <c r="AA3689">
        <v>105811</v>
      </c>
      <c r="AB3689" s="2">
        <v>45055.002986111111</v>
      </c>
      <c r="AC3689" t="s">
        <v>32</v>
      </c>
    </row>
    <row r="3690" spans="1:29" x14ac:dyDescent="0.35">
      <c r="A3690" s="1">
        <v>44197</v>
      </c>
      <c r="B3690" t="s">
        <v>158</v>
      </c>
      <c r="C3690">
        <v>276612</v>
      </c>
      <c r="D3690">
        <v>1302491</v>
      </c>
      <c r="F3690">
        <v>565</v>
      </c>
      <c r="G3690">
        <v>10956</v>
      </c>
      <c r="H3690">
        <v>158</v>
      </c>
      <c r="I3690">
        <v>1824</v>
      </c>
      <c r="K3690">
        <v>641</v>
      </c>
      <c r="L3690">
        <v>224439</v>
      </c>
      <c r="N3690" s="2">
        <v>44196.413888888892</v>
      </c>
      <c r="O3690" t="s">
        <v>5411</v>
      </c>
      <c r="P3690" t="s">
        <v>5412</v>
      </c>
      <c r="Q3690">
        <v>1269</v>
      </c>
      <c r="R3690">
        <v>10956</v>
      </c>
      <c r="S3690">
        <v>1579103</v>
      </c>
      <c r="T3690">
        <v>2245303</v>
      </c>
      <c r="U3690">
        <v>1579103</v>
      </c>
      <c r="V3690">
        <v>49</v>
      </c>
      <c r="W3690">
        <v>0</v>
      </c>
      <c r="X3690">
        <v>0</v>
      </c>
      <c r="Y3690">
        <v>0</v>
      </c>
      <c r="Z3690">
        <v>0</v>
      </c>
      <c r="AA3690">
        <v>0</v>
      </c>
      <c r="AB3690" s="2">
        <v>45055.002986111111</v>
      </c>
      <c r="AC3690" t="s">
        <v>32</v>
      </c>
    </row>
    <row r="3691" spans="1:29" x14ac:dyDescent="0.35">
      <c r="A3691" s="1">
        <v>44197</v>
      </c>
      <c r="B3691" t="s">
        <v>161</v>
      </c>
      <c r="C3691">
        <v>354766</v>
      </c>
      <c r="E3691">
        <v>340</v>
      </c>
      <c r="F3691">
        <v>2754</v>
      </c>
      <c r="G3691">
        <v>18166</v>
      </c>
      <c r="H3691">
        <v>557</v>
      </c>
      <c r="J3691">
        <v>322</v>
      </c>
      <c r="N3691" s="2">
        <v>44196.708333333336</v>
      </c>
      <c r="O3691" t="s">
        <v>5413</v>
      </c>
      <c r="P3691" t="s">
        <v>5377</v>
      </c>
      <c r="Q3691">
        <v>5081</v>
      </c>
      <c r="R3691">
        <v>18166</v>
      </c>
      <c r="S3691">
        <v>355106</v>
      </c>
      <c r="T3691">
        <v>4291320</v>
      </c>
      <c r="U3691">
        <v>354766</v>
      </c>
      <c r="V3691">
        <v>51</v>
      </c>
      <c r="W3691">
        <v>49</v>
      </c>
      <c r="X3691">
        <v>125</v>
      </c>
      <c r="Y3691">
        <v>0</v>
      </c>
      <c r="Z3691">
        <v>5182</v>
      </c>
      <c r="AA3691">
        <v>35329</v>
      </c>
      <c r="AB3691" s="2">
        <v>45055.002986111111</v>
      </c>
      <c r="AC3691" t="s">
        <v>32</v>
      </c>
    </row>
    <row r="3692" spans="1:29" x14ac:dyDescent="0.35">
      <c r="A3692" s="1">
        <v>44197</v>
      </c>
      <c r="B3692" t="s">
        <v>163</v>
      </c>
      <c r="C3692">
        <v>2036</v>
      </c>
      <c r="D3692">
        <v>34176</v>
      </c>
      <c r="E3692">
        <v>54</v>
      </c>
      <c r="L3692">
        <v>1901</v>
      </c>
      <c r="N3692" s="2">
        <v>44197.374305555553</v>
      </c>
      <c r="O3692" t="s">
        <v>5414</v>
      </c>
      <c r="P3692" t="s">
        <v>5334</v>
      </c>
      <c r="Q3692">
        <v>23</v>
      </c>
      <c r="S3692">
        <v>36266</v>
      </c>
      <c r="T3692">
        <v>36212</v>
      </c>
      <c r="U3692">
        <v>36212</v>
      </c>
      <c r="V3692">
        <v>78</v>
      </c>
      <c r="W3692">
        <v>0</v>
      </c>
      <c r="X3692">
        <v>0</v>
      </c>
      <c r="Y3692">
        <v>37</v>
      </c>
      <c r="Z3692">
        <v>5</v>
      </c>
      <c r="AA3692">
        <v>42</v>
      </c>
      <c r="AB3692" s="2">
        <v>45055.002986111111</v>
      </c>
      <c r="AC3692" t="s">
        <v>32</v>
      </c>
    </row>
    <row r="3693" spans="1:29" x14ac:dyDescent="0.35">
      <c r="A3693" s="1">
        <v>44197</v>
      </c>
      <c r="B3693" t="s">
        <v>166</v>
      </c>
      <c r="C3693">
        <v>7412</v>
      </c>
      <c r="D3693">
        <v>255684</v>
      </c>
      <c r="F3693">
        <v>31</v>
      </c>
      <c r="H3693">
        <v>7</v>
      </c>
      <c r="L3693">
        <v>4959</v>
      </c>
      <c r="N3693" s="2">
        <v>44195.999305555553</v>
      </c>
      <c r="O3693" t="s">
        <v>5415</v>
      </c>
      <c r="P3693" t="s">
        <v>5325</v>
      </c>
      <c r="Q3693">
        <v>136</v>
      </c>
      <c r="S3693">
        <v>263096</v>
      </c>
      <c r="T3693">
        <v>697705</v>
      </c>
      <c r="U3693">
        <v>263096</v>
      </c>
      <c r="V3693">
        <v>50</v>
      </c>
      <c r="W3693">
        <v>0</v>
      </c>
      <c r="X3693">
        <v>0</v>
      </c>
      <c r="Y3693">
        <v>0</v>
      </c>
      <c r="Z3693">
        <v>0</v>
      </c>
      <c r="AA3693">
        <v>0</v>
      </c>
      <c r="AB3693" s="2">
        <v>45055.002986111111</v>
      </c>
      <c r="AC3693" t="s">
        <v>32</v>
      </c>
    </row>
    <row r="3694" spans="1:29" x14ac:dyDescent="0.35">
      <c r="A3694" s="1">
        <v>44197</v>
      </c>
      <c r="B3694" t="s">
        <v>168</v>
      </c>
      <c r="C3694">
        <v>246752</v>
      </c>
      <c r="F3694">
        <v>1138</v>
      </c>
      <c r="G3694">
        <v>14748</v>
      </c>
      <c r="H3694">
        <v>248</v>
      </c>
      <c r="J3694">
        <v>118</v>
      </c>
      <c r="N3694" s="2">
        <v>44196.124305555553</v>
      </c>
      <c r="O3694" t="s">
        <v>5416</v>
      </c>
      <c r="P3694" t="s">
        <v>5255</v>
      </c>
      <c r="Q3694">
        <v>3461</v>
      </c>
      <c r="R3694">
        <v>14748</v>
      </c>
      <c r="S3694">
        <v>246752</v>
      </c>
      <c r="T3694">
        <v>3836820</v>
      </c>
      <c r="U3694">
        <v>246752</v>
      </c>
      <c r="V3694">
        <v>53</v>
      </c>
      <c r="W3694">
        <v>41</v>
      </c>
      <c r="X3694">
        <v>177</v>
      </c>
      <c r="Y3694">
        <v>0</v>
      </c>
      <c r="Z3694">
        <v>4422</v>
      </c>
      <c r="AA3694">
        <v>31430</v>
      </c>
      <c r="AB3694" s="2">
        <v>45055.002986111111</v>
      </c>
      <c r="AC3694" t="s">
        <v>32</v>
      </c>
    </row>
    <row r="3695" spans="1:29" x14ac:dyDescent="0.35">
      <c r="A3695" s="1">
        <v>44197</v>
      </c>
      <c r="B3695" t="s">
        <v>171</v>
      </c>
      <c r="C3695">
        <v>522523</v>
      </c>
      <c r="D3695">
        <v>2357057</v>
      </c>
      <c r="E3695">
        <v>58</v>
      </c>
      <c r="F3695">
        <v>1074</v>
      </c>
      <c r="G3695">
        <v>21400</v>
      </c>
      <c r="H3695">
        <v>244</v>
      </c>
      <c r="I3695">
        <v>2051</v>
      </c>
      <c r="L3695">
        <v>450358</v>
      </c>
      <c r="N3695" s="2">
        <v>44197</v>
      </c>
      <c r="O3695" t="s">
        <v>5417</v>
      </c>
      <c r="P3695" t="s">
        <v>5272</v>
      </c>
      <c r="Q3695">
        <v>5254</v>
      </c>
      <c r="R3695">
        <v>21400</v>
      </c>
      <c r="S3695">
        <v>2879638</v>
      </c>
      <c r="T3695">
        <v>5380828</v>
      </c>
      <c r="U3695">
        <v>2879580</v>
      </c>
      <c r="V3695">
        <v>55</v>
      </c>
      <c r="W3695">
        <v>12</v>
      </c>
      <c r="X3695">
        <v>50</v>
      </c>
      <c r="Y3695">
        <v>6388</v>
      </c>
      <c r="Z3695">
        <v>2085</v>
      </c>
      <c r="AA3695">
        <v>32340</v>
      </c>
      <c r="AB3695" s="2">
        <v>45055.002986111111</v>
      </c>
      <c r="AC3695" t="s">
        <v>32</v>
      </c>
    </row>
    <row r="3696" spans="1:29" x14ac:dyDescent="0.35">
      <c r="A3696" s="1">
        <v>44197</v>
      </c>
      <c r="B3696" t="s">
        <v>173</v>
      </c>
      <c r="C3696">
        <v>87820</v>
      </c>
      <c r="F3696">
        <v>809</v>
      </c>
      <c r="H3696">
        <v>211</v>
      </c>
      <c r="J3696">
        <v>102</v>
      </c>
      <c r="L3696">
        <v>60316</v>
      </c>
      <c r="N3696" s="2">
        <v>44196.999305555553</v>
      </c>
      <c r="O3696" t="s">
        <v>5418</v>
      </c>
      <c r="P3696" t="s">
        <v>5368</v>
      </c>
      <c r="Q3696">
        <v>1361</v>
      </c>
      <c r="S3696">
        <v>87820</v>
      </c>
      <c r="T3696">
        <v>1516422</v>
      </c>
      <c r="U3696">
        <v>87820</v>
      </c>
      <c r="V3696">
        <v>54</v>
      </c>
      <c r="W3696">
        <v>23</v>
      </c>
      <c r="X3696">
        <v>0</v>
      </c>
      <c r="Y3696">
        <v>0</v>
      </c>
      <c r="Z3696">
        <v>2486</v>
      </c>
      <c r="AA3696">
        <v>21741</v>
      </c>
      <c r="AB3696" s="2">
        <v>45055.002986111111</v>
      </c>
      <c r="AC3696" t="s">
        <v>32</v>
      </c>
    </row>
    <row r="3697" spans="1:29" x14ac:dyDescent="0.35">
      <c r="A3697" s="1">
        <v>44197</v>
      </c>
      <c r="B3697" t="s">
        <v>175</v>
      </c>
      <c r="C3697">
        <v>44409</v>
      </c>
      <c r="D3697">
        <v>159528</v>
      </c>
      <c r="F3697">
        <v>113</v>
      </c>
      <c r="G3697">
        <v>1102</v>
      </c>
      <c r="L3697">
        <v>42570</v>
      </c>
      <c r="N3697" s="2">
        <v>44196</v>
      </c>
      <c r="O3697" t="s">
        <v>5419</v>
      </c>
      <c r="P3697" t="s">
        <v>5354</v>
      </c>
      <c r="Q3697">
        <v>438</v>
      </c>
      <c r="R3697">
        <v>1102</v>
      </c>
      <c r="S3697">
        <v>203937</v>
      </c>
      <c r="T3697">
        <v>501784</v>
      </c>
      <c r="U3697">
        <v>203937</v>
      </c>
      <c r="V3697">
        <v>56</v>
      </c>
      <c r="W3697">
        <v>0</v>
      </c>
      <c r="X3697">
        <v>0</v>
      </c>
      <c r="Y3697">
        <v>0</v>
      </c>
      <c r="Z3697">
        <v>0</v>
      </c>
      <c r="AA3697">
        <v>0</v>
      </c>
      <c r="AB3697" s="2">
        <v>45055.002986111111</v>
      </c>
      <c r="AC3697" t="s">
        <v>32</v>
      </c>
    </row>
    <row r="3698" spans="1:29" x14ac:dyDescent="0.35">
      <c r="A3698" s="1">
        <v>44196</v>
      </c>
      <c r="B3698" t="s">
        <v>29</v>
      </c>
      <c r="C3698">
        <v>45461</v>
      </c>
      <c r="F3698">
        <v>79</v>
      </c>
      <c r="G3698">
        <v>1023</v>
      </c>
      <c r="J3698">
        <v>6</v>
      </c>
      <c r="N3698" s="2">
        <v>44196.165972222225</v>
      </c>
      <c r="O3698" t="s">
        <v>5420</v>
      </c>
      <c r="P3698" t="s">
        <v>5341</v>
      </c>
      <c r="Q3698">
        <v>206</v>
      </c>
      <c r="R3698">
        <v>1023</v>
      </c>
      <c r="S3698">
        <v>45461</v>
      </c>
      <c r="T3698">
        <v>1275750</v>
      </c>
      <c r="U3698">
        <v>45461</v>
      </c>
      <c r="V3698">
        <v>2</v>
      </c>
      <c r="W3698">
        <v>3</v>
      </c>
      <c r="X3698">
        <v>6</v>
      </c>
      <c r="Y3698">
        <v>0</v>
      </c>
      <c r="Z3698">
        <v>495</v>
      </c>
      <c r="AA3698">
        <v>8658</v>
      </c>
      <c r="AB3698" s="2">
        <v>45055.002986111111</v>
      </c>
      <c r="AC3698" t="s">
        <v>32</v>
      </c>
    </row>
    <row r="3699" spans="1:29" x14ac:dyDescent="0.35">
      <c r="A3699" s="1">
        <v>44196</v>
      </c>
      <c r="B3699" t="s">
        <v>33</v>
      </c>
      <c r="C3699">
        <v>361226</v>
      </c>
      <c r="D3699">
        <v>1583419</v>
      </c>
      <c r="F3699">
        <v>2815</v>
      </c>
      <c r="G3699">
        <v>34184</v>
      </c>
      <c r="I3699">
        <v>2438</v>
      </c>
      <c r="K3699">
        <v>1396</v>
      </c>
      <c r="L3699">
        <v>202137</v>
      </c>
      <c r="N3699" s="2">
        <v>44196.458333333336</v>
      </c>
      <c r="O3699" t="s">
        <v>5421</v>
      </c>
      <c r="P3699" t="s">
        <v>5422</v>
      </c>
      <c r="Q3699">
        <v>4827</v>
      </c>
      <c r="R3699">
        <v>34184</v>
      </c>
      <c r="S3699">
        <v>1944645</v>
      </c>
      <c r="T3699">
        <v>1874000</v>
      </c>
      <c r="U3699">
        <v>1944645</v>
      </c>
      <c r="V3699">
        <v>1</v>
      </c>
      <c r="W3699">
        <v>53</v>
      </c>
      <c r="X3699">
        <v>353</v>
      </c>
      <c r="Y3699">
        <v>8344</v>
      </c>
      <c r="Z3699">
        <v>4406</v>
      </c>
      <c r="AA3699">
        <v>11752</v>
      </c>
      <c r="AB3699" s="2">
        <v>45055.002986111111</v>
      </c>
      <c r="AC3699" t="s">
        <v>32</v>
      </c>
    </row>
    <row r="3700" spans="1:29" x14ac:dyDescent="0.35">
      <c r="A3700" s="1">
        <v>44196</v>
      </c>
      <c r="B3700" t="s">
        <v>36</v>
      </c>
      <c r="C3700">
        <v>225138</v>
      </c>
      <c r="D3700">
        <v>1864704</v>
      </c>
      <c r="F3700">
        <v>1195</v>
      </c>
      <c r="G3700">
        <v>11358</v>
      </c>
      <c r="H3700">
        <v>396</v>
      </c>
      <c r="J3700">
        <v>209</v>
      </c>
      <c r="K3700">
        <v>1223</v>
      </c>
      <c r="L3700">
        <v>199247</v>
      </c>
      <c r="N3700" s="2">
        <v>44196</v>
      </c>
      <c r="O3700" t="s">
        <v>5423</v>
      </c>
      <c r="P3700" t="s">
        <v>5354</v>
      </c>
      <c r="Q3700">
        <v>3676</v>
      </c>
      <c r="R3700">
        <v>11358</v>
      </c>
      <c r="S3700">
        <v>2089842</v>
      </c>
      <c r="T3700">
        <v>2051488</v>
      </c>
      <c r="U3700">
        <v>2089842</v>
      </c>
      <c r="V3700">
        <v>5</v>
      </c>
      <c r="W3700">
        <v>39</v>
      </c>
      <c r="X3700">
        <v>87</v>
      </c>
      <c r="Y3700">
        <v>10591</v>
      </c>
      <c r="Z3700">
        <v>2708</v>
      </c>
      <c r="AA3700">
        <v>12428</v>
      </c>
      <c r="AB3700" s="2">
        <v>45055.002986111111</v>
      </c>
      <c r="AC3700" t="s">
        <v>32</v>
      </c>
    </row>
    <row r="3701" spans="1:29" x14ac:dyDescent="0.35">
      <c r="A3701" s="1">
        <v>44196</v>
      </c>
      <c r="B3701" t="s">
        <v>39</v>
      </c>
      <c r="C3701">
        <v>0</v>
      </c>
      <c r="D3701">
        <v>2140</v>
      </c>
      <c r="N3701" s="2">
        <v>44166</v>
      </c>
      <c r="O3701" t="s">
        <v>5424</v>
      </c>
      <c r="P3701" t="s">
        <v>41</v>
      </c>
      <c r="Q3701">
        <v>0</v>
      </c>
      <c r="S3701">
        <v>2140</v>
      </c>
      <c r="T3701">
        <v>2140</v>
      </c>
      <c r="U3701">
        <v>2140</v>
      </c>
      <c r="V3701">
        <v>60</v>
      </c>
      <c r="W3701">
        <v>0</v>
      </c>
      <c r="X3701">
        <v>0</v>
      </c>
      <c r="Y3701">
        <v>0</v>
      </c>
      <c r="Z3701">
        <v>0</v>
      </c>
      <c r="AA3701">
        <v>0</v>
      </c>
      <c r="AB3701" s="2">
        <v>45055.002986111111</v>
      </c>
      <c r="AC3701" t="s">
        <v>32</v>
      </c>
    </row>
    <row r="3702" spans="1:29" x14ac:dyDescent="0.35">
      <c r="A3702" s="1">
        <v>44196</v>
      </c>
      <c r="B3702" t="s">
        <v>42</v>
      </c>
      <c r="C3702">
        <v>520207</v>
      </c>
      <c r="D3702">
        <v>2339635</v>
      </c>
      <c r="F3702">
        <v>4564</v>
      </c>
      <c r="G3702">
        <v>37257</v>
      </c>
      <c r="H3702">
        <v>1028</v>
      </c>
      <c r="J3702">
        <v>746</v>
      </c>
      <c r="N3702" s="2">
        <v>44196</v>
      </c>
      <c r="O3702" t="s">
        <v>5425</v>
      </c>
      <c r="P3702" t="s">
        <v>5354</v>
      </c>
      <c r="Q3702">
        <v>8864</v>
      </c>
      <c r="R3702">
        <v>37257</v>
      </c>
      <c r="S3702">
        <v>2859842</v>
      </c>
      <c r="T3702">
        <v>5059770</v>
      </c>
      <c r="U3702">
        <v>2859842</v>
      </c>
      <c r="V3702">
        <v>4</v>
      </c>
      <c r="W3702">
        <v>146</v>
      </c>
      <c r="X3702">
        <v>473</v>
      </c>
      <c r="Y3702">
        <v>15472</v>
      </c>
      <c r="Z3702">
        <v>7718</v>
      </c>
      <c r="AA3702">
        <v>55959</v>
      </c>
      <c r="AB3702" s="2">
        <v>45055.002986111111</v>
      </c>
      <c r="AC3702" t="s">
        <v>32</v>
      </c>
    </row>
    <row r="3703" spans="1:29" x14ac:dyDescent="0.35">
      <c r="A3703" s="1">
        <v>44196</v>
      </c>
      <c r="B3703" t="s">
        <v>44</v>
      </c>
      <c r="C3703">
        <v>2245379</v>
      </c>
      <c r="F3703">
        <v>21449</v>
      </c>
      <c r="H3703">
        <v>4518</v>
      </c>
      <c r="N3703" s="2">
        <v>44196.124305555553</v>
      </c>
      <c r="O3703" t="s">
        <v>5426</v>
      </c>
      <c r="P3703" t="s">
        <v>5255</v>
      </c>
      <c r="Q3703">
        <v>25386</v>
      </c>
      <c r="S3703">
        <v>2245379</v>
      </c>
      <c r="T3703">
        <v>32855482</v>
      </c>
      <c r="U3703">
        <v>2245379</v>
      </c>
      <c r="V3703">
        <v>6</v>
      </c>
      <c r="W3703">
        <v>428</v>
      </c>
      <c r="X3703">
        <v>0</v>
      </c>
      <c r="Y3703">
        <v>0</v>
      </c>
      <c r="Z3703">
        <v>27237</v>
      </c>
      <c r="AA3703">
        <v>232406</v>
      </c>
      <c r="AB3703" s="2">
        <v>45055.002986111111</v>
      </c>
      <c r="AC3703" t="s">
        <v>32</v>
      </c>
    </row>
    <row r="3704" spans="1:29" x14ac:dyDescent="0.35">
      <c r="A3704" s="1">
        <v>44196</v>
      </c>
      <c r="B3704" t="s">
        <v>47</v>
      </c>
      <c r="C3704">
        <v>334097</v>
      </c>
      <c r="D3704">
        <v>1815569</v>
      </c>
      <c r="F3704">
        <v>1086</v>
      </c>
      <c r="G3704">
        <v>18598</v>
      </c>
      <c r="N3704" s="2">
        <v>44196.082638888889</v>
      </c>
      <c r="O3704" t="s">
        <v>5427</v>
      </c>
      <c r="P3704" t="s">
        <v>5428</v>
      </c>
      <c r="Q3704">
        <v>4814</v>
      </c>
      <c r="R3704">
        <v>18598</v>
      </c>
      <c r="S3704">
        <v>2149666</v>
      </c>
      <c r="T3704">
        <v>4406667</v>
      </c>
      <c r="U3704">
        <v>2149666</v>
      </c>
      <c r="V3704">
        <v>8</v>
      </c>
      <c r="W3704">
        <v>64</v>
      </c>
      <c r="X3704">
        <v>96</v>
      </c>
      <c r="Y3704">
        <v>6029</v>
      </c>
      <c r="Z3704">
        <v>3238</v>
      </c>
      <c r="AA3704">
        <v>38536</v>
      </c>
      <c r="AB3704" s="2">
        <v>45055.002986111111</v>
      </c>
      <c r="AC3704" t="s">
        <v>32</v>
      </c>
    </row>
    <row r="3705" spans="1:29" x14ac:dyDescent="0.35">
      <c r="A3705" s="1">
        <v>44196</v>
      </c>
      <c r="B3705" t="s">
        <v>50</v>
      </c>
      <c r="C3705">
        <v>185708</v>
      </c>
      <c r="F3705">
        <v>1136</v>
      </c>
      <c r="N3705" s="2">
        <v>44195.854166666664</v>
      </c>
      <c r="O3705" t="s">
        <v>5429</v>
      </c>
      <c r="P3705" t="s">
        <v>5352</v>
      </c>
      <c r="Q3705">
        <v>5995</v>
      </c>
      <c r="S3705">
        <v>185708</v>
      </c>
      <c r="T3705">
        <v>4565074</v>
      </c>
      <c r="U3705">
        <v>185708</v>
      </c>
      <c r="V3705">
        <v>9</v>
      </c>
      <c r="W3705">
        <v>31</v>
      </c>
      <c r="X3705">
        <v>0</v>
      </c>
      <c r="Y3705">
        <v>0</v>
      </c>
      <c r="Z3705">
        <v>2045</v>
      </c>
      <c r="AA3705">
        <v>41409</v>
      </c>
      <c r="AB3705" s="2">
        <v>45055.002986111111</v>
      </c>
      <c r="AC3705" t="s">
        <v>32</v>
      </c>
    </row>
    <row r="3706" spans="1:29" x14ac:dyDescent="0.35">
      <c r="A3706" s="1">
        <v>44196</v>
      </c>
      <c r="B3706" t="s">
        <v>53</v>
      </c>
      <c r="C3706">
        <v>28983</v>
      </c>
      <c r="F3706">
        <v>234</v>
      </c>
      <c r="H3706">
        <v>72</v>
      </c>
      <c r="J3706">
        <v>31</v>
      </c>
      <c r="L3706">
        <v>20770</v>
      </c>
      <c r="N3706" s="2">
        <v>44195</v>
      </c>
      <c r="O3706" t="s">
        <v>5430</v>
      </c>
      <c r="P3706" t="s">
        <v>5057</v>
      </c>
      <c r="Q3706">
        <v>786</v>
      </c>
      <c r="S3706">
        <v>28983</v>
      </c>
      <c r="T3706">
        <v>897439</v>
      </c>
      <c r="U3706">
        <v>28983</v>
      </c>
      <c r="V3706">
        <v>11</v>
      </c>
      <c r="W3706">
        <v>6</v>
      </c>
      <c r="X3706">
        <v>0</v>
      </c>
      <c r="Y3706">
        <v>0</v>
      </c>
      <c r="Z3706">
        <v>225</v>
      </c>
      <c r="AA3706">
        <v>4675</v>
      </c>
      <c r="AB3706" s="2">
        <v>45055.002986111111</v>
      </c>
      <c r="AC3706" t="s">
        <v>32</v>
      </c>
    </row>
    <row r="3707" spans="1:29" x14ac:dyDescent="0.35">
      <c r="A3707" s="1">
        <v>44196</v>
      </c>
      <c r="B3707" t="s">
        <v>56</v>
      </c>
      <c r="C3707">
        <v>57456</v>
      </c>
      <c r="D3707">
        <v>452629</v>
      </c>
      <c r="F3707">
        <v>411</v>
      </c>
      <c r="H3707">
        <v>58</v>
      </c>
      <c r="N3707" s="2">
        <v>44195.75</v>
      </c>
      <c r="O3707" t="s">
        <v>5431</v>
      </c>
      <c r="P3707" t="s">
        <v>5432</v>
      </c>
      <c r="Q3707">
        <v>926</v>
      </c>
      <c r="S3707">
        <v>510085</v>
      </c>
      <c r="T3707">
        <v>978204</v>
      </c>
      <c r="U3707">
        <v>510085</v>
      </c>
      <c r="V3707">
        <v>10</v>
      </c>
      <c r="W3707">
        <v>5</v>
      </c>
      <c r="X3707">
        <v>0</v>
      </c>
      <c r="Y3707">
        <v>1747</v>
      </c>
      <c r="Z3707">
        <v>860</v>
      </c>
      <c r="AA3707">
        <v>5648</v>
      </c>
      <c r="AB3707" s="2">
        <v>45055.002986111111</v>
      </c>
      <c r="AC3707" t="s">
        <v>32</v>
      </c>
    </row>
    <row r="3708" spans="1:29" x14ac:dyDescent="0.35">
      <c r="A3708" s="1">
        <v>44196</v>
      </c>
      <c r="B3708" t="s">
        <v>59</v>
      </c>
      <c r="C3708">
        <v>1300528</v>
      </c>
      <c r="D3708">
        <v>7405064</v>
      </c>
      <c r="E3708">
        <v>7010</v>
      </c>
      <c r="F3708">
        <v>6363</v>
      </c>
      <c r="G3708">
        <v>63741</v>
      </c>
      <c r="N3708" s="2">
        <v>44195.999305555553</v>
      </c>
      <c r="O3708" t="s">
        <v>5433</v>
      </c>
      <c r="P3708" t="s">
        <v>5325</v>
      </c>
      <c r="Q3708">
        <v>21990</v>
      </c>
      <c r="R3708">
        <v>63741</v>
      </c>
      <c r="S3708">
        <v>8712602</v>
      </c>
      <c r="T3708">
        <v>15703599</v>
      </c>
      <c r="U3708">
        <v>8705592</v>
      </c>
      <c r="V3708">
        <v>12</v>
      </c>
      <c r="W3708">
        <v>133</v>
      </c>
      <c r="X3708">
        <v>366</v>
      </c>
      <c r="Y3708">
        <v>44106</v>
      </c>
      <c r="Z3708">
        <v>16827</v>
      </c>
      <c r="AA3708">
        <v>119229</v>
      </c>
      <c r="AB3708" s="2">
        <v>45055.002986111111</v>
      </c>
      <c r="AC3708" t="s">
        <v>32</v>
      </c>
    </row>
    <row r="3709" spans="1:29" x14ac:dyDescent="0.35">
      <c r="A3709" s="1">
        <v>44196</v>
      </c>
      <c r="B3709" t="s">
        <v>62</v>
      </c>
      <c r="C3709">
        <v>666452</v>
      </c>
      <c r="F3709">
        <v>4937</v>
      </c>
      <c r="G3709">
        <v>42084</v>
      </c>
      <c r="I3709">
        <v>7417</v>
      </c>
      <c r="N3709" s="2">
        <v>44196.618055555555</v>
      </c>
      <c r="O3709" t="s">
        <v>5434</v>
      </c>
      <c r="P3709" t="s">
        <v>5435</v>
      </c>
      <c r="Q3709">
        <v>10934</v>
      </c>
      <c r="R3709">
        <v>42084</v>
      </c>
      <c r="S3709">
        <v>666452</v>
      </c>
      <c r="T3709">
        <v>5349390</v>
      </c>
      <c r="U3709">
        <v>666452</v>
      </c>
      <c r="V3709">
        <v>13</v>
      </c>
      <c r="W3709">
        <v>88</v>
      </c>
      <c r="X3709">
        <v>306</v>
      </c>
      <c r="Y3709">
        <v>0</v>
      </c>
      <c r="Z3709">
        <v>11709</v>
      </c>
      <c r="AA3709">
        <v>44597</v>
      </c>
      <c r="AB3709" s="2">
        <v>45055.002986111111</v>
      </c>
      <c r="AC3709" t="s">
        <v>32</v>
      </c>
    </row>
    <row r="3710" spans="1:29" x14ac:dyDescent="0.35">
      <c r="A3710" s="1">
        <v>44196</v>
      </c>
      <c r="B3710" t="s">
        <v>65</v>
      </c>
      <c r="C3710">
        <v>7317</v>
      </c>
      <c r="D3710">
        <v>88875</v>
      </c>
      <c r="F3710">
        <v>14</v>
      </c>
      <c r="H3710">
        <v>3</v>
      </c>
      <c r="J3710">
        <v>2</v>
      </c>
      <c r="L3710">
        <v>7047</v>
      </c>
      <c r="N3710" s="2">
        <v>44196.21875</v>
      </c>
      <c r="O3710" t="s">
        <v>5436</v>
      </c>
      <c r="P3710" t="s">
        <v>5437</v>
      </c>
      <c r="Q3710">
        <v>122</v>
      </c>
      <c r="S3710">
        <v>96192</v>
      </c>
      <c r="T3710">
        <v>96192</v>
      </c>
      <c r="U3710">
        <v>96192</v>
      </c>
      <c r="V3710">
        <v>66</v>
      </c>
      <c r="W3710">
        <v>1</v>
      </c>
      <c r="X3710">
        <v>0</v>
      </c>
      <c r="Y3710">
        <v>242</v>
      </c>
      <c r="Z3710">
        <v>9</v>
      </c>
      <c r="AA3710">
        <v>251</v>
      </c>
      <c r="AB3710" s="2">
        <v>45055.002986111111</v>
      </c>
      <c r="AC3710" t="s">
        <v>32</v>
      </c>
    </row>
    <row r="3711" spans="1:29" x14ac:dyDescent="0.35">
      <c r="A3711" s="1">
        <v>44196</v>
      </c>
      <c r="B3711" t="s">
        <v>68</v>
      </c>
      <c r="C3711">
        <v>21832</v>
      </c>
      <c r="F3711">
        <v>97</v>
      </c>
      <c r="G3711">
        <v>1768</v>
      </c>
      <c r="H3711">
        <v>16</v>
      </c>
      <c r="J3711">
        <v>18</v>
      </c>
      <c r="N3711" s="2">
        <v>44194.729166666664</v>
      </c>
      <c r="O3711" t="s">
        <v>5438</v>
      </c>
      <c r="P3711" t="s">
        <v>5439</v>
      </c>
      <c r="Q3711">
        <v>288</v>
      </c>
      <c r="R3711">
        <v>1768</v>
      </c>
      <c r="S3711">
        <v>21832</v>
      </c>
      <c r="T3711">
        <v>812338</v>
      </c>
      <c r="U3711">
        <v>21832</v>
      </c>
      <c r="V3711">
        <v>15</v>
      </c>
      <c r="W3711">
        <v>3</v>
      </c>
      <c r="X3711">
        <v>12</v>
      </c>
      <c r="Y3711">
        <v>0</v>
      </c>
      <c r="Z3711">
        <v>188</v>
      </c>
      <c r="AA3711">
        <v>5203</v>
      </c>
      <c r="AB3711" s="2">
        <v>45055.002986111111</v>
      </c>
      <c r="AC3711" t="s">
        <v>32</v>
      </c>
    </row>
    <row r="3712" spans="1:29" x14ac:dyDescent="0.35">
      <c r="A3712" s="1">
        <v>44196</v>
      </c>
      <c r="B3712" t="s">
        <v>71</v>
      </c>
      <c r="C3712">
        <v>239173</v>
      </c>
      <c r="D3712">
        <v>932046</v>
      </c>
      <c r="F3712">
        <v>600</v>
      </c>
      <c r="H3712">
        <v>134</v>
      </c>
      <c r="J3712">
        <v>69</v>
      </c>
      <c r="L3712">
        <v>238982</v>
      </c>
      <c r="N3712" s="2">
        <v>44196</v>
      </c>
      <c r="O3712" t="s">
        <v>5440</v>
      </c>
      <c r="P3712" t="s">
        <v>5354</v>
      </c>
      <c r="Q3712">
        <v>3891</v>
      </c>
      <c r="S3712">
        <v>1171219</v>
      </c>
      <c r="T3712">
        <v>1171219</v>
      </c>
      <c r="U3712">
        <v>1171219</v>
      </c>
      <c r="V3712">
        <v>19</v>
      </c>
      <c r="W3712">
        <v>69</v>
      </c>
      <c r="X3712">
        <v>0</v>
      </c>
      <c r="Y3712">
        <v>1726</v>
      </c>
      <c r="Z3712">
        <v>1323</v>
      </c>
      <c r="AA3712">
        <v>3049</v>
      </c>
      <c r="AB3712" s="2">
        <v>45055.002986111111</v>
      </c>
      <c r="AC3712" t="s">
        <v>32</v>
      </c>
    </row>
    <row r="3713" spans="1:29" x14ac:dyDescent="0.35">
      <c r="A3713" s="1">
        <v>44196</v>
      </c>
      <c r="B3713" t="s">
        <v>73</v>
      </c>
      <c r="C3713">
        <v>139864</v>
      </c>
      <c r="D3713">
        <v>427418</v>
      </c>
      <c r="F3713">
        <v>375</v>
      </c>
      <c r="G3713">
        <v>5567</v>
      </c>
      <c r="H3713">
        <v>85</v>
      </c>
      <c r="I3713">
        <v>1012</v>
      </c>
      <c r="L3713">
        <v>57770</v>
      </c>
      <c r="N3713" s="2">
        <v>44195.791666666664</v>
      </c>
      <c r="O3713" t="s">
        <v>5441</v>
      </c>
      <c r="P3713" t="s">
        <v>5442</v>
      </c>
      <c r="Q3713">
        <v>1403</v>
      </c>
      <c r="R3713">
        <v>5567</v>
      </c>
      <c r="S3713">
        <v>567282</v>
      </c>
      <c r="T3713">
        <v>543268</v>
      </c>
      <c r="U3713">
        <v>567282</v>
      </c>
      <c r="V3713">
        <v>16</v>
      </c>
      <c r="W3713">
        <v>10</v>
      </c>
      <c r="X3713">
        <v>48</v>
      </c>
      <c r="Y3713">
        <v>1781</v>
      </c>
      <c r="Z3713">
        <v>1340</v>
      </c>
      <c r="AA3713">
        <v>2798</v>
      </c>
      <c r="AB3713" s="2">
        <v>45055.002986111111</v>
      </c>
      <c r="AC3713" t="s">
        <v>32</v>
      </c>
    </row>
    <row r="3714" spans="1:29" x14ac:dyDescent="0.35">
      <c r="A3714" s="1">
        <v>44196</v>
      </c>
      <c r="B3714" t="s">
        <v>76</v>
      </c>
      <c r="C3714">
        <v>963389</v>
      </c>
      <c r="F3714">
        <v>4093</v>
      </c>
      <c r="H3714">
        <v>837</v>
      </c>
      <c r="J3714">
        <v>496</v>
      </c>
      <c r="N3714" s="2">
        <v>44196</v>
      </c>
      <c r="O3714" t="s">
        <v>5443</v>
      </c>
      <c r="P3714" t="s">
        <v>5354</v>
      </c>
      <c r="Q3714">
        <v>17978</v>
      </c>
      <c r="S3714">
        <v>963389</v>
      </c>
      <c r="T3714">
        <v>13277443</v>
      </c>
      <c r="U3714">
        <v>963389</v>
      </c>
      <c r="V3714">
        <v>17</v>
      </c>
      <c r="W3714">
        <v>167</v>
      </c>
      <c r="X3714">
        <v>0</v>
      </c>
      <c r="Y3714">
        <v>0</v>
      </c>
      <c r="Z3714">
        <v>8009</v>
      </c>
      <c r="AA3714">
        <v>99426</v>
      </c>
      <c r="AB3714" s="2">
        <v>45055.002986111111</v>
      </c>
      <c r="AC3714" t="s">
        <v>32</v>
      </c>
    </row>
    <row r="3715" spans="1:29" x14ac:dyDescent="0.35">
      <c r="A3715" s="1">
        <v>44196</v>
      </c>
      <c r="B3715" t="s">
        <v>78</v>
      </c>
      <c r="C3715">
        <v>511485</v>
      </c>
      <c r="D3715">
        <v>2125210</v>
      </c>
      <c r="F3715">
        <v>2842</v>
      </c>
      <c r="G3715">
        <v>34999</v>
      </c>
      <c r="H3715">
        <v>633</v>
      </c>
      <c r="I3715">
        <v>6144</v>
      </c>
      <c r="J3715">
        <v>353</v>
      </c>
      <c r="N3715" s="2">
        <v>44195.999305555553</v>
      </c>
      <c r="O3715" t="s">
        <v>5444</v>
      </c>
      <c r="P3715" t="s">
        <v>5325</v>
      </c>
      <c r="Q3715">
        <v>8263</v>
      </c>
      <c r="R3715">
        <v>34999</v>
      </c>
      <c r="S3715">
        <v>2636695</v>
      </c>
      <c r="T3715">
        <v>5681710</v>
      </c>
      <c r="U3715">
        <v>2636695</v>
      </c>
      <c r="V3715">
        <v>18</v>
      </c>
      <c r="W3715">
        <v>103</v>
      </c>
      <c r="X3715">
        <v>238</v>
      </c>
      <c r="Y3715">
        <v>7348</v>
      </c>
      <c r="Z3715">
        <v>6468</v>
      </c>
      <c r="AA3715">
        <v>54368</v>
      </c>
      <c r="AB3715" s="2">
        <v>45055.002986111111</v>
      </c>
      <c r="AC3715" t="s">
        <v>32</v>
      </c>
    </row>
    <row r="3716" spans="1:29" x14ac:dyDescent="0.35">
      <c r="A3716" s="1">
        <v>44196</v>
      </c>
      <c r="B3716" t="s">
        <v>80</v>
      </c>
      <c r="C3716">
        <v>222433</v>
      </c>
      <c r="D3716">
        <v>778799</v>
      </c>
      <c r="F3716">
        <v>767</v>
      </c>
      <c r="G3716">
        <v>6760</v>
      </c>
      <c r="H3716">
        <v>234</v>
      </c>
      <c r="I3716">
        <v>1823</v>
      </c>
      <c r="J3716">
        <v>99</v>
      </c>
      <c r="K3716">
        <v>412</v>
      </c>
      <c r="N3716" s="2">
        <v>44195.416666666664</v>
      </c>
      <c r="O3716" t="s">
        <v>5445</v>
      </c>
      <c r="P3716" t="s">
        <v>5446</v>
      </c>
      <c r="Q3716">
        <v>2741</v>
      </c>
      <c r="R3716">
        <v>6760</v>
      </c>
      <c r="S3716">
        <v>1001232</v>
      </c>
      <c r="T3716">
        <v>1001232</v>
      </c>
      <c r="U3716">
        <v>1001232</v>
      </c>
      <c r="V3716">
        <v>20</v>
      </c>
      <c r="W3716">
        <v>0</v>
      </c>
      <c r="X3716">
        <v>0</v>
      </c>
      <c r="Y3716">
        <v>0</v>
      </c>
      <c r="Z3716">
        <v>0</v>
      </c>
      <c r="AA3716">
        <v>0</v>
      </c>
      <c r="AB3716" s="2">
        <v>45055.002986111111</v>
      </c>
      <c r="AC3716" t="s">
        <v>32</v>
      </c>
    </row>
    <row r="3717" spans="1:29" x14ac:dyDescent="0.35">
      <c r="A3717" s="1">
        <v>44196</v>
      </c>
      <c r="B3717" t="s">
        <v>83</v>
      </c>
      <c r="C3717">
        <v>265262</v>
      </c>
      <c r="F3717">
        <v>1673</v>
      </c>
      <c r="G3717">
        <v>13488</v>
      </c>
      <c r="H3717">
        <v>433</v>
      </c>
      <c r="I3717">
        <v>3045</v>
      </c>
      <c r="J3717">
        <v>234</v>
      </c>
      <c r="L3717">
        <v>36740</v>
      </c>
      <c r="N3717" s="2">
        <v>44195</v>
      </c>
      <c r="O3717" t="s">
        <v>5447</v>
      </c>
      <c r="P3717" t="s">
        <v>5057</v>
      </c>
      <c r="Q3717">
        <v>2623</v>
      </c>
      <c r="R3717">
        <v>13488</v>
      </c>
      <c r="S3717">
        <v>265262</v>
      </c>
      <c r="T3717">
        <v>3148606</v>
      </c>
      <c r="U3717">
        <v>265262</v>
      </c>
      <c r="V3717">
        <v>21</v>
      </c>
      <c r="W3717">
        <v>0</v>
      </c>
      <c r="X3717">
        <v>0</v>
      </c>
      <c r="Y3717">
        <v>0</v>
      </c>
      <c r="Z3717">
        <v>0</v>
      </c>
      <c r="AA3717">
        <v>0</v>
      </c>
      <c r="AB3717" s="2">
        <v>45055.002986111111</v>
      </c>
      <c r="AC3717" t="s">
        <v>32</v>
      </c>
    </row>
    <row r="3718" spans="1:29" x14ac:dyDescent="0.35">
      <c r="A3718" s="1">
        <v>44196</v>
      </c>
      <c r="B3718" t="s">
        <v>85</v>
      </c>
      <c r="C3718">
        <v>315275</v>
      </c>
      <c r="D3718">
        <v>3898907</v>
      </c>
      <c r="F3718">
        <v>1731</v>
      </c>
      <c r="J3718">
        <v>202</v>
      </c>
      <c r="L3718">
        <v>263712</v>
      </c>
      <c r="N3718" s="2">
        <v>44196.541666666664</v>
      </c>
      <c r="O3718" t="s">
        <v>5448</v>
      </c>
      <c r="P3718" t="s">
        <v>5290</v>
      </c>
      <c r="Q3718">
        <v>7488</v>
      </c>
      <c r="S3718">
        <v>4214182</v>
      </c>
      <c r="T3718">
        <v>4214182</v>
      </c>
      <c r="U3718">
        <v>4214182</v>
      </c>
      <c r="V3718">
        <v>22</v>
      </c>
      <c r="W3718">
        <v>40</v>
      </c>
      <c r="X3718">
        <v>0</v>
      </c>
      <c r="Y3718">
        <v>25368</v>
      </c>
      <c r="Z3718">
        <v>4046</v>
      </c>
      <c r="AA3718">
        <v>29414</v>
      </c>
      <c r="AB3718" s="2">
        <v>45055.002986111111</v>
      </c>
      <c r="AC3718" t="s">
        <v>32</v>
      </c>
    </row>
    <row r="3719" spans="1:29" x14ac:dyDescent="0.35">
      <c r="A3719" s="1">
        <v>44196</v>
      </c>
      <c r="B3719" t="s">
        <v>88</v>
      </c>
      <c r="C3719">
        <v>375178</v>
      </c>
      <c r="D3719">
        <v>3658165</v>
      </c>
      <c r="F3719">
        <v>2271</v>
      </c>
      <c r="G3719">
        <v>16098</v>
      </c>
      <c r="H3719">
        <v>417</v>
      </c>
      <c r="J3719">
        <v>240</v>
      </c>
      <c r="L3719">
        <v>261672</v>
      </c>
      <c r="N3719" s="2">
        <v>44195.999305555553</v>
      </c>
      <c r="O3719" t="s">
        <v>5449</v>
      </c>
      <c r="P3719" t="s">
        <v>5325</v>
      </c>
      <c r="Q3719">
        <v>12423</v>
      </c>
      <c r="R3719">
        <v>16098</v>
      </c>
      <c r="S3719">
        <v>4033343</v>
      </c>
      <c r="T3719">
        <v>10944699</v>
      </c>
      <c r="U3719">
        <v>4033343</v>
      </c>
      <c r="V3719">
        <v>25</v>
      </c>
      <c r="W3719">
        <v>85</v>
      </c>
      <c r="X3719">
        <v>193</v>
      </c>
      <c r="Y3719">
        <v>17397</v>
      </c>
      <c r="Z3719">
        <v>7260</v>
      </c>
      <c r="AA3719">
        <v>95827</v>
      </c>
      <c r="AB3719" s="2">
        <v>45055.002986111111</v>
      </c>
      <c r="AC3719" t="s">
        <v>32</v>
      </c>
    </row>
    <row r="3720" spans="1:29" x14ac:dyDescent="0.35">
      <c r="A3720" s="1">
        <v>44196</v>
      </c>
      <c r="B3720" t="s">
        <v>90</v>
      </c>
      <c r="C3720">
        <v>276662</v>
      </c>
      <c r="D3720">
        <v>2525806</v>
      </c>
      <c r="F3720">
        <v>1773</v>
      </c>
      <c r="G3720">
        <v>26636</v>
      </c>
      <c r="H3720">
        <v>399</v>
      </c>
      <c r="L3720">
        <v>9355</v>
      </c>
      <c r="N3720" s="2">
        <v>44196.416666666664</v>
      </c>
      <c r="O3720" t="s">
        <v>5450</v>
      </c>
      <c r="P3720" t="s">
        <v>5451</v>
      </c>
      <c r="Q3720">
        <v>5895</v>
      </c>
      <c r="R3720">
        <v>26636</v>
      </c>
      <c r="S3720">
        <v>2802468</v>
      </c>
      <c r="T3720">
        <v>5708030</v>
      </c>
      <c r="U3720">
        <v>2802468</v>
      </c>
      <c r="V3720">
        <v>24</v>
      </c>
      <c r="W3720">
        <v>47</v>
      </c>
      <c r="X3720">
        <v>189</v>
      </c>
      <c r="Y3720">
        <v>8950</v>
      </c>
      <c r="Z3720">
        <v>2973</v>
      </c>
      <c r="AA3720">
        <v>35350</v>
      </c>
      <c r="AB3720" s="2">
        <v>45055.002986111111</v>
      </c>
      <c r="AC3720" t="s">
        <v>32</v>
      </c>
    </row>
    <row r="3721" spans="1:29" x14ac:dyDescent="0.35">
      <c r="A3721" s="1">
        <v>44196</v>
      </c>
      <c r="B3721" t="s">
        <v>93</v>
      </c>
      <c r="C3721">
        <v>24201</v>
      </c>
      <c r="F3721">
        <v>177</v>
      </c>
      <c r="G3721">
        <v>1065</v>
      </c>
      <c r="H3721">
        <v>48</v>
      </c>
      <c r="J3721">
        <v>19</v>
      </c>
      <c r="L3721">
        <v>11374</v>
      </c>
      <c r="N3721" s="2">
        <v>44195.999305555553</v>
      </c>
      <c r="O3721" t="s">
        <v>5452</v>
      </c>
      <c r="P3721" t="s">
        <v>5325</v>
      </c>
      <c r="Q3721">
        <v>347</v>
      </c>
      <c r="R3721">
        <v>1065</v>
      </c>
      <c r="S3721">
        <v>24201</v>
      </c>
      <c r="T3721">
        <v>1085982</v>
      </c>
      <c r="U3721">
        <v>24201</v>
      </c>
      <c r="V3721">
        <v>23</v>
      </c>
      <c r="W3721">
        <v>13</v>
      </c>
      <c r="X3721">
        <v>26</v>
      </c>
      <c r="Y3721">
        <v>0</v>
      </c>
      <c r="Z3721">
        <v>702</v>
      </c>
      <c r="AA3721">
        <v>8644</v>
      </c>
      <c r="AB3721" s="2">
        <v>45055.002986111111</v>
      </c>
      <c r="AC3721" t="s">
        <v>32</v>
      </c>
    </row>
    <row r="3722" spans="1:29" x14ac:dyDescent="0.35">
      <c r="A3722" s="1">
        <v>44196</v>
      </c>
      <c r="B3722" t="s">
        <v>95</v>
      </c>
      <c r="C3722">
        <v>528621</v>
      </c>
      <c r="F3722">
        <v>2758</v>
      </c>
      <c r="H3722">
        <v>629</v>
      </c>
      <c r="J3722">
        <v>368</v>
      </c>
      <c r="L3722">
        <v>318389</v>
      </c>
      <c r="N3722" s="2">
        <v>44195</v>
      </c>
      <c r="O3722" t="s">
        <v>5453</v>
      </c>
      <c r="P3722" t="s">
        <v>5057</v>
      </c>
      <c r="Q3722">
        <v>13018</v>
      </c>
      <c r="S3722">
        <v>528621</v>
      </c>
      <c r="T3722">
        <v>8202753</v>
      </c>
      <c r="U3722">
        <v>528621</v>
      </c>
      <c r="V3722">
        <v>26</v>
      </c>
      <c r="W3722">
        <v>0</v>
      </c>
      <c r="X3722">
        <v>0</v>
      </c>
      <c r="Y3722">
        <v>0</v>
      </c>
      <c r="Z3722">
        <v>0</v>
      </c>
      <c r="AA3722">
        <v>0</v>
      </c>
      <c r="AB3722" s="2">
        <v>45055.002986111111</v>
      </c>
      <c r="AC3722" t="s">
        <v>32</v>
      </c>
    </row>
    <row r="3723" spans="1:29" x14ac:dyDescent="0.35">
      <c r="A3723" s="1">
        <v>44196</v>
      </c>
      <c r="B3723" t="s">
        <v>97</v>
      </c>
      <c r="C3723">
        <v>415302</v>
      </c>
      <c r="D3723">
        <v>2571846</v>
      </c>
      <c r="F3723">
        <v>895</v>
      </c>
      <c r="G3723">
        <v>21864</v>
      </c>
      <c r="H3723">
        <v>196</v>
      </c>
      <c r="I3723">
        <v>4620</v>
      </c>
      <c r="L3723">
        <v>397080</v>
      </c>
      <c r="N3723" s="2">
        <v>44195.708333333336</v>
      </c>
      <c r="O3723" t="s">
        <v>5454</v>
      </c>
      <c r="P3723" t="s">
        <v>5455</v>
      </c>
      <c r="Q3723">
        <v>5323</v>
      </c>
      <c r="R3723">
        <v>21864</v>
      </c>
      <c r="S3723">
        <v>2987148</v>
      </c>
      <c r="T3723">
        <v>5351379</v>
      </c>
      <c r="U3723">
        <v>2987148</v>
      </c>
      <c r="V3723">
        <v>27</v>
      </c>
      <c r="W3723">
        <v>61</v>
      </c>
      <c r="X3723">
        <v>116</v>
      </c>
      <c r="Y3723">
        <v>9767</v>
      </c>
      <c r="Z3723">
        <v>2195</v>
      </c>
      <c r="AA3723">
        <v>42249</v>
      </c>
      <c r="AB3723" s="2">
        <v>45055.002986111111</v>
      </c>
      <c r="AC3723" t="s">
        <v>32</v>
      </c>
    </row>
    <row r="3724" spans="1:29" x14ac:dyDescent="0.35">
      <c r="A3724" s="1">
        <v>44196</v>
      </c>
      <c r="B3724" t="s">
        <v>100</v>
      </c>
      <c r="C3724">
        <v>392570</v>
      </c>
      <c r="D3724">
        <v>1652302</v>
      </c>
      <c r="F3724">
        <v>2777</v>
      </c>
      <c r="H3724">
        <v>640</v>
      </c>
      <c r="J3724">
        <v>359</v>
      </c>
      <c r="N3724" s="2">
        <v>44196.040972222225</v>
      </c>
      <c r="O3724" s="3" t="s">
        <v>5456</v>
      </c>
      <c r="P3724" t="s">
        <v>5457</v>
      </c>
      <c r="Q3724">
        <v>5519</v>
      </c>
      <c r="S3724">
        <v>2044872</v>
      </c>
      <c r="T3724">
        <v>3638238</v>
      </c>
      <c r="U3724">
        <v>2044872</v>
      </c>
      <c r="V3724">
        <v>29</v>
      </c>
      <c r="W3724">
        <v>28</v>
      </c>
      <c r="X3724">
        <v>0</v>
      </c>
      <c r="Y3724">
        <v>3333</v>
      </c>
      <c r="Z3724">
        <v>3714</v>
      </c>
      <c r="AA3724">
        <v>19899</v>
      </c>
      <c r="AB3724" s="2">
        <v>45055.002986111111</v>
      </c>
      <c r="AC3724" t="s">
        <v>32</v>
      </c>
    </row>
    <row r="3725" spans="1:29" x14ac:dyDescent="0.35">
      <c r="A3725" s="1">
        <v>44196</v>
      </c>
      <c r="B3725" t="s">
        <v>103</v>
      </c>
      <c r="C3725">
        <v>122</v>
      </c>
      <c r="D3725">
        <v>17429</v>
      </c>
      <c r="G3725">
        <v>4</v>
      </c>
      <c r="L3725">
        <v>29</v>
      </c>
      <c r="N3725" s="2">
        <v>44195</v>
      </c>
      <c r="O3725" t="s">
        <v>5458</v>
      </c>
      <c r="P3725" t="s">
        <v>5057</v>
      </c>
      <c r="Q3725">
        <v>2</v>
      </c>
      <c r="R3725">
        <v>4</v>
      </c>
      <c r="S3725">
        <v>17551</v>
      </c>
      <c r="T3725">
        <v>17551</v>
      </c>
      <c r="U3725">
        <v>17551</v>
      </c>
      <c r="V3725">
        <v>69</v>
      </c>
      <c r="W3725">
        <v>0</v>
      </c>
      <c r="X3725">
        <v>0</v>
      </c>
      <c r="Y3725">
        <v>0</v>
      </c>
      <c r="Z3725">
        <v>0</v>
      </c>
      <c r="AA3725">
        <v>0</v>
      </c>
      <c r="AB3725" s="2">
        <v>45055.002986111111</v>
      </c>
      <c r="AC3725" t="s">
        <v>32</v>
      </c>
    </row>
    <row r="3726" spans="1:29" x14ac:dyDescent="0.35">
      <c r="A3726" s="1">
        <v>44196</v>
      </c>
      <c r="B3726" t="s">
        <v>106</v>
      </c>
      <c r="C3726">
        <v>215811</v>
      </c>
      <c r="D3726">
        <v>1127658</v>
      </c>
      <c r="F3726">
        <v>1463</v>
      </c>
      <c r="G3726">
        <v>8145</v>
      </c>
      <c r="H3726">
        <v>321</v>
      </c>
      <c r="J3726">
        <v>208</v>
      </c>
      <c r="L3726">
        <v>167263</v>
      </c>
      <c r="N3726" s="2">
        <v>44195</v>
      </c>
      <c r="O3726" t="s">
        <v>5459</v>
      </c>
      <c r="P3726" t="s">
        <v>5057</v>
      </c>
      <c r="Q3726">
        <v>4787</v>
      </c>
      <c r="R3726">
        <v>8145</v>
      </c>
      <c r="S3726">
        <v>1343469</v>
      </c>
      <c r="T3726">
        <v>1343469</v>
      </c>
      <c r="U3726">
        <v>1343469</v>
      </c>
      <c r="V3726">
        <v>28</v>
      </c>
      <c r="W3726">
        <v>40</v>
      </c>
      <c r="X3726">
        <v>0</v>
      </c>
      <c r="Y3726">
        <v>0</v>
      </c>
      <c r="Z3726">
        <v>2756</v>
      </c>
      <c r="AA3726">
        <v>2756</v>
      </c>
      <c r="AB3726" s="2">
        <v>45055.002986111111</v>
      </c>
      <c r="AC3726" t="s">
        <v>32</v>
      </c>
    </row>
    <row r="3727" spans="1:29" x14ac:dyDescent="0.35">
      <c r="A3727" s="1">
        <v>44196</v>
      </c>
      <c r="B3727" t="s">
        <v>108</v>
      </c>
      <c r="C3727">
        <v>81555</v>
      </c>
      <c r="F3727">
        <v>203</v>
      </c>
      <c r="G3727">
        <v>3568</v>
      </c>
      <c r="H3727">
        <v>44</v>
      </c>
      <c r="J3727">
        <v>25</v>
      </c>
      <c r="L3727">
        <v>74991</v>
      </c>
      <c r="N3727" s="2">
        <v>44196.082638888889</v>
      </c>
      <c r="O3727" t="s">
        <v>5460</v>
      </c>
      <c r="P3727" t="s">
        <v>5428</v>
      </c>
      <c r="Q3727">
        <v>961</v>
      </c>
      <c r="R3727">
        <v>3568</v>
      </c>
      <c r="S3727">
        <v>81555</v>
      </c>
      <c r="T3727">
        <v>791589</v>
      </c>
      <c r="U3727">
        <v>81555</v>
      </c>
      <c r="V3727">
        <v>30</v>
      </c>
      <c r="W3727">
        <v>11</v>
      </c>
      <c r="X3727">
        <v>15</v>
      </c>
      <c r="Y3727">
        <v>0</v>
      </c>
      <c r="Z3727">
        <v>255</v>
      </c>
      <c r="AA3727">
        <v>4781</v>
      </c>
      <c r="AB3727" s="2">
        <v>45055.002986111111</v>
      </c>
      <c r="AC3727" t="s">
        <v>32</v>
      </c>
    </row>
    <row r="3728" spans="1:29" x14ac:dyDescent="0.35">
      <c r="A3728" s="1">
        <v>44196</v>
      </c>
      <c r="B3728" t="s">
        <v>110</v>
      </c>
      <c r="C3728">
        <v>539545</v>
      </c>
      <c r="F3728">
        <v>3472</v>
      </c>
      <c r="H3728">
        <v>774</v>
      </c>
      <c r="N3728" s="2">
        <v>44196.496527777781</v>
      </c>
      <c r="O3728" t="s">
        <v>5461</v>
      </c>
      <c r="P3728" t="s">
        <v>5384</v>
      </c>
      <c r="Q3728">
        <v>6748</v>
      </c>
      <c r="S3728">
        <v>539545</v>
      </c>
      <c r="T3728">
        <v>6668325</v>
      </c>
      <c r="U3728">
        <v>539545</v>
      </c>
      <c r="V3728">
        <v>37</v>
      </c>
      <c r="W3728">
        <v>19</v>
      </c>
      <c r="X3728">
        <v>0</v>
      </c>
      <c r="Y3728">
        <v>0</v>
      </c>
      <c r="Z3728">
        <v>6715</v>
      </c>
      <c r="AA3728">
        <v>59022</v>
      </c>
      <c r="AB3728" s="2">
        <v>45055.002986111111</v>
      </c>
      <c r="AC3728" t="s">
        <v>32</v>
      </c>
    </row>
    <row r="3729" spans="1:29" x14ac:dyDescent="0.35">
      <c r="A3729" s="1">
        <v>44196</v>
      </c>
      <c r="B3729" t="s">
        <v>113</v>
      </c>
      <c r="C3729">
        <v>92495</v>
      </c>
      <c r="D3729">
        <v>283253</v>
      </c>
      <c r="F3729">
        <v>94</v>
      </c>
      <c r="G3729">
        <v>3552</v>
      </c>
      <c r="H3729">
        <v>16</v>
      </c>
      <c r="I3729">
        <v>524</v>
      </c>
      <c r="L3729">
        <v>89314</v>
      </c>
      <c r="N3729" s="2">
        <v>44196.082638888889</v>
      </c>
      <c r="O3729" t="s">
        <v>5462</v>
      </c>
      <c r="P3729" t="s">
        <v>5428</v>
      </c>
      <c r="Q3729">
        <v>1289</v>
      </c>
      <c r="R3729">
        <v>3552</v>
      </c>
      <c r="S3729">
        <v>375748</v>
      </c>
      <c r="T3729">
        <v>1244308</v>
      </c>
      <c r="U3729">
        <v>375748</v>
      </c>
      <c r="V3729">
        <v>38</v>
      </c>
      <c r="W3729">
        <v>0</v>
      </c>
      <c r="X3729">
        <v>10</v>
      </c>
      <c r="Y3729">
        <v>-581</v>
      </c>
      <c r="Z3729">
        <v>293</v>
      </c>
      <c r="AA3729">
        <v>11127</v>
      </c>
      <c r="AB3729" s="2">
        <v>45055.002986111111</v>
      </c>
      <c r="AC3729" t="s">
        <v>32</v>
      </c>
    </row>
    <row r="3730" spans="1:29" x14ac:dyDescent="0.35">
      <c r="A3730" s="1">
        <v>44196</v>
      </c>
      <c r="B3730" t="s">
        <v>115</v>
      </c>
      <c r="C3730">
        <v>165297</v>
      </c>
      <c r="D3730">
        <v>679235</v>
      </c>
      <c r="F3730">
        <v>544</v>
      </c>
      <c r="G3730">
        <v>5220</v>
      </c>
      <c r="L3730">
        <v>105574</v>
      </c>
      <c r="N3730" s="2">
        <v>44195.895833333336</v>
      </c>
      <c r="O3730" t="s">
        <v>5463</v>
      </c>
      <c r="P3730" t="s">
        <v>5464</v>
      </c>
      <c r="Q3730">
        <v>1611</v>
      </c>
      <c r="R3730">
        <v>5220</v>
      </c>
      <c r="S3730">
        <v>844532</v>
      </c>
      <c r="T3730">
        <v>1743719</v>
      </c>
      <c r="U3730">
        <v>844532</v>
      </c>
      <c r="V3730">
        <v>31</v>
      </c>
      <c r="W3730">
        <v>8</v>
      </c>
      <c r="X3730">
        <v>33</v>
      </c>
      <c r="Y3730">
        <v>2224</v>
      </c>
      <c r="Z3730">
        <v>1516</v>
      </c>
      <c r="AA3730">
        <v>17389</v>
      </c>
      <c r="AB3730" s="2">
        <v>45055.002986111111</v>
      </c>
      <c r="AC3730" t="s">
        <v>32</v>
      </c>
    </row>
    <row r="3731" spans="1:29" x14ac:dyDescent="0.35">
      <c r="A3731" s="1">
        <v>44196</v>
      </c>
      <c r="B3731" t="s">
        <v>118</v>
      </c>
      <c r="C3731">
        <v>44028</v>
      </c>
      <c r="D3731">
        <v>479590</v>
      </c>
      <c r="F3731">
        <v>317</v>
      </c>
      <c r="G3731">
        <v>902</v>
      </c>
      <c r="I3731">
        <v>300</v>
      </c>
      <c r="L3731">
        <v>37350</v>
      </c>
      <c r="N3731" s="2">
        <v>44196.375</v>
      </c>
      <c r="O3731" t="s">
        <v>5465</v>
      </c>
      <c r="P3731" t="s">
        <v>5389</v>
      </c>
      <c r="Q3731">
        <v>759</v>
      </c>
      <c r="R3731">
        <v>902</v>
      </c>
      <c r="S3731">
        <v>523618</v>
      </c>
      <c r="T3731">
        <v>1032929</v>
      </c>
      <c r="U3731">
        <v>523618</v>
      </c>
      <c r="V3731">
        <v>33</v>
      </c>
      <c r="W3731">
        <v>18</v>
      </c>
      <c r="X3731">
        <v>1</v>
      </c>
      <c r="Y3731">
        <v>2517</v>
      </c>
      <c r="Z3731">
        <v>786</v>
      </c>
      <c r="AA3731">
        <v>7703</v>
      </c>
      <c r="AB3731" s="2">
        <v>45055.002986111111</v>
      </c>
      <c r="AC3731" t="s">
        <v>32</v>
      </c>
    </row>
    <row r="3732" spans="1:29" x14ac:dyDescent="0.35">
      <c r="A3732" s="1">
        <v>44196</v>
      </c>
      <c r="B3732" t="s">
        <v>121</v>
      </c>
      <c r="C3732">
        <v>526985</v>
      </c>
      <c r="D3732">
        <v>7258415</v>
      </c>
      <c r="F3732">
        <v>3716</v>
      </c>
      <c r="G3732">
        <v>47326</v>
      </c>
      <c r="H3732">
        <v>693</v>
      </c>
      <c r="J3732">
        <v>462</v>
      </c>
      <c r="N3732" s="2">
        <v>44196</v>
      </c>
      <c r="O3732" t="s">
        <v>5466</v>
      </c>
      <c r="P3732" t="s">
        <v>5354</v>
      </c>
      <c r="Q3732">
        <v>19042</v>
      </c>
      <c r="R3732">
        <v>47326</v>
      </c>
      <c r="S3732">
        <v>7785400</v>
      </c>
      <c r="T3732">
        <v>7785400</v>
      </c>
      <c r="U3732">
        <v>7785400</v>
      </c>
      <c r="V3732">
        <v>34</v>
      </c>
      <c r="W3732">
        <v>90</v>
      </c>
      <c r="X3732">
        <v>236</v>
      </c>
      <c r="Y3732">
        <v>32551</v>
      </c>
      <c r="Z3732">
        <v>5712</v>
      </c>
      <c r="AA3732">
        <v>38263</v>
      </c>
      <c r="AB3732" s="2">
        <v>45055.002986111111</v>
      </c>
      <c r="AC3732" t="s">
        <v>32</v>
      </c>
    </row>
    <row r="3733" spans="1:29" x14ac:dyDescent="0.35">
      <c r="A3733" s="1">
        <v>44196</v>
      </c>
      <c r="B3733" t="s">
        <v>123</v>
      </c>
      <c r="C3733">
        <v>142864</v>
      </c>
      <c r="F3733">
        <v>803</v>
      </c>
      <c r="G3733">
        <v>9689</v>
      </c>
      <c r="L3733">
        <v>65533</v>
      </c>
      <c r="N3733" s="2">
        <v>44196.743055555555</v>
      </c>
      <c r="O3733" t="s">
        <v>5467</v>
      </c>
      <c r="P3733" t="s">
        <v>5468</v>
      </c>
      <c r="Q3733">
        <v>2477</v>
      </c>
      <c r="R3733">
        <v>9689</v>
      </c>
      <c r="S3733">
        <v>142864</v>
      </c>
      <c r="T3733">
        <v>1970212</v>
      </c>
      <c r="U3733">
        <v>142864</v>
      </c>
      <c r="V3733">
        <v>35</v>
      </c>
      <c r="W3733">
        <v>41</v>
      </c>
      <c r="X3733">
        <v>75</v>
      </c>
      <c r="Y3733">
        <v>0</v>
      </c>
      <c r="Z3733">
        <v>1678</v>
      </c>
      <c r="AA3733">
        <v>15532</v>
      </c>
      <c r="AB3733" s="2">
        <v>45055.002986111111</v>
      </c>
      <c r="AC3733" t="s">
        <v>32</v>
      </c>
    </row>
    <row r="3734" spans="1:29" x14ac:dyDescent="0.35">
      <c r="A3734" s="1">
        <v>44196</v>
      </c>
      <c r="B3734" t="s">
        <v>126</v>
      </c>
      <c r="C3734">
        <v>224731</v>
      </c>
      <c r="D3734">
        <v>938024</v>
      </c>
      <c r="F3734">
        <v>1927</v>
      </c>
      <c r="H3734">
        <v>404</v>
      </c>
      <c r="J3734">
        <v>278</v>
      </c>
      <c r="N3734" s="2">
        <v>44196</v>
      </c>
      <c r="O3734" t="s">
        <v>5469</v>
      </c>
      <c r="P3734" t="s">
        <v>5354</v>
      </c>
      <c r="Q3734">
        <v>3125</v>
      </c>
      <c r="S3734">
        <v>1162755</v>
      </c>
      <c r="T3734">
        <v>2081954</v>
      </c>
      <c r="U3734">
        <v>1162755</v>
      </c>
      <c r="V3734">
        <v>32</v>
      </c>
      <c r="W3734">
        <v>59</v>
      </c>
      <c r="X3734">
        <v>0</v>
      </c>
      <c r="Y3734">
        <v>2964</v>
      </c>
      <c r="Z3734">
        <v>2137</v>
      </c>
      <c r="AA3734">
        <v>13435</v>
      </c>
      <c r="AB3734" s="2">
        <v>45055.002986111111</v>
      </c>
      <c r="AC3734" t="s">
        <v>32</v>
      </c>
    </row>
    <row r="3735" spans="1:29" x14ac:dyDescent="0.35">
      <c r="A3735" s="1">
        <v>44196</v>
      </c>
      <c r="B3735" t="s">
        <v>128</v>
      </c>
      <c r="C3735">
        <v>974214</v>
      </c>
      <c r="F3735">
        <v>7935</v>
      </c>
      <c r="H3735">
        <v>1276</v>
      </c>
      <c r="J3735">
        <v>723</v>
      </c>
      <c r="N3735" s="2">
        <v>44195.583333333336</v>
      </c>
      <c r="O3735" t="s">
        <v>5470</v>
      </c>
      <c r="P3735" t="s">
        <v>5407</v>
      </c>
      <c r="Q3735">
        <v>30040</v>
      </c>
      <c r="S3735">
        <v>974214</v>
      </c>
      <c r="T3735">
        <v>25285060</v>
      </c>
      <c r="U3735">
        <v>974214</v>
      </c>
      <c r="V3735">
        <v>36</v>
      </c>
      <c r="W3735">
        <v>135</v>
      </c>
      <c r="X3735">
        <v>0</v>
      </c>
      <c r="Y3735">
        <v>0</v>
      </c>
      <c r="Z3735">
        <v>16802</v>
      </c>
      <c r="AA3735">
        <v>216587</v>
      </c>
      <c r="AB3735" s="2">
        <v>45055.002986111111</v>
      </c>
      <c r="AC3735" t="s">
        <v>32</v>
      </c>
    </row>
    <row r="3736" spans="1:29" x14ac:dyDescent="0.35">
      <c r="A3736" s="1">
        <v>44196</v>
      </c>
      <c r="B3736" t="s">
        <v>131</v>
      </c>
      <c r="C3736">
        <v>700380</v>
      </c>
      <c r="F3736">
        <v>4367</v>
      </c>
      <c r="G3736">
        <v>38334</v>
      </c>
      <c r="H3736">
        <v>1059</v>
      </c>
      <c r="I3736">
        <v>5870</v>
      </c>
      <c r="J3736">
        <v>722</v>
      </c>
      <c r="L3736">
        <v>556106</v>
      </c>
      <c r="N3736" s="2">
        <v>44196.583333333336</v>
      </c>
      <c r="O3736" t="s">
        <v>5471</v>
      </c>
      <c r="P3736" t="s">
        <v>5395</v>
      </c>
      <c r="Q3736">
        <v>8962</v>
      </c>
      <c r="R3736">
        <v>38334</v>
      </c>
      <c r="S3736">
        <v>700380</v>
      </c>
      <c r="T3736">
        <v>7682584</v>
      </c>
      <c r="U3736">
        <v>700380</v>
      </c>
      <c r="V3736">
        <v>39</v>
      </c>
      <c r="W3736">
        <v>107</v>
      </c>
      <c r="X3736">
        <v>332</v>
      </c>
      <c r="Y3736">
        <v>0</v>
      </c>
      <c r="Z3736">
        <v>9632</v>
      </c>
      <c r="AA3736">
        <v>56943</v>
      </c>
      <c r="AB3736" s="2">
        <v>45055.002986111111</v>
      </c>
      <c r="AC3736" t="s">
        <v>32</v>
      </c>
    </row>
    <row r="3737" spans="1:29" x14ac:dyDescent="0.35">
      <c r="A3737" s="1">
        <v>44196</v>
      </c>
      <c r="B3737" t="s">
        <v>134</v>
      </c>
      <c r="C3737">
        <v>290936</v>
      </c>
      <c r="D3737">
        <v>2377309</v>
      </c>
      <c r="E3737">
        <v>7436</v>
      </c>
      <c r="F3737">
        <v>1924</v>
      </c>
      <c r="G3737">
        <v>17059</v>
      </c>
      <c r="H3737">
        <v>501</v>
      </c>
      <c r="L3737">
        <v>255843</v>
      </c>
      <c r="O3737" t="s">
        <v>5472</v>
      </c>
      <c r="Q3737">
        <v>2489</v>
      </c>
      <c r="R3737">
        <v>17059</v>
      </c>
      <c r="S3737">
        <v>2675681</v>
      </c>
      <c r="T3737">
        <v>2668245</v>
      </c>
      <c r="U3737">
        <v>2668245</v>
      </c>
      <c r="V3737">
        <v>40</v>
      </c>
      <c r="W3737">
        <v>36</v>
      </c>
      <c r="X3737">
        <v>246</v>
      </c>
      <c r="Y3737">
        <v>14965</v>
      </c>
      <c r="Z3737">
        <v>3906</v>
      </c>
      <c r="AA3737">
        <v>18871</v>
      </c>
      <c r="AB3737" s="2">
        <v>45055.002986111111</v>
      </c>
      <c r="AC3737" t="s">
        <v>32</v>
      </c>
    </row>
    <row r="3738" spans="1:29" x14ac:dyDescent="0.35">
      <c r="A3738" s="1">
        <v>44196</v>
      </c>
      <c r="B3738" t="s">
        <v>136</v>
      </c>
      <c r="C3738">
        <v>112260</v>
      </c>
      <c r="F3738">
        <v>568</v>
      </c>
      <c r="G3738">
        <v>6455</v>
      </c>
      <c r="H3738">
        <v>117</v>
      </c>
      <c r="J3738">
        <v>61</v>
      </c>
      <c r="N3738" s="2">
        <v>44194.125694444447</v>
      </c>
      <c r="O3738" t="s">
        <v>5473</v>
      </c>
      <c r="P3738" t="s">
        <v>5474</v>
      </c>
      <c r="Q3738">
        <v>1468</v>
      </c>
      <c r="R3738">
        <v>6455</v>
      </c>
      <c r="S3738">
        <v>112260</v>
      </c>
      <c r="T3738">
        <v>2632475</v>
      </c>
      <c r="U3738">
        <v>112260</v>
      </c>
      <c r="V3738">
        <v>41</v>
      </c>
      <c r="W3738">
        <v>19</v>
      </c>
      <c r="X3738">
        <v>101</v>
      </c>
      <c r="Y3738">
        <v>0</v>
      </c>
      <c r="Z3738">
        <v>1033</v>
      </c>
      <c r="AA3738">
        <v>18917</v>
      </c>
      <c r="AB3738" s="2">
        <v>45055.002986111111</v>
      </c>
      <c r="AC3738" t="s">
        <v>32</v>
      </c>
    </row>
    <row r="3739" spans="1:29" x14ac:dyDescent="0.35">
      <c r="A3739" s="1">
        <v>44196</v>
      </c>
      <c r="B3739" t="s">
        <v>139</v>
      </c>
      <c r="C3739">
        <v>640325</v>
      </c>
      <c r="D3739">
        <v>3265129</v>
      </c>
      <c r="F3739">
        <v>5677</v>
      </c>
      <c r="H3739">
        <v>1205</v>
      </c>
      <c r="J3739">
        <v>692</v>
      </c>
      <c r="L3739">
        <v>429017</v>
      </c>
      <c r="N3739" s="2">
        <v>44196.5</v>
      </c>
      <c r="O3739" t="s">
        <v>5475</v>
      </c>
      <c r="P3739" t="s">
        <v>5476</v>
      </c>
      <c r="Q3739">
        <v>15978</v>
      </c>
      <c r="S3739">
        <v>3905454</v>
      </c>
      <c r="T3739">
        <v>7554677</v>
      </c>
      <c r="U3739">
        <v>3905454</v>
      </c>
      <c r="V3739">
        <v>42</v>
      </c>
      <c r="W3739">
        <v>306</v>
      </c>
      <c r="X3739">
        <v>0</v>
      </c>
      <c r="Y3739">
        <v>10832</v>
      </c>
      <c r="Z3739">
        <v>8992</v>
      </c>
      <c r="AA3739">
        <v>57895</v>
      </c>
      <c r="AB3739" s="2">
        <v>45055.002986111111</v>
      </c>
      <c r="AC3739" t="s">
        <v>32</v>
      </c>
    </row>
    <row r="3740" spans="1:29" x14ac:dyDescent="0.35">
      <c r="A3740" s="1">
        <v>44196</v>
      </c>
      <c r="B3740" t="s">
        <v>142</v>
      </c>
      <c r="C3740">
        <v>76291</v>
      </c>
      <c r="D3740">
        <v>305972</v>
      </c>
      <c r="F3740">
        <v>440</v>
      </c>
      <c r="H3740">
        <v>80</v>
      </c>
      <c r="J3740">
        <v>70</v>
      </c>
      <c r="L3740">
        <v>66113</v>
      </c>
      <c r="N3740" s="2">
        <v>44196</v>
      </c>
      <c r="O3740" t="s">
        <v>5477</v>
      </c>
      <c r="P3740" t="s">
        <v>5354</v>
      </c>
      <c r="Q3740">
        <v>1503</v>
      </c>
      <c r="S3740">
        <v>382263</v>
      </c>
      <c r="T3740">
        <v>382263</v>
      </c>
      <c r="U3740">
        <v>382263</v>
      </c>
      <c r="V3740">
        <v>72</v>
      </c>
      <c r="W3740">
        <v>19</v>
      </c>
      <c r="X3740">
        <v>0</v>
      </c>
      <c r="Y3740">
        <v>0</v>
      </c>
      <c r="Z3740">
        <v>403</v>
      </c>
      <c r="AA3740">
        <v>403</v>
      </c>
      <c r="AB3740" s="2">
        <v>45055.002986111111</v>
      </c>
      <c r="AC3740" t="s">
        <v>32</v>
      </c>
    </row>
    <row r="3741" spans="1:29" x14ac:dyDescent="0.35">
      <c r="A3741" s="1">
        <v>44196</v>
      </c>
      <c r="B3741" t="s">
        <v>144</v>
      </c>
      <c r="C3741">
        <v>89541</v>
      </c>
      <c r="D3741">
        <v>548124</v>
      </c>
      <c r="F3741">
        <v>426</v>
      </c>
      <c r="G3741">
        <v>6506</v>
      </c>
      <c r="H3741">
        <v>61</v>
      </c>
      <c r="J3741">
        <v>47</v>
      </c>
      <c r="N3741" s="2">
        <v>44200.688194444447</v>
      </c>
      <c r="O3741" t="s">
        <v>5478</v>
      </c>
      <c r="P3741" t="s">
        <v>5242</v>
      </c>
      <c r="Q3741">
        <v>1809</v>
      </c>
      <c r="R3741">
        <v>6506</v>
      </c>
      <c r="S3741">
        <v>637665</v>
      </c>
      <c r="T3741">
        <v>2000782</v>
      </c>
      <c r="U3741">
        <v>637665</v>
      </c>
      <c r="V3741">
        <v>44</v>
      </c>
      <c r="W3741">
        <v>32</v>
      </c>
      <c r="X3741">
        <v>0</v>
      </c>
      <c r="Y3741">
        <v>2460</v>
      </c>
      <c r="Z3741">
        <v>1592</v>
      </c>
      <c r="AA3741">
        <v>26284</v>
      </c>
      <c r="AB3741" s="2">
        <v>45055.002986111111</v>
      </c>
      <c r="AC3741" t="s">
        <v>32</v>
      </c>
    </row>
    <row r="3742" spans="1:29" x14ac:dyDescent="0.35">
      <c r="A3742" s="1">
        <v>44196</v>
      </c>
      <c r="B3742" t="s">
        <v>147</v>
      </c>
      <c r="C3742">
        <v>307507</v>
      </c>
      <c r="D3742">
        <v>2865514</v>
      </c>
      <c r="F3742">
        <v>2025</v>
      </c>
      <c r="G3742">
        <v>14390</v>
      </c>
      <c r="H3742">
        <v>400</v>
      </c>
      <c r="J3742">
        <v>199</v>
      </c>
      <c r="L3742">
        <v>151084</v>
      </c>
      <c r="N3742" s="2">
        <v>44194.999305555553</v>
      </c>
      <c r="O3742" t="s">
        <v>5479</v>
      </c>
      <c r="P3742" t="s">
        <v>5405</v>
      </c>
      <c r="Q3742">
        <v>5296</v>
      </c>
      <c r="R3742">
        <v>14390</v>
      </c>
      <c r="S3742">
        <v>3173021</v>
      </c>
      <c r="T3742">
        <v>3173021</v>
      </c>
      <c r="U3742">
        <v>3173021</v>
      </c>
      <c r="V3742">
        <v>45</v>
      </c>
      <c r="W3742">
        <v>47</v>
      </c>
      <c r="X3742">
        <v>154</v>
      </c>
      <c r="Y3742">
        <v>18155</v>
      </c>
      <c r="Z3742">
        <v>4032</v>
      </c>
      <c r="AA3742">
        <v>22187</v>
      </c>
      <c r="AB3742" s="2">
        <v>45055.002986111111</v>
      </c>
      <c r="AC3742" t="s">
        <v>32</v>
      </c>
    </row>
    <row r="3743" spans="1:29" x14ac:dyDescent="0.35">
      <c r="A3743" s="1">
        <v>44196</v>
      </c>
      <c r="B3743" t="s">
        <v>150</v>
      </c>
      <c r="C3743">
        <v>99164</v>
      </c>
      <c r="D3743">
        <v>273476</v>
      </c>
      <c r="F3743">
        <v>297</v>
      </c>
      <c r="G3743">
        <v>5672</v>
      </c>
      <c r="H3743">
        <v>62</v>
      </c>
      <c r="J3743">
        <v>46</v>
      </c>
      <c r="L3743">
        <v>91980</v>
      </c>
      <c r="N3743" s="2">
        <v>44195.583333333336</v>
      </c>
      <c r="O3743" t="s">
        <v>5480</v>
      </c>
      <c r="P3743" t="s">
        <v>5407</v>
      </c>
      <c r="Q3743">
        <v>1488</v>
      </c>
      <c r="R3743">
        <v>5672</v>
      </c>
      <c r="S3743">
        <v>372640</v>
      </c>
      <c r="T3743">
        <v>594876</v>
      </c>
      <c r="U3743">
        <v>372640</v>
      </c>
      <c r="V3743">
        <v>46</v>
      </c>
      <c r="W3743">
        <v>24</v>
      </c>
      <c r="X3743">
        <v>33</v>
      </c>
      <c r="Y3743">
        <v>737</v>
      </c>
      <c r="Z3743">
        <v>444</v>
      </c>
      <c r="AA3743">
        <v>2222</v>
      </c>
      <c r="AB3743" s="2">
        <v>45055.002986111111</v>
      </c>
      <c r="AC3743" t="s">
        <v>32</v>
      </c>
    </row>
    <row r="3744" spans="1:29" x14ac:dyDescent="0.35">
      <c r="A3744" s="1">
        <v>44196</v>
      </c>
      <c r="B3744" t="s">
        <v>152</v>
      </c>
      <c r="C3744">
        <v>586802</v>
      </c>
      <c r="F3744">
        <v>3429</v>
      </c>
      <c r="G3744">
        <v>14531</v>
      </c>
      <c r="H3744">
        <v>826</v>
      </c>
      <c r="J3744">
        <v>475</v>
      </c>
      <c r="L3744">
        <v>508914</v>
      </c>
      <c r="N3744" s="2">
        <v>44196.75</v>
      </c>
      <c r="O3744" t="s">
        <v>5481</v>
      </c>
      <c r="P3744" t="s">
        <v>5356</v>
      </c>
      <c r="Q3744">
        <v>6907</v>
      </c>
      <c r="R3744">
        <v>14531</v>
      </c>
      <c r="S3744">
        <v>586802</v>
      </c>
      <c r="T3744">
        <v>5571715</v>
      </c>
      <c r="U3744">
        <v>586802</v>
      </c>
      <c r="V3744">
        <v>47</v>
      </c>
      <c r="W3744">
        <v>97</v>
      </c>
      <c r="X3744">
        <v>114</v>
      </c>
      <c r="Y3744">
        <v>0</v>
      </c>
      <c r="Z3744">
        <v>5993</v>
      </c>
      <c r="AA3744">
        <v>24402</v>
      </c>
      <c r="AB3744" s="2">
        <v>45055.002986111111</v>
      </c>
      <c r="AC3744" t="s">
        <v>32</v>
      </c>
    </row>
    <row r="3745" spans="1:29" x14ac:dyDescent="0.35">
      <c r="A3745" s="1">
        <v>44196</v>
      </c>
      <c r="B3745" t="s">
        <v>155</v>
      </c>
      <c r="C3745">
        <v>1756172</v>
      </c>
      <c r="F3745">
        <v>12268</v>
      </c>
      <c r="H3745">
        <v>3107</v>
      </c>
      <c r="L3745">
        <v>1423001</v>
      </c>
      <c r="N3745" s="2">
        <v>44196.670138888891</v>
      </c>
      <c r="O3745" t="s">
        <v>5482</v>
      </c>
      <c r="P3745" t="s">
        <v>5483</v>
      </c>
      <c r="Q3745">
        <v>27437</v>
      </c>
      <c r="S3745">
        <v>1756172</v>
      </c>
      <c r="T3745">
        <v>13742979</v>
      </c>
      <c r="U3745">
        <v>1756172</v>
      </c>
      <c r="V3745">
        <v>48</v>
      </c>
      <c r="W3745">
        <v>349</v>
      </c>
      <c r="X3745">
        <v>0</v>
      </c>
      <c r="Y3745">
        <v>0</v>
      </c>
      <c r="Z3745">
        <v>18725</v>
      </c>
      <c r="AA3745">
        <v>81366</v>
      </c>
      <c r="AB3745" s="2">
        <v>45055.002986111111</v>
      </c>
      <c r="AC3745" t="s">
        <v>32</v>
      </c>
    </row>
    <row r="3746" spans="1:29" x14ac:dyDescent="0.35">
      <c r="A3746" s="1">
        <v>44196</v>
      </c>
      <c r="B3746" t="s">
        <v>158</v>
      </c>
      <c r="C3746">
        <v>276612</v>
      </c>
      <c r="D3746">
        <v>1302491</v>
      </c>
      <c r="F3746">
        <v>565</v>
      </c>
      <c r="G3746">
        <v>10956</v>
      </c>
      <c r="H3746">
        <v>158</v>
      </c>
      <c r="I3746">
        <v>1824</v>
      </c>
      <c r="K3746">
        <v>641</v>
      </c>
      <c r="L3746">
        <v>224439</v>
      </c>
      <c r="N3746" s="2">
        <v>44196.413888888892</v>
      </c>
      <c r="O3746" t="s">
        <v>5484</v>
      </c>
      <c r="P3746" t="s">
        <v>5412</v>
      </c>
      <c r="Q3746">
        <v>1269</v>
      </c>
      <c r="R3746">
        <v>10956</v>
      </c>
      <c r="S3746">
        <v>1579103</v>
      </c>
      <c r="T3746">
        <v>2245303</v>
      </c>
      <c r="U3746">
        <v>1579103</v>
      </c>
      <c r="V3746">
        <v>49</v>
      </c>
      <c r="W3746">
        <v>13</v>
      </c>
      <c r="X3746">
        <v>83</v>
      </c>
      <c r="Y3746">
        <v>5624</v>
      </c>
      <c r="Z3746">
        <v>4672</v>
      </c>
      <c r="AA3746">
        <v>17418</v>
      </c>
      <c r="AB3746" s="2">
        <v>45055.002986111111</v>
      </c>
      <c r="AC3746" t="s">
        <v>32</v>
      </c>
    </row>
    <row r="3747" spans="1:29" x14ac:dyDescent="0.35">
      <c r="A3747" s="1">
        <v>44196</v>
      </c>
      <c r="B3747" t="s">
        <v>161</v>
      </c>
      <c r="C3747">
        <v>349584</v>
      </c>
      <c r="E3747">
        <v>356</v>
      </c>
      <c r="F3747">
        <v>2744</v>
      </c>
      <c r="G3747">
        <v>18041</v>
      </c>
      <c r="H3747">
        <v>525</v>
      </c>
      <c r="J3747">
        <v>328</v>
      </c>
      <c r="N3747" s="2">
        <v>44195.708333333336</v>
      </c>
      <c r="O3747" t="s">
        <v>5485</v>
      </c>
      <c r="P3747" t="s">
        <v>5455</v>
      </c>
      <c r="Q3747">
        <v>5032</v>
      </c>
      <c r="R3747">
        <v>18041</v>
      </c>
      <c r="S3747">
        <v>349940</v>
      </c>
      <c r="T3747">
        <v>4255991</v>
      </c>
      <c r="U3747">
        <v>349584</v>
      </c>
      <c r="V3747">
        <v>51</v>
      </c>
      <c r="W3747">
        <v>48</v>
      </c>
      <c r="X3747">
        <v>131</v>
      </c>
      <c r="Y3747">
        <v>0</v>
      </c>
      <c r="Z3747">
        <v>5239</v>
      </c>
      <c r="AA3747">
        <v>35048</v>
      </c>
      <c r="AB3747" s="2">
        <v>45055.002986111111</v>
      </c>
      <c r="AC3747" t="s">
        <v>32</v>
      </c>
    </row>
    <row r="3748" spans="1:29" x14ac:dyDescent="0.35">
      <c r="A3748" s="1">
        <v>44196</v>
      </c>
      <c r="B3748" t="s">
        <v>163</v>
      </c>
      <c r="C3748">
        <v>2031</v>
      </c>
      <c r="D3748">
        <v>34139</v>
      </c>
      <c r="E3748">
        <v>71</v>
      </c>
      <c r="L3748">
        <v>1884</v>
      </c>
      <c r="N3748" s="2">
        <v>44196.390277777777</v>
      </c>
      <c r="O3748" t="s">
        <v>5486</v>
      </c>
      <c r="P3748" t="s">
        <v>5487</v>
      </c>
      <c r="Q3748">
        <v>23</v>
      </c>
      <c r="S3748">
        <v>36241</v>
      </c>
      <c r="T3748">
        <v>36170</v>
      </c>
      <c r="U3748">
        <v>36170</v>
      </c>
      <c r="V3748">
        <v>78</v>
      </c>
      <c r="W3748">
        <v>0</v>
      </c>
      <c r="X3748">
        <v>0</v>
      </c>
      <c r="Y3748">
        <v>558</v>
      </c>
      <c r="Z3748">
        <v>21</v>
      </c>
      <c r="AA3748">
        <v>579</v>
      </c>
      <c r="AB3748" s="2">
        <v>45055.002986111111</v>
      </c>
      <c r="AC3748" t="s">
        <v>32</v>
      </c>
    </row>
    <row r="3749" spans="1:29" x14ac:dyDescent="0.35">
      <c r="A3749" s="1">
        <v>44196</v>
      </c>
      <c r="B3749" t="s">
        <v>166</v>
      </c>
      <c r="C3749">
        <v>7412</v>
      </c>
      <c r="D3749">
        <v>255684</v>
      </c>
      <c r="F3749">
        <v>31</v>
      </c>
      <c r="H3749">
        <v>7</v>
      </c>
      <c r="L3749">
        <v>4959</v>
      </c>
      <c r="N3749" s="2">
        <v>44195.999305555553</v>
      </c>
      <c r="O3749" t="s">
        <v>5488</v>
      </c>
      <c r="P3749" t="s">
        <v>5325</v>
      </c>
      <c r="Q3749">
        <v>136</v>
      </c>
      <c r="S3749">
        <v>263096</v>
      </c>
      <c r="T3749">
        <v>697705</v>
      </c>
      <c r="U3749">
        <v>263096</v>
      </c>
      <c r="V3749">
        <v>50</v>
      </c>
      <c r="W3749">
        <v>2</v>
      </c>
      <c r="X3749">
        <v>0</v>
      </c>
      <c r="Y3749">
        <v>1152</v>
      </c>
      <c r="Z3749">
        <v>136</v>
      </c>
      <c r="AA3749">
        <v>8108</v>
      </c>
      <c r="AB3749" s="2">
        <v>45055.002986111111</v>
      </c>
      <c r="AC3749" t="s">
        <v>32</v>
      </c>
    </row>
    <row r="3750" spans="1:29" x14ac:dyDescent="0.35">
      <c r="A3750" s="1">
        <v>44196</v>
      </c>
      <c r="B3750" t="s">
        <v>168</v>
      </c>
      <c r="C3750">
        <v>242330</v>
      </c>
      <c r="F3750">
        <v>1088</v>
      </c>
      <c r="G3750">
        <v>14571</v>
      </c>
      <c r="H3750">
        <v>235</v>
      </c>
      <c r="J3750">
        <v>118</v>
      </c>
      <c r="N3750" s="2">
        <v>44195.124305555553</v>
      </c>
      <c r="O3750" t="s">
        <v>5489</v>
      </c>
      <c r="P3750" t="s">
        <v>5490</v>
      </c>
      <c r="Q3750">
        <v>3420</v>
      </c>
      <c r="R3750">
        <v>14571</v>
      </c>
      <c r="S3750">
        <v>242330</v>
      </c>
      <c r="T3750">
        <v>3805390</v>
      </c>
      <c r="U3750">
        <v>242330</v>
      </c>
      <c r="V3750">
        <v>53</v>
      </c>
      <c r="W3750">
        <v>51</v>
      </c>
      <c r="X3750">
        <v>126</v>
      </c>
      <c r="Y3750">
        <v>0</v>
      </c>
      <c r="Z3750">
        <v>1484</v>
      </c>
      <c r="AA3750">
        <v>7069</v>
      </c>
      <c r="AB3750" s="2">
        <v>45055.002986111111</v>
      </c>
      <c r="AC3750" t="s">
        <v>32</v>
      </c>
    </row>
    <row r="3751" spans="1:29" x14ac:dyDescent="0.35">
      <c r="A3751" s="1">
        <v>44196</v>
      </c>
      <c r="B3751" t="s">
        <v>171</v>
      </c>
      <c r="C3751">
        <v>520438</v>
      </c>
      <c r="D3751">
        <v>2350669</v>
      </c>
      <c r="E3751">
        <v>58</v>
      </c>
      <c r="F3751">
        <v>1074</v>
      </c>
      <c r="G3751">
        <v>21350</v>
      </c>
      <c r="H3751">
        <v>244</v>
      </c>
      <c r="I3751">
        <v>2049</v>
      </c>
      <c r="L3751">
        <v>447500</v>
      </c>
      <c r="N3751" s="2">
        <v>44196</v>
      </c>
      <c r="O3751" t="s">
        <v>5491</v>
      </c>
      <c r="P3751" t="s">
        <v>5354</v>
      </c>
      <c r="Q3751">
        <v>5242</v>
      </c>
      <c r="R3751">
        <v>21350</v>
      </c>
      <c r="S3751">
        <v>2871165</v>
      </c>
      <c r="T3751">
        <v>5348488</v>
      </c>
      <c r="U3751">
        <v>2871107</v>
      </c>
      <c r="V3751">
        <v>55</v>
      </c>
      <c r="W3751">
        <v>50</v>
      </c>
      <c r="X3751">
        <v>143</v>
      </c>
      <c r="Y3751">
        <v>5898</v>
      </c>
      <c r="Z3751">
        <v>4212</v>
      </c>
      <c r="AA3751">
        <v>39680</v>
      </c>
      <c r="AB3751" s="2">
        <v>45055.002986111111</v>
      </c>
      <c r="AC3751" t="s">
        <v>32</v>
      </c>
    </row>
    <row r="3752" spans="1:29" x14ac:dyDescent="0.35">
      <c r="A3752" s="1">
        <v>44196</v>
      </c>
      <c r="B3752" t="s">
        <v>173</v>
      </c>
      <c r="C3752">
        <v>85334</v>
      </c>
      <c r="F3752">
        <v>801</v>
      </c>
      <c r="H3752">
        <v>206</v>
      </c>
      <c r="J3752">
        <v>99</v>
      </c>
      <c r="L3752">
        <v>59508</v>
      </c>
      <c r="N3752" s="2">
        <v>44195.999305555553</v>
      </c>
      <c r="O3752" t="s">
        <v>5492</v>
      </c>
      <c r="P3752" t="s">
        <v>5325</v>
      </c>
      <c r="Q3752">
        <v>1338</v>
      </c>
      <c r="S3752">
        <v>85334</v>
      </c>
      <c r="T3752">
        <v>1494681</v>
      </c>
      <c r="U3752">
        <v>85334</v>
      </c>
      <c r="V3752">
        <v>54</v>
      </c>
      <c r="W3752">
        <v>20</v>
      </c>
      <c r="X3752">
        <v>0</v>
      </c>
      <c r="Y3752">
        <v>0</v>
      </c>
      <c r="Z3752">
        <v>1109</v>
      </c>
      <c r="AA3752">
        <v>17737</v>
      </c>
      <c r="AB3752" s="2">
        <v>45055.002986111111</v>
      </c>
      <c r="AC3752" t="s">
        <v>32</v>
      </c>
    </row>
    <row r="3753" spans="1:29" x14ac:dyDescent="0.35">
      <c r="A3753" s="1">
        <v>44196</v>
      </c>
      <c r="B3753" t="s">
        <v>175</v>
      </c>
      <c r="C3753">
        <v>44409</v>
      </c>
      <c r="D3753">
        <v>159528</v>
      </c>
      <c r="F3753">
        <v>113</v>
      </c>
      <c r="G3753">
        <v>1102</v>
      </c>
      <c r="L3753">
        <v>42570</v>
      </c>
      <c r="N3753" s="2">
        <v>44196</v>
      </c>
      <c r="O3753" t="s">
        <v>5493</v>
      </c>
      <c r="P3753" t="s">
        <v>5354</v>
      </c>
      <c r="Q3753">
        <v>438</v>
      </c>
      <c r="R3753">
        <v>1102</v>
      </c>
      <c r="S3753">
        <v>203937</v>
      </c>
      <c r="T3753">
        <v>501784</v>
      </c>
      <c r="U3753">
        <v>203937</v>
      </c>
      <c r="V3753">
        <v>56</v>
      </c>
      <c r="W3753">
        <v>33</v>
      </c>
      <c r="X3753">
        <v>6</v>
      </c>
      <c r="Y3753">
        <v>598</v>
      </c>
      <c r="Z3753">
        <v>276</v>
      </c>
      <c r="AA3753">
        <v>3721</v>
      </c>
      <c r="AB3753" s="2">
        <v>45055.002986111111</v>
      </c>
      <c r="AC3753" t="s">
        <v>32</v>
      </c>
    </row>
    <row r="3754" spans="1:29" x14ac:dyDescent="0.35">
      <c r="A3754" s="1">
        <v>44195</v>
      </c>
      <c r="B3754" t="s">
        <v>29</v>
      </c>
      <c r="C3754">
        <v>44966</v>
      </c>
      <c r="F3754">
        <v>75</v>
      </c>
      <c r="G3754">
        <v>1017</v>
      </c>
      <c r="J3754">
        <v>10</v>
      </c>
      <c r="N3754" s="2">
        <v>44195.165972222225</v>
      </c>
      <c r="O3754" t="s">
        <v>5494</v>
      </c>
      <c r="P3754" t="s">
        <v>5495</v>
      </c>
      <c r="Q3754">
        <v>203</v>
      </c>
      <c r="R3754">
        <v>1017</v>
      </c>
      <c r="S3754">
        <v>44966</v>
      </c>
      <c r="T3754">
        <v>1267092</v>
      </c>
      <c r="U3754">
        <v>44966</v>
      </c>
      <c r="V3754">
        <v>2</v>
      </c>
      <c r="W3754">
        <v>2</v>
      </c>
      <c r="X3754">
        <v>13</v>
      </c>
      <c r="Y3754">
        <v>0</v>
      </c>
      <c r="Z3754">
        <v>385</v>
      </c>
      <c r="AA3754">
        <v>7247</v>
      </c>
      <c r="AB3754" s="2">
        <v>45055.002986111111</v>
      </c>
      <c r="AC3754" t="s">
        <v>32</v>
      </c>
    </row>
    <row r="3755" spans="1:29" x14ac:dyDescent="0.35">
      <c r="A3755" s="1">
        <v>44195</v>
      </c>
      <c r="B3755" t="s">
        <v>33</v>
      </c>
      <c r="C3755">
        <v>356820</v>
      </c>
      <c r="D3755">
        <v>1575075</v>
      </c>
      <c r="F3755">
        <v>2813</v>
      </c>
      <c r="G3755">
        <v>33831</v>
      </c>
      <c r="I3755">
        <v>2429</v>
      </c>
      <c r="K3755">
        <v>1396</v>
      </c>
      <c r="L3755">
        <v>202137</v>
      </c>
      <c r="N3755" s="2">
        <v>44195.458333333336</v>
      </c>
      <c r="O3755" t="s">
        <v>5496</v>
      </c>
      <c r="P3755" t="s">
        <v>5497</v>
      </c>
      <c r="Q3755">
        <v>4774</v>
      </c>
      <c r="R3755">
        <v>33831</v>
      </c>
      <c r="S3755">
        <v>1931895</v>
      </c>
      <c r="T3755">
        <v>1862248</v>
      </c>
      <c r="U3755">
        <v>1931895</v>
      </c>
      <c r="V3755">
        <v>1</v>
      </c>
      <c r="W3755">
        <v>37</v>
      </c>
      <c r="X3755">
        <v>379</v>
      </c>
      <c r="Y3755">
        <v>3822</v>
      </c>
      <c r="Z3755">
        <v>5016</v>
      </c>
      <c r="AA3755">
        <v>7056</v>
      </c>
      <c r="AB3755" s="2">
        <v>45055.002986111111</v>
      </c>
      <c r="AC3755" t="s">
        <v>32</v>
      </c>
    </row>
    <row r="3756" spans="1:29" x14ac:dyDescent="0.35">
      <c r="A3756" s="1">
        <v>44195</v>
      </c>
      <c r="B3756" t="s">
        <v>36</v>
      </c>
      <c r="C3756">
        <v>222430</v>
      </c>
      <c r="D3756">
        <v>1854113</v>
      </c>
      <c r="F3756">
        <v>1174</v>
      </c>
      <c r="G3756">
        <v>11271</v>
      </c>
      <c r="H3756">
        <v>385</v>
      </c>
      <c r="J3756">
        <v>205</v>
      </c>
      <c r="K3756">
        <v>1212</v>
      </c>
      <c r="L3756">
        <v>196914</v>
      </c>
      <c r="N3756" s="2">
        <v>44195</v>
      </c>
      <c r="O3756" t="s">
        <v>5498</v>
      </c>
      <c r="P3756" t="s">
        <v>5057</v>
      </c>
      <c r="Q3756">
        <v>3637</v>
      </c>
      <c r="R3756">
        <v>11271</v>
      </c>
      <c r="S3756">
        <v>2076543</v>
      </c>
      <c r="T3756">
        <v>2039060</v>
      </c>
      <c r="U3756">
        <v>2076543</v>
      </c>
      <c r="V3756">
        <v>5</v>
      </c>
      <c r="W3756">
        <v>34</v>
      </c>
      <c r="X3756">
        <v>103</v>
      </c>
      <c r="Y3756">
        <v>12244</v>
      </c>
      <c r="Z3756">
        <v>3184</v>
      </c>
      <c r="AA3756">
        <v>14564</v>
      </c>
      <c r="AB3756" s="2">
        <v>45055.002986111111</v>
      </c>
      <c r="AC3756" t="s">
        <v>32</v>
      </c>
    </row>
    <row r="3757" spans="1:29" x14ac:dyDescent="0.35">
      <c r="A3757" s="1">
        <v>44195</v>
      </c>
      <c r="B3757" t="s">
        <v>39</v>
      </c>
      <c r="C3757">
        <v>0</v>
      </c>
      <c r="D3757">
        <v>2140</v>
      </c>
      <c r="N3757" s="2">
        <v>44166</v>
      </c>
      <c r="O3757" t="s">
        <v>5499</v>
      </c>
      <c r="P3757" t="s">
        <v>41</v>
      </c>
      <c r="Q3757">
        <v>0</v>
      </c>
      <c r="S3757">
        <v>2140</v>
      </c>
      <c r="T3757">
        <v>2140</v>
      </c>
      <c r="U3757">
        <v>2140</v>
      </c>
      <c r="V3757">
        <v>60</v>
      </c>
      <c r="W3757">
        <v>0</v>
      </c>
      <c r="X3757">
        <v>0</v>
      </c>
      <c r="Y3757">
        <v>0</v>
      </c>
      <c r="Z3757">
        <v>0</v>
      </c>
      <c r="AA3757">
        <v>0</v>
      </c>
      <c r="AB3757" s="2">
        <v>45055.002986111111</v>
      </c>
      <c r="AC3757" t="s">
        <v>32</v>
      </c>
    </row>
    <row r="3758" spans="1:29" x14ac:dyDescent="0.35">
      <c r="A3758" s="1">
        <v>44195</v>
      </c>
      <c r="B3758" t="s">
        <v>42</v>
      </c>
      <c r="C3758">
        <v>512489</v>
      </c>
      <c r="D3758">
        <v>2324163</v>
      </c>
      <c r="F3758">
        <v>4526</v>
      </c>
      <c r="G3758">
        <v>36784</v>
      </c>
      <c r="H3758">
        <v>1076</v>
      </c>
      <c r="J3758">
        <v>750</v>
      </c>
      <c r="N3758" s="2">
        <v>44195</v>
      </c>
      <c r="O3758" t="s">
        <v>5500</v>
      </c>
      <c r="P3758" t="s">
        <v>5057</v>
      </c>
      <c r="Q3758">
        <v>8718</v>
      </c>
      <c r="R3758">
        <v>36784</v>
      </c>
      <c r="S3758">
        <v>2836652</v>
      </c>
      <c r="T3758">
        <v>5003811</v>
      </c>
      <c r="U3758">
        <v>2836652</v>
      </c>
      <c r="V3758">
        <v>4</v>
      </c>
      <c r="W3758">
        <v>78</v>
      </c>
      <c r="X3758">
        <v>709</v>
      </c>
      <c r="Y3758">
        <v>13587</v>
      </c>
      <c r="Z3758">
        <v>5267</v>
      </c>
      <c r="AA3758">
        <v>42124</v>
      </c>
      <c r="AB3758" s="2">
        <v>45055.002986111111</v>
      </c>
      <c r="AC3758" t="s">
        <v>32</v>
      </c>
    </row>
    <row r="3759" spans="1:29" x14ac:dyDescent="0.35">
      <c r="A3759" s="1">
        <v>44195</v>
      </c>
      <c r="B3759" t="s">
        <v>44</v>
      </c>
      <c r="C3759">
        <v>2218142</v>
      </c>
      <c r="F3759">
        <v>21433</v>
      </c>
      <c r="H3759">
        <v>4478</v>
      </c>
      <c r="N3759" s="2">
        <v>44195.124305555553</v>
      </c>
      <c r="O3759" t="s">
        <v>5501</v>
      </c>
      <c r="P3759" t="s">
        <v>5490</v>
      </c>
      <c r="Q3759">
        <v>24958</v>
      </c>
      <c r="S3759">
        <v>2218142</v>
      </c>
      <c r="T3759">
        <v>32623076</v>
      </c>
      <c r="U3759">
        <v>2218142</v>
      </c>
      <c r="V3759">
        <v>6</v>
      </c>
      <c r="W3759">
        <v>432</v>
      </c>
      <c r="X3759">
        <v>0</v>
      </c>
      <c r="Y3759">
        <v>0</v>
      </c>
      <c r="Z3759">
        <v>30921</v>
      </c>
      <c r="AA3759">
        <v>248605</v>
      </c>
      <c r="AB3759" s="2">
        <v>45055.002986111111</v>
      </c>
      <c r="AC3759" t="s">
        <v>32</v>
      </c>
    </row>
    <row r="3760" spans="1:29" x14ac:dyDescent="0.35">
      <c r="A3760" s="1">
        <v>44195</v>
      </c>
      <c r="B3760" t="s">
        <v>47</v>
      </c>
      <c r="C3760">
        <v>330859</v>
      </c>
      <c r="D3760">
        <v>1809540</v>
      </c>
      <c r="F3760">
        <v>1150</v>
      </c>
      <c r="G3760">
        <v>18502</v>
      </c>
      <c r="N3760" s="2">
        <v>44195.082638888889</v>
      </c>
      <c r="O3760" t="s">
        <v>5502</v>
      </c>
      <c r="P3760" t="s">
        <v>5503</v>
      </c>
      <c r="Q3760">
        <v>4750</v>
      </c>
      <c r="R3760">
        <v>18502</v>
      </c>
      <c r="S3760">
        <v>2140399</v>
      </c>
      <c r="T3760">
        <v>4368131</v>
      </c>
      <c r="U3760">
        <v>2140399</v>
      </c>
      <c r="V3760">
        <v>8</v>
      </c>
      <c r="W3760">
        <v>63</v>
      </c>
      <c r="X3760">
        <v>272</v>
      </c>
      <c r="Y3760">
        <v>5337</v>
      </c>
      <c r="Z3760">
        <v>2451</v>
      </c>
      <c r="AA3760">
        <v>24722</v>
      </c>
      <c r="AB3760" s="2">
        <v>45055.002986111111</v>
      </c>
      <c r="AC3760" t="s">
        <v>32</v>
      </c>
    </row>
    <row r="3761" spans="1:29" x14ac:dyDescent="0.35">
      <c r="A3761" s="1">
        <v>44195</v>
      </c>
      <c r="B3761" t="s">
        <v>50</v>
      </c>
      <c r="C3761">
        <v>183663</v>
      </c>
      <c r="F3761">
        <v>1167</v>
      </c>
      <c r="N3761" s="2">
        <v>44194.854166666664</v>
      </c>
      <c r="O3761" t="s">
        <v>5504</v>
      </c>
      <c r="P3761" t="s">
        <v>5505</v>
      </c>
      <c r="Q3761">
        <v>5964</v>
      </c>
      <c r="S3761">
        <v>183663</v>
      </c>
      <c r="T3761">
        <v>4523665</v>
      </c>
      <c r="U3761">
        <v>183663</v>
      </c>
      <c r="V3761">
        <v>9</v>
      </c>
      <c r="W3761">
        <v>40</v>
      </c>
      <c r="X3761">
        <v>0</v>
      </c>
      <c r="Y3761">
        <v>0</v>
      </c>
      <c r="Z3761">
        <v>1696</v>
      </c>
      <c r="AA3761">
        <v>44596</v>
      </c>
      <c r="AB3761" s="2">
        <v>45055.002986111111</v>
      </c>
      <c r="AC3761" t="s">
        <v>32</v>
      </c>
    </row>
    <row r="3762" spans="1:29" x14ac:dyDescent="0.35">
      <c r="A3762" s="1">
        <v>44195</v>
      </c>
      <c r="B3762" t="s">
        <v>53</v>
      </c>
      <c r="C3762">
        <v>28758</v>
      </c>
      <c r="F3762">
        <v>240</v>
      </c>
      <c r="H3762">
        <v>71</v>
      </c>
      <c r="J3762">
        <v>33</v>
      </c>
      <c r="L3762">
        <v>20587</v>
      </c>
      <c r="N3762" s="2">
        <v>44194</v>
      </c>
      <c r="O3762" t="s">
        <v>5506</v>
      </c>
      <c r="P3762" t="s">
        <v>5507</v>
      </c>
      <c r="Q3762">
        <v>780</v>
      </c>
      <c r="S3762">
        <v>28758</v>
      </c>
      <c r="T3762">
        <v>892764</v>
      </c>
      <c r="U3762">
        <v>28758</v>
      </c>
      <c r="V3762">
        <v>11</v>
      </c>
      <c r="W3762">
        <v>5</v>
      </c>
      <c r="X3762">
        <v>0</v>
      </c>
      <c r="Y3762">
        <v>0</v>
      </c>
      <c r="Z3762">
        <v>223</v>
      </c>
      <c r="AA3762">
        <v>3772</v>
      </c>
      <c r="AB3762" s="2">
        <v>45055.002986111111</v>
      </c>
      <c r="AC3762" t="s">
        <v>32</v>
      </c>
    </row>
    <row r="3763" spans="1:29" x14ac:dyDescent="0.35">
      <c r="A3763" s="1">
        <v>44195</v>
      </c>
      <c r="B3763" t="s">
        <v>56</v>
      </c>
      <c r="C3763">
        <v>56596</v>
      </c>
      <c r="D3763">
        <v>450882</v>
      </c>
      <c r="F3763">
        <v>425</v>
      </c>
      <c r="H3763">
        <v>56</v>
      </c>
      <c r="N3763" s="2">
        <v>44194.75</v>
      </c>
      <c r="O3763" t="s">
        <v>5508</v>
      </c>
      <c r="P3763" t="s">
        <v>5509</v>
      </c>
      <c r="Q3763">
        <v>921</v>
      </c>
      <c r="S3763">
        <v>507478</v>
      </c>
      <c r="T3763">
        <v>972556</v>
      </c>
      <c r="U3763">
        <v>507478</v>
      </c>
      <c r="V3763">
        <v>10</v>
      </c>
      <c r="W3763">
        <v>23</v>
      </c>
      <c r="X3763">
        <v>0</v>
      </c>
      <c r="Y3763">
        <v>1259</v>
      </c>
      <c r="Z3763">
        <v>407</v>
      </c>
      <c r="AA3763">
        <v>5685</v>
      </c>
      <c r="AB3763" s="2">
        <v>45055.002986111111</v>
      </c>
      <c r="AC3763" t="s">
        <v>32</v>
      </c>
    </row>
    <row r="3764" spans="1:29" x14ac:dyDescent="0.35">
      <c r="A3764" s="1">
        <v>44195</v>
      </c>
      <c r="B3764" t="s">
        <v>59</v>
      </c>
      <c r="C3764">
        <v>1283701</v>
      </c>
      <c r="D3764">
        <v>7360958</v>
      </c>
      <c r="E3764">
        <v>6956</v>
      </c>
      <c r="F3764">
        <v>6298</v>
      </c>
      <c r="G3764">
        <v>63375</v>
      </c>
      <c r="N3764" s="2">
        <v>44194.999305555553</v>
      </c>
      <c r="O3764" s="3" t="s">
        <v>5510</v>
      </c>
      <c r="P3764" t="s">
        <v>5405</v>
      </c>
      <c r="Q3764">
        <v>21857</v>
      </c>
      <c r="R3764">
        <v>63375</v>
      </c>
      <c r="S3764">
        <v>8651615</v>
      </c>
      <c r="T3764">
        <v>15584370</v>
      </c>
      <c r="U3764">
        <v>8644659</v>
      </c>
      <c r="V3764">
        <v>12</v>
      </c>
      <c r="W3764">
        <v>139</v>
      </c>
      <c r="X3764">
        <v>376</v>
      </c>
      <c r="Y3764">
        <v>28033</v>
      </c>
      <c r="Z3764">
        <v>13638</v>
      </c>
      <c r="AA3764">
        <v>140593</v>
      </c>
      <c r="AB3764" s="2">
        <v>45055.002986111111</v>
      </c>
      <c r="AC3764" t="s">
        <v>32</v>
      </c>
    </row>
    <row r="3765" spans="1:29" x14ac:dyDescent="0.35">
      <c r="A3765" s="1">
        <v>44195</v>
      </c>
      <c r="B3765" t="s">
        <v>62</v>
      </c>
      <c r="C3765">
        <v>654743</v>
      </c>
      <c r="F3765">
        <v>4926</v>
      </c>
      <c r="G3765">
        <v>41778</v>
      </c>
      <c r="I3765">
        <v>7375</v>
      </c>
      <c r="N3765" s="2">
        <v>44195.618055555555</v>
      </c>
      <c r="O3765" t="s">
        <v>5511</v>
      </c>
      <c r="P3765" t="s">
        <v>5512</v>
      </c>
      <c r="Q3765">
        <v>10846</v>
      </c>
      <c r="R3765">
        <v>41778</v>
      </c>
      <c r="S3765">
        <v>654743</v>
      </c>
      <c r="T3765">
        <v>5304793</v>
      </c>
      <c r="U3765">
        <v>654743</v>
      </c>
      <c r="V3765">
        <v>13</v>
      </c>
      <c r="W3765">
        <v>67</v>
      </c>
      <c r="X3765">
        <v>375</v>
      </c>
      <c r="Y3765">
        <v>0</v>
      </c>
      <c r="Z3765">
        <v>9053</v>
      </c>
      <c r="AA3765">
        <v>23511</v>
      </c>
      <c r="AB3765" s="2">
        <v>45055.002986111111</v>
      </c>
      <c r="AC3765" t="s">
        <v>32</v>
      </c>
    </row>
    <row r="3766" spans="1:29" x14ac:dyDescent="0.35">
      <c r="A3766" s="1">
        <v>44195</v>
      </c>
      <c r="B3766" t="s">
        <v>65</v>
      </c>
      <c r="C3766">
        <v>7308</v>
      </c>
      <c r="D3766">
        <v>88633</v>
      </c>
      <c r="F3766">
        <v>15</v>
      </c>
      <c r="H3766">
        <v>3</v>
      </c>
      <c r="J3766">
        <v>2</v>
      </c>
      <c r="L3766">
        <v>7018</v>
      </c>
      <c r="N3766" s="2">
        <v>44195.177083333336</v>
      </c>
      <c r="O3766" t="s">
        <v>5513</v>
      </c>
      <c r="P3766" t="s">
        <v>5514</v>
      </c>
      <c r="Q3766">
        <v>121</v>
      </c>
      <c r="S3766">
        <v>95941</v>
      </c>
      <c r="T3766">
        <v>95941</v>
      </c>
      <c r="U3766">
        <v>95941</v>
      </c>
      <c r="V3766">
        <v>66</v>
      </c>
      <c r="W3766">
        <v>0</v>
      </c>
      <c r="X3766">
        <v>0</v>
      </c>
      <c r="Y3766">
        <v>257</v>
      </c>
      <c r="Z3766">
        <v>15</v>
      </c>
      <c r="AA3766">
        <v>272</v>
      </c>
      <c r="AB3766" s="2">
        <v>45055.002986111111</v>
      </c>
      <c r="AC3766" t="s">
        <v>32</v>
      </c>
    </row>
    <row r="3767" spans="1:29" x14ac:dyDescent="0.35">
      <c r="A3767" s="1">
        <v>44195</v>
      </c>
      <c r="B3767" t="s">
        <v>68</v>
      </c>
      <c r="C3767">
        <v>21644</v>
      </c>
      <c r="F3767">
        <v>81</v>
      </c>
      <c r="G3767">
        <v>1756</v>
      </c>
      <c r="H3767">
        <v>14</v>
      </c>
      <c r="J3767">
        <v>12</v>
      </c>
      <c r="N3767" s="2">
        <v>44193.8125</v>
      </c>
      <c r="O3767" t="s">
        <v>5515</v>
      </c>
      <c r="P3767" t="s">
        <v>5516</v>
      </c>
      <c r="Q3767">
        <v>285</v>
      </c>
      <c r="R3767">
        <v>1756</v>
      </c>
      <c r="S3767">
        <v>21644</v>
      </c>
      <c r="T3767">
        <v>807135</v>
      </c>
      <c r="U3767">
        <v>21644</v>
      </c>
      <c r="V3767">
        <v>15</v>
      </c>
      <c r="W3767">
        <v>0</v>
      </c>
      <c r="X3767">
        <v>10</v>
      </c>
      <c r="Y3767">
        <v>0</v>
      </c>
      <c r="Z3767">
        <v>106</v>
      </c>
      <c r="AA3767">
        <v>3420</v>
      </c>
      <c r="AB3767" s="2">
        <v>45055.002986111111</v>
      </c>
      <c r="AC3767" t="s">
        <v>32</v>
      </c>
    </row>
    <row r="3768" spans="1:29" x14ac:dyDescent="0.35">
      <c r="A3768" s="1">
        <v>44195</v>
      </c>
      <c r="B3768" t="s">
        <v>71</v>
      </c>
      <c r="C3768">
        <v>237850</v>
      </c>
      <c r="D3768">
        <v>930320</v>
      </c>
      <c r="F3768">
        <v>612</v>
      </c>
      <c r="H3768">
        <v>127</v>
      </c>
      <c r="J3768">
        <v>66</v>
      </c>
      <c r="L3768">
        <v>236666</v>
      </c>
      <c r="N3768" s="2">
        <v>44195</v>
      </c>
      <c r="O3768" t="s">
        <v>5517</v>
      </c>
      <c r="P3768" t="s">
        <v>5057</v>
      </c>
      <c r="Q3768">
        <v>3822</v>
      </c>
      <c r="S3768">
        <v>1168170</v>
      </c>
      <c r="T3768">
        <v>1168170</v>
      </c>
      <c r="U3768">
        <v>1168170</v>
      </c>
      <c r="V3768">
        <v>19</v>
      </c>
      <c r="W3768">
        <v>10</v>
      </c>
      <c r="X3768">
        <v>0</v>
      </c>
      <c r="Y3768">
        <v>1067</v>
      </c>
      <c r="Z3768">
        <v>1052</v>
      </c>
      <c r="AA3768">
        <v>2119</v>
      </c>
      <c r="AB3768" s="2">
        <v>45055.002986111111</v>
      </c>
      <c r="AC3768" t="s">
        <v>32</v>
      </c>
    </row>
    <row r="3769" spans="1:29" x14ac:dyDescent="0.35">
      <c r="A3769" s="1">
        <v>44195</v>
      </c>
      <c r="B3769" t="s">
        <v>73</v>
      </c>
      <c r="C3769">
        <v>138524</v>
      </c>
      <c r="D3769">
        <v>425637</v>
      </c>
      <c r="F3769">
        <v>280</v>
      </c>
      <c r="G3769">
        <v>5519</v>
      </c>
      <c r="H3769">
        <v>77</v>
      </c>
      <c r="I3769">
        <v>1003</v>
      </c>
      <c r="L3769">
        <v>56799</v>
      </c>
      <c r="N3769" s="2">
        <v>44194.791666666664</v>
      </c>
      <c r="O3769" t="s">
        <v>5518</v>
      </c>
      <c r="P3769" t="s">
        <v>5519</v>
      </c>
      <c r="Q3769">
        <v>1393</v>
      </c>
      <c r="R3769">
        <v>5519</v>
      </c>
      <c r="S3769">
        <v>564161</v>
      </c>
      <c r="T3769">
        <v>540470</v>
      </c>
      <c r="U3769">
        <v>564161</v>
      </c>
      <c r="V3769">
        <v>16</v>
      </c>
      <c r="W3769">
        <v>16</v>
      </c>
      <c r="X3769">
        <v>43</v>
      </c>
      <c r="Y3769">
        <v>492</v>
      </c>
      <c r="Z3769">
        <v>1514</v>
      </c>
      <c r="AA3769">
        <v>1590</v>
      </c>
      <c r="AB3769" s="2">
        <v>45055.002986111111</v>
      </c>
      <c r="AC3769" t="s">
        <v>32</v>
      </c>
    </row>
    <row r="3770" spans="1:29" x14ac:dyDescent="0.35">
      <c r="A3770" s="1">
        <v>44195</v>
      </c>
      <c r="B3770" t="s">
        <v>76</v>
      </c>
      <c r="C3770">
        <v>955380</v>
      </c>
      <c r="F3770">
        <v>4244</v>
      </c>
      <c r="H3770">
        <v>882</v>
      </c>
      <c r="J3770">
        <v>496</v>
      </c>
      <c r="N3770" s="2">
        <v>44195</v>
      </c>
      <c r="O3770" t="s">
        <v>5520</v>
      </c>
      <c r="P3770" t="s">
        <v>5057</v>
      </c>
      <c r="Q3770">
        <v>17811</v>
      </c>
      <c r="S3770">
        <v>955380</v>
      </c>
      <c r="T3770">
        <v>13178017</v>
      </c>
      <c r="U3770">
        <v>955380</v>
      </c>
      <c r="V3770">
        <v>17</v>
      </c>
      <c r="W3770">
        <v>215</v>
      </c>
      <c r="X3770">
        <v>0</v>
      </c>
      <c r="Y3770">
        <v>0</v>
      </c>
      <c r="Z3770">
        <v>7374</v>
      </c>
      <c r="AA3770">
        <v>74573</v>
      </c>
      <c r="AB3770" s="2">
        <v>45055.002986111111</v>
      </c>
      <c r="AC3770" t="s">
        <v>32</v>
      </c>
    </row>
    <row r="3771" spans="1:29" x14ac:dyDescent="0.35">
      <c r="A3771" s="1">
        <v>44195</v>
      </c>
      <c r="B3771" t="s">
        <v>78</v>
      </c>
      <c r="C3771">
        <v>505017</v>
      </c>
      <c r="D3771">
        <v>2117862</v>
      </c>
      <c r="F3771">
        <v>2941</v>
      </c>
      <c r="G3771">
        <v>34761</v>
      </c>
      <c r="H3771">
        <v>659</v>
      </c>
      <c r="I3771">
        <v>6078</v>
      </c>
      <c r="J3771">
        <v>365</v>
      </c>
      <c r="N3771" s="2">
        <v>44194.999305555553</v>
      </c>
      <c r="O3771" t="s">
        <v>5521</v>
      </c>
      <c r="P3771" t="s">
        <v>5405</v>
      </c>
      <c r="Q3771">
        <v>8160</v>
      </c>
      <c r="R3771">
        <v>34761</v>
      </c>
      <c r="S3771">
        <v>2622879</v>
      </c>
      <c r="T3771">
        <v>5627342</v>
      </c>
      <c r="U3771">
        <v>2622879</v>
      </c>
      <c r="V3771">
        <v>18</v>
      </c>
      <c r="W3771">
        <v>109</v>
      </c>
      <c r="X3771">
        <v>227</v>
      </c>
      <c r="Y3771">
        <v>4469</v>
      </c>
      <c r="Z3771">
        <v>4735</v>
      </c>
      <c r="AA3771">
        <v>42249</v>
      </c>
      <c r="AB3771" s="2">
        <v>45055.002986111111</v>
      </c>
      <c r="AC3771" t="s">
        <v>32</v>
      </c>
    </row>
    <row r="3772" spans="1:29" x14ac:dyDescent="0.35">
      <c r="A3772" s="1">
        <v>44195</v>
      </c>
      <c r="B3772" t="s">
        <v>80</v>
      </c>
      <c r="C3772">
        <v>222433</v>
      </c>
      <c r="D3772">
        <v>778799</v>
      </c>
      <c r="F3772">
        <v>767</v>
      </c>
      <c r="G3772">
        <v>6760</v>
      </c>
      <c r="H3772">
        <v>234</v>
      </c>
      <c r="I3772">
        <v>1823</v>
      </c>
      <c r="J3772">
        <v>99</v>
      </c>
      <c r="K3772">
        <v>412</v>
      </c>
      <c r="N3772" s="2">
        <v>44195.416666666664</v>
      </c>
      <c r="O3772" t="s">
        <v>5522</v>
      </c>
      <c r="P3772" t="s">
        <v>5446</v>
      </c>
      <c r="Q3772">
        <v>2741</v>
      </c>
      <c r="R3772">
        <v>6760</v>
      </c>
      <c r="S3772">
        <v>1001232</v>
      </c>
      <c r="T3772">
        <v>1001232</v>
      </c>
      <c r="U3772">
        <v>1001232</v>
      </c>
      <c r="V3772">
        <v>20</v>
      </c>
      <c r="W3772">
        <v>193</v>
      </c>
      <c r="X3772">
        <v>192</v>
      </c>
      <c r="Y3772">
        <v>9048</v>
      </c>
      <c r="Z3772">
        <v>6371</v>
      </c>
      <c r="AA3772">
        <v>15419</v>
      </c>
      <c r="AB3772" s="2">
        <v>45055.002986111111</v>
      </c>
      <c r="AC3772" t="s">
        <v>32</v>
      </c>
    </row>
    <row r="3773" spans="1:29" x14ac:dyDescent="0.35">
      <c r="A3773" s="1">
        <v>44195</v>
      </c>
      <c r="B3773" t="s">
        <v>83</v>
      </c>
      <c r="C3773">
        <v>265262</v>
      </c>
      <c r="F3773">
        <v>1673</v>
      </c>
      <c r="G3773">
        <v>13488</v>
      </c>
      <c r="H3773">
        <v>433</v>
      </c>
      <c r="I3773">
        <v>3045</v>
      </c>
      <c r="J3773">
        <v>234</v>
      </c>
      <c r="L3773">
        <v>36740</v>
      </c>
      <c r="N3773" s="2">
        <v>44195</v>
      </c>
      <c r="O3773" t="s">
        <v>5523</v>
      </c>
      <c r="P3773" t="s">
        <v>5057</v>
      </c>
      <c r="Q3773">
        <v>2623</v>
      </c>
      <c r="R3773">
        <v>13488</v>
      </c>
      <c r="S3773">
        <v>265262</v>
      </c>
      <c r="T3773">
        <v>3148606</v>
      </c>
      <c r="U3773">
        <v>265262</v>
      </c>
      <c r="V3773">
        <v>21</v>
      </c>
      <c r="W3773">
        <v>29</v>
      </c>
      <c r="X3773">
        <v>264</v>
      </c>
      <c r="Y3773">
        <v>0</v>
      </c>
      <c r="Z3773">
        <v>3770</v>
      </c>
      <c r="AA3773">
        <v>20426</v>
      </c>
      <c r="AB3773" s="2">
        <v>45055.002986111111</v>
      </c>
      <c r="AC3773" t="s">
        <v>32</v>
      </c>
    </row>
    <row r="3774" spans="1:29" x14ac:dyDescent="0.35">
      <c r="A3774" s="1">
        <v>44195</v>
      </c>
      <c r="B3774" t="s">
        <v>85</v>
      </c>
      <c r="C3774">
        <v>311229</v>
      </c>
      <c r="D3774">
        <v>3873539</v>
      </c>
      <c r="F3774">
        <v>1717</v>
      </c>
      <c r="J3774">
        <v>210</v>
      </c>
      <c r="L3774">
        <v>263712</v>
      </c>
      <c r="N3774" s="2">
        <v>44195.541666666664</v>
      </c>
      <c r="O3774" t="s">
        <v>5524</v>
      </c>
      <c r="P3774" t="s">
        <v>5525</v>
      </c>
      <c r="Q3774">
        <v>7448</v>
      </c>
      <c r="S3774">
        <v>4184768</v>
      </c>
      <c r="T3774">
        <v>4184768</v>
      </c>
      <c r="U3774">
        <v>4184768</v>
      </c>
      <c r="V3774">
        <v>22</v>
      </c>
      <c r="W3774">
        <v>51</v>
      </c>
      <c r="X3774">
        <v>0</v>
      </c>
      <c r="Y3774">
        <v>35916</v>
      </c>
      <c r="Z3774">
        <v>6744</v>
      </c>
      <c r="AA3774">
        <v>42660</v>
      </c>
      <c r="AB3774" s="2">
        <v>45055.002986111111</v>
      </c>
      <c r="AC3774" t="s">
        <v>32</v>
      </c>
    </row>
    <row r="3775" spans="1:29" x14ac:dyDescent="0.35">
      <c r="A3775" s="1">
        <v>44195</v>
      </c>
      <c r="B3775" t="s">
        <v>88</v>
      </c>
      <c r="C3775">
        <v>367918</v>
      </c>
      <c r="D3775">
        <v>3640768</v>
      </c>
      <c r="F3775">
        <v>2257</v>
      </c>
      <c r="G3775">
        <v>15905</v>
      </c>
      <c r="H3775">
        <v>433</v>
      </c>
      <c r="J3775">
        <v>231</v>
      </c>
      <c r="L3775">
        <v>229910</v>
      </c>
      <c r="N3775" s="2">
        <v>44194.999305555553</v>
      </c>
      <c r="O3775" t="s">
        <v>5526</v>
      </c>
      <c r="P3775" t="s">
        <v>5405</v>
      </c>
      <c r="Q3775">
        <v>12338</v>
      </c>
      <c r="R3775">
        <v>15905</v>
      </c>
      <c r="S3775">
        <v>4008686</v>
      </c>
      <c r="T3775">
        <v>10848872</v>
      </c>
      <c r="U3775">
        <v>4008686</v>
      </c>
      <c r="V3775">
        <v>25</v>
      </c>
      <c r="W3775">
        <v>120</v>
      </c>
      <c r="X3775">
        <v>0</v>
      </c>
      <c r="Y3775">
        <v>15115</v>
      </c>
      <c r="Z3775">
        <v>6839</v>
      </c>
      <c r="AA3775">
        <v>86050</v>
      </c>
      <c r="AB3775" s="2">
        <v>45055.002986111111</v>
      </c>
      <c r="AC3775" t="s">
        <v>32</v>
      </c>
    </row>
    <row r="3776" spans="1:29" x14ac:dyDescent="0.35">
      <c r="A3776" s="1">
        <v>44195</v>
      </c>
      <c r="B3776" t="s">
        <v>90</v>
      </c>
      <c r="C3776">
        <v>273689</v>
      </c>
      <c r="D3776">
        <v>2516856</v>
      </c>
      <c r="F3776">
        <v>1756</v>
      </c>
      <c r="G3776">
        <v>26447</v>
      </c>
      <c r="H3776">
        <v>410</v>
      </c>
      <c r="L3776">
        <v>9302</v>
      </c>
      <c r="N3776" s="2">
        <v>44195.416666666664</v>
      </c>
      <c r="O3776" t="s">
        <v>5527</v>
      </c>
      <c r="P3776" t="s">
        <v>5446</v>
      </c>
      <c r="Q3776">
        <v>5848</v>
      </c>
      <c r="R3776">
        <v>26447</v>
      </c>
      <c r="S3776">
        <v>2790545</v>
      </c>
      <c r="T3776">
        <v>5672680</v>
      </c>
      <c r="U3776">
        <v>2790545</v>
      </c>
      <c r="V3776">
        <v>24</v>
      </c>
      <c r="W3776">
        <v>45</v>
      </c>
      <c r="X3776">
        <v>200</v>
      </c>
      <c r="Y3776">
        <v>8777</v>
      </c>
      <c r="Z3776">
        <v>2628</v>
      </c>
      <c r="AA3776">
        <v>40279</v>
      </c>
      <c r="AB3776" s="2">
        <v>45055.002986111111</v>
      </c>
      <c r="AC3776" t="s">
        <v>32</v>
      </c>
    </row>
    <row r="3777" spans="1:29" x14ac:dyDescent="0.35">
      <c r="A3777" s="1">
        <v>44195</v>
      </c>
      <c r="B3777" t="s">
        <v>93</v>
      </c>
      <c r="C3777">
        <v>23499</v>
      </c>
      <c r="F3777">
        <v>177</v>
      </c>
      <c r="G3777">
        <v>1039</v>
      </c>
      <c r="H3777">
        <v>48</v>
      </c>
      <c r="J3777">
        <v>19</v>
      </c>
      <c r="L3777">
        <v>11326</v>
      </c>
      <c r="N3777" s="2">
        <v>44194.999305555553</v>
      </c>
      <c r="O3777" t="s">
        <v>5528</v>
      </c>
      <c r="P3777" t="s">
        <v>5405</v>
      </c>
      <c r="Q3777">
        <v>334</v>
      </c>
      <c r="R3777">
        <v>1039</v>
      </c>
      <c r="S3777">
        <v>23499</v>
      </c>
      <c r="T3777">
        <v>1077338</v>
      </c>
      <c r="U3777">
        <v>23499</v>
      </c>
      <c r="V3777">
        <v>23</v>
      </c>
      <c r="W3777">
        <v>1</v>
      </c>
      <c r="X3777">
        <v>-2</v>
      </c>
      <c r="Y3777">
        <v>0</v>
      </c>
      <c r="Z3777">
        <v>590</v>
      </c>
      <c r="AA3777">
        <v>5725</v>
      </c>
      <c r="AB3777" s="2">
        <v>45055.002986111111</v>
      </c>
      <c r="AC3777" t="s">
        <v>32</v>
      </c>
    </row>
    <row r="3778" spans="1:29" x14ac:dyDescent="0.35">
      <c r="A3778" s="1">
        <v>44195</v>
      </c>
      <c r="B3778" t="s">
        <v>95</v>
      </c>
      <c r="C3778">
        <v>528621</v>
      </c>
      <c r="F3778">
        <v>2758</v>
      </c>
      <c r="H3778">
        <v>629</v>
      </c>
      <c r="J3778">
        <v>368</v>
      </c>
      <c r="L3778">
        <v>318389</v>
      </c>
      <c r="N3778" s="2">
        <v>44195</v>
      </c>
      <c r="O3778" t="s">
        <v>5529</v>
      </c>
      <c r="P3778" t="s">
        <v>5057</v>
      </c>
      <c r="Q3778">
        <v>13018</v>
      </c>
      <c r="S3778">
        <v>528621</v>
      </c>
      <c r="T3778">
        <v>8202753</v>
      </c>
      <c r="U3778">
        <v>528621</v>
      </c>
      <c r="V3778">
        <v>26</v>
      </c>
      <c r="W3778">
        <v>52</v>
      </c>
      <c r="X3778">
        <v>0</v>
      </c>
      <c r="Y3778">
        <v>0</v>
      </c>
      <c r="Z3778">
        <v>4782</v>
      </c>
      <c r="AA3778">
        <v>48416</v>
      </c>
      <c r="AB3778" s="2">
        <v>45055.002986111111</v>
      </c>
      <c r="AC3778" t="s">
        <v>32</v>
      </c>
    </row>
    <row r="3779" spans="1:29" x14ac:dyDescent="0.35">
      <c r="A3779" s="1">
        <v>44195</v>
      </c>
      <c r="B3779" t="s">
        <v>97</v>
      </c>
      <c r="C3779">
        <v>413107</v>
      </c>
      <c r="D3779">
        <v>2562079</v>
      </c>
      <c r="F3779">
        <v>926</v>
      </c>
      <c r="G3779">
        <v>21748</v>
      </c>
      <c r="H3779">
        <v>207</v>
      </c>
      <c r="I3779">
        <v>4597</v>
      </c>
      <c r="L3779">
        <v>395679</v>
      </c>
      <c r="N3779" s="2">
        <v>44194.708333333336</v>
      </c>
      <c r="O3779" t="s">
        <v>5530</v>
      </c>
      <c r="P3779" t="s">
        <v>5531</v>
      </c>
      <c r="Q3779">
        <v>5262</v>
      </c>
      <c r="R3779">
        <v>21748</v>
      </c>
      <c r="S3779">
        <v>2975186</v>
      </c>
      <c r="T3779">
        <v>5309130</v>
      </c>
      <c r="U3779">
        <v>2975186</v>
      </c>
      <c r="V3779">
        <v>27</v>
      </c>
      <c r="W3779">
        <v>66</v>
      </c>
      <c r="X3779">
        <v>143</v>
      </c>
      <c r="Y3779">
        <v>6325</v>
      </c>
      <c r="Z3779">
        <v>1997</v>
      </c>
      <c r="AA3779">
        <v>20796</v>
      </c>
      <c r="AB3779" s="2">
        <v>45055.002986111111</v>
      </c>
      <c r="AC3779" t="s">
        <v>32</v>
      </c>
    </row>
    <row r="3780" spans="1:29" x14ac:dyDescent="0.35">
      <c r="A3780" s="1">
        <v>44195</v>
      </c>
      <c r="B3780" t="s">
        <v>100</v>
      </c>
      <c r="C3780">
        <v>388856</v>
      </c>
      <c r="D3780">
        <v>1648969</v>
      </c>
      <c r="F3780">
        <v>2540</v>
      </c>
      <c r="H3780">
        <v>623</v>
      </c>
      <c r="J3780">
        <v>356</v>
      </c>
      <c r="N3780" s="2">
        <v>44195.040972222225</v>
      </c>
      <c r="O3780" t="s">
        <v>5532</v>
      </c>
      <c r="P3780" t="s">
        <v>5533</v>
      </c>
      <c r="Q3780">
        <v>5491</v>
      </c>
      <c r="S3780">
        <v>2037825</v>
      </c>
      <c r="T3780">
        <v>3618339</v>
      </c>
      <c r="U3780">
        <v>2037825</v>
      </c>
      <c r="V3780">
        <v>29</v>
      </c>
      <c r="W3780">
        <v>58</v>
      </c>
      <c r="X3780">
        <v>0</v>
      </c>
      <c r="Y3780">
        <v>3080</v>
      </c>
      <c r="Z3780">
        <v>2761</v>
      </c>
      <c r="AA3780">
        <v>18470</v>
      </c>
      <c r="AB3780" s="2">
        <v>45055.002986111111</v>
      </c>
      <c r="AC3780" t="s">
        <v>32</v>
      </c>
    </row>
    <row r="3781" spans="1:29" x14ac:dyDescent="0.35">
      <c r="A3781" s="1">
        <v>44195</v>
      </c>
      <c r="B3781" t="s">
        <v>103</v>
      </c>
      <c r="C3781">
        <v>122</v>
      </c>
      <c r="D3781">
        <v>17429</v>
      </c>
      <c r="G3781">
        <v>4</v>
      </c>
      <c r="L3781">
        <v>29</v>
      </c>
      <c r="N3781" s="2">
        <v>44195</v>
      </c>
      <c r="O3781" t="s">
        <v>5534</v>
      </c>
      <c r="P3781" t="s">
        <v>5057</v>
      </c>
      <c r="Q3781">
        <v>2</v>
      </c>
      <c r="R3781">
        <v>4</v>
      </c>
      <c r="S3781">
        <v>17551</v>
      </c>
      <c r="T3781">
        <v>17551</v>
      </c>
      <c r="U3781">
        <v>17551</v>
      </c>
      <c r="V3781">
        <v>69</v>
      </c>
      <c r="W3781">
        <v>0</v>
      </c>
      <c r="X3781">
        <v>0</v>
      </c>
      <c r="Y3781">
        <v>0</v>
      </c>
      <c r="Z3781">
        <v>0</v>
      </c>
      <c r="AA3781">
        <v>0</v>
      </c>
      <c r="AB3781" s="2">
        <v>45055.002986111111</v>
      </c>
      <c r="AC3781" t="s">
        <v>32</v>
      </c>
    </row>
    <row r="3782" spans="1:29" x14ac:dyDescent="0.35">
      <c r="A3782" s="1">
        <v>44195</v>
      </c>
      <c r="B3782" t="s">
        <v>106</v>
      </c>
      <c r="C3782">
        <v>213055</v>
      </c>
      <c r="D3782">
        <v>1127658</v>
      </c>
      <c r="F3782">
        <v>1463</v>
      </c>
      <c r="G3782">
        <v>8145</v>
      </c>
      <c r="H3782">
        <v>321</v>
      </c>
      <c r="J3782">
        <v>208</v>
      </c>
      <c r="L3782">
        <v>167263</v>
      </c>
      <c r="N3782" s="2">
        <v>44194</v>
      </c>
      <c r="O3782" t="s">
        <v>5535</v>
      </c>
      <c r="P3782" t="s">
        <v>5507</v>
      </c>
      <c r="Q3782">
        <v>4747</v>
      </c>
      <c r="R3782">
        <v>8145</v>
      </c>
      <c r="S3782">
        <v>1340713</v>
      </c>
      <c r="T3782">
        <v>1340713</v>
      </c>
      <c r="U3782">
        <v>1340713</v>
      </c>
      <c r="V3782">
        <v>28</v>
      </c>
      <c r="W3782">
        <v>28</v>
      </c>
      <c r="X3782">
        <v>0</v>
      </c>
      <c r="Y3782">
        <v>0</v>
      </c>
      <c r="Z3782">
        <v>3023</v>
      </c>
      <c r="AA3782">
        <v>3023</v>
      </c>
      <c r="AB3782" s="2">
        <v>45055.002986111111</v>
      </c>
      <c r="AC3782" t="s">
        <v>32</v>
      </c>
    </row>
    <row r="3783" spans="1:29" x14ac:dyDescent="0.35">
      <c r="A3783" s="1">
        <v>44195</v>
      </c>
      <c r="B3783" t="s">
        <v>108</v>
      </c>
      <c r="C3783">
        <v>81300</v>
      </c>
      <c r="F3783">
        <v>223</v>
      </c>
      <c r="G3783">
        <v>3553</v>
      </c>
      <c r="H3783">
        <v>46</v>
      </c>
      <c r="J3783">
        <v>26</v>
      </c>
      <c r="L3783">
        <v>74970</v>
      </c>
      <c r="N3783" s="2">
        <v>44195.082638888889</v>
      </c>
      <c r="O3783" s="3" t="s">
        <v>5536</v>
      </c>
      <c r="P3783" t="s">
        <v>5503</v>
      </c>
      <c r="Q3783">
        <v>950</v>
      </c>
      <c r="R3783">
        <v>3553</v>
      </c>
      <c r="S3783">
        <v>81300</v>
      </c>
      <c r="T3783">
        <v>786808</v>
      </c>
      <c r="U3783">
        <v>81300</v>
      </c>
      <c r="V3783">
        <v>30</v>
      </c>
      <c r="W3783">
        <v>11</v>
      </c>
      <c r="X3783">
        <v>39</v>
      </c>
      <c r="Y3783">
        <v>0</v>
      </c>
      <c r="Z3783">
        <v>874</v>
      </c>
      <c r="AA3783">
        <v>3313</v>
      </c>
      <c r="AB3783" s="2">
        <v>45055.002986111111</v>
      </c>
      <c r="AC3783" t="s">
        <v>32</v>
      </c>
    </row>
    <row r="3784" spans="1:29" x14ac:dyDescent="0.35">
      <c r="A3784" s="1">
        <v>44195</v>
      </c>
      <c r="B3784" t="s">
        <v>110</v>
      </c>
      <c r="C3784">
        <v>532830</v>
      </c>
      <c r="F3784">
        <v>3339</v>
      </c>
      <c r="H3784">
        <v>768</v>
      </c>
      <c r="N3784" s="2">
        <v>44195.559027777781</v>
      </c>
      <c r="O3784" t="s">
        <v>5537</v>
      </c>
      <c r="P3784" t="s">
        <v>5538</v>
      </c>
      <c r="Q3784">
        <v>6729</v>
      </c>
      <c r="S3784">
        <v>532830</v>
      </c>
      <c r="T3784">
        <v>6609303</v>
      </c>
      <c r="U3784">
        <v>532830</v>
      </c>
      <c r="V3784">
        <v>37</v>
      </c>
      <c r="W3784">
        <v>155</v>
      </c>
      <c r="X3784">
        <v>0</v>
      </c>
      <c r="Y3784">
        <v>0</v>
      </c>
      <c r="Z3784">
        <v>8551</v>
      </c>
      <c r="AA3784">
        <v>30528</v>
      </c>
      <c r="AB3784" s="2">
        <v>45055.002986111111</v>
      </c>
      <c r="AC3784" t="s">
        <v>32</v>
      </c>
    </row>
    <row r="3785" spans="1:29" x14ac:dyDescent="0.35">
      <c r="A3785" s="1">
        <v>44195</v>
      </c>
      <c r="B3785" t="s">
        <v>113</v>
      </c>
      <c r="C3785">
        <v>92202</v>
      </c>
      <c r="D3785">
        <v>283834</v>
      </c>
      <c r="F3785">
        <v>96</v>
      </c>
      <c r="G3785">
        <v>3542</v>
      </c>
      <c r="H3785">
        <v>15</v>
      </c>
      <c r="I3785">
        <v>521</v>
      </c>
      <c r="L3785">
        <v>89099</v>
      </c>
      <c r="N3785" s="2">
        <v>44195.082638888889</v>
      </c>
      <c r="O3785" t="s">
        <v>5539</v>
      </c>
      <c r="P3785" t="s">
        <v>5503</v>
      </c>
      <c r="Q3785">
        <v>1289</v>
      </c>
      <c r="R3785">
        <v>3542</v>
      </c>
      <c r="S3785">
        <v>376036</v>
      </c>
      <c r="T3785">
        <v>1233181</v>
      </c>
      <c r="U3785">
        <v>376036</v>
      </c>
      <c r="V3785">
        <v>38</v>
      </c>
      <c r="W3785">
        <v>6</v>
      </c>
      <c r="X3785">
        <v>9</v>
      </c>
      <c r="Y3785">
        <v>-2210</v>
      </c>
      <c r="Z3785">
        <v>371</v>
      </c>
      <c r="AA3785">
        <v>-23</v>
      </c>
      <c r="AB3785" s="2">
        <v>45055.002986111111</v>
      </c>
      <c r="AC3785" t="s">
        <v>32</v>
      </c>
    </row>
    <row r="3786" spans="1:29" x14ac:dyDescent="0.35">
      <c r="A3786" s="1">
        <v>44195</v>
      </c>
      <c r="B3786" t="s">
        <v>115</v>
      </c>
      <c r="C3786">
        <v>163781</v>
      </c>
      <c r="D3786">
        <v>677011</v>
      </c>
      <c r="F3786">
        <v>517</v>
      </c>
      <c r="G3786">
        <v>5187</v>
      </c>
      <c r="L3786">
        <v>105135</v>
      </c>
      <c r="N3786" s="2">
        <v>44194.916666666664</v>
      </c>
      <c r="O3786" t="s">
        <v>5540</v>
      </c>
      <c r="P3786" t="s">
        <v>5541</v>
      </c>
      <c r="Q3786">
        <v>1603</v>
      </c>
      <c r="R3786">
        <v>5187</v>
      </c>
      <c r="S3786">
        <v>840792</v>
      </c>
      <c r="T3786">
        <v>1726330</v>
      </c>
      <c r="U3786">
        <v>840792</v>
      </c>
      <c r="V3786">
        <v>31</v>
      </c>
      <c r="W3786">
        <v>16</v>
      </c>
      <c r="X3786">
        <v>28</v>
      </c>
      <c r="Y3786">
        <v>1062</v>
      </c>
      <c r="Z3786">
        <v>932</v>
      </c>
      <c r="AA3786">
        <v>8847</v>
      </c>
      <c r="AB3786" s="2">
        <v>45055.002986111111</v>
      </c>
      <c r="AC3786" t="s">
        <v>32</v>
      </c>
    </row>
    <row r="3787" spans="1:29" x14ac:dyDescent="0.35">
      <c r="A3787" s="1">
        <v>44195</v>
      </c>
      <c r="B3787" t="s">
        <v>118</v>
      </c>
      <c r="C3787">
        <v>43242</v>
      </c>
      <c r="D3787">
        <v>477073</v>
      </c>
      <c r="F3787">
        <v>306</v>
      </c>
      <c r="G3787">
        <v>901</v>
      </c>
      <c r="I3787">
        <v>300</v>
      </c>
      <c r="L3787">
        <v>36739</v>
      </c>
      <c r="N3787" s="2">
        <v>44195.375</v>
      </c>
      <c r="O3787" t="s">
        <v>5542</v>
      </c>
      <c r="P3787" t="s">
        <v>5543</v>
      </c>
      <c r="Q3787">
        <v>741</v>
      </c>
      <c r="R3787">
        <v>901</v>
      </c>
      <c r="S3787">
        <v>520315</v>
      </c>
      <c r="T3787">
        <v>1025226</v>
      </c>
      <c r="U3787">
        <v>520315</v>
      </c>
      <c r="V3787">
        <v>33</v>
      </c>
      <c r="W3787">
        <v>6</v>
      </c>
      <c r="X3787">
        <v>0</v>
      </c>
      <c r="Y3787">
        <v>1062</v>
      </c>
      <c r="Z3787">
        <v>545</v>
      </c>
      <c r="AA3787">
        <v>5427</v>
      </c>
      <c r="AB3787" s="2">
        <v>45055.002986111111</v>
      </c>
      <c r="AC3787" t="s">
        <v>32</v>
      </c>
    </row>
    <row r="3788" spans="1:29" x14ac:dyDescent="0.35">
      <c r="A3788" s="1">
        <v>44195</v>
      </c>
      <c r="B3788" t="s">
        <v>121</v>
      </c>
      <c r="C3788">
        <v>521273</v>
      </c>
      <c r="D3788">
        <v>7225864</v>
      </c>
      <c r="F3788">
        <v>3727</v>
      </c>
      <c r="G3788">
        <v>47090</v>
      </c>
      <c r="H3788">
        <v>701</v>
      </c>
      <c r="J3788">
        <v>467</v>
      </c>
      <c r="N3788" s="2">
        <v>44195</v>
      </c>
      <c r="O3788" s="3" t="s">
        <v>5544</v>
      </c>
      <c r="P3788" t="s">
        <v>5057</v>
      </c>
      <c r="Q3788">
        <v>18952</v>
      </c>
      <c r="R3788">
        <v>47090</v>
      </c>
      <c r="S3788">
        <v>7747137</v>
      </c>
      <c r="T3788">
        <v>7747137</v>
      </c>
      <c r="U3788">
        <v>7747137</v>
      </c>
      <c r="V3788">
        <v>34</v>
      </c>
      <c r="W3788">
        <v>175</v>
      </c>
      <c r="X3788">
        <v>306</v>
      </c>
      <c r="Y3788">
        <v>0</v>
      </c>
      <c r="Z3788">
        <v>5230</v>
      </c>
      <c r="AA3788">
        <v>5230</v>
      </c>
      <c r="AB3788" s="2">
        <v>45055.002986111111</v>
      </c>
      <c r="AC3788" t="s">
        <v>32</v>
      </c>
    </row>
    <row r="3789" spans="1:29" x14ac:dyDescent="0.35">
      <c r="A3789" s="1">
        <v>44195</v>
      </c>
      <c r="B3789" t="s">
        <v>123</v>
      </c>
      <c r="C3789">
        <v>141186</v>
      </c>
      <c r="F3789">
        <v>792</v>
      </c>
      <c r="G3789">
        <v>9614</v>
      </c>
      <c r="L3789">
        <v>64218</v>
      </c>
      <c r="N3789" s="2">
        <v>44195.743055555555</v>
      </c>
      <c r="O3789" t="s">
        <v>5545</v>
      </c>
      <c r="P3789" t="s">
        <v>5546</v>
      </c>
      <c r="Q3789">
        <v>2436</v>
      </c>
      <c r="R3789">
        <v>9614</v>
      </c>
      <c r="S3789">
        <v>141186</v>
      </c>
      <c r="T3789">
        <v>1954680</v>
      </c>
      <c r="U3789">
        <v>141186</v>
      </c>
      <c r="V3789">
        <v>35</v>
      </c>
      <c r="W3789">
        <v>33</v>
      </c>
      <c r="X3789">
        <v>101</v>
      </c>
      <c r="Y3789">
        <v>0</v>
      </c>
      <c r="Z3789">
        <v>1311</v>
      </c>
      <c r="AA3789">
        <v>8395</v>
      </c>
      <c r="AB3789" s="2">
        <v>45055.002986111111</v>
      </c>
      <c r="AC3789" t="s">
        <v>32</v>
      </c>
    </row>
    <row r="3790" spans="1:29" x14ac:dyDescent="0.35">
      <c r="A3790" s="1">
        <v>44195</v>
      </c>
      <c r="B3790" t="s">
        <v>126</v>
      </c>
      <c r="C3790">
        <v>222594</v>
      </c>
      <c r="D3790">
        <v>935060</v>
      </c>
      <c r="F3790">
        <v>1988</v>
      </c>
      <c r="H3790">
        <v>408</v>
      </c>
      <c r="J3790">
        <v>282</v>
      </c>
      <c r="N3790" s="2">
        <v>44195</v>
      </c>
      <c r="O3790" t="s">
        <v>5547</v>
      </c>
      <c r="P3790" t="s">
        <v>5057</v>
      </c>
      <c r="Q3790">
        <v>3066</v>
      </c>
      <c r="S3790">
        <v>1157654</v>
      </c>
      <c r="T3790">
        <v>2068519</v>
      </c>
      <c r="U3790">
        <v>1157654</v>
      </c>
      <c r="V3790">
        <v>32</v>
      </c>
      <c r="W3790">
        <v>47</v>
      </c>
      <c r="X3790">
        <v>0</v>
      </c>
      <c r="Y3790">
        <v>2170</v>
      </c>
      <c r="Z3790">
        <v>2470</v>
      </c>
      <c r="AA3790">
        <v>11253</v>
      </c>
      <c r="AB3790" s="2">
        <v>45055.002986111111</v>
      </c>
      <c r="AC3790" t="s">
        <v>32</v>
      </c>
    </row>
    <row r="3791" spans="1:29" x14ac:dyDescent="0.35">
      <c r="A3791" s="1">
        <v>44195</v>
      </c>
      <c r="B3791" t="s">
        <v>128</v>
      </c>
      <c r="C3791">
        <v>957412</v>
      </c>
      <c r="F3791">
        <v>7892</v>
      </c>
      <c r="H3791">
        <v>1250</v>
      </c>
      <c r="J3791">
        <v>702</v>
      </c>
      <c r="N3791" s="2">
        <v>44194.583333333336</v>
      </c>
      <c r="O3791" t="s">
        <v>5548</v>
      </c>
      <c r="P3791" t="s">
        <v>5549</v>
      </c>
      <c r="Q3791">
        <v>29905</v>
      </c>
      <c r="S3791">
        <v>957412</v>
      </c>
      <c r="T3791">
        <v>25068473</v>
      </c>
      <c r="U3791">
        <v>957412</v>
      </c>
      <c r="V3791">
        <v>36</v>
      </c>
      <c r="W3791">
        <v>149</v>
      </c>
      <c r="X3791">
        <v>0</v>
      </c>
      <c r="Y3791">
        <v>0</v>
      </c>
      <c r="Z3791">
        <v>13422</v>
      </c>
      <c r="AA3791">
        <v>154949</v>
      </c>
      <c r="AB3791" s="2">
        <v>45055.002986111111</v>
      </c>
      <c r="AC3791" t="s">
        <v>32</v>
      </c>
    </row>
    <row r="3792" spans="1:29" x14ac:dyDescent="0.35">
      <c r="A3792" s="1">
        <v>44195</v>
      </c>
      <c r="B3792" t="s">
        <v>131</v>
      </c>
      <c r="C3792">
        <v>690748</v>
      </c>
      <c r="F3792">
        <v>4409</v>
      </c>
      <c r="G3792">
        <v>38002</v>
      </c>
      <c r="H3792">
        <v>1087</v>
      </c>
      <c r="I3792">
        <v>5837</v>
      </c>
      <c r="J3792">
        <v>693</v>
      </c>
      <c r="L3792">
        <v>546305</v>
      </c>
      <c r="N3792" s="2">
        <v>44195.583333333336</v>
      </c>
      <c r="O3792" t="s">
        <v>5550</v>
      </c>
      <c r="P3792" t="s">
        <v>5407</v>
      </c>
      <c r="Q3792">
        <v>8855</v>
      </c>
      <c r="R3792">
        <v>38002</v>
      </c>
      <c r="S3792">
        <v>690748</v>
      </c>
      <c r="T3792">
        <v>7625641</v>
      </c>
      <c r="U3792">
        <v>690748</v>
      </c>
      <c r="V3792">
        <v>39</v>
      </c>
      <c r="W3792">
        <v>133</v>
      </c>
      <c r="X3792">
        <v>366</v>
      </c>
      <c r="Y3792">
        <v>0</v>
      </c>
      <c r="Z3792">
        <v>8178</v>
      </c>
      <c r="AA3792">
        <v>24563</v>
      </c>
      <c r="AB3792" s="2">
        <v>45055.002986111111</v>
      </c>
      <c r="AC3792" t="s">
        <v>32</v>
      </c>
    </row>
    <row r="3793" spans="1:29" x14ac:dyDescent="0.35">
      <c r="A3793" s="1">
        <v>44195</v>
      </c>
      <c r="B3793" t="s">
        <v>134</v>
      </c>
      <c r="C3793">
        <v>287030</v>
      </c>
      <c r="D3793">
        <v>2362344</v>
      </c>
      <c r="E3793">
        <v>6775</v>
      </c>
      <c r="F3793">
        <v>1916</v>
      </c>
      <c r="G3793">
        <v>16813</v>
      </c>
      <c r="H3793">
        <v>486</v>
      </c>
      <c r="L3793">
        <v>252214</v>
      </c>
      <c r="O3793" t="s">
        <v>5551</v>
      </c>
      <c r="Q3793">
        <v>2453</v>
      </c>
      <c r="R3793">
        <v>16813</v>
      </c>
      <c r="S3793">
        <v>2656149</v>
      </c>
      <c r="T3793">
        <v>2649374</v>
      </c>
      <c r="U3793">
        <v>2649374</v>
      </c>
      <c r="V3793">
        <v>40</v>
      </c>
      <c r="W3793">
        <v>48</v>
      </c>
      <c r="X3793">
        <v>387</v>
      </c>
      <c r="Y3793">
        <v>26435</v>
      </c>
      <c r="Z3793">
        <v>3249</v>
      </c>
      <c r="AA3793">
        <v>29684</v>
      </c>
      <c r="AB3793" s="2">
        <v>45055.002986111111</v>
      </c>
      <c r="AC3793" t="s">
        <v>32</v>
      </c>
    </row>
    <row r="3794" spans="1:29" x14ac:dyDescent="0.35">
      <c r="A3794" s="1">
        <v>44195</v>
      </c>
      <c r="B3794" t="s">
        <v>136</v>
      </c>
      <c r="C3794">
        <v>111227</v>
      </c>
      <c r="F3794">
        <v>570</v>
      </c>
      <c r="G3794">
        <v>6354</v>
      </c>
      <c r="H3794">
        <v>127</v>
      </c>
      <c r="J3794">
        <v>60</v>
      </c>
      <c r="N3794" s="2">
        <v>44193.125694444447</v>
      </c>
      <c r="O3794" t="s">
        <v>5552</v>
      </c>
      <c r="P3794" t="s">
        <v>5553</v>
      </c>
      <c r="Q3794">
        <v>1449</v>
      </c>
      <c r="R3794">
        <v>6354</v>
      </c>
      <c r="S3794">
        <v>111227</v>
      </c>
      <c r="T3794">
        <v>2613558</v>
      </c>
      <c r="U3794">
        <v>111227</v>
      </c>
      <c r="V3794">
        <v>41</v>
      </c>
      <c r="W3794">
        <v>16</v>
      </c>
      <c r="X3794">
        <v>77</v>
      </c>
      <c r="Y3794">
        <v>0</v>
      </c>
      <c r="Z3794">
        <v>682</v>
      </c>
      <c r="AA3794">
        <v>15167</v>
      </c>
      <c r="AB3794" s="2">
        <v>45055.002986111111</v>
      </c>
      <c r="AC3794" t="s">
        <v>32</v>
      </c>
    </row>
    <row r="3795" spans="1:29" x14ac:dyDescent="0.35">
      <c r="A3795" s="1">
        <v>44195</v>
      </c>
      <c r="B3795" t="s">
        <v>139</v>
      </c>
      <c r="C3795">
        <v>631333</v>
      </c>
      <c r="D3795">
        <v>3254297</v>
      </c>
      <c r="F3795">
        <v>5962</v>
      </c>
      <c r="H3795">
        <v>1178</v>
      </c>
      <c r="J3795">
        <v>681</v>
      </c>
      <c r="L3795">
        <v>416679</v>
      </c>
      <c r="N3795" s="2">
        <v>44195.5</v>
      </c>
      <c r="O3795" t="s">
        <v>5554</v>
      </c>
      <c r="P3795" t="s">
        <v>5555</v>
      </c>
      <c r="Q3795">
        <v>15672</v>
      </c>
      <c r="S3795">
        <v>3885630</v>
      </c>
      <c r="T3795">
        <v>7496782</v>
      </c>
      <c r="U3795">
        <v>3885630</v>
      </c>
      <c r="V3795">
        <v>42</v>
      </c>
      <c r="W3795">
        <v>319</v>
      </c>
      <c r="X3795">
        <v>0</v>
      </c>
      <c r="Y3795">
        <v>10194</v>
      </c>
      <c r="Z3795">
        <v>8984</v>
      </c>
      <c r="AA3795">
        <v>52869</v>
      </c>
      <c r="AB3795" s="2">
        <v>45055.002986111111</v>
      </c>
      <c r="AC3795" t="s">
        <v>32</v>
      </c>
    </row>
    <row r="3796" spans="1:29" x14ac:dyDescent="0.35">
      <c r="A3796" s="1">
        <v>44195</v>
      </c>
      <c r="B3796" t="s">
        <v>142</v>
      </c>
      <c r="C3796">
        <v>75888</v>
      </c>
      <c r="D3796">
        <v>305972</v>
      </c>
      <c r="F3796">
        <v>450</v>
      </c>
      <c r="H3796">
        <v>82</v>
      </c>
      <c r="J3796">
        <v>70</v>
      </c>
      <c r="L3796">
        <v>65045</v>
      </c>
      <c r="N3796" s="2">
        <v>44195</v>
      </c>
      <c r="O3796" t="s">
        <v>5556</v>
      </c>
      <c r="P3796" t="s">
        <v>5057</v>
      </c>
      <c r="Q3796">
        <v>1484</v>
      </c>
      <c r="S3796">
        <v>381860</v>
      </c>
      <c r="T3796">
        <v>381860</v>
      </c>
      <c r="U3796">
        <v>381860</v>
      </c>
      <c r="V3796">
        <v>72</v>
      </c>
      <c r="W3796">
        <v>24</v>
      </c>
      <c r="X3796">
        <v>0</v>
      </c>
      <c r="Y3796">
        <v>0</v>
      </c>
      <c r="Z3796">
        <v>98</v>
      </c>
      <c r="AA3796">
        <v>98</v>
      </c>
      <c r="AB3796" s="2">
        <v>45055.002986111111</v>
      </c>
      <c r="AC3796" t="s">
        <v>32</v>
      </c>
    </row>
    <row r="3797" spans="1:29" x14ac:dyDescent="0.35">
      <c r="A3797" s="1">
        <v>44195</v>
      </c>
      <c r="B3797" t="s">
        <v>144</v>
      </c>
      <c r="C3797">
        <v>87949</v>
      </c>
      <c r="D3797">
        <v>545664</v>
      </c>
      <c r="F3797">
        <v>426</v>
      </c>
      <c r="G3797">
        <v>6506</v>
      </c>
      <c r="H3797">
        <v>61</v>
      </c>
      <c r="J3797">
        <v>47</v>
      </c>
      <c r="N3797" s="2">
        <v>44195.541666666664</v>
      </c>
      <c r="O3797" t="s">
        <v>5557</v>
      </c>
      <c r="P3797" t="s">
        <v>5525</v>
      </c>
      <c r="Q3797">
        <v>1777</v>
      </c>
      <c r="R3797">
        <v>6506</v>
      </c>
      <c r="S3797">
        <v>633613</v>
      </c>
      <c r="T3797">
        <v>1974498</v>
      </c>
      <c r="U3797">
        <v>633613</v>
      </c>
      <c r="V3797">
        <v>44</v>
      </c>
      <c r="W3797">
        <v>17</v>
      </c>
      <c r="X3797">
        <v>53</v>
      </c>
      <c r="Y3797">
        <v>1581</v>
      </c>
      <c r="Z3797">
        <v>1160</v>
      </c>
      <c r="AA3797">
        <v>13252</v>
      </c>
      <c r="AB3797" s="2">
        <v>45055.002986111111</v>
      </c>
      <c r="AC3797" t="s">
        <v>32</v>
      </c>
    </row>
    <row r="3798" spans="1:29" x14ac:dyDescent="0.35">
      <c r="A3798" s="1">
        <v>44195</v>
      </c>
      <c r="B3798" t="s">
        <v>147</v>
      </c>
      <c r="C3798">
        <v>303475</v>
      </c>
      <c r="D3798">
        <v>2847359</v>
      </c>
      <c r="F3798">
        <v>2001</v>
      </c>
      <c r="G3798">
        <v>14236</v>
      </c>
      <c r="H3798">
        <v>393</v>
      </c>
      <c r="J3798">
        <v>198</v>
      </c>
      <c r="L3798">
        <v>149770</v>
      </c>
      <c r="N3798" s="2">
        <v>44193.999305555553</v>
      </c>
      <c r="O3798" t="s">
        <v>5558</v>
      </c>
      <c r="P3798" t="s">
        <v>5559</v>
      </c>
      <c r="Q3798">
        <v>5249</v>
      </c>
      <c r="R3798">
        <v>14236</v>
      </c>
      <c r="S3798">
        <v>3150834</v>
      </c>
      <c r="T3798">
        <v>3150834</v>
      </c>
      <c r="U3798">
        <v>3150834</v>
      </c>
      <c r="V3798">
        <v>45</v>
      </c>
      <c r="W3798">
        <v>51</v>
      </c>
      <c r="X3798">
        <v>133</v>
      </c>
      <c r="Y3798">
        <v>14676</v>
      </c>
      <c r="Z3798">
        <v>2873</v>
      </c>
      <c r="AA3798">
        <v>17549</v>
      </c>
      <c r="AB3798" s="2">
        <v>45055.002986111111</v>
      </c>
      <c r="AC3798" t="s">
        <v>32</v>
      </c>
    </row>
    <row r="3799" spans="1:29" x14ac:dyDescent="0.35">
      <c r="A3799" s="1">
        <v>44195</v>
      </c>
      <c r="B3799" t="s">
        <v>150</v>
      </c>
      <c r="C3799">
        <v>98720</v>
      </c>
      <c r="D3799">
        <v>272739</v>
      </c>
      <c r="F3799">
        <v>293</v>
      </c>
      <c r="G3799">
        <v>5639</v>
      </c>
      <c r="H3799">
        <v>57</v>
      </c>
      <c r="J3799">
        <v>43</v>
      </c>
      <c r="L3799">
        <v>91527</v>
      </c>
      <c r="N3799" s="2">
        <v>44194.583333333336</v>
      </c>
      <c r="O3799" t="s">
        <v>5560</v>
      </c>
      <c r="P3799" t="s">
        <v>5549</v>
      </c>
      <c r="Q3799">
        <v>1464</v>
      </c>
      <c r="R3799">
        <v>5639</v>
      </c>
      <c r="S3799">
        <v>371459</v>
      </c>
      <c r="T3799">
        <v>592654</v>
      </c>
      <c r="U3799">
        <v>371459</v>
      </c>
      <c r="V3799">
        <v>46</v>
      </c>
      <c r="W3799">
        <v>18</v>
      </c>
      <c r="X3799">
        <v>34</v>
      </c>
      <c r="Y3799">
        <v>738</v>
      </c>
      <c r="Z3799">
        <v>562</v>
      </c>
      <c r="AA3799">
        <v>2196</v>
      </c>
      <c r="AB3799" s="2">
        <v>45055.002986111111</v>
      </c>
      <c r="AC3799" t="s">
        <v>32</v>
      </c>
    </row>
    <row r="3800" spans="1:29" x14ac:dyDescent="0.35">
      <c r="A3800" s="1">
        <v>44195</v>
      </c>
      <c r="B3800" t="s">
        <v>152</v>
      </c>
      <c r="C3800">
        <v>580809</v>
      </c>
      <c r="F3800">
        <v>3425</v>
      </c>
      <c r="G3800">
        <v>14417</v>
      </c>
      <c r="H3800">
        <v>819</v>
      </c>
      <c r="J3800">
        <v>466</v>
      </c>
      <c r="L3800">
        <v>501691</v>
      </c>
      <c r="N3800" s="2">
        <v>44195.75</v>
      </c>
      <c r="O3800" t="s">
        <v>5561</v>
      </c>
      <c r="P3800" t="s">
        <v>5432</v>
      </c>
      <c r="Q3800">
        <v>6810</v>
      </c>
      <c r="R3800">
        <v>14417</v>
      </c>
      <c r="S3800">
        <v>580809</v>
      </c>
      <c r="T3800">
        <v>5547313</v>
      </c>
      <c r="U3800">
        <v>580809</v>
      </c>
      <c r="V3800">
        <v>47</v>
      </c>
      <c r="W3800">
        <v>100</v>
      </c>
      <c r="X3800">
        <v>141</v>
      </c>
      <c r="Y3800">
        <v>0</v>
      </c>
      <c r="Z3800">
        <v>8220</v>
      </c>
      <c r="AA3800">
        <v>26426</v>
      </c>
      <c r="AB3800" s="2">
        <v>45055.002986111111</v>
      </c>
      <c r="AC3800" t="s">
        <v>32</v>
      </c>
    </row>
    <row r="3801" spans="1:29" x14ac:dyDescent="0.35">
      <c r="A3801" s="1">
        <v>44195</v>
      </c>
      <c r="B3801" t="s">
        <v>155</v>
      </c>
      <c r="C3801">
        <v>1737447</v>
      </c>
      <c r="F3801">
        <v>11992</v>
      </c>
      <c r="H3801">
        <v>3012</v>
      </c>
      <c r="L3801">
        <v>1402336</v>
      </c>
      <c r="N3801" s="2">
        <v>44195.763888888891</v>
      </c>
      <c r="O3801" t="s">
        <v>5562</v>
      </c>
      <c r="P3801" t="s">
        <v>5563</v>
      </c>
      <c r="Q3801">
        <v>27088</v>
      </c>
      <c r="S3801">
        <v>1737447</v>
      </c>
      <c r="T3801">
        <v>13661613</v>
      </c>
      <c r="U3801">
        <v>1737447</v>
      </c>
      <c r="V3801">
        <v>48</v>
      </c>
      <c r="W3801">
        <v>326</v>
      </c>
      <c r="X3801">
        <v>0</v>
      </c>
      <c r="Y3801">
        <v>0</v>
      </c>
      <c r="Z3801">
        <v>21469</v>
      </c>
      <c r="AA3801">
        <v>69846</v>
      </c>
      <c r="AB3801" s="2">
        <v>45055.002986111111</v>
      </c>
      <c r="AC3801" t="s">
        <v>32</v>
      </c>
    </row>
    <row r="3802" spans="1:29" x14ac:dyDescent="0.35">
      <c r="A3802" s="1">
        <v>44195</v>
      </c>
      <c r="B3802" t="s">
        <v>158</v>
      </c>
      <c r="C3802">
        <v>271940</v>
      </c>
      <c r="D3802">
        <v>1296867</v>
      </c>
      <c r="F3802">
        <v>537</v>
      </c>
      <c r="G3802">
        <v>10873</v>
      </c>
      <c r="H3802">
        <v>156</v>
      </c>
      <c r="I3802">
        <v>1813</v>
      </c>
      <c r="K3802">
        <v>633</v>
      </c>
      <c r="L3802">
        <v>221055</v>
      </c>
      <c r="N3802" s="2">
        <v>44194.487500000003</v>
      </c>
      <c r="O3802" t="s">
        <v>5564</v>
      </c>
      <c r="P3802" t="s">
        <v>5565</v>
      </c>
      <c r="Q3802">
        <v>1256</v>
      </c>
      <c r="R3802">
        <v>10873</v>
      </c>
      <c r="S3802">
        <v>1568807</v>
      </c>
      <c r="T3802">
        <v>2227885</v>
      </c>
      <c r="U3802">
        <v>1568807</v>
      </c>
      <c r="V3802">
        <v>49</v>
      </c>
      <c r="W3802">
        <v>21</v>
      </c>
      <c r="X3802">
        <v>110</v>
      </c>
      <c r="Y3802">
        <v>4593</v>
      </c>
      <c r="Z3802">
        <v>2614</v>
      </c>
      <c r="AA3802">
        <v>13816</v>
      </c>
      <c r="AB3802" s="2">
        <v>45055.002986111111</v>
      </c>
      <c r="AC3802" t="s">
        <v>32</v>
      </c>
    </row>
    <row r="3803" spans="1:29" x14ac:dyDescent="0.35">
      <c r="A3803" s="1">
        <v>44195</v>
      </c>
      <c r="B3803" t="s">
        <v>161</v>
      </c>
      <c r="C3803">
        <v>344345</v>
      </c>
      <c r="E3803">
        <v>341</v>
      </c>
      <c r="F3803">
        <v>2707</v>
      </c>
      <c r="G3803">
        <v>17910</v>
      </c>
      <c r="H3803">
        <v>553</v>
      </c>
      <c r="J3803">
        <v>330</v>
      </c>
      <c r="N3803" s="2">
        <v>44194.708333333336</v>
      </c>
      <c r="O3803" t="s">
        <v>5566</v>
      </c>
      <c r="P3803" t="s">
        <v>5531</v>
      </c>
      <c r="Q3803">
        <v>4984</v>
      </c>
      <c r="R3803">
        <v>17910</v>
      </c>
      <c r="S3803">
        <v>344686</v>
      </c>
      <c r="T3803">
        <v>4220943</v>
      </c>
      <c r="U3803">
        <v>344345</v>
      </c>
      <c r="V3803">
        <v>51</v>
      </c>
      <c r="W3803">
        <v>64</v>
      </c>
      <c r="X3803">
        <v>128</v>
      </c>
      <c r="Y3803">
        <v>0</v>
      </c>
      <c r="Z3803">
        <v>4048</v>
      </c>
      <c r="AA3803">
        <v>29760</v>
      </c>
      <c r="AB3803" s="2">
        <v>45055.002986111111</v>
      </c>
      <c r="AC3803" t="s">
        <v>32</v>
      </c>
    </row>
    <row r="3804" spans="1:29" x14ac:dyDescent="0.35">
      <c r="A3804" s="1">
        <v>44195</v>
      </c>
      <c r="B3804" t="s">
        <v>163</v>
      </c>
      <c r="C3804">
        <v>2010</v>
      </c>
      <c r="D3804">
        <v>33581</v>
      </c>
      <c r="E3804">
        <v>70</v>
      </c>
      <c r="L3804">
        <v>1875</v>
      </c>
      <c r="N3804" s="2">
        <v>44195.31527777778</v>
      </c>
      <c r="O3804" t="s">
        <v>5567</v>
      </c>
      <c r="P3804" t="s">
        <v>5568</v>
      </c>
      <c r="Q3804">
        <v>23</v>
      </c>
      <c r="S3804">
        <v>35661</v>
      </c>
      <c r="T3804">
        <v>35591</v>
      </c>
      <c r="U3804">
        <v>35591</v>
      </c>
      <c r="V3804">
        <v>78</v>
      </c>
      <c r="W3804">
        <v>0</v>
      </c>
      <c r="X3804">
        <v>0</v>
      </c>
      <c r="Y3804">
        <v>376</v>
      </c>
      <c r="Z3804">
        <v>31</v>
      </c>
      <c r="AA3804">
        <v>407</v>
      </c>
      <c r="AB3804" s="2">
        <v>45055.002986111111</v>
      </c>
      <c r="AC3804" t="s">
        <v>32</v>
      </c>
    </row>
    <row r="3805" spans="1:29" x14ac:dyDescent="0.35">
      <c r="A3805" s="1">
        <v>44195</v>
      </c>
      <c r="B3805" t="s">
        <v>166</v>
      </c>
      <c r="C3805">
        <v>7276</v>
      </c>
      <c r="D3805">
        <v>254532</v>
      </c>
      <c r="F3805">
        <v>33</v>
      </c>
      <c r="H3805">
        <v>6</v>
      </c>
      <c r="L3805">
        <v>4883</v>
      </c>
      <c r="N3805" s="2">
        <v>44194.999305555553</v>
      </c>
      <c r="O3805" t="s">
        <v>5569</v>
      </c>
      <c r="P3805" t="s">
        <v>5405</v>
      </c>
      <c r="Q3805">
        <v>134</v>
      </c>
      <c r="S3805">
        <v>261808</v>
      </c>
      <c r="T3805">
        <v>689597</v>
      </c>
      <c r="U3805">
        <v>261808</v>
      </c>
      <c r="V3805">
        <v>50</v>
      </c>
      <c r="W3805">
        <v>4</v>
      </c>
      <c r="X3805">
        <v>0</v>
      </c>
      <c r="Y3805">
        <v>473</v>
      </c>
      <c r="Z3805">
        <v>74</v>
      </c>
      <c r="AA3805">
        <v>2210</v>
      </c>
      <c r="AB3805" s="2">
        <v>45055.002986111111</v>
      </c>
      <c r="AC3805" t="s">
        <v>32</v>
      </c>
    </row>
    <row r="3806" spans="1:29" x14ac:dyDescent="0.35">
      <c r="A3806" s="1">
        <v>44195</v>
      </c>
      <c r="B3806" t="s">
        <v>168</v>
      </c>
      <c r="C3806">
        <v>240846</v>
      </c>
      <c r="F3806">
        <v>1201</v>
      </c>
      <c r="G3806">
        <v>14445</v>
      </c>
      <c r="H3806">
        <v>245</v>
      </c>
      <c r="J3806">
        <v>108</v>
      </c>
      <c r="N3806" s="2">
        <v>44194.124305555553</v>
      </c>
      <c r="O3806" t="s">
        <v>5570</v>
      </c>
      <c r="P3806" t="s">
        <v>5571</v>
      </c>
      <c r="Q3806">
        <v>3369</v>
      </c>
      <c r="R3806">
        <v>14445</v>
      </c>
      <c r="S3806">
        <v>240846</v>
      </c>
      <c r="T3806">
        <v>3798321</v>
      </c>
      <c r="U3806">
        <v>240846</v>
      </c>
      <c r="V3806">
        <v>53</v>
      </c>
      <c r="W3806">
        <v>174</v>
      </c>
      <c r="X3806">
        <v>169</v>
      </c>
      <c r="Y3806">
        <v>0</v>
      </c>
      <c r="Z3806">
        <v>2174</v>
      </c>
      <c r="AA3806">
        <v>29659</v>
      </c>
      <c r="AB3806" s="2">
        <v>45055.002986111111</v>
      </c>
      <c r="AC3806" t="s">
        <v>32</v>
      </c>
    </row>
    <row r="3807" spans="1:29" x14ac:dyDescent="0.35">
      <c r="A3807" s="1">
        <v>44195</v>
      </c>
      <c r="B3807" t="s">
        <v>171</v>
      </c>
      <c r="C3807">
        <v>516226</v>
      </c>
      <c r="D3807">
        <v>2344771</v>
      </c>
      <c r="E3807">
        <v>58</v>
      </c>
      <c r="F3807">
        <v>1074</v>
      </c>
      <c r="G3807">
        <v>21207</v>
      </c>
      <c r="H3807">
        <v>244</v>
      </c>
      <c r="I3807">
        <v>2034</v>
      </c>
      <c r="L3807">
        <v>444609</v>
      </c>
      <c r="N3807" s="2">
        <v>44195</v>
      </c>
      <c r="O3807" t="s">
        <v>5572</v>
      </c>
      <c r="P3807" t="s">
        <v>5057</v>
      </c>
      <c r="Q3807">
        <v>5192</v>
      </c>
      <c r="R3807">
        <v>21207</v>
      </c>
      <c r="S3807">
        <v>2861055</v>
      </c>
      <c r="T3807">
        <v>5308808</v>
      </c>
      <c r="U3807">
        <v>2860997</v>
      </c>
      <c r="V3807">
        <v>55</v>
      </c>
      <c r="W3807">
        <v>40</v>
      </c>
      <c r="X3807">
        <v>126</v>
      </c>
      <c r="Y3807">
        <v>4607</v>
      </c>
      <c r="Z3807">
        <v>3170</v>
      </c>
      <c r="AA3807">
        <v>25493</v>
      </c>
      <c r="AB3807" s="2">
        <v>45055.002986111111</v>
      </c>
      <c r="AC3807" t="s">
        <v>32</v>
      </c>
    </row>
    <row r="3808" spans="1:29" x14ac:dyDescent="0.35">
      <c r="A3808" s="1">
        <v>44195</v>
      </c>
      <c r="B3808" t="s">
        <v>173</v>
      </c>
      <c r="C3808">
        <v>84225</v>
      </c>
      <c r="F3808">
        <v>797</v>
      </c>
      <c r="H3808">
        <v>209</v>
      </c>
      <c r="J3808">
        <v>93</v>
      </c>
      <c r="L3808">
        <v>58474</v>
      </c>
      <c r="N3808" s="2">
        <v>44194.999305555553</v>
      </c>
      <c r="O3808" t="s">
        <v>5573</v>
      </c>
      <c r="P3808" t="s">
        <v>5405</v>
      </c>
      <c r="Q3808">
        <v>1318</v>
      </c>
      <c r="S3808">
        <v>84225</v>
      </c>
      <c r="T3808">
        <v>1476944</v>
      </c>
      <c r="U3808">
        <v>84225</v>
      </c>
      <c r="V3808">
        <v>54</v>
      </c>
      <c r="W3808">
        <v>34</v>
      </c>
      <c r="X3808">
        <v>0</v>
      </c>
      <c r="Y3808">
        <v>0</v>
      </c>
      <c r="Z3808">
        <v>1452</v>
      </c>
      <c r="AA3808">
        <v>11165</v>
      </c>
      <c r="AB3808" s="2">
        <v>45055.002986111111</v>
      </c>
      <c r="AC3808" t="s">
        <v>32</v>
      </c>
    </row>
    <row r="3809" spans="1:29" x14ac:dyDescent="0.35">
      <c r="A3809" s="1">
        <v>44195</v>
      </c>
      <c r="B3809" t="s">
        <v>175</v>
      </c>
      <c r="C3809">
        <v>44133</v>
      </c>
      <c r="D3809">
        <v>158930</v>
      </c>
      <c r="F3809">
        <v>113</v>
      </c>
      <c r="G3809">
        <v>1096</v>
      </c>
      <c r="L3809">
        <v>42197</v>
      </c>
      <c r="N3809" s="2">
        <v>44195</v>
      </c>
      <c r="O3809" t="s">
        <v>5574</v>
      </c>
      <c r="P3809" t="s">
        <v>5057</v>
      </c>
      <c r="Q3809">
        <v>405</v>
      </c>
      <c r="R3809">
        <v>1096</v>
      </c>
      <c r="S3809">
        <v>203063</v>
      </c>
      <c r="T3809">
        <v>498063</v>
      </c>
      <c r="U3809">
        <v>203063</v>
      </c>
      <c r="V3809">
        <v>56</v>
      </c>
      <c r="W3809">
        <v>0</v>
      </c>
      <c r="X3809">
        <v>3</v>
      </c>
      <c r="Y3809">
        <v>522</v>
      </c>
      <c r="Z3809">
        <v>210</v>
      </c>
      <c r="AA3809">
        <v>3672</v>
      </c>
      <c r="AB3809" s="2">
        <v>45055.002986111111</v>
      </c>
      <c r="AC3809" t="s">
        <v>32</v>
      </c>
    </row>
    <row r="3810" spans="1:29" x14ac:dyDescent="0.35">
      <c r="A3810" s="1">
        <v>44194</v>
      </c>
      <c r="B3810" t="s">
        <v>29</v>
      </c>
      <c r="C3810">
        <v>44581</v>
      </c>
      <c r="F3810">
        <v>83</v>
      </c>
      <c r="G3810">
        <v>1004</v>
      </c>
      <c r="J3810">
        <v>10</v>
      </c>
      <c r="N3810" s="2">
        <v>44194.165972222225</v>
      </c>
      <c r="O3810" t="s">
        <v>5575</v>
      </c>
      <c r="P3810" t="s">
        <v>5576</v>
      </c>
      <c r="Q3810">
        <v>201</v>
      </c>
      <c r="R3810">
        <v>1004</v>
      </c>
      <c r="S3810">
        <v>44581</v>
      </c>
      <c r="T3810">
        <v>1259845</v>
      </c>
      <c r="U3810">
        <v>44581</v>
      </c>
      <c r="V3810">
        <v>2</v>
      </c>
      <c r="W3810">
        <v>1</v>
      </c>
      <c r="X3810">
        <v>10</v>
      </c>
      <c r="Y3810">
        <v>0</v>
      </c>
      <c r="Z3810">
        <v>175</v>
      </c>
      <c r="AA3810">
        <v>5448</v>
      </c>
      <c r="AB3810" s="2">
        <v>45055.002986111111</v>
      </c>
      <c r="AC3810" t="s">
        <v>32</v>
      </c>
    </row>
    <row r="3811" spans="1:29" x14ac:dyDescent="0.35">
      <c r="A3811" s="1">
        <v>44194</v>
      </c>
      <c r="B3811" t="s">
        <v>33</v>
      </c>
      <c r="C3811">
        <v>351804</v>
      </c>
      <c r="D3811">
        <v>1571253</v>
      </c>
      <c r="F3811">
        <v>2804</v>
      </c>
      <c r="G3811">
        <v>33452</v>
      </c>
      <c r="I3811">
        <v>2424</v>
      </c>
      <c r="K3811">
        <v>1394</v>
      </c>
      <c r="L3811">
        <v>193149</v>
      </c>
      <c r="N3811" s="2">
        <v>44194.458333333336</v>
      </c>
      <c r="O3811" t="s">
        <v>5577</v>
      </c>
      <c r="P3811" t="s">
        <v>5578</v>
      </c>
      <c r="Q3811">
        <v>4737</v>
      </c>
      <c r="R3811">
        <v>33452</v>
      </c>
      <c r="S3811">
        <v>1923057</v>
      </c>
      <c r="T3811">
        <v>1855192</v>
      </c>
      <c r="U3811">
        <v>1923057</v>
      </c>
      <c r="V3811">
        <v>1</v>
      </c>
      <c r="W3811">
        <v>25</v>
      </c>
      <c r="X3811">
        <v>453</v>
      </c>
      <c r="Y3811">
        <v>5055</v>
      </c>
      <c r="Z3811">
        <v>3907</v>
      </c>
      <c r="AA3811">
        <v>7075</v>
      </c>
      <c r="AB3811" s="2">
        <v>45055.002986111111</v>
      </c>
      <c r="AC3811" t="s">
        <v>32</v>
      </c>
    </row>
    <row r="3812" spans="1:29" x14ac:dyDescent="0.35">
      <c r="A3812" s="1">
        <v>44194</v>
      </c>
      <c r="B3812" t="s">
        <v>36</v>
      </c>
      <c r="C3812">
        <v>219246</v>
      </c>
      <c r="D3812">
        <v>1841869</v>
      </c>
      <c r="F3812">
        <v>1161</v>
      </c>
      <c r="G3812">
        <v>11168</v>
      </c>
      <c r="H3812">
        <v>382</v>
      </c>
      <c r="J3812">
        <v>198</v>
      </c>
      <c r="K3812">
        <v>1199</v>
      </c>
      <c r="L3812">
        <v>194436</v>
      </c>
      <c r="N3812" s="2">
        <v>44194</v>
      </c>
      <c r="O3812" t="s">
        <v>5579</v>
      </c>
      <c r="P3812" t="s">
        <v>5507</v>
      </c>
      <c r="Q3812">
        <v>3603</v>
      </c>
      <c r="R3812">
        <v>11168</v>
      </c>
      <c r="S3812">
        <v>2061115</v>
      </c>
      <c r="T3812">
        <v>2024496</v>
      </c>
      <c r="U3812">
        <v>2061115</v>
      </c>
      <c r="V3812">
        <v>5</v>
      </c>
      <c r="W3812">
        <v>66</v>
      </c>
      <c r="X3812">
        <v>106</v>
      </c>
      <c r="Y3812">
        <v>5901</v>
      </c>
      <c r="Z3812">
        <v>2718</v>
      </c>
      <c r="AA3812">
        <v>7350</v>
      </c>
      <c r="AB3812" s="2">
        <v>45055.002986111111</v>
      </c>
      <c r="AC3812" t="s">
        <v>32</v>
      </c>
    </row>
    <row r="3813" spans="1:29" x14ac:dyDescent="0.35">
      <c r="A3813" s="1">
        <v>44194</v>
      </c>
      <c r="B3813" t="s">
        <v>39</v>
      </c>
      <c r="C3813">
        <v>0</v>
      </c>
      <c r="D3813">
        <v>2140</v>
      </c>
      <c r="N3813" s="2">
        <v>44166</v>
      </c>
      <c r="O3813" t="s">
        <v>5580</v>
      </c>
      <c r="P3813" t="s">
        <v>41</v>
      </c>
      <c r="Q3813">
        <v>0</v>
      </c>
      <c r="S3813">
        <v>2140</v>
      </c>
      <c r="T3813">
        <v>2140</v>
      </c>
      <c r="U3813">
        <v>2140</v>
      </c>
      <c r="V3813">
        <v>60</v>
      </c>
      <c r="W3813">
        <v>0</v>
      </c>
      <c r="X3813">
        <v>0</v>
      </c>
      <c r="Y3813">
        <v>0</v>
      </c>
      <c r="Z3813">
        <v>0</v>
      </c>
      <c r="AA3813">
        <v>0</v>
      </c>
      <c r="AB3813" s="2">
        <v>45055.002986111111</v>
      </c>
      <c r="AC3813" t="s">
        <v>32</v>
      </c>
    </row>
    <row r="3814" spans="1:29" x14ac:dyDescent="0.35">
      <c r="A3814" s="1">
        <v>44194</v>
      </c>
      <c r="B3814" t="s">
        <v>42</v>
      </c>
      <c r="C3814">
        <v>507222</v>
      </c>
      <c r="D3814">
        <v>2310576</v>
      </c>
      <c r="F3814">
        <v>4475</v>
      </c>
      <c r="G3814">
        <v>36075</v>
      </c>
      <c r="H3814">
        <v>1053</v>
      </c>
      <c r="J3814">
        <v>720</v>
      </c>
      <c r="N3814" s="2">
        <v>44194</v>
      </c>
      <c r="O3814" t="s">
        <v>5581</v>
      </c>
      <c r="P3814" t="s">
        <v>5507</v>
      </c>
      <c r="Q3814">
        <v>8640</v>
      </c>
      <c r="R3814">
        <v>36075</v>
      </c>
      <c r="S3814">
        <v>2817798</v>
      </c>
      <c r="T3814">
        <v>4961687</v>
      </c>
      <c r="U3814">
        <v>2817798</v>
      </c>
      <c r="V3814">
        <v>4</v>
      </c>
      <c r="W3814">
        <v>171</v>
      </c>
      <c r="X3814">
        <v>445</v>
      </c>
      <c r="Y3814">
        <v>9244</v>
      </c>
      <c r="Z3814">
        <v>2799</v>
      </c>
      <c r="AA3814">
        <v>27199</v>
      </c>
      <c r="AB3814" s="2">
        <v>45055.002986111111</v>
      </c>
      <c r="AC3814" t="s">
        <v>32</v>
      </c>
    </row>
    <row r="3815" spans="1:29" x14ac:dyDescent="0.35">
      <c r="A3815" s="1">
        <v>44194</v>
      </c>
      <c r="B3815" t="s">
        <v>44</v>
      </c>
      <c r="C3815">
        <v>2187221</v>
      </c>
      <c r="F3815">
        <v>21240</v>
      </c>
      <c r="H3815">
        <v>4390</v>
      </c>
      <c r="N3815" s="2">
        <v>44194.124305555553</v>
      </c>
      <c r="O3815" t="s">
        <v>5582</v>
      </c>
      <c r="P3815" t="s">
        <v>5571</v>
      </c>
      <c r="Q3815">
        <v>24526</v>
      </c>
      <c r="S3815">
        <v>2187221</v>
      </c>
      <c r="T3815">
        <v>32374471</v>
      </c>
      <c r="U3815">
        <v>2187221</v>
      </c>
      <c r="V3815">
        <v>6</v>
      </c>
      <c r="W3815">
        <v>242</v>
      </c>
      <c r="X3815">
        <v>0</v>
      </c>
      <c r="Y3815">
        <v>0</v>
      </c>
      <c r="Z3815">
        <v>31245</v>
      </c>
      <c r="AA3815">
        <v>245955</v>
      </c>
      <c r="AB3815" s="2">
        <v>45055.002986111111</v>
      </c>
      <c r="AC3815" t="s">
        <v>32</v>
      </c>
    </row>
    <row r="3816" spans="1:29" x14ac:dyDescent="0.35">
      <c r="A3816" s="1">
        <v>44194</v>
      </c>
      <c r="B3816" t="s">
        <v>47</v>
      </c>
      <c r="C3816">
        <v>328408</v>
      </c>
      <c r="D3816">
        <v>1804203</v>
      </c>
      <c r="F3816">
        <v>1188</v>
      </c>
      <c r="G3816">
        <v>18230</v>
      </c>
      <c r="N3816" s="2">
        <v>44194.082638888889</v>
      </c>
      <c r="O3816" t="s">
        <v>5583</v>
      </c>
      <c r="P3816" t="s">
        <v>5584</v>
      </c>
      <c r="Q3816">
        <v>4687</v>
      </c>
      <c r="R3816">
        <v>18230</v>
      </c>
      <c r="S3816">
        <v>2132611</v>
      </c>
      <c r="T3816">
        <v>4343409</v>
      </c>
      <c r="U3816">
        <v>2132611</v>
      </c>
      <c r="V3816">
        <v>8</v>
      </c>
      <c r="W3816">
        <v>56</v>
      </c>
      <c r="X3816">
        <v>268</v>
      </c>
      <c r="Y3816">
        <v>3265</v>
      </c>
      <c r="Z3816">
        <v>1740</v>
      </c>
      <c r="AA3816">
        <v>14513</v>
      </c>
      <c r="AB3816" s="2">
        <v>45055.002986111111</v>
      </c>
      <c r="AC3816" t="s">
        <v>32</v>
      </c>
    </row>
    <row r="3817" spans="1:29" x14ac:dyDescent="0.35">
      <c r="A3817" s="1">
        <v>44194</v>
      </c>
      <c r="B3817" t="s">
        <v>50</v>
      </c>
      <c r="C3817">
        <v>181967</v>
      </c>
      <c r="F3817">
        <v>1226</v>
      </c>
      <c r="N3817" s="2">
        <v>44193.854166666664</v>
      </c>
      <c r="O3817" t="s">
        <v>5585</v>
      </c>
      <c r="P3817" t="s">
        <v>5586</v>
      </c>
      <c r="Q3817">
        <v>5924</v>
      </c>
      <c r="S3817">
        <v>181967</v>
      </c>
      <c r="T3817">
        <v>4479069</v>
      </c>
      <c r="U3817">
        <v>181967</v>
      </c>
      <c r="V3817">
        <v>9</v>
      </c>
      <c r="W3817">
        <v>20</v>
      </c>
      <c r="X3817">
        <v>0</v>
      </c>
      <c r="Y3817">
        <v>0</v>
      </c>
      <c r="Z3817">
        <v>767</v>
      </c>
      <c r="AA3817">
        <v>47051</v>
      </c>
      <c r="AB3817" s="2">
        <v>45055.002986111111</v>
      </c>
      <c r="AC3817" t="s">
        <v>32</v>
      </c>
    </row>
    <row r="3818" spans="1:29" x14ac:dyDescent="0.35">
      <c r="A3818" s="1">
        <v>44194</v>
      </c>
      <c r="B3818" t="s">
        <v>53</v>
      </c>
      <c r="C3818">
        <v>28535</v>
      </c>
      <c r="F3818">
        <v>233</v>
      </c>
      <c r="H3818">
        <v>72</v>
      </c>
      <c r="J3818">
        <v>35</v>
      </c>
      <c r="L3818">
        <v>20316</v>
      </c>
      <c r="N3818" s="2">
        <v>44193</v>
      </c>
      <c r="O3818" t="s">
        <v>5587</v>
      </c>
      <c r="P3818" t="s">
        <v>5588</v>
      </c>
      <c r="Q3818">
        <v>775</v>
      </c>
      <c r="S3818">
        <v>28535</v>
      </c>
      <c r="T3818">
        <v>888992</v>
      </c>
      <c r="U3818">
        <v>28535</v>
      </c>
      <c r="V3818">
        <v>11</v>
      </c>
      <c r="W3818">
        <v>4</v>
      </c>
      <c r="X3818">
        <v>0</v>
      </c>
      <c r="Y3818">
        <v>0</v>
      </c>
      <c r="Z3818">
        <v>193</v>
      </c>
      <c r="AA3818">
        <v>3117</v>
      </c>
      <c r="AB3818" s="2">
        <v>45055.002986111111</v>
      </c>
      <c r="AC3818" t="s">
        <v>32</v>
      </c>
    </row>
    <row r="3819" spans="1:29" x14ac:dyDescent="0.35">
      <c r="A3819" s="1">
        <v>44194</v>
      </c>
      <c r="B3819" t="s">
        <v>56</v>
      </c>
      <c r="C3819">
        <v>56189</v>
      </c>
      <c r="D3819">
        <v>449623</v>
      </c>
      <c r="F3819">
        <v>427</v>
      </c>
      <c r="H3819">
        <v>60</v>
      </c>
      <c r="N3819" s="2">
        <v>44193.75</v>
      </c>
      <c r="O3819" t="s">
        <v>5589</v>
      </c>
      <c r="P3819" t="s">
        <v>5590</v>
      </c>
      <c r="Q3819">
        <v>898</v>
      </c>
      <c r="S3819">
        <v>505812</v>
      </c>
      <c r="T3819">
        <v>966871</v>
      </c>
      <c r="U3819">
        <v>505812</v>
      </c>
      <c r="V3819">
        <v>10</v>
      </c>
      <c r="W3819">
        <v>0</v>
      </c>
      <c r="X3819">
        <v>0</v>
      </c>
      <c r="Y3819">
        <v>1454</v>
      </c>
      <c r="Z3819">
        <v>701</v>
      </c>
      <c r="AA3819">
        <v>10505</v>
      </c>
      <c r="AB3819" s="2">
        <v>45055.002986111111</v>
      </c>
      <c r="AC3819" t="s">
        <v>32</v>
      </c>
    </row>
    <row r="3820" spans="1:29" x14ac:dyDescent="0.35">
      <c r="A3820" s="1">
        <v>44194</v>
      </c>
      <c r="B3820" t="s">
        <v>59</v>
      </c>
      <c r="C3820">
        <v>1270063</v>
      </c>
      <c r="D3820">
        <v>7332925</v>
      </c>
      <c r="E3820">
        <v>6925</v>
      </c>
      <c r="F3820">
        <v>6280</v>
      </c>
      <c r="G3820">
        <v>62999</v>
      </c>
      <c r="N3820" s="2">
        <v>44193.999305555553</v>
      </c>
      <c r="O3820" t="s">
        <v>5591</v>
      </c>
      <c r="P3820" t="s">
        <v>5559</v>
      </c>
      <c r="Q3820">
        <v>21718</v>
      </c>
      <c r="R3820">
        <v>62999</v>
      </c>
      <c r="S3820">
        <v>8609913</v>
      </c>
      <c r="T3820">
        <v>15443777</v>
      </c>
      <c r="U3820">
        <v>8602988</v>
      </c>
      <c r="V3820">
        <v>12</v>
      </c>
      <c r="W3820">
        <v>105</v>
      </c>
      <c r="X3820">
        <v>492</v>
      </c>
      <c r="Y3820">
        <v>32749</v>
      </c>
      <c r="Z3820">
        <v>11748</v>
      </c>
      <c r="AA3820">
        <v>35797</v>
      </c>
      <c r="AB3820" s="2">
        <v>45055.002986111111</v>
      </c>
      <c r="AC3820" t="s">
        <v>32</v>
      </c>
    </row>
    <row r="3821" spans="1:29" x14ac:dyDescent="0.35">
      <c r="A3821" s="1">
        <v>44194</v>
      </c>
      <c r="B3821" t="s">
        <v>62</v>
      </c>
      <c r="C3821">
        <v>645690</v>
      </c>
      <c r="F3821">
        <v>4839</v>
      </c>
      <c r="G3821">
        <v>41403</v>
      </c>
      <c r="I3821">
        <v>7322</v>
      </c>
      <c r="N3821" s="2">
        <v>44194.618055555555</v>
      </c>
      <c r="O3821" t="s">
        <v>5592</v>
      </c>
      <c r="P3821" t="s">
        <v>5593</v>
      </c>
      <c r="Q3821">
        <v>10779</v>
      </c>
      <c r="R3821">
        <v>41403</v>
      </c>
      <c r="S3821">
        <v>645690</v>
      </c>
      <c r="T3821">
        <v>5281282</v>
      </c>
      <c r="U3821">
        <v>645690</v>
      </c>
      <c r="V3821">
        <v>13</v>
      </c>
      <c r="W3821">
        <v>83</v>
      </c>
      <c r="X3821">
        <v>451</v>
      </c>
      <c r="Y3821">
        <v>0</v>
      </c>
      <c r="Z3821">
        <v>9450</v>
      </c>
      <c r="AA3821">
        <v>32689</v>
      </c>
      <c r="AB3821" s="2">
        <v>45055.002986111111</v>
      </c>
      <c r="AC3821" t="s">
        <v>32</v>
      </c>
    </row>
    <row r="3822" spans="1:29" x14ac:dyDescent="0.35">
      <c r="A3822" s="1">
        <v>44194</v>
      </c>
      <c r="B3822" t="s">
        <v>65</v>
      </c>
      <c r="C3822">
        <v>7293</v>
      </c>
      <c r="D3822">
        <v>88376</v>
      </c>
      <c r="F3822">
        <v>19</v>
      </c>
      <c r="H3822">
        <v>4</v>
      </c>
      <c r="J3822">
        <v>2</v>
      </c>
      <c r="L3822">
        <v>6954</v>
      </c>
      <c r="N3822" s="2">
        <v>44194.135416666664</v>
      </c>
      <c r="O3822" t="s">
        <v>5594</v>
      </c>
      <c r="P3822" t="s">
        <v>5595</v>
      </c>
      <c r="Q3822">
        <v>121</v>
      </c>
      <c r="S3822">
        <v>95669</v>
      </c>
      <c r="T3822">
        <v>95669</v>
      </c>
      <c r="U3822">
        <v>95669</v>
      </c>
      <c r="V3822">
        <v>66</v>
      </c>
      <c r="W3822">
        <v>0</v>
      </c>
      <c r="X3822">
        <v>0</v>
      </c>
      <c r="Y3822">
        <v>344</v>
      </c>
      <c r="Z3822">
        <v>12</v>
      </c>
      <c r="AA3822">
        <v>356</v>
      </c>
      <c r="AB3822" s="2">
        <v>45055.002986111111</v>
      </c>
      <c r="AC3822" t="s">
        <v>32</v>
      </c>
    </row>
    <row r="3823" spans="1:29" x14ac:dyDescent="0.35">
      <c r="A3823" s="1">
        <v>44194</v>
      </c>
      <c r="B3823" t="s">
        <v>68</v>
      </c>
      <c r="C3823">
        <v>21538</v>
      </c>
      <c r="F3823">
        <v>89</v>
      </c>
      <c r="G3823">
        <v>1746</v>
      </c>
      <c r="H3823">
        <v>14</v>
      </c>
      <c r="J3823">
        <v>11</v>
      </c>
      <c r="N3823" s="2">
        <v>44192.604166666664</v>
      </c>
      <c r="O3823" s="3" t="s">
        <v>5596</v>
      </c>
      <c r="P3823" t="s">
        <v>5597</v>
      </c>
      <c r="Q3823">
        <v>285</v>
      </c>
      <c r="R3823">
        <v>1746</v>
      </c>
      <c r="S3823">
        <v>21538</v>
      </c>
      <c r="T3823">
        <v>803715</v>
      </c>
      <c r="U3823">
        <v>21538</v>
      </c>
      <c r="V3823">
        <v>15</v>
      </c>
      <c r="W3823">
        <v>0</v>
      </c>
      <c r="X3823">
        <v>-5</v>
      </c>
      <c r="Y3823">
        <v>0</v>
      </c>
      <c r="Z3823">
        <v>75</v>
      </c>
      <c r="AA3823">
        <v>3070</v>
      </c>
      <c r="AB3823" s="2">
        <v>45055.002986111111</v>
      </c>
      <c r="AC3823" t="s">
        <v>32</v>
      </c>
    </row>
    <row r="3824" spans="1:29" x14ac:dyDescent="0.35">
      <c r="A3824" s="1">
        <v>44194</v>
      </c>
      <c r="B3824" t="s">
        <v>71</v>
      </c>
      <c r="C3824">
        <v>236798</v>
      </c>
      <c r="D3824">
        <v>929253</v>
      </c>
      <c r="F3824">
        <v>620</v>
      </c>
      <c r="H3824">
        <v>117</v>
      </c>
      <c r="J3824">
        <v>67</v>
      </c>
      <c r="L3824">
        <v>233736</v>
      </c>
      <c r="N3824" s="2">
        <v>44194</v>
      </c>
      <c r="O3824" t="s">
        <v>5598</v>
      </c>
      <c r="P3824" t="s">
        <v>5507</v>
      </c>
      <c r="Q3824">
        <v>3812</v>
      </c>
      <c r="S3824">
        <v>1166051</v>
      </c>
      <c r="T3824">
        <v>1166051</v>
      </c>
      <c r="U3824">
        <v>1166051</v>
      </c>
      <c r="V3824">
        <v>19</v>
      </c>
      <c r="W3824">
        <v>67</v>
      </c>
      <c r="X3824">
        <v>0</v>
      </c>
      <c r="Y3824">
        <v>519</v>
      </c>
      <c r="Z3824">
        <v>697</v>
      </c>
      <c r="AA3824">
        <v>1216</v>
      </c>
      <c r="AB3824" s="2">
        <v>45055.002986111111</v>
      </c>
      <c r="AC3824" t="s">
        <v>32</v>
      </c>
    </row>
    <row r="3825" spans="1:29" x14ac:dyDescent="0.35">
      <c r="A3825" s="1">
        <v>44194</v>
      </c>
      <c r="B3825" t="s">
        <v>73</v>
      </c>
      <c r="C3825">
        <v>137010</v>
      </c>
      <c r="D3825">
        <v>425145</v>
      </c>
      <c r="F3825">
        <v>280</v>
      </c>
      <c r="G3825">
        <v>5476</v>
      </c>
      <c r="H3825">
        <v>77</v>
      </c>
      <c r="I3825">
        <v>999</v>
      </c>
      <c r="L3825">
        <v>55959</v>
      </c>
      <c r="N3825" s="2">
        <v>44193.791666666664</v>
      </c>
      <c r="O3825" t="s">
        <v>5599</v>
      </c>
      <c r="P3825" t="s">
        <v>5600</v>
      </c>
      <c r="Q3825">
        <v>1377</v>
      </c>
      <c r="R3825">
        <v>5476</v>
      </c>
      <c r="S3825">
        <v>562155</v>
      </c>
      <c r="T3825">
        <v>538880</v>
      </c>
      <c r="U3825">
        <v>562155</v>
      </c>
      <c r="V3825">
        <v>16</v>
      </c>
      <c r="W3825">
        <v>23</v>
      </c>
      <c r="X3825">
        <v>51</v>
      </c>
      <c r="Y3825">
        <v>778</v>
      </c>
      <c r="Z3825">
        <v>795</v>
      </c>
      <c r="AA3825">
        <v>1344</v>
      </c>
      <c r="AB3825" s="2">
        <v>45055.002986111111</v>
      </c>
      <c r="AC3825" t="s">
        <v>32</v>
      </c>
    </row>
    <row r="3826" spans="1:29" x14ac:dyDescent="0.35">
      <c r="A3826" s="1">
        <v>44194</v>
      </c>
      <c r="B3826" t="s">
        <v>76</v>
      </c>
      <c r="C3826">
        <v>948006</v>
      </c>
      <c r="F3826">
        <v>4313</v>
      </c>
      <c r="H3826">
        <v>904</v>
      </c>
      <c r="J3826">
        <v>506</v>
      </c>
      <c r="N3826" s="2">
        <v>44194</v>
      </c>
      <c r="O3826" t="s">
        <v>5601</v>
      </c>
      <c r="P3826" t="s">
        <v>5507</v>
      </c>
      <c r="Q3826">
        <v>17596</v>
      </c>
      <c r="S3826">
        <v>948006</v>
      </c>
      <c r="T3826">
        <v>13103444</v>
      </c>
      <c r="U3826">
        <v>948006</v>
      </c>
      <c r="V3826">
        <v>17</v>
      </c>
      <c r="W3826">
        <v>126</v>
      </c>
      <c r="X3826">
        <v>0</v>
      </c>
      <c r="Y3826">
        <v>0</v>
      </c>
      <c r="Z3826">
        <v>5644</v>
      </c>
      <c r="AA3826">
        <v>66786</v>
      </c>
      <c r="AB3826" s="2">
        <v>45055.002986111111</v>
      </c>
      <c r="AC3826" t="s">
        <v>32</v>
      </c>
    </row>
    <row r="3827" spans="1:29" x14ac:dyDescent="0.35">
      <c r="A3827" s="1">
        <v>44194</v>
      </c>
      <c r="B3827" t="s">
        <v>78</v>
      </c>
      <c r="C3827">
        <v>500282</v>
      </c>
      <c r="D3827">
        <v>2113393</v>
      </c>
      <c r="F3827">
        <v>2951</v>
      </c>
      <c r="G3827">
        <v>34534</v>
      </c>
      <c r="H3827">
        <v>646</v>
      </c>
      <c r="I3827">
        <v>6044</v>
      </c>
      <c r="J3827">
        <v>363</v>
      </c>
      <c r="N3827" s="2">
        <v>44193.999305555553</v>
      </c>
      <c r="O3827" t="s">
        <v>5602</v>
      </c>
      <c r="P3827" t="s">
        <v>5559</v>
      </c>
      <c r="Q3827">
        <v>8051</v>
      </c>
      <c r="R3827">
        <v>34534</v>
      </c>
      <c r="S3827">
        <v>2613675</v>
      </c>
      <c r="T3827">
        <v>5585093</v>
      </c>
      <c r="U3827">
        <v>2613675</v>
      </c>
      <c r="V3827">
        <v>18</v>
      </c>
      <c r="W3827">
        <v>165</v>
      </c>
      <c r="X3827">
        <v>262</v>
      </c>
      <c r="Y3827">
        <v>4030</v>
      </c>
      <c r="Z3827">
        <v>3976</v>
      </c>
      <c r="AA3827">
        <v>31548</v>
      </c>
      <c r="AB3827" s="2">
        <v>45055.002986111111</v>
      </c>
      <c r="AC3827" t="s">
        <v>32</v>
      </c>
    </row>
    <row r="3828" spans="1:29" x14ac:dyDescent="0.35">
      <c r="A3828" s="1">
        <v>44194</v>
      </c>
      <c r="B3828" t="s">
        <v>80</v>
      </c>
      <c r="C3828">
        <v>216062</v>
      </c>
      <c r="D3828">
        <v>769751</v>
      </c>
      <c r="F3828">
        <v>554</v>
      </c>
      <c r="G3828">
        <v>6568</v>
      </c>
      <c r="H3828">
        <v>117</v>
      </c>
      <c r="I3828">
        <v>1762</v>
      </c>
      <c r="J3828">
        <v>68</v>
      </c>
      <c r="K3828">
        <v>411</v>
      </c>
      <c r="N3828" s="2">
        <v>44193.416666666664</v>
      </c>
      <c r="O3828" t="s">
        <v>5603</v>
      </c>
      <c r="P3828" t="s">
        <v>5604</v>
      </c>
      <c r="Q3828">
        <v>2548</v>
      </c>
      <c r="R3828">
        <v>6568</v>
      </c>
      <c r="S3828">
        <v>985813</v>
      </c>
      <c r="T3828">
        <v>985813</v>
      </c>
      <c r="U3828">
        <v>985813</v>
      </c>
      <c r="V3828">
        <v>20</v>
      </c>
      <c r="W3828">
        <v>0</v>
      </c>
      <c r="X3828">
        <v>0</v>
      </c>
      <c r="Y3828">
        <v>0</v>
      </c>
      <c r="Z3828">
        <v>0</v>
      </c>
      <c r="AA3828">
        <v>0</v>
      </c>
      <c r="AB3828" s="2">
        <v>45055.002986111111</v>
      </c>
      <c r="AC3828" t="s">
        <v>32</v>
      </c>
    </row>
    <row r="3829" spans="1:29" x14ac:dyDescent="0.35">
      <c r="A3829" s="1">
        <v>44194</v>
      </c>
      <c r="B3829" t="s">
        <v>83</v>
      </c>
      <c r="C3829">
        <v>261492</v>
      </c>
      <c r="F3829">
        <v>1635</v>
      </c>
      <c r="G3829">
        <v>13224</v>
      </c>
      <c r="H3829">
        <v>380</v>
      </c>
      <c r="I3829">
        <v>2998</v>
      </c>
      <c r="J3829">
        <v>211</v>
      </c>
      <c r="L3829">
        <v>36124</v>
      </c>
      <c r="N3829" s="2">
        <v>44194</v>
      </c>
      <c r="O3829" t="s">
        <v>5605</v>
      </c>
      <c r="P3829" t="s">
        <v>5507</v>
      </c>
      <c r="Q3829">
        <v>2594</v>
      </c>
      <c r="R3829">
        <v>13224</v>
      </c>
      <c r="S3829">
        <v>261492</v>
      </c>
      <c r="T3829">
        <v>3128180</v>
      </c>
      <c r="U3829">
        <v>261492</v>
      </c>
      <c r="V3829">
        <v>21</v>
      </c>
      <c r="W3829">
        <v>31</v>
      </c>
      <c r="X3829">
        <v>125</v>
      </c>
      <c r="Y3829">
        <v>0</v>
      </c>
      <c r="Z3829">
        <v>2975</v>
      </c>
      <c r="AA3829">
        <v>3765</v>
      </c>
      <c r="AB3829" s="2">
        <v>45055.002986111111</v>
      </c>
      <c r="AC3829" t="s">
        <v>32</v>
      </c>
    </row>
    <row r="3830" spans="1:29" x14ac:dyDescent="0.35">
      <c r="A3830" s="1">
        <v>44194</v>
      </c>
      <c r="B3830" t="s">
        <v>85</v>
      </c>
      <c r="C3830">
        <v>304485</v>
      </c>
      <c r="D3830">
        <v>3837623</v>
      </c>
      <c r="F3830">
        <v>1689</v>
      </c>
      <c r="J3830">
        <v>218</v>
      </c>
      <c r="L3830">
        <v>247501</v>
      </c>
      <c r="N3830" s="2">
        <v>44194.541666666664</v>
      </c>
      <c r="O3830" t="s">
        <v>5606</v>
      </c>
      <c r="P3830" t="s">
        <v>5607</v>
      </c>
      <c r="Q3830">
        <v>7397</v>
      </c>
      <c r="S3830">
        <v>4142108</v>
      </c>
      <c r="T3830">
        <v>4142108</v>
      </c>
      <c r="U3830">
        <v>4142108</v>
      </c>
      <c r="V3830">
        <v>22</v>
      </c>
      <c r="W3830">
        <v>61</v>
      </c>
      <c r="X3830">
        <v>0</v>
      </c>
      <c r="Y3830">
        <v>29998</v>
      </c>
      <c r="Z3830">
        <v>3946</v>
      </c>
      <c r="AA3830">
        <v>33944</v>
      </c>
      <c r="AB3830" s="2">
        <v>45055.002986111111</v>
      </c>
      <c r="AC3830" t="s">
        <v>32</v>
      </c>
    </row>
    <row r="3831" spans="1:29" x14ac:dyDescent="0.35">
      <c r="A3831" s="1">
        <v>44194</v>
      </c>
      <c r="B3831" t="s">
        <v>88</v>
      </c>
      <c r="C3831">
        <v>361079</v>
      </c>
      <c r="D3831">
        <v>3625653</v>
      </c>
      <c r="F3831">
        <v>2259</v>
      </c>
      <c r="G3831">
        <v>15905</v>
      </c>
      <c r="H3831">
        <v>431</v>
      </c>
      <c r="J3831">
        <v>225</v>
      </c>
      <c r="L3831">
        <v>229910</v>
      </c>
      <c r="N3831" s="2">
        <v>44193.999305555553</v>
      </c>
      <c r="O3831" t="s">
        <v>5608</v>
      </c>
      <c r="P3831" t="s">
        <v>5559</v>
      </c>
      <c r="Q3831">
        <v>12218</v>
      </c>
      <c r="R3831">
        <v>15905</v>
      </c>
      <c r="S3831">
        <v>3986732</v>
      </c>
      <c r="T3831">
        <v>10762822</v>
      </c>
      <c r="U3831">
        <v>3986732</v>
      </c>
      <c r="V3831">
        <v>25</v>
      </c>
      <c r="W3831">
        <v>60</v>
      </c>
      <c r="X3831">
        <v>0</v>
      </c>
      <c r="Y3831">
        <v>10993</v>
      </c>
      <c r="Z3831">
        <v>4145</v>
      </c>
      <c r="AA3831">
        <v>49229</v>
      </c>
      <c r="AB3831" s="2">
        <v>45055.002986111111</v>
      </c>
      <c r="AC3831" t="s">
        <v>32</v>
      </c>
    </row>
    <row r="3832" spans="1:29" x14ac:dyDescent="0.35">
      <c r="A3832" s="1">
        <v>44194</v>
      </c>
      <c r="B3832" t="s">
        <v>90</v>
      </c>
      <c r="C3832">
        <v>271061</v>
      </c>
      <c r="D3832">
        <v>2508079</v>
      </c>
      <c r="F3832">
        <v>1725</v>
      </c>
      <c r="G3832">
        <v>26247</v>
      </c>
      <c r="H3832">
        <v>420</v>
      </c>
      <c r="L3832">
        <v>9302</v>
      </c>
      <c r="N3832" s="2">
        <v>44194.416666666664</v>
      </c>
      <c r="O3832" t="s">
        <v>5609</v>
      </c>
      <c r="P3832" t="s">
        <v>5610</v>
      </c>
      <c r="Q3832">
        <v>5803</v>
      </c>
      <c r="R3832">
        <v>26247</v>
      </c>
      <c r="S3832">
        <v>2779140</v>
      </c>
      <c r="T3832">
        <v>5632401</v>
      </c>
      <c r="U3832">
        <v>2779140</v>
      </c>
      <c r="V3832">
        <v>24</v>
      </c>
      <c r="W3832">
        <v>63</v>
      </c>
      <c r="X3832">
        <v>169</v>
      </c>
      <c r="Y3832">
        <v>5754</v>
      </c>
      <c r="Z3832">
        <v>1878</v>
      </c>
      <c r="AA3832">
        <v>20710</v>
      </c>
      <c r="AB3832" s="2">
        <v>45055.002986111111</v>
      </c>
      <c r="AC3832" t="s">
        <v>32</v>
      </c>
    </row>
    <row r="3833" spans="1:29" x14ac:dyDescent="0.35">
      <c r="A3833" s="1">
        <v>44194</v>
      </c>
      <c r="B3833" t="s">
        <v>93</v>
      </c>
      <c r="C3833">
        <v>22909</v>
      </c>
      <c r="F3833">
        <v>181</v>
      </c>
      <c r="G3833">
        <v>1041</v>
      </c>
      <c r="H3833">
        <v>48</v>
      </c>
      <c r="J3833">
        <v>14</v>
      </c>
      <c r="L3833">
        <v>11248</v>
      </c>
      <c r="N3833" s="2">
        <v>44193.999305555553</v>
      </c>
      <c r="O3833" t="s">
        <v>5611</v>
      </c>
      <c r="P3833" t="s">
        <v>5559</v>
      </c>
      <c r="Q3833">
        <v>333</v>
      </c>
      <c r="R3833">
        <v>1041</v>
      </c>
      <c r="S3833">
        <v>22909</v>
      </c>
      <c r="T3833">
        <v>1071613</v>
      </c>
      <c r="U3833">
        <v>22909</v>
      </c>
      <c r="V3833">
        <v>23</v>
      </c>
      <c r="W3833">
        <v>7</v>
      </c>
      <c r="X3833">
        <v>9</v>
      </c>
      <c r="Y3833">
        <v>0</v>
      </c>
      <c r="Z3833">
        <v>590</v>
      </c>
      <c r="AA3833">
        <v>4303</v>
      </c>
      <c r="AB3833" s="2">
        <v>45055.002986111111</v>
      </c>
      <c r="AC3833" t="s">
        <v>32</v>
      </c>
    </row>
    <row r="3834" spans="1:29" x14ac:dyDescent="0.35">
      <c r="A3834" s="1">
        <v>44194</v>
      </c>
      <c r="B3834" t="s">
        <v>95</v>
      </c>
      <c r="C3834">
        <v>523839</v>
      </c>
      <c r="F3834">
        <v>2906</v>
      </c>
      <c r="H3834">
        <v>649</v>
      </c>
      <c r="J3834">
        <v>390</v>
      </c>
      <c r="L3834">
        <v>318389</v>
      </c>
      <c r="N3834" s="2">
        <v>44194</v>
      </c>
      <c r="O3834" t="s">
        <v>5612</v>
      </c>
      <c r="P3834" t="s">
        <v>5507</v>
      </c>
      <c r="Q3834">
        <v>12966</v>
      </c>
      <c r="S3834">
        <v>523839</v>
      </c>
      <c r="T3834">
        <v>8154337</v>
      </c>
      <c r="U3834">
        <v>523839</v>
      </c>
      <c r="V3834">
        <v>26</v>
      </c>
      <c r="W3834">
        <v>212</v>
      </c>
      <c r="X3834">
        <v>0</v>
      </c>
      <c r="Y3834">
        <v>0</v>
      </c>
      <c r="Z3834">
        <v>3963</v>
      </c>
      <c r="AA3834">
        <v>21648</v>
      </c>
      <c r="AB3834" s="2">
        <v>45055.002986111111</v>
      </c>
      <c r="AC3834" t="s">
        <v>32</v>
      </c>
    </row>
    <row r="3835" spans="1:29" x14ac:dyDescent="0.35">
      <c r="A3835" s="1">
        <v>44194</v>
      </c>
      <c r="B3835" t="s">
        <v>97</v>
      </c>
      <c r="C3835">
        <v>411110</v>
      </c>
      <c r="D3835">
        <v>2555754</v>
      </c>
      <c r="F3835">
        <v>966</v>
      </c>
      <c r="G3835">
        <v>21605</v>
      </c>
      <c r="H3835">
        <v>214</v>
      </c>
      <c r="I3835">
        <v>4575</v>
      </c>
      <c r="L3835">
        <v>393506</v>
      </c>
      <c r="N3835" s="2">
        <v>44194.708333333336</v>
      </c>
      <c r="O3835" t="s">
        <v>5613</v>
      </c>
      <c r="P3835" t="s">
        <v>5531</v>
      </c>
      <c r="Q3835">
        <v>5196</v>
      </c>
      <c r="R3835">
        <v>21605</v>
      </c>
      <c r="S3835">
        <v>2966864</v>
      </c>
      <c r="T3835">
        <v>5288334</v>
      </c>
      <c r="U3835">
        <v>2966864</v>
      </c>
      <c r="V3835">
        <v>27</v>
      </c>
      <c r="W3835">
        <v>36</v>
      </c>
      <c r="X3835">
        <v>185</v>
      </c>
      <c r="Y3835">
        <v>304</v>
      </c>
      <c r="Z3835">
        <v>972</v>
      </c>
      <c r="AA3835">
        <v>6470</v>
      </c>
      <c r="AB3835" s="2">
        <v>45055.002986111111</v>
      </c>
      <c r="AC3835" t="s">
        <v>32</v>
      </c>
    </row>
    <row r="3836" spans="1:29" x14ac:dyDescent="0.35">
      <c r="A3836" s="1">
        <v>44194</v>
      </c>
      <c r="B3836" t="s">
        <v>100</v>
      </c>
      <c r="C3836">
        <v>386095</v>
      </c>
      <c r="D3836">
        <v>1645889</v>
      </c>
      <c r="F3836">
        <v>2540</v>
      </c>
      <c r="H3836">
        <v>623</v>
      </c>
      <c r="J3836">
        <v>356</v>
      </c>
      <c r="N3836" s="2">
        <v>44194.040972222225</v>
      </c>
      <c r="O3836" t="s">
        <v>5614</v>
      </c>
      <c r="P3836" t="s">
        <v>5615</v>
      </c>
      <c r="Q3836">
        <v>5433</v>
      </c>
      <c r="S3836">
        <v>2031984</v>
      </c>
      <c r="T3836">
        <v>3599869</v>
      </c>
      <c r="U3836">
        <v>2031984</v>
      </c>
      <c r="V3836">
        <v>29</v>
      </c>
      <c r="W3836">
        <v>117</v>
      </c>
      <c r="X3836">
        <v>0</v>
      </c>
      <c r="Y3836">
        <v>3275</v>
      </c>
      <c r="Z3836">
        <v>2479</v>
      </c>
      <c r="AA3836">
        <v>16082</v>
      </c>
      <c r="AB3836" s="2">
        <v>45055.002986111111</v>
      </c>
      <c r="AC3836" t="s">
        <v>32</v>
      </c>
    </row>
    <row r="3837" spans="1:29" x14ac:dyDescent="0.35">
      <c r="A3837" s="1">
        <v>44194</v>
      </c>
      <c r="B3837" t="s">
        <v>103</v>
      </c>
      <c r="C3837">
        <v>122</v>
      </c>
      <c r="D3837">
        <v>17429</v>
      </c>
      <c r="G3837">
        <v>4</v>
      </c>
      <c r="L3837">
        <v>29</v>
      </c>
      <c r="N3837" s="2">
        <v>44193</v>
      </c>
      <c r="O3837" t="s">
        <v>5616</v>
      </c>
      <c r="P3837" t="s">
        <v>5588</v>
      </c>
      <c r="Q3837">
        <v>2</v>
      </c>
      <c r="R3837">
        <v>4</v>
      </c>
      <c r="S3837">
        <v>17551</v>
      </c>
      <c r="T3837">
        <v>17551</v>
      </c>
      <c r="U3837">
        <v>17551</v>
      </c>
      <c r="V3837">
        <v>69</v>
      </c>
      <c r="W3837">
        <v>0</v>
      </c>
      <c r="X3837">
        <v>0</v>
      </c>
      <c r="Y3837">
        <v>0</v>
      </c>
      <c r="Z3837">
        <v>0</v>
      </c>
      <c r="AA3837">
        <v>0</v>
      </c>
      <c r="AB3837" s="2">
        <v>45055.002986111111</v>
      </c>
      <c r="AC3837" t="s">
        <v>32</v>
      </c>
    </row>
    <row r="3838" spans="1:29" x14ac:dyDescent="0.35">
      <c r="A3838" s="1">
        <v>44194</v>
      </c>
      <c r="B3838" t="s">
        <v>106</v>
      </c>
      <c r="C3838">
        <v>210032</v>
      </c>
      <c r="D3838">
        <v>1127658</v>
      </c>
      <c r="F3838">
        <v>1409</v>
      </c>
      <c r="G3838">
        <v>8145</v>
      </c>
      <c r="H3838">
        <v>325</v>
      </c>
      <c r="J3838">
        <v>201</v>
      </c>
      <c r="L3838">
        <v>167263</v>
      </c>
      <c r="N3838" s="2">
        <v>44193</v>
      </c>
      <c r="O3838" t="s">
        <v>5617</v>
      </c>
      <c r="P3838" t="s">
        <v>5588</v>
      </c>
      <c r="Q3838">
        <v>4719</v>
      </c>
      <c r="R3838">
        <v>8145</v>
      </c>
      <c r="S3838">
        <v>1337690</v>
      </c>
      <c r="T3838">
        <v>1337690</v>
      </c>
      <c r="U3838">
        <v>1337690</v>
      </c>
      <c r="V3838">
        <v>28</v>
      </c>
      <c r="W3838">
        <v>85</v>
      </c>
      <c r="X3838">
        <v>0</v>
      </c>
      <c r="Y3838">
        <v>0</v>
      </c>
      <c r="Z3838">
        <v>1943</v>
      </c>
      <c r="AA3838">
        <v>1943</v>
      </c>
      <c r="AB3838" s="2">
        <v>45055.002986111111</v>
      </c>
      <c r="AC3838" t="s">
        <v>32</v>
      </c>
    </row>
    <row r="3839" spans="1:29" x14ac:dyDescent="0.35">
      <c r="A3839" s="1">
        <v>44194</v>
      </c>
      <c r="B3839" t="s">
        <v>108</v>
      </c>
      <c r="C3839">
        <v>80426</v>
      </c>
      <c r="F3839">
        <v>218</v>
      </c>
      <c r="G3839">
        <v>3514</v>
      </c>
      <c r="H3839">
        <v>47</v>
      </c>
      <c r="J3839">
        <v>24</v>
      </c>
      <c r="L3839">
        <v>74096</v>
      </c>
      <c r="N3839" s="2">
        <v>44194.082638888889</v>
      </c>
      <c r="O3839" t="s">
        <v>5618</v>
      </c>
      <c r="P3839" t="s">
        <v>5584</v>
      </c>
      <c r="Q3839">
        <v>939</v>
      </c>
      <c r="R3839">
        <v>3514</v>
      </c>
      <c r="S3839">
        <v>80426</v>
      </c>
      <c r="T3839">
        <v>783495</v>
      </c>
      <c r="U3839">
        <v>80426</v>
      </c>
      <c r="V3839">
        <v>30</v>
      </c>
      <c r="W3839">
        <v>12</v>
      </c>
      <c r="X3839">
        <v>50</v>
      </c>
      <c r="Y3839">
        <v>0</v>
      </c>
      <c r="Z3839">
        <v>427</v>
      </c>
      <c r="AA3839">
        <v>1477</v>
      </c>
      <c r="AB3839" s="2">
        <v>45055.002986111111</v>
      </c>
      <c r="AC3839" t="s">
        <v>32</v>
      </c>
    </row>
    <row r="3840" spans="1:29" x14ac:dyDescent="0.35">
      <c r="A3840" s="1">
        <v>44194</v>
      </c>
      <c r="B3840" t="s">
        <v>110</v>
      </c>
      <c r="C3840">
        <v>524279</v>
      </c>
      <c r="F3840">
        <v>3377</v>
      </c>
      <c r="H3840">
        <v>761</v>
      </c>
      <c r="N3840" s="2">
        <v>44194.517361111109</v>
      </c>
      <c r="O3840" t="s">
        <v>5619</v>
      </c>
      <c r="P3840" t="s">
        <v>5620</v>
      </c>
      <c r="Q3840">
        <v>6574</v>
      </c>
      <c r="S3840">
        <v>524279</v>
      </c>
      <c r="T3840">
        <v>6578775</v>
      </c>
      <c r="U3840">
        <v>524279</v>
      </c>
      <c r="V3840">
        <v>37</v>
      </c>
      <c r="W3840">
        <v>13</v>
      </c>
      <c r="X3840">
        <v>0</v>
      </c>
      <c r="Y3840">
        <v>0</v>
      </c>
      <c r="Z3840">
        <v>3563</v>
      </c>
      <c r="AA3840">
        <v>19697</v>
      </c>
      <c r="AB3840" s="2">
        <v>45055.002986111111</v>
      </c>
      <c r="AC3840" t="s">
        <v>32</v>
      </c>
    </row>
    <row r="3841" spans="1:29" x14ac:dyDescent="0.35">
      <c r="A3841" s="1">
        <v>44194</v>
      </c>
      <c r="B3841" t="s">
        <v>113</v>
      </c>
      <c r="C3841">
        <v>91831</v>
      </c>
      <c r="D3841">
        <v>286044</v>
      </c>
      <c r="F3841">
        <v>115</v>
      </c>
      <c r="G3841">
        <v>3533</v>
      </c>
      <c r="H3841">
        <v>18</v>
      </c>
      <c r="I3841">
        <v>522</v>
      </c>
      <c r="L3841">
        <v>88854</v>
      </c>
      <c r="N3841" s="2">
        <v>44194.082638888889</v>
      </c>
      <c r="O3841" t="s">
        <v>5621</v>
      </c>
      <c r="P3841" t="s">
        <v>5584</v>
      </c>
      <c r="Q3841">
        <v>1283</v>
      </c>
      <c r="R3841">
        <v>3533</v>
      </c>
      <c r="S3841">
        <v>377875</v>
      </c>
      <c r="T3841">
        <v>1233204</v>
      </c>
      <c r="U3841">
        <v>377875</v>
      </c>
      <c r="V3841">
        <v>38</v>
      </c>
      <c r="W3841">
        <v>12</v>
      </c>
      <c r="X3841">
        <v>33</v>
      </c>
      <c r="Y3841">
        <v>605</v>
      </c>
      <c r="Z3841">
        <v>272</v>
      </c>
      <c r="AA3841">
        <v>1480</v>
      </c>
      <c r="AB3841" s="2">
        <v>45055.002986111111</v>
      </c>
      <c r="AC3841" t="s">
        <v>32</v>
      </c>
    </row>
    <row r="3842" spans="1:29" x14ac:dyDescent="0.35">
      <c r="A3842" s="1">
        <v>44194</v>
      </c>
      <c r="B3842" t="s">
        <v>115</v>
      </c>
      <c r="C3842">
        <v>162849</v>
      </c>
      <c r="D3842">
        <v>675949</v>
      </c>
      <c r="F3842">
        <v>534</v>
      </c>
      <c r="G3842">
        <v>5159</v>
      </c>
      <c r="L3842">
        <v>103592</v>
      </c>
      <c r="N3842" s="2">
        <v>44193.90625</v>
      </c>
      <c r="O3842" t="s">
        <v>5622</v>
      </c>
      <c r="P3842" t="s">
        <v>5623</v>
      </c>
      <c r="Q3842">
        <v>1587</v>
      </c>
      <c r="R3842">
        <v>5159</v>
      </c>
      <c r="S3842">
        <v>838798</v>
      </c>
      <c r="T3842">
        <v>1717483</v>
      </c>
      <c r="U3842">
        <v>838798</v>
      </c>
      <c r="V3842">
        <v>31</v>
      </c>
      <c r="W3842">
        <v>28</v>
      </c>
      <c r="X3842">
        <v>51</v>
      </c>
      <c r="Y3842">
        <v>1644</v>
      </c>
      <c r="Z3842">
        <v>875</v>
      </c>
      <c r="AA3842">
        <v>11881</v>
      </c>
      <c r="AB3842" s="2">
        <v>45055.002986111111</v>
      </c>
      <c r="AC3842" t="s">
        <v>32</v>
      </c>
    </row>
    <row r="3843" spans="1:29" x14ac:dyDescent="0.35">
      <c r="A3843" s="1">
        <v>44194</v>
      </c>
      <c r="B3843" t="s">
        <v>118</v>
      </c>
      <c r="C3843">
        <v>42697</v>
      </c>
      <c r="D3843">
        <v>476011</v>
      </c>
      <c r="F3843">
        <v>295</v>
      </c>
      <c r="G3843">
        <v>901</v>
      </c>
      <c r="I3843">
        <v>299</v>
      </c>
      <c r="L3843">
        <v>36079</v>
      </c>
      <c r="N3843" s="2">
        <v>44194.375</v>
      </c>
      <c r="O3843" t="s">
        <v>5624</v>
      </c>
      <c r="P3843" t="s">
        <v>5625</v>
      </c>
      <c r="Q3843">
        <v>735</v>
      </c>
      <c r="R3843">
        <v>901</v>
      </c>
      <c r="S3843">
        <v>518708</v>
      </c>
      <c r="T3843">
        <v>1019799</v>
      </c>
      <c r="U3843">
        <v>518708</v>
      </c>
      <c r="V3843">
        <v>33</v>
      </c>
      <c r="W3843">
        <v>20</v>
      </c>
      <c r="X3843">
        <v>6</v>
      </c>
      <c r="Y3843">
        <v>1159</v>
      </c>
      <c r="Z3843">
        <v>1027</v>
      </c>
      <c r="AA3843">
        <v>4319</v>
      </c>
      <c r="AB3843" s="2">
        <v>45055.002986111111</v>
      </c>
      <c r="AC3843" t="s">
        <v>32</v>
      </c>
    </row>
    <row r="3844" spans="1:29" x14ac:dyDescent="0.35">
      <c r="A3844" s="1">
        <v>44194</v>
      </c>
      <c r="B3844" t="s">
        <v>121</v>
      </c>
      <c r="C3844">
        <v>516043</v>
      </c>
      <c r="D3844">
        <v>7225864</v>
      </c>
      <c r="F3844">
        <v>3765</v>
      </c>
      <c r="G3844">
        <v>46784</v>
      </c>
      <c r="H3844">
        <v>723</v>
      </c>
      <c r="J3844">
        <v>473</v>
      </c>
      <c r="N3844" s="2">
        <v>44194</v>
      </c>
      <c r="O3844" t="s">
        <v>5626</v>
      </c>
      <c r="P3844" t="s">
        <v>5507</v>
      </c>
      <c r="Q3844">
        <v>18777</v>
      </c>
      <c r="R3844">
        <v>46784</v>
      </c>
      <c r="S3844">
        <v>7741907</v>
      </c>
      <c r="T3844">
        <v>7741907</v>
      </c>
      <c r="U3844">
        <v>7741907</v>
      </c>
      <c r="V3844">
        <v>34</v>
      </c>
      <c r="W3844">
        <v>126</v>
      </c>
      <c r="X3844">
        <v>301</v>
      </c>
      <c r="Y3844">
        <v>32311</v>
      </c>
      <c r="Z3844">
        <v>4407</v>
      </c>
      <c r="AA3844">
        <v>36718</v>
      </c>
      <c r="AB3844" s="2">
        <v>45055.002986111111</v>
      </c>
      <c r="AC3844" t="s">
        <v>32</v>
      </c>
    </row>
    <row r="3845" spans="1:29" x14ac:dyDescent="0.35">
      <c r="A3845" s="1">
        <v>44194</v>
      </c>
      <c r="B3845" t="s">
        <v>123</v>
      </c>
      <c r="C3845">
        <v>139875</v>
      </c>
      <c r="F3845">
        <v>806</v>
      </c>
      <c r="G3845">
        <v>9513</v>
      </c>
      <c r="L3845">
        <v>63232</v>
      </c>
      <c r="N3845" s="2">
        <v>44194.737500000003</v>
      </c>
      <c r="O3845" t="s">
        <v>5627</v>
      </c>
      <c r="P3845" t="s">
        <v>5628</v>
      </c>
      <c r="Q3845">
        <v>2403</v>
      </c>
      <c r="R3845">
        <v>9513</v>
      </c>
      <c r="S3845">
        <v>139875</v>
      </c>
      <c r="T3845">
        <v>1946285</v>
      </c>
      <c r="U3845">
        <v>139875</v>
      </c>
      <c r="V3845">
        <v>35</v>
      </c>
      <c r="W3845">
        <v>23</v>
      </c>
      <c r="X3845">
        <v>108</v>
      </c>
      <c r="Y3845">
        <v>0</v>
      </c>
      <c r="Z3845">
        <v>1216</v>
      </c>
      <c r="AA3845">
        <v>7204</v>
      </c>
      <c r="AB3845" s="2">
        <v>45055.002986111111</v>
      </c>
      <c r="AC3845" t="s">
        <v>32</v>
      </c>
    </row>
    <row r="3846" spans="1:29" x14ac:dyDescent="0.35">
      <c r="A3846" s="1">
        <v>44194</v>
      </c>
      <c r="B3846" t="s">
        <v>126</v>
      </c>
      <c r="C3846">
        <v>220124</v>
      </c>
      <c r="D3846">
        <v>932890</v>
      </c>
      <c r="F3846">
        <v>1929</v>
      </c>
      <c r="H3846">
        <v>414</v>
      </c>
      <c r="J3846">
        <v>282</v>
      </c>
      <c r="N3846" s="2">
        <v>44194</v>
      </c>
      <c r="O3846" t="s">
        <v>5629</v>
      </c>
      <c r="P3846" t="s">
        <v>5507</v>
      </c>
      <c r="Q3846">
        <v>3019</v>
      </c>
      <c r="S3846">
        <v>1153014</v>
      </c>
      <c r="T3846">
        <v>2057266</v>
      </c>
      <c r="U3846">
        <v>1153014</v>
      </c>
      <c r="V3846">
        <v>32</v>
      </c>
      <c r="W3846">
        <v>46</v>
      </c>
      <c r="X3846">
        <v>0</v>
      </c>
      <c r="Y3846">
        <v>1481</v>
      </c>
      <c r="Z3846">
        <v>1747</v>
      </c>
      <c r="AA3846">
        <v>9902</v>
      </c>
      <c r="AB3846" s="2">
        <v>45055.002986111111</v>
      </c>
      <c r="AC3846" t="s">
        <v>32</v>
      </c>
    </row>
    <row r="3847" spans="1:29" x14ac:dyDescent="0.35">
      <c r="A3847" s="1">
        <v>44194</v>
      </c>
      <c r="B3847" t="s">
        <v>128</v>
      </c>
      <c r="C3847">
        <v>943990</v>
      </c>
      <c r="F3847">
        <v>7814</v>
      </c>
      <c r="H3847">
        <v>1224</v>
      </c>
      <c r="J3847">
        <v>711</v>
      </c>
      <c r="N3847" s="2">
        <v>44193.583333333336</v>
      </c>
      <c r="O3847" t="s">
        <v>5630</v>
      </c>
      <c r="P3847" t="s">
        <v>5631</v>
      </c>
      <c r="Q3847">
        <v>29756</v>
      </c>
      <c r="S3847">
        <v>943990</v>
      </c>
      <c r="T3847">
        <v>24913524</v>
      </c>
      <c r="U3847">
        <v>943990</v>
      </c>
      <c r="V3847">
        <v>36</v>
      </c>
      <c r="W3847">
        <v>127</v>
      </c>
      <c r="X3847">
        <v>0</v>
      </c>
      <c r="Y3847">
        <v>0</v>
      </c>
      <c r="Z3847">
        <v>11438</v>
      </c>
      <c r="AA3847">
        <v>160164</v>
      </c>
      <c r="AB3847" s="2">
        <v>45055.002986111111</v>
      </c>
      <c r="AC3847" t="s">
        <v>32</v>
      </c>
    </row>
    <row r="3848" spans="1:29" x14ac:dyDescent="0.35">
      <c r="A3848" s="1">
        <v>44194</v>
      </c>
      <c r="B3848" t="s">
        <v>131</v>
      </c>
      <c r="C3848">
        <v>682570</v>
      </c>
      <c r="F3848">
        <v>4516</v>
      </c>
      <c r="G3848">
        <v>37636</v>
      </c>
      <c r="H3848">
        <v>1110</v>
      </c>
      <c r="I3848">
        <v>5801</v>
      </c>
      <c r="J3848">
        <v>706</v>
      </c>
      <c r="L3848">
        <v>535487</v>
      </c>
      <c r="N3848" s="2">
        <v>44194.583333333336</v>
      </c>
      <c r="O3848" t="s">
        <v>5632</v>
      </c>
      <c r="P3848" t="s">
        <v>5549</v>
      </c>
      <c r="Q3848">
        <v>8722</v>
      </c>
      <c r="R3848">
        <v>37636</v>
      </c>
      <c r="S3848">
        <v>682570</v>
      </c>
      <c r="T3848">
        <v>7601078</v>
      </c>
      <c r="U3848">
        <v>682570</v>
      </c>
      <c r="V3848">
        <v>39</v>
      </c>
      <c r="W3848">
        <v>151</v>
      </c>
      <c r="X3848">
        <v>560</v>
      </c>
      <c r="Y3848">
        <v>0</v>
      </c>
      <c r="Z3848">
        <v>7526</v>
      </c>
      <c r="AA3848">
        <v>20329</v>
      </c>
      <c r="AB3848" s="2">
        <v>45055.002986111111</v>
      </c>
      <c r="AC3848" t="s">
        <v>32</v>
      </c>
    </row>
    <row r="3849" spans="1:29" x14ac:dyDescent="0.35">
      <c r="A3849" s="1">
        <v>44194</v>
      </c>
      <c r="B3849" t="s">
        <v>134</v>
      </c>
      <c r="C3849">
        <v>283781</v>
      </c>
      <c r="D3849">
        <v>2335909</v>
      </c>
      <c r="E3849">
        <v>2528</v>
      </c>
      <c r="F3849">
        <v>1927</v>
      </c>
      <c r="G3849">
        <v>16426</v>
      </c>
      <c r="H3849">
        <v>499</v>
      </c>
      <c r="L3849">
        <v>248748</v>
      </c>
      <c r="O3849" t="s">
        <v>5633</v>
      </c>
      <c r="Q3849">
        <v>2405</v>
      </c>
      <c r="R3849">
        <v>16426</v>
      </c>
      <c r="S3849">
        <v>2622218</v>
      </c>
      <c r="T3849">
        <v>2619690</v>
      </c>
      <c r="U3849">
        <v>2619690</v>
      </c>
      <c r="V3849">
        <v>40</v>
      </c>
      <c r="W3849">
        <v>22</v>
      </c>
      <c r="X3849">
        <v>90</v>
      </c>
      <c r="Y3849">
        <v>21237</v>
      </c>
      <c r="Z3849">
        <v>1194</v>
      </c>
      <c r="AA3849">
        <v>22431</v>
      </c>
      <c r="AB3849" s="2">
        <v>45055.002986111111</v>
      </c>
      <c r="AC3849" t="s">
        <v>32</v>
      </c>
    </row>
    <row r="3850" spans="1:29" x14ac:dyDescent="0.35">
      <c r="A3850" s="1">
        <v>44194</v>
      </c>
      <c r="B3850" t="s">
        <v>136</v>
      </c>
      <c r="C3850">
        <v>110545</v>
      </c>
      <c r="F3850">
        <v>563</v>
      </c>
      <c r="G3850">
        <v>6277</v>
      </c>
      <c r="H3850">
        <v>122</v>
      </c>
      <c r="J3850">
        <v>62</v>
      </c>
      <c r="N3850" s="2">
        <v>44193.125694444447</v>
      </c>
      <c r="O3850" t="s">
        <v>5634</v>
      </c>
      <c r="P3850" t="s">
        <v>5553</v>
      </c>
      <c r="Q3850">
        <v>1433</v>
      </c>
      <c r="R3850">
        <v>6277</v>
      </c>
      <c r="S3850">
        <v>110545</v>
      </c>
      <c r="T3850">
        <v>2598391</v>
      </c>
      <c r="U3850">
        <v>110545</v>
      </c>
      <c r="V3850">
        <v>41</v>
      </c>
      <c r="W3850">
        <v>6</v>
      </c>
      <c r="X3850">
        <v>109</v>
      </c>
      <c r="Y3850">
        <v>0</v>
      </c>
      <c r="Z3850">
        <v>820</v>
      </c>
      <c r="AA3850">
        <v>60909</v>
      </c>
      <c r="AB3850" s="2">
        <v>45055.002986111111</v>
      </c>
      <c r="AC3850" t="s">
        <v>32</v>
      </c>
    </row>
    <row r="3851" spans="1:29" x14ac:dyDescent="0.35">
      <c r="A3851" s="1">
        <v>44194</v>
      </c>
      <c r="B3851" t="s">
        <v>139</v>
      </c>
      <c r="C3851">
        <v>622349</v>
      </c>
      <c r="D3851">
        <v>3244103</v>
      </c>
      <c r="F3851">
        <v>6022</v>
      </c>
      <c r="H3851">
        <v>1174</v>
      </c>
      <c r="J3851">
        <v>698</v>
      </c>
      <c r="L3851">
        <v>404526</v>
      </c>
      <c r="N3851" s="2">
        <v>44194.666666666664</v>
      </c>
      <c r="O3851" t="s">
        <v>5635</v>
      </c>
      <c r="P3851" t="s">
        <v>5636</v>
      </c>
      <c r="Q3851">
        <v>15353</v>
      </c>
      <c r="S3851">
        <v>3866452</v>
      </c>
      <c r="T3851">
        <v>7443913</v>
      </c>
      <c r="U3851">
        <v>3866452</v>
      </c>
      <c r="V3851">
        <v>42</v>
      </c>
      <c r="W3851">
        <v>267</v>
      </c>
      <c r="X3851">
        <v>0</v>
      </c>
      <c r="Y3851">
        <v>6012</v>
      </c>
      <c r="Z3851">
        <v>8545</v>
      </c>
      <c r="AA3851">
        <v>44941</v>
      </c>
      <c r="AB3851" s="2">
        <v>45055.002986111111</v>
      </c>
      <c r="AC3851" t="s">
        <v>32</v>
      </c>
    </row>
    <row r="3852" spans="1:29" x14ac:dyDescent="0.35">
      <c r="A3852" s="1">
        <v>44194</v>
      </c>
      <c r="B3852" t="s">
        <v>142</v>
      </c>
      <c r="C3852">
        <v>75790</v>
      </c>
      <c r="D3852">
        <v>305972</v>
      </c>
      <c r="F3852">
        <v>462</v>
      </c>
      <c r="H3852">
        <v>78</v>
      </c>
      <c r="J3852">
        <v>71</v>
      </c>
      <c r="L3852">
        <v>64210</v>
      </c>
      <c r="N3852" s="2">
        <v>44194</v>
      </c>
      <c r="O3852" t="s">
        <v>5637</v>
      </c>
      <c r="P3852" t="s">
        <v>5507</v>
      </c>
      <c r="Q3852">
        <v>1460</v>
      </c>
      <c r="S3852">
        <v>381762</v>
      </c>
      <c r="T3852">
        <v>381762</v>
      </c>
      <c r="U3852">
        <v>381762</v>
      </c>
      <c r="V3852">
        <v>72</v>
      </c>
      <c r="W3852">
        <v>4</v>
      </c>
      <c r="X3852">
        <v>0</v>
      </c>
      <c r="Y3852">
        <v>0</v>
      </c>
      <c r="Z3852">
        <v>2132</v>
      </c>
      <c r="AA3852">
        <v>2132</v>
      </c>
      <c r="AB3852" s="2">
        <v>45055.002986111111</v>
      </c>
      <c r="AC3852" t="s">
        <v>32</v>
      </c>
    </row>
    <row r="3853" spans="1:29" x14ac:dyDescent="0.35">
      <c r="A3853" s="1">
        <v>44194</v>
      </c>
      <c r="B3853" t="s">
        <v>144</v>
      </c>
      <c r="C3853">
        <v>86789</v>
      </c>
      <c r="D3853">
        <v>544083</v>
      </c>
      <c r="F3853">
        <v>423</v>
      </c>
      <c r="G3853">
        <v>6453</v>
      </c>
      <c r="H3853">
        <v>55</v>
      </c>
      <c r="J3853">
        <v>46</v>
      </c>
      <c r="N3853" s="2">
        <v>44194.541666666664</v>
      </c>
      <c r="O3853" t="s">
        <v>5638</v>
      </c>
      <c r="P3853" t="s">
        <v>5607</v>
      </c>
      <c r="Q3853">
        <v>1760</v>
      </c>
      <c r="R3853">
        <v>6453</v>
      </c>
      <c r="S3853">
        <v>630872</v>
      </c>
      <c r="T3853">
        <v>1961246</v>
      </c>
      <c r="U3853">
        <v>630872</v>
      </c>
      <c r="V3853">
        <v>44</v>
      </c>
      <c r="W3853">
        <v>18</v>
      </c>
      <c r="X3853">
        <v>50</v>
      </c>
      <c r="Y3853">
        <v>2423</v>
      </c>
      <c r="Z3853">
        <v>1187</v>
      </c>
      <c r="AA3853">
        <v>13139</v>
      </c>
      <c r="AB3853" s="2">
        <v>45055.002986111111</v>
      </c>
      <c r="AC3853" t="s">
        <v>32</v>
      </c>
    </row>
    <row r="3854" spans="1:29" x14ac:dyDescent="0.35">
      <c r="A3854" s="1">
        <v>44194</v>
      </c>
      <c r="B3854" t="s">
        <v>147</v>
      </c>
      <c r="C3854">
        <v>300602</v>
      </c>
      <c r="D3854">
        <v>2832683</v>
      </c>
      <c r="F3854">
        <v>1954</v>
      </c>
      <c r="G3854">
        <v>14103</v>
      </c>
      <c r="H3854">
        <v>379</v>
      </c>
      <c r="J3854">
        <v>189</v>
      </c>
      <c r="L3854">
        <v>148226</v>
      </c>
      <c r="N3854" s="2">
        <v>44192.999305555553</v>
      </c>
      <c r="O3854" t="s">
        <v>5639</v>
      </c>
      <c r="P3854" t="s">
        <v>5640</v>
      </c>
      <c r="Q3854">
        <v>5198</v>
      </c>
      <c r="R3854">
        <v>14103</v>
      </c>
      <c r="S3854">
        <v>3133285</v>
      </c>
      <c r="T3854">
        <v>3133285</v>
      </c>
      <c r="U3854">
        <v>3133285</v>
      </c>
      <c r="V3854">
        <v>45</v>
      </c>
      <c r="W3854">
        <v>25</v>
      </c>
      <c r="X3854">
        <v>53</v>
      </c>
      <c r="Y3854">
        <v>13606</v>
      </c>
      <c r="Z3854">
        <v>2552</v>
      </c>
      <c r="AA3854">
        <v>16158</v>
      </c>
      <c r="AB3854" s="2">
        <v>45055.002986111111</v>
      </c>
      <c r="AC3854" t="s">
        <v>32</v>
      </c>
    </row>
    <row r="3855" spans="1:29" x14ac:dyDescent="0.35">
      <c r="A3855" s="1">
        <v>44194</v>
      </c>
      <c r="B3855" t="s">
        <v>150</v>
      </c>
      <c r="C3855">
        <v>98158</v>
      </c>
      <c r="D3855">
        <v>272001</v>
      </c>
      <c r="F3855">
        <v>303</v>
      </c>
      <c r="G3855">
        <v>5605</v>
      </c>
      <c r="H3855">
        <v>62</v>
      </c>
      <c r="J3855">
        <v>44</v>
      </c>
      <c r="L3855">
        <v>90974</v>
      </c>
      <c r="N3855" s="2">
        <v>44193.583333333336</v>
      </c>
      <c r="O3855" t="s">
        <v>5641</v>
      </c>
      <c r="P3855" t="s">
        <v>5631</v>
      </c>
      <c r="Q3855">
        <v>1446</v>
      </c>
      <c r="R3855">
        <v>5605</v>
      </c>
      <c r="S3855">
        <v>370159</v>
      </c>
      <c r="T3855">
        <v>590458</v>
      </c>
      <c r="U3855">
        <v>370159</v>
      </c>
      <c r="V3855">
        <v>46</v>
      </c>
      <c r="W3855">
        <v>0</v>
      </c>
      <c r="X3855">
        <v>22</v>
      </c>
      <c r="Y3855">
        <v>389</v>
      </c>
      <c r="Z3855">
        <v>501</v>
      </c>
      <c r="AA3855">
        <v>916</v>
      </c>
      <c r="AB3855" s="2">
        <v>45055.002986111111</v>
      </c>
      <c r="AC3855" t="s">
        <v>32</v>
      </c>
    </row>
    <row r="3856" spans="1:29" x14ac:dyDescent="0.35">
      <c r="A3856" s="1">
        <v>44194</v>
      </c>
      <c r="B3856" t="s">
        <v>152</v>
      </c>
      <c r="C3856">
        <v>572589</v>
      </c>
      <c r="F3856">
        <v>3274</v>
      </c>
      <c r="G3856">
        <v>14276</v>
      </c>
      <c r="H3856">
        <v>798</v>
      </c>
      <c r="J3856">
        <v>455</v>
      </c>
      <c r="L3856">
        <v>493743</v>
      </c>
      <c r="N3856" s="2">
        <v>44194.75</v>
      </c>
      <c r="O3856" t="s">
        <v>5642</v>
      </c>
      <c r="P3856" t="s">
        <v>5509</v>
      </c>
      <c r="Q3856">
        <v>6710</v>
      </c>
      <c r="R3856">
        <v>14276</v>
      </c>
      <c r="S3856">
        <v>572589</v>
      </c>
      <c r="T3856">
        <v>5520887</v>
      </c>
      <c r="U3856">
        <v>572589</v>
      </c>
      <c r="V3856">
        <v>47</v>
      </c>
      <c r="W3856">
        <v>122</v>
      </c>
      <c r="X3856">
        <v>120</v>
      </c>
      <c r="Y3856">
        <v>0</v>
      </c>
      <c r="Z3856">
        <v>4797</v>
      </c>
      <c r="AA3856">
        <v>11429</v>
      </c>
      <c r="AB3856" s="2">
        <v>45055.002986111111</v>
      </c>
      <c r="AC3856" t="s">
        <v>32</v>
      </c>
    </row>
    <row r="3857" spans="1:29" x14ac:dyDescent="0.35">
      <c r="A3857" s="1">
        <v>44194</v>
      </c>
      <c r="B3857" t="s">
        <v>155</v>
      </c>
      <c r="C3857">
        <v>1715978</v>
      </c>
      <c r="F3857">
        <v>11775</v>
      </c>
      <c r="H3857">
        <v>3012</v>
      </c>
      <c r="L3857">
        <v>1387358</v>
      </c>
      <c r="N3857" s="2">
        <v>44194.753472222219</v>
      </c>
      <c r="O3857" t="s">
        <v>5643</v>
      </c>
      <c r="P3857" t="s">
        <v>5644</v>
      </c>
      <c r="Q3857">
        <v>26762</v>
      </c>
      <c r="S3857">
        <v>1715978</v>
      </c>
      <c r="T3857">
        <v>13591767</v>
      </c>
      <c r="U3857">
        <v>1715978</v>
      </c>
      <c r="V3857">
        <v>48</v>
      </c>
      <c r="W3857">
        <v>241</v>
      </c>
      <c r="X3857">
        <v>0</v>
      </c>
      <c r="Y3857">
        <v>0</v>
      </c>
      <c r="Z3857">
        <v>32552</v>
      </c>
      <c r="AA3857">
        <v>75524</v>
      </c>
      <c r="AB3857" s="2">
        <v>45055.002986111111</v>
      </c>
      <c r="AC3857" t="s">
        <v>32</v>
      </c>
    </row>
    <row r="3858" spans="1:29" x14ac:dyDescent="0.35">
      <c r="A3858" s="1">
        <v>44194</v>
      </c>
      <c r="B3858" t="s">
        <v>158</v>
      </c>
      <c r="C3858">
        <v>269326</v>
      </c>
      <c r="D3858">
        <v>1292274</v>
      </c>
      <c r="F3858">
        <v>548</v>
      </c>
      <c r="G3858">
        <v>10763</v>
      </c>
      <c r="H3858">
        <v>164</v>
      </c>
      <c r="I3858">
        <v>1806</v>
      </c>
      <c r="K3858">
        <v>631</v>
      </c>
      <c r="L3858">
        <v>218522</v>
      </c>
      <c r="N3858" s="2">
        <v>44194.487500000003</v>
      </c>
      <c r="O3858" t="s">
        <v>5645</v>
      </c>
      <c r="P3858" t="s">
        <v>5565</v>
      </c>
      <c r="Q3858">
        <v>1235</v>
      </c>
      <c r="R3858">
        <v>10763</v>
      </c>
      <c r="S3858">
        <v>1561600</v>
      </c>
      <c r="T3858">
        <v>2214069</v>
      </c>
      <c r="U3858">
        <v>1561600</v>
      </c>
      <c r="V3858">
        <v>49</v>
      </c>
      <c r="W3858">
        <v>16</v>
      </c>
      <c r="X3858">
        <v>120</v>
      </c>
      <c r="Y3858">
        <v>3104</v>
      </c>
      <c r="Z3858">
        <v>2736</v>
      </c>
      <c r="AA3858">
        <v>10464</v>
      </c>
      <c r="AB3858" s="2">
        <v>45055.002986111111</v>
      </c>
      <c r="AC3858" t="s">
        <v>32</v>
      </c>
    </row>
    <row r="3859" spans="1:29" x14ac:dyDescent="0.35">
      <c r="A3859" s="1">
        <v>44194</v>
      </c>
      <c r="B3859" t="s">
        <v>161</v>
      </c>
      <c r="C3859">
        <v>340297</v>
      </c>
      <c r="E3859">
        <v>329</v>
      </c>
      <c r="F3859">
        <v>2698</v>
      </c>
      <c r="G3859">
        <v>17782</v>
      </c>
      <c r="H3859">
        <v>539</v>
      </c>
      <c r="J3859">
        <v>326</v>
      </c>
      <c r="N3859" s="2">
        <v>44193.708333333336</v>
      </c>
      <c r="O3859" t="s">
        <v>5646</v>
      </c>
      <c r="P3859" t="s">
        <v>5647</v>
      </c>
      <c r="Q3859">
        <v>4920</v>
      </c>
      <c r="R3859">
        <v>17782</v>
      </c>
      <c r="S3859">
        <v>340626</v>
      </c>
      <c r="T3859">
        <v>4191183</v>
      </c>
      <c r="U3859">
        <v>340297</v>
      </c>
      <c r="V3859">
        <v>51</v>
      </c>
      <c r="W3859">
        <v>59</v>
      </c>
      <c r="X3859">
        <v>177</v>
      </c>
      <c r="Y3859">
        <v>0</v>
      </c>
      <c r="Z3859">
        <v>4122</v>
      </c>
      <c r="AA3859">
        <v>22510</v>
      </c>
      <c r="AB3859" s="2">
        <v>45055.002986111111</v>
      </c>
      <c r="AC3859" t="s">
        <v>32</v>
      </c>
    </row>
    <row r="3860" spans="1:29" x14ac:dyDescent="0.35">
      <c r="A3860" s="1">
        <v>44194</v>
      </c>
      <c r="B3860" t="s">
        <v>163</v>
      </c>
      <c r="C3860">
        <v>1979</v>
      </c>
      <c r="D3860">
        <v>33205</v>
      </c>
      <c r="E3860">
        <v>85</v>
      </c>
      <c r="L3860">
        <v>1824</v>
      </c>
      <c r="N3860" s="2">
        <v>44190.548611111109</v>
      </c>
      <c r="O3860" t="s">
        <v>5648</v>
      </c>
      <c r="P3860" t="s">
        <v>5649</v>
      </c>
      <c r="Q3860">
        <v>23</v>
      </c>
      <c r="S3860">
        <v>35269</v>
      </c>
      <c r="T3860">
        <v>35184</v>
      </c>
      <c r="U3860">
        <v>35184</v>
      </c>
      <c r="V3860">
        <v>78</v>
      </c>
      <c r="W3860">
        <v>0</v>
      </c>
      <c r="X3860">
        <v>0</v>
      </c>
      <c r="Y3860">
        <v>0</v>
      </c>
      <c r="Z3860">
        <v>0</v>
      </c>
      <c r="AA3860">
        <v>0</v>
      </c>
      <c r="AB3860" s="2">
        <v>45055.002986111111</v>
      </c>
      <c r="AC3860" t="s">
        <v>32</v>
      </c>
    </row>
    <row r="3861" spans="1:29" x14ac:dyDescent="0.35">
      <c r="A3861" s="1">
        <v>44194</v>
      </c>
      <c r="B3861" t="s">
        <v>166</v>
      </c>
      <c r="C3861">
        <v>7202</v>
      </c>
      <c r="D3861">
        <v>254059</v>
      </c>
      <c r="F3861">
        <v>34</v>
      </c>
      <c r="H3861">
        <v>6</v>
      </c>
      <c r="L3861">
        <v>4804</v>
      </c>
      <c r="N3861" s="2">
        <v>44193.999305555553</v>
      </c>
      <c r="O3861" t="s">
        <v>5650</v>
      </c>
      <c r="P3861" t="s">
        <v>5559</v>
      </c>
      <c r="Q3861">
        <v>130</v>
      </c>
      <c r="S3861">
        <v>261261</v>
      </c>
      <c r="T3861">
        <v>687387</v>
      </c>
      <c r="U3861">
        <v>261261</v>
      </c>
      <c r="V3861">
        <v>50</v>
      </c>
      <c r="W3861">
        <v>1</v>
      </c>
      <c r="X3861">
        <v>0</v>
      </c>
      <c r="Y3861">
        <v>200</v>
      </c>
      <c r="Z3861">
        <v>82</v>
      </c>
      <c r="AA3861">
        <v>2410</v>
      </c>
      <c r="AB3861" s="2">
        <v>45055.002986111111</v>
      </c>
      <c r="AC3861" t="s">
        <v>32</v>
      </c>
    </row>
    <row r="3862" spans="1:29" x14ac:dyDescent="0.35">
      <c r="A3862" s="1">
        <v>44194</v>
      </c>
      <c r="B3862" t="s">
        <v>168</v>
      </c>
      <c r="C3862">
        <v>238672</v>
      </c>
      <c r="F3862">
        <v>1280</v>
      </c>
      <c r="G3862">
        <v>14276</v>
      </c>
      <c r="H3862">
        <v>265</v>
      </c>
      <c r="J3862">
        <v>105</v>
      </c>
      <c r="N3862" s="2">
        <v>44193.124305555553</v>
      </c>
      <c r="O3862" t="s">
        <v>5651</v>
      </c>
      <c r="P3862" t="s">
        <v>5652</v>
      </c>
      <c r="Q3862">
        <v>3195</v>
      </c>
      <c r="R3862">
        <v>14276</v>
      </c>
      <c r="S3862">
        <v>238672</v>
      </c>
      <c r="T3862">
        <v>3768662</v>
      </c>
      <c r="U3862">
        <v>238672</v>
      </c>
      <c r="V3862">
        <v>53</v>
      </c>
      <c r="W3862">
        <v>11</v>
      </c>
      <c r="X3862">
        <v>180</v>
      </c>
      <c r="Y3862">
        <v>0</v>
      </c>
      <c r="Z3862">
        <v>1953</v>
      </c>
      <c r="AA3862">
        <v>57883</v>
      </c>
      <c r="AB3862" s="2">
        <v>45055.002986111111</v>
      </c>
      <c r="AC3862" t="s">
        <v>32</v>
      </c>
    </row>
    <row r="3863" spans="1:29" x14ac:dyDescent="0.35">
      <c r="A3863" s="1">
        <v>44194</v>
      </c>
      <c r="B3863" t="s">
        <v>171</v>
      </c>
      <c r="C3863">
        <v>513056</v>
      </c>
      <c r="D3863">
        <v>2340164</v>
      </c>
      <c r="E3863">
        <v>72</v>
      </c>
      <c r="F3863">
        <v>1082</v>
      </c>
      <c r="G3863">
        <v>21081</v>
      </c>
      <c r="H3863">
        <v>249</v>
      </c>
      <c r="I3863">
        <v>2031</v>
      </c>
      <c r="L3863">
        <v>440857</v>
      </c>
      <c r="N3863" s="2">
        <v>44194</v>
      </c>
      <c r="O3863" t="s">
        <v>5653</v>
      </c>
      <c r="P3863" t="s">
        <v>5507</v>
      </c>
      <c r="Q3863">
        <v>5152</v>
      </c>
      <c r="R3863">
        <v>21081</v>
      </c>
      <c r="S3863">
        <v>2853292</v>
      </c>
      <c r="T3863">
        <v>5283315</v>
      </c>
      <c r="U3863">
        <v>2853220</v>
      </c>
      <c r="V3863">
        <v>55</v>
      </c>
      <c r="W3863">
        <v>92</v>
      </c>
      <c r="X3863">
        <v>170</v>
      </c>
      <c r="Y3863">
        <v>3633</v>
      </c>
      <c r="Z3863">
        <v>2919</v>
      </c>
      <c r="AA3863">
        <v>17549</v>
      </c>
      <c r="AB3863" s="2">
        <v>45055.002986111111</v>
      </c>
      <c r="AC3863" t="s">
        <v>32</v>
      </c>
    </row>
    <row r="3864" spans="1:29" x14ac:dyDescent="0.35">
      <c r="A3864" s="1">
        <v>44194</v>
      </c>
      <c r="B3864" t="s">
        <v>173</v>
      </c>
      <c r="C3864">
        <v>82773</v>
      </c>
      <c r="F3864">
        <v>761</v>
      </c>
      <c r="H3864">
        <v>213</v>
      </c>
      <c r="J3864">
        <v>98</v>
      </c>
      <c r="L3864">
        <v>57225</v>
      </c>
      <c r="N3864" s="2">
        <v>44193.999305555553</v>
      </c>
      <c r="O3864" t="s">
        <v>5654</v>
      </c>
      <c r="P3864" t="s">
        <v>5559</v>
      </c>
      <c r="Q3864">
        <v>1284</v>
      </c>
      <c r="S3864">
        <v>82773</v>
      </c>
      <c r="T3864">
        <v>1465779</v>
      </c>
      <c r="U3864">
        <v>82773</v>
      </c>
      <c r="V3864">
        <v>54</v>
      </c>
      <c r="W3864">
        <v>21</v>
      </c>
      <c r="X3864">
        <v>0</v>
      </c>
      <c r="Y3864">
        <v>0</v>
      </c>
      <c r="Z3864">
        <v>1337</v>
      </c>
      <c r="AA3864">
        <v>11524</v>
      </c>
      <c r="AB3864" s="2">
        <v>45055.002986111111</v>
      </c>
      <c r="AC3864" t="s">
        <v>32</v>
      </c>
    </row>
    <row r="3865" spans="1:29" x14ac:dyDescent="0.35">
      <c r="A3865" s="1">
        <v>44194</v>
      </c>
      <c r="B3865" t="s">
        <v>175</v>
      </c>
      <c r="C3865">
        <v>43923</v>
      </c>
      <c r="D3865">
        <v>158408</v>
      </c>
      <c r="F3865">
        <v>119</v>
      </c>
      <c r="G3865">
        <v>1093</v>
      </c>
      <c r="L3865">
        <v>42123</v>
      </c>
      <c r="N3865" s="2">
        <v>44194.67083333333</v>
      </c>
      <c r="O3865" t="s">
        <v>5655</v>
      </c>
      <c r="P3865" t="s">
        <v>5656</v>
      </c>
      <c r="Q3865">
        <v>405</v>
      </c>
      <c r="R3865">
        <v>1093</v>
      </c>
      <c r="S3865">
        <v>202331</v>
      </c>
      <c r="T3865">
        <v>494391</v>
      </c>
      <c r="U3865">
        <v>202331</v>
      </c>
      <c r="V3865">
        <v>56</v>
      </c>
      <c r="W3865">
        <v>0</v>
      </c>
      <c r="X3865">
        <v>40</v>
      </c>
      <c r="Y3865">
        <v>231</v>
      </c>
      <c r="Z3865">
        <v>219</v>
      </c>
      <c r="AA3865">
        <v>1311</v>
      </c>
      <c r="AB3865" s="2">
        <v>45055.002986111111</v>
      </c>
      <c r="AC3865" t="s">
        <v>32</v>
      </c>
    </row>
    <row r="3866" spans="1:29" x14ac:dyDescent="0.35">
      <c r="A3866" s="1">
        <v>44193</v>
      </c>
      <c r="B3866" t="s">
        <v>29</v>
      </c>
      <c r="C3866">
        <v>44406</v>
      </c>
      <c r="F3866">
        <v>78</v>
      </c>
      <c r="G3866">
        <v>994</v>
      </c>
      <c r="J3866">
        <v>10</v>
      </c>
      <c r="N3866" s="2">
        <v>44193.165972222225</v>
      </c>
      <c r="O3866" t="s">
        <v>5657</v>
      </c>
      <c r="P3866" t="s">
        <v>5658</v>
      </c>
      <c r="Q3866">
        <v>200</v>
      </c>
      <c r="R3866">
        <v>994</v>
      </c>
      <c r="S3866">
        <v>44406</v>
      </c>
      <c r="T3866">
        <v>1254397</v>
      </c>
      <c r="U3866">
        <v>44406</v>
      </c>
      <c r="V3866">
        <v>2</v>
      </c>
      <c r="W3866">
        <v>0</v>
      </c>
      <c r="X3866">
        <v>2</v>
      </c>
      <c r="Y3866">
        <v>0</v>
      </c>
      <c r="Z3866">
        <v>126</v>
      </c>
      <c r="AA3866">
        <v>4146</v>
      </c>
      <c r="AB3866" s="2">
        <v>45055.002986111111</v>
      </c>
      <c r="AC3866" t="s">
        <v>32</v>
      </c>
    </row>
    <row r="3867" spans="1:29" x14ac:dyDescent="0.35">
      <c r="A3867" s="1">
        <v>44193</v>
      </c>
      <c r="B3867" t="s">
        <v>33</v>
      </c>
      <c r="C3867">
        <v>347897</v>
      </c>
      <c r="D3867">
        <v>1566198</v>
      </c>
      <c r="F3867">
        <v>2802</v>
      </c>
      <c r="G3867">
        <v>32999</v>
      </c>
      <c r="I3867">
        <v>2421</v>
      </c>
      <c r="K3867">
        <v>1388</v>
      </c>
      <c r="L3867">
        <v>193149</v>
      </c>
      <c r="N3867" s="2">
        <v>44193.458333333336</v>
      </c>
      <c r="O3867" t="s">
        <v>5659</v>
      </c>
      <c r="P3867" t="s">
        <v>5660</v>
      </c>
      <c r="Q3867">
        <v>4712</v>
      </c>
      <c r="R3867">
        <v>32999</v>
      </c>
      <c r="S3867">
        <v>1914095</v>
      </c>
      <c r="T3867">
        <v>1848117</v>
      </c>
      <c r="U3867">
        <v>1914095</v>
      </c>
      <c r="V3867">
        <v>1</v>
      </c>
      <c r="W3867">
        <v>21</v>
      </c>
      <c r="X3867">
        <v>884</v>
      </c>
      <c r="Y3867">
        <v>2717</v>
      </c>
      <c r="Z3867">
        <v>2269</v>
      </c>
      <c r="AA3867">
        <v>4377</v>
      </c>
      <c r="AB3867" s="2">
        <v>45055.002986111111</v>
      </c>
      <c r="AC3867" t="s">
        <v>32</v>
      </c>
    </row>
    <row r="3868" spans="1:29" x14ac:dyDescent="0.35">
      <c r="A3868" s="1">
        <v>44193</v>
      </c>
      <c r="B3868" t="s">
        <v>36</v>
      </c>
      <c r="C3868">
        <v>216528</v>
      </c>
      <c r="D3868">
        <v>1835968</v>
      </c>
      <c r="F3868">
        <v>1155</v>
      </c>
      <c r="G3868">
        <v>11062</v>
      </c>
      <c r="H3868">
        <v>380</v>
      </c>
      <c r="J3868">
        <v>201</v>
      </c>
      <c r="K3868">
        <v>1188</v>
      </c>
      <c r="L3868">
        <v>192134</v>
      </c>
      <c r="N3868" s="2">
        <v>44193</v>
      </c>
      <c r="O3868" t="s">
        <v>5661</v>
      </c>
      <c r="P3868" t="s">
        <v>5588</v>
      </c>
      <c r="Q3868">
        <v>3537</v>
      </c>
      <c r="R3868">
        <v>11062</v>
      </c>
      <c r="S3868">
        <v>2052496</v>
      </c>
      <c r="T3868">
        <v>2017146</v>
      </c>
      <c r="U3868">
        <v>2052496</v>
      </c>
      <c r="V3868">
        <v>5</v>
      </c>
      <c r="W3868">
        <v>55</v>
      </c>
      <c r="X3868">
        <v>53</v>
      </c>
      <c r="Y3868">
        <v>4649</v>
      </c>
      <c r="Z3868">
        <v>1651</v>
      </c>
      <c r="AA3868">
        <v>5538</v>
      </c>
      <c r="AB3868" s="2">
        <v>45055.002986111111</v>
      </c>
      <c r="AC3868" t="s">
        <v>32</v>
      </c>
    </row>
    <row r="3869" spans="1:29" x14ac:dyDescent="0.35">
      <c r="A3869" s="1">
        <v>44193</v>
      </c>
      <c r="B3869" t="s">
        <v>39</v>
      </c>
      <c r="C3869">
        <v>0</v>
      </c>
      <c r="D3869">
        <v>2140</v>
      </c>
      <c r="N3869" s="2">
        <v>44166</v>
      </c>
      <c r="O3869" t="s">
        <v>5662</v>
      </c>
      <c r="P3869" t="s">
        <v>41</v>
      </c>
      <c r="Q3869">
        <v>0</v>
      </c>
      <c r="S3869">
        <v>2140</v>
      </c>
      <c r="T3869">
        <v>2140</v>
      </c>
      <c r="U3869">
        <v>2140</v>
      </c>
      <c r="V3869">
        <v>60</v>
      </c>
      <c r="W3869">
        <v>0</v>
      </c>
      <c r="X3869">
        <v>0</v>
      </c>
      <c r="Y3869">
        <v>0</v>
      </c>
      <c r="Z3869">
        <v>0</v>
      </c>
      <c r="AA3869">
        <v>0</v>
      </c>
      <c r="AB3869" s="2">
        <v>45055.002986111111</v>
      </c>
      <c r="AC3869" t="s">
        <v>32</v>
      </c>
    </row>
    <row r="3870" spans="1:29" x14ac:dyDescent="0.35">
      <c r="A3870" s="1">
        <v>44193</v>
      </c>
      <c r="B3870" t="s">
        <v>42</v>
      </c>
      <c r="C3870">
        <v>504423</v>
      </c>
      <c r="D3870">
        <v>2301332</v>
      </c>
      <c r="F3870">
        <v>4390</v>
      </c>
      <c r="G3870">
        <v>35630</v>
      </c>
      <c r="H3870">
        <v>1007</v>
      </c>
      <c r="J3870">
        <v>715</v>
      </c>
      <c r="N3870" s="2">
        <v>44193</v>
      </c>
      <c r="O3870" t="s">
        <v>5663</v>
      </c>
      <c r="P3870" t="s">
        <v>5588</v>
      </c>
      <c r="Q3870">
        <v>8469</v>
      </c>
      <c r="R3870">
        <v>35630</v>
      </c>
      <c r="S3870">
        <v>2805755</v>
      </c>
      <c r="T3870">
        <v>4934488</v>
      </c>
      <c r="U3870">
        <v>2805755</v>
      </c>
      <c r="V3870">
        <v>4</v>
      </c>
      <c r="W3870">
        <v>42</v>
      </c>
      <c r="X3870">
        <v>240</v>
      </c>
      <c r="Y3870">
        <v>-2426</v>
      </c>
      <c r="Z3870">
        <v>10086</v>
      </c>
      <c r="AA3870">
        <v>15761</v>
      </c>
      <c r="AB3870" s="2">
        <v>45055.002986111111</v>
      </c>
      <c r="AC3870" t="s">
        <v>32</v>
      </c>
    </row>
    <row r="3871" spans="1:29" x14ac:dyDescent="0.35">
      <c r="A3871" s="1">
        <v>44193</v>
      </c>
      <c r="B3871" t="s">
        <v>44</v>
      </c>
      <c r="C3871">
        <v>2155976</v>
      </c>
      <c r="F3871">
        <v>20642</v>
      </c>
      <c r="H3871">
        <v>4360</v>
      </c>
      <c r="N3871" s="2">
        <v>44193.124305555553</v>
      </c>
      <c r="O3871" t="s">
        <v>5664</v>
      </c>
      <c r="P3871" t="s">
        <v>5652</v>
      </c>
      <c r="Q3871">
        <v>24284</v>
      </c>
      <c r="S3871">
        <v>2155976</v>
      </c>
      <c r="T3871">
        <v>32128516</v>
      </c>
      <c r="U3871">
        <v>2155976</v>
      </c>
      <c r="V3871">
        <v>6</v>
      </c>
      <c r="W3871">
        <v>64</v>
      </c>
      <c r="X3871">
        <v>0</v>
      </c>
      <c r="Y3871">
        <v>0</v>
      </c>
      <c r="AA3871">
        <v>301820</v>
      </c>
      <c r="AB3871" s="2">
        <v>45055.002986111111</v>
      </c>
      <c r="AC3871" t="s">
        <v>32</v>
      </c>
    </row>
    <row r="3872" spans="1:29" x14ac:dyDescent="0.35">
      <c r="A3872" s="1">
        <v>44193</v>
      </c>
      <c r="B3872" t="s">
        <v>47</v>
      </c>
      <c r="C3872">
        <v>326668</v>
      </c>
      <c r="D3872">
        <v>1800938</v>
      </c>
      <c r="F3872">
        <v>1173</v>
      </c>
      <c r="G3872">
        <v>17962</v>
      </c>
      <c r="N3872" s="2">
        <v>44193.082638888889</v>
      </c>
      <c r="O3872" t="s">
        <v>5665</v>
      </c>
      <c r="P3872" t="s">
        <v>5666</v>
      </c>
      <c r="Q3872">
        <v>4631</v>
      </c>
      <c r="R3872">
        <v>17962</v>
      </c>
      <c r="S3872">
        <v>2127606</v>
      </c>
      <c r="T3872">
        <v>4328896</v>
      </c>
      <c r="U3872">
        <v>2127606</v>
      </c>
      <c r="V3872">
        <v>8</v>
      </c>
      <c r="W3872">
        <v>21</v>
      </c>
      <c r="X3872">
        <v>50</v>
      </c>
      <c r="Y3872">
        <v>4869</v>
      </c>
      <c r="Z3872">
        <v>1650</v>
      </c>
      <c r="AA3872">
        <v>22325</v>
      </c>
      <c r="AB3872" s="2">
        <v>45055.002986111111</v>
      </c>
      <c r="AC3872" t="s">
        <v>32</v>
      </c>
    </row>
    <row r="3873" spans="1:29" x14ac:dyDescent="0.35">
      <c r="A3873" s="1">
        <v>44193</v>
      </c>
      <c r="B3873" t="s">
        <v>50</v>
      </c>
      <c r="C3873">
        <v>181200</v>
      </c>
      <c r="F3873">
        <v>1219</v>
      </c>
      <c r="N3873" s="2">
        <v>44192.854166666664</v>
      </c>
      <c r="O3873" t="s">
        <v>5667</v>
      </c>
      <c r="P3873" t="s">
        <v>5668</v>
      </c>
      <c r="Q3873">
        <v>5904</v>
      </c>
      <c r="S3873">
        <v>181200</v>
      </c>
      <c r="T3873">
        <v>4432018</v>
      </c>
      <c r="U3873">
        <v>181200</v>
      </c>
      <c r="V3873">
        <v>9</v>
      </c>
      <c r="W3873">
        <v>113</v>
      </c>
      <c r="X3873">
        <v>0</v>
      </c>
      <c r="Y3873">
        <v>0</v>
      </c>
      <c r="Z3873">
        <v>8457</v>
      </c>
      <c r="AA3873">
        <v>15416</v>
      </c>
      <c r="AB3873" s="2">
        <v>45055.002986111111</v>
      </c>
      <c r="AC3873" t="s">
        <v>32</v>
      </c>
    </row>
    <row r="3874" spans="1:29" x14ac:dyDescent="0.35">
      <c r="A3874" s="1">
        <v>44193</v>
      </c>
      <c r="B3874" t="s">
        <v>53</v>
      </c>
      <c r="C3874">
        <v>28342</v>
      </c>
      <c r="F3874">
        <v>232</v>
      </c>
      <c r="H3874">
        <v>71</v>
      </c>
      <c r="J3874">
        <v>35</v>
      </c>
      <c r="L3874">
        <v>20143</v>
      </c>
      <c r="N3874" s="2">
        <v>44192</v>
      </c>
      <c r="O3874" t="s">
        <v>5669</v>
      </c>
      <c r="P3874" t="s">
        <v>5670</v>
      </c>
      <c r="Q3874">
        <v>771</v>
      </c>
      <c r="S3874">
        <v>28342</v>
      </c>
      <c r="T3874">
        <v>885875</v>
      </c>
      <c r="U3874">
        <v>28342</v>
      </c>
      <c r="V3874">
        <v>11</v>
      </c>
      <c r="W3874">
        <v>3</v>
      </c>
      <c r="X3874">
        <v>0</v>
      </c>
      <c r="Y3874">
        <v>0</v>
      </c>
      <c r="Z3874">
        <v>140</v>
      </c>
      <c r="AA3874">
        <v>3028</v>
      </c>
      <c r="AB3874" s="2">
        <v>45055.002986111111</v>
      </c>
      <c r="AC3874" t="s">
        <v>32</v>
      </c>
    </row>
    <row r="3875" spans="1:29" x14ac:dyDescent="0.35">
      <c r="A3875" s="1">
        <v>44193</v>
      </c>
      <c r="B3875" t="s">
        <v>56</v>
      </c>
      <c r="C3875">
        <v>55488</v>
      </c>
      <c r="D3875">
        <v>448169</v>
      </c>
      <c r="F3875">
        <v>428</v>
      </c>
      <c r="H3875">
        <v>60</v>
      </c>
      <c r="N3875" s="2">
        <v>44192.75</v>
      </c>
      <c r="O3875" t="s">
        <v>5671</v>
      </c>
      <c r="P3875" t="s">
        <v>5672</v>
      </c>
      <c r="Q3875">
        <v>898</v>
      </c>
      <c r="S3875">
        <v>503657</v>
      </c>
      <c r="T3875">
        <v>956366</v>
      </c>
      <c r="U3875">
        <v>503657</v>
      </c>
      <c r="V3875">
        <v>10</v>
      </c>
      <c r="W3875">
        <v>1</v>
      </c>
      <c r="X3875">
        <v>0</v>
      </c>
      <c r="Y3875">
        <v>1222</v>
      </c>
      <c r="Z3875">
        <v>431</v>
      </c>
      <c r="AA3875">
        <v>10026</v>
      </c>
      <c r="AB3875" s="2">
        <v>45055.002986111111</v>
      </c>
      <c r="AC3875" t="s">
        <v>32</v>
      </c>
    </row>
    <row r="3876" spans="1:29" x14ac:dyDescent="0.35">
      <c r="A3876" s="1">
        <v>44193</v>
      </c>
      <c r="B3876" t="s">
        <v>59</v>
      </c>
      <c r="C3876">
        <v>1258315</v>
      </c>
      <c r="D3876">
        <v>7300176</v>
      </c>
      <c r="E3876">
        <v>6838</v>
      </c>
      <c r="F3876">
        <v>6109</v>
      </c>
      <c r="G3876">
        <v>62507</v>
      </c>
      <c r="N3876" s="2">
        <v>44192.999305555553</v>
      </c>
      <c r="O3876" t="s">
        <v>5673</v>
      </c>
      <c r="P3876" t="s">
        <v>5640</v>
      </c>
      <c r="Q3876">
        <v>21613</v>
      </c>
      <c r="R3876">
        <v>62507</v>
      </c>
      <c r="S3876">
        <v>8565329</v>
      </c>
      <c r="T3876">
        <v>15407980</v>
      </c>
      <c r="U3876">
        <v>8558491</v>
      </c>
      <c r="V3876">
        <v>12</v>
      </c>
      <c r="W3876">
        <v>99</v>
      </c>
      <c r="X3876">
        <v>211</v>
      </c>
      <c r="Y3876">
        <v>19734</v>
      </c>
      <c r="Z3876">
        <v>8040</v>
      </c>
      <c r="AA3876">
        <v>63988</v>
      </c>
      <c r="AB3876" s="2">
        <v>45055.002986111111</v>
      </c>
      <c r="AC3876" t="s">
        <v>32</v>
      </c>
    </row>
    <row r="3877" spans="1:29" x14ac:dyDescent="0.35">
      <c r="A3877" s="1">
        <v>44193</v>
      </c>
      <c r="B3877" t="s">
        <v>62</v>
      </c>
      <c r="C3877">
        <v>636240</v>
      </c>
      <c r="F3877">
        <v>4729</v>
      </c>
      <c r="G3877">
        <v>40952</v>
      </c>
      <c r="I3877">
        <v>7247</v>
      </c>
      <c r="N3877" s="2">
        <v>44193.618055555555</v>
      </c>
      <c r="O3877" t="s">
        <v>5674</v>
      </c>
      <c r="P3877" t="s">
        <v>5675</v>
      </c>
      <c r="Q3877">
        <v>10696</v>
      </c>
      <c r="R3877">
        <v>40952</v>
      </c>
      <c r="S3877">
        <v>636240</v>
      </c>
      <c r="T3877">
        <v>5248593</v>
      </c>
      <c r="U3877">
        <v>636240</v>
      </c>
      <c r="V3877">
        <v>13</v>
      </c>
      <c r="W3877">
        <v>7</v>
      </c>
      <c r="X3877">
        <v>165</v>
      </c>
      <c r="Y3877">
        <v>0</v>
      </c>
      <c r="Z3877">
        <v>3941</v>
      </c>
      <c r="AA3877">
        <v>15065</v>
      </c>
      <c r="AB3877" s="2">
        <v>45055.002986111111</v>
      </c>
      <c r="AC3877" t="s">
        <v>32</v>
      </c>
    </row>
    <row r="3878" spans="1:29" x14ac:dyDescent="0.35">
      <c r="A3878" s="1">
        <v>44193</v>
      </c>
      <c r="B3878" t="s">
        <v>65</v>
      </c>
      <c r="C3878">
        <v>7281</v>
      </c>
      <c r="D3878">
        <v>88032</v>
      </c>
      <c r="F3878">
        <v>19</v>
      </c>
      <c r="H3878">
        <v>5</v>
      </c>
      <c r="J3878">
        <v>2</v>
      </c>
      <c r="L3878">
        <v>6908</v>
      </c>
      <c r="N3878" s="2">
        <v>44193.177083333336</v>
      </c>
      <c r="O3878" t="s">
        <v>5676</v>
      </c>
      <c r="P3878" t="s">
        <v>5677</v>
      </c>
      <c r="Q3878">
        <v>121</v>
      </c>
      <c r="S3878">
        <v>95313</v>
      </c>
      <c r="T3878">
        <v>95313</v>
      </c>
      <c r="U3878">
        <v>95313</v>
      </c>
      <c r="V3878">
        <v>66</v>
      </c>
      <c r="W3878">
        <v>0</v>
      </c>
      <c r="X3878">
        <v>0</v>
      </c>
      <c r="Y3878">
        <v>616</v>
      </c>
      <c r="Z3878">
        <v>11</v>
      </c>
      <c r="AA3878">
        <v>627</v>
      </c>
      <c r="AB3878" s="2">
        <v>45055.002986111111</v>
      </c>
      <c r="AC3878" t="s">
        <v>32</v>
      </c>
    </row>
    <row r="3879" spans="1:29" x14ac:dyDescent="0.35">
      <c r="A3879" s="1">
        <v>44193</v>
      </c>
      <c r="B3879" t="s">
        <v>68</v>
      </c>
      <c r="C3879">
        <v>21463</v>
      </c>
      <c r="F3879">
        <v>125</v>
      </c>
      <c r="G3879">
        <v>1751</v>
      </c>
      <c r="H3879">
        <v>23</v>
      </c>
      <c r="J3879">
        <v>18</v>
      </c>
      <c r="N3879" s="2">
        <v>44191.8125</v>
      </c>
      <c r="O3879" t="s">
        <v>5678</v>
      </c>
      <c r="P3879" t="s">
        <v>5679</v>
      </c>
      <c r="Q3879">
        <v>285</v>
      </c>
      <c r="R3879">
        <v>1751</v>
      </c>
      <c r="S3879">
        <v>21463</v>
      </c>
      <c r="T3879">
        <v>800645</v>
      </c>
      <c r="U3879">
        <v>21463</v>
      </c>
      <c r="V3879">
        <v>15</v>
      </c>
      <c r="W3879">
        <v>0</v>
      </c>
      <c r="X3879">
        <v>40</v>
      </c>
      <c r="Y3879">
        <v>0</v>
      </c>
      <c r="Z3879">
        <v>45</v>
      </c>
      <c r="AA3879">
        <v>2343</v>
      </c>
      <c r="AB3879" s="2">
        <v>45055.002986111111</v>
      </c>
      <c r="AC3879" t="s">
        <v>32</v>
      </c>
    </row>
    <row r="3880" spans="1:29" x14ac:dyDescent="0.35">
      <c r="A3880" s="1">
        <v>44193</v>
      </c>
      <c r="B3880" t="s">
        <v>71</v>
      </c>
      <c r="C3880">
        <v>236101</v>
      </c>
      <c r="D3880">
        <v>928734</v>
      </c>
      <c r="F3880">
        <v>586</v>
      </c>
      <c r="H3880">
        <v>111</v>
      </c>
      <c r="J3880">
        <v>60</v>
      </c>
      <c r="L3880">
        <v>229624</v>
      </c>
      <c r="N3880" s="2">
        <v>44193</v>
      </c>
      <c r="O3880" t="s">
        <v>5680</v>
      </c>
      <c r="P3880" t="s">
        <v>5588</v>
      </c>
      <c r="Q3880">
        <v>3745</v>
      </c>
      <c r="S3880">
        <v>1164835</v>
      </c>
      <c r="T3880">
        <v>1164835</v>
      </c>
      <c r="U3880">
        <v>1164835</v>
      </c>
      <c r="V3880">
        <v>19</v>
      </c>
      <c r="W3880">
        <v>0</v>
      </c>
      <c r="X3880">
        <v>0</v>
      </c>
      <c r="Y3880">
        <v>906</v>
      </c>
      <c r="Z3880">
        <v>562</v>
      </c>
      <c r="AA3880">
        <v>1468</v>
      </c>
      <c r="AB3880" s="2">
        <v>45055.002986111111</v>
      </c>
      <c r="AC3880" t="s">
        <v>32</v>
      </c>
    </row>
    <row r="3881" spans="1:29" x14ac:dyDescent="0.35">
      <c r="A3881" s="1">
        <v>44193</v>
      </c>
      <c r="B3881" t="s">
        <v>73</v>
      </c>
      <c r="C3881">
        <v>136215</v>
      </c>
      <c r="D3881">
        <v>424367</v>
      </c>
      <c r="F3881">
        <v>393</v>
      </c>
      <c r="G3881">
        <v>5425</v>
      </c>
      <c r="H3881">
        <v>95</v>
      </c>
      <c r="I3881">
        <v>993</v>
      </c>
      <c r="L3881">
        <v>55186</v>
      </c>
      <c r="N3881" s="2">
        <v>44192.791666666664</v>
      </c>
      <c r="O3881" t="s">
        <v>5681</v>
      </c>
      <c r="P3881" t="s">
        <v>5682</v>
      </c>
      <c r="Q3881">
        <v>1354</v>
      </c>
      <c r="R3881">
        <v>5425</v>
      </c>
      <c r="S3881">
        <v>560582</v>
      </c>
      <c r="T3881">
        <v>537536</v>
      </c>
      <c r="U3881">
        <v>560582</v>
      </c>
      <c r="V3881">
        <v>16</v>
      </c>
      <c r="W3881">
        <v>0</v>
      </c>
      <c r="X3881">
        <v>33</v>
      </c>
      <c r="Y3881">
        <v>438</v>
      </c>
      <c r="Z3881">
        <v>428</v>
      </c>
      <c r="AA3881">
        <v>769</v>
      </c>
      <c r="AB3881" s="2">
        <v>45055.002986111111</v>
      </c>
      <c r="AC3881" t="s">
        <v>32</v>
      </c>
    </row>
    <row r="3882" spans="1:29" x14ac:dyDescent="0.35">
      <c r="A3882" s="1">
        <v>44193</v>
      </c>
      <c r="B3882" t="s">
        <v>76</v>
      </c>
      <c r="C3882">
        <v>942362</v>
      </c>
      <c r="F3882">
        <v>4243</v>
      </c>
      <c r="H3882">
        <v>884</v>
      </c>
      <c r="J3882">
        <v>515</v>
      </c>
      <c r="N3882" s="2">
        <v>44193</v>
      </c>
      <c r="O3882" t="s">
        <v>5683</v>
      </c>
      <c r="P3882" t="s">
        <v>5588</v>
      </c>
      <c r="Q3882">
        <v>17470</v>
      </c>
      <c r="S3882">
        <v>942362</v>
      </c>
      <c r="T3882">
        <v>13036658</v>
      </c>
      <c r="U3882">
        <v>942362</v>
      </c>
      <c r="V3882">
        <v>17</v>
      </c>
      <c r="W3882">
        <v>134</v>
      </c>
      <c r="X3882">
        <v>0</v>
      </c>
      <c r="Y3882">
        <v>0</v>
      </c>
      <c r="Z3882">
        <v>4453</v>
      </c>
      <c r="AA3882">
        <v>51046</v>
      </c>
      <c r="AB3882" s="2">
        <v>45055.002986111111</v>
      </c>
      <c r="AC3882" t="s">
        <v>32</v>
      </c>
    </row>
    <row r="3883" spans="1:29" x14ac:dyDescent="0.35">
      <c r="A3883" s="1">
        <v>44193</v>
      </c>
      <c r="B3883" t="s">
        <v>78</v>
      </c>
      <c r="C3883">
        <v>496306</v>
      </c>
      <c r="D3883">
        <v>2109363</v>
      </c>
      <c r="F3883">
        <v>2866</v>
      </c>
      <c r="G3883">
        <v>34272</v>
      </c>
      <c r="H3883">
        <v>632</v>
      </c>
      <c r="I3883">
        <v>5993</v>
      </c>
      <c r="J3883">
        <v>364</v>
      </c>
      <c r="N3883" s="2">
        <v>44192.999305555553</v>
      </c>
      <c r="O3883" t="s">
        <v>5684</v>
      </c>
      <c r="P3883" t="s">
        <v>5640</v>
      </c>
      <c r="Q3883">
        <v>7886</v>
      </c>
      <c r="R3883">
        <v>34272</v>
      </c>
      <c r="S3883">
        <v>2605669</v>
      </c>
      <c r="T3883">
        <v>5553545</v>
      </c>
      <c r="U3883">
        <v>2605669</v>
      </c>
      <c r="V3883">
        <v>18</v>
      </c>
      <c r="W3883">
        <v>43</v>
      </c>
      <c r="X3883">
        <v>170</v>
      </c>
      <c r="Y3883">
        <v>2993</v>
      </c>
      <c r="Z3883">
        <v>2465</v>
      </c>
      <c r="AA3883">
        <v>17489</v>
      </c>
      <c r="AB3883" s="2">
        <v>45055.002986111111</v>
      </c>
      <c r="AC3883" t="s">
        <v>32</v>
      </c>
    </row>
    <row r="3884" spans="1:29" x14ac:dyDescent="0.35">
      <c r="A3884" s="1">
        <v>44193</v>
      </c>
      <c r="B3884" t="s">
        <v>80</v>
      </c>
      <c r="C3884">
        <v>216062</v>
      </c>
      <c r="D3884">
        <v>769751</v>
      </c>
      <c r="F3884">
        <v>554</v>
      </c>
      <c r="G3884">
        <v>6568</v>
      </c>
      <c r="H3884">
        <v>117</v>
      </c>
      <c r="I3884">
        <v>1762</v>
      </c>
      <c r="J3884">
        <v>68</v>
      </c>
      <c r="K3884">
        <v>411</v>
      </c>
      <c r="N3884" s="2">
        <v>44193.416666666664</v>
      </c>
      <c r="O3884" t="s">
        <v>5685</v>
      </c>
      <c r="P3884" t="s">
        <v>5604</v>
      </c>
      <c r="Q3884">
        <v>2548</v>
      </c>
      <c r="R3884">
        <v>6568</v>
      </c>
      <c r="S3884">
        <v>985813</v>
      </c>
      <c r="T3884">
        <v>985813</v>
      </c>
      <c r="U3884">
        <v>985813</v>
      </c>
      <c r="V3884">
        <v>20</v>
      </c>
      <c r="W3884">
        <v>41</v>
      </c>
      <c r="X3884">
        <v>144</v>
      </c>
      <c r="Y3884">
        <v>17236</v>
      </c>
      <c r="Z3884">
        <v>6373</v>
      </c>
      <c r="AA3884">
        <v>23609</v>
      </c>
      <c r="AB3884" s="2">
        <v>45055.002986111111</v>
      </c>
      <c r="AC3884" t="s">
        <v>32</v>
      </c>
    </row>
    <row r="3885" spans="1:29" x14ac:dyDescent="0.35">
      <c r="A3885" s="1">
        <v>44193</v>
      </c>
      <c r="B3885" t="s">
        <v>83</v>
      </c>
      <c r="C3885">
        <v>258517</v>
      </c>
      <c r="F3885">
        <v>1552</v>
      </c>
      <c r="G3885">
        <v>13099</v>
      </c>
      <c r="H3885">
        <v>411</v>
      </c>
      <c r="I3885">
        <v>2984</v>
      </c>
      <c r="J3885">
        <v>217</v>
      </c>
      <c r="L3885">
        <v>35988</v>
      </c>
      <c r="N3885" s="2">
        <v>44193</v>
      </c>
      <c r="O3885" t="s">
        <v>5686</v>
      </c>
      <c r="P3885" t="s">
        <v>5588</v>
      </c>
      <c r="Q3885">
        <v>2563</v>
      </c>
      <c r="R3885">
        <v>13099</v>
      </c>
      <c r="S3885">
        <v>258517</v>
      </c>
      <c r="T3885">
        <v>3124415</v>
      </c>
      <c r="U3885">
        <v>258517</v>
      </c>
      <c r="V3885">
        <v>21</v>
      </c>
      <c r="W3885">
        <v>8</v>
      </c>
      <c r="X3885">
        <v>32</v>
      </c>
      <c r="Y3885">
        <v>0</v>
      </c>
      <c r="Z3885">
        <v>1454</v>
      </c>
      <c r="AA3885">
        <v>10760</v>
      </c>
      <c r="AB3885" s="2">
        <v>45055.002986111111</v>
      </c>
      <c r="AC3885" t="s">
        <v>32</v>
      </c>
    </row>
    <row r="3886" spans="1:29" x14ac:dyDescent="0.35">
      <c r="A3886" s="1">
        <v>44193</v>
      </c>
      <c r="B3886" t="s">
        <v>85</v>
      </c>
      <c r="C3886">
        <v>300539</v>
      </c>
      <c r="D3886">
        <v>3807625</v>
      </c>
      <c r="F3886">
        <v>1597</v>
      </c>
      <c r="J3886">
        <v>201</v>
      </c>
      <c r="L3886">
        <v>247501</v>
      </c>
      <c r="N3886" s="2">
        <v>44193.541666666664</v>
      </c>
      <c r="O3886" t="s">
        <v>5687</v>
      </c>
      <c r="P3886" t="s">
        <v>5688</v>
      </c>
      <c r="Q3886">
        <v>7336</v>
      </c>
      <c r="S3886">
        <v>4108164</v>
      </c>
      <c r="T3886">
        <v>4108164</v>
      </c>
      <c r="U3886">
        <v>4108164</v>
      </c>
      <c r="V3886">
        <v>22</v>
      </c>
      <c r="W3886">
        <v>45</v>
      </c>
      <c r="X3886">
        <v>0</v>
      </c>
      <c r="Y3886">
        <v>4695</v>
      </c>
      <c r="Z3886">
        <v>817</v>
      </c>
      <c r="AA3886">
        <v>5512</v>
      </c>
      <c r="AB3886" s="2">
        <v>45055.002986111111</v>
      </c>
      <c r="AC3886" t="s">
        <v>32</v>
      </c>
    </row>
    <row r="3887" spans="1:29" x14ac:dyDescent="0.35">
      <c r="A3887" s="1">
        <v>44193</v>
      </c>
      <c r="B3887" t="s">
        <v>88</v>
      </c>
      <c r="C3887">
        <v>356934</v>
      </c>
      <c r="D3887">
        <v>3614660</v>
      </c>
      <c r="F3887">
        <v>2230</v>
      </c>
      <c r="G3887">
        <v>15905</v>
      </c>
      <c r="H3887">
        <v>430</v>
      </c>
      <c r="J3887">
        <v>234</v>
      </c>
      <c r="L3887">
        <v>229910</v>
      </c>
      <c r="N3887" s="2">
        <v>44192.999305555553</v>
      </c>
      <c r="O3887" t="s">
        <v>5689</v>
      </c>
      <c r="P3887" t="s">
        <v>5640</v>
      </c>
      <c r="Q3887">
        <v>12158</v>
      </c>
      <c r="R3887">
        <v>15905</v>
      </c>
      <c r="S3887">
        <v>3971594</v>
      </c>
      <c r="T3887">
        <v>10713593</v>
      </c>
      <c r="U3887">
        <v>3971594</v>
      </c>
      <c r="V3887">
        <v>25</v>
      </c>
      <c r="W3887">
        <v>48</v>
      </c>
      <c r="X3887">
        <v>0</v>
      </c>
      <c r="Y3887">
        <v>10932</v>
      </c>
      <c r="Z3887">
        <v>4198</v>
      </c>
      <c r="AA3887">
        <v>49772</v>
      </c>
      <c r="AB3887" s="2">
        <v>45055.002986111111</v>
      </c>
      <c r="AC3887" t="s">
        <v>32</v>
      </c>
    </row>
    <row r="3888" spans="1:29" x14ac:dyDescent="0.35">
      <c r="A3888" s="1">
        <v>44193</v>
      </c>
      <c r="B3888" t="s">
        <v>90</v>
      </c>
      <c r="C3888">
        <v>269183</v>
      </c>
      <c r="D3888">
        <v>2502325</v>
      </c>
      <c r="F3888">
        <v>1738</v>
      </c>
      <c r="G3888">
        <v>26078</v>
      </c>
      <c r="H3888">
        <v>423</v>
      </c>
      <c r="L3888">
        <v>9300</v>
      </c>
      <c r="N3888" s="2">
        <v>44193.416666666664</v>
      </c>
      <c r="O3888" t="s">
        <v>5690</v>
      </c>
      <c r="P3888" t="s">
        <v>5604</v>
      </c>
      <c r="Q3888">
        <v>5740</v>
      </c>
      <c r="R3888">
        <v>26078</v>
      </c>
      <c r="S3888">
        <v>2771508</v>
      </c>
      <c r="T3888">
        <v>5611691</v>
      </c>
      <c r="U3888">
        <v>2771508</v>
      </c>
      <c r="V3888">
        <v>24</v>
      </c>
      <c r="W3888">
        <v>28</v>
      </c>
      <c r="X3888">
        <v>227</v>
      </c>
      <c r="Y3888">
        <v>11384</v>
      </c>
      <c r="Z3888">
        <v>1985</v>
      </c>
      <c r="AA3888">
        <v>38928</v>
      </c>
      <c r="AB3888" s="2">
        <v>45055.002986111111</v>
      </c>
      <c r="AC3888" t="s">
        <v>32</v>
      </c>
    </row>
    <row r="3889" spans="1:29" x14ac:dyDescent="0.35">
      <c r="A3889" s="1">
        <v>44193</v>
      </c>
      <c r="B3889" t="s">
        <v>93</v>
      </c>
      <c r="C3889">
        <v>22319</v>
      </c>
      <c r="F3889">
        <v>181</v>
      </c>
      <c r="G3889">
        <v>1032</v>
      </c>
      <c r="H3889">
        <v>48</v>
      </c>
      <c r="J3889">
        <v>14</v>
      </c>
      <c r="L3889">
        <v>11184</v>
      </c>
      <c r="N3889" s="2">
        <v>44192.999305555553</v>
      </c>
      <c r="O3889" t="s">
        <v>5691</v>
      </c>
      <c r="P3889" t="s">
        <v>5640</v>
      </c>
      <c r="Q3889">
        <v>326</v>
      </c>
      <c r="R3889">
        <v>1032</v>
      </c>
      <c r="S3889">
        <v>22319</v>
      </c>
      <c r="T3889">
        <v>1067310</v>
      </c>
      <c r="U3889">
        <v>22319</v>
      </c>
      <c r="V3889">
        <v>23</v>
      </c>
      <c r="W3889">
        <v>3</v>
      </c>
      <c r="X3889">
        <v>8</v>
      </c>
      <c r="Y3889">
        <v>0</v>
      </c>
      <c r="Z3889">
        <v>439</v>
      </c>
      <c r="AA3889">
        <v>5331</v>
      </c>
      <c r="AB3889" s="2">
        <v>45055.002986111111</v>
      </c>
      <c r="AC3889" t="s">
        <v>32</v>
      </c>
    </row>
    <row r="3890" spans="1:29" x14ac:dyDescent="0.35">
      <c r="A3890" s="1">
        <v>44193</v>
      </c>
      <c r="B3890" t="s">
        <v>95</v>
      </c>
      <c r="C3890">
        <v>519876</v>
      </c>
      <c r="F3890">
        <v>2811</v>
      </c>
      <c r="H3890">
        <v>662</v>
      </c>
      <c r="J3890">
        <v>407</v>
      </c>
      <c r="L3890">
        <v>318389</v>
      </c>
      <c r="N3890" s="2">
        <v>44193</v>
      </c>
      <c r="O3890" t="s">
        <v>5692</v>
      </c>
      <c r="P3890" t="s">
        <v>5588</v>
      </c>
      <c r="Q3890">
        <v>12754</v>
      </c>
      <c r="S3890">
        <v>519876</v>
      </c>
      <c r="T3890">
        <v>8132689</v>
      </c>
      <c r="U3890">
        <v>519876</v>
      </c>
      <c r="V3890">
        <v>26</v>
      </c>
      <c r="W3890">
        <v>64</v>
      </c>
      <c r="X3890">
        <v>0</v>
      </c>
      <c r="Y3890">
        <v>0</v>
      </c>
      <c r="Z3890">
        <v>3550</v>
      </c>
      <c r="AA3890">
        <v>62944</v>
      </c>
      <c r="AB3890" s="2">
        <v>45055.002986111111</v>
      </c>
      <c r="AC3890" t="s">
        <v>32</v>
      </c>
    </row>
    <row r="3891" spans="1:29" x14ac:dyDescent="0.35">
      <c r="A3891" s="1">
        <v>44193</v>
      </c>
      <c r="B3891" t="s">
        <v>97</v>
      </c>
      <c r="C3891">
        <v>410138</v>
      </c>
      <c r="D3891">
        <v>2555450</v>
      </c>
      <c r="F3891">
        <v>878</v>
      </c>
      <c r="G3891">
        <v>21420</v>
      </c>
      <c r="H3891">
        <v>203</v>
      </c>
      <c r="I3891">
        <v>4539</v>
      </c>
      <c r="L3891">
        <v>391248</v>
      </c>
      <c r="N3891" s="2">
        <v>44192.708333333336</v>
      </c>
      <c r="O3891" t="s">
        <v>5693</v>
      </c>
      <c r="P3891" t="s">
        <v>5694</v>
      </c>
      <c r="Q3891">
        <v>5160</v>
      </c>
      <c r="R3891">
        <v>21420</v>
      </c>
      <c r="S3891">
        <v>2965588</v>
      </c>
      <c r="T3891">
        <v>5281864</v>
      </c>
      <c r="U3891">
        <v>2965588</v>
      </c>
      <c r="V3891">
        <v>27</v>
      </c>
      <c r="W3891">
        <v>13</v>
      </c>
      <c r="X3891">
        <v>105</v>
      </c>
      <c r="Y3891">
        <v>3529</v>
      </c>
      <c r="Z3891">
        <v>1077</v>
      </c>
      <c r="AA3891">
        <v>12110</v>
      </c>
      <c r="AB3891" s="2">
        <v>45055.002986111111</v>
      </c>
      <c r="AC3891" t="s">
        <v>32</v>
      </c>
    </row>
    <row r="3892" spans="1:29" x14ac:dyDescent="0.35">
      <c r="A3892" s="1">
        <v>44193</v>
      </c>
      <c r="B3892" t="s">
        <v>100</v>
      </c>
      <c r="C3892">
        <v>383616</v>
      </c>
      <c r="D3892">
        <v>1642614</v>
      </c>
      <c r="F3892">
        <v>2429</v>
      </c>
      <c r="H3892">
        <v>627</v>
      </c>
      <c r="J3892">
        <v>334</v>
      </c>
      <c r="N3892" s="2">
        <v>44193.040972222225</v>
      </c>
      <c r="O3892" t="s">
        <v>5695</v>
      </c>
      <c r="P3892" t="s">
        <v>5696</v>
      </c>
      <c r="Q3892">
        <v>5316</v>
      </c>
      <c r="S3892">
        <v>2026230</v>
      </c>
      <c r="T3892">
        <v>3583787</v>
      </c>
      <c r="U3892">
        <v>2026230</v>
      </c>
      <c r="V3892">
        <v>29</v>
      </c>
      <c r="W3892">
        <v>4</v>
      </c>
      <c r="X3892">
        <v>0</v>
      </c>
      <c r="Y3892">
        <v>1120</v>
      </c>
      <c r="Z3892">
        <v>1522</v>
      </c>
      <c r="AA3892">
        <v>7149</v>
      </c>
      <c r="AB3892" s="2">
        <v>45055.002986111111</v>
      </c>
      <c r="AC3892" t="s">
        <v>32</v>
      </c>
    </row>
    <row r="3893" spans="1:29" x14ac:dyDescent="0.35">
      <c r="A3893" s="1">
        <v>44193</v>
      </c>
      <c r="B3893" t="s">
        <v>103</v>
      </c>
      <c r="C3893">
        <v>122</v>
      </c>
      <c r="D3893">
        <v>17429</v>
      </c>
      <c r="G3893">
        <v>4</v>
      </c>
      <c r="L3893">
        <v>29</v>
      </c>
      <c r="N3893" s="2">
        <v>44192</v>
      </c>
      <c r="O3893" t="s">
        <v>5697</v>
      </c>
      <c r="P3893" t="s">
        <v>5670</v>
      </c>
      <c r="Q3893">
        <v>2</v>
      </c>
      <c r="R3893">
        <v>4</v>
      </c>
      <c r="S3893">
        <v>17551</v>
      </c>
      <c r="T3893">
        <v>17551</v>
      </c>
      <c r="U3893">
        <v>17551</v>
      </c>
      <c r="V3893">
        <v>69</v>
      </c>
      <c r="W3893">
        <v>0</v>
      </c>
      <c r="X3893">
        <v>0</v>
      </c>
      <c r="Y3893">
        <v>0</v>
      </c>
      <c r="Z3893">
        <v>0</v>
      </c>
      <c r="AA3893">
        <v>0</v>
      </c>
      <c r="AB3893" s="2">
        <v>45055.002986111111</v>
      </c>
      <c r="AC3893" t="s">
        <v>32</v>
      </c>
    </row>
    <row r="3894" spans="1:29" x14ac:dyDescent="0.35">
      <c r="A3894" s="1">
        <v>44193</v>
      </c>
      <c r="B3894" t="s">
        <v>106</v>
      </c>
      <c r="C3894">
        <v>208089</v>
      </c>
      <c r="D3894">
        <v>1127658</v>
      </c>
      <c r="F3894">
        <v>1325</v>
      </c>
      <c r="G3894">
        <v>8145</v>
      </c>
      <c r="H3894">
        <v>321</v>
      </c>
      <c r="J3894">
        <v>193</v>
      </c>
      <c r="L3894">
        <v>167263</v>
      </c>
      <c r="N3894" s="2">
        <v>44192</v>
      </c>
      <c r="O3894" t="s">
        <v>5698</v>
      </c>
      <c r="P3894" t="s">
        <v>5670</v>
      </c>
      <c r="Q3894">
        <v>4634</v>
      </c>
      <c r="R3894">
        <v>8145</v>
      </c>
      <c r="S3894">
        <v>1335747</v>
      </c>
      <c r="T3894">
        <v>1335747</v>
      </c>
      <c r="U3894">
        <v>1335747</v>
      </c>
      <c r="V3894">
        <v>28</v>
      </c>
      <c r="W3894">
        <v>28</v>
      </c>
      <c r="X3894">
        <v>106</v>
      </c>
      <c r="Y3894">
        <v>0</v>
      </c>
      <c r="Z3894">
        <v>1701</v>
      </c>
      <c r="AA3894">
        <v>1701</v>
      </c>
      <c r="AB3894" s="2">
        <v>45055.002986111111</v>
      </c>
      <c r="AC3894" t="s">
        <v>32</v>
      </c>
    </row>
    <row r="3895" spans="1:29" x14ac:dyDescent="0.35">
      <c r="A3895" s="1">
        <v>44193</v>
      </c>
      <c r="B3895" t="s">
        <v>108</v>
      </c>
      <c r="C3895">
        <v>79999</v>
      </c>
      <c r="F3895">
        <v>213</v>
      </c>
      <c r="G3895">
        <v>3464</v>
      </c>
      <c r="H3895">
        <v>43</v>
      </c>
      <c r="J3895">
        <v>21</v>
      </c>
      <c r="L3895">
        <v>73481</v>
      </c>
      <c r="N3895" s="2">
        <v>44193.082638888889</v>
      </c>
      <c r="O3895" t="s">
        <v>5699</v>
      </c>
      <c r="P3895" t="s">
        <v>5666</v>
      </c>
      <c r="Q3895">
        <v>927</v>
      </c>
      <c r="R3895">
        <v>3464</v>
      </c>
      <c r="S3895">
        <v>79999</v>
      </c>
      <c r="T3895">
        <v>782018</v>
      </c>
      <c r="U3895">
        <v>79999</v>
      </c>
      <c r="V3895">
        <v>30</v>
      </c>
      <c r="W3895">
        <v>3</v>
      </c>
      <c r="X3895">
        <v>13</v>
      </c>
      <c r="Y3895">
        <v>0</v>
      </c>
      <c r="Z3895">
        <v>219</v>
      </c>
      <c r="AA3895">
        <v>1899</v>
      </c>
      <c r="AB3895" s="2">
        <v>45055.002986111111</v>
      </c>
      <c r="AC3895" t="s">
        <v>32</v>
      </c>
    </row>
    <row r="3896" spans="1:29" x14ac:dyDescent="0.35">
      <c r="A3896" s="1">
        <v>44193</v>
      </c>
      <c r="B3896" t="s">
        <v>110</v>
      </c>
      <c r="C3896">
        <v>520716</v>
      </c>
      <c r="F3896">
        <v>3192</v>
      </c>
      <c r="H3896">
        <v>733</v>
      </c>
      <c r="N3896" s="2">
        <v>44193.496527777781</v>
      </c>
      <c r="O3896" t="s">
        <v>5700</v>
      </c>
      <c r="P3896" t="s">
        <v>5701</v>
      </c>
      <c r="Q3896">
        <v>6561</v>
      </c>
      <c r="S3896">
        <v>520716</v>
      </c>
      <c r="T3896">
        <v>6559078</v>
      </c>
      <c r="U3896">
        <v>520716</v>
      </c>
      <c r="V3896">
        <v>37</v>
      </c>
      <c r="W3896">
        <v>12</v>
      </c>
      <c r="X3896">
        <v>0</v>
      </c>
      <c r="Y3896">
        <v>0</v>
      </c>
      <c r="Z3896">
        <v>3888</v>
      </c>
      <c r="AA3896">
        <v>17302</v>
      </c>
      <c r="AB3896" s="2">
        <v>45055.002986111111</v>
      </c>
      <c r="AC3896" t="s">
        <v>32</v>
      </c>
    </row>
    <row r="3897" spans="1:29" x14ac:dyDescent="0.35">
      <c r="A3897" s="1">
        <v>44193</v>
      </c>
      <c r="B3897" t="s">
        <v>113</v>
      </c>
      <c r="C3897">
        <v>91559</v>
      </c>
      <c r="D3897">
        <v>285439</v>
      </c>
      <c r="F3897">
        <v>108</v>
      </c>
      <c r="G3897">
        <v>3500</v>
      </c>
      <c r="H3897">
        <v>18</v>
      </c>
      <c r="I3897">
        <v>518</v>
      </c>
      <c r="L3897">
        <v>88411</v>
      </c>
      <c r="N3897" s="2">
        <v>44193.082638888889</v>
      </c>
      <c r="O3897" t="s">
        <v>5702</v>
      </c>
      <c r="P3897" t="s">
        <v>5666</v>
      </c>
      <c r="Q3897">
        <v>1271</v>
      </c>
      <c r="R3897">
        <v>3500</v>
      </c>
      <c r="S3897">
        <v>376998</v>
      </c>
      <c r="T3897">
        <v>1231724</v>
      </c>
      <c r="U3897">
        <v>376998</v>
      </c>
      <c r="V3897">
        <v>38</v>
      </c>
      <c r="W3897">
        <v>0</v>
      </c>
      <c r="X3897">
        <v>5</v>
      </c>
      <c r="Y3897">
        <v>194</v>
      </c>
      <c r="Z3897">
        <v>93</v>
      </c>
      <c r="AA3897">
        <v>1954</v>
      </c>
      <c r="AB3897" s="2">
        <v>45055.002986111111</v>
      </c>
      <c r="AC3897" t="s">
        <v>32</v>
      </c>
    </row>
    <row r="3898" spans="1:29" x14ac:dyDescent="0.35">
      <c r="A3898" s="1">
        <v>44193</v>
      </c>
      <c r="B3898" t="s">
        <v>115</v>
      </c>
      <c r="C3898">
        <v>161974</v>
      </c>
      <c r="D3898">
        <v>674305</v>
      </c>
      <c r="F3898">
        <v>527</v>
      </c>
      <c r="G3898">
        <v>5108</v>
      </c>
      <c r="L3898">
        <v>102169</v>
      </c>
      <c r="N3898" s="2">
        <v>44192.885416666664</v>
      </c>
      <c r="O3898" t="s">
        <v>5703</v>
      </c>
      <c r="P3898" t="s">
        <v>5704</v>
      </c>
      <c r="Q3898">
        <v>1559</v>
      </c>
      <c r="R3898">
        <v>5108</v>
      </c>
      <c r="S3898">
        <v>836279</v>
      </c>
      <c r="T3898">
        <v>1705602</v>
      </c>
      <c r="U3898">
        <v>836279</v>
      </c>
      <c r="V3898">
        <v>31</v>
      </c>
      <c r="W3898">
        <v>0</v>
      </c>
      <c r="X3898">
        <v>4</v>
      </c>
      <c r="Y3898">
        <v>857</v>
      </c>
      <c r="Z3898">
        <v>637</v>
      </c>
      <c r="AA3898">
        <v>4424</v>
      </c>
      <c r="AB3898" s="2">
        <v>45055.002986111111</v>
      </c>
      <c r="AC3898" t="s">
        <v>32</v>
      </c>
    </row>
    <row r="3899" spans="1:29" x14ac:dyDescent="0.35">
      <c r="A3899" s="1">
        <v>44193</v>
      </c>
      <c r="B3899" t="s">
        <v>118</v>
      </c>
      <c r="C3899">
        <v>41670</v>
      </c>
      <c r="D3899">
        <v>474852</v>
      </c>
      <c r="F3899">
        <v>269</v>
      </c>
      <c r="G3899">
        <v>895</v>
      </c>
      <c r="I3899">
        <v>297</v>
      </c>
      <c r="L3899">
        <v>35447</v>
      </c>
      <c r="N3899" s="2">
        <v>44193.375</v>
      </c>
      <c r="O3899" t="s">
        <v>5705</v>
      </c>
      <c r="P3899" t="s">
        <v>5706</v>
      </c>
      <c r="Q3899">
        <v>715</v>
      </c>
      <c r="R3899">
        <v>895</v>
      </c>
      <c r="S3899">
        <v>516522</v>
      </c>
      <c r="T3899">
        <v>1015480</v>
      </c>
      <c r="U3899">
        <v>516522</v>
      </c>
      <c r="V3899">
        <v>33</v>
      </c>
      <c r="W3899">
        <v>7</v>
      </c>
      <c r="X3899">
        <v>0</v>
      </c>
      <c r="Y3899">
        <v>2339</v>
      </c>
      <c r="Z3899">
        <v>861</v>
      </c>
      <c r="AA3899">
        <v>5673</v>
      </c>
      <c r="AB3899" s="2">
        <v>45055.002986111111</v>
      </c>
      <c r="AC3899" t="s">
        <v>32</v>
      </c>
    </row>
    <row r="3900" spans="1:29" x14ac:dyDescent="0.35">
      <c r="A3900" s="1">
        <v>44193</v>
      </c>
      <c r="B3900" t="s">
        <v>121</v>
      </c>
      <c r="C3900">
        <v>511636</v>
      </c>
      <c r="D3900">
        <v>7193553</v>
      </c>
      <c r="F3900">
        <v>3619</v>
      </c>
      <c r="G3900">
        <v>46483</v>
      </c>
      <c r="H3900">
        <v>704</v>
      </c>
      <c r="J3900">
        <v>499</v>
      </c>
      <c r="N3900" s="2">
        <v>44193</v>
      </c>
      <c r="O3900" t="s">
        <v>5707</v>
      </c>
      <c r="P3900" t="s">
        <v>5588</v>
      </c>
      <c r="Q3900">
        <v>18651</v>
      </c>
      <c r="R3900">
        <v>46483</v>
      </c>
      <c r="S3900">
        <v>7705189</v>
      </c>
      <c r="T3900">
        <v>7705189</v>
      </c>
      <c r="U3900">
        <v>7705189</v>
      </c>
      <c r="V3900">
        <v>34</v>
      </c>
      <c r="W3900">
        <v>21</v>
      </c>
      <c r="X3900">
        <v>110</v>
      </c>
      <c r="Y3900">
        <v>188090</v>
      </c>
      <c r="Z3900">
        <v>3313</v>
      </c>
      <c r="AA3900">
        <v>191403</v>
      </c>
      <c r="AB3900" s="2">
        <v>45055.002986111111</v>
      </c>
      <c r="AC3900" t="s">
        <v>32</v>
      </c>
    </row>
    <row r="3901" spans="1:29" x14ac:dyDescent="0.35">
      <c r="A3901" s="1">
        <v>44193</v>
      </c>
      <c r="B3901" t="s">
        <v>123</v>
      </c>
      <c r="C3901">
        <v>138659</v>
      </c>
      <c r="F3901">
        <v>788</v>
      </c>
      <c r="G3901">
        <v>9405</v>
      </c>
      <c r="L3901">
        <v>61899</v>
      </c>
      <c r="N3901" s="2">
        <v>44193.749305555553</v>
      </c>
      <c r="O3901" t="s">
        <v>5708</v>
      </c>
      <c r="P3901" t="s">
        <v>5709</v>
      </c>
      <c r="Q3901">
        <v>2380</v>
      </c>
      <c r="R3901">
        <v>9405</v>
      </c>
      <c r="S3901">
        <v>138659</v>
      </c>
      <c r="T3901">
        <v>1939081</v>
      </c>
      <c r="U3901">
        <v>138659</v>
      </c>
      <c r="V3901">
        <v>35</v>
      </c>
      <c r="W3901">
        <v>34</v>
      </c>
      <c r="X3901">
        <v>139</v>
      </c>
      <c r="Y3901">
        <v>0</v>
      </c>
      <c r="Z3901">
        <v>691</v>
      </c>
      <c r="AA3901">
        <v>6342</v>
      </c>
      <c r="AB3901" s="2">
        <v>45055.002986111111</v>
      </c>
      <c r="AC3901" t="s">
        <v>32</v>
      </c>
    </row>
    <row r="3902" spans="1:29" x14ac:dyDescent="0.35">
      <c r="A3902" s="1">
        <v>44193</v>
      </c>
      <c r="B3902" t="s">
        <v>126</v>
      </c>
      <c r="C3902">
        <v>218377</v>
      </c>
      <c r="D3902">
        <v>931409</v>
      </c>
      <c r="F3902">
        <v>1899</v>
      </c>
      <c r="H3902">
        <v>427</v>
      </c>
      <c r="J3902">
        <v>283</v>
      </c>
      <c r="N3902" s="2">
        <v>44193</v>
      </c>
      <c r="O3902" t="s">
        <v>5710</v>
      </c>
      <c r="P3902" t="s">
        <v>5588</v>
      </c>
      <c r="Q3902">
        <v>2973</v>
      </c>
      <c r="S3902">
        <v>1149786</v>
      </c>
      <c r="T3902">
        <v>2047364</v>
      </c>
      <c r="U3902">
        <v>1149786</v>
      </c>
      <c r="V3902">
        <v>32</v>
      </c>
      <c r="W3902">
        <v>21</v>
      </c>
      <c r="X3902">
        <v>0</v>
      </c>
      <c r="Y3902">
        <v>2630</v>
      </c>
      <c r="Z3902">
        <v>868</v>
      </c>
      <c r="AA3902">
        <v>7574</v>
      </c>
      <c r="AB3902" s="2">
        <v>45055.002986111111</v>
      </c>
      <c r="AC3902" t="s">
        <v>32</v>
      </c>
    </row>
    <row r="3903" spans="1:29" x14ac:dyDescent="0.35">
      <c r="A3903" s="1">
        <v>44193</v>
      </c>
      <c r="B3903" t="s">
        <v>128</v>
      </c>
      <c r="C3903">
        <v>932552</v>
      </c>
      <c r="F3903">
        <v>7559</v>
      </c>
      <c r="H3903">
        <v>1222</v>
      </c>
      <c r="J3903">
        <v>717</v>
      </c>
      <c r="N3903" s="2">
        <v>44192.583333333336</v>
      </c>
      <c r="O3903" t="s">
        <v>5711</v>
      </c>
      <c r="P3903" t="s">
        <v>5712</v>
      </c>
      <c r="Q3903">
        <v>29629</v>
      </c>
      <c r="S3903">
        <v>932552</v>
      </c>
      <c r="T3903">
        <v>24753360</v>
      </c>
      <c r="U3903">
        <v>932552</v>
      </c>
      <c r="V3903">
        <v>36</v>
      </c>
      <c r="W3903">
        <v>118</v>
      </c>
      <c r="X3903">
        <v>0</v>
      </c>
      <c r="Y3903">
        <v>0</v>
      </c>
      <c r="Z3903">
        <v>10407</v>
      </c>
      <c r="AA3903">
        <v>124866</v>
      </c>
      <c r="AB3903" s="2">
        <v>45055.002986111111</v>
      </c>
      <c r="AC3903" t="s">
        <v>32</v>
      </c>
    </row>
    <row r="3904" spans="1:29" x14ac:dyDescent="0.35">
      <c r="A3904" s="1">
        <v>44193</v>
      </c>
      <c r="B3904" t="s">
        <v>131</v>
      </c>
      <c r="C3904">
        <v>675044</v>
      </c>
      <c r="F3904">
        <v>4511</v>
      </c>
      <c r="G3904">
        <v>37076</v>
      </c>
      <c r="H3904">
        <v>1108</v>
      </c>
      <c r="I3904">
        <v>5749</v>
      </c>
      <c r="J3904">
        <v>729</v>
      </c>
      <c r="L3904">
        <v>523494</v>
      </c>
      <c r="N3904" s="2">
        <v>44193.583333333336</v>
      </c>
      <c r="O3904" s="3" t="s">
        <v>5713</v>
      </c>
      <c r="P3904" t="s">
        <v>5631</v>
      </c>
      <c r="Q3904">
        <v>8571</v>
      </c>
      <c r="R3904">
        <v>37076</v>
      </c>
      <c r="S3904">
        <v>675044</v>
      </c>
      <c r="T3904">
        <v>7580749</v>
      </c>
      <c r="U3904">
        <v>675044</v>
      </c>
      <c r="V3904">
        <v>39</v>
      </c>
      <c r="W3904">
        <v>62</v>
      </c>
      <c r="X3904">
        <v>290</v>
      </c>
      <c r="Y3904">
        <v>0</v>
      </c>
      <c r="Z3904">
        <v>4519</v>
      </c>
      <c r="AA3904">
        <v>28792</v>
      </c>
      <c r="AB3904" s="2">
        <v>45055.002986111111</v>
      </c>
      <c r="AC3904" t="s">
        <v>32</v>
      </c>
    </row>
    <row r="3905" spans="1:29" x14ac:dyDescent="0.35">
      <c r="A3905" s="1">
        <v>44193</v>
      </c>
      <c r="B3905" t="s">
        <v>134</v>
      </c>
      <c r="C3905">
        <v>282587</v>
      </c>
      <c r="D3905">
        <v>2314672</v>
      </c>
      <c r="E3905">
        <v>3048</v>
      </c>
      <c r="F3905">
        <v>1729</v>
      </c>
      <c r="G3905">
        <v>16336</v>
      </c>
      <c r="H3905">
        <v>451</v>
      </c>
      <c r="L3905">
        <v>244676</v>
      </c>
      <c r="O3905" t="s">
        <v>5714</v>
      </c>
      <c r="Q3905">
        <v>2383</v>
      </c>
      <c r="R3905">
        <v>16336</v>
      </c>
      <c r="S3905">
        <v>2600307</v>
      </c>
      <c r="T3905">
        <v>2597259</v>
      </c>
      <c r="U3905">
        <v>2597259</v>
      </c>
      <c r="V3905">
        <v>40</v>
      </c>
      <c r="W3905">
        <v>13</v>
      </c>
      <c r="X3905">
        <v>47</v>
      </c>
      <c r="Y3905">
        <v>0</v>
      </c>
      <c r="Z3905">
        <v>3448</v>
      </c>
      <c r="AA3905">
        <v>3448</v>
      </c>
      <c r="AB3905" s="2">
        <v>45055.002986111111</v>
      </c>
      <c r="AC3905" t="s">
        <v>32</v>
      </c>
    </row>
    <row r="3906" spans="1:29" x14ac:dyDescent="0.35">
      <c r="A3906" s="1">
        <v>44193</v>
      </c>
      <c r="B3906" t="s">
        <v>136</v>
      </c>
      <c r="C3906">
        <v>109725</v>
      </c>
      <c r="F3906">
        <v>530</v>
      </c>
      <c r="G3906">
        <v>6168</v>
      </c>
      <c r="H3906">
        <v>109</v>
      </c>
      <c r="J3906">
        <v>59</v>
      </c>
      <c r="N3906" s="2">
        <v>44192.125694444447</v>
      </c>
      <c r="O3906" t="s">
        <v>5715</v>
      </c>
      <c r="P3906" t="s">
        <v>5716</v>
      </c>
      <c r="Q3906">
        <v>1427</v>
      </c>
      <c r="R3906">
        <v>6168</v>
      </c>
      <c r="S3906">
        <v>109725</v>
      </c>
      <c r="T3906">
        <v>2537482</v>
      </c>
      <c r="U3906">
        <v>109725</v>
      </c>
      <c r="V3906">
        <v>41</v>
      </c>
      <c r="W3906">
        <v>5</v>
      </c>
      <c r="X3906">
        <v>0</v>
      </c>
      <c r="Y3906">
        <v>0</v>
      </c>
      <c r="Z3906">
        <v>1399</v>
      </c>
      <c r="AA3906">
        <v>0</v>
      </c>
      <c r="AB3906" s="2">
        <v>45055.002986111111</v>
      </c>
      <c r="AC3906" t="s">
        <v>32</v>
      </c>
    </row>
    <row r="3907" spans="1:29" x14ac:dyDescent="0.35">
      <c r="A3907" s="1">
        <v>44193</v>
      </c>
      <c r="B3907" t="s">
        <v>139</v>
      </c>
      <c r="C3907">
        <v>613804</v>
      </c>
      <c r="D3907">
        <v>3238091</v>
      </c>
      <c r="F3907">
        <v>5995</v>
      </c>
      <c r="H3907">
        <v>1174</v>
      </c>
      <c r="J3907">
        <v>715</v>
      </c>
      <c r="L3907">
        <v>392834</v>
      </c>
      <c r="N3907" s="2">
        <v>44193.5</v>
      </c>
      <c r="O3907" t="s">
        <v>5717</v>
      </c>
      <c r="P3907" t="s">
        <v>5718</v>
      </c>
      <c r="Q3907">
        <v>15086</v>
      </c>
      <c r="S3907">
        <v>3851895</v>
      </c>
      <c r="T3907">
        <v>7398972</v>
      </c>
      <c r="U3907">
        <v>3851895</v>
      </c>
      <c r="V3907">
        <v>42</v>
      </c>
      <c r="W3907">
        <v>76</v>
      </c>
      <c r="X3907">
        <v>0</v>
      </c>
      <c r="Y3907">
        <v>6628</v>
      </c>
      <c r="Z3907">
        <v>3779</v>
      </c>
      <c r="AA3907">
        <v>26843</v>
      </c>
      <c r="AB3907" s="2">
        <v>45055.002986111111</v>
      </c>
      <c r="AC3907" t="s">
        <v>32</v>
      </c>
    </row>
    <row r="3908" spans="1:29" x14ac:dyDescent="0.35">
      <c r="A3908" s="1">
        <v>44193</v>
      </c>
      <c r="B3908" t="s">
        <v>142</v>
      </c>
      <c r="C3908">
        <v>73658</v>
      </c>
      <c r="D3908">
        <v>305972</v>
      </c>
      <c r="F3908">
        <v>447</v>
      </c>
      <c r="H3908">
        <v>81</v>
      </c>
      <c r="J3908">
        <v>93</v>
      </c>
      <c r="L3908">
        <v>63385</v>
      </c>
      <c r="N3908" s="2">
        <v>44193</v>
      </c>
      <c r="O3908" t="s">
        <v>5719</v>
      </c>
      <c r="P3908" t="s">
        <v>5588</v>
      </c>
      <c r="Q3908">
        <v>1456</v>
      </c>
      <c r="S3908">
        <v>379630</v>
      </c>
      <c r="T3908">
        <v>379630</v>
      </c>
      <c r="U3908">
        <v>379630</v>
      </c>
      <c r="V3908">
        <v>72</v>
      </c>
      <c r="W3908">
        <v>11</v>
      </c>
      <c r="X3908">
        <v>0</v>
      </c>
      <c r="Y3908">
        <v>0</v>
      </c>
      <c r="Z3908">
        <v>431</v>
      </c>
      <c r="AA3908">
        <v>431</v>
      </c>
      <c r="AB3908" s="2">
        <v>45055.002986111111</v>
      </c>
      <c r="AC3908" t="s">
        <v>32</v>
      </c>
    </row>
    <row r="3909" spans="1:29" x14ac:dyDescent="0.35">
      <c r="A3909" s="1">
        <v>44193</v>
      </c>
      <c r="B3909" t="s">
        <v>144</v>
      </c>
      <c r="C3909">
        <v>85602</v>
      </c>
      <c r="D3909">
        <v>541660</v>
      </c>
      <c r="F3909">
        <v>412</v>
      </c>
      <c r="G3909">
        <v>6403</v>
      </c>
      <c r="H3909">
        <v>54</v>
      </c>
      <c r="J3909">
        <v>47</v>
      </c>
      <c r="N3909" s="2">
        <v>44193.541666666664</v>
      </c>
      <c r="O3909" t="s">
        <v>5720</v>
      </c>
      <c r="P3909" t="s">
        <v>5688</v>
      </c>
      <c r="Q3909">
        <v>1742</v>
      </c>
      <c r="R3909">
        <v>6403</v>
      </c>
      <c r="S3909">
        <v>627262</v>
      </c>
      <c r="T3909">
        <v>1948107</v>
      </c>
      <c r="U3909">
        <v>627262</v>
      </c>
      <c r="V3909">
        <v>44</v>
      </c>
      <c r="W3909">
        <v>3</v>
      </c>
      <c r="X3909">
        <v>272</v>
      </c>
      <c r="Y3909">
        <v>1935</v>
      </c>
      <c r="Z3909">
        <v>661</v>
      </c>
      <c r="AA3909">
        <v>8118</v>
      </c>
      <c r="AB3909" s="2">
        <v>45055.002986111111</v>
      </c>
      <c r="AC3909" t="s">
        <v>32</v>
      </c>
    </row>
    <row r="3910" spans="1:29" x14ac:dyDescent="0.35">
      <c r="A3910" s="1">
        <v>44193</v>
      </c>
      <c r="B3910" t="s">
        <v>147</v>
      </c>
      <c r="C3910">
        <v>298050</v>
      </c>
      <c r="D3910">
        <v>2819077</v>
      </c>
      <c r="F3910">
        <v>1867</v>
      </c>
      <c r="G3910">
        <v>14050</v>
      </c>
      <c r="H3910">
        <v>380</v>
      </c>
      <c r="J3910">
        <v>175</v>
      </c>
      <c r="L3910">
        <v>147106</v>
      </c>
      <c r="N3910" s="2">
        <v>44191.999305555553</v>
      </c>
      <c r="O3910" t="s">
        <v>5721</v>
      </c>
      <c r="P3910" t="s">
        <v>5722</v>
      </c>
      <c r="Q3910">
        <v>5173</v>
      </c>
      <c r="R3910">
        <v>14050</v>
      </c>
      <c r="S3910">
        <v>3117127</v>
      </c>
      <c r="T3910">
        <v>3117127</v>
      </c>
      <c r="U3910">
        <v>3117127</v>
      </c>
      <c r="V3910">
        <v>45</v>
      </c>
      <c r="W3910">
        <v>18</v>
      </c>
      <c r="X3910">
        <v>75</v>
      </c>
      <c r="Y3910">
        <v>12372</v>
      </c>
      <c r="Z3910">
        <v>1871</v>
      </c>
      <c r="AA3910">
        <v>14243</v>
      </c>
      <c r="AB3910" s="2">
        <v>45055.002986111111</v>
      </c>
      <c r="AC3910" t="s">
        <v>32</v>
      </c>
    </row>
    <row r="3911" spans="1:29" x14ac:dyDescent="0.35">
      <c r="A3911" s="1">
        <v>44193</v>
      </c>
      <c r="B3911" t="s">
        <v>150</v>
      </c>
      <c r="C3911">
        <v>97657</v>
      </c>
      <c r="D3911">
        <v>271612</v>
      </c>
      <c r="F3911">
        <v>288</v>
      </c>
      <c r="G3911">
        <v>5583</v>
      </c>
      <c r="H3911">
        <v>60</v>
      </c>
      <c r="J3911">
        <v>35</v>
      </c>
      <c r="L3911">
        <v>89688</v>
      </c>
      <c r="N3911" s="2">
        <v>44192.583333333336</v>
      </c>
      <c r="O3911" t="s">
        <v>5723</v>
      </c>
      <c r="P3911" t="s">
        <v>5712</v>
      </c>
      <c r="Q3911">
        <v>1446</v>
      </c>
      <c r="R3911">
        <v>5583</v>
      </c>
      <c r="S3911">
        <v>369269</v>
      </c>
      <c r="T3911">
        <v>589542</v>
      </c>
      <c r="U3911">
        <v>369269</v>
      </c>
      <c r="V3911">
        <v>46</v>
      </c>
      <c r="W3911">
        <v>0</v>
      </c>
      <c r="X3911">
        <v>22</v>
      </c>
      <c r="Y3911">
        <v>217</v>
      </c>
      <c r="Z3911">
        <v>267</v>
      </c>
      <c r="AA3911">
        <v>935</v>
      </c>
      <c r="AB3911" s="2">
        <v>45055.002986111111</v>
      </c>
      <c r="AC3911" t="s">
        <v>32</v>
      </c>
    </row>
    <row r="3912" spans="1:29" x14ac:dyDescent="0.35">
      <c r="A3912" s="1">
        <v>44193</v>
      </c>
      <c r="B3912" t="s">
        <v>152</v>
      </c>
      <c r="C3912">
        <v>567792</v>
      </c>
      <c r="F3912">
        <v>3151</v>
      </c>
      <c r="G3912">
        <v>14156</v>
      </c>
      <c r="H3912">
        <v>797</v>
      </c>
      <c r="J3912">
        <v>485</v>
      </c>
      <c r="L3912">
        <v>483525</v>
      </c>
      <c r="N3912" s="2">
        <v>44193.75</v>
      </c>
      <c r="O3912" t="s">
        <v>5724</v>
      </c>
      <c r="P3912" t="s">
        <v>5590</v>
      </c>
      <c r="Q3912">
        <v>6588</v>
      </c>
      <c r="R3912">
        <v>14156</v>
      </c>
      <c r="S3912">
        <v>567792</v>
      </c>
      <c r="T3912">
        <v>5509458</v>
      </c>
      <c r="U3912">
        <v>567792</v>
      </c>
      <c r="V3912">
        <v>47</v>
      </c>
      <c r="W3912">
        <v>76</v>
      </c>
      <c r="X3912">
        <v>65</v>
      </c>
      <c r="Y3912">
        <v>0</v>
      </c>
      <c r="Z3912">
        <v>3712</v>
      </c>
      <c r="AA3912">
        <v>13344</v>
      </c>
      <c r="AB3912" s="2">
        <v>45055.002986111111</v>
      </c>
      <c r="AC3912" t="s">
        <v>32</v>
      </c>
    </row>
    <row r="3913" spans="1:29" x14ac:dyDescent="0.35">
      <c r="A3913" s="1">
        <v>44193</v>
      </c>
      <c r="B3913" t="s">
        <v>155</v>
      </c>
      <c r="C3913">
        <v>1683426</v>
      </c>
      <c r="F3913">
        <v>11351</v>
      </c>
      <c r="H3913">
        <v>2969</v>
      </c>
      <c r="L3913">
        <v>1357576</v>
      </c>
      <c r="N3913" s="2">
        <v>44193.732638888891</v>
      </c>
      <c r="O3913" t="s">
        <v>5725</v>
      </c>
      <c r="P3913" t="s">
        <v>5726</v>
      </c>
      <c r="Q3913">
        <v>26521</v>
      </c>
      <c r="S3913">
        <v>1683426</v>
      </c>
      <c r="T3913">
        <v>13516243</v>
      </c>
      <c r="U3913">
        <v>1683426</v>
      </c>
      <c r="V3913">
        <v>48</v>
      </c>
      <c r="W3913">
        <v>49</v>
      </c>
      <c r="X3913">
        <v>0</v>
      </c>
      <c r="Y3913">
        <v>0</v>
      </c>
      <c r="Z3913">
        <v>14829</v>
      </c>
      <c r="AA3913">
        <v>59907</v>
      </c>
      <c r="AB3913" s="2">
        <v>45055.002986111111</v>
      </c>
      <c r="AC3913" t="s">
        <v>32</v>
      </c>
    </row>
    <row r="3914" spans="1:29" x14ac:dyDescent="0.35">
      <c r="A3914" s="1">
        <v>44193</v>
      </c>
      <c r="B3914" t="s">
        <v>158</v>
      </c>
      <c r="C3914">
        <v>266590</v>
      </c>
      <c r="D3914">
        <v>1289170</v>
      </c>
      <c r="F3914">
        <v>532</v>
      </c>
      <c r="G3914">
        <v>10643</v>
      </c>
      <c r="H3914">
        <v>168</v>
      </c>
      <c r="I3914">
        <v>1784</v>
      </c>
      <c r="K3914">
        <v>625</v>
      </c>
      <c r="L3914">
        <v>216242</v>
      </c>
      <c r="N3914" s="2">
        <v>44193.408333333333</v>
      </c>
      <c r="O3914" t="s">
        <v>5727</v>
      </c>
      <c r="P3914" t="s">
        <v>5728</v>
      </c>
      <c r="Q3914">
        <v>1219</v>
      </c>
      <c r="R3914">
        <v>10643</v>
      </c>
      <c r="S3914">
        <v>1555760</v>
      </c>
      <c r="T3914">
        <v>2203605</v>
      </c>
      <c r="U3914">
        <v>1555760</v>
      </c>
      <c r="V3914">
        <v>49</v>
      </c>
      <c r="W3914">
        <v>5</v>
      </c>
      <c r="X3914">
        <v>59</v>
      </c>
      <c r="Y3914">
        <v>2948</v>
      </c>
      <c r="Z3914">
        <v>1716</v>
      </c>
      <c r="AA3914">
        <v>7720</v>
      </c>
      <c r="AB3914" s="2">
        <v>45055.002986111111</v>
      </c>
      <c r="AC3914" t="s">
        <v>32</v>
      </c>
    </row>
    <row r="3915" spans="1:29" x14ac:dyDescent="0.35">
      <c r="A3915" s="1">
        <v>44193</v>
      </c>
      <c r="B3915" t="s">
        <v>161</v>
      </c>
      <c r="C3915">
        <v>336175</v>
      </c>
      <c r="E3915">
        <v>332</v>
      </c>
      <c r="F3915">
        <v>2563</v>
      </c>
      <c r="G3915">
        <v>17605</v>
      </c>
      <c r="H3915">
        <v>526</v>
      </c>
      <c r="J3915">
        <v>321</v>
      </c>
      <c r="N3915" s="2">
        <v>44192.708333333336</v>
      </c>
      <c r="O3915" t="s">
        <v>5729</v>
      </c>
      <c r="P3915" t="s">
        <v>5694</v>
      </c>
      <c r="Q3915">
        <v>4861</v>
      </c>
      <c r="R3915">
        <v>17605</v>
      </c>
      <c r="S3915">
        <v>336507</v>
      </c>
      <c r="T3915">
        <v>4168673</v>
      </c>
      <c r="U3915">
        <v>336175</v>
      </c>
      <c r="V3915">
        <v>51</v>
      </c>
      <c r="W3915">
        <v>7</v>
      </c>
      <c r="X3915">
        <v>57</v>
      </c>
      <c r="Y3915">
        <v>0</v>
      </c>
      <c r="Z3915">
        <v>2599</v>
      </c>
      <c r="AA3915">
        <v>18686</v>
      </c>
      <c r="AB3915" s="2">
        <v>45055.002986111111</v>
      </c>
      <c r="AC3915" t="s">
        <v>32</v>
      </c>
    </row>
    <row r="3916" spans="1:29" x14ac:dyDescent="0.35">
      <c r="A3916" s="1">
        <v>44193</v>
      </c>
      <c r="B3916" t="s">
        <v>163</v>
      </c>
      <c r="C3916">
        <v>1979</v>
      </c>
      <c r="D3916">
        <v>33205</v>
      </c>
      <c r="E3916">
        <v>85</v>
      </c>
      <c r="L3916">
        <v>1824</v>
      </c>
      <c r="N3916" s="2">
        <v>44190.548611111109</v>
      </c>
      <c r="O3916" t="s">
        <v>5730</v>
      </c>
      <c r="P3916" t="s">
        <v>5649</v>
      </c>
      <c r="Q3916">
        <v>23</v>
      </c>
      <c r="S3916">
        <v>35269</v>
      </c>
      <c r="T3916">
        <v>35184</v>
      </c>
      <c r="U3916">
        <v>35184</v>
      </c>
      <c r="V3916">
        <v>78</v>
      </c>
      <c r="W3916">
        <v>0</v>
      </c>
      <c r="X3916">
        <v>0</v>
      </c>
      <c r="Y3916">
        <v>0</v>
      </c>
      <c r="Z3916">
        <v>0</v>
      </c>
      <c r="AA3916">
        <v>0</v>
      </c>
      <c r="AB3916" s="2">
        <v>45055.002986111111</v>
      </c>
      <c r="AC3916" t="s">
        <v>32</v>
      </c>
    </row>
    <row r="3917" spans="1:29" x14ac:dyDescent="0.35">
      <c r="A3917" s="1">
        <v>44193</v>
      </c>
      <c r="B3917" t="s">
        <v>166</v>
      </c>
      <c r="C3917">
        <v>7120</v>
      </c>
      <c r="D3917">
        <v>253859</v>
      </c>
      <c r="F3917">
        <v>20</v>
      </c>
      <c r="H3917">
        <v>5</v>
      </c>
      <c r="L3917">
        <v>4732</v>
      </c>
      <c r="N3917" s="2">
        <v>44192.999305555553</v>
      </c>
      <c r="O3917" t="s">
        <v>5731</v>
      </c>
      <c r="P3917" t="s">
        <v>5640</v>
      </c>
      <c r="Q3917">
        <v>129</v>
      </c>
      <c r="S3917">
        <v>260979</v>
      </c>
      <c r="T3917">
        <v>684977</v>
      </c>
      <c r="U3917">
        <v>260979</v>
      </c>
      <c r="V3917">
        <v>50</v>
      </c>
      <c r="W3917">
        <v>2</v>
      </c>
      <c r="X3917">
        <v>0</v>
      </c>
      <c r="Y3917">
        <v>938</v>
      </c>
      <c r="Z3917">
        <v>91</v>
      </c>
      <c r="AA3917">
        <v>2894</v>
      </c>
      <c r="AB3917" s="2">
        <v>45055.002986111111</v>
      </c>
      <c r="AC3917" t="s">
        <v>32</v>
      </c>
    </row>
    <row r="3918" spans="1:29" x14ac:dyDescent="0.35">
      <c r="A3918" s="1">
        <v>44193</v>
      </c>
      <c r="B3918" t="s">
        <v>168</v>
      </c>
      <c r="C3918">
        <v>236719</v>
      </c>
      <c r="F3918">
        <v>1200</v>
      </c>
      <c r="G3918">
        <v>14096</v>
      </c>
      <c r="H3918">
        <v>243</v>
      </c>
      <c r="J3918">
        <v>90</v>
      </c>
      <c r="N3918" s="2">
        <v>44191.124305555553</v>
      </c>
      <c r="O3918" t="s">
        <v>5732</v>
      </c>
      <c r="P3918" t="s">
        <v>5733</v>
      </c>
      <c r="Q3918">
        <v>3184</v>
      </c>
      <c r="R3918">
        <v>14096</v>
      </c>
      <c r="S3918">
        <v>236719</v>
      </c>
      <c r="T3918">
        <v>3710779</v>
      </c>
      <c r="U3918">
        <v>236719</v>
      </c>
      <c r="V3918">
        <v>53</v>
      </c>
      <c r="W3918">
        <v>0</v>
      </c>
      <c r="X3918">
        <v>0</v>
      </c>
      <c r="Y3918">
        <v>0</v>
      </c>
      <c r="Z3918">
        <v>0</v>
      </c>
      <c r="AA3918">
        <v>0</v>
      </c>
      <c r="AB3918" s="2">
        <v>45055.002986111111</v>
      </c>
      <c r="AC3918" t="s">
        <v>32</v>
      </c>
    </row>
    <row r="3919" spans="1:29" x14ac:dyDescent="0.35">
      <c r="A3919" s="1">
        <v>44193</v>
      </c>
      <c r="B3919" t="s">
        <v>171</v>
      </c>
      <c r="C3919">
        <v>510137</v>
      </c>
      <c r="D3919">
        <v>2336531</v>
      </c>
      <c r="E3919">
        <v>62</v>
      </c>
      <c r="F3919">
        <v>1113</v>
      </c>
      <c r="G3919">
        <v>20911</v>
      </c>
      <c r="H3919">
        <v>237</v>
      </c>
      <c r="I3919">
        <v>2021</v>
      </c>
      <c r="L3919">
        <v>438394</v>
      </c>
      <c r="N3919" s="2">
        <v>44193</v>
      </c>
      <c r="O3919" t="s">
        <v>5734</v>
      </c>
      <c r="P3919" t="s">
        <v>5588</v>
      </c>
      <c r="Q3919">
        <v>5060</v>
      </c>
      <c r="R3919">
        <v>20911</v>
      </c>
      <c r="S3919">
        <v>2846730</v>
      </c>
      <c r="T3919">
        <v>5265766</v>
      </c>
      <c r="U3919">
        <v>2846668</v>
      </c>
      <c r="V3919">
        <v>55</v>
      </c>
      <c r="W3919">
        <v>21</v>
      </c>
      <c r="X3919">
        <v>82</v>
      </c>
      <c r="Y3919">
        <v>3836</v>
      </c>
      <c r="Z3919">
        <v>1557</v>
      </c>
      <c r="AA3919">
        <v>13074</v>
      </c>
      <c r="AB3919" s="2">
        <v>45055.002986111111</v>
      </c>
      <c r="AC3919" t="s">
        <v>32</v>
      </c>
    </row>
    <row r="3920" spans="1:29" x14ac:dyDescent="0.35">
      <c r="A3920" s="1">
        <v>44193</v>
      </c>
      <c r="B3920" t="s">
        <v>173</v>
      </c>
      <c r="C3920">
        <v>81436</v>
      </c>
      <c r="F3920">
        <v>720</v>
      </c>
      <c r="H3920">
        <v>200</v>
      </c>
      <c r="J3920">
        <v>91</v>
      </c>
      <c r="L3920">
        <v>55900</v>
      </c>
      <c r="N3920" s="2">
        <v>44192.999305555553</v>
      </c>
      <c r="O3920" t="s">
        <v>5735</v>
      </c>
      <c r="P3920" t="s">
        <v>5640</v>
      </c>
      <c r="Q3920">
        <v>1263</v>
      </c>
      <c r="S3920">
        <v>81436</v>
      </c>
      <c r="T3920">
        <v>1454255</v>
      </c>
      <c r="U3920">
        <v>81436</v>
      </c>
      <c r="V3920">
        <v>54</v>
      </c>
      <c r="W3920">
        <v>9</v>
      </c>
      <c r="X3920">
        <v>0</v>
      </c>
      <c r="Y3920">
        <v>0</v>
      </c>
      <c r="Z3920">
        <v>726</v>
      </c>
      <c r="AA3920">
        <v>4473</v>
      </c>
      <c r="AB3920" s="2">
        <v>45055.002986111111</v>
      </c>
      <c r="AC3920" t="s">
        <v>32</v>
      </c>
    </row>
    <row r="3921" spans="1:29" x14ac:dyDescent="0.35">
      <c r="A3921" s="1">
        <v>44193</v>
      </c>
      <c r="B3921" t="s">
        <v>175</v>
      </c>
      <c r="C3921">
        <v>43704</v>
      </c>
      <c r="D3921">
        <v>158177</v>
      </c>
      <c r="F3921">
        <v>115</v>
      </c>
      <c r="G3921">
        <v>1053</v>
      </c>
      <c r="L3921">
        <v>41878</v>
      </c>
      <c r="N3921" s="2">
        <v>44193</v>
      </c>
      <c r="O3921" t="s">
        <v>5736</v>
      </c>
      <c r="P3921" t="s">
        <v>5588</v>
      </c>
      <c r="Q3921">
        <v>405</v>
      </c>
      <c r="R3921">
        <v>1053</v>
      </c>
      <c r="S3921">
        <v>201881</v>
      </c>
      <c r="T3921">
        <v>493080</v>
      </c>
      <c r="U3921">
        <v>201881</v>
      </c>
      <c r="V3921">
        <v>56</v>
      </c>
      <c r="W3921">
        <v>32</v>
      </c>
      <c r="X3921">
        <v>13</v>
      </c>
      <c r="Y3921">
        <v>2123</v>
      </c>
      <c r="Z3921">
        <v>504</v>
      </c>
      <c r="AA3921">
        <v>14729</v>
      </c>
      <c r="AB3921" s="2">
        <v>45055.002986111111</v>
      </c>
      <c r="AC3921" t="s">
        <v>32</v>
      </c>
    </row>
    <row r="3922" spans="1:29" x14ac:dyDescent="0.35">
      <c r="A3922" s="1">
        <v>44192</v>
      </c>
      <c r="B3922" t="s">
        <v>29</v>
      </c>
      <c r="C3922">
        <v>44280</v>
      </c>
      <c r="F3922">
        <v>71</v>
      </c>
      <c r="G3922">
        <v>992</v>
      </c>
      <c r="J3922">
        <v>9</v>
      </c>
      <c r="N3922" s="2">
        <v>44192.165972222225</v>
      </c>
      <c r="O3922" t="s">
        <v>5737</v>
      </c>
      <c r="P3922" t="s">
        <v>5738</v>
      </c>
      <c r="Q3922">
        <v>200</v>
      </c>
      <c r="R3922">
        <v>992</v>
      </c>
      <c r="S3922">
        <v>44280</v>
      </c>
      <c r="T3922">
        <v>1250251</v>
      </c>
      <c r="U3922">
        <v>44280</v>
      </c>
      <c r="V3922">
        <v>2</v>
      </c>
      <c r="W3922">
        <v>0</v>
      </c>
      <c r="X3922">
        <v>1</v>
      </c>
      <c r="Y3922">
        <v>0</v>
      </c>
      <c r="Z3922">
        <v>290</v>
      </c>
      <c r="AA3922">
        <v>5188</v>
      </c>
      <c r="AB3922" s="2">
        <v>45055.002986111111</v>
      </c>
      <c r="AC3922" t="s">
        <v>32</v>
      </c>
    </row>
    <row r="3923" spans="1:29" x14ac:dyDescent="0.35">
      <c r="A3923" s="1">
        <v>44192</v>
      </c>
      <c r="B3923" t="s">
        <v>33</v>
      </c>
      <c r="C3923">
        <v>345628</v>
      </c>
      <c r="D3923">
        <v>1563481</v>
      </c>
      <c r="F3923">
        <v>2585</v>
      </c>
      <c r="G3923">
        <v>32115</v>
      </c>
      <c r="I3923">
        <v>2421</v>
      </c>
      <c r="K3923">
        <v>1388</v>
      </c>
      <c r="L3923">
        <v>193149</v>
      </c>
      <c r="N3923" s="2">
        <v>44192.458333333336</v>
      </c>
      <c r="O3923" t="s">
        <v>5739</v>
      </c>
      <c r="P3923" t="s">
        <v>5740</v>
      </c>
      <c r="Q3923">
        <v>4691</v>
      </c>
      <c r="R3923">
        <v>32115</v>
      </c>
      <c r="S3923">
        <v>1909109</v>
      </c>
      <c r="T3923">
        <v>1843740</v>
      </c>
      <c r="U3923">
        <v>1909109</v>
      </c>
      <c r="V3923">
        <v>1</v>
      </c>
      <c r="W3923">
        <v>6</v>
      </c>
      <c r="X3923">
        <v>0</v>
      </c>
      <c r="Y3923">
        <v>2503</v>
      </c>
      <c r="Z3923">
        <v>2170</v>
      </c>
      <c r="AA3923">
        <v>4105</v>
      </c>
      <c r="AB3923" s="2">
        <v>45055.002986111111</v>
      </c>
      <c r="AC3923" t="s">
        <v>32</v>
      </c>
    </row>
    <row r="3924" spans="1:29" x14ac:dyDescent="0.35">
      <c r="A3924" s="1">
        <v>44192</v>
      </c>
      <c r="B3924" t="s">
        <v>36</v>
      </c>
      <c r="C3924">
        <v>214877</v>
      </c>
      <c r="D3924">
        <v>1831319</v>
      </c>
      <c r="F3924">
        <v>1093</v>
      </c>
      <c r="G3924">
        <v>11009</v>
      </c>
      <c r="H3924">
        <v>365</v>
      </c>
      <c r="J3924">
        <v>186</v>
      </c>
      <c r="K3924">
        <v>1180</v>
      </c>
      <c r="L3924">
        <v>189915</v>
      </c>
      <c r="N3924" s="2">
        <v>44192</v>
      </c>
      <c r="O3924" t="s">
        <v>5741</v>
      </c>
      <c r="P3924" t="s">
        <v>5670</v>
      </c>
      <c r="Q3924">
        <v>3482</v>
      </c>
      <c r="R3924">
        <v>11009</v>
      </c>
      <c r="S3924">
        <v>2046196</v>
      </c>
      <c r="T3924">
        <v>2011608</v>
      </c>
      <c r="U3924">
        <v>2046196</v>
      </c>
      <c r="V3924">
        <v>5</v>
      </c>
      <c r="W3924">
        <v>41</v>
      </c>
      <c r="X3924">
        <v>53</v>
      </c>
      <c r="Y3924">
        <v>4167</v>
      </c>
      <c r="Z3924">
        <v>908</v>
      </c>
      <c r="AA3924">
        <v>4816</v>
      </c>
      <c r="AB3924" s="2">
        <v>45055.002986111111</v>
      </c>
      <c r="AC3924" t="s">
        <v>32</v>
      </c>
    </row>
    <row r="3925" spans="1:29" x14ac:dyDescent="0.35">
      <c r="A3925" s="1">
        <v>44192</v>
      </c>
      <c r="B3925" t="s">
        <v>39</v>
      </c>
      <c r="C3925">
        <v>0</v>
      </c>
      <c r="D3925">
        <v>2140</v>
      </c>
      <c r="N3925" s="2">
        <v>44166</v>
      </c>
      <c r="O3925" t="s">
        <v>5742</v>
      </c>
      <c r="P3925" t="s">
        <v>41</v>
      </c>
      <c r="Q3925">
        <v>0</v>
      </c>
      <c r="S3925">
        <v>2140</v>
      </c>
      <c r="T3925">
        <v>2140</v>
      </c>
      <c r="U3925">
        <v>2140</v>
      </c>
      <c r="V3925">
        <v>60</v>
      </c>
      <c r="W3925">
        <v>0</v>
      </c>
      <c r="X3925">
        <v>0</v>
      </c>
      <c r="Y3925">
        <v>0</v>
      </c>
      <c r="Z3925">
        <v>0</v>
      </c>
      <c r="AA3925">
        <v>0</v>
      </c>
      <c r="AB3925" s="2">
        <v>45055.002986111111</v>
      </c>
      <c r="AC3925" t="s">
        <v>32</v>
      </c>
    </row>
    <row r="3926" spans="1:29" x14ac:dyDescent="0.35">
      <c r="A3926" s="1">
        <v>44192</v>
      </c>
      <c r="B3926" t="s">
        <v>42</v>
      </c>
      <c r="C3926">
        <v>494337</v>
      </c>
      <c r="D3926">
        <v>2303758</v>
      </c>
      <c r="F3926">
        <v>4190</v>
      </c>
      <c r="G3926">
        <v>35390</v>
      </c>
      <c r="H3926">
        <v>988</v>
      </c>
      <c r="J3926">
        <v>667</v>
      </c>
      <c r="N3926" s="2">
        <v>44192</v>
      </c>
      <c r="O3926" t="s">
        <v>5743</v>
      </c>
      <c r="P3926" t="s">
        <v>5670</v>
      </c>
      <c r="Q3926">
        <v>8427</v>
      </c>
      <c r="R3926">
        <v>35390</v>
      </c>
      <c r="S3926">
        <v>2798095</v>
      </c>
      <c r="T3926">
        <v>4918727</v>
      </c>
      <c r="U3926">
        <v>2798095</v>
      </c>
      <c r="V3926">
        <v>4</v>
      </c>
      <c r="W3926">
        <v>3</v>
      </c>
      <c r="X3926">
        <v>53</v>
      </c>
      <c r="Y3926">
        <v>10496</v>
      </c>
      <c r="Z3926">
        <v>1296</v>
      </c>
      <c r="AA3926">
        <v>25431</v>
      </c>
      <c r="AB3926" s="2">
        <v>45055.002986111111</v>
      </c>
      <c r="AC3926" t="s">
        <v>32</v>
      </c>
    </row>
    <row r="3927" spans="1:29" x14ac:dyDescent="0.35">
      <c r="A3927" s="1">
        <v>44192</v>
      </c>
      <c r="B3927" t="s">
        <v>44</v>
      </c>
      <c r="C3927">
        <v>2122806</v>
      </c>
      <c r="F3927">
        <v>20059</v>
      </c>
      <c r="H3927">
        <v>4214</v>
      </c>
      <c r="N3927" s="2">
        <v>44192.124305555553</v>
      </c>
      <c r="O3927" t="s">
        <v>5744</v>
      </c>
      <c r="P3927" t="s">
        <v>5745</v>
      </c>
      <c r="Q3927">
        <v>24220</v>
      </c>
      <c r="S3927">
        <v>2122806</v>
      </c>
      <c r="T3927">
        <v>31826696</v>
      </c>
      <c r="U3927">
        <v>2122806</v>
      </c>
      <c r="V3927">
        <v>6</v>
      </c>
      <c r="W3927">
        <v>237</v>
      </c>
      <c r="X3927">
        <v>0</v>
      </c>
      <c r="Y3927">
        <v>0</v>
      </c>
      <c r="AA3927">
        <v>380154</v>
      </c>
      <c r="AB3927" s="2">
        <v>45055.002986111111</v>
      </c>
      <c r="AC3927" t="s">
        <v>32</v>
      </c>
    </row>
    <row r="3928" spans="1:29" x14ac:dyDescent="0.35">
      <c r="A3928" s="1">
        <v>44192</v>
      </c>
      <c r="B3928" t="s">
        <v>47</v>
      </c>
      <c r="C3928">
        <v>325018</v>
      </c>
      <c r="D3928">
        <v>1796069</v>
      </c>
      <c r="F3928">
        <v>1186</v>
      </c>
      <c r="G3928">
        <v>17912</v>
      </c>
      <c r="N3928" s="2">
        <v>44192.082638888889</v>
      </c>
      <c r="O3928" t="s">
        <v>5746</v>
      </c>
      <c r="P3928" t="s">
        <v>5747</v>
      </c>
      <c r="Q3928">
        <v>4610</v>
      </c>
      <c r="R3928">
        <v>17912</v>
      </c>
      <c r="S3928">
        <v>2121087</v>
      </c>
      <c r="T3928">
        <v>4306571</v>
      </c>
      <c r="U3928">
        <v>2121087</v>
      </c>
      <c r="V3928">
        <v>8</v>
      </c>
      <c r="W3928">
        <v>18</v>
      </c>
      <c r="X3928">
        <v>52</v>
      </c>
      <c r="Y3928">
        <v>4142</v>
      </c>
      <c r="Z3928">
        <v>1399</v>
      </c>
      <c r="AA3928">
        <v>31783</v>
      </c>
      <c r="AB3928" s="2">
        <v>45055.002986111111</v>
      </c>
      <c r="AC3928" t="s">
        <v>32</v>
      </c>
    </row>
    <row r="3929" spans="1:29" x14ac:dyDescent="0.35">
      <c r="A3929" s="1">
        <v>44192</v>
      </c>
      <c r="B3929" t="s">
        <v>50</v>
      </c>
      <c r="C3929">
        <v>172743</v>
      </c>
      <c r="F3929">
        <v>1200</v>
      </c>
      <c r="N3929" s="2">
        <v>44188.854166666664</v>
      </c>
      <c r="O3929" t="s">
        <v>5748</v>
      </c>
      <c r="P3929" t="s">
        <v>5749</v>
      </c>
      <c r="Q3929">
        <v>5791</v>
      </c>
      <c r="S3929">
        <v>172743</v>
      </c>
      <c r="T3929">
        <v>4416602</v>
      </c>
      <c r="U3929">
        <v>172743</v>
      </c>
      <c r="V3929">
        <v>9</v>
      </c>
      <c r="W3929">
        <v>0</v>
      </c>
      <c r="X3929">
        <v>0</v>
      </c>
      <c r="Y3929">
        <v>0</v>
      </c>
      <c r="Z3929">
        <v>0</v>
      </c>
      <c r="AA3929">
        <v>17518</v>
      </c>
      <c r="AB3929" s="2">
        <v>45055.002986111111</v>
      </c>
      <c r="AC3929" t="s">
        <v>32</v>
      </c>
    </row>
    <row r="3930" spans="1:29" x14ac:dyDescent="0.35">
      <c r="A3930" s="1">
        <v>44192</v>
      </c>
      <c r="B3930" t="s">
        <v>53</v>
      </c>
      <c r="C3930">
        <v>28202</v>
      </c>
      <c r="F3930">
        <v>232</v>
      </c>
      <c r="H3930">
        <v>65</v>
      </c>
      <c r="J3930">
        <v>32</v>
      </c>
      <c r="L3930">
        <v>20040</v>
      </c>
      <c r="N3930" s="2">
        <v>44191</v>
      </c>
      <c r="O3930" t="s">
        <v>5750</v>
      </c>
      <c r="P3930" t="s">
        <v>5751</v>
      </c>
      <c r="Q3930">
        <v>768</v>
      </c>
      <c r="S3930">
        <v>28202</v>
      </c>
      <c r="T3930">
        <v>882847</v>
      </c>
      <c r="U3930">
        <v>28202</v>
      </c>
      <c r="V3930">
        <v>11</v>
      </c>
      <c r="W3930">
        <v>6</v>
      </c>
      <c r="X3930">
        <v>0</v>
      </c>
      <c r="Y3930">
        <v>0</v>
      </c>
      <c r="Z3930">
        <v>492</v>
      </c>
      <c r="AA3930">
        <v>18440</v>
      </c>
      <c r="AB3930" s="2">
        <v>45055.002986111111</v>
      </c>
      <c r="AC3930" t="s">
        <v>32</v>
      </c>
    </row>
    <row r="3931" spans="1:29" x14ac:dyDescent="0.35">
      <c r="A3931" s="1">
        <v>44192</v>
      </c>
      <c r="B3931" t="s">
        <v>56</v>
      </c>
      <c r="C3931">
        <v>55057</v>
      </c>
      <c r="D3931">
        <v>446947</v>
      </c>
      <c r="F3931">
        <v>403</v>
      </c>
      <c r="H3931">
        <v>64</v>
      </c>
      <c r="N3931" s="2">
        <v>44191.75</v>
      </c>
      <c r="O3931" t="s">
        <v>5752</v>
      </c>
      <c r="P3931" t="s">
        <v>5753</v>
      </c>
      <c r="Q3931">
        <v>897</v>
      </c>
      <c r="S3931">
        <v>502004</v>
      </c>
      <c r="T3931">
        <v>946340</v>
      </c>
      <c r="U3931">
        <v>502004</v>
      </c>
      <c r="V3931">
        <v>10</v>
      </c>
      <c r="W3931">
        <v>2</v>
      </c>
      <c r="X3931">
        <v>0</v>
      </c>
      <c r="Y3931">
        <v>1673</v>
      </c>
      <c r="Z3931">
        <v>584</v>
      </c>
      <c r="AA3931">
        <v>7111</v>
      </c>
      <c r="AB3931" s="2">
        <v>45055.002986111111</v>
      </c>
      <c r="AC3931" t="s">
        <v>32</v>
      </c>
    </row>
    <row r="3932" spans="1:29" x14ac:dyDescent="0.35">
      <c r="A3932" s="1">
        <v>44192</v>
      </c>
      <c r="B3932" t="s">
        <v>59</v>
      </c>
      <c r="C3932">
        <v>1250275</v>
      </c>
      <c r="D3932">
        <v>7280442</v>
      </c>
      <c r="E3932">
        <v>6794</v>
      </c>
      <c r="F3932">
        <v>5910</v>
      </c>
      <c r="G3932">
        <v>62296</v>
      </c>
      <c r="N3932" s="2">
        <v>44191.999305555553</v>
      </c>
      <c r="O3932" t="s">
        <v>5754</v>
      </c>
      <c r="P3932" t="s">
        <v>5722</v>
      </c>
      <c r="Q3932">
        <v>21514</v>
      </c>
      <c r="R3932">
        <v>62296</v>
      </c>
      <c r="S3932">
        <v>8537511</v>
      </c>
      <c r="T3932">
        <v>15343992</v>
      </c>
      <c r="U3932">
        <v>8530717</v>
      </c>
      <c r="V3932">
        <v>12</v>
      </c>
      <c r="W3932">
        <v>77</v>
      </c>
      <c r="X3932">
        <v>178</v>
      </c>
      <c r="Y3932">
        <v>20227</v>
      </c>
      <c r="Z3932">
        <v>7157</v>
      </c>
      <c r="AA3932">
        <v>62641</v>
      </c>
      <c r="AB3932" s="2">
        <v>45055.002986111111</v>
      </c>
      <c r="AC3932" t="s">
        <v>32</v>
      </c>
    </row>
    <row r="3933" spans="1:29" x14ac:dyDescent="0.35">
      <c r="A3933" s="1">
        <v>44192</v>
      </c>
      <c r="B3933" t="s">
        <v>62</v>
      </c>
      <c r="C3933">
        <v>632299</v>
      </c>
      <c r="F3933">
        <v>4499</v>
      </c>
      <c r="G3933">
        <v>40787</v>
      </c>
      <c r="I3933">
        <v>7236</v>
      </c>
      <c r="N3933" s="2">
        <v>44192.618055555555</v>
      </c>
      <c r="O3933" t="s">
        <v>5755</v>
      </c>
      <c r="P3933" t="s">
        <v>5756</v>
      </c>
      <c r="Q3933">
        <v>10689</v>
      </c>
      <c r="R3933">
        <v>40787</v>
      </c>
      <c r="S3933">
        <v>632299</v>
      </c>
      <c r="T3933">
        <v>5233528</v>
      </c>
      <c r="U3933">
        <v>632299</v>
      </c>
      <c r="V3933">
        <v>13</v>
      </c>
      <c r="W3933">
        <v>4</v>
      </c>
      <c r="X3933">
        <v>139</v>
      </c>
      <c r="Y3933">
        <v>0</v>
      </c>
      <c r="Z3933">
        <v>3511</v>
      </c>
      <c r="AA3933">
        <v>15054</v>
      </c>
      <c r="AB3933" s="2">
        <v>45055.002986111111</v>
      </c>
      <c r="AC3933" t="s">
        <v>32</v>
      </c>
    </row>
    <row r="3934" spans="1:29" x14ac:dyDescent="0.35">
      <c r="A3934" s="1">
        <v>44192</v>
      </c>
      <c r="B3934" t="s">
        <v>65</v>
      </c>
      <c r="C3934">
        <v>7270</v>
      </c>
      <c r="D3934">
        <v>87416</v>
      </c>
      <c r="F3934">
        <v>18</v>
      </c>
      <c r="H3934">
        <v>7</v>
      </c>
      <c r="J3934">
        <v>3</v>
      </c>
      <c r="L3934">
        <v>6743</v>
      </c>
      <c r="N3934" s="2">
        <v>44192.229166666664</v>
      </c>
      <c r="O3934" t="s">
        <v>5757</v>
      </c>
      <c r="P3934" t="s">
        <v>5758</v>
      </c>
      <c r="Q3934">
        <v>121</v>
      </c>
      <c r="S3934">
        <v>94686</v>
      </c>
      <c r="T3934">
        <v>94686</v>
      </c>
      <c r="U3934">
        <v>94686</v>
      </c>
      <c r="V3934">
        <v>66</v>
      </c>
      <c r="W3934">
        <v>0</v>
      </c>
      <c r="X3934">
        <v>0</v>
      </c>
      <c r="Y3934">
        <v>0</v>
      </c>
      <c r="Z3934">
        <v>1</v>
      </c>
      <c r="AA3934">
        <v>1</v>
      </c>
      <c r="AB3934" s="2">
        <v>45055.002986111111</v>
      </c>
      <c r="AC3934" t="s">
        <v>32</v>
      </c>
    </row>
    <row r="3935" spans="1:29" x14ac:dyDescent="0.35">
      <c r="A3935" s="1">
        <v>44192</v>
      </c>
      <c r="B3935" t="s">
        <v>68</v>
      </c>
      <c r="C3935">
        <v>21418</v>
      </c>
      <c r="F3935">
        <v>64</v>
      </c>
      <c r="G3935">
        <v>1711</v>
      </c>
      <c r="H3935">
        <v>11</v>
      </c>
      <c r="J3935">
        <v>10</v>
      </c>
      <c r="N3935" s="2">
        <v>44190.8125</v>
      </c>
      <c r="O3935" t="s">
        <v>5759</v>
      </c>
      <c r="P3935" t="s">
        <v>5760</v>
      </c>
      <c r="Q3935">
        <v>285</v>
      </c>
      <c r="R3935">
        <v>1711</v>
      </c>
      <c r="S3935">
        <v>21418</v>
      </c>
      <c r="T3935">
        <v>798302</v>
      </c>
      <c r="U3935">
        <v>21418</v>
      </c>
      <c r="V3935">
        <v>15</v>
      </c>
      <c r="W3935">
        <v>0</v>
      </c>
      <c r="X3935">
        <v>0</v>
      </c>
      <c r="Y3935">
        <v>0</v>
      </c>
      <c r="Z3935">
        <v>95</v>
      </c>
      <c r="AA3935">
        <v>2724</v>
      </c>
      <c r="AB3935" s="2">
        <v>45055.002986111111</v>
      </c>
      <c r="AC3935" t="s">
        <v>32</v>
      </c>
    </row>
    <row r="3936" spans="1:29" x14ac:dyDescent="0.35">
      <c r="A3936" s="1">
        <v>44192</v>
      </c>
      <c r="B3936" t="s">
        <v>71</v>
      </c>
      <c r="C3936">
        <v>235539</v>
      </c>
      <c r="D3936">
        <v>927828</v>
      </c>
      <c r="F3936">
        <v>553</v>
      </c>
      <c r="H3936">
        <v>109</v>
      </c>
      <c r="J3936">
        <v>65</v>
      </c>
      <c r="L3936">
        <v>228761</v>
      </c>
      <c r="N3936" s="2">
        <v>44192</v>
      </c>
      <c r="O3936" t="s">
        <v>5761</v>
      </c>
      <c r="P3936" t="s">
        <v>5670</v>
      </c>
      <c r="Q3936">
        <v>3745</v>
      </c>
      <c r="S3936">
        <v>1163367</v>
      </c>
      <c r="T3936">
        <v>1163367</v>
      </c>
      <c r="U3936">
        <v>1163367</v>
      </c>
      <c r="V3936">
        <v>19</v>
      </c>
      <c r="W3936">
        <v>1</v>
      </c>
      <c r="X3936">
        <v>0</v>
      </c>
      <c r="Y3936">
        <v>1209</v>
      </c>
      <c r="Z3936">
        <v>478</v>
      </c>
      <c r="AA3936">
        <v>1687</v>
      </c>
      <c r="AB3936" s="2">
        <v>45055.002986111111</v>
      </c>
      <c r="AC3936" t="s">
        <v>32</v>
      </c>
    </row>
    <row r="3937" spans="1:29" x14ac:dyDescent="0.35">
      <c r="A3937" s="1">
        <v>44192</v>
      </c>
      <c r="B3937" t="s">
        <v>73</v>
      </c>
      <c r="C3937">
        <v>135787</v>
      </c>
      <c r="D3937">
        <v>423929</v>
      </c>
      <c r="F3937">
        <v>393</v>
      </c>
      <c r="G3937">
        <v>5392</v>
      </c>
      <c r="H3937">
        <v>95</v>
      </c>
      <c r="I3937">
        <v>984</v>
      </c>
      <c r="L3937">
        <v>54574</v>
      </c>
      <c r="N3937" s="2">
        <v>44191.791666666664</v>
      </c>
      <c r="O3937" t="s">
        <v>5762</v>
      </c>
      <c r="P3937" t="s">
        <v>5763</v>
      </c>
      <c r="Q3937">
        <v>1354</v>
      </c>
      <c r="R3937">
        <v>5392</v>
      </c>
      <c r="S3937">
        <v>559716</v>
      </c>
      <c r="T3937">
        <v>536767</v>
      </c>
      <c r="U3937">
        <v>559716</v>
      </c>
      <c r="V3937">
        <v>16</v>
      </c>
      <c r="W3937">
        <v>5</v>
      </c>
      <c r="X3937">
        <v>35</v>
      </c>
      <c r="Y3937">
        <v>1694</v>
      </c>
      <c r="Z3937">
        <v>554</v>
      </c>
      <c r="AA3937">
        <v>2135</v>
      </c>
      <c r="AB3937" s="2">
        <v>45055.002986111111</v>
      </c>
      <c r="AC3937" t="s">
        <v>32</v>
      </c>
    </row>
    <row r="3938" spans="1:29" x14ac:dyDescent="0.35">
      <c r="A3938" s="1">
        <v>44192</v>
      </c>
      <c r="B3938" t="s">
        <v>76</v>
      </c>
      <c r="C3938">
        <v>937909</v>
      </c>
      <c r="F3938">
        <v>4083</v>
      </c>
      <c r="H3938">
        <v>905</v>
      </c>
      <c r="J3938">
        <v>497</v>
      </c>
      <c r="N3938" s="2">
        <v>44192</v>
      </c>
      <c r="O3938" t="s">
        <v>5764</v>
      </c>
      <c r="P3938" t="s">
        <v>5670</v>
      </c>
      <c r="Q3938">
        <v>17336</v>
      </c>
      <c r="S3938">
        <v>937909</v>
      </c>
      <c r="T3938">
        <v>12985612</v>
      </c>
      <c r="U3938">
        <v>937909</v>
      </c>
      <c r="V3938">
        <v>17</v>
      </c>
      <c r="W3938">
        <v>112</v>
      </c>
      <c r="X3938">
        <v>0</v>
      </c>
      <c r="Y3938">
        <v>0</v>
      </c>
      <c r="Z3938">
        <v>3767</v>
      </c>
      <c r="AA3938">
        <v>46226</v>
      </c>
      <c r="AB3938" s="2">
        <v>45055.002986111111</v>
      </c>
      <c r="AC3938" t="s">
        <v>32</v>
      </c>
    </row>
    <row r="3939" spans="1:29" x14ac:dyDescent="0.35">
      <c r="A3939" s="1">
        <v>44192</v>
      </c>
      <c r="B3939" t="s">
        <v>78</v>
      </c>
      <c r="C3939">
        <v>493841</v>
      </c>
      <c r="D3939">
        <v>2106370</v>
      </c>
      <c r="F3939">
        <v>2811</v>
      </c>
      <c r="G3939">
        <v>34102</v>
      </c>
      <c r="H3939">
        <v>638</v>
      </c>
      <c r="I3939">
        <v>5963</v>
      </c>
      <c r="J3939">
        <v>360</v>
      </c>
      <c r="N3939" s="2">
        <v>44191.999305555553</v>
      </c>
      <c r="O3939" t="s">
        <v>5765</v>
      </c>
      <c r="P3939" t="s">
        <v>5722</v>
      </c>
      <c r="Q3939">
        <v>7843</v>
      </c>
      <c r="R3939">
        <v>34102</v>
      </c>
      <c r="S3939">
        <v>2600211</v>
      </c>
      <c r="T3939">
        <v>5536056</v>
      </c>
      <c r="U3939">
        <v>2600211</v>
      </c>
      <c r="V3939">
        <v>18</v>
      </c>
      <c r="W3939">
        <v>42</v>
      </c>
      <c r="X3939">
        <v>267</v>
      </c>
      <c r="Y3939">
        <v>2422</v>
      </c>
      <c r="Z3939">
        <v>1820</v>
      </c>
      <c r="AA3939">
        <v>18542</v>
      </c>
      <c r="AB3939" s="2">
        <v>45055.002986111111</v>
      </c>
      <c r="AC3939" t="s">
        <v>32</v>
      </c>
    </row>
    <row r="3940" spans="1:29" x14ac:dyDescent="0.35">
      <c r="A3940" s="1">
        <v>44192</v>
      </c>
      <c r="B3940" t="s">
        <v>80</v>
      </c>
      <c r="C3940">
        <v>209689</v>
      </c>
      <c r="D3940">
        <v>752515</v>
      </c>
      <c r="F3940">
        <v>1014</v>
      </c>
      <c r="G3940">
        <v>6424</v>
      </c>
      <c r="H3940">
        <v>255</v>
      </c>
      <c r="I3940">
        <v>1722</v>
      </c>
      <c r="J3940">
        <v>119</v>
      </c>
      <c r="K3940">
        <v>411</v>
      </c>
      <c r="N3940" s="2">
        <v>44188.416666666664</v>
      </c>
      <c r="O3940" t="s">
        <v>5766</v>
      </c>
      <c r="P3940" t="s">
        <v>5767</v>
      </c>
      <c r="Q3940">
        <v>2507</v>
      </c>
      <c r="R3940">
        <v>6424</v>
      </c>
      <c r="S3940">
        <v>962204</v>
      </c>
      <c r="T3940">
        <v>962204</v>
      </c>
      <c r="U3940">
        <v>962204</v>
      </c>
      <c r="V3940">
        <v>20</v>
      </c>
      <c r="W3940">
        <v>0</v>
      </c>
      <c r="X3940">
        <v>0</v>
      </c>
      <c r="Y3940">
        <v>0</v>
      </c>
      <c r="Z3940">
        <v>0</v>
      </c>
      <c r="AA3940">
        <v>0</v>
      </c>
      <c r="AB3940" s="2">
        <v>45055.002986111111</v>
      </c>
      <c r="AC3940" t="s">
        <v>32</v>
      </c>
    </row>
    <row r="3941" spans="1:29" x14ac:dyDescent="0.35">
      <c r="A3941" s="1">
        <v>44192</v>
      </c>
      <c r="B3941" t="s">
        <v>83</v>
      </c>
      <c r="C3941">
        <v>257063</v>
      </c>
      <c r="F3941">
        <v>1504</v>
      </c>
      <c r="G3941">
        <v>13067</v>
      </c>
      <c r="H3941">
        <v>411</v>
      </c>
      <c r="I3941">
        <v>2981</v>
      </c>
      <c r="J3941">
        <v>217</v>
      </c>
      <c r="L3941">
        <v>35952</v>
      </c>
      <c r="N3941" s="2">
        <v>44192</v>
      </c>
      <c r="O3941" t="s">
        <v>5768</v>
      </c>
      <c r="P3941" t="s">
        <v>5670</v>
      </c>
      <c r="Q3941">
        <v>2555</v>
      </c>
      <c r="R3941">
        <v>13067</v>
      </c>
      <c r="S3941">
        <v>257063</v>
      </c>
      <c r="T3941">
        <v>3113655</v>
      </c>
      <c r="U3941">
        <v>257063</v>
      </c>
      <c r="V3941">
        <v>21</v>
      </c>
      <c r="W3941">
        <v>21</v>
      </c>
      <c r="X3941">
        <v>32</v>
      </c>
      <c r="Y3941">
        <v>0</v>
      </c>
      <c r="Z3941">
        <v>1500</v>
      </c>
      <c r="AA3941">
        <v>0</v>
      </c>
      <c r="AB3941" s="2">
        <v>45055.002986111111</v>
      </c>
      <c r="AC3941" t="s">
        <v>32</v>
      </c>
    </row>
    <row r="3942" spans="1:29" x14ac:dyDescent="0.35">
      <c r="A3942" s="1">
        <v>44192</v>
      </c>
      <c r="B3942" t="s">
        <v>85</v>
      </c>
      <c r="C3942">
        <v>299722</v>
      </c>
      <c r="D3942">
        <v>3802930</v>
      </c>
      <c r="F3942">
        <v>1530</v>
      </c>
      <c r="J3942">
        <v>191</v>
      </c>
      <c r="L3942">
        <v>247501</v>
      </c>
      <c r="N3942" s="2">
        <v>44192.541666666664</v>
      </c>
      <c r="O3942" t="s">
        <v>5769</v>
      </c>
      <c r="P3942" t="s">
        <v>5770</v>
      </c>
      <c r="Q3942">
        <v>7291</v>
      </c>
      <c r="S3942">
        <v>4102652</v>
      </c>
      <c r="T3942">
        <v>4102652</v>
      </c>
      <c r="U3942">
        <v>4102652</v>
      </c>
      <c r="V3942">
        <v>22</v>
      </c>
      <c r="W3942">
        <v>19</v>
      </c>
      <c r="X3942">
        <v>0</v>
      </c>
      <c r="Y3942">
        <v>23607</v>
      </c>
      <c r="Z3942">
        <v>3223</v>
      </c>
      <c r="AA3942">
        <v>26830</v>
      </c>
      <c r="AB3942" s="2">
        <v>45055.002986111111</v>
      </c>
      <c r="AC3942" t="s">
        <v>32</v>
      </c>
    </row>
    <row r="3943" spans="1:29" x14ac:dyDescent="0.35">
      <c r="A3943" s="1">
        <v>44192</v>
      </c>
      <c r="B3943" t="s">
        <v>88</v>
      </c>
      <c r="C3943">
        <v>352736</v>
      </c>
      <c r="D3943">
        <v>3603728</v>
      </c>
      <c r="F3943">
        <v>2156</v>
      </c>
      <c r="G3943">
        <v>15905</v>
      </c>
      <c r="H3943">
        <v>416</v>
      </c>
      <c r="J3943">
        <v>230</v>
      </c>
      <c r="L3943">
        <v>229910</v>
      </c>
      <c r="N3943" s="2">
        <v>44191.999305555553</v>
      </c>
      <c r="O3943" t="s">
        <v>5771</v>
      </c>
      <c r="P3943" t="s">
        <v>5722</v>
      </c>
      <c r="Q3943">
        <v>12110</v>
      </c>
      <c r="R3943">
        <v>15905</v>
      </c>
      <c r="S3943">
        <v>3956464</v>
      </c>
      <c r="T3943">
        <v>10663821</v>
      </c>
      <c r="U3943">
        <v>3956464</v>
      </c>
      <c r="V3943">
        <v>25</v>
      </c>
      <c r="W3943">
        <v>100</v>
      </c>
      <c r="X3943">
        <v>0</v>
      </c>
      <c r="Y3943">
        <v>8646</v>
      </c>
      <c r="Z3943">
        <v>3134</v>
      </c>
      <c r="AA3943">
        <v>41331</v>
      </c>
      <c r="AB3943" s="2">
        <v>45055.002986111111</v>
      </c>
      <c r="AC3943" t="s">
        <v>32</v>
      </c>
    </row>
    <row r="3944" spans="1:29" x14ac:dyDescent="0.35">
      <c r="A3944" s="1">
        <v>44192</v>
      </c>
      <c r="B3944" t="s">
        <v>90</v>
      </c>
      <c r="C3944">
        <v>267198</v>
      </c>
      <c r="D3944">
        <v>2490941</v>
      </c>
      <c r="F3944">
        <v>1692</v>
      </c>
      <c r="G3944">
        <v>25851</v>
      </c>
      <c r="H3944">
        <v>418</v>
      </c>
      <c r="L3944">
        <v>9300</v>
      </c>
      <c r="N3944" s="2">
        <v>44192.416666666664</v>
      </c>
      <c r="O3944" t="s">
        <v>5772</v>
      </c>
      <c r="P3944" t="s">
        <v>5773</v>
      </c>
      <c r="Q3944">
        <v>5712</v>
      </c>
      <c r="R3944">
        <v>25851</v>
      </c>
      <c r="S3944">
        <v>2758139</v>
      </c>
      <c r="T3944">
        <v>5572763</v>
      </c>
      <c r="U3944">
        <v>2758139</v>
      </c>
      <c r="V3944">
        <v>24</v>
      </c>
      <c r="W3944">
        <v>32</v>
      </c>
      <c r="X3944">
        <v>134</v>
      </c>
      <c r="Y3944">
        <v>8221</v>
      </c>
      <c r="Z3944">
        <v>1758</v>
      </c>
      <c r="AA3944">
        <v>26728</v>
      </c>
      <c r="AB3944" s="2">
        <v>45055.002986111111</v>
      </c>
      <c r="AC3944" t="s">
        <v>32</v>
      </c>
    </row>
    <row r="3945" spans="1:29" x14ac:dyDescent="0.35">
      <c r="A3945" s="1">
        <v>44192</v>
      </c>
      <c r="B3945" t="s">
        <v>93</v>
      </c>
      <c r="C3945">
        <v>21880</v>
      </c>
      <c r="F3945">
        <v>183</v>
      </c>
      <c r="G3945">
        <v>1024</v>
      </c>
      <c r="H3945">
        <v>56</v>
      </c>
      <c r="J3945">
        <v>16</v>
      </c>
      <c r="L3945">
        <v>11150</v>
      </c>
      <c r="N3945" s="2">
        <v>44191.999305555553</v>
      </c>
      <c r="O3945" t="s">
        <v>5774</v>
      </c>
      <c r="P3945" t="s">
        <v>5722</v>
      </c>
      <c r="Q3945">
        <v>323</v>
      </c>
      <c r="R3945">
        <v>1024</v>
      </c>
      <c r="S3945">
        <v>21880</v>
      </c>
      <c r="T3945">
        <v>1061979</v>
      </c>
      <c r="U3945">
        <v>21880</v>
      </c>
      <c r="V3945">
        <v>23</v>
      </c>
      <c r="W3945">
        <v>4</v>
      </c>
      <c r="X3945">
        <v>4</v>
      </c>
      <c r="Y3945">
        <v>0</v>
      </c>
      <c r="Z3945">
        <v>333</v>
      </c>
      <c r="AA3945">
        <v>2868</v>
      </c>
      <c r="AB3945" s="2">
        <v>45055.002986111111</v>
      </c>
      <c r="AC3945" t="s">
        <v>32</v>
      </c>
    </row>
    <row r="3946" spans="1:29" x14ac:dyDescent="0.35">
      <c r="A3946" s="1">
        <v>44192</v>
      </c>
      <c r="B3946" t="s">
        <v>95</v>
      </c>
      <c r="C3946">
        <v>516326</v>
      </c>
      <c r="F3946">
        <v>3108</v>
      </c>
      <c r="H3946">
        <v>738</v>
      </c>
      <c r="J3946">
        <v>416</v>
      </c>
      <c r="L3946">
        <v>318389</v>
      </c>
      <c r="N3946" s="2">
        <v>44191</v>
      </c>
      <c r="O3946" t="s">
        <v>5775</v>
      </c>
      <c r="P3946" t="s">
        <v>5751</v>
      </c>
      <c r="Q3946">
        <v>12690</v>
      </c>
      <c r="S3946">
        <v>516326</v>
      </c>
      <c r="T3946">
        <v>8069745</v>
      </c>
      <c r="U3946">
        <v>516326</v>
      </c>
      <c r="V3946">
        <v>26</v>
      </c>
      <c r="W3946">
        <v>0</v>
      </c>
      <c r="X3946">
        <v>0</v>
      </c>
      <c r="Y3946">
        <v>0</v>
      </c>
      <c r="Z3946">
        <v>0</v>
      </c>
      <c r="AA3946">
        <v>0</v>
      </c>
      <c r="AB3946" s="2">
        <v>45055.002986111111</v>
      </c>
      <c r="AC3946" t="s">
        <v>32</v>
      </c>
    </row>
    <row r="3947" spans="1:29" x14ac:dyDescent="0.35">
      <c r="A3947" s="1">
        <v>44192</v>
      </c>
      <c r="B3947" t="s">
        <v>97</v>
      </c>
      <c r="C3947">
        <v>409061</v>
      </c>
      <c r="D3947">
        <v>2551921</v>
      </c>
      <c r="F3947">
        <v>1048</v>
      </c>
      <c r="G3947">
        <v>21315</v>
      </c>
      <c r="H3947">
        <v>238</v>
      </c>
      <c r="I3947">
        <v>4527</v>
      </c>
      <c r="L3947">
        <v>388919</v>
      </c>
      <c r="N3947" s="2">
        <v>44191.708333333336</v>
      </c>
      <c r="O3947" t="s">
        <v>5776</v>
      </c>
      <c r="P3947" t="s">
        <v>5777</v>
      </c>
      <c r="Q3947">
        <v>5147</v>
      </c>
      <c r="R3947">
        <v>21315</v>
      </c>
      <c r="S3947">
        <v>2960982</v>
      </c>
      <c r="T3947">
        <v>5269754</v>
      </c>
      <c r="U3947">
        <v>2960982</v>
      </c>
      <c r="V3947">
        <v>27</v>
      </c>
      <c r="W3947">
        <v>40</v>
      </c>
      <c r="X3947">
        <v>102</v>
      </c>
      <c r="Y3947">
        <v>27069</v>
      </c>
      <c r="Z3947">
        <v>2516</v>
      </c>
      <c r="AA3947">
        <v>82728</v>
      </c>
      <c r="AB3947" s="2">
        <v>45055.002986111111</v>
      </c>
      <c r="AC3947" t="s">
        <v>32</v>
      </c>
    </row>
    <row r="3948" spans="1:29" x14ac:dyDescent="0.35">
      <c r="A3948" s="1">
        <v>44192</v>
      </c>
      <c r="B3948" t="s">
        <v>100</v>
      </c>
      <c r="C3948">
        <v>382094</v>
      </c>
      <c r="D3948">
        <v>1641494</v>
      </c>
      <c r="F3948">
        <v>2696</v>
      </c>
      <c r="H3948">
        <v>659</v>
      </c>
      <c r="J3948">
        <v>349</v>
      </c>
      <c r="N3948" s="2">
        <v>44192.040972222225</v>
      </c>
      <c r="O3948" t="s">
        <v>5778</v>
      </c>
      <c r="P3948" t="s">
        <v>5779</v>
      </c>
      <c r="Q3948">
        <v>5312</v>
      </c>
      <c r="S3948">
        <v>2023588</v>
      </c>
      <c r="T3948">
        <v>3576638</v>
      </c>
      <c r="U3948">
        <v>2023588</v>
      </c>
      <c r="V3948">
        <v>29</v>
      </c>
      <c r="W3948">
        <v>3</v>
      </c>
      <c r="X3948">
        <v>0</v>
      </c>
      <c r="Y3948">
        <v>1835</v>
      </c>
      <c r="Z3948">
        <v>1451</v>
      </c>
      <c r="AA3948">
        <v>8089</v>
      </c>
      <c r="AB3948" s="2">
        <v>45055.002986111111</v>
      </c>
      <c r="AC3948" t="s">
        <v>32</v>
      </c>
    </row>
    <row r="3949" spans="1:29" x14ac:dyDescent="0.35">
      <c r="A3949" s="1">
        <v>44192</v>
      </c>
      <c r="B3949" t="s">
        <v>103</v>
      </c>
      <c r="C3949">
        <v>122</v>
      </c>
      <c r="D3949">
        <v>17429</v>
      </c>
      <c r="G3949">
        <v>4</v>
      </c>
      <c r="L3949">
        <v>29</v>
      </c>
      <c r="N3949" s="2">
        <v>44190</v>
      </c>
      <c r="O3949" t="s">
        <v>5780</v>
      </c>
      <c r="P3949" t="s">
        <v>5781</v>
      </c>
      <c r="Q3949">
        <v>2</v>
      </c>
      <c r="R3949">
        <v>4</v>
      </c>
      <c r="S3949">
        <v>17551</v>
      </c>
      <c r="T3949">
        <v>17551</v>
      </c>
      <c r="U3949">
        <v>17551</v>
      </c>
      <c r="V3949">
        <v>69</v>
      </c>
      <c r="W3949">
        <v>0</v>
      </c>
      <c r="X3949">
        <v>0</v>
      </c>
      <c r="Y3949">
        <v>0</v>
      </c>
      <c r="Z3949">
        <v>0</v>
      </c>
      <c r="AA3949">
        <v>0</v>
      </c>
      <c r="AB3949" s="2">
        <v>45055.002986111111</v>
      </c>
      <c r="AC3949" t="s">
        <v>32</v>
      </c>
    </row>
    <row r="3950" spans="1:29" x14ac:dyDescent="0.35">
      <c r="A3950" s="1">
        <v>44192</v>
      </c>
      <c r="B3950" t="s">
        <v>106</v>
      </c>
      <c r="C3950">
        <v>206388</v>
      </c>
      <c r="D3950">
        <v>1127658</v>
      </c>
      <c r="F3950">
        <v>1377</v>
      </c>
      <c r="G3950">
        <v>8039</v>
      </c>
      <c r="H3950">
        <v>339</v>
      </c>
      <c r="J3950">
        <v>195</v>
      </c>
      <c r="L3950">
        <v>154669</v>
      </c>
      <c r="N3950" s="2">
        <v>44191</v>
      </c>
      <c r="O3950" t="s">
        <v>5782</v>
      </c>
      <c r="P3950" t="s">
        <v>5751</v>
      </c>
      <c r="Q3950">
        <v>4606</v>
      </c>
      <c r="R3950">
        <v>8039</v>
      </c>
      <c r="S3950">
        <v>1334046</v>
      </c>
      <c r="T3950">
        <v>1334046</v>
      </c>
      <c r="U3950">
        <v>1334046</v>
      </c>
      <c r="V3950">
        <v>28</v>
      </c>
      <c r="W3950">
        <v>41</v>
      </c>
      <c r="X3950">
        <v>0</v>
      </c>
      <c r="Y3950">
        <v>0</v>
      </c>
      <c r="Z3950">
        <v>1365</v>
      </c>
      <c r="AA3950">
        <v>1365</v>
      </c>
      <c r="AB3950" s="2">
        <v>45055.002986111111</v>
      </c>
      <c r="AC3950" t="s">
        <v>32</v>
      </c>
    </row>
    <row r="3951" spans="1:29" x14ac:dyDescent="0.35">
      <c r="A3951" s="1">
        <v>44192</v>
      </c>
      <c r="B3951" t="s">
        <v>108</v>
      </c>
      <c r="C3951">
        <v>79780</v>
      </c>
      <c r="F3951">
        <v>200</v>
      </c>
      <c r="G3951">
        <v>3451</v>
      </c>
      <c r="H3951">
        <v>44</v>
      </c>
      <c r="J3951">
        <v>22</v>
      </c>
      <c r="L3951">
        <v>72729</v>
      </c>
      <c r="N3951" s="2">
        <v>44192.082638888889</v>
      </c>
      <c r="O3951" t="s">
        <v>5783</v>
      </c>
      <c r="P3951" t="s">
        <v>5747</v>
      </c>
      <c r="Q3951">
        <v>924</v>
      </c>
      <c r="R3951">
        <v>3451</v>
      </c>
      <c r="S3951">
        <v>79780</v>
      </c>
      <c r="T3951">
        <v>780119</v>
      </c>
      <c r="U3951">
        <v>79780</v>
      </c>
      <c r="V3951">
        <v>30</v>
      </c>
      <c r="W3951">
        <v>5</v>
      </c>
      <c r="X3951">
        <v>22</v>
      </c>
      <c r="Y3951">
        <v>0</v>
      </c>
      <c r="Z3951">
        <v>347</v>
      </c>
      <c r="AA3951">
        <v>1578</v>
      </c>
      <c r="AB3951" s="2">
        <v>45055.002986111111</v>
      </c>
      <c r="AC3951" t="s">
        <v>32</v>
      </c>
    </row>
    <row r="3952" spans="1:29" x14ac:dyDescent="0.35">
      <c r="A3952" s="1">
        <v>44192</v>
      </c>
      <c r="B3952" t="s">
        <v>110</v>
      </c>
      <c r="C3952">
        <v>516828</v>
      </c>
      <c r="F3952">
        <v>3123</v>
      </c>
      <c r="H3952">
        <v>721</v>
      </c>
      <c r="N3952" s="2">
        <v>44192.538194444445</v>
      </c>
      <c r="O3952" t="s">
        <v>5784</v>
      </c>
      <c r="P3952" t="s">
        <v>5785</v>
      </c>
      <c r="Q3952">
        <v>6549</v>
      </c>
      <c r="S3952">
        <v>516828</v>
      </c>
      <c r="T3952">
        <v>6541776</v>
      </c>
      <c r="U3952">
        <v>516828</v>
      </c>
      <c r="V3952">
        <v>37</v>
      </c>
      <c r="W3952">
        <v>23</v>
      </c>
      <c r="X3952">
        <v>0</v>
      </c>
      <c r="Y3952">
        <v>0</v>
      </c>
      <c r="Z3952">
        <v>2898</v>
      </c>
      <c r="AA3952">
        <v>35786</v>
      </c>
      <c r="AB3952" s="2">
        <v>45055.002986111111</v>
      </c>
      <c r="AC3952" t="s">
        <v>32</v>
      </c>
    </row>
    <row r="3953" spans="1:29" x14ac:dyDescent="0.35">
      <c r="A3953" s="1">
        <v>44192</v>
      </c>
      <c r="B3953" t="s">
        <v>113</v>
      </c>
      <c r="C3953">
        <v>91466</v>
      </c>
      <c r="D3953">
        <v>285245</v>
      </c>
      <c r="F3953">
        <v>106</v>
      </c>
      <c r="G3953">
        <v>3495</v>
      </c>
      <c r="H3953">
        <v>17</v>
      </c>
      <c r="I3953">
        <v>516</v>
      </c>
      <c r="L3953">
        <v>88177</v>
      </c>
      <c r="N3953" s="2">
        <v>44192.082638888889</v>
      </c>
      <c r="O3953" t="s">
        <v>5786</v>
      </c>
      <c r="P3953" t="s">
        <v>5747</v>
      </c>
      <c r="Q3953">
        <v>1271</v>
      </c>
      <c r="R3953">
        <v>3495</v>
      </c>
      <c r="S3953">
        <v>376711</v>
      </c>
      <c r="T3953">
        <v>1229770</v>
      </c>
      <c r="U3953">
        <v>376711</v>
      </c>
      <c r="V3953">
        <v>38</v>
      </c>
      <c r="W3953">
        <v>0</v>
      </c>
      <c r="X3953">
        <v>10</v>
      </c>
      <c r="Y3953">
        <v>110</v>
      </c>
      <c r="Z3953">
        <v>111</v>
      </c>
      <c r="AA3953">
        <v>1573</v>
      </c>
      <c r="AB3953" s="2">
        <v>45055.002986111111</v>
      </c>
      <c r="AC3953" t="s">
        <v>32</v>
      </c>
    </row>
    <row r="3954" spans="1:29" x14ac:dyDescent="0.35">
      <c r="A3954" s="1">
        <v>44192</v>
      </c>
      <c r="B3954" t="s">
        <v>115</v>
      </c>
      <c r="C3954">
        <v>161337</v>
      </c>
      <c r="D3954">
        <v>673448</v>
      </c>
      <c r="F3954">
        <v>503</v>
      </c>
      <c r="G3954">
        <v>5104</v>
      </c>
      <c r="L3954">
        <v>102012</v>
      </c>
      <c r="N3954" s="2">
        <v>44191.885416666664</v>
      </c>
      <c r="O3954" t="s">
        <v>5787</v>
      </c>
      <c r="P3954" t="s">
        <v>5788</v>
      </c>
      <c r="Q3954">
        <v>1559</v>
      </c>
      <c r="R3954">
        <v>5104</v>
      </c>
      <c r="S3954">
        <v>834785</v>
      </c>
      <c r="T3954">
        <v>1701178</v>
      </c>
      <c r="U3954">
        <v>834785</v>
      </c>
      <c r="V3954">
        <v>31</v>
      </c>
      <c r="W3954">
        <v>1</v>
      </c>
      <c r="X3954">
        <v>19</v>
      </c>
      <c r="Y3954">
        <v>389</v>
      </c>
      <c r="Z3954">
        <v>175</v>
      </c>
      <c r="AA3954">
        <v>1651</v>
      </c>
      <c r="AB3954" s="2">
        <v>45055.002986111111</v>
      </c>
      <c r="AC3954" t="s">
        <v>32</v>
      </c>
    </row>
    <row r="3955" spans="1:29" x14ac:dyDescent="0.35">
      <c r="A3955" s="1">
        <v>44192</v>
      </c>
      <c r="B3955" t="s">
        <v>118</v>
      </c>
      <c r="C3955">
        <v>40809</v>
      </c>
      <c r="D3955">
        <v>472513</v>
      </c>
      <c r="F3955">
        <v>270</v>
      </c>
      <c r="G3955">
        <v>895</v>
      </c>
      <c r="I3955">
        <v>297</v>
      </c>
      <c r="L3955">
        <v>33107</v>
      </c>
      <c r="N3955" s="2">
        <v>44192.375</v>
      </c>
      <c r="O3955" t="s">
        <v>5789</v>
      </c>
      <c r="P3955" t="s">
        <v>5790</v>
      </c>
      <c r="Q3955">
        <v>708</v>
      </c>
      <c r="R3955">
        <v>895</v>
      </c>
      <c r="S3955">
        <v>513322</v>
      </c>
      <c r="T3955">
        <v>1009807</v>
      </c>
      <c r="U3955">
        <v>513322</v>
      </c>
      <c r="V3955">
        <v>33</v>
      </c>
      <c r="W3955">
        <v>7</v>
      </c>
      <c r="X3955">
        <v>1</v>
      </c>
      <c r="Y3955">
        <v>2792</v>
      </c>
      <c r="Z3955">
        <v>876</v>
      </c>
      <c r="AA3955">
        <v>4198</v>
      </c>
      <c r="AB3955" s="2">
        <v>45055.002986111111</v>
      </c>
      <c r="AC3955" t="s">
        <v>32</v>
      </c>
    </row>
    <row r="3956" spans="1:29" x14ac:dyDescent="0.35">
      <c r="A3956" s="1">
        <v>44192</v>
      </c>
      <c r="B3956" t="s">
        <v>121</v>
      </c>
      <c r="C3956">
        <v>508323</v>
      </c>
      <c r="D3956">
        <v>7005463</v>
      </c>
      <c r="F3956">
        <v>3469</v>
      </c>
      <c r="G3956">
        <v>46373</v>
      </c>
      <c r="H3956">
        <v>686</v>
      </c>
      <c r="J3956">
        <v>487</v>
      </c>
      <c r="N3956" s="2">
        <v>44192</v>
      </c>
      <c r="O3956" t="s">
        <v>5791</v>
      </c>
      <c r="P3956" t="s">
        <v>5670</v>
      </c>
      <c r="Q3956">
        <v>18630</v>
      </c>
      <c r="R3956">
        <v>46373</v>
      </c>
      <c r="S3956">
        <v>7513786</v>
      </c>
      <c r="T3956">
        <v>7513786</v>
      </c>
      <c r="U3956">
        <v>7513786</v>
      </c>
      <c r="V3956">
        <v>34</v>
      </c>
      <c r="W3956">
        <v>17</v>
      </c>
      <c r="X3956">
        <v>116</v>
      </c>
      <c r="Y3956">
        <v>0</v>
      </c>
      <c r="Z3956">
        <v>2895</v>
      </c>
      <c r="AA3956">
        <v>2895</v>
      </c>
      <c r="AB3956" s="2">
        <v>45055.002986111111</v>
      </c>
      <c r="AC3956" t="s">
        <v>32</v>
      </c>
    </row>
    <row r="3957" spans="1:29" x14ac:dyDescent="0.35">
      <c r="A3957" s="1">
        <v>44192</v>
      </c>
      <c r="B3957" t="s">
        <v>123</v>
      </c>
      <c r="C3957">
        <v>137968</v>
      </c>
      <c r="F3957">
        <v>758</v>
      </c>
      <c r="G3957">
        <v>9266</v>
      </c>
      <c r="L3957">
        <v>60528</v>
      </c>
      <c r="N3957" s="2">
        <v>44192.729166666664</v>
      </c>
      <c r="O3957" t="s">
        <v>5792</v>
      </c>
      <c r="P3957" t="s">
        <v>5793</v>
      </c>
      <c r="Q3957">
        <v>2346</v>
      </c>
      <c r="R3957">
        <v>9266</v>
      </c>
      <c r="S3957">
        <v>137968</v>
      </c>
      <c r="T3957">
        <v>1932739</v>
      </c>
      <c r="U3957">
        <v>137968</v>
      </c>
      <c r="V3957">
        <v>35</v>
      </c>
      <c r="W3957">
        <v>30</v>
      </c>
      <c r="X3957">
        <v>85</v>
      </c>
      <c r="Y3957">
        <v>0</v>
      </c>
      <c r="Z3957">
        <v>742</v>
      </c>
      <c r="AA3957">
        <v>8832</v>
      </c>
      <c r="AB3957" s="2">
        <v>45055.002986111111</v>
      </c>
      <c r="AC3957" t="s">
        <v>32</v>
      </c>
    </row>
    <row r="3958" spans="1:29" x14ac:dyDescent="0.35">
      <c r="A3958" s="1">
        <v>44192</v>
      </c>
      <c r="B3958" t="s">
        <v>126</v>
      </c>
      <c r="C3958">
        <v>217509</v>
      </c>
      <c r="D3958">
        <v>928779</v>
      </c>
      <c r="F3958">
        <v>1885</v>
      </c>
      <c r="H3958">
        <v>442</v>
      </c>
      <c r="J3958">
        <v>298</v>
      </c>
      <c r="N3958" s="2">
        <v>44192</v>
      </c>
      <c r="O3958" t="s">
        <v>5794</v>
      </c>
      <c r="P3958" t="s">
        <v>5670</v>
      </c>
      <c r="Q3958">
        <v>2952</v>
      </c>
      <c r="S3958">
        <v>1146288</v>
      </c>
      <c r="T3958">
        <v>2039790</v>
      </c>
      <c r="U3958">
        <v>1146288</v>
      </c>
      <c r="V3958">
        <v>32</v>
      </c>
      <c r="W3958">
        <v>8</v>
      </c>
      <c r="X3958">
        <v>0</v>
      </c>
      <c r="Y3958">
        <v>1726</v>
      </c>
      <c r="Z3958">
        <v>1856</v>
      </c>
      <c r="AA3958">
        <v>9107</v>
      </c>
      <c r="AB3958" s="2">
        <v>45055.002986111111</v>
      </c>
      <c r="AC3958" t="s">
        <v>32</v>
      </c>
    </row>
    <row r="3959" spans="1:29" x14ac:dyDescent="0.35">
      <c r="A3959" s="1">
        <v>44192</v>
      </c>
      <c r="B3959" t="s">
        <v>128</v>
      </c>
      <c r="C3959">
        <v>922145</v>
      </c>
      <c r="F3959">
        <v>7183</v>
      </c>
      <c r="H3959">
        <v>1187</v>
      </c>
      <c r="J3959">
        <v>687</v>
      </c>
      <c r="N3959" s="2">
        <v>44191.583333333336</v>
      </c>
      <c r="O3959" t="s">
        <v>5795</v>
      </c>
      <c r="P3959" t="s">
        <v>5796</v>
      </c>
      <c r="Q3959">
        <v>29511</v>
      </c>
      <c r="S3959">
        <v>922145</v>
      </c>
      <c r="T3959">
        <v>24628494</v>
      </c>
      <c r="U3959">
        <v>922145</v>
      </c>
      <c r="V3959">
        <v>36</v>
      </c>
      <c r="W3959">
        <v>115</v>
      </c>
      <c r="X3959">
        <v>0</v>
      </c>
      <c r="Y3959">
        <v>0</v>
      </c>
      <c r="Z3959">
        <v>7623</v>
      </c>
      <c r="AA3959">
        <v>130299</v>
      </c>
      <c r="AB3959" s="2">
        <v>45055.002986111111</v>
      </c>
      <c r="AC3959" t="s">
        <v>32</v>
      </c>
    </row>
    <row r="3960" spans="1:29" x14ac:dyDescent="0.35">
      <c r="A3960" s="1">
        <v>44192</v>
      </c>
      <c r="B3960" t="s">
        <v>131</v>
      </c>
      <c r="C3960">
        <v>670525</v>
      </c>
      <c r="F3960">
        <v>4371</v>
      </c>
      <c r="G3960">
        <v>36786</v>
      </c>
      <c r="H3960">
        <v>1083</v>
      </c>
      <c r="I3960">
        <v>5719</v>
      </c>
      <c r="J3960">
        <v>731</v>
      </c>
      <c r="L3960">
        <v>517057</v>
      </c>
      <c r="N3960" s="2">
        <v>44192.583333333336</v>
      </c>
      <c r="O3960" t="s">
        <v>5797</v>
      </c>
      <c r="P3960" t="s">
        <v>5712</v>
      </c>
      <c r="Q3960">
        <v>8509</v>
      </c>
      <c r="R3960">
        <v>36786</v>
      </c>
      <c r="S3960">
        <v>670525</v>
      </c>
      <c r="T3960">
        <v>7551957</v>
      </c>
      <c r="U3960">
        <v>670525</v>
      </c>
      <c r="V3960">
        <v>39</v>
      </c>
      <c r="W3960">
        <v>33</v>
      </c>
      <c r="X3960">
        <v>273</v>
      </c>
      <c r="Y3960">
        <v>0</v>
      </c>
      <c r="Z3960">
        <v>5857</v>
      </c>
      <c r="AA3960">
        <v>30143</v>
      </c>
      <c r="AB3960" s="2">
        <v>45055.002986111111</v>
      </c>
      <c r="AC3960" t="s">
        <v>32</v>
      </c>
    </row>
    <row r="3961" spans="1:29" x14ac:dyDescent="0.35">
      <c r="A3961" s="1">
        <v>44192</v>
      </c>
      <c r="B3961" t="s">
        <v>134</v>
      </c>
      <c r="C3961">
        <v>279139</v>
      </c>
      <c r="D3961">
        <v>2314672</v>
      </c>
      <c r="E3961">
        <v>3048</v>
      </c>
      <c r="F3961">
        <v>1729</v>
      </c>
      <c r="G3961">
        <v>16289</v>
      </c>
      <c r="H3961">
        <v>451</v>
      </c>
      <c r="L3961">
        <v>243018</v>
      </c>
      <c r="O3961" t="s">
        <v>5798</v>
      </c>
      <c r="Q3961">
        <v>2370</v>
      </c>
      <c r="R3961">
        <v>16289</v>
      </c>
      <c r="S3961">
        <v>2596859</v>
      </c>
      <c r="T3961">
        <v>2593811</v>
      </c>
      <c r="U3961">
        <v>2593811</v>
      </c>
      <c r="V3961">
        <v>40</v>
      </c>
      <c r="W3961">
        <v>13</v>
      </c>
      <c r="X3961">
        <v>167</v>
      </c>
      <c r="Y3961">
        <v>0</v>
      </c>
      <c r="Z3961">
        <v>2631</v>
      </c>
      <c r="AA3961">
        <v>2631</v>
      </c>
      <c r="AB3961" s="2">
        <v>45055.002986111111</v>
      </c>
      <c r="AC3961" t="s">
        <v>32</v>
      </c>
    </row>
    <row r="3962" spans="1:29" x14ac:dyDescent="0.35">
      <c r="A3962" s="1">
        <v>44192</v>
      </c>
      <c r="B3962" t="s">
        <v>136</v>
      </c>
      <c r="C3962">
        <v>108326</v>
      </c>
      <c r="F3962">
        <v>530</v>
      </c>
      <c r="G3962">
        <v>6168</v>
      </c>
      <c r="H3962">
        <v>109</v>
      </c>
      <c r="J3962">
        <v>59</v>
      </c>
      <c r="N3962" s="2">
        <v>44191.625694444447</v>
      </c>
      <c r="O3962" t="s">
        <v>5799</v>
      </c>
      <c r="P3962" t="s">
        <v>5800</v>
      </c>
      <c r="Q3962">
        <v>1422</v>
      </c>
      <c r="R3962">
        <v>6168</v>
      </c>
      <c r="S3962">
        <v>108326</v>
      </c>
      <c r="T3962">
        <v>2537482</v>
      </c>
      <c r="U3962">
        <v>108326</v>
      </c>
      <c r="V3962">
        <v>41</v>
      </c>
      <c r="W3962">
        <v>0</v>
      </c>
      <c r="X3962">
        <v>0</v>
      </c>
      <c r="Y3962">
        <v>0</v>
      </c>
      <c r="Z3962">
        <v>608</v>
      </c>
      <c r="AA3962">
        <v>0</v>
      </c>
      <c r="AB3962" s="2">
        <v>45055.002986111111</v>
      </c>
      <c r="AC3962" t="s">
        <v>32</v>
      </c>
    </row>
    <row r="3963" spans="1:29" x14ac:dyDescent="0.35">
      <c r="A3963" s="1">
        <v>44192</v>
      </c>
      <c r="B3963" t="s">
        <v>139</v>
      </c>
      <c r="C3963">
        <v>610025</v>
      </c>
      <c r="D3963">
        <v>3231463</v>
      </c>
      <c r="F3963">
        <v>5905</v>
      </c>
      <c r="H3963">
        <v>1145</v>
      </c>
      <c r="J3963">
        <v>747</v>
      </c>
      <c r="L3963">
        <v>381238</v>
      </c>
      <c r="N3963" s="2">
        <v>44192.5</v>
      </c>
      <c r="O3963" t="s">
        <v>5801</v>
      </c>
      <c r="P3963" t="s">
        <v>5802</v>
      </c>
      <c r="Q3963">
        <v>15010</v>
      </c>
      <c r="S3963">
        <v>3841488</v>
      </c>
      <c r="T3963">
        <v>7372129</v>
      </c>
      <c r="U3963">
        <v>3841488</v>
      </c>
      <c r="V3963">
        <v>42</v>
      </c>
      <c r="W3963">
        <v>127</v>
      </c>
      <c r="X3963">
        <v>0</v>
      </c>
      <c r="Y3963">
        <v>10355</v>
      </c>
      <c r="Z3963">
        <v>4884</v>
      </c>
      <c r="AA3963">
        <v>45649</v>
      </c>
      <c r="AB3963" s="2">
        <v>45055.002986111111</v>
      </c>
      <c r="AC3963" t="s">
        <v>32</v>
      </c>
    </row>
    <row r="3964" spans="1:29" x14ac:dyDescent="0.35">
      <c r="A3964" s="1">
        <v>44192</v>
      </c>
      <c r="B3964" t="s">
        <v>142</v>
      </c>
      <c r="C3964">
        <v>73227</v>
      </c>
      <c r="D3964">
        <v>305972</v>
      </c>
      <c r="F3964">
        <v>445</v>
      </c>
      <c r="H3964">
        <v>89</v>
      </c>
      <c r="J3964">
        <v>85</v>
      </c>
      <c r="L3964">
        <v>63385</v>
      </c>
      <c r="N3964" s="2">
        <v>44192</v>
      </c>
      <c r="O3964" t="s">
        <v>5803</v>
      </c>
      <c r="P3964" t="s">
        <v>5670</v>
      </c>
      <c r="Q3964">
        <v>1445</v>
      </c>
      <c r="S3964">
        <v>379199</v>
      </c>
      <c r="T3964">
        <v>379199</v>
      </c>
      <c r="U3964">
        <v>379199</v>
      </c>
      <c r="V3964">
        <v>72</v>
      </c>
      <c r="W3964">
        <v>13</v>
      </c>
      <c r="X3964">
        <v>0</v>
      </c>
      <c r="Y3964">
        <v>0</v>
      </c>
      <c r="Z3964">
        <v>784</v>
      </c>
      <c r="AA3964">
        <v>784</v>
      </c>
      <c r="AB3964" s="2">
        <v>45055.002986111111</v>
      </c>
      <c r="AC3964" t="s">
        <v>32</v>
      </c>
    </row>
    <row r="3965" spans="1:29" x14ac:dyDescent="0.35">
      <c r="A3965" s="1">
        <v>44192</v>
      </c>
      <c r="B3965" t="s">
        <v>144</v>
      </c>
      <c r="C3965">
        <v>84941</v>
      </c>
      <c r="D3965">
        <v>539725</v>
      </c>
      <c r="F3965">
        <v>442</v>
      </c>
      <c r="G3965">
        <v>6131</v>
      </c>
      <c r="H3965">
        <v>49</v>
      </c>
      <c r="J3965">
        <v>35</v>
      </c>
      <c r="N3965" s="2">
        <v>44193.688194444447</v>
      </c>
      <c r="O3965" t="s">
        <v>5804</v>
      </c>
      <c r="P3965" t="s">
        <v>5805</v>
      </c>
      <c r="Q3965">
        <v>1739</v>
      </c>
      <c r="R3965">
        <v>6131</v>
      </c>
      <c r="S3965">
        <v>624666</v>
      </c>
      <c r="T3965">
        <v>1939989</v>
      </c>
      <c r="U3965">
        <v>624666</v>
      </c>
      <c r="V3965">
        <v>44</v>
      </c>
      <c r="W3965">
        <v>7</v>
      </c>
      <c r="X3965">
        <v>0</v>
      </c>
      <c r="Y3965">
        <v>1916</v>
      </c>
      <c r="Z3965">
        <v>733</v>
      </c>
      <c r="AA3965">
        <v>10188</v>
      </c>
      <c r="AB3965" s="2">
        <v>45055.002986111111</v>
      </c>
      <c r="AC3965" t="s">
        <v>32</v>
      </c>
    </row>
    <row r="3966" spans="1:29" x14ac:dyDescent="0.35">
      <c r="A3966" s="1">
        <v>44192</v>
      </c>
      <c r="B3966" t="s">
        <v>147</v>
      </c>
      <c r="C3966">
        <v>296179</v>
      </c>
      <c r="D3966">
        <v>2806705</v>
      </c>
      <c r="F3966">
        <v>1780</v>
      </c>
      <c r="G3966">
        <v>13975</v>
      </c>
      <c r="H3966">
        <v>365</v>
      </c>
      <c r="J3966">
        <v>177</v>
      </c>
      <c r="L3966">
        <v>145988</v>
      </c>
      <c r="N3966" s="2">
        <v>44190.999305555553</v>
      </c>
      <c r="O3966" t="s">
        <v>5806</v>
      </c>
      <c r="P3966" t="s">
        <v>5807</v>
      </c>
      <c r="Q3966">
        <v>5155</v>
      </c>
      <c r="R3966">
        <v>13975</v>
      </c>
      <c r="S3966">
        <v>3102884</v>
      </c>
      <c r="T3966">
        <v>3102884</v>
      </c>
      <c r="U3966">
        <v>3102884</v>
      </c>
      <c r="V3966">
        <v>45</v>
      </c>
      <c r="W3966">
        <v>31</v>
      </c>
      <c r="X3966">
        <v>81</v>
      </c>
      <c r="Y3966">
        <v>64262</v>
      </c>
      <c r="Z3966">
        <v>7287</v>
      </c>
      <c r="AA3966">
        <v>71549</v>
      </c>
      <c r="AB3966" s="2">
        <v>45055.002986111111</v>
      </c>
      <c r="AC3966" t="s">
        <v>32</v>
      </c>
    </row>
    <row r="3967" spans="1:29" x14ac:dyDescent="0.35">
      <c r="A3967" s="1">
        <v>44192</v>
      </c>
      <c r="B3967" t="s">
        <v>150</v>
      </c>
      <c r="C3967">
        <v>97390</v>
      </c>
      <c r="D3967">
        <v>271395</v>
      </c>
      <c r="F3967">
        <v>274</v>
      </c>
      <c r="G3967">
        <v>5561</v>
      </c>
      <c r="H3967">
        <v>62</v>
      </c>
      <c r="J3967">
        <v>29</v>
      </c>
      <c r="L3967">
        <v>89249</v>
      </c>
      <c r="N3967" s="2">
        <v>44191.583333333336</v>
      </c>
      <c r="O3967" t="s">
        <v>5808</v>
      </c>
      <c r="P3967" t="s">
        <v>5796</v>
      </c>
      <c r="Q3967">
        <v>1446</v>
      </c>
      <c r="R3967">
        <v>5561</v>
      </c>
      <c r="S3967">
        <v>368785</v>
      </c>
      <c r="T3967">
        <v>588607</v>
      </c>
      <c r="U3967">
        <v>368785</v>
      </c>
      <c r="V3967">
        <v>46</v>
      </c>
      <c r="W3967">
        <v>0</v>
      </c>
      <c r="X3967">
        <v>28</v>
      </c>
      <c r="Y3967">
        <v>577</v>
      </c>
      <c r="Z3967">
        <v>427</v>
      </c>
      <c r="AA3967">
        <v>910</v>
      </c>
      <c r="AB3967" s="2">
        <v>45055.002986111111</v>
      </c>
      <c r="AC3967" t="s">
        <v>32</v>
      </c>
    </row>
    <row r="3968" spans="1:29" x14ac:dyDescent="0.35">
      <c r="A3968" s="1">
        <v>44192</v>
      </c>
      <c r="B3968" t="s">
        <v>152</v>
      </c>
      <c r="C3968">
        <v>564080</v>
      </c>
      <c r="F3968">
        <v>3023</v>
      </c>
      <c r="G3968">
        <v>14091</v>
      </c>
      <c r="H3968">
        <v>799</v>
      </c>
      <c r="J3968">
        <v>462</v>
      </c>
      <c r="L3968">
        <v>480227</v>
      </c>
      <c r="N3968" s="2">
        <v>44192.75</v>
      </c>
      <c r="O3968" t="s">
        <v>5809</v>
      </c>
      <c r="P3968" t="s">
        <v>5672</v>
      </c>
      <c r="Q3968">
        <v>6512</v>
      </c>
      <c r="R3968">
        <v>14091</v>
      </c>
      <c r="S3968">
        <v>564080</v>
      </c>
      <c r="T3968">
        <v>5496114</v>
      </c>
      <c r="U3968">
        <v>564080</v>
      </c>
      <c r="V3968">
        <v>47</v>
      </c>
      <c r="W3968">
        <v>69</v>
      </c>
      <c r="X3968">
        <v>20</v>
      </c>
      <c r="Y3968">
        <v>0</v>
      </c>
      <c r="Z3968">
        <v>3188</v>
      </c>
      <c r="AA3968">
        <v>11517</v>
      </c>
      <c r="AB3968" s="2">
        <v>45055.002986111111</v>
      </c>
      <c r="AC3968" t="s">
        <v>32</v>
      </c>
    </row>
    <row r="3969" spans="1:29" x14ac:dyDescent="0.35">
      <c r="A3969" s="1">
        <v>44192</v>
      </c>
      <c r="B3969" t="s">
        <v>155</v>
      </c>
      <c r="C3969">
        <v>1668597</v>
      </c>
      <c r="F3969">
        <v>10886</v>
      </c>
      <c r="H3969">
        <v>2856</v>
      </c>
      <c r="L3969">
        <v>1346963</v>
      </c>
      <c r="N3969" s="2">
        <v>44192.645833333336</v>
      </c>
      <c r="O3969" t="s">
        <v>5810</v>
      </c>
      <c r="P3969" t="s">
        <v>5811</v>
      </c>
      <c r="Q3969">
        <v>26472</v>
      </c>
      <c r="S3969">
        <v>1668597</v>
      </c>
      <c r="T3969">
        <v>13456336</v>
      </c>
      <c r="U3969">
        <v>1668597</v>
      </c>
      <c r="V3969">
        <v>48</v>
      </c>
      <c r="W3969">
        <v>51</v>
      </c>
      <c r="X3969">
        <v>0</v>
      </c>
      <c r="Y3969">
        <v>0</v>
      </c>
      <c r="Z3969">
        <v>8046</v>
      </c>
      <c r="AA3969">
        <v>88998</v>
      </c>
      <c r="AB3969" s="2">
        <v>45055.002986111111</v>
      </c>
      <c r="AC3969" t="s">
        <v>32</v>
      </c>
    </row>
    <row r="3970" spans="1:29" x14ac:dyDescent="0.35">
      <c r="A3970" s="1">
        <v>44192</v>
      </c>
      <c r="B3970" t="s">
        <v>158</v>
      </c>
      <c r="C3970">
        <v>264874</v>
      </c>
      <c r="D3970">
        <v>1286222</v>
      </c>
      <c r="F3970">
        <v>517</v>
      </c>
      <c r="G3970">
        <v>10584</v>
      </c>
      <c r="H3970">
        <v>166</v>
      </c>
      <c r="I3970">
        <v>1780</v>
      </c>
      <c r="K3970">
        <v>625</v>
      </c>
      <c r="L3970">
        <v>214048</v>
      </c>
      <c r="N3970" s="2">
        <v>44192.425694444442</v>
      </c>
      <c r="O3970" t="s">
        <v>5812</v>
      </c>
      <c r="P3970" t="s">
        <v>5813</v>
      </c>
      <c r="Q3970">
        <v>1214</v>
      </c>
      <c r="R3970">
        <v>10584</v>
      </c>
      <c r="S3970">
        <v>1551096</v>
      </c>
      <c r="T3970">
        <v>2195885</v>
      </c>
      <c r="U3970">
        <v>1551096</v>
      </c>
      <c r="V3970">
        <v>49</v>
      </c>
      <c r="W3970">
        <v>2</v>
      </c>
      <c r="X3970">
        <v>62</v>
      </c>
      <c r="Y3970">
        <v>1187</v>
      </c>
      <c r="Z3970">
        <v>796</v>
      </c>
      <c r="AA3970">
        <v>3261</v>
      </c>
      <c r="AB3970" s="2">
        <v>45055.002986111111</v>
      </c>
      <c r="AC3970" t="s">
        <v>32</v>
      </c>
    </row>
    <row r="3971" spans="1:29" x14ac:dyDescent="0.35">
      <c r="A3971" s="1">
        <v>44192</v>
      </c>
      <c r="B3971" t="s">
        <v>161</v>
      </c>
      <c r="C3971">
        <v>333576</v>
      </c>
      <c r="E3971">
        <v>318</v>
      </c>
      <c r="F3971">
        <v>2495</v>
      </c>
      <c r="G3971">
        <v>17548</v>
      </c>
      <c r="H3971">
        <v>514</v>
      </c>
      <c r="J3971">
        <v>318</v>
      </c>
      <c r="N3971" s="2">
        <v>44191.708333333336</v>
      </c>
      <c r="O3971" t="s">
        <v>5814</v>
      </c>
      <c r="P3971" t="s">
        <v>5777</v>
      </c>
      <c r="Q3971">
        <v>4854</v>
      </c>
      <c r="R3971">
        <v>17548</v>
      </c>
      <c r="S3971">
        <v>333894</v>
      </c>
      <c r="T3971">
        <v>4149987</v>
      </c>
      <c r="U3971">
        <v>333576</v>
      </c>
      <c r="V3971">
        <v>51</v>
      </c>
      <c r="W3971">
        <v>14</v>
      </c>
      <c r="X3971">
        <v>84</v>
      </c>
      <c r="Y3971">
        <v>0</v>
      </c>
      <c r="Z3971">
        <v>3999</v>
      </c>
      <c r="AA3971">
        <v>21188</v>
      </c>
      <c r="AB3971" s="2">
        <v>45055.002986111111</v>
      </c>
      <c r="AC3971" t="s">
        <v>32</v>
      </c>
    </row>
    <row r="3972" spans="1:29" x14ac:dyDescent="0.35">
      <c r="A3972" s="1">
        <v>44192</v>
      </c>
      <c r="B3972" t="s">
        <v>163</v>
      </c>
      <c r="C3972">
        <v>1979</v>
      </c>
      <c r="D3972">
        <v>33205</v>
      </c>
      <c r="E3972">
        <v>85</v>
      </c>
      <c r="L3972">
        <v>1824</v>
      </c>
      <c r="N3972" s="2">
        <v>44190.548611111109</v>
      </c>
      <c r="O3972" t="s">
        <v>5815</v>
      </c>
      <c r="P3972" t="s">
        <v>5649</v>
      </c>
      <c r="Q3972">
        <v>23</v>
      </c>
      <c r="S3972">
        <v>35269</v>
      </c>
      <c r="T3972">
        <v>35184</v>
      </c>
      <c r="U3972">
        <v>35184</v>
      </c>
      <c r="V3972">
        <v>78</v>
      </c>
      <c r="W3972">
        <v>0</v>
      </c>
      <c r="X3972">
        <v>0</v>
      </c>
      <c r="Y3972">
        <v>0</v>
      </c>
      <c r="Z3972">
        <v>0</v>
      </c>
      <c r="AA3972">
        <v>0</v>
      </c>
      <c r="AB3972" s="2">
        <v>45055.002986111111</v>
      </c>
      <c r="AC3972" t="s">
        <v>32</v>
      </c>
    </row>
    <row r="3973" spans="1:29" x14ac:dyDescent="0.35">
      <c r="A3973" s="1">
        <v>44192</v>
      </c>
      <c r="B3973" t="s">
        <v>166</v>
      </c>
      <c r="C3973">
        <v>7029</v>
      </c>
      <c r="D3973">
        <v>252921</v>
      </c>
      <c r="F3973">
        <v>34</v>
      </c>
      <c r="H3973">
        <v>2</v>
      </c>
      <c r="L3973">
        <v>4667</v>
      </c>
      <c r="N3973" s="2">
        <v>44191.999305555553</v>
      </c>
      <c r="O3973" t="s">
        <v>5816</v>
      </c>
      <c r="P3973" t="s">
        <v>5722</v>
      </c>
      <c r="Q3973">
        <v>127</v>
      </c>
      <c r="S3973">
        <v>259950</v>
      </c>
      <c r="T3973">
        <v>682083</v>
      </c>
      <c r="U3973">
        <v>259950</v>
      </c>
      <c r="V3973">
        <v>50</v>
      </c>
      <c r="W3973">
        <v>6</v>
      </c>
      <c r="X3973">
        <v>0</v>
      </c>
      <c r="Y3973">
        <v>448</v>
      </c>
      <c r="Z3973">
        <v>63</v>
      </c>
      <c r="AA3973">
        <v>1267</v>
      </c>
      <c r="AB3973" s="2">
        <v>45055.002986111111</v>
      </c>
      <c r="AC3973" t="s">
        <v>32</v>
      </c>
    </row>
    <row r="3974" spans="1:29" x14ac:dyDescent="0.35">
      <c r="A3974" s="1">
        <v>44192</v>
      </c>
      <c r="B3974" t="s">
        <v>168</v>
      </c>
      <c r="C3974">
        <v>236719</v>
      </c>
      <c r="F3974">
        <v>1200</v>
      </c>
      <c r="G3974">
        <v>14096</v>
      </c>
      <c r="H3974">
        <v>243</v>
      </c>
      <c r="J3974">
        <v>90</v>
      </c>
      <c r="N3974" s="2">
        <v>44191.124305555553</v>
      </c>
      <c r="O3974" t="s">
        <v>5817</v>
      </c>
      <c r="P3974" t="s">
        <v>5733</v>
      </c>
      <c r="Q3974">
        <v>3184</v>
      </c>
      <c r="R3974">
        <v>14096</v>
      </c>
      <c r="S3974">
        <v>236719</v>
      </c>
      <c r="T3974">
        <v>3710779</v>
      </c>
      <c r="U3974">
        <v>236719</v>
      </c>
      <c r="V3974">
        <v>53</v>
      </c>
      <c r="W3974">
        <v>0</v>
      </c>
      <c r="X3974">
        <v>188</v>
      </c>
      <c r="Y3974">
        <v>0</v>
      </c>
      <c r="Z3974">
        <v>3626</v>
      </c>
      <c r="AA3974">
        <v>61569</v>
      </c>
      <c r="AB3974" s="2">
        <v>45055.002986111111</v>
      </c>
      <c r="AC3974" t="s">
        <v>32</v>
      </c>
    </row>
    <row r="3975" spans="1:29" x14ac:dyDescent="0.35">
      <c r="A3975" s="1">
        <v>44192</v>
      </c>
      <c r="B3975" t="s">
        <v>171</v>
      </c>
      <c r="C3975">
        <v>508580</v>
      </c>
      <c r="D3975">
        <v>2332695</v>
      </c>
      <c r="E3975">
        <v>35</v>
      </c>
      <c r="F3975">
        <v>1089</v>
      </c>
      <c r="G3975">
        <v>20829</v>
      </c>
      <c r="H3975">
        <v>240</v>
      </c>
      <c r="I3975">
        <v>2018</v>
      </c>
      <c r="L3975">
        <v>436233</v>
      </c>
      <c r="N3975" s="2">
        <v>44192</v>
      </c>
      <c r="O3975" t="s">
        <v>5818</v>
      </c>
      <c r="P3975" t="s">
        <v>5670</v>
      </c>
      <c r="Q3975">
        <v>5039</v>
      </c>
      <c r="R3975">
        <v>20829</v>
      </c>
      <c r="S3975">
        <v>2841310</v>
      </c>
      <c r="T3975">
        <v>5252692</v>
      </c>
      <c r="U3975">
        <v>2841275</v>
      </c>
      <c r="V3975">
        <v>55</v>
      </c>
      <c r="W3975">
        <v>10</v>
      </c>
      <c r="X3975">
        <v>95</v>
      </c>
      <c r="Y3975">
        <v>2615</v>
      </c>
      <c r="Z3975">
        <v>2558</v>
      </c>
      <c r="AA3975">
        <v>11349</v>
      </c>
      <c r="AB3975" s="2">
        <v>45055.002986111111</v>
      </c>
      <c r="AC3975" t="s">
        <v>32</v>
      </c>
    </row>
    <row r="3976" spans="1:29" x14ac:dyDescent="0.35">
      <c r="A3976" s="1">
        <v>44192</v>
      </c>
      <c r="B3976" t="s">
        <v>173</v>
      </c>
      <c r="C3976">
        <v>80710</v>
      </c>
      <c r="F3976">
        <v>699</v>
      </c>
      <c r="H3976">
        <v>186</v>
      </c>
      <c r="J3976">
        <v>89</v>
      </c>
      <c r="L3976">
        <v>55019</v>
      </c>
      <c r="N3976" s="2">
        <v>44191.999305555553</v>
      </c>
      <c r="O3976" t="s">
        <v>5819</v>
      </c>
      <c r="P3976" t="s">
        <v>5722</v>
      </c>
      <c r="Q3976">
        <v>1254</v>
      </c>
      <c r="S3976">
        <v>80710</v>
      </c>
      <c r="T3976">
        <v>1449782</v>
      </c>
      <c r="U3976">
        <v>80710</v>
      </c>
      <c r="V3976">
        <v>54</v>
      </c>
      <c r="W3976">
        <v>1</v>
      </c>
      <c r="X3976">
        <v>0</v>
      </c>
      <c r="Y3976">
        <v>0</v>
      </c>
      <c r="Z3976">
        <v>533</v>
      </c>
      <c r="AA3976">
        <v>4823</v>
      </c>
      <c r="AB3976" s="2">
        <v>45055.002986111111</v>
      </c>
      <c r="AC3976" t="s">
        <v>32</v>
      </c>
    </row>
    <row r="3977" spans="1:29" x14ac:dyDescent="0.35">
      <c r="A3977" s="1">
        <v>44192</v>
      </c>
      <c r="B3977" t="s">
        <v>175</v>
      </c>
      <c r="C3977">
        <v>43200</v>
      </c>
      <c r="D3977">
        <v>156054</v>
      </c>
      <c r="F3977">
        <v>146</v>
      </c>
      <c r="G3977">
        <v>1040</v>
      </c>
      <c r="L3977">
        <v>41346</v>
      </c>
      <c r="N3977" s="2">
        <v>44192</v>
      </c>
      <c r="O3977" t="s">
        <v>5820</v>
      </c>
      <c r="P3977" t="s">
        <v>5670</v>
      </c>
      <c r="Q3977">
        <v>373</v>
      </c>
      <c r="R3977">
        <v>1040</v>
      </c>
      <c r="S3977">
        <v>199254</v>
      </c>
      <c r="T3977">
        <v>478351</v>
      </c>
      <c r="U3977">
        <v>199254</v>
      </c>
      <c r="V3977">
        <v>56</v>
      </c>
      <c r="W3977">
        <v>0</v>
      </c>
      <c r="X3977">
        <v>1</v>
      </c>
      <c r="Y3977">
        <v>0</v>
      </c>
      <c r="Z3977">
        <v>54</v>
      </c>
      <c r="AA3977">
        <v>0</v>
      </c>
      <c r="AB3977" s="2">
        <v>45055.002986111111</v>
      </c>
      <c r="AC3977" t="s">
        <v>32</v>
      </c>
    </row>
    <row r="3978" spans="1:29" x14ac:dyDescent="0.35">
      <c r="A3978" s="1">
        <v>44191</v>
      </c>
      <c r="B3978" t="s">
        <v>29</v>
      </c>
      <c r="C3978">
        <v>43990</v>
      </c>
      <c r="F3978">
        <v>79</v>
      </c>
      <c r="G3978">
        <v>991</v>
      </c>
      <c r="J3978">
        <v>10</v>
      </c>
      <c r="N3978" s="2">
        <v>44191.165972222225</v>
      </c>
      <c r="O3978" t="s">
        <v>5821</v>
      </c>
      <c r="P3978" t="s">
        <v>5822</v>
      </c>
      <c r="Q3978">
        <v>200</v>
      </c>
      <c r="R3978">
        <v>991</v>
      </c>
      <c r="S3978">
        <v>43990</v>
      </c>
      <c r="T3978">
        <v>1245063</v>
      </c>
      <c r="U3978">
        <v>43990</v>
      </c>
      <c r="V3978">
        <v>2</v>
      </c>
      <c r="W3978">
        <v>1</v>
      </c>
      <c r="X3978">
        <v>8</v>
      </c>
      <c r="Y3978">
        <v>0</v>
      </c>
      <c r="Z3978">
        <v>361</v>
      </c>
      <c r="AA3978">
        <v>17328</v>
      </c>
      <c r="AB3978" s="2">
        <v>45055.002986111111</v>
      </c>
      <c r="AC3978" t="s">
        <v>32</v>
      </c>
    </row>
    <row r="3979" spans="1:29" x14ac:dyDescent="0.35">
      <c r="A3979" s="1">
        <v>44191</v>
      </c>
      <c r="B3979" t="s">
        <v>33</v>
      </c>
      <c r="C3979">
        <v>343458</v>
      </c>
      <c r="D3979">
        <v>1560978</v>
      </c>
      <c r="F3979">
        <v>2470</v>
      </c>
      <c r="G3979">
        <v>32115</v>
      </c>
      <c r="I3979">
        <v>2421</v>
      </c>
      <c r="K3979">
        <v>1387</v>
      </c>
      <c r="L3979">
        <v>193149</v>
      </c>
      <c r="N3979" s="2">
        <v>44191.458333333336</v>
      </c>
      <c r="O3979" t="s">
        <v>5823</v>
      </c>
      <c r="P3979" t="s">
        <v>5824</v>
      </c>
      <c r="Q3979">
        <v>4685</v>
      </c>
      <c r="R3979">
        <v>32115</v>
      </c>
      <c r="S3979">
        <v>1904436</v>
      </c>
      <c r="T3979">
        <v>1839635</v>
      </c>
      <c r="U3979">
        <v>1904436</v>
      </c>
      <c r="V3979">
        <v>1</v>
      </c>
      <c r="W3979">
        <v>5</v>
      </c>
      <c r="X3979">
        <v>161</v>
      </c>
      <c r="Y3979">
        <v>4308</v>
      </c>
      <c r="Z3979">
        <v>1032</v>
      </c>
      <c r="AA3979">
        <v>5211</v>
      </c>
      <c r="AB3979" s="2">
        <v>45055.002986111111</v>
      </c>
      <c r="AC3979" t="s">
        <v>32</v>
      </c>
    </row>
    <row r="3980" spans="1:29" x14ac:dyDescent="0.35">
      <c r="A3980" s="1">
        <v>44191</v>
      </c>
      <c r="B3980" t="s">
        <v>36</v>
      </c>
      <c r="C3980">
        <v>213969</v>
      </c>
      <c r="D3980">
        <v>1827152</v>
      </c>
      <c r="F3980">
        <v>1059</v>
      </c>
      <c r="G3980">
        <v>10956</v>
      </c>
      <c r="H3980">
        <v>364</v>
      </c>
      <c r="J3980">
        <v>173</v>
      </c>
      <c r="K3980">
        <v>1170</v>
      </c>
      <c r="L3980">
        <v>188213</v>
      </c>
      <c r="N3980" s="2">
        <v>44191</v>
      </c>
      <c r="O3980" t="s">
        <v>5825</v>
      </c>
      <c r="P3980" t="s">
        <v>5751</v>
      </c>
      <c r="Q3980">
        <v>3441</v>
      </c>
      <c r="R3980">
        <v>10956</v>
      </c>
      <c r="S3980">
        <v>2041121</v>
      </c>
      <c r="T3980">
        <v>2006792</v>
      </c>
      <c r="U3980">
        <v>2041121</v>
      </c>
      <c r="V3980">
        <v>5</v>
      </c>
      <c r="W3980">
        <v>3</v>
      </c>
      <c r="X3980">
        <v>29</v>
      </c>
      <c r="Y3980">
        <v>7224</v>
      </c>
      <c r="Z3980">
        <v>702</v>
      </c>
      <c r="AA3980">
        <v>7884</v>
      </c>
      <c r="AB3980" s="2">
        <v>45055.002986111111</v>
      </c>
      <c r="AC3980" t="s">
        <v>32</v>
      </c>
    </row>
    <row r="3981" spans="1:29" x14ac:dyDescent="0.35">
      <c r="A3981" s="1">
        <v>44191</v>
      </c>
      <c r="B3981" t="s">
        <v>39</v>
      </c>
      <c r="C3981">
        <v>0</v>
      </c>
      <c r="D3981">
        <v>2140</v>
      </c>
      <c r="N3981" s="2">
        <v>44166</v>
      </c>
      <c r="O3981" t="s">
        <v>5826</v>
      </c>
      <c r="P3981" t="s">
        <v>41</v>
      </c>
      <c r="Q3981">
        <v>0</v>
      </c>
      <c r="S3981">
        <v>2140</v>
      </c>
      <c r="T3981">
        <v>2140</v>
      </c>
      <c r="U3981">
        <v>2140</v>
      </c>
      <c r="V3981">
        <v>60</v>
      </c>
      <c r="W3981">
        <v>0</v>
      </c>
      <c r="X3981">
        <v>0</v>
      </c>
      <c r="Y3981">
        <v>0</v>
      </c>
      <c r="Z3981">
        <v>0</v>
      </c>
      <c r="AA3981">
        <v>0</v>
      </c>
      <c r="AB3981" s="2">
        <v>45055.002986111111</v>
      </c>
      <c r="AC3981" t="s">
        <v>32</v>
      </c>
    </row>
    <row r="3982" spans="1:29" x14ac:dyDescent="0.35">
      <c r="A3982" s="1">
        <v>44191</v>
      </c>
      <c r="B3982" t="s">
        <v>42</v>
      </c>
      <c r="C3982">
        <v>493041</v>
      </c>
      <c r="D3982">
        <v>2293262</v>
      </c>
      <c r="F3982">
        <v>4165</v>
      </c>
      <c r="G3982">
        <v>35337</v>
      </c>
      <c r="H3982">
        <v>983</v>
      </c>
      <c r="J3982">
        <v>652</v>
      </c>
      <c r="N3982" s="2">
        <v>44191</v>
      </c>
      <c r="O3982" t="s">
        <v>5827</v>
      </c>
      <c r="P3982" t="s">
        <v>5751</v>
      </c>
      <c r="Q3982">
        <v>8424</v>
      </c>
      <c r="R3982">
        <v>35337</v>
      </c>
      <c r="S3982">
        <v>2786303</v>
      </c>
      <c r="T3982">
        <v>4893296</v>
      </c>
      <c r="U3982">
        <v>2786303</v>
      </c>
      <c r="V3982">
        <v>4</v>
      </c>
      <c r="W3982">
        <v>15</v>
      </c>
      <c r="X3982">
        <v>360</v>
      </c>
      <c r="Y3982">
        <v>17303</v>
      </c>
      <c r="Z3982">
        <v>6106</v>
      </c>
      <c r="AA3982">
        <v>56365</v>
      </c>
      <c r="AB3982" s="2">
        <v>45055.002986111111</v>
      </c>
      <c r="AC3982" t="s">
        <v>32</v>
      </c>
    </row>
    <row r="3983" spans="1:29" x14ac:dyDescent="0.35">
      <c r="A3983" s="1">
        <v>44191</v>
      </c>
      <c r="B3983" t="s">
        <v>44</v>
      </c>
      <c r="C3983">
        <v>2072665</v>
      </c>
      <c r="F3983">
        <v>19797</v>
      </c>
      <c r="H3983">
        <v>4131</v>
      </c>
      <c r="N3983" s="2">
        <v>44191.124305555553</v>
      </c>
      <c r="O3983" t="s">
        <v>5828</v>
      </c>
      <c r="P3983" t="s">
        <v>5733</v>
      </c>
      <c r="Q3983">
        <v>23983</v>
      </c>
      <c r="S3983">
        <v>2072665</v>
      </c>
      <c r="T3983">
        <v>31446542</v>
      </c>
      <c r="U3983">
        <v>2072665</v>
      </c>
      <c r="V3983">
        <v>6</v>
      </c>
      <c r="W3983">
        <v>36</v>
      </c>
      <c r="X3983">
        <v>0</v>
      </c>
      <c r="Y3983">
        <v>0</v>
      </c>
      <c r="Z3983">
        <v>30375</v>
      </c>
      <c r="AA3983">
        <v>379681</v>
      </c>
      <c r="AB3983" s="2">
        <v>45055.002986111111</v>
      </c>
      <c r="AC3983" t="s">
        <v>32</v>
      </c>
    </row>
    <row r="3984" spans="1:29" x14ac:dyDescent="0.35">
      <c r="A3984" s="1">
        <v>44191</v>
      </c>
      <c r="B3984" t="s">
        <v>47</v>
      </c>
      <c r="C3984">
        <v>323619</v>
      </c>
      <c r="D3984">
        <v>1791927</v>
      </c>
      <c r="F3984">
        <v>1168</v>
      </c>
      <c r="G3984">
        <v>17860</v>
      </c>
      <c r="N3984" s="2">
        <v>44191.082638888889</v>
      </c>
      <c r="O3984" t="s">
        <v>5829</v>
      </c>
      <c r="P3984" t="s">
        <v>5830</v>
      </c>
      <c r="Q3984">
        <v>4592</v>
      </c>
      <c r="R3984">
        <v>17860</v>
      </c>
      <c r="S3984">
        <v>2115546</v>
      </c>
      <c r="T3984">
        <v>4274788</v>
      </c>
      <c r="U3984">
        <v>2115546</v>
      </c>
      <c r="V3984">
        <v>8</v>
      </c>
      <c r="W3984">
        <v>6</v>
      </c>
      <c r="X3984">
        <v>21</v>
      </c>
      <c r="Y3984">
        <v>4333</v>
      </c>
      <c r="Z3984">
        <v>1430</v>
      </c>
      <c r="AA3984">
        <v>23746</v>
      </c>
      <c r="AB3984" s="2">
        <v>45055.002986111111</v>
      </c>
      <c r="AC3984" t="s">
        <v>32</v>
      </c>
    </row>
    <row r="3985" spans="1:29" x14ac:dyDescent="0.35">
      <c r="A3985" s="1">
        <v>44191</v>
      </c>
      <c r="B3985" t="s">
        <v>50</v>
      </c>
      <c r="C3985">
        <v>172743</v>
      </c>
      <c r="F3985">
        <v>1200</v>
      </c>
      <c r="N3985" s="2">
        <v>44188.854166666664</v>
      </c>
      <c r="O3985" t="s">
        <v>5831</v>
      </c>
      <c r="P3985" t="s">
        <v>5749</v>
      </c>
      <c r="Q3985">
        <v>5791</v>
      </c>
      <c r="S3985">
        <v>172743</v>
      </c>
      <c r="T3985">
        <v>4399084</v>
      </c>
      <c r="U3985">
        <v>172743</v>
      </c>
      <c r="V3985">
        <v>9</v>
      </c>
      <c r="W3985">
        <v>0</v>
      </c>
      <c r="X3985">
        <v>0</v>
      </c>
      <c r="Y3985">
        <v>0</v>
      </c>
      <c r="Z3985">
        <v>0</v>
      </c>
      <c r="AA3985">
        <v>2625</v>
      </c>
      <c r="AB3985" s="2">
        <v>45055.002986111111</v>
      </c>
      <c r="AC3985" t="s">
        <v>32</v>
      </c>
    </row>
    <row r="3986" spans="1:29" x14ac:dyDescent="0.35">
      <c r="A3986" s="1">
        <v>44191</v>
      </c>
      <c r="B3986" t="s">
        <v>53</v>
      </c>
      <c r="C3986">
        <v>27710</v>
      </c>
      <c r="F3986">
        <v>244</v>
      </c>
      <c r="H3986">
        <v>70</v>
      </c>
      <c r="J3986">
        <v>26</v>
      </c>
      <c r="L3986">
        <v>19883</v>
      </c>
      <c r="N3986" s="2">
        <v>44189</v>
      </c>
      <c r="O3986" t="s">
        <v>5832</v>
      </c>
      <c r="P3986" t="s">
        <v>5833</v>
      </c>
      <c r="Q3986">
        <v>762</v>
      </c>
      <c r="S3986">
        <v>27710</v>
      </c>
      <c r="T3986">
        <v>864407</v>
      </c>
      <c r="U3986">
        <v>27710</v>
      </c>
      <c r="V3986">
        <v>11</v>
      </c>
      <c r="W3986">
        <v>6</v>
      </c>
      <c r="X3986">
        <v>0</v>
      </c>
      <c r="Y3986">
        <v>0</v>
      </c>
      <c r="Z3986">
        <v>274</v>
      </c>
      <c r="AA3986">
        <v>7626</v>
      </c>
      <c r="AB3986" s="2">
        <v>45055.002986111111</v>
      </c>
      <c r="AC3986" t="s">
        <v>32</v>
      </c>
    </row>
    <row r="3987" spans="1:29" x14ac:dyDescent="0.35">
      <c r="A3987" s="1">
        <v>44191</v>
      </c>
      <c r="B3987" t="s">
        <v>56</v>
      </c>
      <c r="C3987">
        <v>54473</v>
      </c>
      <c r="D3987">
        <v>445274</v>
      </c>
      <c r="F3987">
        <v>400</v>
      </c>
      <c r="H3987">
        <v>55</v>
      </c>
      <c r="N3987" s="2">
        <v>44190.75</v>
      </c>
      <c r="O3987" t="s">
        <v>5834</v>
      </c>
      <c r="P3987" t="s">
        <v>5835</v>
      </c>
      <c r="Q3987">
        <v>895</v>
      </c>
      <c r="S3987">
        <v>499747</v>
      </c>
      <c r="T3987">
        <v>939229</v>
      </c>
      <c r="U3987">
        <v>499747</v>
      </c>
      <c r="V3987">
        <v>10</v>
      </c>
      <c r="W3987">
        <v>4</v>
      </c>
      <c r="X3987">
        <v>0</v>
      </c>
      <c r="Y3987">
        <v>2518</v>
      </c>
      <c r="Z3987">
        <v>820</v>
      </c>
      <c r="AA3987">
        <v>9800</v>
      </c>
      <c r="AB3987" s="2">
        <v>45055.002986111111</v>
      </c>
      <c r="AC3987" t="s">
        <v>32</v>
      </c>
    </row>
    <row r="3988" spans="1:29" x14ac:dyDescent="0.35">
      <c r="A3988" s="1">
        <v>44191</v>
      </c>
      <c r="B3988" t="s">
        <v>59</v>
      </c>
      <c r="C3988">
        <v>1243118</v>
      </c>
      <c r="D3988">
        <v>7260215</v>
      </c>
      <c r="E3988">
        <v>6785</v>
      </c>
      <c r="F3988">
        <v>5647</v>
      </c>
      <c r="G3988">
        <v>62118</v>
      </c>
      <c r="N3988" s="2">
        <v>44190.999305555553</v>
      </c>
      <c r="O3988" t="s">
        <v>5836</v>
      </c>
      <c r="P3988" t="s">
        <v>5807</v>
      </c>
      <c r="Q3988">
        <v>21437</v>
      </c>
      <c r="R3988">
        <v>62118</v>
      </c>
      <c r="S3988">
        <v>8510118</v>
      </c>
      <c r="T3988">
        <v>15281351</v>
      </c>
      <c r="U3988">
        <v>8503333</v>
      </c>
      <c r="V3988">
        <v>12</v>
      </c>
      <c r="W3988">
        <v>142</v>
      </c>
      <c r="X3988">
        <v>196</v>
      </c>
      <c r="Y3988">
        <v>49967</v>
      </c>
      <c r="Z3988">
        <v>16588</v>
      </c>
      <c r="AA3988">
        <v>187895</v>
      </c>
      <c r="AB3988" s="2">
        <v>45055.002986111111</v>
      </c>
      <c r="AC3988" t="s">
        <v>32</v>
      </c>
    </row>
    <row r="3989" spans="1:29" x14ac:dyDescent="0.35">
      <c r="A3989" s="1">
        <v>44191</v>
      </c>
      <c r="B3989" t="s">
        <v>62</v>
      </c>
      <c r="C3989">
        <v>628788</v>
      </c>
      <c r="F3989">
        <v>4325</v>
      </c>
      <c r="G3989">
        <v>40648</v>
      </c>
      <c r="I3989">
        <v>7224</v>
      </c>
      <c r="N3989" s="2">
        <v>44191.618055555555</v>
      </c>
      <c r="O3989" t="s">
        <v>5837</v>
      </c>
      <c r="P3989" t="s">
        <v>5838</v>
      </c>
      <c r="Q3989">
        <v>10685</v>
      </c>
      <c r="R3989">
        <v>40648</v>
      </c>
      <c r="S3989">
        <v>628788</v>
      </c>
      <c r="T3989">
        <v>5218474</v>
      </c>
      <c r="U3989">
        <v>628788</v>
      </c>
      <c r="V3989">
        <v>13</v>
      </c>
      <c r="W3989">
        <v>54</v>
      </c>
      <c r="X3989">
        <v>18</v>
      </c>
      <c r="Y3989">
        <v>0</v>
      </c>
      <c r="Z3989">
        <v>4158</v>
      </c>
      <c r="AA3989">
        <v>29639</v>
      </c>
      <c r="AB3989" s="2">
        <v>45055.002986111111</v>
      </c>
      <c r="AC3989" t="s">
        <v>32</v>
      </c>
    </row>
    <row r="3990" spans="1:29" x14ac:dyDescent="0.35">
      <c r="A3990" s="1">
        <v>44191</v>
      </c>
      <c r="B3990" t="s">
        <v>65</v>
      </c>
      <c r="C3990">
        <v>7269</v>
      </c>
      <c r="D3990">
        <v>87416</v>
      </c>
      <c r="F3990">
        <v>18</v>
      </c>
      <c r="H3990">
        <v>7</v>
      </c>
      <c r="J3990">
        <v>3</v>
      </c>
      <c r="L3990">
        <v>6743</v>
      </c>
      <c r="N3990" s="2">
        <v>44191.302083333336</v>
      </c>
      <c r="O3990" t="s">
        <v>5839</v>
      </c>
      <c r="P3990" t="s">
        <v>5840</v>
      </c>
      <c r="Q3990">
        <v>121</v>
      </c>
      <c r="S3990">
        <v>94685</v>
      </c>
      <c r="T3990">
        <v>94685</v>
      </c>
      <c r="U3990">
        <v>94685</v>
      </c>
      <c r="V3990">
        <v>66</v>
      </c>
      <c r="W3990">
        <v>0</v>
      </c>
      <c r="X3990">
        <v>0</v>
      </c>
      <c r="Y3990">
        <v>0</v>
      </c>
      <c r="Z3990">
        <v>1</v>
      </c>
      <c r="AA3990">
        <v>1</v>
      </c>
      <c r="AB3990" s="2">
        <v>45055.002986111111</v>
      </c>
      <c r="AC3990" t="s">
        <v>32</v>
      </c>
    </row>
    <row r="3991" spans="1:29" x14ac:dyDescent="0.35">
      <c r="A3991" s="1">
        <v>44191</v>
      </c>
      <c r="B3991" t="s">
        <v>68</v>
      </c>
      <c r="C3991">
        <v>21323</v>
      </c>
      <c r="F3991">
        <v>64</v>
      </c>
      <c r="G3991">
        <v>1711</v>
      </c>
      <c r="H3991">
        <v>11</v>
      </c>
      <c r="J3991">
        <v>10</v>
      </c>
      <c r="N3991" s="2">
        <v>44190.249305555553</v>
      </c>
      <c r="O3991" t="s">
        <v>5841</v>
      </c>
      <c r="P3991" t="s">
        <v>5842</v>
      </c>
      <c r="Q3991">
        <v>285</v>
      </c>
      <c r="R3991">
        <v>1711</v>
      </c>
      <c r="S3991">
        <v>21323</v>
      </c>
      <c r="T3991">
        <v>795578</v>
      </c>
      <c r="U3991">
        <v>21323</v>
      </c>
      <c r="V3991">
        <v>15</v>
      </c>
      <c r="W3991">
        <v>0</v>
      </c>
      <c r="X3991">
        <v>0</v>
      </c>
      <c r="Y3991">
        <v>0</v>
      </c>
      <c r="Z3991">
        <v>119</v>
      </c>
      <c r="AA3991">
        <v>15121</v>
      </c>
      <c r="AB3991" s="2">
        <v>45055.002986111111</v>
      </c>
      <c r="AC3991" t="s">
        <v>32</v>
      </c>
    </row>
    <row r="3992" spans="1:29" x14ac:dyDescent="0.35">
      <c r="A3992" s="1">
        <v>44191</v>
      </c>
      <c r="B3992" t="s">
        <v>71</v>
      </c>
      <c r="C3992">
        <v>235061</v>
      </c>
      <c r="D3992">
        <v>926619</v>
      </c>
      <c r="F3992">
        <v>558</v>
      </c>
      <c r="H3992">
        <v>114</v>
      </c>
      <c r="J3992">
        <v>63</v>
      </c>
      <c r="L3992">
        <v>227670</v>
      </c>
      <c r="N3992" s="2">
        <v>44191</v>
      </c>
      <c r="O3992" t="s">
        <v>5843</v>
      </c>
      <c r="P3992" t="s">
        <v>5751</v>
      </c>
      <c r="Q3992">
        <v>3744</v>
      </c>
      <c r="S3992">
        <v>1161680</v>
      </c>
      <c r="T3992">
        <v>1161680</v>
      </c>
      <c r="U3992">
        <v>1161680</v>
      </c>
      <c r="V3992">
        <v>19</v>
      </c>
      <c r="W3992">
        <v>0</v>
      </c>
      <c r="X3992">
        <v>0</v>
      </c>
      <c r="Y3992">
        <v>950</v>
      </c>
      <c r="Z3992">
        <v>310</v>
      </c>
      <c r="AA3992">
        <v>1260</v>
      </c>
      <c r="AB3992" s="2">
        <v>45055.002986111111</v>
      </c>
      <c r="AC3992" t="s">
        <v>32</v>
      </c>
    </row>
    <row r="3993" spans="1:29" x14ac:dyDescent="0.35">
      <c r="A3993" s="1">
        <v>44191</v>
      </c>
      <c r="B3993" t="s">
        <v>73</v>
      </c>
      <c r="C3993">
        <v>135233</v>
      </c>
      <c r="D3993">
        <v>422235</v>
      </c>
      <c r="F3993">
        <v>433</v>
      </c>
      <c r="G3993">
        <v>5357</v>
      </c>
      <c r="H3993">
        <v>106</v>
      </c>
      <c r="I3993">
        <v>978</v>
      </c>
      <c r="L3993">
        <v>53535</v>
      </c>
      <c r="N3993" s="2">
        <v>44189.791666666664</v>
      </c>
      <c r="O3993" t="s">
        <v>5844</v>
      </c>
      <c r="P3993" t="s">
        <v>5845</v>
      </c>
      <c r="Q3993">
        <v>1349</v>
      </c>
      <c r="R3993">
        <v>5357</v>
      </c>
      <c r="S3993">
        <v>557468</v>
      </c>
      <c r="T3993">
        <v>534632</v>
      </c>
      <c r="U3993">
        <v>557468</v>
      </c>
      <c r="V3993">
        <v>16</v>
      </c>
      <c r="W3993">
        <v>0</v>
      </c>
      <c r="X3993">
        <v>0</v>
      </c>
      <c r="Y3993">
        <v>0</v>
      </c>
      <c r="Z3993">
        <v>0</v>
      </c>
      <c r="AA3993">
        <v>0</v>
      </c>
      <c r="AB3993" s="2">
        <v>45055.002986111111</v>
      </c>
      <c r="AC3993" t="s">
        <v>32</v>
      </c>
    </row>
    <row r="3994" spans="1:29" x14ac:dyDescent="0.35">
      <c r="A3994" s="1">
        <v>44191</v>
      </c>
      <c r="B3994" t="s">
        <v>76</v>
      </c>
      <c r="C3994">
        <v>934142</v>
      </c>
      <c r="F3994">
        <v>4021</v>
      </c>
      <c r="H3994">
        <v>874</v>
      </c>
      <c r="J3994">
        <v>494</v>
      </c>
      <c r="N3994" s="2">
        <v>44191</v>
      </c>
      <c r="O3994" t="s">
        <v>5846</v>
      </c>
      <c r="P3994" t="s">
        <v>5751</v>
      </c>
      <c r="Q3994">
        <v>17224</v>
      </c>
      <c r="S3994">
        <v>934142</v>
      </c>
      <c r="T3994">
        <v>12939386</v>
      </c>
      <c r="U3994">
        <v>934142</v>
      </c>
      <c r="V3994">
        <v>17</v>
      </c>
      <c r="W3994">
        <v>70</v>
      </c>
      <c r="X3994">
        <v>0</v>
      </c>
      <c r="Y3994">
        <v>0</v>
      </c>
      <c r="Z3994">
        <v>3293</v>
      </c>
      <c r="AA3994">
        <v>57448</v>
      </c>
      <c r="AB3994" s="2">
        <v>45055.002986111111</v>
      </c>
      <c r="AC3994" t="s">
        <v>32</v>
      </c>
    </row>
    <row r="3995" spans="1:29" x14ac:dyDescent="0.35">
      <c r="A3995" s="1">
        <v>44191</v>
      </c>
      <c r="B3995" t="s">
        <v>78</v>
      </c>
      <c r="C3995">
        <v>492021</v>
      </c>
      <c r="D3995">
        <v>2103948</v>
      </c>
      <c r="F3995">
        <v>2808</v>
      </c>
      <c r="G3995">
        <v>33835</v>
      </c>
      <c r="H3995">
        <v>636</v>
      </c>
      <c r="I3995">
        <v>5908</v>
      </c>
      <c r="J3995">
        <v>352</v>
      </c>
      <c r="N3995" s="2">
        <v>44190.999305555553</v>
      </c>
      <c r="O3995" t="s">
        <v>5847</v>
      </c>
      <c r="P3995" t="s">
        <v>5807</v>
      </c>
      <c r="Q3995">
        <v>7801</v>
      </c>
      <c r="R3995">
        <v>33835</v>
      </c>
      <c r="S3995">
        <v>2595969</v>
      </c>
      <c r="T3995">
        <v>5517514</v>
      </c>
      <c r="U3995">
        <v>2595969</v>
      </c>
      <c r="V3995">
        <v>18</v>
      </c>
      <c r="W3995">
        <v>31</v>
      </c>
      <c r="X3995">
        <v>171</v>
      </c>
      <c r="Y3995">
        <v>5963</v>
      </c>
      <c r="Z3995">
        <v>3841</v>
      </c>
      <c r="AA3995">
        <v>32679</v>
      </c>
      <c r="AB3995" s="2">
        <v>45055.002986111111</v>
      </c>
      <c r="AC3995" t="s">
        <v>32</v>
      </c>
    </row>
    <row r="3996" spans="1:29" x14ac:dyDescent="0.35">
      <c r="A3996" s="1">
        <v>44191</v>
      </c>
      <c r="B3996" t="s">
        <v>80</v>
      </c>
      <c r="C3996">
        <v>209689</v>
      </c>
      <c r="D3996">
        <v>752515</v>
      </c>
      <c r="F3996">
        <v>1014</v>
      </c>
      <c r="G3996">
        <v>6424</v>
      </c>
      <c r="H3996">
        <v>255</v>
      </c>
      <c r="I3996">
        <v>1722</v>
      </c>
      <c r="J3996">
        <v>119</v>
      </c>
      <c r="K3996">
        <v>411</v>
      </c>
      <c r="N3996" s="2">
        <v>44188.416666666664</v>
      </c>
      <c r="O3996" t="s">
        <v>5848</v>
      </c>
      <c r="P3996" t="s">
        <v>5767</v>
      </c>
      <c r="Q3996">
        <v>2507</v>
      </c>
      <c r="R3996">
        <v>6424</v>
      </c>
      <c r="S3996">
        <v>962204</v>
      </c>
      <c r="T3996">
        <v>962204</v>
      </c>
      <c r="U3996">
        <v>962204</v>
      </c>
      <c r="V3996">
        <v>20</v>
      </c>
      <c r="W3996">
        <v>0</v>
      </c>
      <c r="X3996">
        <v>0</v>
      </c>
      <c r="Y3996">
        <v>0</v>
      </c>
      <c r="Z3996">
        <v>0</v>
      </c>
      <c r="AA3996">
        <v>0</v>
      </c>
      <c r="AB3996" s="2">
        <v>45055.002986111111</v>
      </c>
      <c r="AC3996" t="s">
        <v>32</v>
      </c>
    </row>
    <row r="3997" spans="1:29" x14ac:dyDescent="0.35">
      <c r="A3997" s="1">
        <v>44191</v>
      </c>
      <c r="B3997" t="s">
        <v>83</v>
      </c>
      <c r="C3997">
        <v>255563</v>
      </c>
      <c r="F3997">
        <v>1511</v>
      </c>
      <c r="G3997">
        <v>13035</v>
      </c>
      <c r="H3997">
        <v>396</v>
      </c>
      <c r="I3997">
        <v>2975</v>
      </c>
      <c r="J3997">
        <v>237</v>
      </c>
      <c r="L3997">
        <v>35936</v>
      </c>
      <c r="N3997" s="2">
        <v>44191</v>
      </c>
      <c r="O3997" t="s">
        <v>5849</v>
      </c>
      <c r="P3997" t="s">
        <v>5751</v>
      </c>
      <c r="Q3997">
        <v>2534</v>
      </c>
      <c r="R3997">
        <v>13035</v>
      </c>
      <c r="S3997">
        <v>255563</v>
      </c>
      <c r="T3997">
        <v>3113655</v>
      </c>
      <c r="U3997">
        <v>255563</v>
      </c>
      <c r="V3997">
        <v>21</v>
      </c>
      <c r="W3997">
        <v>68</v>
      </c>
      <c r="X3997">
        <v>208</v>
      </c>
      <c r="Y3997">
        <v>0</v>
      </c>
      <c r="Z3997">
        <v>5283</v>
      </c>
      <c r="AA3997">
        <v>51963</v>
      </c>
      <c r="AB3997" s="2">
        <v>45055.002986111111</v>
      </c>
      <c r="AC3997" t="s">
        <v>32</v>
      </c>
    </row>
    <row r="3998" spans="1:29" x14ac:dyDescent="0.35">
      <c r="A3998" s="1">
        <v>44191</v>
      </c>
      <c r="B3998" t="s">
        <v>85</v>
      </c>
      <c r="C3998">
        <v>296499</v>
      </c>
      <c r="D3998">
        <v>3779323</v>
      </c>
      <c r="F3998">
        <v>1633</v>
      </c>
      <c r="J3998">
        <v>199</v>
      </c>
      <c r="L3998">
        <v>247501</v>
      </c>
      <c r="N3998" s="2">
        <v>44189.541666666664</v>
      </c>
      <c r="O3998" t="s">
        <v>5850</v>
      </c>
      <c r="P3998" t="s">
        <v>5851</v>
      </c>
      <c r="Q3998">
        <v>7272</v>
      </c>
      <c r="S3998">
        <v>4075822</v>
      </c>
      <c r="T3998">
        <v>4075822</v>
      </c>
      <c r="U3998">
        <v>4075822</v>
      </c>
      <c r="V3998">
        <v>22</v>
      </c>
      <c r="W3998">
        <v>0</v>
      </c>
      <c r="X3998">
        <v>0</v>
      </c>
      <c r="Y3998">
        <v>0</v>
      </c>
      <c r="Z3998">
        <v>0</v>
      </c>
      <c r="AA3998">
        <v>0</v>
      </c>
      <c r="AB3998" s="2">
        <v>45055.002986111111</v>
      </c>
      <c r="AC3998" t="s">
        <v>32</v>
      </c>
    </row>
    <row r="3999" spans="1:29" x14ac:dyDescent="0.35">
      <c r="A3999" s="1">
        <v>44191</v>
      </c>
      <c r="B3999" t="s">
        <v>88</v>
      </c>
      <c r="C3999">
        <v>349602</v>
      </c>
      <c r="D3999">
        <v>3595082</v>
      </c>
      <c r="F3999">
        <v>2077</v>
      </c>
      <c r="G3999">
        <v>15905</v>
      </c>
      <c r="H3999">
        <v>416</v>
      </c>
      <c r="J3999">
        <v>232</v>
      </c>
      <c r="L3999">
        <v>229910</v>
      </c>
      <c r="N3999" s="2">
        <v>44190.999305555553</v>
      </c>
      <c r="O3999" t="s">
        <v>5852</v>
      </c>
      <c r="P3999" t="s">
        <v>5807</v>
      </c>
      <c r="Q3999">
        <v>12010</v>
      </c>
      <c r="R3999">
        <v>15905</v>
      </c>
      <c r="S3999">
        <v>3944684</v>
      </c>
      <c r="T3999">
        <v>10622490</v>
      </c>
      <c r="U3999">
        <v>3944684</v>
      </c>
      <c r="V3999">
        <v>25</v>
      </c>
      <c r="W3999">
        <v>47</v>
      </c>
      <c r="X3999">
        <v>0</v>
      </c>
      <c r="Y3999">
        <v>22818</v>
      </c>
      <c r="Z3999">
        <v>7677</v>
      </c>
      <c r="AA3999">
        <v>108445</v>
      </c>
      <c r="AB3999" s="2">
        <v>45055.002986111111</v>
      </c>
      <c r="AC3999" t="s">
        <v>32</v>
      </c>
    </row>
    <row r="4000" spans="1:29" x14ac:dyDescent="0.35">
      <c r="A4000" s="1">
        <v>44191</v>
      </c>
      <c r="B4000" t="s">
        <v>90</v>
      </c>
      <c r="C4000">
        <v>265440</v>
      </c>
      <c r="D4000">
        <v>2482720</v>
      </c>
      <c r="F4000">
        <v>1685</v>
      </c>
      <c r="G4000">
        <v>25717</v>
      </c>
      <c r="H4000">
        <v>424</v>
      </c>
      <c r="L4000">
        <v>9272</v>
      </c>
      <c r="N4000" s="2">
        <v>44191.416666666664</v>
      </c>
      <c r="O4000" t="s">
        <v>5853</v>
      </c>
      <c r="P4000" t="s">
        <v>5854</v>
      </c>
      <c r="Q4000">
        <v>5680</v>
      </c>
      <c r="R4000">
        <v>25717</v>
      </c>
      <c r="S4000">
        <v>2748160</v>
      </c>
      <c r="T4000">
        <v>5546035</v>
      </c>
      <c r="U4000">
        <v>2748160</v>
      </c>
      <c r="V4000">
        <v>24</v>
      </c>
      <c r="W4000">
        <v>21</v>
      </c>
      <c r="X4000">
        <v>176</v>
      </c>
      <c r="Y4000">
        <v>10916</v>
      </c>
      <c r="Z4000">
        <v>2280</v>
      </c>
      <c r="AA4000">
        <v>38087</v>
      </c>
      <c r="AB4000" s="2">
        <v>45055.002986111111</v>
      </c>
      <c r="AC4000" t="s">
        <v>32</v>
      </c>
    </row>
    <row r="4001" spans="1:29" x14ac:dyDescent="0.35">
      <c r="A4001" s="1">
        <v>44191</v>
      </c>
      <c r="B4001" t="s">
        <v>93</v>
      </c>
      <c r="C4001">
        <v>21547</v>
      </c>
      <c r="F4001">
        <v>183</v>
      </c>
      <c r="G4001">
        <v>1020</v>
      </c>
      <c r="H4001">
        <v>56</v>
      </c>
      <c r="J4001">
        <v>16</v>
      </c>
      <c r="L4001">
        <v>11108</v>
      </c>
      <c r="N4001" s="2">
        <v>44190.999305555553</v>
      </c>
      <c r="O4001" t="s">
        <v>5855</v>
      </c>
      <c r="P4001" t="s">
        <v>5807</v>
      </c>
      <c r="Q4001">
        <v>319</v>
      </c>
      <c r="R4001">
        <v>1020</v>
      </c>
      <c r="S4001">
        <v>21547</v>
      </c>
      <c r="T4001">
        <v>1059111</v>
      </c>
      <c r="U4001">
        <v>21547</v>
      </c>
      <c r="V4001">
        <v>23</v>
      </c>
      <c r="W4001">
        <v>0</v>
      </c>
      <c r="X4001">
        <v>0</v>
      </c>
      <c r="Y4001">
        <v>0</v>
      </c>
      <c r="Z4001">
        <v>0</v>
      </c>
      <c r="AA4001">
        <v>5456</v>
      </c>
      <c r="AB4001" s="2">
        <v>45055.002986111111</v>
      </c>
      <c r="AC4001" t="s">
        <v>32</v>
      </c>
    </row>
    <row r="4002" spans="1:29" x14ac:dyDescent="0.35">
      <c r="A4002" s="1">
        <v>44191</v>
      </c>
      <c r="B4002" t="s">
        <v>95</v>
      </c>
      <c r="C4002">
        <v>516326</v>
      </c>
      <c r="F4002">
        <v>3108</v>
      </c>
      <c r="H4002">
        <v>738</v>
      </c>
      <c r="J4002">
        <v>416</v>
      </c>
      <c r="L4002">
        <v>318389</v>
      </c>
      <c r="N4002" s="2">
        <v>44191</v>
      </c>
      <c r="O4002" t="s">
        <v>5856</v>
      </c>
      <c r="P4002" t="s">
        <v>5751</v>
      </c>
      <c r="Q4002">
        <v>12690</v>
      </c>
      <c r="S4002">
        <v>516326</v>
      </c>
      <c r="T4002">
        <v>8069745</v>
      </c>
      <c r="U4002">
        <v>516326</v>
      </c>
      <c r="V4002">
        <v>26</v>
      </c>
      <c r="W4002">
        <v>275</v>
      </c>
      <c r="X4002">
        <v>0</v>
      </c>
      <c r="Y4002">
        <v>0</v>
      </c>
      <c r="Z4002">
        <v>7877</v>
      </c>
      <c r="AA4002">
        <v>132087</v>
      </c>
      <c r="AB4002" s="2">
        <v>45055.002986111111</v>
      </c>
      <c r="AC4002" t="s">
        <v>32</v>
      </c>
    </row>
    <row r="4003" spans="1:29" x14ac:dyDescent="0.35">
      <c r="A4003" s="1">
        <v>44191</v>
      </c>
      <c r="B4003" t="s">
        <v>97</v>
      </c>
      <c r="C4003">
        <v>406545</v>
      </c>
      <c r="D4003">
        <v>2524852</v>
      </c>
      <c r="F4003">
        <v>1048</v>
      </c>
      <c r="G4003">
        <v>21213</v>
      </c>
      <c r="H4003">
        <v>238</v>
      </c>
      <c r="I4003">
        <v>4516</v>
      </c>
      <c r="L4003">
        <v>382705</v>
      </c>
      <c r="N4003" s="2">
        <v>44190.708333333336</v>
      </c>
      <c r="O4003" t="s">
        <v>5857</v>
      </c>
      <c r="P4003" t="s">
        <v>5858</v>
      </c>
      <c r="Q4003">
        <v>5107</v>
      </c>
      <c r="R4003">
        <v>21213</v>
      </c>
      <c r="S4003">
        <v>2931397</v>
      </c>
      <c r="T4003">
        <v>5187026</v>
      </c>
      <c r="U4003">
        <v>2931397</v>
      </c>
      <c r="V4003">
        <v>27</v>
      </c>
      <c r="W4003">
        <v>57</v>
      </c>
      <c r="X4003">
        <v>108</v>
      </c>
      <c r="Y4003">
        <v>12954</v>
      </c>
      <c r="Z4003">
        <v>2142</v>
      </c>
      <c r="AA4003">
        <v>45364</v>
      </c>
      <c r="AB4003" s="2">
        <v>45055.002986111111</v>
      </c>
      <c r="AC4003" t="s">
        <v>32</v>
      </c>
    </row>
    <row r="4004" spans="1:29" x14ac:dyDescent="0.35">
      <c r="A4004" s="1">
        <v>44191</v>
      </c>
      <c r="B4004" t="s">
        <v>100</v>
      </c>
      <c r="C4004">
        <v>380643</v>
      </c>
      <c r="D4004">
        <v>1639659</v>
      </c>
      <c r="F4004">
        <v>2821</v>
      </c>
      <c r="H4004">
        <v>685</v>
      </c>
      <c r="J4004">
        <v>377</v>
      </c>
      <c r="N4004" s="2">
        <v>44191.040972222225</v>
      </c>
      <c r="O4004" t="s">
        <v>5859</v>
      </c>
      <c r="P4004" t="s">
        <v>5860</v>
      </c>
      <c r="Q4004">
        <v>5309</v>
      </c>
      <c r="S4004">
        <v>2020302</v>
      </c>
      <c r="T4004">
        <v>3568549</v>
      </c>
      <c r="U4004">
        <v>2020302</v>
      </c>
      <c r="V4004">
        <v>29</v>
      </c>
      <c r="W4004">
        <v>1</v>
      </c>
      <c r="X4004">
        <v>0</v>
      </c>
      <c r="Y4004">
        <v>3290</v>
      </c>
      <c r="Z4004">
        <v>1756</v>
      </c>
      <c r="AA4004">
        <v>13518</v>
      </c>
      <c r="AB4004" s="2">
        <v>45055.002986111111</v>
      </c>
      <c r="AC4004" t="s">
        <v>32</v>
      </c>
    </row>
    <row r="4005" spans="1:29" x14ac:dyDescent="0.35">
      <c r="A4005" s="1">
        <v>44191</v>
      </c>
      <c r="B4005" t="s">
        <v>103</v>
      </c>
      <c r="C4005">
        <v>122</v>
      </c>
      <c r="D4005">
        <v>17429</v>
      </c>
      <c r="G4005">
        <v>4</v>
      </c>
      <c r="L4005">
        <v>29</v>
      </c>
      <c r="N4005" s="2">
        <v>44190</v>
      </c>
      <c r="O4005" t="s">
        <v>5861</v>
      </c>
      <c r="P4005" t="s">
        <v>5781</v>
      </c>
      <c r="Q4005">
        <v>2</v>
      </c>
      <c r="R4005">
        <v>4</v>
      </c>
      <c r="S4005">
        <v>17551</v>
      </c>
      <c r="T4005">
        <v>17551</v>
      </c>
      <c r="U4005">
        <v>17551</v>
      </c>
      <c r="V4005">
        <v>69</v>
      </c>
      <c r="W4005">
        <v>0</v>
      </c>
      <c r="X4005">
        <v>0</v>
      </c>
      <c r="Y4005">
        <v>0</v>
      </c>
      <c r="Z4005">
        <v>4</v>
      </c>
      <c r="AA4005">
        <v>4</v>
      </c>
      <c r="AB4005" s="2">
        <v>45055.002986111111</v>
      </c>
      <c r="AC4005" t="s">
        <v>32</v>
      </c>
    </row>
    <row r="4006" spans="1:29" x14ac:dyDescent="0.35">
      <c r="A4006" s="1">
        <v>44191</v>
      </c>
      <c r="B4006" t="s">
        <v>106</v>
      </c>
      <c r="C4006">
        <v>205023</v>
      </c>
      <c r="D4006">
        <v>1127658</v>
      </c>
      <c r="F4006">
        <v>1377</v>
      </c>
      <c r="G4006">
        <v>8039</v>
      </c>
      <c r="H4006">
        <v>339</v>
      </c>
      <c r="J4006">
        <v>195</v>
      </c>
      <c r="L4006">
        <v>154669</v>
      </c>
      <c r="N4006" s="2">
        <v>44190</v>
      </c>
      <c r="O4006" t="s">
        <v>5862</v>
      </c>
      <c r="P4006" t="s">
        <v>5781</v>
      </c>
      <c r="Q4006">
        <v>4565</v>
      </c>
      <c r="R4006">
        <v>8039</v>
      </c>
      <c r="S4006">
        <v>1332681</v>
      </c>
      <c r="T4006">
        <v>1332681</v>
      </c>
      <c r="U4006">
        <v>1332681</v>
      </c>
      <c r="V4006">
        <v>28</v>
      </c>
      <c r="W4006">
        <v>3</v>
      </c>
      <c r="X4006">
        <v>0</v>
      </c>
      <c r="Y4006">
        <v>0</v>
      </c>
      <c r="Z4006">
        <v>845</v>
      </c>
      <c r="AA4006">
        <v>845</v>
      </c>
      <c r="AB4006" s="2">
        <v>45055.002986111111</v>
      </c>
      <c r="AC4006" t="s">
        <v>32</v>
      </c>
    </row>
    <row r="4007" spans="1:29" x14ac:dyDescent="0.35">
      <c r="A4007" s="1">
        <v>44191</v>
      </c>
      <c r="B4007" t="s">
        <v>108</v>
      </c>
      <c r="C4007">
        <v>79433</v>
      </c>
      <c r="F4007">
        <v>216</v>
      </c>
      <c r="G4007">
        <v>3429</v>
      </c>
      <c r="H4007">
        <v>46</v>
      </c>
      <c r="J4007">
        <v>21</v>
      </c>
      <c r="L4007">
        <v>72284</v>
      </c>
      <c r="N4007" s="2">
        <v>44191.082638888889</v>
      </c>
      <c r="O4007" t="s">
        <v>5863</v>
      </c>
      <c r="P4007" t="s">
        <v>5830</v>
      </c>
      <c r="Q4007">
        <v>919</v>
      </c>
      <c r="R4007">
        <v>3429</v>
      </c>
      <c r="S4007">
        <v>79433</v>
      </c>
      <c r="T4007">
        <v>778541</v>
      </c>
      <c r="U4007">
        <v>79433</v>
      </c>
      <c r="V4007">
        <v>30</v>
      </c>
      <c r="W4007">
        <v>3</v>
      </c>
      <c r="X4007">
        <v>23</v>
      </c>
      <c r="Y4007">
        <v>0</v>
      </c>
      <c r="Z4007">
        <v>504</v>
      </c>
      <c r="AA4007">
        <v>6848</v>
      </c>
      <c r="AB4007" s="2">
        <v>45055.002986111111</v>
      </c>
      <c r="AC4007" t="s">
        <v>32</v>
      </c>
    </row>
    <row r="4008" spans="1:29" x14ac:dyDescent="0.35">
      <c r="A4008" s="1">
        <v>44191</v>
      </c>
      <c r="B4008" t="s">
        <v>110</v>
      </c>
      <c r="C4008">
        <v>513930</v>
      </c>
      <c r="F4008">
        <v>3023</v>
      </c>
      <c r="H4008">
        <v>714</v>
      </c>
      <c r="N4008" s="2">
        <v>44191.552083333336</v>
      </c>
      <c r="O4008" t="s">
        <v>5864</v>
      </c>
      <c r="P4008" t="s">
        <v>5865</v>
      </c>
      <c r="Q4008">
        <v>6526</v>
      </c>
      <c r="S4008">
        <v>513930</v>
      </c>
      <c r="T4008">
        <v>6505990</v>
      </c>
      <c r="U4008">
        <v>513930</v>
      </c>
      <c r="V4008">
        <v>37</v>
      </c>
      <c r="W4008">
        <v>166</v>
      </c>
      <c r="X4008">
        <v>0</v>
      </c>
      <c r="Y4008">
        <v>0</v>
      </c>
      <c r="Z4008">
        <v>19419</v>
      </c>
      <c r="AA4008">
        <v>53246</v>
      </c>
      <c r="AB4008" s="2">
        <v>45055.002986111111</v>
      </c>
      <c r="AC4008" t="s">
        <v>32</v>
      </c>
    </row>
    <row r="4009" spans="1:29" x14ac:dyDescent="0.35">
      <c r="A4009" s="1">
        <v>44191</v>
      </c>
      <c r="B4009" t="s">
        <v>113</v>
      </c>
      <c r="C4009">
        <v>91355</v>
      </c>
      <c r="D4009">
        <v>285135</v>
      </c>
      <c r="F4009">
        <v>111</v>
      </c>
      <c r="G4009">
        <v>3485</v>
      </c>
      <c r="H4009">
        <v>21</v>
      </c>
      <c r="I4009">
        <v>516</v>
      </c>
      <c r="L4009">
        <v>87762</v>
      </c>
      <c r="N4009" s="2">
        <v>44191.082638888889</v>
      </c>
      <c r="O4009" t="s">
        <v>5866</v>
      </c>
      <c r="P4009" t="s">
        <v>5830</v>
      </c>
      <c r="Q4009">
        <v>1271</v>
      </c>
      <c r="R4009">
        <v>3485</v>
      </c>
      <c r="S4009">
        <v>376490</v>
      </c>
      <c r="T4009">
        <v>1228197</v>
      </c>
      <c r="U4009">
        <v>376490</v>
      </c>
      <c r="V4009">
        <v>38</v>
      </c>
      <c r="W4009">
        <v>4</v>
      </c>
      <c r="X4009">
        <v>13</v>
      </c>
      <c r="Y4009">
        <v>788</v>
      </c>
      <c r="Z4009">
        <v>407</v>
      </c>
      <c r="AA4009">
        <v>9496</v>
      </c>
      <c r="AB4009" s="2">
        <v>45055.002986111111</v>
      </c>
      <c r="AC4009" t="s">
        <v>32</v>
      </c>
    </row>
    <row r="4010" spans="1:29" x14ac:dyDescent="0.35">
      <c r="A4010" s="1">
        <v>44191</v>
      </c>
      <c r="B4010" t="s">
        <v>115</v>
      </c>
      <c r="C4010">
        <v>161162</v>
      </c>
      <c r="D4010">
        <v>673059</v>
      </c>
      <c r="F4010">
        <v>505</v>
      </c>
      <c r="G4010">
        <v>5085</v>
      </c>
      <c r="L4010">
        <v>94708</v>
      </c>
      <c r="N4010" s="2">
        <v>44190.895833333336</v>
      </c>
      <c r="O4010" t="s">
        <v>5867</v>
      </c>
      <c r="P4010" t="s">
        <v>5868</v>
      </c>
      <c r="Q4010">
        <v>1558</v>
      </c>
      <c r="R4010">
        <v>5085</v>
      </c>
      <c r="S4010">
        <v>834221</v>
      </c>
      <c r="T4010">
        <v>1699527</v>
      </c>
      <c r="U4010">
        <v>834221</v>
      </c>
      <c r="V4010">
        <v>31</v>
      </c>
      <c r="W4010">
        <v>-10</v>
      </c>
      <c r="X4010">
        <v>-3</v>
      </c>
      <c r="Y4010">
        <v>1620</v>
      </c>
      <c r="Z4010">
        <v>805</v>
      </c>
      <c r="AA4010">
        <v>9244</v>
      </c>
      <c r="AB4010" s="2">
        <v>45055.002986111111</v>
      </c>
      <c r="AC4010" t="s">
        <v>32</v>
      </c>
    </row>
    <row r="4011" spans="1:29" x14ac:dyDescent="0.35">
      <c r="A4011" s="1">
        <v>44191</v>
      </c>
      <c r="B4011" t="s">
        <v>118</v>
      </c>
      <c r="C4011">
        <v>39933</v>
      </c>
      <c r="D4011">
        <v>469721</v>
      </c>
      <c r="F4011">
        <v>277</v>
      </c>
      <c r="G4011">
        <v>894</v>
      </c>
      <c r="I4011">
        <v>297</v>
      </c>
      <c r="L4011">
        <v>33113</v>
      </c>
      <c r="N4011" s="2">
        <v>44191.375</v>
      </c>
      <c r="O4011" t="s">
        <v>5869</v>
      </c>
      <c r="P4011" t="s">
        <v>5870</v>
      </c>
      <c r="Q4011">
        <v>701</v>
      </c>
      <c r="R4011">
        <v>894</v>
      </c>
      <c r="S4011">
        <v>509654</v>
      </c>
      <c r="T4011">
        <v>1005609</v>
      </c>
      <c r="U4011">
        <v>509654</v>
      </c>
      <c r="V4011">
        <v>33</v>
      </c>
      <c r="W4011">
        <v>11</v>
      </c>
      <c r="X4011">
        <v>0</v>
      </c>
      <c r="Y4011">
        <v>4355</v>
      </c>
      <c r="Z4011">
        <v>1031</v>
      </c>
      <c r="AA4011">
        <v>13326</v>
      </c>
      <c r="AB4011" s="2">
        <v>45055.002986111111</v>
      </c>
      <c r="AC4011" t="s">
        <v>32</v>
      </c>
    </row>
    <row r="4012" spans="1:29" x14ac:dyDescent="0.35">
      <c r="A4012" s="1">
        <v>44191</v>
      </c>
      <c r="B4012" t="s">
        <v>121</v>
      </c>
      <c r="C4012">
        <v>505428</v>
      </c>
      <c r="D4012">
        <v>7005463</v>
      </c>
      <c r="F4012">
        <v>3431</v>
      </c>
      <c r="G4012">
        <v>46257</v>
      </c>
      <c r="H4012">
        <v>724</v>
      </c>
      <c r="J4012">
        <v>478</v>
      </c>
      <c r="N4012" s="2">
        <v>44191</v>
      </c>
      <c r="O4012" t="s">
        <v>5871</v>
      </c>
      <c r="P4012" t="s">
        <v>5751</v>
      </c>
      <c r="Q4012">
        <v>18613</v>
      </c>
      <c r="R4012">
        <v>46257</v>
      </c>
      <c r="S4012">
        <v>7510891</v>
      </c>
      <c r="T4012">
        <v>7510891</v>
      </c>
      <c r="U4012">
        <v>7510891</v>
      </c>
      <c r="V4012">
        <v>34</v>
      </c>
      <c r="W4012">
        <v>18</v>
      </c>
      <c r="X4012">
        <v>55</v>
      </c>
      <c r="Y4012">
        <v>0</v>
      </c>
      <c r="Z4012">
        <v>4331</v>
      </c>
      <c r="AA4012">
        <v>4331</v>
      </c>
      <c r="AB4012" s="2">
        <v>45055.002986111111</v>
      </c>
      <c r="AC4012" t="s">
        <v>32</v>
      </c>
    </row>
    <row r="4013" spans="1:29" x14ac:dyDescent="0.35">
      <c r="A4013" s="1">
        <v>44191</v>
      </c>
      <c r="B4013" t="s">
        <v>123</v>
      </c>
      <c r="C4013">
        <v>137226</v>
      </c>
      <c r="F4013">
        <v>749</v>
      </c>
      <c r="G4013">
        <v>9181</v>
      </c>
      <c r="L4013">
        <v>59506</v>
      </c>
      <c r="N4013" s="2">
        <v>44191.729166666664</v>
      </c>
      <c r="O4013" t="s">
        <v>5872</v>
      </c>
      <c r="P4013" t="s">
        <v>5873</v>
      </c>
      <c r="Q4013">
        <v>2316</v>
      </c>
      <c r="R4013">
        <v>9181</v>
      </c>
      <c r="S4013">
        <v>137226</v>
      </c>
      <c r="T4013">
        <v>1923907</v>
      </c>
      <c r="U4013">
        <v>137226</v>
      </c>
      <c r="V4013">
        <v>35</v>
      </c>
      <c r="W4013">
        <v>9</v>
      </c>
      <c r="X4013">
        <v>22</v>
      </c>
      <c r="Y4013">
        <v>0</v>
      </c>
      <c r="Z4013">
        <v>604</v>
      </c>
      <c r="AA4013">
        <v>11356</v>
      </c>
      <c r="AB4013" s="2">
        <v>45055.002986111111</v>
      </c>
      <c r="AC4013" t="s">
        <v>32</v>
      </c>
    </row>
    <row r="4014" spans="1:29" x14ac:dyDescent="0.35">
      <c r="A4014" s="1">
        <v>44191</v>
      </c>
      <c r="B4014" t="s">
        <v>126</v>
      </c>
      <c r="C4014">
        <v>215653</v>
      </c>
      <c r="D4014">
        <v>927053</v>
      </c>
      <c r="F4014">
        <v>1885</v>
      </c>
      <c r="H4014">
        <v>442</v>
      </c>
      <c r="J4014">
        <v>298</v>
      </c>
      <c r="N4014" s="2">
        <v>44191</v>
      </c>
      <c r="O4014" t="s">
        <v>5874</v>
      </c>
      <c r="P4014" t="s">
        <v>5751</v>
      </c>
      <c r="Q4014">
        <v>2944</v>
      </c>
      <c r="S4014">
        <v>1142706</v>
      </c>
      <c r="T4014">
        <v>2030683</v>
      </c>
      <c r="U4014">
        <v>1142706</v>
      </c>
      <c r="V4014">
        <v>32</v>
      </c>
      <c r="W4014">
        <v>1</v>
      </c>
      <c r="X4014">
        <v>0</v>
      </c>
      <c r="Y4014">
        <v>4770</v>
      </c>
      <c r="Z4014">
        <v>1589</v>
      </c>
      <c r="AA4014">
        <v>16744</v>
      </c>
      <c r="AB4014" s="2">
        <v>45055.002986111111</v>
      </c>
      <c r="AC4014" t="s">
        <v>32</v>
      </c>
    </row>
    <row r="4015" spans="1:29" x14ac:dyDescent="0.35">
      <c r="A4015" s="1">
        <v>44191</v>
      </c>
      <c r="B4015" t="s">
        <v>128</v>
      </c>
      <c r="C4015">
        <v>914522</v>
      </c>
      <c r="F4015">
        <v>6884</v>
      </c>
      <c r="H4015">
        <v>1129</v>
      </c>
      <c r="J4015">
        <v>638</v>
      </c>
      <c r="N4015" s="2">
        <v>44190.583333333336</v>
      </c>
      <c r="O4015" t="s">
        <v>5875</v>
      </c>
      <c r="P4015" t="s">
        <v>5876</v>
      </c>
      <c r="Q4015">
        <v>29396</v>
      </c>
      <c r="S4015">
        <v>914522</v>
      </c>
      <c r="T4015">
        <v>24498195</v>
      </c>
      <c r="U4015">
        <v>914522</v>
      </c>
      <c r="V4015">
        <v>36</v>
      </c>
      <c r="W4015">
        <v>126</v>
      </c>
      <c r="X4015">
        <v>0</v>
      </c>
      <c r="Y4015">
        <v>0</v>
      </c>
      <c r="Z4015">
        <v>10806</v>
      </c>
      <c r="AA4015">
        <v>201442</v>
      </c>
      <c r="AB4015" s="2">
        <v>45055.002986111111</v>
      </c>
      <c r="AC4015" t="s">
        <v>32</v>
      </c>
    </row>
    <row r="4016" spans="1:29" x14ac:dyDescent="0.35">
      <c r="A4016" s="1">
        <v>44191</v>
      </c>
      <c r="B4016" t="s">
        <v>131</v>
      </c>
      <c r="C4016">
        <v>664668</v>
      </c>
      <c r="F4016">
        <v>4298</v>
      </c>
      <c r="G4016">
        <v>36513</v>
      </c>
      <c r="H4016">
        <v>1082</v>
      </c>
      <c r="I4016">
        <v>5689</v>
      </c>
      <c r="J4016">
        <v>694</v>
      </c>
      <c r="L4016">
        <v>510332</v>
      </c>
      <c r="N4016" s="2">
        <v>44191.583333333336</v>
      </c>
      <c r="O4016" t="s">
        <v>5877</v>
      </c>
      <c r="P4016" t="s">
        <v>5796</v>
      </c>
      <c r="Q4016">
        <v>8476</v>
      </c>
      <c r="R4016">
        <v>36513</v>
      </c>
      <c r="S4016">
        <v>664668</v>
      </c>
      <c r="T4016">
        <v>7521814</v>
      </c>
      <c r="U4016">
        <v>664668</v>
      </c>
      <c r="V4016">
        <v>39</v>
      </c>
      <c r="W4016">
        <v>20</v>
      </c>
      <c r="X4016">
        <v>168</v>
      </c>
      <c r="Y4016">
        <v>0</v>
      </c>
      <c r="Z4016">
        <v>11018</v>
      </c>
      <c r="AA4016">
        <v>49574</v>
      </c>
      <c r="AB4016" s="2">
        <v>45055.002986111111</v>
      </c>
      <c r="AC4016" t="s">
        <v>32</v>
      </c>
    </row>
    <row r="4017" spans="1:29" x14ac:dyDescent="0.35">
      <c r="A4017" s="1">
        <v>44191</v>
      </c>
      <c r="B4017" t="s">
        <v>134</v>
      </c>
      <c r="C4017">
        <v>276508</v>
      </c>
      <c r="D4017">
        <v>2314672</v>
      </c>
      <c r="E4017">
        <v>3048</v>
      </c>
      <c r="F4017">
        <v>1729</v>
      </c>
      <c r="G4017">
        <v>16122</v>
      </c>
      <c r="H4017">
        <v>451</v>
      </c>
      <c r="L4017">
        <v>238103</v>
      </c>
      <c r="O4017" t="s">
        <v>5878</v>
      </c>
      <c r="Q4017">
        <v>2357</v>
      </c>
      <c r="R4017">
        <v>16122</v>
      </c>
      <c r="S4017">
        <v>2594228</v>
      </c>
      <c r="T4017">
        <v>2591180</v>
      </c>
      <c r="U4017">
        <v>2591180</v>
      </c>
      <c r="V4017">
        <v>40</v>
      </c>
      <c r="W4017">
        <v>29</v>
      </c>
      <c r="X4017">
        <v>210</v>
      </c>
      <c r="Y4017">
        <v>0</v>
      </c>
      <c r="Z4017">
        <v>3955</v>
      </c>
      <c r="AA4017">
        <v>3955</v>
      </c>
      <c r="AB4017" s="2">
        <v>45055.002986111111</v>
      </c>
      <c r="AC4017" t="s">
        <v>32</v>
      </c>
    </row>
    <row r="4018" spans="1:29" x14ac:dyDescent="0.35">
      <c r="A4018" s="1">
        <v>44191</v>
      </c>
      <c r="B4018" t="s">
        <v>136</v>
      </c>
      <c r="C4018">
        <v>107718</v>
      </c>
      <c r="F4018">
        <v>530</v>
      </c>
      <c r="G4018">
        <v>6168</v>
      </c>
      <c r="H4018">
        <v>109</v>
      </c>
      <c r="J4018">
        <v>59</v>
      </c>
      <c r="N4018" s="2">
        <v>44190.125694444447</v>
      </c>
      <c r="O4018" t="s">
        <v>5879</v>
      </c>
      <c r="P4018" t="s">
        <v>5880</v>
      </c>
      <c r="Q4018">
        <v>1422</v>
      </c>
      <c r="R4018">
        <v>6168</v>
      </c>
      <c r="S4018">
        <v>107718</v>
      </c>
      <c r="T4018">
        <v>2537482</v>
      </c>
      <c r="U4018">
        <v>107718</v>
      </c>
      <c r="V4018">
        <v>41</v>
      </c>
      <c r="W4018">
        <v>7</v>
      </c>
      <c r="X4018">
        <v>0</v>
      </c>
      <c r="Y4018">
        <v>0</v>
      </c>
      <c r="Z4018">
        <v>897</v>
      </c>
      <c r="AA4018">
        <v>0</v>
      </c>
      <c r="AB4018" s="2">
        <v>45055.002986111111</v>
      </c>
      <c r="AC4018" t="s">
        <v>32</v>
      </c>
    </row>
    <row r="4019" spans="1:29" x14ac:dyDescent="0.35">
      <c r="A4019" s="1">
        <v>44191</v>
      </c>
      <c r="B4019" t="s">
        <v>139</v>
      </c>
      <c r="C4019">
        <v>605141</v>
      </c>
      <c r="D4019">
        <v>3221108</v>
      </c>
      <c r="F4019">
        <v>5806</v>
      </c>
      <c r="H4019">
        <v>1161</v>
      </c>
      <c r="J4019">
        <v>769</v>
      </c>
      <c r="L4019">
        <v>381238</v>
      </c>
      <c r="N4019" s="2">
        <v>44191.5</v>
      </c>
      <c r="O4019" t="s">
        <v>5881</v>
      </c>
      <c r="P4019" t="s">
        <v>5882</v>
      </c>
      <c r="Q4019">
        <v>14883</v>
      </c>
      <c r="S4019">
        <v>3826249</v>
      </c>
      <c r="T4019">
        <v>7326480</v>
      </c>
      <c r="U4019">
        <v>3826249</v>
      </c>
      <c r="V4019">
        <v>42</v>
      </c>
      <c r="W4019">
        <v>26</v>
      </c>
      <c r="X4019">
        <v>0</v>
      </c>
      <c r="Y4019">
        <v>14229</v>
      </c>
      <c r="Z4019">
        <v>7581</v>
      </c>
      <c r="AA4019">
        <v>57329</v>
      </c>
      <c r="AB4019" s="2">
        <v>45055.002986111111</v>
      </c>
      <c r="AC4019" t="s">
        <v>32</v>
      </c>
    </row>
    <row r="4020" spans="1:29" x14ac:dyDescent="0.35">
      <c r="A4020" s="1">
        <v>44191</v>
      </c>
      <c r="B4020" t="s">
        <v>142</v>
      </c>
      <c r="C4020">
        <v>72443</v>
      </c>
      <c r="D4020">
        <v>305972</v>
      </c>
      <c r="F4020">
        <v>451</v>
      </c>
      <c r="H4020">
        <v>82</v>
      </c>
      <c r="J4020">
        <v>80</v>
      </c>
      <c r="L4020">
        <v>62579</v>
      </c>
      <c r="N4020" s="2">
        <v>44191</v>
      </c>
      <c r="O4020" t="s">
        <v>5883</v>
      </c>
      <c r="P4020" t="s">
        <v>5751</v>
      </c>
      <c r="Q4020">
        <v>1432</v>
      </c>
      <c r="S4020">
        <v>378415</v>
      </c>
      <c r="T4020">
        <v>378415</v>
      </c>
      <c r="U4020">
        <v>378415</v>
      </c>
      <c r="V4020">
        <v>72</v>
      </c>
      <c r="W4020">
        <v>0</v>
      </c>
      <c r="X4020">
        <v>0</v>
      </c>
      <c r="Y4020">
        <v>0</v>
      </c>
      <c r="Z4020">
        <v>1019</v>
      </c>
      <c r="AA4020">
        <v>1019</v>
      </c>
      <c r="AB4020" s="2">
        <v>45055.002986111111</v>
      </c>
      <c r="AC4020" t="s">
        <v>32</v>
      </c>
    </row>
    <row r="4021" spans="1:29" x14ac:dyDescent="0.35">
      <c r="A4021" s="1">
        <v>44191</v>
      </c>
      <c r="B4021" t="s">
        <v>144</v>
      </c>
      <c r="C4021">
        <v>84208</v>
      </c>
      <c r="D4021">
        <v>537809</v>
      </c>
      <c r="F4021">
        <v>442</v>
      </c>
      <c r="G4021">
        <v>6131</v>
      </c>
      <c r="H4021">
        <v>49</v>
      </c>
      <c r="J4021">
        <v>35</v>
      </c>
      <c r="N4021" s="2">
        <v>44193.688194444447</v>
      </c>
      <c r="O4021" t="s">
        <v>5884</v>
      </c>
      <c r="P4021" t="s">
        <v>5805</v>
      </c>
      <c r="Q4021">
        <v>1732</v>
      </c>
      <c r="R4021">
        <v>6131</v>
      </c>
      <c r="S4021">
        <v>622017</v>
      </c>
      <c r="T4021">
        <v>1929801</v>
      </c>
      <c r="U4021">
        <v>622017</v>
      </c>
      <c r="V4021">
        <v>44</v>
      </c>
      <c r="W4021">
        <v>10</v>
      </c>
      <c r="X4021">
        <v>0</v>
      </c>
      <c r="Y4021">
        <v>604</v>
      </c>
      <c r="Z4021">
        <v>226</v>
      </c>
      <c r="AA4021">
        <v>3504</v>
      </c>
      <c r="AB4021" s="2">
        <v>45055.002986111111</v>
      </c>
      <c r="AC4021" t="s">
        <v>32</v>
      </c>
    </row>
    <row r="4022" spans="1:29" x14ac:dyDescent="0.35">
      <c r="A4022" s="1">
        <v>44191</v>
      </c>
      <c r="B4022" t="s">
        <v>147</v>
      </c>
      <c r="C4022">
        <v>288892</v>
      </c>
      <c r="D4022">
        <v>2742443</v>
      </c>
      <c r="F4022">
        <v>1758</v>
      </c>
      <c r="G4022">
        <v>13894</v>
      </c>
      <c r="H4022">
        <v>357</v>
      </c>
      <c r="J4022">
        <v>176</v>
      </c>
      <c r="L4022">
        <v>143320</v>
      </c>
      <c r="N4022" s="2">
        <v>44188.999305555553</v>
      </c>
      <c r="O4022" t="s">
        <v>5885</v>
      </c>
      <c r="P4022" t="s">
        <v>5886</v>
      </c>
      <c r="Q4022">
        <v>5124</v>
      </c>
      <c r="R4022">
        <v>13894</v>
      </c>
      <c r="S4022">
        <v>3031335</v>
      </c>
      <c r="T4022">
        <v>3031335</v>
      </c>
      <c r="U4022">
        <v>3031335</v>
      </c>
      <c r="V4022">
        <v>45</v>
      </c>
      <c r="W4022">
        <v>81</v>
      </c>
      <c r="X4022">
        <v>118</v>
      </c>
      <c r="Y4022">
        <v>28716</v>
      </c>
      <c r="Z4022">
        <v>3864</v>
      </c>
      <c r="AA4022">
        <v>32580</v>
      </c>
      <c r="AB4022" s="2">
        <v>45055.002986111111</v>
      </c>
      <c r="AC4022" t="s">
        <v>32</v>
      </c>
    </row>
    <row r="4023" spans="1:29" x14ac:dyDescent="0.35">
      <c r="A4023" s="1">
        <v>44191</v>
      </c>
      <c r="B4023" t="s">
        <v>150</v>
      </c>
      <c r="C4023">
        <v>96963</v>
      </c>
      <c r="D4023">
        <v>270818</v>
      </c>
      <c r="F4023">
        <v>289</v>
      </c>
      <c r="G4023">
        <v>5533</v>
      </c>
      <c r="H4023">
        <v>65</v>
      </c>
      <c r="J4023">
        <v>41</v>
      </c>
      <c r="L4023">
        <v>88428</v>
      </c>
      <c r="N4023" s="2">
        <v>44190.583333333336</v>
      </c>
      <c r="O4023" t="s">
        <v>5887</v>
      </c>
      <c r="P4023" t="s">
        <v>5876</v>
      </c>
      <c r="Q4023">
        <v>1446</v>
      </c>
      <c r="R4023">
        <v>5533</v>
      </c>
      <c r="S4023">
        <v>367781</v>
      </c>
      <c r="T4023">
        <v>587697</v>
      </c>
      <c r="U4023">
        <v>367781</v>
      </c>
      <c r="V4023">
        <v>46</v>
      </c>
      <c r="W4023">
        <v>16</v>
      </c>
      <c r="X4023">
        <v>30</v>
      </c>
      <c r="Y4023">
        <v>854</v>
      </c>
      <c r="Z4023">
        <v>417</v>
      </c>
      <c r="AA4023">
        <v>1754</v>
      </c>
      <c r="AB4023" s="2">
        <v>45055.002986111111</v>
      </c>
      <c r="AC4023" t="s">
        <v>32</v>
      </c>
    </row>
    <row r="4024" spans="1:29" x14ac:dyDescent="0.35">
      <c r="A4024" s="1">
        <v>44191</v>
      </c>
      <c r="B4024" t="s">
        <v>152</v>
      </c>
      <c r="C4024">
        <v>560892</v>
      </c>
      <c r="F4024">
        <v>3002</v>
      </c>
      <c r="G4024">
        <v>14071</v>
      </c>
      <c r="H4024">
        <v>773</v>
      </c>
      <c r="J4024">
        <v>460</v>
      </c>
      <c r="L4024">
        <v>476700</v>
      </c>
      <c r="N4024" s="2">
        <v>44191.75</v>
      </c>
      <c r="O4024" t="s">
        <v>5888</v>
      </c>
      <c r="P4024" t="s">
        <v>5753</v>
      </c>
      <c r="Q4024">
        <v>6443</v>
      </c>
      <c r="R4024">
        <v>14071</v>
      </c>
      <c r="S4024">
        <v>560892</v>
      </c>
      <c r="T4024">
        <v>5484597</v>
      </c>
      <c r="U4024">
        <v>560892</v>
      </c>
      <c r="V4024">
        <v>47</v>
      </c>
      <c r="W4024">
        <v>12</v>
      </c>
      <c r="X4024">
        <v>27</v>
      </c>
      <c r="Y4024">
        <v>0</v>
      </c>
      <c r="Z4024">
        <v>14395</v>
      </c>
      <c r="AA4024">
        <v>27158</v>
      </c>
      <c r="AB4024" s="2">
        <v>45055.002986111111</v>
      </c>
      <c r="AC4024" t="s">
        <v>32</v>
      </c>
    </row>
    <row r="4025" spans="1:29" x14ac:dyDescent="0.35">
      <c r="A4025" s="1">
        <v>44191</v>
      </c>
      <c r="B4025" t="s">
        <v>155</v>
      </c>
      <c r="C4025">
        <v>1660551</v>
      </c>
      <c r="F4025">
        <v>10773</v>
      </c>
      <c r="H4025">
        <v>2856</v>
      </c>
      <c r="L4025">
        <v>1339447</v>
      </c>
      <c r="N4025" s="2">
        <v>44191.663194444445</v>
      </c>
      <c r="O4025" t="s">
        <v>5889</v>
      </c>
      <c r="P4025" t="s">
        <v>5890</v>
      </c>
      <c r="Q4025">
        <v>26421</v>
      </c>
      <c r="S4025">
        <v>1660551</v>
      </c>
      <c r="T4025">
        <v>13367338</v>
      </c>
      <c r="U4025">
        <v>1660551</v>
      </c>
      <c r="V4025">
        <v>48</v>
      </c>
      <c r="W4025">
        <v>13</v>
      </c>
      <c r="X4025">
        <v>0</v>
      </c>
      <c r="Y4025">
        <v>0</v>
      </c>
      <c r="Z4025">
        <v>2694</v>
      </c>
      <c r="AA4025">
        <v>116767</v>
      </c>
      <c r="AB4025" s="2">
        <v>45055.002986111111</v>
      </c>
      <c r="AC4025" t="s">
        <v>32</v>
      </c>
    </row>
    <row r="4026" spans="1:29" x14ac:dyDescent="0.35">
      <c r="A4026" s="1">
        <v>44191</v>
      </c>
      <c r="B4026" t="s">
        <v>158</v>
      </c>
      <c r="C4026">
        <v>264078</v>
      </c>
      <c r="D4026">
        <v>1285035</v>
      </c>
      <c r="F4026">
        <v>526</v>
      </c>
      <c r="G4026">
        <v>10522</v>
      </c>
      <c r="H4026">
        <v>172</v>
      </c>
      <c r="I4026">
        <v>1777</v>
      </c>
      <c r="K4026">
        <v>625</v>
      </c>
      <c r="L4026">
        <v>211473</v>
      </c>
      <c r="N4026" s="2">
        <v>44191.45416666667</v>
      </c>
      <c r="O4026" t="s">
        <v>5891</v>
      </c>
      <c r="P4026" t="s">
        <v>5892</v>
      </c>
      <c r="Q4026">
        <v>1212</v>
      </c>
      <c r="R4026">
        <v>10522</v>
      </c>
      <c r="S4026">
        <v>1549113</v>
      </c>
      <c r="T4026">
        <v>2192624</v>
      </c>
      <c r="U4026">
        <v>1549113</v>
      </c>
      <c r="V4026">
        <v>49</v>
      </c>
      <c r="W4026">
        <v>8</v>
      </c>
      <c r="X4026">
        <v>116</v>
      </c>
      <c r="Y4026">
        <v>8447</v>
      </c>
      <c r="Z4026">
        <v>3489</v>
      </c>
      <c r="AA4026">
        <v>20856</v>
      </c>
      <c r="AB4026" s="2">
        <v>45055.002986111111</v>
      </c>
      <c r="AC4026" t="s">
        <v>32</v>
      </c>
    </row>
    <row r="4027" spans="1:29" x14ac:dyDescent="0.35">
      <c r="A4027" s="1">
        <v>44191</v>
      </c>
      <c r="B4027" t="s">
        <v>161</v>
      </c>
      <c r="C4027">
        <v>329577</v>
      </c>
      <c r="E4027">
        <v>267</v>
      </c>
      <c r="F4027">
        <v>2454</v>
      </c>
      <c r="G4027">
        <v>17464</v>
      </c>
      <c r="H4027">
        <v>548</v>
      </c>
      <c r="J4027">
        <v>299</v>
      </c>
      <c r="N4027" s="2">
        <v>44190.708333333336</v>
      </c>
      <c r="O4027" t="s">
        <v>5893</v>
      </c>
      <c r="P4027" t="s">
        <v>5858</v>
      </c>
      <c r="Q4027">
        <v>4840</v>
      </c>
      <c r="R4027">
        <v>17464</v>
      </c>
      <c r="S4027">
        <v>329844</v>
      </c>
      <c r="T4027">
        <v>4128799</v>
      </c>
      <c r="U4027">
        <v>329577</v>
      </c>
      <c r="V4027">
        <v>51</v>
      </c>
      <c r="W4027">
        <v>20</v>
      </c>
      <c r="X4027">
        <v>14</v>
      </c>
      <c r="Y4027">
        <v>0</v>
      </c>
      <c r="Z4027">
        <v>1584</v>
      </c>
      <c r="AA4027">
        <v>58799</v>
      </c>
      <c r="AB4027" s="2">
        <v>45055.002986111111</v>
      </c>
      <c r="AC4027" t="s">
        <v>32</v>
      </c>
    </row>
    <row r="4028" spans="1:29" x14ac:dyDescent="0.35">
      <c r="A4028" s="1">
        <v>44191</v>
      </c>
      <c r="B4028" t="s">
        <v>163</v>
      </c>
      <c r="C4028">
        <v>1979</v>
      </c>
      <c r="D4028">
        <v>33205</v>
      </c>
      <c r="E4028">
        <v>85</v>
      </c>
      <c r="L4028">
        <v>1824</v>
      </c>
      <c r="N4028" s="2">
        <v>44190.548611111109</v>
      </c>
      <c r="O4028" t="s">
        <v>5894</v>
      </c>
      <c r="P4028" t="s">
        <v>5649</v>
      </c>
      <c r="Q4028">
        <v>23</v>
      </c>
      <c r="S4028">
        <v>35269</v>
      </c>
      <c r="T4028">
        <v>35184</v>
      </c>
      <c r="U4028">
        <v>35184</v>
      </c>
      <c r="V4028">
        <v>78</v>
      </c>
      <c r="W4028">
        <v>0</v>
      </c>
      <c r="X4028">
        <v>0</v>
      </c>
      <c r="Y4028">
        <v>0</v>
      </c>
      <c r="Z4028">
        <v>0</v>
      </c>
      <c r="AA4028">
        <v>0</v>
      </c>
      <c r="AB4028" s="2">
        <v>45055.002986111111</v>
      </c>
      <c r="AC4028" t="s">
        <v>32</v>
      </c>
    </row>
    <row r="4029" spans="1:29" x14ac:dyDescent="0.35">
      <c r="A4029" s="1">
        <v>44191</v>
      </c>
      <c r="B4029" t="s">
        <v>166</v>
      </c>
      <c r="C4029">
        <v>6966</v>
      </c>
      <c r="D4029">
        <v>252473</v>
      </c>
      <c r="F4029">
        <v>17</v>
      </c>
      <c r="H4029">
        <v>3</v>
      </c>
      <c r="L4029">
        <v>4591</v>
      </c>
      <c r="N4029" s="2">
        <v>44190.999305555553</v>
      </c>
      <c r="O4029" t="s">
        <v>5895</v>
      </c>
      <c r="P4029" t="s">
        <v>5807</v>
      </c>
      <c r="Q4029">
        <v>121</v>
      </c>
      <c r="S4029">
        <v>259439</v>
      </c>
      <c r="T4029">
        <v>680816</v>
      </c>
      <c r="U4029">
        <v>259439</v>
      </c>
      <c r="V4029">
        <v>50</v>
      </c>
      <c r="W4029">
        <v>1</v>
      </c>
      <c r="X4029">
        <v>0</v>
      </c>
      <c r="Y4029">
        <v>2367</v>
      </c>
      <c r="Z4029">
        <v>185</v>
      </c>
      <c r="AA4029">
        <v>9586</v>
      </c>
      <c r="AB4029" s="2">
        <v>45055.002986111111</v>
      </c>
      <c r="AC4029" t="s">
        <v>32</v>
      </c>
    </row>
    <row r="4030" spans="1:29" x14ac:dyDescent="0.35">
      <c r="A4030" s="1">
        <v>44191</v>
      </c>
      <c r="B4030" t="s">
        <v>168</v>
      </c>
      <c r="C4030">
        <v>233093</v>
      </c>
      <c r="F4030">
        <v>1200</v>
      </c>
      <c r="G4030">
        <v>13908</v>
      </c>
      <c r="H4030">
        <v>243</v>
      </c>
      <c r="J4030">
        <v>108</v>
      </c>
      <c r="N4030" s="2">
        <v>44189.124305555553</v>
      </c>
      <c r="O4030" t="s">
        <v>5896</v>
      </c>
      <c r="P4030" t="s">
        <v>5897</v>
      </c>
      <c r="Q4030">
        <v>3184</v>
      </c>
      <c r="R4030">
        <v>13908</v>
      </c>
      <c r="S4030">
        <v>233093</v>
      </c>
      <c r="T4030">
        <v>3649210</v>
      </c>
      <c r="U4030">
        <v>233093</v>
      </c>
      <c r="V4030">
        <v>53</v>
      </c>
      <c r="W4030">
        <v>0</v>
      </c>
      <c r="X4030">
        <v>0</v>
      </c>
      <c r="Y4030">
        <v>0</v>
      </c>
      <c r="Z4030">
        <v>0</v>
      </c>
      <c r="AA4030">
        <v>0</v>
      </c>
      <c r="AB4030" s="2">
        <v>45055.002986111111</v>
      </c>
      <c r="AC4030" t="s">
        <v>32</v>
      </c>
    </row>
    <row r="4031" spans="1:29" x14ac:dyDescent="0.35">
      <c r="A4031" s="1">
        <v>44191</v>
      </c>
      <c r="B4031" t="s">
        <v>171</v>
      </c>
      <c r="C4031">
        <v>506022</v>
      </c>
      <c r="D4031">
        <v>2330080</v>
      </c>
      <c r="E4031">
        <v>44</v>
      </c>
      <c r="F4031">
        <v>1243</v>
      </c>
      <c r="G4031">
        <v>20734</v>
      </c>
      <c r="H4031">
        <v>260</v>
      </c>
      <c r="I4031">
        <v>2015</v>
      </c>
      <c r="L4031">
        <v>433415</v>
      </c>
      <c r="N4031" s="2">
        <v>44191</v>
      </c>
      <c r="O4031" t="s">
        <v>5898</v>
      </c>
      <c r="P4031" t="s">
        <v>5751</v>
      </c>
      <c r="Q4031">
        <v>5029</v>
      </c>
      <c r="R4031">
        <v>20734</v>
      </c>
      <c r="S4031">
        <v>2836146</v>
      </c>
      <c r="T4031">
        <v>5241343</v>
      </c>
      <c r="U4031">
        <v>2836102</v>
      </c>
      <c r="V4031">
        <v>55</v>
      </c>
      <c r="W4031">
        <v>4</v>
      </c>
      <c r="X4031">
        <v>31</v>
      </c>
      <c r="Y4031">
        <v>5261</v>
      </c>
      <c r="Z4031">
        <v>677</v>
      </c>
      <c r="AA4031">
        <v>23019</v>
      </c>
      <c r="AB4031" s="2">
        <v>45055.002986111111</v>
      </c>
      <c r="AC4031" t="s">
        <v>32</v>
      </c>
    </row>
    <row r="4032" spans="1:29" x14ac:dyDescent="0.35">
      <c r="A4032" s="1">
        <v>44191</v>
      </c>
      <c r="B4032" t="s">
        <v>173</v>
      </c>
      <c r="C4032">
        <v>80177</v>
      </c>
      <c r="F4032">
        <v>686</v>
      </c>
      <c r="H4032">
        <v>188</v>
      </c>
      <c r="J4032">
        <v>79</v>
      </c>
      <c r="L4032">
        <v>54295</v>
      </c>
      <c r="N4032" s="2">
        <v>44190.999305555553</v>
      </c>
      <c r="O4032" t="s">
        <v>5899</v>
      </c>
      <c r="P4032" t="s">
        <v>5807</v>
      </c>
      <c r="Q4032">
        <v>1253</v>
      </c>
      <c r="S4032">
        <v>80177</v>
      </c>
      <c r="T4032">
        <v>1444959</v>
      </c>
      <c r="U4032">
        <v>80177</v>
      </c>
      <c r="V4032">
        <v>54</v>
      </c>
      <c r="W4032">
        <v>6</v>
      </c>
      <c r="X4032">
        <v>0</v>
      </c>
      <c r="Y4032">
        <v>0</v>
      </c>
      <c r="Z4032">
        <v>1341</v>
      </c>
      <c r="AA4032">
        <v>12287</v>
      </c>
      <c r="AB4032" s="2">
        <v>45055.002986111111</v>
      </c>
      <c r="AC4032" t="s">
        <v>32</v>
      </c>
    </row>
    <row r="4033" spans="1:29" x14ac:dyDescent="0.35">
      <c r="A4033" s="1">
        <v>44191</v>
      </c>
      <c r="B4033" t="s">
        <v>175</v>
      </c>
      <c r="C4033">
        <v>43146</v>
      </c>
      <c r="D4033">
        <v>156054</v>
      </c>
      <c r="F4033">
        <v>146</v>
      </c>
      <c r="G4033">
        <v>1039</v>
      </c>
      <c r="L4033">
        <v>40423</v>
      </c>
      <c r="N4033" s="2">
        <v>44191</v>
      </c>
      <c r="O4033" t="s">
        <v>5900</v>
      </c>
      <c r="P4033" t="s">
        <v>5751</v>
      </c>
      <c r="Q4033">
        <v>373</v>
      </c>
      <c r="R4033">
        <v>1039</v>
      </c>
      <c r="S4033">
        <v>199200</v>
      </c>
      <c r="T4033">
        <v>478351</v>
      </c>
      <c r="U4033">
        <v>199200</v>
      </c>
      <c r="V4033">
        <v>56</v>
      </c>
      <c r="W4033">
        <v>0</v>
      </c>
      <c r="X4033">
        <v>12</v>
      </c>
      <c r="Y4033">
        <v>0</v>
      </c>
      <c r="Z4033">
        <v>482</v>
      </c>
      <c r="AA4033">
        <v>0</v>
      </c>
      <c r="AB4033" s="2">
        <v>45055.002986111111</v>
      </c>
      <c r="AC4033" t="s">
        <v>32</v>
      </c>
    </row>
    <row r="4034" spans="1:29" x14ac:dyDescent="0.35">
      <c r="A4034" s="1">
        <v>44190</v>
      </c>
      <c r="B4034" t="s">
        <v>29</v>
      </c>
      <c r="C4034">
        <v>43629</v>
      </c>
      <c r="F4034">
        <v>105</v>
      </c>
      <c r="G4034">
        <v>983</v>
      </c>
      <c r="J4034">
        <v>14</v>
      </c>
      <c r="N4034" s="2">
        <v>44189.165972222225</v>
      </c>
      <c r="O4034" t="s">
        <v>5901</v>
      </c>
      <c r="P4034" t="s">
        <v>5902</v>
      </c>
      <c r="Q4034">
        <v>199</v>
      </c>
      <c r="R4034">
        <v>983</v>
      </c>
      <c r="S4034">
        <v>43629</v>
      </c>
      <c r="T4034">
        <v>1227735</v>
      </c>
      <c r="U4034">
        <v>43629</v>
      </c>
      <c r="V4034">
        <v>2</v>
      </c>
      <c r="W4034">
        <v>0</v>
      </c>
      <c r="X4034">
        <v>0</v>
      </c>
      <c r="Y4034">
        <v>0</v>
      </c>
      <c r="Z4034">
        <v>0</v>
      </c>
      <c r="AA4034">
        <v>0</v>
      </c>
      <c r="AB4034" s="2">
        <v>45055.002986111111</v>
      </c>
      <c r="AC4034" t="s">
        <v>32</v>
      </c>
    </row>
    <row r="4035" spans="1:29" x14ac:dyDescent="0.35">
      <c r="A4035" s="1">
        <v>44190</v>
      </c>
      <c r="B4035" t="s">
        <v>33</v>
      </c>
      <c r="C4035">
        <v>342426</v>
      </c>
      <c r="D4035">
        <v>1556670</v>
      </c>
      <c r="F4035">
        <v>2465</v>
      </c>
      <c r="G4035">
        <v>31954</v>
      </c>
      <c r="I4035">
        <v>2421</v>
      </c>
      <c r="K4035">
        <v>1387</v>
      </c>
      <c r="L4035">
        <v>193149</v>
      </c>
      <c r="N4035" s="2">
        <v>44190.458333333336</v>
      </c>
      <c r="O4035" t="s">
        <v>5903</v>
      </c>
      <c r="P4035" t="s">
        <v>5904</v>
      </c>
      <c r="Q4035">
        <v>4680</v>
      </c>
      <c r="R4035">
        <v>31954</v>
      </c>
      <c r="S4035">
        <v>1899096</v>
      </c>
      <c r="T4035">
        <v>1834424</v>
      </c>
      <c r="U4035">
        <v>1899096</v>
      </c>
      <c r="V4035">
        <v>1</v>
      </c>
      <c r="W4035">
        <v>4</v>
      </c>
      <c r="X4035">
        <v>0</v>
      </c>
      <c r="Y4035">
        <v>6668</v>
      </c>
      <c r="Z4035">
        <v>3625</v>
      </c>
      <c r="AA4035">
        <v>9743</v>
      </c>
      <c r="AB4035" s="2">
        <v>45055.002986111111</v>
      </c>
      <c r="AC4035" t="s">
        <v>32</v>
      </c>
    </row>
    <row r="4036" spans="1:29" x14ac:dyDescent="0.35">
      <c r="A4036" s="1">
        <v>44190</v>
      </c>
      <c r="B4036" t="s">
        <v>36</v>
      </c>
      <c r="C4036">
        <v>213267</v>
      </c>
      <c r="D4036">
        <v>1819928</v>
      </c>
      <c r="F4036">
        <v>1062</v>
      </c>
      <c r="G4036">
        <v>10927</v>
      </c>
      <c r="H4036">
        <v>364</v>
      </c>
      <c r="J4036">
        <v>183</v>
      </c>
      <c r="K4036">
        <v>1171</v>
      </c>
      <c r="L4036">
        <v>186425</v>
      </c>
      <c r="N4036" s="2">
        <v>44190</v>
      </c>
      <c r="O4036" t="s">
        <v>5905</v>
      </c>
      <c r="P4036" t="s">
        <v>5781</v>
      </c>
      <c r="Q4036">
        <v>3438</v>
      </c>
      <c r="R4036">
        <v>10927</v>
      </c>
      <c r="S4036">
        <v>2033195</v>
      </c>
      <c r="T4036">
        <v>1998908</v>
      </c>
      <c r="U4036">
        <v>2033195</v>
      </c>
      <c r="V4036">
        <v>5</v>
      </c>
      <c r="W4036">
        <v>32</v>
      </c>
      <c r="X4036">
        <v>48</v>
      </c>
      <c r="Y4036">
        <v>7995</v>
      </c>
      <c r="Z4036">
        <v>2122</v>
      </c>
      <c r="AA4036">
        <v>9835</v>
      </c>
      <c r="AB4036" s="2">
        <v>45055.002986111111</v>
      </c>
      <c r="AC4036" t="s">
        <v>32</v>
      </c>
    </row>
    <row r="4037" spans="1:29" x14ac:dyDescent="0.35">
      <c r="A4037" s="1">
        <v>44190</v>
      </c>
      <c r="B4037" t="s">
        <v>39</v>
      </c>
      <c r="C4037">
        <v>0</v>
      </c>
      <c r="D4037">
        <v>2140</v>
      </c>
      <c r="N4037" s="2">
        <v>44166</v>
      </c>
      <c r="O4037" t="s">
        <v>5906</v>
      </c>
      <c r="P4037" t="s">
        <v>41</v>
      </c>
      <c r="Q4037">
        <v>0</v>
      </c>
      <c r="S4037">
        <v>2140</v>
      </c>
      <c r="T4037">
        <v>2140</v>
      </c>
      <c r="U4037">
        <v>2140</v>
      </c>
      <c r="V4037">
        <v>60</v>
      </c>
      <c r="W4037">
        <v>0</v>
      </c>
      <c r="X4037">
        <v>0</v>
      </c>
      <c r="Y4037">
        <v>0</v>
      </c>
      <c r="Z4037">
        <v>0</v>
      </c>
      <c r="AA4037">
        <v>0</v>
      </c>
      <c r="AB4037" s="2">
        <v>45055.002986111111</v>
      </c>
      <c r="AC4037" t="s">
        <v>32</v>
      </c>
    </row>
    <row r="4038" spans="1:29" x14ac:dyDescent="0.35">
      <c r="A4038" s="1">
        <v>44190</v>
      </c>
      <c r="B4038" t="s">
        <v>42</v>
      </c>
      <c r="C4038">
        <v>486935</v>
      </c>
      <c r="D4038">
        <v>2275959</v>
      </c>
      <c r="F4038">
        <v>4226</v>
      </c>
      <c r="G4038">
        <v>34977</v>
      </c>
      <c r="H4038">
        <v>976</v>
      </c>
      <c r="J4038">
        <v>636</v>
      </c>
      <c r="N4038" s="2">
        <v>44190</v>
      </c>
      <c r="O4038" t="s">
        <v>5907</v>
      </c>
      <c r="P4038" t="s">
        <v>5781</v>
      </c>
      <c r="Q4038">
        <v>8409</v>
      </c>
      <c r="R4038">
        <v>34977</v>
      </c>
      <c r="S4038">
        <v>2762894</v>
      </c>
      <c r="T4038">
        <v>4836931</v>
      </c>
      <c r="U4038">
        <v>2762894</v>
      </c>
      <c r="V4038">
        <v>4</v>
      </c>
      <c r="W4038">
        <v>115</v>
      </c>
      <c r="X4038">
        <v>457</v>
      </c>
      <c r="Y4038">
        <v>14444</v>
      </c>
      <c r="Z4038">
        <v>6616</v>
      </c>
      <c r="AA4038">
        <v>49701</v>
      </c>
      <c r="AB4038" s="2">
        <v>45055.002986111111</v>
      </c>
      <c r="AC4038" t="s">
        <v>32</v>
      </c>
    </row>
    <row r="4039" spans="1:29" x14ac:dyDescent="0.35">
      <c r="A4039" s="1">
        <v>44190</v>
      </c>
      <c r="B4039" t="s">
        <v>44</v>
      </c>
      <c r="C4039">
        <v>2042290</v>
      </c>
      <c r="F4039">
        <v>19771</v>
      </c>
      <c r="H4039">
        <v>4035</v>
      </c>
      <c r="N4039" s="2">
        <v>44190.124305555553</v>
      </c>
      <c r="O4039" t="s">
        <v>5908</v>
      </c>
      <c r="P4039" t="s">
        <v>5909</v>
      </c>
      <c r="Q4039">
        <v>23947</v>
      </c>
      <c r="S4039">
        <v>2042290</v>
      </c>
      <c r="T4039">
        <v>31066861</v>
      </c>
      <c r="U4039">
        <v>2042290</v>
      </c>
      <c r="V4039">
        <v>6</v>
      </c>
      <c r="W4039">
        <v>312</v>
      </c>
      <c r="X4039">
        <v>0</v>
      </c>
      <c r="Y4039">
        <v>0</v>
      </c>
      <c r="AA4039">
        <v>297112</v>
      </c>
      <c r="AB4039" s="2">
        <v>45055.002986111111</v>
      </c>
      <c r="AC4039" t="s">
        <v>32</v>
      </c>
    </row>
    <row r="4040" spans="1:29" x14ac:dyDescent="0.35">
      <c r="A4040" s="1">
        <v>44190</v>
      </c>
      <c r="B4040" t="s">
        <v>47</v>
      </c>
      <c r="C4040">
        <v>322189</v>
      </c>
      <c r="D4040">
        <v>1787594</v>
      </c>
      <c r="F4040">
        <v>1169</v>
      </c>
      <c r="G4040">
        <v>17839</v>
      </c>
      <c r="N4040" s="2">
        <v>44190.082638888889</v>
      </c>
      <c r="O4040" t="s">
        <v>5910</v>
      </c>
      <c r="P4040" t="s">
        <v>5911</v>
      </c>
      <c r="Q4040">
        <v>4586</v>
      </c>
      <c r="R4040">
        <v>17839</v>
      </c>
      <c r="S4040">
        <v>2109783</v>
      </c>
      <c r="T4040">
        <v>4251042</v>
      </c>
      <c r="U4040">
        <v>2109783</v>
      </c>
      <c r="V4040">
        <v>8</v>
      </c>
      <c r="W4040">
        <v>36</v>
      </c>
      <c r="X4040">
        <v>46</v>
      </c>
      <c r="Y4040">
        <v>10386</v>
      </c>
      <c r="Z4040">
        <v>2659</v>
      </c>
      <c r="AA4040">
        <v>53092</v>
      </c>
      <c r="AB4040" s="2">
        <v>45055.002986111111</v>
      </c>
      <c r="AC4040" t="s">
        <v>32</v>
      </c>
    </row>
    <row r="4041" spans="1:29" x14ac:dyDescent="0.35">
      <c r="A4041" s="1">
        <v>44190</v>
      </c>
      <c r="B4041" t="s">
        <v>50</v>
      </c>
      <c r="C4041">
        <v>172743</v>
      </c>
      <c r="F4041">
        <v>1200</v>
      </c>
      <c r="N4041" s="2">
        <v>44188.854166666664</v>
      </c>
      <c r="O4041" t="s">
        <v>5912</v>
      </c>
      <c r="P4041" t="s">
        <v>5749</v>
      </c>
      <c r="Q4041">
        <v>5791</v>
      </c>
      <c r="S4041">
        <v>172743</v>
      </c>
      <c r="T4041">
        <v>4396459</v>
      </c>
      <c r="U4041">
        <v>172743</v>
      </c>
      <c r="V4041">
        <v>9</v>
      </c>
      <c r="W4041">
        <v>0</v>
      </c>
      <c r="X4041">
        <v>0</v>
      </c>
      <c r="Y4041">
        <v>0</v>
      </c>
      <c r="Z4041">
        <v>0</v>
      </c>
      <c r="AA4041">
        <v>20562</v>
      </c>
      <c r="AB4041" s="2">
        <v>45055.002986111111</v>
      </c>
      <c r="AC4041" t="s">
        <v>32</v>
      </c>
    </row>
    <row r="4042" spans="1:29" x14ac:dyDescent="0.35">
      <c r="A4042" s="1">
        <v>44190</v>
      </c>
      <c r="B4042" t="s">
        <v>53</v>
      </c>
      <c r="C4042">
        <v>27436</v>
      </c>
      <c r="F4042">
        <v>250</v>
      </c>
      <c r="H4042">
        <v>72</v>
      </c>
      <c r="J4042">
        <v>33</v>
      </c>
      <c r="L4042">
        <v>19740</v>
      </c>
      <c r="N4042" s="2">
        <v>44188</v>
      </c>
      <c r="O4042" t="s">
        <v>5913</v>
      </c>
      <c r="P4042" t="s">
        <v>5914</v>
      </c>
      <c r="Q4042">
        <v>756</v>
      </c>
      <c r="S4042">
        <v>27436</v>
      </c>
      <c r="T4042">
        <v>856781</v>
      </c>
      <c r="U4042">
        <v>27436</v>
      </c>
      <c r="V4042">
        <v>11</v>
      </c>
      <c r="W4042">
        <v>0</v>
      </c>
      <c r="X4042">
        <v>0</v>
      </c>
      <c r="Y4042">
        <v>0</v>
      </c>
      <c r="Z4042">
        <v>0</v>
      </c>
      <c r="AA4042">
        <v>0</v>
      </c>
      <c r="AB4042" s="2">
        <v>45055.002986111111</v>
      </c>
      <c r="AC4042" t="s">
        <v>32</v>
      </c>
    </row>
    <row r="4043" spans="1:29" x14ac:dyDescent="0.35">
      <c r="A4043" s="1">
        <v>44190</v>
      </c>
      <c r="B4043" t="s">
        <v>56</v>
      </c>
      <c r="C4043">
        <v>53653</v>
      </c>
      <c r="D4043">
        <v>442756</v>
      </c>
      <c r="F4043">
        <v>404</v>
      </c>
      <c r="H4043">
        <v>62</v>
      </c>
      <c r="N4043" s="2">
        <v>44189.75</v>
      </c>
      <c r="O4043" t="s">
        <v>5915</v>
      </c>
      <c r="P4043" t="s">
        <v>5916</v>
      </c>
      <c r="Q4043">
        <v>891</v>
      </c>
      <c r="S4043">
        <v>496409</v>
      </c>
      <c r="T4043">
        <v>929429</v>
      </c>
      <c r="U4043">
        <v>496409</v>
      </c>
      <c r="V4043">
        <v>10</v>
      </c>
      <c r="W4043">
        <v>3</v>
      </c>
      <c r="X4043">
        <v>0</v>
      </c>
      <c r="Y4043">
        <v>2121</v>
      </c>
      <c r="Z4043">
        <v>638</v>
      </c>
      <c r="AA4043">
        <v>7846</v>
      </c>
      <c r="AB4043" s="2">
        <v>45055.002986111111</v>
      </c>
      <c r="AC4043" t="s">
        <v>32</v>
      </c>
    </row>
    <row r="4044" spans="1:29" x14ac:dyDescent="0.35">
      <c r="A4044" s="1">
        <v>44190</v>
      </c>
      <c r="B4044" t="s">
        <v>59</v>
      </c>
      <c r="C4044">
        <v>1226530</v>
      </c>
      <c r="D4044">
        <v>7210248</v>
      </c>
      <c r="E4044">
        <v>6765</v>
      </c>
      <c r="F4044">
        <v>5457</v>
      </c>
      <c r="G4044">
        <v>61922</v>
      </c>
      <c r="N4044" s="2">
        <v>44188.999305555553</v>
      </c>
      <c r="O4044" t="s">
        <v>5917</v>
      </c>
      <c r="P4044" t="s">
        <v>5886</v>
      </c>
      <c r="Q4044">
        <v>21295</v>
      </c>
      <c r="R4044">
        <v>61922</v>
      </c>
      <c r="S4044">
        <v>8443543</v>
      </c>
      <c r="T4044">
        <v>15093456</v>
      </c>
      <c r="U4044">
        <v>8436778</v>
      </c>
      <c r="V4044">
        <v>12</v>
      </c>
      <c r="W4044">
        <v>0</v>
      </c>
      <c r="X4044">
        <v>0</v>
      </c>
      <c r="Y4044">
        <v>0</v>
      </c>
      <c r="Z4044">
        <v>0</v>
      </c>
      <c r="AA4044">
        <v>0</v>
      </c>
      <c r="AB4044" s="2">
        <v>45055.002986111111</v>
      </c>
      <c r="AC4044" t="s">
        <v>32</v>
      </c>
    </row>
    <row r="4045" spans="1:29" x14ac:dyDescent="0.35">
      <c r="A4045" s="1">
        <v>44190</v>
      </c>
      <c r="B4045" t="s">
        <v>62</v>
      </c>
      <c r="C4045">
        <v>624630</v>
      </c>
      <c r="F4045">
        <v>4216</v>
      </c>
      <c r="G4045">
        <v>40630</v>
      </c>
      <c r="I4045">
        <v>7224</v>
      </c>
      <c r="N4045" s="2">
        <v>44190.618055555555</v>
      </c>
      <c r="O4045" t="s">
        <v>5918</v>
      </c>
      <c r="P4045" t="s">
        <v>5919</v>
      </c>
      <c r="Q4045">
        <v>10631</v>
      </c>
      <c r="R4045">
        <v>40630</v>
      </c>
      <c r="S4045">
        <v>624630</v>
      </c>
      <c r="T4045">
        <v>5188835</v>
      </c>
      <c r="U4045">
        <v>624630</v>
      </c>
      <c r="V4045">
        <v>13</v>
      </c>
      <c r="W4045">
        <v>49</v>
      </c>
      <c r="X4045">
        <v>91</v>
      </c>
      <c r="Y4045">
        <v>0</v>
      </c>
      <c r="Z4045">
        <v>6054</v>
      </c>
      <c r="AA4045">
        <v>53529</v>
      </c>
      <c r="AB4045" s="2">
        <v>45055.002986111111</v>
      </c>
      <c r="AC4045" t="s">
        <v>32</v>
      </c>
    </row>
    <row r="4046" spans="1:29" x14ac:dyDescent="0.35">
      <c r="A4046" s="1">
        <v>44190</v>
      </c>
      <c r="B4046" t="s">
        <v>65</v>
      </c>
      <c r="C4046">
        <v>7268</v>
      </c>
      <c r="D4046">
        <v>87416</v>
      </c>
      <c r="F4046">
        <v>17</v>
      </c>
      <c r="H4046">
        <v>7</v>
      </c>
      <c r="J4046">
        <v>3</v>
      </c>
      <c r="L4046">
        <v>6743</v>
      </c>
      <c r="N4046" s="2">
        <v>44190.197916666664</v>
      </c>
      <c r="O4046" t="s">
        <v>5920</v>
      </c>
      <c r="P4046" t="s">
        <v>5921</v>
      </c>
      <c r="Q4046">
        <v>121</v>
      </c>
      <c r="S4046">
        <v>94684</v>
      </c>
      <c r="T4046">
        <v>94684</v>
      </c>
      <c r="U4046">
        <v>94684</v>
      </c>
      <c r="V4046">
        <v>66</v>
      </c>
      <c r="W4046">
        <v>0</v>
      </c>
      <c r="X4046">
        <v>0</v>
      </c>
      <c r="Y4046">
        <v>0</v>
      </c>
      <c r="Z4046">
        <v>2</v>
      </c>
      <c r="AA4046">
        <v>2</v>
      </c>
      <c r="AB4046" s="2">
        <v>45055.002986111111</v>
      </c>
      <c r="AC4046" t="s">
        <v>32</v>
      </c>
    </row>
    <row r="4047" spans="1:29" x14ac:dyDescent="0.35">
      <c r="A4047" s="1">
        <v>44190</v>
      </c>
      <c r="B4047" t="s">
        <v>68</v>
      </c>
      <c r="C4047">
        <v>21204</v>
      </c>
      <c r="F4047">
        <v>64</v>
      </c>
      <c r="G4047">
        <v>1711</v>
      </c>
      <c r="H4047">
        <v>11</v>
      </c>
      <c r="J4047">
        <v>10</v>
      </c>
      <c r="N4047" s="2">
        <v>44189.249305555553</v>
      </c>
      <c r="O4047" t="s">
        <v>5922</v>
      </c>
      <c r="P4047" t="s">
        <v>5923</v>
      </c>
      <c r="Q4047">
        <v>285</v>
      </c>
      <c r="R4047">
        <v>1711</v>
      </c>
      <c r="S4047">
        <v>21204</v>
      </c>
      <c r="T4047">
        <v>780457</v>
      </c>
      <c r="U4047">
        <v>21204</v>
      </c>
      <c r="V4047">
        <v>15</v>
      </c>
      <c r="W4047">
        <v>0</v>
      </c>
      <c r="X4047">
        <v>8</v>
      </c>
      <c r="Y4047">
        <v>0</v>
      </c>
      <c r="Z4047">
        <v>156</v>
      </c>
      <c r="AA4047">
        <v>-6184</v>
      </c>
      <c r="AB4047" s="2">
        <v>45055.002986111111</v>
      </c>
      <c r="AC4047" t="s">
        <v>32</v>
      </c>
    </row>
    <row r="4048" spans="1:29" x14ac:dyDescent="0.35">
      <c r="A4048" s="1">
        <v>44190</v>
      </c>
      <c r="B4048" t="s">
        <v>71</v>
      </c>
      <c r="C4048">
        <v>234751</v>
      </c>
      <c r="D4048">
        <v>925669</v>
      </c>
      <c r="F4048">
        <v>600</v>
      </c>
      <c r="H4048">
        <v>121</v>
      </c>
      <c r="J4048">
        <v>69</v>
      </c>
      <c r="L4048">
        <v>225156</v>
      </c>
      <c r="N4048" s="2">
        <v>44190</v>
      </c>
      <c r="O4048" t="s">
        <v>5924</v>
      </c>
      <c r="P4048" t="s">
        <v>5781</v>
      </c>
      <c r="Q4048">
        <v>3744</v>
      </c>
      <c r="S4048">
        <v>1160420</v>
      </c>
      <c r="T4048">
        <v>1160420</v>
      </c>
      <c r="U4048">
        <v>1160420</v>
      </c>
      <c r="V4048">
        <v>19</v>
      </c>
      <c r="W4048">
        <v>5</v>
      </c>
      <c r="X4048">
        <v>0</v>
      </c>
      <c r="Y4048">
        <v>1839</v>
      </c>
      <c r="Z4048">
        <v>870</v>
      </c>
      <c r="AA4048">
        <v>2709</v>
      </c>
      <c r="AB4048" s="2">
        <v>45055.002986111111</v>
      </c>
      <c r="AC4048" t="s">
        <v>32</v>
      </c>
    </row>
    <row r="4049" spans="1:29" x14ac:dyDescent="0.35">
      <c r="A4049" s="1">
        <v>44190</v>
      </c>
      <c r="B4049" t="s">
        <v>73</v>
      </c>
      <c r="C4049">
        <v>135233</v>
      </c>
      <c r="D4049">
        <v>422235</v>
      </c>
      <c r="F4049">
        <v>433</v>
      </c>
      <c r="G4049">
        <v>5357</v>
      </c>
      <c r="H4049">
        <v>106</v>
      </c>
      <c r="I4049">
        <v>978</v>
      </c>
      <c r="L4049">
        <v>53535</v>
      </c>
      <c r="N4049" s="2">
        <v>44189.791666666664</v>
      </c>
      <c r="O4049" t="s">
        <v>5925</v>
      </c>
      <c r="P4049" t="s">
        <v>5845</v>
      </c>
      <c r="Q4049">
        <v>1349</v>
      </c>
      <c r="R4049">
        <v>5357</v>
      </c>
      <c r="S4049">
        <v>557468</v>
      </c>
      <c r="T4049">
        <v>534632</v>
      </c>
      <c r="U4049">
        <v>557468</v>
      </c>
      <c r="V4049">
        <v>16</v>
      </c>
      <c r="W4049">
        <v>25</v>
      </c>
      <c r="X4049">
        <v>41</v>
      </c>
      <c r="Y4049">
        <v>981</v>
      </c>
      <c r="Z4049">
        <v>1248</v>
      </c>
      <c r="AA4049">
        <v>1917</v>
      </c>
      <c r="AB4049" s="2">
        <v>45055.002986111111</v>
      </c>
      <c r="AC4049" t="s">
        <v>32</v>
      </c>
    </row>
    <row r="4050" spans="1:29" x14ac:dyDescent="0.35">
      <c r="A4050" s="1">
        <v>44190</v>
      </c>
      <c r="B4050" t="s">
        <v>76</v>
      </c>
      <c r="C4050">
        <v>930849</v>
      </c>
      <c r="F4050">
        <v>4352</v>
      </c>
      <c r="H4050">
        <v>928</v>
      </c>
      <c r="J4050">
        <v>538</v>
      </c>
      <c r="N4050" s="2">
        <v>44190</v>
      </c>
      <c r="O4050" t="s">
        <v>5926</v>
      </c>
      <c r="P4050" t="s">
        <v>5781</v>
      </c>
      <c r="Q4050">
        <v>17154</v>
      </c>
      <c r="S4050">
        <v>930849</v>
      </c>
      <c r="T4050">
        <v>12881938</v>
      </c>
      <c r="U4050">
        <v>930849</v>
      </c>
      <c r="V4050">
        <v>17</v>
      </c>
      <c r="W4050">
        <v>194</v>
      </c>
      <c r="X4050">
        <v>0</v>
      </c>
      <c r="Y4050">
        <v>0</v>
      </c>
      <c r="Z4050">
        <v>5742</v>
      </c>
      <c r="AA4050">
        <v>98958</v>
      </c>
      <c r="AB4050" s="2">
        <v>45055.002986111111</v>
      </c>
      <c r="AC4050" t="s">
        <v>32</v>
      </c>
    </row>
    <row r="4051" spans="1:29" x14ac:dyDescent="0.35">
      <c r="A4051" s="1">
        <v>44190</v>
      </c>
      <c r="B4051" t="s">
        <v>78</v>
      </c>
      <c r="C4051">
        <v>488180</v>
      </c>
      <c r="D4051">
        <v>2097985</v>
      </c>
      <c r="F4051">
        <v>2918</v>
      </c>
      <c r="G4051">
        <v>33664</v>
      </c>
      <c r="H4051">
        <v>633</v>
      </c>
      <c r="I4051">
        <v>5881</v>
      </c>
      <c r="J4051">
        <v>369</v>
      </c>
      <c r="N4051" s="2">
        <v>44189.999305555553</v>
      </c>
      <c r="O4051" t="s">
        <v>5927</v>
      </c>
      <c r="P4051" t="s">
        <v>5928</v>
      </c>
      <c r="Q4051">
        <v>7770</v>
      </c>
      <c r="R4051">
        <v>33664</v>
      </c>
      <c r="S4051">
        <v>2586165</v>
      </c>
      <c r="T4051">
        <v>5484835</v>
      </c>
      <c r="U4051">
        <v>2586165</v>
      </c>
      <c r="V4051">
        <v>18</v>
      </c>
      <c r="W4051">
        <v>40</v>
      </c>
      <c r="X4051">
        <v>199</v>
      </c>
      <c r="Y4051">
        <v>8174</v>
      </c>
      <c r="Z4051">
        <v>5446</v>
      </c>
      <c r="AA4051">
        <v>53689</v>
      </c>
      <c r="AB4051" s="2">
        <v>45055.002986111111</v>
      </c>
      <c r="AC4051" t="s">
        <v>32</v>
      </c>
    </row>
    <row r="4052" spans="1:29" x14ac:dyDescent="0.35">
      <c r="A4052" s="1">
        <v>44190</v>
      </c>
      <c r="B4052" t="s">
        <v>80</v>
      </c>
      <c r="C4052">
        <v>209689</v>
      </c>
      <c r="D4052">
        <v>752515</v>
      </c>
      <c r="F4052">
        <v>1014</v>
      </c>
      <c r="G4052">
        <v>6424</v>
      </c>
      <c r="H4052">
        <v>255</v>
      </c>
      <c r="I4052">
        <v>1722</v>
      </c>
      <c r="J4052">
        <v>119</v>
      </c>
      <c r="K4052">
        <v>411</v>
      </c>
      <c r="N4052" s="2">
        <v>44188.416666666664</v>
      </c>
      <c r="O4052" t="s">
        <v>5929</v>
      </c>
      <c r="P4052" t="s">
        <v>5767</v>
      </c>
      <c r="Q4052">
        <v>2507</v>
      </c>
      <c r="R4052">
        <v>6424</v>
      </c>
      <c r="S4052">
        <v>962204</v>
      </c>
      <c r="T4052">
        <v>962204</v>
      </c>
      <c r="U4052">
        <v>962204</v>
      </c>
      <c r="V4052">
        <v>20</v>
      </c>
      <c r="W4052">
        <v>0</v>
      </c>
      <c r="X4052">
        <v>0</v>
      </c>
      <c r="Y4052">
        <v>0</v>
      </c>
      <c r="Z4052">
        <v>0</v>
      </c>
      <c r="AA4052">
        <v>0</v>
      </c>
      <c r="AB4052" s="2">
        <v>45055.002986111111</v>
      </c>
      <c r="AC4052" t="s">
        <v>32</v>
      </c>
    </row>
    <row r="4053" spans="1:29" x14ac:dyDescent="0.35">
      <c r="A4053" s="1">
        <v>44190</v>
      </c>
      <c r="B4053" t="s">
        <v>83</v>
      </c>
      <c r="C4053">
        <v>250280</v>
      </c>
      <c r="F4053">
        <v>1644</v>
      </c>
      <c r="G4053">
        <v>12827</v>
      </c>
      <c r="H4053">
        <v>413</v>
      </c>
      <c r="I4053">
        <v>2944</v>
      </c>
      <c r="J4053">
        <v>222</v>
      </c>
      <c r="L4053">
        <v>35478</v>
      </c>
      <c r="N4053" s="2">
        <v>44188</v>
      </c>
      <c r="O4053" t="s">
        <v>5930</v>
      </c>
      <c r="P4053" t="s">
        <v>5914</v>
      </c>
      <c r="Q4053">
        <v>2466</v>
      </c>
      <c r="R4053">
        <v>12827</v>
      </c>
      <c r="S4053">
        <v>250280</v>
      </c>
      <c r="T4053">
        <v>3061692</v>
      </c>
      <c r="U4053">
        <v>250280</v>
      </c>
      <c r="V4053">
        <v>21</v>
      </c>
      <c r="W4053">
        <v>0</v>
      </c>
      <c r="X4053">
        <v>0</v>
      </c>
      <c r="Y4053">
        <v>0</v>
      </c>
      <c r="Z4053">
        <v>0</v>
      </c>
      <c r="AA4053">
        <v>0</v>
      </c>
      <c r="AB4053" s="2">
        <v>45055.002986111111</v>
      </c>
      <c r="AC4053" t="s">
        <v>32</v>
      </c>
    </row>
    <row r="4054" spans="1:29" x14ac:dyDescent="0.35">
      <c r="A4054" s="1">
        <v>44190</v>
      </c>
      <c r="B4054" t="s">
        <v>85</v>
      </c>
      <c r="C4054">
        <v>296499</v>
      </c>
      <c r="D4054">
        <v>3779323</v>
      </c>
      <c r="F4054">
        <v>1633</v>
      </c>
      <c r="J4054">
        <v>199</v>
      </c>
      <c r="L4054">
        <v>247501</v>
      </c>
      <c r="N4054" s="2">
        <v>44189.541666666664</v>
      </c>
      <c r="O4054" t="s">
        <v>5931</v>
      </c>
      <c r="P4054" t="s">
        <v>5851</v>
      </c>
      <c r="Q4054">
        <v>7272</v>
      </c>
      <c r="S4054">
        <v>4075822</v>
      </c>
      <c r="T4054">
        <v>4075822</v>
      </c>
      <c r="U4054">
        <v>4075822</v>
      </c>
      <c r="V4054">
        <v>22</v>
      </c>
      <c r="W4054">
        <v>0</v>
      </c>
      <c r="X4054">
        <v>0</v>
      </c>
      <c r="Y4054">
        <v>0</v>
      </c>
      <c r="Z4054">
        <v>0</v>
      </c>
      <c r="AA4054">
        <v>0</v>
      </c>
      <c r="AB4054" s="2">
        <v>45055.002986111111</v>
      </c>
      <c r="AC4054" t="s">
        <v>32</v>
      </c>
    </row>
    <row r="4055" spans="1:29" x14ac:dyDescent="0.35">
      <c r="A4055" s="1">
        <v>44190</v>
      </c>
      <c r="B4055" t="s">
        <v>88</v>
      </c>
      <c r="C4055">
        <v>341925</v>
      </c>
      <c r="D4055">
        <v>3572264</v>
      </c>
      <c r="F4055">
        <v>2095</v>
      </c>
      <c r="G4055">
        <v>15905</v>
      </c>
      <c r="H4055">
        <v>409</v>
      </c>
      <c r="J4055">
        <v>232</v>
      </c>
      <c r="L4055">
        <v>229910</v>
      </c>
      <c r="N4055" s="2">
        <v>44188.999305555553</v>
      </c>
      <c r="O4055" t="s">
        <v>5932</v>
      </c>
      <c r="P4055" t="s">
        <v>5886</v>
      </c>
      <c r="Q4055">
        <v>11963</v>
      </c>
      <c r="R4055">
        <v>15905</v>
      </c>
      <c r="S4055">
        <v>3914189</v>
      </c>
      <c r="T4055">
        <v>10514045</v>
      </c>
      <c r="U4055">
        <v>3914189</v>
      </c>
      <c r="V4055">
        <v>25</v>
      </c>
      <c r="W4055">
        <v>0</v>
      </c>
      <c r="X4055">
        <v>0</v>
      </c>
      <c r="Y4055">
        <v>0</v>
      </c>
      <c r="Z4055">
        <v>0</v>
      </c>
      <c r="AA4055">
        <v>0</v>
      </c>
      <c r="AB4055" s="2">
        <v>45055.002986111111</v>
      </c>
      <c r="AC4055" t="s">
        <v>32</v>
      </c>
    </row>
    <row r="4056" spans="1:29" x14ac:dyDescent="0.35">
      <c r="A4056" s="1">
        <v>44190</v>
      </c>
      <c r="B4056" t="s">
        <v>90</v>
      </c>
      <c r="C4056">
        <v>263160</v>
      </c>
      <c r="D4056">
        <v>2471804</v>
      </c>
      <c r="F4056">
        <v>1721</v>
      </c>
      <c r="G4056">
        <v>25541</v>
      </c>
      <c r="H4056">
        <v>424</v>
      </c>
      <c r="L4056">
        <v>9272</v>
      </c>
      <c r="N4056" s="2">
        <v>44190.416666666664</v>
      </c>
      <c r="O4056" t="s">
        <v>5933</v>
      </c>
      <c r="P4056" t="s">
        <v>5934</v>
      </c>
      <c r="Q4056">
        <v>5659</v>
      </c>
      <c r="R4056">
        <v>25541</v>
      </c>
      <c r="S4056">
        <v>2734964</v>
      </c>
      <c r="T4056">
        <v>5507948</v>
      </c>
      <c r="U4056">
        <v>2734964</v>
      </c>
      <c r="V4056">
        <v>24</v>
      </c>
      <c r="W4056">
        <v>32</v>
      </c>
      <c r="X4056">
        <v>469</v>
      </c>
      <c r="Y4056">
        <v>11313</v>
      </c>
      <c r="Z4056">
        <v>2432</v>
      </c>
      <c r="AA4056">
        <v>42080</v>
      </c>
      <c r="AB4056" s="2">
        <v>45055.002986111111</v>
      </c>
      <c r="AC4056" t="s">
        <v>32</v>
      </c>
    </row>
    <row r="4057" spans="1:29" x14ac:dyDescent="0.35">
      <c r="A4057" s="1">
        <v>44190</v>
      </c>
      <c r="B4057" t="s">
        <v>93</v>
      </c>
      <c r="C4057">
        <v>21547</v>
      </c>
      <c r="F4057">
        <v>187</v>
      </c>
      <c r="G4057">
        <v>1020</v>
      </c>
      <c r="H4057">
        <v>46</v>
      </c>
      <c r="J4057">
        <v>19</v>
      </c>
      <c r="L4057">
        <v>11107</v>
      </c>
      <c r="N4057" s="2">
        <v>44189.999305555553</v>
      </c>
      <c r="O4057" t="s">
        <v>5935</v>
      </c>
      <c r="P4057" t="s">
        <v>5928</v>
      </c>
      <c r="Q4057">
        <v>319</v>
      </c>
      <c r="R4057">
        <v>1020</v>
      </c>
      <c r="S4057">
        <v>21547</v>
      </c>
      <c r="T4057">
        <v>1053655</v>
      </c>
      <c r="U4057">
        <v>21547</v>
      </c>
      <c r="V4057">
        <v>23</v>
      </c>
      <c r="W4057">
        <v>2</v>
      </c>
      <c r="X4057">
        <v>5</v>
      </c>
      <c r="Y4057">
        <v>0</v>
      </c>
      <c r="Z4057">
        <v>321</v>
      </c>
      <c r="AA4057">
        <v>9209</v>
      </c>
      <c r="AB4057" s="2">
        <v>45055.002986111111</v>
      </c>
      <c r="AC4057" t="s">
        <v>32</v>
      </c>
    </row>
    <row r="4058" spans="1:29" x14ac:dyDescent="0.35">
      <c r="A4058" s="1">
        <v>44190</v>
      </c>
      <c r="B4058" t="s">
        <v>95</v>
      </c>
      <c r="C4058">
        <v>508449</v>
      </c>
      <c r="F4058">
        <v>3108</v>
      </c>
      <c r="H4058">
        <v>738</v>
      </c>
      <c r="J4058">
        <v>416</v>
      </c>
      <c r="L4058">
        <v>284731</v>
      </c>
      <c r="N4058" s="2">
        <v>44188</v>
      </c>
      <c r="O4058" t="s">
        <v>5936</v>
      </c>
      <c r="P4058" t="s">
        <v>5914</v>
      </c>
      <c r="Q4058">
        <v>12415</v>
      </c>
      <c r="S4058">
        <v>508449</v>
      </c>
      <c r="T4058">
        <v>7937658</v>
      </c>
      <c r="U4058">
        <v>508449</v>
      </c>
      <c r="V4058">
        <v>26</v>
      </c>
      <c r="W4058">
        <v>0</v>
      </c>
      <c r="X4058">
        <v>0</v>
      </c>
      <c r="Y4058">
        <v>0</v>
      </c>
      <c r="Z4058">
        <v>0</v>
      </c>
      <c r="AA4058">
        <v>0</v>
      </c>
      <c r="AB4058" s="2">
        <v>45055.002986111111</v>
      </c>
      <c r="AC4058" t="s">
        <v>32</v>
      </c>
    </row>
    <row r="4059" spans="1:29" x14ac:dyDescent="0.35">
      <c r="A4059" s="1">
        <v>44190</v>
      </c>
      <c r="B4059" t="s">
        <v>97</v>
      </c>
      <c r="C4059">
        <v>404403</v>
      </c>
      <c r="D4059">
        <v>2511898</v>
      </c>
      <c r="F4059">
        <v>1048</v>
      </c>
      <c r="G4059">
        <v>21105</v>
      </c>
      <c r="H4059">
        <v>238</v>
      </c>
      <c r="I4059">
        <v>4500</v>
      </c>
      <c r="L4059">
        <v>381269</v>
      </c>
      <c r="N4059" s="2">
        <v>44188.708333333336</v>
      </c>
      <c r="O4059" t="s">
        <v>5937</v>
      </c>
      <c r="P4059" t="s">
        <v>5938</v>
      </c>
      <c r="Q4059">
        <v>5050</v>
      </c>
      <c r="R4059">
        <v>21105</v>
      </c>
      <c r="S4059">
        <v>2916301</v>
      </c>
      <c r="T4059">
        <v>5141662</v>
      </c>
      <c r="U4059">
        <v>2916301</v>
      </c>
      <c r="V4059">
        <v>27</v>
      </c>
      <c r="W4059">
        <v>0</v>
      </c>
      <c r="X4059">
        <v>0</v>
      </c>
      <c r="Y4059">
        <v>0</v>
      </c>
      <c r="Z4059">
        <v>0</v>
      </c>
      <c r="AA4059">
        <v>0</v>
      </c>
      <c r="AB4059" s="2">
        <v>45055.002986111111</v>
      </c>
      <c r="AC4059" t="s">
        <v>32</v>
      </c>
    </row>
    <row r="4060" spans="1:29" x14ac:dyDescent="0.35">
      <c r="A4060" s="1">
        <v>44190</v>
      </c>
      <c r="B4060" t="s">
        <v>100</v>
      </c>
      <c r="C4060">
        <v>378887</v>
      </c>
      <c r="D4060">
        <v>1636369</v>
      </c>
      <c r="F4060">
        <v>2862</v>
      </c>
      <c r="H4060">
        <v>685</v>
      </c>
      <c r="J4060">
        <v>366</v>
      </c>
      <c r="N4060" s="2">
        <v>44190.040972222225</v>
      </c>
      <c r="O4060" t="s">
        <v>5939</v>
      </c>
      <c r="P4060" t="s">
        <v>5940</v>
      </c>
      <c r="Q4060">
        <v>5308</v>
      </c>
      <c r="S4060">
        <v>2015256</v>
      </c>
      <c r="T4060">
        <v>3555031</v>
      </c>
      <c r="U4060">
        <v>2015256</v>
      </c>
      <c r="V4060">
        <v>29</v>
      </c>
      <c r="W4060">
        <v>14</v>
      </c>
      <c r="X4060">
        <v>0</v>
      </c>
      <c r="Y4060">
        <v>3844</v>
      </c>
      <c r="Z4060">
        <v>2076</v>
      </c>
      <c r="AA4060">
        <v>19095</v>
      </c>
      <c r="AB4060" s="2">
        <v>45055.002986111111</v>
      </c>
      <c r="AC4060" t="s">
        <v>32</v>
      </c>
    </row>
    <row r="4061" spans="1:29" x14ac:dyDescent="0.35">
      <c r="A4061" s="1">
        <v>44190</v>
      </c>
      <c r="B4061" t="s">
        <v>103</v>
      </c>
      <c r="C4061">
        <v>118</v>
      </c>
      <c r="D4061">
        <v>17429</v>
      </c>
      <c r="G4061">
        <v>4</v>
      </c>
      <c r="L4061">
        <v>29</v>
      </c>
      <c r="N4061" s="2">
        <v>44188</v>
      </c>
      <c r="O4061" t="s">
        <v>5941</v>
      </c>
      <c r="P4061" t="s">
        <v>5914</v>
      </c>
      <c r="Q4061">
        <v>2</v>
      </c>
      <c r="R4061">
        <v>4</v>
      </c>
      <c r="S4061">
        <v>17547</v>
      </c>
      <c r="T4061">
        <v>17547</v>
      </c>
      <c r="U4061">
        <v>17547</v>
      </c>
      <c r="V4061">
        <v>69</v>
      </c>
      <c r="W4061">
        <v>0</v>
      </c>
      <c r="X4061">
        <v>0</v>
      </c>
      <c r="Y4061">
        <v>0</v>
      </c>
      <c r="Z4061">
        <v>0</v>
      </c>
      <c r="AA4061">
        <v>0</v>
      </c>
      <c r="AB4061" s="2">
        <v>45055.002986111111</v>
      </c>
      <c r="AC4061" t="s">
        <v>32</v>
      </c>
    </row>
    <row r="4062" spans="1:29" x14ac:dyDescent="0.35">
      <c r="A4062" s="1">
        <v>44190</v>
      </c>
      <c r="B4062" t="s">
        <v>106</v>
      </c>
      <c r="C4062">
        <v>204178</v>
      </c>
      <c r="D4062">
        <v>1127658</v>
      </c>
      <c r="F4062">
        <v>1377</v>
      </c>
      <c r="G4062">
        <v>8039</v>
      </c>
      <c r="H4062">
        <v>339</v>
      </c>
      <c r="J4062">
        <v>195</v>
      </c>
      <c r="L4062">
        <v>154669</v>
      </c>
      <c r="N4062" s="2">
        <v>44189</v>
      </c>
      <c r="O4062" t="s">
        <v>5942</v>
      </c>
      <c r="P4062" t="s">
        <v>5833</v>
      </c>
      <c r="Q4062">
        <v>4562</v>
      </c>
      <c r="R4062">
        <v>8039</v>
      </c>
      <c r="S4062">
        <v>1331836</v>
      </c>
      <c r="T4062">
        <v>1331836</v>
      </c>
      <c r="U4062">
        <v>1331836</v>
      </c>
      <c r="V4062">
        <v>28</v>
      </c>
      <c r="W4062">
        <v>6</v>
      </c>
      <c r="X4062">
        <v>0</v>
      </c>
      <c r="Y4062">
        <v>0</v>
      </c>
      <c r="Z4062">
        <v>1527</v>
      </c>
      <c r="AA4062">
        <v>1527</v>
      </c>
      <c r="AB4062" s="2">
        <v>45055.002986111111</v>
      </c>
      <c r="AC4062" t="s">
        <v>32</v>
      </c>
    </row>
    <row r="4063" spans="1:29" x14ac:dyDescent="0.35">
      <c r="A4063" s="1">
        <v>44190</v>
      </c>
      <c r="B4063" t="s">
        <v>108</v>
      </c>
      <c r="C4063">
        <v>78929</v>
      </c>
      <c r="F4063">
        <v>241</v>
      </c>
      <c r="G4063">
        <v>3406</v>
      </c>
      <c r="H4063">
        <v>46</v>
      </c>
      <c r="J4063">
        <v>21</v>
      </c>
      <c r="L4063">
        <v>70176</v>
      </c>
      <c r="N4063" s="2">
        <v>44189.082638888889</v>
      </c>
      <c r="O4063" t="s">
        <v>5943</v>
      </c>
      <c r="P4063" t="s">
        <v>5944</v>
      </c>
      <c r="Q4063">
        <v>916</v>
      </c>
      <c r="R4063">
        <v>3406</v>
      </c>
      <c r="S4063">
        <v>78929</v>
      </c>
      <c r="T4063">
        <v>771693</v>
      </c>
      <c r="U4063">
        <v>78929</v>
      </c>
      <c r="V4063">
        <v>30</v>
      </c>
      <c r="W4063">
        <v>0</v>
      </c>
      <c r="X4063">
        <v>0</v>
      </c>
      <c r="Y4063">
        <v>0</v>
      </c>
      <c r="Z4063">
        <v>0</v>
      </c>
      <c r="AA4063">
        <v>0</v>
      </c>
      <c r="AB4063" s="2">
        <v>45055.002986111111</v>
      </c>
      <c r="AC4063" t="s">
        <v>32</v>
      </c>
    </row>
    <row r="4064" spans="1:29" x14ac:dyDescent="0.35">
      <c r="A4064" s="1">
        <v>44190</v>
      </c>
      <c r="B4064" t="s">
        <v>110</v>
      </c>
      <c r="C4064">
        <v>494511</v>
      </c>
      <c r="F4064">
        <v>3043</v>
      </c>
      <c r="H4064">
        <v>696</v>
      </c>
      <c r="N4064" s="2">
        <v>44188.5</v>
      </c>
      <c r="O4064" t="s">
        <v>5945</v>
      </c>
      <c r="P4064" t="s">
        <v>5946</v>
      </c>
      <c r="Q4064">
        <v>6360</v>
      </c>
      <c r="S4064">
        <v>494511</v>
      </c>
      <c r="T4064">
        <v>6452744</v>
      </c>
      <c r="U4064">
        <v>494511</v>
      </c>
      <c r="V4064">
        <v>37</v>
      </c>
      <c r="W4064">
        <v>0</v>
      </c>
      <c r="X4064">
        <v>0</v>
      </c>
      <c r="Y4064">
        <v>0</v>
      </c>
      <c r="Z4064">
        <v>0</v>
      </c>
      <c r="AA4064">
        <v>76094</v>
      </c>
      <c r="AB4064" s="2">
        <v>45055.002986111111</v>
      </c>
      <c r="AC4064" t="s">
        <v>32</v>
      </c>
    </row>
    <row r="4065" spans="1:29" x14ac:dyDescent="0.35">
      <c r="A4065" s="1">
        <v>44190</v>
      </c>
      <c r="B4065" t="s">
        <v>113</v>
      </c>
      <c r="C4065">
        <v>90948</v>
      </c>
      <c r="D4065">
        <v>284347</v>
      </c>
      <c r="F4065">
        <v>122</v>
      </c>
      <c r="G4065">
        <v>3472</v>
      </c>
      <c r="H4065">
        <v>21</v>
      </c>
      <c r="I4065">
        <v>512</v>
      </c>
      <c r="L4065">
        <v>87367</v>
      </c>
      <c r="N4065" s="2">
        <v>44189.082638888889</v>
      </c>
      <c r="O4065" t="s">
        <v>5947</v>
      </c>
      <c r="P4065" t="s">
        <v>5944</v>
      </c>
      <c r="Q4065">
        <v>1267</v>
      </c>
      <c r="R4065">
        <v>3472</v>
      </c>
      <c r="S4065">
        <v>375295</v>
      </c>
      <c r="T4065">
        <v>1218701</v>
      </c>
      <c r="U4065">
        <v>375295</v>
      </c>
      <c r="V4065">
        <v>38</v>
      </c>
      <c r="W4065">
        <v>0</v>
      </c>
      <c r="X4065">
        <v>0</v>
      </c>
      <c r="Y4065">
        <v>0</v>
      </c>
      <c r="Z4065">
        <v>0</v>
      </c>
      <c r="AA4065">
        <v>0</v>
      </c>
      <c r="AB4065" s="2">
        <v>45055.002986111111</v>
      </c>
      <c r="AC4065" t="s">
        <v>32</v>
      </c>
    </row>
    <row r="4066" spans="1:29" x14ac:dyDescent="0.35">
      <c r="A4066" s="1">
        <v>44190</v>
      </c>
      <c r="B4066" t="s">
        <v>115</v>
      </c>
      <c r="C4066">
        <v>160357</v>
      </c>
      <c r="D4066">
        <v>671439</v>
      </c>
      <c r="F4066">
        <v>538</v>
      </c>
      <c r="G4066">
        <v>5088</v>
      </c>
      <c r="L4066">
        <v>98973</v>
      </c>
      <c r="N4066" s="2">
        <v>44189.8125</v>
      </c>
      <c r="O4066" t="s">
        <v>5948</v>
      </c>
      <c r="P4066" t="s">
        <v>5949</v>
      </c>
      <c r="Q4066">
        <v>1568</v>
      </c>
      <c r="R4066">
        <v>5088</v>
      </c>
      <c r="S4066">
        <v>831796</v>
      </c>
      <c r="T4066">
        <v>1690283</v>
      </c>
      <c r="U4066">
        <v>831796</v>
      </c>
      <c r="V4066">
        <v>31</v>
      </c>
      <c r="W4066">
        <v>7</v>
      </c>
      <c r="X4066">
        <v>24</v>
      </c>
      <c r="Y4066">
        <v>1352</v>
      </c>
      <c r="Z4066">
        <v>695</v>
      </c>
      <c r="AA4066">
        <v>8512</v>
      </c>
      <c r="AB4066" s="2">
        <v>45055.002986111111</v>
      </c>
      <c r="AC4066" t="s">
        <v>32</v>
      </c>
    </row>
    <row r="4067" spans="1:29" x14ac:dyDescent="0.35">
      <c r="A4067" s="1">
        <v>44190</v>
      </c>
      <c r="B4067" t="s">
        <v>118</v>
      </c>
      <c r="C4067">
        <v>38902</v>
      </c>
      <c r="D4067">
        <v>465366</v>
      </c>
      <c r="F4067">
        <v>298</v>
      </c>
      <c r="G4067">
        <v>894</v>
      </c>
      <c r="I4067">
        <v>297</v>
      </c>
      <c r="L4067">
        <v>32324</v>
      </c>
      <c r="N4067" s="2">
        <v>44189.375</v>
      </c>
      <c r="O4067" t="s">
        <v>5950</v>
      </c>
      <c r="P4067" t="s">
        <v>5951</v>
      </c>
      <c r="Q4067">
        <v>690</v>
      </c>
      <c r="R4067">
        <v>894</v>
      </c>
      <c r="S4067">
        <v>504268</v>
      </c>
      <c r="T4067">
        <v>992283</v>
      </c>
      <c r="U4067">
        <v>504268</v>
      </c>
      <c r="V4067">
        <v>33</v>
      </c>
      <c r="W4067">
        <v>0</v>
      </c>
      <c r="X4067">
        <v>0</v>
      </c>
      <c r="Y4067">
        <v>0</v>
      </c>
      <c r="Z4067">
        <v>0</v>
      </c>
      <c r="AA4067">
        <v>0</v>
      </c>
      <c r="AB4067" s="2">
        <v>45055.002986111111</v>
      </c>
      <c r="AC4067" t="s">
        <v>32</v>
      </c>
    </row>
    <row r="4068" spans="1:29" x14ac:dyDescent="0.35">
      <c r="A4068" s="1">
        <v>44190</v>
      </c>
      <c r="B4068" t="s">
        <v>121</v>
      </c>
      <c r="C4068">
        <v>501097</v>
      </c>
      <c r="D4068">
        <v>7005463</v>
      </c>
      <c r="F4068">
        <v>3669</v>
      </c>
      <c r="G4068">
        <v>46202</v>
      </c>
      <c r="H4068">
        <v>753</v>
      </c>
      <c r="J4068">
        <v>524</v>
      </c>
      <c r="N4068" s="2">
        <v>44190</v>
      </c>
      <c r="O4068" t="s">
        <v>5952</v>
      </c>
      <c r="P4068" t="s">
        <v>5781</v>
      </c>
      <c r="Q4068">
        <v>18595</v>
      </c>
      <c r="R4068">
        <v>46202</v>
      </c>
      <c r="S4068">
        <v>7506560</v>
      </c>
      <c r="T4068">
        <v>7506560</v>
      </c>
      <c r="U4068">
        <v>7506560</v>
      </c>
      <c r="V4068">
        <v>34</v>
      </c>
      <c r="W4068">
        <v>51</v>
      </c>
      <c r="X4068">
        <v>164</v>
      </c>
      <c r="Y4068">
        <v>56944</v>
      </c>
      <c r="Z4068">
        <v>5605</v>
      </c>
      <c r="AA4068">
        <v>62549</v>
      </c>
      <c r="AB4068" s="2">
        <v>45055.002986111111</v>
      </c>
      <c r="AC4068" t="s">
        <v>32</v>
      </c>
    </row>
    <row r="4069" spans="1:29" x14ac:dyDescent="0.35">
      <c r="A4069" s="1">
        <v>44190</v>
      </c>
      <c r="B4069" t="s">
        <v>123</v>
      </c>
      <c r="C4069">
        <v>136622</v>
      </c>
      <c r="F4069">
        <v>774</v>
      </c>
      <c r="G4069">
        <v>9159</v>
      </c>
      <c r="L4069">
        <v>59178</v>
      </c>
      <c r="N4069" s="2">
        <v>44190.729166666664</v>
      </c>
      <c r="O4069" t="s">
        <v>5953</v>
      </c>
      <c r="P4069" t="s">
        <v>5954</v>
      </c>
      <c r="Q4069">
        <v>2307</v>
      </c>
      <c r="R4069">
        <v>9159</v>
      </c>
      <c r="S4069">
        <v>136622</v>
      </c>
      <c r="T4069">
        <v>1912551</v>
      </c>
      <c r="U4069">
        <v>136622</v>
      </c>
      <c r="V4069">
        <v>35</v>
      </c>
      <c r="W4069">
        <v>35</v>
      </c>
      <c r="X4069">
        <v>41</v>
      </c>
      <c r="Y4069">
        <v>0</v>
      </c>
      <c r="Z4069">
        <v>1456</v>
      </c>
      <c r="AA4069">
        <v>35627</v>
      </c>
      <c r="AB4069" s="2">
        <v>45055.002986111111</v>
      </c>
      <c r="AC4069" t="s">
        <v>32</v>
      </c>
    </row>
    <row r="4070" spans="1:29" x14ac:dyDescent="0.35">
      <c r="A4070" s="1">
        <v>44190</v>
      </c>
      <c r="B4070" t="s">
        <v>126</v>
      </c>
      <c r="C4070">
        <v>214064</v>
      </c>
      <c r="D4070">
        <v>922283</v>
      </c>
      <c r="F4070">
        <v>1885</v>
      </c>
      <c r="H4070">
        <v>442</v>
      </c>
      <c r="J4070">
        <v>298</v>
      </c>
      <c r="N4070" s="2">
        <v>44190</v>
      </c>
      <c r="O4070" t="s">
        <v>5955</v>
      </c>
      <c r="P4070" t="s">
        <v>5781</v>
      </c>
      <c r="Q4070">
        <v>2943</v>
      </c>
      <c r="S4070">
        <v>1136347</v>
      </c>
      <c r="T4070">
        <v>2013939</v>
      </c>
      <c r="U4070">
        <v>1136347</v>
      </c>
      <c r="V4070">
        <v>32</v>
      </c>
      <c r="W4070">
        <v>27</v>
      </c>
      <c r="X4070">
        <v>0</v>
      </c>
      <c r="Y4070">
        <v>2229</v>
      </c>
      <c r="Z4070">
        <v>1853</v>
      </c>
      <c r="AA4070">
        <v>10343</v>
      </c>
      <c r="AB4070" s="2">
        <v>45055.002986111111</v>
      </c>
      <c r="AC4070" t="s">
        <v>32</v>
      </c>
    </row>
    <row r="4071" spans="1:29" x14ac:dyDescent="0.35">
      <c r="A4071" s="1">
        <v>44190</v>
      </c>
      <c r="B4071" t="s">
        <v>128</v>
      </c>
      <c r="C4071">
        <v>903716</v>
      </c>
      <c r="F4071">
        <v>6950</v>
      </c>
      <c r="H4071">
        <v>1148</v>
      </c>
      <c r="J4071">
        <v>621</v>
      </c>
      <c r="N4071" s="2">
        <v>44189.583333333336</v>
      </c>
      <c r="O4071" t="s">
        <v>5956</v>
      </c>
      <c r="P4071" t="s">
        <v>5957</v>
      </c>
      <c r="Q4071">
        <v>29270</v>
      </c>
      <c r="S4071">
        <v>903716</v>
      </c>
      <c r="T4071">
        <v>24296753</v>
      </c>
      <c r="U4071">
        <v>903716</v>
      </c>
      <c r="V4071">
        <v>36</v>
      </c>
      <c r="W4071">
        <v>121</v>
      </c>
      <c r="X4071">
        <v>0</v>
      </c>
      <c r="Y4071">
        <v>0</v>
      </c>
      <c r="Z4071">
        <v>12446</v>
      </c>
      <c r="AA4071">
        <v>226560</v>
      </c>
      <c r="AB4071" s="2">
        <v>45055.002986111111</v>
      </c>
      <c r="AC4071" t="s">
        <v>32</v>
      </c>
    </row>
    <row r="4072" spans="1:29" x14ac:dyDescent="0.35">
      <c r="A4072" s="1">
        <v>44190</v>
      </c>
      <c r="B4072" t="s">
        <v>131</v>
      </c>
      <c r="C4072">
        <v>653650</v>
      </c>
      <c r="F4072">
        <v>4494</v>
      </c>
      <c r="G4072">
        <v>36345</v>
      </c>
      <c r="H4072">
        <v>1124</v>
      </c>
      <c r="I4072">
        <v>5675</v>
      </c>
      <c r="J4072">
        <v>683</v>
      </c>
      <c r="L4072">
        <v>489808</v>
      </c>
      <c r="N4072" s="2">
        <v>44189.583333333336</v>
      </c>
      <c r="O4072" s="3" t="s">
        <v>5958</v>
      </c>
      <c r="P4072" t="s">
        <v>5957</v>
      </c>
      <c r="Q4072">
        <v>8456</v>
      </c>
      <c r="R4072">
        <v>36345</v>
      </c>
      <c r="S4072">
        <v>653650</v>
      </c>
      <c r="T4072">
        <v>7472240</v>
      </c>
      <c r="U4072">
        <v>653650</v>
      </c>
      <c r="V4072">
        <v>39</v>
      </c>
      <c r="W4072">
        <v>0</v>
      </c>
      <c r="X4072">
        <v>0</v>
      </c>
      <c r="Y4072">
        <v>0</v>
      </c>
      <c r="Z4072">
        <v>0</v>
      </c>
      <c r="AA4072">
        <v>62370</v>
      </c>
      <c r="AB4072" s="2">
        <v>45055.002986111111</v>
      </c>
      <c r="AC4072" t="s">
        <v>32</v>
      </c>
    </row>
    <row r="4073" spans="1:29" x14ac:dyDescent="0.35">
      <c r="A4073" s="1">
        <v>44190</v>
      </c>
      <c r="B4073" t="s">
        <v>134</v>
      </c>
      <c r="C4073">
        <v>272553</v>
      </c>
      <c r="D4073">
        <v>2314672</v>
      </c>
      <c r="E4073">
        <v>3048</v>
      </c>
      <c r="F4073">
        <v>1729</v>
      </c>
      <c r="G4073">
        <v>15912</v>
      </c>
      <c r="H4073">
        <v>451</v>
      </c>
      <c r="L4073">
        <v>234967</v>
      </c>
      <c r="O4073" t="s">
        <v>5959</v>
      </c>
      <c r="Q4073">
        <v>2328</v>
      </c>
      <c r="R4073">
        <v>15912</v>
      </c>
      <c r="S4073">
        <v>2590273</v>
      </c>
      <c r="T4073">
        <v>2587225</v>
      </c>
      <c r="U4073">
        <v>2587225</v>
      </c>
      <c r="V4073">
        <v>40</v>
      </c>
      <c r="W4073">
        <v>0</v>
      </c>
      <c r="X4073">
        <v>0</v>
      </c>
      <c r="Y4073">
        <v>18341</v>
      </c>
      <c r="Z4073">
        <v>0</v>
      </c>
      <c r="AA4073">
        <v>18341</v>
      </c>
      <c r="AB4073" s="2">
        <v>45055.002986111111</v>
      </c>
      <c r="AC4073" t="s">
        <v>32</v>
      </c>
    </row>
    <row r="4074" spans="1:29" x14ac:dyDescent="0.35">
      <c r="A4074" s="1">
        <v>44190</v>
      </c>
      <c r="B4074" t="s">
        <v>136</v>
      </c>
      <c r="C4074">
        <v>106821</v>
      </c>
      <c r="F4074">
        <v>530</v>
      </c>
      <c r="G4074">
        <v>6168</v>
      </c>
      <c r="H4074">
        <v>109</v>
      </c>
      <c r="J4074">
        <v>59</v>
      </c>
      <c r="N4074" s="2">
        <v>44189.125694444447</v>
      </c>
      <c r="O4074" t="s">
        <v>5960</v>
      </c>
      <c r="P4074" t="s">
        <v>5961</v>
      </c>
      <c r="Q4074">
        <v>1415</v>
      </c>
      <c r="R4074">
        <v>6168</v>
      </c>
      <c r="S4074">
        <v>106821</v>
      </c>
      <c r="T4074">
        <v>2537482</v>
      </c>
      <c r="U4074">
        <v>106821</v>
      </c>
      <c r="V4074">
        <v>41</v>
      </c>
      <c r="W4074">
        <v>12</v>
      </c>
      <c r="X4074">
        <v>46</v>
      </c>
      <c r="Y4074">
        <v>0</v>
      </c>
      <c r="Z4074">
        <v>851</v>
      </c>
      <c r="AA4074">
        <v>19586</v>
      </c>
      <c r="AB4074" s="2">
        <v>45055.002986111111</v>
      </c>
      <c r="AC4074" t="s">
        <v>32</v>
      </c>
    </row>
    <row r="4075" spans="1:29" x14ac:dyDescent="0.35">
      <c r="A4075" s="1">
        <v>44190</v>
      </c>
      <c r="B4075" t="s">
        <v>139</v>
      </c>
      <c r="C4075">
        <v>597560</v>
      </c>
      <c r="D4075">
        <v>3206879</v>
      </c>
      <c r="F4075">
        <v>5925</v>
      </c>
      <c r="H4075">
        <v>1196</v>
      </c>
      <c r="J4075">
        <v>737</v>
      </c>
      <c r="L4075">
        <v>371943</v>
      </c>
      <c r="N4075" s="2">
        <v>44190.5</v>
      </c>
      <c r="O4075" t="s">
        <v>5962</v>
      </c>
      <c r="P4075" t="s">
        <v>5963</v>
      </c>
      <c r="Q4075">
        <v>14857</v>
      </c>
      <c r="S4075">
        <v>3804439</v>
      </c>
      <c r="T4075">
        <v>7269151</v>
      </c>
      <c r="U4075">
        <v>3804439</v>
      </c>
      <c r="V4075">
        <v>42</v>
      </c>
      <c r="W4075">
        <v>139</v>
      </c>
      <c r="X4075">
        <v>0</v>
      </c>
      <c r="Y4075">
        <v>13351</v>
      </c>
      <c r="Z4075">
        <v>7174</v>
      </c>
      <c r="AA4075">
        <v>63394</v>
      </c>
      <c r="AB4075" s="2">
        <v>45055.002986111111</v>
      </c>
      <c r="AC4075" t="s">
        <v>32</v>
      </c>
    </row>
    <row r="4076" spans="1:29" x14ac:dyDescent="0.35">
      <c r="A4076" s="1">
        <v>44190</v>
      </c>
      <c r="B4076" t="s">
        <v>142</v>
      </c>
      <c r="C4076">
        <v>71424</v>
      </c>
      <c r="D4076">
        <v>305972</v>
      </c>
      <c r="F4076">
        <v>475</v>
      </c>
      <c r="H4076">
        <v>87</v>
      </c>
      <c r="J4076">
        <v>90</v>
      </c>
      <c r="L4076">
        <v>60901</v>
      </c>
      <c r="N4076" s="2">
        <v>44190</v>
      </c>
      <c r="O4076" t="s">
        <v>5964</v>
      </c>
      <c r="P4076" t="s">
        <v>5781</v>
      </c>
      <c r="Q4076">
        <v>1432</v>
      </c>
      <c r="S4076">
        <v>377396</v>
      </c>
      <c r="T4076">
        <v>377396</v>
      </c>
      <c r="U4076">
        <v>377396</v>
      </c>
      <c r="V4076">
        <v>72</v>
      </c>
      <c r="W4076">
        <v>9</v>
      </c>
      <c r="X4076">
        <v>0</v>
      </c>
      <c r="Y4076">
        <v>0</v>
      </c>
      <c r="Z4076">
        <v>616</v>
      </c>
      <c r="AA4076">
        <v>616</v>
      </c>
      <c r="AB4076" s="2">
        <v>45055.002986111111</v>
      </c>
      <c r="AC4076" t="s">
        <v>32</v>
      </c>
    </row>
    <row r="4077" spans="1:29" x14ac:dyDescent="0.35">
      <c r="A4077" s="1">
        <v>44190</v>
      </c>
      <c r="B4077" t="s">
        <v>144</v>
      </c>
      <c r="C4077">
        <v>83982</v>
      </c>
      <c r="D4077">
        <v>537205</v>
      </c>
      <c r="F4077">
        <v>442</v>
      </c>
      <c r="G4077">
        <v>6131</v>
      </c>
      <c r="H4077">
        <v>49</v>
      </c>
      <c r="J4077">
        <v>35</v>
      </c>
      <c r="N4077" s="2">
        <v>44193.688194444447</v>
      </c>
      <c r="O4077" t="s">
        <v>5965</v>
      </c>
      <c r="P4077" t="s">
        <v>5805</v>
      </c>
      <c r="Q4077">
        <v>1722</v>
      </c>
      <c r="R4077">
        <v>6131</v>
      </c>
      <c r="S4077">
        <v>621187</v>
      </c>
      <c r="T4077">
        <v>1926297</v>
      </c>
      <c r="U4077">
        <v>621187</v>
      </c>
      <c r="V4077">
        <v>44</v>
      </c>
      <c r="W4077">
        <v>7</v>
      </c>
      <c r="X4077">
        <v>0</v>
      </c>
      <c r="Y4077">
        <v>3410</v>
      </c>
      <c r="Z4077">
        <v>870</v>
      </c>
      <c r="AA4077">
        <v>17783</v>
      </c>
      <c r="AB4077" s="2">
        <v>45055.002986111111</v>
      </c>
      <c r="AC4077" t="s">
        <v>32</v>
      </c>
    </row>
    <row r="4078" spans="1:29" x14ac:dyDescent="0.35">
      <c r="A4078" s="1">
        <v>44190</v>
      </c>
      <c r="B4078" t="s">
        <v>147</v>
      </c>
      <c r="C4078">
        <v>285028</v>
      </c>
      <c r="D4078">
        <v>2713727</v>
      </c>
      <c r="F4078">
        <v>1766</v>
      </c>
      <c r="G4078">
        <v>13776</v>
      </c>
      <c r="H4078">
        <v>365</v>
      </c>
      <c r="J4078">
        <v>177</v>
      </c>
      <c r="L4078">
        <v>141962</v>
      </c>
      <c r="N4078" s="2">
        <v>44187.999305555553</v>
      </c>
      <c r="O4078" t="s">
        <v>5966</v>
      </c>
      <c r="P4078" t="s">
        <v>5967</v>
      </c>
      <c r="Q4078">
        <v>5043</v>
      </c>
      <c r="R4078">
        <v>13776</v>
      </c>
      <c r="S4078">
        <v>2998755</v>
      </c>
      <c r="T4078">
        <v>2998755</v>
      </c>
      <c r="U4078">
        <v>2998755</v>
      </c>
      <c r="V4078">
        <v>45</v>
      </c>
      <c r="W4078">
        <v>0</v>
      </c>
      <c r="X4078">
        <v>0</v>
      </c>
      <c r="Y4078">
        <v>0</v>
      </c>
      <c r="Z4078">
        <v>0</v>
      </c>
      <c r="AA4078">
        <v>0</v>
      </c>
      <c r="AB4078" s="2">
        <v>45055.002986111111</v>
      </c>
      <c r="AC4078" t="s">
        <v>32</v>
      </c>
    </row>
    <row r="4079" spans="1:29" x14ac:dyDescent="0.35">
      <c r="A4079" s="1">
        <v>44190</v>
      </c>
      <c r="B4079" t="s">
        <v>150</v>
      </c>
      <c r="C4079">
        <v>96546</v>
      </c>
      <c r="D4079">
        <v>269964</v>
      </c>
      <c r="F4079">
        <v>312</v>
      </c>
      <c r="G4079">
        <v>5503</v>
      </c>
      <c r="H4079">
        <v>68</v>
      </c>
      <c r="J4079">
        <v>36</v>
      </c>
      <c r="L4079">
        <v>88018</v>
      </c>
      <c r="N4079" s="2">
        <v>44188.583333333336</v>
      </c>
      <c r="O4079" t="s">
        <v>5968</v>
      </c>
      <c r="P4079" t="s">
        <v>5969</v>
      </c>
      <c r="Q4079">
        <v>1430</v>
      </c>
      <c r="R4079">
        <v>5503</v>
      </c>
      <c r="S4079">
        <v>366510</v>
      </c>
      <c r="T4079">
        <v>585943</v>
      </c>
      <c r="U4079">
        <v>366510</v>
      </c>
      <c r="V4079">
        <v>46</v>
      </c>
      <c r="W4079">
        <v>0</v>
      </c>
      <c r="X4079">
        <v>0</v>
      </c>
      <c r="Y4079">
        <v>0</v>
      </c>
      <c r="Z4079">
        <v>0</v>
      </c>
      <c r="AA4079">
        <v>2427</v>
      </c>
      <c r="AB4079" s="2">
        <v>45055.002986111111</v>
      </c>
      <c r="AC4079" t="s">
        <v>32</v>
      </c>
    </row>
    <row r="4080" spans="1:29" x14ac:dyDescent="0.35">
      <c r="A4080" s="1">
        <v>44190</v>
      </c>
      <c r="B4080" t="s">
        <v>152</v>
      </c>
      <c r="C4080">
        <v>546497</v>
      </c>
      <c r="F4080">
        <v>3092</v>
      </c>
      <c r="G4080">
        <v>14044</v>
      </c>
      <c r="H4080">
        <v>757</v>
      </c>
      <c r="J4080">
        <v>451</v>
      </c>
      <c r="L4080">
        <v>462694</v>
      </c>
      <c r="N4080" s="2">
        <v>44189.75</v>
      </c>
      <c r="O4080" t="s">
        <v>5970</v>
      </c>
      <c r="P4080" t="s">
        <v>5916</v>
      </c>
      <c r="Q4080">
        <v>6431</v>
      </c>
      <c r="R4080">
        <v>14044</v>
      </c>
      <c r="S4080">
        <v>546497</v>
      </c>
      <c r="T4080">
        <v>5457439</v>
      </c>
      <c r="U4080">
        <v>546497</v>
      </c>
      <c r="V4080">
        <v>47</v>
      </c>
      <c r="W4080">
        <v>0</v>
      </c>
      <c r="X4080">
        <v>0</v>
      </c>
      <c r="Y4080">
        <v>0</v>
      </c>
      <c r="Z4080">
        <v>0</v>
      </c>
      <c r="AA4080">
        <v>44357</v>
      </c>
      <c r="AB4080" s="2">
        <v>45055.002986111111</v>
      </c>
      <c r="AC4080" t="s">
        <v>32</v>
      </c>
    </row>
    <row r="4081" spans="1:29" x14ac:dyDescent="0.35">
      <c r="A4081" s="1">
        <v>44190</v>
      </c>
      <c r="B4081" t="s">
        <v>155</v>
      </c>
      <c r="C4081">
        <v>1657857</v>
      </c>
      <c r="F4081">
        <v>10868</v>
      </c>
      <c r="H4081">
        <v>2856</v>
      </c>
      <c r="L4081">
        <v>1332913</v>
      </c>
      <c r="N4081" s="2">
        <v>44190.694444444445</v>
      </c>
      <c r="O4081" t="s">
        <v>5971</v>
      </c>
      <c r="P4081" t="s">
        <v>5972</v>
      </c>
      <c r="Q4081">
        <v>26408</v>
      </c>
      <c r="S4081">
        <v>1657857</v>
      </c>
      <c r="T4081">
        <v>13250571</v>
      </c>
      <c r="U4081">
        <v>1657857</v>
      </c>
      <c r="V4081">
        <v>48</v>
      </c>
      <c r="W4081">
        <v>200</v>
      </c>
      <c r="X4081">
        <v>0</v>
      </c>
      <c r="Y4081">
        <v>0</v>
      </c>
      <c r="Z4081">
        <v>4335</v>
      </c>
      <c r="AA4081">
        <v>113871</v>
      </c>
      <c r="AB4081" s="2">
        <v>45055.002986111111</v>
      </c>
      <c r="AC4081" t="s">
        <v>32</v>
      </c>
    </row>
    <row r="4082" spans="1:29" x14ac:dyDescent="0.35">
      <c r="A4082" s="1">
        <v>44190</v>
      </c>
      <c r="B4082" t="s">
        <v>158</v>
      </c>
      <c r="C4082">
        <v>260589</v>
      </c>
      <c r="D4082">
        <v>1276588</v>
      </c>
      <c r="F4082">
        <v>605</v>
      </c>
      <c r="G4082">
        <v>10406</v>
      </c>
      <c r="H4082">
        <v>180</v>
      </c>
      <c r="I4082">
        <v>1776</v>
      </c>
      <c r="K4082">
        <v>623</v>
      </c>
      <c r="L4082">
        <v>204844</v>
      </c>
      <c r="N4082" s="2">
        <v>44189.433333333334</v>
      </c>
      <c r="O4082" t="s">
        <v>5973</v>
      </c>
      <c r="P4082" t="s">
        <v>5974</v>
      </c>
      <c r="Q4082">
        <v>1204</v>
      </c>
      <c r="R4082">
        <v>10406</v>
      </c>
      <c r="S4082">
        <v>1537177</v>
      </c>
      <c r="T4082">
        <v>2171768</v>
      </c>
      <c r="U4082">
        <v>1537177</v>
      </c>
      <c r="V4082">
        <v>49</v>
      </c>
      <c r="W4082">
        <v>0</v>
      </c>
      <c r="X4082">
        <v>0</v>
      </c>
      <c r="Y4082">
        <v>0</v>
      </c>
      <c r="Z4082">
        <v>0</v>
      </c>
      <c r="AA4082">
        <v>0</v>
      </c>
      <c r="AB4082" s="2">
        <v>45055.002986111111</v>
      </c>
      <c r="AC4082" t="s">
        <v>32</v>
      </c>
    </row>
    <row r="4083" spans="1:29" x14ac:dyDescent="0.35">
      <c r="A4083" s="1">
        <v>44190</v>
      </c>
      <c r="B4083" t="s">
        <v>161</v>
      </c>
      <c r="C4083">
        <v>327993</v>
      </c>
      <c r="E4083">
        <v>272</v>
      </c>
      <c r="F4083">
        <v>2478</v>
      </c>
      <c r="G4083">
        <v>17450</v>
      </c>
      <c r="H4083">
        <v>518</v>
      </c>
      <c r="J4083">
        <v>291</v>
      </c>
      <c r="N4083" s="2">
        <v>44189.708333333336</v>
      </c>
      <c r="O4083" t="s">
        <v>5975</v>
      </c>
      <c r="P4083" t="s">
        <v>5976</v>
      </c>
      <c r="Q4083">
        <v>4820</v>
      </c>
      <c r="R4083">
        <v>17450</v>
      </c>
      <c r="S4083">
        <v>328265</v>
      </c>
      <c r="T4083">
        <v>4070000</v>
      </c>
      <c r="U4083">
        <v>327993</v>
      </c>
      <c r="V4083">
        <v>51</v>
      </c>
      <c r="W4083">
        <v>29</v>
      </c>
      <c r="X4083">
        <v>61</v>
      </c>
      <c r="Y4083">
        <v>0</v>
      </c>
      <c r="Z4083">
        <v>4078</v>
      </c>
      <c r="AA4083">
        <v>0</v>
      </c>
      <c r="AB4083" s="2">
        <v>45055.002986111111</v>
      </c>
      <c r="AC4083" t="s">
        <v>32</v>
      </c>
    </row>
    <row r="4084" spans="1:29" x14ac:dyDescent="0.35">
      <c r="A4084" s="1">
        <v>44190</v>
      </c>
      <c r="B4084" t="s">
        <v>163</v>
      </c>
      <c r="C4084">
        <v>1979</v>
      </c>
      <c r="D4084">
        <v>33205</v>
      </c>
      <c r="E4084">
        <v>85</v>
      </c>
      <c r="L4084">
        <v>1824</v>
      </c>
      <c r="N4084" s="2">
        <v>44190.548611111109</v>
      </c>
      <c r="O4084" t="s">
        <v>5977</v>
      </c>
      <c r="P4084" t="s">
        <v>5649</v>
      </c>
      <c r="Q4084">
        <v>23</v>
      </c>
      <c r="S4084">
        <v>35269</v>
      </c>
      <c r="T4084">
        <v>35184</v>
      </c>
      <c r="U4084">
        <v>35184</v>
      </c>
      <c r="V4084">
        <v>78</v>
      </c>
      <c r="W4084">
        <v>0</v>
      </c>
      <c r="X4084">
        <v>0</v>
      </c>
      <c r="Y4084">
        <v>189</v>
      </c>
      <c r="Z4084">
        <v>12</v>
      </c>
      <c r="AA4084">
        <v>201</v>
      </c>
      <c r="AB4084" s="2">
        <v>45055.002986111111</v>
      </c>
      <c r="AC4084" t="s">
        <v>32</v>
      </c>
    </row>
    <row r="4085" spans="1:29" x14ac:dyDescent="0.35">
      <c r="A4085" s="1">
        <v>44190</v>
      </c>
      <c r="B4085" t="s">
        <v>166</v>
      </c>
      <c r="C4085">
        <v>6781</v>
      </c>
      <c r="D4085">
        <v>250106</v>
      </c>
      <c r="F4085">
        <v>23</v>
      </c>
      <c r="H4085">
        <v>6</v>
      </c>
      <c r="L4085">
        <v>4442</v>
      </c>
      <c r="N4085" s="2">
        <v>44188.999305555553</v>
      </c>
      <c r="O4085" t="s">
        <v>5978</v>
      </c>
      <c r="P4085" t="s">
        <v>5886</v>
      </c>
      <c r="Q4085">
        <v>120</v>
      </c>
      <c r="S4085">
        <v>256887</v>
      </c>
      <c r="T4085">
        <v>671230</v>
      </c>
      <c r="U4085">
        <v>256887</v>
      </c>
      <c r="V4085">
        <v>50</v>
      </c>
      <c r="W4085">
        <v>0</v>
      </c>
      <c r="X4085">
        <v>0</v>
      </c>
      <c r="Y4085">
        <v>0</v>
      </c>
      <c r="Z4085">
        <v>0</v>
      </c>
      <c r="AA4085">
        <v>0</v>
      </c>
      <c r="AB4085" s="2">
        <v>45055.002986111111</v>
      </c>
      <c r="AC4085" t="s">
        <v>32</v>
      </c>
    </row>
    <row r="4086" spans="1:29" x14ac:dyDescent="0.35">
      <c r="A4086" s="1">
        <v>44190</v>
      </c>
      <c r="B4086" t="s">
        <v>168</v>
      </c>
      <c r="C4086">
        <v>233093</v>
      </c>
      <c r="F4086">
        <v>1200</v>
      </c>
      <c r="G4086">
        <v>13908</v>
      </c>
      <c r="H4086">
        <v>243</v>
      </c>
      <c r="J4086">
        <v>108</v>
      </c>
      <c r="N4086" s="2">
        <v>44189.124305555553</v>
      </c>
      <c r="O4086" t="s">
        <v>5979</v>
      </c>
      <c r="P4086" t="s">
        <v>5897</v>
      </c>
      <c r="Q4086">
        <v>3184</v>
      </c>
      <c r="R4086">
        <v>13908</v>
      </c>
      <c r="S4086">
        <v>233093</v>
      </c>
      <c r="T4086">
        <v>3649210</v>
      </c>
      <c r="U4086">
        <v>233093</v>
      </c>
      <c r="V4086">
        <v>53</v>
      </c>
      <c r="W4086">
        <v>22</v>
      </c>
      <c r="X4086">
        <v>291</v>
      </c>
      <c r="Y4086">
        <v>0</v>
      </c>
      <c r="Z4086">
        <v>2891</v>
      </c>
      <c r="AA4086">
        <v>28560</v>
      </c>
      <c r="AB4086" s="2">
        <v>45055.002986111111</v>
      </c>
      <c r="AC4086" t="s">
        <v>32</v>
      </c>
    </row>
    <row r="4087" spans="1:29" x14ac:dyDescent="0.35">
      <c r="A4087" s="1">
        <v>44190</v>
      </c>
      <c r="B4087" t="s">
        <v>171</v>
      </c>
      <c r="C4087">
        <v>505345</v>
      </c>
      <c r="D4087">
        <v>2324819</v>
      </c>
      <c r="E4087">
        <v>44</v>
      </c>
      <c r="F4087">
        <v>1243</v>
      </c>
      <c r="G4087">
        <v>20703</v>
      </c>
      <c r="H4087">
        <v>260</v>
      </c>
      <c r="I4087">
        <v>2015</v>
      </c>
      <c r="L4087">
        <v>431428</v>
      </c>
      <c r="N4087" s="2">
        <v>44190</v>
      </c>
      <c r="O4087" t="s">
        <v>5980</v>
      </c>
      <c r="P4087" t="s">
        <v>5781</v>
      </c>
      <c r="Q4087">
        <v>5025</v>
      </c>
      <c r="R4087">
        <v>20703</v>
      </c>
      <c r="S4087">
        <v>2830208</v>
      </c>
      <c r="T4087">
        <v>5218324</v>
      </c>
      <c r="U4087">
        <v>2830164</v>
      </c>
      <c r="V4087">
        <v>55</v>
      </c>
      <c r="W4087">
        <v>6</v>
      </c>
      <c r="X4087">
        <v>56</v>
      </c>
      <c r="Y4087">
        <v>7109</v>
      </c>
      <c r="Z4087">
        <v>1639</v>
      </c>
      <c r="AA4087">
        <v>39125</v>
      </c>
      <c r="AB4087" s="2">
        <v>45055.002986111111</v>
      </c>
      <c r="AC4087" t="s">
        <v>32</v>
      </c>
    </row>
    <row r="4088" spans="1:29" x14ac:dyDescent="0.35">
      <c r="A4088" s="1">
        <v>44190</v>
      </c>
      <c r="B4088" t="s">
        <v>173</v>
      </c>
      <c r="C4088">
        <v>78836</v>
      </c>
      <c r="F4088">
        <v>702</v>
      </c>
      <c r="H4088">
        <v>181</v>
      </c>
      <c r="J4088">
        <v>77</v>
      </c>
      <c r="L4088">
        <v>53729</v>
      </c>
      <c r="N4088" s="2">
        <v>44189.999305555553</v>
      </c>
      <c r="O4088" t="s">
        <v>5981</v>
      </c>
      <c r="P4088" t="s">
        <v>5928</v>
      </c>
      <c r="Q4088">
        <v>1247</v>
      </c>
      <c r="S4088">
        <v>78836</v>
      </c>
      <c r="T4088">
        <v>1432672</v>
      </c>
      <c r="U4088">
        <v>78836</v>
      </c>
      <c r="V4088">
        <v>54</v>
      </c>
      <c r="W4088">
        <v>19</v>
      </c>
      <c r="X4088">
        <v>0</v>
      </c>
      <c r="Y4088">
        <v>0</v>
      </c>
      <c r="Z4088">
        <v>1597</v>
      </c>
      <c r="AA4088">
        <v>13302</v>
      </c>
      <c r="AB4088" s="2">
        <v>45055.002986111111</v>
      </c>
      <c r="AC4088" t="s">
        <v>32</v>
      </c>
    </row>
    <row r="4089" spans="1:29" x14ac:dyDescent="0.35">
      <c r="A4089" s="1">
        <v>44190</v>
      </c>
      <c r="B4089" t="s">
        <v>175</v>
      </c>
      <c r="C4089">
        <v>42664</v>
      </c>
      <c r="D4089">
        <v>156054</v>
      </c>
      <c r="F4089">
        <v>146</v>
      </c>
      <c r="G4089">
        <v>1027</v>
      </c>
      <c r="L4089">
        <v>40258</v>
      </c>
      <c r="N4089" s="2">
        <v>44188</v>
      </c>
      <c r="O4089" t="s">
        <v>5982</v>
      </c>
      <c r="P4089" t="s">
        <v>5914</v>
      </c>
      <c r="Q4089">
        <v>373</v>
      </c>
      <c r="R4089">
        <v>1027</v>
      </c>
      <c r="S4089">
        <v>198718</v>
      </c>
      <c r="T4089">
        <v>478351</v>
      </c>
      <c r="U4089">
        <v>198718</v>
      </c>
      <c r="V4089">
        <v>56</v>
      </c>
      <c r="W4089">
        <v>0</v>
      </c>
      <c r="X4089">
        <v>0</v>
      </c>
      <c r="Y4089">
        <v>0</v>
      </c>
      <c r="Z4089">
        <v>0</v>
      </c>
      <c r="AA4089">
        <v>0</v>
      </c>
      <c r="AB4089" s="2">
        <v>45055.002986111111</v>
      </c>
      <c r="AC4089" t="s">
        <v>32</v>
      </c>
    </row>
    <row r="4090" spans="1:29" x14ac:dyDescent="0.35">
      <c r="A4090" s="1">
        <v>44189</v>
      </c>
      <c r="B4090" t="s">
        <v>29</v>
      </c>
      <c r="C4090">
        <v>43629</v>
      </c>
      <c r="F4090">
        <v>105</v>
      </c>
      <c r="G4090">
        <v>983</v>
      </c>
      <c r="J4090">
        <v>14</v>
      </c>
      <c r="N4090" s="2">
        <v>44189.165972222225</v>
      </c>
      <c r="O4090" t="s">
        <v>5983</v>
      </c>
      <c r="P4090" t="s">
        <v>5902</v>
      </c>
      <c r="Q4090">
        <v>199</v>
      </c>
      <c r="R4090">
        <v>983</v>
      </c>
      <c r="S4090">
        <v>43629</v>
      </c>
      <c r="T4090">
        <v>1227735</v>
      </c>
      <c r="U4090">
        <v>43629</v>
      </c>
      <c r="V4090">
        <v>2</v>
      </c>
      <c r="W4090">
        <v>2</v>
      </c>
      <c r="X4090">
        <v>22</v>
      </c>
      <c r="Y4090">
        <v>0</v>
      </c>
      <c r="Z4090">
        <v>268</v>
      </c>
      <c r="AA4090">
        <v>5708</v>
      </c>
      <c r="AB4090" s="2">
        <v>45055.002986111111</v>
      </c>
      <c r="AC4090" t="s">
        <v>32</v>
      </c>
    </row>
    <row r="4091" spans="1:29" x14ac:dyDescent="0.35">
      <c r="A4091" s="1">
        <v>44189</v>
      </c>
      <c r="B4091" t="s">
        <v>33</v>
      </c>
      <c r="C4091">
        <v>338801</v>
      </c>
      <c r="D4091">
        <v>1550002</v>
      </c>
      <c r="F4091">
        <v>2542</v>
      </c>
      <c r="G4091">
        <v>31954</v>
      </c>
      <c r="I4091">
        <v>2418</v>
      </c>
      <c r="K4091">
        <v>1387</v>
      </c>
      <c r="L4091">
        <v>193149</v>
      </c>
      <c r="N4091" s="2">
        <v>44189.458333333336</v>
      </c>
      <c r="O4091" t="s">
        <v>5984</v>
      </c>
      <c r="P4091" t="s">
        <v>5985</v>
      </c>
      <c r="Q4091">
        <v>4676</v>
      </c>
      <c r="R4091">
        <v>31954</v>
      </c>
      <c r="S4091">
        <v>1888803</v>
      </c>
      <c r="T4091">
        <v>1824681</v>
      </c>
      <c r="U4091">
        <v>1888803</v>
      </c>
      <c r="V4091">
        <v>1</v>
      </c>
      <c r="W4091">
        <v>89</v>
      </c>
      <c r="X4091">
        <v>303</v>
      </c>
      <c r="Y4091">
        <v>8151</v>
      </c>
      <c r="Z4091">
        <v>4232</v>
      </c>
      <c r="AA4091">
        <v>11330</v>
      </c>
      <c r="AB4091" s="2">
        <v>45055.002986111111</v>
      </c>
      <c r="AC4091" t="s">
        <v>32</v>
      </c>
    </row>
    <row r="4092" spans="1:29" x14ac:dyDescent="0.35">
      <c r="A4092" s="1">
        <v>44189</v>
      </c>
      <c r="B4092" t="s">
        <v>36</v>
      </c>
      <c r="C4092">
        <v>211145</v>
      </c>
      <c r="D4092">
        <v>1811933</v>
      </c>
      <c r="F4092">
        <v>1093</v>
      </c>
      <c r="G4092">
        <v>10879</v>
      </c>
      <c r="H4092">
        <v>360</v>
      </c>
      <c r="J4092">
        <v>178</v>
      </c>
      <c r="K4092">
        <v>1166</v>
      </c>
      <c r="L4092">
        <v>184335</v>
      </c>
      <c r="N4092" s="2">
        <v>44189</v>
      </c>
      <c r="O4092" t="s">
        <v>5986</v>
      </c>
      <c r="P4092" t="s">
        <v>5833</v>
      </c>
      <c r="Q4092">
        <v>3406</v>
      </c>
      <c r="R4092">
        <v>10879</v>
      </c>
      <c r="S4092">
        <v>2023078</v>
      </c>
      <c r="T4092">
        <v>1989073</v>
      </c>
      <c r="U4092">
        <v>2023078</v>
      </c>
      <c r="V4092">
        <v>5</v>
      </c>
      <c r="W4092">
        <v>30</v>
      </c>
      <c r="X4092">
        <v>53</v>
      </c>
      <c r="Y4092">
        <v>15860</v>
      </c>
      <c r="Z4092">
        <v>3204</v>
      </c>
      <c r="AA4092">
        <v>18218</v>
      </c>
      <c r="AB4092" s="2">
        <v>45055.002986111111</v>
      </c>
      <c r="AC4092" t="s">
        <v>32</v>
      </c>
    </row>
    <row r="4093" spans="1:29" x14ac:dyDescent="0.35">
      <c r="A4093" s="1">
        <v>44189</v>
      </c>
      <c r="B4093" t="s">
        <v>39</v>
      </c>
      <c r="C4093">
        <v>0</v>
      </c>
      <c r="D4093">
        <v>2140</v>
      </c>
      <c r="N4093" s="2">
        <v>44166</v>
      </c>
      <c r="O4093" t="s">
        <v>5987</v>
      </c>
      <c r="P4093" t="s">
        <v>41</v>
      </c>
      <c r="Q4093">
        <v>0</v>
      </c>
      <c r="S4093">
        <v>2140</v>
      </c>
      <c r="T4093">
        <v>2140</v>
      </c>
      <c r="U4093">
        <v>2140</v>
      </c>
      <c r="V4093">
        <v>60</v>
      </c>
      <c r="W4093">
        <v>0</v>
      </c>
      <c r="X4093">
        <v>0</v>
      </c>
      <c r="Y4093">
        <v>0</v>
      </c>
      <c r="Z4093">
        <v>0</v>
      </c>
      <c r="AA4093">
        <v>0</v>
      </c>
      <c r="AB4093" s="2">
        <v>45055.002986111111</v>
      </c>
      <c r="AC4093" t="s">
        <v>32</v>
      </c>
    </row>
    <row r="4094" spans="1:29" x14ac:dyDescent="0.35">
      <c r="A4094" s="1">
        <v>44189</v>
      </c>
      <c r="B4094" t="s">
        <v>42</v>
      </c>
      <c r="C4094">
        <v>480319</v>
      </c>
      <c r="D4094">
        <v>2261515</v>
      </c>
      <c r="F4094">
        <v>4221</v>
      </c>
      <c r="G4094">
        <v>34520</v>
      </c>
      <c r="H4094">
        <v>965</v>
      </c>
      <c r="J4094">
        <v>620</v>
      </c>
      <c r="N4094" s="2">
        <v>44189</v>
      </c>
      <c r="O4094" t="s">
        <v>5988</v>
      </c>
      <c r="P4094" t="s">
        <v>5833</v>
      </c>
      <c r="Q4094">
        <v>8294</v>
      </c>
      <c r="R4094">
        <v>34520</v>
      </c>
      <c r="S4094">
        <v>2741834</v>
      </c>
      <c r="T4094">
        <v>4787230</v>
      </c>
      <c r="U4094">
        <v>2741834</v>
      </c>
      <c r="V4094">
        <v>4</v>
      </c>
      <c r="W4094">
        <v>115</v>
      </c>
      <c r="X4094">
        <v>408</v>
      </c>
      <c r="Y4094">
        <v>16180</v>
      </c>
      <c r="Z4094">
        <v>7046</v>
      </c>
      <c r="AA4094">
        <v>54963</v>
      </c>
      <c r="AB4094" s="2">
        <v>45055.002986111111</v>
      </c>
      <c r="AC4094" t="s">
        <v>32</v>
      </c>
    </row>
    <row r="4095" spans="1:29" x14ac:dyDescent="0.35">
      <c r="A4095" s="1">
        <v>44189</v>
      </c>
      <c r="B4095" t="s">
        <v>44</v>
      </c>
      <c r="C4095">
        <v>2003146</v>
      </c>
      <c r="F4095">
        <v>19771</v>
      </c>
      <c r="H4095">
        <v>4069</v>
      </c>
      <c r="N4095" s="2">
        <v>44189.124305555553</v>
      </c>
      <c r="O4095" t="s">
        <v>5989</v>
      </c>
      <c r="P4095" t="s">
        <v>5897</v>
      </c>
      <c r="Q4095">
        <v>23635</v>
      </c>
      <c r="S4095">
        <v>2003146</v>
      </c>
      <c r="T4095">
        <v>30769749</v>
      </c>
      <c r="U4095">
        <v>2003146</v>
      </c>
      <c r="V4095">
        <v>6</v>
      </c>
      <c r="W4095">
        <v>351</v>
      </c>
      <c r="X4095">
        <v>0</v>
      </c>
      <c r="Y4095">
        <v>0</v>
      </c>
      <c r="AA4095">
        <v>301189</v>
      </c>
      <c r="AB4095" s="2">
        <v>45055.002986111111</v>
      </c>
      <c r="AC4095" t="s">
        <v>32</v>
      </c>
    </row>
    <row r="4096" spans="1:29" x14ac:dyDescent="0.35">
      <c r="A4096" s="1">
        <v>44189</v>
      </c>
      <c r="B4096" t="s">
        <v>47</v>
      </c>
      <c r="C4096">
        <v>319530</v>
      </c>
      <c r="D4096">
        <v>1777208</v>
      </c>
      <c r="F4096">
        <v>1260</v>
      </c>
      <c r="G4096">
        <v>17793</v>
      </c>
      <c r="N4096" s="2">
        <v>44189.082638888889</v>
      </c>
      <c r="O4096" t="s">
        <v>5990</v>
      </c>
      <c r="P4096" t="s">
        <v>5944</v>
      </c>
      <c r="Q4096">
        <v>4550</v>
      </c>
      <c r="R4096">
        <v>17793</v>
      </c>
      <c r="S4096">
        <v>2096738</v>
      </c>
      <c r="T4096">
        <v>4197950</v>
      </c>
      <c r="U4096">
        <v>2096738</v>
      </c>
      <c r="V4096">
        <v>8</v>
      </c>
      <c r="W4096">
        <v>88</v>
      </c>
      <c r="X4096">
        <v>151</v>
      </c>
      <c r="Y4096">
        <v>10504</v>
      </c>
      <c r="Z4096">
        <v>3030</v>
      </c>
      <c r="AA4096">
        <v>44166</v>
      </c>
      <c r="AB4096" s="2">
        <v>45055.002986111111</v>
      </c>
      <c r="AC4096" t="s">
        <v>32</v>
      </c>
    </row>
    <row r="4097" spans="1:29" x14ac:dyDescent="0.35">
      <c r="A4097" s="1">
        <v>44189</v>
      </c>
      <c r="B4097" t="s">
        <v>50</v>
      </c>
      <c r="C4097">
        <v>172743</v>
      </c>
      <c r="F4097">
        <v>1200</v>
      </c>
      <c r="N4097" s="2">
        <v>44188.854166666664</v>
      </c>
      <c r="O4097" t="s">
        <v>5991</v>
      </c>
      <c r="P4097" t="s">
        <v>5749</v>
      </c>
      <c r="Q4097">
        <v>5791</v>
      </c>
      <c r="S4097">
        <v>172743</v>
      </c>
      <c r="T4097">
        <v>4375897</v>
      </c>
      <c r="U4097">
        <v>172743</v>
      </c>
      <c r="V4097">
        <v>9</v>
      </c>
      <c r="W4097">
        <v>55</v>
      </c>
      <c r="X4097">
        <v>0</v>
      </c>
      <c r="Y4097">
        <v>0</v>
      </c>
      <c r="Z4097">
        <v>2038</v>
      </c>
      <c r="AA4097">
        <v>39237</v>
      </c>
      <c r="AB4097" s="2">
        <v>45055.002986111111</v>
      </c>
      <c r="AC4097" t="s">
        <v>32</v>
      </c>
    </row>
    <row r="4098" spans="1:29" x14ac:dyDescent="0.35">
      <c r="A4098" s="1">
        <v>44189</v>
      </c>
      <c r="B4098" t="s">
        <v>53</v>
      </c>
      <c r="C4098">
        <v>27436</v>
      </c>
      <c r="F4098">
        <v>250</v>
      </c>
      <c r="H4098">
        <v>72</v>
      </c>
      <c r="J4098">
        <v>33</v>
      </c>
      <c r="L4098">
        <v>19740</v>
      </c>
      <c r="N4098" s="2">
        <v>44188</v>
      </c>
      <c r="O4098" t="s">
        <v>5992</v>
      </c>
      <c r="P4098" t="s">
        <v>5914</v>
      </c>
      <c r="Q4098">
        <v>756</v>
      </c>
      <c r="S4098">
        <v>27436</v>
      </c>
      <c r="T4098">
        <v>856781</v>
      </c>
      <c r="U4098">
        <v>27436</v>
      </c>
      <c r="V4098">
        <v>11</v>
      </c>
      <c r="W4098">
        <v>5</v>
      </c>
      <c r="X4098">
        <v>0</v>
      </c>
      <c r="Y4098">
        <v>0</v>
      </c>
      <c r="Z4098">
        <v>210</v>
      </c>
      <c r="AA4098">
        <v>6789</v>
      </c>
      <c r="AB4098" s="2">
        <v>45055.002986111111</v>
      </c>
      <c r="AC4098" t="s">
        <v>32</v>
      </c>
    </row>
    <row r="4099" spans="1:29" x14ac:dyDescent="0.35">
      <c r="A4099" s="1">
        <v>44189</v>
      </c>
      <c r="B4099" t="s">
        <v>56</v>
      </c>
      <c r="C4099">
        <v>53015</v>
      </c>
      <c r="D4099">
        <v>440635</v>
      </c>
      <c r="F4099">
        <v>426</v>
      </c>
      <c r="H4099">
        <v>60</v>
      </c>
      <c r="N4099" s="2">
        <v>44188.75</v>
      </c>
      <c r="O4099" t="s">
        <v>5993</v>
      </c>
      <c r="P4099" t="s">
        <v>5994</v>
      </c>
      <c r="Q4099">
        <v>888</v>
      </c>
      <c r="S4099">
        <v>493650</v>
      </c>
      <c r="T4099">
        <v>921583</v>
      </c>
      <c r="U4099">
        <v>493650</v>
      </c>
      <c r="V4099">
        <v>10</v>
      </c>
      <c r="W4099">
        <v>16</v>
      </c>
      <c r="X4099">
        <v>0</v>
      </c>
      <c r="Y4099">
        <v>2622</v>
      </c>
      <c r="Z4099">
        <v>780</v>
      </c>
      <c r="AA4099">
        <v>7829</v>
      </c>
      <c r="AB4099" s="2">
        <v>45055.002986111111</v>
      </c>
      <c r="AC4099" t="s">
        <v>32</v>
      </c>
    </row>
    <row r="4100" spans="1:29" x14ac:dyDescent="0.35">
      <c r="A4100" s="1">
        <v>44189</v>
      </c>
      <c r="B4100" t="s">
        <v>59</v>
      </c>
      <c r="C4100">
        <v>1226530</v>
      </c>
      <c r="D4100">
        <v>7210248</v>
      </c>
      <c r="E4100">
        <v>6765</v>
      </c>
      <c r="F4100">
        <v>5619</v>
      </c>
      <c r="G4100">
        <v>61922</v>
      </c>
      <c r="N4100" s="2">
        <v>44188.999305555553</v>
      </c>
      <c r="O4100" t="s">
        <v>5995</v>
      </c>
      <c r="P4100" t="s">
        <v>5886</v>
      </c>
      <c r="Q4100">
        <v>21295</v>
      </c>
      <c r="R4100">
        <v>61922</v>
      </c>
      <c r="S4100">
        <v>8443543</v>
      </c>
      <c r="T4100">
        <v>15093456</v>
      </c>
      <c r="U4100">
        <v>8436778</v>
      </c>
      <c r="V4100">
        <v>12</v>
      </c>
      <c r="W4100">
        <v>122</v>
      </c>
      <c r="X4100">
        <v>305</v>
      </c>
      <c r="Y4100">
        <v>47074</v>
      </c>
      <c r="Z4100">
        <v>12770</v>
      </c>
      <c r="AA4100">
        <v>151586</v>
      </c>
      <c r="AB4100" s="2">
        <v>45055.002986111111</v>
      </c>
      <c r="AC4100" t="s">
        <v>32</v>
      </c>
    </row>
    <row r="4101" spans="1:29" x14ac:dyDescent="0.35">
      <c r="A4101" s="1">
        <v>44189</v>
      </c>
      <c r="B4101" t="s">
        <v>62</v>
      </c>
      <c r="C4101">
        <v>618576</v>
      </c>
      <c r="F4101">
        <v>4240</v>
      </c>
      <c r="G4101">
        <v>40539</v>
      </c>
      <c r="I4101">
        <v>7217</v>
      </c>
      <c r="N4101" s="2">
        <v>44189.681944444441</v>
      </c>
      <c r="O4101" t="s">
        <v>5996</v>
      </c>
      <c r="P4101" t="s">
        <v>5997</v>
      </c>
      <c r="Q4101">
        <v>10582</v>
      </c>
      <c r="R4101">
        <v>40539</v>
      </c>
      <c r="S4101">
        <v>618576</v>
      </c>
      <c r="T4101">
        <v>5135306</v>
      </c>
      <c r="U4101">
        <v>618576</v>
      </c>
      <c r="V4101">
        <v>13</v>
      </c>
      <c r="W4101">
        <v>63</v>
      </c>
      <c r="X4101">
        <v>400</v>
      </c>
      <c r="Y4101">
        <v>0</v>
      </c>
      <c r="Z4101">
        <v>10286</v>
      </c>
      <c r="AA4101">
        <v>49170</v>
      </c>
      <c r="AB4101" s="2">
        <v>45055.002986111111</v>
      </c>
      <c r="AC4101" t="s">
        <v>32</v>
      </c>
    </row>
    <row r="4102" spans="1:29" x14ac:dyDescent="0.35">
      <c r="A4102" s="1">
        <v>44189</v>
      </c>
      <c r="B4102" t="s">
        <v>65</v>
      </c>
      <c r="C4102">
        <v>7266</v>
      </c>
      <c r="D4102">
        <v>87416</v>
      </c>
      <c r="F4102">
        <v>20</v>
      </c>
      <c r="H4102">
        <v>7</v>
      </c>
      <c r="J4102">
        <v>3</v>
      </c>
      <c r="L4102">
        <v>6743</v>
      </c>
      <c r="N4102" s="2">
        <v>44188.208333333336</v>
      </c>
      <c r="O4102" t="s">
        <v>5998</v>
      </c>
      <c r="P4102" t="s">
        <v>5999</v>
      </c>
      <c r="Q4102">
        <v>121</v>
      </c>
      <c r="S4102">
        <v>94682</v>
      </c>
      <c r="T4102">
        <v>94682</v>
      </c>
      <c r="U4102">
        <v>94682</v>
      </c>
      <c r="V4102">
        <v>66</v>
      </c>
      <c r="W4102">
        <v>0</v>
      </c>
      <c r="X4102">
        <v>0</v>
      </c>
      <c r="Y4102">
        <v>191</v>
      </c>
      <c r="Z4102">
        <v>9</v>
      </c>
      <c r="AA4102">
        <v>200</v>
      </c>
      <c r="AB4102" s="2">
        <v>45055.002986111111</v>
      </c>
      <c r="AC4102" t="s">
        <v>32</v>
      </c>
    </row>
    <row r="4103" spans="1:29" x14ac:dyDescent="0.35">
      <c r="A4103" s="1">
        <v>44189</v>
      </c>
      <c r="B4103" t="s">
        <v>68</v>
      </c>
      <c r="C4103">
        <v>21048</v>
      </c>
      <c r="F4103">
        <v>67</v>
      </c>
      <c r="G4103">
        <v>1703</v>
      </c>
      <c r="H4103">
        <v>14</v>
      </c>
      <c r="J4103">
        <v>11</v>
      </c>
      <c r="N4103" s="2">
        <v>44188.249305555553</v>
      </c>
      <c r="O4103" t="s">
        <v>6000</v>
      </c>
      <c r="P4103" t="s">
        <v>6001</v>
      </c>
      <c r="Q4103">
        <v>285</v>
      </c>
      <c r="R4103">
        <v>1703</v>
      </c>
      <c r="S4103">
        <v>21048</v>
      </c>
      <c r="T4103">
        <v>786641</v>
      </c>
      <c r="U4103">
        <v>21048</v>
      </c>
      <c r="V4103">
        <v>15</v>
      </c>
      <c r="W4103">
        <v>0</v>
      </c>
      <c r="X4103">
        <v>0</v>
      </c>
      <c r="Y4103">
        <v>0</v>
      </c>
      <c r="Z4103">
        <v>128</v>
      </c>
      <c r="AA4103">
        <v>5206</v>
      </c>
      <c r="AB4103" s="2">
        <v>45055.002986111111</v>
      </c>
      <c r="AC4103" t="s">
        <v>32</v>
      </c>
    </row>
    <row r="4104" spans="1:29" x14ac:dyDescent="0.35">
      <c r="A4104" s="1">
        <v>44189</v>
      </c>
      <c r="B4104" t="s">
        <v>71</v>
      </c>
      <c r="C4104">
        <v>233881</v>
      </c>
      <c r="D4104">
        <v>923830</v>
      </c>
      <c r="F4104">
        <v>625</v>
      </c>
      <c r="H4104">
        <v>127</v>
      </c>
      <c r="J4104">
        <v>70</v>
      </c>
      <c r="L4104">
        <v>224817</v>
      </c>
      <c r="N4104" s="2">
        <v>44189</v>
      </c>
      <c r="O4104" t="s">
        <v>6002</v>
      </c>
      <c r="P4104" t="s">
        <v>5833</v>
      </c>
      <c r="Q4104">
        <v>3739</v>
      </c>
      <c r="S4104">
        <v>1157711</v>
      </c>
      <c r="T4104">
        <v>1157711</v>
      </c>
      <c r="U4104">
        <v>1157711</v>
      </c>
      <c r="V4104">
        <v>19</v>
      </c>
      <c r="W4104">
        <v>71</v>
      </c>
      <c r="X4104">
        <v>0</v>
      </c>
      <c r="Y4104">
        <v>1811</v>
      </c>
      <c r="Z4104">
        <v>1116</v>
      </c>
      <c r="AA4104">
        <v>2927</v>
      </c>
      <c r="AB4104" s="2">
        <v>45055.002986111111</v>
      </c>
      <c r="AC4104" t="s">
        <v>32</v>
      </c>
    </row>
    <row r="4105" spans="1:29" x14ac:dyDescent="0.35">
      <c r="A4105" s="1">
        <v>44189</v>
      </c>
      <c r="B4105" t="s">
        <v>73</v>
      </c>
      <c r="C4105">
        <v>133985</v>
      </c>
      <c r="D4105">
        <v>421254</v>
      </c>
      <c r="F4105">
        <v>433</v>
      </c>
      <c r="G4105">
        <v>5316</v>
      </c>
      <c r="H4105">
        <v>106</v>
      </c>
      <c r="I4105">
        <v>965</v>
      </c>
      <c r="L4105">
        <v>52799</v>
      </c>
      <c r="N4105" s="2">
        <v>44188.791666666664</v>
      </c>
      <c r="O4105" t="s">
        <v>6003</v>
      </c>
      <c r="P4105" t="s">
        <v>6004</v>
      </c>
      <c r="Q4105">
        <v>1324</v>
      </c>
      <c r="R4105">
        <v>5316</v>
      </c>
      <c r="S4105">
        <v>555239</v>
      </c>
      <c r="T4105">
        <v>532715</v>
      </c>
      <c r="U4105">
        <v>555239</v>
      </c>
      <c r="V4105">
        <v>16</v>
      </c>
      <c r="W4105">
        <v>11</v>
      </c>
      <c r="X4105">
        <v>49</v>
      </c>
      <c r="Y4105">
        <v>1067</v>
      </c>
      <c r="Z4105">
        <v>1391</v>
      </c>
      <c r="AA4105">
        <v>2177</v>
      </c>
      <c r="AB4105" s="2">
        <v>45055.002986111111</v>
      </c>
      <c r="AC4105" t="s">
        <v>32</v>
      </c>
    </row>
    <row r="4106" spans="1:29" x14ac:dyDescent="0.35">
      <c r="A4106" s="1">
        <v>44189</v>
      </c>
      <c r="B4106" t="s">
        <v>76</v>
      </c>
      <c r="C4106">
        <v>925107</v>
      </c>
      <c r="F4106">
        <v>4488</v>
      </c>
      <c r="H4106">
        <v>944</v>
      </c>
      <c r="J4106">
        <v>518</v>
      </c>
      <c r="N4106" s="2">
        <v>44189</v>
      </c>
      <c r="O4106" t="s">
        <v>6005</v>
      </c>
      <c r="P4106" t="s">
        <v>5833</v>
      </c>
      <c r="Q4106">
        <v>16960</v>
      </c>
      <c r="S4106">
        <v>925107</v>
      </c>
      <c r="T4106">
        <v>12782980</v>
      </c>
      <c r="U4106">
        <v>925107</v>
      </c>
      <c r="V4106">
        <v>17</v>
      </c>
      <c r="W4106">
        <v>118</v>
      </c>
      <c r="X4106">
        <v>0</v>
      </c>
      <c r="Y4106">
        <v>0</v>
      </c>
      <c r="Z4106">
        <v>7037</v>
      </c>
      <c r="AA4106">
        <v>94909</v>
      </c>
      <c r="AB4106" s="2">
        <v>45055.002986111111</v>
      </c>
      <c r="AC4106" t="s">
        <v>32</v>
      </c>
    </row>
    <row r="4107" spans="1:29" x14ac:dyDescent="0.35">
      <c r="A4107" s="1">
        <v>44189</v>
      </c>
      <c r="B4107" t="s">
        <v>78</v>
      </c>
      <c r="C4107">
        <v>482734</v>
      </c>
      <c r="D4107">
        <v>2089811</v>
      </c>
      <c r="F4107">
        <v>3013</v>
      </c>
      <c r="G4107">
        <v>33465</v>
      </c>
      <c r="H4107">
        <v>633</v>
      </c>
      <c r="I4107">
        <v>5857</v>
      </c>
      <c r="J4107">
        <v>369</v>
      </c>
      <c r="N4107" s="2">
        <v>44188.999305555553</v>
      </c>
      <c r="O4107" t="s">
        <v>6006</v>
      </c>
      <c r="P4107" t="s">
        <v>5886</v>
      </c>
      <c r="Q4107">
        <v>7730</v>
      </c>
      <c r="R4107">
        <v>33465</v>
      </c>
      <c r="S4107">
        <v>2572545</v>
      </c>
      <c r="T4107">
        <v>5431146</v>
      </c>
      <c r="U4107">
        <v>2572545</v>
      </c>
      <c r="V4107">
        <v>18</v>
      </c>
      <c r="W4107">
        <v>85</v>
      </c>
      <c r="X4107">
        <v>251</v>
      </c>
      <c r="Y4107">
        <v>9856</v>
      </c>
      <c r="Z4107">
        <v>6196</v>
      </c>
      <c r="AA4107">
        <v>54571</v>
      </c>
      <c r="AB4107" s="2">
        <v>45055.002986111111</v>
      </c>
      <c r="AC4107" t="s">
        <v>32</v>
      </c>
    </row>
    <row r="4108" spans="1:29" x14ac:dyDescent="0.35">
      <c r="A4108" s="1">
        <v>44189</v>
      </c>
      <c r="B4108" t="s">
        <v>80</v>
      </c>
      <c r="C4108">
        <v>209689</v>
      </c>
      <c r="D4108">
        <v>752515</v>
      </c>
      <c r="F4108">
        <v>1014</v>
      </c>
      <c r="G4108">
        <v>6424</v>
      </c>
      <c r="H4108">
        <v>255</v>
      </c>
      <c r="I4108">
        <v>1722</v>
      </c>
      <c r="J4108">
        <v>119</v>
      </c>
      <c r="K4108">
        <v>411</v>
      </c>
      <c r="N4108" s="2">
        <v>44188.416666666664</v>
      </c>
      <c r="O4108" t="s">
        <v>6007</v>
      </c>
      <c r="P4108" t="s">
        <v>5767</v>
      </c>
      <c r="Q4108">
        <v>2507</v>
      </c>
      <c r="R4108">
        <v>6424</v>
      </c>
      <c r="S4108">
        <v>962204</v>
      </c>
      <c r="T4108">
        <v>962204</v>
      </c>
      <c r="U4108">
        <v>962204</v>
      </c>
      <c r="V4108">
        <v>20</v>
      </c>
      <c r="W4108">
        <v>0</v>
      </c>
      <c r="X4108">
        <v>0</v>
      </c>
      <c r="Y4108">
        <v>0</v>
      </c>
      <c r="Z4108">
        <v>0</v>
      </c>
      <c r="AA4108">
        <v>0</v>
      </c>
      <c r="AB4108" s="2">
        <v>45055.002986111111</v>
      </c>
      <c r="AC4108" t="s">
        <v>32</v>
      </c>
    </row>
    <row r="4109" spans="1:29" x14ac:dyDescent="0.35">
      <c r="A4109" s="1">
        <v>44189</v>
      </c>
      <c r="B4109" t="s">
        <v>83</v>
      </c>
      <c r="C4109">
        <v>250280</v>
      </c>
      <c r="F4109">
        <v>1644</v>
      </c>
      <c r="G4109">
        <v>12827</v>
      </c>
      <c r="H4109">
        <v>413</v>
      </c>
      <c r="I4109">
        <v>2944</v>
      </c>
      <c r="J4109">
        <v>222</v>
      </c>
      <c r="L4109">
        <v>35478</v>
      </c>
      <c r="N4109" s="2">
        <v>44188</v>
      </c>
      <c r="O4109" t="s">
        <v>6008</v>
      </c>
      <c r="P4109" t="s">
        <v>5914</v>
      </c>
      <c r="Q4109">
        <v>2466</v>
      </c>
      <c r="R4109">
        <v>12827</v>
      </c>
      <c r="S4109">
        <v>250280</v>
      </c>
      <c r="T4109">
        <v>3061692</v>
      </c>
      <c r="U4109">
        <v>250280</v>
      </c>
      <c r="V4109">
        <v>21</v>
      </c>
      <c r="W4109">
        <v>0</v>
      </c>
      <c r="X4109">
        <v>0</v>
      </c>
      <c r="Y4109">
        <v>0</v>
      </c>
      <c r="Z4109">
        <v>0</v>
      </c>
      <c r="AA4109">
        <v>0</v>
      </c>
      <c r="AB4109" s="2">
        <v>45055.002986111111</v>
      </c>
      <c r="AC4109" t="s">
        <v>32</v>
      </c>
    </row>
    <row r="4110" spans="1:29" x14ac:dyDescent="0.35">
      <c r="A4110" s="1">
        <v>44189</v>
      </c>
      <c r="B4110" t="s">
        <v>85</v>
      </c>
      <c r="C4110">
        <v>296499</v>
      </c>
      <c r="D4110">
        <v>3779323</v>
      </c>
      <c r="F4110">
        <v>1633</v>
      </c>
      <c r="J4110">
        <v>199</v>
      </c>
      <c r="L4110">
        <v>247501</v>
      </c>
      <c r="N4110" s="2">
        <v>44189.541666666664</v>
      </c>
      <c r="O4110" t="s">
        <v>6009</v>
      </c>
      <c r="P4110" t="s">
        <v>5851</v>
      </c>
      <c r="Q4110">
        <v>7272</v>
      </c>
      <c r="S4110">
        <v>4075822</v>
      </c>
      <c r="T4110">
        <v>4075822</v>
      </c>
      <c r="U4110">
        <v>4075822</v>
      </c>
      <c r="V4110">
        <v>22</v>
      </c>
      <c r="W4110">
        <v>46</v>
      </c>
      <c r="X4110">
        <v>0</v>
      </c>
      <c r="Y4110">
        <v>22791</v>
      </c>
      <c r="Z4110">
        <v>2565</v>
      </c>
      <c r="AA4110">
        <v>25356</v>
      </c>
      <c r="AB4110" s="2">
        <v>45055.002986111111</v>
      </c>
      <c r="AC4110" t="s">
        <v>32</v>
      </c>
    </row>
    <row r="4111" spans="1:29" x14ac:dyDescent="0.35">
      <c r="A4111" s="1">
        <v>44189</v>
      </c>
      <c r="B4111" t="s">
        <v>88</v>
      </c>
      <c r="C4111">
        <v>341925</v>
      </c>
      <c r="D4111">
        <v>3572264</v>
      </c>
      <c r="F4111">
        <v>2095</v>
      </c>
      <c r="G4111">
        <v>15905</v>
      </c>
      <c r="H4111">
        <v>409</v>
      </c>
      <c r="J4111">
        <v>232</v>
      </c>
      <c r="L4111">
        <v>229910</v>
      </c>
      <c r="N4111" s="2">
        <v>44188.999305555553</v>
      </c>
      <c r="O4111" t="s">
        <v>6010</v>
      </c>
      <c r="P4111" t="s">
        <v>5886</v>
      </c>
      <c r="Q4111">
        <v>11963</v>
      </c>
      <c r="R4111">
        <v>15905</v>
      </c>
      <c r="S4111">
        <v>3914189</v>
      </c>
      <c r="T4111">
        <v>10514045</v>
      </c>
      <c r="U4111">
        <v>3914189</v>
      </c>
      <c r="V4111">
        <v>25</v>
      </c>
      <c r="W4111">
        <v>76</v>
      </c>
      <c r="X4111">
        <v>533</v>
      </c>
      <c r="Y4111">
        <v>23429</v>
      </c>
      <c r="Z4111">
        <v>5937</v>
      </c>
      <c r="AA4111">
        <v>114476</v>
      </c>
      <c r="AB4111" s="2">
        <v>45055.002986111111</v>
      </c>
      <c r="AC4111" t="s">
        <v>32</v>
      </c>
    </row>
    <row r="4112" spans="1:29" x14ac:dyDescent="0.35">
      <c r="A4112" s="1">
        <v>44189</v>
      </c>
      <c r="B4112" t="s">
        <v>90</v>
      </c>
      <c r="C4112">
        <v>260728</v>
      </c>
      <c r="D4112">
        <v>2460491</v>
      </c>
      <c r="F4112">
        <v>1760</v>
      </c>
      <c r="G4112">
        <v>25072</v>
      </c>
      <c r="H4112">
        <v>426</v>
      </c>
      <c r="L4112">
        <v>9197</v>
      </c>
      <c r="N4112" s="2">
        <v>44189.416666666664</v>
      </c>
      <c r="O4112" t="s">
        <v>6011</v>
      </c>
      <c r="P4112" t="s">
        <v>6012</v>
      </c>
      <c r="Q4112">
        <v>5627</v>
      </c>
      <c r="R4112">
        <v>25072</v>
      </c>
      <c r="S4112">
        <v>2721219</v>
      </c>
      <c r="T4112">
        <v>5465868</v>
      </c>
      <c r="U4112">
        <v>2721219</v>
      </c>
      <c r="V4112">
        <v>24</v>
      </c>
      <c r="W4112">
        <v>59</v>
      </c>
      <c r="X4112">
        <v>0</v>
      </c>
      <c r="Y4112">
        <v>13413</v>
      </c>
      <c r="Z4112">
        <v>2866</v>
      </c>
      <c r="AA4112">
        <v>45869</v>
      </c>
      <c r="AB4112" s="2">
        <v>45055.002986111111</v>
      </c>
      <c r="AC4112" t="s">
        <v>32</v>
      </c>
    </row>
    <row r="4113" spans="1:29" x14ac:dyDescent="0.35">
      <c r="A4113" s="1">
        <v>44189</v>
      </c>
      <c r="B4113" t="s">
        <v>93</v>
      </c>
      <c r="C4113">
        <v>21226</v>
      </c>
      <c r="F4113">
        <v>187</v>
      </c>
      <c r="G4113">
        <v>1015</v>
      </c>
      <c r="H4113">
        <v>46</v>
      </c>
      <c r="J4113">
        <v>19</v>
      </c>
      <c r="L4113">
        <v>11078</v>
      </c>
      <c r="N4113" s="2">
        <v>44188.999305555553</v>
      </c>
      <c r="O4113" t="s">
        <v>6013</v>
      </c>
      <c r="P4113" t="s">
        <v>5886</v>
      </c>
      <c r="Q4113">
        <v>317</v>
      </c>
      <c r="R4113">
        <v>1015</v>
      </c>
      <c r="S4113">
        <v>21226</v>
      </c>
      <c r="T4113">
        <v>1044446</v>
      </c>
      <c r="U4113">
        <v>21226</v>
      </c>
      <c r="V4113">
        <v>23</v>
      </c>
      <c r="W4113">
        <v>6</v>
      </c>
      <c r="X4113">
        <v>15</v>
      </c>
      <c r="Y4113">
        <v>0</v>
      </c>
      <c r="Z4113">
        <v>735</v>
      </c>
      <c r="AA4113">
        <v>9245</v>
      </c>
      <c r="AB4113" s="2">
        <v>45055.002986111111</v>
      </c>
      <c r="AC4113" t="s">
        <v>32</v>
      </c>
    </row>
    <row r="4114" spans="1:29" x14ac:dyDescent="0.35">
      <c r="A4114" s="1">
        <v>44189</v>
      </c>
      <c r="B4114" t="s">
        <v>95</v>
      </c>
      <c r="C4114">
        <v>508449</v>
      </c>
      <c r="F4114">
        <v>3108</v>
      </c>
      <c r="H4114">
        <v>738</v>
      </c>
      <c r="J4114">
        <v>416</v>
      </c>
      <c r="L4114">
        <v>284731</v>
      </c>
      <c r="N4114" s="2">
        <v>44188</v>
      </c>
      <c r="O4114" t="s">
        <v>6014</v>
      </c>
      <c r="P4114" t="s">
        <v>5914</v>
      </c>
      <c r="Q4114">
        <v>12415</v>
      </c>
      <c r="S4114">
        <v>508449</v>
      </c>
      <c r="T4114">
        <v>7937658</v>
      </c>
      <c r="U4114">
        <v>508449</v>
      </c>
      <c r="V4114">
        <v>26</v>
      </c>
      <c r="W4114">
        <v>0</v>
      </c>
      <c r="X4114">
        <v>0</v>
      </c>
      <c r="Y4114">
        <v>0</v>
      </c>
      <c r="Z4114">
        <v>0</v>
      </c>
      <c r="AA4114">
        <v>0</v>
      </c>
      <c r="AB4114" s="2">
        <v>45055.002986111111</v>
      </c>
      <c r="AC4114" t="s">
        <v>32</v>
      </c>
    </row>
    <row r="4115" spans="1:29" x14ac:dyDescent="0.35">
      <c r="A4115" s="1">
        <v>44189</v>
      </c>
      <c r="B4115" t="s">
        <v>97</v>
      </c>
      <c r="C4115">
        <v>404403</v>
      </c>
      <c r="D4115">
        <v>2511898</v>
      </c>
      <c r="F4115">
        <v>1048</v>
      </c>
      <c r="G4115">
        <v>21105</v>
      </c>
      <c r="H4115">
        <v>238</v>
      </c>
      <c r="I4115">
        <v>4500</v>
      </c>
      <c r="L4115">
        <v>381269</v>
      </c>
      <c r="N4115" s="2">
        <v>44187.708333333336</v>
      </c>
      <c r="O4115" t="s">
        <v>6015</v>
      </c>
      <c r="P4115" t="s">
        <v>6016</v>
      </c>
      <c r="Q4115">
        <v>5050</v>
      </c>
      <c r="R4115">
        <v>21105</v>
      </c>
      <c r="S4115">
        <v>2916301</v>
      </c>
      <c r="T4115">
        <v>5141662</v>
      </c>
      <c r="U4115">
        <v>2916301</v>
      </c>
      <c r="V4115">
        <v>27</v>
      </c>
      <c r="W4115">
        <v>79</v>
      </c>
      <c r="X4115">
        <v>142</v>
      </c>
      <c r="Y4115">
        <v>12130</v>
      </c>
      <c r="Z4115">
        <v>1884</v>
      </c>
      <c r="AA4115">
        <v>46859</v>
      </c>
      <c r="AB4115" s="2">
        <v>45055.002986111111</v>
      </c>
      <c r="AC4115" t="s">
        <v>32</v>
      </c>
    </row>
    <row r="4116" spans="1:29" x14ac:dyDescent="0.35">
      <c r="A4116" s="1">
        <v>44189</v>
      </c>
      <c r="B4116" t="s">
        <v>100</v>
      </c>
      <c r="C4116">
        <v>376811</v>
      </c>
      <c r="D4116">
        <v>1632525</v>
      </c>
      <c r="F4116">
        <v>2749</v>
      </c>
      <c r="H4116">
        <v>667</v>
      </c>
      <c r="J4116">
        <v>349</v>
      </c>
      <c r="N4116" s="2">
        <v>44189.040972222225</v>
      </c>
      <c r="O4116" t="s">
        <v>6017</v>
      </c>
      <c r="P4116" t="s">
        <v>6018</v>
      </c>
      <c r="Q4116">
        <v>5294</v>
      </c>
      <c r="S4116">
        <v>2009336</v>
      </c>
      <c r="T4116">
        <v>3535936</v>
      </c>
      <c r="U4116">
        <v>2009336</v>
      </c>
      <c r="V4116">
        <v>29</v>
      </c>
      <c r="W4116">
        <v>39</v>
      </c>
      <c r="X4116">
        <v>0</v>
      </c>
      <c r="Y4116">
        <v>5259</v>
      </c>
      <c r="Z4116">
        <v>3231</v>
      </c>
      <c r="AA4116">
        <v>22323</v>
      </c>
      <c r="AB4116" s="2">
        <v>45055.002986111111</v>
      </c>
      <c r="AC4116" t="s">
        <v>32</v>
      </c>
    </row>
    <row r="4117" spans="1:29" x14ac:dyDescent="0.35">
      <c r="A4117" s="1">
        <v>44189</v>
      </c>
      <c r="B4117" t="s">
        <v>103</v>
      </c>
      <c r="C4117">
        <v>118</v>
      </c>
      <c r="D4117">
        <v>17429</v>
      </c>
      <c r="G4117">
        <v>4</v>
      </c>
      <c r="L4117">
        <v>29</v>
      </c>
      <c r="N4117" s="2">
        <v>44188</v>
      </c>
      <c r="O4117" s="3" t="s">
        <v>6019</v>
      </c>
      <c r="P4117" t="s">
        <v>5914</v>
      </c>
      <c r="Q4117">
        <v>2</v>
      </c>
      <c r="R4117">
        <v>4</v>
      </c>
      <c r="S4117">
        <v>17547</v>
      </c>
      <c r="T4117">
        <v>17547</v>
      </c>
      <c r="U4117">
        <v>17547</v>
      </c>
      <c r="V4117">
        <v>69</v>
      </c>
      <c r="W4117">
        <v>0</v>
      </c>
      <c r="X4117">
        <v>0</v>
      </c>
      <c r="Y4117">
        <v>0</v>
      </c>
      <c r="Z4117">
        <v>2</v>
      </c>
      <c r="AA4117">
        <v>2</v>
      </c>
      <c r="AB4117" s="2">
        <v>45055.002986111111</v>
      </c>
      <c r="AC4117" t="s">
        <v>32</v>
      </c>
    </row>
    <row r="4118" spans="1:29" x14ac:dyDescent="0.35">
      <c r="A4118" s="1">
        <v>44189</v>
      </c>
      <c r="B4118" t="s">
        <v>106</v>
      </c>
      <c r="C4118">
        <v>202651</v>
      </c>
      <c r="D4118">
        <v>1127658</v>
      </c>
      <c r="F4118">
        <v>1377</v>
      </c>
      <c r="G4118">
        <v>8039</v>
      </c>
      <c r="H4118">
        <v>339</v>
      </c>
      <c r="J4118">
        <v>195</v>
      </c>
      <c r="L4118">
        <v>154669</v>
      </c>
      <c r="N4118" s="2">
        <v>44188</v>
      </c>
      <c r="O4118" t="s">
        <v>6020</v>
      </c>
      <c r="P4118" t="s">
        <v>5914</v>
      </c>
      <c r="Q4118">
        <v>4556</v>
      </c>
      <c r="R4118">
        <v>8039</v>
      </c>
      <c r="S4118">
        <v>1330309</v>
      </c>
      <c r="T4118">
        <v>1330309</v>
      </c>
      <c r="U4118">
        <v>1330309</v>
      </c>
      <c r="V4118">
        <v>28</v>
      </c>
      <c r="W4118">
        <v>23</v>
      </c>
      <c r="X4118">
        <v>0</v>
      </c>
      <c r="Y4118">
        <v>0</v>
      </c>
      <c r="Z4118">
        <v>2326</v>
      </c>
      <c r="AA4118">
        <v>2326</v>
      </c>
      <c r="AB4118" s="2">
        <v>45055.002986111111</v>
      </c>
      <c r="AC4118" t="s">
        <v>32</v>
      </c>
    </row>
    <row r="4119" spans="1:29" x14ac:dyDescent="0.35">
      <c r="A4119" s="1">
        <v>44189</v>
      </c>
      <c r="B4119" t="s">
        <v>108</v>
      </c>
      <c r="C4119">
        <v>78929</v>
      </c>
      <c r="F4119">
        <v>241</v>
      </c>
      <c r="G4119">
        <v>3406</v>
      </c>
      <c r="H4119">
        <v>47</v>
      </c>
      <c r="J4119">
        <v>19</v>
      </c>
      <c r="L4119">
        <v>70176</v>
      </c>
      <c r="N4119" s="2">
        <v>44189.082638888889</v>
      </c>
      <c r="O4119" t="s">
        <v>6021</v>
      </c>
      <c r="P4119" t="s">
        <v>5944</v>
      </c>
      <c r="Q4119">
        <v>916</v>
      </c>
      <c r="R4119">
        <v>3406</v>
      </c>
      <c r="S4119">
        <v>78929</v>
      </c>
      <c r="T4119">
        <v>771693</v>
      </c>
      <c r="U4119">
        <v>78929</v>
      </c>
      <c r="V4119">
        <v>30</v>
      </c>
      <c r="W4119">
        <v>2</v>
      </c>
      <c r="X4119">
        <v>46</v>
      </c>
      <c r="Y4119">
        <v>0</v>
      </c>
      <c r="Z4119">
        <v>407</v>
      </c>
      <c r="AA4119">
        <v>5497</v>
      </c>
      <c r="AB4119" s="2">
        <v>45055.002986111111</v>
      </c>
      <c r="AC4119" t="s">
        <v>32</v>
      </c>
    </row>
    <row r="4120" spans="1:29" x14ac:dyDescent="0.35">
      <c r="A4120" s="1">
        <v>44189</v>
      </c>
      <c r="B4120" t="s">
        <v>110</v>
      </c>
      <c r="C4120">
        <v>494511</v>
      </c>
      <c r="F4120">
        <v>3043</v>
      </c>
      <c r="H4120">
        <v>696</v>
      </c>
      <c r="N4120" s="2">
        <v>44188.5</v>
      </c>
      <c r="O4120" t="s">
        <v>6022</v>
      </c>
      <c r="P4120" t="s">
        <v>5946</v>
      </c>
      <c r="Q4120">
        <v>6360</v>
      </c>
      <c r="S4120">
        <v>494511</v>
      </c>
      <c r="T4120">
        <v>6376650</v>
      </c>
      <c r="U4120">
        <v>494511</v>
      </c>
      <c r="V4120">
        <v>37</v>
      </c>
      <c r="W4120">
        <v>0</v>
      </c>
      <c r="X4120">
        <v>0</v>
      </c>
      <c r="Y4120">
        <v>0</v>
      </c>
      <c r="Z4120">
        <v>0</v>
      </c>
      <c r="AA4120">
        <v>57913</v>
      </c>
      <c r="AB4120" s="2">
        <v>45055.002986111111</v>
      </c>
      <c r="AC4120" t="s">
        <v>32</v>
      </c>
    </row>
    <row r="4121" spans="1:29" x14ac:dyDescent="0.35">
      <c r="A4121" s="1">
        <v>44189</v>
      </c>
      <c r="B4121" t="s">
        <v>113</v>
      </c>
      <c r="C4121">
        <v>90948</v>
      </c>
      <c r="D4121">
        <v>284347</v>
      </c>
      <c r="F4121">
        <v>122</v>
      </c>
      <c r="G4121">
        <v>3472</v>
      </c>
      <c r="H4121">
        <v>21</v>
      </c>
      <c r="I4121">
        <v>512</v>
      </c>
      <c r="L4121">
        <v>87367</v>
      </c>
      <c r="N4121" s="2">
        <v>44189.082638888889</v>
      </c>
      <c r="O4121" t="s">
        <v>6023</v>
      </c>
      <c r="P4121" t="s">
        <v>5944</v>
      </c>
      <c r="Q4121">
        <v>1267</v>
      </c>
      <c r="R4121">
        <v>3472</v>
      </c>
      <c r="S4121">
        <v>375295</v>
      </c>
      <c r="T4121">
        <v>1218701</v>
      </c>
      <c r="U4121">
        <v>375295</v>
      </c>
      <c r="V4121">
        <v>38</v>
      </c>
      <c r="W4121">
        <v>18</v>
      </c>
      <c r="X4121">
        <v>36</v>
      </c>
      <c r="Y4121">
        <v>806</v>
      </c>
      <c r="Z4121">
        <v>225</v>
      </c>
      <c r="AA4121">
        <v>6981</v>
      </c>
      <c r="AB4121" s="2">
        <v>45055.002986111111</v>
      </c>
      <c r="AC4121" t="s">
        <v>32</v>
      </c>
    </row>
    <row r="4122" spans="1:29" x14ac:dyDescent="0.35">
      <c r="A4122" s="1">
        <v>44189</v>
      </c>
      <c r="B4122" t="s">
        <v>115</v>
      </c>
      <c r="C4122">
        <v>159662</v>
      </c>
      <c r="D4122">
        <v>670087</v>
      </c>
      <c r="F4122">
        <v>572</v>
      </c>
      <c r="G4122">
        <v>5064</v>
      </c>
      <c r="L4122">
        <v>96706</v>
      </c>
      <c r="N4122" s="2">
        <v>44188.895833333336</v>
      </c>
      <c r="O4122" t="s">
        <v>6024</v>
      </c>
      <c r="P4122" t="s">
        <v>6025</v>
      </c>
      <c r="Q4122">
        <v>1561</v>
      </c>
      <c r="R4122">
        <v>5064</v>
      </c>
      <c r="S4122">
        <v>829749</v>
      </c>
      <c r="T4122">
        <v>1681771</v>
      </c>
      <c r="U4122">
        <v>829749</v>
      </c>
      <c r="V4122">
        <v>31</v>
      </c>
      <c r="W4122">
        <v>40</v>
      </c>
      <c r="X4122">
        <v>28</v>
      </c>
      <c r="Y4122">
        <v>3150</v>
      </c>
      <c r="Z4122">
        <v>1338</v>
      </c>
      <c r="AA4122">
        <v>19447</v>
      </c>
      <c r="AB4122" s="2">
        <v>45055.002986111111</v>
      </c>
      <c r="AC4122" t="s">
        <v>32</v>
      </c>
    </row>
    <row r="4123" spans="1:29" x14ac:dyDescent="0.35">
      <c r="A4123" s="1">
        <v>44189</v>
      </c>
      <c r="B4123" t="s">
        <v>118</v>
      </c>
      <c r="C4123">
        <v>38902</v>
      </c>
      <c r="D4123">
        <v>465366</v>
      </c>
      <c r="F4123">
        <v>298</v>
      </c>
      <c r="G4123">
        <v>894</v>
      </c>
      <c r="I4123">
        <v>297</v>
      </c>
      <c r="L4123">
        <v>32324</v>
      </c>
      <c r="N4123" s="2">
        <v>44189.375</v>
      </c>
      <c r="O4123" t="s">
        <v>6026</v>
      </c>
      <c r="P4123" t="s">
        <v>5951</v>
      </c>
      <c r="Q4123">
        <v>690</v>
      </c>
      <c r="R4123">
        <v>894</v>
      </c>
      <c r="S4123">
        <v>504268</v>
      </c>
      <c r="T4123">
        <v>992283</v>
      </c>
      <c r="U4123">
        <v>504268</v>
      </c>
      <c r="V4123">
        <v>33</v>
      </c>
      <c r="W4123">
        <v>13</v>
      </c>
      <c r="X4123">
        <v>2</v>
      </c>
      <c r="Y4123">
        <v>2992</v>
      </c>
      <c r="Z4123">
        <v>390</v>
      </c>
      <c r="AA4123">
        <v>12749</v>
      </c>
      <c r="AB4123" s="2">
        <v>45055.002986111111</v>
      </c>
      <c r="AC4123" t="s">
        <v>32</v>
      </c>
    </row>
    <row r="4124" spans="1:29" x14ac:dyDescent="0.35">
      <c r="A4124" s="1">
        <v>44189</v>
      </c>
      <c r="B4124" t="s">
        <v>121</v>
      </c>
      <c r="C4124">
        <v>495492</v>
      </c>
      <c r="D4124">
        <v>6948519</v>
      </c>
      <c r="F4124">
        <v>3802</v>
      </c>
      <c r="G4124">
        <v>46038</v>
      </c>
      <c r="H4124">
        <v>749</v>
      </c>
      <c r="J4124">
        <v>524</v>
      </c>
      <c r="N4124" s="2">
        <v>44189</v>
      </c>
      <c r="O4124" t="s">
        <v>6027</v>
      </c>
      <c r="P4124" t="s">
        <v>5833</v>
      </c>
      <c r="Q4124">
        <v>18544</v>
      </c>
      <c r="R4124">
        <v>46038</v>
      </c>
      <c r="S4124">
        <v>7444011</v>
      </c>
      <c r="T4124">
        <v>7444011</v>
      </c>
      <c r="U4124">
        <v>7444011</v>
      </c>
      <c r="V4124">
        <v>34</v>
      </c>
      <c r="W4124">
        <v>78</v>
      </c>
      <c r="X4124">
        <v>231</v>
      </c>
      <c r="Y4124">
        <v>46010</v>
      </c>
      <c r="Z4124">
        <v>5330</v>
      </c>
      <c r="AA4124">
        <v>51340</v>
      </c>
      <c r="AB4124" s="2">
        <v>45055.002986111111</v>
      </c>
      <c r="AC4124" t="s">
        <v>32</v>
      </c>
    </row>
    <row r="4125" spans="1:29" x14ac:dyDescent="0.35">
      <c r="A4125" s="1">
        <v>44189</v>
      </c>
      <c r="B4125" t="s">
        <v>123</v>
      </c>
      <c r="C4125">
        <v>135166</v>
      </c>
      <c r="F4125">
        <v>811</v>
      </c>
      <c r="G4125">
        <v>9118</v>
      </c>
      <c r="L4125">
        <v>58917</v>
      </c>
      <c r="N4125" s="2">
        <v>44189.836805555555</v>
      </c>
      <c r="O4125" t="s">
        <v>6028</v>
      </c>
      <c r="P4125" t="s">
        <v>6029</v>
      </c>
      <c r="Q4125">
        <v>2272</v>
      </c>
      <c r="R4125">
        <v>9118</v>
      </c>
      <c r="S4125">
        <v>135166</v>
      </c>
      <c r="T4125">
        <v>1876924</v>
      </c>
      <c r="U4125">
        <v>135166</v>
      </c>
      <c r="V4125">
        <v>35</v>
      </c>
      <c r="W4125">
        <v>29</v>
      </c>
      <c r="X4125">
        <v>111</v>
      </c>
      <c r="Y4125">
        <v>0</v>
      </c>
      <c r="Z4125">
        <v>1924</v>
      </c>
      <c r="AA4125">
        <v>15062</v>
      </c>
      <c r="AB4125" s="2">
        <v>45055.002986111111</v>
      </c>
      <c r="AC4125" t="s">
        <v>32</v>
      </c>
    </row>
    <row r="4126" spans="1:29" x14ac:dyDescent="0.35">
      <c r="A4126" s="1">
        <v>44189</v>
      </c>
      <c r="B4126" t="s">
        <v>126</v>
      </c>
      <c r="C4126">
        <v>212211</v>
      </c>
      <c r="D4126">
        <v>920054</v>
      </c>
      <c r="F4126">
        <v>1908</v>
      </c>
      <c r="H4126">
        <v>458</v>
      </c>
      <c r="J4126">
        <v>287</v>
      </c>
      <c r="N4126" s="2">
        <v>44189</v>
      </c>
      <c r="O4126" t="s">
        <v>6030</v>
      </c>
      <c r="P4126" t="s">
        <v>5833</v>
      </c>
      <c r="Q4126">
        <v>2916</v>
      </c>
      <c r="S4126">
        <v>1132265</v>
      </c>
      <c r="T4126">
        <v>2003596</v>
      </c>
      <c r="U4126">
        <v>1132265</v>
      </c>
      <c r="V4126">
        <v>32</v>
      </c>
      <c r="W4126">
        <v>45</v>
      </c>
      <c r="X4126">
        <v>0</v>
      </c>
      <c r="Y4126">
        <v>5829</v>
      </c>
      <c r="Z4126">
        <v>2249</v>
      </c>
      <c r="AA4126">
        <v>18658</v>
      </c>
      <c r="AB4126" s="2">
        <v>45055.002986111111</v>
      </c>
      <c r="AC4126" t="s">
        <v>32</v>
      </c>
    </row>
    <row r="4127" spans="1:29" x14ac:dyDescent="0.35">
      <c r="A4127" s="1">
        <v>44189</v>
      </c>
      <c r="B4127" t="s">
        <v>128</v>
      </c>
      <c r="C4127">
        <v>891270</v>
      </c>
      <c r="F4127">
        <v>6928</v>
      </c>
      <c r="H4127">
        <v>1160</v>
      </c>
      <c r="J4127">
        <v>621</v>
      </c>
      <c r="N4127" s="2">
        <v>44188.583333333336</v>
      </c>
      <c r="O4127" t="s">
        <v>6031</v>
      </c>
      <c r="P4127" t="s">
        <v>5969</v>
      </c>
      <c r="Q4127">
        <v>29149</v>
      </c>
      <c r="S4127">
        <v>891270</v>
      </c>
      <c r="T4127">
        <v>24070193</v>
      </c>
      <c r="U4127">
        <v>891270</v>
      </c>
      <c r="V4127">
        <v>36</v>
      </c>
      <c r="W4127">
        <v>133</v>
      </c>
      <c r="X4127">
        <v>0</v>
      </c>
      <c r="Y4127">
        <v>0</v>
      </c>
      <c r="Z4127">
        <v>12568</v>
      </c>
      <c r="AA4127">
        <v>226296</v>
      </c>
      <c r="AB4127" s="2">
        <v>45055.002986111111</v>
      </c>
      <c r="AC4127" t="s">
        <v>32</v>
      </c>
    </row>
    <row r="4128" spans="1:29" x14ac:dyDescent="0.35">
      <c r="A4128" s="1">
        <v>44189</v>
      </c>
      <c r="B4128" t="s">
        <v>131</v>
      </c>
      <c r="C4128">
        <v>653650</v>
      </c>
      <c r="F4128">
        <v>4494</v>
      </c>
      <c r="G4128">
        <v>36345</v>
      </c>
      <c r="H4128">
        <v>1124</v>
      </c>
      <c r="I4128">
        <v>5675</v>
      </c>
      <c r="J4128">
        <v>683</v>
      </c>
      <c r="L4128">
        <v>489808</v>
      </c>
      <c r="N4128" s="2">
        <v>44189.583333333336</v>
      </c>
      <c r="O4128" t="s">
        <v>6032</v>
      </c>
      <c r="P4128" t="s">
        <v>5957</v>
      </c>
      <c r="Q4128">
        <v>8456</v>
      </c>
      <c r="R4128">
        <v>36345</v>
      </c>
      <c r="S4128">
        <v>653650</v>
      </c>
      <c r="T4128">
        <v>7409870</v>
      </c>
      <c r="U4128">
        <v>653650</v>
      </c>
      <c r="V4128">
        <v>39</v>
      </c>
      <c r="W4128">
        <v>95</v>
      </c>
      <c r="X4128">
        <v>320</v>
      </c>
      <c r="Y4128">
        <v>0</v>
      </c>
      <c r="Z4128">
        <v>8828</v>
      </c>
      <c r="AA4128">
        <v>57406</v>
      </c>
      <c r="AB4128" s="2">
        <v>45055.002986111111</v>
      </c>
      <c r="AC4128" t="s">
        <v>32</v>
      </c>
    </row>
    <row r="4129" spans="1:29" x14ac:dyDescent="0.35">
      <c r="A4129" s="1">
        <v>44189</v>
      </c>
      <c r="B4129" t="s">
        <v>134</v>
      </c>
      <c r="C4129">
        <v>272553</v>
      </c>
      <c r="D4129">
        <v>2296331</v>
      </c>
      <c r="E4129">
        <v>7147</v>
      </c>
      <c r="F4129">
        <v>1836</v>
      </c>
      <c r="G4129">
        <v>15912</v>
      </c>
      <c r="H4129">
        <v>477</v>
      </c>
      <c r="L4129">
        <v>234967</v>
      </c>
      <c r="N4129" s="2">
        <v>44189</v>
      </c>
      <c r="O4129" t="s">
        <v>6033</v>
      </c>
      <c r="P4129" t="s">
        <v>5833</v>
      </c>
      <c r="Q4129">
        <v>2328</v>
      </c>
      <c r="R4129">
        <v>15912</v>
      </c>
      <c r="S4129">
        <v>2576031</v>
      </c>
      <c r="T4129">
        <v>2568884</v>
      </c>
      <c r="U4129">
        <v>2568884</v>
      </c>
      <c r="V4129">
        <v>40</v>
      </c>
      <c r="W4129">
        <v>45</v>
      </c>
      <c r="X4129">
        <v>234</v>
      </c>
      <c r="Y4129">
        <v>22352</v>
      </c>
      <c r="Z4129">
        <v>3277</v>
      </c>
      <c r="AA4129">
        <v>25629</v>
      </c>
      <c r="AB4129" s="2">
        <v>45055.002986111111</v>
      </c>
      <c r="AC4129" t="s">
        <v>32</v>
      </c>
    </row>
    <row r="4130" spans="1:29" x14ac:dyDescent="0.35">
      <c r="A4130" s="1">
        <v>44189</v>
      </c>
      <c r="B4130" t="s">
        <v>136</v>
      </c>
      <c r="C4130">
        <v>105970</v>
      </c>
      <c r="F4130">
        <v>579</v>
      </c>
      <c r="G4130">
        <v>6122</v>
      </c>
      <c r="H4130">
        <v>125</v>
      </c>
      <c r="J4130">
        <v>67</v>
      </c>
      <c r="N4130" s="2">
        <v>44188.125694444447</v>
      </c>
      <c r="O4130" t="s">
        <v>6034</v>
      </c>
      <c r="P4130" t="s">
        <v>6035</v>
      </c>
      <c r="Q4130">
        <v>1403</v>
      </c>
      <c r="R4130">
        <v>6122</v>
      </c>
      <c r="S4130">
        <v>105970</v>
      </c>
      <c r="T4130">
        <v>2517896</v>
      </c>
      <c r="U4130">
        <v>105970</v>
      </c>
      <c r="V4130">
        <v>41</v>
      </c>
      <c r="W4130">
        <v>21</v>
      </c>
      <c r="X4130">
        <v>108</v>
      </c>
      <c r="Y4130">
        <v>0</v>
      </c>
      <c r="Z4130">
        <v>897</v>
      </c>
      <c r="AA4130">
        <v>26459</v>
      </c>
      <c r="AB4130" s="2">
        <v>45055.002986111111</v>
      </c>
      <c r="AC4130" t="s">
        <v>32</v>
      </c>
    </row>
    <row r="4131" spans="1:29" x14ac:dyDescent="0.35">
      <c r="A4131" s="1">
        <v>44189</v>
      </c>
      <c r="B4131" t="s">
        <v>139</v>
      </c>
      <c r="C4131">
        <v>590386</v>
      </c>
      <c r="D4131">
        <v>3193528</v>
      </c>
      <c r="F4131">
        <v>6077</v>
      </c>
      <c r="H4131">
        <v>1219</v>
      </c>
      <c r="J4131">
        <v>743</v>
      </c>
      <c r="L4131">
        <v>371943</v>
      </c>
      <c r="N4131" s="2">
        <v>44189.5</v>
      </c>
      <c r="O4131" t="s">
        <v>6036</v>
      </c>
      <c r="P4131" t="s">
        <v>6037</v>
      </c>
      <c r="Q4131">
        <v>14718</v>
      </c>
      <c r="S4131">
        <v>3783914</v>
      </c>
      <c r="T4131">
        <v>7205757</v>
      </c>
      <c r="U4131">
        <v>3783914</v>
      </c>
      <c r="V4131">
        <v>42</v>
      </c>
      <c r="W4131">
        <v>276</v>
      </c>
      <c r="X4131">
        <v>0</v>
      </c>
      <c r="Y4131">
        <v>12262</v>
      </c>
      <c r="Z4131">
        <v>9230</v>
      </c>
      <c r="AA4131">
        <v>57447</v>
      </c>
      <c r="AB4131" s="2">
        <v>45055.002986111111</v>
      </c>
      <c r="AC4131" t="s">
        <v>32</v>
      </c>
    </row>
    <row r="4132" spans="1:29" x14ac:dyDescent="0.35">
      <c r="A4132" s="1">
        <v>44189</v>
      </c>
      <c r="B4132" t="s">
        <v>142</v>
      </c>
      <c r="C4132">
        <v>70808</v>
      </c>
      <c r="D4132">
        <v>305972</v>
      </c>
      <c r="F4132">
        <v>534</v>
      </c>
      <c r="H4132">
        <v>90</v>
      </c>
      <c r="J4132">
        <v>88</v>
      </c>
      <c r="L4132">
        <v>59690</v>
      </c>
      <c r="N4132" s="2">
        <v>44189</v>
      </c>
      <c r="O4132" t="s">
        <v>6038</v>
      </c>
      <c r="P4132" t="s">
        <v>5833</v>
      </c>
      <c r="Q4132">
        <v>1423</v>
      </c>
      <c r="S4132">
        <v>376780</v>
      </c>
      <c r="T4132">
        <v>376780</v>
      </c>
      <c r="U4132">
        <v>376780</v>
      </c>
      <c r="V4132">
        <v>72</v>
      </c>
      <c r="W4132">
        <v>15</v>
      </c>
      <c r="X4132">
        <v>0</v>
      </c>
      <c r="Y4132">
        <v>0</v>
      </c>
      <c r="Z4132">
        <v>320</v>
      </c>
      <c r="AA4132">
        <v>320</v>
      </c>
      <c r="AB4132" s="2">
        <v>45055.002986111111</v>
      </c>
      <c r="AC4132" t="s">
        <v>32</v>
      </c>
    </row>
    <row r="4133" spans="1:29" x14ac:dyDescent="0.35">
      <c r="A4133" s="1">
        <v>44189</v>
      </c>
      <c r="B4133" t="s">
        <v>144</v>
      </c>
      <c r="C4133">
        <v>83112</v>
      </c>
      <c r="D4133">
        <v>533795</v>
      </c>
      <c r="F4133">
        <v>442</v>
      </c>
      <c r="G4133">
        <v>6131</v>
      </c>
      <c r="H4133">
        <v>49</v>
      </c>
      <c r="J4133">
        <v>35</v>
      </c>
      <c r="N4133" s="2">
        <v>44193.688194444447</v>
      </c>
      <c r="O4133" t="s">
        <v>6039</v>
      </c>
      <c r="P4133" t="s">
        <v>5805</v>
      </c>
      <c r="Q4133">
        <v>1715</v>
      </c>
      <c r="R4133">
        <v>6131</v>
      </c>
      <c r="S4133">
        <v>616907</v>
      </c>
      <c r="T4133">
        <v>1908514</v>
      </c>
      <c r="U4133">
        <v>616907</v>
      </c>
      <c r="V4133">
        <v>44</v>
      </c>
      <c r="W4133">
        <v>11</v>
      </c>
      <c r="X4133">
        <v>0</v>
      </c>
      <c r="Y4133">
        <v>2022</v>
      </c>
      <c r="Z4133">
        <v>1046</v>
      </c>
      <c r="AA4133">
        <v>21057</v>
      </c>
      <c r="AB4133" s="2">
        <v>45055.002986111111</v>
      </c>
      <c r="AC4133" t="s">
        <v>32</v>
      </c>
    </row>
    <row r="4134" spans="1:29" x14ac:dyDescent="0.35">
      <c r="A4134" s="1">
        <v>44189</v>
      </c>
      <c r="B4134" t="s">
        <v>147</v>
      </c>
      <c r="C4134">
        <v>285028</v>
      </c>
      <c r="D4134">
        <v>2713727</v>
      </c>
      <c r="F4134">
        <v>1766</v>
      </c>
      <c r="G4134">
        <v>13776</v>
      </c>
      <c r="H4134">
        <v>365</v>
      </c>
      <c r="J4134">
        <v>177</v>
      </c>
      <c r="L4134">
        <v>141962</v>
      </c>
      <c r="N4134" s="2">
        <v>44187.999305555553</v>
      </c>
      <c r="O4134" t="s">
        <v>6040</v>
      </c>
      <c r="P4134" t="s">
        <v>5967</v>
      </c>
      <c r="Q4134">
        <v>5043</v>
      </c>
      <c r="R4134">
        <v>13776</v>
      </c>
      <c r="S4134">
        <v>2998755</v>
      </c>
      <c r="T4134">
        <v>2998755</v>
      </c>
      <c r="U4134">
        <v>2998755</v>
      </c>
      <c r="V4134">
        <v>45</v>
      </c>
      <c r="W4134">
        <v>15</v>
      </c>
      <c r="X4134">
        <v>104</v>
      </c>
      <c r="Y4134">
        <v>20238</v>
      </c>
      <c r="Z4134">
        <v>2798</v>
      </c>
      <c r="AA4134">
        <v>23036</v>
      </c>
      <c r="AB4134" s="2">
        <v>45055.002986111111</v>
      </c>
      <c r="AC4134" t="s">
        <v>32</v>
      </c>
    </row>
    <row r="4135" spans="1:29" x14ac:dyDescent="0.35">
      <c r="A4135" s="1">
        <v>44189</v>
      </c>
      <c r="B4135" t="s">
        <v>150</v>
      </c>
      <c r="C4135">
        <v>96546</v>
      </c>
      <c r="D4135">
        <v>269964</v>
      </c>
      <c r="F4135">
        <v>312</v>
      </c>
      <c r="G4135">
        <v>5503</v>
      </c>
      <c r="H4135">
        <v>68</v>
      </c>
      <c r="J4135">
        <v>36</v>
      </c>
      <c r="L4135">
        <v>88018</v>
      </c>
      <c r="N4135" s="2">
        <v>44188.583333333336</v>
      </c>
      <c r="O4135" t="s">
        <v>6041</v>
      </c>
      <c r="P4135" t="s">
        <v>5969</v>
      </c>
      <c r="Q4135">
        <v>1430</v>
      </c>
      <c r="R4135">
        <v>5503</v>
      </c>
      <c r="S4135">
        <v>366510</v>
      </c>
      <c r="T4135">
        <v>583516</v>
      </c>
      <c r="U4135">
        <v>366510</v>
      </c>
      <c r="V4135">
        <v>46</v>
      </c>
      <c r="W4135">
        <v>41</v>
      </c>
      <c r="X4135">
        <v>11</v>
      </c>
      <c r="Y4135">
        <v>878</v>
      </c>
      <c r="Z4135">
        <v>506</v>
      </c>
      <c r="AA4135">
        <v>2733</v>
      </c>
      <c r="AB4135" s="2">
        <v>45055.002986111111</v>
      </c>
      <c r="AC4135" t="s">
        <v>32</v>
      </c>
    </row>
    <row r="4136" spans="1:29" x14ac:dyDescent="0.35">
      <c r="A4136" s="1">
        <v>44189</v>
      </c>
      <c r="B4136" t="s">
        <v>152</v>
      </c>
      <c r="C4136">
        <v>546497</v>
      </c>
      <c r="F4136">
        <v>3173</v>
      </c>
      <c r="G4136">
        <v>14044</v>
      </c>
      <c r="H4136">
        <v>813</v>
      </c>
      <c r="J4136">
        <v>471</v>
      </c>
      <c r="L4136">
        <v>462694</v>
      </c>
      <c r="N4136" s="2">
        <v>44189.75</v>
      </c>
      <c r="O4136" t="s">
        <v>6042</v>
      </c>
      <c r="P4136" t="s">
        <v>5916</v>
      </c>
      <c r="Q4136">
        <v>6431</v>
      </c>
      <c r="R4136">
        <v>14044</v>
      </c>
      <c r="S4136">
        <v>546497</v>
      </c>
      <c r="T4136">
        <v>5413082</v>
      </c>
      <c r="U4136">
        <v>546497</v>
      </c>
      <c r="V4136">
        <v>47</v>
      </c>
      <c r="W4136">
        <v>51</v>
      </c>
      <c r="X4136">
        <v>74</v>
      </c>
      <c r="Y4136">
        <v>0</v>
      </c>
      <c r="Z4136">
        <v>5257</v>
      </c>
      <c r="AA4136">
        <v>26257</v>
      </c>
      <c r="AB4136" s="2">
        <v>45055.002986111111</v>
      </c>
      <c r="AC4136" t="s">
        <v>32</v>
      </c>
    </row>
    <row r="4137" spans="1:29" x14ac:dyDescent="0.35">
      <c r="A4137" s="1">
        <v>44189</v>
      </c>
      <c r="B4137" t="s">
        <v>155</v>
      </c>
      <c r="C4137">
        <v>1653522</v>
      </c>
      <c r="F4137">
        <v>10724</v>
      </c>
      <c r="H4137">
        <v>2865</v>
      </c>
      <c r="L4137">
        <v>1326975</v>
      </c>
      <c r="N4137" s="2">
        <v>44189.670138888891</v>
      </c>
      <c r="O4137" t="s">
        <v>6043</v>
      </c>
      <c r="P4137" t="s">
        <v>6044</v>
      </c>
      <c r="Q4137">
        <v>26208</v>
      </c>
      <c r="S4137">
        <v>1653522</v>
      </c>
      <c r="T4137">
        <v>13136700</v>
      </c>
      <c r="U4137">
        <v>1653522</v>
      </c>
      <c r="V4137">
        <v>48</v>
      </c>
      <c r="W4137">
        <v>308</v>
      </c>
      <c r="X4137">
        <v>0</v>
      </c>
      <c r="Y4137">
        <v>0</v>
      </c>
      <c r="Z4137">
        <v>17064</v>
      </c>
      <c r="AA4137">
        <v>114845</v>
      </c>
      <c r="AB4137" s="2">
        <v>45055.002986111111</v>
      </c>
      <c r="AC4137" t="s">
        <v>32</v>
      </c>
    </row>
    <row r="4138" spans="1:29" x14ac:dyDescent="0.35">
      <c r="A4138" s="1">
        <v>44189</v>
      </c>
      <c r="B4138" t="s">
        <v>158</v>
      </c>
      <c r="C4138">
        <v>260589</v>
      </c>
      <c r="D4138">
        <v>1276588</v>
      </c>
      <c r="F4138">
        <v>605</v>
      </c>
      <c r="G4138">
        <v>10406</v>
      </c>
      <c r="H4138">
        <v>180</v>
      </c>
      <c r="I4138">
        <v>1776</v>
      </c>
      <c r="K4138">
        <v>623</v>
      </c>
      <c r="L4138">
        <v>204844</v>
      </c>
      <c r="N4138" s="2">
        <v>44189.433333333334</v>
      </c>
      <c r="O4138" t="s">
        <v>6045</v>
      </c>
      <c r="P4138" t="s">
        <v>5974</v>
      </c>
      <c r="Q4138">
        <v>1204</v>
      </c>
      <c r="R4138">
        <v>10406</v>
      </c>
      <c r="S4138">
        <v>1537177</v>
      </c>
      <c r="T4138">
        <v>2171768</v>
      </c>
      <c r="U4138">
        <v>1537177</v>
      </c>
      <c r="V4138">
        <v>49</v>
      </c>
      <c r="W4138">
        <v>8</v>
      </c>
      <c r="X4138">
        <v>79</v>
      </c>
      <c r="Y4138">
        <v>5748</v>
      </c>
      <c r="Z4138">
        <v>2892</v>
      </c>
      <c r="AA4138">
        <v>16060</v>
      </c>
      <c r="AB4138" s="2">
        <v>45055.002986111111</v>
      </c>
      <c r="AC4138" t="s">
        <v>32</v>
      </c>
    </row>
    <row r="4139" spans="1:29" x14ac:dyDescent="0.35">
      <c r="A4139" s="1">
        <v>44189</v>
      </c>
      <c r="B4139" t="s">
        <v>161</v>
      </c>
      <c r="C4139">
        <v>323915</v>
      </c>
      <c r="E4139">
        <v>337</v>
      </c>
      <c r="F4139">
        <v>2577</v>
      </c>
      <c r="G4139">
        <v>17389</v>
      </c>
      <c r="H4139">
        <v>530</v>
      </c>
      <c r="J4139">
        <v>294</v>
      </c>
      <c r="N4139" s="2">
        <v>44188.708333333336</v>
      </c>
      <c r="O4139" t="s">
        <v>6046</v>
      </c>
      <c r="P4139" t="s">
        <v>5938</v>
      </c>
      <c r="Q4139">
        <v>4791</v>
      </c>
      <c r="R4139">
        <v>17389</v>
      </c>
      <c r="S4139">
        <v>324252</v>
      </c>
      <c r="T4139">
        <v>4070000</v>
      </c>
      <c r="U4139">
        <v>323915</v>
      </c>
      <c r="V4139">
        <v>51</v>
      </c>
      <c r="W4139">
        <v>31</v>
      </c>
      <c r="X4139">
        <v>118</v>
      </c>
      <c r="Y4139">
        <v>0</v>
      </c>
      <c r="Z4139">
        <v>4782</v>
      </c>
      <c r="AA4139">
        <v>40097</v>
      </c>
      <c r="AB4139" s="2">
        <v>45055.002986111111</v>
      </c>
      <c r="AC4139" t="s">
        <v>32</v>
      </c>
    </row>
    <row r="4140" spans="1:29" x14ac:dyDescent="0.35">
      <c r="A4140" s="1">
        <v>44189</v>
      </c>
      <c r="B4140" t="s">
        <v>163</v>
      </c>
      <c r="C4140">
        <v>1967</v>
      </c>
      <c r="D4140">
        <v>33016</v>
      </c>
      <c r="E4140">
        <v>117</v>
      </c>
      <c r="L4140">
        <v>1817</v>
      </c>
      <c r="N4140" s="2">
        <v>44189.140972222223</v>
      </c>
      <c r="O4140" t="s">
        <v>6047</v>
      </c>
      <c r="P4140" t="s">
        <v>6048</v>
      </c>
      <c r="Q4140">
        <v>23</v>
      </c>
      <c r="S4140">
        <v>35100</v>
      </c>
      <c r="T4140">
        <v>34983</v>
      </c>
      <c r="U4140">
        <v>34983</v>
      </c>
      <c r="V4140">
        <v>78</v>
      </c>
      <c r="W4140">
        <v>0</v>
      </c>
      <c r="X4140">
        <v>0</v>
      </c>
      <c r="Y4140">
        <v>255</v>
      </c>
      <c r="Z4140">
        <v>17</v>
      </c>
      <c r="AA4140">
        <v>272</v>
      </c>
      <c r="AB4140" s="2">
        <v>45055.002986111111</v>
      </c>
      <c r="AC4140" t="s">
        <v>32</v>
      </c>
    </row>
    <row r="4141" spans="1:29" x14ac:dyDescent="0.35">
      <c r="A4141" s="1">
        <v>44189</v>
      </c>
      <c r="B4141" t="s">
        <v>166</v>
      </c>
      <c r="C4141">
        <v>6781</v>
      </c>
      <c r="D4141">
        <v>250106</v>
      </c>
      <c r="F4141">
        <v>23</v>
      </c>
      <c r="H4141">
        <v>6</v>
      </c>
      <c r="L4141">
        <v>4442</v>
      </c>
      <c r="N4141" s="2">
        <v>44188.999305555553</v>
      </c>
      <c r="O4141" t="s">
        <v>6049</v>
      </c>
      <c r="P4141" t="s">
        <v>5886</v>
      </c>
      <c r="Q4141">
        <v>120</v>
      </c>
      <c r="S4141">
        <v>256887</v>
      </c>
      <c r="T4141">
        <v>671230</v>
      </c>
      <c r="U4141">
        <v>256887</v>
      </c>
      <c r="V4141">
        <v>50</v>
      </c>
      <c r="W4141">
        <v>3</v>
      </c>
      <c r="X4141">
        <v>0</v>
      </c>
      <c r="Y4141">
        <v>1518</v>
      </c>
      <c r="Z4141">
        <v>101</v>
      </c>
      <c r="AA4141">
        <v>7546</v>
      </c>
      <c r="AB4141" s="2">
        <v>45055.002986111111</v>
      </c>
      <c r="AC4141" t="s">
        <v>32</v>
      </c>
    </row>
    <row r="4142" spans="1:29" x14ac:dyDescent="0.35">
      <c r="A4142" s="1">
        <v>44189</v>
      </c>
      <c r="B4142" t="s">
        <v>168</v>
      </c>
      <c r="C4142">
        <v>230202</v>
      </c>
      <c r="F4142">
        <v>1202</v>
      </c>
      <c r="G4142">
        <v>13617</v>
      </c>
      <c r="H4142">
        <v>263</v>
      </c>
      <c r="J4142">
        <v>105</v>
      </c>
      <c r="N4142" s="2">
        <v>44188.124305555553</v>
      </c>
      <c r="O4142" t="s">
        <v>6050</v>
      </c>
      <c r="P4142" t="s">
        <v>6051</v>
      </c>
      <c r="Q4142">
        <v>3162</v>
      </c>
      <c r="R4142">
        <v>13617</v>
      </c>
      <c r="S4142">
        <v>230202</v>
      </c>
      <c r="T4142">
        <v>3620650</v>
      </c>
      <c r="U4142">
        <v>230202</v>
      </c>
      <c r="V4142">
        <v>53</v>
      </c>
      <c r="W4142">
        <v>31</v>
      </c>
      <c r="X4142">
        <v>27</v>
      </c>
      <c r="Y4142">
        <v>0</v>
      </c>
      <c r="Z4142">
        <v>2315</v>
      </c>
      <c r="AA4142">
        <v>30191</v>
      </c>
      <c r="AB4142" s="2">
        <v>45055.002986111111</v>
      </c>
      <c r="AC4142" t="s">
        <v>32</v>
      </c>
    </row>
    <row r="4143" spans="1:29" x14ac:dyDescent="0.35">
      <c r="A4143" s="1">
        <v>44189</v>
      </c>
      <c r="B4143" t="s">
        <v>171</v>
      </c>
      <c r="C4143">
        <v>503706</v>
      </c>
      <c r="D4143">
        <v>2317710</v>
      </c>
      <c r="E4143">
        <v>44</v>
      </c>
      <c r="F4143">
        <v>1243</v>
      </c>
      <c r="G4143">
        <v>20647</v>
      </c>
      <c r="H4143">
        <v>260</v>
      </c>
      <c r="I4143">
        <v>2016</v>
      </c>
      <c r="L4143">
        <v>428208</v>
      </c>
      <c r="N4143" s="2">
        <v>44189</v>
      </c>
      <c r="O4143" t="s">
        <v>6052</v>
      </c>
      <c r="P4143" t="s">
        <v>5833</v>
      </c>
      <c r="Q4143">
        <v>5019</v>
      </c>
      <c r="R4143">
        <v>20647</v>
      </c>
      <c r="S4143">
        <v>2821460</v>
      </c>
      <c r="T4143">
        <v>5179199</v>
      </c>
      <c r="U4143">
        <v>2821416</v>
      </c>
      <c r="V4143">
        <v>55</v>
      </c>
      <c r="W4143">
        <v>66</v>
      </c>
      <c r="X4143">
        <v>128</v>
      </c>
      <c r="Y4143">
        <v>7719</v>
      </c>
      <c r="Z4143">
        <v>3263</v>
      </c>
      <c r="AA4143">
        <v>39779</v>
      </c>
      <c r="AB4143" s="2">
        <v>45055.002986111111</v>
      </c>
      <c r="AC4143" t="s">
        <v>32</v>
      </c>
    </row>
    <row r="4144" spans="1:29" x14ac:dyDescent="0.35">
      <c r="A4144" s="1">
        <v>44189</v>
      </c>
      <c r="B4144" t="s">
        <v>173</v>
      </c>
      <c r="C4144">
        <v>77239</v>
      </c>
      <c r="F4144">
        <v>739</v>
      </c>
      <c r="H4144">
        <v>170</v>
      </c>
      <c r="J4144">
        <v>75</v>
      </c>
      <c r="L4144">
        <v>53054</v>
      </c>
      <c r="N4144" s="2">
        <v>44188.999305555553</v>
      </c>
      <c r="O4144" t="s">
        <v>6053</v>
      </c>
      <c r="P4144" t="s">
        <v>5886</v>
      </c>
      <c r="Q4144">
        <v>1228</v>
      </c>
      <c r="S4144">
        <v>77239</v>
      </c>
      <c r="T4144">
        <v>1419370</v>
      </c>
      <c r="U4144">
        <v>77239</v>
      </c>
      <c r="V4144">
        <v>54</v>
      </c>
      <c r="W4144">
        <v>34</v>
      </c>
      <c r="X4144">
        <v>0</v>
      </c>
      <c r="Y4144">
        <v>0</v>
      </c>
      <c r="Z4144">
        <v>1303</v>
      </c>
      <c r="AA4144">
        <v>12186</v>
      </c>
      <c r="AB4144" s="2">
        <v>45055.002986111111</v>
      </c>
      <c r="AC4144" t="s">
        <v>32</v>
      </c>
    </row>
    <row r="4145" spans="1:29" x14ac:dyDescent="0.35">
      <c r="A4145" s="1">
        <v>44189</v>
      </c>
      <c r="B4145" t="s">
        <v>175</v>
      </c>
      <c r="C4145">
        <v>42664</v>
      </c>
      <c r="D4145">
        <v>156054</v>
      </c>
      <c r="F4145">
        <v>161</v>
      </c>
      <c r="G4145">
        <v>1027</v>
      </c>
      <c r="L4145">
        <v>40258</v>
      </c>
      <c r="N4145" s="2">
        <v>44188</v>
      </c>
      <c r="O4145" t="s">
        <v>6054</v>
      </c>
      <c r="P4145" t="s">
        <v>5914</v>
      </c>
      <c r="Q4145">
        <v>373</v>
      </c>
      <c r="R4145">
        <v>1027</v>
      </c>
      <c r="S4145">
        <v>198718</v>
      </c>
      <c r="T4145">
        <v>478351</v>
      </c>
      <c r="U4145">
        <v>198718</v>
      </c>
      <c r="V4145">
        <v>56</v>
      </c>
      <c r="W4145">
        <v>0</v>
      </c>
      <c r="X4145">
        <v>0</v>
      </c>
      <c r="Y4145">
        <v>0</v>
      </c>
      <c r="Z4145">
        <v>0</v>
      </c>
      <c r="AA4145">
        <v>0</v>
      </c>
      <c r="AB4145" s="2">
        <v>45055.002986111111</v>
      </c>
      <c r="AC4145" t="s">
        <v>32</v>
      </c>
    </row>
    <row r="4146" spans="1:29" x14ac:dyDescent="0.35">
      <c r="A4146" s="1">
        <v>44188</v>
      </c>
      <c r="B4146" t="s">
        <v>29</v>
      </c>
      <c r="C4146">
        <v>43361</v>
      </c>
      <c r="F4146">
        <v>111</v>
      </c>
      <c r="G4146">
        <v>961</v>
      </c>
      <c r="J4146">
        <v>15</v>
      </c>
      <c r="N4146" s="2">
        <v>44188.165972222225</v>
      </c>
      <c r="O4146" t="s">
        <v>6055</v>
      </c>
      <c r="P4146" t="s">
        <v>6056</v>
      </c>
      <c r="Q4146">
        <v>197</v>
      </c>
      <c r="R4146">
        <v>961</v>
      </c>
      <c r="S4146">
        <v>43361</v>
      </c>
      <c r="T4146">
        <v>1222027</v>
      </c>
      <c r="U4146">
        <v>43361</v>
      </c>
      <c r="V4146">
        <v>2</v>
      </c>
      <c r="W4146">
        <v>3</v>
      </c>
      <c r="X4146">
        <v>13</v>
      </c>
      <c r="Y4146">
        <v>0</v>
      </c>
      <c r="Z4146">
        <v>360</v>
      </c>
      <c r="AA4146">
        <v>6745</v>
      </c>
      <c r="AB4146" s="2">
        <v>45055.002986111111</v>
      </c>
      <c r="AC4146" t="s">
        <v>32</v>
      </c>
    </row>
    <row r="4147" spans="1:29" x14ac:dyDescent="0.35">
      <c r="A4147" s="1">
        <v>44188</v>
      </c>
      <c r="B4147" t="s">
        <v>33</v>
      </c>
      <c r="C4147">
        <v>334569</v>
      </c>
      <c r="D4147">
        <v>1541851</v>
      </c>
      <c r="F4147">
        <v>2535</v>
      </c>
      <c r="G4147">
        <v>31651</v>
      </c>
      <c r="I4147">
        <v>2412</v>
      </c>
      <c r="K4147">
        <v>1385</v>
      </c>
      <c r="L4147">
        <v>193149</v>
      </c>
      <c r="N4147" s="2">
        <v>44188.458333333336</v>
      </c>
      <c r="O4147" t="s">
        <v>6057</v>
      </c>
      <c r="P4147" t="s">
        <v>6058</v>
      </c>
      <c r="Q4147">
        <v>4587</v>
      </c>
      <c r="R4147">
        <v>31651</v>
      </c>
      <c r="S4147">
        <v>1876420</v>
      </c>
      <c r="T4147">
        <v>1813351</v>
      </c>
      <c r="U4147">
        <v>1876420</v>
      </c>
      <c r="V4147">
        <v>1</v>
      </c>
      <c r="W4147">
        <v>135</v>
      </c>
      <c r="X4147">
        <v>346</v>
      </c>
      <c r="Y4147">
        <v>9211</v>
      </c>
      <c r="Z4147">
        <v>4758</v>
      </c>
      <c r="AA4147">
        <v>12372</v>
      </c>
      <c r="AB4147" s="2">
        <v>45055.002986111111</v>
      </c>
      <c r="AC4147" t="s">
        <v>32</v>
      </c>
    </row>
    <row r="4148" spans="1:29" x14ac:dyDescent="0.35">
      <c r="A4148" s="1">
        <v>44188</v>
      </c>
      <c r="B4148" t="s">
        <v>36</v>
      </c>
      <c r="C4148">
        <v>207941</v>
      </c>
      <c r="D4148">
        <v>1796073</v>
      </c>
      <c r="F4148">
        <v>1110</v>
      </c>
      <c r="G4148">
        <v>10826</v>
      </c>
      <c r="H4148">
        <v>340</v>
      </c>
      <c r="J4148">
        <v>174</v>
      </c>
      <c r="K4148">
        <v>1163</v>
      </c>
      <c r="L4148">
        <v>182024</v>
      </c>
      <c r="N4148" s="2">
        <v>44188</v>
      </c>
      <c r="O4148" t="s">
        <v>6059</v>
      </c>
      <c r="P4148" t="s">
        <v>5914</v>
      </c>
      <c r="Q4148">
        <v>3376</v>
      </c>
      <c r="R4148">
        <v>10826</v>
      </c>
      <c r="S4148">
        <v>2004014</v>
      </c>
      <c r="T4148">
        <v>1970855</v>
      </c>
      <c r="U4148">
        <v>2004014</v>
      </c>
      <c r="V4148">
        <v>5</v>
      </c>
      <c r="W4148">
        <v>38</v>
      </c>
      <c r="X4148">
        <v>175</v>
      </c>
      <c r="Y4148">
        <v>10877</v>
      </c>
      <c r="Z4148">
        <v>2893</v>
      </c>
      <c r="AA4148">
        <v>12877</v>
      </c>
      <c r="AB4148" s="2">
        <v>45055.002986111111</v>
      </c>
      <c r="AC4148" t="s">
        <v>32</v>
      </c>
    </row>
    <row r="4149" spans="1:29" x14ac:dyDescent="0.35">
      <c r="A4149" s="1">
        <v>44188</v>
      </c>
      <c r="B4149" t="s">
        <v>39</v>
      </c>
      <c r="C4149">
        <v>0</v>
      </c>
      <c r="D4149">
        <v>2140</v>
      </c>
      <c r="N4149" s="2">
        <v>44166</v>
      </c>
      <c r="O4149" t="s">
        <v>6060</v>
      </c>
      <c r="P4149" t="s">
        <v>41</v>
      </c>
      <c r="Q4149">
        <v>0</v>
      </c>
      <c r="S4149">
        <v>2140</v>
      </c>
      <c r="T4149">
        <v>2140</v>
      </c>
      <c r="U4149">
        <v>2140</v>
      </c>
      <c r="V4149">
        <v>60</v>
      </c>
      <c r="W4149">
        <v>0</v>
      </c>
      <c r="X4149">
        <v>0</v>
      </c>
      <c r="Y4149">
        <v>0</v>
      </c>
      <c r="Z4149">
        <v>0</v>
      </c>
      <c r="AA4149">
        <v>0</v>
      </c>
      <c r="AB4149" s="2">
        <v>45055.002986111111</v>
      </c>
      <c r="AC4149" t="s">
        <v>32</v>
      </c>
    </row>
    <row r="4150" spans="1:29" x14ac:dyDescent="0.35">
      <c r="A4150" s="1">
        <v>44188</v>
      </c>
      <c r="B4150" t="s">
        <v>42</v>
      </c>
      <c r="C4150">
        <v>473273</v>
      </c>
      <c r="D4150">
        <v>2245335</v>
      </c>
      <c r="F4150">
        <v>4163</v>
      </c>
      <c r="G4150">
        <v>34112</v>
      </c>
      <c r="H4150">
        <v>972</v>
      </c>
      <c r="J4150">
        <v>673</v>
      </c>
      <c r="N4150" s="2">
        <v>44188</v>
      </c>
      <c r="O4150" t="s">
        <v>6061</v>
      </c>
      <c r="P4150" t="s">
        <v>5914</v>
      </c>
      <c r="Q4150">
        <v>8179</v>
      </c>
      <c r="R4150">
        <v>34112</v>
      </c>
      <c r="S4150">
        <v>2718608</v>
      </c>
      <c r="T4150">
        <v>4732267</v>
      </c>
      <c r="U4150">
        <v>2718608</v>
      </c>
      <c r="V4150">
        <v>4</v>
      </c>
      <c r="W4150">
        <v>54</v>
      </c>
      <c r="X4150">
        <v>493</v>
      </c>
      <c r="Y4150">
        <v>11584</v>
      </c>
      <c r="Z4150">
        <v>6058</v>
      </c>
      <c r="AA4150">
        <v>42251</v>
      </c>
      <c r="AB4150" s="2">
        <v>45055.002986111111</v>
      </c>
      <c r="AC4150" t="s">
        <v>32</v>
      </c>
    </row>
    <row r="4151" spans="1:29" x14ac:dyDescent="0.35">
      <c r="A4151" s="1">
        <v>44188</v>
      </c>
      <c r="B4151" t="s">
        <v>44</v>
      </c>
      <c r="C4151">
        <v>1964076</v>
      </c>
      <c r="F4151">
        <v>19361</v>
      </c>
      <c r="H4151">
        <v>3955</v>
      </c>
      <c r="N4151" s="2">
        <v>44188</v>
      </c>
      <c r="O4151" t="s">
        <v>6062</v>
      </c>
      <c r="P4151" t="s">
        <v>5914</v>
      </c>
      <c r="Q4151">
        <v>23284</v>
      </c>
      <c r="S4151">
        <v>1964076</v>
      </c>
      <c r="T4151">
        <v>30468560</v>
      </c>
      <c r="U4151">
        <v>1964076</v>
      </c>
      <c r="V4151">
        <v>6</v>
      </c>
      <c r="W4151">
        <v>361</v>
      </c>
      <c r="X4151">
        <v>0</v>
      </c>
      <c r="Y4151">
        <v>0</v>
      </c>
      <c r="AA4151">
        <v>278378</v>
      </c>
      <c r="AB4151" s="2">
        <v>45055.002986111111</v>
      </c>
      <c r="AC4151" t="s">
        <v>32</v>
      </c>
    </row>
    <row r="4152" spans="1:29" x14ac:dyDescent="0.35">
      <c r="A4152" s="1">
        <v>44188</v>
      </c>
      <c r="B4152" t="s">
        <v>47</v>
      </c>
      <c r="C4152">
        <v>316500</v>
      </c>
      <c r="D4152">
        <v>1766704</v>
      </c>
      <c r="F4152">
        <v>1336</v>
      </c>
      <c r="G4152">
        <v>17642</v>
      </c>
      <c r="N4152" s="2">
        <v>44188.082638888889</v>
      </c>
      <c r="O4152" t="s">
        <v>6063</v>
      </c>
      <c r="P4152" t="s">
        <v>6064</v>
      </c>
      <c r="Q4152">
        <v>4462</v>
      </c>
      <c r="R4152">
        <v>17642</v>
      </c>
      <c r="S4152">
        <v>2083204</v>
      </c>
      <c r="T4152">
        <v>4153784</v>
      </c>
      <c r="U4152">
        <v>2083204</v>
      </c>
      <c r="V4152">
        <v>8</v>
      </c>
      <c r="W4152">
        <v>93</v>
      </c>
      <c r="X4152">
        <v>161</v>
      </c>
      <c r="Y4152">
        <v>10601</v>
      </c>
      <c r="Z4152">
        <v>2948</v>
      </c>
      <c r="AA4152">
        <v>43042</v>
      </c>
      <c r="AB4152" s="2">
        <v>45055.002986111111</v>
      </c>
      <c r="AC4152" t="s">
        <v>32</v>
      </c>
    </row>
    <row r="4153" spans="1:29" x14ac:dyDescent="0.35">
      <c r="A4153" s="1">
        <v>44188</v>
      </c>
      <c r="B4153" t="s">
        <v>50</v>
      </c>
      <c r="C4153">
        <v>170705</v>
      </c>
      <c r="F4153">
        <v>1155</v>
      </c>
      <c r="N4153" s="2">
        <v>44187.854166666664</v>
      </c>
      <c r="O4153" t="s">
        <v>6065</v>
      </c>
      <c r="P4153" t="s">
        <v>6066</v>
      </c>
      <c r="Q4153">
        <v>5736</v>
      </c>
      <c r="S4153">
        <v>170705</v>
      </c>
      <c r="T4153">
        <v>4336660</v>
      </c>
      <c r="U4153">
        <v>170705</v>
      </c>
      <c r="V4153">
        <v>9</v>
      </c>
      <c r="W4153">
        <v>33</v>
      </c>
      <c r="X4153">
        <v>0</v>
      </c>
      <c r="Y4153">
        <v>0</v>
      </c>
      <c r="Z4153">
        <v>1745</v>
      </c>
      <c r="AA4153">
        <v>45748</v>
      </c>
      <c r="AB4153" s="2">
        <v>45055.002986111111</v>
      </c>
      <c r="AC4153" t="s">
        <v>32</v>
      </c>
    </row>
    <row r="4154" spans="1:29" x14ac:dyDescent="0.35">
      <c r="A4154" s="1">
        <v>44188</v>
      </c>
      <c r="B4154" t="s">
        <v>53</v>
      </c>
      <c r="C4154">
        <v>27226</v>
      </c>
      <c r="F4154">
        <v>253</v>
      </c>
      <c r="H4154">
        <v>76</v>
      </c>
      <c r="J4154">
        <v>27</v>
      </c>
      <c r="L4154">
        <v>19514</v>
      </c>
      <c r="N4154" s="2">
        <v>44187</v>
      </c>
      <c r="O4154" t="s">
        <v>6067</v>
      </c>
      <c r="P4154" t="s">
        <v>6068</v>
      </c>
      <c r="Q4154">
        <v>751</v>
      </c>
      <c r="S4154">
        <v>27226</v>
      </c>
      <c r="T4154">
        <v>849992</v>
      </c>
      <c r="U4154">
        <v>27226</v>
      </c>
      <c r="V4154">
        <v>11</v>
      </c>
      <c r="W4154">
        <v>7</v>
      </c>
      <c r="X4154">
        <v>0</v>
      </c>
      <c r="Y4154">
        <v>0</v>
      </c>
      <c r="Z4154">
        <v>326</v>
      </c>
      <c r="AA4154">
        <v>9790</v>
      </c>
      <c r="AB4154" s="2">
        <v>45055.002986111111</v>
      </c>
      <c r="AC4154" t="s">
        <v>32</v>
      </c>
    </row>
    <row r="4155" spans="1:29" x14ac:dyDescent="0.35">
      <c r="A4155" s="1">
        <v>44188</v>
      </c>
      <c r="B4155" t="s">
        <v>56</v>
      </c>
      <c r="C4155">
        <v>52235</v>
      </c>
      <c r="D4155">
        <v>438013</v>
      </c>
      <c r="F4155">
        <v>454</v>
      </c>
      <c r="H4155">
        <v>64</v>
      </c>
      <c r="N4155" s="2">
        <v>44187.75</v>
      </c>
      <c r="O4155" t="s">
        <v>6069</v>
      </c>
      <c r="P4155" t="s">
        <v>6070</v>
      </c>
      <c r="Q4155">
        <v>872</v>
      </c>
      <c r="S4155">
        <v>490248</v>
      </c>
      <c r="T4155">
        <v>913754</v>
      </c>
      <c r="U4155">
        <v>490248</v>
      </c>
      <c r="V4155">
        <v>10</v>
      </c>
      <c r="W4155">
        <v>0</v>
      </c>
      <c r="X4155">
        <v>0</v>
      </c>
      <c r="Y4155">
        <v>1361</v>
      </c>
      <c r="Z4155">
        <v>612</v>
      </c>
      <c r="AA4155">
        <v>3382</v>
      </c>
      <c r="AB4155" s="2">
        <v>45055.002986111111</v>
      </c>
      <c r="AC4155" t="s">
        <v>32</v>
      </c>
    </row>
    <row r="4156" spans="1:29" x14ac:dyDescent="0.35">
      <c r="A4156" s="1">
        <v>44188</v>
      </c>
      <c r="B4156" t="s">
        <v>59</v>
      </c>
      <c r="C4156">
        <v>1213760</v>
      </c>
      <c r="D4156">
        <v>7163174</v>
      </c>
      <c r="E4156">
        <v>6739</v>
      </c>
      <c r="F4156">
        <v>5590</v>
      </c>
      <c r="G4156">
        <v>61617</v>
      </c>
      <c r="N4156" s="2">
        <v>44187.999305555553</v>
      </c>
      <c r="O4156" t="s">
        <v>6071</v>
      </c>
      <c r="P4156" t="s">
        <v>5967</v>
      </c>
      <c r="Q4156">
        <v>21173</v>
      </c>
      <c r="R4156">
        <v>61617</v>
      </c>
      <c r="S4156">
        <v>8383673</v>
      </c>
      <c r="T4156">
        <v>14941870</v>
      </c>
      <c r="U4156">
        <v>8376934</v>
      </c>
      <c r="V4156">
        <v>12</v>
      </c>
      <c r="W4156">
        <v>121</v>
      </c>
      <c r="X4156">
        <v>338</v>
      </c>
      <c r="Y4156">
        <v>42208</v>
      </c>
      <c r="Z4156">
        <v>11100</v>
      </c>
      <c r="AA4156">
        <v>108462</v>
      </c>
      <c r="AB4156" s="2">
        <v>45055.002986111111</v>
      </c>
      <c r="AC4156" t="s">
        <v>32</v>
      </c>
    </row>
    <row r="4157" spans="1:29" x14ac:dyDescent="0.35">
      <c r="A4157" s="1">
        <v>44188</v>
      </c>
      <c r="B4157" t="s">
        <v>62</v>
      </c>
      <c r="C4157">
        <v>608290</v>
      </c>
      <c r="F4157">
        <v>4157</v>
      </c>
      <c r="G4157">
        <v>40139</v>
      </c>
      <c r="I4157">
        <v>7148</v>
      </c>
      <c r="N4157" s="2">
        <v>44188.618055555555</v>
      </c>
      <c r="O4157" t="s">
        <v>6072</v>
      </c>
      <c r="P4157" t="s">
        <v>6073</v>
      </c>
      <c r="Q4157">
        <v>10519</v>
      </c>
      <c r="R4157">
        <v>40139</v>
      </c>
      <c r="S4157">
        <v>608290</v>
      </c>
      <c r="T4157">
        <v>5086136</v>
      </c>
      <c r="U4157">
        <v>608290</v>
      </c>
      <c r="V4157">
        <v>13</v>
      </c>
      <c r="W4157">
        <v>56</v>
      </c>
      <c r="X4157">
        <v>303</v>
      </c>
      <c r="Y4157">
        <v>0</v>
      </c>
      <c r="Z4157">
        <v>7773</v>
      </c>
      <c r="AA4157">
        <v>36781</v>
      </c>
      <c r="AB4157" s="2">
        <v>45055.002986111111</v>
      </c>
      <c r="AC4157" t="s">
        <v>32</v>
      </c>
    </row>
    <row r="4158" spans="1:29" x14ac:dyDescent="0.35">
      <c r="A4158" s="1">
        <v>44188</v>
      </c>
      <c r="B4158" t="s">
        <v>65</v>
      </c>
      <c r="C4158">
        <v>7257</v>
      </c>
      <c r="D4158">
        <v>87225</v>
      </c>
      <c r="F4158">
        <v>21</v>
      </c>
      <c r="H4158">
        <v>7</v>
      </c>
      <c r="J4158">
        <v>3</v>
      </c>
      <c r="L4158">
        <v>6707</v>
      </c>
      <c r="N4158" s="2">
        <v>44188.208333333336</v>
      </c>
      <c r="O4158" t="s">
        <v>6074</v>
      </c>
      <c r="P4158" t="s">
        <v>5999</v>
      </c>
      <c r="Q4158">
        <v>121</v>
      </c>
      <c r="S4158">
        <v>94482</v>
      </c>
      <c r="T4158">
        <v>94482</v>
      </c>
      <c r="U4158">
        <v>94482</v>
      </c>
      <c r="V4158">
        <v>66</v>
      </c>
      <c r="W4158">
        <v>0</v>
      </c>
      <c r="X4158">
        <v>0</v>
      </c>
      <c r="Y4158">
        <v>421</v>
      </c>
      <c r="Z4158">
        <v>19</v>
      </c>
      <c r="AA4158">
        <v>440</v>
      </c>
      <c r="AB4158" s="2">
        <v>45055.002986111111</v>
      </c>
      <c r="AC4158" t="s">
        <v>32</v>
      </c>
    </row>
    <row r="4159" spans="1:29" x14ac:dyDescent="0.35">
      <c r="A4159" s="1">
        <v>44188</v>
      </c>
      <c r="B4159" t="s">
        <v>68</v>
      </c>
      <c r="C4159">
        <v>20920</v>
      </c>
      <c r="F4159">
        <v>67</v>
      </c>
      <c r="G4159">
        <v>1703</v>
      </c>
      <c r="H4159">
        <v>14</v>
      </c>
      <c r="J4159">
        <v>11</v>
      </c>
      <c r="N4159" s="2">
        <v>44187.249305555553</v>
      </c>
      <c r="O4159" t="s">
        <v>6075</v>
      </c>
      <c r="P4159" t="s">
        <v>6076</v>
      </c>
      <c r="Q4159">
        <v>285</v>
      </c>
      <c r="R4159">
        <v>1703</v>
      </c>
      <c r="S4159">
        <v>20920</v>
      </c>
      <c r="T4159">
        <v>781435</v>
      </c>
      <c r="U4159">
        <v>20920</v>
      </c>
      <c r="V4159">
        <v>15</v>
      </c>
      <c r="W4159">
        <v>3</v>
      </c>
      <c r="X4159">
        <v>24</v>
      </c>
      <c r="Y4159">
        <v>0</v>
      </c>
      <c r="Z4159">
        <v>105</v>
      </c>
      <c r="AA4159">
        <v>4499</v>
      </c>
      <c r="AB4159" s="2">
        <v>45055.002986111111</v>
      </c>
      <c r="AC4159" t="s">
        <v>32</v>
      </c>
    </row>
    <row r="4160" spans="1:29" x14ac:dyDescent="0.35">
      <c r="A4160" s="1">
        <v>44188</v>
      </c>
      <c r="B4160" t="s">
        <v>71</v>
      </c>
      <c r="C4160">
        <v>232765</v>
      </c>
      <c r="D4160">
        <v>922019</v>
      </c>
      <c r="F4160">
        <v>644</v>
      </c>
      <c r="H4160">
        <v>139</v>
      </c>
      <c r="J4160">
        <v>71</v>
      </c>
      <c r="L4160">
        <v>222079</v>
      </c>
      <c r="N4160" s="2">
        <v>44188</v>
      </c>
      <c r="O4160" t="s">
        <v>6077</v>
      </c>
      <c r="P4160" t="s">
        <v>5914</v>
      </c>
      <c r="Q4160">
        <v>3668</v>
      </c>
      <c r="S4160">
        <v>1154784</v>
      </c>
      <c r="T4160">
        <v>1154784</v>
      </c>
      <c r="U4160">
        <v>1154784</v>
      </c>
      <c r="V4160">
        <v>19</v>
      </c>
      <c r="W4160">
        <v>15</v>
      </c>
      <c r="X4160">
        <v>0</v>
      </c>
      <c r="Y4160">
        <v>2515</v>
      </c>
      <c r="Z4160">
        <v>1501</v>
      </c>
      <c r="AA4160">
        <v>4016</v>
      </c>
      <c r="AB4160" s="2">
        <v>45055.002986111111</v>
      </c>
      <c r="AC4160" t="s">
        <v>32</v>
      </c>
    </row>
    <row r="4161" spans="1:29" x14ac:dyDescent="0.35">
      <c r="A4161" s="1">
        <v>44188</v>
      </c>
      <c r="B4161" t="s">
        <v>73</v>
      </c>
      <c r="C4161">
        <v>132594</v>
      </c>
      <c r="D4161">
        <v>420187</v>
      </c>
      <c r="F4161">
        <v>345</v>
      </c>
      <c r="G4161">
        <v>5267</v>
      </c>
      <c r="H4161">
        <v>87</v>
      </c>
      <c r="I4161">
        <v>958</v>
      </c>
      <c r="L4161">
        <v>51996</v>
      </c>
      <c r="N4161" s="2">
        <v>44187.791666666664</v>
      </c>
      <c r="O4161" t="s">
        <v>6078</v>
      </c>
      <c r="P4161" t="s">
        <v>6079</v>
      </c>
      <c r="Q4161">
        <v>1313</v>
      </c>
      <c r="R4161">
        <v>5267</v>
      </c>
      <c r="S4161">
        <v>552781</v>
      </c>
      <c r="T4161">
        <v>530538</v>
      </c>
      <c r="U4161">
        <v>552781</v>
      </c>
      <c r="V4161">
        <v>16</v>
      </c>
      <c r="W4161">
        <v>12</v>
      </c>
      <c r="X4161">
        <v>59</v>
      </c>
      <c r="Y4161">
        <v>794</v>
      </c>
      <c r="Z4161">
        <v>1717</v>
      </c>
      <c r="AA4161">
        <v>2043</v>
      </c>
      <c r="AB4161" s="2">
        <v>45055.002986111111</v>
      </c>
      <c r="AC4161" t="s">
        <v>32</v>
      </c>
    </row>
    <row r="4162" spans="1:29" x14ac:dyDescent="0.35">
      <c r="A4162" s="1">
        <v>44188</v>
      </c>
      <c r="B4162" t="s">
        <v>76</v>
      </c>
      <c r="C4162">
        <v>918070</v>
      </c>
      <c r="F4162">
        <v>4593</v>
      </c>
      <c r="H4162">
        <v>953</v>
      </c>
      <c r="J4162">
        <v>536</v>
      </c>
      <c r="N4162" s="2">
        <v>44188</v>
      </c>
      <c r="O4162" t="s">
        <v>6080</v>
      </c>
      <c r="P4162" t="s">
        <v>5914</v>
      </c>
      <c r="Q4162">
        <v>16842</v>
      </c>
      <c r="S4162">
        <v>918070</v>
      </c>
      <c r="T4162">
        <v>12688071</v>
      </c>
      <c r="U4162">
        <v>918070</v>
      </c>
      <c r="V4162">
        <v>17</v>
      </c>
      <c r="W4162">
        <v>171</v>
      </c>
      <c r="X4162">
        <v>0</v>
      </c>
      <c r="Y4162">
        <v>0</v>
      </c>
      <c r="Z4162">
        <v>6762</v>
      </c>
      <c r="AA4162">
        <v>82328</v>
      </c>
      <c r="AB4162" s="2">
        <v>45055.002986111111</v>
      </c>
      <c r="AC4162" t="s">
        <v>32</v>
      </c>
    </row>
    <row r="4163" spans="1:29" x14ac:dyDescent="0.35">
      <c r="A4163" s="1">
        <v>44188</v>
      </c>
      <c r="B4163" t="s">
        <v>78</v>
      </c>
      <c r="C4163">
        <v>476538</v>
      </c>
      <c r="D4163">
        <v>2079955</v>
      </c>
      <c r="F4163">
        <v>3123</v>
      </c>
      <c r="G4163">
        <v>33214</v>
      </c>
      <c r="H4163">
        <v>664</v>
      </c>
      <c r="I4163">
        <v>5820</v>
      </c>
      <c r="J4163">
        <v>364</v>
      </c>
      <c r="N4163" s="2">
        <v>44187.999305555553</v>
      </c>
      <c r="O4163" t="s">
        <v>6081</v>
      </c>
      <c r="P4163" t="s">
        <v>5967</v>
      </c>
      <c r="Q4163">
        <v>7645</v>
      </c>
      <c r="R4163">
        <v>33214</v>
      </c>
      <c r="S4163">
        <v>2556493</v>
      </c>
      <c r="T4163">
        <v>5376575</v>
      </c>
      <c r="U4163">
        <v>2556493</v>
      </c>
      <c r="V4163">
        <v>18</v>
      </c>
      <c r="W4163">
        <v>64</v>
      </c>
      <c r="X4163">
        <v>222</v>
      </c>
      <c r="Y4163">
        <v>6813</v>
      </c>
      <c r="Z4163">
        <v>4662</v>
      </c>
      <c r="AA4163">
        <v>45972</v>
      </c>
      <c r="AB4163" s="2">
        <v>45055.002986111111</v>
      </c>
      <c r="AC4163" t="s">
        <v>32</v>
      </c>
    </row>
    <row r="4164" spans="1:29" x14ac:dyDescent="0.35">
      <c r="A4164" s="1">
        <v>44188</v>
      </c>
      <c r="B4164" t="s">
        <v>80</v>
      </c>
      <c r="C4164">
        <v>209689</v>
      </c>
      <c r="D4164">
        <v>752515</v>
      </c>
      <c r="F4164">
        <v>1014</v>
      </c>
      <c r="G4164">
        <v>6424</v>
      </c>
      <c r="H4164">
        <v>255</v>
      </c>
      <c r="I4164">
        <v>1722</v>
      </c>
      <c r="J4164">
        <v>119</v>
      </c>
      <c r="K4164">
        <v>411</v>
      </c>
      <c r="N4164" s="2">
        <v>44188.416666666664</v>
      </c>
      <c r="O4164" t="s">
        <v>6082</v>
      </c>
      <c r="P4164" t="s">
        <v>5767</v>
      </c>
      <c r="Q4164">
        <v>2507</v>
      </c>
      <c r="R4164">
        <v>6424</v>
      </c>
      <c r="S4164">
        <v>962204</v>
      </c>
      <c r="T4164">
        <v>962204</v>
      </c>
      <c r="U4164">
        <v>962204</v>
      </c>
      <c r="V4164">
        <v>20</v>
      </c>
      <c r="W4164">
        <v>59</v>
      </c>
      <c r="X4164">
        <v>157</v>
      </c>
      <c r="Y4164">
        <v>10992</v>
      </c>
      <c r="Z4164">
        <v>5089</v>
      </c>
      <c r="AA4164">
        <v>16081</v>
      </c>
      <c r="AB4164" s="2">
        <v>45055.002986111111</v>
      </c>
      <c r="AC4164" t="s">
        <v>32</v>
      </c>
    </row>
    <row r="4165" spans="1:29" x14ac:dyDescent="0.35">
      <c r="A4165" s="1">
        <v>44188</v>
      </c>
      <c r="B4165" t="s">
        <v>83</v>
      </c>
      <c r="C4165">
        <v>250280</v>
      </c>
      <c r="F4165">
        <v>1644</v>
      </c>
      <c r="G4165">
        <v>12827</v>
      </c>
      <c r="H4165">
        <v>413</v>
      </c>
      <c r="I4165">
        <v>2944</v>
      </c>
      <c r="J4165">
        <v>222</v>
      </c>
      <c r="L4165">
        <v>35478</v>
      </c>
      <c r="N4165" s="2">
        <v>44188</v>
      </c>
      <c r="O4165" t="s">
        <v>6083</v>
      </c>
      <c r="P4165" t="s">
        <v>5914</v>
      </c>
      <c r="Q4165">
        <v>2466</v>
      </c>
      <c r="R4165">
        <v>12827</v>
      </c>
      <c r="S4165">
        <v>250280</v>
      </c>
      <c r="T4165">
        <v>3061692</v>
      </c>
      <c r="U4165">
        <v>250280</v>
      </c>
      <c r="V4165">
        <v>21</v>
      </c>
      <c r="W4165">
        <v>26</v>
      </c>
      <c r="X4165">
        <v>152</v>
      </c>
      <c r="Y4165">
        <v>0</v>
      </c>
      <c r="Z4165">
        <v>2936</v>
      </c>
      <c r="AA4165">
        <v>23620</v>
      </c>
      <c r="AB4165" s="2">
        <v>45055.002986111111</v>
      </c>
      <c r="AC4165" t="s">
        <v>32</v>
      </c>
    </row>
    <row r="4166" spans="1:29" x14ac:dyDescent="0.35">
      <c r="A4166" s="1">
        <v>44188</v>
      </c>
      <c r="B4166" t="s">
        <v>85</v>
      </c>
      <c r="C4166">
        <v>293934</v>
      </c>
      <c r="D4166">
        <v>3756532</v>
      </c>
      <c r="F4166">
        <v>1675</v>
      </c>
      <c r="J4166">
        <v>196</v>
      </c>
      <c r="L4166">
        <v>247501</v>
      </c>
      <c r="N4166" s="2">
        <v>44188.541666666664</v>
      </c>
      <c r="O4166" t="s">
        <v>6084</v>
      </c>
      <c r="P4166" t="s">
        <v>6085</v>
      </c>
      <c r="Q4166">
        <v>7226</v>
      </c>
      <c r="S4166">
        <v>4050466</v>
      </c>
      <c r="T4166">
        <v>4050466</v>
      </c>
      <c r="U4166">
        <v>4050466</v>
      </c>
      <c r="V4166">
        <v>22</v>
      </c>
      <c r="W4166">
        <v>68</v>
      </c>
      <c r="X4166">
        <v>0</v>
      </c>
      <c r="Y4166">
        <v>24734</v>
      </c>
      <c r="Z4166">
        <v>2974</v>
      </c>
      <c r="AA4166">
        <v>27708</v>
      </c>
      <c r="AB4166" s="2">
        <v>45055.002986111111</v>
      </c>
      <c r="AC4166" t="s">
        <v>32</v>
      </c>
    </row>
    <row r="4167" spans="1:29" x14ac:dyDescent="0.35">
      <c r="A4167" s="1">
        <v>44188</v>
      </c>
      <c r="B4167" t="s">
        <v>88</v>
      </c>
      <c r="C4167">
        <v>335988</v>
      </c>
      <c r="D4167">
        <v>3548835</v>
      </c>
      <c r="F4167">
        <v>2066</v>
      </c>
      <c r="G4167">
        <v>15372</v>
      </c>
      <c r="H4167">
        <v>409</v>
      </c>
      <c r="J4167">
        <v>226</v>
      </c>
      <c r="L4167">
        <v>206843</v>
      </c>
      <c r="N4167" s="2">
        <v>44187.999305555553</v>
      </c>
      <c r="O4167" t="s">
        <v>6086</v>
      </c>
      <c r="P4167" t="s">
        <v>5967</v>
      </c>
      <c r="Q4167">
        <v>11887</v>
      </c>
      <c r="R4167">
        <v>15372</v>
      </c>
      <c r="S4167">
        <v>3884823</v>
      </c>
      <c r="T4167">
        <v>10399569</v>
      </c>
      <c r="U4167">
        <v>3884823</v>
      </c>
      <c r="V4167">
        <v>25</v>
      </c>
      <c r="W4167">
        <v>83</v>
      </c>
      <c r="X4167">
        <v>0</v>
      </c>
      <c r="Y4167">
        <v>18551</v>
      </c>
      <c r="Z4167">
        <v>4814</v>
      </c>
      <c r="AA4167">
        <v>97655</v>
      </c>
      <c r="AB4167" s="2">
        <v>45055.002986111111</v>
      </c>
      <c r="AC4167" t="s">
        <v>32</v>
      </c>
    </row>
    <row r="4168" spans="1:29" x14ac:dyDescent="0.35">
      <c r="A4168" s="1">
        <v>44188</v>
      </c>
      <c r="B4168" t="s">
        <v>90</v>
      </c>
      <c r="C4168">
        <v>257862</v>
      </c>
      <c r="D4168">
        <v>2447078</v>
      </c>
      <c r="F4168">
        <v>1776</v>
      </c>
      <c r="G4168">
        <v>25072</v>
      </c>
      <c r="H4168">
        <v>419</v>
      </c>
      <c r="L4168">
        <v>9197</v>
      </c>
      <c r="N4168" s="2">
        <v>44188.416666666664</v>
      </c>
      <c r="O4168" t="s">
        <v>6087</v>
      </c>
      <c r="P4168" t="s">
        <v>5767</v>
      </c>
      <c r="Q4168">
        <v>5568</v>
      </c>
      <c r="R4168">
        <v>25072</v>
      </c>
      <c r="S4168">
        <v>2704940</v>
      </c>
      <c r="T4168">
        <v>5419999</v>
      </c>
      <c r="U4168">
        <v>2704940</v>
      </c>
      <c r="V4168">
        <v>24</v>
      </c>
      <c r="W4168">
        <v>49</v>
      </c>
      <c r="X4168">
        <v>117</v>
      </c>
      <c r="Y4168">
        <v>11725</v>
      </c>
      <c r="Z4168">
        <v>2465</v>
      </c>
      <c r="AA4168">
        <v>39810</v>
      </c>
      <c r="AB4168" s="2">
        <v>45055.002986111111</v>
      </c>
      <c r="AC4168" t="s">
        <v>32</v>
      </c>
    </row>
    <row r="4169" spans="1:29" x14ac:dyDescent="0.35">
      <c r="A4169" s="1">
        <v>44188</v>
      </c>
      <c r="B4169" t="s">
        <v>93</v>
      </c>
      <c r="C4169">
        <v>20491</v>
      </c>
      <c r="F4169">
        <v>187</v>
      </c>
      <c r="G4169">
        <v>1000</v>
      </c>
      <c r="H4169">
        <v>46</v>
      </c>
      <c r="J4169">
        <v>19</v>
      </c>
      <c r="L4169">
        <v>11039</v>
      </c>
      <c r="N4169" s="2">
        <v>44187.999305555553</v>
      </c>
      <c r="O4169" t="s">
        <v>6088</v>
      </c>
      <c r="P4169" t="s">
        <v>5967</v>
      </c>
      <c r="Q4169">
        <v>311</v>
      </c>
      <c r="R4169">
        <v>1000</v>
      </c>
      <c r="S4169">
        <v>20491</v>
      </c>
      <c r="T4169">
        <v>1035201</v>
      </c>
      <c r="U4169">
        <v>20491</v>
      </c>
      <c r="V4169">
        <v>23</v>
      </c>
      <c r="W4169">
        <v>8</v>
      </c>
      <c r="X4169">
        <v>15</v>
      </c>
      <c r="Y4169">
        <v>0</v>
      </c>
      <c r="Z4169">
        <v>748</v>
      </c>
      <c r="AA4169">
        <v>7692</v>
      </c>
      <c r="AB4169" s="2">
        <v>45055.002986111111</v>
      </c>
      <c r="AC4169" t="s">
        <v>32</v>
      </c>
    </row>
    <row r="4170" spans="1:29" x14ac:dyDescent="0.35">
      <c r="A4170" s="1">
        <v>44188</v>
      </c>
      <c r="B4170" t="s">
        <v>95</v>
      </c>
      <c r="C4170">
        <v>508449</v>
      </c>
      <c r="F4170">
        <v>3108</v>
      </c>
      <c r="H4170">
        <v>738</v>
      </c>
      <c r="J4170">
        <v>416</v>
      </c>
      <c r="L4170">
        <v>284731</v>
      </c>
      <c r="N4170" s="2">
        <v>44188</v>
      </c>
      <c r="O4170" t="s">
        <v>6089</v>
      </c>
      <c r="P4170" t="s">
        <v>5914</v>
      </c>
      <c r="Q4170">
        <v>12415</v>
      </c>
      <c r="S4170">
        <v>508449</v>
      </c>
      <c r="T4170">
        <v>7937658</v>
      </c>
      <c r="U4170">
        <v>508449</v>
      </c>
      <c r="V4170">
        <v>26</v>
      </c>
      <c r="W4170">
        <v>73</v>
      </c>
      <c r="X4170">
        <v>0</v>
      </c>
      <c r="Y4170">
        <v>0</v>
      </c>
      <c r="Z4170">
        <v>3820</v>
      </c>
      <c r="AA4170">
        <v>32764</v>
      </c>
      <c r="AB4170" s="2">
        <v>45055.002986111111</v>
      </c>
      <c r="AC4170" t="s">
        <v>32</v>
      </c>
    </row>
    <row r="4171" spans="1:29" x14ac:dyDescent="0.35">
      <c r="A4171" s="1">
        <v>44188</v>
      </c>
      <c r="B4171" t="s">
        <v>97</v>
      </c>
      <c r="C4171">
        <v>402519</v>
      </c>
      <c r="D4171">
        <v>2499768</v>
      </c>
      <c r="F4171">
        <v>1073</v>
      </c>
      <c r="G4171">
        <v>20963</v>
      </c>
      <c r="H4171">
        <v>238</v>
      </c>
      <c r="I4171">
        <v>4474</v>
      </c>
      <c r="L4171">
        <v>379512</v>
      </c>
      <c r="N4171" s="2">
        <v>44187.708333333336</v>
      </c>
      <c r="O4171" t="s">
        <v>6090</v>
      </c>
      <c r="P4171" t="s">
        <v>6016</v>
      </c>
      <c r="Q4171">
        <v>4971</v>
      </c>
      <c r="R4171">
        <v>20963</v>
      </c>
      <c r="S4171">
        <v>2902287</v>
      </c>
      <c r="T4171">
        <v>5094803</v>
      </c>
      <c r="U4171">
        <v>2902287</v>
      </c>
      <c r="V4171">
        <v>27</v>
      </c>
      <c r="W4171">
        <v>75</v>
      </c>
      <c r="X4171">
        <v>147</v>
      </c>
      <c r="Y4171">
        <v>6671</v>
      </c>
      <c r="Z4171">
        <v>1508</v>
      </c>
      <c r="AA4171">
        <v>17828</v>
      </c>
      <c r="AB4171" s="2">
        <v>45055.002986111111</v>
      </c>
      <c r="AC4171" t="s">
        <v>32</v>
      </c>
    </row>
    <row r="4172" spans="1:29" x14ac:dyDescent="0.35">
      <c r="A4172" s="1">
        <v>44188</v>
      </c>
      <c r="B4172" t="s">
        <v>100</v>
      </c>
      <c r="C4172">
        <v>373580</v>
      </c>
      <c r="D4172">
        <v>1627266</v>
      </c>
      <c r="F4172">
        <v>2716</v>
      </c>
      <c r="H4172">
        <v>652</v>
      </c>
      <c r="J4172">
        <v>353</v>
      </c>
      <c r="N4172" s="2">
        <v>44188.040972222225</v>
      </c>
      <c r="O4172" t="s">
        <v>6091</v>
      </c>
      <c r="P4172" t="s">
        <v>6092</v>
      </c>
      <c r="Q4172">
        <v>5255</v>
      </c>
      <c r="S4172">
        <v>2000846</v>
      </c>
      <c r="T4172">
        <v>3513613</v>
      </c>
      <c r="U4172">
        <v>2000846</v>
      </c>
      <c r="V4172">
        <v>29</v>
      </c>
      <c r="W4172">
        <v>97</v>
      </c>
      <c r="X4172">
        <v>0</v>
      </c>
      <c r="Y4172">
        <v>3857</v>
      </c>
      <c r="Z4172">
        <v>3141</v>
      </c>
      <c r="AA4172">
        <v>17442</v>
      </c>
      <c r="AB4172" s="2">
        <v>45055.002986111111</v>
      </c>
      <c r="AC4172" t="s">
        <v>32</v>
      </c>
    </row>
    <row r="4173" spans="1:29" x14ac:dyDescent="0.35">
      <c r="A4173" s="1">
        <v>44188</v>
      </c>
      <c r="B4173" t="s">
        <v>103</v>
      </c>
      <c r="C4173">
        <v>116</v>
      </c>
      <c r="D4173">
        <v>17429</v>
      </c>
      <c r="G4173">
        <v>4</v>
      </c>
      <c r="L4173">
        <v>29</v>
      </c>
      <c r="N4173" s="2">
        <v>44185</v>
      </c>
      <c r="O4173" t="s">
        <v>6093</v>
      </c>
      <c r="P4173" t="s">
        <v>6094</v>
      </c>
      <c r="Q4173">
        <v>2</v>
      </c>
      <c r="R4173">
        <v>4</v>
      </c>
      <c r="S4173">
        <v>17545</v>
      </c>
      <c r="T4173">
        <v>17545</v>
      </c>
      <c r="U4173">
        <v>17545</v>
      </c>
      <c r="V4173">
        <v>69</v>
      </c>
      <c r="W4173">
        <v>0</v>
      </c>
      <c r="X4173">
        <v>0</v>
      </c>
      <c r="Y4173">
        <v>0</v>
      </c>
      <c r="Z4173">
        <v>0</v>
      </c>
      <c r="AA4173">
        <v>0</v>
      </c>
      <c r="AB4173" s="2">
        <v>45055.002986111111</v>
      </c>
      <c r="AC4173" t="s">
        <v>32</v>
      </c>
    </row>
    <row r="4174" spans="1:29" x14ac:dyDescent="0.35">
      <c r="A4174" s="1">
        <v>44188</v>
      </c>
      <c r="B4174" t="s">
        <v>106</v>
      </c>
      <c r="C4174">
        <v>200325</v>
      </c>
      <c r="D4174">
        <v>1127658</v>
      </c>
      <c r="F4174">
        <v>1377</v>
      </c>
      <c r="G4174">
        <v>8039</v>
      </c>
      <c r="H4174">
        <v>339</v>
      </c>
      <c r="J4174">
        <v>195</v>
      </c>
      <c r="L4174">
        <v>154669</v>
      </c>
      <c r="N4174" s="2">
        <v>44187</v>
      </c>
      <c r="O4174" t="s">
        <v>6095</v>
      </c>
      <c r="P4174" t="s">
        <v>6068</v>
      </c>
      <c r="Q4174">
        <v>4533</v>
      </c>
      <c r="R4174">
        <v>8039</v>
      </c>
      <c r="S4174">
        <v>1327983</v>
      </c>
      <c r="T4174">
        <v>1327983</v>
      </c>
      <c r="U4174">
        <v>1327983</v>
      </c>
      <c r="V4174">
        <v>28</v>
      </c>
      <c r="W4174">
        <v>43</v>
      </c>
      <c r="X4174">
        <v>0</v>
      </c>
      <c r="Y4174">
        <v>0</v>
      </c>
      <c r="Z4174">
        <v>2634</v>
      </c>
      <c r="AA4174">
        <v>2634</v>
      </c>
      <c r="AB4174" s="2">
        <v>45055.002986111111</v>
      </c>
      <c r="AC4174" t="s">
        <v>32</v>
      </c>
    </row>
    <row r="4175" spans="1:29" x14ac:dyDescent="0.35">
      <c r="A4175" s="1">
        <v>44188</v>
      </c>
      <c r="B4175" t="s">
        <v>108</v>
      </c>
      <c r="C4175">
        <v>78522</v>
      </c>
      <c r="F4175">
        <v>251</v>
      </c>
      <c r="G4175">
        <v>3360</v>
      </c>
      <c r="H4175">
        <v>50</v>
      </c>
      <c r="J4175">
        <v>24</v>
      </c>
      <c r="L4175">
        <v>69555</v>
      </c>
      <c r="N4175" s="2">
        <v>44188.082638888889</v>
      </c>
      <c r="O4175" t="s">
        <v>6096</v>
      </c>
      <c r="P4175" t="s">
        <v>6064</v>
      </c>
      <c r="Q4175">
        <v>914</v>
      </c>
      <c r="R4175">
        <v>3360</v>
      </c>
      <c r="S4175">
        <v>78522</v>
      </c>
      <c r="T4175">
        <v>766196</v>
      </c>
      <c r="U4175">
        <v>78522</v>
      </c>
      <c r="V4175">
        <v>30</v>
      </c>
      <c r="W4175">
        <v>19</v>
      </c>
      <c r="X4175">
        <v>28</v>
      </c>
      <c r="Y4175">
        <v>0</v>
      </c>
      <c r="Z4175">
        <v>575</v>
      </c>
      <c r="AA4175">
        <v>3342</v>
      </c>
      <c r="AB4175" s="2">
        <v>45055.002986111111</v>
      </c>
      <c r="AC4175" t="s">
        <v>32</v>
      </c>
    </row>
    <row r="4176" spans="1:29" x14ac:dyDescent="0.35">
      <c r="A4176" s="1">
        <v>44188</v>
      </c>
      <c r="B4176" t="s">
        <v>110</v>
      </c>
      <c r="C4176">
        <v>494511</v>
      </c>
      <c r="F4176">
        <v>3043</v>
      </c>
      <c r="H4176">
        <v>696</v>
      </c>
      <c r="N4176" s="2">
        <v>44188.5</v>
      </c>
      <c r="O4176" t="s">
        <v>6097</v>
      </c>
      <c r="P4176" t="s">
        <v>5946</v>
      </c>
      <c r="Q4176">
        <v>6360</v>
      </c>
      <c r="S4176">
        <v>494511</v>
      </c>
      <c r="T4176">
        <v>6318737</v>
      </c>
      <c r="U4176">
        <v>494511</v>
      </c>
      <c r="V4176">
        <v>37</v>
      </c>
      <c r="W4176">
        <v>69</v>
      </c>
      <c r="X4176">
        <v>0</v>
      </c>
      <c r="Y4176">
        <v>0</v>
      </c>
      <c r="Z4176">
        <v>5609</v>
      </c>
      <c r="AA4176">
        <v>44277</v>
      </c>
      <c r="AB4176" s="2">
        <v>45055.002986111111</v>
      </c>
      <c r="AC4176" t="s">
        <v>32</v>
      </c>
    </row>
    <row r="4177" spans="1:29" x14ac:dyDescent="0.35">
      <c r="A4177" s="1">
        <v>44188</v>
      </c>
      <c r="B4177" t="s">
        <v>113</v>
      </c>
      <c r="C4177">
        <v>90723</v>
      </c>
      <c r="D4177">
        <v>283541</v>
      </c>
      <c r="F4177">
        <v>118</v>
      </c>
      <c r="G4177">
        <v>3436</v>
      </c>
      <c r="H4177">
        <v>20</v>
      </c>
      <c r="I4177">
        <v>509</v>
      </c>
      <c r="L4177">
        <v>87091</v>
      </c>
      <c r="N4177" s="2">
        <v>44188.082638888889</v>
      </c>
      <c r="O4177" t="s">
        <v>6098</v>
      </c>
      <c r="P4177" t="s">
        <v>6064</v>
      </c>
      <c r="Q4177">
        <v>1249</v>
      </c>
      <c r="R4177">
        <v>3436</v>
      </c>
      <c r="S4177">
        <v>374264</v>
      </c>
      <c r="T4177">
        <v>1211720</v>
      </c>
      <c r="U4177">
        <v>374264</v>
      </c>
      <c r="V4177">
        <v>38</v>
      </c>
      <c r="W4177">
        <v>5</v>
      </c>
      <c r="X4177">
        <v>15</v>
      </c>
      <c r="Y4177">
        <v>566</v>
      </c>
      <c r="Z4177">
        <v>270</v>
      </c>
      <c r="AA4177">
        <v>3249</v>
      </c>
      <c r="AB4177" s="2">
        <v>45055.002986111111</v>
      </c>
      <c r="AC4177" t="s">
        <v>32</v>
      </c>
    </row>
    <row r="4178" spans="1:29" x14ac:dyDescent="0.35">
      <c r="A4178" s="1">
        <v>44188</v>
      </c>
      <c r="B4178" t="s">
        <v>115</v>
      </c>
      <c r="C4178">
        <v>158324</v>
      </c>
      <c r="D4178">
        <v>666937</v>
      </c>
      <c r="F4178">
        <v>566</v>
      </c>
      <c r="G4178">
        <v>5036</v>
      </c>
      <c r="L4178">
        <v>96359</v>
      </c>
      <c r="N4178" s="2">
        <v>44187.895833333336</v>
      </c>
      <c r="O4178" t="s">
        <v>6099</v>
      </c>
      <c r="P4178" t="s">
        <v>6100</v>
      </c>
      <c r="Q4178">
        <v>1521</v>
      </c>
      <c r="R4178">
        <v>5036</v>
      </c>
      <c r="S4178">
        <v>825261</v>
      </c>
      <c r="T4178">
        <v>1662324</v>
      </c>
      <c r="U4178">
        <v>825261</v>
      </c>
      <c r="V4178">
        <v>31</v>
      </c>
      <c r="W4178">
        <v>10</v>
      </c>
      <c r="X4178">
        <v>23</v>
      </c>
      <c r="Y4178">
        <v>2255</v>
      </c>
      <c r="Z4178">
        <v>1221</v>
      </c>
      <c r="AA4178">
        <v>13765</v>
      </c>
      <c r="AB4178" s="2">
        <v>45055.002986111111</v>
      </c>
      <c r="AC4178" t="s">
        <v>32</v>
      </c>
    </row>
    <row r="4179" spans="1:29" x14ac:dyDescent="0.35">
      <c r="A4179" s="1">
        <v>44188</v>
      </c>
      <c r="B4179" t="s">
        <v>118</v>
      </c>
      <c r="C4179">
        <v>38512</v>
      </c>
      <c r="D4179">
        <v>462374</v>
      </c>
      <c r="F4179">
        <v>305</v>
      </c>
      <c r="G4179">
        <v>892</v>
      </c>
      <c r="I4179">
        <v>297</v>
      </c>
      <c r="L4179">
        <v>31426</v>
      </c>
      <c r="N4179" s="2">
        <v>44188.375</v>
      </c>
      <c r="O4179" t="s">
        <v>6101</v>
      </c>
      <c r="P4179" t="s">
        <v>6102</v>
      </c>
      <c r="Q4179">
        <v>677</v>
      </c>
      <c r="R4179">
        <v>892</v>
      </c>
      <c r="S4179">
        <v>500886</v>
      </c>
      <c r="T4179">
        <v>979534</v>
      </c>
      <c r="U4179">
        <v>500886</v>
      </c>
      <c r="V4179">
        <v>33</v>
      </c>
      <c r="W4179">
        <v>21</v>
      </c>
      <c r="X4179">
        <v>3</v>
      </c>
      <c r="Y4179">
        <v>2040</v>
      </c>
      <c r="Z4179">
        <v>504</v>
      </c>
      <c r="AA4179">
        <v>5853</v>
      </c>
      <c r="AB4179" s="2">
        <v>45055.002986111111</v>
      </c>
      <c r="AC4179" t="s">
        <v>32</v>
      </c>
    </row>
    <row r="4180" spans="1:29" x14ac:dyDescent="0.35">
      <c r="A4180" s="1">
        <v>44188</v>
      </c>
      <c r="B4180" t="s">
        <v>121</v>
      </c>
      <c r="C4180">
        <v>490162</v>
      </c>
      <c r="D4180">
        <v>6902509</v>
      </c>
      <c r="F4180">
        <v>3841</v>
      </c>
      <c r="G4180">
        <v>45807</v>
      </c>
      <c r="H4180">
        <v>765</v>
      </c>
      <c r="J4180">
        <v>485</v>
      </c>
      <c r="N4180" s="2">
        <v>44188</v>
      </c>
      <c r="O4180" t="s">
        <v>6103</v>
      </c>
      <c r="P4180" t="s">
        <v>5914</v>
      </c>
      <c r="Q4180">
        <v>18466</v>
      </c>
      <c r="R4180">
        <v>45807</v>
      </c>
      <c r="S4180">
        <v>7392671</v>
      </c>
      <c r="T4180">
        <v>7392671</v>
      </c>
      <c r="U4180">
        <v>7392671</v>
      </c>
      <c r="V4180">
        <v>34</v>
      </c>
      <c r="W4180">
        <v>140</v>
      </c>
      <c r="X4180">
        <v>263</v>
      </c>
      <c r="Y4180">
        <v>42749</v>
      </c>
      <c r="Z4180">
        <v>5453</v>
      </c>
      <c r="AA4180">
        <v>48202</v>
      </c>
      <c r="AB4180" s="2">
        <v>45055.002986111111</v>
      </c>
      <c r="AC4180" t="s">
        <v>32</v>
      </c>
    </row>
    <row r="4181" spans="1:29" x14ac:dyDescent="0.35">
      <c r="A4181" s="1">
        <v>44188</v>
      </c>
      <c r="B4181" t="s">
        <v>123</v>
      </c>
      <c r="C4181">
        <v>133242</v>
      </c>
      <c r="F4181">
        <v>809</v>
      </c>
      <c r="G4181">
        <v>9007</v>
      </c>
      <c r="L4181">
        <v>57980</v>
      </c>
      <c r="N4181" s="2">
        <v>44188.743055555555</v>
      </c>
      <c r="O4181" t="s">
        <v>6104</v>
      </c>
      <c r="P4181" t="s">
        <v>6105</v>
      </c>
      <c r="Q4181">
        <v>2243</v>
      </c>
      <c r="R4181">
        <v>9007</v>
      </c>
      <c r="S4181">
        <v>133242</v>
      </c>
      <c r="T4181">
        <v>1861862</v>
      </c>
      <c r="U4181">
        <v>133242</v>
      </c>
      <c r="V4181">
        <v>35</v>
      </c>
      <c r="W4181">
        <v>40</v>
      </c>
      <c r="X4181">
        <v>60</v>
      </c>
      <c r="Y4181">
        <v>0</v>
      </c>
      <c r="Z4181">
        <v>1167</v>
      </c>
      <c r="AA4181">
        <v>10080</v>
      </c>
      <c r="AB4181" s="2">
        <v>45055.002986111111</v>
      </c>
      <c r="AC4181" t="s">
        <v>32</v>
      </c>
    </row>
    <row r="4182" spans="1:29" x14ac:dyDescent="0.35">
      <c r="A4182" s="1">
        <v>44188</v>
      </c>
      <c r="B4182" t="s">
        <v>126</v>
      </c>
      <c r="C4182">
        <v>209962</v>
      </c>
      <c r="D4182">
        <v>914225</v>
      </c>
      <c r="F4182">
        <v>2001</v>
      </c>
      <c r="H4182">
        <v>460</v>
      </c>
      <c r="J4182">
        <v>312</v>
      </c>
      <c r="O4182" t="s">
        <v>6106</v>
      </c>
      <c r="Q4182">
        <v>2871</v>
      </c>
      <c r="S4182">
        <v>1124187</v>
      </c>
      <c r="T4182">
        <v>1984938</v>
      </c>
      <c r="U4182">
        <v>1124187</v>
      </c>
      <c r="V4182">
        <v>32</v>
      </c>
      <c r="W4182">
        <v>46</v>
      </c>
      <c r="X4182">
        <v>0</v>
      </c>
      <c r="Y4182">
        <v>3502</v>
      </c>
      <c r="Z4182">
        <v>2988</v>
      </c>
      <c r="AA4182">
        <v>16319</v>
      </c>
      <c r="AB4182" s="2">
        <v>45055.002986111111</v>
      </c>
      <c r="AC4182" t="s">
        <v>32</v>
      </c>
    </row>
    <row r="4183" spans="1:29" x14ac:dyDescent="0.35">
      <c r="A4183" s="1">
        <v>44188</v>
      </c>
      <c r="B4183" t="s">
        <v>128</v>
      </c>
      <c r="C4183">
        <v>878702</v>
      </c>
      <c r="F4183">
        <v>6864</v>
      </c>
      <c r="H4183">
        <v>1166</v>
      </c>
      <c r="J4183">
        <v>633</v>
      </c>
      <c r="N4183" s="2">
        <v>44187.583333333336</v>
      </c>
      <c r="O4183" t="s">
        <v>6107</v>
      </c>
      <c r="P4183" t="s">
        <v>6108</v>
      </c>
      <c r="Q4183">
        <v>29016</v>
      </c>
      <c r="S4183">
        <v>878702</v>
      </c>
      <c r="T4183">
        <v>23843897</v>
      </c>
      <c r="U4183">
        <v>878702</v>
      </c>
      <c r="V4183">
        <v>36</v>
      </c>
      <c r="W4183">
        <v>166</v>
      </c>
      <c r="X4183">
        <v>0</v>
      </c>
      <c r="Y4183">
        <v>0</v>
      </c>
      <c r="Z4183">
        <v>11937</v>
      </c>
      <c r="AA4183">
        <v>204361</v>
      </c>
      <c r="AB4183" s="2">
        <v>45055.002986111111</v>
      </c>
      <c r="AC4183" t="s">
        <v>32</v>
      </c>
    </row>
    <row r="4184" spans="1:29" x14ac:dyDescent="0.35">
      <c r="A4184" s="1">
        <v>44188</v>
      </c>
      <c r="B4184" t="s">
        <v>131</v>
      </c>
      <c r="C4184">
        <v>644822</v>
      </c>
      <c r="F4184">
        <v>4694</v>
      </c>
      <c r="G4184">
        <v>36025</v>
      </c>
      <c r="H4184">
        <v>1131</v>
      </c>
      <c r="I4184">
        <v>5640</v>
      </c>
      <c r="J4184">
        <v>708</v>
      </c>
      <c r="L4184">
        <v>479387</v>
      </c>
      <c r="N4184" s="2">
        <v>44188.583333333336</v>
      </c>
      <c r="O4184" t="s">
        <v>6109</v>
      </c>
      <c r="P4184" t="s">
        <v>5969</v>
      </c>
      <c r="Q4184">
        <v>8361</v>
      </c>
      <c r="R4184">
        <v>36025</v>
      </c>
      <c r="S4184">
        <v>644822</v>
      </c>
      <c r="T4184">
        <v>7352464</v>
      </c>
      <c r="U4184">
        <v>644822</v>
      </c>
      <c r="V4184">
        <v>39</v>
      </c>
      <c r="W4184">
        <v>109</v>
      </c>
      <c r="X4184">
        <v>431</v>
      </c>
      <c r="Y4184">
        <v>0</v>
      </c>
      <c r="Z4184">
        <v>7790</v>
      </c>
      <c r="AA4184">
        <v>31337</v>
      </c>
      <c r="AB4184" s="2">
        <v>45055.002986111111</v>
      </c>
      <c r="AC4184" t="s">
        <v>32</v>
      </c>
    </row>
    <row r="4185" spans="1:29" x14ac:dyDescent="0.35">
      <c r="A4185" s="1">
        <v>44188</v>
      </c>
      <c r="B4185" t="s">
        <v>134</v>
      </c>
      <c r="C4185">
        <v>269276</v>
      </c>
      <c r="D4185">
        <v>2273979</v>
      </c>
      <c r="E4185">
        <v>6542</v>
      </c>
      <c r="F4185">
        <v>1728</v>
      </c>
      <c r="G4185">
        <v>15678</v>
      </c>
      <c r="H4185">
        <v>449</v>
      </c>
      <c r="L4185">
        <v>231522</v>
      </c>
      <c r="N4185" s="2">
        <v>44188</v>
      </c>
      <c r="O4185" t="s">
        <v>6110</v>
      </c>
      <c r="P4185" t="s">
        <v>5914</v>
      </c>
      <c r="Q4185">
        <v>2283</v>
      </c>
      <c r="R4185">
        <v>15678</v>
      </c>
      <c r="S4185">
        <v>2549797</v>
      </c>
      <c r="T4185">
        <v>2543255</v>
      </c>
      <c r="U4185">
        <v>2543255</v>
      </c>
      <c r="V4185">
        <v>40</v>
      </c>
      <c r="W4185">
        <v>43</v>
      </c>
      <c r="X4185">
        <v>274</v>
      </c>
      <c r="Y4185">
        <v>22662</v>
      </c>
      <c r="Z4185">
        <v>3656</v>
      </c>
      <c r="AA4185">
        <v>26318</v>
      </c>
      <c r="AB4185" s="2">
        <v>45055.002986111111</v>
      </c>
      <c r="AC4185" t="s">
        <v>32</v>
      </c>
    </row>
    <row r="4186" spans="1:29" x14ac:dyDescent="0.35">
      <c r="A4186" s="1">
        <v>44188</v>
      </c>
      <c r="B4186" t="s">
        <v>136</v>
      </c>
      <c r="C4186">
        <v>105073</v>
      </c>
      <c r="F4186">
        <v>579</v>
      </c>
      <c r="G4186">
        <v>6014</v>
      </c>
      <c r="H4186">
        <v>125</v>
      </c>
      <c r="J4186">
        <v>67</v>
      </c>
      <c r="N4186" s="2">
        <v>44186.125694444447</v>
      </c>
      <c r="O4186" t="s">
        <v>6111</v>
      </c>
      <c r="P4186" t="s">
        <v>6112</v>
      </c>
      <c r="Q4186">
        <v>1382</v>
      </c>
      <c r="R4186">
        <v>6014</v>
      </c>
      <c r="S4186">
        <v>105073</v>
      </c>
      <c r="T4186">
        <v>2491437</v>
      </c>
      <c r="U4186">
        <v>105073</v>
      </c>
      <c r="V4186">
        <v>41</v>
      </c>
      <c r="W4186">
        <v>35</v>
      </c>
      <c r="X4186">
        <v>74</v>
      </c>
      <c r="Y4186">
        <v>0</v>
      </c>
      <c r="Z4186">
        <v>1318</v>
      </c>
      <c r="AA4186">
        <v>18993</v>
      </c>
      <c r="AB4186" s="2">
        <v>45055.002986111111</v>
      </c>
      <c r="AC4186" t="s">
        <v>32</v>
      </c>
    </row>
    <row r="4187" spans="1:29" x14ac:dyDescent="0.35">
      <c r="A4187" s="1">
        <v>44188</v>
      </c>
      <c r="B4187" t="s">
        <v>139</v>
      </c>
      <c r="C4187">
        <v>581156</v>
      </c>
      <c r="D4187">
        <v>3181266</v>
      </c>
      <c r="F4187">
        <v>6142</v>
      </c>
      <c r="H4187">
        <v>1263</v>
      </c>
      <c r="J4187">
        <v>764</v>
      </c>
      <c r="L4187">
        <v>360316</v>
      </c>
      <c r="N4187" s="2">
        <v>44188.5</v>
      </c>
      <c r="O4187" t="s">
        <v>6113</v>
      </c>
      <c r="P4187" t="s">
        <v>5946</v>
      </c>
      <c r="Q4187">
        <v>14442</v>
      </c>
      <c r="S4187">
        <v>3762422</v>
      </c>
      <c r="T4187">
        <v>7148310</v>
      </c>
      <c r="U4187">
        <v>3762422</v>
      </c>
      <c r="V4187">
        <v>42</v>
      </c>
      <c r="W4187">
        <v>230</v>
      </c>
      <c r="X4187">
        <v>0</v>
      </c>
      <c r="Y4187">
        <v>12384</v>
      </c>
      <c r="Z4187">
        <v>9605</v>
      </c>
      <c r="AA4187">
        <v>62275</v>
      </c>
      <c r="AB4187" s="2">
        <v>45055.002986111111</v>
      </c>
      <c r="AC4187" t="s">
        <v>32</v>
      </c>
    </row>
    <row r="4188" spans="1:29" x14ac:dyDescent="0.35">
      <c r="A4188" s="1">
        <v>44188</v>
      </c>
      <c r="B4188" t="s">
        <v>142</v>
      </c>
      <c r="C4188">
        <v>70488</v>
      </c>
      <c r="D4188">
        <v>305972</v>
      </c>
      <c r="F4188">
        <v>537</v>
      </c>
      <c r="H4188">
        <v>86</v>
      </c>
      <c r="J4188">
        <v>87</v>
      </c>
      <c r="L4188">
        <v>58562</v>
      </c>
      <c r="N4188" s="2">
        <v>44188</v>
      </c>
      <c r="O4188" t="s">
        <v>6114</v>
      </c>
      <c r="P4188" t="s">
        <v>5914</v>
      </c>
      <c r="Q4188">
        <v>1408</v>
      </c>
      <c r="S4188">
        <v>376460</v>
      </c>
      <c r="T4188">
        <v>376460</v>
      </c>
      <c r="U4188">
        <v>376460</v>
      </c>
      <c r="V4188">
        <v>72</v>
      </c>
      <c r="W4188">
        <v>17</v>
      </c>
      <c r="X4188">
        <v>0</v>
      </c>
      <c r="Y4188">
        <v>0</v>
      </c>
      <c r="Z4188">
        <v>576</v>
      </c>
      <c r="AA4188">
        <v>576</v>
      </c>
      <c r="AB4188" s="2">
        <v>45055.002986111111</v>
      </c>
      <c r="AC4188" t="s">
        <v>32</v>
      </c>
    </row>
    <row r="4189" spans="1:29" x14ac:dyDescent="0.35">
      <c r="A4189" s="1">
        <v>44188</v>
      </c>
      <c r="B4189" t="s">
        <v>144</v>
      </c>
      <c r="C4189">
        <v>82066</v>
      </c>
      <c r="D4189">
        <v>531773</v>
      </c>
      <c r="F4189">
        <v>442</v>
      </c>
      <c r="G4189">
        <v>6131</v>
      </c>
      <c r="H4189">
        <v>49</v>
      </c>
      <c r="J4189">
        <v>35</v>
      </c>
      <c r="N4189" s="2">
        <v>44188.541666666664</v>
      </c>
      <c r="O4189" t="s">
        <v>6115</v>
      </c>
      <c r="P4189" t="s">
        <v>6085</v>
      </c>
      <c r="Q4189">
        <v>1704</v>
      </c>
      <c r="R4189">
        <v>6131</v>
      </c>
      <c r="S4189">
        <v>613839</v>
      </c>
      <c r="T4189">
        <v>1887457</v>
      </c>
      <c r="U4189">
        <v>613839</v>
      </c>
      <c r="V4189">
        <v>44</v>
      </c>
      <c r="W4189">
        <v>26</v>
      </c>
      <c r="X4189">
        <v>72</v>
      </c>
      <c r="Y4189">
        <v>3032</v>
      </c>
      <c r="Z4189">
        <v>879</v>
      </c>
      <c r="AA4189">
        <v>18029</v>
      </c>
      <c r="AB4189" s="2">
        <v>45055.002986111111</v>
      </c>
      <c r="AC4189" t="s">
        <v>32</v>
      </c>
    </row>
    <row r="4190" spans="1:29" x14ac:dyDescent="0.35">
      <c r="A4190" s="1">
        <v>44188</v>
      </c>
      <c r="B4190" t="s">
        <v>147</v>
      </c>
      <c r="C4190">
        <v>282230</v>
      </c>
      <c r="D4190">
        <v>2693489</v>
      </c>
      <c r="F4190">
        <v>1671</v>
      </c>
      <c r="G4190">
        <v>13672</v>
      </c>
      <c r="H4190">
        <v>355</v>
      </c>
      <c r="J4190">
        <v>142</v>
      </c>
      <c r="L4190">
        <v>140452</v>
      </c>
      <c r="N4190" s="2">
        <v>44186.999305555553</v>
      </c>
      <c r="O4190" t="s">
        <v>6116</v>
      </c>
      <c r="P4190" t="s">
        <v>6117</v>
      </c>
      <c r="Q4190">
        <v>5028</v>
      </c>
      <c r="R4190">
        <v>13672</v>
      </c>
      <c r="S4190">
        <v>2975719</v>
      </c>
      <c r="T4190">
        <v>2975719</v>
      </c>
      <c r="U4190">
        <v>2975719</v>
      </c>
      <c r="V4190">
        <v>45</v>
      </c>
      <c r="W4190">
        <v>52</v>
      </c>
      <c r="X4190">
        <v>165</v>
      </c>
      <c r="Y4190">
        <v>29364</v>
      </c>
      <c r="Z4190">
        <v>4175</v>
      </c>
      <c r="AA4190">
        <v>33539</v>
      </c>
      <c r="AB4190" s="2">
        <v>45055.002986111111</v>
      </c>
      <c r="AC4190" t="s">
        <v>32</v>
      </c>
    </row>
    <row r="4191" spans="1:29" x14ac:dyDescent="0.35">
      <c r="A4191" s="1">
        <v>44188</v>
      </c>
      <c r="B4191" t="s">
        <v>150</v>
      </c>
      <c r="C4191">
        <v>96040</v>
      </c>
      <c r="D4191">
        <v>269086</v>
      </c>
      <c r="F4191">
        <v>337</v>
      </c>
      <c r="G4191">
        <v>5492</v>
      </c>
      <c r="H4191">
        <v>70</v>
      </c>
      <c r="J4191">
        <v>39</v>
      </c>
      <c r="L4191">
        <v>87337</v>
      </c>
      <c r="N4191" s="2">
        <v>44187.583333333336</v>
      </c>
      <c r="O4191" t="s">
        <v>6118</v>
      </c>
      <c r="P4191" t="s">
        <v>6108</v>
      </c>
      <c r="Q4191">
        <v>1389</v>
      </c>
      <c r="R4191">
        <v>5492</v>
      </c>
      <c r="S4191">
        <v>365126</v>
      </c>
      <c r="T4191">
        <v>580783</v>
      </c>
      <c r="U4191">
        <v>365126</v>
      </c>
      <c r="V4191">
        <v>46</v>
      </c>
      <c r="W4191">
        <v>8</v>
      </c>
      <c r="X4191">
        <v>31</v>
      </c>
      <c r="Y4191">
        <v>997</v>
      </c>
      <c r="Z4191">
        <v>531</v>
      </c>
      <c r="AA4191">
        <v>1852</v>
      </c>
      <c r="AB4191" s="2">
        <v>45055.002986111111</v>
      </c>
      <c r="AC4191" t="s">
        <v>32</v>
      </c>
    </row>
    <row r="4192" spans="1:29" x14ac:dyDescent="0.35">
      <c r="A4192" s="1">
        <v>44188</v>
      </c>
      <c r="B4192" t="s">
        <v>152</v>
      </c>
      <c r="C4192">
        <v>541240</v>
      </c>
      <c r="F4192">
        <v>3162</v>
      </c>
      <c r="G4192">
        <v>13970</v>
      </c>
      <c r="H4192">
        <v>783</v>
      </c>
      <c r="J4192">
        <v>438</v>
      </c>
      <c r="L4192">
        <v>455586</v>
      </c>
      <c r="N4192" s="2">
        <v>44188.75</v>
      </c>
      <c r="O4192" t="s">
        <v>6119</v>
      </c>
      <c r="P4192" t="s">
        <v>5994</v>
      </c>
      <c r="Q4192">
        <v>6380</v>
      </c>
      <c r="R4192">
        <v>13970</v>
      </c>
      <c r="S4192">
        <v>541240</v>
      </c>
      <c r="T4192">
        <v>5386825</v>
      </c>
      <c r="U4192">
        <v>541240</v>
      </c>
      <c r="V4192">
        <v>47</v>
      </c>
      <c r="W4192">
        <v>111</v>
      </c>
      <c r="X4192">
        <v>94</v>
      </c>
      <c r="Y4192">
        <v>0</v>
      </c>
      <c r="Z4192">
        <v>7221</v>
      </c>
      <c r="AA4192">
        <v>29883</v>
      </c>
      <c r="AB4192" s="2">
        <v>45055.002986111111</v>
      </c>
      <c r="AC4192" t="s">
        <v>32</v>
      </c>
    </row>
    <row r="4193" spans="1:29" x14ac:dyDescent="0.35">
      <c r="A4193" s="1">
        <v>44188</v>
      </c>
      <c r="B4193" t="s">
        <v>155</v>
      </c>
      <c r="C4193">
        <v>1636458</v>
      </c>
      <c r="F4193">
        <v>10574</v>
      </c>
      <c r="H4193">
        <v>2874</v>
      </c>
      <c r="L4193">
        <v>1311851</v>
      </c>
      <c r="N4193" s="2">
        <v>44188.725694444445</v>
      </c>
      <c r="O4193" t="s">
        <v>6120</v>
      </c>
      <c r="P4193" t="s">
        <v>6121</v>
      </c>
      <c r="Q4193">
        <v>25900</v>
      </c>
      <c r="S4193">
        <v>1636458</v>
      </c>
      <c r="T4193">
        <v>13021855</v>
      </c>
      <c r="U4193">
        <v>1636458</v>
      </c>
      <c r="V4193">
        <v>48</v>
      </c>
      <c r="W4193">
        <v>294</v>
      </c>
      <c r="X4193">
        <v>0</v>
      </c>
      <c r="Y4193">
        <v>0</v>
      </c>
      <c r="Z4193">
        <v>23363</v>
      </c>
      <c r="AA4193">
        <v>73512</v>
      </c>
      <c r="AB4193" s="2">
        <v>45055.002986111111</v>
      </c>
      <c r="AC4193" t="s">
        <v>32</v>
      </c>
    </row>
    <row r="4194" spans="1:29" x14ac:dyDescent="0.35">
      <c r="A4194" s="1">
        <v>44188</v>
      </c>
      <c r="B4194" t="s">
        <v>158</v>
      </c>
      <c r="C4194">
        <v>257697</v>
      </c>
      <c r="D4194">
        <v>1270840</v>
      </c>
      <c r="F4194">
        <v>615</v>
      </c>
      <c r="G4194">
        <v>10327</v>
      </c>
      <c r="H4194">
        <v>198</v>
      </c>
      <c r="I4194">
        <v>1765</v>
      </c>
      <c r="K4194">
        <v>620</v>
      </c>
      <c r="L4194">
        <v>200943</v>
      </c>
      <c r="N4194" s="2">
        <v>44188.477083333331</v>
      </c>
      <c r="O4194" t="s">
        <v>6122</v>
      </c>
      <c r="P4194" t="s">
        <v>6123</v>
      </c>
      <c r="Q4194">
        <v>1196</v>
      </c>
      <c r="R4194">
        <v>10327</v>
      </c>
      <c r="S4194">
        <v>1528537</v>
      </c>
      <c r="T4194">
        <v>2155708</v>
      </c>
      <c r="U4194">
        <v>1528537</v>
      </c>
      <c r="V4194">
        <v>49</v>
      </c>
      <c r="W4194">
        <v>23</v>
      </c>
      <c r="X4194">
        <v>109</v>
      </c>
      <c r="Y4194">
        <v>5093</v>
      </c>
      <c r="Z4194">
        <v>2612</v>
      </c>
      <c r="AA4194">
        <v>14387</v>
      </c>
      <c r="AB4194" s="2">
        <v>45055.002986111111</v>
      </c>
      <c r="AC4194" t="s">
        <v>32</v>
      </c>
    </row>
    <row r="4195" spans="1:29" x14ac:dyDescent="0.35">
      <c r="A4195" s="1">
        <v>44188</v>
      </c>
      <c r="B4195" t="s">
        <v>161</v>
      </c>
      <c r="C4195">
        <v>319133</v>
      </c>
      <c r="E4195">
        <v>354</v>
      </c>
      <c r="F4195">
        <v>2586</v>
      </c>
      <c r="G4195">
        <v>17271</v>
      </c>
      <c r="H4195">
        <v>532</v>
      </c>
      <c r="J4195">
        <v>290</v>
      </c>
      <c r="N4195" s="2">
        <v>44187.708333333336</v>
      </c>
      <c r="O4195" t="s">
        <v>6124</v>
      </c>
      <c r="P4195" t="s">
        <v>6016</v>
      </c>
      <c r="Q4195">
        <v>4760</v>
      </c>
      <c r="R4195">
        <v>17271</v>
      </c>
      <c r="S4195">
        <v>319487</v>
      </c>
      <c r="T4195">
        <v>4029903</v>
      </c>
      <c r="U4195">
        <v>319133</v>
      </c>
      <c r="V4195">
        <v>51</v>
      </c>
      <c r="W4195">
        <v>55</v>
      </c>
      <c r="X4195">
        <v>188</v>
      </c>
      <c r="Y4195">
        <v>0</v>
      </c>
      <c r="Z4195">
        <v>4652</v>
      </c>
      <c r="AA4195">
        <v>36671</v>
      </c>
      <c r="AB4195" s="2">
        <v>45055.002986111111</v>
      </c>
      <c r="AC4195" t="s">
        <v>32</v>
      </c>
    </row>
    <row r="4196" spans="1:29" x14ac:dyDescent="0.35">
      <c r="A4196" s="1">
        <v>44188</v>
      </c>
      <c r="B4196" t="s">
        <v>163</v>
      </c>
      <c r="C4196">
        <v>1950</v>
      </c>
      <c r="D4196">
        <v>32761</v>
      </c>
      <c r="E4196">
        <v>105</v>
      </c>
      <c r="L4196">
        <v>1802</v>
      </c>
      <c r="N4196" s="2">
        <v>44188.436111111114</v>
      </c>
      <c r="O4196" t="s">
        <v>6125</v>
      </c>
      <c r="P4196" t="s">
        <v>6126</v>
      </c>
      <c r="Q4196">
        <v>23</v>
      </c>
      <c r="S4196">
        <v>34816</v>
      </c>
      <c r="T4196">
        <v>34711</v>
      </c>
      <c r="U4196">
        <v>34711</v>
      </c>
      <c r="V4196">
        <v>78</v>
      </c>
      <c r="W4196">
        <v>0</v>
      </c>
      <c r="X4196">
        <v>0</v>
      </c>
      <c r="Y4196">
        <v>734</v>
      </c>
      <c r="Z4196">
        <v>16</v>
      </c>
      <c r="AA4196">
        <v>750</v>
      </c>
      <c r="AB4196" s="2">
        <v>45055.002986111111</v>
      </c>
      <c r="AC4196" t="s">
        <v>32</v>
      </c>
    </row>
    <row r="4197" spans="1:29" x14ac:dyDescent="0.35">
      <c r="A4197" s="1">
        <v>44188</v>
      </c>
      <c r="B4197" t="s">
        <v>166</v>
      </c>
      <c r="C4197">
        <v>6680</v>
      </c>
      <c r="D4197">
        <v>248588</v>
      </c>
      <c r="F4197">
        <v>29</v>
      </c>
      <c r="H4197">
        <v>7</v>
      </c>
      <c r="L4197">
        <v>4380</v>
      </c>
      <c r="N4197" s="2">
        <v>44187.999305555553</v>
      </c>
      <c r="O4197" t="s">
        <v>6127</v>
      </c>
      <c r="P4197" t="s">
        <v>5967</v>
      </c>
      <c r="Q4197">
        <v>117</v>
      </c>
      <c r="S4197">
        <v>255268</v>
      </c>
      <c r="T4197">
        <v>663684</v>
      </c>
      <c r="U4197">
        <v>255268</v>
      </c>
      <c r="V4197">
        <v>50</v>
      </c>
      <c r="W4197">
        <v>5</v>
      </c>
      <c r="X4197">
        <v>0</v>
      </c>
      <c r="Y4197">
        <v>-61</v>
      </c>
      <c r="Z4197">
        <v>72</v>
      </c>
      <c r="AA4197">
        <v>3382</v>
      </c>
      <c r="AB4197" s="2">
        <v>45055.002986111111</v>
      </c>
      <c r="AC4197" t="s">
        <v>32</v>
      </c>
    </row>
    <row r="4198" spans="1:29" x14ac:dyDescent="0.35">
      <c r="A4198" s="1">
        <v>44188</v>
      </c>
      <c r="B4198" t="s">
        <v>168</v>
      </c>
      <c r="C4198">
        <v>227887</v>
      </c>
      <c r="F4198">
        <v>774</v>
      </c>
      <c r="G4198">
        <v>13590</v>
      </c>
      <c r="H4198">
        <v>195</v>
      </c>
      <c r="J4198">
        <v>97</v>
      </c>
      <c r="N4198" s="2">
        <v>44187.124305555553</v>
      </c>
      <c r="O4198" t="s">
        <v>6128</v>
      </c>
      <c r="P4198" t="s">
        <v>6129</v>
      </c>
      <c r="Q4198">
        <v>3131</v>
      </c>
      <c r="R4198">
        <v>13590</v>
      </c>
      <c r="S4198">
        <v>227887</v>
      </c>
      <c r="T4198">
        <v>3590459</v>
      </c>
      <c r="U4198">
        <v>227887</v>
      </c>
      <c r="V4198">
        <v>53</v>
      </c>
      <c r="W4198">
        <v>25</v>
      </c>
      <c r="X4198">
        <v>75</v>
      </c>
      <c r="Y4198">
        <v>0</v>
      </c>
      <c r="Z4198">
        <v>1252</v>
      </c>
      <c r="AA4198">
        <v>30764</v>
      </c>
      <c r="AB4198" s="2">
        <v>45055.002986111111</v>
      </c>
      <c r="AC4198" t="s">
        <v>32</v>
      </c>
    </row>
    <row r="4199" spans="1:29" x14ac:dyDescent="0.35">
      <c r="A4199" s="1">
        <v>44188</v>
      </c>
      <c r="B4199" t="s">
        <v>171</v>
      </c>
      <c r="C4199">
        <v>500443</v>
      </c>
      <c r="D4199">
        <v>2309991</v>
      </c>
      <c r="E4199">
        <v>44</v>
      </c>
      <c r="F4199">
        <v>1243</v>
      </c>
      <c r="G4199">
        <v>20519</v>
      </c>
      <c r="H4199">
        <v>260</v>
      </c>
      <c r="I4199">
        <v>2006</v>
      </c>
      <c r="L4199">
        <v>424946</v>
      </c>
      <c r="N4199" s="2">
        <v>44188</v>
      </c>
      <c r="O4199" t="s">
        <v>6130</v>
      </c>
      <c r="P4199" t="s">
        <v>5914</v>
      </c>
      <c r="Q4199">
        <v>4953</v>
      </c>
      <c r="R4199">
        <v>20519</v>
      </c>
      <c r="S4199">
        <v>2810478</v>
      </c>
      <c r="T4199">
        <v>5139420</v>
      </c>
      <c r="U4199">
        <v>2810434</v>
      </c>
      <c r="V4199">
        <v>55</v>
      </c>
      <c r="W4199">
        <v>74</v>
      </c>
      <c r="X4199">
        <v>164</v>
      </c>
      <c r="Y4199">
        <v>6277</v>
      </c>
      <c r="Z4199">
        <v>3063</v>
      </c>
      <c r="AA4199">
        <v>28876</v>
      </c>
      <c r="AB4199" s="2">
        <v>45055.002986111111</v>
      </c>
      <c r="AC4199" t="s">
        <v>32</v>
      </c>
    </row>
    <row r="4200" spans="1:29" x14ac:dyDescent="0.35">
      <c r="A4200" s="1">
        <v>44188</v>
      </c>
      <c r="B4200" t="s">
        <v>173</v>
      </c>
      <c r="C4200">
        <v>75936</v>
      </c>
      <c r="F4200">
        <v>737</v>
      </c>
      <c r="H4200">
        <v>175</v>
      </c>
      <c r="J4200">
        <v>78</v>
      </c>
      <c r="L4200">
        <v>51916</v>
      </c>
      <c r="N4200" s="2">
        <v>44187.999305555553</v>
      </c>
      <c r="O4200" t="s">
        <v>6131</v>
      </c>
      <c r="P4200" t="s">
        <v>5967</v>
      </c>
      <c r="Q4200">
        <v>1194</v>
      </c>
      <c r="S4200">
        <v>75936</v>
      </c>
      <c r="T4200">
        <v>1407184</v>
      </c>
      <c r="U4200">
        <v>75936</v>
      </c>
      <c r="V4200">
        <v>54</v>
      </c>
      <c r="W4200">
        <v>23</v>
      </c>
      <c r="X4200">
        <v>0</v>
      </c>
      <c r="Y4200">
        <v>0</v>
      </c>
      <c r="Z4200">
        <v>1199</v>
      </c>
      <c r="AA4200">
        <v>5978</v>
      </c>
      <c r="AB4200" s="2">
        <v>45055.002986111111</v>
      </c>
      <c r="AC4200" t="s">
        <v>32</v>
      </c>
    </row>
    <row r="4201" spans="1:29" x14ac:dyDescent="0.35">
      <c r="A4201" s="1">
        <v>44188</v>
      </c>
      <c r="B4201" t="s">
        <v>175</v>
      </c>
      <c r="C4201">
        <v>42664</v>
      </c>
      <c r="D4201">
        <v>156054</v>
      </c>
      <c r="F4201">
        <v>161</v>
      </c>
      <c r="G4201">
        <v>1027</v>
      </c>
      <c r="L4201">
        <v>40258</v>
      </c>
      <c r="N4201" s="2">
        <v>44188</v>
      </c>
      <c r="O4201" s="3" t="s">
        <v>6132</v>
      </c>
      <c r="P4201" t="s">
        <v>5914</v>
      </c>
      <c r="Q4201">
        <v>373</v>
      </c>
      <c r="R4201">
        <v>1027</v>
      </c>
      <c r="S4201">
        <v>198718</v>
      </c>
      <c r="T4201">
        <v>478351</v>
      </c>
      <c r="U4201">
        <v>198718</v>
      </c>
      <c r="V4201">
        <v>56</v>
      </c>
      <c r="W4201">
        <v>0</v>
      </c>
      <c r="X4201">
        <v>4</v>
      </c>
      <c r="Y4201">
        <v>453</v>
      </c>
      <c r="Z4201">
        <v>285</v>
      </c>
      <c r="AA4201">
        <v>2551</v>
      </c>
      <c r="AB4201" s="2">
        <v>45055.002986111111</v>
      </c>
      <c r="AC4201" t="s">
        <v>32</v>
      </c>
    </row>
    <row r="4202" spans="1:29" x14ac:dyDescent="0.35">
      <c r="A4202" s="1">
        <v>44187</v>
      </c>
      <c r="B4202" t="s">
        <v>29</v>
      </c>
      <c r="C4202">
        <v>43001</v>
      </c>
      <c r="F4202">
        <v>121</v>
      </c>
      <c r="G4202">
        <v>948</v>
      </c>
      <c r="J4202">
        <v>13</v>
      </c>
      <c r="N4202" s="2">
        <v>44187.165972222225</v>
      </c>
      <c r="O4202" t="s">
        <v>6133</v>
      </c>
      <c r="P4202" t="s">
        <v>6134</v>
      </c>
      <c r="Q4202">
        <v>194</v>
      </c>
      <c r="R4202">
        <v>948</v>
      </c>
      <c r="S4202">
        <v>43001</v>
      </c>
      <c r="T4202">
        <v>1215282</v>
      </c>
      <c r="U4202">
        <v>43001</v>
      </c>
      <c r="V4202">
        <v>2</v>
      </c>
      <c r="W4202">
        <v>10</v>
      </c>
      <c r="X4202">
        <v>11</v>
      </c>
      <c r="Y4202">
        <v>0</v>
      </c>
      <c r="Z4202">
        <v>438</v>
      </c>
      <c r="AA4202">
        <v>14305</v>
      </c>
      <c r="AB4202" s="2">
        <v>45055.002986111111</v>
      </c>
      <c r="AC4202" t="s">
        <v>32</v>
      </c>
    </row>
    <row r="4203" spans="1:29" x14ac:dyDescent="0.35">
      <c r="A4203" s="1">
        <v>44187</v>
      </c>
      <c r="B4203" t="s">
        <v>33</v>
      </c>
      <c r="C4203">
        <v>329811</v>
      </c>
      <c r="D4203">
        <v>1532640</v>
      </c>
      <c r="F4203">
        <v>2527</v>
      </c>
      <c r="G4203">
        <v>31305</v>
      </c>
      <c r="I4203">
        <v>2399</v>
      </c>
      <c r="K4203">
        <v>1381</v>
      </c>
      <c r="L4203">
        <v>183625</v>
      </c>
      <c r="N4203" s="2">
        <v>44187.458333333336</v>
      </c>
      <c r="O4203" t="s">
        <v>6135</v>
      </c>
      <c r="P4203" t="s">
        <v>6136</v>
      </c>
      <c r="Q4203">
        <v>4452</v>
      </c>
      <c r="R4203">
        <v>31305</v>
      </c>
      <c r="S4203">
        <v>1862451</v>
      </c>
      <c r="T4203">
        <v>1800979</v>
      </c>
      <c r="U4203">
        <v>1862451</v>
      </c>
      <c r="V4203">
        <v>1</v>
      </c>
      <c r="W4203">
        <v>63</v>
      </c>
      <c r="X4203">
        <v>311</v>
      </c>
      <c r="Y4203">
        <v>7130</v>
      </c>
      <c r="Z4203">
        <v>4979</v>
      </c>
      <c r="AA4203">
        <v>10678</v>
      </c>
      <c r="AB4203" s="2">
        <v>45055.002986111111</v>
      </c>
      <c r="AC4203" t="s">
        <v>32</v>
      </c>
    </row>
    <row r="4204" spans="1:29" x14ac:dyDescent="0.35">
      <c r="A4204" s="1">
        <v>44187</v>
      </c>
      <c r="B4204" t="s">
        <v>36</v>
      </c>
      <c r="C4204">
        <v>205048</v>
      </c>
      <c r="D4204">
        <v>1785196</v>
      </c>
      <c r="F4204">
        <v>1103</v>
      </c>
      <c r="G4204">
        <v>10651</v>
      </c>
      <c r="H4204">
        <v>353</v>
      </c>
      <c r="J4204">
        <v>173</v>
      </c>
      <c r="K4204">
        <v>1147</v>
      </c>
      <c r="L4204">
        <v>179706</v>
      </c>
      <c r="N4204" s="2">
        <v>44187</v>
      </c>
      <c r="O4204" t="s">
        <v>6137</v>
      </c>
      <c r="P4204" t="s">
        <v>6068</v>
      </c>
      <c r="Q4204">
        <v>3338</v>
      </c>
      <c r="R4204">
        <v>10651</v>
      </c>
      <c r="S4204">
        <v>1990244</v>
      </c>
      <c r="T4204">
        <v>1957978</v>
      </c>
      <c r="U4204">
        <v>1990244</v>
      </c>
      <c r="V4204">
        <v>5</v>
      </c>
      <c r="W4204">
        <v>43</v>
      </c>
      <c r="X4204">
        <v>81</v>
      </c>
      <c r="Y4204">
        <v>7339</v>
      </c>
      <c r="Z4204">
        <v>1941</v>
      </c>
      <c r="AA4204">
        <v>8449</v>
      </c>
      <c r="AB4204" s="2">
        <v>45055.002986111111</v>
      </c>
      <c r="AC4204" t="s">
        <v>32</v>
      </c>
    </row>
    <row r="4205" spans="1:29" x14ac:dyDescent="0.35">
      <c r="A4205" s="1">
        <v>44187</v>
      </c>
      <c r="B4205" t="s">
        <v>39</v>
      </c>
      <c r="C4205">
        <v>0</v>
      </c>
      <c r="D4205">
        <v>2140</v>
      </c>
      <c r="N4205" s="2">
        <v>44166</v>
      </c>
      <c r="O4205" t="s">
        <v>6138</v>
      </c>
      <c r="P4205" t="s">
        <v>41</v>
      </c>
      <c r="Q4205">
        <v>0</v>
      </c>
      <c r="S4205">
        <v>2140</v>
      </c>
      <c r="T4205">
        <v>2140</v>
      </c>
      <c r="U4205">
        <v>2140</v>
      </c>
      <c r="V4205">
        <v>60</v>
      </c>
      <c r="W4205">
        <v>0</v>
      </c>
      <c r="X4205">
        <v>0</v>
      </c>
      <c r="Y4205">
        <v>0</v>
      </c>
      <c r="Z4205">
        <v>0</v>
      </c>
      <c r="AA4205">
        <v>0</v>
      </c>
      <c r="AB4205" s="2">
        <v>45055.002986111111</v>
      </c>
      <c r="AC4205" t="s">
        <v>32</v>
      </c>
    </row>
    <row r="4206" spans="1:29" x14ac:dyDescent="0.35">
      <c r="A4206" s="1">
        <v>44187</v>
      </c>
      <c r="B4206" t="s">
        <v>42</v>
      </c>
      <c r="C4206">
        <v>467215</v>
      </c>
      <c r="D4206">
        <v>2233751</v>
      </c>
      <c r="F4206">
        <v>4019</v>
      </c>
      <c r="G4206">
        <v>33619</v>
      </c>
      <c r="H4206">
        <v>943</v>
      </c>
      <c r="J4206">
        <v>644</v>
      </c>
      <c r="N4206" s="2">
        <v>44187</v>
      </c>
      <c r="O4206" t="s">
        <v>6139</v>
      </c>
      <c r="P4206" t="s">
        <v>6068</v>
      </c>
      <c r="Q4206">
        <v>8125</v>
      </c>
      <c r="R4206">
        <v>33619</v>
      </c>
      <c r="S4206">
        <v>2700966</v>
      </c>
      <c r="T4206">
        <v>4690016</v>
      </c>
      <c r="U4206">
        <v>2700966</v>
      </c>
      <c r="V4206">
        <v>4</v>
      </c>
      <c r="W4206">
        <v>153</v>
      </c>
      <c r="X4206">
        <v>424</v>
      </c>
      <c r="Y4206">
        <v>9375</v>
      </c>
      <c r="Z4206">
        <v>5870</v>
      </c>
      <c r="AA4206">
        <v>31430</v>
      </c>
      <c r="AB4206" s="2">
        <v>45055.002986111111</v>
      </c>
      <c r="AC4206" t="s">
        <v>32</v>
      </c>
    </row>
    <row r="4207" spans="1:29" x14ac:dyDescent="0.35">
      <c r="A4207" s="1">
        <v>44187</v>
      </c>
      <c r="B4207" t="s">
        <v>44</v>
      </c>
      <c r="C4207">
        <v>1925007</v>
      </c>
      <c r="F4207">
        <v>18961</v>
      </c>
      <c r="H4207">
        <v>3861</v>
      </c>
      <c r="N4207" s="2">
        <v>44187.124305555553</v>
      </c>
      <c r="O4207" t="s">
        <v>6140</v>
      </c>
      <c r="P4207" t="s">
        <v>6129</v>
      </c>
      <c r="Q4207">
        <v>22923</v>
      </c>
      <c r="S4207">
        <v>1925007</v>
      </c>
      <c r="T4207">
        <v>30190182</v>
      </c>
      <c r="U4207">
        <v>1925007</v>
      </c>
      <c r="V4207">
        <v>6</v>
      </c>
      <c r="W4207">
        <v>247</v>
      </c>
      <c r="X4207">
        <v>0</v>
      </c>
      <c r="Y4207">
        <v>0</v>
      </c>
      <c r="Z4207">
        <v>32659</v>
      </c>
      <c r="AA4207">
        <v>329778</v>
      </c>
      <c r="AB4207" s="2">
        <v>45055.002986111111</v>
      </c>
      <c r="AC4207" t="s">
        <v>32</v>
      </c>
    </row>
    <row r="4208" spans="1:29" x14ac:dyDescent="0.35">
      <c r="A4208" s="1">
        <v>44187</v>
      </c>
      <c r="B4208" t="s">
        <v>47</v>
      </c>
      <c r="C4208">
        <v>313552</v>
      </c>
      <c r="D4208">
        <v>1756103</v>
      </c>
      <c r="F4208">
        <v>1358</v>
      </c>
      <c r="G4208">
        <v>17481</v>
      </c>
      <c r="N4208" s="2">
        <v>44187.082638888889</v>
      </c>
      <c r="O4208" t="s">
        <v>6141</v>
      </c>
      <c r="P4208" t="s">
        <v>6142</v>
      </c>
      <c r="Q4208">
        <v>4369</v>
      </c>
      <c r="R4208">
        <v>17481</v>
      </c>
      <c r="S4208">
        <v>2069655</v>
      </c>
      <c r="T4208">
        <v>4110742</v>
      </c>
      <c r="U4208">
        <v>2069655</v>
      </c>
      <c r="V4208">
        <v>8</v>
      </c>
      <c r="W4208">
        <v>-9</v>
      </c>
      <c r="X4208">
        <v>253</v>
      </c>
      <c r="Y4208">
        <v>7399</v>
      </c>
      <c r="Z4208">
        <v>2516</v>
      </c>
      <c r="AA4208">
        <v>34321</v>
      </c>
      <c r="AB4208" s="2">
        <v>45055.002986111111</v>
      </c>
      <c r="AC4208" t="s">
        <v>32</v>
      </c>
    </row>
    <row r="4209" spans="1:29" x14ac:dyDescent="0.35">
      <c r="A4209" s="1">
        <v>44187</v>
      </c>
      <c r="B4209" t="s">
        <v>50</v>
      </c>
      <c r="C4209">
        <v>168960</v>
      </c>
      <c r="F4209">
        <v>1159</v>
      </c>
      <c r="N4209" s="2">
        <v>44186.854166666664</v>
      </c>
      <c r="O4209" t="s">
        <v>6143</v>
      </c>
      <c r="P4209" t="s">
        <v>6144</v>
      </c>
      <c r="Q4209">
        <v>5703</v>
      </c>
      <c r="S4209">
        <v>168960</v>
      </c>
      <c r="T4209">
        <v>4290912</v>
      </c>
      <c r="U4209">
        <v>168960</v>
      </c>
      <c r="V4209">
        <v>9</v>
      </c>
      <c r="W4209">
        <v>27</v>
      </c>
      <c r="X4209">
        <v>0</v>
      </c>
      <c r="Y4209">
        <v>0</v>
      </c>
      <c r="Z4209">
        <v>1583</v>
      </c>
      <c r="AA4209">
        <v>47895</v>
      </c>
      <c r="AB4209" s="2">
        <v>45055.002986111111</v>
      </c>
      <c r="AC4209" t="s">
        <v>32</v>
      </c>
    </row>
    <row r="4210" spans="1:29" x14ac:dyDescent="0.35">
      <c r="A4210" s="1">
        <v>44187</v>
      </c>
      <c r="B4210" t="s">
        <v>53</v>
      </c>
      <c r="C4210">
        <v>26900</v>
      </c>
      <c r="F4210">
        <v>256</v>
      </c>
      <c r="H4210">
        <v>76</v>
      </c>
      <c r="J4210">
        <v>23</v>
      </c>
      <c r="L4210">
        <v>19275</v>
      </c>
      <c r="N4210" s="2">
        <v>44186</v>
      </c>
      <c r="O4210" t="s">
        <v>6145</v>
      </c>
      <c r="P4210" t="s">
        <v>6146</v>
      </c>
      <c r="Q4210">
        <v>744</v>
      </c>
      <c r="S4210">
        <v>26900</v>
      </c>
      <c r="T4210">
        <v>840202</v>
      </c>
      <c r="U4210">
        <v>26900</v>
      </c>
      <c r="V4210">
        <v>11</v>
      </c>
      <c r="W4210">
        <v>2</v>
      </c>
      <c r="X4210">
        <v>0</v>
      </c>
      <c r="Y4210">
        <v>0</v>
      </c>
      <c r="Z4210">
        <v>160</v>
      </c>
      <c r="AA4210">
        <v>6064</v>
      </c>
      <c r="AB4210" s="2">
        <v>45055.002986111111</v>
      </c>
      <c r="AC4210" t="s">
        <v>32</v>
      </c>
    </row>
    <row r="4211" spans="1:29" x14ac:dyDescent="0.35">
      <c r="A4211" s="1">
        <v>44187</v>
      </c>
      <c r="B4211" t="s">
        <v>56</v>
      </c>
      <c r="C4211">
        <v>51623</v>
      </c>
      <c r="D4211">
        <v>436652</v>
      </c>
      <c r="F4211">
        <v>433</v>
      </c>
      <c r="H4211">
        <v>61</v>
      </c>
      <c r="N4211" s="2">
        <v>44186.75</v>
      </c>
      <c r="O4211" t="s">
        <v>6147</v>
      </c>
      <c r="P4211" t="s">
        <v>6148</v>
      </c>
      <c r="Q4211">
        <v>872</v>
      </c>
      <c r="S4211">
        <v>488275</v>
      </c>
      <c r="T4211">
        <v>910372</v>
      </c>
      <c r="U4211">
        <v>488275</v>
      </c>
      <c r="V4211">
        <v>10</v>
      </c>
      <c r="W4211">
        <v>1</v>
      </c>
      <c r="X4211">
        <v>0</v>
      </c>
      <c r="Y4211">
        <v>1604</v>
      </c>
      <c r="Z4211">
        <v>567</v>
      </c>
      <c r="AA4211">
        <v>4808</v>
      </c>
      <c r="AB4211" s="2">
        <v>45055.002986111111</v>
      </c>
      <c r="AC4211" t="s">
        <v>32</v>
      </c>
    </row>
    <row r="4212" spans="1:29" x14ac:dyDescent="0.35">
      <c r="A4212" s="1">
        <v>44187</v>
      </c>
      <c r="B4212" t="s">
        <v>59</v>
      </c>
      <c r="C4212">
        <v>1202660</v>
      </c>
      <c r="D4212">
        <v>7120966</v>
      </c>
      <c r="E4212">
        <v>6691</v>
      </c>
      <c r="F4212">
        <v>5634</v>
      </c>
      <c r="G4212">
        <v>61279</v>
      </c>
      <c r="N4212" s="2">
        <v>44186.999305555553</v>
      </c>
      <c r="O4212" t="s">
        <v>6149</v>
      </c>
      <c r="P4212" t="s">
        <v>6117</v>
      </c>
      <c r="Q4212">
        <v>21052</v>
      </c>
      <c r="R4212">
        <v>61279</v>
      </c>
      <c r="S4212">
        <v>8330317</v>
      </c>
      <c r="T4212">
        <v>14833408</v>
      </c>
      <c r="U4212">
        <v>8323626</v>
      </c>
      <c r="V4212">
        <v>12</v>
      </c>
      <c r="W4212">
        <v>76</v>
      </c>
      <c r="X4212">
        <v>326</v>
      </c>
      <c r="Y4212">
        <v>37852</v>
      </c>
      <c r="Z4212">
        <v>10204</v>
      </c>
      <c r="AA4212">
        <v>105361</v>
      </c>
      <c r="AB4212" s="2">
        <v>45055.002986111111</v>
      </c>
      <c r="AC4212" t="s">
        <v>32</v>
      </c>
    </row>
    <row r="4213" spans="1:29" x14ac:dyDescent="0.35">
      <c r="A4213" s="1">
        <v>44187</v>
      </c>
      <c r="B4213" t="s">
        <v>62</v>
      </c>
      <c r="C4213">
        <v>600517</v>
      </c>
      <c r="F4213">
        <v>4137</v>
      </c>
      <c r="G4213">
        <v>39836</v>
      </c>
      <c r="I4213">
        <v>7103</v>
      </c>
      <c r="N4213" s="2">
        <v>44187.618055555555</v>
      </c>
      <c r="O4213" t="s">
        <v>6150</v>
      </c>
      <c r="P4213" t="s">
        <v>6151</v>
      </c>
      <c r="Q4213">
        <v>10463</v>
      </c>
      <c r="R4213">
        <v>39836</v>
      </c>
      <c r="S4213">
        <v>600517</v>
      </c>
      <c r="T4213">
        <v>5049355</v>
      </c>
      <c r="U4213">
        <v>600517</v>
      </c>
      <c r="V4213">
        <v>13</v>
      </c>
      <c r="W4213">
        <v>64</v>
      </c>
      <c r="X4213">
        <v>334</v>
      </c>
      <c r="Y4213">
        <v>0</v>
      </c>
      <c r="Z4213">
        <v>9079</v>
      </c>
      <c r="AA4213">
        <v>50049</v>
      </c>
      <c r="AB4213" s="2">
        <v>45055.002986111111</v>
      </c>
      <c r="AC4213" t="s">
        <v>32</v>
      </c>
    </row>
    <row r="4214" spans="1:29" x14ac:dyDescent="0.35">
      <c r="A4214" s="1">
        <v>44187</v>
      </c>
      <c r="B4214" t="s">
        <v>65</v>
      </c>
      <c r="C4214">
        <v>7238</v>
      </c>
      <c r="D4214">
        <v>86804</v>
      </c>
      <c r="F4214">
        <v>23</v>
      </c>
      <c r="H4214">
        <v>8</v>
      </c>
      <c r="J4214">
        <v>6</v>
      </c>
      <c r="L4214">
        <v>6668</v>
      </c>
      <c r="N4214" s="2">
        <v>44187.145833333336</v>
      </c>
      <c r="O4214" t="s">
        <v>6152</v>
      </c>
      <c r="P4214" t="s">
        <v>6153</v>
      </c>
      <c r="Q4214">
        <v>121</v>
      </c>
      <c r="S4214">
        <v>94042</v>
      </c>
      <c r="T4214">
        <v>94042</v>
      </c>
      <c r="U4214">
        <v>94042</v>
      </c>
      <c r="V4214">
        <v>66</v>
      </c>
      <c r="W4214">
        <v>1</v>
      </c>
      <c r="X4214">
        <v>0</v>
      </c>
      <c r="Y4214">
        <v>448</v>
      </c>
      <c r="Z4214">
        <v>27</v>
      </c>
      <c r="AA4214">
        <v>475</v>
      </c>
      <c r="AB4214" s="2">
        <v>45055.002986111111</v>
      </c>
      <c r="AC4214" t="s">
        <v>32</v>
      </c>
    </row>
    <row r="4215" spans="1:29" x14ac:dyDescent="0.35">
      <c r="A4215" s="1">
        <v>44187</v>
      </c>
      <c r="B4215" t="s">
        <v>68</v>
      </c>
      <c r="C4215">
        <v>20815</v>
      </c>
      <c r="F4215">
        <v>49</v>
      </c>
      <c r="G4215">
        <v>1679</v>
      </c>
      <c r="H4215">
        <v>15</v>
      </c>
      <c r="J4215">
        <v>8</v>
      </c>
      <c r="N4215" s="2">
        <v>44186.249305555553</v>
      </c>
      <c r="O4215" t="s">
        <v>6154</v>
      </c>
      <c r="P4215" t="s">
        <v>6155</v>
      </c>
      <c r="Q4215">
        <v>282</v>
      </c>
      <c r="R4215">
        <v>1679</v>
      </c>
      <c r="S4215">
        <v>20815</v>
      </c>
      <c r="T4215">
        <v>776936</v>
      </c>
      <c r="U4215">
        <v>20815</v>
      </c>
      <c r="V4215">
        <v>15</v>
      </c>
      <c r="W4215">
        <v>0</v>
      </c>
      <c r="X4215">
        <v>0</v>
      </c>
      <c r="Y4215">
        <v>0</v>
      </c>
      <c r="Z4215">
        <v>66</v>
      </c>
      <c r="AA4215">
        <v>3486</v>
      </c>
      <c r="AB4215" s="2">
        <v>45055.002986111111</v>
      </c>
      <c r="AC4215" t="s">
        <v>32</v>
      </c>
    </row>
    <row r="4216" spans="1:29" x14ac:dyDescent="0.35">
      <c r="A4216" s="1">
        <v>44187</v>
      </c>
      <c r="B4216" t="s">
        <v>71</v>
      </c>
      <c r="C4216">
        <v>231264</v>
      </c>
      <c r="D4216">
        <v>919504</v>
      </c>
      <c r="F4216">
        <v>651</v>
      </c>
      <c r="H4216">
        <v>140</v>
      </c>
      <c r="J4216">
        <v>71</v>
      </c>
      <c r="L4216">
        <v>219071</v>
      </c>
      <c r="N4216" s="2">
        <v>44187</v>
      </c>
      <c r="O4216" t="s">
        <v>6156</v>
      </c>
      <c r="P4216" t="s">
        <v>6068</v>
      </c>
      <c r="Q4216">
        <v>3653</v>
      </c>
      <c r="S4216">
        <v>1150768</v>
      </c>
      <c r="T4216">
        <v>1150768</v>
      </c>
      <c r="U4216">
        <v>1150768</v>
      </c>
      <c r="V4216">
        <v>19</v>
      </c>
      <c r="W4216">
        <v>64</v>
      </c>
      <c r="X4216">
        <v>0</v>
      </c>
      <c r="Y4216">
        <v>1065</v>
      </c>
      <c r="Z4216">
        <v>642</v>
      </c>
      <c r="AA4216">
        <v>1707</v>
      </c>
      <c r="AB4216" s="2">
        <v>45055.002986111111</v>
      </c>
      <c r="AC4216" t="s">
        <v>32</v>
      </c>
    </row>
    <row r="4217" spans="1:29" x14ac:dyDescent="0.35">
      <c r="A4217" s="1">
        <v>44187</v>
      </c>
      <c r="B4217" t="s">
        <v>73</v>
      </c>
      <c r="C4217">
        <v>130877</v>
      </c>
      <c r="D4217">
        <v>419393</v>
      </c>
      <c r="F4217">
        <v>345</v>
      </c>
      <c r="G4217">
        <v>5208</v>
      </c>
      <c r="H4217">
        <v>87</v>
      </c>
      <c r="I4217">
        <v>948</v>
      </c>
      <c r="L4217">
        <v>51421</v>
      </c>
      <c r="N4217" s="2">
        <v>44186.791666666664</v>
      </c>
      <c r="O4217" s="3" t="s">
        <v>6157</v>
      </c>
      <c r="P4217" t="s">
        <v>6158</v>
      </c>
      <c r="Q4217">
        <v>1301</v>
      </c>
      <c r="R4217">
        <v>5208</v>
      </c>
      <c r="S4217">
        <v>550270</v>
      </c>
      <c r="T4217">
        <v>528495</v>
      </c>
      <c r="U4217">
        <v>550270</v>
      </c>
      <c r="V4217">
        <v>16</v>
      </c>
      <c r="W4217">
        <v>21</v>
      </c>
      <c r="X4217">
        <v>53</v>
      </c>
      <c r="Y4217">
        <v>1449</v>
      </c>
      <c r="Z4217">
        <v>917</v>
      </c>
      <c r="AA4217">
        <v>2127</v>
      </c>
      <c r="AB4217" s="2">
        <v>45055.002986111111</v>
      </c>
      <c r="AC4217" t="s">
        <v>32</v>
      </c>
    </row>
    <row r="4218" spans="1:29" x14ac:dyDescent="0.35">
      <c r="A4218" s="1">
        <v>44187</v>
      </c>
      <c r="B4218" t="s">
        <v>76</v>
      </c>
      <c r="C4218">
        <v>911308</v>
      </c>
      <c r="F4218">
        <v>4571</v>
      </c>
      <c r="H4218">
        <v>981</v>
      </c>
      <c r="J4218">
        <v>557</v>
      </c>
      <c r="N4218" s="2">
        <v>44187</v>
      </c>
      <c r="O4218" t="s">
        <v>6159</v>
      </c>
      <c r="P4218" t="s">
        <v>6068</v>
      </c>
      <c r="Q4218">
        <v>16671</v>
      </c>
      <c r="S4218">
        <v>911308</v>
      </c>
      <c r="T4218">
        <v>12605743</v>
      </c>
      <c r="U4218">
        <v>911308</v>
      </c>
      <c r="V4218">
        <v>17</v>
      </c>
      <c r="W4218">
        <v>144</v>
      </c>
      <c r="X4218">
        <v>0</v>
      </c>
      <c r="Y4218">
        <v>0</v>
      </c>
      <c r="Z4218">
        <v>6239</v>
      </c>
      <c r="AA4218">
        <v>84764</v>
      </c>
      <c r="AB4218" s="2">
        <v>45055.002986111111</v>
      </c>
      <c r="AC4218" t="s">
        <v>32</v>
      </c>
    </row>
    <row r="4219" spans="1:29" x14ac:dyDescent="0.35">
      <c r="A4219" s="1">
        <v>44187</v>
      </c>
      <c r="B4219" t="s">
        <v>78</v>
      </c>
      <c r="C4219">
        <v>471876</v>
      </c>
      <c r="D4219">
        <v>2073142</v>
      </c>
      <c r="F4219">
        <v>3064</v>
      </c>
      <c r="G4219">
        <v>32992</v>
      </c>
      <c r="H4219">
        <v>649</v>
      </c>
      <c r="I4219">
        <v>5780</v>
      </c>
      <c r="J4219">
        <v>356</v>
      </c>
      <c r="N4219" s="2">
        <v>44186.499305555553</v>
      </c>
      <c r="O4219" t="s">
        <v>6160</v>
      </c>
      <c r="P4219" t="s">
        <v>6161</v>
      </c>
      <c r="Q4219">
        <v>7581</v>
      </c>
      <c r="R4219">
        <v>32992</v>
      </c>
      <c r="S4219">
        <v>2545018</v>
      </c>
      <c r="T4219">
        <v>5330603</v>
      </c>
      <c r="U4219">
        <v>2545018</v>
      </c>
      <c r="V4219">
        <v>18</v>
      </c>
      <c r="W4219">
        <v>143</v>
      </c>
      <c r="X4219">
        <v>282</v>
      </c>
      <c r="Y4219">
        <v>7689</v>
      </c>
      <c r="Z4219">
        <v>3657</v>
      </c>
      <c r="AA4219">
        <v>41961</v>
      </c>
      <c r="AB4219" s="2">
        <v>45055.002986111111</v>
      </c>
      <c r="AC4219" t="s">
        <v>32</v>
      </c>
    </row>
    <row r="4220" spans="1:29" x14ac:dyDescent="0.35">
      <c r="A4220" s="1">
        <v>44187</v>
      </c>
      <c r="B4220" t="s">
        <v>80</v>
      </c>
      <c r="C4220">
        <v>204600</v>
      </c>
      <c r="D4220">
        <v>741523</v>
      </c>
      <c r="F4220">
        <v>630</v>
      </c>
      <c r="G4220">
        <v>6267</v>
      </c>
      <c r="H4220">
        <v>168</v>
      </c>
      <c r="I4220">
        <v>1684</v>
      </c>
      <c r="J4220">
        <v>92</v>
      </c>
      <c r="K4220">
        <v>411</v>
      </c>
      <c r="N4220" s="2">
        <v>44186.416666666664</v>
      </c>
      <c r="O4220" t="s">
        <v>6162</v>
      </c>
      <c r="P4220" t="s">
        <v>6163</v>
      </c>
      <c r="Q4220">
        <v>2448</v>
      </c>
      <c r="R4220">
        <v>6267</v>
      </c>
      <c r="S4220">
        <v>946123</v>
      </c>
      <c r="T4220">
        <v>946123</v>
      </c>
      <c r="U4220">
        <v>946123</v>
      </c>
      <c r="V4220">
        <v>20</v>
      </c>
      <c r="W4220">
        <v>0</v>
      </c>
      <c r="X4220">
        <v>0</v>
      </c>
      <c r="Y4220">
        <v>0</v>
      </c>
      <c r="Z4220">
        <v>0</v>
      </c>
      <c r="AA4220">
        <v>0</v>
      </c>
      <c r="AB4220" s="2">
        <v>45055.002986111111</v>
      </c>
      <c r="AC4220" t="s">
        <v>32</v>
      </c>
    </row>
    <row r="4221" spans="1:29" x14ac:dyDescent="0.35">
      <c r="A4221" s="1">
        <v>44187</v>
      </c>
      <c r="B4221" t="s">
        <v>83</v>
      </c>
      <c r="C4221">
        <v>247344</v>
      </c>
      <c r="F4221">
        <v>1631</v>
      </c>
      <c r="G4221">
        <v>12675</v>
      </c>
      <c r="H4221">
        <v>419</v>
      </c>
      <c r="I4221">
        <v>2921</v>
      </c>
      <c r="J4221">
        <v>223</v>
      </c>
      <c r="L4221">
        <v>35118</v>
      </c>
      <c r="N4221" s="2">
        <v>44187</v>
      </c>
      <c r="O4221" t="s">
        <v>6164</v>
      </c>
      <c r="P4221" t="s">
        <v>6068</v>
      </c>
      <c r="Q4221">
        <v>2440</v>
      </c>
      <c r="R4221">
        <v>12675</v>
      </c>
      <c r="S4221">
        <v>247344</v>
      </c>
      <c r="T4221">
        <v>3038072</v>
      </c>
      <c r="U4221">
        <v>247344</v>
      </c>
      <c r="V4221">
        <v>21</v>
      </c>
      <c r="W4221">
        <v>28</v>
      </c>
      <c r="X4221">
        <v>160</v>
      </c>
      <c r="Y4221">
        <v>0</v>
      </c>
      <c r="Z4221">
        <v>3047</v>
      </c>
      <c r="AA4221">
        <v>9168</v>
      </c>
      <c r="AB4221" s="2">
        <v>45055.002986111111</v>
      </c>
      <c r="AC4221" t="s">
        <v>32</v>
      </c>
    </row>
    <row r="4222" spans="1:29" x14ac:dyDescent="0.35">
      <c r="A4222" s="1">
        <v>44187</v>
      </c>
      <c r="B4222" t="s">
        <v>85</v>
      </c>
      <c r="C4222">
        <v>290960</v>
      </c>
      <c r="D4222">
        <v>3731798</v>
      </c>
      <c r="F4222">
        <v>1647</v>
      </c>
      <c r="J4222">
        <v>181</v>
      </c>
      <c r="L4222">
        <v>232725</v>
      </c>
      <c r="N4222" s="2">
        <v>44187.541666666664</v>
      </c>
      <c r="O4222" t="s">
        <v>6165</v>
      </c>
      <c r="P4222" t="s">
        <v>6166</v>
      </c>
      <c r="Q4222">
        <v>7158</v>
      </c>
      <c r="S4222">
        <v>4022758</v>
      </c>
      <c r="T4222">
        <v>4022758</v>
      </c>
      <c r="U4222">
        <v>4022758</v>
      </c>
      <c r="V4222">
        <v>22</v>
      </c>
      <c r="W4222">
        <v>51</v>
      </c>
      <c r="X4222">
        <v>0</v>
      </c>
      <c r="Y4222">
        <v>37750</v>
      </c>
      <c r="Z4222">
        <v>3699</v>
      </c>
      <c r="AA4222">
        <v>41449</v>
      </c>
      <c r="AB4222" s="2">
        <v>45055.002986111111</v>
      </c>
      <c r="AC4222" t="s">
        <v>32</v>
      </c>
    </row>
    <row r="4223" spans="1:29" x14ac:dyDescent="0.35">
      <c r="A4223" s="1">
        <v>44187</v>
      </c>
      <c r="B4223" t="s">
        <v>88</v>
      </c>
      <c r="C4223">
        <v>331174</v>
      </c>
      <c r="D4223">
        <v>3530284</v>
      </c>
      <c r="F4223">
        <v>2004</v>
      </c>
      <c r="G4223">
        <v>15372</v>
      </c>
      <c r="H4223">
        <v>412</v>
      </c>
      <c r="J4223">
        <v>233</v>
      </c>
      <c r="L4223">
        <v>206843</v>
      </c>
      <c r="N4223" s="2">
        <v>44187.999305555553</v>
      </c>
      <c r="O4223" t="s">
        <v>6167</v>
      </c>
      <c r="P4223" t="s">
        <v>5967</v>
      </c>
      <c r="Q4223">
        <v>11804</v>
      </c>
      <c r="R4223">
        <v>15372</v>
      </c>
      <c r="S4223">
        <v>3861458</v>
      </c>
      <c r="T4223">
        <v>10301914</v>
      </c>
      <c r="U4223">
        <v>3861458</v>
      </c>
      <c r="V4223">
        <v>25</v>
      </c>
      <c r="W4223">
        <v>45</v>
      </c>
      <c r="X4223">
        <v>0</v>
      </c>
      <c r="Y4223">
        <v>14749</v>
      </c>
      <c r="Z4223">
        <v>3800</v>
      </c>
      <c r="AA4223">
        <v>62078</v>
      </c>
      <c r="AB4223" s="2">
        <v>45055.002986111111</v>
      </c>
      <c r="AC4223" t="s">
        <v>32</v>
      </c>
    </row>
    <row r="4224" spans="1:29" x14ac:dyDescent="0.35">
      <c r="A4224" s="1">
        <v>44187</v>
      </c>
      <c r="B4224" t="s">
        <v>90</v>
      </c>
      <c r="C4224">
        <v>255397</v>
      </c>
      <c r="D4224">
        <v>2435353</v>
      </c>
      <c r="F4224">
        <v>1717</v>
      </c>
      <c r="G4224">
        <v>24955</v>
      </c>
      <c r="H4224">
        <v>400</v>
      </c>
      <c r="L4224">
        <v>9128</v>
      </c>
      <c r="N4224" s="2">
        <v>44187.416666666664</v>
      </c>
      <c r="O4224" t="s">
        <v>6168</v>
      </c>
      <c r="P4224" t="s">
        <v>6169</v>
      </c>
      <c r="Q4224">
        <v>5519</v>
      </c>
      <c r="R4224">
        <v>24955</v>
      </c>
      <c r="S4224">
        <v>2690750</v>
      </c>
      <c r="T4224">
        <v>5380189</v>
      </c>
      <c r="U4224">
        <v>2690750</v>
      </c>
      <c r="V4224">
        <v>24</v>
      </c>
      <c r="W4224">
        <v>48</v>
      </c>
      <c r="X4224">
        <v>197</v>
      </c>
      <c r="Y4224">
        <v>14936</v>
      </c>
      <c r="Z4224">
        <v>2324</v>
      </c>
      <c r="AA4224">
        <v>55698</v>
      </c>
      <c r="AB4224" s="2">
        <v>45055.002986111111</v>
      </c>
      <c r="AC4224" t="s">
        <v>32</v>
      </c>
    </row>
    <row r="4225" spans="1:29" x14ac:dyDescent="0.35">
      <c r="A4225" s="1">
        <v>44187</v>
      </c>
      <c r="B4225" t="s">
        <v>93</v>
      </c>
      <c r="C4225">
        <v>19743</v>
      </c>
      <c r="F4225">
        <v>185</v>
      </c>
      <c r="G4225">
        <v>985</v>
      </c>
      <c r="H4225">
        <v>43</v>
      </c>
      <c r="J4225">
        <v>19</v>
      </c>
      <c r="L4225">
        <v>10884</v>
      </c>
      <c r="N4225" s="2">
        <v>44186.999305555553</v>
      </c>
      <c r="O4225" t="s">
        <v>6170</v>
      </c>
      <c r="P4225" t="s">
        <v>6117</v>
      </c>
      <c r="Q4225">
        <v>303</v>
      </c>
      <c r="R4225">
        <v>985</v>
      </c>
      <c r="S4225">
        <v>19743</v>
      </c>
      <c r="T4225">
        <v>1027509</v>
      </c>
      <c r="U4225">
        <v>19743</v>
      </c>
      <c r="V4225">
        <v>23</v>
      </c>
      <c r="W4225">
        <v>10</v>
      </c>
      <c r="X4225">
        <v>5</v>
      </c>
      <c r="Y4225">
        <v>0</v>
      </c>
      <c r="Z4225">
        <v>458</v>
      </c>
      <c r="AA4225">
        <v>6652</v>
      </c>
      <c r="AB4225" s="2">
        <v>45055.002986111111</v>
      </c>
      <c r="AC4225" t="s">
        <v>32</v>
      </c>
    </row>
    <row r="4226" spans="1:29" x14ac:dyDescent="0.35">
      <c r="A4226" s="1">
        <v>44187</v>
      </c>
      <c r="B4226" t="s">
        <v>95</v>
      </c>
      <c r="C4226">
        <v>504629</v>
      </c>
      <c r="F4226">
        <v>3156</v>
      </c>
      <c r="H4226">
        <v>731</v>
      </c>
      <c r="J4226">
        <v>426</v>
      </c>
      <c r="L4226">
        <v>284731</v>
      </c>
      <c r="N4226" s="2">
        <v>44187</v>
      </c>
      <c r="O4226" t="s">
        <v>6171</v>
      </c>
      <c r="P4226" t="s">
        <v>6068</v>
      </c>
      <c r="Q4226">
        <v>12342</v>
      </c>
      <c r="S4226">
        <v>504629</v>
      </c>
      <c r="T4226">
        <v>7904894</v>
      </c>
      <c r="U4226">
        <v>504629</v>
      </c>
      <c r="V4226">
        <v>26</v>
      </c>
      <c r="W4226">
        <v>189</v>
      </c>
      <c r="X4226">
        <v>0</v>
      </c>
      <c r="Y4226">
        <v>0</v>
      </c>
      <c r="Z4226">
        <v>3514</v>
      </c>
      <c r="AA4226">
        <v>33595</v>
      </c>
      <c r="AB4226" s="2">
        <v>45055.002986111111</v>
      </c>
      <c r="AC4226" t="s">
        <v>32</v>
      </c>
    </row>
    <row r="4227" spans="1:29" x14ac:dyDescent="0.35">
      <c r="A4227" s="1">
        <v>44187</v>
      </c>
      <c r="B4227" t="s">
        <v>97</v>
      </c>
      <c r="C4227">
        <v>401011</v>
      </c>
      <c r="D4227">
        <v>2493097</v>
      </c>
      <c r="F4227">
        <v>1060</v>
      </c>
      <c r="G4227">
        <v>20816</v>
      </c>
      <c r="H4227">
        <v>228</v>
      </c>
      <c r="I4227">
        <v>4449</v>
      </c>
      <c r="L4227">
        <v>376354</v>
      </c>
      <c r="N4227" s="2">
        <v>44186.708333333336</v>
      </c>
      <c r="O4227" t="s">
        <v>6172</v>
      </c>
      <c r="P4227" t="s">
        <v>6173</v>
      </c>
      <c r="Q4227">
        <v>4896</v>
      </c>
      <c r="R4227">
        <v>20816</v>
      </c>
      <c r="S4227">
        <v>2894108</v>
      </c>
      <c r="T4227">
        <v>5076975</v>
      </c>
      <c r="U4227">
        <v>2894108</v>
      </c>
      <c r="V4227">
        <v>27</v>
      </c>
      <c r="W4227">
        <v>24</v>
      </c>
      <c r="X4227">
        <v>187</v>
      </c>
      <c r="Y4227">
        <v>9882</v>
      </c>
      <c r="Z4227">
        <v>1700</v>
      </c>
      <c r="AA4227">
        <v>30010</v>
      </c>
      <c r="AB4227" s="2">
        <v>45055.002986111111</v>
      </c>
      <c r="AC4227" t="s">
        <v>32</v>
      </c>
    </row>
    <row r="4228" spans="1:29" x14ac:dyDescent="0.35">
      <c r="A4228" s="1">
        <v>44187</v>
      </c>
      <c r="B4228" t="s">
        <v>100</v>
      </c>
      <c r="C4228">
        <v>370439</v>
      </c>
      <c r="D4228">
        <v>1623409</v>
      </c>
      <c r="F4228">
        <v>2703</v>
      </c>
      <c r="H4228">
        <v>640</v>
      </c>
      <c r="J4228">
        <v>354</v>
      </c>
      <c r="N4228" s="2">
        <v>44187.040972222225</v>
      </c>
      <c r="O4228" t="s">
        <v>6174</v>
      </c>
      <c r="P4228" t="s">
        <v>6175</v>
      </c>
      <c r="Q4228">
        <v>5158</v>
      </c>
      <c r="S4228">
        <v>1993848</v>
      </c>
      <c r="T4228">
        <v>3496171</v>
      </c>
      <c r="U4228">
        <v>1993848</v>
      </c>
      <c r="V4228">
        <v>29</v>
      </c>
      <c r="W4228">
        <v>211</v>
      </c>
      <c r="X4228">
        <v>0</v>
      </c>
      <c r="Y4228">
        <v>3274</v>
      </c>
      <c r="Z4228">
        <v>2123</v>
      </c>
      <c r="AA4228">
        <v>13339</v>
      </c>
      <c r="AB4228" s="2">
        <v>45055.002986111111</v>
      </c>
      <c r="AC4228" t="s">
        <v>32</v>
      </c>
    </row>
    <row r="4229" spans="1:29" x14ac:dyDescent="0.35">
      <c r="A4229" s="1">
        <v>44187</v>
      </c>
      <c r="B4229" t="s">
        <v>103</v>
      </c>
      <c r="C4229">
        <v>116</v>
      </c>
      <c r="D4229">
        <v>17429</v>
      </c>
      <c r="G4229">
        <v>4</v>
      </c>
      <c r="L4229">
        <v>29</v>
      </c>
      <c r="N4229" s="2">
        <v>44185</v>
      </c>
      <c r="O4229" t="s">
        <v>6176</v>
      </c>
      <c r="P4229" t="s">
        <v>6094</v>
      </c>
      <c r="Q4229">
        <v>2</v>
      </c>
      <c r="R4229">
        <v>4</v>
      </c>
      <c r="S4229">
        <v>17545</v>
      </c>
      <c r="T4229">
        <v>17545</v>
      </c>
      <c r="U4229">
        <v>17545</v>
      </c>
      <c r="V4229">
        <v>69</v>
      </c>
      <c r="W4229">
        <v>0</v>
      </c>
      <c r="X4229">
        <v>0</v>
      </c>
      <c r="Y4229">
        <v>0</v>
      </c>
      <c r="Z4229">
        <v>0</v>
      </c>
      <c r="AA4229">
        <v>0</v>
      </c>
      <c r="AB4229" s="2">
        <v>45055.002986111111</v>
      </c>
      <c r="AC4229" t="s">
        <v>32</v>
      </c>
    </row>
    <row r="4230" spans="1:29" x14ac:dyDescent="0.35">
      <c r="A4230" s="1">
        <v>44187</v>
      </c>
      <c r="B4230" t="s">
        <v>106</v>
      </c>
      <c r="C4230">
        <v>197691</v>
      </c>
      <c r="D4230">
        <v>1127658</v>
      </c>
      <c r="F4230">
        <v>1340</v>
      </c>
      <c r="G4230">
        <v>8039</v>
      </c>
      <c r="H4230">
        <v>336</v>
      </c>
      <c r="J4230">
        <v>192</v>
      </c>
      <c r="L4230">
        <v>154669</v>
      </c>
      <c r="N4230" s="2">
        <v>44186</v>
      </c>
      <c r="O4230" t="s">
        <v>6177</v>
      </c>
      <c r="P4230" t="s">
        <v>6146</v>
      </c>
      <c r="Q4230">
        <v>4490</v>
      </c>
      <c r="R4230">
        <v>8039</v>
      </c>
      <c r="S4230">
        <v>1325349</v>
      </c>
      <c r="T4230">
        <v>1325349</v>
      </c>
      <c r="U4230">
        <v>1325349</v>
      </c>
      <c r="V4230">
        <v>28</v>
      </c>
      <c r="W4230">
        <v>79</v>
      </c>
      <c r="X4230">
        <v>0</v>
      </c>
      <c r="Y4230">
        <v>0</v>
      </c>
      <c r="Z4230">
        <v>2191</v>
      </c>
      <c r="AA4230">
        <v>2191</v>
      </c>
      <c r="AB4230" s="2">
        <v>45055.002986111111</v>
      </c>
      <c r="AC4230" t="s">
        <v>32</v>
      </c>
    </row>
    <row r="4231" spans="1:29" x14ac:dyDescent="0.35">
      <c r="A4231" s="1">
        <v>44187</v>
      </c>
      <c r="B4231" t="s">
        <v>108</v>
      </c>
      <c r="C4231">
        <v>77947</v>
      </c>
      <c r="F4231">
        <v>253</v>
      </c>
      <c r="G4231">
        <v>3332</v>
      </c>
      <c r="H4231">
        <v>62</v>
      </c>
      <c r="J4231">
        <v>27</v>
      </c>
      <c r="L4231">
        <v>69101</v>
      </c>
      <c r="N4231" s="2">
        <v>44187.082638888889</v>
      </c>
      <c r="O4231" t="s">
        <v>6178</v>
      </c>
      <c r="P4231" t="s">
        <v>6142</v>
      </c>
      <c r="Q4231">
        <v>895</v>
      </c>
      <c r="R4231">
        <v>3332</v>
      </c>
      <c r="S4231">
        <v>77947</v>
      </c>
      <c r="T4231">
        <v>762854</v>
      </c>
      <c r="U4231">
        <v>77947</v>
      </c>
      <c r="V4231">
        <v>30</v>
      </c>
      <c r="W4231">
        <v>14</v>
      </c>
      <c r="X4231">
        <v>52</v>
      </c>
      <c r="Y4231">
        <v>0</v>
      </c>
      <c r="Z4231">
        <v>623</v>
      </c>
      <c r="AA4231">
        <v>3875</v>
      </c>
      <c r="AB4231" s="2">
        <v>45055.002986111111</v>
      </c>
      <c r="AC4231" t="s">
        <v>32</v>
      </c>
    </row>
    <row r="4232" spans="1:29" x14ac:dyDescent="0.35">
      <c r="A4232" s="1">
        <v>44187</v>
      </c>
      <c r="B4232" t="s">
        <v>110</v>
      </c>
      <c r="C4232">
        <v>488902</v>
      </c>
      <c r="F4232">
        <v>3001</v>
      </c>
      <c r="H4232">
        <v>686</v>
      </c>
      <c r="N4232" s="2">
        <v>44187.489583333336</v>
      </c>
      <c r="O4232" t="s">
        <v>6179</v>
      </c>
      <c r="P4232" t="s">
        <v>6180</v>
      </c>
      <c r="Q4232">
        <v>6291</v>
      </c>
      <c r="S4232">
        <v>488902</v>
      </c>
      <c r="T4232">
        <v>6274460</v>
      </c>
      <c r="U4232">
        <v>488902</v>
      </c>
      <c r="V4232">
        <v>37</v>
      </c>
      <c r="W4232">
        <v>51</v>
      </c>
      <c r="X4232">
        <v>0</v>
      </c>
      <c r="Y4232">
        <v>0</v>
      </c>
      <c r="Z4232">
        <v>5255</v>
      </c>
      <c r="AA4232">
        <v>35857</v>
      </c>
      <c r="AB4232" s="2">
        <v>45055.002986111111</v>
      </c>
      <c r="AC4232" t="s">
        <v>32</v>
      </c>
    </row>
    <row r="4233" spans="1:29" x14ac:dyDescent="0.35">
      <c r="A4233" s="1">
        <v>44187</v>
      </c>
      <c r="B4233" t="s">
        <v>113</v>
      </c>
      <c r="C4233">
        <v>90453</v>
      </c>
      <c r="D4233">
        <v>282975</v>
      </c>
      <c r="F4233">
        <v>135</v>
      </c>
      <c r="G4233">
        <v>3421</v>
      </c>
      <c r="H4233">
        <v>19</v>
      </c>
      <c r="I4233">
        <v>505</v>
      </c>
      <c r="L4233">
        <v>86776</v>
      </c>
      <c r="N4233" s="2">
        <v>44187.082638888889</v>
      </c>
      <c r="O4233" t="s">
        <v>6181</v>
      </c>
      <c r="P4233" t="s">
        <v>6142</v>
      </c>
      <c r="Q4233">
        <v>1244</v>
      </c>
      <c r="R4233">
        <v>3421</v>
      </c>
      <c r="S4233">
        <v>373428</v>
      </c>
      <c r="T4233">
        <v>1208471</v>
      </c>
      <c r="U4233">
        <v>373428</v>
      </c>
      <c r="V4233">
        <v>38</v>
      </c>
      <c r="W4233">
        <v>5</v>
      </c>
      <c r="X4233">
        <v>21</v>
      </c>
      <c r="Y4233">
        <v>989</v>
      </c>
      <c r="Z4233">
        <v>332</v>
      </c>
      <c r="AA4233">
        <v>4179</v>
      </c>
      <c r="AB4233" s="2">
        <v>45055.002986111111</v>
      </c>
      <c r="AC4233" t="s">
        <v>32</v>
      </c>
    </row>
    <row r="4234" spans="1:29" x14ac:dyDescent="0.35">
      <c r="A4234" s="1">
        <v>44187</v>
      </c>
      <c r="B4234" t="s">
        <v>115</v>
      </c>
      <c r="C4234">
        <v>157103</v>
      </c>
      <c r="D4234">
        <v>664682</v>
      </c>
      <c r="F4234">
        <v>582</v>
      </c>
      <c r="G4234">
        <v>5013</v>
      </c>
      <c r="L4234">
        <v>95171</v>
      </c>
      <c r="N4234" s="2">
        <v>44186.895833333336</v>
      </c>
      <c r="O4234" t="s">
        <v>6182</v>
      </c>
      <c r="P4234" t="s">
        <v>6183</v>
      </c>
      <c r="Q4234">
        <v>1511</v>
      </c>
      <c r="R4234">
        <v>5013</v>
      </c>
      <c r="S4234">
        <v>821785</v>
      </c>
      <c r="T4234">
        <v>1648559</v>
      </c>
      <c r="U4234">
        <v>821785</v>
      </c>
      <c r="V4234">
        <v>31</v>
      </c>
      <c r="W4234">
        <v>25</v>
      </c>
      <c r="X4234">
        <v>21</v>
      </c>
      <c r="Y4234">
        <v>1364</v>
      </c>
      <c r="Z4234">
        <v>721</v>
      </c>
      <c r="AA4234">
        <v>8511</v>
      </c>
      <c r="AB4234" s="2">
        <v>45055.002986111111</v>
      </c>
      <c r="AC4234" t="s">
        <v>32</v>
      </c>
    </row>
    <row r="4235" spans="1:29" x14ac:dyDescent="0.35">
      <c r="A4235" s="1">
        <v>44187</v>
      </c>
      <c r="B4235" t="s">
        <v>118</v>
      </c>
      <c r="C4235">
        <v>38008</v>
      </c>
      <c r="D4235">
        <v>460334</v>
      </c>
      <c r="F4235">
        <v>297</v>
      </c>
      <c r="G4235">
        <v>889</v>
      </c>
      <c r="I4235">
        <v>297</v>
      </c>
      <c r="L4235">
        <v>30867</v>
      </c>
      <c r="N4235" s="2">
        <v>44187.375</v>
      </c>
      <c r="O4235" t="s">
        <v>6184</v>
      </c>
      <c r="P4235" t="s">
        <v>6185</v>
      </c>
      <c r="Q4235">
        <v>656</v>
      </c>
      <c r="R4235">
        <v>889</v>
      </c>
      <c r="S4235">
        <v>498342</v>
      </c>
      <c r="T4235">
        <v>973681</v>
      </c>
      <c r="U4235">
        <v>498342</v>
      </c>
      <c r="V4235">
        <v>33</v>
      </c>
      <c r="W4235">
        <v>0</v>
      </c>
      <c r="X4235">
        <v>0</v>
      </c>
      <c r="Y4235">
        <v>1758</v>
      </c>
      <c r="Z4235">
        <v>620</v>
      </c>
      <c r="AA4235">
        <v>5079</v>
      </c>
      <c r="AB4235" s="2">
        <v>45055.002986111111</v>
      </c>
      <c r="AC4235" t="s">
        <v>32</v>
      </c>
    </row>
    <row r="4236" spans="1:29" x14ac:dyDescent="0.35">
      <c r="A4236" s="1">
        <v>44187</v>
      </c>
      <c r="B4236" t="s">
        <v>121</v>
      </c>
      <c r="C4236">
        <v>484709</v>
      </c>
      <c r="D4236">
        <v>6859760</v>
      </c>
      <c r="F4236">
        <v>3735</v>
      </c>
      <c r="G4236">
        <v>45544</v>
      </c>
      <c r="H4236">
        <v>740</v>
      </c>
      <c r="J4236">
        <v>492</v>
      </c>
      <c r="N4236" s="2">
        <v>44187</v>
      </c>
      <c r="O4236" t="s">
        <v>6186</v>
      </c>
      <c r="P4236" t="s">
        <v>6068</v>
      </c>
      <c r="Q4236">
        <v>18326</v>
      </c>
      <c r="R4236">
        <v>45544</v>
      </c>
      <c r="S4236">
        <v>7344469</v>
      </c>
      <c r="T4236">
        <v>7344469</v>
      </c>
      <c r="U4236">
        <v>7344469</v>
      </c>
      <c r="V4236">
        <v>34</v>
      </c>
      <c r="W4236">
        <v>103</v>
      </c>
      <c r="X4236">
        <v>260</v>
      </c>
      <c r="Y4236">
        <v>0</v>
      </c>
      <c r="Z4236">
        <v>5266</v>
      </c>
      <c r="AA4236">
        <v>5266</v>
      </c>
      <c r="AB4236" s="2">
        <v>45055.002986111111</v>
      </c>
      <c r="AC4236" t="s">
        <v>32</v>
      </c>
    </row>
    <row r="4237" spans="1:29" x14ac:dyDescent="0.35">
      <c r="A4237" s="1">
        <v>44187</v>
      </c>
      <c r="B4237" t="s">
        <v>123</v>
      </c>
      <c r="C4237">
        <v>132075</v>
      </c>
      <c r="F4237">
        <v>810</v>
      </c>
      <c r="G4237">
        <v>8947</v>
      </c>
      <c r="L4237">
        <v>56844</v>
      </c>
      <c r="N4237" s="2">
        <v>44187.749305555553</v>
      </c>
      <c r="O4237" t="s">
        <v>6187</v>
      </c>
      <c r="P4237" t="s">
        <v>6188</v>
      </c>
      <c r="Q4237">
        <v>2203</v>
      </c>
      <c r="R4237">
        <v>8947</v>
      </c>
      <c r="S4237">
        <v>132075</v>
      </c>
      <c r="T4237">
        <v>1851782</v>
      </c>
      <c r="U4237">
        <v>132075</v>
      </c>
      <c r="V4237">
        <v>35</v>
      </c>
      <c r="W4237">
        <v>23</v>
      </c>
      <c r="X4237">
        <v>101</v>
      </c>
      <c r="Y4237">
        <v>0</v>
      </c>
      <c r="Z4237">
        <v>1267</v>
      </c>
      <c r="AA4237">
        <v>10198</v>
      </c>
      <c r="AB4237" s="2">
        <v>45055.002986111111</v>
      </c>
      <c r="AC4237" t="s">
        <v>32</v>
      </c>
    </row>
    <row r="4238" spans="1:29" x14ac:dyDescent="0.35">
      <c r="A4238" s="1">
        <v>44187</v>
      </c>
      <c r="B4238" t="s">
        <v>126</v>
      </c>
      <c r="C4238">
        <v>206974</v>
      </c>
      <c r="D4238">
        <v>910723</v>
      </c>
      <c r="F4238">
        <v>1996</v>
      </c>
      <c r="H4238">
        <v>437</v>
      </c>
      <c r="J4238">
        <v>302</v>
      </c>
      <c r="O4238" t="s">
        <v>6189</v>
      </c>
      <c r="Q4238">
        <v>2825</v>
      </c>
      <c r="S4238">
        <v>1117697</v>
      </c>
      <c r="T4238">
        <v>1968619</v>
      </c>
      <c r="U4238">
        <v>1117697</v>
      </c>
      <c r="V4238">
        <v>32</v>
      </c>
      <c r="W4238">
        <v>38</v>
      </c>
      <c r="X4238">
        <v>0</v>
      </c>
      <c r="Y4238">
        <v>2677</v>
      </c>
      <c r="Z4238">
        <v>1090</v>
      </c>
      <c r="AA4238">
        <v>8961</v>
      </c>
      <c r="AB4238" s="2">
        <v>45055.002986111111</v>
      </c>
      <c r="AC4238" t="s">
        <v>32</v>
      </c>
    </row>
    <row r="4239" spans="1:29" x14ac:dyDescent="0.35">
      <c r="A4239" s="1">
        <v>44187</v>
      </c>
      <c r="B4239" t="s">
        <v>128</v>
      </c>
      <c r="C4239">
        <v>866765</v>
      </c>
      <c r="F4239">
        <v>6661</v>
      </c>
      <c r="H4239">
        <v>1126</v>
      </c>
      <c r="J4239">
        <v>614</v>
      </c>
      <c r="N4239" s="2">
        <v>44186.583333333336</v>
      </c>
      <c r="O4239" t="s">
        <v>6190</v>
      </c>
      <c r="P4239" t="s">
        <v>6191</v>
      </c>
      <c r="Q4239">
        <v>28850</v>
      </c>
      <c r="S4239">
        <v>866765</v>
      </c>
      <c r="T4239">
        <v>23639536</v>
      </c>
      <c r="U4239">
        <v>866765</v>
      </c>
      <c r="V4239">
        <v>36</v>
      </c>
      <c r="W4239">
        <v>141</v>
      </c>
      <c r="X4239">
        <v>0</v>
      </c>
      <c r="Y4239">
        <v>0</v>
      </c>
      <c r="Z4239">
        <v>9716</v>
      </c>
      <c r="AA4239">
        <v>164868</v>
      </c>
      <c r="AB4239" s="2">
        <v>45055.002986111111</v>
      </c>
      <c r="AC4239" t="s">
        <v>32</v>
      </c>
    </row>
    <row r="4240" spans="1:29" x14ac:dyDescent="0.35">
      <c r="A4240" s="1">
        <v>44187</v>
      </c>
      <c r="B4240" t="s">
        <v>131</v>
      </c>
      <c r="C4240">
        <v>637032</v>
      </c>
      <c r="F4240">
        <v>4829</v>
      </c>
      <c r="G4240">
        <v>35594</v>
      </c>
      <c r="H4240">
        <v>1160</v>
      </c>
      <c r="I4240">
        <v>5588</v>
      </c>
      <c r="J4240">
        <v>742</v>
      </c>
      <c r="L4240">
        <v>467570</v>
      </c>
      <c r="N4240" s="2">
        <v>44187.583333333336</v>
      </c>
      <c r="O4240" t="s">
        <v>6192</v>
      </c>
      <c r="P4240" t="s">
        <v>6108</v>
      </c>
      <c r="Q4240">
        <v>8252</v>
      </c>
      <c r="R4240">
        <v>35594</v>
      </c>
      <c r="S4240">
        <v>637032</v>
      </c>
      <c r="T4240">
        <v>7321127</v>
      </c>
      <c r="U4240">
        <v>637032</v>
      </c>
      <c r="V4240">
        <v>39</v>
      </c>
      <c r="W4240">
        <v>130</v>
      </c>
      <c r="X4240">
        <v>546</v>
      </c>
      <c r="Y4240">
        <v>0</v>
      </c>
      <c r="Z4240">
        <v>7678</v>
      </c>
      <c r="AA4240">
        <v>30254</v>
      </c>
      <c r="AB4240" s="2">
        <v>45055.002986111111</v>
      </c>
      <c r="AC4240" t="s">
        <v>32</v>
      </c>
    </row>
    <row r="4241" spans="1:29" x14ac:dyDescent="0.35">
      <c r="A4241" s="1">
        <v>44187</v>
      </c>
      <c r="B4241" t="s">
        <v>134</v>
      </c>
      <c r="C4241">
        <v>265620</v>
      </c>
      <c r="D4241">
        <v>2251317</v>
      </c>
      <c r="E4241">
        <v>2723</v>
      </c>
      <c r="F4241">
        <v>1759</v>
      </c>
      <c r="G4241">
        <v>15404</v>
      </c>
      <c r="H4241">
        <v>481</v>
      </c>
      <c r="L4241">
        <v>228191</v>
      </c>
      <c r="N4241" s="2">
        <v>44187</v>
      </c>
      <c r="O4241" t="s">
        <v>6193</v>
      </c>
      <c r="P4241" t="s">
        <v>6068</v>
      </c>
      <c r="Q4241">
        <v>2240</v>
      </c>
      <c r="R4241">
        <v>15404</v>
      </c>
      <c r="S4241">
        <v>2519660</v>
      </c>
      <c r="T4241">
        <v>2516937</v>
      </c>
      <c r="U4241">
        <v>2516937</v>
      </c>
      <c r="V4241">
        <v>40</v>
      </c>
      <c r="W4241">
        <v>22</v>
      </c>
      <c r="X4241">
        <v>46</v>
      </c>
      <c r="Y4241">
        <v>52569</v>
      </c>
      <c r="Z4241">
        <v>2186</v>
      </c>
      <c r="AA4241">
        <v>54755</v>
      </c>
      <c r="AB4241" s="2">
        <v>45055.002986111111</v>
      </c>
      <c r="AC4241" t="s">
        <v>32</v>
      </c>
    </row>
    <row r="4242" spans="1:29" x14ac:dyDescent="0.35">
      <c r="A4242" s="1">
        <v>44187</v>
      </c>
      <c r="B4242" t="s">
        <v>136</v>
      </c>
      <c r="C4242">
        <v>103755</v>
      </c>
      <c r="F4242">
        <v>595</v>
      </c>
      <c r="G4242">
        <v>5940</v>
      </c>
      <c r="H4242">
        <v>131</v>
      </c>
      <c r="J4242">
        <v>59</v>
      </c>
      <c r="N4242" s="2">
        <v>44186.125694444447</v>
      </c>
      <c r="O4242" t="s">
        <v>6194</v>
      </c>
      <c r="P4242" t="s">
        <v>6112</v>
      </c>
      <c r="Q4242">
        <v>1347</v>
      </c>
      <c r="R4242">
        <v>5940</v>
      </c>
      <c r="S4242">
        <v>103755</v>
      </c>
      <c r="T4242">
        <v>2472444</v>
      </c>
      <c r="U4242">
        <v>103755</v>
      </c>
      <c r="V4242">
        <v>41</v>
      </c>
      <c r="W4242">
        <v>6</v>
      </c>
      <c r="X4242">
        <v>103</v>
      </c>
      <c r="Y4242">
        <v>0</v>
      </c>
      <c r="Z4242">
        <v>825</v>
      </c>
      <c r="AA4242">
        <v>56640</v>
      </c>
      <c r="AB4242" s="2">
        <v>45055.002986111111</v>
      </c>
      <c r="AC4242" t="s">
        <v>32</v>
      </c>
    </row>
    <row r="4243" spans="1:29" x14ac:dyDescent="0.35">
      <c r="A4243" s="1">
        <v>44187</v>
      </c>
      <c r="B4243" t="s">
        <v>139</v>
      </c>
      <c r="C4243">
        <v>571551</v>
      </c>
      <c r="D4243">
        <v>3168882</v>
      </c>
      <c r="F4243">
        <v>6151</v>
      </c>
      <c r="H4243">
        <v>1236</v>
      </c>
      <c r="J4243">
        <v>772</v>
      </c>
      <c r="L4243">
        <v>348646</v>
      </c>
      <c r="N4243" s="2">
        <v>44187.5</v>
      </c>
      <c r="O4243" t="s">
        <v>6195</v>
      </c>
      <c r="P4243" t="s">
        <v>6196</v>
      </c>
      <c r="Q4243">
        <v>14212</v>
      </c>
      <c r="S4243">
        <v>3740433</v>
      </c>
      <c r="T4243">
        <v>7086035</v>
      </c>
      <c r="U4243">
        <v>3740433</v>
      </c>
      <c r="V4243">
        <v>42</v>
      </c>
      <c r="W4243">
        <v>231</v>
      </c>
      <c r="X4243">
        <v>0</v>
      </c>
      <c r="Y4243">
        <v>8807</v>
      </c>
      <c r="Z4243">
        <v>7962</v>
      </c>
      <c r="AA4243">
        <v>47369</v>
      </c>
      <c r="AB4243" s="2">
        <v>45055.002986111111</v>
      </c>
      <c r="AC4243" t="s">
        <v>32</v>
      </c>
    </row>
    <row r="4244" spans="1:29" x14ac:dyDescent="0.35">
      <c r="A4244" s="1">
        <v>44187</v>
      </c>
      <c r="B4244" t="s">
        <v>142</v>
      </c>
      <c r="C4244">
        <v>69912</v>
      </c>
      <c r="D4244">
        <v>305972</v>
      </c>
      <c r="F4244">
        <v>535</v>
      </c>
      <c r="H4244">
        <v>93</v>
      </c>
      <c r="J4244">
        <v>97</v>
      </c>
      <c r="L4244">
        <v>57458</v>
      </c>
      <c r="N4244" s="2">
        <v>44187</v>
      </c>
      <c r="O4244" t="s">
        <v>6197</v>
      </c>
      <c r="P4244" t="s">
        <v>6068</v>
      </c>
      <c r="Q4244">
        <v>1391</v>
      </c>
      <c r="S4244">
        <v>375884</v>
      </c>
      <c r="T4244">
        <v>375884</v>
      </c>
      <c r="U4244">
        <v>375884</v>
      </c>
      <c r="V4244">
        <v>72</v>
      </c>
      <c r="W4244">
        <v>9</v>
      </c>
      <c r="X4244">
        <v>0</v>
      </c>
      <c r="Y4244">
        <v>0</v>
      </c>
      <c r="Z4244">
        <v>1063</v>
      </c>
      <c r="AA4244">
        <v>1063</v>
      </c>
      <c r="AB4244" s="2">
        <v>45055.002986111111</v>
      </c>
      <c r="AC4244" t="s">
        <v>32</v>
      </c>
    </row>
    <row r="4245" spans="1:29" x14ac:dyDescent="0.35">
      <c r="A4245" s="1">
        <v>44187</v>
      </c>
      <c r="B4245" t="s">
        <v>144</v>
      </c>
      <c r="C4245">
        <v>81187</v>
      </c>
      <c r="D4245">
        <v>528741</v>
      </c>
      <c r="F4245">
        <v>440</v>
      </c>
      <c r="G4245">
        <v>6059</v>
      </c>
      <c r="H4245">
        <v>54</v>
      </c>
      <c r="J4245">
        <v>38</v>
      </c>
      <c r="N4245" s="2">
        <v>44187.541666666664</v>
      </c>
      <c r="O4245" t="s">
        <v>6198</v>
      </c>
      <c r="P4245" t="s">
        <v>6166</v>
      </c>
      <c r="Q4245">
        <v>1678</v>
      </c>
      <c r="R4245">
        <v>6059</v>
      </c>
      <c r="S4245">
        <v>609928</v>
      </c>
      <c r="T4245">
        <v>1869428</v>
      </c>
      <c r="U4245">
        <v>609928</v>
      </c>
      <c r="V4245">
        <v>44</v>
      </c>
      <c r="W4245">
        <v>8</v>
      </c>
      <c r="X4245">
        <v>73</v>
      </c>
      <c r="Y4245">
        <v>3000</v>
      </c>
      <c r="Z4245">
        <v>956</v>
      </c>
      <c r="AA4245">
        <v>12711</v>
      </c>
      <c r="AB4245" s="2">
        <v>45055.002986111111</v>
      </c>
      <c r="AC4245" t="s">
        <v>32</v>
      </c>
    </row>
    <row r="4246" spans="1:29" x14ac:dyDescent="0.35">
      <c r="A4246" s="1">
        <v>44187</v>
      </c>
      <c r="B4246" t="s">
        <v>147</v>
      </c>
      <c r="C4246">
        <v>278055</v>
      </c>
      <c r="D4246">
        <v>2664125</v>
      </c>
      <c r="F4246">
        <v>1586</v>
      </c>
      <c r="G4246">
        <v>13507</v>
      </c>
      <c r="H4246">
        <v>344</v>
      </c>
      <c r="J4246">
        <v>170</v>
      </c>
      <c r="L4246">
        <v>138745</v>
      </c>
      <c r="N4246" s="2">
        <v>44185.999305555553</v>
      </c>
      <c r="O4246" t="s">
        <v>6199</v>
      </c>
      <c r="P4246" t="s">
        <v>6200</v>
      </c>
      <c r="Q4246">
        <v>4976</v>
      </c>
      <c r="R4246">
        <v>13507</v>
      </c>
      <c r="S4246">
        <v>2942180</v>
      </c>
      <c r="T4246">
        <v>2942180</v>
      </c>
      <c r="U4246">
        <v>2942180</v>
      </c>
      <c r="V4246">
        <v>45</v>
      </c>
      <c r="W4246">
        <v>14</v>
      </c>
      <c r="X4246">
        <v>41</v>
      </c>
      <c r="Y4246">
        <v>23231</v>
      </c>
      <c r="Z4246">
        <v>2322</v>
      </c>
      <c r="AA4246">
        <v>25553</v>
      </c>
      <c r="AB4246" s="2">
        <v>45055.002986111111</v>
      </c>
      <c r="AC4246" t="s">
        <v>32</v>
      </c>
    </row>
    <row r="4247" spans="1:29" x14ac:dyDescent="0.35">
      <c r="A4247" s="1">
        <v>44187</v>
      </c>
      <c r="B4247" t="s">
        <v>150</v>
      </c>
      <c r="C4247">
        <v>95509</v>
      </c>
      <c r="D4247">
        <v>268089</v>
      </c>
      <c r="F4247">
        <v>341</v>
      </c>
      <c r="G4247">
        <v>5461</v>
      </c>
      <c r="H4247">
        <v>69</v>
      </c>
      <c r="J4247">
        <v>38</v>
      </c>
      <c r="L4247">
        <v>86501</v>
      </c>
      <c r="N4247" s="2">
        <v>44186.583333333336</v>
      </c>
      <c r="O4247" t="s">
        <v>6201</v>
      </c>
      <c r="P4247" t="s">
        <v>6191</v>
      </c>
      <c r="Q4247">
        <v>1381</v>
      </c>
      <c r="R4247">
        <v>5461</v>
      </c>
      <c r="S4247">
        <v>363598</v>
      </c>
      <c r="T4247">
        <v>578931</v>
      </c>
      <c r="U4247">
        <v>363598</v>
      </c>
      <c r="V4247">
        <v>46</v>
      </c>
      <c r="W4247">
        <v>0</v>
      </c>
      <c r="X4247">
        <v>32</v>
      </c>
      <c r="Y4247">
        <v>843</v>
      </c>
      <c r="Z4247">
        <v>435</v>
      </c>
      <c r="AA4247">
        <v>1877</v>
      </c>
      <c r="AB4247" s="2">
        <v>45055.002986111111</v>
      </c>
      <c r="AC4247" t="s">
        <v>32</v>
      </c>
    </row>
    <row r="4248" spans="1:29" x14ac:dyDescent="0.35">
      <c r="A4248" s="1">
        <v>44187</v>
      </c>
      <c r="B4248" t="s">
        <v>152</v>
      </c>
      <c r="C4248">
        <v>534019</v>
      </c>
      <c r="F4248">
        <v>3112</v>
      </c>
      <c r="G4248">
        <v>13876</v>
      </c>
      <c r="H4248">
        <v>783</v>
      </c>
      <c r="J4248">
        <v>426</v>
      </c>
      <c r="L4248">
        <v>447996</v>
      </c>
      <c r="N4248" s="2">
        <v>44187.75</v>
      </c>
      <c r="O4248" t="s">
        <v>6202</v>
      </c>
      <c r="P4248" t="s">
        <v>6070</v>
      </c>
      <c r="Q4248">
        <v>6269</v>
      </c>
      <c r="R4248">
        <v>13876</v>
      </c>
      <c r="S4248">
        <v>534019</v>
      </c>
      <c r="T4248">
        <v>5356942</v>
      </c>
      <c r="U4248">
        <v>534019</v>
      </c>
      <c r="V4248">
        <v>47</v>
      </c>
      <c r="W4248">
        <v>133</v>
      </c>
      <c r="X4248">
        <v>80</v>
      </c>
      <c r="Y4248">
        <v>0</v>
      </c>
      <c r="Z4248">
        <v>4441</v>
      </c>
      <c r="AA4248">
        <v>16026</v>
      </c>
      <c r="AB4248" s="2">
        <v>45055.002986111111</v>
      </c>
      <c r="AC4248" t="s">
        <v>32</v>
      </c>
    </row>
    <row r="4249" spans="1:29" x14ac:dyDescent="0.35">
      <c r="A4249" s="1">
        <v>44187</v>
      </c>
      <c r="B4249" t="s">
        <v>155</v>
      </c>
      <c r="C4249">
        <v>1613095</v>
      </c>
      <c r="F4249">
        <v>10299</v>
      </c>
      <c r="H4249">
        <v>2767</v>
      </c>
      <c r="L4249">
        <v>1297294</v>
      </c>
      <c r="N4249" s="2">
        <v>44187.795138888891</v>
      </c>
      <c r="O4249" t="s">
        <v>6203</v>
      </c>
      <c r="P4249" t="s">
        <v>6204</v>
      </c>
      <c r="Q4249">
        <v>25606</v>
      </c>
      <c r="S4249">
        <v>1613095</v>
      </c>
      <c r="T4249">
        <v>12948343</v>
      </c>
      <c r="U4249">
        <v>1613095</v>
      </c>
      <c r="V4249">
        <v>48</v>
      </c>
      <c r="W4249">
        <v>191</v>
      </c>
      <c r="X4249">
        <v>0</v>
      </c>
      <c r="Y4249">
        <v>0</v>
      </c>
      <c r="Z4249">
        <v>21147</v>
      </c>
      <c r="AA4249">
        <v>122643</v>
      </c>
      <c r="AB4249" s="2">
        <v>45055.002986111111</v>
      </c>
      <c r="AC4249" t="s">
        <v>32</v>
      </c>
    </row>
    <row r="4250" spans="1:29" x14ac:dyDescent="0.35">
      <c r="A4250" s="1">
        <v>44187</v>
      </c>
      <c r="B4250" t="s">
        <v>158</v>
      </c>
      <c r="C4250">
        <v>255085</v>
      </c>
      <c r="D4250">
        <v>1265747</v>
      </c>
      <c r="F4250">
        <v>586</v>
      </c>
      <c r="G4250">
        <v>10218</v>
      </c>
      <c r="H4250">
        <v>202</v>
      </c>
      <c r="I4250">
        <v>1757</v>
      </c>
      <c r="K4250">
        <v>615</v>
      </c>
      <c r="L4250">
        <v>196951</v>
      </c>
      <c r="N4250" s="2">
        <v>44187.472916666666</v>
      </c>
      <c r="O4250" t="s">
        <v>6205</v>
      </c>
      <c r="P4250" t="s">
        <v>6206</v>
      </c>
      <c r="Q4250">
        <v>1173</v>
      </c>
      <c r="R4250">
        <v>10218</v>
      </c>
      <c r="S4250">
        <v>1520832</v>
      </c>
      <c r="T4250">
        <v>2141321</v>
      </c>
      <c r="U4250">
        <v>1520832</v>
      </c>
      <c r="V4250">
        <v>49</v>
      </c>
      <c r="W4250">
        <v>12</v>
      </c>
      <c r="X4250">
        <v>116</v>
      </c>
      <c r="Y4250">
        <v>4109</v>
      </c>
      <c r="Z4250">
        <v>2302</v>
      </c>
      <c r="AA4250">
        <v>12256</v>
      </c>
      <c r="AB4250" s="2">
        <v>45055.002986111111</v>
      </c>
      <c r="AC4250" t="s">
        <v>32</v>
      </c>
    </row>
    <row r="4251" spans="1:29" x14ac:dyDescent="0.35">
      <c r="A4251" s="1">
        <v>44187</v>
      </c>
      <c r="B4251" t="s">
        <v>161</v>
      </c>
      <c r="C4251">
        <v>314481</v>
      </c>
      <c r="E4251">
        <v>342</v>
      </c>
      <c r="F4251">
        <v>2166</v>
      </c>
      <c r="G4251">
        <v>17083</v>
      </c>
      <c r="H4251">
        <v>535</v>
      </c>
      <c r="J4251">
        <v>279</v>
      </c>
      <c r="N4251" s="2">
        <v>44186.708333333336</v>
      </c>
      <c r="O4251" t="s">
        <v>6207</v>
      </c>
      <c r="P4251" t="s">
        <v>6173</v>
      </c>
      <c r="Q4251">
        <v>4705</v>
      </c>
      <c r="R4251">
        <v>17083</v>
      </c>
      <c r="S4251">
        <v>314823</v>
      </c>
      <c r="T4251">
        <v>3993232</v>
      </c>
      <c r="U4251">
        <v>314481</v>
      </c>
      <c r="V4251">
        <v>51</v>
      </c>
      <c r="W4251">
        <v>51</v>
      </c>
      <c r="X4251">
        <v>135</v>
      </c>
      <c r="Y4251">
        <v>0</v>
      </c>
      <c r="Z4251">
        <v>3591</v>
      </c>
      <c r="AA4251">
        <v>18216</v>
      </c>
      <c r="AB4251" s="2">
        <v>45055.002986111111</v>
      </c>
      <c r="AC4251" t="s">
        <v>32</v>
      </c>
    </row>
    <row r="4252" spans="1:29" x14ac:dyDescent="0.35">
      <c r="A4252" s="1">
        <v>44187</v>
      </c>
      <c r="B4252" t="s">
        <v>163</v>
      </c>
      <c r="C4252">
        <v>1934</v>
      </c>
      <c r="D4252">
        <v>32027</v>
      </c>
      <c r="E4252">
        <v>94</v>
      </c>
      <c r="L4252">
        <v>1785</v>
      </c>
      <c r="N4252" s="2">
        <v>44187.634027777778</v>
      </c>
      <c r="O4252" t="s">
        <v>6208</v>
      </c>
      <c r="P4252" t="s">
        <v>6209</v>
      </c>
      <c r="Q4252">
        <v>23</v>
      </c>
      <c r="S4252">
        <v>34055</v>
      </c>
      <c r="T4252">
        <v>33961</v>
      </c>
      <c r="U4252">
        <v>33961</v>
      </c>
      <c r="V4252">
        <v>78</v>
      </c>
      <c r="W4252">
        <v>0</v>
      </c>
      <c r="X4252">
        <v>0</v>
      </c>
      <c r="Y4252">
        <v>282</v>
      </c>
      <c r="Z4252">
        <v>13</v>
      </c>
      <c r="AA4252">
        <v>295</v>
      </c>
      <c r="AB4252" s="2">
        <v>45055.002986111111</v>
      </c>
      <c r="AC4252" t="s">
        <v>32</v>
      </c>
    </row>
    <row r="4253" spans="1:29" x14ac:dyDescent="0.35">
      <c r="A4253" s="1">
        <v>44187</v>
      </c>
      <c r="B4253" t="s">
        <v>166</v>
      </c>
      <c r="C4253">
        <v>6608</v>
      </c>
      <c r="D4253">
        <v>248649</v>
      </c>
      <c r="F4253">
        <v>43</v>
      </c>
      <c r="H4253">
        <v>9</v>
      </c>
      <c r="L4253">
        <v>4310</v>
      </c>
      <c r="N4253" s="2">
        <v>44186.999305555553</v>
      </c>
      <c r="O4253" t="s">
        <v>6210</v>
      </c>
      <c r="P4253" t="s">
        <v>6117</v>
      </c>
      <c r="Q4253">
        <v>112</v>
      </c>
      <c r="S4253">
        <v>255257</v>
      </c>
      <c r="T4253">
        <v>660302</v>
      </c>
      <c r="U4253">
        <v>255257</v>
      </c>
      <c r="V4253">
        <v>50</v>
      </c>
      <c r="W4253">
        <v>1</v>
      </c>
      <c r="X4253">
        <v>0</v>
      </c>
      <c r="Y4253">
        <v>1369</v>
      </c>
      <c r="Z4253">
        <v>74</v>
      </c>
      <c r="AA4253">
        <v>3818</v>
      </c>
      <c r="AB4253" s="2">
        <v>45055.002986111111</v>
      </c>
      <c r="AC4253" t="s">
        <v>32</v>
      </c>
    </row>
    <row r="4254" spans="1:29" x14ac:dyDescent="0.35">
      <c r="A4254" s="1">
        <v>44187</v>
      </c>
      <c r="B4254" t="s">
        <v>168</v>
      </c>
      <c r="C4254">
        <v>226635</v>
      </c>
      <c r="F4254">
        <v>1207</v>
      </c>
      <c r="G4254">
        <v>13515</v>
      </c>
      <c r="H4254">
        <v>272</v>
      </c>
      <c r="J4254">
        <v>128</v>
      </c>
      <c r="N4254" s="2">
        <v>44186.124305555553</v>
      </c>
      <c r="O4254" t="s">
        <v>6211</v>
      </c>
      <c r="P4254" t="s">
        <v>6212</v>
      </c>
      <c r="Q4254">
        <v>3106</v>
      </c>
      <c r="R4254">
        <v>13515</v>
      </c>
      <c r="S4254">
        <v>226635</v>
      </c>
      <c r="T4254">
        <v>3559695</v>
      </c>
      <c r="U4254">
        <v>226635</v>
      </c>
      <c r="V4254">
        <v>53</v>
      </c>
      <c r="W4254">
        <v>2</v>
      </c>
      <c r="X4254">
        <v>124</v>
      </c>
      <c r="Y4254">
        <v>0</v>
      </c>
      <c r="Z4254">
        <v>4035</v>
      </c>
      <c r="AA4254">
        <v>56118</v>
      </c>
      <c r="AB4254" s="2">
        <v>45055.002986111111</v>
      </c>
      <c r="AC4254" t="s">
        <v>32</v>
      </c>
    </row>
    <row r="4255" spans="1:29" x14ac:dyDescent="0.35">
      <c r="A4255" s="1">
        <v>44187</v>
      </c>
      <c r="B4255" t="s">
        <v>171</v>
      </c>
      <c r="C4255">
        <v>497380</v>
      </c>
      <c r="D4255">
        <v>2303714</v>
      </c>
      <c r="E4255">
        <v>84</v>
      </c>
      <c r="F4255">
        <v>1274</v>
      </c>
      <c r="G4255">
        <v>20355</v>
      </c>
      <c r="H4255">
        <v>281</v>
      </c>
      <c r="I4255">
        <v>1997</v>
      </c>
      <c r="L4255">
        <v>421506</v>
      </c>
      <c r="N4255" s="2">
        <v>44187</v>
      </c>
      <c r="O4255" t="s">
        <v>6213</v>
      </c>
      <c r="P4255" t="s">
        <v>6068</v>
      </c>
      <c r="Q4255">
        <v>4879</v>
      </c>
      <c r="R4255">
        <v>20355</v>
      </c>
      <c r="S4255">
        <v>2801178</v>
      </c>
      <c r="T4255">
        <v>5110544</v>
      </c>
      <c r="U4255">
        <v>2801094</v>
      </c>
      <c r="V4255">
        <v>55</v>
      </c>
      <c r="W4255">
        <v>128</v>
      </c>
      <c r="X4255">
        <v>187</v>
      </c>
      <c r="Y4255">
        <v>4449</v>
      </c>
      <c r="Z4255">
        <v>3027</v>
      </c>
      <c r="AA4255">
        <v>21624</v>
      </c>
      <c r="AB4255" s="2">
        <v>45055.002986111111</v>
      </c>
      <c r="AC4255" t="s">
        <v>32</v>
      </c>
    </row>
    <row r="4256" spans="1:29" x14ac:dyDescent="0.35">
      <c r="A4256" s="1">
        <v>44187</v>
      </c>
      <c r="B4256" t="s">
        <v>173</v>
      </c>
      <c r="C4256">
        <v>74737</v>
      </c>
      <c r="F4256">
        <v>739</v>
      </c>
      <c r="H4256">
        <v>175</v>
      </c>
      <c r="J4256">
        <v>75</v>
      </c>
      <c r="L4256">
        <v>50702</v>
      </c>
      <c r="N4256" s="2">
        <v>44186.999305555553</v>
      </c>
      <c r="O4256" t="s">
        <v>6214</v>
      </c>
      <c r="P4256" t="s">
        <v>6117</v>
      </c>
      <c r="Q4256">
        <v>1171</v>
      </c>
      <c r="S4256">
        <v>74737</v>
      </c>
      <c r="T4256">
        <v>1401206</v>
      </c>
      <c r="U4256">
        <v>74737</v>
      </c>
      <c r="V4256">
        <v>54</v>
      </c>
      <c r="W4256">
        <v>42</v>
      </c>
      <c r="X4256">
        <v>0</v>
      </c>
      <c r="Y4256">
        <v>0</v>
      </c>
      <c r="Z4256">
        <v>1400</v>
      </c>
      <c r="AA4256">
        <v>8002</v>
      </c>
      <c r="AB4256" s="2">
        <v>45055.002986111111</v>
      </c>
      <c r="AC4256" t="s">
        <v>32</v>
      </c>
    </row>
    <row r="4257" spans="1:29" x14ac:dyDescent="0.35">
      <c r="A4257" s="1">
        <v>44187</v>
      </c>
      <c r="B4257" t="s">
        <v>175</v>
      </c>
      <c r="C4257">
        <v>42379</v>
      </c>
      <c r="D4257">
        <v>155601</v>
      </c>
      <c r="F4257">
        <v>161</v>
      </c>
      <c r="G4257">
        <v>1023</v>
      </c>
      <c r="L4257">
        <v>40128</v>
      </c>
      <c r="N4257" s="2">
        <v>44187</v>
      </c>
      <c r="O4257" t="s">
        <v>6215</v>
      </c>
      <c r="P4257" t="s">
        <v>6068</v>
      </c>
      <c r="Q4257">
        <v>373</v>
      </c>
      <c r="R4257">
        <v>1023</v>
      </c>
      <c r="S4257">
        <v>197980</v>
      </c>
      <c r="T4257">
        <v>475800</v>
      </c>
      <c r="U4257">
        <v>197980</v>
      </c>
      <c r="V4257">
        <v>56</v>
      </c>
      <c r="W4257">
        <v>22</v>
      </c>
      <c r="X4257">
        <v>5</v>
      </c>
      <c r="Y4257">
        <v>658</v>
      </c>
      <c r="Z4257">
        <v>261</v>
      </c>
      <c r="AA4257">
        <v>2281</v>
      </c>
      <c r="AB4257" s="2">
        <v>45055.002986111111</v>
      </c>
      <c r="AC4257" t="s">
        <v>32</v>
      </c>
    </row>
    <row r="4258" spans="1:29" x14ac:dyDescent="0.35">
      <c r="A4258" s="1">
        <v>44186</v>
      </c>
      <c r="B4258" t="s">
        <v>29</v>
      </c>
      <c r="C4258">
        <v>42563</v>
      </c>
      <c r="F4258">
        <v>123</v>
      </c>
      <c r="G4258">
        <v>937</v>
      </c>
      <c r="J4258">
        <v>13</v>
      </c>
      <c r="N4258" s="2">
        <v>44186.165972222225</v>
      </c>
      <c r="O4258" t="s">
        <v>6216</v>
      </c>
      <c r="P4258" t="s">
        <v>6217</v>
      </c>
      <c r="Q4258">
        <v>184</v>
      </c>
      <c r="R4258">
        <v>937</v>
      </c>
      <c r="S4258">
        <v>42563</v>
      </c>
      <c r="T4258">
        <v>1200977</v>
      </c>
      <c r="U4258">
        <v>42563</v>
      </c>
      <c r="V4258">
        <v>2</v>
      </c>
      <c r="W4258">
        <v>0</v>
      </c>
      <c r="X4258">
        <v>2</v>
      </c>
      <c r="Y4258">
        <v>0</v>
      </c>
      <c r="Z4258">
        <v>150</v>
      </c>
      <c r="AA4258">
        <v>4471</v>
      </c>
      <c r="AB4258" s="2">
        <v>45055.002986111111</v>
      </c>
      <c r="AC4258" t="s">
        <v>32</v>
      </c>
    </row>
    <row r="4259" spans="1:29" x14ac:dyDescent="0.35">
      <c r="A4259" s="1">
        <v>44186</v>
      </c>
      <c r="B4259" t="s">
        <v>33</v>
      </c>
      <c r="C4259">
        <v>324832</v>
      </c>
      <c r="D4259">
        <v>1525510</v>
      </c>
      <c r="F4259">
        <v>2526</v>
      </c>
      <c r="G4259">
        <v>30994</v>
      </c>
      <c r="I4259">
        <v>2391</v>
      </c>
      <c r="K4259">
        <v>1377</v>
      </c>
      <c r="L4259">
        <v>183625</v>
      </c>
      <c r="N4259" s="2">
        <v>44186.458333333336</v>
      </c>
      <c r="O4259" t="s">
        <v>6218</v>
      </c>
      <c r="P4259" t="s">
        <v>6219</v>
      </c>
      <c r="Q4259">
        <v>4389</v>
      </c>
      <c r="R4259">
        <v>30994</v>
      </c>
      <c r="S4259">
        <v>1850342</v>
      </c>
      <c r="T4259">
        <v>1790301</v>
      </c>
      <c r="U4259">
        <v>1850342</v>
      </c>
      <c r="V4259">
        <v>1</v>
      </c>
      <c r="W4259">
        <v>0</v>
      </c>
      <c r="X4259">
        <v>770</v>
      </c>
      <c r="Y4259">
        <v>4218</v>
      </c>
      <c r="Z4259">
        <v>2380</v>
      </c>
      <c r="AA4259">
        <v>6411</v>
      </c>
      <c r="AB4259" s="2">
        <v>45055.002986111111</v>
      </c>
      <c r="AC4259" t="s">
        <v>32</v>
      </c>
    </row>
    <row r="4260" spans="1:29" x14ac:dyDescent="0.35">
      <c r="A4260" s="1">
        <v>44186</v>
      </c>
      <c r="B4260" t="s">
        <v>36</v>
      </c>
      <c r="C4260">
        <v>203107</v>
      </c>
      <c r="D4260">
        <v>1777857</v>
      </c>
      <c r="F4260">
        <v>1078</v>
      </c>
      <c r="G4260">
        <v>10570</v>
      </c>
      <c r="H4260">
        <v>348</v>
      </c>
      <c r="J4260">
        <v>174</v>
      </c>
      <c r="K4260">
        <v>1142</v>
      </c>
      <c r="L4260">
        <v>177629</v>
      </c>
      <c r="N4260" s="2">
        <v>44186</v>
      </c>
      <c r="O4260" t="s">
        <v>6220</v>
      </c>
      <c r="P4260" t="s">
        <v>6146</v>
      </c>
      <c r="Q4260">
        <v>3295</v>
      </c>
      <c r="R4260">
        <v>10570</v>
      </c>
      <c r="S4260">
        <v>1980964</v>
      </c>
      <c r="T4260">
        <v>1949529</v>
      </c>
      <c r="U4260">
        <v>1980964</v>
      </c>
      <c r="V4260">
        <v>5</v>
      </c>
      <c r="W4260">
        <v>58</v>
      </c>
      <c r="X4260">
        <v>68</v>
      </c>
      <c r="Y4260">
        <v>8220</v>
      </c>
      <c r="Z4260">
        <v>1457</v>
      </c>
      <c r="AA4260">
        <v>9289</v>
      </c>
      <c r="AB4260" s="2">
        <v>45055.002986111111</v>
      </c>
      <c r="AC4260" t="s">
        <v>32</v>
      </c>
    </row>
    <row r="4261" spans="1:29" x14ac:dyDescent="0.35">
      <c r="A4261" s="1">
        <v>44186</v>
      </c>
      <c r="B4261" t="s">
        <v>39</v>
      </c>
      <c r="C4261">
        <v>0</v>
      </c>
      <c r="D4261">
        <v>2140</v>
      </c>
      <c r="N4261" s="2">
        <v>44166</v>
      </c>
      <c r="O4261" t="s">
        <v>6221</v>
      </c>
      <c r="P4261" t="s">
        <v>41</v>
      </c>
      <c r="Q4261">
        <v>0</v>
      </c>
      <c r="S4261">
        <v>2140</v>
      </c>
      <c r="T4261">
        <v>2140</v>
      </c>
      <c r="U4261">
        <v>2140</v>
      </c>
      <c r="V4261">
        <v>60</v>
      </c>
      <c r="W4261">
        <v>0</v>
      </c>
      <c r="X4261">
        <v>0</v>
      </c>
      <c r="Y4261">
        <v>0</v>
      </c>
      <c r="Z4261">
        <v>0</v>
      </c>
      <c r="AA4261">
        <v>0</v>
      </c>
      <c r="AB4261" s="2">
        <v>45055.002986111111</v>
      </c>
      <c r="AC4261" t="s">
        <v>32</v>
      </c>
    </row>
    <row r="4262" spans="1:29" x14ac:dyDescent="0.35">
      <c r="A4262" s="1">
        <v>44186</v>
      </c>
      <c r="B4262" t="s">
        <v>42</v>
      </c>
      <c r="C4262">
        <v>461345</v>
      </c>
      <c r="D4262">
        <v>2224376</v>
      </c>
      <c r="F4262">
        <v>3925</v>
      </c>
      <c r="G4262">
        <v>33195</v>
      </c>
      <c r="H4262">
        <v>904</v>
      </c>
      <c r="J4262">
        <v>628</v>
      </c>
      <c r="N4262" s="2">
        <v>44186</v>
      </c>
      <c r="O4262" t="s">
        <v>6222</v>
      </c>
      <c r="P4262" t="s">
        <v>6146</v>
      </c>
      <c r="Q4262">
        <v>7972</v>
      </c>
      <c r="R4262">
        <v>33195</v>
      </c>
      <c r="S4262">
        <v>2685721</v>
      </c>
      <c r="T4262">
        <v>4658586</v>
      </c>
      <c r="U4262">
        <v>2685721</v>
      </c>
      <c r="V4262">
        <v>4</v>
      </c>
      <c r="W4262">
        <v>1</v>
      </c>
      <c r="X4262">
        <v>158</v>
      </c>
      <c r="Y4262">
        <v>9737</v>
      </c>
      <c r="Z4262">
        <v>7748</v>
      </c>
      <c r="AA4262">
        <v>37767</v>
      </c>
      <c r="AB4262" s="2">
        <v>45055.002986111111</v>
      </c>
      <c r="AC4262" t="s">
        <v>32</v>
      </c>
    </row>
    <row r="4263" spans="1:29" x14ac:dyDescent="0.35">
      <c r="A4263" s="1">
        <v>44186</v>
      </c>
      <c r="B4263" t="s">
        <v>44</v>
      </c>
      <c r="C4263">
        <v>1892348</v>
      </c>
      <c r="F4263">
        <v>18359</v>
      </c>
      <c r="H4263">
        <v>3756</v>
      </c>
      <c r="N4263" s="2">
        <v>44186.124305555553</v>
      </c>
      <c r="O4263" t="s">
        <v>6223</v>
      </c>
      <c r="P4263" t="s">
        <v>6212</v>
      </c>
      <c r="Q4263">
        <v>22676</v>
      </c>
      <c r="S4263">
        <v>1892348</v>
      </c>
      <c r="T4263">
        <v>29860404</v>
      </c>
      <c r="U4263">
        <v>1892348</v>
      </c>
      <c r="V4263">
        <v>6</v>
      </c>
      <c r="W4263">
        <v>83</v>
      </c>
      <c r="X4263">
        <v>0</v>
      </c>
      <c r="Y4263">
        <v>0</v>
      </c>
      <c r="AA4263">
        <v>395234</v>
      </c>
      <c r="AB4263" s="2">
        <v>45055.002986111111</v>
      </c>
      <c r="AC4263" t="s">
        <v>32</v>
      </c>
    </row>
    <row r="4264" spans="1:29" x14ac:dyDescent="0.35">
      <c r="A4264" s="1">
        <v>44186</v>
      </c>
      <c r="B4264" t="s">
        <v>47</v>
      </c>
      <c r="C4264">
        <v>311036</v>
      </c>
      <c r="D4264">
        <v>1748704</v>
      </c>
      <c r="F4264">
        <v>1386</v>
      </c>
      <c r="G4264">
        <v>17228</v>
      </c>
      <c r="N4264" s="2">
        <v>44186.082638888889</v>
      </c>
      <c r="O4264" t="s">
        <v>6224</v>
      </c>
      <c r="P4264" t="s">
        <v>6225</v>
      </c>
      <c r="Q4264">
        <v>4378</v>
      </c>
      <c r="R4264">
        <v>17228</v>
      </c>
      <c r="S4264">
        <v>2059740</v>
      </c>
      <c r="T4264">
        <v>4076421</v>
      </c>
      <c r="U4264">
        <v>2059740</v>
      </c>
      <c r="V4264">
        <v>8</v>
      </c>
      <c r="W4264">
        <v>10</v>
      </c>
      <c r="X4264">
        <v>57</v>
      </c>
      <c r="Y4264">
        <v>10396</v>
      </c>
      <c r="Z4264">
        <v>2146</v>
      </c>
      <c r="AA4264">
        <v>31861</v>
      </c>
      <c r="AB4264" s="2">
        <v>45055.002986111111</v>
      </c>
      <c r="AC4264" t="s">
        <v>32</v>
      </c>
    </row>
    <row r="4265" spans="1:29" x14ac:dyDescent="0.35">
      <c r="A4265" s="1">
        <v>44186</v>
      </c>
      <c r="B4265" t="s">
        <v>50</v>
      </c>
      <c r="C4265">
        <v>167377</v>
      </c>
      <c r="F4265">
        <v>1143</v>
      </c>
      <c r="N4265" s="2">
        <v>44185.854166666664</v>
      </c>
      <c r="O4265" t="s">
        <v>6226</v>
      </c>
      <c r="P4265" t="s">
        <v>6227</v>
      </c>
      <c r="Q4265">
        <v>5676</v>
      </c>
      <c r="S4265">
        <v>167377</v>
      </c>
      <c r="T4265">
        <v>4243017</v>
      </c>
      <c r="U4265">
        <v>167377</v>
      </c>
      <c r="V4265">
        <v>9</v>
      </c>
      <c r="W4265">
        <v>95</v>
      </c>
      <c r="X4265">
        <v>0</v>
      </c>
      <c r="Y4265">
        <v>0</v>
      </c>
      <c r="Z4265">
        <v>4595</v>
      </c>
      <c r="AA4265">
        <v>15955</v>
      </c>
      <c r="AB4265" s="2">
        <v>45055.002986111111</v>
      </c>
      <c r="AC4265" t="s">
        <v>32</v>
      </c>
    </row>
    <row r="4266" spans="1:29" x14ac:dyDescent="0.35">
      <c r="A4266" s="1">
        <v>44186</v>
      </c>
      <c r="B4266" t="s">
        <v>53</v>
      </c>
      <c r="C4266">
        <v>26740</v>
      </c>
      <c r="F4266">
        <v>238</v>
      </c>
      <c r="H4266">
        <v>79</v>
      </c>
      <c r="J4266">
        <v>27</v>
      </c>
      <c r="L4266">
        <v>19067</v>
      </c>
      <c r="N4266" s="2">
        <v>44185</v>
      </c>
      <c r="O4266" t="s">
        <v>6228</v>
      </c>
      <c r="P4266" t="s">
        <v>6094</v>
      </c>
      <c r="Q4266">
        <v>742</v>
      </c>
      <c r="S4266">
        <v>26740</v>
      </c>
      <c r="T4266">
        <v>834138</v>
      </c>
      <c r="U4266">
        <v>26740</v>
      </c>
      <c r="V4266">
        <v>11</v>
      </c>
      <c r="W4266">
        <v>5</v>
      </c>
      <c r="X4266">
        <v>0</v>
      </c>
      <c r="Y4266">
        <v>0</v>
      </c>
      <c r="Z4266">
        <v>139</v>
      </c>
      <c r="AA4266">
        <v>4839</v>
      </c>
      <c r="AB4266" s="2">
        <v>45055.002986111111</v>
      </c>
      <c r="AC4266" t="s">
        <v>32</v>
      </c>
    </row>
    <row r="4267" spans="1:29" x14ac:dyDescent="0.35">
      <c r="A4267" s="1">
        <v>44186</v>
      </c>
      <c r="B4267" t="s">
        <v>56</v>
      </c>
      <c r="C4267">
        <v>51056</v>
      </c>
      <c r="D4267">
        <v>435048</v>
      </c>
      <c r="F4267">
        <v>419</v>
      </c>
      <c r="H4267">
        <v>67</v>
      </c>
      <c r="N4267" s="2">
        <v>44185.75</v>
      </c>
      <c r="O4267" t="s">
        <v>6229</v>
      </c>
      <c r="P4267" t="s">
        <v>6230</v>
      </c>
      <c r="Q4267">
        <v>871</v>
      </c>
      <c r="S4267">
        <v>486104</v>
      </c>
      <c r="T4267">
        <v>905564</v>
      </c>
      <c r="U4267">
        <v>486104</v>
      </c>
      <c r="V4267">
        <v>10</v>
      </c>
      <c r="W4267">
        <v>9</v>
      </c>
      <c r="X4267">
        <v>0</v>
      </c>
      <c r="Y4267">
        <v>1605</v>
      </c>
      <c r="Z4267">
        <v>440</v>
      </c>
      <c r="AA4267">
        <v>7129</v>
      </c>
      <c r="AB4267" s="2">
        <v>45055.002986111111</v>
      </c>
      <c r="AC4267" t="s">
        <v>32</v>
      </c>
    </row>
    <row r="4268" spans="1:29" x14ac:dyDescent="0.35">
      <c r="A4268" s="1">
        <v>44186</v>
      </c>
      <c r="B4268" t="s">
        <v>59</v>
      </c>
      <c r="C4268">
        <v>1192456</v>
      </c>
      <c r="D4268">
        <v>7083114</v>
      </c>
      <c r="E4268">
        <v>6655</v>
      </c>
      <c r="F4268">
        <v>5512</v>
      </c>
      <c r="G4268">
        <v>60953</v>
      </c>
      <c r="N4268" s="2">
        <v>44185.999305555553</v>
      </c>
      <c r="O4268" t="s">
        <v>6231</v>
      </c>
      <c r="P4268" t="s">
        <v>6200</v>
      </c>
      <c r="Q4268">
        <v>20976</v>
      </c>
      <c r="R4268">
        <v>60953</v>
      </c>
      <c r="S4268">
        <v>8282225</v>
      </c>
      <c r="T4268">
        <v>14728047</v>
      </c>
      <c r="U4268">
        <v>8275570</v>
      </c>
      <c r="V4268">
        <v>12</v>
      </c>
      <c r="W4268">
        <v>115</v>
      </c>
      <c r="X4268">
        <v>162</v>
      </c>
      <c r="Y4268">
        <v>41509</v>
      </c>
      <c r="Z4268">
        <v>10907</v>
      </c>
      <c r="AA4268">
        <v>116673</v>
      </c>
      <c r="AB4268" s="2">
        <v>45055.002986111111</v>
      </c>
      <c r="AC4268" t="s">
        <v>32</v>
      </c>
    </row>
    <row r="4269" spans="1:29" x14ac:dyDescent="0.35">
      <c r="A4269" s="1">
        <v>44186</v>
      </c>
      <c r="B4269" t="s">
        <v>62</v>
      </c>
      <c r="C4269">
        <v>591438</v>
      </c>
      <c r="F4269">
        <v>3960</v>
      </c>
      <c r="G4269">
        <v>39502</v>
      </c>
      <c r="I4269">
        <v>7055</v>
      </c>
      <c r="N4269" s="2">
        <v>44186.618055555555</v>
      </c>
      <c r="O4269" t="s">
        <v>6232</v>
      </c>
      <c r="P4269" t="s">
        <v>6233</v>
      </c>
      <c r="Q4269">
        <v>10399</v>
      </c>
      <c r="R4269">
        <v>39502</v>
      </c>
      <c r="S4269">
        <v>591438</v>
      </c>
      <c r="T4269">
        <v>4999306</v>
      </c>
      <c r="U4269">
        <v>591438</v>
      </c>
      <c r="V4269">
        <v>13</v>
      </c>
      <c r="W4269">
        <v>16</v>
      </c>
      <c r="X4269">
        <v>90</v>
      </c>
      <c r="Y4269">
        <v>0</v>
      </c>
      <c r="Z4269">
        <v>3520</v>
      </c>
      <c r="AA4269">
        <v>25142</v>
      </c>
      <c r="AB4269" s="2">
        <v>45055.002986111111</v>
      </c>
      <c r="AC4269" t="s">
        <v>32</v>
      </c>
    </row>
    <row r="4270" spans="1:29" x14ac:dyDescent="0.35">
      <c r="A4270" s="1">
        <v>44186</v>
      </c>
      <c r="B4270" t="s">
        <v>65</v>
      </c>
      <c r="C4270">
        <v>7211</v>
      </c>
      <c r="D4270">
        <v>86356</v>
      </c>
      <c r="F4270">
        <v>25</v>
      </c>
      <c r="H4270">
        <v>7</v>
      </c>
      <c r="J4270">
        <v>5</v>
      </c>
      <c r="L4270">
        <v>6660</v>
      </c>
      <c r="N4270" s="2">
        <v>44186.197916666664</v>
      </c>
      <c r="O4270" t="s">
        <v>6234</v>
      </c>
      <c r="P4270" t="s">
        <v>6235</v>
      </c>
      <c r="Q4270">
        <v>120</v>
      </c>
      <c r="S4270">
        <v>93567</v>
      </c>
      <c r="T4270">
        <v>93567</v>
      </c>
      <c r="U4270">
        <v>93567</v>
      </c>
      <c r="V4270">
        <v>66</v>
      </c>
      <c r="W4270">
        <v>1</v>
      </c>
      <c r="X4270">
        <v>0</v>
      </c>
      <c r="Y4270">
        <v>808</v>
      </c>
      <c r="Z4270">
        <v>9</v>
      </c>
      <c r="AA4270">
        <v>817</v>
      </c>
      <c r="AB4270" s="2">
        <v>45055.002986111111</v>
      </c>
      <c r="AC4270" t="s">
        <v>32</v>
      </c>
    </row>
    <row r="4271" spans="1:29" x14ac:dyDescent="0.35">
      <c r="A4271" s="1">
        <v>44186</v>
      </c>
      <c r="B4271" t="s">
        <v>68</v>
      </c>
      <c r="C4271">
        <v>20749</v>
      </c>
      <c r="F4271">
        <v>49</v>
      </c>
      <c r="G4271">
        <v>1679</v>
      </c>
      <c r="H4271">
        <v>15</v>
      </c>
      <c r="J4271">
        <v>8</v>
      </c>
      <c r="N4271" s="2">
        <v>44185.249305555553</v>
      </c>
      <c r="O4271" t="s">
        <v>6236</v>
      </c>
      <c r="P4271" t="s">
        <v>6237</v>
      </c>
      <c r="Q4271">
        <v>282</v>
      </c>
      <c r="R4271">
        <v>1679</v>
      </c>
      <c r="S4271">
        <v>20749</v>
      </c>
      <c r="T4271">
        <v>773450</v>
      </c>
      <c r="U4271">
        <v>20749</v>
      </c>
      <c r="V4271">
        <v>15</v>
      </c>
      <c r="W4271">
        <v>0</v>
      </c>
      <c r="X4271">
        <v>24</v>
      </c>
      <c r="Y4271">
        <v>0</v>
      </c>
      <c r="Z4271">
        <v>134</v>
      </c>
      <c r="AA4271">
        <v>3193</v>
      </c>
      <c r="AB4271" s="2">
        <v>45055.002986111111</v>
      </c>
      <c r="AC4271" t="s">
        <v>32</v>
      </c>
    </row>
    <row r="4272" spans="1:29" x14ac:dyDescent="0.35">
      <c r="A4272" s="1">
        <v>44186</v>
      </c>
      <c r="B4272" t="s">
        <v>71</v>
      </c>
      <c r="C4272">
        <v>230622</v>
      </c>
      <c r="D4272">
        <v>918439</v>
      </c>
      <c r="F4272">
        <v>644</v>
      </c>
      <c r="H4272">
        <v>142</v>
      </c>
      <c r="J4272">
        <v>72</v>
      </c>
      <c r="L4272">
        <v>214741</v>
      </c>
      <c r="N4272" s="2">
        <v>44186</v>
      </c>
      <c r="O4272" t="s">
        <v>6238</v>
      </c>
      <c r="P4272" t="s">
        <v>6146</v>
      </c>
      <c r="Q4272">
        <v>3589</v>
      </c>
      <c r="S4272">
        <v>1149061</v>
      </c>
      <c r="T4272">
        <v>1149061</v>
      </c>
      <c r="U4272">
        <v>1149061</v>
      </c>
      <c r="V4272">
        <v>19</v>
      </c>
      <c r="W4272">
        <v>0</v>
      </c>
      <c r="X4272">
        <v>0</v>
      </c>
      <c r="Y4272">
        <v>1131</v>
      </c>
      <c r="Z4272">
        <v>538</v>
      </c>
      <c r="AA4272">
        <v>1669</v>
      </c>
      <c r="AB4272" s="2">
        <v>45055.002986111111</v>
      </c>
      <c r="AC4272" t="s">
        <v>32</v>
      </c>
    </row>
    <row r="4273" spans="1:29" x14ac:dyDescent="0.35">
      <c r="A4273" s="1">
        <v>44186</v>
      </c>
      <c r="B4273" t="s">
        <v>73</v>
      </c>
      <c r="C4273">
        <v>129960</v>
      </c>
      <c r="D4273">
        <v>417944</v>
      </c>
      <c r="F4273">
        <v>467</v>
      </c>
      <c r="G4273">
        <v>5155</v>
      </c>
      <c r="H4273">
        <v>118</v>
      </c>
      <c r="I4273">
        <v>942</v>
      </c>
      <c r="L4273">
        <v>50950</v>
      </c>
      <c r="N4273" s="2">
        <v>44185.791666666664</v>
      </c>
      <c r="O4273" t="s">
        <v>6239</v>
      </c>
      <c r="P4273" t="s">
        <v>6240</v>
      </c>
      <c r="Q4273">
        <v>1280</v>
      </c>
      <c r="R4273">
        <v>5155</v>
      </c>
      <c r="S4273">
        <v>547904</v>
      </c>
      <c r="T4273">
        <v>526368</v>
      </c>
      <c r="U4273">
        <v>547904</v>
      </c>
      <c r="V4273">
        <v>16</v>
      </c>
      <c r="W4273">
        <v>5</v>
      </c>
      <c r="X4273">
        <v>34</v>
      </c>
      <c r="Y4273">
        <v>817</v>
      </c>
      <c r="Z4273">
        <v>891</v>
      </c>
      <c r="AA4273">
        <v>1452</v>
      </c>
      <c r="AB4273" s="2">
        <v>45055.002986111111</v>
      </c>
      <c r="AC4273" t="s">
        <v>32</v>
      </c>
    </row>
    <row r="4274" spans="1:29" x14ac:dyDescent="0.35">
      <c r="A4274" s="1">
        <v>44186</v>
      </c>
      <c r="B4274" t="s">
        <v>76</v>
      </c>
      <c r="C4274">
        <v>905069</v>
      </c>
      <c r="F4274">
        <v>4460</v>
      </c>
      <c r="H4274">
        <v>981</v>
      </c>
      <c r="J4274">
        <v>546</v>
      </c>
      <c r="N4274" s="2">
        <v>44186</v>
      </c>
      <c r="O4274" t="s">
        <v>6241</v>
      </c>
      <c r="P4274" t="s">
        <v>6146</v>
      </c>
      <c r="Q4274">
        <v>16527</v>
      </c>
      <c r="S4274">
        <v>905069</v>
      </c>
      <c r="T4274">
        <v>12520979</v>
      </c>
      <c r="U4274">
        <v>905069</v>
      </c>
      <c r="V4274">
        <v>17</v>
      </c>
      <c r="W4274">
        <v>120</v>
      </c>
      <c r="X4274">
        <v>0</v>
      </c>
      <c r="Y4274">
        <v>0</v>
      </c>
      <c r="Z4274">
        <v>4699</v>
      </c>
      <c r="AA4274">
        <v>86454</v>
      </c>
      <c r="AB4274" s="2">
        <v>45055.002986111111</v>
      </c>
      <c r="AC4274" t="s">
        <v>32</v>
      </c>
    </row>
    <row r="4275" spans="1:29" x14ac:dyDescent="0.35">
      <c r="A4275" s="1">
        <v>44186</v>
      </c>
      <c r="B4275" t="s">
        <v>78</v>
      </c>
      <c r="C4275">
        <v>468219</v>
      </c>
      <c r="D4275">
        <v>2065453</v>
      </c>
      <c r="F4275">
        <v>2967</v>
      </c>
      <c r="G4275">
        <v>32710</v>
      </c>
      <c r="H4275">
        <v>665</v>
      </c>
      <c r="I4275">
        <v>5742</v>
      </c>
      <c r="J4275">
        <v>345</v>
      </c>
      <c r="N4275" s="2">
        <v>44185.499305555553</v>
      </c>
      <c r="O4275" t="s">
        <v>6242</v>
      </c>
      <c r="P4275" t="s">
        <v>6243</v>
      </c>
      <c r="Q4275">
        <v>7438</v>
      </c>
      <c r="R4275">
        <v>32710</v>
      </c>
      <c r="S4275">
        <v>2533672</v>
      </c>
      <c r="T4275">
        <v>5288642</v>
      </c>
      <c r="U4275">
        <v>2533672</v>
      </c>
      <c r="V4275">
        <v>18</v>
      </c>
      <c r="W4275">
        <v>34</v>
      </c>
      <c r="X4275">
        <v>214</v>
      </c>
      <c r="Y4275">
        <v>6128</v>
      </c>
      <c r="Z4275">
        <v>3865</v>
      </c>
      <c r="AA4275">
        <v>28115</v>
      </c>
      <c r="AB4275" s="2">
        <v>45055.002986111111</v>
      </c>
      <c r="AC4275" t="s">
        <v>32</v>
      </c>
    </row>
    <row r="4276" spans="1:29" x14ac:dyDescent="0.35">
      <c r="A4276" s="1">
        <v>44186</v>
      </c>
      <c r="B4276" t="s">
        <v>80</v>
      </c>
      <c r="C4276">
        <v>204600</v>
      </c>
      <c r="D4276">
        <v>741523</v>
      </c>
      <c r="F4276">
        <v>630</v>
      </c>
      <c r="G4276">
        <v>6267</v>
      </c>
      <c r="H4276">
        <v>168</v>
      </c>
      <c r="I4276">
        <v>1684</v>
      </c>
      <c r="J4276">
        <v>92</v>
      </c>
      <c r="K4276">
        <v>411</v>
      </c>
      <c r="N4276" s="2">
        <v>44186.416666666664</v>
      </c>
      <c r="O4276" t="s">
        <v>6244</v>
      </c>
      <c r="P4276" t="s">
        <v>6163</v>
      </c>
      <c r="Q4276">
        <v>2448</v>
      </c>
      <c r="R4276">
        <v>6267</v>
      </c>
      <c r="S4276">
        <v>946123</v>
      </c>
      <c r="T4276">
        <v>946123</v>
      </c>
      <c r="U4276">
        <v>946123</v>
      </c>
      <c r="V4276">
        <v>20</v>
      </c>
      <c r="W4276">
        <v>107</v>
      </c>
      <c r="X4276">
        <v>92</v>
      </c>
      <c r="Y4276">
        <v>11143</v>
      </c>
      <c r="Z4276">
        <v>4174</v>
      </c>
      <c r="AA4276">
        <v>15317</v>
      </c>
      <c r="AB4276" s="2">
        <v>45055.002986111111</v>
      </c>
      <c r="AC4276" t="s">
        <v>32</v>
      </c>
    </row>
    <row r="4277" spans="1:29" x14ac:dyDescent="0.35">
      <c r="A4277" s="1">
        <v>44186</v>
      </c>
      <c r="B4277" t="s">
        <v>83</v>
      </c>
      <c r="C4277">
        <v>244297</v>
      </c>
      <c r="F4277">
        <v>1580</v>
      </c>
      <c r="G4277">
        <v>12515</v>
      </c>
      <c r="H4277">
        <v>411</v>
      </c>
      <c r="I4277">
        <v>2900</v>
      </c>
      <c r="J4277">
        <v>231</v>
      </c>
      <c r="L4277">
        <v>34704</v>
      </c>
      <c r="N4277" s="2">
        <v>44186</v>
      </c>
      <c r="O4277" t="s">
        <v>6245</v>
      </c>
      <c r="P4277" t="s">
        <v>6146</v>
      </c>
      <c r="Q4277">
        <v>2412</v>
      </c>
      <c r="R4277">
        <v>12515</v>
      </c>
      <c r="S4277">
        <v>244297</v>
      </c>
      <c r="T4277">
        <v>3028904</v>
      </c>
      <c r="U4277">
        <v>244297</v>
      </c>
      <c r="V4277">
        <v>21</v>
      </c>
      <c r="W4277">
        <v>15</v>
      </c>
      <c r="X4277">
        <v>32</v>
      </c>
      <c r="Y4277">
        <v>0</v>
      </c>
      <c r="Z4277">
        <v>1976</v>
      </c>
      <c r="AA4277">
        <v>6969</v>
      </c>
      <c r="AB4277" s="2">
        <v>45055.002986111111</v>
      </c>
      <c r="AC4277" t="s">
        <v>32</v>
      </c>
    </row>
    <row r="4278" spans="1:29" x14ac:dyDescent="0.35">
      <c r="A4278" s="1">
        <v>44186</v>
      </c>
      <c r="B4278" t="s">
        <v>85</v>
      </c>
      <c r="C4278">
        <v>287261</v>
      </c>
      <c r="D4278">
        <v>3694048</v>
      </c>
      <c r="F4278">
        <v>1590</v>
      </c>
      <c r="J4278">
        <v>174</v>
      </c>
      <c r="L4278">
        <v>232725</v>
      </c>
      <c r="N4278" s="2">
        <v>44186.541666666664</v>
      </c>
      <c r="O4278" t="s">
        <v>6246</v>
      </c>
      <c r="P4278" t="s">
        <v>6247</v>
      </c>
      <c r="Q4278">
        <v>7107</v>
      </c>
      <c r="S4278">
        <v>3981309</v>
      </c>
      <c r="T4278">
        <v>3981309</v>
      </c>
      <c r="U4278">
        <v>3981309</v>
      </c>
      <c r="V4278">
        <v>22</v>
      </c>
      <c r="W4278">
        <v>65</v>
      </c>
      <c r="X4278">
        <v>0</v>
      </c>
      <c r="Y4278">
        <v>10809</v>
      </c>
      <c r="Z4278">
        <v>1116</v>
      </c>
      <c r="AA4278">
        <v>11925</v>
      </c>
      <c r="AB4278" s="2">
        <v>45055.002986111111</v>
      </c>
      <c r="AC4278" t="s">
        <v>32</v>
      </c>
    </row>
    <row r="4279" spans="1:29" x14ac:dyDescent="0.35">
      <c r="A4279" s="1">
        <v>44186</v>
      </c>
      <c r="B4279" t="s">
        <v>88</v>
      </c>
      <c r="C4279">
        <v>327374</v>
      </c>
      <c r="D4279">
        <v>3515535</v>
      </c>
      <c r="F4279">
        <v>1991</v>
      </c>
      <c r="G4279">
        <v>15372</v>
      </c>
      <c r="H4279">
        <v>410</v>
      </c>
      <c r="J4279">
        <v>215</v>
      </c>
      <c r="L4279">
        <v>206843</v>
      </c>
      <c r="N4279" s="2">
        <v>44185.999305555553</v>
      </c>
      <c r="O4279" t="s">
        <v>6248</v>
      </c>
      <c r="P4279" t="s">
        <v>6200</v>
      </c>
      <c r="Q4279">
        <v>11759</v>
      </c>
      <c r="R4279">
        <v>15372</v>
      </c>
      <c r="S4279">
        <v>3842909</v>
      </c>
      <c r="T4279">
        <v>10239836</v>
      </c>
      <c r="U4279">
        <v>3842909</v>
      </c>
      <c r="V4279">
        <v>25</v>
      </c>
      <c r="W4279">
        <v>42</v>
      </c>
      <c r="X4279">
        <v>0</v>
      </c>
      <c r="Y4279">
        <v>15289</v>
      </c>
      <c r="Z4279">
        <v>3843</v>
      </c>
      <c r="AA4279">
        <v>61067</v>
      </c>
      <c r="AB4279" s="2">
        <v>45055.002986111111</v>
      </c>
      <c r="AC4279" t="s">
        <v>32</v>
      </c>
    </row>
    <row r="4280" spans="1:29" x14ac:dyDescent="0.35">
      <c r="A4280" s="1">
        <v>44186</v>
      </c>
      <c r="B4280" t="s">
        <v>90</v>
      </c>
      <c r="C4280">
        <v>253073</v>
      </c>
      <c r="D4280">
        <v>2420417</v>
      </c>
      <c r="F4280">
        <v>1676</v>
      </c>
      <c r="G4280">
        <v>24758</v>
      </c>
      <c r="H4280">
        <v>399</v>
      </c>
      <c r="L4280">
        <v>9128</v>
      </c>
      <c r="N4280" s="2">
        <v>44186.416666666664</v>
      </c>
      <c r="O4280" t="s">
        <v>6249</v>
      </c>
      <c r="P4280" t="s">
        <v>6163</v>
      </c>
      <c r="Q4280">
        <v>5471</v>
      </c>
      <c r="R4280">
        <v>24758</v>
      </c>
      <c r="S4280">
        <v>2673490</v>
      </c>
      <c r="T4280">
        <v>5324491</v>
      </c>
      <c r="U4280">
        <v>2673490</v>
      </c>
      <c r="V4280">
        <v>24</v>
      </c>
      <c r="W4280">
        <v>23</v>
      </c>
      <c r="X4280">
        <v>135</v>
      </c>
      <c r="Y4280">
        <v>12634</v>
      </c>
      <c r="Z4280">
        <v>2265</v>
      </c>
      <c r="AA4280">
        <v>40320</v>
      </c>
      <c r="AB4280" s="2">
        <v>45055.002986111111</v>
      </c>
      <c r="AC4280" t="s">
        <v>32</v>
      </c>
    </row>
    <row r="4281" spans="1:29" x14ac:dyDescent="0.35">
      <c r="A4281" s="1">
        <v>44186</v>
      </c>
      <c r="B4281" t="s">
        <v>93</v>
      </c>
      <c r="C4281">
        <v>19285</v>
      </c>
      <c r="F4281">
        <v>170</v>
      </c>
      <c r="G4281">
        <v>980</v>
      </c>
      <c r="H4281">
        <v>44</v>
      </c>
      <c r="J4281">
        <v>18</v>
      </c>
      <c r="L4281">
        <v>10837</v>
      </c>
      <c r="N4281" s="2">
        <v>44185.999305555553</v>
      </c>
      <c r="O4281" t="s">
        <v>6250</v>
      </c>
      <c r="P4281" t="s">
        <v>6200</v>
      </c>
      <c r="Q4281">
        <v>293</v>
      </c>
      <c r="R4281">
        <v>980</v>
      </c>
      <c r="S4281">
        <v>19285</v>
      </c>
      <c r="T4281">
        <v>1020857</v>
      </c>
      <c r="U4281">
        <v>19285</v>
      </c>
      <c r="V4281">
        <v>23</v>
      </c>
      <c r="W4281">
        <v>1</v>
      </c>
      <c r="X4281">
        <v>1</v>
      </c>
      <c r="Y4281">
        <v>0</v>
      </c>
      <c r="Z4281">
        <v>339</v>
      </c>
      <c r="AA4281">
        <v>3341</v>
      </c>
      <c r="AB4281" s="2">
        <v>45055.002986111111</v>
      </c>
      <c r="AC4281" t="s">
        <v>32</v>
      </c>
    </row>
    <row r="4282" spans="1:29" x14ac:dyDescent="0.35">
      <c r="A4282" s="1">
        <v>44186</v>
      </c>
      <c r="B4282" t="s">
        <v>95</v>
      </c>
      <c r="C4282">
        <v>501115</v>
      </c>
      <c r="F4282">
        <v>3179</v>
      </c>
      <c r="H4282">
        <v>711</v>
      </c>
      <c r="J4282">
        <v>436</v>
      </c>
      <c r="L4282">
        <v>284731</v>
      </c>
      <c r="N4282" s="2">
        <v>44186</v>
      </c>
      <c r="O4282" t="s">
        <v>6251</v>
      </c>
      <c r="P4282" t="s">
        <v>6146</v>
      </c>
      <c r="Q4282">
        <v>12153</v>
      </c>
      <c r="S4282">
        <v>501115</v>
      </c>
      <c r="T4282">
        <v>7871299</v>
      </c>
      <c r="U4282">
        <v>501115</v>
      </c>
      <c r="V4282">
        <v>26</v>
      </c>
      <c r="W4282">
        <v>79</v>
      </c>
      <c r="X4282">
        <v>0</v>
      </c>
      <c r="Y4282">
        <v>0</v>
      </c>
      <c r="Z4282">
        <v>5059</v>
      </c>
      <c r="AA4282">
        <v>84618</v>
      </c>
      <c r="AB4282" s="2">
        <v>45055.002986111111</v>
      </c>
      <c r="AC4282" t="s">
        <v>32</v>
      </c>
    </row>
    <row r="4283" spans="1:29" x14ac:dyDescent="0.35">
      <c r="A4283" s="1">
        <v>44186</v>
      </c>
      <c r="B4283" t="s">
        <v>97</v>
      </c>
      <c r="C4283">
        <v>399311</v>
      </c>
      <c r="D4283">
        <v>2483215</v>
      </c>
      <c r="F4283">
        <v>1040</v>
      </c>
      <c r="G4283">
        <v>20629</v>
      </c>
      <c r="H4283">
        <v>237</v>
      </c>
      <c r="I4283">
        <v>4424</v>
      </c>
      <c r="L4283">
        <v>373301</v>
      </c>
      <c r="N4283" s="2">
        <v>44185.708333333336</v>
      </c>
      <c r="O4283" t="s">
        <v>6252</v>
      </c>
      <c r="P4283" t="s">
        <v>6253</v>
      </c>
      <c r="Q4283">
        <v>4872</v>
      </c>
      <c r="R4283">
        <v>20629</v>
      </c>
      <c r="S4283">
        <v>2882526</v>
      </c>
      <c r="T4283">
        <v>5046965</v>
      </c>
      <c r="U4283">
        <v>2882526</v>
      </c>
      <c r="V4283">
        <v>27</v>
      </c>
      <c r="W4283">
        <v>22</v>
      </c>
      <c r="X4283">
        <v>82</v>
      </c>
      <c r="Y4283">
        <v>9265</v>
      </c>
      <c r="Z4283">
        <v>1992</v>
      </c>
      <c r="AA4283">
        <v>31810</v>
      </c>
      <c r="AB4283" s="2">
        <v>45055.002986111111</v>
      </c>
      <c r="AC4283" t="s">
        <v>32</v>
      </c>
    </row>
    <row r="4284" spans="1:29" x14ac:dyDescent="0.35">
      <c r="A4284" s="1">
        <v>44186</v>
      </c>
      <c r="B4284" t="s">
        <v>100</v>
      </c>
      <c r="C4284">
        <v>368316</v>
      </c>
      <c r="D4284">
        <v>1620135</v>
      </c>
      <c r="F4284">
        <v>2729</v>
      </c>
      <c r="H4284">
        <v>653</v>
      </c>
      <c r="J4284">
        <v>351</v>
      </c>
      <c r="N4284" s="2">
        <v>44186.040972222225</v>
      </c>
      <c r="O4284" t="s">
        <v>6254</v>
      </c>
      <c r="P4284" t="s">
        <v>6255</v>
      </c>
      <c r="Q4284">
        <v>4947</v>
      </c>
      <c r="S4284">
        <v>1988451</v>
      </c>
      <c r="T4284">
        <v>3482832</v>
      </c>
      <c r="U4284">
        <v>1988451</v>
      </c>
      <c r="V4284">
        <v>29</v>
      </c>
      <c r="W4284">
        <v>10</v>
      </c>
      <c r="X4284">
        <v>0</v>
      </c>
      <c r="Y4284">
        <v>5355</v>
      </c>
      <c r="Z4284">
        <v>3130</v>
      </c>
      <c r="AA4284">
        <v>18385</v>
      </c>
      <c r="AB4284" s="2">
        <v>45055.002986111111</v>
      </c>
      <c r="AC4284" t="s">
        <v>32</v>
      </c>
    </row>
    <row r="4285" spans="1:29" x14ac:dyDescent="0.35">
      <c r="A4285" s="1">
        <v>44186</v>
      </c>
      <c r="B4285" t="s">
        <v>103</v>
      </c>
      <c r="C4285">
        <v>116</v>
      </c>
      <c r="D4285">
        <v>17429</v>
      </c>
      <c r="G4285">
        <v>4</v>
      </c>
      <c r="L4285">
        <v>29</v>
      </c>
      <c r="N4285" s="2">
        <v>44185</v>
      </c>
      <c r="O4285" t="s">
        <v>6256</v>
      </c>
      <c r="P4285" t="s">
        <v>6094</v>
      </c>
      <c r="Q4285">
        <v>2</v>
      </c>
      <c r="R4285">
        <v>4</v>
      </c>
      <c r="S4285">
        <v>17545</v>
      </c>
      <c r="T4285">
        <v>17545</v>
      </c>
      <c r="U4285">
        <v>17545</v>
      </c>
      <c r="V4285">
        <v>69</v>
      </c>
      <c r="W4285">
        <v>0</v>
      </c>
      <c r="X4285">
        <v>0</v>
      </c>
      <c r="Y4285">
        <v>0</v>
      </c>
      <c r="Z4285">
        <v>1</v>
      </c>
      <c r="AA4285">
        <v>1</v>
      </c>
      <c r="AB4285" s="2">
        <v>45055.002986111111</v>
      </c>
      <c r="AC4285" t="s">
        <v>32</v>
      </c>
    </row>
    <row r="4286" spans="1:29" x14ac:dyDescent="0.35">
      <c r="A4286" s="1">
        <v>44186</v>
      </c>
      <c r="B4286" t="s">
        <v>106</v>
      </c>
      <c r="C4286">
        <v>195500</v>
      </c>
      <c r="D4286">
        <v>1127658</v>
      </c>
      <c r="F4286">
        <v>1307</v>
      </c>
      <c r="G4286">
        <v>8039</v>
      </c>
      <c r="H4286">
        <v>326</v>
      </c>
      <c r="J4286">
        <v>189</v>
      </c>
      <c r="L4286">
        <v>154669</v>
      </c>
      <c r="N4286" s="2">
        <v>44185</v>
      </c>
      <c r="O4286" t="s">
        <v>6257</v>
      </c>
      <c r="P4286" t="s">
        <v>6094</v>
      </c>
      <c r="Q4286">
        <v>4411</v>
      </c>
      <c r="R4286">
        <v>8039</v>
      </c>
      <c r="S4286">
        <v>1323158</v>
      </c>
      <c r="T4286">
        <v>1323158</v>
      </c>
      <c r="U4286">
        <v>1323158</v>
      </c>
      <c r="V4286">
        <v>28</v>
      </c>
      <c r="W4286">
        <v>2</v>
      </c>
      <c r="X4286">
        <v>138</v>
      </c>
      <c r="Y4286">
        <v>47998</v>
      </c>
      <c r="Z4286">
        <v>1167</v>
      </c>
      <c r="AA4286">
        <v>49165</v>
      </c>
      <c r="AB4286" s="2">
        <v>45055.002986111111</v>
      </c>
      <c r="AC4286" t="s">
        <v>32</v>
      </c>
    </row>
    <row r="4287" spans="1:29" x14ac:dyDescent="0.35">
      <c r="A4287" s="1">
        <v>44186</v>
      </c>
      <c r="B4287" t="s">
        <v>108</v>
      </c>
      <c r="C4287">
        <v>77324</v>
      </c>
      <c r="F4287">
        <v>253</v>
      </c>
      <c r="G4287">
        <v>3280</v>
      </c>
      <c r="H4287">
        <v>64</v>
      </c>
      <c r="J4287">
        <v>31</v>
      </c>
      <c r="L4287">
        <v>68440</v>
      </c>
      <c r="N4287" s="2">
        <v>44186.082638888889</v>
      </c>
      <c r="O4287" t="s">
        <v>6258</v>
      </c>
      <c r="P4287" t="s">
        <v>6225</v>
      </c>
      <c r="Q4287">
        <v>881</v>
      </c>
      <c r="R4287">
        <v>3280</v>
      </c>
      <c r="S4287">
        <v>77324</v>
      </c>
      <c r="T4287">
        <v>758979</v>
      </c>
      <c r="U4287">
        <v>77324</v>
      </c>
      <c r="V4287">
        <v>30</v>
      </c>
      <c r="W4287">
        <v>16</v>
      </c>
      <c r="X4287">
        <v>19</v>
      </c>
      <c r="Y4287">
        <v>0</v>
      </c>
      <c r="Z4287">
        <v>154</v>
      </c>
      <c r="AA4287">
        <v>3688</v>
      </c>
      <c r="AB4287" s="2">
        <v>45055.002986111111</v>
      </c>
      <c r="AC4287" t="s">
        <v>32</v>
      </c>
    </row>
    <row r="4288" spans="1:29" x14ac:dyDescent="0.35">
      <c r="A4288" s="1">
        <v>44186</v>
      </c>
      <c r="B4288" t="s">
        <v>110</v>
      </c>
      <c r="C4288">
        <v>483647</v>
      </c>
      <c r="F4288">
        <v>2817</v>
      </c>
      <c r="H4288">
        <v>659</v>
      </c>
      <c r="N4288" s="2">
        <v>44186.503472222219</v>
      </c>
      <c r="O4288" t="s">
        <v>6259</v>
      </c>
      <c r="P4288" t="s">
        <v>6260</v>
      </c>
      <c r="Q4288">
        <v>6240</v>
      </c>
      <c r="S4288">
        <v>483647</v>
      </c>
      <c r="T4288">
        <v>6238603</v>
      </c>
      <c r="U4288">
        <v>483647</v>
      </c>
      <c r="V4288">
        <v>37</v>
      </c>
      <c r="W4288">
        <v>16</v>
      </c>
      <c r="X4288">
        <v>0</v>
      </c>
      <c r="Y4288">
        <v>0</v>
      </c>
      <c r="Z4288">
        <v>4479</v>
      </c>
      <c r="AA4288">
        <v>52375</v>
      </c>
      <c r="AB4288" s="2">
        <v>45055.002986111111</v>
      </c>
      <c r="AC4288" t="s">
        <v>32</v>
      </c>
    </row>
    <row r="4289" spans="1:29" x14ac:dyDescent="0.35">
      <c r="A4289" s="1">
        <v>44186</v>
      </c>
      <c r="B4289" t="s">
        <v>113</v>
      </c>
      <c r="C4289">
        <v>90121</v>
      </c>
      <c r="D4289">
        <v>281986</v>
      </c>
      <c r="F4289">
        <v>158</v>
      </c>
      <c r="G4289">
        <v>3400</v>
      </c>
      <c r="H4289">
        <v>18</v>
      </c>
      <c r="I4289">
        <v>501</v>
      </c>
      <c r="L4289">
        <v>86233</v>
      </c>
      <c r="N4289" s="2">
        <v>44186.082638888889</v>
      </c>
      <c r="O4289" t="s">
        <v>6261</v>
      </c>
      <c r="P4289" t="s">
        <v>6225</v>
      </c>
      <c r="Q4289">
        <v>1239</v>
      </c>
      <c r="R4289">
        <v>3400</v>
      </c>
      <c r="S4289">
        <v>372107</v>
      </c>
      <c r="T4289">
        <v>1204292</v>
      </c>
      <c r="U4289">
        <v>372107</v>
      </c>
      <c r="V4289">
        <v>38</v>
      </c>
      <c r="W4289">
        <v>2</v>
      </c>
      <c r="X4289">
        <v>6</v>
      </c>
      <c r="Y4289">
        <v>-31</v>
      </c>
      <c r="Z4289">
        <v>82</v>
      </c>
      <c r="AA4289">
        <v>1428</v>
      </c>
      <c r="AB4289" s="2">
        <v>45055.002986111111</v>
      </c>
      <c r="AC4289" t="s">
        <v>32</v>
      </c>
    </row>
    <row r="4290" spans="1:29" x14ac:dyDescent="0.35">
      <c r="A4290" s="1">
        <v>44186</v>
      </c>
      <c r="B4290" t="s">
        <v>115</v>
      </c>
      <c r="C4290">
        <v>156382</v>
      </c>
      <c r="D4290">
        <v>663318</v>
      </c>
      <c r="F4290">
        <v>582</v>
      </c>
      <c r="G4290">
        <v>4992</v>
      </c>
      <c r="L4290">
        <v>93640</v>
      </c>
      <c r="N4290" s="2">
        <v>44185.875</v>
      </c>
      <c r="O4290" t="s">
        <v>6262</v>
      </c>
      <c r="P4290" t="s">
        <v>6263</v>
      </c>
      <c r="Q4290">
        <v>1486</v>
      </c>
      <c r="R4290">
        <v>4992</v>
      </c>
      <c r="S4290">
        <v>819700</v>
      </c>
      <c r="T4290">
        <v>1640048</v>
      </c>
      <c r="U4290">
        <v>819700</v>
      </c>
      <c r="V4290">
        <v>31</v>
      </c>
      <c r="W4290">
        <v>11</v>
      </c>
      <c r="X4290">
        <v>15</v>
      </c>
      <c r="Y4290">
        <v>1807</v>
      </c>
      <c r="Z4290">
        <v>967</v>
      </c>
      <c r="AA4290">
        <v>7601</v>
      </c>
      <c r="AB4290" s="2">
        <v>45055.002986111111</v>
      </c>
      <c r="AC4290" t="s">
        <v>32</v>
      </c>
    </row>
    <row r="4291" spans="1:29" x14ac:dyDescent="0.35">
      <c r="A4291" s="1">
        <v>44186</v>
      </c>
      <c r="B4291" t="s">
        <v>118</v>
      </c>
      <c r="C4291">
        <v>37388</v>
      </c>
      <c r="D4291">
        <v>458576</v>
      </c>
      <c r="F4291">
        <v>278</v>
      </c>
      <c r="G4291">
        <v>889</v>
      </c>
      <c r="I4291">
        <v>297</v>
      </c>
      <c r="L4291">
        <v>30044</v>
      </c>
      <c r="N4291" s="2">
        <v>44186.375</v>
      </c>
      <c r="O4291" t="s">
        <v>6264</v>
      </c>
      <c r="P4291" t="s">
        <v>6265</v>
      </c>
      <c r="Q4291">
        <v>656</v>
      </c>
      <c r="R4291">
        <v>889</v>
      </c>
      <c r="S4291">
        <v>495964</v>
      </c>
      <c r="T4291">
        <v>968602</v>
      </c>
      <c r="U4291">
        <v>495964</v>
      </c>
      <c r="V4291">
        <v>33</v>
      </c>
      <c r="W4291">
        <v>0</v>
      </c>
      <c r="X4291">
        <v>0</v>
      </c>
      <c r="Y4291">
        <v>1490</v>
      </c>
      <c r="Z4291">
        <v>846</v>
      </c>
      <c r="AA4291">
        <v>5351</v>
      </c>
      <c r="AB4291" s="2">
        <v>45055.002986111111</v>
      </c>
      <c r="AC4291" t="s">
        <v>32</v>
      </c>
    </row>
    <row r="4292" spans="1:29" x14ac:dyDescent="0.35">
      <c r="A4292" s="1">
        <v>44186</v>
      </c>
      <c r="B4292" t="s">
        <v>121</v>
      </c>
      <c r="C4292">
        <v>479443</v>
      </c>
      <c r="D4292">
        <v>6859760</v>
      </c>
      <c r="F4292">
        <v>3607</v>
      </c>
      <c r="G4292">
        <v>45284</v>
      </c>
      <c r="H4292">
        <v>727</v>
      </c>
      <c r="J4292">
        <v>481</v>
      </c>
      <c r="N4292" s="2">
        <v>44186</v>
      </c>
      <c r="O4292" t="s">
        <v>6266</v>
      </c>
      <c r="P4292" t="s">
        <v>6146</v>
      </c>
      <c r="Q4292">
        <v>18223</v>
      </c>
      <c r="R4292">
        <v>45284</v>
      </c>
      <c r="S4292">
        <v>7339203</v>
      </c>
      <c r="T4292">
        <v>7339203</v>
      </c>
      <c r="U4292">
        <v>7339203</v>
      </c>
      <c r="V4292">
        <v>34</v>
      </c>
      <c r="W4292">
        <v>29</v>
      </c>
      <c r="X4292">
        <v>102</v>
      </c>
      <c r="Y4292">
        <v>187281</v>
      </c>
      <c r="Z4292">
        <v>3686</v>
      </c>
      <c r="AA4292">
        <v>190967</v>
      </c>
      <c r="AB4292" s="2">
        <v>45055.002986111111</v>
      </c>
      <c r="AC4292" t="s">
        <v>32</v>
      </c>
    </row>
    <row r="4293" spans="1:29" x14ac:dyDescent="0.35">
      <c r="A4293" s="1">
        <v>44186</v>
      </c>
      <c r="B4293" t="s">
        <v>123</v>
      </c>
      <c r="C4293">
        <v>130808</v>
      </c>
      <c r="F4293">
        <v>796</v>
      </c>
      <c r="G4293">
        <v>8846</v>
      </c>
      <c r="L4293">
        <v>55803</v>
      </c>
      <c r="N4293" s="2">
        <v>44186.744444444441</v>
      </c>
      <c r="O4293" s="3" t="s">
        <v>6267</v>
      </c>
      <c r="P4293" t="s">
        <v>6268</v>
      </c>
      <c r="Q4293">
        <v>2180</v>
      </c>
      <c r="R4293">
        <v>8846</v>
      </c>
      <c r="S4293">
        <v>130808</v>
      </c>
      <c r="T4293">
        <v>1841584</v>
      </c>
      <c r="U4293">
        <v>130808</v>
      </c>
      <c r="V4293">
        <v>35</v>
      </c>
      <c r="W4293">
        <v>9</v>
      </c>
      <c r="X4293">
        <v>113</v>
      </c>
      <c r="Y4293">
        <v>0</v>
      </c>
      <c r="Z4293">
        <v>815</v>
      </c>
      <c r="AA4293">
        <v>8259</v>
      </c>
      <c r="AB4293" s="2">
        <v>45055.002986111111</v>
      </c>
      <c r="AC4293" t="s">
        <v>32</v>
      </c>
    </row>
    <row r="4294" spans="1:29" x14ac:dyDescent="0.35">
      <c r="A4294" s="1">
        <v>44186</v>
      </c>
      <c r="B4294" t="s">
        <v>126</v>
      </c>
      <c r="C4294">
        <v>205884</v>
      </c>
      <c r="D4294">
        <v>908046</v>
      </c>
      <c r="F4294">
        <v>1996</v>
      </c>
      <c r="H4294">
        <v>437</v>
      </c>
      <c r="J4294">
        <v>297</v>
      </c>
      <c r="O4294" t="s">
        <v>6269</v>
      </c>
      <c r="Q4294">
        <v>2787</v>
      </c>
      <c r="S4294">
        <v>1113930</v>
      </c>
      <c r="T4294">
        <v>1959658</v>
      </c>
      <c r="U4294">
        <v>1113930</v>
      </c>
      <c r="V4294">
        <v>32</v>
      </c>
      <c r="W4294">
        <v>6</v>
      </c>
      <c r="X4294">
        <v>0</v>
      </c>
      <c r="Y4294">
        <v>5525</v>
      </c>
      <c r="Z4294">
        <v>1939</v>
      </c>
      <c r="AA4294">
        <v>18610</v>
      </c>
      <c r="AB4294" s="2">
        <v>45055.002986111111</v>
      </c>
      <c r="AC4294" t="s">
        <v>32</v>
      </c>
    </row>
    <row r="4295" spans="1:29" x14ac:dyDescent="0.35">
      <c r="A4295" s="1">
        <v>44186</v>
      </c>
      <c r="B4295" t="s">
        <v>128</v>
      </c>
      <c r="C4295">
        <v>857049</v>
      </c>
      <c r="F4295">
        <v>6331</v>
      </c>
      <c r="H4295">
        <v>1095</v>
      </c>
      <c r="J4295">
        <v>613</v>
      </c>
      <c r="N4295" s="2">
        <v>44185.583333333336</v>
      </c>
      <c r="O4295" t="s">
        <v>6270</v>
      </c>
      <c r="P4295" t="s">
        <v>6271</v>
      </c>
      <c r="Q4295">
        <v>28709</v>
      </c>
      <c r="S4295">
        <v>857049</v>
      </c>
      <c r="T4295">
        <v>23474668</v>
      </c>
      <c r="U4295">
        <v>857049</v>
      </c>
      <c r="V4295">
        <v>36</v>
      </c>
      <c r="W4295">
        <v>111</v>
      </c>
      <c r="X4295">
        <v>0</v>
      </c>
      <c r="Y4295">
        <v>0</v>
      </c>
      <c r="Z4295">
        <v>9007</v>
      </c>
      <c r="AA4295">
        <v>156510</v>
      </c>
      <c r="AB4295" s="2">
        <v>45055.002986111111</v>
      </c>
      <c r="AC4295" t="s">
        <v>32</v>
      </c>
    </row>
    <row r="4296" spans="1:29" x14ac:dyDescent="0.35">
      <c r="A4296" s="1">
        <v>44186</v>
      </c>
      <c r="B4296" t="s">
        <v>131</v>
      </c>
      <c r="C4296">
        <v>629354</v>
      </c>
      <c r="F4296">
        <v>4758</v>
      </c>
      <c r="G4296">
        <v>35048</v>
      </c>
      <c r="H4296">
        <v>1126</v>
      </c>
      <c r="I4296">
        <v>5537</v>
      </c>
      <c r="J4296">
        <v>792</v>
      </c>
      <c r="L4296">
        <v>454354</v>
      </c>
      <c r="N4296" s="2">
        <v>44186.583333333336</v>
      </c>
      <c r="O4296" t="s">
        <v>6272</v>
      </c>
      <c r="P4296" t="s">
        <v>6191</v>
      </c>
      <c r="Q4296">
        <v>8122</v>
      </c>
      <c r="R4296">
        <v>35048</v>
      </c>
      <c r="S4296">
        <v>629354</v>
      </c>
      <c r="T4296">
        <v>7290873</v>
      </c>
      <c r="U4296">
        <v>629354</v>
      </c>
      <c r="V4296">
        <v>39</v>
      </c>
      <c r="W4296">
        <v>75</v>
      </c>
      <c r="X4296">
        <v>301</v>
      </c>
      <c r="Y4296">
        <v>0</v>
      </c>
      <c r="Z4296">
        <v>6548</v>
      </c>
      <c r="AA4296">
        <v>46455</v>
      </c>
      <c r="AB4296" s="2">
        <v>45055.002986111111</v>
      </c>
      <c r="AC4296" t="s">
        <v>32</v>
      </c>
    </row>
    <row r="4297" spans="1:29" x14ac:dyDescent="0.35">
      <c r="A4297" s="1">
        <v>44186</v>
      </c>
      <c r="B4297" t="s">
        <v>134</v>
      </c>
      <c r="C4297">
        <v>263434</v>
      </c>
      <c r="D4297">
        <v>2198748</v>
      </c>
      <c r="E4297">
        <v>5287</v>
      </c>
      <c r="F4297">
        <v>1704</v>
      </c>
      <c r="G4297">
        <v>15358</v>
      </c>
      <c r="H4297">
        <v>455</v>
      </c>
      <c r="L4297">
        <v>224672</v>
      </c>
      <c r="N4297" s="2">
        <v>44186</v>
      </c>
      <c r="O4297" t="s">
        <v>6273</v>
      </c>
      <c r="P4297" t="s">
        <v>6146</v>
      </c>
      <c r="Q4297">
        <v>2218</v>
      </c>
      <c r="R4297">
        <v>15358</v>
      </c>
      <c r="S4297">
        <v>2467469</v>
      </c>
      <c r="T4297">
        <v>2462182</v>
      </c>
      <c r="U4297">
        <v>2462182</v>
      </c>
      <c r="V4297">
        <v>40</v>
      </c>
      <c r="W4297">
        <v>6</v>
      </c>
      <c r="X4297">
        <v>49</v>
      </c>
      <c r="Y4297">
        <v>0</v>
      </c>
      <c r="Z4297">
        <v>2596</v>
      </c>
      <c r="AA4297">
        <v>2596</v>
      </c>
      <c r="AB4297" s="2">
        <v>45055.002986111111</v>
      </c>
      <c r="AC4297" t="s">
        <v>32</v>
      </c>
    </row>
    <row r="4298" spans="1:29" x14ac:dyDescent="0.35">
      <c r="A4298" s="1">
        <v>44186</v>
      </c>
      <c r="B4298" t="s">
        <v>136</v>
      </c>
      <c r="C4298">
        <v>102930</v>
      </c>
      <c r="F4298">
        <v>602</v>
      </c>
      <c r="G4298">
        <v>5837</v>
      </c>
      <c r="H4298">
        <v>116</v>
      </c>
      <c r="J4298">
        <v>66</v>
      </c>
      <c r="N4298" s="2">
        <v>44185</v>
      </c>
      <c r="O4298" t="s">
        <v>6274</v>
      </c>
      <c r="P4298" t="s">
        <v>6094</v>
      </c>
      <c r="Q4298">
        <v>1341</v>
      </c>
      <c r="R4298">
        <v>5837</v>
      </c>
      <c r="S4298">
        <v>102930</v>
      </c>
      <c r="T4298">
        <v>2415804</v>
      </c>
      <c r="U4298">
        <v>102930</v>
      </c>
      <c r="V4298">
        <v>41</v>
      </c>
      <c r="W4298">
        <v>1</v>
      </c>
      <c r="X4298">
        <v>0</v>
      </c>
      <c r="Y4298">
        <v>0</v>
      </c>
      <c r="Z4298">
        <v>1116</v>
      </c>
      <c r="AA4298">
        <v>0</v>
      </c>
      <c r="AB4298" s="2">
        <v>45055.002986111111</v>
      </c>
      <c r="AC4298" t="s">
        <v>32</v>
      </c>
    </row>
    <row r="4299" spans="1:29" x14ac:dyDescent="0.35">
      <c r="A4299" s="1">
        <v>44186</v>
      </c>
      <c r="B4299" t="s">
        <v>139</v>
      </c>
      <c r="C4299">
        <v>563589</v>
      </c>
      <c r="D4299">
        <v>3160075</v>
      </c>
      <c r="F4299">
        <v>6090</v>
      </c>
      <c r="H4299">
        <v>1217</v>
      </c>
      <c r="J4299">
        <v>738</v>
      </c>
      <c r="L4299">
        <v>343789</v>
      </c>
      <c r="N4299" s="2">
        <v>44186.5</v>
      </c>
      <c r="O4299" t="s">
        <v>6275</v>
      </c>
      <c r="P4299" t="s">
        <v>6276</v>
      </c>
      <c r="Q4299">
        <v>13981</v>
      </c>
      <c r="S4299">
        <v>3723664</v>
      </c>
      <c r="T4299">
        <v>7038666</v>
      </c>
      <c r="U4299">
        <v>3723664</v>
      </c>
      <c r="V4299">
        <v>42</v>
      </c>
      <c r="W4299">
        <v>57</v>
      </c>
      <c r="X4299">
        <v>0</v>
      </c>
      <c r="Y4299">
        <v>14519</v>
      </c>
      <c r="Z4299">
        <v>7887</v>
      </c>
      <c r="AA4299">
        <v>52211</v>
      </c>
      <c r="AB4299" s="2">
        <v>45055.002986111111</v>
      </c>
      <c r="AC4299" t="s">
        <v>32</v>
      </c>
    </row>
    <row r="4300" spans="1:29" x14ac:dyDescent="0.35">
      <c r="A4300" s="1">
        <v>44186</v>
      </c>
      <c r="B4300" t="s">
        <v>142</v>
      </c>
      <c r="C4300">
        <v>68849</v>
      </c>
      <c r="D4300">
        <v>305972</v>
      </c>
      <c r="F4300">
        <v>520</v>
      </c>
      <c r="H4300">
        <v>94</v>
      </c>
      <c r="J4300">
        <v>104</v>
      </c>
      <c r="L4300">
        <v>57407</v>
      </c>
      <c r="N4300" s="2">
        <v>44186</v>
      </c>
      <c r="O4300" t="s">
        <v>6277</v>
      </c>
      <c r="P4300" t="s">
        <v>6146</v>
      </c>
      <c r="Q4300">
        <v>1382</v>
      </c>
      <c r="S4300">
        <v>374821</v>
      </c>
      <c r="T4300">
        <v>374821</v>
      </c>
      <c r="U4300">
        <v>374821</v>
      </c>
      <c r="V4300">
        <v>72</v>
      </c>
      <c r="W4300">
        <v>14</v>
      </c>
      <c r="X4300">
        <v>0</v>
      </c>
      <c r="Y4300">
        <v>0</v>
      </c>
      <c r="Z4300">
        <v>416</v>
      </c>
      <c r="AA4300">
        <v>416</v>
      </c>
      <c r="AB4300" s="2">
        <v>45055.002986111111</v>
      </c>
      <c r="AC4300" t="s">
        <v>32</v>
      </c>
    </row>
    <row r="4301" spans="1:29" x14ac:dyDescent="0.35">
      <c r="A4301" s="1">
        <v>44186</v>
      </c>
      <c r="B4301" t="s">
        <v>144</v>
      </c>
      <c r="C4301">
        <v>80231</v>
      </c>
      <c r="D4301">
        <v>525741</v>
      </c>
      <c r="F4301">
        <v>429</v>
      </c>
      <c r="G4301">
        <v>5986</v>
      </c>
      <c r="H4301">
        <v>57</v>
      </c>
      <c r="J4301">
        <v>36</v>
      </c>
      <c r="N4301" s="2">
        <v>44186.541666666664</v>
      </c>
      <c r="O4301" t="s">
        <v>6278</v>
      </c>
      <c r="P4301" t="s">
        <v>6247</v>
      </c>
      <c r="Q4301">
        <v>1670</v>
      </c>
      <c r="R4301">
        <v>5986</v>
      </c>
      <c r="S4301">
        <v>605972</v>
      </c>
      <c r="T4301">
        <v>1856717</v>
      </c>
      <c r="U4301">
        <v>605972</v>
      </c>
      <c r="V4301">
        <v>44</v>
      </c>
      <c r="W4301">
        <v>11</v>
      </c>
      <c r="X4301">
        <v>164</v>
      </c>
      <c r="Y4301">
        <v>1649</v>
      </c>
      <c r="Z4301">
        <v>419</v>
      </c>
      <c r="AA4301">
        <v>7193</v>
      </c>
      <c r="AB4301" s="2">
        <v>45055.002986111111</v>
      </c>
      <c r="AC4301" t="s">
        <v>32</v>
      </c>
    </row>
    <row r="4302" spans="1:29" x14ac:dyDescent="0.35">
      <c r="A4302" s="1">
        <v>44186</v>
      </c>
      <c r="B4302" t="s">
        <v>147</v>
      </c>
      <c r="C4302">
        <v>275733</v>
      </c>
      <c r="D4302">
        <v>2640894</v>
      </c>
      <c r="F4302">
        <v>1523</v>
      </c>
      <c r="G4302">
        <v>13466</v>
      </c>
      <c r="H4302">
        <v>324</v>
      </c>
      <c r="J4302">
        <v>165</v>
      </c>
      <c r="L4302">
        <v>137590</v>
      </c>
      <c r="N4302" s="2">
        <v>44184.999305555553</v>
      </c>
      <c r="O4302" t="s">
        <v>6279</v>
      </c>
      <c r="P4302" t="s">
        <v>6280</v>
      </c>
      <c r="Q4302">
        <v>4962</v>
      </c>
      <c r="R4302">
        <v>13466</v>
      </c>
      <c r="S4302">
        <v>2916627</v>
      </c>
      <c r="T4302">
        <v>2916627</v>
      </c>
      <c r="U4302">
        <v>2916627</v>
      </c>
      <c r="V4302">
        <v>45</v>
      </c>
      <c r="W4302">
        <v>27</v>
      </c>
      <c r="X4302">
        <v>22</v>
      </c>
      <c r="Y4302">
        <v>17289</v>
      </c>
      <c r="Z4302">
        <v>2327</v>
      </c>
      <c r="AA4302">
        <v>19616</v>
      </c>
      <c r="AB4302" s="2">
        <v>45055.002986111111</v>
      </c>
      <c r="AC4302" t="s">
        <v>32</v>
      </c>
    </row>
    <row r="4303" spans="1:29" x14ac:dyDescent="0.35">
      <c r="A4303" s="1">
        <v>44186</v>
      </c>
      <c r="B4303" t="s">
        <v>150</v>
      </c>
      <c r="C4303">
        <v>95074</v>
      </c>
      <c r="D4303">
        <v>267246</v>
      </c>
      <c r="F4303">
        <v>344</v>
      </c>
      <c r="G4303">
        <v>5429</v>
      </c>
      <c r="H4303">
        <v>70</v>
      </c>
      <c r="J4303">
        <v>31</v>
      </c>
      <c r="L4303">
        <v>85320</v>
      </c>
      <c r="N4303" s="2">
        <v>44185.583333333336</v>
      </c>
      <c r="O4303" t="s">
        <v>6281</v>
      </c>
      <c r="P4303" t="s">
        <v>6271</v>
      </c>
      <c r="Q4303">
        <v>1381</v>
      </c>
      <c r="R4303">
        <v>5429</v>
      </c>
      <c r="S4303">
        <v>362320</v>
      </c>
      <c r="T4303">
        <v>577054</v>
      </c>
      <c r="U4303">
        <v>362320</v>
      </c>
      <c r="V4303">
        <v>46</v>
      </c>
      <c r="W4303">
        <v>20</v>
      </c>
      <c r="X4303">
        <v>18</v>
      </c>
      <c r="Y4303">
        <v>688</v>
      </c>
      <c r="Z4303">
        <v>347</v>
      </c>
      <c r="AA4303">
        <v>1933</v>
      </c>
      <c r="AB4303" s="2">
        <v>45055.002986111111</v>
      </c>
      <c r="AC4303" t="s">
        <v>32</v>
      </c>
    </row>
    <row r="4304" spans="1:29" x14ac:dyDescent="0.35">
      <c r="A4304" s="1">
        <v>44186</v>
      </c>
      <c r="B4304" t="s">
        <v>152</v>
      </c>
      <c r="C4304">
        <v>529578</v>
      </c>
      <c r="F4304">
        <v>2995</v>
      </c>
      <c r="G4304">
        <v>13796</v>
      </c>
      <c r="H4304">
        <v>789</v>
      </c>
      <c r="J4304">
        <v>415</v>
      </c>
      <c r="L4304">
        <v>438036</v>
      </c>
      <c r="N4304" s="2">
        <v>44186.75</v>
      </c>
      <c r="O4304" t="s">
        <v>6282</v>
      </c>
      <c r="P4304" t="s">
        <v>6148</v>
      </c>
      <c r="Q4304">
        <v>6136</v>
      </c>
      <c r="R4304">
        <v>13796</v>
      </c>
      <c r="S4304">
        <v>529578</v>
      </c>
      <c r="T4304">
        <v>5340916</v>
      </c>
      <c r="U4304">
        <v>529578</v>
      </c>
      <c r="V4304">
        <v>47</v>
      </c>
      <c r="W4304">
        <v>65</v>
      </c>
      <c r="X4304">
        <v>51</v>
      </c>
      <c r="Y4304">
        <v>0</v>
      </c>
      <c r="Z4304">
        <v>9891</v>
      </c>
      <c r="AA4304">
        <v>58714</v>
      </c>
      <c r="AB4304" s="2">
        <v>45055.002986111111</v>
      </c>
      <c r="AC4304" t="s">
        <v>32</v>
      </c>
    </row>
    <row r="4305" spans="1:29" x14ac:dyDescent="0.35">
      <c r="A4305" s="1">
        <v>44186</v>
      </c>
      <c r="B4305" t="s">
        <v>155</v>
      </c>
      <c r="C4305">
        <v>1591948</v>
      </c>
      <c r="F4305">
        <v>10009</v>
      </c>
      <c r="H4305">
        <v>2767</v>
      </c>
      <c r="L4305">
        <v>1279067</v>
      </c>
      <c r="N4305" s="2">
        <v>44186.756944444445</v>
      </c>
      <c r="O4305" s="3" t="s">
        <v>6283</v>
      </c>
      <c r="P4305" t="s">
        <v>6284</v>
      </c>
      <c r="Q4305">
        <v>25415</v>
      </c>
      <c r="S4305">
        <v>1591948</v>
      </c>
      <c r="T4305">
        <v>12825700</v>
      </c>
      <c r="U4305">
        <v>1591948</v>
      </c>
      <c r="V4305">
        <v>48</v>
      </c>
      <c r="W4305">
        <v>67</v>
      </c>
      <c r="X4305">
        <v>0</v>
      </c>
      <c r="Y4305">
        <v>0</v>
      </c>
      <c r="Z4305">
        <v>10280</v>
      </c>
      <c r="AA4305">
        <v>144933</v>
      </c>
      <c r="AB4305" s="2">
        <v>45055.002986111111</v>
      </c>
      <c r="AC4305" t="s">
        <v>32</v>
      </c>
    </row>
    <row r="4306" spans="1:29" x14ac:dyDescent="0.35">
      <c r="A4306" s="1">
        <v>44186</v>
      </c>
      <c r="B4306" t="s">
        <v>158</v>
      </c>
      <c r="C4306">
        <v>252783</v>
      </c>
      <c r="D4306">
        <v>1261638</v>
      </c>
      <c r="F4306">
        <v>584</v>
      </c>
      <c r="G4306">
        <v>10102</v>
      </c>
      <c r="H4306">
        <v>195</v>
      </c>
      <c r="I4306">
        <v>1725</v>
      </c>
      <c r="K4306">
        <v>609</v>
      </c>
      <c r="L4306">
        <v>194475</v>
      </c>
      <c r="N4306" s="2">
        <v>44186.460416666669</v>
      </c>
      <c r="O4306" t="s">
        <v>6285</v>
      </c>
      <c r="P4306" t="s">
        <v>6286</v>
      </c>
      <c r="Q4306">
        <v>1161</v>
      </c>
      <c r="R4306">
        <v>10102</v>
      </c>
      <c r="S4306">
        <v>1514421</v>
      </c>
      <c r="T4306">
        <v>2129065</v>
      </c>
      <c r="U4306">
        <v>1514421</v>
      </c>
      <c r="V4306">
        <v>49</v>
      </c>
      <c r="W4306">
        <v>6</v>
      </c>
      <c r="X4306">
        <v>63</v>
      </c>
      <c r="Y4306">
        <v>4204</v>
      </c>
      <c r="Z4306">
        <v>1819</v>
      </c>
      <c r="AA4306">
        <v>10039</v>
      </c>
      <c r="AB4306" s="2">
        <v>45055.002986111111</v>
      </c>
      <c r="AC4306" t="s">
        <v>32</v>
      </c>
    </row>
    <row r="4307" spans="1:29" x14ac:dyDescent="0.35">
      <c r="A4307" s="1">
        <v>44186</v>
      </c>
      <c r="B4307" t="s">
        <v>161</v>
      </c>
      <c r="C4307">
        <v>310890</v>
      </c>
      <c r="E4307">
        <v>329</v>
      </c>
      <c r="F4307">
        <v>2442</v>
      </c>
      <c r="G4307">
        <v>16948</v>
      </c>
      <c r="H4307">
        <v>530</v>
      </c>
      <c r="J4307">
        <v>282</v>
      </c>
      <c r="N4307" s="2">
        <v>44185.708333333336</v>
      </c>
      <c r="O4307" t="s">
        <v>6287</v>
      </c>
      <c r="P4307" t="s">
        <v>6253</v>
      </c>
      <c r="Q4307">
        <v>4654</v>
      </c>
      <c r="R4307">
        <v>16948</v>
      </c>
      <c r="S4307">
        <v>311219</v>
      </c>
      <c r="T4307">
        <v>3975016</v>
      </c>
      <c r="U4307">
        <v>310890</v>
      </c>
      <c r="V4307">
        <v>51</v>
      </c>
      <c r="W4307">
        <v>4</v>
      </c>
      <c r="X4307">
        <v>70</v>
      </c>
      <c r="Y4307">
        <v>0</v>
      </c>
      <c r="Z4307">
        <v>4042</v>
      </c>
      <c r="AA4307">
        <v>37048</v>
      </c>
      <c r="AB4307" s="2">
        <v>45055.002986111111</v>
      </c>
      <c r="AC4307" t="s">
        <v>32</v>
      </c>
    </row>
    <row r="4308" spans="1:29" x14ac:dyDescent="0.35">
      <c r="A4308" s="1">
        <v>44186</v>
      </c>
      <c r="B4308" t="s">
        <v>163</v>
      </c>
      <c r="C4308">
        <v>1921</v>
      </c>
      <c r="D4308">
        <v>31745</v>
      </c>
      <c r="E4308">
        <v>82</v>
      </c>
      <c r="L4308">
        <v>1752</v>
      </c>
      <c r="N4308" s="2">
        <v>44185.385416666664</v>
      </c>
      <c r="O4308" t="s">
        <v>6288</v>
      </c>
      <c r="P4308" t="s">
        <v>6289</v>
      </c>
      <c r="Q4308">
        <v>23</v>
      </c>
      <c r="S4308">
        <v>33748</v>
      </c>
      <c r="T4308">
        <v>33666</v>
      </c>
      <c r="U4308">
        <v>33666</v>
      </c>
      <c r="V4308">
        <v>78</v>
      </c>
      <c r="W4308">
        <v>0</v>
      </c>
      <c r="X4308">
        <v>0</v>
      </c>
      <c r="Y4308">
        <v>0</v>
      </c>
      <c r="Z4308">
        <v>0</v>
      </c>
      <c r="AA4308">
        <v>0</v>
      </c>
      <c r="AB4308" s="2">
        <v>45055.002986111111</v>
      </c>
      <c r="AC4308" t="s">
        <v>32</v>
      </c>
    </row>
    <row r="4309" spans="1:29" x14ac:dyDescent="0.35">
      <c r="A4309" s="1">
        <v>44186</v>
      </c>
      <c r="B4309" t="s">
        <v>166</v>
      </c>
      <c r="C4309">
        <v>6534</v>
      </c>
      <c r="D4309">
        <v>247280</v>
      </c>
      <c r="F4309">
        <v>27</v>
      </c>
      <c r="H4309">
        <v>6</v>
      </c>
      <c r="L4309">
        <v>4236</v>
      </c>
      <c r="N4309" s="2">
        <v>44185.999305555553</v>
      </c>
      <c r="O4309" t="s">
        <v>6290</v>
      </c>
      <c r="P4309" t="s">
        <v>6200</v>
      </c>
      <c r="Q4309">
        <v>111</v>
      </c>
      <c r="S4309">
        <v>253814</v>
      </c>
      <c r="T4309">
        <v>656484</v>
      </c>
      <c r="U4309">
        <v>253814</v>
      </c>
      <c r="V4309">
        <v>50</v>
      </c>
      <c r="W4309">
        <v>0</v>
      </c>
      <c r="X4309">
        <v>0</v>
      </c>
      <c r="Y4309">
        <v>1808</v>
      </c>
      <c r="Z4309">
        <v>91</v>
      </c>
      <c r="AA4309">
        <v>4943</v>
      </c>
      <c r="AB4309" s="2">
        <v>45055.002986111111</v>
      </c>
      <c r="AC4309" t="s">
        <v>32</v>
      </c>
    </row>
    <row r="4310" spans="1:29" x14ac:dyDescent="0.35">
      <c r="A4310" s="1">
        <v>44186</v>
      </c>
      <c r="B4310" t="s">
        <v>168</v>
      </c>
      <c r="C4310">
        <v>222600</v>
      </c>
      <c r="F4310">
        <v>1175</v>
      </c>
      <c r="G4310">
        <v>13391</v>
      </c>
      <c r="H4310">
        <v>258</v>
      </c>
      <c r="J4310">
        <v>137</v>
      </c>
      <c r="N4310" s="2">
        <v>44184.124305555553</v>
      </c>
      <c r="O4310" t="s">
        <v>6291</v>
      </c>
      <c r="P4310" t="s">
        <v>6292</v>
      </c>
      <c r="Q4310">
        <v>3104</v>
      </c>
      <c r="R4310">
        <v>13391</v>
      </c>
      <c r="S4310">
        <v>222600</v>
      </c>
      <c r="T4310">
        <v>3503577</v>
      </c>
      <c r="U4310">
        <v>222600</v>
      </c>
      <c r="V4310">
        <v>53</v>
      </c>
      <c r="W4310">
        <v>0</v>
      </c>
      <c r="X4310">
        <v>0</v>
      </c>
      <c r="Y4310">
        <v>0</v>
      </c>
      <c r="Z4310">
        <v>0</v>
      </c>
      <c r="AA4310">
        <v>0</v>
      </c>
      <c r="AB4310" s="2">
        <v>45055.002986111111</v>
      </c>
      <c r="AC4310" t="s">
        <v>32</v>
      </c>
    </row>
    <row r="4311" spans="1:29" x14ac:dyDescent="0.35">
      <c r="A4311" s="1">
        <v>44186</v>
      </c>
      <c r="B4311" t="s">
        <v>171</v>
      </c>
      <c r="C4311">
        <v>494353</v>
      </c>
      <c r="D4311">
        <v>2299265</v>
      </c>
      <c r="E4311">
        <v>72</v>
      </c>
      <c r="F4311">
        <v>1308</v>
      </c>
      <c r="G4311">
        <v>20168</v>
      </c>
      <c r="H4311">
        <v>272</v>
      </c>
      <c r="I4311">
        <v>1980</v>
      </c>
      <c r="L4311">
        <v>418587</v>
      </c>
      <c r="N4311" s="2">
        <v>44186</v>
      </c>
      <c r="O4311" t="s">
        <v>6293</v>
      </c>
      <c r="P4311" t="s">
        <v>6146</v>
      </c>
      <c r="Q4311">
        <v>4751</v>
      </c>
      <c r="R4311">
        <v>20168</v>
      </c>
      <c r="S4311">
        <v>2793690</v>
      </c>
      <c r="T4311">
        <v>5088920</v>
      </c>
      <c r="U4311">
        <v>2793618</v>
      </c>
      <c r="V4311">
        <v>55</v>
      </c>
      <c r="W4311">
        <v>8</v>
      </c>
      <c r="X4311">
        <v>48</v>
      </c>
      <c r="Y4311">
        <v>5067</v>
      </c>
      <c r="Z4311">
        <v>1629</v>
      </c>
      <c r="AA4311">
        <v>24235</v>
      </c>
      <c r="AB4311" s="2">
        <v>45055.002986111111</v>
      </c>
      <c r="AC4311" t="s">
        <v>32</v>
      </c>
    </row>
    <row r="4312" spans="1:29" x14ac:dyDescent="0.35">
      <c r="A4312" s="1">
        <v>44186</v>
      </c>
      <c r="B4312" t="s">
        <v>173</v>
      </c>
      <c r="C4312">
        <v>73337</v>
      </c>
      <c r="F4312">
        <v>695</v>
      </c>
      <c r="H4312">
        <v>167</v>
      </c>
      <c r="J4312">
        <v>71</v>
      </c>
      <c r="L4312">
        <v>49331</v>
      </c>
      <c r="N4312" s="2">
        <v>44185.999305555553</v>
      </c>
      <c r="O4312" t="s">
        <v>6294</v>
      </c>
      <c r="P4312" t="s">
        <v>6200</v>
      </c>
      <c r="Q4312">
        <v>1129</v>
      </c>
      <c r="S4312">
        <v>73337</v>
      </c>
      <c r="T4312">
        <v>1393204</v>
      </c>
      <c r="U4312">
        <v>73337</v>
      </c>
      <c r="V4312">
        <v>54</v>
      </c>
      <c r="W4312">
        <v>1</v>
      </c>
      <c r="X4312">
        <v>0</v>
      </c>
      <c r="Y4312">
        <v>0</v>
      </c>
      <c r="Z4312">
        <v>995</v>
      </c>
      <c r="AA4312">
        <v>10314</v>
      </c>
      <c r="AB4312" s="2">
        <v>45055.002986111111</v>
      </c>
      <c r="AC4312" t="s">
        <v>32</v>
      </c>
    </row>
    <row r="4313" spans="1:29" x14ac:dyDescent="0.35">
      <c r="A4313" s="1">
        <v>44186</v>
      </c>
      <c r="B4313" t="s">
        <v>175</v>
      </c>
      <c r="C4313">
        <v>42118</v>
      </c>
      <c r="D4313">
        <v>154943</v>
      </c>
      <c r="F4313">
        <v>162</v>
      </c>
      <c r="G4313">
        <v>1018</v>
      </c>
      <c r="L4313">
        <v>39820</v>
      </c>
      <c r="N4313" s="2">
        <v>44186</v>
      </c>
      <c r="O4313" t="s">
        <v>6295</v>
      </c>
      <c r="P4313" t="s">
        <v>6146</v>
      </c>
      <c r="Q4313">
        <v>351</v>
      </c>
      <c r="R4313">
        <v>1018</v>
      </c>
      <c r="S4313">
        <v>197061</v>
      </c>
      <c r="T4313">
        <v>473519</v>
      </c>
      <c r="U4313">
        <v>197061</v>
      </c>
      <c r="V4313">
        <v>56</v>
      </c>
      <c r="W4313">
        <v>0</v>
      </c>
      <c r="X4313">
        <v>11</v>
      </c>
      <c r="Y4313">
        <v>1438</v>
      </c>
      <c r="Z4313">
        <v>456</v>
      </c>
      <c r="AA4313">
        <v>9766</v>
      </c>
      <c r="AB4313" s="2">
        <v>45055.002986111111</v>
      </c>
      <c r="AC4313" t="s">
        <v>32</v>
      </c>
    </row>
    <row r="4314" spans="1:29" x14ac:dyDescent="0.35">
      <c r="A4314" s="1">
        <v>44185</v>
      </c>
      <c r="B4314" t="s">
        <v>29</v>
      </c>
      <c r="C4314">
        <v>42413</v>
      </c>
      <c r="F4314">
        <v>127</v>
      </c>
      <c r="G4314">
        <v>935</v>
      </c>
      <c r="J4314">
        <v>13</v>
      </c>
      <c r="N4314" s="2">
        <v>44185.165972222225</v>
      </c>
      <c r="O4314" t="s">
        <v>6296</v>
      </c>
      <c r="P4314" t="s">
        <v>6297</v>
      </c>
      <c r="Q4314">
        <v>184</v>
      </c>
      <c r="R4314">
        <v>935</v>
      </c>
      <c r="S4314">
        <v>42413</v>
      </c>
      <c r="T4314">
        <v>1196506</v>
      </c>
      <c r="U4314">
        <v>42413</v>
      </c>
      <c r="V4314">
        <v>2</v>
      </c>
      <c r="W4314">
        <v>0</v>
      </c>
      <c r="X4314">
        <v>0</v>
      </c>
      <c r="Y4314">
        <v>0</v>
      </c>
      <c r="Z4314">
        <v>178</v>
      </c>
      <c r="AA4314">
        <v>3388</v>
      </c>
      <c r="AB4314" s="2">
        <v>45055.002986111111</v>
      </c>
      <c r="AC4314" t="s">
        <v>32</v>
      </c>
    </row>
    <row r="4315" spans="1:29" x14ac:dyDescent="0.35">
      <c r="A4315" s="1">
        <v>44185</v>
      </c>
      <c r="B4315" t="s">
        <v>33</v>
      </c>
      <c r="C4315">
        <v>322452</v>
      </c>
      <c r="D4315">
        <v>1521292</v>
      </c>
      <c r="F4315">
        <v>2337</v>
      </c>
      <c r="G4315">
        <v>30224</v>
      </c>
      <c r="I4315">
        <v>2390</v>
      </c>
      <c r="K4315">
        <v>1377</v>
      </c>
      <c r="L4315">
        <v>183625</v>
      </c>
      <c r="N4315" s="2">
        <v>44185.458333333336</v>
      </c>
      <c r="O4315" t="s">
        <v>6298</v>
      </c>
      <c r="P4315" t="s">
        <v>6299</v>
      </c>
      <c r="Q4315">
        <v>4389</v>
      </c>
      <c r="R4315">
        <v>30224</v>
      </c>
      <c r="S4315">
        <v>1843744</v>
      </c>
      <c r="T4315">
        <v>1783890</v>
      </c>
      <c r="U4315">
        <v>1843744</v>
      </c>
      <c r="V4315">
        <v>1</v>
      </c>
      <c r="W4315">
        <v>0</v>
      </c>
      <c r="X4315">
        <v>0</v>
      </c>
      <c r="Y4315">
        <v>6365</v>
      </c>
      <c r="Z4315">
        <v>2548</v>
      </c>
      <c r="AA4315">
        <v>8462</v>
      </c>
      <c r="AB4315" s="2">
        <v>45055.002986111111</v>
      </c>
      <c r="AC4315" t="s">
        <v>32</v>
      </c>
    </row>
    <row r="4316" spans="1:29" x14ac:dyDescent="0.35">
      <c r="A4316" s="1">
        <v>44185</v>
      </c>
      <c r="B4316" t="s">
        <v>36</v>
      </c>
      <c r="C4316">
        <v>201650</v>
      </c>
      <c r="D4316">
        <v>1769637</v>
      </c>
      <c r="F4316">
        <v>1061</v>
      </c>
      <c r="G4316">
        <v>10502</v>
      </c>
      <c r="H4316">
        <v>345</v>
      </c>
      <c r="J4316">
        <v>177</v>
      </c>
      <c r="K4316">
        <v>1136</v>
      </c>
      <c r="L4316">
        <v>175387</v>
      </c>
      <c r="N4316" s="2">
        <v>44185</v>
      </c>
      <c r="O4316" t="s">
        <v>6300</v>
      </c>
      <c r="P4316" t="s">
        <v>6094</v>
      </c>
      <c r="Q4316">
        <v>3237</v>
      </c>
      <c r="R4316">
        <v>10502</v>
      </c>
      <c r="S4316">
        <v>1971287</v>
      </c>
      <c r="T4316">
        <v>1940240</v>
      </c>
      <c r="U4316">
        <v>1971287</v>
      </c>
      <c r="V4316">
        <v>5</v>
      </c>
      <c r="W4316">
        <v>46</v>
      </c>
      <c r="X4316">
        <v>15</v>
      </c>
      <c r="Y4316">
        <v>11653</v>
      </c>
      <c r="Z4316">
        <v>1536</v>
      </c>
      <c r="AA4316">
        <v>12969</v>
      </c>
      <c r="AB4316" s="2">
        <v>45055.002986111111</v>
      </c>
      <c r="AC4316" t="s">
        <v>32</v>
      </c>
    </row>
    <row r="4317" spans="1:29" x14ac:dyDescent="0.35">
      <c r="A4317" s="1">
        <v>44185</v>
      </c>
      <c r="B4317" t="s">
        <v>39</v>
      </c>
      <c r="C4317">
        <v>0</v>
      </c>
      <c r="D4317">
        <v>2140</v>
      </c>
      <c r="N4317" s="2">
        <v>44166</v>
      </c>
      <c r="O4317" t="s">
        <v>6301</v>
      </c>
      <c r="P4317" t="s">
        <v>41</v>
      </c>
      <c r="Q4317">
        <v>0</v>
      </c>
      <c r="S4317">
        <v>2140</v>
      </c>
      <c r="T4317">
        <v>2140</v>
      </c>
      <c r="U4317">
        <v>2140</v>
      </c>
      <c r="V4317">
        <v>60</v>
      </c>
      <c r="W4317">
        <v>0</v>
      </c>
      <c r="X4317">
        <v>0</v>
      </c>
      <c r="Y4317">
        <v>0</v>
      </c>
      <c r="Z4317">
        <v>0</v>
      </c>
      <c r="AA4317">
        <v>0</v>
      </c>
      <c r="AB4317" s="2">
        <v>45055.002986111111</v>
      </c>
      <c r="AC4317" t="s">
        <v>32</v>
      </c>
    </row>
    <row r="4318" spans="1:29" x14ac:dyDescent="0.35">
      <c r="A4318" s="1">
        <v>44185</v>
      </c>
      <c r="B4318" t="s">
        <v>42</v>
      </c>
      <c r="C4318">
        <v>453597</v>
      </c>
      <c r="D4318">
        <v>2214639</v>
      </c>
      <c r="F4318">
        <v>3899</v>
      </c>
      <c r="G4318">
        <v>33037</v>
      </c>
      <c r="H4318">
        <v>885</v>
      </c>
      <c r="J4318">
        <v>595</v>
      </c>
      <c r="N4318" s="2">
        <v>44185</v>
      </c>
      <c r="O4318" t="s">
        <v>6302</v>
      </c>
      <c r="P4318" t="s">
        <v>6094</v>
      </c>
      <c r="Q4318">
        <v>7971</v>
      </c>
      <c r="R4318">
        <v>33037</v>
      </c>
      <c r="S4318">
        <v>2668236</v>
      </c>
      <c r="T4318">
        <v>4620819</v>
      </c>
      <c r="U4318">
        <v>2668236</v>
      </c>
      <c r="V4318">
        <v>4</v>
      </c>
      <c r="W4318">
        <v>34</v>
      </c>
      <c r="X4318">
        <v>361</v>
      </c>
      <c r="Y4318">
        <v>18061</v>
      </c>
      <c r="Z4318">
        <v>5366</v>
      </c>
      <c r="AA4318">
        <v>57721</v>
      </c>
      <c r="AB4318" s="2">
        <v>45055.002986111111</v>
      </c>
      <c r="AC4318" t="s">
        <v>32</v>
      </c>
    </row>
    <row r="4319" spans="1:29" x14ac:dyDescent="0.35">
      <c r="A4319" s="1">
        <v>44185</v>
      </c>
      <c r="B4319" t="s">
        <v>44</v>
      </c>
      <c r="C4319">
        <v>1854456</v>
      </c>
      <c r="F4319">
        <v>17750</v>
      </c>
      <c r="H4319">
        <v>3710</v>
      </c>
      <c r="N4319" s="2">
        <v>44185.124305555553</v>
      </c>
      <c r="O4319" t="s">
        <v>6303</v>
      </c>
      <c r="P4319" t="s">
        <v>6304</v>
      </c>
      <c r="Q4319">
        <v>22593</v>
      </c>
      <c r="S4319">
        <v>1854456</v>
      </c>
      <c r="T4319">
        <v>29465170</v>
      </c>
      <c r="U4319">
        <v>1854456</v>
      </c>
      <c r="V4319">
        <v>6</v>
      </c>
      <c r="W4319">
        <v>161</v>
      </c>
      <c r="X4319">
        <v>0</v>
      </c>
      <c r="Y4319">
        <v>0</v>
      </c>
      <c r="AA4319">
        <v>352921</v>
      </c>
      <c r="AB4319" s="2">
        <v>45055.002986111111</v>
      </c>
      <c r="AC4319" t="s">
        <v>32</v>
      </c>
    </row>
    <row r="4320" spans="1:29" x14ac:dyDescent="0.35">
      <c r="A4320" s="1">
        <v>44185</v>
      </c>
      <c r="B4320" t="s">
        <v>47</v>
      </c>
      <c r="C4320">
        <v>308890</v>
      </c>
      <c r="D4320">
        <v>1738308</v>
      </c>
      <c r="F4320">
        <v>1398</v>
      </c>
      <c r="G4320">
        <v>17171</v>
      </c>
      <c r="N4320" s="2">
        <v>44185.082638888889</v>
      </c>
      <c r="O4320" t="s">
        <v>6305</v>
      </c>
      <c r="P4320" t="s">
        <v>6306</v>
      </c>
      <c r="Q4320">
        <v>4368</v>
      </c>
      <c r="R4320">
        <v>17171</v>
      </c>
      <c r="S4320">
        <v>2047198</v>
      </c>
      <c r="T4320">
        <v>4044560</v>
      </c>
      <c r="U4320">
        <v>2047198</v>
      </c>
      <c r="V4320">
        <v>8</v>
      </c>
      <c r="W4320">
        <v>29</v>
      </c>
      <c r="X4320">
        <v>41</v>
      </c>
      <c r="Y4320">
        <v>9898</v>
      </c>
      <c r="Z4320">
        <v>2292</v>
      </c>
      <c r="AA4320">
        <v>39692</v>
      </c>
      <c r="AB4320" s="2">
        <v>45055.002986111111</v>
      </c>
      <c r="AC4320" t="s">
        <v>32</v>
      </c>
    </row>
    <row r="4321" spans="1:29" x14ac:dyDescent="0.35">
      <c r="A4321" s="1">
        <v>44185</v>
      </c>
      <c r="B4321" t="s">
        <v>50</v>
      </c>
      <c r="C4321">
        <v>162782</v>
      </c>
      <c r="F4321">
        <v>1167</v>
      </c>
      <c r="N4321" s="2">
        <v>44182.854166666664</v>
      </c>
      <c r="O4321" t="s">
        <v>6307</v>
      </c>
      <c r="P4321" t="s">
        <v>6308</v>
      </c>
      <c r="Q4321">
        <v>5581</v>
      </c>
      <c r="S4321">
        <v>162782</v>
      </c>
      <c r="T4321">
        <v>4227062</v>
      </c>
      <c r="U4321">
        <v>162782</v>
      </c>
      <c r="V4321">
        <v>9</v>
      </c>
      <c r="W4321">
        <v>0</v>
      </c>
      <c r="X4321">
        <v>0</v>
      </c>
      <c r="Y4321">
        <v>0</v>
      </c>
      <c r="Z4321">
        <v>0</v>
      </c>
      <c r="AA4321">
        <v>17161</v>
      </c>
      <c r="AB4321" s="2">
        <v>45055.002986111111</v>
      </c>
      <c r="AC4321" t="s">
        <v>32</v>
      </c>
    </row>
    <row r="4322" spans="1:29" x14ac:dyDescent="0.35">
      <c r="A4322" s="1">
        <v>44185</v>
      </c>
      <c r="B4322" t="s">
        <v>53</v>
      </c>
      <c r="C4322">
        <v>26601</v>
      </c>
      <c r="F4322">
        <v>235</v>
      </c>
      <c r="H4322">
        <v>72</v>
      </c>
      <c r="J4322">
        <v>26</v>
      </c>
      <c r="L4322">
        <v>18989</v>
      </c>
      <c r="N4322" s="2">
        <v>44184</v>
      </c>
      <c r="O4322" t="s">
        <v>6309</v>
      </c>
      <c r="P4322" t="s">
        <v>6310</v>
      </c>
      <c r="Q4322">
        <v>737</v>
      </c>
      <c r="S4322">
        <v>26601</v>
      </c>
      <c r="T4322">
        <v>829299</v>
      </c>
      <c r="U4322">
        <v>26601</v>
      </c>
      <c r="V4322">
        <v>11</v>
      </c>
      <c r="W4322">
        <v>7</v>
      </c>
      <c r="X4322">
        <v>0</v>
      </c>
      <c r="Y4322">
        <v>0</v>
      </c>
      <c r="Z4322">
        <v>259</v>
      </c>
      <c r="AA4322">
        <v>8300</v>
      </c>
      <c r="AB4322" s="2">
        <v>45055.002986111111</v>
      </c>
      <c r="AC4322" t="s">
        <v>32</v>
      </c>
    </row>
    <row r="4323" spans="1:29" x14ac:dyDescent="0.35">
      <c r="A4323" s="1">
        <v>44185</v>
      </c>
      <c r="B4323" t="s">
        <v>56</v>
      </c>
      <c r="C4323">
        <v>50616</v>
      </c>
      <c r="D4323">
        <v>433443</v>
      </c>
      <c r="F4323">
        <v>410</v>
      </c>
      <c r="H4323">
        <v>66</v>
      </c>
      <c r="N4323" s="2">
        <v>44184.75</v>
      </c>
      <c r="O4323" t="s">
        <v>6311</v>
      </c>
      <c r="P4323" t="s">
        <v>6312</v>
      </c>
      <c r="Q4323">
        <v>862</v>
      </c>
      <c r="S4323">
        <v>484059</v>
      </c>
      <c r="T4323">
        <v>898435</v>
      </c>
      <c r="U4323">
        <v>484059</v>
      </c>
      <c r="V4323">
        <v>10</v>
      </c>
      <c r="W4323">
        <v>4</v>
      </c>
      <c r="X4323">
        <v>0</v>
      </c>
      <c r="Y4323">
        <v>1554</v>
      </c>
      <c r="Z4323">
        <v>480</v>
      </c>
      <c r="AA4323">
        <v>7996</v>
      </c>
      <c r="AB4323" s="2">
        <v>45055.002986111111</v>
      </c>
      <c r="AC4323" t="s">
        <v>32</v>
      </c>
    </row>
    <row r="4324" spans="1:29" x14ac:dyDescent="0.35">
      <c r="A4324" s="1">
        <v>44185</v>
      </c>
      <c r="B4324" t="s">
        <v>59</v>
      </c>
      <c r="C4324">
        <v>1181549</v>
      </c>
      <c r="D4324">
        <v>7041605</v>
      </c>
      <c r="E4324">
        <v>6653</v>
      </c>
      <c r="F4324">
        <v>5235</v>
      </c>
      <c r="G4324">
        <v>60791</v>
      </c>
      <c r="N4324" s="2">
        <v>44184.999305555553</v>
      </c>
      <c r="O4324" t="s">
        <v>6313</v>
      </c>
      <c r="P4324" t="s">
        <v>6280</v>
      </c>
      <c r="Q4324">
        <v>20861</v>
      </c>
      <c r="R4324">
        <v>60791</v>
      </c>
      <c r="S4324">
        <v>8229807</v>
      </c>
      <c r="T4324">
        <v>14611374</v>
      </c>
      <c r="U4324">
        <v>8223154</v>
      </c>
      <c r="V4324">
        <v>12</v>
      </c>
      <c r="W4324">
        <v>97</v>
      </c>
      <c r="X4324">
        <v>148</v>
      </c>
      <c r="Y4324">
        <v>34499</v>
      </c>
      <c r="Z4324">
        <v>8140</v>
      </c>
      <c r="AA4324">
        <v>93311</v>
      </c>
      <c r="AB4324" s="2">
        <v>45055.002986111111</v>
      </c>
      <c r="AC4324" t="s">
        <v>32</v>
      </c>
    </row>
    <row r="4325" spans="1:29" x14ac:dyDescent="0.35">
      <c r="A4325" s="1">
        <v>44185</v>
      </c>
      <c r="B4325" t="s">
        <v>62</v>
      </c>
      <c r="C4325">
        <v>587918</v>
      </c>
      <c r="F4325">
        <v>3787</v>
      </c>
      <c r="G4325">
        <v>39412</v>
      </c>
      <c r="I4325">
        <v>7050</v>
      </c>
      <c r="N4325" s="2">
        <v>44185.618055555555</v>
      </c>
      <c r="O4325" t="s">
        <v>6314</v>
      </c>
      <c r="P4325" t="s">
        <v>6315</v>
      </c>
      <c r="Q4325">
        <v>10383</v>
      </c>
      <c r="R4325">
        <v>39412</v>
      </c>
      <c r="S4325">
        <v>587918</v>
      </c>
      <c r="T4325">
        <v>4974164</v>
      </c>
      <c r="U4325">
        <v>587918</v>
      </c>
      <c r="V4325">
        <v>13</v>
      </c>
      <c r="W4325">
        <v>2</v>
      </c>
      <c r="X4325">
        <v>102</v>
      </c>
      <c r="Y4325">
        <v>0</v>
      </c>
      <c r="Z4325">
        <v>5618</v>
      </c>
      <c r="AA4325">
        <v>33115</v>
      </c>
      <c r="AB4325" s="2">
        <v>45055.002986111111</v>
      </c>
      <c r="AC4325" t="s">
        <v>32</v>
      </c>
    </row>
    <row r="4326" spans="1:29" x14ac:dyDescent="0.35">
      <c r="A4326" s="1">
        <v>44185</v>
      </c>
      <c r="B4326" t="s">
        <v>65</v>
      </c>
      <c r="C4326">
        <v>7202</v>
      </c>
      <c r="D4326">
        <v>85548</v>
      </c>
      <c r="F4326">
        <v>25</v>
      </c>
      <c r="H4326">
        <v>8</v>
      </c>
      <c r="J4326">
        <v>6</v>
      </c>
      <c r="L4326">
        <v>6613</v>
      </c>
      <c r="N4326" s="2">
        <v>44185.197916666664</v>
      </c>
      <c r="O4326" t="s">
        <v>6316</v>
      </c>
      <c r="P4326" t="s">
        <v>6317</v>
      </c>
      <c r="Q4326">
        <v>119</v>
      </c>
      <c r="S4326">
        <v>92750</v>
      </c>
      <c r="T4326">
        <v>92750</v>
      </c>
      <c r="U4326">
        <v>92750</v>
      </c>
      <c r="V4326">
        <v>66</v>
      </c>
      <c r="W4326">
        <v>0</v>
      </c>
      <c r="X4326">
        <v>0</v>
      </c>
      <c r="Y4326">
        <v>0</v>
      </c>
      <c r="Z4326">
        <v>4</v>
      </c>
      <c r="AA4326">
        <v>4</v>
      </c>
      <c r="AB4326" s="2">
        <v>45055.002986111111</v>
      </c>
      <c r="AC4326" t="s">
        <v>32</v>
      </c>
    </row>
    <row r="4327" spans="1:29" x14ac:dyDescent="0.35">
      <c r="A4327" s="1">
        <v>44185</v>
      </c>
      <c r="B4327" t="s">
        <v>68</v>
      </c>
      <c r="C4327">
        <v>20615</v>
      </c>
      <c r="F4327">
        <v>52</v>
      </c>
      <c r="G4327">
        <v>1655</v>
      </c>
      <c r="H4327">
        <v>14</v>
      </c>
      <c r="J4327">
        <v>7</v>
      </c>
      <c r="N4327" s="2">
        <v>44184.249305555553</v>
      </c>
      <c r="O4327" t="s">
        <v>6318</v>
      </c>
      <c r="P4327" t="s">
        <v>6319</v>
      </c>
      <c r="Q4327">
        <v>282</v>
      </c>
      <c r="R4327">
        <v>1655</v>
      </c>
      <c r="S4327">
        <v>20615</v>
      </c>
      <c r="T4327">
        <v>770257</v>
      </c>
      <c r="U4327">
        <v>20615</v>
      </c>
      <c r="V4327">
        <v>15</v>
      </c>
      <c r="W4327">
        <v>1</v>
      </c>
      <c r="X4327">
        <v>0</v>
      </c>
      <c r="Y4327">
        <v>0</v>
      </c>
      <c r="Z4327">
        <v>202</v>
      </c>
      <c r="AA4327">
        <v>5884</v>
      </c>
      <c r="AB4327" s="2">
        <v>45055.002986111111</v>
      </c>
      <c r="AC4327" t="s">
        <v>32</v>
      </c>
    </row>
    <row r="4328" spans="1:29" x14ac:dyDescent="0.35">
      <c r="A4328" s="1">
        <v>44185</v>
      </c>
      <c r="B4328" t="s">
        <v>71</v>
      </c>
      <c r="C4328">
        <v>230084</v>
      </c>
      <c r="D4328">
        <v>917308</v>
      </c>
      <c r="F4328">
        <v>639</v>
      </c>
      <c r="H4328">
        <v>149</v>
      </c>
      <c r="J4328">
        <v>79</v>
      </c>
      <c r="L4328">
        <v>213641</v>
      </c>
      <c r="N4328" s="2">
        <v>44185</v>
      </c>
      <c r="O4328" t="s">
        <v>6320</v>
      </c>
      <c r="P4328" t="s">
        <v>6094</v>
      </c>
      <c r="Q4328">
        <v>3589</v>
      </c>
      <c r="S4328">
        <v>1147392</v>
      </c>
      <c r="T4328">
        <v>1147392</v>
      </c>
      <c r="U4328">
        <v>1147392</v>
      </c>
      <c r="V4328">
        <v>19</v>
      </c>
      <c r="W4328">
        <v>56</v>
      </c>
      <c r="X4328">
        <v>0</v>
      </c>
      <c r="Y4328">
        <v>2697</v>
      </c>
      <c r="Z4328">
        <v>897</v>
      </c>
      <c r="AA4328">
        <v>3594</v>
      </c>
      <c r="AB4328" s="2">
        <v>45055.002986111111</v>
      </c>
      <c r="AC4328" t="s">
        <v>32</v>
      </c>
    </row>
    <row r="4329" spans="1:29" x14ac:dyDescent="0.35">
      <c r="A4329" s="1">
        <v>44185</v>
      </c>
      <c r="B4329" t="s">
        <v>73</v>
      </c>
      <c r="C4329">
        <v>129069</v>
      </c>
      <c r="D4329">
        <v>417127</v>
      </c>
      <c r="F4329">
        <v>467</v>
      </c>
      <c r="G4329">
        <v>5121</v>
      </c>
      <c r="H4329">
        <v>118</v>
      </c>
      <c r="I4329">
        <v>932</v>
      </c>
      <c r="L4329">
        <v>50324</v>
      </c>
      <c r="N4329" s="2">
        <v>44184.791666666664</v>
      </c>
      <c r="O4329" t="s">
        <v>6321</v>
      </c>
      <c r="P4329" t="s">
        <v>6322</v>
      </c>
      <c r="Q4329">
        <v>1275</v>
      </c>
      <c r="R4329">
        <v>5121</v>
      </c>
      <c r="S4329">
        <v>546196</v>
      </c>
      <c r="T4329">
        <v>524916</v>
      </c>
      <c r="U4329">
        <v>546196</v>
      </c>
      <c r="V4329">
        <v>16</v>
      </c>
      <c r="W4329">
        <v>0</v>
      </c>
      <c r="X4329">
        <v>35</v>
      </c>
      <c r="Y4329">
        <v>2177</v>
      </c>
      <c r="Z4329">
        <v>851</v>
      </c>
      <c r="AA4329">
        <v>2999</v>
      </c>
      <c r="AB4329" s="2">
        <v>45055.002986111111</v>
      </c>
      <c r="AC4329" t="s">
        <v>32</v>
      </c>
    </row>
    <row r="4330" spans="1:29" x14ac:dyDescent="0.35">
      <c r="A4330" s="1">
        <v>44185</v>
      </c>
      <c r="B4330" t="s">
        <v>76</v>
      </c>
      <c r="C4330">
        <v>900370</v>
      </c>
      <c r="F4330">
        <v>4389</v>
      </c>
      <c r="H4330">
        <v>991</v>
      </c>
      <c r="J4330">
        <v>546</v>
      </c>
      <c r="N4330" s="2">
        <v>44185</v>
      </c>
      <c r="O4330" t="s">
        <v>6323</v>
      </c>
      <c r="P4330" t="s">
        <v>6094</v>
      </c>
      <c r="Q4330">
        <v>16407</v>
      </c>
      <c r="S4330">
        <v>900370</v>
      </c>
      <c r="T4330">
        <v>12434525</v>
      </c>
      <c r="U4330">
        <v>900370</v>
      </c>
      <c r="V4330">
        <v>17</v>
      </c>
      <c r="W4330">
        <v>81</v>
      </c>
      <c r="X4330">
        <v>0</v>
      </c>
      <c r="Y4330">
        <v>0</v>
      </c>
      <c r="Z4330">
        <v>6003</v>
      </c>
      <c r="AA4330">
        <v>78079</v>
      </c>
      <c r="AB4330" s="2">
        <v>45055.002986111111</v>
      </c>
      <c r="AC4330" t="s">
        <v>32</v>
      </c>
    </row>
    <row r="4331" spans="1:29" x14ac:dyDescent="0.35">
      <c r="A4331" s="1">
        <v>44185</v>
      </c>
      <c r="B4331" t="s">
        <v>78</v>
      </c>
      <c r="C4331">
        <v>464354</v>
      </c>
      <c r="D4331">
        <v>2059325</v>
      </c>
      <c r="F4331">
        <v>2932</v>
      </c>
      <c r="G4331">
        <v>32496</v>
      </c>
      <c r="H4331">
        <v>660</v>
      </c>
      <c r="I4331">
        <v>5700</v>
      </c>
      <c r="J4331">
        <v>343</v>
      </c>
      <c r="N4331" s="2">
        <v>44184.499305555553</v>
      </c>
      <c r="O4331" t="s">
        <v>6324</v>
      </c>
      <c r="P4331" t="s">
        <v>6325</v>
      </c>
      <c r="Q4331">
        <v>7404</v>
      </c>
      <c r="R4331">
        <v>32496</v>
      </c>
      <c r="S4331">
        <v>2523679</v>
      </c>
      <c r="T4331">
        <v>5260527</v>
      </c>
      <c r="U4331">
        <v>2523679</v>
      </c>
      <c r="V4331">
        <v>18</v>
      </c>
      <c r="W4331">
        <v>66</v>
      </c>
      <c r="X4331">
        <v>225</v>
      </c>
      <c r="Y4331">
        <v>12102</v>
      </c>
      <c r="Z4331">
        <v>6483</v>
      </c>
      <c r="AA4331">
        <v>64091</v>
      </c>
      <c r="AB4331" s="2">
        <v>45055.002986111111</v>
      </c>
      <c r="AC4331" t="s">
        <v>32</v>
      </c>
    </row>
    <row r="4332" spans="1:29" x14ac:dyDescent="0.35">
      <c r="A4332" s="1">
        <v>44185</v>
      </c>
      <c r="B4332" t="s">
        <v>80</v>
      </c>
      <c r="C4332">
        <v>200426</v>
      </c>
      <c r="D4332">
        <v>730380</v>
      </c>
      <c r="F4332">
        <v>688</v>
      </c>
      <c r="G4332">
        <v>6175</v>
      </c>
      <c r="H4332">
        <v>189</v>
      </c>
      <c r="I4332">
        <v>1658</v>
      </c>
      <c r="J4332">
        <v>92</v>
      </c>
      <c r="K4332">
        <v>411</v>
      </c>
      <c r="N4332" s="2">
        <v>44183.416666666664</v>
      </c>
      <c r="O4332" s="3" t="s">
        <v>6326</v>
      </c>
      <c r="P4332" t="s">
        <v>6327</v>
      </c>
      <c r="Q4332">
        <v>2341</v>
      </c>
      <c r="R4332">
        <v>6175</v>
      </c>
      <c r="S4332">
        <v>930806</v>
      </c>
      <c r="T4332">
        <v>930806</v>
      </c>
      <c r="U4332">
        <v>930806</v>
      </c>
      <c r="V4332">
        <v>20</v>
      </c>
      <c r="W4332">
        <v>0</v>
      </c>
      <c r="X4332">
        <v>0</v>
      </c>
      <c r="Y4332">
        <v>0</v>
      </c>
      <c r="Z4332">
        <v>0</v>
      </c>
      <c r="AA4332">
        <v>0</v>
      </c>
      <c r="AB4332" s="2">
        <v>45055.002986111111</v>
      </c>
      <c r="AC4332" t="s">
        <v>32</v>
      </c>
    </row>
    <row r="4333" spans="1:29" x14ac:dyDescent="0.35">
      <c r="A4333" s="1">
        <v>44185</v>
      </c>
      <c r="B4333" t="s">
        <v>83</v>
      </c>
      <c r="C4333">
        <v>242321</v>
      </c>
      <c r="F4333">
        <v>1607</v>
      </c>
      <c r="G4333">
        <v>12483</v>
      </c>
      <c r="H4333">
        <v>403</v>
      </c>
      <c r="I4333">
        <v>2895</v>
      </c>
      <c r="J4333">
        <v>226</v>
      </c>
      <c r="L4333">
        <v>34608</v>
      </c>
      <c r="N4333" s="2">
        <v>44185</v>
      </c>
      <c r="O4333" t="s">
        <v>6328</v>
      </c>
      <c r="P4333" t="s">
        <v>6094</v>
      </c>
      <c r="Q4333">
        <v>2397</v>
      </c>
      <c r="R4333">
        <v>12483</v>
      </c>
      <c r="S4333">
        <v>242321</v>
      </c>
      <c r="T4333">
        <v>3021935</v>
      </c>
      <c r="U4333">
        <v>242321</v>
      </c>
      <c r="V4333">
        <v>21</v>
      </c>
      <c r="W4333">
        <v>26</v>
      </c>
      <c r="X4333">
        <v>38</v>
      </c>
      <c r="Y4333">
        <v>0</v>
      </c>
      <c r="Z4333">
        <v>1757</v>
      </c>
      <c r="AA4333">
        <v>18549</v>
      </c>
      <c r="AB4333" s="2">
        <v>45055.002986111111</v>
      </c>
      <c r="AC4333" t="s">
        <v>32</v>
      </c>
    </row>
    <row r="4334" spans="1:29" x14ac:dyDescent="0.35">
      <c r="A4334" s="1">
        <v>44185</v>
      </c>
      <c r="B4334" t="s">
        <v>85</v>
      </c>
      <c r="C4334">
        <v>286145</v>
      </c>
      <c r="D4334">
        <v>3683239</v>
      </c>
      <c r="F4334">
        <v>1534</v>
      </c>
      <c r="J4334">
        <v>169</v>
      </c>
      <c r="L4334">
        <v>232725</v>
      </c>
      <c r="N4334" s="2">
        <v>44185.541666666664</v>
      </c>
      <c r="O4334" t="s">
        <v>6329</v>
      </c>
      <c r="P4334" t="s">
        <v>6330</v>
      </c>
      <c r="Q4334">
        <v>7042</v>
      </c>
      <c r="S4334">
        <v>3969384</v>
      </c>
      <c r="T4334">
        <v>3969384</v>
      </c>
      <c r="U4334">
        <v>3969384</v>
      </c>
      <c r="V4334">
        <v>22</v>
      </c>
      <c r="W4334">
        <v>48</v>
      </c>
      <c r="X4334">
        <v>0</v>
      </c>
      <c r="Y4334">
        <v>40159</v>
      </c>
      <c r="Z4334">
        <v>3711</v>
      </c>
      <c r="AA4334">
        <v>43870</v>
      </c>
      <c r="AB4334" s="2">
        <v>45055.002986111111</v>
      </c>
      <c r="AC4334" t="s">
        <v>32</v>
      </c>
    </row>
    <row r="4335" spans="1:29" x14ac:dyDescent="0.35">
      <c r="A4335" s="1">
        <v>44185</v>
      </c>
      <c r="B4335" t="s">
        <v>88</v>
      </c>
      <c r="C4335">
        <v>323531</v>
      </c>
      <c r="D4335">
        <v>3500246</v>
      </c>
      <c r="F4335">
        <v>1919</v>
      </c>
      <c r="G4335">
        <v>15372</v>
      </c>
      <c r="H4335">
        <v>387</v>
      </c>
      <c r="J4335">
        <v>205</v>
      </c>
      <c r="L4335">
        <v>206843</v>
      </c>
      <c r="N4335" s="2">
        <v>44184.999305555553</v>
      </c>
      <c r="O4335" t="s">
        <v>6331</v>
      </c>
      <c r="P4335" t="s">
        <v>6280</v>
      </c>
      <c r="Q4335">
        <v>11717</v>
      </c>
      <c r="R4335">
        <v>15372</v>
      </c>
      <c r="S4335">
        <v>3823777</v>
      </c>
      <c r="T4335">
        <v>10178769</v>
      </c>
      <c r="U4335">
        <v>3823777</v>
      </c>
      <c r="V4335">
        <v>25</v>
      </c>
      <c r="W4335">
        <v>60</v>
      </c>
      <c r="X4335">
        <v>0</v>
      </c>
      <c r="Y4335">
        <v>16755</v>
      </c>
      <c r="Z4335">
        <v>4261</v>
      </c>
      <c r="AA4335">
        <v>90789</v>
      </c>
      <c r="AB4335" s="2">
        <v>45055.002986111111</v>
      </c>
      <c r="AC4335" t="s">
        <v>32</v>
      </c>
    </row>
    <row r="4336" spans="1:29" x14ac:dyDescent="0.35">
      <c r="A4336" s="1">
        <v>44185</v>
      </c>
      <c r="B4336" t="s">
        <v>90</v>
      </c>
      <c r="C4336">
        <v>250808</v>
      </c>
      <c r="D4336">
        <v>2407783</v>
      </c>
      <c r="F4336">
        <v>1662</v>
      </c>
      <c r="G4336">
        <v>24623</v>
      </c>
      <c r="H4336">
        <v>406</v>
      </c>
      <c r="L4336">
        <v>9114</v>
      </c>
      <c r="N4336" s="2">
        <v>44185.416666666664</v>
      </c>
      <c r="O4336" t="s">
        <v>6332</v>
      </c>
      <c r="P4336" t="s">
        <v>6333</v>
      </c>
      <c r="Q4336">
        <v>5448</v>
      </c>
      <c r="R4336">
        <v>24623</v>
      </c>
      <c r="S4336">
        <v>2658591</v>
      </c>
      <c r="T4336">
        <v>5284171</v>
      </c>
      <c r="U4336">
        <v>2658591</v>
      </c>
      <c r="V4336">
        <v>24</v>
      </c>
      <c r="W4336">
        <v>36</v>
      </c>
      <c r="X4336">
        <v>201</v>
      </c>
      <c r="Y4336">
        <v>11063</v>
      </c>
      <c r="Z4336">
        <v>2054</v>
      </c>
      <c r="AA4336">
        <v>42612</v>
      </c>
      <c r="AB4336" s="2">
        <v>45055.002986111111</v>
      </c>
      <c r="AC4336" t="s">
        <v>32</v>
      </c>
    </row>
    <row r="4337" spans="1:29" x14ac:dyDescent="0.35">
      <c r="A4337" s="1">
        <v>44185</v>
      </c>
      <c r="B4337" t="s">
        <v>93</v>
      </c>
      <c r="C4337">
        <v>18946</v>
      </c>
      <c r="F4337">
        <v>162</v>
      </c>
      <c r="G4337">
        <v>979</v>
      </c>
      <c r="H4337">
        <v>49</v>
      </c>
      <c r="J4337">
        <v>18</v>
      </c>
      <c r="L4337">
        <v>10794</v>
      </c>
      <c r="N4337" s="2">
        <v>44184.999305555553</v>
      </c>
      <c r="O4337" t="s">
        <v>6334</v>
      </c>
      <c r="P4337" t="s">
        <v>6280</v>
      </c>
      <c r="Q4337">
        <v>292</v>
      </c>
      <c r="R4337">
        <v>979</v>
      </c>
      <c r="S4337">
        <v>18946</v>
      </c>
      <c r="T4337">
        <v>1017516</v>
      </c>
      <c r="U4337">
        <v>18946</v>
      </c>
      <c r="V4337">
        <v>23</v>
      </c>
      <c r="W4337">
        <v>0</v>
      </c>
      <c r="X4337">
        <v>8</v>
      </c>
      <c r="Y4337">
        <v>0</v>
      </c>
      <c r="Z4337">
        <v>207</v>
      </c>
      <c r="AA4337">
        <v>7288</v>
      </c>
      <c r="AB4337" s="2">
        <v>45055.002986111111</v>
      </c>
      <c r="AC4337" t="s">
        <v>32</v>
      </c>
    </row>
    <row r="4338" spans="1:29" x14ac:dyDescent="0.35">
      <c r="A4338" s="1">
        <v>44185</v>
      </c>
      <c r="B4338" t="s">
        <v>95</v>
      </c>
      <c r="C4338">
        <v>496056</v>
      </c>
      <c r="F4338">
        <v>3284</v>
      </c>
      <c r="H4338">
        <v>758</v>
      </c>
      <c r="J4338">
        <v>466</v>
      </c>
      <c r="L4338">
        <v>284731</v>
      </c>
      <c r="N4338" s="2">
        <v>44184</v>
      </c>
      <c r="O4338" t="s">
        <v>6335</v>
      </c>
      <c r="P4338" t="s">
        <v>6310</v>
      </c>
      <c r="Q4338">
        <v>12074</v>
      </c>
      <c r="S4338">
        <v>496056</v>
      </c>
      <c r="T4338">
        <v>7786681</v>
      </c>
      <c r="U4338">
        <v>496056</v>
      </c>
      <c r="V4338">
        <v>26</v>
      </c>
      <c r="W4338">
        <v>0</v>
      </c>
      <c r="X4338">
        <v>0</v>
      </c>
      <c r="Y4338">
        <v>0</v>
      </c>
      <c r="Z4338">
        <v>0</v>
      </c>
      <c r="AA4338">
        <v>0</v>
      </c>
      <c r="AB4338" s="2">
        <v>45055.002986111111</v>
      </c>
      <c r="AC4338" t="s">
        <v>32</v>
      </c>
    </row>
    <row r="4339" spans="1:29" x14ac:dyDescent="0.35">
      <c r="A4339" s="1">
        <v>44185</v>
      </c>
      <c r="B4339" t="s">
        <v>97</v>
      </c>
      <c r="C4339">
        <v>397319</v>
      </c>
      <c r="D4339">
        <v>2473950</v>
      </c>
      <c r="F4339">
        <v>1144</v>
      </c>
      <c r="G4339">
        <v>20547</v>
      </c>
      <c r="H4339">
        <v>270</v>
      </c>
      <c r="I4339">
        <v>4412</v>
      </c>
      <c r="L4339">
        <v>369912</v>
      </c>
      <c r="N4339" s="2">
        <v>44184.708333333336</v>
      </c>
      <c r="O4339" t="s">
        <v>6336</v>
      </c>
      <c r="P4339" t="s">
        <v>6337</v>
      </c>
      <c r="Q4339">
        <v>4850</v>
      </c>
      <c r="R4339">
        <v>20547</v>
      </c>
      <c r="S4339">
        <v>2871269</v>
      </c>
      <c r="T4339">
        <v>5015155</v>
      </c>
      <c r="U4339">
        <v>2871269</v>
      </c>
      <c r="V4339">
        <v>27</v>
      </c>
      <c r="W4339">
        <v>70</v>
      </c>
      <c r="X4339">
        <v>79</v>
      </c>
      <c r="Y4339">
        <v>19810</v>
      </c>
      <c r="Z4339">
        <v>2684</v>
      </c>
      <c r="AA4339">
        <v>58261</v>
      </c>
      <c r="AB4339" s="2">
        <v>45055.002986111111</v>
      </c>
      <c r="AC4339" t="s">
        <v>32</v>
      </c>
    </row>
    <row r="4340" spans="1:29" x14ac:dyDescent="0.35">
      <c r="A4340" s="1">
        <v>44185</v>
      </c>
      <c r="B4340" t="s">
        <v>100</v>
      </c>
      <c r="C4340">
        <v>365186</v>
      </c>
      <c r="D4340">
        <v>1614780</v>
      </c>
      <c r="F4340">
        <v>2757</v>
      </c>
      <c r="H4340">
        <v>635</v>
      </c>
      <c r="J4340">
        <v>355</v>
      </c>
      <c r="N4340" s="2">
        <v>44185.040972222225</v>
      </c>
      <c r="O4340" t="s">
        <v>6338</v>
      </c>
      <c r="P4340" t="s">
        <v>6339</v>
      </c>
      <c r="Q4340">
        <v>4937</v>
      </c>
      <c r="S4340">
        <v>1979966</v>
      </c>
      <c r="T4340">
        <v>3464447</v>
      </c>
      <c r="U4340">
        <v>1979966</v>
      </c>
      <c r="V4340">
        <v>29</v>
      </c>
      <c r="W4340">
        <v>33</v>
      </c>
      <c r="X4340">
        <v>0</v>
      </c>
      <c r="Y4340">
        <v>3387</v>
      </c>
      <c r="Z4340">
        <v>2072</v>
      </c>
      <c r="AA4340">
        <v>13217</v>
      </c>
      <c r="AB4340" s="2">
        <v>45055.002986111111</v>
      </c>
      <c r="AC4340" t="s">
        <v>32</v>
      </c>
    </row>
    <row r="4341" spans="1:29" x14ac:dyDescent="0.35">
      <c r="A4341" s="1">
        <v>44185</v>
      </c>
      <c r="B4341" t="s">
        <v>103</v>
      </c>
      <c r="C4341">
        <v>115</v>
      </c>
      <c r="D4341">
        <v>17429</v>
      </c>
      <c r="G4341">
        <v>4</v>
      </c>
      <c r="L4341">
        <v>29</v>
      </c>
      <c r="N4341" s="2">
        <v>44183</v>
      </c>
      <c r="O4341" t="s">
        <v>6340</v>
      </c>
      <c r="P4341" t="s">
        <v>6341</v>
      </c>
      <c r="Q4341">
        <v>2</v>
      </c>
      <c r="R4341">
        <v>4</v>
      </c>
      <c r="S4341">
        <v>17544</v>
      </c>
      <c r="T4341">
        <v>17544</v>
      </c>
      <c r="U4341">
        <v>17544</v>
      </c>
      <c r="V4341">
        <v>69</v>
      </c>
      <c r="W4341">
        <v>0</v>
      </c>
      <c r="X4341">
        <v>0</v>
      </c>
      <c r="Y4341">
        <v>0</v>
      </c>
      <c r="Z4341">
        <v>0</v>
      </c>
      <c r="AA4341">
        <v>0</v>
      </c>
      <c r="AB4341" s="2">
        <v>45055.002986111111</v>
      </c>
      <c r="AC4341" t="s">
        <v>32</v>
      </c>
    </row>
    <row r="4342" spans="1:29" x14ac:dyDescent="0.35">
      <c r="A4342" s="1">
        <v>44185</v>
      </c>
      <c r="B4342" t="s">
        <v>106</v>
      </c>
      <c r="C4342">
        <v>194333</v>
      </c>
      <c r="D4342">
        <v>1079660</v>
      </c>
      <c r="F4342">
        <v>1319</v>
      </c>
      <c r="G4342">
        <v>7901</v>
      </c>
      <c r="H4342">
        <v>308</v>
      </c>
      <c r="J4342">
        <v>188</v>
      </c>
      <c r="L4342">
        <v>148466</v>
      </c>
      <c r="N4342" s="2">
        <v>44184</v>
      </c>
      <c r="O4342" t="s">
        <v>6342</v>
      </c>
      <c r="P4342" t="s">
        <v>6310</v>
      </c>
      <c r="Q4342">
        <v>4409</v>
      </c>
      <c r="R4342">
        <v>7901</v>
      </c>
      <c r="S4342">
        <v>1273993</v>
      </c>
      <c r="T4342">
        <v>1273993</v>
      </c>
      <c r="U4342">
        <v>1273993</v>
      </c>
      <c r="V4342">
        <v>28</v>
      </c>
      <c r="W4342">
        <v>19</v>
      </c>
      <c r="X4342">
        <v>0</v>
      </c>
      <c r="Y4342">
        <v>0</v>
      </c>
      <c r="Z4342">
        <v>2222</v>
      </c>
      <c r="AA4342">
        <v>2222</v>
      </c>
      <c r="AB4342" s="2">
        <v>45055.002986111111</v>
      </c>
      <c r="AC4342" t="s">
        <v>32</v>
      </c>
    </row>
    <row r="4343" spans="1:29" x14ac:dyDescent="0.35">
      <c r="A4343" s="1">
        <v>44185</v>
      </c>
      <c r="B4343" t="s">
        <v>108</v>
      </c>
      <c r="C4343">
        <v>77170</v>
      </c>
      <c r="F4343">
        <v>258</v>
      </c>
      <c r="G4343">
        <v>3261</v>
      </c>
      <c r="H4343">
        <v>61</v>
      </c>
      <c r="J4343">
        <v>35</v>
      </c>
      <c r="L4343">
        <v>67435</v>
      </c>
      <c r="N4343" s="2">
        <v>44185.082638888889</v>
      </c>
      <c r="O4343" t="s">
        <v>6343</v>
      </c>
      <c r="P4343" t="s">
        <v>6306</v>
      </c>
      <c r="Q4343">
        <v>865</v>
      </c>
      <c r="R4343">
        <v>3261</v>
      </c>
      <c r="S4343">
        <v>77170</v>
      </c>
      <c r="T4343">
        <v>755291</v>
      </c>
      <c r="U4343">
        <v>77170</v>
      </c>
      <c r="V4343">
        <v>30</v>
      </c>
      <c r="W4343">
        <v>1</v>
      </c>
      <c r="X4343">
        <v>13</v>
      </c>
      <c r="Y4343">
        <v>0</v>
      </c>
      <c r="Z4343">
        <v>551</v>
      </c>
      <c r="AA4343">
        <v>3048</v>
      </c>
      <c r="AB4343" s="2">
        <v>45055.002986111111</v>
      </c>
      <c r="AC4343" t="s">
        <v>32</v>
      </c>
    </row>
    <row r="4344" spans="1:29" x14ac:dyDescent="0.35">
      <c r="A4344" s="1">
        <v>44185</v>
      </c>
      <c r="B4344" t="s">
        <v>110</v>
      </c>
      <c r="C4344">
        <v>479168</v>
      </c>
      <c r="F4344">
        <v>2748</v>
      </c>
      <c r="H4344">
        <v>629</v>
      </c>
      <c r="N4344" s="2">
        <v>44185.479166666664</v>
      </c>
      <c r="O4344" t="s">
        <v>6344</v>
      </c>
      <c r="P4344" t="s">
        <v>6345</v>
      </c>
      <c r="Q4344">
        <v>6224</v>
      </c>
      <c r="S4344">
        <v>479168</v>
      </c>
      <c r="T4344">
        <v>6186228</v>
      </c>
      <c r="U4344">
        <v>479168</v>
      </c>
      <c r="V4344">
        <v>37</v>
      </c>
      <c r="W4344">
        <v>40</v>
      </c>
      <c r="X4344">
        <v>0</v>
      </c>
      <c r="Y4344">
        <v>0</v>
      </c>
      <c r="Z4344">
        <v>6900</v>
      </c>
      <c r="AA4344">
        <v>61346</v>
      </c>
      <c r="AB4344" s="2">
        <v>45055.002986111111</v>
      </c>
      <c r="AC4344" t="s">
        <v>32</v>
      </c>
    </row>
    <row r="4345" spans="1:29" x14ac:dyDescent="0.35">
      <c r="A4345" s="1">
        <v>44185</v>
      </c>
      <c r="B4345" t="s">
        <v>113</v>
      </c>
      <c r="C4345">
        <v>90039</v>
      </c>
      <c r="D4345">
        <v>282017</v>
      </c>
      <c r="F4345">
        <v>156</v>
      </c>
      <c r="G4345">
        <v>3394</v>
      </c>
      <c r="H4345">
        <v>18</v>
      </c>
      <c r="I4345">
        <v>501</v>
      </c>
      <c r="L4345">
        <v>86013</v>
      </c>
      <c r="N4345" s="2">
        <v>44185.082638888889</v>
      </c>
      <c r="O4345" t="s">
        <v>6346</v>
      </c>
      <c r="P4345" t="s">
        <v>6306</v>
      </c>
      <c r="Q4345">
        <v>1237</v>
      </c>
      <c r="R4345">
        <v>3394</v>
      </c>
      <c r="S4345">
        <v>372056</v>
      </c>
      <c r="T4345">
        <v>1202864</v>
      </c>
      <c r="U4345">
        <v>372056</v>
      </c>
      <c r="V4345">
        <v>38</v>
      </c>
      <c r="W4345">
        <v>6</v>
      </c>
      <c r="X4345">
        <v>7</v>
      </c>
      <c r="Y4345">
        <v>384</v>
      </c>
      <c r="Z4345">
        <v>251</v>
      </c>
      <c r="AA4345">
        <v>4059</v>
      </c>
      <c r="AB4345" s="2">
        <v>45055.002986111111</v>
      </c>
      <c r="AC4345" t="s">
        <v>32</v>
      </c>
    </row>
    <row r="4346" spans="1:29" x14ac:dyDescent="0.35">
      <c r="A4346" s="1">
        <v>44185</v>
      </c>
      <c r="B4346" t="s">
        <v>115</v>
      </c>
      <c r="C4346">
        <v>155415</v>
      </c>
      <c r="D4346">
        <v>661511</v>
      </c>
      <c r="F4346">
        <v>598</v>
      </c>
      <c r="G4346">
        <v>4977</v>
      </c>
      <c r="L4346">
        <v>92195</v>
      </c>
      <c r="N4346" s="2">
        <v>44184.875</v>
      </c>
      <c r="O4346" t="s">
        <v>6347</v>
      </c>
      <c r="P4346" t="s">
        <v>6348</v>
      </c>
      <c r="Q4346">
        <v>1475</v>
      </c>
      <c r="R4346">
        <v>4977</v>
      </c>
      <c r="S4346">
        <v>816926</v>
      </c>
      <c r="T4346">
        <v>1632447</v>
      </c>
      <c r="U4346">
        <v>816926</v>
      </c>
      <c r="V4346">
        <v>31</v>
      </c>
      <c r="W4346">
        <v>5</v>
      </c>
      <c r="X4346">
        <v>25</v>
      </c>
      <c r="Y4346">
        <v>1448</v>
      </c>
      <c r="Z4346">
        <v>670</v>
      </c>
      <c r="AA4346">
        <v>8097</v>
      </c>
      <c r="AB4346" s="2">
        <v>45055.002986111111</v>
      </c>
      <c r="AC4346" t="s">
        <v>32</v>
      </c>
    </row>
    <row r="4347" spans="1:29" x14ac:dyDescent="0.35">
      <c r="A4347" s="1">
        <v>44185</v>
      </c>
      <c r="B4347" t="s">
        <v>118</v>
      </c>
      <c r="C4347">
        <v>36542</v>
      </c>
      <c r="D4347">
        <v>457086</v>
      </c>
      <c r="F4347">
        <v>261</v>
      </c>
      <c r="G4347">
        <v>889</v>
      </c>
      <c r="I4347">
        <v>297</v>
      </c>
      <c r="L4347">
        <v>28978</v>
      </c>
      <c r="N4347" s="2">
        <v>44185.375</v>
      </c>
      <c r="O4347" t="s">
        <v>6349</v>
      </c>
      <c r="P4347" t="s">
        <v>6350</v>
      </c>
      <c r="Q4347">
        <v>656</v>
      </c>
      <c r="R4347">
        <v>889</v>
      </c>
      <c r="S4347">
        <v>493628</v>
      </c>
      <c r="T4347">
        <v>963251</v>
      </c>
      <c r="U4347">
        <v>493628</v>
      </c>
      <c r="V4347">
        <v>33</v>
      </c>
      <c r="W4347">
        <v>6</v>
      </c>
      <c r="X4347">
        <v>3</v>
      </c>
      <c r="Y4347">
        <v>1297</v>
      </c>
      <c r="Z4347">
        <v>933</v>
      </c>
      <c r="AA4347">
        <v>5746</v>
      </c>
      <c r="AB4347" s="2">
        <v>45055.002986111111</v>
      </c>
      <c r="AC4347" t="s">
        <v>32</v>
      </c>
    </row>
    <row r="4348" spans="1:29" x14ac:dyDescent="0.35">
      <c r="A4348" s="1">
        <v>44185</v>
      </c>
      <c r="B4348" t="s">
        <v>121</v>
      </c>
      <c r="C4348">
        <v>475757</v>
      </c>
      <c r="D4348">
        <v>6672479</v>
      </c>
      <c r="F4348">
        <v>3574</v>
      </c>
      <c r="G4348">
        <v>45182</v>
      </c>
      <c r="H4348">
        <v>707</v>
      </c>
      <c r="J4348">
        <v>474</v>
      </c>
      <c r="N4348" s="2">
        <v>44185</v>
      </c>
      <c r="O4348" t="s">
        <v>6351</v>
      </c>
      <c r="P4348" t="s">
        <v>6094</v>
      </c>
      <c r="Q4348">
        <v>18194</v>
      </c>
      <c r="R4348">
        <v>45182</v>
      </c>
      <c r="S4348">
        <v>7148236</v>
      </c>
      <c r="T4348">
        <v>7148236</v>
      </c>
      <c r="U4348">
        <v>7148236</v>
      </c>
      <c r="V4348">
        <v>34</v>
      </c>
      <c r="W4348">
        <v>21</v>
      </c>
      <c r="X4348">
        <v>150</v>
      </c>
      <c r="Y4348">
        <v>0</v>
      </c>
      <c r="Z4348">
        <v>5731</v>
      </c>
      <c r="AA4348">
        <v>5731</v>
      </c>
      <c r="AB4348" s="2">
        <v>45055.002986111111</v>
      </c>
      <c r="AC4348" t="s">
        <v>32</v>
      </c>
    </row>
    <row r="4349" spans="1:29" x14ac:dyDescent="0.35">
      <c r="A4349" s="1">
        <v>44185</v>
      </c>
      <c r="B4349" t="s">
        <v>123</v>
      </c>
      <c r="C4349">
        <v>129993</v>
      </c>
      <c r="F4349">
        <v>820</v>
      </c>
      <c r="G4349">
        <v>8733</v>
      </c>
      <c r="L4349">
        <v>54357</v>
      </c>
      <c r="N4349" s="2">
        <v>44185.743055555555</v>
      </c>
      <c r="O4349" t="s">
        <v>6352</v>
      </c>
      <c r="P4349" t="s">
        <v>6353</v>
      </c>
      <c r="Q4349">
        <v>2171</v>
      </c>
      <c r="R4349">
        <v>8733</v>
      </c>
      <c r="S4349">
        <v>129993</v>
      </c>
      <c r="T4349">
        <v>1833325</v>
      </c>
      <c r="U4349">
        <v>129993</v>
      </c>
      <c r="V4349">
        <v>35</v>
      </c>
      <c r="W4349">
        <v>16</v>
      </c>
      <c r="X4349">
        <v>39</v>
      </c>
      <c r="Y4349">
        <v>0</v>
      </c>
      <c r="Z4349">
        <v>1063</v>
      </c>
      <c r="AA4349">
        <v>10156</v>
      </c>
      <c r="AB4349" s="2">
        <v>45055.002986111111</v>
      </c>
      <c r="AC4349" t="s">
        <v>32</v>
      </c>
    </row>
    <row r="4350" spans="1:29" x14ac:dyDescent="0.35">
      <c r="A4350" s="1">
        <v>44185</v>
      </c>
      <c r="B4350" t="s">
        <v>126</v>
      </c>
      <c r="C4350">
        <v>203945</v>
      </c>
      <c r="D4350">
        <v>902521</v>
      </c>
      <c r="F4350">
        <v>1924</v>
      </c>
      <c r="H4350">
        <v>434</v>
      </c>
      <c r="J4350">
        <v>286</v>
      </c>
      <c r="O4350" t="s">
        <v>6354</v>
      </c>
      <c r="Q4350">
        <v>2781</v>
      </c>
      <c r="S4350">
        <v>1106466</v>
      </c>
      <c r="T4350">
        <v>1941048</v>
      </c>
      <c r="U4350">
        <v>1106466</v>
      </c>
      <c r="V4350">
        <v>32</v>
      </c>
      <c r="W4350">
        <v>30</v>
      </c>
      <c r="X4350">
        <v>0</v>
      </c>
      <c r="Y4350">
        <v>2176</v>
      </c>
      <c r="Z4350">
        <v>2087</v>
      </c>
      <c r="AA4350">
        <v>9995</v>
      </c>
      <c r="AB4350" s="2">
        <v>45055.002986111111</v>
      </c>
      <c r="AC4350" t="s">
        <v>32</v>
      </c>
    </row>
    <row r="4351" spans="1:29" x14ac:dyDescent="0.35">
      <c r="A4351" s="1">
        <v>44185</v>
      </c>
      <c r="B4351" t="s">
        <v>128</v>
      </c>
      <c r="C4351">
        <v>848042</v>
      </c>
      <c r="F4351">
        <v>6185</v>
      </c>
      <c r="H4351">
        <v>1045</v>
      </c>
      <c r="J4351">
        <v>600</v>
      </c>
      <c r="N4351" s="2">
        <v>44184.583333333336</v>
      </c>
      <c r="O4351" t="s">
        <v>6355</v>
      </c>
      <c r="P4351" t="s">
        <v>6356</v>
      </c>
      <c r="Q4351">
        <v>28598</v>
      </c>
      <c r="S4351">
        <v>848042</v>
      </c>
      <c r="T4351">
        <v>23318158</v>
      </c>
      <c r="U4351">
        <v>848042</v>
      </c>
      <c r="V4351">
        <v>36</v>
      </c>
      <c r="W4351">
        <v>124</v>
      </c>
      <c r="X4351">
        <v>0</v>
      </c>
      <c r="Y4351">
        <v>0</v>
      </c>
      <c r="Z4351">
        <v>9957</v>
      </c>
      <c r="AA4351">
        <v>197251</v>
      </c>
      <c r="AB4351" s="2">
        <v>45055.002986111111</v>
      </c>
      <c r="AC4351" t="s">
        <v>32</v>
      </c>
    </row>
    <row r="4352" spans="1:29" x14ac:dyDescent="0.35">
      <c r="A4352" s="1">
        <v>44185</v>
      </c>
      <c r="B4352" t="s">
        <v>131</v>
      </c>
      <c r="C4352">
        <v>622806</v>
      </c>
      <c r="F4352">
        <v>4758</v>
      </c>
      <c r="G4352">
        <v>34747</v>
      </c>
      <c r="H4352">
        <v>1126</v>
      </c>
      <c r="I4352">
        <v>5500</v>
      </c>
      <c r="J4352">
        <v>792</v>
      </c>
      <c r="L4352">
        <v>447442</v>
      </c>
      <c r="N4352" s="2">
        <v>44185.583333333336</v>
      </c>
      <c r="O4352" t="s">
        <v>6357</v>
      </c>
      <c r="P4352" t="s">
        <v>6271</v>
      </c>
      <c r="Q4352">
        <v>8047</v>
      </c>
      <c r="R4352">
        <v>34747</v>
      </c>
      <c r="S4352">
        <v>622806</v>
      </c>
      <c r="T4352">
        <v>7244418</v>
      </c>
      <c r="U4352">
        <v>622806</v>
      </c>
      <c r="V4352">
        <v>39</v>
      </c>
      <c r="W4352">
        <v>16</v>
      </c>
      <c r="X4352">
        <v>194</v>
      </c>
      <c r="Y4352">
        <v>0</v>
      </c>
      <c r="Z4352">
        <v>8377</v>
      </c>
      <c r="AA4352">
        <v>58259</v>
      </c>
      <c r="AB4352" s="2">
        <v>45055.002986111111</v>
      </c>
      <c r="AC4352" t="s">
        <v>32</v>
      </c>
    </row>
    <row r="4353" spans="1:29" x14ac:dyDescent="0.35">
      <c r="A4353" s="1">
        <v>44185</v>
      </c>
      <c r="B4353" t="s">
        <v>134</v>
      </c>
      <c r="C4353">
        <v>260838</v>
      </c>
      <c r="D4353">
        <v>2198748</v>
      </c>
      <c r="E4353">
        <v>5287</v>
      </c>
      <c r="F4353">
        <v>1704</v>
      </c>
      <c r="G4353">
        <v>15309</v>
      </c>
      <c r="H4353">
        <v>455</v>
      </c>
      <c r="L4353">
        <v>222874</v>
      </c>
      <c r="N4353" s="2">
        <v>44185</v>
      </c>
      <c r="O4353" t="s">
        <v>6358</v>
      </c>
      <c r="P4353" t="s">
        <v>6094</v>
      </c>
      <c r="Q4353">
        <v>2212</v>
      </c>
      <c r="R4353">
        <v>15309</v>
      </c>
      <c r="S4353">
        <v>2464873</v>
      </c>
      <c r="T4353">
        <v>2459586</v>
      </c>
      <c r="U4353">
        <v>2459586</v>
      </c>
      <c r="V4353">
        <v>40</v>
      </c>
      <c r="W4353">
        <v>23</v>
      </c>
      <c r="X4353">
        <v>178</v>
      </c>
      <c r="Y4353">
        <v>0</v>
      </c>
      <c r="Z4353">
        <v>4970</v>
      </c>
      <c r="AA4353">
        <v>4970</v>
      </c>
      <c r="AB4353" s="2">
        <v>45055.002986111111</v>
      </c>
      <c r="AC4353" t="s">
        <v>32</v>
      </c>
    </row>
    <row r="4354" spans="1:29" x14ac:dyDescent="0.35">
      <c r="A4354" s="1">
        <v>44185</v>
      </c>
      <c r="B4354" t="s">
        <v>136</v>
      </c>
      <c r="C4354">
        <v>101814</v>
      </c>
      <c r="F4354">
        <v>602</v>
      </c>
      <c r="G4354">
        <v>5837</v>
      </c>
      <c r="H4354">
        <v>116</v>
      </c>
      <c r="J4354">
        <v>66</v>
      </c>
      <c r="N4354" s="2">
        <v>44184.125694444447</v>
      </c>
      <c r="O4354" t="s">
        <v>6359</v>
      </c>
      <c r="P4354" t="s">
        <v>6360</v>
      </c>
      <c r="Q4354">
        <v>1340</v>
      </c>
      <c r="R4354">
        <v>5837</v>
      </c>
      <c r="S4354">
        <v>101814</v>
      </c>
      <c r="T4354">
        <v>2415804</v>
      </c>
      <c r="U4354">
        <v>101814</v>
      </c>
      <c r="V4354">
        <v>41</v>
      </c>
      <c r="W4354">
        <v>36</v>
      </c>
      <c r="X4354">
        <v>0</v>
      </c>
      <c r="Y4354">
        <v>0</v>
      </c>
      <c r="Z4354">
        <v>1506</v>
      </c>
      <c r="AA4354">
        <v>0</v>
      </c>
      <c r="AB4354" s="2">
        <v>45055.002986111111</v>
      </c>
      <c r="AC4354" t="s">
        <v>32</v>
      </c>
    </row>
    <row r="4355" spans="1:29" x14ac:dyDescent="0.35">
      <c r="A4355" s="1">
        <v>44185</v>
      </c>
      <c r="B4355" t="s">
        <v>139</v>
      </c>
      <c r="C4355">
        <v>555702</v>
      </c>
      <c r="D4355">
        <v>3145556</v>
      </c>
      <c r="F4355">
        <v>6074</v>
      </c>
      <c r="H4355">
        <v>1230</v>
      </c>
      <c r="J4355">
        <v>720</v>
      </c>
      <c r="L4355">
        <v>334578</v>
      </c>
      <c r="N4355" s="2">
        <v>44185.541666666664</v>
      </c>
      <c r="O4355" t="s">
        <v>6361</v>
      </c>
      <c r="P4355" t="s">
        <v>6330</v>
      </c>
      <c r="Q4355">
        <v>13924</v>
      </c>
      <c r="S4355">
        <v>3701258</v>
      </c>
      <c r="T4355">
        <v>6986455</v>
      </c>
      <c r="U4355">
        <v>3701258</v>
      </c>
      <c r="V4355">
        <v>42</v>
      </c>
      <c r="W4355">
        <v>99</v>
      </c>
      <c r="X4355">
        <v>0</v>
      </c>
      <c r="Y4355">
        <v>13925</v>
      </c>
      <c r="Z4355">
        <v>7213</v>
      </c>
      <c r="AA4355">
        <v>51999</v>
      </c>
      <c r="AB4355" s="2">
        <v>45055.002986111111</v>
      </c>
      <c r="AC4355" t="s">
        <v>32</v>
      </c>
    </row>
    <row r="4356" spans="1:29" x14ac:dyDescent="0.35">
      <c r="A4356" s="1">
        <v>44185</v>
      </c>
      <c r="B4356" t="s">
        <v>142</v>
      </c>
      <c r="C4356">
        <v>68433</v>
      </c>
      <c r="D4356">
        <v>305972</v>
      </c>
      <c r="F4356">
        <v>540</v>
      </c>
      <c r="H4356">
        <v>94</v>
      </c>
      <c r="J4356">
        <v>101</v>
      </c>
      <c r="L4356">
        <v>55454</v>
      </c>
      <c r="N4356" s="2">
        <v>44185</v>
      </c>
      <c r="O4356" t="s">
        <v>6362</v>
      </c>
      <c r="P4356" t="s">
        <v>6094</v>
      </c>
      <c r="Q4356">
        <v>1368</v>
      </c>
      <c r="S4356">
        <v>374405</v>
      </c>
      <c r="T4356">
        <v>374405</v>
      </c>
      <c r="U4356">
        <v>374405</v>
      </c>
      <c r="V4356">
        <v>72</v>
      </c>
      <c r="W4356">
        <v>26</v>
      </c>
      <c r="X4356">
        <v>0</v>
      </c>
      <c r="Y4356">
        <v>0</v>
      </c>
      <c r="Z4356">
        <v>1222</v>
      </c>
      <c r="AA4356">
        <v>1222</v>
      </c>
      <c r="AB4356" s="2">
        <v>45055.002986111111</v>
      </c>
      <c r="AC4356" t="s">
        <v>32</v>
      </c>
    </row>
    <row r="4357" spans="1:29" x14ac:dyDescent="0.35">
      <c r="A4357" s="1">
        <v>44185</v>
      </c>
      <c r="B4357" t="s">
        <v>144</v>
      </c>
      <c r="C4357">
        <v>79812</v>
      </c>
      <c r="D4357">
        <v>524092</v>
      </c>
      <c r="F4357">
        <v>459</v>
      </c>
      <c r="G4357">
        <v>5822</v>
      </c>
      <c r="H4357">
        <v>56</v>
      </c>
      <c r="J4357">
        <v>29</v>
      </c>
      <c r="N4357" s="2">
        <v>44186.695833333331</v>
      </c>
      <c r="O4357" t="s">
        <v>6363</v>
      </c>
      <c r="P4357" t="s">
        <v>6364</v>
      </c>
      <c r="Q4357">
        <v>1659</v>
      </c>
      <c r="R4357">
        <v>5822</v>
      </c>
      <c r="S4357">
        <v>603904</v>
      </c>
      <c r="T4357">
        <v>1849524</v>
      </c>
      <c r="U4357">
        <v>603904</v>
      </c>
      <c r="V4357">
        <v>44</v>
      </c>
      <c r="W4357">
        <v>15</v>
      </c>
      <c r="X4357">
        <v>0</v>
      </c>
      <c r="Y4357">
        <v>3109</v>
      </c>
      <c r="Z4357">
        <v>1029</v>
      </c>
      <c r="AA4357">
        <v>17614</v>
      </c>
      <c r="AB4357" s="2">
        <v>45055.002986111111</v>
      </c>
      <c r="AC4357" t="s">
        <v>32</v>
      </c>
    </row>
    <row r="4358" spans="1:29" x14ac:dyDescent="0.35">
      <c r="A4358" s="1">
        <v>44185</v>
      </c>
      <c r="B4358" t="s">
        <v>147</v>
      </c>
      <c r="C4358">
        <v>273406</v>
      </c>
      <c r="D4358">
        <v>2623605</v>
      </c>
      <c r="F4358">
        <v>1471</v>
      </c>
      <c r="G4358">
        <v>13444</v>
      </c>
      <c r="H4358">
        <v>313</v>
      </c>
      <c r="J4358">
        <v>159</v>
      </c>
      <c r="L4358">
        <v>136505</v>
      </c>
      <c r="N4358" s="2">
        <v>44183.999305555553</v>
      </c>
      <c r="O4358" t="s">
        <v>6365</v>
      </c>
      <c r="P4358" t="s">
        <v>6366</v>
      </c>
      <c r="Q4358">
        <v>4935</v>
      </c>
      <c r="R4358">
        <v>13444</v>
      </c>
      <c r="S4358">
        <v>2897011</v>
      </c>
      <c r="T4358">
        <v>2897011</v>
      </c>
      <c r="U4358">
        <v>2897011</v>
      </c>
      <c r="V4358">
        <v>45</v>
      </c>
      <c r="W4358">
        <v>40</v>
      </c>
      <c r="X4358">
        <v>77</v>
      </c>
      <c r="Y4358">
        <v>22521</v>
      </c>
      <c r="Z4358">
        <v>2869</v>
      </c>
      <c r="AA4358">
        <v>25390</v>
      </c>
      <c r="AB4358" s="2">
        <v>45055.002986111111</v>
      </c>
      <c r="AC4358" t="s">
        <v>32</v>
      </c>
    </row>
    <row r="4359" spans="1:29" x14ac:dyDescent="0.35">
      <c r="A4359" s="1">
        <v>44185</v>
      </c>
      <c r="B4359" t="s">
        <v>150</v>
      </c>
      <c r="C4359">
        <v>94727</v>
      </c>
      <c r="D4359">
        <v>266558</v>
      </c>
      <c r="F4359">
        <v>345</v>
      </c>
      <c r="G4359">
        <v>5411</v>
      </c>
      <c r="H4359">
        <v>66</v>
      </c>
      <c r="J4359">
        <v>36</v>
      </c>
      <c r="L4359">
        <v>85096</v>
      </c>
      <c r="N4359" s="2">
        <v>44184.583333333336</v>
      </c>
      <c r="O4359" t="s">
        <v>6367</v>
      </c>
      <c r="P4359" t="s">
        <v>6356</v>
      </c>
      <c r="Q4359">
        <v>1361</v>
      </c>
      <c r="R4359">
        <v>5411</v>
      </c>
      <c r="S4359">
        <v>361285</v>
      </c>
      <c r="T4359">
        <v>575121</v>
      </c>
      <c r="U4359">
        <v>361285</v>
      </c>
      <c r="V4359">
        <v>46</v>
      </c>
      <c r="W4359">
        <v>11</v>
      </c>
      <c r="X4359">
        <v>26</v>
      </c>
      <c r="Y4359">
        <v>712</v>
      </c>
      <c r="Z4359">
        <v>391</v>
      </c>
      <c r="AA4359">
        <v>3057</v>
      </c>
      <c r="AB4359" s="2">
        <v>45055.002986111111</v>
      </c>
      <c r="AC4359" t="s">
        <v>32</v>
      </c>
    </row>
    <row r="4360" spans="1:29" x14ac:dyDescent="0.35">
      <c r="A4360" s="1">
        <v>44185</v>
      </c>
      <c r="B4360" t="s">
        <v>152</v>
      </c>
      <c r="C4360">
        <v>519687</v>
      </c>
      <c r="F4360">
        <v>2978</v>
      </c>
      <c r="G4360">
        <v>13745</v>
      </c>
      <c r="H4360">
        <v>765</v>
      </c>
      <c r="J4360">
        <v>398</v>
      </c>
      <c r="L4360">
        <v>434977</v>
      </c>
      <c r="N4360" s="2">
        <v>44185.75</v>
      </c>
      <c r="O4360" t="s">
        <v>6368</v>
      </c>
      <c r="P4360" t="s">
        <v>6230</v>
      </c>
      <c r="Q4360">
        <v>6071</v>
      </c>
      <c r="R4360">
        <v>13745</v>
      </c>
      <c r="S4360">
        <v>519687</v>
      </c>
      <c r="T4360">
        <v>5282202</v>
      </c>
      <c r="U4360">
        <v>519687</v>
      </c>
      <c r="V4360">
        <v>47</v>
      </c>
      <c r="W4360">
        <v>111</v>
      </c>
      <c r="X4360">
        <v>119</v>
      </c>
      <c r="Y4360">
        <v>0</v>
      </c>
      <c r="Z4360">
        <v>16036</v>
      </c>
      <c r="AA4360">
        <v>50346</v>
      </c>
      <c r="AB4360" s="2">
        <v>45055.002986111111</v>
      </c>
      <c r="AC4360" t="s">
        <v>32</v>
      </c>
    </row>
    <row r="4361" spans="1:29" x14ac:dyDescent="0.35">
      <c r="A4361" s="1">
        <v>44185</v>
      </c>
      <c r="B4361" t="s">
        <v>155</v>
      </c>
      <c r="C4361">
        <v>1581668</v>
      </c>
      <c r="F4361">
        <v>9856</v>
      </c>
      <c r="H4361">
        <v>2777</v>
      </c>
      <c r="L4361">
        <v>1269014</v>
      </c>
      <c r="N4361" s="2">
        <v>44185.611111111109</v>
      </c>
      <c r="O4361" t="s">
        <v>6369</v>
      </c>
      <c r="P4361" t="s">
        <v>6370</v>
      </c>
      <c r="Q4361">
        <v>25348</v>
      </c>
      <c r="S4361">
        <v>1581668</v>
      </c>
      <c r="T4361">
        <v>12680767</v>
      </c>
      <c r="U4361">
        <v>1581668</v>
      </c>
      <c r="V4361">
        <v>48</v>
      </c>
      <c r="W4361">
        <v>122</v>
      </c>
      <c r="X4361">
        <v>0</v>
      </c>
      <c r="Y4361">
        <v>0</v>
      </c>
      <c r="Z4361">
        <v>7780</v>
      </c>
      <c r="AA4361">
        <v>111257</v>
      </c>
      <c r="AB4361" s="2">
        <v>45055.002986111111</v>
      </c>
      <c r="AC4361" t="s">
        <v>32</v>
      </c>
    </row>
    <row r="4362" spans="1:29" x14ac:dyDescent="0.35">
      <c r="A4362" s="1">
        <v>44185</v>
      </c>
      <c r="B4362" t="s">
        <v>158</v>
      </c>
      <c r="C4362">
        <v>250964</v>
      </c>
      <c r="D4362">
        <v>1257434</v>
      </c>
      <c r="F4362">
        <v>582</v>
      </c>
      <c r="G4362">
        <v>10039</v>
      </c>
      <c r="H4362">
        <v>201</v>
      </c>
      <c r="I4362">
        <v>1717</v>
      </c>
      <c r="K4362">
        <v>606</v>
      </c>
      <c r="L4362">
        <v>192591</v>
      </c>
      <c r="N4362" s="2">
        <v>44185.445138888892</v>
      </c>
      <c r="O4362" t="s">
        <v>6371</v>
      </c>
      <c r="P4362" t="s">
        <v>6372</v>
      </c>
      <c r="Q4362">
        <v>1155</v>
      </c>
      <c r="R4362">
        <v>10039</v>
      </c>
      <c r="S4362">
        <v>1508398</v>
      </c>
      <c r="T4362">
        <v>2119026</v>
      </c>
      <c r="U4362">
        <v>1508398</v>
      </c>
      <c r="V4362">
        <v>49</v>
      </c>
      <c r="W4362">
        <v>7</v>
      </c>
      <c r="X4362">
        <v>71</v>
      </c>
      <c r="Y4362">
        <v>5876</v>
      </c>
      <c r="Z4362">
        <v>1994</v>
      </c>
      <c r="AA4362">
        <v>13409</v>
      </c>
      <c r="AB4362" s="2">
        <v>45055.002986111111</v>
      </c>
      <c r="AC4362" t="s">
        <v>32</v>
      </c>
    </row>
    <row r="4363" spans="1:29" x14ac:dyDescent="0.35">
      <c r="A4363" s="1">
        <v>44185</v>
      </c>
      <c r="B4363" t="s">
        <v>161</v>
      </c>
      <c r="C4363">
        <v>306848</v>
      </c>
      <c r="E4363">
        <v>326</v>
      </c>
      <c r="F4363">
        <v>2405</v>
      </c>
      <c r="G4363">
        <v>16878</v>
      </c>
      <c r="H4363">
        <v>517</v>
      </c>
      <c r="J4363">
        <v>272</v>
      </c>
      <c r="N4363" s="2">
        <v>44184.708333333336</v>
      </c>
      <c r="O4363" t="s">
        <v>6373</v>
      </c>
      <c r="P4363" t="s">
        <v>6337</v>
      </c>
      <c r="Q4363">
        <v>4650</v>
      </c>
      <c r="R4363">
        <v>16878</v>
      </c>
      <c r="S4363">
        <v>307174</v>
      </c>
      <c r="T4363">
        <v>3937968</v>
      </c>
      <c r="U4363">
        <v>306848</v>
      </c>
      <c r="V4363">
        <v>51</v>
      </c>
      <c r="W4363">
        <v>7</v>
      </c>
      <c r="X4363">
        <v>54</v>
      </c>
      <c r="Y4363">
        <v>0</v>
      </c>
      <c r="Z4363">
        <v>3876</v>
      </c>
      <c r="AA4363">
        <v>49299</v>
      </c>
      <c r="AB4363" s="2">
        <v>45055.002986111111</v>
      </c>
      <c r="AC4363" t="s">
        <v>32</v>
      </c>
    </row>
    <row r="4364" spans="1:29" x14ac:dyDescent="0.35">
      <c r="A4364" s="1">
        <v>44185</v>
      </c>
      <c r="B4364" t="s">
        <v>163</v>
      </c>
      <c r="C4364">
        <v>1921</v>
      </c>
      <c r="D4364">
        <v>31745</v>
      </c>
      <c r="E4364">
        <v>82</v>
      </c>
      <c r="L4364">
        <v>1752</v>
      </c>
      <c r="N4364" s="2">
        <v>44185.385416666664</v>
      </c>
      <c r="O4364" t="s">
        <v>6374</v>
      </c>
      <c r="P4364" t="s">
        <v>6289</v>
      </c>
      <c r="Q4364">
        <v>23</v>
      </c>
      <c r="S4364">
        <v>33748</v>
      </c>
      <c r="T4364">
        <v>33666</v>
      </c>
      <c r="U4364">
        <v>33666</v>
      </c>
      <c r="V4364">
        <v>78</v>
      </c>
      <c r="W4364">
        <v>0</v>
      </c>
      <c r="X4364">
        <v>0</v>
      </c>
      <c r="Y4364">
        <v>483</v>
      </c>
      <c r="Z4364">
        <v>11</v>
      </c>
      <c r="AA4364">
        <v>494</v>
      </c>
      <c r="AB4364" s="2">
        <v>45055.002986111111</v>
      </c>
      <c r="AC4364" t="s">
        <v>32</v>
      </c>
    </row>
    <row r="4365" spans="1:29" x14ac:dyDescent="0.35">
      <c r="A4365" s="1">
        <v>44185</v>
      </c>
      <c r="B4365" t="s">
        <v>166</v>
      </c>
      <c r="C4365">
        <v>6443</v>
      </c>
      <c r="D4365">
        <v>245472</v>
      </c>
      <c r="F4365">
        <v>24</v>
      </c>
      <c r="H4365">
        <v>6</v>
      </c>
      <c r="L4365">
        <v>4155</v>
      </c>
      <c r="N4365" s="2">
        <v>44184.999305555553</v>
      </c>
      <c r="O4365" t="s">
        <v>6375</v>
      </c>
      <c r="P4365" t="s">
        <v>6280</v>
      </c>
      <c r="Q4365">
        <v>111</v>
      </c>
      <c r="S4365">
        <v>251915</v>
      </c>
      <c r="T4365">
        <v>651541</v>
      </c>
      <c r="U4365">
        <v>251915</v>
      </c>
      <c r="V4365">
        <v>50</v>
      </c>
      <c r="W4365">
        <v>3</v>
      </c>
      <c r="X4365">
        <v>0</v>
      </c>
      <c r="Y4365">
        <v>1288</v>
      </c>
      <c r="Z4365">
        <v>100</v>
      </c>
      <c r="AA4365">
        <v>5023</v>
      </c>
      <c r="AB4365" s="2">
        <v>45055.002986111111</v>
      </c>
      <c r="AC4365" t="s">
        <v>32</v>
      </c>
    </row>
    <row r="4366" spans="1:29" x14ac:dyDescent="0.35">
      <c r="A4366" s="1">
        <v>44185</v>
      </c>
      <c r="B4366" t="s">
        <v>168</v>
      </c>
      <c r="C4366">
        <v>222600</v>
      </c>
      <c r="F4366">
        <v>1175</v>
      </c>
      <c r="G4366">
        <v>13391</v>
      </c>
      <c r="H4366">
        <v>258</v>
      </c>
      <c r="J4366">
        <v>137</v>
      </c>
      <c r="N4366" s="2">
        <v>44184.124305555553</v>
      </c>
      <c r="O4366" t="s">
        <v>6376</v>
      </c>
      <c r="P4366" t="s">
        <v>6292</v>
      </c>
      <c r="Q4366">
        <v>3104</v>
      </c>
      <c r="R4366">
        <v>13391</v>
      </c>
      <c r="S4366">
        <v>222600</v>
      </c>
      <c r="T4366">
        <v>3503577</v>
      </c>
      <c r="U4366">
        <v>222600</v>
      </c>
      <c r="V4366">
        <v>53</v>
      </c>
      <c r="W4366">
        <v>0</v>
      </c>
      <c r="X4366">
        <v>100</v>
      </c>
      <c r="Y4366">
        <v>0</v>
      </c>
      <c r="Z4366">
        <v>2332</v>
      </c>
      <c r="AA4366">
        <v>24949</v>
      </c>
      <c r="AB4366" s="2">
        <v>45055.002986111111</v>
      </c>
      <c r="AC4366" t="s">
        <v>32</v>
      </c>
    </row>
    <row r="4367" spans="1:29" x14ac:dyDescent="0.35">
      <c r="A4367" s="1">
        <v>44185</v>
      </c>
      <c r="B4367" t="s">
        <v>171</v>
      </c>
      <c r="C4367">
        <v>492724</v>
      </c>
      <c r="D4367">
        <v>2294198</v>
      </c>
      <c r="E4367">
        <v>62</v>
      </c>
      <c r="F4367">
        <v>1268</v>
      </c>
      <c r="G4367">
        <v>20120</v>
      </c>
      <c r="H4367">
        <v>292</v>
      </c>
      <c r="I4367">
        <v>1978</v>
      </c>
      <c r="L4367">
        <v>415922</v>
      </c>
      <c r="N4367" s="2">
        <v>44185</v>
      </c>
      <c r="O4367" t="s">
        <v>6377</v>
      </c>
      <c r="P4367" t="s">
        <v>6094</v>
      </c>
      <c r="Q4367">
        <v>4743</v>
      </c>
      <c r="R4367">
        <v>20120</v>
      </c>
      <c r="S4367">
        <v>2786984</v>
      </c>
      <c r="T4367">
        <v>5064685</v>
      </c>
      <c r="U4367">
        <v>2786922</v>
      </c>
      <c r="V4367">
        <v>55</v>
      </c>
      <c r="W4367">
        <v>21</v>
      </c>
      <c r="X4367">
        <v>68</v>
      </c>
      <c r="Y4367">
        <v>5867</v>
      </c>
      <c r="Z4367">
        <v>2045</v>
      </c>
      <c r="AA4367">
        <v>24578</v>
      </c>
      <c r="AB4367" s="2">
        <v>45055.002986111111</v>
      </c>
      <c r="AC4367" t="s">
        <v>32</v>
      </c>
    </row>
    <row r="4368" spans="1:29" x14ac:dyDescent="0.35">
      <c r="A4368" s="1">
        <v>44185</v>
      </c>
      <c r="B4368" t="s">
        <v>173</v>
      </c>
      <c r="C4368">
        <v>72342</v>
      </c>
      <c r="F4368">
        <v>693</v>
      </c>
      <c r="H4368">
        <v>174</v>
      </c>
      <c r="J4368">
        <v>79</v>
      </c>
      <c r="L4368">
        <v>48580</v>
      </c>
      <c r="N4368" s="2">
        <v>44184.999305555553</v>
      </c>
      <c r="O4368" t="s">
        <v>6378</v>
      </c>
      <c r="P4368" t="s">
        <v>6280</v>
      </c>
      <c r="Q4368">
        <v>1128</v>
      </c>
      <c r="S4368">
        <v>72342</v>
      </c>
      <c r="T4368">
        <v>1382890</v>
      </c>
      <c r="U4368">
        <v>72342</v>
      </c>
      <c r="V4368">
        <v>54</v>
      </c>
      <c r="W4368">
        <v>6</v>
      </c>
      <c r="X4368">
        <v>0</v>
      </c>
      <c r="Y4368">
        <v>0</v>
      </c>
      <c r="Z4368">
        <v>1127</v>
      </c>
      <c r="AA4368">
        <v>7839</v>
      </c>
      <c r="AB4368" s="2">
        <v>45055.002986111111</v>
      </c>
      <c r="AC4368" t="s">
        <v>32</v>
      </c>
    </row>
    <row r="4369" spans="1:29" x14ac:dyDescent="0.35">
      <c r="A4369" s="1">
        <v>44185</v>
      </c>
      <c r="B4369" t="s">
        <v>175</v>
      </c>
      <c r="C4369">
        <v>41662</v>
      </c>
      <c r="D4369">
        <v>153505</v>
      </c>
      <c r="F4369">
        <v>157</v>
      </c>
      <c r="G4369">
        <v>1007</v>
      </c>
      <c r="L4369">
        <v>39080</v>
      </c>
      <c r="N4369" s="2">
        <v>44185</v>
      </c>
      <c r="O4369" t="s">
        <v>6379</v>
      </c>
      <c r="P4369" t="s">
        <v>6094</v>
      </c>
      <c r="Q4369">
        <v>351</v>
      </c>
      <c r="R4369">
        <v>1007</v>
      </c>
      <c r="S4369">
        <v>195167</v>
      </c>
      <c r="T4369">
        <v>463753</v>
      </c>
      <c r="U4369">
        <v>195167</v>
      </c>
      <c r="V4369">
        <v>56</v>
      </c>
      <c r="W4369">
        <v>0</v>
      </c>
      <c r="X4369">
        <v>5</v>
      </c>
      <c r="Y4369">
        <v>0</v>
      </c>
      <c r="Z4369">
        <v>174</v>
      </c>
      <c r="AA4369">
        <v>0</v>
      </c>
      <c r="AB4369" s="2">
        <v>45055.002986111111</v>
      </c>
      <c r="AC4369" t="s">
        <v>32</v>
      </c>
    </row>
    <row r="4370" spans="1:29" x14ac:dyDescent="0.35">
      <c r="A4370" s="1">
        <v>44184</v>
      </c>
      <c r="B4370" t="s">
        <v>29</v>
      </c>
      <c r="C4370">
        <v>42235</v>
      </c>
      <c r="F4370">
        <v>146</v>
      </c>
      <c r="G4370">
        <v>935</v>
      </c>
      <c r="J4370">
        <v>13</v>
      </c>
      <c r="N4370" s="2">
        <v>44184.165972222225</v>
      </c>
      <c r="O4370" t="s">
        <v>6380</v>
      </c>
      <c r="P4370" t="s">
        <v>6381</v>
      </c>
      <c r="Q4370">
        <v>184</v>
      </c>
      <c r="R4370">
        <v>935</v>
      </c>
      <c r="S4370">
        <v>42235</v>
      </c>
      <c r="T4370">
        <v>1193118</v>
      </c>
      <c r="U4370">
        <v>42235</v>
      </c>
      <c r="V4370">
        <v>2</v>
      </c>
      <c r="W4370">
        <v>1</v>
      </c>
      <c r="X4370">
        <v>7</v>
      </c>
      <c r="Y4370">
        <v>0</v>
      </c>
      <c r="Z4370">
        <v>330</v>
      </c>
      <c r="AA4370">
        <v>8196</v>
      </c>
      <c r="AB4370" s="2">
        <v>45055.002986111111</v>
      </c>
      <c r="AC4370" t="s">
        <v>32</v>
      </c>
    </row>
    <row r="4371" spans="1:29" x14ac:dyDescent="0.35">
      <c r="A4371" s="1">
        <v>44184</v>
      </c>
      <c r="B4371" t="s">
        <v>33</v>
      </c>
      <c r="C4371">
        <v>319904</v>
      </c>
      <c r="D4371">
        <v>1514927</v>
      </c>
      <c r="F4371">
        <v>2318</v>
      </c>
      <c r="G4371">
        <v>30224</v>
      </c>
      <c r="I4371">
        <v>2389</v>
      </c>
      <c r="K4371">
        <v>1377</v>
      </c>
      <c r="L4371">
        <v>183625</v>
      </c>
      <c r="N4371" s="2">
        <v>44184.458333333336</v>
      </c>
      <c r="O4371" t="s">
        <v>6382</v>
      </c>
      <c r="P4371" t="s">
        <v>6383</v>
      </c>
      <c r="Q4371">
        <v>4389</v>
      </c>
      <c r="R4371">
        <v>30224</v>
      </c>
      <c r="S4371">
        <v>1834831</v>
      </c>
      <c r="T4371">
        <v>1775428</v>
      </c>
      <c r="U4371">
        <v>1834831</v>
      </c>
      <c r="V4371">
        <v>1</v>
      </c>
      <c r="W4371">
        <v>93</v>
      </c>
      <c r="X4371">
        <v>0</v>
      </c>
      <c r="Y4371">
        <v>7723</v>
      </c>
      <c r="Z4371">
        <v>4221</v>
      </c>
      <c r="AA4371">
        <v>10678</v>
      </c>
      <c r="AB4371" s="2">
        <v>45055.002986111111</v>
      </c>
      <c r="AC4371" t="s">
        <v>32</v>
      </c>
    </row>
    <row r="4372" spans="1:29" x14ac:dyDescent="0.35">
      <c r="A4372" s="1">
        <v>44184</v>
      </c>
      <c r="B4372" t="s">
        <v>36</v>
      </c>
      <c r="C4372">
        <v>200114</v>
      </c>
      <c r="D4372">
        <v>1757984</v>
      </c>
      <c r="F4372">
        <v>1061</v>
      </c>
      <c r="G4372">
        <v>10487</v>
      </c>
      <c r="H4372">
        <v>345</v>
      </c>
      <c r="J4372">
        <v>177</v>
      </c>
      <c r="K4372">
        <v>1136</v>
      </c>
      <c r="L4372">
        <v>173832</v>
      </c>
      <c r="N4372" s="2">
        <v>44184</v>
      </c>
      <c r="O4372" t="s">
        <v>6384</v>
      </c>
      <c r="P4372" t="s">
        <v>6310</v>
      </c>
      <c r="Q4372">
        <v>3191</v>
      </c>
      <c r="R4372">
        <v>10487</v>
      </c>
      <c r="S4372">
        <v>1958098</v>
      </c>
      <c r="T4372">
        <v>1927271</v>
      </c>
      <c r="U4372">
        <v>1958098</v>
      </c>
      <c r="V4372">
        <v>5</v>
      </c>
      <c r="W4372">
        <v>52</v>
      </c>
      <c r="X4372">
        <v>57</v>
      </c>
      <c r="Y4372">
        <v>11970</v>
      </c>
      <c r="Z4372">
        <v>2693</v>
      </c>
      <c r="AA4372">
        <v>13823</v>
      </c>
      <c r="AB4372" s="2">
        <v>45055.002986111111</v>
      </c>
      <c r="AC4372" t="s">
        <v>32</v>
      </c>
    </row>
    <row r="4373" spans="1:29" x14ac:dyDescent="0.35">
      <c r="A4373" s="1">
        <v>44184</v>
      </c>
      <c r="B4373" t="s">
        <v>39</v>
      </c>
      <c r="C4373">
        <v>0</v>
      </c>
      <c r="D4373">
        <v>2140</v>
      </c>
      <c r="N4373" s="2">
        <v>44166</v>
      </c>
      <c r="O4373" t="s">
        <v>6385</v>
      </c>
      <c r="P4373" t="s">
        <v>41</v>
      </c>
      <c r="Q4373">
        <v>0</v>
      </c>
      <c r="S4373">
        <v>2140</v>
      </c>
      <c r="T4373">
        <v>2140</v>
      </c>
      <c r="U4373">
        <v>2140</v>
      </c>
      <c r="V4373">
        <v>60</v>
      </c>
      <c r="W4373">
        <v>0</v>
      </c>
      <c r="X4373">
        <v>0</v>
      </c>
      <c r="Y4373">
        <v>0</v>
      </c>
      <c r="Z4373">
        <v>0</v>
      </c>
      <c r="AA4373">
        <v>0</v>
      </c>
      <c r="AB4373" s="2">
        <v>45055.002986111111</v>
      </c>
      <c r="AC4373" t="s">
        <v>32</v>
      </c>
    </row>
    <row r="4374" spans="1:29" x14ac:dyDescent="0.35">
      <c r="A4374" s="1">
        <v>44184</v>
      </c>
      <c r="B4374" t="s">
        <v>42</v>
      </c>
      <c r="C4374">
        <v>448231</v>
      </c>
      <c r="D4374">
        <v>2196578</v>
      </c>
      <c r="F4374">
        <v>4014</v>
      </c>
      <c r="G4374">
        <v>32676</v>
      </c>
      <c r="H4374">
        <v>939</v>
      </c>
      <c r="J4374">
        <v>612</v>
      </c>
      <c r="N4374" s="2">
        <v>44184</v>
      </c>
      <c r="O4374" t="s">
        <v>6386</v>
      </c>
      <c r="P4374" t="s">
        <v>6310</v>
      </c>
      <c r="Q4374">
        <v>7937</v>
      </c>
      <c r="R4374">
        <v>32676</v>
      </c>
      <c r="S4374">
        <v>2644809</v>
      </c>
      <c r="T4374">
        <v>4563098</v>
      </c>
      <c r="U4374">
        <v>2644809</v>
      </c>
      <c r="V4374">
        <v>4</v>
      </c>
      <c r="W4374">
        <v>118</v>
      </c>
      <c r="X4374">
        <v>383</v>
      </c>
      <c r="Y4374">
        <v>15385</v>
      </c>
      <c r="Z4374">
        <v>5560</v>
      </c>
      <c r="AA4374">
        <v>48550</v>
      </c>
      <c r="AB4374" s="2">
        <v>45055.002986111111</v>
      </c>
      <c r="AC4374" t="s">
        <v>32</v>
      </c>
    </row>
    <row r="4375" spans="1:29" x14ac:dyDescent="0.35">
      <c r="A4375" s="1">
        <v>44184</v>
      </c>
      <c r="B4375" t="s">
        <v>44</v>
      </c>
      <c r="C4375">
        <v>1807982</v>
      </c>
      <c r="F4375">
        <v>17398</v>
      </c>
      <c r="H4375">
        <v>3620</v>
      </c>
      <c r="N4375" s="2">
        <v>44184.124305555553</v>
      </c>
      <c r="O4375" t="s">
        <v>6387</v>
      </c>
      <c r="P4375" t="s">
        <v>6292</v>
      </c>
      <c r="Q4375">
        <v>22432</v>
      </c>
      <c r="S4375">
        <v>1807982</v>
      </c>
      <c r="T4375">
        <v>29112249</v>
      </c>
      <c r="U4375">
        <v>1807982</v>
      </c>
      <c r="V4375">
        <v>6</v>
      </c>
      <c r="W4375">
        <v>272</v>
      </c>
      <c r="X4375">
        <v>0</v>
      </c>
      <c r="Y4375">
        <v>0</v>
      </c>
      <c r="AA4375">
        <v>371222</v>
      </c>
      <c r="AB4375" s="2">
        <v>45055.002986111111</v>
      </c>
      <c r="AC4375" t="s">
        <v>32</v>
      </c>
    </row>
    <row r="4376" spans="1:29" x14ac:dyDescent="0.35">
      <c r="A4376" s="1">
        <v>44184</v>
      </c>
      <c r="B4376" t="s">
        <v>47</v>
      </c>
      <c r="C4376">
        <v>306598</v>
      </c>
      <c r="D4376">
        <v>1728410</v>
      </c>
      <c r="F4376">
        <v>1433</v>
      </c>
      <c r="G4376">
        <v>17130</v>
      </c>
      <c r="N4376" s="2">
        <v>44184.082638888889</v>
      </c>
      <c r="O4376" t="s">
        <v>6388</v>
      </c>
      <c r="P4376" t="s">
        <v>6389</v>
      </c>
      <c r="Q4376">
        <v>4339</v>
      </c>
      <c r="R4376">
        <v>17130</v>
      </c>
      <c r="S4376">
        <v>2035008</v>
      </c>
      <c r="T4376">
        <v>4004868</v>
      </c>
      <c r="U4376">
        <v>2035008</v>
      </c>
      <c r="V4376">
        <v>8</v>
      </c>
      <c r="W4376">
        <v>80</v>
      </c>
      <c r="X4376">
        <v>110</v>
      </c>
      <c r="Y4376">
        <v>7454</v>
      </c>
      <c r="Z4376">
        <v>2491</v>
      </c>
      <c r="AA4376">
        <v>33004</v>
      </c>
      <c r="AB4376" s="2">
        <v>45055.002986111111</v>
      </c>
      <c r="AC4376" t="s">
        <v>32</v>
      </c>
    </row>
    <row r="4377" spans="1:29" x14ac:dyDescent="0.35">
      <c r="A4377" s="1">
        <v>44184</v>
      </c>
      <c r="B4377" t="s">
        <v>50</v>
      </c>
      <c r="C4377">
        <v>162782</v>
      </c>
      <c r="F4377">
        <v>1167</v>
      </c>
      <c r="N4377" s="2">
        <v>44182.854166666664</v>
      </c>
      <c r="O4377" t="s">
        <v>6390</v>
      </c>
      <c r="P4377" t="s">
        <v>6308</v>
      </c>
      <c r="Q4377">
        <v>5581</v>
      </c>
      <c r="S4377">
        <v>162782</v>
      </c>
      <c r="T4377">
        <v>4209901</v>
      </c>
      <c r="U4377">
        <v>162782</v>
      </c>
      <c r="V4377">
        <v>9</v>
      </c>
      <c r="W4377">
        <v>0</v>
      </c>
      <c r="X4377">
        <v>0</v>
      </c>
      <c r="Y4377">
        <v>0</v>
      </c>
      <c r="Z4377">
        <v>0</v>
      </c>
      <c r="AA4377">
        <v>33151</v>
      </c>
      <c r="AB4377" s="2">
        <v>45055.002986111111</v>
      </c>
      <c r="AC4377" t="s">
        <v>32</v>
      </c>
    </row>
    <row r="4378" spans="1:29" x14ac:dyDescent="0.35">
      <c r="A4378" s="1">
        <v>44184</v>
      </c>
      <c r="B4378" t="s">
        <v>53</v>
      </c>
      <c r="C4378">
        <v>26342</v>
      </c>
      <c r="F4378">
        <v>248</v>
      </c>
      <c r="H4378">
        <v>81</v>
      </c>
      <c r="J4378">
        <v>48</v>
      </c>
      <c r="L4378">
        <v>18893</v>
      </c>
      <c r="N4378" s="2">
        <v>44183</v>
      </c>
      <c r="O4378" t="s">
        <v>6391</v>
      </c>
      <c r="P4378" t="s">
        <v>6341</v>
      </c>
      <c r="Q4378">
        <v>730</v>
      </c>
      <c r="S4378">
        <v>26342</v>
      </c>
      <c r="T4378">
        <v>820999</v>
      </c>
      <c r="U4378">
        <v>26342</v>
      </c>
      <c r="V4378">
        <v>11</v>
      </c>
      <c r="W4378">
        <v>2</v>
      </c>
      <c r="X4378">
        <v>0</v>
      </c>
      <c r="Y4378">
        <v>0</v>
      </c>
      <c r="Z4378">
        <v>238</v>
      </c>
      <c r="AA4378">
        <v>8097</v>
      </c>
      <c r="AB4378" s="2">
        <v>45055.002986111111</v>
      </c>
      <c r="AC4378" t="s">
        <v>32</v>
      </c>
    </row>
    <row r="4379" spans="1:29" x14ac:dyDescent="0.35">
      <c r="A4379" s="1">
        <v>44184</v>
      </c>
      <c r="B4379" t="s">
        <v>56</v>
      </c>
      <c r="C4379">
        <v>50136</v>
      </c>
      <c r="D4379">
        <v>431889</v>
      </c>
      <c r="F4379">
        <v>411</v>
      </c>
      <c r="H4379">
        <v>59</v>
      </c>
      <c r="N4379" s="2">
        <v>44183.75</v>
      </c>
      <c r="O4379" t="s">
        <v>6392</v>
      </c>
      <c r="P4379" t="s">
        <v>6393</v>
      </c>
      <c r="Q4379">
        <v>858</v>
      </c>
      <c r="S4379">
        <v>482025</v>
      </c>
      <c r="T4379">
        <v>890439</v>
      </c>
      <c r="U4379">
        <v>482025</v>
      </c>
      <c r="V4379">
        <v>10</v>
      </c>
      <c r="W4379">
        <v>4</v>
      </c>
      <c r="X4379">
        <v>0</v>
      </c>
      <c r="Y4379">
        <v>2892</v>
      </c>
      <c r="Z4379">
        <v>1027</v>
      </c>
      <c r="AA4379">
        <v>7520</v>
      </c>
      <c r="AB4379" s="2">
        <v>45055.002986111111</v>
      </c>
      <c r="AC4379" t="s">
        <v>32</v>
      </c>
    </row>
    <row r="4380" spans="1:29" x14ac:dyDescent="0.35">
      <c r="A4380" s="1">
        <v>44184</v>
      </c>
      <c r="B4380" t="s">
        <v>59</v>
      </c>
      <c r="C4380">
        <v>1173409</v>
      </c>
      <c r="D4380">
        <v>7007106</v>
      </c>
      <c r="E4380">
        <v>6620</v>
      </c>
      <c r="F4380">
        <v>5086</v>
      </c>
      <c r="G4380">
        <v>60643</v>
      </c>
      <c r="N4380" s="2">
        <v>44183.999305555553</v>
      </c>
      <c r="O4380" t="s">
        <v>6394</v>
      </c>
      <c r="P4380" t="s">
        <v>6366</v>
      </c>
      <c r="Q4380">
        <v>20764</v>
      </c>
      <c r="R4380">
        <v>60643</v>
      </c>
      <c r="S4380">
        <v>8187135</v>
      </c>
      <c r="T4380">
        <v>14518063</v>
      </c>
      <c r="U4380">
        <v>8180515</v>
      </c>
      <c r="V4380">
        <v>12</v>
      </c>
      <c r="W4380">
        <v>74</v>
      </c>
      <c r="X4380">
        <v>251</v>
      </c>
      <c r="Y4380">
        <v>40629</v>
      </c>
      <c r="Z4380">
        <v>11456</v>
      </c>
      <c r="AA4380">
        <v>123243</v>
      </c>
      <c r="AB4380" s="2">
        <v>45055.002986111111</v>
      </c>
      <c r="AC4380" t="s">
        <v>32</v>
      </c>
    </row>
    <row r="4381" spans="1:29" x14ac:dyDescent="0.35">
      <c r="A4381" s="1">
        <v>44184</v>
      </c>
      <c r="B4381" t="s">
        <v>62</v>
      </c>
      <c r="C4381">
        <v>582300</v>
      </c>
      <c r="F4381">
        <v>3679</v>
      </c>
      <c r="G4381">
        <v>39310</v>
      </c>
      <c r="I4381">
        <v>7045</v>
      </c>
      <c r="N4381" s="2">
        <v>44184.618055555555</v>
      </c>
      <c r="O4381" t="s">
        <v>6395</v>
      </c>
      <c r="P4381" t="s">
        <v>6396</v>
      </c>
      <c r="Q4381">
        <v>10381</v>
      </c>
      <c r="R4381">
        <v>39310</v>
      </c>
      <c r="S4381">
        <v>582300</v>
      </c>
      <c r="T4381">
        <v>4941049</v>
      </c>
      <c r="U4381">
        <v>582300</v>
      </c>
      <c r="V4381">
        <v>13</v>
      </c>
      <c r="W4381">
        <v>49</v>
      </c>
      <c r="X4381">
        <v>246</v>
      </c>
      <c r="Y4381">
        <v>0</v>
      </c>
      <c r="Z4381">
        <v>5763</v>
      </c>
      <c r="AA4381">
        <v>37003</v>
      </c>
      <c r="AB4381" s="2">
        <v>45055.002986111111</v>
      </c>
      <c r="AC4381" t="s">
        <v>32</v>
      </c>
    </row>
    <row r="4382" spans="1:29" x14ac:dyDescent="0.35">
      <c r="A4382" s="1">
        <v>44184</v>
      </c>
      <c r="B4382" t="s">
        <v>65</v>
      </c>
      <c r="C4382">
        <v>7198</v>
      </c>
      <c r="D4382">
        <v>85548</v>
      </c>
      <c r="F4382">
        <v>26</v>
      </c>
      <c r="H4382">
        <v>8</v>
      </c>
      <c r="J4382">
        <v>5</v>
      </c>
      <c r="L4382">
        <v>6613</v>
      </c>
      <c r="N4382" s="2">
        <v>44184.333333333336</v>
      </c>
      <c r="O4382" t="s">
        <v>6397</v>
      </c>
      <c r="P4382" t="s">
        <v>6398</v>
      </c>
      <c r="Q4382">
        <v>119</v>
      </c>
      <c r="S4382">
        <v>92746</v>
      </c>
      <c r="T4382">
        <v>92746</v>
      </c>
      <c r="U4382">
        <v>92746</v>
      </c>
      <c r="V4382">
        <v>66</v>
      </c>
      <c r="W4382">
        <v>0</v>
      </c>
      <c r="X4382">
        <v>0</v>
      </c>
      <c r="Y4382">
        <v>0</v>
      </c>
      <c r="Z4382">
        <v>5</v>
      </c>
      <c r="AA4382">
        <v>5</v>
      </c>
      <c r="AB4382" s="2">
        <v>45055.002986111111</v>
      </c>
      <c r="AC4382" t="s">
        <v>32</v>
      </c>
    </row>
    <row r="4383" spans="1:29" x14ac:dyDescent="0.35">
      <c r="A4383" s="1">
        <v>44184</v>
      </c>
      <c r="B4383" t="s">
        <v>68</v>
      </c>
      <c r="C4383">
        <v>20413</v>
      </c>
      <c r="F4383">
        <v>52</v>
      </c>
      <c r="G4383">
        <v>1655</v>
      </c>
      <c r="H4383">
        <v>14</v>
      </c>
      <c r="J4383">
        <v>7</v>
      </c>
      <c r="N4383" s="2">
        <v>44183.249305555553</v>
      </c>
      <c r="O4383" t="s">
        <v>6399</v>
      </c>
      <c r="P4383" t="s">
        <v>6400</v>
      </c>
      <c r="Q4383">
        <v>281</v>
      </c>
      <c r="R4383">
        <v>1655</v>
      </c>
      <c r="S4383">
        <v>20413</v>
      </c>
      <c r="T4383">
        <v>764373</v>
      </c>
      <c r="U4383">
        <v>20413</v>
      </c>
      <c r="V4383">
        <v>15</v>
      </c>
      <c r="W4383">
        <v>0</v>
      </c>
      <c r="X4383">
        <v>0</v>
      </c>
      <c r="Y4383">
        <v>0</v>
      </c>
      <c r="Z4383">
        <v>156</v>
      </c>
      <c r="AA4383">
        <v>6046</v>
      </c>
      <c r="AB4383" s="2">
        <v>45055.002986111111</v>
      </c>
      <c r="AC4383" t="s">
        <v>32</v>
      </c>
    </row>
    <row r="4384" spans="1:29" x14ac:dyDescent="0.35">
      <c r="A4384" s="1">
        <v>44184</v>
      </c>
      <c r="B4384" t="s">
        <v>71</v>
      </c>
      <c r="C4384">
        <v>229187</v>
      </c>
      <c r="D4384">
        <v>914611</v>
      </c>
      <c r="F4384">
        <v>679</v>
      </c>
      <c r="H4384">
        <v>140</v>
      </c>
      <c r="J4384">
        <v>77</v>
      </c>
      <c r="L4384">
        <v>212379</v>
      </c>
      <c r="N4384" s="2">
        <v>44184</v>
      </c>
      <c r="O4384" t="s">
        <v>6401</v>
      </c>
      <c r="P4384" t="s">
        <v>6310</v>
      </c>
      <c r="Q4384">
        <v>3533</v>
      </c>
      <c r="S4384">
        <v>1143798</v>
      </c>
      <c r="T4384">
        <v>1143798</v>
      </c>
      <c r="U4384">
        <v>1143798</v>
      </c>
      <c r="V4384">
        <v>19</v>
      </c>
      <c r="W4384">
        <v>82</v>
      </c>
      <c r="X4384">
        <v>0</v>
      </c>
      <c r="Y4384">
        <v>3007</v>
      </c>
      <c r="Z4384">
        <v>1198</v>
      </c>
      <c r="AA4384">
        <v>4205</v>
      </c>
      <c r="AB4384" s="2">
        <v>45055.002986111111</v>
      </c>
      <c r="AC4384" t="s">
        <v>32</v>
      </c>
    </row>
    <row r="4385" spans="1:29" x14ac:dyDescent="0.35">
      <c r="A4385" s="1">
        <v>44184</v>
      </c>
      <c r="B4385" t="s">
        <v>73</v>
      </c>
      <c r="C4385">
        <v>128218</v>
      </c>
      <c r="D4385">
        <v>414950</v>
      </c>
      <c r="F4385">
        <v>467</v>
      </c>
      <c r="G4385">
        <v>5086</v>
      </c>
      <c r="H4385">
        <v>118</v>
      </c>
      <c r="I4385">
        <v>928</v>
      </c>
      <c r="L4385">
        <v>49914</v>
      </c>
      <c r="N4385" s="2">
        <v>44183.791666666664</v>
      </c>
      <c r="O4385" t="s">
        <v>6402</v>
      </c>
      <c r="P4385" t="s">
        <v>6403</v>
      </c>
      <c r="Q4385">
        <v>1275</v>
      </c>
      <c r="R4385">
        <v>5086</v>
      </c>
      <c r="S4385">
        <v>543168</v>
      </c>
      <c r="T4385">
        <v>521917</v>
      </c>
      <c r="U4385">
        <v>543168</v>
      </c>
      <c r="V4385">
        <v>16</v>
      </c>
      <c r="W4385">
        <v>16</v>
      </c>
      <c r="X4385">
        <v>65</v>
      </c>
      <c r="Y4385">
        <v>1723</v>
      </c>
      <c r="Z4385">
        <v>1340</v>
      </c>
      <c r="AA4385">
        <v>2792</v>
      </c>
      <c r="AB4385" s="2">
        <v>45055.002986111111</v>
      </c>
      <c r="AC4385" t="s">
        <v>32</v>
      </c>
    </row>
    <row r="4386" spans="1:29" x14ac:dyDescent="0.35">
      <c r="A4386" s="1">
        <v>44184</v>
      </c>
      <c r="B4386" t="s">
        <v>76</v>
      </c>
      <c r="C4386">
        <v>894367</v>
      </c>
      <c r="F4386">
        <v>4624</v>
      </c>
      <c r="H4386">
        <v>1000</v>
      </c>
      <c r="J4386">
        <v>562</v>
      </c>
      <c r="N4386" s="2">
        <v>44184</v>
      </c>
      <c r="O4386" t="s">
        <v>6404</v>
      </c>
      <c r="P4386" t="s">
        <v>6310</v>
      </c>
      <c r="Q4386">
        <v>16326</v>
      </c>
      <c r="S4386">
        <v>894367</v>
      </c>
      <c r="T4386">
        <v>12356446</v>
      </c>
      <c r="U4386">
        <v>894367</v>
      </c>
      <c r="V4386">
        <v>17</v>
      </c>
      <c r="W4386">
        <v>120</v>
      </c>
      <c r="X4386">
        <v>0</v>
      </c>
      <c r="Y4386">
        <v>0</v>
      </c>
      <c r="Z4386">
        <v>7562</v>
      </c>
      <c r="AA4386">
        <v>96851</v>
      </c>
      <c r="AB4386" s="2">
        <v>45055.002986111111</v>
      </c>
      <c r="AC4386" t="s">
        <v>32</v>
      </c>
    </row>
    <row r="4387" spans="1:29" x14ac:dyDescent="0.35">
      <c r="A4387" s="1">
        <v>44184</v>
      </c>
      <c r="B4387" t="s">
        <v>78</v>
      </c>
      <c r="C4387">
        <v>457871</v>
      </c>
      <c r="D4387">
        <v>2047223</v>
      </c>
      <c r="F4387">
        <v>2932</v>
      </c>
      <c r="G4387">
        <v>32271</v>
      </c>
      <c r="H4387">
        <v>673</v>
      </c>
      <c r="I4387">
        <v>5676</v>
      </c>
      <c r="J4387">
        <v>358</v>
      </c>
      <c r="N4387" s="2">
        <v>44183.499305555553</v>
      </c>
      <c r="O4387" t="s">
        <v>6405</v>
      </c>
      <c r="P4387" t="s">
        <v>6406</v>
      </c>
      <c r="Q4387">
        <v>7338</v>
      </c>
      <c r="R4387">
        <v>32271</v>
      </c>
      <c r="S4387">
        <v>2505094</v>
      </c>
      <c r="T4387">
        <v>5196436</v>
      </c>
      <c r="U4387">
        <v>2505094</v>
      </c>
      <c r="V4387">
        <v>18</v>
      </c>
      <c r="W4387">
        <v>73</v>
      </c>
      <c r="X4387">
        <v>229</v>
      </c>
      <c r="Y4387">
        <v>7992</v>
      </c>
      <c r="Z4387">
        <v>4732</v>
      </c>
      <c r="AA4387">
        <v>39420</v>
      </c>
      <c r="AB4387" s="2">
        <v>45055.002986111111</v>
      </c>
      <c r="AC4387" t="s">
        <v>32</v>
      </c>
    </row>
    <row r="4388" spans="1:29" x14ac:dyDescent="0.35">
      <c r="A4388" s="1">
        <v>44184</v>
      </c>
      <c r="B4388" t="s">
        <v>80</v>
      </c>
      <c r="C4388">
        <v>200426</v>
      </c>
      <c r="D4388">
        <v>730380</v>
      </c>
      <c r="F4388">
        <v>688</v>
      </c>
      <c r="G4388">
        <v>6175</v>
      </c>
      <c r="H4388">
        <v>189</v>
      </c>
      <c r="I4388">
        <v>1658</v>
      </c>
      <c r="J4388">
        <v>92</v>
      </c>
      <c r="K4388">
        <v>411</v>
      </c>
      <c r="N4388" s="2">
        <v>44183.416666666664</v>
      </c>
      <c r="O4388" t="s">
        <v>6407</v>
      </c>
      <c r="P4388" t="s">
        <v>6327</v>
      </c>
      <c r="Q4388">
        <v>2341</v>
      </c>
      <c r="R4388">
        <v>6175</v>
      </c>
      <c r="S4388">
        <v>930806</v>
      </c>
      <c r="T4388">
        <v>930806</v>
      </c>
      <c r="U4388">
        <v>930806</v>
      </c>
      <c r="V4388">
        <v>20</v>
      </c>
      <c r="W4388">
        <v>0</v>
      </c>
      <c r="X4388">
        <v>0</v>
      </c>
      <c r="Y4388">
        <v>0</v>
      </c>
      <c r="Z4388">
        <v>0</v>
      </c>
      <c r="AA4388">
        <v>0</v>
      </c>
      <c r="AB4388" s="2">
        <v>45055.002986111111</v>
      </c>
      <c r="AC4388" t="s">
        <v>32</v>
      </c>
    </row>
    <row r="4389" spans="1:29" x14ac:dyDescent="0.35">
      <c r="A4389" s="1">
        <v>44184</v>
      </c>
      <c r="B4389" t="s">
        <v>83</v>
      </c>
      <c r="C4389">
        <v>240564</v>
      </c>
      <c r="F4389">
        <v>1655</v>
      </c>
      <c r="G4389">
        <v>12445</v>
      </c>
      <c r="H4389">
        <v>438</v>
      </c>
      <c r="I4389">
        <v>2890</v>
      </c>
      <c r="J4389">
        <v>253</v>
      </c>
      <c r="L4389">
        <v>34517</v>
      </c>
      <c r="N4389" s="2">
        <v>44184</v>
      </c>
      <c r="O4389" t="s">
        <v>6408</v>
      </c>
      <c r="P4389" t="s">
        <v>6310</v>
      </c>
      <c r="Q4389">
        <v>2371</v>
      </c>
      <c r="R4389">
        <v>12445</v>
      </c>
      <c r="S4389">
        <v>240564</v>
      </c>
      <c r="T4389">
        <v>3003386</v>
      </c>
      <c r="U4389">
        <v>240564</v>
      </c>
      <c r="V4389">
        <v>21</v>
      </c>
      <c r="W4389">
        <v>27</v>
      </c>
      <c r="X4389">
        <v>261</v>
      </c>
      <c r="Y4389">
        <v>0</v>
      </c>
      <c r="Z4389">
        <v>3374</v>
      </c>
      <c r="AA4389">
        <v>14807</v>
      </c>
      <c r="AB4389" s="2">
        <v>45055.002986111111</v>
      </c>
      <c r="AC4389" t="s">
        <v>32</v>
      </c>
    </row>
    <row r="4390" spans="1:29" x14ac:dyDescent="0.35">
      <c r="A4390" s="1">
        <v>44184</v>
      </c>
      <c r="B4390" t="s">
        <v>85</v>
      </c>
      <c r="C4390">
        <v>282434</v>
      </c>
      <c r="D4390">
        <v>3643080</v>
      </c>
      <c r="F4390">
        <v>1547</v>
      </c>
      <c r="J4390">
        <v>179</v>
      </c>
      <c r="L4390">
        <v>232725</v>
      </c>
      <c r="N4390" s="2">
        <v>44183.541666666664</v>
      </c>
      <c r="O4390" t="s">
        <v>6409</v>
      </c>
      <c r="P4390" t="s">
        <v>6410</v>
      </c>
      <c r="Q4390">
        <v>6994</v>
      </c>
      <c r="S4390">
        <v>3925514</v>
      </c>
      <c r="T4390">
        <v>3925514</v>
      </c>
      <c r="U4390">
        <v>3925514</v>
      </c>
      <c r="V4390">
        <v>22</v>
      </c>
      <c r="W4390">
        <v>0</v>
      </c>
      <c r="X4390">
        <v>0</v>
      </c>
      <c r="Y4390">
        <v>0</v>
      </c>
      <c r="Z4390">
        <v>0</v>
      </c>
      <c r="AA4390">
        <v>0</v>
      </c>
      <c r="AB4390" s="2">
        <v>45055.002986111111</v>
      </c>
      <c r="AC4390" t="s">
        <v>32</v>
      </c>
    </row>
    <row r="4391" spans="1:29" x14ac:dyDescent="0.35">
      <c r="A4391" s="1">
        <v>44184</v>
      </c>
      <c r="B4391" t="s">
        <v>88</v>
      </c>
      <c r="C4391">
        <v>319270</v>
      </c>
      <c r="D4391">
        <v>3483491</v>
      </c>
      <c r="F4391">
        <v>1927</v>
      </c>
      <c r="G4391">
        <v>15372</v>
      </c>
      <c r="H4391">
        <v>383</v>
      </c>
      <c r="J4391">
        <v>196</v>
      </c>
      <c r="L4391">
        <v>206843</v>
      </c>
      <c r="N4391" s="2">
        <v>44183.999305555553</v>
      </c>
      <c r="O4391" t="s">
        <v>6411</v>
      </c>
      <c r="P4391" t="s">
        <v>6366</v>
      </c>
      <c r="Q4391">
        <v>11657</v>
      </c>
      <c r="R4391">
        <v>15372</v>
      </c>
      <c r="S4391">
        <v>3802761</v>
      </c>
      <c r="T4391">
        <v>10087980</v>
      </c>
      <c r="U4391">
        <v>3802761</v>
      </c>
      <c r="V4391">
        <v>25</v>
      </c>
      <c r="W4391">
        <v>47</v>
      </c>
      <c r="X4391">
        <v>0</v>
      </c>
      <c r="Y4391">
        <v>13307</v>
      </c>
      <c r="Z4391">
        <v>4344</v>
      </c>
      <c r="AA4391">
        <v>80214</v>
      </c>
      <c r="AB4391" s="2">
        <v>45055.002986111111</v>
      </c>
      <c r="AC4391" t="s">
        <v>32</v>
      </c>
    </row>
    <row r="4392" spans="1:29" x14ac:dyDescent="0.35">
      <c r="A4392" s="1">
        <v>44184</v>
      </c>
      <c r="B4392" t="s">
        <v>90</v>
      </c>
      <c r="C4392">
        <v>248754</v>
      </c>
      <c r="D4392">
        <v>2396720</v>
      </c>
      <c r="F4392">
        <v>1635</v>
      </c>
      <c r="G4392">
        <v>24422</v>
      </c>
      <c r="H4392">
        <v>385</v>
      </c>
      <c r="L4392">
        <v>9098</v>
      </c>
      <c r="N4392" s="2">
        <v>44184.416666666664</v>
      </c>
      <c r="O4392" t="s">
        <v>6412</v>
      </c>
      <c r="P4392" t="s">
        <v>6413</v>
      </c>
      <c r="Q4392">
        <v>5412</v>
      </c>
      <c r="R4392">
        <v>24422</v>
      </c>
      <c r="S4392">
        <v>2645474</v>
      </c>
      <c r="T4392">
        <v>5241559</v>
      </c>
      <c r="U4392">
        <v>2645474</v>
      </c>
      <c r="V4392">
        <v>24</v>
      </c>
      <c r="W4392">
        <v>54</v>
      </c>
      <c r="X4392">
        <v>112</v>
      </c>
      <c r="Y4392">
        <v>9543</v>
      </c>
      <c r="Z4392">
        <v>2201</v>
      </c>
      <c r="AA4392">
        <v>36405</v>
      </c>
      <c r="AB4392" s="2">
        <v>45055.002986111111</v>
      </c>
      <c r="AC4392" t="s">
        <v>32</v>
      </c>
    </row>
    <row r="4393" spans="1:29" x14ac:dyDescent="0.35">
      <c r="A4393" s="1">
        <v>44184</v>
      </c>
      <c r="B4393" t="s">
        <v>93</v>
      </c>
      <c r="C4393">
        <v>18739</v>
      </c>
      <c r="F4393">
        <v>191</v>
      </c>
      <c r="G4393">
        <v>971</v>
      </c>
      <c r="H4393">
        <v>46</v>
      </c>
      <c r="J4393">
        <v>17</v>
      </c>
      <c r="L4393">
        <v>10766</v>
      </c>
      <c r="N4393" s="2">
        <v>44183.999305555553</v>
      </c>
      <c r="O4393" t="s">
        <v>6414</v>
      </c>
      <c r="P4393" t="s">
        <v>6366</v>
      </c>
      <c r="Q4393">
        <v>292</v>
      </c>
      <c r="R4393">
        <v>971</v>
      </c>
      <c r="S4393">
        <v>18739</v>
      </c>
      <c r="T4393">
        <v>1010228</v>
      </c>
      <c r="U4393">
        <v>18739</v>
      </c>
      <c r="V4393">
        <v>23</v>
      </c>
      <c r="W4393">
        <v>11</v>
      </c>
      <c r="X4393">
        <v>6</v>
      </c>
      <c r="Y4393">
        <v>0</v>
      </c>
      <c r="Z4393">
        <v>402</v>
      </c>
      <c r="AA4393">
        <v>6869</v>
      </c>
      <c r="AB4393" s="2">
        <v>45055.002986111111</v>
      </c>
      <c r="AC4393" t="s">
        <v>32</v>
      </c>
    </row>
    <row r="4394" spans="1:29" x14ac:dyDescent="0.35">
      <c r="A4394" s="1">
        <v>44184</v>
      </c>
      <c r="B4394" t="s">
        <v>95</v>
      </c>
      <c r="C4394">
        <v>496056</v>
      </c>
      <c r="F4394">
        <v>3284</v>
      </c>
      <c r="H4394">
        <v>758</v>
      </c>
      <c r="J4394">
        <v>466</v>
      </c>
      <c r="L4394">
        <v>284731</v>
      </c>
      <c r="N4394" s="2">
        <v>44184</v>
      </c>
      <c r="O4394" t="s">
        <v>6415</v>
      </c>
      <c r="P4394" t="s">
        <v>6310</v>
      </c>
      <c r="Q4394">
        <v>12074</v>
      </c>
      <c r="S4394">
        <v>496056</v>
      </c>
      <c r="T4394">
        <v>7786681</v>
      </c>
      <c r="U4394">
        <v>496056</v>
      </c>
      <c r="V4394">
        <v>26</v>
      </c>
      <c r="W4394">
        <v>206</v>
      </c>
      <c r="X4394">
        <v>0</v>
      </c>
      <c r="Y4394">
        <v>0</v>
      </c>
      <c r="Z4394">
        <v>4181</v>
      </c>
      <c r="AA4394">
        <v>62678</v>
      </c>
      <c r="AB4394" s="2">
        <v>45055.002986111111</v>
      </c>
      <c r="AC4394" t="s">
        <v>32</v>
      </c>
    </row>
    <row r="4395" spans="1:29" x14ac:dyDescent="0.35">
      <c r="A4395" s="1">
        <v>44184</v>
      </c>
      <c r="B4395" t="s">
        <v>97</v>
      </c>
      <c r="C4395">
        <v>394635</v>
      </c>
      <c r="D4395">
        <v>2454140</v>
      </c>
      <c r="F4395">
        <v>1144</v>
      </c>
      <c r="G4395">
        <v>20468</v>
      </c>
      <c r="H4395">
        <v>270</v>
      </c>
      <c r="I4395">
        <v>4392</v>
      </c>
      <c r="L4395">
        <v>365620</v>
      </c>
      <c r="N4395" s="2">
        <v>44183.708333333336</v>
      </c>
      <c r="O4395" t="s">
        <v>6416</v>
      </c>
      <c r="P4395" t="s">
        <v>6417</v>
      </c>
      <c r="Q4395">
        <v>4780</v>
      </c>
      <c r="R4395">
        <v>20468</v>
      </c>
      <c r="S4395">
        <v>2848775</v>
      </c>
      <c r="T4395">
        <v>4956894</v>
      </c>
      <c r="U4395">
        <v>2848775</v>
      </c>
      <c r="V4395">
        <v>27</v>
      </c>
      <c r="W4395">
        <v>57</v>
      </c>
      <c r="X4395">
        <v>145</v>
      </c>
      <c r="Y4395">
        <v>7914</v>
      </c>
      <c r="Z4395">
        <v>2746</v>
      </c>
      <c r="AA4395">
        <v>32967</v>
      </c>
      <c r="AB4395" s="2">
        <v>45055.002986111111</v>
      </c>
      <c r="AC4395" t="s">
        <v>32</v>
      </c>
    </row>
    <row r="4396" spans="1:29" x14ac:dyDescent="0.35">
      <c r="A4396" s="1">
        <v>44184</v>
      </c>
      <c r="B4396" t="s">
        <v>100</v>
      </c>
      <c r="C4396">
        <v>363114</v>
      </c>
      <c r="D4396">
        <v>1611393</v>
      </c>
      <c r="F4396">
        <v>2721</v>
      </c>
      <c r="H4396">
        <v>598</v>
      </c>
      <c r="J4396">
        <v>329</v>
      </c>
      <c r="N4396" s="2">
        <v>44184.040972222225</v>
      </c>
      <c r="O4396" t="s">
        <v>6418</v>
      </c>
      <c r="P4396" t="s">
        <v>6419</v>
      </c>
      <c r="Q4396">
        <v>4904</v>
      </c>
      <c r="S4396">
        <v>1974507</v>
      </c>
      <c r="T4396">
        <v>3451230</v>
      </c>
      <c r="U4396">
        <v>1974507</v>
      </c>
      <c r="V4396">
        <v>29</v>
      </c>
      <c r="W4396">
        <v>51</v>
      </c>
      <c r="X4396">
        <v>0</v>
      </c>
      <c r="Y4396">
        <v>4027</v>
      </c>
      <c r="Z4396">
        <v>2784</v>
      </c>
      <c r="AA4396">
        <v>19439</v>
      </c>
      <c r="AB4396" s="2">
        <v>45055.002986111111</v>
      </c>
      <c r="AC4396" t="s">
        <v>32</v>
      </c>
    </row>
    <row r="4397" spans="1:29" x14ac:dyDescent="0.35">
      <c r="A4397" s="1">
        <v>44184</v>
      </c>
      <c r="B4397" t="s">
        <v>103</v>
      </c>
      <c r="C4397">
        <v>115</v>
      </c>
      <c r="D4397">
        <v>17429</v>
      </c>
      <c r="G4397">
        <v>4</v>
      </c>
      <c r="L4397">
        <v>29</v>
      </c>
      <c r="N4397" s="2">
        <v>44183</v>
      </c>
      <c r="O4397" t="s">
        <v>6420</v>
      </c>
      <c r="P4397" t="s">
        <v>6341</v>
      </c>
      <c r="Q4397">
        <v>2</v>
      </c>
      <c r="R4397">
        <v>4</v>
      </c>
      <c r="S4397">
        <v>17544</v>
      </c>
      <c r="T4397">
        <v>17544</v>
      </c>
      <c r="U4397">
        <v>17544</v>
      </c>
      <c r="V4397">
        <v>69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2">
        <v>45055.002986111111</v>
      </c>
      <c r="AC4397" t="s">
        <v>32</v>
      </c>
    </row>
    <row r="4398" spans="1:29" x14ac:dyDescent="0.35">
      <c r="A4398" s="1">
        <v>44184</v>
      </c>
      <c r="B4398" t="s">
        <v>106</v>
      </c>
      <c r="C4398">
        <v>192111</v>
      </c>
      <c r="D4398">
        <v>1079660</v>
      </c>
      <c r="F4398">
        <v>1319</v>
      </c>
      <c r="G4398">
        <v>7901</v>
      </c>
      <c r="H4398">
        <v>308</v>
      </c>
      <c r="J4398">
        <v>188</v>
      </c>
      <c r="L4398">
        <v>148466</v>
      </c>
      <c r="N4398" s="2">
        <v>44183</v>
      </c>
      <c r="O4398" t="s">
        <v>6421</v>
      </c>
      <c r="P4398" t="s">
        <v>6341</v>
      </c>
      <c r="Q4398">
        <v>4390</v>
      </c>
      <c r="R4398">
        <v>7901</v>
      </c>
      <c r="S4398">
        <v>1271771</v>
      </c>
      <c r="T4398">
        <v>1271771</v>
      </c>
      <c r="U4398">
        <v>1271771</v>
      </c>
      <c r="V4398">
        <v>28</v>
      </c>
      <c r="W4398">
        <v>36</v>
      </c>
      <c r="X4398">
        <v>0</v>
      </c>
      <c r="Y4398">
        <v>0</v>
      </c>
      <c r="Z4398">
        <v>1700</v>
      </c>
      <c r="AA4398">
        <v>1700</v>
      </c>
      <c r="AB4398" s="2">
        <v>45055.002986111111</v>
      </c>
      <c r="AC4398" t="s">
        <v>32</v>
      </c>
    </row>
    <row r="4399" spans="1:29" x14ac:dyDescent="0.35">
      <c r="A4399" s="1">
        <v>44184</v>
      </c>
      <c r="B4399" t="s">
        <v>108</v>
      </c>
      <c r="C4399">
        <v>76619</v>
      </c>
      <c r="F4399">
        <v>267</v>
      </c>
      <c r="G4399">
        <v>3248</v>
      </c>
      <c r="H4399">
        <v>63</v>
      </c>
      <c r="J4399">
        <v>38</v>
      </c>
      <c r="L4399">
        <v>67271</v>
      </c>
      <c r="N4399" s="2">
        <v>44184.082638888889</v>
      </c>
      <c r="O4399" t="s">
        <v>6422</v>
      </c>
      <c r="P4399" t="s">
        <v>6389</v>
      </c>
      <c r="Q4399">
        <v>864</v>
      </c>
      <c r="R4399">
        <v>3248</v>
      </c>
      <c r="S4399">
        <v>76619</v>
      </c>
      <c r="T4399">
        <v>752243</v>
      </c>
      <c r="U4399">
        <v>76619</v>
      </c>
      <c r="V4399">
        <v>30</v>
      </c>
      <c r="W4399">
        <v>10</v>
      </c>
      <c r="X4399">
        <v>22</v>
      </c>
      <c r="Y4399">
        <v>0</v>
      </c>
      <c r="Z4399">
        <v>627</v>
      </c>
      <c r="AA4399">
        <v>4441</v>
      </c>
      <c r="AB4399" s="2">
        <v>45055.002986111111</v>
      </c>
      <c r="AC4399" t="s">
        <v>32</v>
      </c>
    </row>
    <row r="4400" spans="1:29" x14ac:dyDescent="0.35">
      <c r="A4400" s="1">
        <v>44184</v>
      </c>
      <c r="B4400" t="s">
        <v>110</v>
      </c>
      <c r="C4400">
        <v>472268</v>
      </c>
      <c r="F4400">
        <v>2846</v>
      </c>
      <c r="H4400">
        <v>634</v>
      </c>
      <c r="N4400" s="2">
        <v>44184.472222222219</v>
      </c>
      <c r="O4400" t="s">
        <v>6423</v>
      </c>
      <c r="P4400" t="s">
        <v>6424</v>
      </c>
      <c r="Q4400">
        <v>6184</v>
      </c>
      <c r="S4400">
        <v>472268</v>
      </c>
      <c r="T4400">
        <v>6124882</v>
      </c>
      <c r="U4400">
        <v>472268</v>
      </c>
      <c r="V4400">
        <v>37</v>
      </c>
      <c r="W4400">
        <v>59</v>
      </c>
      <c r="X4400">
        <v>0</v>
      </c>
      <c r="Y4400">
        <v>0</v>
      </c>
      <c r="Z4400">
        <v>6164</v>
      </c>
      <c r="AA4400">
        <v>69893</v>
      </c>
      <c r="AB4400" s="2">
        <v>45055.002986111111</v>
      </c>
      <c r="AC4400" t="s">
        <v>32</v>
      </c>
    </row>
    <row r="4401" spans="1:29" x14ac:dyDescent="0.35">
      <c r="A4401" s="1">
        <v>44184</v>
      </c>
      <c r="B4401" t="s">
        <v>113</v>
      </c>
      <c r="C4401">
        <v>89788</v>
      </c>
      <c r="D4401">
        <v>281633</v>
      </c>
      <c r="F4401">
        <v>154</v>
      </c>
      <c r="G4401">
        <v>3387</v>
      </c>
      <c r="H4401">
        <v>17</v>
      </c>
      <c r="I4401">
        <v>500</v>
      </c>
      <c r="L4401">
        <v>85672</v>
      </c>
      <c r="N4401" s="2">
        <v>44184.082638888889</v>
      </c>
      <c r="O4401" t="s">
        <v>6425</v>
      </c>
      <c r="P4401" t="s">
        <v>6389</v>
      </c>
      <c r="Q4401">
        <v>1231</v>
      </c>
      <c r="R4401">
        <v>3387</v>
      </c>
      <c r="S4401">
        <v>371421</v>
      </c>
      <c r="T4401">
        <v>1198805</v>
      </c>
      <c r="U4401">
        <v>371421</v>
      </c>
      <c r="V4401">
        <v>38</v>
      </c>
      <c r="W4401">
        <v>0</v>
      </c>
      <c r="X4401">
        <v>38</v>
      </c>
      <c r="Y4401">
        <v>768</v>
      </c>
      <c r="Z4401">
        <v>231</v>
      </c>
      <c r="AA4401">
        <v>5149</v>
      </c>
      <c r="AB4401" s="2">
        <v>45055.002986111111</v>
      </c>
      <c r="AC4401" t="s">
        <v>32</v>
      </c>
    </row>
    <row r="4402" spans="1:29" x14ac:dyDescent="0.35">
      <c r="A4402" s="1">
        <v>44184</v>
      </c>
      <c r="B4402" t="s">
        <v>115</v>
      </c>
      <c r="C4402">
        <v>154745</v>
      </c>
      <c r="D4402">
        <v>660063</v>
      </c>
      <c r="F4402">
        <v>612</v>
      </c>
      <c r="G4402">
        <v>4952</v>
      </c>
      <c r="L4402">
        <v>89890</v>
      </c>
      <c r="N4402" s="2">
        <v>44183.916666666664</v>
      </c>
      <c r="O4402" t="s">
        <v>6426</v>
      </c>
      <c r="P4402" t="s">
        <v>6427</v>
      </c>
      <c r="Q4402">
        <v>1470</v>
      </c>
      <c r="R4402">
        <v>4952</v>
      </c>
      <c r="S4402">
        <v>814808</v>
      </c>
      <c r="T4402">
        <v>1624350</v>
      </c>
      <c r="U4402">
        <v>814808</v>
      </c>
      <c r="V4402">
        <v>31</v>
      </c>
      <c r="W4402">
        <v>17</v>
      </c>
      <c r="X4402">
        <v>22</v>
      </c>
      <c r="Y4402">
        <v>1990</v>
      </c>
      <c r="Z4402">
        <v>1345</v>
      </c>
      <c r="AA4402">
        <v>14965</v>
      </c>
      <c r="AB4402" s="2">
        <v>45055.002986111111</v>
      </c>
      <c r="AC4402" t="s">
        <v>32</v>
      </c>
    </row>
    <row r="4403" spans="1:29" x14ac:dyDescent="0.35">
      <c r="A4403" s="1">
        <v>44184</v>
      </c>
      <c r="B4403" t="s">
        <v>118</v>
      </c>
      <c r="C4403">
        <v>35609</v>
      </c>
      <c r="D4403">
        <v>455789</v>
      </c>
      <c r="F4403">
        <v>258</v>
      </c>
      <c r="G4403">
        <v>886</v>
      </c>
      <c r="I4403">
        <v>297</v>
      </c>
      <c r="L4403">
        <v>28234</v>
      </c>
      <c r="N4403" s="2">
        <v>44184.375</v>
      </c>
      <c r="O4403" s="3" t="s">
        <v>6428</v>
      </c>
      <c r="P4403" t="s">
        <v>6429</v>
      </c>
      <c r="Q4403">
        <v>650</v>
      </c>
      <c r="R4403">
        <v>886</v>
      </c>
      <c r="S4403">
        <v>491398</v>
      </c>
      <c r="T4403">
        <v>957505</v>
      </c>
      <c r="U4403">
        <v>491398</v>
      </c>
      <c r="V4403">
        <v>33</v>
      </c>
      <c r="W4403">
        <v>12</v>
      </c>
      <c r="X4403">
        <v>5</v>
      </c>
      <c r="Y4403">
        <v>2947</v>
      </c>
      <c r="Z4403">
        <v>649</v>
      </c>
      <c r="AA4403">
        <v>7768</v>
      </c>
      <c r="AB4403" s="2">
        <v>45055.002986111111</v>
      </c>
      <c r="AC4403" t="s">
        <v>32</v>
      </c>
    </row>
    <row r="4404" spans="1:29" x14ac:dyDescent="0.35">
      <c r="A4404" s="1">
        <v>44184</v>
      </c>
      <c r="B4404" t="s">
        <v>121</v>
      </c>
      <c r="C4404">
        <v>470026</v>
      </c>
      <c r="D4404">
        <v>6672479</v>
      </c>
      <c r="F4404">
        <v>3570</v>
      </c>
      <c r="G4404">
        <v>45032</v>
      </c>
      <c r="H4404">
        <v>687</v>
      </c>
      <c r="J4404">
        <v>471</v>
      </c>
      <c r="N4404" s="2">
        <v>44184</v>
      </c>
      <c r="O4404" t="s">
        <v>6430</v>
      </c>
      <c r="P4404" t="s">
        <v>6310</v>
      </c>
      <c r="Q4404">
        <v>18173</v>
      </c>
      <c r="R4404">
        <v>45032</v>
      </c>
      <c r="S4404">
        <v>7142505</v>
      </c>
      <c r="T4404">
        <v>7142505</v>
      </c>
      <c r="U4404">
        <v>7142505</v>
      </c>
      <c r="V4404">
        <v>34</v>
      </c>
      <c r="W4404">
        <v>49</v>
      </c>
      <c r="X4404">
        <v>143</v>
      </c>
      <c r="Y4404">
        <v>0</v>
      </c>
      <c r="Z4404">
        <v>4859</v>
      </c>
      <c r="AA4404">
        <v>4859</v>
      </c>
      <c r="AB4404" s="2">
        <v>45055.002986111111</v>
      </c>
      <c r="AC4404" t="s">
        <v>32</v>
      </c>
    </row>
    <row r="4405" spans="1:29" x14ac:dyDescent="0.35">
      <c r="A4405" s="1">
        <v>44184</v>
      </c>
      <c r="B4405" t="s">
        <v>123</v>
      </c>
      <c r="C4405">
        <v>128930</v>
      </c>
      <c r="F4405">
        <v>891</v>
      </c>
      <c r="G4405">
        <v>8694</v>
      </c>
      <c r="L4405">
        <v>53278</v>
      </c>
      <c r="N4405" s="2">
        <v>44184.743055555555</v>
      </c>
      <c r="O4405" t="s">
        <v>6431</v>
      </c>
      <c r="P4405" t="s">
        <v>6432</v>
      </c>
      <c r="Q4405">
        <v>2155</v>
      </c>
      <c r="R4405">
        <v>8694</v>
      </c>
      <c r="S4405">
        <v>128930</v>
      </c>
      <c r="T4405">
        <v>1823169</v>
      </c>
      <c r="U4405">
        <v>128930</v>
      </c>
      <c r="V4405">
        <v>35</v>
      </c>
      <c r="W4405">
        <v>27</v>
      </c>
      <c r="X4405">
        <v>123</v>
      </c>
      <c r="Y4405">
        <v>0</v>
      </c>
      <c r="Z4405">
        <v>1430</v>
      </c>
      <c r="AA4405">
        <v>13876</v>
      </c>
      <c r="AB4405" s="2">
        <v>45055.002986111111</v>
      </c>
      <c r="AC4405" t="s">
        <v>32</v>
      </c>
    </row>
    <row r="4406" spans="1:29" x14ac:dyDescent="0.35">
      <c r="A4406" s="1">
        <v>44184</v>
      </c>
      <c r="B4406" t="s">
        <v>126</v>
      </c>
      <c r="C4406">
        <v>201858</v>
      </c>
      <c r="D4406">
        <v>900345</v>
      </c>
      <c r="F4406">
        <v>1924</v>
      </c>
      <c r="H4406">
        <v>434</v>
      </c>
      <c r="J4406">
        <v>286</v>
      </c>
      <c r="N4406" s="2">
        <v>44184</v>
      </c>
      <c r="O4406" t="s">
        <v>6433</v>
      </c>
      <c r="P4406" t="s">
        <v>6310</v>
      </c>
      <c r="Q4406">
        <v>2751</v>
      </c>
      <c r="S4406">
        <v>1102203</v>
      </c>
      <c r="T4406">
        <v>1931053</v>
      </c>
      <c r="U4406">
        <v>1102203</v>
      </c>
      <c r="V4406">
        <v>32</v>
      </c>
      <c r="W4406">
        <v>43</v>
      </c>
      <c r="X4406">
        <v>0</v>
      </c>
      <c r="Y4406">
        <v>2760</v>
      </c>
      <c r="Z4406">
        <v>2601</v>
      </c>
      <c r="AA4406">
        <v>15005</v>
      </c>
      <c r="AB4406" s="2">
        <v>45055.002986111111</v>
      </c>
      <c r="AC4406" t="s">
        <v>32</v>
      </c>
    </row>
    <row r="4407" spans="1:29" x14ac:dyDescent="0.35">
      <c r="A4407" s="1">
        <v>44184</v>
      </c>
      <c r="B4407" t="s">
        <v>128</v>
      </c>
      <c r="C4407">
        <v>838085</v>
      </c>
      <c r="F4407">
        <v>6208</v>
      </c>
      <c r="H4407">
        <v>1088</v>
      </c>
      <c r="J4407">
        <v>610</v>
      </c>
      <c r="N4407" s="2">
        <v>44183.583333333336</v>
      </c>
      <c r="O4407" t="s">
        <v>6434</v>
      </c>
      <c r="P4407" t="s">
        <v>6435</v>
      </c>
      <c r="Q4407">
        <v>28474</v>
      </c>
      <c r="S4407">
        <v>838085</v>
      </c>
      <c r="T4407">
        <v>23120907</v>
      </c>
      <c r="U4407">
        <v>838085</v>
      </c>
      <c r="V4407">
        <v>36</v>
      </c>
      <c r="W4407">
        <v>130</v>
      </c>
      <c r="X4407">
        <v>0</v>
      </c>
      <c r="Y4407">
        <v>0</v>
      </c>
      <c r="Z4407">
        <v>9919</v>
      </c>
      <c r="AA4407">
        <v>191476</v>
      </c>
      <c r="AB4407" s="2">
        <v>45055.002986111111</v>
      </c>
      <c r="AC4407" t="s">
        <v>32</v>
      </c>
    </row>
    <row r="4408" spans="1:29" x14ac:dyDescent="0.35">
      <c r="A4408" s="1">
        <v>44184</v>
      </c>
      <c r="B4408" t="s">
        <v>131</v>
      </c>
      <c r="C4408">
        <v>614429</v>
      </c>
      <c r="F4408">
        <v>4797</v>
      </c>
      <c r="G4408">
        <v>34553</v>
      </c>
      <c r="H4408">
        <v>1124</v>
      </c>
      <c r="I4408">
        <v>5483</v>
      </c>
      <c r="J4408">
        <v>797</v>
      </c>
      <c r="L4408">
        <v>440235</v>
      </c>
      <c r="N4408" s="2">
        <v>44184.583333333336</v>
      </c>
      <c r="O4408" t="s">
        <v>6436</v>
      </c>
      <c r="P4408" t="s">
        <v>6356</v>
      </c>
      <c r="Q4408">
        <v>8031</v>
      </c>
      <c r="R4408">
        <v>34553</v>
      </c>
      <c r="S4408">
        <v>614429</v>
      </c>
      <c r="T4408">
        <v>7186159</v>
      </c>
      <c r="U4408">
        <v>614429</v>
      </c>
      <c r="V4408">
        <v>39</v>
      </c>
      <c r="W4408">
        <v>64</v>
      </c>
      <c r="X4408">
        <v>410</v>
      </c>
      <c r="Y4408">
        <v>0</v>
      </c>
      <c r="Z4408">
        <v>8567</v>
      </c>
      <c r="AA4408">
        <v>62057</v>
      </c>
      <c r="AB4408" s="2">
        <v>45055.002986111111</v>
      </c>
      <c r="AC4408" t="s">
        <v>32</v>
      </c>
    </row>
    <row r="4409" spans="1:29" x14ac:dyDescent="0.35">
      <c r="A4409" s="1">
        <v>44184</v>
      </c>
      <c r="B4409" t="s">
        <v>134</v>
      </c>
      <c r="C4409">
        <v>255868</v>
      </c>
      <c r="D4409">
        <v>2198748</v>
      </c>
      <c r="E4409">
        <v>5287</v>
      </c>
      <c r="F4409">
        <v>1704</v>
      </c>
      <c r="G4409">
        <v>15131</v>
      </c>
      <c r="H4409">
        <v>455</v>
      </c>
      <c r="L4409">
        <v>220474</v>
      </c>
      <c r="N4409" s="2">
        <v>44184</v>
      </c>
      <c r="O4409" t="s">
        <v>6437</v>
      </c>
      <c r="P4409" t="s">
        <v>6310</v>
      </c>
      <c r="Q4409">
        <v>2189</v>
      </c>
      <c r="R4409">
        <v>15131</v>
      </c>
      <c r="S4409">
        <v>2459903</v>
      </c>
      <c r="T4409">
        <v>2454616</v>
      </c>
      <c r="U4409">
        <v>2454616</v>
      </c>
      <c r="V4409">
        <v>40</v>
      </c>
      <c r="W4409">
        <v>28</v>
      </c>
      <c r="X4409">
        <v>161</v>
      </c>
      <c r="Y4409">
        <v>6661</v>
      </c>
      <c r="Z4409">
        <v>4108</v>
      </c>
      <c r="AA4409">
        <v>10769</v>
      </c>
      <c r="AB4409" s="2">
        <v>45055.002986111111</v>
      </c>
      <c r="AC4409" t="s">
        <v>32</v>
      </c>
    </row>
    <row r="4410" spans="1:29" x14ac:dyDescent="0.35">
      <c r="A4410" s="1">
        <v>44184</v>
      </c>
      <c r="B4410" t="s">
        <v>136</v>
      </c>
      <c r="C4410">
        <v>100308</v>
      </c>
      <c r="F4410">
        <v>587</v>
      </c>
      <c r="G4410">
        <v>5837</v>
      </c>
      <c r="H4410">
        <v>120</v>
      </c>
      <c r="J4410">
        <v>62</v>
      </c>
      <c r="N4410" s="2">
        <v>44183.125694444447</v>
      </c>
      <c r="O4410" t="s">
        <v>6438</v>
      </c>
      <c r="P4410" t="s">
        <v>6439</v>
      </c>
      <c r="Q4410">
        <v>1304</v>
      </c>
      <c r="R4410">
        <v>5837</v>
      </c>
      <c r="S4410">
        <v>100308</v>
      </c>
      <c r="T4410">
        <v>2415804</v>
      </c>
      <c r="U4410">
        <v>100308</v>
      </c>
      <c r="V4410">
        <v>41</v>
      </c>
      <c r="W4410">
        <v>21</v>
      </c>
      <c r="X4410">
        <v>92</v>
      </c>
      <c r="Y4410">
        <v>0</v>
      </c>
      <c r="Z4410">
        <v>1372</v>
      </c>
      <c r="AA4410">
        <v>22991</v>
      </c>
      <c r="AB4410" s="2">
        <v>45055.002986111111</v>
      </c>
      <c r="AC4410" t="s">
        <v>32</v>
      </c>
    </row>
    <row r="4411" spans="1:29" x14ac:dyDescent="0.35">
      <c r="A4411" s="1">
        <v>44184</v>
      </c>
      <c r="B4411" t="s">
        <v>139</v>
      </c>
      <c r="C4411">
        <v>548489</v>
      </c>
      <c r="D4411">
        <v>3131631</v>
      </c>
      <c r="F4411">
        <v>6086</v>
      </c>
      <c r="H4411">
        <v>1204</v>
      </c>
      <c r="J4411">
        <v>734</v>
      </c>
      <c r="L4411">
        <v>334578</v>
      </c>
      <c r="N4411" s="2">
        <v>44184.5</v>
      </c>
      <c r="O4411" t="s">
        <v>6440</v>
      </c>
      <c r="P4411" t="s">
        <v>6441</v>
      </c>
      <c r="Q4411">
        <v>13825</v>
      </c>
      <c r="S4411">
        <v>3680120</v>
      </c>
      <c r="T4411">
        <v>6934456</v>
      </c>
      <c r="U4411">
        <v>3680120</v>
      </c>
      <c r="V4411">
        <v>42</v>
      </c>
      <c r="W4411">
        <v>217</v>
      </c>
      <c r="X4411">
        <v>0</v>
      </c>
      <c r="Y4411">
        <v>12757</v>
      </c>
      <c r="Z4411">
        <v>9834</v>
      </c>
      <c r="AA4411">
        <v>64892</v>
      </c>
      <c r="AB4411" s="2">
        <v>45055.002986111111</v>
      </c>
      <c r="AC4411" t="s">
        <v>32</v>
      </c>
    </row>
    <row r="4412" spans="1:29" x14ac:dyDescent="0.35">
      <c r="A4412" s="1">
        <v>44184</v>
      </c>
      <c r="B4412" t="s">
        <v>142</v>
      </c>
      <c r="C4412">
        <v>67211</v>
      </c>
      <c r="D4412">
        <v>305972</v>
      </c>
      <c r="F4412">
        <v>558</v>
      </c>
      <c r="H4412">
        <v>97</v>
      </c>
      <c r="J4412">
        <v>106</v>
      </c>
      <c r="L4412">
        <v>55964</v>
      </c>
      <c r="N4412" s="2">
        <v>44184</v>
      </c>
      <c r="O4412" t="s">
        <v>6442</v>
      </c>
      <c r="P4412" t="s">
        <v>6310</v>
      </c>
      <c r="Q4412">
        <v>1342</v>
      </c>
      <c r="S4412">
        <v>373183</v>
      </c>
      <c r="T4412">
        <v>373183</v>
      </c>
      <c r="U4412">
        <v>373183</v>
      </c>
      <c r="V4412">
        <v>72</v>
      </c>
      <c r="W4412">
        <v>9</v>
      </c>
      <c r="X4412">
        <v>0</v>
      </c>
      <c r="Y4412">
        <v>0</v>
      </c>
      <c r="Z4412">
        <v>1079</v>
      </c>
      <c r="AA4412">
        <v>1079</v>
      </c>
      <c r="AB4412" s="2">
        <v>45055.002986111111</v>
      </c>
      <c r="AC4412" t="s">
        <v>32</v>
      </c>
    </row>
    <row r="4413" spans="1:29" x14ac:dyDescent="0.35">
      <c r="A4413" s="1">
        <v>44184</v>
      </c>
      <c r="B4413" t="s">
        <v>144</v>
      </c>
      <c r="C4413">
        <v>78783</v>
      </c>
      <c r="D4413">
        <v>520983</v>
      </c>
      <c r="F4413">
        <v>459</v>
      </c>
      <c r="G4413">
        <v>5822</v>
      </c>
      <c r="H4413">
        <v>56</v>
      </c>
      <c r="J4413">
        <v>29</v>
      </c>
      <c r="N4413" s="2">
        <v>44186.695833333331</v>
      </c>
      <c r="O4413" t="s">
        <v>6443</v>
      </c>
      <c r="P4413" t="s">
        <v>6364</v>
      </c>
      <c r="Q4413">
        <v>1644</v>
      </c>
      <c r="R4413">
        <v>5822</v>
      </c>
      <c r="S4413">
        <v>599766</v>
      </c>
      <c r="T4413">
        <v>1831910</v>
      </c>
      <c r="U4413">
        <v>599766</v>
      </c>
      <c r="V4413">
        <v>44</v>
      </c>
      <c r="W4413">
        <v>19</v>
      </c>
      <c r="X4413">
        <v>0</v>
      </c>
      <c r="Y4413">
        <v>1172</v>
      </c>
      <c r="Z4413">
        <v>971</v>
      </c>
      <c r="AA4413">
        <v>14550</v>
      </c>
      <c r="AB4413" s="2">
        <v>45055.002986111111</v>
      </c>
      <c r="AC4413" t="s">
        <v>32</v>
      </c>
    </row>
    <row r="4414" spans="1:29" x14ac:dyDescent="0.35">
      <c r="A4414" s="1">
        <v>44184</v>
      </c>
      <c r="B4414" t="s">
        <v>147</v>
      </c>
      <c r="C4414">
        <v>270537</v>
      </c>
      <c r="D4414">
        <v>2601084</v>
      </c>
      <c r="F4414">
        <v>1461</v>
      </c>
      <c r="G4414">
        <v>13367</v>
      </c>
      <c r="H4414">
        <v>311</v>
      </c>
      <c r="J4414">
        <v>148</v>
      </c>
      <c r="L4414">
        <v>135084</v>
      </c>
      <c r="N4414" s="2">
        <v>44182.999305555553</v>
      </c>
      <c r="O4414" t="s">
        <v>6444</v>
      </c>
      <c r="P4414" t="s">
        <v>6445</v>
      </c>
      <c r="Q4414">
        <v>4895</v>
      </c>
      <c r="R4414">
        <v>13367</v>
      </c>
      <c r="S4414">
        <v>2871621</v>
      </c>
      <c r="T4414">
        <v>2871621</v>
      </c>
      <c r="U4414">
        <v>2871621</v>
      </c>
      <c r="V4414">
        <v>45</v>
      </c>
      <c r="W4414">
        <v>23</v>
      </c>
      <c r="X4414">
        <v>100</v>
      </c>
      <c r="Y4414">
        <v>23265</v>
      </c>
      <c r="Z4414">
        <v>3461</v>
      </c>
      <c r="AA4414">
        <v>26726</v>
      </c>
      <c r="AB4414" s="2">
        <v>45055.002986111111</v>
      </c>
      <c r="AC4414" t="s">
        <v>32</v>
      </c>
    </row>
    <row r="4415" spans="1:29" x14ac:dyDescent="0.35">
      <c r="A4415" s="1">
        <v>44184</v>
      </c>
      <c r="B4415" t="s">
        <v>150</v>
      </c>
      <c r="C4415">
        <v>94336</v>
      </c>
      <c r="D4415">
        <v>265846</v>
      </c>
      <c r="F4415">
        <v>365</v>
      </c>
      <c r="G4415">
        <v>5385</v>
      </c>
      <c r="H4415">
        <v>72</v>
      </c>
      <c r="J4415">
        <v>42</v>
      </c>
      <c r="L4415">
        <v>84490</v>
      </c>
      <c r="N4415" s="2">
        <v>44183.583333333336</v>
      </c>
      <c r="O4415" t="s">
        <v>6446</v>
      </c>
      <c r="P4415" t="s">
        <v>6435</v>
      </c>
      <c r="Q4415">
        <v>1350</v>
      </c>
      <c r="R4415">
        <v>5385</v>
      </c>
      <c r="S4415">
        <v>360182</v>
      </c>
      <c r="T4415">
        <v>572064</v>
      </c>
      <c r="U4415">
        <v>360182</v>
      </c>
      <c r="V4415">
        <v>46</v>
      </c>
      <c r="W4415">
        <v>21</v>
      </c>
      <c r="X4415">
        <v>37</v>
      </c>
      <c r="Y4415">
        <v>1052</v>
      </c>
      <c r="Z4415">
        <v>564</v>
      </c>
      <c r="AA4415">
        <v>2374</v>
      </c>
      <c r="AB4415" s="2">
        <v>45055.002986111111</v>
      </c>
      <c r="AC4415" t="s">
        <v>32</v>
      </c>
    </row>
    <row r="4416" spans="1:29" x14ac:dyDescent="0.35">
      <c r="A4416" s="1">
        <v>44184</v>
      </c>
      <c r="B4416" t="s">
        <v>152</v>
      </c>
      <c r="C4416">
        <v>503651</v>
      </c>
      <c r="F4416">
        <v>3099</v>
      </c>
      <c r="G4416">
        <v>13626</v>
      </c>
      <c r="H4416">
        <v>767</v>
      </c>
      <c r="J4416">
        <v>400</v>
      </c>
      <c r="L4416">
        <v>425264</v>
      </c>
      <c r="N4416" s="2">
        <v>44183.75</v>
      </c>
      <c r="O4416" t="s">
        <v>6447</v>
      </c>
      <c r="P4416" t="s">
        <v>6393</v>
      </c>
      <c r="Q4416">
        <v>5960</v>
      </c>
      <c r="R4416">
        <v>13626</v>
      </c>
      <c r="S4416">
        <v>503651</v>
      </c>
      <c r="T4416">
        <v>5231856</v>
      </c>
      <c r="U4416">
        <v>503651</v>
      </c>
      <c r="V4416">
        <v>47</v>
      </c>
      <c r="W4416">
        <v>0</v>
      </c>
      <c r="X4416">
        <v>0</v>
      </c>
      <c r="Y4416">
        <v>0</v>
      </c>
      <c r="Z4416">
        <v>0</v>
      </c>
      <c r="AA4416">
        <v>19410</v>
      </c>
      <c r="AB4416" s="2">
        <v>45055.002986111111</v>
      </c>
      <c r="AC4416" t="s">
        <v>32</v>
      </c>
    </row>
    <row r="4417" spans="1:29" x14ac:dyDescent="0.35">
      <c r="A4417" s="1">
        <v>44184</v>
      </c>
      <c r="B4417" t="s">
        <v>155</v>
      </c>
      <c r="C4417">
        <v>1573888</v>
      </c>
      <c r="F4417">
        <v>9796</v>
      </c>
      <c r="H4417">
        <v>2747</v>
      </c>
      <c r="L4417">
        <v>1260984</v>
      </c>
      <c r="N4417" s="2">
        <v>44184.694444444445</v>
      </c>
      <c r="O4417" t="s">
        <v>6448</v>
      </c>
      <c r="P4417" t="s">
        <v>6449</v>
      </c>
      <c r="Q4417">
        <v>25226</v>
      </c>
      <c r="S4417">
        <v>1573888</v>
      </c>
      <c r="T4417">
        <v>12569510</v>
      </c>
      <c r="U4417">
        <v>1573888</v>
      </c>
      <c r="V4417">
        <v>48</v>
      </c>
      <c r="W4417">
        <v>272</v>
      </c>
      <c r="X4417">
        <v>0</v>
      </c>
      <c r="Y4417">
        <v>0</v>
      </c>
      <c r="Z4417">
        <v>17907</v>
      </c>
      <c r="AA4417">
        <v>37166</v>
      </c>
      <c r="AB4417" s="2">
        <v>45055.002986111111</v>
      </c>
      <c r="AC4417" t="s">
        <v>32</v>
      </c>
    </row>
    <row r="4418" spans="1:29" x14ac:dyDescent="0.35">
      <c r="A4418" s="1">
        <v>44184</v>
      </c>
      <c r="B4418" t="s">
        <v>158</v>
      </c>
      <c r="C4418">
        <v>248970</v>
      </c>
      <c r="D4418">
        <v>1251558</v>
      </c>
      <c r="F4418">
        <v>579</v>
      </c>
      <c r="G4418">
        <v>9968</v>
      </c>
      <c r="H4418">
        <v>218</v>
      </c>
      <c r="I4418">
        <v>1715</v>
      </c>
      <c r="K4418">
        <v>605</v>
      </c>
      <c r="L4418">
        <v>190873</v>
      </c>
      <c r="N4418" s="2">
        <v>44184.436805555553</v>
      </c>
      <c r="O4418" t="s">
        <v>6450</v>
      </c>
      <c r="P4418" t="s">
        <v>6451</v>
      </c>
      <c r="Q4418">
        <v>1148</v>
      </c>
      <c r="R4418">
        <v>9968</v>
      </c>
      <c r="S4418">
        <v>1500528</v>
      </c>
      <c r="T4418">
        <v>2105617</v>
      </c>
      <c r="U4418">
        <v>1500528</v>
      </c>
      <c r="V4418">
        <v>49</v>
      </c>
      <c r="W4418">
        <v>8</v>
      </c>
      <c r="X4418">
        <v>85</v>
      </c>
      <c r="Y4418">
        <v>4983</v>
      </c>
      <c r="Z4418">
        <v>2408</v>
      </c>
      <c r="AA4418">
        <v>13923</v>
      </c>
      <c r="AB4418" s="2">
        <v>45055.002986111111</v>
      </c>
      <c r="AC4418" t="s">
        <v>32</v>
      </c>
    </row>
    <row r="4419" spans="1:29" x14ac:dyDescent="0.35">
      <c r="A4419" s="1">
        <v>44184</v>
      </c>
      <c r="B4419" t="s">
        <v>161</v>
      </c>
      <c r="C4419">
        <v>302972</v>
      </c>
      <c r="E4419">
        <v>318</v>
      </c>
      <c r="F4419">
        <v>2429</v>
      </c>
      <c r="G4419">
        <v>16824</v>
      </c>
      <c r="H4419">
        <v>495</v>
      </c>
      <c r="J4419">
        <v>264</v>
      </c>
      <c r="N4419" s="2">
        <v>44183.708333333336</v>
      </c>
      <c r="O4419" t="s">
        <v>6452</v>
      </c>
      <c r="P4419" t="s">
        <v>6417</v>
      </c>
      <c r="Q4419">
        <v>4643</v>
      </c>
      <c r="R4419">
        <v>16824</v>
      </c>
      <c r="S4419">
        <v>303290</v>
      </c>
      <c r="T4419">
        <v>3888669</v>
      </c>
      <c r="U4419">
        <v>302972</v>
      </c>
      <c r="V4419">
        <v>51</v>
      </c>
      <c r="W4419">
        <v>45</v>
      </c>
      <c r="X4419">
        <v>140</v>
      </c>
      <c r="Y4419">
        <v>0</v>
      </c>
      <c r="Z4419">
        <v>3584</v>
      </c>
      <c r="AA4419">
        <v>56986</v>
      </c>
      <c r="AB4419" s="2">
        <v>45055.002986111111</v>
      </c>
      <c r="AC4419" t="s">
        <v>32</v>
      </c>
    </row>
    <row r="4420" spans="1:29" x14ac:dyDescent="0.35">
      <c r="A4420" s="1">
        <v>44184</v>
      </c>
      <c r="B4420" t="s">
        <v>163</v>
      </c>
      <c r="C4420">
        <v>1910</v>
      </c>
      <c r="D4420">
        <v>31262</v>
      </c>
      <c r="E4420">
        <v>98</v>
      </c>
      <c r="L4420">
        <v>1718</v>
      </c>
      <c r="N4420" s="2">
        <v>44184.354166666664</v>
      </c>
      <c r="O4420" t="s">
        <v>6453</v>
      </c>
      <c r="P4420" t="s">
        <v>6454</v>
      </c>
      <c r="Q4420">
        <v>23</v>
      </c>
      <c r="S4420">
        <v>33270</v>
      </c>
      <c r="T4420">
        <v>33172</v>
      </c>
      <c r="U4420">
        <v>33172</v>
      </c>
      <c r="V4420">
        <v>78</v>
      </c>
      <c r="W4420">
        <v>0</v>
      </c>
      <c r="X4420">
        <v>0</v>
      </c>
      <c r="Y4420">
        <v>354</v>
      </c>
      <c r="Z4420">
        <v>10</v>
      </c>
      <c r="AA4420">
        <v>364</v>
      </c>
      <c r="AB4420" s="2">
        <v>45055.002986111111</v>
      </c>
      <c r="AC4420" t="s">
        <v>32</v>
      </c>
    </row>
    <row r="4421" spans="1:29" x14ac:dyDescent="0.35">
      <c r="A4421" s="1">
        <v>44184</v>
      </c>
      <c r="B4421" t="s">
        <v>166</v>
      </c>
      <c r="C4421">
        <v>6343</v>
      </c>
      <c r="D4421">
        <v>244184</v>
      </c>
      <c r="F4421">
        <v>20</v>
      </c>
      <c r="H4421">
        <v>4</v>
      </c>
      <c r="L4421">
        <v>4062</v>
      </c>
      <c r="N4421" s="2">
        <v>44183.999305555553</v>
      </c>
      <c r="O4421" t="s">
        <v>6455</v>
      </c>
      <c r="P4421" t="s">
        <v>6366</v>
      </c>
      <c r="Q4421">
        <v>108</v>
      </c>
      <c r="S4421">
        <v>250527</v>
      </c>
      <c r="T4421">
        <v>646518</v>
      </c>
      <c r="U4421">
        <v>250527</v>
      </c>
      <c r="V4421">
        <v>50</v>
      </c>
      <c r="W4421">
        <v>1</v>
      </c>
      <c r="X4421">
        <v>0</v>
      </c>
      <c r="Y4421">
        <v>1287</v>
      </c>
      <c r="Z4421">
        <v>100</v>
      </c>
      <c r="AA4421">
        <v>5622</v>
      </c>
      <c r="AB4421" s="2">
        <v>45055.002986111111</v>
      </c>
      <c r="AC4421" t="s">
        <v>32</v>
      </c>
    </row>
    <row r="4422" spans="1:29" x14ac:dyDescent="0.35">
      <c r="A4422" s="1">
        <v>44184</v>
      </c>
      <c r="B4422" t="s">
        <v>168</v>
      </c>
      <c r="C4422">
        <v>220268</v>
      </c>
      <c r="F4422">
        <v>1175</v>
      </c>
      <c r="G4422">
        <v>13291</v>
      </c>
      <c r="H4422">
        <v>258</v>
      </c>
      <c r="J4422">
        <v>144</v>
      </c>
      <c r="N4422" s="2">
        <v>44183.124305555553</v>
      </c>
      <c r="O4422" t="s">
        <v>6456</v>
      </c>
      <c r="P4422" t="s">
        <v>6457</v>
      </c>
      <c r="Q4422">
        <v>3104</v>
      </c>
      <c r="R4422">
        <v>13291</v>
      </c>
      <c r="S4422">
        <v>220268</v>
      </c>
      <c r="T4422">
        <v>3478628</v>
      </c>
      <c r="U4422">
        <v>220268</v>
      </c>
      <c r="V4422">
        <v>53</v>
      </c>
      <c r="W4422">
        <v>-13</v>
      </c>
      <c r="X4422">
        <v>56</v>
      </c>
      <c r="Y4422">
        <v>0</v>
      </c>
      <c r="Z4422">
        <v>3063</v>
      </c>
      <c r="AA4422">
        <v>45736</v>
      </c>
      <c r="AB4422" s="2">
        <v>45055.002986111111</v>
      </c>
      <c r="AC4422" t="s">
        <v>32</v>
      </c>
    </row>
    <row r="4423" spans="1:29" x14ac:dyDescent="0.35">
      <c r="A4423" s="1">
        <v>44184</v>
      </c>
      <c r="B4423" t="s">
        <v>171</v>
      </c>
      <c r="C4423">
        <v>490679</v>
      </c>
      <c r="D4423">
        <v>2288331</v>
      </c>
      <c r="E4423">
        <v>97</v>
      </c>
      <c r="F4423">
        <v>1330</v>
      </c>
      <c r="G4423">
        <v>20052</v>
      </c>
      <c r="H4423">
        <v>290</v>
      </c>
      <c r="I4423">
        <v>1976</v>
      </c>
      <c r="L4423">
        <v>412499</v>
      </c>
      <c r="N4423" s="2">
        <v>44184</v>
      </c>
      <c r="O4423" t="s">
        <v>6458</v>
      </c>
      <c r="P4423" t="s">
        <v>6310</v>
      </c>
      <c r="Q4423">
        <v>4722</v>
      </c>
      <c r="R4423">
        <v>20052</v>
      </c>
      <c r="S4423">
        <v>2779107</v>
      </c>
      <c r="T4423">
        <v>5040107</v>
      </c>
      <c r="U4423">
        <v>2779010</v>
      </c>
      <c r="V4423">
        <v>55</v>
      </c>
      <c r="W4423">
        <v>90</v>
      </c>
      <c r="X4423">
        <v>122</v>
      </c>
      <c r="Y4423">
        <v>7201</v>
      </c>
      <c r="Z4423">
        <v>4315</v>
      </c>
      <c r="AA4423">
        <v>35523</v>
      </c>
      <c r="AB4423" s="2">
        <v>45055.002986111111</v>
      </c>
      <c r="AC4423" t="s">
        <v>32</v>
      </c>
    </row>
    <row r="4424" spans="1:29" x14ac:dyDescent="0.35">
      <c r="A4424" s="1">
        <v>44184</v>
      </c>
      <c r="B4424" t="s">
        <v>173</v>
      </c>
      <c r="C4424">
        <v>71215</v>
      </c>
      <c r="F4424">
        <v>730</v>
      </c>
      <c r="H4424">
        <v>179</v>
      </c>
      <c r="J4424">
        <v>76</v>
      </c>
      <c r="L4424">
        <v>47844</v>
      </c>
      <c r="N4424" s="2">
        <v>44183.999305555553</v>
      </c>
      <c r="O4424" t="s">
        <v>6459</v>
      </c>
      <c r="P4424" t="s">
        <v>6366</v>
      </c>
      <c r="Q4424">
        <v>1122</v>
      </c>
      <c r="S4424">
        <v>71215</v>
      </c>
      <c r="T4424">
        <v>1375051</v>
      </c>
      <c r="U4424">
        <v>71215</v>
      </c>
      <c r="V4424">
        <v>54</v>
      </c>
      <c r="W4424">
        <v>31</v>
      </c>
      <c r="X4424">
        <v>0</v>
      </c>
      <c r="Y4424">
        <v>0</v>
      </c>
      <c r="Z4424">
        <v>1464</v>
      </c>
      <c r="AA4424">
        <v>13054</v>
      </c>
      <c r="AB4424" s="2">
        <v>45055.002986111111</v>
      </c>
      <c r="AC4424" t="s">
        <v>32</v>
      </c>
    </row>
    <row r="4425" spans="1:29" x14ac:dyDescent="0.35">
      <c r="A4425" s="1">
        <v>44184</v>
      </c>
      <c r="B4425" t="s">
        <v>175</v>
      </c>
      <c r="C4425">
        <v>41488</v>
      </c>
      <c r="D4425">
        <v>153505</v>
      </c>
      <c r="F4425">
        <v>157</v>
      </c>
      <c r="G4425">
        <v>1002</v>
      </c>
      <c r="L4425">
        <v>38620</v>
      </c>
      <c r="N4425" s="2">
        <v>44184</v>
      </c>
      <c r="O4425" t="s">
        <v>6460</v>
      </c>
      <c r="P4425" t="s">
        <v>6310</v>
      </c>
      <c r="Q4425">
        <v>351</v>
      </c>
      <c r="R4425">
        <v>1002</v>
      </c>
      <c r="S4425">
        <v>194993</v>
      </c>
      <c r="T4425">
        <v>463753</v>
      </c>
      <c r="U4425">
        <v>194993</v>
      </c>
      <c r="V4425">
        <v>56</v>
      </c>
      <c r="W4425">
        <v>0</v>
      </c>
      <c r="X4425">
        <v>1</v>
      </c>
      <c r="Y4425">
        <v>0</v>
      </c>
      <c r="Z4425">
        <v>129</v>
      </c>
      <c r="AA4425">
        <v>0</v>
      </c>
      <c r="AB4425" s="2">
        <v>45055.002986111111</v>
      </c>
      <c r="AC4425" t="s">
        <v>32</v>
      </c>
    </row>
    <row r="4426" spans="1:29" x14ac:dyDescent="0.35">
      <c r="A4426" s="1">
        <v>44183</v>
      </c>
      <c r="B4426" t="s">
        <v>29</v>
      </c>
      <c r="C4426">
        <v>41905</v>
      </c>
      <c r="F4426">
        <v>142</v>
      </c>
      <c r="G4426">
        <v>928</v>
      </c>
      <c r="J4426">
        <v>13</v>
      </c>
      <c r="N4426" s="2">
        <v>44183.165972222225</v>
      </c>
      <c r="O4426" s="3" t="s">
        <v>6461</v>
      </c>
      <c r="P4426" t="s">
        <v>6462</v>
      </c>
      <c r="Q4426">
        <v>183</v>
      </c>
      <c r="R4426">
        <v>928</v>
      </c>
      <c r="S4426">
        <v>41905</v>
      </c>
      <c r="T4426">
        <v>1184922</v>
      </c>
      <c r="U4426">
        <v>41905</v>
      </c>
      <c r="V4426">
        <v>2</v>
      </c>
      <c r="W4426">
        <v>0</v>
      </c>
      <c r="X4426">
        <v>7</v>
      </c>
      <c r="Y4426">
        <v>0</v>
      </c>
      <c r="Z4426">
        <v>487</v>
      </c>
      <c r="AA4426">
        <v>9199</v>
      </c>
      <c r="AB4426" s="2">
        <v>45055.002986111111</v>
      </c>
      <c r="AC4426" t="s">
        <v>32</v>
      </c>
    </row>
    <row r="4427" spans="1:29" x14ac:dyDescent="0.35">
      <c r="A4427" s="1">
        <v>44183</v>
      </c>
      <c r="B4427" t="s">
        <v>33</v>
      </c>
      <c r="C4427">
        <v>315683</v>
      </c>
      <c r="D4427">
        <v>1507204</v>
      </c>
      <c r="F4427">
        <v>2447</v>
      </c>
      <c r="G4427">
        <v>30224</v>
      </c>
      <c r="I4427">
        <v>2384</v>
      </c>
      <c r="K4427">
        <v>1371</v>
      </c>
      <c r="L4427">
        <v>183625</v>
      </c>
      <c r="N4427" s="2">
        <v>44183.458333333336</v>
      </c>
      <c r="O4427" t="s">
        <v>6463</v>
      </c>
      <c r="P4427" t="s">
        <v>6464</v>
      </c>
      <c r="Q4427">
        <v>4296</v>
      </c>
      <c r="R4427">
        <v>30224</v>
      </c>
      <c r="S4427">
        <v>1822887</v>
      </c>
      <c r="T4427">
        <v>1764750</v>
      </c>
      <c r="U4427">
        <v>1822887</v>
      </c>
      <c r="V4427">
        <v>1</v>
      </c>
      <c r="W4427">
        <v>42</v>
      </c>
      <c r="X4427">
        <v>665</v>
      </c>
      <c r="Y4427">
        <v>7855</v>
      </c>
      <c r="Z4427">
        <v>5348</v>
      </c>
      <c r="AA4427">
        <v>12037</v>
      </c>
      <c r="AB4427" s="2">
        <v>45055.002986111111</v>
      </c>
      <c r="AC4427" t="s">
        <v>32</v>
      </c>
    </row>
    <row r="4428" spans="1:29" x14ac:dyDescent="0.35">
      <c r="A4428" s="1">
        <v>44183</v>
      </c>
      <c r="B4428" t="s">
        <v>36</v>
      </c>
      <c r="C4428">
        <v>197421</v>
      </c>
      <c r="D4428">
        <v>1746014</v>
      </c>
      <c r="F4428">
        <v>1073</v>
      </c>
      <c r="G4428">
        <v>10430</v>
      </c>
      <c r="H4428">
        <v>368</v>
      </c>
      <c r="J4428">
        <v>181</v>
      </c>
      <c r="K4428">
        <v>1132</v>
      </c>
      <c r="L4428">
        <v>171864</v>
      </c>
      <c r="N4428" s="2">
        <v>44183</v>
      </c>
      <c r="O4428" t="s">
        <v>6465</v>
      </c>
      <c r="P4428" t="s">
        <v>6341</v>
      </c>
      <c r="Q4428">
        <v>3139</v>
      </c>
      <c r="R4428">
        <v>10430</v>
      </c>
      <c r="S4428">
        <v>1943435</v>
      </c>
      <c r="T4428">
        <v>1913448</v>
      </c>
      <c r="U4428">
        <v>1943435</v>
      </c>
      <c r="V4428">
        <v>5</v>
      </c>
      <c r="W4428">
        <v>27</v>
      </c>
      <c r="X4428">
        <v>73</v>
      </c>
      <c r="Y4428">
        <v>11752</v>
      </c>
      <c r="Z4428">
        <v>2878</v>
      </c>
      <c r="AA4428">
        <v>13674</v>
      </c>
      <c r="AB4428" s="2">
        <v>45055.002986111111</v>
      </c>
      <c r="AC4428" t="s">
        <v>32</v>
      </c>
    </row>
    <row r="4429" spans="1:29" x14ac:dyDescent="0.35">
      <c r="A4429" s="1">
        <v>44183</v>
      </c>
      <c r="B4429" t="s">
        <v>39</v>
      </c>
      <c r="C4429">
        <v>0</v>
      </c>
      <c r="D4429">
        <v>2140</v>
      </c>
      <c r="N4429" s="2">
        <v>44166</v>
      </c>
      <c r="O4429" t="s">
        <v>6466</v>
      </c>
      <c r="P4429" t="s">
        <v>41</v>
      </c>
      <c r="Q4429">
        <v>0</v>
      </c>
      <c r="S4429">
        <v>2140</v>
      </c>
      <c r="T4429">
        <v>2140</v>
      </c>
      <c r="U4429">
        <v>2140</v>
      </c>
      <c r="V4429">
        <v>60</v>
      </c>
      <c r="W4429">
        <v>0</v>
      </c>
      <c r="X4429">
        <v>0</v>
      </c>
      <c r="Y4429">
        <v>0</v>
      </c>
      <c r="Z4429">
        <v>0</v>
      </c>
      <c r="AA4429">
        <v>0</v>
      </c>
      <c r="AB4429" s="2">
        <v>45055.002986111111</v>
      </c>
      <c r="AC4429" t="s">
        <v>32</v>
      </c>
    </row>
    <row r="4430" spans="1:29" x14ac:dyDescent="0.35">
      <c r="A4430" s="1">
        <v>44183</v>
      </c>
      <c r="B4430" t="s">
        <v>42</v>
      </c>
      <c r="C4430">
        <v>442671</v>
      </c>
      <c r="D4430">
        <v>2181193</v>
      </c>
      <c r="F4430">
        <v>3931</v>
      </c>
      <c r="G4430">
        <v>32293</v>
      </c>
      <c r="H4430">
        <v>915</v>
      </c>
      <c r="J4430">
        <v>601</v>
      </c>
      <c r="N4430" s="2">
        <v>44183</v>
      </c>
      <c r="O4430" t="s">
        <v>6467</v>
      </c>
      <c r="P4430" t="s">
        <v>6341</v>
      </c>
      <c r="Q4430">
        <v>7819</v>
      </c>
      <c r="R4430">
        <v>32293</v>
      </c>
      <c r="S4430">
        <v>2623864</v>
      </c>
      <c r="T4430">
        <v>4514548</v>
      </c>
      <c r="U4430">
        <v>2623864</v>
      </c>
      <c r="V4430">
        <v>4</v>
      </c>
      <c r="W4430">
        <v>142</v>
      </c>
      <c r="X4430">
        <v>442</v>
      </c>
      <c r="Y4430">
        <v>15289</v>
      </c>
      <c r="Z4430">
        <v>7635</v>
      </c>
      <c r="AA4430">
        <v>51882</v>
      </c>
      <c r="AB4430" s="2">
        <v>45055.002986111111</v>
      </c>
      <c r="AC4430" t="s">
        <v>32</v>
      </c>
    </row>
    <row r="4431" spans="1:29" x14ac:dyDescent="0.35">
      <c r="A4431" s="1">
        <v>44183</v>
      </c>
      <c r="B4431" t="s">
        <v>44</v>
      </c>
      <c r="C4431">
        <v>1764374</v>
      </c>
      <c r="F4431">
        <v>16965</v>
      </c>
      <c r="H4431">
        <v>3553</v>
      </c>
      <c r="N4431" s="2">
        <v>44183.124305555553</v>
      </c>
      <c r="O4431" t="s">
        <v>6468</v>
      </c>
      <c r="P4431" t="s">
        <v>6457</v>
      </c>
      <c r="Q4431">
        <v>22160</v>
      </c>
      <c r="S4431">
        <v>1764374</v>
      </c>
      <c r="T4431">
        <v>28741027</v>
      </c>
      <c r="U4431">
        <v>1764374</v>
      </c>
      <c r="V4431">
        <v>6</v>
      </c>
      <c r="W4431">
        <v>300</v>
      </c>
      <c r="X4431">
        <v>0</v>
      </c>
      <c r="Y4431">
        <v>0</v>
      </c>
      <c r="AA4431">
        <v>284669</v>
      </c>
      <c r="AB4431" s="2">
        <v>45055.002986111111</v>
      </c>
      <c r="AC4431" t="s">
        <v>32</v>
      </c>
    </row>
    <row r="4432" spans="1:29" x14ac:dyDescent="0.35">
      <c r="A4432" s="1">
        <v>44183</v>
      </c>
      <c r="B4432" t="s">
        <v>47</v>
      </c>
      <c r="C4432">
        <v>304107</v>
      </c>
      <c r="D4432">
        <v>1720956</v>
      </c>
      <c r="F4432">
        <v>1476</v>
      </c>
      <c r="G4432">
        <v>17020</v>
      </c>
      <c r="N4432" s="2">
        <v>44183.082638888889</v>
      </c>
      <c r="O4432" t="s">
        <v>6469</v>
      </c>
      <c r="P4432" t="s">
        <v>6470</v>
      </c>
      <c r="Q4432">
        <v>4259</v>
      </c>
      <c r="R4432">
        <v>17020</v>
      </c>
      <c r="S4432">
        <v>2025063</v>
      </c>
      <c r="T4432">
        <v>3971864</v>
      </c>
      <c r="U4432">
        <v>2025063</v>
      </c>
      <c r="V4432">
        <v>8</v>
      </c>
      <c r="W4432">
        <v>33</v>
      </c>
      <c r="X4432">
        <v>316</v>
      </c>
      <c r="Y4432">
        <v>10585</v>
      </c>
      <c r="Z4432">
        <v>3693</v>
      </c>
      <c r="AA4432">
        <v>47792</v>
      </c>
      <c r="AB4432" s="2">
        <v>45055.002986111111</v>
      </c>
      <c r="AC4432" t="s">
        <v>32</v>
      </c>
    </row>
    <row r="4433" spans="1:29" x14ac:dyDescent="0.35">
      <c r="A4433" s="1">
        <v>44183</v>
      </c>
      <c r="B4433" t="s">
        <v>50</v>
      </c>
      <c r="C4433">
        <v>162782</v>
      </c>
      <c r="F4433">
        <v>1167</v>
      </c>
      <c r="N4433" s="2">
        <v>44182.854166666664</v>
      </c>
      <c r="O4433" t="s">
        <v>6471</v>
      </c>
      <c r="P4433" t="s">
        <v>6308</v>
      </c>
      <c r="Q4433">
        <v>5581</v>
      </c>
      <c r="S4433">
        <v>162782</v>
      </c>
      <c r="T4433">
        <v>4176750</v>
      </c>
      <c r="U4433">
        <v>162782</v>
      </c>
      <c r="V4433">
        <v>9</v>
      </c>
      <c r="W4433">
        <v>29</v>
      </c>
      <c r="X4433">
        <v>0</v>
      </c>
      <c r="Y4433">
        <v>0</v>
      </c>
      <c r="Z4433">
        <v>2680</v>
      </c>
      <c r="AA4433">
        <v>8349</v>
      </c>
      <c r="AB4433" s="2">
        <v>45055.002986111111</v>
      </c>
      <c r="AC4433" t="s">
        <v>32</v>
      </c>
    </row>
    <row r="4434" spans="1:29" x14ac:dyDescent="0.35">
      <c r="A4434" s="1">
        <v>44183</v>
      </c>
      <c r="B4434" t="s">
        <v>53</v>
      </c>
      <c r="C4434">
        <v>26104</v>
      </c>
      <c r="F4434">
        <v>249</v>
      </c>
      <c r="H4434">
        <v>73</v>
      </c>
      <c r="J4434">
        <v>32</v>
      </c>
      <c r="L4434">
        <v>18743</v>
      </c>
      <c r="N4434" s="2">
        <v>44182</v>
      </c>
      <c r="O4434" t="s">
        <v>6472</v>
      </c>
      <c r="P4434" t="s">
        <v>6473</v>
      </c>
      <c r="Q4434">
        <v>728</v>
      </c>
      <c r="S4434">
        <v>26104</v>
      </c>
      <c r="T4434">
        <v>812902</v>
      </c>
      <c r="U4434">
        <v>26104</v>
      </c>
      <c r="V4434">
        <v>11</v>
      </c>
      <c r="W4434">
        <v>3</v>
      </c>
      <c r="X4434">
        <v>0</v>
      </c>
      <c r="Y4434">
        <v>0</v>
      </c>
      <c r="Z4434">
        <v>274</v>
      </c>
      <c r="AA4434">
        <v>8695</v>
      </c>
      <c r="AB4434" s="2">
        <v>45055.002986111111</v>
      </c>
      <c r="AC4434" t="s">
        <v>32</v>
      </c>
    </row>
    <row r="4435" spans="1:29" x14ac:dyDescent="0.35">
      <c r="A4435" s="1">
        <v>44183</v>
      </c>
      <c r="B4435" t="s">
        <v>56</v>
      </c>
      <c r="C4435">
        <v>49109</v>
      </c>
      <c r="D4435">
        <v>428997</v>
      </c>
      <c r="F4435">
        <v>407</v>
      </c>
      <c r="H4435">
        <v>68</v>
      </c>
      <c r="N4435" s="2">
        <v>44182.75</v>
      </c>
      <c r="O4435" t="s">
        <v>6474</v>
      </c>
      <c r="P4435" t="s">
        <v>6475</v>
      </c>
      <c r="Q4435">
        <v>854</v>
      </c>
      <c r="S4435">
        <v>478106</v>
      </c>
      <c r="T4435">
        <v>882919</v>
      </c>
      <c r="U4435">
        <v>478106</v>
      </c>
      <c r="V4435">
        <v>10</v>
      </c>
      <c r="W4435">
        <v>9</v>
      </c>
      <c r="X4435">
        <v>0</v>
      </c>
      <c r="Y4435">
        <v>1090</v>
      </c>
      <c r="Z4435">
        <v>341</v>
      </c>
      <c r="AA4435">
        <v>8332</v>
      </c>
      <c r="AB4435" s="2">
        <v>45055.002986111111</v>
      </c>
      <c r="AC4435" t="s">
        <v>32</v>
      </c>
    </row>
    <row r="4436" spans="1:29" x14ac:dyDescent="0.35">
      <c r="A4436" s="1">
        <v>44183</v>
      </c>
      <c r="B4436" t="s">
        <v>59</v>
      </c>
      <c r="C4436">
        <v>1161953</v>
      </c>
      <c r="D4436">
        <v>6966477</v>
      </c>
      <c r="E4436">
        <v>6550</v>
      </c>
      <c r="F4436">
        <v>5172</v>
      </c>
      <c r="G4436">
        <v>60392</v>
      </c>
      <c r="N4436" s="2">
        <v>44182.999305555553</v>
      </c>
      <c r="O4436" t="s">
        <v>6476</v>
      </c>
      <c r="P4436" t="s">
        <v>6445</v>
      </c>
      <c r="Q4436">
        <v>20690</v>
      </c>
      <c r="R4436">
        <v>60392</v>
      </c>
      <c r="S4436">
        <v>8134980</v>
      </c>
      <c r="T4436">
        <v>14394820</v>
      </c>
      <c r="U4436">
        <v>8128430</v>
      </c>
      <c r="V4436">
        <v>12</v>
      </c>
      <c r="W4436">
        <v>96</v>
      </c>
      <c r="X4436">
        <v>315</v>
      </c>
      <c r="Y4436">
        <v>43646</v>
      </c>
      <c r="Z4436">
        <v>12827</v>
      </c>
      <c r="AA4436">
        <v>132680</v>
      </c>
      <c r="AB4436" s="2">
        <v>45055.002986111111</v>
      </c>
      <c r="AC4436" t="s">
        <v>32</v>
      </c>
    </row>
    <row r="4437" spans="1:29" x14ac:dyDescent="0.35">
      <c r="A4437" s="1">
        <v>44183</v>
      </c>
      <c r="B4437" t="s">
        <v>62</v>
      </c>
      <c r="C4437">
        <v>576537</v>
      </c>
      <c r="F4437">
        <v>3691</v>
      </c>
      <c r="G4437">
        <v>39064</v>
      </c>
      <c r="I4437">
        <v>7009</v>
      </c>
      <c r="N4437" s="2">
        <v>44183.618055555555</v>
      </c>
      <c r="O4437" t="s">
        <v>6477</v>
      </c>
      <c r="P4437" t="s">
        <v>6478</v>
      </c>
      <c r="Q4437">
        <v>10332</v>
      </c>
      <c r="R4437">
        <v>39064</v>
      </c>
      <c r="S4437">
        <v>576537</v>
      </c>
      <c r="T4437">
        <v>4904046</v>
      </c>
      <c r="U4437">
        <v>576537</v>
      </c>
      <c r="V4437">
        <v>13</v>
      </c>
      <c r="W4437">
        <v>38</v>
      </c>
      <c r="X4437">
        <v>346</v>
      </c>
      <c r="Y4437">
        <v>0</v>
      </c>
      <c r="Z4437">
        <v>8141</v>
      </c>
      <c r="AA4437">
        <v>47876</v>
      </c>
      <c r="AB4437" s="2">
        <v>45055.002986111111</v>
      </c>
      <c r="AC4437" t="s">
        <v>32</v>
      </c>
    </row>
    <row r="4438" spans="1:29" x14ac:dyDescent="0.35">
      <c r="A4438" s="1">
        <v>44183</v>
      </c>
      <c r="B4438" t="s">
        <v>65</v>
      </c>
      <c r="C4438">
        <v>7193</v>
      </c>
      <c r="D4438">
        <v>85548</v>
      </c>
      <c r="F4438">
        <v>25</v>
      </c>
      <c r="H4438">
        <v>9</v>
      </c>
      <c r="J4438">
        <v>5</v>
      </c>
      <c r="L4438">
        <v>6613</v>
      </c>
      <c r="N4438" s="2">
        <v>44183.239583333336</v>
      </c>
      <c r="O4438" t="s">
        <v>6479</v>
      </c>
      <c r="P4438" t="s">
        <v>6480</v>
      </c>
      <c r="Q4438">
        <v>119</v>
      </c>
      <c r="S4438">
        <v>92741</v>
      </c>
      <c r="T4438">
        <v>92741</v>
      </c>
      <c r="U4438">
        <v>92741</v>
      </c>
      <c r="V4438">
        <v>66</v>
      </c>
      <c r="W4438">
        <v>0</v>
      </c>
      <c r="X4438">
        <v>0</v>
      </c>
      <c r="Y4438">
        <v>379</v>
      </c>
      <c r="Z4438">
        <v>10</v>
      </c>
      <c r="AA4438">
        <v>389</v>
      </c>
      <c r="AB4438" s="2">
        <v>45055.002986111111</v>
      </c>
      <c r="AC4438" t="s">
        <v>32</v>
      </c>
    </row>
    <row r="4439" spans="1:29" x14ac:dyDescent="0.35">
      <c r="A4439" s="1">
        <v>44183</v>
      </c>
      <c r="B4439" t="s">
        <v>68</v>
      </c>
      <c r="C4439">
        <v>20257</v>
      </c>
      <c r="F4439">
        <v>52</v>
      </c>
      <c r="G4439">
        <v>1655</v>
      </c>
      <c r="H4439">
        <v>14</v>
      </c>
      <c r="J4439">
        <v>7</v>
      </c>
      <c r="N4439" s="2">
        <v>44182.249305555553</v>
      </c>
      <c r="O4439" t="s">
        <v>6481</v>
      </c>
      <c r="P4439" t="s">
        <v>6482</v>
      </c>
      <c r="Q4439">
        <v>281</v>
      </c>
      <c r="R4439">
        <v>1655</v>
      </c>
      <c r="S4439">
        <v>20257</v>
      </c>
      <c r="T4439">
        <v>758327</v>
      </c>
      <c r="U4439">
        <v>20257</v>
      </c>
      <c r="V4439">
        <v>15</v>
      </c>
      <c r="W4439">
        <v>1</v>
      </c>
      <c r="X4439">
        <v>7</v>
      </c>
      <c r="Y4439">
        <v>0</v>
      </c>
      <c r="Z4439">
        <v>162</v>
      </c>
      <c r="AA4439">
        <v>4720</v>
      </c>
      <c r="AB4439" s="2">
        <v>45055.002986111111</v>
      </c>
      <c r="AC4439" t="s">
        <v>32</v>
      </c>
    </row>
    <row r="4440" spans="1:29" x14ac:dyDescent="0.35">
      <c r="A4440" s="1">
        <v>44183</v>
      </c>
      <c r="B4440" t="s">
        <v>71</v>
      </c>
      <c r="C4440">
        <v>227989</v>
      </c>
      <c r="D4440">
        <v>911604</v>
      </c>
      <c r="F4440">
        <v>701</v>
      </c>
      <c r="H4440">
        <v>136</v>
      </c>
      <c r="J4440">
        <v>80</v>
      </c>
      <c r="L4440">
        <v>208802</v>
      </c>
      <c r="N4440" s="2">
        <v>44183</v>
      </c>
      <c r="O4440" t="s">
        <v>6483</v>
      </c>
      <c r="P4440" t="s">
        <v>6341</v>
      </c>
      <c r="Q4440">
        <v>3451</v>
      </c>
      <c r="S4440">
        <v>1139593</v>
      </c>
      <c r="T4440">
        <v>1139593</v>
      </c>
      <c r="U4440">
        <v>1139593</v>
      </c>
      <c r="V4440">
        <v>19</v>
      </c>
      <c r="W4440">
        <v>0</v>
      </c>
      <c r="X4440">
        <v>0</v>
      </c>
      <c r="Y4440">
        <v>2347</v>
      </c>
      <c r="Z4440">
        <v>1524</v>
      </c>
      <c r="AA4440">
        <v>3871</v>
      </c>
      <c r="AB4440" s="2">
        <v>45055.002986111111</v>
      </c>
      <c r="AC4440" t="s">
        <v>32</v>
      </c>
    </row>
    <row r="4441" spans="1:29" x14ac:dyDescent="0.35">
      <c r="A4441" s="1">
        <v>44183</v>
      </c>
      <c r="B4441" t="s">
        <v>73</v>
      </c>
      <c r="C4441">
        <v>126878</v>
      </c>
      <c r="D4441">
        <v>413227</v>
      </c>
      <c r="F4441">
        <v>467</v>
      </c>
      <c r="G4441">
        <v>5021</v>
      </c>
      <c r="H4441">
        <v>118</v>
      </c>
      <c r="I4441">
        <v>918</v>
      </c>
      <c r="L4441">
        <v>49318</v>
      </c>
      <c r="N4441" s="2">
        <v>44182.791666666664</v>
      </c>
      <c r="O4441" s="3" t="s">
        <v>6484</v>
      </c>
      <c r="P4441" t="s">
        <v>6485</v>
      </c>
      <c r="Q4441">
        <v>1259</v>
      </c>
      <c r="R4441">
        <v>5021</v>
      </c>
      <c r="S4441">
        <v>540105</v>
      </c>
      <c r="T4441">
        <v>519125</v>
      </c>
      <c r="U4441">
        <v>540105</v>
      </c>
      <c r="V4441">
        <v>16</v>
      </c>
      <c r="W4441">
        <v>28</v>
      </c>
      <c r="X4441">
        <v>56</v>
      </c>
      <c r="Y4441">
        <v>3180</v>
      </c>
      <c r="Z4441">
        <v>1426</v>
      </c>
      <c r="AA4441">
        <v>4325</v>
      </c>
      <c r="AB4441" s="2">
        <v>45055.002986111111</v>
      </c>
      <c r="AC4441" t="s">
        <v>32</v>
      </c>
    </row>
    <row r="4442" spans="1:29" x14ac:dyDescent="0.35">
      <c r="A4442" s="1">
        <v>44183</v>
      </c>
      <c r="B4442" t="s">
        <v>76</v>
      </c>
      <c r="C4442">
        <v>886805</v>
      </c>
      <c r="F4442">
        <v>4690</v>
      </c>
      <c r="H4442">
        <v>1023</v>
      </c>
      <c r="J4442">
        <v>589</v>
      </c>
      <c r="N4442" s="2">
        <v>44183</v>
      </c>
      <c r="O4442" t="s">
        <v>6486</v>
      </c>
      <c r="P4442" t="s">
        <v>6341</v>
      </c>
      <c r="Q4442">
        <v>16206</v>
      </c>
      <c r="S4442">
        <v>886805</v>
      </c>
      <c r="T4442">
        <v>12259595</v>
      </c>
      <c r="U4442">
        <v>886805</v>
      </c>
      <c r="V4442">
        <v>17</v>
      </c>
      <c r="W4442">
        <v>221</v>
      </c>
      <c r="X4442">
        <v>0</v>
      </c>
      <c r="Y4442">
        <v>0</v>
      </c>
      <c r="Z4442">
        <v>7377</v>
      </c>
      <c r="AA4442">
        <v>112292</v>
      </c>
      <c r="AB4442" s="2">
        <v>45055.002986111111</v>
      </c>
      <c r="AC4442" t="s">
        <v>32</v>
      </c>
    </row>
    <row r="4443" spans="1:29" x14ac:dyDescent="0.35">
      <c r="A4443" s="1">
        <v>44183</v>
      </c>
      <c r="B4443" t="s">
        <v>78</v>
      </c>
      <c r="C4443">
        <v>453139</v>
      </c>
      <c r="D4443">
        <v>2039231</v>
      </c>
      <c r="F4443">
        <v>3065</v>
      </c>
      <c r="G4443">
        <v>32042</v>
      </c>
      <c r="H4443">
        <v>674</v>
      </c>
      <c r="I4443">
        <v>5637</v>
      </c>
      <c r="J4443">
        <v>370</v>
      </c>
      <c r="N4443" s="2">
        <v>44182.499305555553</v>
      </c>
      <c r="O4443" t="s">
        <v>6487</v>
      </c>
      <c r="P4443" t="s">
        <v>6488</v>
      </c>
      <c r="Q4443">
        <v>7265</v>
      </c>
      <c r="R4443">
        <v>32042</v>
      </c>
      <c r="S4443">
        <v>2492370</v>
      </c>
      <c r="T4443">
        <v>5157016</v>
      </c>
      <c r="U4443">
        <v>2492370</v>
      </c>
      <c r="V4443">
        <v>18</v>
      </c>
      <c r="W4443">
        <v>85</v>
      </c>
      <c r="X4443">
        <v>222</v>
      </c>
      <c r="Y4443">
        <v>8687</v>
      </c>
      <c r="Z4443">
        <v>5949</v>
      </c>
      <c r="AA4443">
        <v>54022</v>
      </c>
      <c r="AB4443" s="2">
        <v>45055.002986111111</v>
      </c>
      <c r="AC4443" t="s">
        <v>32</v>
      </c>
    </row>
    <row r="4444" spans="1:29" x14ac:dyDescent="0.35">
      <c r="A4444" s="1">
        <v>44183</v>
      </c>
      <c r="B4444" t="s">
        <v>80</v>
      </c>
      <c r="C4444">
        <v>200426</v>
      </c>
      <c r="D4444">
        <v>730380</v>
      </c>
      <c r="F4444">
        <v>688</v>
      </c>
      <c r="G4444">
        <v>6175</v>
      </c>
      <c r="H4444">
        <v>189</v>
      </c>
      <c r="I4444">
        <v>1658</v>
      </c>
      <c r="J4444">
        <v>92</v>
      </c>
      <c r="K4444">
        <v>411</v>
      </c>
      <c r="N4444" s="2">
        <v>44183.416666666664</v>
      </c>
      <c r="O4444" t="s">
        <v>6489</v>
      </c>
      <c r="P4444" t="s">
        <v>6327</v>
      </c>
      <c r="Q4444">
        <v>2341</v>
      </c>
      <c r="R4444">
        <v>6175</v>
      </c>
      <c r="S4444">
        <v>930806</v>
      </c>
      <c r="T4444">
        <v>930806</v>
      </c>
      <c r="U4444">
        <v>930806</v>
      </c>
      <c r="V4444">
        <v>20</v>
      </c>
      <c r="W4444">
        <v>88</v>
      </c>
      <c r="X4444">
        <v>125</v>
      </c>
      <c r="Y4444">
        <v>6684</v>
      </c>
      <c r="Z4444">
        <v>5857</v>
      </c>
      <c r="AA4444">
        <v>12541</v>
      </c>
      <c r="AB4444" s="2">
        <v>45055.002986111111</v>
      </c>
      <c r="AC4444" t="s">
        <v>32</v>
      </c>
    </row>
    <row r="4445" spans="1:29" x14ac:dyDescent="0.35">
      <c r="A4445" s="1">
        <v>44183</v>
      </c>
      <c r="B4445" t="s">
        <v>83</v>
      </c>
      <c r="C4445">
        <v>237190</v>
      </c>
      <c r="F4445">
        <v>1712</v>
      </c>
      <c r="G4445">
        <v>12184</v>
      </c>
      <c r="H4445">
        <v>410</v>
      </c>
      <c r="I4445">
        <v>2832</v>
      </c>
      <c r="J4445">
        <v>227</v>
      </c>
      <c r="L4445">
        <v>33665</v>
      </c>
      <c r="N4445" s="2">
        <v>44183</v>
      </c>
      <c r="O4445" t="s">
        <v>6490</v>
      </c>
      <c r="P4445" t="s">
        <v>6341</v>
      </c>
      <c r="Q4445">
        <v>2344</v>
      </c>
      <c r="R4445">
        <v>12184</v>
      </c>
      <c r="S4445">
        <v>237190</v>
      </c>
      <c r="T4445">
        <v>2988579</v>
      </c>
      <c r="U4445">
        <v>237190</v>
      </c>
      <c r="V4445">
        <v>21</v>
      </c>
      <c r="W4445">
        <v>28</v>
      </c>
      <c r="X4445">
        <v>55</v>
      </c>
      <c r="Y4445">
        <v>0</v>
      </c>
      <c r="Z4445">
        <v>3169</v>
      </c>
      <c r="AA4445">
        <v>19735</v>
      </c>
      <c r="AB4445" s="2">
        <v>45055.002986111111</v>
      </c>
      <c r="AC4445" t="s">
        <v>32</v>
      </c>
    </row>
    <row r="4446" spans="1:29" x14ac:dyDescent="0.35">
      <c r="A4446" s="1">
        <v>44183</v>
      </c>
      <c r="B4446" t="s">
        <v>85</v>
      </c>
      <c r="C4446">
        <v>282434</v>
      </c>
      <c r="D4446">
        <v>3643080</v>
      </c>
      <c r="F4446">
        <v>1547</v>
      </c>
      <c r="J4446">
        <v>179</v>
      </c>
      <c r="L4446">
        <v>232725</v>
      </c>
      <c r="N4446" s="2">
        <v>44183.541666666664</v>
      </c>
      <c r="O4446" t="s">
        <v>6491</v>
      </c>
      <c r="P4446" t="s">
        <v>6410</v>
      </c>
      <c r="Q4446">
        <v>6994</v>
      </c>
      <c r="S4446">
        <v>3925514</v>
      </c>
      <c r="T4446">
        <v>3925514</v>
      </c>
      <c r="U4446">
        <v>3925514</v>
      </c>
      <c r="V4446">
        <v>22</v>
      </c>
      <c r="W4446">
        <v>30</v>
      </c>
      <c r="X4446">
        <v>0</v>
      </c>
      <c r="Y4446">
        <v>25577</v>
      </c>
      <c r="Z4446">
        <v>3113</v>
      </c>
      <c r="AA4446">
        <v>28690</v>
      </c>
      <c r="AB4446" s="2">
        <v>45055.002986111111</v>
      </c>
      <c r="AC4446" t="s">
        <v>32</v>
      </c>
    </row>
    <row r="4447" spans="1:29" x14ac:dyDescent="0.35">
      <c r="A4447" s="1">
        <v>44183</v>
      </c>
      <c r="B4447" t="s">
        <v>88</v>
      </c>
      <c r="C4447">
        <v>314926</v>
      </c>
      <c r="D4447">
        <v>3470184</v>
      </c>
      <c r="F4447">
        <v>1874</v>
      </c>
      <c r="G4447">
        <v>15372</v>
      </c>
      <c r="H4447">
        <v>370</v>
      </c>
      <c r="J4447">
        <v>204</v>
      </c>
      <c r="L4447">
        <v>206843</v>
      </c>
      <c r="N4447" s="2">
        <v>44182.999305555553</v>
      </c>
      <c r="O4447" t="s">
        <v>6492</v>
      </c>
      <c r="P4447" t="s">
        <v>6445</v>
      </c>
      <c r="Q4447">
        <v>11610</v>
      </c>
      <c r="R4447">
        <v>15372</v>
      </c>
      <c r="S4447">
        <v>3785110</v>
      </c>
      <c r="T4447">
        <v>10007766</v>
      </c>
      <c r="U4447">
        <v>3785110</v>
      </c>
      <c r="V4447">
        <v>25</v>
      </c>
      <c r="W4447">
        <v>52</v>
      </c>
      <c r="X4447">
        <v>0</v>
      </c>
      <c r="Y4447">
        <v>26296</v>
      </c>
      <c r="Z4447">
        <v>5679</v>
      </c>
      <c r="AA4447">
        <v>106034</v>
      </c>
      <c r="AB4447" s="2">
        <v>45055.002986111111</v>
      </c>
      <c r="AC4447" t="s">
        <v>32</v>
      </c>
    </row>
    <row r="4448" spans="1:29" x14ac:dyDescent="0.35">
      <c r="A4448" s="1">
        <v>44183</v>
      </c>
      <c r="B4448" t="s">
        <v>90</v>
      </c>
      <c r="C4448">
        <v>246553</v>
      </c>
      <c r="D4448">
        <v>2387177</v>
      </c>
      <c r="F4448">
        <v>1686</v>
      </c>
      <c r="G4448">
        <v>24310</v>
      </c>
      <c r="H4448">
        <v>399</v>
      </c>
      <c r="L4448">
        <v>9064</v>
      </c>
      <c r="N4448" s="2">
        <v>44183.416666666664</v>
      </c>
      <c r="O4448" t="s">
        <v>6493</v>
      </c>
      <c r="P4448" t="s">
        <v>6327</v>
      </c>
      <c r="Q4448">
        <v>5358</v>
      </c>
      <c r="R4448">
        <v>24310</v>
      </c>
      <c r="S4448">
        <v>2633730</v>
      </c>
      <c r="T4448">
        <v>5205154</v>
      </c>
      <c r="U4448">
        <v>2633730</v>
      </c>
      <c r="V4448">
        <v>24</v>
      </c>
      <c r="W4448">
        <v>39</v>
      </c>
      <c r="X4448">
        <v>174</v>
      </c>
      <c r="Y4448">
        <v>12635</v>
      </c>
      <c r="Z4448">
        <v>2569</v>
      </c>
      <c r="AA4448">
        <v>44178</v>
      </c>
      <c r="AB4448" s="2">
        <v>45055.002986111111</v>
      </c>
      <c r="AC4448" t="s">
        <v>32</v>
      </c>
    </row>
    <row r="4449" spans="1:29" x14ac:dyDescent="0.35">
      <c r="A4449" s="1">
        <v>44183</v>
      </c>
      <c r="B4449" t="s">
        <v>93</v>
      </c>
      <c r="C4449">
        <v>18337</v>
      </c>
      <c r="F4449">
        <v>191</v>
      </c>
      <c r="G4449">
        <v>965</v>
      </c>
      <c r="H4449">
        <v>46</v>
      </c>
      <c r="J4449">
        <v>17</v>
      </c>
      <c r="L4449">
        <v>10744</v>
      </c>
      <c r="N4449" s="2">
        <v>44182.999305555553</v>
      </c>
      <c r="O4449" t="s">
        <v>6494</v>
      </c>
      <c r="P4449" t="s">
        <v>6445</v>
      </c>
      <c r="Q4449">
        <v>281</v>
      </c>
      <c r="R4449">
        <v>965</v>
      </c>
      <c r="S4449">
        <v>18337</v>
      </c>
      <c r="T4449">
        <v>1003359</v>
      </c>
      <c r="U4449">
        <v>18337</v>
      </c>
      <c r="V4449">
        <v>23</v>
      </c>
      <c r="W4449">
        <v>5</v>
      </c>
      <c r="X4449">
        <v>7</v>
      </c>
      <c r="Y4449">
        <v>0</v>
      </c>
      <c r="Z4449">
        <v>436</v>
      </c>
      <c r="AA4449">
        <v>9120</v>
      </c>
      <c r="AB4449" s="2">
        <v>45055.002986111111</v>
      </c>
      <c r="AC4449" t="s">
        <v>32</v>
      </c>
    </row>
    <row r="4450" spans="1:29" x14ac:dyDescent="0.35">
      <c r="A4450" s="1">
        <v>44183</v>
      </c>
      <c r="B4450" t="s">
        <v>95</v>
      </c>
      <c r="C4450">
        <v>491875</v>
      </c>
      <c r="F4450">
        <v>3284</v>
      </c>
      <c r="H4450">
        <v>758</v>
      </c>
      <c r="J4450">
        <v>466</v>
      </c>
      <c r="L4450">
        <v>236369</v>
      </c>
      <c r="N4450" s="2">
        <v>44183</v>
      </c>
      <c r="O4450" t="s">
        <v>6495</v>
      </c>
      <c r="P4450" t="s">
        <v>6341</v>
      </c>
      <c r="Q4450">
        <v>11868</v>
      </c>
      <c r="S4450">
        <v>491875</v>
      </c>
      <c r="T4450">
        <v>7724003</v>
      </c>
      <c r="U4450">
        <v>491875</v>
      </c>
      <c r="V4450">
        <v>26</v>
      </c>
      <c r="W4450">
        <v>67</v>
      </c>
      <c r="X4450">
        <v>0</v>
      </c>
      <c r="Y4450">
        <v>0</v>
      </c>
      <c r="Z4450">
        <v>4519</v>
      </c>
      <c r="AA4450">
        <v>50919</v>
      </c>
      <c r="AB4450" s="2">
        <v>45055.002986111111</v>
      </c>
      <c r="AC4450" t="s">
        <v>32</v>
      </c>
    </row>
    <row r="4451" spans="1:29" x14ac:dyDescent="0.35">
      <c r="A4451" s="1">
        <v>44183</v>
      </c>
      <c r="B4451" t="s">
        <v>97</v>
      </c>
      <c r="C4451">
        <v>391889</v>
      </c>
      <c r="D4451">
        <v>2446226</v>
      </c>
      <c r="F4451">
        <v>1144</v>
      </c>
      <c r="G4451">
        <v>20323</v>
      </c>
      <c r="H4451">
        <v>270</v>
      </c>
      <c r="I4451">
        <v>4383</v>
      </c>
      <c r="L4451">
        <v>360868</v>
      </c>
      <c r="N4451" s="2">
        <v>44182.708333333336</v>
      </c>
      <c r="O4451" t="s">
        <v>6496</v>
      </c>
      <c r="P4451" t="s">
        <v>6497</v>
      </c>
      <c r="Q4451">
        <v>4723</v>
      </c>
      <c r="R4451">
        <v>20323</v>
      </c>
      <c r="S4451">
        <v>2838115</v>
      </c>
      <c r="T4451">
        <v>4923927</v>
      </c>
      <c r="U4451">
        <v>2838115</v>
      </c>
      <c r="V4451">
        <v>27</v>
      </c>
      <c r="W4451">
        <v>65</v>
      </c>
      <c r="X4451">
        <v>151</v>
      </c>
      <c r="Y4451">
        <v>15538</v>
      </c>
      <c r="Z4451">
        <v>2718</v>
      </c>
      <c r="AA4451">
        <v>58047</v>
      </c>
      <c r="AB4451" s="2">
        <v>45055.002986111111</v>
      </c>
      <c r="AC4451" t="s">
        <v>32</v>
      </c>
    </row>
    <row r="4452" spans="1:29" x14ac:dyDescent="0.35">
      <c r="A4452" s="1">
        <v>44183</v>
      </c>
      <c r="B4452" t="s">
        <v>100</v>
      </c>
      <c r="C4452">
        <v>360330</v>
      </c>
      <c r="D4452">
        <v>1607366</v>
      </c>
      <c r="F4452">
        <v>2616</v>
      </c>
      <c r="H4452">
        <v>606</v>
      </c>
      <c r="J4452">
        <v>321</v>
      </c>
      <c r="N4452" s="2">
        <v>44183.040972222225</v>
      </c>
      <c r="O4452" t="s">
        <v>6498</v>
      </c>
      <c r="P4452" t="s">
        <v>6499</v>
      </c>
      <c r="Q4452">
        <v>4853</v>
      </c>
      <c r="S4452">
        <v>1967696</v>
      </c>
      <c r="T4452">
        <v>3431791</v>
      </c>
      <c r="U4452">
        <v>1967696</v>
      </c>
      <c r="V4452">
        <v>29</v>
      </c>
      <c r="W4452">
        <v>19</v>
      </c>
      <c r="X4452">
        <v>0</v>
      </c>
      <c r="Y4452">
        <v>6779</v>
      </c>
      <c r="Z4452">
        <v>3723</v>
      </c>
      <c r="AA4452">
        <v>24631</v>
      </c>
      <c r="AB4452" s="2">
        <v>45055.002986111111</v>
      </c>
      <c r="AC4452" t="s">
        <v>32</v>
      </c>
    </row>
    <row r="4453" spans="1:29" x14ac:dyDescent="0.35">
      <c r="A4453" s="1">
        <v>44183</v>
      </c>
      <c r="B4453" t="s">
        <v>103</v>
      </c>
      <c r="C4453">
        <v>115</v>
      </c>
      <c r="D4453">
        <v>17429</v>
      </c>
      <c r="G4453">
        <v>4</v>
      </c>
      <c r="L4453">
        <v>29</v>
      </c>
      <c r="N4453" s="2">
        <v>44183</v>
      </c>
      <c r="O4453" t="s">
        <v>6500</v>
      </c>
      <c r="P4453" t="s">
        <v>6341</v>
      </c>
      <c r="Q4453">
        <v>2</v>
      </c>
      <c r="R4453">
        <v>4</v>
      </c>
      <c r="S4453">
        <v>17544</v>
      </c>
      <c r="T4453">
        <v>17544</v>
      </c>
      <c r="U4453">
        <v>17544</v>
      </c>
      <c r="V4453">
        <v>69</v>
      </c>
      <c r="W4453">
        <v>0</v>
      </c>
      <c r="X4453">
        <v>0</v>
      </c>
      <c r="Y4453">
        <v>0</v>
      </c>
      <c r="Z4453">
        <v>2</v>
      </c>
      <c r="AA4453">
        <v>2</v>
      </c>
      <c r="AB4453" s="2">
        <v>45055.002986111111</v>
      </c>
      <c r="AC4453" t="s">
        <v>32</v>
      </c>
    </row>
    <row r="4454" spans="1:29" x14ac:dyDescent="0.35">
      <c r="A4454" s="1">
        <v>44183</v>
      </c>
      <c r="B4454" t="s">
        <v>106</v>
      </c>
      <c r="C4454">
        <v>190411</v>
      </c>
      <c r="D4454">
        <v>1079660</v>
      </c>
      <c r="F4454">
        <v>1318</v>
      </c>
      <c r="G4454">
        <v>7901</v>
      </c>
      <c r="H4454">
        <v>319</v>
      </c>
      <c r="J4454">
        <v>190</v>
      </c>
      <c r="L4454">
        <v>148466</v>
      </c>
      <c r="N4454" s="2">
        <v>44182</v>
      </c>
      <c r="O4454" t="s">
        <v>6501</v>
      </c>
      <c r="P4454" t="s">
        <v>6473</v>
      </c>
      <c r="Q4454">
        <v>4354</v>
      </c>
      <c r="R4454">
        <v>7901</v>
      </c>
      <c r="S4454">
        <v>1270071</v>
      </c>
      <c r="T4454">
        <v>1270071</v>
      </c>
      <c r="U4454">
        <v>1270071</v>
      </c>
      <c r="V4454">
        <v>28</v>
      </c>
      <c r="W4454">
        <v>34</v>
      </c>
      <c r="X4454">
        <v>0</v>
      </c>
      <c r="Y4454">
        <v>0</v>
      </c>
      <c r="Z4454">
        <v>2507</v>
      </c>
      <c r="AA4454">
        <v>2507</v>
      </c>
      <c r="AB4454" s="2">
        <v>45055.002986111111</v>
      </c>
      <c r="AC4454" t="s">
        <v>32</v>
      </c>
    </row>
    <row r="4455" spans="1:29" x14ac:dyDescent="0.35">
      <c r="A4455" s="1">
        <v>44183</v>
      </c>
      <c r="B4455" t="s">
        <v>108</v>
      </c>
      <c r="C4455">
        <v>75992</v>
      </c>
      <c r="F4455">
        <v>275</v>
      </c>
      <c r="G4455">
        <v>3226</v>
      </c>
      <c r="H4455">
        <v>63</v>
      </c>
      <c r="J4455">
        <v>35</v>
      </c>
      <c r="L4455">
        <v>65873</v>
      </c>
      <c r="N4455" s="2">
        <v>44183.082638888889</v>
      </c>
      <c r="O4455" t="s">
        <v>6502</v>
      </c>
      <c r="P4455" t="s">
        <v>6470</v>
      </c>
      <c r="Q4455">
        <v>854</v>
      </c>
      <c r="R4455">
        <v>3226</v>
      </c>
      <c r="S4455">
        <v>75992</v>
      </c>
      <c r="T4455">
        <v>747802</v>
      </c>
      <c r="U4455">
        <v>75992</v>
      </c>
      <c r="V4455">
        <v>30</v>
      </c>
      <c r="W4455">
        <v>5</v>
      </c>
      <c r="X4455">
        <v>27</v>
      </c>
      <c r="Y4455">
        <v>0</v>
      </c>
      <c r="Z4455">
        <v>509</v>
      </c>
      <c r="AA4455">
        <v>5262</v>
      </c>
      <c r="AB4455" s="2">
        <v>45055.002986111111</v>
      </c>
      <c r="AC4455" t="s">
        <v>32</v>
      </c>
    </row>
    <row r="4456" spans="1:29" x14ac:dyDescent="0.35">
      <c r="A4456" s="1">
        <v>44183</v>
      </c>
      <c r="B4456" t="s">
        <v>110</v>
      </c>
      <c r="C4456">
        <v>466104</v>
      </c>
      <c r="F4456">
        <v>2824</v>
      </c>
      <c r="H4456">
        <v>619</v>
      </c>
      <c r="N4456" s="2">
        <v>44183.484027777777</v>
      </c>
      <c r="O4456" t="s">
        <v>6503</v>
      </c>
      <c r="P4456" t="s">
        <v>6504</v>
      </c>
      <c r="Q4456">
        <v>6125</v>
      </c>
      <c r="S4456">
        <v>466104</v>
      </c>
      <c r="T4456">
        <v>6054989</v>
      </c>
      <c r="U4456">
        <v>466104</v>
      </c>
      <c r="V4456">
        <v>37</v>
      </c>
      <c r="W4456">
        <v>60</v>
      </c>
      <c r="X4456">
        <v>0</v>
      </c>
      <c r="Y4456">
        <v>0</v>
      </c>
      <c r="Z4456">
        <v>8444</v>
      </c>
      <c r="AA4456">
        <v>69030</v>
      </c>
      <c r="AB4456" s="2">
        <v>45055.002986111111</v>
      </c>
      <c r="AC4456" t="s">
        <v>32</v>
      </c>
    </row>
    <row r="4457" spans="1:29" x14ac:dyDescent="0.35">
      <c r="A4457" s="1">
        <v>44183</v>
      </c>
      <c r="B4457" t="s">
        <v>113</v>
      </c>
      <c r="C4457">
        <v>89557</v>
      </c>
      <c r="D4457">
        <v>280865</v>
      </c>
      <c r="F4457">
        <v>144</v>
      </c>
      <c r="G4457">
        <v>3349</v>
      </c>
      <c r="H4457">
        <v>16</v>
      </c>
      <c r="I4457">
        <v>496</v>
      </c>
      <c r="L4457">
        <v>85271</v>
      </c>
      <c r="N4457" s="2">
        <v>44183.082638888889</v>
      </c>
      <c r="O4457" t="s">
        <v>6505</v>
      </c>
      <c r="P4457" t="s">
        <v>6470</v>
      </c>
      <c r="Q4457">
        <v>1231</v>
      </c>
      <c r="R4457">
        <v>3349</v>
      </c>
      <c r="S4457">
        <v>370422</v>
      </c>
      <c r="T4457">
        <v>1193656</v>
      </c>
      <c r="U4457">
        <v>370422</v>
      </c>
      <c r="V4457">
        <v>38</v>
      </c>
      <c r="W4457">
        <v>21</v>
      </c>
      <c r="X4457">
        <v>276</v>
      </c>
      <c r="Y4457">
        <v>977</v>
      </c>
      <c r="Z4457">
        <v>494</v>
      </c>
      <c r="AA4457">
        <v>7502</v>
      </c>
      <c r="AB4457" s="2">
        <v>45055.002986111111</v>
      </c>
      <c r="AC4457" t="s">
        <v>32</v>
      </c>
    </row>
    <row r="4458" spans="1:29" x14ac:dyDescent="0.35">
      <c r="A4458" s="1">
        <v>44183</v>
      </c>
      <c r="B4458" t="s">
        <v>115</v>
      </c>
      <c r="C4458">
        <v>153400</v>
      </c>
      <c r="D4458">
        <v>658073</v>
      </c>
      <c r="F4458">
        <v>602</v>
      </c>
      <c r="G4458">
        <v>4930</v>
      </c>
      <c r="L4458">
        <v>88176</v>
      </c>
      <c r="N4458" s="2">
        <v>44182.875</v>
      </c>
      <c r="O4458" t="s">
        <v>6506</v>
      </c>
      <c r="P4458" t="s">
        <v>6507</v>
      </c>
      <c r="Q4458">
        <v>1453</v>
      </c>
      <c r="R4458">
        <v>4930</v>
      </c>
      <c r="S4458">
        <v>811473</v>
      </c>
      <c r="T4458">
        <v>1609385</v>
      </c>
      <c r="U4458">
        <v>811473</v>
      </c>
      <c r="V4458">
        <v>31</v>
      </c>
      <c r="W4458">
        <v>5</v>
      </c>
      <c r="X4458">
        <v>22</v>
      </c>
      <c r="Y4458">
        <v>2529</v>
      </c>
      <c r="Z4458">
        <v>1297</v>
      </c>
      <c r="AA4458">
        <v>13408</v>
      </c>
      <c r="AB4458" s="2">
        <v>45055.002986111111</v>
      </c>
      <c r="AC4458" t="s">
        <v>32</v>
      </c>
    </row>
    <row r="4459" spans="1:29" x14ac:dyDescent="0.35">
      <c r="A4459" s="1">
        <v>44183</v>
      </c>
      <c r="B4459" t="s">
        <v>118</v>
      </c>
      <c r="C4459">
        <v>34960</v>
      </c>
      <c r="D4459">
        <v>452842</v>
      </c>
      <c r="F4459">
        <v>273</v>
      </c>
      <c r="G4459">
        <v>881</v>
      </c>
      <c r="I4459">
        <v>295</v>
      </c>
      <c r="L4459">
        <v>27459</v>
      </c>
      <c r="N4459" s="2">
        <v>44183.375</v>
      </c>
      <c r="O4459" t="s">
        <v>6508</v>
      </c>
      <c r="P4459" t="s">
        <v>6509</v>
      </c>
      <c r="Q4459">
        <v>638</v>
      </c>
      <c r="R4459">
        <v>881</v>
      </c>
      <c r="S4459">
        <v>487802</v>
      </c>
      <c r="T4459">
        <v>949737</v>
      </c>
      <c r="U4459">
        <v>487802</v>
      </c>
      <c r="V4459">
        <v>33</v>
      </c>
      <c r="W4459">
        <v>9</v>
      </c>
      <c r="X4459">
        <v>4</v>
      </c>
      <c r="Y4459">
        <v>3090</v>
      </c>
      <c r="Z4459">
        <v>696</v>
      </c>
      <c r="AA4459">
        <v>9667</v>
      </c>
      <c r="AB4459" s="2">
        <v>45055.002986111111</v>
      </c>
      <c r="AC4459" t="s">
        <v>32</v>
      </c>
    </row>
    <row r="4460" spans="1:29" x14ac:dyDescent="0.35">
      <c r="A4460" s="1">
        <v>44183</v>
      </c>
      <c r="B4460" t="s">
        <v>121</v>
      </c>
      <c r="C4460">
        <v>465167</v>
      </c>
      <c r="D4460">
        <v>6672479</v>
      </c>
      <c r="F4460">
        <v>3582</v>
      </c>
      <c r="G4460">
        <v>44889</v>
      </c>
      <c r="H4460">
        <v>715</v>
      </c>
      <c r="J4460">
        <v>480</v>
      </c>
      <c r="N4460" s="2">
        <v>44183</v>
      </c>
      <c r="O4460" t="s">
        <v>6510</v>
      </c>
      <c r="P4460" t="s">
        <v>6341</v>
      </c>
      <c r="Q4460">
        <v>18124</v>
      </c>
      <c r="R4460">
        <v>44889</v>
      </c>
      <c r="S4460">
        <v>7137646</v>
      </c>
      <c r="T4460">
        <v>7137646</v>
      </c>
      <c r="U4460">
        <v>7137646</v>
      </c>
      <c r="V4460">
        <v>34</v>
      </c>
      <c r="W4460">
        <v>44</v>
      </c>
      <c r="X4460">
        <v>287</v>
      </c>
      <c r="Y4460">
        <v>141939</v>
      </c>
      <c r="Z4460">
        <v>4445</v>
      </c>
      <c r="AA4460">
        <v>146384</v>
      </c>
      <c r="AB4460" s="2">
        <v>45055.002986111111</v>
      </c>
      <c r="AC4460" t="s">
        <v>32</v>
      </c>
    </row>
    <row r="4461" spans="1:29" x14ac:dyDescent="0.35">
      <c r="A4461" s="1">
        <v>44183</v>
      </c>
      <c r="B4461" t="s">
        <v>123</v>
      </c>
      <c r="C4461">
        <v>127500</v>
      </c>
      <c r="F4461">
        <v>889</v>
      </c>
      <c r="G4461">
        <v>8571</v>
      </c>
      <c r="L4461">
        <v>52137</v>
      </c>
      <c r="N4461" s="2">
        <v>44183.739583333336</v>
      </c>
      <c r="O4461" t="s">
        <v>6511</v>
      </c>
      <c r="P4461" t="s">
        <v>6512</v>
      </c>
      <c r="Q4461">
        <v>2128</v>
      </c>
      <c r="R4461">
        <v>8571</v>
      </c>
      <c r="S4461">
        <v>127500</v>
      </c>
      <c r="T4461">
        <v>1809293</v>
      </c>
      <c r="U4461">
        <v>127500</v>
      </c>
      <c r="V4461">
        <v>35</v>
      </c>
      <c r="W4461">
        <v>31</v>
      </c>
      <c r="X4461">
        <v>163</v>
      </c>
      <c r="Y4461">
        <v>0</v>
      </c>
      <c r="Z4461">
        <v>1455</v>
      </c>
      <c r="AA4461">
        <v>12690</v>
      </c>
      <c r="AB4461" s="2">
        <v>45055.002986111111</v>
      </c>
      <c r="AC4461" t="s">
        <v>32</v>
      </c>
    </row>
    <row r="4462" spans="1:29" x14ac:dyDescent="0.35">
      <c r="A4462" s="1">
        <v>44183</v>
      </c>
      <c r="B4462" t="s">
        <v>126</v>
      </c>
      <c r="C4462">
        <v>199257</v>
      </c>
      <c r="D4462">
        <v>897585</v>
      </c>
      <c r="F4462">
        <v>1951</v>
      </c>
      <c r="H4462">
        <v>433</v>
      </c>
      <c r="J4462">
        <v>286</v>
      </c>
      <c r="N4462" s="2">
        <v>44183</v>
      </c>
      <c r="O4462" t="s">
        <v>6513</v>
      </c>
      <c r="P4462" t="s">
        <v>6341</v>
      </c>
      <c r="Q4462">
        <v>2708</v>
      </c>
      <c r="S4462">
        <v>1096842</v>
      </c>
      <c r="T4462">
        <v>1916048</v>
      </c>
      <c r="U4462">
        <v>1096842</v>
      </c>
      <c r="V4462">
        <v>32</v>
      </c>
      <c r="W4462">
        <v>35</v>
      </c>
      <c r="X4462">
        <v>0</v>
      </c>
      <c r="Y4462">
        <v>3587</v>
      </c>
      <c r="Z4462">
        <v>2878</v>
      </c>
      <c r="AA4462">
        <v>15645</v>
      </c>
      <c r="AB4462" s="2">
        <v>45055.002986111111</v>
      </c>
      <c r="AC4462" t="s">
        <v>32</v>
      </c>
    </row>
    <row r="4463" spans="1:29" x14ac:dyDescent="0.35">
      <c r="A4463" s="1">
        <v>44183</v>
      </c>
      <c r="B4463" t="s">
        <v>128</v>
      </c>
      <c r="C4463">
        <v>828166</v>
      </c>
      <c r="F4463">
        <v>6081</v>
      </c>
      <c r="H4463">
        <v>1068</v>
      </c>
      <c r="J4463">
        <v>592</v>
      </c>
      <c r="N4463" s="2">
        <v>44182.583333333336</v>
      </c>
      <c r="O4463" t="s">
        <v>6514</v>
      </c>
      <c r="P4463" t="s">
        <v>6515</v>
      </c>
      <c r="Q4463">
        <v>28344</v>
      </c>
      <c r="S4463">
        <v>828166</v>
      </c>
      <c r="T4463">
        <v>22929431</v>
      </c>
      <c r="U4463">
        <v>828166</v>
      </c>
      <c r="V4463">
        <v>36</v>
      </c>
      <c r="W4463">
        <v>122</v>
      </c>
      <c r="X4463">
        <v>0</v>
      </c>
      <c r="Y4463">
        <v>0</v>
      </c>
      <c r="Z4463">
        <v>12697</v>
      </c>
      <c r="AA4463">
        <v>249385</v>
      </c>
      <c r="AB4463" s="2">
        <v>45055.002986111111</v>
      </c>
      <c r="AC4463" t="s">
        <v>32</v>
      </c>
    </row>
    <row r="4464" spans="1:29" x14ac:dyDescent="0.35">
      <c r="A4464" s="1">
        <v>44183</v>
      </c>
      <c r="B4464" t="s">
        <v>131</v>
      </c>
      <c r="C4464">
        <v>605862</v>
      </c>
      <c r="F4464">
        <v>4940</v>
      </c>
      <c r="G4464">
        <v>34143</v>
      </c>
      <c r="H4464">
        <v>1172</v>
      </c>
      <c r="I4464">
        <v>5429</v>
      </c>
      <c r="J4464">
        <v>817</v>
      </c>
      <c r="L4464">
        <v>430621</v>
      </c>
      <c r="N4464" s="2">
        <v>44183.583333333336</v>
      </c>
      <c r="O4464" t="s">
        <v>6516</v>
      </c>
      <c r="P4464" t="s">
        <v>6435</v>
      </c>
      <c r="Q4464">
        <v>7967</v>
      </c>
      <c r="R4464">
        <v>34143</v>
      </c>
      <c r="S4464">
        <v>605862</v>
      </c>
      <c r="T4464">
        <v>7124102</v>
      </c>
      <c r="U4464">
        <v>605862</v>
      </c>
      <c r="V4464">
        <v>39</v>
      </c>
      <c r="W4464">
        <v>73</v>
      </c>
      <c r="X4464">
        <v>398</v>
      </c>
      <c r="Y4464">
        <v>0</v>
      </c>
      <c r="Z4464">
        <v>9684</v>
      </c>
      <c r="AA4464">
        <v>67398</v>
      </c>
      <c r="AB4464" s="2">
        <v>45055.002986111111</v>
      </c>
      <c r="AC4464" t="s">
        <v>32</v>
      </c>
    </row>
    <row r="4465" spans="1:29" x14ac:dyDescent="0.35">
      <c r="A4465" s="1">
        <v>44183</v>
      </c>
      <c r="B4465" t="s">
        <v>134</v>
      </c>
      <c r="C4465">
        <v>251760</v>
      </c>
      <c r="D4465">
        <v>2192087</v>
      </c>
      <c r="E4465">
        <v>6378</v>
      </c>
      <c r="F4465">
        <v>1733</v>
      </c>
      <c r="G4465">
        <v>14970</v>
      </c>
      <c r="H4465">
        <v>460</v>
      </c>
      <c r="L4465">
        <v>217534</v>
      </c>
      <c r="N4465" s="2">
        <v>44183</v>
      </c>
      <c r="O4465" t="s">
        <v>6517</v>
      </c>
      <c r="P4465" t="s">
        <v>6341</v>
      </c>
      <c r="Q4465">
        <v>2161</v>
      </c>
      <c r="R4465">
        <v>14970</v>
      </c>
      <c r="S4465">
        <v>2450225</v>
      </c>
      <c r="T4465">
        <v>2443847</v>
      </c>
      <c r="U4465">
        <v>2443847</v>
      </c>
      <c r="V4465">
        <v>40</v>
      </c>
      <c r="W4465">
        <v>17</v>
      </c>
      <c r="X4465">
        <v>149</v>
      </c>
      <c r="Y4465">
        <v>33450</v>
      </c>
      <c r="Z4465">
        <v>3556</v>
      </c>
      <c r="AA4465">
        <v>37006</v>
      </c>
      <c r="AB4465" s="2">
        <v>45055.002986111111</v>
      </c>
      <c r="AC4465" t="s">
        <v>32</v>
      </c>
    </row>
    <row r="4466" spans="1:29" x14ac:dyDescent="0.35">
      <c r="A4466" s="1">
        <v>44183</v>
      </c>
      <c r="B4466" t="s">
        <v>136</v>
      </c>
      <c r="C4466">
        <v>98936</v>
      </c>
      <c r="F4466">
        <v>587</v>
      </c>
      <c r="G4466">
        <v>5745</v>
      </c>
      <c r="H4466">
        <v>120</v>
      </c>
      <c r="J4466">
        <v>62</v>
      </c>
      <c r="N4466" s="2">
        <v>44182.125694444447</v>
      </c>
      <c r="O4466" t="s">
        <v>6518</v>
      </c>
      <c r="P4466" t="s">
        <v>6519</v>
      </c>
      <c r="Q4466">
        <v>1283</v>
      </c>
      <c r="R4466">
        <v>5745</v>
      </c>
      <c r="S4466">
        <v>98936</v>
      </c>
      <c r="T4466">
        <v>2392813</v>
      </c>
      <c r="U4466">
        <v>98936</v>
      </c>
      <c r="V4466">
        <v>41</v>
      </c>
      <c r="W4466">
        <v>21</v>
      </c>
      <c r="X4466">
        <v>66</v>
      </c>
      <c r="Y4466">
        <v>0</v>
      </c>
      <c r="Z4466">
        <v>1314</v>
      </c>
      <c r="AA4466">
        <v>24404</v>
      </c>
      <c r="AB4466" s="2">
        <v>45055.002986111111</v>
      </c>
      <c r="AC4466" t="s">
        <v>32</v>
      </c>
    </row>
    <row r="4467" spans="1:29" x14ac:dyDescent="0.35">
      <c r="A4467" s="1">
        <v>44183</v>
      </c>
      <c r="B4467" t="s">
        <v>139</v>
      </c>
      <c r="C4467">
        <v>538655</v>
      </c>
      <c r="D4467">
        <v>3118874</v>
      </c>
      <c r="F4467">
        <v>6147</v>
      </c>
      <c r="H4467">
        <v>1232</v>
      </c>
      <c r="J4467">
        <v>745</v>
      </c>
      <c r="L4467">
        <v>323193</v>
      </c>
      <c r="N4467" s="2">
        <v>44183.5</v>
      </c>
      <c r="O4467" t="s">
        <v>6520</v>
      </c>
      <c r="P4467" t="s">
        <v>6521</v>
      </c>
      <c r="Q4467">
        <v>13608</v>
      </c>
      <c r="S4467">
        <v>3657529</v>
      </c>
      <c r="T4467">
        <v>6869564</v>
      </c>
      <c r="U4467">
        <v>3657529</v>
      </c>
      <c r="V4467">
        <v>42</v>
      </c>
      <c r="W4467">
        <v>216</v>
      </c>
      <c r="X4467">
        <v>0</v>
      </c>
      <c r="Y4467">
        <v>17110</v>
      </c>
      <c r="Z4467">
        <v>9320</v>
      </c>
      <c r="AA4467">
        <v>68622</v>
      </c>
      <c r="AB4467" s="2">
        <v>45055.002986111111</v>
      </c>
      <c r="AC4467" t="s">
        <v>32</v>
      </c>
    </row>
    <row r="4468" spans="1:29" x14ac:dyDescent="0.35">
      <c r="A4468" s="1">
        <v>44183</v>
      </c>
      <c r="B4468" t="s">
        <v>142</v>
      </c>
      <c r="C4468">
        <v>66132</v>
      </c>
      <c r="D4468">
        <v>305972</v>
      </c>
      <c r="F4468">
        <v>575</v>
      </c>
      <c r="H4468">
        <v>97</v>
      </c>
      <c r="J4468">
        <v>96</v>
      </c>
      <c r="L4468">
        <v>55628</v>
      </c>
      <c r="N4468" s="2">
        <v>44183</v>
      </c>
      <c r="O4468" t="s">
        <v>6522</v>
      </c>
      <c r="P4468" t="s">
        <v>6341</v>
      </c>
      <c r="Q4468">
        <v>1333</v>
      </c>
      <c r="S4468">
        <v>372104</v>
      </c>
      <c r="T4468">
        <v>372104</v>
      </c>
      <c r="U4468">
        <v>372104</v>
      </c>
      <c r="V4468">
        <v>72</v>
      </c>
      <c r="W4468">
        <v>10</v>
      </c>
      <c r="X4468">
        <v>0</v>
      </c>
      <c r="Y4468">
        <v>0</v>
      </c>
      <c r="Z4468">
        <v>1381</v>
      </c>
      <c r="AA4468">
        <v>1381</v>
      </c>
      <c r="AB4468" s="2">
        <v>45055.002986111111</v>
      </c>
      <c r="AC4468" t="s">
        <v>32</v>
      </c>
    </row>
    <row r="4469" spans="1:29" x14ac:dyDescent="0.35">
      <c r="A4469" s="1">
        <v>44183</v>
      </c>
      <c r="B4469" t="s">
        <v>144</v>
      </c>
      <c r="C4469">
        <v>77812</v>
      </c>
      <c r="D4469">
        <v>519811</v>
      </c>
      <c r="F4469">
        <v>459</v>
      </c>
      <c r="G4469">
        <v>5822</v>
      </c>
      <c r="H4469">
        <v>56</v>
      </c>
      <c r="J4469">
        <v>29</v>
      </c>
      <c r="N4469" s="2">
        <v>44183.541666666664</v>
      </c>
      <c r="O4469" t="s">
        <v>6523</v>
      </c>
      <c r="P4469" t="s">
        <v>6410</v>
      </c>
      <c r="Q4469">
        <v>1625</v>
      </c>
      <c r="R4469">
        <v>5822</v>
      </c>
      <c r="S4469">
        <v>597623</v>
      </c>
      <c r="T4469">
        <v>1817360</v>
      </c>
      <c r="U4469">
        <v>597623</v>
      </c>
      <c r="V4469">
        <v>44</v>
      </c>
      <c r="W4469">
        <v>23</v>
      </c>
      <c r="X4469">
        <v>56</v>
      </c>
      <c r="Y4469">
        <v>1157</v>
      </c>
      <c r="Z4469">
        <v>522</v>
      </c>
      <c r="AA4469">
        <v>11156</v>
      </c>
      <c r="AB4469" s="2">
        <v>45055.002986111111</v>
      </c>
      <c r="AC4469" t="s">
        <v>32</v>
      </c>
    </row>
    <row r="4470" spans="1:29" x14ac:dyDescent="0.35">
      <c r="A4470" s="1">
        <v>44183</v>
      </c>
      <c r="B4470" t="s">
        <v>147</v>
      </c>
      <c r="C4470">
        <v>267076</v>
      </c>
      <c r="D4470">
        <v>2577819</v>
      </c>
      <c r="F4470">
        <v>1460</v>
      </c>
      <c r="G4470">
        <v>13267</v>
      </c>
      <c r="H4470">
        <v>315</v>
      </c>
      <c r="J4470">
        <v>143</v>
      </c>
      <c r="L4470">
        <v>133902</v>
      </c>
      <c r="N4470" s="2">
        <v>44181.999305555553</v>
      </c>
      <c r="O4470" t="s">
        <v>6524</v>
      </c>
      <c r="P4470" t="s">
        <v>6525</v>
      </c>
      <c r="Q4470">
        <v>4872</v>
      </c>
      <c r="R4470">
        <v>13267</v>
      </c>
      <c r="S4470">
        <v>2844895</v>
      </c>
      <c r="T4470">
        <v>2844895</v>
      </c>
      <c r="U4470">
        <v>2844895</v>
      </c>
      <c r="V4470">
        <v>45</v>
      </c>
      <c r="W4470">
        <v>29</v>
      </c>
      <c r="X4470">
        <v>88</v>
      </c>
      <c r="Y4470">
        <v>32571</v>
      </c>
      <c r="Z4470">
        <v>4302</v>
      </c>
      <c r="AA4470">
        <v>36873</v>
      </c>
      <c r="AB4470" s="2">
        <v>45055.002986111111</v>
      </c>
      <c r="AC4470" t="s">
        <v>32</v>
      </c>
    </row>
    <row r="4471" spans="1:29" x14ac:dyDescent="0.35">
      <c r="A4471" s="1">
        <v>44183</v>
      </c>
      <c r="B4471" t="s">
        <v>150</v>
      </c>
      <c r="C4471">
        <v>93772</v>
      </c>
      <c r="D4471">
        <v>264794</v>
      </c>
      <c r="F4471">
        <v>387</v>
      </c>
      <c r="G4471">
        <v>5348</v>
      </c>
      <c r="H4471">
        <v>73</v>
      </c>
      <c r="J4471">
        <v>41</v>
      </c>
      <c r="L4471">
        <v>83670</v>
      </c>
      <c r="N4471" s="2">
        <v>44182.583333333336</v>
      </c>
      <c r="O4471" t="s">
        <v>6526</v>
      </c>
      <c r="P4471" t="s">
        <v>6515</v>
      </c>
      <c r="Q4471">
        <v>1329</v>
      </c>
      <c r="R4471">
        <v>5348</v>
      </c>
      <c r="S4471">
        <v>358566</v>
      </c>
      <c r="T4471">
        <v>569690</v>
      </c>
      <c r="U4471">
        <v>358566</v>
      </c>
      <c r="V4471">
        <v>46</v>
      </c>
      <c r="W4471">
        <v>28</v>
      </c>
      <c r="X4471">
        <v>31</v>
      </c>
      <c r="Y4471">
        <v>1075</v>
      </c>
      <c r="Z4471">
        <v>575</v>
      </c>
      <c r="AA4471">
        <v>2493</v>
      </c>
      <c r="AB4471" s="2">
        <v>45055.002986111111</v>
      </c>
      <c r="AC4471" t="s">
        <v>32</v>
      </c>
    </row>
    <row r="4472" spans="1:29" x14ac:dyDescent="0.35">
      <c r="A4472" s="1">
        <v>44183</v>
      </c>
      <c r="B4472" t="s">
        <v>152</v>
      </c>
      <c r="C4472">
        <v>503651</v>
      </c>
      <c r="F4472">
        <v>3099</v>
      </c>
      <c r="G4472">
        <v>13626</v>
      </c>
      <c r="H4472">
        <v>767</v>
      </c>
      <c r="J4472">
        <v>400</v>
      </c>
      <c r="L4472">
        <v>425264</v>
      </c>
      <c r="N4472" s="2">
        <v>44183.75</v>
      </c>
      <c r="O4472" t="s">
        <v>6527</v>
      </c>
      <c r="P4472" t="s">
        <v>6393</v>
      </c>
      <c r="Q4472">
        <v>5960</v>
      </c>
      <c r="R4472">
        <v>13626</v>
      </c>
      <c r="S4472">
        <v>503651</v>
      </c>
      <c r="T4472">
        <v>5212446</v>
      </c>
      <c r="U4472">
        <v>503651</v>
      </c>
      <c r="V4472">
        <v>47</v>
      </c>
      <c r="W4472">
        <v>115</v>
      </c>
      <c r="X4472">
        <v>89</v>
      </c>
      <c r="Y4472">
        <v>0</v>
      </c>
      <c r="Z4472">
        <v>10421</v>
      </c>
      <c r="AA4472">
        <v>64713</v>
      </c>
      <c r="AB4472" s="2">
        <v>45055.002986111111</v>
      </c>
      <c r="AC4472" t="s">
        <v>32</v>
      </c>
    </row>
    <row r="4473" spans="1:29" x14ac:dyDescent="0.35">
      <c r="A4473" s="1">
        <v>44183</v>
      </c>
      <c r="B4473" t="s">
        <v>155</v>
      </c>
      <c r="C4473">
        <v>1555981</v>
      </c>
      <c r="F4473">
        <v>9709</v>
      </c>
      <c r="H4473">
        <v>2739</v>
      </c>
      <c r="L4473">
        <v>1245339</v>
      </c>
      <c r="N4473" s="2">
        <v>44183.767361111109</v>
      </c>
      <c r="O4473" t="s">
        <v>6528</v>
      </c>
      <c r="P4473" t="s">
        <v>6529</v>
      </c>
      <c r="Q4473">
        <v>24954</v>
      </c>
      <c r="S4473">
        <v>1555981</v>
      </c>
      <c r="T4473">
        <v>12532344</v>
      </c>
      <c r="U4473">
        <v>1555981</v>
      </c>
      <c r="V4473">
        <v>48</v>
      </c>
      <c r="W4473">
        <v>294</v>
      </c>
      <c r="X4473">
        <v>0</v>
      </c>
      <c r="Y4473">
        <v>0</v>
      </c>
      <c r="Z4473">
        <v>16792</v>
      </c>
      <c r="AA4473">
        <v>88332</v>
      </c>
      <c r="AB4473" s="2">
        <v>45055.002986111111</v>
      </c>
      <c r="AC4473" t="s">
        <v>32</v>
      </c>
    </row>
    <row r="4474" spans="1:29" x14ac:dyDescent="0.35">
      <c r="A4474" s="1">
        <v>44183</v>
      </c>
      <c r="B4474" t="s">
        <v>158</v>
      </c>
      <c r="C4474">
        <v>246562</v>
      </c>
      <c r="D4474">
        <v>1246575</v>
      </c>
      <c r="F4474">
        <v>549</v>
      </c>
      <c r="G4474">
        <v>9883</v>
      </c>
      <c r="H4474">
        <v>206</v>
      </c>
      <c r="I4474">
        <v>1707</v>
      </c>
      <c r="K4474">
        <v>605</v>
      </c>
      <c r="L4474">
        <v>188846</v>
      </c>
      <c r="N4474" s="2">
        <v>44183.435416666667</v>
      </c>
      <c r="O4474" t="s">
        <v>6530</v>
      </c>
      <c r="P4474" t="s">
        <v>6531</v>
      </c>
      <c r="Q4474">
        <v>1140</v>
      </c>
      <c r="R4474">
        <v>9883</v>
      </c>
      <c r="S4474">
        <v>1493137</v>
      </c>
      <c r="T4474">
        <v>2091694</v>
      </c>
      <c r="U4474">
        <v>1493137</v>
      </c>
      <c r="V4474">
        <v>49</v>
      </c>
      <c r="W4474">
        <v>14</v>
      </c>
      <c r="X4474">
        <v>92</v>
      </c>
      <c r="Y4474">
        <v>5506</v>
      </c>
      <c r="Z4474">
        <v>2644</v>
      </c>
      <c r="AA4474">
        <v>15499</v>
      </c>
      <c r="AB4474" s="2">
        <v>45055.002986111111</v>
      </c>
      <c r="AC4474" t="s">
        <v>32</v>
      </c>
    </row>
    <row r="4475" spans="1:29" x14ac:dyDescent="0.35">
      <c r="A4475" s="1">
        <v>44183</v>
      </c>
      <c r="B4475" t="s">
        <v>161</v>
      </c>
      <c r="C4475">
        <v>299388</v>
      </c>
      <c r="E4475">
        <v>334</v>
      </c>
      <c r="F4475">
        <v>2409</v>
      </c>
      <c r="G4475">
        <v>16684</v>
      </c>
      <c r="H4475">
        <v>510</v>
      </c>
      <c r="J4475">
        <v>254</v>
      </c>
      <c r="N4475" s="2">
        <v>44182.708333333336</v>
      </c>
      <c r="O4475" t="s">
        <v>6532</v>
      </c>
      <c r="P4475" t="s">
        <v>6497</v>
      </c>
      <c r="Q4475">
        <v>4598</v>
      </c>
      <c r="R4475">
        <v>16684</v>
      </c>
      <c r="S4475">
        <v>299722</v>
      </c>
      <c r="T4475">
        <v>3831683</v>
      </c>
      <c r="U4475">
        <v>299388</v>
      </c>
      <c r="V4475">
        <v>51</v>
      </c>
      <c r="W4475">
        <v>45</v>
      </c>
      <c r="X4475">
        <v>181</v>
      </c>
      <c r="Y4475">
        <v>0</v>
      </c>
      <c r="Z4475">
        <v>3295</v>
      </c>
      <c r="AA4475">
        <v>20893</v>
      </c>
      <c r="AB4475" s="2">
        <v>45055.002986111111</v>
      </c>
      <c r="AC4475" t="s">
        <v>32</v>
      </c>
    </row>
    <row r="4476" spans="1:29" x14ac:dyDescent="0.35">
      <c r="A4476" s="1">
        <v>44183</v>
      </c>
      <c r="B4476" t="s">
        <v>163</v>
      </c>
      <c r="C4476">
        <v>1900</v>
      </c>
      <c r="D4476">
        <v>30908</v>
      </c>
      <c r="E4476">
        <v>95</v>
      </c>
      <c r="L4476">
        <v>1691</v>
      </c>
      <c r="N4476" s="2">
        <v>44183.401388888888</v>
      </c>
      <c r="O4476" t="s">
        <v>6533</v>
      </c>
      <c r="P4476" t="s">
        <v>6534</v>
      </c>
      <c r="Q4476">
        <v>23</v>
      </c>
      <c r="S4476">
        <v>32903</v>
      </c>
      <c r="T4476">
        <v>32808</v>
      </c>
      <c r="U4476">
        <v>32808</v>
      </c>
      <c r="V4476">
        <v>78</v>
      </c>
      <c r="W4476">
        <v>0</v>
      </c>
      <c r="X4476">
        <v>0</v>
      </c>
      <c r="Y4476">
        <v>323</v>
      </c>
      <c r="Z4476">
        <v>22</v>
      </c>
      <c r="AA4476">
        <v>345</v>
      </c>
      <c r="AB4476" s="2">
        <v>45055.002986111111</v>
      </c>
      <c r="AC4476" t="s">
        <v>32</v>
      </c>
    </row>
    <row r="4477" spans="1:29" x14ac:dyDescent="0.35">
      <c r="A4477" s="1">
        <v>44183</v>
      </c>
      <c r="B4477" t="s">
        <v>166</v>
      </c>
      <c r="C4477">
        <v>6243</v>
      </c>
      <c r="D4477">
        <v>242897</v>
      </c>
      <c r="F4477">
        <v>29</v>
      </c>
      <c r="H4477">
        <v>10</v>
      </c>
      <c r="L4477">
        <v>3970</v>
      </c>
      <c r="N4477" s="2">
        <v>44182.999305555553</v>
      </c>
      <c r="O4477" t="s">
        <v>6535</v>
      </c>
      <c r="P4477" t="s">
        <v>6445</v>
      </c>
      <c r="Q4477">
        <v>107</v>
      </c>
      <c r="S4477">
        <v>249140</v>
      </c>
      <c r="T4477">
        <v>640896</v>
      </c>
      <c r="U4477">
        <v>249140</v>
      </c>
      <c r="V4477">
        <v>50</v>
      </c>
      <c r="W4477">
        <v>2</v>
      </c>
      <c r="X4477">
        <v>0</v>
      </c>
      <c r="Y4477">
        <v>1589</v>
      </c>
      <c r="Z4477">
        <v>94</v>
      </c>
      <c r="AA4477">
        <v>7450</v>
      </c>
      <c r="AB4477" s="2">
        <v>45055.002986111111</v>
      </c>
      <c r="AC4477" t="s">
        <v>32</v>
      </c>
    </row>
    <row r="4478" spans="1:29" x14ac:dyDescent="0.35">
      <c r="A4478" s="1">
        <v>44183</v>
      </c>
      <c r="B4478" t="s">
        <v>168</v>
      </c>
      <c r="C4478">
        <v>217205</v>
      </c>
      <c r="F4478">
        <v>1231</v>
      </c>
      <c r="G4478">
        <v>13235</v>
      </c>
      <c r="H4478">
        <v>273</v>
      </c>
      <c r="J4478">
        <v>150</v>
      </c>
      <c r="N4478" s="2">
        <v>44182.124305555553</v>
      </c>
      <c r="O4478" t="s">
        <v>6536</v>
      </c>
      <c r="P4478" t="s">
        <v>6537</v>
      </c>
      <c r="Q4478">
        <v>3117</v>
      </c>
      <c r="R4478">
        <v>13235</v>
      </c>
      <c r="S4478">
        <v>217205</v>
      </c>
      <c r="T4478">
        <v>3432892</v>
      </c>
      <c r="U4478">
        <v>217205</v>
      </c>
      <c r="V4478">
        <v>53</v>
      </c>
      <c r="W4478">
        <v>75</v>
      </c>
      <c r="X4478">
        <v>161</v>
      </c>
      <c r="Y4478">
        <v>0</v>
      </c>
      <c r="Z4478">
        <v>2940</v>
      </c>
      <c r="AA4478">
        <v>0</v>
      </c>
      <c r="AB4478" s="2">
        <v>45055.002986111111</v>
      </c>
      <c r="AC4478" t="s">
        <v>32</v>
      </c>
    </row>
    <row r="4479" spans="1:29" x14ac:dyDescent="0.35">
      <c r="A4479" s="1">
        <v>44183</v>
      </c>
      <c r="B4479" t="s">
        <v>171</v>
      </c>
      <c r="C4479">
        <v>486364</v>
      </c>
      <c r="D4479">
        <v>2281130</v>
      </c>
      <c r="E4479">
        <v>97</v>
      </c>
      <c r="F4479">
        <v>1330</v>
      </c>
      <c r="G4479">
        <v>19930</v>
      </c>
      <c r="H4479">
        <v>290</v>
      </c>
      <c r="I4479">
        <v>1968</v>
      </c>
      <c r="L4479">
        <v>408367</v>
      </c>
      <c r="N4479" s="2">
        <v>44183</v>
      </c>
      <c r="O4479" t="s">
        <v>6538</v>
      </c>
      <c r="P4479" t="s">
        <v>6341</v>
      </c>
      <c r="Q4479">
        <v>4632</v>
      </c>
      <c r="R4479">
        <v>19930</v>
      </c>
      <c r="S4479">
        <v>2767591</v>
      </c>
      <c r="T4479">
        <v>5004584</v>
      </c>
      <c r="U4479">
        <v>2767494</v>
      </c>
      <c r="V4479">
        <v>55</v>
      </c>
      <c r="W4479">
        <v>71</v>
      </c>
      <c r="X4479">
        <v>145</v>
      </c>
      <c r="Y4479">
        <v>7194</v>
      </c>
      <c r="Z4479">
        <v>3921</v>
      </c>
      <c r="AA4479">
        <v>38347</v>
      </c>
      <c r="AB4479" s="2">
        <v>45055.002986111111</v>
      </c>
      <c r="AC4479" t="s">
        <v>32</v>
      </c>
    </row>
    <row r="4480" spans="1:29" x14ac:dyDescent="0.35">
      <c r="A4480" s="1">
        <v>44183</v>
      </c>
      <c r="B4480" t="s">
        <v>173</v>
      </c>
      <c r="C4480">
        <v>69751</v>
      </c>
      <c r="F4480">
        <v>753</v>
      </c>
      <c r="H4480">
        <v>193</v>
      </c>
      <c r="J4480">
        <v>82</v>
      </c>
      <c r="L4480">
        <v>46632</v>
      </c>
      <c r="N4480" s="2">
        <v>44182.999305555553</v>
      </c>
      <c r="O4480" t="s">
        <v>6539</v>
      </c>
      <c r="P4480" t="s">
        <v>6445</v>
      </c>
      <c r="Q4480">
        <v>1091</v>
      </c>
      <c r="S4480">
        <v>69751</v>
      </c>
      <c r="T4480">
        <v>1361997</v>
      </c>
      <c r="U4480">
        <v>69751</v>
      </c>
      <c r="V4480">
        <v>54</v>
      </c>
      <c r="W4480">
        <v>20</v>
      </c>
      <c r="X4480">
        <v>0</v>
      </c>
      <c r="Y4480">
        <v>0</v>
      </c>
      <c r="Z4480">
        <v>1266</v>
      </c>
      <c r="AA4480">
        <v>11832</v>
      </c>
      <c r="AB4480" s="2">
        <v>45055.002986111111</v>
      </c>
      <c r="AC4480" t="s">
        <v>32</v>
      </c>
    </row>
    <row r="4481" spans="1:29" x14ac:dyDescent="0.35">
      <c r="A4481" s="1">
        <v>44183</v>
      </c>
      <c r="B4481" t="s">
        <v>175</v>
      </c>
      <c r="C4481">
        <v>41359</v>
      </c>
      <c r="D4481">
        <v>153505</v>
      </c>
      <c r="F4481">
        <v>157</v>
      </c>
      <c r="G4481">
        <v>1001</v>
      </c>
      <c r="L4481">
        <v>38544</v>
      </c>
      <c r="N4481" s="2">
        <v>44183</v>
      </c>
      <c r="O4481" t="s">
        <v>6540</v>
      </c>
      <c r="P4481" t="s">
        <v>6341</v>
      </c>
      <c r="Q4481">
        <v>351</v>
      </c>
      <c r="R4481">
        <v>1001</v>
      </c>
      <c r="S4481">
        <v>194864</v>
      </c>
      <c r="T4481">
        <v>463753</v>
      </c>
      <c r="U4481">
        <v>194864</v>
      </c>
      <c r="V4481">
        <v>56</v>
      </c>
      <c r="W4481">
        <v>0</v>
      </c>
      <c r="X4481">
        <v>18</v>
      </c>
      <c r="Y4481">
        <v>379</v>
      </c>
      <c r="Z4481">
        <v>766</v>
      </c>
      <c r="AA4481">
        <v>6541</v>
      </c>
      <c r="AB4481" s="2">
        <v>45055.002986111111</v>
      </c>
      <c r="AC4481" t="s">
        <v>32</v>
      </c>
    </row>
    <row r="4482" spans="1:29" x14ac:dyDescent="0.35">
      <c r="A4482" s="1">
        <v>44182</v>
      </c>
      <c r="B4482" t="s">
        <v>29</v>
      </c>
      <c r="C4482">
        <v>41418</v>
      </c>
      <c r="F4482">
        <v>140</v>
      </c>
      <c r="G4482">
        <v>921</v>
      </c>
      <c r="J4482">
        <v>14</v>
      </c>
      <c r="N4482" s="2">
        <v>44182.165972222225</v>
      </c>
      <c r="O4482" t="s">
        <v>6541</v>
      </c>
      <c r="P4482" t="s">
        <v>6542</v>
      </c>
      <c r="Q4482">
        <v>183</v>
      </c>
      <c r="R4482">
        <v>921</v>
      </c>
      <c r="S4482">
        <v>41418</v>
      </c>
      <c r="T4482">
        <v>1175723</v>
      </c>
      <c r="U4482">
        <v>41418</v>
      </c>
      <c r="V4482">
        <v>2</v>
      </c>
      <c r="W4482">
        <v>2</v>
      </c>
      <c r="X4482">
        <v>0</v>
      </c>
      <c r="Y4482">
        <v>0</v>
      </c>
      <c r="Z4482">
        <v>377</v>
      </c>
      <c r="AA4482">
        <v>9578</v>
      </c>
      <c r="AB4482" s="2">
        <v>45055.002986111111</v>
      </c>
      <c r="AC4482" t="s">
        <v>32</v>
      </c>
    </row>
    <row r="4483" spans="1:29" x14ac:dyDescent="0.35">
      <c r="A4483" s="1">
        <v>44182</v>
      </c>
      <c r="B4483" t="s">
        <v>33</v>
      </c>
      <c r="C4483">
        <v>310335</v>
      </c>
      <c r="D4483">
        <v>1499349</v>
      </c>
      <c r="F4483">
        <v>2425</v>
      </c>
      <c r="G4483">
        <v>29559</v>
      </c>
      <c r="I4483">
        <v>2383</v>
      </c>
      <c r="K4483">
        <v>1369</v>
      </c>
      <c r="L4483">
        <v>183625</v>
      </c>
      <c r="N4483" s="2">
        <v>44182.458333333336</v>
      </c>
      <c r="O4483" t="s">
        <v>6543</v>
      </c>
      <c r="P4483" t="s">
        <v>6544</v>
      </c>
      <c r="Q4483">
        <v>4254</v>
      </c>
      <c r="R4483">
        <v>29559</v>
      </c>
      <c r="S4483">
        <v>1809684</v>
      </c>
      <c r="T4483">
        <v>1752713</v>
      </c>
      <c r="U4483">
        <v>1809684</v>
      </c>
      <c r="V4483">
        <v>1</v>
      </c>
      <c r="W4483">
        <v>56</v>
      </c>
      <c r="X4483">
        <v>0</v>
      </c>
      <c r="Y4483">
        <v>8070</v>
      </c>
      <c r="Z4483">
        <v>4695</v>
      </c>
      <c r="AA4483">
        <v>11585</v>
      </c>
      <c r="AB4483" s="2">
        <v>45055.002986111111</v>
      </c>
      <c r="AC4483" t="s">
        <v>32</v>
      </c>
    </row>
    <row r="4484" spans="1:29" x14ac:dyDescent="0.35">
      <c r="A4484" s="1">
        <v>44182</v>
      </c>
      <c r="B4484" t="s">
        <v>36</v>
      </c>
      <c r="C4484">
        <v>194543</v>
      </c>
      <c r="D4484">
        <v>1734262</v>
      </c>
      <c r="F4484">
        <v>1084</v>
      </c>
      <c r="G4484">
        <v>10357</v>
      </c>
      <c r="H4484">
        <v>374</v>
      </c>
      <c r="J4484">
        <v>188</v>
      </c>
      <c r="K4484">
        <v>1125</v>
      </c>
      <c r="L4484">
        <v>169745</v>
      </c>
      <c r="N4484" s="2">
        <v>44182</v>
      </c>
      <c r="O4484" t="s">
        <v>6545</v>
      </c>
      <c r="P4484" t="s">
        <v>6473</v>
      </c>
      <c r="Q4484">
        <v>3112</v>
      </c>
      <c r="R4484">
        <v>10357</v>
      </c>
      <c r="S4484">
        <v>1928805</v>
      </c>
      <c r="T4484">
        <v>1899774</v>
      </c>
      <c r="U4484">
        <v>1928805</v>
      </c>
      <c r="V4484">
        <v>5</v>
      </c>
      <c r="W4484">
        <v>38</v>
      </c>
      <c r="X4484">
        <v>127</v>
      </c>
      <c r="Y4484">
        <v>11404</v>
      </c>
      <c r="Z4484">
        <v>3039</v>
      </c>
      <c r="AA4484">
        <v>13686</v>
      </c>
      <c r="AB4484" s="2">
        <v>45055.002986111111</v>
      </c>
      <c r="AC4484" t="s">
        <v>32</v>
      </c>
    </row>
    <row r="4485" spans="1:29" x14ac:dyDescent="0.35">
      <c r="A4485" s="1">
        <v>44182</v>
      </c>
      <c r="B4485" t="s">
        <v>39</v>
      </c>
      <c r="C4485">
        <v>0</v>
      </c>
      <c r="D4485">
        <v>2140</v>
      </c>
      <c r="N4485" s="2">
        <v>44166</v>
      </c>
      <c r="O4485" t="s">
        <v>6546</v>
      </c>
      <c r="P4485" t="s">
        <v>41</v>
      </c>
      <c r="Q4485">
        <v>0</v>
      </c>
      <c r="S4485">
        <v>2140</v>
      </c>
      <c r="T4485">
        <v>2140</v>
      </c>
      <c r="U4485">
        <v>2140</v>
      </c>
      <c r="V4485">
        <v>60</v>
      </c>
      <c r="W4485">
        <v>0</v>
      </c>
      <c r="X4485">
        <v>0</v>
      </c>
      <c r="Y4485">
        <v>0</v>
      </c>
      <c r="Z4485">
        <v>0</v>
      </c>
      <c r="AA4485">
        <v>0</v>
      </c>
      <c r="AB4485" s="2">
        <v>45055.002986111111</v>
      </c>
      <c r="AC4485" t="s">
        <v>32</v>
      </c>
    </row>
    <row r="4486" spans="1:29" x14ac:dyDescent="0.35">
      <c r="A4486" s="1">
        <v>44182</v>
      </c>
      <c r="B4486" t="s">
        <v>42</v>
      </c>
      <c r="C4486">
        <v>435036</v>
      </c>
      <c r="D4486">
        <v>2165904</v>
      </c>
      <c r="F4486">
        <v>3884</v>
      </c>
      <c r="G4486">
        <v>31851</v>
      </c>
      <c r="H4486">
        <v>899</v>
      </c>
      <c r="J4486">
        <v>618</v>
      </c>
      <c r="N4486" s="2">
        <v>44182</v>
      </c>
      <c r="O4486" t="s">
        <v>6547</v>
      </c>
      <c r="P4486" t="s">
        <v>6473</v>
      </c>
      <c r="Q4486">
        <v>7677</v>
      </c>
      <c r="R4486">
        <v>31851</v>
      </c>
      <c r="S4486">
        <v>2600940</v>
      </c>
      <c r="T4486">
        <v>4462666</v>
      </c>
      <c r="U4486">
        <v>2600940</v>
      </c>
      <c r="V4486">
        <v>4</v>
      </c>
      <c r="W4486">
        <v>147</v>
      </c>
      <c r="X4486">
        <v>383</v>
      </c>
      <c r="Y4486">
        <v>17714</v>
      </c>
      <c r="Z4486">
        <v>5817</v>
      </c>
      <c r="AA4486">
        <v>53583</v>
      </c>
      <c r="AB4486" s="2">
        <v>45055.002986111111</v>
      </c>
      <c r="AC4486" t="s">
        <v>32</v>
      </c>
    </row>
    <row r="4487" spans="1:29" x14ac:dyDescent="0.35">
      <c r="A4487" s="1">
        <v>44182</v>
      </c>
      <c r="B4487" t="s">
        <v>44</v>
      </c>
      <c r="C4487">
        <v>1723362</v>
      </c>
      <c r="F4487">
        <v>16426</v>
      </c>
      <c r="H4487">
        <v>3392</v>
      </c>
      <c r="N4487" s="2">
        <v>44182.124305555553</v>
      </c>
      <c r="O4487" t="s">
        <v>6548</v>
      </c>
      <c r="P4487" t="s">
        <v>6537</v>
      </c>
      <c r="Q4487">
        <v>21860</v>
      </c>
      <c r="S4487">
        <v>1723362</v>
      </c>
      <c r="T4487">
        <v>28456358</v>
      </c>
      <c r="U4487">
        <v>1723362</v>
      </c>
      <c r="V4487">
        <v>6</v>
      </c>
      <c r="W4487">
        <v>379</v>
      </c>
      <c r="X4487">
        <v>0</v>
      </c>
      <c r="Y4487">
        <v>0</v>
      </c>
      <c r="AA4487">
        <v>306768</v>
      </c>
      <c r="AB4487" s="2">
        <v>45055.002986111111</v>
      </c>
      <c r="AC4487" t="s">
        <v>32</v>
      </c>
    </row>
    <row r="4488" spans="1:29" x14ac:dyDescent="0.35">
      <c r="A4488" s="1">
        <v>44182</v>
      </c>
      <c r="B4488" t="s">
        <v>47</v>
      </c>
      <c r="C4488">
        <v>300414</v>
      </c>
      <c r="D4488">
        <v>1710371</v>
      </c>
      <c r="F4488">
        <v>1509</v>
      </c>
      <c r="G4488">
        <v>16704</v>
      </c>
      <c r="N4488" s="2">
        <v>44182.082638888889</v>
      </c>
      <c r="O4488" t="s">
        <v>6549</v>
      </c>
      <c r="P4488" t="s">
        <v>6550</v>
      </c>
      <c r="Q4488">
        <v>4226</v>
      </c>
      <c r="R4488">
        <v>16704</v>
      </c>
      <c r="S4488">
        <v>2010785</v>
      </c>
      <c r="T4488">
        <v>3924072</v>
      </c>
      <c r="U4488">
        <v>2010785</v>
      </c>
      <c r="V4488">
        <v>8</v>
      </c>
      <c r="W4488">
        <v>70</v>
      </c>
      <c r="X4488">
        <v>90</v>
      </c>
      <c r="Y4488">
        <v>9158</v>
      </c>
      <c r="Z4488">
        <v>3698</v>
      </c>
      <c r="AA4488">
        <v>46805</v>
      </c>
      <c r="AB4488" s="2">
        <v>45055.002986111111</v>
      </c>
      <c r="AC4488" t="s">
        <v>32</v>
      </c>
    </row>
    <row r="4489" spans="1:29" x14ac:dyDescent="0.35">
      <c r="A4489" s="1">
        <v>44182</v>
      </c>
      <c r="B4489" t="s">
        <v>50</v>
      </c>
      <c r="C4489">
        <v>160102</v>
      </c>
      <c r="F4489">
        <v>1205</v>
      </c>
      <c r="N4489" s="2">
        <v>44181.854166666664</v>
      </c>
      <c r="O4489" t="s">
        <v>6551</v>
      </c>
      <c r="P4489" t="s">
        <v>6552</v>
      </c>
      <c r="Q4489">
        <v>5552</v>
      </c>
      <c r="S4489">
        <v>160102</v>
      </c>
      <c r="T4489">
        <v>4168401</v>
      </c>
      <c r="U4489">
        <v>160102</v>
      </c>
      <c r="V4489">
        <v>9</v>
      </c>
      <c r="W4489">
        <v>46</v>
      </c>
      <c r="X4489">
        <v>0</v>
      </c>
      <c r="Y4489">
        <v>0</v>
      </c>
      <c r="Z4489">
        <v>2321</v>
      </c>
      <c r="AA4489">
        <v>36942</v>
      </c>
      <c r="AB4489" s="2">
        <v>45055.002986111111</v>
      </c>
      <c r="AC4489" t="s">
        <v>32</v>
      </c>
    </row>
    <row r="4490" spans="1:29" x14ac:dyDescent="0.35">
      <c r="A4490" s="1">
        <v>44182</v>
      </c>
      <c r="B4490" t="s">
        <v>53</v>
      </c>
      <c r="C4490">
        <v>25830</v>
      </c>
      <c r="F4490">
        <v>246</v>
      </c>
      <c r="H4490">
        <v>80</v>
      </c>
      <c r="J4490">
        <v>34</v>
      </c>
      <c r="L4490">
        <v>18582</v>
      </c>
      <c r="N4490" s="2">
        <v>44181</v>
      </c>
      <c r="O4490" t="s">
        <v>6553</v>
      </c>
      <c r="P4490" t="s">
        <v>6554</v>
      </c>
      <c r="Q4490">
        <v>725</v>
      </c>
      <c r="S4490">
        <v>25830</v>
      </c>
      <c r="T4490">
        <v>804207</v>
      </c>
      <c r="U4490">
        <v>25830</v>
      </c>
      <c r="V4490">
        <v>11</v>
      </c>
      <c r="W4490">
        <v>5</v>
      </c>
      <c r="X4490">
        <v>0</v>
      </c>
      <c r="Y4490">
        <v>0</v>
      </c>
      <c r="Z4490">
        <v>228</v>
      </c>
      <c r="AA4490">
        <v>5819</v>
      </c>
      <c r="AB4490" s="2">
        <v>45055.002986111111</v>
      </c>
      <c r="AC4490" t="s">
        <v>32</v>
      </c>
    </row>
    <row r="4491" spans="1:29" x14ac:dyDescent="0.35">
      <c r="A4491" s="1">
        <v>44182</v>
      </c>
      <c r="B4491" t="s">
        <v>56</v>
      </c>
      <c r="C4491">
        <v>48768</v>
      </c>
      <c r="D4491">
        <v>427907</v>
      </c>
      <c r="F4491">
        <v>407</v>
      </c>
      <c r="H4491">
        <v>58</v>
      </c>
      <c r="N4491" s="2">
        <v>44181.75</v>
      </c>
      <c r="O4491" t="s">
        <v>6555</v>
      </c>
      <c r="P4491" t="s">
        <v>6556</v>
      </c>
      <c r="Q4491">
        <v>845</v>
      </c>
      <c r="S4491">
        <v>476675</v>
      </c>
      <c r="T4491">
        <v>874587</v>
      </c>
      <c r="U4491">
        <v>476675</v>
      </c>
      <c r="V4491">
        <v>10</v>
      </c>
      <c r="W4491">
        <v>12</v>
      </c>
      <c r="X4491">
        <v>0</v>
      </c>
      <c r="Y4491">
        <v>2343</v>
      </c>
      <c r="Z4491">
        <v>839</v>
      </c>
      <c r="AA4491">
        <v>10563</v>
      </c>
      <c r="AB4491" s="2">
        <v>45055.002986111111</v>
      </c>
      <c r="AC4491" t="s">
        <v>32</v>
      </c>
    </row>
    <row r="4492" spans="1:29" x14ac:dyDescent="0.35">
      <c r="A4492" s="1">
        <v>44182</v>
      </c>
      <c r="B4492" t="s">
        <v>59</v>
      </c>
      <c r="C4492">
        <v>1149126</v>
      </c>
      <c r="D4492">
        <v>6922831</v>
      </c>
      <c r="E4492">
        <v>6473</v>
      </c>
      <c r="F4492">
        <v>5122</v>
      </c>
      <c r="G4492">
        <v>60077</v>
      </c>
      <c r="N4492" s="2">
        <v>44181.999305555553</v>
      </c>
      <c r="O4492" t="s">
        <v>6557</v>
      </c>
      <c r="P4492" t="s">
        <v>6525</v>
      </c>
      <c r="Q4492">
        <v>20594</v>
      </c>
      <c r="R4492">
        <v>60077</v>
      </c>
      <c r="S4492">
        <v>8078430</v>
      </c>
      <c r="T4492">
        <v>14262140</v>
      </c>
      <c r="U4492">
        <v>8071957</v>
      </c>
      <c r="V4492">
        <v>12</v>
      </c>
      <c r="W4492">
        <v>104</v>
      </c>
      <c r="X4492">
        <v>326</v>
      </c>
      <c r="Y4492">
        <v>46794</v>
      </c>
      <c r="Z4492">
        <v>13102</v>
      </c>
      <c r="AA4492">
        <v>131562</v>
      </c>
      <c r="AB4492" s="2">
        <v>45055.002986111111</v>
      </c>
      <c r="AC4492" t="s">
        <v>32</v>
      </c>
    </row>
    <row r="4493" spans="1:29" x14ac:dyDescent="0.35">
      <c r="A4493" s="1">
        <v>44182</v>
      </c>
      <c r="B4493" t="s">
        <v>62</v>
      </c>
      <c r="C4493">
        <v>568396</v>
      </c>
      <c r="F4493">
        <v>3616</v>
      </c>
      <c r="G4493">
        <v>38718</v>
      </c>
      <c r="I4493">
        <v>6967</v>
      </c>
      <c r="N4493" s="2">
        <v>44182.618055555555</v>
      </c>
      <c r="O4493" t="s">
        <v>6558</v>
      </c>
      <c r="P4493" t="s">
        <v>6559</v>
      </c>
      <c r="Q4493">
        <v>10294</v>
      </c>
      <c r="R4493">
        <v>38718</v>
      </c>
      <c r="S4493">
        <v>568396</v>
      </c>
      <c r="T4493">
        <v>4856170</v>
      </c>
      <c r="U4493">
        <v>568396</v>
      </c>
      <c r="V4493">
        <v>13</v>
      </c>
      <c r="W4493">
        <v>66</v>
      </c>
      <c r="X4493">
        <v>300</v>
      </c>
      <c r="Y4493">
        <v>0</v>
      </c>
      <c r="Z4493">
        <v>7777</v>
      </c>
      <c r="AA4493">
        <v>38262</v>
      </c>
      <c r="AB4493" s="2">
        <v>45055.002986111111</v>
      </c>
      <c r="AC4493" t="s">
        <v>32</v>
      </c>
    </row>
    <row r="4494" spans="1:29" x14ac:dyDescent="0.35">
      <c r="A4494" s="1">
        <v>44182</v>
      </c>
      <c r="B4494" t="s">
        <v>65</v>
      </c>
      <c r="C4494">
        <v>7183</v>
      </c>
      <c r="D4494">
        <v>85169</v>
      </c>
      <c r="F4494">
        <v>30</v>
      </c>
      <c r="H4494">
        <v>9</v>
      </c>
      <c r="J4494">
        <v>6</v>
      </c>
      <c r="L4494">
        <v>6580</v>
      </c>
      <c r="N4494" s="2">
        <v>44182.166666666664</v>
      </c>
      <c r="O4494" t="s">
        <v>6560</v>
      </c>
      <c r="P4494" t="s">
        <v>6561</v>
      </c>
      <c r="Q4494">
        <v>119</v>
      </c>
      <c r="S4494">
        <v>92352</v>
      </c>
      <c r="T4494">
        <v>92352</v>
      </c>
      <c r="U4494">
        <v>92352</v>
      </c>
      <c r="V4494">
        <v>66</v>
      </c>
      <c r="W4494">
        <v>0</v>
      </c>
      <c r="X4494">
        <v>0</v>
      </c>
      <c r="Y4494">
        <v>422</v>
      </c>
      <c r="Z4494">
        <v>15</v>
      </c>
      <c r="AA4494">
        <v>437</v>
      </c>
      <c r="AB4494" s="2">
        <v>45055.002986111111</v>
      </c>
      <c r="AC4494" t="s">
        <v>32</v>
      </c>
    </row>
    <row r="4495" spans="1:29" x14ac:dyDescent="0.35">
      <c r="A4495" s="1">
        <v>44182</v>
      </c>
      <c r="B4495" t="s">
        <v>68</v>
      </c>
      <c r="C4495">
        <v>20095</v>
      </c>
      <c r="F4495">
        <v>53</v>
      </c>
      <c r="G4495">
        <v>1648</v>
      </c>
      <c r="H4495">
        <v>14</v>
      </c>
      <c r="J4495">
        <v>7</v>
      </c>
      <c r="N4495" s="2">
        <v>44181.249305555553</v>
      </c>
      <c r="O4495" t="s">
        <v>6562</v>
      </c>
      <c r="P4495" t="s">
        <v>6563</v>
      </c>
      <c r="Q4495">
        <v>280</v>
      </c>
      <c r="R4495">
        <v>1648</v>
      </c>
      <c r="S4495">
        <v>20095</v>
      </c>
      <c r="T4495">
        <v>753607</v>
      </c>
      <c r="U4495">
        <v>20095</v>
      </c>
      <c r="V4495">
        <v>15</v>
      </c>
      <c r="W4495">
        <v>2</v>
      </c>
      <c r="X4495">
        <v>277</v>
      </c>
      <c r="Y4495">
        <v>0</v>
      </c>
      <c r="Z4495">
        <v>141</v>
      </c>
      <c r="AA4495">
        <v>5698</v>
      </c>
      <c r="AB4495" s="2">
        <v>45055.002986111111</v>
      </c>
      <c r="AC4495" t="s">
        <v>32</v>
      </c>
    </row>
    <row r="4496" spans="1:29" x14ac:dyDescent="0.35">
      <c r="A4496" s="1">
        <v>44182</v>
      </c>
      <c r="B4496" t="s">
        <v>71</v>
      </c>
      <c r="C4496">
        <v>226465</v>
      </c>
      <c r="D4496">
        <v>909257</v>
      </c>
      <c r="F4496">
        <v>746</v>
      </c>
      <c r="H4496">
        <v>146</v>
      </c>
      <c r="J4496">
        <v>87</v>
      </c>
      <c r="L4496">
        <v>204861</v>
      </c>
      <c r="N4496" s="2">
        <v>44182</v>
      </c>
      <c r="O4496" t="s">
        <v>6564</v>
      </c>
      <c r="P4496" t="s">
        <v>6473</v>
      </c>
      <c r="Q4496">
        <v>3451</v>
      </c>
      <c r="S4496">
        <v>1135722</v>
      </c>
      <c r="T4496">
        <v>1135722</v>
      </c>
      <c r="U4496">
        <v>1135722</v>
      </c>
      <c r="V4496">
        <v>19</v>
      </c>
      <c r="W4496">
        <v>97</v>
      </c>
      <c r="X4496">
        <v>0</v>
      </c>
      <c r="Y4496">
        <v>3125</v>
      </c>
      <c r="Z4496">
        <v>1415</v>
      </c>
      <c r="AA4496">
        <v>4540</v>
      </c>
      <c r="AB4496" s="2">
        <v>45055.002986111111</v>
      </c>
      <c r="AC4496" t="s">
        <v>32</v>
      </c>
    </row>
    <row r="4497" spans="1:29" x14ac:dyDescent="0.35">
      <c r="A4497" s="1">
        <v>44182</v>
      </c>
      <c r="B4497" t="s">
        <v>73</v>
      </c>
      <c r="C4497">
        <v>125452</v>
      </c>
      <c r="D4497">
        <v>410047</v>
      </c>
      <c r="F4497">
        <v>470</v>
      </c>
      <c r="G4497">
        <v>4965</v>
      </c>
      <c r="H4497">
        <v>109</v>
      </c>
      <c r="I4497">
        <v>908</v>
      </c>
      <c r="L4497">
        <v>48752</v>
      </c>
      <c r="N4497" s="2">
        <v>44181.791666666664</v>
      </c>
      <c r="O4497" t="s">
        <v>6565</v>
      </c>
      <c r="P4497" t="s">
        <v>6566</v>
      </c>
      <c r="Q4497">
        <v>1231</v>
      </c>
      <c r="R4497">
        <v>4965</v>
      </c>
      <c r="S4497">
        <v>535499</v>
      </c>
      <c r="T4497">
        <v>514800</v>
      </c>
      <c r="U4497">
        <v>535499</v>
      </c>
      <c r="V4497">
        <v>16</v>
      </c>
      <c r="W4497">
        <v>17</v>
      </c>
      <c r="X4497">
        <v>57</v>
      </c>
      <c r="Y4497">
        <v>2243</v>
      </c>
      <c r="Z4497">
        <v>1433</v>
      </c>
      <c r="AA4497">
        <v>3256</v>
      </c>
      <c r="AB4497" s="2">
        <v>45055.002986111111</v>
      </c>
      <c r="AC4497" t="s">
        <v>32</v>
      </c>
    </row>
    <row r="4498" spans="1:29" x14ac:dyDescent="0.35">
      <c r="A4498" s="1">
        <v>44182</v>
      </c>
      <c r="B4498" t="s">
        <v>76</v>
      </c>
      <c r="C4498">
        <v>879428</v>
      </c>
      <c r="F4498">
        <v>4804</v>
      </c>
      <c r="H4498">
        <v>1063</v>
      </c>
      <c r="J4498">
        <v>575</v>
      </c>
      <c r="N4498" s="2">
        <v>44182</v>
      </c>
      <c r="O4498" t="s">
        <v>6567</v>
      </c>
      <c r="P4498" t="s">
        <v>6473</v>
      </c>
      <c r="Q4498">
        <v>15985</v>
      </c>
      <c r="S4498">
        <v>879428</v>
      </c>
      <c r="T4498">
        <v>12147303</v>
      </c>
      <c r="U4498">
        <v>879428</v>
      </c>
      <c r="V4498">
        <v>17</v>
      </c>
      <c r="W4498">
        <v>208</v>
      </c>
      <c r="X4498">
        <v>0</v>
      </c>
      <c r="Y4498">
        <v>0</v>
      </c>
      <c r="Z4498">
        <v>8828</v>
      </c>
      <c r="AA4498">
        <v>92015</v>
      </c>
      <c r="AB4498" s="2">
        <v>45055.002986111111</v>
      </c>
      <c r="AC4498" t="s">
        <v>32</v>
      </c>
    </row>
    <row r="4499" spans="1:29" x14ac:dyDescent="0.35">
      <c r="A4499" s="1">
        <v>44182</v>
      </c>
      <c r="B4499" t="s">
        <v>78</v>
      </c>
      <c r="C4499">
        <v>447190</v>
      </c>
      <c r="D4499">
        <v>2030544</v>
      </c>
      <c r="F4499">
        <v>3147</v>
      </c>
      <c r="G4499">
        <v>31820</v>
      </c>
      <c r="H4499">
        <v>683</v>
      </c>
      <c r="I4499">
        <v>5605</v>
      </c>
      <c r="J4499">
        <v>382</v>
      </c>
      <c r="N4499" s="2">
        <v>44181.499305555553</v>
      </c>
      <c r="O4499" t="s">
        <v>6568</v>
      </c>
      <c r="P4499" t="s">
        <v>6569</v>
      </c>
      <c r="Q4499">
        <v>7180</v>
      </c>
      <c r="R4499">
        <v>31820</v>
      </c>
      <c r="S4499">
        <v>2477734</v>
      </c>
      <c r="T4499">
        <v>5102994</v>
      </c>
      <c r="U4499">
        <v>2477734</v>
      </c>
      <c r="V4499">
        <v>18</v>
      </c>
      <c r="W4499">
        <v>79</v>
      </c>
      <c r="X4499">
        <v>245</v>
      </c>
      <c r="Y4499">
        <v>9832</v>
      </c>
      <c r="Z4499">
        <v>6340</v>
      </c>
      <c r="AA4499">
        <v>52831</v>
      </c>
      <c r="AB4499" s="2">
        <v>45055.002986111111</v>
      </c>
      <c r="AC4499" t="s">
        <v>32</v>
      </c>
    </row>
    <row r="4500" spans="1:29" x14ac:dyDescent="0.35">
      <c r="A4500" s="1">
        <v>44182</v>
      </c>
      <c r="B4500" t="s">
        <v>80</v>
      </c>
      <c r="C4500">
        <v>194569</v>
      </c>
      <c r="D4500">
        <v>723696</v>
      </c>
      <c r="F4500">
        <v>858</v>
      </c>
      <c r="G4500">
        <v>6050</v>
      </c>
      <c r="H4500">
        <v>228</v>
      </c>
      <c r="I4500">
        <v>1628</v>
      </c>
      <c r="J4500">
        <v>111</v>
      </c>
      <c r="K4500">
        <v>409</v>
      </c>
      <c r="N4500" s="2">
        <v>44181.416666666664</v>
      </c>
      <c r="O4500" t="s">
        <v>6570</v>
      </c>
      <c r="P4500" t="s">
        <v>6571</v>
      </c>
      <c r="Q4500">
        <v>2253</v>
      </c>
      <c r="R4500">
        <v>6050</v>
      </c>
      <c r="S4500">
        <v>918265</v>
      </c>
      <c r="T4500">
        <v>918265</v>
      </c>
      <c r="U4500">
        <v>918265</v>
      </c>
      <c r="V4500">
        <v>20</v>
      </c>
      <c r="W4500">
        <v>0</v>
      </c>
      <c r="X4500">
        <v>0</v>
      </c>
      <c r="Y4500">
        <v>0</v>
      </c>
      <c r="Z4500">
        <v>0</v>
      </c>
      <c r="AA4500">
        <v>0</v>
      </c>
      <c r="AB4500" s="2">
        <v>45055.002986111111</v>
      </c>
      <c r="AC4500" t="s">
        <v>32</v>
      </c>
    </row>
    <row r="4501" spans="1:29" x14ac:dyDescent="0.35">
      <c r="A4501" s="1">
        <v>44182</v>
      </c>
      <c r="B4501" t="s">
        <v>83</v>
      </c>
      <c r="C4501">
        <v>234021</v>
      </c>
      <c r="F4501">
        <v>1817</v>
      </c>
      <c r="G4501">
        <v>12129</v>
      </c>
      <c r="H4501">
        <v>431</v>
      </c>
      <c r="I4501">
        <v>2830</v>
      </c>
      <c r="J4501">
        <v>254</v>
      </c>
      <c r="L4501">
        <v>33666</v>
      </c>
      <c r="N4501" s="2">
        <v>44182</v>
      </c>
      <c r="O4501" t="s">
        <v>6572</v>
      </c>
      <c r="P4501" t="s">
        <v>6473</v>
      </c>
      <c r="Q4501">
        <v>2316</v>
      </c>
      <c r="R4501">
        <v>12129</v>
      </c>
      <c r="S4501">
        <v>234021</v>
      </c>
      <c r="T4501">
        <v>2968844</v>
      </c>
      <c r="U4501">
        <v>234021</v>
      </c>
      <c r="V4501">
        <v>21</v>
      </c>
      <c r="W4501">
        <v>54</v>
      </c>
      <c r="X4501">
        <v>403</v>
      </c>
      <c r="Y4501">
        <v>0</v>
      </c>
      <c r="Z4501">
        <v>3328</v>
      </c>
      <c r="AA4501">
        <v>28747</v>
      </c>
      <c r="AB4501" s="2">
        <v>45055.002986111111</v>
      </c>
      <c r="AC4501" t="s">
        <v>32</v>
      </c>
    </row>
    <row r="4502" spans="1:29" x14ac:dyDescent="0.35">
      <c r="A4502" s="1">
        <v>44182</v>
      </c>
      <c r="B4502" t="s">
        <v>85</v>
      </c>
      <c r="C4502">
        <v>279321</v>
      </c>
      <c r="D4502">
        <v>3617503</v>
      </c>
      <c r="F4502">
        <v>1602</v>
      </c>
      <c r="J4502">
        <v>169</v>
      </c>
      <c r="L4502">
        <v>232725</v>
      </c>
      <c r="N4502" s="2">
        <v>44182.541666666664</v>
      </c>
      <c r="O4502" t="s">
        <v>6573</v>
      </c>
      <c r="P4502" t="s">
        <v>6574</v>
      </c>
      <c r="Q4502">
        <v>6964</v>
      </c>
      <c r="S4502">
        <v>3896824</v>
      </c>
      <c r="T4502">
        <v>3896824</v>
      </c>
      <c r="U4502">
        <v>3896824</v>
      </c>
      <c r="V4502">
        <v>22</v>
      </c>
      <c r="W4502">
        <v>31</v>
      </c>
      <c r="X4502">
        <v>0</v>
      </c>
      <c r="Y4502">
        <v>29415</v>
      </c>
      <c r="Z4502">
        <v>3776</v>
      </c>
      <c r="AA4502">
        <v>33191</v>
      </c>
      <c r="AB4502" s="2">
        <v>45055.002986111111</v>
      </c>
      <c r="AC4502" t="s">
        <v>32</v>
      </c>
    </row>
    <row r="4503" spans="1:29" x14ac:dyDescent="0.35">
      <c r="A4503" s="1">
        <v>44182</v>
      </c>
      <c r="B4503" t="s">
        <v>88</v>
      </c>
      <c r="C4503">
        <v>309247</v>
      </c>
      <c r="D4503">
        <v>3443888</v>
      </c>
      <c r="F4503">
        <v>1871</v>
      </c>
      <c r="G4503">
        <v>15372</v>
      </c>
      <c r="H4503">
        <v>383</v>
      </c>
      <c r="J4503">
        <v>207</v>
      </c>
      <c r="L4503">
        <v>206843</v>
      </c>
      <c r="N4503" s="2">
        <v>44181.999305555553</v>
      </c>
      <c r="O4503" t="s">
        <v>6575</v>
      </c>
      <c r="P4503" t="s">
        <v>6525</v>
      </c>
      <c r="Q4503">
        <v>11558</v>
      </c>
      <c r="R4503">
        <v>15372</v>
      </c>
      <c r="S4503">
        <v>3753135</v>
      </c>
      <c r="T4503">
        <v>9901732</v>
      </c>
      <c r="U4503">
        <v>3753135</v>
      </c>
      <c r="V4503">
        <v>25</v>
      </c>
      <c r="W4503">
        <v>45</v>
      </c>
      <c r="X4503">
        <v>549</v>
      </c>
      <c r="Y4503">
        <v>19121</v>
      </c>
      <c r="Z4503">
        <v>5135</v>
      </c>
      <c r="AA4503">
        <v>92627</v>
      </c>
      <c r="AB4503" s="2">
        <v>45055.002986111111</v>
      </c>
      <c r="AC4503" t="s">
        <v>32</v>
      </c>
    </row>
    <row r="4504" spans="1:29" x14ac:dyDescent="0.35">
      <c r="A4504" s="1">
        <v>44182</v>
      </c>
      <c r="B4504" t="s">
        <v>90</v>
      </c>
      <c r="C4504">
        <v>243984</v>
      </c>
      <c r="D4504">
        <v>2374542</v>
      </c>
      <c r="F4504">
        <v>1702</v>
      </c>
      <c r="G4504">
        <v>24136</v>
      </c>
      <c r="H4504">
        <v>394</v>
      </c>
      <c r="L4504">
        <v>9044</v>
      </c>
      <c r="N4504" s="2">
        <v>44182.416666666664</v>
      </c>
      <c r="O4504" t="s">
        <v>6576</v>
      </c>
      <c r="P4504" t="s">
        <v>6577</v>
      </c>
      <c r="Q4504">
        <v>5319</v>
      </c>
      <c r="R4504">
        <v>24136</v>
      </c>
      <c r="S4504">
        <v>2618526</v>
      </c>
      <c r="T4504">
        <v>5160976</v>
      </c>
      <c r="U4504">
        <v>2618526</v>
      </c>
      <c r="V4504">
        <v>24</v>
      </c>
      <c r="W4504">
        <v>49</v>
      </c>
      <c r="X4504">
        <v>228</v>
      </c>
      <c r="Y4504">
        <v>8698</v>
      </c>
      <c r="Z4504">
        <v>2217</v>
      </c>
      <c r="AA4504">
        <v>29546</v>
      </c>
      <c r="AB4504" s="2">
        <v>45055.002986111111</v>
      </c>
      <c r="AC4504" t="s">
        <v>32</v>
      </c>
    </row>
    <row r="4505" spans="1:29" x14ac:dyDescent="0.35">
      <c r="A4505" s="1">
        <v>44182</v>
      </c>
      <c r="B4505" t="s">
        <v>93</v>
      </c>
      <c r="C4505">
        <v>17901</v>
      </c>
      <c r="F4505">
        <v>191</v>
      </c>
      <c r="G4505">
        <v>958</v>
      </c>
      <c r="H4505">
        <v>46</v>
      </c>
      <c r="J4505">
        <v>17</v>
      </c>
      <c r="L4505">
        <v>10688</v>
      </c>
      <c r="N4505" s="2">
        <v>44181.999305555553</v>
      </c>
      <c r="O4505" t="s">
        <v>6578</v>
      </c>
      <c r="P4505" t="s">
        <v>6525</v>
      </c>
      <c r="Q4505">
        <v>276</v>
      </c>
      <c r="R4505">
        <v>958</v>
      </c>
      <c r="S4505">
        <v>17901</v>
      </c>
      <c r="T4505">
        <v>994239</v>
      </c>
      <c r="U4505">
        <v>17901</v>
      </c>
      <c r="V4505">
        <v>23</v>
      </c>
      <c r="W4505">
        <v>9</v>
      </c>
      <c r="X4505">
        <v>24</v>
      </c>
      <c r="Y4505">
        <v>0</v>
      </c>
      <c r="Z4505">
        <v>590</v>
      </c>
      <c r="AA4505">
        <v>7786</v>
      </c>
      <c r="AB4505" s="2">
        <v>45055.002986111111</v>
      </c>
      <c r="AC4505" t="s">
        <v>32</v>
      </c>
    </row>
    <row r="4506" spans="1:29" x14ac:dyDescent="0.35">
      <c r="A4506" s="1">
        <v>44182</v>
      </c>
      <c r="B4506" t="s">
        <v>95</v>
      </c>
      <c r="C4506">
        <v>487356</v>
      </c>
      <c r="F4506">
        <v>3395</v>
      </c>
      <c r="H4506">
        <v>780</v>
      </c>
      <c r="J4506">
        <v>461</v>
      </c>
      <c r="L4506">
        <v>236369</v>
      </c>
      <c r="N4506" s="2">
        <v>44182</v>
      </c>
      <c r="O4506" t="s">
        <v>6579</v>
      </c>
      <c r="P4506" t="s">
        <v>6473</v>
      </c>
      <c r="Q4506">
        <v>11801</v>
      </c>
      <c r="S4506">
        <v>487356</v>
      </c>
      <c r="T4506">
        <v>7673084</v>
      </c>
      <c r="U4506">
        <v>487356</v>
      </c>
      <c r="V4506">
        <v>26</v>
      </c>
      <c r="W4506">
        <v>213</v>
      </c>
      <c r="X4506">
        <v>0</v>
      </c>
      <c r="Y4506">
        <v>0</v>
      </c>
      <c r="Z4506">
        <v>4541</v>
      </c>
      <c r="AA4506">
        <v>53747</v>
      </c>
      <c r="AB4506" s="2">
        <v>45055.002986111111</v>
      </c>
      <c r="AC4506" t="s">
        <v>32</v>
      </c>
    </row>
    <row r="4507" spans="1:29" x14ac:dyDescent="0.35">
      <c r="A4507" s="1">
        <v>44182</v>
      </c>
      <c r="B4507" t="s">
        <v>97</v>
      </c>
      <c r="C4507">
        <v>389171</v>
      </c>
      <c r="D4507">
        <v>2430688</v>
      </c>
      <c r="F4507">
        <v>1222</v>
      </c>
      <c r="G4507">
        <v>20172</v>
      </c>
      <c r="H4507">
        <v>289</v>
      </c>
      <c r="I4507">
        <v>4353</v>
      </c>
      <c r="L4507">
        <v>358667</v>
      </c>
      <c r="N4507" s="2">
        <v>44181.708333333336</v>
      </c>
      <c r="O4507" t="s">
        <v>6580</v>
      </c>
      <c r="P4507" t="s">
        <v>6581</v>
      </c>
      <c r="Q4507">
        <v>4658</v>
      </c>
      <c r="R4507">
        <v>20172</v>
      </c>
      <c r="S4507">
        <v>2819859</v>
      </c>
      <c r="T4507">
        <v>4865880</v>
      </c>
      <c r="U4507">
        <v>2819859</v>
      </c>
      <c r="V4507">
        <v>27</v>
      </c>
      <c r="W4507">
        <v>83</v>
      </c>
      <c r="X4507">
        <v>192</v>
      </c>
      <c r="Y4507">
        <v>12297</v>
      </c>
      <c r="Z4507">
        <v>2759</v>
      </c>
      <c r="AA4507">
        <v>42028</v>
      </c>
      <c r="AB4507" s="2">
        <v>45055.002986111111</v>
      </c>
      <c r="AC4507" t="s">
        <v>32</v>
      </c>
    </row>
    <row r="4508" spans="1:29" x14ac:dyDescent="0.35">
      <c r="A4508" s="1">
        <v>44182</v>
      </c>
      <c r="B4508" t="s">
        <v>100</v>
      </c>
      <c r="C4508">
        <v>356607</v>
      </c>
      <c r="D4508">
        <v>1600587</v>
      </c>
      <c r="F4508">
        <v>2536</v>
      </c>
      <c r="H4508">
        <v>584</v>
      </c>
      <c r="J4508">
        <v>316</v>
      </c>
      <c r="N4508" s="2">
        <v>44182.040972222225</v>
      </c>
      <c r="O4508" t="s">
        <v>6582</v>
      </c>
      <c r="P4508" t="s">
        <v>6583</v>
      </c>
      <c r="Q4508">
        <v>4834</v>
      </c>
      <c r="S4508">
        <v>1957194</v>
      </c>
      <c r="T4508">
        <v>3407160</v>
      </c>
      <c r="U4508">
        <v>1957194</v>
      </c>
      <c r="V4508">
        <v>29</v>
      </c>
      <c r="W4508">
        <v>35</v>
      </c>
      <c r="X4508">
        <v>0</v>
      </c>
      <c r="Y4508">
        <v>6928</v>
      </c>
      <c r="Z4508">
        <v>3569</v>
      </c>
      <c r="AA4508">
        <v>25516</v>
      </c>
      <c r="AB4508" s="2">
        <v>45055.002986111111</v>
      </c>
      <c r="AC4508" t="s">
        <v>32</v>
      </c>
    </row>
    <row r="4509" spans="1:29" x14ac:dyDescent="0.35">
      <c r="A4509" s="1">
        <v>44182</v>
      </c>
      <c r="B4509" t="s">
        <v>103</v>
      </c>
      <c r="C4509">
        <v>113</v>
      </c>
      <c r="D4509">
        <v>17429</v>
      </c>
      <c r="G4509">
        <v>4</v>
      </c>
      <c r="L4509">
        <v>29</v>
      </c>
      <c r="N4509" s="2">
        <v>44180</v>
      </c>
      <c r="O4509" t="s">
        <v>6584</v>
      </c>
      <c r="P4509" t="s">
        <v>6585</v>
      </c>
      <c r="Q4509">
        <v>2</v>
      </c>
      <c r="R4509">
        <v>4</v>
      </c>
      <c r="S4509">
        <v>17542</v>
      </c>
      <c r="T4509">
        <v>17542</v>
      </c>
      <c r="U4509">
        <v>17542</v>
      </c>
      <c r="V4509">
        <v>69</v>
      </c>
      <c r="W4509">
        <v>0</v>
      </c>
      <c r="X4509">
        <v>0</v>
      </c>
      <c r="Y4509">
        <v>0</v>
      </c>
      <c r="Z4509">
        <v>0</v>
      </c>
      <c r="AA4509">
        <v>0</v>
      </c>
      <c r="AB4509" s="2">
        <v>45055.002986111111</v>
      </c>
      <c r="AC4509" t="s">
        <v>32</v>
      </c>
    </row>
    <row r="4510" spans="1:29" x14ac:dyDescent="0.35">
      <c r="A4510" s="1">
        <v>44182</v>
      </c>
      <c r="B4510" t="s">
        <v>106</v>
      </c>
      <c r="C4510">
        <v>187904</v>
      </c>
      <c r="D4510">
        <v>1079660</v>
      </c>
      <c r="F4510">
        <v>1293</v>
      </c>
      <c r="G4510">
        <v>7901</v>
      </c>
      <c r="H4510">
        <v>315</v>
      </c>
      <c r="J4510">
        <v>193</v>
      </c>
      <c r="L4510">
        <v>148466</v>
      </c>
      <c r="N4510" s="2">
        <v>44181</v>
      </c>
      <c r="O4510" t="s">
        <v>6586</v>
      </c>
      <c r="P4510" t="s">
        <v>6554</v>
      </c>
      <c r="Q4510">
        <v>4320</v>
      </c>
      <c r="R4510">
        <v>7901</v>
      </c>
      <c r="S4510">
        <v>1267564</v>
      </c>
      <c r="T4510">
        <v>1267564</v>
      </c>
      <c r="U4510">
        <v>1267564</v>
      </c>
      <c r="V4510">
        <v>28</v>
      </c>
      <c r="W4510">
        <v>26</v>
      </c>
      <c r="X4510">
        <v>0</v>
      </c>
      <c r="Y4510">
        <v>0</v>
      </c>
      <c r="Z4510">
        <v>2261</v>
      </c>
      <c r="AA4510">
        <v>2261</v>
      </c>
      <c r="AB4510" s="2">
        <v>45055.002986111111</v>
      </c>
      <c r="AC4510" t="s">
        <v>32</v>
      </c>
    </row>
    <row r="4511" spans="1:29" x14ac:dyDescent="0.35">
      <c r="A4511" s="1">
        <v>44182</v>
      </c>
      <c r="B4511" t="s">
        <v>108</v>
      </c>
      <c r="C4511">
        <v>75483</v>
      </c>
      <c r="F4511">
        <v>306</v>
      </c>
      <c r="G4511">
        <v>3199</v>
      </c>
      <c r="H4511">
        <v>64</v>
      </c>
      <c r="J4511">
        <v>29</v>
      </c>
      <c r="L4511">
        <v>65393</v>
      </c>
      <c r="N4511" s="2">
        <v>44182.082638888889</v>
      </c>
      <c r="O4511" t="s">
        <v>6587</v>
      </c>
      <c r="P4511" t="s">
        <v>6550</v>
      </c>
      <c r="Q4511">
        <v>849</v>
      </c>
      <c r="R4511">
        <v>3199</v>
      </c>
      <c r="S4511">
        <v>75483</v>
      </c>
      <c r="T4511">
        <v>742540</v>
      </c>
      <c r="U4511">
        <v>75483</v>
      </c>
      <c r="V4511">
        <v>30</v>
      </c>
      <c r="W4511">
        <v>13</v>
      </c>
      <c r="X4511">
        <v>46</v>
      </c>
      <c r="Y4511">
        <v>0</v>
      </c>
      <c r="Z4511">
        <v>839</v>
      </c>
      <c r="AA4511">
        <v>6481</v>
      </c>
      <c r="AB4511" s="2">
        <v>45055.002986111111</v>
      </c>
      <c r="AC4511" t="s">
        <v>32</v>
      </c>
    </row>
    <row r="4512" spans="1:29" x14ac:dyDescent="0.35">
      <c r="A4512" s="1">
        <v>44182</v>
      </c>
      <c r="B4512" t="s">
        <v>110</v>
      </c>
      <c r="C4512">
        <v>457660</v>
      </c>
      <c r="F4512">
        <v>2804</v>
      </c>
      <c r="H4512">
        <v>620</v>
      </c>
      <c r="N4512" s="2">
        <v>44182.517361111109</v>
      </c>
      <c r="O4512" t="s">
        <v>6588</v>
      </c>
      <c r="P4512" t="s">
        <v>6589</v>
      </c>
      <c r="Q4512">
        <v>6065</v>
      </c>
      <c r="S4512">
        <v>457660</v>
      </c>
      <c r="T4512">
        <v>5985959</v>
      </c>
      <c r="U4512">
        <v>457660</v>
      </c>
      <c r="V4512">
        <v>37</v>
      </c>
      <c r="W4512">
        <v>86</v>
      </c>
      <c r="X4512">
        <v>0</v>
      </c>
      <c r="Y4512">
        <v>0</v>
      </c>
      <c r="Z4512">
        <v>5786</v>
      </c>
      <c r="AA4512">
        <v>53560</v>
      </c>
      <c r="AB4512" s="2">
        <v>45055.002986111111</v>
      </c>
      <c r="AC4512" t="s">
        <v>32</v>
      </c>
    </row>
    <row r="4513" spans="1:29" x14ac:dyDescent="0.35">
      <c r="A4513" s="1">
        <v>44182</v>
      </c>
      <c r="B4513" t="s">
        <v>113</v>
      </c>
      <c r="C4513">
        <v>89063</v>
      </c>
      <c r="D4513">
        <v>279888</v>
      </c>
      <c r="F4513">
        <v>148</v>
      </c>
      <c r="G4513">
        <v>3073</v>
      </c>
      <c r="H4513">
        <v>48</v>
      </c>
      <c r="I4513">
        <v>479</v>
      </c>
      <c r="L4513">
        <v>84875</v>
      </c>
      <c r="N4513" s="2">
        <v>44182.082638888889</v>
      </c>
      <c r="O4513" t="s">
        <v>6590</v>
      </c>
      <c r="P4513" t="s">
        <v>6550</v>
      </c>
      <c r="Q4513">
        <v>1210</v>
      </c>
      <c r="R4513">
        <v>3073</v>
      </c>
      <c r="S4513">
        <v>368951</v>
      </c>
      <c r="T4513">
        <v>1186154</v>
      </c>
      <c r="U4513">
        <v>368951</v>
      </c>
      <c r="V4513">
        <v>38</v>
      </c>
      <c r="W4513">
        <v>10</v>
      </c>
      <c r="X4513">
        <v>0</v>
      </c>
      <c r="Y4513">
        <v>744</v>
      </c>
      <c r="Z4513">
        <v>377</v>
      </c>
      <c r="AA4513">
        <v>6486</v>
      </c>
      <c r="AB4513" s="2">
        <v>45055.002986111111</v>
      </c>
      <c r="AC4513" t="s">
        <v>32</v>
      </c>
    </row>
    <row r="4514" spans="1:29" x14ac:dyDescent="0.35">
      <c r="A4514" s="1">
        <v>44182</v>
      </c>
      <c r="B4514" t="s">
        <v>115</v>
      </c>
      <c r="C4514">
        <v>152103</v>
      </c>
      <c r="D4514">
        <v>655544</v>
      </c>
      <c r="F4514">
        <v>646</v>
      </c>
      <c r="G4514">
        <v>4908</v>
      </c>
      <c r="L4514">
        <v>85915</v>
      </c>
      <c r="N4514" s="2">
        <v>44181.875</v>
      </c>
      <c r="O4514" t="s">
        <v>6591</v>
      </c>
      <c r="P4514" t="s">
        <v>6592</v>
      </c>
      <c r="Q4514">
        <v>1448</v>
      </c>
      <c r="R4514">
        <v>4908</v>
      </c>
      <c r="S4514">
        <v>807647</v>
      </c>
      <c r="T4514">
        <v>1595977</v>
      </c>
      <c r="U4514">
        <v>807647</v>
      </c>
      <c r="V4514">
        <v>31</v>
      </c>
      <c r="W4514">
        <v>10</v>
      </c>
      <c r="X4514">
        <v>24</v>
      </c>
      <c r="Y4514">
        <v>2390</v>
      </c>
      <c r="Z4514">
        <v>1242</v>
      </c>
      <c r="AA4514">
        <v>13736</v>
      </c>
      <c r="AB4514" s="2">
        <v>45055.002986111111</v>
      </c>
      <c r="AC4514" t="s">
        <v>32</v>
      </c>
    </row>
    <row r="4515" spans="1:29" x14ac:dyDescent="0.35">
      <c r="A4515" s="1">
        <v>44182</v>
      </c>
      <c r="B4515" t="s">
        <v>118</v>
      </c>
      <c r="C4515">
        <v>34264</v>
      </c>
      <c r="D4515">
        <v>449752</v>
      </c>
      <c r="F4515">
        <v>284</v>
      </c>
      <c r="G4515">
        <v>877</v>
      </c>
      <c r="I4515">
        <v>293</v>
      </c>
      <c r="L4515">
        <v>26707</v>
      </c>
      <c r="N4515" s="2">
        <v>44182.375</v>
      </c>
      <c r="O4515" t="s">
        <v>6593</v>
      </c>
      <c r="P4515" t="s">
        <v>6594</v>
      </c>
      <c r="Q4515">
        <v>629</v>
      </c>
      <c r="R4515">
        <v>877</v>
      </c>
      <c r="S4515">
        <v>484016</v>
      </c>
      <c r="T4515">
        <v>940070</v>
      </c>
      <c r="U4515">
        <v>484016</v>
      </c>
      <c r="V4515">
        <v>33</v>
      </c>
      <c r="W4515">
        <v>4</v>
      </c>
      <c r="X4515">
        <v>7</v>
      </c>
      <c r="Y4515">
        <v>2174</v>
      </c>
      <c r="Z4515">
        <v>831</v>
      </c>
      <c r="AA4515">
        <v>7541</v>
      </c>
      <c r="AB4515" s="2">
        <v>45055.002986111111</v>
      </c>
      <c r="AC4515" t="s">
        <v>32</v>
      </c>
    </row>
    <row r="4516" spans="1:29" x14ac:dyDescent="0.35">
      <c r="A4516" s="1">
        <v>44182</v>
      </c>
      <c r="B4516" t="s">
        <v>121</v>
      </c>
      <c r="C4516">
        <v>460722</v>
      </c>
      <c r="D4516">
        <v>6530540</v>
      </c>
      <c r="F4516">
        <v>3637</v>
      </c>
      <c r="G4516">
        <v>44602</v>
      </c>
      <c r="H4516">
        <v>726</v>
      </c>
      <c r="J4516">
        <v>488</v>
      </c>
      <c r="N4516" s="2">
        <v>44182</v>
      </c>
      <c r="O4516" t="s">
        <v>6595</v>
      </c>
      <c r="P4516" t="s">
        <v>6473</v>
      </c>
      <c r="Q4516">
        <v>18080</v>
      </c>
      <c r="R4516">
        <v>44602</v>
      </c>
      <c r="S4516">
        <v>6991262</v>
      </c>
      <c r="T4516">
        <v>6991262</v>
      </c>
      <c r="U4516">
        <v>6991262</v>
      </c>
      <c r="V4516">
        <v>34</v>
      </c>
      <c r="W4516">
        <v>77</v>
      </c>
      <c r="X4516">
        <v>141</v>
      </c>
      <c r="Y4516">
        <v>0</v>
      </c>
      <c r="Z4516">
        <v>4911</v>
      </c>
      <c r="AA4516">
        <v>4911</v>
      </c>
      <c r="AB4516" s="2">
        <v>45055.002986111111</v>
      </c>
      <c r="AC4516" t="s">
        <v>32</v>
      </c>
    </row>
    <row r="4517" spans="1:29" x14ac:dyDescent="0.35">
      <c r="A4517" s="1">
        <v>44182</v>
      </c>
      <c r="B4517" t="s">
        <v>123</v>
      </c>
      <c r="C4517">
        <v>126045</v>
      </c>
      <c r="F4517">
        <v>852</v>
      </c>
      <c r="G4517">
        <v>8408</v>
      </c>
      <c r="L4517">
        <v>50784</v>
      </c>
      <c r="N4517" s="2">
        <v>44182.75277777778</v>
      </c>
      <c r="O4517" t="s">
        <v>6596</v>
      </c>
      <c r="P4517" t="s">
        <v>6597</v>
      </c>
      <c r="Q4517">
        <v>2097</v>
      </c>
      <c r="R4517">
        <v>8408</v>
      </c>
      <c r="S4517">
        <v>126045</v>
      </c>
      <c r="T4517">
        <v>1796603</v>
      </c>
      <c r="U4517">
        <v>126045</v>
      </c>
      <c r="V4517">
        <v>35</v>
      </c>
      <c r="W4517">
        <v>48</v>
      </c>
      <c r="X4517">
        <v>109</v>
      </c>
      <c r="Y4517">
        <v>0</v>
      </c>
      <c r="Z4517">
        <v>1688</v>
      </c>
      <c r="AA4517">
        <v>29195</v>
      </c>
      <c r="AB4517" s="2">
        <v>45055.002986111111</v>
      </c>
      <c r="AC4517" t="s">
        <v>32</v>
      </c>
    </row>
    <row r="4518" spans="1:29" x14ac:dyDescent="0.35">
      <c r="A4518" s="1">
        <v>44182</v>
      </c>
      <c r="B4518" t="s">
        <v>126</v>
      </c>
      <c r="C4518">
        <v>196379</v>
      </c>
      <c r="D4518">
        <v>893998</v>
      </c>
      <c r="F4518">
        <v>1975</v>
      </c>
      <c r="H4518">
        <v>416</v>
      </c>
      <c r="J4518">
        <v>282</v>
      </c>
      <c r="N4518" s="2">
        <v>44182</v>
      </c>
      <c r="O4518" t="s">
        <v>6598</v>
      </c>
      <c r="P4518" t="s">
        <v>6473</v>
      </c>
      <c r="Q4518">
        <v>2673</v>
      </c>
      <c r="S4518">
        <v>1090377</v>
      </c>
      <c r="T4518">
        <v>1900403</v>
      </c>
      <c r="U4518">
        <v>1090377</v>
      </c>
      <c r="V4518">
        <v>32</v>
      </c>
      <c r="W4518">
        <v>20</v>
      </c>
      <c r="X4518">
        <v>0</v>
      </c>
      <c r="Y4518">
        <v>3526</v>
      </c>
      <c r="Z4518">
        <v>2281</v>
      </c>
      <c r="AA4518">
        <v>14474</v>
      </c>
      <c r="AB4518" s="2">
        <v>45055.002986111111</v>
      </c>
      <c r="AC4518" t="s">
        <v>32</v>
      </c>
    </row>
    <row r="4519" spans="1:29" x14ac:dyDescent="0.35">
      <c r="A4519" s="1">
        <v>44182</v>
      </c>
      <c r="B4519" t="s">
        <v>128</v>
      </c>
      <c r="C4519">
        <v>815469</v>
      </c>
      <c r="F4519">
        <v>6147</v>
      </c>
      <c r="H4519">
        <v>1095</v>
      </c>
      <c r="J4519">
        <v>611</v>
      </c>
      <c r="N4519" s="2">
        <v>44181.583333333336</v>
      </c>
      <c r="O4519" t="s">
        <v>6599</v>
      </c>
      <c r="P4519" t="s">
        <v>6600</v>
      </c>
      <c r="Q4519">
        <v>28222</v>
      </c>
      <c r="S4519">
        <v>815469</v>
      </c>
      <c r="T4519">
        <v>22680046</v>
      </c>
      <c r="U4519">
        <v>815469</v>
      </c>
      <c r="V4519">
        <v>36</v>
      </c>
      <c r="W4519">
        <v>122</v>
      </c>
      <c r="X4519">
        <v>0</v>
      </c>
      <c r="Y4519">
        <v>0</v>
      </c>
      <c r="Z4519">
        <v>10914</v>
      </c>
      <c r="AA4519">
        <v>202772</v>
      </c>
      <c r="AB4519" s="2">
        <v>45055.002986111111</v>
      </c>
      <c r="AC4519" t="s">
        <v>32</v>
      </c>
    </row>
    <row r="4520" spans="1:29" x14ac:dyDescent="0.35">
      <c r="A4520" s="1">
        <v>44182</v>
      </c>
      <c r="B4520" t="s">
        <v>131</v>
      </c>
      <c r="C4520">
        <v>596178</v>
      </c>
      <c r="F4520">
        <v>5018</v>
      </c>
      <c r="G4520">
        <v>33745</v>
      </c>
      <c r="H4520">
        <v>1211</v>
      </c>
      <c r="I4520">
        <v>5382</v>
      </c>
      <c r="J4520">
        <v>838</v>
      </c>
      <c r="L4520">
        <v>426525</v>
      </c>
      <c r="N4520" s="2">
        <v>44182.583333333336</v>
      </c>
      <c r="O4520" t="s">
        <v>6601</v>
      </c>
      <c r="P4520" t="s">
        <v>6515</v>
      </c>
      <c r="Q4520">
        <v>7894</v>
      </c>
      <c r="R4520">
        <v>33745</v>
      </c>
      <c r="S4520">
        <v>596178</v>
      </c>
      <c r="T4520">
        <v>7056704</v>
      </c>
      <c r="U4520">
        <v>596178</v>
      </c>
      <c r="V4520">
        <v>39</v>
      </c>
      <c r="W4520">
        <v>117</v>
      </c>
      <c r="X4520">
        <v>370</v>
      </c>
      <c r="Y4520">
        <v>0</v>
      </c>
      <c r="Z4520">
        <v>11412</v>
      </c>
      <c r="AA4520">
        <v>57611</v>
      </c>
      <c r="AB4520" s="2">
        <v>45055.002986111111</v>
      </c>
      <c r="AC4520" t="s">
        <v>32</v>
      </c>
    </row>
    <row r="4521" spans="1:29" x14ac:dyDescent="0.35">
      <c r="A4521" s="1">
        <v>44182</v>
      </c>
      <c r="B4521" t="s">
        <v>134</v>
      </c>
      <c r="C4521">
        <v>248204</v>
      </c>
      <c r="D4521">
        <v>2158637</v>
      </c>
      <c r="E4521">
        <v>5902</v>
      </c>
      <c r="F4521">
        <v>1699</v>
      </c>
      <c r="G4521">
        <v>14821</v>
      </c>
      <c r="H4521">
        <v>481</v>
      </c>
      <c r="L4521">
        <v>214290</v>
      </c>
      <c r="N4521" s="2">
        <v>44182</v>
      </c>
      <c r="O4521" t="s">
        <v>6602</v>
      </c>
      <c r="P4521" t="s">
        <v>6473</v>
      </c>
      <c r="Q4521">
        <v>2144</v>
      </c>
      <c r="R4521">
        <v>14821</v>
      </c>
      <c r="S4521">
        <v>2412743</v>
      </c>
      <c r="T4521">
        <v>2406841</v>
      </c>
      <c r="U4521">
        <v>2406841</v>
      </c>
      <c r="V4521">
        <v>40</v>
      </c>
      <c r="W4521">
        <v>16</v>
      </c>
      <c r="X4521">
        <v>156</v>
      </c>
      <c r="Y4521">
        <v>0</v>
      </c>
      <c r="Z4521">
        <v>2975</v>
      </c>
      <c r="AA4521">
        <v>2975</v>
      </c>
      <c r="AB4521" s="2">
        <v>45055.002986111111</v>
      </c>
      <c r="AC4521" t="s">
        <v>32</v>
      </c>
    </row>
    <row r="4522" spans="1:29" x14ac:dyDescent="0.35">
      <c r="A4522" s="1">
        <v>44182</v>
      </c>
      <c r="B4522" t="s">
        <v>136</v>
      </c>
      <c r="C4522">
        <v>97622</v>
      </c>
      <c r="F4522">
        <v>620</v>
      </c>
      <c r="G4522">
        <v>5679</v>
      </c>
      <c r="H4522">
        <v>122</v>
      </c>
      <c r="J4522">
        <v>63</v>
      </c>
      <c r="N4522" s="2">
        <v>44181.125694444447</v>
      </c>
      <c r="O4522" t="s">
        <v>6603</v>
      </c>
      <c r="P4522" t="s">
        <v>6604</v>
      </c>
      <c r="Q4522">
        <v>1262</v>
      </c>
      <c r="R4522">
        <v>5679</v>
      </c>
      <c r="S4522">
        <v>97622</v>
      </c>
      <c r="T4522">
        <v>2368409</v>
      </c>
      <c r="U4522">
        <v>97622</v>
      </c>
      <c r="V4522">
        <v>41</v>
      </c>
      <c r="W4522">
        <v>48</v>
      </c>
      <c r="X4522">
        <v>100</v>
      </c>
      <c r="Y4522">
        <v>0</v>
      </c>
      <c r="Z4522">
        <v>1530</v>
      </c>
      <c r="AA4522">
        <v>24681</v>
      </c>
      <c r="AB4522" s="2">
        <v>45055.002986111111</v>
      </c>
      <c r="AC4522" t="s">
        <v>32</v>
      </c>
    </row>
    <row r="4523" spans="1:29" x14ac:dyDescent="0.35">
      <c r="A4523" s="1">
        <v>44182</v>
      </c>
      <c r="B4523" t="s">
        <v>139</v>
      </c>
      <c r="C4523">
        <v>529335</v>
      </c>
      <c r="D4523">
        <v>3101764</v>
      </c>
      <c r="F4523">
        <v>6209</v>
      </c>
      <c r="H4523">
        <v>1246</v>
      </c>
      <c r="J4523">
        <v>745</v>
      </c>
      <c r="L4523">
        <v>317601</v>
      </c>
      <c r="N4523" s="2">
        <v>44182.5</v>
      </c>
      <c r="O4523" t="s">
        <v>6605</v>
      </c>
      <c r="P4523" t="s">
        <v>6606</v>
      </c>
      <c r="Q4523">
        <v>13392</v>
      </c>
      <c r="S4523">
        <v>3631099</v>
      </c>
      <c r="T4523">
        <v>6800942</v>
      </c>
      <c r="U4523">
        <v>3631099</v>
      </c>
      <c r="V4523">
        <v>42</v>
      </c>
      <c r="W4523">
        <v>224</v>
      </c>
      <c r="X4523">
        <v>0</v>
      </c>
      <c r="Y4523">
        <v>15705</v>
      </c>
      <c r="Z4523">
        <v>9966</v>
      </c>
      <c r="AA4523">
        <v>62951</v>
      </c>
      <c r="AB4523" s="2">
        <v>45055.002986111111</v>
      </c>
      <c r="AC4523" t="s">
        <v>32</v>
      </c>
    </row>
    <row r="4524" spans="1:29" x14ac:dyDescent="0.35">
      <c r="A4524" s="1">
        <v>44182</v>
      </c>
      <c r="B4524" t="s">
        <v>142</v>
      </c>
      <c r="C4524">
        <v>64751</v>
      </c>
      <c r="D4524">
        <v>305972</v>
      </c>
      <c r="F4524">
        <v>602</v>
      </c>
      <c r="H4524">
        <v>99</v>
      </c>
      <c r="J4524">
        <v>100</v>
      </c>
      <c r="L4524">
        <v>55479</v>
      </c>
      <c r="N4524" s="2">
        <v>44182</v>
      </c>
      <c r="O4524" t="s">
        <v>6607</v>
      </c>
      <c r="P4524" t="s">
        <v>6473</v>
      </c>
      <c r="Q4524">
        <v>1323</v>
      </c>
      <c r="S4524">
        <v>370723</v>
      </c>
      <c r="T4524">
        <v>370723</v>
      </c>
      <c r="U4524">
        <v>370723</v>
      </c>
      <c r="V4524">
        <v>72</v>
      </c>
      <c r="W4524">
        <v>11</v>
      </c>
      <c r="X4524">
        <v>0</v>
      </c>
      <c r="Y4524">
        <v>0</v>
      </c>
      <c r="Z4524">
        <v>1065</v>
      </c>
      <c r="AA4524">
        <v>1065</v>
      </c>
      <c r="AB4524" s="2">
        <v>45055.002986111111</v>
      </c>
      <c r="AC4524" t="s">
        <v>32</v>
      </c>
    </row>
    <row r="4525" spans="1:29" x14ac:dyDescent="0.35">
      <c r="A4525" s="1">
        <v>44182</v>
      </c>
      <c r="B4525" t="s">
        <v>144</v>
      </c>
      <c r="C4525">
        <v>77290</v>
      </c>
      <c r="D4525">
        <v>518654</v>
      </c>
      <c r="F4525">
        <v>479</v>
      </c>
      <c r="G4525">
        <v>5766</v>
      </c>
      <c r="H4525">
        <v>59</v>
      </c>
      <c r="J4525">
        <v>29</v>
      </c>
      <c r="N4525" s="2">
        <v>44182.541666666664</v>
      </c>
      <c r="O4525" t="s">
        <v>6608</v>
      </c>
      <c r="P4525" t="s">
        <v>6574</v>
      </c>
      <c r="Q4525">
        <v>1602</v>
      </c>
      <c r="R4525">
        <v>5766</v>
      </c>
      <c r="S4525">
        <v>595944</v>
      </c>
      <c r="T4525">
        <v>1806204</v>
      </c>
      <c r="U4525">
        <v>595944</v>
      </c>
      <c r="V4525">
        <v>44</v>
      </c>
      <c r="W4525">
        <v>12</v>
      </c>
      <c r="X4525">
        <v>66</v>
      </c>
      <c r="Y4525">
        <v>3165</v>
      </c>
      <c r="Z4525">
        <v>1081</v>
      </c>
      <c r="AA4525">
        <v>19541</v>
      </c>
      <c r="AB4525" s="2">
        <v>45055.002986111111</v>
      </c>
      <c r="AC4525" t="s">
        <v>32</v>
      </c>
    </row>
    <row r="4526" spans="1:29" x14ac:dyDescent="0.35">
      <c r="A4526" s="1">
        <v>44182</v>
      </c>
      <c r="B4526" t="s">
        <v>147</v>
      </c>
      <c r="C4526">
        <v>262774</v>
      </c>
      <c r="D4526">
        <v>2545248</v>
      </c>
      <c r="F4526">
        <v>1524</v>
      </c>
      <c r="G4526">
        <v>13179</v>
      </c>
      <c r="H4526">
        <v>333</v>
      </c>
      <c r="J4526">
        <v>113</v>
      </c>
      <c r="L4526">
        <v>132358</v>
      </c>
      <c r="N4526" s="2">
        <v>44180.999305555553</v>
      </c>
      <c r="O4526" t="s">
        <v>6609</v>
      </c>
      <c r="P4526" t="s">
        <v>6610</v>
      </c>
      <c r="Q4526">
        <v>4843</v>
      </c>
      <c r="R4526">
        <v>13179</v>
      </c>
      <c r="S4526">
        <v>2808022</v>
      </c>
      <c r="T4526">
        <v>2808022</v>
      </c>
      <c r="U4526">
        <v>2808022</v>
      </c>
      <c r="V4526">
        <v>45</v>
      </c>
      <c r="W4526">
        <v>43</v>
      </c>
      <c r="X4526">
        <v>109</v>
      </c>
      <c r="Y4526">
        <v>13693</v>
      </c>
      <c r="Z4526">
        <v>2655</v>
      </c>
      <c r="AA4526">
        <v>16348</v>
      </c>
      <c r="AB4526" s="2">
        <v>45055.002986111111</v>
      </c>
      <c r="AC4526" t="s">
        <v>32</v>
      </c>
    </row>
    <row r="4527" spans="1:29" x14ac:dyDescent="0.35">
      <c r="A4527" s="1">
        <v>44182</v>
      </c>
      <c r="B4527" t="s">
        <v>150</v>
      </c>
      <c r="C4527">
        <v>93197</v>
      </c>
      <c r="D4527">
        <v>263719</v>
      </c>
      <c r="F4527">
        <v>406</v>
      </c>
      <c r="G4527">
        <v>5317</v>
      </c>
      <c r="H4527">
        <v>77</v>
      </c>
      <c r="J4527">
        <v>41</v>
      </c>
      <c r="L4527">
        <v>83140</v>
      </c>
      <c r="N4527" s="2">
        <v>44181.583333333336</v>
      </c>
      <c r="O4527" t="s">
        <v>6611</v>
      </c>
      <c r="P4527" t="s">
        <v>6600</v>
      </c>
      <c r="Q4527">
        <v>1301</v>
      </c>
      <c r="R4527">
        <v>5317</v>
      </c>
      <c r="S4527">
        <v>356916</v>
      </c>
      <c r="T4527">
        <v>567197</v>
      </c>
      <c r="U4527">
        <v>356916</v>
      </c>
      <c r="V4527">
        <v>46</v>
      </c>
      <c r="W4527">
        <v>1</v>
      </c>
      <c r="X4527">
        <v>52</v>
      </c>
      <c r="Y4527">
        <v>708</v>
      </c>
      <c r="Z4527">
        <v>594</v>
      </c>
      <c r="AA4527">
        <v>4919</v>
      </c>
      <c r="AB4527" s="2">
        <v>45055.002986111111</v>
      </c>
      <c r="AC4527" t="s">
        <v>32</v>
      </c>
    </row>
    <row r="4528" spans="1:29" x14ac:dyDescent="0.35">
      <c r="A4528" s="1">
        <v>44182</v>
      </c>
      <c r="B4528" t="s">
        <v>152</v>
      </c>
      <c r="C4528">
        <v>493230</v>
      </c>
      <c r="F4528">
        <v>3165</v>
      </c>
      <c r="G4528">
        <v>13537</v>
      </c>
      <c r="H4528">
        <v>780</v>
      </c>
      <c r="J4528">
        <v>399</v>
      </c>
      <c r="L4528">
        <v>418724</v>
      </c>
      <c r="N4528" s="2">
        <v>44182.625</v>
      </c>
      <c r="O4528" t="s">
        <v>6612</v>
      </c>
      <c r="P4528" t="s">
        <v>6613</v>
      </c>
      <c r="Q4528">
        <v>5845</v>
      </c>
      <c r="R4528">
        <v>13537</v>
      </c>
      <c r="S4528">
        <v>493230</v>
      </c>
      <c r="T4528">
        <v>5147733</v>
      </c>
      <c r="U4528">
        <v>493230</v>
      </c>
      <c r="V4528">
        <v>47</v>
      </c>
      <c r="W4528">
        <v>177</v>
      </c>
      <c r="X4528">
        <v>100</v>
      </c>
      <c r="Y4528">
        <v>0</v>
      </c>
      <c r="Z4528">
        <v>8945</v>
      </c>
      <c r="AA4528">
        <v>32933</v>
      </c>
      <c r="AB4528" s="2">
        <v>45055.002986111111</v>
      </c>
      <c r="AC4528" t="s">
        <v>32</v>
      </c>
    </row>
    <row r="4529" spans="1:29" x14ac:dyDescent="0.35">
      <c r="A4529" s="1">
        <v>44182</v>
      </c>
      <c r="B4529" t="s">
        <v>155</v>
      </c>
      <c r="C4529">
        <v>1539189</v>
      </c>
      <c r="F4529">
        <v>9628</v>
      </c>
      <c r="H4529">
        <v>2771</v>
      </c>
      <c r="L4529">
        <v>1216415</v>
      </c>
      <c r="N4529" s="2">
        <v>44182</v>
      </c>
      <c r="O4529" t="s">
        <v>6614</v>
      </c>
      <c r="P4529" t="s">
        <v>6473</v>
      </c>
      <c r="Q4529">
        <v>24660</v>
      </c>
      <c r="S4529">
        <v>1539189</v>
      </c>
      <c r="T4529">
        <v>12444012</v>
      </c>
      <c r="U4529">
        <v>1539189</v>
      </c>
      <c r="V4529">
        <v>48</v>
      </c>
      <c r="W4529">
        <v>266</v>
      </c>
      <c r="X4529">
        <v>0</v>
      </c>
      <c r="Y4529">
        <v>0</v>
      </c>
      <c r="Z4529">
        <v>19849</v>
      </c>
      <c r="AA4529">
        <v>83703</v>
      </c>
      <c r="AB4529" s="2">
        <v>45055.002986111111</v>
      </c>
      <c r="AC4529" t="s">
        <v>32</v>
      </c>
    </row>
    <row r="4530" spans="1:29" x14ac:dyDescent="0.35">
      <c r="A4530" s="1">
        <v>44182</v>
      </c>
      <c r="B4530" t="s">
        <v>158</v>
      </c>
      <c r="C4530">
        <v>243918</v>
      </c>
      <c r="D4530">
        <v>1241069</v>
      </c>
      <c r="F4530">
        <v>571</v>
      </c>
      <c r="G4530">
        <v>9791</v>
      </c>
      <c r="H4530">
        <v>211</v>
      </c>
      <c r="I4530">
        <v>1694</v>
      </c>
      <c r="K4530">
        <v>601</v>
      </c>
      <c r="L4530">
        <v>186564</v>
      </c>
      <c r="N4530" s="2">
        <v>44182.443749999999</v>
      </c>
      <c r="O4530" t="s">
        <v>6615</v>
      </c>
      <c r="P4530" t="s">
        <v>6616</v>
      </c>
      <c r="Q4530">
        <v>1126</v>
      </c>
      <c r="R4530">
        <v>9791</v>
      </c>
      <c r="S4530">
        <v>1484987</v>
      </c>
      <c r="T4530">
        <v>2076195</v>
      </c>
      <c r="U4530">
        <v>1484987</v>
      </c>
      <c r="V4530">
        <v>49</v>
      </c>
      <c r="W4530">
        <v>30</v>
      </c>
      <c r="X4530">
        <v>99</v>
      </c>
      <c r="Y4530">
        <v>6657</v>
      </c>
      <c r="Z4530">
        <v>3203</v>
      </c>
      <c r="AA4530">
        <v>17289</v>
      </c>
      <c r="AB4530" s="2">
        <v>45055.002986111111</v>
      </c>
      <c r="AC4530" t="s">
        <v>32</v>
      </c>
    </row>
    <row r="4531" spans="1:29" x14ac:dyDescent="0.35">
      <c r="A4531" s="1">
        <v>44182</v>
      </c>
      <c r="B4531" t="s">
        <v>161</v>
      </c>
      <c r="C4531">
        <v>296093</v>
      </c>
      <c r="E4531">
        <v>410</v>
      </c>
      <c r="F4531">
        <v>2399</v>
      </c>
      <c r="G4531">
        <v>16503</v>
      </c>
      <c r="H4531">
        <v>490</v>
      </c>
      <c r="J4531">
        <v>246</v>
      </c>
      <c r="N4531" s="2">
        <v>44181.708333333336</v>
      </c>
      <c r="O4531" t="s">
        <v>6617</v>
      </c>
      <c r="P4531" t="s">
        <v>6581</v>
      </c>
      <c r="Q4531">
        <v>4553</v>
      </c>
      <c r="R4531">
        <v>16503</v>
      </c>
      <c r="S4531">
        <v>296503</v>
      </c>
      <c r="T4531">
        <v>3810790</v>
      </c>
      <c r="U4531">
        <v>296093</v>
      </c>
      <c r="V4531">
        <v>51</v>
      </c>
      <c r="W4531">
        <v>45</v>
      </c>
      <c r="X4531">
        <v>150</v>
      </c>
      <c r="Y4531">
        <v>0</v>
      </c>
      <c r="Z4531">
        <v>3853</v>
      </c>
      <c r="AA4531">
        <v>30764</v>
      </c>
      <c r="AB4531" s="2">
        <v>45055.002986111111</v>
      </c>
      <c r="AC4531" t="s">
        <v>32</v>
      </c>
    </row>
    <row r="4532" spans="1:29" x14ac:dyDescent="0.35">
      <c r="A4532" s="1">
        <v>44182</v>
      </c>
      <c r="B4532" t="s">
        <v>163</v>
      </c>
      <c r="C4532">
        <v>1878</v>
      </c>
      <c r="D4532">
        <v>30585</v>
      </c>
      <c r="E4532">
        <v>119</v>
      </c>
      <c r="L4532">
        <v>1667</v>
      </c>
      <c r="N4532" s="2">
        <v>44182.369444444441</v>
      </c>
      <c r="O4532" t="s">
        <v>6618</v>
      </c>
      <c r="P4532" t="s">
        <v>6619</v>
      </c>
      <c r="Q4532">
        <v>23</v>
      </c>
      <c r="S4532">
        <v>32582</v>
      </c>
      <c r="T4532">
        <v>32463</v>
      </c>
      <c r="U4532">
        <v>32463</v>
      </c>
      <c r="V4532">
        <v>78</v>
      </c>
      <c r="W4532">
        <v>0</v>
      </c>
      <c r="X4532">
        <v>0</v>
      </c>
      <c r="Y4532">
        <v>769</v>
      </c>
      <c r="Z4532">
        <v>50</v>
      </c>
      <c r="AA4532">
        <v>819</v>
      </c>
      <c r="AB4532" s="2">
        <v>45055.002986111111</v>
      </c>
      <c r="AC4532" t="s">
        <v>32</v>
      </c>
    </row>
    <row r="4533" spans="1:29" x14ac:dyDescent="0.35">
      <c r="A4533" s="1">
        <v>44182</v>
      </c>
      <c r="B4533" t="s">
        <v>166</v>
      </c>
      <c r="C4533">
        <v>6149</v>
      </c>
      <c r="D4533">
        <v>241308</v>
      </c>
      <c r="F4533">
        <v>26</v>
      </c>
      <c r="H4533">
        <v>3</v>
      </c>
      <c r="L4533">
        <v>3897</v>
      </c>
      <c r="N4533" s="2">
        <v>44181.999305555553</v>
      </c>
      <c r="O4533" t="s">
        <v>6620</v>
      </c>
      <c r="P4533" t="s">
        <v>6525</v>
      </c>
      <c r="Q4533">
        <v>105</v>
      </c>
      <c r="S4533">
        <v>247457</v>
      </c>
      <c r="T4533">
        <v>633446</v>
      </c>
      <c r="U4533">
        <v>247457</v>
      </c>
      <c r="V4533">
        <v>50</v>
      </c>
      <c r="W4533">
        <v>0</v>
      </c>
      <c r="X4533">
        <v>0</v>
      </c>
      <c r="Y4533">
        <v>1139</v>
      </c>
      <c r="Z4533">
        <v>140</v>
      </c>
      <c r="AA4533">
        <v>5086</v>
      </c>
      <c r="AB4533" s="2">
        <v>45055.002986111111</v>
      </c>
      <c r="AC4533" t="s">
        <v>32</v>
      </c>
    </row>
    <row r="4534" spans="1:29" x14ac:dyDescent="0.35">
      <c r="A4534" s="1">
        <v>44182</v>
      </c>
      <c r="B4534" t="s">
        <v>168</v>
      </c>
      <c r="C4534">
        <v>214265</v>
      </c>
      <c r="F4534">
        <v>1233</v>
      </c>
      <c r="G4534">
        <v>13074</v>
      </c>
      <c r="H4534">
        <v>279</v>
      </c>
      <c r="J4534">
        <v>141</v>
      </c>
      <c r="N4534" s="2">
        <v>44181.124305555553</v>
      </c>
      <c r="O4534" t="s">
        <v>6621</v>
      </c>
      <c r="P4534" t="s">
        <v>6622</v>
      </c>
      <c r="Q4534">
        <v>3042</v>
      </c>
      <c r="R4534">
        <v>13074</v>
      </c>
      <c r="S4534">
        <v>214265</v>
      </c>
      <c r="T4534">
        <v>3432892</v>
      </c>
      <c r="U4534">
        <v>214265</v>
      </c>
      <c r="V4534">
        <v>53</v>
      </c>
      <c r="W4534">
        <v>89</v>
      </c>
      <c r="X4534">
        <v>301</v>
      </c>
      <c r="Y4534">
        <v>0</v>
      </c>
      <c r="Z4534">
        <v>61</v>
      </c>
      <c r="AA4534">
        <v>21216</v>
      </c>
      <c r="AB4534" s="2">
        <v>45055.002986111111</v>
      </c>
      <c r="AC4534" t="s">
        <v>32</v>
      </c>
    </row>
    <row r="4535" spans="1:29" x14ac:dyDescent="0.35">
      <c r="A4535" s="1">
        <v>44182</v>
      </c>
      <c r="B4535" t="s">
        <v>171</v>
      </c>
      <c r="C4535">
        <v>482443</v>
      </c>
      <c r="D4535">
        <v>2273936</v>
      </c>
      <c r="E4535">
        <v>99</v>
      </c>
      <c r="F4535">
        <v>1363</v>
      </c>
      <c r="G4535">
        <v>19785</v>
      </c>
      <c r="H4535">
        <v>298</v>
      </c>
      <c r="I4535">
        <v>1963</v>
      </c>
      <c r="L4535">
        <v>403706</v>
      </c>
      <c r="N4535" s="2">
        <v>44182</v>
      </c>
      <c r="O4535" t="s">
        <v>6623</v>
      </c>
      <c r="P4535" t="s">
        <v>6473</v>
      </c>
      <c r="Q4535">
        <v>4561</v>
      </c>
      <c r="R4535">
        <v>19785</v>
      </c>
      <c r="S4535">
        <v>2756478</v>
      </c>
      <c r="T4535">
        <v>4966237</v>
      </c>
      <c r="U4535">
        <v>2756379</v>
      </c>
      <c r="V4535">
        <v>55</v>
      </c>
      <c r="W4535">
        <v>68</v>
      </c>
      <c r="X4535">
        <v>129</v>
      </c>
      <c r="Y4535">
        <v>7295</v>
      </c>
      <c r="Z4535">
        <v>4281</v>
      </c>
      <c r="AA4535">
        <v>38534</v>
      </c>
      <c r="AB4535" s="2">
        <v>45055.002986111111</v>
      </c>
      <c r="AC4535" t="s">
        <v>32</v>
      </c>
    </row>
    <row r="4536" spans="1:29" x14ac:dyDescent="0.35">
      <c r="A4536" s="1">
        <v>44182</v>
      </c>
      <c r="B4536" t="s">
        <v>173</v>
      </c>
      <c r="C4536">
        <v>68485</v>
      </c>
      <c r="F4536">
        <v>781</v>
      </c>
      <c r="H4536">
        <v>206</v>
      </c>
      <c r="J4536">
        <v>84</v>
      </c>
      <c r="L4536">
        <v>45582</v>
      </c>
      <c r="N4536" s="2">
        <v>44181.999305555553</v>
      </c>
      <c r="O4536" t="s">
        <v>6624</v>
      </c>
      <c r="P4536" t="s">
        <v>6525</v>
      </c>
      <c r="Q4536">
        <v>1071</v>
      </c>
      <c r="S4536">
        <v>68485</v>
      </c>
      <c r="T4536">
        <v>1350165</v>
      </c>
      <c r="U4536">
        <v>68485</v>
      </c>
      <c r="V4536">
        <v>54</v>
      </c>
      <c r="W4536">
        <v>32</v>
      </c>
      <c r="X4536">
        <v>0</v>
      </c>
      <c r="Y4536">
        <v>0</v>
      </c>
      <c r="Z4536">
        <v>1636</v>
      </c>
      <c r="AA4536">
        <v>14331</v>
      </c>
      <c r="AB4536" s="2">
        <v>45055.002986111111</v>
      </c>
      <c r="AC4536" t="s">
        <v>32</v>
      </c>
    </row>
    <row r="4537" spans="1:29" x14ac:dyDescent="0.35">
      <c r="A4537" s="1">
        <v>44182</v>
      </c>
      <c r="B4537" t="s">
        <v>175</v>
      </c>
      <c r="C4537">
        <v>40593</v>
      </c>
      <c r="D4537">
        <v>153126</v>
      </c>
      <c r="F4537">
        <v>169</v>
      </c>
      <c r="G4537">
        <v>983</v>
      </c>
      <c r="L4537">
        <v>37953</v>
      </c>
      <c r="N4537" s="2">
        <v>44182</v>
      </c>
      <c r="O4537" t="s">
        <v>6625</v>
      </c>
      <c r="P4537" t="s">
        <v>6473</v>
      </c>
      <c r="Q4537">
        <v>351</v>
      </c>
      <c r="R4537">
        <v>983</v>
      </c>
      <c r="S4537">
        <v>193719</v>
      </c>
      <c r="T4537">
        <v>457212</v>
      </c>
      <c r="U4537">
        <v>193719</v>
      </c>
      <c r="V4537">
        <v>56</v>
      </c>
      <c r="W4537">
        <v>23</v>
      </c>
      <c r="X4537">
        <v>7</v>
      </c>
      <c r="Y4537">
        <v>903</v>
      </c>
      <c r="Z4537">
        <v>283</v>
      </c>
      <c r="AA4537">
        <v>-604</v>
      </c>
      <c r="AB4537" s="2">
        <v>45055.002986111111</v>
      </c>
      <c r="AC4537" t="s">
        <v>32</v>
      </c>
    </row>
    <row r="4538" spans="1:29" x14ac:dyDescent="0.35">
      <c r="A4538" s="1">
        <v>44181</v>
      </c>
      <c r="B4538" t="s">
        <v>29</v>
      </c>
      <c r="C4538">
        <v>41041</v>
      </c>
      <c r="F4538">
        <v>146</v>
      </c>
      <c r="G4538">
        <v>921</v>
      </c>
      <c r="J4538">
        <v>15</v>
      </c>
      <c r="N4538" s="2">
        <v>44181.165972222225</v>
      </c>
      <c r="O4538" t="s">
        <v>6626</v>
      </c>
      <c r="P4538" t="s">
        <v>6627</v>
      </c>
      <c r="Q4538">
        <v>181</v>
      </c>
      <c r="R4538">
        <v>921</v>
      </c>
      <c r="S4538">
        <v>41041</v>
      </c>
      <c r="T4538">
        <v>1166145</v>
      </c>
      <c r="U4538">
        <v>41041</v>
      </c>
      <c r="V4538">
        <v>2</v>
      </c>
      <c r="W4538">
        <v>2</v>
      </c>
      <c r="X4538">
        <v>13</v>
      </c>
      <c r="Y4538">
        <v>0</v>
      </c>
      <c r="Z4538">
        <v>603</v>
      </c>
      <c r="AA4538">
        <v>8278</v>
      </c>
      <c r="AB4538" s="2">
        <v>45055.002986111111</v>
      </c>
      <c r="AC4538" t="s">
        <v>32</v>
      </c>
    </row>
    <row r="4539" spans="1:29" x14ac:dyDescent="0.35">
      <c r="A4539" s="1">
        <v>44181</v>
      </c>
      <c r="B4539" t="s">
        <v>33</v>
      </c>
      <c r="C4539">
        <v>305640</v>
      </c>
      <c r="D4539">
        <v>1491279</v>
      </c>
      <c r="F4539">
        <v>2310</v>
      </c>
      <c r="G4539">
        <v>29559</v>
      </c>
      <c r="I4539">
        <v>2380</v>
      </c>
      <c r="K4539">
        <v>1364</v>
      </c>
      <c r="L4539">
        <v>183625</v>
      </c>
      <c r="N4539" s="2">
        <v>44181.458333333336</v>
      </c>
      <c r="O4539" t="s">
        <v>6628</v>
      </c>
      <c r="P4539" t="s">
        <v>6629</v>
      </c>
      <c r="Q4539">
        <v>4198</v>
      </c>
      <c r="R4539">
        <v>29559</v>
      </c>
      <c r="S4539">
        <v>1796919</v>
      </c>
      <c r="T4539">
        <v>1741128</v>
      </c>
      <c r="U4539">
        <v>1796919</v>
      </c>
      <c r="V4539">
        <v>1</v>
      </c>
      <c r="W4539">
        <v>74</v>
      </c>
      <c r="X4539">
        <v>300</v>
      </c>
      <c r="Y4539">
        <v>6097</v>
      </c>
      <c r="Z4539">
        <v>4107</v>
      </c>
      <c r="AA4539">
        <v>8943</v>
      </c>
      <c r="AB4539" s="2">
        <v>45055.002986111111</v>
      </c>
      <c r="AC4539" t="s">
        <v>32</v>
      </c>
    </row>
    <row r="4540" spans="1:29" x14ac:dyDescent="0.35">
      <c r="A4540" s="1">
        <v>44181</v>
      </c>
      <c r="B4540" t="s">
        <v>36</v>
      </c>
      <c r="C4540">
        <v>191504</v>
      </c>
      <c r="D4540">
        <v>1722858</v>
      </c>
      <c r="F4540">
        <v>1079</v>
      </c>
      <c r="G4540">
        <v>10230</v>
      </c>
      <c r="H4540">
        <v>399</v>
      </c>
      <c r="J4540">
        <v>184</v>
      </c>
      <c r="K4540">
        <v>1117</v>
      </c>
      <c r="L4540">
        <v>167631</v>
      </c>
      <c r="N4540" s="2">
        <v>44181</v>
      </c>
      <c r="O4540" t="s">
        <v>6630</v>
      </c>
      <c r="P4540" t="s">
        <v>6554</v>
      </c>
      <c r="Q4540">
        <v>3074</v>
      </c>
      <c r="R4540">
        <v>10230</v>
      </c>
      <c r="S4540">
        <v>1914362</v>
      </c>
      <c r="T4540">
        <v>1886088</v>
      </c>
      <c r="U4540">
        <v>1914362</v>
      </c>
      <c r="V4540">
        <v>5</v>
      </c>
      <c r="W4540">
        <v>58</v>
      </c>
      <c r="X4540">
        <v>134</v>
      </c>
      <c r="Y4540">
        <v>9979</v>
      </c>
      <c r="Z4540">
        <v>2306</v>
      </c>
      <c r="AA4540">
        <v>11617</v>
      </c>
      <c r="AB4540" s="2">
        <v>45055.002986111111</v>
      </c>
      <c r="AC4540" t="s">
        <v>32</v>
      </c>
    </row>
    <row r="4541" spans="1:29" x14ac:dyDescent="0.35">
      <c r="A4541" s="1">
        <v>44181</v>
      </c>
      <c r="B4541" t="s">
        <v>39</v>
      </c>
      <c r="C4541">
        <v>0</v>
      </c>
      <c r="D4541">
        <v>2140</v>
      </c>
      <c r="N4541" s="2">
        <v>44166</v>
      </c>
      <c r="O4541" t="s">
        <v>6631</v>
      </c>
      <c r="P4541" t="s">
        <v>41</v>
      </c>
      <c r="Q4541">
        <v>0</v>
      </c>
      <c r="S4541">
        <v>2140</v>
      </c>
      <c r="T4541">
        <v>2140</v>
      </c>
      <c r="U4541">
        <v>2140</v>
      </c>
      <c r="V4541">
        <v>60</v>
      </c>
      <c r="W4541">
        <v>0</v>
      </c>
      <c r="X4541">
        <v>0</v>
      </c>
      <c r="Y4541">
        <v>0</v>
      </c>
      <c r="Z4541">
        <v>0</v>
      </c>
      <c r="AA4541">
        <v>0</v>
      </c>
      <c r="AB4541" s="2">
        <v>45055.002986111111</v>
      </c>
      <c r="AC4541" t="s">
        <v>32</v>
      </c>
    </row>
    <row r="4542" spans="1:29" x14ac:dyDescent="0.35">
      <c r="A4542" s="1">
        <v>44181</v>
      </c>
      <c r="B4542" t="s">
        <v>42</v>
      </c>
      <c r="C4542">
        <v>429219</v>
      </c>
      <c r="D4542">
        <v>2148190</v>
      </c>
      <c r="F4542">
        <v>3809</v>
      </c>
      <c r="G4542">
        <v>31468</v>
      </c>
      <c r="H4542">
        <v>882</v>
      </c>
      <c r="J4542">
        <v>602</v>
      </c>
      <c r="N4542" s="2">
        <v>44181</v>
      </c>
      <c r="O4542" s="3" t="s">
        <v>6632</v>
      </c>
      <c r="P4542" t="s">
        <v>6554</v>
      </c>
      <c r="Q4542">
        <v>7530</v>
      </c>
      <c r="R4542">
        <v>31468</v>
      </c>
      <c r="S4542">
        <v>2577409</v>
      </c>
      <c r="T4542">
        <v>4409083</v>
      </c>
      <c r="U4542">
        <v>2577409</v>
      </c>
      <c r="V4542">
        <v>4</v>
      </c>
      <c r="W4542">
        <v>108</v>
      </c>
      <c r="X4542">
        <v>202</v>
      </c>
      <c r="Y4542">
        <v>11008</v>
      </c>
      <c r="Z4542">
        <v>4837</v>
      </c>
      <c r="AA4542">
        <v>34631</v>
      </c>
      <c r="AB4542" s="2">
        <v>45055.002986111111</v>
      </c>
      <c r="AC4542" t="s">
        <v>32</v>
      </c>
    </row>
    <row r="4543" spans="1:29" x14ac:dyDescent="0.35">
      <c r="A4543" s="1">
        <v>44181</v>
      </c>
      <c r="B4543" t="s">
        <v>44</v>
      </c>
      <c r="C4543">
        <v>1671081</v>
      </c>
      <c r="F4543">
        <v>15886</v>
      </c>
      <c r="H4543">
        <v>3297</v>
      </c>
      <c r="N4543" s="2">
        <v>44181.124305555553</v>
      </c>
      <c r="O4543" t="s">
        <v>6633</v>
      </c>
      <c r="P4543" t="s">
        <v>6622</v>
      </c>
      <c r="Q4543">
        <v>21481</v>
      </c>
      <c r="S4543">
        <v>1671081</v>
      </c>
      <c r="T4543">
        <v>28149590</v>
      </c>
      <c r="U4543">
        <v>1671081</v>
      </c>
      <c r="V4543">
        <v>6</v>
      </c>
      <c r="W4543">
        <v>293</v>
      </c>
      <c r="X4543">
        <v>0</v>
      </c>
      <c r="Y4543">
        <v>0</v>
      </c>
      <c r="AA4543">
        <v>304524</v>
      </c>
      <c r="AB4543" s="2">
        <v>45055.002986111111</v>
      </c>
      <c r="AC4543" t="s">
        <v>32</v>
      </c>
    </row>
    <row r="4544" spans="1:29" x14ac:dyDescent="0.35">
      <c r="A4544" s="1">
        <v>44181</v>
      </c>
      <c r="B4544" t="s">
        <v>47</v>
      </c>
      <c r="C4544">
        <v>296716</v>
      </c>
      <c r="D4544">
        <v>1701213</v>
      </c>
      <c r="F4544">
        <v>1554</v>
      </c>
      <c r="G4544">
        <v>16614</v>
      </c>
      <c r="N4544" s="2">
        <v>44181.082638888889</v>
      </c>
      <c r="O4544" t="s">
        <v>6634</v>
      </c>
      <c r="P4544" t="s">
        <v>6635</v>
      </c>
      <c r="Q4544">
        <v>4156</v>
      </c>
      <c r="R4544">
        <v>16614</v>
      </c>
      <c r="S4544">
        <v>1997929</v>
      </c>
      <c r="T4544">
        <v>3877267</v>
      </c>
      <c r="U4544">
        <v>1997929</v>
      </c>
      <c r="V4544">
        <v>8</v>
      </c>
      <c r="W4544">
        <v>71</v>
      </c>
      <c r="X4544">
        <v>127</v>
      </c>
      <c r="Y4544">
        <v>6874</v>
      </c>
      <c r="Z4544">
        <v>3334</v>
      </c>
      <c r="AA4544">
        <v>35442</v>
      </c>
      <c r="AB4544" s="2">
        <v>45055.002986111111</v>
      </c>
      <c r="AC4544" t="s">
        <v>32</v>
      </c>
    </row>
    <row r="4545" spans="1:29" x14ac:dyDescent="0.35">
      <c r="A4545" s="1">
        <v>44181</v>
      </c>
      <c r="B4545" t="s">
        <v>50</v>
      </c>
      <c r="C4545">
        <v>157781</v>
      </c>
      <c r="F4545">
        <v>1254</v>
      </c>
      <c r="N4545" s="2">
        <v>44180.854166666664</v>
      </c>
      <c r="O4545" t="s">
        <v>6636</v>
      </c>
      <c r="P4545" t="s">
        <v>6637</v>
      </c>
      <c r="Q4545">
        <v>5506</v>
      </c>
      <c r="S4545">
        <v>157781</v>
      </c>
      <c r="T4545">
        <v>4131459</v>
      </c>
      <c r="U4545">
        <v>157781</v>
      </c>
      <c r="V4545">
        <v>9</v>
      </c>
      <c r="W4545">
        <v>40</v>
      </c>
      <c r="X4545">
        <v>0</v>
      </c>
      <c r="Y4545">
        <v>0</v>
      </c>
      <c r="Z4545">
        <v>2319</v>
      </c>
      <c r="AA4545">
        <v>42091</v>
      </c>
      <c r="AB4545" s="2">
        <v>45055.002986111111</v>
      </c>
      <c r="AC4545" t="s">
        <v>32</v>
      </c>
    </row>
    <row r="4546" spans="1:29" x14ac:dyDescent="0.35">
      <c r="A4546" s="1">
        <v>44181</v>
      </c>
      <c r="B4546" t="s">
        <v>53</v>
      </c>
      <c r="C4546">
        <v>25602</v>
      </c>
      <c r="F4546">
        <v>245</v>
      </c>
      <c r="H4546">
        <v>73</v>
      </c>
      <c r="J4546">
        <v>26</v>
      </c>
      <c r="L4546">
        <v>18392</v>
      </c>
      <c r="N4546" s="2">
        <v>44180</v>
      </c>
      <c r="O4546" t="s">
        <v>6638</v>
      </c>
      <c r="P4546" t="s">
        <v>6585</v>
      </c>
      <c r="Q4546">
        <v>720</v>
      </c>
      <c r="S4546">
        <v>25602</v>
      </c>
      <c r="T4546">
        <v>798388</v>
      </c>
      <c r="U4546">
        <v>25602</v>
      </c>
      <c r="V4546">
        <v>11</v>
      </c>
      <c r="W4546">
        <v>0</v>
      </c>
      <c r="X4546">
        <v>0</v>
      </c>
      <c r="Y4546">
        <v>0</v>
      </c>
      <c r="Z4546">
        <v>263</v>
      </c>
      <c r="AA4546">
        <v>6404</v>
      </c>
      <c r="AB4546" s="2">
        <v>45055.002986111111</v>
      </c>
      <c r="AC4546" t="s">
        <v>32</v>
      </c>
    </row>
    <row r="4547" spans="1:29" x14ac:dyDescent="0.35">
      <c r="A4547" s="1">
        <v>44181</v>
      </c>
      <c r="B4547" t="s">
        <v>56</v>
      </c>
      <c r="C4547">
        <v>47929</v>
      </c>
      <c r="D4547">
        <v>425564</v>
      </c>
      <c r="F4547">
        <v>400</v>
      </c>
      <c r="H4547">
        <v>54</v>
      </c>
      <c r="N4547" s="2">
        <v>44180.75</v>
      </c>
      <c r="O4547" t="s">
        <v>6639</v>
      </c>
      <c r="P4547" t="s">
        <v>6640</v>
      </c>
      <c r="Q4547">
        <v>833</v>
      </c>
      <c r="S4547">
        <v>473493</v>
      </c>
      <c r="T4547">
        <v>864024</v>
      </c>
      <c r="U4547">
        <v>473493</v>
      </c>
      <c r="V4547">
        <v>10</v>
      </c>
      <c r="W4547">
        <v>7</v>
      </c>
      <c r="X4547">
        <v>0</v>
      </c>
      <c r="Y4547">
        <v>2535</v>
      </c>
      <c r="Z4547">
        <v>787</v>
      </c>
      <c r="AA4547">
        <v>9676</v>
      </c>
      <c r="AB4547" s="2">
        <v>45055.002986111111</v>
      </c>
      <c r="AC4547" t="s">
        <v>32</v>
      </c>
    </row>
    <row r="4548" spans="1:29" x14ac:dyDescent="0.35">
      <c r="A4548" s="1">
        <v>44181</v>
      </c>
      <c r="B4548" t="s">
        <v>59</v>
      </c>
      <c r="C4548">
        <v>1136024</v>
      </c>
      <c r="D4548">
        <v>6876037</v>
      </c>
      <c r="E4548">
        <v>6401</v>
      </c>
      <c r="F4548">
        <v>5156</v>
      </c>
      <c r="G4548">
        <v>59751</v>
      </c>
      <c r="N4548" s="2">
        <v>44180.999305555553</v>
      </c>
      <c r="O4548" t="s">
        <v>6641</v>
      </c>
      <c r="P4548" t="s">
        <v>6610</v>
      </c>
      <c r="Q4548">
        <v>20490</v>
      </c>
      <c r="R4548">
        <v>59751</v>
      </c>
      <c r="S4548">
        <v>8018462</v>
      </c>
      <c r="T4548">
        <v>14130578</v>
      </c>
      <c r="U4548">
        <v>8012061</v>
      </c>
      <c r="V4548">
        <v>12</v>
      </c>
      <c r="W4548">
        <v>125</v>
      </c>
      <c r="X4548">
        <v>366</v>
      </c>
      <c r="Y4548">
        <v>39035</v>
      </c>
      <c r="Z4548">
        <v>11282</v>
      </c>
      <c r="AA4548">
        <v>108401</v>
      </c>
      <c r="AB4548" s="2">
        <v>45055.002986111111</v>
      </c>
      <c r="AC4548" t="s">
        <v>32</v>
      </c>
    </row>
    <row r="4549" spans="1:29" x14ac:dyDescent="0.35">
      <c r="A4549" s="1">
        <v>44181</v>
      </c>
      <c r="B4549" t="s">
        <v>62</v>
      </c>
      <c r="C4549">
        <v>560619</v>
      </c>
      <c r="F4549">
        <v>3564</v>
      </c>
      <c r="G4549">
        <v>38418</v>
      </c>
      <c r="I4549">
        <v>6936</v>
      </c>
      <c r="N4549" s="2">
        <v>44181.618055555555</v>
      </c>
      <c r="O4549" t="s">
        <v>6642</v>
      </c>
      <c r="P4549" t="s">
        <v>6643</v>
      </c>
      <c r="Q4549">
        <v>10228</v>
      </c>
      <c r="R4549">
        <v>38418</v>
      </c>
      <c r="S4549">
        <v>560619</v>
      </c>
      <c r="T4549">
        <v>4817908</v>
      </c>
      <c r="U4549">
        <v>560619</v>
      </c>
      <c r="V4549">
        <v>13</v>
      </c>
      <c r="W4549">
        <v>68</v>
      </c>
      <c r="X4549">
        <v>307</v>
      </c>
      <c r="Y4549">
        <v>0</v>
      </c>
      <c r="Z4549">
        <v>6624</v>
      </c>
      <c r="AA4549">
        <v>23433</v>
      </c>
      <c r="AB4549" s="2">
        <v>45055.002986111111</v>
      </c>
      <c r="AC4549" t="s">
        <v>32</v>
      </c>
    </row>
    <row r="4550" spans="1:29" x14ac:dyDescent="0.35">
      <c r="A4550" s="1">
        <v>44181</v>
      </c>
      <c r="B4550" t="s">
        <v>65</v>
      </c>
      <c r="C4550">
        <v>7168</v>
      </c>
      <c r="D4550">
        <v>84747</v>
      </c>
      <c r="F4550">
        <v>28</v>
      </c>
      <c r="H4550">
        <v>9</v>
      </c>
      <c r="J4550">
        <v>5</v>
      </c>
      <c r="L4550">
        <v>6513</v>
      </c>
      <c r="N4550" s="2">
        <v>44181.197916666664</v>
      </c>
      <c r="O4550" t="s">
        <v>6644</v>
      </c>
      <c r="P4550" t="s">
        <v>6645</v>
      </c>
      <c r="Q4550">
        <v>119</v>
      </c>
      <c r="S4550">
        <v>91915</v>
      </c>
      <c r="T4550">
        <v>91915</v>
      </c>
      <c r="U4550">
        <v>91915</v>
      </c>
      <c r="V4550">
        <v>66</v>
      </c>
      <c r="W4550">
        <v>0</v>
      </c>
      <c r="X4550">
        <v>0</v>
      </c>
      <c r="Y4550">
        <v>287</v>
      </c>
      <c r="Z4550">
        <v>19</v>
      </c>
      <c r="AA4550">
        <v>306</v>
      </c>
      <c r="AB4550" s="2">
        <v>45055.002986111111</v>
      </c>
      <c r="AC4550" t="s">
        <v>32</v>
      </c>
    </row>
    <row r="4551" spans="1:29" x14ac:dyDescent="0.35">
      <c r="A4551" s="1">
        <v>44181</v>
      </c>
      <c r="B4551" t="s">
        <v>68</v>
      </c>
      <c r="C4551">
        <v>19954</v>
      </c>
      <c r="F4551">
        <v>60</v>
      </c>
      <c r="G4551">
        <v>1371</v>
      </c>
      <c r="H4551">
        <v>19</v>
      </c>
      <c r="J4551">
        <v>18</v>
      </c>
      <c r="N4551" s="2">
        <v>44180.249305555553</v>
      </c>
      <c r="O4551" t="s">
        <v>6646</v>
      </c>
      <c r="P4551" t="s">
        <v>6647</v>
      </c>
      <c r="Q4551">
        <v>278</v>
      </c>
      <c r="R4551">
        <v>1371</v>
      </c>
      <c r="S4551">
        <v>19954</v>
      </c>
      <c r="T4551">
        <v>747909</v>
      </c>
      <c r="U4551">
        <v>19954</v>
      </c>
      <c r="V4551">
        <v>15</v>
      </c>
      <c r="W4551">
        <v>4</v>
      </c>
      <c r="X4551">
        <v>7</v>
      </c>
      <c r="Y4551">
        <v>0</v>
      </c>
      <c r="Z4551">
        <v>110</v>
      </c>
      <c r="AA4551">
        <v>3662</v>
      </c>
      <c r="AB4551" s="2">
        <v>45055.002986111111</v>
      </c>
      <c r="AC4551" t="s">
        <v>32</v>
      </c>
    </row>
    <row r="4552" spans="1:29" x14ac:dyDescent="0.35">
      <c r="A4552" s="1">
        <v>44181</v>
      </c>
      <c r="B4552" t="s">
        <v>71</v>
      </c>
      <c r="C4552">
        <v>225050</v>
      </c>
      <c r="D4552">
        <v>906132</v>
      </c>
      <c r="F4552">
        <v>776</v>
      </c>
      <c r="H4552">
        <v>152</v>
      </c>
      <c r="J4552">
        <v>85</v>
      </c>
      <c r="L4552">
        <v>200792</v>
      </c>
      <c r="N4552" s="2">
        <v>44181</v>
      </c>
      <c r="O4552" t="s">
        <v>6648</v>
      </c>
      <c r="P4552" t="s">
        <v>6554</v>
      </c>
      <c r="Q4552">
        <v>3354</v>
      </c>
      <c r="S4552">
        <v>1131182</v>
      </c>
      <c r="T4552">
        <v>1131182</v>
      </c>
      <c r="U4552">
        <v>1131182</v>
      </c>
      <c r="V4552">
        <v>19</v>
      </c>
      <c r="W4552">
        <v>14</v>
      </c>
      <c r="X4552">
        <v>0</v>
      </c>
      <c r="Y4552">
        <v>2559</v>
      </c>
      <c r="Z4552">
        <v>1539</v>
      </c>
      <c r="AA4552">
        <v>4098</v>
      </c>
      <c r="AB4552" s="2">
        <v>45055.002986111111</v>
      </c>
      <c r="AC4552" t="s">
        <v>32</v>
      </c>
    </row>
    <row r="4553" spans="1:29" x14ac:dyDescent="0.35">
      <c r="A4553" s="1">
        <v>44181</v>
      </c>
      <c r="B4553" t="s">
        <v>73</v>
      </c>
      <c r="C4553">
        <v>124019</v>
      </c>
      <c r="D4553">
        <v>407804</v>
      </c>
      <c r="F4553">
        <v>444</v>
      </c>
      <c r="G4553">
        <v>4908</v>
      </c>
      <c r="H4553">
        <v>101</v>
      </c>
      <c r="I4553">
        <v>895</v>
      </c>
      <c r="L4553">
        <v>48070</v>
      </c>
      <c r="N4553" s="2">
        <v>44180.791666666664</v>
      </c>
      <c r="O4553" t="s">
        <v>6649</v>
      </c>
      <c r="P4553" t="s">
        <v>6650</v>
      </c>
      <c r="Q4553">
        <v>1214</v>
      </c>
      <c r="R4553">
        <v>4908</v>
      </c>
      <c r="S4553">
        <v>531823</v>
      </c>
      <c r="T4553">
        <v>511544</v>
      </c>
      <c r="U4553">
        <v>531823</v>
      </c>
      <c r="V4553">
        <v>16</v>
      </c>
      <c r="W4553">
        <v>20</v>
      </c>
      <c r="X4553">
        <v>81</v>
      </c>
      <c r="Y4553">
        <v>2765</v>
      </c>
      <c r="Z4553">
        <v>1802</v>
      </c>
      <c r="AA4553">
        <v>4165</v>
      </c>
      <c r="AB4553" s="2">
        <v>45055.002986111111</v>
      </c>
      <c r="AC4553" t="s">
        <v>32</v>
      </c>
    </row>
    <row r="4554" spans="1:29" x14ac:dyDescent="0.35">
      <c r="A4554" s="1">
        <v>44181</v>
      </c>
      <c r="B4554" t="s">
        <v>76</v>
      </c>
      <c r="C4554">
        <v>870600</v>
      </c>
      <c r="F4554">
        <v>4793</v>
      </c>
      <c r="H4554">
        <v>1045</v>
      </c>
      <c r="J4554">
        <v>590</v>
      </c>
      <c r="N4554" s="2">
        <v>44181</v>
      </c>
      <c r="O4554" t="s">
        <v>6651</v>
      </c>
      <c r="P4554" t="s">
        <v>6554</v>
      </c>
      <c r="Q4554">
        <v>15777</v>
      </c>
      <c r="S4554">
        <v>870600</v>
      </c>
      <c r="T4554">
        <v>12055288</v>
      </c>
      <c r="U4554">
        <v>870600</v>
      </c>
      <c r="V4554">
        <v>17</v>
      </c>
      <c r="W4554">
        <v>190</v>
      </c>
      <c r="X4554">
        <v>0</v>
      </c>
      <c r="Y4554">
        <v>0</v>
      </c>
      <c r="Z4554">
        <v>7123</v>
      </c>
      <c r="AA4554">
        <v>93278</v>
      </c>
      <c r="AB4554" s="2">
        <v>45055.002986111111</v>
      </c>
      <c r="AC4554" t="s">
        <v>32</v>
      </c>
    </row>
    <row r="4555" spans="1:29" x14ac:dyDescent="0.35">
      <c r="A4555" s="1">
        <v>44181</v>
      </c>
      <c r="B4555" t="s">
        <v>78</v>
      </c>
      <c r="C4555">
        <v>440850</v>
      </c>
      <c r="D4555">
        <v>2020712</v>
      </c>
      <c r="F4555">
        <v>3192</v>
      </c>
      <c r="G4555">
        <v>31575</v>
      </c>
      <c r="H4555">
        <v>852</v>
      </c>
      <c r="I4555">
        <v>5564</v>
      </c>
      <c r="J4555">
        <v>380</v>
      </c>
      <c r="N4555" s="2">
        <v>44180.499305555553</v>
      </c>
      <c r="O4555" t="s">
        <v>6652</v>
      </c>
      <c r="P4555" t="s">
        <v>6653</v>
      </c>
      <c r="Q4555">
        <v>7101</v>
      </c>
      <c r="R4555">
        <v>31575</v>
      </c>
      <c r="S4555">
        <v>2461562</v>
      </c>
      <c r="T4555">
        <v>5050163</v>
      </c>
      <c r="U4555">
        <v>2461562</v>
      </c>
      <c r="V4555">
        <v>18</v>
      </c>
      <c r="W4555">
        <v>133</v>
      </c>
      <c r="X4555">
        <v>251</v>
      </c>
      <c r="Y4555">
        <v>8803</v>
      </c>
      <c r="Z4555">
        <v>6208</v>
      </c>
      <c r="AA4555">
        <v>49885</v>
      </c>
      <c r="AB4555" s="2">
        <v>45055.002986111111</v>
      </c>
      <c r="AC4555" t="s">
        <v>32</v>
      </c>
    </row>
    <row r="4556" spans="1:29" x14ac:dyDescent="0.35">
      <c r="A4556" s="1">
        <v>44181</v>
      </c>
      <c r="B4556" t="s">
        <v>80</v>
      </c>
      <c r="C4556">
        <v>194569</v>
      </c>
      <c r="D4556">
        <v>723696</v>
      </c>
      <c r="F4556">
        <v>858</v>
      </c>
      <c r="G4556">
        <v>6050</v>
      </c>
      <c r="H4556">
        <v>228</v>
      </c>
      <c r="I4556">
        <v>1628</v>
      </c>
      <c r="J4556">
        <v>111</v>
      </c>
      <c r="K4556">
        <v>409</v>
      </c>
      <c r="N4556" s="2">
        <v>44181.416666666664</v>
      </c>
      <c r="O4556" t="s">
        <v>6654</v>
      </c>
      <c r="P4556" t="s">
        <v>6571</v>
      </c>
      <c r="Q4556">
        <v>2253</v>
      </c>
      <c r="R4556">
        <v>6050</v>
      </c>
      <c r="S4556">
        <v>918265</v>
      </c>
      <c r="T4556">
        <v>918265</v>
      </c>
      <c r="U4556">
        <v>918265</v>
      </c>
      <c r="V4556">
        <v>20</v>
      </c>
      <c r="W4556">
        <v>144</v>
      </c>
      <c r="X4556">
        <v>155</v>
      </c>
      <c r="Y4556">
        <v>9982</v>
      </c>
      <c r="Z4556">
        <v>4551</v>
      </c>
      <c r="AA4556">
        <v>14533</v>
      </c>
      <c r="AB4556" s="2">
        <v>45055.002986111111</v>
      </c>
      <c r="AC4556" t="s">
        <v>32</v>
      </c>
    </row>
    <row r="4557" spans="1:29" x14ac:dyDescent="0.35">
      <c r="A4557" s="1">
        <v>44181</v>
      </c>
      <c r="B4557" t="s">
        <v>83</v>
      </c>
      <c r="C4557">
        <v>230693</v>
      </c>
      <c r="F4557">
        <v>1793</v>
      </c>
      <c r="G4557">
        <v>11726</v>
      </c>
      <c r="H4557">
        <v>460</v>
      </c>
      <c r="I4557">
        <v>2759</v>
      </c>
      <c r="J4557">
        <v>239</v>
      </c>
      <c r="L4557">
        <v>32402</v>
      </c>
      <c r="N4557" s="2">
        <v>44181</v>
      </c>
      <c r="O4557" t="s">
        <v>6655</v>
      </c>
      <c r="P4557" t="s">
        <v>6554</v>
      </c>
      <c r="Q4557">
        <v>2262</v>
      </c>
      <c r="R4557">
        <v>11726</v>
      </c>
      <c r="S4557">
        <v>230693</v>
      </c>
      <c r="T4557">
        <v>2940097</v>
      </c>
      <c r="U4557">
        <v>230693</v>
      </c>
      <c r="V4557">
        <v>21</v>
      </c>
      <c r="W4557">
        <v>23</v>
      </c>
      <c r="X4557">
        <v>137</v>
      </c>
      <c r="Y4557">
        <v>0</v>
      </c>
      <c r="Z4557">
        <v>2875</v>
      </c>
      <c r="AA4557">
        <v>14968</v>
      </c>
      <c r="AB4557" s="2">
        <v>45055.002986111111</v>
      </c>
      <c r="AC4557" t="s">
        <v>32</v>
      </c>
    </row>
    <row r="4558" spans="1:29" x14ac:dyDescent="0.35">
      <c r="A4558" s="1">
        <v>44181</v>
      </c>
      <c r="B4558" t="s">
        <v>85</v>
      </c>
      <c r="C4558">
        <v>275545</v>
      </c>
      <c r="D4558">
        <v>3588088</v>
      </c>
      <c r="F4558">
        <v>1584</v>
      </c>
      <c r="J4558">
        <v>167</v>
      </c>
      <c r="L4558">
        <v>232725</v>
      </c>
      <c r="N4558" s="2">
        <v>44181.541666666664</v>
      </c>
      <c r="O4558" t="s">
        <v>6656</v>
      </c>
      <c r="P4558" t="s">
        <v>6657</v>
      </c>
      <c r="Q4558">
        <v>6933</v>
      </c>
      <c r="S4558">
        <v>3863633</v>
      </c>
      <c r="T4558">
        <v>3863633</v>
      </c>
      <c r="U4558">
        <v>3863633</v>
      </c>
      <c r="V4558">
        <v>22</v>
      </c>
      <c r="W4558">
        <v>38</v>
      </c>
      <c r="X4558">
        <v>0</v>
      </c>
      <c r="Y4558">
        <v>22115</v>
      </c>
      <c r="Z4558">
        <v>3269</v>
      </c>
      <c r="AA4558">
        <v>25384</v>
      </c>
      <c r="AB4558" s="2">
        <v>45055.002986111111</v>
      </c>
      <c r="AC4558" t="s">
        <v>32</v>
      </c>
    </row>
    <row r="4559" spans="1:29" x14ac:dyDescent="0.35">
      <c r="A4559" s="1">
        <v>44181</v>
      </c>
      <c r="B4559" t="s">
        <v>88</v>
      </c>
      <c r="C4559">
        <v>304112</v>
      </c>
      <c r="D4559">
        <v>3424767</v>
      </c>
      <c r="F4559">
        <v>1851</v>
      </c>
      <c r="G4559">
        <v>14823</v>
      </c>
      <c r="H4559">
        <v>382</v>
      </c>
      <c r="J4559">
        <v>205</v>
      </c>
      <c r="L4559">
        <v>187221</v>
      </c>
      <c r="N4559" s="2">
        <v>44180.999305555553</v>
      </c>
      <c r="O4559" t="s">
        <v>6658</v>
      </c>
      <c r="P4559" t="s">
        <v>6610</v>
      </c>
      <c r="Q4559">
        <v>11513</v>
      </c>
      <c r="R4559">
        <v>14823</v>
      </c>
      <c r="S4559">
        <v>3728879</v>
      </c>
      <c r="T4559">
        <v>9809105</v>
      </c>
      <c r="U4559">
        <v>3728879</v>
      </c>
      <c r="V4559">
        <v>25</v>
      </c>
      <c r="W4559">
        <v>70</v>
      </c>
      <c r="X4559">
        <v>0</v>
      </c>
      <c r="Y4559">
        <v>22774</v>
      </c>
      <c r="Z4559">
        <v>5952</v>
      </c>
      <c r="AA4559">
        <v>124172</v>
      </c>
      <c r="AB4559" s="2">
        <v>45055.002986111111</v>
      </c>
      <c r="AC4559" t="s">
        <v>32</v>
      </c>
    </row>
    <row r="4560" spans="1:29" x14ac:dyDescent="0.35">
      <c r="A4560" s="1">
        <v>44181</v>
      </c>
      <c r="B4560" t="s">
        <v>90</v>
      </c>
      <c r="C4560">
        <v>241767</v>
      </c>
      <c r="D4560">
        <v>2365844</v>
      </c>
      <c r="F4560">
        <v>1762</v>
      </c>
      <c r="G4560">
        <v>23908</v>
      </c>
      <c r="H4560">
        <v>399</v>
      </c>
      <c r="L4560">
        <v>8966</v>
      </c>
      <c r="N4560" s="2">
        <v>44181.416666666664</v>
      </c>
      <c r="O4560" t="s">
        <v>6659</v>
      </c>
      <c r="P4560" t="s">
        <v>6571</v>
      </c>
      <c r="Q4560">
        <v>5270</v>
      </c>
      <c r="R4560">
        <v>23908</v>
      </c>
      <c r="S4560">
        <v>2607611</v>
      </c>
      <c r="T4560">
        <v>5131430</v>
      </c>
      <c r="U4560">
        <v>2607611</v>
      </c>
      <c r="V4560">
        <v>24</v>
      </c>
      <c r="W4560">
        <v>64</v>
      </c>
      <c r="X4560">
        <v>197</v>
      </c>
      <c r="Y4560">
        <v>11329</v>
      </c>
      <c r="Z4560">
        <v>2405</v>
      </c>
      <c r="AA4560">
        <v>36858</v>
      </c>
      <c r="AB4560" s="2">
        <v>45055.002986111111</v>
      </c>
      <c r="AC4560" t="s">
        <v>32</v>
      </c>
    </row>
    <row r="4561" spans="1:29" x14ac:dyDescent="0.35">
      <c r="A4561" s="1">
        <v>44181</v>
      </c>
      <c r="B4561" t="s">
        <v>93</v>
      </c>
      <c r="C4561">
        <v>17311</v>
      </c>
      <c r="F4561">
        <v>187</v>
      </c>
      <c r="G4561">
        <v>934</v>
      </c>
      <c r="H4561">
        <v>46</v>
      </c>
      <c r="J4561">
        <v>18</v>
      </c>
      <c r="L4561">
        <v>10650</v>
      </c>
      <c r="N4561" s="2">
        <v>44180.999305555553</v>
      </c>
      <c r="O4561" t="s">
        <v>6660</v>
      </c>
      <c r="P4561" t="s">
        <v>6610</v>
      </c>
      <c r="Q4561">
        <v>267</v>
      </c>
      <c r="R4561">
        <v>934</v>
      </c>
      <c r="S4561">
        <v>17311</v>
      </c>
      <c r="T4561">
        <v>986453</v>
      </c>
      <c r="U4561">
        <v>17311</v>
      </c>
      <c r="V4561">
        <v>23</v>
      </c>
      <c r="W4561">
        <v>2</v>
      </c>
      <c r="X4561">
        <v>25</v>
      </c>
      <c r="Y4561">
        <v>0</v>
      </c>
      <c r="Z4561">
        <v>551</v>
      </c>
      <c r="AA4561">
        <v>8432</v>
      </c>
      <c r="AB4561" s="2">
        <v>45055.002986111111</v>
      </c>
      <c r="AC4561" t="s">
        <v>32</v>
      </c>
    </row>
    <row r="4562" spans="1:29" x14ac:dyDescent="0.35">
      <c r="A4562" s="1">
        <v>44181</v>
      </c>
      <c r="B4562" t="s">
        <v>95</v>
      </c>
      <c r="C4562">
        <v>482815</v>
      </c>
      <c r="F4562">
        <v>3571</v>
      </c>
      <c r="H4562">
        <v>818</v>
      </c>
      <c r="J4562">
        <v>476</v>
      </c>
      <c r="L4562">
        <v>236369</v>
      </c>
      <c r="N4562" s="2">
        <v>44181</v>
      </c>
      <c r="O4562" t="s">
        <v>6661</v>
      </c>
      <c r="P4562" t="s">
        <v>6554</v>
      </c>
      <c r="Q4562">
        <v>11588</v>
      </c>
      <c r="S4562">
        <v>482815</v>
      </c>
      <c r="T4562">
        <v>7619337</v>
      </c>
      <c r="U4562">
        <v>482815</v>
      </c>
      <c r="V4562">
        <v>26</v>
      </c>
      <c r="W4562">
        <v>93</v>
      </c>
      <c r="X4562">
        <v>0</v>
      </c>
      <c r="Y4562">
        <v>0</v>
      </c>
      <c r="Z4562">
        <v>4644</v>
      </c>
      <c r="AA4562">
        <v>55380</v>
      </c>
      <c r="AB4562" s="2">
        <v>45055.002986111111</v>
      </c>
      <c r="AC4562" t="s">
        <v>32</v>
      </c>
    </row>
    <row r="4563" spans="1:29" x14ac:dyDescent="0.35">
      <c r="A4563" s="1">
        <v>44181</v>
      </c>
      <c r="B4563" t="s">
        <v>97</v>
      </c>
      <c r="C4563">
        <v>386412</v>
      </c>
      <c r="D4563">
        <v>2418391</v>
      </c>
      <c r="F4563">
        <v>1277</v>
      </c>
      <c r="G4563">
        <v>19980</v>
      </c>
      <c r="H4563">
        <v>304</v>
      </c>
      <c r="I4563">
        <v>4323</v>
      </c>
      <c r="L4563">
        <v>356384</v>
      </c>
      <c r="N4563" s="2">
        <v>44180.708333333336</v>
      </c>
      <c r="O4563" t="s">
        <v>6662</v>
      </c>
      <c r="P4563" t="s">
        <v>6663</v>
      </c>
      <c r="Q4563">
        <v>4575</v>
      </c>
      <c r="R4563">
        <v>19980</v>
      </c>
      <c r="S4563">
        <v>2804803</v>
      </c>
      <c r="T4563">
        <v>4823852</v>
      </c>
      <c r="U4563">
        <v>2804803</v>
      </c>
      <c r="V4563">
        <v>27</v>
      </c>
      <c r="W4563">
        <v>92</v>
      </c>
      <c r="X4563">
        <v>195</v>
      </c>
      <c r="Y4563">
        <v>4632</v>
      </c>
      <c r="Z4563">
        <v>2248</v>
      </c>
      <c r="AA4563">
        <v>16534</v>
      </c>
      <c r="AB4563" s="2">
        <v>45055.002986111111</v>
      </c>
      <c r="AC4563" t="s">
        <v>32</v>
      </c>
    </row>
    <row r="4564" spans="1:29" x14ac:dyDescent="0.35">
      <c r="A4564" s="1">
        <v>44181</v>
      </c>
      <c r="B4564" t="s">
        <v>100</v>
      </c>
      <c r="C4564">
        <v>353038</v>
      </c>
      <c r="D4564">
        <v>1593659</v>
      </c>
      <c r="F4564">
        <v>2529</v>
      </c>
      <c r="H4564">
        <v>604</v>
      </c>
      <c r="J4564">
        <v>324</v>
      </c>
      <c r="N4564" s="2">
        <v>44181.040972222225</v>
      </c>
      <c r="O4564" t="s">
        <v>6664</v>
      </c>
      <c r="P4564" t="s">
        <v>6665</v>
      </c>
      <c r="Q4564">
        <v>4799</v>
      </c>
      <c r="S4564">
        <v>1946697</v>
      </c>
      <c r="T4564">
        <v>3381644</v>
      </c>
      <c r="U4564">
        <v>1946697</v>
      </c>
      <c r="V4564">
        <v>29</v>
      </c>
      <c r="W4564">
        <v>45</v>
      </c>
      <c r="X4564">
        <v>0</v>
      </c>
      <c r="Y4564">
        <v>4017</v>
      </c>
      <c r="Z4564">
        <v>2673</v>
      </c>
      <c r="AA4564">
        <v>15675</v>
      </c>
      <c r="AB4564" s="2">
        <v>45055.002986111111</v>
      </c>
      <c r="AC4564" t="s">
        <v>32</v>
      </c>
    </row>
    <row r="4565" spans="1:29" x14ac:dyDescent="0.35">
      <c r="A4565" s="1">
        <v>44181</v>
      </c>
      <c r="B4565" t="s">
        <v>103</v>
      </c>
      <c r="C4565">
        <v>113</v>
      </c>
      <c r="D4565">
        <v>17429</v>
      </c>
      <c r="G4565">
        <v>4</v>
      </c>
      <c r="L4565">
        <v>29</v>
      </c>
      <c r="N4565" s="2">
        <v>44180</v>
      </c>
      <c r="O4565" t="s">
        <v>6666</v>
      </c>
      <c r="P4565" t="s">
        <v>6585</v>
      </c>
      <c r="Q4565">
        <v>2</v>
      </c>
      <c r="R4565">
        <v>4</v>
      </c>
      <c r="S4565">
        <v>17542</v>
      </c>
      <c r="T4565">
        <v>17542</v>
      </c>
      <c r="U4565">
        <v>17542</v>
      </c>
      <c r="V4565">
        <v>69</v>
      </c>
      <c r="W4565">
        <v>0</v>
      </c>
      <c r="X4565">
        <v>0</v>
      </c>
      <c r="Y4565">
        <v>0</v>
      </c>
      <c r="Z4565">
        <v>0</v>
      </c>
      <c r="AA4565">
        <v>0</v>
      </c>
      <c r="AB4565" s="2">
        <v>45055.002986111111</v>
      </c>
      <c r="AC4565" t="s">
        <v>32</v>
      </c>
    </row>
    <row r="4566" spans="1:29" x14ac:dyDescent="0.35">
      <c r="A4566" s="1">
        <v>44181</v>
      </c>
      <c r="B4566" t="s">
        <v>106</v>
      </c>
      <c r="C4566">
        <v>185643</v>
      </c>
      <c r="D4566">
        <v>1079660</v>
      </c>
      <c r="F4566">
        <v>1316</v>
      </c>
      <c r="G4566">
        <v>7901</v>
      </c>
      <c r="H4566">
        <v>321</v>
      </c>
      <c r="J4566">
        <v>193</v>
      </c>
      <c r="L4566">
        <v>148466</v>
      </c>
      <c r="N4566" s="2">
        <v>44180</v>
      </c>
      <c r="O4566" t="s">
        <v>6667</v>
      </c>
      <c r="P4566" t="s">
        <v>6585</v>
      </c>
      <c r="Q4566">
        <v>4294</v>
      </c>
      <c r="R4566">
        <v>7901</v>
      </c>
      <c r="S4566">
        <v>1265303</v>
      </c>
      <c r="T4566">
        <v>1265303</v>
      </c>
      <c r="U4566">
        <v>1265303</v>
      </c>
      <c r="V4566">
        <v>28</v>
      </c>
      <c r="W4566">
        <v>42</v>
      </c>
      <c r="X4566">
        <v>0</v>
      </c>
      <c r="Y4566">
        <v>0</v>
      </c>
      <c r="Z4566">
        <v>2343</v>
      </c>
      <c r="AA4566">
        <v>2343</v>
      </c>
      <c r="AB4566" s="2">
        <v>45055.002986111111</v>
      </c>
      <c r="AC4566" t="s">
        <v>32</v>
      </c>
    </row>
    <row r="4567" spans="1:29" x14ac:dyDescent="0.35">
      <c r="A4567" s="1">
        <v>44181</v>
      </c>
      <c r="B4567" t="s">
        <v>108</v>
      </c>
      <c r="C4567">
        <v>74644</v>
      </c>
      <c r="F4567">
        <v>311</v>
      </c>
      <c r="G4567">
        <v>3153</v>
      </c>
      <c r="H4567">
        <v>65</v>
      </c>
      <c r="J4567">
        <v>35</v>
      </c>
      <c r="L4567">
        <v>64737</v>
      </c>
      <c r="N4567" s="2">
        <v>44181.082638888889</v>
      </c>
      <c r="O4567" t="s">
        <v>6668</v>
      </c>
      <c r="P4567" t="s">
        <v>6635</v>
      </c>
      <c r="Q4567">
        <v>836</v>
      </c>
      <c r="R4567">
        <v>3153</v>
      </c>
      <c r="S4567">
        <v>74644</v>
      </c>
      <c r="T4567">
        <v>736059</v>
      </c>
      <c r="U4567">
        <v>74644</v>
      </c>
      <c r="V4567">
        <v>30</v>
      </c>
      <c r="W4567">
        <v>10</v>
      </c>
      <c r="X4567">
        <v>34</v>
      </c>
      <c r="Y4567">
        <v>0</v>
      </c>
      <c r="Z4567">
        <v>604</v>
      </c>
      <c r="AA4567">
        <v>3320</v>
      </c>
      <c r="AB4567" s="2">
        <v>45055.002986111111</v>
      </c>
      <c r="AC4567" t="s">
        <v>32</v>
      </c>
    </row>
    <row r="4568" spans="1:29" x14ac:dyDescent="0.35">
      <c r="A4568" s="1">
        <v>44181</v>
      </c>
      <c r="B4568" t="s">
        <v>110</v>
      </c>
      <c r="C4568">
        <v>451874</v>
      </c>
      <c r="F4568">
        <v>2811</v>
      </c>
      <c r="H4568">
        <v>646</v>
      </c>
      <c r="N4568" s="2">
        <v>44181.479166666664</v>
      </c>
      <c r="O4568" t="s">
        <v>6669</v>
      </c>
      <c r="P4568" t="s">
        <v>6670</v>
      </c>
      <c r="Q4568">
        <v>5979</v>
      </c>
      <c r="S4568">
        <v>451874</v>
      </c>
      <c r="T4568">
        <v>5932399</v>
      </c>
      <c r="U4568">
        <v>451874</v>
      </c>
      <c r="V4568">
        <v>37</v>
      </c>
      <c r="W4568">
        <v>98</v>
      </c>
      <c r="X4568">
        <v>0</v>
      </c>
      <c r="Y4568">
        <v>0</v>
      </c>
      <c r="Z4568">
        <v>5273</v>
      </c>
      <c r="AA4568">
        <v>33769</v>
      </c>
      <c r="AB4568" s="2">
        <v>45055.002986111111</v>
      </c>
      <c r="AC4568" t="s">
        <v>32</v>
      </c>
    </row>
    <row r="4569" spans="1:29" x14ac:dyDescent="0.35">
      <c r="A4569" s="1">
        <v>44181</v>
      </c>
      <c r="B4569" t="s">
        <v>113</v>
      </c>
      <c r="C4569">
        <v>88686</v>
      </c>
      <c r="D4569">
        <v>279144</v>
      </c>
      <c r="F4569">
        <v>160</v>
      </c>
      <c r="G4569">
        <v>3073</v>
      </c>
      <c r="H4569">
        <v>48</v>
      </c>
      <c r="I4569">
        <v>479</v>
      </c>
      <c r="L4569">
        <v>84535</v>
      </c>
      <c r="N4569" s="2">
        <v>44181.082638888889</v>
      </c>
      <c r="O4569" t="s">
        <v>6671</v>
      </c>
      <c r="P4569" t="s">
        <v>6635</v>
      </c>
      <c r="Q4569">
        <v>1200</v>
      </c>
      <c r="R4569">
        <v>3073</v>
      </c>
      <c r="S4569">
        <v>367830</v>
      </c>
      <c r="T4569">
        <v>1179668</v>
      </c>
      <c r="U4569">
        <v>367830</v>
      </c>
      <c r="V4569">
        <v>38</v>
      </c>
      <c r="W4569">
        <v>24</v>
      </c>
      <c r="X4569">
        <v>0</v>
      </c>
      <c r="Y4569">
        <v>526</v>
      </c>
      <c r="Z4569">
        <v>291</v>
      </c>
      <c r="AA4569">
        <v>4494</v>
      </c>
      <c r="AB4569" s="2">
        <v>45055.002986111111</v>
      </c>
      <c r="AC4569" t="s">
        <v>32</v>
      </c>
    </row>
    <row r="4570" spans="1:29" x14ac:dyDescent="0.35">
      <c r="A4570" s="1">
        <v>44181</v>
      </c>
      <c r="B4570" t="s">
        <v>115</v>
      </c>
      <c r="C4570">
        <v>150861</v>
      </c>
      <c r="D4570">
        <v>653154</v>
      </c>
      <c r="F4570">
        <v>677</v>
      </c>
      <c r="G4570">
        <v>4884</v>
      </c>
      <c r="L4570">
        <v>85127</v>
      </c>
      <c r="N4570" s="2">
        <v>44180.96875</v>
      </c>
      <c r="O4570" t="s">
        <v>6672</v>
      </c>
      <c r="P4570" t="s">
        <v>6673</v>
      </c>
      <c r="Q4570">
        <v>1438</v>
      </c>
      <c r="R4570">
        <v>4884</v>
      </c>
      <c r="S4570">
        <v>804015</v>
      </c>
      <c r="T4570">
        <v>1582241</v>
      </c>
      <c r="U4570">
        <v>804015</v>
      </c>
      <c r="V4570">
        <v>31</v>
      </c>
      <c r="W4570">
        <v>20</v>
      </c>
      <c r="X4570">
        <v>53</v>
      </c>
      <c r="Y4570">
        <v>2256</v>
      </c>
      <c r="Z4570">
        <v>1517</v>
      </c>
      <c r="AA4570">
        <v>19497</v>
      </c>
      <c r="AB4570" s="2">
        <v>45055.002986111111</v>
      </c>
      <c r="AC4570" t="s">
        <v>32</v>
      </c>
    </row>
    <row r="4571" spans="1:29" x14ac:dyDescent="0.35">
      <c r="A4571" s="1">
        <v>44181</v>
      </c>
      <c r="B4571" t="s">
        <v>118</v>
      </c>
      <c r="C4571">
        <v>33433</v>
      </c>
      <c r="D4571">
        <v>447578</v>
      </c>
      <c r="F4571">
        <v>286</v>
      </c>
      <c r="G4571">
        <v>870</v>
      </c>
      <c r="I4571">
        <v>292</v>
      </c>
      <c r="L4571">
        <v>26128</v>
      </c>
      <c r="N4571" s="2">
        <v>44181.375</v>
      </c>
      <c r="O4571" t="s">
        <v>6674</v>
      </c>
      <c r="P4571" t="s">
        <v>6675</v>
      </c>
      <c r="Q4571">
        <v>625</v>
      </c>
      <c r="R4571">
        <v>870</v>
      </c>
      <c r="S4571">
        <v>481011</v>
      </c>
      <c r="T4571">
        <v>932529</v>
      </c>
      <c r="U4571">
        <v>481011</v>
      </c>
      <c r="V4571">
        <v>33</v>
      </c>
      <c r="W4571">
        <v>21</v>
      </c>
      <c r="X4571">
        <v>7</v>
      </c>
      <c r="Y4571">
        <v>1799</v>
      </c>
      <c r="Z4571">
        <v>888</v>
      </c>
      <c r="AA4571">
        <v>5919</v>
      </c>
      <c r="AB4571" s="2">
        <v>45055.002986111111</v>
      </c>
      <c r="AC4571" t="s">
        <v>32</v>
      </c>
    </row>
    <row r="4572" spans="1:29" x14ac:dyDescent="0.35">
      <c r="A4572" s="1">
        <v>44181</v>
      </c>
      <c r="B4572" t="s">
        <v>121</v>
      </c>
      <c r="C4572">
        <v>455811</v>
      </c>
      <c r="D4572">
        <v>6530540</v>
      </c>
      <c r="F4572">
        <v>3672</v>
      </c>
      <c r="G4572">
        <v>44461</v>
      </c>
      <c r="H4572">
        <v>721</v>
      </c>
      <c r="J4572">
        <v>482</v>
      </c>
      <c r="N4572" s="2">
        <v>44181</v>
      </c>
      <c r="O4572" t="s">
        <v>6676</v>
      </c>
      <c r="P4572" t="s">
        <v>6554</v>
      </c>
      <c r="Q4572">
        <v>18003</v>
      </c>
      <c r="R4572">
        <v>44461</v>
      </c>
      <c r="S4572">
        <v>6986351</v>
      </c>
      <c r="T4572">
        <v>6986351</v>
      </c>
      <c r="U4572">
        <v>6986351</v>
      </c>
      <c r="V4572">
        <v>34</v>
      </c>
      <c r="W4572">
        <v>131</v>
      </c>
      <c r="X4572">
        <v>325</v>
      </c>
      <c r="Y4572">
        <v>69631</v>
      </c>
      <c r="Z4572">
        <v>6306</v>
      </c>
      <c r="AA4572">
        <v>75937</v>
      </c>
      <c r="AB4572" s="2">
        <v>45055.002986111111</v>
      </c>
      <c r="AC4572" t="s">
        <v>32</v>
      </c>
    </row>
    <row r="4573" spans="1:29" x14ac:dyDescent="0.35">
      <c r="A4573" s="1">
        <v>44181</v>
      </c>
      <c r="B4573" t="s">
        <v>123</v>
      </c>
      <c r="C4573">
        <v>124357</v>
      </c>
      <c r="F4573">
        <v>838</v>
      </c>
      <c r="G4573">
        <v>8299</v>
      </c>
      <c r="L4573">
        <v>49609</v>
      </c>
      <c r="N4573" s="2">
        <v>44181.743750000001</v>
      </c>
      <c r="O4573" t="s">
        <v>6677</v>
      </c>
      <c r="P4573" t="s">
        <v>6678</v>
      </c>
      <c r="Q4573">
        <v>2049</v>
      </c>
      <c r="R4573">
        <v>8299</v>
      </c>
      <c r="S4573">
        <v>124357</v>
      </c>
      <c r="T4573">
        <v>1767408</v>
      </c>
      <c r="U4573">
        <v>124357</v>
      </c>
      <c r="V4573">
        <v>35</v>
      </c>
      <c r="W4573">
        <v>43</v>
      </c>
      <c r="X4573">
        <v>160</v>
      </c>
      <c r="Y4573">
        <v>0</v>
      </c>
      <c r="Z4573">
        <v>1800</v>
      </c>
      <c r="AA4573">
        <v>11982</v>
      </c>
      <c r="AB4573" s="2">
        <v>45055.002986111111</v>
      </c>
      <c r="AC4573" t="s">
        <v>32</v>
      </c>
    </row>
    <row r="4574" spans="1:29" x14ac:dyDescent="0.35">
      <c r="A4574" s="1">
        <v>44181</v>
      </c>
      <c r="B4574" t="s">
        <v>126</v>
      </c>
      <c r="C4574">
        <v>194098</v>
      </c>
      <c r="D4574">
        <v>890472</v>
      </c>
      <c r="F4574">
        <v>1550</v>
      </c>
      <c r="H4574">
        <v>329</v>
      </c>
      <c r="J4574">
        <v>247</v>
      </c>
      <c r="N4574" s="2">
        <v>44181</v>
      </c>
      <c r="O4574" t="s">
        <v>6679</v>
      </c>
      <c r="P4574" t="s">
        <v>6554</v>
      </c>
      <c r="Q4574">
        <v>2653</v>
      </c>
      <c r="S4574">
        <v>1084570</v>
      </c>
      <c r="T4574">
        <v>1885929</v>
      </c>
      <c r="U4574">
        <v>1084570</v>
      </c>
      <c r="V4574">
        <v>32</v>
      </c>
      <c r="W4574">
        <v>57</v>
      </c>
      <c r="X4574">
        <v>0</v>
      </c>
      <c r="Y4574">
        <v>3599</v>
      </c>
      <c r="Z4574">
        <v>2366</v>
      </c>
      <c r="AA4574">
        <v>19084</v>
      </c>
      <c r="AB4574" s="2">
        <v>45055.002986111111</v>
      </c>
      <c r="AC4574" t="s">
        <v>32</v>
      </c>
    </row>
    <row r="4575" spans="1:29" x14ac:dyDescent="0.35">
      <c r="A4575" s="1">
        <v>44181</v>
      </c>
      <c r="B4575" t="s">
        <v>128</v>
      </c>
      <c r="C4575">
        <v>804555</v>
      </c>
      <c r="F4575">
        <v>6097</v>
      </c>
      <c r="H4575">
        <v>1098</v>
      </c>
      <c r="J4575">
        <v>611</v>
      </c>
      <c r="N4575" s="2">
        <v>44180.583333333336</v>
      </c>
      <c r="O4575" t="s">
        <v>6680</v>
      </c>
      <c r="P4575" t="s">
        <v>6681</v>
      </c>
      <c r="Q4575">
        <v>28100</v>
      </c>
      <c r="S4575">
        <v>804555</v>
      </c>
      <c r="T4575">
        <v>22477274</v>
      </c>
      <c r="U4575">
        <v>804555</v>
      </c>
      <c r="V4575">
        <v>36</v>
      </c>
      <c r="W4575">
        <v>98</v>
      </c>
      <c r="X4575">
        <v>0</v>
      </c>
      <c r="Y4575">
        <v>0</v>
      </c>
      <c r="Z4575">
        <v>9998</v>
      </c>
      <c r="AA4575">
        <v>160947</v>
      </c>
      <c r="AB4575" s="2">
        <v>45055.002986111111</v>
      </c>
      <c r="AC4575" t="s">
        <v>32</v>
      </c>
    </row>
    <row r="4576" spans="1:29" x14ac:dyDescent="0.35">
      <c r="A4576" s="1">
        <v>44181</v>
      </c>
      <c r="B4576" t="s">
        <v>131</v>
      </c>
      <c r="C4576">
        <v>584766</v>
      </c>
      <c r="F4576">
        <v>5143</v>
      </c>
      <c r="G4576">
        <v>33375</v>
      </c>
      <c r="H4576">
        <v>1254</v>
      </c>
      <c r="I4576">
        <v>5344</v>
      </c>
      <c r="J4576">
        <v>845</v>
      </c>
      <c r="L4576">
        <v>416028</v>
      </c>
      <c r="N4576" s="2">
        <v>44181.583333333336</v>
      </c>
      <c r="O4576" t="s">
        <v>6682</v>
      </c>
      <c r="P4576" t="s">
        <v>6600</v>
      </c>
      <c r="Q4576">
        <v>7777</v>
      </c>
      <c r="R4576">
        <v>33375</v>
      </c>
      <c r="S4576">
        <v>584766</v>
      </c>
      <c r="T4576">
        <v>6999093</v>
      </c>
      <c r="U4576">
        <v>584766</v>
      </c>
      <c r="V4576">
        <v>39</v>
      </c>
      <c r="W4576">
        <v>123</v>
      </c>
      <c r="X4576">
        <v>497</v>
      </c>
      <c r="Y4576">
        <v>0</v>
      </c>
      <c r="Z4576">
        <v>5409</v>
      </c>
      <c r="AA4576">
        <v>33346</v>
      </c>
      <c r="AB4576" s="2">
        <v>45055.002986111111</v>
      </c>
      <c r="AC4576" t="s">
        <v>32</v>
      </c>
    </row>
    <row r="4577" spans="1:29" x14ac:dyDescent="0.35">
      <c r="A4577" s="1">
        <v>44181</v>
      </c>
      <c r="B4577" t="s">
        <v>134</v>
      </c>
      <c r="C4577">
        <v>245229</v>
      </c>
      <c r="D4577">
        <v>2158637</v>
      </c>
      <c r="E4577">
        <v>5902</v>
      </c>
      <c r="F4577">
        <v>1717</v>
      </c>
      <c r="G4577">
        <v>14665</v>
      </c>
      <c r="H4577">
        <v>481</v>
      </c>
      <c r="L4577">
        <v>210907</v>
      </c>
      <c r="N4577" s="2">
        <v>44181</v>
      </c>
      <c r="O4577" t="s">
        <v>6683</v>
      </c>
      <c r="P4577" t="s">
        <v>6554</v>
      </c>
      <c r="Q4577">
        <v>2128</v>
      </c>
      <c r="R4577">
        <v>14665</v>
      </c>
      <c r="S4577">
        <v>2409768</v>
      </c>
      <c r="T4577">
        <v>2403866</v>
      </c>
      <c r="U4577">
        <v>2403866</v>
      </c>
      <c r="V4577">
        <v>40</v>
      </c>
      <c r="W4577">
        <v>42</v>
      </c>
      <c r="X4577">
        <v>257</v>
      </c>
      <c r="Y4577">
        <v>10680</v>
      </c>
      <c r="Z4577">
        <v>3238</v>
      </c>
      <c r="AA4577">
        <v>13918</v>
      </c>
      <c r="AB4577" s="2">
        <v>45055.002986111111</v>
      </c>
      <c r="AC4577" t="s">
        <v>32</v>
      </c>
    </row>
    <row r="4578" spans="1:29" x14ac:dyDescent="0.35">
      <c r="A4578" s="1">
        <v>44181</v>
      </c>
      <c r="B4578" t="s">
        <v>136</v>
      </c>
      <c r="C4578">
        <v>96092</v>
      </c>
      <c r="F4578">
        <v>599</v>
      </c>
      <c r="G4578">
        <v>5579</v>
      </c>
      <c r="H4578">
        <v>119</v>
      </c>
      <c r="J4578">
        <v>67</v>
      </c>
      <c r="N4578" s="2">
        <v>44180.125694444447</v>
      </c>
      <c r="O4578" t="s">
        <v>6684</v>
      </c>
      <c r="P4578" t="s">
        <v>6685</v>
      </c>
      <c r="Q4578">
        <v>1214</v>
      </c>
      <c r="R4578">
        <v>5579</v>
      </c>
      <c r="S4578">
        <v>96092</v>
      </c>
      <c r="T4578">
        <v>2343728</v>
      </c>
      <c r="U4578">
        <v>96092</v>
      </c>
      <c r="V4578">
        <v>41</v>
      </c>
      <c r="W4578">
        <v>53</v>
      </c>
      <c r="X4578">
        <v>76</v>
      </c>
      <c r="Y4578">
        <v>0</v>
      </c>
      <c r="Z4578">
        <v>1082</v>
      </c>
      <c r="AA4578">
        <v>38797</v>
      </c>
      <c r="AB4578" s="2">
        <v>45055.002986111111</v>
      </c>
      <c r="AC4578" t="s">
        <v>32</v>
      </c>
    </row>
    <row r="4579" spans="1:29" x14ac:dyDescent="0.35">
      <c r="A4579" s="1">
        <v>44181</v>
      </c>
      <c r="B4579" t="s">
        <v>139</v>
      </c>
      <c r="C4579">
        <v>519369</v>
      </c>
      <c r="D4579">
        <v>3086059</v>
      </c>
      <c r="F4579">
        <v>6346</v>
      </c>
      <c r="H4579">
        <v>1238</v>
      </c>
      <c r="J4579">
        <v>740</v>
      </c>
      <c r="L4579">
        <v>306427</v>
      </c>
      <c r="N4579" s="2">
        <v>44181.5</v>
      </c>
      <c r="O4579" t="s">
        <v>6686</v>
      </c>
      <c r="P4579" t="s">
        <v>6687</v>
      </c>
      <c r="Q4579">
        <v>13168</v>
      </c>
      <c r="S4579">
        <v>3605428</v>
      </c>
      <c r="T4579">
        <v>6737991</v>
      </c>
      <c r="U4579">
        <v>3605428</v>
      </c>
      <c r="V4579">
        <v>42</v>
      </c>
      <c r="W4579">
        <v>278</v>
      </c>
      <c r="X4579">
        <v>0</v>
      </c>
      <c r="Y4579">
        <v>13754</v>
      </c>
      <c r="Z4579">
        <v>10049</v>
      </c>
      <c r="AA4579">
        <v>62032</v>
      </c>
      <c r="AB4579" s="2">
        <v>45055.002986111111</v>
      </c>
      <c r="AC4579" t="s">
        <v>32</v>
      </c>
    </row>
    <row r="4580" spans="1:29" x14ac:dyDescent="0.35">
      <c r="A4580" s="1">
        <v>44181</v>
      </c>
      <c r="B4580" t="s">
        <v>142</v>
      </c>
      <c r="C4580">
        <v>63686</v>
      </c>
      <c r="D4580">
        <v>305972</v>
      </c>
      <c r="F4580">
        <v>593</v>
      </c>
      <c r="H4580">
        <v>98</v>
      </c>
      <c r="J4580">
        <v>96</v>
      </c>
      <c r="L4580">
        <v>55464</v>
      </c>
      <c r="N4580" s="2">
        <v>44181</v>
      </c>
      <c r="O4580" t="s">
        <v>6688</v>
      </c>
      <c r="P4580" t="s">
        <v>6554</v>
      </c>
      <c r="Q4580">
        <v>1312</v>
      </c>
      <c r="S4580">
        <v>369658</v>
      </c>
      <c r="T4580">
        <v>369658</v>
      </c>
      <c r="U4580">
        <v>369658</v>
      </c>
      <c r="V4580">
        <v>72</v>
      </c>
      <c r="W4580">
        <v>18</v>
      </c>
      <c r="X4580">
        <v>0</v>
      </c>
      <c r="Y4580">
        <v>0</v>
      </c>
      <c r="Z4580">
        <v>267</v>
      </c>
      <c r="AA4580">
        <v>267</v>
      </c>
      <c r="AB4580" s="2">
        <v>45055.002986111111</v>
      </c>
      <c r="AC4580" t="s">
        <v>32</v>
      </c>
    </row>
    <row r="4581" spans="1:29" x14ac:dyDescent="0.35">
      <c r="A4581" s="1">
        <v>44181</v>
      </c>
      <c r="B4581" t="s">
        <v>144</v>
      </c>
      <c r="C4581">
        <v>76209</v>
      </c>
      <c r="D4581">
        <v>515489</v>
      </c>
      <c r="F4581">
        <v>469</v>
      </c>
      <c r="G4581">
        <v>5700</v>
      </c>
      <c r="H4581">
        <v>62</v>
      </c>
      <c r="J4581">
        <v>30</v>
      </c>
      <c r="N4581" s="2">
        <v>44181.541666666664</v>
      </c>
      <c r="O4581" t="s">
        <v>6689</v>
      </c>
      <c r="P4581" t="s">
        <v>6657</v>
      </c>
      <c r="Q4581">
        <v>1590</v>
      </c>
      <c r="R4581">
        <v>5700</v>
      </c>
      <c r="S4581">
        <v>591698</v>
      </c>
      <c r="T4581">
        <v>1786663</v>
      </c>
      <c r="U4581">
        <v>591698</v>
      </c>
      <c r="V4581">
        <v>44</v>
      </c>
      <c r="W4581">
        <v>20</v>
      </c>
      <c r="X4581">
        <v>84</v>
      </c>
      <c r="Y4581">
        <v>2337</v>
      </c>
      <c r="Z4581">
        <v>972</v>
      </c>
      <c r="AA4581">
        <v>15229</v>
      </c>
      <c r="AB4581" s="2">
        <v>45055.002986111111</v>
      </c>
      <c r="AC4581" t="s">
        <v>32</v>
      </c>
    </row>
    <row r="4582" spans="1:29" x14ac:dyDescent="0.35">
      <c r="A4582" s="1">
        <v>44181</v>
      </c>
      <c r="B4582" t="s">
        <v>147</v>
      </c>
      <c r="C4582">
        <v>260119</v>
      </c>
      <c r="D4582">
        <v>2531555</v>
      </c>
      <c r="F4582">
        <v>1046</v>
      </c>
      <c r="G4582">
        <v>13070</v>
      </c>
      <c r="H4582">
        <v>261</v>
      </c>
      <c r="J4582">
        <v>111</v>
      </c>
      <c r="L4582">
        <v>130905</v>
      </c>
      <c r="N4582" s="2">
        <v>44179.999305555553</v>
      </c>
      <c r="O4582" t="s">
        <v>6690</v>
      </c>
      <c r="P4582" t="s">
        <v>6691</v>
      </c>
      <c r="Q4582">
        <v>4800</v>
      </c>
      <c r="R4582">
        <v>13070</v>
      </c>
      <c r="S4582">
        <v>2791674</v>
      </c>
      <c r="T4582">
        <v>2791674</v>
      </c>
      <c r="U4582">
        <v>2791674</v>
      </c>
      <c r="V4582">
        <v>45</v>
      </c>
      <c r="W4582">
        <v>44</v>
      </c>
      <c r="X4582">
        <v>110</v>
      </c>
      <c r="Y4582">
        <v>19316</v>
      </c>
      <c r="Z4582">
        <v>2799</v>
      </c>
      <c r="AA4582">
        <v>22115</v>
      </c>
      <c r="AB4582" s="2">
        <v>45055.002986111111</v>
      </c>
      <c r="AC4582" t="s">
        <v>32</v>
      </c>
    </row>
    <row r="4583" spans="1:29" x14ac:dyDescent="0.35">
      <c r="A4583" s="1">
        <v>44181</v>
      </c>
      <c r="B4583" t="s">
        <v>150</v>
      </c>
      <c r="C4583">
        <v>92603</v>
      </c>
      <c r="D4583">
        <v>263011</v>
      </c>
      <c r="F4583">
        <v>412</v>
      </c>
      <c r="G4583">
        <v>5265</v>
      </c>
      <c r="H4583">
        <v>81</v>
      </c>
      <c r="J4583">
        <v>25</v>
      </c>
      <c r="L4583">
        <v>80316</v>
      </c>
      <c r="N4583" s="2">
        <v>44180.583333333336</v>
      </c>
      <c r="O4583" t="s">
        <v>6692</v>
      </c>
      <c r="P4583" t="s">
        <v>6681</v>
      </c>
      <c r="Q4583">
        <v>1300</v>
      </c>
      <c r="R4583">
        <v>5265</v>
      </c>
      <c r="S4583">
        <v>355614</v>
      </c>
      <c r="T4583">
        <v>562278</v>
      </c>
      <c r="U4583">
        <v>355614</v>
      </c>
      <c r="V4583">
        <v>46</v>
      </c>
      <c r="W4583">
        <v>39</v>
      </c>
      <c r="X4583">
        <v>23</v>
      </c>
      <c r="Y4583">
        <v>1428</v>
      </c>
      <c r="Z4583">
        <v>904</v>
      </c>
      <c r="AA4583">
        <v>913</v>
      </c>
      <c r="AB4583" s="2">
        <v>45055.002986111111</v>
      </c>
      <c r="AC4583" t="s">
        <v>32</v>
      </c>
    </row>
    <row r="4584" spans="1:29" x14ac:dyDescent="0.35">
      <c r="A4584" s="1">
        <v>44181</v>
      </c>
      <c r="B4584" t="s">
        <v>152</v>
      </c>
      <c r="C4584">
        <v>484285</v>
      </c>
      <c r="F4584">
        <v>3100</v>
      </c>
      <c r="G4584">
        <v>13437</v>
      </c>
      <c r="H4584">
        <v>757</v>
      </c>
      <c r="J4584">
        <v>378</v>
      </c>
      <c r="L4584">
        <v>411843</v>
      </c>
      <c r="N4584" s="2">
        <v>44181.625</v>
      </c>
      <c r="O4584" t="s">
        <v>6693</v>
      </c>
      <c r="P4584" t="s">
        <v>6694</v>
      </c>
      <c r="Q4584">
        <v>5668</v>
      </c>
      <c r="R4584">
        <v>13437</v>
      </c>
      <c r="S4584">
        <v>484285</v>
      </c>
      <c r="T4584">
        <v>5114800</v>
      </c>
      <c r="U4584">
        <v>484285</v>
      </c>
      <c r="V4584">
        <v>47</v>
      </c>
      <c r="W4584">
        <v>53</v>
      </c>
      <c r="X4584">
        <v>105</v>
      </c>
      <c r="Y4584">
        <v>0</v>
      </c>
      <c r="Z4584">
        <v>11410</v>
      </c>
      <c r="AA4584">
        <v>57810</v>
      </c>
      <c r="AB4584" s="2">
        <v>45055.002986111111</v>
      </c>
      <c r="AC4584" t="s">
        <v>32</v>
      </c>
    </row>
    <row r="4585" spans="1:29" x14ac:dyDescent="0.35">
      <c r="A4585" s="1">
        <v>44181</v>
      </c>
      <c r="B4585" t="s">
        <v>155</v>
      </c>
      <c r="C4585">
        <v>1519340</v>
      </c>
      <c r="F4585">
        <v>9528</v>
      </c>
      <c r="H4585">
        <v>2742</v>
      </c>
      <c r="L4585">
        <v>1216415</v>
      </c>
      <c r="N4585" s="2">
        <v>44181.6875</v>
      </c>
      <c r="O4585" t="s">
        <v>6695</v>
      </c>
      <c r="P4585" t="s">
        <v>6696</v>
      </c>
      <c r="Q4585">
        <v>24394</v>
      </c>
      <c r="S4585">
        <v>1519340</v>
      </c>
      <c r="T4585">
        <v>12360309</v>
      </c>
      <c r="U4585">
        <v>1519340</v>
      </c>
      <c r="V4585">
        <v>48</v>
      </c>
      <c r="W4585">
        <v>252</v>
      </c>
      <c r="X4585">
        <v>0</v>
      </c>
      <c r="Y4585">
        <v>0</v>
      </c>
      <c r="Z4585">
        <v>18802</v>
      </c>
      <c r="AA4585">
        <v>77097</v>
      </c>
      <c r="AB4585" s="2">
        <v>45055.002986111111</v>
      </c>
      <c r="AC4585" t="s">
        <v>32</v>
      </c>
    </row>
    <row r="4586" spans="1:29" x14ac:dyDescent="0.35">
      <c r="A4586" s="1">
        <v>44181</v>
      </c>
      <c r="B4586" t="s">
        <v>158</v>
      </c>
      <c r="C4586">
        <v>240715</v>
      </c>
      <c r="D4586">
        <v>1234412</v>
      </c>
      <c r="F4586">
        <v>566</v>
      </c>
      <c r="G4586">
        <v>9692</v>
      </c>
      <c r="H4586">
        <v>210</v>
      </c>
      <c r="I4586">
        <v>1686</v>
      </c>
      <c r="K4586">
        <v>598</v>
      </c>
      <c r="L4586">
        <v>182744</v>
      </c>
      <c r="N4586" s="2">
        <v>44181.430555555555</v>
      </c>
      <c r="O4586" t="s">
        <v>6697</v>
      </c>
      <c r="P4586" t="s">
        <v>6698</v>
      </c>
      <c r="Q4586">
        <v>1096</v>
      </c>
      <c r="R4586">
        <v>9692</v>
      </c>
      <c r="S4586">
        <v>1475127</v>
      </c>
      <c r="T4586">
        <v>2058906</v>
      </c>
      <c r="U4586">
        <v>1475127</v>
      </c>
      <c r="V4586">
        <v>49</v>
      </c>
      <c r="W4586">
        <v>19</v>
      </c>
      <c r="X4586">
        <v>107</v>
      </c>
      <c r="Y4586">
        <v>5685</v>
      </c>
      <c r="Z4586">
        <v>2928</v>
      </c>
      <c r="AA4586">
        <v>15526</v>
      </c>
      <c r="AB4586" s="2">
        <v>45055.002986111111</v>
      </c>
      <c r="AC4586" t="s">
        <v>32</v>
      </c>
    </row>
    <row r="4587" spans="1:29" x14ac:dyDescent="0.35">
      <c r="A4587" s="1">
        <v>44181</v>
      </c>
      <c r="B4587" t="s">
        <v>161</v>
      </c>
      <c r="C4587">
        <v>292240</v>
      </c>
      <c r="E4587">
        <v>359</v>
      </c>
      <c r="F4587">
        <v>2349</v>
      </c>
      <c r="G4587">
        <v>16353</v>
      </c>
      <c r="H4587">
        <v>511</v>
      </c>
      <c r="J4587">
        <v>257</v>
      </c>
      <c r="N4587" s="2">
        <v>44180.708333333336</v>
      </c>
      <c r="O4587" t="s">
        <v>6699</v>
      </c>
      <c r="P4587" t="s">
        <v>6663</v>
      </c>
      <c r="Q4587">
        <v>4508</v>
      </c>
      <c r="R4587">
        <v>16353</v>
      </c>
      <c r="S4587">
        <v>292599</v>
      </c>
      <c r="T4587">
        <v>3780026</v>
      </c>
      <c r="U4587">
        <v>292240</v>
      </c>
      <c r="V4587">
        <v>51</v>
      </c>
      <c r="W4587">
        <v>38</v>
      </c>
      <c r="X4587">
        <v>166</v>
      </c>
      <c r="Y4587">
        <v>0</v>
      </c>
      <c r="Z4587">
        <v>3931</v>
      </c>
      <c r="AA4587">
        <v>25270</v>
      </c>
      <c r="AB4587" s="2">
        <v>45055.002986111111</v>
      </c>
      <c r="AC4587" t="s">
        <v>32</v>
      </c>
    </row>
    <row r="4588" spans="1:29" x14ac:dyDescent="0.35">
      <c r="A4588" s="1">
        <v>44181</v>
      </c>
      <c r="B4588" t="s">
        <v>163</v>
      </c>
      <c r="C4588">
        <v>1828</v>
      </c>
      <c r="D4588">
        <v>29816</v>
      </c>
      <c r="E4588">
        <v>96</v>
      </c>
      <c r="L4588">
        <v>1641</v>
      </c>
      <c r="N4588" s="2">
        <v>44180.273611111108</v>
      </c>
      <c r="O4588" t="s">
        <v>6700</v>
      </c>
      <c r="P4588" t="s">
        <v>6701</v>
      </c>
      <c r="Q4588">
        <v>23</v>
      </c>
      <c r="S4588">
        <v>31740</v>
      </c>
      <c r="T4588">
        <v>31644</v>
      </c>
      <c r="U4588">
        <v>31644</v>
      </c>
      <c r="V4588">
        <v>78</v>
      </c>
      <c r="W4588">
        <v>0</v>
      </c>
      <c r="X4588">
        <v>0</v>
      </c>
      <c r="Y4588">
        <v>0</v>
      </c>
      <c r="Z4588">
        <v>0</v>
      </c>
      <c r="AA4588">
        <v>0</v>
      </c>
      <c r="AB4588" s="2">
        <v>45055.002986111111</v>
      </c>
      <c r="AC4588" t="s">
        <v>32</v>
      </c>
    </row>
    <row r="4589" spans="1:29" x14ac:dyDescent="0.35">
      <c r="A4589" s="1">
        <v>44181</v>
      </c>
      <c r="B4589" t="s">
        <v>166</v>
      </c>
      <c r="C4589">
        <v>6009</v>
      </c>
      <c r="D4589">
        <v>240169</v>
      </c>
      <c r="F4589">
        <v>33</v>
      </c>
      <c r="H4589">
        <v>6</v>
      </c>
      <c r="L4589">
        <v>3776</v>
      </c>
      <c r="N4589" s="2">
        <v>44180.999305555553</v>
      </c>
      <c r="O4589" t="s">
        <v>6702</v>
      </c>
      <c r="P4589" t="s">
        <v>6610</v>
      </c>
      <c r="Q4589">
        <v>105</v>
      </c>
      <c r="S4589">
        <v>246178</v>
      </c>
      <c r="T4589">
        <v>628360</v>
      </c>
      <c r="U4589">
        <v>246178</v>
      </c>
      <c r="V4589">
        <v>50</v>
      </c>
      <c r="W4589">
        <v>5</v>
      </c>
      <c r="X4589">
        <v>0</v>
      </c>
      <c r="Y4589">
        <v>490</v>
      </c>
      <c r="Z4589">
        <v>86</v>
      </c>
      <c r="AA4589">
        <v>3143</v>
      </c>
      <c r="AB4589" s="2">
        <v>45055.002986111111</v>
      </c>
      <c r="AC4589" t="s">
        <v>32</v>
      </c>
    </row>
    <row r="4590" spans="1:29" x14ac:dyDescent="0.35">
      <c r="A4590" s="1">
        <v>44181</v>
      </c>
      <c r="B4590" t="s">
        <v>168</v>
      </c>
      <c r="C4590">
        <v>214204</v>
      </c>
      <c r="F4590">
        <v>1181</v>
      </c>
      <c r="G4590">
        <v>12773</v>
      </c>
      <c r="H4590">
        <v>260</v>
      </c>
      <c r="J4590">
        <v>138</v>
      </c>
      <c r="N4590" s="2">
        <v>44180.124305555553</v>
      </c>
      <c r="O4590" t="s">
        <v>6703</v>
      </c>
      <c r="P4590" t="s">
        <v>6704</v>
      </c>
      <c r="Q4590">
        <v>2953</v>
      </c>
      <c r="R4590">
        <v>12773</v>
      </c>
      <c r="S4590">
        <v>214204</v>
      </c>
      <c r="T4590">
        <v>3411676</v>
      </c>
      <c r="U4590">
        <v>214204</v>
      </c>
      <c r="V4590">
        <v>53</v>
      </c>
      <c r="W4590">
        <v>35</v>
      </c>
      <c r="X4590">
        <v>124</v>
      </c>
      <c r="Y4590">
        <v>0</v>
      </c>
      <c r="Z4590">
        <v>667</v>
      </c>
      <c r="AA4590">
        <v>31332</v>
      </c>
      <c r="AB4590" s="2">
        <v>45055.002986111111</v>
      </c>
      <c r="AC4590" t="s">
        <v>32</v>
      </c>
    </row>
    <row r="4591" spans="1:29" x14ac:dyDescent="0.35">
      <c r="A4591" s="1">
        <v>44181</v>
      </c>
      <c r="B4591" t="s">
        <v>171</v>
      </c>
      <c r="C4591">
        <v>478162</v>
      </c>
      <c r="D4591">
        <v>2266641</v>
      </c>
      <c r="E4591">
        <v>85</v>
      </c>
      <c r="F4591">
        <v>1410</v>
      </c>
      <c r="G4591">
        <v>19656</v>
      </c>
      <c r="H4591">
        <v>314</v>
      </c>
      <c r="I4591">
        <v>1951</v>
      </c>
      <c r="L4591">
        <v>399073</v>
      </c>
      <c r="N4591" s="2">
        <v>44181</v>
      </c>
      <c r="O4591" t="s">
        <v>6705</v>
      </c>
      <c r="P4591" t="s">
        <v>6554</v>
      </c>
      <c r="Q4591">
        <v>4493</v>
      </c>
      <c r="R4591">
        <v>19656</v>
      </c>
      <c r="S4591">
        <v>2744888</v>
      </c>
      <c r="T4591">
        <v>4927703</v>
      </c>
      <c r="U4591">
        <v>2744803</v>
      </c>
      <c r="V4591">
        <v>55</v>
      </c>
      <c r="W4591">
        <v>85</v>
      </c>
      <c r="X4591">
        <v>146</v>
      </c>
      <c r="Y4591">
        <v>6849</v>
      </c>
      <c r="Z4591">
        <v>2822</v>
      </c>
      <c r="AA4591">
        <v>28659</v>
      </c>
      <c r="AB4591" s="2">
        <v>45055.002986111111</v>
      </c>
      <c r="AC4591" t="s">
        <v>32</v>
      </c>
    </row>
    <row r="4592" spans="1:29" x14ac:dyDescent="0.35">
      <c r="A4592" s="1">
        <v>44181</v>
      </c>
      <c r="B4592" t="s">
        <v>173</v>
      </c>
      <c r="C4592">
        <v>66849</v>
      </c>
      <c r="F4592">
        <v>766</v>
      </c>
      <c r="H4592">
        <v>197</v>
      </c>
      <c r="J4592">
        <v>82</v>
      </c>
      <c r="L4592">
        <v>44550</v>
      </c>
      <c r="N4592" s="2">
        <v>44180.999305555553</v>
      </c>
      <c r="O4592" t="s">
        <v>6706</v>
      </c>
      <c r="P4592" t="s">
        <v>6610</v>
      </c>
      <c r="Q4592">
        <v>1039</v>
      </c>
      <c r="S4592">
        <v>66849</v>
      </c>
      <c r="T4592">
        <v>1335834</v>
      </c>
      <c r="U4592">
        <v>66849</v>
      </c>
      <c r="V4592">
        <v>54</v>
      </c>
      <c r="W4592">
        <v>27</v>
      </c>
      <c r="X4592">
        <v>0</v>
      </c>
      <c r="Y4592">
        <v>0</v>
      </c>
      <c r="Z4592">
        <v>1148</v>
      </c>
      <c r="AA4592">
        <v>8688</v>
      </c>
      <c r="AB4592" s="2">
        <v>45055.002986111111</v>
      </c>
      <c r="AC4592" t="s">
        <v>32</v>
      </c>
    </row>
    <row r="4593" spans="1:29" x14ac:dyDescent="0.35">
      <c r="A4593" s="1">
        <v>44181</v>
      </c>
      <c r="B4593" t="s">
        <v>175</v>
      </c>
      <c r="C4593">
        <v>40310</v>
      </c>
      <c r="D4593">
        <v>152223</v>
      </c>
      <c r="F4593">
        <v>173</v>
      </c>
      <c r="G4593">
        <v>976</v>
      </c>
      <c r="L4593">
        <v>37458</v>
      </c>
      <c r="N4593" s="2">
        <v>44181</v>
      </c>
      <c r="O4593" t="s">
        <v>6707</v>
      </c>
      <c r="P4593" t="s">
        <v>6554</v>
      </c>
      <c r="Q4593">
        <v>328</v>
      </c>
      <c r="R4593">
        <v>976</v>
      </c>
      <c r="S4593">
        <v>192533</v>
      </c>
      <c r="T4593">
        <v>457816</v>
      </c>
      <c r="U4593">
        <v>192533</v>
      </c>
      <c r="V4593">
        <v>56</v>
      </c>
      <c r="W4593">
        <v>0</v>
      </c>
      <c r="X4593">
        <v>5</v>
      </c>
      <c r="Y4593">
        <v>705</v>
      </c>
      <c r="Z4593">
        <v>246</v>
      </c>
      <c r="AA4593">
        <v>7792</v>
      </c>
      <c r="AB4593" s="2">
        <v>45055.002986111111</v>
      </c>
      <c r="AC4593" t="s">
        <v>32</v>
      </c>
    </row>
    <row r="4594" spans="1:29" x14ac:dyDescent="0.35">
      <c r="A4594" s="1">
        <v>44180</v>
      </c>
      <c r="B4594" t="s">
        <v>29</v>
      </c>
      <c r="C4594">
        <v>40438</v>
      </c>
      <c r="F4594">
        <v>140</v>
      </c>
      <c r="G4594">
        <v>908</v>
      </c>
      <c r="J4594">
        <v>13</v>
      </c>
      <c r="N4594" s="2">
        <v>44180.165972222225</v>
      </c>
      <c r="O4594" t="s">
        <v>6708</v>
      </c>
      <c r="P4594" t="s">
        <v>6709</v>
      </c>
      <c r="Q4594">
        <v>179</v>
      </c>
      <c r="R4594">
        <v>908</v>
      </c>
      <c r="S4594">
        <v>40438</v>
      </c>
      <c r="T4594">
        <v>1157867</v>
      </c>
      <c r="U4594">
        <v>40438</v>
      </c>
      <c r="V4594">
        <v>2</v>
      </c>
      <c r="W4594">
        <v>3</v>
      </c>
      <c r="X4594">
        <v>19</v>
      </c>
      <c r="Y4594">
        <v>0</v>
      </c>
      <c r="Z4594">
        <v>278</v>
      </c>
      <c r="AA4594">
        <v>10307</v>
      </c>
      <c r="AB4594" s="2">
        <v>45055.002986111111</v>
      </c>
      <c r="AC4594" t="s">
        <v>32</v>
      </c>
    </row>
    <row r="4595" spans="1:29" x14ac:dyDescent="0.35">
      <c r="A4595" s="1">
        <v>44180</v>
      </c>
      <c r="B4595" t="s">
        <v>33</v>
      </c>
      <c r="C4595">
        <v>301533</v>
      </c>
      <c r="D4595">
        <v>1485182</v>
      </c>
      <c r="F4595">
        <v>2353</v>
      </c>
      <c r="G4595">
        <v>29259</v>
      </c>
      <c r="I4595">
        <v>2374</v>
      </c>
      <c r="K4595">
        <v>1360</v>
      </c>
      <c r="L4595">
        <v>174805</v>
      </c>
      <c r="N4595" s="2">
        <v>44180.458333333336</v>
      </c>
      <c r="O4595" t="s">
        <v>6710</v>
      </c>
      <c r="P4595" t="s">
        <v>6711</v>
      </c>
      <c r="Q4595">
        <v>4124</v>
      </c>
      <c r="R4595">
        <v>29259</v>
      </c>
      <c r="S4595">
        <v>1786715</v>
      </c>
      <c r="T4595">
        <v>1732185</v>
      </c>
      <c r="U4595">
        <v>1786715</v>
      </c>
      <c r="V4595">
        <v>1</v>
      </c>
      <c r="W4595">
        <v>22</v>
      </c>
      <c r="X4595">
        <v>346</v>
      </c>
      <c r="Y4595">
        <v>6275</v>
      </c>
      <c r="Z4595">
        <v>3638</v>
      </c>
      <c r="AA4595">
        <v>8516</v>
      </c>
      <c r="AB4595" s="2">
        <v>45055.002986111111</v>
      </c>
      <c r="AC4595" t="s">
        <v>32</v>
      </c>
    </row>
    <row r="4596" spans="1:29" x14ac:dyDescent="0.35">
      <c r="A4596" s="1">
        <v>44180</v>
      </c>
      <c r="B4596" t="s">
        <v>36</v>
      </c>
      <c r="C4596">
        <v>189198</v>
      </c>
      <c r="D4596">
        <v>1712879</v>
      </c>
      <c r="F4596">
        <v>1070</v>
      </c>
      <c r="G4596">
        <v>10096</v>
      </c>
      <c r="H4596">
        <v>382</v>
      </c>
      <c r="J4596">
        <v>190</v>
      </c>
      <c r="K4596">
        <v>1099</v>
      </c>
      <c r="L4596">
        <v>165467</v>
      </c>
      <c r="N4596" s="2">
        <v>44180</v>
      </c>
      <c r="O4596" t="s">
        <v>6712</v>
      </c>
      <c r="P4596" t="s">
        <v>6585</v>
      </c>
      <c r="Q4596">
        <v>3016</v>
      </c>
      <c r="R4596">
        <v>10096</v>
      </c>
      <c r="S4596">
        <v>1902077</v>
      </c>
      <c r="T4596">
        <v>1874471</v>
      </c>
      <c r="U4596">
        <v>1902077</v>
      </c>
      <c r="V4596">
        <v>5</v>
      </c>
      <c r="W4596">
        <v>26</v>
      </c>
      <c r="X4596">
        <v>105</v>
      </c>
      <c r="Y4596">
        <v>7036</v>
      </c>
      <c r="Z4596">
        <v>1691</v>
      </c>
      <c r="AA4596">
        <v>8272</v>
      </c>
      <c r="AB4596" s="2">
        <v>45055.002986111111</v>
      </c>
      <c r="AC4596" t="s">
        <v>32</v>
      </c>
    </row>
    <row r="4597" spans="1:29" x14ac:dyDescent="0.35">
      <c r="A4597" s="1">
        <v>44180</v>
      </c>
      <c r="B4597" t="s">
        <v>39</v>
      </c>
      <c r="C4597">
        <v>0</v>
      </c>
      <c r="D4597">
        <v>2140</v>
      </c>
      <c r="N4597" s="2">
        <v>44166</v>
      </c>
      <c r="O4597" t="s">
        <v>6713</v>
      </c>
      <c r="P4597" t="s">
        <v>41</v>
      </c>
      <c r="Q4597">
        <v>0</v>
      </c>
      <c r="S4597">
        <v>2140</v>
      </c>
      <c r="T4597">
        <v>2140</v>
      </c>
      <c r="U4597">
        <v>2140</v>
      </c>
      <c r="V4597">
        <v>60</v>
      </c>
      <c r="W4597">
        <v>0</v>
      </c>
      <c r="X4597">
        <v>0</v>
      </c>
      <c r="Y4597">
        <v>0</v>
      </c>
      <c r="Z4597">
        <v>0</v>
      </c>
      <c r="AA4597">
        <v>0</v>
      </c>
      <c r="AB4597" s="2">
        <v>45055.002986111111</v>
      </c>
      <c r="AC4597" t="s">
        <v>32</v>
      </c>
    </row>
    <row r="4598" spans="1:29" x14ac:dyDescent="0.35">
      <c r="A4598" s="1">
        <v>44180</v>
      </c>
      <c r="B4598" t="s">
        <v>42</v>
      </c>
      <c r="C4598">
        <v>424382</v>
      </c>
      <c r="D4598">
        <v>2137182</v>
      </c>
      <c r="F4598">
        <v>3702</v>
      </c>
      <c r="G4598">
        <v>31266</v>
      </c>
      <c r="H4598">
        <v>863</v>
      </c>
      <c r="J4598">
        <v>579</v>
      </c>
      <c r="N4598" s="2">
        <v>44180</v>
      </c>
      <c r="O4598" t="s">
        <v>6714</v>
      </c>
      <c r="P4598" t="s">
        <v>6585</v>
      </c>
      <c r="Q4598">
        <v>7422</v>
      </c>
      <c r="R4598">
        <v>31266</v>
      </c>
      <c r="S4598">
        <v>2561564</v>
      </c>
      <c r="T4598">
        <v>4374452</v>
      </c>
      <c r="U4598">
        <v>2561564</v>
      </c>
      <c r="V4598">
        <v>4</v>
      </c>
      <c r="W4598">
        <v>64</v>
      </c>
      <c r="X4598">
        <v>124</v>
      </c>
      <c r="Y4598">
        <v>10254</v>
      </c>
      <c r="Z4598">
        <v>4134</v>
      </c>
      <c r="AA4598">
        <v>29759</v>
      </c>
      <c r="AB4598" s="2">
        <v>45055.002986111111</v>
      </c>
      <c r="AC4598" t="s">
        <v>32</v>
      </c>
    </row>
    <row r="4599" spans="1:29" x14ac:dyDescent="0.35">
      <c r="A4599" s="1">
        <v>44180</v>
      </c>
      <c r="B4599" t="s">
        <v>44</v>
      </c>
      <c r="C4599">
        <v>1617370</v>
      </c>
      <c r="F4599">
        <v>15198</v>
      </c>
      <c r="H4599">
        <v>3193</v>
      </c>
      <c r="N4599" s="2">
        <v>44180.124305555553</v>
      </c>
      <c r="O4599" t="s">
        <v>6715</v>
      </c>
      <c r="P4599" t="s">
        <v>6704</v>
      </c>
      <c r="Q4599">
        <v>21188</v>
      </c>
      <c r="S4599">
        <v>1617370</v>
      </c>
      <c r="T4599">
        <v>27845066</v>
      </c>
      <c r="U4599">
        <v>1617370</v>
      </c>
      <c r="V4599">
        <v>6</v>
      </c>
      <c r="W4599">
        <v>142</v>
      </c>
      <c r="X4599">
        <v>0</v>
      </c>
      <c r="Y4599">
        <v>0</v>
      </c>
      <c r="Z4599">
        <v>32326</v>
      </c>
      <c r="AA4599">
        <v>293027</v>
      </c>
      <c r="AB4599" s="2">
        <v>45055.002986111111</v>
      </c>
      <c r="AC4599" t="s">
        <v>32</v>
      </c>
    </row>
    <row r="4600" spans="1:29" x14ac:dyDescent="0.35">
      <c r="A4600" s="1">
        <v>44180</v>
      </c>
      <c r="B4600" t="s">
        <v>47</v>
      </c>
      <c r="C4600">
        <v>293382</v>
      </c>
      <c r="D4600">
        <v>1694339</v>
      </c>
      <c r="F4600">
        <v>1554</v>
      </c>
      <c r="G4600">
        <v>16487</v>
      </c>
      <c r="N4600" s="2">
        <v>44180.082638888889</v>
      </c>
      <c r="O4600" t="s">
        <v>6716</v>
      </c>
      <c r="P4600" t="s">
        <v>6717</v>
      </c>
      <c r="Q4600">
        <v>4085</v>
      </c>
      <c r="R4600">
        <v>16487</v>
      </c>
      <c r="S4600">
        <v>1987721</v>
      </c>
      <c r="T4600">
        <v>3841825</v>
      </c>
      <c r="U4600">
        <v>1987721</v>
      </c>
      <c r="V4600">
        <v>8</v>
      </c>
      <c r="W4600">
        <v>116</v>
      </c>
      <c r="X4600">
        <v>313</v>
      </c>
      <c r="Y4600">
        <v>4736</v>
      </c>
      <c r="Z4600">
        <v>2278</v>
      </c>
      <c r="AA4600">
        <v>31936</v>
      </c>
      <c r="AB4600" s="2">
        <v>45055.002986111111</v>
      </c>
      <c r="AC4600" t="s">
        <v>32</v>
      </c>
    </row>
    <row r="4601" spans="1:29" x14ac:dyDescent="0.35">
      <c r="A4601" s="1">
        <v>44180</v>
      </c>
      <c r="B4601" t="s">
        <v>50</v>
      </c>
      <c r="C4601">
        <v>155462</v>
      </c>
      <c r="F4601">
        <v>1269</v>
      </c>
      <c r="N4601" s="2">
        <v>44179.854166666664</v>
      </c>
      <c r="O4601" t="s">
        <v>6718</v>
      </c>
      <c r="P4601" t="s">
        <v>6719</v>
      </c>
      <c r="Q4601">
        <v>5466</v>
      </c>
      <c r="S4601">
        <v>155462</v>
      </c>
      <c r="T4601">
        <v>4089368</v>
      </c>
      <c r="U4601">
        <v>155462</v>
      </c>
      <c r="V4601">
        <v>9</v>
      </c>
      <c r="W4601">
        <v>22</v>
      </c>
      <c r="X4601">
        <v>0</v>
      </c>
      <c r="Y4601">
        <v>0</v>
      </c>
      <c r="Z4601">
        <v>1470</v>
      </c>
      <c r="AA4601">
        <v>45897</v>
      </c>
      <c r="AB4601" s="2">
        <v>45055.002986111111</v>
      </c>
      <c r="AC4601" t="s">
        <v>32</v>
      </c>
    </row>
    <row r="4602" spans="1:29" x14ac:dyDescent="0.35">
      <c r="A4602" s="1">
        <v>44180</v>
      </c>
      <c r="B4602" t="s">
        <v>53</v>
      </c>
      <c r="C4602">
        <v>25339</v>
      </c>
      <c r="F4602">
        <v>224</v>
      </c>
      <c r="H4602">
        <v>75</v>
      </c>
      <c r="J4602">
        <v>26</v>
      </c>
      <c r="L4602">
        <v>18137</v>
      </c>
      <c r="N4602" s="2">
        <v>44179</v>
      </c>
      <c r="O4602" t="s">
        <v>6720</v>
      </c>
      <c r="P4602" t="s">
        <v>6721</v>
      </c>
      <c r="Q4602">
        <v>720</v>
      </c>
      <c r="S4602">
        <v>25339</v>
      </c>
      <c r="T4602">
        <v>791984</v>
      </c>
      <c r="U4602">
        <v>25339</v>
      </c>
      <c r="V4602">
        <v>11</v>
      </c>
      <c r="W4602">
        <v>4</v>
      </c>
      <c r="X4602">
        <v>0</v>
      </c>
      <c r="Y4602">
        <v>0</v>
      </c>
      <c r="Z4602">
        <v>301</v>
      </c>
      <c r="AA4602">
        <v>9005</v>
      </c>
      <c r="AB4602" s="2">
        <v>45055.002986111111</v>
      </c>
      <c r="AC4602" t="s">
        <v>32</v>
      </c>
    </row>
    <row r="4603" spans="1:29" x14ac:dyDescent="0.35">
      <c r="A4603" s="1">
        <v>44180</v>
      </c>
      <c r="B4603" t="s">
        <v>56</v>
      </c>
      <c r="C4603">
        <v>47142</v>
      </c>
      <c r="D4603">
        <v>423029</v>
      </c>
      <c r="F4603">
        <v>376</v>
      </c>
      <c r="H4603">
        <v>62</v>
      </c>
      <c r="N4603" s="2">
        <v>44179.75</v>
      </c>
      <c r="O4603" s="3" t="s">
        <v>6722</v>
      </c>
      <c r="P4603" t="s">
        <v>6723</v>
      </c>
      <c r="Q4603">
        <v>826</v>
      </c>
      <c r="S4603">
        <v>470171</v>
      </c>
      <c r="T4603">
        <v>854348</v>
      </c>
      <c r="U4603">
        <v>470171</v>
      </c>
      <c r="V4603">
        <v>10</v>
      </c>
      <c r="W4603">
        <v>10</v>
      </c>
      <c r="X4603">
        <v>0</v>
      </c>
      <c r="Y4603">
        <v>2073</v>
      </c>
      <c r="Z4603">
        <v>685</v>
      </c>
      <c r="AA4603">
        <v>8556</v>
      </c>
      <c r="AB4603" s="2">
        <v>45055.002986111111</v>
      </c>
      <c r="AC4603" t="s">
        <v>32</v>
      </c>
    </row>
    <row r="4604" spans="1:29" x14ac:dyDescent="0.35">
      <c r="A4604" s="1">
        <v>44180</v>
      </c>
      <c r="B4604" t="s">
        <v>59</v>
      </c>
      <c r="C4604">
        <v>1124742</v>
      </c>
      <c r="D4604">
        <v>6837002</v>
      </c>
      <c r="E4604">
        <v>6331</v>
      </c>
      <c r="F4604">
        <v>5103</v>
      </c>
      <c r="G4604">
        <v>59385</v>
      </c>
      <c r="N4604" s="2">
        <v>44179.999305555553</v>
      </c>
      <c r="O4604" t="s">
        <v>6724</v>
      </c>
      <c r="P4604" t="s">
        <v>6691</v>
      </c>
      <c r="Q4604">
        <v>20365</v>
      </c>
      <c r="R4604">
        <v>59385</v>
      </c>
      <c r="S4604">
        <v>7968075</v>
      </c>
      <c r="T4604">
        <v>14022177</v>
      </c>
      <c r="U4604">
        <v>7961744</v>
      </c>
      <c r="V4604">
        <v>12</v>
      </c>
      <c r="W4604">
        <v>94</v>
      </c>
      <c r="X4604">
        <v>352</v>
      </c>
      <c r="Y4604">
        <v>34435</v>
      </c>
      <c r="Z4604">
        <v>9296</v>
      </c>
      <c r="AA4604">
        <v>85977</v>
      </c>
      <c r="AB4604" s="2">
        <v>45055.002986111111</v>
      </c>
      <c r="AC4604" t="s">
        <v>32</v>
      </c>
    </row>
    <row r="4605" spans="1:29" x14ac:dyDescent="0.35">
      <c r="A4605" s="1">
        <v>44180</v>
      </c>
      <c r="B4605" t="s">
        <v>62</v>
      </c>
      <c r="C4605">
        <v>553995</v>
      </c>
      <c r="F4605">
        <v>3352</v>
      </c>
      <c r="G4605">
        <v>38111</v>
      </c>
      <c r="I4605">
        <v>6896</v>
      </c>
      <c r="N4605" s="2">
        <v>44180.618055555555</v>
      </c>
      <c r="O4605" t="s">
        <v>6725</v>
      </c>
      <c r="P4605" t="s">
        <v>6726</v>
      </c>
      <c r="Q4605">
        <v>10160</v>
      </c>
      <c r="R4605">
        <v>38111</v>
      </c>
      <c r="S4605">
        <v>553995</v>
      </c>
      <c r="T4605">
        <v>4794475</v>
      </c>
      <c r="U4605">
        <v>553995</v>
      </c>
      <c r="V4605">
        <v>13</v>
      </c>
      <c r="W4605">
        <v>56</v>
      </c>
      <c r="X4605">
        <v>374</v>
      </c>
      <c r="Y4605">
        <v>0</v>
      </c>
      <c r="Z4605">
        <v>7437</v>
      </c>
      <c r="AA4605">
        <v>38945</v>
      </c>
      <c r="AB4605" s="2">
        <v>45055.002986111111</v>
      </c>
      <c r="AC4605" t="s">
        <v>32</v>
      </c>
    </row>
    <row r="4606" spans="1:29" x14ac:dyDescent="0.35">
      <c r="A4606" s="1">
        <v>44180</v>
      </c>
      <c r="B4606" t="s">
        <v>65</v>
      </c>
      <c r="C4606">
        <v>7149</v>
      </c>
      <c r="D4606">
        <v>84460</v>
      </c>
      <c r="F4606">
        <v>28</v>
      </c>
      <c r="H4606">
        <v>9</v>
      </c>
      <c r="J4606">
        <v>5</v>
      </c>
      <c r="L4606">
        <v>6511</v>
      </c>
      <c r="N4606" s="2">
        <v>44180.1875</v>
      </c>
      <c r="O4606" t="s">
        <v>6727</v>
      </c>
      <c r="P4606" t="s">
        <v>6728</v>
      </c>
      <c r="Q4606">
        <v>119</v>
      </c>
      <c r="S4606">
        <v>91609</v>
      </c>
      <c r="T4606">
        <v>91609</v>
      </c>
      <c r="U4606">
        <v>91609</v>
      </c>
      <c r="V4606">
        <v>66</v>
      </c>
      <c r="W4606">
        <v>0</v>
      </c>
      <c r="X4606">
        <v>0</v>
      </c>
      <c r="Y4606">
        <v>465</v>
      </c>
      <c r="Z4606">
        <v>12</v>
      </c>
      <c r="AA4606">
        <v>477</v>
      </c>
      <c r="AB4606" s="2">
        <v>45055.002986111111</v>
      </c>
      <c r="AC4606" t="s">
        <v>32</v>
      </c>
    </row>
    <row r="4607" spans="1:29" x14ac:dyDescent="0.35">
      <c r="A4607" s="1">
        <v>44180</v>
      </c>
      <c r="B4607" t="s">
        <v>68</v>
      </c>
      <c r="C4607">
        <v>19844</v>
      </c>
      <c r="F4607">
        <v>57</v>
      </c>
      <c r="G4607">
        <v>1364</v>
      </c>
      <c r="H4607">
        <v>17</v>
      </c>
      <c r="J4607">
        <v>14</v>
      </c>
      <c r="N4607" s="2">
        <v>44179.249305555553</v>
      </c>
      <c r="O4607" t="s">
        <v>6729</v>
      </c>
      <c r="P4607" t="s">
        <v>6730</v>
      </c>
      <c r="Q4607">
        <v>274</v>
      </c>
      <c r="R4607">
        <v>1364</v>
      </c>
      <c r="S4607">
        <v>19844</v>
      </c>
      <c r="T4607">
        <v>744247</v>
      </c>
      <c r="U4607">
        <v>19844</v>
      </c>
      <c r="V4607">
        <v>15</v>
      </c>
      <c r="W4607">
        <v>0</v>
      </c>
      <c r="X4607">
        <v>7</v>
      </c>
      <c r="Y4607">
        <v>0</v>
      </c>
      <c r="Z4607">
        <v>56</v>
      </c>
      <c r="AA4607">
        <v>3206</v>
      </c>
      <c r="AB4607" s="2">
        <v>45055.002986111111</v>
      </c>
      <c r="AC4607" t="s">
        <v>32</v>
      </c>
    </row>
    <row r="4608" spans="1:29" x14ac:dyDescent="0.35">
      <c r="A4608" s="1">
        <v>44180</v>
      </c>
      <c r="B4608" t="s">
        <v>71</v>
      </c>
      <c r="C4608">
        <v>223511</v>
      </c>
      <c r="D4608">
        <v>903573</v>
      </c>
      <c r="F4608">
        <v>798</v>
      </c>
      <c r="H4608">
        <v>166</v>
      </c>
      <c r="J4608">
        <v>88</v>
      </c>
      <c r="L4608">
        <v>196157</v>
      </c>
      <c r="N4608" s="2">
        <v>44180</v>
      </c>
      <c r="O4608" t="s">
        <v>6731</v>
      </c>
      <c r="P4608" t="s">
        <v>6585</v>
      </c>
      <c r="Q4608">
        <v>3340</v>
      </c>
      <c r="S4608">
        <v>1127084</v>
      </c>
      <c r="T4608">
        <v>1127084</v>
      </c>
      <c r="U4608">
        <v>1127084</v>
      </c>
      <c r="V4608">
        <v>19</v>
      </c>
      <c r="W4608">
        <v>67</v>
      </c>
      <c r="X4608">
        <v>0</v>
      </c>
      <c r="Y4608">
        <v>1584</v>
      </c>
      <c r="Z4608">
        <v>726</v>
      </c>
      <c r="AA4608">
        <v>2310</v>
      </c>
      <c r="AB4608" s="2">
        <v>45055.002986111111</v>
      </c>
      <c r="AC4608" t="s">
        <v>32</v>
      </c>
    </row>
    <row r="4609" spans="1:29" x14ac:dyDescent="0.35">
      <c r="A4609" s="1">
        <v>44180</v>
      </c>
      <c r="B4609" t="s">
        <v>73</v>
      </c>
      <c r="C4609">
        <v>122217</v>
      </c>
      <c r="D4609">
        <v>405039</v>
      </c>
      <c r="F4609">
        <v>444</v>
      </c>
      <c r="G4609">
        <v>4827</v>
      </c>
      <c r="H4609">
        <v>101</v>
      </c>
      <c r="I4609">
        <v>884</v>
      </c>
      <c r="L4609">
        <v>47497</v>
      </c>
      <c r="N4609" s="2">
        <v>44179.791666666664</v>
      </c>
      <c r="O4609" t="s">
        <v>6732</v>
      </c>
      <c r="P4609" t="s">
        <v>6733</v>
      </c>
      <c r="Q4609">
        <v>1194</v>
      </c>
      <c r="R4609">
        <v>4827</v>
      </c>
      <c r="S4609">
        <v>527256</v>
      </c>
      <c r="T4609">
        <v>507379</v>
      </c>
      <c r="U4609">
        <v>527256</v>
      </c>
      <c r="V4609">
        <v>16</v>
      </c>
      <c r="W4609">
        <v>19</v>
      </c>
      <c r="X4609">
        <v>64</v>
      </c>
      <c r="Y4609">
        <v>558</v>
      </c>
      <c r="Z4609">
        <v>1038</v>
      </c>
      <c r="AA4609">
        <v>1421</v>
      </c>
      <c r="AB4609" s="2">
        <v>45055.002986111111</v>
      </c>
      <c r="AC4609" t="s">
        <v>32</v>
      </c>
    </row>
    <row r="4610" spans="1:29" x14ac:dyDescent="0.35">
      <c r="A4610" s="1">
        <v>44180</v>
      </c>
      <c r="B4610" t="s">
        <v>76</v>
      </c>
      <c r="C4610">
        <v>863477</v>
      </c>
      <c r="F4610">
        <v>4965</v>
      </c>
      <c r="H4610">
        <v>1057</v>
      </c>
      <c r="J4610">
        <v>598</v>
      </c>
      <c r="N4610" s="2">
        <v>44180</v>
      </c>
      <c r="O4610" t="s">
        <v>6734</v>
      </c>
      <c r="P4610" t="s">
        <v>6585</v>
      </c>
      <c r="Q4610">
        <v>15587</v>
      </c>
      <c r="S4610">
        <v>863477</v>
      </c>
      <c r="T4610">
        <v>11962010</v>
      </c>
      <c r="U4610">
        <v>863477</v>
      </c>
      <c r="V4610">
        <v>17</v>
      </c>
      <c r="W4610">
        <v>132</v>
      </c>
      <c r="X4610">
        <v>0</v>
      </c>
      <c r="Y4610">
        <v>0</v>
      </c>
      <c r="Z4610">
        <v>7359</v>
      </c>
      <c r="AA4610">
        <v>92922</v>
      </c>
      <c r="AB4610" s="2">
        <v>45055.002986111111</v>
      </c>
      <c r="AC4610" t="s">
        <v>32</v>
      </c>
    </row>
    <row r="4611" spans="1:29" x14ac:dyDescent="0.35">
      <c r="A4611" s="1">
        <v>44180</v>
      </c>
      <c r="B4611" t="s">
        <v>78</v>
      </c>
      <c r="C4611">
        <v>434642</v>
      </c>
      <c r="D4611">
        <v>2011909</v>
      </c>
      <c r="F4611">
        <v>3229</v>
      </c>
      <c r="G4611">
        <v>31324</v>
      </c>
      <c r="H4611">
        <v>911</v>
      </c>
      <c r="I4611">
        <v>5538</v>
      </c>
      <c r="J4611">
        <v>404</v>
      </c>
      <c r="N4611" s="2">
        <v>44179.499305555553</v>
      </c>
      <c r="O4611" t="s">
        <v>6735</v>
      </c>
      <c r="P4611" t="s">
        <v>6736</v>
      </c>
      <c r="Q4611">
        <v>6968</v>
      </c>
      <c r="R4611">
        <v>31324</v>
      </c>
      <c r="S4611">
        <v>2446551</v>
      </c>
      <c r="T4611">
        <v>5000278</v>
      </c>
      <c r="U4611">
        <v>2446551</v>
      </c>
      <c r="V4611">
        <v>18</v>
      </c>
      <c r="W4611">
        <v>128</v>
      </c>
      <c r="X4611">
        <v>289</v>
      </c>
      <c r="Y4611">
        <v>6425</v>
      </c>
      <c r="Z4611">
        <v>4241</v>
      </c>
      <c r="AA4611">
        <v>38910</v>
      </c>
      <c r="AB4611" s="2">
        <v>45055.002986111111</v>
      </c>
      <c r="AC4611" t="s">
        <v>32</v>
      </c>
    </row>
    <row r="4612" spans="1:29" x14ac:dyDescent="0.35">
      <c r="A4612" s="1">
        <v>44180</v>
      </c>
      <c r="B4612" t="s">
        <v>80</v>
      </c>
      <c r="C4612">
        <v>190018</v>
      </c>
      <c r="D4612">
        <v>713714</v>
      </c>
      <c r="F4612">
        <v>623</v>
      </c>
      <c r="G4612">
        <v>5895</v>
      </c>
      <c r="H4612">
        <v>182</v>
      </c>
      <c r="I4612">
        <v>1584</v>
      </c>
      <c r="J4612">
        <v>88</v>
      </c>
      <c r="K4612">
        <v>409</v>
      </c>
      <c r="N4612" s="2">
        <v>44179.416666666664</v>
      </c>
      <c r="O4612" t="s">
        <v>6737</v>
      </c>
      <c r="P4612" t="s">
        <v>6738</v>
      </c>
      <c r="Q4612">
        <v>2109</v>
      </c>
      <c r="R4612">
        <v>5895</v>
      </c>
      <c r="S4612">
        <v>903732</v>
      </c>
      <c r="T4612">
        <v>903732</v>
      </c>
      <c r="U4612">
        <v>903732</v>
      </c>
      <c r="V4612">
        <v>20</v>
      </c>
      <c r="W4612">
        <v>0</v>
      </c>
      <c r="X4612">
        <v>0</v>
      </c>
      <c r="Y4612">
        <v>0</v>
      </c>
      <c r="Z4612">
        <v>0</v>
      </c>
      <c r="AA4612">
        <v>0</v>
      </c>
      <c r="AB4612" s="2">
        <v>45055.002986111111</v>
      </c>
      <c r="AC4612" t="s">
        <v>32</v>
      </c>
    </row>
    <row r="4613" spans="1:29" x14ac:dyDescent="0.35">
      <c r="A4613" s="1">
        <v>44180</v>
      </c>
      <c r="B4613" t="s">
        <v>83</v>
      </c>
      <c r="C4613">
        <v>227818</v>
      </c>
      <c r="F4613">
        <v>1788</v>
      </c>
      <c r="G4613">
        <v>11589</v>
      </c>
      <c r="H4613">
        <v>438</v>
      </c>
      <c r="I4613">
        <v>2725</v>
      </c>
      <c r="J4613">
        <v>246</v>
      </c>
      <c r="L4613">
        <v>32234</v>
      </c>
      <c r="N4613" s="2">
        <v>44180</v>
      </c>
      <c r="O4613" t="s">
        <v>6739</v>
      </c>
      <c r="P4613" t="s">
        <v>6585</v>
      </c>
      <c r="Q4613">
        <v>2239</v>
      </c>
      <c r="R4613">
        <v>11589</v>
      </c>
      <c r="S4613">
        <v>227818</v>
      </c>
      <c r="T4613">
        <v>2925129</v>
      </c>
      <c r="U4613">
        <v>227818</v>
      </c>
      <c r="V4613">
        <v>21</v>
      </c>
      <c r="W4613">
        <v>15</v>
      </c>
      <c r="X4613">
        <v>126</v>
      </c>
      <c r="Y4613">
        <v>0</v>
      </c>
      <c r="Z4613">
        <v>2928</v>
      </c>
      <c r="AA4613">
        <v>9654</v>
      </c>
      <c r="AB4613" s="2">
        <v>45055.002986111111</v>
      </c>
      <c r="AC4613" t="s">
        <v>32</v>
      </c>
    </row>
    <row r="4614" spans="1:29" x14ac:dyDescent="0.35">
      <c r="A4614" s="1">
        <v>44180</v>
      </c>
      <c r="B4614" t="s">
        <v>85</v>
      </c>
      <c r="C4614">
        <v>272276</v>
      </c>
      <c r="D4614">
        <v>3565973</v>
      </c>
      <c r="F4614">
        <v>1597</v>
      </c>
      <c r="J4614">
        <v>152</v>
      </c>
      <c r="L4614">
        <v>217930</v>
      </c>
      <c r="N4614" s="2">
        <v>44180.541666666664</v>
      </c>
      <c r="O4614" t="s">
        <v>6740</v>
      </c>
      <c r="P4614" t="s">
        <v>6741</v>
      </c>
      <c r="Q4614">
        <v>6895</v>
      </c>
      <c r="S4614">
        <v>3838249</v>
      </c>
      <c r="T4614">
        <v>3838249</v>
      </c>
      <c r="U4614">
        <v>3838249</v>
      </c>
      <c r="V4614">
        <v>22</v>
      </c>
      <c r="W4614">
        <v>50</v>
      </c>
      <c r="X4614">
        <v>0</v>
      </c>
      <c r="Y4614">
        <v>31246</v>
      </c>
      <c r="Z4614">
        <v>2633</v>
      </c>
      <c r="AA4614">
        <v>33879</v>
      </c>
      <c r="AB4614" s="2">
        <v>45055.002986111111</v>
      </c>
      <c r="AC4614" t="s">
        <v>32</v>
      </c>
    </row>
    <row r="4615" spans="1:29" x14ac:dyDescent="0.35">
      <c r="A4615" s="1">
        <v>44180</v>
      </c>
      <c r="B4615" t="s">
        <v>88</v>
      </c>
      <c r="C4615">
        <v>298160</v>
      </c>
      <c r="D4615">
        <v>3401993</v>
      </c>
      <c r="F4615">
        <v>1834</v>
      </c>
      <c r="G4615">
        <v>14823</v>
      </c>
      <c r="H4615">
        <v>371</v>
      </c>
      <c r="J4615">
        <v>200</v>
      </c>
      <c r="L4615">
        <v>187221</v>
      </c>
      <c r="N4615" s="2">
        <v>44179.999305555553</v>
      </c>
      <c r="O4615" t="s">
        <v>6742</v>
      </c>
      <c r="P4615" t="s">
        <v>6691</v>
      </c>
      <c r="Q4615">
        <v>11443</v>
      </c>
      <c r="R4615">
        <v>14823</v>
      </c>
      <c r="S4615">
        <v>3700153</v>
      </c>
      <c r="T4615">
        <v>9684933</v>
      </c>
      <c r="U4615">
        <v>3700153</v>
      </c>
      <c r="V4615">
        <v>25</v>
      </c>
      <c r="W4615">
        <v>55</v>
      </c>
      <c r="X4615">
        <v>0</v>
      </c>
      <c r="Y4615">
        <v>15615</v>
      </c>
      <c r="Z4615">
        <v>3929</v>
      </c>
      <c r="AA4615">
        <v>61236</v>
      </c>
      <c r="AB4615" s="2">
        <v>45055.002986111111</v>
      </c>
      <c r="AC4615" t="s">
        <v>32</v>
      </c>
    </row>
    <row r="4616" spans="1:29" x14ac:dyDescent="0.35">
      <c r="A4616" s="1">
        <v>44180</v>
      </c>
      <c r="B4616" t="s">
        <v>90</v>
      </c>
      <c r="C4616">
        <v>239362</v>
      </c>
      <c r="D4616">
        <v>2354515</v>
      </c>
      <c r="F4616">
        <v>1799</v>
      </c>
      <c r="G4616">
        <v>23711</v>
      </c>
      <c r="H4616">
        <v>411</v>
      </c>
      <c r="L4616">
        <v>8958</v>
      </c>
      <c r="N4616" s="2">
        <v>44180.416666666664</v>
      </c>
      <c r="O4616" t="s">
        <v>6743</v>
      </c>
      <c r="P4616" t="s">
        <v>6744</v>
      </c>
      <c r="Q4616">
        <v>5206</v>
      </c>
      <c r="R4616">
        <v>23711</v>
      </c>
      <c r="S4616">
        <v>2593877</v>
      </c>
      <c r="T4616">
        <v>5094572</v>
      </c>
      <c r="U4616">
        <v>2593877</v>
      </c>
      <c r="V4616">
        <v>24</v>
      </c>
      <c r="W4616">
        <v>64</v>
      </c>
      <c r="X4616">
        <v>153</v>
      </c>
      <c r="Y4616">
        <v>10492</v>
      </c>
      <c r="Z4616">
        <v>2401</v>
      </c>
      <c r="AA4616">
        <v>33185</v>
      </c>
      <c r="AB4616" s="2">
        <v>45055.002986111111</v>
      </c>
      <c r="AC4616" t="s">
        <v>32</v>
      </c>
    </row>
    <row r="4617" spans="1:29" x14ac:dyDescent="0.35">
      <c r="A4617" s="1">
        <v>44180</v>
      </c>
      <c r="B4617" t="s">
        <v>93</v>
      </c>
      <c r="C4617">
        <v>16760</v>
      </c>
      <c r="F4617">
        <v>195</v>
      </c>
      <c r="G4617">
        <v>909</v>
      </c>
      <c r="H4617">
        <v>55</v>
      </c>
      <c r="J4617">
        <v>19</v>
      </c>
      <c r="L4617">
        <v>10614</v>
      </c>
      <c r="N4617" s="2">
        <v>44179.999305555553</v>
      </c>
      <c r="O4617" t="s">
        <v>6745</v>
      </c>
      <c r="P4617" t="s">
        <v>6691</v>
      </c>
      <c r="Q4617">
        <v>265</v>
      </c>
      <c r="R4617">
        <v>909</v>
      </c>
      <c r="S4617">
        <v>16760</v>
      </c>
      <c r="T4617">
        <v>978021</v>
      </c>
      <c r="U4617">
        <v>16760</v>
      </c>
      <c r="V4617">
        <v>23</v>
      </c>
      <c r="W4617">
        <v>6</v>
      </c>
      <c r="X4617">
        <v>16</v>
      </c>
      <c r="Y4617">
        <v>0</v>
      </c>
      <c r="Z4617">
        <v>411</v>
      </c>
      <c r="AA4617">
        <v>5623</v>
      </c>
      <c r="AB4617" s="2">
        <v>45055.002986111111</v>
      </c>
      <c r="AC4617" t="s">
        <v>32</v>
      </c>
    </row>
    <row r="4618" spans="1:29" x14ac:dyDescent="0.35">
      <c r="A4618" s="1">
        <v>44180</v>
      </c>
      <c r="B4618" t="s">
        <v>95</v>
      </c>
      <c r="C4618">
        <v>478171</v>
      </c>
      <c r="F4618">
        <v>3674</v>
      </c>
      <c r="H4618">
        <v>821</v>
      </c>
      <c r="J4618">
        <v>508</v>
      </c>
      <c r="L4618">
        <v>236369</v>
      </c>
      <c r="N4618" s="2">
        <v>44180</v>
      </c>
      <c r="O4618" t="s">
        <v>6746</v>
      </c>
      <c r="P4618" t="s">
        <v>6585</v>
      </c>
      <c r="Q4618">
        <v>11495</v>
      </c>
      <c r="S4618">
        <v>478171</v>
      </c>
      <c r="T4618">
        <v>7563957</v>
      </c>
      <c r="U4618">
        <v>478171</v>
      </c>
      <c r="V4618">
        <v>26</v>
      </c>
      <c r="W4618">
        <v>206</v>
      </c>
      <c r="X4618">
        <v>0</v>
      </c>
      <c r="Y4618">
        <v>0</v>
      </c>
      <c r="Z4618">
        <v>5391</v>
      </c>
      <c r="AA4618">
        <v>49711</v>
      </c>
      <c r="AB4618" s="2">
        <v>45055.002986111111</v>
      </c>
      <c r="AC4618" t="s">
        <v>32</v>
      </c>
    </row>
    <row r="4619" spans="1:29" x14ac:dyDescent="0.35">
      <c r="A4619" s="1">
        <v>44180</v>
      </c>
      <c r="B4619" t="s">
        <v>97</v>
      </c>
      <c r="C4619">
        <v>384164</v>
      </c>
      <c r="D4619">
        <v>2413759</v>
      </c>
      <c r="F4619">
        <v>1309</v>
      </c>
      <c r="G4619">
        <v>19785</v>
      </c>
      <c r="H4619">
        <v>300</v>
      </c>
      <c r="I4619">
        <v>4286</v>
      </c>
      <c r="L4619">
        <v>351820</v>
      </c>
      <c r="N4619" s="2">
        <v>44179.708333333336</v>
      </c>
      <c r="O4619" t="s">
        <v>6747</v>
      </c>
      <c r="P4619" t="s">
        <v>6748</v>
      </c>
      <c r="Q4619">
        <v>4483</v>
      </c>
      <c r="R4619">
        <v>19785</v>
      </c>
      <c r="S4619">
        <v>2797923</v>
      </c>
      <c r="T4619">
        <v>4807318</v>
      </c>
      <c r="U4619">
        <v>2797923</v>
      </c>
      <c r="V4619">
        <v>27</v>
      </c>
      <c r="W4619">
        <v>21</v>
      </c>
      <c r="X4619">
        <v>147</v>
      </c>
      <c r="Y4619">
        <v>10171</v>
      </c>
      <c r="Z4619">
        <v>2323</v>
      </c>
      <c r="AA4619">
        <v>30809</v>
      </c>
      <c r="AB4619" s="2">
        <v>45055.002986111111</v>
      </c>
      <c r="AC4619" t="s">
        <v>32</v>
      </c>
    </row>
    <row r="4620" spans="1:29" x14ac:dyDescent="0.35">
      <c r="A4620" s="1">
        <v>44180</v>
      </c>
      <c r="B4620" t="s">
        <v>100</v>
      </c>
      <c r="C4620">
        <v>350365</v>
      </c>
      <c r="D4620">
        <v>1589642</v>
      </c>
      <c r="F4620">
        <v>2543</v>
      </c>
      <c r="H4620">
        <v>593</v>
      </c>
      <c r="J4620">
        <v>325</v>
      </c>
      <c r="N4620" s="2">
        <v>44180.040972222225</v>
      </c>
      <c r="O4620" t="s">
        <v>6749</v>
      </c>
      <c r="P4620" t="s">
        <v>6750</v>
      </c>
      <c r="Q4620">
        <v>4754</v>
      </c>
      <c r="S4620">
        <v>1940007</v>
      </c>
      <c r="T4620">
        <v>3365969</v>
      </c>
      <c r="U4620">
        <v>1940007</v>
      </c>
      <c r="V4620">
        <v>29</v>
      </c>
      <c r="W4620">
        <v>240</v>
      </c>
      <c r="X4620">
        <v>0</v>
      </c>
      <c r="Y4620">
        <v>4002</v>
      </c>
      <c r="Z4620">
        <v>2762</v>
      </c>
      <c r="AA4620">
        <v>15716</v>
      </c>
      <c r="AB4620" s="2">
        <v>45055.002986111111</v>
      </c>
      <c r="AC4620" t="s">
        <v>32</v>
      </c>
    </row>
    <row r="4621" spans="1:29" x14ac:dyDescent="0.35">
      <c r="A4621" s="1">
        <v>44180</v>
      </c>
      <c r="B4621" t="s">
        <v>103</v>
      </c>
      <c r="C4621">
        <v>113</v>
      </c>
      <c r="D4621">
        <v>17429</v>
      </c>
      <c r="G4621">
        <v>4</v>
      </c>
      <c r="L4621">
        <v>29</v>
      </c>
      <c r="N4621" s="2">
        <v>44179</v>
      </c>
      <c r="O4621" t="s">
        <v>6751</v>
      </c>
      <c r="P4621" t="s">
        <v>6721</v>
      </c>
      <c r="Q4621">
        <v>2</v>
      </c>
      <c r="R4621">
        <v>4</v>
      </c>
      <c r="S4621">
        <v>17542</v>
      </c>
      <c r="T4621">
        <v>17542</v>
      </c>
      <c r="U4621">
        <v>17542</v>
      </c>
      <c r="V4621">
        <v>69</v>
      </c>
      <c r="W4621">
        <v>0</v>
      </c>
      <c r="X4621">
        <v>0</v>
      </c>
      <c r="Y4621">
        <v>223</v>
      </c>
      <c r="Z4621">
        <v>0</v>
      </c>
      <c r="AA4621">
        <v>223</v>
      </c>
      <c r="AB4621" s="2">
        <v>45055.002986111111</v>
      </c>
      <c r="AC4621" t="s">
        <v>32</v>
      </c>
    </row>
    <row r="4622" spans="1:29" x14ac:dyDescent="0.35">
      <c r="A4622" s="1">
        <v>44180</v>
      </c>
      <c r="B4622" t="s">
        <v>106</v>
      </c>
      <c r="C4622">
        <v>183300</v>
      </c>
      <c r="D4622">
        <v>1079660</v>
      </c>
      <c r="F4622">
        <v>1319</v>
      </c>
      <c r="G4622">
        <v>7901</v>
      </c>
      <c r="H4622">
        <v>310</v>
      </c>
      <c r="J4622">
        <v>187</v>
      </c>
      <c r="L4622">
        <v>148466</v>
      </c>
      <c r="N4622" s="2">
        <v>44179</v>
      </c>
      <c r="O4622" t="s">
        <v>6752</v>
      </c>
      <c r="P4622" t="s">
        <v>6721</v>
      </c>
      <c r="Q4622">
        <v>4252</v>
      </c>
      <c r="R4622">
        <v>7901</v>
      </c>
      <c r="S4622">
        <v>1262960</v>
      </c>
      <c r="T4622">
        <v>1262960</v>
      </c>
      <c r="U4622">
        <v>1262960</v>
      </c>
      <c r="V4622">
        <v>28</v>
      </c>
      <c r="W4622">
        <v>48</v>
      </c>
      <c r="X4622">
        <v>0</v>
      </c>
      <c r="Y4622">
        <v>0</v>
      </c>
      <c r="Z4622">
        <v>2205</v>
      </c>
      <c r="AA4622">
        <v>2205</v>
      </c>
      <c r="AB4622" s="2">
        <v>45055.002986111111</v>
      </c>
      <c r="AC4622" t="s">
        <v>32</v>
      </c>
    </row>
    <row r="4623" spans="1:29" x14ac:dyDescent="0.35">
      <c r="A4623" s="1">
        <v>44180</v>
      </c>
      <c r="B4623" t="s">
        <v>108</v>
      </c>
      <c r="C4623">
        <v>74040</v>
      </c>
      <c r="F4623">
        <v>338</v>
      </c>
      <c r="G4623">
        <v>3119</v>
      </c>
      <c r="H4623">
        <v>68</v>
      </c>
      <c r="J4623">
        <v>34</v>
      </c>
      <c r="L4623">
        <v>64298</v>
      </c>
      <c r="N4623" s="2">
        <v>44180.082638888889</v>
      </c>
      <c r="O4623" t="s">
        <v>6753</v>
      </c>
      <c r="P4623" t="s">
        <v>6717</v>
      </c>
      <c r="Q4623">
        <v>826</v>
      </c>
      <c r="R4623">
        <v>3119</v>
      </c>
      <c r="S4623">
        <v>74040</v>
      </c>
      <c r="T4623">
        <v>732739</v>
      </c>
      <c r="U4623">
        <v>74040</v>
      </c>
      <c r="V4623">
        <v>30</v>
      </c>
      <c r="W4623">
        <v>8</v>
      </c>
      <c r="X4623">
        <v>39</v>
      </c>
      <c r="Y4623">
        <v>0</v>
      </c>
      <c r="Z4623">
        <v>737</v>
      </c>
      <c r="AA4623">
        <v>5680</v>
      </c>
      <c r="AB4623" s="2">
        <v>45055.002986111111</v>
      </c>
      <c r="AC4623" t="s">
        <v>32</v>
      </c>
    </row>
    <row r="4624" spans="1:29" x14ac:dyDescent="0.35">
      <c r="A4624" s="1">
        <v>44180</v>
      </c>
      <c r="B4624" t="s">
        <v>110</v>
      </c>
      <c r="C4624">
        <v>446601</v>
      </c>
      <c r="F4624">
        <v>2735</v>
      </c>
      <c r="H4624">
        <v>643</v>
      </c>
      <c r="N4624" s="2">
        <v>44180.489583333336</v>
      </c>
      <c r="O4624" t="s">
        <v>6754</v>
      </c>
      <c r="P4624" t="s">
        <v>6755</v>
      </c>
      <c r="Q4624">
        <v>5881</v>
      </c>
      <c r="S4624">
        <v>446601</v>
      </c>
      <c r="T4624">
        <v>5898630</v>
      </c>
      <c r="U4624">
        <v>446601</v>
      </c>
      <c r="V4624">
        <v>37</v>
      </c>
      <c r="W4624">
        <v>26</v>
      </c>
      <c r="X4624">
        <v>0</v>
      </c>
      <c r="Y4624">
        <v>0</v>
      </c>
      <c r="Z4624">
        <v>5236</v>
      </c>
      <c r="AA4624">
        <v>36132</v>
      </c>
      <c r="AB4624" s="2">
        <v>45055.002986111111</v>
      </c>
      <c r="AC4624" t="s">
        <v>32</v>
      </c>
    </row>
    <row r="4625" spans="1:29" x14ac:dyDescent="0.35">
      <c r="A4625" s="1">
        <v>44180</v>
      </c>
      <c r="B4625" t="s">
        <v>113</v>
      </c>
      <c r="C4625">
        <v>88395</v>
      </c>
      <c r="D4625">
        <v>278618</v>
      </c>
      <c r="F4625">
        <v>277</v>
      </c>
      <c r="G4625">
        <v>3073</v>
      </c>
      <c r="H4625">
        <v>48</v>
      </c>
      <c r="I4625">
        <v>479</v>
      </c>
      <c r="L4625">
        <v>83995</v>
      </c>
      <c r="N4625" s="2">
        <v>44180.082638888889</v>
      </c>
      <c r="O4625" t="s">
        <v>6756</v>
      </c>
      <c r="P4625" t="s">
        <v>6717</v>
      </c>
      <c r="Q4625">
        <v>1176</v>
      </c>
      <c r="R4625">
        <v>3073</v>
      </c>
      <c r="S4625">
        <v>367013</v>
      </c>
      <c r="T4625">
        <v>1175174</v>
      </c>
      <c r="U4625">
        <v>367013</v>
      </c>
      <c r="V4625">
        <v>38</v>
      </c>
      <c r="W4625">
        <v>13</v>
      </c>
      <c r="X4625">
        <v>0</v>
      </c>
      <c r="Y4625">
        <v>439</v>
      </c>
      <c r="Z4625">
        <v>328</v>
      </c>
      <c r="AA4625">
        <v>3325</v>
      </c>
      <c r="AB4625" s="2">
        <v>45055.002986111111</v>
      </c>
      <c r="AC4625" t="s">
        <v>32</v>
      </c>
    </row>
    <row r="4626" spans="1:29" x14ac:dyDescent="0.35">
      <c r="A4626" s="1">
        <v>44180</v>
      </c>
      <c r="B4626" t="s">
        <v>115</v>
      </c>
      <c r="C4626">
        <v>149344</v>
      </c>
      <c r="D4626">
        <v>650898</v>
      </c>
      <c r="F4626">
        <v>693</v>
      </c>
      <c r="G4626">
        <v>4831</v>
      </c>
      <c r="L4626">
        <v>84063</v>
      </c>
      <c r="N4626" s="2">
        <v>44179.90625</v>
      </c>
      <c r="O4626" t="s">
        <v>6757</v>
      </c>
      <c r="P4626" t="s">
        <v>6758</v>
      </c>
      <c r="Q4626">
        <v>1418</v>
      </c>
      <c r="R4626">
        <v>4831</v>
      </c>
      <c r="S4626">
        <v>800242</v>
      </c>
      <c r="T4626">
        <v>1562744</v>
      </c>
      <c r="U4626">
        <v>800242</v>
      </c>
      <c r="V4626">
        <v>31</v>
      </c>
      <c r="W4626">
        <v>45</v>
      </c>
      <c r="X4626">
        <v>35</v>
      </c>
      <c r="Y4626">
        <v>836</v>
      </c>
      <c r="Z4626">
        <v>483</v>
      </c>
      <c r="AA4626">
        <v>6217</v>
      </c>
      <c r="AB4626" s="2">
        <v>45055.002986111111</v>
      </c>
      <c r="AC4626" t="s">
        <v>32</v>
      </c>
    </row>
    <row r="4627" spans="1:29" x14ac:dyDescent="0.35">
      <c r="A4627" s="1">
        <v>44180</v>
      </c>
      <c r="B4627" t="s">
        <v>118</v>
      </c>
      <c r="C4627">
        <v>32545</v>
      </c>
      <c r="D4627">
        <v>445779</v>
      </c>
      <c r="F4627">
        <v>252</v>
      </c>
      <c r="G4627">
        <v>863</v>
      </c>
      <c r="I4627">
        <v>289</v>
      </c>
      <c r="L4627">
        <v>25464</v>
      </c>
      <c r="N4627" s="2">
        <v>44180.375</v>
      </c>
      <c r="O4627" t="s">
        <v>6759</v>
      </c>
      <c r="P4627" t="s">
        <v>6760</v>
      </c>
      <c r="Q4627">
        <v>604</v>
      </c>
      <c r="R4627">
        <v>863</v>
      </c>
      <c r="S4627">
        <v>478324</v>
      </c>
      <c r="T4627">
        <v>926610</v>
      </c>
      <c r="U4627">
        <v>478324</v>
      </c>
      <c r="V4627">
        <v>33</v>
      </c>
      <c r="W4627">
        <v>0</v>
      </c>
      <c r="X4627">
        <v>1</v>
      </c>
      <c r="Y4627">
        <v>2087</v>
      </c>
      <c r="Z4627">
        <v>670</v>
      </c>
      <c r="AA4627">
        <v>6149</v>
      </c>
      <c r="AB4627" s="2">
        <v>45055.002986111111</v>
      </c>
      <c r="AC4627" t="s">
        <v>32</v>
      </c>
    </row>
    <row r="4628" spans="1:29" x14ac:dyDescent="0.35">
      <c r="A4628" s="1">
        <v>44180</v>
      </c>
      <c r="B4628" t="s">
        <v>121</v>
      </c>
      <c r="C4628">
        <v>449505</v>
      </c>
      <c r="D4628">
        <v>6460909</v>
      </c>
      <c r="F4628">
        <v>3660</v>
      </c>
      <c r="G4628">
        <v>44136</v>
      </c>
      <c r="H4628">
        <v>727</v>
      </c>
      <c r="J4628">
        <v>456</v>
      </c>
      <c r="N4628" s="2">
        <v>44180</v>
      </c>
      <c r="O4628" t="s">
        <v>6761</v>
      </c>
      <c r="P4628" t="s">
        <v>6585</v>
      </c>
      <c r="Q4628">
        <v>17872</v>
      </c>
      <c r="R4628">
        <v>44136</v>
      </c>
      <c r="S4628">
        <v>6910414</v>
      </c>
      <c r="T4628">
        <v>6910414</v>
      </c>
      <c r="U4628">
        <v>6910414</v>
      </c>
      <c r="V4628">
        <v>34</v>
      </c>
      <c r="W4628">
        <v>97</v>
      </c>
      <c r="X4628">
        <v>225</v>
      </c>
      <c r="Y4628">
        <v>79722</v>
      </c>
      <c r="Z4628">
        <v>4701</v>
      </c>
      <c r="AA4628">
        <v>84423</v>
      </c>
      <c r="AB4628" s="2">
        <v>45055.002986111111</v>
      </c>
      <c r="AC4628" t="s">
        <v>32</v>
      </c>
    </row>
    <row r="4629" spans="1:29" x14ac:dyDescent="0.35">
      <c r="A4629" s="1">
        <v>44180</v>
      </c>
      <c r="B4629" t="s">
        <v>123</v>
      </c>
      <c r="C4629">
        <v>122557</v>
      </c>
      <c r="F4629">
        <v>865</v>
      </c>
      <c r="G4629">
        <v>8139</v>
      </c>
      <c r="L4629">
        <v>48105</v>
      </c>
      <c r="N4629" s="2">
        <v>44180.744444444441</v>
      </c>
      <c r="O4629" t="s">
        <v>6762</v>
      </c>
      <c r="P4629" t="s">
        <v>6763</v>
      </c>
      <c r="Q4629">
        <v>2006</v>
      </c>
      <c r="R4629">
        <v>8139</v>
      </c>
      <c r="S4629">
        <v>122557</v>
      </c>
      <c r="T4629">
        <v>1755426</v>
      </c>
      <c r="U4629">
        <v>122557</v>
      </c>
      <c r="V4629">
        <v>35</v>
      </c>
      <c r="W4629">
        <v>28</v>
      </c>
      <c r="X4629">
        <v>102</v>
      </c>
      <c r="Y4629">
        <v>0</v>
      </c>
      <c r="Z4629">
        <v>1258</v>
      </c>
      <c r="AA4629">
        <v>14025</v>
      </c>
      <c r="AB4629" s="2">
        <v>45055.002986111111</v>
      </c>
      <c r="AC4629" t="s">
        <v>32</v>
      </c>
    </row>
    <row r="4630" spans="1:29" x14ac:dyDescent="0.35">
      <c r="A4630" s="1">
        <v>44180</v>
      </c>
      <c r="B4630" t="s">
        <v>126</v>
      </c>
      <c r="C4630">
        <v>191732</v>
      </c>
      <c r="D4630">
        <v>886873</v>
      </c>
      <c r="F4630">
        <v>1979</v>
      </c>
      <c r="H4630">
        <v>414</v>
      </c>
      <c r="J4630">
        <v>258</v>
      </c>
      <c r="N4630" s="2">
        <v>44180</v>
      </c>
      <c r="O4630" t="s">
        <v>6764</v>
      </c>
      <c r="P4630" t="s">
        <v>6585</v>
      </c>
      <c r="Q4630">
        <v>2596</v>
      </c>
      <c r="S4630">
        <v>1078605</v>
      </c>
      <c r="T4630">
        <v>1866845</v>
      </c>
      <c r="U4630">
        <v>1078605</v>
      </c>
      <c r="V4630">
        <v>32</v>
      </c>
      <c r="W4630">
        <v>48</v>
      </c>
      <c r="X4630">
        <v>0</v>
      </c>
      <c r="Y4630">
        <v>5865</v>
      </c>
      <c r="Z4630">
        <v>2320</v>
      </c>
      <c r="AA4630">
        <v>21538</v>
      </c>
      <c r="AB4630" s="2">
        <v>45055.002986111111</v>
      </c>
      <c r="AC4630" t="s">
        <v>32</v>
      </c>
    </row>
    <row r="4631" spans="1:29" x14ac:dyDescent="0.35">
      <c r="A4631" s="1">
        <v>44180</v>
      </c>
      <c r="B4631" t="s">
        <v>128</v>
      </c>
      <c r="C4631">
        <v>794557</v>
      </c>
      <c r="F4631">
        <v>5982</v>
      </c>
      <c r="H4631">
        <v>1065</v>
      </c>
      <c r="J4631">
        <v>580</v>
      </c>
      <c r="N4631" s="2">
        <v>44179.583333333336</v>
      </c>
      <c r="O4631" t="s">
        <v>6765</v>
      </c>
      <c r="P4631" t="s">
        <v>6766</v>
      </c>
      <c r="Q4631">
        <v>28002</v>
      </c>
      <c r="S4631">
        <v>794557</v>
      </c>
      <c r="T4631">
        <v>22316327</v>
      </c>
      <c r="U4631">
        <v>794557</v>
      </c>
      <c r="V4631">
        <v>36</v>
      </c>
      <c r="W4631">
        <v>132</v>
      </c>
      <c r="X4631">
        <v>0</v>
      </c>
      <c r="Y4631">
        <v>0</v>
      </c>
      <c r="Z4631">
        <v>10353</v>
      </c>
      <c r="AA4631">
        <v>194188</v>
      </c>
      <c r="AB4631" s="2">
        <v>45055.002986111111</v>
      </c>
      <c r="AC4631" t="s">
        <v>32</v>
      </c>
    </row>
    <row r="4632" spans="1:29" x14ac:dyDescent="0.35">
      <c r="A4632" s="1">
        <v>44180</v>
      </c>
      <c r="B4632" t="s">
        <v>131</v>
      </c>
      <c r="C4632">
        <v>579357</v>
      </c>
      <c r="F4632">
        <v>5296</v>
      </c>
      <c r="G4632">
        <v>32878</v>
      </c>
      <c r="H4632">
        <v>1311</v>
      </c>
      <c r="I4632">
        <v>5283</v>
      </c>
      <c r="J4632">
        <v>863</v>
      </c>
      <c r="L4632">
        <v>404810</v>
      </c>
      <c r="N4632" s="2">
        <v>44180.583333333336</v>
      </c>
      <c r="O4632" t="s">
        <v>6767</v>
      </c>
      <c r="P4632" t="s">
        <v>6681</v>
      </c>
      <c r="Q4632">
        <v>7654</v>
      </c>
      <c r="R4632">
        <v>32878</v>
      </c>
      <c r="S4632">
        <v>579357</v>
      </c>
      <c r="T4632">
        <v>6965747</v>
      </c>
      <c r="U4632">
        <v>579357</v>
      </c>
      <c r="V4632">
        <v>39</v>
      </c>
      <c r="W4632">
        <v>103</v>
      </c>
      <c r="X4632">
        <v>614</v>
      </c>
      <c r="Y4632">
        <v>0</v>
      </c>
      <c r="Z4632">
        <v>8755</v>
      </c>
      <c r="AA4632">
        <v>38661</v>
      </c>
      <c r="AB4632" s="2">
        <v>45055.002986111111</v>
      </c>
      <c r="AC4632" t="s">
        <v>32</v>
      </c>
    </row>
    <row r="4633" spans="1:29" x14ac:dyDescent="0.35">
      <c r="A4633" s="1">
        <v>44180</v>
      </c>
      <c r="B4633" t="s">
        <v>134</v>
      </c>
      <c r="C4633">
        <v>241991</v>
      </c>
      <c r="D4633">
        <v>2147957</v>
      </c>
      <c r="E4633">
        <v>2777</v>
      </c>
      <c r="F4633">
        <v>1741</v>
      </c>
      <c r="G4633">
        <v>14408</v>
      </c>
      <c r="H4633">
        <v>471</v>
      </c>
      <c r="L4633">
        <v>206896</v>
      </c>
      <c r="N4633" s="2">
        <v>44180</v>
      </c>
      <c r="O4633" t="s">
        <v>6768</v>
      </c>
      <c r="P4633" t="s">
        <v>6585</v>
      </c>
      <c r="Q4633">
        <v>2086</v>
      </c>
      <c r="R4633">
        <v>14408</v>
      </c>
      <c r="S4633">
        <v>2392725</v>
      </c>
      <c r="T4633">
        <v>2389948</v>
      </c>
      <c r="U4633">
        <v>2389948</v>
      </c>
      <c r="V4633">
        <v>40</v>
      </c>
      <c r="W4633">
        <v>14</v>
      </c>
      <c r="X4633">
        <v>46</v>
      </c>
      <c r="Y4633">
        <v>37478</v>
      </c>
      <c r="Z4633">
        <v>2224</v>
      </c>
      <c r="AA4633">
        <v>39702</v>
      </c>
      <c r="AB4633" s="2">
        <v>45055.002986111111</v>
      </c>
      <c r="AC4633" t="s">
        <v>32</v>
      </c>
    </row>
    <row r="4634" spans="1:29" x14ac:dyDescent="0.35">
      <c r="A4634" s="1">
        <v>44180</v>
      </c>
      <c r="B4634" t="s">
        <v>136</v>
      </c>
      <c r="C4634">
        <v>95010</v>
      </c>
      <c r="F4634">
        <v>601</v>
      </c>
      <c r="G4634">
        <v>5503</v>
      </c>
      <c r="H4634">
        <v>134</v>
      </c>
      <c r="J4634">
        <v>68</v>
      </c>
      <c r="N4634" s="2">
        <v>44179.125694444447</v>
      </c>
      <c r="O4634" t="s">
        <v>6769</v>
      </c>
      <c r="P4634" t="s">
        <v>6770</v>
      </c>
      <c r="Q4634">
        <v>1161</v>
      </c>
      <c r="R4634">
        <v>5503</v>
      </c>
      <c r="S4634">
        <v>95010</v>
      </c>
      <c r="T4634">
        <v>2304931</v>
      </c>
      <c r="U4634">
        <v>95010</v>
      </c>
      <c r="V4634">
        <v>41</v>
      </c>
      <c r="W4634">
        <v>6</v>
      </c>
      <c r="X4634">
        <v>108</v>
      </c>
      <c r="Y4634">
        <v>0</v>
      </c>
      <c r="Z4634">
        <v>1157</v>
      </c>
      <c r="AA4634">
        <v>62160</v>
      </c>
      <c r="AB4634" s="2">
        <v>45055.002986111111</v>
      </c>
      <c r="AC4634" t="s">
        <v>32</v>
      </c>
    </row>
    <row r="4635" spans="1:29" x14ac:dyDescent="0.35">
      <c r="A4635" s="1">
        <v>44180</v>
      </c>
      <c r="B4635" t="s">
        <v>139</v>
      </c>
      <c r="C4635">
        <v>509320</v>
      </c>
      <c r="D4635">
        <v>3072305</v>
      </c>
      <c r="F4635">
        <v>6295</v>
      </c>
      <c r="H4635">
        <v>1264</v>
      </c>
      <c r="J4635">
        <v>705</v>
      </c>
      <c r="L4635">
        <v>295405</v>
      </c>
      <c r="N4635" s="2">
        <v>44180.5</v>
      </c>
      <c r="O4635" t="s">
        <v>6771</v>
      </c>
      <c r="P4635" t="s">
        <v>6772</v>
      </c>
      <c r="Q4635">
        <v>12890</v>
      </c>
      <c r="S4635">
        <v>3581625</v>
      </c>
      <c r="T4635">
        <v>6675959</v>
      </c>
      <c r="U4635">
        <v>3581625</v>
      </c>
      <c r="V4635">
        <v>42</v>
      </c>
      <c r="W4635">
        <v>270</v>
      </c>
      <c r="X4635">
        <v>0</v>
      </c>
      <c r="Y4635">
        <v>11616</v>
      </c>
      <c r="Z4635">
        <v>9556</v>
      </c>
      <c r="AA4635">
        <v>56430</v>
      </c>
      <c r="AB4635" s="2">
        <v>45055.002986111111</v>
      </c>
      <c r="AC4635" t="s">
        <v>32</v>
      </c>
    </row>
    <row r="4636" spans="1:29" x14ac:dyDescent="0.35">
      <c r="A4636" s="1">
        <v>44180</v>
      </c>
      <c r="B4636" t="s">
        <v>142</v>
      </c>
      <c r="C4636">
        <v>63419</v>
      </c>
      <c r="D4636">
        <v>305972</v>
      </c>
      <c r="F4636">
        <v>583</v>
      </c>
      <c r="H4636">
        <v>97</v>
      </c>
      <c r="J4636">
        <v>101</v>
      </c>
      <c r="L4636">
        <v>53982</v>
      </c>
      <c r="N4636" s="2">
        <v>44180</v>
      </c>
      <c r="O4636" t="s">
        <v>6773</v>
      </c>
      <c r="P4636" t="s">
        <v>6585</v>
      </c>
      <c r="Q4636">
        <v>1294</v>
      </c>
      <c r="S4636">
        <v>369391</v>
      </c>
      <c r="T4636">
        <v>369391</v>
      </c>
      <c r="U4636">
        <v>369391</v>
      </c>
      <c r="V4636">
        <v>72</v>
      </c>
      <c r="W4636">
        <v>12</v>
      </c>
      <c r="X4636">
        <v>0</v>
      </c>
      <c r="Y4636">
        <v>0</v>
      </c>
      <c r="Z4636">
        <v>434</v>
      </c>
      <c r="AA4636">
        <v>434</v>
      </c>
      <c r="AB4636" s="2">
        <v>45055.002986111111</v>
      </c>
      <c r="AC4636" t="s">
        <v>32</v>
      </c>
    </row>
    <row r="4637" spans="1:29" x14ac:dyDescent="0.35">
      <c r="A4637" s="1">
        <v>44180</v>
      </c>
      <c r="B4637" t="s">
        <v>144</v>
      </c>
      <c r="C4637">
        <v>75237</v>
      </c>
      <c r="D4637">
        <v>513152</v>
      </c>
      <c r="F4637">
        <v>455</v>
      </c>
      <c r="G4637">
        <v>5616</v>
      </c>
      <c r="H4637">
        <v>53</v>
      </c>
      <c r="J4637">
        <v>29</v>
      </c>
      <c r="N4637" s="2">
        <v>44180.541666666664</v>
      </c>
      <c r="O4637" t="s">
        <v>6774</v>
      </c>
      <c r="P4637" t="s">
        <v>6741</v>
      </c>
      <c r="Q4637">
        <v>1570</v>
      </c>
      <c r="R4637">
        <v>5616</v>
      </c>
      <c r="S4637">
        <v>588389</v>
      </c>
      <c r="T4637">
        <v>1771434</v>
      </c>
      <c r="U4637">
        <v>588389</v>
      </c>
      <c r="V4637">
        <v>44</v>
      </c>
      <c r="W4637">
        <v>15</v>
      </c>
      <c r="X4637">
        <v>82</v>
      </c>
      <c r="Y4637">
        <v>2856</v>
      </c>
      <c r="Z4637">
        <v>1166</v>
      </c>
      <c r="AA4637">
        <v>12476</v>
      </c>
      <c r="AB4637" s="2">
        <v>45055.002986111111</v>
      </c>
      <c r="AC4637" t="s">
        <v>32</v>
      </c>
    </row>
    <row r="4638" spans="1:29" x14ac:dyDescent="0.35">
      <c r="A4638" s="1">
        <v>44180</v>
      </c>
      <c r="B4638" t="s">
        <v>147</v>
      </c>
      <c r="C4638">
        <v>257320</v>
      </c>
      <c r="D4638">
        <v>2512239</v>
      </c>
      <c r="F4638">
        <v>1046</v>
      </c>
      <c r="G4638">
        <v>12960</v>
      </c>
      <c r="H4638">
        <v>261</v>
      </c>
      <c r="J4638">
        <v>111</v>
      </c>
      <c r="L4638">
        <v>129227</v>
      </c>
      <c r="N4638" s="2">
        <v>44178.999305555553</v>
      </c>
      <c r="O4638" t="s">
        <v>6775</v>
      </c>
      <c r="P4638" t="s">
        <v>6776</v>
      </c>
      <c r="Q4638">
        <v>4756</v>
      </c>
      <c r="R4638">
        <v>12960</v>
      </c>
      <c r="S4638">
        <v>2769559</v>
      </c>
      <c r="T4638">
        <v>2769559</v>
      </c>
      <c r="U4638">
        <v>2769559</v>
      </c>
      <c r="V4638">
        <v>45</v>
      </c>
      <c r="W4638">
        <v>5</v>
      </c>
      <c r="X4638">
        <v>50</v>
      </c>
      <c r="Y4638">
        <v>21815</v>
      </c>
      <c r="Z4638">
        <v>2544</v>
      </c>
      <c r="AA4638">
        <v>24359</v>
      </c>
      <c r="AB4638" s="2">
        <v>45055.002986111111</v>
      </c>
      <c r="AC4638" t="s">
        <v>32</v>
      </c>
    </row>
    <row r="4639" spans="1:29" x14ac:dyDescent="0.35">
      <c r="A4639" s="1">
        <v>44180</v>
      </c>
      <c r="B4639" t="s">
        <v>150</v>
      </c>
      <c r="C4639">
        <v>91699</v>
      </c>
      <c r="D4639">
        <v>261583</v>
      </c>
      <c r="F4639">
        <v>435</v>
      </c>
      <c r="G4639">
        <v>5242</v>
      </c>
      <c r="H4639">
        <v>77</v>
      </c>
      <c r="J4639">
        <v>41</v>
      </c>
      <c r="L4639">
        <v>78919</v>
      </c>
      <c r="N4639" s="2">
        <v>44179.583333333336</v>
      </c>
      <c r="O4639" t="s">
        <v>6777</v>
      </c>
      <c r="P4639" t="s">
        <v>6766</v>
      </c>
      <c r="Q4639">
        <v>1261</v>
      </c>
      <c r="R4639">
        <v>5242</v>
      </c>
      <c r="S4639">
        <v>353282</v>
      </c>
      <c r="T4639">
        <v>561365</v>
      </c>
      <c r="U4639">
        <v>353282</v>
      </c>
      <c r="V4639">
        <v>46</v>
      </c>
      <c r="W4639">
        <v>2</v>
      </c>
      <c r="X4639">
        <v>42</v>
      </c>
      <c r="Y4639">
        <v>390</v>
      </c>
      <c r="Z4639">
        <v>345</v>
      </c>
      <c r="AA4639">
        <v>1685</v>
      </c>
      <c r="AB4639" s="2">
        <v>45055.002986111111</v>
      </c>
      <c r="AC4639" t="s">
        <v>32</v>
      </c>
    </row>
    <row r="4640" spans="1:29" x14ac:dyDescent="0.35">
      <c r="A4640" s="1">
        <v>44180</v>
      </c>
      <c r="B4640" t="s">
        <v>152</v>
      </c>
      <c r="C4640">
        <v>472875</v>
      </c>
      <c r="F4640">
        <v>3062</v>
      </c>
      <c r="G4640">
        <v>13332</v>
      </c>
      <c r="H4640">
        <v>737</v>
      </c>
      <c r="J4640">
        <v>366</v>
      </c>
      <c r="L4640">
        <v>404597</v>
      </c>
      <c r="N4640" s="2">
        <v>44180.625</v>
      </c>
      <c r="O4640" t="s">
        <v>6778</v>
      </c>
      <c r="P4640" t="s">
        <v>6779</v>
      </c>
      <c r="Q4640">
        <v>5615</v>
      </c>
      <c r="R4640">
        <v>13332</v>
      </c>
      <c r="S4640">
        <v>472875</v>
      </c>
      <c r="T4640">
        <v>5056990</v>
      </c>
      <c r="U4640">
        <v>472875</v>
      </c>
      <c r="V4640">
        <v>47</v>
      </c>
      <c r="W4640">
        <v>74</v>
      </c>
      <c r="X4640">
        <v>126</v>
      </c>
      <c r="Y4640">
        <v>0</v>
      </c>
      <c r="Z4640">
        <v>8611</v>
      </c>
      <c r="AA4640">
        <v>44586</v>
      </c>
      <c r="AB4640" s="2">
        <v>45055.002986111111</v>
      </c>
      <c r="AC4640" t="s">
        <v>32</v>
      </c>
    </row>
    <row r="4641" spans="1:29" x14ac:dyDescent="0.35">
      <c r="A4641" s="1">
        <v>44180</v>
      </c>
      <c r="B4641" t="s">
        <v>155</v>
      </c>
      <c r="C4641">
        <v>1500538</v>
      </c>
      <c r="F4641">
        <v>9472</v>
      </c>
      <c r="H4641">
        <v>2725</v>
      </c>
      <c r="L4641">
        <v>1203398</v>
      </c>
      <c r="N4641" s="2">
        <v>44180.756944444445</v>
      </c>
      <c r="O4641" t="s">
        <v>6780</v>
      </c>
      <c r="P4641" t="s">
        <v>6781</v>
      </c>
      <c r="Q4641">
        <v>24142</v>
      </c>
      <c r="S4641">
        <v>1500538</v>
      </c>
      <c r="T4641">
        <v>12283212</v>
      </c>
      <c r="U4641">
        <v>1500538</v>
      </c>
      <c r="V4641">
        <v>48</v>
      </c>
      <c r="W4641">
        <v>205</v>
      </c>
      <c r="X4641">
        <v>0</v>
      </c>
      <c r="Y4641">
        <v>0</v>
      </c>
      <c r="Z4641">
        <v>18926</v>
      </c>
      <c r="AA4641">
        <v>119269</v>
      </c>
      <c r="AB4641" s="2">
        <v>45055.002986111111</v>
      </c>
      <c r="AC4641" t="s">
        <v>32</v>
      </c>
    </row>
    <row r="4642" spans="1:29" x14ac:dyDescent="0.35">
      <c r="A4642" s="1">
        <v>44180</v>
      </c>
      <c r="B4642" t="s">
        <v>158</v>
      </c>
      <c r="C4642">
        <v>237787</v>
      </c>
      <c r="D4642">
        <v>1228727</v>
      </c>
      <c r="F4642">
        <v>568</v>
      </c>
      <c r="G4642">
        <v>9585</v>
      </c>
      <c r="H4642">
        <v>203</v>
      </c>
      <c r="I4642">
        <v>1676</v>
      </c>
      <c r="K4642">
        <v>592</v>
      </c>
      <c r="L4642">
        <v>181000</v>
      </c>
      <c r="N4642" s="2">
        <v>44180.521527777775</v>
      </c>
      <c r="O4642" t="s">
        <v>6782</v>
      </c>
      <c r="P4642" t="s">
        <v>6783</v>
      </c>
      <c r="Q4642">
        <v>1077</v>
      </c>
      <c r="R4642">
        <v>9585</v>
      </c>
      <c r="S4642">
        <v>1466514</v>
      </c>
      <c r="T4642">
        <v>2043380</v>
      </c>
      <c r="U4642">
        <v>1466514</v>
      </c>
      <c r="V4642">
        <v>49</v>
      </c>
      <c r="W4642">
        <v>15</v>
      </c>
      <c r="X4642">
        <v>99</v>
      </c>
      <c r="Y4642">
        <v>3533</v>
      </c>
      <c r="Z4642">
        <v>1915</v>
      </c>
      <c r="AA4642">
        <v>10205</v>
      </c>
      <c r="AB4642" s="2">
        <v>45055.002986111111</v>
      </c>
      <c r="AC4642" t="s">
        <v>32</v>
      </c>
    </row>
    <row r="4643" spans="1:29" x14ac:dyDescent="0.35">
      <c r="A4643" s="1">
        <v>44180</v>
      </c>
      <c r="B4643" t="s">
        <v>161</v>
      </c>
      <c r="C4643">
        <v>288309</v>
      </c>
      <c r="E4643">
        <v>382</v>
      </c>
      <c r="F4643">
        <v>2361</v>
      </c>
      <c r="G4643">
        <v>16187</v>
      </c>
      <c r="H4643">
        <v>490</v>
      </c>
      <c r="J4643">
        <v>240</v>
      </c>
      <c r="N4643" s="2">
        <v>44179.708333333336</v>
      </c>
      <c r="O4643" t="s">
        <v>6784</v>
      </c>
      <c r="P4643" t="s">
        <v>6748</v>
      </c>
      <c r="Q4643">
        <v>4470</v>
      </c>
      <c r="R4643">
        <v>16187</v>
      </c>
      <c r="S4643">
        <v>288691</v>
      </c>
      <c r="T4643">
        <v>3754756</v>
      </c>
      <c r="U4643">
        <v>288309</v>
      </c>
      <c r="V4643">
        <v>51</v>
      </c>
      <c r="W4643">
        <v>56</v>
      </c>
      <c r="X4643">
        <v>114</v>
      </c>
      <c r="Y4643">
        <v>0</v>
      </c>
      <c r="Z4643">
        <v>3160</v>
      </c>
      <c r="AA4643">
        <v>25743</v>
      </c>
      <c r="AB4643" s="2">
        <v>45055.002986111111</v>
      </c>
      <c r="AC4643" t="s">
        <v>32</v>
      </c>
    </row>
    <row r="4644" spans="1:29" x14ac:dyDescent="0.35">
      <c r="A4644" s="1">
        <v>44180</v>
      </c>
      <c r="B4644" t="s">
        <v>163</v>
      </c>
      <c r="C4644">
        <v>1828</v>
      </c>
      <c r="D4644">
        <v>29816</v>
      </c>
      <c r="E4644">
        <v>96</v>
      </c>
      <c r="L4644">
        <v>1641</v>
      </c>
      <c r="N4644" s="2">
        <v>44180.273611111108</v>
      </c>
      <c r="O4644" t="s">
        <v>6785</v>
      </c>
      <c r="P4644" t="s">
        <v>6701</v>
      </c>
      <c r="Q4644">
        <v>23</v>
      </c>
      <c r="S4644">
        <v>31740</v>
      </c>
      <c r="T4644">
        <v>31644</v>
      </c>
      <c r="U4644">
        <v>31644</v>
      </c>
      <c r="V4644">
        <v>78</v>
      </c>
      <c r="W4644">
        <v>0</v>
      </c>
      <c r="X4644">
        <v>0</v>
      </c>
      <c r="Y4644">
        <v>244</v>
      </c>
      <c r="Z4644">
        <v>21</v>
      </c>
      <c r="AA4644">
        <v>265</v>
      </c>
      <c r="AB4644" s="2">
        <v>45055.002986111111</v>
      </c>
      <c r="AC4644" t="s">
        <v>32</v>
      </c>
    </row>
    <row r="4645" spans="1:29" x14ac:dyDescent="0.35">
      <c r="A4645" s="1">
        <v>44180</v>
      </c>
      <c r="B4645" t="s">
        <v>166</v>
      </c>
      <c r="C4645">
        <v>5923</v>
      </c>
      <c r="D4645">
        <v>239679</v>
      </c>
      <c r="F4645">
        <v>20</v>
      </c>
      <c r="H4645">
        <v>4</v>
      </c>
      <c r="L4645">
        <v>3680</v>
      </c>
      <c r="N4645" s="2">
        <v>44179.999305555553</v>
      </c>
      <c r="O4645" t="s">
        <v>6786</v>
      </c>
      <c r="P4645" t="s">
        <v>6691</v>
      </c>
      <c r="Q4645">
        <v>100</v>
      </c>
      <c r="S4645">
        <v>245602</v>
      </c>
      <c r="T4645">
        <v>625217</v>
      </c>
      <c r="U4645">
        <v>245602</v>
      </c>
      <c r="V4645">
        <v>50</v>
      </c>
      <c r="W4645">
        <v>4</v>
      </c>
      <c r="X4645">
        <v>0</v>
      </c>
      <c r="Y4645">
        <v>186</v>
      </c>
      <c r="Z4645">
        <v>66</v>
      </c>
      <c r="AA4645">
        <v>3076</v>
      </c>
      <c r="AB4645" s="2">
        <v>45055.002986111111</v>
      </c>
      <c r="AC4645" t="s">
        <v>32</v>
      </c>
    </row>
    <row r="4646" spans="1:29" x14ac:dyDescent="0.35">
      <c r="A4646" s="1">
        <v>44180</v>
      </c>
      <c r="B4646" t="s">
        <v>168</v>
      </c>
      <c r="C4646">
        <v>213537</v>
      </c>
      <c r="F4646">
        <v>1144</v>
      </c>
      <c r="G4646">
        <v>12649</v>
      </c>
      <c r="H4646">
        <v>250</v>
      </c>
      <c r="J4646">
        <v>128</v>
      </c>
      <c r="N4646" s="2">
        <v>44179.124305555553</v>
      </c>
      <c r="O4646" t="s">
        <v>6787</v>
      </c>
      <c r="P4646" t="s">
        <v>6788</v>
      </c>
      <c r="Q4646">
        <v>2918</v>
      </c>
      <c r="R4646">
        <v>12649</v>
      </c>
      <c r="S4646">
        <v>213537</v>
      </c>
      <c r="T4646">
        <v>3380344</v>
      </c>
      <c r="U4646">
        <v>213537</v>
      </c>
      <c r="V4646">
        <v>53</v>
      </c>
      <c r="W4646">
        <v>39</v>
      </c>
      <c r="X4646">
        <v>124</v>
      </c>
      <c r="Y4646">
        <v>0</v>
      </c>
      <c r="Z4646">
        <v>652</v>
      </c>
      <c r="AA4646">
        <v>32441</v>
      </c>
      <c r="AB4646" s="2">
        <v>45055.002986111111</v>
      </c>
      <c r="AC4646" t="s">
        <v>32</v>
      </c>
    </row>
    <row r="4647" spans="1:29" x14ac:dyDescent="0.35">
      <c r="A4647" s="1">
        <v>44180</v>
      </c>
      <c r="B4647" t="s">
        <v>171</v>
      </c>
      <c r="C4647">
        <v>475340</v>
      </c>
      <c r="D4647">
        <v>2259792</v>
      </c>
      <c r="E4647">
        <v>107</v>
      </c>
      <c r="F4647">
        <v>1461</v>
      </c>
      <c r="G4647">
        <v>19510</v>
      </c>
      <c r="H4647">
        <v>331</v>
      </c>
      <c r="I4647">
        <v>1944</v>
      </c>
      <c r="L4647">
        <v>394095</v>
      </c>
      <c r="N4647" s="2">
        <v>44180</v>
      </c>
      <c r="O4647" t="s">
        <v>6789</v>
      </c>
      <c r="P4647" t="s">
        <v>6585</v>
      </c>
      <c r="Q4647">
        <v>4408</v>
      </c>
      <c r="R4647">
        <v>19510</v>
      </c>
      <c r="S4647">
        <v>2735239</v>
      </c>
      <c r="T4647">
        <v>4899044</v>
      </c>
      <c r="U4647">
        <v>2735132</v>
      </c>
      <c r="V4647">
        <v>55</v>
      </c>
      <c r="W4647">
        <v>56</v>
      </c>
      <c r="X4647">
        <v>184</v>
      </c>
      <c r="Y4647">
        <v>3798</v>
      </c>
      <c r="Z4647">
        <v>4055</v>
      </c>
      <c r="AA4647">
        <v>19457</v>
      </c>
      <c r="AB4647" s="2">
        <v>45055.002986111111</v>
      </c>
      <c r="AC4647" t="s">
        <v>32</v>
      </c>
    </row>
    <row r="4648" spans="1:29" x14ac:dyDescent="0.35">
      <c r="A4648" s="1">
        <v>44180</v>
      </c>
      <c r="B4648" t="s">
        <v>173</v>
      </c>
      <c r="C4648">
        <v>65701</v>
      </c>
      <c r="F4648">
        <v>774</v>
      </c>
      <c r="H4648">
        <v>207</v>
      </c>
      <c r="J4648">
        <v>80</v>
      </c>
      <c r="L4648">
        <v>43605</v>
      </c>
      <c r="N4648" s="2">
        <v>44179.999305555553</v>
      </c>
      <c r="O4648" t="s">
        <v>6790</v>
      </c>
      <c r="P4648" t="s">
        <v>6691</v>
      </c>
      <c r="Q4648">
        <v>1012</v>
      </c>
      <c r="S4648">
        <v>65701</v>
      </c>
      <c r="T4648">
        <v>1327146</v>
      </c>
      <c r="U4648">
        <v>65701</v>
      </c>
      <c r="V4648">
        <v>54</v>
      </c>
      <c r="W4648">
        <v>34</v>
      </c>
      <c r="X4648">
        <v>0</v>
      </c>
      <c r="Y4648">
        <v>0</v>
      </c>
      <c r="Z4648">
        <v>1307</v>
      </c>
      <c r="AA4648">
        <v>9093</v>
      </c>
      <c r="AB4648" s="2">
        <v>45055.002986111111</v>
      </c>
      <c r="AC4648" t="s">
        <v>32</v>
      </c>
    </row>
    <row r="4649" spans="1:29" x14ac:dyDescent="0.35">
      <c r="A4649" s="1">
        <v>44180</v>
      </c>
      <c r="B4649" t="s">
        <v>175</v>
      </c>
      <c r="C4649">
        <v>40064</v>
      </c>
      <c r="D4649">
        <v>151518</v>
      </c>
      <c r="F4649">
        <v>178</v>
      </c>
      <c r="G4649">
        <v>971</v>
      </c>
      <c r="L4649">
        <v>37361</v>
      </c>
      <c r="N4649" s="2">
        <v>44180</v>
      </c>
      <c r="O4649" t="s">
        <v>6791</v>
      </c>
      <c r="P4649" t="s">
        <v>6585</v>
      </c>
      <c r="Q4649">
        <v>328</v>
      </c>
      <c r="R4649">
        <v>971</v>
      </c>
      <c r="S4649">
        <v>191582</v>
      </c>
      <c r="T4649">
        <v>450024</v>
      </c>
      <c r="U4649">
        <v>191582</v>
      </c>
      <c r="V4649">
        <v>56</v>
      </c>
      <c r="W4649">
        <v>7</v>
      </c>
      <c r="X4649">
        <v>4</v>
      </c>
      <c r="Y4649">
        <v>257</v>
      </c>
      <c r="Z4649">
        <v>289</v>
      </c>
      <c r="AA4649">
        <v>9735</v>
      </c>
      <c r="AB4649" s="2">
        <v>45055.002986111111</v>
      </c>
      <c r="AC4649" t="s">
        <v>32</v>
      </c>
    </row>
    <row r="4650" spans="1:29" x14ac:dyDescent="0.35">
      <c r="A4650" s="1">
        <v>44179</v>
      </c>
      <c r="B4650" t="s">
        <v>29</v>
      </c>
      <c r="C4650">
        <v>40160</v>
      </c>
      <c r="F4650">
        <v>140</v>
      </c>
      <c r="G4650">
        <v>889</v>
      </c>
      <c r="J4650">
        <v>12</v>
      </c>
      <c r="N4650" s="2">
        <v>44179.165972222225</v>
      </c>
      <c r="O4650" t="s">
        <v>6792</v>
      </c>
      <c r="P4650" t="s">
        <v>6793</v>
      </c>
      <c r="Q4650">
        <v>176</v>
      </c>
      <c r="R4650">
        <v>889</v>
      </c>
      <c r="S4650">
        <v>40160</v>
      </c>
      <c r="T4650">
        <v>1147560</v>
      </c>
      <c r="U4650">
        <v>40160</v>
      </c>
      <c r="V4650">
        <v>2</v>
      </c>
      <c r="W4650">
        <v>0</v>
      </c>
      <c r="X4650">
        <v>3</v>
      </c>
      <c r="Y4650">
        <v>0</v>
      </c>
      <c r="Z4650">
        <v>422</v>
      </c>
      <c r="AA4650">
        <v>4462</v>
      </c>
      <c r="AB4650" s="2">
        <v>45055.002986111111</v>
      </c>
      <c r="AC4650" t="s">
        <v>32</v>
      </c>
    </row>
    <row r="4651" spans="1:29" x14ac:dyDescent="0.35">
      <c r="A4651" s="1">
        <v>44179</v>
      </c>
      <c r="B4651" t="s">
        <v>33</v>
      </c>
      <c r="C4651">
        <v>297895</v>
      </c>
      <c r="D4651">
        <v>1478907</v>
      </c>
      <c r="F4651">
        <v>2286</v>
      </c>
      <c r="G4651">
        <v>28913</v>
      </c>
      <c r="I4651">
        <v>2363</v>
      </c>
      <c r="K4651">
        <v>1353</v>
      </c>
      <c r="L4651">
        <v>174805</v>
      </c>
      <c r="N4651" s="2">
        <v>44179.458333333336</v>
      </c>
      <c r="O4651" t="s">
        <v>6794</v>
      </c>
      <c r="P4651" t="s">
        <v>6795</v>
      </c>
      <c r="Q4651">
        <v>4102</v>
      </c>
      <c r="R4651">
        <v>28913</v>
      </c>
      <c r="S4651">
        <v>1776802</v>
      </c>
      <c r="T4651">
        <v>1723669</v>
      </c>
      <c r="U4651">
        <v>1776802</v>
      </c>
      <c r="V4651">
        <v>1</v>
      </c>
      <c r="W4651">
        <v>0</v>
      </c>
      <c r="X4651">
        <v>767</v>
      </c>
      <c r="Y4651">
        <v>20347</v>
      </c>
      <c r="Z4651">
        <v>2264</v>
      </c>
      <c r="AA4651">
        <v>27230</v>
      </c>
      <c r="AB4651" s="2">
        <v>45055.002986111111</v>
      </c>
      <c r="AC4651" t="s">
        <v>32</v>
      </c>
    </row>
    <row r="4652" spans="1:29" x14ac:dyDescent="0.35">
      <c r="A4652" s="1">
        <v>44179</v>
      </c>
      <c r="B4652" t="s">
        <v>36</v>
      </c>
      <c r="C4652">
        <v>187507</v>
      </c>
      <c r="D4652">
        <v>1705843</v>
      </c>
      <c r="F4652">
        <v>1050</v>
      </c>
      <c r="G4652">
        <v>9991</v>
      </c>
      <c r="H4652">
        <v>372</v>
      </c>
      <c r="J4652">
        <v>180</v>
      </c>
      <c r="K4652">
        <v>1095</v>
      </c>
      <c r="L4652">
        <v>163351</v>
      </c>
      <c r="N4652" s="2">
        <v>44179</v>
      </c>
      <c r="O4652" t="s">
        <v>6796</v>
      </c>
      <c r="P4652" t="s">
        <v>6721</v>
      </c>
      <c r="Q4652">
        <v>2990</v>
      </c>
      <c r="R4652">
        <v>9991</v>
      </c>
      <c r="S4652">
        <v>1893350</v>
      </c>
      <c r="T4652">
        <v>1866199</v>
      </c>
      <c r="U4652">
        <v>1893350</v>
      </c>
      <c r="V4652">
        <v>5</v>
      </c>
      <c r="W4652">
        <v>45</v>
      </c>
      <c r="X4652">
        <v>64</v>
      </c>
      <c r="Y4652">
        <v>9262</v>
      </c>
      <c r="Z4652">
        <v>1805</v>
      </c>
      <c r="AA4652">
        <v>10495</v>
      </c>
      <c r="AB4652" s="2">
        <v>45055.002986111111</v>
      </c>
      <c r="AC4652" t="s">
        <v>32</v>
      </c>
    </row>
    <row r="4653" spans="1:29" x14ac:dyDescent="0.35">
      <c r="A4653" s="1">
        <v>44179</v>
      </c>
      <c r="B4653" t="s">
        <v>39</v>
      </c>
      <c r="C4653">
        <v>0</v>
      </c>
      <c r="D4653">
        <v>2140</v>
      </c>
      <c r="N4653" s="2">
        <v>44166</v>
      </c>
      <c r="O4653" t="s">
        <v>6797</v>
      </c>
      <c r="P4653" t="s">
        <v>41</v>
      </c>
      <c r="Q4653">
        <v>0</v>
      </c>
      <c r="S4653">
        <v>2140</v>
      </c>
      <c r="T4653">
        <v>2140</v>
      </c>
      <c r="U4653">
        <v>2140</v>
      </c>
      <c r="V4653">
        <v>60</v>
      </c>
      <c r="W4653">
        <v>0</v>
      </c>
      <c r="X4653">
        <v>0</v>
      </c>
      <c r="Y4653">
        <v>0</v>
      </c>
      <c r="Z4653">
        <v>0</v>
      </c>
      <c r="AA4653">
        <v>0</v>
      </c>
      <c r="AB4653" s="2">
        <v>45055.002986111111</v>
      </c>
      <c r="AC4653" t="s">
        <v>32</v>
      </c>
    </row>
    <row r="4654" spans="1:29" x14ac:dyDescent="0.35">
      <c r="A4654" s="1">
        <v>44179</v>
      </c>
      <c r="B4654" t="s">
        <v>42</v>
      </c>
      <c r="C4654">
        <v>420248</v>
      </c>
      <c r="D4654">
        <v>2126928</v>
      </c>
      <c r="F4654">
        <v>3677</v>
      </c>
      <c r="G4654">
        <v>31142</v>
      </c>
      <c r="H4654">
        <v>829</v>
      </c>
      <c r="J4654">
        <v>542</v>
      </c>
      <c r="N4654" s="2">
        <v>44179</v>
      </c>
      <c r="O4654" t="s">
        <v>6798</v>
      </c>
      <c r="P4654" t="s">
        <v>6721</v>
      </c>
      <c r="Q4654">
        <v>7358</v>
      </c>
      <c r="R4654">
        <v>31142</v>
      </c>
      <c r="S4654">
        <v>2547176</v>
      </c>
      <c r="T4654">
        <v>4344693</v>
      </c>
      <c r="U4654">
        <v>2547176</v>
      </c>
      <c r="V4654">
        <v>4</v>
      </c>
      <c r="W4654">
        <v>1</v>
      </c>
      <c r="X4654">
        <v>193</v>
      </c>
      <c r="Y4654">
        <v>7223</v>
      </c>
      <c r="Z4654">
        <v>11806</v>
      </c>
      <c r="AA4654">
        <v>38805</v>
      </c>
      <c r="AB4654" s="2">
        <v>45055.002986111111</v>
      </c>
      <c r="AC4654" t="s">
        <v>32</v>
      </c>
    </row>
    <row r="4655" spans="1:29" x14ac:dyDescent="0.35">
      <c r="A4655" s="1">
        <v>44179</v>
      </c>
      <c r="B4655" t="s">
        <v>44</v>
      </c>
      <c r="C4655">
        <v>1585044</v>
      </c>
      <c r="F4655">
        <v>14578</v>
      </c>
      <c r="H4655">
        <v>3078</v>
      </c>
      <c r="N4655" s="2">
        <v>44179.124305555553</v>
      </c>
      <c r="O4655" t="s">
        <v>6799</v>
      </c>
      <c r="P4655" t="s">
        <v>6788</v>
      </c>
      <c r="Q4655">
        <v>21046</v>
      </c>
      <c r="S4655">
        <v>1585044</v>
      </c>
      <c r="T4655">
        <v>27552039</v>
      </c>
      <c r="U4655">
        <v>1585044</v>
      </c>
      <c r="V4655">
        <v>6</v>
      </c>
      <c r="W4655">
        <v>77</v>
      </c>
      <c r="X4655">
        <v>0</v>
      </c>
      <c r="Y4655">
        <v>0</v>
      </c>
      <c r="AA4655">
        <v>356452</v>
      </c>
      <c r="AB4655" s="2">
        <v>45055.002986111111</v>
      </c>
      <c r="AC4655" t="s">
        <v>32</v>
      </c>
    </row>
    <row r="4656" spans="1:29" x14ac:dyDescent="0.35">
      <c r="A4656" s="1">
        <v>44179</v>
      </c>
      <c r="B4656" t="s">
        <v>47</v>
      </c>
      <c r="C4656">
        <v>291104</v>
      </c>
      <c r="D4656">
        <v>1689603</v>
      </c>
      <c r="F4656">
        <v>1585</v>
      </c>
      <c r="G4656">
        <v>16174</v>
      </c>
      <c r="N4656" s="2">
        <v>44179.082638888889</v>
      </c>
      <c r="O4656" t="s">
        <v>6800</v>
      </c>
      <c r="P4656" t="s">
        <v>6801</v>
      </c>
      <c r="Q4656">
        <v>3969</v>
      </c>
      <c r="R4656">
        <v>16174</v>
      </c>
      <c r="S4656">
        <v>1980707</v>
      </c>
      <c r="T4656">
        <v>3809889</v>
      </c>
      <c r="U4656">
        <v>1980707</v>
      </c>
      <c r="V4656">
        <v>8</v>
      </c>
      <c r="W4656">
        <v>11</v>
      </c>
      <c r="X4656">
        <v>48</v>
      </c>
      <c r="Y4656">
        <v>10387</v>
      </c>
      <c r="Z4656">
        <v>2911</v>
      </c>
      <c r="AA4656">
        <v>36588</v>
      </c>
      <c r="AB4656" s="2">
        <v>45055.002986111111</v>
      </c>
      <c r="AC4656" t="s">
        <v>32</v>
      </c>
    </row>
    <row r="4657" spans="1:29" x14ac:dyDescent="0.35">
      <c r="A4657" s="1">
        <v>44179</v>
      </c>
      <c r="B4657" t="s">
        <v>50</v>
      </c>
      <c r="C4657">
        <v>153992</v>
      </c>
      <c r="F4657">
        <v>1243</v>
      </c>
      <c r="N4657" s="2">
        <v>44178.854166666664</v>
      </c>
      <c r="O4657" t="s">
        <v>6802</v>
      </c>
      <c r="P4657" t="s">
        <v>6803</v>
      </c>
      <c r="Q4657">
        <v>5444</v>
      </c>
      <c r="S4657">
        <v>153992</v>
      </c>
      <c r="T4657">
        <v>4043471</v>
      </c>
      <c r="U4657">
        <v>153992</v>
      </c>
      <c r="V4657">
        <v>9</v>
      </c>
      <c r="W4657">
        <v>81</v>
      </c>
      <c r="X4657">
        <v>0</v>
      </c>
      <c r="Y4657">
        <v>0</v>
      </c>
      <c r="Z4657">
        <v>7231</v>
      </c>
      <c r="AA4657">
        <v>13612</v>
      </c>
      <c r="AB4657" s="2">
        <v>45055.002986111111</v>
      </c>
      <c r="AC4657" t="s">
        <v>32</v>
      </c>
    </row>
    <row r="4658" spans="1:29" x14ac:dyDescent="0.35">
      <c r="A4658" s="1">
        <v>44179</v>
      </c>
      <c r="B4658" t="s">
        <v>53</v>
      </c>
      <c r="C4658">
        <v>25038</v>
      </c>
      <c r="F4658">
        <v>239</v>
      </c>
      <c r="H4658">
        <v>63</v>
      </c>
      <c r="J4658">
        <v>34</v>
      </c>
      <c r="L4658">
        <v>17914</v>
      </c>
      <c r="N4658" s="2">
        <v>44178</v>
      </c>
      <c r="O4658" t="s">
        <v>6804</v>
      </c>
      <c r="P4658" t="s">
        <v>6805</v>
      </c>
      <c r="Q4658">
        <v>716</v>
      </c>
      <c r="S4658">
        <v>25038</v>
      </c>
      <c r="T4658">
        <v>782979</v>
      </c>
      <c r="U4658">
        <v>25038</v>
      </c>
      <c r="V4658">
        <v>11</v>
      </c>
      <c r="W4658">
        <v>1</v>
      </c>
      <c r="X4658">
        <v>0</v>
      </c>
      <c r="Y4658">
        <v>0</v>
      </c>
      <c r="Z4658">
        <v>164</v>
      </c>
      <c r="AA4658">
        <v>4714</v>
      </c>
      <c r="AB4658" s="2">
        <v>45055.002986111111</v>
      </c>
      <c r="AC4658" t="s">
        <v>32</v>
      </c>
    </row>
    <row r="4659" spans="1:29" x14ac:dyDescent="0.35">
      <c r="A4659" s="1">
        <v>44179</v>
      </c>
      <c r="B4659" t="s">
        <v>56</v>
      </c>
      <c r="C4659">
        <v>46457</v>
      </c>
      <c r="D4659">
        <v>420956</v>
      </c>
      <c r="F4659">
        <v>373</v>
      </c>
      <c r="H4659">
        <v>50</v>
      </c>
      <c r="N4659" s="2">
        <v>44178.75</v>
      </c>
      <c r="O4659" t="s">
        <v>6806</v>
      </c>
      <c r="P4659" t="s">
        <v>6807</v>
      </c>
      <c r="Q4659">
        <v>816</v>
      </c>
      <c r="S4659">
        <v>467413</v>
      </c>
      <c r="T4659">
        <v>845792</v>
      </c>
      <c r="U4659">
        <v>467413</v>
      </c>
      <c r="V4659">
        <v>10</v>
      </c>
      <c r="W4659">
        <v>0</v>
      </c>
      <c r="X4659">
        <v>0</v>
      </c>
      <c r="Y4659">
        <v>3053</v>
      </c>
      <c r="Z4659">
        <v>997</v>
      </c>
      <c r="AA4659">
        <v>9931</v>
      </c>
      <c r="AB4659" s="2">
        <v>45055.002986111111</v>
      </c>
      <c r="AC4659" t="s">
        <v>32</v>
      </c>
    </row>
    <row r="4660" spans="1:29" x14ac:dyDescent="0.35">
      <c r="A4660" s="1">
        <v>44179</v>
      </c>
      <c r="B4660" t="s">
        <v>59</v>
      </c>
      <c r="C4660">
        <v>1115446</v>
      </c>
      <c r="D4660">
        <v>6802567</v>
      </c>
      <c r="E4660">
        <v>6248</v>
      </c>
      <c r="F4660">
        <v>4932</v>
      </c>
      <c r="G4660">
        <v>59033</v>
      </c>
      <c r="N4660" s="2">
        <v>44178.999305555553</v>
      </c>
      <c r="O4660" t="s">
        <v>6808</v>
      </c>
      <c r="P4660" t="s">
        <v>6776</v>
      </c>
      <c r="Q4660">
        <v>20271</v>
      </c>
      <c r="R4660">
        <v>59033</v>
      </c>
      <c r="S4660">
        <v>7924261</v>
      </c>
      <c r="T4660">
        <v>13936200</v>
      </c>
      <c r="U4660">
        <v>7918013</v>
      </c>
      <c r="V4660">
        <v>12</v>
      </c>
      <c r="W4660">
        <v>138</v>
      </c>
      <c r="X4660">
        <v>142</v>
      </c>
      <c r="Y4660">
        <v>32182</v>
      </c>
      <c r="Z4660">
        <v>8343</v>
      </c>
      <c r="AA4660">
        <v>90729</v>
      </c>
      <c r="AB4660" s="2">
        <v>45055.002986111111</v>
      </c>
      <c r="AC4660" t="s">
        <v>32</v>
      </c>
    </row>
    <row r="4661" spans="1:29" x14ac:dyDescent="0.35">
      <c r="A4661" s="1">
        <v>44179</v>
      </c>
      <c r="B4661" t="s">
        <v>62</v>
      </c>
      <c r="C4661">
        <v>546558</v>
      </c>
      <c r="F4661">
        <v>3338</v>
      </c>
      <c r="G4661">
        <v>37737</v>
      </c>
      <c r="I4661">
        <v>6859</v>
      </c>
      <c r="N4661" s="2">
        <v>44179.618055555555</v>
      </c>
      <c r="O4661" t="s">
        <v>6809</v>
      </c>
      <c r="P4661" t="s">
        <v>6810</v>
      </c>
      <c r="Q4661">
        <v>10104</v>
      </c>
      <c r="R4661">
        <v>37737</v>
      </c>
      <c r="S4661">
        <v>546558</v>
      </c>
      <c r="T4661">
        <v>4755530</v>
      </c>
      <c r="U4661">
        <v>546558</v>
      </c>
      <c r="V4661">
        <v>13</v>
      </c>
      <c r="W4661">
        <v>28</v>
      </c>
      <c r="X4661">
        <v>100</v>
      </c>
      <c r="Y4661">
        <v>0</v>
      </c>
      <c r="Z4661">
        <v>3720</v>
      </c>
      <c r="AA4661">
        <v>25996</v>
      </c>
      <c r="AB4661" s="2">
        <v>45055.002986111111</v>
      </c>
      <c r="AC4661" t="s">
        <v>32</v>
      </c>
    </row>
    <row r="4662" spans="1:29" x14ac:dyDescent="0.35">
      <c r="A4662" s="1">
        <v>44179</v>
      </c>
      <c r="B4662" t="s">
        <v>65</v>
      </c>
      <c r="C4662">
        <v>7137</v>
      </c>
      <c r="D4662">
        <v>83995</v>
      </c>
      <c r="F4662">
        <v>25</v>
      </c>
      <c r="H4662">
        <v>9</v>
      </c>
      <c r="J4662">
        <v>5</v>
      </c>
      <c r="L4662">
        <v>6492</v>
      </c>
      <c r="N4662" s="2">
        <v>44179.229166666664</v>
      </c>
      <c r="O4662" t="s">
        <v>6811</v>
      </c>
      <c r="P4662" t="s">
        <v>6812</v>
      </c>
      <c r="Q4662">
        <v>119</v>
      </c>
      <c r="S4662">
        <v>91132</v>
      </c>
      <c r="T4662">
        <v>91132</v>
      </c>
      <c r="U4662">
        <v>91132</v>
      </c>
      <c r="V4662">
        <v>66</v>
      </c>
      <c r="W4662">
        <v>1</v>
      </c>
      <c r="X4662">
        <v>0</v>
      </c>
      <c r="Y4662">
        <v>965</v>
      </c>
      <c r="Z4662">
        <v>31</v>
      </c>
      <c r="AA4662">
        <v>996</v>
      </c>
      <c r="AB4662" s="2">
        <v>45055.002986111111</v>
      </c>
      <c r="AC4662" t="s">
        <v>32</v>
      </c>
    </row>
    <row r="4663" spans="1:29" x14ac:dyDescent="0.35">
      <c r="A4663" s="1">
        <v>44179</v>
      </c>
      <c r="B4663" t="s">
        <v>68</v>
      </c>
      <c r="C4663">
        <v>19788</v>
      </c>
      <c r="F4663">
        <v>58</v>
      </c>
      <c r="G4663">
        <v>1357</v>
      </c>
      <c r="H4663">
        <v>21</v>
      </c>
      <c r="J4663">
        <v>17</v>
      </c>
      <c r="N4663" s="2">
        <v>44178.249305555553</v>
      </c>
      <c r="O4663" t="s">
        <v>6813</v>
      </c>
      <c r="P4663" t="s">
        <v>6814</v>
      </c>
      <c r="Q4663">
        <v>274</v>
      </c>
      <c r="R4663">
        <v>1357</v>
      </c>
      <c r="S4663">
        <v>19788</v>
      </c>
      <c r="T4663">
        <v>741041</v>
      </c>
      <c r="U4663">
        <v>19788</v>
      </c>
      <c r="V4663">
        <v>15</v>
      </c>
      <c r="W4663">
        <v>0</v>
      </c>
      <c r="X4663">
        <v>0</v>
      </c>
      <c r="Y4663">
        <v>0</v>
      </c>
      <c r="Z4663">
        <v>189</v>
      </c>
      <c r="AA4663">
        <v>4972</v>
      </c>
      <c r="AB4663" s="2">
        <v>45055.002986111111</v>
      </c>
      <c r="AC4663" t="s">
        <v>32</v>
      </c>
    </row>
    <row r="4664" spans="1:29" x14ac:dyDescent="0.35">
      <c r="A4664" s="1">
        <v>44179</v>
      </c>
      <c r="B4664" t="s">
        <v>71</v>
      </c>
      <c r="C4664">
        <v>222785</v>
      </c>
      <c r="D4664">
        <v>901989</v>
      </c>
      <c r="F4664">
        <v>764</v>
      </c>
      <c r="H4664">
        <v>160</v>
      </c>
      <c r="J4664">
        <v>86</v>
      </c>
      <c r="L4664">
        <v>190221</v>
      </c>
      <c r="N4664" s="2">
        <v>44179</v>
      </c>
      <c r="O4664" t="s">
        <v>6815</v>
      </c>
      <c r="P4664" t="s">
        <v>6721</v>
      </c>
      <c r="Q4664">
        <v>3273</v>
      </c>
      <c r="S4664">
        <v>1124774</v>
      </c>
      <c r="T4664">
        <v>1124774</v>
      </c>
      <c r="U4664">
        <v>1124774</v>
      </c>
      <c r="V4664">
        <v>19</v>
      </c>
      <c r="W4664">
        <v>60</v>
      </c>
      <c r="X4664">
        <v>0</v>
      </c>
      <c r="Y4664">
        <v>1554</v>
      </c>
      <c r="Z4664">
        <v>637</v>
      </c>
      <c r="AA4664">
        <v>2191</v>
      </c>
      <c r="AB4664" s="2">
        <v>45055.002986111111</v>
      </c>
      <c r="AC4664" t="s">
        <v>32</v>
      </c>
    </row>
    <row r="4665" spans="1:29" x14ac:dyDescent="0.35">
      <c r="A4665" s="1">
        <v>44179</v>
      </c>
      <c r="B4665" t="s">
        <v>73</v>
      </c>
      <c r="C4665">
        <v>121179</v>
      </c>
      <c r="D4665">
        <v>404481</v>
      </c>
      <c r="F4665">
        <v>444</v>
      </c>
      <c r="G4665">
        <v>4763</v>
      </c>
      <c r="H4665">
        <v>101</v>
      </c>
      <c r="I4665">
        <v>881</v>
      </c>
      <c r="L4665">
        <v>46980</v>
      </c>
      <c r="N4665" s="2">
        <v>44178.791666666664</v>
      </c>
      <c r="O4665" t="s">
        <v>6816</v>
      </c>
      <c r="P4665" t="s">
        <v>6817</v>
      </c>
      <c r="Q4665">
        <v>1175</v>
      </c>
      <c r="R4665">
        <v>4763</v>
      </c>
      <c r="S4665">
        <v>525660</v>
      </c>
      <c r="T4665">
        <v>505958</v>
      </c>
      <c r="U4665">
        <v>525660</v>
      </c>
      <c r="V4665">
        <v>16</v>
      </c>
      <c r="W4665">
        <v>6</v>
      </c>
      <c r="X4665">
        <v>17</v>
      </c>
      <c r="Y4665">
        <v>1234</v>
      </c>
      <c r="Z4665">
        <v>547</v>
      </c>
      <c r="AA4665">
        <v>1745</v>
      </c>
      <c r="AB4665" s="2">
        <v>45055.002986111111</v>
      </c>
      <c r="AC4665" t="s">
        <v>32</v>
      </c>
    </row>
    <row r="4666" spans="1:29" x14ac:dyDescent="0.35">
      <c r="A4666" s="1">
        <v>44179</v>
      </c>
      <c r="B4666" t="s">
        <v>76</v>
      </c>
      <c r="C4666">
        <v>856118</v>
      </c>
      <c r="F4666">
        <v>4951</v>
      </c>
      <c r="H4666">
        <v>1070</v>
      </c>
      <c r="J4666">
        <v>621</v>
      </c>
      <c r="N4666" s="2">
        <v>44179</v>
      </c>
      <c r="O4666" t="s">
        <v>6818</v>
      </c>
      <c r="P4666" t="s">
        <v>6721</v>
      </c>
      <c r="Q4666">
        <v>15455</v>
      </c>
      <c r="S4666">
        <v>856118</v>
      </c>
      <c r="T4666">
        <v>11869088</v>
      </c>
      <c r="U4666">
        <v>856118</v>
      </c>
      <c r="V4666">
        <v>17</v>
      </c>
      <c r="W4666">
        <v>116</v>
      </c>
      <c r="X4666">
        <v>0</v>
      </c>
      <c r="Y4666">
        <v>0</v>
      </c>
      <c r="Z4666">
        <v>7214</v>
      </c>
      <c r="AA4666">
        <v>92256</v>
      </c>
      <c r="AB4666" s="2">
        <v>45055.002986111111</v>
      </c>
      <c r="AC4666" t="s">
        <v>32</v>
      </c>
    </row>
    <row r="4667" spans="1:29" x14ac:dyDescent="0.35">
      <c r="A4667" s="1">
        <v>44179</v>
      </c>
      <c r="B4667" t="s">
        <v>78</v>
      </c>
      <c r="C4667">
        <v>430401</v>
      </c>
      <c r="D4667">
        <v>2005484</v>
      </c>
      <c r="F4667">
        <v>3072</v>
      </c>
      <c r="G4667">
        <v>31035</v>
      </c>
      <c r="H4667">
        <v>872</v>
      </c>
      <c r="I4667">
        <v>5489</v>
      </c>
      <c r="J4667">
        <v>385</v>
      </c>
      <c r="N4667" s="2">
        <v>44178.999305555553</v>
      </c>
      <c r="O4667" t="s">
        <v>6819</v>
      </c>
      <c r="P4667" t="s">
        <v>6776</v>
      </c>
      <c r="Q4667">
        <v>6840</v>
      </c>
      <c r="R4667">
        <v>31035</v>
      </c>
      <c r="S4667">
        <v>2435885</v>
      </c>
      <c r="T4667">
        <v>4961368</v>
      </c>
      <c r="U4667">
        <v>2435885</v>
      </c>
      <c r="V4667">
        <v>18</v>
      </c>
      <c r="W4667">
        <v>35</v>
      </c>
      <c r="X4667">
        <v>239</v>
      </c>
      <c r="Y4667">
        <v>7199</v>
      </c>
      <c r="Z4667">
        <v>4967</v>
      </c>
      <c r="AA4667">
        <v>33983</v>
      </c>
      <c r="AB4667" s="2">
        <v>45055.002986111111</v>
      </c>
      <c r="AC4667" t="s">
        <v>32</v>
      </c>
    </row>
    <row r="4668" spans="1:29" x14ac:dyDescent="0.35">
      <c r="A4668" s="1">
        <v>44179</v>
      </c>
      <c r="B4668" t="s">
        <v>80</v>
      </c>
      <c r="C4668">
        <v>190018</v>
      </c>
      <c r="D4668">
        <v>713714</v>
      </c>
      <c r="F4668">
        <v>623</v>
      </c>
      <c r="G4668">
        <v>5895</v>
      </c>
      <c r="H4668">
        <v>182</v>
      </c>
      <c r="I4668">
        <v>1584</v>
      </c>
      <c r="J4668">
        <v>88</v>
      </c>
      <c r="K4668">
        <v>409</v>
      </c>
      <c r="N4668" s="2">
        <v>44179.416666666664</v>
      </c>
      <c r="O4668" t="s">
        <v>6820</v>
      </c>
      <c r="P4668" t="s">
        <v>6738</v>
      </c>
      <c r="Q4668">
        <v>2109</v>
      </c>
      <c r="R4668">
        <v>5895</v>
      </c>
      <c r="S4668">
        <v>903732</v>
      </c>
      <c r="T4668">
        <v>903732</v>
      </c>
      <c r="U4668">
        <v>903732</v>
      </c>
      <c r="V4668">
        <v>20</v>
      </c>
      <c r="W4668">
        <v>37</v>
      </c>
      <c r="X4668">
        <v>95</v>
      </c>
      <c r="Y4668">
        <v>8291</v>
      </c>
      <c r="Z4668">
        <v>4724</v>
      </c>
      <c r="AA4668">
        <v>13015</v>
      </c>
      <c r="AB4668" s="2">
        <v>45055.002986111111</v>
      </c>
      <c r="AC4668" t="s">
        <v>32</v>
      </c>
    </row>
    <row r="4669" spans="1:29" x14ac:dyDescent="0.35">
      <c r="A4669" s="1">
        <v>44179</v>
      </c>
      <c r="B4669" t="s">
        <v>83</v>
      </c>
      <c r="C4669">
        <v>224890</v>
      </c>
      <c r="F4669">
        <v>1712</v>
      </c>
      <c r="G4669">
        <v>11463</v>
      </c>
      <c r="H4669">
        <v>441</v>
      </c>
      <c r="I4669">
        <v>2711</v>
      </c>
      <c r="J4669">
        <v>243</v>
      </c>
      <c r="L4669">
        <v>32050</v>
      </c>
      <c r="N4669" s="2">
        <v>44179</v>
      </c>
      <c r="O4669" t="s">
        <v>6821</v>
      </c>
      <c r="P4669" t="s">
        <v>6721</v>
      </c>
      <c r="Q4669">
        <v>2224</v>
      </c>
      <c r="R4669">
        <v>11463</v>
      </c>
      <c r="S4669">
        <v>224890</v>
      </c>
      <c r="T4669">
        <v>2915475</v>
      </c>
      <c r="U4669">
        <v>224890</v>
      </c>
      <c r="V4669">
        <v>21</v>
      </c>
      <c r="W4669">
        <v>17</v>
      </c>
      <c r="X4669">
        <v>157</v>
      </c>
      <c r="Y4669">
        <v>0</v>
      </c>
      <c r="Z4669">
        <v>1786</v>
      </c>
      <c r="AA4669">
        <v>41318</v>
      </c>
      <c r="AB4669" s="2">
        <v>45055.002986111111</v>
      </c>
      <c r="AC4669" t="s">
        <v>32</v>
      </c>
    </row>
    <row r="4670" spans="1:29" x14ac:dyDescent="0.35">
      <c r="A4670" s="1">
        <v>44179</v>
      </c>
      <c r="B4670" t="s">
        <v>85</v>
      </c>
      <c r="C4670">
        <v>269643</v>
      </c>
      <c r="D4670">
        <v>3534727</v>
      </c>
      <c r="F4670">
        <v>1527</v>
      </c>
      <c r="J4670">
        <v>147</v>
      </c>
      <c r="L4670">
        <v>217930</v>
      </c>
      <c r="N4670" s="2">
        <v>44179.541666666664</v>
      </c>
      <c r="O4670" t="s">
        <v>6822</v>
      </c>
      <c r="P4670" t="s">
        <v>6823</v>
      </c>
      <c r="Q4670">
        <v>6845</v>
      </c>
      <c r="S4670">
        <v>3804370</v>
      </c>
      <c r="T4670">
        <v>3804370</v>
      </c>
      <c r="U4670">
        <v>3804370</v>
      </c>
      <c r="V4670">
        <v>22</v>
      </c>
      <c r="W4670">
        <v>27</v>
      </c>
      <c r="X4670">
        <v>0</v>
      </c>
      <c r="Y4670">
        <v>9139</v>
      </c>
      <c r="Z4670">
        <v>1030</v>
      </c>
      <c r="AA4670">
        <v>10169</v>
      </c>
      <c r="AB4670" s="2">
        <v>45055.002986111111</v>
      </c>
      <c r="AC4670" t="s">
        <v>32</v>
      </c>
    </row>
    <row r="4671" spans="1:29" x14ac:dyDescent="0.35">
      <c r="A4671" s="1">
        <v>44179</v>
      </c>
      <c r="B4671" t="s">
        <v>88</v>
      </c>
      <c r="C4671">
        <v>294231</v>
      </c>
      <c r="D4671">
        <v>3386378</v>
      </c>
      <c r="F4671">
        <v>1788</v>
      </c>
      <c r="G4671">
        <v>14823</v>
      </c>
      <c r="H4671">
        <v>354</v>
      </c>
      <c r="J4671">
        <v>186</v>
      </c>
      <c r="L4671">
        <v>187221</v>
      </c>
      <c r="N4671" s="2">
        <v>44178.999305555553</v>
      </c>
      <c r="O4671" t="s">
        <v>6824</v>
      </c>
      <c r="P4671" t="s">
        <v>6776</v>
      </c>
      <c r="Q4671">
        <v>11388</v>
      </c>
      <c r="R4671">
        <v>14823</v>
      </c>
      <c r="S4671">
        <v>3680609</v>
      </c>
      <c r="T4671">
        <v>9623697</v>
      </c>
      <c r="U4671">
        <v>3680609</v>
      </c>
      <c r="V4671">
        <v>25</v>
      </c>
      <c r="W4671">
        <v>39</v>
      </c>
      <c r="X4671">
        <v>0</v>
      </c>
      <c r="Y4671">
        <v>13604</v>
      </c>
      <c r="Z4671">
        <v>3653</v>
      </c>
      <c r="AA4671">
        <v>56122</v>
      </c>
      <c r="AB4671" s="2">
        <v>45055.002986111111</v>
      </c>
      <c r="AC4671" t="s">
        <v>32</v>
      </c>
    </row>
    <row r="4672" spans="1:29" x14ac:dyDescent="0.35">
      <c r="A4672" s="1">
        <v>44179</v>
      </c>
      <c r="B4672" t="s">
        <v>90</v>
      </c>
      <c r="C4672">
        <v>236961</v>
      </c>
      <c r="D4672">
        <v>2344023</v>
      </c>
      <c r="F4672">
        <v>1742</v>
      </c>
      <c r="G4672">
        <v>23558</v>
      </c>
      <c r="H4672">
        <v>404</v>
      </c>
      <c r="L4672">
        <v>8951</v>
      </c>
      <c r="N4672" s="2">
        <v>44179.416666666664</v>
      </c>
      <c r="O4672" t="s">
        <v>6825</v>
      </c>
      <c r="P4672" t="s">
        <v>6738</v>
      </c>
      <c r="Q4672">
        <v>5142</v>
      </c>
      <c r="R4672">
        <v>23558</v>
      </c>
      <c r="S4672">
        <v>2580984</v>
      </c>
      <c r="T4672">
        <v>5061387</v>
      </c>
      <c r="U4672">
        <v>2580984</v>
      </c>
      <c r="V4672">
        <v>24</v>
      </c>
      <c r="W4672">
        <v>25</v>
      </c>
      <c r="X4672">
        <v>165</v>
      </c>
      <c r="Y4672">
        <v>13022</v>
      </c>
      <c r="Z4672">
        <v>2314</v>
      </c>
      <c r="AA4672">
        <v>40010</v>
      </c>
      <c r="AB4672" s="2">
        <v>45055.002986111111</v>
      </c>
      <c r="AC4672" t="s">
        <v>32</v>
      </c>
    </row>
    <row r="4673" spans="1:29" x14ac:dyDescent="0.35">
      <c r="A4673" s="1">
        <v>44179</v>
      </c>
      <c r="B4673" t="s">
        <v>93</v>
      </c>
      <c r="C4673">
        <v>16349</v>
      </c>
      <c r="F4673">
        <v>198</v>
      </c>
      <c r="G4673">
        <v>893</v>
      </c>
      <c r="H4673">
        <v>56</v>
      </c>
      <c r="J4673">
        <v>17</v>
      </c>
      <c r="L4673">
        <v>10548</v>
      </c>
      <c r="N4673" s="2">
        <v>44178.999305555553</v>
      </c>
      <c r="O4673" t="s">
        <v>6826</v>
      </c>
      <c r="P4673" t="s">
        <v>6776</v>
      </c>
      <c r="Q4673">
        <v>259</v>
      </c>
      <c r="R4673">
        <v>893</v>
      </c>
      <c r="S4673">
        <v>16349</v>
      </c>
      <c r="T4673">
        <v>972398</v>
      </c>
      <c r="U4673">
        <v>16349</v>
      </c>
      <c r="V4673">
        <v>23</v>
      </c>
      <c r="W4673">
        <v>2</v>
      </c>
      <c r="X4673">
        <v>15</v>
      </c>
      <c r="Y4673">
        <v>0</v>
      </c>
      <c r="Z4673">
        <v>426</v>
      </c>
      <c r="AA4673">
        <v>5251</v>
      </c>
      <c r="AB4673" s="2">
        <v>45055.002986111111</v>
      </c>
      <c r="AC4673" t="s">
        <v>32</v>
      </c>
    </row>
    <row r="4674" spans="1:29" x14ac:dyDescent="0.35">
      <c r="A4674" s="1">
        <v>44179</v>
      </c>
      <c r="B4674" t="s">
        <v>95</v>
      </c>
      <c r="C4674">
        <v>472780</v>
      </c>
      <c r="F4674">
        <v>3802</v>
      </c>
      <c r="H4674">
        <v>860</v>
      </c>
      <c r="J4674">
        <v>514</v>
      </c>
      <c r="L4674">
        <v>236369</v>
      </c>
      <c r="N4674" s="2">
        <v>44179</v>
      </c>
      <c r="O4674" t="s">
        <v>6827</v>
      </c>
      <c r="P4674" t="s">
        <v>6721</v>
      </c>
      <c r="Q4674">
        <v>11289</v>
      </c>
      <c r="S4674">
        <v>472780</v>
      </c>
      <c r="T4674">
        <v>7514246</v>
      </c>
      <c r="U4674">
        <v>472780</v>
      </c>
      <c r="V4674">
        <v>26</v>
      </c>
      <c r="W4674">
        <v>94</v>
      </c>
      <c r="X4674">
        <v>0</v>
      </c>
      <c r="Y4674">
        <v>0</v>
      </c>
      <c r="Z4674">
        <v>7621</v>
      </c>
      <c r="AA4674">
        <v>90046</v>
      </c>
      <c r="AB4674" s="2">
        <v>45055.002986111111</v>
      </c>
      <c r="AC4674" t="s">
        <v>32</v>
      </c>
    </row>
    <row r="4675" spans="1:29" x14ac:dyDescent="0.35">
      <c r="A4675" s="1">
        <v>44179</v>
      </c>
      <c r="B4675" t="s">
        <v>97</v>
      </c>
      <c r="C4675">
        <v>381841</v>
      </c>
      <c r="D4675">
        <v>2403588</v>
      </c>
      <c r="F4675">
        <v>1283</v>
      </c>
      <c r="G4675">
        <v>19638</v>
      </c>
      <c r="H4675">
        <v>319</v>
      </c>
      <c r="I4675">
        <v>4255</v>
      </c>
      <c r="L4675">
        <v>347077</v>
      </c>
      <c r="N4675" s="2">
        <v>44178.708333333336</v>
      </c>
      <c r="O4675" t="s">
        <v>6828</v>
      </c>
      <c r="P4675" t="s">
        <v>6829</v>
      </c>
      <c r="Q4675">
        <v>4462</v>
      </c>
      <c r="R4675">
        <v>19638</v>
      </c>
      <c r="S4675">
        <v>2785429</v>
      </c>
      <c r="T4675">
        <v>4776509</v>
      </c>
      <c r="U4675">
        <v>2785429</v>
      </c>
      <c r="V4675">
        <v>27</v>
      </c>
      <c r="W4675">
        <v>18</v>
      </c>
      <c r="X4675">
        <v>102</v>
      </c>
      <c r="Y4675">
        <v>12768</v>
      </c>
      <c r="Z4675">
        <v>3018</v>
      </c>
      <c r="AA4675">
        <v>41965</v>
      </c>
      <c r="AB4675" s="2">
        <v>45055.002986111111</v>
      </c>
      <c r="AC4675" t="s">
        <v>32</v>
      </c>
    </row>
    <row r="4676" spans="1:29" x14ac:dyDescent="0.35">
      <c r="A4676" s="1">
        <v>44179</v>
      </c>
      <c r="B4676" t="s">
        <v>100</v>
      </c>
      <c r="C4676">
        <v>347603</v>
      </c>
      <c r="D4676">
        <v>1585640</v>
      </c>
      <c r="F4676">
        <v>2624</v>
      </c>
      <c r="H4676">
        <v>603</v>
      </c>
      <c r="J4676">
        <v>335</v>
      </c>
      <c r="N4676" s="2">
        <v>44179.040972222225</v>
      </c>
      <c r="O4676" t="s">
        <v>6830</v>
      </c>
      <c r="P4676" t="s">
        <v>6831</v>
      </c>
      <c r="Q4676">
        <v>4514</v>
      </c>
      <c r="S4676">
        <v>1933243</v>
      </c>
      <c r="T4676">
        <v>3350253</v>
      </c>
      <c r="U4676">
        <v>1933243</v>
      </c>
      <c r="V4676">
        <v>29</v>
      </c>
      <c r="W4676">
        <v>3</v>
      </c>
      <c r="X4676">
        <v>0</v>
      </c>
      <c r="Y4676">
        <v>4869</v>
      </c>
      <c r="Z4676">
        <v>2562</v>
      </c>
      <c r="AA4676">
        <v>16596</v>
      </c>
      <c r="AB4676" s="2">
        <v>45055.002986111111</v>
      </c>
      <c r="AC4676" t="s">
        <v>32</v>
      </c>
    </row>
    <row r="4677" spans="1:29" x14ac:dyDescent="0.35">
      <c r="A4677" s="1">
        <v>44179</v>
      </c>
      <c r="B4677" t="s">
        <v>103</v>
      </c>
      <c r="C4677">
        <v>113</v>
      </c>
      <c r="D4677">
        <v>17206</v>
      </c>
      <c r="G4677">
        <v>4</v>
      </c>
      <c r="L4677">
        <v>29</v>
      </c>
      <c r="N4677" s="2">
        <v>44174</v>
      </c>
      <c r="O4677" t="s">
        <v>6832</v>
      </c>
      <c r="P4677" t="s">
        <v>6833</v>
      </c>
      <c r="Q4677">
        <v>2</v>
      </c>
      <c r="R4677">
        <v>4</v>
      </c>
      <c r="S4677">
        <v>17319</v>
      </c>
      <c r="T4677">
        <v>17319</v>
      </c>
      <c r="U4677">
        <v>17319</v>
      </c>
      <c r="V4677">
        <v>69</v>
      </c>
      <c r="W4677">
        <v>0</v>
      </c>
      <c r="X4677">
        <v>0</v>
      </c>
      <c r="Y4677">
        <v>0</v>
      </c>
      <c r="Z4677">
        <v>0</v>
      </c>
      <c r="AA4677">
        <v>0</v>
      </c>
      <c r="AB4677" s="2">
        <v>45055.002986111111</v>
      </c>
      <c r="AC4677" t="s">
        <v>32</v>
      </c>
    </row>
    <row r="4678" spans="1:29" x14ac:dyDescent="0.35">
      <c r="A4678" s="1">
        <v>44179</v>
      </c>
      <c r="B4678" t="s">
        <v>106</v>
      </c>
      <c r="C4678">
        <v>181095</v>
      </c>
      <c r="D4678">
        <v>1079660</v>
      </c>
      <c r="F4678">
        <v>1255</v>
      </c>
      <c r="G4678">
        <v>7901</v>
      </c>
      <c r="H4678">
        <v>303</v>
      </c>
      <c r="J4678">
        <v>186</v>
      </c>
      <c r="L4678">
        <v>148466</v>
      </c>
      <c r="N4678" s="2">
        <v>44178</v>
      </c>
      <c r="O4678" t="s">
        <v>6834</v>
      </c>
      <c r="P4678" t="s">
        <v>6805</v>
      </c>
      <c r="Q4678">
        <v>4204</v>
      </c>
      <c r="R4678">
        <v>7901</v>
      </c>
      <c r="S4678">
        <v>1260755</v>
      </c>
      <c r="T4678">
        <v>1260755</v>
      </c>
      <c r="U4678">
        <v>1260755</v>
      </c>
      <c r="V4678">
        <v>28</v>
      </c>
      <c r="W4678">
        <v>5</v>
      </c>
      <c r="X4678">
        <v>198</v>
      </c>
      <c r="Y4678">
        <v>53360</v>
      </c>
      <c r="Z4678">
        <v>1648</v>
      </c>
      <c r="AA4678">
        <v>55008</v>
      </c>
      <c r="AB4678" s="2">
        <v>45055.002986111111</v>
      </c>
      <c r="AC4678" t="s">
        <v>32</v>
      </c>
    </row>
    <row r="4679" spans="1:29" x14ac:dyDescent="0.35">
      <c r="A4679" s="1">
        <v>44179</v>
      </c>
      <c r="B4679" t="s">
        <v>108</v>
      </c>
      <c r="C4679">
        <v>73303</v>
      </c>
      <c r="F4679">
        <v>350</v>
      </c>
      <c r="G4679">
        <v>3080</v>
      </c>
      <c r="H4679">
        <v>70</v>
      </c>
      <c r="J4679">
        <v>36</v>
      </c>
      <c r="L4679">
        <v>62778</v>
      </c>
      <c r="N4679" s="2">
        <v>44179.082638888889</v>
      </c>
      <c r="O4679" t="s">
        <v>6835</v>
      </c>
      <c r="P4679" t="s">
        <v>6801</v>
      </c>
      <c r="Q4679">
        <v>818</v>
      </c>
      <c r="R4679">
        <v>3080</v>
      </c>
      <c r="S4679">
        <v>73303</v>
      </c>
      <c r="T4679">
        <v>727059</v>
      </c>
      <c r="U4679">
        <v>73303</v>
      </c>
      <c r="V4679">
        <v>30</v>
      </c>
      <c r="W4679">
        <v>0</v>
      </c>
      <c r="X4679">
        <v>0</v>
      </c>
      <c r="Y4679">
        <v>0</v>
      </c>
      <c r="Z4679">
        <v>0</v>
      </c>
      <c r="AA4679">
        <v>4751</v>
      </c>
      <c r="AB4679" s="2">
        <v>45055.002986111111</v>
      </c>
      <c r="AC4679" t="s">
        <v>32</v>
      </c>
    </row>
    <row r="4680" spans="1:29" x14ac:dyDescent="0.35">
      <c r="A4680" s="1">
        <v>44179</v>
      </c>
      <c r="B4680" t="s">
        <v>110</v>
      </c>
      <c r="C4680">
        <v>441365</v>
      </c>
      <c r="F4680">
        <v>2553</v>
      </c>
      <c r="H4680">
        <v>613</v>
      </c>
      <c r="N4680" s="2">
        <v>44179.479166666664</v>
      </c>
      <c r="O4680" t="s">
        <v>6836</v>
      </c>
      <c r="P4680" t="s">
        <v>6837</v>
      </c>
      <c r="Q4680">
        <v>5855</v>
      </c>
      <c r="S4680">
        <v>441365</v>
      </c>
      <c r="T4680">
        <v>5862498</v>
      </c>
      <c r="U4680">
        <v>441365</v>
      </c>
      <c r="V4680">
        <v>37</v>
      </c>
      <c r="W4680">
        <v>32</v>
      </c>
      <c r="X4680">
        <v>0</v>
      </c>
      <c r="Y4680">
        <v>0</v>
      </c>
      <c r="Z4680">
        <v>4770</v>
      </c>
      <c r="AA4680">
        <v>44465</v>
      </c>
      <c r="AB4680" s="2">
        <v>45055.002986111111</v>
      </c>
      <c r="AC4680" t="s">
        <v>32</v>
      </c>
    </row>
    <row r="4681" spans="1:29" x14ac:dyDescent="0.35">
      <c r="A4681" s="1">
        <v>44179</v>
      </c>
      <c r="B4681" t="s">
        <v>113</v>
      </c>
      <c r="C4681">
        <v>88067</v>
      </c>
      <c r="D4681">
        <v>278179</v>
      </c>
      <c r="F4681">
        <v>277</v>
      </c>
      <c r="G4681">
        <v>3073</v>
      </c>
      <c r="H4681">
        <v>48</v>
      </c>
      <c r="I4681">
        <v>479</v>
      </c>
      <c r="L4681">
        <v>83318</v>
      </c>
      <c r="N4681" s="2">
        <v>44179.082638888889</v>
      </c>
      <c r="O4681" t="s">
        <v>6838</v>
      </c>
      <c r="P4681" t="s">
        <v>6801</v>
      </c>
      <c r="Q4681">
        <v>1163</v>
      </c>
      <c r="R4681">
        <v>3073</v>
      </c>
      <c r="S4681">
        <v>366246</v>
      </c>
      <c r="T4681">
        <v>1171849</v>
      </c>
      <c r="U4681">
        <v>366246</v>
      </c>
      <c r="V4681">
        <v>38</v>
      </c>
      <c r="W4681">
        <v>5</v>
      </c>
      <c r="X4681">
        <v>89</v>
      </c>
      <c r="Y4681">
        <v>341</v>
      </c>
      <c r="Z4681">
        <v>196</v>
      </c>
      <c r="AA4681">
        <v>3189</v>
      </c>
      <c r="AB4681" s="2">
        <v>45055.002986111111</v>
      </c>
      <c r="AC4681" t="s">
        <v>32</v>
      </c>
    </row>
    <row r="4682" spans="1:29" x14ac:dyDescent="0.35">
      <c r="A4682" s="1">
        <v>44179</v>
      </c>
      <c r="B4682" t="s">
        <v>115</v>
      </c>
      <c r="C4682">
        <v>148861</v>
      </c>
      <c r="D4682">
        <v>650062</v>
      </c>
      <c r="F4682">
        <v>692</v>
      </c>
      <c r="G4682">
        <v>4796</v>
      </c>
      <c r="L4682">
        <v>82568</v>
      </c>
      <c r="N4682" s="2">
        <v>44178</v>
      </c>
      <c r="O4682" s="3" t="s">
        <v>6839</v>
      </c>
      <c r="P4682" t="s">
        <v>6805</v>
      </c>
      <c r="Q4682">
        <v>1373</v>
      </c>
      <c r="R4682">
        <v>4796</v>
      </c>
      <c r="S4682">
        <v>798923</v>
      </c>
      <c r="T4682">
        <v>1556527</v>
      </c>
      <c r="U4682">
        <v>798923</v>
      </c>
      <c r="V4682">
        <v>31</v>
      </c>
      <c r="W4682">
        <v>8</v>
      </c>
      <c r="X4682">
        <v>12</v>
      </c>
      <c r="Y4682">
        <v>2034</v>
      </c>
      <c r="Z4682">
        <v>1173</v>
      </c>
      <c r="AA4682">
        <v>7912</v>
      </c>
      <c r="AB4682" s="2">
        <v>45055.002986111111</v>
      </c>
      <c r="AC4682" t="s">
        <v>32</v>
      </c>
    </row>
    <row r="4683" spans="1:29" x14ac:dyDescent="0.35">
      <c r="A4683" s="1">
        <v>44179</v>
      </c>
      <c r="B4683" t="s">
        <v>118</v>
      </c>
      <c r="C4683">
        <v>31875</v>
      </c>
      <c r="D4683">
        <v>443692</v>
      </c>
      <c r="F4683">
        <v>256</v>
      </c>
      <c r="G4683">
        <v>862</v>
      </c>
      <c r="I4683">
        <v>289</v>
      </c>
      <c r="L4683">
        <v>24519</v>
      </c>
      <c r="N4683" s="2">
        <v>44179.375</v>
      </c>
      <c r="O4683" t="s">
        <v>6840</v>
      </c>
      <c r="P4683" t="s">
        <v>6841</v>
      </c>
      <c r="Q4683">
        <v>604</v>
      </c>
      <c r="R4683">
        <v>862</v>
      </c>
      <c r="S4683">
        <v>475567</v>
      </c>
      <c r="T4683">
        <v>920461</v>
      </c>
      <c r="U4683">
        <v>475567</v>
      </c>
      <c r="V4683">
        <v>33</v>
      </c>
      <c r="W4683">
        <v>1</v>
      </c>
      <c r="X4683">
        <v>1</v>
      </c>
      <c r="Y4683">
        <v>3189</v>
      </c>
      <c r="Z4683">
        <v>919</v>
      </c>
      <c r="AA4683">
        <v>7544</v>
      </c>
      <c r="AB4683" s="2">
        <v>45055.002986111111</v>
      </c>
      <c r="AC4683" t="s">
        <v>32</v>
      </c>
    </row>
    <row r="4684" spans="1:29" x14ac:dyDescent="0.35">
      <c r="A4684" s="1">
        <v>44179</v>
      </c>
      <c r="B4684" t="s">
        <v>121</v>
      </c>
      <c r="C4684">
        <v>444804</v>
      </c>
      <c r="D4684">
        <v>6381187</v>
      </c>
      <c r="F4684">
        <v>3635</v>
      </c>
      <c r="G4684">
        <v>43911</v>
      </c>
      <c r="H4684">
        <v>704</v>
      </c>
      <c r="J4684">
        <v>491</v>
      </c>
      <c r="N4684" s="2">
        <v>44179</v>
      </c>
      <c r="O4684" t="s">
        <v>6842</v>
      </c>
      <c r="P4684" t="s">
        <v>6721</v>
      </c>
      <c r="Q4684">
        <v>17775</v>
      </c>
      <c r="R4684">
        <v>43911</v>
      </c>
      <c r="S4684">
        <v>6825991</v>
      </c>
      <c r="T4684">
        <v>6825991</v>
      </c>
      <c r="U4684">
        <v>6825991</v>
      </c>
      <c r="V4684">
        <v>34</v>
      </c>
      <c r="W4684">
        <v>24</v>
      </c>
      <c r="X4684">
        <v>77</v>
      </c>
      <c r="Y4684">
        <v>184431</v>
      </c>
      <c r="Z4684">
        <v>5337</v>
      </c>
      <c r="AA4684">
        <v>189768</v>
      </c>
      <c r="AB4684" s="2">
        <v>45055.002986111111</v>
      </c>
      <c r="AC4684" t="s">
        <v>32</v>
      </c>
    </row>
    <row r="4685" spans="1:29" x14ac:dyDescent="0.35">
      <c r="A4685" s="1">
        <v>44179</v>
      </c>
      <c r="B4685" t="s">
        <v>123</v>
      </c>
      <c r="C4685">
        <v>121299</v>
      </c>
      <c r="F4685">
        <v>860</v>
      </c>
      <c r="G4685">
        <v>8037</v>
      </c>
      <c r="L4685">
        <v>46505</v>
      </c>
      <c r="N4685" s="2">
        <v>44179.743750000001</v>
      </c>
      <c r="O4685" t="s">
        <v>6843</v>
      </c>
      <c r="P4685" t="s">
        <v>6844</v>
      </c>
      <c r="Q4685">
        <v>1978</v>
      </c>
      <c r="R4685">
        <v>8037</v>
      </c>
      <c r="S4685">
        <v>121299</v>
      </c>
      <c r="T4685">
        <v>1741401</v>
      </c>
      <c r="U4685">
        <v>121299</v>
      </c>
      <c r="V4685">
        <v>35</v>
      </c>
      <c r="W4685">
        <v>21</v>
      </c>
      <c r="X4685">
        <v>159</v>
      </c>
      <c r="Y4685">
        <v>0</v>
      </c>
      <c r="Z4685">
        <v>1499</v>
      </c>
      <c r="AA4685">
        <v>9397</v>
      </c>
      <c r="AB4685" s="2">
        <v>45055.002986111111</v>
      </c>
      <c r="AC4685" t="s">
        <v>32</v>
      </c>
    </row>
    <row r="4686" spans="1:29" x14ac:dyDescent="0.35">
      <c r="A4686" s="1">
        <v>44179</v>
      </c>
      <c r="B4686" t="s">
        <v>126</v>
      </c>
      <c r="C4686">
        <v>189412</v>
      </c>
      <c r="D4686">
        <v>881008</v>
      </c>
      <c r="F4686">
        <v>2025</v>
      </c>
      <c r="H4686">
        <v>400</v>
      </c>
      <c r="J4686">
        <v>263</v>
      </c>
      <c r="N4686" s="2">
        <v>44179</v>
      </c>
      <c r="O4686" t="s">
        <v>6845</v>
      </c>
      <c r="P4686" t="s">
        <v>6721</v>
      </c>
      <c r="Q4686">
        <v>2548</v>
      </c>
      <c r="S4686">
        <v>1070420</v>
      </c>
      <c r="T4686">
        <v>1845307</v>
      </c>
      <c r="U4686">
        <v>1070420</v>
      </c>
      <c r="V4686">
        <v>32</v>
      </c>
      <c r="W4686">
        <v>9</v>
      </c>
      <c r="X4686">
        <v>0</v>
      </c>
      <c r="Y4686">
        <v>4328</v>
      </c>
      <c r="Z4686">
        <v>2579</v>
      </c>
      <c r="AA4686">
        <v>16093</v>
      </c>
      <c r="AB4686" s="2">
        <v>45055.002986111111</v>
      </c>
      <c r="AC4686" t="s">
        <v>32</v>
      </c>
    </row>
    <row r="4687" spans="1:29" x14ac:dyDescent="0.35">
      <c r="A4687" s="1">
        <v>44179</v>
      </c>
      <c r="B4687" t="s">
        <v>128</v>
      </c>
      <c r="C4687">
        <v>784204</v>
      </c>
      <c r="F4687">
        <v>5712</v>
      </c>
      <c r="H4687">
        <v>1040</v>
      </c>
      <c r="J4687">
        <v>567</v>
      </c>
      <c r="N4687" s="2">
        <v>44178.583333333336</v>
      </c>
      <c r="O4687" t="s">
        <v>6846</v>
      </c>
      <c r="P4687" t="s">
        <v>6847</v>
      </c>
      <c r="Q4687">
        <v>27870</v>
      </c>
      <c r="S4687">
        <v>784204</v>
      </c>
      <c r="T4687">
        <v>22122139</v>
      </c>
      <c r="U4687">
        <v>784204</v>
      </c>
      <c r="V4687">
        <v>36</v>
      </c>
      <c r="W4687">
        <v>85</v>
      </c>
      <c r="X4687">
        <v>0</v>
      </c>
      <c r="Y4687">
        <v>0</v>
      </c>
      <c r="Z4687">
        <v>9044</v>
      </c>
      <c r="AA4687">
        <v>159844</v>
      </c>
      <c r="AB4687" s="2">
        <v>45055.002986111111</v>
      </c>
      <c r="AC4687" t="s">
        <v>32</v>
      </c>
    </row>
    <row r="4688" spans="1:29" x14ac:dyDescent="0.35">
      <c r="A4688" s="1">
        <v>44179</v>
      </c>
      <c r="B4688" t="s">
        <v>131</v>
      </c>
      <c r="C4688">
        <v>570602</v>
      </c>
      <c r="F4688">
        <v>5157</v>
      </c>
      <c r="G4688">
        <v>32264</v>
      </c>
      <c r="H4688">
        <v>1225</v>
      </c>
      <c r="I4688">
        <v>5209</v>
      </c>
      <c r="J4688">
        <v>827</v>
      </c>
      <c r="L4688">
        <v>392565</v>
      </c>
      <c r="N4688" s="2">
        <v>44179.583333333336</v>
      </c>
      <c r="O4688" t="s">
        <v>6848</v>
      </c>
      <c r="P4688" t="s">
        <v>6766</v>
      </c>
      <c r="Q4688">
        <v>7551</v>
      </c>
      <c r="R4688">
        <v>32264</v>
      </c>
      <c r="S4688">
        <v>570602</v>
      </c>
      <c r="T4688">
        <v>6927086</v>
      </c>
      <c r="U4688">
        <v>570602</v>
      </c>
      <c r="V4688">
        <v>39</v>
      </c>
      <c r="W4688">
        <v>59</v>
      </c>
      <c r="X4688">
        <v>291</v>
      </c>
      <c r="Y4688">
        <v>0</v>
      </c>
      <c r="Z4688">
        <v>7875</v>
      </c>
      <c r="AA4688">
        <v>57448</v>
      </c>
      <c r="AB4688" s="2">
        <v>45055.002986111111</v>
      </c>
      <c r="AC4688" t="s">
        <v>32</v>
      </c>
    </row>
    <row r="4689" spans="1:29" x14ac:dyDescent="0.35">
      <c r="A4689" s="1">
        <v>44179</v>
      </c>
      <c r="B4689" t="s">
        <v>134</v>
      </c>
      <c r="C4689">
        <v>239767</v>
      </c>
      <c r="D4689">
        <v>2110479</v>
      </c>
      <c r="E4689">
        <v>4546</v>
      </c>
      <c r="F4689">
        <v>1664</v>
      </c>
      <c r="G4689">
        <v>14362</v>
      </c>
      <c r="H4689">
        <v>452</v>
      </c>
      <c r="L4689">
        <v>202532</v>
      </c>
      <c r="N4689" s="2">
        <v>44179</v>
      </c>
      <c r="O4689" t="s">
        <v>6849</v>
      </c>
      <c r="P4689" t="s">
        <v>6721</v>
      </c>
      <c r="Q4689">
        <v>2072</v>
      </c>
      <c r="R4689">
        <v>14362</v>
      </c>
      <c r="S4689">
        <v>2354792</v>
      </c>
      <c r="T4689">
        <v>2350246</v>
      </c>
      <c r="U4689">
        <v>2350246</v>
      </c>
      <c r="V4689">
        <v>40</v>
      </c>
      <c r="W4689">
        <v>8</v>
      </c>
      <c r="X4689">
        <v>34</v>
      </c>
      <c r="Y4689">
        <v>0</v>
      </c>
      <c r="Z4689">
        <v>2099</v>
      </c>
      <c r="AA4689">
        <v>2099</v>
      </c>
      <c r="AB4689" s="2">
        <v>45055.002986111111</v>
      </c>
      <c r="AC4689" t="s">
        <v>32</v>
      </c>
    </row>
    <row r="4690" spans="1:29" x14ac:dyDescent="0.35">
      <c r="A4690" s="1">
        <v>44179</v>
      </c>
      <c r="B4690" t="s">
        <v>136</v>
      </c>
      <c r="C4690">
        <v>93853</v>
      </c>
      <c r="F4690">
        <v>625</v>
      </c>
      <c r="G4690">
        <v>5395</v>
      </c>
      <c r="H4690">
        <v>136</v>
      </c>
      <c r="J4690">
        <v>61</v>
      </c>
      <c r="N4690" s="2">
        <v>44178.125694444447</v>
      </c>
      <c r="O4690" t="s">
        <v>6850</v>
      </c>
      <c r="P4690" t="s">
        <v>6851</v>
      </c>
      <c r="Q4690">
        <v>1155</v>
      </c>
      <c r="R4690">
        <v>5395</v>
      </c>
      <c r="S4690">
        <v>93853</v>
      </c>
      <c r="T4690">
        <v>2242771</v>
      </c>
      <c r="U4690">
        <v>93853</v>
      </c>
      <c r="V4690">
        <v>41</v>
      </c>
      <c r="W4690">
        <v>5</v>
      </c>
      <c r="X4690">
        <v>0</v>
      </c>
      <c r="Y4690">
        <v>0</v>
      </c>
      <c r="Z4690">
        <v>1014</v>
      </c>
      <c r="AA4690">
        <v>0</v>
      </c>
      <c r="AB4690" s="2">
        <v>45055.002986111111</v>
      </c>
      <c r="AC4690" t="s">
        <v>32</v>
      </c>
    </row>
    <row r="4691" spans="1:29" x14ac:dyDescent="0.35">
      <c r="A4691" s="1">
        <v>44179</v>
      </c>
      <c r="B4691" t="s">
        <v>139</v>
      </c>
      <c r="C4691">
        <v>499764</v>
      </c>
      <c r="D4691">
        <v>3060689</v>
      </c>
      <c r="F4691">
        <v>6026</v>
      </c>
      <c r="H4691">
        <v>1249</v>
      </c>
      <c r="J4691">
        <v>697</v>
      </c>
      <c r="L4691">
        <v>289863</v>
      </c>
      <c r="N4691" s="2">
        <v>44179.5</v>
      </c>
      <c r="O4691" t="s">
        <v>6852</v>
      </c>
      <c r="P4691" t="s">
        <v>6853</v>
      </c>
      <c r="Q4691">
        <v>12620</v>
      </c>
      <c r="S4691">
        <v>3560453</v>
      </c>
      <c r="T4691">
        <v>6619529</v>
      </c>
      <c r="U4691">
        <v>3560453</v>
      </c>
      <c r="V4691">
        <v>42</v>
      </c>
      <c r="W4691">
        <v>55</v>
      </c>
      <c r="X4691">
        <v>0</v>
      </c>
      <c r="Y4691">
        <v>15366</v>
      </c>
      <c r="Z4691">
        <v>7962</v>
      </c>
      <c r="AA4691">
        <v>54941</v>
      </c>
      <c r="AB4691" s="2">
        <v>45055.002986111111</v>
      </c>
      <c r="AC4691" t="s">
        <v>32</v>
      </c>
    </row>
    <row r="4692" spans="1:29" x14ac:dyDescent="0.35">
      <c r="A4692" s="1">
        <v>44179</v>
      </c>
      <c r="B4692" t="s">
        <v>142</v>
      </c>
      <c r="C4692">
        <v>62985</v>
      </c>
      <c r="D4692">
        <v>305972</v>
      </c>
      <c r="F4692">
        <v>609</v>
      </c>
      <c r="H4692">
        <v>102</v>
      </c>
      <c r="J4692">
        <v>105</v>
      </c>
      <c r="L4692">
        <v>52911</v>
      </c>
      <c r="N4692" s="2">
        <v>44179</v>
      </c>
      <c r="O4692" t="s">
        <v>6854</v>
      </c>
      <c r="P4692" t="s">
        <v>6721</v>
      </c>
      <c r="Q4692">
        <v>1282</v>
      </c>
      <c r="S4692">
        <v>368957</v>
      </c>
      <c r="T4692">
        <v>368957</v>
      </c>
      <c r="U4692">
        <v>368957</v>
      </c>
      <c r="V4692">
        <v>72</v>
      </c>
      <c r="W4692">
        <v>10</v>
      </c>
      <c r="X4692">
        <v>0</v>
      </c>
      <c r="Y4692">
        <v>0</v>
      </c>
      <c r="Z4692">
        <v>554</v>
      </c>
      <c r="AA4692">
        <v>554</v>
      </c>
      <c r="AB4692" s="2">
        <v>45055.002986111111</v>
      </c>
      <c r="AC4692" t="s">
        <v>32</v>
      </c>
    </row>
    <row r="4693" spans="1:29" x14ac:dyDescent="0.35">
      <c r="A4693" s="1">
        <v>44179</v>
      </c>
      <c r="B4693" t="s">
        <v>144</v>
      </c>
      <c r="C4693">
        <v>74071</v>
      </c>
      <c r="D4693">
        <v>510296</v>
      </c>
      <c r="F4693">
        <v>433</v>
      </c>
      <c r="G4693">
        <v>5534</v>
      </c>
      <c r="H4693">
        <v>47</v>
      </c>
      <c r="J4693">
        <v>31</v>
      </c>
      <c r="N4693" s="2">
        <v>44179.541666666664</v>
      </c>
      <c r="O4693" t="s">
        <v>6855</v>
      </c>
      <c r="P4693" t="s">
        <v>6823</v>
      </c>
      <c r="Q4693">
        <v>1555</v>
      </c>
      <c r="R4693">
        <v>5534</v>
      </c>
      <c r="S4693">
        <v>584367</v>
      </c>
      <c r="T4693">
        <v>1758958</v>
      </c>
      <c r="U4693">
        <v>584367</v>
      </c>
      <c r="V4693">
        <v>44</v>
      </c>
      <c r="W4693">
        <v>17</v>
      </c>
      <c r="X4693">
        <v>0</v>
      </c>
      <c r="Y4693">
        <v>1973</v>
      </c>
      <c r="Z4693">
        <v>552</v>
      </c>
      <c r="AA4693">
        <v>7648</v>
      </c>
      <c r="AB4693" s="2">
        <v>45055.002986111111</v>
      </c>
      <c r="AC4693" t="s">
        <v>32</v>
      </c>
    </row>
    <row r="4694" spans="1:29" x14ac:dyDescent="0.35">
      <c r="A4694" s="1">
        <v>44179</v>
      </c>
      <c r="B4694" t="s">
        <v>147</v>
      </c>
      <c r="C4694">
        <v>254776</v>
      </c>
      <c r="D4694">
        <v>2490424</v>
      </c>
      <c r="F4694">
        <v>1276</v>
      </c>
      <c r="G4694">
        <v>12910</v>
      </c>
      <c r="H4694">
        <v>307</v>
      </c>
      <c r="J4694">
        <v>140</v>
      </c>
      <c r="L4694">
        <v>128048</v>
      </c>
      <c r="N4694" s="2">
        <v>44177.999305555553</v>
      </c>
      <c r="O4694" t="s">
        <v>6856</v>
      </c>
      <c r="P4694" t="s">
        <v>6857</v>
      </c>
      <c r="Q4694">
        <v>4751</v>
      </c>
      <c r="R4694">
        <v>12910</v>
      </c>
      <c r="S4694">
        <v>2745200</v>
      </c>
      <c r="T4694">
        <v>2745200</v>
      </c>
      <c r="U4694">
        <v>2745200</v>
      </c>
      <c r="V4694">
        <v>45</v>
      </c>
      <c r="W4694">
        <v>12</v>
      </c>
      <c r="X4694">
        <v>36</v>
      </c>
      <c r="Y4694">
        <v>23009</v>
      </c>
      <c r="Z4694">
        <v>2570</v>
      </c>
      <c r="AA4694">
        <v>25579</v>
      </c>
      <c r="AB4694" s="2">
        <v>45055.002986111111</v>
      </c>
      <c r="AC4694" t="s">
        <v>32</v>
      </c>
    </row>
    <row r="4695" spans="1:29" x14ac:dyDescent="0.35">
      <c r="A4695" s="1">
        <v>44179</v>
      </c>
      <c r="B4695" t="s">
        <v>150</v>
      </c>
      <c r="C4695">
        <v>91354</v>
      </c>
      <c r="D4695">
        <v>261193</v>
      </c>
      <c r="F4695">
        <v>441</v>
      </c>
      <c r="G4695">
        <v>5200</v>
      </c>
      <c r="H4695">
        <v>83</v>
      </c>
      <c r="J4695">
        <v>50</v>
      </c>
      <c r="L4695">
        <v>77472</v>
      </c>
      <c r="N4695" s="2">
        <v>44178.583333333336</v>
      </c>
      <c r="O4695" t="s">
        <v>6858</v>
      </c>
      <c r="P4695" t="s">
        <v>6847</v>
      </c>
      <c r="Q4695">
        <v>1259</v>
      </c>
      <c r="R4695">
        <v>5200</v>
      </c>
      <c r="S4695">
        <v>352547</v>
      </c>
      <c r="T4695">
        <v>559680</v>
      </c>
      <c r="U4695">
        <v>352547</v>
      </c>
      <c r="V4695">
        <v>46</v>
      </c>
      <c r="W4695">
        <v>0</v>
      </c>
      <c r="X4695">
        <v>26</v>
      </c>
      <c r="Y4695">
        <v>375</v>
      </c>
      <c r="Z4695">
        <v>316</v>
      </c>
      <c r="AA4695">
        <v>1718</v>
      </c>
      <c r="AB4695" s="2">
        <v>45055.002986111111</v>
      </c>
      <c r="AC4695" t="s">
        <v>32</v>
      </c>
    </row>
    <row r="4696" spans="1:29" x14ac:dyDescent="0.35">
      <c r="A4696" s="1">
        <v>44179</v>
      </c>
      <c r="B4696" t="s">
        <v>152</v>
      </c>
      <c r="C4696">
        <v>464264</v>
      </c>
      <c r="F4696">
        <v>2986</v>
      </c>
      <c r="G4696">
        <v>13206</v>
      </c>
      <c r="H4696">
        <v>717</v>
      </c>
      <c r="J4696">
        <v>368</v>
      </c>
      <c r="L4696">
        <v>394147</v>
      </c>
      <c r="N4696" s="2">
        <v>44179.625</v>
      </c>
      <c r="O4696" t="s">
        <v>6859</v>
      </c>
      <c r="P4696" t="s">
        <v>6860</v>
      </c>
      <c r="Q4696">
        <v>5541</v>
      </c>
      <c r="R4696">
        <v>13206</v>
      </c>
      <c r="S4696">
        <v>464264</v>
      </c>
      <c r="T4696">
        <v>5012404</v>
      </c>
      <c r="U4696">
        <v>464264</v>
      </c>
      <c r="V4696">
        <v>47</v>
      </c>
      <c r="W4696">
        <v>79</v>
      </c>
      <c r="X4696">
        <v>62</v>
      </c>
      <c r="Y4696">
        <v>0</v>
      </c>
      <c r="Z4696">
        <v>9959</v>
      </c>
      <c r="AA4696">
        <v>59539</v>
      </c>
      <c r="AB4696" s="2">
        <v>45055.002986111111</v>
      </c>
      <c r="AC4696" t="s">
        <v>32</v>
      </c>
    </row>
    <row r="4697" spans="1:29" x14ac:dyDescent="0.35">
      <c r="A4697" s="1">
        <v>44179</v>
      </c>
      <c r="B4697" t="s">
        <v>155</v>
      </c>
      <c r="C4697">
        <v>1481612</v>
      </c>
      <c r="F4697">
        <v>9304</v>
      </c>
      <c r="H4697">
        <v>2679</v>
      </c>
      <c r="L4697">
        <v>1185628</v>
      </c>
      <c r="N4697" s="2">
        <v>44179.788194444445</v>
      </c>
      <c r="O4697" t="s">
        <v>6861</v>
      </c>
      <c r="P4697" t="s">
        <v>6862</v>
      </c>
      <c r="Q4697">
        <v>23937</v>
      </c>
      <c r="S4697">
        <v>1481612</v>
      </c>
      <c r="T4697">
        <v>12163943</v>
      </c>
      <c r="U4697">
        <v>1481612</v>
      </c>
      <c r="V4697">
        <v>48</v>
      </c>
      <c r="W4697">
        <v>26</v>
      </c>
      <c r="X4697">
        <v>0</v>
      </c>
      <c r="Y4697">
        <v>0</v>
      </c>
      <c r="Z4697">
        <v>8901</v>
      </c>
      <c r="AA4697">
        <v>134931</v>
      </c>
      <c r="AB4697" s="2">
        <v>45055.002986111111</v>
      </c>
      <c r="AC4697" t="s">
        <v>32</v>
      </c>
    </row>
    <row r="4698" spans="1:29" x14ac:dyDescent="0.35">
      <c r="A4698" s="1">
        <v>44179</v>
      </c>
      <c r="B4698" t="s">
        <v>158</v>
      </c>
      <c r="C4698">
        <v>235872</v>
      </c>
      <c r="D4698">
        <v>1225194</v>
      </c>
      <c r="F4698">
        <v>580</v>
      </c>
      <c r="G4698">
        <v>9486</v>
      </c>
      <c r="H4698">
        <v>211</v>
      </c>
      <c r="I4698">
        <v>1641</v>
      </c>
      <c r="K4698">
        <v>585</v>
      </c>
      <c r="L4698">
        <v>178395</v>
      </c>
      <c r="N4698" s="2">
        <v>44179.45416666667</v>
      </c>
      <c r="O4698" t="s">
        <v>6863</v>
      </c>
      <c r="P4698" t="s">
        <v>6864</v>
      </c>
      <c r="Q4698">
        <v>1062</v>
      </c>
      <c r="R4698">
        <v>9486</v>
      </c>
      <c r="S4698">
        <v>1461066</v>
      </c>
      <c r="T4698">
        <v>2033175</v>
      </c>
      <c r="U4698">
        <v>1461066</v>
      </c>
      <c r="V4698">
        <v>49</v>
      </c>
      <c r="W4698">
        <v>7</v>
      </c>
      <c r="X4698">
        <v>65</v>
      </c>
      <c r="Y4698">
        <v>3779</v>
      </c>
      <c r="Z4698">
        <v>1968</v>
      </c>
      <c r="AA4698">
        <v>8840</v>
      </c>
      <c r="AB4698" s="2">
        <v>45055.002986111111</v>
      </c>
      <c r="AC4698" t="s">
        <v>32</v>
      </c>
    </row>
    <row r="4699" spans="1:29" x14ac:dyDescent="0.35">
      <c r="A4699" s="1">
        <v>44179</v>
      </c>
      <c r="B4699" t="s">
        <v>161</v>
      </c>
      <c r="C4699">
        <v>285149</v>
      </c>
      <c r="E4699">
        <v>415</v>
      </c>
      <c r="F4699">
        <v>2260</v>
      </c>
      <c r="G4699">
        <v>16073</v>
      </c>
      <c r="H4699">
        <v>458</v>
      </c>
      <c r="J4699">
        <v>236</v>
      </c>
      <c r="N4699" s="2">
        <v>44178.708333333336</v>
      </c>
      <c r="O4699" t="s">
        <v>6865</v>
      </c>
      <c r="P4699" t="s">
        <v>6829</v>
      </c>
      <c r="Q4699">
        <v>4414</v>
      </c>
      <c r="R4699">
        <v>16073</v>
      </c>
      <c r="S4699">
        <v>285564</v>
      </c>
      <c r="T4699">
        <v>3729013</v>
      </c>
      <c r="U4699">
        <v>285149</v>
      </c>
      <c r="V4699">
        <v>51</v>
      </c>
      <c r="W4699">
        <v>3</v>
      </c>
      <c r="X4699">
        <v>59</v>
      </c>
      <c r="Y4699">
        <v>0</v>
      </c>
      <c r="Z4699">
        <v>3240</v>
      </c>
      <c r="AA4699">
        <v>26266</v>
      </c>
      <c r="AB4699" s="2">
        <v>45055.002986111111</v>
      </c>
      <c r="AC4699" t="s">
        <v>32</v>
      </c>
    </row>
    <row r="4700" spans="1:29" x14ac:dyDescent="0.35">
      <c r="A4700" s="1">
        <v>44179</v>
      </c>
      <c r="B4700" t="s">
        <v>163</v>
      </c>
      <c r="C4700">
        <v>1807</v>
      </c>
      <c r="D4700">
        <v>29572</v>
      </c>
      <c r="E4700">
        <v>121</v>
      </c>
      <c r="L4700">
        <v>1605</v>
      </c>
      <c r="N4700" s="2">
        <v>44179.330555555556</v>
      </c>
      <c r="O4700" t="s">
        <v>6866</v>
      </c>
      <c r="P4700" t="s">
        <v>6867</v>
      </c>
      <c r="Q4700">
        <v>23</v>
      </c>
      <c r="S4700">
        <v>31500</v>
      </c>
      <c r="T4700">
        <v>31379</v>
      </c>
      <c r="U4700">
        <v>31379</v>
      </c>
      <c r="V4700">
        <v>78</v>
      </c>
      <c r="W4700">
        <v>0</v>
      </c>
      <c r="X4700">
        <v>0</v>
      </c>
      <c r="Y4700">
        <v>110</v>
      </c>
      <c r="Z4700">
        <v>16</v>
      </c>
      <c r="AA4700">
        <v>126</v>
      </c>
      <c r="AB4700" s="2">
        <v>45055.002986111111</v>
      </c>
      <c r="AC4700" t="s">
        <v>32</v>
      </c>
    </row>
    <row r="4701" spans="1:29" x14ac:dyDescent="0.35">
      <c r="A4701" s="1">
        <v>44179</v>
      </c>
      <c r="B4701" t="s">
        <v>166</v>
      </c>
      <c r="C4701">
        <v>5857</v>
      </c>
      <c r="D4701">
        <v>239493</v>
      </c>
      <c r="F4701">
        <v>28</v>
      </c>
      <c r="H4701">
        <v>4</v>
      </c>
      <c r="L4701">
        <v>3603</v>
      </c>
      <c r="N4701" s="2">
        <v>44178.999305555553</v>
      </c>
      <c r="O4701" t="s">
        <v>6868</v>
      </c>
      <c r="P4701" t="s">
        <v>6776</v>
      </c>
      <c r="Q4701">
        <v>96</v>
      </c>
      <c r="S4701">
        <v>245350</v>
      </c>
      <c r="T4701">
        <v>622141</v>
      </c>
      <c r="U4701">
        <v>245350</v>
      </c>
      <c r="V4701">
        <v>50</v>
      </c>
      <c r="W4701">
        <v>1</v>
      </c>
      <c r="X4701">
        <v>0</v>
      </c>
      <c r="Y4701">
        <v>1731</v>
      </c>
      <c r="Z4701">
        <v>104</v>
      </c>
      <c r="AA4701">
        <v>4523</v>
      </c>
      <c r="AB4701" s="2">
        <v>45055.002986111111</v>
      </c>
      <c r="AC4701" t="s">
        <v>32</v>
      </c>
    </row>
    <row r="4702" spans="1:29" x14ac:dyDescent="0.35">
      <c r="A4702" s="1">
        <v>44179</v>
      </c>
      <c r="B4702" t="s">
        <v>168</v>
      </c>
      <c r="C4702">
        <v>212885</v>
      </c>
      <c r="F4702">
        <v>1140</v>
      </c>
      <c r="G4702">
        <v>12525</v>
      </c>
      <c r="H4702">
        <v>248</v>
      </c>
      <c r="J4702">
        <v>147</v>
      </c>
      <c r="N4702" s="2">
        <v>44178.124305555553</v>
      </c>
      <c r="O4702" t="s">
        <v>6869</v>
      </c>
      <c r="P4702" t="s">
        <v>6870</v>
      </c>
      <c r="Q4702">
        <v>2879</v>
      </c>
      <c r="R4702">
        <v>12525</v>
      </c>
      <c r="S4702">
        <v>212885</v>
      </c>
      <c r="T4702">
        <v>3347903</v>
      </c>
      <c r="U4702">
        <v>212885</v>
      </c>
      <c r="V4702">
        <v>53</v>
      </c>
      <c r="W4702">
        <v>0</v>
      </c>
      <c r="X4702">
        <v>157</v>
      </c>
      <c r="Y4702">
        <v>0</v>
      </c>
      <c r="Z4702">
        <v>1410</v>
      </c>
      <c r="AA4702">
        <v>27833</v>
      </c>
      <c r="AB4702" s="2">
        <v>45055.002986111111</v>
      </c>
      <c r="AC4702" t="s">
        <v>32</v>
      </c>
    </row>
    <row r="4703" spans="1:29" x14ac:dyDescent="0.35">
      <c r="A4703" s="1">
        <v>44179</v>
      </c>
      <c r="B4703" t="s">
        <v>171</v>
      </c>
      <c r="C4703">
        <v>471285</v>
      </c>
      <c r="D4703">
        <v>2255994</v>
      </c>
      <c r="E4703">
        <v>118</v>
      </c>
      <c r="F4703">
        <v>1471</v>
      </c>
      <c r="G4703">
        <v>19326</v>
      </c>
      <c r="H4703">
        <v>319</v>
      </c>
      <c r="I4703">
        <v>1933</v>
      </c>
      <c r="L4703">
        <v>390003</v>
      </c>
      <c r="N4703" s="2">
        <v>44179</v>
      </c>
      <c r="O4703" s="3" t="s">
        <v>6871</v>
      </c>
      <c r="P4703" t="s">
        <v>6721</v>
      </c>
      <c r="Q4703">
        <v>4352</v>
      </c>
      <c r="R4703">
        <v>19326</v>
      </c>
      <c r="S4703">
        <v>2727397</v>
      </c>
      <c r="T4703">
        <v>4879587</v>
      </c>
      <c r="U4703">
        <v>2727279</v>
      </c>
      <c r="V4703">
        <v>55</v>
      </c>
      <c r="W4703">
        <v>13</v>
      </c>
      <c r="X4703">
        <v>77</v>
      </c>
      <c r="Y4703">
        <v>5228</v>
      </c>
      <c r="Z4703">
        <v>2329</v>
      </c>
      <c r="AA4703">
        <v>22272</v>
      </c>
      <c r="AB4703" s="2">
        <v>45055.002986111111</v>
      </c>
      <c r="AC4703" t="s">
        <v>32</v>
      </c>
    </row>
    <row r="4704" spans="1:29" x14ac:dyDescent="0.35">
      <c r="A4704" s="1">
        <v>44179</v>
      </c>
      <c r="B4704" t="s">
        <v>173</v>
      </c>
      <c r="C4704">
        <v>64394</v>
      </c>
      <c r="F4704">
        <v>720</v>
      </c>
      <c r="H4704">
        <v>199</v>
      </c>
      <c r="J4704">
        <v>82</v>
      </c>
      <c r="L4704">
        <v>42340</v>
      </c>
      <c r="N4704" s="2">
        <v>44178.999305555553</v>
      </c>
      <c r="O4704" t="s">
        <v>6872</v>
      </c>
      <c r="P4704" t="s">
        <v>6776</v>
      </c>
      <c r="Q4704">
        <v>978</v>
      </c>
      <c r="S4704">
        <v>64394</v>
      </c>
      <c r="T4704">
        <v>1318053</v>
      </c>
      <c r="U4704">
        <v>64394</v>
      </c>
      <c r="V4704">
        <v>54</v>
      </c>
      <c r="W4704">
        <v>10</v>
      </c>
      <c r="X4704">
        <v>0</v>
      </c>
      <c r="Y4704">
        <v>0</v>
      </c>
      <c r="Z4704">
        <v>1177</v>
      </c>
      <c r="AA4704">
        <v>9014</v>
      </c>
      <c r="AB4704" s="2">
        <v>45055.002986111111</v>
      </c>
      <c r="AC4704" t="s">
        <v>32</v>
      </c>
    </row>
    <row r="4705" spans="1:29" x14ac:dyDescent="0.35">
      <c r="A4705" s="1">
        <v>44179</v>
      </c>
      <c r="B4705" t="s">
        <v>175</v>
      </c>
      <c r="C4705">
        <v>39775</v>
      </c>
      <c r="D4705">
        <v>151261</v>
      </c>
      <c r="F4705">
        <v>184</v>
      </c>
      <c r="G4705">
        <v>967</v>
      </c>
      <c r="L4705">
        <v>36487</v>
      </c>
      <c r="N4705" s="2">
        <v>44179</v>
      </c>
      <c r="O4705" t="s">
        <v>6873</v>
      </c>
      <c r="P4705" t="s">
        <v>6721</v>
      </c>
      <c r="Q4705">
        <v>321</v>
      </c>
      <c r="R4705">
        <v>967</v>
      </c>
      <c r="S4705">
        <v>191036</v>
      </c>
      <c r="T4705">
        <v>440289</v>
      </c>
      <c r="U4705">
        <v>191036</v>
      </c>
      <c r="V4705">
        <v>56</v>
      </c>
      <c r="W4705">
        <v>0</v>
      </c>
      <c r="X4705">
        <v>11</v>
      </c>
      <c r="Y4705">
        <v>1725</v>
      </c>
      <c r="Z4705">
        <v>415</v>
      </c>
      <c r="AA4705">
        <v>0</v>
      </c>
      <c r="AB4705" s="2">
        <v>45055.002986111111</v>
      </c>
      <c r="AC4705" t="s">
        <v>32</v>
      </c>
    </row>
    <row r="4706" spans="1:29" x14ac:dyDescent="0.35">
      <c r="A4706" s="1">
        <v>44178</v>
      </c>
      <c r="B4706" t="s">
        <v>29</v>
      </c>
      <c r="C4706">
        <v>39738</v>
      </c>
      <c r="F4706">
        <v>139</v>
      </c>
      <c r="G4706">
        <v>886</v>
      </c>
      <c r="J4706">
        <v>15</v>
      </c>
      <c r="N4706" s="2">
        <v>44178.165972222225</v>
      </c>
      <c r="O4706" t="s">
        <v>6874</v>
      </c>
      <c r="P4706" t="s">
        <v>6875</v>
      </c>
      <c r="Q4706">
        <v>176</v>
      </c>
      <c r="R4706">
        <v>886</v>
      </c>
      <c r="S4706">
        <v>39738</v>
      </c>
      <c r="T4706">
        <v>1143098</v>
      </c>
      <c r="U4706">
        <v>39738</v>
      </c>
      <c r="V4706">
        <v>2</v>
      </c>
      <c r="W4706">
        <v>0</v>
      </c>
      <c r="X4706">
        <v>3</v>
      </c>
      <c r="Y4706">
        <v>0</v>
      </c>
      <c r="Z4706">
        <v>637</v>
      </c>
      <c r="AA4706">
        <v>9680</v>
      </c>
      <c r="AB4706" s="2">
        <v>45055.002986111111</v>
      </c>
      <c r="AC4706" t="s">
        <v>32</v>
      </c>
    </row>
    <row r="4707" spans="1:29" x14ac:dyDescent="0.35">
      <c r="A4707" s="1">
        <v>44178</v>
      </c>
      <c r="B4707" t="s">
        <v>33</v>
      </c>
      <c r="C4707">
        <v>295631</v>
      </c>
      <c r="D4707">
        <v>1458560</v>
      </c>
      <c r="F4707">
        <v>2248</v>
      </c>
      <c r="G4707">
        <v>28146</v>
      </c>
      <c r="I4707">
        <v>2357</v>
      </c>
      <c r="K4707">
        <v>1351</v>
      </c>
      <c r="L4707">
        <v>174805</v>
      </c>
      <c r="N4707" s="2">
        <v>44178.458333333336</v>
      </c>
      <c r="O4707" t="s">
        <v>6876</v>
      </c>
      <c r="P4707" t="s">
        <v>6877</v>
      </c>
      <c r="Q4707">
        <v>4102</v>
      </c>
      <c r="R4707">
        <v>28146</v>
      </c>
      <c r="S4707">
        <v>1754191</v>
      </c>
      <c r="T4707">
        <v>1696439</v>
      </c>
      <c r="U4707">
        <v>1754191</v>
      </c>
      <c r="V4707">
        <v>1</v>
      </c>
      <c r="W4707">
        <v>0</v>
      </c>
      <c r="X4707">
        <v>0</v>
      </c>
      <c r="Y4707">
        <v>0</v>
      </c>
      <c r="Z4707">
        <v>2790</v>
      </c>
      <c r="AA4707">
        <v>0</v>
      </c>
      <c r="AB4707" s="2">
        <v>45055.002986111111</v>
      </c>
      <c r="AC4707" t="s">
        <v>32</v>
      </c>
    </row>
    <row r="4708" spans="1:29" x14ac:dyDescent="0.35">
      <c r="A4708" s="1">
        <v>44178</v>
      </c>
      <c r="B4708" t="s">
        <v>36</v>
      </c>
      <c r="C4708">
        <v>185702</v>
      </c>
      <c r="D4708">
        <v>1696581</v>
      </c>
      <c r="F4708">
        <v>1057</v>
      </c>
      <c r="G4708">
        <v>9927</v>
      </c>
      <c r="H4708">
        <v>370</v>
      </c>
      <c r="J4708">
        <v>181</v>
      </c>
      <c r="K4708">
        <v>1091</v>
      </c>
      <c r="L4708">
        <v>161337</v>
      </c>
      <c r="N4708" s="2">
        <v>44178</v>
      </c>
      <c r="O4708" t="s">
        <v>6878</v>
      </c>
      <c r="P4708" t="s">
        <v>6805</v>
      </c>
      <c r="Q4708">
        <v>2945</v>
      </c>
      <c r="R4708">
        <v>9927</v>
      </c>
      <c r="S4708">
        <v>1882283</v>
      </c>
      <c r="T4708">
        <v>1855704</v>
      </c>
      <c r="U4708">
        <v>1882283</v>
      </c>
      <c r="V4708">
        <v>5</v>
      </c>
      <c r="W4708">
        <v>34</v>
      </c>
      <c r="X4708">
        <v>16</v>
      </c>
      <c r="Y4708">
        <v>11425</v>
      </c>
      <c r="Z4708">
        <v>1450</v>
      </c>
      <c r="AA4708">
        <v>12673</v>
      </c>
      <c r="AB4708" s="2">
        <v>45055.002986111111</v>
      </c>
      <c r="AC4708" t="s">
        <v>32</v>
      </c>
    </row>
    <row r="4709" spans="1:29" x14ac:dyDescent="0.35">
      <c r="A4709" s="1">
        <v>44178</v>
      </c>
      <c r="B4709" t="s">
        <v>39</v>
      </c>
      <c r="C4709">
        <v>0</v>
      </c>
      <c r="D4709">
        <v>2140</v>
      </c>
      <c r="N4709" s="2">
        <v>44166</v>
      </c>
      <c r="O4709" t="s">
        <v>6879</v>
      </c>
      <c r="P4709" t="s">
        <v>41</v>
      </c>
      <c r="Q4709">
        <v>0</v>
      </c>
      <c r="S4709">
        <v>2140</v>
      </c>
      <c r="T4709">
        <v>2140</v>
      </c>
      <c r="U4709">
        <v>2140</v>
      </c>
      <c r="V4709">
        <v>60</v>
      </c>
      <c r="W4709">
        <v>0</v>
      </c>
      <c r="X4709">
        <v>0</v>
      </c>
      <c r="Y4709">
        <v>0</v>
      </c>
      <c r="Z4709">
        <v>0</v>
      </c>
      <c r="AA4709">
        <v>0</v>
      </c>
      <c r="AB4709" s="2">
        <v>45055.002986111111</v>
      </c>
      <c r="AC4709" t="s">
        <v>32</v>
      </c>
    </row>
    <row r="4710" spans="1:29" x14ac:dyDescent="0.35">
      <c r="A4710" s="1">
        <v>44178</v>
      </c>
      <c r="B4710" t="s">
        <v>42</v>
      </c>
      <c r="C4710">
        <v>408442</v>
      </c>
      <c r="D4710">
        <v>2119705</v>
      </c>
      <c r="F4710">
        <v>3622</v>
      </c>
      <c r="G4710">
        <v>30949</v>
      </c>
      <c r="H4710">
        <v>831</v>
      </c>
      <c r="J4710">
        <v>537</v>
      </c>
      <c r="N4710" s="2">
        <v>44178</v>
      </c>
      <c r="O4710" t="s">
        <v>6880</v>
      </c>
      <c r="P4710" t="s">
        <v>6805</v>
      </c>
      <c r="Q4710">
        <v>7357</v>
      </c>
      <c r="R4710">
        <v>30949</v>
      </c>
      <c r="S4710">
        <v>2528147</v>
      </c>
      <c r="T4710">
        <v>4305888</v>
      </c>
      <c r="U4710">
        <v>2528147</v>
      </c>
      <c r="V4710">
        <v>4</v>
      </c>
      <c r="W4710">
        <v>35</v>
      </c>
      <c r="X4710">
        <v>262</v>
      </c>
      <c r="Y4710">
        <v>20540</v>
      </c>
      <c r="Z4710">
        <v>5853</v>
      </c>
      <c r="AA4710">
        <v>60734</v>
      </c>
      <c r="AB4710" s="2">
        <v>45055.002986111111</v>
      </c>
      <c r="AC4710" t="s">
        <v>32</v>
      </c>
    </row>
    <row r="4711" spans="1:29" x14ac:dyDescent="0.35">
      <c r="A4711" s="1">
        <v>44178</v>
      </c>
      <c r="B4711" t="s">
        <v>44</v>
      </c>
      <c r="C4711">
        <v>1551766</v>
      </c>
      <c r="F4711">
        <v>13960</v>
      </c>
      <c r="H4711">
        <v>2937</v>
      </c>
      <c r="N4711" s="2">
        <v>44178.124305555553</v>
      </c>
      <c r="O4711" t="s">
        <v>6881</v>
      </c>
      <c r="P4711" t="s">
        <v>6870</v>
      </c>
      <c r="Q4711">
        <v>20969</v>
      </c>
      <c r="S4711">
        <v>1551766</v>
      </c>
      <c r="T4711">
        <v>27195587</v>
      </c>
      <c r="U4711">
        <v>1551766</v>
      </c>
      <c r="V4711">
        <v>6</v>
      </c>
      <c r="W4711">
        <v>122</v>
      </c>
      <c r="X4711">
        <v>0</v>
      </c>
      <c r="Y4711">
        <v>0</v>
      </c>
      <c r="Z4711">
        <v>30334</v>
      </c>
      <c r="AA4711">
        <v>309457</v>
      </c>
      <c r="AB4711" s="2">
        <v>45055.002986111111</v>
      </c>
      <c r="AC4711" t="s">
        <v>32</v>
      </c>
    </row>
    <row r="4712" spans="1:29" x14ac:dyDescent="0.35">
      <c r="A4712" s="1">
        <v>44178</v>
      </c>
      <c r="B4712" t="s">
        <v>47</v>
      </c>
      <c r="C4712">
        <v>288193</v>
      </c>
      <c r="D4712">
        <v>1679216</v>
      </c>
      <c r="F4712">
        <v>1610</v>
      </c>
      <c r="G4712">
        <v>16126</v>
      </c>
      <c r="N4712" s="2">
        <v>44178.082638888889</v>
      </c>
      <c r="O4712" t="s">
        <v>6882</v>
      </c>
      <c r="P4712" t="s">
        <v>6883</v>
      </c>
      <c r="Q4712">
        <v>3958</v>
      </c>
      <c r="R4712">
        <v>16126</v>
      </c>
      <c r="S4712">
        <v>1967409</v>
      </c>
      <c r="T4712">
        <v>3773301</v>
      </c>
      <c r="U4712">
        <v>1967409</v>
      </c>
      <c r="V4712">
        <v>8</v>
      </c>
      <c r="W4712">
        <v>87</v>
      </c>
      <c r="X4712">
        <v>34</v>
      </c>
      <c r="Y4712">
        <v>9224</v>
      </c>
      <c r="Z4712">
        <v>2559</v>
      </c>
      <c r="AA4712">
        <v>35198</v>
      </c>
      <c r="AB4712" s="2">
        <v>45055.002986111111</v>
      </c>
      <c r="AC4712" t="s">
        <v>32</v>
      </c>
    </row>
    <row r="4713" spans="1:29" x14ac:dyDescent="0.35">
      <c r="A4713" s="1">
        <v>44178</v>
      </c>
      <c r="B4713" t="s">
        <v>50</v>
      </c>
      <c r="C4713">
        <v>146761</v>
      </c>
      <c r="F4713">
        <v>1210</v>
      </c>
      <c r="N4713" s="2">
        <v>44175.854166666664</v>
      </c>
      <c r="O4713" t="s">
        <v>6884</v>
      </c>
      <c r="P4713" t="s">
        <v>6885</v>
      </c>
      <c r="Q4713">
        <v>5363</v>
      </c>
      <c r="S4713">
        <v>146761</v>
      </c>
      <c r="T4713">
        <v>4029859</v>
      </c>
      <c r="U4713">
        <v>146761</v>
      </c>
      <c r="V4713">
        <v>9</v>
      </c>
      <c r="W4713">
        <v>0</v>
      </c>
      <c r="X4713">
        <v>0</v>
      </c>
      <c r="Y4713">
        <v>0</v>
      </c>
      <c r="Z4713">
        <v>0</v>
      </c>
      <c r="AA4713">
        <v>17416</v>
      </c>
      <c r="AB4713" s="2">
        <v>45055.002986111111</v>
      </c>
      <c r="AC4713" t="s">
        <v>32</v>
      </c>
    </row>
    <row r="4714" spans="1:29" x14ac:dyDescent="0.35">
      <c r="A4714" s="1">
        <v>44178</v>
      </c>
      <c r="B4714" t="s">
        <v>53</v>
      </c>
      <c r="C4714">
        <v>24874</v>
      </c>
      <c r="F4714">
        <v>225</v>
      </c>
      <c r="H4714">
        <v>58</v>
      </c>
      <c r="J4714">
        <v>30</v>
      </c>
      <c r="L4714">
        <v>17745</v>
      </c>
      <c r="N4714" s="2">
        <v>44177</v>
      </c>
      <c r="O4714" s="3" t="s">
        <v>6886</v>
      </c>
      <c r="P4714" t="s">
        <v>6887</v>
      </c>
      <c r="Q4714">
        <v>715</v>
      </c>
      <c r="S4714">
        <v>24874</v>
      </c>
      <c r="T4714">
        <v>778265</v>
      </c>
      <c r="U4714">
        <v>24874</v>
      </c>
      <c r="V4714">
        <v>11</v>
      </c>
      <c r="W4714">
        <v>2</v>
      </c>
      <c r="X4714">
        <v>0</v>
      </c>
      <c r="Y4714">
        <v>0</v>
      </c>
      <c r="Z4714">
        <v>231</v>
      </c>
      <c r="AA4714">
        <v>7351</v>
      </c>
      <c r="AB4714" s="2">
        <v>45055.002986111111</v>
      </c>
      <c r="AC4714" t="s">
        <v>32</v>
      </c>
    </row>
    <row r="4715" spans="1:29" x14ac:dyDescent="0.35">
      <c r="A4715" s="1">
        <v>44178</v>
      </c>
      <c r="B4715" t="s">
        <v>56</v>
      </c>
      <c r="C4715">
        <v>45460</v>
      </c>
      <c r="D4715">
        <v>417903</v>
      </c>
      <c r="F4715">
        <v>357</v>
      </c>
      <c r="H4715">
        <v>55</v>
      </c>
      <c r="N4715" s="2">
        <v>44177.75</v>
      </c>
      <c r="O4715" t="s">
        <v>6888</v>
      </c>
      <c r="P4715" t="s">
        <v>6889</v>
      </c>
      <c r="Q4715">
        <v>816</v>
      </c>
      <c r="S4715">
        <v>463363</v>
      </c>
      <c r="T4715">
        <v>835861</v>
      </c>
      <c r="U4715">
        <v>463363</v>
      </c>
      <c r="V4715">
        <v>10</v>
      </c>
      <c r="W4715">
        <v>1</v>
      </c>
      <c r="X4715">
        <v>0</v>
      </c>
      <c r="Y4715">
        <v>2079</v>
      </c>
      <c r="Z4715">
        <v>584</v>
      </c>
      <c r="AA4715">
        <v>6829</v>
      </c>
      <c r="AB4715" s="2">
        <v>45055.002986111111</v>
      </c>
      <c r="AC4715" t="s">
        <v>32</v>
      </c>
    </row>
    <row r="4716" spans="1:29" x14ac:dyDescent="0.35">
      <c r="A4716" s="1">
        <v>44178</v>
      </c>
      <c r="B4716" t="s">
        <v>59</v>
      </c>
      <c r="C4716">
        <v>1107103</v>
      </c>
      <c r="D4716">
        <v>6770385</v>
      </c>
      <c r="E4716">
        <v>6259</v>
      </c>
      <c r="F4716">
        <v>4687</v>
      </c>
      <c r="G4716">
        <v>58891</v>
      </c>
      <c r="N4716" s="2">
        <v>44177.999305555553</v>
      </c>
      <c r="O4716" t="s">
        <v>6890</v>
      </c>
      <c r="P4716" t="s">
        <v>6857</v>
      </c>
      <c r="Q4716">
        <v>20133</v>
      </c>
      <c r="R4716">
        <v>58891</v>
      </c>
      <c r="S4716">
        <v>7883747</v>
      </c>
      <c r="T4716">
        <v>13845471</v>
      </c>
      <c r="U4716">
        <v>7877488</v>
      </c>
      <c r="V4716">
        <v>12</v>
      </c>
      <c r="W4716">
        <v>84</v>
      </c>
      <c r="X4716">
        <v>141</v>
      </c>
      <c r="Y4716">
        <v>29589</v>
      </c>
      <c r="Z4716">
        <v>8762</v>
      </c>
      <c r="AA4716">
        <v>103473</v>
      </c>
      <c r="AB4716" s="2">
        <v>45055.002986111111</v>
      </c>
      <c r="AC4716" t="s">
        <v>32</v>
      </c>
    </row>
    <row r="4717" spans="1:29" x14ac:dyDescent="0.35">
      <c r="A4717" s="1">
        <v>44178</v>
      </c>
      <c r="B4717" t="s">
        <v>62</v>
      </c>
      <c r="C4717">
        <v>542838</v>
      </c>
      <c r="F4717">
        <v>3237</v>
      </c>
      <c r="G4717">
        <v>37637</v>
      </c>
      <c r="I4717">
        <v>6854</v>
      </c>
      <c r="N4717" s="2">
        <v>44178.618055555555</v>
      </c>
      <c r="O4717" t="s">
        <v>6891</v>
      </c>
      <c r="P4717" t="s">
        <v>6892</v>
      </c>
      <c r="Q4717">
        <v>10076</v>
      </c>
      <c r="R4717">
        <v>37637</v>
      </c>
      <c r="S4717">
        <v>542838</v>
      </c>
      <c r="T4717">
        <v>4729534</v>
      </c>
      <c r="U4717">
        <v>542838</v>
      </c>
      <c r="V4717">
        <v>13</v>
      </c>
      <c r="W4717">
        <v>1</v>
      </c>
      <c r="X4717">
        <v>87</v>
      </c>
      <c r="Y4717">
        <v>0</v>
      </c>
      <c r="Z4717">
        <v>4798</v>
      </c>
      <c r="AA4717">
        <v>32827</v>
      </c>
      <c r="AB4717" s="2">
        <v>45055.002986111111</v>
      </c>
      <c r="AC4717" t="s">
        <v>32</v>
      </c>
    </row>
    <row r="4718" spans="1:29" x14ac:dyDescent="0.35">
      <c r="A4718" s="1">
        <v>44178</v>
      </c>
      <c r="B4718" t="s">
        <v>65</v>
      </c>
      <c r="C4718">
        <v>7106</v>
      </c>
      <c r="D4718">
        <v>83030</v>
      </c>
      <c r="F4718">
        <v>29</v>
      </c>
      <c r="H4718">
        <v>7</v>
      </c>
      <c r="J4718">
        <v>5</v>
      </c>
      <c r="L4718">
        <v>6413</v>
      </c>
      <c r="N4718" s="2">
        <v>44177.177083333336</v>
      </c>
      <c r="O4718" t="s">
        <v>6893</v>
      </c>
      <c r="P4718" t="s">
        <v>6894</v>
      </c>
      <c r="Q4718">
        <v>118</v>
      </c>
      <c r="S4718">
        <v>90136</v>
      </c>
      <c r="T4718">
        <v>90136</v>
      </c>
      <c r="U4718">
        <v>90136</v>
      </c>
      <c r="V4718">
        <v>66</v>
      </c>
      <c r="W4718">
        <v>1</v>
      </c>
      <c r="X4718">
        <v>0</v>
      </c>
      <c r="Y4718">
        <v>0</v>
      </c>
      <c r="Z4718">
        <v>16</v>
      </c>
      <c r="AA4718">
        <v>16</v>
      </c>
      <c r="AB4718" s="2">
        <v>45055.002986111111</v>
      </c>
      <c r="AC4718" t="s">
        <v>32</v>
      </c>
    </row>
    <row r="4719" spans="1:29" x14ac:dyDescent="0.35">
      <c r="A4719" s="1">
        <v>44178</v>
      </c>
      <c r="B4719" t="s">
        <v>68</v>
      </c>
      <c r="C4719">
        <v>19599</v>
      </c>
      <c r="F4719">
        <v>58</v>
      </c>
      <c r="G4719">
        <v>1357</v>
      </c>
      <c r="H4719">
        <v>21</v>
      </c>
      <c r="J4719">
        <v>17</v>
      </c>
      <c r="N4719" s="2">
        <v>44177.249305555553</v>
      </c>
      <c r="O4719" t="s">
        <v>6895</v>
      </c>
      <c r="P4719" t="s">
        <v>6896</v>
      </c>
      <c r="Q4719">
        <v>274</v>
      </c>
      <c r="R4719">
        <v>1357</v>
      </c>
      <c r="S4719">
        <v>19599</v>
      </c>
      <c r="T4719">
        <v>736069</v>
      </c>
      <c r="U4719">
        <v>19599</v>
      </c>
      <c r="V4719">
        <v>15</v>
      </c>
      <c r="W4719">
        <v>3</v>
      </c>
      <c r="X4719">
        <v>0</v>
      </c>
      <c r="Y4719">
        <v>0</v>
      </c>
      <c r="Z4719">
        <v>87</v>
      </c>
      <c r="AA4719">
        <v>4851</v>
      </c>
      <c r="AB4719" s="2">
        <v>45055.002986111111</v>
      </c>
      <c r="AC4719" t="s">
        <v>32</v>
      </c>
    </row>
    <row r="4720" spans="1:29" x14ac:dyDescent="0.35">
      <c r="A4720" s="1">
        <v>44178</v>
      </c>
      <c r="B4720" t="s">
        <v>71</v>
      </c>
      <c r="C4720">
        <v>222148</v>
      </c>
      <c r="D4720">
        <v>900435</v>
      </c>
      <c r="F4720">
        <v>749</v>
      </c>
      <c r="H4720">
        <v>170</v>
      </c>
      <c r="J4720">
        <v>99</v>
      </c>
      <c r="L4720">
        <v>188924</v>
      </c>
      <c r="N4720" s="2">
        <v>44178</v>
      </c>
      <c r="O4720" t="s">
        <v>6897</v>
      </c>
      <c r="P4720" t="s">
        <v>6805</v>
      </c>
      <c r="Q4720">
        <v>3213</v>
      </c>
      <c r="S4720">
        <v>1122583</v>
      </c>
      <c r="T4720">
        <v>1122583</v>
      </c>
      <c r="U4720">
        <v>1122583</v>
      </c>
      <c r="V4720">
        <v>19</v>
      </c>
      <c r="W4720">
        <v>1</v>
      </c>
      <c r="X4720">
        <v>0</v>
      </c>
      <c r="Y4720">
        <v>2239</v>
      </c>
      <c r="Z4720">
        <v>989</v>
      </c>
      <c r="AA4720">
        <v>3228</v>
      </c>
      <c r="AB4720" s="2">
        <v>45055.002986111111</v>
      </c>
      <c r="AC4720" t="s">
        <v>32</v>
      </c>
    </row>
    <row r="4721" spans="1:29" x14ac:dyDescent="0.35">
      <c r="A4721" s="1">
        <v>44178</v>
      </c>
      <c r="B4721" t="s">
        <v>73</v>
      </c>
      <c r="C4721">
        <v>120632</v>
      </c>
      <c r="D4721">
        <v>403247</v>
      </c>
      <c r="F4721">
        <v>458</v>
      </c>
      <c r="G4721">
        <v>4746</v>
      </c>
      <c r="H4721">
        <v>104</v>
      </c>
      <c r="I4721">
        <v>875</v>
      </c>
      <c r="L4721">
        <v>46247</v>
      </c>
      <c r="N4721" s="2">
        <v>44177.791666666664</v>
      </c>
      <c r="O4721" t="s">
        <v>6898</v>
      </c>
      <c r="P4721" t="s">
        <v>6899</v>
      </c>
      <c r="Q4721">
        <v>1169</v>
      </c>
      <c r="R4721">
        <v>4746</v>
      </c>
      <c r="S4721">
        <v>523879</v>
      </c>
      <c r="T4721">
        <v>504213</v>
      </c>
      <c r="U4721">
        <v>523879</v>
      </c>
      <c r="V4721">
        <v>16</v>
      </c>
      <c r="W4721">
        <v>18</v>
      </c>
      <c r="X4721">
        <v>27</v>
      </c>
      <c r="Y4721">
        <v>1259</v>
      </c>
      <c r="Z4721">
        <v>1022</v>
      </c>
      <c r="AA4721">
        <v>2143</v>
      </c>
      <c r="AB4721" s="2">
        <v>45055.002986111111</v>
      </c>
      <c r="AC4721" t="s">
        <v>32</v>
      </c>
    </row>
    <row r="4722" spans="1:29" x14ac:dyDescent="0.35">
      <c r="A4722" s="1">
        <v>44178</v>
      </c>
      <c r="B4722" t="s">
        <v>76</v>
      </c>
      <c r="C4722">
        <v>848904</v>
      </c>
      <c r="F4722">
        <v>5073</v>
      </c>
      <c r="H4722">
        <v>1080</v>
      </c>
      <c r="J4722">
        <v>612</v>
      </c>
      <c r="N4722" s="2">
        <v>44178</v>
      </c>
      <c r="O4722" t="s">
        <v>6900</v>
      </c>
      <c r="P4722" t="s">
        <v>6805</v>
      </c>
      <c r="Q4722">
        <v>15339</v>
      </c>
      <c r="S4722">
        <v>848904</v>
      </c>
      <c r="T4722">
        <v>11776832</v>
      </c>
      <c r="U4722">
        <v>848904</v>
      </c>
      <c r="V4722">
        <v>17</v>
      </c>
      <c r="W4722">
        <v>107</v>
      </c>
      <c r="X4722">
        <v>0</v>
      </c>
      <c r="Y4722">
        <v>0</v>
      </c>
      <c r="Z4722">
        <v>7216</v>
      </c>
      <c r="AA4722">
        <v>63648</v>
      </c>
      <c r="AB4722" s="2">
        <v>45055.002986111111</v>
      </c>
      <c r="AC4722" t="s">
        <v>32</v>
      </c>
    </row>
    <row r="4723" spans="1:29" x14ac:dyDescent="0.35">
      <c r="A4723" s="1">
        <v>44178</v>
      </c>
      <c r="B4723" t="s">
        <v>78</v>
      </c>
      <c r="C4723">
        <v>425434</v>
      </c>
      <c r="D4723">
        <v>1998285</v>
      </c>
      <c r="F4723">
        <v>3108</v>
      </c>
      <c r="G4723">
        <v>30796</v>
      </c>
      <c r="H4723">
        <v>885</v>
      </c>
      <c r="I4723">
        <v>5441</v>
      </c>
      <c r="J4723">
        <v>386</v>
      </c>
      <c r="N4723" s="2">
        <v>44177.999305555553</v>
      </c>
      <c r="O4723" t="s">
        <v>6901</v>
      </c>
      <c r="P4723" t="s">
        <v>6857</v>
      </c>
      <c r="Q4723">
        <v>6805</v>
      </c>
      <c r="R4723">
        <v>30796</v>
      </c>
      <c r="S4723">
        <v>2423719</v>
      </c>
      <c r="T4723">
        <v>4927385</v>
      </c>
      <c r="U4723">
        <v>2423719</v>
      </c>
      <c r="V4723">
        <v>18</v>
      </c>
      <c r="W4723">
        <v>47</v>
      </c>
      <c r="X4723">
        <v>263</v>
      </c>
      <c r="Y4723">
        <v>11433</v>
      </c>
      <c r="Z4723">
        <v>5898</v>
      </c>
      <c r="AA4723">
        <v>47708</v>
      </c>
      <c r="AB4723" s="2">
        <v>45055.002986111111</v>
      </c>
      <c r="AC4723" t="s">
        <v>32</v>
      </c>
    </row>
    <row r="4724" spans="1:29" x14ac:dyDescent="0.35">
      <c r="A4724" s="1">
        <v>44178</v>
      </c>
      <c r="B4724" t="s">
        <v>80</v>
      </c>
      <c r="C4724">
        <v>185294</v>
      </c>
      <c r="D4724">
        <v>705423</v>
      </c>
      <c r="F4724">
        <v>1068</v>
      </c>
      <c r="G4724">
        <v>5800</v>
      </c>
      <c r="H4724">
        <v>271</v>
      </c>
      <c r="I4724">
        <v>1564</v>
      </c>
      <c r="J4724">
        <v>130</v>
      </c>
      <c r="K4724">
        <v>409</v>
      </c>
      <c r="N4724" s="2">
        <v>44176.416666666664</v>
      </c>
      <c r="O4724" t="s">
        <v>6902</v>
      </c>
      <c r="P4724" t="s">
        <v>6903</v>
      </c>
      <c r="Q4724">
        <v>2072</v>
      </c>
      <c r="R4724">
        <v>5800</v>
      </c>
      <c r="S4724">
        <v>890717</v>
      </c>
      <c r="T4724">
        <v>890717</v>
      </c>
      <c r="U4724">
        <v>890717</v>
      </c>
      <c r="V4724">
        <v>20</v>
      </c>
      <c r="W4724">
        <v>0</v>
      </c>
      <c r="X4724">
        <v>0</v>
      </c>
      <c r="Y4724">
        <v>0</v>
      </c>
      <c r="Z4724">
        <v>0</v>
      </c>
      <c r="AA4724">
        <v>0</v>
      </c>
      <c r="AB4724" s="2">
        <v>45055.002986111111</v>
      </c>
      <c r="AC4724" t="s">
        <v>32</v>
      </c>
    </row>
    <row r="4725" spans="1:29" x14ac:dyDescent="0.35">
      <c r="A4725" s="1">
        <v>44178</v>
      </c>
      <c r="B4725" t="s">
        <v>83</v>
      </c>
      <c r="C4725">
        <v>223104</v>
      </c>
      <c r="F4725">
        <v>1711</v>
      </c>
      <c r="G4725">
        <v>11306</v>
      </c>
      <c r="H4725">
        <v>423</v>
      </c>
      <c r="I4725">
        <v>2689</v>
      </c>
      <c r="J4725">
        <v>199</v>
      </c>
      <c r="L4725">
        <v>31507</v>
      </c>
      <c r="N4725" s="2">
        <v>44178</v>
      </c>
      <c r="O4725" t="s">
        <v>6904</v>
      </c>
      <c r="P4725" t="s">
        <v>6805</v>
      </c>
      <c r="Q4725">
        <v>2207</v>
      </c>
      <c r="R4725">
        <v>11306</v>
      </c>
      <c r="S4725">
        <v>223104</v>
      </c>
      <c r="T4725">
        <v>2874157</v>
      </c>
      <c r="U4725">
        <v>223104</v>
      </c>
      <c r="V4725">
        <v>21</v>
      </c>
      <c r="W4725">
        <v>15</v>
      </c>
      <c r="X4725">
        <v>0</v>
      </c>
      <c r="Y4725">
        <v>0</v>
      </c>
      <c r="Z4725">
        <v>2444</v>
      </c>
      <c r="AA4725">
        <v>0</v>
      </c>
      <c r="AB4725" s="2">
        <v>45055.002986111111</v>
      </c>
      <c r="AC4725" t="s">
        <v>32</v>
      </c>
    </row>
    <row r="4726" spans="1:29" x14ac:dyDescent="0.35">
      <c r="A4726" s="1">
        <v>44178</v>
      </c>
      <c r="B4726" t="s">
        <v>85</v>
      </c>
      <c r="C4726">
        <v>268613</v>
      </c>
      <c r="D4726">
        <v>3525588</v>
      </c>
      <c r="F4726">
        <v>1533</v>
      </c>
      <c r="J4726">
        <v>162</v>
      </c>
      <c r="L4726">
        <v>217930</v>
      </c>
      <c r="N4726" s="2">
        <v>44178.541666666664</v>
      </c>
      <c r="O4726" t="s">
        <v>6905</v>
      </c>
      <c r="P4726" t="s">
        <v>6906</v>
      </c>
      <c r="Q4726">
        <v>6818</v>
      </c>
      <c r="S4726">
        <v>3794201</v>
      </c>
      <c r="T4726">
        <v>3794201</v>
      </c>
      <c r="U4726">
        <v>3794201</v>
      </c>
      <c r="V4726">
        <v>22</v>
      </c>
      <c r="W4726">
        <v>51</v>
      </c>
      <c r="X4726">
        <v>0</v>
      </c>
      <c r="Y4726">
        <v>50507</v>
      </c>
      <c r="Z4726">
        <v>4422</v>
      </c>
      <c r="AA4726">
        <v>54929</v>
      </c>
      <c r="AB4726" s="2">
        <v>45055.002986111111</v>
      </c>
      <c r="AC4726" t="s">
        <v>32</v>
      </c>
    </row>
    <row r="4727" spans="1:29" x14ac:dyDescent="0.35">
      <c r="A4727" s="1">
        <v>44178</v>
      </c>
      <c r="B4727" t="s">
        <v>88</v>
      </c>
      <c r="C4727">
        <v>290578</v>
      </c>
      <c r="D4727">
        <v>3372774</v>
      </c>
      <c r="F4727">
        <v>1707</v>
      </c>
      <c r="G4727">
        <v>14823</v>
      </c>
      <c r="H4727">
        <v>342</v>
      </c>
      <c r="J4727">
        <v>178</v>
      </c>
      <c r="L4727">
        <v>187221</v>
      </c>
      <c r="N4727" s="2">
        <v>44177.999305555553</v>
      </c>
      <c r="O4727" t="s">
        <v>6907</v>
      </c>
      <c r="P4727" t="s">
        <v>6857</v>
      </c>
      <c r="Q4727">
        <v>11349</v>
      </c>
      <c r="R4727">
        <v>14823</v>
      </c>
      <c r="S4727">
        <v>3663352</v>
      </c>
      <c r="T4727">
        <v>9567575</v>
      </c>
      <c r="U4727">
        <v>3663352</v>
      </c>
      <c r="V4727">
        <v>25</v>
      </c>
      <c r="W4727">
        <v>42</v>
      </c>
      <c r="X4727">
        <v>0</v>
      </c>
      <c r="Y4727">
        <v>17751</v>
      </c>
      <c r="Z4727">
        <v>4853</v>
      </c>
      <c r="AA4727">
        <v>90256</v>
      </c>
      <c r="AB4727" s="2">
        <v>45055.002986111111</v>
      </c>
      <c r="AC4727" t="s">
        <v>32</v>
      </c>
    </row>
    <row r="4728" spans="1:29" x14ac:dyDescent="0.35">
      <c r="A4728" s="1">
        <v>44178</v>
      </c>
      <c r="B4728" t="s">
        <v>90</v>
      </c>
      <c r="C4728">
        <v>234647</v>
      </c>
      <c r="D4728">
        <v>2331001</v>
      </c>
      <c r="F4728">
        <v>1679</v>
      </c>
      <c r="G4728">
        <v>23393</v>
      </c>
      <c r="H4728">
        <v>424</v>
      </c>
      <c r="L4728">
        <v>8944</v>
      </c>
      <c r="N4728" s="2">
        <v>44178.416666666664</v>
      </c>
      <c r="O4728" t="s">
        <v>6908</v>
      </c>
      <c r="P4728" t="s">
        <v>6909</v>
      </c>
      <c r="Q4728">
        <v>5117</v>
      </c>
      <c r="R4728">
        <v>23393</v>
      </c>
      <c r="S4728">
        <v>2565648</v>
      </c>
      <c r="T4728">
        <v>5021377</v>
      </c>
      <c r="U4728">
        <v>2565648</v>
      </c>
      <c r="V4728">
        <v>24</v>
      </c>
      <c r="W4728">
        <v>17</v>
      </c>
      <c r="X4728">
        <v>204</v>
      </c>
      <c r="Y4728">
        <v>15556</v>
      </c>
      <c r="Z4728">
        <v>2638</v>
      </c>
      <c r="AA4728">
        <v>51393</v>
      </c>
      <c r="AB4728" s="2">
        <v>45055.002986111111</v>
      </c>
      <c r="AC4728" t="s">
        <v>32</v>
      </c>
    </row>
    <row r="4729" spans="1:29" x14ac:dyDescent="0.35">
      <c r="A4729" s="1">
        <v>44178</v>
      </c>
      <c r="B4729" t="s">
        <v>93</v>
      </c>
      <c r="C4729">
        <v>15923</v>
      </c>
      <c r="F4729">
        <v>175</v>
      </c>
      <c r="G4729">
        <v>878</v>
      </c>
      <c r="H4729">
        <v>46</v>
      </c>
      <c r="J4729">
        <v>15</v>
      </c>
      <c r="L4729">
        <v>10491</v>
      </c>
      <c r="N4729" s="2">
        <v>44177.999305555553</v>
      </c>
      <c r="O4729" t="s">
        <v>6910</v>
      </c>
      <c r="P4729" t="s">
        <v>6857</v>
      </c>
      <c r="Q4729">
        <v>257</v>
      </c>
      <c r="R4729">
        <v>878</v>
      </c>
      <c r="S4729">
        <v>15923</v>
      </c>
      <c r="T4729">
        <v>967147</v>
      </c>
      <c r="U4729">
        <v>15923</v>
      </c>
      <c r="V4729">
        <v>23</v>
      </c>
      <c r="W4729">
        <v>0</v>
      </c>
      <c r="X4729">
        <v>7</v>
      </c>
      <c r="Y4729">
        <v>0</v>
      </c>
      <c r="Z4729">
        <v>303</v>
      </c>
      <c r="AA4729">
        <v>7163</v>
      </c>
      <c r="AB4729" s="2">
        <v>45055.002986111111</v>
      </c>
      <c r="AC4729" t="s">
        <v>32</v>
      </c>
    </row>
    <row r="4730" spans="1:29" x14ac:dyDescent="0.35">
      <c r="A4730" s="1">
        <v>44178</v>
      </c>
      <c r="B4730" t="s">
        <v>95</v>
      </c>
      <c r="C4730">
        <v>465159</v>
      </c>
      <c r="F4730">
        <v>3893</v>
      </c>
      <c r="H4730">
        <v>863</v>
      </c>
      <c r="J4730">
        <v>518</v>
      </c>
      <c r="L4730">
        <v>236369</v>
      </c>
      <c r="N4730" s="2">
        <v>44177</v>
      </c>
      <c r="O4730" t="s">
        <v>6911</v>
      </c>
      <c r="P4730" t="s">
        <v>6887</v>
      </c>
      <c r="Q4730">
        <v>11195</v>
      </c>
      <c r="S4730">
        <v>465159</v>
      </c>
      <c r="T4730">
        <v>7424200</v>
      </c>
      <c r="U4730">
        <v>465159</v>
      </c>
      <c r="V4730">
        <v>26</v>
      </c>
      <c r="W4730">
        <v>0</v>
      </c>
      <c r="X4730">
        <v>0</v>
      </c>
      <c r="Y4730">
        <v>0</v>
      </c>
      <c r="Z4730">
        <v>0</v>
      </c>
      <c r="AA4730">
        <v>0</v>
      </c>
      <c r="AB4730" s="2">
        <v>45055.002986111111</v>
      </c>
      <c r="AC4730" t="s">
        <v>32</v>
      </c>
    </row>
    <row r="4731" spans="1:29" x14ac:dyDescent="0.35">
      <c r="A4731" s="1">
        <v>44178</v>
      </c>
      <c r="B4731" t="s">
        <v>97</v>
      </c>
      <c r="C4731">
        <v>378823</v>
      </c>
      <c r="D4731">
        <v>2390820</v>
      </c>
      <c r="F4731">
        <v>1461</v>
      </c>
      <c r="G4731">
        <v>19536</v>
      </c>
      <c r="H4731">
        <v>343</v>
      </c>
      <c r="I4731">
        <v>4228</v>
      </c>
      <c r="L4731">
        <v>341530</v>
      </c>
      <c r="N4731" s="2">
        <v>44177.708333333336</v>
      </c>
      <c r="O4731" t="s">
        <v>6912</v>
      </c>
      <c r="P4731" t="s">
        <v>6913</v>
      </c>
      <c r="Q4731">
        <v>4444</v>
      </c>
      <c r="R4731">
        <v>19536</v>
      </c>
      <c r="S4731">
        <v>2769643</v>
      </c>
      <c r="T4731">
        <v>4734544</v>
      </c>
      <c r="U4731">
        <v>2769643</v>
      </c>
      <c r="V4731">
        <v>27</v>
      </c>
      <c r="W4731">
        <v>85</v>
      </c>
      <c r="X4731">
        <v>108</v>
      </c>
      <c r="Y4731">
        <v>12316</v>
      </c>
      <c r="Z4731">
        <v>3425</v>
      </c>
      <c r="AA4731">
        <v>42785</v>
      </c>
      <c r="AB4731" s="2">
        <v>45055.002986111111</v>
      </c>
      <c r="AC4731" t="s">
        <v>32</v>
      </c>
    </row>
    <row r="4732" spans="1:29" x14ac:dyDescent="0.35">
      <c r="A4732" s="1">
        <v>44178</v>
      </c>
      <c r="B4732" t="s">
        <v>100</v>
      </c>
      <c r="C4732">
        <v>345041</v>
      </c>
      <c r="D4732">
        <v>1580771</v>
      </c>
      <c r="F4732">
        <v>2637</v>
      </c>
      <c r="H4732">
        <v>604</v>
      </c>
      <c r="J4732">
        <v>332</v>
      </c>
      <c r="N4732" s="2">
        <v>44178.040972222225</v>
      </c>
      <c r="O4732" t="s">
        <v>6914</v>
      </c>
      <c r="P4732" t="s">
        <v>6915</v>
      </c>
      <c r="Q4732">
        <v>4511</v>
      </c>
      <c r="S4732">
        <v>1925812</v>
      </c>
      <c r="T4732">
        <v>3333657</v>
      </c>
      <c r="U4732">
        <v>1925812</v>
      </c>
      <c r="V4732">
        <v>29</v>
      </c>
      <c r="W4732">
        <v>8</v>
      </c>
      <c r="X4732">
        <v>0</v>
      </c>
      <c r="Y4732">
        <v>5332</v>
      </c>
      <c r="Z4732">
        <v>2694</v>
      </c>
      <c r="AA4732">
        <v>19369</v>
      </c>
      <c r="AB4732" s="2">
        <v>45055.002986111111</v>
      </c>
      <c r="AC4732" t="s">
        <v>32</v>
      </c>
    </row>
    <row r="4733" spans="1:29" x14ac:dyDescent="0.35">
      <c r="A4733" s="1">
        <v>44178</v>
      </c>
      <c r="B4733" t="s">
        <v>103</v>
      </c>
      <c r="C4733">
        <v>113</v>
      </c>
      <c r="D4733">
        <v>17206</v>
      </c>
      <c r="G4733">
        <v>4</v>
      </c>
      <c r="L4733">
        <v>29</v>
      </c>
      <c r="N4733" s="2">
        <v>44174</v>
      </c>
      <c r="O4733" t="s">
        <v>6916</v>
      </c>
      <c r="P4733" t="s">
        <v>6833</v>
      </c>
      <c r="Q4733">
        <v>2</v>
      </c>
      <c r="R4733">
        <v>4</v>
      </c>
      <c r="S4733">
        <v>17319</v>
      </c>
      <c r="T4733">
        <v>17319</v>
      </c>
      <c r="U4733">
        <v>17319</v>
      </c>
      <c r="V4733">
        <v>69</v>
      </c>
      <c r="W4733">
        <v>0</v>
      </c>
      <c r="X4733">
        <v>0</v>
      </c>
      <c r="Y4733">
        <v>0</v>
      </c>
      <c r="Z4733">
        <v>0</v>
      </c>
      <c r="AA4733">
        <v>0</v>
      </c>
      <c r="AB4733" s="2">
        <v>45055.002986111111</v>
      </c>
      <c r="AC4733" t="s">
        <v>32</v>
      </c>
    </row>
    <row r="4734" spans="1:29" x14ac:dyDescent="0.35">
      <c r="A4734" s="1">
        <v>44178</v>
      </c>
      <c r="B4734" t="s">
        <v>106</v>
      </c>
      <c r="C4734">
        <v>179447</v>
      </c>
      <c r="D4734">
        <v>1026300</v>
      </c>
      <c r="F4734">
        <v>1264</v>
      </c>
      <c r="G4734">
        <v>7703</v>
      </c>
      <c r="H4734">
        <v>298</v>
      </c>
      <c r="J4734">
        <v>178</v>
      </c>
      <c r="L4734">
        <v>136627</v>
      </c>
      <c r="N4734" s="2">
        <v>44177</v>
      </c>
      <c r="O4734" t="s">
        <v>6917</v>
      </c>
      <c r="P4734" t="s">
        <v>6887</v>
      </c>
      <c r="Q4734">
        <v>4199</v>
      </c>
      <c r="R4734">
        <v>7703</v>
      </c>
      <c r="S4734">
        <v>1205747</v>
      </c>
      <c r="T4734">
        <v>1205747</v>
      </c>
      <c r="U4734">
        <v>1205747</v>
      </c>
      <c r="V4734">
        <v>28</v>
      </c>
      <c r="W4734">
        <v>19</v>
      </c>
      <c r="X4734">
        <v>0</v>
      </c>
      <c r="Y4734">
        <v>0</v>
      </c>
      <c r="Z4734">
        <v>1500</v>
      </c>
      <c r="AA4734">
        <v>1500</v>
      </c>
      <c r="AB4734" s="2">
        <v>45055.002986111111</v>
      </c>
      <c r="AC4734" t="s">
        <v>32</v>
      </c>
    </row>
    <row r="4735" spans="1:29" x14ac:dyDescent="0.35">
      <c r="A4735" s="1">
        <v>44178</v>
      </c>
      <c r="B4735" t="s">
        <v>108</v>
      </c>
      <c r="C4735">
        <v>73303</v>
      </c>
      <c r="F4735">
        <v>365</v>
      </c>
      <c r="G4735">
        <v>3080</v>
      </c>
      <c r="H4735">
        <v>72</v>
      </c>
      <c r="J4735">
        <v>37</v>
      </c>
      <c r="L4735">
        <v>62778</v>
      </c>
      <c r="N4735" s="2">
        <v>44178.082638888889</v>
      </c>
      <c r="O4735" t="s">
        <v>6918</v>
      </c>
      <c r="P4735" t="s">
        <v>6883</v>
      </c>
      <c r="Q4735">
        <v>818</v>
      </c>
      <c r="R4735">
        <v>3080</v>
      </c>
      <c r="S4735">
        <v>73303</v>
      </c>
      <c r="T4735">
        <v>722308</v>
      </c>
      <c r="U4735">
        <v>73303</v>
      </c>
      <c r="V4735">
        <v>30</v>
      </c>
      <c r="W4735">
        <v>2</v>
      </c>
      <c r="X4735">
        <v>8</v>
      </c>
      <c r="Y4735">
        <v>0</v>
      </c>
      <c r="Z4735">
        <v>659</v>
      </c>
      <c r="AA4735">
        <v>3806</v>
      </c>
      <c r="AB4735" s="2">
        <v>45055.002986111111</v>
      </c>
      <c r="AC4735" t="s">
        <v>32</v>
      </c>
    </row>
    <row r="4736" spans="1:29" x14ac:dyDescent="0.35">
      <c r="A4736" s="1">
        <v>44178</v>
      </c>
      <c r="B4736" t="s">
        <v>110</v>
      </c>
      <c r="C4736">
        <v>436595</v>
      </c>
      <c r="F4736">
        <v>2520</v>
      </c>
      <c r="H4736">
        <v>606</v>
      </c>
      <c r="N4736" s="2">
        <v>44178.479166666664</v>
      </c>
      <c r="O4736" t="s">
        <v>6919</v>
      </c>
      <c r="P4736" t="s">
        <v>6920</v>
      </c>
      <c r="Q4736">
        <v>5823</v>
      </c>
      <c r="S4736">
        <v>436595</v>
      </c>
      <c r="T4736">
        <v>5818033</v>
      </c>
      <c r="U4736">
        <v>436595</v>
      </c>
      <c r="V4736">
        <v>37</v>
      </c>
      <c r="W4736">
        <v>27</v>
      </c>
      <c r="X4736">
        <v>0</v>
      </c>
      <c r="Y4736">
        <v>0</v>
      </c>
      <c r="Z4736">
        <v>6819</v>
      </c>
      <c r="AA4736">
        <v>54838</v>
      </c>
      <c r="AB4736" s="2">
        <v>45055.002986111111</v>
      </c>
      <c r="AC4736" t="s">
        <v>32</v>
      </c>
    </row>
    <row r="4737" spans="1:29" x14ac:dyDescent="0.35">
      <c r="A4737" s="1">
        <v>44178</v>
      </c>
      <c r="B4737" t="s">
        <v>113</v>
      </c>
      <c r="C4737">
        <v>87871</v>
      </c>
      <c r="D4737">
        <v>277838</v>
      </c>
      <c r="F4737">
        <v>270</v>
      </c>
      <c r="G4737">
        <v>2984</v>
      </c>
      <c r="H4737">
        <v>41</v>
      </c>
      <c r="I4737">
        <v>460</v>
      </c>
      <c r="L4737">
        <v>82935</v>
      </c>
      <c r="N4737" s="2">
        <v>44178.082638888889</v>
      </c>
      <c r="O4737" t="s">
        <v>6921</v>
      </c>
      <c r="P4737" t="s">
        <v>6883</v>
      </c>
      <c r="Q4737">
        <v>1158</v>
      </c>
      <c r="R4737">
        <v>2984</v>
      </c>
      <c r="S4737">
        <v>365709</v>
      </c>
      <c r="T4737">
        <v>1168660</v>
      </c>
      <c r="U4737">
        <v>365709</v>
      </c>
      <c r="V4737">
        <v>38</v>
      </c>
      <c r="W4737">
        <v>0</v>
      </c>
      <c r="X4737">
        <v>0</v>
      </c>
      <c r="Y4737">
        <v>366</v>
      </c>
      <c r="Z4737">
        <v>281</v>
      </c>
      <c r="AA4737">
        <v>5611</v>
      </c>
      <c r="AB4737" s="2">
        <v>45055.002986111111</v>
      </c>
      <c r="AC4737" t="s">
        <v>32</v>
      </c>
    </row>
    <row r="4738" spans="1:29" x14ac:dyDescent="0.35">
      <c r="A4738" s="1">
        <v>44178</v>
      </c>
      <c r="B4738" t="s">
        <v>115</v>
      </c>
      <c r="C4738">
        <v>147688</v>
      </c>
      <c r="D4738">
        <v>648028</v>
      </c>
      <c r="F4738">
        <v>711</v>
      </c>
      <c r="G4738">
        <v>4784</v>
      </c>
      <c r="L4738">
        <v>80829</v>
      </c>
      <c r="N4738" s="2">
        <v>44177.875</v>
      </c>
      <c r="O4738" t="s">
        <v>6922</v>
      </c>
      <c r="P4738" t="s">
        <v>6923</v>
      </c>
      <c r="Q4738">
        <v>1365</v>
      </c>
      <c r="R4738">
        <v>4784</v>
      </c>
      <c r="S4738">
        <v>795716</v>
      </c>
      <c r="T4738">
        <v>1548615</v>
      </c>
      <c r="U4738">
        <v>795716</v>
      </c>
      <c r="V4738">
        <v>31</v>
      </c>
      <c r="W4738">
        <v>22</v>
      </c>
      <c r="X4738">
        <v>19</v>
      </c>
      <c r="Y4738">
        <v>1488</v>
      </c>
      <c r="Z4738">
        <v>811</v>
      </c>
      <c r="AA4738">
        <v>9214</v>
      </c>
      <c r="AB4738" s="2">
        <v>45055.002986111111</v>
      </c>
      <c r="AC4738" t="s">
        <v>32</v>
      </c>
    </row>
    <row r="4739" spans="1:29" x14ac:dyDescent="0.35">
      <c r="A4739" s="1">
        <v>44178</v>
      </c>
      <c r="B4739" t="s">
        <v>118</v>
      </c>
      <c r="C4739">
        <v>30956</v>
      </c>
      <c r="D4739">
        <v>440503</v>
      </c>
      <c r="F4739">
        <v>251</v>
      </c>
      <c r="G4739">
        <v>861</v>
      </c>
      <c r="I4739">
        <v>289</v>
      </c>
      <c r="L4739">
        <v>23793</v>
      </c>
      <c r="N4739" s="2">
        <v>44178.375</v>
      </c>
      <c r="O4739" t="s">
        <v>6924</v>
      </c>
      <c r="P4739" t="s">
        <v>6925</v>
      </c>
      <c r="Q4739">
        <v>603</v>
      </c>
      <c r="R4739">
        <v>861</v>
      </c>
      <c r="S4739">
        <v>471459</v>
      </c>
      <c r="T4739">
        <v>912917</v>
      </c>
      <c r="U4739">
        <v>471459</v>
      </c>
      <c r="V4739">
        <v>33</v>
      </c>
      <c r="W4739">
        <v>3</v>
      </c>
      <c r="X4739">
        <v>4</v>
      </c>
      <c r="Y4739">
        <v>2364</v>
      </c>
      <c r="Z4739">
        <v>712</v>
      </c>
      <c r="AA4739">
        <v>7138</v>
      </c>
      <c r="AB4739" s="2">
        <v>45055.002986111111</v>
      </c>
      <c r="AC4739" t="s">
        <v>32</v>
      </c>
    </row>
    <row r="4740" spans="1:29" x14ac:dyDescent="0.35">
      <c r="A4740" s="1">
        <v>44178</v>
      </c>
      <c r="B4740" t="s">
        <v>121</v>
      </c>
      <c r="C4740">
        <v>439467</v>
      </c>
      <c r="D4740">
        <v>6196756</v>
      </c>
      <c r="F4740">
        <v>3591</v>
      </c>
      <c r="G4740">
        <v>43834</v>
      </c>
      <c r="H4740">
        <v>691</v>
      </c>
      <c r="J4740">
        <v>448</v>
      </c>
      <c r="N4740" s="2">
        <v>44178</v>
      </c>
      <c r="O4740" t="s">
        <v>6926</v>
      </c>
      <c r="P4740" t="s">
        <v>6805</v>
      </c>
      <c r="Q4740">
        <v>17751</v>
      </c>
      <c r="R4740">
        <v>43834</v>
      </c>
      <c r="S4740">
        <v>6636223</v>
      </c>
      <c r="T4740">
        <v>6636223</v>
      </c>
      <c r="U4740">
        <v>6636223</v>
      </c>
      <c r="V4740">
        <v>34</v>
      </c>
      <c r="W4740">
        <v>19</v>
      </c>
      <c r="X4740">
        <v>122</v>
      </c>
      <c r="Y4740">
        <v>0</v>
      </c>
      <c r="Z4740">
        <v>4711</v>
      </c>
      <c r="AA4740">
        <v>4711</v>
      </c>
      <c r="AB4740" s="2">
        <v>45055.002986111111</v>
      </c>
      <c r="AC4740" t="s">
        <v>32</v>
      </c>
    </row>
    <row r="4741" spans="1:29" x14ac:dyDescent="0.35">
      <c r="A4741" s="1">
        <v>44178</v>
      </c>
      <c r="B4741" t="s">
        <v>123</v>
      </c>
      <c r="C4741">
        <v>119800</v>
      </c>
      <c r="F4741">
        <v>878</v>
      </c>
      <c r="G4741">
        <v>7878</v>
      </c>
      <c r="L4741">
        <v>44130</v>
      </c>
      <c r="N4741" s="2">
        <v>44178.739583333336</v>
      </c>
      <c r="O4741" t="s">
        <v>6927</v>
      </c>
      <c r="P4741" t="s">
        <v>6928</v>
      </c>
      <c r="Q4741">
        <v>1957</v>
      </c>
      <c r="R4741">
        <v>7878</v>
      </c>
      <c r="S4741">
        <v>119800</v>
      </c>
      <c r="T4741">
        <v>1732004</v>
      </c>
      <c r="U4741">
        <v>119800</v>
      </c>
      <c r="V4741">
        <v>35</v>
      </c>
      <c r="W4741">
        <v>44</v>
      </c>
      <c r="X4741">
        <v>46</v>
      </c>
      <c r="Y4741">
        <v>0</v>
      </c>
      <c r="Z4741">
        <v>1442</v>
      </c>
      <c r="AA4741">
        <v>12895</v>
      </c>
      <c r="AB4741" s="2">
        <v>45055.002986111111</v>
      </c>
      <c r="AC4741" t="s">
        <v>32</v>
      </c>
    </row>
    <row r="4742" spans="1:29" x14ac:dyDescent="0.35">
      <c r="A4742" s="1">
        <v>44178</v>
      </c>
      <c r="B4742" t="s">
        <v>126</v>
      </c>
      <c r="C4742">
        <v>186833</v>
      </c>
      <c r="D4742">
        <v>876680</v>
      </c>
      <c r="F4742">
        <v>1823</v>
      </c>
      <c r="H4742">
        <v>416</v>
      </c>
      <c r="J4742">
        <v>240</v>
      </c>
      <c r="N4742" s="2">
        <v>44178</v>
      </c>
      <c r="O4742" t="s">
        <v>6929</v>
      </c>
      <c r="P4742" t="s">
        <v>6805</v>
      </c>
      <c r="Q4742">
        <v>2539</v>
      </c>
      <c r="S4742">
        <v>1063513</v>
      </c>
      <c r="T4742">
        <v>1829214</v>
      </c>
      <c r="U4742">
        <v>1063513</v>
      </c>
      <c r="V4742">
        <v>32</v>
      </c>
      <c r="W4742">
        <v>19</v>
      </c>
      <c r="X4742">
        <v>0</v>
      </c>
      <c r="Y4742">
        <v>4011</v>
      </c>
      <c r="Z4742">
        <v>2882</v>
      </c>
      <c r="AA4742">
        <v>15459</v>
      </c>
      <c r="AB4742" s="2">
        <v>45055.002986111111</v>
      </c>
      <c r="AC4742" t="s">
        <v>32</v>
      </c>
    </row>
    <row r="4743" spans="1:29" x14ac:dyDescent="0.35">
      <c r="A4743" s="1">
        <v>44178</v>
      </c>
      <c r="B4743" t="s">
        <v>128</v>
      </c>
      <c r="C4743">
        <v>775160</v>
      </c>
      <c r="F4743">
        <v>5410</v>
      </c>
      <c r="H4743">
        <v>1009</v>
      </c>
      <c r="J4743">
        <v>567</v>
      </c>
      <c r="N4743" s="2">
        <v>44177.583333333336</v>
      </c>
      <c r="O4743" t="s">
        <v>6930</v>
      </c>
      <c r="P4743" t="s">
        <v>6931</v>
      </c>
      <c r="Q4743">
        <v>27785</v>
      </c>
      <c r="S4743">
        <v>775160</v>
      </c>
      <c r="T4743">
        <v>21962295</v>
      </c>
      <c r="U4743">
        <v>775160</v>
      </c>
      <c r="V4743">
        <v>36</v>
      </c>
      <c r="W4743">
        <v>110</v>
      </c>
      <c r="X4743">
        <v>0</v>
      </c>
      <c r="Y4743">
        <v>0</v>
      </c>
      <c r="Z4743">
        <v>10194</v>
      </c>
      <c r="AA4743">
        <v>205250</v>
      </c>
      <c r="AB4743" s="2">
        <v>45055.002986111111</v>
      </c>
      <c r="AC4743" t="s">
        <v>32</v>
      </c>
    </row>
    <row r="4744" spans="1:29" x14ac:dyDescent="0.35">
      <c r="A4744" s="1">
        <v>44178</v>
      </c>
      <c r="B4744" t="s">
        <v>131</v>
      </c>
      <c r="C4744">
        <v>562727</v>
      </c>
      <c r="F4744">
        <v>5152</v>
      </c>
      <c r="G4744">
        <v>31973</v>
      </c>
      <c r="H4744">
        <v>1186</v>
      </c>
      <c r="I4744">
        <v>5171</v>
      </c>
      <c r="J4744">
        <v>807</v>
      </c>
      <c r="L4744">
        <v>386749</v>
      </c>
      <c r="N4744" s="2">
        <v>44178.583333333336</v>
      </c>
      <c r="O4744" t="s">
        <v>6932</v>
      </c>
      <c r="P4744" t="s">
        <v>6847</v>
      </c>
      <c r="Q4744">
        <v>7492</v>
      </c>
      <c r="R4744">
        <v>31973</v>
      </c>
      <c r="S4744">
        <v>562727</v>
      </c>
      <c r="T4744">
        <v>6869638</v>
      </c>
      <c r="U4744">
        <v>562727</v>
      </c>
      <c r="V4744">
        <v>39</v>
      </c>
      <c r="W4744">
        <v>15</v>
      </c>
      <c r="X4744">
        <v>170</v>
      </c>
      <c r="Y4744">
        <v>0</v>
      </c>
      <c r="Z4744">
        <v>9266</v>
      </c>
      <c r="AA4744">
        <v>62739</v>
      </c>
      <c r="AB4744" s="2">
        <v>45055.002986111111</v>
      </c>
      <c r="AC4744" t="s">
        <v>32</v>
      </c>
    </row>
    <row r="4745" spans="1:29" x14ac:dyDescent="0.35">
      <c r="A4745" s="1">
        <v>44178</v>
      </c>
      <c r="B4745" t="s">
        <v>134</v>
      </c>
      <c r="C4745">
        <v>237668</v>
      </c>
      <c r="D4745">
        <v>2110479</v>
      </c>
      <c r="E4745">
        <v>4546</v>
      </c>
      <c r="F4745">
        <v>1664</v>
      </c>
      <c r="G4745">
        <v>14328</v>
      </c>
      <c r="H4745">
        <v>452</v>
      </c>
      <c r="L4745">
        <v>200512</v>
      </c>
      <c r="N4745" s="2">
        <v>44178</v>
      </c>
      <c r="O4745" t="s">
        <v>6933</v>
      </c>
      <c r="P4745" t="s">
        <v>6805</v>
      </c>
      <c r="Q4745">
        <v>2064</v>
      </c>
      <c r="R4745">
        <v>14328</v>
      </c>
      <c r="S4745">
        <v>2352693</v>
      </c>
      <c r="T4745">
        <v>2348147</v>
      </c>
      <c r="U4745">
        <v>2348147</v>
      </c>
      <c r="V4745">
        <v>40</v>
      </c>
      <c r="W4745">
        <v>22</v>
      </c>
      <c r="X4745">
        <v>158</v>
      </c>
      <c r="Y4745">
        <v>0</v>
      </c>
      <c r="Z4745">
        <v>4332</v>
      </c>
      <c r="AA4745">
        <v>4332</v>
      </c>
      <c r="AB4745" s="2">
        <v>45055.002986111111</v>
      </c>
      <c r="AC4745" t="s">
        <v>32</v>
      </c>
    </row>
    <row r="4746" spans="1:29" x14ac:dyDescent="0.35">
      <c r="A4746" s="1">
        <v>44178</v>
      </c>
      <c r="B4746" t="s">
        <v>136</v>
      </c>
      <c r="C4746">
        <v>92839</v>
      </c>
      <c r="F4746">
        <v>625</v>
      </c>
      <c r="G4746">
        <v>5395</v>
      </c>
      <c r="H4746">
        <v>136</v>
      </c>
      <c r="J4746">
        <v>61</v>
      </c>
      <c r="N4746" s="2">
        <v>44177.125694444447</v>
      </c>
      <c r="O4746" t="s">
        <v>6934</v>
      </c>
      <c r="P4746" t="s">
        <v>6935</v>
      </c>
      <c r="Q4746">
        <v>1150</v>
      </c>
      <c r="R4746">
        <v>5395</v>
      </c>
      <c r="S4746">
        <v>92839</v>
      </c>
      <c r="T4746">
        <v>2242771</v>
      </c>
      <c r="U4746">
        <v>92839</v>
      </c>
      <c r="V4746">
        <v>41</v>
      </c>
      <c r="W4746">
        <v>12</v>
      </c>
      <c r="X4746">
        <v>0</v>
      </c>
      <c r="Y4746">
        <v>0</v>
      </c>
      <c r="Z4746">
        <v>1419</v>
      </c>
      <c r="AA4746">
        <v>0</v>
      </c>
      <c r="AB4746" s="2">
        <v>45055.002986111111</v>
      </c>
      <c r="AC4746" t="s">
        <v>32</v>
      </c>
    </row>
    <row r="4747" spans="1:29" x14ac:dyDescent="0.35">
      <c r="A4747" s="1">
        <v>44178</v>
      </c>
      <c r="B4747" t="s">
        <v>139</v>
      </c>
      <c r="C4747">
        <v>491802</v>
      </c>
      <c r="D4747">
        <v>3045323</v>
      </c>
      <c r="F4747">
        <v>5970</v>
      </c>
      <c r="H4747">
        <v>1227</v>
      </c>
      <c r="J4747">
        <v>672</v>
      </c>
      <c r="L4747">
        <v>279048</v>
      </c>
      <c r="N4747" s="2">
        <v>44178.5</v>
      </c>
      <c r="O4747" t="s">
        <v>6936</v>
      </c>
      <c r="P4747" t="s">
        <v>6937</v>
      </c>
      <c r="Q4747">
        <v>12565</v>
      </c>
      <c r="S4747">
        <v>3537125</v>
      </c>
      <c r="T4747">
        <v>6564588</v>
      </c>
      <c r="U4747">
        <v>3537125</v>
      </c>
      <c r="V4747">
        <v>42</v>
      </c>
      <c r="W4747">
        <v>129</v>
      </c>
      <c r="X4747">
        <v>0</v>
      </c>
      <c r="Y4747">
        <v>20070</v>
      </c>
      <c r="Z4747">
        <v>10684</v>
      </c>
      <c r="AA4747">
        <v>73037</v>
      </c>
      <c r="AB4747" s="2">
        <v>45055.002986111111</v>
      </c>
      <c r="AC4747" t="s">
        <v>32</v>
      </c>
    </row>
    <row r="4748" spans="1:29" x14ac:dyDescent="0.35">
      <c r="A4748" s="1">
        <v>44178</v>
      </c>
      <c r="B4748" t="s">
        <v>142</v>
      </c>
      <c r="C4748">
        <v>62431</v>
      </c>
      <c r="D4748">
        <v>305972</v>
      </c>
      <c r="F4748">
        <v>620</v>
      </c>
      <c r="H4748">
        <v>97</v>
      </c>
      <c r="J4748">
        <v>107</v>
      </c>
      <c r="L4748">
        <v>52771</v>
      </c>
      <c r="N4748" s="2">
        <v>44178</v>
      </c>
      <c r="O4748" t="s">
        <v>6938</v>
      </c>
      <c r="P4748" t="s">
        <v>6805</v>
      </c>
      <c r="Q4748">
        <v>1272</v>
      </c>
      <c r="S4748">
        <v>368403</v>
      </c>
      <c r="T4748">
        <v>368403</v>
      </c>
      <c r="U4748">
        <v>368403</v>
      </c>
      <c r="V4748">
        <v>72</v>
      </c>
      <c r="W4748">
        <v>6</v>
      </c>
      <c r="X4748">
        <v>0</v>
      </c>
      <c r="Y4748">
        <v>0</v>
      </c>
      <c r="Z4748">
        <v>708</v>
      </c>
      <c r="AA4748">
        <v>708</v>
      </c>
      <c r="AB4748" s="2">
        <v>45055.002986111111</v>
      </c>
      <c r="AC4748" t="s">
        <v>32</v>
      </c>
    </row>
    <row r="4749" spans="1:29" x14ac:dyDescent="0.35">
      <c r="A4749" s="1">
        <v>44178</v>
      </c>
      <c r="B4749" t="s">
        <v>144</v>
      </c>
      <c r="C4749">
        <v>73519</v>
      </c>
      <c r="D4749">
        <v>508323</v>
      </c>
      <c r="F4749">
        <v>433</v>
      </c>
      <c r="G4749">
        <v>5534</v>
      </c>
      <c r="H4749">
        <v>47</v>
      </c>
      <c r="J4749">
        <v>31</v>
      </c>
      <c r="N4749" s="2">
        <v>44179.695833333331</v>
      </c>
      <c r="O4749" t="s">
        <v>6939</v>
      </c>
      <c r="P4749" t="s">
        <v>6940</v>
      </c>
      <c r="Q4749">
        <v>1538</v>
      </c>
      <c r="R4749">
        <v>5534</v>
      </c>
      <c r="S4749">
        <v>581842</v>
      </c>
      <c r="T4749">
        <v>1751310</v>
      </c>
      <c r="U4749">
        <v>581842</v>
      </c>
      <c r="V4749">
        <v>44</v>
      </c>
      <c r="W4749">
        <v>12</v>
      </c>
      <c r="X4749">
        <v>48</v>
      </c>
      <c r="Y4749">
        <v>3115</v>
      </c>
      <c r="Z4749">
        <v>870</v>
      </c>
      <c r="AA4749">
        <v>14114</v>
      </c>
      <c r="AB4749" s="2">
        <v>45055.002986111111</v>
      </c>
      <c r="AC4749" t="s">
        <v>32</v>
      </c>
    </row>
    <row r="4750" spans="1:29" x14ac:dyDescent="0.35">
      <c r="A4750" s="1">
        <v>44178</v>
      </c>
      <c r="B4750" t="s">
        <v>147</v>
      </c>
      <c r="C4750">
        <v>252206</v>
      </c>
      <c r="D4750">
        <v>2467415</v>
      </c>
      <c r="F4750">
        <v>1278</v>
      </c>
      <c r="G4750">
        <v>12874</v>
      </c>
      <c r="H4750">
        <v>295</v>
      </c>
      <c r="J4750">
        <v>129</v>
      </c>
      <c r="L4750">
        <v>126847</v>
      </c>
      <c r="N4750" s="2">
        <v>44176.999305555553</v>
      </c>
      <c r="O4750" t="s">
        <v>6941</v>
      </c>
      <c r="P4750" t="s">
        <v>6942</v>
      </c>
      <c r="Q4750">
        <v>4739</v>
      </c>
      <c r="R4750">
        <v>12874</v>
      </c>
      <c r="S4750">
        <v>2719621</v>
      </c>
      <c r="T4750">
        <v>2719621</v>
      </c>
      <c r="U4750">
        <v>2719621</v>
      </c>
      <c r="V4750">
        <v>45</v>
      </c>
      <c r="W4750">
        <v>54</v>
      </c>
      <c r="X4750">
        <v>149</v>
      </c>
      <c r="Y4750">
        <v>60885</v>
      </c>
      <c r="Z4750">
        <v>3408</v>
      </c>
      <c r="AA4750">
        <v>64293</v>
      </c>
      <c r="AB4750" s="2">
        <v>45055.002986111111</v>
      </c>
      <c r="AC4750" t="s">
        <v>32</v>
      </c>
    </row>
    <row r="4751" spans="1:29" x14ac:dyDescent="0.35">
      <c r="A4751" s="1">
        <v>44178</v>
      </c>
      <c r="B4751" t="s">
        <v>150</v>
      </c>
      <c r="C4751">
        <v>91038</v>
      </c>
      <c r="D4751">
        <v>260818</v>
      </c>
      <c r="F4751">
        <v>436</v>
      </c>
      <c r="G4751">
        <v>5174</v>
      </c>
      <c r="H4751">
        <v>82</v>
      </c>
      <c r="J4751">
        <v>53</v>
      </c>
      <c r="L4751">
        <v>77032</v>
      </c>
      <c r="N4751" s="2">
        <v>44177.583333333336</v>
      </c>
      <c r="O4751" t="s">
        <v>6943</v>
      </c>
      <c r="P4751" t="s">
        <v>6931</v>
      </c>
      <c r="Q4751">
        <v>1259</v>
      </c>
      <c r="R4751">
        <v>5174</v>
      </c>
      <c r="S4751">
        <v>351856</v>
      </c>
      <c r="T4751">
        <v>557962</v>
      </c>
      <c r="U4751">
        <v>351856</v>
      </c>
      <c r="V4751">
        <v>46</v>
      </c>
      <c r="W4751">
        <v>16</v>
      </c>
      <c r="X4751">
        <v>49</v>
      </c>
      <c r="Y4751">
        <v>1010</v>
      </c>
      <c r="Z4751">
        <v>631</v>
      </c>
      <c r="AA4751">
        <v>3496</v>
      </c>
      <c r="AB4751" s="2">
        <v>45055.002986111111</v>
      </c>
      <c r="AC4751" t="s">
        <v>32</v>
      </c>
    </row>
    <row r="4752" spans="1:29" x14ac:dyDescent="0.35">
      <c r="A4752" s="1">
        <v>44178</v>
      </c>
      <c r="B4752" t="s">
        <v>152</v>
      </c>
      <c r="C4752">
        <v>454305</v>
      </c>
      <c r="F4752">
        <v>2906</v>
      </c>
      <c r="G4752">
        <v>13144</v>
      </c>
      <c r="H4752">
        <v>689</v>
      </c>
      <c r="J4752">
        <v>359</v>
      </c>
      <c r="L4752">
        <v>390891</v>
      </c>
      <c r="N4752" s="2">
        <v>44178.625</v>
      </c>
      <c r="O4752" t="s">
        <v>6944</v>
      </c>
      <c r="P4752" t="s">
        <v>6945</v>
      </c>
      <c r="Q4752">
        <v>5462</v>
      </c>
      <c r="R4752">
        <v>13144</v>
      </c>
      <c r="S4752">
        <v>454305</v>
      </c>
      <c r="T4752">
        <v>4952865</v>
      </c>
      <c r="U4752">
        <v>454305</v>
      </c>
      <c r="V4752">
        <v>47</v>
      </c>
      <c r="W4752">
        <v>62</v>
      </c>
      <c r="X4752">
        <v>43</v>
      </c>
      <c r="Y4752">
        <v>0</v>
      </c>
      <c r="Z4752">
        <v>11352</v>
      </c>
      <c r="AA4752">
        <v>83031</v>
      </c>
      <c r="AB4752" s="2">
        <v>45055.002986111111</v>
      </c>
      <c r="AC4752" t="s">
        <v>32</v>
      </c>
    </row>
    <row r="4753" spans="1:29" x14ac:dyDescent="0.35">
      <c r="A4753" s="1">
        <v>44178</v>
      </c>
      <c r="B4753" t="s">
        <v>155</v>
      </c>
      <c r="C4753">
        <v>1472711</v>
      </c>
      <c r="F4753">
        <v>9230</v>
      </c>
      <c r="H4753">
        <v>2644</v>
      </c>
      <c r="L4753">
        <v>1176377</v>
      </c>
      <c r="N4753" s="2">
        <v>44178.739583333336</v>
      </c>
      <c r="O4753" t="s">
        <v>6946</v>
      </c>
      <c r="P4753" t="s">
        <v>6928</v>
      </c>
      <c r="Q4753">
        <v>23911</v>
      </c>
      <c r="S4753">
        <v>1472711</v>
      </c>
      <c r="T4753">
        <v>12029012</v>
      </c>
      <c r="U4753">
        <v>1472711</v>
      </c>
      <c r="V4753">
        <v>48</v>
      </c>
      <c r="W4753">
        <v>111</v>
      </c>
      <c r="X4753">
        <v>0</v>
      </c>
      <c r="Y4753">
        <v>0</v>
      </c>
      <c r="Z4753">
        <v>8349</v>
      </c>
      <c r="AA4753">
        <v>82689</v>
      </c>
      <c r="AB4753" s="2">
        <v>45055.002986111111</v>
      </c>
      <c r="AC4753" t="s">
        <v>32</v>
      </c>
    </row>
    <row r="4754" spans="1:29" x14ac:dyDescent="0.35">
      <c r="A4754" s="1">
        <v>44178</v>
      </c>
      <c r="B4754" t="s">
        <v>158</v>
      </c>
      <c r="C4754">
        <v>233904</v>
      </c>
      <c r="D4754">
        <v>1221415</v>
      </c>
      <c r="F4754">
        <v>558</v>
      </c>
      <c r="G4754">
        <v>9421</v>
      </c>
      <c r="H4754">
        <v>215</v>
      </c>
      <c r="I4754">
        <v>1636</v>
      </c>
      <c r="K4754">
        <v>581</v>
      </c>
      <c r="L4754">
        <v>176211</v>
      </c>
      <c r="N4754" s="2">
        <v>44178.456250000003</v>
      </c>
      <c r="O4754" t="s">
        <v>6947</v>
      </c>
      <c r="P4754" t="s">
        <v>6948</v>
      </c>
      <c r="Q4754">
        <v>1055</v>
      </c>
      <c r="R4754">
        <v>9421</v>
      </c>
      <c r="S4754">
        <v>1455319</v>
      </c>
      <c r="T4754">
        <v>2024335</v>
      </c>
      <c r="U4754">
        <v>1455319</v>
      </c>
      <c r="V4754">
        <v>49</v>
      </c>
      <c r="W4754">
        <v>17</v>
      </c>
      <c r="X4754">
        <v>70</v>
      </c>
      <c r="Y4754">
        <v>6286</v>
      </c>
      <c r="Z4754">
        <v>2083</v>
      </c>
      <c r="AA4754">
        <v>14580</v>
      </c>
      <c r="AB4754" s="2">
        <v>45055.002986111111</v>
      </c>
      <c r="AC4754" t="s">
        <v>32</v>
      </c>
    </row>
    <row r="4755" spans="1:29" x14ac:dyDescent="0.35">
      <c r="A4755" s="1">
        <v>44178</v>
      </c>
      <c r="B4755" t="s">
        <v>161</v>
      </c>
      <c r="C4755">
        <v>281909</v>
      </c>
      <c r="E4755">
        <v>358</v>
      </c>
      <c r="F4755">
        <v>2154</v>
      </c>
      <c r="G4755">
        <v>16014</v>
      </c>
      <c r="H4755">
        <v>426</v>
      </c>
      <c r="J4755">
        <v>220</v>
      </c>
      <c r="N4755" s="2">
        <v>44177.708333333336</v>
      </c>
      <c r="O4755" t="s">
        <v>6949</v>
      </c>
      <c r="P4755" t="s">
        <v>6913</v>
      </c>
      <c r="Q4755">
        <v>4411</v>
      </c>
      <c r="R4755">
        <v>16014</v>
      </c>
      <c r="S4755">
        <v>282267</v>
      </c>
      <c r="T4755">
        <v>3702747</v>
      </c>
      <c r="U4755">
        <v>281909</v>
      </c>
      <c r="V4755">
        <v>51</v>
      </c>
      <c r="W4755">
        <v>2</v>
      </c>
      <c r="X4755">
        <v>47</v>
      </c>
      <c r="Y4755">
        <v>0</v>
      </c>
      <c r="Z4755">
        <v>3294</v>
      </c>
      <c r="AA4755">
        <v>31966</v>
      </c>
      <c r="AB4755" s="2">
        <v>45055.002986111111</v>
      </c>
      <c r="AC4755" t="s">
        <v>32</v>
      </c>
    </row>
    <row r="4756" spans="1:29" x14ac:dyDescent="0.35">
      <c r="A4756" s="1">
        <v>44178</v>
      </c>
      <c r="B4756" t="s">
        <v>163</v>
      </c>
      <c r="C4756">
        <v>1791</v>
      </c>
      <c r="D4756">
        <v>29462</v>
      </c>
      <c r="E4756">
        <v>123</v>
      </c>
      <c r="L4756">
        <v>1589</v>
      </c>
      <c r="N4756" s="2">
        <v>44176.833333333336</v>
      </c>
      <c r="O4756" t="s">
        <v>6950</v>
      </c>
      <c r="P4756" t="s">
        <v>6951</v>
      </c>
      <c r="Q4756">
        <v>23</v>
      </c>
      <c r="S4756">
        <v>31376</v>
      </c>
      <c r="T4756">
        <v>31253</v>
      </c>
      <c r="U4756">
        <v>31253</v>
      </c>
      <c r="V4756">
        <v>78</v>
      </c>
      <c r="W4756">
        <v>0</v>
      </c>
      <c r="X4756">
        <v>0</v>
      </c>
      <c r="Y4756">
        <v>0</v>
      </c>
      <c r="Z4756">
        <v>0</v>
      </c>
      <c r="AA4756">
        <v>0</v>
      </c>
      <c r="AB4756" s="2">
        <v>45055.002986111111</v>
      </c>
      <c r="AC4756" t="s">
        <v>32</v>
      </c>
    </row>
    <row r="4757" spans="1:29" x14ac:dyDescent="0.35">
      <c r="A4757" s="1">
        <v>44178</v>
      </c>
      <c r="B4757" t="s">
        <v>166</v>
      </c>
      <c r="C4757">
        <v>5753</v>
      </c>
      <c r="D4757">
        <v>237762</v>
      </c>
      <c r="F4757">
        <v>24</v>
      </c>
      <c r="H4757">
        <v>3</v>
      </c>
      <c r="L4757">
        <v>3511</v>
      </c>
      <c r="N4757" s="2">
        <v>44177.999305555553</v>
      </c>
      <c r="O4757" t="s">
        <v>6952</v>
      </c>
      <c r="P4757" t="s">
        <v>6857</v>
      </c>
      <c r="Q4757">
        <v>95</v>
      </c>
      <c r="S4757">
        <v>243515</v>
      </c>
      <c r="T4757">
        <v>617618</v>
      </c>
      <c r="U4757">
        <v>243515</v>
      </c>
      <c r="V4757">
        <v>50</v>
      </c>
      <c r="W4757">
        <v>0</v>
      </c>
      <c r="X4757">
        <v>0</v>
      </c>
      <c r="Y4757">
        <v>1547</v>
      </c>
      <c r="Z4757">
        <v>127</v>
      </c>
      <c r="AA4757">
        <v>5306</v>
      </c>
      <c r="AB4757" s="2">
        <v>45055.002986111111</v>
      </c>
      <c r="AC4757" t="s">
        <v>32</v>
      </c>
    </row>
    <row r="4758" spans="1:29" x14ac:dyDescent="0.35">
      <c r="A4758" s="1">
        <v>44178</v>
      </c>
      <c r="B4758" t="s">
        <v>168</v>
      </c>
      <c r="C4758">
        <v>211475</v>
      </c>
      <c r="F4758">
        <v>1140</v>
      </c>
      <c r="G4758">
        <v>12368</v>
      </c>
      <c r="H4758">
        <v>248</v>
      </c>
      <c r="J4758">
        <v>131</v>
      </c>
      <c r="N4758" s="2">
        <v>44177.124305555553</v>
      </c>
      <c r="O4758" t="s">
        <v>6953</v>
      </c>
      <c r="P4758" t="s">
        <v>6954</v>
      </c>
      <c r="Q4758">
        <v>2879</v>
      </c>
      <c r="R4758">
        <v>12368</v>
      </c>
      <c r="S4758">
        <v>211475</v>
      </c>
      <c r="T4758">
        <v>3320070</v>
      </c>
      <c r="U4758">
        <v>211475</v>
      </c>
      <c r="V4758">
        <v>53</v>
      </c>
      <c r="W4758">
        <v>0</v>
      </c>
      <c r="X4758">
        <v>131</v>
      </c>
      <c r="Y4758">
        <v>0</v>
      </c>
      <c r="Z4758">
        <v>2228</v>
      </c>
      <c r="AA4758">
        <v>34134</v>
      </c>
      <c r="AB4758" s="2">
        <v>45055.002986111111</v>
      </c>
      <c r="AC4758" t="s">
        <v>32</v>
      </c>
    </row>
    <row r="4759" spans="1:29" x14ac:dyDescent="0.35">
      <c r="A4759" s="1">
        <v>44178</v>
      </c>
      <c r="B4759" t="s">
        <v>171</v>
      </c>
      <c r="C4759">
        <v>468956</v>
      </c>
      <c r="D4759">
        <v>2250766</v>
      </c>
      <c r="E4759">
        <v>96</v>
      </c>
      <c r="F4759">
        <v>1448</v>
      </c>
      <c r="G4759">
        <v>19249</v>
      </c>
      <c r="H4759">
        <v>328</v>
      </c>
      <c r="I4759">
        <v>1930</v>
      </c>
      <c r="L4759">
        <v>386655</v>
      </c>
      <c r="N4759" s="2">
        <v>44178</v>
      </c>
      <c r="O4759" t="s">
        <v>6955</v>
      </c>
      <c r="P4759" t="s">
        <v>6805</v>
      </c>
      <c r="Q4759">
        <v>4339</v>
      </c>
      <c r="R4759">
        <v>19249</v>
      </c>
      <c r="S4759">
        <v>2719818</v>
      </c>
      <c r="T4759">
        <v>4857315</v>
      </c>
      <c r="U4759">
        <v>2719722</v>
      </c>
      <c r="V4759">
        <v>55</v>
      </c>
      <c r="W4759">
        <v>15</v>
      </c>
      <c r="X4759">
        <v>87</v>
      </c>
      <c r="Y4759">
        <v>9418</v>
      </c>
      <c r="Z4759">
        <v>2965</v>
      </c>
      <c r="AA4759">
        <v>36314</v>
      </c>
      <c r="AB4759" s="2">
        <v>45055.002986111111</v>
      </c>
      <c r="AC4759" t="s">
        <v>32</v>
      </c>
    </row>
    <row r="4760" spans="1:29" x14ac:dyDescent="0.35">
      <c r="A4760" s="1">
        <v>44178</v>
      </c>
      <c r="B4760" t="s">
        <v>173</v>
      </c>
      <c r="C4760">
        <v>63217</v>
      </c>
      <c r="F4760">
        <v>702</v>
      </c>
      <c r="H4760">
        <v>188</v>
      </c>
      <c r="J4760">
        <v>79</v>
      </c>
      <c r="L4760">
        <v>40862</v>
      </c>
      <c r="N4760" s="2">
        <v>44177.999305555553</v>
      </c>
      <c r="O4760" t="s">
        <v>6956</v>
      </c>
      <c r="P4760" t="s">
        <v>6857</v>
      </c>
      <c r="Q4760">
        <v>968</v>
      </c>
      <c r="S4760">
        <v>63217</v>
      </c>
      <c r="T4760">
        <v>1309039</v>
      </c>
      <c r="U4760">
        <v>63217</v>
      </c>
      <c r="V4760">
        <v>54</v>
      </c>
      <c r="W4760">
        <v>2</v>
      </c>
      <c r="X4760">
        <v>0</v>
      </c>
      <c r="Y4760">
        <v>0</v>
      </c>
      <c r="Z4760">
        <v>1066</v>
      </c>
      <c r="AA4760">
        <v>13022</v>
      </c>
      <c r="AB4760" s="2">
        <v>45055.002986111111</v>
      </c>
      <c r="AC4760" t="s">
        <v>32</v>
      </c>
    </row>
    <row r="4761" spans="1:29" x14ac:dyDescent="0.35">
      <c r="A4761" s="1">
        <v>44178</v>
      </c>
      <c r="B4761" t="s">
        <v>175</v>
      </c>
      <c r="C4761">
        <v>39360</v>
      </c>
      <c r="D4761">
        <v>149536</v>
      </c>
      <c r="F4761">
        <v>184</v>
      </c>
      <c r="G4761">
        <v>956</v>
      </c>
      <c r="L4761">
        <v>35281</v>
      </c>
      <c r="N4761" s="2">
        <v>44178</v>
      </c>
      <c r="O4761" t="s">
        <v>6957</v>
      </c>
      <c r="P4761" t="s">
        <v>6805</v>
      </c>
      <c r="Q4761">
        <v>321</v>
      </c>
      <c r="R4761">
        <v>956</v>
      </c>
      <c r="S4761">
        <v>188896</v>
      </c>
      <c r="T4761">
        <v>440289</v>
      </c>
      <c r="U4761">
        <v>188896</v>
      </c>
      <c r="V4761">
        <v>56</v>
      </c>
      <c r="W4761">
        <v>0</v>
      </c>
      <c r="X4761">
        <v>11</v>
      </c>
      <c r="Y4761">
        <v>0</v>
      </c>
      <c r="Z4761">
        <v>453</v>
      </c>
      <c r="AA4761">
        <v>0</v>
      </c>
      <c r="AB4761" s="2">
        <v>45055.002986111111</v>
      </c>
      <c r="AC4761" t="s">
        <v>32</v>
      </c>
    </row>
    <row r="4762" spans="1:29" x14ac:dyDescent="0.35">
      <c r="A4762" s="1">
        <v>44177</v>
      </c>
      <c r="B4762" t="s">
        <v>29</v>
      </c>
      <c r="C4762">
        <v>39101</v>
      </c>
      <c r="F4762">
        <v>146</v>
      </c>
      <c r="G4762">
        <v>883</v>
      </c>
      <c r="J4762">
        <v>18</v>
      </c>
      <c r="N4762" s="2">
        <v>44177.165972222225</v>
      </c>
      <c r="O4762" t="s">
        <v>6958</v>
      </c>
      <c r="P4762" t="s">
        <v>6959</v>
      </c>
      <c r="Q4762">
        <v>176</v>
      </c>
      <c r="R4762">
        <v>883</v>
      </c>
      <c r="S4762">
        <v>39101</v>
      </c>
      <c r="T4762">
        <v>1133418</v>
      </c>
      <c r="U4762">
        <v>39101</v>
      </c>
      <c r="V4762">
        <v>2</v>
      </c>
      <c r="W4762">
        <v>18</v>
      </c>
      <c r="X4762">
        <v>14</v>
      </c>
      <c r="Y4762">
        <v>0</v>
      </c>
      <c r="Z4762">
        <v>517</v>
      </c>
      <c r="AA4762">
        <v>9873</v>
      </c>
      <c r="AB4762" s="2">
        <v>45055.002986111111</v>
      </c>
      <c r="AC4762" t="s">
        <v>32</v>
      </c>
    </row>
    <row r="4763" spans="1:29" x14ac:dyDescent="0.35">
      <c r="A4763" s="1">
        <v>44177</v>
      </c>
      <c r="B4763" t="s">
        <v>33</v>
      </c>
      <c r="C4763">
        <v>292841</v>
      </c>
      <c r="D4763">
        <v>1458560</v>
      </c>
      <c r="F4763">
        <v>2161</v>
      </c>
      <c r="G4763">
        <v>28146</v>
      </c>
      <c r="I4763">
        <v>2356</v>
      </c>
      <c r="K4763">
        <v>1350</v>
      </c>
      <c r="L4763">
        <v>174805</v>
      </c>
      <c r="N4763" s="2">
        <v>44177.458333333336</v>
      </c>
      <c r="O4763" t="s">
        <v>6960</v>
      </c>
      <c r="P4763" t="s">
        <v>6961</v>
      </c>
      <c r="Q4763">
        <v>4102</v>
      </c>
      <c r="R4763">
        <v>28146</v>
      </c>
      <c r="S4763">
        <v>1751401</v>
      </c>
      <c r="T4763">
        <v>1696439</v>
      </c>
      <c r="U4763">
        <v>1751401</v>
      </c>
      <c r="V4763">
        <v>1</v>
      </c>
      <c r="W4763">
        <v>16</v>
      </c>
      <c r="X4763">
        <v>0</v>
      </c>
      <c r="Y4763">
        <v>0</v>
      </c>
      <c r="Z4763">
        <v>4066</v>
      </c>
      <c r="AA4763">
        <v>0</v>
      </c>
      <c r="AB4763" s="2">
        <v>45055.002986111111</v>
      </c>
      <c r="AC4763" t="s">
        <v>32</v>
      </c>
    </row>
    <row r="4764" spans="1:29" x14ac:dyDescent="0.35">
      <c r="A4764" s="1">
        <v>44177</v>
      </c>
      <c r="B4764" t="s">
        <v>36</v>
      </c>
      <c r="C4764">
        <v>184252</v>
      </c>
      <c r="D4764">
        <v>1685156</v>
      </c>
      <c r="F4764">
        <v>1071</v>
      </c>
      <c r="G4764">
        <v>9911</v>
      </c>
      <c r="H4764">
        <v>374</v>
      </c>
      <c r="J4764">
        <v>177</v>
      </c>
      <c r="K4764">
        <v>1091</v>
      </c>
      <c r="L4764">
        <v>159827</v>
      </c>
      <c r="N4764" s="2">
        <v>44177</v>
      </c>
      <c r="O4764" t="s">
        <v>6962</v>
      </c>
      <c r="P4764" t="s">
        <v>6887</v>
      </c>
      <c r="Q4764">
        <v>2911</v>
      </c>
      <c r="R4764">
        <v>9911</v>
      </c>
      <c r="S4764">
        <v>1869408</v>
      </c>
      <c r="T4764">
        <v>1843031</v>
      </c>
      <c r="U4764">
        <v>1869408</v>
      </c>
      <c r="V4764">
        <v>5</v>
      </c>
      <c r="W4764">
        <v>36</v>
      </c>
      <c r="X4764">
        <v>63</v>
      </c>
      <c r="Y4764">
        <v>12988</v>
      </c>
      <c r="Z4764">
        <v>2628</v>
      </c>
      <c r="AA4764">
        <v>14852</v>
      </c>
      <c r="AB4764" s="2">
        <v>45055.002986111111</v>
      </c>
      <c r="AC4764" t="s">
        <v>32</v>
      </c>
    </row>
    <row r="4765" spans="1:29" x14ac:dyDescent="0.35">
      <c r="A4765" s="1">
        <v>44177</v>
      </c>
      <c r="B4765" t="s">
        <v>39</v>
      </c>
      <c r="C4765">
        <v>0</v>
      </c>
      <c r="D4765">
        <v>2140</v>
      </c>
      <c r="N4765" s="2">
        <v>44166</v>
      </c>
      <c r="O4765" t="s">
        <v>6963</v>
      </c>
      <c r="P4765" t="s">
        <v>41</v>
      </c>
      <c r="Q4765">
        <v>0</v>
      </c>
      <c r="S4765">
        <v>2140</v>
      </c>
      <c r="T4765">
        <v>2140</v>
      </c>
      <c r="U4765">
        <v>2140</v>
      </c>
      <c r="V4765">
        <v>60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2">
        <v>45055.002986111111</v>
      </c>
      <c r="AC4765" t="s">
        <v>32</v>
      </c>
    </row>
    <row r="4766" spans="1:29" x14ac:dyDescent="0.35">
      <c r="A4766" s="1">
        <v>44177</v>
      </c>
      <c r="B4766" t="s">
        <v>42</v>
      </c>
      <c r="C4766">
        <v>402589</v>
      </c>
      <c r="D4766">
        <v>2099165</v>
      </c>
      <c r="F4766">
        <v>3534</v>
      </c>
      <c r="G4766">
        <v>30687</v>
      </c>
      <c r="H4766">
        <v>799</v>
      </c>
      <c r="J4766">
        <v>515</v>
      </c>
      <c r="N4766" s="2">
        <v>44177</v>
      </c>
      <c r="O4766" t="s">
        <v>6964</v>
      </c>
      <c r="P4766" t="s">
        <v>6887</v>
      </c>
      <c r="Q4766">
        <v>7322</v>
      </c>
      <c r="R4766">
        <v>30687</v>
      </c>
      <c r="S4766">
        <v>2501754</v>
      </c>
      <c r="T4766">
        <v>4245154</v>
      </c>
      <c r="U4766">
        <v>2501754</v>
      </c>
      <c r="V4766">
        <v>4</v>
      </c>
      <c r="W4766">
        <v>77</v>
      </c>
      <c r="X4766">
        <v>385</v>
      </c>
      <c r="Y4766">
        <v>18295</v>
      </c>
      <c r="Z4766">
        <v>8077</v>
      </c>
      <c r="AA4766">
        <v>57294</v>
      </c>
      <c r="AB4766" s="2">
        <v>45055.002986111111</v>
      </c>
      <c r="AC4766" t="s">
        <v>32</v>
      </c>
    </row>
    <row r="4767" spans="1:29" x14ac:dyDescent="0.35">
      <c r="A4767" s="1">
        <v>44177</v>
      </c>
      <c r="B4767" t="s">
        <v>44</v>
      </c>
      <c r="C4767">
        <v>1521432</v>
      </c>
      <c r="F4767">
        <v>13410</v>
      </c>
      <c r="H4767">
        <v>2866</v>
      </c>
      <c r="N4767" s="2">
        <v>44177.124305555553</v>
      </c>
      <c r="O4767" t="s">
        <v>6965</v>
      </c>
      <c r="P4767" t="s">
        <v>6954</v>
      </c>
      <c r="Q4767">
        <v>20847</v>
      </c>
      <c r="S4767">
        <v>1521432</v>
      </c>
      <c r="T4767">
        <v>26886130</v>
      </c>
      <c r="U4767">
        <v>1521432</v>
      </c>
      <c r="V4767">
        <v>6</v>
      </c>
      <c r="W4767">
        <v>225</v>
      </c>
      <c r="X4767">
        <v>0</v>
      </c>
      <c r="Y4767">
        <v>0</v>
      </c>
      <c r="AA4767">
        <v>313787</v>
      </c>
      <c r="AB4767" s="2">
        <v>45055.002986111111</v>
      </c>
      <c r="AC4767" t="s">
        <v>32</v>
      </c>
    </row>
    <row r="4768" spans="1:29" x14ac:dyDescent="0.35">
      <c r="A4768" s="1">
        <v>44177</v>
      </c>
      <c r="B4768" t="s">
        <v>47</v>
      </c>
      <c r="C4768">
        <v>285634</v>
      </c>
      <c r="D4768">
        <v>1669992</v>
      </c>
      <c r="F4768">
        <v>1607</v>
      </c>
      <c r="G4768">
        <v>16092</v>
      </c>
      <c r="N4768" s="2">
        <v>44177.082638888889</v>
      </c>
      <c r="O4768" t="s">
        <v>6966</v>
      </c>
      <c r="P4768" t="s">
        <v>6967</v>
      </c>
      <c r="Q4768">
        <v>3871</v>
      </c>
      <c r="R4768">
        <v>16092</v>
      </c>
      <c r="S4768">
        <v>1955626</v>
      </c>
      <c r="T4768">
        <v>3738103</v>
      </c>
      <c r="U4768">
        <v>1955626</v>
      </c>
      <c r="V4768">
        <v>8</v>
      </c>
      <c r="W4768">
        <v>25</v>
      </c>
      <c r="X4768">
        <v>143</v>
      </c>
      <c r="Y4768">
        <v>10966</v>
      </c>
      <c r="Z4768">
        <v>3961</v>
      </c>
      <c r="AA4768">
        <v>46640</v>
      </c>
      <c r="AB4768" s="2">
        <v>45055.002986111111</v>
      </c>
      <c r="AC4768" t="s">
        <v>32</v>
      </c>
    </row>
    <row r="4769" spans="1:29" x14ac:dyDescent="0.35">
      <c r="A4769" s="1">
        <v>44177</v>
      </c>
      <c r="B4769" t="s">
        <v>50</v>
      </c>
      <c r="C4769">
        <v>146761</v>
      </c>
      <c r="F4769">
        <v>1210</v>
      </c>
      <c r="N4769" s="2">
        <v>44175.854166666664</v>
      </c>
      <c r="O4769" t="s">
        <v>6968</v>
      </c>
      <c r="P4769" t="s">
        <v>6885</v>
      </c>
      <c r="Q4769">
        <v>5363</v>
      </c>
      <c r="S4769">
        <v>146761</v>
      </c>
      <c r="T4769">
        <v>4012443</v>
      </c>
      <c r="U4769">
        <v>146761</v>
      </c>
      <c r="V4769">
        <v>9</v>
      </c>
      <c r="W4769">
        <v>0</v>
      </c>
      <c r="X4769">
        <v>0</v>
      </c>
      <c r="Y4769">
        <v>0</v>
      </c>
      <c r="Z4769">
        <v>0</v>
      </c>
      <c r="AA4769">
        <v>33402</v>
      </c>
      <c r="AB4769" s="2">
        <v>45055.002986111111</v>
      </c>
      <c r="AC4769" t="s">
        <v>32</v>
      </c>
    </row>
    <row r="4770" spans="1:29" x14ac:dyDescent="0.35">
      <c r="A4770" s="1">
        <v>44177</v>
      </c>
      <c r="B4770" t="s">
        <v>53</v>
      </c>
      <c r="C4770">
        <v>24643</v>
      </c>
      <c r="F4770">
        <v>230</v>
      </c>
      <c r="H4770">
        <v>59</v>
      </c>
      <c r="J4770">
        <v>30</v>
      </c>
      <c r="L4770">
        <v>17618</v>
      </c>
      <c r="N4770" s="2">
        <v>44176</v>
      </c>
      <c r="O4770" t="s">
        <v>6969</v>
      </c>
      <c r="P4770" t="s">
        <v>6970</v>
      </c>
      <c r="Q4770">
        <v>713</v>
      </c>
      <c r="S4770">
        <v>24643</v>
      </c>
      <c r="T4770">
        <v>770914</v>
      </c>
      <c r="U4770">
        <v>24643</v>
      </c>
      <c r="V4770">
        <v>11</v>
      </c>
      <c r="W4770">
        <v>4</v>
      </c>
      <c r="X4770">
        <v>0</v>
      </c>
      <c r="Y4770">
        <v>0</v>
      </c>
      <c r="Z4770">
        <v>286</v>
      </c>
      <c r="AA4770">
        <v>8168</v>
      </c>
      <c r="AB4770" s="2">
        <v>45055.002986111111</v>
      </c>
      <c r="AC4770" t="s">
        <v>32</v>
      </c>
    </row>
    <row r="4771" spans="1:29" x14ac:dyDescent="0.35">
      <c r="A4771" s="1">
        <v>44177</v>
      </c>
      <c r="B4771" t="s">
        <v>56</v>
      </c>
      <c r="C4771">
        <v>44876</v>
      </c>
      <c r="D4771">
        <v>415824</v>
      </c>
      <c r="F4771">
        <v>348</v>
      </c>
      <c r="H4771">
        <v>52</v>
      </c>
      <c r="N4771" s="2">
        <v>44176.75</v>
      </c>
      <c r="O4771" t="s">
        <v>6971</v>
      </c>
      <c r="P4771" t="s">
        <v>6972</v>
      </c>
      <c r="Q4771">
        <v>815</v>
      </c>
      <c r="S4771">
        <v>460700</v>
      </c>
      <c r="T4771">
        <v>829032</v>
      </c>
      <c r="U4771">
        <v>460700</v>
      </c>
      <c r="V4771">
        <v>10</v>
      </c>
      <c r="W4771">
        <v>8</v>
      </c>
      <c r="X4771">
        <v>0</v>
      </c>
      <c r="Y4771">
        <v>3263</v>
      </c>
      <c r="Z4771">
        <v>1058</v>
      </c>
      <c r="AA4771">
        <v>9874</v>
      </c>
      <c r="AB4771" s="2">
        <v>45055.002986111111</v>
      </c>
      <c r="AC4771" t="s">
        <v>32</v>
      </c>
    </row>
    <row r="4772" spans="1:29" x14ac:dyDescent="0.35">
      <c r="A4772" s="1">
        <v>44177</v>
      </c>
      <c r="B4772" t="s">
        <v>59</v>
      </c>
      <c r="C4772">
        <v>1098341</v>
      </c>
      <c r="D4772">
        <v>6740796</v>
      </c>
      <c r="E4772">
        <v>6242</v>
      </c>
      <c r="F4772">
        <v>4509</v>
      </c>
      <c r="G4772">
        <v>58750</v>
      </c>
      <c r="N4772" s="2">
        <v>44176.999305555553</v>
      </c>
      <c r="O4772" t="s">
        <v>6973</v>
      </c>
      <c r="P4772" t="s">
        <v>6942</v>
      </c>
      <c r="Q4772">
        <v>20049</v>
      </c>
      <c r="R4772">
        <v>58750</v>
      </c>
      <c r="S4772">
        <v>7845379</v>
      </c>
      <c r="T4772">
        <v>13741998</v>
      </c>
      <c r="U4772">
        <v>7839137</v>
      </c>
      <c r="V4772">
        <v>12</v>
      </c>
      <c r="W4772">
        <v>72</v>
      </c>
      <c r="X4772">
        <v>259</v>
      </c>
      <c r="Y4772">
        <v>41840</v>
      </c>
      <c r="Z4772">
        <v>10385</v>
      </c>
      <c r="AA4772">
        <v>120432</v>
      </c>
      <c r="AB4772" s="2">
        <v>45055.002986111111</v>
      </c>
      <c r="AC4772" t="s">
        <v>32</v>
      </c>
    </row>
    <row r="4773" spans="1:29" x14ac:dyDescent="0.35">
      <c r="A4773" s="1">
        <v>44177</v>
      </c>
      <c r="B4773" t="s">
        <v>62</v>
      </c>
      <c r="C4773">
        <v>538040</v>
      </c>
      <c r="F4773">
        <v>3170</v>
      </c>
      <c r="G4773">
        <v>37550</v>
      </c>
      <c r="I4773">
        <v>6847</v>
      </c>
      <c r="N4773" s="2">
        <v>44177.618055555555</v>
      </c>
      <c r="O4773" t="s">
        <v>6974</v>
      </c>
      <c r="P4773" t="s">
        <v>6975</v>
      </c>
      <c r="Q4773">
        <v>10075</v>
      </c>
      <c r="R4773">
        <v>37550</v>
      </c>
      <c r="S4773">
        <v>538040</v>
      </c>
      <c r="T4773">
        <v>4696707</v>
      </c>
      <c r="U4773">
        <v>538040</v>
      </c>
      <c r="V4773">
        <v>13</v>
      </c>
      <c r="W4773">
        <v>44</v>
      </c>
      <c r="X4773">
        <v>229</v>
      </c>
      <c r="Y4773">
        <v>0</v>
      </c>
      <c r="Z4773">
        <v>6447</v>
      </c>
      <c r="AA4773">
        <v>39508</v>
      </c>
      <c r="AB4773" s="2">
        <v>45055.002986111111</v>
      </c>
      <c r="AC4773" t="s">
        <v>32</v>
      </c>
    </row>
    <row r="4774" spans="1:29" x14ac:dyDescent="0.35">
      <c r="A4774" s="1">
        <v>44177</v>
      </c>
      <c r="B4774" t="s">
        <v>65</v>
      </c>
      <c r="C4774">
        <v>7090</v>
      </c>
      <c r="D4774">
        <v>83030</v>
      </c>
      <c r="F4774">
        <v>33</v>
      </c>
      <c r="H4774">
        <v>8</v>
      </c>
      <c r="J4774">
        <v>7</v>
      </c>
      <c r="L4774">
        <v>6413</v>
      </c>
      <c r="N4774" s="2">
        <v>44177.177083333336</v>
      </c>
      <c r="O4774" t="s">
        <v>6976</v>
      </c>
      <c r="P4774" t="s">
        <v>6894</v>
      </c>
      <c r="Q4774">
        <v>117</v>
      </c>
      <c r="S4774">
        <v>90120</v>
      </c>
      <c r="T4774">
        <v>90120</v>
      </c>
      <c r="U4774">
        <v>90120</v>
      </c>
      <c r="V4774">
        <v>66</v>
      </c>
      <c r="W4774">
        <v>2</v>
      </c>
      <c r="X4774">
        <v>0</v>
      </c>
      <c r="Y4774">
        <v>0</v>
      </c>
      <c r="Z4774">
        <v>11</v>
      </c>
      <c r="AA4774">
        <v>11</v>
      </c>
      <c r="AB4774" s="2">
        <v>45055.002986111111</v>
      </c>
      <c r="AC4774" t="s">
        <v>32</v>
      </c>
    </row>
    <row r="4775" spans="1:29" x14ac:dyDescent="0.35">
      <c r="A4775" s="1">
        <v>44177</v>
      </c>
      <c r="B4775" t="s">
        <v>68</v>
      </c>
      <c r="C4775">
        <v>19512</v>
      </c>
      <c r="F4775">
        <v>58</v>
      </c>
      <c r="G4775">
        <v>1357</v>
      </c>
      <c r="H4775">
        <v>21</v>
      </c>
      <c r="J4775">
        <v>17</v>
      </c>
      <c r="N4775" s="2">
        <v>44176.249305555553</v>
      </c>
      <c r="O4775" t="s">
        <v>6977</v>
      </c>
      <c r="P4775" t="s">
        <v>6978</v>
      </c>
      <c r="Q4775">
        <v>271</v>
      </c>
      <c r="R4775">
        <v>1357</v>
      </c>
      <c r="S4775">
        <v>19512</v>
      </c>
      <c r="T4775">
        <v>731218</v>
      </c>
      <c r="U4775">
        <v>19512</v>
      </c>
      <c r="V4775">
        <v>15</v>
      </c>
      <c r="W4775">
        <v>2</v>
      </c>
      <c r="X4775">
        <v>3</v>
      </c>
      <c r="Y4775">
        <v>0</v>
      </c>
      <c r="Z4775">
        <v>197</v>
      </c>
      <c r="AA4775">
        <v>4782</v>
      </c>
      <c r="AB4775" s="2">
        <v>45055.002986111111</v>
      </c>
      <c r="AC4775" t="s">
        <v>32</v>
      </c>
    </row>
    <row r="4776" spans="1:29" x14ac:dyDescent="0.35">
      <c r="A4776" s="1">
        <v>44177</v>
      </c>
      <c r="B4776" t="s">
        <v>71</v>
      </c>
      <c r="C4776">
        <v>221159</v>
      </c>
      <c r="D4776">
        <v>898196</v>
      </c>
      <c r="F4776">
        <v>820</v>
      </c>
      <c r="H4776">
        <v>170</v>
      </c>
      <c r="J4776">
        <v>94</v>
      </c>
      <c r="L4776">
        <v>187458</v>
      </c>
      <c r="N4776" s="2">
        <v>44177</v>
      </c>
      <c r="O4776" t="s">
        <v>6979</v>
      </c>
      <c r="P4776" t="s">
        <v>6887</v>
      </c>
      <c r="Q4776">
        <v>3212</v>
      </c>
      <c r="S4776">
        <v>1119355</v>
      </c>
      <c r="T4776">
        <v>1119355</v>
      </c>
      <c r="U4776">
        <v>1119355</v>
      </c>
      <c r="V4776">
        <v>19</v>
      </c>
      <c r="W4776">
        <v>15</v>
      </c>
      <c r="X4776">
        <v>0</v>
      </c>
      <c r="Y4776">
        <v>2303</v>
      </c>
      <c r="Z4776">
        <v>1245</v>
      </c>
      <c r="AA4776">
        <v>3548</v>
      </c>
      <c r="AB4776" s="2">
        <v>45055.002986111111</v>
      </c>
      <c r="AC4776" t="s">
        <v>32</v>
      </c>
    </row>
    <row r="4777" spans="1:29" x14ac:dyDescent="0.35">
      <c r="A4777" s="1">
        <v>44177</v>
      </c>
      <c r="B4777" t="s">
        <v>73</v>
      </c>
      <c r="C4777">
        <v>119610</v>
      </c>
      <c r="D4777">
        <v>401988</v>
      </c>
      <c r="F4777">
        <v>458</v>
      </c>
      <c r="G4777">
        <v>4719</v>
      </c>
      <c r="H4777">
        <v>104</v>
      </c>
      <c r="I4777">
        <v>871</v>
      </c>
      <c r="L4777">
        <v>45810</v>
      </c>
      <c r="N4777" s="2">
        <v>44176.791666666664</v>
      </c>
      <c r="O4777" s="3" t="s">
        <v>6980</v>
      </c>
      <c r="P4777" t="s">
        <v>6981</v>
      </c>
      <c r="Q4777">
        <v>1151</v>
      </c>
      <c r="R4777">
        <v>4719</v>
      </c>
      <c r="S4777">
        <v>521598</v>
      </c>
      <c r="T4777">
        <v>502070</v>
      </c>
      <c r="U4777">
        <v>521598</v>
      </c>
      <c r="V4777">
        <v>16</v>
      </c>
      <c r="W4777">
        <v>15</v>
      </c>
      <c r="X4777">
        <v>48</v>
      </c>
      <c r="Y4777">
        <v>1771</v>
      </c>
      <c r="Z4777">
        <v>1582</v>
      </c>
      <c r="AA4777">
        <v>2968</v>
      </c>
      <c r="AB4777" s="2">
        <v>45055.002986111111</v>
      </c>
      <c r="AC4777" t="s">
        <v>32</v>
      </c>
    </row>
    <row r="4778" spans="1:29" x14ac:dyDescent="0.35">
      <c r="A4778" s="1">
        <v>44177</v>
      </c>
      <c r="B4778" t="s">
        <v>76</v>
      </c>
      <c r="C4778">
        <v>841688</v>
      </c>
      <c r="F4778">
        <v>5048</v>
      </c>
      <c r="H4778">
        <v>1072</v>
      </c>
      <c r="J4778">
        <v>627</v>
      </c>
      <c r="N4778" s="2">
        <v>44177</v>
      </c>
      <c r="O4778" t="s">
        <v>6982</v>
      </c>
      <c r="P4778" t="s">
        <v>6887</v>
      </c>
      <c r="Q4778">
        <v>15232</v>
      </c>
      <c r="S4778">
        <v>841688</v>
      </c>
      <c r="T4778">
        <v>11713184</v>
      </c>
      <c r="U4778">
        <v>841688</v>
      </c>
      <c r="V4778">
        <v>17</v>
      </c>
      <c r="W4778">
        <v>165</v>
      </c>
      <c r="X4778">
        <v>0</v>
      </c>
      <c r="Y4778">
        <v>0</v>
      </c>
      <c r="Z4778">
        <v>8737</v>
      </c>
      <c r="AA4778">
        <v>126888</v>
      </c>
      <c r="AB4778" s="2">
        <v>45055.002986111111</v>
      </c>
      <c r="AC4778" t="s">
        <v>32</v>
      </c>
    </row>
    <row r="4779" spans="1:29" x14ac:dyDescent="0.35">
      <c r="A4779" s="1">
        <v>44177</v>
      </c>
      <c r="B4779" t="s">
        <v>78</v>
      </c>
      <c r="C4779">
        <v>419536</v>
      </c>
      <c r="D4779">
        <v>1986852</v>
      </c>
      <c r="F4779">
        <v>3141</v>
      </c>
      <c r="G4779">
        <v>30533</v>
      </c>
      <c r="H4779">
        <v>914</v>
      </c>
      <c r="I4779">
        <v>5423</v>
      </c>
      <c r="J4779">
        <v>418</v>
      </c>
      <c r="N4779" s="2">
        <v>44176.999305555553</v>
      </c>
      <c r="O4779" t="s">
        <v>6983</v>
      </c>
      <c r="P4779" t="s">
        <v>6942</v>
      </c>
      <c r="Q4779">
        <v>6758</v>
      </c>
      <c r="R4779">
        <v>30533</v>
      </c>
      <c r="S4779">
        <v>2406388</v>
      </c>
      <c r="T4779">
        <v>4879677</v>
      </c>
      <c r="U4779">
        <v>2406388</v>
      </c>
      <c r="V4779">
        <v>18</v>
      </c>
      <c r="W4779">
        <v>85</v>
      </c>
      <c r="X4779">
        <v>407</v>
      </c>
      <c r="Y4779">
        <v>11487</v>
      </c>
      <c r="Z4779">
        <v>7401</v>
      </c>
      <c r="AA4779">
        <v>60687</v>
      </c>
      <c r="AB4779" s="2">
        <v>45055.002986111111</v>
      </c>
      <c r="AC4779" t="s">
        <v>32</v>
      </c>
    </row>
    <row r="4780" spans="1:29" x14ac:dyDescent="0.35">
      <c r="A4780" s="1">
        <v>44177</v>
      </c>
      <c r="B4780" t="s">
        <v>80</v>
      </c>
      <c r="C4780">
        <v>185294</v>
      </c>
      <c r="D4780">
        <v>705423</v>
      </c>
      <c r="F4780">
        <v>1068</v>
      </c>
      <c r="G4780">
        <v>5800</v>
      </c>
      <c r="H4780">
        <v>271</v>
      </c>
      <c r="I4780">
        <v>1564</v>
      </c>
      <c r="J4780">
        <v>130</v>
      </c>
      <c r="K4780">
        <v>409</v>
      </c>
      <c r="N4780" s="2">
        <v>44176.416666666664</v>
      </c>
      <c r="O4780" t="s">
        <v>6984</v>
      </c>
      <c r="P4780" t="s">
        <v>6903</v>
      </c>
      <c r="Q4780">
        <v>2072</v>
      </c>
      <c r="R4780">
        <v>5800</v>
      </c>
      <c r="S4780">
        <v>890717</v>
      </c>
      <c r="T4780">
        <v>890717</v>
      </c>
      <c r="U4780">
        <v>890717</v>
      </c>
      <c r="V4780">
        <v>20</v>
      </c>
      <c r="W4780">
        <v>0</v>
      </c>
      <c r="X4780">
        <v>0</v>
      </c>
      <c r="Y4780">
        <v>0</v>
      </c>
      <c r="Z4780">
        <v>0</v>
      </c>
      <c r="AA4780">
        <v>0</v>
      </c>
      <c r="AB4780" s="2">
        <v>45055.002986111111</v>
      </c>
      <c r="AC4780" t="s">
        <v>32</v>
      </c>
    </row>
    <row r="4781" spans="1:29" x14ac:dyDescent="0.35">
      <c r="A4781" s="1">
        <v>44177</v>
      </c>
      <c r="B4781" t="s">
        <v>83</v>
      </c>
      <c r="C4781">
        <v>220660</v>
      </c>
      <c r="F4781">
        <v>1711</v>
      </c>
      <c r="G4781">
        <v>11306</v>
      </c>
      <c r="H4781">
        <v>423</v>
      </c>
      <c r="I4781">
        <v>2689</v>
      </c>
      <c r="J4781">
        <v>199</v>
      </c>
      <c r="L4781">
        <v>31507</v>
      </c>
      <c r="N4781" s="2">
        <v>44177</v>
      </c>
      <c r="O4781" t="s">
        <v>6985</v>
      </c>
      <c r="P4781" t="s">
        <v>6887</v>
      </c>
      <c r="Q4781">
        <v>2192</v>
      </c>
      <c r="R4781">
        <v>11306</v>
      </c>
      <c r="S4781">
        <v>220660</v>
      </c>
      <c r="T4781">
        <v>2874157</v>
      </c>
      <c r="U4781">
        <v>220660</v>
      </c>
      <c r="V4781">
        <v>21</v>
      </c>
      <c r="W4781">
        <v>24</v>
      </c>
      <c r="X4781">
        <v>114</v>
      </c>
      <c r="Y4781">
        <v>0</v>
      </c>
      <c r="Z4781">
        <v>3540</v>
      </c>
      <c r="AA4781">
        <v>17730</v>
      </c>
      <c r="AB4781" s="2">
        <v>45055.002986111111</v>
      </c>
      <c r="AC4781" t="s">
        <v>32</v>
      </c>
    </row>
    <row r="4782" spans="1:29" x14ac:dyDescent="0.35">
      <c r="A4782" s="1">
        <v>44177</v>
      </c>
      <c r="B4782" t="s">
        <v>85</v>
      </c>
      <c r="C4782">
        <v>264191</v>
      </c>
      <c r="D4782">
        <v>3475081</v>
      </c>
      <c r="F4782">
        <v>1589</v>
      </c>
      <c r="J4782">
        <v>167</v>
      </c>
      <c r="L4782">
        <v>217930</v>
      </c>
      <c r="N4782" s="2">
        <v>44176.541666666664</v>
      </c>
      <c r="O4782" t="s">
        <v>6986</v>
      </c>
      <c r="P4782" t="s">
        <v>6987</v>
      </c>
      <c r="Q4782">
        <v>6767</v>
      </c>
      <c r="S4782">
        <v>3739272</v>
      </c>
      <c r="T4782">
        <v>3739272</v>
      </c>
      <c r="U4782">
        <v>3739272</v>
      </c>
      <c r="V4782">
        <v>22</v>
      </c>
      <c r="W4782">
        <v>0</v>
      </c>
      <c r="X4782">
        <v>0</v>
      </c>
      <c r="Y4782">
        <v>0</v>
      </c>
      <c r="Z4782">
        <v>0</v>
      </c>
      <c r="AA4782">
        <v>0</v>
      </c>
      <c r="AB4782" s="2">
        <v>45055.002986111111</v>
      </c>
      <c r="AC4782" t="s">
        <v>32</v>
      </c>
    </row>
    <row r="4783" spans="1:29" x14ac:dyDescent="0.35">
      <c r="A4783" s="1">
        <v>44177</v>
      </c>
      <c r="B4783" t="s">
        <v>88</v>
      </c>
      <c r="C4783">
        <v>285725</v>
      </c>
      <c r="D4783">
        <v>3355023</v>
      </c>
      <c r="F4783">
        <v>1670</v>
      </c>
      <c r="G4783">
        <v>14823</v>
      </c>
      <c r="H4783">
        <v>334</v>
      </c>
      <c r="J4783">
        <v>170</v>
      </c>
      <c r="L4783">
        <v>187221</v>
      </c>
      <c r="N4783" s="2">
        <v>44176.999305555553</v>
      </c>
      <c r="O4783" t="s">
        <v>6988</v>
      </c>
      <c r="P4783" t="s">
        <v>6942</v>
      </c>
      <c r="Q4783">
        <v>11307</v>
      </c>
      <c r="R4783">
        <v>14823</v>
      </c>
      <c r="S4783">
        <v>3640748</v>
      </c>
      <c r="T4783">
        <v>9477319</v>
      </c>
      <c r="U4783">
        <v>3640748</v>
      </c>
      <c r="V4783">
        <v>25</v>
      </c>
      <c r="W4783">
        <v>50</v>
      </c>
      <c r="X4783">
        <v>0</v>
      </c>
      <c r="Y4783">
        <v>18691</v>
      </c>
      <c r="Z4783">
        <v>5289</v>
      </c>
      <c r="AA4783">
        <v>99719</v>
      </c>
      <c r="AB4783" s="2">
        <v>45055.002986111111</v>
      </c>
      <c r="AC4783" t="s">
        <v>32</v>
      </c>
    </row>
    <row r="4784" spans="1:29" x14ac:dyDescent="0.35">
      <c r="A4784" s="1">
        <v>44177</v>
      </c>
      <c r="B4784" t="s">
        <v>90</v>
      </c>
      <c r="C4784">
        <v>232009</v>
      </c>
      <c r="D4784">
        <v>2315445</v>
      </c>
      <c r="F4784">
        <v>1719</v>
      </c>
      <c r="G4784">
        <v>23189</v>
      </c>
      <c r="H4784">
        <v>406</v>
      </c>
      <c r="L4784">
        <v>8938</v>
      </c>
      <c r="N4784" s="2">
        <v>44177.416666666664</v>
      </c>
      <c r="O4784" t="s">
        <v>6989</v>
      </c>
      <c r="P4784" t="s">
        <v>6990</v>
      </c>
      <c r="Q4784">
        <v>5100</v>
      </c>
      <c r="R4784">
        <v>23189</v>
      </c>
      <c r="S4784">
        <v>2547454</v>
      </c>
      <c r="T4784">
        <v>4969984</v>
      </c>
      <c r="U4784">
        <v>2547454</v>
      </c>
      <c r="V4784">
        <v>24</v>
      </c>
      <c r="W4784">
        <v>36</v>
      </c>
      <c r="X4784">
        <v>180</v>
      </c>
      <c r="Y4784">
        <v>16756</v>
      </c>
      <c r="Z4784">
        <v>3538</v>
      </c>
      <c r="AA4784">
        <v>65832</v>
      </c>
      <c r="AB4784" s="2">
        <v>45055.002986111111</v>
      </c>
      <c r="AC4784" t="s">
        <v>32</v>
      </c>
    </row>
    <row r="4785" spans="1:29" x14ac:dyDescent="0.35">
      <c r="A4785" s="1">
        <v>44177</v>
      </c>
      <c r="B4785" t="s">
        <v>93</v>
      </c>
      <c r="C4785">
        <v>15620</v>
      </c>
      <c r="F4785">
        <v>182</v>
      </c>
      <c r="G4785">
        <v>871</v>
      </c>
      <c r="H4785">
        <v>50</v>
      </c>
      <c r="J4785">
        <v>16</v>
      </c>
      <c r="L4785">
        <v>10477</v>
      </c>
      <c r="N4785" s="2">
        <v>44176.999305555553</v>
      </c>
      <c r="O4785" t="s">
        <v>6991</v>
      </c>
      <c r="P4785" t="s">
        <v>6942</v>
      </c>
      <c r="Q4785">
        <v>257</v>
      </c>
      <c r="R4785">
        <v>871</v>
      </c>
      <c r="S4785">
        <v>15620</v>
      </c>
      <c r="T4785">
        <v>959984</v>
      </c>
      <c r="U4785">
        <v>15620</v>
      </c>
      <c r="V4785">
        <v>23</v>
      </c>
      <c r="W4785">
        <v>7</v>
      </c>
      <c r="X4785">
        <v>16</v>
      </c>
      <c r="Y4785">
        <v>0</v>
      </c>
      <c r="Z4785">
        <v>414</v>
      </c>
      <c r="AA4785">
        <v>8584</v>
      </c>
      <c r="AB4785" s="2">
        <v>45055.002986111111</v>
      </c>
      <c r="AC4785" t="s">
        <v>32</v>
      </c>
    </row>
    <row r="4786" spans="1:29" x14ac:dyDescent="0.35">
      <c r="A4786" s="1">
        <v>44177</v>
      </c>
      <c r="B4786" t="s">
        <v>95</v>
      </c>
      <c r="C4786">
        <v>465159</v>
      </c>
      <c r="F4786">
        <v>3893</v>
      </c>
      <c r="H4786">
        <v>863</v>
      </c>
      <c r="J4786">
        <v>518</v>
      </c>
      <c r="L4786">
        <v>236369</v>
      </c>
      <c r="N4786" s="2">
        <v>44177</v>
      </c>
      <c r="O4786" t="s">
        <v>6992</v>
      </c>
      <c r="P4786" t="s">
        <v>6887</v>
      </c>
      <c r="Q4786">
        <v>11195</v>
      </c>
      <c r="S4786">
        <v>465159</v>
      </c>
      <c r="T4786">
        <v>7424200</v>
      </c>
      <c r="U4786">
        <v>465159</v>
      </c>
      <c r="V4786">
        <v>26</v>
      </c>
      <c r="W4786">
        <v>230</v>
      </c>
      <c r="X4786">
        <v>0</v>
      </c>
      <c r="Y4786">
        <v>0</v>
      </c>
      <c r="Z4786">
        <v>4813</v>
      </c>
      <c r="AA4786">
        <v>57647</v>
      </c>
      <c r="AB4786" s="2">
        <v>45055.002986111111</v>
      </c>
      <c r="AC4786" t="s">
        <v>32</v>
      </c>
    </row>
    <row r="4787" spans="1:29" x14ac:dyDescent="0.35">
      <c r="A4787" s="1">
        <v>44177</v>
      </c>
      <c r="B4787" t="s">
        <v>97</v>
      </c>
      <c r="C4787">
        <v>375398</v>
      </c>
      <c r="D4787">
        <v>2378504</v>
      </c>
      <c r="F4787">
        <v>1461</v>
      </c>
      <c r="G4787">
        <v>19428</v>
      </c>
      <c r="H4787">
        <v>343</v>
      </c>
      <c r="I4787">
        <v>4213</v>
      </c>
      <c r="L4787">
        <v>335258</v>
      </c>
      <c r="N4787" s="2">
        <v>44176.708333333336</v>
      </c>
      <c r="O4787" t="s">
        <v>6993</v>
      </c>
      <c r="P4787" t="s">
        <v>6994</v>
      </c>
      <c r="Q4787">
        <v>4359</v>
      </c>
      <c r="R4787">
        <v>19428</v>
      </c>
      <c r="S4787">
        <v>2753902</v>
      </c>
      <c r="T4787">
        <v>4691759</v>
      </c>
      <c r="U4787">
        <v>2753902</v>
      </c>
      <c r="V4787">
        <v>27</v>
      </c>
      <c r="W4787">
        <v>67</v>
      </c>
      <c r="X4787">
        <v>177</v>
      </c>
      <c r="Y4787">
        <v>13310</v>
      </c>
      <c r="Z4787">
        <v>4430</v>
      </c>
      <c r="AA4787">
        <v>46554</v>
      </c>
      <c r="AB4787" s="2">
        <v>45055.002986111111</v>
      </c>
      <c r="AC4787" t="s">
        <v>32</v>
      </c>
    </row>
    <row r="4788" spans="1:29" x14ac:dyDescent="0.35">
      <c r="A4788" s="1">
        <v>44177</v>
      </c>
      <c r="B4788" t="s">
        <v>100</v>
      </c>
      <c r="C4788">
        <v>342347</v>
      </c>
      <c r="D4788">
        <v>1575439</v>
      </c>
      <c r="F4788">
        <v>2710</v>
      </c>
      <c r="H4788">
        <v>644</v>
      </c>
      <c r="J4788">
        <v>330</v>
      </c>
      <c r="N4788" s="2">
        <v>44177.040972222225</v>
      </c>
      <c r="O4788" t="s">
        <v>6995</v>
      </c>
      <c r="P4788" t="s">
        <v>6996</v>
      </c>
      <c r="Q4788">
        <v>4503</v>
      </c>
      <c r="S4788">
        <v>1917786</v>
      </c>
      <c r="T4788">
        <v>3314288</v>
      </c>
      <c r="U4788">
        <v>1917786</v>
      </c>
      <c r="V4788">
        <v>29</v>
      </c>
      <c r="W4788">
        <v>22</v>
      </c>
      <c r="X4788">
        <v>0</v>
      </c>
      <c r="Y4788">
        <v>5832</v>
      </c>
      <c r="Z4788">
        <v>3743</v>
      </c>
      <c r="AA4788">
        <v>21713</v>
      </c>
      <c r="AB4788" s="2">
        <v>45055.002986111111</v>
      </c>
      <c r="AC4788" t="s">
        <v>32</v>
      </c>
    </row>
    <row r="4789" spans="1:29" x14ac:dyDescent="0.35">
      <c r="A4789" s="1">
        <v>44177</v>
      </c>
      <c r="B4789" t="s">
        <v>103</v>
      </c>
      <c r="C4789">
        <v>113</v>
      </c>
      <c r="D4789">
        <v>17206</v>
      </c>
      <c r="G4789">
        <v>4</v>
      </c>
      <c r="L4789">
        <v>29</v>
      </c>
      <c r="N4789" s="2">
        <v>44174</v>
      </c>
      <c r="O4789" t="s">
        <v>6997</v>
      </c>
      <c r="P4789" t="s">
        <v>6833</v>
      </c>
      <c r="Q4789">
        <v>2</v>
      </c>
      <c r="R4789">
        <v>4</v>
      </c>
      <c r="S4789">
        <v>17319</v>
      </c>
      <c r="T4789">
        <v>17319</v>
      </c>
      <c r="U4789">
        <v>17319</v>
      </c>
      <c r="V4789">
        <v>69</v>
      </c>
      <c r="W4789">
        <v>0</v>
      </c>
      <c r="X4789">
        <v>0</v>
      </c>
      <c r="Y4789">
        <v>0</v>
      </c>
      <c r="Z4789">
        <v>0</v>
      </c>
      <c r="AA4789">
        <v>0</v>
      </c>
      <c r="AB4789" s="2">
        <v>45055.002986111111</v>
      </c>
      <c r="AC4789" t="s">
        <v>32</v>
      </c>
    </row>
    <row r="4790" spans="1:29" x14ac:dyDescent="0.35">
      <c r="A4790" s="1">
        <v>44177</v>
      </c>
      <c r="B4790" t="s">
        <v>106</v>
      </c>
      <c r="C4790">
        <v>177947</v>
      </c>
      <c r="D4790">
        <v>1026300</v>
      </c>
      <c r="F4790">
        <v>1264</v>
      </c>
      <c r="G4790">
        <v>7703</v>
      </c>
      <c r="H4790">
        <v>298</v>
      </c>
      <c r="J4790">
        <v>178</v>
      </c>
      <c r="L4790">
        <v>136627</v>
      </c>
      <c r="N4790" s="2">
        <v>44176</v>
      </c>
      <c r="O4790" t="s">
        <v>6998</v>
      </c>
      <c r="P4790" t="s">
        <v>6970</v>
      </c>
      <c r="Q4790">
        <v>4180</v>
      </c>
      <c r="R4790">
        <v>7703</v>
      </c>
      <c r="S4790">
        <v>1204247</v>
      </c>
      <c r="T4790">
        <v>1204247</v>
      </c>
      <c r="U4790">
        <v>1204247</v>
      </c>
      <c r="V4790">
        <v>28</v>
      </c>
      <c r="W4790">
        <v>56</v>
      </c>
      <c r="X4790">
        <v>0</v>
      </c>
      <c r="Y4790">
        <v>0</v>
      </c>
      <c r="Z4790">
        <v>2665</v>
      </c>
      <c r="AA4790">
        <v>2665</v>
      </c>
      <c r="AB4790" s="2">
        <v>45055.002986111111</v>
      </c>
      <c r="AC4790" t="s">
        <v>32</v>
      </c>
    </row>
    <row r="4791" spans="1:29" x14ac:dyDescent="0.35">
      <c r="A4791" s="1">
        <v>44177</v>
      </c>
      <c r="B4791" t="s">
        <v>108</v>
      </c>
      <c r="C4791">
        <v>72644</v>
      </c>
      <c r="F4791">
        <v>365</v>
      </c>
      <c r="G4791">
        <v>3072</v>
      </c>
      <c r="H4791">
        <v>69</v>
      </c>
      <c r="J4791">
        <v>36</v>
      </c>
      <c r="L4791">
        <v>61877</v>
      </c>
      <c r="N4791" s="2">
        <v>44177.082638888889</v>
      </c>
      <c r="O4791" t="s">
        <v>6999</v>
      </c>
      <c r="P4791" t="s">
        <v>6967</v>
      </c>
      <c r="Q4791">
        <v>816</v>
      </c>
      <c r="R4791">
        <v>3072</v>
      </c>
      <c r="S4791">
        <v>72644</v>
      </c>
      <c r="T4791">
        <v>718502</v>
      </c>
      <c r="U4791">
        <v>72644</v>
      </c>
      <c r="V4791">
        <v>30</v>
      </c>
      <c r="W4791">
        <v>11</v>
      </c>
      <c r="X4791">
        <v>33</v>
      </c>
      <c r="Y4791">
        <v>0</v>
      </c>
      <c r="Z4791">
        <v>774</v>
      </c>
      <c r="AA4791">
        <v>6768</v>
      </c>
      <c r="AB4791" s="2">
        <v>45055.002986111111</v>
      </c>
      <c r="AC4791" t="s">
        <v>32</v>
      </c>
    </row>
    <row r="4792" spans="1:29" x14ac:dyDescent="0.35">
      <c r="A4792" s="1">
        <v>44177</v>
      </c>
      <c r="B4792" t="s">
        <v>110</v>
      </c>
      <c r="C4792">
        <v>429776</v>
      </c>
      <c r="F4792">
        <v>2577</v>
      </c>
      <c r="H4792">
        <v>610</v>
      </c>
      <c r="N4792" s="2">
        <v>44177.489583333336</v>
      </c>
      <c r="O4792" t="s">
        <v>7000</v>
      </c>
      <c r="P4792" t="s">
        <v>7001</v>
      </c>
      <c r="Q4792">
        <v>5796</v>
      </c>
      <c r="S4792">
        <v>429776</v>
      </c>
      <c r="T4792">
        <v>5763195</v>
      </c>
      <c r="U4792">
        <v>429776</v>
      </c>
      <c r="V4792">
        <v>37</v>
      </c>
      <c r="W4792">
        <v>44</v>
      </c>
      <c r="X4792">
        <v>0</v>
      </c>
      <c r="Y4792">
        <v>0</v>
      </c>
      <c r="Z4792">
        <v>6153</v>
      </c>
      <c r="AA4792">
        <v>59779</v>
      </c>
      <c r="AB4792" s="2">
        <v>45055.002986111111</v>
      </c>
      <c r="AC4792" t="s">
        <v>32</v>
      </c>
    </row>
    <row r="4793" spans="1:29" x14ac:dyDescent="0.35">
      <c r="A4793" s="1">
        <v>44177</v>
      </c>
      <c r="B4793" t="s">
        <v>113</v>
      </c>
      <c r="C4793">
        <v>87590</v>
      </c>
      <c r="D4793">
        <v>277472</v>
      </c>
      <c r="F4793">
        <v>282</v>
      </c>
      <c r="G4793">
        <v>2984</v>
      </c>
      <c r="H4793">
        <v>41</v>
      </c>
      <c r="I4793">
        <v>460</v>
      </c>
      <c r="L4793">
        <v>82360</v>
      </c>
      <c r="N4793" s="2">
        <v>44177.082638888889</v>
      </c>
      <c r="O4793" t="s">
        <v>7002</v>
      </c>
      <c r="P4793" t="s">
        <v>6967</v>
      </c>
      <c r="Q4793">
        <v>1158</v>
      </c>
      <c r="R4793">
        <v>2984</v>
      </c>
      <c r="S4793">
        <v>365062</v>
      </c>
      <c r="T4793">
        <v>1163049</v>
      </c>
      <c r="U4793">
        <v>365062</v>
      </c>
      <c r="V4793">
        <v>38</v>
      </c>
      <c r="W4793">
        <v>22</v>
      </c>
      <c r="X4793">
        <v>0</v>
      </c>
      <c r="Y4793">
        <v>715</v>
      </c>
      <c r="Z4793">
        <v>376</v>
      </c>
      <c r="AA4793">
        <v>6038</v>
      </c>
      <c r="AB4793" s="2">
        <v>45055.002986111111</v>
      </c>
      <c r="AC4793" t="s">
        <v>32</v>
      </c>
    </row>
    <row r="4794" spans="1:29" x14ac:dyDescent="0.35">
      <c r="A4794" s="1">
        <v>44177</v>
      </c>
      <c r="B4794" t="s">
        <v>115</v>
      </c>
      <c r="C4794">
        <v>146877</v>
      </c>
      <c r="D4794">
        <v>646540</v>
      </c>
      <c r="F4794">
        <v>759</v>
      </c>
      <c r="G4794">
        <v>4765</v>
      </c>
      <c r="L4794">
        <v>78906</v>
      </c>
      <c r="N4794" s="2">
        <v>44176.885416666664</v>
      </c>
      <c r="O4794" t="s">
        <v>7003</v>
      </c>
      <c r="P4794" t="s">
        <v>7004</v>
      </c>
      <c r="Q4794">
        <v>1343</v>
      </c>
      <c r="R4794">
        <v>4765</v>
      </c>
      <c r="S4794">
        <v>793417</v>
      </c>
      <c r="T4794">
        <v>1539401</v>
      </c>
      <c r="U4794">
        <v>793417</v>
      </c>
      <c r="V4794">
        <v>31</v>
      </c>
      <c r="W4794">
        <v>14</v>
      </c>
      <c r="X4794">
        <v>31</v>
      </c>
      <c r="Y4794">
        <v>3221</v>
      </c>
      <c r="Z4794">
        <v>1103</v>
      </c>
      <c r="AA4794">
        <v>15056</v>
      </c>
      <c r="AB4794" s="2">
        <v>45055.002986111111</v>
      </c>
      <c r="AC4794" t="s">
        <v>32</v>
      </c>
    </row>
    <row r="4795" spans="1:29" x14ac:dyDescent="0.35">
      <c r="A4795" s="1">
        <v>44177</v>
      </c>
      <c r="B4795" t="s">
        <v>118</v>
      </c>
      <c r="C4795">
        <v>30244</v>
      </c>
      <c r="D4795">
        <v>438139</v>
      </c>
      <c r="F4795">
        <v>247</v>
      </c>
      <c r="G4795">
        <v>857</v>
      </c>
      <c r="I4795">
        <v>287</v>
      </c>
      <c r="L4795">
        <v>23046</v>
      </c>
      <c r="N4795" s="2">
        <v>44177.375</v>
      </c>
      <c r="O4795" t="s">
        <v>7005</v>
      </c>
      <c r="P4795" t="s">
        <v>7006</v>
      </c>
      <c r="Q4795">
        <v>600</v>
      </c>
      <c r="R4795">
        <v>857</v>
      </c>
      <c r="S4795">
        <v>468383</v>
      </c>
      <c r="T4795">
        <v>905779</v>
      </c>
      <c r="U4795">
        <v>468383</v>
      </c>
      <c r="V4795">
        <v>33</v>
      </c>
      <c r="W4795">
        <v>10</v>
      </c>
      <c r="X4795">
        <v>1</v>
      </c>
      <c r="Y4795">
        <v>2692</v>
      </c>
      <c r="Z4795">
        <v>784</v>
      </c>
      <c r="AA4795">
        <v>7294</v>
      </c>
      <c r="AB4795" s="2">
        <v>45055.002986111111</v>
      </c>
      <c r="AC4795" t="s">
        <v>32</v>
      </c>
    </row>
    <row r="4796" spans="1:29" x14ac:dyDescent="0.35">
      <c r="A4796" s="1">
        <v>44177</v>
      </c>
      <c r="B4796" t="s">
        <v>121</v>
      </c>
      <c r="C4796">
        <v>434756</v>
      </c>
      <c r="D4796">
        <v>6196756</v>
      </c>
      <c r="F4796">
        <v>3543</v>
      </c>
      <c r="G4796">
        <v>43712</v>
      </c>
      <c r="H4796">
        <v>690</v>
      </c>
      <c r="J4796">
        <v>438</v>
      </c>
      <c r="N4796" s="2">
        <v>44177</v>
      </c>
      <c r="O4796" t="s">
        <v>7007</v>
      </c>
      <c r="P4796" t="s">
        <v>6887</v>
      </c>
      <c r="Q4796">
        <v>17732</v>
      </c>
      <c r="R4796">
        <v>43712</v>
      </c>
      <c r="S4796">
        <v>6631512</v>
      </c>
      <c r="T4796">
        <v>6631512</v>
      </c>
      <c r="U4796">
        <v>6631512</v>
      </c>
      <c r="V4796">
        <v>34</v>
      </c>
      <c r="W4796">
        <v>70</v>
      </c>
      <c r="X4796">
        <v>250</v>
      </c>
      <c r="Y4796">
        <v>0</v>
      </c>
      <c r="Z4796">
        <v>6888</v>
      </c>
      <c r="AA4796">
        <v>6888</v>
      </c>
      <c r="AB4796" s="2">
        <v>45055.002986111111</v>
      </c>
      <c r="AC4796" t="s">
        <v>32</v>
      </c>
    </row>
    <row r="4797" spans="1:29" x14ac:dyDescent="0.35">
      <c r="A4797" s="1">
        <v>44177</v>
      </c>
      <c r="B4797" t="s">
        <v>123</v>
      </c>
      <c r="C4797">
        <v>118358</v>
      </c>
      <c r="F4797">
        <v>907</v>
      </c>
      <c r="G4797">
        <v>7832</v>
      </c>
      <c r="L4797">
        <v>43091</v>
      </c>
      <c r="N4797" s="2">
        <v>44177.743055555555</v>
      </c>
      <c r="O4797" t="s">
        <v>7008</v>
      </c>
      <c r="P4797" t="s">
        <v>7009</v>
      </c>
      <c r="Q4797">
        <v>1913</v>
      </c>
      <c r="R4797">
        <v>7832</v>
      </c>
      <c r="S4797">
        <v>118358</v>
      </c>
      <c r="T4797">
        <v>1719109</v>
      </c>
      <c r="U4797">
        <v>118358</v>
      </c>
      <c r="V4797">
        <v>35</v>
      </c>
      <c r="W4797">
        <v>24</v>
      </c>
      <c r="X4797">
        <v>95</v>
      </c>
      <c r="Y4797">
        <v>0</v>
      </c>
      <c r="Z4797">
        <v>1793</v>
      </c>
      <c r="AA4797">
        <v>12069</v>
      </c>
      <c r="AB4797" s="2">
        <v>45055.002986111111</v>
      </c>
      <c r="AC4797" t="s">
        <v>32</v>
      </c>
    </row>
    <row r="4798" spans="1:29" x14ac:dyDescent="0.35">
      <c r="A4798" s="1">
        <v>44177</v>
      </c>
      <c r="B4798" t="s">
        <v>126</v>
      </c>
      <c r="C4798">
        <v>183951</v>
      </c>
      <c r="D4798">
        <v>872669</v>
      </c>
      <c r="F4798">
        <v>1823</v>
      </c>
      <c r="H4798">
        <v>416</v>
      </c>
      <c r="J4798">
        <v>240</v>
      </c>
      <c r="N4798" s="2">
        <v>44177</v>
      </c>
      <c r="O4798" t="s">
        <v>7010</v>
      </c>
      <c r="P4798" t="s">
        <v>6887</v>
      </c>
      <c r="Q4798">
        <v>2520</v>
      </c>
      <c r="S4798">
        <v>1056620</v>
      </c>
      <c r="T4798">
        <v>1813755</v>
      </c>
      <c r="U4798">
        <v>1056620</v>
      </c>
      <c r="V4798">
        <v>32</v>
      </c>
      <c r="W4798">
        <v>41</v>
      </c>
      <c r="X4798">
        <v>0</v>
      </c>
      <c r="Y4798">
        <v>5127</v>
      </c>
      <c r="Z4798">
        <v>2641</v>
      </c>
      <c r="AA4798">
        <v>18322</v>
      </c>
      <c r="AB4798" s="2">
        <v>45055.002986111111</v>
      </c>
      <c r="AC4798" t="s">
        <v>32</v>
      </c>
    </row>
    <row r="4799" spans="1:29" x14ac:dyDescent="0.35">
      <c r="A4799" s="1">
        <v>44177</v>
      </c>
      <c r="B4799" t="s">
        <v>128</v>
      </c>
      <c r="C4799">
        <v>764966</v>
      </c>
      <c r="F4799">
        <v>5359</v>
      </c>
      <c r="H4799">
        <v>1029</v>
      </c>
      <c r="J4799">
        <v>563</v>
      </c>
      <c r="N4799" s="2">
        <v>44176.583333333336</v>
      </c>
      <c r="O4799" t="s">
        <v>7011</v>
      </c>
      <c r="P4799" t="s">
        <v>7012</v>
      </c>
      <c r="Q4799">
        <v>27675</v>
      </c>
      <c r="S4799">
        <v>764966</v>
      </c>
      <c r="T4799">
        <v>21757045</v>
      </c>
      <c r="U4799">
        <v>764966</v>
      </c>
      <c r="V4799">
        <v>36</v>
      </c>
      <c r="W4799">
        <v>88</v>
      </c>
      <c r="X4799">
        <v>0</v>
      </c>
      <c r="Y4799">
        <v>0</v>
      </c>
      <c r="Z4799">
        <v>11129</v>
      </c>
      <c r="AA4799">
        <v>242927</v>
      </c>
      <c r="AB4799" s="2">
        <v>45055.002986111111</v>
      </c>
      <c r="AC4799" t="s">
        <v>32</v>
      </c>
    </row>
    <row r="4800" spans="1:29" x14ac:dyDescent="0.35">
      <c r="A4800" s="1">
        <v>44177</v>
      </c>
      <c r="B4800" t="s">
        <v>131</v>
      </c>
      <c r="C4800">
        <v>553461</v>
      </c>
      <c r="F4800">
        <v>5076</v>
      </c>
      <c r="G4800">
        <v>31803</v>
      </c>
      <c r="H4800">
        <v>1167</v>
      </c>
      <c r="I4800">
        <v>5151</v>
      </c>
      <c r="J4800">
        <v>760</v>
      </c>
      <c r="L4800">
        <v>380578</v>
      </c>
      <c r="N4800" s="2">
        <v>44177.583333333336</v>
      </c>
      <c r="O4800" t="s">
        <v>7013</v>
      </c>
      <c r="P4800" t="s">
        <v>6931</v>
      </c>
      <c r="Q4800">
        <v>7477</v>
      </c>
      <c r="R4800">
        <v>31803</v>
      </c>
      <c r="S4800">
        <v>553461</v>
      </c>
      <c r="T4800">
        <v>6806899</v>
      </c>
      <c r="U4800">
        <v>553461</v>
      </c>
      <c r="V4800">
        <v>39</v>
      </c>
      <c r="W4800">
        <v>51</v>
      </c>
      <c r="X4800">
        <v>267</v>
      </c>
      <c r="Y4800">
        <v>0</v>
      </c>
      <c r="Z4800">
        <v>11252</v>
      </c>
      <c r="AA4800">
        <v>64929</v>
      </c>
      <c r="AB4800" s="2">
        <v>45055.002986111111</v>
      </c>
      <c r="AC4800" t="s">
        <v>32</v>
      </c>
    </row>
    <row r="4801" spans="1:29" x14ac:dyDescent="0.35">
      <c r="A4801" s="1">
        <v>44177</v>
      </c>
      <c r="B4801" t="s">
        <v>134</v>
      </c>
      <c r="C4801">
        <v>233336</v>
      </c>
      <c r="D4801">
        <v>2110479</v>
      </c>
      <c r="E4801">
        <v>4546</v>
      </c>
      <c r="F4801">
        <v>1664</v>
      </c>
      <c r="G4801">
        <v>14170</v>
      </c>
      <c r="H4801">
        <v>452</v>
      </c>
      <c r="L4801">
        <v>198154</v>
      </c>
      <c r="N4801" s="2">
        <v>44177</v>
      </c>
      <c r="O4801" t="s">
        <v>7014</v>
      </c>
      <c r="P4801" t="s">
        <v>6887</v>
      </c>
      <c r="Q4801">
        <v>2042</v>
      </c>
      <c r="R4801">
        <v>14170</v>
      </c>
      <c r="S4801">
        <v>2348361</v>
      </c>
      <c r="T4801">
        <v>2343815</v>
      </c>
      <c r="U4801">
        <v>2343815</v>
      </c>
      <c r="V4801">
        <v>40</v>
      </c>
      <c r="W4801">
        <v>35</v>
      </c>
      <c r="X4801">
        <v>198</v>
      </c>
      <c r="Y4801">
        <v>19113</v>
      </c>
      <c r="Z4801">
        <v>3983</v>
      </c>
      <c r="AA4801">
        <v>23096</v>
      </c>
      <c r="AB4801" s="2">
        <v>45055.002986111111</v>
      </c>
      <c r="AC4801" t="s">
        <v>32</v>
      </c>
    </row>
    <row r="4802" spans="1:29" x14ac:dyDescent="0.35">
      <c r="A4802" s="1">
        <v>44177</v>
      </c>
      <c r="B4802" t="s">
        <v>136</v>
      </c>
      <c r="C4802">
        <v>91420</v>
      </c>
      <c r="F4802">
        <v>625</v>
      </c>
      <c r="G4802">
        <v>5395</v>
      </c>
      <c r="H4802">
        <v>136</v>
      </c>
      <c r="J4802">
        <v>61</v>
      </c>
      <c r="N4802" s="2">
        <v>44176.125694444447</v>
      </c>
      <c r="O4802" t="s">
        <v>7015</v>
      </c>
      <c r="P4802" t="s">
        <v>7016</v>
      </c>
      <c r="Q4802">
        <v>1138</v>
      </c>
      <c r="R4802">
        <v>5395</v>
      </c>
      <c r="S4802">
        <v>91420</v>
      </c>
      <c r="T4802">
        <v>2242771</v>
      </c>
      <c r="U4802">
        <v>91420</v>
      </c>
      <c r="V4802">
        <v>41</v>
      </c>
      <c r="W4802">
        <v>15</v>
      </c>
      <c r="X4802">
        <v>94</v>
      </c>
      <c r="Y4802">
        <v>0</v>
      </c>
      <c r="Z4802">
        <v>1582</v>
      </c>
      <c r="AA4802">
        <v>26244</v>
      </c>
      <c r="AB4802" s="2">
        <v>45055.002986111111</v>
      </c>
      <c r="AC4802" t="s">
        <v>32</v>
      </c>
    </row>
    <row r="4803" spans="1:29" x14ac:dyDescent="0.35">
      <c r="A4803" s="1">
        <v>44177</v>
      </c>
      <c r="B4803" t="s">
        <v>139</v>
      </c>
      <c r="C4803">
        <v>481118</v>
      </c>
      <c r="D4803">
        <v>3025253</v>
      </c>
      <c r="F4803">
        <v>5940</v>
      </c>
      <c r="H4803">
        <v>1209</v>
      </c>
      <c r="J4803">
        <v>675</v>
      </c>
      <c r="L4803">
        <v>279048</v>
      </c>
      <c r="N4803" s="2">
        <v>44177.541666666664</v>
      </c>
      <c r="O4803" t="s">
        <v>7017</v>
      </c>
      <c r="P4803" t="s">
        <v>7018</v>
      </c>
      <c r="Q4803">
        <v>12436</v>
      </c>
      <c r="S4803">
        <v>3506371</v>
      </c>
      <c r="T4803">
        <v>6491551</v>
      </c>
      <c r="U4803">
        <v>3506371</v>
      </c>
      <c r="V4803">
        <v>42</v>
      </c>
      <c r="W4803">
        <v>201</v>
      </c>
      <c r="X4803">
        <v>0</v>
      </c>
      <c r="Y4803">
        <v>15743</v>
      </c>
      <c r="Z4803">
        <v>11084</v>
      </c>
      <c r="AA4803">
        <v>66985</v>
      </c>
      <c r="AB4803" s="2">
        <v>45055.002986111111</v>
      </c>
      <c r="AC4803" t="s">
        <v>32</v>
      </c>
    </row>
    <row r="4804" spans="1:29" x14ac:dyDescent="0.35">
      <c r="A4804" s="1">
        <v>44177</v>
      </c>
      <c r="B4804" t="s">
        <v>142</v>
      </c>
      <c r="C4804">
        <v>61723</v>
      </c>
      <c r="D4804">
        <v>305972</v>
      </c>
      <c r="F4804">
        <v>646</v>
      </c>
      <c r="H4804">
        <v>104</v>
      </c>
      <c r="J4804">
        <v>118</v>
      </c>
      <c r="L4804">
        <v>52394</v>
      </c>
      <c r="N4804" s="2">
        <v>44177</v>
      </c>
      <c r="O4804" t="s">
        <v>7019</v>
      </c>
      <c r="P4804" t="s">
        <v>6887</v>
      </c>
      <c r="Q4804">
        <v>1266</v>
      </c>
      <c r="S4804">
        <v>367695</v>
      </c>
      <c r="T4804">
        <v>367695</v>
      </c>
      <c r="U4804">
        <v>367695</v>
      </c>
      <c r="V4804">
        <v>72</v>
      </c>
      <c r="W4804">
        <v>17</v>
      </c>
      <c r="X4804">
        <v>0</v>
      </c>
      <c r="Y4804">
        <v>0</v>
      </c>
      <c r="Z4804">
        <v>721</v>
      </c>
      <c r="AA4804">
        <v>721</v>
      </c>
      <c r="AB4804" s="2">
        <v>45055.002986111111</v>
      </c>
      <c r="AC4804" t="s">
        <v>32</v>
      </c>
    </row>
    <row r="4805" spans="1:29" x14ac:dyDescent="0.35">
      <c r="A4805" s="1">
        <v>44177</v>
      </c>
      <c r="B4805" t="s">
        <v>144</v>
      </c>
      <c r="C4805">
        <v>72649</v>
      </c>
      <c r="D4805">
        <v>505208</v>
      </c>
      <c r="F4805">
        <v>440</v>
      </c>
      <c r="G4805">
        <v>5486</v>
      </c>
      <c r="H4805">
        <v>55</v>
      </c>
      <c r="J4805">
        <v>32</v>
      </c>
      <c r="N4805" s="2">
        <v>44179.695833333331</v>
      </c>
      <c r="O4805" t="s">
        <v>7020</v>
      </c>
      <c r="P4805" t="s">
        <v>6940</v>
      </c>
      <c r="Q4805">
        <v>1526</v>
      </c>
      <c r="R4805">
        <v>5486</v>
      </c>
      <c r="S4805">
        <v>577857</v>
      </c>
      <c r="T4805">
        <v>1737196</v>
      </c>
      <c r="U4805">
        <v>577857</v>
      </c>
      <c r="V4805">
        <v>44</v>
      </c>
      <c r="W4805">
        <v>17</v>
      </c>
      <c r="X4805">
        <v>198</v>
      </c>
      <c r="Y4805">
        <v>2337</v>
      </c>
      <c r="Z4805">
        <v>1831</v>
      </c>
      <c r="AA4805">
        <v>19629</v>
      </c>
      <c r="AB4805" s="2">
        <v>45055.002986111111</v>
      </c>
      <c r="AC4805" t="s">
        <v>32</v>
      </c>
    </row>
    <row r="4806" spans="1:29" x14ac:dyDescent="0.35">
      <c r="A4806" s="1">
        <v>44177</v>
      </c>
      <c r="B4806" t="s">
        <v>147</v>
      </c>
      <c r="C4806">
        <v>248798</v>
      </c>
      <c r="D4806">
        <v>2406530</v>
      </c>
      <c r="F4806">
        <v>1250</v>
      </c>
      <c r="G4806">
        <v>12725</v>
      </c>
      <c r="H4806">
        <v>294</v>
      </c>
      <c r="J4806">
        <v>122</v>
      </c>
      <c r="L4806">
        <v>124586</v>
      </c>
      <c r="N4806" s="2">
        <v>44174.999305555553</v>
      </c>
      <c r="O4806" t="s">
        <v>7021</v>
      </c>
      <c r="P4806" t="s">
        <v>7022</v>
      </c>
      <c r="Q4806">
        <v>4685</v>
      </c>
      <c r="R4806">
        <v>12725</v>
      </c>
      <c r="S4806">
        <v>2655328</v>
      </c>
      <c r="T4806">
        <v>2655328</v>
      </c>
      <c r="U4806">
        <v>2655328</v>
      </c>
      <c r="V4806">
        <v>45</v>
      </c>
      <c r="W4806">
        <v>12</v>
      </c>
      <c r="X4806">
        <v>0</v>
      </c>
      <c r="Y4806">
        <v>0</v>
      </c>
      <c r="Z4806">
        <v>3572</v>
      </c>
      <c r="AA4806">
        <v>3572</v>
      </c>
      <c r="AB4806" s="2">
        <v>45055.002986111111</v>
      </c>
      <c r="AC4806" t="s">
        <v>32</v>
      </c>
    </row>
    <row r="4807" spans="1:29" x14ac:dyDescent="0.35">
      <c r="A4807" s="1">
        <v>44177</v>
      </c>
      <c r="B4807" t="s">
        <v>150</v>
      </c>
      <c r="C4807">
        <v>90407</v>
      </c>
      <c r="D4807">
        <v>259808</v>
      </c>
      <c r="F4807">
        <v>452</v>
      </c>
      <c r="G4807">
        <v>5125</v>
      </c>
      <c r="H4807">
        <v>89</v>
      </c>
      <c r="J4807">
        <v>58</v>
      </c>
      <c r="L4807">
        <v>76247</v>
      </c>
      <c r="N4807" s="2">
        <v>44176.583333333336</v>
      </c>
      <c r="O4807" t="s">
        <v>7023</v>
      </c>
      <c r="P4807" t="s">
        <v>7012</v>
      </c>
      <c r="Q4807">
        <v>1243</v>
      </c>
      <c r="R4807">
        <v>5125</v>
      </c>
      <c r="S4807">
        <v>350215</v>
      </c>
      <c r="T4807">
        <v>554466</v>
      </c>
      <c r="U4807">
        <v>350215</v>
      </c>
      <c r="V4807">
        <v>46</v>
      </c>
      <c r="W4807">
        <v>33</v>
      </c>
      <c r="X4807">
        <v>39</v>
      </c>
      <c r="Y4807">
        <v>1111</v>
      </c>
      <c r="Z4807">
        <v>735</v>
      </c>
      <c r="AA4807">
        <v>3587</v>
      </c>
      <c r="AB4807" s="2">
        <v>45055.002986111111</v>
      </c>
      <c r="AC4807" t="s">
        <v>32</v>
      </c>
    </row>
    <row r="4808" spans="1:29" x14ac:dyDescent="0.35">
      <c r="A4808" s="1">
        <v>44177</v>
      </c>
      <c r="B4808" t="s">
        <v>152</v>
      </c>
      <c r="C4808">
        <v>442953</v>
      </c>
      <c r="F4808">
        <v>2919</v>
      </c>
      <c r="G4808">
        <v>13101</v>
      </c>
      <c r="H4808">
        <v>705</v>
      </c>
      <c r="J4808">
        <v>356</v>
      </c>
      <c r="L4808">
        <v>387395</v>
      </c>
      <c r="N4808" s="2">
        <v>44177.625</v>
      </c>
      <c r="O4808" t="s">
        <v>7024</v>
      </c>
      <c r="P4808" t="s">
        <v>7025</v>
      </c>
      <c r="Q4808">
        <v>5400</v>
      </c>
      <c r="R4808">
        <v>13101</v>
      </c>
      <c r="S4808">
        <v>442953</v>
      </c>
      <c r="T4808">
        <v>4869834</v>
      </c>
      <c r="U4808">
        <v>442953</v>
      </c>
      <c r="V4808">
        <v>47</v>
      </c>
      <c r="W4808">
        <v>73</v>
      </c>
      <c r="X4808">
        <v>62</v>
      </c>
      <c r="Y4808">
        <v>0</v>
      </c>
      <c r="Z4808">
        <v>6691</v>
      </c>
      <c r="AA4808">
        <v>11900</v>
      </c>
      <c r="AB4808" s="2">
        <v>45055.002986111111</v>
      </c>
      <c r="AC4808" t="s">
        <v>32</v>
      </c>
    </row>
    <row r="4809" spans="1:29" x14ac:dyDescent="0.35">
      <c r="A4809" s="1">
        <v>44177</v>
      </c>
      <c r="B4809" t="s">
        <v>155</v>
      </c>
      <c r="C4809">
        <v>1464362</v>
      </c>
      <c r="F4809">
        <v>9192</v>
      </c>
      <c r="H4809">
        <v>2642</v>
      </c>
      <c r="L4809">
        <v>1167975</v>
      </c>
      <c r="N4809" s="2">
        <v>44177.666666666664</v>
      </c>
      <c r="O4809" t="s">
        <v>7026</v>
      </c>
      <c r="P4809" t="s">
        <v>7027</v>
      </c>
      <c r="Q4809">
        <v>23800</v>
      </c>
      <c r="S4809">
        <v>1464362</v>
      </c>
      <c r="T4809">
        <v>11946323</v>
      </c>
      <c r="U4809">
        <v>1464362</v>
      </c>
      <c r="V4809">
        <v>48</v>
      </c>
      <c r="W4809">
        <v>249</v>
      </c>
      <c r="X4809">
        <v>0</v>
      </c>
      <c r="Y4809">
        <v>0</v>
      </c>
      <c r="Z4809">
        <v>16360</v>
      </c>
      <c r="AA4809">
        <v>325</v>
      </c>
      <c r="AB4809" s="2">
        <v>45055.002986111111</v>
      </c>
      <c r="AC4809" t="s">
        <v>32</v>
      </c>
    </row>
    <row r="4810" spans="1:29" x14ac:dyDescent="0.35">
      <c r="A4810" s="1">
        <v>44177</v>
      </c>
      <c r="B4810" t="s">
        <v>158</v>
      </c>
      <c r="C4810">
        <v>231821</v>
      </c>
      <c r="D4810">
        <v>1215129</v>
      </c>
      <c r="F4810">
        <v>562</v>
      </c>
      <c r="G4810">
        <v>9351</v>
      </c>
      <c r="H4810">
        <v>211</v>
      </c>
      <c r="I4810">
        <v>1630</v>
      </c>
      <c r="K4810">
        <v>580</v>
      </c>
      <c r="L4810">
        <v>172960</v>
      </c>
      <c r="N4810" s="2">
        <v>44177.456250000003</v>
      </c>
      <c r="O4810" t="s">
        <v>7028</v>
      </c>
      <c r="P4810" t="s">
        <v>7029</v>
      </c>
      <c r="Q4810">
        <v>1038</v>
      </c>
      <c r="R4810">
        <v>9351</v>
      </c>
      <c r="S4810">
        <v>1446950</v>
      </c>
      <c r="T4810">
        <v>2009755</v>
      </c>
      <c r="U4810">
        <v>1446950</v>
      </c>
      <c r="V4810">
        <v>49</v>
      </c>
      <c r="W4810">
        <v>13</v>
      </c>
      <c r="X4810">
        <v>82</v>
      </c>
      <c r="Y4810">
        <v>7205</v>
      </c>
      <c r="Z4810">
        <v>3692</v>
      </c>
      <c r="AA4810">
        <v>17966</v>
      </c>
      <c r="AB4810" s="2">
        <v>45055.002986111111</v>
      </c>
      <c r="AC4810" t="s">
        <v>32</v>
      </c>
    </row>
    <row r="4811" spans="1:29" x14ac:dyDescent="0.35">
      <c r="A4811" s="1">
        <v>44177</v>
      </c>
      <c r="B4811" t="s">
        <v>161</v>
      </c>
      <c r="C4811">
        <v>278615</v>
      </c>
      <c r="E4811">
        <v>338</v>
      </c>
      <c r="F4811">
        <v>2117</v>
      </c>
      <c r="G4811">
        <v>15967</v>
      </c>
      <c r="H4811">
        <v>440</v>
      </c>
      <c r="J4811">
        <v>229</v>
      </c>
      <c r="N4811" s="2">
        <v>44176.708333333336</v>
      </c>
      <c r="O4811" s="3" t="s">
        <v>7030</v>
      </c>
      <c r="P4811" t="s">
        <v>6994</v>
      </c>
      <c r="Q4811">
        <v>4409</v>
      </c>
      <c r="R4811">
        <v>15967</v>
      </c>
      <c r="S4811">
        <v>278953</v>
      </c>
      <c r="T4811">
        <v>3670781</v>
      </c>
      <c r="U4811">
        <v>278615</v>
      </c>
      <c r="V4811">
        <v>51</v>
      </c>
      <c r="W4811">
        <v>39</v>
      </c>
      <c r="X4811">
        <v>103</v>
      </c>
      <c r="Y4811">
        <v>0</v>
      </c>
      <c r="Z4811">
        <v>4177</v>
      </c>
      <c r="AA4811">
        <v>36289</v>
      </c>
      <c r="AB4811" s="2">
        <v>45055.002986111111</v>
      </c>
      <c r="AC4811" t="s">
        <v>32</v>
      </c>
    </row>
    <row r="4812" spans="1:29" x14ac:dyDescent="0.35">
      <c r="A4812" s="1">
        <v>44177</v>
      </c>
      <c r="B4812" t="s">
        <v>163</v>
      </c>
      <c r="C4812">
        <v>1791</v>
      </c>
      <c r="D4812">
        <v>29462</v>
      </c>
      <c r="E4812">
        <v>123</v>
      </c>
      <c r="L4812">
        <v>1589</v>
      </c>
      <c r="N4812" s="2">
        <v>44176.833333333336</v>
      </c>
      <c r="O4812" t="s">
        <v>7031</v>
      </c>
      <c r="P4812" t="s">
        <v>6951</v>
      </c>
      <c r="Q4812">
        <v>23</v>
      </c>
      <c r="S4812">
        <v>31376</v>
      </c>
      <c r="T4812">
        <v>31253</v>
      </c>
      <c r="U4812">
        <v>31253</v>
      </c>
      <c r="V4812">
        <v>78</v>
      </c>
      <c r="W4812">
        <v>0</v>
      </c>
      <c r="X4812">
        <v>0</v>
      </c>
      <c r="Y4812">
        <v>715</v>
      </c>
      <c r="Z4812">
        <v>58</v>
      </c>
      <c r="AA4812">
        <v>773</v>
      </c>
      <c r="AB4812" s="2">
        <v>45055.002986111111</v>
      </c>
      <c r="AC4812" t="s">
        <v>32</v>
      </c>
    </row>
    <row r="4813" spans="1:29" x14ac:dyDescent="0.35">
      <c r="A4813" s="1">
        <v>44177</v>
      </c>
      <c r="B4813" t="s">
        <v>166</v>
      </c>
      <c r="C4813">
        <v>5626</v>
      </c>
      <c r="D4813">
        <v>236215</v>
      </c>
      <c r="F4813">
        <v>23</v>
      </c>
      <c r="H4813">
        <v>2</v>
      </c>
      <c r="L4813">
        <v>3420</v>
      </c>
      <c r="N4813" s="2">
        <v>44176.999305555553</v>
      </c>
      <c r="O4813" t="s">
        <v>7032</v>
      </c>
      <c r="P4813" t="s">
        <v>6942</v>
      </c>
      <c r="Q4813">
        <v>95</v>
      </c>
      <c r="S4813">
        <v>241841</v>
      </c>
      <c r="T4813">
        <v>612312</v>
      </c>
      <c r="U4813">
        <v>241841</v>
      </c>
      <c r="V4813">
        <v>50</v>
      </c>
      <c r="W4813">
        <v>2</v>
      </c>
      <c r="X4813">
        <v>0</v>
      </c>
      <c r="Y4813">
        <v>1139</v>
      </c>
      <c r="Z4813">
        <v>85</v>
      </c>
      <c r="AA4813">
        <v>3900</v>
      </c>
      <c r="AB4813" s="2">
        <v>45055.002986111111</v>
      </c>
      <c r="AC4813" t="s">
        <v>32</v>
      </c>
    </row>
    <row r="4814" spans="1:29" x14ac:dyDescent="0.35">
      <c r="A4814" s="1">
        <v>44177</v>
      </c>
      <c r="B4814" t="s">
        <v>168</v>
      </c>
      <c r="C4814">
        <v>209247</v>
      </c>
      <c r="F4814">
        <v>1140</v>
      </c>
      <c r="G4814">
        <v>12237</v>
      </c>
      <c r="H4814">
        <v>248</v>
      </c>
      <c r="J4814">
        <v>133</v>
      </c>
      <c r="N4814" s="2">
        <v>44176.124305555553</v>
      </c>
      <c r="O4814" t="s">
        <v>7033</v>
      </c>
      <c r="P4814" t="s">
        <v>7034</v>
      </c>
      <c r="Q4814">
        <v>2879</v>
      </c>
      <c r="R4814">
        <v>12237</v>
      </c>
      <c r="S4814">
        <v>209247</v>
      </c>
      <c r="T4814">
        <v>3285936</v>
      </c>
      <c r="U4814">
        <v>209247</v>
      </c>
      <c r="V4814">
        <v>53</v>
      </c>
      <c r="W4814">
        <v>29</v>
      </c>
      <c r="X4814">
        <v>153</v>
      </c>
      <c r="Y4814">
        <v>0</v>
      </c>
      <c r="Z4814">
        <v>2421</v>
      </c>
      <c r="AA4814">
        <v>29098</v>
      </c>
      <c r="AB4814" s="2">
        <v>45055.002986111111</v>
      </c>
      <c r="AC4814" t="s">
        <v>32</v>
      </c>
    </row>
    <row r="4815" spans="1:29" x14ac:dyDescent="0.35">
      <c r="A4815" s="1">
        <v>44177</v>
      </c>
      <c r="B4815" t="s">
        <v>171</v>
      </c>
      <c r="C4815">
        <v>465991</v>
      </c>
      <c r="D4815">
        <v>2241348</v>
      </c>
      <c r="E4815">
        <v>96</v>
      </c>
      <c r="F4815">
        <v>1448</v>
      </c>
      <c r="G4815">
        <v>19162</v>
      </c>
      <c r="H4815">
        <v>328</v>
      </c>
      <c r="I4815">
        <v>1928</v>
      </c>
      <c r="L4815">
        <v>381633</v>
      </c>
      <c r="N4815" s="2">
        <v>44177</v>
      </c>
      <c r="O4815" t="s">
        <v>7035</v>
      </c>
      <c r="P4815" t="s">
        <v>6887</v>
      </c>
      <c r="Q4815">
        <v>4324</v>
      </c>
      <c r="R4815">
        <v>19162</v>
      </c>
      <c r="S4815">
        <v>2707435</v>
      </c>
      <c r="T4815">
        <v>4821001</v>
      </c>
      <c r="U4815">
        <v>2707339</v>
      </c>
      <c r="V4815">
        <v>55</v>
      </c>
      <c r="W4815">
        <v>58</v>
      </c>
      <c r="X4815">
        <v>142</v>
      </c>
      <c r="Y4815">
        <v>9583</v>
      </c>
      <c r="Z4815">
        <v>4624</v>
      </c>
      <c r="AA4815">
        <v>43457</v>
      </c>
      <c r="AB4815" s="2">
        <v>45055.002986111111</v>
      </c>
      <c r="AC4815" t="s">
        <v>32</v>
      </c>
    </row>
    <row r="4816" spans="1:29" x14ac:dyDescent="0.35">
      <c r="A4816" s="1">
        <v>44177</v>
      </c>
      <c r="B4816" t="s">
        <v>173</v>
      </c>
      <c r="C4816">
        <v>62151</v>
      </c>
      <c r="F4816">
        <v>697</v>
      </c>
      <c r="H4816">
        <v>190</v>
      </c>
      <c r="J4816">
        <v>83</v>
      </c>
      <c r="L4816">
        <v>40862</v>
      </c>
      <c r="N4816" s="2">
        <v>44176.999305555553</v>
      </c>
      <c r="O4816" t="s">
        <v>7036</v>
      </c>
      <c r="P4816" t="s">
        <v>6942</v>
      </c>
      <c r="Q4816">
        <v>966</v>
      </c>
      <c r="S4816">
        <v>62151</v>
      </c>
      <c r="T4816">
        <v>1296017</v>
      </c>
      <c r="U4816">
        <v>62151</v>
      </c>
      <c r="V4816">
        <v>54</v>
      </c>
      <c r="W4816">
        <v>28</v>
      </c>
      <c r="X4816">
        <v>0</v>
      </c>
      <c r="Y4816">
        <v>0</v>
      </c>
      <c r="Z4816">
        <v>1514</v>
      </c>
      <c r="AA4816">
        <v>15897</v>
      </c>
      <c r="AB4816" s="2">
        <v>45055.002986111111</v>
      </c>
      <c r="AC4816" t="s">
        <v>32</v>
      </c>
    </row>
    <row r="4817" spans="1:29" x14ac:dyDescent="0.35">
      <c r="A4817" s="1">
        <v>44177</v>
      </c>
      <c r="B4817" t="s">
        <v>175</v>
      </c>
      <c r="C4817">
        <v>38907</v>
      </c>
      <c r="D4817">
        <v>149536</v>
      </c>
      <c r="F4817">
        <v>187</v>
      </c>
      <c r="G4817">
        <v>945</v>
      </c>
      <c r="L4817">
        <v>35165</v>
      </c>
      <c r="N4817" s="2">
        <v>44177</v>
      </c>
      <c r="O4817" t="s">
        <v>7037</v>
      </c>
      <c r="P4817" t="s">
        <v>6887</v>
      </c>
      <c r="Q4817">
        <v>321</v>
      </c>
      <c r="R4817">
        <v>945</v>
      </c>
      <c r="S4817">
        <v>188443</v>
      </c>
      <c r="T4817">
        <v>440289</v>
      </c>
      <c r="U4817">
        <v>188443</v>
      </c>
      <c r="V4817">
        <v>56</v>
      </c>
      <c r="W4817">
        <v>0</v>
      </c>
      <c r="X4817">
        <v>3</v>
      </c>
      <c r="Y4817">
        <v>0</v>
      </c>
      <c r="Z4817">
        <v>122</v>
      </c>
      <c r="AA4817">
        <v>3229</v>
      </c>
      <c r="AB4817" s="2">
        <v>45055.002986111111</v>
      </c>
      <c r="AC4817" t="s">
        <v>32</v>
      </c>
    </row>
    <row r="4818" spans="1:29" x14ac:dyDescent="0.35">
      <c r="A4818" s="1">
        <v>44176</v>
      </c>
      <c r="B4818" t="s">
        <v>29</v>
      </c>
      <c r="C4818">
        <v>38584</v>
      </c>
      <c r="F4818">
        <v>146</v>
      </c>
      <c r="G4818">
        <v>869</v>
      </c>
      <c r="J4818">
        <v>17</v>
      </c>
      <c r="N4818" s="2">
        <v>44176.165972222225</v>
      </c>
      <c r="O4818" t="s">
        <v>7038</v>
      </c>
      <c r="P4818" t="s">
        <v>7039</v>
      </c>
      <c r="Q4818">
        <v>158</v>
      </c>
      <c r="R4818">
        <v>869</v>
      </c>
      <c r="S4818">
        <v>38584</v>
      </c>
      <c r="T4818">
        <v>1123545</v>
      </c>
      <c r="U4818">
        <v>38584</v>
      </c>
      <c r="V4818">
        <v>2</v>
      </c>
      <c r="W4818">
        <v>3</v>
      </c>
      <c r="X4818">
        <v>9</v>
      </c>
      <c r="Y4818">
        <v>0</v>
      </c>
      <c r="Z4818">
        <v>622</v>
      </c>
      <c r="AA4818">
        <v>10185</v>
      </c>
      <c r="AB4818" s="2">
        <v>45055.002986111111</v>
      </c>
      <c r="AC4818" t="s">
        <v>32</v>
      </c>
    </row>
    <row r="4819" spans="1:29" x14ac:dyDescent="0.35">
      <c r="A4819" s="1">
        <v>44176</v>
      </c>
      <c r="B4819" t="s">
        <v>33</v>
      </c>
      <c r="C4819">
        <v>288775</v>
      </c>
      <c r="D4819">
        <v>1458560</v>
      </c>
      <c r="F4819">
        <v>2111</v>
      </c>
      <c r="G4819">
        <v>28146</v>
      </c>
      <c r="I4819">
        <v>2351</v>
      </c>
      <c r="K4819">
        <v>1349</v>
      </c>
      <c r="L4819">
        <v>174805</v>
      </c>
      <c r="N4819" s="2">
        <v>44176.458333333336</v>
      </c>
      <c r="O4819" t="s">
        <v>7040</v>
      </c>
      <c r="P4819" t="s">
        <v>7041</v>
      </c>
      <c r="Q4819">
        <v>4086</v>
      </c>
      <c r="R4819">
        <v>28146</v>
      </c>
      <c r="S4819">
        <v>1747335</v>
      </c>
      <c r="T4819">
        <v>1696439</v>
      </c>
      <c r="U4819">
        <v>1747335</v>
      </c>
      <c r="V4819">
        <v>1</v>
      </c>
      <c r="W4819">
        <v>52</v>
      </c>
      <c r="X4819">
        <v>528</v>
      </c>
      <c r="Y4819">
        <v>9190</v>
      </c>
      <c r="Z4819">
        <v>3853</v>
      </c>
      <c r="AA4819">
        <v>12077</v>
      </c>
      <c r="AB4819" s="2">
        <v>45055.002986111111</v>
      </c>
      <c r="AC4819" t="s">
        <v>32</v>
      </c>
    </row>
    <row r="4820" spans="1:29" x14ac:dyDescent="0.35">
      <c r="A4820" s="1">
        <v>44176</v>
      </c>
      <c r="B4820" t="s">
        <v>36</v>
      </c>
      <c r="C4820">
        <v>181624</v>
      </c>
      <c r="D4820">
        <v>1672168</v>
      </c>
      <c r="F4820">
        <v>1059</v>
      </c>
      <c r="G4820">
        <v>9848</v>
      </c>
      <c r="H4820">
        <v>372</v>
      </c>
      <c r="J4820">
        <v>185</v>
      </c>
      <c r="K4820">
        <v>1089</v>
      </c>
      <c r="L4820">
        <v>158018</v>
      </c>
      <c r="N4820" s="2">
        <v>44176</v>
      </c>
      <c r="O4820" s="3" t="s">
        <v>7042</v>
      </c>
      <c r="P4820" t="s">
        <v>6970</v>
      </c>
      <c r="Q4820">
        <v>2875</v>
      </c>
      <c r="R4820">
        <v>9848</v>
      </c>
      <c r="S4820">
        <v>1853792</v>
      </c>
      <c r="T4820">
        <v>1828179</v>
      </c>
      <c r="U4820">
        <v>1853792</v>
      </c>
      <c r="V4820">
        <v>5</v>
      </c>
      <c r="W4820">
        <v>55</v>
      </c>
      <c r="X4820">
        <v>139</v>
      </c>
      <c r="Y4820">
        <v>13243</v>
      </c>
      <c r="Z4820">
        <v>2770</v>
      </c>
      <c r="AA4820">
        <v>15181</v>
      </c>
      <c r="AB4820" s="2">
        <v>45055.002986111111</v>
      </c>
      <c r="AC4820" t="s">
        <v>32</v>
      </c>
    </row>
    <row r="4821" spans="1:29" x14ac:dyDescent="0.35">
      <c r="A4821" s="1">
        <v>44176</v>
      </c>
      <c r="B4821" t="s">
        <v>39</v>
      </c>
      <c r="C4821">
        <v>0</v>
      </c>
      <c r="D4821">
        <v>2140</v>
      </c>
      <c r="N4821" s="2">
        <v>44166</v>
      </c>
      <c r="O4821" t="s">
        <v>7043</v>
      </c>
      <c r="P4821" t="s">
        <v>41</v>
      </c>
      <c r="Q4821">
        <v>0</v>
      </c>
      <c r="S4821">
        <v>2140</v>
      </c>
      <c r="T4821">
        <v>2140</v>
      </c>
      <c r="U4821">
        <v>2140</v>
      </c>
      <c r="V4821">
        <v>60</v>
      </c>
      <c r="W4821">
        <v>0</v>
      </c>
      <c r="X4821">
        <v>0</v>
      </c>
      <c r="Y4821">
        <v>0</v>
      </c>
      <c r="Z4821">
        <v>0</v>
      </c>
      <c r="AA4821">
        <v>0</v>
      </c>
      <c r="AB4821" s="2">
        <v>45055.002986111111</v>
      </c>
      <c r="AC4821" t="s">
        <v>32</v>
      </c>
    </row>
    <row r="4822" spans="1:29" x14ac:dyDescent="0.35">
      <c r="A4822" s="1">
        <v>44176</v>
      </c>
      <c r="B4822" t="s">
        <v>42</v>
      </c>
      <c r="C4822">
        <v>394512</v>
      </c>
      <c r="D4822">
        <v>2080870</v>
      </c>
      <c r="F4822">
        <v>3482</v>
      </c>
      <c r="G4822">
        <v>30302</v>
      </c>
      <c r="H4822">
        <v>809</v>
      </c>
      <c r="J4822">
        <v>508</v>
      </c>
      <c r="N4822" s="2">
        <v>44176</v>
      </c>
      <c r="O4822" t="s">
        <v>7044</v>
      </c>
      <c r="P4822" t="s">
        <v>6970</v>
      </c>
      <c r="Q4822">
        <v>7245</v>
      </c>
      <c r="R4822">
        <v>30302</v>
      </c>
      <c r="S4822">
        <v>2475382</v>
      </c>
      <c r="T4822">
        <v>4187860</v>
      </c>
      <c r="U4822">
        <v>2475382</v>
      </c>
      <c r="V4822">
        <v>4</v>
      </c>
      <c r="W4822">
        <v>91</v>
      </c>
      <c r="X4822">
        <v>967</v>
      </c>
      <c r="Y4822">
        <v>16588</v>
      </c>
      <c r="Z4822">
        <v>6983</v>
      </c>
      <c r="AA4822">
        <v>51785</v>
      </c>
      <c r="AB4822" s="2">
        <v>45055.002986111111</v>
      </c>
      <c r="AC4822" t="s">
        <v>32</v>
      </c>
    </row>
    <row r="4823" spans="1:29" x14ac:dyDescent="0.35">
      <c r="A4823" s="1">
        <v>44176</v>
      </c>
      <c r="B4823" t="s">
        <v>44</v>
      </c>
      <c r="C4823">
        <v>1485703</v>
      </c>
      <c r="F4823">
        <v>12940</v>
      </c>
      <c r="H4823">
        <v>2773</v>
      </c>
      <c r="N4823" s="2">
        <v>44176.124305555553</v>
      </c>
      <c r="O4823" t="s">
        <v>7045</v>
      </c>
      <c r="P4823" t="s">
        <v>7034</v>
      </c>
      <c r="Q4823">
        <v>20622</v>
      </c>
      <c r="S4823">
        <v>1485703</v>
      </c>
      <c r="T4823">
        <v>26572343</v>
      </c>
      <c r="U4823">
        <v>1485703</v>
      </c>
      <c r="V4823">
        <v>6</v>
      </c>
      <c r="W4823">
        <v>159</v>
      </c>
      <c r="X4823">
        <v>0</v>
      </c>
      <c r="Y4823">
        <v>0</v>
      </c>
      <c r="AA4823">
        <v>248011</v>
      </c>
      <c r="AB4823" s="2">
        <v>45055.002986111111</v>
      </c>
      <c r="AC4823" t="s">
        <v>32</v>
      </c>
    </row>
    <row r="4824" spans="1:29" x14ac:dyDescent="0.35">
      <c r="A4824" s="1">
        <v>44176</v>
      </c>
      <c r="B4824" t="s">
        <v>47</v>
      </c>
      <c r="C4824">
        <v>281673</v>
      </c>
      <c r="D4824">
        <v>1659026</v>
      </c>
      <c r="F4824">
        <v>1675</v>
      </c>
      <c r="G4824">
        <v>15949</v>
      </c>
      <c r="N4824" s="2">
        <v>44176.082638888889</v>
      </c>
      <c r="O4824" t="s">
        <v>7046</v>
      </c>
      <c r="P4824" t="s">
        <v>7047</v>
      </c>
      <c r="Q4824">
        <v>3846</v>
      </c>
      <c r="R4824">
        <v>15949</v>
      </c>
      <c r="S4824">
        <v>1940699</v>
      </c>
      <c r="T4824">
        <v>3691463</v>
      </c>
      <c r="U4824">
        <v>1940699</v>
      </c>
      <c r="V4824">
        <v>8</v>
      </c>
      <c r="W4824">
        <v>87</v>
      </c>
      <c r="X4824">
        <v>293</v>
      </c>
      <c r="Y4824">
        <v>9726</v>
      </c>
      <c r="Z4824">
        <v>4678</v>
      </c>
      <c r="AA4824">
        <v>48945</v>
      </c>
      <c r="AB4824" s="2">
        <v>45055.002986111111</v>
      </c>
      <c r="AC4824" t="s">
        <v>32</v>
      </c>
    </row>
    <row r="4825" spans="1:29" x14ac:dyDescent="0.35">
      <c r="A4825" s="1">
        <v>44176</v>
      </c>
      <c r="B4825" t="s">
        <v>50</v>
      </c>
      <c r="C4825">
        <v>146761</v>
      </c>
      <c r="F4825">
        <v>1210</v>
      </c>
      <c r="N4825" s="2">
        <v>44175.854166666664</v>
      </c>
      <c r="O4825" t="s">
        <v>7048</v>
      </c>
      <c r="P4825" t="s">
        <v>6885</v>
      </c>
      <c r="Q4825">
        <v>5363</v>
      </c>
      <c r="S4825">
        <v>146761</v>
      </c>
      <c r="T4825">
        <v>3979041</v>
      </c>
      <c r="U4825">
        <v>146761</v>
      </c>
      <c r="V4825">
        <v>9</v>
      </c>
      <c r="W4825">
        <v>36</v>
      </c>
      <c r="X4825">
        <v>0</v>
      </c>
      <c r="Y4825">
        <v>0</v>
      </c>
      <c r="Z4825">
        <v>3782</v>
      </c>
      <c r="AA4825">
        <v>36884</v>
      </c>
      <c r="AB4825" s="2">
        <v>45055.002986111111</v>
      </c>
      <c r="AC4825" t="s">
        <v>32</v>
      </c>
    </row>
    <row r="4826" spans="1:29" x14ac:dyDescent="0.35">
      <c r="A4826" s="1">
        <v>44176</v>
      </c>
      <c r="B4826" t="s">
        <v>53</v>
      </c>
      <c r="C4826">
        <v>24357</v>
      </c>
      <c r="F4826">
        <v>224</v>
      </c>
      <c r="H4826">
        <v>58</v>
      </c>
      <c r="J4826">
        <v>30</v>
      </c>
      <c r="L4826">
        <v>17493</v>
      </c>
      <c r="N4826" s="2">
        <v>44175</v>
      </c>
      <c r="O4826" t="s">
        <v>7049</v>
      </c>
      <c r="P4826" t="s">
        <v>7050</v>
      </c>
      <c r="Q4826">
        <v>709</v>
      </c>
      <c r="S4826">
        <v>24357</v>
      </c>
      <c r="T4826">
        <v>762746</v>
      </c>
      <c r="U4826">
        <v>24357</v>
      </c>
      <c r="V4826">
        <v>11</v>
      </c>
      <c r="W4826">
        <v>1</v>
      </c>
      <c r="X4826">
        <v>0</v>
      </c>
      <c r="Y4826">
        <v>0</v>
      </c>
      <c r="Z4826">
        <v>259</v>
      </c>
      <c r="AA4826">
        <v>4913</v>
      </c>
      <c r="AB4826" s="2">
        <v>45055.002986111111</v>
      </c>
      <c r="AC4826" t="s">
        <v>32</v>
      </c>
    </row>
    <row r="4827" spans="1:29" x14ac:dyDescent="0.35">
      <c r="A4827" s="1">
        <v>44176</v>
      </c>
      <c r="B4827" t="s">
        <v>56</v>
      </c>
      <c r="C4827">
        <v>43818</v>
      </c>
      <c r="D4827">
        <v>412561</v>
      </c>
      <c r="F4827">
        <v>363</v>
      </c>
      <c r="H4827">
        <v>49</v>
      </c>
      <c r="N4827" s="2">
        <v>44175.75</v>
      </c>
      <c r="O4827" t="s">
        <v>7051</v>
      </c>
      <c r="P4827" t="s">
        <v>7052</v>
      </c>
      <c r="Q4827">
        <v>807</v>
      </c>
      <c r="S4827">
        <v>456379</v>
      </c>
      <c r="T4827">
        <v>819158</v>
      </c>
      <c r="U4827">
        <v>456379</v>
      </c>
      <c r="V4827">
        <v>10</v>
      </c>
      <c r="W4827">
        <v>1</v>
      </c>
      <c r="X4827">
        <v>0</v>
      </c>
      <c r="Y4827">
        <v>2160</v>
      </c>
      <c r="Z4827">
        <v>782</v>
      </c>
      <c r="AA4827">
        <v>8820</v>
      </c>
      <c r="AB4827" s="2">
        <v>45055.002986111111</v>
      </c>
      <c r="AC4827" t="s">
        <v>32</v>
      </c>
    </row>
    <row r="4828" spans="1:29" x14ac:dyDescent="0.35">
      <c r="A4828" s="1">
        <v>44176</v>
      </c>
      <c r="B4828" t="s">
        <v>59</v>
      </c>
      <c r="C4828">
        <v>1087956</v>
      </c>
      <c r="D4828">
        <v>6698956</v>
      </c>
      <c r="E4828">
        <v>6147</v>
      </c>
      <c r="F4828">
        <v>4624</v>
      </c>
      <c r="G4828">
        <v>58491</v>
      </c>
      <c r="N4828" s="2">
        <v>44175.999305555553</v>
      </c>
      <c r="O4828" t="s">
        <v>7053</v>
      </c>
      <c r="P4828" t="s">
        <v>7054</v>
      </c>
      <c r="Q4828">
        <v>19977</v>
      </c>
      <c r="R4828">
        <v>58491</v>
      </c>
      <c r="S4828">
        <v>7793059</v>
      </c>
      <c r="T4828">
        <v>13621566</v>
      </c>
      <c r="U4828">
        <v>7786912</v>
      </c>
      <c r="V4828">
        <v>12</v>
      </c>
      <c r="W4828">
        <v>126</v>
      </c>
      <c r="X4828">
        <v>265</v>
      </c>
      <c r="Y4828">
        <v>43768</v>
      </c>
      <c r="Z4828">
        <v>11409</v>
      </c>
      <c r="AA4828">
        <v>131102</v>
      </c>
      <c r="AB4828" s="2">
        <v>45055.002986111111</v>
      </c>
      <c r="AC4828" t="s">
        <v>32</v>
      </c>
    </row>
    <row r="4829" spans="1:29" x14ac:dyDescent="0.35">
      <c r="A4829" s="1">
        <v>44176</v>
      </c>
      <c r="B4829" t="s">
        <v>62</v>
      </c>
      <c r="C4829">
        <v>531593</v>
      </c>
      <c r="F4829">
        <v>3199</v>
      </c>
      <c r="G4829">
        <v>37321</v>
      </c>
      <c r="I4829">
        <v>6832</v>
      </c>
      <c r="N4829" s="2">
        <v>44176.618055555555</v>
      </c>
      <c r="O4829" t="s">
        <v>7055</v>
      </c>
      <c r="P4829" t="s">
        <v>7056</v>
      </c>
      <c r="Q4829">
        <v>10031</v>
      </c>
      <c r="R4829">
        <v>37321</v>
      </c>
      <c r="S4829">
        <v>531593</v>
      </c>
      <c r="T4829">
        <v>4657199</v>
      </c>
      <c r="U4829">
        <v>531593</v>
      </c>
      <c r="V4829">
        <v>13</v>
      </c>
      <c r="W4829">
        <v>56</v>
      </c>
      <c r="X4829">
        <v>304</v>
      </c>
      <c r="Y4829">
        <v>0</v>
      </c>
      <c r="Z4829">
        <v>6191</v>
      </c>
      <c r="AA4829">
        <v>35358</v>
      </c>
      <c r="AB4829" s="2">
        <v>45055.002986111111</v>
      </c>
      <c r="AC4829" t="s">
        <v>32</v>
      </c>
    </row>
    <row r="4830" spans="1:29" x14ac:dyDescent="0.35">
      <c r="A4830" s="1">
        <v>44176</v>
      </c>
      <c r="B4830" t="s">
        <v>65</v>
      </c>
      <c r="C4830">
        <v>7079</v>
      </c>
      <c r="D4830">
        <v>83030</v>
      </c>
      <c r="F4830">
        <v>36</v>
      </c>
      <c r="H4830">
        <v>10</v>
      </c>
      <c r="J4830">
        <v>7</v>
      </c>
      <c r="L4830">
        <v>6413</v>
      </c>
      <c r="N4830" s="2">
        <v>44176.378472222219</v>
      </c>
      <c r="O4830" t="s">
        <v>7057</v>
      </c>
      <c r="P4830" t="s">
        <v>7058</v>
      </c>
      <c r="Q4830">
        <v>115</v>
      </c>
      <c r="S4830">
        <v>90109</v>
      </c>
      <c r="T4830">
        <v>90109</v>
      </c>
      <c r="U4830">
        <v>90109</v>
      </c>
      <c r="V4830">
        <v>66</v>
      </c>
      <c r="W4830">
        <v>0</v>
      </c>
      <c r="X4830">
        <v>0</v>
      </c>
      <c r="Y4830">
        <v>388</v>
      </c>
      <c r="Z4830">
        <v>27</v>
      </c>
      <c r="AA4830">
        <v>415</v>
      </c>
      <c r="AB4830" s="2">
        <v>45055.002986111111</v>
      </c>
      <c r="AC4830" t="s">
        <v>32</v>
      </c>
    </row>
    <row r="4831" spans="1:29" x14ac:dyDescent="0.35">
      <c r="A4831" s="1">
        <v>44176</v>
      </c>
      <c r="B4831" t="s">
        <v>68</v>
      </c>
      <c r="C4831">
        <v>19315</v>
      </c>
      <c r="F4831">
        <v>48</v>
      </c>
      <c r="G4831">
        <v>1354</v>
      </c>
      <c r="H4831">
        <v>19</v>
      </c>
      <c r="J4831">
        <v>14</v>
      </c>
      <c r="N4831" s="2">
        <v>44175.249305555553</v>
      </c>
      <c r="O4831" t="s">
        <v>7059</v>
      </c>
      <c r="P4831" t="s">
        <v>7060</v>
      </c>
      <c r="Q4831">
        <v>269</v>
      </c>
      <c r="R4831">
        <v>1354</v>
      </c>
      <c r="S4831">
        <v>19315</v>
      </c>
      <c r="T4831">
        <v>726436</v>
      </c>
      <c r="U4831">
        <v>19315</v>
      </c>
      <c r="V4831">
        <v>15</v>
      </c>
      <c r="W4831">
        <v>1</v>
      </c>
      <c r="X4831">
        <v>10</v>
      </c>
      <c r="Y4831">
        <v>0</v>
      </c>
      <c r="Z4831">
        <v>136</v>
      </c>
      <c r="AA4831">
        <v>4781</v>
      </c>
      <c r="AB4831" s="2">
        <v>45055.002986111111</v>
      </c>
      <c r="AC4831" t="s">
        <v>32</v>
      </c>
    </row>
    <row r="4832" spans="1:29" x14ac:dyDescent="0.35">
      <c r="A4832" s="1">
        <v>44176</v>
      </c>
      <c r="B4832" t="s">
        <v>71</v>
      </c>
      <c r="C4832">
        <v>219914</v>
      </c>
      <c r="D4832">
        <v>895893</v>
      </c>
      <c r="F4832">
        <v>833</v>
      </c>
      <c r="H4832">
        <v>175</v>
      </c>
      <c r="J4832">
        <v>97</v>
      </c>
      <c r="L4832">
        <v>183216</v>
      </c>
      <c r="N4832" s="2">
        <v>44176</v>
      </c>
      <c r="O4832" t="s">
        <v>7061</v>
      </c>
      <c r="P4832" t="s">
        <v>6970</v>
      </c>
      <c r="Q4832">
        <v>3197</v>
      </c>
      <c r="S4832">
        <v>1115807</v>
      </c>
      <c r="T4832">
        <v>1115807</v>
      </c>
      <c r="U4832">
        <v>1115807</v>
      </c>
      <c r="V4832">
        <v>19</v>
      </c>
      <c r="W4832">
        <v>77</v>
      </c>
      <c r="X4832">
        <v>0</v>
      </c>
      <c r="Y4832">
        <v>2330</v>
      </c>
      <c r="Z4832">
        <v>1537</v>
      </c>
      <c r="AA4832">
        <v>3867</v>
      </c>
      <c r="AB4832" s="2">
        <v>45055.002986111111</v>
      </c>
      <c r="AC4832" t="s">
        <v>32</v>
      </c>
    </row>
    <row r="4833" spans="1:29" x14ac:dyDescent="0.35">
      <c r="A4833" s="1">
        <v>44176</v>
      </c>
      <c r="B4833" t="s">
        <v>73</v>
      </c>
      <c r="C4833">
        <v>118028</v>
      </c>
      <c r="D4833">
        <v>400217</v>
      </c>
      <c r="F4833">
        <v>455</v>
      </c>
      <c r="G4833">
        <v>4671</v>
      </c>
      <c r="H4833">
        <v>93</v>
      </c>
      <c r="I4833">
        <v>862</v>
      </c>
      <c r="L4833">
        <v>45303</v>
      </c>
      <c r="N4833" s="2">
        <v>44175.791666666664</v>
      </c>
      <c r="O4833" t="s">
        <v>7062</v>
      </c>
      <c r="P4833" t="s">
        <v>7063</v>
      </c>
      <c r="Q4833">
        <v>1136</v>
      </c>
      <c r="R4833">
        <v>4671</v>
      </c>
      <c r="S4833">
        <v>518245</v>
      </c>
      <c r="T4833">
        <v>499102</v>
      </c>
      <c r="U4833">
        <v>518245</v>
      </c>
      <c r="V4833">
        <v>16</v>
      </c>
      <c r="W4833">
        <v>33</v>
      </c>
      <c r="X4833">
        <v>66</v>
      </c>
      <c r="Y4833">
        <v>1929</v>
      </c>
      <c r="Z4833">
        <v>1825</v>
      </c>
      <c r="AA4833">
        <v>3364</v>
      </c>
      <c r="AB4833" s="2">
        <v>45055.002986111111</v>
      </c>
      <c r="AC4833" t="s">
        <v>32</v>
      </c>
    </row>
    <row r="4834" spans="1:29" x14ac:dyDescent="0.35">
      <c r="A4834" s="1">
        <v>44176</v>
      </c>
      <c r="B4834" t="s">
        <v>76</v>
      </c>
      <c r="C4834">
        <v>832951</v>
      </c>
      <c r="F4834">
        <v>5141</v>
      </c>
      <c r="H4834">
        <v>1081</v>
      </c>
      <c r="J4834">
        <v>635</v>
      </c>
      <c r="N4834" s="2">
        <v>44176</v>
      </c>
      <c r="O4834" t="s">
        <v>7064</v>
      </c>
      <c r="P4834" t="s">
        <v>6970</v>
      </c>
      <c r="Q4834">
        <v>15067</v>
      </c>
      <c r="S4834">
        <v>832951</v>
      </c>
      <c r="T4834">
        <v>11586296</v>
      </c>
      <c r="U4834">
        <v>832951</v>
      </c>
      <c r="V4834">
        <v>17</v>
      </c>
      <c r="W4834">
        <v>222</v>
      </c>
      <c r="X4834">
        <v>0</v>
      </c>
      <c r="Y4834">
        <v>0</v>
      </c>
      <c r="Z4834">
        <v>9420</v>
      </c>
      <c r="AA4834">
        <v>104448</v>
      </c>
      <c r="AB4834" s="2">
        <v>45055.002986111111</v>
      </c>
      <c r="AC4834" t="s">
        <v>32</v>
      </c>
    </row>
    <row r="4835" spans="1:29" x14ac:dyDescent="0.35">
      <c r="A4835" s="1">
        <v>44176</v>
      </c>
      <c r="B4835" t="s">
        <v>78</v>
      </c>
      <c r="C4835">
        <v>412135</v>
      </c>
      <c r="D4835">
        <v>1975365</v>
      </c>
      <c r="F4835">
        <v>3204</v>
      </c>
      <c r="G4835">
        <v>30126</v>
      </c>
      <c r="H4835">
        <v>939</v>
      </c>
      <c r="I4835">
        <v>5353</v>
      </c>
      <c r="J4835">
        <v>416</v>
      </c>
      <c r="N4835" s="2">
        <v>44175.999305555553</v>
      </c>
      <c r="O4835" t="s">
        <v>7065</v>
      </c>
      <c r="P4835" t="s">
        <v>7054</v>
      </c>
      <c r="Q4835">
        <v>6673</v>
      </c>
      <c r="R4835">
        <v>30126</v>
      </c>
      <c r="S4835">
        <v>2387500</v>
      </c>
      <c r="T4835">
        <v>4818990</v>
      </c>
      <c r="U4835">
        <v>2387500</v>
      </c>
      <c r="V4835">
        <v>18</v>
      </c>
      <c r="W4835">
        <v>70</v>
      </c>
      <c r="X4835">
        <v>383</v>
      </c>
      <c r="Y4835">
        <v>11119</v>
      </c>
      <c r="Z4835">
        <v>7200</v>
      </c>
      <c r="AA4835">
        <v>56097</v>
      </c>
      <c r="AB4835" s="2">
        <v>45055.002986111111</v>
      </c>
      <c r="AC4835" t="s">
        <v>32</v>
      </c>
    </row>
    <row r="4836" spans="1:29" x14ac:dyDescent="0.35">
      <c r="A4836" s="1">
        <v>44176</v>
      </c>
      <c r="B4836" t="s">
        <v>80</v>
      </c>
      <c r="C4836">
        <v>185294</v>
      </c>
      <c r="D4836">
        <v>705423</v>
      </c>
      <c r="F4836">
        <v>1068</v>
      </c>
      <c r="G4836">
        <v>5800</v>
      </c>
      <c r="H4836">
        <v>271</v>
      </c>
      <c r="I4836">
        <v>1564</v>
      </c>
      <c r="J4836">
        <v>130</v>
      </c>
      <c r="K4836">
        <v>409</v>
      </c>
      <c r="N4836" s="2">
        <v>44176.416666666664</v>
      </c>
      <c r="O4836" t="s">
        <v>7066</v>
      </c>
      <c r="P4836" t="s">
        <v>6903</v>
      </c>
      <c r="Q4836">
        <v>2072</v>
      </c>
      <c r="R4836">
        <v>5800</v>
      </c>
      <c r="S4836">
        <v>890717</v>
      </c>
      <c r="T4836">
        <v>890717</v>
      </c>
      <c r="U4836">
        <v>890717</v>
      </c>
      <c r="V4836">
        <v>20</v>
      </c>
      <c r="W4836">
        <v>131</v>
      </c>
      <c r="X4836">
        <v>146</v>
      </c>
      <c r="Y4836">
        <v>9174</v>
      </c>
      <c r="Z4836">
        <v>5491</v>
      </c>
      <c r="AA4836">
        <v>14665</v>
      </c>
      <c r="AB4836" s="2">
        <v>45055.002986111111</v>
      </c>
      <c r="AC4836" t="s">
        <v>32</v>
      </c>
    </row>
    <row r="4837" spans="1:29" x14ac:dyDescent="0.35">
      <c r="A4837" s="1">
        <v>44176</v>
      </c>
      <c r="B4837" t="s">
        <v>83</v>
      </c>
      <c r="C4837">
        <v>217120</v>
      </c>
      <c r="F4837">
        <v>1717</v>
      </c>
      <c r="G4837">
        <v>11192</v>
      </c>
      <c r="H4837">
        <v>432</v>
      </c>
      <c r="I4837">
        <v>2670</v>
      </c>
      <c r="J4837">
        <v>253</v>
      </c>
      <c r="L4837">
        <v>31087</v>
      </c>
      <c r="N4837" s="2">
        <v>44176</v>
      </c>
      <c r="O4837" t="s">
        <v>7067</v>
      </c>
      <c r="P4837" t="s">
        <v>6970</v>
      </c>
      <c r="Q4837">
        <v>2168</v>
      </c>
      <c r="R4837">
        <v>11192</v>
      </c>
      <c r="S4837">
        <v>217120</v>
      </c>
      <c r="T4837">
        <v>2856427</v>
      </c>
      <c r="U4837">
        <v>217120</v>
      </c>
      <c r="V4837">
        <v>21</v>
      </c>
      <c r="W4837">
        <v>22</v>
      </c>
      <c r="X4837">
        <v>134</v>
      </c>
      <c r="Y4837">
        <v>0</v>
      </c>
      <c r="Z4837">
        <v>3670</v>
      </c>
      <c r="AA4837">
        <v>16205</v>
      </c>
      <c r="AB4837" s="2">
        <v>45055.002986111111</v>
      </c>
      <c r="AC4837" t="s">
        <v>32</v>
      </c>
    </row>
    <row r="4838" spans="1:29" x14ac:dyDescent="0.35">
      <c r="A4838" s="1">
        <v>44176</v>
      </c>
      <c r="B4838" t="s">
        <v>85</v>
      </c>
      <c r="C4838">
        <v>264191</v>
      </c>
      <c r="D4838">
        <v>3475081</v>
      </c>
      <c r="F4838">
        <v>1589</v>
      </c>
      <c r="J4838">
        <v>167</v>
      </c>
      <c r="L4838">
        <v>217930</v>
      </c>
      <c r="N4838" s="2">
        <v>44176.541666666664</v>
      </c>
      <c r="O4838" t="s">
        <v>7068</v>
      </c>
      <c r="P4838" t="s">
        <v>6987</v>
      </c>
      <c r="Q4838">
        <v>6767</v>
      </c>
      <c r="S4838">
        <v>3739272</v>
      </c>
      <c r="T4838">
        <v>3739272</v>
      </c>
      <c r="U4838">
        <v>3739272</v>
      </c>
      <c r="V4838">
        <v>22</v>
      </c>
      <c r="W4838">
        <v>43</v>
      </c>
      <c r="X4838">
        <v>0</v>
      </c>
      <c r="Y4838">
        <v>31545</v>
      </c>
      <c r="Z4838">
        <v>2862</v>
      </c>
      <c r="AA4838">
        <v>34407</v>
      </c>
      <c r="AB4838" s="2">
        <v>45055.002986111111</v>
      </c>
      <c r="AC4838" t="s">
        <v>32</v>
      </c>
    </row>
    <row r="4839" spans="1:29" x14ac:dyDescent="0.35">
      <c r="A4839" s="1">
        <v>44176</v>
      </c>
      <c r="B4839" t="s">
        <v>88</v>
      </c>
      <c r="C4839">
        <v>280436</v>
      </c>
      <c r="D4839">
        <v>3336332</v>
      </c>
      <c r="F4839">
        <v>1605</v>
      </c>
      <c r="G4839">
        <v>14823</v>
      </c>
      <c r="H4839">
        <v>309</v>
      </c>
      <c r="J4839">
        <v>165</v>
      </c>
      <c r="L4839">
        <v>187221</v>
      </c>
      <c r="N4839" s="2">
        <v>44175.999305555553</v>
      </c>
      <c r="O4839" t="s">
        <v>7069</v>
      </c>
      <c r="P4839" t="s">
        <v>7054</v>
      </c>
      <c r="Q4839">
        <v>11257</v>
      </c>
      <c r="R4839">
        <v>14823</v>
      </c>
      <c r="S4839">
        <v>3616768</v>
      </c>
      <c r="T4839">
        <v>9377600</v>
      </c>
      <c r="U4839">
        <v>3616768</v>
      </c>
      <c r="V4839">
        <v>25</v>
      </c>
      <c r="W4839">
        <v>48</v>
      </c>
      <c r="X4839">
        <v>0</v>
      </c>
      <c r="Y4839">
        <v>20945</v>
      </c>
      <c r="Z4839">
        <v>5655</v>
      </c>
      <c r="AA4839">
        <v>99181</v>
      </c>
      <c r="AB4839" s="2">
        <v>45055.002986111111</v>
      </c>
      <c r="AC4839" t="s">
        <v>32</v>
      </c>
    </row>
    <row r="4840" spans="1:29" x14ac:dyDescent="0.35">
      <c r="A4840" s="1">
        <v>44176</v>
      </c>
      <c r="B4840" t="s">
        <v>90</v>
      </c>
      <c r="C4840">
        <v>228471</v>
      </c>
      <c r="D4840">
        <v>2298689</v>
      </c>
      <c r="F4840">
        <v>1729</v>
      </c>
      <c r="G4840">
        <v>23009</v>
      </c>
      <c r="H4840">
        <v>416</v>
      </c>
      <c r="L4840">
        <v>8910</v>
      </c>
      <c r="N4840" s="2">
        <v>44176.416666666664</v>
      </c>
      <c r="O4840" t="s">
        <v>7070</v>
      </c>
      <c r="P4840" t="s">
        <v>6903</v>
      </c>
      <c r="Q4840">
        <v>5064</v>
      </c>
      <c r="R4840">
        <v>23009</v>
      </c>
      <c r="S4840">
        <v>2527160</v>
      </c>
      <c r="T4840">
        <v>4904152</v>
      </c>
      <c r="U4840">
        <v>2527160</v>
      </c>
      <c r="V4840">
        <v>24</v>
      </c>
      <c r="W4840">
        <v>52</v>
      </c>
      <c r="X4840">
        <v>176</v>
      </c>
      <c r="Y4840">
        <v>14338</v>
      </c>
      <c r="Z4840">
        <v>2616</v>
      </c>
      <c r="AA4840">
        <v>48197</v>
      </c>
      <c r="AB4840" s="2">
        <v>45055.002986111111</v>
      </c>
      <c r="AC4840" t="s">
        <v>32</v>
      </c>
    </row>
    <row r="4841" spans="1:29" x14ac:dyDescent="0.35">
      <c r="A4841" s="1">
        <v>44176</v>
      </c>
      <c r="B4841" t="s">
        <v>93</v>
      </c>
      <c r="C4841">
        <v>15206</v>
      </c>
      <c r="F4841">
        <v>182</v>
      </c>
      <c r="G4841">
        <v>855</v>
      </c>
      <c r="H4841">
        <v>50</v>
      </c>
      <c r="J4841">
        <v>16</v>
      </c>
      <c r="L4841">
        <v>10444</v>
      </c>
      <c r="N4841" s="2">
        <v>44175.999305555553</v>
      </c>
      <c r="O4841" t="s">
        <v>7071</v>
      </c>
      <c r="P4841" t="s">
        <v>7054</v>
      </c>
      <c r="Q4841">
        <v>250</v>
      </c>
      <c r="R4841">
        <v>855</v>
      </c>
      <c r="S4841">
        <v>15206</v>
      </c>
      <c r="T4841">
        <v>951400</v>
      </c>
      <c r="U4841">
        <v>15206</v>
      </c>
      <c r="V4841">
        <v>23</v>
      </c>
      <c r="W4841">
        <v>4</v>
      </c>
      <c r="X4841">
        <v>21</v>
      </c>
      <c r="Y4841">
        <v>0</v>
      </c>
      <c r="Z4841">
        <v>345</v>
      </c>
      <c r="AA4841">
        <v>10210</v>
      </c>
      <c r="AB4841" s="2">
        <v>45055.002986111111</v>
      </c>
      <c r="AC4841" t="s">
        <v>32</v>
      </c>
    </row>
    <row r="4842" spans="1:29" x14ac:dyDescent="0.35">
      <c r="A4842" s="1">
        <v>44176</v>
      </c>
      <c r="B4842" t="s">
        <v>95</v>
      </c>
      <c r="C4842">
        <v>460346</v>
      </c>
      <c r="F4842">
        <v>3893</v>
      </c>
      <c r="H4842">
        <v>863</v>
      </c>
      <c r="J4842">
        <v>518</v>
      </c>
      <c r="L4842">
        <v>197750</v>
      </c>
      <c r="N4842" s="2">
        <v>44176</v>
      </c>
      <c r="O4842" t="s">
        <v>7072</v>
      </c>
      <c r="P4842" t="s">
        <v>6970</v>
      </c>
      <c r="Q4842">
        <v>10965</v>
      </c>
      <c r="S4842">
        <v>460346</v>
      </c>
      <c r="T4842">
        <v>7366553</v>
      </c>
      <c r="U4842">
        <v>460346</v>
      </c>
      <c r="V4842">
        <v>26</v>
      </c>
      <c r="W4842">
        <v>65</v>
      </c>
      <c r="X4842">
        <v>0</v>
      </c>
      <c r="Y4842">
        <v>0</v>
      </c>
      <c r="Z4842">
        <v>5626</v>
      </c>
      <c r="AA4842">
        <v>59768</v>
      </c>
      <c r="AB4842" s="2">
        <v>45055.002986111111</v>
      </c>
      <c r="AC4842" t="s">
        <v>32</v>
      </c>
    </row>
    <row r="4843" spans="1:29" x14ac:dyDescent="0.35">
      <c r="A4843" s="1">
        <v>44176</v>
      </c>
      <c r="B4843" t="s">
        <v>97</v>
      </c>
      <c r="C4843">
        <v>370968</v>
      </c>
      <c r="D4843">
        <v>2365194</v>
      </c>
      <c r="F4843">
        <v>1461</v>
      </c>
      <c r="G4843">
        <v>19251</v>
      </c>
      <c r="H4843">
        <v>343</v>
      </c>
      <c r="I4843">
        <v>4188</v>
      </c>
      <c r="L4843">
        <v>327509</v>
      </c>
      <c r="N4843" s="2">
        <v>44175.708333333336</v>
      </c>
      <c r="O4843" t="s">
        <v>7073</v>
      </c>
      <c r="P4843" t="s">
        <v>7074</v>
      </c>
      <c r="Q4843">
        <v>4292</v>
      </c>
      <c r="R4843">
        <v>19251</v>
      </c>
      <c r="S4843">
        <v>2736162</v>
      </c>
      <c r="T4843">
        <v>4645205</v>
      </c>
      <c r="U4843">
        <v>2736162</v>
      </c>
      <c r="V4843">
        <v>27</v>
      </c>
      <c r="W4843">
        <v>94</v>
      </c>
      <c r="X4843">
        <v>222</v>
      </c>
      <c r="Y4843">
        <v>14572</v>
      </c>
      <c r="Z4843">
        <v>3750</v>
      </c>
      <c r="AA4843">
        <v>53097</v>
      </c>
      <c r="AB4843" s="2">
        <v>45055.002986111111</v>
      </c>
      <c r="AC4843" t="s">
        <v>32</v>
      </c>
    </row>
    <row r="4844" spans="1:29" x14ac:dyDescent="0.35">
      <c r="A4844" s="1">
        <v>44176</v>
      </c>
      <c r="B4844" t="s">
        <v>100</v>
      </c>
      <c r="C4844">
        <v>338604</v>
      </c>
      <c r="D4844">
        <v>1569607</v>
      </c>
      <c r="F4844">
        <v>2795</v>
      </c>
      <c r="H4844">
        <v>650</v>
      </c>
      <c r="J4844">
        <v>350</v>
      </c>
      <c r="N4844" s="2">
        <v>44176.040972222225</v>
      </c>
      <c r="O4844" t="s">
        <v>7075</v>
      </c>
      <c r="P4844" t="s">
        <v>7076</v>
      </c>
      <c r="Q4844">
        <v>4481</v>
      </c>
      <c r="S4844">
        <v>1908211</v>
      </c>
      <c r="T4844">
        <v>3292575</v>
      </c>
      <c r="U4844">
        <v>1908211</v>
      </c>
      <c r="V4844">
        <v>29</v>
      </c>
      <c r="W4844">
        <v>31</v>
      </c>
      <c r="X4844">
        <v>0</v>
      </c>
      <c r="Y4844">
        <v>5558</v>
      </c>
      <c r="Z4844">
        <v>3900</v>
      </c>
      <c r="AA4844">
        <v>22893</v>
      </c>
      <c r="AB4844" s="2">
        <v>45055.002986111111</v>
      </c>
      <c r="AC4844" t="s">
        <v>32</v>
      </c>
    </row>
    <row r="4845" spans="1:29" x14ac:dyDescent="0.35">
      <c r="A4845" s="1">
        <v>44176</v>
      </c>
      <c r="B4845" t="s">
        <v>103</v>
      </c>
      <c r="C4845">
        <v>113</v>
      </c>
      <c r="D4845">
        <v>17206</v>
      </c>
      <c r="G4845">
        <v>4</v>
      </c>
      <c r="L4845">
        <v>29</v>
      </c>
      <c r="N4845" s="2">
        <v>44174</v>
      </c>
      <c r="O4845" t="s">
        <v>7077</v>
      </c>
      <c r="P4845" t="s">
        <v>6833</v>
      </c>
      <c r="Q4845">
        <v>2</v>
      </c>
      <c r="R4845">
        <v>4</v>
      </c>
      <c r="S4845">
        <v>17319</v>
      </c>
      <c r="T4845">
        <v>17319</v>
      </c>
      <c r="U4845">
        <v>17319</v>
      </c>
      <c r="V4845">
        <v>69</v>
      </c>
      <c r="W4845">
        <v>0</v>
      </c>
      <c r="X4845">
        <v>0</v>
      </c>
      <c r="Y4845">
        <v>0</v>
      </c>
      <c r="Z4845">
        <v>0</v>
      </c>
      <c r="AA4845">
        <v>0</v>
      </c>
      <c r="AB4845" s="2">
        <v>45055.002986111111</v>
      </c>
      <c r="AC4845" t="s">
        <v>32</v>
      </c>
    </row>
    <row r="4846" spans="1:29" x14ac:dyDescent="0.35">
      <c r="A4846" s="1">
        <v>44176</v>
      </c>
      <c r="B4846" t="s">
        <v>106</v>
      </c>
      <c r="C4846">
        <v>175282</v>
      </c>
      <c r="D4846">
        <v>1026300</v>
      </c>
      <c r="F4846">
        <v>1267</v>
      </c>
      <c r="G4846">
        <v>7703</v>
      </c>
      <c r="H4846">
        <v>295</v>
      </c>
      <c r="J4846">
        <v>177</v>
      </c>
      <c r="L4846">
        <v>136627</v>
      </c>
      <c r="N4846" s="2">
        <v>44175</v>
      </c>
      <c r="O4846" t="s">
        <v>7078</v>
      </c>
      <c r="P4846" t="s">
        <v>7050</v>
      </c>
      <c r="Q4846">
        <v>4124</v>
      </c>
      <c r="R4846">
        <v>7703</v>
      </c>
      <c r="S4846">
        <v>1201582</v>
      </c>
      <c r="T4846">
        <v>1201582</v>
      </c>
      <c r="U4846">
        <v>1201582</v>
      </c>
      <c r="V4846">
        <v>28</v>
      </c>
      <c r="W4846">
        <v>41</v>
      </c>
      <c r="X4846">
        <v>0</v>
      </c>
      <c r="Y4846">
        <v>0</v>
      </c>
      <c r="Z4846">
        <v>2327</v>
      </c>
      <c r="AA4846">
        <v>2327</v>
      </c>
      <c r="AB4846" s="2">
        <v>45055.002986111111</v>
      </c>
      <c r="AC4846" t="s">
        <v>32</v>
      </c>
    </row>
    <row r="4847" spans="1:29" x14ac:dyDescent="0.35">
      <c r="A4847" s="1">
        <v>44176</v>
      </c>
      <c r="B4847" t="s">
        <v>108</v>
      </c>
      <c r="C4847">
        <v>71870</v>
      </c>
      <c r="F4847">
        <v>372</v>
      </c>
      <c r="G4847">
        <v>3039</v>
      </c>
      <c r="H4847">
        <v>69</v>
      </c>
      <c r="J4847">
        <v>36</v>
      </c>
      <c r="L4847">
        <v>61093</v>
      </c>
      <c r="N4847" s="2">
        <v>44176.082638888889</v>
      </c>
      <c r="O4847" t="s">
        <v>7079</v>
      </c>
      <c r="P4847" t="s">
        <v>7047</v>
      </c>
      <c r="Q4847">
        <v>805</v>
      </c>
      <c r="R4847">
        <v>3039</v>
      </c>
      <c r="S4847">
        <v>71870</v>
      </c>
      <c r="T4847">
        <v>711734</v>
      </c>
      <c r="U4847">
        <v>71870</v>
      </c>
      <c r="V4847">
        <v>30</v>
      </c>
      <c r="W4847">
        <v>24</v>
      </c>
      <c r="X4847">
        <v>36</v>
      </c>
      <c r="Y4847">
        <v>0</v>
      </c>
      <c r="Z4847">
        <v>978</v>
      </c>
      <c r="AA4847">
        <v>9209</v>
      </c>
      <c r="AB4847" s="2">
        <v>45055.002986111111</v>
      </c>
      <c r="AC4847" t="s">
        <v>32</v>
      </c>
    </row>
    <row r="4848" spans="1:29" x14ac:dyDescent="0.35">
      <c r="A4848" s="1">
        <v>44176</v>
      </c>
      <c r="B4848" t="s">
        <v>110</v>
      </c>
      <c r="C4848">
        <v>423623</v>
      </c>
      <c r="F4848">
        <v>2514</v>
      </c>
      <c r="H4848">
        <v>583</v>
      </c>
      <c r="N4848" s="2">
        <v>44176.479166666664</v>
      </c>
      <c r="O4848" t="s">
        <v>7080</v>
      </c>
      <c r="P4848" t="s">
        <v>7081</v>
      </c>
      <c r="Q4848">
        <v>5752</v>
      </c>
      <c r="S4848">
        <v>423623</v>
      </c>
      <c r="T4848">
        <v>5703416</v>
      </c>
      <c r="U4848">
        <v>423623</v>
      </c>
      <c r="V4848">
        <v>37</v>
      </c>
      <c r="W4848">
        <v>38</v>
      </c>
      <c r="X4848">
        <v>0</v>
      </c>
      <c r="Y4848">
        <v>0</v>
      </c>
      <c r="Z4848">
        <v>7540</v>
      </c>
      <c r="AA4848">
        <v>63501</v>
      </c>
      <c r="AB4848" s="2">
        <v>45055.002986111111</v>
      </c>
      <c r="AC4848" t="s">
        <v>32</v>
      </c>
    </row>
    <row r="4849" spans="1:29" x14ac:dyDescent="0.35">
      <c r="A4849" s="1">
        <v>44176</v>
      </c>
      <c r="B4849" t="s">
        <v>113</v>
      </c>
      <c r="C4849">
        <v>87214</v>
      </c>
      <c r="D4849">
        <v>276757</v>
      </c>
      <c r="F4849">
        <v>277</v>
      </c>
      <c r="G4849">
        <v>2984</v>
      </c>
      <c r="H4849">
        <v>41</v>
      </c>
      <c r="I4849">
        <v>460</v>
      </c>
      <c r="L4849">
        <v>81678</v>
      </c>
      <c r="N4849" s="2">
        <v>44176.082638888889</v>
      </c>
      <c r="O4849" t="s">
        <v>7082</v>
      </c>
      <c r="P4849" t="s">
        <v>7047</v>
      </c>
      <c r="Q4849">
        <v>1136</v>
      </c>
      <c r="R4849">
        <v>2984</v>
      </c>
      <c r="S4849">
        <v>363971</v>
      </c>
      <c r="T4849">
        <v>1157011</v>
      </c>
      <c r="U4849">
        <v>363971</v>
      </c>
      <c r="V4849">
        <v>38</v>
      </c>
      <c r="W4849">
        <v>27</v>
      </c>
      <c r="X4849">
        <v>0</v>
      </c>
      <c r="Y4849">
        <v>727</v>
      </c>
      <c r="Z4849">
        <v>507</v>
      </c>
      <c r="AA4849">
        <v>8005</v>
      </c>
      <c r="AB4849" s="2">
        <v>45055.002986111111</v>
      </c>
      <c r="AC4849" t="s">
        <v>32</v>
      </c>
    </row>
    <row r="4850" spans="1:29" x14ac:dyDescent="0.35">
      <c r="A4850" s="1">
        <v>44176</v>
      </c>
      <c r="B4850" t="s">
        <v>115</v>
      </c>
      <c r="C4850">
        <v>145774</v>
      </c>
      <c r="D4850">
        <v>643319</v>
      </c>
      <c r="F4850">
        <v>779</v>
      </c>
      <c r="G4850">
        <v>4734</v>
      </c>
      <c r="L4850">
        <v>76908</v>
      </c>
      <c r="N4850" s="2">
        <v>44175.96875</v>
      </c>
      <c r="O4850" t="s">
        <v>7083</v>
      </c>
      <c r="P4850" t="s">
        <v>7084</v>
      </c>
      <c r="Q4850">
        <v>1329</v>
      </c>
      <c r="R4850">
        <v>4734</v>
      </c>
      <c r="S4850">
        <v>789093</v>
      </c>
      <c r="T4850">
        <v>1524345</v>
      </c>
      <c r="U4850">
        <v>789093</v>
      </c>
      <c r="V4850">
        <v>31</v>
      </c>
      <c r="W4850">
        <v>35</v>
      </c>
      <c r="X4850">
        <v>35</v>
      </c>
      <c r="Y4850">
        <v>3546</v>
      </c>
      <c r="Z4850">
        <v>1850</v>
      </c>
      <c r="AA4850">
        <v>19052</v>
      </c>
      <c r="AB4850" s="2">
        <v>45055.002986111111</v>
      </c>
      <c r="AC4850" t="s">
        <v>32</v>
      </c>
    </row>
    <row r="4851" spans="1:29" x14ac:dyDescent="0.35">
      <c r="A4851" s="1">
        <v>44176</v>
      </c>
      <c r="B4851" t="s">
        <v>118</v>
      </c>
      <c r="C4851">
        <v>29460</v>
      </c>
      <c r="D4851">
        <v>435447</v>
      </c>
      <c r="F4851">
        <v>258</v>
      </c>
      <c r="G4851">
        <v>856</v>
      </c>
      <c r="I4851">
        <v>287</v>
      </c>
      <c r="L4851">
        <v>22046</v>
      </c>
      <c r="N4851" s="2">
        <v>44176.375</v>
      </c>
      <c r="O4851" t="s">
        <v>7085</v>
      </c>
      <c r="P4851" t="s">
        <v>7086</v>
      </c>
      <c r="Q4851">
        <v>590</v>
      </c>
      <c r="R4851">
        <v>856</v>
      </c>
      <c r="S4851">
        <v>464907</v>
      </c>
      <c r="T4851">
        <v>898485</v>
      </c>
      <c r="U4851">
        <v>464907</v>
      </c>
      <c r="V4851">
        <v>33</v>
      </c>
      <c r="W4851">
        <v>6</v>
      </c>
      <c r="X4851">
        <v>4</v>
      </c>
      <c r="Y4851">
        <v>3652</v>
      </c>
      <c r="Z4851">
        <v>1187</v>
      </c>
      <c r="AA4851">
        <v>9556</v>
      </c>
      <c r="AB4851" s="2">
        <v>45055.002986111111</v>
      </c>
      <c r="AC4851" t="s">
        <v>32</v>
      </c>
    </row>
    <row r="4852" spans="1:29" x14ac:dyDescent="0.35">
      <c r="A4852" s="1">
        <v>44176</v>
      </c>
      <c r="B4852" t="s">
        <v>121</v>
      </c>
      <c r="C4852">
        <v>427868</v>
      </c>
      <c r="D4852">
        <v>6196756</v>
      </c>
      <c r="F4852">
        <v>3571</v>
      </c>
      <c r="G4852">
        <v>43462</v>
      </c>
      <c r="H4852">
        <v>687</v>
      </c>
      <c r="J4852">
        <v>421</v>
      </c>
      <c r="N4852" s="2">
        <v>44176</v>
      </c>
      <c r="O4852" t="s">
        <v>7087</v>
      </c>
      <c r="P4852" t="s">
        <v>6970</v>
      </c>
      <c r="Q4852">
        <v>17662</v>
      </c>
      <c r="R4852">
        <v>43462</v>
      </c>
      <c r="S4852">
        <v>6624624</v>
      </c>
      <c r="T4852">
        <v>6624624</v>
      </c>
      <c r="U4852">
        <v>6624624</v>
      </c>
      <c r="V4852">
        <v>34</v>
      </c>
      <c r="W4852">
        <v>54</v>
      </c>
      <c r="X4852">
        <v>203</v>
      </c>
      <c r="Y4852">
        <v>45607</v>
      </c>
      <c r="Z4852">
        <v>4335</v>
      </c>
      <c r="AA4852">
        <v>49942</v>
      </c>
      <c r="AB4852" s="2">
        <v>45055.002986111111</v>
      </c>
      <c r="AC4852" t="s">
        <v>32</v>
      </c>
    </row>
    <row r="4853" spans="1:29" x14ac:dyDescent="0.35">
      <c r="A4853" s="1">
        <v>44176</v>
      </c>
      <c r="B4853" t="s">
        <v>123</v>
      </c>
      <c r="C4853">
        <v>116565</v>
      </c>
      <c r="F4853">
        <v>932</v>
      </c>
      <c r="G4853">
        <v>7737</v>
      </c>
      <c r="L4853">
        <v>42415</v>
      </c>
      <c r="N4853" s="2">
        <v>44176.743055555555</v>
      </c>
      <c r="O4853" t="s">
        <v>7088</v>
      </c>
      <c r="P4853" t="s">
        <v>7089</v>
      </c>
      <c r="Q4853">
        <v>1889</v>
      </c>
      <c r="R4853">
        <v>7737</v>
      </c>
      <c r="S4853">
        <v>116565</v>
      </c>
      <c r="T4853">
        <v>1707040</v>
      </c>
      <c r="U4853">
        <v>116565</v>
      </c>
      <c r="V4853">
        <v>35</v>
      </c>
      <c r="W4853">
        <v>43</v>
      </c>
      <c r="X4853">
        <v>101</v>
      </c>
      <c r="Y4853">
        <v>0</v>
      </c>
      <c r="Z4853">
        <v>1834</v>
      </c>
      <c r="AA4853">
        <v>14364</v>
      </c>
      <c r="AB4853" s="2">
        <v>45055.002986111111</v>
      </c>
      <c r="AC4853" t="s">
        <v>32</v>
      </c>
    </row>
    <row r="4854" spans="1:29" x14ac:dyDescent="0.35">
      <c r="A4854" s="1">
        <v>44176</v>
      </c>
      <c r="B4854" t="s">
        <v>126</v>
      </c>
      <c r="C4854">
        <v>181310</v>
      </c>
      <c r="D4854">
        <v>867542</v>
      </c>
      <c r="F4854">
        <v>1854</v>
      </c>
      <c r="H4854">
        <v>394</v>
      </c>
      <c r="J4854">
        <v>239</v>
      </c>
      <c r="N4854" s="2">
        <v>44176</v>
      </c>
      <c r="O4854" t="s">
        <v>7090</v>
      </c>
      <c r="P4854" t="s">
        <v>6970</v>
      </c>
      <c r="Q4854">
        <v>2479</v>
      </c>
      <c r="S4854">
        <v>1048852</v>
      </c>
      <c r="T4854">
        <v>1795433</v>
      </c>
      <c r="U4854">
        <v>1048852</v>
      </c>
      <c r="V4854">
        <v>32</v>
      </c>
      <c r="W4854">
        <v>45</v>
      </c>
      <c r="X4854">
        <v>0</v>
      </c>
      <c r="Y4854">
        <v>223</v>
      </c>
      <c r="Z4854">
        <v>2783</v>
      </c>
      <c r="AA4854">
        <v>7571</v>
      </c>
      <c r="AB4854" s="2">
        <v>45055.002986111111</v>
      </c>
      <c r="AC4854" t="s">
        <v>32</v>
      </c>
    </row>
    <row r="4855" spans="1:29" x14ac:dyDescent="0.35">
      <c r="A4855" s="1">
        <v>44176</v>
      </c>
      <c r="B4855" t="s">
        <v>128</v>
      </c>
      <c r="C4855">
        <v>753837</v>
      </c>
      <c r="F4855">
        <v>5321</v>
      </c>
      <c r="H4855">
        <v>1007</v>
      </c>
      <c r="J4855">
        <v>546</v>
      </c>
      <c r="N4855" s="2">
        <v>44175.583333333336</v>
      </c>
      <c r="O4855" t="s">
        <v>7091</v>
      </c>
      <c r="P4855" t="s">
        <v>7092</v>
      </c>
      <c r="Q4855">
        <v>27587</v>
      </c>
      <c r="S4855">
        <v>753837</v>
      </c>
      <c r="T4855">
        <v>21514118</v>
      </c>
      <c r="U4855">
        <v>753837</v>
      </c>
      <c r="V4855">
        <v>36</v>
      </c>
      <c r="W4855">
        <v>89</v>
      </c>
      <c r="X4855">
        <v>0</v>
      </c>
      <c r="Y4855">
        <v>0</v>
      </c>
      <c r="Z4855">
        <v>10595</v>
      </c>
      <c r="AA4855">
        <v>212672</v>
      </c>
      <c r="AB4855" s="2">
        <v>45055.002986111111</v>
      </c>
      <c r="AC4855" t="s">
        <v>32</v>
      </c>
    </row>
    <row r="4856" spans="1:29" x14ac:dyDescent="0.35">
      <c r="A4856" s="1">
        <v>44176</v>
      </c>
      <c r="B4856" t="s">
        <v>131</v>
      </c>
      <c r="C4856">
        <v>542209</v>
      </c>
      <c r="F4856">
        <v>5091</v>
      </c>
      <c r="G4856">
        <v>31536</v>
      </c>
      <c r="H4856">
        <v>1207</v>
      </c>
      <c r="I4856">
        <v>5134</v>
      </c>
      <c r="J4856">
        <v>767</v>
      </c>
      <c r="L4856">
        <v>370932</v>
      </c>
      <c r="N4856" s="2">
        <v>44176.583333333336</v>
      </c>
      <c r="O4856" t="s">
        <v>7093</v>
      </c>
      <c r="P4856" t="s">
        <v>7012</v>
      </c>
      <c r="Q4856">
        <v>7426</v>
      </c>
      <c r="R4856">
        <v>31536</v>
      </c>
      <c r="S4856">
        <v>542209</v>
      </c>
      <c r="T4856">
        <v>6741970</v>
      </c>
      <c r="U4856">
        <v>542209</v>
      </c>
      <c r="V4856">
        <v>39</v>
      </c>
      <c r="W4856">
        <v>128</v>
      </c>
      <c r="X4856">
        <v>394</v>
      </c>
      <c r="Y4856">
        <v>0</v>
      </c>
      <c r="Z4856">
        <v>10359</v>
      </c>
      <c r="AA4856">
        <v>65391</v>
      </c>
      <c r="AB4856" s="2">
        <v>45055.002986111111</v>
      </c>
      <c r="AC4856" t="s">
        <v>32</v>
      </c>
    </row>
    <row r="4857" spans="1:29" x14ac:dyDescent="0.35">
      <c r="A4857" s="1">
        <v>44176</v>
      </c>
      <c r="B4857" t="s">
        <v>134</v>
      </c>
      <c r="C4857">
        <v>229353</v>
      </c>
      <c r="D4857">
        <v>2091366</v>
      </c>
      <c r="E4857">
        <v>6707</v>
      </c>
      <c r="F4857">
        <v>1730</v>
      </c>
      <c r="G4857">
        <v>13972</v>
      </c>
      <c r="H4857">
        <v>456</v>
      </c>
      <c r="L4857">
        <v>195643</v>
      </c>
      <c r="N4857" s="2">
        <v>44176</v>
      </c>
      <c r="O4857" t="s">
        <v>7094</v>
      </c>
      <c r="P4857" t="s">
        <v>6970</v>
      </c>
      <c r="Q4857">
        <v>2007</v>
      </c>
      <c r="R4857">
        <v>13972</v>
      </c>
      <c r="S4857">
        <v>2327426</v>
      </c>
      <c r="T4857">
        <v>2320719</v>
      </c>
      <c r="U4857">
        <v>2320719</v>
      </c>
      <c r="V4857">
        <v>40</v>
      </c>
      <c r="W4857">
        <v>27</v>
      </c>
      <c r="X4857">
        <v>190</v>
      </c>
      <c r="Y4857">
        <v>19198</v>
      </c>
      <c r="Z4857">
        <v>3900</v>
      </c>
      <c r="AA4857">
        <v>23098</v>
      </c>
      <c r="AB4857" s="2">
        <v>45055.002986111111</v>
      </c>
      <c r="AC4857" t="s">
        <v>32</v>
      </c>
    </row>
    <row r="4858" spans="1:29" x14ac:dyDescent="0.35">
      <c r="A4858" s="1">
        <v>44176</v>
      </c>
      <c r="B4858" t="s">
        <v>136</v>
      </c>
      <c r="C4858">
        <v>89838</v>
      </c>
      <c r="F4858">
        <v>618</v>
      </c>
      <c r="G4858">
        <v>5301</v>
      </c>
      <c r="H4858">
        <v>138</v>
      </c>
      <c r="J4858">
        <v>60</v>
      </c>
      <c r="N4858" s="2">
        <v>44175.125694444447</v>
      </c>
      <c r="O4858" t="s">
        <v>7095</v>
      </c>
      <c r="P4858" t="s">
        <v>7096</v>
      </c>
      <c r="Q4858">
        <v>1123</v>
      </c>
      <c r="R4858">
        <v>5301</v>
      </c>
      <c r="S4858">
        <v>89838</v>
      </c>
      <c r="T4858">
        <v>2216527</v>
      </c>
      <c r="U4858">
        <v>89838</v>
      </c>
      <c r="V4858">
        <v>41</v>
      </c>
      <c r="W4858">
        <v>13</v>
      </c>
      <c r="X4858">
        <v>61</v>
      </c>
      <c r="Y4858">
        <v>0</v>
      </c>
      <c r="Z4858">
        <v>1551</v>
      </c>
      <c r="AA4858">
        <v>22705</v>
      </c>
      <c r="AB4858" s="2">
        <v>45055.002986111111</v>
      </c>
      <c r="AC4858" t="s">
        <v>32</v>
      </c>
    </row>
    <row r="4859" spans="1:29" x14ac:dyDescent="0.35">
      <c r="A4859" s="1">
        <v>44176</v>
      </c>
      <c r="B4859" t="s">
        <v>139</v>
      </c>
      <c r="C4859">
        <v>470034</v>
      </c>
      <c r="D4859">
        <v>3009510</v>
      </c>
      <c r="F4859">
        <v>5668</v>
      </c>
      <c r="H4859">
        <v>1151</v>
      </c>
      <c r="J4859">
        <v>651</v>
      </c>
      <c r="L4859">
        <v>272619</v>
      </c>
      <c r="N4859" s="2">
        <v>44176.5</v>
      </c>
      <c r="O4859" t="s">
        <v>7097</v>
      </c>
      <c r="P4859" t="s">
        <v>7098</v>
      </c>
      <c r="Q4859">
        <v>12235</v>
      </c>
      <c r="S4859">
        <v>3479544</v>
      </c>
      <c r="T4859">
        <v>6424566</v>
      </c>
      <c r="U4859">
        <v>3479544</v>
      </c>
      <c r="V4859">
        <v>42</v>
      </c>
      <c r="W4859">
        <v>225</v>
      </c>
      <c r="X4859">
        <v>0</v>
      </c>
      <c r="Y4859">
        <v>16003</v>
      </c>
      <c r="Z4859">
        <v>12745</v>
      </c>
      <c r="AA4859">
        <v>63716</v>
      </c>
      <c r="AB4859" s="2">
        <v>45055.002986111111</v>
      </c>
      <c r="AC4859" t="s">
        <v>32</v>
      </c>
    </row>
    <row r="4860" spans="1:29" x14ac:dyDescent="0.35">
      <c r="A4860" s="1">
        <v>44176</v>
      </c>
      <c r="B4860" t="s">
        <v>142</v>
      </c>
      <c r="C4860">
        <v>61002</v>
      </c>
      <c r="D4860">
        <v>305972</v>
      </c>
      <c r="F4860">
        <v>649</v>
      </c>
      <c r="H4860">
        <v>109</v>
      </c>
      <c r="J4860">
        <v>111</v>
      </c>
      <c r="L4860">
        <v>51895</v>
      </c>
      <c r="N4860" s="2">
        <v>44176</v>
      </c>
      <c r="O4860" t="s">
        <v>7099</v>
      </c>
      <c r="P4860" t="s">
        <v>6970</v>
      </c>
      <c r="Q4860">
        <v>1249</v>
      </c>
      <c r="S4860">
        <v>366974</v>
      </c>
      <c r="T4860">
        <v>366974</v>
      </c>
      <c r="U4860">
        <v>366974</v>
      </c>
      <c r="V4860">
        <v>72</v>
      </c>
      <c r="W4860">
        <v>11</v>
      </c>
      <c r="X4860">
        <v>0</v>
      </c>
      <c r="Y4860">
        <v>0</v>
      </c>
      <c r="Z4860">
        <v>1544</v>
      </c>
      <c r="AA4860">
        <v>1544</v>
      </c>
      <c r="AB4860" s="2">
        <v>45055.002986111111</v>
      </c>
      <c r="AC4860" t="s">
        <v>32</v>
      </c>
    </row>
    <row r="4861" spans="1:29" x14ac:dyDescent="0.35">
      <c r="A4861" s="1">
        <v>44176</v>
      </c>
      <c r="B4861" t="s">
        <v>144</v>
      </c>
      <c r="C4861">
        <v>70818</v>
      </c>
      <c r="D4861">
        <v>502871</v>
      </c>
      <c r="F4861">
        <v>466</v>
      </c>
      <c r="G4861">
        <v>5288</v>
      </c>
      <c r="H4861">
        <v>48</v>
      </c>
      <c r="J4861">
        <v>25</v>
      </c>
      <c r="N4861" s="2">
        <v>44176.541666666664</v>
      </c>
      <c r="O4861" t="s">
        <v>7100</v>
      </c>
      <c r="P4861" t="s">
        <v>6987</v>
      </c>
      <c r="Q4861">
        <v>1509</v>
      </c>
      <c r="R4861">
        <v>5288</v>
      </c>
      <c r="S4861">
        <v>573689</v>
      </c>
      <c r="T4861">
        <v>1717567</v>
      </c>
      <c r="U4861">
        <v>573689</v>
      </c>
      <c r="V4861">
        <v>44</v>
      </c>
      <c r="W4861">
        <v>11</v>
      </c>
      <c r="X4861">
        <v>0</v>
      </c>
      <c r="Y4861">
        <v>3914</v>
      </c>
      <c r="Z4861">
        <v>1571</v>
      </c>
      <c r="AA4861">
        <v>22765</v>
      </c>
      <c r="AB4861" s="2">
        <v>45055.002986111111</v>
      </c>
      <c r="AC4861" t="s">
        <v>32</v>
      </c>
    </row>
    <row r="4862" spans="1:29" x14ac:dyDescent="0.35">
      <c r="A4862" s="1">
        <v>44176</v>
      </c>
      <c r="B4862" t="s">
        <v>147</v>
      </c>
      <c r="C4862">
        <v>245226</v>
      </c>
      <c r="D4862">
        <v>2406530</v>
      </c>
      <c r="F4862">
        <v>1234</v>
      </c>
      <c r="G4862">
        <v>12725</v>
      </c>
      <c r="H4862">
        <v>282</v>
      </c>
      <c r="J4862">
        <v>124</v>
      </c>
      <c r="L4862">
        <v>124586</v>
      </c>
      <c r="N4862" s="2">
        <v>44174.999305555553</v>
      </c>
      <c r="O4862" t="s">
        <v>7101</v>
      </c>
      <c r="P4862" t="s">
        <v>7022</v>
      </c>
      <c r="Q4862">
        <v>4673</v>
      </c>
      <c r="R4862">
        <v>12725</v>
      </c>
      <c r="S4862">
        <v>2651756</v>
      </c>
      <c r="T4862">
        <v>2651756</v>
      </c>
      <c r="U4862">
        <v>2651756</v>
      </c>
      <c r="V4862">
        <v>45</v>
      </c>
      <c r="W4862">
        <v>46</v>
      </c>
      <c r="X4862">
        <v>107</v>
      </c>
      <c r="Y4862">
        <v>33980</v>
      </c>
      <c r="Z4862">
        <v>3540</v>
      </c>
      <c r="AA4862">
        <v>37520</v>
      </c>
      <c r="AB4862" s="2">
        <v>45055.002986111111</v>
      </c>
      <c r="AC4862" t="s">
        <v>32</v>
      </c>
    </row>
    <row r="4863" spans="1:29" x14ac:dyDescent="0.35">
      <c r="A4863" s="1">
        <v>44176</v>
      </c>
      <c r="B4863" t="s">
        <v>150</v>
      </c>
      <c r="C4863">
        <v>89672</v>
      </c>
      <c r="D4863">
        <v>258697</v>
      </c>
      <c r="F4863">
        <v>467</v>
      </c>
      <c r="G4863">
        <v>5086</v>
      </c>
      <c r="H4863">
        <v>91</v>
      </c>
      <c r="J4863">
        <v>55</v>
      </c>
      <c r="L4863">
        <v>72840</v>
      </c>
      <c r="N4863" s="2">
        <v>44175.583333333336</v>
      </c>
      <c r="O4863" t="s">
        <v>7102</v>
      </c>
      <c r="P4863" t="s">
        <v>7092</v>
      </c>
      <c r="Q4863">
        <v>1210</v>
      </c>
      <c r="R4863">
        <v>5086</v>
      </c>
      <c r="S4863">
        <v>348369</v>
      </c>
      <c r="T4863">
        <v>550879</v>
      </c>
      <c r="U4863">
        <v>348369</v>
      </c>
      <c r="V4863">
        <v>46</v>
      </c>
      <c r="W4863">
        <v>33</v>
      </c>
      <c r="X4863">
        <v>61</v>
      </c>
      <c r="Y4863">
        <v>1224</v>
      </c>
      <c r="Z4863">
        <v>945</v>
      </c>
      <c r="AA4863">
        <v>4321</v>
      </c>
      <c r="AB4863" s="2">
        <v>45055.002986111111</v>
      </c>
      <c r="AC4863" t="s">
        <v>32</v>
      </c>
    </row>
    <row r="4864" spans="1:29" x14ac:dyDescent="0.35">
      <c r="A4864" s="1">
        <v>44176</v>
      </c>
      <c r="B4864" t="s">
        <v>152</v>
      </c>
      <c r="C4864">
        <v>436262</v>
      </c>
      <c r="F4864">
        <v>2890</v>
      </c>
      <c r="G4864">
        <v>13039</v>
      </c>
      <c r="H4864">
        <v>710</v>
      </c>
      <c r="J4864">
        <v>342</v>
      </c>
      <c r="L4864">
        <v>383478</v>
      </c>
      <c r="N4864" s="2">
        <v>44176.625</v>
      </c>
      <c r="O4864" t="s">
        <v>7103</v>
      </c>
      <c r="P4864" t="s">
        <v>7104</v>
      </c>
      <c r="Q4864">
        <v>5327</v>
      </c>
      <c r="R4864">
        <v>13039</v>
      </c>
      <c r="S4864">
        <v>436262</v>
      </c>
      <c r="T4864">
        <v>4857934</v>
      </c>
      <c r="U4864">
        <v>436262</v>
      </c>
      <c r="V4864">
        <v>47</v>
      </c>
      <c r="W4864">
        <v>87</v>
      </c>
      <c r="X4864">
        <v>87</v>
      </c>
      <c r="Y4864">
        <v>0</v>
      </c>
      <c r="Z4864">
        <v>7289</v>
      </c>
      <c r="AA4864">
        <v>53860</v>
      </c>
      <c r="AB4864" s="2">
        <v>45055.002986111111</v>
      </c>
      <c r="AC4864" t="s">
        <v>32</v>
      </c>
    </row>
    <row r="4865" spans="1:29" x14ac:dyDescent="0.35">
      <c r="A4865" s="1">
        <v>44176</v>
      </c>
      <c r="B4865" t="s">
        <v>155</v>
      </c>
      <c r="C4865">
        <v>1448002</v>
      </c>
      <c r="F4865">
        <v>9109</v>
      </c>
      <c r="H4865">
        <v>2604</v>
      </c>
      <c r="L4865">
        <v>1157334</v>
      </c>
      <c r="N4865" s="2">
        <v>44176.75</v>
      </c>
      <c r="O4865" t="s">
        <v>7105</v>
      </c>
      <c r="P4865" t="s">
        <v>6972</v>
      </c>
      <c r="Q4865">
        <v>23551</v>
      </c>
      <c r="S4865">
        <v>1448002</v>
      </c>
      <c r="T4865">
        <v>11945998</v>
      </c>
      <c r="U4865">
        <v>1448002</v>
      </c>
      <c r="V4865">
        <v>48</v>
      </c>
      <c r="W4865">
        <v>226</v>
      </c>
      <c r="X4865">
        <v>0</v>
      </c>
      <c r="Y4865">
        <v>0</v>
      </c>
      <c r="Z4865">
        <v>14451</v>
      </c>
      <c r="AA4865">
        <v>6683</v>
      </c>
      <c r="AB4865" s="2">
        <v>45055.002986111111</v>
      </c>
      <c r="AC4865" t="s">
        <v>32</v>
      </c>
    </row>
    <row r="4866" spans="1:29" x14ac:dyDescent="0.35">
      <c r="A4866" s="1">
        <v>44176</v>
      </c>
      <c r="B4866" t="s">
        <v>158</v>
      </c>
      <c r="C4866">
        <v>228129</v>
      </c>
      <c r="D4866">
        <v>1207924</v>
      </c>
      <c r="F4866">
        <v>586</v>
      </c>
      <c r="G4866">
        <v>9269</v>
      </c>
      <c r="H4866">
        <v>213</v>
      </c>
      <c r="I4866">
        <v>1620</v>
      </c>
      <c r="K4866">
        <v>577</v>
      </c>
      <c r="L4866">
        <v>169622</v>
      </c>
      <c r="N4866" s="2">
        <v>44176.413194444445</v>
      </c>
      <c r="O4866" t="s">
        <v>7106</v>
      </c>
      <c r="P4866" t="s">
        <v>7107</v>
      </c>
      <c r="Q4866">
        <v>1025</v>
      </c>
      <c r="R4866">
        <v>9269</v>
      </c>
      <c r="S4866">
        <v>1436053</v>
      </c>
      <c r="T4866">
        <v>1991789</v>
      </c>
      <c r="U4866">
        <v>1436053</v>
      </c>
      <c r="V4866">
        <v>49</v>
      </c>
      <c r="W4866">
        <v>9</v>
      </c>
      <c r="X4866">
        <v>82</v>
      </c>
      <c r="Y4866">
        <v>5897</v>
      </c>
      <c r="Z4866">
        <v>2183</v>
      </c>
      <c r="AA4866">
        <v>14986</v>
      </c>
      <c r="AB4866" s="2">
        <v>45055.002986111111</v>
      </c>
      <c r="AC4866" t="s">
        <v>32</v>
      </c>
    </row>
    <row r="4867" spans="1:29" x14ac:dyDescent="0.35">
      <c r="A4867" s="1">
        <v>44176</v>
      </c>
      <c r="B4867" t="s">
        <v>161</v>
      </c>
      <c r="C4867">
        <v>274438</v>
      </c>
      <c r="E4867">
        <v>366</v>
      </c>
      <c r="F4867">
        <v>2115</v>
      </c>
      <c r="G4867">
        <v>15864</v>
      </c>
      <c r="H4867">
        <v>427</v>
      </c>
      <c r="J4867">
        <v>216</v>
      </c>
      <c r="N4867" s="2">
        <v>44175.708333333336</v>
      </c>
      <c r="O4867" t="s">
        <v>7108</v>
      </c>
      <c r="P4867" t="s">
        <v>7074</v>
      </c>
      <c r="Q4867">
        <v>4370</v>
      </c>
      <c r="R4867">
        <v>15864</v>
      </c>
      <c r="S4867">
        <v>274804</v>
      </c>
      <c r="T4867">
        <v>3634492</v>
      </c>
      <c r="U4867">
        <v>274438</v>
      </c>
      <c r="V4867">
        <v>51</v>
      </c>
      <c r="W4867">
        <v>35</v>
      </c>
      <c r="X4867">
        <v>141</v>
      </c>
      <c r="Y4867">
        <v>0</v>
      </c>
      <c r="Z4867">
        <v>3395</v>
      </c>
      <c r="AA4867">
        <v>33751</v>
      </c>
      <c r="AB4867" s="2">
        <v>45055.002986111111</v>
      </c>
      <c r="AC4867" t="s">
        <v>32</v>
      </c>
    </row>
    <row r="4868" spans="1:29" x14ac:dyDescent="0.35">
      <c r="A4868" s="1">
        <v>44176</v>
      </c>
      <c r="B4868" t="s">
        <v>163</v>
      </c>
      <c r="C4868">
        <v>1733</v>
      </c>
      <c r="D4868">
        <v>28747</v>
      </c>
      <c r="E4868">
        <v>105</v>
      </c>
      <c r="L4868">
        <v>1544</v>
      </c>
      <c r="N4868" s="2">
        <v>44175.311805555553</v>
      </c>
      <c r="O4868" t="s">
        <v>7109</v>
      </c>
      <c r="P4868" t="s">
        <v>7110</v>
      </c>
      <c r="Q4868">
        <v>23</v>
      </c>
      <c r="S4868">
        <v>30585</v>
      </c>
      <c r="T4868">
        <v>30480</v>
      </c>
      <c r="U4868">
        <v>30480</v>
      </c>
      <c r="V4868">
        <v>78</v>
      </c>
      <c r="W4868">
        <v>0</v>
      </c>
      <c r="X4868">
        <v>0</v>
      </c>
      <c r="Y4868">
        <v>0</v>
      </c>
      <c r="Z4868">
        <v>0</v>
      </c>
      <c r="AA4868">
        <v>0</v>
      </c>
      <c r="AB4868" s="2">
        <v>45055.002986111111</v>
      </c>
      <c r="AC4868" t="s">
        <v>32</v>
      </c>
    </row>
    <row r="4869" spans="1:29" x14ac:dyDescent="0.35">
      <c r="A4869" s="1">
        <v>44176</v>
      </c>
      <c r="B4869" t="s">
        <v>166</v>
      </c>
      <c r="C4869">
        <v>5541</v>
      </c>
      <c r="D4869">
        <v>235076</v>
      </c>
      <c r="F4869">
        <v>26</v>
      </c>
      <c r="H4869">
        <v>5</v>
      </c>
      <c r="L4869">
        <v>3322</v>
      </c>
      <c r="N4869" s="2">
        <v>44175.999305555553</v>
      </c>
      <c r="O4869" t="s">
        <v>7111</v>
      </c>
      <c r="P4869" t="s">
        <v>7054</v>
      </c>
      <c r="Q4869">
        <v>93</v>
      </c>
      <c r="S4869">
        <v>240617</v>
      </c>
      <c r="T4869">
        <v>608412</v>
      </c>
      <c r="U4869">
        <v>240617</v>
      </c>
      <c r="V4869">
        <v>50</v>
      </c>
      <c r="W4869">
        <v>4</v>
      </c>
      <c r="X4869">
        <v>0</v>
      </c>
      <c r="Y4869">
        <v>1836</v>
      </c>
      <c r="Z4869">
        <v>128</v>
      </c>
      <c r="AA4869">
        <v>6783</v>
      </c>
      <c r="AB4869" s="2">
        <v>45055.002986111111</v>
      </c>
      <c r="AC4869" t="s">
        <v>32</v>
      </c>
    </row>
    <row r="4870" spans="1:29" x14ac:dyDescent="0.35">
      <c r="A4870" s="1">
        <v>44176</v>
      </c>
      <c r="B4870" t="s">
        <v>168</v>
      </c>
      <c r="C4870">
        <v>206826</v>
      </c>
      <c r="F4870">
        <v>1166</v>
      </c>
      <c r="G4870">
        <v>12084</v>
      </c>
      <c r="H4870">
        <v>262</v>
      </c>
      <c r="J4870">
        <v>133</v>
      </c>
      <c r="N4870" s="2">
        <v>44175.124305555553</v>
      </c>
      <c r="O4870" t="s">
        <v>7112</v>
      </c>
      <c r="P4870" t="s">
        <v>7113</v>
      </c>
      <c r="Q4870">
        <v>2850</v>
      </c>
      <c r="R4870">
        <v>12084</v>
      </c>
      <c r="S4870">
        <v>206826</v>
      </c>
      <c r="T4870">
        <v>3256838</v>
      </c>
      <c r="U4870">
        <v>206826</v>
      </c>
      <c r="V4870">
        <v>53</v>
      </c>
      <c r="W4870">
        <v>-166</v>
      </c>
      <c r="X4870">
        <v>88</v>
      </c>
      <c r="Y4870">
        <v>0</v>
      </c>
      <c r="Z4870">
        <v>2557</v>
      </c>
      <c r="AA4870">
        <v>31410</v>
      </c>
      <c r="AB4870" s="2">
        <v>45055.002986111111</v>
      </c>
      <c r="AC4870" t="s">
        <v>32</v>
      </c>
    </row>
    <row r="4871" spans="1:29" x14ac:dyDescent="0.35">
      <c r="A4871" s="1">
        <v>44176</v>
      </c>
      <c r="B4871" t="s">
        <v>171</v>
      </c>
      <c r="C4871">
        <v>461367</v>
      </c>
      <c r="D4871">
        <v>2231765</v>
      </c>
      <c r="E4871">
        <v>96</v>
      </c>
      <c r="F4871">
        <v>1448</v>
      </c>
      <c r="G4871">
        <v>19020</v>
      </c>
      <c r="H4871">
        <v>328</v>
      </c>
      <c r="I4871">
        <v>1916</v>
      </c>
      <c r="L4871">
        <v>375627</v>
      </c>
      <c r="N4871" s="2">
        <v>44176</v>
      </c>
      <c r="O4871" t="s">
        <v>7114</v>
      </c>
      <c r="P4871" t="s">
        <v>6970</v>
      </c>
      <c r="Q4871">
        <v>4266</v>
      </c>
      <c r="R4871">
        <v>19020</v>
      </c>
      <c r="S4871">
        <v>2693228</v>
      </c>
      <c r="T4871">
        <v>4777544</v>
      </c>
      <c r="U4871">
        <v>2693132</v>
      </c>
      <c r="V4871">
        <v>55</v>
      </c>
      <c r="W4871">
        <v>57</v>
      </c>
      <c r="X4871">
        <v>145</v>
      </c>
      <c r="Y4871">
        <v>7187</v>
      </c>
      <c r="Z4871">
        <v>4478</v>
      </c>
      <c r="AA4871">
        <v>31888</v>
      </c>
      <c r="AB4871" s="2">
        <v>45055.002986111111</v>
      </c>
      <c r="AC4871" t="s">
        <v>32</v>
      </c>
    </row>
    <row r="4872" spans="1:29" x14ac:dyDescent="0.35">
      <c r="A4872" s="1">
        <v>44176</v>
      </c>
      <c r="B4872" t="s">
        <v>173</v>
      </c>
      <c r="C4872">
        <v>60637</v>
      </c>
      <c r="F4872">
        <v>697</v>
      </c>
      <c r="H4872">
        <v>193</v>
      </c>
      <c r="J4872">
        <v>77</v>
      </c>
      <c r="L4872">
        <v>39728</v>
      </c>
      <c r="N4872" s="2">
        <v>44175.999305555553</v>
      </c>
      <c r="O4872" t="s">
        <v>7115</v>
      </c>
      <c r="P4872" t="s">
        <v>7054</v>
      </c>
      <c r="Q4872">
        <v>938</v>
      </c>
      <c r="S4872">
        <v>60637</v>
      </c>
      <c r="T4872">
        <v>1280120</v>
      </c>
      <c r="U4872">
        <v>60637</v>
      </c>
      <c r="V4872">
        <v>54</v>
      </c>
      <c r="W4872">
        <v>17</v>
      </c>
      <c r="X4872">
        <v>0</v>
      </c>
      <c r="Y4872">
        <v>0</v>
      </c>
      <c r="Z4872">
        <v>942</v>
      </c>
      <c r="AA4872">
        <v>18033</v>
      </c>
      <c r="AB4872" s="2">
        <v>45055.002986111111</v>
      </c>
      <c r="AC4872" t="s">
        <v>32</v>
      </c>
    </row>
    <row r="4873" spans="1:29" x14ac:dyDescent="0.35">
      <c r="A4873" s="1">
        <v>44176</v>
      </c>
      <c r="B4873" t="s">
        <v>175</v>
      </c>
      <c r="C4873">
        <v>38785</v>
      </c>
      <c r="D4873">
        <v>149536</v>
      </c>
      <c r="F4873">
        <v>207</v>
      </c>
      <c r="G4873">
        <v>942</v>
      </c>
      <c r="L4873">
        <v>35080</v>
      </c>
      <c r="N4873" s="2">
        <v>44176</v>
      </c>
      <c r="O4873" t="s">
        <v>7116</v>
      </c>
      <c r="P4873" t="s">
        <v>6970</v>
      </c>
      <c r="Q4873">
        <v>321</v>
      </c>
      <c r="R4873">
        <v>942</v>
      </c>
      <c r="S4873">
        <v>188321</v>
      </c>
      <c r="T4873">
        <v>437060</v>
      </c>
      <c r="U4873">
        <v>188321</v>
      </c>
      <c r="V4873">
        <v>56</v>
      </c>
      <c r="W4873">
        <v>22</v>
      </c>
      <c r="X4873">
        <v>13</v>
      </c>
      <c r="Y4873">
        <v>874</v>
      </c>
      <c r="Z4873">
        <v>562</v>
      </c>
      <c r="AA4873">
        <v>0</v>
      </c>
      <c r="AB4873" s="2">
        <v>45055.002986111111</v>
      </c>
      <c r="AC4873" t="s">
        <v>32</v>
      </c>
    </row>
    <row r="4874" spans="1:29" x14ac:dyDescent="0.35">
      <c r="A4874" s="1">
        <v>44175</v>
      </c>
      <c r="B4874" t="s">
        <v>29</v>
      </c>
      <c r="C4874">
        <v>37962</v>
      </c>
      <c r="F4874">
        <v>164</v>
      </c>
      <c r="G4874">
        <v>860</v>
      </c>
      <c r="J4874">
        <v>17</v>
      </c>
      <c r="N4874" s="2">
        <v>44175.165972222225</v>
      </c>
      <c r="O4874" t="s">
        <v>7117</v>
      </c>
      <c r="P4874" t="s">
        <v>7118</v>
      </c>
      <c r="Q4874">
        <v>155</v>
      </c>
      <c r="R4874">
        <v>860</v>
      </c>
      <c r="S4874">
        <v>37962</v>
      </c>
      <c r="T4874">
        <v>1113360</v>
      </c>
      <c r="U4874">
        <v>37962</v>
      </c>
      <c r="V4874">
        <v>2</v>
      </c>
      <c r="W4874">
        <v>5</v>
      </c>
      <c r="X4874">
        <v>13</v>
      </c>
      <c r="Y4874">
        <v>0</v>
      </c>
      <c r="Z4874">
        <v>620</v>
      </c>
      <c r="AA4874">
        <v>13805</v>
      </c>
      <c r="AB4874" s="2">
        <v>45055.002986111111</v>
      </c>
      <c r="AC4874" t="s">
        <v>32</v>
      </c>
    </row>
    <row r="4875" spans="1:29" x14ac:dyDescent="0.35">
      <c r="A4875" s="1">
        <v>44175</v>
      </c>
      <c r="B4875" t="s">
        <v>33</v>
      </c>
      <c r="C4875">
        <v>284922</v>
      </c>
      <c r="D4875">
        <v>1449370</v>
      </c>
      <c r="F4875">
        <v>2170</v>
      </c>
      <c r="G4875">
        <v>27618</v>
      </c>
      <c r="I4875">
        <v>2342</v>
      </c>
      <c r="K4875">
        <v>1341</v>
      </c>
      <c r="L4875">
        <v>174805</v>
      </c>
      <c r="N4875" s="2">
        <v>44175.458333333336</v>
      </c>
      <c r="O4875" t="s">
        <v>7119</v>
      </c>
      <c r="P4875" t="s">
        <v>7120</v>
      </c>
      <c r="Q4875">
        <v>4034</v>
      </c>
      <c r="R4875">
        <v>27618</v>
      </c>
      <c r="S4875">
        <v>1734292</v>
      </c>
      <c r="T4875">
        <v>1684362</v>
      </c>
      <c r="U4875">
        <v>1734292</v>
      </c>
      <c r="V4875">
        <v>1</v>
      </c>
      <c r="W4875">
        <v>49</v>
      </c>
      <c r="X4875">
        <v>0</v>
      </c>
      <c r="Y4875">
        <v>7745</v>
      </c>
      <c r="Z4875">
        <v>4735</v>
      </c>
      <c r="AA4875">
        <v>11198</v>
      </c>
      <c r="AB4875" s="2">
        <v>45055.002986111111</v>
      </c>
      <c r="AC4875" t="s">
        <v>32</v>
      </c>
    </row>
    <row r="4876" spans="1:29" x14ac:dyDescent="0.35">
      <c r="A4876" s="1">
        <v>44175</v>
      </c>
      <c r="B4876" t="s">
        <v>36</v>
      </c>
      <c r="C4876">
        <v>178854</v>
      </c>
      <c r="D4876">
        <v>1658925</v>
      </c>
      <c r="F4876">
        <v>1005</v>
      </c>
      <c r="G4876">
        <v>9709</v>
      </c>
      <c r="H4876">
        <v>372</v>
      </c>
      <c r="J4876">
        <v>181</v>
      </c>
      <c r="K4876">
        <v>1071</v>
      </c>
      <c r="L4876">
        <v>156286</v>
      </c>
      <c r="N4876" s="2">
        <v>44175</v>
      </c>
      <c r="O4876" t="s">
        <v>7121</v>
      </c>
      <c r="P4876" t="s">
        <v>7050</v>
      </c>
      <c r="Q4876">
        <v>2820</v>
      </c>
      <c r="R4876">
        <v>9709</v>
      </c>
      <c r="S4876">
        <v>1837779</v>
      </c>
      <c r="T4876">
        <v>1812998</v>
      </c>
      <c r="U4876">
        <v>1837779</v>
      </c>
      <c r="V4876">
        <v>5</v>
      </c>
      <c r="W4876">
        <v>34</v>
      </c>
      <c r="X4876">
        <v>34</v>
      </c>
      <c r="Y4876">
        <v>11260</v>
      </c>
      <c r="Z4876">
        <v>2202</v>
      </c>
      <c r="AA4876">
        <v>12964</v>
      </c>
      <c r="AB4876" s="2">
        <v>45055.002986111111</v>
      </c>
      <c r="AC4876" t="s">
        <v>32</v>
      </c>
    </row>
    <row r="4877" spans="1:29" x14ac:dyDescent="0.35">
      <c r="A4877" s="1">
        <v>44175</v>
      </c>
      <c r="B4877" t="s">
        <v>39</v>
      </c>
      <c r="C4877">
        <v>0</v>
      </c>
      <c r="D4877">
        <v>2140</v>
      </c>
      <c r="N4877" s="2">
        <v>44166</v>
      </c>
      <c r="O4877" t="s">
        <v>7122</v>
      </c>
      <c r="P4877" t="s">
        <v>41</v>
      </c>
      <c r="Q4877">
        <v>0</v>
      </c>
      <c r="S4877">
        <v>2140</v>
      </c>
      <c r="T4877">
        <v>2140</v>
      </c>
      <c r="U4877">
        <v>2140</v>
      </c>
      <c r="V4877">
        <v>60</v>
      </c>
      <c r="W4877">
        <v>0</v>
      </c>
      <c r="X4877">
        <v>0</v>
      </c>
      <c r="Y4877">
        <v>0</v>
      </c>
      <c r="Z4877">
        <v>0</v>
      </c>
      <c r="AA4877">
        <v>0</v>
      </c>
      <c r="AB4877" s="2">
        <v>45055.002986111111</v>
      </c>
      <c r="AC4877" t="s">
        <v>32</v>
      </c>
    </row>
    <row r="4878" spans="1:29" x14ac:dyDescent="0.35">
      <c r="A4878" s="1">
        <v>44175</v>
      </c>
      <c r="B4878" t="s">
        <v>42</v>
      </c>
      <c r="C4878">
        <v>387529</v>
      </c>
      <c r="D4878">
        <v>2064282</v>
      </c>
      <c r="F4878">
        <v>3408</v>
      </c>
      <c r="G4878">
        <v>29335</v>
      </c>
      <c r="H4878">
        <v>799</v>
      </c>
      <c r="J4878">
        <v>496</v>
      </c>
      <c r="N4878" s="2">
        <v>44175</v>
      </c>
      <c r="O4878" t="s">
        <v>7123</v>
      </c>
      <c r="P4878" t="s">
        <v>7050</v>
      </c>
      <c r="Q4878">
        <v>7154</v>
      </c>
      <c r="R4878">
        <v>29335</v>
      </c>
      <c r="S4878">
        <v>2451811</v>
      </c>
      <c r="T4878">
        <v>4136075</v>
      </c>
      <c r="U4878">
        <v>2451811</v>
      </c>
      <c r="V4878">
        <v>4</v>
      </c>
      <c r="W4878">
        <v>73</v>
      </c>
      <c r="X4878">
        <v>455</v>
      </c>
      <c r="Y4878">
        <v>14051</v>
      </c>
      <c r="Z4878">
        <v>4928</v>
      </c>
      <c r="AA4878">
        <v>44258</v>
      </c>
      <c r="AB4878" s="2">
        <v>45055.002986111111</v>
      </c>
      <c r="AC4878" t="s">
        <v>32</v>
      </c>
    </row>
    <row r="4879" spans="1:29" x14ac:dyDescent="0.35">
      <c r="A4879" s="1">
        <v>44175</v>
      </c>
      <c r="B4879" t="s">
        <v>44</v>
      </c>
      <c r="C4879">
        <v>1450235</v>
      </c>
      <c r="F4879">
        <v>12477</v>
      </c>
      <c r="H4879">
        <v>2710</v>
      </c>
      <c r="N4879" s="2">
        <v>44175.124305555553</v>
      </c>
      <c r="O4879" t="s">
        <v>7124</v>
      </c>
      <c r="P4879" t="s">
        <v>7113</v>
      </c>
      <c r="Q4879">
        <v>20463</v>
      </c>
      <c r="S4879">
        <v>1450235</v>
      </c>
      <c r="T4879">
        <v>26324332</v>
      </c>
      <c r="U4879">
        <v>1450235</v>
      </c>
      <c r="V4879">
        <v>6</v>
      </c>
      <c r="W4879">
        <v>220</v>
      </c>
      <c r="X4879">
        <v>0</v>
      </c>
      <c r="Y4879">
        <v>0</v>
      </c>
      <c r="Z4879">
        <v>29677</v>
      </c>
      <c r="AA4879">
        <v>282261</v>
      </c>
      <c r="AB4879" s="2">
        <v>45055.002986111111</v>
      </c>
      <c r="AC4879" t="s">
        <v>32</v>
      </c>
    </row>
    <row r="4880" spans="1:29" x14ac:dyDescent="0.35">
      <c r="A4880" s="1">
        <v>44175</v>
      </c>
      <c r="B4880" t="s">
        <v>47</v>
      </c>
      <c r="C4880">
        <v>276995</v>
      </c>
      <c r="D4880">
        <v>1649300</v>
      </c>
      <c r="F4880">
        <v>1659</v>
      </c>
      <c r="G4880">
        <v>15656</v>
      </c>
      <c r="N4880" s="2">
        <v>44175.082638888889</v>
      </c>
      <c r="O4880" t="s">
        <v>7125</v>
      </c>
      <c r="P4880" t="s">
        <v>7126</v>
      </c>
      <c r="Q4880">
        <v>3759</v>
      </c>
      <c r="R4880">
        <v>15656</v>
      </c>
      <c r="S4880">
        <v>1926295</v>
      </c>
      <c r="T4880">
        <v>3642518</v>
      </c>
      <c r="U4880">
        <v>1926295</v>
      </c>
      <c r="V4880">
        <v>8</v>
      </c>
      <c r="W4880">
        <v>120</v>
      </c>
      <c r="X4880">
        <v>136</v>
      </c>
      <c r="Y4880">
        <v>10740</v>
      </c>
      <c r="Z4880">
        <v>4649</v>
      </c>
      <c r="AA4880">
        <v>50721</v>
      </c>
      <c r="AB4880" s="2">
        <v>45055.002986111111</v>
      </c>
      <c r="AC4880" t="s">
        <v>32</v>
      </c>
    </row>
    <row r="4881" spans="1:29" x14ac:dyDescent="0.35">
      <c r="A4881" s="1">
        <v>44175</v>
      </c>
      <c r="B4881" t="s">
        <v>50</v>
      </c>
      <c r="C4881">
        <v>142979</v>
      </c>
      <c r="F4881">
        <v>1214</v>
      </c>
      <c r="N4881" s="2">
        <v>44174.854166666664</v>
      </c>
      <c r="O4881" t="s">
        <v>7127</v>
      </c>
      <c r="P4881" t="s">
        <v>7128</v>
      </c>
      <c r="Q4881">
        <v>5327</v>
      </c>
      <c r="S4881">
        <v>142979</v>
      </c>
      <c r="T4881">
        <v>3942157</v>
      </c>
      <c r="U4881">
        <v>142979</v>
      </c>
      <c r="V4881">
        <v>9</v>
      </c>
      <c r="W4881">
        <v>42</v>
      </c>
      <c r="X4881">
        <v>0</v>
      </c>
      <c r="Y4881">
        <v>0</v>
      </c>
      <c r="Z4881">
        <v>2431</v>
      </c>
      <c r="AA4881">
        <v>41880</v>
      </c>
      <c r="AB4881" s="2">
        <v>45055.002986111111</v>
      </c>
      <c r="AC4881" t="s">
        <v>32</v>
      </c>
    </row>
    <row r="4882" spans="1:29" x14ac:dyDescent="0.35">
      <c r="A4882" s="1">
        <v>44175</v>
      </c>
      <c r="B4882" t="s">
        <v>53</v>
      </c>
      <c r="C4882">
        <v>24098</v>
      </c>
      <c r="F4882">
        <v>217</v>
      </c>
      <c r="H4882">
        <v>57</v>
      </c>
      <c r="J4882">
        <v>26</v>
      </c>
      <c r="L4882">
        <v>17291</v>
      </c>
      <c r="N4882" s="2">
        <v>44174</v>
      </c>
      <c r="O4882" t="s">
        <v>7129</v>
      </c>
      <c r="P4882" t="s">
        <v>6833</v>
      </c>
      <c r="Q4882">
        <v>708</v>
      </c>
      <c r="S4882">
        <v>24098</v>
      </c>
      <c r="T4882">
        <v>757833</v>
      </c>
      <c r="U4882">
        <v>24098</v>
      </c>
      <c r="V4882">
        <v>11</v>
      </c>
      <c r="W4882">
        <v>4</v>
      </c>
      <c r="X4882">
        <v>0</v>
      </c>
      <c r="Y4882">
        <v>0</v>
      </c>
      <c r="Z4882">
        <v>244</v>
      </c>
      <c r="AA4882">
        <v>5326</v>
      </c>
      <c r="AB4882" s="2">
        <v>45055.002986111111</v>
      </c>
      <c r="AC4882" t="s">
        <v>32</v>
      </c>
    </row>
    <row r="4883" spans="1:29" x14ac:dyDescent="0.35">
      <c r="A4883" s="1">
        <v>44175</v>
      </c>
      <c r="B4883" t="s">
        <v>56</v>
      </c>
      <c r="C4883">
        <v>43036</v>
      </c>
      <c r="D4883">
        <v>410401</v>
      </c>
      <c r="F4883">
        <v>349</v>
      </c>
      <c r="H4883">
        <v>44</v>
      </c>
      <c r="N4883" s="2">
        <v>44174.75</v>
      </c>
      <c r="O4883" t="s">
        <v>7130</v>
      </c>
      <c r="P4883" t="s">
        <v>7131</v>
      </c>
      <c r="Q4883">
        <v>806</v>
      </c>
      <c r="S4883">
        <v>453437</v>
      </c>
      <c r="T4883">
        <v>810338</v>
      </c>
      <c r="U4883">
        <v>453437</v>
      </c>
      <c r="V4883">
        <v>10</v>
      </c>
      <c r="W4883">
        <v>3</v>
      </c>
      <c r="X4883">
        <v>0</v>
      </c>
      <c r="Y4883">
        <v>2008</v>
      </c>
      <c r="Z4883">
        <v>643</v>
      </c>
      <c r="AA4883">
        <v>8158</v>
      </c>
      <c r="AB4883" s="2">
        <v>45055.002986111111</v>
      </c>
      <c r="AC4883" t="s">
        <v>32</v>
      </c>
    </row>
    <row r="4884" spans="1:29" x14ac:dyDescent="0.35">
      <c r="A4884" s="1">
        <v>44175</v>
      </c>
      <c r="B4884" t="s">
        <v>59</v>
      </c>
      <c r="C4884">
        <v>1076547</v>
      </c>
      <c r="D4884">
        <v>6655188</v>
      </c>
      <c r="E4884">
        <v>6115</v>
      </c>
      <c r="F4884">
        <v>4553</v>
      </c>
      <c r="G4884">
        <v>58226</v>
      </c>
      <c r="N4884" s="2">
        <v>44174.999305555553</v>
      </c>
      <c r="O4884" t="s">
        <v>7132</v>
      </c>
      <c r="P4884" t="s">
        <v>7022</v>
      </c>
      <c r="Q4884">
        <v>19851</v>
      </c>
      <c r="R4884">
        <v>58226</v>
      </c>
      <c r="S4884">
        <v>7737850</v>
      </c>
      <c r="T4884">
        <v>13490464</v>
      </c>
      <c r="U4884">
        <v>7731735</v>
      </c>
      <c r="V4884">
        <v>12</v>
      </c>
      <c r="W4884">
        <v>135</v>
      </c>
      <c r="X4884">
        <v>269</v>
      </c>
      <c r="Y4884">
        <v>48767</v>
      </c>
      <c r="Z4884">
        <v>11071</v>
      </c>
      <c r="AA4884">
        <v>127033</v>
      </c>
      <c r="AB4884" s="2">
        <v>45055.002986111111</v>
      </c>
      <c r="AC4884" t="s">
        <v>32</v>
      </c>
    </row>
    <row r="4885" spans="1:29" x14ac:dyDescent="0.35">
      <c r="A4885" s="1">
        <v>44175</v>
      </c>
      <c r="B4885" t="s">
        <v>62</v>
      </c>
      <c r="C4885">
        <v>525402</v>
      </c>
      <c r="F4885">
        <v>3088</v>
      </c>
      <c r="G4885">
        <v>37017</v>
      </c>
      <c r="I4885">
        <v>6790</v>
      </c>
      <c r="N4885" s="2">
        <v>44175.618055555555</v>
      </c>
      <c r="O4885" t="s">
        <v>7133</v>
      </c>
      <c r="P4885" t="s">
        <v>7134</v>
      </c>
      <c r="Q4885">
        <v>9975</v>
      </c>
      <c r="R4885">
        <v>37017</v>
      </c>
      <c r="S4885">
        <v>525402</v>
      </c>
      <c r="T4885">
        <v>4621841</v>
      </c>
      <c r="U4885">
        <v>525402</v>
      </c>
      <c r="V4885">
        <v>13</v>
      </c>
      <c r="W4885">
        <v>54</v>
      </c>
      <c r="X4885">
        <v>277</v>
      </c>
      <c r="Y4885">
        <v>0</v>
      </c>
      <c r="Z4885">
        <v>7623</v>
      </c>
      <c r="AA4885">
        <v>43717</v>
      </c>
      <c r="AB4885" s="2">
        <v>45055.002986111111</v>
      </c>
      <c r="AC4885" t="s">
        <v>32</v>
      </c>
    </row>
    <row r="4886" spans="1:29" x14ac:dyDescent="0.35">
      <c r="A4886" s="1">
        <v>44175</v>
      </c>
      <c r="B4886" t="s">
        <v>65</v>
      </c>
      <c r="C4886">
        <v>7052</v>
      </c>
      <c r="D4886">
        <v>82642</v>
      </c>
      <c r="F4886">
        <v>33</v>
      </c>
      <c r="H4886">
        <v>10</v>
      </c>
      <c r="J4886">
        <v>8</v>
      </c>
      <c r="L4886">
        <v>6382</v>
      </c>
      <c r="N4886" s="2">
        <v>44175.229166666664</v>
      </c>
      <c r="O4886" t="s">
        <v>7135</v>
      </c>
      <c r="P4886" t="s">
        <v>7136</v>
      </c>
      <c r="Q4886">
        <v>115</v>
      </c>
      <c r="S4886">
        <v>89694</v>
      </c>
      <c r="T4886">
        <v>89694</v>
      </c>
      <c r="U4886">
        <v>89694</v>
      </c>
      <c r="V4886">
        <v>66</v>
      </c>
      <c r="W4886">
        <v>2</v>
      </c>
      <c r="X4886">
        <v>0</v>
      </c>
      <c r="Y4886">
        <v>486</v>
      </c>
      <c r="Z4886">
        <v>13</v>
      </c>
      <c r="AA4886">
        <v>499</v>
      </c>
      <c r="AB4886" s="2">
        <v>45055.002986111111</v>
      </c>
      <c r="AC4886" t="s">
        <v>32</v>
      </c>
    </row>
    <row r="4887" spans="1:29" x14ac:dyDescent="0.35">
      <c r="A4887" s="1">
        <v>44175</v>
      </c>
      <c r="B4887" t="s">
        <v>68</v>
      </c>
      <c r="C4887">
        <v>19179</v>
      </c>
      <c r="F4887">
        <v>51</v>
      </c>
      <c r="G4887">
        <v>1344</v>
      </c>
      <c r="H4887">
        <v>18</v>
      </c>
      <c r="J4887">
        <v>14</v>
      </c>
      <c r="N4887" s="2">
        <v>44174.249305555553</v>
      </c>
      <c r="O4887" t="s">
        <v>7137</v>
      </c>
      <c r="P4887" t="s">
        <v>7138</v>
      </c>
      <c r="Q4887">
        <v>268</v>
      </c>
      <c r="R4887">
        <v>1344</v>
      </c>
      <c r="S4887">
        <v>19179</v>
      </c>
      <c r="T4887">
        <v>721655</v>
      </c>
      <c r="U4887">
        <v>19179</v>
      </c>
      <c r="V4887">
        <v>15</v>
      </c>
      <c r="W4887">
        <v>2</v>
      </c>
      <c r="X4887">
        <v>11</v>
      </c>
      <c r="Y4887">
        <v>0</v>
      </c>
      <c r="Z4887">
        <v>123</v>
      </c>
      <c r="AA4887">
        <v>6987</v>
      </c>
      <c r="AB4887" s="2">
        <v>45055.002986111111</v>
      </c>
      <c r="AC4887" t="s">
        <v>32</v>
      </c>
    </row>
    <row r="4888" spans="1:29" x14ac:dyDescent="0.35">
      <c r="A4888" s="1">
        <v>44175</v>
      </c>
      <c r="B4888" t="s">
        <v>71</v>
      </c>
      <c r="C4888">
        <v>218377</v>
      </c>
      <c r="D4888">
        <v>893563</v>
      </c>
      <c r="F4888">
        <v>863</v>
      </c>
      <c r="H4888">
        <v>189</v>
      </c>
      <c r="J4888">
        <v>114</v>
      </c>
      <c r="L4888">
        <v>177803</v>
      </c>
      <c r="N4888" s="2">
        <v>44175</v>
      </c>
      <c r="O4888" t="s">
        <v>7139</v>
      </c>
      <c r="P4888" t="s">
        <v>7050</v>
      </c>
      <c r="Q4888">
        <v>3120</v>
      </c>
      <c r="S4888">
        <v>1111940</v>
      </c>
      <c r="T4888">
        <v>1111940</v>
      </c>
      <c r="U4888">
        <v>1111940</v>
      </c>
      <c r="V4888">
        <v>19</v>
      </c>
      <c r="W4888">
        <v>99</v>
      </c>
      <c r="X4888">
        <v>0</v>
      </c>
      <c r="Y4888">
        <v>2770</v>
      </c>
      <c r="Z4888">
        <v>1683</v>
      </c>
      <c r="AA4888">
        <v>4453</v>
      </c>
      <c r="AB4888" s="2">
        <v>45055.002986111111</v>
      </c>
      <c r="AC4888" t="s">
        <v>32</v>
      </c>
    </row>
    <row r="4889" spans="1:29" x14ac:dyDescent="0.35">
      <c r="A4889" s="1">
        <v>44175</v>
      </c>
      <c r="B4889" t="s">
        <v>73</v>
      </c>
      <c r="C4889">
        <v>116203</v>
      </c>
      <c r="D4889">
        <v>398288</v>
      </c>
      <c r="F4889">
        <v>455</v>
      </c>
      <c r="G4889">
        <v>4605</v>
      </c>
      <c r="H4889">
        <v>93</v>
      </c>
      <c r="I4889">
        <v>854</v>
      </c>
      <c r="L4889">
        <v>44811</v>
      </c>
      <c r="N4889" s="2">
        <v>44174.791666666664</v>
      </c>
      <c r="O4889" t="s">
        <v>7140</v>
      </c>
      <c r="P4889" t="s">
        <v>7141</v>
      </c>
      <c r="Q4889">
        <v>1103</v>
      </c>
      <c r="R4889">
        <v>4605</v>
      </c>
      <c r="S4889">
        <v>514491</v>
      </c>
      <c r="T4889">
        <v>495738</v>
      </c>
      <c r="U4889">
        <v>514491</v>
      </c>
      <c r="V4889">
        <v>16</v>
      </c>
      <c r="W4889">
        <v>29</v>
      </c>
      <c r="X4889">
        <v>66</v>
      </c>
      <c r="Y4889">
        <v>1566</v>
      </c>
      <c r="Z4889">
        <v>2298</v>
      </c>
      <c r="AA4889">
        <v>3473</v>
      </c>
      <c r="AB4889" s="2">
        <v>45055.002986111111</v>
      </c>
      <c r="AC4889" t="s">
        <v>32</v>
      </c>
    </row>
    <row r="4890" spans="1:29" x14ac:dyDescent="0.35">
      <c r="A4890" s="1">
        <v>44175</v>
      </c>
      <c r="B4890" t="s">
        <v>76</v>
      </c>
      <c r="C4890">
        <v>823531</v>
      </c>
      <c r="F4890">
        <v>5138</v>
      </c>
      <c r="H4890">
        <v>1081</v>
      </c>
      <c r="J4890">
        <v>606</v>
      </c>
      <c r="N4890" s="2">
        <v>44175</v>
      </c>
      <c r="O4890" t="s">
        <v>7142</v>
      </c>
      <c r="P4890" t="s">
        <v>7050</v>
      </c>
      <c r="Q4890">
        <v>14845</v>
      </c>
      <c r="S4890">
        <v>823531</v>
      </c>
      <c r="T4890">
        <v>11481848</v>
      </c>
      <c r="U4890">
        <v>823531</v>
      </c>
      <c r="V4890">
        <v>17</v>
      </c>
      <c r="W4890">
        <v>232</v>
      </c>
      <c r="X4890">
        <v>0</v>
      </c>
      <c r="Y4890">
        <v>0</v>
      </c>
      <c r="Z4890">
        <v>11101</v>
      </c>
      <c r="AA4890">
        <v>114503</v>
      </c>
      <c r="AB4890" s="2">
        <v>45055.002986111111</v>
      </c>
      <c r="AC4890" t="s">
        <v>32</v>
      </c>
    </row>
    <row r="4891" spans="1:29" x14ac:dyDescent="0.35">
      <c r="A4891" s="1">
        <v>44175</v>
      </c>
      <c r="B4891" t="s">
        <v>78</v>
      </c>
      <c r="C4891">
        <v>404935</v>
      </c>
      <c r="D4891">
        <v>1964246</v>
      </c>
      <c r="F4891">
        <v>3221</v>
      </c>
      <c r="G4891">
        <v>29743</v>
      </c>
      <c r="H4891">
        <v>949</v>
      </c>
      <c r="I4891">
        <v>5275</v>
      </c>
      <c r="J4891">
        <v>410</v>
      </c>
      <c r="N4891" s="2">
        <v>44174.999305555553</v>
      </c>
      <c r="O4891" t="s">
        <v>7143</v>
      </c>
      <c r="P4891" t="s">
        <v>7022</v>
      </c>
      <c r="Q4891">
        <v>6603</v>
      </c>
      <c r="R4891">
        <v>29743</v>
      </c>
      <c r="S4891">
        <v>2369181</v>
      </c>
      <c r="T4891">
        <v>4762893</v>
      </c>
      <c r="U4891">
        <v>2369181</v>
      </c>
      <c r="V4891">
        <v>18</v>
      </c>
      <c r="W4891">
        <v>97</v>
      </c>
      <c r="X4891">
        <v>331</v>
      </c>
      <c r="Y4891">
        <v>9809</v>
      </c>
      <c r="Z4891">
        <v>6518</v>
      </c>
      <c r="AA4891">
        <v>55927</v>
      </c>
      <c r="AB4891" s="2">
        <v>45055.002986111111</v>
      </c>
      <c r="AC4891" t="s">
        <v>32</v>
      </c>
    </row>
    <row r="4892" spans="1:29" x14ac:dyDescent="0.35">
      <c r="A4892" s="1">
        <v>44175</v>
      </c>
      <c r="B4892" t="s">
        <v>80</v>
      </c>
      <c r="C4892">
        <v>179803</v>
      </c>
      <c r="D4892">
        <v>696249</v>
      </c>
      <c r="F4892">
        <v>1109</v>
      </c>
      <c r="G4892">
        <v>5654</v>
      </c>
      <c r="H4892">
        <v>301</v>
      </c>
      <c r="I4892">
        <v>1527</v>
      </c>
      <c r="J4892">
        <v>136</v>
      </c>
      <c r="K4892">
        <v>409</v>
      </c>
      <c r="N4892" s="2">
        <v>44174.416666666664</v>
      </c>
      <c r="O4892" t="s">
        <v>7144</v>
      </c>
      <c r="P4892" t="s">
        <v>7145</v>
      </c>
      <c r="Q4892">
        <v>1941</v>
      </c>
      <c r="R4892">
        <v>5654</v>
      </c>
      <c r="S4892">
        <v>876052</v>
      </c>
      <c r="T4892">
        <v>876052</v>
      </c>
      <c r="U4892">
        <v>876052</v>
      </c>
      <c r="V4892">
        <v>20</v>
      </c>
      <c r="W4892">
        <v>0</v>
      </c>
      <c r="X4892">
        <v>0</v>
      </c>
      <c r="Y4892">
        <v>0</v>
      </c>
      <c r="Z4892">
        <v>0</v>
      </c>
      <c r="AA4892">
        <v>0</v>
      </c>
      <c r="AB4892" s="2">
        <v>45055.002986111111</v>
      </c>
      <c r="AC4892" t="s">
        <v>32</v>
      </c>
    </row>
    <row r="4893" spans="1:29" x14ac:dyDescent="0.35">
      <c r="A4893" s="1">
        <v>44175</v>
      </c>
      <c r="B4893" t="s">
        <v>83</v>
      </c>
      <c r="C4893">
        <v>213450</v>
      </c>
      <c r="F4893">
        <v>1756</v>
      </c>
      <c r="G4893">
        <v>11058</v>
      </c>
      <c r="H4893">
        <v>442</v>
      </c>
      <c r="I4893">
        <v>2646</v>
      </c>
      <c r="J4893">
        <v>231</v>
      </c>
      <c r="L4893">
        <v>30605</v>
      </c>
      <c r="N4893" s="2">
        <v>44175</v>
      </c>
      <c r="O4893" t="s">
        <v>7146</v>
      </c>
      <c r="P4893" t="s">
        <v>7050</v>
      </c>
      <c r="Q4893">
        <v>2146</v>
      </c>
      <c r="R4893">
        <v>11058</v>
      </c>
      <c r="S4893">
        <v>213450</v>
      </c>
      <c r="T4893">
        <v>2840222</v>
      </c>
      <c r="U4893">
        <v>213450</v>
      </c>
      <c r="V4893">
        <v>21</v>
      </c>
      <c r="W4893">
        <v>28</v>
      </c>
      <c r="X4893">
        <v>72</v>
      </c>
      <c r="Y4893">
        <v>0</v>
      </c>
      <c r="Z4893">
        <v>4314</v>
      </c>
      <c r="AA4893">
        <v>47901</v>
      </c>
      <c r="AB4893" s="2">
        <v>45055.002986111111</v>
      </c>
      <c r="AC4893" t="s">
        <v>32</v>
      </c>
    </row>
    <row r="4894" spans="1:29" x14ac:dyDescent="0.35">
      <c r="A4894" s="1">
        <v>44175</v>
      </c>
      <c r="B4894" t="s">
        <v>85</v>
      </c>
      <c r="C4894">
        <v>261329</v>
      </c>
      <c r="D4894">
        <v>3443536</v>
      </c>
      <c r="F4894">
        <v>1529</v>
      </c>
      <c r="J4894">
        <v>180</v>
      </c>
      <c r="L4894">
        <v>217930</v>
      </c>
      <c r="N4894" s="2">
        <v>44175.541666666664</v>
      </c>
      <c r="O4894" t="s">
        <v>7147</v>
      </c>
      <c r="P4894" t="s">
        <v>7148</v>
      </c>
      <c r="Q4894">
        <v>6724</v>
      </c>
      <c r="S4894">
        <v>3704865</v>
      </c>
      <c r="T4894">
        <v>3704865</v>
      </c>
      <c r="U4894">
        <v>3704865</v>
      </c>
      <c r="V4894">
        <v>22</v>
      </c>
      <c r="W4894">
        <v>40</v>
      </c>
      <c r="X4894">
        <v>0</v>
      </c>
      <c r="Y4894">
        <v>22542</v>
      </c>
      <c r="Z4894">
        <v>2415</v>
      </c>
      <c r="AA4894">
        <v>24957</v>
      </c>
      <c r="AB4894" s="2">
        <v>45055.002986111111</v>
      </c>
      <c r="AC4894" t="s">
        <v>32</v>
      </c>
    </row>
    <row r="4895" spans="1:29" x14ac:dyDescent="0.35">
      <c r="A4895" s="1">
        <v>44175</v>
      </c>
      <c r="B4895" t="s">
        <v>88</v>
      </c>
      <c r="C4895">
        <v>274781</v>
      </c>
      <c r="D4895">
        <v>3315387</v>
      </c>
      <c r="F4895">
        <v>1607</v>
      </c>
      <c r="G4895">
        <v>14823</v>
      </c>
      <c r="H4895">
        <v>307</v>
      </c>
      <c r="J4895">
        <v>168</v>
      </c>
      <c r="L4895">
        <v>187221</v>
      </c>
      <c r="N4895" s="2">
        <v>44174.999305555553</v>
      </c>
      <c r="O4895" t="s">
        <v>7149</v>
      </c>
      <c r="P4895" t="s">
        <v>7022</v>
      </c>
      <c r="Q4895">
        <v>11209</v>
      </c>
      <c r="R4895">
        <v>14823</v>
      </c>
      <c r="S4895">
        <v>3590168</v>
      </c>
      <c r="T4895">
        <v>9278419</v>
      </c>
      <c r="U4895">
        <v>3590168</v>
      </c>
      <c r="V4895">
        <v>25</v>
      </c>
      <c r="W4895">
        <v>43</v>
      </c>
      <c r="X4895">
        <v>426</v>
      </c>
      <c r="Y4895">
        <v>18354</v>
      </c>
      <c r="Z4895">
        <v>5369</v>
      </c>
      <c r="AA4895">
        <v>97353</v>
      </c>
      <c r="AB4895" s="2">
        <v>45055.002986111111</v>
      </c>
      <c r="AC4895" t="s">
        <v>32</v>
      </c>
    </row>
    <row r="4896" spans="1:29" x14ac:dyDescent="0.35">
      <c r="A4896" s="1">
        <v>44175</v>
      </c>
      <c r="B4896" t="s">
        <v>90</v>
      </c>
      <c r="C4896">
        <v>225855</v>
      </c>
      <c r="D4896">
        <v>2284351</v>
      </c>
      <c r="F4896">
        <v>1720</v>
      </c>
      <c r="G4896">
        <v>22833</v>
      </c>
      <c r="H4896">
        <v>416</v>
      </c>
      <c r="L4896">
        <v>8878</v>
      </c>
      <c r="N4896" s="2">
        <v>44175.416666666664</v>
      </c>
      <c r="O4896" s="3" t="s">
        <v>7150</v>
      </c>
      <c r="P4896" t="s">
        <v>7151</v>
      </c>
      <c r="Q4896">
        <v>5012</v>
      </c>
      <c r="R4896">
        <v>22833</v>
      </c>
      <c r="S4896">
        <v>2510206</v>
      </c>
      <c r="T4896">
        <v>4855955</v>
      </c>
      <c r="U4896">
        <v>2510206</v>
      </c>
      <c r="V4896">
        <v>24</v>
      </c>
      <c r="W4896">
        <v>50</v>
      </c>
      <c r="X4896">
        <v>211</v>
      </c>
      <c r="Y4896">
        <v>16766</v>
      </c>
      <c r="Z4896">
        <v>3202</v>
      </c>
      <c r="AA4896">
        <v>49110</v>
      </c>
      <c r="AB4896" s="2">
        <v>45055.002986111111</v>
      </c>
      <c r="AC4896" t="s">
        <v>32</v>
      </c>
    </row>
    <row r="4897" spans="1:29" x14ac:dyDescent="0.35">
      <c r="A4897" s="1">
        <v>44175</v>
      </c>
      <c r="B4897" t="s">
        <v>93</v>
      </c>
      <c r="C4897">
        <v>14861</v>
      </c>
      <c r="F4897">
        <v>172</v>
      </c>
      <c r="G4897">
        <v>834</v>
      </c>
      <c r="H4897">
        <v>45</v>
      </c>
      <c r="J4897">
        <v>16</v>
      </c>
      <c r="L4897">
        <v>10394</v>
      </c>
      <c r="N4897" s="2">
        <v>44174.999305555553</v>
      </c>
      <c r="O4897" t="s">
        <v>7152</v>
      </c>
      <c r="P4897" t="s">
        <v>7022</v>
      </c>
      <c r="Q4897">
        <v>246</v>
      </c>
      <c r="R4897">
        <v>834</v>
      </c>
      <c r="S4897">
        <v>14861</v>
      </c>
      <c r="T4897">
        <v>941190</v>
      </c>
      <c r="U4897">
        <v>14861</v>
      </c>
      <c r="V4897">
        <v>23</v>
      </c>
      <c r="W4897">
        <v>0</v>
      </c>
      <c r="X4897">
        <v>15</v>
      </c>
      <c r="Y4897">
        <v>0</v>
      </c>
      <c r="Z4897">
        <v>407</v>
      </c>
      <c r="AA4897">
        <v>10138</v>
      </c>
      <c r="AB4897" s="2">
        <v>45055.002986111111</v>
      </c>
      <c r="AC4897" t="s">
        <v>32</v>
      </c>
    </row>
    <row r="4898" spans="1:29" x14ac:dyDescent="0.35">
      <c r="A4898" s="1">
        <v>44175</v>
      </c>
      <c r="B4898" t="s">
        <v>95</v>
      </c>
      <c r="C4898">
        <v>454720</v>
      </c>
      <c r="F4898">
        <v>3893</v>
      </c>
      <c r="H4898">
        <v>863</v>
      </c>
      <c r="J4898">
        <v>518</v>
      </c>
      <c r="L4898">
        <v>197750</v>
      </c>
      <c r="N4898" s="2">
        <v>44175</v>
      </c>
      <c r="O4898" t="s">
        <v>7153</v>
      </c>
      <c r="P4898" t="s">
        <v>7050</v>
      </c>
      <c r="Q4898">
        <v>10900</v>
      </c>
      <c r="S4898">
        <v>454720</v>
      </c>
      <c r="T4898">
        <v>7306785</v>
      </c>
      <c r="U4898">
        <v>454720</v>
      </c>
      <c r="V4898">
        <v>26</v>
      </c>
      <c r="W4898">
        <v>194</v>
      </c>
      <c r="X4898">
        <v>0</v>
      </c>
      <c r="Y4898">
        <v>0</v>
      </c>
      <c r="Z4898">
        <v>6302</v>
      </c>
      <c r="AA4898">
        <v>60320</v>
      </c>
      <c r="AB4898" s="2">
        <v>45055.002986111111</v>
      </c>
      <c r="AC4898" t="s">
        <v>32</v>
      </c>
    </row>
    <row r="4899" spans="1:29" x14ac:dyDescent="0.35">
      <c r="A4899" s="1">
        <v>44175</v>
      </c>
      <c r="B4899" t="s">
        <v>97</v>
      </c>
      <c r="C4899">
        <v>367218</v>
      </c>
      <c r="D4899">
        <v>2350622</v>
      </c>
      <c r="F4899">
        <v>1542</v>
      </c>
      <c r="G4899">
        <v>19029</v>
      </c>
      <c r="H4899">
        <v>352</v>
      </c>
      <c r="I4899">
        <v>4145</v>
      </c>
      <c r="L4899">
        <v>324304</v>
      </c>
      <c r="N4899" s="2">
        <v>44174.708333333336</v>
      </c>
      <c r="O4899" t="s">
        <v>7154</v>
      </c>
      <c r="P4899" t="s">
        <v>7155</v>
      </c>
      <c r="Q4899">
        <v>4198</v>
      </c>
      <c r="R4899">
        <v>19029</v>
      </c>
      <c r="S4899">
        <v>2717840</v>
      </c>
      <c r="T4899">
        <v>4592108</v>
      </c>
      <c r="U4899">
        <v>2717840</v>
      </c>
      <c r="V4899">
        <v>27</v>
      </c>
      <c r="W4899">
        <v>89</v>
      </c>
      <c r="X4899">
        <v>220</v>
      </c>
      <c r="Y4899">
        <v>10197</v>
      </c>
      <c r="Z4899">
        <v>3499</v>
      </c>
      <c r="AA4899">
        <v>38303</v>
      </c>
      <c r="AB4899" s="2">
        <v>45055.002986111111</v>
      </c>
      <c r="AC4899" t="s">
        <v>32</v>
      </c>
    </row>
    <row r="4900" spans="1:29" x14ac:dyDescent="0.35">
      <c r="A4900" s="1">
        <v>44175</v>
      </c>
      <c r="B4900" t="s">
        <v>100</v>
      </c>
      <c r="C4900">
        <v>334704</v>
      </c>
      <c r="D4900">
        <v>1564049</v>
      </c>
      <c r="F4900">
        <v>2641</v>
      </c>
      <c r="H4900">
        <v>650</v>
      </c>
      <c r="J4900">
        <v>343</v>
      </c>
      <c r="N4900" s="2">
        <v>44175.040972222225</v>
      </c>
      <c r="O4900" t="s">
        <v>7156</v>
      </c>
      <c r="P4900" t="s">
        <v>7157</v>
      </c>
      <c r="Q4900">
        <v>4450</v>
      </c>
      <c r="S4900">
        <v>1898753</v>
      </c>
      <c r="T4900">
        <v>3269682</v>
      </c>
      <c r="U4900">
        <v>1898753</v>
      </c>
      <c r="V4900">
        <v>29</v>
      </c>
      <c r="W4900">
        <v>67</v>
      </c>
      <c r="X4900">
        <v>0</v>
      </c>
      <c r="Y4900">
        <v>7361</v>
      </c>
      <c r="Z4900">
        <v>3858</v>
      </c>
      <c r="AA4900">
        <v>25284</v>
      </c>
      <c r="AB4900" s="2">
        <v>45055.002986111111</v>
      </c>
      <c r="AC4900" t="s">
        <v>32</v>
      </c>
    </row>
    <row r="4901" spans="1:29" x14ac:dyDescent="0.35">
      <c r="A4901" s="1">
        <v>44175</v>
      </c>
      <c r="B4901" t="s">
        <v>103</v>
      </c>
      <c r="C4901">
        <v>113</v>
      </c>
      <c r="D4901">
        <v>17206</v>
      </c>
      <c r="G4901">
        <v>4</v>
      </c>
      <c r="L4901">
        <v>29</v>
      </c>
      <c r="N4901" s="2">
        <v>44174</v>
      </c>
      <c r="O4901" t="s">
        <v>7158</v>
      </c>
      <c r="P4901" t="s">
        <v>6833</v>
      </c>
      <c r="Q4901">
        <v>2</v>
      </c>
      <c r="R4901">
        <v>4</v>
      </c>
      <c r="S4901">
        <v>17319</v>
      </c>
      <c r="T4901">
        <v>17319</v>
      </c>
      <c r="U4901">
        <v>17319</v>
      </c>
      <c r="V4901">
        <v>69</v>
      </c>
      <c r="W4901">
        <v>0</v>
      </c>
      <c r="X4901">
        <v>0</v>
      </c>
      <c r="Y4901">
        <v>0</v>
      </c>
      <c r="Z4901">
        <v>0</v>
      </c>
      <c r="AA4901">
        <v>0</v>
      </c>
      <c r="AB4901" s="2">
        <v>45055.002986111111</v>
      </c>
      <c r="AC4901" t="s">
        <v>32</v>
      </c>
    </row>
    <row r="4902" spans="1:29" x14ac:dyDescent="0.35">
      <c r="A4902" s="1">
        <v>44175</v>
      </c>
      <c r="B4902" t="s">
        <v>106</v>
      </c>
      <c r="C4902">
        <v>172955</v>
      </c>
      <c r="D4902">
        <v>1026300</v>
      </c>
      <c r="F4902">
        <v>1286</v>
      </c>
      <c r="G4902">
        <v>7703</v>
      </c>
      <c r="H4902">
        <v>301</v>
      </c>
      <c r="J4902">
        <v>170</v>
      </c>
      <c r="L4902">
        <v>136627</v>
      </c>
      <c r="N4902" s="2">
        <v>44174</v>
      </c>
      <c r="O4902" t="s">
        <v>7159</v>
      </c>
      <c r="P4902" t="s">
        <v>6833</v>
      </c>
      <c r="Q4902">
        <v>4083</v>
      </c>
      <c r="R4902">
        <v>7703</v>
      </c>
      <c r="S4902">
        <v>1199255</v>
      </c>
      <c r="T4902">
        <v>1199255</v>
      </c>
      <c r="U4902">
        <v>1199255</v>
      </c>
      <c r="V4902">
        <v>28</v>
      </c>
      <c r="W4902">
        <v>42</v>
      </c>
      <c r="X4902">
        <v>0</v>
      </c>
      <c r="Y4902">
        <v>0</v>
      </c>
      <c r="Z4902">
        <v>2283</v>
      </c>
      <c r="AA4902">
        <v>2283</v>
      </c>
      <c r="AB4902" s="2">
        <v>45055.002986111111</v>
      </c>
      <c r="AC4902" t="s">
        <v>32</v>
      </c>
    </row>
    <row r="4903" spans="1:29" x14ac:dyDescent="0.35">
      <c r="A4903" s="1">
        <v>44175</v>
      </c>
      <c r="B4903" t="s">
        <v>108</v>
      </c>
      <c r="C4903">
        <v>70892</v>
      </c>
      <c r="F4903">
        <v>488</v>
      </c>
      <c r="G4903">
        <v>3003</v>
      </c>
      <c r="H4903">
        <v>76</v>
      </c>
      <c r="J4903">
        <v>37</v>
      </c>
      <c r="L4903">
        <v>52994</v>
      </c>
      <c r="N4903" s="2">
        <v>44175.082638888889</v>
      </c>
      <c r="O4903" t="s">
        <v>7160</v>
      </c>
      <c r="P4903" t="s">
        <v>7126</v>
      </c>
      <c r="Q4903">
        <v>781</v>
      </c>
      <c r="R4903">
        <v>3003</v>
      </c>
      <c r="S4903">
        <v>70892</v>
      </c>
      <c r="T4903">
        <v>702525</v>
      </c>
      <c r="U4903">
        <v>70892</v>
      </c>
      <c r="V4903">
        <v>30</v>
      </c>
      <c r="W4903">
        <v>10</v>
      </c>
      <c r="X4903">
        <v>40</v>
      </c>
      <c r="Y4903">
        <v>0</v>
      </c>
      <c r="Z4903">
        <v>759</v>
      </c>
      <c r="AA4903">
        <v>3057</v>
      </c>
      <c r="AB4903" s="2">
        <v>45055.002986111111</v>
      </c>
      <c r="AC4903" t="s">
        <v>32</v>
      </c>
    </row>
    <row r="4904" spans="1:29" x14ac:dyDescent="0.35">
      <c r="A4904" s="1">
        <v>44175</v>
      </c>
      <c r="B4904" t="s">
        <v>110</v>
      </c>
      <c r="C4904">
        <v>416083</v>
      </c>
      <c r="F4904">
        <v>2444</v>
      </c>
      <c r="H4904">
        <v>573</v>
      </c>
      <c r="N4904" s="2">
        <v>44175.479166666664</v>
      </c>
      <c r="O4904" t="s">
        <v>7161</v>
      </c>
      <c r="P4904" t="s">
        <v>7162</v>
      </c>
      <c r="Q4904">
        <v>5714</v>
      </c>
      <c r="S4904">
        <v>416083</v>
      </c>
      <c r="T4904">
        <v>5639915</v>
      </c>
      <c r="U4904">
        <v>416083</v>
      </c>
      <c r="V4904">
        <v>37</v>
      </c>
      <c r="W4904">
        <v>53</v>
      </c>
      <c r="X4904">
        <v>0</v>
      </c>
      <c r="Y4904">
        <v>0</v>
      </c>
      <c r="Z4904">
        <v>5556</v>
      </c>
      <c r="AA4904">
        <v>52359</v>
      </c>
      <c r="AB4904" s="2">
        <v>45055.002986111111</v>
      </c>
      <c r="AC4904" t="s">
        <v>32</v>
      </c>
    </row>
    <row r="4905" spans="1:29" x14ac:dyDescent="0.35">
      <c r="A4905" s="1">
        <v>44175</v>
      </c>
      <c r="B4905" t="s">
        <v>113</v>
      </c>
      <c r="C4905">
        <v>86707</v>
      </c>
      <c r="D4905">
        <v>276030</v>
      </c>
      <c r="F4905">
        <v>302</v>
      </c>
      <c r="G4905">
        <v>2984</v>
      </c>
      <c r="H4905">
        <v>41</v>
      </c>
      <c r="I4905">
        <v>460</v>
      </c>
      <c r="L4905">
        <v>81008</v>
      </c>
      <c r="N4905" s="2">
        <v>44175.082638888889</v>
      </c>
      <c r="O4905" t="s">
        <v>7163</v>
      </c>
      <c r="P4905" t="s">
        <v>7126</v>
      </c>
      <c r="Q4905">
        <v>1109</v>
      </c>
      <c r="R4905">
        <v>2984</v>
      </c>
      <c r="S4905">
        <v>362737</v>
      </c>
      <c r="T4905">
        <v>1149006</v>
      </c>
      <c r="U4905">
        <v>362737</v>
      </c>
      <c r="V4905">
        <v>38</v>
      </c>
      <c r="W4905">
        <v>23</v>
      </c>
      <c r="X4905">
        <v>0</v>
      </c>
      <c r="Y4905">
        <v>821</v>
      </c>
      <c r="Z4905">
        <v>558</v>
      </c>
      <c r="AA4905">
        <v>8311</v>
      </c>
      <c r="AB4905" s="2">
        <v>45055.002986111111</v>
      </c>
      <c r="AC4905" t="s">
        <v>32</v>
      </c>
    </row>
    <row r="4906" spans="1:29" x14ac:dyDescent="0.35">
      <c r="A4906" s="1">
        <v>44175</v>
      </c>
      <c r="B4906" t="s">
        <v>115</v>
      </c>
      <c r="C4906">
        <v>143924</v>
      </c>
      <c r="D4906">
        <v>639773</v>
      </c>
      <c r="F4906">
        <v>781</v>
      </c>
      <c r="G4906">
        <v>4699</v>
      </c>
      <c r="L4906">
        <v>74597</v>
      </c>
      <c r="N4906" s="2">
        <v>44174.96875</v>
      </c>
      <c r="O4906" t="s">
        <v>7164</v>
      </c>
      <c r="P4906" t="s">
        <v>7165</v>
      </c>
      <c r="Q4906">
        <v>1294</v>
      </c>
      <c r="R4906">
        <v>4699</v>
      </c>
      <c r="S4906">
        <v>783697</v>
      </c>
      <c r="T4906">
        <v>1505293</v>
      </c>
      <c r="U4906">
        <v>783697</v>
      </c>
      <c r="V4906">
        <v>31</v>
      </c>
      <c r="W4906">
        <v>17</v>
      </c>
      <c r="X4906">
        <v>35</v>
      </c>
      <c r="Y4906">
        <v>1903</v>
      </c>
      <c r="Z4906">
        <v>1321</v>
      </c>
      <c r="AA4906">
        <v>13854</v>
      </c>
      <c r="AB4906" s="2">
        <v>45055.002986111111</v>
      </c>
      <c r="AC4906" t="s">
        <v>32</v>
      </c>
    </row>
    <row r="4907" spans="1:29" x14ac:dyDescent="0.35">
      <c r="A4907" s="1">
        <v>44175</v>
      </c>
      <c r="B4907" t="s">
        <v>118</v>
      </c>
      <c r="C4907">
        <v>28273</v>
      </c>
      <c r="D4907">
        <v>431795</v>
      </c>
      <c r="F4907">
        <v>248</v>
      </c>
      <c r="G4907">
        <v>852</v>
      </c>
      <c r="I4907">
        <v>284</v>
      </c>
      <c r="L4907">
        <v>21386</v>
      </c>
      <c r="N4907" s="2">
        <v>44175.375</v>
      </c>
      <c r="O4907" t="s">
        <v>7166</v>
      </c>
      <c r="P4907" t="s">
        <v>7167</v>
      </c>
      <c r="Q4907">
        <v>584</v>
      </c>
      <c r="R4907">
        <v>852</v>
      </c>
      <c r="S4907">
        <v>460068</v>
      </c>
      <c r="T4907">
        <v>888929</v>
      </c>
      <c r="U4907">
        <v>460068</v>
      </c>
      <c r="V4907">
        <v>33</v>
      </c>
      <c r="W4907">
        <v>14</v>
      </c>
      <c r="X4907">
        <v>1</v>
      </c>
      <c r="Y4907">
        <v>3529</v>
      </c>
      <c r="Z4907">
        <v>681</v>
      </c>
      <c r="AA4907">
        <v>7985</v>
      </c>
      <c r="AB4907" s="2">
        <v>45055.002986111111</v>
      </c>
      <c r="AC4907" t="s">
        <v>32</v>
      </c>
    </row>
    <row r="4908" spans="1:29" x14ac:dyDescent="0.35">
      <c r="A4908" s="1">
        <v>44175</v>
      </c>
      <c r="B4908" t="s">
        <v>121</v>
      </c>
      <c r="C4908">
        <v>423533</v>
      </c>
      <c r="D4908">
        <v>6151149</v>
      </c>
      <c r="F4908">
        <v>3545</v>
      </c>
      <c r="G4908">
        <v>43259</v>
      </c>
      <c r="H4908">
        <v>644</v>
      </c>
      <c r="J4908">
        <v>412</v>
      </c>
      <c r="N4908" s="2">
        <v>44175</v>
      </c>
      <c r="O4908" t="s">
        <v>7168</v>
      </c>
      <c r="P4908" t="s">
        <v>7050</v>
      </c>
      <c r="Q4908">
        <v>17608</v>
      </c>
      <c r="R4908">
        <v>43259</v>
      </c>
      <c r="S4908">
        <v>6574682</v>
      </c>
      <c r="T4908">
        <v>6574682</v>
      </c>
      <c r="U4908">
        <v>6574682</v>
      </c>
      <c r="V4908">
        <v>34</v>
      </c>
      <c r="W4908">
        <v>66</v>
      </c>
      <c r="X4908">
        <v>184</v>
      </c>
      <c r="Y4908">
        <v>44110</v>
      </c>
      <c r="Z4908">
        <v>5800</v>
      </c>
      <c r="AA4908">
        <v>49910</v>
      </c>
      <c r="AB4908" s="2">
        <v>45055.002986111111</v>
      </c>
      <c r="AC4908" t="s">
        <v>32</v>
      </c>
    </row>
    <row r="4909" spans="1:29" x14ac:dyDescent="0.35">
      <c r="A4909" s="1">
        <v>44175</v>
      </c>
      <c r="B4909" t="s">
        <v>123</v>
      </c>
      <c r="C4909">
        <v>114731</v>
      </c>
      <c r="F4909">
        <v>916</v>
      </c>
      <c r="G4909">
        <v>7636</v>
      </c>
      <c r="L4909">
        <v>41177</v>
      </c>
      <c r="N4909" s="2">
        <v>44175.743750000001</v>
      </c>
      <c r="O4909" t="s">
        <v>7169</v>
      </c>
      <c r="P4909" t="s">
        <v>7170</v>
      </c>
      <c r="Q4909">
        <v>1846</v>
      </c>
      <c r="R4909">
        <v>7636</v>
      </c>
      <c r="S4909">
        <v>114731</v>
      </c>
      <c r="T4909">
        <v>1692676</v>
      </c>
      <c r="U4909">
        <v>114731</v>
      </c>
      <c r="V4909">
        <v>35</v>
      </c>
      <c r="W4909">
        <v>23</v>
      </c>
      <c r="X4909">
        <v>39</v>
      </c>
      <c r="Y4909">
        <v>0</v>
      </c>
      <c r="Z4909">
        <v>1781</v>
      </c>
      <c r="AA4909">
        <v>23164</v>
      </c>
      <c r="AB4909" s="2">
        <v>45055.002986111111</v>
      </c>
      <c r="AC4909" t="s">
        <v>32</v>
      </c>
    </row>
    <row r="4910" spans="1:29" x14ac:dyDescent="0.35">
      <c r="A4910" s="1">
        <v>44175</v>
      </c>
      <c r="B4910" t="s">
        <v>126</v>
      </c>
      <c r="C4910">
        <v>178527</v>
      </c>
      <c r="D4910">
        <v>867319</v>
      </c>
      <c r="F4910">
        <v>1824</v>
      </c>
      <c r="H4910">
        <v>382</v>
      </c>
      <c r="J4910">
        <v>246</v>
      </c>
      <c r="N4910" s="2">
        <v>44175</v>
      </c>
      <c r="O4910" t="s">
        <v>7171</v>
      </c>
      <c r="P4910" t="s">
        <v>7050</v>
      </c>
      <c r="Q4910">
        <v>2434</v>
      </c>
      <c r="S4910">
        <v>1045846</v>
      </c>
      <c r="T4910">
        <v>1787862</v>
      </c>
      <c r="U4910">
        <v>1045846</v>
      </c>
      <c r="V4910">
        <v>32</v>
      </c>
      <c r="W4910">
        <v>50</v>
      </c>
      <c r="X4910">
        <v>0</v>
      </c>
      <c r="Y4910">
        <v>3711</v>
      </c>
      <c r="Z4910">
        <v>2193</v>
      </c>
      <c r="AA4910">
        <v>14461</v>
      </c>
      <c r="AB4910" s="2">
        <v>45055.002986111111</v>
      </c>
      <c r="AC4910" t="s">
        <v>32</v>
      </c>
    </row>
    <row r="4911" spans="1:29" x14ac:dyDescent="0.35">
      <c r="A4911" s="1">
        <v>44175</v>
      </c>
      <c r="B4911" t="s">
        <v>128</v>
      </c>
      <c r="C4911">
        <v>743242</v>
      </c>
      <c r="F4911">
        <v>5164</v>
      </c>
      <c r="H4911">
        <v>994</v>
      </c>
      <c r="J4911">
        <v>539</v>
      </c>
      <c r="N4911" s="2">
        <v>44174.583333333336</v>
      </c>
      <c r="O4911" t="s">
        <v>7172</v>
      </c>
      <c r="P4911" t="s">
        <v>7173</v>
      </c>
      <c r="Q4911">
        <v>27498</v>
      </c>
      <c r="S4911">
        <v>743242</v>
      </c>
      <c r="T4911">
        <v>21301446</v>
      </c>
      <c r="U4911">
        <v>743242</v>
      </c>
      <c r="V4911">
        <v>36</v>
      </c>
      <c r="W4911">
        <v>94</v>
      </c>
      <c r="X4911">
        <v>0</v>
      </c>
      <c r="Y4911">
        <v>0</v>
      </c>
      <c r="Z4911">
        <v>10178</v>
      </c>
      <c r="AA4911">
        <v>197406</v>
      </c>
      <c r="AB4911" s="2">
        <v>45055.002986111111</v>
      </c>
      <c r="AC4911" t="s">
        <v>32</v>
      </c>
    </row>
    <row r="4912" spans="1:29" x14ac:dyDescent="0.35">
      <c r="A4912" s="1">
        <v>44175</v>
      </c>
      <c r="B4912" t="s">
        <v>131</v>
      </c>
      <c r="C4912">
        <v>531850</v>
      </c>
      <c r="F4912">
        <v>5110</v>
      </c>
      <c r="G4912">
        <v>31142</v>
      </c>
      <c r="H4912">
        <v>1193</v>
      </c>
      <c r="I4912">
        <v>5090</v>
      </c>
      <c r="J4912">
        <v>760</v>
      </c>
      <c r="L4912">
        <v>361308</v>
      </c>
      <c r="N4912" s="2">
        <v>44175.583333333336</v>
      </c>
      <c r="O4912" t="s">
        <v>7174</v>
      </c>
      <c r="P4912" t="s">
        <v>7092</v>
      </c>
      <c r="Q4912">
        <v>7298</v>
      </c>
      <c r="R4912">
        <v>31142</v>
      </c>
      <c r="S4912">
        <v>531850</v>
      </c>
      <c r="T4912">
        <v>6676579</v>
      </c>
      <c r="U4912">
        <v>531850</v>
      </c>
      <c r="V4912">
        <v>39</v>
      </c>
      <c r="W4912">
        <v>111</v>
      </c>
      <c r="X4912">
        <v>452</v>
      </c>
      <c r="Y4912">
        <v>0</v>
      </c>
      <c r="Z4912">
        <v>11738</v>
      </c>
      <c r="AA4912">
        <v>63492</v>
      </c>
      <c r="AB4912" s="2">
        <v>45055.002986111111</v>
      </c>
      <c r="AC4912" t="s">
        <v>32</v>
      </c>
    </row>
    <row r="4913" spans="1:29" x14ac:dyDescent="0.35">
      <c r="A4913" s="1">
        <v>44175</v>
      </c>
      <c r="B4913" t="s">
        <v>134</v>
      </c>
      <c r="C4913">
        <v>225453</v>
      </c>
      <c r="D4913">
        <v>2072168</v>
      </c>
      <c r="E4913">
        <v>5716</v>
      </c>
      <c r="F4913">
        <v>1709</v>
      </c>
      <c r="G4913">
        <v>13782</v>
      </c>
      <c r="H4913">
        <v>459</v>
      </c>
      <c r="L4913">
        <v>194229</v>
      </c>
      <c r="N4913" s="2">
        <v>44175</v>
      </c>
      <c r="O4913" t="s">
        <v>7175</v>
      </c>
      <c r="P4913" t="s">
        <v>7050</v>
      </c>
      <c r="Q4913">
        <v>1980</v>
      </c>
      <c r="R4913">
        <v>13782</v>
      </c>
      <c r="S4913">
        <v>2303337</v>
      </c>
      <c r="T4913">
        <v>2297621</v>
      </c>
      <c r="U4913">
        <v>2297621</v>
      </c>
      <c r="V4913">
        <v>40</v>
      </c>
      <c r="W4913">
        <v>35</v>
      </c>
      <c r="X4913">
        <v>146</v>
      </c>
      <c r="Y4913">
        <v>16250</v>
      </c>
      <c r="Z4913">
        <v>2460</v>
      </c>
      <c r="AA4913">
        <v>18710</v>
      </c>
      <c r="AB4913" s="2">
        <v>45055.002986111111</v>
      </c>
      <c r="AC4913" t="s">
        <v>32</v>
      </c>
    </row>
    <row r="4914" spans="1:29" x14ac:dyDescent="0.35">
      <c r="A4914" s="1">
        <v>44175</v>
      </c>
      <c r="B4914" t="s">
        <v>136</v>
      </c>
      <c r="C4914">
        <v>88287</v>
      </c>
      <c r="F4914">
        <v>642</v>
      </c>
      <c r="G4914">
        <v>5240</v>
      </c>
      <c r="H4914">
        <v>139</v>
      </c>
      <c r="J4914">
        <v>62</v>
      </c>
      <c r="N4914" s="2">
        <v>44174.125694444447</v>
      </c>
      <c r="O4914" t="s">
        <v>7176</v>
      </c>
      <c r="P4914" t="s">
        <v>7177</v>
      </c>
      <c r="Q4914">
        <v>1110</v>
      </c>
      <c r="R4914">
        <v>5240</v>
      </c>
      <c r="S4914">
        <v>88287</v>
      </c>
      <c r="T4914">
        <v>2193822</v>
      </c>
      <c r="U4914">
        <v>88287</v>
      </c>
      <c r="V4914">
        <v>41</v>
      </c>
      <c r="W4914">
        <v>30</v>
      </c>
      <c r="X4914">
        <v>176</v>
      </c>
      <c r="Y4914">
        <v>0</v>
      </c>
      <c r="Z4914">
        <v>1205</v>
      </c>
      <c r="AA4914">
        <v>18662</v>
      </c>
      <c r="AB4914" s="2">
        <v>45055.002986111111</v>
      </c>
      <c r="AC4914" t="s">
        <v>32</v>
      </c>
    </row>
    <row r="4915" spans="1:29" x14ac:dyDescent="0.35">
      <c r="A4915" s="1">
        <v>44175</v>
      </c>
      <c r="B4915" t="s">
        <v>139</v>
      </c>
      <c r="C4915">
        <v>457289</v>
      </c>
      <c r="D4915">
        <v>2993507</v>
      </c>
      <c r="F4915">
        <v>5877</v>
      </c>
      <c r="H4915">
        <v>1218</v>
      </c>
      <c r="J4915">
        <v>675</v>
      </c>
      <c r="L4915">
        <v>265227</v>
      </c>
      <c r="N4915" s="2">
        <v>44175.5</v>
      </c>
      <c r="O4915" t="s">
        <v>7178</v>
      </c>
      <c r="P4915" t="s">
        <v>7179</v>
      </c>
      <c r="Q4915">
        <v>12010</v>
      </c>
      <c r="S4915">
        <v>3450796</v>
      </c>
      <c r="T4915">
        <v>6360850</v>
      </c>
      <c r="U4915">
        <v>3450796</v>
      </c>
      <c r="V4915">
        <v>42</v>
      </c>
      <c r="W4915">
        <v>248</v>
      </c>
      <c r="X4915">
        <v>0</v>
      </c>
      <c r="Y4915">
        <v>20913</v>
      </c>
      <c r="Z4915">
        <v>11972</v>
      </c>
      <c r="AA4915">
        <v>74669</v>
      </c>
      <c r="AB4915" s="2">
        <v>45055.002986111111</v>
      </c>
      <c r="AC4915" t="s">
        <v>32</v>
      </c>
    </row>
    <row r="4916" spans="1:29" x14ac:dyDescent="0.35">
      <c r="A4916" s="1">
        <v>44175</v>
      </c>
      <c r="B4916" t="s">
        <v>142</v>
      </c>
      <c r="C4916">
        <v>59458</v>
      </c>
      <c r="D4916">
        <v>305972</v>
      </c>
      <c r="F4916">
        <v>657</v>
      </c>
      <c r="H4916">
        <v>99</v>
      </c>
      <c r="J4916">
        <v>106</v>
      </c>
      <c r="L4916">
        <v>51179</v>
      </c>
      <c r="N4916" s="2">
        <v>44175</v>
      </c>
      <c r="O4916" t="s">
        <v>7180</v>
      </c>
      <c r="P4916" t="s">
        <v>7050</v>
      </c>
      <c r="Q4916">
        <v>1238</v>
      </c>
      <c r="S4916">
        <v>365430</v>
      </c>
      <c r="T4916">
        <v>365430</v>
      </c>
      <c r="U4916">
        <v>365430</v>
      </c>
      <c r="V4916">
        <v>72</v>
      </c>
      <c r="W4916">
        <v>19</v>
      </c>
      <c r="X4916">
        <v>0</v>
      </c>
      <c r="Y4916">
        <v>0</v>
      </c>
      <c r="Z4916">
        <v>496</v>
      </c>
      <c r="AA4916">
        <v>496</v>
      </c>
      <c r="AB4916" s="2">
        <v>45055.002986111111</v>
      </c>
      <c r="AC4916" t="s">
        <v>32</v>
      </c>
    </row>
    <row r="4917" spans="1:29" x14ac:dyDescent="0.35">
      <c r="A4917" s="1">
        <v>44175</v>
      </c>
      <c r="B4917" t="s">
        <v>144</v>
      </c>
      <c r="C4917">
        <v>69247</v>
      </c>
      <c r="D4917">
        <v>498957</v>
      </c>
      <c r="F4917">
        <v>466</v>
      </c>
      <c r="G4917">
        <v>5288</v>
      </c>
      <c r="H4917">
        <v>48</v>
      </c>
      <c r="J4917">
        <v>25</v>
      </c>
      <c r="N4917" s="2">
        <v>44175.541666666664</v>
      </c>
      <c r="O4917" t="s">
        <v>7181</v>
      </c>
      <c r="P4917" t="s">
        <v>7148</v>
      </c>
      <c r="Q4917">
        <v>1498</v>
      </c>
      <c r="R4917">
        <v>5288</v>
      </c>
      <c r="S4917">
        <v>568204</v>
      </c>
      <c r="T4917">
        <v>1694802</v>
      </c>
      <c r="U4917">
        <v>568204</v>
      </c>
      <c r="V4917">
        <v>44</v>
      </c>
      <c r="W4917">
        <v>14</v>
      </c>
      <c r="X4917">
        <v>72</v>
      </c>
      <c r="Y4917">
        <v>1227</v>
      </c>
      <c r="Z4917">
        <v>948</v>
      </c>
      <c r="AA4917">
        <v>13473</v>
      </c>
      <c r="AB4917" s="2">
        <v>45055.002986111111</v>
      </c>
      <c r="AC4917" t="s">
        <v>32</v>
      </c>
    </row>
    <row r="4918" spans="1:29" x14ac:dyDescent="0.35">
      <c r="A4918" s="1">
        <v>44175</v>
      </c>
      <c r="B4918" t="s">
        <v>147</v>
      </c>
      <c r="C4918">
        <v>241686</v>
      </c>
      <c r="D4918">
        <v>2372550</v>
      </c>
      <c r="F4918">
        <v>1232</v>
      </c>
      <c r="G4918">
        <v>12618</v>
      </c>
      <c r="H4918">
        <v>292</v>
      </c>
      <c r="J4918">
        <v>124</v>
      </c>
      <c r="L4918">
        <v>123503</v>
      </c>
      <c r="N4918" s="2">
        <v>44173.999305555553</v>
      </c>
      <c r="O4918" t="s">
        <v>7182</v>
      </c>
      <c r="P4918" t="s">
        <v>7183</v>
      </c>
      <c r="Q4918">
        <v>4627</v>
      </c>
      <c r="R4918">
        <v>12618</v>
      </c>
      <c r="S4918">
        <v>2614236</v>
      </c>
      <c r="T4918">
        <v>2614236</v>
      </c>
      <c r="U4918">
        <v>2614236</v>
      </c>
      <c r="V4918">
        <v>45</v>
      </c>
      <c r="W4918">
        <v>15</v>
      </c>
      <c r="X4918">
        <v>91</v>
      </c>
      <c r="Y4918">
        <v>15213</v>
      </c>
      <c r="Z4918">
        <v>2242</v>
      </c>
      <c r="AA4918">
        <v>17455</v>
      </c>
      <c r="AB4918" s="2">
        <v>45055.002986111111</v>
      </c>
      <c r="AC4918" t="s">
        <v>32</v>
      </c>
    </row>
    <row r="4919" spans="1:29" x14ac:dyDescent="0.35">
      <c r="A4919" s="1">
        <v>44175</v>
      </c>
      <c r="B4919" t="s">
        <v>150</v>
      </c>
      <c r="C4919">
        <v>88727</v>
      </c>
      <c r="D4919">
        <v>257473</v>
      </c>
      <c r="F4919">
        <v>491</v>
      </c>
      <c r="G4919">
        <v>5025</v>
      </c>
      <c r="H4919">
        <v>92</v>
      </c>
      <c r="J4919">
        <v>55</v>
      </c>
      <c r="L4919">
        <v>71316</v>
      </c>
      <c r="N4919" s="2">
        <v>44174.583333333336</v>
      </c>
      <c r="O4919" t="s">
        <v>7184</v>
      </c>
      <c r="P4919" t="s">
        <v>7173</v>
      </c>
      <c r="Q4919">
        <v>1177</v>
      </c>
      <c r="R4919">
        <v>5025</v>
      </c>
      <c r="S4919">
        <v>346200</v>
      </c>
      <c r="T4919">
        <v>546558</v>
      </c>
      <c r="U4919">
        <v>346200</v>
      </c>
      <c r="V4919">
        <v>46</v>
      </c>
      <c r="W4919">
        <v>30</v>
      </c>
      <c r="X4919">
        <v>51</v>
      </c>
      <c r="Y4919">
        <v>1024</v>
      </c>
      <c r="Z4919">
        <v>704</v>
      </c>
      <c r="AA4919">
        <v>1670</v>
      </c>
      <c r="AB4919" s="2">
        <v>45055.002986111111</v>
      </c>
      <c r="AC4919" t="s">
        <v>32</v>
      </c>
    </row>
    <row r="4920" spans="1:29" x14ac:dyDescent="0.35">
      <c r="A4920" s="1">
        <v>44175</v>
      </c>
      <c r="B4920" t="s">
        <v>152</v>
      </c>
      <c r="C4920">
        <v>428973</v>
      </c>
      <c r="F4920">
        <v>2851</v>
      </c>
      <c r="G4920">
        <v>12952</v>
      </c>
      <c r="H4920">
        <v>684</v>
      </c>
      <c r="J4920">
        <v>349</v>
      </c>
      <c r="L4920">
        <v>382444</v>
      </c>
      <c r="N4920" s="2">
        <v>44175.625</v>
      </c>
      <c r="O4920" t="s">
        <v>7185</v>
      </c>
      <c r="P4920" t="s">
        <v>7186</v>
      </c>
      <c r="Q4920">
        <v>5240</v>
      </c>
      <c r="R4920">
        <v>12952</v>
      </c>
      <c r="S4920">
        <v>428973</v>
      </c>
      <c r="T4920">
        <v>4804074</v>
      </c>
      <c r="U4920">
        <v>428973</v>
      </c>
      <c r="V4920">
        <v>47</v>
      </c>
      <c r="W4920">
        <v>69</v>
      </c>
      <c r="X4920">
        <v>90</v>
      </c>
      <c r="Y4920">
        <v>0</v>
      </c>
      <c r="Z4920">
        <v>6011</v>
      </c>
      <c r="AA4920">
        <v>30850</v>
      </c>
      <c r="AB4920" s="2">
        <v>45055.002986111111</v>
      </c>
      <c r="AC4920" t="s">
        <v>32</v>
      </c>
    </row>
    <row r="4921" spans="1:29" x14ac:dyDescent="0.35">
      <c r="A4921" s="1">
        <v>44175</v>
      </c>
      <c r="B4921" t="s">
        <v>155</v>
      </c>
      <c r="C4921">
        <v>1433551</v>
      </c>
      <c r="F4921">
        <v>9045</v>
      </c>
      <c r="H4921">
        <v>2644</v>
      </c>
      <c r="L4921">
        <v>1074579</v>
      </c>
      <c r="N4921" s="2">
        <v>44175.711805555555</v>
      </c>
      <c r="O4921" t="s">
        <v>7187</v>
      </c>
      <c r="P4921" t="s">
        <v>7188</v>
      </c>
      <c r="Q4921">
        <v>23325</v>
      </c>
      <c r="S4921">
        <v>1433551</v>
      </c>
      <c r="T4921">
        <v>11939315</v>
      </c>
      <c r="U4921">
        <v>1433551</v>
      </c>
      <c r="V4921">
        <v>48</v>
      </c>
      <c r="W4921">
        <v>244</v>
      </c>
      <c r="X4921">
        <v>0</v>
      </c>
      <c r="Y4921">
        <v>0</v>
      </c>
      <c r="Z4921">
        <v>15299</v>
      </c>
      <c r="AA4921">
        <v>36008</v>
      </c>
      <c r="AB4921" s="2">
        <v>45055.002986111111</v>
      </c>
      <c r="AC4921" t="s">
        <v>32</v>
      </c>
    </row>
    <row r="4922" spans="1:29" x14ac:dyDescent="0.35">
      <c r="A4922" s="1">
        <v>44175</v>
      </c>
      <c r="B4922" t="s">
        <v>158</v>
      </c>
      <c r="C4922">
        <v>225946</v>
      </c>
      <c r="D4922">
        <v>1202027</v>
      </c>
      <c r="F4922">
        <v>568</v>
      </c>
      <c r="G4922">
        <v>9187</v>
      </c>
      <c r="H4922">
        <v>220</v>
      </c>
      <c r="I4922">
        <v>1604</v>
      </c>
      <c r="K4922">
        <v>573</v>
      </c>
      <c r="L4922">
        <v>165042</v>
      </c>
      <c r="N4922" s="2">
        <v>44175.414583333331</v>
      </c>
      <c r="O4922" t="s">
        <v>7189</v>
      </c>
      <c r="P4922" t="s">
        <v>7190</v>
      </c>
      <c r="Q4922">
        <v>1016</v>
      </c>
      <c r="R4922">
        <v>9187</v>
      </c>
      <c r="S4922">
        <v>1427973</v>
      </c>
      <c r="T4922">
        <v>1976803</v>
      </c>
      <c r="U4922">
        <v>1427973</v>
      </c>
      <c r="V4922">
        <v>49</v>
      </c>
      <c r="W4922">
        <v>21</v>
      </c>
      <c r="X4922">
        <v>82</v>
      </c>
      <c r="Y4922">
        <v>6679</v>
      </c>
      <c r="Z4922">
        <v>3401</v>
      </c>
      <c r="AA4922">
        <v>16912</v>
      </c>
      <c r="AB4922" s="2">
        <v>45055.002986111111</v>
      </c>
      <c r="AC4922" t="s">
        <v>32</v>
      </c>
    </row>
    <row r="4923" spans="1:29" x14ac:dyDescent="0.35">
      <c r="A4923" s="1">
        <v>44175</v>
      </c>
      <c r="B4923" t="s">
        <v>161</v>
      </c>
      <c r="C4923">
        <v>271043</v>
      </c>
      <c r="E4923">
        <v>366</v>
      </c>
      <c r="F4923">
        <v>2051</v>
      </c>
      <c r="G4923">
        <v>15723</v>
      </c>
      <c r="H4923">
        <v>415</v>
      </c>
      <c r="J4923">
        <v>203</v>
      </c>
      <c r="N4923" s="2">
        <v>44174.708333333336</v>
      </c>
      <c r="O4923" t="s">
        <v>7191</v>
      </c>
      <c r="P4923" t="s">
        <v>7155</v>
      </c>
      <c r="Q4923">
        <v>4335</v>
      </c>
      <c r="R4923">
        <v>15723</v>
      </c>
      <c r="S4923">
        <v>271409</v>
      </c>
      <c r="T4923">
        <v>3600741</v>
      </c>
      <c r="U4923">
        <v>271043</v>
      </c>
      <c r="V4923">
        <v>51</v>
      </c>
      <c r="W4923">
        <v>54</v>
      </c>
      <c r="X4923">
        <v>131</v>
      </c>
      <c r="Y4923">
        <v>0</v>
      </c>
      <c r="Z4923">
        <v>3915</v>
      </c>
      <c r="AA4923">
        <v>27442</v>
      </c>
      <c r="AB4923" s="2">
        <v>45055.002986111111</v>
      </c>
      <c r="AC4923" t="s">
        <v>32</v>
      </c>
    </row>
    <row r="4924" spans="1:29" x14ac:dyDescent="0.35">
      <c r="A4924" s="1">
        <v>44175</v>
      </c>
      <c r="B4924" t="s">
        <v>163</v>
      </c>
      <c r="C4924">
        <v>1733</v>
      </c>
      <c r="D4924">
        <v>28747</v>
      </c>
      <c r="E4924">
        <v>105</v>
      </c>
      <c r="L4924">
        <v>1544</v>
      </c>
      <c r="N4924" s="2">
        <v>44175.311805555553</v>
      </c>
      <c r="O4924" t="s">
        <v>7192</v>
      </c>
      <c r="P4924" t="s">
        <v>7110</v>
      </c>
      <c r="Q4924">
        <v>23</v>
      </c>
      <c r="S4924">
        <v>30585</v>
      </c>
      <c r="T4924">
        <v>30480</v>
      </c>
      <c r="U4924">
        <v>30480</v>
      </c>
      <c r="V4924">
        <v>78</v>
      </c>
      <c r="W4924">
        <v>0</v>
      </c>
      <c r="X4924">
        <v>0</v>
      </c>
      <c r="Y4924">
        <v>241</v>
      </c>
      <c r="Z4924">
        <v>35</v>
      </c>
      <c r="AA4924">
        <v>276</v>
      </c>
      <c r="AB4924" s="2">
        <v>45055.002986111111</v>
      </c>
      <c r="AC4924" t="s">
        <v>32</v>
      </c>
    </row>
    <row r="4925" spans="1:29" x14ac:dyDescent="0.35">
      <c r="A4925" s="1">
        <v>44175</v>
      </c>
      <c r="B4925" t="s">
        <v>166</v>
      </c>
      <c r="C4925">
        <v>5413</v>
      </c>
      <c r="D4925">
        <v>233240</v>
      </c>
      <c r="F4925">
        <v>23</v>
      </c>
      <c r="H4925">
        <v>2</v>
      </c>
      <c r="L4925">
        <v>3226</v>
      </c>
      <c r="N4925" s="2">
        <v>44174.999305555553</v>
      </c>
      <c r="O4925" t="s">
        <v>7193</v>
      </c>
      <c r="P4925" t="s">
        <v>7022</v>
      </c>
      <c r="Q4925">
        <v>89</v>
      </c>
      <c r="S4925">
        <v>238653</v>
      </c>
      <c r="T4925">
        <v>601629</v>
      </c>
      <c r="U4925">
        <v>238653</v>
      </c>
      <c r="V4925">
        <v>50</v>
      </c>
      <c r="W4925">
        <v>3</v>
      </c>
      <c r="X4925">
        <v>0</v>
      </c>
      <c r="Y4925">
        <v>1897</v>
      </c>
      <c r="Z4925">
        <v>128</v>
      </c>
      <c r="AA4925">
        <v>7978</v>
      </c>
      <c r="AB4925" s="2">
        <v>45055.002986111111</v>
      </c>
      <c r="AC4925" t="s">
        <v>32</v>
      </c>
    </row>
    <row r="4926" spans="1:29" x14ac:dyDescent="0.35">
      <c r="A4926" s="1">
        <v>44175</v>
      </c>
      <c r="B4926" t="s">
        <v>168</v>
      </c>
      <c r="C4926">
        <v>204269</v>
      </c>
      <c r="F4926">
        <v>1177</v>
      </c>
      <c r="G4926">
        <v>11996</v>
      </c>
      <c r="H4926">
        <v>294</v>
      </c>
      <c r="J4926">
        <v>144</v>
      </c>
      <c r="N4926" s="2">
        <v>44174.124305555553</v>
      </c>
      <c r="O4926" t="s">
        <v>7194</v>
      </c>
      <c r="P4926" t="s">
        <v>7195</v>
      </c>
      <c r="Q4926">
        <v>3016</v>
      </c>
      <c r="R4926">
        <v>11996</v>
      </c>
      <c r="S4926">
        <v>204269</v>
      </c>
      <c r="T4926">
        <v>3225428</v>
      </c>
      <c r="U4926">
        <v>204269</v>
      </c>
      <c r="V4926">
        <v>53</v>
      </c>
      <c r="W4926">
        <v>49</v>
      </c>
      <c r="X4926">
        <v>155</v>
      </c>
      <c r="Y4926">
        <v>0</v>
      </c>
      <c r="Z4926">
        <v>2977</v>
      </c>
      <c r="AA4926">
        <v>28378</v>
      </c>
      <c r="AB4926" s="2">
        <v>45055.002986111111</v>
      </c>
      <c r="AC4926" t="s">
        <v>32</v>
      </c>
    </row>
    <row r="4927" spans="1:29" x14ac:dyDescent="0.35">
      <c r="A4927" s="1">
        <v>44175</v>
      </c>
      <c r="B4927" t="s">
        <v>171</v>
      </c>
      <c r="C4927">
        <v>456889</v>
      </c>
      <c r="D4927">
        <v>2224578</v>
      </c>
      <c r="E4927">
        <v>107</v>
      </c>
      <c r="F4927">
        <v>1484</v>
      </c>
      <c r="G4927">
        <v>18875</v>
      </c>
      <c r="H4927">
        <v>332</v>
      </c>
      <c r="I4927">
        <v>1902</v>
      </c>
      <c r="L4927">
        <v>369821</v>
      </c>
      <c r="N4927" s="2">
        <v>44175</v>
      </c>
      <c r="O4927" t="s">
        <v>7196</v>
      </c>
      <c r="P4927" t="s">
        <v>7050</v>
      </c>
      <c r="Q4927">
        <v>4209</v>
      </c>
      <c r="R4927">
        <v>18875</v>
      </c>
      <c r="S4927">
        <v>2681574</v>
      </c>
      <c r="T4927">
        <v>4745656</v>
      </c>
      <c r="U4927">
        <v>2681467</v>
      </c>
      <c r="V4927">
        <v>55</v>
      </c>
      <c r="W4927">
        <v>67</v>
      </c>
      <c r="X4927">
        <v>160</v>
      </c>
      <c r="Y4927">
        <v>8521</v>
      </c>
      <c r="Z4927">
        <v>4709</v>
      </c>
      <c r="AA4927">
        <v>37247</v>
      </c>
      <c r="AB4927" s="2">
        <v>45055.002986111111</v>
      </c>
      <c r="AC4927" t="s">
        <v>32</v>
      </c>
    </row>
    <row r="4928" spans="1:29" x14ac:dyDescent="0.35">
      <c r="A4928" s="1">
        <v>44175</v>
      </c>
      <c r="B4928" t="s">
        <v>173</v>
      </c>
      <c r="C4928">
        <v>59695</v>
      </c>
      <c r="F4928">
        <v>679</v>
      </c>
      <c r="H4928">
        <v>184</v>
      </c>
      <c r="J4928">
        <v>73</v>
      </c>
      <c r="L4928">
        <v>38614</v>
      </c>
      <c r="N4928" s="2">
        <v>44174.999305555553</v>
      </c>
      <c r="O4928" t="s">
        <v>7197</v>
      </c>
      <c r="P4928" t="s">
        <v>7022</v>
      </c>
      <c r="Q4928">
        <v>921</v>
      </c>
      <c r="S4928">
        <v>59695</v>
      </c>
      <c r="T4928">
        <v>1262087</v>
      </c>
      <c r="U4928">
        <v>59695</v>
      </c>
      <c r="V4928">
        <v>54</v>
      </c>
      <c r="W4928">
        <v>20</v>
      </c>
      <c r="X4928">
        <v>0</v>
      </c>
      <c r="Y4928">
        <v>0</v>
      </c>
      <c r="Z4928">
        <v>1233</v>
      </c>
      <c r="AA4928">
        <v>14914</v>
      </c>
      <c r="AB4928" s="2">
        <v>45055.002986111111</v>
      </c>
      <c r="AC4928" t="s">
        <v>32</v>
      </c>
    </row>
    <row r="4929" spans="1:29" x14ac:dyDescent="0.35">
      <c r="A4929" s="1">
        <v>44175</v>
      </c>
      <c r="B4929" t="s">
        <v>175</v>
      </c>
      <c r="C4929">
        <v>38223</v>
      </c>
      <c r="D4929">
        <v>148662</v>
      </c>
      <c r="F4929">
        <v>206</v>
      </c>
      <c r="G4929">
        <v>929</v>
      </c>
      <c r="L4929">
        <v>33891</v>
      </c>
      <c r="N4929" s="2">
        <v>44175</v>
      </c>
      <c r="O4929" t="s">
        <v>7198</v>
      </c>
      <c r="P4929" t="s">
        <v>7050</v>
      </c>
      <c r="Q4929">
        <v>299</v>
      </c>
      <c r="R4929">
        <v>929</v>
      </c>
      <c r="S4929">
        <v>186885</v>
      </c>
      <c r="T4929">
        <v>437060</v>
      </c>
      <c r="U4929">
        <v>186885</v>
      </c>
      <c r="V4929">
        <v>56</v>
      </c>
      <c r="W4929">
        <v>0</v>
      </c>
      <c r="X4929">
        <v>9</v>
      </c>
      <c r="Y4929">
        <v>1128</v>
      </c>
      <c r="Z4929">
        <v>338</v>
      </c>
      <c r="AA4929">
        <v>5627</v>
      </c>
      <c r="AB4929" s="2">
        <v>45055.002986111111</v>
      </c>
      <c r="AC4929" t="s">
        <v>32</v>
      </c>
    </row>
    <row r="4930" spans="1:29" x14ac:dyDescent="0.35">
      <c r="A4930" s="1">
        <v>44174</v>
      </c>
      <c r="B4930" t="s">
        <v>29</v>
      </c>
      <c r="C4930">
        <v>37342</v>
      </c>
      <c r="F4930">
        <v>165</v>
      </c>
      <c r="G4930">
        <v>847</v>
      </c>
      <c r="J4930">
        <v>19</v>
      </c>
      <c r="N4930" s="2">
        <v>44174.165972222225</v>
      </c>
      <c r="O4930" t="s">
        <v>7199</v>
      </c>
      <c r="P4930" t="s">
        <v>7200</v>
      </c>
      <c r="Q4930">
        <v>150</v>
      </c>
      <c r="R4930">
        <v>847</v>
      </c>
      <c r="S4930">
        <v>37342</v>
      </c>
      <c r="T4930">
        <v>1099555</v>
      </c>
      <c r="U4930">
        <v>37342</v>
      </c>
      <c r="V4930">
        <v>2</v>
      </c>
      <c r="W4930">
        <v>4</v>
      </c>
      <c r="X4930">
        <v>20</v>
      </c>
      <c r="Y4930">
        <v>0</v>
      </c>
      <c r="Z4930">
        <v>584</v>
      </c>
      <c r="AA4930">
        <v>10577</v>
      </c>
      <c r="AB4930" s="2">
        <v>45055.002986111111</v>
      </c>
      <c r="AC4930" t="s">
        <v>32</v>
      </c>
    </row>
    <row r="4931" spans="1:29" x14ac:dyDescent="0.35">
      <c r="A4931" s="1">
        <v>44174</v>
      </c>
      <c r="B4931" t="s">
        <v>33</v>
      </c>
      <c r="C4931">
        <v>280187</v>
      </c>
      <c r="D4931">
        <v>1441625</v>
      </c>
      <c r="F4931">
        <v>2111</v>
      </c>
      <c r="G4931">
        <v>27618</v>
      </c>
      <c r="I4931">
        <v>2321</v>
      </c>
      <c r="K4931">
        <v>1329</v>
      </c>
      <c r="L4931">
        <v>174805</v>
      </c>
      <c r="N4931" s="2">
        <v>44174.458333333336</v>
      </c>
      <c r="O4931" t="s">
        <v>7201</v>
      </c>
      <c r="P4931" t="s">
        <v>7202</v>
      </c>
      <c r="Q4931">
        <v>3985</v>
      </c>
      <c r="R4931">
        <v>27618</v>
      </c>
      <c r="S4931">
        <v>1721812</v>
      </c>
      <c r="T4931">
        <v>1673164</v>
      </c>
      <c r="U4931">
        <v>1721812</v>
      </c>
      <c r="V4931">
        <v>1</v>
      </c>
      <c r="W4931">
        <v>43</v>
      </c>
      <c r="X4931">
        <v>295</v>
      </c>
      <c r="Y4931">
        <v>6542</v>
      </c>
      <c r="Z4931">
        <v>3522</v>
      </c>
      <c r="AA4931">
        <v>9074</v>
      </c>
      <c r="AB4931" s="2">
        <v>45055.002986111111</v>
      </c>
      <c r="AC4931" t="s">
        <v>32</v>
      </c>
    </row>
    <row r="4932" spans="1:29" x14ac:dyDescent="0.35">
      <c r="A4932" s="1">
        <v>44174</v>
      </c>
      <c r="B4932" t="s">
        <v>36</v>
      </c>
      <c r="C4932">
        <v>176652</v>
      </c>
      <c r="D4932">
        <v>1647665</v>
      </c>
      <c r="F4932">
        <v>1064</v>
      </c>
      <c r="G4932">
        <v>9675</v>
      </c>
      <c r="H4932">
        <v>375</v>
      </c>
      <c r="J4932">
        <v>179</v>
      </c>
      <c r="K4932">
        <v>1068</v>
      </c>
      <c r="L4932">
        <v>155077</v>
      </c>
      <c r="N4932" s="2">
        <v>44173</v>
      </c>
      <c r="O4932" t="s">
        <v>7203</v>
      </c>
      <c r="P4932" t="s">
        <v>7204</v>
      </c>
      <c r="Q4932">
        <v>2786</v>
      </c>
      <c r="R4932">
        <v>9675</v>
      </c>
      <c r="S4932">
        <v>1824317</v>
      </c>
      <c r="T4932">
        <v>1800034</v>
      </c>
      <c r="U4932">
        <v>1824317</v>
      </c>
      <c r="V4932">
        <v>5</v>
      </c>
      <c r="W4932">
        <v>34</v>
      </c>
      <c r="X4932">
        <v>98</v>
      </c>
      <c r="Y4932">
        <v>14779</v>
      </c>
      <c r="Z4932">
        <v>2327</v>
      </c>
      <c r="AA4932">
        <v>16536</v>
      </c>
      <c r="AB4932" s="2">
        <v>45055.002986111111</v>
      </c>
      <c r="AC4932" t="s">
        <v>32</v>
      </c>
    </row>
    <row r="4933" spans="1:29" x14ac:dyDescent="0.35">
      <c r="A4933" s="1">
        <v>44174</v>
      </c>
      <c r="B4933" t="s">
        <v>39</v>
      </c>
      <c r="C4933">
        <v>0</v>
      </c>
      <c r="D4933">
        <v>2140</v>
      </c>
      <c r="N4933" s="2">
        <v>44166</v>
      </c>
      <c r="O4933" t="s">
        <v>7205</v>
      </c>
      <c r="P4933" t="s">
        <v>41</v>
      </c>
      <c r="Q4933">
        <v>0</v>
      </c>
      <c r="S4933">
        <v>2140</v>
      </c>
      <c r="T4933">
        <v>2140</v>
      </c>
      <c r="U4933">
        <v>2140</v>
      </c>
      <c r="V4933">
        <v>60</v>
      </c>
      <c r="W4933">
        <v>0</v>
      </c>
      <c r="X4933">
        <v>0</v>
      </c>
      <c r="Y4933">
        <v>0</v>
      </c>
      <c r="Z4933">
        <v>0</v>
      </c>
      <c r="AA4933">
        <v>0</v>
      </c>
      <c r="AB4933" s="2">
        <v>45055.002986111111</v>
      </c>
      <c r="AC4933" t="s">
        <v>32</v>
      </c>
    </row>
    <row r="4934" spans="1:29" x14ac:dyDescent="0.35">
      <c r="A4934" s="1">
        <v>44174</v>
      </c>
      <c r="B4934" t="s">
        <v>42</v>
      </c>
      <c r="C4934">
        <v>382601</v>
      </c>
      <c r="D4934">
        <v>2050231</v>
      </c>
      <c r="F4934">
        <v>3287</v>
      </c>
      <c r="G4934">
        <v>28880</v>
      </c>
      <c r="H4934">
        <v>766</v>
      </c>
      <c r="J4934">
        <v>492</v>
      </c>
      <c r="N4934" s="2">
        <v>44174</v>
      </c>
      <c r="O4934" t="s">
        <v>7206</v>
      </c>
      <c r="P4934" t="s">
        <v>6833</v>
      </c>
      <c r="Q4934">
        <v>7081</v>
      </c>
      <c r="R4934">
        <v>28880</v>
      </c>
      <c r="S4934">
        <v>2432832</v>
      </c>
      <c r="T4934">
        <v>4091817</v>
      </c>
      <c r="U4934">
        <v>2432832</v>
      </c>
      <c r="V4934">
        <v>4</v>
      </c>
      <c r="W4934">
        <v>108</v>
      </c>
      <c r="X4934">
        <v>355</v>
      </c>
      <c r="Y4934">
        <v>7328</v>
      </c>
      <c r="Z4934">
        <v>4444</v>
      </c>
      <c r="AA4934">
        <v>26478</v>
      </c>
      <c r="AB4934" s="2">
        <v>45055.002986111111</v>
      </c>
      <c r="AC4934" t="s">
        <v>32</v>
      </c>
    </row>
    <row r="4935" spans="1:29" x14ac:dyDescent="0.35">
      <c r="A4935" s="1">
        <v>44174</v>
      </c>
      <c r="B4935" t="s">
        <v>44</v>
      </c>
      <c r="C4935">
        <v>1420558</v>
      </c>
      <c r="F4935">
        <v>11965</v>
      </c>
      <c r="H4935">
        <v>2627</v>
      </c>
      <c r="N4935" s="2">
        <v>44174.124305555553</v>
      </c>
      <c r="O4935" t="s">
        <v>7207</v>
      </c>
      <c r="P4935" t="s">
        <v>7195</v>
      </c>
      <c r="Q4935">
        <v>20243</v>
      </c>
      <c r="S4935">
        <v>1420558</v>
      </c>
      <c r="T4935">
        <v>26042071</v>
      </c>
      <c r="U4935">
        <v>1420558</v>
      </c>
      <c r="V4935">
        <v>6</v>
      </c>
      <c r="W4935">
        <v>196</v>
      </c>
      <c r="X4935">
        <v>0</v>
      </c>
      <c r="Y4935">
        <v>0</v>
      </c>
      <c r="Z4935">
        <v>30851</v>
      </c>
      <c r="AA4935">
        <v>252296</v>
      </c>
      <c r="AB4935" s="2">
        <v>45055.002986111111</v>
      </c>
      <c r="AC4935" t="s">
        <v>32</v>
      </c>
    </row>
    <row r="4936" spans="1:29" x14ac:dyDescent="0.35">
      <c r="A4936" s="1">
        <v>44174</v>
      </c>
      <c r="B4936" t="s">
        <v>47</v>
      </c>
      <c r="C4936">
        <v>272346</v>
      </c>
      <c r="D4936">
        <v>1638560</v>
      </c>
      <c r="F4936">
        <v>1684</v>
      </c>
      <c r="G4936">
        <v>15520</v>
      </c>
      <c r="N4936" s="2">
        <v>44174.082638888889</v>
      </c>
      <c r="O4936" t="s">
        <v>7208</v>
      </c>
      <c r="P4936" t="s">
        <v>7209</v>
      </c>
      <c r="Q4936">
        <v>3639</v>
      </c>
      <c r="R4936">
        <v>15520</v>
      </c>
      <c r="S4936">
        <v>1910906</v>
      </c>
      <c r="T4936">
        <v>3591797</v>
      </c>
      <c r="U4936">
        <v>1910906</v>
      </c>
      <c r="V4936">
        <v>8</v>
      </c>
      <c r="W4936">
        <v>267</v>
      </c>
      <c r="X4936">
        <v>563</v>
      </c>
      <c r="Y4936">
        <v>7832</v>
      </c>
      <c r="Z4936">
        <v>3757</v>
      </c>
      <c r="AA4936">
        <v>40346</v>
      </c>
      <c r="AB4936" s="2">
        <v>45055.002986111111</v>
      </c>
      <c r="AC4936" t="s">
        <v>32</v>
      </c>
    </row>
    <row r="4937" spans="1:29" x14ac:dyDescent="0.35">
      <c r="A4937" s="1">
        <v>44174</v>
      </c>
      <c r="B4937" t="s">
        <v>50</v>
      </c>
      <c r="C4937">
        <v>140548</v>
      </c>
      <c r="F4937">
        <v>1262</v>
      </c>
      <c r="N4937" s="2">
        <v>44173.854166666664</v>
      </c>
      <c r="O4937" t="s">
        <v>7210</v>
      </c>
      <c r="P4937" t="s">
        <v>7211</v>
      </c>
      <c r="Q4937">
        <v>5285</v>
      </c>
      <c r="S4937">
        <v>140548</v>
      </c>
      <c r="T4937">
        <v>3900277</v>
      </c>
      <c r="U4937">
        <v>140548</v>
      </c>
      <c r="V4937">
        <v>9</v>
      </c>
      <c r="W4937">
        <v>43</v>
      </c>
      <c r="X4937">
        <v>0</v>
      </c>
      <c r="Y4937">
        <v>0</v>
      </c>
      <c r="Z4937">
        <v>2290</v>
      </c>
      <c r="AA4937">
        <v>40428</v>
      </c>
      <c r="AB4937" s="2">
        <v>45055.002986111111</v>
      </c>
      <c r="AC4937" t="s">
        <v>32</v>
      </c>
    </row>
    <row r="4938" spans="1:29" x14ac:dyDescent="0.35">
      <c r="A4938" s="1">
        <v>44174</v>
      </c>
      <c r="B4938" t="s">
        <v>53</v>
      </c>
      <c r="C4938">
        <v>23854</v>
      </c>
      <c r="F4938">
        <v>203</v>
      </c>
      <c r="H4938">
        <v>58</v>
      </c>
      <c r="J4938">
        <v>23</v>
      </c>
      <c r="L4938">
        <v>17081</v>
      </c>
      <c r="N4938" s="2">
        <v>44173</v>
      </c>
      <c r="O4938" t="s">
        <v>7212</v>
      </c>
      <c r="P4938" t="s">
        <v>7204</v>
      </c>
      <c r="Q4938">
        <v>704</v>
      </c>
      <c r="S4938">
        <v>23854</v>
      </c>
      <c r="T4938">
        <v>752507</v>
      </c>
      <c r="U4938">
        <v>23854</v>
      </c>
      <c r="V4938">
        <v>11</v>
      </c>
      <c r="W4938">
        <v>3</v>
      </c>
      <c r="X4938">
        <v>0</v>
      </c>
      <c r="Y4938">
        <v>0</v>
      </c>
      <c r="Z4938">
        <v>265</v>
      </c>
      <c r="AA4938">
        <v>6876</v>
      </c>
      <c r="AB4938" s="2">
        <v>45055.002986111111</v>
      </c>
      <c r="AC4938" t="s">
        <v>32</v>
      </c>
    </row>
    <row r="4939" spans="1:29" x14ac:dyDescent="0.35">
      <c r="A4939" s="1">
        <v>44174</v>
      </c>
      <c r="B4939" t="s">
        <v>56</v>
      </c>
      <c r="C4939">
        <v>42393</v>
      </c>
      <c r="D4939">
        <v>408393</v>
      </c>
      <c r="F4939">
        <v>348</v>
      </c>
      <c r="H4939">
        <v>42</v>
      </c>
      <c r="N4939" s="2">
        <v>44173.75</v>
      </c>
      <c r="O4939" t="s">
        <v>7213</v>
      </c>
      <c r="P4939" t="s">
        <v>7214</v>
      </c>
      <c r="Q4939">
        <v>803</v>
      </c>
      <c r="S4939">
        <v>450786</v>
      </c>
      <c r="T4939">
        <v>802180</v>
      </c>
      <c r="U4939">
        <v>450786</v>
      </c>
      <c r="V4939">
        <v>10</v>
      </c>
      <c r="W4939">
        <v>0</v>
      </c>
      <c r="X4939">
        <v>0</v>
      </c>
      <c r="Y4939">
        <v>2419</v>
      </c>
      <c r="Z4939">
        <v>929</v>
      </c>
      <c r="AA4939">
        <v>5841</v>
      </c>
      <c r="AB4939" s="2">
        <v>45055.002986111111</v>
      </c>
      <c r="AC4939" t="s">
        <v>32</v>
      </c>
    </row>
    <row r="4940" spans="1:29" x14ac:dyDescent="0.35">
      <c r="A4940" s="1">
        <v>44174</v>
      </c>
      <c r="B4940" t="s">
        <v>59</v>
      </c>
      <c r="C4940">
        <v>1065476</v>
      </c>
      <c r="D4940">
        <v>6606421</v>
      </c>
      <c r="E4940">
        <v>6114</v>
      </c>
      <c r="F4940">
        <v>4559</v>
      </c>
      <c r="G4940">
        <v>57957</v>
      </c>
      <c r="N4940" s="2">
        <v>44173.999305555553</v>
      </c>
      <c r="O4940" t="s">
        <v>7215</v>
      </c>
      <c r="P4940" t="s">
        <v>7183</v>
      </c>
      <c r="Q4940">
        <v>19716</v>
      </c>
      <c r="R4940">
        <v>57957</v>
      </c>
      <c r="S4940">
        <v>7678011</v>
      </c>
      <c r="T4940">
        <v>13363431</v>
      </c>
      <c r="U4940">
        <v>7671897</v>
      </c>
      <c r="V4940">
        <v>12</v>
      </c>
      <c r="W4940">
        <v>89</v>
      </c>
      <c r="X4940">
        <v>310</v>
      </c>
      <c r="Y4940">
        <v>38060</v>
      </c>
      <c r="Z4940">
        <v>9411</v>
      </c>
      <c r="AA4940">
        <v>97815</v>
      </c>
      <c r="AB4940" s="2">
        <v>45055.002986111111</v>
      </c>
      <c r="AC4940" t="s">
        <v>32</v>
      </c>
    </row>
    <row r="4941" spans="1:29" x14ac:dyDescent="0.35">
      <c r="A4941" s="1">
        <v>44174</v>
      </c>
      <c r="B4941" t="s">
        <v>62</v>
      </c>
      <c r="C4941">
        <v>517779</v>
      </c>
      <c r="F4941">
        <v>3066</v>
      </c>
      <c r="G4941">
        <v>36740</v>
      </c>
      <c r="I4941">
        <v>6756</v>
      </c>
      <c r="N4941" s="2">
        <v>44174.618055555555</v>
      </c>
      <c r="O4941" t="s">
        <v>7216</v>
      </c>
      <c r="P4941" t="s">
        <v>7217</v>
      </c>
      <c r="Q4941">
        <v>9921</v>
      </c>
      <c r="R4941">
        <v>36740</v>
      </c>
      <c r="S4941">
        <v>517779</v>
      </c>
      <c r="T4941">
        <v>4578124</v>
      </c>
      <c r="U4941">
        <v>517779</v>
      </c>
      <c r="V4941">
        <v>13</v>
      </c>
      <c r="W4941">
        <v>48</v>
      </c>
      <c r="X4941">
        <v>279</v>
      </c>
      <c r="Y4941">
        <v>0</v>
      </c>
      <c r="Z4941">
        <v>5512</v>
      </c>
      <c r="AA4941">
        <v>22681</v>
      </c>
      <c r="AB4941" s="2">
        <v>45055.002986111111</v>
      </c>
      <c r="AC4941" t="s">
        <v>32</v>
      </c>
    </row>
    <row r="4942" spans="1:29" x14ac:dyDescent="0.35">
      <c r="A4942" s="1">
        <v>44174</v>
      </c>
      <c r="B4942" t="s">
        <v>65</v>
      </c>
      <c r="C4942">
        <v>7039</v>
      </c>
      <c r="D4942">
        <v>82156</v>
      </c>
      <c r="F4942">
        <v>37</v>
      </c>
      <c r="H4942">
        <v>10</v>
      </c>
      <c r="J4942">
        <v>8</v>
      </c>
      <c r="L4942">
        <v>6332</v>
      </c>
      <c r="N4942" s="2">
        <v>44174.243055555555</v>
      </c>
      <c r="O4942" t="s">
        <v>7218</v>
      </c>
      <c r="P4942" t="s">
        <v>7219</v>
      </c>
      <c r="Q4942">
        <v>113</v>
      </c>
      <c r="S4942">
        <v>89195</v>
      </c>
      <c r="T4942">
        <v>89195</v>
      </c>
      <c r="U4942">
        <v>89195</v>
      </c>
      <c r="V4942">
        <v>66</v>
      </c>
      <c r="W4942">
        <v>0</v>
      </c>
      <c r="X4942">
        <v>0</v>
      </c>
      <c r="Y4942">
        <v>568</v>
      </c>
      <c r="Z4942">
        <v>13</v>
      </c>
      <c r="AA4942">
        <v>581</v>
      </c>
      <c r="AB4942" s="2">
        <v>45055.002986111111</v>
      </c>
      <c r="AC4942" t="s">
        <v>32</v>
      </c>
    </row>
    <row r="4943" spans="1:29" x14ac:dyDescent="0.35">
      <c r="A4943" s="1">
        <v>44174</v>
      </c>
      <c r="B4943" t="s">
        <v>68</v>
      </c>
      <c r="C4943">
        <v>19056</v>
      </c>
      <c r="F4943">
        <v>47</v>
      </c>
      <c r="G4943">
        <v>1333</v>
      </c>
      <c r="H4943">
        <v>16</v>
      </c>
      <c r="J4943">
        <v>11</v>
      </c>
      <c r="N4943" s="2">
        <v>44173.249305555553</v>
      </c>
      <c r="O4943" t="s">
        <v>7220</v>
      </c>
      <c r="P4943" t="s">
        <v>7221</v>
      </c>
      <c r="Q4943">
        <v>266</v>
      </c>
      <c r="R4943">
        <v>1333</v>
      </c>
      <c r="S4943">
        <v>19056</v>
      </c>
      <c r="T4943">
        <v>714668</v>
      </c>
      <c r="U4943">
        <v>19056</v>
      </c>
      <c r="V4943">
        <v>15</v>
      </c>
      <c r="W4943">
        <v>4</v>
      </c>
      <c r="X4943">
        <v>6</v>
      </c>
      <c r="Y4943">
        <v>0</v>
      </c>
      <c r="Z4943">
        <v>80</v>
      </c>
      <c r="AA4943">
        <v>3852</v>
      </c>
      <c r="AB4943" s="2">
        <v>45055.002986111111</v>
      </c>
      <c r="AC4943" t="s">
        <v>32</v>
      </c>
    </row>
    <row r="4944" spans="1:29" x14ac:dyDescent="0.35">
      <c r="A4944" s="1">
        <v>44174</v>
      </c>
      <c r="B4944" t="s">
        <v>71</v>
      </c>
      <c r="C4944">
        <v>216694</v>
      </c>
      <c r="D4944">
        <v>890793</v>
      </c>
      <c r="F4944">
        <v>894</v>
      </c>
      <c r="H4944">
        <v>196</v>
      </c>
      <c r="J4944">
        <v>120</v>
      </c>
      <c r="L4944">
        <v>173440</v>
      </c>
      <c r="N4944" s="2">
        <v>44174</v>
      </c>
      <c r="O4944" t="s">
        <v>7222</v>
      </c>
      <c r="P4944" t="s">
        <v>6833</v>
      </c>
      <c r="Q4944">
        <v>3021</v>
      </c>
      <c r="S4944">
        <v>1107487</v>
      </c>
      <c r="T4944">
        <v>1107487</v>
      </c>
      <c r="U4944">
        <v>1107487</v>
      </c>
      <c r="V4944">
        <v>19</v>
      </c>
      <c r="W4944">
        <v>102</v>
      </c>
      <c r="X4944">
        <v>0</v>
      </c>
      <c r="Y4944">
        <v>2953</v>
      </c>
      <c r="Z4944">
        <v>1797</v>
      </c>
      <c r="AA4944">
        <v>4750</v>
      </c>
      <c r="AB4944" s="2">
        <v>45055.002986111111</v>
      </c>
      <c r="AC4944" t="s">
        <v>32</v>
      </c>
    </row>
    <row r="4945" spans="1:29" x14ac:dyDescent="0.35">
      <c r="A4945" s="1">
        <v>44174</v>
      </c>
      <c r="B4945" t="s">
        <v>73</v>
      </c>
      <c r="C4945">
        <v>113905</v>
      </c>
      <c r="D4945">
        <v>396722</v>
      </c>
      <c r="F4945">
        <v>455</v>
      </c>
      <c r="G4945">
        <v>4539</v>
      </c>
      <c r="H4945">
        <v>93</v>
      </c>
      <c r="I4945">
        <v>846</v>
      </c>
      <c r="L4945">
        <v>44314</v>
      </c>
      <c r="N4945" s="2">
        <v>44173.791666666664</v>
      </c>
      <c r="O4945" t="s">
        <v>7223</v>
      </c>
      <c r="P4945" t="s">
        <v>7224</v>
      </c>
      <c r="Q4945">
        <v>1074</v>
      </c>
      <c r="R4945">
        <v>4539</v>
      </c>
      <c r="S4945">
        <v>510627</v>
      </c>
      <c r="T4945">
        <v>492265</v>
      </c>
      <c r="U4945">
        <v>510627</v>
      </c>
      <c r="V4945">
        <v>16</v>
      </c>
      <c r="W4945">
        <v>19</v>
      </c>
      <c r="X4945">
        <v>91</v>
      </c>
      <c r="Y4945">
        <v>-4236</v>
      </c>
      <c r="Z4945">
        <v>2012</v>
      </c>
      <c r="AA4945">
        <v>-2649</v>
      </c>
      <c r="AB4945" s="2">
        <v>45055.002986111111</v>
      </c>
      <c r="AC4945" t="s">
        <v>32</v>
      </c>
    </row>
    <row r="4946" spans="1:29" x14ac:dyDescent="0.35">
      <c r="A4946" s="1">
        <v>44174</v>
      </c>
      <c r="B4946" t="s">
        <v>76</v>
      </c>
      <c r="C4946">
        <v>812430</v>
      </c>
      <c r="F4946">
        <v>5284</v>
      </c>
      <c r="H4946">
        <v>1176</v>
      </c>
      <c r="J4946">
        <v>647</v>
      </c>
      <c r="N4946" s="2">
        <v>44174</v>
      </c>
      <c r="O4946" t="s">
        <v>7225</v>
      </c>
      <c r="P4946" t="s">
        <v>6833</v>
      </c>
      <c r="Q4946">
        <v>14613</v>
      </c>
      <c r="S4946">
        <v>812430</v>
      </c>
      <c r="T4946">
        <v>11367345</v>
      </c>
      <c r="U4946">
        <v>812430</v>
      </c>
      <c r="V4946">
        <v>17</v>
      </c>
      <c r="W4946">
        <v>229</v>
      </c>
      <c r="X4946">
        <v>0</v>
      </c>
      <c r="Y4946">
        <v>0</v>
      </c>
      <c r="Z4946">
        <v>8256</v>
      </c>
      <c r="AA4946">
        <v>92737</v>
      </c>
      <c r="AB4946" s="2">
        <v>45055.002986111111</v>
      </c>
      <c r="AC4946" t="s">
        <v>32</v>
      </c>
    </row>
    <row r="4947" spans="1:29" x14ac:dyDescent="0.35">
      <c r="A4947" s="1">
        <v>44174</v>
      </c>
      <c r="B4947" t="s">
        <v>78</v>
      </c>
      <c r="C4947">
        <v>398417</v>
      </c>
      <c r="D4947">
        <v>1954437</v>
      </c>
      <c r="F4947">
        <v>3244</v>
      </c>
      <c r="G4947">
        <v>29412</v>
      </c>
      <c r="H4947">
        <v>949</v>
      </c>
      <c r="I4947">
        <v>5238</v>
      </c>
      <c r="J4947">
        <v>414</v>
      </c>
      <c r="N4947" s="2">
        <v>44173.999305555553</v>
      </c>
      <c r="O4947" t="s">
        <v>7226</v>
      </c>
      <c r="P4947" t="s">
        <v>7183</v>
      </c>
      <c r="Q4947">
        <v>6506</v>
      </c>
      <c r="R4947">
        <v>29412</v>
      </c>
      <c r="S4947">
        <v>2352854</v>
      </c>
      <c r="T4947">
        <v>4706966</v>
      </c>
      <c r="U4947">
        <v>2352854</v>
      </c>
      <c r="V4947">
        <v>18</v>
      </c>
      <c r="W4947">
        <v>96</v>
      </c>
      <c r="X4947">
        <v>383</v>
      </c>
      <c r="Y4947">
        <v>8792</v>
      </c>
      <c r="Z4947">
        <v>5754</v>
      </c>
      <c r="AA4947">
        <v>50139</v>
      </c>
      <c r="AB4947" s="2">
        <v>45055.002986111111</v>
      </c>
      <c r="AC4947" t="s">
        <v>32</v>
      </c>
    </row>
    <row r="4948" spans="1:29" x14ac:dyDescent="0.35">
      <c r="A4948" s="1">
        <v>44174</v>
      </c>
      <c r="B4948" t="s">
        <v>80</v>
      </c>
      <c r="C4948">
        <v>179803</v>
      </c>
      <c r="D4948">
        <v>696249</v>
      </c>
      <c r="F4948">
        <v>1109</v>
      </c>
      <c r="G4948">
        <v>5654</v>
      </c>
      <c r="H4948">
        <v>301</v>
      </c>
      <c r="I4948">
        <v>1527</v>
      </c>
      <c r="J4948">
        <v>136</v>
      </c>
      <c r="K4948">
        <v>409</v>
      </c>
      <c r="N4948" s="2">
        <v>44174.416666666664</v>
      </c>
      <c r="O4948" t="s">
        <v>7227</v>
      </c>
      <c r="P4948" t="s">
        <v>7145</v>
      </c>
      <c r="Q4948">
        <v>1941</v>
      </c>
      <c r="R4948">
        <v>5654</v>
      </c>
      <c r="S4948">
        <v>876052</v>
      </c>
      <c r="T4948">
        <v>876052</v>
      </c>
      <c r="U4948">
        <v>876052</v>
      </c>
      <c r="V4948">
        <v>20</v>
      </c>
      <c r="W4948">
        <v>85</v>
      </c>
      <c r="X4948">
        <v>145</v>
      </c>
      <c r="Y4948">
        <v>8950</v>
      </c>
      <c r="Z4948">
        <v>5778</v>
      </c>
      <c r="AA4948">
        <v>14728</v>
      </c>
      <c r="AB4948" s="2">
        <v>45055.002986111111</v>
      </c>
      <c r="AC4948" t="s">
        <v>32</v>
      </c>
    </row>
    <row r="4949" spans="1:29" x14ac:dyDescent="0.35">
      <c r="A4949" s="1">
        <v>44174</v>
      </c>
      <c r="B4949" t="s">
        <v>83</v>
      </c>
      <c r="C4949">
        <v>209136</v>
      </c>
      <c r="F4949">
        <v>1792</v>
      </c>
      <c r="G4949">
        <v>10986</v>
      </c>
      <c r="H4949">
        <v>412</v>
      </c>
      <c r="I4949">
        <v>2640</v>
      </c>
      <c r="J4949">
        <v>211</v>
      </c>
      <c r="L4949">
        <v>30540</v>
      </c>
      <c r="N4949" s="2">
        <v>44174</v>
      </c>
      <c r="O4949" t="s">
        <v>7228</v>
      </c>
      <c r="P4949" t="s">
        <v>6833</v>
      </c>
      <c r="Q4949">
        <v>2118</v>
      </c>
      <c r="R4949">
        <v>10986</v>
      </c>
      <c r="S4949">
        <v>209136</v>
      </c>
      <c r="T4949">
        <v>2792321</v>
      </c>
      <c r="U4949">
        <v>209136</v>
      </c>
      <c r="V4949">
        <v>21</v>
      </c>
      <c r="W4949">
        <v>16</v>
      </c>
      <c r="X4949">
        <v>146</v>
      </c>
      <c r="Y4949">
        <v>0</v>
      </c>
      <c r="Z4949">
        <v>3468</v>
      </c>
      <c r="AA4949">
        <v>5942</v>
      </c>
      <c r="AB4949" s="2">
        <v>45055.002986111111</v>
      </c>
      <c r="AC4949" t="s">
        <v>32</v>
      </c>
    </row>
    <row r="4950" spans="1:29" x14ac:dyDescent="0.35">
      <c r="A4950" s="1">
        <v>44174</v>
      </c>
      <c r="B4950" t="s">
        <v>85</v>
      </c>
      <c r="C4950">
        <v>258914</v>
      </c>
      <c r="D4950">
        <v>3420994</v>
      </c>
      <c r="F4950">
        <v>1537</v>
      </c>
      <c r="J4950">
        <v>177</v>
      </c>
      <c r="L4950">
        <v>217930</v>
      </c>
      <c r="N4950" s="2">
        <v>44174.541666666664</v>
      </c>
      <c r="O4950" t="s">
        <v>7229</v>
      </c>
      <c r="P4950" t="s">
        <v>7230</v>
      </c>
      <c r="Q4950">
        <v>6684</v>
      </c>
      <c r="S4950">
        <v>3679908</v>
      </c>
      <c r="T4950">
        <v>3679908</v>
      </c>
      <c r="U4950">
        <v>3679908</v>
      </c>
      <c r="V4950">
        <v>22</v>
      </c>
      <c r="W4950">
        <v>32</v>
      </c>
      <c r="X4950">
        <v>0</v>
      </c>
      <c r="Y4950">
        <v>28170</v>
      </c>
      <c r="Z4950">
        <v>4352</v>
      </c>
      <c r="AA4950">
        <v>32522</v>
      </c>
      <c r="AB4950" s="2">
        <v>45055.002986111111</v>
      </c>
      <c r="AC4950" t="s">
        <v>32</v>
      </c>
    </row>
    <row r="4951" spans="1:29" x14ac:dyDescent="0.35">
      <c r="A4951" s="1">
        <v>44174</v>
      </c>
      <c r="B4951" t="s">
        <v>88</v>
      </c>
      <c r="C4951">
        <v>269412</v>
      </c>
      <c r="D4951">
        <v>3297033</v>
      </c>
      <c r="F4951">
        <v>1576</v>
      </c>
      <c r="G4951">
        <v>14397</v>
      </c>
      <c r="H4951">
        <v>308</v>
      </c>
      <c r="J4951">
        <v>162</v>
      </c>
      <c r="L4951">
        <v>169809</v>
      </c>
      <c r="N4951" s="2">
        <v>44173.999305555553</v>
      </c>
      <c r="O4951" t="s">
        <v>7231</v>
      </c>
      <c r="P4951" t="s">
        <v>7183</v>
      </c>
      <c r="Q4951">
        <v>11166</v>
      </c>
      <c r="R4951">
        <v>14397</v>
      </c>
      <c r="S4951">
        <v>3566445</v>
      </c>
      <c r="T4951">
        <v>9181066</v>
      </c>
      <c r="U4951">
        <v>3566445</v>
      </c>
      <c r="V4951">
        <v>25</v>
      </c>
      <c r="W4951">
        <v>90</v>
      </c>
      <c r="X4951">
        <v>0</v>
      </c>
      <c r="Y4951">
        <v>20316</v>
      </c>
      <c r="Z4951">
        <v>5965</v>
      </c>
      <c r="AA4951">
        <v>109009</v>
      </c>
      <c r="AB4951" s="2">
        <v>45055.002986111111</v>
      </c>
      <c r="AC4951" t="s">
        <v>32</v>
      </c>
    </row>
    <row r="4952" spans="1:29" x14ac:dyDescent="0.35">
      <c r="A4952" s="1">
        <v>44174</v>
      </c>
      <c r="B4952" t="s">
        <v>90</v>
      </c>
      <c r="C4952">
        <v>222653</v>
      </c>
      <c r="D4952">
        <v>2267585</v>
      </c>
      <c r="F4952">
        <v>1715</v>
      </c>
      <c r="G4952">
        <v>22622</v>
      </c>
      <c r="H4952">
        <v>416</v>
      </c>
      <c r="L4952">
        <v>8833</v>
      </c>
      <c r="N4952" s="2">
        <v>44174.416666666664</v>
      </c>
      <c r="O4952" t="s">
        <v>7232</v>
      </c>
      <c r="P4952" t="s">
        <v>7145</v>
      </c>
      <c r="Q4952">
        <v>4962</v>
      </c>
      <c r="R4952">
        <v>22622</v>
      </c>
      <c r="S4952">
        <v>2490238</v>
      </c>
      <c r="T4952">
        <v>4806845</v>
      </c>
      <c r="U4952">
        <v>2490238</v>
      </c>
      <c r="V4952">
        <v>24</v>
      </c>
      <c r="W4952">
        <v>46</v>
      </c>
      <c r="X4952">
        <v>201</v>
      </c>
      <c r="Y4952">
        <v>13071</v>
      </c>
      <c r="Z4952">
        <v>2692</v>
      </c>
      <c r="AA4952">
        <v>36013</v>
      </c>
      <c r="AB4952" s="2">
        <v>45055.002986111111</v>
      </c>
      <c r="AC4952" t="s">
        <v>32</v>
      </c>
    </row>
    <row r="4953" spans="1:29" x14ac:dyDescent="0.35">
      <c r="A4953" s="1">
        <v>44174</v>
      </c>
      <c r="B4953" t="s">
        <v>93</v>
      </c>
      <c r="C4953">
        <v>14454</v>
      </c>
      <c r="F4953">
        <v>173</v>
      </c>
      <c r="G4953">
        <v>819</v>
      </c>
      <c r="H4953">
        <v>42</v>
      </c>
      <c r="J4953">
        <v>15</v>
      </c>
      <c r="L4953">
        <v>10338</v>
      </c>
      <c r="N4953" s="2">
        <v>44173.999305555553</v>
      </c>
      <c r="O4953" t="s">
        <v>7233</v>
      </c>
      <c r="P4953" t="s">
        <v>7183</v>
      </c>
      <c r="Q4953">
        <v>246</v>
      </c>
      <c r="R4953">
        <v>819</v>
      </c>
      <c r="S4953">
        <v>14454</v>
      </c>
      <c r="T4953">
        <v>931052</v>
      </c>
      <c r="U4953">
        <v>14454</v>
      </c>
      <c r="V4953">
        <v>23</v>
      </c>
      <c r="W4953">
        <v>7</v>
      </c>
      <c r="X4953">
        <v>16</v>
      </c>
      <c r="Y4953">
        <v>0</v>
      </c>
      <c r="Z4953">
        <v>405</v>
      </c>
      <c r="AA4953">
        <v>8462</v>
      </c>
      <c r="AB4953" s="2">
        <v>45055.002986111111</v>
      </c>
      <c r="AC4953" t="s">
        <v>32</v>
      </c>
    </row>
    <row r="4954" spans="1:29" x14ac:dyDescent="0.35">
      <c r="A4954" s="1">
        <v>44174</v>
      </c>
      <c r="B4954" t="s">
        <v>95</v>
      </c>
      <c r="C4954">
        <v>448418</v>
      </c>
      <c r="F4954">
        <v>3925</v>
      </c>
      <c r="H4954">
        <v>857</v>
      </c>
      <c r="J4954">
        <v>522</v>
      </c>
      <c r="L4954">
        <v>197750</v>
      </c>
      <c r="N4954" s="2">
        <v>44174</v>
      </c>
      <c r="O4954" s="3" t="s">
        <v>7234</v>
      </c>
      <c r="P4954" t="s">
        <v>6833</v>
      </c>
      <c r="Q4954">
        <v>10706</v>
      </c>
      <c r="S4954">
        <v>448418</v>
      </c>
      <c r="T4954">
        <v>7246465</v>
      </c>
      <c r="U4954">
        <v>448418</v>
      </c>
      <c r="V4954">
        <v>26</v>
      </c>
      <c r="W4954">
        <v>81</v>
      </c>
      <c r="X4954">
        <v>0</v>
      </c>
      <c r="Y4954">
        <v>0</v>
      </c>
      <c r="Z4954">
        <v>5342</v>
      </c>
      <c r="AA4954">
        <v>48099</v>
      </c>
      <c r="AB4954" s="2">
        <v>45055.002986111111</v>
      </c>
      <c r="AC4954" t="s">
        <v>32</v>
      </c>
    </row>
    <row r="4955" spans="1:29" x14ac:dyDescent="0.35">
      <c r="A4955" s="1">
        <v>44174</v>
      </c>
      <c r="B4955" t="s">
        <v>97</v>
      </c>
      <c r="C4955">
        <v>363719</v>
      </c>
      <c r="D4955">
        <v>2340425</v>
      </c>
      <c r="F4955">
        <v>1545</v>
      </c>
      <c r="G4955">
        <v>18809</v>
      </c>
      <c r="H4955">
        <v>358</v>
      </c>
      <c r="I4955">
        <v>4106</v>
      </c>
      <c r="L4955">
        <v>320233</v>
      </c>
      <c r="N4955" s="2">
        <v>44173.708333333336</v>
      </c>
      <c r="O4955" t="s">
        <v>7235</v>
      </c>
      <c r="P4955" t="s">
        <v>7236</v>
      </c>
      <c r="Q4955">
        <v>4109</v>
      </c>
      <c r="R4955">
        <v>18809</v>
      </c>
      <c r="S4955">
        <v>2704144</v>
      </c>
      <c r="T4955">
        <v>4553805</v>
      </c>
      <c r="U4955">
        <v>2704144</v>
      </c>
      <c r="V4955">
        <v>27</v>
      </c>
      <c r="W4955">
        <v>82</v>
      </c>
      <c r="X4955">
        <v>215</v>
      </c>
      <c r="Y4955">
        <v>11617</v>
      </c>
      <c r="Z4955">
        <v>4516</v>
      </c>
      <c r="AA4955">
        <v>34754</v>
      </c>
      <c r="AB4955" s="2">
        <v>45055.002986111111</v>
      </c>
      <c r="AC4955" t="s">
        <v>32</v>
      </c>
    </row>
    <row r="4956" spans="1:29" x14ac:dyDescent="0.35">
      <c r="A4956" s="1">
        <v>44174</v>
      </c>
      <c r="B4956" t="s">
        <v>100</v>
      </c>
      <c r="C4956">
        <v>330846</v>
      </c>
      <c r="D4956">
        <v>1556688</v>
      </c>
      <c r="F4956">
        <v>2579</v>
      </c>
      <c r="H4956">
        <v>638</v>
      </c>
      <c r="J4956">
        <v>334</v>
      </c>
      <c r="N4956" s="2">
        <v>44174.040972222225</v>
      </c>
      <c r="O4956" t="s">
        <v>7237</v>
      </c>
      <c r="P4956" t="s">
        <v>7238</v>
      </c>
      <c r="Q4956">
        <v>4383</v>
      </c>
      <c r="S4956">
        <v>1887534</v>
      </c>
      <c r="T4956">
        <v>3244398</v>
      </c>
      <c r="U4956">
        <v>1887534</v>
      </c>
      <c r="V4956">
        <v>29</v>
      </c>
      <c r="W4956">
        <v>28</v>
      </c>
      <c r="X4956">
        <v>0</v>
      </c>
      <c r="Y4956">
        <v>3393</v>
      </c>
      <c r="Z4956">
        <v>2640</v>
      </c>
      <c r="AA4956">
        <v>14268</v>
      </c>
      <c r="AB4956" s="2">
        <v>45055.002986111111</v>
      </c>
      <c r="AC4956" t="s">
        <v>32</v>
      </c>
    </row>
    <row r="4957" spans="1:29" x14ac:dyDescent="0.35">
      <c r="A4957" s="1">
        <v>44174</v>
      </c>
      <c r="B4957" t="s">
        <v>103</v>
      </c>
      <c r="C4957">
        <v>113</v>
      </c>
      <c r="D4957">
        <v>17206</v>
      </c>
      <c r="G4957">
        <v>4</v>
      </c>
      <c r="L4957">
        <v>29</v>
      </c>
      <c r="N4957" s="2">
        <v>44173</v>
      </c>
      <c r="O4957" t="s">
        <v>7239</v>
      </c>
      <c r="P4957" t="s">
        <v>7204</v>
      </c>
      <c r="Q4957">
        <v>2</v>
      </c>
      <c r="R4957">
        <v>4</v>
      </c>
      <c r="S4957">
        <v>17319</v>
      </c>
      <c r="T4957">
        <v>17319</v>
      </c>
      <c r="U4957">
        <v>17319</v>
      </c>
      <c r="V4957">
        <v>69</v>
      </c>
      <c r="W4957">
        <v>0</v>
      </c>
      <c r="X4957">
        <v>0</v>
      </c>
      <c r="Y4957">
        <v>196</v>
      </c>
      <c r="Z4957">
        <v>2</v>
      </c>
      <c r="AA4957">
        <v>198</v>
      </c>
      <c r="AB4957" s="2">
        <v>45055.002986111111</v>
      </c>
      <c r="AC4957" t="s">
        <v>32</v>
      </c>
    </row>
    <row r="4958" spans="1:29" x14ac:dyDescent="0.35">
      <c r="A4958" s="1">
        <v>44174</v>
      </c>
      <c r="B4958" t="s">
        <v>106</v>
      </c>
      <c r="C4958">
        <v>170672</v>
      </c>
      <c r="D4958">
        <v>1026300</v>
      </c>
      <c r="F4958">
        <v>1241</v>
      </c>
      <c r="G4958">
        <v>7703</v>
      </c>
      <c r="H4958">
        <v>288</v>
      </c>
      <c r="J4958">
        <v>159</v>
      </c>
      <c r="L4958">
        <v>136627</v>
      </c>
      <c r="N4958" s="2">
        <v>44173</v>
      </c>
      <c r="O4958" t="s">
        <v>7240</v>
      </c>
      <c r="P4958" t="s">
        <v>7204</v>
      </c>
      <c r="Q4958">
        <v>4041</v>
      </c>
      <c r="R4958">
        <v>7703</v>
      </c>
      <c r="S4958">
        <v>1196972</v>
      </c>
      <c r="T4958">
        <v>1196972</v>
      </c>
      <c r="U4958">
        <v>1196972</v>
      </c>
      <c r="V4958">
        <v>28</v>
      </c>
      <c r="W4958">
        <v>24</v>
      </c>
      <c r="X4958">
        <v>0</v>
      </c>
      <c r="Y4958">
        <v>0</v>
      </c>
      <c r="Z4958">
        <v>2746</v>
      </c>
      <c r="AA4958">
        <v>2746</v>
      </c>
      <c r="AB4958" s="2">
        <v>45055.002986111111</v>
      </c>
      <c r="AC4958" t="s">
        <v>32</v>
      </c>
    </row>
    <row r="4959" spans="1:29" x14ac:dyDescent="0.35">
      <c r="A4959" s="1">
        <v>44174</v>
      </c>
      <c r="B4959" t="s">
        <v>108</v>
      </c>
      <c r="C4959">
        <v>70133</v>
      </c>
      <c r="F4959">
        <v>490</v>
      </c>
      <c r="G4959">
        <v>2963</v>
      </c>
      <c r="H4959">
        <v>80</v>
      </c>
      <c r="J4959">
        <v>39</v>
      </c>
      <c r="L4959">
        <v>52068</v>
      </c>
      <c r="N4959" s="2">
        <v>44174.082638888889</v>
      </c>
      <c r="O4959" t="s">
        <v>7241</v>
      </c>
      <c r="P4959" t="s">
        <v>7209</v>
      </c>
      <c r="Q4959">
        <v>771</v>
      </c>
      <c r="R4959">
        <v>2963</v>
      </c>
      <c r="S4959">
        <v>70133</v>
      </c>
      <c r="T4959">
        <v>699468</v>
      </c>
      <c r="U4959">
        <v>70133</v>
      </c>
      <c r="V4959">
        <v>30</v>
      </c>
      <c r="W4959">
        <v>8</v>
      </c>
      <c r="X4959">
        <v>54</v>
      </c>
      <c r="Y4959">
        <v>0</v>
      </c>
      <c r="Z4959">
        <v>787</v>
      </c>
      <c r="AA4959">
        <v>2590</v>
      </c>
      <c r="AB4959" s="2">
        <v>45055.002986111111</v>
      </c>
      <c r="AC4959" t="s">
        <v>32</v>
      </c>
    </row>
    <row r="4960" spans="1:29" x14ac:dyDescent="0.35">
      <c r="A4960" s="1">
        <v>44174</v>
      </c>
      <c r="B4960" t="s">
        <v>110</v>
      </c>
      <c r="C4960">
        <v>410527</v>
      </c>
      <c r="F4960">
        <v>2440</v>
      </c>
      <c r="H4960">
        <v>577</v>
      </c>
      <c r="N4960" s="2">
        <v>44174.486111111109</v>
      </c>
      <c r="O4960" t="s">
        <v>7242</v>
      </c>
      <c r="P4960" t="s">
        <v>7243</v>
      </c>
      <c r="Q4960">
        <v>5661</v>
      </c>
      <c r="S4960">
        <v>410527</v>
      </c>
      <c r="T4960">
        <v>5587556</v>
      </c>
      <c r="U4960">
        <v>410527</v>
      </c>
      <c r="V4960">
        <v>37</v>
      </c>
      <c r="W4960">
        <v>56</v>
      </c>
      <c r="X4960">
        <v>0</v>
      </c>
      <c r="Y4960">
        <v>0</v>
      </c>
      <c r="Z4960">
        <v>6495</v>
      </c>
      <c r="AA4960">
        <v>40561</v>
      </c>
      <c r="AB4960" s="2">
        <v>45055.002986111111</v>
      </c>
      <c r="AC4960" t="s">
        <v>32</v>
      </c>
    </row>
    <row r="4961" spans="1:29" x14ac:dyDescent="0.35">
      <c r="A4961" s="1">
        <v>44174</v>
      </c>
      <c r="B4961" t="s">
        <v>113</v>
      </c>
      <c r="C4961">
        <v>86149</v>
      </c>
      <c r="D4961">
        <v>275209</v>
      </c>
      <c r="F4961">
        <v>284</v>
      </c>
      <c r="G4961">
        <v>2984</v>
      </c>
      <c r="H4961">
        <v>41</v>
      </c>
      <c r="I4961">
        <v>460</v>
      </c>
      <c r="L4961">
        <v>80515</v>
      </c>
      <c r="N4961" s="2">
        <v>44174.082638888889</v>
      </c>
      <c r="O4961" t="s">
        <v>7244</v>
      </c>
      <c r="P4961" t="s">
        <v>7209</v>
      </c>
      <c r="Q4961">
        <v>1086</v>
      </c>
      <c r="R4961">
        <v>2984</v>
      </c>
      <c r="S4961">
        <v>361358</v>
      </c>
      <c r="T4961">
        <v>1140695</v>
      </c>
      <c r="U4961">
        <v>361358</v>
      </c>
      <c r="V4961">
        <v>38</v>
      </c>
      <c r="W4961">
        <v>16</v>
      </c>
      <c r="X4961">
        <v>88</v>
      </c>
      <c r="Y4961">
        <v>272</v>
      </c>
      <c r="Z4961">
        <v>473</v>
      </c>
      <c r="AA4961">
        <v>4210</v>
      </c>
      <c r="AB4961" s="2">
        <v>45055.002986111111</v>
      </c>
      <c r="AC4961" t="s">
        <v>32</v>
      </c>
    </row>
    <row r="4962" spans="1:29" x14ac:dyDescent="0.35">
      <c r="A4962" s="1">
        <v>44174</v>
      </c>
      <c r="B4962" t="s">
        <v>115</v>
      </c>
      <c r="C4962">
        <v>142603</v>
      </c>
      <c r="D4962">
        <v>637870</v>
      </c>
      <c r="F4962">
        <v>787</v>
      </c>
      <c r="G4962">
        <v>4664</v>
      </c>
      <c r="L4962">
        <v>73592</v>
      </c>
      <c r="N4962" s="2">
        <v>44173.96875</v>
      </c>
      <c r="O4962" t="s">
        <v>7245</v>
      </c>
      <c r="P4962" t="s">
        <v>7246</v>
      </c>
      <c r="Q4962">
        <v>1277</v>
      </c>
      <c r="R4962">
        <v>4664</v>
      </c>
      <c r="S4962">
        <v>780473</v>
      </c>
      <c r="T4962">
        <v>1491439</v>
      </c>
      <c r="U4962">
        <v>780473</v>
      </c>
      <c r="V4962">
        <v>31</v>
      </c>
      <c r="W4962">
        <v>41</v>
      </c>
      <c r="X4962">
        <v>45</v>
      </c>
      <c r="Y4962">
        <v>2504</v>
      </c>
      <c r="Z4962">
        <v>1476</v>
      </c>
      <c r="AA4962">
        <v>17098</v>
      </c>
      <c r="AB4962" s="2">
        <v>45055.002986111111</v>
      </c>
      <c r="AC4962" t="s">
        <v>32</v>
      </c>
    </row>
    <row r="4963" spans="1:29" x14ac:dyDescent="0.35">
      <c r="A4963" s="1">
        <v>44174</v>
      </c>
      <c r="B4963" t="s">
        <v>118</v>
      </c>
      <c r="C4963">
        <v>27592</v>
      </c>
      <c r="D4963">
        <v>428266</v>
      </c>
      <c r="F4963">
        <v>232</v>
      </c>
      <c r="G4963">
        <v>851</v>
      </c>
      <c r="I4963">
        <v>284</v>
      </c>
      <c r="L4963">
        <v>20513</v>
      </c>
      <c r="N4963" s="2">
        <v>44174.375</v>
      </c>
      <c r="O4963" t="s">
        <v>7247</v>
      </c>
      <c r="P4963" t="s">
        <v>7248</v>
      </c>
      <c r="Q4963">
        <v>570</v>
      </c>
      <c r="R4963">
        <v>851</v>
      </c>
      <c r="S4963">
        <v>455858</v>
      </c>
      <c r="T4963">
        <v>880944</v>
      </c>
      <c r="U4963">
        <v>455858</v>
      </c>
      <c r="V4963">
        <v>33</v>
      </c>
      <c r="W4963">
        <v>4</v>
      </c>
      <c r="X4963">
        <v>2</v>
      </c>
      <c r="Y4963">
        <v>2681</v>
      </c>
      <c r="Z4963">
        <v>969</v>
      </c>
      <c r="AA4963">
        <v>7654</v>
      </c>
      <c r="AB4963" s="2">
        <v>45055.002986111111</v>
      </c>
      <c r="AC4963" t="s">
        <v>32</v>
      </c>
    </row>
    <row r="4964" spans="1:29" x14ac:dyDescent="0.35">
      <c r="A4964" s="1">
        <v>44174</v>
      </c>
      <c r="B4964" t="s">
        <v>121</v>
      </c>
      <c r="C4964">
        <v>417733</v>
      </c>
      <c r="D4964">
        <v>6107039</v>
      </c>
      <c r="F4964">
        <v>3533</v>
      </c>
      <c r="G4964">
        <v>43075</v>
      </c>
      <c r="H4964">
        <v>630</v>
      </c>
      <c r="J4964">
        <v>412</v>
      </c>
      <c r="N4964" s="2">
        <v>44174</v>
      </c>
      <c r="O4964" t="s">
        <v>7249</v>
      </c>
      <c r="P4964" t="s">
        <v>6833</v>
      </c>
      <c r="Q4964">
        <v>17542</v>
      </c>
      <c r="R4964">
        <v>43075</v>
      </c>
      <c r="S4964">
        <v>6524772</v>
      </c>
      <c r="T4964">
        <v>6524772</v>
      </c>
      <c r="U4964">
        <v>6524772</v>
      </c>
      <c r="V4964">
        <v>34</v>
      </c>
      <c r="W4964">
        <v>116</v>
      </c>
      <c r="X4964">
        <v>256</v>
      </c>
      <c r="Y4964">
        <v>134748</v>
      </c>
      <c r="Z4964">
        <v>5119</v>
      </c>
      <c r="AA4964">
        <v>139867</v>
      </c>
      <c r="AB4964" s="2">
        <v>45055.002986111111</v>
      </c>
      <c r="AC4964" t="s">
        <v>32</v>
      </c>
    </row>
    <row r="4965" spans="1:29" x14ac:dyDescent="0.35">
      <c r="A4965" s="1">
        <v>44174</v>
      </c>
      <c r="B4965" t="s">
        <v>123</v>
      </c>
      <c r="C4965">
        <v>112950</v>
      </c>
      <c r="F4965">
        <v>917</v>
      </c>
      <c r="G4965">
        <v>7597</v>
      </c>
      <c r="L4965">
        <v>40058</v>
      </c>
      <c r="N4965" s="2">
        <v>44174.780555555553</v>
      </c>
      <c r="O4965" t="s">
        <v>7250</v>
      </c>
      <c r="P4965" t="s">
        <v>7251</v>
      </c>
      <c r="Q4965">
        <v>1823</v>
      </c>
      <c r="R4965">
        <v>7597</v>
      </c>
      <c r="S4965">
        <v>112950</v>
      </c>
      <c r="T4965">
        <v>1669512</v>
      </c>
      <c r="U4965">
        <v>112950</v>
      </c>
      <c r="V4965">
        <v>35</v>
      </c>
      <c r="W4965">
        <v>34</v>
      </c>
      <c r="X4965">
        <v>74</v>
      </c>
      <c r="Y4965">
        <v>0</v>
      </c>
      <c r="Z4965">
        <v>1748</v>
      </c>
      <c r="AA4965">
        <v>0</v>
      </c>
      <c r="AB4965" s="2">
        <v>45055.002986111111</v>
      </c>
      <c r="AC4965" t="s">
        <v>32</v>
      </c>
    </row>
    <row r="4966" spans="1:29" x14ac:dyDescent="0.35">
      <c r="A4966" s="1">
        <v>44174</v>
      </c>
      <c r="B4966" t="s">
        <v>126</v>
      </c>
      <c r="C4966">
        <v>176334</v>
      </c>
      <c r="D4966">
        <v>863608</v>
      </c>
      <c r="F4966">
        <v>1811</v>
      </c>
      <c r="H4966">
        <v>371</v>
      </c>
      <c r="J4966">
        <v>252</v>
      </c>
      <c r="N4966" s="2">
        <v>44174</v>
      </c>
      <c r="O4966" t="s">
        <v>7252</v>
      </c>
      <c r="P4966" t="s">
        <v>6833</v>
      </c>
      <c r="Q4966">
        <v>2384</v>
      </c>
      <c r="S4966">
        <v>1039942</v>
      </c>
      <c r="T4966">
        <v>1773401</v>
      </c>
      <c r="U4966">
        <v>1039942</v>
      </c>
      <c r="V4966">
        <v>32</v>
      </c>
      <c r="W4966">
        <v>25</v>
      </c>
      <c r="X4966">
        <v>0</v>
      </c>
      <c r="Y4966">
        <v>3759</v>
      </c>
      <c r="Z4966">
        <v>3053</v>
      </c>
      <c r="AA4966">
        <v>14295</v>
      </c>
      <c r="AB4966" s="2">
        <v>45055.002986111111</v>
      </c>
      <c r="AC4966" t="s">
        <v>32</v>
      </c>
    </row>
    <row r="4967" spans="1:29" x14ac:dyDescent="0.35">
      <c r="A4967" s="1">
        <v>44174</v>
      </c>
      <c r="B4967" t="s">
        <v>128</v>
      </c>
      <c r="C4967">
        <v>733064</v>
      </c>
      <c r="F4967">
        <v>4993</v>
      </c>
      <c r="H4967">
        <v>952</v>
      </c>
      <c r="J4967">
        <v>521</v>
      </c>
      <c r="N4967" s="2">
        <v>44173.583333333336</v>
      </c>
      <c r="O4967" t="s">
        <v>7253</v>
      </c>
      <c r="P4967" t="s">
        <v>7254</v>
      </c>
      <c r="Q4967">
        <v>27404</v>
      </c>
      <c r="S4967">
        <v>733064</v>
      </c>
      <c r="T4967">
        <v>21104040</v>
      </c>
      <c r="U4967">
        <v>733064</v>
      </c>
      <c r="V4967">
        <v>36</v>
      </c>
      <c r="W4967">
        <v>97</v>
      </c>
      <c r="X4967">
        <v>0</v>
      </c>
      <c r="Y4967">
        <v>0</v>
      </c>
      <c r="Z4967">
        <v>10600</v>
      </c>
      <c r="AA4967">
        <v>194595</v>
      </c>
      <c r="AB4967" s="2">
        <v>45055.002986111111</v>
      </c>
      <c r="AC4967" t="s">
        <v>32</v>
      </c>
    </row>
    <row r="4968" spans="1:29" x14ac:dyDescent="0.35">
      <c r="A4968" s="1">
        <v>44174</v>
      </c>
      <c r="B4968" t="s">
        <v>131</v>
      </c>
      <c r="C4968">
        <v>520112</v>
      </c>
      <c r="F4968">
        <v>5198</v>
      </c>
      <c r="G4968">
        <v>30690</v>
      </c>
      <c r="H4968">
        <v>1229</v>
      </c>
      <c r="I4968">
        <v>5059</v>
      </c>
      <c r="J4968">
        <v>747</v>
      </c>
      <c r="L4968">
        <v>351268</v>
      </c>
      <c r="N4968" s="2">
        <v>44174.583333333336</v>
      </c>
      <c r="O4968" t="s">
        <v>7255</v>
      </c>
      <c r="P4968" t="s">
        <v>7173</v>
      </c>
      <c r="Q4968">
        <v>7187</v>
      </c>
      <c r="R4968">
        <v>30690</v>
      </c>
      <c r="S4968">
        <v>520112</v>
      </c>
      <c r="T4968">
        <v>6613087</v>
      </c>
      <c r="U4968">
        <v>520112</v>
      </c>
      <c r="V4968">
        <v>39</v>
      </c>
      <c r="W4968">
        <v>84</v>
      </c>
      <c r="X4968">
        <v>464</v>
      </c>
      <c r="Y4968">
        <v>0</v>
      </c>
      <c r="Z4968">
        <v>10094</v>
      </c>
      <c r="AA4968">
        <v>39706</v>
      </c>
      <c r="AB4968" s="2">
        <v>45055.002986111111</v>
      </c>
      <c r="AC4968" t="s">
        <v>32</v>
      </c>
    </row>
    <row r="4969" spans="1:29" x14ac:dyDescent="0.35">
      <c r="A4969" s="1">
        <v>44174</v>
      </c>
      <c r="B4969" t="s">
        <v>134</v>
      </c>
      <c r="C4969">
        <v>222993</v>
      </c>
      <c r="D4969">
        <v>2055918</v>
      </c>
      <c r="E4969">
        <v>6466</v>
      </c>
      <c r="F4969">
        <v>1745</v>
      </c>
      <c r="G4969">
        <v>13636</v>
      </c>
      <c r="H4969">
        <v>465</v>
      </c>
      <c r="L4969">
        <v>191525</v>
      </c>
      <c r="N4969" s="2">
        <v>44174</v>
      </c>
      <c r="O4969" t="s">
        <v>7256</v>
      </c>
      <c r="P4969" t="s">
        <v>6833</v>
      </c>
      <c r="Q4969">
        <v>1945</v>
      </c>
      <c r="R4969">
        <v>13636</v>
      </c>
      <c r="S4969">
        <v>2285377</v>
      </c>
      <c r="T4969">
        <v>2278911</v>
      </c>
      <c r="U4969">
        <v>2278911</v>
      </c>
      <c r="V4969">
        <v>40</v>
      </c>
      <c r="W4969">
        <v>23</v>
      </c>
      <c r="X4969">
        <v>244</v>
      </c>
      <c r="Y4969">
        <v>16945</v>
      </c>
      <c r="Z4969">
        <v>2307</v>
      </c>
      <c r="AA4969">
        <v>19252</v>
      </c>
      <c r="AB4969" s="2">
        <v>45055.002986111111</v>
      </c>
      <c r="AC4969" t="s">
        <v>32</v>
      </c>
    </row>
    <row r="4970" spans="1:29" x14ac:dyDescent="0.35">
      <c r="A4970" s="1">
        <v>44174</v>
      </c>
      <c r="B4970" t="s">
        <v>136</v>
      </c>
      <c r="C4970">
        <v>87082</v>
      </c>
      <c r="F4970">
        <v>608</v>
      </c>
      <c r="G4970">
        <v>5064</v>
      </c>
      <c r="H4970">
        <v>136</v>
      </c>
      <c r="J4970">
        <v>59</v>
      </c>
      <c r="N4970" s="2">
        <v>44173.125694444447</v>
      </c>
      <c r="O4970" t="s">
        <v>7257</v>
      </c>
      <c r="P4970" t="s">
        <v>7258</v>
      </c>
      <c r="Q4970">
        <v>1080</v>
      </c>
      <c r="R4970">
        <v>5064</v>
      </c>
      <c r="S4970">
        <v>87082</v>
      </c>
      <c r="T4970">
        <v>2175160</v>
      </c>
      <c r="U4970">
        <v>87082</v>
      </c>
      <c r="V4970">
        <v>41</v>
      </c>
      <c r="W4970">
        <v>35</v>
      </c>
      <c r="X4970">
        <v>52</v>
      </c>
      <c r="Y4970">
        <v>0</v>
      </c>
      <c r="Z4970">
        <v>1294</v>
      </c>
      <c r="AA4970">
        <v>21499</v>
      </c>
      <c r="AB4970" s="2">
        <v>45055.002986111111</v>
      </c>
      <c r="AC4970" t="s">
        <v>32</v>
      </c>
    </row>
    <row r="4971" spans="1:29" x14ac:dyDescent="0.35">
      <c r="A4971" s="1">
        <v>44174</v>
      </c>
      <c r="B4971" t="s">
        <v>139</v>
      </c>
      <c r="C4971">
        <v>445317</v>
      </c>
      <c r="D4971">
        <v>2972594</v>
      </c>
      <c r="F4971">
        <v>5852</v>
      </c>
      <c r="H4971">
        <v>1191</v>
      </c>
      <c r="J4971">
        <v>675</v>
      </c>
      <c r="L4971">
        <v>258283</v>
      </c>
      <c r="N4971" s="2">
        <v>44174.5</v>
      </c>
      <c r="O4971" t="s">
        <v>7259</v>
      </c>
      <c r="P4971" t="s">
        <v>7260</v>
      </c>
      <c r="Q4971">
        <v>11762</v>
      </c>
      <c r="S4971">
        <v>3417911</v>
      </c>
      <c r="T4971">
        <v>6286181</v>
      </c>
      <c r="U4971">
        <v>3417911</v>
      </c>
      <c r="V4971">
        <v>42</v>
      </c>
      <c r="W4971">
        <v>220</v>
      </c>
      <c r="X4971">
        <v>0</v>
      </c>
      <c r="Y4971">
        <v>12870</v>
      </c>
      <c r="Z4971">
        <v>8703</v>
      </c>
      <c r="AA4971">
        <v>55164</v>
      </c>
      <c r="AB4971" s="2">
        <v>45055.002986111111</v>
      </c>
      <c r="AC4971" t="s">
        <v>32</v>
      </c>
    </row>
    <row r="4972" spans="1:29" x14ac:dyDescent="0.35">
      <c r="A4972" s="1">
        <v>44174</v>
      </c>
      <c r="B4972" t="s">
        <v>142</v>
      </c>
      <c r="C4972">
        <v>58962</v>
      </c>
      <c r="D4972">
        <v>305972</v>
      </c>
      <c r="F4972">
        <v>637</v>
      </c>
      <c r="H4972">
        <v>95</v>
      </c>
      <c r="J4972">
        <v>105</v>
      </c>
      <c r="L4972">
        <v>49961</v>
      </c>
      <c r="N4972" s="2">
        <v>44174</v>
      </c>
      <c r="O4972" t="s">
        <v>7261</v>
      </c>
      <c r="P4972" t="s">
        <v>6833</v>
      </c>
      <c r="Q4972">
        <v>1219</v>
      </c>
      <c r="S4972">
        <v>364934</v>
      </c>
      <c r="T4972">
        <v>364934</v>
      </c>
      <c r="U4972">
        <v>364934</v>
      </c>
      <c r="V4972">
        <v>72</v>
      </c>
      <c r="W4972">
        <v>13</v>
      </c>
      <c r="X4972">
        <v>0</v>
      </c>
      <c r="Y4972">
        <v>0</v>
      </c>
      <c r="Z4972">
        <v>646</v>
      </c>
      <c r="AA4972">
        <v>646</v>
      </c>
      <c r="AB4972" s="2">
        <v>45055.002986111111</v>
      </c>
      <c r="AC4972" t="s">
        <v>32</v>
      </c>
    </row>
    <row r="4973" spans="1:29" x14ac:dyDescent="0.35">
      <c r="A4973" s="1">
        <v>44174</v>
      </c>
      <c r="B4973" t="s">
        <v>144</v>
      </c>
      <c r="C4973">
        <v>68299</v>
      </c>
      <c r="D4973">
        <v>497730</v>
      </c>
      <c r="F4973">
        <v>461</v>
      </c>
      <c r="G4973">
        <v>5216</v>
      </c>
      <c r="H4973">
        <v>42</v>
      </c>
      <c r="J4973">
        <v>24</v>
      </c>
      <c r="N4973" s="2">
        <v>44174.541666666664</v>
      </c>
      <c r="O4973" t="s">
        <v>7262</v>
      </c>
      <c r="P4973" t="s">
        <v>7230</v>
      </c>
      <c r="Q4973">
        <v>1484</v>
      </c>
      <c r="R4973">
        <v>5216</v>
      </c>
      <c r="S4973">
        <v>566029</v>
      </c>
      <c r="T4973">
        <v>1681329</v>
      </c>
      <c r="U4973">
        <v>566029</v>
      </c>
      <c r="V4973">
        <v>44</v>
      </c>
      <c r="W4973">
        <v>14</v>
      </c>
      <c r="X4973">
        <v>83</v>
      </c>
      <c r="Y4973">
        <v>3911</v>
      </c>
      <c r="Z4973">
        <v>1232</v>
      </c>
      <c r="AA4973">
        <v>18041</v>
      </c>
      <c r="AB4973" s="2">
        <v>45055.002986111111</v>
      </c>
      <c r="AC4973" t="s">
        <v>32</v>
      </c>
    </row>
    <row r="4974" spans="1:29" x14ac:dyDescent="0.35">
      <c r="A4974" s="1">
        <v>44174</v>
      </c>
      <c r="B4974" t="s">
        <v>147</v>
      </c>
      <c r="C4974">
        <v>239444</v>
      </c>
      <c r="D4974">
        <v>2357337</v>
      </c>
      <c r="F4974">
        <v>1217</v>
      </c>
      <c r="G4974">
        <v>12527</v>
      </c>
      <c r="H4974">
        <v>275</v>
      </c>
      <c r="J4974">
        <v>128</v>
      </c>
      <c r="L4974">
        <v>122416</v>
      </c>
      <c r="N4974" s="2">
        <v>44172.999305555553</v>
      </c>
      <c r="O4974" t="s">
        <v>7263</v>
      </c>
      <c r="P4974" t="s">
        <v>7264</v>
      </c>
      <c r="Q4974">
        <v>4612</v>
      </c>
      <c r="R4974">
        <v>12527</v>
      </c>
      <c r="S4974">
        <v>2596781</v>
      </c>
      <c r="T4974">
        <v>2596781</v>
      </c>
      <c r="U4974">
        <v>2596781</v>
      </c>
      <c r="V4974">
        <v>45</v>
      </c>
      <c r="W4974">
        <v>27</v>
      </c>
      <c r="X4974">
        <v>81</v>
      </c>
      <c r="Y4974">
        <v>12963</v>
      </c>
      <c r="Z4974">
        <v>2490</v>
      </c>
      <c r="AA4974">
        <v>15453</v>
      </c>
      <c r="AB4974" s="2">
        <v>45055.002986111111</v>
      </c>
      <c r="AC4974" t="s">
        <v>32</v>
      </c>
    </row>
    <row r="4975" spans="1:29" x14ac:dyDescent="0.35">
      <c r="A4975" s="1">
        <v>44174</v>
      </c>
      <c r="B4975" t="s">
        <v>150</v>
      </c>
      <c r="C4975">
        <v>88023</v>
      </c>
      <c r="D4975">
        <v>256449</v>
      </c>
      <c r="F4975">
        <v>501</v>
      </c>
      <c r="G4975">
        <v>4974</v>
      </c>
      <c r="H4975">
        <v>102</v>
      </c>
      <c r="J4975">
        <v>56</v>
      </c>
      <c r="L4975">
        <v>70728</v>
      </c>
      <c r="N4975" s="2">
        <v>44173.583333333336</v>
      </c>
      <c r="O4975" t="s">
        <v>7265</v>
      </c>
      <c r="P4975" t="s">
        <v>7254</v>
      </c>
      <c r="Q4975">
        <v>1147</v>
      </c>
      <c r="R4975">
        <v>4974</v>
      </c>
      <c r="S4975">
        <v>344472</v>
      </c>
      <c r="T4975">
        <v>544888</v>
      </c>
      <c r="U4975">
        <v>344472</v>
      </c>
      <c r="V4975">
        <v>46</v>
      </c>
      <c r="W4975">
        <v>36</v>
      </c>
      <c r="X4975">
        <v>53</v>
      </c>
      <c r="Y4975">
        <v>1064</v>
      </c>
      <c r="Z4975">
        <v>985</v>
      </c>
      <c r="AA4975">
        <v>3326</v>
      </c>
      <c r="AB4975" s="2">
        <v>45055.002986111111</v>
      </c>
      <c r="AC4975" t="s">
        <v>32</v>
      </c>
    </row>
    <row r="4976" spans="1:29" x14ac:dyDescent="0.35">
      <c r="A4976" s="1">
        <v>44174</v>
      </c>
      <c r="B4976" t="s">
        <v>152</v>
      </c>
      <c r="C4976">
        <v>422962</v>
      </c>
      <c r="F4976">
        <v>2890</v>
      </c>
      <c r="G4976">
        <v>12862</v>
      </c>
      <c r="H4976">
        <v>681</v>
      </c>
      <c r="J4976">
        <v>556</v>
      </c>
      <c r="L4976">
        <v>376851</v>
      </c>
      <c r="N4976" s="2">
        <v>44174.625</v>
      </c>
      <c r="O4976" t="s">
        <v>7266</v>
      </c>
      <c r="P4976" t="s">
        <v>7267</v>
      </c>
      <c r="Q4976">
        <v>5171</v>
      </c>
      <c r="R4976">
        <v>12862</v>
      </c>
      <c r="S4976">
        <v>422962</v>
      </c>
      <c r="T4976">
        <v>4773224</v>
      </c>
      <c r="U4976">
        <v>422962</v>
      </c>
      <c r="V4976">
        <v>47</v>
      </c>
      <c r="W4976">
        <v>62</v>
      </c>
      <c r="X4976">
        <v>85</v>
      </c>
      <c r="Y4976">
        <v>0</v>
      </c>
      <c r="Z4976">
        <v>8213</v>
      </c>
      <c r="AA4976">
        <v>44106</v>
      </c>
      <c r="AB4976" s="2">
        <v>45055.002986111111</v>
      </c>
      <c r="AC4976" t="s">
        <v>32</v>
      </c>
    </row>
    <row r="4977" spans="1:29" x14ac:dyDescent="0.35">
      <c r="A4977" s="1">
        <v>44174</v>
      </c>
      <c r="B4977" t="s">
        <v>155</v>
      </c>
      <c r="C4977">
        <v>1418252</v>
      </c>
      <c r="F4977">
        <v>9053</v>
      </c>
      <c r="H4977">
        <v>2647</v>
      </c>
      <c r="L4977">
        <v>1062398</v>
      </c>
      <c r="N4977" s="2">
        <v>44174.739583333336</v>
      </c>
      <c r="O4977" t="s">
        <v>7268</v>
      </c>
      <c r="P4977" t="s">
        <v>7269</v>
      </c>
      <c r="Q4977">
        <v>23081</v>
      </c>
      <c r="S4977">
        <v>1418252</v>
      </c>
      <c r="T4977">
        <v>11903307</v>
      </c>
      <c r="U4977">
        <v>1418252</v>
      </c>
      <c r="V4977">
        <v>48</v>
      </c>
      <c r="W4977">
        <v>273</v>
      </c>
      <c r="X4977">
        <v>0</v>
      </c>
      <c r="Y4977">
        <v>0</v>
      </c>
      <c r="Z4977">
        <v>13606</v>
      </c>
      <c r="AA4977">
        <v>81405</v>
      </c>
      <c r="AB4977" s="2">
        <v>45055.002986111111</v>
      </c>
      <c r="AC4977" t="s">
        <v>32</v>
      </c>
    </row>
    <row r="4978" spans="1:29" x14ac:dyDescent="0.35">
      <c r="A4978" s="1">
        <v>44174</v>
      </c>
      <c r="B4978" t="s">
        <v>158</v>
      </c>
      <c r="C4978">
        <v>222545</v>
      </c>
      <c r="D4978">
        <v>1195348</v>
      </c>
      <c r="F4978">
        <v>592</v>
      </c>
      <c r="G4978">
        <v>9105</v>
      </c>
      <c r="H4978">
        <v>223</v>
      </c>
      <c r="I4978">
        <v>1586</v>
      </c>
      <c r="K4978">
        <v>570</v>
      </c>
      <c r="L4978">
        <v>161077</v>
      </c>
      <c r="N4978" s="2">
        <v>44174.429166666669</v>
      </c>
      <c r="O4978" t="s">
        <v>7270</v>
      </c>
      <c r="P4978" t="s">
        <v>7271</v>
      </c>
      <c r="Q4978">
        <v>995</v>
      </c>
      <c r="R4978">
        <v>9105</v>
      </c>
      <c r="S4978">
        <v>1417893</v>
      </c>
      <c r="T4978">
        <v>1959891</v>
      </c>
      <c r="U4978">
        <v>1417893</v>
      </c>
      <c r="V4978">
        <v>49</v>
      </c>
      <c r="W4978">
        <v>23</v>
      </c>
      <c r="X4978">
        <v>102</v>
      </c>
      <c r="Y4978">
        <v>5956</v>
      </c>
      <c r="Z4978">
        <v>2574</v>
      </c>
      <c r="AA4978">
        <v>15406</v>
      </c>
      <c r="AB4978" s="2">
        <v>45055.002986111111</v>
      </c>
      <c r="AC4978" t="s">
        <v>32</v>
      </c>
    </row>
    <row r="4979" spans="1:29" x14ac:dyDescent="0.35">
      <c r="A4979" s="1">
        <v>44174</v>
      </c>
      <c r="B4979" t="s">
        <v>161</v>
      </c>
      <c r="C4979">
        <v>267128</v>
      </c>
      <c r="E4979">
        <v>382</v>
      </c>
      <c r="F4979">
        <v>2035</v>
      </c>
      <c r="G4979">
        <v>15592</v>
      </c>
      <c r="H4979">
        <v>436</v>
      </c>
      <c r="J4979">
        <v>200</v>
      </c>
      <c r="N4979" s="2">
        <v>44173.708333333336</v>
      </c>
      <c r="O4979" t="s">
        <v>7272</v>
      </c>
      <c r="P4979" t="s">
        <v>7236</v>
      </c>
      <c r="Q4979">
        <v>4281</v>
      </c>
      <c r="R4979">
        <v>15592</v>
      </c>
      <c r="S4979">
        <v>267510</v>
      </c>
      <c r="T4979">
        <v>3573299</v>
      </c>
      <c r="U4979">
        <v>267128</v>
      </c>
      <c r="V4979">
        <v>51</v>
      </c>
      <c r="W4979">
        <v>21</v>
      </c>
      <c r="X4979">
        <v>125</v>
      </c>
      <c r="Y4979">
        <v>0</v>
      </c>
      <c r="Z4979">
        <v>4398</v>
      </c>
      <c r="AA4979">
        <v>27430</v>
      </c>
      <c r="AB4979" s="2">
        <v>45055.002986111111</v>
      </c>
      <c r="AC4979" t="s">
        <v>32</v>
      </c>
    </row>
    <row r="4980" spans="1:29" x14ac:dyDescent="0.35">
      <c r="A4980" s="1">
        <v>44174</v>
      </c>
      <c r="B4980" t="s">
        <v>163</v>
      </c>
      <c r="C4980">
        <v>1698</v>
      </c>
      <c r="D4980">
        <v>28506</v>
      </c>
      <c r="E4980">
        <v>109</v>
      </c>
      <c r="L4980">
        <v>1534</v>
      </c>
      <c r="N4980" s="2">
        <v>44174.29583333333</v>
      </c>
      <c r="O4980" t="s">
        <v>7273</v>
      </c>
      <c r="P4980" t="s">
        <v>7274</v>
      </c>
      <c r="Q4980">
        <v>23</v>
      </c>
      <c r="S4980">
        <v>30313</v>
      </c>
      <c r="T4980">
        <v>30204</v>
      </c>
      <c r="U4980">
        <v>30204</v>
      </c>
      <c r="V4980">
        <v>78</v>
      </c>
      <c r="W4980">
        <v>0</v>
      </c>
      <c r="X4980">
        <v>0</v>
      </c>
      <c r="Y4980">
        <v>345</v>
      </c>
      <c r="Z4980">
        <v>18</v>
      </c>
      <c r="AA4980">
        <v>363</v>
      </c>
      <c r="AB4980" s="2">
        <v>45055.002986111111</v>
      </c>
      <c r="AC4980" t="s">
        <v>32</v>
      </c>
    </row>
    <row r="4981" spans="1:29" x14ac:dyDescent="0.35">
      <c r="A4981" s="1">
        <v>44174</v>
      </c>
      <c r="B4981" t="s">
        <v>166</v>
      </c>
      <c r="C4981">
        <v>5285</v>
      </c>
      <c r="D4981">
        <v>231343</v>
      </c>
      <c r="F4981">
        <v>26</v>
      </c>
      <c r="H4981">
        <v>2</v>
      </c>
      <c r="L4981">
        <v>3148</v>
      </c>
      <c r="N4981" s="2">
        <v>44173.999305555553</v>
      </c>
      <c r="O4981" t="s">
        <v>7275</v>
      </c>
      <c r="P4981" t="s">
        <v>7183</v>
      </c>
      <c r="Q4981">
        <v>86</v>
      </c>
      <c r="S4981">
        <v>236628</v>
      </c>
      <c r="T4981">
        <v>593651</v>
      </c>
      <c r="U4981">
        <v>236628</v>
      </c>
      <c r="V4981">
        <v>50</v>
      </c>
      <c r="W4981">
        <v>1</v>
      </c>
      <c r="X4981">
        <v>0</v>
      </c>
      <c r="Y4981">
        <v>1049</v>
      </c>
      <c r="Z4981">
        <v>105</v>
      </c>
      <c r="AA4981">
        <v>5018</v>
      </c>
      <c r="AB4981" s="2">
        <v>45055.002986111111</v>
      </c>
      <c r="AC4981" t="s">
        <v>32</v>
      </c>
    </row>
    <row r="4982" spans="1:29" x14ac:dyDescent="0.35">
      <c r="A4982" s="1">
        <v>44174</v>
      </c>
      <c r="B4982" t="s">
        <v>168</v>
      </c>
      <c r="C4982">
        <v>201292</v>
      </c>
      <c r="F4982">
        <v>1114</v>
      </c>
      <c r="G4982">
        <v>11841</v>
      </c>
      <c r="H4982">
        <v>294</v>
      </c>
      <c r="J4982">
        <v>141</v>
      </c>
      <c r="N4982" s="2">
        <v>44173.124305555553</v>
      </c>
      <c r="O4982" t="s">
        <v>7276</v>
      </c>
      <c r="P4982" t="s">
        <v>7277</v>
      </c>
      <c r="Q4982">
        <v>2967</v>
      </c>
      <c r="R4982">
        <v>11841</v>
      </c>
      <c r="S4982">
        <v>201292</v>
      </c>
      <c r="T4982">
        <v>3197050</v>
      </c>
      <c r="U4982">
        <v>201292</v>
      </c>
      <c r="V4982">
        <v>53</v>
      </c>
      <c r="W4982">
        <v>26</v>
      </c>
      <c r="X4982">
        <v>145</v>
      </c>
      <c r="Y4982">
        <v>0</v>
      </c>
      <c r="Z4982">
        <v>3650</v>
      </c>
      <c r="AA4982">
        <v>32336</v>
      </c>
      <c r="AB4982" s="2">
        <v>45055.002986111111</v>
      </c>
      <c r="AC4982" t="s">
        <v>32</v>
      </c>
    </row>
    <row r="4983" spans="1:29" x14ac:dyDescent="0.35">
      <c r="A4983" s="1">
        <v>44174</v>
      </c>
      <c r="B4983" t="s">
        <v>171</v>
      </c>
      <c r="C4983">
        <v>452180</v>
      </c>
      <c r="D4983">
        <v>2216057</v>
      </c>
      <c r="E4983">
        <v>115</v>
      </c>
      <c r="F4983">
        <v>1535</v>
      </c>
      <c r="G4983">
        <v>18715</v>
      </c>
      <c r="H4983">
        <v>326</v>
      </c>
      <c r="I4983">
        <v>1897</v>
      </c>
      <c r="L4983">
        <v>363504</v>
      </c>
      <c r="N4983" s="2">
        <v>44174</v>
      </c>
      <c r="O4983" t="s">
        <v>7278</v>
      </c>
      <c r="P4983" t="s">
        <v>6833</v>
      </c>
      <c r="Q4983">
        <v>4142</v>
      </c>
      <c r="R4983">
        <v>18715</v>
      </c>
      <c r="S4983">
        <v>2668352</v>
      </c>
      <c r="T4983">
        <v>4708409</v>
      </c>
      <c r="U4983">
        <v>2668237</v>
      </c>
      <c r="V4983">
        <v>55</v>
      </c>
      <c r="W4983">
        <v>88</v>
      </c>
      <c r="X4983">
        <v>215</v>
      </c>
      <c r="Y4983">
        <v>8107</v>
      </c>
      <c r="Z4983">
        <v>4171</v>
      </c>
      <c r="AA4983">
        <v>31660</v>
      </c>
      <c r="AB4983" s="2">
        <v>45055.002986111111</v>
      </c>
      <c r="AC4983" t="s">
        <v>32</v>
      </c>
    </row>
    <row r="4984" spans="1:29" x14ac:dyDescent="0.35">
      <c r="A4984" s="1">
        <v>44174</v>
      </c>
      <c r="B4984" t="s">
        <v>173</v>
      </c>
      <c r="C4984">
        <v>58462</v>
      </c>
      <c r="F4984">
        <v>650</v>
      </c>
      <c r="H4984">
        <v>180</v>
      </c>
      <c r="J4984">
        <v>77</v>
      </c>
      <c r="L4984">
        <v>37502</v>
      </c>
      <c r="N4984" s="2">
        <v>44173.999305555553</v>
      </c>
      <c r="O4984" t="s">
        <v>7279</v>
      </c>
      <c r="P4984" t="s">
        <v>7183</v>
      </c>
      <c r="Q4984">
        <v>901</v>
      </c>
      <c r="S4984">
        <v>58462</v>
      </c>
      <c r="T4984">
        <v>1247173</v>
      </c>
      <c r="U4984">
        <v>58462</v>
      </c>
      <c r="V4984">
        <v>54</v>
      </c>
      <c r="W4984">
        <v>31</v>
      </c>
      <c r="X4984">
        <v>0</v>
      </c>
      <c r="Y4984">
        <v>0</v>
      </c>
      <c r="Z4984">
        <v>1402</v>
      </c>
      <c r="AA4984">
        <v>13496</v>
      </c>
      <c r="AB4984" s="2">
        <v>45055.002986111111</v>
      </c>
      <c r="AC4984" t="s">
        <v>32</v>
      </c>
    </row>
    <row r="4985" spans="1:29" x14ac:dyDescent="0.35">
      <c r="A4985" s="1">
        <v>44174</v>
      </c>
      <c r="B4985" t="s">
        <v>175</v>
      </c>
      <c r="C4985">
        <v>37885</v>
      </c>
      <c r="D4985">
        <v>147534</v>
      </c>
      <c r="F4985">
        <v>203</v>
      </c>
      <c r="G4985">
        <v>920</v>
      </c>
      <c r="L4985">
        <v>32612</v>
      </c>
      <c r="N4985" s="2">
        <v>44174</v>
      </c>
      <c r="O4985" t="s">
        <v>7280</v>
      </c>
      <c r="P4985" t="s">
        <v>6833</v>
      </c>
      <c r="Q4985">
        <v>299</v>
      </c>
      <c r="R4985">
        <v>920</v>
      </c>
      <c r="S4985">
        <v>185419</v>
      </c>
      <c r="T4985">
        <v>431433</v>
      </c>
      <c r="U4985">
        <v>185419</v>
      </c>
      <c r="V4985">
        <v>56</v>
      </c>
      <c r="W4985">
        <v>19</v>
      </c>
      <c r="X4985">
        <v>9</v>
      </c>
      <c r="Y4985">
        <v>395</v>
      </c>
      <c r="Z4985">
        <v>410</v>
      </c>
      <c r="AA4985">
        <v>2269</v>
      </c>
      <c r="AB4985" s="2">
        <v>45055.002986111111</v>
      </c>
      <c r="AC4985" t="s">
        <v>32</v>
      </c>
    </row>
    <row r="4986" spans="1:29" x14ac:dyDescent="0.35">
      <c r="A4986" s="1">
        <v>44173</v>
      </c>
      <c r="B4986" t="s">
        <v>29</v>
      </c>
      <c r="C4986">
        <v>36758</v>
      </c>
      <c r="F4986">
        <v>159</v>
      </c>
      <c r="G4986">
        <v>827</v>
      </c>
      <c r="J4986">
        <v>21</v>
      </c>
      <c r="N4986" s="2">
        <v>44173.165972222225</v>
      </c>
      <c r="O4986" t="s">
        <v>7281</v>
      </c>
      <c r="P4986" t="s">
        <v>7282</v>
      </c>
      <c r="Q4986">
        <v>146</v>
      </c>
      <c r="R4986">
        <v>827</v>
      </c>
      <c r="S4986">
        <v>36758</v>
      </c>
      <c r="T4986">
        <v>1088978</v>
      </c>
      <c r="U4986">
        <v>36758</v>
      </c>
      <c r="V4986">
        <v>2</v>
      </c>
      <c r="W4986">
        <v>0</v>
      </c>
      <c r="X4986">
        <v>22</v>
      </c>
      <c r="Y4986">
        <v>0</v>
      </c>
      <c r="Z4986">
        <v>562</v>
      </c>
      <c r="AA4986">
        <v>6838</v>
      </c>
      <c r="AB4986" s="2">
        <v>45055.002986111111</v>
      </c>
      <c r="AC4986" t="s">
        <v>32</v>
      </c>
    </row>
    <row r="4987" spans="1:29" x14ac:dyDescent="0.35">
      <c r="A4987" s="1">
        <v>44173</v>
      </c>
      <c r="B4987" t="s">
        <v>33</v>
      </c>
      <c r="C4987">
        <v>276665</v>
      </c>
      <c r="D4987">
        <v>1435083</v>
      </c>
      <c r="F4987">
        <v>2097</v>
      </c>
      <c r="G4987">
        <v>27323</v>
      </c>
      <c r="I4987">
        <v>2305</v>
      </c>
      <c r="K4987">
        <v>1323</v>
      </c>
      <c r="L4987">
        <v>168387</v>
      </c>
      <c r="N4987" s="2">
        <v>44173.458333333336</v>
      </c>
      <c r="O4987" t="s">
        <v>7283</v>
      </c>
      <c r="P4987" t="s">
        <v>7284</v>
      </c>
      <c r="Q4987">
        <v>3942</v>
      </c>
      <c r="R4987">
        <v>27323</v>
      </c>
      <c r="S4987">
        <v>1711748</v>
      </c>
      <c r="T4987">
        <v>1664090</v>
      </c>
      <c r="U4987">
        <v>1711748</v>
      </c>
      <c r="V4987">
        <v>1</v>
      </c>
      <c r="W4987">
        <v>50</v>
      </c>
      <c r="X4987">
        <v>279</v>
      </c>
      <c r="Y4987">
        <v>9299</v>
      </c>
      <c r="Z4987">
        <v>4436</v>
      </c>
      <c r="AA4987">
        <v>12517</v>
      </c>
      <c r="AB4987" s="2">
        <v>45055.002986111111</v>
      </c>
      <c r="AC4987" t="s">
        <v>32</v>
      </c>
    </row>
    <row r="4988" spans="1:29" x14ac:dyDescent="0.35">
      <c r="A4988" s="1">
        <v>44173</v>
      </c>
      <c r="B4988" t="s">
        <v>36</v>
      </c>
      <c r="C4988">
        <v>174325</v>
      </c>
      <c r="D4988">
        <v>1632886</v>
      </c>
      <c r="F4988">
        <v>1081</v>
      </c>
      <c r="G4988">
        <v>9577</v>
      </c>
      <c r="H4988">
        <v>394</v>
      </c>
      <c r="J4988">
        <v>182</v>
      </c>
      <c r="K4988">
        <v>1060</v>
      </c>
      <c r="L4988">
        <v>153088</v>
      </c>
      <c r="N4988" s="2">
        <v>44173</v>
      </c>
      <c r="O4988" t="s">
        <v>7285</v>
      </c>
      <c r="P4988" t="s">
        <v>7204</v>
      </c>
      <c r="Q4988">
        <v>2752</v>
      </c>
      <c r="R4988">
        <v>9577</v>
      </c>
      <c r="S4988">
        <v>1807211</v>
      </c>
      <c r="T4988">
        <v>1783498</v>
      </c>
      <c r="U4988">
        <v>1807211</v>
      </c>
      <c r="V4988">
        <v>5</v>
      </c>
      <c r="W4988">
        <v>39</v>
      </c>
      <c r="X4988">
        <v>132</v>
      </c>
      <c r="Y4988">
        <v>8988</v>
      </c>
      <c r="Z4988">
        <v>2283</v>
      </c>
      <c r="AA4988">
        <v>10425</v>
      </c>
      <c r="AB4988" s="2">
        <v>45055.002986111111</v>
      </c>
      <c r="AC4988" t="s">
        <v>32</v>
      </c>
    </row>
    <row r="4989" spans="1:29" x14ac:dyDescent="0.35">
      <c r="A4989" s="1">
        <v>44173</v>
      </c>
      <c r="B4989" t="s">
        <v>39</v>
      </c>
      <c r="C4989">
        <v>0</v>
      </c>
      <c r="D4989">
        <v>2140</v>
      </c>
      <c r="N4989" s="2">
        <v>44166</v>
      </c>
      <c r="O4989" t="s">
        <v>7286</v>
      </c>
      <c r="P4989" t="s">
        <v>41</v>
      </c>
      <c r="Q4989">
        <v>0</v>
      </c>
      <c r="S4989">
        <v>2140</v>
      </c>
      <c r="T4989">
        <v>2140</v>
      </c>
      <c r="U4989">
        <v>2140</v>
      </c>
      <c r="V4989">
        <v>60</v>
      </c>
      <c r="W4989">
        <v>0</v>
      </c>
      <c r="X4989">
        <v>0</v>
      </c>
      <c r="Y4989">
        <v>0</v>
      </c>
      <c r="Z4989">
        <v>0</v>
      </c>
      <c r="AA4989">
        <v>0</v>
      </c>
      <c r="AB4989" s="2">
        <v>45055.002986111111</v>
      </c>
      <c r="AC4989" t="s">
        <v>32</v>
      </c>
    </row>
    <row r="4990" spans="1:29" x14ac:dyDescent="0.35">
      <c r="A4990" s="1">
        <v>44173</v>
      </c>
      <c r="B4990" t="s">
        <v>42</v>
      </c>
      <c r="C4990">
        <v>378157</v>
      </c>
      <c r="D4990">
        <v>2042903</v>
      </c>
      <c r="F4990">
        <v>3157</v>
      </c>
      <c r="G4990">
        <v>28525</v>
      </c>
      <c r="H4990">
        <v>744</v>
      </c>
      <c r="J4990">
        <v>487</v>
      </c>
      <c r="N4990" s="2">
        <v>44173</v>
      </c>
      <c r="O4990" t="s">
        <v>7287</v>
      </c>
      <c r="P4990" t="s">
        <v>7204</v>
      </c>
      <c r="Q4990">
        <v>6973</v>
      </c>
      <c r="R4990">
        <v>28525</v>
      </c>
      <c r="S4990">
        <v>2421060</v>
      </c>
      <c r="T4990">
        <v>4065339</v>
      </c>
      <c r="U4990">
        <v>2421060</v>
      </c>
      <c r="V4990">
        <v>4</v>
      </c>
      <c r="W4990">
        <v>23</v>
      </c>
      <c r="X4990">
        <v>252</v>
      </c>
      <c r="Y4990">
        <v>7199</v>
      </c>
      <c r="Z4990">
        <v>12314</v>
      </c>
      <c r="AA4990">
        <v>43</v>
      </c>
      <c r="AB4990" s="2">
        <v>45055.002986111111</v>
      </c>
      <c r="AC4990" t="s">
        <v>32</v>
      </c>
    </row>
    <row r="4991" spans="1:29" x14ac:dyDescent="0.35">
      <c r="A4991" s="1">
        <v>44173</v>
      </c>
      <c r="B4991" t="s">
        <v>44</v>
      </c>
      <c r="C4991">
        <v>1389707</v>
      </c>
      <c r="F4991">
        <v>11511</v>
      </c>
      <c r="H4991">
        <v>2526</v>
      </c>
      <c r="N4991" s="2">
        <v>44173.124305555553</v>
      </c>
      <c r="O4991" t="s">
        <v>7288</v>
      </c>
      <c r="P4991" t="s">
        <v>7277</v>
      </c>
      <c r="Q4991">
        <v>20047</v>
      </c>
      <c r="S4991">
        <v>1389707</v>
      </c>
      <c r="T4991">
        <v>25789775</v>
      </c>
      <c r="U4991">
        <v>1389707</v>
      </c>
      <c r="V4991">
        <v>6</v>
      </c>
      <c r="W4991">
        <v>112</v>
      </c>
      <c r="X4991">
        <v>0</v>
      </c>
      <c r="Y4991">
        <v>0</v>
      </c>
      <c r="Z4991">
        <v>23272</v>
      </c>
      <c r="AA4991">
        <v>296424</v>
      </c>
      <c r="AB4991" s="2">
        <v>45055.002986111111</v>
      </c>
      <c r="AC4991" t="s">
        <v>32</v>
      </c>
    </row>
    <row r="4992" spans="1:29" x14ac:dyDescent="0.35">
      <c r="A4992" s="1">
        <v>44173</v>
      </c>
      <c r="B4992" t="s">
        <v>47</v>
      </c>
      <c r="C4992">
        <v>268589</v>
      </c>
      <c r="D4992">
        <v>1630728</v>
      </c>
      <c r="F4992">
        <v>1755</v>
      </c>
      <c r="G4992">
        <v>14957</v>
      </c>
      <c r="N4992" s="2">
        <v>44173.082638888889</v>
      </c>
      <c r="O4992" t="s">
        <v>7289</v>
      </c>
      <c r="P4992" t="s">
        <v>7290</v>
      </c>
      <c r="Q4992">
        <v>3372</v>
      </c>
      <c r="R4992">
        <v>14957</v>
      </c>
      <c r="S4992">
        <v>1899317</v>
      </c>
      <c r="T4992">
        <v>3551451</v>
      </c>
      <c r="U4992">
        <v>1899317</v>
      </c>
      <c r="V4992">
        <v>8</v>
      </c>
      <c r="W4992">
        <v>14</v>
      </c>
      <c r="X4992">
        <v>53</v>
      </c>
      <c r="Y4992">
        <v>10429</v>
      </c>
      <c r="Z4992">
        <v>3971</v>
      </c>
      <c r="AA4992">
        <v>35448</v>
      </c>
      <c r="AB4992" s="2">
        <v>45055.002986111111</v>
      </c>
      <c r="AC4992" t="s">
        <v>32</v>
      </c>
    </row>
    <row r="4993" spans="1:29" x14ac:dyDescent="0.35">
      <c r="A4993" s="1">
        <v>44173</v>
      </c>
      <c r="B4993" t="s">
        <v>50</v>
      </c>
      <c r="C4993">
        <v>138258</v>
      </c>
      <c r="F4993">
        <v>1223</v>
      </c>
      <c r="N4993" s="2">
        <v>44172.854166666664</v>
      </c>
      <c r="O4993" t="s">
        <v>7291</v>
      </c>
      <c r="P4993" t="s">
        <v>7292</v>
      </c>
      <c r="Q4993">
        <v>5242</v>
      </c>
      <c r="S4993">
        <v>138258</v>
      </c>
      <c r="T4993">
        <v>3859849</v>
      </c>
      <c r="U4993">
        <v>138258</v>
      </c>
      <c r="V4993">
        <v>9</v>
      </c>
      <c r="W4993">
        <v>18</v>
      </c>
      <c r="X4993">
        <v>0</v>
      </c>
      <c r="Y4993">
        <v>0</v>
      </c>
      <c r="Z4993">
        <v>2414</v>
      </c>
      <c r="AA4993">
        <v>40509</v>
      </c>
      <c r="AB4993" s="2">
        <v>45055.002986111111</v>
      </c>
      <c r="AC4993" t="s">
        <v>32</v>
      </c>
    </row>
    <row r="4994" spans="1:29" x14ac:dyDescent="0.35">
      <c r="A4994" s="1">
        <v>44173</v>
      </c>
      <c r="B4994" t="s">
        <v>53</v>
      </c>
      <c r="C4994">
        <v>23589</v>
      </c>
      <c r="F4994">
        <v>205</v>
      </c>
      <c r="H4994">
        <v>55</v>
      </c>
      <c r="J4994">
        <v>24</v>
      </c>
      <c r="L4994">
        <v>16884</v>
      </c>
      <c r="N4994" s="2">
        <v>44172</v>
      </c>
      <c r="O4994" t="s">
        <v>7293</v>
      </c>
      <c r="P4994" t="s">
        <v>7294</v>
      </c>
      <c r="Q4994">
        <v>701</v>
      </c>
      <c r="S4994">
        <v>23589</v>
      </c>
      <c r="T4994">
        <v>745631</v>
      </c>
      <c r="U4994">
        <v>23589</v>
      </c>
      <c r="V4994">
        <v>11</v>
      </c>
      <c r="W4994">
        <v>0</v>
      </c>
      <c r="X4994">
        <v>0</v>
      </c>
      <c r="Y4994">
        <v>0</v>
      </c>
      <c r="Z4994">
        <v>270</v>
      </c>
      <c r="AA4994">
        <v>6547</v>
      </c>
      <c r="AB4994" s="2">
        <v>45055.002986111111</v>
      </c>
      <c r="AC4994" t="s">
        <v>32</v>
      </c>
    </row>
    <row r="4995" spans="1:29" x14ac:dyDescent="0.35">
      <c r="A4995" s="1">
        <v>44173</v>
      </c>
      <c r="B4995" t="s">
        <v>56</v>
      </c>
      <c r="C4995">
        <v>41464</v>
      </c>
      <c r="D4995">
        <v>405974</v>
      </c>
      <c r="F4995">
        <v>338</v>
      </c>
      <c r="H4995">
        <v>41</v>
      </c>
      <c r="N4995" s="2">
        <v>44172.75</v>
      </c>
      <c r="O4995" t="s">
        <v>7295</v>
      </c>
      <c r="P4995" t="s">
        <v>7296</v>
      </c>
      <c r="Q4995">
        <v>803</v>
      </c>
      <c r="S4995">
        <v>447438</v>
      </c>
      <c r="T4995">
        <v>796339</v>
      </c>
      <c r="U4995">
        <v>447438</v>
      </c>
      <c r="V4995">
        <v>10</v>
      </c>
      <c r="W4995">
        <v>10</v>
      </c>
      <c r="X4995">
        <v>0</v>
      </c>
      <c r="Y4995">
        <v>2157</v>
      </c>
      <c r="Z4995">
        <v>753</v>
      </c>
      <c r="AA4995">
        <v>8081</v>
      </c>
      <c r="AB4995" s="2">
        <v>45055.002986111111</v>
      </c>
      <c r="AC4995" t="s">
        <v>32</v>
      </c>
    </row>
    <row r="4996" spans="1:29" x14ac:dyDescent="0.35">
      <c r="A4996" s="1">
        <v>44173</v>
      </c>
      <c r="B4996" t="s">
        <v>59</v>
      </c>
      <c r="C4996">
        <v>1056065</v>
      </c>
      <c r="D4996">
        <v>6568361</v>
      </c>
      <c r="E4996">
        <v>6013</v>
      </c>
      <c r="F4996">
        <v>4558</v>
      </c>
      <c r="G4996">
        <v>57647</v>
      </c>
      <c r="N4996" s="2">
        <v>44172.999305555553</v>
      </c>
      <c r="O4996" t="s">
        <v>7297</v>
      </c>
      <c r="P4996" t="s">
        <v>7264</v>
      </c>
      <c r="Q4996">
        <v>19627</v>
      </c>
      <c r="R4996">
        <v>57647</v>
      </c>
      <c r="S4996">
        <v>7630439</v>
      </c>
      <c r="T4996">
        <v>13265616</v>
      </c>
      <c r="U4996">
        <v>7624426</v>
      </c>
      <c r="V4996">
        <v>12</v>
      </c>
      <c r="W4996">
        <v>98</v>
      </c>
      <c r="X4996">
        <v>307</v>
      </c>
      <c r="Y4996">
        <v>32172</v>
      </c>
      <c r="Z4996">
        <v>7801</v>
      </c>
      <c r="AA4996">
        <v>89756</v>
      </c>
      <c r="AB4996" s="2">
        <v>45055.002986111111</v>
      </c>
      <c r="AC4996" t="s">
        <v>32</v>
      </c>
    </row>
    <row r="4997" spans="1:29" x14ac:dyDescent="0.35">
      <c r="A4997" s="1">
        <v>44173</v>
      </c>
      <c r="B4997" t="s">
        <v>62</v>
      </c>
      <c r="C4997">
        <v>512267</v>
      </c>
      <c r="F4997">
        <v>3013</v>
      </c>
      <c r="G4997">
        <v>36461</v>
      </c>
      <c r="I4997">
        <v>6719</v>
      </c>
      <c r="N4997" s="2">
        <v>44173.618055555555</v>
      </c>
      <c r="O4997" t="s">
        <v>7298</v>
      </c>
      <c r="P4997" t="s">
        <v>7299</v>
      </c>
      <c r="Q4997">
        <v>9873</v>
      </c>
      <c r="R4997">
        <v>36461</v>
      </c>
      <c r="S4997">
        <v>512267</v>
      </c>
      <c r="T4997">
        <v>4555443</v>
      </c>
      <c r="U4997">
        <v>512267</v>
      </c>
      <c r="V4997">
        <v>13</v>
      </c>
      <c r="W4997">
        <v>22</v>
      </c>
      <c r="X4997">
        <v>191</v>
      </c>
      <c r="Y4997">
        <v>0</v>
      </c>
      <c r="Z4997">
        <v>5577</v>
      </c>
      <c r="AA4997">
        <v>34383</v>
      </c>
      <c r="AB4997" s="2">
        <v>45055.002986111111</v>
      </c>
      <c r="AC4997" t="s">
        <v>32</v>
      </c>
    </row>
    <row r="4998" spans="1:29" x14ac:dyDescent="0.35">
      <c r="A4998" s="1">
        <v>44173</v>
      </c>
      <c r="B4998" t="s">
        <v>65</v>
      </c>
      <c r="C4998">
        <v>7026</v>
      </c>
      <c r="D4998">
        <v>81588</v>
      </c>
      <c r="F4998">
        <v>33</v>
      </c>
      <c r="H4998">
        <v>10</v>
      </c>
      <c r="J4998">
        <v>8</v>
      </c>
      <c r="L4998">
        <v>6248</v>
      </c>
      <c r="N4998" s="2">
        <v>44173.229166666664</v>
      </c>
      <c r="O4998" t="s">
        <v>7300</v>
      </c>
      <c r="P4998" t="s">
        <v>7301</v>
      </c>
      <c r="Q4998">
        <v>113</v>
      </c>
      <c r="S4998">
        <v>88614</v>
      </c>
      <c r="T4998">
        <v>88614</v>
      </c>
      <c r="U4998">
        <v>88614</v>
      </c>
      <c r="V4998">
        <v>66</v>
      </c>
      <c r="W4998">
        <v>0</v>
      </c>
      <c r="X4998">
        <v>0</v>
      </c>
      <c r="Y4998">
        <v>170</v>
      </c>
      <c r="Z4998">
        <v>7</v>
      </c>
      <c r="AA4998">
        <v>177</v>
      </c>
      <c r="AB4998" s="2">
        <v>45055.002986111111</v>
      </c>
      <c r="AC4998" t="s">
        <v>32</v>
      </c>
    </row>
    <row r="4999" spans="1:29" x14ac:dyDescent="0.35">
      <c r="A4999" s="1">
        <v>44173</v>
      </c>
      <c r="B4999" t="s">
        <v>68</v>
      </c>
      <c r="C4999">
        <v>18976</v>
      </c>
      <c r="F4999">
        <v>46</v>
      </c>
      <c r="G4999">
        <v>1327</v>
      </c>
      <c r="H4999">
        <v>17</v>
      </c>
      <c r="J4999">
        <v>12</v>
      </c>
      <c r="N4999" s="2">
        <v>44172.249305555553</v>
      </c>
      <c r="O4999" t="s">
        <v>7302</v>
      </c>
      <c r="P4999" t="s">
        <v>7303</v>
      </c>
      <c r="Q4999">
        <v>262</v>
      </c>
      <c r="R4999">
        <v>1327</v>
      </c>
      <c r="S4999">
        <v>18976</v>
      </c>
      <c r="T4999">
        <v>710816</v>
      </c>
      <c r="U4999">
        <v>18976</v>
      </c>
      <c r="V4999">
        <v>15</v>
      </c>
      <c r="W4999">
        <v>0</v>
      </c>
      <c r="X4999">
        <v>2</v>
      </c>
      <c r="Y4999">
        <v>0</v>
      </c>
      <c r="Z4999">
        <v>53</v>
      </c>
      <c r="AA4999">
        <v>2650</v>
      </c>
      <c r="AB4999" s="2">
        <v>45055.002986111111</v>
      </c>
      <c r="AC4999" t="s">
        <v>32</v>
      </c>
    </row>
    <row r="5000" spans="1:29" x14ac:dyDescent="0.35">
      <c r="A5000" s="1">
        <v>44173</v>
      </c>
      <c r="B5000" t="s">
        <v>71</v>
      </c>
      <c r="C5000">
        <v>214897</v>
      </c>
      <c r="D5000">
        <v>887840</v>
      </c>
      <c r="F5000">
        <v>900</v>
      </c>
      <c r="H5000">
        <v>191</v>
      </c>
      <c r="J5000">
        <v>111</v>
      </c>
      <c r="L5000">
        <v>168056</v>
      </c>
      <c r="N5000" s="2">
        <v>44173</v>
      </c>
      <c r="O5000" t="s">
        <v>7304</v>
      </c>
      <c r="P5000" t="s">
        <v>7204</v>
      </c>
      <c r="Q5000">
        <v>2919</v>
      </c>
      <c r="S5000">
        <v>1102737</v>
      </c>
      <c r="T5000">
        <v>1102737</v>
      </c>
      <c r="U5000">
        <v>1102737</v>
      </c>
      <c r="V5000">
        <v>19</v>
      </c>
      <c r="W5000">
        <v>201</v>
      </c>
      <c r="X5000">
        <v>0</v>
      </c>
      <c r="Y5000">
        <v>1254</v>
      </c>
      <c r="Z5000">
        <v>830</v>
      </c>
      <c r="AA5000">
        <v>2084</v>
      </c>
      <c r="AB5000" s="2">
        <v>45055.002986111111</v>
      </c>
      <c r="AC5000" t="s">
        <v>32</v>
      </c>
    </row>
    <row r="5001" spans="1:29" x14ac:dyDescent="0.35">
      <c r="A5001" s="1">
        <v>44173</v>
      </c>
      <c r="B5001" t="s">
        <v>73</v>
      </c>
      <c r="C5001">
        <v>111893</v>
      </c>
      <c r="D5001">
        <v>400958</v>
      </c>
      <c r="F5001">
        <v>360</v>
      </c>
      <c r="G5001">
        <v>4448</v>
      </c>
      <c r="H5001">
        <v>89</v>
      </c>
      <c r="I5001">
        <v>829</v>
      </c>
      <c r="L5001">
        <v>43926</v>
      </c>
      <c r="N5001" s="2">
        <v>44172.791666666664</v>
      </c>
      <c r="O5001" t="s">
        <v>7305</v>
      </c>
      <c r="P5001" t="s">
        <v>7306</v>
      </c>
      <c r="Q5001">
        <v>1055</v>
      </c>
      <c r="R5001">
        <v>4448</v>
      </c>
      <c r="S5001">
        <v>512851</v>
      </c>
      <c r="T5001">
        <v>494914</v>
      </c>
      <c r="U5001">
        <v>512851</v>
      </c>
      <c r="V5001">
        <v>16</v>
      </c>
      <c r="W5001">
        <v>20</v>
      </c>
      <c r="X5001">
        <v>60</v>
      </c>
      <c r="Y5001">
        <v>1247</v>
      </c>
      <c r="Z5001">
        <v>1383</v>
      </c>
      <c r="AA5001">
        <v>2189</v>
      </c>
      <c r="AB5001" s="2">
        <v>45055.002986111111</v>
      </c>
      <c r="AC5001" t="s">
        <v>32</v>
      </c>
    </row>
    <row r="5002" spans="1:29" x14ac:dyDescent="0.35">
      <c r="A5002" s="1">
        <v>44173</v>
      </c>
      <c r="B5002" t="s">
        <v>76</v>
      </c>
      <c r="C5002">
        <v>804174</v>
      </c>
      <c r="F5002">
        <v>5199</v>
      </c>
      <c r="H5002">
        <v>1071</v>
      </c>
      <c r="J5002">
        <v>626</v>
      </c>
      <c r="N5002" s="2">
        <v>44173</v>
      </c>
      <c r="O5002" t="s">
        <v>7307</v>
      </c>
      <c r="P5002" t="s">
        <v>7204</v>
      </c>
      <c r="Q5002">
        <v>14384</v>
      </c>
      <c r="S5002">
        <v>804174</v>
      </c>
      <c r="T5002">
        <v>11274608</v>
      </c>
      <c r="U5002">
        <v>804174</v>
      </c>
      <c r="V5002">
        <v>17</v>
      </c>
      <c r="W5002">
        <v>168</v>
      </c>
      <c r="X5002">
        <v>0</v>
      </c>
      <c r="Y5002">
        <v>0</v>
      </c>
      <c r="Z5002">
        <v>7910</v>
      </c>
      <c r="AA5002">
        <v>95825</v>
      </c>
      <c r="AB5002" s="2">
        <v>45055.002986111111</v>
      </c>
      <c r="AC5002" t="s">
        <v>32</v>
      </c>
    </row>
    <row r="5003" spans="1:29" x14ac:dyDescent="0.35">
      <c r="A5003" s="1">
        <v>44173</v>
      </c>
      <c r="B5003" t="s">
        <v>78</v>
      </c>
      <c r="C5003">
        <v>392663</v>
      </c>
      <c r="D5003">
        <v>1945645</v>
      </c>
      <c r="F5003">
        <v>3250</v>
      </c>
      <c r="G5003">
        <v>29029</v>
      </c>
      <c r="H5003">
        <v>955</v>
      </c>
      <c r="I5003">
        <v>5193</v>
      </c>
      <c r="J5003">
        <v>399</v>
      </c>
      <c r="N5003" s="2">
        <v>44172.999305555553</v>
      </c>
      <c r="O5003" t="s">
        <v>7308</v>
      </c>
      <c r="P5003" t="s">
        <v>7264</v>
      </c>
      <c r="Q5003">
        <v>6410</v>
      </c>
      <c r="R5003">
        <v>29029</v>
      </c>
      <c r="S5003">
        <v>2338308</v>
      </c>
      <c r="T5003">
        <v>4656827</v>
      </c>
      <c r="U5003">
        <v>2338308</v>
      </c>
      <c r="V5003">
        <v>18</v>
      </c>
      <c r="W5003">
        <v>126</v>
      </c>
      <c r="X5003">
        <v>386</v>
      </c>
      <c r="Y5003">
        <v>8954</v>
      </c>
      <c r="Z5003">
        <v>5385</v>
      </c>
      <c r="AA5003">
        <v>42287</v>
      </c>
      <c r="AB5003" s="2">
        <v>45055.002986111111</v>
      </c>
      <c r="AC5003" t="s">
        <v>32</v>
      </c>
    </row>
    <row r="5004" spans="1:29" x14ac:dyDescent="0.35">
      <c r="A5004" s="1">
        <v>44173</v>
      </c>
      <c r="B5004" t="s">
        <v>80</v>
      </c>
      <c r="C5004">
        <v>174025</v>
      </c>
      <c r="D5004">
        <v>687299</v>
      </c>
      <c r="F5004">
        <v>623</v>
      </c>
      <c r="G5004">
        <v>5509</v>
      </c>
      <c r="H5004">
        <v>171</v>
      </c>
      <c r="I5004">
        <v>1474</v>
      </c>
      <c r="J5004">
        <v>86</v>
      </c>
      <c r="K5004">
        <v>409</v>
      </c>
      <c r="N5004" s="2">
        <v>44172.416666666664</v>
      </c>
      <c r="O5004" t="s">
        <v>7309</v>
      </c>
      <c r="P5004" t="s">
        <v>7310</v>
      </c>
      <c r="Q5004">
        <v>1856</v>
      </c>
      <c r="R5004">
        <v>5509</v>
      </c>
      <c r="S5004">
        <v>861324</v>
      </c>
      <c r="T5004">
        <v>861324</v>
      </c>
      <c r="U5004">
        <v>861324</v>
      </c>
      <c r="V5004">
        <v>20</v>
      </c>
      <c r="W5004">
        <v>0</v>
      </c>
      <c r="X5004">
        <v>0</v>
      </c>
      <c r="Y5004">
        <v>0</v>
      </c>
      <c r="Z5004">
        <v>0</v>
      </c>
      <c r="AA5004">
        <v>0</v>
      </c>
      <c r="AB5004" s="2">
        <v>45055.002986111111</v>
      </c>
      <c r="AC5004" t="s">
        <v>32</v>
      </c>
    </row>
    <row r="5005" spans="1:29" x14ac:dyDescent="0.35">
      <c r="A5005" s="1">
        <v>44173</v>
      </c>
      <c r="B5005" t="s">
        <v>83</v>
      </c>
      <c r="C5005">
        <v>205668</v>
      </c>
      <c r="F5005">
        <v>1760</v>
      </c>
      <c r="G5005">
        <v>10840</v>
      </c>
      <c r="H5005">
        <v>416</v>
      </c>
      <c r="I5005">
        <v>2612</v>
      </c>
      <c r="J5005">
        <v>207</v>
      </c>
      <c r="L5005">
        <v>30358</v>
      </c>
      <c r="N5005" s="2">
        <v>44173</v>
      </c>
      <c r="O5005" t="s">
        <v>7311</v>
      </c>
      <c r="P5005" t="s">
        <v>7204</v>
      </c>
      <c r="Q5005">
        <v>2102</v>
      </c>
      <c r="R5005">
        <v>10840</v>
      </c>
      <c r="S5005">
        <v>205668</v>
      </c>
      <c r="T5005">
        <v>2786379</v>
      </c>
      <c r="U5005">
        <v>205668</v>
      </c>
      <c r="V5005">
        <v>21</v>
      </c>
      <c r="W5005">
        <v>20</v>
      </c>
      <c r="X5005">
        <v>104</v>
      </c>
      <c r="Y5005">
        <v>0</v>
      </c>
      <c r="Z5005">
        <v>3076</v>
      </c>
      <c r="AA5005">
        <v>14602</v>
      </c>
      <c r="AB5005" s="2">
        <v>45055.002986111111</v>
      </c>
      <c r="AC5005" t="s">
        <v>32</v>
      </c>
    </row>
    <row r="5006" spans="1:29" x14ac:dyDescent="0.35">
      <c r="A5006" s="1">
        <v>44173</v>
      </c>
      <c r="B5006" t="s">
        <v>85</v>
      </c>
      <c r="C5006">
        <v>254562</v>
      </c>
      <c r="D5006">
        <v>3392824</v>
      </c>
      <c r="F5006">
        <v>1516</v>
      </c>
      <c r="J5006">
        <v>165</v>
      </c>
      <c r="L5006">
        <v>202891</v>
      </c>
      <c r="N5006" s="2">
        <v>44173.541666666664</v>
      </c>
      <c r="O5006" s="3" t="s">
        <v>7312</v>
      </c>
      <c r="P5006" t="s">
        <v>7313</v>
      </c>
      <c r="Q5006">
        <v>6652</v>
      </c>
      <c r="S5006">
        <v>3647386</v>
      </c>
      <c r="T5006">
        <v>3647386</v>
      </c>
      <c r="U5006">
        <v>3647386</v>
      </c>
      <c r="V5006">
        <v>22</v>
      </c>
      <c r="W5006">
        <v>45</v>
      </c>
      <c r="X5006">
        <v>0</v>
      </c>
      <c r="Y5006">
        <v>26136</v>
      </c>
      <c r="Z5006">
        <v>2426</v>
      </c>
      <c r="AA5006">
        <v>28562</v>
      </c>
      <c r="AB5006" s="2">
        <v>45055.002986111111</v>
      </c>
      <c r="AC5006" t="s">
        <v>32</v>
      </c>
    </row>
    <row r="5007" spans="1:29" x14ac:dyDescent="0.35">
      <c r="A5007" s="1">
        <v>44173</v>
      </c>
      <c r="B5007" t="s">
        <v>88</v>
      </c>
      <c r="C5007">
        <v>263447</v>
      </c>
      <c r="D5007">
        <v>3276717</v>
      </c>
      <c r="F5007">
        <v>1552</v>
      </c>
      <c r="G5007">
        <v>14397</v>
      </c>
      <c r="H5007">
        <v>310</v>
      </c>
      <c r="J5007">
        <v>166</v>
      </c>
      <c r="L5007">
        <v>169809</v>
      </c>
      <c r="N5007" s="2">
        <v>44172.999305555553</v>
      </c>
      <c r="O5007" t="s">
        <v>7314</v>
      </c>
      <c r="P5007" t="s">
        <v>7264</v>
      </c>
      <c r="Q5007">
        <v>11076</v>
      </c>
      <c r="R5007">
        <v>14397</v>
      </c>
      <c r="S5007">
        <v>3540164</v>
      </c>
      <c r="T5007">
        <v>9072057</v>
      </c>
      <c r="U5007">
        <v>3540164</v>
      </c>
      <c r="V5007">
        <v>25</v>
      </c>
      <c r="W5007">
        <v>41</v>
      </c>
      <c r="X5007">
        <v>0</v>
      </c>
      <c r="Y5007">
        <v>14946</v>
      </c>
      <c r="Z5007">
        <v>4122</v>
      </c>
      <c r="AA5007">
        <v>58501</v>
      </c>
      <c r="AB5007" s="2">
        <v>45055.002986111111</v>
      </c>
      <c r="AC5007" t="s">
        <v>32</v>
      </c>
    </row>
    <row r="5008" spans="1:29" x14ac:dyDescent="0.35">
      <c r="A5008" s="1">
        <v>44173</v>
      </c>
      <c r="B5008" t="s">
        <v>90</v>
      </c>
      <c r="C5008">
        <v>219961</v>
      </c>
      <c r="D5008">
        <v>2254514</v>
      </c>
      <c r="F5008">
        <v>1653</v>
      </c>
      <c r="G5008">
        <v>22421</v>
      </c>
      <c r="H5008">
        <v>396</v>
      </c>
      <c r="L5008">
        <v>8801</v>
      </c>
      <c r="N5008" s="2">
        <v>44173.416666666664</v>
      </c>
      <c r="O5008" t="s">
        <v>7315</v>
      </c>
      <c r="P5008" t="s">
        <v>7316</v>
      </c>
      <c r="Q5008">
        <v>4916</v>
      </c>
      <c r="R5008">
        <v>22421</v>
      </c>
      <c r="S5008">
        <v>2474475</v>
      </c>
      <c r="T5008">
        <v>4770832</v>
      </c>
      <c r="U5008">
        <v>2474475</v>
      </c>
      <c r="V5008">
        <v>24</v>
      </c>
      <c r="W5008">
        <v>51</v>
      </c>
      <c r="X5008">
        <v>162</v>
      </c>
      <c r="Y5008">
        <v>13814</v>
      </c>
      <c r="Z5008">
        <v>2632</v>
      </c>
      <c r="AA5008">
        <v>40400</v>
      </c>
      <c r="AB5008" s="2">
        <v>45055.002986111111</v>
      </c>
      <c r="AC5008" t="s">
        <v>32</v>
      </c>
    </row>
    <row r="5009" spans="1:29" x14ac:dyDescent="0.35">
      <c r="A5009" s="1">
        <v>44173</v>
      </c>
      <c r="B5009" t="s">
        <v>93</v>
      </c>
      <c r="C5009">
        <v>14049</v>
      </c>
      <c r="F5009">
        <v>170</v>
      </c>
      <c r="G5009">
        <v>803</v>
      </c>
      <c r="H5009">
        <v>52</v>
      </c>
      <c r="J5009">
        <v>17</v>
      </c>
      <c r="L5009">
        <v>10247</v>
      </c>
      <c r="N5009" s="2">
        <v>44172.999305555553</v>
      </c>
      <c r="O5009" t="s">
        <v>7317</v>
      </c>
      <c r="P5009" t="s">
        <v>7264</v>
      </c>
      <c r="Q5009">
        <v>239</v>
      </c>
      <c r="R5009">
        <v>803</v>
      </c>
      <c r="S5009">
        <v>14049</v>
      </c>
      <c r="T5009">
        <v>922590</v>
      </c>
      <c r="U5009">
        <v>14049</v>
      </c>
      <c r="V5009">
        <v>23</v>
      </c>
      <c r="W5009">
        <v>12</v>
      </c>
      <c r="X5009">
        <v>22</v>
      </c>
      <c r="Y5009">
        <v>0</v>
      </c>
      <c r="Z5009">
        <v>274</v>
      </c>
      <c r="AA5009">
        <v>5777</v>
      </c>
      <c r="AB5009" s="2">
        <v>45055.002986111111</v>
      </c>
      <c r="AC5009" t="s">
        <v>32</v>
      </c>
    </row>
    <row r="5010" spans="1:29" x14ac:dyDescent="0.35">
      <c r="A5010" s="1">
        <v>44173</v>
      </c>
      <c r="B5010" t="s">
        <v>95</v>
      </c>
      <c r="C5010">
        <v>443076</v>
      </c>
      <c r="F5010">
        <v>4091</v>
      </c>
      <c r="H5010">
        <v>849</v>
      </c>
      <c r="J5010">
        <v>512</v>
      </c>
      <c r="L5010">
        <v>197750</v>
      </c>
      <c r="N5010" s="2">
        <v>44173</v>
      </c>
      <c r="O5010" t="s">
        <v>7318</v>
      </c>
      <c r="P5010" t="s">
        <v>7204</v>
      </c>
      <c r="Q5010">
        <v>10625</v>
      </c>
      <c r="S5010">
        <v>443076</v>
      </c>
      <c r="T5010">
        <v>7198366</v>
      </c>
      <c r="U5010">
        <v>443076</v>
      </c>
      <c r="V5010">
        <v>26</v>
      </c>
      <c r="W5010">
        <v>203</v>
      </c>
      <c r="X5010">
        <v>0</v>
      </c>
      <c r="Y5010">
        <v>0</v>
      </c>
      <c r="Z5010">
        <v>6676</v>
      </c>
      <c r="AA5010">
        <v>61388</v>
      </c>
      <c r="AB5010" s="2">
        <v>45055.002986111111</v>
      </c>
      <c r="AC5010" t="s">
        <v>32</v>
      </c>
    </row>
    <row r="5011" spans="1:29" x14ac:dyDescent="0.35">
      <c r="A5011" s="1">
        <v>44173</v>
      </c>
      <c r="B5011" t="s">
        <v>97</v>
      </c>
      <c r="C5011">
        <v>359203</v>
      </c>
      <c r="D5011">
        <v>2328808</v>
      </c>
      <c r="F5011">
        <v>1604</v>
      </c>
      <c r="G5011">
        <v>18594</v>
      </c>
      <c r="H5011">
        <v>359</v>
      </c>
      <c r="I5011">
        <v>4063</v>
      </c>
      <c r="L5011">
        <v>314957</v>
      </c>
      <c r="N5011" s="2">
        <v>44172.708333333336</v>
      </c>
      <c r="O5011" t="s">
        <v>7319</v>
      </c>
      <c r="P5011" t="s">
        <v>7320</v>
      </c>
      <c r="Q5011">
        <v>4027</v>
      </c>
      <c r="R5011">
        <v>18594</v>
      </c>
      <c r="S5011">
        <v>2688011</v>
      </c>
      <c r="T5011">
        <v>4519051</v>
      </c>
      <c r="U5011">
        <v>2688011</v>
      </c>
      <c r="V5011">
        <v>27</v>
      </c>
      <c r="W5011">
        <v>22</v>
      </c>
      <c r="X5011">
        <v>236</v>
      </c>
      <c r="Y5011">
        <v>7221</v>
      </c>
      <c r="Z5011">
        <v>3051</v>
      </c>
      <c r="AA5011">
        <v>24557</v>
      </c>
      <c r="AB5011" s="2">
        <v>45055.002986111111</v>
      </c>
      <c r="AC5011" t="s">
        <v>32</v>
      </c>
    </row>
    <row r="5012" spans="1:29" x14ac:dyDescent="0.35">
      <c r="A5012" s="1">
        <v>44173</v>
      </c>
      <c r="B5012" t="s">
        <v>100</v>
      </c>
      <c r="C5012">
        <v>328206</v>
      </c>
      <c r="D5012">
        <v>1553295</v>
      </c>
      <c r="F5012">
        <v>2628</v>
      </c>
      <c r="H5012">
        <v>623</v>
      </c>
      <c r="J5012">
        <v>344</v>
      </c>
      <c r="N5012" s="2">
        <v>44173.040972222225</v>
      </c>
      <c r="O5012" t="s">
        <v>7321</v>
      </c>
      <c r="P5012" t="s">
        <v>7322</v>
      </c>
      <c r="Q5012">
        <v>4355</v>
      </c>
      <c r="S5012">
        <v>1881501</v>
      </c>
      <c r="T5012">
        <v>3230130</v>
      </c>
      <c r="U5012">
        <v>1881501</v>
      </c>
      <c r="V5012">
        <v>29</v>
      </c>
      <c r="W5012">
        <v>161</v>
      </c>
      <c r="X5012">
        <v>0</v>
      </c>
      <c r="Y5012">
        <v>4241</v>
      </c>
      <c r="Z5012">
        <v>3250</v>
      </c>
      <c r="AA5012">
        <v>18701</v>
      </c>
      <c r="AB5012" s="2">
        <v>45055.002986111111</v>
      </c>
      <c r="AC5012" t="s">
        <v>32</v>
      </c>
    </row>
    <row r="5013" spans="1:29" x14ac:dyDescent="0.35">
      <c r="A5013" s="1">
        <v>44173</v>
      </c>
      <c r="B5013" t="s">
        <v>103</v>
      </c>
      <c r="C5013">
        <v>111</v>
      </c>
      <c r="D5013">
        <v>17010</v>
      </c>
      <c r="G5013">
        <v>4</v>
      </c>
      <c r="L5013">
        <v>29</v>
      </c>
      <c r="N5013" s="2">
        <v>44172</v>
      </c>
      <c r="O5013" t="s">
        <v>7323</v>
      </c>
      <c r="P5013" t="s">
        <v>7294</v>
      </c>
      <c r="Q5013">
        <v>2</v>
      </c>
      <c r="R5013">
        <v>4</v>
      </c>
      <c r="S5013">
        <v>17121</v>
      </c>
      <c r="T5013">
        <v>17121</v>
      </c>
      <c r="U5013">
        <v>17121</v>
      </c>
      <c r="V5013">
        <v>69</v>
      </c>
      <c r="W5013">
        <v>0</v>
      </c>
      <c r="X5013">
        <v>0</v>
      </c>
      <c r="Y5013">
        <v>0</v>
      </c>
      <c r="Z5013">
        <v>2</v>
      </c>
      <c r="AA5013">
        <v>2</v>
      </c>
      <c r="AB5013" s="2">
        <v>45055.002986111111</v>
      </c>
      <c r="AC5013" t="s">
        <v>32</v>
      </c>
    </row>
    <row r="5014" spans="1:29" x14ac:dyDescent="0.35">
      <c r="A5014" s="1">
        <v>44173</v>
      </c>
      <c r="B5014" t="s">
        <v>106</v>
      </c>
      <c r="C5014">
        <v>167926</v>
      </c>
      <c r="D5014">
        <v>1026300</v>
      </c>
      <c r="F5014">
        <v>1222</v>
      </c>
      <c r="G5014">
        <v>7703</v>
      </c>
      <c r="H5014">
        <v>288</v>
      </c>
      <c r="J5014">
        <v>168</v>
      </c>
      <c r="L5014">
        <v>136627</v>
      </c>
      <c r="N5014" s="2">
        <v>44172</v>
      </c>
      <c r="O5014" t="s">
        <v>7324</v>
      </c>
      <c r="P5014" t="s">
        <v>7294</v>
      </c>
      <c r="Q5014">
        <v>4017</v>
      </c>
      <c r="R5014">
        <v>7703</v>
      </c>
      <c r="S5014">
        <v>1194226</v>
      </c>
      <c r="T5014">
        <v>1194226</v>
      </c>
      <c r="U5014">
        <v>1194226</v>
      </c>
      <c r="V5014">
        <v>28</v>
      </c>
      <c r="W5014">
        <v>56</v>
      </c>
      <c r="X5014">
        <v>0</v>
      </c>
      <c r="Y5014">
        <v>0</v>
      </c>
      <c r="Z5014">
        <v>1732</v>
      </c>
      <c r="AA5014">
        <v>1732</v>
      </c>
      <c r="AB5014" s="2">
        <v>45055.002986111111</v>
      </c>
      <c r="AC5014" t="s">
        <v>32</v>
      </c>
    </row>
    <row r="5015" spans="1:29" x14ac:dyDescent="0.35">
      <c r="A5015" s="1">
        <v>44173</v>
      </c>
      <c r="B5015" t="s">
        <v>108</v>
      </c>
      <c r="C5015">
        <v>69346</v>
      </c>
      <c r="F5015">
        <v>479</v>
      </c>
      <c r="G5015">
        <v>2909</v>
      </c>
      <c r="H5015">
        <v>79</v>
      </c>
      <c r="J5015">
        <v>41</v>
      </c>
      <c r="L5015">
        <v>51135</v>
      </c>
      <c r="N5015" s="2">
        <v>44173.082638888889</v>
      </c>
      <c r="O5015" t="s">
        <v>7325</v>
      </c>
      <c r="P5015" t="s">
        <v>7290</v>
      </c>
      <c r="Q5015">
        <v>763</v>
      </c>
      <c r="R5015">
        <v>2909</v>
      </c>
      <c r="S5015">
        <v>69346</v>
      </c>
      <c r="T5015">
        <v>696878</v>
      </c>
      <c r="U5015">
        <v>69346</v>
      </c>
      <c r="V5015">
        <v>30</v>
      </c>
      <c r="W5015">
        <v>21</v>
      </c>
      <c r="X5015">
        <v>34</v>
      </c>
      <c r="Y5015">
        <v>0</v>
      </c>
      <c r="Z5015">
        <v>755</v>
      </c>
      <c r="AA5015">
        <v>4115</v>
      </c>
      <c r="AB5015" s="2">
        <v>45055.002986111111</v>
      </c>
      <c r="AC5015" t="s">
        <v>32</v>
      </c>
    </row>
    <row r="5016" spans="1:29" x14ac:dyDescent="0.35">
      <c r="A5016" s="1">
        <v>44173</v>
      </c>
      <c r="B5016" t="s">
        <v>110</v>
      </c>
      <c r="C5016">
        <v>404032</v>
      </c>
      <c r="F5016">
        <v>2373</v>
      </c>
      <c r="H5016">
        <v>573</v>
      </c>
      <c r="N5016" s="2">
        <v>44173.479166666664</v>
      </c>
      <c r="O5016" t="s">
        <v>7326</v>
      </c>
      <c r="P5016" t="s">
        <v>7327</v>
      </c>
      <c r="Q5016">
        <v>5605</v>
      </c>
      <c r="S5016">
        <v>404032</v>
      </c>
      <c r="T5016">
        <v>5546995</v>
      </c>
      <c r="U5016">
        <v>404032</v>
      </c>
      <c r="V5016">
        <v>37</v>
      </c>
      <c r="W5016">
        <v>45</v>
      </c>
      <c r="X5016">
        <v>0</v>
      </c>
      <c r="Y5016">
        <v>0</v>
      </c>
      <c r="Z5016">
        <v>4670</v>
      </c>
      <c r="AA5016">
        <v>38124</v>
      </c>
      <c r="AB5016" s="2">
        <v>45055.002986111111</v>
      </c>
      <c r="AC5016" t="s">
        <v>32</v>
      </c>
    </row>
    <row r="5017" spans="1:29" x14ac:dyDescent="0.35">
      <c r="A5017" s="1">
        <v>44173</v>
      </c>
      <c r="B5017" t="s">
        <v>113</v>
      </c>
      <c r="C5017">
        <v>85676</v>
      </c>
      <c r="D5017">
        <v>274937</v>
      </c>
      <c r="F5017">
        <v>337</v>
      </c>
      <c r="G5017">
        <v>2896</v>
      </c>
      <c r="H5017">
        <v>45</v>
      </c>
      <c r="I5017">
        <v>452</v>
      </c>
      <c r="L5017">
        <v>77562</v>
      </c>
      <c r="N5017" s="2">
        <v>44173.082638888889</v>
      </c>
      <c r="O5017" t="s">
        <v>7328</v>
      </c>
      <c r="P5017" t="s">
        <v>7290</v>
      </c>
      <c r="Q5017">
        <v>1070</v>
      </c>
      <c r="R5017">
        <v>2896</v>
      </c>
      <c r="S5017">
        <v>360613</v>
      </c>
      <c r="T5017">
        <v>1136485</v>
      </c>
      <c r="U5017">
        <v>360613</v>
      </c>
      <c r="V5017">
        <v>38</v>
      </c>
      <c r="W5017">
        <v>42</v>
      </c>
      <c r="X5017">
        <v>0</v>
      </c>
      <c r="Y5017">
        <v>0</v>
      </c>
      <c r="Z5017">
        <v>582</v>
      </c>
      <c r="AA5017">
        <v>0</v>
      </c>
      <c r="AB5017" s="2">
        <v>45055.002986111111</v>
      </c>
      <c r="AC5017" t="s">
        <v>32</v>
      </c>
    </row>
    <row r="5018" spans="1:29" x14ac:dyDescent="0.35">
      <c r="A5018" s="1">
        <v>44173</v>
      </c>
      <c r="B5018" t="s">
        <v>115</v>
      </c>
      <c r="C5018">
        <v>141127</v>
      </c>
      <c r="D5018">
        <v>635366</v>
      </c>
      <c r="F5018">
        <v>810</v>
      </c>
      <c r="G5018">
        <v>4619</v>
      </c>
      <c r="L5018">
        <v>72583</v>
      </c>
      <c r="N5018" s="2">
        <v>44171.989583333336</v>
      </c>
      <c r="O5018" t="s">
        <v>7329</v>
      </c>
      <c r="P5018" t="s">
        <v>7330</v>
      </c>
      <c r="Q5018">
        <v>1236</v>
      </c>
      <c r="R5018">
        <v>4619</v>
      </c>
      <c r="S5018">
        <v>776493</v>
      </c>
      <c r="T5018">
        <v>1474341</v>
      </c>
      <c r="U5018">
        <v>776493</v>
      </c>
      <c r="V5018">
        <v>31</v>
      </c>
      <c r="W5018">
        <v>31</v>
      </c>
      <c r="X5018">
        <v>57</v>
      </c>
      <c r="Y5018">
        <v>1529</v>
      </c>
      <c r="Z5018">
        <v>1293</v>
      </c>
      <c r="AA5018">
        <v>9500</v>
      </c>
      <c r="AB5018" s="2">
        <v>45055.002986111111</v>
      </c>
      <c r="AC5018" t="s">
        <v>32</v>
      </c>
    </row>
    <row r="5019" spans="1:29" x14ac:dyDescent="0.35">
      <c r="A5019" s="1">
        <v>44173</v>
      </c>
      <c r="B5019" t="s">
        <v>118</v>
      </c>
      <c r="C5019">
        <v>26623</v>
      </c>
      <c r="D5019">
        <v>425585</v>
      </c>
      <c r="F5019">
        <v>211</v>
      </c>
      <c r="G5019">
        <v>849</v>
      </c>
      <c r="I5019">
        <v>284</v>
      </c>
      <c r="L5019">
        <v>20239</v>
      </c>
      <c r="N5019" s="2">
        <v>44173.375</v>
      </c>
      <c r="O5019" t="s">
        <v>7331</v>
      </c>
      <c r="P5019" t="s">
        <v>7332</v>
      </c>
      <c r="Q5019">
        <v>566</v>
      </c>
      <c r="R5019">
        <v>849</v>
      </c>
      <c r="S5019">
        <v>452208</v>
      </c>
      <c r="T5019">
        <v>873290</v>
      </c>
      <c r="U5019">
        <v>452208</v>
      </c>
      <c r="V5019">
        <v>33</v>
      </c>
      <c r="W5019">
        <v>0</v>
      </c>
      <c r="X5019">
        <v>0</v>
      </c>
      <c r="Y5019">
        <v>2271</v>
      </c>
      <c r="Z5019">
        <v>807</v>
      </c>
      <c r="AA5019">
        <v>6007</v>
      </c>
      <c r="AB5019" s="2">
        <v>45055.002986111111</v>
      </c>
      <c r="AC5019" t="s">
        <v>32</v>
      </c>
    </row>
    <row r="5020" spans="1:29" x14ac:dyDescent="0.35">
      <c r="A5020" s="1">
        <v>44173</v>
      </c>
      <c r="B5020" t="s">
        <v>121</v>
      </c>
      <c r="C5020">
        <v>412614</v>
      </c>
      <c r="D5020">
        <v>5972291</v>
      </c>
      <c r="F5020">
        <v>3481</v>
      </c>
      <c r="G5020">
        <v>42819</v>
      </c>
      <c r="H5020">
        <v>670</v>
      </c>
      <c r="J5020">
        <v>422</v>
      </c>
      <c r="N5020" s="2">
        <v>44173</v>
      </c>
      <c r="O5020" t="s">
        <v>7333</v>
      </c>
      <c r="P5020" t="s">
        <v>7204</v>
      </c>
      <c r="Q5020">
        <v>17426</v>
      </c>
      <c r="R5020">
        <v>42819</v>
      </c>
      <c r="S5020">
        <v>6384905</v>
      </c>
      <c r="T5020">
        <v>6384905</v>
      </c>
      <c r="U5020">
        <v>6384905</v>
      </c>
      <c r="V5020">
        <v>34</v>
      </c>
      <c r="W5020">
        <v>90</v>
      </c>
      <c r="X5020">
        <v>259</v>
      </c>
      <c r="Y5020">
        <v>53494</v>
      </c>
      <c r="Z5020">
        <v>6319</v>
      </c>
      <c r="AA5020">
        <v>59813</v>
      </c>
      <c r="AB5020" s="2">
        <v>45055.002986111111</v>
      </c>
      <c r="AC5020" t="s">
        <v>32</v>
      </c>
    </row>
    <row r="5021" spans="1:29" x14ac:dyDescent="0.35">
      <c r="A5021" s="1">
        <v>44173</v>
      </c>
      <c r="B5021" t="s">
        <v>123</v>
      </c>
      <c r="C5021">
        <v>111202</v>
      </c>
      <c r="F5021">
        <v>925</v>
      </c>
      <c r="G5021">
        <v>7523</v>
      </c>
      <c r="L5021">
        <v>39725</v>
      </c>
      <c r="N5021" s="2">
        <v>44174.5625</v>
      </c>
      <c r="O5021" t="s">
        <v>7334</v>
      </c>
      <c r="P5021" t="s">
        <v>7335</v>
      </c>
      <c r="Q5021">
        <v>1789</v>
      </c>
      <c r="R5021">
        <v>7523</v>
      </c>
      <c r="S5021">
        <v>111202</v>
      </c>
      <c r="T5021">
        <v>1669512</v>
      </c>
      <c r="U5021">
        <v>111202</v>
      </c>
      <c r="V5021">
        <v>35</v>
      </c>
      <c r="W5021">
        <v>33</v>
      </c>
      <c r="X5021">
        <v>116</v>
      </c>
      <c r="Y5021">
        <v>0</v>
      </c>
      <c r="Z5021">
        <v>1255</v>
      </c>
      <c r="AA5021">
        <v>9237</v>
      </c>
      <c r="AB5021" s="2">
        <v>45055.002986111111</v>
      </c>
      <c r="AC5021" t="s">
        <v>32</v>
      </c>
    </row>
    <row r="5022" spans="1:29" x14ac:dyDescent="0.35">
      <c r="A5022" s="1">
        <v>44173</v>
      </c>
      <c r="B5022" t="s">
        <v>126</v>
      </c>
      <c r="C5022">
        <v>173281</v>
      </c>
      <c r="D5022">
        <v>859849</v>
      </c>
      <c r="F5022">
        <v>1784</v>
      </c>
      <c r="H5022">
        <v>385</v>
      </c>
      <c r="J5022">
        <v>235</v>
      </c>
      <c r="N5022" s="2">
        <v>44173</v>
      </c>
      <c r="O5022" t="s">
        <v>7336</v>
      </c>
      <c r="P5022" t="s">
        <v>7204</v>
      </c>
      <c r="Q5022">
        <v>2359</v>
      </c>
      <c r="S5022">
        <v>1033130</v>
      </c>
      <c r="T5022">
        <v>1759106</v>
      </c>
      <c r="U5022">
        <v>1033130</v>
      </c>
      <c r="V5022">
        <v>32</v>
      </c>
      <c r="W5022">
        <v>40</v>
      </c>
      <c r="X5022">
        <v>0</v>
      </c>
      <c r="Y5022">
        <v>2205</v>
      </c>
      <c r="Z5022">
        <v>2694</v>
      </c>
      <c r="AA5022">
        <v>11990</v>
      </c>
      <c r="AB5022" s="2">
        <v>45055.002986111111</v>
      </c>
      <c r="AC5022" t="s">
        <v>32</v>
      </c>
    </row>
    <row r="5023" spans="1:29" x14ac:dyDescent="0.35">
      <c r="A5023" s="1">
        <v>44173</v>
      </c>
      <c r="B5023" t="s">
        <v>128</v>
      </c>
      <c r="C5023">
        <v>722464</v>
      </c>
      <c r="F5023">
        <v>4835</v>
      </c>
      <c r="H5023">
        <v>906</v>
      </c>
      <c r="J5023">
        <v>493</v>
      </c>
      <c r="N5023" s="2">
        <v>44172.583333333336</v>
      </c>
      <c r="O5023" t="s">
        <v>7337</v>
      </c>
      <c r="P5023" t="s">
        <v>7338</v>
      </c>
      <c r="Q5023">
        <v>27307</v>
      </c>
      <c r="S5023">
        <v>722464</v>
      </c>
      <c r="T5023">
        <v>20909445</v>
      </c>
      <c r="U5023">
        <v>722464</v>
      </c>
      <c r="V5023">
        <v>36</v>
      </c>
      <c r="W5023">
        <v>75</v>
      </c>
      <c r="X5023">
        <v>0</v>
      </c>
      <c r="Y5023">
        <v>0</v>
      </c>
      <c r="Z5023">
        <v>9335</v>
      </c>
      <c r="AA5023">
        <v>162464</v>
      </c>
      <c r="AB5023" s="2">
        <v>45055.002986111111</v>
      </c>
      <c r="AC5023" t="s">
        <v>32</v>
      </c>
    </row>
    <row r="5024" spans="1:29" x14ac:dyDescent="0.35">
      <c r="A5024" s="1">
        <v>44173</v>
      </c>
      <c r="B5024" t="s">
        <v>131</v>
      </c>
      <c r="C5024">
        <v>510018</v>
      </c>
      <c r="F5024">
        <v>5181</v>
      </c>
      <c r="G5024">
        <v>30226</v>
      </c>
      <c r="H5024">
        <v>1210</v>
      </c>
      <c r="I5024">
        <v>5010</v>
      </c>
      <c r="J5024">
        <v>744</v>
      </c>
      <c r="L5024">
        <v>341008</v>
      </c>
      <c r="N5024" s="2">
        <v>44173.583333333336</v>
      </c>
      <c r="O5024" t="s">
        <v>7339</v>
      </c>
      <c r="P5024" t="s">
        <v>7254</v>
      </c>
      <c r="Q5024">
        <v>7103</v>
      </c>
      <c r="R5024">
        <v>30226</v>
      </c>
      <c r="S5024">
        <v>510018</v>
      </c>
      <c r="T5024">
        <v>6573381</v>
      </c>
      <c r="U5024">
        <v>510018</v>
      </c>
      <c r="V5024">
        <v>39</v>
      </c>
      <c r="W5024">
        <v>81</v>
      </c>
      <c r="X5024">
        <v>657</v>
      </c>
      <c r="Y5024">
        <v>0</v>
      </c>
      <c r="Z5024">
        <v>25721</v>
      </c>
      <c r="AA5024">
        <v>51114</v>
      </c>
      <c r="AB5024" s="2">
        <v>45055.002986111111</v>
      </c>
      <c r="AC5024" t="s">
        <v>32</v>
      </c>
    </row>
    <row r="5025" spans="1:29" x14ac:dyDescent="0.35">
      <c r="A5025" s="1">
        <v>44173</v>
      </c>
      <c r="B5025" t="s">
        <v>134</v>
      </c>
      <c r="C5025">
        <v>220686</v>
      </c>
      <c r="D5025">
        <v>2038973</v>
      </c>
      <c r="E5025">
        <v>3173</v>
      </c>
      <c r="F5025">
        <v>1698</v>
      </c>
      <c r="G5025">
        <v>13392</v>
      </c>
      <c r="H5025">
        <v>469</v>
      </c>
      <c r="L5025">
        <v>189020</v>
      </c>
      <c r="N5025" s="2">
        <v>44173</v>
      </c>
      <c r="O5025" t="s">
        <v>7340</v>
      </c>
      <c r="P5025" t="s">
        <v>7204</v>
      </c>
      <c r="Q5025">
        <v>1922</v>
      </c>
      <c r="R5025">
        <v>13392</v>
      </c>
      <c r="S5025">
        <v>2262832</v>
      </c>
      <c r="T5025">
        <v>2259659</v>
      </c>
      <c r="U5025">
        <v>2259659</v>
      </c>
      <c r="V5025">
        <v>40</v>
      </c>
      <c r="W5025">
        <v>11</v>
      </c>
      <c r="X5025">
        <v>19</v>
      </c>
      <c r="Y5025">
        <v>30144</v>
      </c>
      <c r="Z5025">
        <v>2297</v>
      </c>
      <c r="AA5025">
        <v>32441</v>
      </c>
      <c r="AB5025" s="2">
        <v>45055.002986111111</v>
      </c>
      <c r="AC5025" t="s">
        <v>32</v>
      </c>
    </row>
    <row r="5026" spans="1:29" x14ac:dyDescent="0.35">
      <c r="A5026" s="1">
        <v>44173</v>
      </c>
      <c r="B5026" t="s">
        <v>136</v>
      </c>
      <c r="C5026">
        <v>85788</v>
      </c>
      <c r="F5026">
        <v>622</v>
      </c>
      <c r="G5026">
        <v>5012</v>
      </c>
      <c r="H5026">
        <v>128</v>
      </c>
      <c r="J5026">
        <v>65</v>
      </c>
      <c r="N5026" s="2">
        <v>44172.125694444447</v>
      </c>
      <c r="O5026" t="s">
        <v>7341</v>
      </c>
      <c r="P5026" t="s">
        <v>7342</v>
      </c>
      <c r="Q5026">
        <v>1045</v>
      </c>
      <c r="R5026">
        <v>5012</v>
      </c>
      <c r="S5026">
        <v>85788</v>
      </c>
      <c r="T5026">
        <v>2153661</v>
      </c>
      <c r="U5026">
        <v>85788</v>
      </c>
      <c r="V5026">
        <v>41</v>
      </c>
      <c r="W5026">
        <v>12</v>
      </c>
      <c r="X5026">
        <v>153</v>
      </c>
      <c r="Y5026">
        <v>0</v>
      </c>
      <c r="Z5026">
        <v>1292</v>
      </c>
      <c r="AA5026">
        <v>15330</v>
      </c>
      <c r="AB5026" s="2">
        <v>45055.002986111111</v>
      </c>
      <c r="AC5026" t="s">
        <v>32</v>
      </c>
    </row>
    <row r="5027" spans="1:29" x14ac:dyDescent="0.35">
      <c r="A5027" s="1">
        <v>44173</v>
      </c>
      <c r="B5027" t="s">
        <v>139</v>
      </c>
      <c r="C5027">
        <v>436614</v>
      </c>
      <c r="D5027">
        <v>2959724</v>
      </c>
      <c r="F5027">
        <v>5561</v>
      </c>
      <c r="H5027">
        <v>1160</v>
      </c>
      <c r="J5027">
        <v>659</v>
      </c>
      <c r="L5027">
        <v>248869</v>
      </c>
      <c r="N5027" s="2">
        <v>44173.541666666664</v>
      </c>
      <c r="O5027" t="s">
        <v>7343</v>
      </c>
      <c r="P5027" t="s">
        <v>7313</v>
      </c>
      <c r="Q5027">
        <v>11542</v>
      </c>
      <c r="S5027">
        <v>3396338</v>
      </c>
      <c r="T5027">
        <v>6231017</v>
      </c>
      <c r="U5027">
        <v>3396338</v>
      </c>
      <c r="V5027">
        <v>42</v>
      </c>
      <c r="W5027">
        <v>169</v>
      </c>
      <c r="X5027">
        <v>0</v>
      </c>
      <c r="Y5027">
        <v>16441</v>
      </c>
      <c r="Z5027">
        <v>10170</v>
      </c>
      <c r="AA5027">
        <v>63499</v>
      </c>
      <c r="AB5027" s="2">
        <v>45055.002986111111</v>
      </c>
      <c r="AC5027" t="s">
        <v>32</v>
      </c>
    </row>
    <row r="5028" spans="1:29" x14ac:dyDescent="0.35">
      <c r="A5028" s="1">
        <v>44173</v>
      </c>
      <c r="B5028" t="s">
        <v>142</v>
      </c>
      <c r="C5028">
        <v>58316</v>
      </c>
      <c r="D5028">
        <v>305972</v>
      </c>
      <c r="F5028">
        <v>618</v>
      </c>
      <c r="H5028">
        <v>104</v>
      </c>
      <c r="J5028">
        <v>108</v>
      </c>
      <c r="L5028">
        <v>48929</v>
      </c>
      <c r="N5028" s="2">
        <v>44173</v>
      </c>
      <c r="O5028" t="s">
        <v>7344</v>
      </c>
      <c r="P5028" t="s">
        <v>7204</v>
      </c>
      <c r="Q5028">
        <v>1206</v>
      </c>
      <c r="S5028">
        <v>364288</v>
      </c>
      <c r="T5028">
        <v>364288</v>
      </c>
      <c r="U5028">
        <v>364288</v>
      </c>
      <c r="V5028">
        <v>72</v>
      </c>
      <c r="W5028">
        <v>3</v>
      </c>
      <c r="X5028">
        <v>0</v>
      </c>
      <c r="Y5028">
        <v>0</v>
      </c>
      <c r="Z5028">
        <v>694</v>
      </c>
      <c r="AA5028">
        <v>694</v>
      </c>
      <c r="AB5028" s="2">
        <v>45055.002986111111</v>
      </c>
      <c r="AC5028" t="s">
        <v>32</v>
      </c>
    </row>
    <row r="5029" spans="1:29" x14ac:dyDescent="0.35">
      <c r="A5029" s="1">
        <v>44173</v>
      </c>
      <c r="B5029" t="s">
        <v>144</v>
      </c>
      <c r="C5029">
        <v>67067</v>
      </c>
      <c r="D5029">
        <v>493819</v>
      </c>
      <c r="F5029">
        <v>444</v>
      </c>
      <c r="G5029">
        <v>5133</v>
      </c>
      <c r="H5029">
        <v>43</v>
      </c>
      <c r="J5029">
        <v>25</v>
      </c>
      <c r="N5029" s="2">
        <v>44173.541666666664</v>
      </c>
      <c r="O5029" t="s">
        <v>7345</v>
      </c>
      <c r="P5029" t="s">
        <v>7313</v>
      </c>
      <c r="Q5029">
        <v>1470</v>
      </c>
      <c r="R5029">
        <v>5133</v>
      </c>
      <c r="S5029">
        <v>560886</v>
      </c>
      <c r="T5029">
        <v>1663288</v>
      </c>
      <c r="U5029">
        <v>560886</v>
      </c>
      <c r="V5029">
        <v>44</v>
      </c>
      <c r="W5029">
        <v>22</v>
      </c>
      <c r="X5029">
        <v>94</v>
      </c>
      <c r="Y5029">
        <v>2677</v>
      </c>
      <c r="Z5029">
        <v>1249</v>
      </c>
      <c r="AA5029">
        <v>11667</v>
      </c>
      <c r="AB5029" s="2">
        <v>45055.002986111111</v>
      </c>
      <c r="AC5029" t="s">
        <v>32</v>
      </c>
    </row>
    <row r="5030" spans="1:29" x14ac:dyDescent="0.35">
      <c r="A5030" s="1">
        <v>44173</v>
      </c>
      <c r="B5030" t="s">
        <v>147</v>
      </c>
      <c r="C5030">
        <v>236954</v>
      </c>
      <c r="D5030">
        <v>2344374</v>
      </c>
      <c r="F5030">
        <v>1179</v>
      </c>
      <c r="G5030">
        <v>12446</v>
      </c>
      <c r="H5030">
        <v>276</v>
      </c>
      <c r="J5030">
        <v>118</v>
      </c>
      <c r="L5030">
        <v>121359</v>
      </c>
      <c r="N5030" s="2">
        <v>44171.999305555553</v>
      </c>
      <c r="O5030" t="s">
        <v>7346</v>
      </c>
      <c r="P5030" t="s">
        <v>7347</v>
      </c>
      <c r="Q5030">
        <v>4585</v>
      </c>
      <c r="R5030">
        <v>12446</v>
      </c>
      <c r="S5030">
        <v>2581328</v>
      </c>
      <c r="T5030">
        <v>2581328</v>
      </c>
      <c r="U5030">
        <v>2581328</v>
      </c>
      <c r="V5030">
        <v>45</v>
      </c>
      <c r="W5030">
        <v>6</v>
      </c>
      <c r="X5030">
        <v>31</v>
      </c>
      <c r="Y5030">
        <v>24160</v>
      </c>
      <c r="Z5030">
        <v>2302</v>
      </c>
      <c r="AA5030">
        <v>26462</v>
      </c>
      <c r="AB5030" s="2">
        <v>45055.002986111111</v>
      </c>
      <c r="AC5030" t="s">
        <v>32</v>
      </c>
    </row>
    <row r="5031" spans="1:29" x14ac:dyDescent="0.35">
      <c r="A5031" s="1">
        <v>44173</v>
      </c>
      <c r="B5031" t="s">
        <v>150</v>
      </c>
      <c r="C5031">
        <v>87038</v>
      </c>
      <c r="D5031">
        <v>255385</v>
      </c>
      <c r="F5031">
        <v>491</v>
      </c>
      <c r="G5031">
        <v>4921</v>
      </c>
      <c r="H5031">
        <v>94</v>
      </c>
      <c r="J5031">
        <v>63</v>
      </c>
      <c r="L5031">
        <v>69144</v>
      </c>
      <c r="N5031" s="2">
        <v>44172.583333333336</v>
      </c>
      <c r="O5031" t="s">
        <v>7348</v>
      </c>
      <c r="P5031" t="s">
        <v>7338</v>
      </c>
      <c r="Q5031">
        <v>1111</v>
      </c>
      <c r="R5031">
        <v>4921</v>
      </c>
      <c r="S5031">
        <v>342423</v>
      </c>
      <c r="T5031">
        <v>541562</v>
      </c>
      <c r="U5031">
        <v>342423</v>
      </c>
      <c r="V5031">
        <v>46</v>
      </c>
      <c r="W5031">
        <v>1</v>
      </c>
      <c r="X5031">
        <v>49</v>
      </c>
      <c r="Y5031">
        <v>690</v>
      </c>
      <c r="Z5031">
        <v>538</v>
      </c>
      <c r="AA5031">
        <v>2028</v>
      </c>
      <c r="AB5031" s="2">
        <v>45055.002986111111</v>
      </c>
      <c r="AC5031" t="s">
        <v>32</v>
      </c>
    </row>
    <row r="5032" spans="1:29" x14ac:dyDescent="0.35">
      <c r="A5032" s="1">
        <v>44173</v>
      </c>
      <c r="B5032" t="s">
        <v>152</v>
      </c>
      <c r="C5032">
        <v>414749</v>
      </c>
      <c r="F5032">
        <v>2839</v>
      </c>
      <c r="G5032">
        <v>12777</v>
      </c>
      <c r="H5032">
        <v>678</v>
      </c>
      <c r="J5032">
        <v>332</v>
      </c>
      <c r="L5032">
        <v>371163</v>
      </c>
      <c r="N5032" s="2">
        <v>44173.625</v>
      </c>
      <c r="O5032" t="s">
        <v>7349</v>
      </c>
      <c r="P5032" t="s">
        <v>7350</v>
      </c>
      <c r="Q5032">
        <v>5109</v>
      </c>
      <c r="R5032">
        <v>12777</v>
      </c>
      <c r="S5032">
        <v>414749</v>
      </c>
      <c r="T5032">
        <v>4729118</v>
      </c>
      <c r="U5032">
        <v>414749</v>
      </c>
      <c r="V5032">
        <v>47</v>
      </c>
      <c r="W5032">
        <v>100</v>
      </c>
      <c r="X5032">
        <v>139</v>
      </c>
      <c r="Y5032">
        <v>0</v>
      </c>
      <c r="Z5032">
        <v>6019</v>
      </c>
      <c r="AA5032">
        <v>30659</v>
      </c>
      <c r="AB5032" s="2">
        <v>45055.002986111111</v>
      </c>
      <c r="AC5032" t="s">
        <v>32</v>
      </c>
    </row>
    <row r="5033" spans="1:29" x14ac:dyDescent="0.35">
      <c r="A5033" s="1">
        <v>44173</v>
      </c>
      <c r="B5033" t="s">
        <v>155</v>
      </c>
      <c r="C5033">
        <v>1404646</v>
      </c>
      <c r="F5033">
        <v>9028</v>
      </c>
      <c r="H5033">
        <v>2646</v>
      </c>
      <c r="L5033">
        <v>1050416</v>
      </c>
      <c r="N5033" s="2">
        <v>44173.784722222219</v>
      </c>
      <c r="O5033" t="s">
        <v>7351</v>
      </c>
      <c r="P5033" t="s">
        <v>7352</v>
      </c>
      <c r="Q5033">
        <v>22808</v>
      </c>
      <c r="S5033">
        <v>1404646</v>
      </c>
      <c r="T5033">
        <v>11821902</v>
      </c>
      <c r="U5033">
        <v>1404646</v>
      </c>
      <c r="V5033">
        <v>48</v>
      </c>
      <c r="W5033">
        <v>181</v>
      </c>
      <c r="X5033">
        <v>0</v>
      </c>
      <c r="Y5033">
        <v>0</v>
      </c>
      <c r="Z5033">
        <v>19842</v>
      </c>
      <c r="AA5033">
        <v>117293</v>
      </c>
      <c r="AB5033" s="2">
        <v>45055.002986111111</v>
      </c>
      <c r="AC5033" t="s">
        <v>32</v>
      </c>
    </row>
    <row r="5034" spans="1:29" x14ac:dyDescent="0.35">
      <c r="A5034" s="1">
        <v>44173</v>
      </c>
      <c r="B5034" t="s">
        <v>158</v>
      </c>
      <c r="C5034">
        <v>219971</v>
      </c>
      <c r="D5034">
        <v>1189392</v>
      </c>
      <c r="F5034">
        <v>588</v>
      </c>
      <c r="G5034">
        <v>9003</v>
      </c>
      <c r="H5034">
        <v>220</v>
      </c>
      <c r="I5034">
        <v>1576</v>
      </c>
      <c r="K5034">
        <v>567</v>
      </c>
      <c r="L5034">
        <v>158119</v>
      </c>
      <c r="N5034" s="2">
        <v>44173.474305555559</v>
      </c>
      <c r="O5034" t="s">
        <v>7353</v>
      </c>
      <c r="P5034" t="s">
        <v>7354</v>
      </c>
      <c r="Q5034">
        <v>972</v>
      </c>
      <c r="R5034">
        <v>9003</v>
      </c>
      <c r="S5034">
        <v>1409363</v>
      </c>
      <c r="T5034">
        <v>1944485</v>
      </c>
      <c r="U5034">
        <v>1409363</v>
      </c>
      <c r="V5034">
        <v>49</v>
      </c>
      <c r="W5034">
        <v>23</v>
      </c>
      <c r="X5034">
        <v>107</v>
      </c>
      <c r="Y5034">
        <v>3927</v>
      </c>
      <c r="Z5034">
        <v>2333</v>
      </c>
      <c r="AA5034">
        <v>10931</v>
      </c>
      <c r="AB5034" s="2">
        <v>45055.002986111111</v>
      </c>
      <c r="AC5034" t="s">
        <v>32</v>
      </c>
    </row>
    <row r="5035" spans="1:29" x14ac:dyDescent="0.35">
      <c r="A5035" s="1">
        <v>44173</v>
      </c>
      <c r="B5035" t="s">
        <v>161</v>
      </c>
      <c r="C5035">
        <v>262730</v>
      </c>
      <c r="E5035">
        <v>348</v>
      </c>
      <c r="F5035">
        <v>1918</v>
      </c>
      <c r="G5035">
        <v>15467</v>
      </c>
      <c r="H5035">
        <v>435</v>
      </c>
      <c r="J5035">
        <v>196</v>
      </c>
      <c r="N5035" s="2">
        <v>44172.708333333336</v>
      </c>
      <c r="O5035" t="s">
        <v>7355</v>
      </c>
      <c r="P5035" t="s">
        <v>7320</v>
      </c>
      <c r="Q5035">
        <v>4260</v>
      </c>
      <c r="R5035">
        <v>15467</v>
      </c>
      <c r="S5035">
        <v>263078</v>
      </c>
      <c r="T5035">
        <v>3545869</v>
      </c>
      <c r="U5035">
        <v>262730</v>
      </c>
      <c r="V5035">
        <v>51</v>
      </c>
      <c r="W5035">
        <v>52</v>
      </c>
      <c r="X5035">
        <v>111</v>
      </c>
      <c r="Y5035">
        <v>0</v>
      </c>
      <c r="Z5035">
        <v>3860</v>
      </c>
      <c r="AA5035">
        <v>23817</v>
      </c>
      <c r="AB5035" s="2">
        <v>45055.002986111111</v>
      </c>
      <c r="AC5035" t="s">
        <v>32</v>
      </c>
    </row>
    <row r="5036" spans="1:29" x14ac:dyDescent="0.35">
      <c r="A5036" s="1">
        <v>44173</v>
      </c>
      <c r="B5036" t="s">
        <v>163</v>
      </c>
      <c r="C5036">
        <v>1680</v>
      </c>
      <c r="D5036">
        <v>28161</v>
      </c>
      <c r="E5036">
        <v>83</v>
      </c>
      <c r="L5036">
        <v>1523</v>
      </c>
      <c r="N5036" s="2">
        <v>44173.319444444445</v>
      </c>
      <c r="O5036" t="s">
        <v>7356</v>
      </c>
      <c r="P5036" t="s">
        <v>7357</v>
      </c>
      <c r="Q5036">
        <v>23</v>
      </c>
      <c r="S5036">
        <v>29924</v>
      </c>
      <c r="T5036">
        <v>29841</v>
      </c>
      <c r="U5036">
        <v>29841</v>
      </c>
      <c r="V5036">
        <v>78</v>
      </c>
      <c r="W5036">
        <v>0</v>
      </c>
      <c r="X5036">
        <v>0</v>
      </c>
      <c r="Y5036">
        <v>147</v>
      </c>
      <c r="Z5036">
        <v>31</v>
      </c>
      <c r="AA5036">
        <v>178</v>
      </c>
      <c r="AB5036" s="2">
        <v>45055.002986111111</v>
      </c>
      <c r="AC5036" t="s">
        <v>32</v>
      </c>
    </row>
    <row r="5037" spans="1:29" x14ac:dyDescent="0.35">
      <c r="A5037" s="1">
        <v>44173</v>
      </c>
      <c r="B5037" t="s">
        <v>166</v>
      </c>
      <c r="C5037">
        <v>5180</v>
      </c>
      <c r="D5037">
        <v>230294</v>
      </c>
      <c r="F5037">
        <v>32</v>
      </c>
      <c r="H5037">
        <v>4</v>
      </c>
      <c r="L5037">
        <v>3076</v>
      </c>
      <c r="N5037" s="2">
        <v>44172.999305555553</v>
      </c>
      <c r="O5037" t="s">
        <v>7358</v>
      </c>
      <c r="P5037" t="s">
        <v>7264</v>
      </c>
      <c r="Q5037">
        <v>85</v>
      </c>
      <c r="S5037">
        <v>235474</v>
      </c>
      <c r="T5037">
        <v>588633</v>
      </c>
      <c r="U5037">
        <v>235474</v>
      </c>
      <c r="V5037">
        <v>50</v>
      </c>
      <c r="W5037">
        <v>4</v>
      </c>
      <c r="X5037">
        <v>0</v>
      </c>
      <c r="Y5037">
        <v>73</v>
      </c>
      <c r="Z5037">
        <v>100</v>
      </c>
      <c r="AA5037">
        <v>2324</v>
      </c>
      <c r="AB5037" s="2">
        <v>45055.002986111111</v>
      </c>
      <c r="AC5037" t="s">
        <v>32</v>
      </c>
    </row>
    <row r="5038" spans="1:29" x14ac:dyDescent="0.35">
      <c r="A5038" s="1">
        <v>44173</v>
      </c>
      <c r="B5038" t="s">
        <v>168</v>
      </c>
      <c r="C5038">
        <v>197642</v>
      </c>
      <c r="F5038">
        <v>1094</v>
      </c>
      <c r="G5038">
        <v>11696</v>
      </c>
      <c r="H5038">
        <v>281</v>
      </c>
      <c r="J5038">
        <v>135</v>
      </c>
      <c r="N5038" s="2">
        <v>44172.124305555553</v>
      </c>
      <c r="O5038" t="s">
        <v>7359</v>
      </c>
      <c r="P5038" t="s">
        <v>7360</v>
      </c>
      <c r="Q5038">
        <v>2941</v>
      </c>
      <c r="R5038">
        <v>11696</v>
      </c>
      <c r="S5038">
        <v>197642</v>
      </c>
      <c r="T5038">
        <v>3164714</v>
      </c>
      <c r="U5038">
        <v>197642</v>
      </c>
      <c r="V5038">
        <v>53</v>
      </c>
      <c r="W5038">
        <v>16</v>
      </c>
      <c r="X5038">
        <v>152</v>
      </c>
      <c r="Y5038">
        <v>0</v>
      </c>
      <c r="Z5038">
        <v>1182</v>
      </c>
      <c r="AA5038">
        <v>21714</v>
      </c>
      <c r="AB5038" s="2">
        <v>45055.002986111111</v>
      </c>
      <c r="AC5038" t="s">
        <v>32</v>
      </c>
    </row>
    <row r="5039" spans="1:29" x14ac:dyDescent="0.35">
      <c r="A5039" s="1">
        <v>44173</v>
      </c>
      <c r="B5039" t="s">
        <v>171</v>
      </c>
      <c r="C5039">
        <v>448009</v>
      </c>
      <c r="D5039">
        <v>2207950</v>
      </c>
      <c r="E5039">
        <v>189</v>
      </c>
      <c r="F5039">
        <v>1556</v>
      </c>
      <c r="G5039">
        <v>18500</v>
      </c>
      <c r="H5039">
        <v>325</v>
      </c>
      <c r="I5039">
        <v>1889</v>
      </c>
      <c r="L5039">
        <v>356752</v>
      </c>
      <c r="N5039" s="2">
        <v>44173</v>
      </c>
      <c r="O5039" t="s">
        <v>7361</v>
      </c>
      <c r="P5039" t="s">
        <v>7204</v>
      </c>
      <c r="Q5039">
        <v>4054</v>
      </c>
      <c r="R5039">
        <v>18500</v>
      </c>
      <c r="S5039">
        <v>2656148</v>
      </c>
      <c r="T5039">
        <v>4676749</v>
      </c>
      <c r="U5039">
        <v>2655959</v>
      </c>
      <c r="V5039">
        <v>55</v>
      </c>
      <c r="W5039">
        <v>81</v>
      </c>
      <c r="X5039">
        <v>214</v>
      </c>
      <c r="Y5039">
        <v>5477</v>
      </c>
      <c r="Z5039">
        <v>4620</v>
      </c>
      <c r="AA5039">
        <v>25694</v>
      </c>
      <c r="AB5039" s="2">
        <v>45055.002986111111</v>
      </c>
      <c r="AC5039" t="s">
        <v>32</v>
      </c>
    </row>
    <row r="5040" spans="1:29" x14ac:dyDescent="0.35">
      <c r="A5040" s="1">
        <v>44173</v>
      </c>
      <c r="B5040" t="s">
        <v>173</v>
      </c>
      <c r="C5040">
        <v>57060</v>
      </c>
      <c r="F5040">
        <v>646</v>
      </c>
      <c r="H5040">
        <v>187</v>
      </c>
      <c r="J5040">
        <v>80</v>
      </c>
      <c r="L5040">
        <v>36513</v>
      </c>
      <c r="N5040" s="2">
        <v>44172.999305555553</v>
      </c>
      <c r="O5040" t="s">
        <v>7362</v>
      </c>
      <c r="P5040" t="s">
        <v>7264</v>
      </c>
      <c r="Q5040">
        <v>870</v>
      </c>
      <c r="S5040">
        <v>57060</v>
      </c>
      <c r="T5040">
        <v>1233677</v>
      </c>
      <c r="U5040">
        <v>57060</v>
      </c>
      <c r="V5040">
        <v>54</v>
      </c>
      <c r="W5040">
        <v>29</v>
      </c>
      <c r="X5040">
        <v>0</v>
      </c>
      <c r="Y5040">
        <v>0</v>
      </c>
      <c r="Z5040">
        <v>932</v>
      </c>
      <c r="AA5040">
        <v>10166</v>
      </c>
      <c r="AB5040" s="2">
        <v>45055.002986111111</v>
      </c>
      <c r="AC5040" t="s">
        <v>32</v>
      </c>
    </row>
    <row r="5041" spans="1:29" x14ac:dyDescent="0.35">
      <c r="A5041" s="1">
        <v>44173</v>
      </c>
      <c r="B5041" t="s">
        <v>175</v>
      </c>
      <c r="C5041">
        <v>37475</v>
      </c>
      <c r="D5041">
        <v>147139</v>
      </c>
      <c r="F5041">
        <v>203</v>
      </c>
      <c r="G5041">
        <v>911</v>
      </c>
      <c r="L5041">
        <v>32234</v>
      </c>
      <c r="N5041" s="2">
        <v>44173</v>
      </c>
      <c r="O5041" t="s">
        <v>7363</v>
      </c>
      <c r="P5041" t="s">
        <v>7204</v>
      </c>
      <c r="Q5041">
        <v>280</v>
      </c>
      <c r="R5041">
        <v>911</v>
      </c>
      <c r="S5041">
        <v>184614</v>
      </c>
      <c r="T5041">
        <v>429164</v>
      </c>
      <c r="U5041">
        <v>184614</v>
      </c>
      <c r="V5041">
        <v>56</v>
      </c>
      <c r="W5041">
        <v>0</v>
      </c>
      <c r="X5041">
        <v>10</v>
      </c>
      <c r="Y5041">
        <v>873</v>
      </c>
      <c r="Z5041">
        <v>490</v>
      </c>
      <c r="AA5041">
        <v>3248</v>
      </c>
      <c r="AB5041" s="2">
        <v>45055.002986111111</v>
      </c>
      <c r="AC5041" t="s">
        <v>32</v>
      </c>
    </row>
    <row r="5042" spans="1:29" x14ac:dyDescent="0.35">
      <c r="A5042" s="1">
        <v>44172</v>
      </c>
      <c r="B5042" t="s">
        <v>29</v>
      </c>
      <c r="C5042">
        <v>36196</v>
      </c>
      <c r="F5042">
        <v>166</v>
      </c>
      <c r="G5042">
        <v>805</v>
      </c>
      <c r="J5042">
        <v>24</v>
      </c>
      <c r="N5042" s="2">
        <v>44172.165972222225</v>
      </c>
      <c r="O5042" t="s">
        <v>7364</v>
      </c>
      <c r="P5042" t="s">
        <v>7365</v>
      </c>
      <c r="Q5042">
        <v>146</v>
      </c>
      <c r="R5042">
        <v>805</v>
      </c>
      <c r="S5042">
        <v>36196</v>
      </c>
      <c r="T5042">
        <v>1082140</v>
      </c>
      <c r="U5042">
        <v>36196</v>
      </c>
      <c r="V5042">
        <v>2</v>
      </c>
      <c r="W5042">
        <v>3</v>
      </c>
      <c r="X5042">
        <v>6</v>
      </c>
      <c r="Y5042">
        <v>0</v>
      </c>
      <c r="Z5042">
        <v>476</v>
      </c>
      <c r="AA5042">
        <v>4364</v>
      </c>
      <c r="AB5042" s="2">
        <v>45055.002986111111</v>
      </c>
      <c r="AC5042" t="s">
        <v>32</v>
      </c>
    </row>
    <row r="5043" spans="1:29" x14ac:dyDescent="0.35">
      <c r="A5043" s="1">
        <v>44172</v>
      </c>
      <c r="B5043" t="s">
        <v>33</v>
      </c>
      <c r="C5043">
        <v>272229</v>
      </c>
      <c r="D5043">
        <v>1425784</v>
      </c>
      <c r="F5043">
        <v>2079</v>
      </c>
      <c r="G5043">
        <v>27044</v>
      </c>
      <c r="I5043">
        <v>2290</v>
      </c>
      <c r="K5043">
        <v>1317</v>
      </c>
      <c r="L5043">
        <v>168387</v>
      </c>
      <c r="N5043" s="2">
        <v>44172.458333333336</v>
      </c>
      <c r="O5043" t="s">
        <v>7366</v>
      </c>
      <c r="P5043" t="s">
        <v>7367</v>
      </c>
      <c r="Q5043">
        <v>3892</v>
      </c>
      <c r="R5043">
        <v>27044</v>
      </c>
      <c r="S5043">
        <v>1698013</v>
      </c>
      <c r="T5043">
        <v>1651573</v>
      </c>
      <c r="U5043">
        <v>1698013</v>
      </c>
      <c r="V5043">
        <v>1</v>
      </c>
      <c r="W5043">
        <v>3</v>
      </c>
      <c r="X5043">
        <v>713</v>
      </c>
      <c r="Y5043">
        <v>4658</v>
      </c>
      <c r="Z5043">
        <v>2352</v>
      </c>
      <c r="AA5043">
        <v>6532</v>
      </c>
      <c r="AB5043" s="2">
        <v>45055.002986111111</v>
      </c>
      <c r="AC5043" t="s">
        <v>32</v>
      </c>
    </row>
    <row r="5044" spans="1:29" x14ac:dyDescent="0.35">
      <c r="A5044" s="1">
        <v>44172</v>
      </c>
      <c r="B5044" t="s">
        <v>36</v>
      </c>
      <c r="C5044">
        <v>172042</v>
      </c>
      <c r="D5044">
        <v>1623898</v>
      </c>
      <c r="F5044">
        <v>1053</v>
      </c>
      <c r="G5044">
        <v>9445</v>
      </c>
      <c r="H5044">
        <v>382</v>
      </c>
      <c r="J5044">
        <v>182</v>
      </c>
      <c r="K5044">
        <v>1044</v>
      </c>
      <c r="L5044">
        <v>151248</v>
      </c>
      <c r="N5044" s="2">
        <v>44172</v>
      </c>
      <c r="O5044" t="s">
        <v>7368</v>
      </c>
      <c r="P5044" t="s">
        <v>7294</v>
      </c>
      <c r="Q5044">
        <v>2713</v>
      </c>
      <c r="R5044">
        <v>9445</v>
      </c>
      <c r="S5044">
        <v>1795940</v>
      </c>
      <c r="T5044">
        <v>1773073</v>
      </c>
      <c r="U5044">
        <v>1795940</v>
      </c>
      <c r="V5044">
        <v>5</v>
      </c>
      <c r="W5044">
        <v>53</v>
      </c>
      <c r="X5044">
        <v>44</v>
      </c>
      <c r="Y5044">
        <v>8919</v>
      </c>
      <c r="Z5044">
        <v>1118</v>
      </c>
      <c r="AA5044">
        <v>9923</v>
      </c>
      <c r="AB5044" s="2">
        <v>45055.002986111111</v>
      </c>
      <c r="AC5044" t="s">
        <v>32</v>
      </c>
    </row>
    <row r="5045" spans="1:29" x14ac:dyDescent="0.35">
      <c r="A5045" s="1">
        <v>44172</v>
      </c>
      <c r="B5045" t="s">
        <v>39</v>
      </c>
      <c r="C5045">
        <v>0</v>
      </c>
      <c r="D5045">
        <v>2140</v>
      </c>
      <c r="N5045" s="2">
        <v>44166</v>
      </c>
      <c r="O5045" t="s">
        <v>7369</v>
      </c>
      <c r="P5045" t="s">
        <v>41</v>
      </c>
      <c r="Q5045">
        <v>0</v>
      </c>
      <c r="S5045">
        <v>2140</v>
      </c>
      <c r="T5045">
        <v>2140</v>
      </c>
      <c r="U5045">
        <v>2140</v>
      </c>
      <c r="V5045">
        <v>60</v>
      </c>
      <c r="W5045">
        <v>0</v>
      </c>
      <c r="X5045">
        <v>0</v>
      </c>
      <c r="Y5045">
        <v>0</v>
      </c>
      <c r="Z5045">
        <v>0</v>
      </c>
      <c r="AA5045">
        <v>0</v>
      </c>
      <c r="AB5045" s="2">
        <v>45055.002986111111</v>
      </c>
      <c r="AC5045" t="s">
        <v>32</v>
      </c>
    </row>
    <row r="5046" spans="1:29" x14ac:dyDescent="0.35">
      <c r="A5046" s="1">
        <v>44172</v>
      </c>
      <c r="B5046" t="s">
        <v>42</v>
      </c>
      <c r="C5046">
        <v>365843</v>
      </c>
      <c r="D5046">
        <v>2035704</v>
      </c>
      <c r="F5046">
        <v>3059</v>
      </c>
      <c r="G5046">
        <v>28273</v>
      </c>
      <c r="H5046">
        <v>736</v>
      </c>
      <c r="J5046">
        <v>459</v>
      </c>
      <c r="N5046" s="2">
        <v>44172</v>
      </c>
      <c r="O5046" t="s">
        <v>7370</v>
      </c>
      <c r="P5046" t="s">
        <v>7294</v>
      </c>
      <c r="Q5046">
        <v>6950</v>
      </c>
      <c r="R5046">
        <v>28273</v>
      </c>
      <c r="S5046">
        <v>2401547</v>
      </c>
      <c r="T5046">
        <v>4065296</v>
      </c>
      <c r="U5046">
        <v>2401547</v>
      </c>
      <c r="V5046">
        <v>4</v>
      </c>
      <c r="W5046">
        <v>0</v>
      </c>
      <c r="X5046">
        <v>25</v>
      </c>
      <c r="Y5046">
        <v>16891</v>
      </c>
      <c r="Z5046">
        <v>1567</v>
      </c>
      <c r="AA5046">
        <v>4081</v>
      </c>
      <c r="AB5046" s="2">
        <v>45055.002986111111</v>
      </c>
      <c r="AC5046" t="s">
        <v>32</v>
      </c>
    </row>
    <row r="5047" spans="1:29" x14ac:dyDescent="0.35">
      <c r="A5047" s="1">
        <v>44172</v>
      </c>
      <c r="B5047" t="s">
        <v>44</v>
      </c>
      <c r="C5047">
        <v>1366435</v>
      </c>
      <c r="F5047">
        <v>10998</v>
      </c>
      <c r="H5047">
        <v>2470</v>
      </c>
      <c r="N5047" s="2">
        <v>44172.124305555553</v>
      </c>
      <c r="O5047" t="s">
        <v>7371</v>
      </c>
      <c r="P5047" t="s">
        <v>7360</v>
      </c>
      <c r="Q5047">
        <v>19935</v>
      </c>
      <c r="S5047">
        <v>1366435</v>
      </c>
      <c r="T5047">
        <v>25493351</v>
      </c>
      <c r="U5047">
        <v>1366435</v>
      </c>
      <c r="V5047">
        <v>6</v>
      </c>
      <c r="W5047">
        <v>59</v>
      </c>
      <c r="X5047">
        <v>0</v>
      </c>
      <c r="Y5047">
        <v>0</v>
      </c>
      <c r="Z5047">
        <v>24735</v>
      </c>
      <c r="AA5047">
        <v>298305</v>
      </c>
      <c r="AB5047" s="2">
        <v>45055.002986111111</v>
      </c>
      <c r="AC5047" t="s">
        <v>32</v>
      </c>
    </row>
    <row r="5048" spans="1:29" x14ac:dyDescent="0.35">
      <c r="A5048" s="1">
        <v>44172</v>
      </c>
      <c r="B5048" t="s">
        <v>47</v>
      </c>
      <c r="C5048">
        <v>264618</v>
      </c>
      <c r="D5048">
        <v>1620299</v>
      </c>
      <c r="F5048">
        <v>1779</v>
      </c>
      <c r="G5048">
        <v>14904</v>
      </c>
      <c r="N5048" s="2">
        <v>44172.082638888889</v>
      </c>
      <c r="O5048" t="s">
        <v>7372</v>
      </c>
      <c r="P5048" t="s">
        <v>7373</v>
      </c>
      <c r="Q5048">
        <v>3358</v>
      </c>
      <c r="R5048">
        <v>14904</v>
      </c>
      <c r="S5048">
        <v>1884917</v>
      </c>
      <c r="T5048">
        <v>3516003</v>
      </c>
      <c r="U5048">
        <v>1884917</v>
      </c>
      <c r="V5048">
        <v>8</v>
      </c>
      <c r="W5048">
        <v>2</v>
      </c>
      <c r="X5048">
        <v>36</v>
      </c>
      <c r="Y5048">
        <v>11470</v>
      </c>
      <c r="Z5048">
        <v>4037</v>
      </c>
      <c r="AA5048">
        <v>37843</v>
      </c>
      <c r="AB5048" s="2">
        <v>45055.002986111111</v>
      </c>
      <c r="AC5048" t="s">
        <v>32</v>
      </c>
    </row>
    <row r="5049" spans="1:29" x14ac:dyDescent="0.35">
      <c r="A5049" s="1">
        <v>44172</v>
      </c>
      <c r="B5049" t="s">
        <v>50</v>
      </c>
      <c r="C5049">
        <v>135844</v>
      </c>
      <c r="F5049">
        <v>1183</v>
      </c>
      <c r="N5049" s="2">
        <v>44171.854166666664</v>
      </c>
      <c r="O5049" t="s">
        <v>7374</v>
      </c>
      <c r="P5049" t="s">
        <v>7375</v>
      </c>
      <c r="Q5049">
        <v>5224</v>
      </c>
      <c r="S5049">
        <v>135844</v>
      </c>
      <c r="T5049">
        <v>3819340</v>
      </c>
      <c r="U5049">
        <v>135844</v>
      </c>
      <c r="V5049">
        <v>9</v>
      </c>
      <c r="W5049">
        <v>78</v>
      </c>
      <c r="X5049">
        <v>0</v>
      </c>
      <c r="Y5049">
        <v>0</v>
      </c>
      <c r="Z5049">
        <v>8129</v>
      </c>
      <c r="AA5049">
        <v>14368</v>
      </c>
      <c r="AB5049" s="2">
        <v>45055.002986111111</v>
      </c>
      <c r="AC5049" t="s">
        <v>32</v>
      </c>
    </row>
    <row r="5050" spans="1:29" x14ac:dyDescent="0.35">
      <c r="A5050" s="1">
        <v>44172</v>
      </c>
      <c r="B5050" t="s">
        <v>53</v>
      </c>
      <c r="C5050">
        <v>23319</v>
      </c>
      <c r="F5050">
        <v>176</v>
      </c>
      <c r="H5050">
        <v>51</v>
      </c>
      <c r="J5050">
        <v>24</v>
      </c>
      <c r="L5050">
        <v>16733</v>
      </c>
      <c r="N5050" s="2">
        <v>44171</v>
      </c>
      <c r="O5050" t="s">
        <v>7376</v>
      </c>
      <c r="P5050" t="s">
        <v>7377</v>
      </c>
      <c r="Q5050">
        <v>701</v>
      </c>
      <c r="S5050">
        <v>23319</v>
      </c>
      <c r="T5050">
        <v>739084</v>
      </c>
      <c r="U5050">
        <v>23319</v>
      </c>
      <c r="V5050">
        <v>11</v>
      </c>
      <c r="W5050">
        <v>4</v>
      </c>
      <c r="X5050">
        <v>0</v>
      </c>
      <c r="Y5050">
        <v>0</v>
      </c>
      <c r="Z5050">
        <v>183</v>
      </c>
      <c r="AA5050">
        <v>4451</v>
      </c>
      <c r="AB5050" s="2">
        <v>45055.002986111111</v>
      </c>
      <c r="AC5050" t="s">
        <v>32</v>
      </c>
    </row>
    <row r="5051" spans="1:29" x14ac:dyDescent="0.35">
      <c r="A5051" s="1">
        <v>44172</v>
      </c>
      <c r="B5051" t="s">
        <v>56</v>
      </c>
      <c r="C5051">
        <v>40711</v>
      </c>
      <c r="D5051">
        <v>403817</v>
      </c>
      <c r="F5051">
        <v>322</v>
      </c>
      <c r="H5051">
        <v>37</v>
      </c>
      <c r="N5051" s="2">
        <v>44171.75</v>
      </c>
      <c r="O5051" t="s">
        <v>7378</v>
      </c>
      <c r="P5051" t="s">
        <v>7379</v>
      </c>
      <c r="Q5051">
        <v>793</v>
      </c>
      <c r="S5051">
        <v>444528</v>
      </c>
      <c r="T5051">
        <v>788258</v>
      </c>
      <c r="U5051">
        <v>444528</v>
      </c>
      <c r="V5051">
        <v>10</v>
      </c>
      <c r="W5051">
        <v>0</v>
      </c>
      <c r="X5051">
        <v>0</v>
      </c>
      <c r="Y5051">
        <v>2963</v>
      </c>
      <c r="Z5051">
        <v>799</v>
      </c>
      <c r="AA5051">
        <v>9960</v>
      </c>
      <c r="AB5051" s="2">
        <v>45055.002986111111</v>
      </c>
      <c r="AC5051" t="s">
        <v>32</v>
      </c>
    </row>
    <row r="5052" spans="1:29" x14ac:dyDescent="0.35">
      <c r="A5052" s="1">
        <v>44172</v>
      </c>
      <c r="B5052" t="s">
        <v>59</v>
      </c>
      <c r="C5052">
        <v>1048264</v>
      </c>
      <c r="D5052">
        <v>6536189</v>
      </c>
      <c r="E5052">
        <v>5914</v>
      </c>
      <c r="F5052">
        <v>4495</v>
      </c>
      <c r="G5052">
        <v>57340</v>
      </c>
      <c r="N5052" s="2">
        <v>44171.999305555553</v>
      </c>
      <c r="O5052" t="s">
        <v>7380</v>
      </c>
      <c r="P5052" t="s">
        <v>7347</v>
      </c>
      <c r="Q5052">
        <v>19529</v>
      </c>
      <c r="R5052">
        <v>57340</v>
      </c>
      <c r="S5052">
        <v>7590367</v>
      </c>
      <c r="T5052">
        <v>13175860</v>
      </c>
      <c r="U5052">
        <v>7584453</v>
      </c>
      <c r="V5052">
        <v>12</v>
      </c>
      <c r="W5052">
        <v>106</v>
      </c>
      <c r="X5052">
        <v>155</v>
      </c>
      <c r="Y5052">
        <v>30952</v>
      </c>
      <c r="Z5052">
        <v>7537</v>
      </c>
      <c r="AA5052">
        <v>92339</v>
      </c>
      <c r="AB5052" s="2">
        <v>45055.002986111111</v>
      </c>
      <c r="AC5052" t="s">
        <v>32</v>
      </c>
    </row>
    <row r="5053" spans="1:29" x14ac:dyDescent="0.35">
      <c r="A5053" s="1">
        <v>44172</v>
      </c>
      <c r="B5053" t="s">
        <v>62</v>
      </c>
      <c r="C5053">
        <v>506690</v>
      </c>
      <c r="F5053">
        <v>2923</v>
      </c>
      <c r="G5053">
        <v>36270</v>
      </c>
      <c r="I5053">
        <v>6691</v>
      </c>
      <c r="N5053" s="2">
        <v>44172.664583333331</v>
      </c>
      <c r="O5053" t="s">
        <v>7381</v>
      </c>
      <c r="P5053" t="s">
        <v>7382</v>
      </c>
      <c r="Q5053">
        <v>9851</v>
      </c>
      <c r="R5053">
        <v>36270</v>
      </c>
      <c r="S5053">
        <v>506690</v>
      </c>
      <c r="T5053">
        <v>4521060</v>
      </c>
      <c r="U5053">
        <v>506690</v>
      </c>
      <c r="V5053">
        <v>13</v>
      </c>
      <c r="W5053">
        <v>45</v>
      </c>
      <c r="X5053">
        <v>231</v>
      </c>
      <c r="Y5053">
        <v>0</v>
      </c>
      <c r="Z5053">
        <v>5285</v>
      </c>
      <c r="AA5053">
        <v>45008</v>
      </c>
      <c r="AB5053" s="2">
        <v>45055.002986111111</v>
      </c>
      <c r="AC5053" t="s">
        <v>32</v>
      </c>
    </row>
    <row r="5054" spans="1:29" x14ac:dyDescent="0.35">
      <c r="A5054" s="1">
        <v>44172</v>
      </c>
      <c r="B5054" t="s">
        <v>65</v>
      </c>
      <c r="C5054">
        <v>7019</v>
      </c>
      <c r="D5054">
        <v>81418</v>
      </c>
      <c r="F5054">
        <v>33</v>
      </c>
      <c r="H5054">
        <v>10</v>
      </c>
      <c r="J5054">
        <v>8</v>
      </c>
      <c r="L5054">
        <v>6248</v>
      </c>
      <c r="N5054" s="2">
        <v>44172.364583333336</v>
      </c>
      <c r="O5054" t="s">
        <v>7383</v>
      </c>
      <c r="P5054" t="s">
        <v>7384</v>
      </c>
      <c r="Q5054">
        <v>113</v>
      </c>
      <c r="S5054">
        <v>88437</v>
      </c>
      <c r="T5054">
        <v>88437</v>
      </c>
      <c r="U5054">
        <v>88437</v>
      </c>
      <c r="V5054">
        <v>66</v>
      </c>
      <c r="W5054">
        <v>0</v>
      </c>
      <c r="X5054">
        <v>0</v>
      </c>
      <c r="Y5054">
        <v>1847</v>
      </c>
      <c r="Z5054">
        <v>15</v>
      </c>
      <c r="AA5054">
        <v>1862</v>
      </c>
      <c r="AB5054" s="2">
        <v>45055.002986111111</v>
      </c>
      <c r="AC5054" t="s">
        <v>32</v>
      </c>
    </row>
    <row r="5055" spans="1:29" x14ac:dyDescent="0.35">
      <c r="A5055" s="1">
        <v>44172</v>
      </c>
      <c r="B5055" t="s">
        <v>68</v>
      </c>
      <c r="C5055">
        <v>18923</v>
      </c>
      <c r="F5055">
        <v>57</v>
      </c>
      <c r="G5055">
        <v>1325</v>
      </c>
      <c r="H5055">
        <v>14</v>
      </c>
      <c r="J5055">
        <v>17</v>
      </c>
      <c r="N5055" s="2">
        <v>44171.249305555553</v>
      </c>
      <c r="O5055" t="s">
        <v>7385</v>
      </c>
      <c r="P5055" t="s">
        <v>7386</v>
      </c>
      <c r="Q5055">
        <v>262</v>
      </c>
      <c r="R5055">
        <v>1325</v>
      </c>
      <c r="S5055">
        <v>18923</v>
      </c>
      <c r="T5055">
        <v>708166</v>
      </c>
      <c r="U5055">
        <v>18923</v>
      </c>
      <c r="V5055">
        <v>15</v>
      </c>
      <c r="W5055">
        <v>0</v>
      </c>
      <c r="X5055">
        <v>0</v>
      </c>
      <c r="Y5055">
        <v>0</v>
      </c>
      <c r="Z5055">
        <v>81</v>
      </c>
      <c r="AA5055">
        <v>6390</v>
      </c>
      <c r="AB5055" s="2">
        <v>45055.002986111111</v>
      </c>
      <c r="AC5055" t="s">
        <v>32</v>
      </c>
    </row>
    <row r="5056" spans="1:29" x14ac:dyDescent="0.35">
      <c r="A5056" s="1">
        <v>44172</v>
      </c>
      <c r="B5056" t="s">
        <v>71</v>
      </c>
      <c r="C5056">
        <v>214067</v>
      </c>
      <c r="D5056">
        <v>886586</v>
      </c>
      <c r="F5056">
        <v>898</v>
      </c>
      <c r="H5056">
        <v>200</v>
      </c>
      <c r="J5056">
        <v>120</v>
      </c>
      <c r="L5056">
        <v>160836</v>
      </c>
      <c r="N5056" s="2">
        <v>44172</v>
      </c>
      <c r="O5056" t="s">
        <v>7387</v>
      </c>
      <c r="P5056" t="s">
        <v>7294</v>
      </c>
      <c r="Q5056">
        <v>2718</v>
      </c>
      <c r="S5056">
        <v>1100653</v>
      </c>
      <c r="T5056">
        <v>1100653</v>
      </c>
      <c r="U5056">
        <v>1100653</v>
      </c>
      <c r="V5056">
        <v>19</v>
      </c>
      <c r="W5056">
        <v>35</v>
      </c>
      <c r="X5056">
        <v>0</v>
      </c>
      <c r="Y5056">
        <v>1387</v>
      </c>
      <c r="Z5056">
        <v>677</v>
      </c>
      <c r="AA5056">
        <v>2064</v>
      </c>
      <c r="AB5056" s="2">
        <v>45055.002986111111</v>
      </c>
      <c r="AC5056" t="s">
        <v>32</v>
      </c>
    </row>
    <row r="5057" spans="1:29" x14ac:dyDescent="0.35">
      <c r="A5057" s="1">
        <v>44172</v>
      </c>
      <c r="B5057" t="s">
        <v>73</v>
      </c>
      <c r="C5057">
        <v>110510</v>
      </c>
      <c r="D5057">
        <v>399711</v>
      </c>
      <c r="F5057">
        <v>477</v>
      </c>
      <c r="G5057">
        <v>4388</v>
      </c>
      <c r="H5057">
        <v>105</v>
      </c>
      <c r="I5057">
        <v>822</v>
      </c>
      <c r="L5057">
        <v>43380</v>
      </c>
      <c r="N5057" s="2">
        <v>44171.791666666664</v>
      </c>
      <c r="O5057" t="s">
        <v>7388</v>
      </c>
      <c r="P5057" t="s">
        <v>7389</v>
      </c>
      <c r="Q5057">
        <v>1035</v>
      </c>
      <c r="R5057">
        <v>4388</v>
      </c>
      <c r="S5057">
        <v>510221</v>
      </c>
      <c r="T5057">
        <v>492725</v>
      </c>
      <c r="U5057">
        <v>510221</v>
      </c>
      <c r="V5057">
        <v>16</v>
      </c>
      <c r="W5057">
        <v>3</v>
      </c>
      <c r="X5057">
        <v>16</v>
      </c>
      <c r="Y5057">
        <v>1684</v>
      </c>
      <c r="Z5057">
        <v>805</v>
      </c>
      <c r="AA5057">
        <v>2338</v>
      </c>
      <c r="AB5057" s="2">
        <v>45055.002986111111</v>
      </c>
      <c r="AC5057" t="s">
        <v>32</v>
      </c>
    </row>
    <row r="5058" spans="1:29" x14ac:dyDescent="0.35">
      <c r="A5058" s="1">
        <v>44172</v>
      </c>
      <c r="B5058" t="s">
        <v>76</v>
      </c>
      <c r="C5058">
        <v>796264</v>
      </c>
      <c r="F5058">
        <v>5190</v>
      </c>
      <c r="H5058">
        <v>1123</v>
      </c>
      <c r="J5058">
        <v>648</v>
      </c>
      <c r="N5058" s="2">
        <v>44172</v>
      </c>
      <c r="O5058" t="s">
        <v>7390</v>
      </c>
      <c r="P5058" t="s">
        <v>7294</v>
      </c>
      <c r="Q5058">
        <v>14216</v>
      </c>
      <c r="S5058">
        <v>796264</v>
      </c>
      <c r="T5058">
        <v>11178783</v>
      </c>
      <c r="U5058">
        <v>796264</v>
      </c>
      <c r="V5058">
        <v>17</v>
      </c>
      <c r="W5058">
        <v>100</v>
      </c>
      <c r="X5058">
        <v>0</v>
      </c>
      <c r="Y5058">
        <v>0</v>
      </c>
      <c r="Z5058">
        <v>8691</v>
      </c>
      <c r="AA5058">
        <v>77569</v>
      </c>
      <c r="AB5058" s="2">
        <v>45055.002986111111</v>
      </c>
      <c r="AC5058" t="s">
        <v>32</v>
      </c>
    </row>
    <row r="5059" spans="1:29" x14ac:dyDescent="0.35">
      <c r="A5059" s="1">
        <v>44172</v>
      </c>
      <c r="B5059" t="s">
        <v>78</v>
      </c>
      <c r="C5059">
        <v>387278</v>
      </c>
      <c r="D5059">
        <v>1936691</v>
      </c>
      <c r="F5059">
        <v>3214</v>
      </c>
      <c r="G5059">
        <v>28643</v>
      </c>
      <c r="H5059">
        <v>954</v>
      </c>
      <c r="I5059">
        <v>5128</v>
      </c>
      <c r="J5059">
        <v>393</v>
      </c>
      <c r="N5059" s="2">
        <v>44171.999305555553</v>
      </c>
      <c r="O5059" t="s">
        <v>7391</v>
      </c>
      <c r="P5059" t="s">
        <v>7347</v>
      </c>
      <c r="Q5059">
        <v>6284</v>
      </c>
      <c r="R5059">
        <v>28643</v>
      </c>
      <c r="S5059">
        <v>2323969</v>
      </c>
      <c r="T5059">
        <v>4614540</v>
      </c>
      <c r="U5059">
        <v>2323969</v>
      </c>
      <c r="V5059">
        <v>18</v>
      </c>
      <c r="W5059">
        <v>42</v>
      </c>
      <c r="X5059">
        <v>276</v>
      </c>
      <c r="Y5059">
        <v>8429</v>
      </c>
      <c r="Z5059">
        <v>5661</v>
      </c>
      <c r="AA5059">
        <v>37329</v>
      </c>
      <c r="AB5059" s="2">
        <v>45055.002986111111</v>
      </c>
      <c r="AC5059" t="s">
        <v>32</v>
      </c>
    </row>
    <row r="5060" spans="1:29" x14ac:dyDescent="0.35">
      <c r="A5060" s="1">
        <v>44172</v>
      </c>
      <c r="B5060" t="s">
        <v>80</v>
      </c>
      <c r="C5060">
        <v>174025</v>
      </c>
      <c r="D5060">
        <v>687299</v>
      </c>
      <c r="F5060">
        <v>623</v>
      </c>
      <c r="G5060">
        <v>5509</v>
      </c>
      <c r="H5060">
        <v>171</v>
      </c>
      <c r="I5060">
        <v>1474</v>
      </c>
      <c r="J5060">
        <v>86</v>
      </c>
      <c r="K5060">
        <v>409</v>
      </c>
      <c r="N5060" s="2">
        <v>44172.416666666664</v>
      </c>
      <c r="O5060" t="s">
        <v>7392</v>
      </c>
      <c r="P5060" t="s">
        <v>7310</v>
      </c>
      <c r="Q5060">
        <v>1856</v>
      </c>
      <c r="R5060">
        <v>5509</v>
      </c>
      <c r="S5060">
        <v>861324</v>
      </c>
      <c r="T5060">
        <v>861324</v>
      </c>
      <c r="U5060">
        <v>861324</v>
      </c>
      <c r="V5060">
        <v>20</v>
      </c>
      <c r="W5060">
        <v>70</v>
      </c>
      <c r="X5060">
        <v>92</v>
      </c>
      <c r="Y5060">
        <v>10408</v>
      </c>
      <c r="Z5060">
        <v>5730</v>
      </c>
      <c r="AA5060">
        <v>16138</v>
      </c>
      <c r="AB5060" s="2">
        <v>45055.002986111111</v>
      </c>
      <c r="AC5060" t="s">
        <v>32</v>
      </c>
    </row>
    <row r="5061" spans="1:29" x14ac:dyDescent="0.35">
      <c r="A5061" s="1">
        <v>44172</v>
      </c>
      <c r="B5061" t="s">
        <v>83</v>
      </c>
      <c r="C5061">
        <v>202592</v>
      </c>
      <c r="F5061">
        <v>1700</v>
      </c>
      <c r="G5061">
        <v>10736</v>
      </c>
      <c r="H5061">
        <v>410</v>
      </c>
      <c r="I5061">
        <v>2587</v>
      </c>
      <c r="J5061">
        <v>210</v>
      </c>
      <c r="L5061">
        <v>30239</v>
      </c>
      <c r="N5061" s="2">
        <v>44172</v>
      </c>
      <c r="O5061" t="s">
        <v>7393</v>
      </c>
      <c r="P5061" t="s">
        <v>7294</v>
      </c>
      <c r="Q5061">
        <v>2082</v>
      </c>
      <c r="R5061">
        <v>10736</v>
      </c>
      <c r="S5061">
        <v>202592</v>
      </c>
      <c r="T5061">
        <v>2771777</v>
      </c>
      <c r="U5061">
        <v>202592</v>
      </c>
      <c r="V5061">
        <v>21</v>
      </c>
      <c r="W5061">
        <v>10</v>
      </c>
      <c r="X5061">
        <v>58</v>
      </c>
      <c r="Y5061">
        <v>0</v>
      </c>
      <c r="Z5061">
        <v>1960</v>
      </c>
      <c r="AA5061">
        <v>39772</v>
      </c>
      <c r="AB5061" s="2">
        <v>45055.002986111111</v>
      </c>
      <c r="AC5061" t="s">
        <v>32</v>
      </c>
    </row>
    <row r="5062" spans="1:29" x14ac:dyDescent="0.35">
      <c r="A5062" s="1">
        <v>44172</v>
      </c>
      <c r="B5062" t="s">
        <v>85</v>
      </c>
      <c r="C5062">
        <v>252136</v>
      </c>
      <c r="D5062">
        <v>3366688</v>
      </c>
      <c r="F5062">
        <v>1423</v>
      </c>
      <c r="J5062">
        <v>161</v>
      </c>
      <c r="L5062">
        <v>202891</v>
      </c>
      <c r="N5062" s="2">
        <v>44172.541666666664</v>
      </c>
      <c r="O5062" t="s">
        <v>7394</v>
      </c>
      <c r="P5062" t="s">
        <v>7395</v>
      </c>
      <c r="Q5062">
        <v>6607</v>
      </c>
      <c r="S5062">
        <v>3618824</v>
      </c>
      <c r="T5062">
        <v>3618824</v>
      </c>
      <c r="U5062">
        <v>3618824</v>
      </c>
      <c r="V5062">
        <v>22</v>
      </c>
      <c r="W5062">
        <v>23</v>
      </c>
      <c r="X5062">
        <v>0</v>
      </c>
      <c r="Y5062">
        <v>9728</v>
      </c>
      <c r="Z5062">
        <v>1013</v>
      </c>
      <c r="AA5062">
        <v>10741</v>
      </c>
      <c r="AB5062" s="2">
        <v>45055.002986111111</v>
      </c>
      <c r="AC5062" t="s">
        <v>32</v>
      </c>
    </row>
    <row r="5063" spans="1:29" x14ac:dyDescent="0.35">
      <c r="A5063" s="1">
        <v>44172</v>
      </c>
      <c r="B5063" t="s">
        <v>88</v>
      </c>
      <c r="C5063">
        <v>259325</v>
      </c>
      <c r="D5063">
        <v>3261771</v>
      </c>
      <c r="F5063">
        <v>1516</v>
      </c>
      <c r="G5063">
        <v>14397</v>
      </c>
      <c r="H5063">
        <v>302</v>
      </c>
      <c r="J5063">
        <v>153</v>
      </c>
      <c r="L5063">
        <v>169809</v>
      </c>
      <c r="N5063" s="2">
        <v>44171.999305555553</v>
      </c>
      <c r="O5063" t="s">
        <v>7396</v>
      </c>
      <c r="P5063" t="s">
        <v>7347</v>
      </c>
      <c r="Q5063">
        <v>11035</v>
      </c>
      <c r="R5063">
        <v>14397</v>
      </c>
      <c r="S5063">
        <v>3521096</v>
      </c>
      <c r="T5063">
        <v>9013556</v>
      </c>
      <c r="U5063">
        <v>3521096</v>
      </c>
      <c r="V5063">
        <v>25</v>
      </c>
      <c r="W5063">
        <v>31</v>
      </c>
      <c r="X5063">
        <v>0</v>
      </c>
      <c r="Y5063">
        <v>11043</v>
      </c>
      <c r="Z5063">
        <v>2481</v>
      </c>
      <c r="AA5063">
        <v>43304</v>
      </c>
      <c r="AB5063" s="2">
        <v>45055.002986111111</v>
      </c>
      <c r="AC5063" t="s">
        <v>32</v>
      </c>
    </row>
    <row r="5064" spans="1:29" x14ac:dyDescent="0.35">
      <c r="A5064" s="1">
        <v>44172</v>
      </c>
      <c r="B5064" t="s">
        <v>90</v>
      </c>
      <c r="C5064">
        <v>217329</v>
      </c>
      <c r="D5064">
        <v>2240700</v>
      </c>
      <c r="F5064">
        <v>1561</v>
      </c>
      <c r="G5064">
        <v>22259</v>
      </c>
      <c r="H5064">
        <v>388</v>
      </c>
      <c r="L5064">
        <v>8797</v>
      </c>
      <c r="N5064" s="2">
        <v>44172.416666666664</v>
      </c>
      <c r="O5064" t="s">
        <v>7397</v>
      </c>
      <c r="P5064" t="s">
        <v>7310</v>
      </c>
      <c r="Q5064">
        <v>4865</v>
      </c>
      <c r="R5064">
        <v>22259</v>
      </c>
      <c r="S5064">
        <v>2458029</v>
      </c>
      <c r="T5064">
        <v>4730432</v>
      </c>
      <c r="U5064">
        <v>2458029</v>
      </c>
      <c r="V5064">
        <v>24</v>
      </c>
      <c r="W5064">
        <v>19</v>
      </c>
      <c r="X5064">
        <v>164</v>
      </c>
      <c r="Y5064">
        <v>15105</v>
      </c>
      <c r="Z5064">
        <v>2302</v>
      </c>
      <c r="AA5064">
        <v>44956</v>
      </c>
      <c r="AB5064" s="2">
        <v>45055.002986111111</v>
      </c>
      <c r="AC5064" t="s">
        <v>32</v>
      </c>
    </row>
    <row r="5065" spans="1:29" x14ac:dyDescent="0.35">
      <c r="A5065" s="1">
        <v>44172</v>
      </c>
      <c r="B5065" t="s">
        <v>93</v>
      </c>
      <c r="C5065">
        <v>13775</v>
      </c>
      <c r="F5065">
        <v>170</v>
      </c>
      <c r="G5065">
        <v>781</v>
      </c>
      <c r="H5065">
        <v>52</v>
      </c>
      <c r="J5065">
        <v>17</v>
      </c>
      <c r="L5065">
        <v>10146</v>
      </c>
      <c r="N5065" s="2">
        <v>44171.999305555553</v>
      </c>
      <c r="O5065" t="s">
        <v>7398</v>
      </c>
      <c r="P5065" t="s">
        <v>7347</v>
      </c>
      <c r="Q5065">
        <v>227</v>
      </c>
      <c r="R5065">
        <v>781</v>
      </c>
      <c r="S5065">
        <v>13775</v>
      </c>
      <c r="T5065">
        <v>916813</v>
      </c>
      <c r="U5065">
        <v>13775</v>
      </c>
      <c r="V5065">
        <v>23</v>
      </c>
      <c r="W5065">
        <v>0</v>
      </c>
      <c r="X5065">
        <v>13</v>
      </c>
      <c r="Y5065">
        <v>0</v>
      </c>
      <c r="Z5065">
        <v>427</v>
      </c>
      <c r="AA5065">
        <v>4970</v>
      </c>
      <c r="AB5065" s="2">
        <v>45055.002986111111</v>
      </c>
      <c r="AC5065" t="s">
        <v>32</v>
      </c>
    </row>
    <row r="5066" spans="1:29" x14ac:dyDescent="0.35">
      <c r="A5066" s="1">
        <v>44172</v>
      </c>
      <c r="B5066" t="s">
        <v>95</v>
      </c>
      <c r="C5066">
        <v>436400</v>
      </c>
      <c r="F5066">
        <v>4122</v>
      </c>
      <c r="H5066">
        <v>840</v>
      </c>
      <c r="J5066">
        <v>515</v>
      </c>
      <c r="L5066">
        <v>197750</v>
      </c>
      <c r="N5066" s="2">
        <v>44172</v>
      </c>
      <c r="O5066" t="s">
        <v>7399</v>
      </c>
      <c r="P5066" t="s">
        <v>7294</v>
      </c>
      <c r="Q5066">
        <v>10422</v>
      </c>
      <c r="S5066">
        <v>436400</v>
      </c>
      <c r="T5066">
        <v>7136978</v>
      </c>
      <c r="U5066">
        <v>436400</v>
      </c>
      <c r="V5066">
        <v>26</v>
      </c>
      <c r="W5066">
        <v>101</v>
      </c>
      <c r="X5066">
        <v>0</v>
      </c>
      <c r="Y5066">
        <v>0</v>
      </c>
      <c r="Z5066">
        <v>9824</v>
      </c>
      <c r="AA5066">
        <v>95601</v>
      </c>
      <c r="AB5066" s="2">
        <v>45055.002986111111</v>
      </c>
      <c r="AC5066" t="s">
        <v>32</v>
      </c>
    </row>
    <row r="5067" spans="1:29" x14ac:dyDescent="0.35">
      <c r="A5067" s="1">
        <v>44172</v>
      </c>
      <c r="B5067" t="s">
        <v>97</v>
      </c>
      <c r="C5067">
        <v>356152</v>
      </c>
      <c r="D5067">
        <v>2321587</v>
      </c>
      <c r="F5067">
        <v>1567</v>
      </c>
      <c r="G5067">
        <v>18358</v>
      </c>
      <c r="H5067">
        <v>362</v>
      </c>
      <c r="I5067">
        <v>4015</v>
      </c>
      <c r="L5067">
        <v>314138</v>
      </c>
      <c r="N5067" s="2">
        <v>44171.708333333336</v>
      </c>
      <c r="O5067" s="3" t="s">
        <v>7400</v>
      </c>
      <c r="P5067" t="s">
        <v>7401</v>
      </c>
      <c r="Q5067">
        <v>4005</v>
      </c>
      <c r="R5067">
        <v>18358</v>
      </c>
      <c r="S5067">
        <v>2677739</v>
      </c>
      <c r="T5067">
        <v>4494494</v>
      </c>
      <c r="U5067">
        <v>2677739</v>
      </c>
      <c r="V5067">
        <v>27</v>
      </c>
      <c r="W5067">
        <v>21</v>
      </c>
      <c r="X5067">
        <v>125</v>
      </c>
      <c r="Y5067">
        <v>20452</v>
      </c>
      <c r="Z5067">
        <v>5290</v>
      </c>
      <c r="AA5067">
        <v>62817</v>
      </c>
      <c r="AB5067" s="2">
        <v>45055.002986111111</v>
      </c>
      <c r="AC5067" t="s">
        <v>32</v>
      </c>
    </row>
    <row r="5068" spans="1:29" x14ac:dyDescent="0.35">
      <c r="A5068" s="1">
        <v>44172</v>
      </c>
      <c r="B5068" t="s">
        <v>100</v>
      </c>
      <c r="C5068">
        <v>324956</v>
      </c>
      <c r="D5068">
        <v>1549054</v>
      </c>
      <c r="F5068">
        <v>2550</v>
      </c>
      <c r="H5068">
        <v>599</v>
      </c>
      <c r="J5068">
        <v>355</v>
      </c>
      <c r="N5068" s="2">
        <v>44172.040972222225</v>
      </c>
      <c r="O5068" t="s">
        <v>7402</v>
      </c>
      <c r="P5068" t="s">
        <v>7403</v>
      </c>
      <c r="Q5068">
        <v>4194</v>
      </c>
      <c r="S5068">
        <v>1874010</v>
      </c>
      <c r="T5068">
        <v>3211429</v>
      </c>
      <c r="U5068">
        <v>1874010</v>
      </c>
      <c r="V5068">
        <v>29</v>
      </c>
      <c r="W5068">
        <v>2</v>
      </c>
      <c r="X5068">
        <v>0</v>
      </c>
      <c r="Y5068">
        <v>4828</v>
      </c>
      <c r="Z5068">
        <v>2658</v>
      </c>
      <c r="AA5068">
        <v>15244</v>
      </c>
      <c r="AB5068" s="2">
        <v>45055.002986111111</v>
      </c>
      <c r="AC5068" t="s">
        <v>32</v>
      </c>
    </row>
    <row r="5069" spans="1:29" x14ac:dyDescent="0.35">
      <c r="A5069" s="1">
        <v>44172</v>
      </c>
      <c r="B5069" t="s">
        <v>103</v>
      </c>
      <c r="C5069">
        <v>109</v>
      </c>
      <c r="D5069">
        <v>17010</v>
      </c>
      <c r="G5069">
        <v>4</v>
      </c>
      <c r="L5069">
        <v>29</v>
      </c>
      <c r="N5069" s="2">
        <v>44172</v>
      </c>
      <c r="O5069" s="3" t="s">
        <v>7404</v>
      </c>
      <c r="P5069" t="s">
        <v>7294</v>
      </c>
      <c r="Q5069">
        <v>2</v>
      </c>
      <c r="R5069">
        <v>4</v>
      </c>
      <c r="S5069">
        <v>17119</v>
      </c>
      <c r="T5069">
        <v>17119</v>
      </c>
      <c r="U5069">
        <v>17119</v>
      </c>
      <c r="V5069">
        <v>69</v>
      </c>
      <c r="W5069">
        <v>0</v>
      </c>
      <c r="X5069">
        <v>0</v>
      </c>
      <c r="Y5069">
        <v>0</v>
      </c>
      <c r="Z5069">
        <v>3</v>
      </c>
      <c r="AA5069">
        <v>3</v>
      </c>
      <c r="AB5069" s="2">
        <v>45055.002986111111</v>
      </c>
      <c r="AC5069" t="s">
        <v>32</v>
      </c>
    </row>
    <row r="5070" spans="1:29" x14ac:dyDescent="0.35">
      <c r="A5070" s="1">
        <v>44172</v>
      </c>
      <c r="B5070" t="s">
        <v>106</v>
      </c>
      <c r="C5070">
        <v>166194</v>
      </c>
      <c r="D5070">
        <v>1026300</v>
      </c>
      <c r="F5070">
        <v>1188</v>
      </c>
      <c r="G5070">
        <v>7703</v>
      </c>
      <c r="H5070">
        <v>287</v>
      </c>
      <c r="J5070">
        <v>170</v>
      </c>
      <c r="L5070">
        <v>136627</v>
      </c>
      <c r="N5070" s="2">
        <v>44171</v>
      </c>
      <c r="O5070" t="s">
        <v>7405</v>
      </c>
      <c r="P5070" t="s">
        <v>7377</v>
      </c>
      <c r="Q5070">
        <v>3961</v>
      </c>
      <c r="R5070">
        <v>7703</v>
      </c>
      <c r="S5070">
        <v>1192494</v>
      </c>
      <c r="T5070">
        <v>1192494</v>
      </c>
      <c r="U5070">
        <v>1192494</v>
      </c>
      <c r="V5070">
        <v>28</v>
      </c>
      <c r="W5070">
        <v>0</v>
      </c>
      <c r="X5070">
        <v>217</v>
      </c>
      <c r="Y5070">
        <v>43905</v>
      </c>
      <c r="Z5070">
        <v>1263</v>
      </c>
      <c r="AA5070">
        <v>45168</v>
      </c>
      <c r="AB5070" s="2">
        <v>45055.002986111111</v>
      </c>
      <c r="AC5070" t="s">
        <v>32</v>
      </c>
    </row>
    <row r="5071" spans="1:29" x14ac:dyDescent="0.35">
      <c r="A5071" s="1">
        <v>44172</v>
      </c>
      <c r="B5071" t="s">
        <v>108</v>
      </c>
      <c r="C5071">
        <v>68591</v>
      </c>
      <c r="F5071">
        <v>492</v>
      </c>
      <c r="G5071">
        <v>2875</v>
      </c>
      <c r="H5071">
        <v>77</v>
      </c>
      <c r="J5071">
        <v>40</v>
      </c>
      <c r="L5071">
        <v>50652</v>
      </c>
      <c r="N5071" s="2">
        <v>44172.082638888889</v>
      </c>
      <c r="O5071" t="s">
        <v>7406</v>
      </c>
      <c r="P5071" t="s">
        <v>7373</v>
      </c>
      <c r="Q5071">
        <v>742</v>
      </c>
      <c r="R5071">
        <v>2875</v>
      </c>
      <c r="S5071">
        <v>68591</v>
      </c>
      <c r="T5071">
        <v>692763</v>
      </c>
      <c r="U5071">
        <v>68591</v>
      </c>
      <c r="V5071">
        <v>30</v>
      </c>
      <c r="W5071">
        <v>6</v>
      </c>
      <c r="X5071">
        <v>39</v>
      </c>
      <c r="Y5071">
        <v>0</v>
      </c>
      <c r="Z5071">
        <v>716</v>
      </c>
      <c r="AA5071">
        <v>4549</v>
      </c>
      <c r="AB5071" s="2">
        <v>45055.002986111111</v>
      </c>
      <c r="AC5071" t="s">
        <v>32</v>
      </c>
    </row>
    <row r="5072" spans="1:29" x14ac:dyDescent="0.35">
      <c r="A5072" s="1">
        <v>44172</v>
      </c>
      <c r="B5072" t="s">
        <v>110</v>
      </c>
      <c r="C5072">
        <v>399362</v>
      </c>
      <c r="F5072">
        <v>2240</v>
      </c>
      <c r="H5072">
        <v>528</v>
      </c>
      <c r="N5072" s="2">
        <v>44172.506944444445</v>
      </c>
      <c r="O5072" t="s">
        <v>7407</v>
      </c>
      <c r="P5072" t="s">
        <v>7408</v>
      </c>
      <c r="Q5072">
        <v>5560</v>
      </c>
      <c r="S5072">
        <v>399362</v>
      </c>
      <c r="T5072">
        <v>5508871</v>
      </c>
      <c r="U5072">
        <v>399362</v>
      </c>
      <c r="V5072">
        <v>37</v>
      </c>
      <c r="W5072">
        <v>17</v>
      </c>
      <c r="X5072">
        <v>0</v>
      </c>
      <c r="Y5072">
        <v>0</v>
      </c>
      <c r="Z5072">
        <v>4372</v>
      </c>
      <c r="AA5072">
        <v>49184</v>
      </c>
      <c r="AB5072" s="2">
        <v>45055.002986111111</v>
      </c>
      <c r="AC5072" t="s">
        <v>32</v>
      </c>
    </row>
    <row r="5073" spans="1:29" x14ac:dyDescent="0.35">
      <c r="A5073" s="1">
        <v>44172</v>
      </c>
      <c r="B5073" t="s">
        <v>113</v>
      </c>
      <c r="C5073">
        <v>85094</v>
      </c>
      <c r="D5073">
        <v>274937</v>
      </c>
      <c r="F5073">
        <v>304</v>
      </c>
      <c r="G5073">
        <v>2896</v>
      </c>
      <c r="H5073">
        <v>45</v>
      </c>
      <c r="I5073">
        <v>452</v>
      </c>
      <c r="L5073">
        <v>77562</v>
      </c>
      <c r="N5073" s="2">
        <v>44172.082638888889</v>
      </c>
      <c r="O5073" t="s">
        <v>7409</v>
      </c>
      <c r="P5073" t="s">
        <v>7373</v>
      </c>
      <c r="Q5073">
        <v>1028</v>
      </c>
      <c r="R5073">
        <v>2896</v>
      </c>
      <c r="S5073">
        <v>360031</v>
      </c>
      <c r="T5073">
        <v>1136485</v>
      </c>
      <c r="U5073">
        <v>360031</v>
      </c>
      <c r="V5073">
        <v>38</v>
      </c>
      <c r="W5073">
        <v>9</v>
      </c>
      <c r="X5073">
        <v>16</v>
      </c>
      <c r="Y5073">
        <v>445</v>
      </c>
      <c r="Z5073">
        <v>387</v>
      </c>
      <c r="AA5073">
        <v>4460</v>
      </c>
      <c r="AB5073" s="2">
        <v>45055.002986111111</v>
      </c>
      <c r="AC5073" t="s">
        <v>32</v>
      </c>
    </row>
    <row r="5074" spans="1:29" x14ac:dyDescent="0.35">
      <c r="A5074" s="1">
        <v>44172</v>
      </c>
      <c r="B5074" t="s">
        <v>115</v>
      </c>
      <c r="C5074">
        <v>139834</v>
      </c>
      <c r="D5074">
        <v>633837</v>
      </c>
      <c r="F5074">
        <v>768</v>
      </c>
      <c r="G5074">
        <v>4562</v>
      </c>
      <c r="L5074">
        <v>71188</v>
      </c>
      <c r="N5074" s="2">
        <v>44171.947916666664</v>
      </c>
      <c r="O5074" t="s">
        <v>7410</v>
      </c>
      <c r="P5074" t="s">
        <v>7411</v>
      </c>
      <c r="Q5074">
        <v>1205</v>
      </c>
      <c r="R5074">
        <v>4562</v>
      </c>
      <c r="S5074">
        <v>773671</v>
      </c>
      <c r="T5074">
        <v>1464841</v>
      </c>
      <c r="U5074">
        <v>773671</v>
      </c>
      <c r="V5074">
        <v>31</v>
      </c>
      <c r="W5074">
        <v>11</v>
      </c>
      <c r="X5074">
        <v>15</v>
      </c>
      <c r="Y5074">
        <v>2098</v>
      </c>
      <c r="Z5074">
        <v>1266</v>
      </c>
      <c r="AA5074">
        <v>8473</v>
      </c>
      <c r="AB5074" s="2">
        <v>45055.002986111111</v>
      </c>
      <c r="AC5074" t="s">
        <v>32</v>
      </c>
    </row>
    <row r="5075" spans="1:29" x14ac:dyDescent="0.35">
      <c r="A5075" s="1">
        <v>44172</v>
      </c>
      <c r="B5075" t="s">
        <v>118</v>
      </c>
      <c r="C5075">
        <v>25816</v>
      </c>
      <c r="D5075">
        <v>423314</v>
      </c>
      <c r="F5075">
        <v>185</v>
      </c>
      <c r="G5075">
        <v>849</v>
      </c>
      <c r="I5075">
        <v>284</v>
      </c>
      <c r="L5075">
        <v>19864</v>
      </c>
      <c r="N5075" s="2">
        <v>44172.375</v>
      </c>
      <c r="O5075" t="s">
        <v>7412</v>
      </c>
      <c r="P5075" t="s">
        <v>7413</v>
      </c>
      <c r="Q5075">
        <v>566</v>
      </c>
      <c r="R5075">
        <v>849</v>
      </c>
      <c r="S5075">
        <v>449130</v>
      </c>
      <c r="T5075">
        <v>867283</v>
      </c>
      <c r="U5075">
        <v>449130</v>
      </c>
      <c r="V5075">
        <v>33</v>
      </c>
      <c r="W5075">
        <v>2</v>
      </c>
      <c r="X5075">
        <v>0</v>
      </c>
      <c r="Y5075">
        <v>2378</v>
      </c>
      <c r="Z5075">
        <v>1045</v>
      </c>
      <c r="AA5075">
        <v>5810</v>
      </c>
      <c r="AB5075" s="2">
        <v>45055.002986111111</v>
      </c>
      <c r="AC5075" t="s">
        <v>32</v>
      </c>
    </row>
    <row r="5076" spans="1:29" x14ac:dyDescent="0.35">
      <c r="A5076" s="1">
        <v>44172</v>
      </c>
      <c r="B5076" t="s">
        <v>121</v>
      </c>
      <c r="C5076">
        <v>406295</v>
      </c>
      <c r="D5076">
        <v>5918797</v>
      </c>
      <c r="F5076">
        <v>3346</v>
      </c>
      <c r="G5076">
        <v>42560</v>
      </c>
      <c r="H5076">
        <v>637</v>
      </c>
      <c r="J5076">
        <v>391</v>
      </c>
      <c r="N5076" s="2">
        <v>44172</v>
      </c>
      <c r="O5076" t="s">
        <v>7414</v>
      </c>
      <c r="P5076" t="s">
        <v>7294</v>
      </c>
      <c r="Q5076">
        <v>17336</v>
      </c>
      <c r="R5076">
        <v>42560</v>
      </c>
      <c r="S5076">
        <v>6325092</v>
      </c>
      <c r="T5076">
        <v>6325092</v>
      </c>
      <c r="U5076">
        <v>6325092</v>
      </c>
      <c r="V5076">
        <v>34</v>
      </c>
      <c r="W5076">
        <v>15</v>
      </c>
      <c r="X5076">
        <v>104</v>
      </c>
      <c r="Y5076">
        <v>0</v>
      </c>
      <c r="Z5076">
        <v>4137</v>
      </c>
      <c r="AA5076">
        <v>4137</v>
      </c>
      <c r="AB5076" s="2">
        <v>45055.002986111111</v>
      </c>
      <c r="AC5076" t="s">
        <v>32</v>
      </c>
    </row>
    <row r="5077" spans="1:29" x14ac:dyDescent="0.35">
      <c r="A5077" s="1">
        <v>44172</v>
      </c>
      <c r="B5077" t="s">
        <v>123</v>
      </c>
      <c r="C5077">
        <v>109947</v>
      </c>
      <c r="F5077">
        <v>935</v>
      </c>
      <c r="G5077">
        <v>7407</v>
      </c>
      <c r="L5077">
        <v>38131</v>
      </c>
      <c r="N5077" s="2">
        <v>44172.743055555555</v>
      </c>
      <c r="O5077" t="s">
        <v>7415</v>
      </c>
      <c r="P5077" t="s">
        <v>7416</v>
      </c>
      <c r="Q5077">
        <v>1756</v>
      </c>
      <c r="R5077">
        <v>7407</v>
      </c>
      <c r="S5077">
        <v>109947</v>
      </c>
      <c r="T5077">
        <v>1660275</v>
      </c>
      <c r="U5077">
        <v>109947</v>
      </c>
      <c r="V5077">
        <v>35</v>
      </c>
      <c r="W5077">
        <v>7</v>
      </c>
      <c r="X5077">
        <v>86</v>
      </c>
      <c r="Y5077">
        <v>0</v>
      </c>
      <c r="Z5077">
        <v>1859</v>
      </c>
      <c r="AA5077">
        <v>12299</v>
      </c>
      <c r="AB5077" s="2">
        <v>45055.002986111111</v>
      </c>
      <c r="AC5077" t="s">
        <v>32</v>
      </c>
    </row>
    <row r="5078" spans="1:29" x14ac:dyDescent="0.35">
      <c r="A5078" s="1">
        <v>44172</v>
      </c>
      <c r="B5078" t="s">
        <v>126</v>
      </c>
      <c r="C5078">
        <v>170587</v>
      </c>
      <c r="D5078">
        <v>857644</v>
      </c>
      <c r="F5078">
        <v>1767</v>
      </c>
      <c r="H5078">
        <v>379</v>
      </c>
      <c r="J5078">
        <v>227</v>
      </c>
      <c r="N5078" s="2">
        <v>44171</v>
      </c>
      <c r="O5078" t="s">
        <v>7417</v>
      </c>
      <c r="P5078" t="s">
        <v>7377</v>
      </c>
      <c r="Q5078">
        <v>2319</v>
      </c>
      <c r="S5078">
        <v>1028231</v>
      </c>
      <c r="T5078">
        <v>1747116</v>
      </c>
      <c r="U5078">
        <v>1028231</v>
      </c>
      <c r="V5078">
        <v>32</v>
      </c>
      <c r="W5078">
        <v>4</v>
      </c>
      <c r="X5078">
        <v>0</v>
      </c>
      <c r="Y5078">
        <v>3997</v>
      </c>
      <c r="Z5078">
        <v>2448</v>
      </c>
      <c r="AA5078">
        <v>13853</v>
      </c>
      <c r="AB5078" s="2">
        <v>45055.002986111111</v>
      </c>
      <c r="AC5078" t="s">
        <v>32</v>
      </c>
    </row>
    <row r="5079" spans="1:29" x14ac:dyDescent="0.35">
      <c r="A5079" s="1">
        <v>44172</v>
      </c>
      <c r="B5079" t="s">
        <v>128</v>
      </c>
      <c r="C5079">
        <v>713129</v>
      </c>
      <c r="F5079">
        <v>4602</v>
      </c>
      <c r="H5079">
        <v>872</v>
      </c>
      <c r="J5079">
        <v>464</v>
      </c>
      <c r="N5079" s="2">
        <v>44171.583333333336</v>
      </c>
      <c r="O5079" t="s">
        <v>7418</v>
      </c>
      <c r="P5079" t="s">
        <v>7419</v>
      </c>
      <c r="Q5079">
        <v>27232</v>
      </c>
      <c r="S5079">
        <v>713129</v>
      </c>
      <c r="T5079">
        <v>20746981</v>
      </c>
      <c r="U5079">
        <v>713129</v>
      </c>
      <c r="V5079">
        <v>36</v>
      </c>
      <c r="W5079">
        <v>83</v>
      </c>
      <c r="X5079">
        <v>0</v>
      </c>
      <c r="Y5079">
        <v>0</v>
      </c>
      <c r="Z5079">
        <v>7302</v>
      </c>
      <c r="AA5079">
        <v>152287</v>
      </c>
      <c r="AB5079" s="2">
        <v>45055.002986111111</v>
      </c>
      <c r="AC5079" t="s">
        <v>32</v>
      </c>
    </row>
    <row r="5080" spans="1:29" x14ac:dyDescent="0.35">
      <c r="A5080" s="1">
        <v>44172</v>
      </c>
      <c r="B5080" t="s">
        <v>131</v>
      </c>
      <c r="C5080">
        <v>484297</v>
      </c>
      <c r="F5080">
        <v>5121</v>
      </c>
      <c r="G5080">
        <v>29569</v>
      </c>
      <c r="H5080">
        <v>1163</v>
      </c>
      <c r="I5080">
        <v>4943</v>
      </c>
      <c r="J5080">
        <v>711</v>
      </c>
      <c r="L5080">
        <v>327078</v>
      </c>
      <c r="N5080" s="2">
        <v>44172.583333333336</v>
      </c>
      <c r="O5080" t="s">
        <v>7420</v>
      </c>
      <c r="P5080" t="s">
        <v>7338</v>
      </c>
      <c r="Q5080">
        <v>7022</v>
      </c>
      <c r="R5080">
        <v>29569</v>
      </c>
      <c r="S5080">
        <v>484297</v>
      </c>
      <c r="T5080">
        <v>6522267</v>
      </c>
      <c r="U5080">
        <v>484297</v>
      </c>
      <c r="V5080">
        <v>39</v>
      </c>
      <c r="W5080">
        <v>63</v>
      </c>
      <c r="X5080">
        <v>336</v>
      </c>
      <c r="Y5080">
        <v>0</v>
      </c>
      <c r="Z5080">
        <v>9273</v>
      </c>
      <c r="AA5080">
        <v>54838</v>
      </c>
      <c r="AB5080" s="2">
        <v>45055.002986111111</v>
      </c>
      <c r="AC5080" t="s">
        <v>32</v>
      </c>
    </row>
    <row r="5081" spans="1:29" x14ac:dyDescent="0.35">
      <c r="A5081" s="1">
        <v>44172</v>
      </c>
      <c r="B5081" t="s">
        <v>134</v>
      </c>
      <c r="C5081">
        <v>218389</v>
      </c>
      <c r="D5081">
        <v>2008829</v>
      </c>
      <c r="E5081">
        <v>7028</v>
      </c>
      <c r="F5081">
        <v>1721</v>
      </c>
      <c r="G5081">
        <v>13373</v>
      </c>
      <c r="H5081">
        <v>472</v>
      </c>
      <c r="L5081">
        <v>184736</v>
      </c>
      <c r="N5081" s="2">
        <v>44172</v>
      </c>
      <c r="O5081" t="s">
        <v>7421</v>
      </c>
      <c r="P5081" t="s">
        <v>7294</v>
      </c>
      <c r="Q5081">
        <v>1911</v>
      </c>
      <c r="R5081">
        <v>13373</v>
      </c>
      <c r="S5081">
        <v>2234246</v>
      </c>
      <c r="T5081">
        <v>2227218</v>
      </c>
      <c r="U5081">
        <v>2227218</v>
      </c>
      <c r="V5081">
        <v>40</v>
      </c>
      <c r="W5081">
        <v>15</v>
      </c>
      <c r="X5081">
        <v>254</v>
      </c>
      <c r="Y5081">
        <v>0</v>
      </c>
      <c r="Z5081">
        <v>1903</v>
      </c>
      <c r="AA5081">
        <v>1903</v>
      </c>
      <c r="AB5081" s="2">
        <v>45055.002986111111</v>
      </c>
      <c r="AC5081" t="s">
        <v>32</v>
      </c>
    </row>
    <row r="5082" spans="1:29" x14ac:dyDescent="0.35">
      <c r="A5082" s="1">
        <v>44172</v>
      </c>
      <c r="B5082" t="s">
        <v>136</v>
      </c>
      <c r="C5082">
        <v>84496</v>
      </c>
      <c r="F5082">
        <v>596</v>
      </c>
      <c r="G5082">
        <v>4859</v>
      </c>
      <c r="H5082">
        <v>127</v>
      </c>
      <c r="J5082">
        <v>59</v>
      </c>
      <c r="N5082" s="2">
        <v>44171.125694444447</v>
      </c>
      <c r="O5082" t="s">
        <v>7422</v>
      </c>
      <c r="P5082" t="s">
        <v>7423</v>
      </c>
      <c r="Q5082">
        <v>1033</v>
      </c>
      <c r="R5082">
        <v>4859</v>
      </c>
      <c r="S5082">
        <v>84496</v>
      </c>
      <c r="T5082">
        <v>2138331</v>
      </c>
      <c r="U5082">
        <v>84496</v>
      </c>
      <c r="V5082">
        <v>41</v>
      </c>
      <c r="W5082">
        <v>6</v>
      </c>
      <c r="X5082">
        <v>0</v>
      </c>
      <c r="Y5082">
        <v>0</v>
      </c>
      <c r="Z5082">
        <v>1253</v>
      </c>
      <c r="AA5082">
        <v>18821</v>
      </c>
      <c r="AB5082" s="2">
        <v>45055.002986111111</v>
      </c>
      <c r="AC5082" t="s">
        <v>32</v>
      </c>
    </row>
    <row r="5083" spans="1:29" x14ac:dyDescent="0.35">
      <c r="A5083" s="1">
        <v>44172</v>
      </c>
      <c r="B5083" t="s">
        <v>139</v>
      </c>
      <c r="C5083">
        <v>426444</v>
      </c>
      <c r="D5083">
        <v>2943283</v>
      </c>
      <c r="F5083">
        <v>5421</v>
      </c>
      <c r="H5083">
        <v>1115</v>
      </c>
      <c r="J5083">
        <v>614</v>
      </c>
      <c r="L5083">
        <v>247337</v>
      </c>
      <c r="N5083" s="2">
        <v>44172.5</v>
      </c>
      <c r="O5083" t="s">
        <v>7424</v>
      </c>
      <c r="P5083" t="s">
        <v>7425</v>
      </c>
      <c r="Q5083">
        <v>11373</v>
      </c>
      <c r="S5083">
        <v>3369727</v>
      </c>
      <c r="T5083">
        <v>6167518</v>
      </c>
      <c r="U5083">
        <v>3369727</v>
      </c>
      <c r="V5083">
        <v>42</v>
      </c>
      <c r="W5083">
        <v>42</v>
      </c>
      <c r="X5083">
        <v>0</v>
      </c>
      <c r="Y5083">
        <v>14247</v>
      </c>
      <c r="Z5083">
        <v>6330</v>
      </c>
      <c r="AA5083">
        <v>67800</v>
      </c>
      <c r="AB5083" s="2">
        <v>45055.002986111111</v>
      </c>
      <c r="AC5083" t="s">
        <v>32</v>
      </c>
    </row>
    <row r="5084" spans="1:29" x14ac:dyDescent="0.35">
      <c r="A5084" s="1">
        <v>44172</v>
      </c>
      <c r="B5084" t="s">
        <v>142</v>
      </c>
      <c r="C5084">
        <v>57622</v>
      </c>
      <c r="D5084">
        <v>305972</v>
      </c>
      <c r="F5084">
        <v>618</v>
      </c>
      <c r="H5084">
        <v>106</v>
      </c>
      <c r="J5084">
        <v>88</v>
      </c>
      <c r="L5084">
        <v>47883</v>
      </c>
      <c r="N5084" s="2">
        <v>44172</v>
      </c>
      <c r="O5084" t="s">
        <v>7426</v>
      </c>
      <c r="P5084" t="s">
        <v>7294</v>
      </c>
      <c r="Q5084">
        <v>1203</v>
      </c>
      <c r="S5084">
        <v>363594</v>
      </c>
      <c r="T5084">
        <v>363594</v>
      </c>
      <c r="U5084">
        <v>363594</v>
      </c>
      <c r="V5084">
        <v>72</v>
      </c>
      <c r="W5084">
        <v>11</v>
      </c>
      <c r="X5084">
        <v>0</v>
      </c>
      <c r="Y5084">
        <v>0</v>
      </c>
      <c r="Z5084">
        <v>951</v>
      </c>
      <c r="AA5084">
        <v>951</v>
      </c>
      <c r="AB5084" s="2">
        <v>45055.002986111111</v>
      </c>
      <c r="AC5084" t="s">
        <v>32</v>
      </c>
    </row>
    <row r="5085" spans="1:29" x14ac:dyDescent="0.35">
      <c r="A5085" s="1">
        <v>44172</v>
      </c>
      <c r="B5085" t="s">
        <v>144</v>
      </c>
      <c r="C5085">
        <v>65818</v>
      </c>
      <c r="D5085">
        <v>491142</v>
      </c>
      <c r="F5085">
        <v>422</v>
      </c>
      <c r="G5085">
        <v>5039</v>
      </c>
      <c r="H5085">
        <v>45</v>
      </c>
      <c r="J5085">
        <v>30</v>
      </c>
      <c r="N5085" s="2">
        <v>44172.541666666664</v>
      </c>
      <c r="O5085" t="s">
        <v>7427</v>
      </c>
      <c r="P5085" t="s">
        <v>7395</v>
      </c>
      <c r="Q5085">
        <v>1448</v>
      </c>
      <c r="R5085">
        <v>5039</v>
      </c>
      <c r="S5085">
        <v>556960</v>
      </c>
      <c r="T5085">
        <v>1651621</v>
      </c>
      <c r="U5085">
        <v>556960</v>
      </c>
      <c r="V5085">
        <v>44</v>
      </c>
      <c r="W5085">
        <v>11</v>
      </c>
      <c r="X5085">
        <v>0</v>
      </c>
      <c r="Y5085">
        <v>2169</v>
      </c>
      <c r="Z5085">
        <v>844</v>
      </c>
      <c r="AA5085">
        <v>7856</v>
      </c>
      <c r="AB5085" s="2">
        <v>45055.002986111111</v>
      </c>
      <c r="AC5085" t="s">
        <v>32</v>
      </c>
    </row>
    <row r="5086" spans="1:29" x14ac:dyDescent="0.35">
      <c r="A5086" s="1">
        <v>44172</v>
      </c>
      <c r="B5086" t="s">
        <v>147</v>
      </c>
      <c r="C5086">
        <v>234652</v>
      </c>
      <c r="D5086">
        <v>2320214</v>
      </c>
      <c r="F5086">
        <v>1025</v>
      </c>
      <c r="G5086">
        <v>12415</v>
      </c>
      <c r="H5086">
        <v>243</v>
      </c>
      <c r="J5086">
        <v>108</v>
      </c>
      <c r="L5086">
        <v>120652</v>
      </c>
      <c r="N5086" s="2">
        <v>44170.999305555553</v>
      </c>
      <c r="O5086" t="s">
        <v>7428</v>
      </c>
      <c r="P5086" t="s">
        <v>7429</v>
      </c>
      <c r="Q5086">
        <v>4579</v>
      </c>
      <c r="R5086">
        <v>12415</v>
      </c>
      <c r="S5086">
        <v>2554866</v>
      </c>
      <c r="T5086">
        <v>2554866</v>
      </c>
      <c r="U5086">
        <v>2554866</v>
      </c>
      <c r="V5086">
        <v>45</v>
      </c>
      <c r="W5086">
        <v>13</v>
      </c>
      <c r="X5086">
        <v>35</v>
      </c>
      <c r="Y5086">
        <v>24122</v>
      </c>
      <c r="Z5086">
        <v>2553</v>
      </c>
      <c r="AA5086">
        <v>26675</v>
      </c>
      <c r="AB5086" s="2">
        <v>45055.002986111111</v>
      </c>
      <c r="AC5086" t="s">
        <v>32</v>
      </c>
    </row>
    <row r="5087" spans="1:29" x14ac:dyDescent="0.35">
      <c r="A5087" s="1">
        <v>44172</v>
      </c>
      <c r="B5087" t="s">
        <v>150</v>
      </c>
      <c r="C5087">
        <v>86500</v>
      </c>
      <c r="D5087">
        <v>254695</v>
      </c>
      <c r="F5087">
        <v>503</v>
      </c>
      <c r="G5087">
        <v>4872</v>
      </c>
      <c r="H5087">
        <v>98</v>
      </c>
      <c r="J5087">
        <v>62</v>
      </c>
      <c r="L5087">
        <v>68576</v>
      </c>
      <c r="N5087" s="2">
        <v>44171.583333333336</v>
      </c>
      <c r="O5087" t="s">
        <v>7430</v>
      </c>
      <c r="P5087" t="s">
        <v>7419</v>
      </c>
      <c r="Q5087">
        <v>1110</v>
      </c>
      <c r="R5087">
        <v>4872</v>
      </c>
      <c r="S5087">
        <v>341195</v>
      </c>
      <c r="T5087">
        <v>539534</v>
      </c>
      <c r="U5087">
        <v>341195</v>
      </c>
      <c r="V5087">
        <v>46</v>
      </c>
      <c r="W5087">
        <v>0</v>
      </c>
      <c r="X5087">
        <v>37</v>
      </c>
      <c r="Y5087">
        <v>691</v>
      </c>
      <c r="Z5087">
        <v>509</v>
      </c>
      <c r="AA5087">
        <v>2647</v>
      </c>
      <c r="AB5087" s="2">
        <v>45055.002986111111</v>
      </c>
      <c r="AC5087" t="s">
        <v>32</v>
      </c>
    </row>
    <row r="5088" spans="1:29" x14ac:dyDescent="0.35">
      <c r="A5088" s="1">
        <v>44172</v>
      </c>
      <c r="B5088" t="s">
        <v>152</v>
      </c>
      <c r="C5088">
        <v>408730</v>
      </c>
      <c r="F5088">
        <v>2755</v>
      </c>
      <c r="G5088">
        <v>12638</v>
      </c>
      <c r="H5088">
        <v>666</v>
      </c>
      <c r="J5088">
        <v>333</v>
      </c>
      <c r="L5088">
        <v>362818</v>
      </c>
      <c r="N5088" s="2">
        <v>44172.625</v>
      </c>
      <c r="O5088" t="s">
        <v>7431</v>
      </c>
      <c r="P5088" t="s">
        <v>7432</v>
      </c>
      <c r="Q5088">
        <v>5009</v>
      </c>
      <c r="R5088">
        <v>12638</v>
      </c>
      <c r="S5088">
        <v>408730</v>
      </c>
      <c r="T5088">
        <v>4698459</v>
      </c>
      <c r="U5088">
        <v>408730</v>
      </c>
      <c r="V5088">
        <v>47</v>
      </c>
      <c r="W5088">
        <v>66</v>
      </c>
      <c r="X5088">
        <v>45</v>
      </c>
      <c r="Y5088">
        <v>0</v>
      </c>
      <c r="Z5088">
        <v>8136</v>
      </c>
      <c r="AA5088">
        <v>42198</v>
      </c>
      <c r="AB5088" s="2">
        <v>45055.002986111111</v>
      </c>
      <c r="AC5088" t="s">
        <v>32</v>
      </c>
    </row>
    <row r="5089" spans="1:29" x14ac:dyDescent="0.35">
      <c r="A5089" s="1">
        <v>44172</v>
      </c>
      <c r="B5089" t="s">
        <v>155</v>
      </c>
      <c r="C5089">
        <v>1384804</v>
      </c>
      <c r="F5089">
        <v>8790</v>
      </c>
      <c r="H5089">
        <v>2631</v>
      </c>
      <c r="L5089">
        <v>1038806</v>
      </c>
      <c r="N5089" s="2">
        <v>44172.711805555555</v>
      </c>
      <c r="O5089" t="s">
        <v>7433</v>
      </c>
      <c r="P5089" t="s">
        <v>7434</v>
      </c>
      <c r="Q5089">
        <v>22627</v>
      </c>
      <c r="S5089">
        <v>1384804</v>
      </c>
      <c r="T5089">
        <v>11704609</v>
      </c>
      <c r="U5089">
        <v>1384804</v>
      </c>
      <c r="V5089">
        <v>48</v>
      </c>
      <c r="W5089">
        <v>33</v>
      </c>
      <c r="X5089">
        <v>0</v>
      </c>
      <c r="Y5089">
        <v>0</v>
      </c>
      <c r="Z5089">
        <v>9491</v>
      </c>
      <c r="AA5089">
        <v>39810</v>
      </c>
      <c r="AB5089" s="2">
        <v>45055.002986111111</v>
      </c>
      <c r="AC5089" t="s">
        <v>32</v>
      </c>
    </row>
    <row r="5090" spans="1:29" x14ac:dyDescent="0.35">
      <c r="A5090" s="1">
        <v>44172</v>
      </c>
      <c r="B5090" t="s">
        <v>158</v>
      </c>
      <c r="C5090">
        <v>217638</v>
      </c>
      <c r="D5090">
        <v>1185465</v>
      </c>
      <c r="F5090">
        <v>592</v>
      </c>
      <c r="G5090">
        <v>8896</v>
      </c>
      <c r="H5090">
        <v>215</v>
      </c>
      <c r="I5090">
        <v>1552</v>
      </c>
      <c r="K5090">
        <v>558</v>
      </c>
      <c r="L5090">
        <v>154983</v>
      </c>
      <c r="N5090" s="2">
        <v>44172.412499999999</v>
      </c>
      <c r="O5090" t="s">
        <v>7435</v>
      </c>
      <c r="P5090" t="s">
        <v>7436</v>
      </c>
      <c r="Q5090">
        <v>949</v>
      </c>
      <c r="R5090">
        <v>8896</v>
      </c>
      <c r="S5090">
        <v>1403103</v>
      </c>
      <c r="T5090">
        <v>1933554</v>
      </c>
      <c r="U5090">
        <v>1403103</v>
      </c>
      <c r="V5090">
        <v>49</v>
      </c>
      <c r="W5090">
        <v>10</v>
      </c>
      <c r="X5090">
        <v>74</v>
      </c>
      <c r="Y5090">
        <v>5144</v>
      </c>
      <c r="Z5090">
        <v>2231</v>
      </c>
      <c r="AA5090">
        <v>11318</v>
      </c>
      <c r="AB5090" s="2">
        <v>45055.002986111111</v>
      </c>
      <c r="AC5090" t="s">
        <v>32</v>
      </c>
    </row>
    <row r="5091" spans="1:29" x14ac:dyDescent="0.35">
      <c r="A5091" s="1">
        <v>44172</v>
      </c>
      <c r="B5091" t="s">
        <v>161</v>
      </c>
      <c r="C5091">
        <v>258870</v>
      </c>
      <c r="E5091">
        <v>329</v>
      </c>
      <c r="F5091">
        <v>1885</v>
      </c>
      <c r="G5091">
        <v>15356</v>
      </c>
      <c r="H5091">
        <v>403</v>
      </c>
      <c r="J5091">
        <v>180</v>
      </c>
      <c r="N5091" s="2">
        <v>44171.708333333336</v>
      </c>
      <c r="O5091" t="s">
        <v>7437</v>
      </c>
      <c r="P5091" t="s">
        <v>7401</v>
      </c>
      <c r="Q5091">
        <v>4208</v>
      </c>
      <c r="R5091">
        <v>15356</v>
      </c>
      <c r="S5091">
        <v>259199</v>
      </c>
      <c r="T5091">
        <v>3522052</v>
      </c>
      <c r="U5091">
        <v>258870</v>
      </c>
      <c r="V5091">
        <v>51</v>
      </c>
      <c r="W5091">
        <v>8</v>
      </c>
      <c r="X5091">
        <v>61</v>
      </c>
      <c r="Y5091">
        <v>0</v>
      </c>
      <c r="Z5091">
        <v>3817</v>
      </c>
      <c r="AA5091">
        <v>29851</v>
      </c>
      <c r="AB5091" s="2">
        <v>45055.002986111111</v>
      </c>
      <c r="AC5091" t="s">
        <v>32</v>
      </c>
    </row>
    <row r="5092" spans="1:29" x14ac:dyDescent="0.35">
      <c r="A5092" s="1">
        <v>44172</v>
      </c>
      <c r="B5092" t="s">
        <v>163</v>
      </c>
      <c r="C5092">
        <v>1649</v>
      </c>
      <c r="D5092">
        <v>28014</v>
      </c>
      <c r="E5092">
        <v>91</v>
      </c>
      <c r="L5092">
        <v>1517</v>
      </c>
      <c r="N5092" s="2">
        <v>44172.395833333336</v>
      </c>
      <c r="O5092" t="s">
        <v>7438</v>
      </c>
      <c r="P5092" t="s">
        <v>7439</v>
      </c>
      <c r="Q5092">
        <v>23</v>
      </c>
      <c r="S5092">
        <v>29754</v>
      </c>
      <c r="T5092">
        <v>29663</v>
      </c>
      <c r="U5092">
        <v>29663</v>
      </c>
      <c r="V5092">
        <v>78</v>
      </c>
      <c r="W5092">
        <v>0</v>
      </c>
      <c r="X5092">
        <v>0</v>
      </c>
      <c r="Y5092">
        <v>354</v>
      </c>
      <c r="Z5092">
        <v>16</v>
      </c>
      <c r="AA5092">
        <v>370</v>
      </c>
      <c r="AB5092" s="2">
        <v>45055.002986111111</v>
      </c>
      <c r="AC5092" t="s">
        <v>32</v>
      </c>
    </row>
    <row r="5093" spans="1:29" x14ac:dyDescent="0.35">
      <c r="A5093" s="1">
        <v>44172</v>
      </c>
      <c r="B5093" t="s">
        <v>166</v>
      </c>
      <c r="C5093">
        <v>5080</v>
      </c>
      <c r="D5093">
        <v>230221</v>
      </c>
      <c r="F5093">
        <v>31</v>
      </c>
      <c r="H5093">
        <v>6</v>
      </c>
      <c r="L5093">
        <v>2996</v>
      </c>
      <c r="N5093" s="2">
        <v>44171.999305555553</v>
      </c>
      <c r="O5093" t="s">
        <v>7440</v>
      </c>
      <c r="P5093" t="s">
        <v>7347</v>
      </c>
      <c r="Q5093">
        <v>81</v>
      </c>
      <c r="S5093">
        <v>235301</v>
      </c>
      <c r="T5093">
        <v>586309</v>
      </c>
      <c r="U5093">
        <v>235301</v>
      </c>
      <c r="V5093">
        <v>50</v>
      </c>
      <c r="W5093">
        <v>2</v>
      </c>
      <c r="X5093">
        <v>0</v>
      </c>
      <c r="Y5093">
        <v>1225</v>
      </c>
      <c r="Z5093">
        <v>65</v>
      </c>
      <c r="AA5093">
        <v>2507</v>
      </c>
      <c r="AB5093" s="2">
        <v>45055.002986111111</v>
      </c>
      <c r="AC5093" t="s">
        <v>32</v>
      </c>
    </row>
    <row r="5094" spans="1:29" x14ac:dyDescent="0.35">
      <c r="A5094" s="1">
        <v>44172</v>
      </c>
      <c r="B5094" t="s">
        <v>168</v>
      </c>
      <c r="C5094">
        <v>196460</v>
      </c>
      <c r="F5094">
        <v>1099</v>
      </c>
      <c r="G5094">
        <v>11544</v>
      </c>
      <c r="H5094">
        <v>274</v>
      </c>
      <c r="J5094">
        <v>135</v>
      </c>
      <c r="N5094" s="2">
        <v>44171.124305555553</v>
      </c>
      <c r="O5094" t="s">
        <v>7441</v>
      </c>
      <c r="P5094" t="s">
        <v>7442</v>
      </c>
      <c r="Q5094">
        <v>2925</v>
      </c>
      <c r="R5094">
        <v>11544</v>
      </c>
      <c r="S5094">
        <v>196460</v>
      </c>
      <c r="T5094">
        <v>3143000</v>
      </c>
      <c r="U5094">
        <v>196460</v>
      </c>
      <c r="V5094">
        <v>53</v>
      </c>
      <c r="W5094">
        <v>0</v>
      </c>
      <c r="X5094">
        <v>69</v>
      </c>
      <c r="Y5094">
        <v>0</v>
      </c>
      <c r="Z5094">
        <v>1773</v>
      </c>
      <c r="AA5094">
        <v>9155</v>
      </c>
      <c r="AB5094" s="2">
        <v>45055.002986111111</v>
      </c>
      <c r="AC5094" t="s">
        <v>32</v>
      </c>
    </row>
    <row r="5095" spans="1:29" x14ac:dyDescent="0.35">
      <c r="A5095" s="1">
        <v>44172</v>
      </c>
      <c r="B5095" t="s">
        <v>171</v>
      </c>
      <c r="C5095">
        <v>443389</v>
      </c>
      <c r="D5095">
        <v>2202473</v>
      </c>
      <c r="E5095">
        <v>122</v>
      </c>
      <c r="F5095">
        <v>1566</v>
      </c>
      <c r="G5095">
        <v>18286</v>
      </c>
      <c r="H5095">
        <v>326</v>
      </c>
      <c r="I5095">
        <v>1882</v>
      </c>
      <c r="L5095">
        <v>352510</v>
      </c>
      <c r="N5095" s="2">
        <v>44172</v>
      </c>
      <c r="O5095" t="s">
        <v>7443</v>
      </c>
      <c r="P5095" t="s">
        <v>7294</v>
      </c>
      <c r="Q5095">
        <v>3973</v>
      </c>
      <c r="R5095">
        <v>18286</v>
      </c>
      <c r="S5095">
        <v>2645984</v>
      </c>
      <c r="T5095">
        <v>4651055</v>
      </c>
      <c r="U5095">
        <v>2645862</v>
      </c>
      <c r="V5095">
        <v>55</v>
      </c>
      <c r="W5095">
        <v>21</v>
      </c>
      <c r="X5095">
        <v>70</v>
      </c>
      <c r="Y5095">
        <v>5751</v>
      </c>
      <c r="Z5095">
        <v>2322</v>
      </c>
      <c r="AA5095">
        <v>27828</v>
      </c>
      <c r="AB5095" s="2">
        <v>45055.002986111111</v>
      </c>
      <c r="AC5095" t="s">
        <v>32</v>
      </c>
    </row>
    <row r="5096" spans="1:29" x14ac:dyDescent="0.35">
      <c r="A5096" s="1">
        <v>44172</v>
      </c>
      <c r="B5096" t="s">
        <v>173</v>
      </c>
      <c r="C5096">
        <v>56128</v>
      </c>
      <c r="F5096">
        <v>610</v>
      </c>
      <c r="H5096">
        <v>176</v>
      </c>
      <c r="J5096">
        <v>83</v>
      </c>
      <c r="L5096">
        <v>35596</v>
      </c>
      <c r="N5096" s="2">
        <v>44171.999305555553</v>
      </c>
      <c r="O5096" t="s">
        <v>7444</v>
      </c>
      <c r="P5096" t="s">
        <v>7347</v>
      </c>
      <c r="Q5096">
        <v>841</v>
      </c>
      <c r="S5096">
        <v>56128</v>
      </c>
      <c r="T5096">
        <v>1223511</v>
      </c>
      <c r="U5096">
        <v>56128</v>
      </c>
      <c r="V5096">
        <v>54</v>
      </c>
      <c r="W5096">
        <v>3</v>
      </c>
      <c r="X5096">
        <v>0</v>
      </c>
      <c r="Y5096">
        <v>0</v>
      </c>
      <c r="Z5096">
        <v>1131</v>
      </c>
      <c r="AA5096">
        <v>11960</v>
      </c>
      <c r="AB5096" s="2">
        <v>45055.002986111111</v>
      </c>
      <c r="AC5096" t="s">
        <v>32</v>
      </c>
    </row>
    <row r="5097" spans="1:29" x14ac:dyDescent="0.35">
      <c r="A5097" s="1">
        <v>44172</v>
      </c>
      <c r="B5097" t="s">
        <v>175</v>
      </c>
      <c r="C5097">
        <v>36985</v>
      </c>
      <c r="D5097">
        <v>146266</v>
      </c>
      <c r="F5097">
        <v>206</v>
      </c>
      <c r="G5097">
        <v>901</v>
      </c>
      <c r="L5097">
        <v>30988</v>
      </c>
      <c r="N5097" s="2">
        <v>44172</v>
      </c>
      <c r="O5097" t="s">
        <v>7445</v>
      </c>
      <c r="P5097" t="s">
        <v>7294</v>
      </c>
      <c r="Q5097">
        <v>280</v>
      </c>
      <c r="R5097">
        <v>901</v>
      </c>
      <c r="S5097">
        <v>183251</v>
      </c>
      <c r="T5097">
        <v>425916</v>
      </c>
      <c r="U5097">
        <v>183251</v>
      </c>
      <c r="V5097">
        <v>56</v>
      </c>
      <c r="W5097">
        <v>23</v>
      </c>
      <c r="X5097">
        <v>49</v>
      </c>
      <c r="Y5097">
        <v>1690</v>
      </c>
      <c r="Z5097">
        <v>668</v>
      </c>
      <c r="AA5097">
        <v>8289</v>
      </c>
      <c r="AB5097" s="2">
        <v>45055.002986111111</v>
      </c>
      <c r="AC5097" t="s">
        <v>32</v>
      </c>
    </row>
    <row r="5098" spans="1:29" x14ac:dyDescent="0.35">
      <c r="A5098" s="1">
        <v>44171</v>
      </c>
      <c r="B5098" t="s">
        <v>29</v>
      </c>
      <c r="C5098">
        <v>35720</v>
      </c>
      <c r="F5098">
        <v>164</v>
      </c>
      <c r="G5098">
        <v>799</v>
      </c>
      <c r="J5098">
        <v>21</v>
      </c>
      <c r="N5098" s="2">
        <v>44171.165972222225</v>
      </c>
      <c r="O5098" s="3" t="s">
        <v>7446</v>
      </c>
      <c r="P5098" t="s">
        <v>7447</v>
      </c>
      <c r="Q5098">
        <v>143</v>
      </c>
      <c r="R5098">
        <v>799</v>
      </c>
      <c r="S5098">
        <v>35720</v>
      </c>
      <c r="T5098">
        <v>1077776</v>
      </c>
      <c r="U5098">
        <v>35720</v>
      </c>
      <c r="V5098">
        <v>2</v>
      </c>
      <c r="W5098">
        <v>0</v>
      </c>
      <c r="X5098">
        <v>0</v>
      </c>
      <c r="Y5098">
        <v>0</v>
      </c>
      <c r="Z5098">
        <v>757</v>
      </c>
      <c r="AA5098">
        <v>10545</v>
      </c>
      <c r="AB5098" s="2">
        <v>45055.002986111111</v>
      </c>
      <c r="AC5098" t="s">
        <v>32</v>
      </c>
    </row>
    <row r="5099" spans="1:29" x14ac:dyDescent="0.35">
      <c r="A5099" s="1">
        <v>44171</v>
      </c>
      <c r="B5099" t="s">
        <v>33</v>
      </c>
      <c r="C5099">
        <v>269877</v>
      </c>
      <c r="D5099">
        <v>1421126</v>
      </c>
      <c r="F5099">
        <v>1927</v>
      </c>
      <c r="G5099">
        <v>26331</v>
      </c>
      <c r="I5099">
        <v>2290</v>
      </c>
      <c r="K5099">
        <v>1317</v>
      </c>
      <c r="L5099">
        <v>168387</v>
      </c>
      <c r="N5099" s="2">
        <v>44171.458333333336</v>
      </c>
      <c r="O5099" t="s">
        <v>7448</v>
      </c>
      <c r="P5099" t="s">
        <v>7449</v>
      </c>
      <c r="Q5099">
        <v>3889</v>
      </c>
      <c r="R5099">
        <v>26331</v>
      </c>
      <c r="S5099">
        <v>1691003</v>
      </c>
      <c r="T5099">
        <v>1645041</v>
      </c>
      <c r="U5099">
        <v>1691003</v>
      </c>
      <c r="V5099">
        <v>1</v>
      </c>
      <c r="W5099">
        <v>12</v>
      </c>
      <c r="X5099">
        <v>0</v>
      </c>
      <c r="Y5099">
        <v>5769</v>
      </c>
      <c r="Z5099">
        <v>2288</v>
      </c>
      <c r="AA5099">
        <v>7880</v>
      </c>
      <c r="AB5099" s="2">
        <v>45055.002986111111</v>
      </c>
      <c r="AC5099" t="s">
        <v>32</v>
      </c>
    </row>
    <row r="5100" spans="1:29" x14ac:dyDescent="0.35">
      <c r="A5100" s="1">
        <v>44171</v>
      </c>
      <c r="B5100" t="s">
        <v>36</v>
      </c>
      <c r="C5100">
        <v>170924</v>
      </c>
      <c r="D5100">
        <v>1614979</v>
      </c>
      <c r="F5100">
        <v>1076</v>
      </c>
      <c r="G5100">
        <v>9401</v>
      </c>
      <c r="H5100">
        <v>374</v>
      </c>
      <c r="J5100">
        <v>179</v>
      </c>
      <c r="K5100">
        <v>1038</v>
      </c>
      <c r="L5100">
        <v>149490</v>
      </c>
      <c r="N5100" s="2">
        <v>44171</v>
      </c>
      <c r="O5100" t="s">
        <v>7450</v>
      </c>
      <c r="P5100" t="s">
        <v>7377</v>
      </c>
      <c r="Q5100">
        <v>2660</v>
      </c>
      <c r="R5100">
        <v>9401</v>
      </c>
      <c r="S5100">
        <v>1785903</v>
      </c>
      <c r="T5100">
        <v>1763150</v>
      </c>
      <c r="U5100">
        <v>1785903</v>
      </c>
      <c r="V5100">
        <v>5</v>
      </c>
      <c r="W5100">
        <v>40</v>
      </c>
      <c r="X5100">
        <v>21</v>
      </c>
      <c r="Y5100">
        <v>13244</v>
      </c>
      <c r="Z5100">
        <v>1542</v>
      </c>
      <c r="AA5100">
        <v>14704</v>
      </c>
      <c r="AB5100" s="2">
        <v>45055.002986111111</v>
      </c>
      <c r="AC5100" t="s">
        <v>32</v>
      </c>
    </row>
    <row r="5101" spans="1:29" x14ac:dyDescent="0.35">
      <c r="A5101" s="1">
        <v>44171</v>
      </c>
      <c r="B5101" t="s">
        <v>39</v>
      </c>
      <c r="C5101">
        <v>0</v>
      </c>
      <c r="D5101">
        <v>2140</v>
      </c>
      <c r="N5101" s="2">
        <v>44166</v>
      </c>
      <c r="O5101" t="s">
        <v>7451</v>
      </c>
      <c r="P5101" t="s">
        <v>41</v>
      </c>
      <c r="Q5101">
        <v>0</v>
      </c>
      <c r="S5101">
        <v>2140</v>
      </c>
      <c r="T5101">
        <v>2140</v>
      </c>
      <c r="U5101">
        <v>2140</v>
      </c>
      <c r="V5101">
        <v>60</v>
      </c>
      <c r="W5101">
        <v>0</v>
      </c>
      <c r="X5101">
        <v>0</v>
      </c>
      <c r="Y5101">
        <v>0</v>
      </c>
      <c r="Z5101">
        <v>0</v>
      </c>
      <c r="AA5101">
        <v>0</v>
      </c>
      <c r="AB5101" s="2">
        <v>45055.002986111111</v>
      </c>
      <c r="AC5101" t="s">
        <v>32</v>
      </c>
    </row>
    <row r="5102" spans="1:29" x14ac:dyDescent="0.35">
      <c r="A5102" s="1">
        <v>44171</v>
      </c>
      <c r="B5102" t="s">
        <v>42</v>
      </c>
      <c r="C5102">
        <v>364276</v>
      </c>
      <c r="D5102">
        <v>2018813</v>
      </c>
      <c r="F5102">
        <v>2977</v>
      </c>
      <c r="G5102">
        <v>28248</v>
      </c>
      <c r="H5102">
        <v>714</v>
      </c>
      <c r="J5102">
        <v>462</v>
      </c>
      <c r="N5102" s="2">
        <v>44171</v>
      </c>
      <c r="O5102" t="s">
        <v>7452</v>
      </c>
      <c r="P5102" t="s">
        <v>7377</v>
      </c>
      <c r="Q5102">
        <v>6950</v>
      </c>
      <c r="R5102">
        <v>28248</v>
      </c>
      <c r="S5102">
        <v>2383089</v>
      </c>
      <c r="T5102">
        <v>4061215</v>
      </c>
      <c r="U5102">
        <v>2383089</v>
      </c>
      <c r="V5102">
        <v>4</v>
      </c>
      <c r="W5102">
        <v>25</v>
      </c>
      <c r="X5102">
        <v>242</v>
      </c>
      <c r="Y5102">
        <v>15661</v>
      </c>
      <c r="Z5102">
        <v>5376</v>
      </c>
      <c r="AA5102">
        <v>15440</v>
      </c>
      <c r="AB5102" s="2">
        <v>45055.002986111111</v>
      </c>
      <c r="AC5102" t="s">
        <v>32</v>
      </c>
    </row>
    <row r="5103" spans="1:29" x14ac:dyDescent="0.35">
      <c r="A5103" s="1">
        <v>44171</v>
      </c>
      <c r="B5103" t="s">
        <v>44</v>
      </c>
      <c r="C5103">
        <v>1341700</v>
      </c>
      <c r="F5103">
        <v>10624</v>
      </c>
      <c r="H5103">
        <v>2393</v>
      </c>
      <c r="N5103" s="2">
        <v>44171.124305555553</v>
      </c>
      <c r="O5103" t="s">
        <v>7453</v>
      </c>
      <c r="P5103" t="s">
        <v>7442</v>
      </c>
      <c r="Q5103">
        <v>19876</v>
      </c>
      <c r="S5103">
        <v>1341700</v>
      </c>
      <c r="T5103">
        <v>25195046</v>
      </c>
      <c r="U5103">
        <v>1341700</v>
      </c>
      <c r="V5103">
        <v>6</v>
      </c>
      <c r="W5103">
        <v>85</v>
      </c>
      <c r="X5103">
        <v>0</v>
      </c>
      <c r="Y5103">
        <v>0</v>
      </c>
      <c r="Z5103">
        <v>30075</v>
      </c>
      <c r="AA5103">
        <v>293071</v>
      </c>
      <c r="AB5103" s="2">
        <v>45055.002986111111</v>
      </c>
      <c r="AC5103" t="s">
        <v>32</v>
      </c>
    </row>
    <row r="5104" spans="1:29" x14ac:dyDescent="0.35">
      <c r="A5104" s="1">
        <v>44171</v>
      </c>
      <c r="B5104" t="s">
        <v>47</v>
      </c>
      <c r="C5104">
        <v>260581</v>
      </c>
      <c r="D5104">
        <v>1608829</v>
      </c>
      <c r="F5104">
        <v>1750</v>
      </c>
      <c r="G5104">
        <v>14868</v>
      </c>
      <c r="N5104" s="2">
        <v>44171.082638888889</v>
      </c>
      <c r="O5104" t="s">
        <v>7454</v>
      </c>
      <c r="P5104" t="s">
        <v>7455</v>
      </c>
      <c r="Q5104">
        <v>3356</v>
      </c>
      <c r="R5104">
        <v>14868</v>
      </c>
      <c r="S5104">
        <v>1869410</v>
      </c>
      <c r="T5104">
        <v>3478160</v>
      </c>
      <c r="U5104">
        <v>1869410</v>
      </c>
      <c r="V5104">
        <v>8</v>
      </c>
      <c r="W5104">
        <v>-1</v>
      </c>
      <c r="X5104">
        <v>24</v>
      </c>
      <c r="Y5104">
        <v>34610</v>
      </c>
      <c r="Z5104">
        <v>3234</v>
      </c>
      <c r="AA5104">
        <v>36046</v>
      </c>
      <c r="AB5104" s="2">
        <v>45055.002986111111</v>
      </c>
      <c r="AC5104" t="s">
        <v>32</v>
      </c>
    </row>
    <row r="5105" spans="1:29" x14ac:dyDescent="0.35">
      <c r="A5105" s="1">
        <v>44171</v>
      </c>
      <c r="B5105" t="s">
        <v>50</v>
      </c>
      <c r="C5105">
        <v>127715</v>
      </c>
      <c r="F5105">
        <v>1150</v>
      </c>
      <c r="N5105" s="2">
        <v>44168.854166666664</v>
      </c>
      <c r="O5105" t="s">
        <v>7456</v>
      </c>
      <c r="P5105" t="s">
        <v>7457</v>
      </c>
      <c r="Q5105">
        <v>5146</v>
      </c>
      <c r="S5105">
        <v>127715</v>
      </c>
      <c r="T5105">
        <v>3804972</v>
      </c>
      <c r="U5105">
        <v>127715</v>
      </c>
      <c r="V5105">
        <v>9</v>
      </c>
      <c r="W5105">
        <v>0</v>
      </c>
      <c r="X5105">
        <v>0</v>
      </c>
      <c r="Y5105">
        <v>0</v>
      </c>
      <c r="Z5105">
        <v>0</v>
      </c>
      <c r="AA5105">
        <v>15709</v>
      </c>
      <c r="AB5105" s="2">
        <v>45055.002986111111</v>
      </c>
      <c r="AC5105" t="s">
        <v>32</v>
      </c>
    </row>
    <row r="5106" spans="1:29" x14ac:dyDescent="0.35">
      <c r="A5106" s="1">
        <v>44171</v>
      </c>
      <c r="B5106" t="s">
        <v>53</v>
      </c>
      <c r="C5106">
        <v>23136</v>
      </c>
      <c r="F5106">
        <v>171</v>
      </c>
      <c r="H5106">
        <v>50</v>
      </c>
      <c r="J5106">
        <v>23</v>
      </c>
      <c r="L5106">
        <v>16665</v>
      </c>
      <c r="N5106" s="2">
        <v>44170</v>
      </c>
      <c r="O5106" t="s">
        <v>7458</v>
      </c>
      <c r="P5106" t="s">
        <v>7459</v>
      </c>
      <c r="Q5106">
        <v>697</v>
      </c>
      <c r="S5106">
        <v>23136</v>
      </c>
      <c r="T5106">
        <v>734633</v>
      </c>
      <c r="U5106">
        <v>23136</v>
      </c>
      <c r="V5106">
        <v>11</v>
      </c>
      <c r="W5106">
        <v>2</v>
      </c>
      <c r="X5106">
        <v>0</v>
      </c>
      <c r="Y5106">
        <v>0</v>
      </c>
      <c r="Z5106">
        <v>264</v>
      </c>
      <c r="AA5106">
        <v>7246</v>
      </c>
      <c r="AB5106" s="2">
        <v>45055.002986111111</v>
      </c>
      <c r="AC5106" t="s">
        <v>32</v>
      </c>
    </row>
    <row r="5107" spans="1:29" x14ac:dyDescent="0.35">
      <c r="A5107" s="1">
        <v>44171</v>
      </c>
      <c r="B5107" t="s">
        <v>56</v>
      </c>
      <c r="C5107">
        <v>39912</v>
      </c>
      <c r="D5107">
        <v>400854</v>
      </c>
      <c r="F5107">
        <v>315</v>
      </c>
      <c r="H5107">
        <v>39</v>
      </c>
      <c r="L5107">
        <v>18851</v>
      </c>
      <c r="N5107" s="2">
        <v>44170.75</v>
      </c>
      <c r="O5107" t="s">
        <v>7460</v>
      </c>
      <c r="P5107" t="s">
        <v>7461</v>
      </c>
      <c r="Q5107">
        <v>793</v>
      </c>
      <c r="S5107">
        <v>440766</v>
      </c>
      <c r="T5107">
        <v>778298</v>
      </c>
      <c r="U5107">
        <v>440766</v>
      </c>
      <c r="V5107">
        <v>10</v>
      </c>
      <c r="W5107">
        <v>11</v>
      </c>
      <c r="X5107">
        <v>0</v>
      </c>
      <c r="Y5107">
        <v>2340</v>
      </c>
      <c r="Z5107">
        <v>816</v>
      </c>
      <c r="AA5107">
        <v>8480</v>
      </c>
      <c r="AB5107" s="2">
        <v>45055.002986111111</v>
      </c>
      <c r="AC5107" t="s">
        <v>32</v>
      </c>
    </row>
    <row r="5108" spans="1:29" x14ac:dyDescent="0.35">
      <c r="A5108" s="1">
        <v>44171</v>
      </c>
      <c r="B5108" t="s">
        <v>59</v>
      </c>
      <c r="C5108">
        <v>1040727</v>
      </c>
      <c r="D5108">
        <v>6505237</v>
      </c>
      <c r="E5108">
        <v>5892</v>
      </c>
      <c r="F5108">
        <v>4400</v>
      </c>
      <c r="G5108">
        <v>57185</v>
      </c>
      <c r="N5108" s="2">
        <v>44170.999305555553</v>
      </c>
      <c r="O5108" t="s">
        <v>7462</v>
      </c>
      <c r="P5108" t="s">
        <v>7429</v>
      </c>
      <c r="Q5108">
        <v>19423</v>
      </c>
      <c r="R5108">
        <v>57185</v>
      </c>
      <c r="S5108">
        <v>7551856</v>
      </c>
      <c r="T5108">
        <v>13083521</v>
      </c>
      <c r="U5108">
        <v>7545964</v>
      </c>
      <c r="V5108">
        <v>12</v>
      </c>
      <c r="W5108">
        <v>96</v>
      </c>
      <c r="X5108">
        <v>145</v>
      </c>
      <c r="Y5108">
        <v>41197</v>
      </c>
      <c r="Z5108">
        <v>8175</v>
      </c>
      <c r="AA5108">
        <v>96582</v>
      </c>
      <c r="AB5108" s="2">
        <v>45055.002986111111</v>
      </c>
      <c r="AC5108" t="s">
        <v>32</v>
      </c>
    </row>
    <row r="5109" spans="1:29" x14ac:dyDescent="0.35">
      <c r="A5109" s="1">
        <v>44171</v>
      </c>
      <c r="B5109" t="s">
        <v>62</v>
      </c>
      <c r="C5109">
        <v>501405</v>
      </c>
      <c r="F5109">
        <v>2829</v>
      </c>
      <c r="G5109">
        <v>36039</v>
      </c>
      <c r="I5109">
        <v>6676</v>
      </c>
      <c r="N5109" s="2">
        <v>44171.618055555555</v>
      </c>
      <c r="O5109" t="s">
        <v>7463</v>
      </c>
      <c r="P5109" t="s">
        <v>7464</v>
      </c>
      <c r="Q5109">
        <v>9806</v>
      </c>
      <c r="R5109">
        <v>36039</v>
      </c>
      <c r="S5109">
        <v>501405</v>
      </c>
      <c r="T5109">
        <v>4476052</v>
      </c>
      <c r="U5109">
        <v>501405</v>
      </c>
      <c r="V5109">
        <v>13</v>
      </c>
      <c r="W5109">
        <v>13</v>
      </c>
      <c r="X5109">
        <v>38</v>
      </c>
      <c r="Y5109">
        <v>0</v>
      </c>
      <c r="Z5109">
        <v>2034</v>
      </c>
      <c r="AA5109">
        <v>9852</v>
      </c>
      <c r="AB5109" s="2">
        <v>45055.002986111111</v>
      </c>
      <c r="AC5109" t="s">
        <v>32</v>
      </c>
    </row>
    <row r="5110" spans="1:29" x14ac:dyDescent="0.35">
      <c r="A5110" s="1">
        <v>44171</v>
      </c>
      <c r="B5110" t="s">
        <v>65</v>
      </c>
      <c r="C5110">
        <v>7004</v>
      </c>
      <c r="D5110">
        <v>79571</v>
      </c>
      <c r="F5110">
        <v>33</v>
      </c>
      <c r="H5110">
        <v>10</v>
      </c>
      <c r="J5110">
        <v>6</v>
      </c>
      <c r="L5110">
        <v>6056</v>
      </c>
      <c r="N5110" s="2">
        <v>44171.15625</v>
      </c>
      <c r="O5110" t="s">
        <v>7465</v>
      </c>
      <c r="P5110" t="s">
        <v>7466</v>
      </c>
      <c r="Q5110">
        <v>113</v>
      </c>
      <c r="S5110">
        <v>86575</v>
      </c>
      <c r="T5110">
        <v>86575</v>
      </c>
      <c r="U5110">
        <v>86575</v>
      </c>
      <c r="V5110">
        <v>66</v>
      </c>
      <c r="W5110">
        <v>0</v>
      </c>
      <c r="X5110">
        <v>0</v>
      </c>
      <c r="Y5110">
        <v>0</v>
      </c>
      <c r="Z5110">
        <v>27</v>
      </c>
      <c r="AA5110">
        <v>27</v>
      </c>
      <c r="AB5110" s="2">
        <v>45055.002986111111</v>
      </c>
      <c r="AC5110" t="s">
        <v>32</v>
      </c>
    </row>
    <row r="5111" spans="1:29" x14ac:dyDescent="0.35">
      <c r="A5111" s="1">
        <v>44171</v>
      </c>
      <c r="B5111" t="s">
        <v>68</v>
      </c>
      <c r="C5111">
        <v>18842</v>
      </c>
      <c r="F5111">
        <v>57</v>
      </c>
      <c r="G5111">
        <v>1325</v>
      </c>
      <c r="H5111">
        <v>14</v>
      </c>
      <c r="J5111">
        <v>17</v>
      </c>
      <c r="N5111" s="2">
        <v>44170.249305555553</v>
      </c>
      <c r="O5111" t="s">
        <v>7467</v>
      </c>
      <c r="P5111" t="s">
        <v>7468</v>
      </c>
      <c r="Q5111">
        <v>262</v>
      </c>
      <c r="R5111">
        <v>1325</v>
      </c>
      <c r="S5111">
        <v>18842</v>
      </c>
      <c r="T5111">
        <v>701776</v>
      </c>
      <c r="U5111">
        <v>18842</v>
      </c>
      <c r="V5111">
        <v>15</v>
      </c>
      <c r="W5111">
        <v>1</v>
      </c>
      <c r="X5111">
        <v>0</v>
      </c>
      <c r="Y5111">
        <v>0</v>
      </c>
      <c r="Z5111">
        <v>104</v>
      </c>
      <c r="AA5111">
        <v>6599</v>
      </c>
      <c r="AB5111" s="2">
        <v>45055.002986111111</v>
      </c>
      <c r="AC5111" t="s">
        <v>32</v>
      </c>
    </row>
    <row r="5112" spans="1:29" x14ac:dyDescent="0.35">
      <c r="A5112" s="1">
        <v>44171</v>
      </c>
      <c r="B5112" t="s">
        <v>71</v>
      </c>
      <c r="C5112">
        <v>213390</v>
      </c>
      <c r="D5112">
        <v>885199</v>
      </c>
      <c r="F5112">
        <v>918</v>
      </c>
      <c r="H5112">
        <v>195</v>
      </c>
      <c r="J5112">
        <v>122</v>
      </c>
      <c r="L5112">
        <v>159063</v>
      </c>
      <c r="N5112" s="2">
        <v>44171</v>
      </c>
      <c r="O5112" t="s">
        <v>7469</v>
      </c>
      <c r="P5112" t="s">
        <v>7377</v>
      </c>
      <c r="Q5112">
        <v>2683</v>
      </c>
      <c r="S5112">
        <v>1098589</v>
      </c>
      <c r="T5112">
        <v>1098589</v>
      </c>
      <c r="U5112">
        <v>1098589</v>
      </c>
      <c r="V5112">
        <v>19</v>
      </c>
      <c r="W5112">
        <v>16</v>
      </c>
      <c r="X5112">
        <v>0</v>
      </c>
      <c r="Y5112">
        <v>2588</v>
      </c>
      <c r="Z5112">
        <v>1499</v>
      </c>
      <c r="AA5112">
        <v>4087</v>
      </c>
      <c r="AB5112" s="2">
        <v>45055.002986111111</v>
      </c>
      <c r="AC5112" t="s">
        <v>32</v>
      </c>
    </row>
    <row r="5113" spans="1:29" x14ac:dyDescent="0.35">
      <c r="A5113" s="1">
        <v>44171</v>
      </c>
      <c r="B5113" t="s">
        <v>73</v>
      </c>
      <c r="C5113">
        <v>109705</v>
      </c>
      <c r="D5113">
        <v>398027</v>
      </c>
      <c r="F5113">
        <v>477</v>
      </c>
      <c r="G5113">
        <v>4372</v>
      </c>
      <c r="H5113">
        <v>105</v>
      </c>
      <c r="I5113">
        <v>814</v>
      </c>
      <c r="L5113">
        <v>42932</v>
      </c>
      <c r="N5113" s="2">
        <v>44170.791666666664</v>
      </c>
      <c r="O5113" t="s">
        <v>7470</v>
      </c>
      <c r="P5113" t="s">
        <v>7471</v>
      </c>
      <c r="Q5113">
        <v>1032</v>
      </c>
      <c r="R5113">
        <v>4372</v>
      </c>
      <c r="S5113">
        <v>507732</v>
      </c>
      <c r="T5113">
        <v>490387</v>
      </c>
      <c r="U5113">
        <v>507732</v>
      </c>
      <c r="V5113">
        <v>16</v>
      </c>
      <c r="W5113">
        <v>0</v>
      </c>
      <c r="X5113">
        <v>30</v>
      </c>
      <c r="Y5113">
        <v>1810</v>
      </c>
      <c r="Z5113">
        <v>1339</v>
      </c>
      <c r="AA5113">
        <v>2927</v>
      </c>
      <c r="AB5113" s="2">
        <v>45055.002986111111</v>
      </c>
      <c r="AC5113" t="s">
        <v>32</v>
      </c>
    </row>
    <row r="5114" spans="1:29" x14ac:dyDescent="0.35">
      <c r="A5114" s="1">
        <v>44171</v>
      </c>
      <c r="B5114" t="s">
        <v>76</v>
      </c>
      <c r="C5114">
        <v>787573</v>
      </c>
      <c r="F5114">
        <v>5160</v>
      </c>
      <c r="H5114">
        <v>1103</v>
      </c>
      <c r="J5114">
        <v>643</v>
      </c>
      <c r="N5114" s="2">
        <v>44171</v>
      </c>
      <c r="O5114" t="s">
        <v>7472</v>
      </c>
      <c r="P5114" t="s">
        <v>7377</v>
      </c>
      <c r="Q5114">
        <v>14116</v>
      </c>
      <c r="S5114">
        <v>787573</v>
      </c>
      <c r="T5114">
        <v>11101214</v>
      </c>
      <c r="U5114">
        <v>787573</v>
      </c>
      <c r="V5114">
        <v>17</v>
      </c>
      <c r="W5114">
        <v>99</v>
      </c>
      <c r="X5114">
        <v>0</v>
      </c>
      <c r="Y5114">
        <v>0</v>
      </c>
      <c r="Z5114">
        <v>7598</v>
      </c>
      <c r="AA5114">
        <v>79538</v>
      </c>
      <c r="AB5114" s="2">
        <v>45055.002986111111</v>
      </c>
      <c r="AC5114" t="s">
        <v>32</v>
      </c>
    </row>
    <row r="5115" spans="1:29" x14ac:dyDescent="0.35">
      <c r="A5115" s="1">
        <v>44171</v>
      </c>
      <c r="B5115" t="s">
        <v>78</v>
      </c>
      <c r="C5115">
        <v>381617</v>
      </c>
      <c r="D5115">
        <v>1928262</v>
      </c>
      <c r="F5115">
        <v>3189</v>
      </c>
      <c r="G5115">
        <v>28367</v>
      </c>
      <c r="H5115">
        <v>961</v>
      </c>
      <c r="I5115">
        <v>5081</v>
      </c>
      <c r="J5115">
        <v>368</v>
      </c>
      <c r="N5115" s="2">
        <v>44170.999305555553</v>
      </c>
      <c r="O5115" t="s">
        <v>7473</v>
      </c>
      <c r="P5115" t="s">
        <v>7429</v>
      </c>
      <c r="Q5115">
        <v>6242</v>
      </c>
      <c r="R5115">
        <v>28367</v>
      </c>
      <c r="S5115">
        <v>2309879</v>
      </c>
      <c r="T5115">
        <v>4577211</v>
      </c>
      <c r="U5115">
        <v>2309879</v>
      </c>
      <c r="V5115">
        <v>18</v>
      </c>
      <c r="W5115">
        <v>35</v>
      </c>
      <c r="X5115">
        <v>351</v>
      </c>
      <c r="Y5115">
        <v>11103</v>
      </c>
      <c r="Z5115">
        <v>6598</v>
      </c>
      <c r="AA5115">
        <v>51451</v>
      </c>
      <c r="AB5115" s="2">
        <v>45055.002986111111</v>
      </c>
      <c r="AC5115" t="s">
        <v>32</v>
      </c>
    </row>
    <row r="5116" spans="1:29" x14ac:dyDescent="0.35">
      <c r="A5116" s="1">
        <v>44171</v>
      </c>
      <c r="B5116" t="s">
        <v>80</v>
      </c>
      <c r="C5116">
        <v>168295</v>
      </c>
      <c r="D5116">
        <v>676891</v>
      </c>
      <c r="F5116">
        <v>1143</v>
      </c>
      <c r="G5116">
        <v>5417</v>
      </c>
      <c r="H5116">
        <v>283</v>
      </c>
      <c r="I5116">
        <v>1453</v>
      </c>
      <c r="J5116">
        <v>123</v>
      </c>
      <c r="K5116">
        <v>409</v>
      </c>
      <c r="N5116" s="2">
        <v>44169.416666666664</v>
      </c>
      <c r="O5116" t="s">
        <v>7474</v>
      </c>
      <c r="P5116" t="s">
        <v>7475</v>
      </c>
      <c r="Q5116">
        <v>1786</v>
      </c>
      <c r="R5116">
        <v>5417</v>
      </c>
      <c r="S5116">
        <v>845186</v>
      </c>
      <c r="T5116">
        <v>845186</v>
      </c>
      <c r="U5116">
        <v>845186</v>
      </c>
      <c r="V5116">
        <v>20</v>
      </c>
      <c r="W5116">
        <v>0</v>
      </c>
      <c r="X5116">
        <v>0</v>
      </c>
      <c r="Y5116">
        <v>0</v>
      </c>
      <c r="Z5116">
        <v>0</v>
      </c>
      <c r="AA5116">
        <v>0</v>
      </c>
      <c r="AB5116" s="2">
        <v>45055.002986111111</v>
      </c>
      <c r="AC5116" t="s">
        <v>32</v>
      </c>
    </row>
    <row r="5117" spans="1:29" x14ac:dyDescent="0.35">
      <c r="A5117" s="1">
        <v>44171</v>
      </c>
      <c r="B5117" t="s">
        <v>83</v>
      </c>
      <c r="C5117">
        <v>200632</v>
      </c>
      <c r="F5117">
        <v>1731</v>
      </c>
      <c r="G5117">
        <v>10678</v>
      </c>
      <c r="H5117">
        <v>401</v>
      </c>
      <c r="I5117">
        <v>2576</v>
      </c>
      <c r="J5117">
        <v>226</v>
      </c>
      <c r="L5117">
        <v>30161</v>
      </c>
      <c r="N5117" s="2">
        <v>44171</v>
      </c>
      <c r="O5117" t="s">
        <v>7476</v>
      </c>
      <c r="P5117" t="s">
        <v>7377</v>
      </c>
      <c r="Q5117">
        <v>2072</v>
      </c>
      <c r="R5117">
        <v>10678</v>
      </c>
      <c r="S5117">
        <v>200632</v>
      </c>
      <c r="T5117">
        <v>2732005</v>
      </c>
      <c r="U5117">
        <v>200632</v>
      </c>
      <c r="V5117">
        <v>21</v>
      </c>
      <c r="W5117">
        <v>10</v>
      </c>
      <c r="X5117">
        <v>0</v>
      </c>
      <c r="Y5117">
        <v>0</v>
      </c>
      <c r="Z5117">
        <v>2567</v>
      </c>
      <c r="AA5117">
        <v>0</v>
      </c>
      <c r="AB5117" s="2">
        <v>45055.002986111111</v>
      </c>
      <c r="AC5117" t="s">
        <v>32</v>
      </c>
    </row>
    <row r="5118" spans="1:29" x14ac:dyDescent="0.35">
      <c r="A5118" s="1">
        <v>44171</v>
      </c>
      <c r="B5118" t="s">
        <v>85</v>
      </c>
      <c r="C5118">
        <v>251123</v>
      </c>
      <c r="D5118">
        <v>3356960</v>
      </c>
      <c r="F5118">
        <v>1392</v>
      </c>
      <c r="J5118">
        <v>162</v>
      </c>
      <c r="L5118">
        <v>202891</v>
      </c>
      <c r="N5118" s="2">
        <v>44171.541666666664</v>
      </c>
      <c r="O5118" t="s">
        <v>7477</v>
      </c>
      <c r="P5118" t="s">
        <v>7478</v>
      </c>
      <c r="Q5118">
        <v>6584</v>
      </c>
      <c r="S5118">
        <v>3608083</v>
      </c>
      <c r="T5118">
        <v>3608083</v>
      </c>
      <c r="U5118">
        <v>3608083</v>
      </c>
      <c r="V5118">
        <v>22</v>
      </c>
      <c r="W5118">
        <v>36</v>
      </c>
      <c r="X5118">
        <v>0</v>
      </c>
      <c r="Y5118">
        <v>37603</v>
      </c>
      <c r="Z5118">
        <v>3946</v>
      </c>
      <c r="AA5118">
        <v>41549</v>
      </c>
      <c r="AB5118" s="2">
        <v>45055.002986111111</v>
      </c>
      <c r="AC5118" t="s">
        <v>32</v>
      </c>
    </row>
    <row r="5119" spans="1:29" x14ac:dyDescent="0.35">
      <c r="A5119" s="1">
        <v>44171</v>
      </c>
      <c r="B5119" t="s">
        <v>88</v>
      </c>
      <c r="C5119">
        <v>256844</v>
      </c>
      <c r="D5119">
        <v>3250728</v>
      </c>
      <c r="F5119">
        <v>1416</v>
      </c>
      <c r="G5119">
        <v>14397</v>
      </c>
      <c r="H5119">
        <v>298</v>
      </c>
      <c r="J5119">
        <v>139</v>
      </c>
      <c r="L5119">
        <v>169809</v>
      </c>
      <c r="N5119" s="2">
        <v>44170.999305555553</v>
      </c>
      <c r="O5119" t="s">
        <v>7479</v>
      </c>
      <c r="P5119" t="s">
        <v>7429</v>
      </c>
      <c r="Q5119">
        <v>11004</v>
      </c>
      <c r="R5119">
        <v>14397</v>
      </c>
      <c r="S5119">
        <v>3507572</v>
      </c>
      <c r="T5119">
        <v>8970252</v>
      </c>
      <c r="U5119">
        <v>3507572</v>
      </c>
      <c r="V5119">
        <v>25</v>
      </c>
      <c r="W5119">
        <v>51</v>
      </c>
      <c r="X5119">
        <v>0</v>
      </c>
      <c r="Y5119">
        <v>19821</v>
      </c>
      <c r="Z5119">
        <v>4827</v>
      </c>
      <c r="AA5119">
        <v>89439</v>
      </c>
      <c r="AB5119" s="2">
        <v>45055.002986111111</v>
      </c>
      <c r="AC5119" t="s">
        <v>32</v>
      </c>
    </row>
    <row r="5120" spans="1:29" x14ac:dyDescent="0.35">
      <c r="A5120" s="1">
        <v>44171</v>
      </c>
      <c r="B5120" t="s">
        <v>90</v>
      </c>
      <c r="C5120">
        <v>215027</v>
      </c>
      <c r="D5120">
        <v>2225595</v>
      </c>
      <c r="F5120">
        <v>1576</v>
      </c>
      <c r="G5120">
        <v>22095</v>
      </c>
      <c r="H5120">
        <v>393</v>
      </c>
      <c r="L5120">
        <v>8785</v>
      </c>
      <c r="N5120" s="2">
        <v>44171.416666666664</v>
      </c>
      <c r="O5120" t="s">
        <v>7480</v>
      </c>
      <c r="P5120" t="s">
        <v>7481</v>
      </c>
      <c r="Q5120">
        <v>4846</v>
      </c>
      <c r="R5120">
        <v>22095</v>
      </c>
      <c r="S5120">
        <v>2440622</v>
      </c>
      <c r="T5120">
        <v>4685476</v>
      </c>
      <c r="U5120">
        <v>2440622</v>
      </c>
      <c r="V5120">
        <v>24</v>
      </c>
      <c r="W5120">
        <v>26</v>
      </c>
      <c r="X5120">
        <v>183</v>
      </c>
      <c r="Y5120">
        <v>14799</v>
      </c>
      <c r="Z5120">
        <v>2643</v>
      </c>
      <c r="AA5120">
        <v>48348</v>
      </c>
      <c r="AB5120" s="2">
        <v>45055.002986111111</v>
      </c>
      <c r="AC5120" t="s">
        <v>32</v>
      </c>
    </row>
    <row r="5121" spans="1:29" x14ac:dyDescent="0.35">
      <c r="A5121" s="1">
        <v>44171</v>
      </c>
      <c r="B5121" t="s">
        <v>93</v>
      </c>
      <c r="C5121">
        <v>13348</v>
      </c>
      <c r="F5121">
        <v>164</v>
      </c>
      <c r="G5121">
        <v>768</v>
      </c>
      <c r="H5121">
        <v>45</v>
      </c>
      <c r="J5121">
        <v>17</v>
      </c>
      <c r="L5121">
        <v>10080</v>
      </c>
      <c r="N5121" s="2">
        <v>44170.999305555553</v>
      </c>
      <c r="O5121" t="s">
        <v>7482</v>
      </c>
      <c r="P5121" t="s">
        <v>7429</v>
      </c>
      <c r="Q5121">
        <v>227</v>
      </c>
      <c r="R5121">
        <v>768</v>
      </c>
      <c r="S5121">
        <v>13348</v>
      </c>
      <c r="T5121">
        <v>911843</v>
      </c>
      <c r="U5121">
        <v>13348</v>
      </c>
      <c r="V5121">
        <v>23</v>
      </c>
      <c r="W5121">
        <v>0</v>
      </c>
      <c r="X5121">
        <v>8</v>
      </c>
      <c r="Y5121">
        <v>0</v>
      </c>
      <c r="Z5121">
        <v>221</v>
      </c>
      <c r="AA5121">
        <v>8710</v>
      </c>
      <c r="AB5121" s="2">
        <v>45055.002986111111</v>
      </c>
      <c r="AC5121" t="s">
        <v>32</v>
      </c>
    </row>
    <row r="5122" spans="1:29" x14ac:dyDescent="0.35">
      <c r="A5122" s="1">
        <v>44171</v>
      </c>
      <c r="B5122" t="s">
        <v>95</v>
      </c>
      <c r="C5122">
        <v>426576</v>
      </c>
      <c r="F5122">
        <v>4141</v>
      </c>
      <c r="H5122">
        <v>855</v>
      </c>
      <c r="J5122">
        <v>513</v>
      </c>
      <c r="L5122">
        <v>197750</v>
      </c>
      <c r="N5122" s="2">
        <v>44170</v>
      </c>
      <c r="O5122" s="3" t="s">
        <v>7483</v>
      </c>
      <c r="P5122" t="s">
        <v>7459</v>
      </c>
      <c r="Q5122">
        <v>10321</v>
      </c>
      <c r="S5122">
        <v>426576</v>
      </c>
      <c r="T5122">
        <v>7041377</v>
      </c>
      <c r="U5122">
        <v>426576</v>
      </c>
      <c r="V5122">
        <v>26</v>
      </c>
      <c r="W5122">
        <v>0</v>
      </c>
      <c r="X5122">
        <v>0</v>
      </c>
      <c r="Y5122">
        <v>0</v>
      </c>
      <c r="Z5122">
        <v>0</v>
      </c>
      <c r="AA5122">
        <v>0</v>
      </c>
      <c r="AB5122" s="2">
        <v>45055.002986111111</v>
      </c>
      <c r="AC5122" t="s">
        <v>32</v>
      </c>
    </row>
    <row r="5123" spans="1:29" x14ac:dyDescent="0.35">
      <c r="A5123" s="1">
        <v>44171</v>
      </c>
      <c r="B5123" t="s">
        <v>97</v>
      </c>
      <c r="C5123">
        <v>350862</v>
      </c>
      <c r="D5123">
        <v>2301135</v>
      </c>
      <c r="F5123">
        <v>1679</v>
      </c>
      <c r="G5123">
        <v>18233</v>
      </c>
      <c r="H5123">
        <v>367</v>
      </c>
      <c r="I5123">
        <v>3991</v>
      </c>
      <c r="L5123">
        <v>308218</v>
      </c>
      <c r="N5123" s="2">
        <v>44170.708333333336</v>
      </c>
      <c r="O5123" t="s">
        <v>7484</v>
      </c>
      <c r="P5123" t="s">
        <v>7485</v>
      </c>
      <c r="Q5123">
        <v>3984</v>
      </c>
      <c r="R5123">
        <v>18233</v>
      </c>
      <c r="S5123">
        <v>2651997</v>
      </c>
      <c r="T5123">
        <v>4431677</v>
      </c>
      <c r="U5123">
        <v>2651997</v>
      </c>
      <c r="V5123">
        <v>27</v>
      </c>
      <c r="W5123">
        <v>64</v>
      </c>
      <c r="X5123">
        <v>174</v>
      </c>
      <c r="Y5123">
        <v>19757</v>
      </c>
      <c r="Z5123">
        <v>5581</v>
      </c>
      <c r="AA5123">
        <v>61042</v>
      </c>
      <c r="AB5123" s="2">
        <v>45055.002986111111</v>
      </c>
      <c r="AC5123" t="s">
        <v>32</v>
      </c>
    </row>
    <row r="5124" spans="1:29" x14ac:dyDescent="0.35">
      <c r="A5124" s="1">
        <v>44171</v>
      </c>
      <c r="B5124" t="s">
        <v>100</v>
      </c>
      <c r="C5124">
        <v>322298</v>
      </c>
      <c r="D5124">
        <v>1544226</v>
      </c>
      <c r="F5124">
        <v>2708</v>
      </c>
      <c r="H5124">
        <v>625</v>
      </c>
      <c r="J5124">
        <v>368</v>
      </c>
      <c r="N5124" s="2">
        <v>44171.040972222225</v>
      </c>
      <c r="O5124" t="s">
        <v>7486</v>
      </c>
      <c r="P5124" t="s">
        <v>7487</v>
      </c>
      <c r="Q5124">
        <v>4192</v>
      </c>
      <c r="S5124">
        <v>1866524</v>
      </c>
      <c r="T5124">
        <v>3196185</v>
      </c>
      <c r="U5124">
        <v>1866524</v>
      </c>
      <c r="V5124">
        <v>29</v>
      </c>
      <c r="W5124">
        <v>11</v>
      </c>
      <c r="X5124">
        <v>0</v>
      </c>
      <c r="Y5124">
        <v>6658</v>
      </c>
      <c r="Z5124">
        <v>3876</v>
      </c>
      <c r="AA5124">
        <v>22196</v>
      </c>
      <c r="AB5124" s="2">
        <v>45055.002986111111</v>
      </c>
      <c r="AC5124" t="s">
        <v>32</v>
      </c>
    </row>
    <row r="5125" spans="1:29" x14ac:dyDescent="0.35">
      <c r="A5125" s="1">
        <v>44171</v>
      </c>
      <c r="B5125" t="s">
        <v>103</v>
      </c>
      <c r="C5125">
        <v>106</v>
      </c>
      <c r="D5125">
        <v>17010</v>
      </c>
      <c r="G5125">
        <v>4</v>
      </c>
      <c r="L5125">
        <v>29</v>
      </c>
      <c r="N5125" s="2">
        <v>44167</v>
      </c>
      <c r="O5125" t="s">
        <v>7488</v>
      </c>
      <c r="P5125" t="s">
        <v>7489</v>
      </c>
      <c r="Q5125">
        <v>2</v>
      </c>
      <c r="R5125">
        <v>4</v>
      </c>
      <c r="S5125">
        <v>17116</v>
      </c>
      <c r="T5125">
        <v>17116</v>
      </c>
      <c r="U5125">
        <v>17116</v>
      </c>
      <c r="V5125">
        <v>69</v>
      </c>
      <c r="W5125">
        <v>0</v>
      </c>
      <c r="X5125">
        <v>0</v>
      </c>
      <c r="Y5125">
        <v>0</v>
      </c>
      <c r="Z5125">
        <v>0</v>
      </c>
      <c r="AA5125">
        <v>0</v>
      </c>
      <c r="AB5125" s="2">
        <v>45055.002986111111</v>
      </c>
      <c r="AC5125" t="s">
        <v>32</v>
      </c>
    </row>
    <row r="5126" spans="1:29" x14ac:dyDescent="0.35">
      <c r="A5126" s="1">
        <v>44171</v>
      </c>
      <c r="B5126" t="s">
        <v>106</v>
      </c>
      <c r="C5126">
        <v>164931</v>
      </c>
      <c r="D5126">
        <v>982395</v>
      </c>
      <c r="F5126">
        <v>1157</v>
      </c>
      <c r="G5126">
        <v>7486</v>
      </c>
      <c r="H5126">
        <v>286</v>
      </c>
      <c r="J5126">
        <v>165</v>
      </c>
      <c r="L5126">
        <v>128746</v>
      </c>
      <c r="N5126" s="2">
        <v>44170</v>
      </c>
      <c r="O5126" t="s">
        <v>7490</v>
      </c>
      <c r="P5126" t="s">
        <v>7459</v>
      </c>
      <c r="Q5126">
        <v>3961</v>
      </c>
      <c r="R5126">
        <v>7486</v>
      </c>
      <c r="S5126">
        <v>1147326</v>
      </c>
      <c r="T5126">
        <v>1147326</v>
      </c>
      <c r="U5126">
        <v>1147326</v>
      </c>
      <c r="V5126">
        <v>28</v>
      </c>
      <c r="W5126">
        <v>12</v>
      </c>
      <c r="X5126">
        <v>0</v>
      </c>
      <c r="Y5126">
        <v>0</v>
      </c>
      <c r="Z5126">
        <v>1473</v>
      </c>
      <c r="AA5126">
        <v>1473</v>
      </c>
      <c r="AB5126" s="2">
        <v>45055.002986111111</v>
      </c>
      <c r="AC5126" t="s">
        <v>32</v>
      </c>
    </row>
    <row r="5127" spans="1:29" x14ac:dyDescent="0.35">
      <c r="A5127" s="1">
        <v>44171</v>
      </c>
      <c r="B5127" t="s">
        <v>108</v>
      </c>
      <c r="C5127">
        <v>67875</v>
      </c>
      <c r="F5127">
        <v>475</v>
      </c>
      <c r="G5127">
        <v>2836</v>
      </c>
      <c r="H5127">
        <v>77</v>
      </c>
      <c r="J5127">
        <v>44</v>
      </c>
      <c r="L5127">
        <v>50287</v>
      </c>
      <c r="N5127" s="2">
        <v>44171.082638888889</v>
      </c>
      <c r="O5127" t="s">
        <v>7491</v>
      </c>
      <c r="P5127" t="s">
        <v>7455</v>
      </c>
      <c r="Q5127">
        <v>736</v>
      </c>
      <c r="R5127">
        <v>2836</v>
      </c>
      <c r="S5127">
        <v>67875</v>
      </c>
      <c r="T5127">
        <v>688214</v>
      </c>
      <c r="U5127">
        <v>67875</v>
      </c>
      <c r="V5127">
        <v>30</v>
      </c>
      <c r="W5127">
        <v>2</v>
      </c>
      <c r="X5127">
        <v>21</v>
      </c>
      <c r="Y5127">
        <v>0</v>
      </c>
      <c r="Z5127">
        <v>806</v>
      </c>
      <c r="AA5127">
        <v>5631</v>
      </c>
      <c r="AB5127" s="2">
        <v>45055.002986111111</v>
      </c>
      <c r="AC5127" t="s">
        <v>32</v>
      </c>
    </row>
    <row r="5128" spans="1:29" x14ac:dyDescent="0.35">
      <c r="A5128" s="1">
        <v>44171</v>
      </c>
      <c r="B5128" t="s">
        <v>110</v>
      </c>
      <c r="C5128">
        <v>394990</v>
      </c>
      <c r="F5128">
        <v>2191</v>
      </c>
      <c r="H5128">
        <v>515</v>
      </c>
      <c r="N5128" s="2">
        <v>44171.538194444445</v>
      </c>
      <c r="O5128" t="s">
        <v>7492</v>
      </c>
      <c r="P5128" t="s">
        <v>7493</v>
      </c>
      <c r="Q5128">
        <v>5543</v>
      </c>
      <c r="S5128">
        <v>394990</v>
      </c>
      <c r="T5128">
        <v>5459687</v>
      </c>
      <c r="U5128">
        <v>394990</v>
      </c>
      <c r="V5128">
        <v>37</v>
      </c>
      <c r="W5128">
        <v>27</v>
      </c>
      <c r="X5128">
        <v>0</v>
      </c>
      <c r="Y5128">
        <v>0</v>
      </c>
      <c r="Z5128">
        <v>6438</v>
      </c>
      <c r="AA5128">
        <v>51078</v>
      </c>
      <c r="AB5128" s="2">
        <v>45055.002986111111</v>
      </c>
      <c r="AC5128" t="s">
        <v>32</v>
      </c>
    </row>
    <row r="5129" spans="1:29" x14ac:dyDescent="0.35">
      <c r="A5129" s="1">
        <v>44171</v>
      </c>
      <c r="B5129" t="s">
        <v>113</v>
      </c>
      <c r="C5129">
        <v>84707</v>
      </c>
      <c r="D5129">
        <v>274492</v>
      </c>
      <c r="F5129">
        <v>305</v>
      </c>
      <c r="G5129">
        <v>2880</v>
      </c>
      <c r="H5129">
        <v>48</v>
      </c>
      <c r="I5129">
        <v>450</v>
      </c>
      <c r="L5129">
        <v>76999</v>
      </c>
      <c r="N5129" s="2">
        <v>44171.082638888889</v>
      </c>
      <c r="O5129" t="s">
        <v>7494</v>
      </c>
      <c r="P5129" t="s">
        <v>7455</v>
      </c>
      <c r="Q5129">
        <v>1019</v>
      </c>
      <c r="R5129">
        <v>2880</v>
      </c>
      <c r="S5129">
        <v>359199</v>
      </c>
      <c r="T5129">
        <v>1132025</v>
      </c>
      <c r="U5129">
        <v>359199</v>
      </c>
      <c r="V5129">
        <v>38</v>
      </c>
      <c r="W5129">
        <v>6</v>
      </c>
      <c r="X5129">
        <v>12</v>
      </c>
      <c r="Y5129">
        <v>478</v>
      </c>
      <c r="Z5129">
        <v>488</v>
      </c>
      <c r="AA5129">
        <v>6904</v>
      </c>
      <c r="AB5129" s="2">
        <v>45055.002986111111</v>
      </c>
      <c r="AC5129" t="s">
        <v>32</v>
      </c>
    </row>
    <row r="5130" spans="1:29" x14ac:dyDescent="0.35">
      <c r="A5130" s="1">
        <v>44171</v>
      </c>
      <c r="B5130" t="s">
        <v>115</v>
      </c>
      <c r="C5130">
        <v>138568</v>
      </c>
      <c r="D5130">
        <v>631739</v>
      </c>
      <c r="F5130">
        <v>755</v>
      </c>
      <c r="G5130">
        <v>4547</v>
      </c>
      <c r="L5130">
        <v>69840</v>
      </c>
      <c r="N5130" s="2">
        <v>44170.947916666664</v>
      </c>
      <c r="O5130" t="s">
        <v>7495</v>
      </c>
      <c r="P5130" t="s">
        <v>7496</v>
      </c>
      <c r="Q5130">
        <v>1194</v>
      </c>
      <c r="R5130">
        <v>4547</v>
      </c>
      <c r="S5130">
        <v>770307</v>
      </c>
      <c r="T5130">
        <v>1456368</v>
      </c>
      <c r="U5130">
        <v>770307</v>
      </c>
      <c r="V5130">
        <v>31</v>
      </c>
      <c r="W5130">
        <v>8</v>
      </c>
      <c r="X5130">
        <v>41</v>
      </c>
      <c r="Y5130">
        <v>6185</v>
      </c>
      <c r="Z5130">
        <v>2243</v>
      </c>
      <c r="AA5130">
        <v>20591</v>
      </c>
      <c r="AB5130" s="2">
        <v>45055.002986111111</v>
      </c>
      <c r="AC5130" t="s">
        <v>32</v>
      </c>
    </row>
    <row r="5131" spans="1:29" x14ac:dyDescent="0.35">
      <c r="A5131" s="1">
        <v>44171</v>
      </c>
      <c r="B5131" t="s">
        <v>118</v>
      </c>
      <c r="C5131">
        <v>24771</v>
      </c>
      <c r="D5131">
        <v>420936</v>
      </c>
      <c r="F5131">
        <v>169</v>
      </c>
      <c r="G5131">
        <v>849</v>
      </c>
      <c r="I5131">
        <v>284</v>
      </c>
      <c r="L5131">
        <v>19553</v>
      </c>
      <c r="N5131" s="2">
        <v>44171.375</v>
      </c>
      <c r="O5131" t="s">
        <v>7497</v>
      </c>
      <c r="P5131" t="s">
        <v>7498</v>
      </c>
      <c r="Q5131">
        <v>564</v>
      </c>
      <c r="R5131">
        <v>849</v>
      </c>
      <c r="S5131">
        <v>445707</v>
      </c>
      <c r="T5131">
        <v>861473</v>
      </c>
      <c r="U5131">
        <v>445707</v>
      </c>
      <c r="V5131">
        <v>33</v>
      </c>
      <c r="W5131">
        <v>5</v>
      </c>
      <c r="X5131">
        <v>2</v>
      </c>
      <c r="Y5131">
        <v>2804</v>
      </c>
      <c r="Z5131">
        <v>633</v>
      </c>
      <c r="AA5131">
        <v>7388</v>
      </c>
      <c r="AB5131" s="2">
        <v>45055.002986111111</v>
      </c>
      <c r="AC5131" t="s">
        <v>32</v>
      </c>
    </row>
    <row r="5132" spans="1:29" x14ac:dyDescent="0.35">
      <c r="A5132" s="1">
        <v>44171</v>
      </c>
      <c r="B5132" t="s">
        <v>121</v>
      </c>
      <c r="C5132">
        <v>402158</v>
      </c>
      <c r="D5132">
        <v>5918797</v>
      </c>
      <c r="F5132">
        <v>3241</v>
      </c>
      <c r="G5132">
        <v>42456</v>
      </c>
      <c r="H5132">
        <v>622</v>
      </c>
      <c r="J5132">
        <v>396</v>
      </c>
      <c r="N5132" s="2">
        <v>44171</v>
      </c>
      <c r="O5132" t="s">
        <v>7499</v>
      </c>
      <c r="P5132" t="s">
        <v>7377</v>
      </c>
      <c r="Q5132">
        <v>17321</v>
      </c>
      <c r="R5132">
        <v>42456</v>
      </c>
      <c r="S5132">
        <v>6320955</v>
      </c>
      <c r="T5132">
        <v>6320955</v>
      </c>
      <c r="U5132">
        <v>6320955</v>
      </c>
      <c r="V5132">
        <v>34</v>
      </c>
      <c r="W5132">
        <v>15</v>
      </c>
      <c r="X5132">
        <v>95</v>
      </c>
      <c r="Y5132">
        <v>0</v>
      </c>
      <c r="Z5132">
        <v>6632</v>
      </c>
      <c r="AA5132">
        <v>6632</v>
      </c>
      <c r="AB5132" s="2">
        <v>45055.002986111111</v>
      </c>
      <c r="AC5132" t="s">
        <v>32</v>
      </c>
    </row>
    <row r="5133" spans="1:29" x14ac:dyDescent="0.35">
      <c r="A5133" s="1">
        <v>44171</v>
      </c>
      <c r="B5133" t="s">
        <v>123</v>
      </c>
      <c r="C5133">
        <v>108088</v>
      </c>
      <c r="F5133">
        <v>919</v>
      </c>
      <c r="G5133">
        <v>7321</v>
      </c>
      <c r="L5133">
        <v>37041</v>
      </c>
      <c r="N5133" s="2">
        <v>44171.729166666664</v>
      </c>
      <c r="O5133" t="s">
        <v>7500</v>
      </c>
      <c r="P5133" t="s">
        <v>7501</v>
      </c>
      <c r="Q5133">
        <v>1749</v>
      </c>
      <c r="R5133">
        <v>7321</v>
      </c>
      <c r="S5133">
        <v>108088</v>
      </c>
      <c r="T5133">
        <v>1647976</v>
      </c>
      <c r="U5133">
        <v>108088</v>
      </c>
      <c r="V5133">
        <v>35</v>
      </c>
      <c r="W5133">
        <v>11</v>
      </c>
      <c r="X5133">
        <v>54</v>
      </c>
      <c r="Y5133">
        <v>0</v>
      </c>
      <c r="Z5133">
        <v>1232</v>
      </c>
      <c r="AA5133">
        <v>13059</v>
      </c>
      <c r="AB5133" s="2">
        <v>45055.002986111111</v>
      </c>
      <c r="AC5133" t="s">
        <v>32</v>
      </c>
    </row>
    <row r="5134" spans="1:29" x14ac:dyDescent="0.35">
      <c r="A5134" s="1">
        <v>44171</v>
      </c>
      <c r="B5134" t="s">
        <v>126</v>
      </c>
      <c r="C5134">
        <v>168139</v>
      </c>
      <c r="D5134">
        <v>853647</v>
      </c>
      <c r="F5134">
        <v>1789</v>
      </c>
      <c r="H5134">
        <v>382</v>
      </c>
      <c r="J5134">
        <v>214</v>
      </c>
      <c r="N5134" s="2">
        <v>44171</v>
      </c>
      <c r="O5134" t="s">
        <v>7502</v>
      </c>
      <c r="P5134" t="s">
        <v>7377</v>
      </c>
      <c r="Q5134">
        <v>2315</v>
      </c>
      <c r="S5134">
        <v>1021786</v>
      </c>
      <c r="T5134">
        <v>1733263</v>
      </c>
      <c r="U5134">
        <v>1021786</v>
      </c>
      <c r="V5134">
        <v>32</v>
      </c>
      <c r="W5134">
        <v>14</v>
      </c>
      <c r="X5134">
        <v>0</v>
      </c>
      <c r="Y5134">
        <v>4379</v>
      </c>
      <c r="Z5134">
        <v>2511</v>
      </c>
      <c r="AA5134">
        <v>14716</v>
      </c>
      <c r="AB5134" s="2">
        <v>45055.002986111111</v>
      </c>
      <c r="AC5134" t="s">
        <v>32</v>
      </c>
    </row>
    <row r="5135" spans="1:29" x14ac:dyDescent="0.35">
      <c r="A5135" s="1">
        <v>44171</v>
      </c>
      <c r="B5135" t="s">
        <v>128</v>
      </c>
      <c r="C5135">
        <v>705827</v>
      </c>
      <c r="F5135">
        <v>4442</v>
      </c>
      <c r="H5135">
        <v>850</v>
      </c>
      <c r="J5135">
        <v>464</v>
      </c>
      <c r="N5135" s="2">
        <v>44170.583333333336</v>
      </c>
      <c r="O5135" t="s">
        <v>7503</v>
      </c>
      <c r="P5135" t="s">
        <v>7504</v>
      </c>
      <c r="Q5135">
        <v>27149</v>
      </c>
      <c r="S5135">
        <v>705827</v>
      </c>
      <c r="T5135">
        <v>20594694</v>
      </c>
      <c r="U5135">
        <v>705827</v>
      </c>
      <c r="V5135">
        <v>36</v>
      </c>
      <c r="W5135">
        <v>60</v>
      </c>
      <c r="X5135">
        <v>0</v>
      </c>
      <c r="Y5135">
        <v>0</v>
      </c>
      <c r="Z5135">
        <v>9702</v>
      </c>
      <c r="AA5135">
        <v>205832</v>
      </c>
      <c r="AB5135" s="2">
        <v>45055.002986111111</v>
      </c>
      <c r="AC5135" t="s">
        <v>32</v>
      </c>
    </row>
    <row r="5136" spans="1:29" x14ac:dyDescent="0.35">
      <c r="A5136" s="1">
        <v>44171</v>
      </c>
      <c r="B5136" t="s">
        <v>131</v>
      </c>
      <c r="C5136">
        <v>475024</v>
      </c>
      <c r="F5136">
        <v>5072</v>
      </c>
      <c r="G5136">
        <v>29233</v>
      </c>
      <c r="H5136">
        <v>1215</v>
      </c>
      <c r="I5136">
        <v>4903</v>
      </c>
      <c r="J5136">
        <v>725</v>
      </c>
      <c r="L5136">
        <v>321505</v>
      </c>
      <c r="N5136" s="2">
        <v>44171.583333333336</v>
      </c>
      <c r="O5136" t="s">
        <v>7505</v>
      </c>
      <c r="P5136" t="s">
        <v>7419</v>
      </c>
      <c r="Q5136">
        <v>6959</v>
      </c>
      <c r="R5136">
        <v>29233</v>
      </c>
      <c r="S5136">
        <v>475024</v>
      </c>
      <c r="T5136">
        <v>6467429</v>
      </c>
      <c r="U5136">
        <v>475024</v>
      </c>
      <c r="V5136">
        <v>39</v>
      </c>
      <c r="W5136">
        <v>13</v>
      </c>
      <c r="X5136">
        <v>274</v>
      </c>
      <c r="Y5136">
        <v>0</v>
      </c>
      <c r="Z5136">
        <v>7592</v>
      </c>
      <c r="AA5136">
        <v>64743</v>
      </c>
      <c r="AB5136" s="2">
        <v>45055.002986111111</v>
      </c>
      <c r="AC5136" t="s">
        <v>32</v>
      </c>
    </row>
    <row r="5137" spans="1:29" x14ac:dyDescent="0.35">
      <c r="A5137" s="1">
        <v>44171</v>
      </c>
      <c r="B5137" t="s">
        <v>134</v>
      </c>
      <c r="C5137">
        <v>216486</v>
      </c>
      <c r="D5137">
        <v>2008829</v>
      </c>
      <c r="E5137">
        <v>7028</v>
      </c>
      <c r="F5137">
        <v>1721</v>
      </c>
      <c r="G5137">
        <v>13119</v>
      </c>
      <c r="H5137">
        <v>472</v>
      </c>
      <c r="L5137">
        <v>182942</v>
      </c>
      <c r="N5137" s="2">
        <v>44171</v>
      </c>
      <c r="O5137" t="s">
        <v>7506</v>
      </c>
      <c r="P5137" t="s">
        <v>7377</v>
      </c>
      <c r="Q5137">
        <v>1896</v>
      </c>
      <c r="R5137">
        <v>13119</v>
      </c>
      <c r="S5137">
        <v>2232343</v>
      </c>
      <c r="T5137">
        <v>2225315</v>
      </c>
      <c r="U5137">
        <v>2225315</v>
      </c>
      <c r="V5137">
        <v>40</v>
      </c>
      <c r="W5137">
        <v>22</v>
      </c>
      <c r="X5137">
        <v>-9</v>
      </c>
      <c r="Y5137">
        <v>0</v>
      </c>
      <c r="Z5137">
        <v>3241</v>
      </c>
      <c r="AA5137">
        <v>3241</v>
      </c>
      <c r="AB5137" s="2">
        <v>45055.002986111111</v>
      </c>
      <c r="AC5137" t="s">
        <v>32</v>
      </c>
    </row>
    <row r="5138" spans="1:29" x14ac:dyDescent="0.35">
      <c r="A5138" s="1">
        <v>44171</v>
      </c>
      <c r="B5138" t="s">
        <v>136</v>
      </c>
      <c r="C5138">
        <v>83243</v>
      </c>
      <c r="F5138">
        <v>596</v>
      </c>
      <c r="G5138">
        <v>4859</v>
      </c>
      <c r="H5138">
        <v>127</v>
      </c>
      <c r="J5138">
        <v>59</v>
      </c>
      <c r="N5138" s="2">
        <v>44170.125694444447</v>
      </c>
      <c r="O5138" t="s">
        <v>7507</v>
      </c>
      <c r="P5138" t="s">
        <v>7508</v>
      </c>
      <c r="Q5138">
        <v>1027</v>
      </c>
      <c r="R5138">
        <v>4859</v>
      </c>
      <c r="S5138">
        <v>83243</v>
      </c>
      <c r="T5138">
        <v>2119510</v>
      </c>
      <c r="U5138">
        <v>83243</v>
      </c>
      <c r="V5138">
        <v>41</v>
      </c>
      <c r="W5138">
        <v>24</v>
      </c>
      <c r="X5138">
        <v>0</v>
      </c>
      <c r="Y5138">
        <v>0</v>
      </c>
      <c r="Z5138">
        <v>1806</v>
      </c>
      <c r="AA5138">
        <v>32456</v>
      </c>
      <c r="AB5138" s="2">
        <v>45055.002986111111</v>
      </c>
      <c r="AC5138" t="s">
        <v>32</v>
      </c>
    </row>
    <row r="5139" spans="1:29" x14ac:dyDescent="0.35">
      <c r="A5139" s="1">
        <v>44171</v>
      </c>
      <c r="B5139" t="s">
        <v>139</v>
      </c>
      <c r="C5139">
        <v>420114</v>
      </c>
      <c r="D5139">
        <v>2929036</v>
      </c>
      <c r="F5139">
        <v>5300</v>
      </c>
      <c r="H5139">
        <v>1107</v>
      </c>
      <c r="J5139">
        <v>587</v>
      </c>
      <c r="L5139">
        <v>238660</v>
      </c>
      <c r="N5139" s="2">
        <v>44171.5</v>
      </c>
      <c r="O5139" t="s">
        <v>7509</v>
      </c>
      <c r="P5139" t="s">
        <v>7510</v>
      </c>
      <c r="Q5139">
        <v>11331</v>
      </c>
      <c r="S5139">
        <v>3349150</v>
      </c>
      <c r="T5139">
        <v>6099718</v>
      </c>
      <c r="U5139">
        <v>3349150</v>
      </c>
      <c r="V5139">
        <v>42</v>
      </c>
      <c r="W5139">
        <v>69</v>
      </c>
      <c r="X5139">
        <v>0</v>
      </c>
      <c r="Y5139">
        <v>17396</v>
      </c>
      <c r="Z5139">
        <v>8630</v>
      </c>
      <c r="AA5139">
        <v>65036</v>
      </c>
      <c r="AB5139" s="2">
        <v>45055.002986111111</v>
      </c>
      <c r="AC5139" t="s">
        <v>32</v>
      </c>
    </row>
    <row r="5140" spans="1:29" x14ac:dyDescent="0.35">
      <c r="A5140" s="1">
        <v>44171</v>
      </c>
      <c r="B5140" t="s">
        <v>142</v>
      </c>
      <c r="C5140">
        <v>56671</v>
      </c>
      <c r="D5140">
        <v>305972</v>
      </c>
      <c r="F5140">
        <v>631</v>
      </c>
      <c r="H5140">
        <v>107</v>
      </c>
      <c r="J5140">
        <v>102</v>
      </c>
      <c r="L5140">
        <v>47406</v>
      </c>
      <c r="N5140" s="2">
        <v>44171</v>
      </c>
      <c r="O5140" t="s">
        <v>7511</v>
      </c>
      <c r="P5140" t="s">
        <v>7377</v>
      </c>
      <c r="Q5140">
        <v>1192</v>
      </c>
      <c r="S5140">
        <v>362643</v>
      </c>
      <c r="T5140">
        <v>362643</v>
      </c>
      <c r="U5140">
        <v>362643</v>
      </c>
      <c r="V5140">
        <v>72</v>
      </c>
      <c r="W5140">
        <v>7</v>
      </c>
      <c r="X5140">
        <v>0</v>
      </c>
      <c r="Y5140">
        <v>0</v>
      </c>
      <c r="Z5140">
        <v>1139</v>
      </c>
      <c r="AA5140">
        <v>1139</v>
      </c>
      <c r="AB5140" s="2">
        <v>45055.002986111111</v>
      </c>
      <c r="AC5140" t="s">
        <v>32</v>
      </c>
    </row>
    <row r="5141" spans="1:29" x14ac:dyDescent="0.35">
      <c r="A5141" s="1">
        <v>44171</v>
      </c>
      <c r="B5141" t="s">
        <v>144</v>
      </c>
      <c r="C5141">
        <v>64974</v>
      </c>
      <c r="D5141">
        <v>488973</v>
      </c>
      <c r="F5141">
        <v>422</v>
      </c>
      <c r="G5141">
        <v>5039</v>
      </c>
      <c r="H5141">
        <v>45</v>
      </c>
      <c r="J5141">
        <v>30</v>
      </c>
      <c r="N5141" s="2">
        <v>44172.695833333331</v>
      </c>
      <c r="O5141" t="s">
        <v>7512</v>
      </c>
      <c r="P5141" t="s">
        <v>7513</v>
      </c>
      <c r="Q5141">
        <v>1437</v>
      </c>
      <c r="R5141">
        <v>5039</v>
      </c>
      <c r="S5141">
        <v>553947</v>
      </c>
      <c r="T5141">
        <v>1643765</v>
      </c>
      <c r="U5141">
        <v>553947</v>
      </c>
      <c r="V5141">
        <v>44</v>
      </c>
      <c r="W5141">
        <v>8</v>
      </c>
      <c r="X5141">
        <v>55</v>
      </c>
      <c r="Y5141">
        <v>2913</v>
      </c>
      <c r="Z5141">
        <v>1030</v>
      </c>
      <c r="AA5141">
        <v>13774</v>
      </c>
      <c r="AB5141" s="2">
        <v>45055.002986111111</v>
      </c>
      <c r="AC5141" t="s">
        <v>32</v>
      </c>
    </row>
    <row r="5142" spans="1:29" x14ac:dyDescent="0.35">
      <c r="A5142" s="1">
        <v>44171</v>
      </c>
      <c r="B5142" t="s">
        <v>147</v>
      </c>
      <c r="C5142">
        <v>232099</v>
      </c>
      <c r="D5142">
        <v>2296092</v>
      </c>
      <c r="F5142">
        <v>1025</v>
      </c>
      <c r="G5142">
        <v>12380</v>
      </c>
      <c r="H5142">
        <v>243</v>
      </c>
      <c r="J5142">
        <v>108</v>
      </c>
      <c r="L5142">
        <v>119844</v>
      </c>
      <c r="N5142" s="2">
        <v>44169.999305555553</v>
      </c>
      <c r="O5142" t="s">
        <v>7514</v>
      </c>
      <c r="P5142" t="s">
        <v>7515</v>
      </c>
      <c r="Q5142">
        <v>4566</v>
      </c>
      <c r="R5142">
        <v>12380</v>
      </c>
      <c r="S5142">
        <v>2528191</v>
      </c>
      <c r="T5142">
        <v>2528191</v>
      </c>
      <c r="U5142">
        <v>2528191</v>
      </c>
      <c r="V5142">
        <v>45</v>
      </c>
      <c r="W5142">
        <v>49</v>
      </c>
      <c r="X5142">
        <v>75</v>
      </c>
      <c r="Y5142">
        <v>21406</v>
      </c>
      <c r="Z5142">
        <v>2864</v>
      </c>
      <c r="AA5142">
        <v>24270</v>
      </c>
      <c r="AB5142" s="2">
        <v>45055.002986111111</v>
      </c>
      <c r="AC5142" t="s">
        <v>32</v>
      </c>
    </row>
    <row r="5143" spans="1:29" x14ac:dyDescent="0.35">
      <c r="A5143" s="1">
        <v>44171</v>
      </c>
      <c r="B5143" t="s">
        <v>150</v>
      </c>
      <c r="C5143">
        <v>85991</v>
      </c>
      <c r="D5143">
        <v>254004</v>
      </c>
      <c r="F5143">
        <v>497</v>
      </c>
      <c r="G5143">
        <v>4835</v>
      </c>
      <c r="H5143">
        <v>111</v>
      </c>
      <c r="J5143">
        <v>66</v>
      </c>
      <c r="L5143">
        <v>68449</v>
      </c>
      <c r="N5143" s="2">
        <v>44170.583333333336</v>
      </c>
      <c r="O5143" t="s">
        <v>7516</v>
      </c>
      <c r="P5143" t="s">
        <v>7504</v>
      </c>
      <c r="Q5143">
        <v>1110</v>
      </c>
      <c r="R5143">
        <v>4835</v>
      </c>
      <c r="S5143">
        <v>339995</v>
      </c>
      <c r="T5143">
        <v>536887</v>
      </c>
      <c r="U5143">
        <v>339995</v>
      </c>
      <c r="V5143">
        <v>46</v>
      </c>
      <c r="W5143">
        <v>19</v>
      </c>
      <c r="X5143">
        <v>42</v>
      </c>
      <c r="Y5143">
        <v>939</v>
      </c>
      <c r="Z5143">
        <v>687</v>
      </c>
      <c r="AA5143">
        <v>3711</v>
      </c>
      <c r="AB5143" s="2">
        <v>45055.002986111111</v>
      </c>
      <c r="AC5143" t="s">
        <v>32</v>
      </c>
    </row>
    <row r="5144" spans="1:29" x14ac:dyDescent="0.35">
      <c r="A5144" s="1">
        <v>44171</v>
      </c>
      <c r="B5144" t="s">
        <v>152</v>
      </c>
      <c r="C5144">
        <v>400594</v>
      </c>
      <c r="F5144">
        <v>2760</v>
      </c>
      <c r="G5144">
        <v>12593</v>
      </c>
      <c r="H5144">
        <v>690</v>
      </c>
      <c r="J5144">
        <v>346</v>
      </c>
      <c r="L5144">
        <v>360152</v>
      </c>
      <c r="N5144" s="2">
        <v>44171.625</v>
      </c>
      <c r="O5144" t="s">
        <v>7517</v>
      </c>
      <c r="P5144" t="s">
        <v>7518</v>
      </c>
      <c r="Q5144">
        <v>4943</v>
      </c>
      <c r="R5144">
        <v>12593</v>
      </c>
      <c r="S5144">
        <v>400594</v>
      </c>
      <c r="T5144">
        <v>4656261</v>
      </c>
      <c r="U5144">
        <v>400594</v>
      </c>
      <c r="V5144">
        <v>47</v>
      </c>
      <c r="W5144">
        <v>38</v>
      </c>
      <c r="X5144">
        <v>35</v>
      </c>
      <c r="Y5144">
        <v>0</v>
      </c>
      <c r="Z5144">
        <v>3072</v>
      </c>
      <c r="AA5144">
        <v>14750</v>
      </c>
      <c r="AB5144" s="2">
        <v>45055.002986111111</v>
      </c>
      <c r="AC5144" t="s">
        <v>32</v>
      </c>
    </row>
    <row r="5145" spans="1:29" x14ac:dyDescent="0.35">
      <c r="A5145" s="1">
        <v>44171</v>
      </c>
      <c r="B5145" t="s">
        <v>155</v>
      </c>
      <c r="C5145">
        <v>1375313</v>
      </c>
      <c r="F5145">
        <v>8681</v>
      </c>
      <c r="H5145">
        <v>2592</v>
      </c>
      <c r="L5145">
        <v>1030716</v>
      </c>
      <c r="N5145" s="2">
        <v>44171.673611111109</v>
      </c>
      <c r="O5145" t="s">
        <v>7519</v>
      </c>
      <c r="P5145" t="s">
        <v>7520</v>
      </c>
      <c r="Q5145">
        <v>22594</v>
      </c>
      <c r="S5145">
        <v>1375313</v>
      </c>
      <c r="T5145">
        <v>11664799</v>
      </c>
      <c r="U5145">
        <v>1375313</v>
      </c>
      <c r="V5145">
        <v>48</v>
      </c>
      <c r="W5145">
        <v>92</v>
      </c>
      <c r="X5145">
        <v>0</v>
      </c>
      <c r="Y5145">
        <v>0</v>
      </c>
      <c r="Z5145">
        <v>10380</v>
      </c>
      <c r="AA5145">
        <v>57786</v>
      </c>
      <c r="AB5145" s="2">
        <v>45055.002986111111</v>
      </c>
      <c r="AC5145" t="s">
        <v>32</v>
      </c>
    </row>
    <row r="5146" spans="1:29" x14ac:dyDescent="0.35">
      <c r="A5146" s="1">
        <v>44171</v>
      </c>
      <c r="B5146" t="s">
        <v>158</v>
      </c>
      <c r="C5146">
        <v>215407</v>
      </c>
      <c r="D5146">
        <v>1180321</v>
      </c>
      <c r="F5146">
        <v>605</v>
      </c>
      <c r="G5146">
        <v>8822</v>
      </c>
      <c r="H5146">
        <v>213</v>
      </c>
      <c r="I5146">
        <v>1548</v>
      </c>
      <c r="K5146">
        <v>558</v>
      </c>
      <c r="L5146">
        <v>153027</v>
      </c>
      <c r="N5146" s="2">
        <v>44171.427083333336</v>
      </c>
      <c r="O5146" t="s">
        <v>7521</v>
      </c>
      <c r="P5146" t="s">
        <v>7522</v>
      </c>
      <c r="Q5146">
        <v>939</v>
      </c>
      <c r="R5146">
        <v>8822</v>
      </c>
      <c r="S5146">
        <v>1395728</v>
      </c>
      <c r="T5146">
        <v>1922236</v>
      </c>
      <c r="U5146">
        <v>1395728</v>
      </c>
      <c r="V5146">
        <v>49</v>
      </c>
      <c r="W5146">
        <v>0</v>
      </c>
      <c r="X5146">
        <v>57</v>
      </c>
      <c r="Y5146">
        <v>6450</v>
      </c>
      <c r="Z5146">
        <v>2563</v>
      </c>
      <c r="AA5146">
        <v>14448</v>
      </c>
      <c r="AB5146" s="2">
        <v>45055.002986111111</v>
      </c>
      <c r="AC5146" t="s">
        <v>32</v>
      </c>
    </row>
    <row r="5147" spans="1:29" x14ac:dyDescent="0.35">
      <c r="A5147" s="1">
        <v>44171</v>
      </c>
      <c r="B5147" t="s">
        <v>161</v>
      </c>
      <c r="C5147">
        <v>255053</v>
      </c>
      <c r="E5147">
        <v>479</v>
      </c>
      <c r="F5147">
        <v>1969</v>
      </c>
      <c r="G5147">
        <v>15295</v>
      </c>
      <c r="H5147">
        <v>395</v>
      </c>
      <c r="J5147">
        <v>187</v>
      </c>
      <c r="N5147" s="2">
        <v>44170.708333333336</v>
      </c>
      <c r="O5147" t="s">
        <v>7523</v>
      </c>
      <c r="P5147" t="s">
        <v>7485</v>
      </c>
      <c r="Q5147">
        <v>4200</v>
      </c>
      <c r="R5147">
        <v>15295</v>
      </c>
      <c r="S5147">
        <v>255532</v>
      </c>
      <c r="T5147">
        <v>3492201</v>
      </c>
      <c r="U5147">
        <v>255053</v>
      </c>
      <c r="V5147">
        <v>51</v>
      </c>
      <c r="W5147">
        <v>3</v>
      </c>
      <c r="X5147">
        <v>40</v>
      </c>
      <c r="Y5147">
        <v>0</v>
      </c>
      <c r="Z5147">
        <v>3880</v>
      </c>
      <c r="AA5147">
        <v>55853</v>
      </c>
      <c r="AB5147" s="2">
        <v>45055.002986111111</v>
      </c>
      <c r="AC5147" t="s">
        <v>32</v>
      </c>
    </row>
    <row r="5148" spans="1:29" x14ac:dyDescent="0.35">
      <c r="A5148" s="1">
        <v>44171</v>
      </c>
      <c r="B5148" t="s">
        <v>163</v>
      </c>
      <c r="C5148">
        <v>1633</v>
      </c>
      <c r="D5148">
        <v>27660</v>
      </c>
      <c r="E5148">
        <v>98</v>
      </c>
      <c r="L5148">
        <v>1513</v>
      </c>
      <c r="N5148" s="2">
        <v>44170.476388888892</v>
      </c>
      <c r="O5148" t="s">
        <v>7524</v>
      </c>
      <c r="P5148" t="s">
        <v>7525</v>
      </c>
      <c r="Q5148">
        <v>23</v>
      </c>
      <c r="S5148">
        <v>29391</v>
      </c>
      <c r="T5148">
        <v>29293</v>
      </c>
      <c r="U5148">
        <v>29293</v>
      </c>
      <c r="V5148">
        <v>78</v>
      </c>
      <c r="W5148">
        <v>0</v>
      </c>
      <c r="X5148">
        <v>0</v>
      </c>
      <c r="Y5148">
        <v>0</v>
      </c>
      <c r="Z5148">
        <v>0</v>
      </c>
      <c r="AA5148">
        <v>0</v>
      </c>
      <c r="AB5148" s="2">
        <v>45055.002986111111</v>
      </c>
      <c r="AC5148" t="s">
        <v>32</v>
      </c>
    </row>
    <row r="5149" spans="1:29" x14ac:dyDescent="0.35">
      <c r="A5149" s="1">
        <v>44171</v>
      </c>
      <c r="B5149" t="s">
        <v>166</v>
      </c>
      <c r="C5149">
        <v>5015</v>
      </c>
      <c r="D5149">
        <v>228996</v>
      </c>
      <c r="F5149">
        <v>25</v>
      </c>
      <c r="H5149">
        <v>4</v>
      </c>
      <c r="L5149">
        <v>2951</v>
      </c>
      <c r="N5149" s="2">
        <v>44170.999305555553</v>
      </c>
      <c r="O5149" t="s">
        <v>7526</v>
      </c>
      <c r="P5149" t="s">
        <v>7429</v>
      </c>
      <c r="Q5149">
        <v>79</v>
      </c>
      <c r="S5149">
        <v>234011</v>
      </c>
      <c r="T5149">
        <v>583802</v>
      </c>
      <c r="U5149">
        <v>234011</v>
      </c>
      <c r="V5149">
        <v>50</v>
      </c>
      <c r="W5149">
        <v>0</v>
      </c>
      <c r="X5149">
        <v>0</v>
      </c>
      <c r="Y5149">
        <v>2010</v>
      </c>
      <c r="Z5149">
        <v>121</v>
      </c>
      <c r="AA5149">
        <v>5793</v>
      </c>
      <c r="AB5149" s="2">
        <v>45055.002986111111</v>
      </c>
      <c r="AC5149" t="s">
        <v>32</v>
      </c>
    </row>
    <row r="5150" spans="1:29" x14ac:dyDescent="0.35">
      <c r="A5150" s="1">
        <v>44171</v>
      </c>
      <c r="B5150" t="s">
        <v>168</v>
      </c>
      <c r="C5150">
        <v>194687</v>
      </c>
      <c r="F5150">
        <v>1099</v>
      </c>
      <c r="G5150">
        <v>11475</v>
      </c>
      <c r="H5150">
        <v>274</v>
      </c>
      <c r="J5150">
        <v>136</v>
      </c>
      <c r="N5150" s="2">
        <v>44169.124305555553</v>
      </c>
      <c r="O5150" t="s">
        <v>7527</v>
      </c>
      <c r="P5150" t="s">
        <v>7528</v>
      </c>
      <c r="Q5150">
        <v>2925</v>
      </c>
      <c r="R5150">
        <v>11475</v>
      </c>
      <c r="S5150">
        <v>194687</v>
      </c>
      <c r="T5150">
        <v>3133845</v>
      </c>
      <c r="U5150">
        <v>194687</v>
      </c>
      <c r="V5150">
        <v>53</v>
      </c>
      <c r="W5150">
        <v>0</v>
      </c>
      <c r="X5150">
        <v>202</v>
      </c>
      <c r="Y5150">
        <v>0</v>
      </c>
      <c r="Z5150">
        <v>3080</v>
      </c>
      <c r="AA5150">
        <v>13699</v>
      </c>
      <c r="AB5150" s="2">
        <v>45055.002986111111</v>
      </c>
      <c r="AC5150" t="s">
        <v>32</v>
      </c>
    </row>
    <row r="5151" spans="1:29" x14ac:dyDescent="0.35">
      <c r="A5151" s="1">
        <v>44171</v>
      </c>
      <c r="B5151" t="s">
        <v>171</v>
      </c>
      <c r="C5151">
        <v>441067</v>
      </c>
      <c r="D5151">
        <v>2196722</v>
      </c>
      <c r="E5151">
        <v>95</v>
      </c>
      <c r="F5151">
        <v>1660</v>
      </c>
      <c r="G5151">
        <v>18216</v>
      </c>
      <c r="H5151">
        <v>371</v>
      </c>
      <c r="I5151">
        <v>1880</v>
      </c>
      <c r="L5151">
        <v>348995</v>
      </c>
      <c r="N5151" s="2">
        <v>44171</v>
      </c>
      <c r="O5151" t="s">
        <v>7529</v>
      </c>
      <c r="P5151" t="s">
        <v>7377</v>
      </c>
      <c r="Q5151">
        <v>3952</v>
      </c>
      <c r="R5151">
        <v>18216</v>
      </c>
      <c r="S5151">
        <v>2637884</v>
      </c>
      <c r="T5151">
        <v>4623227</v>
      </c>
      <c r="U5151">
        <v>2637789</v>
      </c>
      <c r="V5151">
        <v>55</v>
      </c>
      <c r="W5151">
        <v>18</v>
      </c>
      <c r="X5151">
        <v>90</v>
      </c>
      <c r="Y5151">
        <v>7773</v>
      </c>
      <c r="Z5151">
        <v>3149</v>
      </c>
      <c r="AA5151">
        <v>27704</v>
      </c>
      <c r="AB5151" s="2">
        <v>45055.002986111111</v>
      </c>
      <c r="AC5151" t="s">
        <v>32</v>
      </c>
    </row>
    <row r="5152" spans="1:29" x14ac:dyDescent="0.35">
      <c r="A5152" s="1">
        <v>44171</v>
      </c>
      <c r="B5152" t="s">
        <v>173</v>
      </c>
      <c r="C5152">
        <v>54997</v>
      </c>
      <c r="F5152">
        <v>616</v>
      </c>
      <c r="H5152">
        <v>174</v>
      </c>
      <c r="J5152">
        <v>77</v>
      </c>
      <c r="L5152">
        <v>35082</v>
      </c>
      <c r="N5152" s="2">
        <v>44170.999305555553</v>
      </c>
      <c r="O5152" t="s">
        <v>7530</v>
      </c>
      <c r="P5152" t="s">
        <v>7429</v>
      </c>
      <c r="Q5152">
        <v>838</v>
      </c>
      <c r="S5152">
        <v>54997</v>
      </c>
      <c r="T5152">
        <v>1211551</v>
      </c>
      <c r="U5152">
        <v>54997</v>
      </c>
      <c r="V5152">
        <v>54</v>
      </c>
      <c r="W5152">
        <v>9</v>
      </c>
      <c r="X5152">
        <v>0</v>
      </c>
      <c r="Y5152">
        <v>0</v>
      </c>
      <c r="Z5152">
        <v>1425</v>
      </c>
      <c r="AA5152">
        <v>12604</v>
      </c>
      <c r="AB5152" s="2">
        <v>45055.002986111111</v>
      </c>
      <c r="AC5152" t="s">
        <v>32</v>
      </c>
    </row>
    <row r="5153" spans="1:29" x14ac:dyDescent="0.35">
      <c r="A5153" s="1">
        <v>44171</v>
      </c>
      <c r="B5153" t="s">
        <v>175</v>
      </c>
      <c r="C5153">
        <v>36317</v>
      </c>
      <c r="D5153">
        <v>144576</v>
      </c>
      <c r="F5153">
        <v>212</v>
      </c>
      <c r="G5153">
        <v>852</v>
      </c>
      <c r="L5153">
        <v>29656</v>
      </c>
      <c r="N5153" s="2">
        <v>44171</v>
      </c>
      <c r="O5153" t="s">
        <v>7531</v>
      </c>
      <c r="P5153" t="s">
        <v>7377</v>
      </c>
      <c r="Q5153">
        <v>257</v>
      </c>
      <c r="R5153">
        <v>852</v>
      </c>
      <c r="S5153">
        <v>180893</v>
      </c>
      <c r="T5153">
        <v>417627</v>
      </c>
      <c r="U5153">
        <v>180893</v>
      </c>
      <c r="V5153">
        <v>56</v>
      </c>
      <c r="W5153">
        <v>0</v>
      </c>
      <c r="X5153">
        <v>9</v>
      </c>
      <c r="Y5153">
        <v>0</v>
      </c>
      <c r="Z5153">
        <v>376</v>
      </c>
      <c r="AA5153">
        <v>0</v>
      </c>
      <c r="AB5153" s="2">
        <v>45055.002986111111</v>
      </c>
      <c r="AC5153" t="s">
        <v>32</v>
      </c>
    </row>
    <row r="5154" spans="1:29" x14ac:dyDescent="0.35">
      <c r="A5154" s="1">
        <v>44170</v>
      </c>
      <c r="B5154" t="s">
        <v>29</v>
      </c>
      <c r="C5154">
        <v>34963</v>
      </c>
      <c r="F5154">
        <v>166</v>
      </c>
      <c r="G5154">
        <v>799</v>
      </c>
      <c r="J5154">
        <v>24</v>
      </c>
      <c r="N5154" s="2">
        <v>44170.165972222225</v>
      </c>
      <c r="O5154" t="s">
        <v>7532</v>
      </c>
      <c r="P5154" t="s">
        <v>7533</v>
      </c>
      <c r="Q5154">
        <v>143</v>
      </c>
      <c r="R5154">
        <v>799</v>
      </c>
      <c r="S5154">
        <v>34963</v>
      </c>
      <c r="T5154">
        <v>1067231</v>
      </c>
      <c r="U5154">
        <v>34963</v>
      </c>
      <c r="V5154">
        <v>2</v>
      </c>
      <c r="W5154">
        <v>1</v>
      </c>
      <c r="X5154">
        <v>5</v>
      </c>
      <c r="Y5154">
        <v>0</v>
      </c>
      <c r="Z5154">
        <v>922</v>
      </c>
      <c r="AA5154">
        <v>16862</v>
      </c>
      <c r="AB5154" s="2">
        <v>45055.002986111111</v>
      </c>
      <c r="AC5154" t="s">
        <v>32</v>
      </c>
    </row>
    <row r="5155" spans="1:29" x14ac:dyDescent="0.35">
      <c r="A5155" s="1">
        <v>44170</v>
      </c>
      <c r="B5155" t="s">
        <v>33</v>
      </c>
      <c r="C5155">
        <v>267589</v>
      </c>
      <c r="D5155">
        <v>1415357</v>
      </c>
      <c r="F5155">
        <v>1867</v>
      </c>
      <c r="G5155">
        <v>26331</v>
      </c>
      <c r="I5155">
        <v>2290</v>
      </c>
      <c r="K5155">
        <v>1317</v>
      </c>
      <c r="L5155">
        <v>168387</v>
      </c>
      <c r="N5155" s="2">
        <v>44170.458333333336</v>
      </c>
      <c r="O5155" t="s">
        <v>7534</v>
      </c>
      <c r="P5155" t="s">
        <v>7535</v>
      </c>
      <c r="Q5155">
        <v>3877</v>
      </c>
      <c r="R5155">
        <v>26331</v>
      </c>
      <c r="S5155">
        <v>1682946</v>
      </c>
      <c r="T5155">
        <v>1637161</v>
      </c>
      <c r="U5155">
        <v>1682946</v>
      </c>
      <c r="V5155">
        <v>1</v>
      </c>
      <c r="W5155">
        <v>46</v>
      </c>
      <c r="X5155">
        <v>0</v>
      </c>
      <c r="Y5155">
        <v>8058</v>
      </c>
      <c r="Z5155">
        <v>3390</v>
      </c>
      <c r="AA5155">
        <v>10793</v>
      </c>
      <c r="AB5155" s="2">
        <v>45055.002986111111</v>
      </c>
      <c r="AC5155" t="s">
        <v>32</v>
      </c>
    </row>
    <row r="5156" spans="1:29" x14ac:dyDescent="0.35">
      <c r="A5156" s="1">
        <v>44170</v>
      </c>
      <c r="B5156" t="s">
        <v>36</v>
      </c>
      <c r="C5156">
        <v>169382</v>
      </c>
      <c r="D5156">
        <v>1601735</v>
      </c>
      <c r="F5156">
        <v>1056</v>
      </c>
      <c r="G5156">
        <v>9380</v>
      </c>
      <c r="H5156">
        <v>359</v>
      </c>
      <c r="J5156">
        <v>178</v>
      </c>
      <c r="K5156">
        <v>1038</v>
      </c>
      <c r="L5156">
        <v>148131</v>
      </c>
      <c r="N5156" s="2">
        <v>44170</v>
      </c>
      <c r="O5156" t="s">
        <v>7536</v>
      </c>
      <c r="P5156" t="s">
        <v>7459</v>
      </c>
      <c r="Q5156">
        <v>2620</v>
      </c>
      <c r="R5156">
        <v>9380</v>
      </c>
      <c r="S5156">
        <v>1771117</v>
      </c>
      <c r="T5156">
        <v>1748446</v>
      </c>
      <c r="U5156">
        <v>1771117</v>
      </c>
      <c r="V5156">
        <v>5</v>
      </c>
      <c r="W5156">
        <v>34</v>
      </c>
      <c r="X5156">
        <v>51</v>
      </c>
      <c r="Y5156">
        <v>11959</v>
      </c>
      <c r="Z5156">
        <v>2245</v>
      </c>
      <c r="AA5156">
        <v>13760</v>
      </c>
      <c r="AB5156" s="2">
        <v>45055.002986111111</v>
      </c>
      <c r="AC5156" t="s">
        <v>32</v>
      </c>
    </row>
    <row r="5157" spans="1:29" x14ac:dyDescent="0.35">
      <c r="A5157" s="1">
        <v>44170</v>
      </c>
      <c r="B5157" t="s">
        <v>39</v>
      </c>
      <c r="C5157">
        <v>0</v>
      </c>
      <c r="D5157">
        <v>2140</v>
      </c>
      <c r="N5157" s="2">
        <v>44166</v>
      </c>
      <c r="O5157" t="s">
        <v>7537</v>
      </c>
      <c r="P5157" t="s">
        <v>41</v>
      </c>
      <c r="Q5157">
        <v>0</v>
      </c>
      <c r="S5157">
        <v>2140</v>
      </c>
      <c r="T5157">
        <v>2140</v>
      </c>
      <c r="U5157">
        <v>2140</v>
      </c>
      <c r="V5157">
        <v>60</v>
      </c>
      <c r="W5157">
        <v>0</v>
      </c>
      <c r="X5157">
        <v>0</v>
      </c>
      <c r="Y5157">
        <v>0</v>
      </c>
      <c r="Z5157">
        <v>0</v>
      </c>
      <c r="AA5157">
        <v>0</v>
      </c>
      <c r="AB5157" s="2">
        <v>45055.002986111111</v>
      </c>
      <c r="AC5157" t="s">
        <v>32</v>
      </c>
    </row>
    <row r="5158" spans="1:29" x14ac:dyDescent="0.35">
      <c r="A5158" s="1">
        <v>44170</v>
      </c>
      <c r="B5158" t="s">
        <v>42</v>
      </c>
      <c r="C5158">
        <v>358900</v>
      </c>
      <c r="D5158">
        <v>2003152</v>
      </c>
      <c r="F5158">
        <v>2931</v>
      </c>
      <c r="G5158">
        <v>28006</v>
      </c>
      <c r="H5158">
        <v>701</v>
      </c>
      <c r="J5158">
        <v>431</v>
      </c>
      <c r="N5158" s="2">
        <v>44170</v>
      </c>
      <c r="O5158" t="s">
        <v>7538</v>
      </c>
      <c r="P5158" t="s">
        <v>7459</v>
      </c>
      <c r="Q5158">
        <v>6925</v>
      </c>
      <c r="R5158">
        <v>28006</v>
      </c>
      <c r="S5158">
        <v>2362052</v>
      </c>
      <c r="T5158">
        <v>4045775</v>
      </c>
      <c r="U5158">
        <v>2362052</v>
      </c>
      <c r="V5158">
        <v>4</v>
      </c>
      <c r="W5158">
        <v>40</v>
      </c>
      <c r="X5158">
        <v>268</v>
      </c>
      <c r="Y5158">
        <v>16875</v>
      </c>
      <c r="Z5158">
        <v>6799</v>
      </c>
      <c r="AA5158">
        <v>33404</v>
      </c>
      <c r="AB5158" s="2">
        <v>45055.002986111111</v>
      </c>
      <c r="AC5158" t="s">
        <v>32</v>
      </c>
    </row>
    <row r="5159" spans="1:29" x14ac:dyDescent="0.35">
      <c r="A5159" s="1">
        <v>44170</v>
      </c>
      <c r="B5159" t="s">
        <v>44</v>
      </c>
      <c r="C5159">
        <v>1311625</v>
      </c>
      <c r="F5159">
        <v>10273</v>
      </c>
      <c r="H5159">
        <v>2265</v>
      </c>
      <c r="N5159" s="2">
        <v>44170.124305555553</v>
      </c>
      <c r="O5159" t="s">
        <v>7539</v>
      </c>
      <c r="P5159" t="s">
        <v>7540</v>
      </c>
      <c r="Q5159">
        <v>19791</v>
      </c>
      <c r="S5159">
        <v>1311625</v>
      </c>
      <c r="T5159">
        <v>24901975</v>
      </c>
      <c r="U5159">
        <v>1311625</v>
      </c>
      <c r="V5159">
        <v>6</v>
      </c>
      <c r="W5159">
        <v>209</v>
      </c>
      <c r="X5159">
        <v>0</v>
      </c>
      <c r="Y5159">
        <v>0</v>
      </c>
      <c r="Z5159">
        <v>25068</v>
      </c>
      <c r="AA5159">
        <v>226497</v>
      </c>
      <c r="AB5159" s="2">
        <v>45055.002986111111</v>
      </c>
      <c r="AC5159" t="s">
        <v>32</v>
      </c>
    </row>
    <row r="5160" spans="1:29" x14ac:dyDescent="0.35">
      <c r="A5160" s="1">
        <v>44170</v>
      </c>
      <c r="B5160" t="s">
        <v>47</v>
      </c>
      <c r="C5160">
        <v>257347</v>
      </c>
      <c r="D5160">
        <v>1574219</v>
      </c>
      <c r="F5160">
        <v>1812</v>
      </c>
      <c r="G5160">
        <v>14844</v>
      </c>
      <c r="N5160" s="2">
        <v>44170.082638888889</v>
      </c>
      <c r="O5160" t="s">
        <v>7541</v>
      </c>
      <c r="P5160" t="s">
        <v>7542</v>
      </c>
      <c r="Q5160">
        <v>3357</v>
      </c>
      <c r="R5160">
        <v>14844</v>
      </c>
      <c r="S5160">
        <v>1831566</v>
      </c>
      <c r="T5160">
        <v>3442114</v>
      </c>
      <c r="U5160">
        <v>1831566</v>
      </c>
      <c r="V5160">
        <v>8</v>
      </c>
      <c r="W5160">
        <v>19</v>
      </c>
      <c r="X5160">
        <v>82</v>
      </c>
      <c r="Y5160">
        <v>0</v>
      </c>
      <c r="Z5160">
        <v>5125</v>
      </c>
      <c r="AA5160">
        <v>45040</v>
      </c>
      <c r="AB5160" s="2">
        <v>45055.002986111111</v>
      </c>
      <c r="AC5160" t="s">
        <v>32</v>
      </c>
    </row>
    <row r="5161" spans="1:29" x14ac:dyDescent="0.35">
      <c r="A5161" s="1">
        <v>44170</v>
      </c>
      <c r="B5161" t="s">
        <v>50</v>
      </c>
      <c r="C5161">
        <v>127715</v>
      </c>
      <c r="F5161">
        <v>1150</v>
      </c>
      <c r="N5161" s="2">
        <v>44168.854166666664</v>
      </c>
      <c r="O5161" t="s">
        <v>7543</v>
      </c>
      <c r="P5161" t="s">
        <v>7457</v>
      </c>
      <c r="Q5161">
        <v>5146</v>
      </c>
      <c r="S5161">
        <v>127715</v>
      </c>
      <c r="T5161">
        <v>3789263</v>
      </c>
      <c r="U5161">
        <v>127715</v>
      </c>
      <c r="V5161">
        <v>9</v>
      </c>
      <c r="W5161">
        <v>0</v>
      </c>
      <c r="X5161">
        <v>0</v>
      </c>
      <c r="Y5161">
        <v>0</v>
      </c>
      <c r="Z5161">
        <v>0</v>
      </c>
      <c r="AA5161">
        <v>31226</v>
      </c>
      <c r="AB5161" s="2">
        <v>45055.002986111111</v>
      </c>
      <c r="AC5161" t="s">
        <v>32</v>
      </c>
    </row>
    <row r="5162" spans="1:29" x14ac:dyDescent="0.35">
      <c r="A5162" s="1">
        <v>44170</v>
      </c>
      <c r="B5162" t="s">
        <v>53</v>
      </c>
      <c r="C5162">
        <v>22872</v>
      </c>
      <c r="F5162">
        <v>193</v>
      </c>
      <c r="H5162">
        <v>54</v>
      </c>
      <c r="J5162">
        <v>22</v>
      </c>
      <c r="L5162">
        <v>16596</v>
      </c>
      <c r="N5162" s="2">
        <v>44169</v>
      </c>
      <c r="O5162" t="s">
        <v>7544</v>
      </c>
      <c r="P5162" t="s">
        <v>7545</v>
      </c>
      <c r="Q5162">
        <v>695</v>
      </c>
      <c r="S5162">
        <v>22872</v>
      </c>
      <c r="T5162">
        <v>727387</v>
      </c>
      <c r="U5162">
        <v>22872</v>
      </c>
      <c r="V5162">
        <v>11</v>
      </c>
      <c r="W5162">
        <v>2</v>
      </c>
      <c r="X5162">
        <v>0</v>
      </c>
      <c r="Y5162">
        <v>0</v>
      </c>
      <c r="Z5162">
        <v>392</v>
      </c>
      <c r="AA5162">
        <v>9145</v>
      </c>
      <c r="AB5162" s="2">
        <v>45055.002986111111</v>
      </c>
      <c r="AC5162" t="s">
        <v>32</v>
      </c>
    </row>
    <row r="5163" spans="1:29" x14ac:dyDescent="0.35">
      <c r="A5163" s="1">
        <v>44170</v>
      </c>
      <c r="B5163" t="s">
        <v>56</v>
      </c>
      <c r="C5163">
        <v>39096</v>
      </c>
      <c r="D5163">
        <v>398514</v>
      </c>
      <c r="F5163">
        <v>306</v>
      </c>
      <c r="H5163">
        <v>36</v>
      </c>
      <c r="L5163">
        <v>18605</v>
      </c>
      <c r="N5163" s="2">
        <v>44169.75</v>
      </c>
      <c r="O5163" t="s">
        <v>7546</v>
      </c>
      <c r="P5163" t="s">
        <v>7547</v>
      </c>
      <c r="Q5163">
        <v>782</v>
      </c>
      <c r="S5163">
        <v>437610</v>
      </c>
      <c r="T5163">
        <v>769818</v>
      </c>
      <c r="U5163">
        <v>437610</v>
      </c>
      <c r="V5163">
        <v>10</v>
      </c>
      <c r="W5163">
        <v>0</v>
      </c>
      <c r="X5163">
        <v>0</v>
      </c>
      <c r="Y5163">
        <v>1845</v>
      </c>
      <c r="Z5163">
        <v>698</v>
      </c>
      <c r="AA5163">
        <v>9014</v>
      </c>
      <c r="AB5163" s="2">
        <v>45055.002986111111</v>
      </c>
      <c r="AC5163" t="s">
        <v>32</v>
      </c>
    </row>
    <row r="5164" spans="1:29" x14ac:dyDescent="0.35">
      <c r="A5164" s="1">
        <v>44170</v>
      </c>
      <c r="B5164" t="s">
        <v>59</v>
      </c>
      <c r="C5164">
        <v>1032552</v>
      </c>
      <c r="D5164">
        <v>6464040</v>
      </c>
      <c r="E5164">
        <v>5868</v>
      </c>
      <c r="F5164">
        <v>4339</v>
      </c>
      <c r="G5164">
        <v>57040</v>
      </c>
      <c r="N5164" s="2">
        <v>44169.999305555553</v>
      </c>
      <c r="O5164" t="s">
        <v>7548</v>
      </c>
      <c r="P5164" t="s">
        <v>7515</v>
      </c>
      <c r="Q5164">
        <v>19327</v>
      </c>
      <c r="R5164">
        <v>57040</v>
      </c>
      <c r="S5164">
        <v>7502460</v>
      </c>
      <c r="T5164">
        <v>12986939</v>
      </c>
      <c r="U5164">
        <v>7496592</v>
      </c>
      <c r="V5164">
        <v>12</v>
      </c>
      <c r="W5164">
        <v>91</v>
      </c>
      <c r="X5164">
        <v>231</v>
      </c>
      <c r="Y5164">
        <v>42210</v>
      </c>
      <c r="Z5164">
        <v>10198</v>
      </c>
      <c r="AA5164">
        <v>129842</v>
      </c>
      <c r="AB5164" s="2">
        <v>45055.002986111111</v>
      </c>
      <c r="AC5164" t="s">
        <v>32</v>
      </c>
    </row>
    <row r="5165" spans="1:29" x14ac:dyDescent="0.35">
      <c r="A5165" s="1">
        <v>44170</v>
      </c>
      <c r="B5165" t="s">
        <v>62</v>
      </c>
      <c r="C5165">
        <v>499371</v>
      </c>
      <c r="F5165">
        <v>2753</v>
      </c>
      <c r="G5165">
        <v>36001</v>
      </c>
      <c r="I5165">
        <v>6671</v>
      </c>
      <c r="N5165" s="2">
        <v>44170.618055555555</v>
      </c>
      <c r="O5165" t="s">
        <v>7549</v>
      </c>
      <c r="P5165" t="s">
        <v>7550</v>
      </c>
      <c r="Q5165">
        <v>9793</v>
      </c>
      <c r="R5165">
        <v>36001</v>
      </c>
      <c r="S5165">
        <v>499371</v>
      </c>
      <c r="T5165">
        <v>4466200</v>
      </c>
      <c r="U5165">
        <v>499371</v>
      </c>
      <c r="V5165">
        <v>13</v>
      </c>
      <c r="W5165">
        <v>68</v>
      </c>
      <c r="X5165">
        <v>218</v>
      </c>
      <c r="Y5165">
        <v>0</v>
      </c>
      <c r="Z5165">
        <v>5017</v>
      </c>
      <c r="AA5165">
        <v>31180</v>
      </c>
      <c r="AB5165" s="2">
        <v>45055.002986111111</v>
      </c>
      <c r="AC5165" t="s">
        <v>32</v>
      </c>
    </row>
    <row r="5166" spans="1:29" x14ac:dyDescent="0.35">
      <c r="A5166" s="1">
        <v>44170</v>
      </c>
      <c r="B5166" t="s">
        <v>65</v>
      </c>
      <c r="C5166">
        <v>6977</v>
      </c>
      <c r="D5166">
        <v>79571</v>
      </c>
      <c r="F5166">
        <v>38</v>
      </c>
      <c r="H5166">
        <v>9</v>
      </c>
      <c r="J5166">
        <v>6</v>
      </c>
      <c r="L5166">
        <v>6056</v>
      </c>
      <c r="N5166" s="2">
        <v>44170.21875</v>
      </c>
      <c r="O5166" t="s">
        <v>7551</v>
      </c>
      <c r="P5166" t="s">
        <v>7552</v>
      </c>
      <c r="Q5166">
        <v>113</v>
      </c>
      <c r="S5166">
        <v>86548</v>
      </c>
      <c r="T5166">
        <v>86548</v>
      </c>
      <c r="U5166">
        <v>86548</v>
      </c>
      <c r="V5166">
        <v>66</v>
      </c>
      <c r="W5166">
        <v>0</v>
      </c>
      <c r="X5166">
        <v>0</v>
      </c>
      <c r="Y5166">
        <v>0</v>
      </c>
      <c r="Z5166">
        <v>18</v>
      </c>
      <c r="AA5166">
        <v>18</v>
      </c>
      <c r="AB5166" s="2">
        <v>45055.002986111111</v>
      </c>
      <c r="AC5166" t="s">
        <v>32</v>
      </c>
    </row>
    <row r="5167" spans="1:29" x14ac:dyDescent="0.35">
      <c r="A5167" s="1">
        <v>44170</v>
      </c>
      <c r="B5167" t="s">
        <v>68</v>
      </c>
      <c r="C5167">
        <v>18738</v>
      </c>
      <c r="F5167">
        <v>57</v>
      </c>
      <c r="G5167">
        <v>1325</v>
      </c>
      <c r="H5167">
        <v>14</v>
      </c>
      <c r="J5167">
        <v>17</v>
      </c>
      <c r="N5167" s="2">
        <v>44169.249305555553</v>
      </c>
      <c r="O5167" t="s">
        <v>7553</v>
      </c>
      <c r="P5167" t="s">
        <v>7554</v>
      </c>
      <c r="Q5167">
        <v>261</v>
      </c>
      <c r="R5167">
        <v>1325</v>
      </c>
      <c r="S5167">
        <v>18738</v>
      </c>
      <c r="T5167">
        <v>695177</v>
      </c>
      <c r="U5167">
        <v>18738</v>
      </c>
      <c r="V5167">
        <v>15</v>
      </c>
      <c r="W5167">
        <v>5</v>
      </c>
      <c r="X5167">
        <v>10</v>
      </c>
      <c r="Y5167">
        <v>0</v>
      </c>
      <c r="Z5167">
        <v>133</v>
      </c>
      <c r="AA5167">
        <v>8421</v>
      </c>
      <c r="AB5167" s="2">
        <v>45055.002986111111</v>
      </c>
      <c r="AC5167" t="s">
        <v>32</v>
      </c>
    </row>
    <row r="5168" spans="1:29" x14ac:dyDescent="0.35">
      <c r="A5168" s="1">
        <v>44170</v>
      </c>
      <c r="B5168" t="s">
        <v>71</v>
      </c>
      <c r="C5168">
        <v>211891</v>
      </c>
      <c r="D5168">
        <v>882611</v>
      </c>
      <c r="F5168">
        <v>960</v>
      </c>
      <c r="H5168">
        <v>204</v>
      </c>
      <c r="J5168">
        <v>117</v>
      </c>
      <c r="L5168">
        <v>157026</v>
      </c>
      <c r="N5168" s="2">
        <v>44170</v>
      </c>
      <c r="O5168" t="s">
        <v>7555</v>
      </c>
      <c r="P5168" t="s">
        <v>7459</v>
      </c>
      <c r="Q5168">
        <v>2667</v>
      </c>
      <c r="S5168">
        <v>1094502</v>
      </c>
      <c r="T5168">
        <v>1094502</v>
      </c>
      <c r="U5168">
        <v>1094502</v>
      </c>
      <c r="V5168">
        <v>19</v>
      </c>
      <c r="W5168">
        <v>62</v>
      </c>
      <c r="X5168">
        <v>0</v>
      </c>
      <c r="Y5168">
        <v>3286</v>
      </c>
      <c r="Z5168">
        <v>1655</v>
      </c>
      <c r="AA5168">
        <v>4941</v>
      </c>
      <c r="AB5168" s="2">
        <v>45055.002986111111</v>
      </c>
      <c r="AC5168" t="s">
        <v>32</v>
      </c>
    </row>
    <row r="5169" spans="1:29" x14ac:dyDescent="0.35">
      <c r="A5169" s="1">
        <v>44170</v>
      </c>
      <c r="B5169" t="s">
        <v>73</v>
      </c>
      <c r="C5169">
        <v>108366</v>
      </c>
      <c r="D5169">
        <v>396217</v>
      </c>
      <c r="F5169">
        <v>477</v>
      </c>
      <c r="G5169">
        <v>4342</v>
      </c>
      <c r="H5169">
        <v>105</v>
      </c>
      <c r="I5169">
        <v>805</v>
      </c>
      <c r="L5169">
        <v>42671</v>
      </c>
      <c r="N5169" s="2">
        <v>44169.791666666664</v>
      </c>
      <c r="O5169" t="s">
        <v>7556</v>
      </c>
      <c r="P5169" t="s">
        <v>7557</v>
      </c>
      <c r="Q5169">
        <v>1032</v>
      </c>
      <c r="R5169">
        <v>4342</v>
      </c>
      <c r="S5169">
        <v>504583</v>
      </c>
      <c r="T5169">
        <v>487460</v>
      </c>
      <c r="U5169">
        <v>504583</v>
      </c>
      <c r="V5169">
        <v>16</v>
      </c>
      <c r="W5169">
        <v>18</v>
      </c>
      <c r="X5169">
        <v>71</v>
      </c>
      <c r="Y5169">
        <v>1764</v>
      </c>
      <c r="Z5169">
        <v>1911</v>
      </c>
      <c r="AA5169">
        <v>3268</v>
      </c>
      <c r="AB5169" s="2">
        <v>45055.002986111111</v>
      </c>
      <c r="AC5169" t="s">
        <v>32</v>
      </c>
    </row>
    <row r="5170" spans="1:29" x14ac:dyDescent="0.35">
      <c r="A5170" s="1">
        <v>44170</v>
      </c>
      <c r="B5170" t="s">
        <v>76</v>
      </c>
      <c r="C5170">
        <v>779975</v>
      </c>
      <c r="F5170">
        <v>5331</v>
      </c>
      <c r="H5170">
        <v>1134</v>
      </c>
      <c r="J5170">
        <v>694</v>
      </c>
      <c r="N5170" s="2">
        <v>44170</v>
      </c>
      <c r="O5170" s="3" t="s">
        <v>7558</v>
      </c>
      <c r="P5170" t="s">
        <v>7459</v>
      </c>
      <c r="Q5170">
        <v>14017</v>
      </c>
      <c r="S5170">
        <v>779975</v>
      </c>
      <c r="T5170">
        <v>11021676</v>
      </c>
      <c r="U5170">
        <v>779975</v>
      </c>
      <c r="V5170">
        <v>17</v>
      </c>
      <c r="W5170">
        <v>235</v>
      </c>
      <c r="X5170">
        <v>0</v>
      </c>
      <c r="Y5170">
        <v>0</v>
      </c>
      <c r="Z5170">
        <v>9887</v>
      </c>
      <c r="AA5170">
        <v>102678</v>
      </c>
      <c r="AB5170" s="2">
        <v>45055.002986111111</v>
      </c>
      <c r="AC5170" t="s">
        <v>32</v>
      </c>
    </row>
    <row r="5171" spans="1:29" x14ac:dyDescent="0.35">
      <c r="A5171" s="1">
        <v>44170</v>
      </c>
      <c r="B5171" t="s">
        <v>78</v>
      </c>
      <c r="C5171">
        <v>375019</v>
      </c>
      <c r="D5171">
        <v>1917159</v>
      </c>
      <c r="F5171">
        <v>3255</v>
      </c>
      <c r="G5171">
        <v>28016</v>
      </c>
      <c r="H5171">
        <v>961</v>
      </c>
      <c r="I5171">
        <v>5033</v>
      </c>
      <c r="J5171">
        <v>368</v>
      </c>
      <c r="N5171" s="2">
        <v>44169.999305555553</v>
      </c>
      <c r="O5171" t="s">
        <v>7559</v>
      </c>
      <c r="P5171" t="s">
        <v>7515</v>
      </c>
      <c r="Q5171">
        <v>6207</v>
      </c>
      <c r="R5171">
        <v>28016</v>
      </c>
      <c r="S5171">
        <v>2292178</v>
      </c>
      <c r="T5171">
        <v>4525760</v>
      </c>
      <c r="U5171">
        <v>2292178</v>
      </c>
      <c r="V5171">
        <v>18</v>
      </c>
      <c r="W5171">
        <v>85</v>
      </c>
      <c r="X5171">
        <v>344</v>
      </c>
      <c r="Y5171">
        <v>12306</v>
      </c>
      <c r="Z5171">
        <v>7690</v>
      </c>
      <c r="AA5171">
        <v>61268</v>
      </c>
      <c r="AB5171" s="2">
        <v>45055.002986111111</v>
      </c>
      <c r="AC5171" t="s">
        <v>32</v>
      </c>
    </row>
    <row r="5172" spans="1:29" x14ac:dyDescent="0.35">
      <c r="A5172" s="1">
        <v>44170</v>
      </c>
      <c r="B5172" t="s">
        <v>80</v>
      </c>
      <c r="C5172">
        <v>168295</v>
      </c>
      <c r="D5172">
        <v>676891</v>
      </c>
      <c r="F5172">
        <v>1143</v>
      </c>
      <c r="G5172">
        <v>5417</v>
      </c>
      <c r="H5172">
        <v>283</v>
      </c>
      <c r="I5172">
        <v>1453</v>
      </c>
      <c r="J5172">
        <v>123</v>
      </c>
      <c r="K5172">
        <v>409</v>
      </c>
      <c r="N5172" s="2">
        <v>44169.416666666664</v>
      </c>
      <c r="O5172" t="s">
        <v>7560</v>
      </c>
      <c r="P5172" t="s">
        <v>7475</v>
      </c>
      <c r="Q5172">
        <v>1786</v>
      </c>
      <c r="R5172">
        <v>5417</v>
      </c>
      <c r="S5172">
        <v>845186</v>
      </c>
      <c r="T5172">
        <v>845186</v>
      </c>
      <c r="U5172">
        <v>845186</v>
      </c>
      <c r="V5172">
        <v>20</v>
      </c>
      <c r="W5172">
        <v>0</v>
      </c>
      <c r="X5172">
        <v>0</v>
      </c>
      <c r="Y5172">
        <v>0</v>
      </c>
      <c r="Z5172">
        <v>0</v>
      </c>
      <c r="AA5172">
        <v>0</v>
      </c>
      <c r="AB5172" s="2">
        <v>45055.002986111111</v>
      </c>
      <c r="AC5172" t="s">
        <v>32</v>
      </c>
    </row>
    <row r="5173" spans="1:29" x14ac:dyDescent="0.35">
      <c r="A5173" s="1">
        <v>44170</v>
      </c>
      <c r="B5173" t="s">
        <v>83</v>
      </c>
      <c r="C5173">
        <v>198065</v>
      </c>
      <c r="F5173">
        <v>1731</v>
      </c>
      <c r="G5173">
        <v>10678</v>
      </c>
      <c r="H5173">
        <v>401</v>
      </c>
      <c r="I5173">
        <v>2576</v>
      </c>
      <c r="J5173">
        <v>226</v>
      </c>
      <c r="L5173">
        <v>30161</v>
      </c>
      <c r="N5173" s="2">
        <v>44170</v>
      </c>
      <c r="O5173" t="s">
        <v>7561</v>
      </c>
      <c r="P5173" t="s">
        <v>7459</v>
      </c>
      <c r="Q5173">
        <v>2062</v>
      </c>
      <c r="R5173">
        <v>10678</v>
      </c>
      <c r="S5173">
        <v>198065</v>
      </c>
      <c r="T5173">
        <v>2732005</v>
      </c>
      <c r="U5173">
        <v>198065</v>
      </c>
      <c r="V5173">
        <v>21</v>
      </c>
      <c r="W5173">
        <v>23</v>
      </c>
      <c r="X5173">
        <v>118</v>
      </c>
      <c r="Y5173">
        <v>0</v>
      </c>
      <c r="Z5173">
        <v>3872</v>
      </c>
      <c r="AA5173">
        <v>32324</v>
      </c>
      <c r="AB5173" s="2">
        <v>45055.002986111111</v>
      </c>
      <c r="AC5173" t="s">
        <v>32</v>
      </c>
    </row>
    <row r="5174" spans="1:29" x14ac:dyDescent="0.35">
      <c r="A5174" s="1">
        <v>44170</v>
      </c>
      <c r="B5174" t="s">
        <v>85</v>
      </c>
      <c r="C5174">
        <v>247177</v>
      </c>
      <c r="D5174">
        <v>3319357</v>
      </c>
      <c r="F5174">
        <v>1357</v>
      </c>
      <c r="J5174">
        <v>154</v>
      </c>
      <c r="L5174">
        <v>202891</v>
      </c>
      <c r="N5174" s="2">
        <v>44169.541666666664</v>
      </c>
      <c r="O5174" t="s">
        <v>7562</v>
      </c>
      <c r="P5174" t="s">
        <v>7563</v>
      </c>
      <c r="Q5174">
        <v>6548</v>
      </c>
      <c r="S5174">
        <v>3566534</v>
      </c>
      <c r="T5174">
        <v>3566534</v>
      </c>
      <c r="U5174">
        <v>3566534</v>
      </c>
      <c r="V5174">
        <v>22</v>
      </c>
      <c r="W5174">
        <v>0</v>
      </c>
      <c r="X5174">
        <v>0</v>
      </c>
      <c r="Y5174">
        <v>0</v>
      </c>
      <c r="Z5174">
        <v>0</v>
      </c>
      <c r="AA5174">
        <v>0</v>
      </c>
      <c r="AB5174" s="2">
        <v>45055.002986111111</v>
      </c>
      <c r="AC5174" t="s">
        <v>32</v>
      </c>
    </row>
    <row r="5175" spans="1:29" x14ac:dyDescent="0.35">
      <c r="A5175" s="1">
        <v>44170</v>
      </c>
      <c r="B5175" t="s">
        <v>88</v>
      </c>
      <c r="C5175">
        <v>252017</v>
      </c>
      <c r="D5175">
        <v>3230907</v>
      </c>
      <c r="F5175">
        <v>1428</v>
      </c>
      <c r="G5175">
        <v>14397</v>
      </c>
      <c r="H5175">
        <v>283</v>
      </c>
      <c r="J5175">
        <v>138</v>
      </c>
      <c r="L5175">
        <v>169809</v>
      </c>
      <c r="N5175" s="2">
        <v>44169.999305555553</v>
      </c>
      <c r="O5175" t="s">
        <v>7564</v>
      </c>
      <c r="P5175" t="s">
        <v>7515</v>
      </c>
      <c r="Q5175">
        <v>10953</v>
      </c>
      <c r="R5175">
        <v>14397</v>
      </c>
      <c r="S5175">
        <v>3482924</v>
      </c>
      <c r="T5175">
        <v>8880813</v>
      </c>
      <c r="U5175">
        <v>3482924</v>
      </c>
      <c r="V5175">
        <v>25</v>
      </c>
      <c r="W5175">
        <v>43</v>
      </c>
      <c r="X5175">
        <v>0</v>
      </c>
      <c r="Y5175">
        <v>22950</v>
      </c>
      <c r="Z5175">
        <v>5619</v>
      </c>
      <c r="AA5175">
        <v>106116</v>
      </c>
      <c r="AB5175" s="2">
        <v>45055.002986111111</v>
      </c>
      <c r="AC5175" t="s">
        <v>32</v>
      </c>
    </row>
    <row r="5176" spans="1:29" x14ac:dyDescent="0.35">
      <c r="A5176" s="1">
        <v>44170</v>
      </c>
      <c r="B5176" t="s">
        <v>90</v>
      </c>
      <c r="C5176">
        <v>212384</v>
      </c>
      <c r="D5176">
        <v>2210796</v>
      </c>
      <c r="F5176">
        <v>1598</v>
      </c>
      <c r="G5176">
        <v>21912</v>
      </c>
      <c r="H5176">
        <v>379</v>
      </c>
      <c r="L5176">
        <v>8780</v>
      </c>
      <c r="N5176" s="2">
        <v>44170.416666666664</v>
      </c>
      <c r="O5176" t="s">
        <v>7565</v>
      </c>
      <c r="P5176" t="s">
        <v>7566</v>
      </c>
      <c r="Q5176">
        <v>4820</v>
      </c>
      <c r="R5176">
        <v>21912</v>
      </c>
      <c r="S5176">
        <v>2423180</v>
      </c>
      <c r="T5176">
        <v>4637128</v>
      </c>
      <c r="U5176">
        <v>2423180</v>
      </c>
      <c r="V5176">
        <v>24</v>
      </c>
      <c r="W5176">
        <v>30</v>
      </c>
      <c r="X5176">
        <v>156</v>
      </c>
      <c r="Y5176">
        <v>16700</v>
      </c>
      <c r="Z5176">
        <v>3193</v>
      </c>
      <c r="AA5176">
        <v>53900</v>
      </c>
      <c r="AB5176" s="2">
        <v>45055.002986111111</v>
      </c>
      <c r="AC5176" t="s">
        <v>32</v>
      </c>
    </row>
    <row r="5177" spans="1:29" x14ac:dyDescent="0.35">
      <c r="A5177" s="1">
        <v>44170</v>
      </c>
      <c r="B5177" t="s">
        <v>93</v>
      </c>
      <c r="C5177">
        <v>13127</v>
      </c>
      <c r="F5177">
        <v>164</v>
      </c>
      <c r="G5177">
        <v>760</v>
      </c>
      <c r="H5177">
        <v>45</v>
      </c>
      <c r="J5177">
        <v>17</v>
      </c>
      <c r="L5177">
        <v>9993</v>
      </c>
      <c r="N5177" s="2">
        <v>44169.999305555553</v>
      </c>
      <c r="O5177" s="3" t="s">
        <v>7567</v>
      </c>
      <c r="P5177" t="s">
        <v>7515</v>
      </c>
      <c r="Q5177">
        <v>227</v>
      </c>
      <c r="R5177">
        <v>760</v>
      </c>
      <c r="S5177">
        <v>13127</v>
      </c>
      <c r="T5177">
        <v>903133</v>
      </c>
      <c r="U5177">
        <v>13127</v>
      </c>
      <c r="V5177">
        <v>23</v>
      </c>
      <c r="W5177">
        <v>3</v>
      </c>
      <c r="X5177">
        <v>9</v>
      </c>
      <c r="Y5177">
        <v>0</v>
      </c>
      <c r="Z5177">
        <v>283</v>
      </c>
      <c r="AA5177">
        <v>8615</v>
      </c>
      <c r="AB5177" s="2">
        <v>45055.002986111111</v>
      </c>
      <c r="AC5177" t="s">
        <v>32</v>
      </c>
    </row>
    <row r="5178" spans="1:29" x14ac:dyDescent="0.35">
      <c r="A5178" s="1">
        <v>44170</v>
      </c>
      <c r="B5178" t="s">
        <v>95</v>
      </c>
      <c r="C5178">
        <v>426576</v>
      </c>
      <c r="F5178">
        <v>4141</v>
      </c>
      <c r="H5178">
        <v>855</v>
      </c>
      <c r="J5178">
        <v>513</v>
      </c>
      <c r="L5178">
        <v>197750</v>
      </c>
      <c r="N5178" s="2">
        <v>44170</v>
      </c>
      <c r="O5178" t="s">
        <v>7568</v>
      </c>
      <c r="P5178" t="s">
        <v>7459</v>
      </c>
      <c r="Q5178">
        <v>10321</v>
      </c>
      <c r="S5178">
        <v>426576</v>
      </c>
      <c r="T5178">
        <v>7041377</v>
      </c>
      <c r="U5178">
        <v>426576</v>
      </c>
      <c r="V5178">
        <v>26</v>
      </c>
      <c r="W5178">
        <v>204</v>
      </c>
      <c r="X5178">
        <v>0</v>
      </c>
      <c r="Y5178">
        <v>0</v>
      </c>
      <c r="Z5178">
        <v>6308</v>
      </c>
      <c r="AA5178">
        <v>68207</v>
      </c>
      <c r="AB5178" s="2">
        <v>45055.002986111111</v>
      </c>
      <c r="AC5178" t="s">
        <v>32</v>
      </c>
    </row>
    <row r="5179" spans="1:29" x14ac:dyDescent="0.35">
      <c r="A5179" s="1">
        <v>44170</v>
      </c>
      <c r="B5179" t="s">
        <v>97</v>
      </c>
      <c r="C5179">
        <v>345281</v>
      </c>
      <c r="D5179">
        <v>2281378</v>
      </c>
      <c r="F5179">
        <v>1679</v>
      </c>
      <c r="G5179">
        <v>18059</v>
      </c>
      <c r="H5179">
        <v>367</v>
      </c>
      <c r="I5179">
        <v>3980</v>
      </c>
      <c r="L5179">
        <v>301081</v>
      </c>
      <c r="N5179" s="2">
        <v>44169.708333333336</v>
      </c>
      <c r="O5179" t="s">
        <v>7569</v>
      </c>
      <c r="P5179" t="s">
        <v>7570</v>
      </c>
      <c r="Q5179">
        <v>3920</v>
      </c>
      <c r="R5179">
        <v>18059</v>
      </c>
      <c r="S5179">
        <v>2626659</v>
      </c>
      <c r="T5179">
        <v>4370635</v>
      </c>
      <c r="U5179">
        <v>2626659</v>
      </c>
      <c r="V5179">
        <v>27</v>
      </c>
      <c r="W5179">
        <v>75</v>
      </c>
      <c r="X5179">
        <v>231</v>
      </c>
      <c r="Y5179">
        <v>12161</v>
      </c>
      <c r="Z5179">
        <v>6308</v>
      </c>
      <c r="AA5179">
        <v>48295</v>
      </c>
      <c r="AB5179" s="2">
        <v>45055.002986111111</v>
      </c>
      <c r="AC5179" t="s">
        <v>32</v>
      </c>
    </row>
    <row r="5180" spans="1:29" x14ac:dyDescent="0.35">
      <c r="A5180" s="1">
        <v>44170</v>
      </c>
      <c r="B5180" t="s">
        <v>100</v>
      </c>
      <c r="C5180">
        <v>318422</v>
      </c>
      <c r="D5180">
        <v>1537568</v>
      </c>
      <c r="F5180">
        <v>2735</v>
      </c>
      <c r="H5180">
        <v>631</v>
      </c>
      <c r="J5180">
        <v>361</v>
      </c>
      <c r="N5180" s="2">
        <v>44170.040972222225</v>
      </c>
      <c r="O5180" t="s">
        <v>7571</v>
      </c>
      <c r="P5180" t="s">
        <v>7572</v>
      </c>
      <c r="Q5180">
        <v>4181</v>
      </c>
      <c r="S5180">
        <v>1855990</v>
      </c>
      <c r="T5180">
        <v>3173989</v>
      </c>
      <c r="U5180">
        <v>1855990</v>
      </c>
      <c r="V5180">
        <v>29</v>
      </c>
      <c r="W5180">
        <v>59</v>
      </c>
      <c r="X5180">
        <v>0</v>
      </c>
      <c r="Y5180">
        <v>6927</v>
      </c>
      <c r="Z5180">
        <v>5001</v>
      </c>
      <c r="AA5180">
        <v>26435</v>
      </c>
      <c r="AB5180" s="2">
        <v>45055.002986111111</v>
      </c>
      <c r="AC5180" t="s">
        <v>32</v>
      </c>
    </row>
    <row r="5181" spans="1:29" x14ac:dyDescent="0.35">
      <c r="A5181" s="1">
        <v>44170</v>
      </c>
      <c r="B5181" t="s">
        <v>103</v>
      </c>
      <c r="C5181">
        <v>106</v>
      </c>
      <c r="D5181">
        <v>17010</v>
      </c>
      <c r="G5181">
        <v>4</v>
      </c>
      <c r="L5181">
        <v>29</v>
      </c>
      <c r="N5181" s="2">
        <v>44167</v>
      </c>
      <c r="O5181" t="s">
        <v>7573</v>
      </c>
      <c r="P5181" t="s">
        <v>7489</v>
      </c>
      <c r="Q5181">
        <v>2</v>
      </c>
      <c r="R5181">
        <v>4</v>
      </c>
      <c r="S5181">
        <v>17116</v>
      </c>
      <c r="T5181">
        <v>17116</v>
      </c>
      <c r="U5181">
        <v>17116</v>
      </c>
      <c r="V5181">
        <v>69</v>
      </c>
      <c r="W5181">
        <v>0</v>
      </c>
      <c r="X5181">
        <v>0</v>
      </c>
      <c r="Y5181">
        <v>0</v>
      </c>
      <c r="Z5181">
        <v>0</v>
      </c>
      <c r="AA5181">
        <v>0</v>
      </c>
      <c r="AB5181" s="2">
        <v>45055.002986111111</v>
      </c>
      <c r="AC5181" t="s">
        <v>32</v>
      </c>
    </row>
    <row r="5182" spans="1:29" x14ac:dyDescent="0.35">
      <c r="A5182" s="1">
        <v>44170</v>
      </c>
      <c r="B5182" t="s">
        <v>106</v>
      </c>
      <c r="C5182">
        <v>163458</v>
      </c>
      <c r="D5182">
        <v>982395</v>
      </c>
      <c r="F5182">
        <v>1157</v>
      </c>
      <c r="G5182">
        <v>7486</v>
      </c>
      <c r="H5182">
        <v>286</v>
      </c>
      <c r="J5182">
        <v>165</v>
      </c>
      <c r="L5182">
        <v>128746</v>
      </c>
      <c r="N5182" s="2">
        <v>44169</v>
      </c>
      <c r="O5182" t="s">
        <v>7574</v>
      </c>
      <c r="P5182" t="s">
        <v>7545</v>
      </c>
      <c r="Q5182">
        <v>3949</v>
      </c>
      <c r="R5182">
        <v>7486</v>
      </c>
      <c r="S5182">
        <v>1145853</v>
      </c>
      <c r="T5182">
        <v>1145853</v>
      </c>
      <c r="U5182">
        <v>1145853</v>
      </c>
      <c r="V5182">
        <v>28</v>
      </c>
      <c r="W5182">
        <v>33</v>
      </c>
      <c r="X5182">
        <v>0</v>
      </c>
      <c r="Y5182">
        <v>0</v>
      </c>
      <c r="Z5182">
        <v>1942</v>
      </c>
      <c r="AA5182">
        <v>1942</v>
      </c>
      <c r="AB5182" s="2">
        <v>45055.002986111111</v>
      </c>
      <c r="AC5182" t="s">
        <v>32</v>
      </c>
    </row>
    <row r="5183" spans="1:29" x14ac:dyDescent="0.35">
      <c r="A5183" s="1">
        <v>44170</v>
      </c>
      <c r="B5183" t="s">
        <v>108</v>
      </c>
      <c r="C5183">
        <v>67069</v>
      </c>
      <c r="F5183">
        <v>466</v>
      </c>
      <c r="G5183">
        <v>2815</v>
      </c>
      <c r="H5183">
        <v>84</v>
      </c>
      <c r="J5183">
        <v>47</v>
      </c>
      <c r="L5183">
        <v>49910</v>
      </c>
      <c r="N5183" s="2">
        <v>44170.082638888889</v>
      </c>
      <c r="O5183" t="s">
        <v>7575</v>
      </c>
      <c r="P5183" t="s">
        <v>7542</v>
      </c>
      <c r="Q5183">
        <v>734</v>
      </c>
      <c r="R5183">
        <v>2815</v>
      </c>
      <c r="S5183">
        <v>67069</v>
      </c>
      <c r="T5183">
        <v>682583</v>
      </c>
      <c r="U5183">
        <v>67069</v>
      </c>
      <c r="V5183">
        <v>30</v>
      </c>
      <c r="W5183">
        <v>7</v>
      </c>
      <c r="X5183">
        <v>5</v>
      </c>
      <c r="Y5183">
        <v>0</v>
      </c>
      <c r="Z5183">
        <v>633</v>
      </c>
      <c r="AA5183">
        <v>7321</v>
      </c>
      <c r="AB5183" s="2">
        <v>45055.002986111111</v>
      </c>
      <c r="AC5183" t="s">
        <v>32</v>
      </c>
    </row>
    <row r="5184" spans="1:29" x14ac:dyDescent="0.35">
      <c r="A5184" s="1">
        <v>44170</v>
      </c>
      <c r="B5184" t="s">
        <v>110</v>
      </c>
      <c r="C5184">
        <v>388552</v>
      </c>
      <c r="F5184">
        <v>2171</v>
      </c>
      <c r="H5184">
        <v>508</v>
      </c>
      <c r="N5184" s="2">
        <v>44170.46875</v>
      </c>
      <c r="O5184" t="s">
        <v>7576</v>
      </c>
      <c r="P5184" t="s">
        <v>7577</v>
      </c>
      <c r="Q5184">
        <v>5516</v>
      </c>
      <c r="S5184">
        <v>388552</v>
      </c>
      <c r="T5184">
        <v>5408609</v>
      </c>
      <c r="U5184">
        <v>388552</v>
      </c>
      <c r="V5184">
        <v>37</v>
      </c>
      <c r="W5184">
        <v>49</v>
      </c>
      <c r="X5184">
        <v>0</v>
      </c>
      <c r="Y5184">
        <v>0</v>
      </c>
      <c r="Z5184">
        <v>6018</v>
      </c>
      <c r="AA5184">
        <v>56481</v>
      </c>
      <c r="AB5184" s="2">
        <v>45055.002986111111</v>
      </c>
      <c r="AC5184" t="s">
        <v>32</v>
      </c>
    </row>
    <row r="5185" spans="1:29" x14ac:dyDescent="0.35">
      <c r="A5185" s="1">
        <v>44170</v>
      </c>
      <c r="B5185" t="s">
        <v>113</v>
      </c>
      <c r="C5185">
        <v>84219</v>
      </c>
      <c r="D5185">
        <v>274014</v>
      </c>
      <c r="F5185">
        <v>298</v>
      </c>
      <c r="G5185">
        <v>2868</v>
      </c>
      <c r="H5185">
        <v>47</v>
      </c>
      <c r="I5185">
        <v>448</v>
      </c>
      <c r="L5185">
        <v>76476</v>
      </c>
      <c r="N5185" s="2">
        <v>44170.082638888889</v>
      </c>
      <c r="O5185" t="s">
        <v>7578</v>
      </c>
      <c r="P5185" t="s">
        <v>7542</v>
      </c>
      <c r="Q5185">
        <v>1013</v>
      </c>
      <c r="R5185">
        <v>2868</v>
      </c>
      <c r="S5185">
        <v>358233</v>
      </c>
      <c r="T5185">
        <v>1125121</v>
      </c>
      <c r="U5185">
        <v>358233</v>
      </c>
      <c r="V5185">
        <v>38</v>
      </c>
      <c r="W5185">
        <v>18</v>
      </c>
      <c r="X5185">
        <v>26</v>
      </c>
      <c r="Y5185">
        <v>767</v>
      </c>
      <c r="Z5185">
        <v>615</v>
      </c>
      <c r="AA5185">
        <v>8318</v>
      </c>
      <c r="AB5185" s="2">
        <v>45055.002986111111</v>
      </c>
      <c r="AC5185" t="s">
        <v>32</v>
      </c>
    </row>
    <row r="5186" spans="1:29" x14ac:dyDescent="0.35">
      <c r="A5186" s="1">
        <v>44170</v>
      </c>
      <c r="B5186" t="s">
        <v>115</v>
      </c>
      <c r="C5186">
        <v>136325</v>
      </c>
      <c r="D5186">
        <v>625554</v>
      </c>
      <c r="F5186">
        <v>819</v>
      </c>
      <c r="G5186">
        <v>4506</v>
      </c>
      <c r="L5186">
        <v>68355</v>
      </c>
      <c r="N5186" s="2">
        <v>44169.927083333336</v>
      </c>
      <c r="O5186" t="s">
        <v>7579</v>
      </c>
      <c r="P5186" t="s">
        <v>7580</v>
      </c>
      <c r="Q5186">
        <v>1186</v>
      </c>
      <c r="R5186">
        <v>4506</v>
      </c>
      <c r="S5186">
        <v>761879</v>
      </c>
      <c r="T5186">
        <v>1435777</v>
      </c>
      <c r="U5186">
        <v>761879</v>
      </c>
      <c r="V5186">
        <v>31</v>
      </c>
      <c r="W5186">
        <v>27</v>
      </c>
      <c r="X5186">
        <v>27</v>
      </c>
      <c r="Y5186">
        <v>2432</v>
      </c>
      <c r="Z5186">
        <v>1615</v>
      </c>
      <c r="AA5186">
        <v>14074</v>
      </c>
      <c r="AB5186" s="2">
        <v>45055.002986111111</v>
      </c>
      <c r="AC5186" t="s">
        <v>32</v>
      </c>
    </row>
    <row r="5187" spans="1:29" x14ac:dyDescent="0.35">
      <c r="A5187" s="1">
        <v>44170</v>
      </c>
      <c r="B5187" t="s">
        <v>118</v>
      </c>
      <c r="C5187">
        <v>24138</v>
      </c>
      <c r="D5187">
        <v>418132</v>
      </c>
      <c r="F5187">
        <v>146</v>
      </c>
      <c r="G5187">
        <v>847</v>
      </c>
      <c r="I5187">
        <v>282</v>
      </c>
      <c r="L5187">
        <v>19034</v>
      </c>
      <c r="N5187" s="2">
        <v>44170.375</v>
      </c>
      <c r="O5187" t="s">
        <v>7581</v>
      </c>
      <c r="P5187" t="s">
        <v>7582</v>
      </c>
      <c r="Q5187">
        <v>559</v>
      </c>
      <c r="R5187">
        <v>847</v>
      </c>
      <c r="S5187">
        <v>442270</v>
      </c>
      <c r="T5187">
        <v>854085</v>
      </c>
      <c r="U5187">
        <v>442270</v>
      </c>
      <c r="V5187">
        <v>33</v>
      </c>
      <c r="W5187">
        <v>7</v>
      </c>
      <c r="X5187">
        <v>3</v>
      </c>
      <c r="Y5187">
        <v>3426</v>
      </c>
      <c r="Z5187">
        <v>448</v>
      </c>
      <c r="AA5187">
        <v>8885</v>
      </c>
      <c r="AB5187" s="2">
        <v>45055.002986111111</v>
      </c>
      <c r="AC5187" t="s">
        <v>32</v>
      </c>
    </row>
    <row r="5188" spans="1:29" x14ac:dyDescent="0.35">
      <c r="A5188" s="1">
        <v>44170</v>
      </c>
      <c r="B5188" t="s">
        <v>121</v>
      </c>
      <c r="C5188">
        <v>395526</v>
      </c>
      <c r="D5188">
        <v>5918797</v>
      </c>
      <c r="F5188">
        <v>3264</v>
      </c>
      <c r="G5188">
        <v>42361</v>
      </c>
      <c r="H5188">
        <v>628</v>
      </c>
      <c r="J5188">
        <v>384</v>
      </c>
      <c r="N5188" s="2">
        <v>44170</v>
      </c>
      <c r="O5188" t="s">
        <v>7583</v>
      </c>
      <c r="P5188" t="s">
        <v>7459</v>
      </c>
      <c r="Q5188">
        <v>17306</v>
      </c>
      <c r="R5188">
        <v>42361</v>
      </c>
      <c r="S5188">
        <v>6314323</v>
      </c>
      <c r="T5188">
        <v>6314323</v>
      </c>
      <c r="U5188">
        <v>6314323</v>
      </c>
      <c r="V5188">
        <v>34</v>
      </c>
      <c r="W5188">
        <v>51</v>
      </c>
      <c r="X5188">
        <v>198</v>
      </c>
      <c r="Y5188">
        <v>92960</v>
      </c>
      <c r="Z5188">
        <v>6048</v>
      </c>
      <c r="AA5188">
        <v>99008</v>
      </c>
      <c r="AB5188" s="2">
        <v>45055.002986111111</v>
      </c>
      <c r="AC5188" t="s">
        <v>32</v>
      </c>
    </row>
    <row r="5189" spans="1:29" x14ac:dyDescent="0.35">
      <c r="A5189" s="1">
        <v>44170</v>
      </c>
      <c r="B5189" t="s">
        <v>123</v>
      </c>
      <c r="C5189">
        <v>106856</v>
      </c>
      <c r="F5189">
        <v>925</v>
      </c>
      <c r="G5189">
        <v>7267</v>
      </c>
      <c r="L5189">
        <v>36388</v>
      </c>
      <c r="N5189" s="2">
        <v>44170.743055555555</v>
      </c>
      <c r="O5189" t="s">
        <v>7584</v>
      </c>
      <c r="P5189" t="s">
        <v>7585</v>
      </c>
      <c r="Q5189">
        <v>1738</v>
      </c>
      <c r="R5189">
        <v>7267</v>
      </c>
      <c r="S5189">
        <v>106856</v>
      </c>
      <c r="T5189">
        <v>1634917</v>
      </c>
      <c r="U5189">
        <v>106856</v>
      </c>
      <c r="V5189">
        <v>35</v>
      </c>
      <c r="W5189">
        <v>32</v>
      </c>
      <c r="X5189">
        <v>83</v>
      </c>
      <c r="Y5189">
        <v>0</v>
      </c>
      <c r="Z5189">
        <v>1921</v>
      </c>
      <c r="AA5189">
        <v>14534</v>
      </c>
      <c r="AB5189" s="2">
        <v>45055.002986111111</v>
      </c>
      <c r="AC5189" t="s">
        <v>32</v>
      </c>
    </row>
    <row r="5190" spans="1:29" x14ac:dyDescent="0.35">
      <c r="A5190" s="1">
        <v>44170</v>
      </c>
      <c r="B5190" t="s">
        <v>126</v>
      </c>
      <c r="C5190">
        <v>165628</v>
      </c>
      <c r="D5190">
        <v>849268</v>
      </c>
      <c r="F5190">
        <v>1789</v>
      </c>
      <c r="H5190">
        <v>382</v>
      </c>
      <c r="J5190">
        <v>214</v>
      </c>
      <c r="N5190" s="2">
        <v>44170</v>
      </c>
      <c r="O5190" t="s">
        <v>7586</v>
      </c>
      <c r="P5190" t="s">
        <v>7459</v>
      </c>
      <c r="Q5190">
        <v>2301</v>
      </c>
      <c r="S5190">
        <v>1014896</v>
      </c>
      <c r="T5190">
        <v>1718547</v>
      </c>
      <c r="U5190">
        <v>1014896</v>
      </c>
      <c r="V5190">
        <v>32</v>
      </c>
      <c r="W5190">
        <v>29</v>
      </c>
      <c r="X5190">
        <v>0</v>
      </c>
      <c r="Y5190">
        <v>7047</v>
      </c>
      <c r="Z5190">
        <v>3194</v>
      </c>
      <c r="AA5190">
        <v>21653</v>
      </c>
      <c r="AB5190" s="2">
        <v>45055.002986111111</v>
      </c>
      <c r="AC5190" t="s">
        <v>32</v>
      </c>
    </row>
    <row r="5191" spans="1:29" x14ac:dyDescent="0.35">
      <c r="A5191" s="1">
        <v>44170</v>
      </c>
      <c r="B5191" t="s">
        <v>128</v>
      </c>
      <c r="C5191">
        <v>696125</v>
      </c>
      <c r="F5191">
        <v>4318</v>
      </c>
      <c r="H5191">
        <v>825</v>
      </c>
      <c r="J5191">
        <v>435</v>
      </c>
      <c r="N5191" s="2">
        <v>44169.583333333336</v>
      </c>
      <c r="O5191" t="s">
        <v>7587</v>
      </c>
      <c r="P5191" t="s">
        <v>7588</v>
      </c>
      <c r="Q5191">
        <v>27089</v>
      </c>
      <c r="S5191">
        <v>696125</v>
      </c>
      <c r="T5191">
        <v>20388862</v>
      </c>
      <c r="U5191">
        <v>696125</v>
      </c>
      <c r="V5191">
        <v>36</v>
      </c>
      <c r="W5191">
        <v>72</v>
      </c>
      <c r="X5191">
        <v>0</v>
      </c>
      <c r="Y5191">
        <v>0</v>
      </c>
      <c r="Z5191">
        <v>10761</v>
      </c>
      <c r="AA5191">
        <v>215401</v>
      </c>
      <c r="AB5191" s="2">
        <v>45055.002986111111</v>
      </c>
      <c r="AC5191" t="s">
        <v>32</v>
      </c>
    </row>
    <row r="5192" spans="1:29" x14ac:dyDescent="0.35">
      <c r="A5192" s="1">
        <v>44170</v>
      </c>
      <c r="B5192" t="s">
        <v>131</v>
      </c>
      <c r="C5192">
        <v>467432</v>
      </c>
      <c r="F5192">
        <v>4978</v>
      </c>
      <c r="G5192">
        <v>28959</v>
      </c>
      <c r="H5192">
        <v>1163</v>
      </c>
      <c r="I5192">
        <v>4870</v>
      </c>
      <c r="J5192">
        <v>702</v>
      </c>
      <c r="L5192">
        <v>315453</v>
      </c>
      <c r="N5192" s="2">
        <v>44170.583333333336</v>
      </c>
      <c r="O5192" t="s">
        <v>7589</v>
      </c>
      <c r="P5192" t="s">
        <v>7504</v>
      </c>
      <c r="Q5192">
        <v>6946</v>
      </c>
      <c r="R5192">
        <v>28959</v>
      </c>
      <c r="S5192">
        <v>467432</v>
      </c>
      <c r="T5192">
        <v>6402686</v>
      </c>
      <c r="U5192">
        <v>467432</v>
      </c>
      <c r="V5192">
        <v>39</v>
      </c>
      <c r="W5192">
        <v>64</v>
      </c>
      <c r="X5192">
        <v>286</v>
      </c>
      <c r="Y5192">
        <v>0</v>
      </c>
      <c r="Z5192">
        <v>10469</v>
      </c>
      <c r="AA5192">
        <v>67376</v>
      </c>
      <c r="AB5192" s="2">
        <v>45055.002986111111</v>
      </c>
      <c r="AC5192" t="s">
        <v>32</v>
      </c>
    </row>
    <row r="5193" spans="1:29" x14ac:dyDescent="0.35">
      <c r="A5193" s="1">
        <v>44170</v>
      </c>
      <c r="B5193" t="s">
        <v>134</v>
      </c>
      <c r="C5193">
        <v>213245</v>
      </c>
      <c r="D5193">
        <v>2008829</v>
      </c>
      <c r="E5193">
        <v>7028</v>
      </c>
      <c r="F5193">
        <v>1721</v>
      </c>
      <c r="G5193">
        <v>13128</v>
      </c>
      <c r="H5193">
        <v>472</v>
      </c>
      <c r="L5193">
        <v>180810</v>
      </c>
      <c r="N5193" s="2">
        <v>44170</v>
      </c>
      <c r="O5193" t="s">
        <v>7590</v>
      </c>
      <c r="P5193" t="s">
        <v>7459</v>
      </c>
      <c r="Q5193">
        <v>1874</v>
      </c>
      <c r="R5193">
        <v>13128</v>
      </c>
      <c r="S5193">
        <v>2229102</v>
      </c>
      <c r="T5193">
        <v>2222074</v>
      </c>
      <c r="U5193">
        <v>2222074</v>
      </c>
      <c r="V5193">
        <v>40</v>
      </c>
      <c r="W5193">
        <v>14</v>
      </c>
      <c r="X5193">
        <v>179</v>
      </c>
      <c r="Y5193">
        <v>26060</v>
      </c>
      <c r="Z5193">
        <v>4370</v>
      </c>
      <c r="AA5193">
        <v>30430</v>
      </c>
      <c r="AB5193" s="2">
        <v>45055.002986111111</v>
      </c>
      <c r="AC5193" t="s">
        <v>32</v>
      </c>
    </row>
    <row r="5194" spans="1:29" x14ac:dyDescent="0.35">
      <c r="A5194" s="1">
        <v>44170</v>
      </c>
      <c r="B5194" t="s">
        <v>136</v>
      </c>
      <c r="C5194">
        <v>81437</v>
      </c>
      <c r="F5194">
        <v>596</v>
      </c>
      <c r="G5194">
        <v>4859</v>
      </c>
      <c r="H5194">
        <v>127</v>
      </c>
      <c r="J5194">
        <v>59</v>
      </c>
      <c r="N5194" s="2">
        <v>44169.125694444447</v>
      </c>
      <c r="O5194" t="s">
        <v>7591</v>
      </c>
      <c r="P5194" t="s">
        <v>7592</v>
      </c>
      <c r="Q5194">
        <v>1003</v>
      </c>
      <c r="R5194">
        <v>4859</v>
      </c>
      <c r="S5194">
        <v>81437</v>
      </c>
      <c r="T5194">
        <v>2087054</v>
      </c>
      <c r="U5194">
        <v>81437</v>
      </c>
      <c r="V5194">
        <v>41</v>
      </c>
      <c r="W5194">
        <v>30</v>
      </c>
      <c r="X5194">
        <v>56</v>
      </c>
      <c r="Y5194">
        <v>0</v>
      </c>
      <c r="Z5194">
        <v>2174</v>
      </c>
      <c r="AA5194">
        <v>44007</v>
      </c>
      <c r="AB5194" s="2">
        <v>45055.002986111111</v>
      </c>
      <c r="AC5194" t="s">
        <v>32</v>
      </c>
    </row>
    <row r="5195" spans="1:29" x14ac:dyDescent="0.35">
      <c r="A5195" s="1">
        <v>44170</v>
      </c>
      <c r="B5195" t="s">
        <v>139</v>
      </c>
      <c r="C5195">
        <v>411484</v>
      </c>
      <c r="D5195">
        <v>2911640</v>
      </c>
      <c r="F5195">
        <v>5272</v>
      </c>
      <c r="H5195">
        <v>1066</v>
      </c>
      <c r="J5195">
        <v>573</v>
      </c>
      <c r="L5195">
        <v>238660</v>
      </c>
      <c r="N5195" s="2">
        <v>44170.5</v>
      </c>
      <c r="O5195" t="s">
        <v>7593</v>
      </c>
      <c r="P5195" t="s">
        <v>7594</v>
      </c>
      <c r="Q5195">
        <v>11262</v>
      </c>
      <c r="S5195">
        <v>3323124</v>
      </c>
      <c r="T5195">
        <v>6034682</v>
      </c>
      <c r="U5195">
        <v>3323124</v>
      </c>
      <c r="V5195">
        <v>42</v>
      </c>
      <c r="W5195">
        <v>149</v>
      </c>
      <c r="X5195">
        <v>0</v>
      </c>
      <c r="Y5195">
        <v>18319</v>
      </c>
      <c r="Z5195">
        <v>12884</v>
      </c>
      <c r="AA5195">
        <v>78228</v>
      </c>
      <c r="AB5195" s="2">
        <v>45055.002986111111</v>
      </c>
      <c r="AC5195" t="s">
        <v>32</v>
      </c>
    </row>
    <row r="5196" spans="1:29" x14ac:dyDescent="0.35">
      <c r="A5196" s="1">
        <v>44170</v>
      </c>
      <c r="B5196" t="s">
        <v>142</v>
      </c>
      <c r="C5196">
        <v>55532</v>
      </c>
      <c r="D5196">
        <v>305972</v>
      </c>
      <c r="F5196">
        <v>640</v>
      </c>
      <c r="H5196">
        <v>103</v>
      </c>
      <c r="J5196">
        <v>104</v>
      </c>
      <c r="L5196">
        <v>47406</v>
      </c>
      <c r="N5196" s="2">
        <v>44170</v>
      </c>
      <c r="O5196" t="s">
        <v>7595</v>
      </c>
      <c r="P5196" t="s">
        <v>7459</v>
      </c>
      <c r="Q5196">
        <v>1185</v>
      </c>
      <c r="S5196">
        <v>361504</v>
      </c>
      <c r="T5196">
        <v>361504</v>
      </c>
      <c r="U5196">
        <v>361504</v>
      </c>
      <c r="V5196">
        <v>72</v>
      </c>
      <c r="W5196">
        <v>12</v>
      </c>
      <c r="X5196">
        <v>0</v>
      </c>
      <c r="Y5196">
        <v>0</v>
      </c>
      <c r="Z5196">
        <v>935</v>
      </c>
      <c r="AA5196">
        <v>935</v>
      </c>
      <c r="AB5196" s="2">
        <v>45055.002986111111</v>
      </c>
      <c r="AC5196" t="s">
        <v>32</v>
      </c>
    </row>
    <row r="5197" spans="1:29" x14ac:dyDescent="0.35">
      <c r="A5197" s="1">
        <v>44170</v>
      </c>
      <c r="B5197" t="s">
        <v>144</v>
      </c>
      <c r="C5197">
        <v>63944</v>
      </c>
      <c r="D5197">
        <v>486060</v>
      </c>
      <c r="F5197">
        <v>410</v>
      </c>
      <c r="G5197">
        <v>4984</v>
      </c>
      <c r="H5197">
        <v>42</v>
      </c>
      <c r="J5197">
        <v>30</v>
      </c>
      <c r="N5197" s="2">
        <v>44172.695833333331</v>
      </c>
      <c r="O5197" s="3" t="s">
        <v>7596</v>
      </c>
      <c r="P5197" t="s">
        <v>7513</v>
      </c>
      <c r="Q5197">
        <v>1429</v>
      </c>
      <c r="R5197">
        <v>4984</v>
      </c>
      <c r="S5197">
        <v>550004</v>
      </c>
      <c r="T5197">
        <v>1629991</v>
      </c>
      <c r="U5197">
        <v>550004</v>
      </c>
      <c r="V5197">
        <v>44</v>
      </c>
      <c r="W5197">
        <v>16</v>
      </c>
      <c r="X5197">
        <v>141</v>
      </c>
      <c r="Y5197">
        <v>3138</v>
      </c>
      <c r="Z5197">
        <v>1807</v>
      </c>
      <c r="AA5197">
        <v>21143</v>
      </c>
      <c r="AB5197" s="2">
        <v>45055.002986111111</v>
      </c>
      <c r="AC5197" t="s">
        <v>32</v>
      </c>
    </row>
    <row r="5198" spans="1:29" x14ac:dyDescent="0.35">
      <c r="A5198" s="1">
        <v>44170</v>
      </c>
      <c r="B5198" t="s">
        <v>147</v>
      </c>
      <c r="C5198">
        <v>229235</v>
      </c>
      <c r="D5198">
        <v>2274686</v>
      </c>
      <c r="F5198">
        <v>1029</v>
      </c>
      <c r="G5198">
        <v>12305</v>
      </c>
      <c r="H5198">
        <v>244</v>
      </c>
      <c r="J5198">
        <v>110</v>
      </c>
      <c r="L5198">
        <v>118984</v>
      </c>
      <c r="N5198" s="2">
        <v>44168.999305555553</v>
      </c>
      <c r="O5198" t="s">
        <v>7597</v>
      </c>
      <c r="P5198" t="s">
        <v>7598</v>
      </c>
      <c r="Q5198">
        <v>4517</v>
      </c>
      <c r="R5198">
        <v>12305</v>
      </c>
      <c r="S5198">
        <v>2503921</v>
      </c>
      <c r="T5198">
        <v>2503921</v>
      </c>
      <c r="U5198">
        <v>2503921</v>
      </c>
      <c r="V5198">
        <v>45</v>
      </c>
      <c r="W5198">
        <v>21</v>
      </c>
      <c r="X5198">
        <v>82</v>
      </c>
      <c r="Y5198">
        <v>25800</v>
      </c>
      <c r="Z5198">
        <v>3222</v>
      </c>
      <c r="AA5198">
        <v>29022</v>
      </c>
      <c r="AB5198" s="2">
        <v>45055.002986111111</v>
      </c>
      <c r="AC5198" t="s">
        <v>32</v>
      </c>
    </row>
    <row r="5199" spans="1:29" x14ac:dyDescent="0.35">
      <c r="A5199" s="1">
        <v>44170</v>
      </c>
      <c r="B5199" t="s">
        <v>150</v>
      </c>
      <c r="C5199">
        <v>85304</v>
      </c>
      <c r="D5199">
        <v>253065</v>
      </c>
      <c r="F5199">
        <v>512</v>
      </c>
      <c r="G5199">
        <v>4793</v>
      </c>
      <c r="H5199">
        <v>110</v>
      </c>
      <c r="J5199">
        <v>61</v>
      </c>
      <c r="L5199">
        <v>68011</v>
      </c>
      <c r="N5199" s="2">
        <v>44169.583333333336</v>
      </c>
      <c r="O5199" t="s">
        <v>7599</v>
      </c>
      <c r="P5199" t="s">
        <v>7588</v>
      </c>
      <c r="Q5199">
        <v>1091</v>
      </c>
      <c r="R5199">
        <v>4793</v>
      </c>
      <c r="S5199">
        <v>338369</v>
      </c>
      <c r="T5199">
        <v>533176</v>
      </c>
      <c r="U5199">
        <v>338369</v>
      </c>
      <c r="V5199">
        <v>46</v>
      </c>
      <c r="W5199">
        <v>27</v>
      </c>
      <c r="X5199">
        <v>45</v>
      </c>
      <c r="Y5199">
        <v>951</v>
      </c>
      <c r="Z5199">
        <v>906</v>
      </c>
      <c r="AA5199">
        <v>3267</v>
      </c>
      <c r="AB5199" s="2">
        <v>45055.002986111111</v>
      </c>
      <c r="AC5199" t="s">
        <v>32</v>
      </c>
    </row>
    <row r="5200" spans="1:29" x14ac:dyDescent="0.35">
      <c r="A5200" s="1">
        <v>44170</v>
      </c>
      <c r="B5200" t="s">
        <v>152</v>
      </c>
      <c r="C5200">
        <v>397522</v>
      </c>
      <c r="F5200">
        <v>2715</v>
      </c>
      <c r="G5200">
        <v>12558</v>
      </c>
      <c r="H5200">
        <v>666</v>
      </c>
      <c r="J5200">
        <v>333</v>
      </c>
      <c r="L5200">
        <v>357347</v>
      </c>
      <c r="N5200" s="2">
        <v>44170.625</v>
      </c>
      <c r="O5200" s="3" t="s">
        <v>7600</v>
      </c>
      <c r="P5200" t="s">
        <v>7601</v>
      </c>
      <c r="Q5200">
        <v>4905</v>
      </c>
      <c r="R5200">
        <v>12558</v>
      </c>
      <c r="S5200">
        <v>397522</v>
      </c>
      <c r="T5200">
        <v>4641511</v>
      </c>
      <c r="U5200">
        <v>397522</v>
      </c>
      <c r="V5200">
        <v>47</v>
      </c>
      <c r="W5200">
        <v>29</v>
      </c>
      <c r="X5200">
        <v>70</v>
      </c>
      <c r="Y5200">
        <v>0</v>
      </c>
      <c r="Z5200">
        <v>4914</v>
      </c>
      <c r="AA5200">
        <v>22574</v>
      </c>
      <c r="AB5200" s="2">
        <v>45055.002986111111</v>
      </c>
      <c r="AC5200" t="s">
        <v>32</v>
      </c>
    </row>
    <row r="5201" spans="1:29" x14ac:dyDescent="0.35">
      <c r="A5201" s="1">
        <v>44170</v>
      </c>
      <c r="B5201" t="s">
        <v>155</v>
      </c>
      <c r="C5201">
        <v>1364933</v>
      </c>
      <c r="F5201">
        <v>8916</v>
      </c>
      <c r="H5201">
        <v>2663</v>
      </c>
      <c r="L5201">
        <v>1022297</v>
      </c>
      <c r="N5201" s="2">
        <v>44170.690972222219</v>
      </c>
      <c r="O5201" t="s">
        <v>7602</v>
      </c>
      <c r="P5201" t="s">
        <v>7603</v>
      </c>
      <c r="Q5201">
        <v>22502</v>
      </c>
      <c r="S5201">
        <v>1364933</v>
      </c>
      <c r="T5201">
        <v>11607013</v>
      </c>
      <c r="U5201">
        <v>1364933</v>
      </c>
      <c r="V5201">
        <v>48</v>
      </c>
      <c r="W5201">
        <v>247</v>
      </c>
      <c r="X5201">
        <v>0</v>
      </c>
      <c r="Y5201">
        <v>0</v>
      </c>
      <c r="Z5201">
        <v>14391</v>
      </c>
      <c r="AA5201">
        <v>109458</v>
      </c>
      <c r="AB5201" s="2">
        <v>45055.002986111111</v>
      </c>
      <c r="AC5201" t="s">
        <v>32</v>
      </c>
    </row>
    <row r="5202" spans="1:29" x14ac:dyDescent="0.35">
      <c r="A5202" s="1">
        <v>44170</v>
      </c>
      <c r="B5202" t="s">
        <v>158</v>
      </c>
      <c r="C5202">
        <v>212844</v>
      </c>
      <c r="D5202">
        <v>1173871</v>
      </c>
      <c r="F5202">
        <v>611</v>
      </c>
      <c r="G5202">
        <v>8765</v>
      </c>
      <c r="H5202">
        <v>212</v>
      </c>
      <c r="I5202">
        <v>1544</v>
      </c>
      <c r="K5202">
        <v>557</v>
      </c>
      <c r="L5202">
        <v>150405</v>
      </c>
      <c r="N5202" s="2">
        <v>44170.470833333333</v>
      </c>
      <c r="O5202" t="s">
        <v>7604</v>
      </c>
      <c r="P5202" t="s">
        <v>7605</v>
      </c>
      <c r="Q5202">
        <v>939</v>
      </c>
      <c r="R5202">
        <v>8765</v>
      </c>
      <c r="S5202">
        <v>1386715</v>
      </c>
      <c r="T5202">
        <v>1907788</v>
      </c>
      <c r="U5202">
        <v>1386715</v>
      </c>
      <c r="V5202">
        <v>49</v>
      </c>
      <c r="W5202">
        <v>14</v>
      </c>
      <c r="X5202">
        <v>113</v>
      </c>
      <c r="Y5202">
        <v>8539</v>
      </c>
      <c r="Z5202">
        <v>3674</v>
      </c>
      <c r="AA5202">
        <v>20132</v>
      </c>
      <c r="AB5202" s="2">
        <v>45055.002986111111</v>
      </c>
      <c r="AC5202" t="s">
        <v>32</v>
      </c>
    </row>
    <row r="5203" spans="1:29" x14ac:dyDescent="0.35">
      <c r="A5203" s="1">
        <v>44170</v>
      </c>
      <c r="B5203" t="s">
        <v>161</v>
      </c>
      <c r="C5203">
        <v>251173</v>
      </c>
      <c r="E5203">
        <v>344</v>
      </c>
      <c r="F5203">
        <v>1852</v>
      </c>
      <c r="G5203">
        <v>15255</v>
      </c>
      <c r="H5203">
        <v>407</v>
      </c>
      <c r="J5203">
        <v>183</v>
      </c>
      <c r="N5203" s="2">
        <v>44169.708333333336</v>
      </c>
      <c r="O5203" t="s">
        <v>7606</v>
      </c>
      <c r="P5203" t="s">
        <v>7570</v>
      </c>
      <c r="Q5203">
        <v>4197</v>
      </c>
      <c r="R5203">
        <v>15255</v>
      </c>
      <c r="S5203">
        <v>251517</v>
      </c>
      <c r="T5203">
        <v>3436348</v>
      </c>
      <c r="U5203">
        <v>251173</v>
      </c>
      <c r="V5203">
        <v>51</v>
      </c>
      <c r="W5203">
        <v>37</v>
      </c>
      <c r="X5203">
        <v>139</v>
      </c>
      <c r="Y5203">
        <v>0</v>
      </c>
      <c r="Z5203">
        <v>3793</v>
      </c>
      <c r="AA5203">
        <v>49724</v>
      </c>
      <c r="AB5203" s="2">
        <v>45055.002986111111</v>
      </c>
      <c r="AC5203" t="s">
        <v>32</v>
      </c>
    </row>
    <row r="5204" spans="1:29" x14ac:dyDescent="0.35">
      <c r="A5204" s="1">
        <v>44170</v>
      </c>
      <c r="B5204" t="s">
        <v>163</v>
      </c>
      <c r="C5204">
        <v>1633</v>
      </c>
      <c r="D5204">
        <v>27660</v>
      </c>
      <c r="E5204">
        <v>98</v>
      </c>
      <c r="L5204">
        <v>1513</v>
      </c>
      <c r="N5204" s="2">
        <v>44170.476388888892</v>
      </c>
      <c r="O5204" t="s">
        <v>7607</v>
      </c>
      <c r="P5204" t="s">
        <v>7525</v>
      </c>
      <c r="Q5204">
        <v>23</v>
      </c>
      <c r="S5204">
        <v>29391</v>
      </c>
      <c r="T5204">
        <v>29293</v>
      </c>
      <c r="U5204">
        <v>29293</v>
      </c>
      <c r="V5204">
        <v>78</v>
      </c>
      <c r="W5204">
        <v>0</v>
      </c>
      <c r="X5204">
        <v>0</v>
      </c>
      <c r="Y5204">
        <v>158</v>
      </c>
      <c r="Z5204">
        <v>20</v>
      </c>
      <c r="AA5204">
        <v>178</v>
      </c>
      <c r="AB5204" s="2">
        <v>45055.002986111111</v>
      </c>
      <c r="AC5204" t="s">
        <v>32</v>
      </c>
    </row>
    <row r="5205" spans="1:29" x14ac:dyDescent="0.35">
      <c r="A5205" s="1">
        <v>44170</v>
      </c>
      <c r="B5205" t="s">
        <v>166</v>
      </c>
      <c r="C5205">
        <v>4894</v>
      </c>
      <c r="D5205">
        <v>226986</v>
      </c>
      <c r="F5205">
        <v>25</v>
      </c>
      <c r="H5205">
        <v>4</v>
      </c>
      <c r="L5205">
        <v>2899</v>
      </c>
      <c r="N5205" s="2">
        <v>44169.999305555553</v>
      </c>
      <c r="O5205" t="s">
        <v>7608</v>
      </c>
      <c r="P5205" t="s">
        <v>7515</v>
      </c>
      <c r="Q5205">
        <v>79</v>
      </c>
      <c r="S5205">
        <v>231880</v>
      </c>
      <c r="T5205">
        <v>578009</v>
      </c>
      <c r="U5205">
        <v>231880</v>
      </c>
      <c r="V5205">
        <v>50</v>
      </c>
      <c r="W5205">
        <v>2</v>
      </c>
      <c r="X5205">
        <v>0</v>
      </c>
      <c r="Y5205">
        <v>1514</v>
      </c>
      <c r="Z5205">
        <v>131</v>
      </c>
      <c r="AA5205">
        <v>5139</v>
      </c>
      <c r="AB5205" s="2">
        <v>45055.002986111111</v>
      </c>
      <c r="AC5205" t="s">
        <v>32</v>
      </c>
    </row>
    <row r="5206" spans="1:29" x14ac:dyDescent="0.35">
      <c r="A5206" s="1">
        <v>44170</v>
      </c>
      <c r="B5206" t="s">
        <v>168</v>
      </c>
      <c r="C5206">
        <v>191607</v>
      </c>
      <c r="F5206">
        <v>1099</v>
      </c>
      <c r="G5206">
        <v>11273</v>
      </c>
      <c r="H5206">
        <v>274</v>
      </c>
      <c r="J5206">
        <v>132</v>
      </c>
      <c r="N5206" s="2">
        <v>44169.124305555553</v>
      </c>
      <c r="O5206" t="s">
        <v>7609</v>
      </c>
      <c r="P5206" t="s">
        <v>7528</v>
      </c>
      <c r="Q5206">
        <v>2925</v>
      </c>
      <c r="R5206">
        <v>11273</v>
      </c>
      <c r="S5206">
        <v>191607</v>
      </c>
      <c r="T5206">
        <v>3120146</v>
      </c>
      <c r="U5206">
        <v>191607</v>
      </c>
      <c r="V5206">
        <v>53</v>
      </c>
      <c r="W5206">
        <v>25</v>
      </c>
      <c r="X5206">
        <v>78</v>
      </c>
      <c r="Y5206">
        <v>0</v>
      </c>
      <c r="Z5206">
        <v>3138</v>
      </c>
      <c r="AA5206">
        <v>225779</v>
      </c>
      <c r="AB5206" s="2">
        <v>45055.002986111111</v>
      </c>
      <c r="AC5206" t="s">
        <v>32</v>
      </c>
    </row>
    <row r="5207" spans="1:29" x14ac:dyDescent="0.35">
      <c r="A5207" s="1">
        <v>44170</v>
      </c>
      <c r="B5207" t="s">
        <v>171</v>
      </c>
      <c r="C5207">
        <v>437918</v>
      </c>
      <c r="D5207">
        <v>2188949</v>
      </c>
      <c r="E5207">
        <v>95</v>
      </c>
      <c r="F5207">
        <v>1660</v>
      </c>
      <c r="G5207">
        <v>18126</v>
      </c>
      <c r="H5207">
        <v>371</v>
      </c>
      <c r="I5207">
        <v>1879</v>
      </c>
      <c r="L5207">
        <v>343481</v>
      </c>
      <c r="N5207" s="2">
        <v>44170</v>
      </c>
      <c r="O5207" t="s">
        <v>7610</v>
      </c>
      <c r="P5207" t="s">
        <v>7459</v>
      </c>
      <c r="Q5207">
        <v>3934</v>
      </c>
      <c r="R5207">
        <v>18126</v>
      </c>
      <c r="S5207">
        <v>2626962</v>
      </c>
      <c r="T5207">
        <v>4595523</v>
      </c>
      <c r="U5207">
        <v>2626867</v>
      </c>
      <c r="V5207">
        <v>55</v>
      </c>
      <c r="W5207">
        <v>92</v>
      </c>
      <c r="X5207">
        <v>183</v>
      </c>
      <c r="Y5207">
        <v>8629</v>
      </c>
      <c r="Z5207">
        <v>5711</v>
      </c>
      <c r="AA5207">
        <v>38957</v>
      </c>
      <c r="AB5207" s="2">
        <v>45055.002986111111</v>
      </c>
      <c r="AC5207" t="s">
        <v>32</v>
      </c>
    </row>
    <row r="5208" spans="1:29" x14ac:dyDescent="0.35">
      <c r="A5208" s="1">
        <v>44170</v>
      </c>
      <c r="B5208" t="s">
        <v>173</v>
      </c>
      <c r="C5208">
        <v>53572</v>
      </c>
      <c r="F5208">
        <v>641</v>
      </c>
      <c r="H5208">
        <v>177</v>
      </c>
      <c r="J5208">
        <v>85</v>
      </c>
      <c r="L5208">
        <v>34454</v>
      </c>
      <c r="N5208" s="2">
        <v>44169.999305555553</v>
      </c>
      <c r="O5208" t="s">
        <v>7611</v>
      </c>
      <c r="P5208" t="s">
        <v>7515</v>
      </c>
      <c r="Q5208">
        <v>829</v>
      </c>
      <c r="S5208">
        <v>53572</v>
      </c>
      <c r="T5208">
        <v>1198947</v>
      </c>
      <c r="U5208">
        <v>53572</v>
      </c>
      <c r="V5208">
        <v>54</v>
      </c>
      <c r="W5208">
        <v>30</v>
      </c>
      <c r="X5208">
        <v>0</v>
      </c>
      <c r="Y5208">
        <v>0</v>
      </c>
      <c r="Z5208">
        <v>1400</v>
      </c>
      <c r="AA5208">
        <v>21529</v>
      </c>
      <c r="AB5208" s="2">
        <v>45055.002986111111</v>
      </c>
      <c r="AC5208" t="s">
        <v>32</v>
      </c>
    </row>
    <row r="5209" spans="1:29" x14ac:dyDescent="0.35">
      <c r="A5209" s="1">
        <v>44170</v>
      </c>
      <c r="B5209" t="s">
        <v>175</v>
      </c>
      <c r="C5209">
        <v>35941</v>
      </c>
      <c r="D5209">
        <v>144576</v>
      </c>
      <c r="F5209">
        <v>222</v>
      </c>
      <c r="G5209">
        <v>843</v>
      </c>
      <c r="L5209">
        <v>29533</v>
      </c>
      <c r="N5209" s="2">
        <v>44170</v>
      </c>
      <c r="O5209" t="s">
        <v>7612</v>
      </c>
      <c r="P5209" t="s">
        <v>7459</v>
      </c>
      <c r="Q5209">
        <v>257</v>
      </c>
      <c r="R5209">
        <v>843</v>
      </c>
      <c r="S5209">
        <v>180517</v>
      </c>
      <c r="T5209">
        <v>417627</v>
      </c>
      <c r="U5209">
        <v>180517</v>
      </c>
      <c r="V5209">
        <v>56</v>
      </c>
      <c r="W5209">
        <v>0</v>
      </c>
      <c r="X5209">
        <v>5</v>
      </c>
      <c r="Y5209">
        <v>0</v>
      </c>
      <c r="Z5209">
        <v>204</v>
      </c>
      <c r="AA5209">
        <v>5342</v>
      </c>
      <c r="AB5209" s="2">
        <v>45055.002986111111</v>
      </c>
      <c r="AC5209" t="s">
        <v>32</v>
      </c>
    </row>
    <row r="5210" spans="1:29" x14ac:dyDescent="0.35">
      <c r="A5210" s="1">
        <v>44169</v>
      </c>
      <c r="B5210" t="s">
        <v>29</v>
      </c>
      <c r="C5210">
        <v>34041</v>
      </c>
      <c r="F5210">
        <v>151</v>
      </c>
      <c r="G5210">
        <v>794</v>
      </c>
      <c r="J5210">
        <v>23</v>
      </c>
      <c r="N5210" s="2">
        <v>44169.165972222225</v>
      </c>
      <c r="O5210" t="s">
        <v>7613</v>
      </c>
      <c r="P5210" t="s">
        <v>7614</v>
      </c>
      <c r="Q5210">
        <v>142</v>
      </c>
      <c r="R5210">
        <v>794</v>
      </c>
      <c r="S5210">
        <v>34041</v>
      </c>
      <c r="T5210">
        <v>1050369</v>
      </c>
      <c r="U5210">
        <v>34041</v>
      </c>
      <c r="V5210">
        <v>2</v>
      </c>
      <c r="W5210">
        <v>12</v>
      </c>
      <c r="X5210">
        <v>11</v>
      </c>
      <c r="Y5210">
        <v>0</v>
      </c>
      <c r="Z5210">
        <v>750</v>
      </c>
      <c r="AA5210">
        <v>9864</v>
      </c>
      <c r="AB5210" s="2">
        <v>45055.002986111111</v>
      </c>
      <c r="AC5210" t="s">
        <v>32</v>
      </c>
    </row>
    <row r="5211" spans="1:29" x14ac:dyDescent="0.35">
      <c r="A5211" s="1">
        <v>44169</v>
      </c>
      <c r="B5211" t="s">
        <v>33</v>
      </c>
      <c r="C5211">
        <v>264199</v>
      </c>
      <c r="D5211">
        <v>1407299</v>
      </c>
      <c r="F5211">
        <v>1875</v>
      </c>
      <c r="G5211">
        <v>26331</v>
      </c>
      <c r="I5211">
        <v>2274</v>
      </c>
      <c r="K5211">
        <v>1312</v>
      </c>
      <c r="L5211">
        <v>168387</v>
      </c>
      <c r="N5211" s="2">
        <v>44169.458333333336</v>
      </c>
      <c r="O5211" t="s">
        <v>7615</v>
      </c>
      <c r="P5211" t="s">
        <v>7616</v>
      </c>
      <c r="Q5211">
        <v>3831</v>
      </c>
      <c r="R5211">
        <v>26331</v>
      </c>
      <c r="S5211">
        <v>1671498</v>
      </c>
      <c r="T5211">
        <v>1626368</v>
      </c>
      <c r="U5211">
        <v>1671498</v>
      </c>
      <c r="V5211">
        <v>1</v>
      </c>
      <c r="W5211">
        <v>55</v>
      </c>
      <c r="X5211">
        <v>269</v>
      </c>
      <c r="Y5211">
        <v>7289</v>
      </c>
      <c r="Z5211">
        <v>3840</v>
      </c>
      <c r="AA5211">
        <v>10420</v>
      </c>
      <c r="AB5211" s="2">
        <v>45055.002986111111</v>
      </c>
      <c r="AC5211" t="s">
        <v>32</v>
      </c>
    </row>
    <row r="5212" spans="1:29" x14ac:dyDescent="0.35">
      <c r="A5212" s="1">
        <v>44169</v>
      </c>
      <c r="B5212" t="s">
        <v>36</v>
      </c>
      <c r="C5212">
        <v>167137</v>
      </c>
      <c r="D5212">
        <v>1589776</v>
      </c>
      <c r="F5212">
        <v>1041</v>
      </c>
      <c r="G5212">
        <v>9329</v>
      </c>
      <c r="H5212">
        <v>373</v>
      </c>
      <c r="J5212">
        <v>191</v>
      </c>
      <c r="K5212">
        <v>1034</v>
      </c>
      <c r="L5212">
        <v>146496</v>
      </c>
      <c r="N5212" s="2">
        <v>44169</v>
      </c>
      <c r="O5212" t="s">
        <v>7617</v>
      </c>
      <c r="P5212" t="s">
        <v>7545</v>
      </c>
      <c r="Q5212">
        <v>2586</v>
      </c>
      <c r="R5212">
        <v>9329</v>
      </c>
      <c r="S5212">
        <v>1756913</v>
      </c>
      <c r="T5212">
        <v>1734686</v>
      </c>
      <c r="U5212">
        <v>1756913</v>
      </c>
      <c r="V5212">
        <v>5</v>
      </c>
      <c r="W5212">
        <v>31</v>
      </c>
      <c r="X5212">
        <v>123</v>
      </c>
      <c r="Y5212">
        <v>13097</v>
      </c>
      <c r="Z5212">
        <v>2827</v>
      </c>
      <c r="AA5212">
        <v>15285</v>
      </c>
      <c r="AB5212" s="2">
        <v>45055.002986111111</v>
      </c>
      <c r="AC5212" t="s">
        <v>32</v>
      </c>
    </row>
    <row r="5213" spans="1:29" x14ac:dyDescent="0.35">
      <c r="A5213" s="1">
        <v>44169</v>
      </c>
      <c r="B5213" t="s">
        <v>39</v>
      </c>
      <c r="C5213">
        <v>0</v>
      </c>
      <c r="D5213">
        <v>2140</v>
      </c>
      <c r="N5213" s="2">
        <v>44164</v>
      </c>
      <c r="O5213" t="s">
        <v>7618</v>
      </c>
      <c r="P5213" t="s">
        <v>7619</v>
      </c>
      <c r="Q5213">
        <v>0</v>
      </c>
      <c r="S5213">
        <v>2140</v>
      </c>
      <c r="T5213">
        <v>2140</v>
      </c>
      <c r="U5213">
        <v>2140</v>
      </c>
      <c r="V5213">
        <v>60</v>
      </c>
      <c r="W5213">
        <v>0</v>
      </c>
      <c r="X5213">
        <v>0</v>
      </c>
      <c r="Y5213">
        <v>152</v>
      </c>
      <c r="Z5213">
        <v>0</v>
      </c>
      <c r="AA5213">
        <v>152</v>
      </c>
      <c r="AB5213" s="2">
        <v>45055.002986111111</v>
      </c>
      <c r="AC5213" t="s">
        <v>32</v>
      </c>
    </row>
    <row r="5214" spans="1:29" x14ac:dyDescent="0.35">
      <c r="A5214" s="1">
        <v>44169</v>
      </c>
      <c r="B5214" t="s">
        <v>42</v>
      </c>
      <c r="C5214">
        <v>352101</v>
      </c>
      <c r="D5214">
        <v>1986277</v>
      </c>
      <c r="F5214">
        <v>2899</v>
      </c>
      <c r="G5214">
        <v>27738</v>
      </c>
      <c r="H5214">
        <v>666</v>
      </c>
      <c r="J5214">
        <v>412</v>
      </c>
      <c r="N5214" s="2">
        <v>44169</v>
      </c>
      <c r="O5214" t="s">
        <v>7620</v>
      </c>
      <c r="P5214" t="s">
        <v>7545</v>
      </c>
      <c r="Q5214">
        <v>6885</v>
      </c>
      <c r="R5214">
        <v>27738</v>
      </c>
      <c r="S5214">
        <v>2338378</v>
      </c>
      <c r="T5214">
        <v>4012371</v>
      </c>
      <c r="U5214">
        <v>2338378</v>
      </c>
      <c r="V5214">
        <v>4</v>
      </c>
      <c r="W5214">
        <v>64</v>
      </c>
      <c r="X5214">
        <v>282</v>
      </c>
      <c r="Y5214">
        <v>16441</v>
      </c>
      <c r="Z5214">
        <v>5680</v>
      </c>
      <c r="AA5214">
        <v>46993</v>
      </c>
      <c r="AB5214" s="2">
        <v>45055.002986111111</v>
      </c>
      <c r="AC5214" t="s">
        <v>32</v>
      </c>
    </row>
    <row r="5215" spans="1:29" x14ac:dyDescent="0.35">
      <c r="A5215" s="1">
        <v>44169</v>
      </c>
      <c r="B5215" t="s">
        <v>44</v>
      </c>
      <c r="C5215">
        <v>1286557</v>
      </c>
      <c r="F5215">
        <v>9948</v>
      </c>
      <c r="H5215">
        <v>2248</v>
      </c>
      <c r="N5215" s="2">
        <v>44169.124305555553</v>
      </c>
      <c r="O5215" t="s">
        <v>7621</v>
      </c>
      <c r="P5215" t="s">
        <v>7528</v>
      </c>
      <c r="Q5215">
        <v>19582</v>
      </c>
      <c r="S5215">
        <v>1286557</v>
      </c>
      <c r="T5215">
        <v>24675478</v>
      </c>
      <c r="U5215">
        <v>1286557</v>
      </c>
      <c r="V5215">
        <v>6</v>
      </c>
      <c r="W5215">
        <v>145</v>
      </c>
      <c r="X5215">
        <v>0</v>
      </c>
      <c r="Y5215">
        <v>0</v>
      </c>
      <c r="Z5215">
        <v>22018</v>
      </c>
      <c r="AA5215">
        <v>200836</v>
      </c>
      <c r="AB5215" s="2">
        <v>45055.002986111111</v>
      </c>
      <c r="AC5215" t="s">
        <v>32</v>
      </c>
    </row>
    <row r="5216" spans="1:29" x14ac:dyDescent="0.35">
      <c r="A5216" s="1">
        <v>44169</v>
      </c>
      <c r="B5216" t="s">
        <v>47</v>
      </c>
      <c r="C5216">
        <v>252222</v>
      </c>
      <c r="D5216">
        <v>1574219</v>
      </c>
      <c r="F5216">
        <v>1883</v>
      </c>
      <c r="G5216">
        <v>14762</v>
      </c>
      <c r="N5216" s="2">
        <v>44169.082638888889</v>
      </c>
      <c r="O5216" t="s">
        <v>7622</v>
      </c>
      <c r="P5216" t="s">
        <v>7623</v>
      </c>
      <c r="Q5216">
        <v>3338</v>
      </c>
      <c r="R5216">
        <v>14762</v>
      </c>
      <c r="S5216">
        <v>1826441</v>
      </c>
      <c r="T5216">
        <v>3397074</v>
      </c>
      <c r="U5216">
        <v>1826441</v>
      </c>
      <c r="V5216">
        <v>8</v>
      </c>
      <c r="W5216">
        <v>18</v>
      </c>
      <c r="X5216">
        <v>183</v>
      </c>
      <c r="Y5216">
        <v>13363</v>
      </c>
      <c r="Z5216">
        <v>5013</v>
      </c>
      <c r="AA5216">
        <v>53979</v>
      </c>
      <c r="AB5216" s="2">
        <v>45055.002986111111</v>
      </c>
      <c r="AC5216" t="s">
        <v>32</v>
      </c>
    </row>
    <row r="5217" spans="1:29" x14ac:dyDescent="0.35">
      <c r="A5217" s="1">
        <v>44169</v>
      </c>
      <c r="B5217" t="s">
        <v>50</v>
      </c>
      <c r="C5217">
        <v>127715</v>
      </c>
      <c r="F5217">
        <v>1150</v>
      </c>
      <c r="N5217" s="2">
        <v>44168.854166666664</v>
      </c>
      <c r="O5217" t="s">
        <v>7624</v>
      </c>
      <c r="P5217" t="s">
        <v>7457</v>
      </c>
      <c r="Q5217">
        <v>5146</v>
      </c>
      <c r="S5217">
        <v>127715</v>
      </c>
      <c r="T5217">
        <v>3758037</v>
      </c>
      <c r="U5217">
        <v>127715</v>
      </c>
      <c r="V5217">
        <v>9</v>
      </c>
      <c r="W5217">
        <v>35</v>
      </c>
      <c r="X5217">
        <v>0</v>
      </c>
      <c r="Y5217">
        <v>0</v>
      </c>
      <c r="Z5217">
        <v>1538</v>
      </c>
      <c r="AA5217">
        <v>37036</v>
      </c>
      <c r="AB5217" s="2">
        <v>45055.002986111111</v>
      </c>
      <c r="AC5217" t="s">
        <v>32</v>
      </c>
    </row>
    <row r="5218" spans="1:29" x14ac:dyDescent="0.35">
      <c r="A5218" s="1">
        <v>44169</v>
      </c>
      <c r="B5218" t="s">
        <v>53</v>
      </c>
      <c r="C5218">
        <v>22480</v>
      </c>
      <c r="F5218">
        <v>194</v>
      </c>
      <c r="H5218">
        <v>51</v>
      </c>
      <c r="J5218">
        <v>21</v>
      </c>
      <c r="L5218">
        <v>16374</v>
      </c>
      <c r="N5218" s="2">
        <v>44168</v>
      </c>
      <c r="O5218" t="s">
        <v>7625</v>
      </c>
      <c r="P5218" t="s">
        <v>7626</v>
      </c>
      <c r="Q5218">
        <v>693</v>
      </c>
      <c r="S5218">
        <v>22480</v>
      </c>
      <c r="T5218">
        <v>718242</v>
      </c>
      <c r="U5218">
        <v>22480</v>
      </c>
      <c r="V5218">
        <v>11</v>
      </c>
      <c r="W5218">
        <v>1</v>
      </c>
      <c r="X5218">
        <v>0</v>
      </c>
      <c r="Y5218">
        <v>0</v>
      </c>
      <c r="Z5218">
        <v>316</v>
      </c>
      <c r="AA5218">
        <v>8251</v>
      </c>
      <c r="AB5218" s="2">
        <v>45055.002986111111</v>
      </c>
      <c r="AC5218" t="s">
        <v>32</v>
      </c>
    </row>
    <row r="5219" spans="1:29" x14ac:dyDescent="0.35">
      <c r="A5219" s="1">
        <v>44169</v>
      </c>
      <c r="B5219" t="s">
        <v>56</v>
      </c>
      <c r="C5219">
        <v>38398</v>
      </c>
      <c r="D5219">
        <v>396669</v>
      </c>
      <c r="F5219">
        <v>288</v>
      </c>
      <c r="H5219">
        <v>37</v>
      </c>
      <c r="L5219">
        <v>18371</v>
      </c>
      <c r="N5219" s="2">
        <v>44168.75</v>
      </c>
      <c r="O5219" t="s">
        <v>7627</v>
      </c>
      <c r="P5219" t="s">
        <v>7628</v>
      </c>
      <c r="Q5219">
        <v>782</v>
      </c>
      <c r="S5219">
        <v>435067</v>
      </c>
      <c r="T5219">
        <v>760804</v>
      </c>
      <c r="U5219">
        <v>435067</v>
      </c>
      <c r="V5219">
        <v>10</v>
      </c>
      <c r="W5219">
        <v>3</v>
      </c>
      <c r="X5219">
        <v>0</v>
      </c>
      <c r="Y5219">
        <v>2365</v>
      </c>
      <c r="Z5219">
        <v>942</v>
      </c>
      <c r="AA5219">
        <v>4175</v>
      </c>
      <c r="AB5219" s="2">
        <v>45055.002986111111</v>
      </c>
      <c r="AC5219" t="s">
        <v>32</v>
      </c>
    </row>
    <row r="5220" spans="1:29" x14ac:dyDescent="0.35">
      <c r="A5220" s="1">
        <v>44169</v>
      </c>
      <c r="B5220" t="s">
        <v>59</v>
      </c>
      <c r="C5220">
        <v>1022354</v>
      </c>
      <c r="D5220">
        <v>6421830</v>
      </c>
      <c r="E5220">
        <v>5824</v>
      </c>
      <c r="F5220">
        <v>4334</v>
      </c>
      <c r="G5220">
        <v>56809</v>
      </c>
      <c r="N5220" s="2">
        <v>44168.999305555553</v>
      </c>
      <c r="O5220" t="s">
        <v>7629</v>
      </c>
      <c r="P5220" t="s">
        <v>7598</v>
      </c>
      <c r="Q5220">
        <v>19236</v>
      </c>
      <c r="R5220">
        <v>56809</v>
      </c>
      <c r="S5220">
        <v>7450008</v>
      </c>
      <c r="T5220">
        <v>12857097</v>
      </c>
      <c r="U5220">
        <v>7444184</v>
      </c>
      <c r="V5220">
        <v>12</v>
      </c>
      <c r="W5220">
        <v>124</v>
      </c>
      <c r="X5220">
        <v>282</v>
      </c>
      <c r="Y5220">
        <v>45549</v>
      </c>
      <c r="Z5220">
        <v>9898</v>
      </c>
      <c r="AA5220">
        <v>121877</v>
      </c>
      <c r="AB5220" s="2">
        <v>45055.002986111111</v>
      </c>
      <c r="AC5220" t="s">
        <v>32</v>
      </c>
    </row>
    <row r="5221" spans="1:29" x14ac:dyDescent="0.35">
      <c r="A5221" s="1">
        <v>44169</v>
      </c>
      <c r="B5221" t="s">
        <v>62</v>
      </c>
      <c r="C5221">
        <v>494354</v>
      </c>
      <c r="F5221">
        <v>2749</v>
      </c>
      <c r="G5221">
        <v>35783</v>
      </c>
      <c r="I5221">
        <v>6642</v>
      </c>
      <c r="N5221" s="2">
        <v>44169.618055555555</v>
      </c>
      <c r="O5221" s="3" t="s">
        <v>7630</v>
      </c>
      <c r="P5221" t="s">
        <v>7631</v>
      </c>
      <c r="Q5221">
        <v>9725</v>
      </c>
      <c r="R5221">
        <v>35783</v>
      </c>
      <c r="S5221">
        <v>494354</v>
      </c>
      <c r="T5221">
        <v>4435020</v>
      </c>
      <c r="U5221">
        <v>494354</v>
      </c>
      <c r="V5221">
        <v>13</v>
      </c>
      <c r="W5221">
        <v>77</v>
      </c>
      <c r="X5221">
        <v>212</v>
      </c>
      <c r="Y5221">
        <v>0</v>
      </c>
      <c r="Z5221">
        <v>6376</v>
      </c>
      <c r="AA5221">
        <v>38355</v>
      </c>
      <c r="AB5221" s="2">
        <v>45055.002986111111</v>
      </c>
      <c r="AC5221" t="s">
        <v>32</v>
      </c>
    </row>
    <row r="5222" spans="1:29" x14ac:dyDescent="0.35">
      <c r="A5222" s="1">
        <v>44169</v>
      </c>
      <c r="B5222" t="s">
        <v>65</v>
      </c>
      <c r="C5222">
        <v>6959</v>
      </c>
      <c r="D5222">
        <v>79571</v>
      </c>
      <c r="F5222">
        <v>39</v>
      </c>
      <c r="H5222">
        <v>8</v>
      </c>
      <c r="J5222">
        <v>6</v>
      </c>
      <c r="L5222">
        <v>6056</v>
      </c>
      <c r="N5222" s="2">
        <v>44169.385416666664</v>
      </c>
      <c r="O5222" t="s">
        <v>7632</v>
      </c>
      <c r="P5222" t="s">
        <v>7633</v>
      </c>
      <c r="Q5222">
        <v>113</v>
      </c>
      <c r="S5222">
        <v>86530</v>
      </c>
      <c r="T5222">
        <v>86530</v>
      </c>
      <c r="U5222">
        <v>86530</v>
      </c>
      <c r="V5222">
        <v>66</v>
      </c>
      <c r="W5222">
        <v>1</v>
      </c>
      <c r="X5222">
        <v>0</v>
      </c>
      <c r="Y5222">
        <v>555</v>
      </c>
      <c r="Z5222">
        <v>17</v>
      </c>
      <c r="AA5222">
        <v>572</v>
      </c>
      <c r="AB5222" s="2">
        <v>45055.002986111111</v>
      </c>
      <c r="AC5222" t="s">
        <v>32</v>
      </c>
    </row>
    <row r="5223" spans="1:29" x14ac:dyDescent="0.35">
      <c r="A5223" s="1">
        <v>44169</v>
      </c>
      <c r="B5223" t="s">
        <v>68</v>
      </c>
      <c r="C5223">
        <v>18605</v>
      </c>
      <c r="F5223">
        <v>51</v>
      </c>
      <c r="G5223">
        <v>1315</v>
      </c>
      <c r="H5223">
        <v>14</v>
      </c>
      <c r="J5223">
        <v>12</v>
      </c>
      <c r="N5223" s="2">
        <v>44168.249305555553</v>
      </c>
      <c r="O5223" t="s">
        <v>7634</v>
      </c>
      <c r="P5223" t="s">
        <v>7635</v>
      </c>
      <c r="Q5223">
        <v>256</v>
      </c>
      <c r="R5223">
        <v>1315</v>
      </c>
      <c r="S5223">
        <v>18605</v>
      </c>
      <c r="T5223">
        <v>686756</v>
      </c>
      <c r="U5223">
        <v>18605</v>
      </c>
      <c r="V5223">
        <v>15</v>
      </c>
      <c r="W5223">
        <v>10</v>
      </c>
      <c r="X5223">
        <v>11</v>
      </c>
      <c r="Y5223">
        <v>0</v>
      </c>
      <c r="Z5223">
        <v>121</v>
      </c>
      <c r="AA5223">
        <v>3021</v>
      </c>
      <c r="AB5223" s="2">
        <v>45055.002986111111</v>
      </c>
      <c r="AC5223" t="s">
        <v>32</v>
      </c>
    </row>
    <row r="5224" spans="1:29" x14ac:dyDescent="0.35">
      <c r="A5224" s="1">
        <v>44169</v>
      </c>
      <c r="B5224" t="s">
        <v>71</v>
      </c>
      <c r="C5224">
        <v>210236</v>
      </c>
      <c r="D5224">
        <v>879325</v>
      </c>
      <c r="F5224">
        <v>1000</v>
      </c>
      <c r="H5224">
        <v>209</v>
      </c>
      <c r="J5224">
        <v>128</v>
      </c>
      <c r="L5224">
        <v>152331</v>
      </c>
      <c r="N5224" s="2">
        <v>44169</v>
      </c>
      <c r="O5224" t="s">
        <v>7636</v>
      </c>
      <c r="P5224" t="s">
        <v>7545</v>
      </c>
      <c r="Q5224">
        <v>2605</v>
      </c>
      <c r="S5224">
        <v>1089561</v>
      </c>
      <c r="T5224">
        <v>1089561</v>
      </c>
      <c r="U5224">
        <v>1089561</v>
      </c>
      <c r="V5224">
        <v>19</v>
      </c>
      <c r="W5224">
        <v>83</v>
      </c>
      <c r="X5224">
        <v>0</v>
      </c>
      <c r="Y5224">
        <v>3809</v>
      </c>
      <c r="Z5224">
        <v>2267</v>
      </c>
      <c r="AA5224">
        <v>6076</v>
      </c>
      <c r="AB5224" s="2">
        <v>45055.002986111111</v>
      </c>
      <c r="AC5224" t="s">
        <v>32</v>
      </c>
    </row>
    <row r="5225" spans="1:29" x14ac:dyDescent="0.35">
      <c r="A5225" s="1">
        <v>44169</v>
      </c>
      <c r="B5225" t="s">
        <v>73</v>
      </c>
      <c r="C5225">
        <v>106455</v>
      </c>
      <c r="D5225">
        <v>394453</v>
      </c>
      <c r="F5225">
        <v>466</v>
      </c>
      <c r="G5225">
        <v>4271</v>
      </c>
      <c r="H5225">
        <v>108</v>
      </c>
      <c r="I5225">
        <v>791</v>
      </c>
      <c r="L5225">
        <v>42274</v>
      </c>
      <c r="N5225" s="2">
        <v>44168.791666666664</v>
      </c>
      <c r="O5225" t="s">
        <v>7637</v>
      </c>
      <c r="P5225" t="s">
        <v>7638</v>
      </c>
      <c r="Q5225">
        <v>1014</v>
      </c>
      <c r="R5225">
        <v>4271</v>
      </c>
      <c r="S5225">
        <v>500908</v>
      </c>
      <c r="T5225">
        <v>484192</v>
      </c>
      <c r="U5225">
        <v>500908</v>
      </c>
      <c r="V5225">
        <v>16</v>
      </c>
      <c r="W5225">
        <v>23</v>
      </c>
      <c r="X5225">
        <v>71</v>
      </c>
      <c r="Y5225">
        <v>2178</v>
      </c>
      <c r="Z5225">
        <v>1721</v>
      </c>
      <c r="AA5225">
        <v>3492</v>
      </c>
      <c r="AB5225" s="2">
        <v>45055.002986111111</v>
      </c>
      <c r="AC5225" t="s">
        <v>32</v>
      </c>
    </row>
    <row r="5226" spans="1:29" x14ac:dyDescent="0.35">
      <c r="A5226" s="1">
        <v>44169</v>
      </c>
      <c r="B5226" t="s">
        <v>76</v>
      </c>
      <c r="C5226">
        <v>770088</v>
      </c>
      <c r="F5226">
        <v>5453</v>
      </c>
      <c r="H5226">
        <v>1153</v>
      </c>
      <c r="J5226">
        <v>703</v>
      </c>
      <c r="N5226" s="2">
        <v>44169</v>
      </c>
      <c r="O5226" t="s">
        <v>7639</v>
      </c>
      <c r="P5226" t="s">
        <v>7545</v>
      </c>
      <c r="Q5226">
        <v>13782</v>
      </c>
      <c r="S5226">
        <v>770088</v>
      </c>
      <c r="T5226">
        <v>10918998</v>
      </c>
      <c r="U5226">
        <v>770088</v>
      </c>
      <c r="V5226">
        <v>17</v>
      </c>
      <c r="W5226">
        <v>157</v>
      </c>
      <c r="X5226">
        <v>0</v>
      </c>
      <c r="Y5226">
        <v>0</v>
      </c>
      <c r="Z5226">
        <v>10526</v>
      </c>
      <c r="AA5226">
        <v>112634</v>
      </c>
      <c r="AB5226" s="2">
        <v>45055.002986111111</v>
      </c>
      <c r="AC5226" t="s">
        <v>32</v>
      </c>
    </row>
    <row r="5227" spans="1:29" x14ac:dyDescent="0.35">
      <c r="A5227" s="1">
        <v>44169</v>
      </c>
      <c r="B5227" t="s">
        <v>78</v>
      </c>
      <c r="C5227">
        <v>367329</v>
      </c>
      <c r="D5227">
        <v>1904853</v>
      </c>
      <c r="F5227">
        <v>3289</v>
      </c>
      <c r="G5227">
        <v>27672</v>
      </c>
      <c r="H5227">
        <v>955</v>
      </c>
      <c r="I5227">
        <v>4990</v>
      </c>
      <c r="J5227">
        <v>383</v>
      </c>
      <c r="N5227" s="2">
        <v>44168.999305555553</v>
      </c>
      <c r="O5227" t="s">
        <v>7640</v>
      </c>
      <c r="P5227" t="s">
        <v>7598</v>
      </c>
      <c r="Q5227">
        <v>6122</v>
      </c>
      <c r="R5227">
        <v>27672</v>
      </c>
      <c r="S5227">
        <v>2272182</v>
      </c>
      <c r="T5227">
        <v>4464492</v>
      </c>
      <c r="U5227">
        <v>2272182</v>
      </c>
      <c r="V5227">
        <v>18</v>
      </c>
      <c r="W5227">
        <v>89</v>
      </c>
      <c r="X5227">
        <v>436</v>
      </c>
      <c r="Y5227">
        <v>11419</v>
      </c>
      <c r="Z5227">
        <v>7899</v>
      </c>
      <c r="AA5227">
        <v>61536</v>
      </c>
      <c r="AB5227" s="2">
        <v>45055.002986111111</v>
      </c>
      <c r="AC5227" t="s">
        <v>32</v>
      </c>
    </row>
    <row r="5228" spans="1:29" x14ac:dyDescent="0.35">
      <c r="A5228" s="1">
        <v>44169</v>
      </c>
      <c r="B5228" t="s">
        <v>80</v>
      </c>
      <c r="C5228">
        <v>168295</v>
      </c>
      <c r="D5228">
        <v>676891</v>
      </c>
      <c r="F5228">
        <v>1143</v>
      </c>
      <c r="G5228">
        <v>5417</v>
      </c>
      <c r="H5228">
        <v>283</v>
      </c>
      <c r="I5228">
        <v>1453</v>
      </c>
      <c r="J5228">
        <v>123</v>
      </c>
      <c r="K5228">
        <v>409</v>
      </c>
      <c r="N5228" s="2">
        <v>44169.416666666664</v>
      </c>
      <c r="O5228" t="s">
        <v>7641</v>
      </c>
      <c r="P5228" t="s">
        <v>7475</v>
      </c>
      <c r="Q5228">
        <v>1786</v>
      </c>
      <c r="R5228">
        <v>5417</v>
      </c>
      <c r="S5228">
        <v>845186</v>
      </c>
      <c r="T5228">
        <v>845186</v>
      </c>
      <c r="U5228">
        <v>845186</v>
      </c>
      <c r="V5228">
        <v>20</v>
      </c>
      <c r="W5228">
        <v>107</v>
      </c>
      <c r="X5228">
        <v>127</v>
      </c>
      <c r="Y5228">
        <v>7770</v>
      </c>
      <c r="Z5228">
        <v>6234</v>
      </c>
      <c r="AA5228">
        <v>14004</v>
      </c>
      <c r="AB5228" s="2">
        <v>45055.002986111111</v>
      </c>
      <c r="AC5228" t="s">
        <v>32</v>
      </c>
    </row>
    <row r="5229" spans="1:29" x14ac:dyDescent="0.35">
      <c r="A5229" s="1">
        <v>44169</v>
      </c>
      <c r="B5229" t="s">
        <v>83</v>
      </c>
      <c r="C5229">
        <v>194193</v>
      </c>
      <c r="F5229">
        <v>1792</v>
      </c>
      <c r="G5229">
        <v>10560</v>
      </c>
      <c r="H5229">
        <v>409</v>
      </c>
      <c r="I5229">
        <v>2551</v>
      </c>
      <c r="J5229">
        <v>230</v>
      </c>
      <c r="L5229">
        <v>30071</v>
      </c>
      <c r="N5229" s="2">
        <v>44169</v>
      </c>
      <c r="O5229" t="s">
        <v>7642</v>
      </c>
      <c r="P5229" t="s">
        <v>7545</v>
      </c>
      <c r="Q5229">
        <v>2039</v>
      </c>
      <c r="R5229">
        <v>10560</v>
      </c>
      <c r="S5229">
        <v>194193</v>
      </c>
      <c r="T5229">
        <v>2699681</v>
      </c>
      <c r="U5229">
        <v>194193</v>
      </c>
      <c r="V5229">
        <v>21</v>
      </c>
      <c r="W5229">
        <v>25</v>
      </c>
      <c r="X5229">
        <v>249</v>
      </c>
      <c r="Y5229">
        <v>0</v>
      </c>
      <c r="Z5229">
        <v>3592</v>
      </c>
      <c r="AA5229">
        <v>11519</v>
      </c>
      <c r="AB5229" s="2">
        <v>45055.002986111111</v>
      </c>
      <c r="AC5229" t="s">
        <v>32</v>
      </c>
    </row>
    <row r="5230" spans="1:29" x14ac:dyDescent="0.35">
      <c r="A5230" s="1">
        <v>44169</v>
      </c>
      <c r="B5230" t="s">
        <v>85</v>
      </c>
      <c r="C5230">
        <v>247177</v>
      </c>
      <c r="D5230">
        <v>3319357</v>
      </c>
      <c r="F5230">
        <v>1357</v>
      </c>
      <c r="J5230">
        <v>154</v>
      </c>
      <c r="L5230">
        <v>202891</v>
      </c>
      <c r="N5230" s="2">
        <v>44169.541666666664</v>
      </c>
      <c r="O5230" t="s">
        <v>7643</v>
      </c>
      <c r="P5230" t="s">
        <v>7563</v>
      </c>
      <c r="Q5230">
        <v>6548</v>
      </c>
      <c r="S5230">
        <v>3566534</v>
      </c>
      <c r="T5230">
        <v>3566534</v>
      </c>
      <c r="U5230">
        <v>3566534</v>
      </c>
      <c r="V5230">
        <v>22</v>
      </c>
      <c r="W5230">
        <v>24</v>
      </c>
      <c r="X5230">
        <v>0</v>
      </c>
      <c r="Y5230">
        <v>21534</v>
      </c>
      <c r="Z5230">
        <v>3099</v>
      </c>
      <c r="AA5230">
        <v>24633</v>
      </c>
      <c r="AB5230" s="2">
        <v>45055.002986111111</v>
      </c>
      <c r="AC5230" t="s">
        <v>32</v>
      </c>
    </row>
    <row r="5231" spans="1:29" x14ac:dyDescent="0.35">
      <c r="A5231" s="1">
        <v>44169</v>
      </c>
      <c r="B5231" t="s">
        <v>88</v>
      </c>
      <c r="C5231">
        <v>246398</v>
      </c>
      <c r="D5231">
        <v>3207957</v>
      </c>
      <c r="F5231">
        <v>1394</v>
      </c>
      <c r="G5231">
        <v>14397</v>
      </c>
      <c r="H5231">
        <v>278</v>
      </c>
      <c r="J5231">
        <v>134</v>
      </c>
      <c r="L5231">
        <v>169809</v>
      </c>
      <c r="N5231" s="2">
        <v>44168.999305555553</v>
      </c>
      <c r="O5231" t="s">
        <v>7644</v>
      </c>
      <c r="P5231" t="s">
        <v>7598</v>
      </c>
      <c r="Q5231">
        <v>10910</v>
      </c>
      <c r="R5231">
        <v>14397</v>
      </c>
      <c r="S5231">
        <v>3454355</v>
      </c>
      <c r="T5231">
        <v>8774697</v>
      </c>
      <c r="U5231">
        <v>3454355</v>
      </c>
      <c r="V5231">
        <v>25</v>
      </c>
      <c r="W5231">
        <v>36</v>
      </c>
      <c r="X5231">
        <v>0</v>
      </c>
      <c r="Y5231">
        <v>21018</v>
      </c>
      <c r="Z5231">
        <v>5491</v>
      </c>
      <c r="AA5231">
        <v>96701</v>
      </c>
      <c r="AB5231" s="2">
        <v>45055.002986111111</v>
      </c>
      <c r="AC5231" t="s">
        <v>32</v>
      </c>
    </row>
    <row r="5232" spans="1:29" x14ac:dyDescent="0.35">
      <c r="A5232" s="1">
        <v>44169</v>
      </c>
      <c r="B5232" t="s">
        <v>90</v>
      </c>
      <c r="C5232">
        <v>209191</v>
      </c>
      <c r="D5232">
        <v>2194096</v>
      </c>
      <c r="F5232">
        <v>1594</v>
      </c>
      <c r="G5232">
        <v>21756</v>
      </c>
      <c r="H5232">
        <v>367</v>
      </c>
      <c r="L5232">
        <v>8751</v>
      </c>
      <c r="N5232" s="2">
        <v>44169.416666666664</v>
      </c>
      <c r="O5232" t="s">
        <v>7645</v>
      </c>
      <c r="P5232" t="s">
        <v>7475</v>
      </c>
      <c r="Q5232">
        <v>4790</v>
      </c>
      <c r="R5232">
        <v>21756</v>
      </c>
      <c r="S5232">
        <v>2403287</v>
      </c>
      <c r="T5232">
        <v>4583228</v>
      </c>
      <c r="U5232">
        <v>2403287</v>
      </c>
      <c r="V5232">
        <v>24</v>
      </c>
      <c r="W5232">
        <v>26</v>
      </c>
      <c r="X5232">
        <v>198</v>
      </c>
      <c r="Y5232">
        <v>16154</v>
      </c>
      <c r="Z5232">
        <v>3792</v>
      </c>
      <c r="AA5232">
        <v>55912</v>
      </c>
      <c r="AB5232" s="2">
        <v>45055.002986111111</v>
      </c>
      <c r="AC5232" t="s">
        <v>32</v>
      </c>
    </row>
    <row r="5233" spans="1:29" x14ac:dyDescent="0.35">
      <c r="A5233" s="1">
        <v>44169</v>
      </c>
      <c r="B5233" t="s">
        <v>93</v>
      </c>
      <c r="C5233">
        <v>12844</v>
      </c>
      <c r="F5233">
        <v>164</v>
      </c>
      <c r="G5233">
        <v>751</v>
      </c>
      <c r="H5233">
        <v>45</v>
      </c>
      <c r="J5233">
        <v>17</v>
      </c>
      <c r="L5233">
        <v>9877</v>
      </c>
      <c r="N5233" s="2">
        <v>44168.999305555553</v>
      </c>
      <c r="O5233" t="s">
        <v>7646</v>
      </c>
      <c r="P5233" t="s">
        <v>7598</v>
      </c>
      <c r="Q5233">
        <v>224</v>
      </c>
      <c r="R5233">
        <v>751</v>
      </c>
      <c r="S5233">
        <v>12844</v>
      </c>
      <c r="T5233">
        <v>894518</v>
      </c>
      <c r="U5233">
        <v>12844</v>
      </c>
      <c r="V5233">
        <v>23</v>
      </c>
      <c r="W5233">
        <v>4</v>
      </c>
      <c r="X5233">
        <v>11</v>
      </c>
      <c r="Y5233">
        <v>0</v>
      </c>
      <c r="Z5233">
        <v>290</v>
      </c>
      <c r="AA5233">
        <v>11599</v>
      </c>
      <c r="AB5233" s="2">
        <v>45055.002986111111</v>
      </c>
      <c r="AC5233" t="s">
        <v>32</v>
      </c>
    </row>
    <row r="5234" spans="1:29" x14ac:dyDescent="0.35">
      <c r="A5234" s="1">
        <v>44169</v>
      </c>
      <c r="B5234" t="s">
        <v>95</v>
      </c>
      <c r="C5234">
        <v>420268</v>
      </c>
      <c r="F5234">
        <v>4141</v>
      </c>
      <c r="H5234">
        <v>855</v>
      </c>
      <c r="J5234">
        <v>513</v>
      </c>
      <c r="L5234">
        <v>165269</v>
      </c>
      <c r="N5234" s="2">
        <v>44169</v>
      </c>
      <c r="O5234" t="s">
        <v>7647</v>
      </c>
      <c r="P5234" t="s">
        <v>7545</v>
      </c>
      <c r="Q5234">
        <v>10117</v>
      </c>
      <c r="S5234">
        <v>420268</v>
      </c>
      <c r="T5234">
        <v>6973170</v>
      </c>
      <c r="U5234">
        <v>420268</v>
      </c>
      <c r="V5234">
        <v>26</v>
      </c>
      <c r="W5234">
        <v>82</v>
      </c>
      <c r="X5234">
        <v>0</v>
      </c>
      <c r="Y5234">
        <v>0</v>
      </c>
      <c r="Z5234">
        <v>9425</v>
      </c>
      <c r="AA5234">
        <v>68645</v>
      </c>
      <c r="AB5234" s="2">
        <v>45055.002986111111</v>
      </c>
      <c r="AC5234" t="s">
        <v>32</v>
      </c>
    </row>
    <row r="5235" spans="1:29" x14ac:dyDescent="0.35">
      <c r="A5235" s="1">
        <v>44169</v>
      </c>
      <c r="B5235" t="s">
        <v>97</v>
      </c>
      <c r="C5235">
        <v>338973</v>
      </c>
      <c r="D5235">
        <v>2269217</v>
      </c>
      <c r="F5235">
        <v>1679</v>
      </c>
      <c r="G5235">
        <v>17828</v>
      </c>
      <c r="H5235">
        <v>367</v>
      </c>
      <c r="I5235">
        <v>3942</v>
      </c>
      <c r="L5235">
        <v>293151</v>
      </c>
      <c r="N5235" s="2">
        <v>44168.708333333336</v>
      </c>
      <c r="O5235" t="s">
        <v>7648</v>
      </c>
      <c r="P5235" t="s">
        <v>7649</v>
      </c>
      <c r="Q5235">
        <v>3845</v>
      </c>
      <c r="R5235">
        <v>17828</v>
      </c>
      <c r="S5235">
        <v>2608190</v>
      </c>
      <c r="T5235">
        <v>4322340</v>
      </c>
      <c r="U5235">
        <v>2608190</v>
      </c>
      <c r="V5235">
        <v>27</v>
      </c>
      <c r="W5235">
        <v>61</v>
      </c>
      <c r="X5235">
        <v>205</v>
      </c>
      <c r="Y5235">
        <v>18469</v>
      </c>
      <c r="Z5235">
        <v>5347</v>
      </c>
      <c r="AA5235">
        <v>55360</v>
      </c>
      <c r="AB5235" s="2">
        <v>45055.002986111111</v>
      </c>
      <c r="AC5235" t="s">
        <v>32</v>
      </c>
    </row>
    <row r="5236" spans="1:29" x14ac:dyDescent="0.35">
      <c r="A5236" s="1">
        <v>44169</v>
      </c>
      <c r="B5236" t="s">
        <v>100</v>
      </c>
      <c r="C5236">
        <v>313421</v>
      </c>
      <c r="D5236">
        <v>1530641</v>
      </c>
      <c r="F5236">
        <v>2803</v>
      </c>
      <c r="H5236">
        <v>659</v>
      </c>
      <c r="J5236">
        <v>368</v>
      </c>
      <c r="N5236" s="2">
        <v>44169.040972222225</v>
      </c>
      <c r="O5236" t="s">
        <v>7650</v>
      </c>
      <c r="P5236" t="s">
        <v>7651</v>
      </c>
      <c r="Q5236">
        <v>4122</v>
      </c>
      <c r="S5236">
        <v>1844062</v>
      </c>
      <c r="T5236">
        <v>3147554</v>
      </c>
      <c r="U5236">
        <v>1844062</v>
      </c>
      <c r="V5236">
        <v>29</v>
      </c>
      <c r="W5236">
        <v>20</v>
      </c>
      <c r="X5236">
        <v>0</v>
      </c>
      <c r="Y5236">
        <v>5605</v>
      </c>
      <c r="Z5236">
        <v>4053</v>
      </c>
      <c r="AA5236">
        <v>22857</v>
      </c>
      <c r="AB5236" s="2">
        <v>45055.002986111111</v>
      </c>
      <c r="AC5236" t="s">
        <v>32</v>
      </c>
    </row>
    <row r="5237" spans="1:29" x14ac:dyDescent="0.35">
      <c r="A5237" s="1">
        <v>44169</v>
      </c>
      <c r="B5237" t="s">
        <v>103</v>
      </c>
      <c r="C5237">
        <v>106</v>
      </c>
      <c r="D5237">
        <v>17010</v>
      </c>
      <c r="G5237">
        <v>4</v>
      </c>
      <c r="L5237">
        <v>29</v>
      </c>
      <c r="N5237" s="2">
        <v>44167</v>
      </c>
      <c r="O5237" t="s">
        <v>7652</v>
      </c>
      <c r="P5237" t="s">
        <v>7489</v>
      </c>
      <c r="Q5237">
        <v>2</v>
      </c>
      <c r="R5237">
        <v>4</v>
      </c>
      <c r="S5237">
        <v>17116</v>
      </c>
      <c r="T5237">
        <v>17116</v>
      </c>
      <c r="U5237">
        <v>17116</v>
      </c>
      <c r="V5237">
        <v>69</v>
      </c>
      <c r="W5237">
        <v>0</v>
      </c>
      <c r="X5237">
        <v>0</v>
      </c>
      <c r="Y5237">
        <v>0</v>
      </c>
      <c r="Z5237">
        <v>0</v>
      </c>
      <c r="AA5237">
        <v>0</v>
      </c>
      <c r="AB5237" s="2">
        <v>45055.002986111111</v>
      </c>
      <c r="AC5237" t="s">
        <v>32</v>
      </c>
    </row>
    <row r="5238" spans="1:29" x14ac:dyDescent="0.35">
      <c r="A5238" s="1">
        <v>44169</v>
      </c>
      <c r="B5238" t="s">
        <v>106</v>
      </c>
      <c r="C5238">
        <v>161516</v>
      </c>
      <c r="D5238">
        <v>982395</v>
      </c>
      <c r="F5238">
        <v>1188</v>
      </c>
      <c r="G5238">
        <v>7486</v>
      </c>
      <c r="H5238">
        <v>276</v>
      </c>
      <c r="J5238">
        <v>156</v>
      </c>
      <c r="L5238">
        <v>128746</v>
      </c>
      <c r="N5238" s="2">
        <v>44168</v>
      </c>
      <c r="O5238" t="s">
        <v>7653</v>
      </c>
      <c r="P5238" t="s">
        <v>7626</v>
      </c>
      <c r="Q5238">
        <v>3916</v>
      </c>
      <c r="R5238">
        <v>7486</v>
      </c>
      <c r="S5238">
        <v>1143911</v>
      </c>
      <c r="T5238">
        <v>1143911</v>
      </c>
      <c r="U5238">
        <v>1143911</v>
      </c>
      <c r="V5238">
        <v>28</v>
      </c>
      <c r="W5238">
        <v>37</v>
      </c>
      <c r="X5238">
        <v>0</v>
      </c>
      <c r="Y5238">
        <v>0</v>
      </c>
      <c r="Z5238">
        <v>2480</v>
      </c>
      <c r="AA5238">
        <v>2480</v>
      </c>
      <c r="AB5238" s="2">
        <v>45055.002986111111</v>
      </c>
      <c r="AC5238" t="s">
        <v>32</v>
      </c>
    </row>
    <row r="5239" spans="1:29" x14ac:dyDescent="0.35">
      <c r="A5239" s="1">
        <v>44169</v>
      </c>
      <c r="B5239" t="s">
        <v>108</v>
      </c>
      <c r="C5239">
        <v>66436</v>
      </c>
      <c r="F5239">
        <v>483</v>
      </c>
      <c r="G5239">
        <v>2810</v>
      </c>
      <c r="H5239">
        <v>81</v>
      </c>
      <c r="J5239">
        <v>43</v>
      </c>
      <c r="L5239">
        <v>49217</v>
      </c>
      <c r="N5239" s="2">
        <v>44169.082638888889</v>
      </c>
      <c r="O5239" s="3" t="s">
        <v>7654</v>
      </c>
      <c r="P5239" t="s">
        <v>7623</v>
      </c>
      <c r="Q5239">
        <v>727</v>
      </c>
      <c r="R5239">
        <v>2810</v>
      </c>
      <c r="S5239">
        <v>66436</v>
      </c>
      <c r="T5239">
        <v>675262</v>
      </c>
      <c r="U5239">
        <v>66436</v>
      </c>
      <c r="V5239">
        <v>30</v>
      </c>
      <c r="W5239">
        <v>5</v>
      </c>
      <c r="X5239">
        <v>48</v>
      </c>
      <c r="Y5239">
        <v>0</v>
      </c>
      <c r="Z5239">
        <v>1314</v>
      </c>
      <c r="AA5239">
        <v>6181</v>
      </c>
      <c r="AB5239" s="2">
        <v>45055.002986111111</v>
      </c>
      <c r="AC5239" t="s">
        <v>32</v>
      </c>
    </row>
    <row r="5240" spans="1:29" x14ac:dyDescent="0.35">
      <c r="A5240" s="1">
        <v>44169</v>
      </c>
      <c r="B5240" t="s">
        <v>110</v>
      </c>
      <c r="C5240">
        <v>382534</v>
      </c>
      <c r="F5240">
        <v>2157</v>
      </c>
      <c r="H5240">
        <v>505</v>
      </c>
      <c r="N5240" s="2">
        <v>44169.479166666664</v>
      </c>
      <c r="O5240" t="s">
        <v>7655</v>
      </c>
      <c r="P5240" t="s">
        <v>7656</v>
      </c>
      <c r="Q5240">
        <v>5467</v>
      </c>
      <c r="S5240">
        <v>382534</v>
      </c>
      <c r="T5240">
        <v>5352128</v>
      </c>
      <c r="U5240">
        <v>382534</v>
      </c>
      <c r="V5240">
        <v>37</v>
      </c>
      <c r="W5240">
        <v>57</v>
      </c>
      <c r="X5240">
        <v>0</v>
      </c>
      <c r="Y5240">
        <v>0</v>
      </c>
      <c r="Z5240">
        <v>5303</v>
      </c>
      <c r="AA5240">
        <v>52700</v>
      </c>
      <c r="AB5240" s="2">
        <v>45055.002986111111</v>
      </c>
      <c r="AC5240" t="s">
        <v>32</v>
      </c>
    </row>
    <row r="5241" spans="1:29" x14ac:dyDescent="0.35">
      <c r="A5241" s="1">
        <v>44169</v>
      </c>
      <c r="B5241" t="s">
        <v>113</v>
      </c>
      <c r="C5241">
        <v>83604</v>
      </c>
      <c r="D5241">
        <v>273247</v>
      </c>
      <c r="F5241">
        <v>324</v>
      </c>
      <c r="G5241">
        <v>2842</v>
      </c>
      <c r="H5241">
        <v>48</v>
      </c>
      <c r="I5241">
        <v>444</v>
      </c>
      <c r="L5241">
        <v>75653</v>
      </c>
      <c r="N5241" s="2">
        <v>44169.082638888889</v>
      </c>
      <c r="O5241" s="3" t="s">
        <v>7657</v>
      </c>
      <c r="P5241" t="s">
        <v>7623</v>
      </c>
      <c r="Q5241">
        <v>995</v>
      </c>
      <c r="R5241">
        <v>2842</v>
      </c>
      <c r="S5241">
        <v>356851</v>
      </c>
      <c r="T5241">
        <v>1116803</v>
      </c>
      <c r="U5241">
        <v>356851</v>
      </c>
      <c r="V5241">
        <v>38</v>
      </c>
      <c r="W5241">
        <v>12</v>
      </c>
      <c r="X5241">
        <v>29</v>
      </c>
      <c r="Y5241">
        <v>669</v>
      </c>
      <c r="Z5241">
        <v>891</v>
      </c>
      <c r="AA5241">
        <v>10295</v>
      </c>
      <c r="AB5241" s="2">
        <v>45055.002986111111</v>
      </c>
      <c r="AC5241" t="s">
        <v>32</v>
      </c>
    </row>
    <row r="5242" spans="1:29" x14ac:dyDescent="0.35">
      <c r="A5242" s="1">
        <v>44169</v>
      </c>
      <c r="B5242" t="s">
        <v>115</v>
      </c>
      <c r="C5242">
        <v>134710</v>
      </c>
      <c r="D5242">
        <v>623122</v>
      </c>
      <c r="F5242">
        <v>845</v>
      </c>
      <c r="G5242">
        <v>4479</v>
      </c>
      <c r="L5242">
        <v>67336</v>
      </c>
      <c r="N5242" s="2">
        <v>44168.96875</v>
      </c>
      <c r="O5242" t="s">
        <v>7658</v>
      </c>
      <c r="P5242" t="s">
        <v>7659</v>
      </c>
      <c r="Q5242">
        <v>1159</v>
      </c>
      <c r="R5242">
        <v>4479</v>
      </c>
      <c r="S5242">
        <v>757832</v>
      </c>
      <c r="T5242">
        <v>1421703</v>
      </c>
      <c r="U5242">
        <v>757832</v>
      </c>
      <c r="V5242">
        <v>31</v>
      </c>
      <c r="W5242">
        <v>31</v>
      </c>
      <c r="X5242">
        <v>54</v>
      </c>
      <c r="Y5242">
        <v>2671</v>
      </c>
      <c r="Z5242">
        <v>2180</v>
      </c>
      <c r="AA5242">
        <v>15380</v>
      </c>
      <c r="AB5242" s="2">
        <v>45055.002986111111</v>
      </c>
      <c r="AC5242" t="s">
        <v>32</v>
      </c>
    </row>
    <row r="5243" spans="1:29" x14ac:dyDescent="0.35">
      <c r="A5243" s="1">
        <v>44169</v>
      </c>
      <c r="B5243" t="s">
        <v>118</v>
      </c>
      <c r="C5243">
        <v>23690</v>
      </c>
      <c r="D5243">
        <v>414706</v>
      </c>
      <c r="F5243">
        <v>159</v>
      </c>
      <c r="G5243">
        <v>844</v>
      </c>
      <c r="I5243">
        <v>281</v>
      </c>
      <c r="L5243">
        <v>18418</v>
      </c>
      <c r="N5243" s="2">
        <v>44169.375</v>
      </c>
      <c r="O5243" t="s">
        <v>7660</v>
      </c>
      <c r="P5243" t="s">
        <v>7661</v>
      </c>
      <c r="Q5243">
        <v>552</v>
      </c>
      <c r="R5243">
        <v>844</v>
      </c>
      <c r="S5243">
        <v>438396</v>
      </c>
      <c r="T5243">
        <v>845200</v>
      </c>
      <c r="U5243">
        <v>438396</v>
      </c>
      <c r="V5243">
        <v>33</v>
      </c>
      <c r="W5243">
        <v>8</v>
      </c>
      <c r="X5243">
        <v>0</v>
      </c>
      <c r="Y5243">
        <v>2244</v>
      </c>
      <c r="Z5243">
        <v>765</v>
      </c>
      <c r="AA5243">
        <v>6500</v>
      </c>
      <c r="AB5243" s="2">
        <v>45055.002986111111</v>
      </c>
      <c r="AC5243" t="s">
        <v>32</v>
      </c>
    </row>
    <row r="5244" spans="1:29" x14ac:dyDescent="0.35">
      <c r="A5244" s="1">
        <v>44169</v>
      </c>
      <c r="B5244" t="s">
        <v>121</v>
      </c>
      <c r="C5244">
        <v>389478</v>
      </c>
      <c r="D5244">
        <v>5825837</v>
      </c>
      <c r="F5244">
        <v>3315</v>
      </c>
      <c r="G5244">
        <v>42163</v>
      </c>
      <c r="H5244">
        <v>615</v>
      </c>
      <c r="J5244">
        <v>386</v>
      </c>
      <c r="N5244" s="2">
        <v>44169</v>
      </c>
      <c r="O5244" t="s">
        <v>7662</v>
      </c>
      <c r="P5244" t="s">
        <v>7545</v>
      </c>
      <c r="Q5244">
        <v>17255</v>
      </c>
      <c r="R5244">
        <v>42163</v>
      </c>
      <c r="S5244">
        <v>6215315</v>
      </c>
      <c r="T5244">
        <v>6215315</v>
      </c>
      <c r="U5244">
        <v>6215315</v>
      </c>
      <c r="V5244">
        <v>34</v>
      </c>
      <c r="W5244">
        <v>46</v>
      </c>
      <c r="X5244">
        <v>176</v>
      </c>
      <c r="Y5244">
        <v>0</v>
      </c>
      <c r="Z5244">
        <v>6426</v>
      </c>
      <c r="AA5244">
        <v>6426</v>
      </c>
      <c r="AB5244" s="2">
        <v>45055.002986111111</v>
      </c>
      <c r="AC5244" t="s">
        <v>32</v>
      </c>
    </row>
    <row r="5245" spans="1:29" x14ac:dyDescent="0.35">
      <c r="A5245" s="1">
        <v>44169</v>
      </c>
      <c r="B5245" t="s">
        <v>123</v>
      </c>
      <c r="C5245">
        <v>104935</v>
      </c>
      <c r="F5245">
        <v>934</v>
      </c>
      <c r="G5245">
        <v>7184</v>
      </c>
      <c r="L5245">
        <v>35781</v>
      </c>
      <c r="N5245" s="2">
        <v>44169.743750000001</v>
      </c>
      <c r="O5245" t="s">
        <v>7663</v>
      </c>
      <c r="P5245" t="s">
        <v>7664</v>
      </c>
      <c r="Q5245">
        <v>1706</v>
      </c>
      <c r="R5245">
        <v>7184</v>
      </c>
      <c r="S5245">
        <v>104935</v>
      </c>
      <c r="T5245">
        <v>1620383</v>
      </c>
      <c r="U5245">
        <v>104935</v>
      </c>
      <c r="V5245">
        <v>35</v>
      </c>
      <c r="W5245">
        <v>33</v>
      </c>
      <c r="X5245">
        <v>106</v>
      </c>
      <c r="Y5245">
        <v>0</v>
      </c>
      <c r="Z5245">
        <v>2073</v>
      </c>
      <c r="AA5245">
        <v>15469</v>
      </c>
      <c r="AB5245" s="2">
        <v>45055.002986111111</v>
      </c>
      <c r="AC5245" t="s">
        <v>32</v>
      </c>
    </row>
    <row r="5246" spans="1:29" x14ac:dyDescent="0.35">
      <c r="A5246" s="1">
        <v>44169</v>
      </c>
      <c r="B5246" t="s">
        <v>126</v>
      </c>
      <c r="C5246">
        <v>162434</v>
      </c>
      <c r="D5246">
        <v>842221</v>
      </c>
      <c r="F5246">
        <v>1678</v>
      </c>
      <c r="H5246">
        <v>356</v>
      </c>
      <c r="J5246">
        <v>204</v>
      </c>
      <c r="N5246" s="2">
        <v>44169</v>
      </c>
      <c r="O5246" t="s">
        <v>7665</v>
      </c>
      <c r="P5246" t="s">
        <v>7545</v>
      </c>
      <c r="Q5246">
        <v>2272</v>
      </c>
      <c r="S5246">
        <v>1004655</v>
      </c>
      <c r="T5246">
        <v>1696894</v>
      </c>
      <c r="U5246">
        <v>1004655</v>
      </c>
      <c r="V5246">
        <v>32</v>
      </c>
      <c r="W5246">
        <v>23</v>
      </c>
      <c r="X5246">
        <v>0</v>
      </c>
      <c r="Y5246">
        <v>2565</v>
      </c>
      <c r="Z5246">
        <v>2902</v>
      </c>
      <c r="AA5246">
        <v>14136</v>
      </c>
      <c r="AB5246" s="2">
        <v>45055.002986111111</v>
      </c>
      <c r="AC5246" t="s">
        <v>32</v>
      </c>
    </row>
    <row r="5247" spans="1:29" x14ac:dyDescent="0.35">
      <c r="A5247" s="1">
        <v>44169</v>
      </c>
      <c r="B5247" t="s">
        <v>128</v>
      </c>
      <c r="C5247">
        <v>685364</v>
      </c>
      <c r="F5247">
        <v>4222</v>
      </c>
      <c r="H5247">
        <v>795</v>
      </c>
      <c r="J5247">
        <v>403</v>
      </c>
      <c r="N5247" s="2">
        <v>44168.583333333336</v>
      </c>
      <c r="O5247" t="s">
        <v>7666</v>
      </c>
      <c r="P5247" t="s">
        <v>7667</v>
      </c>
      <c r="Q5247">
        <v>27017</v>
      </c>
      <c r="S5247">
        <v>685364</v>
      </c>
      <c r="T5247">
        <v>20173461</v>
      </c>
      <c r="U5247">
        <v>685364</v>
      </c>
      <c r="V5247">
        <v>36</v>
      </c>
      <c r="W5247">
        <v>62</v>
      </c>
      <c r="X5247">
        <v>0</v>
      </c>
      <c r="Y5247">
        <v>0</v>
      </c>
      <c r="Z5247">
        <v>11271</v>
      </c>
      <c r="AA5247">
        <v>208297</v>
      </c>
      <c r="AB5247" s="2">
        <v>45055.002986111111</v>
      </c>
      <c r="AC5247" t="s">
        <v>32</v>
      </c>
    </row>
    <row r="5248" spans="1:29" x14ac:dyDescent="0.35">
      <c r="A5248" s="1">
        <v>44169</v>
      </c>
      <c r="B5248" t="s">
        <v>131</v>
      </c>
      <c r="C5248">
        <v>456963</v>
      </c>
      <c r="F5248">
        <v>5092</v>
      </c>
      <c r="G5248">
        <v>28673</v>
      </c>
      <c r="H5248">
        <v>1208</v>
      </c>
      <c r="I5248">
        <v>4847</v>
      </c>
      <c r="J5248">
        <v>714</v>
      </c>
      <c r="L5248">
        <v>306950</v>
      </c>
      <c r="N5248" s="2">
        <v>44169.583333333336</v>
      </c>
      <c r="O5248" t="s">
        <v>7668</v>
      </c>
      <c r="P5248" t="s">
        <v>7588</v>
      </c>
      <c r="Q5248">
        <v>6882</v>
      </c>
      <c r="R5248">
        <v>28673</v>
      </c>
      <c r="S5248">
        <v>456963</v>
      </c>
      <c r="T5248">
        <v>6335310</v>
      </c>
      <c r="U5248">
        <v>456963</v>
      </c>
      <c r="V5248">
        <v>39</v>
      </c>
      <c r="W5248">
        <v>129</v>
      </c>
      <c r="X5248">
        <v>392</v>
      </c>
      <c r="Y5248">
        <v>0</v>
      </c>
      <c r="Z5248">
        <v>10114</v>
      </c>
      <c r="AA5248">
        <v>61600</v>
      </c>
      <c r="AB5248" s="2">
        <v>45055.002986111111</v>
      </c>
      <c r="AC5248" t="s">
        <v>32</v>
      </c>
    </row>
    <row r="5249" spans="1:29" x14ac:dyDescent="0.35">
      <c r="A5249" s="1">
        <v>44169</v>
      </c>
      <c r="B5249" t="s">
        <v>134</v>
      </c>
      <c r="C5249">
        <v>208875</v>
      </c>
      <c r="D5249">
        <v>1982769</v>
      </c>
      <c r="E5249">
        <v>6353</v>
      </c>
      <c r="F5249">
        <v>1687</v>
      </c>
      <c r="G5249">
        <v>12949</v>
      </c>
      <c r="H5249">
        <v>482</v>
      </c>
      <c r="L5249">
        <v>177564</v>
      </c>
      <c r="N5249" s="2">
        <v>44169</v>
      </c>
      <c r="O5249" t="s">
        <v>7669</v>
      </c>
      <c r="P5249" t="s">
        <v>7545</v>
      </c>
      <c r="Q5249">
        <v>1860</v>
      </c>
      <c r="R5249">
        <v>12949</v>
      </c>
      <c r="S5249">
        <v>2197997</v>
      </c>
      <c r="T5249">
        <v>2191644</v>
      </c>
      <c r="U5249">
        <v>2191644</v>
      </c>
      <c r="V5249">
        <v>40</v>
      </c>
      <c r="W5249">
        <v>24</v>
      </c>
      <c r="X5249">
        <v>176</v>
      </c>
      <c r="Y5249">
        <v>25328</v>
      </c>
      <c r="Z5249">
        <v>4827</v>
      </c>
      <c r="AA5249">
        <v>30155</v>
      </c>
      <c r="AB5249" s="2">
        <v>45055.002986111111</v>
      </c>
      <c r="AC5249" t="s">
        <v>32</v>
      </c>
    </row>
    <row r="5250" spans="1:29" x14ac:dyDescent="0.35">
      <c r="A5250" s="1">
        <v>44169</v>
      </c>
      <c r="B5250" t="s">
        <v>136</v>
      </c>
      <c r="C5250">
        <v>79263</v>
      </c>
      <c r="F5250">
        <v>629</v>
      </c>
      <c r="G5250">
        <v>4803</v>
      </c>
      <c r="H5250">
        <v>122</v>
      </c>
      <c r="J5250">
        <v>52</v>
      </c>
      <c r="N5250" s="2">
        <v>44168.125694444447</v>
      </c>
      <c r="O5250" t="s">
        <v>7670</v>
      </c>
      <c r="P5250" t="s">
        <v>7671</v>
      </c>
      <c r="Q5250">
        <v>973</v>
      </c>
      <c r="R5250">
        <v>4803</v>
      </c>
      <c r="S5250">
        <v>79263</v>
      </c>
      <c r="T5250">
        <v>2043047</v>
      </c>
      <c r="U5250">
        <v>79263</v>
      </c>
      <c r="V5250">
        <v>41</v>
      </c>
      <c r="W5250">
        <v>20</v>
      </c>
      <c r="X5250">
        <v>58</v>
      </c>
      <c r="Y5250">
        <v>0</v>
      </c>
      <c r="Z5250">
        <v>1103</v>
      </c>
      <c r="AA5250">
        <v>21382</v>
      </c>
      <c r="AB5250" s="2">
        <v>45055.002986111111</v>
      </c>
      <c r="AC5250" t="s">
        <v>32</v>
      </c>
    </row>
    <row r="5251" spans="1:29" x14ac:dyDescent="0.35">
      <c r="A5251" s="1">
        <v>44169</v>
      </c>
      <c r="B5251" t="s">
        <v>139</v>
      </c>
      <c r="C5251">
        <v>398600</v>
      </c>
      <c r="D5251">
        <v>2893321</v>
      </c>
      <c r="F5251">
        <v>5230</v>
      </c>
      <c r="H5251">
        <v>1065</v>
      </c>
      <c r="J5251">
        <v>596</v>
      </c>
      <c r="L5251">
        <v>231188</v>
      </c>
      <c r="N5251" s="2">
        <v>44169.5</v>
      </c>
      <c r="O5251" t="s">
        <v>7672</v>
      </c>
      <c r="P5251" t="s">
        <v>7673</v>
      </c>
      <c r="Q5251">
        <v>11113</v>
      </c>
      <c r="S5251">
        <v>3291921</v>
      </c>
      <c r="T5251">
        <v>5956454</v>
      </c>
      <c r="U5251">
        <v>3291921</v>
      </c>
      <c r="V5251">
        <v>42</v>
      </c>
      <c r="W5251">
        <v>169</v>
      </c>
      <c r="X5251">
        <v>0</v>
      </c>
      <c r="Y5251">
        <v>20764</v>
      </c>
      <c r="Z5251">
        <v>11763</v>
      </c>
      <c r="AA5251">
        <v>79242</v>
      </c>
      <c r="AB5251" s="2">
        <v>45055.002986111111</v>
      </c>
      <c r="AC5251" t="s">
        <v>32</v>
      </c>
    </row>
    <row r="5252" spans="1:29" x14ac:dyDescent="0.35">
      <c r="A5252" s="1">
        <v>44169</v>
      </c>
      <c r="B5252" t="s">
        <v>142</v>
      </c>
      <c r="C5252">
        <v>54597</v>
      </c>
      <c r="D5252">
        <v>305972</v>
      </c>
      <c r="F5252">
        <v>651</v>
      </c>
      <c r="H5252">
        <v>92</v>
      </c>
      <c r="J5252">
        <v>108</v>
      </c>
      <c r="L5252">
        <v>46476</v>
      </c>
      <c r="N5252" s="2">
        <v>44169</v>
      </c>
      <c r="O5252" t="s">
        <v>7674</v>
      </c>
      <c r="P5252" t="s">
        <v>7545</v>
      </c>
      <c r="Q5252">
        <v>1173</v>
      </c>
      <c r="S5252">
        <v>360569</v>
      </c>
      <c r="T5252">
        <v>360569</v>
      </c>
      <c r="U5252">
        <v>360569</v>
      </c>
      <c r="V5252">
        <v>72</v>
      </c>
      <c r="W5252">
        <v>18</v>
      </c>
      <c r="X5252">
        <v>0</v>
      </c>
      <c r="Y5252">
        <v>0</v>
      </c>
      <c r="Z5252">
        <v>492</v>
      </c>
      <c r="AA5252">
        <v>492</v>
      </c>
      <c r="AB5252" s="2">
        <v>45055.002986111111</v>
      </c>
      <c r="AC5252" t="s">
        <v>32</v>
      </c>
    </row>
    <row r="5253" spans="1:29" x14ac:dyDescent="0.35">
      <c r="A5253" s="1">
        <v>44169</v>
      </c>
      <c r="B5253" t="s">
        <v>144</v>
      </c>
      <c r="C5253">
        <v>62137</v>
      </c>
      <c r="D5253">
        <v>482922</v>
      </c>
      <c r="F5253">
        <v>408</v>
      </c>
      <c r="G5253">
        <v>4843</v>
      </c>
      <c r="H5253">
        <v>45</v>
      </c>
      <c r="J5253">
        <v>29</v>
      </c>
      <c r="N5253" s="2">
        <v>44169.541666666664</v>
      </c>
      <c r="O5253" t="s">
        <v>7675</v>
      </c>
      <c r="P5253" t="s">
        <v>7563</v>
      </c>
      <c r="Q5253">
        <v>1413</v>
      </c>
      <c r="R5253">
        <v>4843</v>
      </c>
      <c r="S5253">
        <v>545059</v>
      </c>
      <c r="T5253">
        <v>1608848</v>
      </c>
      <c r="U5253">
        <v>545059</v>
      </c>
      <c r="V5253">
        <v>44</v>
      </c>
      <c r="W5253">
        <v>13</v>
      </c>
      <c r="X5253">
        <v>54</v>
      </c>
      <c r="Y5253">
        <v>2168</v>
      </c>
      <c r="Z5253">
        <v>1415</v>
      </c>
      <c r="AA5253">
        <v>14841</v>
      </c>
      <c r="AB5253" s="2">
        <v>45055.002986111111</v>
      </c>
      <c r="AC5253" t="s">
        <v>32</v>
      </c>
    </row>
    <row r="5254" spans="1:29" x14ac:dyDescent="0.35">
      <c r="A5254" s="1">
        <v>44169</v>
      </c>
      <c r="B5254" t="s">
        <v>147</v>
      </c>
      <c r="C5254">
        <v>226013</v>
      </c>
      <c r="D5254">
        <v>2248886</v>
      </c>
      <c r="F5254">
        <v>1047</v>
      </c>
      <c r="G5254">
        <v>12223</v>
      </c>
      <c r="H5254">
        <v>233</v>
      </c>
      <c r="J5254">
        <v>104</v>
      </c>
      <c r="L5254">
        <v>118168</v>
      </c>
      <c r="N5254" s="2">
        <v>44167.999305555553</v>
      </c>
      <c r="O5254" t="s">
        <v>7676</v>
      </c>
      <c r="P5254" t="s">
        <v>7677</v>
      </c>
      <c r="Q5254">
        <v>4496</v>
      </c>
      <c r="R5254">
        <v>12223</v>
      </c>
      <c r="S5254">
        <v>2474899</v>
      </c>
      <c r="T5254">
        <v>2474899</v>
      </c>
      <c r="U5254">
        <v>2474899</v>
      </c>
      <c r="V5254">
        <v>45</v>
      </c>
      <c r="W5254">
        <v>30</v>
      </c>
      <c r="X5254">
        <v>97</v>
      </c>
      <c r="Y5254">
        <v>22849</v>
      </c>
      <c r="Z5254">
        <v>2950</v>
      </c>
      <c r="AA5254">
        <v>25799</v>
      </c>
      <c r="AB5254" s="2">
        <v>45055.002986111111</v>
      </c>
      <c r="AC5254" t="s">
        <v>32</v>
      </c>
    </row>
    <row r="5255" spans="1:29" x14ac:dyDescent="0.35">
      <c r="A5255" s="1">
        <v>44169</v>
      </c>
      <c r="B5255" t="s">
        <v>150</v>
      </c>
      <c r="C5255">
        <v>84398</v>
      </c>
      <c r="D5255">
        <v>252114</v>
      </c>
      <c r="F5255">
        <v>516</v>
      </c>
      <c r="G5255">
        <v>4748</v>
      </c>
      <c r="H5255">
        <v>111</v>
      </c>
      <c r="J5255">
        <v>64</v>
      </c>
      <c r="L5255">
        <v>67409</v>
      </c>
      <c r="N5255" s="2">
        <v>44168.583333333336</v>
      </c>
      <c r="O5255" t="s">
        <v>7678</v>
      </c>
      <c r="P5255" t="s">
        <v>7667</v>
      </c>
      <c r="Q5255">
        <v>1064</v>
      </c>
      <c r="R5255">
        <v>4748</v>
      </c>
      <c r="S5255">
        <v>336512</v>
      </c>
      <c r="T5255">
        <v>529909</v>
      </c>
      <c r="U5255">
        <v>336512</v>
      </c>
      <c r="V5255">
        <v>46</v>
      </c>
      <c r="W5255">
        <v>31</v>
      </c>
      <c r="X5255">
        <v>52</v>
      </c>
      <c r="Y5255">
        <v>765</v>
      </c>
      <c r="Z5255">
        <v>1050</v>
      </c>
      <c r="AA5255">
        <v>3933</v>
      </c>
      <c r="AB5255" s="2">
        <v>45055.002986111111</v>
      </c>
      <c r="AC5255" t="s">
        <v>32</v>
      </c>
    </row>
    <row r="5256" spans="1:29" x14ac:dyDescent="0.35">
      <c r="A5256" s="1">
        <v>44169</v>
      </c>
      <c r="B5256" t="s">
        <v>152</v>
      </c>
      <c r="C5256">
        <v>392608</v>
      </c>
      <c r="F5256">
        <v>2751</v>
      </c>
      <c r="G5256">
        <v>12488</v>
      </c>
      <c r="H5256">
        <v>652</v>
      </c>
      <c r="J5256">
        <v>325</v>
      </c>
      <c r="L5256">
        <v>351553</v>
      </c>
      <c r="N5256" s="2">
        <v>44169.625</v>
      </c>
      <c r="O5256" t="s">
        <v>7679</v>
      </c>
      <c r="P5256" t="s">
        <v>7680</v>
      </c>
      <c r="Q5256">
        <v>4876</v>
      </c>
      <c r="R5256">
        <v>12488</v>
      </c>
      <c r="S5256">
        <v>392608</v>
      </c>
      <c r="T5256">
        <v>4618937</v>
      </c>
      <c r="U5256">
        <v>392608</v>
      </c>
      <c r="V5256">
        <v>47</v>
      </c>
      <c r="W5256">
        <v>95</v>
      </c>
      <c r="X5256">
        <v>78</v>
      </c>
      <c r="Y5256">
        <v>0</v>
      </c>
      <c r="Z5256">
        <v>4356</v>
      </c>
      <c r="AA5256">
        <v>24980</v>
      </c>
      <c r="AB5256" s="2">
        <v>45055.002986111111</v>
      </c>
      <c r="AC5256" t="s">
        <v>32</v>
      </c>
    </row>
    <row r="5257" spans="1:29" x14ac:dyDescent="0.35">
      <c r="A5257" s="1">
        <v>44169</v>
      </c>
      <c r="B5257" t="s">
        <v>155</v>
      </c>
      <c r="C5257">
        <v>1350542</v>
      </c>
      <c r="F5257">
        <v>9015</v>
      </c>
      <c r="H5257">
        <v>2645</v>
      </c>
      <c r="L5257">
        <v>1012700</v>
      </c>
      <c r="N5257" s="2">
        <v>44169.6875</v>
      </c>
      <c r="O5257" t="s">
        <v>7681</v>
      </c>
      <c r="P5257" t="s">
        <v>7682</v>
      </c>
      <c r="Q5257">
        <v>22255</v>
      </c>
      <c r="S5257">
        <v>1350542</v>
      </c>
      <c r="T5257">
        <v>11497555</v>
      </c>
      <c r="U5257">
        <v>1350542</v>
      </c>
      <c r="V5257">
        <v>48</v>
      </c>
      <c r="W5257">
        <v>255</v>
      </c>
      <c r="X5257">
        <v>0</v>
      </c>
      <c r="Y5257">
        <v>0</v>
      </c>
      <c r="Z5257">
        <v>16796</v>
      </c>
      <c r="AA5257">
        <v>113648</v>
      </c>
      <c r="AB5257" s="2">
        <v>45055.002986111111</v>
      </c>
      <c r="AC5257" t="s">
        <v>32</v>
      </c>
    </row>
    <row r="5258" spans="1:29" x14ac:dyDescent="0.35">
      <c r="A5258" s="1">
        <v>44169</v>
      </c>
      <c r="B5258" t="s">
        <v>158</v>
      </c>
      <c r="C5258">
        <v>209170</v>
      </c>
      <c r="D5258">
        <v>1165332</v>
      </c>
      <c r="F5258">
        <v>603</v>
      </c>
      <c r="G5258">
        <v>8652</v>
      </c>
      <c r="H5258">
        <v>203</v>
      </c>
      <c r="I5258">
        <v>1528</v>
      </c>
      <c r="K5258">
        <v>550</v>
      </c>
      <c r="L5258">
        <v>146320</v>
      </c>
      <c r="N5258" s="2">
        <v>44169.416666666664</v>
      </c>
      <c r="O5258" t="s">
        <v>7683</v>
      </c>
      <c r="P5258" t="s">
        <v>7475</v>
      </c>
      <c r="Q5258">
        <v>925</v>
      </c>
      <c r="R5258">
        <v>8652</v>
      </c>
      <c r="S5258">
        <v>1374502</v>
      </c>
      <c r="T5258">
        <v>1887656</v>
      </c>
      <c r="U5258">
        <v>1374502</v>
      </c>
      <c r="V5258">
        <v>49</v>
      </c>
      <c r="W5258">
        <v>8</v>
      </c>
      <c r="X5258">
        <v>104</v>
      </c>
      <c r="Y5258">
        <v>9606</v>
      </c>
      <c r="Z5258">
        <v>3005</v>
      </c>
      <c r="AA5258">
        <v>21599</v>
      </c>
      <c r="AB5258" s="2">
        <v>45055.002986111111</v>
      </c>
      <c r="AC5258" t="s">
        <v>32</v>
      </c>
    </row>
    <row r="5259" spans="1:29" x14ac:dyDescent="0.35">
      <c r="A5259" s="1">
        <v>44169</v>
      </c>
      <c r="B5259" t="s">
        <v>161</v>
      </c>
      <c r="C5259">
        <v>247380</v>
      </c>
      <c r="E5259">
        <v>368</v>
      </c>
      <c r="F5259">
        <v>1854</v>
      </c>
      <c r="G5259">
        <v>15116</v>
      </c>
      <c r="H5259">
        <v>413</v>
      </c>
      <c r="J5259">
        <v>187</v>
      </c>
      <c r="N5259" s="2">
        <v>44168.708333333336</v>
      </c>
      <c r="O5259" t="s">
        <v>7684</v>
      </c>
      <c r="P5259" t="s">
        <v>7649</v>
      </c>
      <c r="Q5259">
        <v>4160</v>
      </c>
      <c r="R5259">
        <v>15116</v>
      </c>
      <c r="S5259">
        <v>247748</v>
      </c>
      <c r="T5259">
        <v>3386624</v>
      </c>
      <c r="U5259">
        <v>247380</v>
      </c>
      <c r="V5259">
        <v>51</v>
      </c>
      <c r="W5259">
        <v>13</v>
      </c>
      <c r="X5259">
        <v>102</v>
      </c>
      <c r="Y5259">
        <v>0</v>
      </c>
      <c r="Z5259">
        <v>2877</v>
      </c>
      <c r="AA5259">
        <v>25623</v>
      </c>
      <c r="AB5259" s="2">
        <v>45055.002986111111</v>
      </c>
      <c r="AC5259" t="s">
        <v>32</v>
      </c>
    </row>
    <row r="5260" spans="1:29" x14ac:dyDescent="0.35">
      <c r="A5260" s="1">
        <v>44169</v>
      </c>
      <c r="B5260" t="s">
        <v>163</v>
      </c>
      <c r="C5260">
        <v>1613</v>
      </c>
      <c r="D5260">
        <v>27502</v>
      </c>
      <c r="E5260">
        <v>74</v>
      </c>
      <c r="L5260">
        <v>1502</v>
      </c>
      <c r="N5260" s="2">
        <v>44169.280555555553</v>
      </c>
      <c r="O5260" t="s">
        <v>7685</v>
      </c>
      <c r="P5260" t="s">
        <v>7686</v>
      </c>
      <c r="Q5260">
        <v>23</v>
      </c>
      <c r="S5260">
        <v>29189</v>
      </c>
      <c r="T5260">
        <v>29115</v>
      </c>
      <c r="U5260">
        <v>29115</v>
      </c>
      <c r="V5260">
        <v>78</v>
      </c>
      <c r="W5260">
        <v>0</v>
      </c>
      <c r="X5260">
        <v>0</v>
      </c>
      <c r="Y5260">
        <v>82</v>
      </c>
      <c r="Z5260">
        <v>24</v>
      </c>
      <c r="AA5260">
        <v>106</v>
      </c>
      <c r="AB5260" s="2">
        <v>45055.002986111111</v>
      </c>
      <c r="AC5260" t="s">
        <v>32</v>
      </c>
    </row>
    <row r="5261" spans="1:29" x14ac:dyDescent="0.35">
      <c r="A5261" s="1">
        <v>44169</v>
      </c>
      <c r="B5261" t="s">
        <v>166</v>
      </c>
      <c r="C5261">
        <v>4763</v>
      </c>
      <c r="D5261">
        <v>225472</v>
      </c>
      <c r="F5261">
        <v>33</v>
      </c>
      <c r="H5261">
        <v>3</v>
      </c>
      <c r="L5261">
        <v>2818</v>
      </c>
      <c r="N5261" s="2">
        <v>44168.999305555553</v>
      </c>
      <c r="O5261" t="s">
        <v>7687</v>
      </c>
      <c r="P5261" t="s">
        <v>7598</v>
      </c>
      <c r="Q5261">
        <v>77</v>
      </c>
      <c r="S5261">
        <v>230235</v>
      </c>
      <c r="T5261">
        <v>572870</v>
      </c>
      <c r="U5261">
        <v>230235</v>
      </c>
      <c r="V5261">
        <v>50</v>
      </c>
      <c r="W5261">
        <v>2</v>
      </c>
      <c r="X5261">
        <v>0</v>
      </c>
      <c r="Y5261">
        <v>2394</v>
      </c>
      <c r="Z5261">
        <v>73</v>
      </c>
      <c r="AA5261">
        <v>5803</v>
      </c>
      <c r="AB5261" s="2">
        <v>45055.002986111111</v>
      </c>
      <c r="AC5261" t="s">
        <v>32</v>
      </c>
    </row>
    <row r="5262" spans="1:29" x14ac:dyDescent="0.35">
      <c r="A5262" s="1">
        <v>44169</v>
      </c>
      <c r="B5262" t="s">
        <v>168</v>
      </c>
      <c r="C5262">
        <v>188469</v>
      </c>
      <c r="F5262">
        <v>1097</v>
      </c>
      <c r="G5262">
        <v>11195</v>
      </c>
      <c r="H5262">
        <v>278</v>
      </c>
      <c r="J5262">
        <v>137</v>
      </c>
      <c r="N5262" s="2">
        <v>44168.124305555553</v>
      </c>
      <c r="O5262" t="s">
        <v>7688</v>
      </c>
      <c r="P5262" t="s">
        <v>7689</v>
      </c>
      <c r="Q5262">
        <v>2900</v>
      </c>
      <c r="R5262">
        <v>11195</v>
      </c>
      <c r="S5262">
        <v>188469</v>
      </c>
      <c r="T5262">
        <v>2894367</v>
      </c>
      <c r="U5262">
        <v>188469</v>
      </c>
      <c r="V5262">
        <v>53</v>
      </c>
      <c r="W5262">
        <v>50</v>
      </c>
      <c r="X5262">
        <v>241</v>
      </c>
      <c r="Y5262">
        <v>0</v>
      </c>
      <c r="Z5262">
        <v>3312</v>
      </c>
      <c r="AA5262">
        <v>0</v>
      </c>
      <c r="AB5262" s="2">
        <v>45055.002986111111</v>
      </c>
      <c r="AC5262" t="s">
        <v>32</v>
      </c>
    </row>
    <row r="5263" spans="1:29" x14ac:dyDescent="0.35">
      <c r="A5263" s="1">
        <v>44169</v>
      </c>
      <c r="B5263" t="s">
        <v>171</v>
      </c>
      <c r="C5263">
        <v>432207</v>
      </c>
      <c r="D5263">
        <v>2180320</v>
      </c>
      <c r="E5263">
        <v>95</v>
      </c>
      <c r="F5263">
        <v>1660</v>
      </c>
      <c r="G5263">
        <v>17943</v>
      </c>
      <c r="H5263">
        <v>371</v>
      </c>
      <c r="I5263">
        <v>1865</v>
      </c>
      <c r="L5263">
        <v>337653</v>
      </c>
      <c r="N5263" s="2">
        <v>44169</v>
      </c>
      <c r="O5263" t="s">
        <v>7690</v>
      </c>
      <c r="P5263" t="s">
        <v>7545</v>
      </c>
      <c r="Q5263">
        <v>3842</v>
      </c>
      <c r="R5263">
        <v>17943</v>
      </c>
      <c r="S5263">
        <v>2612622</v>
      </c>
      <c r="T5263">
        <v>4556566</v>
      </c>
      <c r="U5263">
        <v>2612527</v>
      </c>
      <c r="V5263">
        <v>55</v>
      </c>
      <c r="W5263">
        <v>69</v>
      </c>
      <c r="X5263">
        <v>202</v>
      </c>
      <c r="Y5263">
        <v>10350</v>
      </c>
      <c r="Z5263">
        <v>5673</v>
      </c>
      <c r="AA5263">
        <v>39104</v>
      </c>
      <c r="AB5263" s="2">
        <v>45055.002986111111</v>
      </c>
      <c r="AC5263" t="s">
        <v>32</v>
      </c>
    </row>
    <row r="5264" spans="1:29" x14ac:dyDescent="0.35">
      <c r="A5264" s="1">
        <v>44169</v>
      </c>
      <c r="B5264" t="s">
        <v>173</v>
      </c>
      <c r="C5264">
        <v>52172</v>
      </c>
      <c r="F5264">
        <v>632</v>
      </c>
      <c r="H5264">
        <v>169</v>
      </c>
      <c r="J5264">
        <v>92</v>
      </c>
      <c r="L5264">
        <v>33657</v>
      </c>
      <c r="N5264" s="2">
        <v>44168.999305555553</v>
      </c>
      <c r="O5264" t="s">
        <v>7691</v>
      </c>
      <c r="P5264" t="s">
        <v>7598</v>
      </c>
      <c r="Q5264">
        <v>799</v>
      </c>
      <c r="S5264">
        <v>52172</v>
      </c>
      <c r="T5264">
        <v>1177418</v>
      </c>
      <c r="U5264">
        <v>52172</v>
      </c>
      <c r="V5264">
        <v>54</v>
      </c>
      <c r="W5264">
        <v>10</v>
      </c>
      <c r="X5264">
        <v>0</v>
      </c>
      <c r="Y5264">
        <v>0</v>
      </c>
      <c r="Z5264">
        <v>1147</v>
      </c>
      <c r="AA5264">
        <v>16784</v>
      </c>
      <c r="AB5264" s="2">
        <v>45055.002986111111</v>
      </c>
      <c r="AC5264" t="s">
        <v>32</v>
      </c>
    </row>
    <row r="5265" spans="1:29" x14ac:dyDescent="0.35">
      <c r="A5265" s="1">
        <v>44169</v>
      </c>
      <c r="B5265" t="s">
        <v>175</v>
      </c>
      <c r="C5265">
        <v>35737</v>
      </c>
      <c r="D5265">
        <v>144576</v>
      </c>
      <c r="F5265">
        <v>222</v>
      </c>
      <c r="G5265">
        <v>838</v>
      </c>
      <c r="L5265">
        <v>28468</v>
      </c>
      <c r="N5265" s="2">
        <v>44169</v>
      </c>
      <c r="O5265" t="s">
        <v>7692</v>
      </c>
      <c r="P5265" t="s">
        <v>7545</v>
      </c>
      <c r="Q5265">
        <v>257</v>
      </c>
      <c r="R5265">
        <v>838</v>
      </c>
      <c r="S5265">
        <v>180313</v>
      </c>
      <c r="T5265">
        <v>412285</v>
      </c>
      <c r="U5265">
        <v>180313</v>
      </c>
      <c r="V5265">
        <v>56</v>
      </c>
      <c r="W5265">
        <v>0</v>
      </c>
      <c r="X5265">
        <v>15</v>
      </c>
      <c r="Y5265">
        <v>1299</v>
      </c>
      <c r="Z5265">
        <v>659</v>
      </c>
      <c r="AA5265">
        <v>0</v>
      </c>
      <c r="AB5265" s="2">
        <v>45055.002986111111</v>
      </c>
      <c r="AC5265" t="s">
        <v>32</v>
      </c>
    </row>
    <row r="5266" spans="1:29" x14ac:dyDescent="0.35">
      <c r="A5266" s="1">
        <v>44168</v>
      </c>
      <c r="B5266" t="s">
        <v>29</v>
      </c>
      <c r="C5266">
        <v>33291</v>
      </c>
      <c r="F5266">
        <v>157</v>
      </c>
      <c r="G5266">
        <v>783</v>
      </c>
      <c r="J5266">
        <v>24</v>
      </c>
      <c r="N5266" s="2">
        <v>44168.165972222225</v>
      </c>
      <c r="O5266" t="s">
        <v>7693</v>
      </c>
      <c r="P5266" t="s">
        <v>7694</v>
      </c>
      <c r="Q5266">
        <v>130</v>
      </c>
      <c r="R5266">
        <v>783</v>
      </c>
      <c r="S5266">
        <v>33291</v>
      </c>
      <c r="T5266">
        <v>1040505</v>
      </c>
      <c r="U5266">
        <v>33291</v>
      </c>
      <c r="V5266">
        <v>2</v>
      </c>
      <c r="W5266">
        <v>8</v>
      </c>
      <c r="X5266">
        <v>15</v>
      </c>
      <c r="Y5266">
        <v>0</v>
      </c>
      <c r="Z5266">
        <v>760</v>
      </c>
      <c r="AA5266">
        <v>15862</v>
      </c>
      <c r="AB5266" s="2">
        <v>45055.002986111111</v>
      </c>
      <c r="AC5266" t="s">
        <v>32</v>
      </c>
    </row>
    <row r="5267" spans="1:29" x14ac:dyDescent="0.35">
      <c r="A5267" s="1">
        <v>44168</v>
      </c>
      <c r="B5267" t="s">
        <v>33</v>
      </c>
      <c r="C5267">
        <v>260359</v>
      </c>
      <c r="D5267">
        <v>1400010</v>
      </c>
      <c r="F5267">
        <v>1827</v>
      </c>
      <c r="G5267">
        <v>26062</v>
      </c>
      <c r="I5267">
        <v>2259</v>
      </c>
      <c r="K5267">
        <v>1302</v>
      </c>
      <c r="L5267">
        <v>168387</v>
      </c>
      <c r="N5267" s="2">
        <v>44168.458333333336</v>
      </c>
      <c r="O5267" t="s">
        <v>7695</v>
      </c>
      <c r="P5267" t="s">
        <v>7696</v>
      </c>
      <c r="Q5267">
        <v>3776</v>
      </c>
      <c r="R5267">
        <v>26062</v>
      </c>
      <c r="S5267">
        <v>1660369</v>
      </c>
      <c r="T5267">
        <v>1615948</v>
      </c>
      <c r="U5267">
        <v>1660369</v>
      </c>
      <c r="V5267">
        <v>1</v>
      </c>
      <c r="W5267">
        <v>65</v>
      </c>
      <c r="X5267">
        <v>241</v>
      </c>
      <c r="Y5267">
        <v>9659</v>
      </c>
      <c r="Z5267">
        <v>3531</v>
      </c>
      <c r="AA5267">
        <v>12425</v>
      </c>
      <c r="AB5267" s="2">
        <v>45055.002986111111</v>
      </c>
      <c r="AC5267" t="s">
        <v>32</v>
      </c>
    </row>
    <row r="5268" spans="1:29" x14ac:dyDescent="0.35">
      <c r="A5268" s="1">
        <v>44168</v>
      </c>
      <c r="B5268" t="s">
        <v>36</v>
      </c>
      <c r="C5268">
        <v>164310</v>
      </c>
      <c r="D5268">
        <v>1576679</v>
      </c>
      <c r="F5268">
        <v>1072</v>
      </c>
      <c r="G5268">
        <v>9206</v>
      </c>
      <c r="H5268">
        <v>375</v>
      </c>
      <c r="J5268">
        <v>190</v>
      </c>
      <c r="K5268">
        <v>1025</v>
      </c>
      <c r="L5268">
        <v>144624</v>
      </c>
      <c r="N5268" s="2">
        <v>44168</v>
      </c>
      <c r="O5268" t="s">
        <v>7697</v>
      </c>
      <c r="P5268" t="s">
        <v>7626</v>
      </c>
      <c r="Q5268">
        <v>2555</v>
      </c>
      <c r="R5268">
        <v>9206</v>
      </c>
      <c r="S5268">
        <v>1740989</v>
      </c>
      <c r="T5268">
        <v>1719401</v>
      </c>
      <c r="U5268">
        <v>1740989</v>
      </c>
      <c r="V5268">
        <v>5</v>
      </c>
      <c r="W5268">
        <v>33</v>
      </c>
      <c r="X5268">
        <v>96</v>
      </c>
      <c r="Y5268">
        <v>14118</v>
      </c>
      <c r="Z5268">
        <v>2789</v>
      </c>
      <c r="AA5268">
        <v>16135</v>
      </c>
      <c r="AB5268" s="2">
        <v>45055.002986111111</v>
      </c>
      <c r="AC5268" t="s">
        <v>32</v>
      </c>
    </row>
    <row r="5269" spans="1:29" x14ac:dyDescent="0.35">
      <c r="A5269" s="1">
        <v>44168</v>
      </c>
      <c r="B5269" t="s">
        <v>39</v>
      </c>
      <c r="C5269">
        <v>0</v>
      </c>
      <c r="D5269">
        <v>1988</v>
      </c>
      <c r="N5269" s="2">
        <v>44152</v>
      </c>
      <c r="O5269" t="s">
        <v>7698</v>
      </c>
      <c r="P5269" t="s">
        <v>7699</v>
      </c>
      <c r="Q5269">
        <v>0</v>
      </c>
      <c r="S5269">
        <v>1988</v>
      </c>
      <c r="T5269">
        <v>1988</v>
      </c>
      <c r="U5269">
        <v>1988</v>
      </c>
      <c r="V5269">
        <v>60</v>
      </c>
      <c r="W5269">
        <v>0</v>
      </c>
      <c r="X5269">
        <v>0</v>
      </c>
      <c r="Y5269">
        <v>0</v>
      </c>
      <c r="Z5269">
        <v>0</v>
      </c>
      <c r="AA5269">
        <v>0</v>
      </c>
      <c r="AB5269" s="2">
        <v>45055.002986111111</v>
      </c>
      <c r="AC5269" t="s">
        <v>32</v>
      </c>
    </row>
    <row r="5270" spans="1:29" x14ac:dyDescent="0.35">
      <c r="A5270" s="1">
        <v>44168</v>
      </c>
      <c r="B5270" t="s">
        <v>42</v>
      </c>
      <c r="C5270">
        <v>346421</v>
      </c>
      <c r="D5270">
        <v>1969836</v>
      </c>
      <c r="F5270">
        <v>2743</v>
      </c>
      <c r="G5270">
        <v>27456</v>
      </c>
      <c r="H5270">
        <v>642</v>
      </c>
      <c r="J5270">
        <v>386</v>
      </c>
      <c r="N5270" s="2">
        <v>44168</v>
      </c>
      <c r="O5270" t="s">
        <v>7700</v>
      </c>
      <c r="P5270" t="s">
        <v>7626</v>
      </c>
      <c r="Q5270">
        <v>6821</v>
      </c>
      <c r="R5270">
        <v>27456</v>
      </c>
      <c r="S5270">
        <v>2316257</v>
      </c>
      <c r="T5270">
        <v>3965378</v>
      </c>
      <c r="U5270">
        <v>2316257</v>
      </c>
      <c r="V5270">
        <v>4</v>
      </c>
      <c r="W5270">
        <v>82</v>
      </c>
      <c r="X5270">
        <v>1144</v>
      </c>
      <c r="Y5270">
        <v>11949</v>
      </c>
      <c r="Z5270">
        <v>5442</v>
      </c>
      <c r="AA5270">
        <v>50731</v>
      </c>
      <c r="AB5270" s="2">
        <v>45055.002986111111</v>
      </c>
      <c r="AC5270" t="s">
        <v>32</v>
      </c>
    </row>
    <row r="5271" spans="1:29" x14ac:dyDescent="0.35">
      <c r="A5271" s="1">
        <v>44168</v>
      </c>
      <c r="B5271" t="s">
        <v>44</v>
      </c>
      <c r="C5271">
        <v>1264539</v>
      </c>
      <c r="F5271">
        <v>9702</v>
      </c>
      <c r="H5271">
        <v>2147</v>
      </c>
      <c r="N5271" s="2">
        <v>44168.124305555553</v>
      </c>
      <c r="O5271" t="s">
        <v>7701</v>
      </c>
      <c r="P5271" t="s">
        <v>7689</v>
      </c>
      <c r="Q5271">
        <v>19437</v>
      </c>
      <c r="S5271">
        <v>1264539</v>
      </c>
      <c r="T5271">
        <v>24474642</v>
      </c>
      <c r="U5271">
        <v>1264539</v>
      </c>
      <c r="V5271">
        <v>6</v>
      </c>
      <c r="W5271">
        <v>113</v>
      </c>
      <c r="X5271">
        <v>0</v>
      </c>
      <c r="Y5271">
        <v>0</v>
      </c>
      <c r="Z5271">
        <v>18591</v>
      </c>
      <c r="AA5271">
        <v>175516</v>
      </c>
      <c r="AB5271" s="2">
        <v>45055.002986111111</v>
      </c>
      <c r="AC5271" t="s">
        <v>32</v>
      </c>
    </row>
    <row r="5272" spans="1:29" x14ac:dyDescent="0.35">
      <c r="A5272" s="1">
        <v>44168</v>
      </c>
      <c r="B5272" t="s">
        <v>47</v>
      </c>
      <c r="C5272">
        <v>247209</v>
      </c>
      <c r="D5272">
        <v>1560856</v>
      </c>
      <c r="F5272">
        <v>1956</v>
      </c>
      <c r="G5272">
        <v>14579</v>
      </c>
      <c r="N5272" s="2">
        <v>44168.082638888889</v>
      </c>
      <c r="O5272" t="s">
        <v>7702</v>
      </c>
      <c r="P5272" t="s">
        <v>7703</v>
      </c>
      <c r="Q5272">
        <v>3320</v>
      </c>
      <c r="R5272">
        <v>14579</v>
      </c>
      <c r="S5272">
        <v>1808065</v>
      </c>
      <c r="T5272">
        <v>3343095</v>
      </c>
      <c r="U5272">
        <v>1808065</v>
      </c>
      <c r="V5272">
        <v>8</v>
      </c>
      <c r="W5272">
        <v>127</v>
      </c>
      <c r="X5272">
        <v>216</v>
      </c>
      <c r="Y5272">
        <v>12178</v>
      </c>
      <c r="Z5272">
        <v>6037</v>
      </c>
      <c r="AA5272">
        <v>54195</v>
      </c>
      <c r="AB5272" s="2">
        <v>45055.002986111111</v>
      </c>
      <c r="AC5272" t="s">
        <v>32</v>
      </c>
    </row>
    <row r="5273" spans="1:29" x14ac:dyDescent="0.35">
      <c r="A5273" s="1">
        <v>44168</v>
      </c>
      <c r="B5273" t="s">
        <v>50</v>
      </c>
      <c r="C5273">
        <v>126177</v>
      </c>
      <c r="F5273">
        <v>1191</v>
      </c>
      <c r="N5273" s="2">
        <v>44167.854166666664</v>
      </c>
      <c r="O5273" t="s">
        <v>7704</v>
      </c>
      <c r="P5273" t="s">
        <v>7705</v>
      </c>
      <c r="Q5273">
        <v>5111</v>
      </c>
      <c r="S5273">
        <v>126177</v>
      </c>
      <c r="T5273">
        <v>3721001</v>
      </c>
      <c r="U5273">
        <v>126177</v>
      </c>
      <c r="V5273">
        <v>9</v>
      </c>
      <c r="W5273">
        <v>20</v>
      </c>
      <c r="X5273">
        <v>0</v>
      </c>
      <c r="Y5273">
        <v>0</v>
      </c>
      <c r="Z5273">
        <v>4751</v>
      </c>
      <c r="AA5273">
        <v>41115</v>
      </c>
      <c r="AB5273" s="2">
        <v>45055.002986111111</v>
      </c>
      <c r="AC5273" t="s">
        <v>32</v>
      </c>
    </row>
    <row r="5274" spans="1:29" x14ac:dyDescent="0.35">
      <c r="A5274" s="1">
        <v>44168</v>
      </c>
      <c r="B5274" t="s">
        <v>53</v>
      </c>
      <c r="C5274">
        <v>22164</v>
      </c>
      <c r="F5274">
        <v>185</v>
      </c>
      <c r="H5274">
        <v>49</v>
      </c>
      <c r="J5274">
        <v>17</v>
      </c>
      <c r="L5274">
        <v>16268</v>
      </c>
      <c r="N5274" s="2">
        <v>44167</v>
      </c>
      <c r="O5274" t="s">
        <v>7706</v>
      </c>
      <c r="P5274" t="s">
        <v>7489</v>
      </c>
      <c r="Q5274">
        <v>692</v>
      </c>
      <c r="S5274">
        <v>22164</v>
      </c>
      <c r="T5274">
        <v>709991</v>
      </c>
      <c r="U5274">
        <v>22164</v>
      </c>
      <c r="V5274">
        <v>11</v>
      </c>
      <c r="W5274">
        <v>2</v>
      </c>
      <c r="X5274">
        <v>0</v>
      </c>
      <c r="Y5274">
        <v>0</v>
      </c>
      <c r="Z5274">
        <v>322</v>
      </c>
      <c r="AA5274">
        <v>8506</v>
      </c>
      <c r="AB5274" s="2">
        <v>45055.002986111111</v>
      </c>
      <c r="AC5274" t="s">
        <v>32</v>
      </c>
    </row>
    <row r="5275" spans="1:29" x14ac:dyDescent="0.35">
      <c r="A5275" s="1">
        <v>44168</v>
      </c>
      <c r="B5275" t="s">
        <v>56</v>
      </c>
      <c r="C5275">
        <v>37456</v>
      </c>
      <c r="D5275">
        <v>394304</v>
      </c>
      <c r="F5275">
        <v>277</v>
      </c>
      <c r="H5275">
        <v>33</v>
      </c>
      <c r="L5275">
        <v>18066</v>
      </c>
      <c r="N5275" s="2">
        <v>44167.75</v>
      </c>
      <c r="O5275" t="s">
        <v>7707</v>
      </c>
      <c r="P5275" t="s">
        <v>7708</v>
      </c>
      <c r="Q5275">
        <v>779</v>
      </c>
      <c r="S5275">
        <v>431760</v>
      </c>
      <c r="T5275">
        <v>756629</v>
      </c>
      <c r="U5275">
        <v>431760</v>
      </c>
      <c r="V5275">
        <v>10</v>
      </c>
      <c r="W5275">
        <v>0</v>
      </c>
      <c r="X5275">
        <v>0</v>
      </c>
      <c r="Y5275">
        <v>2469</v>
      </c>
      <c r="Z5275">
        <v>758</v>
      </c>
      <c r="AA5275">
        <v>8590</v>
      </c>
      <c r="AB5275" s="2">
        <v>45055.002986111111</v>
      </c>
      <c r="AC5275" t="s">
        <v>32</v>
      </c>
    </row>
    <row r="5276" spans="1:29" x14ac:dyDescent="0.35">
      <c r="A5276" s="1">
        <v>44168</v>
      </c>
      <c r="B5276" t="s">
        <v>59</v>
      </c>
      <c r="C5276">
        <v>1012456</v>
      </c>
      <c r="D5276">
        <v>6376281</v>
      </c>
      <c r="E5276">
        <v>5771</v>
      </c>
      <c r="F5276">
        <v>4286</v>
      </c>
      <c r="G5276">
        <v>56527</v>
      </c>
      <c r="N5276" s="2">
        <v>44167.999305555553</v>
      </c>
      <c r="O5276" t="s">
        <v>7709</v>
      </c>
      <c r="P5276" t="s">
        <v>7677</v>
      </c>
      <c r="Q5276">
        <v>19112</v>
      </c>
      <c r="R5276">
        <v>56527</v>
      </c>
      <c r="S5276">
        <v>7394508</v>
      </c>
      <c r="T5276">
        <v>12735220</v>
      </c>
      <c r="U5276">
        <v>7388737</v>
      </c>
      <c r="V5276">
        <v>12</v>
      </c>
      <c r="W5276">
        <v>100</v>
      </c>
      <c r="X5276">
        <v>258</v>
      </c>
      <c r="Y5276">
        <v>39894</v>
      </c>
      <c r="Z5276">
        <v>10656</v>
      </c>
      <c r="AA5276">
        <v>119339</v>
      </c>
      <c r="AB5276" s="2">
        <v>45055.002986111111</v>
      </c>
      <c r="AC5276" t="s">
        <v>32</v>
      </c>
    </row>
    <row r="5277" spans="1:29" x14ac:dyDescent="0.35">
      <c r="A5277" s="1">
        <v>44168</v>
      </c>
      <c r="B5277" t="s">
        <v>62</v>
      </c>
      <c r="C5277">
        <v>487978</v>
      </c>
      <c r="F5277">
        <v>2691</v>
      </c>
      <c r="G5277">
        <v>35571</v>
      </c>
      <c r="I5277">
        <v>6599</v>
      </c>
      <c r="N5277" s="2">
        <v>44168.618055555555</v>
      </c>
      <c r="O5277" t="s">
        <v>7710</v>
      </c>
      <c r="P5277" t="s">
        <v>7711</v>
      </c>
      <c r="Q5277">
        <v>9648</v>
      </c>
      <c r="R5277">
        <v>35571</v>
      </c>
      <c r="S5277">
        <v>487978</v>
      </c>
      <c r="T5277">
        <v>4396665</v>
      </c>
      <c r="U5277">
        <v>487978</v>
      </c>
      <c r="V5277">
        <v>13</v>
      </c>
      <c r="W5277">
        <v>81</v>
      </c>
      <c r="X5277">
        <v>245</v>
      </c>
      <c r="Y5277">
        <v>0</v>
      </c>
      <c r="Z5277">
        <v>5839</v>
      </c>
      <c r="AA5277">
        <v>33701</v>
      </c>
      <c r="AB5277" s="2">
        <v>45055.002986111111</v>
      </c>
      <c r="AC5277" t="s">
        <v>32</v>
      </c>
    </row>
    <row r="5278" spans="1:29" x14ac:dyDescent="0.35">
      <c r="A5278" s="1">
        <v>44168</v>
      </c>
      <c r="B5278" t="s">
        <v>65</v>
      </c>
      <c r="C5278">
        <v>6942</v>
      </c>
      <c r="D5278">
        <v>79016</v>
      </c>
      <c r="F5278">
        <v>39</v>
      </c>
      <c r="H5278">
        <v>9</v>
      </c>
      <c r="J5278">
        <v>7</v>
      </c>
      <c r="L5278">
        <v>6030</v>
      </c>
      <c r="N5278" s="2">
        <v>44168.166666666664</v>
      </c>
      <c r="O5278" t="s">
        <v>7712</v>
      </c>
      <c r="P5278" t="s">
        <v>7713</v>
      </c>
      <c r="Q5278">
        <v>112</v>
      </c>
      <c r="S5278">
        <v>85958</v>
      </c>
      <c r="T5278">
        <v>85958</v>
      </c>
      <c r="U5278">
        <v>85958</v>
      </c>
      <c r="V5278">
        <v>66</v>
      </c>
      <c r="W5278">
        <v>0</v>
      </c>
      <c r="X5278">
        <v>0</v>
      </c>
      <c r="Y5278">
        <v>450</v>
      </c>
      <c r="Z5278">
        <v>22</v>
      </c>
      <c r="AA5278">
        <v>472</v>
      </c>
      <c r="AB5278" s="2">
        <v>45055.002986111111</v>
      </c>
      <c r="AC5278" t="s">
        <v>32</v>
      </c>
    </row>
    <row r="5279" spans="1:29" x14ac:dyDescent="0.35">
      <c r="A5279" s="1">
        <v>44168</v>
      </c>
      <c r="B5279" t="s">
        <v>68</v>
      </c>
      <c r="C5279">
        <v>18484</v>
      </c>
      <c r="F5279">
        <v>57</v>
      </c>
      <c r="G5279">
        <v>1304</v>
      </c>
      <c r="H5279">
        <v>20</v>
      </c>
      <c r="J5279">
        <v>15</v>
      </c>
      <c r="N5279" s="2">
        <v>44167.249305555553</v>
      </c>
      <c r="O5279" t="s">
        <v>7714</v>
      </c>
      <c r="P5279" t="s">
        <v>7715</v>
      </c>
      <c r="Q5279">
        <v>246</v>
      </c>
      <c r="R5279">
        <v>1304</v>
      </c>
      <c r="S5279">
        <v>18484</v>
      </c>
      <c r="T5279">
        <v>683735</v>
      </c>
      <c r="U5279">
        <v>18484</v>
      </c>
      <c r="V5279">
        <v>15</v>
      </c>
      <c r="W5279">
        <v>2</v>
      </c>
      <c r="X5279">
        <v>13</v>
      </c>
      <c r="Y5279">
        <v>0</v>
      </c>
      <c r="Z5279">
        <v>142</v>
      </c>
      <c r="AA5279">
        <v>6290</v>
      </c>
      <c r="AB5279" s="2">
        <v>45055.002986111111</v>
      </c>
      <c r="AC5279" t="s">
        <v>32</v>
      </c>
    </row>
    <row r="5280" spans="1:29" x14ac:dyDescent="0.35">
      <c r="A5280" s="1">
        <v>44168</v>
      </c>
      <c r="B5280" t="s">
        <v>71</v>
      </c>
      <c r="C5280">
        <v>207969</v>
      </c>
      <c r="D5280">
        <v>875516</v>
      </c>
      <c r="F5280">
        <v>1124</v>
      </c>
      <c r="H5280">
        <v>224</v>
      </c>
      <c r="J5280">
        <v>131</v>
      </c>
      <c r="L5280">
        <v>147169</v>
      </c>
      <c r="N5280" s="2">
        <v>44168</v>
      </c>
      <c r="O5280" t="s">
        <v>7716</v>
      </c>
      <c r="P5280" t="s">
        <v>7626</v>
      </c>
      <c r="Q5280">
        <v>2522</v>
      </c>
      <c r="S5280">
        <v>1083485</v>
      </c>
      <c r="T5280">
        <v>1083485</v>
      </c>
      <c r="U5280">
        <v>1083485</v>
      </c>
      <c r="V5280">
        <v>19</v>
      </c>
      <c r="W5280">
        <v>73</v>
      </c>
      <c r="X5280">
        <v>0</v>
      </c>
      <c r="Y5280">
        <v>3260</v>
      </c>
      <c r="Z5280">
        <v>2196</v>
      </c>
      <c r="AA5280">
        <v>5456</v>
      </c>
      <c r="AB5280" s="2">
        <v>45055.002986111111</v>
      </c>
      <c r="AC5280" t="s">
        <v>32</v>
      </c>
    </row>
    <row r="5281" spans="1:29" x14ac:dyDescent="0.35">
      <c r="A5281" s="1">
        <v>44168</v>
      </c>
      <c r="B5281" t="s">
        <v>73</v>
      </c>
      <c r="C5281">
        <v>104734</v>
      </c>
      <c r="D5281">
        <v>392275</v>
      </c>
      <c r="F5281">
        <v>466</v>
      </c>
      <c r="G5281">
        <v>4200</v>
      </c>
      <c r="H5281">
        <v>108</v>
      </c>
      <c r="I5281">
        <v>780</v>
      </c>
      <c r="L5281">
        <v>41838</v>
      </c>
      <c r="N5281" s="2">
        <v>44167.791666666664</v>
      </c>
      <c r="O5281" t="s">
        <v>7717</v>
      </c>
      <c r="P5281" t="s">
        <v>7718</v>
      </c>
      <c r="Q5281">
        <v>991</v>
      </c>
      <c r="R5281">
        <v>4200</v>
      </c>
      <c r="S5281">
        <v>497009</v>
      </c>
      <c r="T5281">
        <v>480700</v>
      </c>
      <c r="U5281">
        <v>497009</v>
      </c>
      <c r="V5281">
        <v>16</v>
      </c>
      <c r="W5281">
        <v>31</v>
      </c>
      <c r="X5281">
        <v>65</v>
      </c>
      <c r="Y5281">
        <v>2446</v>
      </c>
      <c r="Z5281">
        <v>1429</v>
      </c>
      <c r="AA5281">
        <v>3452</v>
      </c>
      <c r="AB5281" s="2">
        <v>45055.002986111111</v>
      </c>
      <c r="AC5281" t="s">
        <v>32</v>
      </c>
    </row>
    <row r="5282" spans="1:29" x14ac:dyDescent="0.35">
      <c r="A5282" s="1">
        <v>44168</v>
      </c>
      <c r="B5282" t="s">
        <v>76</v>
      </c>
      <c r="C5282">
        <v>759562</v>
      </c>
      <c r="F5282">
        <v>5653</v>
      </c>
      <c r="H5282">
        <v>1170</v>
      </c>
      <c r="J5282">
        <v>693</v>
      </c>
      <c r="N5282" s="2">
        <v>44168</v>
      </c>
      <c r="O5282" t="s">
        <v>7719</v>
      </c>
      <c r="P5282" t="s">
        <v>7626</v>
      </c>
      <c r="Q5282">
        <v>13625</v>
      </c>
      <c r="S5282">
        <v>759562</v>
      </c>
      <c r="T5282">
        <v>10806364</v>
      </c>
      <c r="U5282">
        <v>759562</v>
      </c>
      <c r="V5282">
        <v>17</v>
      </c>
      <c r="W5282">
        <v>228</v>
      </c>
      <c r="X5282">
        <v>0</v>
      </c>
      <c r="Y5282">
        <v>0</v>
      </c>
      <c r="Z5282">
        <v>10959</v>
      </c>
      <c r="AA5282">
        <v>106778</v>
      </c>
      <c r="AB5282" s="2">
        <v>45055.002986111111</v>
      </c>
      <c r="AC5282" t="s">
        <v>32</v>
      </c>
    </row>
    <row r="5283" spans="1:29" x14ac:dyDescent="0.35">
      <c r="A5283" s="1">
        <v>44168</v>
      </c>
      <c r="B5283" t="s">
        <v>78</v>
      </c>
      <c r="C5283">
        <v>359430</v>
      </c>
      <c r="D5283">
        <v>1893434</v>
      </c>
      <c r="F5283">
        <v>3362</v>
      </c>
      <c r="G5283">
        <v>27236</v>
      </c>
      <c r="H5283">
        <v>987</v>
      </c>
      <c r="I5283">
        <v>4931</v>
      </c>
      <c r="J5283">
        <v>399</v>
      </c>
      <c r="N5283" s="2">
        <v>44167.999305555553</v>
      </c>
      <c r="O5283" t="s">
        <v>7720</v>
      </c>
      <c r="P5283" t="s">
        <v>7677</v>
      </c>
      <c r="Q5283">
        <v>6033</v>
      </c>
      <c r="R5283">
        <v>27236</v>
      </c>
      <c r="S5283">
        <v>2252864</v>
      </c>
      <c r="T5283">
        <v>4402956</v>
      </c>
      <c r="U5283">
        <v>2252864</v>
      </c>
      <c r="V5283">
        <v>18</v>
      </c>
      <c r="W5283">
        <v>60</v>
      </c>
      <c r="X5283">
        <v>382</v>
      </c>
      <c r="Y5283">
        <v>12302</v>
      </c>
      <c r="Z5283">
        <v>8460</v>
      </c>
      <c r="AA5283">
        <v>60470</v>
      </c>
      <c r="AB5283" s="2">
        <v>45055.002986111111</v>
      </c>
      <c r="AC5283" t="s">
        <v>32</v>
      </c>
    </row>
    <row r="5284" spans="1:29" x14ac:dyDescent="0.35">
      <c r="A5284" s="1">
        <v>44168</v>
      </c>
      <c r="B5284" t="s">
        <v>80</v>
      </c>
      <c r="C5284">
        <v>162061</v>
      </c>
      <c r="D5284">
        <v>669121</v>
      </c>
      <c r="F5284">
        <v>854</v>
      </c>
      <c r="G5284">
        <v>5290</v>
      </c>
      <c r="H5284">
        <v>227</v>
      </c>
      <c r="I5284">
        <v>1390</v>
      </c>
      <c r="J5284">
        <v>92</v>
      </c>
      <c r="K5284">
        <v>409</v>
      </c>
      <c r="N5284" s="2">
        <v>44168.416666666664</v>
      </c>
      <c r="O5284" t="s">
        <v>7721</v>
      </c>
      <c r="P5284" t="s">
        <v>7722</v>
      </c>
      <c r="Q5284">
        <v>1679</v>
      </c>
      <c r="R5284">
        <v>5290</v>
      </c>
      <c r="S5284">
        <v>831182</v>
      </c>
      <c r="T5284">
        <v>831182</v>
      </c>
      <c r="U5284">
        <v>831182</v>
      </c>
      <c r="V5284">
        <v>20</v>
      </c>
      <c r="W5284">
        <v>0</v>
      </c>
      <c r="X5284">
        <v>0</v>
      </c>
      <c r="Y5284">
        <v>0</v>
      </c>
      <c r="Z5284">
        <v>0</v>
      </c>
      <c r="AA5284">
        <v>0</v>
      </c>
      <c r="AB5284" s="2">
        <v>45055.002986111111</v>
      </c>
      <c r="AC5284" t="s">
        <v>32</v>
      </c>
    </row>
    <row r="5285" spans="1:29" x14ac:dyDescent="0.35">
      <c r="A5285" s="1">
        <v>44168</v>
      </c>
      <c r="B5285" t="s">
        <v>83</v>
      </c>
      <c r="C5285">
        <v>190601</v>
      </c>
      <c r="F5285">
        <v>1810</v>
      </c>
      <c r="G5285">
        <v>10311</v>
      </c>
      <c r="H5285">
        <v>415</v>
      </c>
      <c r="I5285">
        <v>2503</v>
      </c>
      <c r="J5285">
        <v>240</v>
      </c>
      <c r="L5285">
        <v>28755</v>
      </c>
      <c r="N5285" s="2">
        <v>44168</v>
      </c>
      <c r="O5285" t="s">
        <v>7723</v>
      </c>
      <c r="P5285" t="s">
        <v>7626</v>
      </c>
      <c r="Q5285">
        <v>2014</v>
      </c>
      <c r="R5285">
        <v>10311</v>
      </c>
      <c r="S5285">
        <v>190601</v>
      </c>
      <c r="T5285">
        <v>2688162</v>
      </c>
      <c r="U5285">
        <v>190601</v>
      </c>
      <c r="V5285">
        <v>21</v>
      </c>
      <c r="W5285">
        <v>34</v>
      </c>
      <c r="X5285">
        <v>121</v>
      </c>
      <c r="Y5285">
        <v>0</v>
      </c>
      <c r="Z5285">
        <v>3836</v>
      </c>
      <c r="AA5285">
        <v>68353</v>
      </c>
      <c r="AB5285" s="2">
        <v>45055.002986111111</v>
      </c>
      <c r="AC5285" t="s">
        <v>32</v>
      </c>
    </row>
    <row r="5286" spans="1:29" x14ac:dyDescent="0.35">
      <c r="A5286" s="1">
        <v>44168</v>
      </c>
      <c r="B5286" t="s">
        <v>85</v>
      </c>
      <c r="C5286">
        <v>244078</v>
      </c>
      <c r="D5286">
        <v>3297823</v>
      </c>
      <c r="F5286">
        <v>1325</v>
      </c>
      <c r="J5286">
        <v>142</v>
      </c>
      <c r="L5286">
        <v>202891</v>
      </c>
      <c r="N5286" s="2">
        <v>44168.541666666664</v>
      </c>
      <c r="O5286" t="s">
        <v>7724</v>
      </c>
      <c r="P5286" t="s">
        <v>7725</v>
      </c>
      <c r="Q5286">
        <v>6524</v>
      </c>
      <c r="S5286">
        <v>3541901</v>
      </c>
      <c r="T5286">
        <v>3541901</v>
      </c>
      <c r="U5286">
        <v>3541901</v>
      </c>
      <c r="V5286">
        <v>22</v>
      </c>
      <c r="W5286">
        <v>23</v>
      </c>
      <c r="X5286">
        <v>0</v>
      </c>
      <c r="Y5286">
        <v>20659</v>
      </c>
      <c r="Z5286">
        <v>2743</v>
      </c>
      <c r="AA5286">
        <v>23402</v>
      </c>
      <c r="AB5286" s="2">
        <v>45055.002986111111</v>
      </c>
      <c r="AC5286" t="s">
        <v>32</v>
      </c>
    </row>
    <row r="5287" spans="1:29" x14ac:dyDescent="0.35">
      <c r="A5287" s="1">
        <v>44168</v>
      </c>
      <c r="B5287" t="s">
        <v>88</v>
      </c>
      <c r="C5287">
        <v>240907</v>
      </c>
      <c r="D5287">
        <v>3186939</v>
      </c>
      <c r="F5287">
        <v>1324</v>
      </c>
      <c r="G5287">
        <v>14397</v>
      </c>
      <c r="H5287">
        <v>261</v>
      </c>
      <c r="J5287">
        <v>137</v>
      </c>
      <c r="L5287">
        <v>169809</v>
      </c>
      <c r="N5287" s="2">
        <v>44167.999305555553</v>
      </c>
      <c r="O5287" t="s">
        <v>7726</v>
      </c>
      <c r="P5287" t="s">
        <v>7677</v>
      </c>
      <c r="Q5287">
        <v>10874</v>
      </c>
      <c r="R5287">
        <v>14397</v>
      </c>
      <c r="S5287">
        <v>3427846</v>
      </c>
      <c r="T5287">
        <v>8677996</v>
      </c>
      <c r="U5287">
        <v>3427846</v>
      </c>
      <c r="V5287">
        <v>25</v>
      </c>
      <c r="W5287">
        <v>50</v>
      </c>
      <c r="X5287">
        <v>258</v>
      </c>
      <c r="Y5287">
        <v>25748</v>
      </c>
      <c r="Z5287">
        <v>6675</v>
      </c>
      <c r="AA5287">
        <v>111734</v>
      </c>
      <c r="AB5287" s="2">
        <v>45055.002986111111</v>
      </c>
      <c r="AC5287" t="s">
        <v>32</v>
      </c>
    </row>
    <row r="5288" spans="1:29" x14ac:dyDescent="0.35">
      <c r="A5288" s="1">
        <v>44168</v>
      </c>
      <c r="B5288" t="s">
        <v>90</v>
      </c>
      <c r="C5288">
        <v>205399</v>
      </c>
      <c r="D5288">
        <v>2177942</v>
      </c>
      <c r="F5288">
        <v>1573</v>
      </c>
      <c r="G5288">
        <v>21558</v>
      </c>
      <c r="H5288">
        <v>364</v>
      </c>
      <c r="L5288">
        <v>8675</v>
      </c>
      <c r="N5288" s="2">
        <v>44168.416666666664</v>
      </c>
      <c r="O5288" t="s">
        <v>7727</v>
      </c>
      <c r="P5288" t="s">
        <v>7722</v>
      </c>
      <c r="Q5288">
        <v>4764</v>
      </c>
      <c r="R5288">
        <v>21558</v>
      </c>
      <c r="S5288">
        <v>2383341</v>
      </c>
      <c r="T5288">
        <v>4527316</v>
      </c>
      <c r="U5288">
        <v>2383341</v>
      </c>
      <c r="V5288">
        <v>24</v>
      </c>
      <c r="W5288">
        <v>49</v>
      </c>
      <c r="X5288">
        <v>163</v>
      </c>
      <c r="Y5288">
        <v>9939</v>
      </c>
      <c r="Z5288">
        <v>2044</v>
      </c>
      <c r="AA5288">
        <v>31305</v>
      </c>
      <c r="AB5288" s="2">
        <v>45055.002986111111</v>
      </c>
      <c r="AC5288" t="s">
        <v>32</v>
      </c>
    </row>
    <row r="5289" spans="1:29" x14ac:dyDescent="0.35">
      <c r="A5289" s="1">
        <v>44168</v>
      </c>
      <c r="B5289" t="s">
        <v>93</v>
      </c>
      <c r="C5289">
        <v>12554</v>
      </c>
      <c r="F5289">
        <v>138</v>
      </c>
      <c r="G5289">
        <v>740</v>
      </c>
      <c r="H5289">
        <v>46</v>
      </c>
      <c r="J5289">
        <v>15</v>
      </c>
      <c r="L5289">
        <v>9733</v>
      </c>
      <c r="N5289" s="2">
        <v>44167.999305555553</v>
      </c>
      <c r="O5289" t="s">
        <v>7728</v>
      </c>
      <c r="P5289" t="s">
        <v>7677</v>
      </c>
      <c r="Q5289">
        <v>220</v>
      </c>
      <c r="R5289">
        <v>740</v>
      </c>
      <c r="S5289">
        <v>12554</v>
      </c>
      <c r="T5289">
        <v>882919</v>
      </c>
      <c r="U5289">
        <v>12554</v>
      </c>
      <c r="V5289">
        <v>23</v>
      </c>
      <c r="W5289">
        <v>2</v>
      </c>
      <c r="X5289">
        <v>15</v>
      </c>
      <c r="Y5289">
        <v>0</v>
      </c>
      <c r="Z5289">
        <v>346</v>
      </c>
      <c r="AA5289">
        <v>9235</v>
      </c>
      <c r="AB5289" s="2">
        <v>45055.002986111111</v>
      </c>
      <c r="AC5289" t="s">
        <v>32</v>
      </c>
    </row>
    <row r="5290" spans="1:29" x14ac:dyDescent="0.35">
      <c r="A5290" s="1">
        <v>44168</v>
      </c>
      <c r="B5290" t="s">
        <v>95</v>
      </c>
      <c r="C5290">
        <v>410843</v>
      </c>
      <c r="F5290">
        <v>4175</v>
      </c>
      <c r="H5290">
        <v>840</v>
      </c>
      <c r="J5290">
        <v>502</v>
      </c>
      <c r="L5290">
        <v>165269</v>
      </c>
      <c r="N5290" s="2">
        <v>44168</v>
      </c>
      <c r="O5290" t="s">
        <v>7729</v>
      </c>
      <c r="P5290" t="s">
        <v>7626</v>
      </c>
      <c r="Q5290">
        <v>10035</v>
      </c>
      <c r="S5290">
        <v>410843</v>
      </c>
      <c r="T5290">
        <v>6904525</v>
      </c>
      <c r="U5290">
        <v>410843</v>
      </c>
      <c r="V5290">
        <v>26</v>
      </c>
      <c r="W5290">
        <v>193</v>
      </c>
      <c r="X5290">
        <v>0</v>
      </c>
      <c r="Y5290">
        <v>0</v>
      </c>
      <c r="Z5290">
        <v>7957</v>
      </c>
      <c r="AA5290">
        <v>73467</v>
      </c>
      <c r="AB5290" s="2">
        <v>45055.002986111111</v>
      </c>
      <c r="AC5290" t="s">
        <v>32</v>
      </c>
    </row>
    <row r="5291" spans="1:29" x14ac:dyDescent="0.35">
      <c r="A5291" s="1">
        <v>44168</v>
      </c>
      <c r="B5291" t="s">
        <v>97</v>
      </c>
      <c r="C5291">
        <v>333626</v>
      </c>
      <c r="D5291">
        <v>2250748</v>
      </c>
      <c r="F5291">
        <v>1770</v>
      </c>
      <c r="G5291">
        <v>17623</v>
      </c>
      <c r="H5291">
        <v>376</v>
      </c>
      <c r="I5291">
        <v>3911</v>
      </c>
      <c r="L5291">
        <v>290019</v>
      </c>
      <c r="N5291" s="2">
        <v>44167.708333333336</v>
      </c>
      <c r="O5291" t="s">
        <v>7730</v>
      </c>
      <c r="P5291" t="s">
        <v>7731</v>
      </c>
      <c r="Q5291">
        <v>3784</v>
      </c>
      <c r="R5291">
        <v>17623</v>
      </c>
      <c r="S5291">
        <v>2584374</v>
      </c>
      <c r="T5291">
        <v>4266980</v>
      </c>
      <c r="U5291">
        <v>2584374</v>
      </c>
      <c r="V5291">
        <v>27</v>
      </c>
      <c r="W5291">
        <v>92</v>
      </c>
      <c r="X5291">
        <v>245</v>
      </c>
      <c r="Y5291">
        <v>14306</v>
      </c>
      <c r="Z5291">
        <v>6149</v>
      </c>
      <c r="AA5291">
        <v>48363</v>
      </c>
      <c r="AB5291" s="2">
        <v>45055.002986111111</v>
      </c>
      <c r="AC5291" t="s">
        <v>32</v>
      </c>
    </row>
    <row r="5292" spans="1:29" x14ac:dyDescent="0.35">
      <c r="A5292" s="1">
        <v>44168</v>
      </c>
      <c r="B5292" t="s">
        <v>100</v>
      </c>
      <c r="C5292">
        <v>309368</v>
      </c>
      <c r="D5292">
        <v>1525036</v>
      </c>
      <c r="F5292">
        <v>2758</v>
      </c>
      <c r="H5292">
        <v>659</v>
      </c>
      <c r="J5292">
        <v>376</v>
      </c>
      <c r="N5292" s="2">
        <v>44168.040972222225</v>
      </c>
      <c r="O5292" t="s">
        <v>7732</v>
      </c>
      <c r="P5292" t="s">
        <v>7733</v>
      </c>
      <c r="Q5292">
        <v>4102</v>
      </c>
      <c r="S5292">
        <v>1834404</v>
      </c>
      <c r="T5292">
        <v>3124697</v>
      </c>
      <c r="U5292">
        <v>1834404</v>
      </c>
      <c r="V5292">
        <v>29</v>
      </c>
      <c r="W5292">
        <v>59</v>
      </c>
      <c r="X5292">
        <v>0</v>
      </c>
      <c r="Y5292">
        <v>5031</v>
      </c>
      <c r="Z5292">
        <v>3998</v>
      </c>
      <c r="AA5292">
        <v>20958</v>
      </c>
      <c r="AB5292" s="2">
        <v>45055.002986111111</v>
      </c>
      <c r="AC5292" t="s">
        <v>32</v>
      </c>
    </row>
    <row r="5293" spans="1:29" x14ac:dyDescent="0.35">
      <c r="A5293" s="1">
        <v>44168</v>
      </c>
      <c r="B5293" t="s">
        <v>103</v>
      </c>
      <c r="C5293">
        <v>106</v>
      </c>
      <c r="D5293">
        <v>17010</v>
      </c>
      <c r="G5293">
        <v>4</v>
      </c>
      <c r="L5293">
        <v>29</v>
      </c>
      <c r="N5293" s="2">
        <v>44167</v>
      </c>
      <c r="O5293" t="s">
        <v>7734</v>
      </c>
      <c r="P5293" t="s">
        <v>7489</v>
      </c>
      <c r="Q5293">
        <v>2</v>
      </c>
      <c r="R5293">
        <v>4</v>
      </c>
      <c r="S5293">
        <v>17116</v>
      </c>
      <c r="T5293">
        <v>17116</v>
      </c>
      <c r="U5293">
        <v>17116</v>
      </c>
      <c r="V5293">
        <v>69</v>
      </c>
      <c r="W5293">
        <v>0</v>
      </c>
      <c r="X5293">
        <v>0</v>
      </c>
      <c r="Y5293">
        <v>0</v>
      </c>
      <c r="Z5293">
        <v>0</v>
      </c>
      <c r="AA5293">
        <v>0</v>
      </c>
      <c r="AB5293" s="2">
        <v>45055.002986111111</v>
      </c>
      <c r="AC5293" t="s">
        <v>32</v>
      </c>
    </row>
    <row r="5294" spans="1:29" x14ac:dyDescent="0.35">
      <c r="A5294" s="1">
        <v>44168</v>
      </c>
      <c r="B5294" t="s">
        <v>106</v>
      </c>
      <c r="C5294">
        <v>159036</v>
      </c>
      <c r="D5294">
        <v>982395</v>
      </c>
      <c r="F5294">
        <v>1160</v>
      </c>
      <c r="G5294">
        <v>7486</v>
      </c>
      <c r="H5294">
        <v>277</v>
      </c>
      <c r="J5294">
        <v>137</v>
      </c>
      <c r="L5294">
        <v>128746</v>
      </c>
      <c r="N5294" s="2">
        <v>44167</v>
      </c>
      <c r="O5294" t="s">
        <v>7735</v>
      </c>
      <c r="P5294" t="s">
        <v>7489</v>
      </c>
      <c r="Q5294">
        <v>3879</v>
      </c>
      <c r="R5294">
        <v>7486</v>
      </c>
      <c r="S5294">
        <v>1141431</v>
      </c>
      <c r="T5294">
        <v>1141431</v>
      </c>
      <c r="U5294">
        <v>1141431</v>
      </c>
      <c r="V5294">
        <v>28</v>
      </c>
      <c r="W5294">
        <v>28</v>
      </c>
      <c r="X5294">
        <v>0</v>
      </c>
      <c r="Y5294">
        <v>0</v>
      </c>
      <c r="Z5294">
        <v>2168</v>
      </c>
      <c r="AA5294">
        <v>2168</v>
      </c>
      <c r="AB5294" s="2">
        <v>45055.002986111111</v>
      </c>
      <c r="AC5294" t="s">
        <v>32</v>
      </c>
    </row>
    <row r="5295" spans="1:29" x14ac:dyDescent="0.35">
      <c r="A5295" s="1">
        <v>44168</v>
      </c>
      <c r="B5295" t="s">
        <v>108</v>
      </c>
      <c r="C5295">
        <v>65122</v>
      </c>
      <c r="F5295">
        <v>474</v>
      </c>
      <c r="G5295">
        <v>2762</v>
      </c>
      <c r="H5295">
        <v>87</v>
      </c>
      <c r="J5295">
        <v>31</v>
      </c>
      <c r="L5295">
        <v>48360</v>
      </c>
      <c r="N5295" s="2">
        <v>44168.082638888889</v>
      </c>
      <c r="O5295" t="s">
        <v>7736</v>
      </c>
      <c r="P5295" t="s">
        <v>7703</v>
      </c>
      <c r="Q5295">
        <v>722</v>
      </c>
      <c r="R5295">
        <v>2762</v>
      </c>
      <c r="S5295">
        <v>65122</v>
      </c>
      <c r="T5295">
        <v>669081</v>
      </c>
      <c r="U5295">
        <v>65122</v>
      </c>
      <c r="V5295">
        <v>30</v>
      </c>
      <c r="W5295">
        <v>9</v>
      </c>
      <c r="X5295">
        <v>29</v>
      </c>
      <c r="Y5295">
        <v>0</v>
      </c>
      <c r="Z5295">
        <v>782</v>
      </c>
      <c r="AA5295">
        <v>5500</v>
      </c>
      <c r="AB5295" s="2">
        <v>45055.002986111111</v>
      </c>
      <c r="AC5295" t="s">
        <v>32</v>
      </c>
    </row>
    <row r="5296" spans="1:29" x14ac:dyDescent="0.35">
      <c r="A5296" s="1">
        <v>44168</v>
      </c>
      <c r="B5296" t="s">
        <v>110</v>
      </c>
      <c r="C5296">
        <v>377231</v>
      </c>
      <c r="F5296">
        <v>2101</v>
      </c>
      <c r="H5296">
        <v>500</v>
      </c>
      <c r="N5296" s="2">
        <v>44168.479166666664</v>
      </c>
      <c r="O5296" t="s">
        <v>7737</v>
      </c>
      <c r="P5296" t="s">
        <v>7738</v>
      </c>
      <c r="Q5296">
        <v>5410</v>
      </c>
      <c r="S5296">
        <v>377231</v>
      </c>
      <c r="T5296">
        <v>5299428</v>
      </c>
      <c r="U5296">
        <v>377231</v>
      </c>
      <c r="V5296">
        <v>37</v>
      </c>
      <c r="W5296">
        <v>44</v>
      </c>
      <c r="X5296">
        <v>0</v>
      </c>
      <c r="Y5296">
        <v>0</v>
      </c>
      <c r="Z5296">
        <v>5637</v>
      </c>
      <c r="AA5296">
        <v>47036</v>
      </c>
      <c r="AB5296" s="2">
        <v>45055.002986111111</v>
      </c>
      <c r="AC5296" t="s">
        <v>32</v>
      </c>
    </row>
    <row r="5297" spans="1:29" x14ac:dyDescent="0.35">
      <c r="A5297" s="1">
        <v>44168</v>
      </c>
      <c r="B5297" t="s">
        <v>113</v>
      </c>
      <c r="C5297">
        <v>82713</v>
      </c>
      <c r="D5297">
        <v>272578</v>
      </c>
      <c r="F5297">
        <v>306</v>
      </c>
      <c r="G5297">
        <v>2813</v>
      </c>
      <c r="H5297">
        <v>45</v>
      </c>
      <c r="I5297">
        <v>440</v>
      </c>
      <c r="L5297">
        <v>74667</v>
      </c>
      <c r="N5297" s="2">
        <v>44168.082638888889</v>
      </c>
      <c r="O5297" t="s">
        <v>7739</v>
      </c>
      <c r="P5297" t="s">
        <v>7703</v>
      </c>
      <c r="Q5297">
        <v>983</v>
      </c>
      <c r="R5297">
        <v>2813</v>
      </c>
      <c r="S5297">
        <v>355291</v>
      </c>
      <c r="T5297">
        <v>1106508</v>
      </c>
      <c r="U5297">
        <v>355291</v>
      </c>
      <c r="V5297">
        <v>38</v>
      </c>
      <c r="W5297">
        <v>11</v>
      </c>
      <c r="X5297">
        <v>22</v>
      </c>
      <c r="Y5297">
        <v>1061</v>
      </c>
      <c r="Z5297">
        <v>1017</v>
      </c>
      <c r="AA5297">
        <v>10169</v>
      </c>
      <c r="AB5297" s="2">
        <v>45055.002986111111</v>
      </c>
      <c r="AC5297" t="s">
        <v>32</v>
      </c>
    </row>
    <row r="5298" spans="1:29" x14ac:dyDescent="0.35">
      <c r="A5298" s="1">
        <v>44168</v>
      </c>
      <c r="B5298" t="s">
        <v>115</v>
      </c>
      <c r="C5298">
        <v>132530</v>
      </c>
      <c r="D5298">
        <v>620451</v>
      </c>
      <c r="F5298">
        <v>853</v>
      </c>
      <c r="G5298">
        <v>4425</v>
      </c>
      <c r="L5298">
        <v>65740</v>
      </c>
      <c r="N5298" s="2">
        <v>44167.958333333336</v>
      </c>
      <c r="O5298" t="s">
        <v>7740</v>
      </c>
      <c r="P5298" t="s">
        <v>7741</v>
      </c>
      <c r="Q5298">
        <v>1128</v>
      </c>
      <c r="R5298">
        <v>4425</v>
      </c>
      <c r="S5298">
        <v>752981</v>
      </c>
      <c r="T5298">
        <v>1406323</v>
      </c>
      <c r="U5298">
        <v>752981</v>
      </c>
      <c r="V5298">
        <v>31</v>
      </c>
      <c r="W5298">
        <v>48</v>
      </c>
      <c r="X5298">
        <v>45</v>
      </c>
      <c r="Y5298">
        <v>2279</v>
      </c>
      <c r="Z5298">
        <v>2336</v>
      </c>
      <c r="AA5298">
        <v>20122</v>
      </c>
      <c r="AB5298" s="2">
        <v>45055.002986111111</v>
      </c>
      <c r="AC5298" t="s">
        <v>32</v>
      </c>
    </row>
    <row r="5299" spans="1:29" x14ac:dyDescent="0.35">
      <c r="A5299" s="1">
        <v>44168</v>
      </c>
      <c r="B5299" t="s">
        <v>118</v>
      </c>
      <c r="C5299">
        <v>22925</v>
      </c>
      <c r="D5299">
        <v>412462</v>
      </c>
      <c r="F5299">
        <v>156</v>
      </c>
      <c r="G5299">
        <v>844</v>
      </c>
      <c r="I5299">
        <v>279</v>
      </c>
      <c r="L5299">
        <v>18039</v>
      </c>
      <c r="N5299" s="2">
        <v>44168.375</v>
      </c>
      <c r="O5299" t="s">
        <v>7742</v>
      </c>
      <c r="P5299" t="s">
        <v>7743</v>
      </c>
      <c r="Q5299">
        <v>544</v>
      </c>
      <c r="R5299">
        <v>844</v>
      </c>
      <c r="S5299">
        <v>435387</v>
      </c>
      <c r="T5299">
        <v>838700</v>
      </c>
      <c r="U5299">
        <v>435387</v>
      </c>
      <c r="V5299">
        <v>33</v>
      </c>
      <c r="W5299">
        <v>7</v>
      </c>
      <c r="X5299">
        <v>2</v>
      </c>
      <c r="Y5299">
        <v>2766</v>
      </c>
      <c r="Z5299">
        <v>593</v>
      </c>
      <c r="AA5299">
        <v>7051</v>
      </c>
      <c r="AB5299" s="2">
        <v>45055.002986111111</v>
      </c>
      <c r="AC5299" t="s">
        <v>32</v>
      </c>
    </row>
    <row r="5300" spans="1:29" x14ac:dyDescent="0.35">
      <c r="A5300" s="1">
        <v>44168</v>
      </c>
      <c r="B5300" t="s">
        <v>121</v>
      </c>
      <c r="C5300">
        <v>383052</v>
      </c>
      <c r="D5300">
        <v>5825837</v>
      </c>
      <c r="F5300">
        <v>3292</v>
      </c>
      <c r="G5300">
        <v>41987</v>
      </c>
      <c r="H5300">
        <v>610</v>
      </c>
      <c r="J5300">
        <v>366</v>
      </c>
      <c r="N5300" s="2">
        <v>44168</v>
      </c>
      <c r="O5300" t="s">
        <v>7744</v>
      </c>
      <c r="P5300" t="s">
        <v>7626</v>
      </c>
      <c r="Q5300">
        <v>17209</v>
      </c>
      <c r="R5300">
        <v>41987</v>
      </c>
      <c r="S5300">
        <v>6208889</v>
      </c>
      <c r="T5300">
        <v>6208889</v>
      </c>
      <c r="U5300">
        <v>6208889</v>
      </c>
      <c r="V5300">
        <v>34</v>
      </c>
      <c r="W5300">
        <v>64</v>
      </c>
      <c r="X5300">
        <v>242</v>
      </c>
      <c r="Y5300">
        <v>38456</v>
      </c>
      <c r="Z5300">
        <v>5556</v>
      </c>
      <c r="AA5300">
        <v>44012</v>
      </c>
      <c r="AB5300" s="2">
        <v>45055.002986111111</v>
      </c>
      <c r="AC5300" t="s">
        <v>32</v>
      </c>
    </row>
    <row r="5301" spans="1:29" x14ac:dyDescent="0.35">
      <c r="A5301" s="1">
        <v>44168</v>
      </c>
      <c r="B5301" t="s">
        <v>123</v>
      </c>
      <c r="C5301">
        <v>102862</v>
      </c>
      <c r="F5301">
        <v>947</v>
      </c>
      <c r="G5301">
        <v>7078</v>
      </c>
      <c r="L5301">
        <v>35179</v>
      </c>
      <c r="N5301" s="2">
        <v>44168.752083333333</v>
      </c>
      <c r="O5301" t="s">
        <v>7745</v>
      </c>
      <c r="P5301" t="s">
        <v>7746</v>
      </c>
      <c r="Q5301">
        <v>1673</v>
      </c>
      <c r="R5301">
        <v>7078</v>
      </c>
      <c r="S5301">
        <v>102862</v>
      </c>
      <c r="T5301">
        <v>1604914</v>
      </c>
      <c r="U5301">
        <v>102862</v>
      </c>
      <c r="V5301">
        <v>35</v>
      </c>
      <c r="W5301">
        <v>44</v>
      </c>
      <c r="X5301">
        <v>59</v>
      </c>
      <c r="Y5301">
        <v>0</v>
      </c>
      <c r="Z5301">
        <v>1899</v>
      </c>
      <c r="AA5301">
        <v>12692</v>
      </c>
      <c r="AB5301" s="2">
        <v>45055.002986111111</v>
      </c>
      <c r="AC5301" t="s">
        <v>32</v>
      </c>
    </row>
    <row r="5302" spans="1:29" x14ac:dyDescent="0.35">
      <c r="A5302" s="1">
        <v>44168</v>
      </c>
      <c r="B5302" t="s">
        <v>126</v>
      </c>
      <c r="C5302">
        <v>159532</v>
      </c>
      <c r="D5302">
        <v>839656</v>
      </c>
      <c r="F5302">
        <v>1645</v>
      </c>
      <c r="H5302">
        <v>373</v>
      </c>
      <c r="J5302">
        <v>215</v>
      </c>
      <c r="N5302" s="2">
        <v>44168</v>
      </c>
      <c r="O5302" t="s">
        <v>7747</v>
      </c>
      <c r="P5302" t="s">
        <v>7626</v>
      </c>
      <c r="Q5302">
        <v>2249</v>
      </c>
      <c r="S5302">
        <v>999188</v>
      </c>
      <c r="T5302">
        <v>1682758</v>
      </c>
      <c r="U5302">
        <v>999188</v>
      </c>
      <c r="V5302">
        <v>32</v>
      </c>
      <c r="W5302">
        <v>48</v>
      </c>
      <c r="X5302">
        <v>0</v>
      </c>
      <c r="Y5302">
        <v>5225</v>
      </c>
      <c r="Z5302">
        <v>2536</v>
      </c>
      <c r="AA5302">
        <v>17759</v>
      </c>
      <c r="AB5302" s="2">
        <v>45055.002986111111</v>
      </c>
      <c r="AC5302" t="s">
        <v>32</v>
      </c>
    </row>
    <row r="5303" spans="1:29" x14ac:dyDescent="0.35">
      <c r="A5303" s="1">
        <v>44168</v>
      </c>
      <c r="B5303" t="s">
        <v>128</v>
      </c>
      <c r="C5303">
        <v>674093</v>
      </c>
      <c r="F5303">
        <v>4063</v>
      </c>
      <c r="H5303">
        <v>783</v>
      </c>
      <c r="J5303">
        <v>377</v>
      </c>
      <c r="N5303" s="2">
        <v>44167.583333333336</v>
      </c>
      <c r="O5303" t="s">
        <v>7748</v>
      </c>
      <c r="P5303" t="s">
        <v>7749</v>
      </c>
      <c r="Q5303">
        <v>26955</v>
      </c>
      <c r="S5303">
        <v>674093</v>
      </c>
      <c r="T5303">
        <v>19965164</v>
      </c>
      <c r="U5303">
        <v>674093</v>
      </c>
      <c r="V5303">
        <v>36</v>
      </c>
      <c r="W5303">
        <v>66</v>
      </c>
      <c r="X5303">
        <v>0</v>
      </c>
      <c r="Y5303">
        <v>0</v>
      </c>
      <c r="Z5303">
        <v>9855</v>
      </c>
      <c r="AA5303">
        <v>203440</v>
      </c>
      <c r="AB5303" s="2">
        <v>45055.002986111111</v>
      </c>
      <c r="AC5303" t="s">
        <v>32</v>
      </c>
    </row>
    <row r="5304" spans="1:29" x14ac:dyDescent="0.35">
      <c r="A5304" s="1">
        <v>44168</v>
      </c>
      <c r="B5304" t="s">
        <v>131</v>
      </c>
      <c r="C5304">
        <v>446849</v>
      </c>
      <c r="F5304">
        <v>5142</v>
      </c>
      <c r="G5304">
        <v>28281</v>
      </c>
      <c r="H5304">
        <v>1204</v>
      </c>
      <c r="I5304">
        <v>4814</v>
      </c>
      <c r="J5304">
        <v>708</v>
      </c>
      <c r="L5304">
        <v>298332</v>
      </c>
      <c r="N5304" s="2">
        <v>44168.583333333336</v>
      </c>
      <c r="O5304" t="s">
        <v>7750</v>
      </c>
      <c r="P5304" t="s">
        <v>7667</v>
      </c>
      <c r="Q5304">
        <v>6753</v>
      </c>
      <c r="R5304">
        <v>28281</v>
      </c>
      <c r="S5304">
        <v>446849</v>
      </c>
      <c r="T5304">
        <v>6273710</v>
      </c>
      <c r="U5304">
        <v>446849</v>
      </c>
      <c r="V5304">
        <v>39</v>
      </c>
      <c r="W5304">
        <v>82</v>
      </c>
      <c r="X5304">
        <v>396</v>
      </c>
      <c r="Y5304">
        <v>0</v>
      </c>
      <c r="Z5304">
        <v>8921</v>
      </c>
      <c r="AA5304">
        <v>53701</v>
      </c>
      <c r="AB5304" s="2">
        <v>45055.002986111111</v>
      </c>
      <c r="AC5304" t="s">
        <v>32</v>
      </c>
    </row>
    <row r="5305" spans="1:29" x14ac:dyDescent="0.35">
      <c r="A5305" s="1">
        <v>44168</v>
      </c>
      <c r="B5305" t="s">
        <v>134</v>
      </c>
      <c r="C5305">
        <v>204048</v>
      </c>
      <c r="D5305">
        <v>1957441</v>
      </c>
      <c r="E5305">
        <v>8714</v>
      </c>
      <c r="F5305">
        <v>1734</v>
      </c>
      <c r="G5305">
        <v>12773</v>
      </c>
      <c r="H5305">
        <v>474</v>
      </c>
      <c r="L5305">
        <v>174169</v>
      </c>
      <c r="N5305" s="2">
        <v>44168</v>
      </c>
      <c r="O5305" t="s">
        <v>7751</v>
      </c>
      <c r="P5305" t="s">
        <v>7626</v>
      </c>
      <c r="Q5305">
        <v>1836</v>
      </c>
      <c r="R5305">
        <v>12773</v>
      </c>
      <c r="S5305">
        <v>2170203</v>
      </c>
      <c r="T5305">
        <v>2161489</v>
      </c>
      <c r="U5305">
        <v>2161489</v>
      </c>
      <c r="V5305">
        <v>40</v>
      </c>
      <c r="W5305">
        <v>24</v>
      </c>
      <c r="X5305">
        <v>195</v>
      </c>
      <c r="Y5305">
        <v>16703</v>
      </c>
      <c r="Z5305">
        <v>1707</v>
      </c>
      <c r="AA5305">
        <v>18410</v>
      </c>
      <c r="AB5305" s="2">
        <v>45055.002986111111</v>
      </c>
      <c r="AC5305" t="s">
        <v>32</v>
      </c>
    </row>
    <row r="5306" spans="1:29" x14ac:dyDescent="0.35">
      <c r="A5306" s="1">
        <v>44168</v>
      </c>
      <c r="B5306" t="s">
        <v>136</v>
      </c>
      <c r="C5306">
        <v>78160</v>
      </c>
      <c r="F5306">
        <v>620</v>
      </c>
      <c r="G5306">
        <v>4745</v>
      </c>
      <c r="H5306">
        <v>113</v>
      </c>
      <c r="J5306">
        <v>56</v>
      </c>
      <c r="N5306" s="2">
        <v>44167.125694444447</v>
      </c>
      <c r="O5306" t="s">
        <v>7752</v>
      </c>
      <c r="P5306" t="s">
        <v>7753</v>
      </c>
      <c r="Q5306">
        <v>953</v>
      </c>
      <c r="R5306">
        <v>4745</v>
      </c>
      <c r="S5306">
        <v>78160</v>
      </c>
      <c r="T5306">
        <v>2021665</v>
      </c>
      <c r="U5306">
        <v>78160</v>
      </c>
      <c r="V5306">
        <v>41</v>
      </c>
      <c r="W5306">
        <v>17</v>
      </c>
      <c r="X5306">
        <v>96</v>
      </c>
      <c r="Y5306">
        <v>0</v>
      </c>
      <c r="Z5306">
        <v>1506</v>
      </c>
      <c r="AA5306">
        <v>19350</v>
      </c>
      <c r="AB5306" s="2">
        <v>45055.002986111111</v>
      </c>
      <c r="AC5306" t="s">
        <v>32</v>
      </c>
    </row>
    <row r="5307" spans="1:29" x14ac:dyDescent="0.35">
      <c r="A5307" s="1">
        <v>44168</v>
      </c>
      <c r="B5307" t="s">
        <v>139</v>
      </c>
      <c r="C5307">
        <v>386837</v>
      </c>
      <c r="D5307">
        <v>2872557</v>
      </c>
      <c r="F5307">
        <v>5071</v>
      </c>
      <c r="H5307">
        <v>1065</v>
      </c>
      <c r="J5307">
        <v>588</v>
      </c>
      <c r="L5307">
        <v>228233</v>
      </c>
      <c r="N5307" s="2">
        <v>44168.5</v>
      </c>
      <c r="O5307" t="s">
        <v>7754</v>
      </c>
      <c r="P5307" t="s">
        <v>7755</v>
      </c>
      <c r="Q5307">
        <v>10944</v>
      </c>
      <c r="S5307">
        <v>3259394</v>
      </c>
      <c r="T5307">
        <v>5877212</v>
      </c>
      <c r="U5307">
        <v>3259394</v>
      </c>
      <c r="V5307">
        <v>42</v>
      </c>
      <c r="W5307">
        <v>187</v>
      </c>
      <c r="X5307">
        <v>0</v>
      </c>
      <c r="Y5307">
        <v>19933</v>
      </c>
      <c r="Z5307">
        <v>11406</v>
      </c>
      <c r="AA5307">
        <v>71960</v>
      </c>
      <c r="AB5307" s="2">
        <v>45055.002986111111</v>
      </c>
      <c r="AC5307" t="s">
        <v>32</v>
      </c>
    </row>
    <row r="5308" spans="1:29" x14ac:dyDescent="0.35">
      <c r="A5308" s="1">
        <v>44168</v>
      </c>
      <c r="B5308" t="s">
        <v>142</v>
      </c>
      <c r="C5308">
        <v>54105</v>
      </c>
      <c r="D5308">
        <v>305972</v>
      </c>
      <c r="F5308">
        <v>628</v>
      </c>
      <c r="H5308">
        <v>98</v>
      </c>
      <c r="J5308">
        <v>106</v>
      </c>
      <c r="L5308">
        <v>45565</v>
      </c>
      <c r="N5308" s="2">
        <v>44168</v>
      </c>
      <c r="O5308" t="s">
        <v>7756</v>
      </c>
      <c r="P5308" t="s">
        <v>7626</v>
      </c>
      <c r="Q5308">
        <v>1155</v>
      </c>
      <c r="S5308">
        <v>360077</v>
      </c>
      <c r="T5308">
        <v>360077</v>
      </c>
      <c r="U5308">
        <v>360077</v>
      </c>
      <c r="V5308">
        <v>72</v>
      </c>
      <c r="W5308">
        <v>11</v>
      </c>
      <c r="X5308">
        <v>0</v>
      </c>
      <c r="Y5308">
        <v>0</v>
      </c>
      <c r="Z5308">
        <v>397</v>
      </c>
      <c r="AA5308">
        <v>397</v>
      </c>
      <c r="AB5308" s="2">
        <v>45055.002986111111</v>
      </c>
      <c r="AC5308" t="s">
        <v>32</v>
      </c>
    </row>
    <row r="5309" spans="1:29" x14ac:dyDescent="0.35">
      <c r="A5309" s="1">
        <v>44168</v>
      </c>
      <c r="B5309" t="s">
        <v>144</v>
      </c>
      <c r="C5309">
        <v>60722</v>
      </c>
      <c r="D5309">
        <v>480754</v>
      </c>
      <c r="F5309">
        <v>409</v>
      </c>
      <c r="G5309">
        <v>4789</v>
      </c>
      <c r="H5309">
        <v>45</v>
      </c>
      <c r="J5309">
        <v>31</v>
      </c>
      <c r="N5309" s="2">
        <v>44168.541666666664</v>
      </c>
      <c r="O5309" t="s">
        <v>7757</v>
      </c>
      <c r="P5309" t="s">
        <v>7725</v>
      </c>
      <c r="Q5309">
        <v>1400</v>
      </c>
      <c r="R5309">
        <v>4789</v>
      </c>
      <c r="S5309">
        <v>541476</v>
      </c>
      <c r="T5309">
        <v>1594007</v>
      </c>
      <c r="U5309">
        <v>541476</v>
      </c>
      <c r="V5309">
        <v>44</v>
      </c>
      <c r="W5309">
        <v>9</v>
      </c>
      <c r="X5309">
        <v>57</v>
      </c>
      <c r="Y5309">
        <v>2853</v>
      </c>
      <c r="Z5309">
        <v>1717</v>
      </c>
      <c r="AA5309">
        <v>19476</v>
      </c>
      <c r="AB5309" s="2">
        <v>45055.002986111111</v>
      </c>
      <c r="AC5309" t="s">
        <v>32</v>
      </c>
    </row>
    <row r="5310" spans="1:29" x14ac:dyDescent="0.35">
      <c r="A5310" s="1">
        <v>44168</v>
      </c>
      <c r="B5310" t="s">
        <v>147</v>
      </c>
      <c r="C5310">
        <v>223063</v>
      </c>
      <c r="D5310">
        <v>2226037</v>
      </c>
      <c r="F5310">
        <v>1046</v>
      </c>
      <c r="G5310">
        <v>12126</v>
      </c>
      <c r="H5310">
        <v>261</v>
      </c>
      <c r="J5310">
        <v>111</v>
      </c>
      <c r="L5310">
        <v>117338</v>
      </c>
      <c r="N5310" s="2">
        <v>44166.999305555553</v>
      </c>
      <c r="O5310" t="s">
        <v>7758</v>
      </c>
      <c r="P5310" t="s">
        <v>7759</v>
      </c>
      <c r="Q5310">
        <v>4466</v>
      </c>
      <c r="R5310">
        <v>12126</v>
      </c>
      <c r="S5310">
        <v>2449100</v>
      </c>
      <c r="T5310">
        <v>2449100</v>
      </c>
      <c r="U5310">
        <v>2449100</v>
      </c>
      <c r="V5310">
        <v>45</v>
      </c>
      <c r="W5310">
        <v>22</v>
      </c>
      <c r="X5310">
        <v>103</v>
      </c>
      <c r="Y5310">
        <v>13971</v>
      </c>
      <c r="Z5310">
        <v>2228</v>
      </c>
      <c r="AA5310">
        <v>16199</v>
      </c>
      <c r="AB5310" s="2">
        <v>45055.002986111111</v>
      </c>
      <c r="AC5310" t="s">
        <v>32</v>
      </c>
    </row>
    <row r="5311" spans="1:29" x14ac:dyDescent="0.35">
      <c r="A5311" s="1">
        <v>44168</v>
      </c>
      <c r="B5311" t="s">
        <v>150</v>
      </c>
      <c r="C5311">
        <v>83348</v>
      </c>
      <c r="D5311">
        <v>251349</v>
      </c>
      <c r="F5311">
        <v>538</v>
      </c>
      <c r="G5311">
        <v>4696</v>
      </c>
      <c r="H5311">
        <v>109</v>
      </c>
      <c r="J5311">
        <v>63</v>
      </c>
      <c r="L5311">
        <v>66841</v>
      </c>
      <c r="N5311" s="2">
        <v>44167.583333333336</v>
      </c>
      <c r="O5311" t="s">
        <v>7760</v>
      </c>
      <c r="P5311" t="s">
        <v>7749</v>
      </c>
      <c r="Q5311">
        <v>1033</v>
      </c>
      <c r="R5311">
        <v>4696</v>
      </c>
      <c r="S5311">
        <v>334697</v>
      </c>
      <c r="T5311">
        <v>525976</v>
      </c>
      <c r="U5311">
        <v>334697</v>
      </c>
      <c r="V5311">
        <v>46</v>
      </c>
      <c r="W5311">
        <v>38</v>
      </c>
      <c r="X5311">
        <v>70</v>
      </c>
      <c r="Y5311">
        <v>1012</v>
      </c>
      <c r="Z5311">
        <v>1145</v>
      </c>
      <c r="AA5311">
        <v>3303</v>
      </c>
      <c r="AB5311" s="2">
        <v>45055.002986111111</v>
      </c>
      <c r="AC5311" t="s">
        <v>32</v>
      </c>
    </row>
    <row r="5312" spans="1:29" x14ac:dyDescent="0.35">
      <c r="A5312" s="1">
        <v>44168</v>
      </c>
      <c r="B5312" t="s">
        <v>152</v>
      </c>
      <c r="C5312">
        <v>388252</v>
      </c>
      <c r="F5312">
        <v>2701</v>
      </c>
      <c r="G5312">
        <v>12410</v>
      </c>
      <c r="H5312">
        <v>653</v>
      </c>
      <c r="J5312">
        <v>310</v>
      </c>
      <c r="L5312">
        <v>347412</v>
      </c>
      <c r="N5312" s="2">
        <v>44168.625</v>
      </c>
      <c r="O5312" t="s">
        <v>7761</v>
      </c>
      <c r="P5312" t="s">
        <v>7762</v>
      </c>
      <c r="Q5312">
        <v>4781</v>
      </c>
      <c r="R5312">
        <v>12410</v>
      </c>
      <c r="S5312">
        <v>388252</v>
      </c>
      <c r="T5312">
        <v>4593957</v>
      </c>
      <c r="U5312">
        <v>388252</v>
      </c>
      <c r="V5312">
        <v>47</v>
      </c>
      <c r="W5312">
        <v>93</v>
      </c>
      <c r="X5312">
        <v>100</v>
      </c>
      <c r="Y5312">
        <v>0</v>
      </c>
      <c r="Z5312">
        <v>3967</v>
      </c>
      <c r="AA5312">
        <v>19682</v>
      </c>
      <c r="AB5312" s="2">
        <v>45055.002986111111</v>
      </c>
      <c r="AC5312" t="s">
        <v>32</v>
      </c>
    </row>
    <row r="5313" spans="1:29" x14ac:dyDescent="0.35">
      <c r="A5313" s="1">
        <v>44168</v>
      </c>
      <c r="B5313" t="s">
        <v>155</v>
      </c>
      <c r="C5313">
        <v>1333746</v>
      </c>
      <c r="F5313">
        <v>9151</v>
      </c>
      <c r="H5313">
        <v>2623</v>
      </c>
      <c r="L5313">
        <v>1003141</v>
      </c>
      <c r="N5313" s="2">
        <v>44168.767361111109</v>
      </c>
      <c r="O5313" t="s">
        <v>7763</v>
      </c>
      <c r="P5313" t="s">
        <v>7764</v>
      </c>
      <c r="Q5313">
        <v>22000</v>
      </c>
      <c r="S5313">
        <v>1333746</v>
      </c>
      <c r="T5313">
        <v>11383907</v>
      </c>
      <c r="U5313">
        <v>1333746</v>
      </c>
      <c r="V5313">
        <v>48</v>
      </c>
      <c r="W5313">
        <v>244</v>
      </c>
      <c r="X5313">
        <v>0</v>
      </c>
      <c r="Y5313">
        <v>0</v>
      </c>
      <c r="Z5313">
        <v>17552</v>
      </c>
      <c r="AA5313">
        <v>116376</v>
      </c>
      <c r="AB5313" s="2">
        <v>45055.002986111111</v>
      </c>
      <c r="AC5313" t="s">
        <v>32</v>
      </c>
    </row>
    <row r="5314" spans="1:29" x14ac:dyDescent="0.35">
      <c r="A5314" s="1">
        <v>44168</v>
      </c>
      <c r="B5314" t="s">
        <v>158</v>
      </c>
      <c r="C5314">
        <v>206165</v>
      </c>
      <c r="D5314">
        <v>1155726</v>
      </c>
      <c r="F5314">
        <v>609</v>
      </c>
      <c r="G5314">
        <v>8548</v>
      </c>
      <c r="H5314">
        <v>209</v>
      </c>
      <c r="I5314">
        <v>1517</v>
      </c>
      <c r="K5314">
        <v>544</v>
      </c>
      <c r="L5314">
        <v>142939</v>
      </c>
      <c r="N5314" s="2">
        <v>44168.425000000003</v>
      </c>
      <c r="O5314" t="s">
        <v>7765</v>
      </c>
      <c r="P5314" t="s">
        <v>7766</v>
      </c>
      <c r="Q5314">
        <v>917</v>
      </c>
      <c r="R5314">
        <v>8548</v>
      </c>
      <c r="S5314">
        <v>1361891</v>
      </c>
      <c r="T5314">
        <v>1866057</v>
      </c>
      <c r="U5314">
        <v>1361891</v>
      </c>
      <c r="V5314">
        <v>49</v>
      </c>
      <c r="W5314">
        <v>11</v>
      </c>
      <c r="X5314">
        <v>125</v>
      </c>
      <c r="Y5314">
        <v>6604</v>
      </c>
      <c r="Z5314">
        <v>3945</v>
      </c>
      <c r="AA5314">
        <v>17741</v>
      </c>
      <c r="AB5314" s="2">
        <v>45055.002986111111</v>
      </c>
      <c r="AC5314" t="s">
        <v>32</v>
      </c>
    </row>
    <row r="5315" spans="1:29" x14ac:dyDescent="0.35">
      <c r="A5315" s="1">
        <v>44168</v>
      </c>
      <c r="B5315" t="s">
        <v>161</v>
      </c>
      <c r="C5315">
        <v>244503</v>
      </c>
      <c r="E5315">
        <v>386</v>
      </c>
      <c r="F5315">
        <v>1853</v>
      </c>
      <c r="G5315">
        <v>15014</v>
      </c>
      <c r="H5315">
        <v>411</v>
      </c>
      <c r="J5315">
        <v>186</v>
      </c>
      <c r="N5315" s="2">
        <v>44167.708333333336</v>
      </c>
      <c r="O5315" t="s">
        <v>7767</v>
      </c>
      <c r="P5315" t="s">
        <v>7731</v>
      </c>
      <c r="Q5315">
        <v>4147</v>
      </c>
      <c r="R5315">
        <v>15014</v>
      </c>
      <c r="S5315">
        <v>244889</v>
      </c>
      <c r="T5315">
        <v>3361001</v>
      </c>
      <c r="U5315">
        <v>244503</v>
      </c>
      <c r="V5315">
        <v>51</v>
      </c>
      <c r="W5315">
        <v>34</v>
      </c>
      <c r="X5315">
        <v>131</v>
      </c>
      <c r="Y5315">
        <v>0</v>
      </c>
      <c r="Z5315">
        <v>2023</v>
      </c>
      <c r="AA5315">
        <v>10105</v>
      </c>
      <c r="AB5315" s="2">
        <v>45055.002986111111</v>
      </c>
      <c r="AC5315" t="s">
        <v>32</v>
      </c>
    </row>
    <row r="5316" spans="1:29" x14ac:dyDescent="0.35">
      <c r="A5316" s="1">
        <v>44168</v>
      </c>
      <c r="B5316" t="s">
        <v>163</v>
      </c>
      <c r="C5316">
        <v>1589</v>
      </c>
      <c r="D5316">
        <v>27420</v>
      </c>
      <c r="E5316">
        <v>81</v>
      </c>
      <c r="L5316">
        <v>1499</v>
      </c>
      <c r="N5316" s="2">
        <v>44167.859722222223</v>
      </c>
      <c r="O5316" t="s">
        <v>7768</v>
      </c>
      <c r="P5316" t="s">
        <v>7769</v>
      </c>
      <c r="Q5316">
        <v>23</v>
      </c>
      <c r="S5316">
        <v>29090</v>
      </c>
      <c r="T5316">
        <v>29009</v>
      </c>
      <c r="U5316">
        <v>29009</v>
      </c>
      <c r="V5316">
        <v>78</v>
      </c>
      <c r="W5316">
        <v>0</v>
      </c>
      <c r="X5316">
        <v>0</v>
      </c>
      <c r="Y5316">
        <v>173</v>
      </c>
      <c r="Z5316">
        <v>26</v>
      </c>
      <c r="AA5316">
        <v>199</v>
      </c>
      <c r="AB5316" s="2">
        <v>45055.002986111111</v>
      </c>
      <c r="AC5316" t="s">
        <v>32</v>
      </c>
    </row>
    <row r="5317" spans="1:29" x14ac:dyDescent="0.35">
      <c r="A5317" s="1">
        <v>44168</v>
      </c>
      <c r="B5317" t="s">
        <v>166</v>
      </c>
      <c r="C5317">
        <v>4690</v>
      </c>
      <c r="D5317">
        <v>223078</v>
      </c>
      <c r="F5317">
        <v>36</v>
      </c>
      <c r="H5317">
        <v>3</v>
      </c>
      <c r="L5317">
        <v>2726</v>
      </c>
      <c r="N5317" s="2">
        <v>44167.999305555553</v>
      </c>
      <c r="O5317" t="s">
        <v>7770</v>
      </c>
      <c r="P5317" t="s">
        <v>7677</v>
      </c>
      <c r="Q5317">
        <v>75</v>
      </c>
      <c r="S5317">
        <v>227768</v>
      </c>
      <c r="T5317">
        <v>567067</v>
      </c>
      <c r="U5317">
        <v>227768</v>
      </c>
      <c r="V5317">
        <v>50</v>
      </c>
      <c r="W5317">
        <v>1</v>
      </c>
      <c r="X5317">
        <v>0</v>
      </c>
      <c r="Y5317">
        <v>1614</v>
      </c>
      <c r="Z5317">
        <v>224</v>
      </c>
      <c r="AA5317">
        <v>7492</v>
      </c>
      <c r="AB5317" s="2">
        <v>45055.002986111111</v>
      </c>
      <c r="AC5317" t="s">
        <v>32</v>
      </c>
    </row>
    <row r="5318" spans="1:29" x14ac:dyDescent="0.35">
      <c r="A5318" s="1">
        <v>44168</v>
      </c>
      <c r="B5318" t="s">
        <v>168</v>
      </c>
      <c r="C5318">
        <v>185157</v>
      </c>
      <c r="F5318">
        <v>1083</v>
      </c>
      <c r="G5318">
        <v>10954</v>
      </c>
      <c r="H5318">
        <v>274</v>
      </c>
      <c r="J5318">
        <v>135</v>
      </c>
      <c r="N5318" s="2">
        <v>44167.124305555553</v>
      </c>
      <c r="O5318" t="s">
        <v>7771</v>
      </c>
      <c r="P5318" t="s">
        <v>7772</v>
      </c>
      <c r="Q5318">
        <v>2850</v>
      </c>
      <c r="R5318">
        <v>10954</v>
      </c>
      <c r="S5318">
        <v>185157</v>
      </c>
      <c r="T5318">
        <v>2894367</v>
      </c>
      <c r="U5318">
        <v>185157</v>
      </c>
      <c r="V5318">
        <v>53</v>
      </c>
      <c r="W5318">
        <v>45</v>
      </c>
      <c r="X5318">
        <v>34</v>
      </c>
      <c r="Y5318">
        <v>0</v>
      </c>
      <c r="Z5318">
        <v>3401</v>
      </c>
      <c r="AA5318">
        <v>0</v>
      </c>
      <c r="AB5318" s="2">
        <v>45055.002986111111</v>
      </c>
      <c r="AC5318" t="s">
        <v>32</v>
      </c>
    </row>
    <row r="5319" spans="1:29" x14ac:dyDescent="0.35">
      <c r="A5319" s="1">
        <v>44168</v>
      </c>
      <c r="B5319" t="s">
        <v>171</v>
      </c>
      <c r="C5319">
        <v>426534</v>
      </c>
      <c r="D5319">
        <v>2169970</v>
      </c>
      <c r="E5319">
        <v>154</v>
      </c>
      <c r="F5319">
        <v>1754</v>
      </c>
      <c r="G5319">
        <v>17741</v>
      </c>
      <c r="H5319">
        <v>376</v>
      </c>
      <c r="I5319">
        <v>1853</v>
      </c>
      <c r="L5319">
        <v>331425</v>
      </c>
      <c r="N5319" s="2">
        <v>44168</v>
      </c>
      <c r="O5319" t="s">
        <v>7773</v>
      </c>
      <c r="P5319" t="s">
        <v>7626</v>
      </c>
      <c r="Q5319">
        <v>3773</v>
      </c>
      <c r="R5319">
        <v>17741</v>
      </c>
      <c r="S5319">
        <v>2596658</v>
      </c>
      <c r="T5319">
        <v>4517462</v>
      </c>
      <c r="U5319">
        <v>2596504</v>
      </c>
      <c r="V5319">
        <v>55</v>
      </c>
      <c r="W5319">
        <v>70</v>
      </c>
      <c r="X5319">
        <v>172</v>
      </c>
      <c r="Y5319">
        <v>7354</v>
      </c>
      <c r="Z5319">
        <v>5604</v>
      </c>
      <c r="AA5319">
        <v>38263</v>
      </c>
      <c r="AB5319" s="2">
        <v>45055.002986111111</v>
      </c>
      <c r="AC5319" t="s">
        <v>32</v>
      </c>
    </row>
    <row r="5320" spans="1:29" x14ac:dyDescent="0.35">
      <c r="A5320" s="1">
        <v>44168</v>
      </c>
      <c r="B5320" t="s">
        <v>173</v>
      </c>
      <c r="C5320">
        <v>51025</v>
      </c>
      <c r="F5320">
        <v>625</v>
      </c>
      <c r="H5320">
        <v>169</v>
      </c>
      <c r="J5320">
        <v>89</v>
      </c>
      <c r="L5320">
        <v>32808</v>
      </c>
      <c r="N5320" s="2">
        <v>44167.999305555553</v>
      </c>
      <c r="O5320" t="s">
        <v>7774</v>
      </c>
      <c r="P5320" t="s">
        <v>7677</v>
      </c>
      <c r="Q5320">
        <v>789</v>
      </c>
      <c r="S5320">
        <v>51025</v>
      </c>
      <c r="T5320">
        <v>1160634</v>
      </c>
      <c r="U5320">
        <v>51025</v>
      </c>
      <c r="V5320">
        <v>54</v>
      </c>
      <c r="W5320">
        <v>11</v>
      </c>
      <c r="X5320">
        <v>0</v>
      </c>
      <c r="Y5320">
        <v>0</v>
      </c>
      <c r="Z5320">
        <v>1120</v>
      </c>
      <c r="AA5320">
        <v>11607</v>
      </c>
      <c r="AB5320" s="2">
        <v>45055.002986111111</v>
      </c>
      <c r="AC5320" t="s">
        <v>32</v>
      </c>
    </row>
    <row r="5321" spans="1:29" x14ac:dyDescent="0.35">
      <c r="A5321" s="1">
        <v>44168</v>
      </c>
      <c r="B5321" t="s">
        <v>175</v>
      </c>
      <c r="C5321">
        <v>35078</v>
      </c>
      <c r="D5321">
        <v>143277</v>
      </c>
      <c r="F5321">
        <v>234</v>
      </c>
      <c r="G5321">
        <v>823</v>
      </c>
      <c r="L5321">
        <v>28113</v>
      </c>
      <c r="N5321" s="2">
        <v>44168</v>
      </c>
      <c r="O5321" t="s">
        <v>7775</v>
      </c>
      <c r="P5321" t="s">
        <v>7626</v>
      </c>
      <c r="Q5321">
        <v>257</v>
      </c>
      <c r="R5321">
        <v>823</v>
      </c>
      <c r="S5321">
        <v>178355</v>
      </c>
      <c r="T5321">
        <v>412285</v>
      </c>
      <c r="U5321">
        <v>178355</v>
      </c>
      <c r="V5321">
        <v>56</v>
      </c>
      <c r="W5321">
        <v>27</v>
      </c>
      <c r="X5321">
        <v>14</v>
      </c>
      <c r="Y5321">
        <v>1811</v>
      </c>
      <c r="Z5321">
        <v>571</v>
      </c>
      <c r="AA5321">
        <v>3960</v>
      </c>
      <c r="AB5321" s="2">
        <v>45055.002986111111</v>
      </c>
      <c r="AC5321" t="s">
        <v>32</v>
      </c>
    </row>
    <row r="5322" spans="1:29" x14ac:dyDescent="0.35">
      <c r="A5322" s="1">
        <v>44167</v>
      </c>
      <c r="B5322" t="s">
        <v>29</v>
      </c>
      <c r="C5322">
        <v>32531</v>
      </c>
      <c r="F5322">
        <v>164</v>
      </c>
      <c r="G5322">
        <v>768</v>
      </c>
      <c r="J5322">
        <v>23</v>
      </c>
      <c r="N5322" s="2">
        <v>44167.165972222225</v>
      </c>
      <c r="O5322" t="s">
        <v>7776</v>
      </c>
      <c r="P5322" t="s">
        <v>7777</v>
      </c>
      <c r="Q5322">
        <v>122</v>
      </c>
      <c r="R5322">
        <v>768</v>
      </c>
      <c r="S5322">
        <v>32531</v>
      </c>
      <c r="T5322">
        <v>1024643</v>
      </c>
      <c r="U5322">
        <v>32531</v>
      </c>
      <c r="V5322">
        <v>2</v>
      </c>
      <c r="W5322">
        <v>0</v>
      </c>
      <c r="X5322">
        <v>19</v>
      </c>
      <c r="Y5322">
        <v>0</v>
      </c>
      <c r="Z5322">
        <v>697</v>
      </c>
      <c r="AA5322">
        <v>6015</v>
      </c>
      <c r="AB5322" s="2">
        <v>45055.002986111111</v>
      </c>
      <c r="AC5322" t="s">
        <v>32</v>
      </c>
    </row>
    <row r="5323" spans="1:29" x14ac:dyDescent="0.35">
      <c r="A5323" s="1">
        <v>44167</v>
      </c>
      <c r="B5323" t="s">
        <v>33</v>
      </c>
      <c r="C5323">
        <v>256828</v>
      </c>
      <c r="D5323">
        <v>1390351</v>
      </c>
      <c r="F5323">
        <v>1801</v>
      </c>
      <c r="G5323">
        <v>25821</v>
      </c>
      <c r="I5323">
        <v>2252</v>
      </c>
      <c r="K5323">
        <v>1298</v>
      </c>
      <c r="L5323">
        <v>168387</v>
      </c>
      <c r="N5323" s="2">
        <v>44167.458333333336</v>
      </c>
      <c r="O5323" t="s">
        <v>7778</v>
      </c>
      <c r="P5323" t="s">
        <v>7779</v>
      </c>
      <c r="Q5323">
        <v>3711</v>
      </c>
      <c r="R5323">
        <v>25821</v>
      </c>
      <c r="S5323">
        <v>1647179</v>
      </c>
      <c r="T5323">
        <v>1603523</v>
      </c>
      <c r="U5323">
        <v>1647179</v>
      </c>
      <c r="V5323">
        <v>1</v>
      </c>
      <c r="W5323">
        <v>73</v>
      </c>
      <c r="X5323">
        <v>211</v>
      </c>
      <c r="Y5323">
        <v>6546</v>
      </c>
      <c r="Z5323">
        <v>3928</v>
      </c>
      <c r="AA5323">
        <v>9681</v>
      </c>
      <c r="AB5323" s="2">
        <v>45055.002986111111</v>
      </c>
      <c r="AC5323" t="s">
        <v>32</v>
      </c>
    </row>
    <row r="5324" spans="1:29" x14ac:dyDescent="0.35">
      <c r="A5324" s="1">
        <v>44167</v>
      </c>
      <c r="B5324" t="s">
        <v>36</v>
      </c>
      <c r="C5324">
        <v>161521</v>
      </c>
      <c r="D5324">
        <v>1562561</v>
      </c>
      <c r="F5324">
        <v>1088</v>
      </c>
      <c r="G5324">
        <v>9110</v>
      </c>
      <c r="H5324">
        <v>393</v>
      </c>
      <c r="J5324">
        <v>186</v>
      </c>
      <c r="K5324">
        <v>1002</v>
      </c>
      <c r="L5324">
        <v>142600</v>
      </c>
      <c r="N5324" s="2">
        <v>44167</v>
      </c>
      <c r="O5324" t="s">
        <v>7780</v>
      </c>
      <c r="P5324" t="s">
        <v>7489</v>
      </c>
      <c r="Q5324">
        <v>2522</v>
      </c>
      <c r="R5324">
        <v>9110</v>
      </c>
      <c r="S5324">
        <v>1724082</v>
      </c>
      <c r="T5324">
        <v>1703266</v>
      </c>
      <c r="U5324">
        <v>1724082</v>
      </c>
      <c r="V5324">
        <v>5</v>
      </c>
      <c r="W5324">
        <v>10</v>
      </c>
      <c r="X5324">
        <v>89</v>
      </c>
      <c r="Y5324">
        <v>10306</v>
      </c>
      <c r="Z5324">
        <v>2212</v>
      </c>
      <c r="AA5324">
        <v>11813</v>
      </c>
      <c r="AB5324" s="2">
        <v>45055.002986111111</v>
      </c>
      <c r="AC5324" t="s">
        <v>32</v>
      </c>
    </row>
    <row r="5325" spans="1:29" x14ac:dyDescent="0.35">
      <c r="A5325" s="1">
        <v>44167</v>
      </c>
      <c r="B5325" t="s">
        <v>39</v>
      </c>
      <c r="C5325">
        <v>0</v>
      </c>
      <c r="D5325">
        <v>1988</v>
      </c>
      <c r="N5325" s="2">
        <v>44152</v>
      </c>
      <c r="O5325" t="s">
        <v>7781</v>
      </c>
      <c r="P5325" t="s">
        <v>7699</v>
      </c>
      <c r="Q5325">
        <v>0</v>
      </c>
      <c r="S5325">
        <v>1988</v>
      </c>
      <c r="T5325">
        <v>1988</v>
      </c>
      <c r="U5325">
        <v>1988</v>
      </c>
      <c r="V5325">
        <v>60</v>
      </c>
      <c r="W5325">
        <v>0</v>
      </c>
      <c r="X5325">
        <v>0</v>
      </c>
      <c r="Y5325">
        <v>0</v>
      </c>
      <c r="Z5325">
        <v>0</v>
      </c>
      <c r="AA5325">
        <v>0</v>
      </c>
      <c r="AB5325" s="2">
        <v>45055.002986111111</v>
      </c>
      <c r="AC5325" t="s">
        <v>32</v>
      </c>
    </row>
    <row r="5326" spans="1:29" x14ac:dyDescent="0.35">
      <c r="A5326" s="1">
        <v>44167</v>
      </c>
      <c r="B5326" t="s">
        <v>42</v>
      </c>
      <c r="C5326">
        <v>340979</v>
      </c>
      <c r="D5326">
        <v>1957887</v>
      </c>
      <c r="F5326">
        <v>2699</v>
      </c>
      <c r="G5326">
        <v>26312</v>
      </c>
      <c r="H5326">
        <v>642</v>
      </c>
      <c r="J5326">
        <v>386</v>
      </c>
      <c r="N5326" s="2">
        <v>44167</v>
      </c>
      <c r="O5326" t="s">
        <v>7782</v>
      </c>
      <c r="P5326" t="s">
        <v>7489</v>
      </c>
      <c r="Q5326">
        <v>6739</v>
      </c>
      <c r="R5326">
        <v>26312</v>
      </c>
      <c r="S5326">
        <v>2298866</v>
      </c>
      <c r="T5326">
        <v>3914647</v>
      </c>
      <c r="U5326">
        <v>2298866</v>
      </c>
      <c r="V5326">
        <v>4</v>
      </c>
      <c r="W5326">
        <v>52</v>
      </c>
      <c r="X5326">
        <v>240</v>
      </c>
      <c r="Y5326">
        <v>12811</v>
      </c>
      <c r="Z5326">
        <v>3840</v>
      </c>
      <c r="AA5326">
        <v>54038</v>
      </c>
      <c r="AB5326" s="2">
        <v>45055.002986111111</v>
      </c>
      <c r="AC5326" t="s">
        <v>32</v>
      </c>
    </row>
    <row r="5327" spans="1:29" x14ac:dyDescent="0.35">
      <c r="A5327" s="1">
        <v>44167</v>
      </c>
      <c r="B5327" t="s">
        <v>44</v>
      </c>
      <c r="C5327">
        <v>1245948</v>
      </c>
      <c r="F5327">
        <v>9365</v>
      </c>
      <c r="H5327">
        <v>2121</v>
      </c>
      <c r="N5327" s="2">
        <v>44167.124305555553</v>
      </c>
      <c r="O5327" t="s">
        <v>7783</v>
      </c>
      <c r="P5327" t="s">
        <v>7772</v>
      </c>
      <c r="Q5327">
        <v>19324</v>
      </c>
      <c r="S5327">
        <v>1245948</v>
      </c>
      <c r="T5327">
        <v>24299126</v>
      </c>
      <c r="U5327">
        <v>1245948</v>
      </c>
      <c r="V5327">
        <v>6</v>
      </c>
      <c r="W5327">
        <v>113</v>
      </c>
      <c r="X5327">
        <v>0</v>
      </c>
      <c r="Y5327">
        <v>0</v>
      </c>
      <c r="Z5327">
        <v>20759</v>
      </c>
      <c r="AA5327">
        <v>137813</v>
      </c>
      <c r="AB5327" s="2">
        <v>45055.002986111111</v>
      </c>
      <c r="AC5327" t="s">
        <v>32</v>
      </c>
    </row>
    <row r="5328" spans="1:29" x14ac:dyDescent="0.35">
      <c r="A5328" s="1">
        <v>44167</v>
      </c>
      <c r="B5328" t="s">
        <v>47</v>
      </c>
      <c r="C5328">
        <v>241172</v>
      </c>
      <c r="D5328">
        <v>1548678</v>
      </c>
      <c r="F5328">
        <v>1995</v>
      </c>
      <c r="G5328">
        <v>14363</v>
      </c>
      <c r="N5328" s="2">
        <v>44167.082638888889</v>
      </c>
      <c r="O5328" t="s">
        <v>7784</v>
      </c>
      <c r="P5328" t="s">
        <v>7785</v>
      </c>
      <c r="Q5328">
        <v>3193</v>
      </c>
      <c r="R5328">
        <v>14363</v>
      </c>
      <c r="S5328">
        <v>1789850</v>
      </c>
      <c r="T5328">
        <v>3288900</v>
      </c>
      <c r="U5328">
        <v>1789850</v>
      </c>
      <c r="V5328">
        <v>8</v>
      </c>
      <c r="W5328">
        <v>84</v>
      </c>
      <c r="X5328">
        <v>247</v>
      </c>
      <c r="Y5328">
        <v>7534</v>
      </c>
      <c r="Z5328">
        <v>3862</v>
      </c>
      <c r="AA5328">
        <v>33359</v>
      </c>
      <c r="AB5328" s="2">
        <v>45055.002986111111</v>
      </c>
      <c r="AC5328" t="s">
        <v>32</v>
      </c>
    </row>
    <row r="5329" spans="1:29" x14ac:dyDescent="0.35">
      <c r="A5329" s="1">
        <v>44167</v>
      </c>
      <c r="B5329" t="s">
        <v>50</v>
      </c>
      <c r="C5329">
        <v>121426</v>
      </c>
      <c r="F5329">
        <v>1202</v>
      </c>
      <c r="N5329" s="2">
        <v>44166.854166666664</v>
      </c>
      <c r="O5329" t="s">
        <v>7786</v>
      </c>
      <c r="P5329" t="s">
        <v>7787</v>
      </c>
      <c r="Q5329">
        <v>5091</v>
      </c>
      <c r="S5329">
        <v>121426</v>
      </c>
      <c r="T5329">
        <v>3679886</v>
      </c>
      <c r="U5329">
        <v>121426</v>
      </c>
      <c r="V5329">
        <v>9</v>
      </c>
      <c r="W5329">
        <v>51</v>
      </c>
      <c r="X5329">
        <v>0</v>
      </c>
      <c r="Y5329">
        <v>0</v>
      </c>
      <c r="Z5329">
        <v>2672</v>
      </c>
      <c r="AA5329">
        <v>42826</v>
      </c>
      <c r="AB5329" s="2">
        <v>45055.002986111111</v>
      </c>
      <c r="AC5329" t="s">
        <v>32</v>
      </c>
    </row>
    <row r="5330" spans="1:29" x14ac:dyDescent="0.35">
      <c r="A5330" s="1">
        <v>44167</v>
      </c>
      <c r="B5330" t="s">
        <v>53</v>
      </c>
      <c r="C5330">
        <v>21842</v>
      </c>
      <c r="F5330">
        <v>165</v>
      </c>
      <c r="H5330">
        <v>41</v>
      </c>
      <c r="J5330">
        <v>18</v>
      </c>
      <c r="L5330">
        <v>16070</v>
      </c>
      <c r="N5330" s="2">
        <v>44166</v>
      </c>
      <c r="O5330" t="s">
        <v>7788</v>
      </c>
      <c r="P5330" t="s">
        <v>41</v>
      </c>
      <c r="Q5330">
        <v>690</v>
      </c>
      <c r="S5330">
        <v>21842</v>
      </c>
      <c r="T5330">
        <v>701485</v>
      </c>
      <c r="U5330">
        <v>21842</v>
      </c>
      <c r="V5330">
        <v>11</v>
      </c>
      <c r="W5330">
        <v>5</v>
      </c>
      <c r="X5330">
        <v>0</v>
      </c>
      <c r="Y5330">
        <v>0</v>
      </c>
      <c r="Z5330">
        <v>157</v>
      </c>
      <c r="AA5330">
        <v>4076</v>
      </c>
      <c r="AB5330" s="2">
        <v>45055.002986111111</v>
      </c>
      <c r="AC5330" t="s">
        <v>32</v>
      </c>
    </row>
    <row r="5331" spans="1:29" x14ac:dyDescent="0.35">
      <c r="A5331" s="1">
        <v>44167</v>
      </c>
      <c r="B5331" t="s">
        <v>56</v>
      </c>
      <c r="C5331">
        <v>36698</v>
      </c>
      <c r="D5331">
        <v>391835</v>
      </c>
      <c r="F5331">
        <v>273</v>
      </c>
      <c r="H5331">
        <v>34</v>
      </c>
      <c r="L5331">
        <v>17907</v>
      </c>
      <c r="N5331" s="2">
        <v>44166.75</v>
      </c>
      <c r="O5331" t="s">
        <v>7789</v>
      </c>
      <c r="P5331" t="s">
        <v>7790</v>
      </c>
      <c r="Q5331">
        <v>779</v>
      </c>
      <c r="S5331">
        <v>428533</v>
      </c>
      <c r="T5331">
        <v>748039</v>
      </c>
      <c r="U5331">
        <v>428533</v>
      </c>
      <c r="V5331">
        <v>10</v>
      </c>
      <c r="W5331">
        <v>2</v>
      </c>
      <c r="X5331">
        <v>0</v>
      </c>
      <c r="Y5331">
        <v>928</v>
      </c>
      <c r="Z5331">
        <v>355</v>
      </c>
      <c r="AA5331">
        <v>3851</v>
      </c>
      <c r="AB5331" s="2">
        <v>45055.002986111111</v>
      </c>
      <c r="AC5331" t="s">
        <v>32</v>
      </c>
    </row>
    <row r="5332" spans="1:29" x14ac:dyDescent="0.35">
      <c r="A5332" s="1">
        <v>44167</v>
      </c>
      <c r="B5332" t="s">
        <v>59</v>
      </c>
      <c r="C5332">
        <v>1001800</v>
      </c>
      <c r="D5332">
        <v>6336387</v>
      </c>
      <c r="E5332">
        <v>5701</v>
      </c>
      <c r="F5332">
        <v>4248</v>
      </c>
      <c r="G5332">
        <v>56269</v>
      </c>
      <c r="N5332" s="2">
        <v>44166.999305555553</v>
      </c>
      <c r="O5332" t="s">
        <v>7791</v>
      </c>
      <c r="P5332" t="s">
        <v>7759</v>
      </c>
      <c r="Q5332">
        <v>19012</v>
      </c>
      <c r="R5332">
        <v>56269</v>
      </c>
      <c r="S5332">
        <v>7343888</v>
      </c>
      <c r="T5332">
        <v>12615881</v>
      </c>
      <c r="U5332">
        <v>7338187</v>
      </c>
      <c r="V5332">
        <v>12</v>
      </c>
      <c r="W5332">
        <v>96</v>
      </c>
      <c r="X5332">
        <v>377</v>
      </c>
      <c r="Y5332">
        <v>40478</v>
      </c>
      <c r="Z5332">
        <v>9890</v>
      </c>
      <c r="AA5332">
        <v>98399</v>
      </c>
      <c r="AB5332" s="2">
        <v>45055.002986111111</v>
      </c>
      <c r="AC5332" t="s">
        <v>32</v>
      </c>
    </row>
    <row r="5333" spans="1:29" x14ac:dyDescent="0.35">
      <c r="A5333" s="1">
        <v>44167</v>
      </c>
      <c r="B5333" t="s">
        <v>62</v>
      </c>
      <c r="C5333">
        <v>482139</v>
      </c>
      <c r="F5333">
        <v>2644</v>
      </c>
      <c r="G5333">
        <v>35326</v>
      </c>
      <c r="I5333">
        <v>6569</v>
      </c>
      <c r="N5333" s="2">
        <v>44167.618055555555</v>
      </c>
      <c r="O5333" t="s">
        <v>7792</v>
      </c>
      <c r="P5333" t="s">
        <v>7793</v>
      </c>
      <c r="Q5333">
        <v>9567</v>
      </c>
      <c r="R5333">
        <v>35326</v>
      </c>
      <c r="S5333">
        <v>482139</v>
      </c>
      <c r="T5333">
        <v>4362964</v>
      </c>
      <c r="U5333">
        <v>482139</v>
      </c>
      <c r="V5333">
        <v>13</v>
      </c>
      <c r="W5333">
        <v>52</v>
      </c>
      <c r="X5333">
        <v>263</v>
      </c>
      <c r="Y5333">
        <v>0</v>
      </c>
      <c r="Z5333">
        <v>5734</v>
      </c>
      <c r="AA5333">
        <v>23997</v>
      </c>
      <c r="AB5333" s="2">
        <v>45055.002986111111</v>
      </c>
      <c r="AC5333" t="s">
        <v>32</v>
      </c>
    </row>
    <row r="5334" spans="1:29" x14ac:dyDescent="0.35">
      <c r="A5334" s="1">
        <v>44167</v>
      </c>
      <c r="B5334" t="s">
        <v>65</v>
      </c>
      <c r="C5334">
        <v>6920</v>
      </c>
      <c r="D5334">
        <v>78566</v>
      </c>
      <c r="F5334">
        <v>38</v>
      </c>
      <c r="H5334">
        <v>10</v>
      </c>
      <c r="J5334">
        <v>7</v>
      </c>
      <c r="L5334">
        <v>6005</v>
      </c>
      <c r="N5334" s="2">
        <v>44167.208333333336</v>
      </c>
      <c r="O5334" t="s">
        <v>7794</v>
      </c>
      <c r="P5334" t="s">
        <v>7795</v>
      </c>
      <c r="Q5334">
        <v>112</v>
      </c>
      <c r="S5334">
        <v>85486</v>
      </c>
      <c r="T5334">
        <v>85486</v>
      </c>
      <c r="U5334">
        <v>85486</v>
      </c>
      <c r="V5334">
        <v>66</v>
      </c>
      <c r="W5334">
        <v>0</v>
      </c>
      <c r="X5334">
        <v>0</v>
      </c>
      <c r="Y5334">
        <v>417</v>
      </c>
      <c r="Z5334">
        <v>31</v>
      </c>
      <c r="AA5334">
        <v>448</v>
      </c>
      <c r="AB5334" s="2">
        <v>45055.002986111111</v>
      </c>
      <c r="AC5334" t="s">
        <v>32</v>
      </c>
    </row>
    <row r="5335" spans="1:29" x14ac:dyDescent="0.35">
      <c r="A5335" s="1">
        <v>44167</v>
      </c>
      <c r="B5335" t="s">
        <v>68</v>
      </c>
      <c r="C5335">
        <v>18342</v>
      </c>
      <c r="F5335">
        <v>54</v>
      </c>
      <c r="G5335">
        <v>1291</v>
      </c>
      <c r="H5335">
        <v>19</v>
      </c>
      <c r="J5335">
        <v>15</v>
      </c>
      <c r="N5335" s="2">
        <v>44166.249305555553</v>
      </c>
      <c r="O5335" t="s">
        <v>7796</v>
      </c>
      <c r="P5335" t="s">
        <v>7797</v>
      </c>
      <c r="Q5335">
        <v>244</v>
      </c>
      <c r="R5335">
        <v>1291</v>
      </c>
      <c r="S5335">
        <v>18342</v>
      </c>
      <c r="T5335">
        <v>677445</v>
      </c>
      <c r="U5335">
        <v>18342</v>
      </c>
      <c r="V5335">
        <v>15</v>
      </c>
      <c r="W5335">
        <v>0</v>
      </c>
      <c r="X5335">
        <v>3</v>
      </c>
      <c r="Y5335">
        <v>0</v>
      </c>
      <c r="Z5335">
        <v>76</v>
      </c>
      <c r="AA5335">
        <v>4281</v>
      </c>
      <c r="AB5335" s="2">
        <v>45055.002986111111</v>
      </c>
      <c r="AC5335" t="s">
        <v>32</v>
      </c>
    </row>
    <row r="5336" spans="1:29" x14ac:dyDescent="0.35">
      <c r="A5336" s="1">
        <v>44167</v>
      </c>
      <c r="B5336" t="s">
        <v>71</v>
      </c>
      <c r="C5336">
        <v>205773</v>
      </c>
      <c r="D5336">
        <v>872256</v>
      </c>
      <c r="F5336">
        <v>1162</v>
      </c>
      <c r="H5336">
        <v>226</v>
      </c>
      <c r="J5336">
        <v>131</v>
      </c>
      <c r="L5336">
        <v>142246</v>
      </c>
      <c r="N5336" s="2">
        <v>44167</v>
      </c>
      <c r="O5336" t="s">
        <v>7798</v>
      </c>
      <c r="P5336" t="s">
        <v>7489</v>
      </c>
      <c r="Q5336">
        <v>2449</v>
      </c>
      <c r="S5336">
        <v>1078029</v>
      </c>
      <c r="T5336">
        <v>1078029</v>
      </c>
      <c r="U5336">
        <v>1078029</v>
      </c>
      <c r="V5336">
        <v>19</v>
      </c>
      <c r="W5336">
        <v>18</v>
      </c>
      <c r="X5336">
        <v>0</v>
      </c>
      <c r="Y5336">
        <v>2662</v>
      </c>
      <c r="Z5336">
        <v>2375</v>
      </c>
      <c r="AA5336">
        <v>5037</v>
      </c>
      <c r="AB5336" s="2">
        <v>45055.002986111111</v>
      </c>
      <c r="AC5336" t="s">
        <v>32</v>
      </c>
    </row>
    <row r="5337" spans="1:29" x14ac:dyDescent="0.35">
      <c r="A5337" s="1">
        <v>44167</v>
      </c>
      <c r="B5337" t="s">
        <v>73</v>
      </c>
      <c r="C5337">
        <v>103305</v>
      </c>
      <c r="D5337">
        <v>389829</v>
      </c>
      <c r="F5337">
        <v>446</v>
      </c>
      <c r="G5337">
        <v>4135</v>
      </c>
      <c r="H5337">
        <v>110</v>
      </c>
      <c r="I5337">
        <v>769</v>
      </c>
      <c r="L5337">
        <v>41354</v>
      </c>
      <c r="N5337" s="2">
        <v>44166.791666666664</v>
      </c>
      <c r="O5337" t="s">
        <v>7799</v>
      </c>
      <c r="P5337" t="s">
        <v>7800</v>
      </c>
      <c r="Q5337">
        <v>960</v>
      </c>
      <c r="R5337">
        <v>4135</v>
      </c>
      <c r="S5337">
        <v>493134</v>
      </c>
      <c r="T5337">
        <v>477248</v>
      </c>
      <c r="U5337">
        <v>493134</v>
      </c>
      <c r="V5337">
        <v>16</v>
      </c>
      <c r="W5337">
        <v>31</v>
      </c>
      <c r="X5337">
        <v>86</v>
      </c>
      <c r="Y5337">
        <v>1424</v>
      </c>
      <c r="Z5337">
        <v>1607</v>
      </c>
      <c r="AA5337">
        <v>2572</v>
      </c>
      <c r="AB5337" s="2">
        <v>45055.002986111111</v>
      </c>
      <c r="AC5337" t="s">
        <v>32</v>
      </c>
    </row>
    <row r="5338" spans="1:29" x14ac:dyDescent="0.35">
      <c r="A5338" s="1">
        <v>44167</v>
      </c>
      <c r="B5338" t="s">
        <v>76</v>
      </c>
      <c r="C5338">
        <v>748603</v>
      </c>
      <c r="F5338">
        <v>5764</v>
      </c>
      <c r="H5338">
        <v>1190</v>
      </c>
      <c r="J5338">
        <v>714</v>
      </c>
      <c r="N5338" s="2">
        <v>44167</v>
      </c>
      <c r="O5338" t="s">
        <v>7801</v>
      </c>
      <c r="P5338" t="s">
        <v>7489</v>
      </c>
      <c r="Q5338">
        <v>13397</v>
      </c>
      <c r="S5338">
        <v>748603</v>
      </c>
      <c r="T5338">
        <v>10699586</v>
      </c>
      <c r="U5338">
        <v>748603</v>
      </c>
      <c r="V5338">
        <v>17</v>
      </c>
      <c r="W5338">
        <v>266</v>
      </c>
      <c r="X5338">
        <v>0</v>
      </c>
      <c r="Y5338">
        <v>0</v>
      </c>
      <c r="Z5338">
        <v>9757</v>
      </c>
      <c r="AA5338">
        <v>85507</v>
      </c>
      <c r="AB5338" s="2">
        <v>45055.002986111111</v>
      </c>
      <c r="AC5338" t="s">
        <v>32</v>
      </c>
    </row>
    <row r="5339" spans="1:29" x14ac:dyDescent="0.35">
      <c r="A5339" s="1">
        <v>44167</v>
      </c>
      <c r="B5339" t="s">
        <v>78</v>
      </c>
      <c r="C5339">
        <v>350970</v>
      </c>
      <c r="D5339">
        <v>1881132</v>
      </c>
      <c r="F5339">
        <v>3441</v>
      </c>
      <c r="G5339">
        <v>26854</v>
      </c>
      <c r="H5339">
        <v>1001</v>
      </c>
      <c r="I5339">
        <v>4867</v>
      </c>
      <c r="J5339">
        <v>407</v>
      </c>
      <c r="N5339" s="2">
        <v>44166.999305555553</v>
      </c>
      <c r="O5339" t="s">
        <v>7802</v>
      </c>
      <c r="P5339" t="s">
        <v>7759</v>
      </c>
      <c r="Q5339">
        <v>5973</v>
      </c>
      <c r="R5339">
        <v>26854</v>
      </c>
      <c r="S5339">
        <v>2232102</v>
      </c>
      <c r="T5339">
        <v>4342486</v>
      </c>
      <c r="U5339">
        <v>2232102</v>
      </c>
      <c r="V5339">
        <v>18</v>
      </c>
      <c r="W5339">
        <v>109</v>
      </c>
      <c r="X5339">
        <v>430</v>
      </c>
      <c r="Y5339">
        <v>8247</v>
      </c>
      <c r="Z5339">
        <v>6597</v>
      </c>
      <c r="AA5339">
        <v>46499</v>
      </c>
      <c r="AB5339" s="2">
        <v>45055.002986111111</v>
      </c>
      <c r="AC5339" t="s">
        <v>32</v>
      </c>
    </row>
    <row r="5340" spans="1:29" x14ac:dyDescent="0.35">
      <c r="A5340" s="1">
        <v>44167</v>
      </c>
      <c r="B5340" t="s">
        <v>80</v>
      </c>
      <c r="C5340">
        <v>162061</v>
      </c>
      <c r="D5340">
        <v>669121</v>
      </c>
      <c r="F5340">
        <v>1196</v>
      </c>
      <c r="G5340">
        <v>5290</v>
      </c>
      <c r="H5340">
        <v>298</v>
      </c>
      <c r="I5340">
        <v>1390</v>
      </c>
      <c r="J5340">
        <v>125</v>
      </c>
      <c r="K5340">
        <v>409</v>
      </c>
      <c r="N5340" s="2">
        <v>44168.416666666664</v>
      </c>
      <c r="O5340" t="s">
        <v>7803</v>
      </c>
      <c r="P5340" t="s">
        <v>7722</v>
      </c>
      <c r="Q5340">
        <v>1679</v>
      </c>
      <c r="R5340">
        <v>5290</v>
      </c>
      <c r="S5340">
        <v>831182</v>
      </c>
      <c r="T5340">
        <v>831182</v>
      </c>
      <c r="U5340">
        <v>831182</v>
      </c>
      <c r="V5340">
        <v>20</v>
      </c>
      <c r="W5340">
        <v>119</v>
      </c>
      <c r="X5340">
        <v>185</v>
      </c>
      <c r="Y5340">
        <v>3683</v>
      </c>
      <c r="Z5340">
        <v>4615</v>
      </c>
      <c r="AA5340">
        <v>8298</v>
      </c>
      <c r="AB5340" s="2">
        <v>45055.002986111111</v>
      </c>
      <c r="AC5340" t="s">
        <v>32</v>
      </c>
    </row>
    <row r="5341" spans="1:29" x14ac:dyDescent="0.35">
      <c r="A5341" s="1">
        <v>44167</v>
      </c>
      <c r="B5341" t="s">
        <v>83</v>
      </c>
      <c r="C5341">
        <v>186765</v>
      </c>
      <c r="F5341">
        <v>1768</v>
      </c>
      <c r="G5341">
        <v>10190</v>
      </c>
      <c r="H5341">
        <v>427</v>
      </c>
      <c r="I5341">
        <v>2482</v>
      </c>
      <c r="J5341">
        <v>234</v>
      </c>
      <c r="L5341">
        <v>28486</v>
      </c>
      <c r="N5341" s="2">
        <v>44166</v>
      </c>
      <c r="O5341" t="s">
        <v>7804</v>
      </c>
      <c r="P5341" t="s">
        <v>41</v>
      </c>
      <c r="Q5341">
        <v>1980</v>
      </c>
      <c r="R5341">
        <v>10190</v>
      </c>
      <c r="S5341">
        <v>186765</v>
      </c>
      <c r="T5341">
        <v>2619809</v>
      </c>
      <c r="U5341">
        <v>186765</v>
      </c>
      <c r="V5341">
        <v>21</v>
      </c>
      <c r="W5341">
        <v>37</v>
      </c>
      <c r="X5341">
        <v>0</v>
      </c>
      <c r="Y5341">
        <v>0</v>
      </c>
      <c r="Z5341">
        <v>3597</v>
      </c>
      <c r="AA5341">
        <v>11557</v>
      </c>
      <c r="AB5341" s="2">
        <v>45055.002986111111</v>
      </c>
      <c r="AC5341" t="s">
        <v>32</v>
      </c>
    </row>
    <row r="5342" spans="1:29" x14ac:dyDescent="0.35">
      <c r="A5342" s="1">
        <v>44167</v>
      </c>
      <c r="B5342" t="s">
        <v>85</v>
      </c>
      <c r="C5342">
        <v>241335</v>
      </c>
      <c r="D5342">
        <v>3277164</v>
      </c>
      <c r="F5342">
        <v>1288</v>
      </c>
      <c r="J5342">
        <v>134</v>
      </c>
      <c r="L5342">
        <v>202891</v>
      </c>
      <c r="N5342" s="2">
        <v>44167.541666666664</v>
      </c>
      <c r="O5342" t="s">
        <v>7805</v>
      </c>
      <c r="P5342" t="s">
        <v>7806</v>
      </c>
      <c r="Q5342">
        <v>6501</v>
      </c>
      <c r="S5342">
        <v>3518499</v>
      </c>
      <c r="T5342">
        <v>3518499</v>
      </c>
      <c r="U5342">
        <v>3518499</v>
      </c>
      <c r="V5342">
        <v>22</v>
      </c>
      <c r="W5342">
        <v>46</v>
      </c>
      <c r="X5342">
        <v>0</v>
      </c>
      <c r="Y5342">
        <v>60453</v>
      </c>
      <c r="Z5342">
        <v>3595</v>
      </c>
      <c r="AA5342">
        <v>64048</v>
      </c>
      <c r="AB5342" s="2">
        <v>45055.002986111111</v>
      </c>
      <c r="AC5342" t="s">
        <v>32</v>
      </c>
    </row>
    <row r="5343" spans="1:29" x14ac:dyDescent="0.35">
      <c r="A5343" s="1">
        <v>44167</v>
      </c>
      <c r="B5343" t="s">
        <v>88</v>
      </c>
      <c r="C5343">
        <v>234232</v>
      </c>
      <c r="D5343">
        <v>3161191</v>
      </c>
      <c r="F5343">
        <v>1259</v>
      </c>
      <c r="G5343">
        <v>14139</v>
      </c>
      <c r="H5343">
        <v>264</v>
      </c>
      <c r="J5343">
        <v>126</v>
      </c>
      <c r="L5343">
        <v>155473</v>
      </c>
      <c r="N5343" s="2">
        <v>44166.999305555553</v>
      </c>
      <c r="O5343" t="s">
        <v>7807</v>
      </c>
      <c r="P5343" t="s">
        <v>7759</v>
      </c>
      <c r="Q5343">
        <v>10824</v>
      </c>
      <c r="R5343">
        <v>14139</v>
      </c>
      <c r="S5343">
        <v>3395423</v>
      </c>
      <c r="T5343">
        <v>8566262</v>
      </c>
      <c r="U5343">
        <v>3395423</v>
      </c>
      <c r="V5343">
        <v>25</v>
      </c>
      <c r="W5343">
        <v>46</v>
      </c>
      <c r="X5343">
        <v>0</v>
      </c>
      <c r="Y5343">
        <v>18695</v>
      </c>
      <c r="Z5343">
        <v>5027</v>
      </c>
      <c r="AA5343">
        <v>105845</v>
      </c>
      <c r="AB5343" s="2">
        <v>45055.002986111111</v>
      </c>
      <c r="AC5343" t="s">
        <v>32</v>
      </c>
    </row>
    <row r="5344" spans="1:29" x14ac:dyDescent="0.35">
      <c r="A5344" s="1">
        <v>44167</v>
      </c>
      <c r="B5344" t="s">
        <v>90</v>
      </c>
      <c r="C5344">
        <v>203355</v>
      </c>
      <c r="D5344">
        <v>2168003</v>
      </c>
      <c r="F5344">
        <v>1578</v>
      </c>
      <c r="G5344">
        <v>21395</v>
      </c>
      <c r="H5344">
        <v>359</v>
      </c>
      <c r="L5344">
        <v>8648</v>
      </c>
      <c r="N5344" s="2">
        <v>44167.416666666664</v>
      </c>
      <c r="O5344" t="s">
        <v>7808</v>
      </c>
      <c r="P5344" t="s">
        <v>7809</v>
      </c>
      <c r="Q5344">
        <v>4715</v>
      </c>
      <c r="R5344">
        <v>21395</v>
      </c>
      <c r="S5344">
        <v>2371358</v>
      </c>
      <c r="T5344">
        <v>4496011</v>
      </c>
      <c r="U5344">
        <v>2371358</v>
      </c>
      <c r="V5344">
        <v>24</v>
      </c>
      <c r="W5344">
        <v>42</v>
      </c>
      <c r="X5344">
        <v>189</v>
      </c>
      <c r="Y5344">
        <v>11427</v>
      </c>
      <c r="Z5344">
        <v>2220</v>
      </c>
      <c r="AA5344">
        <v>35566</v>
      </c>
      <c r="AB5344" s="2">
        <v>45055.002986111111</v>
      </c>
      <c r="AC5344" t="s">
        <v>32</v>
      </c>
    </row>
    <row r="5345" spans="1:29" x14ac:dyDescent="0.35">
      <c r="A5345" s="1">
        <v>44167</v>
      </c>
      <c r="B5345" t="s">
        <v>93</v>
      </c>
      <c r="C5345">
        <v>12208</v>
      </c>
      <c r="F5345">
        <v>138</v>
      </c>
      <c r="G5345">
        <v>725</v>
      </c>
      <c r="H5345">
        <v>46</v>
      </c>
      <c r="J5345">
        <v>15</v>
      </c>
      <c r="L5345">
        <v>9564</v>
      </c>
      <c r="N5345" s="2">
        <v>44166.999305555553</v>
      </c>
      <c r="O5345" t="s">
        <v>7810</v>
      </c>
      <c r="P5345" t="s">
        <v>7759</v>
      </c>
      <c r="Q5345">
        <v>218</v>
      </c>
      <c r="R5345">
        <v>725</v>
      </c>
      <c r="S5345">
        <v>12208</v>
      </c>
      <c r="T5345">
        <v>873684</v>
      </c>
      <c r="U5345">
        <v>12208</v>
      </c>
      <c r="V5345">
        <v>23</v>
      </c>
      <c r="W5345">
        <v>4</v>
      </c>
      <c r="X5345">
        <v>16</v>
      </c>
      <c r="Y5345">
        <v>0</v>
      </c>
      <c r="Z5345">
        <v>232</v>
      </c>
      <c r="AA5345">
        <v>10559</v>
      </c>
      <c r="AB5345" s="2">
        <v>45055.002986111111</v>
      </c>
      <c r="AC5345" t="s">
        <v>32</v>
      </c>
    </row>
    <row r="5346" spans="1:29" x14ac:dyDescent="0.35">
      <c r="A5346" s="1">
        <v>44167</v>
      </c>
      <c r="B5346" t="s">
        <v>95</v>
      </c>
      <c r="C5346">
        <v>402886</v>
      </c>
      <c r="F5346">
        <v>4266</v>
      </c>
      <c r="H5346">
        <v>837</v>
      </c>
      <c r="J5346">
        <v>509</v>
      </c>
      <c r="L5346">
        <v>165269</v>
      </c>
      <c r="N5346" s="2">
        <v>44167</v>
      </c>
      <c r="O5346" t="s">
        <v>7811</v>
      </c>
      <c r="P5346" t="s">
        <v>7489</v>
      </c>
      <c r="Q5346">
        <v>9842</v>
      </c>
      <c r="S5346">
        <v>402886</v>
      </c>
      <c r="T5346">
        <v>6831058</v>
      </c>
      <c r="U5346">
        <v>402886</v>
      </c>
      <c r="V5346">
        <v>26</v>
      </c>
      <c r="W5346">
        <v>83</v>
      </c>
      <c r="X5346">
        <v>0</v>
      </c>
      <c r="Y5346">
        <v>0</v>
      </c>
      <c r="Z5346">
        <v>7433</v>
      </c>
      <c r="AA5346">
        <v>43905</v>
      </c>
      <c r="AB5346" s="2">
        <v>45055.002986111111</v>
      </c>
      <c r="AC5346" t="s">
        <v>32</v>
      </c>
    </row>
    <row r="5347" spans="1:29" x14ac:dyDescent="0.35">
      <c r="A5347" s="1">
        <v>44167</v>
      </c>
      <c r="B5347" t="s">
        <v>97</v>
      </c>
      <c r="C5347">
        <v>327477</v>
      </c>
      <c r="D5347">
        <v>2236442</v>
      </c>
      <c r="F5347">
        <v>1704</v>
      </c>
      <c r="G5347">
        <v>17378</v>
      </c>
      <c r="H5347">
        <v>354</v>
      </c>
      <c r="I5347">
        <v>3873</v>
      </c>
      <c r="L5347">
        <v>286219</v>
      </c>
      <c r="N5347" s="2">
        <v>44166.708333333336</v>
      </c>
      <c r="O5347" t="s">
        <v>7812</v>
      </c>
      <c r="P5347" t="s">
        <v>7813</v>
      </c>
      <c r="Q5347">
        <v>3692</v>
      </c>
      <c r="R5347">
        <v>17378</v>
      </c>
      <c r="S5347">
        <v>2563919</v>
      </c>
      <c r="T5347">
        <v>4218617</v>
      </c>
      <c r="U5347">
        <v>2563919</v>
      </c>
      <c r="V5347">
        <v>27</v>
      </c>
      <c r="W5347">
        <v>77</v>
      </c>
      <c r="X5347">
        <v>267</v>
      </c>
      <c r="Y5347">
        <v>12827</v>
      </c>
      <c r="Z5347">
        <v>5165</v>
      </c>
      <c r="AA5347">
        <v>38689</v>
      </c>
      <c r="AB5347" s="2">
        <v>45055.002986111111</v>
      </c>
      <c r="AC5347" t="s">
        <v>32</v>
      </c>
    </row>
    <row r="5348" spans="1:29" x14ac:dyDescent="0.35">
      <c r="A5348" s="1">
        <v>44167</v>
      </c>
      <c r="B5348" t="s">
        <v>100</v>
      </c>
      <c r="C5348">
        <v>305370</v>
      </c>
      <c r="D5348">
        <v>1520005</v>
      </c>
      <c r="F5348">
        <v>2651</v>
      </c>
      <c r="H5348">
        <v>670</v>
      </c>
      <c r="J5348">
        <v>354</v>
      </c>
      <c r="N5348" s="2">
        <v>44167.040972222225</v>
      </c>
      <c r="O5348" t="s">
        <v>7814</v>
      </c>
      <c r="P5348" t="s">
        <v>7815</v>
      </c>
      <c r="Q5348">
        <v>4043</v>
      </c>
      <c r="S5348">
        <v>1825375</v>
      </c>
      <c r="T5348">
        <v>3103739</v>
      </c>
      <c r="U5348">
        <v>1825375</v>
      </c>
      <c r="V5348">
        <v>29</v>
      </c>
      <c r="W5348">
        <v>37</v>
      </c>
      <c r="X5348">
        <v>0</v>
      </c>
      <c r="Y5348">
        <v>3109</v>
      </c>
      <c r="Z5348">
        <v>2679</v>
      </c>
      <c r="AA5348">
        <v>14639</v>
      </c>
      <c r="AB5348" s="2">
        <v>45055.002986111111</v>
      </c>
      <c r="AC5348" t="s">
        <v>32</v>
      </c>
    </row>
    <row r="5349" spans="1:29" x14ac:dyDescent="0.35">
      <c r="A5349" s="1">
        <v>44167</v>
      </c>
      <c r="B5349" t="s">
        <v>103</v>
      </c>
      <c r="C5349">
        <v>106</v>
      </c>
      <c r="D5349">
        <v>17010</v>
      </c>
      <c r="G5349">
        <v>4</v>
      </c>
      <c r="L5349">
        <v>29</v>
      </c>
      <c r="N5349" s="2">
        <v>44166</v>
      </c>
      <c r="O5349" t="s">
        <v>7816</v>
      </c>
      <c r="P5349" t="s">
        <v>41</v>
      </c>
      <c r="Q5349">
        <v>2</v>
      </c>
      <c r="R5349">
        <v>4</v>
      </c>
      <c r="S5349">
        <v>17116</v>
      </c>
      <c r="T5349">
        <v>17116</v>
      </c>
      <c r="U5349">
        <v>17116</v>
      </c>
      <c r="V5349">
        <v>69</v>
      </c>
      <c r="W5349">
        <v>0</v>
      </c>
      <c r="X5349">
        <v>0</v>
      </c>
      <c r="Y5349">
        <v>0</v>
      </c>
      <c r="Z5349">
        <v>0</v>
      </c>
      <c r="AA5349">
        <v>0</v>
      </c>
      <c r="AB5349" s="2">
        <v>45055.002986111111</v>
      </c>
      <c r="AC5349" t="s">
        <v>32</v>
      </c>
    </row>
    <row r="5350" spans="1:29" x14ac:dyDescent="0.35">
      <c r="A5350" s="1">
        <v>44167</v>
      </c>
      <c r="B5350" t="s">
        <v>106</v>
      </c>
      <c r="C5350">
        <v>156868</v>
      </c>
      <c r="D5350">
        <v>982395</v>
      </c>
      <c r="F5350">
        <v>1135</v>
      </c>
      <c r="G5350">
        <v>7486</v>
      </c>
      <c r="H5350">
        <v>264</v>
      </c>
      <c r="J5350">
        <v>138</v>
      </c>
      <c r="L5350">
        <v>128746</v>
      </c>
      <c r="N5350" s="2">
        <v>44166</v>
      </c>
      <c r="O5350" t="s">
        <v>7817</v>
      </c>
      <c r="P5350" t="s">
        <v>41</v>
      </c>
      <c r="Q5350">
        <v>3851</v>
      </c>
      <c r="R5350">
        <v>7486</v>
      </c>
      <c r="S5350">
        <v>1139263</v>
      </c>
      <c r="T5350">
        <v>1139263</v>
      </c>
      <c r="U5350">
        <v>1139263</v>
      </c>
      <c r="V5350">
        <v>28</v>
      </c>
      <c r="W5350">
        <v>15</v>
      </c>
      <c r="X5350">
        <v>0</v>
      </c>
      <c r="Y5350">
        <v>0</v>
      </c>
      <c r="Z5350">
        <v>2457</v>
      </c>
      <c r="AA5350">
        <v>2457</v>
      </c>
      <c r="AB5350" s="2">
        <v>45055.002986111111</v>
      </c>
      <c r="AC5350" t="s">
        <v>32</v>
      </c>
    </row>
    <row r="5351" spans="1:29" x14ac:dyDescent="0.35">
      <c r="A5351" s="1">
        <v>44167</v>
      </c>
      <c r="B5351" t="s">
        <v>108</v>
      </c>
      <c r="C5351">
        <v>64340</v>
      </c>
      <c r="F5351">
        <v>478</v>
      </c>
      <c r="G5351">
        <v>2733</v>
      </c>
      <c r="H5351">
        <v>90</v>
      </c>
      <c r="J5351">
        <v>45</v>
      </c>
      <c r="L5351">
        <v>47533</v>
      </c>
      <c r="N5351" s="2">
        <v>44167.082638888889</v>
      </c>
      <c r="O5351" t="s">
        <v>7818</v>
      </c>
      <c r="P5351" t="s">
        <v>7785</v>
      </c>
      <c r="Q5351">
        <v>713</v>
      </c>
      <c r="R5351">
        <v>2733</v>
      </c>
      <c r="S5351">
        <v>64340</v>
      </c>
      <c r="T5351">
        <v>663581</v>
      </c>
      <c r="U5351">
        <v>64340</v>
      </c>
      <c r="V5351">
        <v>30</v>
      </c>
      <c r="W5351">
        <v>15</v>
      </c>
      <c r="X5351">
        <v>53</v>
      </c>
      <c r="Y5351">
        <v>0</v>
      </c>
      <c r="Z5351">
        <v>1135</v>
      </c>
      <c r="AA5351">
        <v>2686</v>
      </c>
      <c r="AB5351" s="2">
        <v>45055.002986111111</v>
      </c>
      <c r="AC5351" t="s">
        <v>32</v>
      </c>
    </row>
    <row r="5352" spans="1:29" x14ac:dyDescent="0.35">
      <c r="A5352" s="1">
        <v>44167</v>
      </c>
      <c r="B5352" t="s">
        <v>110</v>
      </c>
      <c r="C5352">
        <v>371594</v>
      </c>
      <c r="F5352">
        <v>2039</v>
      </c>
      <c r="H5352">
        <v>508</v>
      </c>
      <c r="N5352" s="2">
        <v>44167.506944444445</v>
      </c>
      <c r="O5352" t="s">
        <v>7819</v>
      </c>
      <c r="P5352" t="s">
        <v>7820</v>
      </c>
      <c r="Q5352">
        <v>5366</v>
      </c>
      <c r="S5352">
        <v>371594</v>
      </c>
      <c r="T5352">
        <v>5252392</v>
      </c>
      <c r="U5352">
        <v>371594</v>
      </c>
      <c r="V5352">
        <v>37</v>
      </c>
      <c r="W5352">
        <v>82</v>
      </c>
      <c r="X5352">
        <v>0</v>
      </c>
      <c r="Y5352">
        <v>0</v>
      </c>
      <c r="Z5352">
        <v>4199</v>
      </c>
      <c r="AA5352">
        <v>26100</v>
      </c>
      <c r="AB5352" s="2">
        <v>45055.002986111111</v>
      </c>
      <c r="AC5352" t="s">
        <v>32</v>
      </c>
    </row>
    <row r="5353" spans="1:29" x14ac:dyDescent="0.35">
      <c r="A5353" s="1">
        <v>44167</v>
      </c>
      <c r="B5353" t="s">
        <v>113</v>
      </c>
      <c r="C5353">
        <v>81696</v>
      </c>
      <c r="D5353">
        <v>271517</v>
      </c>
      <c r="F5353">
        <v>316</v>
      </c>
      <c r="G5353">
        <v>2791</v>
      </c>
      <c r="H5353">
        <v>38</v>
      </c>
      <c r="I5353">
        <v>435</v>
      </c>
      <c r="L5353">
        <v>73933</v>
      </c>
      <c r="N5353" s="2">
        <v>44167.082638888889</v>
      </c>
      <c r="O5353" t="s">
        <v>7821</v>
      </c>
      <c r="P5353" t="s">
        <v>7785</v>
      </c>
      <c r="Q5353">
        <v>972</v>
      </c>
      <c r="R5353">
        <v>2791</v>
      </c>
      <c r="S5353">
        <v>353213</v>
      </c>
      <c r="T5353">
        <v>1096339</v>
      </c>
      <c r="U5353">
        <v>353213</v>
      </c>
      <c r="V5353">
        <v>38</v>
      </c>
      <c r="W5353">
        <v>12</v>
      </c>
      <c r="X5353">
        <v>40</v>
      </c>
      <c r="Y5353">
        <v>334</v>
      </c>
      <c r="Z5353">
        <v>551</v>
      </c>
      <c r="AA5353">
        <v>5195</v>
      </c>
      <c r="AB5353" s="2">
        <v>45055.002986111111</v>
      </c>
      <c r="AC5353" t="s">
        <v>32</v>
      </c>
    </row>
    <row r="5354" spans="1:29" x14ac:dyDescent="0.35">
      <c r="A5354" s="1">
        <v>44167</v>
      </c>
      <c r="B5354" t="s">
        <v>115</v>
      </c>
      <c r="C5354">
        <v>130194</v>
      </c>
      <c r="D5354">
        <v>618172</v>
      </c>
      <c r="F5354">
        <v>869</v>
      </c>
      <c r="G5354">
        <v>4380</v>
      </c>
      <c r="L5354">
        <v>64975</v>
      </c>
      <c r="N5354" s="2">
        <v>44167.03125</v>
      </c>
      <c r="O5354" t="s">
        <v>7822</v>
      </c>
      <c r="P5354" t="s">
        <v>7823</v>
      </c>
      <c r="Q5354">
        <v>1080</v>
      </c>
      <c r="R5354">
        <v>4380</v>
      </c>
      <c r="S5354">
        <v>748366</v>
      </c>
      <c r="T5354">
        <v>1386201</v>
      </c>
      <c r="U5354">
        <v>748366</v>
      </c>
      <c r="V5354">
        <v>31</v>
      </c>
      <c r="W5354">
        <v>62</v>
      </c>
      <c r="X5354">
        <v>64</v>
      </c>
      <c r="Y5354">
        <v>1855</v>
      </c>
      <c r="Z5354">
        <v>1787</v>
      </c>
      <c r="AA5354">
        <v>15866</v>
      </c>
      <c r="AB5354" s="2">
        <v>45055.002986111111</v>
      </c>
      <c r="AC5354" t="s">
        <v>32</v>
      </c>
    </row>
    <row r="5355" spans="1:29" x14ac:dyDescent="0.35">
      <c r="A5355" s="1">
        <v>44167</v>
      </c>
      <c r="B5355" t="s">
        <v>118</v>
      </c>
      <c r="C5355">
        <v>22332</v>
      </c>
      <c r="D5355">
        <v>409696</v>
      </c>
      <c r="F5355">
        <v>162</v>
      </c>
      <c r="G5355">
        <v>842</v>
      </c>
      <c r="I5355">
        <v>279</v>
      </c>
      <c r="L5355">
        <v>17101</v>
      </c>
      <c r="N5355" s="2">
        <v>44167.375</v>
      </c>
      <c r="O5355" t="s">
        <v>7824</v>
      </c>
      <c r="P5355" t="s">
        <v>7825</v>
      </c>
      <c r="Q5355">
        <v>537</v>
      </c>
      <c r="R5355">
        <v>842</v>
      </c>
      <c r="S5355">
        <v>432028</v>
      </c>
      <c r="T5355">
        <v>831649</v>
      </c>
      <c r="U5355">
        <v>432028</v>
      </c>
      <c r="V5355">
        <v>33</v>
      </c>
      <c r="W5355">
        <v>9</v>
      </c>
      <c r="X5355">
        <v>1</v>
      </c>
      <c r="Y5355">
        <v>3255</v>
      </c>
      <c r="Z5355">
        <v>566</v>
      </c>
      <c r="AA5355">
        <v>6549</v>
      </c>
      <c r="AB5355" s="2">
        <v>45055.002986111111</v>
      </c>
      <c r="AC5355" t="s">
        <v>32</v>
      </c>
    </row>
    <row r="5356" spans="1:29" x14ac:dyDescent="0.35">
      <c r="A5356" s="1">
        <v>44167</v>
      </c>
      <c r="B5356" t="s">
        <v>121</v>
      </c>
      <c r="C5356">
        <v>377496</v>
      </c>
      <c r="D5356">
        <v>5787381</v>
      </c>
      <c r="F5356">
        <v>3287</v>
      </c>
      <c r="G5356">
        <v>41745</v>
      </c>
      <c r="H5356">
        <v>599</v>
      </c>
      <c r="J5356">
        <v>354</v>
      </c>
      <c r="N5356" s="2">
        <v>44167</v>
      </c>
      <c r="O5356" t="s">
        <v>7826</v>
      </c>
      <c r="P5356" t="s">
        <v>7489</v>
      </c>
      <c r="Q5356">
        <v>17145</v>
      </c>
      <c r="R5356">
        <v>41745</v>
      </c>
      <c r="S5356">
        <v>6164877</v>
      </c>
      <c r="T5356">
        <v>6164877</v>
      </c>
      <c r="U5356">
        <v>6164877</v>
      </c>
      <c r="V5356">
        <v>34</v>
      </c>
      <c r="W5356">
        <v>62</v>
      </c>
      <c r="X5356">
        <v>440</v>
      </c>
      <c r="Y5356">
        <v>38189</v>
      </c>
      <c r="Z5356">
        <v>5155</v>
      </c>
      <c r="AA5356">
        <v>43344</v>
      </c>
      <c r="AB5356" s="2">
        <v>45055.002986111111</v>
      </c>
      <c r="AC5356" t="s">
        <v>32</v>
      </c>
    </row>
    <row r="5357" spans="1:29" x14ac:dyDescent="0.35">
      <c r="A5357" s="1">
        <v>44167</v>
      </c>
      <c r="B5357" t="s">
        <v>123</v>
      </c>
      <c r="C5357">
        <v>100963</v>
      </c>
      <c r="F5357">
        <v>940</v>
      </c>
      <c r="G5357">
        <v>7019</v>
      </c>
      <c r="L5357">
        <v>34411</v>
      </c>
      <c r="N5357" s="2">
        <v>44167.743055555555</v>
      </c>
      <c r="O5357" t="s">
        <v>7827</v>
      </c>
      <c r="P5357" t="s">
        <v>7828</v>
      </c>
      <c r="Q5357">
        <v>1629</v>
      </c>
      <c r="R5357">
        <v>7019</v>
      </c>
      <c r="S5357">
        <v>100963</v>
      </c>
      <c r="T5357">
        <v>1592222</v>
      </c>
      <c r="U5357">
        <v>100963</v>
      </c>
      <c r="V5357">
        <v>35</v>
      </c>
      <c r="W5357">
        <v>40</v>
      </c>
      <c r="X5357">
        <v>121</v>
      </c>
      <c r="Y5357">
        <v>0</v>
      </c>
      <c r="Z5357">
        <v>1544</v>
      </c>
      <c r="AA5357">
        <v>12463</v>
      </c>
      <c r="AB5357" s="2">
        <v>45055.002986111111</v>
      </c>
      <c r="AC5357" t="s">
        <v>32</v>
      </c>
    </row>
    <row r="5358" spans="1:29" x14ac:dyDescent="0.35">
      <c r="A5358" s="1">
        <v>44167</v>
      </c>
      <c r="B5358" t="s">
        <v>126</v>
      </c>
      <c r="C5358">
        <v>156996</v>
      </c>
      <c r="D5358">
        <v>834431</v>
      </c>
      <c r="F5358">
        <v>1652</v>
      </c>
      <c r="H5358">
        <v>352</v>
      </c>
      <c r="J5358">
        <v>202</v>
      </c>
      <c r="N5358" s="2">
        <v>44167</v>
      </c>
      <c r="O5358" t="s">
        <v>7829</v>
      </c>
      <c r="P5358" t="s">
        <v>7489</v>
      </c>
      <c r="Q5358">
        <v>2201</v>
      </c>
      <c r="S5358">
        <v>991427</v>
      </c>
      <c r="T5358">
        <v>1664999</v>
      </c>
      <c r="U5358">
        <v>991427</v>
      </c>
      <c r="V5358">
        <v>32</v>
      </c>
      <c r="W5358">
        <v>35</v>
      </c>
      <c r="X5358">
        <v>0</v>
      </c>
      <c r="Y5358">
        <v>2542</v>
      </c>
      <c r="Z5358">
        <v>2129</v>
      </c>
      <c r="AA5358">
        <v>11141</v>
      </c>
      <c r="AB5358" s="2">
        <v>45055.002986111111</v>
      </c>
      <c r="AC5358" t="s">
        <v>32</v>
      </c>
    </row>
    <row r="5359" spans="1:29" x14ac:dyDescent="0.35">
      <c r="A5359" s="1">
        <v>44167</v>
      </c>
      <c r="B5359" t="s">
        <v>128</v>
      </c>
      <c r="C5359">
        <v>664238</v>
      </c>
      <c r="F5359">
        <v>3924</v>
      </c>
      <c r="H5359">
        <v>742</v>
      </c>
      <c r="J5359">
        <v>373</v>
      </c>
      <c r="N5359" s="2">
        <v>44166.583333333336</v>
      </c>
      <c r="O5359" t="s">
        <v>7830</v>
      </c>
      <c r="P5359" t="s">
        <v>7831</v>
      </c>
      <c r="Q5359">
        <v>26889</v>
      </c>
      <c r="S5359">
        <v>664238</v>
      </c>
      <c r="T5359">
        <v>19761724</v>
      </c>
      <c r="U5359">
        <v>664238</v>
      </c>
      <c r="V5359">
        <v>36</v>
      </c>
      <c r="W5359">
        <v>73</v>
      </c>
      <c r="X5359">
        <v>0</v>
      </c>
      <c r="Y5359">
        <v>0</v>
      </c>
      <c r="Z5359">
        <v>8973</v>
      </c>
      <c r="AA5359">
        <v>193551</v>
      </c>
      <c r="AB5359" s="2">
        <v>45055.002986111111</v>
      </c>
      <c r="AC5359" t="s">
        <v>32</v>
      </c>
    </row>
    <row r="5360" spans="1:29" x14ac:dyDescent="0.35">
      <c r="A5360" s="1">
        <v>44167</v>
      </c>
      <c r="B5360" t="s">
        <v>131</v>
      </c>
      <c r="C5360">
        <v>437928</v>
      </c>
      <c r="F5360">
        <v>5208</v>
      </c>
      <c r="G5360">
        <v>27885</v>
      </c>
      <c r="H5360">
        <v>1222</v>
      </c>
      <c r="I5360">
        <v>4781</v>
      </c>
      <c r="J5360">
        <v>714</v>
      </c>
      <c r="L5360">
        <v>289768</v>
      </c>
      <c r="N5360" s="2">
        <v>44167.583333333336</v>
      </c>
      <c r="O5360" t="s">
        <v>7832</v>
      </c>
      <c r="P5360" t="s">
        <v>7749</v>
      </c>
      <c r="Q5360">
        <v>6671</v>
      </c>
      <c r="R5360">
        <v>27885</v>
      </c>
      <c r="S5360">
        <v>437928</v>
      </c>
      <c r="T5360">
        <v>6220009</v>
      </c>
      <c r="U5360">
        <v>437928</v>
      </c>
      <c r="V5360">
        <v>39</v>
      </c>
      <c r="W5360">
        <v>123</v>
      </c>
      <c r="X5360">
        <v>436</v>
      </c>
      <c r="Y5360">
        <v>0</v>
      </c>
      <c r="Z5360">
        <v>7835</v>
      </c>
      <c r="AA5360">
        <v>34473</v>
      </c>
      <c r="AB5360" s="2">
        <v>45055.002986111111</v>
      </c>
      <c r="AC5360" t="s">
        <v>32</v>
      </c>
    </row>
    <row r="5361" spans="1:29" x14ac:dyDescent="0.35">
      <c r="A5361" s="1">
        <v>44167</v>
      </c>
      <c r="B5361" t="s">
        <v>134</v>
      </c>
      <c r="C5361">
        <v>202341</v>
      </c>
      <c r="D5361">
        <v>1940738</v>
      </c>
      <c r="E5361">
        <v>8035</v>
      </c>
      <c r="F5361">
        <v>1782</v>
      </c>
      <c r="G5361">
        <v>12578</v>
      </c>
      <c r="H5361">
        <v>475</v>
      </c>
      <c r="L5361">
        <v>170905</v>
      </c>
      <c r="N5361" s="2">
        <v>44167</v>
      </c>
      <c r="O5361" t="s">
        <v>7833</v>
      </c>
      <c r="P5361" t="s">
        <v>7489</v>
      </c>
      <c r="Q5361">
        <v>1812</v>
      </c>
      <c r="R5361">
        <v>12578</v>
      </c>
      <c r="S5361">
        <v>2151114</v>
      </c>
      <c r="T5361">
        <v>2143079</v>
      </c>
      <c r="U5361">
        <v>2143079</v>
      </c>
      <c r="V5361">
        <v>40</v>
      </c>
      <c r="W5361">
        <v>54</v>
      </c>
      <c r="X5361">
        <v>285</v>
      </c>
      <c r="Y5361">
        <v>17270</v>
      </c>
      <c r="Z5361">
        <v>2859</v>
      </c>
      <c r="AA5361">
        <v>20129</v>
      </c>
      <c r="AB5361" s="2">
        <v>45055.002986111111</v>
      </c>
      <c r="AC5361" t="s">
        <v>32</v>
      </c>
    </row>
    <row r="5362" spans="1:29" x14ac:dyDescent="0.35">
      <c r="A5362" s="1">
        <v>44167</v>
      </c>
      <c r="B5362" t="s">
        <v>136</v>
      </c>
      <c r="C5362">
        <v>76654</v>
      </c>
      <c r="F5362">
        <v>625</v>
      </c>
      <c r="G5362">
        <v>4649</v>
      </c>
      <c r="H5362">
        <v>120</v>
      </c>
      <c r="J5362">
        <v>56</v>
      </c>
      <c r="N5362" s="2">
        <v>44166.125694444447</v>
      </c>
      <c r="O5362" t="s">
        <v>7834</v>
      </c>
      <c r="P5362" t="s">
        <v>7835</v>
      </c>
      <c r="Q5362">
        <v>936</v>
      </c>
      <c r="R5362">
        <v>4649</v>
      </c>
      <c r="S5362">
        <v>76654</v>
      </c>
      <c r="T5362">
        <v>2002315</v>
      </c>
      <c r="U5362">
        <v>76654</v>
      </c>
      <c r="V5362">
        <v>41</v>
      </c>
      <c r="W5362">
        <v>24</v>
      </c>
      <c r="X5362">
        <v>306</v>
      </c>
      <c r="Y5362">
        <v>-968686</v>
      </c>
      <c r="Z5362">
        <v>1223</v>
      </c>
      <c r="AA5362">
        <v>22535</v>
      </c>
      <c r="AB5362" s="2">
        <v>45055.002986111111</v>
      </c>
      <c r="AC5362" t="s">
        <v>32</v>
      </c>
    </row>
    <row r="5363" spans="1:29" x14ac:dyDescent="0.35">
      <c r="A5363" s="1">
        <v>44167</v>
      </c>
      <c r="B5363" t="s">
        <v>139</v>
      </c>
      <c r="C5363">
        <v>375431</v>
      </c>
      <c r="D5363">
        <v>2852624</v>
      </c>
      <c r="F5363">
        <v>4982</v>
      </c>
      <c r="H5363">
        <v>1048</v>
      </c>
      <c r="J5363">
        <v>565</v>
      </c>
      <c r="L5363">
        <v>225258</v>
      </c>
      <c r="N5363" s="2">
        <v>44167.5</v>
      </c>
      <c r="O5363" t="s">
        <v>7836</v>
      </c>
      <c r="P5363" t="s">
        <v>7837</v>
      </c>
      <c r="Q5363">
        <v>10757</v>
      </c>
      <c r="S5363">
        <v>3228055</v>
      </c>
      <c r="T5363">
        <v>5805252</v>
      </c>
      <c r="U5363">
        <v>3228055</v>
      </c>
      <c r="V5363">
        <v>42</v>
      </c>
      <c r="W5363">
        <v>194</v>
      </c>
      <c r="X5363">
        <v>0</v>
      </c>
      <c r="Y5363">
        <v>16179</v>
      </c>
      <c r="Z5363">
        <v>8291</v>
      </c>
      <c r="AA5363">
        <v>60558</v>
      </c>
      <c r="AB5363" s="2">
        <v>45055.002986111111</v>
      </c>
      <c r="AC5363" t="s">
        <v>32</v>
      </c>
    </row>
    <row r="5364" spans="1:29" x14ac:dyDescent="0.35">
      <c r="A5364" s="1">
        <v>44167</v>
      </c>
      <c r="B5364" t="s">
        <v>142</v>
      </c>
      <c r="C5364">
        <v>53708</v>
      </c>
      <c r="D5364">
        <v>305972</v>
      </c>
      <c r="F5364">
        <v>638</v>
      </c>
      <c r="H5364">
        <v>99</v>
      </c>
      <c r="J5364">
        <v>88</v>
      </c>
      <c r="L5364">
        <v>44947</v>
      </c>
      <c r="N5364" s="2">
        <v>44167</v>
      </c>
      <c r="O5364" t="s">
        <v>7838</v>
      </c>
      <c r="P5364" t="s">
        <v>7489</v>
      </c>
      <c r="Q5364">
        <v>1144</v>
      </c>
      <c r="S5364">
        <v>359680</v>
      </c>
      <c r="T5364">
        <v>359680</v>
      </c>
      <c r="U5364">
        <v>359680</v>
      </c>
      <c r="V5364">
        <v>72</v>
      </c>
      <c r="W5364">
        <v>22</v>
      </c>
      <c r="X5364">
        <v>0</v>
      </c>
      <c r="Y5364">
        <v>0</v>
      </c>
      <c r="Z5364">
        <v>388</v>
      </c>
      <c r="AA5364">
        <v>388</v>
      </c>
      <c r="AB5364" s="2">
        <v>45055.002986111111</v>
      </c>
      <c r="AC5364" t="s">
        <v>32</v>
      </c>
    </row>
    <row r="5365" spans="1:29" x14ac:dyDescent="0.35">
      <c r="A5365" s="1">
        <v>44167</v>
      </c>
      <c r="B5365" t="s">
        <v>144</v>
      </c>
      <c r="C5365">
        <v>59005</v>
      </c>
      <c r="D5365">
        <v>477901</v>
      </c>
      <c r="F5365">
        <v>408</v>
      </c>
      <c r="G5365">
        <v>4732</v>
      </c>
      <c r="H5365">
        <v>45</v>
      </c>
      <c r="J5365">
        <v>28</v>
      </c>
      <c r="N5365" s="2">
        <v>44167.541666666664</v>
      </c>
      <c r="O5365" t="s">
        <v>7839</v>
      </c>
      <c r="P5365" t="s">
        <v>7806</v>
      </c>
      <c r="Q5365">
        <v>1391</v>
      </c>
      <c r="R5365">
        <v>4732</v>
      </c>
      <c r="S5365">
        <v>536906</v>
      </c>
      <c r="T5365">
        <v>1574531</v>
      </c>
      <c r="U5365">
        <v>536906</v>
      </c>
      <c r="V5365">
        <v>44</v>
      </c>
      <c r="W5365">
        <v>11</v>
      </c>
      <c r="X5365">
        <v>62</v>
      </c>
      <c r="Y5365">
        <v>2094</v>
      </c>
      <c r="Z5365">
        <v>1099</v>
      </c>
      <c r="AA5365">
        <v>12617</v>
      </c>
      <c r="AB5365" s="2">
        <v>45055.002986111111</v>
      </c>
      <c r="AC5365" t="s">
        <v>32</v>
      </c>
    </row>
    <row r="5366" spans="1:29" x14ac:dyDescent="0.35">
      <c r="A5366" s="1">
        <v>44167</v>
      </c>
      <c r="B5366" t="s">
        <v>147</v>
      </c>
      <c r="C5366">
        <v>220835</v>
      </c>
      <c r="D5366">
        <v>2212066</v>
      </c>
      <c r="F5366">
        <v>911</v>
      </c>
      <c r="G5366">
        <v>12023</v>
      </c>
      <c r="H5366">
        <v>250</v>
      </c>
      <c r="J5366">
        <v>118</v>
      </c>
      <c r="L5366">
        <v>116292</v>
      </c>
      <c r="N5366" s="2">
        <v>44165.999305555553</v>
      </c>
      <c r="O5366" t="s">
        <v>7840</v>
      </c>
      <c r="P5366" t="s">
        <v>7841</v>
      </c>
      <c r="Q5366">
        <v>4444</v>
      </c>
      <c r="R5366">
        <v>12023</v>
      </c>
      <c r="S5366">
        <v>2432901</v>
      </c>
      <c r="T5366">
        <v>2432901</v>
      </c>
      <c r="U5366">
        <v>2432901</v>
      </c>
      <c r="V5366">
        <v>45</v>
      </c>
      <c r="W5366">
        <v>40</v>
      </c>
      <c r="X5366">
        <v>113</v>
      </c>
      <c r="Y5366">
        <v>13952</v>
      </c>
      <c r="Z5366">
        <v>1923</v>
      </c>
      <c r="AA5366">
        <v>15875</v>
      </c>
      <c r="AB5366" s="2">
        <v>45055.002986111111</v>
      </c>
      <c r="AC5366" t="s">
        <v>32</v>
      </c>
    </row>
    <row r="5367" spans="1:29" x14ac:dyDescent="0.35">
      <c r="A5367" s="1">
        <v>44167</v>
      </c>
      <c r="B5367" t="s">
        <v>150</v>
      </c>
      <c r="C5367">
        <v>82203</v>
      </c>
      <c r="D5367">
        <v>250337</v>
      </c>
      <c r="F5367">
        <v>531</v>
      </c>
      <c r="G5367">
        <v>4626</v>
      </c>
      <c r="H5367">
        <v>107</v>
      </c>
      <c r="J5367">
        <v>63</v>
      </c>
      <c r="L5367">
        <v>66351</v>
      </c>
      <c r="N5367" s="2">
        <v>44166.583333333336</v>
      </c>
      <c r="O5367" t="s">
        <v>7842</v>
      </c>
      <c r="P5367" t="s">
        <v>7831</v>
      </c>
      <c r="Q5367">
        <v>995</v>
      </c>
      <c r="R5367">
        <v>4626</v>
      </c>
      <c r="S5367">
        <v>332540</v>
      </c>
      <c r="T5367">
        <v>522673</v>
      </c>
      <c r="U5367">
        <v>332540</v>
      </c>
      <c r="V5367">
        <v>46</v>
      </c>
      <c r="W5367">
        <v>47</v>
      </c>
      <c r="X5367">
        <v>54</v>
      </c>
      <c r="Y5367">
        <v>716</v>
      </c>
      <c r="Z5367">
        <v>1291</v>
      </c>
      <c r="AA5367">
        <v>2963</v>
      </c>
      <c r="AB5367" s="2">
        <v>45055.002986111111</v>
      </c>
      <c r="AC5367" t="s">
        <v>32</v>
      </c>
    </row>
    <row r="5368" spans="1:29" x14ac:dyDescent="0.35">
      <c r="A5368" s="1">
        <v>44167</v>
      </c>
      <c r="B5368" t="s">
        <v>152</v>
      </c>
      <c r="C5368">
        <v>384285</v>
      </c>
      <c r="F5368">
        <v>2744</v>
      </c>
      <c r="G5368">
        <v>12310</v>
      </c>
      <c r="H5368">
        <v>664</v>
      </c>
      <c r="J5368">
        <v>323</v>
      </c>
      <c r="L5368">
        <v>342115</v>
      </c>
      <c r="N5368" s="2">
        <v>44167.625</v>
      </c>
      <c r="O5368" t="s">
        <v>7843</v>
      </c>
      <c r="P5368" t="s">
        <v>7844</v>
      </c>
      <c r="Q5368">
        <v>4688</v>
      </c>
      <c r="R5368">
        <v>12310</v>
      </c>
      <c r="S5368">
        <v>384285</v>
      </c>
      <c r="T5368">
        <v>4574275</v>
      </c>
      <c r="U5368">
        <v>384285</v>
      </c>
      <c r="V5368">
        <v>47</v>
      </c>
      <c r="W5368">
        <v>50</v>
      </c>
      <c r="X5368">
        <v>101</v>
      </c>
      <c r="Y5368">
        <v>0</v>
      </c>
      <c r="Z5368">
        <v>4099</v>
      </c>
      <c r="AA5368">
        <v>22685</v>
      </c>
      <c r="AB5368" s="2">
        <v>45055.002986111111</v>
      </c>
      <c r="AC5368" t="s">
        <v>32</v>
      </c>
    </row>
    <row r="5369" spans="1:29" x14ac:dyDescent="0.35">
      <c r="A5369" s="1">
        <v>44167</v>
      </c>
      <c r="B5369" t="s">
        <v>155</v>
      </c>
      <c r="C5369">
        <v>1316194</v>
      </c>
      <c r="F5369">
        <v>9109</v>
      </c>
      <c r="H5369">
        <v>2544</v>
      </c>
      <c r="L5369">
        <v>993151</v>
      </c>
      <c r="N5369" s="2">
        <v>44167.739583333336</v>
      </c>
      <c r="O5369" t="s">
        <v>7845</v>
      </c>
      <c r="P5369" t="s">
        <v>7846</v>
      </c>
      <c r="Q5369">
        <v>21756</v>
      </c>
      <c r="S5369">
        <v>1316194</v>
      </c>
      <c r="T5369">
        <v>11267531</v>
      </c>
      <c r="U5369">
        <v>1316194</v>
      </c>
      <c r="V5369">
        <v>48</v>
      </c>
      <c r="W5369">
        <v>207</v>
      </c>
      <c r="X5369">
        <v>0</v>
      </c>
      <c r="Y5369">
        <v>0</v>
      </c>
      <c r="Z5369">
        <v>19222</v>
      </c>
      <c r="AA5369">
        <v>121623</v>
      </c>
      <c r="AB5369" s="2">
        <v>45055.002986111111</v>
      </c>
      <c r="AC5369" t="s">
        <v>32</v>
      </c>
    </row>
    <row r="5370" spans="1:29" x14ac:dyDescent="0.35">
      <c r="A5370" s="1">
        <v>44167</v>
      </c>
      <c r="B5370" t="s">
        <v>158</v>
      </c>
      <c r="C5370">
        <v>202220</v>
      </c>
      <c r="D5370">
        <v>1149122</v>
      </c>
      <c r="F5370">
        <v>584</v>
      </c>
      <c r="G5370">
        <v>8423</v>
      </c>
      <c r="H5370">
        <v>202</v>
      </c>
      <c r="I5370">
        <v>1506</v>
      </c>
      <c r="K5370">
        <v>543</v>
      </c>
      <c r="L5370">
        <v>138995</v>
      </c>
      <c r="N5370" s="2">
        <v>44167.421527777777</v>
      </c>
      <c r="O5370" t="s">
        <v>7847</v>
      </c>
      <c r="P5370" t="s">
        <v>7848</v>
      </c>
      <c r="Q5370">
        <v>906</v>
      </c>
      <c r="R5370">
        <v>8423</v>
      </c>
      <c r="S5370">
        <v>1351342</v>
      </c>
      <c r="T5370">
        <v>1848316</v>
      </c>
      <c r="U5370">
        <v>1351342</v>
      </c>
      <c r="V5370">
        <v>49</v>
      </c>
      <c r="W5370">
        <v>16</v>
      </c>
      <c r="X5370">
        <v>144</v>
      </c>
      <c r="Y5370">
        <v>4875</v>
      </c>
      <c r="Z5370">
        <v>4004</v>
      </c>
      <c r="AA5370">
        <v>12722</v>
      </c>
      <c r="AB5370" s="2">
        <v>45055.002986111111</v>
      </c>
      <c r="AC5370" t="s">
        <v>32</v>
      </c>
    </row>
    <row r="5371" spans="1:29" x14ac:dyDescent="0.35">
      <c r="A5371" s="1">
        <v>44167</v>
      </c>
      <c r="B5371" t="s">
        <v>161</v>
      </c>
      <c r="C5371">
        <v>242480</v>
      </c>
      <c r="E5371">
        <v>388</v>
      </c>
      <c r="F5371">
        <v>1860</v>
      </c>
      <c r="G5371">
        <v>14883</v>
      </c>
      <c r="H5371">
        <v>427</v>
      </c>
      <c r="J5371">
        <v>188</v>
      </c>
      <c r="N5371" s="2">
        <v>44166.708333333336</v>
      </c>
      <c r="O5371" t="s">
        <v>7849</v>
      </c>
      <c r="P5371" t="s">
        <v>7813</v>
      </c>
      <c r="Q5371">
        <v>4113</v>
      </c>
      <c r="R5371">
        <v>14883</v>
      </c>
      <c r="S5371">
        <v>242868</v>
      </c>
      <c r="T5371">
        <v>3350896</v>
      </c>
      <c r="U5371">
        <v>242480</v>
      </c>
      <c r="V5371">
        <v>51</v>
      </c>
      <c r="W5371">
        <v>20</v>
      </c>
      <c r="X5371">
        <v>158</v>
      </c>
      <c r="Y5371">
        <v>0</v>
      </c>
      <c r="Z5371">
        <v>2417</v>
      </c>
      <c r="AA5371">
        <v>9470</v>
      </c>
      <c r="AB5371" s="2">
        <v>45055.002986111111</v>
      </c>
      <c r="AC5371" t="s">
        <v>32</v>
      </c>
    </row>
    <row r="5372" spans="1:29" x14ac:dyDescent="0.35">
      <c r="A5372" s="1">
        <v>44167</v>
      </c>
      <c r="B5372" t="s">
        <v>163</v>
      </c>
      <c r="C5372">
        <v>1563</v>
      </c>
      <c r="D5372">
        <v>27247</v>
      </c>
      <c r="E5372">
        <v>86</v>
      </c>
      <c r="L5372">
        <v>1497</v>
      </c>
      <c r="N5372" s="2">
        <v>44167.395833333336</v>
      </c>
      <c r="O5372" s="3" t="s">
        <v>7850</v>
      </c>
      <c r="P5372" t="s">
        <v>7851</v>
      </c>
      <c r="Q5372">
        <v>23</v>
      </c>
      <c r="S5372">
        <v>28896</v>
      </c>
      <c r="T5372">
        <v>28810</v>
      </c>
      <c r="U5372">
        <v>28810</v>
      </c>
      <c r="V5372">
        <v>78</v>
      </c>
      <c r="W5372">
        <v>0</v>
      </c>
      <c r="X5372">
        <v>0</v>
      </c>
      <c r="Y5372">
        <v>219</v>
      </c>
      <c r="Z5372">
        <v>13</v>
      </c>
      <c r="AA5372">
        <v>232</v>
      </c>
      <c r="AB5372" s="2">
        <v>45055.002986111111</v>
      </c>
      <c r="AC5372" t="s">
        <v>32</v>
      </c>
    </row>
    <row r="5373" spans="1:29" x14ac:dyDescent="0.35">
      <c r="A5373" s="1">
        <v>44167</v>
      </c>
      <c r="B5373" t="s">
        <v>166</v>
      </c>
      <c r="C5373">
        <v>4466</v>
      </c>
      <c r="D5373">
        <v>221464</v>
      </c>
      <c r="F5373">
        <v>33</v>
      </c>
      <c r="H5373">
        <v>4</v>
      </c>
      <c r="L5373">
        <v>2655</v>
      </c>
      <c r="N5373" s="2">
        <v>44166.999305555553</v>
      </c>
      <c r="O5373" t="s">
        <v>7852</v>
      </c>
      <c r="P5373" t="s">
        <v>7759</v>
      </c>
      <c r="Q5373">
        <v>74</v>
      </c>
      <c r="S5373">
        <v>225930</v>
      </c>
      <c r="T5373">
        <v>559575</v>
      </c>
      <c r="U5373">
        <v>225930</v>
      </c>
      <c r="V5373">
        <v>50</v>
      </c>
      <c r="W5373">
        <v>2</v>
      </c>
      <c r="X5373">
        <v>0</v>
      </c>
      <c r="Y5373">
        <v>679</v>
      </c>
      <c r="Z5373">
        <v>101</v>
      </c>
      <c r="AA5373">
        <v>3942</v>
      </c>
      <c r="AB5373" s="2">
        <v>45055.002986111111</v>
      </c>
      <c r="AC5373" t="s">
        <v>32</v>
      </c>
    </row>
    <row r="5374" spans="1:29" x14ac:dyDescent="0.35">
      <c r="A5374" s="1">
        <v>44167</v>
      </c>
      <c r="B5374" t="s">
        <v>168</v>
      </c>
      <c r="C5374">
        <v>181756</v>
      </c>
      <c r="F5374">
        <v>1077</v>
      </c>
      <c r="G5374">
        <v>10920</v>
      </c>
      <c r="H5374">
        <v>284</v>
      </c>
      <c r="J5374">
        <v>128</v>
      </c>
      <c r="N5374" s="2">
        <v>44166.124305555553</v>
      </c>
      <c r="O5374" t="s">
        <v>7853</v>
      </c>
      <c r="P5374" t="s">
        <v>7854</v>
      </c>
      <c r="Q5374">
        <v>2805</v>
      </c>
      <c r="R5374">
        <v>10920</v>
      </c>
      <c r="S5374">
        <v>181756</v>
      </c>
      <c r="T5374">
        <v>2894367</v>
      </c>
      <c r="U5374">
        <v>181756</v>
      </c>
      <c r="V5374">
        <v>53</v>
      </c>
      <c r="W5374">
        <v>31</v>
      </c>
      <c r="X5374">
        <v>25</v>
      </c>
      <c r="Y5374">
        <v>0</v>
      </c>
      <c r="Z5374">
        <v>4702</v>
      </c>
      <c r="AA5374">
        <v>0</v>
      </c>
      <c r="AB5374" s="2">
        <v>45055.002986111111</v>
      </c>
      <c r="AC5374" t="s">
        <v>32</v>
      </c>
    </row>
    <row r="5375" spans="1:29" x14ac:dyDescent="0.35">
      <c r="A5375" s="1">
        <v>44167</v>
      </c>
      <c r="B5375" t="s">
        <v>171</v>
      </c>
      <c r="C5375">
        <v>420930</v>
      </c>
      <c r="D5375">
        <v>2162616</v>
      </c>
      <c r="E5375">
        <v>158</v>
      </c>
      <c r="F5375">
        <v>1780</v>
      </c>
      <c r="G5375">
        <v>17569</v>
      </c>
      <c r="H5375">
        <v>397</v>
      </c>
      <c r="I5375">
        <v>1835</v>
      </c>
      <c r="L5375">
        <v>325587</v>
      </c>
      <c r="N5375" s="2">
        <v>44167</v>
      </c>
      <c r="O5375" t="s">
        <v>7855</v>
      </c>
      <c r="P5375" t="s">
        <v>7489</v>
      </c>
      <c r="Q5375">
        <v>3703</v>
      </c>
      <c r="R5375">
        <v>17569</v>
      </c>
      <c r="S5375">
        <v>2583704</v>
      </c>
      <c r="T5375">
        <v>4479199</v>
      </c>
      <c r="U5375">
        <v>2583546</v>
      </c>
      <c r="V5375">
        <v>55</v>
      </c>
      <c r="W5375">
        <v>92</v>
      </c>
      <c r="X5375">
        <v>197</v>
      </c>
      <c r="Y5375">
        <v>6206</v>
      </c>
      <c r="Z5375">
        <v>4565</v>
      </c>
      <c r="AA5375">
        <v>26098</v>
      </c>
      <c r="AB5375" s="2">
        <v>45055.002986111111</v>
      </c>
      <c r="AC5375" t="s">
        <v>32</v>
      </c>
    </row>
    <row r="5376" spans="1:29" x14ac:dyDescent="0.35">
      <c r="A5376" s="1">
        <v>44167</v>
      </c>
      <c r="B5376" t="s">
        <v>173</v>
      </c>
      <c r="C5376">
        <v>49905</v>
      </c>
      <c r="F5376">
        <v>622</v>
      </c>
      <c r="H5376">
        <v>164</v>
      </c>
      <c r="J5376">
        <v>88</v>
      </c>
      <c r="L5376">
        <v>32002</v>
      </c>
      <c r="N5376" s="2">
        <v>44166.999305555553</v>
      </c>
      <c r="O5376" t="s">
        <v>7856</v>
      </c>
      <c r="P5376" t="s">
        <v>7759</v>
      </c>
      <c r="Q5376">
        <v>778</v>
      </c>
      <c r="S5376">
        <v>49905</v>
      </c>
      <c r="T5376">
        <v>1149027</v>
      </c>
      <c r="U5376">
        <v>49905</v>
      </c>
      <c r="V5376">
        <v>54</v>
      </c>
      <c r="W5376">
        <v>20</v>
      </c>
      <c r="X5376">
        <v>0</v>
      </c>
      <c r="Y5376">
        <v>0</v>
      </c>
      <c r="Z5376">
        <v>1087</v>
      </c>
      <c r="AA5376">
        <v>10251</v>
      </c>
      <c r="AB5376" s="2">
        <v>45055.002986111111</v>
      </c>
      <c r="AC5376" t="s">
        <v>32</v>
      </c>
    </row>
    <row r="5377" spans="1:29" x14ac:dyDescent="0.35">
      <c r="A5377" s="1">
        <v>44167</v>
      </c>
      <c r="B5377" t="s">
        <v>175</v>
      </c>
      <c r="C5377">
        <v>34507</v>
      </c>
      <c r="D5377">
        <v>141466</v>
      </c>
      <c r="F5377">
        <v>234</v>
      </c>
      <c r="G5377">
        <v>809</v>
      </c>
      <c r="L5377">
        <v>26568</v>
      </c>
      <c r="N5377" s="2">
        <v>44167</v>
      </c>
      <c r="O5377" t="s">
        <v>7857</v>
      </c>
      <c r="P5377" t="s">
        <v>7489</v>
      </c>
      <c r="Q5377">
        <v>230</v>
      </c>
      <c r="R5377">
        <v>809</v>
      </c>
      <c r="S5377">
        <v>175973</v>
      </c>
      <c r="T5377">
        <v>408325</v>
      </c>
      <c r="U5377">
        <v>175973</v>
      </c>
      <c r="V5377">
        <v>56</v>
      </c>
      <c r="W5377">
        <v>0</v>
      </c>
      <c r="X5377">
        <v>16</v>
      </c>
      <c r="Y5377">
        <v>0</v>
      </c>
      <c r="Z5377">
        <v>702</v>
      </c>
      <c r="AA5377">
        <v>-11262</v>
      </c>
      <c r="AB5377" s="2">
        <v>45055.002986111111</v>
      </c>
      <c r="AC5377" t="s">
        <v>32</v>
      </c>
    </row>
    <row r="5378" spans="1:29" x14ac:dyDescent="0.35">
      <c r="A5378" s="1">
        <v>44166</v>
      </c>
      <c r="B5378" t="s">
        <v>29</v>
      </c>
      <c r="C5378">
        <v>31834</v>
      </c>
      <c r="F5378">
        <v>155</v>
      </c>
      <c r="G5378">
        <v>749</v>
      </c>
      <c r="J5378">
        <v>21</v>
      </c>
      <c r="N5378" s="2">
        <v>44166.165972222225</v>
      </c>
      <c r="O5378" t="s">
        <v>7858</v>
      </c>
      <c r="P5378" t="s">
        <v>7859</v>
      </c>
      <c r="Q5378">
        <v>122</v>
      </c>
      <c r="R5378">
        <v>749</v>
      </c>
      <c r="S5378">
        <v>31834</v>
      </c>
      <c r="T5378">
        <v>1018628</v>
      </c>
      <c r="U5378">
        <v>31834</v>
      </c>
      <c r="V5378">
        <v>2</v>
      </c>
      <c r="W5378">
        <v>1</v>
      </c>
      <c r="X5378">
        <v>24</v>
      </c>
      <c r="Y5378">
        <v>0</v>
      </c>
      <c r="Z5378">
        <v>511</v>
      </c>
      <c r="AA5378">
        <v>7232</v>
      </c>
      <c r="AB5378" s="2">
        <v>45055.002986111111</v>
      </c>
      <c r="AC5378" t="s">
        <v>32</v>
      </c>
    </row>
    <row r="5379" spans="1:29" x14ac:dyDescent="0.35">
      <c r="A5379" s="1">
        <v>44166</v>
      </c>
      <c r="B5379" t="s">
        <v>33</v>
      </c>
      <c r="C5379">
        <v>252900</v>
      </c>
      <c r="D5379">
        <v>1383805</v>
      </c>
      <c r="F5379">
        <v>1785</v>
      </c>
      <c r="G5379">
        <v>25610</v>
      </c>
      <c r="I5379">
        <v>2242</v>
      </c>
      <c r="K5379">
        <v>1291</v>
      </c>
      <c r="L5379">
        <v>161946</v>
      </c>
      <c r="N5379" s="2">
        <v>44166.458333333336</v>
      </c>
      <c r="O5379" t="s">
        <v>7860</v>
      </c>
      <c r="P5379" t="s">
        <v>7861</v>
      </c>
      <c r="Q5379">
        <v>3638</v>
      </c>
      <c r="R5379">
        <v>25610</v>
      </c>
      <c r="S5379">
        <v>1636705</v>
      </c>
      <c r="T5379">
        <v>1593842</v>
      </c>
      <c r="U5379">
        <v>1636705</v>
      </c>
      <c r="V5379">
        <v>1</v>
      </c>
      <c r="W5379">
        <v>60</v>
      </c>
      <c r="X5379">
        <v>272</v>
      </c>
      <c r="Y5379">
        <v>7481</v>
      </c>
      <c r="Z5379">
        <v>3376</v>
      </c>
      <c r="AA5379">
        <v>9495</v>
      </c>
      <c r="AB5379" s="2">
        <v>45055.002986111111</v>
      </c>
      <c r="AC5379" t="s">
        <v>32</v>
      </c>
    </row>
    <row r="5380" spans="1:29" x14ac:dyDescent="0.35">
      <c r="A5380" s="1">
        <v>44166</v>
      </c>
      <c r="B5380" t="s">
        <v>36</v>
      </c>
      <c r="C5380">
        <v>159309</v>
      </c>
      <c r="D5380">
        <v>1552255</v>
      </c>
      <c r="F5380">
        <v>1074</v>
      </c>
      <c r="G5380">
        <v>9021</v>
      </c>
      <c r="H5380">
        <v>403</v>
      </c>
      <c r="J5380">
        <v>195</v>
      </c>
      <c r="K5380">
        <v>994</v>
      </c>
      <c r="L5380">
        <v>140682</v>
      </c>
      <c r="N5380" s="2">
        <v>44166</v>
      </c>
      <c r="O5380" t="s">
        <v>7862</v>
      </c>
      <c r="P5380" t="s">
        <v>41</v>
      </c>
      <c r="Q5380">
        <v>2512</v>
      </c>
      <c r="R5380">
        <v>9021</v>
      </c>
      <c r="S5380">
        <v>1711564</v>
      </c>
      <c r="T5380">
        <v>1691453</v>
      </c>
      <c r="U5380">
        <v>1711564</v>
      </c>
      <c r="V5380">
        <v>5</v>
      </c>
      <c r="W5380">
        <v>10</v>
      </c>
      <c r="X5380">
        <v>84</v>
      </c>
      <c r="Y5380">
        <v>6854</v>
      </c>
      <c r="Z5380">
        <v>1950</v>
      </c>
      <c r="AA5380">
        <v>7996</v>
      </c>
      <c r="AB5380" s="2">
        <v>45055.002986111111</v>
      </c>
      <c r="AC5380" t="s">
        <v>32</v>
      </c>
    </row>
    <row r="5381" spans="1:29" x14ac:dyDescent="0.35">
      <c r="A5381" s="1">
        <v>44166</v>
      </c>
      <c r="B5381" t="s">
        <v>39</v>
      </c>
      <c r="C5381">
        <v>0</v>
      </c>
      <c r="D5381">
        <v>1988</v>
      </c>
      <c r="N5381" s="2">
        <v>44152</v>
      </c>
      <c r="O5381" t="s">
        <v>7863</v>
      </c>
      <c r="P5381" t="s">
        <v>7699</v>
      </c>
      <c r="Q5381">
        <v>0</v>
      </c>
      <c r="S5381">
        <v>1988</v>
      </c>
      <c r="T5381">
        <v>1988</v>
      </c>
      <c r="U5381">
        <v>1988</v>
      </c>
      <c r="V5381">
        <v>60</v>
      </c>
      <c r="W5381">
        <v>0</v>
      </c>
      <c r="X5381">
        <v>0</v>
      </c>
      <c r="Y5381">
        <v>0</v>
      </c>
      <c r="Z5381">
        <v>0</v>
      </c>
      <c r="AA5381">
        <v>0</v>
      </c>
      <c r="AB5381" s="2">
        <v>45055.002986111111</v>
      </c>
      <c r="AC5381" t="s">
        <v>32</v>
      </c>
    </row>
    <row r="5382" spans="1:29" x14ac:dyDescent="0.35">
      <c r="A5382" s="1">
        <v>44166</v>
      </c>
      <c r="B5382" t="s">
        <v>42</v>
      </c>
      <c r="C5382">
        <v>337139</v>
      </c>
      <c r="D5382">
        <v>1945076</v>
      </c>
      <c r="F5382">
        <v>2594</v>
      </c>
      <c r="G5382">
        <v>26072</v>
      </c>
      <c r="H5382">
        <v>597</v>
      </c>
      <c r="J5382">
        <v>369</v>
      </c>
      <c r="N5382" s="2">
        <v>44166</v>
      </c>
      <c r="O5382" t="s">
        <v>7864</v>
      </c>
      <c r="P5382" t="s">
        <v>41</v>
      </c>
      <c r="Q5382">
        <v>6687</v>
      </c>
      <c r="R5382">
        <v>26072</v>
      </c>
      <c r="S5382">
        <v>2282215</v>
      </c>
      <c r="T5382">
        <v>3860609</v>
      </c>
      <c r="U5382">
        <v>2282215</v>
      </c>
      <c r="V5382">
        <v>4</v>
      </c>
      <c r="W5382">
        <v>48</v>
      </c>
      <c r="X5382">
        <v>286</v>
      </c>
      <c r="Y5382">
        <v>8127</v>
      </c>
      <c r="Z5382">
        <v>10322</v>
      </c>
      <c r="AA5382">
        <v>57515</v>
      </c>
      <c r="AB5382" s="2">
        <v>45055.002986111111</v>
      </c>
      <c r="AC5382" t="s">
        <v>32</v>
      </c>
    </row>
    <row r="5383" spans="1:29" x14ac:dyDescent="0.35">
      <c r="A5383" s="1">
        <v>44166</v>
      </c>
      <c r="B5383" t="s">
        <v>44</v>
      </c>
      <c r="C5383">
        <v>1225189</v>
      </c>
      <c r="F5383">
        <v>9049</v>
      </c>
      <c r="H5383">
        <v>2000</v>
      </c>
      <c r="N5383" s="2">
        <v>44166.124305555553</v>
      </c>
      <c r="O5383" t="s">
        <v>7865</v>
      </c>
      <c r="P5383" t="s">
        <v>7854</v>
      </c>
      <c r="Q5383">
        <v>19211</v>
      </c>
      <c r="S5383">
        <v>1225189</v>
      </c>
      <c r="T5383">
        <v>24161313</v>
      </c>
      <c r="U5383">
        <v>1225189</v>
      </c>
      <c r="V5383">
        <v>6</v>
      </c>
      <c r="W5383">
        <v>70</v>
      </c>
      <c r="X5383">
        <v>0</v>
      </c>
      <c r="Y5383">
        <v>0</v>
      </c>
      <c r="Z5383">
        <v>12221</v>
      </c>
      <c r="AA5383">
        <v>136142</v>
      </c>
      <c r="AB5383" s="2">
        <v>45055.002986111111</v>
      </c>
      <c r="AC5383" t="s">
        <v>32</v>
      </c>
    </row>
    <row r="5384" spans="1:29" x14ac:dyDescent="0.35">
      <c r="A5384" s="1">
        <v>44166</v>
      </c>
      <c r="B5384" t="s">
        <v>47</v>
      </c>
      <c r="C5384">
        <v>237310</v>
      </c>
      <c r="D5384">
        <v>1541144</v>
      </c>
      <c r="F5384">
        <v>1977</v>
      </c>
      <c r="G5384">
        <v>14116</v>
      </c>
      <c r="N5384" s="2">
        <v>44166.082638888889</v>
      </c>
      <c r="O5384" t="s">
        <v>7866</v>
      </c>
      <c r="P5384" t="s">
        <v>7867</v>
      </c>
      <c r="Q5384">
        <v>3109</v>
      </c>
      <c r="R5384">
        <v>14116</v>
      </c>
      <c r="S5384">
        <v>1778454</v>
      </c>
      <c r="T5384">
        <v>3255541</v>
      </c>
      <c r="U5384">
        <v>1778454</v>
      </c>
      <c r="V5384">
        <v>8</v>
      </c>
      <c r="W5384">
        <v>72</v>
      </c>
      <c r="X5384">
        <v>628</v>
      </c>
      <c r="Y5384">
        <v>9800</v>
      </c>
      <c r="Z5384">
        <v>4405</v>
      </c>
      <c r="AA5384">
        <v>36690</v>
      </c>
      <c r="AB5384" s="2">
        <v>45055.002986111111</v>
      </c>
      <c r="AC5384" t="s">
        <v>32</v>
      </c>
    </row>
    <row r="5385" spans="1:29" x14ac:dyDescent="0.35">
      <c r="A5385" s="1">
        <v>44166</v>
      </c>
      <c r="B5385" t="s">
        <v>50</v>
      </c>
      <c r="C5385">
        <v>118754</v>
      </c>
      <c r="F5385">
        <v>1152</v>
      </c>
      <c r="N5385" s="2">
        <v>44165.854166666664</v>
      </c>
      <c r="O5385" t="s">
        <v>7868</v>
      </c>
      <c r="P5385" t="s">
        <v>7869</v>
      </c>
      <c r="Q5385">
        <v>5040</v>
      </c>
      <c r="S5385">
        <v>118754</v>
      </c>
      <c r="T5385">
        <v>3637060</v>
      </c>
      <c r="U5385">
        <v>118754</v>
      </c>
      <c r="V5385">
        <v>9</v>
      </c>
      <c r="W5385">
        <v>20</v>
      </c>
      <c r="X5385">
        <v>0</v>
      </c>
      <c r="Y5385">
        <v>0</v>
      </c>
      <c r="Z5385">
        <v>1459</v>
      </c>
      <c r="AA5385">
        <v>40059</v>
      </c>
      <c r="AB5385" s="2">
        <v>45055.002986111111</v>
      </c>
      <c r="AC5385" t="s">
        <v>32</v>
      </c>
    </row>
    <row r="5386" spans="1:29" x14ac:dyDescent="0.35">
      <c r="A5386" s="1">
        <v>44166</v>
      </c>
      <c r="B5386" t="s">
        <v>53</v>
      </c>
      <c r="C5386">
        <v>21685</v>
      </c>
      <c r="F5386">
        <v>160</v>
      </c>
      <c r="H5386">
        <v>43</v>
      </c>
      <c r="J5386">
        <v>18</v>
      </c>
      <c r="L5386">
        <v>15914</v>
      </c>
      <c r="N5386" s="2">
        <v>44165</v>
      </c>
      <c r="O5386" t="s">
        <v>7870</v>
      </c>
      <c r="P5386" t="s">
        <v>7871</v>
      </c>
      <c r="Q5386">
        <v>685</v>
      </c>
      <c r="S5386">
        <v>21685</v>
      </c>
      <c r="T5386">
        <v>697409</v>
      </c>
      <c r="U5386">
        <v>21685</v>
      </c>
      <c r="V5386">
        <v>11</v>
      </c>
      <c r="W5386">
        <v>5</v>
      </c>
      <c r="X5386">
        <v>0</v>
      </c>
      <c r="Y5386">
        <v>0</v>
      </c>
      <c r="Z5386">
        <v>133</v>
      </c>
      <c r="AA5386">
        <v>2153</v>
      </c>
      <c r="AB5386" s="2">
        <v>45055.002986111111</v>
      </c>
      <c r="AC5386" t="s">
        <v>32</v>
      </c>
    </row>
    <row r="5387" spans="1:29" x14ac:dyDescent="0.35">
      <c r="A5387" s="1">
        <v>44166</v>
      </c>
      <c r="B5387" t="s">
        <v>56</v>
      </c>
      <c r="C5387">
        <v>36343</v>
      </c>
      <c r="D5387">
        <v>390907</v>
      </c>
      <c r="F5387">
        <v>246</v>
      </c>
      <c r="H5387">
        <v>33</v>
      </c>
      <c r="L5387">
        <v>17713</v>
      </c>
      <c r="N5387" s="2">
        <v>44165.75</v>
      </c>
      <c r="O5387" t="s">
        <v>7872</v>
      </c>
      <c r="P5387" t="s">
        <v>7873</v>
      </c>
      <c r="Q5387">
        <v>777</v>
      </c>
      <c r="S5387">
        <v>427250</v>
      </c>
      <c r="T5387">
        <v>744188</v>
      </c>
      <c r="U5387">
        <v>427250</v>
      </c>
      <c r="V5387">
        <v>10</v>
      </c>
      <c r="W5387">
        <v>5</v>
      </c>
      <c r="X5387">
        <v>0</v>
      </c>
      <c r="Y5387">
        <v>2219</v>
      </c>
      <c r="Z5387">
        <v>689</v>
      </c>
      <c r="AA5387">
        <v>3754</v>
      </c>
      <c r="AB5387" s="2">
        <v>45055.002986111111</v>
      </c>
      <c r="AC5387" t="s">
        <v>32</v>
      </c>
    </row>
    <row r="5388" spans="1:29" x14ac:dyDescent="0.35">
      <c r="A5388" s="1">
        <v>44166</v>
      </c>
      <c r="B5388" t="s">
        <v>59</v>
      </c>
      <c r="C5388">
        <v>991910</v>
      </c>
      <c r="D5388">
        <v>6295909</v>
      </c>
      <c r="E5388">
        <v>5661</v>
      </c>
      <c r="F5388">
        <v>4282</v>
      </c>
      <c r="G5388">
        <v>55892</v>
      </c>
      <c r="N5388" s="2">
        <v>44165.999305555553</v>
      </c>
      <c r="O5388" t="s">
        <v>7874</v>
      </c>
      <c r="P5388" t="s">
        <v>7841</v>
      </c>
      <c r="Q5388">
        <v>18916</v>
      </c>
      <c r="R5388">
        <v>55892</v>
      </c>
      <c r="S5388">
        <v>7293480</v>
      </c>
      <c r="T5388">
        <v>12517482</v>
      </c>
      <c r="U5388">
        <v>7287819</v>
      </c>
      <c r="V5388">
        <v>12</v>
      </c>
      <c r="W5388">
        <v>82</v>
      </c>
      <c r="X5388">
        <v>338</v>
      </c>
      <c r="Y5388">
        <v>39477</v>
      </c>
      <c r="Z5388">
        <v>8540</v>
      </c>
      <c r="AA5388">
        <v>89717</v>
      </c>
      <c r="AB5388" s="2">
        <v>45055.002986111111</v>
      </c>
      <c r="AC5388" t="s">
        <v>32</v>
      </c>
    </row>
    <row r="5389" spans="1:29" x14ac:dyDescent="0.35">
      <c r="A5389" s="1">
        <v>44166</v>
      </c>
      <c r="B5389" t="s">
        <v>62</v>
      </c>
      <c r="C5389">
        <v>476405</v>
      </c>
      <c r="F5389">
        <v>2634</v>
      </c>
      <c r="G5389">
        <v>35063</v>
      </c>
      <c r="I5389">
        <v>6536</v>
      </c>
      <c r="N5389" s="2">
        <v>44166.618055555555</v>
      </c>
      <c r="O5389" t="s">
        <v>7875</v>
      </c>
      <c r="P5389" t="s">
        <v>7876</v>
      </c>
      <c r="Q5389">
        <v>9515</v>
      </c>
      <c r="R5389">
        <v>35063</v>
      </c>
      <c r="S5389">
        <v>476405</v>
      </c>
      <c r="T5389">
        <v>4338967</v>
      </c>
      <c r="U5389">
        <v>476405</v>
      </c>
      <c r="V5389">
        <v>13</v>
      </c>
      <c r="W5389">
        <v>63</v>
      </c>
      <c r="X5389">
        <v>239</v>
      </c>
      <c r="Y5389">
        <v>0</v>
      </c>
      <c r="Z5389">
        <v>4842</v>
      </c>
      <c r="AA5389">
        <v>24519</v>
      </c>
      <c r="AB5389" s="2">
        <v>45055.002986111111</v>
      </c>
      <c r="AC5389" t="s">
        <v>32</v>
      </c>
    </row>
    <row r="5390" spans="1:29" x14ac:dyDescent="0.35">
      <c r="A5390" s="1">
        <v>44166</v>
      </c>
      <c r="B5390" t="s">
        <v>65</v>
      </c>
      <c r="C5390">
        <v>6889</v>
      </c>
      <c r="D5390">
        <v>78149</v>
      </c>
      <c r="F5390">
        <v>46</v>
      </c>
      <c r="H5390">
        <v>10</v>
      </c>
      <c r="J5390">
        <v>4</v>
      </c>
      <c r="L5390">
        <v>5846</v>
      </c>
      <c r="N5390" s="2">
        <v>44166.270833333336</v>
      </c>
      <c r="O5390" t="s">
        <v>7877</v>
      </c>
      <c r="P5390" t="s">
        <v>7878</v>
      </c>
      <c r="Q5390">
        <v>112</v>
      </c>
      <c r="S5390">
        <v>85038</v>
      </c>
      <c r="T5390">
        <v>85038</v>
      </c>
      <c r="U5390">
        <v>85038</v>
      </c>
      <c r="V5390">
        <v>66</v>
      </c>
      <c r="W5390">
        <v>0</v>
      </c>
      <c r="X5390">
        <v>0</v>
      </c>
      <c r="Y5390">
        <v>582</v>
      </c>
      <c r="Z5390">
        <v>37</v>
      </c>
      <c r="AA5390">
        <v>619</v>
      </c>
      <c r="AB5390" s="2">
        <v>45055.002986111111</v>
      </c>
      <c r="AC5390" t="s">
        <v>32</v>
      </c>
    </row>
    <row r="5391" spans="1:29" x14ac:dyDescent="0.35">
      <c r="A5391" s="1">
        <v>44166</v>
      </c>
      <c r="B5391" t="s">
        <v>68</v>
      </c>
      <c r="C5391">
        <v>18266</v>
      </c>
      <c r="F5391">
        <v>56</v>
      </c>
      <c r="G5391">
        <v>1288</v>
      </c>
      <c r="H5391">
        <v>24</v>
      </c>
      <c r="J5391">
        <v>7</v>
      </c>
      <c r="N5391" s="2">
        <v>44165.249305555553</v>
      </c>
      <c r="O5391" t="s">
        <v>7879</v>
      </c>
      <c r="P5391" t="s">
        <v>7880</v>
      </c>
      <c r="Q5391">
        <v>244</v>
      </c>
      <c r="R5391">
        <v>1288</v>
      </c>
      <c r="S5391">
        <v>18266</v>
      </c>
      <c r="T5391">
        <v>673164</v>
      </c>
      <c r="U5391">
        <v>18266</v>
      </c>
      <c r="V5391">
        <v>15</v>
      </c>
      <c r="W5391">
        <v>0</v>
      </c>
      <c r="X5391">
        <v>1</v>
      </c>
      <c r="Y5391">
        <v>0</v>
      </c>
      <c r="Z5391">
        <v>43</v>
      </c>
      <c r="AA5391">
        <v>3402</v>
      </c>
      <c r="AB5391" s="2">
        <v>45055.002986111111</v>
      </c>
      <c r="AC5391" t="s">
        <v>32</v>
      </c>
    </row>
    <row r="5392" spans="1:29" x14ac:dyDescent="0.35">
      <c r="A5392" s="1">
        <v>44166</v>
      </c>
      <c r="B5392" t="s">
        <v>71</v>
      </c>
      <c r="C5392">
        <v>203398</v>
      </c>
      <c r="D5392">
        <v>869594</v>
      </c>
      <c r="F5392">
        <v>1172</v>
      </c>
      <c r="H5392">
        <v>235</v>
      </c>
      <c r="J5392">
        <v>144</v>
      </c>
      <c r="L5392">
        <v>137431</v>
      </c>
      <c r="N5392" s="2">
        <v>44166</v>
      </c>
      <c r="O5392" t="s">
        <v>7881</v>
      </c>
      <c r="P5392" t="s">
        <v>41</v>
      </c>
      <c r="Q5392">
        <v>2431</v>
      </c>
      <c r="S5392">
        <v>1072992</v>
      </c>
      <c r="T5392">
        <v>1072992</v>
      </c>
      <c r="U5392">
        <v>1072992</v>
      </c>
      <c r="V5392">
        <v>19</v>
      </c>
      <c r="W5392">
        <v>28</v>
      </c>
      <c r="X5392">
        <v>0</v>
      </c>
      <c r="Y5392">
        <v>1188</v>
      </c>
      <c r="Z5392">
        <v>988</v>
      </c>
      <c r="AA5392">
        <v>2176</v>
      </c>
      <c r="AB5392" s="2">
        <v>45055.002986111111</v>
      </c>
      <c r="AC5392" t="s">
        <v>32</v>
      </c>
    </row>
    <row r="5393" spans="1:29" x14ac:dyDescent="0.35">
      <c r="A5393" s="1">
        <v>44166</v>
      </c>
      <c r="B5393" t="s">
        <v>73</v>
      </c>
      <c r="C5393">
        <v>101698</v>
      </c>
      <c r="D5393">
        <v>388405</v>
      </c>
      <c r="F5393">
        <v>446</v>
      </c>
      <c r="G5393">
        <v>4049</v>
      </c>
      <c r="H5393">
        <v>110</v>
      </c>
      <c r="I5393">
        <v>756</v>
      </c>
      <c r="L5393">
        <v>40929</v>
      </c>
      <c r="N5393" s="2">
        <v>44165.791666666664</v>
      </c>
      <c r="O5393" t="s">
        <v>7882</v>
      </c>
      <c r="P5393" t="s">
        <v>7883</v>
      </c>
      <c r="Q5393">
        <v>929</v>
      </c>
      <c r="R5393">
        <v>4049</v>
      </c>
      <c r="S5393">
        <v>490103</v>
      </c>
      <c r="T5393">
        <v>474676</v>
      </c>
      <c r="U5393">
        <v>490103</v>
      </c>
      <c r="V5393">
        <v>16</v>
      </c>
      <c r="W5393">
        <v>9</v>
      </c>
      <c r="X5393">
        <v>71</v>
      </c>
      <c r="Y5393">
        <v>799</v>
      </c>
      <c r="Z5393">
        <v>1214</v>
      </c>
      <c r="AA5393">
        <v>1639</v>
      </c>
      <c r="AB5393" s="2">
        <v>45055.002986111111</v>
      </c>
      <c r="AC5393" t="s">
        <v>32</v>
      </c>
    </row>
    <row r="5394" spans="1:29" x14ac:dyDescent="0.35">
      <c r="A5394" s="1">
        <v>44166</v>
      </c>
      <c r="B5394" t="s">
        <v>76</v>
      </c>
      <c r="C5394">
        <v>738846</v>
      </c>
      <c r="F5394">
        <v>5835</v>
      </c>
      <c r="H5394">
        <v>1195</v>
      </c>
      <c r="J5394">
        <v>721</v>
      </c>
      <c r="N5394" s="2">
        <v>44166</v>
      </c>
      <c r="O5394" t="s">
        <v>7884</v>
      </c>
      <c r="P5394" t="s">
        <v>41</v>
      </c>
      <c r="Q5394">
        <v>13131</v>
      </c>
      <c r="S5394">
        <v>738846</v>
      </c>
      <c r="T5394">
        <v>10614079</v>
      </c>
      <c r="U5394">
        <v>738846</v>
      </c>
      <c r="V5394">
        <v>17</v>
      </c>
      <c r="W5394">
        <v>146</v>
      </c>
      <c r="X5394">
        <v>0</v>
      </c>
      <c r="Y5394">
        <v>0</v>
      </c>
      <c r="Z5394">
        <v>12542</v>
      </c>
      <c r="AA5394">
        <v>116081</v>
      </c>
      <c r="AB5394" s="2">
        <v>45055.002986111111</v>
      </c>
      <c r="AC5394" t="s">
        <v>32</v>
      </c>
    </row>
    <row r="5395" spans="1:29" x14ac:dyDescent="0.35">
      <c r="A5395" s="1">
        <v>44166</v>
      </c>
      <c r="B5395" t="s">
        <v>78</v>
      </c>
      <c r="C5395">
        <v>344373</v>
      </c>
      <c r="D5395">
        <v>1872885</v>
      </c>
      <c r="F5395">
        <v>3460</v>
      </c>
      <c r="G5395">
        <v>26424</v>
      </c>
      <c r="H5395">
        <v>990</v>
      </c>
      <c r="I5395">
        <v>4794</v>
      </c>
      <c r="J5395">
        <v>386</v>
      </c>
      <c r="N5395" s="2">
        <v>44165.999305555553</v>
      </c>
      <c r="O5395" t="s">
        <v>7885</v>
      </c>
      <c r="P5395" t="s">
        <v>7841</v>
      </c>
      <c r="Q5395">
        <v>5864</v>
      </c>
      <c r="R5395">
        <v>26424</v>
      </c>
      <c r="S5395">
        <v>2217258</v>
      </c>
      <c r="T5395">
        <v>4295987</v>
      </c>
      <c r="U5395">
        <v>2217258</v>
      </c>
      <c r="V5395">
        <v>18</v>
      </c>
      <c r="W5395">
        <v>141</v>
      </c>
      <c r="X5395">
        <v>406</v>
      </c>
      <c r="Y5395">
        <v>7281</v>
      </c>
      <c r="Z5395">
        <v>5396</v>
      </c>
      <c r="AA5395">
        <v>36023</v>
      </c>
      <c r="AB5395" s="2">
        <v>45055.002986111111</v>
      </c>
      <c r="AC5395" t="s">
        <v>32</v>
      </c>
    </row>
    <row r="5396" spans="1:29" x14ac:dyDescent="0.35">
      <c r="A5396" s="1">
        <v>44166</v>
      </c>
      <c r="B5396" t="s">
        <v>80</v>
      </c>
      <c r="C5396">
        <v>157446</v>
      </c>
      <c r="D5396">
        <v>665438</v>
      </c>
      <c r="F5396">
        <v>854</v>
      </c>
      <c r="G5396">
        <v>5105</v>
      </c>
      <c r="H5396">
        <v>227</v>
      </c>
      <c r="I5396">
        <v>1353</v>
      </c>
      <c r="J5396">
        <v>92</v>
      </c>
      <c r="K5396">
        <v>395</v>
      </c>
      <c r="N5396" s="2">
        <v>44165.416666666664</v>
      </c>
      <c r="O5396" t="s">
        <v>7886</v>
      </c>
      <c r="P5396" t="s">
        <v>7887</v>
      </c>
      <c r="Q5396">
        <v>1560</v>
      </c>
      <c r="R5396">
        <v>5105</v>
      </c>
      <c r="S5396">
        <v>822884</v>
      </c>
      <c r="T5396">
        <v>822884</v>
      </c>
      <c r="U5396">
        <v>822884</v>
      </c>
      <c r="V5396">
        <v>20</v>
      </c>
      <c r="W5396">
        <v>0</v>
      </c>
      <c r="X5396">
        <v>0</v>
      </c>
      <c r="Y5396">
        <v>0</v>
      </c>
      <c r="Z5396">
        <v>0</v>
      </c>
      <c r="AA5396">
        <v>0</v>
      </c>
      <c r="AB5396" s="2">
        <v>45055.002986111111</v>
      </c>
      <c r="AC5396" t="s">
        <v>32</v>
      </c>
    </row>
    <row r="5397" spans="1:29" x14ac:dyDescent="0.35">
      <c r="A5397" s="1">
        <v>44166</v>
      </c>
      <c r="B5397" t="s">
        <v>83</v>
      </c>
      <c r="C5397">
        <v>183168</v>
      </c>
      <c r="F5397">
        <v>1777</v>
      </c>
      <c r="G5397">
        <v>10190</v>
      </c>
      <c r="H5397">
        <v>441</v>
      </c>
      <c r="I5397">
        <v>2482</v>
      </c>
      <c r="J5397">
        <v>241</v>
      </c>
      <c r="L5397">
        <v>28486</v>
      </c>
      <c r="N5397" s="2">
        <v>44166</v>
      </c>
      <c r="O5397" t="s">
        <v>7888</v>
      </c>
      <c r="P5397" t="s">
        <v>41</v>
      </c>
      <c r="Q5397">
        <v>1943</v>
      </c>
      <c r="R5397">
        <v>10190</v>
      </c>
      <c r="S5397">
        <v>183168</v>
      </c>
      <c r="T5397">
        <v>2608252</v>
      </c>
      <c r="U5397">
        <v>183168</v>
      </c>
      <c r="V5397">
        <v>21</v>
      </c>
      <c r="W5397">
        <v>35</v>
      </c>
      <c r="X5397">
        <v>136</v>
      </c>
      <c r="Y5397">
        <v>0</v>
      </c>
      <c r="Z5397">
        <v>4127</v>
      </c>
      <c r="AA5397">
        <v>25132</v>
      </c>
      <c r="AB5397" s="2">
        <v>45055.002986111111</v>
      </c>
      <c r="AC5397" t="s">
        <v>32</v>
      </c>
    </row>
    <row r="5398" spans="1:29" x14ac:dyDescent="0.35">
      <c r="A5398" s="1">
        <v>44166</v>
      </c>
      <c r="B5398" t="s">
        <v>85</v>
      </c>
      <c r="C5398">
        <v>237740</v>
      </c>
      <c r="D5398">
        <v>3216711</v>
      </c>
      <c r="F5398">
        <v>1280</v>
      </c>
      <c r="J5398">
        <v>128</v>
      </c>
      <c r="L5398">
        <v>192488</v>
      </c>
      <c r="N5398" s="2">
        <v>44166.541666666664</v>
      </c>
      <c r="O5398" t="s">
        <v>7889</v>
      </c>
      <c r="P5398" t="s">
        <v>7890</v>
      </c>
      <c r="Q5398">
        <v>6455</v>
      </c>
      <c r="S5398">
        <v>3454451</v>
      </c>
      <c r="T5398">
        <v>3454451</v>
      </c>
      <c r="U5398">
        <v>3454451</v>
      </c>
      <c r="V5398">
        <v>22</v>
      </c>
      <c r="W5398">
        <v>35</v>
      </c>
      <c r="X5398">
        <v>0</v>
      </c>
      <c r="Y5398">
        <v>45406</v>
      </c>
      <c r="Z5398">
        <v>5326</v>
      </c>
      <c r="AA5398">
        <v>50732</v>
      </c>
      <c r="AB5398" s="2">
        <v>45055.002986111111</v>
      </c>
      <c r="AC5398" t="s">
        <v>32</v>
      </c>
    </row>
    <row r="5399" spans="1:29" x14ac:dyDescent="0.35">
      <c r="A5399" s="1">
        <v>44166</v>
      </c>
      <c r="B5399" t="s">
        <v>88</v>
      </c>
      <c r="C5399">
        <v>229205</v>
      </c>
      <c r="D5399">
        <v>3142496</v>
      </c>
      <c r="F5399">
        <v>1191</v>
      </c>
      <c r="G5399">
        <v>14139</v>
      </c>
      <c r="H5399">
        <v>239</v>
      </c>
      <c r="J5399">
        <v>130</v>
      </c>
      <c r="L5399">
        <v>155473</v>
      </c>
      <c r="N5399" s="2">
        <v>44165.999305555553</v>
      </c>
      <c r="O5399" t="s">
        <v>7891</v>
      </c>
      <c r="P5399" t="s">
        <v>7841</v>
      </c>
      <c r="Q5399">
        <v>10778</v>
      </c>
      <c r="R5399">
        <v>14139</v>
      </c>
      <c r="S5399">
        <v>3371701</v>
      </c>
      <c r="T5399">
        <v>8460417</v>
      </c>
      <c r="U5399">
        <v>3371701</v>
      </c>
      <c r="V5399">
        <v>25</v>
      </c>
      <c r="W5399">
        <v>30</v>
      </c>
      <c r="X5399">
        <v>0</v>
      </c>
      <c r="Y5399">
        <v>15282</v>
      </c>
      <c r="Z5399">
        <v>3073</v>
      </c>
      <c r="AA5399">
        <v>59833</v>
      </c>
      <c r="AB5399" s="2">
        <v>45055.002986111111</v>
      </c>
      <c r="AC5399" t="s">
        <v>32</v>
      </c>
    </row>
    <row r="5400" spans="1:29" x14ac:dyDescent="0.35">
      <c r="A5400" s="1">
        <v>44166</v>
      </c>
      <c r="B5400" t="s">
        <v>90</v>
      </c>
      <c r="C5400">
        <v>201135</v>
      </c>
      <c r="D5400">
        <v>2156576</v>
      </c>
      <c r="F5400">
        <v>1583</v>
      </c>
      <c r="G5400">
        <v>21206</v>
      </c>
      <c r="H5400">
        <v>350</v>
      </c>
      <c r="L5400">
        <v>8613</v>
      </c>
      <c r="N5400" s="2">
        <v>44166.416666666664</v>
      </c>
      <c r="O5400" t="s">
        <v>7892</v>
      </c>
      <c r="P5400" t="s">
        <v>7893</v>
      </c>
      <c r="Q5400">
        <v>4673</v>
      </c>
      <c r="R5400">
        <v>21206</v>
      </c>
      <c r="S5400">
        <v>2357711</v>
      </c>
      <c r="T5400">
        <v>4460445</v>
      </c>
      <c r="U5400">
        <v>2357711</v>
      </c>
      <c r="V5400">
        <v>24</v>
      </c>
      <c r="W5400">
        <v>32</v>
      </c>
      <c r="X5400">
        <v>155</v>
      </c>
      <c r="Y5400">
        <v>10037</v>
      </c>
      <c r="Z5400">
        <v>2765</v>
      </c>
      <c r="AA5400">
        <v>30696</v>
      </c>
      <c r="AB5400" s="2">
        <v>45055.002986111111</v>
      </c>
      <c r="AC5400" t="s">
        <v>32</v>
      </c>
    </row>
    <row r="5401" spans="1:29" x14ac:dyDescent="0.35">
      <c r="A5401" s="1">
        <v>44166</v>
      </c>
      <c r="B5401" t="s">
        <v>93</v>
      </c>
      <c r="C5401">
        <v>11976</v>
      </c>
      <c r="F5401">
        <v>139</v>
      </c>
      <c r="G5401">
        <v>709</v>
      </c>
      <c r="H5401">
        <v>48</v>
      </c>
      <c r="J5401">
        <v>22</v>
      </c>
      <c r="L5401">
        <v>9364</v>
      </c>
      <c r="N5401" s="2">
        <v>44165.999305555553</v>
      </c>
      <c r="O5401" t="s">
        <v>7894</v>
      </c>
      <c r="P5401" t="s">
        <v>7841</v>
      </c>
      <c r="Q5401">
        <v>214</v>
      </c>
      <c r="R5401">
        <v>709</v>
      </c>
      <c r="S5401">
        <v>11976</v>
      </c>
      <c r="T5401">
        <v>863125</v>
      </c>
      <c r="U5401">
        <v>11976</v>
      </c>
      <c r="V5401">
        <v>23</v>
      </c>
      <c r="W5401">
        <v>20</v>
      </c>
      <c r="X5401">
        <v>10</v>
      </c>
      <c r="Y5401">
        <v>0</v>
      </c>
      <c r="Z5401">
        <v>219</v>
      </c>
      <c r="AA5401">
        <v>4206</v>
      </c>
      <c r="AB5401" s="2">
        <v>45055.002986111111</v>
      </c>
      <c r="AC5401" t="s">
        <v>32</v>
      </c>
    </row>
    <row r="5402" spans="1:29" x14ac:dyDescent="0.35">
      <c r="A5402" s="1">
        <v>44166</v>
      </c>
      <c r="B5402" t="s">
        <v>95</v>
      </c>
      <c r="C5402">
        <v>395453</v>
      </c>
      <c r="F5402">
        <v>4310</v>
      </c>
      <c r="H5402">
        <v>874</v>
      </c>
      <c r="J5402">
        <v>526</v>
      </c>
      <c r="L5402">
        <v>165269</v>
      </c>
      <c r="N5402" s="2">
        <v>44166</v>
      </c>
      <c r="O5402" s="3" t="s">
        <v>7895</v>
      </c>
      <c r="P5402" t="s">
        <v>41</v>
      </c>
      <c r="Q5402">
        <v>9759</v>
      </c>
      <c r="S5402">
        <v>395453</v>
      </c>
      <c r="T5402">
        <v>6787153</v>
      </c>
      <c r="U5402">
        <v>395453</v>
      </c>
      <c r="V5402">
        <v>26</v>
      </c>
      <c r="W5402">
        <v>195</v>
      </c>
      <c r="X5402">
        <v>0</v>
      </c>
      <c r="Y5402">
        <v>0</v>
      </c>
      <c r="Z5402">
        <v>6511</v>
      </c>
      <c r="AA5402">
        <v>38421</v>
      </c>
      <c r="AB5402" s="2">
        <v>45055.002986111111</v>
      </c>
      <c r="AC5402" t="s">
        <v>32</v>
      </c>
    </row>
    <row r="5403" spans="1:29" x14ac:dyDescent="0.35">
      <c r="A5403" s="1">
        <v>44166</v>
      </c>
      <c r="B5403" t="s">
        <v>97</v>
      </c>
      <c r="C5403">
        <v>322312</v>
      </c>
      <c r="D5403">
        <v>2223615</v>
      </c>
      <c r="F5403">
        <v>1840</v>
      </c>
      <c r="G5403">
        <v>17111</v>
      </c>
      <c r="H5403">
        <v>394</v>
      </c>
      <c r="I5403">
        <v>3826</v>
      </c>
      <c r="L5403">
        <v>279540</v>
      </c>
      <c r="N5403" s="2">
        <v>44165.708333333336</v>
      </c>
      <c r="O5403" t="s">
        <v>7896</v>
      </c>
      <c r="P5403" t="s">
        <v>7897</v>
      </c>
      <c r="Q5403">
        <v>3615</v>
      </c>
      <c r="R5403">
        <v>17111</v>
      </c>
      <c r="S5403">
        <v>2545927</v>
      </c>
      <c r="T5403">
        <v>4179928</v>
      </c>
      <c r="U5403">
        <v>2545927</v>
      </c>
      <c r="V5403">
        <v>27</v>
      </c>
      <c r="W5403">
        <v>22</v>
      </c>
      <c r="X5403">
        <v>320</v>
      </c>
      <c r="Y5403">
        <v>6035</v>
      </c>
      <c r="Z5403">
        <v>3549</v>
      </c>
      <c r="AA5403">
        <v>23306</v>
      </c>
      <c r="AB5403" s="2">
        <v>45055.002986111111</v>
      </c>
      <c r="AC5403" t="s">
        <v>32</v>
      </c>
    </row>
    <row r="5404" spans="1:29" x14ac:dyDescent="0.35">
      <c r="A5404" s="1">
        <v>44166</v>
      </c>
      <c r="B5404" t="s">
        <v>100</v>
      </c>
      <c r="C5404">
        <v>302691</v>
      </c>
      <c r="D5404">
        <v>1516896</v>
      </c>
      <c r="F5404">
        <v>2599</v>
      </c>
      <c r="H5404">
        <v>656</v>
      </c>
      <c r="J5404">
        <v>344</v>
      </c>
      <c r="N5404" s="2">
        <v>44166.040972222225</v>
      </c>
      <c r="O5404" t="s">
        <v>7898</v>
      </c>
      <c r="P5404" t="s">
        <v>7899</v>
      </c>
      <c r="Q5404">
        <v>4006</v>
      </c>
      <c r="S5404">
        <v>1819587</v>
      </c>
      <c r="T5404">
        <v>3089100</v>
      </c>
      <c r="U5404">
        <v>1819587</v>
      </c>
      <c r="V5404">
        <v>29</v>
      </c>
      <c r="W5404">
        <v>177</v>
      </c>
      <c r="X5404">
        <v>0</v>
      </c>
      <c r="Y5404">
        <v>2965</v>
      </c>
      <c r="Z5404">
        <v>2929</v>
      </c>
      <c r="AA5404">
        <v>12723</v>
      </c>
      <c r="AB5404" s="2">
        <v>45055.002986111111</v>
      </c>
      <c r="AC5404" t="s">
        <v>32</v>
      </c>
    </row>
    <row r="5405" spans="1:29" x14ac:dyDescent="0.35">
      <c r="A5405" s="1">
        <v>44166</v>
      </c>
      <c r="B5405" t="s">
        <v>103</v>
      </c>
      <c r="C5405">
        <v>106</v>
      </c>
      <c r="D5405">
        <v>17010</v>
      </c>
      <c r="G5405">
        <v>4</v>
      </c>
      <c r="L5405">
        <v>29</v>
      </c>
      <c r="N5405" s="2">
        <v>44166</v>
      </c>
      <c r="O5405" t="s">
        <v>7900</v>
      </c>
      <c r="P5405" t="s">
        <v>41</v>
      </c>
      <c r="Q5405">
        <v>2</v>
      </c>
      <c r="R5405">
        <v>4</v>
      </c>
      <c r="S5405">
        <v>17116</v>
      </c>
      <c r="T5405">
        <v>17116</v>
      </c>
      <c r="U5405">
        <v>17116</v>
      </c>
      <c r="V5405">
        <v>69</v>
      </c>
      <c r="W5405">
        <v>0</v>
      </c>
      <c r="X5405">
        <v>0</v>
      </c>
      <c r="Y5405">
        <v>263</v>
      </c>
      <c r="Z5405">
        <v>0</v>
      </c>
      <c r="AA5405">
        <v>263</v>
      </c>
      <c r="AB5405" s="2">
        <v>45055.002986111111</v>
      </c>
      <c r="AC5405" t="s">
        <v>32</v>
      </c>
    </row>
    <row r="5406" spans="1:29" x14ac:dyDescent="0.35">
      <c r="A5406" s="1">
        <v>44166</v>
      </c>
      <c r="B5406" t="s">
        <v>106</v>
      </c>
      <c r="C5406">
        <v>154411</v>
      </c>
      <c r="D5406">
        <v>982395</v>
      </c>
      <c r="F5406">
        <v>1158</v>
      </c>
      <c r="G5406">
        <v>7486</v>
      </c>
      <c r="H5406">
        <v>250</v>
      </c>
      <c r="J5406">
        <v>142</v>
      </c>
      <c r="L5406">
        <v>128746</v>
      </c>
      <c r="N5406" s="2">
        <v>44165</v>
      </c>
      <c r="O5406" t="s">
        <v>7901</v>
      </c>
      <c r="P5406" t="s">
        <v>7871</v>
      </c>
      <c r="Q5406">
        <v>3836</v>
      </c>
      <c r="R5406">
        <v>7486</v>
      </c>
      <c r="S5406">
        <v>1136806</v>
      </c>
      <c r="T5406">
        <v>1136806</v>
      </c>
      <c r="U5406">
        <v>1136806</v>
      </c>
      <c r="V5406">
        <v>28</v>
      </c>
      <c r="W5406">
        <v>29</v>
      </c>
      <c r="X5406">
        <v>0</v>
      </c>
      <c r="Y5406">
        <v>0</v>
      </c>
      <c r="Z5406">
        <v>1141</v>
      </c>
      <c r="AA5406">
        <v>1141</v>
      </c>
      <c r="AB5406" s="2">
        <v>45055.002986111111</v>
      </c>
      <c r="AC5406" t="s">
        <v>32</v>
      </c>
    </row>
    <row r="5407" spans="1:29" x14ac:dyDescent="0.35">
      <c r="A5407" s="1">
        <v>44166</v>
      </c>
      <c r="B5407" t="s">
        <v>108</v>
      </c>
      <c r="C5407">
        <v>63205</v>
      </c>
      <c r="F5407">
        <v>495</v>
      </c>
      <c r="G5407">
        <v>2680</v>
      </c>
      <c r="H5407">
        <v>88</v>
      </c>
      <c r="J5407">
        <v>46</v>
      </c>
      <c r="L5407">
        <v>46350</v>
      </c>
      <c r="N5407" s="2">
        <v>44166.082638888889</v>
      </c>
      <c r="O5407" t="s">
        <v>7902</v>
      </c>
      <c r="P5407" t="s">
        <v>7867</v>
      </c>
      <c r="Q5407">
        <v>698</v>
      </c>
      <c r="R5407">
        <v>2680</v>
      </c>
      <c r="S5407">
        <v>63205</v>
      </c>
      <c r="T5407">
        <v>660895</v>
      </c>
      <c r="U5407">
        <v>63205</v>
      </c>
      <c r="V5407">
        <v>30</v>
      </c>
      <c r="W5407">
        <v>17</v>
      </c>
      <c r="X5407">
        <v>58</v>
      </c>
      <c r="Y5407">
        <v>0</v>
      </c>
      <c r="Z5407">
        <v>1007</v>
      </c>
      <c r="AA5407">
        <v>4874</v>
      </c>
      <c r="AB5407" s="2">
        <v>45055.002986111111</v>
      </c>
      <c r="AC5407" t="s">
        <v>32</v>
      </c>
    </row>
    <row r="5408" spans="1:29" x14ac:dyDescent="0.35">
      <c r="A5408" s="1">
        <v>44166</v>
      </c>
      <c r="B5408" t="s">
        <v>110</v>
      </c>
      <c r="C5408">
        <v>367395</v>
      </c>
      <c r="F5408">
        <v>2033</v>
      </c>
      <c r="H5408">
        <v>485</v>
      </c>
      <c r="N5408" s="2">
        <v>44166.503472222219</v>
      </c>
      <c r="O5408" t="s">
        <v>7903</v>
      </c>
      <c r="P5408" t="s">
        <v>7904</v>
      </c>
      <c r="Q5408">
        <v>5284</v>
      </c>
      <c r="S5408">
        <v>367395</v>
      </c>
      <c r="T5408">
        <v>5226292</v>
      </c>
      <c r="U5408">
        <v>367395</v>
      </c>
      <c r="V5408">
        <v>37</v>
      </c>
      <c r="W5408">
        <v>23</v>
      </c>
      <c r="X5408">
        <v>0</v>
      </c>
      <c r="Y5408">
        <v>0</v>
      </c>
      <c r="Z5408">
        <v>2883</v>
      </c>
      <c r="AA5408">
        <v>22913</v>
      </c>
      <c r="AB5408" s="2">
        <v>45055.002986111111</v>
      </c>
      <c r="AC5408" t="s">
        <v>32</v>
      </c>
    </row>
    <row r="5409" spans="1:29" x14ac:dyDescent="0.35">
      <c r="A5409" s="1">
        <v>44166</v>
      </c>
      <c r="B5409" t="s">
        <v>113</v>
      </c>
      <c r="C5409">
        <v>81145</v>
      </c>
      <c r="D5409">
        <v>271183</v>
      </c>
      <c r="F5409">
        <v>320</v>
      </c>
      <c r="G5409">
        <v>2751</v>
      </c>
      <c r="H5409">
        <v>35</v>
      </c>
      <c r="I5409">
        <v>430</v>
      </c>
      <c r="L5409">
        <v>73015</v>
      </c>
      <c r="N5409" s="2">
        <v>44166.082638888889</v>
      </c>
      <c r="O5409" t="s">
        <v>7905</v>
      </c>
      <c r="P5409" t="s">
        <v>7867</v>
      </c>
      <c r="Q5409">
        <v>960</v>
      </c>
      <c r="R5409">
        <v>2751</v>
      </c>
      <c r="S5409">
        <v>352328</v>
      </c>
      <c r="T5409">
        <v>1091144</v>
      </c>
      <c r="U5409">
        <v>352328</v>
      </c>
      <c r="V5409">
        <v>38</v>
      </c>
      <c r="W5409">
        <v>27</v>
      </c>
      <c r="X5409">
        <v>43</v>
      </c>
      <c r="Y5409">
        <v>218</v>
      </c>
      <c r="Z5409">
        <v>466</v>
      </c>
      <c r="AA5409">
        <v>3055</v>
      </c>
      <c r="AB5409" s="2">
        <v>45055.002986111111</v>
      </c>
      <c r="AC5409" t="s">
        <v>32</v>
      </c>
    </row>
    <row r="5410" spans="1:29" x14ac:dyDescent="0.35">
      <c r="A5410" s="1">
        <v>44166</v>
      </c>
      <c r="B5410" t="s">
        <v>115</v>
      </c>
      <c r="C5410">
        <v>128407</v>
      </c>
      <c r="D5410">
        <v>616317</v>
      </c>
      <c r="F5410">
        <v>907</v>
      </c>
      <c r="G5410">
        <v>4316</v>
      </c>
      <c r="L5410">
        <v>64485</v>
      </c>
      <c r="N5410" s="2">
        <v>44166</v>
      </c>
      <c r="O5410" t="s">
        <v>7906</v>
      </c>
      <c r="P5410" t="s">
        <v>41</v>
      </c>
      <c r="Q5410">
        <v>1018</v>
      </c>
      <c r="R5410">
        <v>4316</v>
      </c>
      <c r="S5410">
        <v>744724</v>
      </c>
      <c r="T5410">
        <v>1370335</v>
      </c>
      <c r="U5410">
        <v>744724</v>
      </c>
      <c r="V5410">
        <v>31</v>
      </c>
      <c r="W5410">
        <v>29</v>
      </c>
      <c r="X5410">
        <v>39</v>
      </c>
      <c r="Y5410">
        <v>2416</v>
      </c>
      <c r="Z5410">
        <v>1941</v>
      </c>
      <c r="AA5410">
        <v>16164</v>
      </c>
      <c r="AB5410" s="2">
        <v>45055.002986111111</v>
      </c>
      <c r="AC5410" t="s">
        <v>32</v>
      </c>
    </row>
    <row r="5411" spans="1:29" x14ac:dyDescent="0.35">
      <c r="A5411" s="1">
        <v>44166</v>
      </c>
      <c r="B5411" t="s">
        <v>118</v>
      </c>
      <c r="C5411">
        <v>21766</v>
      </c>
      <c r="D5411">
        <v>406441</v>
      </c>
      <c r="F5411">
        <v>160</v>
      </c>
      <c r="G5411">
        <v>841</v>
      </c>
      <c r="I5411">
        <v>279</v>
      </c>
      <c r="L5411">
        <v>16216</v>
      </c>
      <c r="N5411" s="2">
        <v>44166.375</v>
      </c>
      <c r="O5411" t="s">
        <v>7907</v>
      </c>
      <c r="P5411" t="s">
        <v>7908</v>
      </c>
      <c r="Q5411">
        <v>528</v>
      </c>
      <c r="R5411">
        <v>841</v>
      </c>
      <c r="S5411">
        <v>428207</v>
      </c>
      <c r="T5411">
        <v>825100</v>
      </c>
      <c r="U5411">
        <v>428207</v>
      </c>
      <c r="V5411">
        <v>33</v>
      </c>
      <c r="W5411">
        <v>2</v>
      </c>
      <c r="X5411">
        <v>2</v>
      </c>
      <c r="Y5411">
        <v>2233</v>
      </c>
      <c r="Z5411">
        <v>772</v>
      </c>
      <c r="AA5411">
        <v>7941</v>
      </c>
      <c r="AB5411" s="2">
        <v>45055.002986111111</v>
      </c>
      <c r="AC5411" t="s">
        <v>32</v>
      </c>
    </row>
    <row r="5412" spans="1:29" x14ac:dyDescent="0.35">
      <c r="A5412" s="1">
        <v>44166</v>
      </c>
      <c r="B5412" t="s">
        <v>121</v>
      </c>
      <c r="C5412">
        <v>372341</v>
      </c>
      <c r="D5412">
        <v>5749192</v>
      </c>
      <c r="F5412">
        <v>3129</v>
      </c>
      <c r="G5412">
        <v>41305</v>
      </c>
      <c r="H5412">
        <v>601</v>
      </c>
      <c r="J5412">
        <v>359</v>
      </c>
      <c r="N5412" s="2">
        <v>44166</v>
      </c>
      <c r="O5412" t="s">
        <v>7909</v>
      </c>
      <c r="P5412" t="s">
        <v>41</v>
      </c>
      <c r="Q5412">
        <v>17083</v>
      </c>
      <c r="R5412">
        <v>41305</v>
      </c>
      <c r="S5412">
        <v>6121533</v>
      </c>
      <c r="T5412">
        <v>6121533</v>
      </c>
      <c r="U5412">
        <v>6121533</v>
      </c>
      <c r="V5412">
        <v>34</v>
      </c>
      <c r="W5412">
        <v>90</v>
      </c>
      <c r="X5412">
        <v>92</v>
      </c>
      <c r="Y5412">
        <v>0</v>
      </c>
      <c r="Z5412">
        <v>5443</v>
      </c>
      <c r="AA5412">
        <v>5443</v>
      </c>
      <c r="AB5412" s="2">
        <v>45055.002986111111</v>
      </c>
      <c r="AC5412" t="s">
        <v>32</v>
      </c>
    </row>
    <row r="5413" spans="1:29" x14ac:dyDescent="0.35">
      <c r="A5413" s="1">
        <v>44166</v>
      </c>
      <c r="B5413" t="s">
        <v>123</v>
      </c>
      <c r="C5413">
        <v>99419</v>
      </c>
      <c r="F5413">
        <v>909</v>
      </c>
      <c r="G5413">
        <v>6898</v>
      </c>
      <c r="L5413">
        <v>33458</v>
      </c>
      <c r="N5413" s="2">
        <v>44166.745138888888</v>
      </c>
      <c r="O5413" t="s">
        <v>7910</v>
      </c>
      <c r="P5413" t="s">
        <v>7911</v>
      </c>
      <c r="Q5413">
        <v>1589</v>
      </c>
      <c r="R5413">
        <v>6898</v>
      </c>
      <c r="S5413">
        <v>99419</v>
      </c>
      <c r="T5413">
        <v>1579759</v>
      </c>
      <c r="U5413">
        <v>99419</v>
      </c>
      <c r="V5413">
        <v>35</v>
      </c>
      <c r="W5413">
        <v>21</v>
      </c>
      <c r="X5413">
        <v>116</v>
      </c>
      <c r="Y5413">
        <v>0</v>
      </c>
      <c r="Z5413">
        <v>2324</v>
      </c>
      <c r="AA5413">
        <v>21468</v>
      </c>
      <c r="AB5413" s="2">
        <v>45055.002986111111</v>
      </c>
      <c r="AC5413" t="s">
        <v>32</v>
      </c>
    </row>
    <row r="5414" spans="1:29" x14ac:dyDescent="0.35">
      <c r="A5414" s="1">
        <v>44166</v>
      </c>
      <c r="B5414" t="s">
        <v>126</v>
      </c>
      <c r="C5414">
        <v>154867</v>
      </c>
      <c r="D5414">
        <v>831889</v>
      </c>
      <c r="F5414">
        <v>1589</v>
      </c>
      <c r="H5414">
        <v>344</v>
      </c>
      <c r="J5414">
        <v>198</v>
      </c>
      <c r="N5414" s="2">
        <v>44166</v>
      </c>
      <c r="O5414" t="s">
        <v>7912</v>
      </c>
      <c r="P5414" t="s">
        <v>41</v>
      </c>
      <c r="Q5414">
        <v>2166</v>
      </c>
      <c r="S5414">
        <v>986756</v>
      </c>
      <c r="T5414">
        <v>1653858</v>
      </c>
      <c r="U5414">
        <v>986756</v>
      </c>
      <c r="V5414">
        <v>32</v>
      </c>
      <c r="W5414">
        <v>22</v>
      </c>
      <c r="X5414">
        <v>0</v>
      </c>
      <c r="Y5414">
        <v>4209</v>
      </c>
      <c r="Z5414">
        <v>2698</v>
      </c>
      <c r="AA5414">
        <v>15759</v>
      </c>
      <c r="AB5414" s="2">
        <v>45055.002986111111</v>
      </c>
      <c r="AC5414" t="s">
        <v>32</v>
      </c>
    </row>
    <row r="5415" spans="1:29" x14ac:dyDescent="0.35">
      <c r="A5415" s="1">
        <v>44166</v>
      </c>
      <c r="B5415" t="s">
        <v>128</v>
      </c>
      <c r="C5415">
        <v>655265</v>
      </c>
      <c r="F5415">
        <v>3774</v>
      </c>
      <c r="H5415">
        <v>718</v>
      </c>
      <c r="J5415">
        <v>348</v>
      </c>
      <c r="N5415" s="2">
        <v>44165.583333333336</v>
      </c>
      <c r="O5415" t="s">
        <v>7913</v>
      </c>
      <c r="P5415" t="s">
        <v>7914</v>
      </c>
      <c r="Q5415">
        <v>26816</v>
      </c>
      <c r="S5415">
        <v>655265</v>
      </c>
      <c r="T5415">
        <v>19568173</v>
      </c>
      <c r="U5415">
        <v>655265</v>
      </c>
      <c r="V5415">
        <v>36</v>
      </c>
      <c r="W5415">
        <v>69</v>
      </c>
      <c r="X5415">
        <v>0</v>
      </c>
      <c r="Y5415">
        <v>0</v>
      </c>
      <c r="Z5415">
        <v>7285</v>
      </c>
      <c r="AA5415">
        <v>146675</v>
      </c>
      <c r="AB5415" s="2">
        <v>45055.002986111111</v>
      </c>
      <c r="AC5415" t="s">
        <v>32</v>
      </c>
    </row>
    <row r="5416" spans="1:29" x14ac:dyDescent="0.35">
      <c r="A5416" s="1">
        <v>44166</v>
      </c>
      <c r="B5416" t="s">
        <v>131</v>
      </c>
      <c r="C5416">
        <v>430093</v>
      </c>
      <c r="F5416">
        <v>5226</v>
      </c>
      <c r="G5416">
        <v>27449</v>
      </c>
      <c r="H5416">
        <v>1233</v>
      </c>
      <c r="I5416">
        <v>4729</v>
      </c>
      <c r="J5416">
        <v>693</v>
      </c>
      <c r="L5416">
        <v>280716</v>
      </c>
      <c r="N5416" s="2">
        <v>44166.583333333336</v>
      </c>
      <c r="O5416" t="s">
        <v>7915</v>
      </c>
      <c r="P5416" t="s">
        <v>7831</v>
      </c>
      <c r="Q5416">
        <v>6548</v>
      </c>
      <c r="R5416">
        <v>27449</v>
      </c>
      <c r="S5416">
        <v>430093</v>
      </c>
      <c r="T5416">
        <v>6185536</v>
      </c>
      <c r="U5416">
        <v>430093</v>
      </c>
      <c r="V5416">
        <v>39</v>
      </c>
      <c r="W5416">
        <v>119</v>
      </c>
      <c r="X5416">
        <v>585</v>
      </c>
      <c r="Y5416">
        <v>0</v>
      </c>
      <c r="Z5416">
        <v>9030</v>
      </c>
      <c r="AA5416">
        <v>48466</v>
      </c>
      <c r="AB5416" s="2">
        <v>45055.002986111111</v>
      </c>
      <c r="AC5416" t="s">
        <v>32</v>
      </c>
    </row>
    <row r="5417" spans="1:29" x14ac:dyDescent="0.35">
      <c r="A5417" s="1">
        <v>44166</v>
      </c>
      <c r="B5417" t="s">
        <v>134</v>
      </c>
      <c r="C5417">
        <v>199482</v>
      </c>
      <c r="D5417">
        <v>1923468</v>
      </c>
      <c r="E5417">
        <v>2557</v>
      </c>
      <c r="F5417">
        <v>1718</v>
      </c>
      <c r="G5417">
        <v>12293</v>
      </c>
      <c r="H5417">
        <v>461</v>
      </c>
      <c r="L5417">
        <v>167406</v>
      </c>
      <c r="N5417" s="2">
        <v>44166</v>
      </c>
      <c r="O5417" t="s">
        <v>7916</v>
      </c>
      <c r="P5417" t="s">
        <v>41</v>
      </c>
      <c r="Q5417">
        <v>1758</v>
      </c>
      <c r="R5417">
        <v>12293</v>
      </c>
      <c r="S5417">
        <v>2125507</v>
      </c>
      <c r="T5417">
        <v>2122950</v>
      </c>
      <c r="U5417">
        <v>2122950</v>
      </c>
      <c r="V5417">
        <v>40</v>
      </c>
      <c r="W5417">
        <v>15</v>
      </c>
      <c r="X5417">
        <v>35</v>
      </c>
      <c r="Y5417">
        <v>50000</v>
      </c>
      <c r="Z5417">
        <v>1737</v>
      </c>
      <c r="AA5417">
        <v>51737</v>
      </c>
      <c r="AB5417" s="2">
        <v>45055.002986111111</v>
      </c>
      <c r="AC5417" t="s">
        <v>32</v>
      </c>
    </row>
    <row r="5418" spans="1:29" x14ac:dyDescent="0.35">
      <c r="A5418" s="1">
        <v>44166</v>
      </c>
      <c r="B5418" t="s">
        <v>136</v>
      </c>
      <c r="C5418">
        <v>75431</v>
      </c>
      <c r="D5418">
        <v>968686</v>
      </c>
      <c r="F5418">
        <v>662</v>
      </c>
      <c r="G5418">
        <v>4343</v>
      </c>
      <c r="H5418">
        <v>127</v>
      </c>
      <c r="J5418">
        <v>58</v>
      </c>
      <c r="N5418" s="2">
        <v>44164.125694444447</v>
      </c>
      <c r="O5418" t="s">
        <v>7917</v>
      </c>
      <c r="P5418" t="s">
        <v>7918</v>
      </c>
      <c r="Q5418">
        <v>912</v>
      </c>
      <c r="R5418">
        <v>4343</v>
      </c>
      <c r="S5418">
        <v>1044117</v>
      </c>
      <c r="T5418">
        <v>1979780</v>
      </c>
      <c r="U5418">
        <v>1044117</v>
      </c>
      <c r="V5418">
        <v>41</v>
      </c>
      <c r="W5418">
        <v>7</v>
      </c>
      <c r="X5418">
        <v>0</v>
      </c>
      <c r="Y5418">
        <v>0</v>
      </c>
      <c r="Z5418">
        <v>1311</v>
      </c>
      <c r="AA5418">
        <v>12383</v>
      </c>
      <c r="AB5418" s="2">
        <v>45055.002986111111</v>
      </c>
      <c r="AC5418" t="s">
        <v>32</v>
      </c>
    </row>
    <row r="5419" spans="1:29" x14ac:dyDescent="0.35">
      <c r="A5419" s="1">
        <v>44166</v>
      </c>
      <c r="B5419" t="s">
        <v>139</v>
      </c>
      <c r="C5419">
        <v>367140</v>
      </c>
      <c r="D5419">
        <v>2836445</v>
      </c>
      <c r="F5419">
        <v>4744</v>
      </c>
      <c r="H5419">
        <v>967</v>
      </c>
      <c r="J5419">
        <v>524</v>
      </c>
      <c r="L5419">
        <v>220284</v>
      </c>
      <c r="N5419" s="2">
        <v>44166.5</v>
      </c>
      <c r="O5419" t="s">
        <v>7919</v>
      </c>
      <c r="P5419" t="s">
        <v>7920</v>
      </c>
      <c r="Q5419">
        <v>10563</v>
      </c>
      <c r="S5419">
        <v>3203585</v>
      </c>
      <c r="T5419">
        <v>5744694</v>
      </c>
      <c r="U5419">
        <v>3203585</v>
      </c>
      <c r="V5419">
        <v>42</v>
      </c>
      <c r="W5419">
        <v>180</v>
      </c>
      <c r="X5419">
        <v>0</v>
      </c>
      <c r="Y5419">
        <v>8396</v>
      </c>
      <c r="Z5419">
        <v>5676</v>
      </c>
      <c r="AA5419">
        <v>44302</v>
      </c>
      <c r="AB5419" s="2">
        <v>45055.002986111111</v>
      </c>
      <c r="AC5419" t="s">
        <v>32</v>
      </c>
    </row>
    <row r="5420" spans="1:29" x14ac:dyDescent="0.35">
      <c r="A5420" s="1">
        <v>44166</v>
      </c>
      <c r="B5420" t="s">
        <v>142</v>
      </c>
      <c r="C5420">
        <v>53320</v>
      </c>
      <c r="D5420">
        <v>305972</v>
      </c>
      <c r="F5420">
        <v>638</v>
      </c>
      <c r="H5420">
        <v>101</v>
      </c>
      <c r="J5420">
        <v>85</v>
      </c>
      <c r="L5420">
        <v>43987</v>
      </c>
      <c r="N5420" s="2">
        <v>44166</v>
      </c>
      <c r="O5420" t="s">
        <v>7921</v>
      </c>
      <c r="P5420" t="s">
        <v>41</v>
      </c>
      <c r="Q5420">
        <v>1122</v>
      </c>
      <c r="S5420">
        <v>359292</v>
      </c>
      <c r="T5420">
        <v>359292</v>
      </c>
      <c r="U5420">
        <v>359292</v>
      </c>
      <c r="V5420">
        <v>72</v>
      </c>
      <c r="W5420">
        <v>16</v>
      </c>
      <c r="X5420">
        <v>0</v>
      </c>
      <c r="Y5420">
        <v>0</v>
      </c>
      <c r="Z5420">
        <v>775</v>
      </c>
      <c r="AA5420">
        <v>775</v>
      </c>
      <c r="AB5420" s="2">
        <v>45055.002986111111</v>
      </c>
      <c r="AC5420" t="s">
        <v>32</v>
      </c>
    </row>
    <row r="5421" spans="1:29" x14ac:dyDescent="0.35">
      <c r="A5421" s="1">
        <v>44166</v>
      </c>
      <c r="B5421" t="s">
        <v>144</v>
      </c>
      <c r="C5421">
        <v>57906</v>
      </c>
      <c r="D5421">
        <v>475807</v>
      </c>
      <c r="F5421">
        <v>410</v>
      </c>
      <c r="G5421">
        <v>4670</v>
      </c>
      <c r="H5421">
        <v>41</v>
      </c>
      <c r="J5421">
        <v>23</v>
      </c>
      <c r="N5421" s="2">
        <v>44166.541666666664</v>
      </c>
      <c r="O5421" t="s">
        <v>7922</v>
      </c>
      <c r="P5421" t="s">
        <v>7890</v>
      </c>
      <c r="Q5421">
        <v>1380</v>
      </c>
      <c r="R5421">
        <v>4670</v>
      </c>
      <c r="S5421">
        <v>533713</v>
      </c>
      <c r="T5421">
        <v>1561914</v>
      </c>
      <c r="U5421">
        <v>533713</v>
      </c>
      <c r="V5421">
        <v>44</v>
      </c>
      <c r="W5421">
        <v>7</v>
      </c>
      <c r="X5421">
        <v>88</v>
      </c>
      <c r="Y5421">
        <v>2646</v>
      </c>
      <c r="Z5421">
        <v>1183</v>
      </c>
      <c r="AA5421">
        <v>11754</v>
      </c>
      <c r="AB5421" s="2">
        <v>45055.002986111111</v>
      </c>
      <c r="AC5421" t="s">
        <v>32</v>
      </c>
    </row>
    <row r="5422" spans="1:29" x14ac:dyDescent="0.35">
      <c r="A5422" s="1">
        <v>44166</v>
      </c>
      <c r="B5422" t="s">
        <v>147</v>
      </c>
      <c r="C5422">
        <v>218912</v>
      </c>
      <c r="D5422">
        <v>2198114</v>
      </c>
      <c r="F5422">
        <v>980</v>
      </c>
      <c r="G5422">
        <v>11910</v>
      </c>
      <c r="H5422">
        <v>201</v>
      </c>
      <c r="J5422">
        <v>84</v>
      </c>
      <c r="L5422">
        <v>115152</v>
      </c>
      <c r="N5422" s="2">
        <v>44164.999305555553</v>
      </c>
      <c r="O5422" t="s">
        <v>7923</v>
      </c>
      <c r="P5422" t="s">
        <v>7924</v>
      </c>
      <c r="Q5422">
        <v>4404</v>
      </c>
      <c r="R5422">
        <v>11910</v>
      </c>
      <c r="S5422">
        <v>2417026</v>
      </c>
      <c r="T5422">
        <v>2417026</v>
      </c>
      <c r="U5422">
        <v>2417026</v>
      </c>
      <c r="V5422">
        <v>45</v>
      </c>
      <c r="W5422">
        <v>23</v>
      </c>
      <c r="X5422">
        <v>33</v>
      </c>
      <c r="Y5422">
        <v>16138</v>
      </c>
      <c r="Z5422">
        <v>1425</v>
      </c>
      <c r="AA5422">
        <v>17563</v>
      </c>
      <c r="AB5422" s="2">
        <v>45055.002986111111</v>
      </c>
      <c r="AC5422" t="s">
        <v>32</v>
      </c>
    </row>
    <row r="5423" spans="1:29" x14ac:dyDescent="0.35">
      <c r="A5423" s="1">
        <v>44166</v>
      </c>
      <c r="B5423" t="s">
        <v>150</v>
      </c>
      <c r="C5423">
        <v>80912</v>
      </c>
      <c r="D5423">
        <v>249621</v>
      </c>
      <c r="F5423">
        <v>547</v>
      </c>
      <c r="G5423">
        <v>4572</v>
      </c>
      <c r="H5423">
        <v>106</v>
      </c>
      <c r="J5423">
        <v>59</v>
      </c>
      <c r="L5423">
        <v>65876</v>
      </c>
      <c r="N5423" s="2">
        <v>44165.583333333336</v>
      </c>
      <c r="O5423" t="s">
        <v>7925</v>
      </c>
      <c r="P5423" t="s">
        <v>7914</v>
      </c>
      <c r="Q5423">
        <v>948</v>
      </c>
      <c r="R5423">
        <v>4572</v>
      </c>
      <c r="S5423">
        <v>330533</v>
      </c>
      <c r="T5423">
        <v>519710</v>
      </c>
      <c r="U5423">
        <v>330533</v>
      </c>
      <c r="V5423">
        <v>46</v>
      </c>
      <c r="W5423">
        <v>2</v>
      </c>
      <c r="X5423">
        <v>70</v>
      </c>
      <c r="Y5423">
        <v>1233</v>
      </c>
      <c r="Z5423">
        <v>448</v>
      </c>
      <c r="AA5423">
        <v>2711</v>
      </c>
      <c r="AB5423" s="2">
        <v>45055.002986111111</v>
      </c>
      <c r="AC5423" t="s">
        <v>32</v>
      </c>
    </row>
    <row r="5424" spans="1:29" x14ac:dyDescent="0.35">
      <c r="A5424" s="1">
        <v>44166</v>
      </c>
      <c r="B5424" t="s">
        <v>152</v>
      </c>
      <c r="C5424">
        <v>380186</v>
      </c>
      <c r="F5424">
        <v>2632</v>
      </c>
      <c r="G5424">
        <v>12209</v>
      </c>
      <c r="H5424">
        <v>646</v>
      </c>
      <c r="J5424">
        <v>317</v>
      </c>
      <c r="L5424">
        <v>336131</v>
      </c>
      <c r="N5424" s="2">
        <v>44166.625</v>
      </c>
      <c r="O5424" t="s">
        <v>7926</v>
      </c>
      <c r="P5424" t="s">
        <v>7927</v>
      </c>
      <c r="Q5424">
        <v>4638</v>
      </c>
      <c r="R5424">
        <v>12209</v>
      </c>
      <c r="S5424">
        <v>380186</v>
      </c>
      <c r="T5424">
        <v>4551590</v>
      </c>
      <c r="U5424">
        <v>380186</v>
      </c>
      <c r="V5424">
        <v>47</v>
      </c>
      <c r="W5424">
        <v>36</v>
      </c>
      <c r="X5424">
        <v>113</v>
      </c>
      <c r="Y5424">
        <v>0</v>
      </c>
      <c r="Z5424">
        <v>5693</v>
      </c>
      <c r="AA5424">
        <v>35935</v>
      </c>
      <c r="AB5424" s="2">
        <v>45055.002986111111</v>
      </c>
      <c r="AC5424" t="s">
        <v>32</v>
      </c>
    </row>
    <row r="5425" spans="1:29" x14ac:dyDescent="0.35">
      <c r="A5425" s="1">
        <v>44166</v>
      </c>
      <c r="B5425" t="s">
        <v>155</v>
      </c>
      <c r="C5425">
        <v>1296972</v>
      </c>
      <c r="F5425">
        <v>9047</v>
      </c>
      <c r="H5425">
        <v>2583</v>
      </c>
      <c r="L5425">
        <v>976517</v>
      </c>
      <c r="N5425" s="2">
        <v>44166.736111111109</v>
      </c>
      <c r="O5425" t="s">
        <v>7928</v>
      </c>
      <c r="P5425" t="s">
        <v>7929</v>
      </c>
      <c r="Q5425">
        <v>21549</v>
      </c>
      <c r="S5425">
        <v>1296972</v>
      </c>
      <c r="T5425">
        <v>11145908</v>
      </c>
      <c r="U5425">
        <v>1296972</v>
      </c>
      <c r="V5425">
        <v>48</v>
      </c>
      <c r="W5425">
        <v>170</v>
      </c>
      <c r="X5425">
        <v>0</v>
      </c>
      <c r="Y5425">
        <v>0</v>
      </c>
      <c r="Z5425">
        <v>18540</v>
      </c>
      <c r="AA5425">
        <v>135034</v>
      </c>
      <c r="AB5425" s="2">
        <v>45055.002986111111</v>
      </c>
      <c r="AC5425" t="s">
        <v>32</v>
      </c>
    </row>
    <row r="5426" spans="1:29" x14ac:dyDescent="0.35">
      <c r="A5426" s="1">
        <v>44166</v>
      </c>
      <c r="B5426" t="s">
        <v>158</v>
      </c>
      <c r="C5426">
        <v>198216</v>
      </c>
      <c r="D5426">
        <v>1144247</v>
      </c>
      <c r="F5426">
        <v>587</v>
      </c>
      <c r="G5426">
        <v>8279</v>
      </c>
      <c r="H5426">
        <v>205</v>
      </c>
      <c r="I5426">
        <v>1498</v>
      </c>
      <c r="K5426">
        <v>543</v>
      </c>
      <c r="L5426">
        <v>136709</v>
      </c>
      <c r="N5426" s="2">
        <v>44166.509027777778</v>
      </c>
      <c r="O5426" t="s">
        <v>7930</v>
      </c>
      <c r="P5426" t="s">
        <v>7931</v>
      </c>
      <c r="Q5426">
        <v>890</v>
      </c>
      <c r="R5426">
        <v>8279</v>
      </c>
      <c r="S5426">
        <v>1342463</v>
      </c>
      <c r="T5426">
        <v>1835594</v>
      </c>
      <c r="U5426">
        <v>1342463</v>
      </c>
      <c r="V5426">
        <v>49</v>
      </c>
      <c r="W5426">
        <v>19</v>
      </c>
      <c r="X5426">
        <v>144</v>
      </c>
      <c r="Y5426">
        <v>4559</v>
      </c>
      <c r="Z5426">
        <v>2510</v>
      </c>
      <c r="AA5426">
        <v>11548</v>
      </c>
      <c r="AB5426" s="2">
        <v>45055.002986111111</v>
      </c>
      <c r="AC5426" t="s">
        <v>32</v>
      </c>
    </row>
    <row r="5427" spans="1:29" x14ac:dyDescent="0.35">
      <c r="A5427" s="1">
        <v>44166</v>
      </c>
      <c r="B5427" t="s">
        <v>161</v>
      </c>
      <c r="C5427">
        <v>240063</v>
      </c>
      <c r="E5427">
        <v>335</v>
      </c>
      <c r="F5427">
        <v>1757</v>
      </c>
      <c r="G5427">
        <v>14725</v>
      </c>
      <c r="H5427">
        <v>398</v>
      </c>
      <c r="J5427">
        <v>173</v>
      </c>
      <c r="N5427" s="2">
        <v>44165.708333333336</v>
      </c>
      <c r="O5427" t="s">
        <v>7932</v>
      </c>
      <c r="P5427" t="s">
        <v>7897</v>
      </c>
      <c r="Q5427">
        <v>4093</v>
      </c>
      <c r="R5427">
        <v>14725</v>
      </c>
      <c r="S5427">
        <v>240398</v>
      </c>
      <c r="T5427">
        <v>3341426</v>
      </c>
      <c r="U5427">
        <v>240063</v>
      </c>
      <c r="V5427">
        <v>51</v>
      </c>
      <c r="W5427">
        <v>31</v>
      </c>
      <c r="X5427">
        <v>106</v>
      </c>
      <c r="Y5427">
        <v>0</v>
      </c>
      <c r="Z5427">
        <v>2228</v>
      </c>
      <c r="AA5427">
        <v>15099</v>
      </c>
      <c r="AB5427" s="2">
        <v>45055.002986111111</v>
      </c>
      <c r="AC5427" t="s">
        <v>32</v>
      </c>
    </row>
    <row r="5428" spans="1:29" x14ac:dyDescent="0.35">
      <c r="A5428" s="1">
        <v>44166</v>
      </c>
      <c r="B5428" t="s">
        <v>163</v>
      </c>
      <c r="C5428">
        <v>1550</v>
      </c>
      <c r="D5428">
        <v>27028</v>
      </c>
      <c r="E5428">
        <v>80</v>
      </c>
      <c r="L5428">
        <v>1493</v>
      </c>
      <c r="N5428" s="2">
        <v>44166.326388888891</v>
      </c>
      <c r="O5428" t="s">
        <v>7933</v>
      </c>
      <c r="P5428" t="s">
        <v>7934</v>
      </c>
      <c r="Q5428">
        <v>23</v>
      </c>
      <c r="S5428">
        <v>28658</v>
      </c>
      <c r="T5428">
        <v>28578</v>
      </c>
      <c r="U5428">
        <v>28578</v>
      </c>
      <c r="V5428">
        <v>78</v>
      </c>
      <c r="W5428">
        <v>0</v>
      </c>
      <c r="X5428">
        <v>0</v>
      </c>
      <c r="Y5428">
        <v>245</v>
      </c>
      <c r="Z5428">
        <v>6</v>
      </c>
      <c r="AA5428">
        <v>251</v>
      </c>
      <c r="AB5428" s="2">
        <v>45055.002986111111</v>
      </c>
      <c r="AC5428" t="s">
        <v>32</v>
      </c>
    </row>
    <row r="5429" spans="1:29" x14ac:dyDescent="0.35">
      <c r="A5429" s="1">
        <v>44166</v>
      </c>
      <c r="B5429" t="s">
        <v>166</v>
      </c>
      <c r="C5429">
        <v>4365</v>
      </c>
      <c r="D5429">
        <v>220785</v>
      </c>
      <c r="F5429">
        <v>32</v>
      </c>
      <c r="H5429">
        <v>2</v>
      </c>
      <c r="L5429">
        <v>2564</v>
      </c>
      <c r="N5429" s="2">
        <v>44165.999305555553</v>
      </c>
      <c r="O5429" t="s">
        <v>7935</v>
      </c>
      <c r="P5429" t="s">
        <v>7841</v>
      </c>
      <c r="Q5429">
        <v>72</v>
      </c>
      <c r="S5429">
        <v>225150</v>
      </c>
      <c r="T5429">
        <v>555633</v>
      </c>
      <c r="U5429">
        <v>225150</v>
      </c>
      <c r="V5429">
        <v>50</v>
      </c>
      <c r="W5429">
        <v>3</v>
      </c>
      <c r="X5429">
        <v>0</v>
      </c>
      <c r="Y5429">
        <v>1196</v>
      </c>
      <c r="Z5429">
        <v>69</v>
      </c>
      <c r="AA5429">
        <v>2679</v>
      </c>
      <c r="AB5429" s="2">
        <v>45055.002986111111</v>
      </c>
      <c r="AC5429" t="s">
        <v>32</v>
      </c>
    </row>
    <row r="5430" spans="1:29" x14ac:dyDescent="0.35">
      <c r="A5430" s="1">
        <v>44166</v>
      </c>
      <c r="B5430" t="s">
        <v>168</v>
      </c>
      <c r="C5430">
        <v>177054</v>
      </c>
      <c r="F5430">
        <v>1003</v>
      </c>
      <c r="G5430">
        <v>10895</v>
      </c>
      <c r="H5430">
        <v>260</v>
      </c>
      <c r="J5430">
        <v>113</v>
      </c>
      <c r="N5430" s="2">
        <v>44165.124305555553</v>
      </c>
      <c r="O5430" t="s">
        <v>7936</v>
      </c>
      <c r="P5430" t="s">
        <v>7937</v>
      </c>
      <c r="Q5430">
        <v>2774</v>
      </c>
      <c r="R5430">
        <v>10895</v>
      </c>
      <c r="S5430">
        <v>177054</v>
      </c>
      <c r="T5430">
        <v>2894367</v>
      </c>
      <c r="U5430">
        <v>177054</v>
      </c>
      <c r="V5430">
        <v>53</v>
      </c>
      <c r="W5430">
        <v>71</v>
      </c>
      <c r="X5430">
        <v>136</v>
      </c>
      <c r="Y5430">
        <v>0</v>
      </c>
      <c r="Z5430">
        <v>1314</v>
      </c>
      <c r="AA5430">
        <v>0</v>
      </c>
      <c r="AB5430" s="2">
        <v>45055.002986111111</v>
      </c>
      <c r="AC5430" t="s">
        <v>32</v>
      </c>
    </row>
    <row r="5431" spans="1:29" x14ac:dyDescent="0.35">
      <c r="A5431" s="1">
        <v>44166</v>
      </c>
      <c r="B5431" t="s">
        <v>171</v>
      </c>
      <c r="C5431">
        <v>416365</v>
      </c>
      <c r="D5431">
        <v>2156410</v>
      </c>
      <c r="E5431">
        <v>131</v>
      </c>
      <c r="F5431">
        <v>1827</v>
      </c>
      <c r="G5431">
        <v>17372</v>
      </c>
      <c r="H5431">
        <v>415</v>
      </c>
      <c r="I5431">
        <v>1824</v>
      </c>
      <c r="L5431">
        <v>319426</v>
      </c>
      <c r="N5431" s="2">
        <v>44166</v>
      </c>
      <c r="O5431" t="s">
        <v>7938</v>
      </c>
      <c r="P5431" t="s">
        <v>41</v>
      </c>
      <c r="Q5431">
        <v>3611</v>
      </c>
      <c r="R5431">
        <v>17372</v>
      </c>
      <c r="S5431">
        <v>2572906</v>
      </c>
      <c r="T5431">
        <v>4453101</v>
      </c>
      <c r="U5431">
        <v>2572775</v>
      </c>
      <c r="V5431">
        <v>55</v>
      </c>
      <c r="W5431">
        <v>117</v>
      </c>
      <c r="X5431">
        <v>277</v>
      </c>
      <c r="Y5431">
        <v>6414</v>
      </c>
      <c r="Z5431">
        <v>4635</v>
      </c>
      <c r="AA5431">
        <v>27071</v>
      </c>
      <c r="AB5431" s="2">
        <v>45055.002986111111</v>
      </c>
      <c r="AC5431" t="s">
        <v>32</v>
      </c>
    </row>
    <row r="5432" spans="1:29" x14ac:dyDescent="0.35">
      <c r="A5432" s="1">
        <v>44166</v>
      </c>
      <c r="B5432" t="s">
        <v>173</v>
      </c>
      <c r="C5432">
        <v>48818</v>
      </c>
      <c r="F5432">
        <v>595</v>
      </c>
      <c r="H5432">
        <v>166</v>
      </c>
      <c r="J5432">
        <v>81</v>
      </c>
      <c r="L5432">
        <v>31139</v>
      </c>
      <c r="N5432" s="2">
        <v>44165.999305555553</v>
      </c>
      <c r="O5432" t="s">
        <v>7939</v>
      </c>
      <c r="P5432" t="s">
        <v>7841</v>
      </c>
      <c r="Q5432">
        <v>758</v>
      </c>
      <c r="S5432">
        <v>48818</v>
      </c>
      <c r="T5432">
        <v>1138776</v>
      </c>
      <c r="U5432">
        <v>48818</v>
      </c>
      <c r="V5432">
        <v>54</v>
      </c>
      <c r="W5432">
        <v>23</v>
      </c>
      <c r="X5432">
        <v>0</v>
      </c>
      <c r="Y5432">
        <v>0</v>
      </c>
      <c r="Z5432">
        <v>976</v>
      </c>
      <c r="AA5432">
        <v>10781</v>
      </c>
      <c r="AB5432" s="2">
        <v>45055.002986111111</v>
      </c>
      <c r="AC5432" t="s">
        <v>32</v>
      </c>
    </row>
    <row r="5433" spans="1:29" x14ac:dyDescent="0.35">
      <c r="A5433" s="1">
        <v>44166</v>
      </c>
      <c r="B5433" t="s">
        <v>175</v>
      </c>
      <c r="C5433">
        <v>33805</v>
      </c>
      <c r="D5433">
        <v>141466</v>
      </c>
      <c r="F5433">
        <v>239</v>
      </c>
      <c r="G5433">
        <v>793</v>
      </c>
      <c r="L5433">
        <v>26003</v>
      </c>
      <c r="N5433" s="2">
        <v>44166</v>
      </c>
      <c r="O5433" t="s">
        <v>7940</v>
      </c>
      <c r="P5433" t="s">
        <v>41</v>
      </c>
      <c r="Q5433">
        <v>230</v>
      </c>
      <c r="R5433">
        <v>793</v>
      </c>
      <c r="S5433">
        <v>175271</v>
      </c>
      <c r="T5433">
        <v>419587</v>
      </c>
      <c r="U5433">
        <v>175271</v>
      </c>
      <c r="V5433">
        <v>56</v>
      </c>
      <c r="W5433">
        <v>15</v>
      </c>
      <c r="X5433">
        <v>9</v>
      </c>
      <c r="Y5433">
        <v>0</v>
      </c>
      <c r="Z5433">
        <v>500</v>
      </c>
      <c r="AA5433">
        <v>0</v>
      </c>
      <c r="AB5433" s="2">
        <v>45055.002986111111</v>
      </c>
      <c r="AC5433" t="s">
        <v>32</v>
      </c>
    </row>
    <row r="5434" spans="1:29" x14ac:dyDescent="0.35">
      <c r="A5434" s="1">
        <v>44165</v>
      </c>
      <c r="B5434" t="s">
        <v>29</v>
      </c>
      <c r="C5434">
        <v>31323</v>
      </c>
      <c r="F5434">
        <v>162</v>
      </c>
      <c r="G5434">
        <v>725</v>
      </c>
      <c r="J5434">
        <v>27</v>
      </c>
      <c r="N5434" s="2">
        <v>44165.165972222225</v>
      </c>
      <c r="O5434" t="s">
        <v>7941</v>
      </c>
      <c r="P5434" t="s">
        <v>7942</v>
      </c>
      <c r="Q5434">
        <v>121</v>
      </c>
      <c r="R5434">
        <v>725</v>
      </c>
      <c r="S5434">
        <v>31323</v>
      </c>
      <c r="T5434">
        <v>1011396</v>
      </c>
      <c r="U5434">
        <v>31323</v>
      </c>
      <c r="V5434">
        <v>2</v>
      </c>
      <c r="W5434">
        <v>0</v>
      </c>
      <c r="X5434">
        <v>3</v>
      </c>
      <c r="Y5434">
        <v>0</v>
      </c>
      <c r="Z5434">
        <v>507</v>
      </c>
      <c r="AA5434">
        <v>5216</v>
      </c>
      <c r="AB5434" s="2">
        <v>45055.002986111111</v>
      </c>
      <c r="AC5434" t="s">
        <v>32</v>
      </c>
    </row>
    <row r="5435" spans="1:29" x14ac:dyDescent="0.35">
      <c r="A5435" s="1">
        <v>44165</v>
      </c>
      <c r="B5435" t="s">
        <v>33</v>
      </c>
      <c r="C5435">
        <v>249524</v>
      </c>
      <c r="D5435">
        <v>1376324</v>
      </c>
      <c r="F5435">
        <v>1717</v>
      </c>
      <c r="G5435">
        <v>25338</v>
      </c>
      <c r="I5435">
        <v>2237</v>
      </c>
      <c r="K5435">
        <v>1288</v>
      </c>
      <c r="L5435">
        <v>161946</v>
      </c>
      <c r="N5435" s="2">
        <v>44165.458333333336</v>
      </c>
      <c r="O5435" t="s">
        <v>7943</v>
      </c>
      <c r="P5435" t="s">
        <v>7944</v>
      </c>
      <c r="Q5435">
        <v>3578</v>
      </c>
      <c r="R5435">
        <v>25338</v>
      </c>
      <c r="S5435">
        <v>1625848</v>
      </c>
      <c r="T5435">
        <v>1584347</v>
      </c>
      <c r="U5435">
        <v>1625848</v>
      </c>
      <c r="V5435">
        <v>1</v>
      </c>
      <c r="W5435">
        <v>1</v>
      </c>
      <c r="X5435">
        <v>668</v>
      </c>
      <c r="Y5435">
        <v>2554</v>
      </c>
      <c r="Z5435">
        <v>2295</v>
      </c>
      <c r="AA5435">
        <v>4634</v>
      </c>
      <c r="AB5435" s="2">
        <v>45055.002986111111</v>
      </c>
      <c r="AC5435" t="s">
        <v>32</v>
      </c>
    </row>
    <row r="5436" spans="1:29" x14ac:dyDescent="0.35">
      <c r="A5436" s="1">
        <v>44165</v>
      </c>
      <c r="B5436" t="s">
        <v>36</v>
      </c>
      <c r="C5436">
        <v>157359</v>
      </c>
      <c r="D5436">
        <v>1545401</v>
      </c>
      <c r="F5436">
        <v>1063</v>
      </c>
      <c r="G5436">
        <v>8937</v>
      </c>
      <c r="H5436">
        <v>407</v>
      </c>
      <c r="J5436">
        <v>211</v>
      </c>
      <c r="K5436">
        <v>989</v>
      </c>
      <c r="L5436">
        <v>138696</v>
      </c>
      <c r="N5436" s="2">
        <v>44165</v>
      </c>
      <c r="O5436" t="s">
        <v>7945</v>
      </c>
      <c r="P5436" t="s">
        <v>7871</v>
      </c>
      <c r="Q5436">
        <v>2502</v>
      </c>
      <c r="R5436">
        <v>8937</v>
      </c>
      <c r="S5436">
        <v>1702760</v>
      </c>
      <c r="T5436">
        <v>1683457</v>
      </c>
      <c r="U5436">
        <v>1702760</v>
      </c>
      <c r="V5436">
        <v>5</v>
      </c>
      <c r="W5436">
        <v>32</v>
      </c>
      <c r="X5436">
        <v>94</v>
      </c>
      <c r="Y5436">
        <v>6663</v>
      </c>
      <c r="Z5436">
        <v>1112</v>
      </c>
      <c r="AA5436">
        <v>7629</v>
      </c>
      <c r="AB5436" s="2">
        <v>45055.002986111111</v>
      </c>
      <c r="AC5436" t="s">
        <v>32</v>
      </c>
    </row>
    <row r="5437" spans="1:29" x14ac:dyDescent="0.35">
      <c r="A5437" s="1">
        <v>44165</v>
      </c>
      <c r="B5437" t="s">
        <v>39</v>
      </c>
      <c r="C5437">
        <v>0</v>
      </c>
      <c r="D5437">
        <v>1988</v>
      </c>
      <c r="N5437" s="2">
        <v>44152</v>
      </c>
      <c r="O5437" t="s">
        <v>7946</v>
      </c>
      <c r="P5437" t="s">
        <v>7699</v>
      </c>
      <c r="Q5437">
        <v>0</v>
      </c>
      <c r="S5437">
        <v>1988</v>
      </c>
      <c r="T5437">
        <v>1988</v>
      </c>
      <c r="U5437">
        <v>1988</v>
      </c>
      <c r="V5437">
        <v>60</v>
      </c>
      <c r="W5437">
        <v>0</v>
      </c>
      <c r="X5437">
        <v>0</v>
      </c>
      <c r="Y5437">
        <v>0</v>
      </c>
      <c r="Z5437">
        <v>0</v>
      </c>
      <c r="AA5437">
        <v>0</v>
      </c>
      <c r="AB5437" s="2">
        <v>45055.002986111111</v>
      </c>
      <c r="AC5437" t="s">
        <v>32</v>
      </c>
    </row>
    <row r="5438" spans="1:29" x14ac:dyDescent="0.35">
      <c r="A5438" s="1">
        <v>44165</v>
      </c>
      <c r="B5438" t="s">
        <v>42</v>
      </c>
      <c r="C5438">
        <v>326817</v>
      </c>
      <c r="D5438">
        <v>1936949</v>
      </c>
      <c r="F5438">
        <v>2513</v>
      </c>
      <c r="G5438">
        <v>25786</v>
      </c>
      <c r="H5438">
        <v>579</v>
      </c>
      <c r="J5438">
        <v>352</v>
      </c>
      <c r="N5438" s="2">
        <v>44165</v>
      </c>
      <c r="O5438" t="s">
        <v>7947</v>
      </c>
      <c r="P5438" t="s">
        <v>7871</v>
      </c>
      <c r="Q5438">
        <v>6639</v>
      </c>
      <c r="R5438">
        <v>25786</v>
      </c>
      <c r="S5438">
        <v>2263766</v>
      </c>
      <c r="T5438">
        <v>3803094</v>
      </c>
      <c r="U5438">
        <v>2263766</v>
      </c>
      <c r="V5438">
        <v>4</v>
      </c>
      <c r="W5438">
        <v>5</v>
      </c>
      <c r="X5438">
        <v>218</v>
      </c>
      <c r="Y5438">
        <v>16630</v>
      </c>
      <c r="Z5438">
        <v>822</v>
      </c>
      <c r="AA5438">
        <v>22500</v>
      </c>
      <c r="AB5438" s="2">
        <v>45055.002986111111</v>
      </c>
      <c r="AC5438" t="s">
        <v>32</v>
      </c>
    </row>
    <row r="5439" spans="1:29" x14ac:dyDescent="0.35">
      <c r="A5439" s="1">
        <v>44165</v>
      </c>
      <c r="B5439" t="s">
        <v>44</v>
      </c>
      <c r="C5439">
        <v>1212968</v>
      </c>
      <c r="F5439">
        <v>8578</v>
      </c>
      <c r="H5439">
        <v>1919</v>
      </c>
      <c r="N5439" s="2">
        <v>44165.124305555553</v>
      </c>
      <c r="O5439" t="s">
        <v>7948</v>
      </c>
      <c r="P5439" t="s">
        <v>7937</v>
      </c>
      <c r="Q5439">
        <v>19141</v>
      </c>
      <c r="S5439">
        <v>1212968</v>
      </c>
      <c r="T5439">
        <v>24025171</v>
      </c>
      <c r="U5439">
        <v>1212968</v>
      </c>
      <c r="V5439">
        <v>6</v>
      </c>
      <c r="W5439">
        <v>20</v>
      </c>
      <c r="X5439">
        <v>0</v>
      </c>
      <c r="Y5439">
        <v>0</v>
      </c>
      <c r="Z5439">
        <v>14034</v>
      </c>
      <c r="AA5439">
        <v>217670</v>
      </c>
      <c r="AB5439" s="2">
        <v>45055.002986111111</v>
      </c>
      <c r="AC5439" t="s">
        <v>32</v>
      </c>
    </row>
    <row r="5440" spans="1:29" x14ac:dyDescent="0.35">
      <c r="A5440" s="1">
        <v>44165</v>
      </c>
      <c r="B5440" t="s">
        <v>47</v>
      </c>
      <c r="C5440">
        <v>232905</v>
      </c>
      <c r="D5440">
        <v>1531344</v>
      </c>
      <c r="F5440">
        <v>1940</v>
      </c>
      <c r="G5440">
        <v>13488</v>
      </c>
      <c r="N5440" s="2">
        <v>44165.082638888889</v>
      </c>
      <c r="O5440" t="s">
        <v>7949</v>
      </c>
      <c r="P5440" t="s">
        <v>7950</v>
      </c>
      <c r="Q5440">
        <v>3037</v>
      </c>
      <c r="R5440">
        <v>13488</v>
      </c>
      <c r="S5440">
        <v>1764249</v>
      </c>
      <c r="T5440">
        <v>3218851</v>
      </c>
      <c r="U5440">
        <v>1764249</v>
      </c>
      <c r="V5440">
        <v>8</v>
      </c>
      <c r="W5440">
        <v>34</v>
      </c>
      <c r="X5440">
        <v>60</v>
      </c>
      <c r="Y5440">
        <v>12038</v>
      </c>
      <c r="Z5440">
        <v>4133</v>
      </c>
      <c r="AA5440">
        <v>43725</v>
      </c>
      <c r="AB5440" s="2">
        <v>45055.002986111111</v>
      </c>
      <c r="AC5440" t="s">
        <v>32</v>
      </c>
    </row>
    <row r="5441" spans="1:29" x14ac:dyDescent="0.35">
      <c r="A5441" s="1">
        <v>44165</v>
      </c>
      <c r="B5441" t="s">
        <v>50</v>
      </c>
      <c r="C5441">
        <v>117295</v>
      </c>
      <c r="F5441">
        <v>1098</v>
      </c>
      <c r="N5441" s="2">
        <v>44164.854166666664</v>
      </c>
      <c r="O5441" t="s">
        <v>7951</v>
      </c>
      <c r="P5441" t="s">
        <v>7952</v>
      </c>
      <c r="Q5441">
        <v>5020</v>
      </c>
      <c r="S5441">
        <v>117295</v>
      </c>
      <c r="T5441">
        <v>3597001</v>
      </c>
      <c r="U5441">
        <v>117295</v>
      </c>
      <c r="V5441">
        <v>9</v>
      </c>
      <c r="W5441">
        <v>59</v>
      </c>
      <c r="X5441">
        <v>0</v>
      </c>
      <c r="Y5441">
        <v>0</v>
      </c>
      <c r="Z5441">
        <v>4714</v>
      </c>
      <c r="AA5441">
        <v>13316</v>
      </c>
      <c r="AB5441" s="2">
        <v>45055.002986111111</v>
      </c>
      <c r="AC5441" t="s">
        <v>32</v>
      </c>
    </row>
    <row r="5442" spans="1:29" x14ac:dyDescent="0.35">
      <c r="A5442" s="1">
        <v>44165</v>
      </c>
      <c r="B5442" t="s">
        <v>53</v>
      </c>
      <c r="C5442">
        <v>21552</v>
      </c>
      <c r="F5442">
        <v>158</v>
      </c>
      <c r="H5442">
        <v>43</v>
      </c>
      <c r="J5442">
        <v>17</v>
      </c>
      <c r="L5442">
        <v>15746</v>
      </c>
      <c r="N5442" s="2">
        <v>44164</v>
      </c>
      <c r="O5442" t="s">
        <v>7953</v>
      </c>
      <c r="P5442" t="s">
        <v>7619</v>
      </c>
      <c r="Q5442">
        <v>680</v>
      </c>
      <c r="S5442">
        <v>21552</v>
      </c>
      <c r="T5442">
        <v>695256</v>
      </c>
      <c r="U5442">
        <v>21552</v>
      </c>
      <c r="V5442">
        <v>11</v>
      </c>
      <c r="W5442">
        <v>0</v>
      </c>
      <c r="X5442">
        <v>0</v>
      </c>
      <c r="Y5442">
        <v>0</v>
      </c>
      <c r="Z5442">
        <v>104</v>
      </c>
      <c r="AA5442">
        <v>4914</v>
      </c>
      <c r="AB5442" s="2">
        <v>45055.002986111111</v>
      </c>
      <c r="AC5442" t="s">
        <v>32</v>
      </c>
    </row>
    <row r="5443" spans="1:29" x14ac:dyDescent="0.35">
      <c r="A5443" s="1">
        <v>44165</v>
      </c>
      <c r="B5443" t="s">
        <v>56</v>
      </c>
      <c r="C5443">
        <v>35654</v>
      </c>
      <c r="D5443">
        <v>388688</v>
      </c>
      <c r="F5443">
        <v>243</v>
      </c>
      <c r="H5443">
        <v>33</v>
      </c>
      <c r="L5443">
        <v>17463</v>
      </c>
      <c r="N5443" s="2">
        <v>44164.75</v>
      </c>
      <c r="O5443" t="s">
        <v>7954</v>
      </c>
      <c r="P5443" t="s">
        <v>7955</v>
      </c>
      <c r="Q5443">
        <v>772</v>
      </c>
      <c r="S5443">
        <v>424342</v>
      </c>
      <c r="T5443">
        <v>740434</v>
      </c>
      <c r="U5443">
        <v>424342</v>
      </c>
      <c r="V5443">
        <v>10</v>
      </c>
      <c r="W5443">
        <v>2</v>
      </c>
      <c r="X5443">
        <v>0</v>
      </c>
      <c r="Y5443">
        <v>1555</v>
      </c>
      <c r="Z5443">
        <v>403</v>
      </c>
      <c r="AA5443">
        <v>10970</v>
      </c>
      <c r="AB5443" s="2">
        <v>45055.002986111111</v>
      </c>
      <c r="AC5443" t="s">
        <v>32</v>
      </c>
    </row>
    <row r="5444" spans="1:29" x14ac:dyDescent="0.35">
      <c r="A5444" s="1">
        <v>44165</v>
      </c>
      <c r="B5444" t="s">
        <v>59</v>
      </c>
      <c r="C5444">
        <v>983370</v>
      </c>
      <c r="D5444">
        <v>6256432</v>
      </c>
      <c r="E5444">
        <v>5566</v>
      </c>
      <c r="F5444">
        <v>4159</v>
      </c>
      <c r="G5444">
        <v>55554</v>
      </c>
      <c r="N5444" s="2">
        <v>44164.999305555553</v>
      </c>
      <c r="O5444" t="s">
        <v>7956</v>
      </c>
      <c r="P5444" t="s">
        <v>7924</v>
      </c>
      <c r="Q5444">
        <v>18834</v>
      </c>
      <c r="R5444">
        <v>55554</v>
      </c>
      <c r="S5444">
        <v>7245368</v>
      </c>
      <c r="T5444">
        <v>12427765</v>
      </c>
      <c r="U5444">
        <v>7239802</v>
      </c>
      <c r="V5444">
        <v>12</v>
      </c>
      <c r="W5444">
        <v>98</v>
      </c>
      <c r="X5444">
        <v>161</v>
      </c>
      <c r="Y5444">
        <v>29041</v>
      </c>
      <c r="Z5444">
        <v>6426</v>
      </c>
      <c r="AA5444">
        <v>71417</v>
      </c>
      <c r="AB5444" s="2">
        <v>45055.002986111111</v>
      </c>
      <c r="AC5444" t="s">
        <v>32</v>
      </c>
    </row>
    <row r="5445" spans="1:29" x14ac:dyDescent="0.35">
      <c r="A5445" s="1">
        <v>44165</v>
      </c>
      <c r="B5445" t="s">
        <v>62</v>
      </c>
      <c r="C5445">
        <v>471563</v>
      </c>
      <c r="F5445">
        <v>2574</v>
      </c>
      <c r="G5445">
        <v>34824</v>
      </c>
      <c r="I5445">
        <v>6497</v>
      </c>
      <c r="N5445" s="2">
        <v>44165.618055555555</v>
      </c>
      <c r="O5445" t="s">
        <v>7957</v>
      </c>
      <c r="P5445" t="s">
        <v>7958</v>
      </c>
      <c r="Q5445">
        <v>9452</v>
      </c>
      <c r="R5445">
        <v>34824</v>
      </c>
      <c r="S5445">
        <v>471563</v>
      </c>
      <c r="T5445">
        <v>4314448</v>
      </c>
      <c r="U5445">
        <v>471563</v>
      </c>
      <c r="V5445">
        <v>13</v>
      </c>
      <c r="W5445">
        <v>10</v>
      </c>
      <c r="X5445">
        <v>42</v>
      </c>
      <c r="Y5445">
        <v>0</v>
      </c>
      <c r="Z5445">
        <v>2047</v>
      </c>
      <c r="AA5445">
        <v>11521</v>
      </c>
      <c r="AB5445" s="2">
        <v>45055.002986111111</v>
      </c>
      <c r="AC5445" t="s">
        <v>32</v>
      </c>
    </row>
    <row r="5446" spans="1:29" x14ac:dyDescent="0.35">
      <c r="A5446" s="1">
        <v>44165</v>
      </c>
      <c r="B5446" t="s">
        <v>65</v>
      </c>
      <c r="C5446">
        <v>6852</v>
      </c>
      <c r="D5446">
        <v>77567</v>
      </c>
      <c r="F5446">
        <v>47</v>
      </c>
      <c r="H5446">
        <v>9</v>
      </c>
      <c r="J5446">
        <v>3</v>
      </c>
      <c r="L5446">
        <v>5817</v>
      </c>
      <c r="N5446" s="2">
        <v>44165.239583333336</v>
      </c>
      <c r="O5446" t="s">
        <v>7959</v>
      </c>
      <c r="P5446" t="s">
        <v>7960</v>
      </c>
      <c r="Q5446">
        <v>112</v>
      </c>
      <c r="S5446">
        <v>84419</v>
      </c>
      <c r="T5446">
        <v>84419</v>
      </c>
      <c r="U5446">
        <v>84419</v>
      </c>
      <c r="V5446">
        <v>66</v>
      </c>
      <c r="W5446">
        <v>0</v>
      </c>
      <c r="X5446">
        <v>0</v>
      </c>
      <c r="Y5446">
        <v>1134</v>
      </c>
      <c r="Z5446">
        <v>34</v>
      </c>
      <c r="AA5446">
        <v>1168</v>
      </c>
      <c r="AB5446" s="2">
        <v>45055.002986111111</v>
      </c>
      <c r="AC5446" t="s">
        <v>32</v>
      </c>
    </row>
    <row r="5447" spans="1:29" x14ac:dyDescent="0.35">
      <c r="A5447" s="1">
        <v>44165</v>
      </c>
      <c r="B5447" t="s">
        <v>68</v>
      </c>
      <c r="C5447">
        <v>18223</v>
      </c>
      <c r="F5447">
        <v>60</v>
      </c>
      <c r="G5447">
        <v>1287</v>
      </c>
      <c r="H5447">
        <v>17</v>
      </c>
      <c r="J5447">
        <v>14</v>
      </c>
      <c r="N5447" s="2">
        <v>44164.249305555553</v>
      </c>
      <c r="O5447" t="s">
        <v>7961</v>
      </c>
      <c r="P5447" t="s">
        <v>7962</v>
      </c>
      <c r="Q5447">
        <v>244</v>
      </c>
      <c r="R5447">
        <v>1287</v>
      </c>
      <c r="S5447">
        <v>18223</v>
      </c>
      <c r="T5447">
        <v>669762</v>
      </c>
      <c r="U5447">
        <v>18223</v>
      </c>
      <c r="V5447">
        <v>15</v>
      </c>
      <c r="W5447">
        <v>0</v>
      </c>
      <c r="X5447">
        <v>0</v>
      </c>
      <c r="Y5447">
        <v>0</v>
      </c>
      <c r="Z5447">
        <v>85</v>
      </c>
      <c r="AA5447">
        <v>4525</v>
      </c>
      <c r="AB5447" s="2">
        <v>45055.002986111111</v>
      </c>
      <c r="AC5447" t="s">
        <v>32</v>
      </c>
    </row>
    <row r="5448" spans="1:29" x14ac:dyDescent="0.35">
      <c r="A5448" s="1">
        <v>44165</v>
      </c>
      <c r="B5448" t="s">
        <v>71</v>
      </c>
      <c r="C5448">
        <v>202410</v>
      </c>
      <c r="D5448">
        <v>868406</v>
      </c>
      <c r="F5448">
        <v>1162</v>
      </c>
      <c r="H5448">
        <v>224</v>
      </c>
      <c r="J5448">
        <v>147</v>
      </c>
      <c r="L5448">
        <v>132271</v>
      </c>
      <c r="N5448" s="2">
        <v>44165</v>
      </c>
      <c r="O5448" t="s">
        <v>7963</v>
      </c>
      <c r="P5448" t="s">
        <v>7871</v>
      </c>
      <c r="Q5448">
        <v>2403</v>
      </c>
      <c r="S5448">
        <v>1070816</v>
      </c>
      <c r="T5448">
        <v>1070816</v>
      </c>
      <c r="U5448">
        <v>1070816</v>
      </c>
      <c r="V5448">
        <v>19</v>
      </c>
      <c r="W5448">
        <v>36</v>
      </c>
      <c r="X5448">
        <v>0</v>
      </c>
      <c r="Y5448">
        <v>1688</v>
      </c>
      <c r="Z5448">
        <v>1143</v>
      </c>
      <c r="AA5448">
        <v>2831</v>
      </c>
      <c r="AB5448" s="2">
        <v>45055.002986111111</v>
      </c>
      <c r="AC5448" t="s">
        <v>32</v>
      </c>
    </row>
    <row r="5449" spans="1:29" x14ac:dyDescent="0.35">
      <c r="A5449" s="1">
        <v>44165</v>
      </c>
      <c r="B5449" t="s">
        <v>73</v>
      </c>
      <c r="C5449">
        <v>100484</v>
      </c>
      <c r="D5449">
        <v>387606</v>
      </c>
      <c r="F5449">
        <v>470</v>
      </c>
      <c r="G5449">
        <v>3978</v>
      </c>
      <c r="H5449">
        <v>92</v>
      </c>
      <c r="I5449">
        <v>749</v>
      </c>
      <c r="L5449">
        <v>40461</v>
      </c>
      <c r="N5449" s="2">
        <v>44164.791666666664</v>
      </c>
      <c r="O5449" t="s">
        <v>7964</v>
      </c>
      <c r="P5449" t="s">
        <v>7965</v>
      </c>
      <c r="Q5449">
        <v>920</v>
      </c>
      <c r="R5449">
        <v>3978</v>
      </c>
      <c r="S5449">
        <v>488090</v>
      </c>
      <c r="T5449">
        <v>473037</v>
      </c>
      <c r="U5449">
        <v>488090</v>
      </c>
      <c r="V5449">
        <v>16</v>
      </c>
      <c r="W5449">
        <v>7</v>
      </c>
      <c r="X5449">
        <v>30</v>
      </c>
      <c r="Y5449">
        <v>1199</v>
      </c>
      <c r="Z5449">
        <v>824</v>
      </c>
      <c r="AA5449">
        <v>1893</v>
      </c>
      <c r="AB5449" s="2">
        <v>45055.002986111111</v>
      </c>
      <c r="AC5449" t="s">
        <v>32</v>
      </c>
    </row>
    <row r="5450" spans="1:29" x14ac:dyDescent="0.35">
      <c r="A5450" s="1">
        <v>44165</v>
      </c>
      <c r="B5450" t="s">
        <v>76</v>
      </c>
      <c r="C5450">
        <v>726304</v>
      </c>
      <c r="F5450">
        <v>5849</v>
      </c>
      <c r="H5450">
        <v>1217</v>
      </c>
      <c r="J5450">
        <v>715</v>
      </c>
      <c r="N5450" s="2">
        <v>44165</v>
      </c>
      <c r="O5450" t="s">
        <v>7966</v>
      </c>
      <c r="P5450" t="s">
        <v>7871</v>
      </c>
      <c r="Q5450">
        <v>12985</v>
      </c>
      <c r="S5450">
        <v>726304</v>
      </c>
      <c r="T5450">
        <v>10497998</v>
      </c>
      <c r="U5450">
        <v>726304</v>
      </c>
      <c r="V5450">
        <v>17</v>
      </c>
      <c r="W5450">
        <v>103</v>
      </c>
      <c r="X5450">
        <v>0</v>
      </c>
      <c r="Y5450">
        <v>0</v>
      </c>
      <c r="Z5450">
        <v>6190</v>
      </c>
      <c r="AA5450">
        <v>66980</v>
      </c>
      <c r="AB5450" s="2">
        <v>45055.002986111111</v>
      </c>
      <c r="AC5450" t="s">
        <v>32</v>
      </c>
    </row>
    <row r="5451" spans="1:29" x14ac:dyDescent="0.35">
      <c r="A5451" s="1">
        <v>44165</v>
      </c>
      <c r="B5451" t="s">
        <v>78</v>
      </c>
      <c r="C5451">
        <v>338977</v>
      </c>
      <c r="D5451">
        <v>1865604</v>
      </c>
      <c r="F5451">
        <v>3401</v>
      </c>
      <c r="G5451">
        <v>26018</v>
      </c>
      <c r="H5451">
        <v>968</v>
      </c>
      <c r="I5451">
        <v>4722</v>
      </c>
      <c r="J5451">
        <v>389</v>
      </c>
      <c r="N5451" s="2">
        <v>44164.999305555553</v>
      </c>
      <c r="O5451" t="s">
        <v>7967</v>
      </c>
      <c r="P5451" t="s">
        <v>7924</v>
      </c>
      <c r="Q5451">
        <v>5723</v>
      </c>
      <c r="R5451">
        <v>26018</v>
      </c>
      <c r="S5451">
        <v>2204581</v>
      </c>
      <c r="T5451">
        <v>4259964</v>
      </c>
      <c r="U5451">
        <v>2204581</v>
      </c>
      <c r="V5451">
        <v>18</v>
      </c>
      <c r="W5451">
        <v>38</v>
      </c>
      <c r="X5451">
        <v>386</v>
      </c>
      <c r="Y5451">
        <v>9988</v>
      </c>
      <c r="Z5451">
        <v>5665</v>
      </c>
      <c r="AA5451">
        <v>37936</v>
      </c>
      <c r="AB5451" s="2">
        <v>45055.002986111111</v>
      </c>
      <c r="AC5451" t="s">
        <v>32</v>
      </c>
    </row>
    <row r="5452" spans="1:29" x14ac:dyDescent="0.35">
      <c r="A5452" s="1">
        <v>44165</v>
      </c>
      <c r="B5452" t="s">
        <v>80</v>
      </c>
      <c r="C5452">
        <v>157446</v>
      </c>
      <c r="D5452">
        <v>665438</v>
      </c>
      <c r="F5452">
        <v>854</v>
      </c>
      <c r="G5452">
        <v>5105</v>
      </c>
      <c r="H5452">
        <v>227</v>
      </c>
      <c r="I5452">
        <v>1353</v>
      </c>
      <c r="J5452">
        <v>92</v>
      </c>
      <c r="K5452">
        <v>395</v>
      </c>
      <c r="N5452" s="2">
        <v>44165.416666666664</v>
      </c>
      <c r="O5452" t="s">
        <v>7968</v>
      </c>
      <c r="P5452" t="s">
        <v>7887</v>
      </c>
      <c r="Q5452">
        <v>1560</v>
      </c>
      <c r="R5452">
        <v>5105</v>
      </c>
      <c r="S5452">
        <v>822884</v>
      </c>
      <c r="T5452">
        <v>822884</v>
      </c>
      <c r="U5452">
        <v>822884</v>
      </c>
      <c r="V5452">
        <v>20</v>
      </c>
      <c r="W5452">
        <v>31</v>
      </c>
      <c r="X5452">
        <v>87</v>
      </c>
      <c r="Y5452">
        <v>6035</v>
      </c>
      <c r="Z5452">
        <v>4425</v>
      </c>
      <c r="AA5452">
        <v>10460</v>
      </c>
      <c r="AB5452" s="2">
        <v>45055.002986111111</v>
      </c>
      <c r="AC5452" t="s">
        <v>32</v>
      </c>
    </row>
    <row r="5453" spans="1:29" x14ac:dyDescent="0.35">
      <c r="A5453" s="1">
        <v>44165</v>
      </c>
      <c r="B5453" t="s">
        <v>83</v>
      </c>
      <c r="C5453">
        <v>179041</v>
      </c>
      <c r="F5453">
        <v>1741</v>
      </c>
      <c r="G5453">
        <v>10054</v>
      </c>
      <c r="H5453">
        <v>421</v>
      </c>
      <c r="I5453">
        <v>2462</v>
      </c>
      <c r="J5453">
        <v>229</v>
      </c>
      <c r="L5453">
        <v>28281</v>
      </c>
      <c r="N5453" s="2">
        <v>44165</v>
      </c>
      <c r="O5453" t="s">
        <v>7969</v>
      </c>
      <c r="P5453" t="s">
        <v>7871</v>
      </c>
      <c r="Q5453">
        <v>1908</v>
      </c>
      <c r="R5453">
        <v>10054</v>
      </c>
      <c r="S5453">
        <v>179041</v>
      </c>
      <c r="T5453">
        <v>2583120</v>
      </c>
      <c r="U5453">
        <v>179041</v>
      </c>
      <c r="V5453">
        <v>21</v>
      </c>
      <c r="W5453">
        <v>12</v>
      </c>
      <c r="X5453">
        <v>73</v>
      </c>
      <c r="Y5453">
        <v>0</v>
      </c>
      <c r="Z5453">
        <v>2116</v>
      </c>
      <c r="AA5453">
        <v>34592</v>
      </c>
      <c r="AB5453" s="2">
        <v>45055.002986111111</v>
      </c>
      <c r="AC5453" t="s">
        <v>32</v>
      </c>
    </row>
    <row r="5454" spans="1:29" x14ac:dyDescent="0.35">
      <c r="A5454" s="1">
        <v>44165</v>
      </c>
      <c r="B5454" t="s">
        <v>85</v>
      </c>
      <c r="C5454">
        <v>232414</v>
      </c>
      <c r="D5454">
        <v>3171305</v>
      </c>
      <c r="F5454">
        <v>1241</v>
      </c>
      <c r="J5454">
        <v>125</v>
      </c>
      <c r="L5454">
        <v>192488</v>
      </c>
      <c r="N5454" s="2">
        <v>44165.541666666664</v>
      </c>
      <c r="O5454" t="s">
        <v>7970</v>
      </c>
      <c r="P5454" t="s">
        <v>7971</v>
      </c>
      <c r="Q5454">
        <v>6420</v>
      </c>
      <c r="S5454">
        <v>3403719</v>
      </c>
      <c r="T5454">
        <v>3403719</v>
      </c>
      <c r="U5454">
        <v>3403719</v>
      </c>
      <c r="V5454">
        <v>22</v>
      </c>
      <c r="W5454">
        <v>13</v>
      </c>
      <c r="X5454">
        <v>0</v>
      </c>
      <c r="Y5454">
        <v>844</v>
      </c>
      <c r="Z5454">
        <v>169</v>
      </c>
      <c r="AA5454">
        <v>1013</v>
      </c>
      <c r="AB5454" s="2">
        <v>45055.002986111111</v>
      </c>
      <c r="AC5454" t="s">
        <v>32</v>
      </c>
    </row>
    <row r="5455" spans="1:29" x14ac:dyDescent="0.35">
      <c r="A5455" s="1">
        <v>44165</v>
      </c>
      <c r="B5455" t="s">
        <v>88</v>
      </c>
      <c r="C5455">
        <v>226132</v>
      </c>
      <c r="D5455">
        <v>3127214</v>
      </c>
      <c r="F5455">
        <v>1174</v>
      </c>
      <c r="G5455">
        <v>14139</v>
      </c>
      <c r="H5455">
        <v>244</v>
      </c>
      <c r="J5455">
        <v>126</v>
      </c>
      <c r="L5455">
        <v>155473</v>
      </c>
      <c r="N5455" s="2">
        <v>44165.499305555553</v>
      </c>
      <c r="O5455" t="s">
        <v>7972</v>
      </c>
      <c r="P5455" t="s">
        <v>7973</v>
      </c>
      <c r="Q5455">
        <v>10748</v>
      </c>
      <c r="R5455">
        <v>14139</v>
      </c>
      <c r="S5455">
        <v>3353346</v>
      </c>
      <c r="T5455">
        <v>8400584</v>
      </c>
      <c r="U5455">
        <v>3353346</v>
      </c>
      <c r="V5455">
        <v>25</v>
      </c>
      <c r="W5455">
        <v>26</v>
      </c>
      <c r="X5455">
        <v>0</v>
      </c>
      <c r="Y5455">
        <v>6491</v>
      </c>
      <c r="Z5455">
        <v>1168</v>
      </c>
      <c r="AA5455">
        <v>29194</v>
      </c>
      <c r="AB5455" s="2">
        <v>45055.002986111111</v>
      </c>
      <c r="AC5455" t="s">
        <v>32</v>
      </c>
    </row>
    <row r="5456" spans="1:29" x14ac:dyDescent="0.35">
      <c r="A5456" s="1">
        <v>44165</v>
      </c>
      <c r="B5456" t="s">
        <v>90</v>
      </c>
      <c r="C5456">
        <v>198370</v>
      </c>
      <c r="D5456">
        <v>2146539</v>
      </c>
      <c r="F5456">
        <v>1527</v>
      </c>
      <c r="G5456">
        <v>21051</v>
      </c>
      <c r="H5456">
        <v>344</v>
      </c>
      <c r="L5456">
        <v>8608</v>
      </c>
      <c r="N5456" s="2">
        <v>44165.416666666664</v>
      </c>
      <c r="O5456" t="s">
        <v>7974</v>
      </c>
      <c r="P5456" t="s">
        <v>7887</v>
      </c>
      <c r="Q5456">
        <v>4641</v>
      </c>
      <c r="R5456">
        <v>21051</v>
      </c>
      <c r="S5456">
        <v>2344909</v>
      </c>
      <c r="T5456">
        <v>4429749</v>
      </c>
      <c r="U5456">
        <v>2344909</v>
      </c>
      <c r="V5456">
        <v>24</v>
      </c>
      <c r="W5456">
        <v>16</v>
      </c>
      <c r="X5456">
        <v>174</v>
      </c>
      <c r="Y5456">
        <v>10147</v>
      </c>
      <c r="Z5456">
        <v>1923</v>
      </c>
      <c r="AA5456">
        <v>27350</v>
      </c>
      <c r="AB5456" s="2">
        <v>45055.002986111111</v>
      </c>
      <c r="AC5456" t="s">
        <v>32</v>
      </c>
    </row>
    <row r="5457" spans="1:29" x14ac:dyDescent="0.35">
      <c r="A5457" s="1">
        <v>44165</v>
      </c>
      <c r="B5457" t="s">
        <v>93</v>
      </c>
      <c r="C5457">
        <v>11757</v>
      </c>
      <c r="F5457">
        <v>139</v>
      </c>
      <c r="G5457">
        <v>699</v>
      </c>
      <c r="H5457">
        <v>48</v>
      </c>
      <c r="J5457">
        <v>22</v>
      </c>
      <c r="L5457">
        <v>9098</v>
      </c>
      <c r="N5457" s="2">
        <v>44164.999305555553</v>
      </c>
      <c r="O5457" t="s">
        <v>7975</v>
      </c>
      <c r="P5457" t="s">
        <v>7924</v>
      </c>
      <c r="Q5457">
        <v>194</v>
      </c>
      <c r="R5457">
        <v>699</v>
      </c>
      <c r="S5457">
        <v>11757</v>
      </c>
      <c r="T5457">
        <v>858919</v>
      </c>
      <c r="U5457">
        <v>11757</v>
      </c>
      <c r="V5457">
        <v>23</v>
      </c>
      <c r="W5457">
        <v>3</v>
      </c>
      <c r="X5457">
        <v>7</v>
      </c>
      <c r="Y5457">
        <v>0</v>
      </c>
      <c r="Z5457">
        <v>249</v>
      </c>
      <c r="AA5457">
        <v>4679</v>
      </c>
      <c r="AB5457" s="2">
        <v>45055.002986111111</v>
      </c>
      <c r="AC5457" t="s">
        <v>32</v>
      </c>
    </row>
    <row r="5458" spans="1:29" x14ac:dyDescent="0.35">
      <c r="A5458" s="1">
        <v>44165</v>
      </c>
      <c r="B5458" t="s">
        <v>95</v>
      </c>
      <c r="C5458">
        <v>388942</v>
      </c>
      <c r="F5458">
        <v>4326</v>
      </c>
      <c r="H5458">
        <v>851</v>
      </c>
      <c r="J5458">
        <v>531</v>
      </c>
      <c r="L5458">
        <v>165269</v>
      </c>
      <c r="N5458" s="2">
        <v>44165</v>
      </c>
      <c r="O5458" t="s">
        <v>7976</v>
      </c>
      <c r="P5458" t="s">
        <v>7871</v>
      </c>
      <c r="Q5458">
        <v>9564</v>
      </c>
      <c r="S5458">
        <v>388942</v>
      </c>
      <c r="T5458">
        <v>6748732</v>
      </c>
      <c r="U5458">
        <v>388942</v>
      </c>
      <c r="V5458">
        <v>26</v>
      </c>
      <c r="W5458">
        <v>97</v>
      </c>
      <c r="X5458">
        <v>0</v>
      </c>
      <c r="Y5458">
        <v>0</v>
      </c>
      <c r="Z5458">
        <v>10790</v>
      </c>
      <c r="AA5458">
        <v>106844</v>
      </c>
      <c r="AB5458" s="2">
        <v>45055.002986111111</v>
      </c>
      <c r="AC5458" t="s">
        <v>32</v>
      </c>
    </row>
    <row r="5459" spans="1:29" x14ac:dyDescent="0.35">
      <c r="A5459" s="1">
        <v>44165</v>
      </c>
      <c r="B5459" t="s">
        <v>97</v>
      </c>
      <c r="C5459">
        <v>318763</v>
      </c>
      <c r="D5459">
        <v>2217580</v>
      </c>
      <c r="F5459">
        <v>1840</v>
      </c>
      <c r="G5459">
        <v>16791</v>
      </c>
      <c r="H5459">
        <v>392</v>
      </c>
      <c r="I5459">
        <v>3779</v>
      </c>
      <c r="L5459">
        <v>272608</v>
      </c>
      <c r="N5459" s="2">
        <v>44164.708333333336</v>
      </c>
      <c r="O5459" t="s">
        <v>7977</v>
      </c>
      <c r="P5459" t="s">
        <v>7978</v>
      </c>
      <c r="Q5459">
        <v>3593</v>
      </c>
      <c r="R5459">
        <v>16791</v>
      </c>
      <c r="S5459">
        <v>2536343</v>
      </c>
      <c r="T5459">
        <v>4156622</v>
      </c>
      <c r="U5459">
        <v>2536343</v>
      </c>
      <c r="V5459">
        <v>27</v>
      </c>
      <c r="W5459">
        <v>15</v>
      </c>
      <c r="X5459">
        <v>148</v>
      </c>
      <c r="Y5459">
        <v>11493</v>
      </c>
      <c r="Z5459">
        <v>5794</v>
      </c>
      <c r="AA5459">
        <v>39881</v>
      </c>
      <c r="AB5459" s="2">
        <v>45055.002986111111</v>
      </c>
      <c r="AC5459" t="s">
        <v>32</v>
      </c>
    </row>
    <row r="5460" spans="1:29" x14ac:dyDescent="0.35">
      <c r="A5460" s="1">
        <v>44165</v>
      </c>
      <c r="B5460" t="s">
        <v>100</v>
      </c>
      <c r="C5460">
        <v>299762</v>
      </c>
      <c r="D5460">
        <v>1513931</v>
      </c>
      <c r="F5460">
        <v>2498</v>
      </c>
      <c r="H5460">
        <v>636</v>
      </c>
      <c r="J5460">
        <v>339</v>
      </c>
      <c r="N5460" s="2">
        <v>44165.040972222225</v>
      </c>
      <c r="O5460" t="s">
        <v>7979</v>
      </c>
      <c r="P5460" t="s">
        <v>7980</v>
      </c>
      <c r="Q5460">
        <v>3829</v>
      </c>
      <c r="S5460">
        <v>1813693</v>
      </c>
      <c r="T5460">
        <v>3076377</v>
      </c>
      <c r="U5460">
        <v>1813693</v>
      </c>
      <c r="V5460">
        <v>29</v>
      </c>
      <c r="W5460">
        <v>6</v>
      </c>
      <c r="X5460">
        <v>0</v>
      </c>
      <c r="Y5460">
        <v>4828</v>
      </c>
      <c r="Z5460">
        <v>3829</v>
      </c>
      <c r="AA5460">
        <v>17868</v>
      </c>
      <c r="AB5460" s="2">
        <v>45055.002986111111</v>
      </c>
      <c r="AC5460" t="s">
        <v>32</v>
      </c>
    </row>
    <row r="5461" spans="1:29" x14ac:dyDescent="0.35">
      <c r="A5461" s="1">
        <v>44165</v>
      </c>
      <c r="B5461" t="s">
        <v>103</v>
      </c>
      <c r="C5461">
        <v>106</v>
      </c>
      <c r="D5461">
        <v>16747</v>
      </c>
      <c r="G5461">
        <v>4</v>
      </c>
      <c r="L5461">
        <v>29</v>
      </c>
      <c r="N5461" s="2">
        <v>44165</v>
      </c>
      <c r="O5461" t="s">
        <v>7981</v>
      </c>
      <c r="P5461" t="s">
        <v>7871</v>
      </c>
      <c r="Q5461">
        <v>2</v>
      </c>
      <c r="R5461">
        <v>4</v>
      </c>
      <c r="S5461">
        <v>16853</v>
      </c>
      <c r="T5461">
        <v>16853</v>
      </c>
      <c r="U5461">
        <v>16853</v>
      </c>
      <c r="V5461">
        <v>69</v>
      </c>
      <c r="W5461">
        <v>0</v>
      </c>
      <c r="X5461">
        <v>0</v>
      </c>
      <c r="Y5461">
        <v>0</v>
      </c>
      <c r="Z5461">
        <v>2</v>
      </c>
      <c r="AA5461">
        <v>2</v>
      </c>
      <c r="AB5461" s="2">
        <v>45055.002986111111</v>
      </c>
      <c r="AC5461" t="s">
        <v>32</v>
      </c>
    </row>
    <row r="5462" spans="1:29" x14ac:dyDescent="0.35">
      <c r="A5462" s="1">
        <v>44165</v>
      </c>
      <c r="B5462" t="s">
        <v>106</v>
      </c>
      <c r="C5462">
        <v>153270</v>
      </c>
      <c r="D5462">
        <v>982395</v>
      </c>
      <c r="F5462">
        <v>1115</v>
      </c>
      <c r="G5462">
        <v>7486</v>
      </c>
      <c r="H5462">
        <v>238</v>
      </c>
      <c r="J5462">
        <v>135</v>
      </c>
      <c r="L5462">
        <v>128746</v>
      </c>
      <c r="N5462" s="2">
        <v>44164</v>
      </c>
      <c r="O5462" t="s">
        <v>7982</v>
      </c>
      <c r="P5462" t="s">
        <v>7619</v>
      </c>
      <c r="Q5462">
        <v>3807</v>
      </c>
      <c r="R5462">
        <v>7486</v>
      </c>
      <c r="S5462">
        <v>1135665</v>
      </c>
      <c r="T5462">
        <v>1135665</v>
      </c>
      <c r="U5462">
        <v>1135665</v>
      </c>
      <c r="V5462">
        <v>28</v>
      </c>
      <c r="W5462">
        <v>1</v>
      </c>
      <c r="X5462">
        <v>192</v>
      </c>
      <c r="Y5462">
        <v>35123</v>
      </c>
      <c r="Z5462">
        <v>1485</v>
      </c>
      <c r="AA5462">
        <v>36608</v>
      </c>
      <c r="AB5462" s="2">
        <v>45055.002986111111</v>
      </c>
      <c r="AC5462" t="s">
        <v>32</v>
      </c>
    </row>
    <row r="5463" spans="1:29" x14ac:dyDescent="0.35">
      <c r="A5463" s="1">
        <v>44165</v>
      </c>
      <c r="B5463" t="s">
        <v>108</v>
      </c>
      <c r="C5463">
        <v>62198</v>
      </c>
      <c r="F5463">
        <v>477</v>
      </c>
      <c r="G5463">
        <v>2622</v>
      </c>
      <c r="H5463">
        <v>84</v>
      </c>
      <c r="J5463">
        <v>46</v>
      </c>
      <c r="L5463">
        <v>45486</v>
      </c>
      <c r="N5463" s="2">
        <v>44165.082638888889</v>
      </c>
      <c r="O5463" t="s">
        <v>7983</v>
      </c>
      <c r="P5463" t="s">
        <v>7950</v>
      </c>
      <c r="Q5463">
        <v>681</v>
      </c>
      <c r="R5463">
        <v>2622</v>
      </c>
      <c r="S5463">
        <v>62198</v>
      </c>
      <c r="T5463">
        <v>656021</v>
      </c>
      <c r="U5463">
        <v>62198</v>
      </c>
      <c r="V5463">
        <v>30</v>
      </c>
      <c r="W5463">
        <v>10</v>
      </c>
      <c r="X5463">
        <v>53</v>
      </c>
      <c r="Y5463">
        <v>0</v>
      </c>
      <c r="Z5463">
        <v>397</v>
      </c>
      <c r="AA5463">
        <v>5798</v>
      </c>
      <c r="AB5463" s="2">
        <v>45055.002986111111</v>
      </c>
      <c r="AC5463" t="s">
        <v>32</v>
      </c>
    </row>
    <row r="5464" spans="1:29" x14ac:dyDescent="0.35">
      <c r="A5464" s="1">
        <v>44165</v>
      </c>
      <c r="B5464" t="s">
        <v>110</v>
      </c>
      <c r="C5464">
        <v>364512</v>
      </c>
      <c r="F5464">
        <v>1966</v>
      </c>
      <c r="H5464">
        <v>457</v>
      </c>
      <c r="N5464" s="2">
        <v>44165.503472222219</v>
      </c>
      <c r="O5464" t="s">
        <v>7984</v>
      </c>
      <c r="P5464" t="s">
        <v>7985</v>
      </c>
      <c r="Q5464">
        <v>5261</v>
      </c>
      <c r="S5464">
        <v>364512</v>
      </c>
      <c r="T5464">
        <v>5203379</v>
      </c>
      <c r="U5464">
        <v>364512</v>
      </c>
      <c r="V5464">
        <v>37</v>
      </c>
      <c r="W5464">
        <v>21</v>
      </c>
      <c r="X5464">
        <v>0</v>
      </c>
      <c r="Y5464">
        <v>0</v>
      </c>
      <c r="Z5464">
        <v>2734</v>
      </c>
      <c r="AA5464">
        <v>34354</v>
      </c>
      <c r="AB5464" s="2">
        <v>45055.002986111111</v>
      </c>
      <c r="AC5464" t="s">
        <v>32</v>
      </c>
    </row>
    <row r="5465" spans="1:29" x14ac:dyDescent="0.35">
      <c r="A5465" s="1">
        <v>44165</v>
      </c>
      <c r="B5465" t="s">
        <v>113</v>
      </c>
      <c r="C5465">
        <v>80679</v>
      </c>
      <c r="D5465">
        <v>270965</v>
      </c>
      <c r="F5465">
        <v>333</v>
      </c>
      <c r="G5465">
        <v>2708</v>
      </c>
      <c r="H5465">
        <v>38</v>
      </c>
      <c r="I5465">
        <v>425</v>
      </c>
      <c r="L5465">
        <v>71848</v>
      </c>
      <c r="N5465" s="2">
        <v>44165.082638888889</v>
      </c>
      <c r="O5465" t="s">
        <v>7986</v>
      </c>
      <c r="P5465" t="s">
        <v>7950</v>
      </c>
      <c r="Q5465">
        <v>933</v>
      </c>
      <c r="R5465">
        <v>2708</v>
      </c>
      <c r="S5465">
        <v>351644</v>
      </c>
      <c r="T5465">
        <v>1088089</v>
      </c>
      <c r="U5465">
        <v>351644</v>
      </c>
      <c r="V5465">
        <v>38</v>
      </c>
      <c r="W5465">
        <v>12</v>
      </c>
      <c r="X5465">
        <v>41</v>
      </c>
      <c r="Y5465">
        <v>684</v>
      </c>
      <c r="Z5465">
        <v>595</v>
      </c>
      <c r="AA5465">
        <v>7089</v>
      </c>
      <c r="AB5465" s="2">
        <v>45055.002986111111</v>
      </c>
      <c r="AC5465" t="s">
        <v>32</v>
      </c>
    </row>
    <row r="5466" spans="1:29" x14ac:dyDescent="0.35">
      <c r="A5466" s="1">
        <v>44165</v>
      </c>
      <c r="B5466" t="s">
        <v>115</v>
      </c>
      <c r="C5466">
        <v>126466</v>
      </c>
      <c r="D5466">
        <v>613901</v>
      </c>
      <c r="F5466">
        <v>896</v>
      </c>
      <c r="G5466">
        <v>4277</v>
      </c>
      <c r="L5466">
        <v>63562</v>
      </c>
      <c r="N5466" s="2">
        <v>44164.958333333336</v>
      </c>
      <c r="O5466" t="s">
        <v>7987</v>
      </c>
      <c r="P5466" t="s">
        <v>7988</v>
      </c>
      <c r="Q5466">
        <v>989</v>
      </c>
      <c r="R5466">
        <v>4277</v>
      </c>
      <c r="S5466">
        <v>740367</v>
      </c>
      <c r="T5466">
        <v>1354171</v>
      </c>
      <c r="U5466">
        <v>740367</v>
      </c>
      <c r="V5466">
        <v>31</v>
      </c>
      <c r="W5466">
        <v>0</v>
      </c>
      <c r="X5466">
        <v>31</v>
      </c>
      <c r="Y5466">
        <v>1372</v>
      </c>
      <c r="Z5466">
        <v>1143</v>
      </c>
      <c r="AA5466">
        <v>5945</v>
      </c>
      <c r="AB5466" s="2">
        <v>45055.002986111111</v>
      </c>
      <c r="AC5466" t="s">
        <v>32</v>
      </c>
    </row>
    <row r="5467" spans="1:29" x14ac:dyDescent="0.35">
      <c r="A5467" s="1">
        <v>44165</v>
      </c>
      <c r="B5467" t="s">
        <v>118</v>
      </c>
      <c r="C5467">
        <v>20994</v>
      </c>
      <c r="D5467">
        <v>404208</v>
      </c>
      <c r="F5467">
        <v>160</v>
      </c>
      <c r="G5467">
        <v>839</v>
      </c>
      <c r="I5467">
        <v>279</v>
      </c>
      <c r="L5467">
        <v>15323</v>
      </c>
      <c r="N5467" s="2">
        <v>44165.375</v>
      </c>
      <c r="O5467" t="s">
        <v>7989</v>
      </c>
      <c r="P5467" t="s">
        <v>7990</v>
      </c>
      <c r="Q5467">
        <v>526</v>
      </c>
      <c r="R5467">
        <v>839</v>
      </c>
      <c r="S5467">
        <v>425202</v>
      </c>
      <c r="T5467">
        <v>817159</v>
      </c>
      <c r="U5467">
        <v>425202</v>
      </c>
      <c r="V5467">
        <v>33</v>
      </c>
      <c r="W5467">
        <v>0</v>
      </c>
      <c r="X5467">
        <v>0</v>
      </c>
      <c r="Y5467">
        <v>1998</v>
      </c>
      <c r="Z5467">
        <v>514</v>
      </c>
      <c r="AA5467">
        <v>6496</v>
      </c>
      <c r="AB5467" s="2">
        <v>45055.002986111111</v>
      </c>
      <c r="AC5467" t="s">
        <v>32</v>
      </c>
    </row>
    <row r="5468" spans="1:29" x14ac:dyDescent="0.35">
      <c r="A5468" s="1">
        <v>44165</v>
      </c>
      <c r="B5468" t="s">
        <v>121</v>
      </c>
      <c r="C5468">
        <v>366898</v>
      </c>
      <c r="D5468">
        <v>5749192</v>
      </c>
      <c r="F5468">
        <v>2961</v>
      </c>
      <c r="G5468">
        <v>41213</v>
      </c>
      <c r="H5468">
        <v>575</v>
      </c>
      <c r="J5468">
        <v>332</v>
      </c>
      <c r="N5468" s="2">
        <v>44165</v>
      </c>
      <c r="O5468" t="s">
        <v>7991</v>
      </c>
      <c r="P5468" t="s">
        <v>7871</v>
      </c>
      <c r="Q5468">
        <v>16993</v>
      </c>
      <c r="R5468">
        <v>41213</v>
      </c>
      <c r="S5468">
        <v>6116090</v>
      </c>
      <c r="T5468">
        <v>6116090</v>
      </c>
      <c r="U5468">
        <v>6116090</v>
      </c>
      <c r="V5468">
        <v>34</v>
      </c>
      <c r="W5468">
        <v>15</v>
      </c>
      <c r="X5468">
        <v>0</v>
      </c>
      <c r="Y5468">
        <v>135883</v>
      </c>
      <c r="Z5468">
        <v>3815</v>
      </c>
      <c r="AA5468">
        <v>139698</v>
      </c>
      <c r="AB5468" s="2">
        <v>45055.002986111111</v>
      </c>
      <c r="AC5468" t="s">
        <v>32</v>
      </c>
    </row>
    <row r="5469" spans="1:29" x14ac:dyDescent="0.35">
      <c r="A5469" s="1">
        <v>44165</v>
      </c>
      <c r="B5469" t="s">
        <v>123</v>
      </c>
      <c r="C5469">
        <v>97095</v>
      </c>
      <c r="F5469">
        <v>876</v>
      </c>
      <c r="G5469">
        <v>6782</v>
      </c>
      <c r="L5469">
        <v>32569</v>
      </c>
      <c r="N5469" s="2">
        <v>44165.773611111108</v>
      </c>
      <c r="O5469" t="s">
        <v>7992</v>
      </c>
      <c r="P5469" t="s">
        <v>7993</v>
      </c>
      <c r="Q5469">
        <v>1568</v>
      </c>
      <c r="R5469">
        <v>6782</v>
      </c>
      <c r="S5469">
        <v>97095</v>
      </c>
      <c r="T5469">
        <v>1558291</v>
      </c>
      <c r="U5469">
        <v>97095</v>
      </c>
      <c r="V5469">
        <v>35</v>
      </c>
      <c r="W5469">
        <v>28</v>
      </c>
      <c r="X5469">
        <v>102</v>
      </c>
      <c r="Y5469">
        <v>0</v>
      </c>
      <c r="Z5469">
        <v>1678</v>
      </c>
      <c r="AA5469">
        <v>11120</v>
      </c>
      <c r="AB5469" s="2">
        <v>45055.002986111111</v>
      </c>
      <c r="AC5469" t="s">
        <v>32</v>
      </c>
    </row>
    <row r="5470" spans="1:29" x14ac:dyDescent="0.35">
      <c r="A5470" s="1">
        <v>44165</v>
      </c>
      <c r="B5470" t="s">
        <v>126</v>
      </c>
      <c r="C5470">
        <v>152169</v>
      </c>
      <c r="D5470">
        <v>827680</v>
      </c>
      <c r="F5470">
        <v>1545</v>
      </c>
      <c r="H5470">
        <v>307</v>
      </c>
      <c r="J5470">
        <v>190</v>
      </c>
      <c r="N5470" s="2">
        <v>44165</v>
      </c>
      <c r="O5470" t="s">
        <v>7994</v>
      </c>
      <c r="P5470" t="s">
        <v>7871</v>
      </c>
      <c r="Q5470">
        <v>2144</v>
      </c>
      <c r="S5470">
        <v>979849</v>
      </c>
      <c r="T5470">
        <v>1638099</v>
      </c>
      <c r="U5470">
        <v>979849</v>
      </c>
      <c r="V5470">
        <v>32</v>
      </c>
      <c r="W5470">
        <v>8</v>
      </c>
      <c r="X5470">
        <v>0</v>
      </c>
      <c r="Y5470">
        <v>2911</v>
      </c>
      <c r="Z5470">
        <v>1642</v>
      </c>
      <c r="AA5470">
        <v>10793</v>
      </c>
      <c r="AB5470" s="2">
        <v>45055.002986111111</v>
      </c>
      <c r="AC5470" t="s">
        <v>32</v>
      </c>
    </row>
    <row r="5471" spans="1:29" x14ac:dyDescent="0.35">
      <c r="A5471" s="1">
        <v>44165</v>
      </c>
      <c r="B5471" t="s">
        <v>128</v>
      </c>
      <c r="C5471">
        <v>647980</v>
      </c>
      <c r="F5471">
        <v>3532</v>
      </c>
      <c r="H5471">
        <v>681</v>
      </c>
      <c r="J5471">
        <v>325</v>
      </c>
      <c r="N5471" s="2">
        <v>44164.583333333336</v>
      </c>
      <c r="O5471" t="s">
        <v>7995</v>
      </c>
      <c r="P5471" t="s">
        <v>7996</v>
      </c>
      <c r="Q5471">
        <v>26747</v>
      </c>
      <c r="S5471">
        <v>647980</v>
      </c>
      <c r="T5471">
        <v>19421498</v>
      </c>
      <c r="U5471">
        <v>647980</v>
      </c>
      <c r="V5471">
        <v>36</v>
      </c>
      <c r="W5471">
        <v>57</v>
      </c>
      <c r="X5471">
        <v>0</v>
      </c>
      <c r="Y5471">
        <v>0</v>
      </c>
      <c r="Z5471">
        <v>6819</v>
      </c>
      <c r="AA5471">
        <v>148974</v>
      </c>
      <c r="AB5471" s="2">
        <v>45055.002986111111</v>
      </c>
      <c r="AC5471" t="s">
        <v>32</v>
      </c>
    </row>
    <row r="5472" spans="1:29" x14ac:dyDescent="0.35">
      <c r="A5472" s="1">
        <v>44165</v>
      </c>
      <c r="B5472" t="s">
        <v>131</v>
      </c>
      <c r="C5472">
        <v>421063</v>
      </c>
      <c r="F5472">
        <v>5060</v>
      </c>
      <c r="G5472">
        <v>26864</v>
      </c>
      <c r="H5472">
        <v>1180</v>
      </c>
      <c r="I5472">
        <v>4682</v>
      </c>
      <c r="J5472">
        <v>682</v>
      </c>
      <c r="L5472">
        <v>271326</v>
      </c>
      <c r="N5472" s="2">
        <v>44165.583333333336</v>
      </c>
      <c r="O5472" t="s">
        <v>7997</v>
      </c>
      <c r="P5472" t="s">
        <v>7914</v>
      </c>
      <c r="Q5472">
        <v>6429</v>
      </c>
      <c r="R5472">
        <v>26864</v>
      </c>
      <c r="S5472">
        <v>421063</v>
      </c>
      <c r="T5472">
        <v>6137070</v>
      </c>
      <c r="U5472">
        <v>421063</v>
      </c>
      <c r="V5472">
        <v>39</v>
      </c>
      <c r="W5472">
        <v>30</v>
      </c>
      <c r="X5472">
        <v>357</v>
      </c>
      <c r="Y5472">
        <v>0</v>
      </c>
      <c r="Z5472">
        <v>6631</v>
      </c>
      <c r="AA5472">
        <v>50250</v>
      </c>
      <c r="AB5472" s="2">
        <v>45055.002986111111</v>
      </c>
      <c r="AC5472" t="s">
        <v>32</v>
      </c>
    </row>
    <row r="5473" spans="1:29" x14ac:dyDescent="0.35">
      <c r="A5473" s="1">
        <v>44165</v>
      </c>
      <c r="B5473" t="s">
        <v>134</v>
      </c>
      <c r="C5473">
        <v>197745</v>
      </c>
      <c r="D5473">
        <v>1873468</v>
      </c>
      <c r="E5473">
        <v>8776</v>
      </c>
      <c r="F5473">
        <v>1653</v>
      </c>
      <c r="G5473">
        <v>12258</v>
      </c>
      <c r="H5473">
        <v>432</v>
      </c>
      <c r="L5473">
        <v>163727</v>
      </c>
      <c r="N5473" s="2">
        <v>44165</v>
      </c>
      <c r="O5473" t="s">
        <v>7998</v>
      </c>
      <c r="P5473" t="s">
        <v>7871</v>
      </c>
      <c r="Q5473">
        <v>1743</v>
      </c>
      <c r="R5473">
        <v>12258</v>
      </c>
      <c r="S5473">
        <v>2079989</v>
      </c>
      <c r="T5473">
        <v>2071213</v>
      </c>
      <c r="U5473">
        <v>2071213</v>
      </c>
      <c r="V5473">
        <v>40</v>
      </c>
      <c r="W5473">
        <v>7</v>
      </c>
      <c r="X5473">
        <v>37</v>
      </c>
      <c r="Y5473">
        <v>0</v>
      </c>
      <c r="Z5473">
        <v>2200</v>
      </c>
      <c r="AA5473">
        <v>2200</v>
      </c>
      <c r="AB5473" s="2">
        <v>45055.002986111111</v>
      </c>
      <c r="AC5473" t="s">
        <v>32</v>
      </c>
    </row>
    <row r="5474" spans="1:29" x14ac:dyDescent="0.35">
      <c r="A5474" s="1">
        <v>44165</v>
      </c>
      <c r="B5474" t="s">
        <v>136</v>
      </c>
      <c r="C5474">
        <v>74120</v>
      </c>
      <c r="D5474">
        <v>968686</v>
      </c>
      <c r="F5474">
        <v>569</v>
      </c>
      <c r="G5474">
        <v>4343</v>
      </c>
      <c r="H5474">
        <v>123</v>
      </c>
      <c r="J5474">
        <v>50</v>
      </c>
      <c r="N5474" s="2">
        <v>44164.125694444447</v>
      </c>
      <c r="O5474" t="s">
        <v>7999</v>
      </c>
      <c r="P5474" t="s">
        <v>7918</v>
      </c>
      <c r="Q5474">
        <v>905</v>
      </c>
      <c r="R5474">
        <v>4343</v>
      </c>
      <c r="S5474">
        <v>1042806</v>
      </c>
      <c r="T5474">
        <v>1967397</v>
      </c>
      <c r="U5474">
        <v>1042806</v>
      </c>
      <c r="V5474">
        <v>41</v>
      </c>
      <c r="W5474">
        <v>9</v>
      </c>
      <c r="X5474">
        <v>0</v>
      </c>
      <c r="Y5474">
        <v>8042</v>
      </c>
      <c r="Z5474">
        <v>1614</v>
      </c>
      <c r="AA5474">
        <v>12968</v>
      </c>
      <c r="AB5474" s="2">
        <v>45055.002986111111</v>
      </c>
      <c r="AC5474" t="s">
        <v>32</v>
      </c>
    </row>
    <row r="5475" spans="1:29" x14ac:dyDescent="0.35">
      <c r="A5475" s="1">
        <v>44165</v>
      </c>
      <c r="B5475" t="s">
        <v>139</v>
      </c>
      <c r="C5475">
        <v>361464</v>
      </c>
      <c r="D5475">
        <v>2828049</v>
      </c>
      <c r="F5475">
        <v>4631</v>
      </c>
      <c r="H5475">
        <v>970</v>
      </c>
      <c r="J5475">
        <v>499</v>
      </c>
      <c r="L5475">
        <v>216878</v>
      </c>
      <c r="N5475" s="2">
        <v>44165.5</v>
      </c>
      <c r="O5475" t="s">
        <v>8000</v>
      </c>
      <c r="P5475" t="s">
        <v>8001</v>
      </c>
      <c r="Q5475">
        <v>10383</v>
      </c>
      <c r="S5475">
        <v>3189513</v>
      </c>
      <c r="T5475">
        <v>5700392</v>
      </c>
      <c r="U5475">
        <v>3189513</v>
      </c>
      <c r="V5475">
        <v>42</v>
      </c>
      <c r="W5475">
        <v>32</v>
      </c>
      <c r="X5475">
        <v>0</v>
      </c>
      <c r="Y5475">
        <v>9172</v>
      </c>
      <c r="Z5475">
        <v>4268</v>
      </c>
      <c r="AA5475">
        <v>34820</v>
      </c>
      <c r="AB5475" s="2">
        <v>45055.002986111111</v>
      </c>
      <c r="AC5475" t="s">
        <v>32</v>
      </c>
    </row>
    <row r="5476" spans="1:29" x14ac:dyDescent="0.35">
      <c r="A5476" s="1">
        <v>44165</v>
      </c>
      <c r="B5476" t="s">
        <v>142</v>
      </c>
      <c r="C5476">
        <v>52545</v>
      </c>
      <c r="D5476">
        <v>305972</v>
      </c>
      <c r="F5476">
        <v>622</v>
      </c>
      <c r="H5476">
        <v>99</v>
      </c>
      <c r="J5476">
        <v>84</v>
      </c>
      <c r="L5476">
        <v>43123</v>
      </c>
      <c r="N5476" s="2">
        <v>44165</v>
      </c>
      <c r="O5476" t="s">
        <v>8002</v>
      </c>
      <c r="P5476" t="s">
        <v>7871</v>
      </c>
      <c r="Q5476">
        <v>1106</v>
      </c>
      <c r="S5476">
        <v>358517</v>
      </c>
      <c r="T5476">
        <v>358517</v>
      </c>
      <c r="U5476">
        <v>358517</v>
      </c>
      <c r="V5476">
        <v>72</v>
      </c>
      <c r="W5476">
        <v>12</v>
      </c>
      <c r="X5476">
        <v>0</v>
      </c>
      <c r="Y5476">
        <v>0</v>
      </c>
      <c r="Z5476">
        <v>843</v>
      </c>
      <c r="AA5476">
        <v>843</v>
      </c>
      <c r="AB5476" s="2">
        <v>45055.002986111111</v>
      </c>
      <c r="AC5476" t="s">
        <v>32</v>
      </c>
    </row>
    <row r="5477" spans="1:29" x14ac:dyDescent="0.35">
      <c r="A5477" s="1">
        <v>44165</v>
      </c>
      <c r="B5477" t="s">
        <v>144</v>
      </c>
      <c r="C5477">
        <v>56723</v>
      </c>
      <c r="D5477">
        <v>473161</v>
      </c>
      <c r="F5477">
        <v>365</v>
      </c>
      <c r="G5477">
        <v>4582</v>
      </c>
      <c r="H5477">
        <v>40</v>
      </c>
      <c r="J5477">
        <v>19</v>
      </c>
      <c r="N5477" s="2">
        <v>44165.541666666664</v>
      </c>
      <c r="O5477" t="s">
        <v>8003</v>
      </c>
      <c r="P5477" t="s">
        <v>7971</v>
      </c>
      <c r="Q5477">
        <v>1373</v>
      </c>
      <c r="R5477">
        <v>4582</v>
      </c>
      <c r="S5477">
        <v>529884</v>
      </c>
      <c r="T5477">
        <v>1550160</v>
      </c>
      <c r="U5477">
        <v>529884</v>
      </c>
      <c r="V5477">
        <v>44</v>
      </c>
      <c r="W5477">
        <v>8</v>
      </c>
      <c r="X5477">
        <v>0</v>
      </c>
      <c r="Y5477">
        <v>2075</v>
      </c>
      <c r="Z5477">
        <v>651</v>
      </c>
      <c r="AA5477">
        <v>7114</v>
      </c>
      <c r="AB5477" s="2">
        <v>45055.002986111111</v>
      </c>
      <c r="AC5477" t="s">
        <v>32</v>
      </c>
    </row>
    <row r="5478" spans="1:29" x14ac:dyDescent="0.35">
      <c r="A5478" s="1">
        <v>44165</v>
      </c>
      <c r="B5478" t="s">
        <v>147</v>
      </c>
      <c r="C5478">
        <v>217487</v>
      </c>
      <c r="D5478">
        <v>2181976</v>
      </c>
      <c r="F5478">
        <v>925</v>
      </c>
      <c r="G5478">
        <v>11877</v>
      </c>
      <c r="H5478">
        <v>237</v>
      </c>
      <c r="J5478">
        <v>112</v>
      </c>
      <c r="L5478">
        <v>114457</v>
      </c>
      <c r="N5478" s="2">
        <v>44163.999305555553</v>
      </c>
      <c r="O5478" t="s">
        <v>8004</v>
      </c>
      <c r="P5478" t="s">
        <v>8005</v>
      </c>
      <c r="Q5478">
        <v>4381</v>
      </c>
      <c r="R5478">
        <v>11877</v>
      </c>
      <c r="S5478">
        <v>2399463</v>
      </c>
      <c r="T5478">
        <v>2399463</v>
      </c>
      <c r="U5478">
        <v>2399463</v>
      </c>
      <c r="V5478">
        <v>45</v>
      </c>
      <c r="W5478">
        <v>28</v>
      </c>
      <c r="X5478">
        <v>20</v>
      </c>
      <c r="Y5478">
        <v>11518</v>
      </c>
      <c r="Z5478">
        <v>1358</v>
      </c>
      <c r="AA5478">
        <v>12876</v>
      </c>
      <c r="AB5478" s="2">
        <v>45055.002986111111</v>
      </c>
      <c r="AC5478" t="s">
        <v>32</v>
      </c>
    </row>
    <row r="5479" spans="1:29" x14ac:dyDescent="0.35">
      <c r="A5479" s="1">
        <v>44165</v>
      </c>
      <c r="B5479" t="s">
        <v>150</v>
      </c>
      <c r="C5479">
        <v>80464</v>
      </c>
      <c r="D5479">
        <v>248388</v>
      </c>
      <c r="F5479">
        <v>546</v>
      </c>
      <c r="G5479">
        <v>4502</v>
      </c>
      <c r="H5479">
        <v>100</v>
      </c>
      <c r="J5479">
        <v>57</v>
      </c>
      <c r="L5479">
        <v>62334</v>
      </c>
      <c r="N5479" s="2">
        <v>44164.583333333336</v>
      </c>
      <c r="O5479" t="s">
        <v>8006</v>
      </c>
      <c r="P5479" t="s">
        <v>7996</v>
      </c>
      <c r="Q5479">
        <v>946</v>
      </c>
      <c r="R5479">
        <v>4502</v>
      </c>
      <c r="S5479">
        <v>328852</v>
      </c>
      <c r="T5479">
        <v>516999</v>
      </c>
      <c r="U5479">
        <v>328852</v>
      </c>
      <c r="V5479">
        <v>46</v>
      </c>
      <c r="W5479">
        <v>3</v>
      </c>
      <c r="X5479">
        <v>34</v>
      </c>
      <c r="Y5479">
        <v>544</v>
      </c>
      <c r="Z5479">
        <v>564</v>
      </c>
      <c r="AA5479">
        <v>2486</v>
      </c>
      <c r="AB5479" s="2">
        <v>45055.002986111111</v>
      </c>
      <c r="AC5479" t="s">
        <v>32</v>
      </c>
    </row>
    <row r="5480" spans="1:29" x14ac:dyDescent="0.35">
      <c r="A5480" s="1">
        <v>44165</v>
      </c>
      <c r="B5480" t="s">
        <v>152</v>
      </c>
      <c r="C5480">
        <v>374493</v>
      </c>
      <c r="F5480">
        <v>2534</v>
      </c>
      <c r="G5480">
        <v>12096</v>
      </c>
      <c r="H5480">
        <v>640</v>
      </c>
      <c r="J5480">
        <v>309</v>
      </c>
      <c r="L5480">
        <v>328710</v>
      </c>
      <c r="N5480" s="2">
        <v>44165.625</v>
      </c>
      <c r="O5480" t="s">
        <v>8007</v>
      </c>
      <c r="P5480" t="s">
        <v>8008</v>
      </c>
      <c r="Q5480">
        <v>4602</v>
      </c>
      <c r="R5480">
        <v>12096</v>
      </c>
      <c r="S5480">
        <v>374493</v>
      </c>
      <c r="T5480">
        <v>4515655</v>
      </c>
      <c r="U5480">
        <v>374493</v>
      </c>
      <c r="V5480">
        <v>47</v>
      </c>
      <c r="W5480">
        <v>48</v>
      </c>
      <c r="X5480">
        <v>56</v>
      </c>
      <c r="Y5480">
        <v>0</v>
      </c>
      <c r="Z5480">
        <v>7975</v>
      </c>
      <c r="AA5480">
        <v>55547</v>
      </c>
      <c r="AB5480" s="2">
        <v>45055.002986111111</v>
      </c>
      <c r="AC5480" t="s">
        <v>32</v>
      </c>
    </row>
    <row r="5481" spans="1:29" x14ac:dyDescent="0.35">
      <c r="A5481" s="1">
        <v>44165</v>
      </c>
      <c r="B5481" t="s">
        <v>155</v>
      </c>
      <c r="C5481">
        <v>1278432</v>
      </c>
      <c r="F5481">
        <v>8900</v>
      </c>
      <c r="H5481">
        <v>2536</v>
      </c>
      <c r="L5481">
        <v>962639</v>
      </c>
      <c r="N5481" s="2">
        <v>44165.736111111109</v>
      </c>
      <c r="O5481" t="s">
        <v>8009</v>
      </c>
      <c r="P5481" t="s">
        <v>8010</v>
      </c>
      <c r="Q5481">
        <v>21379</v>
      </c>
      <c r="S5481">
        <v>1278432</v>
      </c>
      <c r="T5481">
        <v>11010874</v>
      </c>
      <c r="U5481">
        <v>1278432</v>
      </c>
      <c r="V5481">
        <v>48</v>
      </c>
      <c r="W5481">
        <v>22</v>
      </c>
      <c r="X5481">
        <v>0</v>
      </c>
      <c r="Y5481">
        <v>0</v>
      </c>
      <c r="Z5481">
        <v>11725</v>
      </c>
      <c r="AA5481">
        <v>45004</v>
      </c>
      <c r="AB5481" s="2">
        <v>45055.002986111111</v>
      </c>
      <c r="AC5481" t="s">
        <v>32</v>
      </c>
    </row>
    <row r="5482" spans="1:29" x14ac:dyDescent="0.35">
      <c r="A5482" s="1">
        <v>44165</v>
      </c>
      <c r="B5482" t="s">
        <v>158</v>
      </c>
      <c r="C5482">
        <v>195706</v>
      </c>
      <c r="D5482">
        <v>1139688</v>
      </c>
      <c r="F5482">
        <v>573</v>
      </c>
      <c r="G5482">
        <v>8135</v>
      </c>
      <c r="H5482">
        <v>205</v>
      </c>
      <c r="I5482">
        <v>1476</v>
      </c>
      <c r="K5482">
        <v>533</v>
      </c>
      <c r="L5482">
        <v>134296</v>
      </c>
      <c r="N5482" s="2">
        <v>44165.428472222222</v>
      </c>
      <c r="O5482" t="s">
        <v>8011</v>
      </c>
      <c r="P5482" t="s">
        <v>8012</v>
      </c>
      <c r="Q5482">
        <v>871</v>
      </c>
      <c r="R5482">
        <v>8135</v>
      </c>
      <c r="S5482">
        <v>1335394</v>
      </c>
      <c r="T5482">
        <v>1824046</v>
      </c>
      <c r="U5482">
        <v>1335394</v>
      </c>
      <c r="V5482">
        <v>49</v>
      </c>
      <c r="W5482">
        <v>3</v>
      </c>
      <c r="X5482">
        <v>59</v>
      </c>
      <c r="Y5482">
        <v>2913</v>
      </c>
      <c r="Z5482">
        <v>1897</v>
      </c>
      <c r="AA5482">
        <v>7014</v>
      </c>
      <c r="AB5482" s="2">
        <v>45055.002986111111</v>
      </c>
      <c r="AC5482" t="s">
        <v>32</v>
      </c>
    </row>
    <row r="5483" spans="1:29" x14ac:dyDescent="0.35">
      <c r="A5483" s="1">
        <v>44165</v>
      </c>
      <c r="B5483" t="s">
        <v>161</v>
      </c>
      <c r="C5483">
        <v>237835</v>
      </c>
      <c r="E5483">
        <v>327</v>
      </c>
      <c r="F5483">
        <v>1658</v>
      </c>
      <c r="G5483">
        <v>14619</v>
      </c>
      <c r="H5483">
        <v>376</v>
      </c>
      <c r="J5483">
        <v>162</v>
      </c>
      <c r="N5483" s="2">
        <v>44164.708333333336</v>
      </c>
      <c r="O5483" t="s">
        <v>8013</v>
      </c>
      <c r="P5483" t="s">
        <v>7978</v>
      </c>
      <c r="Q5483">
        <v>4062</v>
      </c>
      <c r="R5483">
        <v>14619</v>
      </c>
      <c r="S5483">
        <v>238162</v>
      </c>
      <c r="T5483">
        <v>3326327</v>
      </c>
      <c r="U5483">
        <v>237835</v>
      </c>
      <c r="V5483">
        <v>51</v>
      </c>
      <c r="W5483">
        <v>4</v>
      </c>
      <c r="X5483">
        <v>47</v>
      </c>
      <c r="Y5483">
        <v>0</v>
      </c>
      <c r="Z5483">
        <v>1893</v>
      </c>
      <c r="AA5483">
        <v>16984</v>
      </c>
      <c r="AB5483" s="2">
        <v>45055.002986111111</v>
      </c>
      <c r="AC5483" t="s">
        <v>32</v>
      </c>
    </row>
    <row r="5484" spans="1:29" x14ac:dyDescent="0.35">
      <c r="A5484" s="1">
        <v>44165</v>
      </c>
      <c r="B5484" t="s">
        <v>163</v>
      </c>
      <c r="C5484">
        <v>1544</v>
      </c>
      <c r="D5484">
        <v>26783</v>
      </c>
      <c r="E5484">
        <v>71</v>
      </c>
      <c r="L5484">
        <v>1466</v>
      </c>
      <c r="N5484" s="2">
        <v>44164.770833333336</v>
      </c>
      <c r="O5484" t="s">
        <v>8014</v>
      </c>
      <c r="P5484" t="s">
        <v>8015</v>
      </c>
      <c r="Q5484">
        <v>23</v>
      </c>
      <c r="S5484">
        <v>28398</v>
      </c>
      <c r="T5484">
        <v>28327</v>
      </c>
      <c r="U5484">
        <v>28327</v>
      </c>
      <c r="V5484">
        <v>78</v>
      </c>
      <c r="W5484">
        <v>0</v>
      </c>
      <c r="X5484">
        <v>0</v>
      </c>
      <c r="Y5484">
        <v>0</v>
      </c>
      <c r="Z5484">
        <v>0</v>
      </c>
      <c r="AA5484">
        <v>0</v>
      </c>
      <c r="AB5484" s="2">
        <v>45055.002986111111</v>
      </c>
      <c r="AC5484" t="s">
        <v>32</v>
      </c>
    </row>
    <row r="5485" spans="1:29" x14ac:dyDescent="0.35">
      <c r="A5485" s="1">
        <v>44165</v>
      </c>
      <c r="B5485" t="s">
        <v>166</v>
      </c>
      <c r="C5485">
        <v>4296</v>
      </c>
      <c r="D5485">
        <v>219589</v>
      </c>
      <c r="F5485">
        <v>25</v>
      </c>
      <c r="H5485">
        <v>5</v>
      </c>
      <c r="L5485">
        <v>2523</v>
      </c>
      <c r="N5485" s="2">
        <v>44164.999305555553</v>
      </c>
      <c r="O5485" s="3" t="s">
        <v>8016</v>
      </c>
      <c r="P5485" t="s">
        <v>7924</v>
      </c>
      <c r="Q5485">
        <v>69</v>
      </c>
      <c r="S5485">
        <v>223885</v>
      </c>
      <c r="T5485">
        <v>552954</v>
      </c>
      <c r="U5485">
        <v>223885</v>
      </c>
      <c r="V5485">
        <v>50</v>
      </c>
      <c r="W5485">
        <v>2</v>
      </c>
      <c r="X5485">
        <v>0</v>
      </c>
      <c r="Y5485">
        <v>900</v>
      </c>
      <c r="Z5485">
        <v>71</v>
      </c>
      <c r="AA5485">
        <v>1963</v>
      </c>
      <c r="AB5485" s="2">
        <v>45055.002986111111</v>
      </c>
      <c r="AC5485" t="s">
        <v>32</v>
      </c>
    </row>
    <row r="5486" spans="1:29" x14ac:dyDescent="0.35">
      <c r="A5486" s="1">
        <v>44165</v>
      </c>
      <c r="B5486" t="s">
        <v>168</v>
      </c>
      <c r="C5486">
        <v>175740</v>
      </c>
      <c r="F5486">
        <v>989</v>
      </c>
      <c r="G5486">
        <v>10759</v>
      </c>
      <c r="H5486">
        <v>256</v>
      </c>
      <c r="J5486">
        <v>103</v>
      </c>
      <c r="N5486" s="2">
        <v>44164.124305555553</v>
      </c>
      <c r="O5486" t="s">
        <v>8017</v>
      </c>
      <c r="P5486" t="s">
        <v>8018</v>
      </c>
      <c r="Q5486">
        <v>2703</v>
      </c>
      <c r="R5486">
        <v>10759</v>
      </c>
      <c r="S5486">
        <v>175740</v>
      </c>
      <c r="T5486">
        <v>2894367</v>
      </c>
      <c r="U5486">
        <v>175740</v>
      </c>
      <c r="V5486">
        <v>53</v>
      </c>
      <c r="W5486">
        <v>0</v>
      </c>
      <c r="X5486">
        <v>96</v>
      </c>
      <c r="Y5486">
        <v>0</v>
      </c>
      <c r="Z5486">
        <v>2179</v>
      </c>
      <c r="AA5486">
        <v>0</v>
      </c>
      <c r="AB5486" s="2">
        <v>45055.002986111111</v>
      </c>
      <c r="AC5486" t="s">
        <v>32</v>
      </c>
    </row>
    <row r="5487" spans="1:29" x14ac:dyDescent="0.35">
      <c r="A5487" s="1">
        <v>44165</v>
      </c>
      <c r="B5487" t="s">
        <v>171</v>
      </c>
      <c r="C5487">
        <v>411730</v>
      </c>
      <c r="D5487">
        <v>2149996</v>
      </c>
      <c r="E5487">
        <v>143</v>
      </c>
      <c r="F5487">
        <v>1845</v>
      </c>
      <c r="G5487">
        <v>17095</v>
      </c>
      <c r="H5487">
        <v>395</v>
      </c>
      <c r="I5487">
        <v>1808</v>
      </c>
      <c r="L5487">
        <v>315086</v>
      </c>
      <c r="N5487" s="2">
        <v>44165</v>
      </c>
      <c r="O5487" t="s">
        <v>8019</v>
      </c>
      <c r="P5487" t="s">
        <v>7871</v>
      </c>
      <c r="Q5487">
        <v>3494</v>
      </c>
      <c r="R5487">
        <v>17095</v>
      </c>
      <c r="S5487">
        <v>2561869</v>
      </c>
      <c r="T5487">
        <v>4426030</v>
      </c>
      <c r="U5487">
        <v>2561726</v>
      </c>
      <c r="V5487">
        <v>55</v>
      </c>
      <c r="W5487">
        <v>7</v>
      </c>
      <c r="X5487">
        <v>96</v>
      </c>
      <c r="Y5487">
        <v>6206</v>
      </c>
      <c r="Z5487">
        <v>2676</v>
      </c>
      <c r="AA5487">
        <v>27880</v>
      </c>
      <c r="AB5487" s="2">
        <v>45055.002986111111</v>
      </c>
      <c r="AC5487" t="s">
        <v>32</v>
      </c>
    </row>
    <row r="5488" spans="1:29" x14ac:dyDescent="0.35">
      <c r="A5488" s="1">
        <v>44165</v>
      </c>
      <c r="B5488" t="s">
        <v>173</v>
      </c>
      <c r="C5488">
        <v>47842</v>
      </c>
      <c r="F5488">
        <v>597</v>
      </c>
      <c r="H5488">
        <v>162</v>
      </c>
      <c r="J5488">
        <v>76</v>
      </c>
      <c r="L5488">
        <v>30320</v>
      </c>
      <c r="N5488" s="2">
        <v>44164.999305555553</v>
      </c>
      <c r="O5488" t="s">
        <v>8020</v>
      </c>
      <c r="P5488" t="s">
        <v>7924</v>
      </c>
      <c r="Q5488">
        <v>735</v>
      </c>
      <c r="S5488">
        <v>47842</v>
      </c>
      <c r="T5488">
        <v>1127995</v>
      </c>
      <c r="U5488">
        <v>47842</v>
      </c>
      <c r="V5488">
        <v>54</v>
      </c>
      <c r="W5488">
        <v>6</v>
      </c>
      <c r="X5488">
        <v>0</v>
      </c>
      <c r="Y5488">
        <v>0</v>
      </c>
      <c r="Z5488">
        <v>845</v>
      </c>
      <c r="AA5488">
        <v>8477</v>
      </c>
      <c r="AB5488" s="2">
        <v>45055.002986111111</v>
      </c>
      <c r="AC5488" t="s">
        <v>32</v>
      </c>
    </row>
    <row r="5489" spans="1:29" x14ac:dyDescent="0.35">
      <c r="A5489" s="1">
        <v>44165</v>
      </c>
      <c r="B5489" t="s">
        <v>175</v>
      </c>
      <c r="C5489">
        <v>33305</v>
      </c>
      <c r="D5489">
        <v>141466</v>
      </c>
      <c r="F5489">
        <v>247</v>
      </c>
      <c r="G5489">
        <v>784</v>
      </c>
      <c r="L5489">
        <v>24478</v>
      </c>
      <c r="N5489" s="2">
        <v>44165</v>
      </c>
      <c r="O5489" s="3" t="s">
        <v>8021</v>
      </c>
      <c r="P5489" t="s">
        <v>7871</v>
      </c>
      <c r="Q5489">
        <v>215</v>
      </c>
      <c r="R5489">
        <v>784</v>
      </c>
      <c r="S5489">
        <v>174771</v>
      </c>
      <c r="T5489">
        <v>419587</v>
      </c>
      <c r="U5489">
        <v>174771</v>
      </c>
      <c r="V5489">
        <v>56</v>
      </c>
      <c r="W5489">
        <v>0</v>
      </c>
      <c r="X5489">
        <v>22</v>
      </c>
      <c r="Y5489">
        <v>2562</v>
      </c>
      <c r="Z5489">
        <v>816</v>
      </c>
      <c r="AA5489">
        <v>26211</v>
      </c>
      <c r="AB5489" s="2">
        <v>45055.002986111111</v>
      </c>
      <c r="AC5489" t="s">
        <v>32</v>
      </c>
    </row>
    <row r="5490" spans="1:29" x14ac:dyDescent="0.35">
      <c r="A5490" s="1">
        <v>44164</v>
      </c>
      <c r="B5490" t="s">
        <v>29</v>
      </c>
      <c r="C5490">
        <v>30816</v>
      </c>
      <c r="F5490">
        <v>159</v>
      </c>
      <c r="G5490">
        <v>722</v>
      </c>
      <c r="J5490">
        <v>27</v>
      </c>
      <c r="N5490" s="2">
        <v>44164.165972222225</v>
      </c>
      <c r="O5490" t="s">
        <v>8022</v>
      </c>
      <c r="P5490" t="s">
        <v>8023</v>
      </c>
      <c r="Q5490">
        <v>121</v>
      </c>
      <c r="R5490">
        <v>722</v>
      </c>
      <c r="S5490">
        <v>30816</v>
      </c>
      <c r="T5490">
        <v>1006180</v>
      </c>
      <c r="U5490">
        <v>30816</v>
      </c>
      <c r="V5490">
        <v>2</v>
      </c>
      <c r="W5490">
        <v>0</v>
      </c>
      <c r="X5490">
        <v>1</v>
      </c>
      <c r="Y5490">
        <v>0</v>
      </c>
      <c r="Z5490">
        <v>612</v>
      </c>
      <c r="AA5490">
        <v>7126</v>
      </c>
      <c r="AB5490" s="2">
        <v>45055.002986111111</v>
      </c>
      <c r="AC5490" t="s">
        <v>32</v>
      </c>
    </row>
    <row r="5491" spans="1:29" x14ac:dyDescent="0.35">
      <c r="A5491" s="1">
        <v>44164</v>
      </c>
      <c r="B5491" t="s">
        <v>33</v>
      </c>
      <c r="C5491">
        <v>247229</v>
      </c>
      <c r="D5491">
        <v>1373770</v>
      </c>
      <c r="F5491">
        <v>1609</v>
      </c>
      <c r="G5491">
        <v>24670</v>
      </c>
      <c r="I5491">
        <v>2234</v>
      </c>
      <c r="K5491">
        <v>1287</v>
      </c>
      <c r="L5491">
        <v>161946</v>
      </c>
      <c r="N5491" s="2">
        <v>44164.458333333336</v>
      </c>
      <c r="O5491" t="s">
        <v>8024</v>
      </c>
      <c r="P5491" t="s">
        <v>8025</v>
      </c>
      <c r="Q5491">
        <v>3577</v>
      </c>
      <c r="R5491">
        <v>24670</v>
      </c>
      <c r="S5491">
        <v>1620999</v>
      </c>
      <c r="T5491">
        <v>1579713</v>
      </c>
      <c r="U5491">
        <v>1620999</v>
      </c>
      <c r="V5491">
        <v>1</v>
      </c>
      <c r="W5491">
        <v>5</v>
      </c>
      <c r="X5491">
        <v>0</v>
      </c>
      <c r="Y5491">
        <v>3978</v>
      </c>
      <c r="Z5491">
        <v>2236</v>
      </c>
      <c r="AA5491">
        <v>5811</v>
      </c>
      <c r="AB5491" s="2">
        <v>45055.002986111111</v>
      </c>
      <c r="AC5491" t="s">
        <v>32</v>
      </c>
    </row>
    <row r="5492" spans="1:29" x14ac:dyDescent="0.35">
      <c r="A5492" s="1">
        <v>44164</v>
      </c>
      <c r="B5492" t="s">
        <v>36</v>
      </c>
      <c r="C5492">
        <v>156247</v>
      </c>
      <c r="D5492">
        <v>1538738</v>
      </c>
      <c r="F5492">
        <v>1030</v>
      </c>
      <c r="G5492">
        <v>8843</v>
      </c>
      <c r="H5492">
        <v>390</v>
      </c>
      <c r="J5492">
        <v>185</v>
      </c>
      <c r="K5492">
        <v>975</v>
      </c>
      <c r="L5492">
        <v>136872</v>
      </c>
      <c r="N5492" s="2">
        <v>44164</v>
      </c>
      <c r="O5492" t="s">
        <v>8026</v>
      </c>
      <c r="P5492" t="s">
        <v>7619</v>
      </c>
      <c r="Q5492">
        <v>2470</v>
      </c>
      <c r="R5492">
        <v>8843</v>
      </c>
      <c r="S5492">
        <v>1694985</v>
      </c>
      <c r="T5492">
        <v>1675828</v>
      </c>
      <c r="U5492">
        <v>1694985</v>
      </c>
      <c r="V5492">
        <v>5</v>
      </c>
      <c r="W5492">
        <v>21</v>
      </c>
      <c r="X5492">
        <v>24</v>
      </c>
      <c r="Y5492">
        <v>9224</v>
      </c>
      <c r="Z5492">
        <v>1221</v>
      </c>
      <c r="AA5492">
        <v>10243</v>
      </c>
      <c r="AB5492" s="2">
        <v>45055.002986111111</v>
      </c>
      <c r="AC5492" t="s">
        <v>32</v>
      </c>
    </row>
    <row r="5493" spans="1:29" x14ac:dyDescent="0.35">
      <c r="A5493" s="1">
        <v>44164</v>
      </c>
      <c r="B5493" t="s">
        <v>39</v>
      </c>
      <c r="C5493">
        <v>0</v>
      </c>
      <c r="D5493">
        <v>1988</v>
      </c>
      <c r="N5493" s="2">
        <v>44152</v>
      </c>
      <c r="O5493" t="s">
        <v>8027</v>
      </c>
      <c r="P5493" t="s">
        <v>7699</v>
      </c>
      <c r="Q5493">
        <v>0</v>
      </c>
      <c r="S5493">
        <v>1988</v>
      </c>
      <c r="T5493">
        <v>1988</v>
      </c>
      <c r="U5493">
        <v>1988</v>
      </c>
      <c r="V5493">
        <v>60</v>
      </c>
      <c r="W5493">
        <v>0</v>
      </c>
      <c r="X5493">
        <v>0</v>
      </c>
      <c r="Y5493">
        <v>0</v>
      </c>
      <c r="Z5493">
        <v>0</v>
      </c>
      <c r="AA5493">
        <v>0</v>
      </c>
      <c r="AB5493" s="2">
        <v>45055.002986111111</v>
      </c>
      <c r="AC5493" t="s">
        <v>32</v>
      </c>
    </row>
    <row r="5494" spans="1:29" x14ac:dyDescent="0.35">
      <c r="A5494" s="1">
        <v>44164</v>
      </c>
      <c r="B5494" t="s">
        <v>42</v>
      </c>
      <c r="C5494">
        <v>325995</v>
      </c>
      <c r="D5494">
        <v>1920319</v>
      </c>
      <c r="F5494">
        <v>2458</v>
      </c>
      <c r="G5494">
        <v>25568</v>
      </c>
      <c r="H5494">
        <v>573</v>
      </c>
      <c r="J5494">
        <v>356</v>
      </c>
      <c r="N5494" s="2">
        <v>44164</v>
      </c>
      <c r="O5494" t="s">
        <v>8028</v>
      </c>
      <c r="P5494" t="s">
        <v>7619</v>
      </c>
      <c r="Q5494">
        <v>6634</v>
      </c>
      <c r="R5494">
        <v>25568</v>
      </c>
      <c r="S5494">
        <v>2246314</v>
      </c>
      <c r="T5494">
        <v>3780594</v>
      </c>
      <c r="U5494">
        <v>2246314</v>
      </c>
      <c r="V5494">
        <v>4</v>
      </c>
      <c r="W5494">
        <v>10</v>
      </c>
      <c r="X5494">
        <v>220</v>
      </c>
      <c r="Y5494">
        <v>15300</v>
      </c>
      <c r="Z5494">
        <v>3221</v>
      </c>
      <c r="AA5494">
        <v>23429</v>
      </c>
      <c r="AB5494" s="2">
        <v>45055.002986111111</v>
      </c>
      <c r="AC5494" t="s">
        <v>32</v>
      </c>
    </row>
    <row r="5495" spans="1:29" x14ac:dyDescent="0.35">
      <c r="A5495" s="1">
        <v>44164</v>
      </c>
      <c r="B5495" t="s">
        <v>44</v>
      </c>
      <c r="C5495">
        <v>1198934</v>
      </c>
      <c r="F5495">
        <v>8198</v>
      </c>
      <c r="H5495">
        <v>1823</v>
      </c>
      <c r="N5495" s="2">
        <v>44164.124305555553</v>
      </c>
      <c r="O5495" t="s">
        <v>8029</v>
      </c>
      <c r="P5495" t="s">
        <v>8018</v>
      </c>
      <c r="Q5495">
        <v>19121</v>
      </c>
      <c r="S5495">
        <v>1198934</v>
      </c>
      <c r="T5495">
        <v>23807501</v>
      </c>
      <c r="U5495">
        <v>1198934</v>
      </c>
      <c r="V5495">
        <v>6</v>
      </c>
      <c r="W5495">
        <v>32</v>
      </c>
      <c r="X5495">
        <v>0</v>
      </c>
      <c r="Y5495">
        <v>0</v>
      </c>
      <c r="Z5495">
        <v>15614</v>
      </c>
      <c r="AA5495">
        <v>234319</v>
      </c>
      <c r="AB5495" s="2">
        <v>45055.002986111111</v>
      </c>
      <c r="AC5495" t="s">
        <v>32</v>
      </c>
    </row>
    <row r="5496" spans="1:29" x14ac:dyDescent="0.35">
      <c r="A5496" s="1">
        <v>44164</v>
      </c>
      <c r="B5496" t="s">
        <v>47</v>
      </c>
      <c r="C5496">
        <v>228772</v>
      </c>
      <c r="D5496">
        <v>1519306</v>
      </c>
      <c r="F5496">
        <v>1847</v>
      </c>
      <c r="G5496">
        <v>13428</v>
      </c>
      <c r="N5496" s="2">
        <v>44164.082638888889</v>
      </c>
      <c r="O5496" t="s">
        <v>8030</v>
      </c>
      <c r="P5496" t="s">
        <v>8031</v>
      </c>
      <c r="Q5496">
        <v>3003</v>
      </c>
      <c r="R5496">
        <v>13428</v>
      </c>
      <c r="S5496">
        <v>1748078</v>
      </c>
      <c r="T5496">
        <v>3175126</v>
      </c>
      <c r="U5496">
        <v>1748078</v>
      </c>
      <c r="V5496">
        <v>8</v>
      </c>
      <c r="W5496">
        <v>20</v>
      </c>
      <c r="X5496">
        <v>59</v>
      </c>
      <c r="Y5496">
        <v>9047</v>
      </c>
      <c r="Z5496">
        <v>3489</v>
      </c>
      <c r="AA5496">
        <v>31899</v>
      </c>
      <c r="AB5496" s="2">
        <v>45055.002986111111</v>
      </c>
      <c r="AC5496" t="s">
        <v>32</v>
      </c>
    </row>
    <row r="5497" spans="1:29" x14ac:dyDescent="0.35">
      <c r="A5497" s="1">
        <v>44164</v>
      </c>
      <c r="B5497" t="s">
        <v>50</v>
      </c>
      <c r="C5497">
        <v>112581</v>
      </c>
      <c r="F5497">
        <v>1017</v>
      </c>
      <c r="N5497" s="2">
        <v>44161.854166666664</v>
      </c>
      <c r="O5497" t="s">
        <v>8032</v>
      </c>
      <c r="P5497" t="s">
        <v>8033</v>
      </c>
      <c r="Q5497">
        <v>4961</v>
      </c>
      <c r="S5497">
        <v>112581</v>
      </c>
      <c r="T5497">
        <v>3583685</v>
      </c>
      <c r="U5497">
        <v>112581</v>
      </c>
      <c r="V5497">
        <v>9</v>
      </c>
      <c r="W5497">
        <v>0</v>
      </c>
      <c r="X5497">
        <v>0</v>
      </c>
      <c r="Y5497">
        <v>0</v>
      </c>
      <c r="Z5497">
        <v>0</v>
      </c>
      <c r="AA5497">
        <v>17255</v>
      </c>
      <c r="AB5497" s="2">
        <v>45055.002986111111</v>
      </c>
      <c r="AC5497" t="s">
        <v>32</v>
      </c>
    </row>
    <row r="5498" spans="1:29" x14ac:dyDescent="0.35">
      <c r="A5498" s="1">
        <v>44164</v>
      </c>
      <c r="B5498" t="s">
        <v>53</v>
      </c>
      <c r="C5498">
        <v>21448</v>
      </c>
      <c r="F5498">
        <v>145</v>
      </c>
      <c r="H5498">
        <v>42</v>
      </c>
      <c r="J5498">
        <v>21</v>
      </c>
      <c r="L5498">
        <v>15671</v>
      </c>
      <c r="N5498" s="2">
        <v>44163</v>
      </c>
      <c r="O5498" t="s">
        <v>8034</v>
      </c>
      <c r="P5498" t="s">
        <v>8035</v>
      </c>
      <c r="Q5498">
        <v>680</v>
      </c>
      <c r="S5498">
        <v>21448</v>
      </c>
      <c r="T5498">
        <v>690342</v>
      </c>
      <c r="U5498">
        <v>21448</v>
      </c>
      <c r="V5498">
        <v>11</v>
      </c>
      <c r="W5498">
        <v>2</v>
      </c>
      <c r="X5498">
        <v>0</v>
      </c>
      <c r="Y5498">
        <v>0</v>
      </c>
      <c r="Z5498">
        <v>140</v>
      </c>
      <c r="AA5498">
        <v>5004</v>
      </c>
      <c r="AB5498" s="2">
        <v>45055.002986111111</v>
      </c>
      <c r="AC5498" t="s">
        <v>32</v>
      </c>
    </row>
    <row r="5499" spans="1:29" x14ac:dyDescent="0.35">
      <c r="A5499" s="1">
        <v>44164</v>
      </c>
      <c r="B5499" t="s">
        <v>56</v>
      </c>
      <c r="C5499">
        <v>35251</v>
      </c>
      <c r="D5499">
        <v>387133</v>
      </c>
      <c r="F5499">
        <v>211</v>
      </c>
      <c r="H5499">
        <v>31</v>
      </c>
      <c r="L5499">
        <v>17279</v>
      </c>
      <c r="N5499" s="2">
        <v>44163.75</v>
      </c>
      <c r="O5499" t="s">
        <v>8036</v>
      </c>
      <c r="P5499" t="s">
        <v>8037</v>
      </c>
      <c r="Q5499">
        <v>770</v>
      </c>
      <c r="S5499">
        <v>422384</v>
      </c>
      <c r="T5499">
        <v>729464</v>
      </c>
      <c r="U5499">
        <v>422384</v>
      </c>
      <c r="V5499">
        <v>10</v>
      </c>
      <c r="W5499">
        <v>7</v>
      </c>
      <c r="X5499">
        <v>0</v>
      </c>
      <c r="Y5499">
        <v>2559</v>
      </c>
      <c r="Z5499">
        <v>581</v>
      </c>
      <c r="AA5499">
        <v>9274</v>
      </c>
      <c r="AB5499" s="2">
        <v>45055.002986111111</v>
      </c>
      <c r="AC5499" t="s">
        <v>32</v>
      </c>
    </row>
    <row r="5500" spans="1:29" x14ac:dyDescent="0.35">
      <c r="A5500" s="1">
        <v>44164</v>
      </c>
      <c r="B5500" t="s">
        <v>59</v>
      </c>
      <c r="C5500">
        <v>976944</v>
      </c>
      <c r="D5500">
        <v>6227391</v>
      </c>
      <c r="E5500">
        <v>5544</v>
      </c>
      <c r="F5500">
        <v>4059</v>
      </c>
      <c r="G5500">
        <v>55393</v>
      </c>
      <c r="N5500" s="2">
        <v>44163.999305555553</v>
      </c>
      <c r="O5500" t="s">
        <v>8038</v>
      </c>
      <c r="P5500" t="s">
        <v>8005</v>
      </c>
      <c r="Q5500">
        <v>18736</v>
      </c>
      <c r="R5500">
        <v>55393</v>
      </c>
      <c r="S5500">
        <v>7209879</v>
      </c>
      <c r="T5500">
        <v>12356348</v>
      </c>
      <c r="U5500">
        <v>7204335</v>
      </c>
      <c r="V5500">
        <v>12</v>
      </c>
      <c r="W5500">
        <v>59</v>
      </c>
      <c r="X5500">
        <v>116</v>
      </c>
      <c r="Y5500">
        <v>30102</v>
      </c>
      <c r="Z5500">
        <v>7131</v>
      </c>
      <c r="AA5500">
        <v>85090</v>
      </c>
      <c r="AB5500" s="2">
        <v>45055.002986111111</v>
      </c>
      <c r="AC5500" t="s">
        <v>32</v>
      </c>
    </row>
    <row r="5501" spans="1:29" x14ac:dyDescent="0.35">
      <c r="A5501" s="1">
        <v>44164</v>
      </c>
      <c r="B5501" t="s">
        <v>62</v>
      </c>
      <c r="C5501">
        <v>469516</v>
      </c>
      <c r="F5501">
        <v>2493</v>
      </c>
      <c r="G5501">
        <v>34782</v>
      </c>
      <c r="I5501">
        <v>6493</v>
      </c>
      <c r="N5501" s="2">
        <v>44164.618055555555</v>
      </c>
      <c r="O5501" t="s">
        <v>8039</v>
      </c>
      <c r="P5501" t="s">
        <v>8040</v>
      </c>
      <c r="Q5501">
        <v>9442</v>
      </c>
      <c r="R5501">
        <v>34782</v>
      </c>
      <c r="S5501">
        <v>469516</v>
      </c>
      <c r="T5501">
        <v>4302927</v>
      </c>
      <c r="U5501">
        <v>469516</v>
      </c>
      <c r="V5501">
        <v>13</v>
      </c>
      <c r="W5501">
        <v>18</v>
      </c>
      <c r="X5501">
        <v>58</v>
      </c>
      <c r="Y5501">
        <v>0</v>
      </c>
      <c r="Z5501">
        <v>1952</v>
      </c>
      <c r="AA5501">
        <v>13903</v>
      </c>
      <c r="AB5501" s="2">
        <v>45055.002986111111</v>
      </c>
      <c r="AC5501" t="s">
        <v>32</v>
      </c>
    </row>
    <row r="5502" spans="1:29" x14ac:dyDescent="0.35">
      <c r="A5502" s="1">
        <v>44164</v>
      </c>
      <c r="B5502" t="s">
        <v>65</v>
      </c>
      <c r="C5502">
        <v>6818</v>
      </c>
      <c r="D5502">
        <v>76433</v>
      </c>
      <c r="F5502">
        <v>44</v>
      </c>
      <c r="H5502">
        <v>8</v>
      </c>
      <c r="J5502">
        <v>3</v>
      </c>
      <c r="L5502">
        <v>5521</v>
      </c>
      <c r="N5502" s="2">
        <v>44164.208333333336</v>
      </c>
      <c r="O5502" t="s">
        <v>8041</v>
      </c>
      <c r="P5502" t="s">
        <v>8042</v>
      </c>
      <c r="Q5502">
        <v>112</v>
      </c>
      <c r="S5502">
        <v>83251</v>
      </c>
      <c r="T5502">
        <v>83251</v>
      </c>
      <c r="U5502">
        <v>83251</v>
      </c>
      <c r="V5502">
        <v>66</v>
      </c>
      <c r="W5502">
        <v>0</v>
      </c>
      <c r="X5502">
        <v>0</v>
      </c>
      <c r="Y5502">
        <v>0</v>
      </c>
      <c r="Z5502">
        <v>36</v>
      </c>
      <c r="AA5502">
        <v>36</v>
      </c>
      <c r="AB5502" s="2">
        <v>45055.002986111111</v>
      </c>
      <c r="AC5502" t="s">
        <v>32</v>
      </c>
    </row>
    <row r="5503" spans="1:29" x14ac:dyDescent="0.35">
      <c r="A5503" s="1">
        <v>44164</v>
      </c>
      <c r="B5503" t="s">
        <v>68</v>
      </c>
      <c r="C5503">
        <v>18138</v>
      </c>
      <c r="F5503">
        <v>60</v>
      </c>
      <c r="G5503">
        <v>1287</v>
      </c>
      <c r="H5503">
        <v>17</v>
      </c>
      <c r="J5503">
        <v>14</v>
      </c>
      <c r="N5503" s="2">
        <v>44163.249305555553</v>
      </c>
      <c r="O5503" t="s">
        <v>8043</v>
      </c>
      <c r="P5503" t="s">
        <v>8044</v>
      </c>
      <c r="Q5503">
        <v>244</v>
      </c>
      <c r="R5503">
        <v>1287</v>
      </c>
      <c r="S5503">
        <v>18138</v>
      </c>
      <c r="T5503">
        <v>665237</v>
      </c>
      <c r="U5503">
        <v>18138</v>
      </c>
      <c r="V5503">
        <v>15</v>
      </c>
      <c r="W5503">
        <v>4</v>
      </c>
      <c r="X5503">
        <v>0</v>
      </c>
      <c r="Y5503">
        <v>0</v>
      </c>
      <c r="Z5503">
        <v>56</v>
      </c>
      <c r="AA5503">
        <v>5517</v>
      </c>
      <c r="AB5503" s="2">
        <v>45055.002986111111</v>
      </c>
      <c r="AC5503" t="s">
        <v>32</v>
      </c>
    </row>
    <row r="5504" spans="1:29" x14ac:dyDescent="0.35">
      <c r="A5504" s="1">
        <v>44164</v>
      </c>
      <c r="B5504" t="s">
        <v>71</v>
      </c>
      <c r="C5504">
        <v>201267</v>
      </c>
      <c r="D5504">
        <v>866718</v>
      </c>
      <c r="F5504">
        <v>1175</v>
      </c>
      <c r="H5504">
        <v>235</v>
      </c>
      <c r="J5504">
        <v>151</v>
      </c>
      <c r="L5504">
        <v>131098</v>
      </c>
      <c r="N5504" s="2">
        <v>44164</v>
      </c>
      <c r="O5504" t="s">
        <v>8045</v>
      </c>
      <c r="P5504" t="s">
        <v>7619</v>
      </c>
      <c r="Q5504">
        <v>2367</v>
      </c>
      <c r="S5504">
        <v>1067985</v>
      </c>
      <c r="T5504">
        <v>1067985</v>
      </c>
      <c r="U5504">
        <v>1067985</v>
      </c>
      <c r="V5504">
        <v>19</v>
      </c>
      <c r="W5504">
        <v>7</v>
      </c>
      <c r="X5504">
        <v>0</v>
      </c>
      <c r="Y5504">
        <v>2720</v>
      </c>
      <c r="Z5504">
        <v>1584</v>
      </c>
      <c r="AA5504">
        <v>4304</v>
      </c>
      <c r="AB5504" s="2">
        <v>45055.002986111111</v>
      </c>
      <c r="AC5504" t="s">
        <v>32</v>
      </c>
    </row>
    <row r="5505" spans="1:29" x14ac:dyDescent="0.35">
      <c r="A5505" s="1">
        <v>44164</v>
      </c>
      <c r="B5505" t="s">
        <v>73</v>
      </c>
      <c r="C5505">
        <v>99660</v>
      </c>
      <c r="D5505">
        <v>386407</v>
      </c>
      <c r="F5505">
        <v>470</v>
      </c>
      <c r="G5505">
        <v>3948</v>
      </c>
      <c r="H5505">
        <v>92</v>
      </c>
      <c r="I5505">
        <v>742</v>
      </c>
      <c r="L5505">
        <v>40120</v>
      </c>
      <c r="N5505" s="2">
        <v>44163.791666666664</v>
      </c>
      <c r="O5505" t="s">
        <v>8046</v>
      </c>
      <c r="P5505" t="s">
        <v>8047</v>
      </c>
      <c r="Q5505">
        <v>913</v>
      </c>
      <c r="R5505">
        <v>3948</v>
      </c>
      <c r="S5505">
        <v>486067</v>
      </c>
      <c r="T5505">
        <v>471144</v>
      </c>
      <c r="U5505">
        <v>486067</v>
      </c>
      <c r="V5505">
        <v>16</v>
      </c>
      <c r="W5505">
        <v>4</v>
      </c>
      <c r="X5505">
        <v>70</v>
      </c>
      <c r="Y5505">
        <v>1248</v>
      </c>
      <c r="Z5505">
        <v>1160</v>
      </c>
      <c r="AA5505">
        <v>2249</v>
      </c>
      <c r="AB5505" s="2">
        <v>45055.002986111111</v>
      </c>
      <c r="AC5505" t="s">
        <v>32</v>
      </c>
    </row>
    <row r="5506" spans="1:29" x14ac:dyDescent="0.35">
      <c r="A5506" s="1">
        <v>44164</v>
      </c>
      <c r="B5506" t="s">
        <v>76</v>
      </c>
      <c r="C5506">
        <v>720114</v>
      </c>
      <c r="F5506">
        <v>5858</v>
      </c>
      <c r="H5506">
        <v>1185</v>
      </c>
      <c r="J5506">
        <v>723</v>
      </c>
      <c r="N5506" s="2">
        <v>44164</v>
      </c>
      <c r="O5506" t="s">
        <v>8048</v>
      </c>
      <c r="P5506" t="s">
        <v>7619</v>
      </c>
      <c r="Q5506">
        <v>12882</v>
      </c>
      <c r="S5506">
        <v>720114</v>
      </c>
      <c r="T5506">
        <v>10431018</v>
      </c>
      <c r="U5506">
        <v>720114</v>
      </c>
      <c r="V5506">
        <v>17</v>
      </c>
      <c r="W5506">
        <v>44</v>
      </c>
      <c r="X5506">
        <v>0</v>
      </c>
      <c r="Y5506">
        <v>0</v>
      </c>
      <c r="Z5506">
        <v>7178</v>
      </c>
      <c r="AA5506">
        <v>62740</v>
      </c>
      <c r="AB5506" s="2">
        <v>45055.002986111111</v>
      </c>
      <c r="AC5506" t="s">
        <v>32</v>
      </c>
    </row>
    <row r="5507" spans="1:29" x14ac:dyDescent="0.35">
      <c r="A5507" s="1">
        <v>44164</v>
      </c>
      <c r="B5507" t="s">
        <v>78</v>
      </c>
      <c r="C5507">
        <v>333312</v>
      </c>
      <c r="D5507">
        <v>1855616</v>
      </c>
      <c r="F5507">
        <v>3392</v>
      </c>
      <c r="G5507">
        <v>25632</v>
      </c>
      <c r="H5507">
        <v>951</v>
      </c>
      <c r="I5507">
        <v>4660</v>
      </c>
      <c r="J5507">
        <v>355</v>
      </c>
      <c r="N5507" s="2">
        <v>44163.999305555553</v>
      </c>
      <c r="O5507" t="s">
        <v>8049</v>
      </c>
      <c r="P5507" t="s">
        <v>8005</v>
      </c>
      <c r="Q5507">
        <v>5685</v>
      </c>
      <c r="R5507">
        <v>25632</v>
      </c>
      <c r="S5507">
        <v>2188928</v>
      </c>
      <c r="T5507">
        <v>4222028</v>
      </c>
      <c r="U5507">
        <v>2188928</v>
      </c>
      <c r="V5507">
        <v>18</v>
      </c>
      <c r="W5507">
        <v>22</v>
      </c>
      <c r="X5507">
        <v>303</v>
      </c>
      <c r="Y5507">
        <v>9873</v>
      </c>
      <c r="Z5507">
        <v>4304</v>
      </c>
      <c r="AA5507">
        <v>38627</v>
      </c>
      <c r="AB5507" s="2">
        <v>45055.002986111111</v>
      </c>
      <c r="AC5507" t="s">
        <v>32</v>
      </c>
    </row>
    <row r="5508" spans="1:29" x14ac:dyDescent="0.35">
      <c r="A5508" s="1">
        <v>44164</v>
      </c>
      <c r="B5508" t="s">
        <v>80</v>
      </c>
      <c r="C5508">
        <v>153021</v>
      </c>
      <c r="D5508">
        <v>659403</v>
      </c>
      <c r="F5508">
        <v>802</v>
      </c>
      <c r="G5508">
        <v>5018</v>
      </c>
      <c r="H5508">
        <v>221</v>
      </c>
      <c r="I5508">
        <v>1329</v>
      </c>
      <c r="J5508">
        <v>73</v>
      </c>
      <c r="K5508">
        <v>389</v>
      </c>
      <c r="N5508" s="2">
        <v>44162.416666666664</v>
      </c>
      <c r="O5508" t="s">
        <v>8050</v>
      </c>
      <c r="P5508" t="s">
        <v>8051</v>
      </c>
      <c r="Q5508">
        <v>1529</v>
      </c>
      <c r="R5508">
        <v>5018</v>
      </c>
      <c r="S5508">
        <v>812424</v>
      </c>
      <c r="T5508">
        <v>812424</v>
      </c>
      <c r="U5508">
        <v>812424</v>
      </c>
      <c r="V5508">
        <v>20</v>
      </c>
      <c r="W5508">
        <v>0</v>
      </c>
      <c r="X5508">
        <v>0</v>
      </c>
      <c r="Y5508">
        <v>0</v>
      </c>
      <c r="Z5508">
        <v>0</v>
      </c>
      <c r="AA5508">
        <v>0</v>
      </c>
      <c r="AB5508" s="2">
        <v>45055.002986111111</v>
      </c>
      <c r="AC5508" t="s">
        <v>32</v>
      </c>
    </row>
    <row r="5509" spans="1:29" x14ac:dyDescent="0.35">
      <c r="A5509" s="1">
        <v>44164</v>
      </c>
      <c r="B5509" t="s">
        <v>83</v>
      </c>
      <c r="C5509">
        <v>176925</v>
      </c>
      <c r="F5509">
        <v>1722</v>
      </c>
      <c r="G5509">
        <v>9981</v>
      </c>
      <c r="H5509">
        <v>408</v>
      </c>
      <c r="I5509">
        <v>2451</v>
      </c>
      <c r="J5509">
        <v>220</v>
      </c>
      <c r="L5509">
        <v>27998</v>
      </c>
      <c r="N5509" s="2">
        <v>44164</v>
      </c>
      <c r="O5509" t="s">
        <v>8052</v>
      </c>
      <c r="P5509" t="s">
        <v>7619</v>
      </c>
      <c r="Q5509">
        <v>1896</v>
      </c>
      <c r="R5509">
        <v>9981</v>
      </c>
      <c r="S5509">
        <v>176925</v>
      </c>
      <c r="T5509">
        <v>2548528</v>
      </c>
      <c r="U5509">
        <v>176925</v>
      </c>
      <c r="V5509">
        <v>21</v>
      </c>
      <c r="W5509">
        <v>11</v>
      </c>
      <c r="X5509">
        <v>0</v>
      </c>
      <c r="Y5509">
        <v>0</v>
      </c>
      <c r="Z5509">
        <v>2743</v>
      </c>
      <c r="AA5509">
        <v>0</v>
      </c>
      <c r="AB5509" s="2">
        <v>45055.002986111111</v>
      </c>
      <c r="AC5509" t="s">
        <v>32</v>
      </c>
    </row>
    <row r="5510" spans="1:29" x14ac:dyDescent="0.35">
      <c r="A5510" s="1">
        <v>44164</v>
      </c>
      <c r="B5510" t="s">
        <v>85</v>
      </c>
      <c r="C5510">
        <v>232245</v>
      </c>
      <c r="D5510">
        <v>3170461</v>
      </c>
      <c r="F5510">
        <v>1196</v>
      </c>
      <c r="J5510">
        <v>125</v>
      </c>
      <c r="L5510">
        <v>192488</v>
      </c>
      <c r="N5510" s="2">
        <v>44164.541666666664</v>
      </c>
      <c r="O5510" t="s">
        <v>8053</v>
      </c>
      <c r="P5510" t="s">
        <v>8054</v>
      </c>
      <c r="Q5510">
        <v>6407</v>
      </c>
      <c r="S5510">
        <v>3402706</v>
      </c>
      <c r="T5510">
        <v>3402706</v>
      </c>
      <c r="U5510">
        <v>3402706</v>
      </c>
      <c r="V5510">
        <v>22</v>
      </c>
      <c r="W5510">
        <v>16</v>
      </c>
      <c r="X5510">
        <v>0</v>
      </c>
      <c r="Y5510">
        <v>22320</v>
      </c>
      <c r="Z5510">
        <v>1643</v>
      </c>
      <c r="AA5510">
        <v>23963</v>
      </c>
      <c r="AB5510" s="2">
        <v>45055.002986111111</v>
      </c>
      <c r="AC5510" t="s">
        <v>32</v>
      </c>
    </row>
    <row r="5511" spans="1:29" x14ac:dyDescent="0.35">
      <c r="A5511" s="1">
        <v>44164</v>
      </c>
      <c r="B5511" t="s">
        <v>88</v>
      </c>
      <c r="C5511">
        <v>224964</v>
      </c>
      <c r="D5511">
        <v>3120723</v>
      </c>
      <c r="F5511">
        <v>1081</v>
      </c>
      <c r="G5511">
        <v>14139</v>
      </c>
      <c r="H5511">
        <v>238</v>
      </c>
      <c r="J5511">
        <v>110</v>
      </c>
      <c r="L5511">
        <v>155473</v>
      </c>
      <c r="N5511" s="2">
        <v>44163.499305555553</v>
      </c>
      <c r="O5511" t="s">
        <v>8055</v>
      </c>
      <c r="P5511" t="s">
        <v>8056</v>
      </c>
      <c r="Q5511">
        <v>10722</v>
      </c>
      <c r="R5511">
        <v>14139</v>
      </c>
      <c r="S5511">
        <v>3345687</v>
      </c>
      <c r="T5511">
        <v>8371390</v>
      </c>
      <c r="U5511">
        <v>3345687</v>
      </c>
      <c r="V5511">
        <v>25</v>
      </c>
      <c r="W5511">
        <v>46</v>
      </c>
      <c r="X5511">
        <v>0</v>
      </c>
      <c r="Y5511">
        <v>15758</v>
      </c>
      <c r="Z5511">
        <v>2495</v>
      </c>
      <c r="AA5511">
        <v>48685</v>
      </c>
      <c r="AB5511" s="2">
        <v>45055.002986111111</v>
      </c>
      <c r="AC5511" t="s">
        <v>32</v>
      </c>
    </row>
    <row r="5512" spans="1:29" x14ac:dyDescent="0.35">
      <c r="A5512" s="1">
        <v>44164</v>
      </c>
      <c r="B5512" t="s">
        <v>90</v>
      </c>
      <c r="C5512">
        <v>196447</v>
      </c>
      <c r="D5512">
        <v>2136392</v>
      </c>
      <c r="F5512">
        <v>1461</v>
      </c>
      <c r="G5512">
        <v>20877</v>
      </c>
      <c r="H5512">
        <v>359</v>
      </c>
      <c r="L5512">
        <v>8607</v>
      </c>
      <c r="N5512" s="2">
        <v>44164.416666666664</v>
      </c>
      <c r="O5512" t="s">
        <v>8057</v>
      </c>
      <c r="P5512" t="s">
        <v>8058</v>
      </c>
      <c r="Q5512">
        <v>4625</v>
      </c>
      <c r="R5512">
        <v>20877</v>
      </c>
      <c r="S5512">
        <v>2332839</v>
      </c>
      <c r="T5512">
        <v>4402399</v>
      </c>
      <c r="U5512">
        <v>2332839</v>
      </c>
      <c r="V5512">
        <v>24</v>
      </c>
      <c r="W5512">
        <v>23</v>
      </c>
      <c r="X5512">
        <v>164</v>
      </c>
      <c r="Y5512">
        <v>13270</v>
      </c>
      <c r="Z5512">
        <v>1999</v>
      </c>
      <c r="AA5512">
        <v>39249</v>
      </c>
      <c r="AB5512" s="2">
        <v>45055.002986111111</v>
      </c>
      <c r="AC5512" t="s">
        <v>32</v>
      </c>
    </row>
    <row r="5513" spans="1:29" x14ac:dyDescent="0.35">
      <c r="A5513" s="1">
        <v>44164</v>
      </c>
      <c r="B5513" t="s">
        <v>93</v>
      </c>
      <c r="C5513">
        <v>11508</v>
      </c>
      <c r="F5513">
        <v>125</v>
      </c>
      <c r="G5513">
        <v>692</v>
      </c>
      <c r="H5513">
        <v>49</v>
      </c>
      <c r="J5513">
        <v>18</v>
      </c>
      <c r="L5513">
        <v>8952</v>
      </c>
      <c r="N5513" s="2">
        <v>44163.999305555553</v>
      </c>
      <c r="O5513" t="s">
        <v>8059</v>
      </c>
      <c r="P5513" t="s">
        <v>8005</v>
      </c>
      <c r="Q5513">
        <v>191</v>
      </c>
      <c r="R5513">
        <v>692</v>
      </c>
      <c r="S5513">
        <v>11508</v>
      </c>
      <c r="T5513">
        <v>854240</v>
      </c>
      <c r="U5513">
        <v>11508</v>
      </c>
      <c r="V5513">
        <v>23</v>
      </c>
      <c r="W5513">
        <v>0</v>
      </c>
      <c r="X5513">
        <v>3</v>
      </c>
      <c r="Y5513">
        <v>0</v>
      </c>
      <c r="Z5513">
        <v>220</v>
      </c>
      <c r="AA5513">
        <v>6033</v>
      </c>
      <c r="AB5513" s="2">
        <v>45055.002986111111</v>
      </c>
      <c r="AC5513" t="s">
        <v>32</v>
      </c>
    </row>
    <row r="5514" spans="1:29" x14ac:dyDescent="0.35">
      <c r="A5514" s="1">
        <v>44164</v>
      </c>
      <c r="B5514" t="s">
        <v>95</v>
      </c>
      <c r="C5514">
        <v>378152</v>
      </c>
      <c r="F5514">
        <v>4097</v>
      </c>
      <c r="H5514">
        <v>832</v>
      </c>
      <c r="J5514">
        <v>472</v>
      </c>
      <c r="L5514">
        <v>165269</v>
      </c>
      <c r="N5514" s="2">
        <v>44163</v>
      </c>
      <c r="O5514" t="s">
        <v>8060</v>
      </c>
      <c r="P5514" t="s">
        <v>8035</v>
      </c>
      <c r="Q5514">
        <v>9467</v>
      </c>
      <c r="S5514">
        <v>378152</v>
      </c>
      <c r="T5514">
        <v>6641888</v>
      </c>
      <c r="U5514">
        <v>378152</v>
      </c>
      <c r="V5514">
        <v>26</v>
      </c>
      <c r="W5514">
        <v>0</v>
      </c>
      <c r="X5514">
        <v>0</v>
      </c>
      <c r="Y5514">
        <v>0</v>
      </c>
      <c r="Z5514">
        <v>0</v>
      </c>
      <c r="AA5514">
        <v>0</v>
      </c>
      <c r="AB5514" s="2">
        <v>45055.002986111111</v>
      </c>
      <c r="AC5514" t="s">
        <v>32</v>
      </c>
    </row>
    <row r="5515" spans="1:29" x14ac:dyDescent="0.35">
      <c r="A5515" s="1">
        <v>44164</v>
      </c>
      <c r="B5515" t="s">
        <v>97</v>
      </c>
      <c r="C5515">
        <v>312969</v>
      </c>
      <c r="D5515">
        <v>2206087</v>
      </c>
      <c r="F5515">
        <v>1785</v>
      </c>
      <c r="G5515">
        <v>16643</v>
      </c>
      <c r="H5515">
        <v>386</v>
      </c>
      <c r="I5515">
        <v>3750</v>
      </c>
      <c r="L5515">
        <v>265223</v>
      </c>
      <c r="N5515" s="2">
        <v>44163.708333333336</v>
      </c>
      <c r="O5515" s="3" t="s">
        <v>8061</v>
      </c>
      <c r="P5515" t="s">
        <v>8062</v>
      </c>
      <c r="Q5515">
        <v>3578</v>
      </c>
      <c r="R5515">
        <v>16643</v>
      </c>
      <c r="S5515">
        <v>2519056</v>
      </c>
      <c r="T5515">
        <v>4116741</v>
      </c>
      <c r="U5515">
        <v>2519056</v>
      </c>
      <c r="V5515">
        <v>27</v>
      </c>
      <c r="W5515">
        <v>57</v>
      </c>
      <c r="X5515">
        <v>220</v>
      </c>
      <c r="Y5515">
        <v>35557</v>
      </c>
      <c r="Z5515">
        <v>8946</v>
      </c>
      <c r="AA5515">
        <v>89486</v>
      </c>
      <c r="AB5515" s="2">
        <v>45055.002986111111</v>
      </c>
      <c r="AC5515" t="s">
        <v>32</v>
      </c>
    </row>
    <row r="5516" spans="1:29" x14ac:dyDescent="0.35">
      <c r="A5516" s="1">
        <v>44164</v>
      </c>
      <c r="B5516" t="s">
        <v>100</v>
      </c>
      <c r="C5516">
        <v>295933</v>
      </c>
      <c r="D5516">
        <v>1509103</v>
      </c>
      <c r="F5516">
        <v>2654</v>
      </c>
      <c r="H5516">
        <v>657</v>
      </c>
      <c r="J5516">
        <v>369</v>
      </c>
      <c r="N5516" s="2">
        <v>44164.040972222225</v>
      </c>
      <c r="O5516" t="s">
        <v>8063</v>
      </c>
      <c r="P5516" t="s">
        <v>8064</v>
      </c>
      <c r="Q5516">
        <v>3823</v>
      </c>
      <c r="S5516">
        <v>1805036</v>
      </c>
      <c r="T5516">
        <v>3058509</v>
      </c>
      <c r="U5516">
        <v>1805036</v>
      </c>
      <c r="V5516">
        <v>29</v>
      </c>
      <c r="W5516">
        <v>6</v>
      </c>
      <c r="X5516">
        <v>0</v>
      </c>
      <c r="Y5516">
        <v>4310</v>
      </c>
      <c r="Z5516">
        <v>3193</v>
      </c>
      <c r="AA5516">
        <v>16361</v>
      </c>
      <c r="AB5516" s="2">
        <v>45055.002986111111</v>
      </c>
      <c r="AC5516" t="s">
        <v>32</v>
      </c>
    </row>
    <row r="5517" spans="1:29" x14ac:dyDescent="0.35">
      <c r="A5517" s="1">
        <v>44164</v>
      </c>
      <c r="B5517" t="s">
        <v>103</v>
      </c>
      <c r="C5517">
        <v>104</v>
      </c>
      <c r="D5517">
        <v>16747</v>
      </c>
      <c r="G5517">
        <v>4</v>
      </c>
      <c r="L5517">
        <v>29</v>
      </c>
      <c r="N5517" s="2">
        <v>44162</v>
      </c>
      <c r="O5517" t="s">
        <v>8065</v>
      </c>
      <c r="P5517" t="s">
        <v>8066</v>
      </c>
      <c r="Q5517">
        <v>2</v>
      </c>
      <c r="R5517">
        <v>4</v>
      </c>
      <c r="S5517">
        <v>16851</v>
      </c>
      <c r="T5517">
        <v>16851</v>
      </c>
      <c r="U5517">
        <v>16851</v>
      </c>
      <c r="V5517">
        <v>69</v>
      </c>
      <c r="W5517">
        <v>0</v>
      </c>
      <c r="X5517">
        <v>0</v>
      </c>
      <c r="Y5517">
        <v>0</v>
      </c>
      <c r="Z5517">
        <v>0</v>
      </c>
      <c r="AA5517">
        <v>0</v>
      </c>
      <c r="AB5517" s="2">
        <v>45055.002986111111</v>
      </c>
      <c r="AC5517" t="s">
        <v>32</v>
      </c>
    </row>
    <row r="5518" spans="1:29" x14ac:dyDescent="0.35">
      <c r="A5518" s="1">
        <v>44164</v>
      </c>
      <c r="B5518" t="s">
        <v>106</v>
      </c>
      <c r="C5518">
        <v>151785</v>
      </c>
      <c r="D5518">
        <v>947272</v>
      </c>
      <c r="F5518">
        <v>1058</v>
      </c>
      <c r="G5518">
        <v>7294</v>
      </c>
      <c r="H5518">
        <v>245</v>
      </c>
      <c r="J5518">
        <v>130</v>
      </c>
      <c r="L5518">
        <v>121637</v>
      </c>
      <c r="N5518" s="2">
        <v>44163</v>
      </c>
      <c r="O5518" t="s">
        <v>8067</v>
      </c>
      <c r="P5518" t="s">
        <v>8035</v>
      </c>
      <c r="Q5518">
        <v>3806</v>
      </c>
      <c r="R5518">
        <v>7294</v>
      </c>
      <c r="S5518">
        <v>1099057</v>
      </c>
      <c r="T5518">
        <v>1099057</v>
      </c>
      <c r="U5518">
        <v>1099057</v>
      </c>
      <c r="V5518">
        <v>28</v>
      </c>
      <c r="W5518">
        <v>27</v>
      </c>
      <c r="X5518">
        <v>0</v>
      </c>
      <c r="Y5518">
        <v>0</v>
      </c>
      <c r="Z5518">
        <v>1845</v>
      </c>
      <c r="AA5518">
        <v>1845</v>
      </c>
      <c r="AB5518" s="2">
        <v>45055.002986111111</v>
      </c>
      <c r="AC5518" t="s">
        <v>32</v>
      </c>
    </row>
    <row r="5519" spans="1:29" x14ac:dyDescent="0.35">
      <c r="A5519" s="1">
        <v>44164</v>
      </c>
      <c r="B5519" t="s">
        <v>108</v>
      </c>
      <c r="C5519">
        <v>61801</v>
      </c>
      <c r="F5519">
        <v>461</v>
      </c>
      <c r="G5519">
        <v>2569</v>
      </c>
      <c r="H5519">
        <v>88</v>
      </c>
      <c r="J5519">
        <v>48</v>
      </c>
      <c r="L5519">
        <v>44100</v>
      </c>
      <c r="N5519" s="2">
        <v>44164.082638888889</v>
      </c>
      <c r="O5519" t="s">
        <v>8068</v>
      </c>
      <c r="P5519" t="s">
        <v>8031</v>
      </c>
      <c r="Q5519">
        <v>671</v>
      </c>
      <c r="R5519">
        <v>2569</v>
      </c>
      <c r="S5519">
        <v>61801</v>
      </c>
      <c r="T5519">
        <v>650223</v>
      </c>
      <c r="U5519">
        <v>61801</v>
      </c>
      <c r="V5519">
        <v>30</v>
      </c>
      <c r="W5519">
        <v>2</v>
      </c>
      <c r="X5519">
        <v>0</v>
      </c>
      <c r="Y5519">
        <v>0</v>
      </c>
      <c r="Z5519">
        <v>956</v>
      </c>
      <c r="AA5519">
        <v>4830</v>
      </c>
      <c r="AB5519" s="2">
        <v>45055.002986111111</v>
      </c>
      <c r="AC5519" t="s">
        <v>32</v>
      </c>
    </row>
    <row r="5520" spans="1:29" x14ac:dyDescent="0.35">
      <c r="A5520" s="1">
        <v>44164</v>
      </c>
      <c r="B5520" t="s">
        <v>110</v>
      </c>
      <c r="C5520">
        <v>361778</v>
      </c>
      <c r="F5520">
        <v>1885</v>
      </c>
      <c r="H5520">
        <v>454</v>
      </c>
      <c r="N5520" s="2">
        <v>44164.479166666664</v>
      </c>
      <c r="O5520" t="s">
        <v>8069</v>
      </c>
      <c r="P5520" t="s">
        <v>8070</v>
      </c>
      <c r="Q5520">
        <v>5240</v>
      </c>
      <c r="S5520">
        <v>361778</v>
      </c>
      <c r="T5520">
        <v>5169025</v>
      </c>
      <c r="U5520">
        <v>361778</v>
      </c>
      <c r="V5520">
        <v>37</v>
      </c>
      <c r="W5520">
        <v>21</v>
      </c>
      <c r="X5520">
        <v>0</v>
      </c>
      <c r="Y5520">
        <v>0</v>
      </c>
      <c r="Z5520">
        <v>3820</v>
      </c>
      <c r="AA5520">
        <v>39162</v>
      </c>
      <c r="AB5520" s="2">
        <v>45055.002986111111</v>
      </c>
      <c r="AC5520" t="s">
        <v>32</v>
      </c>
    </row>
    <row r="5521" spans="1:29" x14ac:dyDescent="0.35">
      <c r="A5521" s="1">
        <v>44164</v>
      </c>
      <c r="B5521" t="s">
        <v>113</v>
      </c>
      <c r="C5521">
        <v>80084</v>
      </c>
      <c r="D5521">
        <v>270281</v>
      </c>
      <c r="F5521">
        <v>337</v>
      </c>
      <c r="G5521">
        <v>2667</v>
      </c>
      <c r="H5521">
        <v>39</v>
      </c>
      <c r="I5521">
        <v>417</v>
      </c>
      <c r="L5521">
        <v>70901</v>
      </c>
      <c r="N5521" s="2">
        <v>44164.082638888889</v>
      </c>
      <c r="O5521" t="s">
        <v>8071</v>
      </c>
      <c r="P5521" t="s">
        <v>8031</v>
      </c>
      <c r="Q5521">
        <v>921</v>
      </c>
      <c r="R5521">
        <v>2667</v>
      </c>
      <c r="S5521">
        <v>350365</v>
      </c>
      <c r="T5521">
        <v>1081000</v>
      </c>
      <c r="U5521">
        <v>350365</v>
      </c>
      <c r="V5521">
        <v>38</v>
      </c>
      <c r="W5521">
        <v>0</v>
      </c>
      <c r="X5521">
        <v>18</v>
      </c>
      <c r="Y5521">
        <v>835</v>
      </c>
      <c r="Z5521">
        <v>725</v>
      </c>
      <c r="AA5521">
        <v>8920</v>
      </c>
      <c r="AB5521" s="2">
        <v>45055.002986111111</v>
      </c>
      <c r="AC5521" t="s">
        <v>32</v>
      </c>
    </row>
    <row r="5522" spans="1:29" x14ac:dyDescent="0.35">
      <c r="A5522" s="1">
        <v>44164</v>
      </c>
      <c r="B5522" t="s">
        <v>115</v>
      </c>
      <c r="C5522">
        <v>125323</v>
      </c>
      <c r="D5522">
        <v>612529</v>
      </c>
      <c r="F5522">
        <v>911</v>
      </c>
      <c r="G5522">
        <v>4246</v>
      </c>
      <c r="L5522">
        <v>62686</v>
      </c>
      <c r="N5522" s="2">
        <v>44163.9375</v>
      </c>
      <c r="O5522" t="s">
        <v>8072</v>
      </c>
      <c r="P5522" t="s">
        <v>8073</v>
      </c>
      <c r="Q5522">
        <v>989</v>
      </c>
      <c r="R5522">
        <v>4246</v>
      </c>
      <c r="S5522">
        <v>737852</v>
      </c>
      <c r="T5522">
        <v>1348226</v>
      </c>
      <c r="U5522">
        <v>737852</v>
      </c>
      <c r="V5522">
        <v>31</v>
      </c>
      <c r="W5522">
        <v>5</v>
      </c>
      <c r="X5522">
        <v>30</v>
      </c>
      <c r="Y5522">
        <v>2115</v>
      </c>
      <c r="Z5522">
        <v>1257</v>
      </c>
      <c r="AA5522">
        <v>8881</v>
      </c>
      <c r="AB5522" s="2">
        <v>45055.002986111111</v>
      </c>
      <c r="AC5522" t="s">
        <v>32</v>
      </c>
    </row>
    <row r="5523" spans="1:29" x14ac:dyDescent="0.35">
      <c r="A5523" s="1">
        <v>44164</v>
      </c>
      <c r="B5523" t="s">
        <v>118</v>
      </c>
      <c r="C5523">
        <v>20480</v>
      </c>
      <c r="D5523">
        <v>402210</v>
      </c>
      <c r="F5523">
        <v>146</v>
      </c>
      <c r="G5523">
        <v>839</v>
      </c>
      <c r="I5523">
        <v>279</v>
      </c>
      <c r="L5523">
        <v>14999</v>
      </c>
      <c r="N5523" s="2">
        <v>44164.375</v>
      </c>
      <c r="O5523" t="s">
        <v>8074</v>
      </c>
      <c r="P5523" t="s">
        <v>8075</v>
      </c>
      <c r="Q5523">
        <v>526</v>
      </c>
      <c r="R5523">
        <v>839</v>
      </c>
      <c r="S5523">
        <v>422690</v>
      </c>
      <c r="T5523">
        <v>810663</v>
      </c>
      <c r="U5523">
        <v>422690</v>
      </c>
      <c r="V5523">
        <v>33</v>
      </c>
      <c r="W5523">
        <v>3</v>
      </c>
      <c r="X5523">
        <v>2</v>
      </c>
      <c r="Y5523">
        <v>3013</v>
      </c>
      <c r="Z5523">
        <v>478</v>
      </c>
      <c r="AA5523">
        <v>25100</v>
      </c>
      <c r="AB5523" s="2">
        <v>45055.002986111111</v>
      </c>
      <c r="AC5523" t="s">
        <v>32</v>
      </c>
    </row>
    <row r="5524" spans="1:29" x14ac:dyDescent="0.35">
      <c r="A5524" s="1">
        <v>44164</v>
      </c>
      <c r="B5524" t="s">
        <v>121</v>
      </c>
      <c r="C5524">
        <v>363083</v>
      </c>
      <c r="D5524">
        <v>5613309</v>
      </c>
      <c r="F5524">
        <v>2877</v>
      </c>
      <c r="G5524">
        <v>41213</v>
      </c>
      <c r="H5524">
        <v>559</v>
      </c>
      <c r="J5524">
        <v>304</v>
      </c>
      <c r="N5524" s="2">
        <v>44164</v>
      </c>
      <c r="O5524" t="s">
        <v>8076</v>
      </c>
      <c r="P5524" t="s">
        <v>7619</v>
      </c>
      <c r="Q5524">
        <v>16978</v>
      </c>
      <c r="R5524">
        <v>41213</v>
      </c>
      <c r="S5524">
        <v>5976392</v>
      </c>
      <c r="T5524">
        <v>5976392</v>
      </c>
      <c r="U5524">
        <v>5976392</v>
      </c>
      <c r="V5524">
        <v>34</v>
      </c>
      <c r="W5524">
        <v>13</v>
      </c>
      <c r="X5524">
        <v>95</v>
      </c>
      <c r="Y5524">
        <v>0</v>
      </c>
      <c r="Z5524">
        <v>4499</v>
      </c>
      <c r="AA5524">
        <v>4499</v>
      </c>
      <c r="AB5524" s="2">
        <v>45055.002986111111</v>
      </c>
      <c r="AC5524" t="s">
        <v>32</v>
      </c>
    </row>
    <row r="5525" spans="1:29" x14ac:dyDescent="0.35">
      <c r="A5525" s="1">
        <v>44164</v>
      </c>
      <c r="B5525" t="s">
        <v>123</v>
      </c>
      <c r="C5525">
        <v>95417</v>
      </c>
      <c r="F5525">
        <v>919</v>
      </c>
      <c r="G5525">
        <v>6680</v>
      </c>
      <c r="L5525">
        <v>32050</v>
      </c>
      <c r="N5525" s="2">
        <v>44164.743055555555</v>
      </c>
      <c r="O5525" t="s">
        <v>8077</v>
      </c>
      <c r="P5525" t="s">
        <v>8078</v>
      </c>
      <c r="Q5525">
        <v>1540</v>
      </c>
      <c r="R5525">
        <v>6680</v>
      </c>
      <c r="S5525">
        <v>95417</v>
      </c>
      <c r="T5525">
        <v>1547171</v>
      </c>
      <c r="U5525">
        <v>95417</v>
      </c>
      <c r="V5525">
        <v>35</v>
      </c>
      <c r="W5525">
        <v>13</v>
      </c>
      <c r="X5525">
        <v>49</v>
      </c>
      <c r="Y5525">
        <v>0</v>
      </c>
      <c r="Z5525">
        <v>1435</v>
      </c>
      <c r="AA5525">
        <v>10969</v>
      </c>
      <c r="AB5525" s="2">
        <v>45055.002986111111</v>
      </c>
      <c r="AC5525" t="s">
        <v>32</v>
      </c>
    </row>
    <row r="5526" spans="1:29" x14ac:dyDescent="0.35">
      <c r="A5526" s="1">
        <v>44164</v>
      </c>
      <c r="B5526" t="s">
        <v>126</v>
      </c>
      <c r="C5526">
        <v>150527</v>
      </c>
      <c r="D5526">
        <v>824769</v>
      </c>
      <c r="F5526">
        <v>1460</v>
      </c>
      <c r="H5526">
        <v>317</v>
      </c>
      <c r="J5526">
        <v>162</v>
      </c>
      <c r="N5526" s="2">
        <v>44164</v>
      </c>
      <c r="O5526" t="s">
        <v>8079</v>
      </c>
      <c r="P5526" t="s">
        <v>7619</v>
      </c>
      <c r="Q5526">
        <v>2136</v>
      </c>
      <c r="S5526">
        <v>975296</v>
      </c>
      <c r="T5526">
        <v>1627306</v>
      </c>
      <c r="U5526">
        <v>975296</v>
      </c>
      <c r="V5526">
        <v>32</v>
      </c>
      <c r="W5526">
        <v>17</v>
      </c>
      <c r="X5526">
        <v>0</v>
      </c>
      <c r="Y5526">
        <v>882</v>
      </c>
      <c r="Z5526">
        <v>1298</v>
      </c>
      <c r="AA5526">
        <v>4490</v>
      </c>
      <c r="AB5526" s="2">
        <v>45055.002986111111</v>
      </c>
      <c r="AC5526" t="s">
        <v>32</v>
      </c>
    </row>
    <row r="5527" spans="1:29" x14ac:dyDescent="0.35">
      <c r="A5527" s="1">
        <v>44164</v>
      </c>
      <c r="B5527" t="s">
        <v>128</v>
      </c>
      <c r="C5527">
        <v>641161</v>
      </c>
      <c r="F5527">
        <v>3372</v>
      </c>
      <c r="H5527">
        <v>667</v>
      </c>
      <c r="J5527">
        <v>326</v>
      </c>
      <c r="N5527" s="2">
        <v>44163.583333333336</v>
      </c>
      <c r="O5527" t="s">
        <v>8080</v>
      </c>
      <c r="P5527" t="s">
        <v>8081</v>
      </c>
      <c r="Q5527">
        <v>26690</v>
      </c>
      <c r="S5527">
        <v>641161</v>
      </c>
      <c r="T5527">
        <v>19272524</v>
      </c>
      <c r="U5527">
        <v>641161</v>
      </c>
      <c r="V5527">
        <v>36</v>
      </c>
      <c r="W5527">
        <v>58</v>
      </c>
      <c r="X5527">
        <v>0</v>
      </c>
      <c r="Y5527">
        <v>0</v>
      </c>
      <c r="Z5527">
        <v>6723</v>
      </c>
      <c r="AA5527">
        <v>157320</v>
      </c>
      <c r="AB5527" s="2">
        <v>45055.002986111111</v>
      </c>
      <c r="AC5527" t="s">
        <v>32</v>
      </c>
    </row>
    <row r="5528" spans="1:29" x14ac:dyDescent="0.35">
      <c r="A5528" s="1">
        <v>44164</v>
      </c>
      <c r="B5528" t="s">
        <v>131</v>
      </c>
      <c r="C5528">
        <v>414432</v>
      </c>
      <c r="F5528">
        <v>4908</v>
      </c>
      <c r="G5528">
        <v>26507</v>
      </c>
      <c r="H5528">
        <v>1142</v>
      </c>
      <c r="I5528">
        <v>4644</v>
      </c>
      <c r="J5528">
        <v>643</v>
      </c>
      <c r="L5528">
        <v>266341</v>
      </c>
      <c r="N5528" s="2">
        <v>44164.583333333336</v>
      </c>
      <c r="O5528" t="s">
        <v>8082</v>
      </c>
      <c r="P5528" t="s">
        <v>7996</v>
      </c>
      <c r="Q5528">
        <v>6399</v>
      </c>
      <c r="R5528">
        <v>26507</v>
      </c>
      <c r="S5528">
        <v>414432</v>
      </c>
      <c r="T5528">
        <v>6086820</v>
      </c>
      <c r="U5528">
        <v>414432</v>
      </c>
      <c r="V5528">
        <v>39</v>
      </c>
      <c r="W5528">
        <v>21</v>
      </c>
      <c r="X5528">
        <v>245</v>
      </c>
      <c r="Y5528">
        <v>0</v>
      </c>
      <c r="Z5528">
        <v>7729</v>
      </c>
      <c r="AA5528">
        <v>50683</v>
      </c>
      <c r="AB5528" s="2">
        <v>45055.002986111111</v>
      </c>
      <c r="AC5528" t="s">
        <v>32</v>
      </c>
    </row>
    <row r="5529" spans="1:29" x14ac:dyDescent="0.35">
      <c r="A5529" s="1">
        <v>44164</v>
      </c>
      <c r="B5529" t="s">
        <v>134</v>
      </c>
      <c r="C5529">
        <v>195545</v>
      </c>
      <c r="D5529">
        <v>1873468</v>
      </c>
      <c r="E5529">
        <v>8776</v>
      </c>
      <c r="F5529">
        <v>1653</v>
      </c>
      <c r="G5529">
        <v>12221</v>
      </c>
      <c r="H5529">
        <v>432</v>
      </c>
      <c r="L5529">
        <v>161955</v>
      </c>
      <c r="N5529" s="2">
        <v>44164</v>
      </c>
      <c r="O5529" t="s">
        <v>8083</v>
      </c>
      <c r="P5529" t="s">
        <v>7619</v>
      </c>
      <c r="Q5529">
        <v>1736</v>
      </c>
      <c r="R5529">
        <v>12221</v>
      </c>
      <c r="S5529">
        <v>2077789</v>
      </c>
      <c r="T5529">
        <v>2069013</v>
      </c>
      <c r="U5529">
        <v>2069013</v>
      </c>
      <c r="V5529">
        <v>40</v>
      </c>
      <c r="W5529">
        <v>19</v>
      </c>
      <c r="X5529">
        <v>141</v>
      </c>
      <c r="Y5529">
        <v>0</v>
      </c>
      <c r="Z5529">
        <v>1721</v>
      </c>
      <c r="AA5529">
        <v>1721</v>
      </c>
      <c r="AB5529" s="2">
        <v>45055.002986111111</v>
      </c>
      <c r="AC5529" t="s">
        <v>32</v>
      </c>
    </row>
    <row r="5530" spans="1:29" x14ac:dyDescent="0.35">
      <c r="A5530" s="1">
        <v>44164</v>
      </c>
      <c r="B5530" t="s">
        <v>136</v>
      </c>
      <c r="C5530">
        <v>72506</v>
      </c>
      <c r="D5530">
        <v>960644</v>
      </c>
      <c r="F5530">
        <v>569</v>
      </c>
      <c r="G5530">
        <v>4343</v>
      </c>
      <c r="H5530">
        <v>123</v>
      </c>
      <c r="J5530">
        <v>50</v>
      </c>
      <c r="N5530" s="2">
        <v>44163.125694444447</v>
      </c>
      <c r="O5530" t="s">
        <v>8084</v>
      </c>
      <c r="P5530" t="s">
        <v>8085</v>
      </c>
      <c r="Q5530">
        <v>896</v>
      </c>
      <c r="R5530">
        <v>4343</v>
      </c>
      <c r="S5530">
        <v>1033150</v>
      </c>
      <c r="T5530">
        <v>1954429</v>
      </c>
      <c r="U5530">
        <v>1033150</v>
      </c>
      <c r="V5530">
        <v>41</v>
      </c>
      <c r="W5530">
        <v>11</v>
      </c>
      <c r="X5530">
        <v>0</v>
      </c>
      <c r="Y5530">
        <v>40</v>
      </c>
      <c r="Z5530">
        <v>1674</v>
      </c>
      <c r="AA5530">
        <v>18656</v>
      </c>
      <c r="AB5530" s="2">
        <v>45055.002986111111</v>
      </c>
      <c r="AC5530" t="s">
        <v>32</v>
      </c>
    </row>
    <row r="5531" spans="1:29" x14ac:dyDescent="0.35">
      <c r="A5531" s="1">
        <v>44164</v>
      </c>
      <c r="B5531" t="s">
        <v>139</v>
      </c>
      <c r="C5531">
        <v>357196</v>
      </c>
      <c r="D5531">
        <v>2818877</v>
      </c>
      <c r="F5531">
        <v>4405</v>
      </c>
      <c r="H5531">
        <v>918</v>
      </c>
      <c r="J5531">
        <v>474</v>
      </c>
      <c r="L5531">
        <v>214516</v>
      </c>
      <c r="N5531" s="2">
        <v>44164.5</v>
      </c>
      <c r="O5531" t="s">
        <v>8086</v>
      </c>
      <c r="P5531" t="s">
        <v>8087</v>
      </c>
      <c r="Q5531">
        <v>10351</v>
      </c>
      <c r="S5531">
        <v>3176073</v>
      </c>
      <c r="T5531">
        <v>5665572</v>
      </c>
      <c r="U5531">
        <v>3176073</v>
      </c>
      <c r="V5531">
        <v>42</v>
      </c>
      <c r="W5531">
        <v>76</v>
      </c>
      <c r="X5531">
        <v>0</v>
      </c>
      <c r="Y5531">
        <v>14413</v>
      </c>
      <c r="Z5531">
        <v>5529</v>
      </c>
      <c r="AA5531">
        <v>47955</v>
      </c>
      <c r="AB5531" s="2">
        <v>45055.002986111111</v>
      </c>
      <c r="AC5531" t="s">
        <v>32</v>
      </c>
    </row>
    <row r="5532" spans="1:29" x14ac:dyDescent="0.35">
      <c r="A5532" s="1">
        <v>44164</v>
      </c>
      <c r="B5532" t="s">
        <v>142</v>
      </c>
      <c r="C5532">
        <v>51702</v>
      </c>
      <c r="D5532">
        <v>305972</v>
      </c>
      <c r="F5532">
        <v>606</v>
      </c>
      <c r="H5532">
        <v>102</v>
      </c>
      <c r="J5532">
        <v>87</v>
      </c>
      <c r="L5532">
        <v>42993</v>
      </c>
      <c r="N5532" s="2">
        <v>44164</v>
      </c>
      <c r="O5532" t="s">
        <v>8088</v>
      </c>
      <c r="P5532" t="s">
        <v>7619</v>
      </c>
      <c r="Q5532">
        <v>1094</v>
      </c>
      <c r="S5532">
        <v>357674</v>
      </c>
      <c r="T5532">
        <v>357674</v>
      </c>
      <c r="U5532">
        <v>357674</v>
      </c>
      <c r="V5532">
        <v>72</v>
      </c>
      <c r="W5532">
        <v>11</v>
      </c>
      <c r="X5532">
        <v>0</v>
      </c>
      <c r="Y5532">
        <v>0</v>
      </c>
      <c r="Z5532">
        <v>121</v>
      </c>
      <c r="AA5532">
        <v>121</v>
      </c>
      <c r="AB5532" s="2">
        <v>45055.002986111111</v>
      </c>
      <c r="AC5532" t="s">
        <v>32</v>
      </c>
    </row>
    <row r="5533" spans="1:29" x14ac:dyDescent="0.35">
      <c r="A5533" s="1">
        <v>44164</v>
      </c>
      <c r="B5533" t="s">
        <v>144</v>
      </c>
      <c r="C5533">
        <v>56072</v>
      </c>
      <c r="D5533">
        <v>471086</v>
      </c>
      <c r="F5533">
        <v>365</v>
      </c>
      <c r="G5533">
        <v>4582</v>
      </c>
      <c r="H5533">
        <v>40</v>
      </c>
      <c r="J5533">
        <v>19</v>
      </c>
      <c r="N5533" s="2">
        <v>44165.695833333331</v>
      </c>
      <c r="O5533" t="s">
        <v>8089</v>
      </c>
      <c r="P5533" t="s">
        <v>8090</v>
      </c>
      <c r="Q5533">
        <v>1365</v>
      </c>
      <c r="R5533">
        <v>4582</v>
      </c>
      <c r="S5533">
        <v>527158</v>
      </c>
      <c r="T5533">
        <v>1543046</v>
      </c>
      <c r="U5533">
        <v>527158</v>
      </c>
      <c r="V5533">
        <v>44</v>
      </c>
      <c r="W5533">
        <v>2</v>
      </c>
      <c r="X5533">
        <v>52</v>
      </c>
      <c r="Y5533">
        <v>2675</v>
      </c>
      <c r="Z5533">
        <v>1055</v>
      </c>
      <c r="AA5533">
        <v>12791</v>
      </c>
      <c r="AB5533" s="2">
        <v>45055.002986111111</v>
      </c>
      <c r="AC5533" t="s">
        <v>32</v>
      </c>
    </row>
    <row r="5534" spans="1:29" x14ac:dyDescent="0.35">
      <c r="A5534" s="1">
        <v>44164</v>
      </c>
      <c r="B5534" t="s">
        <v>147</v>
      </c>
      <c r="C5534">
        <v>216129</v>
      </c>
      <c r="D5534">
        <v>2170458</v>
      </c>
      <c r="F5534">
        <v>879</v>
      </c>
      <c r="G5534">
        <v>11857</v>
      </c>
      <c r="H5534">
        <v>236</v>
      </c>
      <c r="J5534">
        <v>117</v>
      </c>
      <c r="L5534">
        <v>113704</v>
      </c>
      <c r="N5534" s="2">
        <v>44162.999305555553</v>
      </c>
      <c r="O5534" t="s">
        <v>8091</v>
      </c>
      <c r="P5534" t="s">
        <v>8092</v>
      </c>
      <c r="Q5534">
        <v>4353</v>
      </c>
      <c r="R5534">
        <v>11857</v>
      </c>
      <c r="S5534">
        <v>2386587</v>
      </c>
      <c r="T5534">
        <v>2386587</v>
      </c>
      <c r="U5534">
        <v>2386587</v>
      </c>
      <c r="V5534">
        <v>45</v>
      </c>
      <c r="W5534">
        <v>7</v>
      </c>
      <c r="X5534">
        <v>55</v>
      </c>
      <c r="Y5534">
        <v>15136</v>
      </c>
      <c r="Z5534">
        <v>1218</v>
      </c>
      <c r="AA5534">
        <v>16354</v>
      </c>
      <c r="AB5534" s="2">
        <v>45055.002986111111</v>
      </c>
      <c r="AC5534" t="s">
        <v>32</v>
      </c>
    </row>
    <row r="5535" spans="1:29" x14ac:dyDescent="0.35">
      <c r="A5535" s="1">
        <v>44164</v>
      </c>
      <c r="B5535" t="s">
        <v>150</v>
      </c>
      <c r="C5535">
        <v>79900</v>
      </c>
      <c r="D5535">
        <v>247844</v>
      </c>
      <c r="F5535">
        <v>544</v>
      </c>
      <c r="G5535">
        <v>4468</v>
      </c>
      <c r="H5535">
        <v>91</v>
      </c>
      <c r="J5535">
        <v>51</v>
      </c>
      <c r="L5535">
        <v>62027</v>
      </c>
      <c r="N5535" s="2">
        <v>44163.583333333336</v>
      </c>
      <c r="O5535" t="s">
        <v>8093</v>
      </c>
      <c r="P5535" t="s">
        <v>8081</v>
      </c>
      <c r="Q5535">
        <v>943</v>
      </c>
      <c r="R5535">
        <v>4468</v>
      </c>
      <c r="S5535">
        <v>327744</v>
      </c>
      <c r="T5535">
        <v>514513</v>
      </c>
      <c r="U5535">
        <v>327744</v>
      </c>
      <c r="V5535">
        <v>46</v>
      </c>
      <c r="W5535">
        <v>1</v>
      </c>
      <c r="X5535">
        <v>68</v>
      </c>
      <c r="Y5535">
        <v>1567</v>
      </c>
      <c r="Z5535">
        <v>801</v>
      </c>
      <c r="AA5535">
        <v>4837</v>
      </c>
      <c r="AB5535" s="2">
        <v>45055.002986111111</v>
      </c>
      <c r="AC5535" t="s">
        <v>32</v>
      </c>
    </row>
    <row r="5536" spans="1:29" x14ac:dyDescent="0.35">
      <c r="A5536" s="1">
        <v>44164</v>
      </c>
      <c r="B5536" t="s">
        <v>152</v>
      </c>
      <c r="C5536">
        <v>366518</v>
      </c>
      <c r="F5536">
        <v>2408</v>
      </c>
      <c r="G5536">
        <v>12040</v>
      </c>
      <c r="H5536">
        <v>625</v>
      </c>
      <c r="J5536">
        <v>289</v>
      </c>
      <c r="L5536">
        <v>325993</v>
      </c>
      <c r="N5536" s="2">
        <v>44164.625</v>
      </c>
      <c r="O5536" t="s">
        <v>8094</v>
      </c>
      <c r="P5536" t="s">
        <v>8095</v>
      </c>
      <c r="Q5536">
        <v>4554</v>
      </c>
      <c r="R5536">
        <v>12040</v>
      </c>
      <c r="S5536">
        <v>366518</v>
      </c>
      <c r="T5536">
        <v>4460108</v>
      </c>
      <c r="U5536">
        <v>366518</v>
      </c>
      <c r="V5536">
        <v>47</v>
      </c>
      <c r="W5536">
        <v>13</v>
      </c>
      <c r="X5536">
        <v>35</v>
      </c>
      <c r="Y5536">
        <v>0</v>
      </c>
      <c r="Z5536">
        <v>3052</v>
      </c>
      <c r="AA5536">
        <v>18742</v>
      </c>
      <c r="AB5536" s="2">
        <v>45055.002986111111</v>
      </c>
      <c r="AC5536" t="s">
        <v>32</v>
      </c>
    </row>
    <row r="5537" spans="1:29" x14ac:dyDescent="0.35">
      <c r="A5537" s="1">
        <v>44164</v>
      </c>
      <c r="B5537" t="s">
        <v>155</v>
      </c>
      <c r="C5537">
        <v>1266707</v>
      </c>
      <c r="F5537">
        <v>8634</v>
      </c>
      <c r="H5537">
        <v>2487</v>
      </c>
      <c r="L5537">
        <v>954465</v>
      </c>
      <c r="N5537" s="2">
        <v>44164.631944444445</v>
      </c>
      <c r="O5537" t="s">
        <v>8096</v>
      </c>
      <c r="P5537" t="s">
        <v>8097</v>
      </c>
      <c r="Q5537">
        <v>21357</v>
      </c>
      <c r="S5537">
        <v>1266707</v>
      </c>
      <c r="T5537">
        <v>10965870</v>
      </c>
      <c r="U5537">
        <v>1266707</v>
      </c>
      <c r="V5537">
        <v>48</v>
      </c>
      <c r="W5537">
        <v>48</v>
      </c>
      <c r="X5537">
        <v>0</v>
      </c>
      <c r="Y5537">
        <v>0</v>
      </c>
      <c r="Z5537">
        <v>7050</v>
      </c>
      <c r="AA5537">
        <v>53232</v>
      </c>
      <c r="AB5537" s="2">
        <v>45055.002986111111</v>
      </c>
      <c r="AC5537" t="s">
        <v>32</v>
      </c>
    </row>
    <row r="5538" spans="1:29" x14ac:dyDescent="0.35">
      <c r="A5538" s="1">
        <v>44164</v>
      </c>
      <c r="B5538" t="s">
        <v>158</v>
      </c>
      <c r="C5538">
        <v>193809</v>
      </c>
      <c r="D5538">
        <v>1136775</v>
      </c>
      <c r="F5538">
        <v>575</v>
      </c>
      <c r="G5538">
        <v>8076</v>
      </c>
      <c r="H5538">
        <v>207</v>
      </c>
      <c r="I5538">
        <v>1474</v>
      </c>
      <c r="K5538">
        <v>533</v>
      </c>
      <c r="L5538">
        <v>132081</v>
      </c>
      <c r="N5538" s="2">
        <v>44164.415972222225</v>
      </c>
      <c r="O5538" t="s">
        <v>8098</v>
      </c>
      <c r="P5538" t="s">
        <v>8099</v>
      </c>
      <c r="Q5538">
        <v>868</v>
      </c>
      <c r="R5538">
        <v>8076</v>
      </c>
      <c r="S5538">
        <v>1330584</v>
      </c>
      <c r="T5538">
        <v>1817032</v>
      </c>
      <c r="U5538">
        <v>1330584</v>
      </c>
      <c r="V5538">
        <v>49</v>
      </c>
      <c r="W5538">
        <v>5</v>
      </c>
      <c r="X5538">
        <v>47</v>
      </c>
      <c r="Y5538">
        <v>3769</v>
      </c>
      <c r="Z5538">
        <v>1722</v>
      </c>
      <c r="AA5538">
        <v>8947</v>
      </c>
      <c r="AB5538" s="2">
        <v>45055.002986111111</v>
      </c>
      <c r="AC5538" t="s">
        <v>32</v>
      </c>
    </row>
    <row r="5539" spans="1:29" x14ac:dyDescent="0.35">
      <c r="A5539" s="1">
        <v>44164</v>
      </c>
      <c r="B5539" t="s">
        <v>161</v>
      </c>
      <c r="C5539">
        <v>235942</v>
      </c>
      <c r="E5539">
        <v>338</v>
      </c>
      <c r="F5539">
        <v>1628</v>
      </c>
      <c r="G5539">
        <v>14572</v>
      </c>
      <c r="H5539">
        <v>365</v>
      </c>
      <c r="J5539">
        <v>155</v>
      </c>
      <c r="N5539" s="2">
        <v>44163.708333333336</v>
      </c>
      <c r="O5539" t="s">
        <v>8100</v>
      </c>
      <c r="P5539" t="s">
        <v>8062</v>
      </c>
      <c r="Q5539">
        <v>4058</v>
      </c>
      <c r="R5539">
        <v>14572</v>
      </c>
      <c r="S5539">
        <v>236280</v>
      </c>
      <c r="T5539">
        <v>3309343</v>
      </c>
      <c r="U5539">
        <v>235942</v>
      </c>
      <c r="V5539">
        <v>51</v>
      </c>
      <c r="W5539">
        <v>4</v>
      </c>
      <c r="X5539">
        <v>56</v>
      </c>
      <c r="Y5539">
        <v>0</v>
      </c>
      <c r="Z5539">
        <v>2325</v>
      </c>
      <c r="AA5539">
        <v>14135</v>
      </c>
      <c r="AB5539" s="2">
        <v>45055.002986111111</v>
      </c>
      <c r="AC5539" t="s">
        <v>32</v>
      </c>
    </row>
    <row r="5540" spans="1:29" x14ac:dyDescent="0.35">
      <c r="A5540" s="1">
        <v>44164</v>
      </c>
      <c r="B5540" t="s">
        <v>163</v>
      </c>
      <c r="C5540">
        <v>1544</v>
      </c>
      <c r="D5540">
        <v>26783</v>
      </c>
      <c r="E5540">
        <v>71</v>
      </c>
      <c r="L5540">
        <v>1466</v>
      </c>
      <c r="N5540" s="2">
        <v>44164.770833333336</v>
      </c>
      <c r="O5540" t="s">
        <v>8101</v>
      </c>
      <c r="P5540" t="s">
        <v>8015</v>
      </c>
      <c r="Q5540">
        <v>23</v>
      </c>
      <c r="S5540">
        <v>28398</v>
      </c>
      <c r="T5540">
        <v>28327</v>
      </c>
      <c r="U5540">
        <v>28327</v>
      </c>
      <c r="V5540">
        <v>78</v>
      </c>
      <c r="W5540">
        <v>0</v>
      </c>
      <c r="X5540">
        <v>0</v>
      </c>
      <c r="Y5540">
        <v>49</v>
      </c>
      <c r="Z5540">
        <v>6</v>
      </c>
      <c r="AA5540">
        <v>55</v>
      </c>
      <c r="AB5540" s="2">
        <v>45055.002986111111</v>
      </c>
      <c r="AC5540" t="s">
        <v>32</v>
      </c>
    </row>
    <row r="5541" spans="1:29" x14ac:dyDescent="0.35">
      <c r="A5541" s="1">
        <v>44164</v>
      </c>
      <c r="B5541" t="s">
        <v>166</v>
      </c>
      <c r="C5541">
        <v>4225</v>
      </c>
      <c r="D5541">
        <v>218689</v>
      </c>
      <c r="F5541">
        <v>21</v>
      </c>
      <c r="H5541">
        <v>4</v>
      </c>
      <c r="L5541">
        <v>2494</v>
      </c>
      <c r="N5541" s="2">
        <v>44163.999305555553</v>
      </c>
      <c r="O5541" t="s">
        <v>8102</v>
      </c>
      <c r="P5541" t="s">
        <v>8005</v>
      </c>
      <c r="Q5541">
        <v>67</v>
      </c>
      <c r="S5541">
        <v>222914</v>
      </c>
      <c r="T5541">
        <v>550991</v>
      </c>
      <c r="U5541">
        <v>222914</v>
      </c>
      <c r="V5541">
        <v>50</v>
      </c>
      <c r="W5541">
        <v>0</v>
      </c>
      <c r="X5541">
        <v>0</v>
      </c>
      <c r="Y5541">
        <v>1348</v>
      </c>
      <c r="Z5541">
        <v>70</v>
      </c>
      <c r="AA5541">
        <v>3499</v>
      </c>
      <c r="AB5541" s="2">
        <v>45055.002986111111</v>
      </c>
      <c r="AC5541" t="s">
        <v>32</v>
      </c>
    </row>
    <row r="5542" spans="1:29" x14ac:dyDescent="0.35">
      <c r="A5542" s="1">
        <v>44164</v>
      </c>
      <c r="B5542" t="s">
        <v>168</v>
      </c>
      <c r="C5542">
        <v>173561</v>
      </c>
      <c r="F5542">
        <v>983</v>
      </c>
      <c r="G5542">
        <v>10663</v>
      </c>
      <c r="H5542">
        <v>236</v>
      </c>
      <c r="J5542">
        <v>94</v>
      </c>
      <c r="N5542" s="2">
        <v>44163.124305555553</v>
      </c>
      <c r="O5542" t="s">
        <v>8103</v>
      </c>
      <c r="P5542" t="s">
        <v>8104</v>
      </c>
      <c r="Q5542">
        <v>2703</v>
      </c>
      <c r="R5542">
        <v>10663</v>
      </c>
      <c r="S5542">
        <v>173561</v>
      </c>
      <c r="T5542">
        <v>2894367</v>
      </c>
      <c r="U5542">
        <v>173561</v>
      </c>
      <c r="V5542">
        <v>53</v>
      </c>
      <c r="W5542">
        <v>0</v>
      </c>
      <c r="X5542">
        <v>167</v>
      </c>
      <c r="Y5542">
        <v>0</v>
      </c>
      <c r="Z5542">
        <v>2624</v>
      </c>
      <c r="AA5542">
        <v>0</v>
      </c>
      <c r="AB5542" s="2">
        <v>45055.002986111111</v>
      </c>
      <c r="AC5542" t="s">
        <v>32</v>
      </c>
    </row>
    <row r="5543" spans="1:29" x14ac:dyDescent="0.35">
      <c r="A5543" s="1">
        <v>44164</v>
      </c>
      <c r="B5543" t="s">
        <v>171</v>
      </c>
      <c r="C5543">
        <v>409054</v>
      </c>
      <c r="D5543">
        <v>2143790</v>
      </c>
      <c r="E5543">
        <v>131</v>
      </c>
      <c r="F5543">
        <v>1824</v>
      </c>
      <c r="G5543">
        <v>16999</v>
      </c>
      <c r="H5543">
        <v>398</v>
      </c>
      <c r="I5543">
        <v>1801</v>
      </c>
      <c r="L5543">
        <v>311438</v>
      </c>
      <c r="N5543" s="2">
        <v>44164</v>
      </c>
      <c r="O5543" t="s">
        <v>8105</v>
      </c>
      <c r="P5543" t="s">
        <v>7619</v>
      </c>
      <c r="Q5543">
        <v>3487</v>
      </c>
      <c r="R5543">
        <v>16999</v>
      </c>
      <c r="S5543">
        <v>2552975</v>
      </c>
      <c r="T5543">
        <v>4398150</v>
      </c>
      <c r="U5543">
        <v>2552844</v>
      </c>
      <c r="V5543">
        <v>55</v>
      </c>
      <c r="W5543">
        <v>23</v>
      </c>
      <c r="X5543">
        <v>117</v>
      </c>
      <c r="Y5543">
        <v>5680</v>
      </c>
      <c r="Z5543">
        <v>4055</v>
      </c>
      <c r="AA5543">
        <v>25061</v>
      </c>
      <c r="AB5543" s="2">
        <v>45055.002986111111</v>
      </c>
      <c r="AC5543" t="s">
        <v>32</v>
      </c>
    </row>
    <row r="5544" spans="1:29" x14ac:dyDescent="0.35">
      <c r="A5544" s="1">
        <v>44164</v>
      </c>
      <c r="B5544" t="s">
        <v>173</v>
      </c>
      <c r="C5544">
        <v>46997</v>
      </c>
      <c r="F5544">
        <v>556</v>
      </c>
      <c r="H5544">
        <v>165</v>
      </c>
      <c r="J5544">
        <v>74</v>
      </c>
      <c r="L5544">
        <v>29898</v>
      </c>
      <c r="N5544" s="2">
        <v>44163.999305555553</v>
      </c>
      <c r="O5544" t="s">
        <v>8106</v>
      </c>
      <c r="P5544" t="s">
        <v>8005</v>
      </c>
      <c r="Q5544">
        <v>729</v>
      </c>
      <c r="S5544">
        <v>46997</v>
      </c>
      <c r="T5544">
        <v>1119518</v>
      </c>
      <c r="U5544">
        <v>46997</v>
      </c>
      <c r="V5544">
        <v>54</v>
      </c>
      <c r="W5544">
        <v>11</v>
      </c>
      <c r="X5544">
        <v>0</v>
      </c>
      <c r="Y5544">
        <v>0</v>
      </c>
      <c r="Z5544">
        <v>1152</v>
      </c>
      <c r="AA5544">
        <v>13727</v>
      </c>
      <c r="AB5544" s="2">
        <v>45055.002986111111</v>
      </c>
      <c r="AC5544" t="s">
        <v>32</v>
      </c>
    </row>
    <row r="5545" spans="1:29" x14ac:dyDescent="0.35">
      <c r="A5545" s="1">
        <v>44164</v>
      </c>
      <c r="B5545" t="s">
        <v>175</v>
      </c>
      <c r="C5545">
        <v>32489</v>
      </c>
      <c r="D5545">
        <v>138904</v>
      </c>
      <c r="F5545">
        <v>225</v>
      </c>
      <c r="G5545">
        <v>762</v>
      </c>
      <c r="L5545">
        <v>23022</v>
      </c>
      <c r="N5545" s="2">
        <v>44164</v>
      </c>
      <c r="O5545" t="s">
        <v>8107</v>
      </c>
      <c r="P5545" t="s">
        <v>7619</v>
      </c>
      <c r="Q5545">
        <v>215</v>
      </c>
      <c r="R5545">
        <v>762</v>
      </c>
      <c r="S5545">
        <v>171393</v>
      </c>
      <c r="T5545">
        <v>393376</v>
      </c>
      <c r="U5545">
        <v>171393</v>
      </c>
      <c r="V5545">
        <v>56</v>
      </c>
      <c r="W5545">
        <v>0</v>
      </c>
      <c r="X5545">
        <v>14</v>
      </c>
      <c r="Y5545">
        <v>0</v>
      </c>
      <c r="Z5545">
        <v>560</v>
      </c>
      <c r="AA5545">
        <v>0</v>
      </c>
      <c r="AB5545" s="2">
        <v>45055.002986111111</v>
      </c>
      <c r="AC5545" t="s">
        <v>32</v>
      </c>
    </row>
    <row r="5546" spans="1:29" x14ac:dyDescent="0.35">
      <c r="A5546" s="1">
        <v>44163</v>
      </c>
      <c r="B5546" t="s">
        <v>29</v>
      </c>
      <c r="C5546">
        <v>30204</v>
      </c>
      <c r="F5546">
        <v>155</v>
      </c>
      <c r="G5546">
        <v>721</v>
      </c>
      <c r="J5546">
        <v>25</v>
      </c>
      <c r="N5546" s="2">
        <v>44163.165972222225</v>
      </c>
      <c r="O5546" t="s">
        <v>8108</v>
      </c>
      <c r="P5546" t="s">
        <v>8109</v>
      </c>
      <c r="Q5546">
        <v>121</v>
      </c>
      <c r="R5546">
        <v>721</v>
      </c>
      <c r="S5546">
        <v>30204</v>
      </c>
      <c r="T5546">
        <v>999054</v>
      </c>
      <c r="U5546">
        <v>30204</v>
      </c>
      <c r="V5546">
        <v>2</v>
      </c>
      <c r="W5546">
        <v>2</v>
      </c>
      <c r="X5546">
        <v>30</v>
      </c>
      <c r="Y5546">
        <v>0</v>
      </c>
      <c r="Z5546">
        <v>650</v>
      </c>
      <c r="AA5546">
        <v>8281</v>
      </c>
      <c r="AB5546" s="2">
        <v>45055.002986111111</v>
      </c>
      <c r="AC5546" t="s">
        <v>32</v>
      </c>
    </row>
    <row r="5547" spans="1:29" x14ac:dyDescent="0.35">
      <c r="A5547" s="1">
        <v>44163</v>
      </c>
      <c r="B5547" t="s">
        <v>33</v>
      </c>
      <c r="C5547">
        <v>244993</v>
      </c>
      <c r="D5547">
        <v>1369792</v>
      </c>
      <c r="F5547">
        <v>1571</v>
      </c>
      <c r="G5547">
        <v>24670</v>
      </c>
      <c r="I5547">
        <v>2231</v>
      </c>
      <c r="K5547">
        <v>1286</v>
      </c>
      <c r="L5547">
        <v>161946</v>
      </c>
      <c r="N5547" s="2">
        <v>44163.458333333336</v>
      </c>
      <c r="O5547" t="s">
        <v>8110</v>
      </c>
      <c r="P5547" t="s">
        <v>8111</v>
      </c>
      <c r="Q5547">
        <v>3572</v>
      </c>
      <c r="R5547">
        <v>24670</v>
      </c>
      <c r="S5547">
        <v>1614785</v>
      </c>
      <c r="T5547">
        <v>1573902</v>
      </c>
      <c r="U5547">
        <v>1614785</v>
      </c>
      <c r="V5547">
        <v>1</v>
      </c>
      <c r="W5547">
        <v>0</v>
      </c>
      <c r="X5547">
        <v>219</v>
      </c>
      <c r="Y5547">
        <v>4552</v>
      </c>
      <c r="Z5547">
        <v>2119</v>
      </c>
      <c r="AA5547">
        <v>6189</v>
      </c>
      <c r="AB5547" s="2">
        <v>45055.002986111111</v>
      </c>
      <c r="AC5547" t="s">
        <v>32</v>
      </c>
    </row>
    <row r="5548" spans="1:29" x14ac:dyDescent="0.35">
      <c r="A5548" s="1">
        <v>44163</v>
      </c>
      <c r="B5548" t="s">
        <v>36</v>
      </c>
      <c r="C5548">
        <v>155026</v>
      </c>
      <c r="D5548">
        <v>1529514</v>
      </c>
      <c r="F5548">
        <v>1010</v>
      </c>
      <c r="G5548">
        <v>8819</v>
      </c>
      <c r="H5548">
        <v>399</v>
      </c>
      <c r="J5548">
        <v>183</v>
      </c>
      <c r="K5548">
        <v>971</v>
      </c>
      <c r="L5548">
        <v>135614</v>
      </c>
      <c r="N5548" s="2">
        <v>44163</v>
      </c>
      <c r="O5548" t="s">
        <v>8112</v>
      </c>
      <c r="P5548" t="s">
        <v>8035</v>
      </c>
      <c r="Q5548">
        <v>2449</v>
      </c>
      <c r="R5548">
        <v>8819</v>
      </c>
      <c r="S5548">
        <v>1684540</v>
      </c>
      <c r="T5548">
        <v>1665585</v>
      </c>
      <c r="U5548">
        <v>1684540</v>
      </c>
      <c r="V5548">
        <v>5</v>
      </c>
      <c r="W5548">
        <v>13</v>
      </c>
      <c r="X5548">
        <v>40</v>
      </c>
      <c r="Y5548">
        <v>8424</v>
      </c>
      <c r="Z5548">
        <v>1349</v>
      </c>
      <c r="AA5548">
        <v>9591</v>
      </c>
      <c r="AB5548" s="2">
        <v>45055.002986111111</v>
      </c>
      <c r="AC5548" t="s">
        <v>32</v>
      </c>
    </row>
    <row r="5549" spans="1:29" x14ac:dyDescent="0.35">
      <c r="A5549" s="1">
        <v>44163</v>
      </c>
      <c r="B5549" t="s">
        <v>39</v>
      </c>
      <c r="C5549">
        <v>0</v>
      </c>
      <c r="D5549">
        <v>1988</v>
      </c>
      <c r="N5549" s="2">
        <v>44152</v>
      </c>
      <c r="O5549" t="s">
        <v>8113</v>
      </c>
      <c r="P5549" t="s">
        <v>7699</v>
      </c>
      <c r="Q5549">
        <v>0</v>
      </c>
      <c r="S5549">
        <v>1988</v>
      </c>
      <c r="T5549">
        <v>1988</v>
      </c>
      <c r="U5549">
        <v>1988</v>
      </c>
      <c r="V5549">
        <v>60</v>
      </c>
      <c r="W5549">
        <v>0</v>
      </c>
      <c r="X5549">
        <v>0</v>
      </c>
      <c r="Y5549">
        <v>0</v>
      </c>
      <c r="Z5549">
        <v>0</v>
      </c>
      <c r="AA5549">
        <v>0</v>
      </c>
      <c r="AB5549" s="2">
        <v>45055.002986111111</v>
      </c>
      <c r="AC5549" t="s">
        <v>32</v>
      </c>
    </row>
    <row r="5550" spans="1:29" x14ac:dyDescent="0.35">
      <c r="A5550" s="1">
        <v>44163</v>
      </c>
      <c r="B5550" t="s">
        <v>42</v>
      </c>
      <c r="C5550">
        <v>322774</v>
      </c>
      <c r="D5550">
        <v>1905019</v>
      </c>
      <c r="F5550">
        <v>2383</v>
      </c>
      <c r="G5550">
        <v>25348</v>
      </c>
      <c r="H5550">
        <v>553</v>
      </c>
      <c r="J5550">
        <v>343</v>
      </c>
      <c r="N5550" s="2">
        <v>44163</v>
      </c>
      <c r="O5550" t="s">
        <v>8114</v>
      </c>
      <c r="P5550" t="s">
        <v>8035</v>
      </c>
      <c r="Q5550">
        <v>6624</v>
      </c>
      <c r="R5550">
        <v>25348</v>
      </c>
      <c r="S5550">
        <v>2227793</v>
      </c>
      <c r="T5550">
        <v>3757165</v>
      </c>
      <c r="U5550">
        <v>2227793</v>
      </c>
      <c r="V5550">
        <v>4</v>
      </c>
      <c r="W5550">
        <v>36</v>
      </c>
      <c r="X5550">
        <v>52</v>
      </c>
      <c r="Y5550">
        <v>10368</v>
      </c>
      <c r="Z5550">
        <v>4136</v>
      </c>
      <c r="AA5550">
        <v>27409</v>
      </c>
      <c r="AB5550" s="2">
        <v>45055.002986111111</v>
      </c>
      <c r="AC5550" t="s">
        <v>32</v>
      </c>
    </row>
    <row r="5551" spans="1:29" x14ac:dyDescent="0.35">
      <c r="A5551" s="1">
        <v>44163</v>
      </c>
      <c r="B5551" t="s">
        <v>44</v>
      </c>
      <c r="C5551">
        <v>1183320</v>
      </c>
      <c r="F5551">
        <v>7684</v>
      </c>
      <c r="H5551">
        <v>1763</v>
      </c>
      <c r="N5551" s="2">
        <v>44163.124305555553</v>
      </c>
      <c r="O5551" t="s">
        <v>8115</v>
      </c>
      <c r="P5551" t="s">
        <v>8104</v>
      </c>
      <c r="Q5551">
        <v>19089</v>
      </c>
      <c r="S5551">
        <v>1183320</v>
      </c>
      <c r="T5551">
        <v>23573182</v>
      </c>
      <c r="U5551">
        <v>1183320</v>
      </c>
      <c r="V5551">
        <v>6</v>
      </c>
      <c r="W5551">
        <v>56</v>
      </c>
      <c r="X5551">
        <v>0</v>
      </c>
      <c r="Y5551">
        <v>0</v>
      </c>
      <c r="Z5551">
        <v>11996</v>
      </c>
      <c r="AA5551">
        <v>257264</v>
      </c>
      <c r="AB5551" s="2">
        <v>45055.002986111111</v>
      </c>
      <c r="AC5551" t="s">
        <v>32</v>
      </c>
    </row>
    <row r="5552" spans="1:29" x14ac:dyDescent="0.35">
      <c r="A5552" s="1">
        <v>44163</v>
      </c>
      <c r="B5552" t="s">
        <v>47</v>
      </c>
      <c r="C5552">
        <v>225283</v>
      </c>
      <c r="D5552">
        <v>1510259</v>
      </c>
      <c r="F5552">
        <v>1852</v>
      </c>
      <c r="G5552">
        <v>13369</v>
      </c>
      <c r="N5552" s="2">
        <v>44163.082638888889</v>
      </c>
      <c r="O5552" t="s">
        <v>8116</v>
      </c>
      <c r="P5552" t="s">
        <v>8117</v>
      </c>
      <c r="Q5552">
        <v>2983</v>
      </c>
      <c r="R5552">
        <v>13369</v>
      </c>
      <c r="S5552">
        <v>1735542</v>
      </c>
      <c r="T5552">
        <v>3143227</v>
      </c>
      <c r="U5552">
        <v>1735542</v>
      </c>
      <c r="V5552">
        <v>8</v>
      </c>
      <c r="W5552">
        <v>6</v>
      </c>
      <c r="X5552">
        <v>82</v>
      </c>
      <c r="Y5552">
        <v>13805</v>
      </c>
      <c r="Z5552">
        <v>4330</v>
      </c>
      <c r="AA5552">
        <v>51389</v>
      </c>
      <c r="AB5552" s="2">
        <v>45055.002986111111</v>
      </c>
      <c r="AC5552" t="s">
        <v>32</v>
      </c>
    </row>
    <row r="5553" spans="1:29" x14ac:dyDescent="0.35">
      <c r="A5553" s="1">
        <v>44163</v>
      </c>
      <c r="B5553" t="s">
        <v>50</v>
      </c>
      <c r="C5553">
        <v>112581</v>
      </c>
      <c r="F5553">
        <v>1017</v>
      </c>
      <c r="N5553" s="2">
        <v>44161.854166666664</v>
      </c>
      <c r="O5553" t="s">
        <v>8118</v>
      </c>
      <c r="P5553" t="s">
        <v>8033</v>
      </c>
      <c r="Q5553">
        <v>4961</v>
      </c>
      <c r="S5553">
        <v>112581</v>
      </c>
      <c r="T5553">
        <v>3566430</v>
      </c>
      <c r="U5553">
        <v>112581</v>
      </c>
      <c r="V5553">
        <v>9</v>
      </c>
      <c r="W5553">
        <v>0</v>
      </c>
      <c r="X5553">
        <v>0</v>
      </c>
      <c r="Y5553">
        <v>0</v>
      </c>
      <c r="Z5553">
        <v>0</v>
      </c>
      <c r="AA5553">
        <v>30037</v>
      </c>
      <c r="AB5553" s="2">
        <v>45055.002986111111</v>
      </c>
      <c r="AC5553" t="s">
        <v>32</v>
      </c>
    </row>
    <row r="5554" spans="1:29" x14ac:dyDescent="0.35">
      <c r="A5554" s="1">
        <v>44163</v>
      </c>
      <c r="B5554" t="s">
        <v>53</v>
      </c>
      <c r="C5554">
        <v>21308</v>
      </c>
      <c r="F5554">
        <v>157</v>
      </c>
      <c r="H5554">
        <v>41</v>
      </c>
      <c r="J5554">
        <v>16</v>
      </c>
      <c r="L5554">
        <v>15603</v>
      </c>
      <c r="N5554" s="2">
        <v>44162</v>
      </c>
      <c r="O5554" t="s">
        <v>8119</v>
      </c>
      <c r="P5554" t="s">
        <v>8066</v>
      </c>
      <c r="Q5554">
        <v>678</v>
      </c>
      <c r="S5554">
        <v>21308</v>
      </c>
      <c r="T5554">
        <v>685338</v>
      </c>
      <c r="U5554">
        <v>21308</v>
      </c>
      <c r="V5554">
        <v>11</v>
      </c>
      <c r="W5554">
        <v>1</v>
      </c>
      <c r="X5554">
        <v>0</v>
      </c>
      <c r="Y5554">
        <v>0</v>
      </c>
      <c r="Z5554">
        <v>371</v>
      </c>
      <c r="AA5554">
        <v>12899</v>
      </c>
      <c r="AB5554" s="2">
        <v>45055.002986111111</v>
      </c>
      <c r="AC5554" t="s">
        <v>32</v>
      </c>
    </row>
    <row r="5555" spans="1:29" x14ac:dyDescent="0.35">
      <c r="A5555" s="1">
        <v>44163</v>
      </c>
      <c r="B5555" t="s">
        <v>56</v>
      </c>
      <c r="C5555">
        <v>34670</v>
      </c>
      <c r="D5555">
        <v>384574</v>
      </c>
      <c r="F5555">
        <v>202</v>
      </c>
      <c r="H5555">
        <v>29</v>
      </c>
      <c r="L5555">
        <v>17082</v>
      </c>
      <c r="N5555" s="2">
        <v>44162.75</v>
      </c>
      <c r="O5555" t="s">
        <v>8120</v>
      </c>
      <c r="P5555" t="s">
        <v>8121</v>
      </c>
      <c r="Q5555">
        <v>763</v>
      </c>
      <c r="S5555">
        <v>419244</v>
      </c>
      <c r="T5555">
        <v>720190</v>
      </c>
      <c r="U5555">
        <v>419244</v>
      </c>
      <c r="V5555">
        <v>10</v>
      </c>
      <c r="W5555">
        <v>0</v>
      </c>
      <c r="X5555">
        <v>0</v>
      </c>
      <c r="Y5555">
        <v>2685</v>
      </c>
      <c r="Z5555">
        <v>500</v>
      </c>
      <c r="AA5555">
        <v>10939</v>
      </c>
      <c r="AB5555" s="2">
        <v>45055.002986111111</v>
      </c>
      <c r="AC5555" t="s">
        <v>32</v>
      </c>
    </row>
    <row r="5556" spans="1:29" x14ac:dyDescent="0.35">
      <c r="A5556" s="1">
        <v>44163</v>
      </c>
      <c r="B5556" t="s">
        <v>59</v>
      </c>
      <c r="C5556">
        <v>969813</v>
      </c>
      <c r="D5556">
        <v>6197289</v>
      </c>
      <c r="E5556">
        <v>5512</v>
      </c>
      <c r="F5556">
        <v>3918</v>
      </c>
      <c r="G5556">
        <v>55277</v>
      </c>
      <c r="N5556" s="2">
        <v>44162.999305555553</v>
      </c>
      <c r="O5556" t="s">
        <v>8122</v>
      </c>
      <c r="P5556" t="s">
        <v>8092</v>
      </c>
      <c r="Q5556">
        <v>18677</v>
      </c>
      <c r="R5556">
        <v>55277</v>
      </c>
      <c r="S5556">
        <v>7172614</v>
      </c>
      <c r="T5556">
        <v>12271258</v>
      </c>
      <c r="U5556">
        <v>7167102</v>
      </c>
      <c r="V5556">
        <v>12</v>
      </c>
      <c r="W5556">
        <v>81</v>
      </c>
      <c r="X5556">
        <v>128</v>
      </c>
      <c r="Y5556">
        <v>30204</v>
      </c>
      <c r="Z5556">
        <v>6062</v>
      </c>
      <c r="AA5556">
        <v>79276</v>
      </c>
      <c r="AB5556" s="2">
        <v>45055.002986111111</v>
      </c>
      <c r="AC5556" t="s">
        <v>32</v>
      </c>
    </row>
    <row r="5557" spans="1:29" x14ac:dyDescent="0.35">
      <c r="A5557" s="1">
        <v>44163</v>
      </c>
      <c r="B5557" t="s">
        <v>62</v>
      </c>
      <c r="C5557">
        <v>467564</v>
      </c>
      <c r="F5557">
        <v>2370</v>
      </c>
      <c r="G5557">
        <v>34724</v>
      </c>
      <c r="I5557">
        <v>6485</v>
      </c>
      <c r="N5557" s="2">
        <v>44163.618055555555</v>
      </c>
      <c r="O5557" t="s">
        <v>8123</v>
      </c>
      <c r="P5557" t="s">
        <v>8124</v>
      </c>
      <c r="Q5557">
        <v>9424</v>
      </c>
      <c r="R5557">
        <v>34724</v>
      </c>
      <c r="S5557">
        <v>467564</v>
      </c>
      <c r="T5557">
        <v>4289024</v>
      </c>
      <c r="U5557">
        <v>467564</v>
      </c>
      <c r="V5557">
        <v>13</v>
      </c>
      <c r="W5557">
        <v>44</v>
      </c>
      <c r="X5557">
        <v>119</v>
      </c>
      <c r="Y5557">
        <v>0</v>
      </c>
      <c r="Z5557">
        <v>3038</v>
      </c>
      <c r="AA5557">
        <v>30611</v>
      </c>
      <c r="AB5557" s="2">
        <v>45055.002986111111</v>
      </c>
      <c r="AC5557" t="s">
        <v>32</v>
      </c>
    </row>
    <row r="5558" spans="1:29" x14ac:dyDescent="0.35">
      <c r="A5558" s="1">
        <v>44163</v>
      </c>
      <c r="B5558" t="s">
        <v>65</v>
      </c>
      <c r="C5558">
        <v>6782</v>
      </c>
      <c r="D5558">
        <v>76433</v>
      </c>
      <c r="F5558">
        <v>43</v>
      </c>
      <c r="H5558">
        <v>9</v>
      </c>
      <c r="J5558">
        <v>3</v>
      </c>
      <c r="L5558">
        <v>5521</v>
      </c>
      <c r="N5558" s="2">
        <v>44163.145833333336</v>
      </c>
      <c r="O5558" t="s">
        <v>8125</v>
      </c>
      <c r="P5558" t="s">
        <v>8126</v>
      </c>
      <c r="Q5558">
        <v>112</v>
      </c>
      <c r="S5558">
        <v>83215</v>
      </c>
      <c r="T5558">
        <v>83215</v>
      </c>
      <c r="U5558">
        <v>83215</v>
      </c>
      <c r="V5558">
        <v>66</v>
      </c>
      <c r="W5558">
        <v>0</v>
      </c>
      <c r="X5558">
        <v>0</v>
      </c>
      <c r="Y5558">
        <v>0</v>
      </c>
      <c r="Z5558">
        <v>14</v>
      </c>
      <c r="AA5558">
        <v>14</v>
      </c>
      <c r="AB5558" s="2">
        <v>45055.002986111111</v>
      </c>
      <c r="AC5558" t="s">
        <v>32</v>
      </c>
    </row>
    <row r="5559" spans="1:29" x14ac:dyDescent="0.35">
      <c r="A5559" s="1">
        <v>44163</v>
      </c>
      <c r="B5559" t="s">
        <v>68</v>
      </c>
      <c r="C5559">
        <v>18082</v>
      </c>
      <c r="F5559">
        <v>60</v>
      </c>
      <c r="G5559">
        <v>1287</v>
      </c>
      <c r="H5559">
        <v>17</v>
      </c>
      <c r="J5559">
        <v>14</v>
      </c>
      <c r="N5559" s="2">
        <v>44162.249305555553</v>
      </c>
      <c r="O5559" t="s">
        <v>8127</v>
      </c>
      <c r="P5559" t="s">
        <v>8128</v>
      </c>
      <c r="Q5559">
        <v>240</v>
      </c>
      <c r="R5559">
        <v>1287</v>
      </c>
      <c r="S5559">
        <v>18082</v>
      </c>
      <c r="T5559">
        <v>659720</v>
      </c>
      <c r="U5559">
        <v>18082</v>
      </c>
      <c r="V5559">
        <v>15</v>
      </c>
      <c r="W5559">
        <v>0</v>
      </c>
      <c r="X5559">
        <v>18</v>
      </c>
      <c r="Y5559">
        <v>0</v>
      </c>
      <c r="Z5559">
        <v>76</v>
      </c>
      <c r="AA5559">
        <v>4157</v>
      </c>
      <c r="AB5559" s="2">
        <v>45055.002986111111</v>
      </c>
      <c r="AC5559" t="s">
        <v>32</v>
      </c>
    </row>
    <row r="5560" spans="1:29" x14ac:dyDescent="0.35">
      <c r="A5560" s="1">
        <v>44163</v>
      </c>
      <c r="B5560" t="s">
        <v>71</v>
      </c>
      <c r="C5560">
        <v>199683</v>
      </c>
      <c r="D5560">
        <v>863998</v>
      </c>
      <c r="F5560">
        <v>1221</v>
      </c>
      <c r="H5560">
        <v>244</v>
      </c>
      <c r="J5560">
        <v>146</v>
      </c>
      <c r="L5560">
        <v>130008</v>
      </c>
      <c r="N5560" s="2">
        <v>44163</v>
      </c>
      <c r="O5560" t="s">
        <v>8129</v>
      </c>
      <c r="P5560" t="s">
        <v>8035</v>
      </c>
      <c r="Q5560">
        <v>2360</v>
      </c>
      <c r="S5560">
        <v>1063681</v>
      </c>
      <c r="T5560">
        <v>1063681</v>
      </c>
      <c r="U5560">
        <v>1063681</v>
      </c>
      <c r="V5560">
        <v>19</v>
      </c>
      <c r="W5560">
        <v>8</v>
      </c>
      <c r="X5560">
        <v>0</v>
      </c>
      <c r="Y5560">
        <v>1742</v>
      </c>
      <c r="Z5560">
        <v>1461</v>
      </c>
      <c r="AA5560">
        <v>3203</v>
      </c>
      <c r="AB5560" s="2">
        <v>45055.002986111111</v>
      </c>
      <c r="AC5560" t="s">
        <v>32</v>
      </c>
    </row>
    <row r="5561" spans="1:29" x14ac:dyDescent="0.35">
      <c r="A5561" s="1">
        <v>44163</v>
      </c>
      <c r="B5561" t="s">
        <v>73</v>
      </c>
      <c r="C5561">
        <v>98500</v>
      </c>
      <c r="D5561">
        <v>385159</v>
      </c>
      <c r="F5561">
        <v>470</v>
      </c>
      <c r="G5561">
        <v>3878</v>
      </c>
      <c r="H5561">
        <v>92</v>
      </c>
      <c r="I5561">
        <v>727</v>
      </c>
      <c r="L5561">
        <v>39900</v>
      </c>
      <c r="N5561" s="2">
        <v>44162.791666666664</v>
      </c>
      <c r="O5561" t="s">
        <v>8130</v>
      </c>
      <c r="P5561" t="s">
        <v>8131</v>
      </c>
      <c r="Q5561">
        <v>909</v>
      </c>
      <c r="R5561">
        <v>3878</v>
      </c>
      <c r="S5561">
        <v>483659</v>
      </c>
      <c r="T5561">
        <v>468895</v>
      </c>
      <c r="U5561">
        <v>483659</v>
      </c>
      <c r="V5561">
        <v>16</v>
      </c>
      <c r="W5561">
        <v>14</v>
      </c>
      <c r="X5561">
        <v>61</v>
      </c>
      <c r="Y5561">
        <v>2776</v>
      </c>
      <c r="Z5561">
        <v>1997</v>
      </c>
      <c r="AA5561">
        <v>4449</v>
      </c>
      <c r="AB5561" s="2">
        <v>45055.002986111111</v>
      </c>
      <c r="AC5561" t="s">
        <v>32</v>
      </c>
    </row>
    <row r="5562" spans="1:29" x14ac:dyDescent="0.35">
      <c r="A5562" s="1">
        <v>44163</v>
      </c>
      <c r="B5562" t="s">
        <v>76</v>
      </c>
      <c r="C5562">
        <v>712936</v>
      </c>
      <c r="F5562">
        <v>5775</v>
      </c>
      <c r="H5562">
        <v>1211</v>
      </c>
      <c r="J5562">
        <v>686</v>
      </c>
      <c r="N5562" s="2">
        <v>44163</v>
      </c>
      <c r="O5562" t="s">
        <v>8132</v>
      </c>
      <c r="P5562" t="s">
        <v>8035</v>
      </c>
      <c r="Q5562">
        <v>12838</v>
      </c>
      <c r="S5562">
        <v>712936</v>
      </c>
      <c r="T5562">
        <v>10368278</v>
      </c>
      <c r="U5562">
        <v>712936</v>
      </c>
      <c r="V5562">
        <v>17</v>
      </c>
      <c r="W5562">
        <v>152</v>
      </c>
      <c r="X5562">
        <v>0</v>
      </c>
      <c r="Y5562">
        <v>0</v>
      </c>
      <c r="Z5562">
        <v>7873</v>
      </c>
      <c r="AA5562">
        <v>79055</v>
      </c>
      <c r="AB5562" s="2">
        <v>45055.002986111111</v>
      </c>
      <c r="AC5562" t="s">
        <v>32</v>
      </c>
    </row>
    <row r="5563" spans="1:29" x14ac:dyDescent="0.35">
      <c r="A5563" s="1">
        <v>44163</v>
      </c>
      <c r="B5563" t="s">
        <v>78</v>
      </c>
      <c r="C5563">
        <v>329008</v>
      </c>
      <c r="D5563">
        <v>1845743</v>
      </c>
      <c r="F5563">
        <v>3381</v>
      </c>
      <c r="G5563">
        <v>25329</v>
      </c>
      <c r="H5563">
        <v>938</v>
      </c>
      <c r="I5563">
        <v>4604</v>
      </c>
      <c r="J5563">
        <v>356</v>
      </c>
      <c r="N5563" s="2">
        <v>44162.999305555553</v>
      </c>
      <c r="O5563" t="s">
        <v>8133</v>
      </c>
      <c r="P5563" t="s">
        <v>8092</v>
      </c>
      <c r="Q5563">
        <v>5663</v>
      </c>
      <c r="R5563">
        <v>25329</v>
      </c>
      <c r="S5563">
        <v>2174751</v>
      </c>
      <c r="T5563">
        <v>4183401</v>
      </c>
      <c r="U5563">
        <v>2174751</v>
      </c>
      <c r="V5563">
        <v>18</v>
      </c>
      <c r="W5563">
        <v>69</v>
      </c>
      <c r="X5563">
        <v>389</v>
      </c>
      <c r="Y5563">
        <v>8170</v>
      </c>
      <c r="Z5563">
        <v>4471</v>
      </c>
      <c r="AA5563">
        <v>34805</v>
      </c>
      <c r="AB5563" s="2">
        <v>45055.002986111111</v>
      </c>
      <c r="AC5563" t="s">
        <v>32</v>
      </c>
    </row>
    <row r="5564" spans="1:29" x14ac:dyDescent="0.35">
      <c r="A5564" s="1">
        <v>44163</v>
      </c>
      <c r="B5564" t="s">
        <v>80</v>
      </c>
      <c r="C5564">
        <v>153021</v>
      </c>
      <c r="D5564">
        <v>659403</v>
      </c>
      <c r="F5564">
        <v>802</v>
      </c>
      <c r="G5564">
        <v>5018</v>
      </c>
      <c r="H5564">
        <v>221</v>
      </c>
      <c r="I5564">
        <v>1329</v>
      </c>
      <c r="J5564">
        <v>73</v>
      </c>
      <c r="K5564">
        <v>389</v>
      </c>
      <c r="N5564" s="2">
        <v>44162.416666666664</v>
      </c>
      <c r="O5564" t="s">
        <v>8134</v>
      </c>
      <c r="P5564" t="s">
        <v>8051</v>
      </c>
      <c r="Q5564">
        <v>1529</v>
      </c>
      <c r="R5564">
        <v>5018</v>
      </c>
      <c r="S5564">
        <v>812424</v>
      </c>
      <c r="T5564">
        <v>812424</v>
      </c>
      <c r="U5564">
        <v>812424</v>
      </c>
      <c r="V5564">
        <v>20</v>
      </c>
      <c r="W5564">
        <v>0</v>
      </c>
      <c r="X5564">
        <v>0</v>
      </c>
      <c r="Y5564">
        <v>0</v>
      </c>
      <c r="Z5564">
        <v>0</v>
      </c>
      <c r="AA5564">
        <v>0</v>
      </c>
      <c r="AB5564" s="2">
        <v>45055.002986111111</v>
      </c>
      <c r="AC5564" t="s">
        <v>32</v>
      </c>
    </row>
    <row r="5565" spans="1:29" x14ac:dyDescent="0.35">
      <c r="A5565" s="1">
        <v>44163</v>
      </c>
      <c r="B5565" t="s">
        <v>83</v>
      </c>
      <c r="C5565">
        <v>174182</v>
      </c>
      <c r="F5565">
        <v>1722</v>
      </c>
      <c r="G5565">
        <v>9981</v>
      </c>
      <c r="H5565">
        <v>408</v>
      </c>
      <c r="I5565">
        <v>2451</v>
      </c>
      <c r="J5565">
        <v>220</v>
      </c>
      <c r="L5565">
        <v>27998</v>
      </c>
      <c r="N5565" s="2">
        <v>44163</v>
      </c>
      <c r="O5565" t="s">
        <v>8135</v>
      </c>
      <c r="P5565" t="s">
        <v>8035</v>
      </c>
      <c r="Q5565">
        <v>1885</v>
      </c>
      <c r="R5565">
        <v>9981</v>
      </c>
      <c r="S5565">
        <v>174182</v>
      </c>
      <c r="T5565">
        <v>2548528</v>
      </c>
      <c r="U5565">
        <v>174182</v>
      </c>
      <c r="V5565">
        <v>21</v>
      </c>
      <c r="W5565">
        <v>14</v>
      </c>
      <c r="X5565">
        <v>74</v>
      </c>
      <c r="Y5565">
        <v>0</v>
      </c>
      <c r="Z5565">
        <v>2427</v>
      </c>
      <c r="AA5565">
        <v>19970</v>
      </c>
      <c r="AB5565" s="2">
        <v>45055.002986111111</v>
      </c>
      <c r="AC5565" t="s">
        <v>32</v>
      </c>
    </row>
    <row r="5566" spans="1:29" x14ac:dyDescent="0.35">
      <c r="A5566" s="1">
        <v>44163</v>
      </c>
      <c r="B5566" t="s">
        <v>85</v>
      </c>
      <c r="C5566">
        <v>230602</v>
      </c>
      <c r="D5566">
        <v>3148141</v>
      </c>
      <c r="F5566">
        <v>1074</v>
      </c>
      <c r="J5566">
        <v>125</v>
      </c>
      <c r="L5566">
        <v>192488</v>
      </c>
      <c r="N5566" s="2">
        <v>44162.541666666664</v>
      </c>
      <c r="O5566" t="s">
        <v>8136</v>
      </c>
      <c r="P5566" t="s">
        <v>8137</v>
      </c>
      <c r="Q5566">
        <v>6391</v>
      </c>
      <c r="S5566">
        <v>3378743</v>
      </c>
      <c r="T5566">
        <v>3378743</v>
      </c>
      <c r="U5566">
        <v>3378743</v>
      </c>
      <c r="V5566">
        <v>22</v>
      </c>
      <c r="W5566">
        <v>0</v>
      </c>
      <c r="X5566">
        <v>0</v>
      </c>
      <c r="Y5566">
        <v>0</v>
      </c>
      <c r="Z5566">
        <v>0</v>
      </c>
      <c r="AA5566">
        <v>0</v>
      </c>
      <c r="AB5566" s="2">
        <v>45055.002986111111</v>
      </c>
      <c r="AC5566" t="s">
        <v>32</v>
      </c>
    </row>
    <row r="5567" spans="1:29" x14ac:dyDescent="0.35">
      <c r="A5567" s="1">
        <v>44163</v>
      </c>
      <c r="B5567" t="s">
        <v>88</v>
      </c>
      <c r="C5567">
        <v>222469</v>
      </c>
      <c r="D5567">
        <v>3104965</v>
      </c>
      <c r="F5567">
        <v>1045</v>
      </c>
      <c r="G5567">
        <v>14139</v>
      </c>
      <c r="H5567">
        <v>225</v>
      </c>
      <c r="J5567">
        <v>111</v>
      </c>
      <c r="L5567">
        <v>155473</v>
      </c>
      <c r="N5567" s="2">
        <v>44163.333333333336</v>
      </c>
      <c r="O5567" t="s">
        <v>8138</v>
      </c>
      <c r="P5567" t="s">
        <v>8139</v>
      </c>
      <c r="Q5567">
        <v>10676</v>
      </c>
      <c r="R5567">
        <v>14139</v>
      </c>
      <c r="S5567">
        <v>3327434</v>
      </c>
      <c r="T5567">
        <v>8322705</v>
      </c>
      <c r="U5567">
        <v>3327434</v>
      </c>
      <c r="V5567">
        <v>25</v>
      </c>
      <c r="W5567">
        <v>41</v>
      </c>
      <c r="X5567">
        <v>0</v>
      </c>
      <c r="Y5567">
        <v>15037</v>
      </c>
      <c r="Z5567">
        <v>3217</v>
      </c>
      <c r="AA5567">
        <v>72269</v>
      </c>
      <c r="AB5567" s="2">
        <v>45055.002986111111</v>
      </c>
      <c r="AC5567" t="s">
        <v>32</v>
      </c>
    </row>
    <row r="5568" spans="1:29" x14ac:dyDescent="0.35">
      <c r="A5568" s="1">
        <v>44163</v>
      </c>
      <c r="B5568" t="s">
        <v>90</v>
      </c>
      <c r="C5568">
        <v>194448</v>
      </c>
      <c r="D5568">
        <v>2123122</v>
      </c>
      <c r="F5568">
        <v>1446</v>
      </c>
      <c r="G5568">
        <v>20713</v>
      </c>
      <c r="H5568">
        <v>351</v>
      </c>
      <c r="L5568">
        <v>8599</v>
      </c>
      <c r="N5568" s="2">
        <v>44163.416666666664</v>
      </c>
      <c r="O5568" t="s">
        <v>8140</v>
      </c>
      <c r="P5568" t="s">
        <v>8141</v>
      </c>
      <c r="Q5568">
        <v>4602</v>
      </c>
      <c r="R5568">
        <v>20713</v>
      </c>
      <c r="S5568">
        <v>2317570</v>
      </c>
      <c r="T5568">
        <v>4363150</v>
      </c>
      <c r="U5568">
        <v>2317570</v>
      </c>
      <c r="V5568">
        <v>24</v>
      </c>
      <c r="W5568">
        <v>33</v>
      </c>
      <c r="X5568">
        <v>201</v>
      </c>
      <c r="Y5568">
        <v>10435</v>
      </c>
      <c r="Z5568">
        <v>1590</v>
      </c>
      <c r="AA5568">
        <v>27708</v>
      </c>
      <c r="AB5568" s="2">
        <v>45055.002986111111</v>
      </c>
      <c r="AC5568" t="s">
        <v>32</v>
      </c>
    </row>
    <row r="5569" spans="1:29" x14ac:dyDescent="0.35">
      <c r="A5569" s="1">
        <v>44163</v>
      </c>
      <c r="B5569" t="s">
        <v>93</v>
      </c>
      <c r="C5569">
        <v>11288</v>
      </c>
      <c r="F5569">
        <v>125</v>
      </c>
      <c r="G5569">
        <v>689</v>
      </c>
      <c r="H5569">
        <v>49</v>
      </c>
      <c r="J5569">
        <v>18</v>
      </c>
      <c r="L5569">
        <v>8822</v>
      </c>
      <c r="N5569" s="2">
        <v>44162.999305555553</v>
      </c>
      <c r="O5569" t="s">
        <v>8142</v>
      </c>
      <c r="P5569" t="s">
        <v>8092</v>
      </c>
      <c r="Q5569">
        <v>191</v>
      </c>
      <c r="R5569">
        <v>689</v>
      </c>
      <c r="S5569">
        <v>11288</v>
      </c>
      <c r="T5569">
        <v>848207</v>
      </c>
      <c r="U5569">
        <v>11288</v>
      </c>
      <c r="V5569">
        <v>23</v>
      </c>
      <c r="W5569">
        <v>1</v>
      </c>
      <c r="X5569">
        <v>2</v>
      </c>
      <c r="Y5569">
        <v>0</v>
      </c>
      <c r="Z5569">
        <v>23</v>
      </c>
      <c r="AA5569">
        <v>3190</v>
      </c>
      <c r="AB5569" s="2">
        <v>45055.002986111111</v>
      </c>
      <c r="AC5569" t="s">
        <v>32</v>
      </c>
    </row>
    <row r="5570" spans="1:29" x14ac:dyDescent="0.35">
      <c r="A5570" s="1">
        <v>44163</v>
      </c>
      <c r="B5570" t="s">
        <v>95</v>
      </c>
      <c r="C5570">
        <v>378152</v>
      </c>
      <c r="F5570">
        <v>4097</v>
      </c>
      <c r="H5570">
        <v>832</v>
      </c>
      <c r="J5570">
        <v>472</v>
      </c>
      <c r="L5570">
        <v>165269</v>
      </c>
      <c r="N5570" s="2">
        <v>44163</v>
      </c>
      <c r="O5570" t="s">
        <v>8143</v>
      </c>
      <c r="P5570" t="s">
        <v>8035</v>
      </c>
      <c r="Q5570">
        <v>9467</v>
      </c>
      <c r="S5570">
        <v>378152</v>
      </c>
      <c r="T5570">
        <v>6641888</v>
      </c>
      <c r="U5570">
        <v>378152</v>
      </c>
      <c r="V5570">
        <v>26</v>
      </c>
      <c r="W5570">
        <v>110</v>
      </c>
      <c r="X5570">
        <v>0</v>
      </c>
      <c r="Y5570">
        <v>0</v>
      </c>
      <c r="Z5570">
        <v>8351</v>
      </c>
      <c r="AA5570">
        <v>59320</v>
      </c>
      <c r="AB5570" s="2">
        <v>45055.002986111111</v>
      </c>
      <c r="AC5570" t="s">
        <v>32</v>
      </c>
    </row>
    <row r="5571" spans="1:29" x14ac:dyDescent="0.35">
      <c r="A5571" s="1">
        <v>44163</v>
      </c>
      <c r="B5571" t="s">
        <v>97</v>
      </c>
      <c r="C5571">
        <v>304023</v>
      </c>
      <c r="D5571">
        <v>2170530</v>
      </c>
      <c r="F5571">
        <v>1785</v>
      </c>
      <c r="G5571">
        <v>16423</v>
      </c>
      <c r="H5571">
        <v>386</v>
      </c>
      <c r="I5571">
        <v>3715</v>
      </c>
      <c r="L5571">
        <v>257485</v>
      </c>
      <c r="N5571" s="2">
        <v>44162.708333333336</v>
      </c>
      <c r="O5571" t="s">
        <v>8144</v>
      </c>
      <c r="P5571" t="s">
        <v>8145</v>
      </c>
      <c r="Q5571">
        <v>3521</v>
      </c>
      <c r="R5571">
        <v>16423</v>
      </c>
      <c r="S5571">
        <v>2474553</v>
      </c>
      <c r="T5571">
        <v>4027255</v>
      </c>
      <c r="U5571">
        <v>2474553</v>
      </c>
      <c r="V5571">
        <v>27</v>
      </c>
      <c r="W5571">
        <v>45</v>
      </c>
      <c r="X5571">
        <v>380</v>
      </c>
      <c r="Y5571">
        <v>39310</v>
      </c>
      <c r="Z5571">
        <v>9022</v>
      </c>
      <c r="AA5571">
        <v>105119</v>
      </c>
      <c r="AB5571" s="2">
        <v>45055.002986111111</v>
      </c>
      <c r="AC5571" t="s">
        <v>32</v>
      </c>
    </row>
    <row r="5572" spans="1:29" x14ac:dyDescent="0.35">
      <c r="A5572" s="1">
        <v>44163</v>
      </c>
      <c r="B5572" t="s">
        <v>100</v>
      </c>
      <c r="C5572">
        <v>292740</v>
      </c>
      <c r="D5572">
        <v>1504793</v>
      </c>
      <c r="F5572">
        <v>2813</v>
      </c>
      <c r="H5572">
        <v>665</v>
      </c>
      <c r="J5572">
        <v>367</v>
      </c>
      <c r="N5572" s="2">
        <v>44163.040972222225</v>
      </c>
      <c r="O5572" t="s">
        <v>8146</v>
      </c>
      <c r="P5572" t="s">
        <v>8147</v>
      </c>
      <c r="Q5572">
        <v>3817</v>
      </c>
      <c r="S5572">
        <v>1797533</v>
      </c>
      <c r="T5572">
        <v>3042148</v>
      </c>
      <c r="U5572">
        <v>1797533</v>
      </c>
      <c r="V5572">
        <v>29</v>
      </c>
      <c r="W5572">
        <v>8</v>
      </c>
      <c r="X5572">
        <v>0</v>
      </c>
      <c r="Y5572">
        <v>3916</v>
      </c>
      <c r="Z5572">
        <v>2204</v>
      </c>
      <c r="AA5572">
        <v>14329</v>
      </c>
      <c r="AB5572" s="2">
        <v>45055.002986111111</v>
      </c>
      <c r="AC5572" t="s">
        <v>32</v>
      </c>
    </row>
    <row r="5573" spans="1:29" x14ac:dyDescent="0.35">
      <c r="A5573" s="1">
        <v>44163</v>
      </c>
      <c r="B5573" t="s">
        <v>103</v>
      </c>
      <c r="C5573">
        <v>104</v>
      </c>
      <c r="D5573">
        <v>16747</v>
      </c>
      <c r="G5573">
        <v>4</v>
      </c>
      <c r="L5573">
        <v>29</v>
      </c>
      <c r="N5573" s="2">
        <v>44162</v>
      </c>
      <c r="O5573" t="s">
        <v>8148</v>
      </c>
      <c r="P5573" t="s">
        <v>8066</v>
      </c>
      <c r="Q5573">
        <v>2</v>
      </c>
      <c r="R5573">
        <v>4</v>
      </c>
      <c r="S5573">
        <v>16851</v>
      </c>
      <c r="T5573">
        <v>16851</v>
      </c>
      <c r="U5573">
        <v>16851</v>
      </c>
      <c r="V5573">
        <v>69</v>
      </c>
      <c r="W5573">
        <v>0</v>
      </c>
      <c r="X5573">
        <v>0</v>
      </c>
      <c r="Y5573">
        <v>0</v>
      </c>
      <c r="Z5573">
        <v>0</v>
      </c>
      <c r="AA5573">
        <v>0</v>
      </c>
      <c r="AB5573" s="2">
        <v>45055.002986111111</v>
      </c>
      <c r="AC5573" t="s">
        <v>32</v>
      </c>
    </row>
    <row r="5574" spans="1:29" x14ac:dyDescent="0.35">
      <c r="A5574" s="1">
        <v>44163</v>
      </c>
      <c r="B5574" t="s">
        <v>106</v>
      </c>
      <c r="C5574">
        <v>149940</v>
      </c>
      <c r="D5574">
        <v>947272</v>
      </c>
      <c r="F5574">
        <v>1058</v>
      </c>
      <c r="G5574">
        <v>7294</v>
      </c>
      <c r="H5574">
        <v>245</v>
      </c>
      <c r="J5574">
        <v>130</v>
      </c>
      <c r="L5574">
        <v>121637</v>
      </c>
      <c r="N5574" s="2">
        <v>44162</v>
      </c>
      <c r="O5574" t="s">
        <v>8149</v>
      </c>
      <c r="P5574" t="s">
        <v>8066</v>
      </c>
      <c r="Q5574">
        <v>3779</v>
      </c>
      <c r="R5574">
        <v>7294</v>
      </c>
      <c r="S5574">
        <v>1097212</v>
      </c>
      <c r="T5574">
        <v>1097212</v>
      </c>
      <c r="U5574">
        <v>1097212</v>
      </c>
      <c r="V5574">
        <v>28</v>
      </c>
      <c r="W5574">
        <v>10</v>
      </c>
      <c r="X5574">
        <v>0</v>
      </c>
      <c r="Y5574">
        <v>0</v>
      </c>
      <c r="Z5574">
        <v>1553</v>
      </c>
      <c r="AA5574">
        <v>1553</v>
      </c>
      <c r="AB5574" s="2">
        <v>45055.002986111111</v>
      </c>
      <c r="AC5574" t="s">
        <v>32</v>
      </c>
    </row>
    <row r="5575" spans="1:29" x14ac:dyDescent="0.35">
      <c r="A5575" s="1">
        <v>44163</v>
      </c>
      <c r="B5575" t="s">
        <v>108</v>
      </c>
      <c r="C5575">
        <v>60845</v>
      </c>
      <c r="F5575">
        <v>461</v>
      </c>
      <c r="G5575">
        <v>2569</v>
      </c>
      <c r="H5575">
        <v>99</v>
      </c>
      <c r="J5575">
        <v>47</v>
      </c>
      <c r="L5575">
        <v>44100</v>
      </c>
      <c r="N5575" s="2">
        <v>44163.082638888889</v>
      </c>
      <c r="O5575" t="s">
        <v>8150</v>
      </c>
      <c r="P5575" t="s">
        <v>8117</v>
      </c>
      <c r="Q5575">
        <v>669</v>
      </c>
      <c r="R5575">
        <v>2569</v>
      </c>
      <c r="S5575">
        <v>60845</v>
      </c>
      <c r="T5575">
        <v>645393</v>
      </c>
      <c r="U5575">
        <v>60845</v>
      </c>
      <c r="V5575">
        <v>30</v>
      </c>
      <c r="W5575">
        <v>12</v>
      </c>
      <c r="X5575">
        <v>43</v>
      </c>
      <c r="Y5575">
        <v>0</v>
      </c>
      <c r="Z5575">
        <v>1049</v>
      </c>
      <c r="AA5575">
        <v>2879</v>
      </c>
      <c r="AB5575" s="2">
        <v>45055.002986111111</v>
      </c>
      <c r="AC5575" t="s">
        <v>32</v>
      </c>
    </row>
    <row r="5576" spans="1:29" x14ac:dyDescent="0.35">
      <c r="A5576" s="1">
        <v>44163</v>
      </c>
      <c r="B5576" t="s">
        <v>110</v>
      </c>
      <c r="C5576">
        <v>357958</v>
      </c>
      <c r="F5576">
        <v>1840</v>
      </c>
      <c r="H5576">
        <v>450</v>
      </c>
      <c r="N5576" s="2">
        <v>44163.472222222219</v>
      </c>
      <c r="O5576" t="s">
        <v>8151</v>
      </c>
      <c r="P5576" t="s">
        <v>8152</v>
      </c>
      <c r="Q5576">
        <v>5219</v>
      </c>
      <c r="S5576">
        <v>357958</v>
      </c>
      <c r="T5576">
        <v>5129863</v>
      </c>
      <c r="U5576">
        <v>357958</v>
      </c>
      <c r="V5576">
        <v>37</v>
      </c>
      <c r="W5576">
        <v>9</v>
      </c>
      <c r="X5576">
        <v>0</v>
      </c>
      <c r="Y5576">
        <v>0</v>
      </c>
      <c r="Z5576">
        <v>3444</v>
      </c>
      <c r="AA5576">
        <v>40408</v>
      </c>
      <c r="AB5576" s="2">
        <v>45055.002986111111</v>
      </c>
      <c r="AC5576" t="s">
        <v>32</v>
      </c>
    </row>
    <row r="5577" spans="1:29" x14ac:dyDescent="0.35">
      <c r="A5577" s="1">
        <v>44163</v>
      </c>
      <c r="B5577" t="s">
        <v>113</v>
      </c>
      <c r="C5577">
        <v>79359</v>
      </c>
      <c r="D5577">
        <v>269446</v>
      </c>
      <c r="F5577">
        <v>345</v>
      </c>
      <c r="G5577">
        <v>2649</v>
      </c>
      <c r="H5577">
        <v>43</v>
      </c>
      <c r="I5577">
        <v>416</v>
      </c>
      <c r="L5577">
        <v>69669</v>
      </c>
      <c r="N5577" s="2">
        <v>44163.082638888889</v>
      </c>
      <c r="O5577" t="s">
        <v>8153</v>
      </c>
      <c r="P5577" t="s">
        <v>8117</v>
      </c>
      <c r="Q5577">
        <v>921</v>
      </c>
      <c r="R5577">
        <v>2649</v>
      </c>
      <c r="S5577">
        <v>348805</v>
      </c>
      <c r="T5577">
        <v>1072080</v>
      </c>
      <c r="U5577">
        <v>348805</v>
      </c>
      <c r="V5577">
        <v>38</v>
      </c>
      <c r="W5577">
        <v>13</v>
      </c>
      <c r="X5577">
        <v>29</v>
      </c>
      <c r="Y5577">
        <v>607</v>
      </c>
      <c r="Z5577">
        <v>795</v>
      </c>
      <c r="AA5577">
        <v>6923</v>
      </c>
      <c r="AB5577" s="2">
        <v>45055.002986111111</v>
      </c>
      <c r="AC5577" t="s">
        <v>32</v>
      </c>
    </row>
    <row r="5578" spans="1:29" x14ac:dyDescent="0.35">
      <c r="A5578" s="1">
        <v>44163</v>
      </c>
      <c r="B5578" t="s">
        <v>115</v>
      </c>
      <c r="C5578">
        <v>124066</v>
      </c>
      <c r="D5578">
        <v>610414</v>
      </c>
      <c r="F5578">
        <v>931</v>
      </c>
      <c r="G5578">
        <v>4216</v>
      </c>
      <c r="L5578">
        <v>61605</v>
      </c>
      <c r="N5578" s="2">
        <v>44162.9375</v>
      </c>
      <c r="O5578" t="s">
        <v>8154</v>
      </c>
      <c r="P5578" t="s">
        <v>8155</v>
      </c>
      <c r="Q5578">
        <v>984</v>
      </c>
      <c r="R5578">
        <v>4216</v>
      </c>
      <c r="S5578">
        <v>734480</v>
      </c>
      <c r="T5578">
        <v>1339345</v>
      </c>
      <c r="U5578">
        <v>734480</v>
      </c>
      <c r="V5578">
        <v>31</v>
      </c>
      <c r="W5578">
        <v>2</v>
      </c>
      <c r="X5578">
        <v>24</v>
      </c>
      <c r="Y5578">
        <v>1725</v>
      </c>
      <c r="Z5578">
        <v>1114</v>
      </c>
      <c r="AA5578">
        <v>6744</v>
      </c>
      <c r="AB5578" s="2">
        <v>45055.002986111111</v>
      </c>
      <c r="AC5578" t="s">
        <v>32</v>
      </c>
    </row>
    <row r="5579" spans="1:29" x14ac:dyDescent="0.35">
      <c r="A5579" s="1">
        <v>44163</v>
      </c>
      <c r="B5579" t="s">
        <v>118</v>
      </c>
      <c r="C5579">
        <v>20002</v>
      </c>
      <c r="D5579">
        <v>399197</v>
      </c>
      <c r="F5579">
        <v>133</v>
      </c>
      <c r="G5579">
        <v>837</v>
      </c>
      <c r="I5579">
        <v>276</v>
      </c>
      <c r="L5579">
        <v>14642</v>
      </c>
      <c r="N5579" s="2">
        <v>44163.375</v>
      </c>
      <c r="O5579" t="s">
        <v>8156</v>
      </c>
      <c r="P5579" t="s">
        <v>8157</v>
      </c>
      <c r="Q5579">
        <v>523</v>
      </c>
      <c r="R5579">
        <v>837</v>
      </c>
      <c r="S5579">
        <v>419199</v>
      </c>
      <c r="T5579">
        <v>785563</v>
      </c>
      <c r="U5579">
        <v>419199</v>
      </c>
      <c r="V5579">
        <v>33</v>
      </c>
      <c r="W5579">
        <v>6</v>
      </c>
      <c r="X5579">
        <v>1</v>
      </c>
      <c r="Y5579">
        <v>2179</v>
      </c>
      <c r="Z5579">
        <v>689</v>
      </c>
      <c r="AA5579">
        <v>0</v>
      </c>
      <c r="AB5579" s="2">
        <v>45055.002986111111</v>
      </c>
      <c r="AC5579" t="s">
        <v>32</v>
      </c>
    </row>
    <row r="5580" spans="1:29" x14ac:dyDescent="0.35">
      <c r="A5580" s="1">
        <v>44163</v>
      </c>
      <c r="B5580" t="s">
        <v>121</v>
      </c>
      <c r="C5580">
        <v>358584</v>
      </c>
      <c r="D5580">
        <v>5613309</v>
      </c>
      <c r="F5580">
        <v>2830</v>
      </c>
      <c r="G5580">
        <v>41118</v>
      </c>
      <c r="H5580">
        <v>560</v>
      </c>
      <c r="J5580">
        <v>305</v>
      </c>
      <c r="N5580" s="2">
        <v>44163</v>
      </c>
      <c r="O5580" t="s">
        <v>8158</v>
      </c>
      <c r="P5580" t="s">
        <v>8035</v>
      </c>
      <c r="Q5580">
        <v>16965</v>
      </c>
      <c r="R5580">
        <v>41118</v>
      </c>
      <c r="S5580">
        <v>5971893</v>
      </c>
      <c r="T5580">
        <v>5971893</v>
      </c>
      <c r="U5580">
        <v>5971893</v>
      </c>
      <c r="V5580">
        <v>34</v>
      </c>
      <c r="W5580">
        <v>23</v>
      </c>
      <c r="X5580">
        <v>136</v>
      </c>
      <c r="Y5580">
        <v>103875</v>
      </c>
      <c r="Z5580">
        <v>4530</v>
      </c>
      <c r="AA5580">
        <v>108405</v>
      </c>
      <c r="AB5580" s="2">
        <v>45055.002986111111</v>
      </c>
      <c r="AC5580" t="s">
        <v>32</v>
      </c>
    </row>
    <row r="5581" spans="1:29" x14ac:dyDescent="0.35">
      <c r="A5581" s="1">
        <v>44163</v>
      </c>
      <c r="B5581" t="s">
        <v>123</v>
      </c>
      <c r="C5581">
        <v>93982</v>
      </c>
      <c r="F5581">
        <v>854</v>
      </c>
      <c r="G5581">
        <v>6631</v>
      </c>
      <c r="L5581">
        <v>31482</v>
      </c>
      <c r="N5581" s="2">
        <v>44163.729166666664</v>
      </c>
      <c r="O5581" t="s">
        <v>8159</v>
      </c>
      <c r="P5581" t="s">
        <v>8160</v>
      </c>
      <c r="Q5581">
        <v>1527</v>
      </c>
      <c r="R5581">
        <v>6631</v>
      </c>
      <c r="S5581">
        <v>93982</v>
      </c>
      <c r="T5581">
        <v>1536202</v>
      </c>
      <c r="U5581">
        <v>93982</v>
      </c>
      <c r="V5581">
        <v>35</v>
      </c>
      <c r="W5581">
        <v>23</v>
      </c>
      <c r="X5581">
        <v>89</v>
      </c>
      <c r="Y5581">
        <v>0</v>
      </c>
      <c r="Z5581">
        <v>2130</v>
      </c>
      <c r="AA5581">
        <v>14455</v>
      </c>
      <c r="AB5581" s="2">
        <v>45055.002986111111</v>
      </c>
      <c r="AC5581" t="s">
        <v>32</v>
      </c>
    </row>
    <row r="5582" spans="1:29" x14ac:dyDescent="0.35">
      <c r="A5582" s="1">
        <v>44163</v>
      </c>
      <c r="B5582" t="s">
        <v>126</v>
      </c>
      <c r="C5582">
        <v>149229</v>
      </c>
      <c r="D5582">
        <v>823887</v>
      </c>
      <c r="F5582">
        <v>1460</v>
      </c>
      <c r="H5582">
        <v>317</v>
      </c>
      <c r="J5582">
        <v>162</v>
      </c>
      <c r="N5582" s="2">
        <v>44163</v>
      </c>
      <c r="O5582" t="s">
        <v>8161</v>
      </c>
      <c r="P5582" t="s">
        <v>8035</v>
      </c>
      <c r="Q5582">
        <v>2119</v>
      </c>
      <c r="S5582">
        <v>973116</v>
      </c>
      <c r="T5582">
        <v>1622816</v>
      </c>
      <c r="U5582">
        <v>973116</v>
      </c>
      <c r="V5582">
        <v>32</v>
      </c>
      <c r="W5582">
        <v>24</v>
      </c>
      <c r="X5582">
        <v>0</v>
      </c>
      <c r="Y5582">
        <v>4459</v>
      </c>
      <c r="Z5582">
        <v>2912</v>
      </c>
      <c r="AA5582">
        <v>15811</v>
      </c>
      <c r="AB5582" s="2">
        <v>45055.002986111111</v>
      </c>
      <c r="AC5582" t="s">
        <v>32</v>
      </c>
    </row>
    <row r="5583" spans="1:29" x14ac:dyDescent="0.35">
      <c r="A5583" s="1">
        <v>44163</v>
      </c>
      <c r="B5583" t="s">
        <v>128</v>
      </c>
      <c r="C5583">
        <v>634438</v>
      </c>
      <c r="F5583">
        <v>3287</v>
      </c>
      <c r="H5583">
        <v>654</v>
      </c>
      <c r="J5583">
        <v>331</v>
      </c>
      <c r="N5583" s="2">
        <v>44162.583333333336</v>
      </c>
      <c r="O5583" t="s">
        <v>8162</v>
      </c>
      <c r="P5583" t="s">
        <v>8163</v>
      </c>
      <c r="Q5583">
        <v>26632</v>
      </c>
      <c r="S5583">
        <v>634438</v>
      </c>
      <c r="T5583">
        <v>19115204</v>
      </c>
      <c r="U5583">
        <v>634438</v>
      </c>
      <c r="V5583">
        <v>36</v>
      </c>
      <c r="W5583">
        <v>44</v>
      </c>
      <c r="X5583">
        <v>0</v>
      </c>
      <c r="Y5583">
        <v>0</v>
      </c>
      <c r="Z5583">
        <v>6063</v>
      </c>
      <c r="AA5583">
        <v>152355</v>
      </c>
      <c r="AB5583" s="2">
        <v>45055.002986111111</v>
      </c>
      <c r="AC5583" t="s">
        <v>32</v>
      </c>
    </row>
    <row r="5584" spans="1:29" x14ac:dyDescent="0.35">
      <c r="A5584" s="1">
        <v>44163</v>
      </c>
      <c r="B5584" t="s">
        <v>131</v>
      </c>
      <c r="C5584">
        <v>406703</v>
      </c>
      <c r="F5584">
        <v>4740</v>
      </c>
      <c r="G5584">
        <v>26262</v>
      </c>
      <c r="H5584">
        <v>1120</v>
      </c>
      <c r="I5584">
        <v>4608</v>
      </c>
      <c r="J5584">
        <v>638</v>
      </c>
      <c r="L5584">
        <v>261353</v>
      </c>
      <c r="N5584" s="2">
        <v>44163.583333333336</v>
      </c>
      <c r="O5584" t="s">
        <v>8164</v>
      </c>
      <c r="P5584" t="s">
        <v>8081</v>
      </c>
      <c r="Q5584">
        <v>6378</v>
      </c>
      <c r="R5584">
        <v>26262</v>
      </c>
      <c r="S5584">
        <v>406703</v>
      </c>
      <c r="T5584">
        <v>6036137</v>
      </c>
      <c r="U5584">
        <v>406703</v>
      </c>
      <c r="V5584">
        <v>39</v>
      </c>
      <c r="W5584">
        <v>32</v>
      </c>
      <c r="X5584">
        <v>302</v>
      </c>
      <c r="Y5584">
        <v>0</v>
      </c>
      <c r="Z5584">
        <v>6895</v>
      </c>
      <c r="AA5584">
        <v>49840</v>
      </c>
      <c r="AB5584" s="2">
        <v>45055.002986111111</v>
      </c>
      <c r="AC5584" t="s">
        <v>32</v>
      </c>
    </row>
    <row r="5585" spans="1:29" x14ac:dyDescent="0.35">
      <c r="A5585" s="1">
        <v>44163</v>
      </c>
      <c r="B5585" t="s">
        <v>134</v>
      </c>
      <c r="C5585">
        <v>193824</v>
      </c>
      <c r="D5585">
        <v>1873468</v>
      </c>
      <c r="E5585">
        <v>8776</v>
      </c>
      <c r="F5585">
        <v>1653</v>
      </c>
      <c r="G5585">
        <v>12080</v>
      </c>
      <c r="H5585">
        <v>432</v>
      </c>
      <c r="L5585">
        <v>159894</v>
      </c>
      <c r="N5585" s="2">
        <v>44163</v>
      </c>
      <c r="O5585" t="s">
        <v>8165</v>
      </c>
      <c r="P5585" t="s">
        <v>8035</v>
      </c>
      <c r="Q5585">
        <v>1717</v>
      </c>
      <c r="R5585">
        <v>12080</v>
      </c>
      <c r="S5585">
        <v>2076068</v>
      </c>
      <c r="T5585">
        <v>2067292</v>
      </c>
      <c r="U5585">
        <v>2067292</v>
      </c>
      <c r="V5585">
        <v>40</v>
      </c>
      <c r="W5585">
        <v>13</v>
      </c>
      <c r="X5585">
        <v>182</v>
      </c>
      <c r="Y5585">
        <v>0</v>
      </c>
      <c r="Z5585">
        <v>6257</v>
      </c>
      <c r="AA5585">
        <v>6257</v>
      </c>
      <c r="AB5585" s="2">
        <v>45055.002986111111</v>
      </c>
      <c r="AC5585" t="s">
        <v>32</v>
      </c>
    </row>
    <row r="5586" spans="1:29" x14ac:dyDescent="0.35">
      <c r="A5586" s="1">
        <v>44163</v>
      </c>
      <c r="B5586" t="s">
        <v>136</v>
      </c>
      <c r="C5586">
        <v>70832</v>
      </c>
      <c r="D5586">
        <v>960604</v>
      </c>
      <c r="F5586">
        <v>569</v>
      </c>
      <c r="G5586">
        <v>4343</v>
      </c>
      <c r="H5586">
        <v>123</v>
      </c>
      <c r="J5586">
        <v>50</v>
      </c>
      <c r="N5586" s="2">
        <v>44162.125694444447</v>
      </c>
      <c r="O5586" t="s">
        <v>8166</v>
      </c>
      <c r="P5586" t="s">
        <v>8167</v>
      </c>
      <c r="Q5586">
        <v>885</v>
      </c>
      <c r="R5586">
        <v>4343</v>
      </c>
      <c r="S5586">
        <v>1031436</v>
      </c>
      <c r="T5586">
        <v>1935773</v>
      </c>
      <c r="U5586">
        <v>1031436</v>
      </c>
      <c r="V5586">
        <v>41</v>
      </c>
      <c r="W5586">
        <v>3</v>
      </c>
      <c r="X5586">
        <v>81</v>
      </c>
      <c r="Y5586">
        <v>-53</v>
      </c>
      <c r="Z5586">
        <v>826</v>
      </c>
      <c r="AA5586">
        <v>20307</v>
      </c>
      <c r="AB5586" s="2">
        <v>45055.002986111111</v>
      </c>
      <c r="AC5586" t="s">
        <v>32</v>
      </c>
    </row>
    <row r="5587" spans="1:29" x14ac:dyDescent="0.35">
      <c r="A5587" s="1">
        <v>44163</v>
      </c>
      <c r="B5587" t="s">
        <v>139</v>
      </c>
      <c r="C5587">
        <v>351667</v>
      </c>
      <c r="D5587">
        <v>2804464</v>
      </c>
      <c r="F5587">
        <v>4253</v>
      </c>
      <c r="H5587">
        <v>914</v>
      </c>
      <c r="J5587">
        <v>465</v>
      </c>
      <c r="L5587">
        <v>214516</v>
      </c>
      <c r="N5587" s="2">
        <v>44163.5</v>
      </c>
      <c r="O5587" t="s">
        <v>8168</v>
      </c>
      <c r="P5587" t="s">
        <v>8169</v>
      </c>
      <c r="Q5587">
        <v>10275</v>
      </c>
      <c r="S5587">
        <v>3156131</v>
      </c>
      <c r="T5587">
        <v>5617617</v>
      </c>
      <c r="U5587">
        <v>3156131</v>
      </c>
      <c r="V5587">
        <v>42</v>
      </c>
      <c r="W5587">
        <v>41</v>
      </c>
      <c r="X5587">
        <v>0</v>
      </c>
      <c r="Y5587">
        <v>18389</v>
      </c>
      <c r="Z5587">
        <v>8053</v>
      </c>
      <c r="AA5587">
        <v>66135</v>
      </c>
      <c r="AB5587" s="2">
        <v>45055.002986111111</v>
      </c>
      <c r="AC5587" t="s">
        <v>32</v>
      </c>
    </row>
    <row r="5588" spans="1:29" x14ac:dyDescent="0.35">
      <c r="A5588" s="1">
        <v>44163</v>
      </c>
      <c r="B5588" t="s">
        <v>142</v>
      </c>
      <c r="C5588">
        <v>51581</v>
      </c>
      <c r="D5588">
        <v>305972</v>
      </c>
      <c r="F5588">
        <v>573</v>
      </c>
      <c r="H5588">
        <v>92</v>
      </c>
      <c r="J5588">
        <v>90</v>
      </c>
      <c r="L5588">
        <v>42589</v>
      </c>
      <c r="N5588" s="2">
        <v>44163</v>
      </c>
      <c r="O5588" t="s">
        <v>8170</v>
      </c>
      <c r="P5588" t="s">
        <v>8035</v>
      </c>
      <c r="Q5588">
        <v>1083</v>
      </c>
      <c r="S5588">
        <v>357553</v>
      </c>
      <c r="T5588">
        <v>357553</v>
      </c>
      <c r="U5588">
        <v>357553</v>
      </c>
      <c r="V5588">
        <v>72</v>
      </c>
      <c r="W5588">
        <v>7</v>
      </c>
      <c r="X5588">
        <v>0</v>
      </c>
      <c r="Y5588">
        <v>0</v>
      </c>
      <c r="Z5588">
        <v>903</v>
      </c>
      <c r="AA5588">
        <v>903</v>
      </c>
      <c r="AB5588" s="2">
        <v>45055.002986111111</v>
      </c>
      <c r="AC5588" t="s">
        <v>32</v>
      </c>
    </row>
    <row r="5589" spans="1:29" x14ac:dyDescent="0.35">
      <c r="A5589" s="1">
        <v>44163</v>
      </c>
      <c r="B5589" t="s">
        <v>144</v>
      </c>
      <c r="C5589">
        <v>55017</v>
      </c>
      <c r="D5589">
        <v>468411</v>
      </c>
      <c r="F5589">
        <v>349</v>
      </c>
      <c r="G5589">
        <v>4530</v>
      </c>
      <c r="H5589">
        <v>39</v>
      </c>
      <c r="J5589">
        <v>19</v>
      </c>
      <c r="N5589" s="2">
        <v>44165.695833333331</v>
      </c>
      <c r="O5589" t="s">
        <v>8171</v>
      </c>
      <c r="P5589" t="s">
        <v>8090</v>
      </c>
      <c r="Q5589">
        <v>1363</v>
      </c>
      <c r="R5589">
        <v>4530</v>
      </c>
      <c r="S5589">
        <v>523428</v>
      </c>
      <c r="T5589">
        <v>1530255</v>
      </c>
      <c r="U5589">
        <v>523428</v>
      </c>
      <c r="V5589">
        <v>44</v>
      </c>
      <c r="W5589">
        <v>17</v>
      </c>
      <c r="X5589">
        <v>122</v>
      </c>
      <c r="Y5589">
        <v>1514</v>
      </c>
      <c r="Z5589">
        <v>1063</v>
      </c>
      <c r="AA5589">
        <v>11234</v>
      </c>
      <c r="AB5589" s="2">
        <v>45055.002986111111</v>
      </c>
      <c r="AC5589" t="s">
        <v>32</v>
      </c>
    </row>
    <row r="5590" spans="1:29" x14ac:dyDescent="0.35">
      <c r="A5590" s="1">
        <v>44163</v>
      </c>
      <c r="B5590" t="s">
        <v>147</v>
      </c>
      <c r="C5590">
        <v>214911</v>
      </c>
      <c r="D5590">
        <v>2155322</v>
      </c>
      <c r="F5590">
        <v>879</v>
      </c>
      <c r="G5590">
        <v>11802</v>
      </c>
      <c r="H5590">
        <v>236</v>
      </c>
      <c r="J5590">
        <v>117</v>
      </c>
      <c r="L5590">
        <v>112978</v>
      </c>
      <c r="N5590" s="2">
        <v>44161.999305555553</v>
      </c>
      <c r="O5590" t="s">
        <v>8172</v>
      </c>
      <c r="P5590" t="s">
        <v>8173</v>
      </c>
      <c r="Q5590">
        <v>4346</v>
      </c>
      <c r="R5590">
        <v>11802</v>
      </c>
      <c r="S5590">
        <v>2370233</v>
      </c>
      <c r="T5590">
        <v>2370233</v>
      </c>
      <c r="U5590">
        <v>2370233</v>
      </c>
      <c r="V5590">
        <v>45</v>
      </c>
      <c r="W5590">
        <v>0</v>
      </c>
      <c r="X5590">
        <v>8</v>
      </c>
      <c r="Y5590">
        <v>29405</v>
      </c>
      <c r="Z5590">
        <v>1791</v>
      </c>
      <c r="AA5590">
        <v>31196</v>
      </c>
      <c r="AB5590" s="2">
        <v>45055.002986111111</v>
      </c>
      <c r="AC5590" t="s">
        <v>32</v>
      </c>
    </row>
    <row r="5591" spans="1:29" x14ac:dyDescent="0.35">
      <c r="A5591" s="1">
        <v>44163</v>
      </c>
      <c r="B5591" t="s">
        <v>150</v>
      </c>
      <c r="C5591">
        <v>79099</v>
      </c>
      <c r="D5591">
        <v>246277</v>
      </c>
      <c r="F5591">
        <v>539</v>
      </c>
      <c r="G5591">
        <v>4400</v>
      </c>
      <c r="H5591">
        <v>95</v>
      </c>
      <c r="J5591">
        <v>55</v>
      </c>
      <c r="L5591">
        <v>61051</v>
      </c>
      <c r="N5591" s="2">
        <v>44162.583333333336</v>
      </c>
      <c r="O5591" t="s">
        <v>8174</v>
      </c>
      <c r="P5591" t="s">
        <v>8163</v>
      </c>
      <c r="Q5591">
        <v>942</v>
      </c>
      <c r="R5591">
        <v>4400</v>
      </c>
      <c r="S5591">
        <v>325376</v>
      </c>
      <c r="T5591">
        <v>509676</v>
      </c>
      <c r="U5591">
        <v>325376</v>
      </c>
      <c r="V5591">
        <v>46</v>
      </c>
      <c r="W5591">
        <v>54</v>
      </c>
      <c r="X5591">
        <v>47</v>
      </c>
      <c r="Y5591">
        <v>1073</v>
      </c>
      <c r="Z5591">
        <v>819</v>
      </c>
      <c r="AA5591">
        <v>2211</v>
      </c>
      <c r="AB5591" s="2">
        <v>45055.002986111111</v>
      </c>
      <c r="AC5591" t="s">
        <v>32</v>
      </c>
    </row>
    <row r="5592" spans="1:29" x14ac:dyDescent="0.35">
      <c r="A5592" s="1">
        <v>44163</v>
      </c>
      <c r="B5592" t="s">
        <v>152</v>
      </c>
      <c r="C5592">
        <v>363466</v>
      </c>
      <c r="F5592">
        <v>2450</v>
      </c>
      <c r="G5592">
        <v>12005</v>
      </c>
      <c r="H5592">
        <v>633</v>
      </c>
      <c r="J5592">
        <v>286</v>
      </c>
      <c r="L5592">
        <v>323376</v>
      </c>
      <c r="N5592" s="2">
        <v>44163.625</v>
      </c>
      <c r="O5592" t="s">
        <v>8175</v>
      </c>
      <c r="P5592" t="s">
        <v>8176</v>
      </c>
      <c r="Q5592">
        <v>4541</v>
      </c>
      <c r="R5592">
        <v>12005</v>
      </c>
      <c r="S5592">
        <v>363466</v>
      </c>
      <c r="T5592">
        <v>4441366</v>
      </c>
      <c r="U5592">
        <v>363466</v>
      </c>
      <c r="V5592">
        <v>47</v>
      </c>
      <c r="W5592">
        <v>15</v>
      </c>
      <c r="X5592">
        <v>31</v>
      </c>
      <c r="Y5592">
        <v>0</v>
      </c>
      <c r="Z5592">
        <v>6750</v>
      </c>
      <c r="AA5592">
        <v>42782</v>
      </c>
      <c r="AB5592" s="2">
        <v>45055.002986111111</v>
      </c>
      <c r="AC5592" t="s">
        <v>32</v>
      </c>
    </row>
    <row r="5593" spans="1:29" x14ac:dyDescent="0.35">
      <c r="A5593" s="1">
        <v>44163</v>
      </c>
      <c r="B5593" t="s">
        <v>155</v>
      </c>
      <c r="C5593">
        <v>1259657</v>
      </c>
      <c r="F5593">
        <v>8597</v>
      </c>
      <c r="H5593">
        <v>2427</v>
      </c>
      <c r="L5593">
        <v>950586</v>
      </c>
      <c r="N5593" s="2">
        <v>44163.649305555555</v>
      </c>
      <c r="O5593" t="s">
        <v>8177</v>
      </c>
      <c r="P5593" t="s">
        <v>8178</v>
      </c>
      <c r="Q5593">
        <v>21309</v>
      </c>
      <c r="S5593">
        <v>1259657</v>
      </c>
      <c r="T5593">
        <v>10912638</v>
      </c>
      <c r="U5593">
        <v>1259657</v>
      </c>
      <c r="V5593">
        <v>48</v>
      </c>
      <c r="W5593">
        <v>102</v>
      </c>
      <c r="X5593">
        <v>0</v>
      </c>
      <c r="Y5593">
        <v>0</v>
      </c>
      <c r="Z5593">
        <v>4325</v>
      </c>
      <c r="AA5593">
        <v>71749</v>
      </c>
      <c r="AB5593" s="2">
        <v>45055.002986111111</v>
      </c>
      <c r="AC5593" t="s">
        <v>32</v>
      </c>
    </row>
    <row r="5594" spans="1:29" x14ac:dyDescent="0.35">
      <c r="A5594" s="1">
        <v>44163</v>
      </c>
      <c r="B5594" t="s">
        <v>158</v>
      </c>
      <c r="C5594">
        <v>192087</v>
      </c>
      <c r="D5594">
        <v>1133006</v>
      </c>
      <c r="F5594">
        <v>581</v>
      </c>
      <c r="G5594">
        <v>8029</v>
      </c>
      <c r="H5594">
        <v>207</v>
      </c>
      <c r="I5594">
        <v>1470</v>
      </c>
      <c r="K5594">
        <v>533</v>
      </c>
      <c r="L5594">
        <v>129652</v>
      </c>
      <c r="N5594" s="2">
        <v>44163.464583333334</v>
      </c>
      <c r="O5594" t="s">
        <v>8179</v>
      </c>
      <c r="P5594" t="s">
        <v>8180</v>
      </c>
      <c r="Q5594">
        <v>863</v>
      </c>
      <c r="R5594">
        <v>8029</v>
      </c>
      <c r="S5594">
        <v>1325093</v>
      </c>
      <c r="T5594">
        <v>1808085</v>
      </c>
      <c r="U5594">
        <v>1325093</v>
      </c>
      <c r="V5594">
        <v>49</v>
      </c>
      <c r="W5594">
        <v>14</v>
      </c>
      <c r="X5594">
        <v>81</v>
      </c>
      <c r="Y5594">
        <v>4695</v>
      </c>
      <c r="Z5594">
        <v>2043</v>
      </c>
      <c r="AA5594">
        <v>10682</v>
      </c>
      <c r="AB5594" s="2">
        <v>45055.002986111111</v>
      </c>
      <c r="AC5594" t="s">
        <v>32</v>
      </c>
    </row>
    <row r="5595" spans="1:29" x14ac:dyDescent="0.35">
      <c r="A5595" s="1">
        <v>44163</v>
      </c>
      <c r="B5595" t="s">
        <v>161</v>
      </c>
      <c r="C5595">
        <v>233617</v>
      </c>
      <c r="E5595">
        <v>271</v>
      </c>
      <c r="F5595">
        <v>1585</v>
      </c>
      <c r="G5595">
        <v>14516</v>
      </c>
      <c r="H5595">
        <v>370</v>
      </c>
      <c r="J5595">
        <v>149</v>
      </c>
      <c r="N5595" s="2">
        <v>44162.708333333336</v>
      </c>
      <c r="O5595" t="s">
        <v>8181</v>
      </c>
      <c r="P5595" t="s">
        <v>8145</v>
      </c>
      <c r="Q5595">
        <v>4054</v>
      </c>
      <c r="R5595">
        <v>14516</v>
      </c>
      <c r="S5595">
        <v>233888</v>
      </c>
      <c r="T5595">
        <v>3295208</v>
      </c>
      <c r="U5595">
        <v>233617</v>
      </c>
      <c r="V5595">
        <v>51</v>
      </c>
      <c r="W5595">
        <v>10</v>
      </c>
      <c r="X5595">
        <v>65</v>
      </c>
      <c r="Y5595">
        <v>0</v>
      </c>
      <c r="Z5595">
        <v>3173</v>
      </c>
      <c r="AA5595">
        <v>25498</v>
      </c>
      <c r="AB5595" s="2">
        <v>45055.002986111111</v>
      </c>
      <c r="AC5595" t="s">
        <v>32</v>
      </c>
    </row>
    <row r="5596" spans="1:29" x14ac:dyDescent="0.35">
      <c r="A5596" s="1">
        <v>44163</v>
      </c>
      <c r="B5596" t="s">
        <v>163</v>
      </c>
      <c r="C5596">
        <v>1538</v>
      </c>
      <c r="D5596">
        <v>26734</v>
      </c>
      <c r="E5596">
        <v>73</v>
      </c>
      <c r="L5596">
        <v>1453</v>
      </c>
      <c r="N5596" s="2">
        <v>44163.513194444444</v>
      </c>
      <c r="O5596" t="s">
        <v>8182</v>
      </c>
      <c r="P5596" t="s">
        <v>8183</v>
      </c>
      <c r="Q5596">
        <v>23</v>
      </c>
      <c r="S5596">
        <v>28345</v>
      </c>
      <c r="T5596">
        <v>28272</v>
      </c>
      <c r="U5596">
        <v>28272</v>
      </c>
      <c r="V5596">
        <v>78</v>
      </c>
      <c r="W5596">
        <v>0</v>
      </c>
      <c r="X5596">
        <v>0</v>
      </c>
      <c r="Y5596">
        <v>219</v>
      </c>
      <c r="Z5596">
        <v>17</v>
      </c>
      <c r="AA5596">
        <v>236</v>
      </c>
      <c r="AB5596" s="2">
        <v>45055.002986111111</v>
      </c>
      <c r="AC5596" t="s">
        <v>32</v>
      </c>
    </row>
    <row r="5597" spans="1:29" x14ac:dyDescent="0.35">
      <c r="A5597" s="1">
        <v>44163</v>
      </c>
      <c r="B5597" t="s">
        <v>166</v>
      </c>
      <c r="C5597">
        <v>4155</v>
      </c>
      <c r="D5597">
        <v>217341</v>
      </c>
      <c r="F5597">
        <v>19</v>
      </c>
      <c r="H5597">
        <v>2</v>
      </c>
      <c r="L5597">
        <v>2474</v>
      </c>
      <c r="N5597" s="2">
        <v>44162.999305555553</v>
      </c>
      <c r="O5597" t="s">
        <v>8184</v>
      </c>
      <c r="P5597" t="s">
        <v>8092</v>
      </c>
      <c r="Q5597">
        <v>67</v>
      </c>
      <c r="S5597">
        <v>221496</v>
      </c>
      <c r="T5597">
        <v>547492</v>
      </c>
      <c r="U5597">
        <v>221496</v>
      </c>
      <c r="V5597">
        <v>50</v>
      </c>
      <c r="W5597">
        <v>0</v>
      </c>
      <c r="X5597">
        <v>0</v>
      </c>
      <c r="Y5597">
        <v>492</v>
      </c>
      <c r="Z5597">
        <v>40</v>
      </c>
      <c r="AA5597">
        <v>1313</v>
      </c>
      <c r="AB5597" s="2">
        <v>45055.002986111111</v>
      </c>
      <c r="AC5597" t="s">
        <v>32</v>
      </c>
    </row>
    <row r="5598" spans="1:29" x14ac:dyDescent="0.35">
      <c r="A5598" s="1">
        <v>44163</v>
      </c>
      <c r="B5598" t="s">
        <v>168</v>
      </c>
      <c r="C5598">
        <v>170937</v>
      </c>
      <c r="F5598">
        <v>990</v>
      </c>
      <c r="G5598">
        <v>10496</v>
      </c>
      <c r="H5598">
        <v>207</v>
      </c>
      <c r="J5598">
        <v>83</v>
      </c>
      <c r="N5598" s="2">
        <v>44162.124305555553</v>
      </c>
      <c r="O5598" t="s">
        <v>8185</v>
      </c>
      <c r="P5598" t="s">
        <v>8186</v>
      </c>
      <c r="Q5598">
        <v>2703</v>
      </c>
      <c r="R5598">
        <v>10496</v>
      </c>
      <c r="S5598">
        <v>170937</v>
      </c>
      <c r="T5598">
        <v>2894367</v>
      </c>
      <c r="U5598">
        <v>170937</v>
      </c>
      <c r="V5598">
        <v>53</v>
      </c>
      <c r="W5598">
        <v>-1</v>
      </c>
      <c r="X5598">
        <v>254</v>
      </c>
      <c r="Y5598">
        <v>0</v>
      </c>
      <c r="Z5598">
        <v>530</v>
      </c>
      <c r="AA5598">
        <v>0</v>
      </c>
      <c r="AB5598" s="2">
        <v>45055.002986111111</v>
      </c>
      <c r="AC5598" t="s">
        <v>32</v>
      </c>
    </row>
    <row r="5599" spans="1:29" x14ac:dyDescent="0.35">
      <c r="A5599" s="1">
        <v>44163</v>
      </c>
      <c r="B5599" t="s">
        <v>171</v>
      </c>
      <c r="C5599">
        <v>404999</v>
      </c>
      <c r="D5599">
        <v>2138110</v>
      </c>
      <c r="E5599">
        <v>148</v>
      </c>
      <c r="F5599">
        <v>1843</v>
      </c>
      <c r="G5599">
        <v>16882</v>
      </c>
      <c r="H5599">
        <v>400</v>
      </c>
      <c r="I5599">
        <v>1797</v>
      </c>
      <c r="L5599">
        <v>306770</v>
      </c>
      <c r="N5599" s="2">
        <v>44163</v>
      </c>
      <c r="O5599" t="s">
        <v>8187</v>
      </c>
      <c r="P5599" t="s">
        <v>8035</v>
      </c>
      <c r="Q5599">
        <v>3464</v>
      </c>
      <c r="R5599">
        <v>16882</v>
      </c>
      <c r="S5599">
        <v>2543257</v>
      </c>
      <c r="T5599">
        <v>4373089</v>
      </c>
      <c r="U5599">
        <v>2543109</v>
      </c>
      <c r="V5599">
        <v>55</v>
      </c>
      <c r="W5599">
        <v>30</v>
      </c>
      <c r="X5599">
        <v>167</v>
      </c>
      <c r="Y5599">
        <v>4410</v>
      </c>
      <c r="Z5599">
        <v>5473</v>
      </c>
      <c r="AA5599">
        <v>21209</v>
      </c>
      <c r="AB5599" s="2">
        <v>45055.002986111111</v>
      </c>
      <c r="AC5599" t="s">
        <v>32</v>
      </c>
    </row>
    <row r="5600" spans="1:29" x14ac:dyDescent="0.35">
      <c r="A5600" s="1">
        <v>44163</v>
      </c>
      <c r="B5600" t="s">
        <v>173</v>
      </c>
      <c r="C5600">
        <v>45845</v>
      </c>
      <c r="F5600">
        <v>540</v>
      </c>
      <c r="H5600">
        <v>151</v>
      </c>
      <c r="J5600">
        <v>63</v>
      </c>
      <c r="L5600">
        <v>29396</v>
      </c>
      <c r="N5600" s="2">
        <v>44162.999305555553</v>
      </c>
      <c r="O5600" t="s">
        <v>8188</v>
      </c>
      <c r="P5600" t="s">
        <v>8092</v>
      </c>
      <c r="Q5600">
        <v>718</v>
      </c>
      <c r="S5600">
        <v>45845</v>
      </c>
      <c r="T5600">
        <v>1105791</v>
      </c>
      <c r="U5600">
        <v>45845</v>
      </c>
      <c r="V5600">
        <v>54</v>
      </c>
      <c r="W5600">
        <v>6</v>
      </c>
      <c r="X5600">
        <v>0</v>
      </c>
      <c r="Y5600">
        <v>0</v>
      </c>
      <c r="Z5600">
        <v>799</v>
      </c>
      <c r="AA5600">
        <v>12802</v>
      </c>
      <c r="AB5600" s="2">
        <v>45055.002986111111</v>
      </c>
      <c r="AC5600" t="s">
        <v>32</v>
      </c>
    </row>
    <row r="5601" spans="1:29" x14ac:dyDescent="0.35">
      <c r="A5601" s="1">
        <v>44163</v>
      </c>
      <c r="B5601" t="s">
        <v>175</v>
      </c>
      <c r="C5601">
        <v>31929</v>
      </c>
      <c r="D5601">
        <v>138904</v>
      </c>
      <c r="F5601">
        <v>225</v>
      </c>
      <c r="G5601">
        <v>748</v>
      </c>
      <c r="L5601">
        <v>22798</v>
      </c>
      <c r="N5601" s="2">
        <v>44163</v>
      </c>
      <c r="O5601" t="s">
        <v>8189</v>
      </c>
      <c r="P5601" t="s">
        <v>8035</v>
      </c>
      <c r="Q5601">
        <v>215</v>
      </c>
      <c r="R5601">
        <v>748</v>
      </c>
      <c r="S5601">
        <v>170833</v>
      </c>
      <c r="T5601">
        <v>393376</v>
      </c>
      <c r="U5601">
        <v>170833</v>
      </c>
      <c r="V5601">
        <v>56</v>
      </c>
      <c r="W5601">
        <v>0</v>
      </c>
      <c r="X5601">
        <v>28</v>
      </c>
      <c r="Y5601">
        <v>0</v>
      </c>
      <c r="Z5601">
        <v>156</v>
      </c>
      <c r="AA5601">
        <v>-136</v>
      </c>
      <c r="AB5601" s="2">
        <v>45055.002986111111</v>
      </c>
      <c r="AC5601" t="s">
        <v>32</v>
      </c>
    </row>
    <row r="5602" spans="1:29" x14ac:dyDescent="0.35">
      <c r="A5602" s="1">
        <v>44162</v>
      </c>
      <c r="B5602" t="s">
        <v>29</v>
      </c>
      <c r="C5602">
        <v>29554</v>
      </c>
      <c r="F5602">
        <v>159</v>
      </c>
      <c r="G5602">
        <v>691</v>
      </c>
      <c r="J5602">
        <v>25</v>
      </c>
      <c r="N5602" s="2">
        <v>44162.165972222225</v>
      </c>
      <c r="O5602" t="s">
        <v>8190</v>
      </c>
      <c r="P5602" t="s">
        <v>8191</v>
      </c>
      <c r="Q5602">
        <v>119</v>
      </c>
      <c r="R5602">
        <v>691</v>
      </c>
      <c r="S5602">
        <v>29554</v>
      </c>
      <c r="T5602">
        <v>990773</v>
      </c>
      <c r="U5602">
        <v>29554</v>
      </c>
      <c r="V5602">
        <v>2</v>
      </c>
      <c r="W5602">
        <v>0</v>
      </c>
      <c r="X5602">
        <v>3</v>
      </c>
      <c r="Y5602">
        <v>0</v>
      </c>
      <c r="Z5602">
        <v>662</v>
      </c>
      <c r="AA5602">
        <v>21200</v>
      </c>
      <c r="AB5602" s="2">
        <v>45055.002986111111</v>
      </c>
      <c r="AC5602" t="s">
        <v>32</v>
      </c>
    </row>
    <row r="5603" spans="1:29" x14ac:dyDescent="0.35">
      <c r="A5603" s="1">
        <v>44162</v>
      </c>
      <c r="B5603" t="s">
        <v>33</v>
      </c>
      <c r="C5603">
        <v>242874</v>
      </c>
      <c r="D5603">
        <v>1365240</v>
      </c>
      <c r="F5603">
        <v>1526</v>
      </c>
      <c r="G5603">
        <v>24451</v>
      </c>
      <c r="I5603">
        <v>2228</v>
      </c>
      <c r="K5603">
        <v>1284</v>
      </c>
      <c r="L5603">
        <v>161946</v>
      </c>
      <c r="N5603" s="2">
        <v>44162.458333333336</v>
      </c>
      <c r="O5603" t="s">
        <v>8192</v>
      </c>
      <c r="P5603" t="s">
        <v>8193</v>
      </c>
      <c r="Q5603">
        <v>3572</v>
      </c>
      <c r="R5603">
        <v>24451</v>
      </c>
      <c r="S5603">
        <v>1608114</v>
      </c>
      <c r="T5603">
        <v>1567713</v>
      </c>
      <c r="U5603">
        <v>1608114</v>
      </c>
      <c r="V5603">
        <v>1</v>
      </c>
      <c r="W5603">
        <v>0</v>
      </c>
      <c r="X5603">
        <v>50</v>
      </c>
      <c r="Y5603">
        <v>4053</v>
      </c>
      <c r="Z5603">
        <v>917</v>
      </c>
      <c r="AA5603">
        <v>4771</v>
      </c>
      <c r="AB5603" s="2">
        <v>45055.002986111111</v>
      </c>
      <c r="AC5603" t="s">
        <v>32</v>
      </c>
    </row>
    <row r="5604" spans="1:29" x14ac:dyDescent="0.35">
      <c r="A5604" s="1">
        <v>44162</v>
      </c>
      <c r="B5604" t="s">
        <v>36</v>
      </c>
      <c r="C5604">
        <v>153677</v>
      </c>
      <c r="D5604">
        <v>1521090</v>
      </c>
      <c r="F5604">
        <v>1011</v>
      </c>
      <c r="G5604">
        <v>8779</v>
      </c>
      <c r="H5604">
        <v>406</v>
      </c>
      <c r="J5604">
        <v>192</v>
      </c>
      <c r="K5604">
        <v>966</v>
      </c>
      <c r="L5604">
        <v>134312</v>
      </c>
      <c r="N5604" s="2">
        <v>44162</v>
      </c>
      <c r="O5604" t="s">
        <v>8194</v>
      </c>
      <c r="P5604" t="s">
        <v>8066</v>
      </c>
      <c r="Q5604">
        <v>2436</v>
      </c>
      <c r="R5604">
        <v>8779</v>
      </c>
      <c r="S5604">
        <v>1674767</v>
      </c>
      <c r="T5604">
        <v>1655994</v>
      </c>
      <c r="U5604">
        <v>1674767</v>
      </c>
      <c r="V5604">
        <v>5</v>
      </c>
      <c r="W5604">
        <v>0</v>
      </c>
      <c r="X5604">
        <v>68</v>
      </c>
      <c r="Y5604">
        <v>7888</v>
      </c>
      <c r="Z5604">
        <v>1052</v>
      </c>
      <c r="AA5604">
        <v>8850</v>
      </c>
      <c r="AB5604" s="2">
        <v>45055.002986111111</v>
      </c>
      <c r="AC5604" t="s">
        <v>32</v>
      </c>
    </row>
    <row r="5605" spans="1:29" x14ac:dyDescent="0.35">
      <c r="A5605" s="1">
        <v>44162</v>
      </c>
      <c r="B5605" t="s">
        <v>39</v>
      </c>
      <c r="C5605">
        <v>0</v>
      </c>
      <c r="D5605">
        <v>1988</v>
      </c>
      <c r="N5605" s="2">
        <v>44152</v>
      </c>
      <c r="O5605" t="s">
        <v>8195</v>
      </c>
      <c r="P5605" t="s">
        <v>7699</v>
      </c>
      <c r="Q5605">
        <v>0</v>
      </c>
      <c r="S5605">
        <v>1988</v>
      </c>
      <c r="T5605">
        <v>1988</v>
      </c>
      <c r="U5605">
        <v>1988</v>
      </c>
      <c r="V5605">
        <v>60</v>
      </c>
      <c r="W5605">
        <v>0</v>
      </c>
      <c r="X5605">
        <v>0</v>
      </c>
      <c r="Y5605">
        <v>0</v>
      </c>
      <c r="Z5605">
        <v>0</v>
      </c>
      <c r="AA5605">
        <v>0</v>
      </c>
      <c r="AB5605" s="2">
        <v>45055.002986111111</v>
      </c>
      <c r="AC5605" t="s">
        <v>32</v>
      </c>
    </row>
    <row r="5606" spans="1:29" x14ac:dyDescent="0.35">
      <c r="A5606" s="1">
        <v>44162</v>
      </c>
      <c r="B5606" t="s">
        <v>42</v>
      </c>
      <c r="C5606">
        <v>318638</v>
      </c>
      <c r="D5606">
        <v>1894651</v>
      </c>
      <c r="F5606">
        <v>2301</v>
      </c>
      <c r="G5606">
        <v>25296</v>
      </c>
      <c r="H5606">
        <v>532</v>
      </c>
      <c r="J5606">
        <v>325</v>
      </c>
      <c r="N5606" s="2">
        <v>44162</v>
      </c>
      <c r="O5606" t="s">
        <v>8196</v>
      </c>
      <c r="P5606" t="s">
        <v>8066</v>
      </c>
      <c r="Q5606">
        <v>6588</v>
      </c>
      <c r="R5606">
        <v>25296</v>
      </c>
      <c r="S5606">
        <v>2213289</v>
      </c>
      <c r="T5606">
        <v>3729756</v>
      </c>
      <c r="U5606">
        <v>2213289</v>
      </c>
      <c r="V5606">
        <v>4</v>
      </c>
      <c r="W5606">
        <v>20</v>
      </c>
      <c r="X5606">
        <v>133</v>
      </c>
      <c r="Y5606">
        <v>20789</v>
      </c>
      <c r="Z5606">
        <v>4312</v>
      </c>
      <c r="AA5606">
        <v>10480</v>
      </c>
      <c r="AB5606" s="2">
        <v>45055.002986111111</v>
      </c>
      <c r="AC5606" t="s">
        <v>32</v>
      </c>
    </row>
    <row r="5607" spans="1:29" x14ac:dyDescent="0.35">
      <c r="A5607" s="1">
        <v>44162</v>
      </c>
      <c r="B5607" t="s">
        <v>44</v>
      </c>
      <c r="C5607">
        <v>1171324</v>
      </c>
      <c r="F5607">
        <v>7388</v>
      </c>
      <c r="H5607">
        <v>1726</v>
      </c>
      <c r="N5607" s="2">
        <v>44162.124305555553</v>
      </c>
      <c r="O5607" t="s">
        <v>8197</v>
      </c>
      <c r="P5607" t="s">
        <v>8186</v>
      </c>
      <c r="Q5607">
        <v>19033</v>
      </c>
      <c r="S5607">
        <v>1171324</v>
      </c>
      <c r="T5607">
        <v>23315918</v>
      </c>
      <c r="U5607">
        <v>1171324</v>
      </c>
      <c r="V5607">
        <v>6</v>
      </c>
      <c r="W5607">
        <v>54</v>
      </c>
      <c r="X5607">
        <v>0</v>
      </c>
      <c r="Y5607">
        <v>0</v>
      </c>
      <c r="Z5607">
        <v>12635</v>
      </c>
      <c r="AA5607">
        <v>219173</v>
      </c>
      <c r="AB5607" s="2">
        <v>45055.002986111111</v>
      </c>
      <c r="AC5607" t="s">
        <v>32</v>
      </c>
    </row>
    <row r="5608" spans="1:29" x14ac:dyDescent="0.35">
      <c r="A5608" s="1">
        <v>44162</v>
      </c>
      <c r="B5608" t="s">
        <v>47</v>
      </c>
      <c r="C5608">
        <v>220953</v>
      </c>
      <c r="D5608">
        <v>1496454</v>
      </c>
      <c r="F5608">
        <v>1797</v>
      </c>
      <c r="G5608">
        <v>13287</v>
      </c>
      <c r="N5608" s="2">
        <v>44162.082638888889</v>
      </c>
      <c r="O5608" t="s">
        <v>8198</v>
      </c>
      <c r="P5608" t="s">
        <v>8199</v>
      </c>
      <c r="Q5608">
        <v>2977</v>
      </c>
      <c r="R5608">
        <v>13287</v>
      </c>
      <c r="S5608">
        <v>1717407</v>
      </c>
      <c r="T5608">
        <v>3091838</v>
      </c>
      <c r="U5608">
        <v>1717407</v>
      </c>
      <c r="V5608">
        <v>8</v>
      </c>
      <c r="W5608">
        <v>20</v>
      </c>
      <c r="X5608">
        <v>39</v>
      </c>
      <c r="Y5608">
        <v>13492</v>
      </c>
      <c r="Z5608">
        <v>4270</v>
      </c>
      <c r="AA5608">
        <v>45689</v>
      </c>
      <c r="AB5608" s="2">
        <v>45055.002986111111</v>
      </c>
      <c r="AC5608" t="s">
        <v>32</v>
      </c>
    </row>
    <row r="5609" spans="1:29" x14ac:dyDescent="0.35">
      <c r="A5609" s="1">
        <v>44162</v>
      </c>
      <c r="B5609" t="s">
        <v>50</v>
      </c>
      <c r="C5609">
        <v>112581</v>
      </c>
      <c r="F5609">
        <v>1017</v>
      </c>
      <c r="N5609" s="2">
        <v>44161.854166666664</v>
      </c>
      <c r="O5609" t="s">
        <v>8200</v>
      </c>
      <c r="P5609" t="s">
        <v>8033</v>
      </c>
      <c r="Q5609">
        <v>4961</v>
      </c>
      <c r="S5609">
        <v>112581</v>
      </c>
      <c r="T5609">
        <v>3536393</v>
      </c>
      <c r="U5609">
        <v>112581</v>
      </c>
      <c r="V5609">
        <v>9</v>
      </c>
      <c r="W5609">
        <v>35</v>
      </c>
      <c r="X5609">
        <v>0</v>
      </c>
      <c r="Y5609">
        <v>0</v>
      </c>
      <c r="Z5609">
        <v>3429</v>
      </c>
      <c r="AA5609">
        <v>3377</v>
      </c>
      <c r="AB5609" s="2">
        <v>45055.002986111111</v>
      </c>
      <c r="AC5609" t="s">
        <v>32</v>
      </c>
    </row>
    <row r="5610" spans="1:29" x14ac:dyDescent="0.35">
      <c r="A5610" s="1">
        <v>44162</v>
      </c>
      <c r="B5610" t="s">
        <v>53</v>
      </c>
      <c r="C5610">
        <v>20937</v>
      </c>
      <c r="F5610">
        <v>149</v>
      </c>
      <c r="H5610">
        <v>34</v>
      </c>
      <c r="J5610">
        <v>18</v>
      </c>
      <c r="L5610">
        <v>15476</v>
      </c>
      <c r="N5610" s="2">
        <v>44161</v>
      </c>
      <c r="O5610" t="s">
        <v>8201</v>
      </c>
      <c r="P5610" t="s">
        <v>8202</v>
      </c>
      <c r="Q5610">
        <v>677</v>
      </c>
      <c r="S5610">
        <v>20937</v>
      </c>
      <c r="T5610">
        <v>672439</v>
      </c>
      <c r="U5610">
        <v>20937</v>
      </c>
      <c r="V5610">
        <v>11</v>
      </c>
      <c r="W5610">
        <v>0</v>
      </c>
      <c r="X5610">
        <v>0</v>
      </c>
      <c r="Y5610">
        <v>0</v>
      </c>
      <c r="Z5610">
        <v>201</v>
      </c>
      <c r="AA5610">
        <v>9238</v>
      </c>
      <c r="AB5610" s="2">
        <v>45055.002986111111</v>
      </c>
      <c r="AC5610" t="s">
        <v>32</v>
      </c>
    </row>
    <row r="5611" spans="1:29" x14ac:dyDescent="0.35">
      <c r="A5611" s="1">
        <v>44162</v>
      </c>
      <c r="B5611" t="s">
        <v>56</v>
      </c>
      <c r="C5611">
        <v>34170</v>
      </c>
      <c r="D5611">
        <v>381889</v>
      </c>
      <c r="F5611">
        <v>187</v>
      </c>
      <c r="H5611">
        <v>31</v>
      </c>
      <c r="L5611">
        <v>16874</v>
      </c>
      <c r="N5611" s="2">
        <v>44161.75</v>
      </c>
      <c r="O5611" t="s">
        <v>8203</v>
      </c>
      <c r="P5611" t="s">
        <v>8204</v>
      </c>
      <c r="Q5611">
        <v>763</v>
      </c>
      <c r="S5611">
        <v>416059</v>
      </c>
      <c r="T5611">
        <v>709251</v>
      </c>
      <c r="U5611">
        <v>416059</v>
      </c>
      <c r="V5611">
        <v>10</v>
      </c>
      <c r="W5611">
        <v>2</v>
      </c>
      <c r="X5611">
        <v>0</v>
      </c>
      <c r="Y5611">
        <v>3056</v>
      </c>
      <c r="Z5611">
        <v>591</v>
      </c>
      <c r="AA5611">
        <v>3664</v>
      </c>
      <c r="AB5611" s="2">
        <v>45055.002986111111</v>
      </c>
      <c r="AC5611" t="s">
        <v>32</v>
      </c>
    </row>
    <row r="5612" spans="1:29" x14ac:dyDescent="0.35">
      <c r="A5612" s="1">
        <v>44162</v>
      </c>
      <c r="B5612" t="s">
        <v>59</v>
      </c>
      <c r="C5612">
        <v>963751</v>
      </c>
      <c r="D5612">
        <v>6167085</v>
      </c>
      <c r="E5612">
        <v>5494</v>
      </c>
      <c r="F5612">
        <v>3748</v>
      </c>
      <c r="G5612">
        <v>55149</v>
      </c>
      <c r="N5612" s="2">
        <v>44161.999305555553</v>
      </c>
      <c r="O5612" t="s">
        <v>8205</v>
      </c>
      <c r="P5612" t="s">
        <v>8173</v>
      </c>
      <c r="Q5612">
        <v>18596</v>
      </c>
      <c r="R5612">
        <v>55149</v>
      </c>
      <c r="S5612">
        <v>7136330</v>
      </c>
      <c r="T5612">
        <v>12191982</v>
      </c>
      <c r="U5612">
        <v>7130836</v>
      </c>
      <c r="V5612">
        <v>12</v>
      </c>
      <c r="W5612">
        <v>114</v>
      </c>
      <c r="X5612">
        <v>336</v>
      </c>
      <c r="Y5612">
        <v>85406</v>
      </c>
      <c r="Z5612">
        <v>16795</v>
      </c>
      <c r="AA5612">
        <v>242690</v>
      </c>
      <c r="AB5612" s="2">
        <v>45055.002986111111</v>
      </c>
      <c r="AC5612" t="s">
        <v>32</v>
      </c>
    </row>
    <row r="5613" spans="1:29" x14ac:dyDescent="0.35">
      <c r="A5613" s="1">
        <v>44162</v>
      </c>
      <c r="B5613" t="s">
        <v>62</v>
      </c>
      <c r="C5613">
        <v>464526</v>
      </c>
      <c r="F5613">
        <v>2295</v>
      </c>
      <c r="G5613">
        <v>34605</v>
      </c>
      <c r="I5613">
        <v>6464</v>
      </c>
      <c r="N5613" s="2">
        <v>44162.618055555555</v>
      </c>
      <c r="O5613" t="s">
        <v>8206</v>
      </c>
      <c r="P5613" t="s">
        <v>8207</v>
      </c>
      <c r="Q5613">
        <v>9380</v>
      </c>
      <c r="R5613">
        <v>34605</v>
      </c>
      <c r="S5613">
        <v>464526</v>
      </c>
      <c r="T5613">
        <v>4258413</v>
      </c>
      <c r="U5613">
        <v>464526</v>
      </c>
      <c r="V5613">
        <v>13</v>
      </c>
      <c r="W5613">
        <v>44</v>
      </c>
      <c r="X5613">
        <v>18</v>
      </c>
      <c r="Y5613">
        <v>0</v>
      </c>
      <c r="Z5613">
        <v>3009</v>
      </c>
      <c r="AA5613">
        <v>31722</v>
      </c>
      <c r="AB5613" s="2">
        <v>45055.002986111111</v>
      </c>
      <c r="AC5613" t="s">
        <v>32</v>
      </c>
    </row>
    <row r="5614" spans="1:29" x14ac:dyDescent="0.35">
      <c r="A5614" s="1">
        <v>44162</v>
      </c>
      <c r="B5614" t="s">
        <v>65</v>
      </c>
      <c r="C5614">
        <v>6768</v>
      </c>
      <c r="D5614">
        <v>76433</v>
      </c>
      <c r="F5614">
        <v>45</v>
      </c>
      <c r="H5614">
        <v>9</v>
      </c>
      <c r="J5614">
        <v>3</v>
      </c>
      <c r="L5614">
        <v>5521</v>
      </c>
      <c r="N5614" s="2">
        <v>44162.322916666664</v>
      </c>
      <c r="O5614" t="s">
        <v>8208</v>
      </c>
      <c r="P5614" t="s">
        <v>8209</v>
      </c>
      <c r="Q5614">
        <v>112</v>
      </c>
      <c r="S5614">
        <v>83201</v>
      </c>
      <c r="T5614">
        <v>83201</v>
      </c>
      <c r="U5614">
        <v>83201</v>
      </c>
      <c r="V5614">
        <v>66</v>
      </c>
      <c r="W5614">
        <v>1</v>
      </c>
      <c r="X5614">
        <v>0</v>
      </c>
      <c r="Y5614">
        <v>429</v>
      </c>
      <c r="Z5614">
        <v>20</v>
      </c>
      <c r="AA5614">
        <v>449</v>
      </c>
      <c r="AB5614" s="2">
        <v>45055.002986111111</v>
      </c>
      <c r="AC5614" t="s">
        <v>32</v>
      </c>
    </row>
    <row r="5615" spans="1:29" x14ac:dyDescent="0.35">
      <c r="A5615" s="1">
        <v>44162</v>
      </c>
      <c r="B5615" t="s">
        <v>68</v>
      </c>
      <c r="C5615">
        <v>18006</v>
      </c>
      <c r="F5615">
        <v>60</v>
      </c>
      <c r="G5615">
        <v>1269</v>
      </c>
      <c r="H5615">
        <v>17</v>
      </c>
      <c r="J5615">
        <v>12</v>
      </c>
      <c r="N5615" s="2">
        <v>44161.249305555553</v>
      </c>
      <c r="O5615" t="s">
        <v>8210</v>
      </c>
      <c r="P5615" t="s">
        <v>8211</v>
      </c>
      <c r="Q5615">
        <v>240</v>
      </c>
      <c r="R5615">
        <v>1269</v>
      </c>
      <c r="S5615">
        <v>18006</v>
      </c>
      <c r="T5615">
        <v>655563</v>
      </c>
      <c r="U5615">
        <v>18006</v>
      </c>
      <c r="V5615">
        <v>15</v>
      </c>
      <c r="W5615">
        <v>3</v>
      </c>
      <c r="X5615">
        <v>0</v>
      </c>
      <c r="Y5615">
        <v>0</v>
      </c>
      <c r="Z5615">
        <v>125</v>
      </c>
      <c r="AA5615">
        <v>5663</v>
      </c>
      <c r="AB5615" s="2">
        <v>45055.002986111111</v>
      </c>
      <c r="AC5615" t="s">
        <v>32</v>
      </c>
    </row>
    <row r="5616" spans="1:29" x14ac:dyDescent="0.35">
      <c r="A5616" s="1">
        <v>44162</v>
      </c>
      <c r="B5616" t="s">
        <v>71</v>
      </c>
      <c r="C5616">
        <v>198222</v>
      </c>
      <c r="D5616">
        <v>862256</v>
      </c>
      <c r="F5616">
        <v>1226</v>
      </c>
      <c r="H5616">
        <v>256</v>
      </c>
      <c r="J5616">
        <v>141</v>
      </c>
      <c r="L5616">
        <v>127348</v>
      </c>
      <c r="N5616" s="2">
        <v>44162</v>
      </c>
      <c r="O5616" t="s">
        <v>8212</v>
      </c>
      <c r="P5616" t="s">
        <v>8066</v>
      </c>
      <c r="Q5616">
        <v>2352</v>
      </c>
      <c r="S5616">
        <v>1060478</v>
      </c>
      <c r="T5616">
        <v>1060478</v>
      </c>
      <c r="U5616">
        <v>1060478</v>
      </c>
      <c r="V5616">
        <v>19</v>
      </c>
      <c r="W5616">
        <v>40</v>
      </c>
      <c r="X5616">
        <v>0</v>
      </c>
      <c r="Y5616">
        <v>1624</v>
      </c>
      <c r="Z5616">
        <v>1136</v>
      </c>
      <c r="AA5616">
        <v>2760</v>
      </c>
      <c r="AB5616" s="2">
        <v>45055.002986111111</v>
      </c>
      <c r="AC5616" t="s">
        <v>32</v>
      </c>
    </row>
    <row r="5617" spans="1:29" x14ac:dyDescent="0.35">
      <c r="A5617" s="1">
        <v>44162</v>
      </c>
      <c r="B5617" t="s">
        <v>73</v>
      </c>
      <c r="C5617">
        <v>96503</v>
      </c>
      <c r="D5617">
        <v>382383</v>
      </c>
      <c r="F5617">
        <v>453</v>
      </c>
      <c r="G5617">
        <v>3817</v>
      </c>
      <c r="H5617">
        <v>108</v>
      </c>
      <c r="I5617">
        <v>715</v>
      </c>
      <c r="L5617">
        <v>39199</v>
      </c>
      <c r="N5617" s="2">
        <v>44160.791666666664</v>
      </c>
      <c r="O5617" t="s">
        <v>8213</v>
      </c>
      <c r="P5617" t="s">
        <v>8214</v>
      </c>
      <c r="Q5617">
        <v>895</v>
      </c>
      <c r="R5617">
        <v>3817</v>
      </c>
      <c r="S5617">
        <v>478886</v>
      </c>
      <c r="T5617">
        <v>464446</v>
      </c>
      <c r="U5617">
        <v>478886</v>
      </c>
      <c r="V5617">
        <v>16</v>
      </c>
      <c r="W5617">
        <v>0</v>
      </c>
      <c r="X5617">
        <v>0</v>
      </c>
      <c r="Y5617">
        <v>0</v>
      </c>
      <c r="Z5617">
        <v>0</v>
      </c>
      <c r="AA5617">
        <v>0</v>
      </c>
      <c r="AB5617" s="2">
        <v>45055.002986111111</v>
      </c>
      <c r="AC5617" t="s">
        <v>32</v>
      </c>
    </row>
    <row r="5618" spans="1:29" x14ac:dyDescent="0.35">
      <c r="A5618" s="1">
        <v>44162</v>
      </c>
      <c r="B5618" t="s">
        <v>76</v>
      </c>
      <c r="C5618">
        <v>705063</v>
      </c>
      <c r="F5618">
        <v>5829</v>
      </c>
      <c r="H5618">
        <v>1215</v>
      </c>
      <c r="J5618">
        <v>698</v>
      </c>
      <c r="N5618" s="2">
        <v>44162</v>
      </c>
      <c r="O5618" t="s">
        <v>8215</v>
      </c>
      <c r="P5618" t="s">
        <v>8066</v>
      </c>
      <c r="Q5618">
        <v>12686</v>
      </c>
      <c r="S5618">
        <v>705063</v>
      </c>
      <c r="T5618">
        <v>10289223</v>
      </c>
      <c r="U5618">
        <v>705063</v>
      </c>
      <c r="V5618">
        <v>17</v>
      </c>
      <c r="W5618">
        <v>90</v>
      </c>
      <c r="X5618">
        <v>0</v>
      </c>
      <c r="Y5618">
        <v>0</v>
      </c>
      <c r="Z5618">
        <v>7574</v>
      </c>
      <c r="AA5618">
        <v>77130</v>
      </c>
      <c r="AB5618" s="2">
        <v>45055.002986111111</v>
      </c>
      <c r="AC5618" t="s">
        <v>32</v>
      </c>
    </row>
    <row r="5619" spans="1:29" x14ac:dyDescent="0.35">
      <c r="A5619" s="1">
        <v>44162</v>
      </c>
      <c r="B5619" t="s">
        <v>78</v>
      </c>
      <c r="C5619">
        <v>324537</v>
      </c>
      <c r="D5619">
        <v>1837573</v>
      </c>
      <c r="F5619">
        <v>3287</v>
      </c>
      <c r="G5619">
        <v>24940</v>
      </c>
      <c r="H5619">
        <v>946</v>
      </c>
      <c r="I5619">
        <v>4538</v>
      </c>
      <c r="J5619">
        <v>338</v>
      </c>
      <c r="N5619" s="2">
        <v>44161.999305555553</v>
      </c>
      <c r="O5619" t="s">
        <v>8216</v>
      </c>
      <c r="P5619" t="s">
        <v>8173</v>
      </c>
      <c r="Q5619">
        <v>5594</v>
      </c>
      <c r="R5619">
        <v>24940</v>
      </c>
      <c r="S5619">
        <v>2162110</v>
      </c>
      <c r="T5619">
        <v>4148596</v>
      </c>
      <c r="U5619">
        <v>2162110</v>
      </c>
      <c r="V5619">
        <v>18</v>
      </c>
      <c r="W5619">
        <v>33</v>
      </c>
      <c r="X5619">
        <v>366</v>
      </c>
      <c r="Y5619">
        <v>10740</v>
      </c>
      <c r="Z5619">
        <v>5643</v>
      </c>
      <c r="AA5619">
        <v>48346</v>
      </c>
      <c r="AB5619" s="2">
        <v>45055.002986111111</v>
      </c>
      <c r="AC5619" t="s">
        <v>32</v>
      </c>
    </row>
    <row r="5620" spans="1:29" x14ac:dyDescent="0.35">
      <c r="A5620" s="1">
        <v>44162</v>
      </c>
      <c r="B5620" t="s">
        <v>80</v>
      </c>
      <c r="C5620">
        <v>153021</v>
      </c>
      <c r="D5620">
        <v>659403</v>
      </c>
      <c r="F5620">
        <v>802</v>
      </c>
      <c r="G5620">
        <v>5018</v>
      </c>
      <c r="H5620">
        <v>221</v>
      </c>
      <c r="I5620">
        <v>1329</v>
      </c>
      <c r="J5620">
        <v>73</v>
      </c>
      <c r="K5620">
        <v>389</v>
      </c>
      <c r="N5620" s="2">
        <v>44162.416666666664</v>
      </c>
      <c r="O5620" t="s">
        <v>8217</v>
      </c>
      <c r="P5620" t="s">
        <v>8051</v>
      </c>
      <c r="Q5620">
        <v>1529</v>
      </c>
      <c r="R5620">
        <v>5018</v>
      </c>
      <c r="S5620">
        <v>812424</v>
      </c>
      <c r="T5620">
        <v>812424</v>
      </c>
      <c r="U5620">
        <v>812424</v>
      </c>
      <c r="V5620">
        <v>20</v>
      </c>
      <c r="W5620">
        <v>26</v>
      </c>
      <c r="X5620">
        <v>97</v>
      </c>
      <c r="Y5620">
        <v>8015</v>
      </c>
      <c r="Z5620">
        <v>5224</v>
      </c>
      <c r="AA5620">
        <v>13239</v>
      </c>
      <c r="AB5620" s="2">
        <v>45055.002986111111</v>
      </c>
      <c r="AC5620" t="s">
        <v>32</v>
      </c>
    </row>
    <row r="5621" spans="1:29" x14ac:dyDescent="0.35">
      <c r="A5621" s="1">
        <v>44162</v>
      </c>
      <c r="B5621" t="s">
        <v>83</v>
      </c>
      <c r="C5621">
        <v>171755</v>
      </c>
      <c r="F5621">
        <v>1714</v>
      </c>
      <c r="G5621">
        <v>9907</v>
      </c>
      <c r="H5621">
        <v>390</v>
      </c>
      <c r="I5621">
        <v>2445</v>
      </c>
      <c r="J5621">
        <v>216</v>
      </c>
      <c r="L5621">
        <v>27866</v>
      </c>
      <c r="N5621" s="2">
        <v>44162</v>
      </c>
      <c r="O5621" t="s">
        <v>8218</v>
      </c>
      <c r="P5621" t="s">
        <v>8066</v>
      </c>
      <c r="Q5621">
        <v>1871</v>
      </c>
      <c r="R5621">
        <v>9907</v>
      </c>
      <c r="S5621">
        <v>171755</v>
      </c>
      <c r="T5621">
        <v>2528558</v>
      </c>
      <c r="U5621">
        <v>171755</v>
      </c>
      <c r="V5621">
        <v>21</v>
      </c>
      <c r="W5621">
        <v>36</v>
      </c>
      <c r="X5621">
        <v>151</v>
      </c>
      <c r="Y5621">
        <v>0</v>
      </c>
      <c r="Z5621">
        <v>5616</v>
      </c>
      <c r="AA5621">
        <v>48461</v>
      </c>
      <c r="AB5621" s="2">
        <v>45055.002986111111</v>
      </c>
      <c r="AC5621" t="s">
        <v>32</v>
      </c>
    </row>
    <row r="5622" spans="1:29" x14ac:dyDescent="0.35">
      <c r="A5622" s="1">
        <v>44162</v>
      </c>
      <c r="B5622" t="s">
        <v>85</v>
      </c>
      <c r="C5622">
        <v>230602</v>
      </c>
      <c r="D5622">
        <v>3148141</v>
      </c>
      <c r="F5622">
        <v>1074</v>
      </c>
      <c r="J5622">
        <v>125</v>
      </c>
      <c r="L5622">
        <v>192488</v>
      </c>
      <c r="N5622" s="2">
        <v>44162.541666666664</v>
      </c>
      <c r="O5622" s="3" t="s">
        <v>8219</v>
      </c>
      <c r="P5622" t="s">
        <v>8137</v>
      </c>
      <c r="Q5622">
        <v>6391</v>
      </c>
      <c r="S5622">
        <v>3378743</v>
      </c>
      <c r="T5622">
        <v>3378743</v>
      </c>
      <c r="U5622">
        <v>3378743</v>
      </c>
      <c r="V5622">
        <v>22</v>
      </c>
      <c r="W5622">
        <v>41</v>
      </c>
      <c r="X5622">
        <v>0</v>
      </c>
      <c r="Y5622">
        <v>63074</v>
      </c>
      <c r="Z5622">
        <v>4964</v>
      </c>
      <c r="AA5622">
        <v>68038</v>
      </c>
      <c r="AB5622" s="2">
        <v>45055.002986111111</v>
      </c>
      <c r="AC5622" t="s">
        <v>32</v>
      </c>
    </row>
    <row r="5623" spans="1:29" x14ac:dyDescent="0.35">
      <c r="A5623" s="1">
        <v>44162</v>
      </c>
      <c r="B5623" t="s">
        <v>88</v>
      </c>
      <c r="C5623">
        <v>219252</v>
      </c>
      <c r="D5623">
        <v>3089928</v>
      </c>
      <c r="F5623">
        <v>986</v>
      </c>
      <c r="G5623">
        <v>14139</v>
      </c>
      <c r="H5623">
        <v>209</v>
      </c>
      <c r="J5623">
        <v>109</v>
      </c>
      <c r="L5623">
        <v>155473</v>
      </c>
      <c r="N5623" s="2">
        <v>44162.333333333336</v>
      </c>
      <c r="O5623" t="s">
        <v>8220</v>
      </c>
      <c r="P5623" t="s">
        <v>8221</v>
      </c>
      <c r="Q5623">
        <v>10635</v>
      </c>
      <c r="R5623">
        <v>14139</v>
      </c>
      <c r="S5623">
        <v>3309180</v>
      </c>
      <c r="T5623">
        <v>8250436</v>
      </c>
      <c r="U5623">
        <v>3309180</v>
      </c>
      <c r="V5623">
        <v>25</v>
      </c>
      <c r="W5623">
        <v>31</v>
      </c>
      <c r="X5623">
        <v>322</v>
      </c>
      <c r="Y5623">
        <v>29113</v>
      </c>
      <c r="Z5623">
        <v>4658</v>
      </c>
      <c r="AA5623">
        <v>119742</v>
      </c>
      <c r="AB5623" s="2">
        <v>45055.002986111111</v>
      </c>
      <c r="AC5623" t="s">
        <v>32</v>
      </c>
    </row>
    <row r="5624" spans="1:29" x14ac:dyDescent="0.35">
      <c r="A5624" s="1">
        <v>44162</v>
      </c>
      <c r="B5624" t="s">
        <v>90</v>
      </c>
      <c r="C5624">
        <v>192858</v>
      </c>
      <c r="D5624">
        <v>2112687</v>
      </c>
      <c r="F5624">
        <v>1435</v>
      </c>
      <c r="G5624">
        <v>20512</v>
      </c>
      <c r="H5624">
        <v>343</v>
      </c>
      <c r="L5624">
        <v>8565</v>
      </c>
      <c r="N5624" s="2">
        <v>44162.416666666664</v>
      </c>
      <c r="O5624" t="s">
        <v>8222</v>
      </c>
      <c r="P5624" t="s">
        <v>8051</v>
      </c>
      <c r="Q5624">
        <v>4569</v>
      </c>
      <c r="R5624">
        <v>20512</v>
      </c>
      <c r="S5624">
        <v>2305545</v>
      </c>
      <c r="T5624">
        <v>4335442</v>
      </c>
      <c r="U5624">
        <v>2305545</v>
      </c>
      <c r="V5624">
        <v>24</v>
      </c>
      <c r="W5624">
        <v>22</v>
      </c>
      <c r="X5624">
        <v>232</v>
      </c>
      <c r="Y5624">
        <v>16000</v>
      </c>
      <c r="Z5624">
        <v>2378</v>
      </c>
      <c r="AA5624">
        <v>47320</v>
      </c>
      <c r="AB5624" s="2">
        <v>45055.002986111111</v>
      </c>
      <c r="AC5624" t="s">
        <v>32</v>
      </c>
    </row>
    <row r="5625" spans="1:29" x14ac:dyDescent="0.35">
      <c r="A5625" s="1">
        <v>44162</v>
      </c>
      <c r="B5625" t="s">
        <v>93</v>
      </c>
      <c r="C5625">
        <v>11265</v>
      </c>
      <c r="F5625">
        <v>119</v>
      </c>
      <c r="G5625">
        <v>687</v>
      </c>
      <c r="H5625">
        <v>51</v>
      </c>
      <c r="J5625">
        <v>15</v>
      </c>
      <c r="L5625">
        <v>8800</v>
      </c>
      <c r="N5625" s="2">
        <v>44161.999305555553</v>
      </c>
      <c r="O5625" t="s">
        <v>8223</v>
      </c>
      <c r="P5625" t="s">
        <v>8173</v>
      </c>
      <c r="Q5625">
        <v>190</v>
      </c>
      <c r="R5625">
        <v>687</v>
      </c>
      <c r="S5625">
        <v>11265</v>
      </c>
      <c r="T5625">
        <v>845017</v>
      </c>
      <c r="U5625">
        <v>11265</v>
      </c>
      <c r="V5625">
        <v>23</v>
      </c>
      <c r="W5625">
        <v>0</v>
      </c>
      <c r="X5625">
        <v>0</v>
      </c>
      <c r="Y5625">
        <v>0</v>
      </c>
      <c r="Z5625">
        <v>0</v>
      </c>
      <c r="AA5625">
        <v>7823</v>
      </c>
      <c r="AB5625" s="2">
        <v>45055.002986111111</v>
      </c>
      <c r="AC5625" t="s">
        <v>32</v>
      </c>
    </row>
    <row r="5626" spans="1:29" x14ac:dyDescent="0.35">
      <c r="A5626" s="1">
        <v>44162</v>
      </c>
      <c r="B5626" t="s">
        <v>95</v>
      </c>
      <c r="C5626">
        <v>369801</v>
      </c>
      <c r="F5626">
        <v>4097</v>
      </c>
      <c r="H5626">
        <v>832</v>
      </c>
      <c r="J5626">
        <v>472</v>
      </c>
      <c r="L5626">
        <v>152267</v>
      </c>
      <c r="N5626" s="2">
        <v>44162</v>
      </c>
      <c r="O5626" t="s">
        <v>8224</v>
      </c>
      <c r="P5626" t="s">
        <v>8066</v>
      </c>
      <c r="Q5626">
        <v>9357</v>
      </c>
      <c r="S5626">
        <v>369801</v>
      </c>
      <c r="T5626">
        <v>6582568</v>
      </c>
      <c r="U5626">
        <v>369801</v>
      </c>
      <c r="V5626">
        <v>26</v>
      </c>
      <c r="W5626">
        <v>187</v>
      </c>
      <c r="X5626">
        <v>0</v>
      </c>
      <c r="Y5626">
        <v>0</v>
      </c>
      <c r="Z5626">
        <v>17368</v>
      </c>
      <c r="AA5626">
        <v>119731</v>
      </c>
      <c r="AB5626" s="2">
        <v>45055.002986111111</v>
      </c>
      <c r="AC5626" t="s">
        <v>32</v>
      </c>
    </row>
    <row r="5627" spans="1:29" x14ac:dyDescent="0.35">
      <c r="A5627" s="1">
        <v>44162</v>
      </c>
      <c r="B5627" t="s">
        <v>97</v>
      </c>
      <c r="C5627">
        <v>295001</v>
      </c>
      <c r="D5627">
        <v>2131220</v>
      </c>
      <c r="F5627">
        <v>1785</v>
      </c>
      <c r="G5627">
        <v>16043</v>
      </c>
      <c r="H5627">
        <v>386</v>
      </c>
      <c r="I5627">
        <v>3638</v>
      </c>
      <c r="L5627">
        <v>244982</v>
      </c>
      <c r="N5627" s="2">
        <v>44160.708333333336</v>
      </c>
      <c r="O5627" t="s">
        <v>8225</v>
      </c>
      <c r="P5627" t="s">
        <v>8226</v>
      </c>
      <c r="Q5627">
        <v>3476</v>
      </c>
      <c r="R5627">
        <v>16043</v>
      </c>
      <c r="S5627">
        <v>2426221</v>
      </c>
      <c r="T5627">
        <v>3922136</v>
      </c>
      <c r="U5627">
        <v>2426221</v>
      </c>
      <c r="V5627">
        <v>27</v>
      </c>
      <c r="W5627">
        <v>101</v>
      </c>
      <c r="X5627">
        <v>277</v>
      </c>
      <c r="Y5627">
        <v>17333</v>
      </c>
      <c r="Z5627">
        <v>5698</v>
      </c>
      <c r="AA5627">
        <v>49074</v>
      </c>
      <c r="AB5627" s="2">
        <v>45055.002986111111</v>
      </c>
      <c r="AC5627" t="s">
        <v>32</v>
      </c>
    </row>
    <row r="5628" spans="1:29" x14ac:dyDescent="0.35">
      <c r="A5628" s="1">
        <v>44162</v>
      </c>
      <c r="B5628" t="s">
        <v>100</v>
      </c>
      <c r="C5628">
        <v>290536</v>
      </c>
      <c r="D5628">
        <v>1500877</v>
      </c>
      <c r="F5628">
        <v>2743</v>
      </c>
      <c r="H5628">
        <v>648</v>
      </c>
      <c r="J5628">
        <v>353</v>
      </c>
      <c r="N5628" s="2">
        <v>44162.040972222225</v>
      </c>
      <c r="O5628" t="s">
        <v>8227</v>
      </c>
      <c r="P5628" t="s">
        <v>8228</v>
      </c>
      <c r="Q5628">
        <v>3809</v>
      </c>
      <c r="S5628">
        <v>1791413</v>
      </c>
      <c r="T5628">
        <v>3027819</v>
      </c>
      <c r="U5628">
        <v>1791413</v>
      </c>
      <c r="V5628">
        <v>29</v>
      </c>
      <c r="W5628">
        <v>1</v>
      </c>
      <c r="X5628">
        <v>0</v>
      </c>
      <c r="Y5628">
        <v>5423</v>
      </c>
      <c r="Z5628">
        <v>3273</v>
      </c>
      <c r="AA5628">
        <v>18205</v>
      </c>
      <c r="AB5628" s="2">
        <v>45055.002986111111</v>
      </c>
      <c r="AC5628" t="s">
        <v>32</v>
      </c>
    </row>
    <row r="5629" spans="1:29" x14ac:dyDescent="0.35">
      <c r="A5629" s="1">
        <v>44162</v>
      </c>
      <c r="B5629" t="s">
        <v>103</v>
      </c>
      <c r="C5629">
        <v>104</v>
      </c>
      <c r="D5629">
        <v>16747</v>
      </c>
      <c r="G5629">
        <v>4</v>
      </c>
      <c r="L5629">
        <v>29</v>
      </c>
      <c r="N5629" s="2">
        <v>44162</v>
      </c>
      <c r="O5629" t="s">
        <v>8229</v>
      </c>
      <c r="P5629" t="s">
        <v>8066</v>
      </c>
      <c r="Q5629">
        <v>2</v>
      </c>
      <c r="R5629">
        <v>4</v>
      </c>
      <c r="S5629">
        <v>16851</v>
      </c>
      <c r="T5629">
        <v>16851</v>
      </c>
      <c r="U5629">
        <v>16851</v>
      </c>
      <c r="V5629">
        <v>69</v>
      </c>
      <c r="W5629">
        <v>0</v>
      </c>
      <c r="X5629">
        <v>0</v>
      </c>
      <c r="Y5629">
        <v>0</v>
      </c>
      <c r="Z5629">
        <v>0</v>
      </c>
      <c r="AA5629">
        <v>0</v>
      </c>
      <c r="AB5629" s="2">
        <v>45055.002986111111</v>
      </c>
      <c r="AC5629" t="s">
        <v>32</v>
      </c>
    </row>
    <row r="5630" spans="1:29" x14ac:dyDescent="0.35">
      <c r="A5630" s="1">
        <v>44162</v>
      </c>
      <c r="B5630" t="s">
        <v>106</v>
      </c>
      <c r="C5630">
        <v>148387</v>
      </c>
      <c r="D5630">
        <v>947272</v>
      </c>
      <c r="F5630">
        <v>1039</v>
      </c>
      <c r="G5630">
        <v>7294</v>
      </c>
      <c r="H5630">
        <v>245</v>
      </c>
      <c r="J5630">
        <v>113</v>
      </c>
      <c r="L5630">
        <v>121637</v>
      </c>
      <c r="N5630" s="2">
        <v>44161</v>
      </c>
      <c r="O5630" t="s">
        <v>8230</v>
      </c>
      <c r="P5630" t="s">
        <v>8202</v>
      </c>
      <c r="Q5630">
        <v>3769</v>
      </c>
      <c r="R5630">
        <v>7294</v>
      </c>
      <c r="S5630">
        <v>1095659</v>
      </c>
      <c r="T5630">
        <v>1095659</v>
      </c>
      <c r="U5630">
        <v>1095659</v>
      </c>
      <c r="V5630">
        <v>28</v>
      </c>
      <c r="W5630">
        <v>6</v>
      </c>
      <c r="X5630">
        <v>0</v>
      </c>
      <c r="Y5630">
        <v>0</v>
      </c>
      <c r="Z5630">
        <v>1005</v>
      </c>
      <c r="AA5630">
        <v>1005</v>
      </c>
      <c r="AB5630" s="2">
        <v>45055.002986111111</v>
      </c>
      <c r="AC5630" t="s">
        <v>32</v>
      </c>
    </row>
    <row r="5631" spans="1:29" x14ac:dyDescent="0.35">
      <c r="A5631" s="1">
        <v>44162</v>
      </c>
      <c r="B5631" t="s">
        <v>108</v>
      </c>
      <c r="C5631">
        <v>59796</v>
      </c>
      <c r="F5631">
        <v>452</v>
      </c>
      <c r="G5631">
        <v>2526</v>
      </c>
      <c r="H5631">
        <v>97</v>
      </c>
      <c r="J5631">
        <v>45</v>
      </c>
      <c r="L5631">
        <v>43290</v>
      </c>
      <c r="N5631" s="2">
        <v>44162.082638888889</v>
      </c>
      <c r="O5631" t="s">
        <v>8231</v>
      </c>
      <c r="P5631" t="s">
        <v>8199</v>
      </c>
      <c r="Q5631">
        <v>657</v>
      </c>
      <c r="R5631">
        <v>2526</v>
      </c>
      <c r="S5631">
        <v>59796</v>
      </c>
      <c r="T5631">
        <v>642514</v>
      </c>
      <c r="U5631">
        <v>59796</v>
      </c>
      <c r="V5631">
        <v>30</v>
      </c>
      <c r="W5631">
        <v>-1</v>
      </c>
      <c r="X5631">
        <v>-8</v>
      </c>
      <c r="Y5631">
        <v>0</v>
      </c>
      <c r="Z5631">
        <v>114</v>
      </c>
      <c r="AA5631">
        <v>10587</v>
      </c>
      <c r="AB5631" s="2">
        <v>45055.002986111111</v>
      </c>
      <c r="AC5631" t="s">
        <v>32</v>
      </c>
    </row>
    <row r="5632" spans="1:29" x14ac:dyDescent="0.35">
      <c r="A5632" s="1">
        <v>44162</v>
      </c>
      <c r="B5632" t="s">
        <v>110</v>
      </c>
      <c r="C5632">
        <v>354514</v>
      </c>
      <c r="F5632">
        <v>1780</v>
      </c>
      <c r="H5632">
        <v>437</v>
      </c>
      <c r="N5632" s="2">
        <v>44162.486111111109</v>
      </c>
      <c r="O5632" t="s">
        <v>8232</v>
      </c>
      <c r="P5632" t="s">
        <v>8233</v>
      </c>
      <c r="Q5632">
        <v>5210</v>
      </c>
      <c r="S5632">
        <v>354514</v>
      </c>
      <c r="T5632">
        <v>5089455</v>
      </c>
      <c r="U5632">
        <v>354514</v>
      </c>
      <c r="V5632">
        <v>37</v>
      </c>
      <c r="W5632">
        <v>72</v>
      </c>
      <c r="X5632">
        <v>0</v>
      </c>
      <c r="Y5632">
        <v>0</v>
      </c>
      <c r="Z5632">
        <v>8008</v>
      </c>
      <c r="AA5632">
        <v>61469</v>
      </c>
      <c r="AB5632" s="2">
        <v>45055.002986111111</v>
      </c>
      <c r="AC5632" t="s">
        <v>32</v>
      </c>
    </row>
    <row r="5633" spans="1:29" x14ac:dyDescent="0.35">
      <c r="A5633" s="1">
        <v>44162</v>
      </c>
      <c r="B5633" t="s">
        <v>113</v>
      </c>
      <c r="C5633">
        <v>78564</v>
      </c>
      <c r="D5633">
        <v>268839</v>
      </c>
      <c r="F5633">
        <v>347</v>
      </c>
      <c r="G5633">
        <v>2620</v>
      </c>
      <c r="H5633">
        <v>39</v>
      </c>
      <c r="I5633">
        <v>408</v>
      </c>
      <c r="L5633">
        <v>68105</v>
      </c>
      <c r="N5633" s="2">
        <v>44162.082638888889</v>
      </c>
      <c r="O5633" t="s">
        <v>8234</v>
      </c>
      <c r="P5633" t="s">
        <v>8199</v>
      </c>
      <c r="Q5633">
        <v>908</v>
      </c>
      <c r="R5633">
        <v>2620</v>
      </c>
      <c r="S5633">
        <v>347403</v>
      </c>
      <c r="T5633">
        <v>1065157</v>
      </c>
      <c r="U5633">
        <v>347403</v>
      </c>
      <c r="V5633">
        <v>38</v>
      </c>
      <c r="W5633">
        <v>5</v>
      </c>
      <c r="X5633">
        <v>12</v>
      </c>
      <c r="Y5633">
        <v>527</v>
      </c>
      <c r="Z5633">
        <v>751</v>
      </c>
      <c r="AA5633">
        <v>7143</v>
      </c>
      <c r="AB5633" s="2">
        <v>45055.002986111111</v>
      </c>
      <c r="AC5633" t="s">
        <v>32</v>
      </c>
    </row>
    <row r="5634" spans="1:29" x14ac:dyDescent="0.35">
      <c r="A5634" s="1">
        <v>44162</v>
      </c>
      <c r="B5634" t="s">
        <v>115</v>
      </c>
      <c r="C5634">
        <v>122952</v>
      </c>
      <c r="D5634">
        <v>608689</v>
      </c>
      <c r="F5634">
        <v>931</v>
      </c>
      <c r="G5634">
        <v>4192</v>
      </c>
      <c r="L5634">
        <v>60654</v>
      </c>
      <c r="N5634" s="2">
        <v>44161.927083333336</v>
      </c>
      <c r="O5634" t="s">
        <v>8235</v>
      </c>
      <c r="P5634" t="s">
        <v>8236</v>
      </c>
      <c r="Q5634">
        <v>982</v>
      </c>
      <c r="R5634">
        <v>4192</v>
      </c>
      <c r="S5634">
        <v>731641</v>
      </c>
      <c r="T5634">
        <v>1332601</v>
      </c>
      <c r="U5634">
        <v>731641</v>
      </c>
      <c r="V5634">
        <v>31</v>
      </c>
      <c r="W5634">
        <v>4</v>
      </c>
      <c r="X5634">
        <v>10</v>
      </c>
      <c r="Y5634">
        <v>5755</v>
      </c>
      <c r="Z5634">
        <v>2876</v>
      </c>
      <c r="AA5634">
        <v>18785</v>
      </c>
      <c r="AB5634" s="2">
        <v>45055.002986111111</v>
      </c>
      <c r="AC5634" t="s">
        <v>32</v>
      </c>
    </row>
    <row r="5635" spans="1:29" x14ac:dyDescent="0.35">
      <c r="A5635" s="1">
        <v>44162</v>
      </c>
      <c r="B5635" t="s">
        <v>118</v>
      </c>
      <c r="C5635">
        <v>19313</v>
      </c>
      <c r="D5635">
        <v>397018</v>
      </c>
      <c r="F5635">
        <v>131</v>
      </c>
      <c r="G5635">
        <v>836</v>
      </c>
      <c r="I5635">
        <v>276</v>
      </c>
      <c r="L5635">
        <v>14226</v>
      </c>
      <c r="N5635" s="2">
        <v>44162.375</v>
      </c>
      <c r="O5635" t="s">
        <v>8237</v>
      </c>
      <c r="P5635" t="s">
        <v>8238</v>
      </c>
      <c r="Q5635">
        <v>517</v>
      </c>
      <c r="R5635">
        <v>836</v>
      </c>
      <c r="S5635">
        <v>416331</v>
      </c>
      <c r="T5635">
        <v>785563</v>
      </c>
      <c r="U5635">
        <v>416331</v>
      </c>
      <c r="V5635">
        <v>33</v>
      </c>
      <c r="W5635">
        <v>3</v>
      </c>
      <c r="X5635">
        <v>3</v>
      </c>
      <c r="Y5635">
        <v>1706</v>
      </c>
      <c r="Z5635">
        <v>537</v>
      </c>
      <c r="AA5635">
        <v>0</v>
      </c>
      <c r="AB5635" s="2">
        <v>45055.002986111111</v>
      </c>
      <c r="AC5635" t="s">
        <v>32</v>
      </c>
    </row>
    <row r="5636" spans="1:29" x14ac:dyDescent="0.35">
      <c r="A5636" s="1">
        <v>44162</v>
      </c>
      <c r="B5636" t="s">
        <v>121</v>
      </c>
      <c r="C5636">
        <v>354054</v>
      </c>
      <c r="D5636">
        <v>5509434</v>
      </c>
      <c r="F5636">
        <v>2796</v>
      </c>
      <c r="G5636">
        <v>40982</v>
      </c>
      <c r="H5636">
        <v>559</v>
      </c>
      <c r="J5636">
        <v>279</v>
      </c>
      <c r="N5636" s="2">
        <v>44162</v>
      </c>
      <c r="O5636" t="s">
        <v>8239</v>
      </c>
      <c r="P5636" t="s">
        <v>8066</v>
      </c>
      <c r="Q5636">
        <v>16942</v>
      </c>
      <c r="R5636">
        <v>40982</v>
      </c>
      <c r="S5636">
        <v>5863488</v>
      </c>
      <c r="T5636">
        <v>5863488</v>
      </c>
      <c r="U5636">
        <v>5863488</v>
      </c>
      <c r="V5636">
        <v>34</v>
      </c>
      <c r="W5636">
        <v>17</v>
      </c>
      <c r="X5636">
        <v>152</v>
      </c>
      <c r="Y5636">
        <v>0</v>
      </c>
      <c r="Z5636">
        <v>4497</v>
      </c>
      <c r="AA5636">
        <v>4497</v>
      </c>
      <c r="AB5636" s="2">
        <v>45055.002986111111</v>
      </c>
      <c r="AC5636" t="s">
        <v>32</v>
      </c>
    </row>
    <row r="5637" spans="1:29" x14ac:dyDescent="0.35">
      <c r="A5637" s="1">
        <v>44162</v>
      </c>
      <c r="B5637" t="s">
        <v>123</v>
      </c>
      <c r="C5637">
        <v>91852</v>
      </c>
      <c r="F5637">
        <v>874</v>
      </c>
      <c r="G5637">
        <v>6542</v>
      </c>
      <c r="L5637">
        <v>31102</v>
      </c>
      <c r="N5637" s="2">
        <v>44162.775694444441</v>
      </c>
      <c r="O5637" t="s">
        <v>8240</v>
      </c>
      <c r="P5637" t="s">
        <v>8241</v>
      </c>
      <c r="Q5637">
        <v>1504</v>
      </c>
      <c r="R5637">
        <v>6542</v>
      </c>
      <c r="S5637">
        <v>91852</v>
      </c>
      <c r="T5637">
        <v>1521747</v>
      </c>
      <c r="U5637">
        <v>91852</v>
      </c>
      <c r="V5637">
        <v>35</v>
      </c>
      <c r="W5637">
        <v>35</v>
      </c>
      <c r="X5637">
        <v>48</v>
      </c>
      <c r="Y5637">
        <v>0</v>
      </c>
      <c r="Z5637">
        <v>2056</v>
      </c>
      <c r="AA5637">
        <v>16891</v>
      </c>
      <c r="AB5637" s="2">
        <v>45055.002986111111</v>
      </c>
      <c r="AC5637" t="s">
        <v>32</v>
      </c>
    </row>
    <row r="5638" spans="1:29" x14ac:dyDescent="0.35">
      <c r="A5638" s="1">
        <v>44162</v>
      </c>
      <c r="B5638" t="s">
        <v>126</v>
      </c>
      <c r="C5638">
        <v>146317</v>
      </c>
      <c r="D5638">
        <v>819428</v>
      </c>
      <c r="F5638">
        <v>1440</v>
      </c>
      <c r="H5638">
        <v>306</v>
      </c>
      <c r="J5638">
        <v>162</v>
      </c>
      <c r="N5638" s="2">
        <v>44162</v>
      </c>
      <c r="O5638" t="s">
        <v>8242</v>
      </c>
      <c r="P5638" t="s">
        <v>8066</v>
      </c>
      <c r="Q5638">
        <v>2095</v>
      </c>
      <c r="S5638">
        <v>965745</v>
      </c>
      <c r="T5638">
        <v>1607005</v>
      </c>
      <c r="U5638">
        <v>965745</v>
      </c>
      <c r="V5638">
        <v>32</v>
      </c>
      <c r="W5638">
        <v>2</v>
      </c>
      <c r="X5638">
        <v>0</v>
      </c>
      <c r="Y5638">
        <v>5016</v>
      </c>
      <c r="Z5638">
        <v>1536</v>
      </c>
      <c r="AA5638">
        <v>14090</v>
      </c>
      <c r="AB5638" s="2">
        <v>45055.002986111111</v>
      </c>
      <c r="AC5638" t="s">
        <v>32</v>
      </c>
    </row>
    <row r="5639" spans="1:29" x14ac:dyDescent="0.35">
      <c r="A5639" s="1">
        <v>44162</v>
      </c>
      <c r="B5639" t="s">
        <v>128</v>
      </c>
      <c r="C5639">
        <v>628375</v>
      </c>
      <c r="F5639">
        <v>3103</v>
      </c>
      <c r="H5639">
        <v>636</v>
      </c>
      <c r="J5639">
        <v>294</v>
      </c>
      <c r="N5639" s="2">
        <v>44161.999305555553</v>
      </c>
      <c r="O5639" t="s">
        <v>8243</v>
      </c>
      <c r="P5639" t="s">
        <v>8173</v>
      </c>
      <c r="Q5639">
        <v>26588</v>
      </c>
      <c r="S5639">
        <v>628375</v>
      </c>
      <c r="T5639">
        <v>18962849</v>
      </c>
      <c r="U5639">
        <v>628375</v>
      </c>
      <c r="V5639">
        <v>36</v>
      </c>
      <c r="W5639">
        <v>39</v>
      </c>
      <c r="X5639">
        <v>0</v>
      </c>
      <c r="Y5639">
        <v>0</v>
      </c>
      <c r="Z5639">
        <v>8176</v>
      </c>
      <c r="AA5639">
        <v>219442</v>
      </c>
      <c r="AB5639" s="2">
        <v>45055.002986111111</v>
      </c>
      <c r="AC5639" t="s">
        <v>32</v>
      </c>
    </row>
    <row r="5640" spans="1:29" x14ac:dyDescent="0.35">
      <c r="A5640" s="1">
        <v>44162</v>
      </c>
      <c r="B5640" t="s">
        <v>131</v>
      </c>
      <c r="C5640">
        <v>399808</v>
      </c>
      <c r="F5640">
        <v>4535</v>
      </c>
      <c r="G5640">
        <v>25960</v>
      </c>
      <c r="H5640">
        <v>1113</v>
      </c>
      <c r="I5640">
        <v>4571</v>
      </c>
      <c r="J5640">
        <v>635</v>
      </c>
      <c r="L5640">
        <v>254775</v>
      </c>
      <c r="N5640" s="2">
        <v>44162.583333333336</v>
      </c>
      <c r="O5640" t="s">
        <v>8244</v>
      </c>
      <c r="P5640" t="s">
        <v>8163</v>
      </c>
      <c r="Q5640">
        <v>6346</v>
      </c>
      <c r="R5640">
        <v>25960</v>
      </c>
      <c r="S5640">
        <v>399808</v>
      </c>
      <c r="T5640">
        <v>5986297</v>
      </c>
      <c r="U5640">
        <v>399808</v>
      </c>
      <c r="V5640">
        <v>39</v>
      </c>
      <c r="W5640">
        <v>72</v>
      </c>
      <c r="X5640">
        <v>474</v>
      </c>
      <c r="Y5640">
        <v>0</v>
      </c>
      <c r="Z5640">
        <v>17065</v>
      </c>
      <c r="AA5640">
        <v>71047</v>
      </c>
      <c r="AB5640" s="2">
        <v>45055.002986111111</v>
      </c>
      <c r="AC5640" t="s">
        <v>32</v>
      </c>
    </row>
    <row r="5641" spans="1:29" x14ac:dyDescent="0.35">
      <c r="A5641" s="1">
        <v>44162</v>
      </c>
      <c r="B5641" t="s">
        <v>134</v>
      </c>
      <c r="C5641">
        <v>187567</v>
      </c>
      <c r="D5641">
        <v>1873468</v>
      </c>
      <c r="E5641">
        <v>8776</v>
      </c>
      <c r="F5641">
        <v>1653</v>
      </c>
      <c r="G5641">
        <v>11898</v>
      </c>
      <c r="H5641">
        <v>432</v>
      </c>
      <c r="L5641">
        <v>152969</v>
      </c>
      <c r="N5641" s="2">
        <v>44161</v>
      </c>
      <c r="O5641" t="s">
        <v>8245</v>
      </c>
      <c r="P5641" t="s">
        <v>8202</v>
      </c>
      <c r="Q5641">
        <v>1704</v>
      </c>
      <c r="R5641">
        <v>11898</v>
      </c>
      <c r="S5641">
        <v>2069811</v>
      </c>
      <c r="T5641">
        <v>2061035</v>
      </c>
      <c r="U5641">
        <v>2061035</v>
      </c>
      <c r="V5641">
        <v>40</v>
      </c>
      <c r="W5641">
        <v>24</v>
      </c>
      <c r="X5641">
        <v>190</v>
      </c>
      <c r="Y5641">
        <v>0</v>
      </c>
      <c r="Z5641">
        <v>3225</v>
      </c>
      <c r="AA5641">
        <v>3225</v>
      </c>
      <c r="AB5641" s="2">
        <v>45055.002986111111</v>
      </c>
      <c r="AC5641" t="s">
        <v>32</v>
      </c>
    </row>
    <row r="5642" spans="1:29" x14ac:dyDescent="0.35">
      <c r="A5642" s="1">
        <v>44162</v>
      </c>
      <c r="B5642" t="s">
        <v>136</v>
      </c>
      <c r="C5642">
        <v>70006</v>
      </c>
      <c r="D5642">
        <v>960657</v>
      </c>
      <c r="F5642">
        <v>532</v>
      </c>
      <c r="G5642">
        <v>4262</v>
      </c>
      <c r="H5642">
        <v>118</v>
      </c>
      <c r="J5642">
        <v>48</v>
      </c>
      <c r="N5642" s="2">
        <v>44161.125694444447</v>
      </c>
      <c r="O5642" t="s">
        <v>8246</v>
      </c>
      <c r="P5642" t="s">
        <v>8247</v>
      </c>
      <c r="Q5642">
        <v>882</v>
      </c>
      <c r="R5642">
        <v>4262</v>
      </c>
      <c r="S5642">
        <v>1030663</v>
      </c>
      <c r="T5642">
        <v>1915466</v>
      </c>
      <c r="U5642">
        <v>1030663</v>
      </c>
      <c r="V5642">
        <v>41</v>
      </c>
      <c r="W5642">
        <v>15</v>
      </c>
      <c r="X5642">
        <v>0</v>
      </c>
      <c r="Y5642">
        <v>188</v>
      </c>
      <c r="Z5642">
        <v>1503</v>
      </c>
      <c r="AA5642">
        <v>23681</v>
      </c>
      <c r="AB5642" s="2">
        <v>45055.002986111111</v>
      </c>
      <c r="AC5642" t="s">
        <v>32</v>
      </c>
    </row>
    <row r="5643" spans="1:29" x14ac:dyDescent="0.35">
      <c r="A5643" s="1">
        <v>44162</v>
      </c>
      <c r="B5643" t="s">
        <v>139</v>
      </c>
      <c r="C5643">
        <v>343614</v>
      </c>
      <c r="D5643">
        <v>2786075</v>
      </c>
      <c r="F5643">
        <v>4114</v>
      </c>
      <c r="H5643">
        <v>864</v>
      </c>
      <c r="J5643">
        <v>445</v>
      </c>
      <c r="L5643">
        <v>209604</v>
      </c>
      <c r="N5643" s="2">
        <v>44162.5</v>
      </c>
      <c r="O5643" t="s">
        <v>8248</v>
      </c>
      <c r="P5643" t="s">
        <v>8249</v>
      </c>
      <c r="Q5643">
        <v>10234</v>
      </c>
      <c r="S5643">
        <v>3129689</v>
      </c>
      <c r="T5643">
        <v>5551482</v>
      </c>
      <c r="U5643">
        <v>3129689</v>
      </c>
      <c r="V5643">
        <v>42</v>
      </c>
      <c r="W5643">
        <v>21</v>
      </c>
      <c r="X5643">
        <v>0</v>
      </c>
      <c r="Y5643">
        <v>20846</v>
      </c>
      <c r="Z5643">
        <v>7360</v>
      </c>
      <c r="AA5643">
        <v>64181</v>
      </c>
      <c r="AB5643" s="2">
        <v>45055.002986111111</v>
      </c>
      <c r="AC5643" t="s">
        <v>32</v>
      </c>
    </row>
    <row r="5644" spans="1:29" x14ac:dyDescent="0.35">
      <c r="A5644" s="1">
        <v>44162</v>
      </c>
      <c r="B5644" t="s">
        <v>142</v>
      </c>
      <c r="C5644">
        <v>50678</v>
      </c>
      <c r="D5644">
        <v>305972</v>
      </c>
      <c r="F5644">
        <v>582</v>
      </c>
      <c r="H5644">
        <v>103</v>
      </c>
      <c r="J5644">
        <v>91</v>
      </c>
      <c r="L5644">
        <v>41768</v>
      </c>
      <c r="N5644" s="2">
        <v>44162</v>
      </c>
      <c r="O5644" t="s">
        <v>8250</v>
      </c>
      <c r="P5644" t="s">
        <v>8066</v>
      </c>
      <c r="Q5644">
        <v>1076</v>
      </c>
      <c r="S5644">
        <v>356650</v>
      </c>
      <c r="T5644">
        <v>356650</v>
      </c>
      <c r="U5644">
        <v>356650</v>
      </c>
      <c r="V5644">
        <v>72</v>
      </c>
      <c r="W5644">
        <v>7</v>
      </c>
      <c r="X5644">
        <v>0</v>
      </c>
      <c r="Y5644">
        <v>0</v>
      </c>
      <c r="Z5644">
        <v>1452</v>
      </c>
      <c r="AA5644">
        <v>1452</v>
      </c>
      <c r="AB5644" s="2">
        <v>45055.002986111111</v>
      </c>
      <c r="AC5644" t="s">
        <v>32</v>
      </c>
    </row>
    <row r="5645" spans="1:29" x14ac:dyDescent="0.35">
      <c r="A5645" s="1">
        <v>44162</v>
      </c>
      <c r="B5645" t="s">
        <v>144</v>
      </c>
      <c r="C5645">
        <v>53954</v>
      </c>
      <c r="D5645">
        <v>466897</v>
      </c>
      <c r="F5645">
        <v>319</v>
      </c>
      <c r="G5645">
        <v>4408</v>
      </c>
      <c r="H5645">
        <v>37</v>
      </c>
      <c r="J5645">
        <v>23</v>
      </c>
      <c r="N5645" s="2">
        <v>44162.541666666664</v>
      </c>
      <c r="O5645" t="s">
        <v>8251</v>
      </c>
      <c r="P5645" t="s">
        <v>8137</v>
      </c>
      <c r="Q5645">
        <v>1346</v>
      </c>
      <c r="R5645">
        <v>4408</v>
      </c>
      <c r="S5645">
        <v>520851</v>
      </c>
      <c r="T5645">
        <v>1519021</v>
      </c>
      <c r="U5645">
        <v>520851</v>
      </c>
      <c r="V5645">
        <v>44</v>
      </c>
      <c r="W5645">
        <v>4</v>
      </c>
      <c r="X5645">
        <v>0</v>
      </c>
      <c r="Y5645">
        <v>1533</v>
      </c>
      <c r="Z5645">
        <v>463</v>
      </c>
      <c r="AA5645">
        <v>6858</v>
      </c>
      <c r="AB5645" s="2">
        <v>45055.002986111111</v>
      </c>
      <c r="AC5645" t="s">
        <v>32</v>
      </c>
    </row>
    <row r="5646" spans="1:29" x14ac:dyDescent="0.35">
      <c r="A5646" s="1">
        <v>44162</v>
      </c>
      <c r="B5646" t="s">
        <v>147</v>
      </c>
      <c r="C5646">
        <v>213120</v>
      </c>
      <c r="D5646">
        <v>2125917</v>
      </c>
      <c r="F5646">
        <v>884</v>
      </c>
      <c r="G5646">
        <v>11794</v>
      </c>
      <c r="H5646">
        <v>236</v>
      </c>
      <c r="J5646">
        <v>119</v>
      </c>
      <c r="L5646">
        <v>112233</v>
      </c>
      <c r="N5646" s="2">
        <v>44160.999305555553</v>
      </c>
      <c r="O5646" t="s">
        <v>8252</v>
      </c>
      <c r="P5646" t="s">
        <v>8253</v>
      </c>
      <c r="Q5646">
        <v>4346</v>
      </c>
      <c r="R5646">
        <v>11794</v>
      </c>
      <c r="S5646">
        <v>2339037</v>
      </c>
      <c r="T5646">
        <v>2339037</v>
      </c>
      <c r="U5646">
        <v>2339037</v>
      </c>
      <c r="V5646">
        <v>45</v>
      </c>
      <c r="W5646">
        <v>29</v>
      </c>
      <c r="X5646">
        <v>57</v>
      </c>
      <c r="Y5646">
        <v>28659</v>
      </c>
      <c r="Z5646">
        <v>2215</v>
      </c>
      <c r="AA5646">
        <v>30874</v>
      </c>
      <c r="AB5646" s="2">
        <v>45055.002986111111</v>
      </c>
      <c r="AC5646" t="s">
        <v>32</v>
      </c>
    </row>
    <row r="5647" spans="1:29" x14ac:dyDescent="0.35">
      <c r="A5647" s="1">
        <v>44162</v>
      </c>
      <c r="B5647" t="s">
        <v>150</v>
      </c>
      <c r="C5647">
        <v>78280</v>
      </c>
      <c r="D5647">
        <v>245204</v>
      </c>
      <c r="F5647">
        <v>569</v>
      </c>
      <c r="G5647">
        <v>4353</v>
      </c>
      <c r="H5647">
        <v>104</v>
      </c>
      <c r="J5647">
        <v>63</v>
      </c>
      <c r="L5647">
        <v>61010</v>
      </c>
      <c r="N5647" s="2">
        <v>44161.583333333336</v>
      </c>
      <c r="O5647" t="s">
        <v>8254</v>
      </c>
      <c r="P5647" t="s">
        <v>8255</v>
      </c>
      <c r="Q5647">
        <v>888</v>
      </c>
      <c r="R5647">
        <v>4353</v>
      </c>
      <c r="S5647">
        <v>323484</v>
      </c>
      <c r="T5647">
        <v>507465</v>
      </c>
      <c r="U5647">
        <v>323484</v>
      </c>
      <c r="V5647">
        <v>46</v>
      </c>
      <c r="W5647">
        <v>39</v>
      </c>
      <c r="X5647">
        <v>110</v>
      </c>
      <c r="Y5647">
        <v>2992</v>
      </c>
      <c r="Z5647">
        <v>2138</v>
      </c>
      <c r="AA5647">
        <v>4815</v>
      </c>
      <c r="AB5647" s="2">
        <v>45055.002986111111</v>
      </c>
      <c r="AC5647" t="s">
        <v>32</v>
      </c>
    </row>
    <row r="5648" spans="1:29" x14ac:dyDescent="0.35">
      <c r="A5648" s="1">
        <v>44162</v>
      </c>
      <c r="B5648" t="s">
        <v>152</v>
      </c>
      <c r="C5648">
        <v>356716</v>
      </c>
      <c r="F5648">
        <v>2400</v>
      </c>
      <c r="G5648">
        <v>11974</v>
      </c>
      <c r="H5648">
        <v>600</v>
      </c>
      <c r="J5648">
        <v>271</v>
      </c>
      <c r="L5648">
        <v>318523</v>
      </c>
      <c r="N5648" s="2">
        <v>44162.625</v>
      </c>
      <c r="O5648" t="s">
        <v>8256</v>
      </c>
      <c r="P5648" t="s">
        <v>8257</v>
      </c>
      <c r="Q5648">
        <v>4526</v>
      </c>
      <c r="R5648">
        <v>11974</v>
      </c>
      <c r="S5648">
        <v>356716</v>
      </c>
      <c r="T5648">
        <v>4398584</v>
      </c>
      <c r="U5648">
        <v>356716</v>
      </c>
      <c r="V5648">
        <v>47</v>
      </c>
      <c r="W5648">
        <v>7</v>
      </c>
      <c r="X5648">
        <v>24</v>
      </c>
      <c r="Y5648">
        <v>0</v>
      </c>
      <c r="Z5648">
        <v>4340</v>
      </c>
      <c r="AA5648">
        <v>34644</v>
      </c>
      <c r="AB5648" s="2">
        <v>45055.002986111111</v>
      </c>
      <c r="AC5648" t="s">
        <v>32</v>
      </c>
    </row>
    <row r="5649" spans="1:29" x14ac:dyDescent="0.35">
      <c r="A5649" s="1">
        <v>44162</v>
      </c>
      <c r="B5649" t="s">
        <v>155</v>
      </c>
      <c r="C5649">
        <v>1255332</v>
      </c>
      <c r="F5649">
        <v>8518</v>
      </c>
      <c r="H5649">
        <v>2449</v>
      </c>
      <c r="L5649">
        <v>946663</v>
      </c>
      <c r="N5649" s="2">
        <v>44162.631944444445</v>
      </c>
      <c r="O5649" t="s">
        <v>8258</v>
      </c>
      <c r="P5649" t="s">
        <v>8259</v>
      </c>
      <c r="Q5649">
        <v>21207</v>
      </c>
      <c r="S5649">
        <v>1255332</v>
      </c>
      <c r="T5649">
        <v>10840889</v>
      </c>
      <c r="U5649">
        <v>1255332</v>
      </c>
      <c r="V5649">
        <v>48</v>
      </c>
      <c r="W5649">
        <v>51</v>
      </c>
      <c r="X5649">
        <v>0</v>
      </c>
      <c r="Y5649">
        <v>0</v>
      </c>
      <c r="Z5649">
        <v>3987</v>
      </c>
      <c r="AA5649">
        <v>12642</v>
      </c>
      <c r="AB5649" s="2">
        <v>45055.002986111111</v>
      </c>
      <c r="AC5649" t="s">
        <v>32</v>
      </c>
    </row>
    <row r="5650" spans="1:29" x14ac:dyDescent="0.35">
      <c r="A5650" s="1">
        <v>44162</v>
      </c>
      <c r="B5650" t="s">
        <v>158</v>
      </c>
      <c r="C5650">
        <v>190044</v>
      </c>
      <c r="D5650">
        <v>1128311</v>
      </c>
      <c r="F5650">
        <v>586</v>
      </c>
      <c r="G5650">
        <v>7948</v>
      </c>
      <c r="H5650">
        <v>205</v>
      </c>
      <c r="I5650">
        <v>1458</v>
      </c>
      <c r="K5650">
        <v>532</v>
      </c>
      <c r="L5650">
        <v>126690</v>
      </c>
      <c r="N5650" s="2">
        <v>44162.421527777777</v>
      </c>
      <c r="O5650" t="s">
        <v>8260</v>
      </c>
      <c r="P5650" t="s">
        <v>8261</v>
      </c>
      <c r="Q5650">
        <v>849</v>
      </c>
      <c r="R5650">
        <v>7948</v>
      </c>
      <c r="S5650">
        <v>1318355</v>
      </c>
      <c r="T5650">
        <v>1797403</v>
      </c>
      <c r="U5650">
        <v>1318355</v>
      </c>
      <c r="V5650">
        <v>49</v>
      </c>
      <c r="W5650">
        <v>15</v>
      </c>
      <c r="X5650">
        <v>163</v>
      </c>
      <c r="Y5650">
        <v>14340</v>
      </c>
      <c r="Z5650">
        <v>6142</v>
      </c>
      <c r="AA5650">
        <v>31637</v>
      </c>
      <c r="AB5650" s="2">
        <v>45055.002986111111</v>
      </c>
      <c r="AC5650" t="s">
        <v>32</v>
      </c>
    </row>
    <row r="5651" spans="1:29" x14ac:dyDescent="0.35">
      <c r="A5651" s="1">
        <v>44162</v>
      </c>
      <c r="B5651" t="s">
        <v>161</v>
      </c>
      <c r="C5651">
        <v>230444</v>
      </c>
      <c r="E5651">
        <v>317</v>
      </c>
      <c r="F5651">
        <v>1593</v>
      </c>
      <c r="G5651">
        <v>14451</v>
      </c>
      <c r="H5651">
        <v>373</v>
      </c>
      <c r="J5651">
        <v>160</v>
      </c>
      <c r="N5651" s="2">
        <v>44161.708333333336</v>
      </c>
      <c r="O5651" t="s">
        <v>8262</v>
      </c>
      <c r="P5651" t="s">
        <v>8263</v>
      </c>
      <c r="Q5651">
        <v>4044</v>
      </c>
      <c r="R5651">
        <v>14451</v>
      </c>
      <c r="S5651">
        <v>230761</v>
      </c>
      <c r="T5651">
        <v>3269710</v>
      </c>
      <c r="U5651">
        <v>230444</v>
      </c>
      <c r="V5651">
        <v>51</v>
      </c>
      <c r="W5651">
        <v>15</v>
      </c>
      <c r="X5651">
        <v>34</v>
      </c>
      <c r="Y5651">
        <v>0</v>
      </c>
      <c r="Z5651">
        <v>1544</v>
      </c>
      <c r="AA5651">
        <v>32817</v>
      </c>
      <c r="AB5651" s="2">
        <v>45055.002986111111</v>
      </c>
      <c r="AC5651" t="s">
        <v>32</v>
      </c>
    </row>
    <row r="5652" spans="1:29" x14ac:dyDescent="0.35">
      <c r="A5652" s="1">
        <v>44162</v>
      </c>
      <c r="B5652" t="s">
        <v>163</v>
      </c>
      <c r="C5652">
        <v>1521</v>
      </c>
      <c r="D5652">
        <v>26515</v>
      </c>
      <c r="E5652">
        <v>98</v>
      </c>
      <c r="L5652">
        <v>1432</v>
      </c>
      <c r="N5652" s="2">
        <v>44159.915277777778</v>
      </c>
      <c r="O5652" t="s">
        <v>8264</v>
      </c>
      <c r="P5652" t="s">
        <v>8265</v>
      </c>
      <c r="Q5652">
        <v>23</v>
      </c>
      <c r="S5652">
        <v>28134</v>
      </c>
      <c r="T5652">
        <v>28036</v>
      </c>
      <c r="U5652">
        <v>28036</v>
      </c>
      <c r="V5652">
        <v>78</v>
      </c>
      <c r="W5652">
        <v>0</v>
      </c>
      <c r="X5652">
        <v>0</v>
      </c>
      <c r="Y5652">
        <v>0</v>
      </c>
      <c r="Z5652">
        <v>0</v>
      </c>
      <c r="AA5652">
        <v>0</v>
      </c>
      <c r="AB5652" s="2">
        <v>45055.002986111111</v>
      </c>
      <c r="AC5652" t="s">
        <v>32</v>
      </c>
    </row>
    <row r="5653" spans="1:29" x14ac:dyDescent="0.35">
      <c r="A5653" s="1">
        <v>44162</v>
      </c>
      <c r="B5653" t="s">
        <v>166</v>
      </c>
      <c r="C5653">
        <v>4115</v>
      </c>
      <c r="D5653">
        <v>216849</v>
      </c>
      <c r="F5653">
        <v>21</v>
      </c>
      <c r="H5653">
        <v>2</v>
      </c>
      <c r="L5653">
        <v>2439</v>
      </c>
      <c r="N5653" s="2">
        <v>44161.999305555553</v>
      </c>
      <c r="O5653" t="s">
        <v>8266</v>
      </c>
      <c r="P5653" t="s">
        <v>8173</v>
      </c>
      <c r="Q5653">
        <v>67</v>
      </c>
      <c r="S5653">
        <v>220964</v>
      </c>
      <c r="T5653">
        <v>546179</v>
      </c>
      <c r="U5653">
        <v>220964</v>
      </c>
      <c r="V5653">
        <v>50</v>
      </c>
      <c r="W5653">
        <v>3</v>
      </c>
      <c r="X5653">
        <v>0</v>
      </c>
      <c r="Y5653">
        <v>969</v>
      </c>
      <c r="Z5653">
        <v>98</v>
      </c>
      <c r="AA5653">
        <v>13044</v>
      </c>
      <c r="AB5653" s="2">
        <v>45055.002986111111</v>
      </c>
      <c r="AC5653" t="s">
        <v>32</v>
      </c>
    </row>
    <row r="5654" spans="1:29" x14ac:dyDescent="0.35">
      <c r="A5654" s="1">
        <v>44162</v>
      </c>
      <c r="B5654" t="s">
        <v>168</v>
      </c>
      <c r="C5654">
        <v>170407</v>
      </c>
      <c r="F5654">
        <v>1002</v>
      </c>
      <c r="G5654">
        <v>10242</v>
      </c>
      <c r="H5654">
        <v>226</v>
      </c>
      <c r="J5654">
        <v>102</v>
      </c>
      <c r="N5654" s="2">
        <v>44160.124305555553</v>
      </c>
      <c r="O5654" t="s">
        <v>8267</v>
      </c>
      <c r="P5654" t="s">
        <v>8268</v>
      </c>
      <c r="Q5654">
        <v>2704</v>
      </c>
      <c r="R5654">
        <v>10242</v>
      </c>
      <c r="S5654">
        <v>170407</v>
      </c>
      <c r="T5654">
        <v>2894367</v>
      </c>
      <c r="U5654">
        <v>170407</v>
      </c>
      <c r="V5654">
        <v>53</v>
      </c>
      <c r="W5654">
        <v>0</v>
      </c>
      <c r="X5654">
        <v>0</v>
      </c>
      <c r="Y5654">
        <v>0</v>
      </c>
      <c r="Z5654">
        <v>2936</v>
      </c>
      <c r="AA5654">
        <v>0</v>
      </c>
      <c r="AB5654" s="2">
        <v>45055.002986111111</v>
      </c>
      <c r="AC5654" t="s">
        <v>32</v>
      </c>
    </row>
    <row r="5655" spans="1:29" x14ac:dyDescent="0.35">
      <c r="A5655" s="1">
        <v>44162</v>
      </c>
      <c r="B5655" t="s">
        <v>171</v>
      </c>
      <c r="C5655">
        <v>399526</v>
      </c>
      <c r="D5655">
        <v>2133700</v>
      </c>
      <c r="E5655">
        <v>169</v>
      </c>
      <c r="F5655">
        <v>1727</v>
      </c>
      <c r="G5655">
        <v>16715</v>
      </c>
      <c r="H5655">
        <v>363</v>
      </c>
      <c r="I5655">
        <v>1788</v>
      </c>
      <c r="L5655">
        <v>301541</v>
      </c>
      <c r="N5655" s="2">
        <v>44162</v>
      </c>
      <c r="O5655" t="s">
        <v>8269</v>
      </c>
      <c r="P5655" t="s">
        <v>8066</v>
      </c>
      <c r="Q5655">
        <v>3434</v>
      </c>
      <c r="R5655">
        <v>16715</v>
      </c>
      <c r="S5655">
        <v>2533395</v>
      </c>
      <c r="T5655">
        <v>4351880</v>
      </c>
      <c r="U5655">
        <v>2533226</v>
      </c>
      <c r="V5655">
        <v>55</v>
      </c>
      <c r="W5655">
        <v>19</v>
      </c>
      <c r="X5655">
        <v>57</v>
      </c>
      <c r="Y5655">
        <v>8498</v>
      </c>
      <c r="Z5655">
        <v>1422</v>
      </c>
      <c r="AA5655">
        <v>33665</v>
      </c>
      <c r="AB5655" s="2">
        <v>45055.002986111111</v>
      </c>
      <c r="AC5655" t="s">
        <v>32</v>
      </c>
    </row>
    <row r="5656" spans="1:29" x14ac:dyDescent="0.35">
      <c r="A5656" s="1">
        <v>44162</v>
      </c>
      <c r="B5656" t="s">
        <v>173</v>
      </c>
      <c r="C5656">
        <v>45046</v>
      </c>
      <c r="F5656">
        <v>528</v>
      </c>
      <c r="H5656">
        <v>152</v>
      </c>
      <c r="J5656">
        <v>63</v>
      </c>
      <c r="L5656">
        <v>29008</v>
      </c>
      <c r="N5656" s="2">
        <v>44161.999305555553</v>
      </c>
      <c r="O5656" t="s">
        <v>8270</v>
      </c>
      <c r="P5656" t="s">
        <v>8173</v>
      </c>
      <c r="Q5656">
        <v>712</v>
      </c>
      <c r="S5656">
        <v>45046</v>
      </c>
      <c r="T5656">
        <v>1092989</v>
      </c>
      <c r="U5656">
        <v>45046</v>
      </c>
      <c r="V5656">
        <v>54</v>
      </c>
      <c r="W5656">
        <v>0</v>
      </c>
      <c r="X5656">
        <v>0</v>
      </c>
      <c r="Y5656">
        <v>0</v>
      </c>
      <c r="Z5656">
        <v>866</v>
      </c>
      <c r="AA5656">
        <v>16730</v>
      </c>
      <c r="AB5656" s="2">
        <v>45055.002986111111</v>
      </c>
      <c r="AC5656" t="s">
        <v>32</v>
      </c>
    </row>
    <row r="5657" spans="1:29" x14ac:dyDescent="0.35">
      <c r="A5657" s="1">
        <v>44162</v>
      </c>
      <c r="B5657" t="s">
        <v>175</v>
      </c>
      <c r="C5657">
        <v>31773</v>
      </c>
      <c r="D5657">
        <v>138904</v>
      </c>
      <c r="F5657">
        <v>224</v>
      </c>
      <c r="G5657">
        <v>720</v>
      </c>
      <c r="L5657">
        <v>21700</v>
      </c>
      <c r="N5657" s="2">
        <v>44160</v>
      </c>
      <c r="O5657" t="s">
        <v>8271</v>
      </c>
      <c r="P5657" t="s">
        <v>8272</v>
      </c>
      <c r="Q5657">
        <v>215</v>
      </c>
      <c r="R5657">
        <v>720</v>
      </c>
      <c r="S5657">
        <v>170677</v>
      </c>
      <c r="T5657">
        <v>393512</v>
      </c>
      <c r="U5657">
        <v>170677</v>
      </c>
      <c r="V5657">
        <v>56</v>
      </c>
      <c r="W5657">
        <v>0</v>
      </c>
      <c r="X5657">
        <v>0</v>
      </c>
      <c r="Y5657">
        <v>7116</v>
      </c>
      <c r="Z5657">
        <v>1012</v>
      </c>
      <c r="AA5657">
        <v>8472</v>
      </c>
      <c r="AB5657" s="2">
        <v>45055.002986111111</v>
      </c>
      <c r="AC5657" t="s">
        <v>32</v>
      </c>
    </row>
    <row r="5658" spans="1:29" x14ac:dyDescent="0.35">
      <c r="A5658" s="1">
        <v>44161</v>
      </c>
      <c r="B5658" t="s">
        <v>29</v>
      </c>
      <c r="C5658">
        <v>28892</v>
      </c>
      <c r="F5658">
        <v>145</v>
      </c>
      <c r="G5658">
        <v>688</v>
      </c>
      <c r="J5658">
        <v>22</v>
      </c>
      <c r="N5658" s="2">
        <v>44160.165972222225</v>
      </c>
      <c r="O5658" t="s">
        <v>8273</v>
      </c>
      <c r="P5658" t="s">
        <v>8274</v>
      </c>
      <c r="Q5658">
        <v>119</v>
      </c>
      <c r="R5658">
        <v>688</v>
      </c>
      <c r="S5658">
        <v>28892</v>
      </c>
      <c r="T5658">
        <v>969573</v>
      </c>
      <c r="U5658">
        <v>28892</v>
      </c>
      <c r="V5658">
        <v>2</v>
      </c>
      <c r="W5658">
        <v>3</v>
      </c>
      <c r="X5658">
        <v>25</v>
      </c>
      <c r="Y5658">
        <v>0</v>
      </c>
      <c r="Z5658">
        <v>553</v>
      </c>
      <c r="AA5658">
        <v>15297</v>
      </c>
      <c r="AB5658" s="2">
        <v>45055.002986111111</v>
      </c>
      <c r="AC5658" t="s">
        <v>32</v>
      </c>
    </row>
    <row r="5659" spans="1:29" x14ac:dyDescent="0.35">
      <c r="A5659" s="1">
        <v>44161</v>
      </c>
      <c r="B5659" t="s">
        <v>33</v>
      </c>
      <c r="C5659">
        <v>241957</v>
      </c>
      <c r="D5659">
        <v>1361187</v>
      </c>
      <c r="F5659">
        <v>1434</v>
      </c>
      <c r="G5659">
        <v>24401</v>
      </c>
      <c r="I5659">
        <v>2227</v>
      </c>
      <c r="K5659">
        <v>1282</v>
      </c>
      <c r="L5659">
        <v>161946</v>
      </c>
      <c r="N5659" s="2">
        <v>44161.458333333336</v>
      </c>
      <c r="O5659" t="s">
        <v>8275</v>
      </c>
      <c r="P5659" t="s">
        <v>8276</v>
      </c>
      <c r="Q5659">
        <v>3572</v>
      </c>
      <c r="R5659">
        <v>24401</v>
      </c>
      <c r="S5659">
        <v>1603144</v>
      </c>
      <c r="T5659">
        <v>1562942</v>
      </c>
      <c r="U5659">
        <v>1603144</v>
      </c>
      <c r="V5659">
        <v>1</v>
      </c>
      <c r="W5659">
        <v>40</v>
      </c>
      <c r="X5659">
        <v>25</v>
      </c>
      <c r="Y5659">
        <v>7226</v>
      </c>
      <c r="Z5659">
        <v>2639</v>
      </c>
      <c r="AA5659">
        <v>9355</v>
      </c>
      <c r="AB5659" s="2">
        <v>45055.002986111111</v>
      </c>
      <c r="AC5659" t="s">
        <v>32</v>
      </c>
    </row>
    <row r="5660" spans="1:29" x14ac:dyDescent="0.35">
      <c r="A5660" s="1">
        <v>44161</v>
      </c>
      <c r="B5660" t="s">
        <v>36</v>
      </c>
      <c r="C5660">
        <v>152625</v>
      </c>
      <c r="D5660">
        <v>1513202</v>
      </c>
      <c r="F5660">
        <v>1003</v>
      </c>
      <c r="G5660">
        <v>8711</v>
      </c>
      <c r="H5660">
        <v>406</v>
      </c>
      <c r="J5660">
        <v>169</v>
      </c>
      <c r="K5660">
        <v>960</v>
      </c>
      <c r="L5660">
        <v>132580</v>
      </c>
      <c r="N5660" s="2">
        <v>44161</v>
      </c>
      <c r="O5660" t="s">
        <v>8277</v>
      </c>
      <c r="P5660" t="s">
        <v>8202</v>
      </c>
      <c r="Q5660">
        <v>2436</v>
      </c>
      <c r="R5660">
        <v>8711</v>
      </c>
      <c r="S5660">
        <v>1665827</v>
      </c>
      <c r="T5660">
        <v>1647144</v>
      </c>
      <c r="U5660">
        <v>1665827</v>
      </c>
      <c r="V5660">
        <v>5</v>
      </c>
      <c r="W5660">
        <v>11</v>
      </c>
      <c r="X5660">
        <v>0</v>
      </c>
      <c r="Y5660">
        <v>12945</v>
      </c>
      <c r="Z5660">
        <v>2348</v>
      </c>
      <c r="AA5660">
        <v>14638</v>
      </c>
      <c r="AB5660" s="2">
        <v>45055.002986111111</v>
      </c>
      <c r="AC5660" t="s">
        <v>32</v>
      </c>
    </row>
    <row r="5661" spans="1:29" x14ac:dyDescent="0.35">
      <c r="A5661" s="1">
        <v>44161</v>
      </c>
      <c r="B5661" t="s">
        <v>39</v>
      </c>
      <c r="C5661">
        <v>0</v>
      </c>
      <c r="D5661">
        <v>1988</v>
      </c>
      <c r="N5661" s="2">
        <v>44152</v>
      </c>
      <c r="O5661" t="s">
        <v>8278</v>
      </c>
      <c r="P5661" t="s">
        <v>7699</v>
      </c>
      <c r="Q5661">
        <v>0</v>
      </c>
      <c r="S5661">
        <v>1988</v>
      </c>
      <c r="T5661">
        <v>1988</v>
      </c>
      <c r="U5661">
        <v>1988</v>
      </c>
      <c r="V5661">
        <v>60</v>
      </c>
      <c r="W5661">
        <v>0</v>
      </c>
      <c r="X5661">
        <v>0</v>
      </c>
      <c r="Y5661">
        <v>0</v>
      </c>
      <c r="Z5661">
        <v>0</v>
      </c>
      <c r="AA5661">
        <v>0</v>
      </c>
      <c r="AB5661" s="2">
        <v>45055.002986111111</v>
      </c>
      <c r="AC5661" t="s">
        <v>32</v>
      </c>
    </row>
    <row r="5662" spans="1:29" x14ac:dyDescent="0.35">
      <c r="A5662" s="1">
        <v>44161</v>
      </c>
      <c r="B5662" t="s">
        <v>42</v>
      </c>
      <c r="C5662">
        <v>314326</v>
      </c>
      <c r="D5662">
        <v>1873862</v>
      </c>
      <c r="F5662">
        <v>2289</v>
      </c>
      <c r="G5662">
        <v>25163</v>
      </c>
      <c r="H5662">
        <v>523</v>
      </c>
      <c r="J5662">
        <v>335</v>
      </c>
      <c r="N5662" s="2">
        <v>44161</v>
      </c>
      <c r="O5662" t="s">
        <v>8279</v>
      </c>
      <c r="P5662" t="s">
        <v>8202</v>
      </c>
      <c r="Q5662">
        <v>6568</v>
      </c>
      <c r="R5662">
        <v>25163</v>
      </c>
      <c r="S5662">
        <v>2188188</v>
      </c>
      <c r="T5662">
        <v>3719276</v>
      </c>
      <c r="U5662">
        <v>2188188</v>
      </c>
      <c r="V5662">
        <v>4</v>
      </c>
      <c r="W5662">
        <v>44</v>
      </c>
      <c r="X5662">
        <v>211</v>
      </c>
      <c r="Y5662">
        <v>18460</v>
      </c>
      <c r="Z5662">
        <v>3476</v>
      </c>
      <c r="AA5662">
        <v>47663</v>
      </c>
      <c r="AB5662" s="2">
        <v>45055.002986111111</v>
      </c>
      <c r="AC5662" t="s">
        <v>32</v>
      </c>
    </row>
    <row r="5663" spans="1:29" x14ac:dyDescent="0.35">
      <c r="A5663" s="1">
        <v>44161</v>
      </c>
      <c r="B5663" t="s">
        <v>44</v>
      </c>
      <c r="C5663">
        <v>1158689</v>
      </c>
      <c r="F5663">
        <v>7197</v>
      </c>
      <c r="H5663">
        <v>1617</v>
      </c>
      <c r="N5663" s="2">
        <v>44161.124305555553</v>
      </c>
      <c r="O5663" t="s">
        <v>8280</v>
      </c>
      <c r="P5663" t="s">
        <v>8281</v>
      </c>
      <c r="Q5663">
        <v>18979</v>
      </c>
      <c r="S5663">
        <v>1158689</v>
      </c>
      <c r="T5663">
        <v>23096745</v>
      </c>
      <c r="U5663">
        <v>1158689</v>
      </c>
      <c r="V5663">
        <v>6</v>
      </c>
      <c r="W5663">
        <v>104</v>
      </c>
      <c r="X5663">
        <v>0</v>
      </c>
      <c r="Y5663">
        <v>0</v>
      </c>
      <c r="Z5663">
        <v>14640</v>
      </c>
      <c r="AA5663">
        <v>186394</v>
      </c>
      <c r="AB5663" s="2">
        <v>45055.002986111111</v>
      </c>
      <c r="AC5663" t="s">
        <v>32</v>
      </c>
    </row>
    <row r="5664" spans="1:29" x14ac:dyDescent="0.35">
      <c r="A5664" s="1">
        <v>44161</v>
      </c>
      <c r="B5664" t="s">
        <v>47</v>
      </c>
      <c r="C5664">
        <v>216683</v>
      </c>
      <c r="D5664">
        <v>1482962</v>
      </c>
      <c r="F5664">
        <v>1777</v>
      </c>
      <c r="G5664">
        <v>13248</v>
      </c>
      <c r="N5664" s="2">
        <v>44161.082638888889</v>
      </c>
      <c r="O5664" t="s">
        <v>8282</v>
      </c>
      <c r="P5664" t="s">
        <v>8283</v>
      </c>
      <c r="Q5664">
        <v>2957</v>
      </c>
      <c r="R5664">
        <v>13248</v>
      </c>
      <c r="S5664">
        <v>1699645</v>
      </c>
      <c r="T5664">
        <v>3046149</v>
      </c>
      <c r="U5664">
        <v>1699645</v>
      </c>
      <c r="V5664">
        <v>8</v>
      </c>
      <c r="W5664">
        <v>51</v>
      </c>
      <c r="X5664">
        <v>204</v>
      </c>
      <c r="Y5664">
        <v>21870</v>
      </c>
      <c r="Z5664">
        <v>6053</v>
      </c>
      <c r="AA5664">
        <v>65750</v>
      </c>
      <c r="AB5664" s="2">
        <v>45055.002986111111</v>
      </c>
      <c r="AC5664" t="s">
        <v>32</v>
      </c>
    </row>
    <row r="5665" spans="1:29" x14ac:dyDescent="0.35">
      <c r="A5665" s="1">
        <v>44161</v>
      </c>
      <c r="B5665" t="s">
        <v>50</v>
      </c>
      <c r="C5665">
        <v>109152</v>
      </c>
      <c r="F5665">
        <v>968</v>
      </c>
      <c r="N5665" s="2">
        <v>44159.854166666664</v>
      </c>
      <c r="O5665" t="s">
        <v>8284</v>
      </c>
      <c r="P5665" t="s">
        <v>8285</v>
      </c>
      <c r="Q5665">
        <v>4926</v>
      </c>
      <c r="S5665">
        <v>109152</v>
      </c>
      <c r="T5665">
        <v>3533016</v>
      </c>
      <c r="U5665">
        <v>109152</v>
      </c>
      <c r="V5665">
        <v>9</v>
      </c>
      <c r="W5665">
        <v>0</v>
      </c>
      <c r="X5665">
        <v>0</v>
      </c>
      <c r="Y5665">
        <v>0</v>
      </c>
      <c r="Z5665">
        <v>0</v>
      </c>
      <c r="AA5665">
        <v>40249</v>
      </c>
      <c r="AB5665" s="2">
        <v>45055.002986111111</v>
      </c>
      <c r="AC5665" t="s">
        <v>32</v>
      </c>
    </row>
    <row r="5666" spans="1:29" x14ac:dyDescent="0.35">
      <c r="A5666" s="1">
        <v>44161</v>
      </c>
      <c r="B5666" t="s">
        <v>53</v>
      </c>
      <c r="C5666">
        <v>20736</v>
      </c>
      <c r="F5666">
        <v>146</v>
      </c>
      <c r="H5666">
        <v>30</v>
      </c>
      <c r="J5666">
        <v>14</v>
      </c>
      <c r="L5666">
        <v>15401</v>
      </c>
      <c r="N5666" s="2">
        <v>44160</v>
      </c>
      <c r="O5666" t="s">
        <v>8286</v>
      </c>
      <c r="P5666" t="s">
        <v>8272</v>
      </c>
      <c r="Q5666">
        <v>677</v>
      </c>
      <c r="S5666">
        <v>20736</v>
      </c>
      <c r="T5666">
        <v>663201</v>
      </c>
      <c r="U5666">
        <v>20736</v>
      </c>
      <c r="V5666">
        <v>11</v>
      </c>
      <c r="W5666">
        <v>0</v>
      </c>
      <c r="X5666">
        <v>0</v>
      </c>
      <c r="Y5666">
        <v>0</v>
      </c>
      <c r="Z5666">
        <v>220</v>
      </c>
      <c r="AA5666">
        <v>12966</v>
      </c>
      <c r="AB5666" s="2">
        <v>45055.002986111111</v>
      </c>
      <c r="AC5666" t="s">
        <v>32</v>
      </c>
    </row>
    <row r="5667" spans="1:29" x14ac:dyDescent="0.35">
      <c r="A5667" s="1">
        <v>44161</v>
      </c>
      <c r="B5667" t="s">
        <v>56</v>
      </c>
      <c r="C5667">
        <v>33579</v>
      </c>
      <c r="D5667">
        <v>378833</v>
      </c>
      <c r="F5667">
        <v>195</v>
      </c>
      <c r="H5667">
        <v>30</v>
      </c>
      <c r="L5667">
        <v>16712</v>
      </c>
      <c r="N5667" s="2">
        <v>44160.75</v>
      </c>
      <c r="O5667" t="s">
        <v>8287</v>
      </c>
      <c r="P5667" t="s">
        <v>8288</v>
      </c>
      <c r="Q5667">
        <v>761</v>
      </c>
      <c r="S5667">
        <v>412412</v>
      </c>
      <c r="T5667">
        <v>705587</v>
      </c>
      <c r="U5667">
        <v>412412</v>
      </c>
      <c r="V5667">
        <v>10</v>
      </c>
      <c r="W5667">
        <v>1</v>
      </c>
      <c r="X5667">
        <v>0</v>
      </c>
      <c r="Y5667">
        <v>3174</v>
      </c>
      <c r="Z5667">
        <v>584</v>
      </c>
      <c r="AA5667">
        <v>5944</v>
      </c>
      <c r="AB5667" s="2">
        <v>45055.002986111111</v>
      </c>
      <c r="AC5667" t="s">
        <v>32</v>
      </c>
    </row>
    <row r="5668" spans="1:29" x14ac:dyDescent="0.35">
      <c r="A5668" s="1">
        <v>44161</v>
      </c>
      <c r="B5668" t="s">
        <v>59</v>
      </c>
      <c r="C5668">
        <v>946956</v>
      </c>
      <c r="D5668">
        <v>6081679</v>
      </c>
      <c r="E5668">
        <v>5504</v>
      </c>
      <c r="F5668">
        <v>3723</v>
      </c>
      <c r="G5668">
        <v>54813</v>
      </c>
      <c r="N5668" s="2">
        <v>44159.999305555553</v>
      </c>
      <c r="O5668" t="s">
        <v>8289</v>
      </c>
      <c r="P5668" t="s">
        <v>8290</v>
      </c>
      <c r="Q5668">
        <v>18482</v>
      </c>
      <c r="R5668">
        <v>54813</v>
      </c>
      <c r="S5668">
        <v>7034139</v>
      </c>
      <c r="T5668">
        <v>11949292</v>
      </c>
      <c r="U5668">
        <v>7028635</v>
      </c>
      <c r="V5668">
        <v>12</v>
      </c>
      <c r="W5668">
        <v>0</v>
      </c>
      <c r="X5668">
        <v>0</v>
      </c>
      <c r="Y5668">
        <v>0</v>
      </c>
      <c r="Z5668">
        <v>0</v>
      </c>
      <c r="AA5668">
        <v>0</v>
      </c>
      <c r="AB5668" s="2">
        <v>45055.002986111111</v>
      </c>
      <c r="AC5668" t="s">
        <v>32</v>
      </c>
    </row>
    <row r="5669" spans="1:29" x14ac:dyDescent="0.35">
      <c r="A5669" s="1">
        <v>44161</v>
      </c>
      <c r="B5669" t="s">
        <v>62</v>
      </c>
      <c r="C5669">
        <v>461517</v>
      </c>
      <c r="F5669">
        <v>2247</v>
      </c>
      <c r="G5669">
        <v>34587</v>
      </c>
      <c r="I5669">
        <v>6463</v>
      </c>
      <c r="N5669" s="2">
        <v>44161.618055555555</v>
      </c>
      <c r="O5669" t="s">
        <v>8291</v>
      </c>
      <c r="P5669" t="s">
        <v>8292</v>
      </c>
      <c r="Q5669">
        <v>9336</v>
      </c>
      <c r="R5669">
        <v>34587</v>
      </c>
      <c r="S5669">
        <v>461517</v>
      </c>
      <c r="T5669">
        <v>4226691</v>
      </c>
      <c r="U5669">
        <v>461517</v>
      </c>
      <c r="V5669">
        <v>13</v>
      </c>
      <c r="W5669">
        <v>39</v>
      </c>
      <c r="X5669">
        <v>174</v>
      </c>
      <c r="Y5669">
        <v>0</v>
      </c>
      <c r="Z5669">
        <v>3608</v>
      </c>
      <c r="AA5669">
        <v>30762</v>
      </c>
      <c r="AB5669" s="2">
        <v>45055.002986111111</v>
      </c>
      <c r="AC5669" t="s">
        <v>32</v>
      </c>
    </row>
    <row r="5670" spans="1:29" x14ac:dyDescent="0.35">
      <c r="A5670" s="1">
        <v>44161</v>
      </c>
      <c r="B5670" t="s">
        <v>65</v>
      </c>
      <c r="C5670">
        <v>6748</v>
      </c>
      <c r="D5670">
        <v>76004</v>
      </c>
      <c r="F5670">
        <v>46</v>
      </c>
      <c r="H5670">
        <v>9</v>
      </c>
      <c r="J5670">
        <v>2</v>
      </c>
      <c r="L5670">
        <v>4957</v>
      </c>
      <c r="N5670" s="2">
        <v>44161.177083333336</v>
      </c>
      <c r="O5670" t="s">
        <v>8293</v>
      </c>
      <c r="P5670" t="s">
        <v>8294</v>
      </c>
      <c r="Q5670">
        <v>111</v>
      </c>
      <c r="S5670">
        <v>82752</v>
      </c>
      <c r="T5670">
        <v>82752</v>
      </c>
      <c r="U5670">
        <v>82752</v>
      </c>
      <c r="V5670">
        <v>66</v>
      </c>
      <c r="W5670">
        <v>2</v>
      </c>
      <c r="X5670">
        <v>0</v>
      </c>
      <c r="Y5670">
        <v>0</v>
      </c>
      <c r="Z5670">
        <v>43</v>
      </c>
      <c r="AA5670">
        <v>43</v>
      </c>
      <c r="AB5670" s="2">
        <v>45055.002986111111</v>
      </c>
      <c r="AC5670" t="s">
        <v>32</v>
      </c>
    </row>
    <row r="5671" spans="1:29" x14ac:dyDescent="0.35">
      <c r="A5671" s="1">
        <v>44161</v>
      </c>
      <c r="B5671" t="s">
        <v>68</v>
      </c>
      <c r="C5671">
        <v>17881</v>
      </c>
      <c r="F5671">
        <v>60</v>
      </c>
      <c r="G5671">
        <v>1269</v>
      </c>
      <c r="H5671">
        <v>17</v>
      </c>
      <c r="J5671">
        <v>12</v>
      </c>
      <c r="N5671" s="2">
        <v>44160.249305555553</v>
      </c>
      <c r="O5671" t="s">
        <v>8295</v>
      </c>
      <c r="P5671" t="s">
        <v>8296</v>
      </c>
      <c r="Q5671">
        <v>237</v>
      </c>
      <c r="R5671">
        <v>1269</v>
      </c>
      <c r="S5671">
        <v>17881</v>
      </c>
      <c r="T5671">
        <v>649900</v>
      </c>
      <c r="U5671">
        <v>17881</v>
      </c>
      <c r="V5671">
        <v>15</v>
      </c>
      <c r="W5671">
        <v>2</v>
      </c>
      <c r="X5671">
        <v>1</v>
      </c>
      <c r="Y5671">
        <v>0</v>
      </c>
      <c r="Z5671">
        <v>117</v>
      </c>
      <c r="AA5671">
        <v>9041</v>
      </c>
      <c r="AB5671" s="2">
        <v>45055.002986111111</v>
      </c>
      <c r="AC5671" t="s">
        <v>32</v>
      </c>
    </row>
    <row r="5672" spans="1:29" x14ac:dyDescent="0.35">
      <c r="A5672" s="1">
        <v>44161</v>
      </c>
      <c r="B5672" t="s">
        <v>71</v>
      </c>
      <c r="C5672">
        <v>197086</v>
      </c>
      <c r="D5672">
        <v>860632</v>
      </c>
      <c r="F5672">
        <v>1269</v>
      </c>
      <c r="H5672">
        <v>271</v>
      </c>
      <c r="J5672">
        <v>142</v>
      </c>
      <c r="L5672">
        <v>124520</v>
      </c>
      <c r="N5672" s="2">
        <v>44161</v>
      </c>
      <c r="O5672" t="s">
        <v>8297</v>
      </c>
      <c r="P5672" t="s">
        <v>8202</v>
      </c>
      <c r="Q5672">
        <v>2312</v>
      </c>
      <c r="S5672">
        <v>1057718</v>
      </c>
      <c r="T5672">
        <v>1057718</v>
      </c>
      <c r="U5672">
        <v>1057718</v>
      </c>
      <c r="V5672">
        <v>19</v>
      </c>
      <c r="W5672">
        <v>41</v>
      </c>
      <c r="X5672">
        <v>0</v>
      </c>
      <c r="Y5672">
        <v>4387</v>
      </c>
      <c r="Z5672">
        <v>2691</v>
      </c>
      <c r="AA5672">
        <v>7078</v>
      </c>
      <c r="AB5672" s="2">
        <v>45055.002986111111</v>
      </c>
      <c r="AC5672" t="s">
        <v>32</v>
      </c>
    </row>
    <row r="5673" spans="1:29" x14ac:dyDescent="0.35">
      <c r="A5673" s="1">
        <v>44161</v>
      </c>
      <c r="B5673" t="s">
        <v>73</v>
      </c>
      <c r="C5673">
        <v>96503</v>
      </c>
      <c r="D5673">
        <v>382383</v>
      </c>
      <c r="F5673">
        <v>453</v>
      </c>
      <c r="G5673">
        <v>3817</v>
      </c>
      <c r="H5673">
        <v>108</v>
      </c>
      <c r="I5673">
        <v>715</v>
      </c>
      <c r="L5673">
        <v>39199</v>
      </c>
      <c r="N5673" s="2">
        <v>44160.791666666664</v>
      </c>
      <c r="O5673" t="s">
        <v>8298</v>
      </c>
      <c r="P5673" t="s">
        <v>8214</v>
      </c>
      <c r="Q5673">
        <v>895</v>
      </c>
      <c r="R5673">
        <v>3817</v>
      </c>
      <c r="S5673">
        <v>478886</v>
      </c>
      <c r="T5673">
        <v>464446</v>
      </c>
      <c r="U5673">
        <v>478886</v>
      </c>
      <c r="V5673">
        <v>16</v>
      </c>
      <c r="W5673">
        <v>21</v>
      </c>
      <c r="X5673">
        <v>55</v>
      </c>
      <c r="Y5673">
        <v>3071</v>
      </c>
      <c r="Z5673">
        <v>1773</v>
      </c>
      <c r="AA5673">
        <v>4425</v>
      </c>
      <c r="AB5673" s="2">
        <v>45055.002986111111</v>
      </c>
      <c r="AC5673" t="s">
        <v>32</v>
      </c>
    </row>
    <row r="5674" spans="1:29" x14ac:dyDescent="0.35">
      <c r="A5674" s="1">
        <v>44161</v>
      </c>
      <c r="B5674" t="s">
        <v>76</v>
      </c>
      <c r="C5674">
        <v>697489</v>
      </c>
      <c r="F5674">
        <v>6032</v>
      </c>
      <c r="H5674">
        <v>1224</v>
      </c>
      <c r="J5674">
        <v>724</v>
      </c>
      <c r="N5674" s="2">
        <v>44161</v>
      </c>
      <c r="O5674" t="s">
        <v>8299</v>
      </c>
      <c r="P5674" t="s">
        <v>8202</v>
      </c>
      <c r="Q5674">
        <v>12596</v>
      </c>
      <c r="S5674">
        <v>697489</v>
      </c>
      <c r="T5674">
        <v>10212093</v>
      </c>
      <c r="U5674">
        <v>697489</v>
      </c>
      <c r="V5674">
        <v>17</v>
      </c>
      <c r="W5674">
        <v>156</v>
      </c>
      <c r="X5674">
        <v>0</v>
      </c>
      <c r="Y5674">
        <v>0</v>
      </c>
      <c r="Z5674">
        <v>12022</v>
      </c>
      <c r="AA5674">
        <v>107556</v>
      </c>
      <c r="AB5674" s="2">
        <v>45055.002986111111</v>
      </c>
      <c r="AC5674" t="s">
        <v>32</v>
      </c>
    </row>
    <row r="5675" spans="1:29" x14ac:dyDescent="0.35">
      <c r="A5675" s="1">
        <v>44161</v>
      </c>
      <c r="B5675" t="s">
        <v>78</v>
      </c>
      <c r="C5675">
        <v>318894</v>
      </c>
      <c r="D5675">
        <v>1826833</v>
      </c>
      <c r="F5675">
        <v>3384</v>
      </c>
      <c r="G5675">
        <v>24574</v>
      </c>
      <c r="H5675">
        <v>955</v>
      </c>
      <c r="I5675">
        <v>4493</v>
      </c>
      <c r="J5675">
        <v>338</v>
      </c>
      <c r="N5675" s="2">
        <v>44160.999305555553</v>
      </c>
      <c r="O5675" t="s">
        <v>8300</v>
      </c>
      <c r="P5675" t="s">
        <v>8253</v>
      </c>
      <c r="Q5675">
        <v>5561</v>
      </c>
      <c r="R5675">
        <v>24574</v>
      </c>
      <c r="S5675">
        <v>2145727</v>
      </c>
      <c r="T5675">
        <v>4100250</v>
      </c>
      <c r="U5675">
        <v>2145727</v>
      </c>
      <c r="V5675">
        <v>18</v>
      </c>
      <c r="W5675">
        <v>63</v>
      </c>
      <c r="X5675">
        <v>357</v>
      </c>
      <c r="Y5675">
        <v>12959</v>
      </c>
      <c r="Z5675">
        <v>6373</v>
      </c>
      <c r="AA5675">
        <v>62056</v>
      </c>
      <c r="AB5675" s="2">
        <v>45055.002986111111</v>
      </c>
      <c r="AC5675" t="s">
        <v>32</v>
      </c>
    </row>
    <row r="5676" spans="1:29" x14ac:dyDescent="0.35">
      <c r="A5676" s="1">
        <v>44161</v>
      </c>
      <c r="B5676" t="s">
        <v>80</v>
      </c>
      <c r="C5676">
        <v>147797</v>
      </c>
      <c r="D5676">
        <v>651388</v>
      </c>
      <c r="F5676">
        <v>1126</v>
      </c>
      <c r="G5676">
        <v>4921</v>
      </c>
      <c r="H5676">
        <v>272</v>
      </c>
      <c r="I5676">
        <v>1316</v>
      </c>
      <c r="J5676">
        <v>102</v>
      </c>
      <c r="K5676">
        <v>385</v>
      </c>
      <c r="N5676" s="2">
        <v>44160.416666666664</v>
      </c>
      <c r="O5676" s="3" t="s">
        <v>8301</v>
      </c>
      <c r="P5676" t="s">
        <v>8302</v>
      </c>
      <c r="Q5676">
        <v>1503</v>
      </c>
      <c r="R5676">
        <v>4921</v>
      </c>
      <c r="S5676">
        <v>799185</v>
      </c>
      <c r="T5676">
        <v>799185</v>
      </c>
      <c r="U5676">
        <v>799185</v>
      </c>
      <c r="V5676">
        <v>20</v>
      </c>
      <c r="W5676">
        <v>0</v>
      </c>
      <c r="X5676">
        <v>0</v>
      </c>
      <c r="Y5676">
        <v>0</v>
      </c>
      <c r="Z5676">
        <v>0</v>
      </c>
      <c r="AA5676">
        <v>0</v>
      </c>
      <c r="AB5676" s="2">
        <v>45055.002986111111</v>
      </c>
      <c r="AC5676" t="s">
        <v>32</v>
      </c>
    </row>
    <row r="5677" spans="1:29" x14ac:dyDescent="0.35">
      <c r="A5677" s="1">
        <v>44161</v>
      </c>
      <c r="B5677" t="s">
        <v>83</v>
      </c>
      <c r="C5677">
        <v>166139</v>
      </c>
      <c r="F5677">
        <v>1734</v>
      </c>
      <c r="G5677">
        <v>9756</v>
      </c>
      <c r="H5677">
        <v>409</v>
      </c>
      <c r="I5677">
        <v>2410</v>
      </c>
      <c r="J5677">
        <v>216</v>
      </c>
      <c r="L5677">
        <v>27349</v>
      </c>
      <c r="N5677" s="2">
        <v>44160</v>
      </c>
      <c r="O5677" t="s">
        <v>8303</v>
      </c>
      <c r="P5677" t="s">
        <v>8272</v>
      </c>
      <c r="Q5677">
        <v>1835</v>
      </c>
      <c r="R5677">
        <v>9756</v>
      </c>
      <c r="S5677">
        <v>166139</v>
      </c>
      <c r="T5677">
        <v>2480097</v>
      </c>
      <c r="U5677">
        <v>166139</v>
      </c>
      <c r="V5677">
        <v>21</v>
      </c>
      <c r="W5677">
        <v>0</v>
      </c>
      <c r="X5677">
        <v>0</v>
      </c>
      <c r="Y5677">
        <v>0</v>
      </c>
      <c r="Z5677">
        <v>0</v>
      </c>
      <c r="AA5677">
        <v>0</v>
      </c>
      <c r="AB5677" s="2">
        <v>45055.002986111111</v>
      </c>
      <c r="AC5677" t="s">
        <v>32</v>
      </c>
    </row>
    <row r="5678" spans="1:29" x14ac:dyDescent="0.35">
      <c r="A5678" s="1">
        <v>44161</v>
      </c>
      <c r="B5678" t="s">
        <v>85</v>
      </c>
      <c r="C5678">
        <v>225638</v>
      </c>
      <c r="D5678">
        <v>3085067</v>
      </c>
      <c r="F5678">
        <v>1077</v>
      </c>
      <c r="J5678">
        <v>116</v>
      </c>
      <c r="L5678">
        <v>192488</v>
      </c>
      <c r="N5678" s="2">
        <v>44160.541666666664</v>
      </c>
      <c r="O5678" t="s">
        <v>8304</v>
      </c>
      <c r="P5678" t="s">
        <v>8305</v>
      </c>
      <c r="Q5678">
        <v>6350</v>
      </c>
      <c r="S5678">
        <v>3310705</v>
      </c>
      <c r="T5678">
        <v>3310705</v>
      </c>
      <c r="U5678">
        <v>3310705</v>
      </c>
      <c r="V5678">
        <v>22</v>
      </c>
      <c r="W5678">
        <v>0</v>
      </c>
      <c r="X5678">
        <v>0</v>
      </c>
      <c r="Y5678">
        <v>0</v>
      </c>
      <c r="Z5678">
        <v>0</v>
      </c>
      <c r="AA5678">
        <v>0</v>
      </c>
      <c r="AB5678" s="2">
        <v>45055.002986111111</v>
      </c>
      <c r="AC5678" t="s">
        <v>32</v>
      </c>
    </row>
    <row r="5679" spans="1:29" x14ac:dyDescent="0.35">
      <c r="A5679" s="1">
        <v>44161</v>
      </c>
      <c r="B5679" t="s">
        <v>88</v>
      </c>
      <c r="C5679">
        <v>214594</v>
      </c>
      <c r="D5679">
        <v>3060815</v>
      </c>
      <c r="F5679">
        <v>942</v>
      </c>
      <c r="G5679">
        <v>13817</v>
      </c>
      <c r="H5679">
        <v>208</v>
      </c>
      <c r="J5679">
        <v>108</v>
      </c>
      <c r="L5679">
        <v>145682</v>
      </c>
      <c r="N5679" s="2">
        <v>44160.333333333336</v>
      </c>
      <c r="O5679" t="s">
        <v>8306</v>
      </c>
      <c r="P5679" t="s">
        <v>8307</v>
      </c>
      <c r="Q5679">
        <v>10604</v>
      </c>
      <c r="R5679">
        <v>13817</v>
      </c>
      <c r="S5679">
        <v>3275409</v>
      </c>
      <c r="T5679">
        <v>8130694</v>
      </c>
      <c r="U5679">
        <v>3275409</v>
      </c>
      <c r="V5679">
        <v>25</v>
      </c>
      <c r="W5679">
        <v>0</v>
      </c>
      <c r="X5679">
        <v>0</v>
      </c>
      <c r="Y5679">
        <v>0</v>
      </c>
      <c r="Z5679">
        <v>0</v>
      </c>
      <c r="AA5679">
        <v>0</v>
      </c>
      <c r="AB5679" s="2">
        <v>45055.002986111111</v>
      </c>
      <c r="AC5679" t="s">
        <v>32</v>
      </c>
    </row>
    <row r="5680" spans="1:29" x14ac:dyDescent="0.35">
      <c r="A5680" s="1">
        <v>44161</v>
      </c>
      <c r="B5680" t="s">
        <v>90</v>
      </c>
      <c r="C5680">
        <v>190480</v>
      </c>
      <c r="D5680">
        <v>2096687</v>
      </c>
      <c r="F5680">
        <v>1453</v>
      </c>
      <c r="G5680">
        <v>20280</v>
      </c>
      <c r="H5680">
        <v>339</v>
      </c>
      <c r="L5680">
        <v>8561</v>
      </c>
      <c r="N5680" s="2">
        <v>44161.416666666664</v>
      </c>
      <c r="O5680" t="s">
        <v>8308</v>
      </c>
      <c r="P5680" t="s">
        <v>8309</v>
      </c>
      <c r="Q5680">
        <v>4547</v>
      </c>
      <c r="R5680">
        <v>20280</v>
      </c>
      <c r="S5680">
        <v>2287167</v>
      </c>
      <c r="T5680">
        <v>4288122</v>
      </c>
      <c r="U5680">
        <v>2287167</v>
      </c>
      <c r="V5680">
        <v>24</v>
      </c>
      <c r="W5680">
        <v>29</v>
      </c>
      <c r="X5680">
        <v>212</v>
      </c>
      <c r="Y5680">
        <v>14188</v>
      </c>
      <c r="Z5680">
        <v>2319</v>
      </c>
      <c r="AA5680">
        <v>41771</v>
      </c>
      <c r="AB5680" s="2">
        <v>45055.002986111111</v>
      </c>
      <c r="AC5680" t="s">
        <v>32</v>
      </c>
    </row>
    <row r="5681" spans="1:29" x14ac:dyDescent="0.35">
      <c r="A5681" s="1">
        <v>44161</v>
      </c>
      <c r="B5681" t="s">
        <v>93</v>
      </c>
      <c r="C5681">
        <v>11265</v>
      </c>
      <c r="F5681">
        <v>105</v>
      </c>
      <c r="G5681">
        <v>687</v>
      </c>
      <c r="H5681">
        <v>46</v>
      </c>
      <c r="J5681">
        <v>11</v>
      </c>
      <c r="L5681">
        <v>8791</v>
      </c>
      <c r="N5681" s="2">
        <v>44160.999305555553</v>
      </c>
      <c r="O5681" t="s">
        <v>8310</v>
      </c>
      <c r="P5681" t="s">
        <v>8253</v>
      </c>
      <c r="Q5681">
        <v>190</v>
      </c>
      <c r="R5681">
        <v>687</v>
      </c>
      <c r="S5681">
        <v>11265</v>
      </c>
      <c r="T5681">
        <v>837194</v>
      </c>
      <c r="U5681">
        <v>11265</v>
      </c>
      <c r="V5681">
        <v>23</v>
      </c>
      <c r="W5681">
        <v>0</v>
      </c>
      <c r="X5681">
        <v>9</v>
      </c>
      <c r="Y5681">
        <v>0</v>
      </c>
      <c r="Z5681">
        <v>238</v>
      </c>
      <c r="AA5681">
        <v>13405</v>
      </c>
      <c r="AB5681" s="2">
        <v>45055.002986111111</v>
      </c>
      <c r="AC5681" t="s">
        <v>32</v>
      </c>
    </row>
    <row r="5682" spans="1:29" x14ac:dyDescent="0.35">
      <c r="A5682" s="1">
        <v>44161</v>
      </c>
      <c r="B5682" t="s">
        <v>95</v>
      </c>
      <c r="C5682">
        <v>352433</v>
      </c>
      <c r="F5682">
        <v>4063</v>
      </c>
      <c r="H5682">
        <v>843</v>
      </c>
      <c r="J5682">
        <v>464</v>
      </c>
      <c r="L5682">
        <v>152267</v>
      </c>
      <c r="N5682" s="2">
        <v>44160</v>
      </c>
      <c r="O5682" t="s">
        <v>8311</v>
      </c>
      <c r="P5682" t="s">
        <v>8272</v>
      </c>
      <c r="Q5682">
        <v>9170</v>
      </c>
      <c r="S5682">
        <v>352433</v>
      </c>
      <c r="T5682">
        <v>6462837</v>
      </c>
      <c r="U5682">
        <v>352433</v>
      </c>
      <c r="V5682">
        <v>26</v>
      </c>
      <c r="W5682">
        <v>0</v>
      </c>
      <c r="X5682">
        <v>0</v>
      </c>
      <c r="Y5682">
        <v>0</v>
      </c>
      <c r="Z5682">
        <v>0</v>
      </c>
      <c r="AA5682">
        <v>0</v>
      </c>
      <c r="AB5682" s="2">
        <v>45055.002986111111</v>
      </c>
      <c r="AC5682" t="s">
        <v>32</v>
      </c>
    </row>
    <row r="5683" spans="1:29" x14ac:dyDescent="0.35">
      <c r="A5683" s="1">
        <v>44161</v>
      </c>
      <c r="B5683" t="s">
        <v>97</v>
      </c>
      <c r="C5683">
        <v>289303</v>
      </c>
      <c r="D5683">
        <v>2113887</v>
      </c>
      <c r="F5683">
        <v>1812</v>
      </c>
      <c r="G5683">
        <v>15766</v>
      </c>
      <c r="H5683">
        <v>387</v>
      </c>
      <c r="I5683">
        <v>3611</v>
      </c>
      <c r="L5683">
        <v>240720</v>
      </c>
      <c r="N5683" s="2">
        <v>44159.708333333336</v>
      </c>
      <c r="O5683" s="3" t="s">
        <v>8312</v>
      </c>
      <c r="P5683" t="s">
        <v>8313</v>
      </c>
      <c r="Q5683">
        <v>3375</v>
      </c>
      <c r="R5683">
        <v>15766</v>
      </c>
      <c r="S5683">
        <v>2403190</v>
      </c>
      <c r="T5683">
        <v>3873062</v>
      </c>
      <c r="U5683">
        <v>2403190</v>
      </c>
      <c r="V5683">
        <v>27</v>
      </c>
      <c r="W5683">
        <v>0</v>
      </c>
      <c r="X5683">
        <v>0</v>
      </c>
      <c r="Y5683">
        <v>0</v>
      </c>
      <c r="Z5683">
        <v>0</v>
      </c>
      <c r="AA5683">
        <v>0</v>
      </c>
      <c r="AB5683" s="2">
        <v>45055.002986111111</v>
      </c>
      <c r="AC5683" t="s">
        <v>32</v>
      </c>
    </row>
    <row r="5684" spans="1:29" x14ac:dyDescent="0.35">
      <c r="A5684" s="1">
        <v>44161</v>
      </c>
      <c r="B5684" t="s">
        <v>100</v>
      </c>
      <c r="C5684">
        <v>287263</v>
      </c>
      <c r="D5684">
        <v>1495454</v>
      </c>
      <c r="F5684">
        <v>2749</v>
      </c>
      <c r="H5684">
        <v>653</v>
      </c>
      <c r="J5684">
        <v>325</v>
      </c>
      <c r="N5684" s="2">
        <v>44161.040972222225</v>
      </c>
      <c r="O5684" t="s">
        <v>8314</v>
      </c>
      <c r="P5684" t="s">
        <v>8315</v>
      </c>
      <c r="Q5684">
        <v>3808</v>
      </c>
      <c r="S5684">
        <v>1782717</v>
      </c>
      <c r="T5684">
        <v>3009614</v>
      </c>
      <c r="U5684">
        <v>1782717</v>
      </c>
      <c r="V5684">
        <v>29</v>
      </c>
      <c r="W5684">
        <v>32</v>
      </c>
      <c r="X5684">
        <v>0</v>
      </c>
      <c r="Y5684">
        <v>7941</v>
      </c>
      <c r="Z5684">
        <v>4471</v>
      </c>
      <c r="AA5684">
        <v>26203</v>
      </c>
      <c r="AB5684" s="2">
        <v>45055.002986111111</v>
      </c>
      <c r="AC5684" t="s">
        <v>32</v>
      </c>
    </row>
    <row r="5685" spans="1:29" x14ac:dyDescent="0.35">
      <c r="A5685" s="1">
        <v>44161</v>
      </c>
      <c r="B5685" t="s">
        <v>103</v>
      </c>
      <c r="C5685">
        <v>104</v>
      </c>
      <c r="D5685">
        <v>16747</v>
      </c>
      <c r="G5685">
        <v>4</v>
      </c>
      <c r="L5685">
        <v>29</v>
      </c>
      <c r="N5685" s="2">
        <v>44160</v>
      </c>
      <c r="O5685" t="s">
        <v>8316</v>
      </c>
      <c r="P5685" t="s">
        <v>8272</v>
      </c>
      <c r="Q5685">
        <v>2</v>
      </c>
      <c r="R5685">
        <v>4</v>
      </c>
      <c r="S5685">
        <v>16851</v>
      </c>
      <c r="T5685">
        <v>16851</v>
      </c>
      <c r="U5685">
        <v>16851</v>
      </c>
      <c r="V5685">
        <v>69</v>
      </c>
      <c r="W5685">
        <v>0</v>
      </c>
      <c r="X5685">
        <v>0</v>
      </c>
      <c r="Y5685">
        <v>0</v>
      </c>
      <c r="Z5685">
        <v>0</v>
      </c>
      <c r="AA5685">
        <v>0</v>
      </c>
      <c r="AB5685" s="2">
        <v>45055.002986111111</v>
      </c>
      <c r="AC5685" t="s">
        <v>32</v>
      </c>
    </row>
    <row r="5686" spans="1:29" x14ac:dyDescent="0.35">
      <c r="A5686" s="1">
        <v>44161</v>
      </c>
      <c r="B5686" t="s">
        <v>106</v>
      </c>
      <c r="C5686">
        <v>147382</v>
      </c>
      <c r="D5686">
        <v>947272</v>
      </c>
      <c r="F5686">
        <v>1039</v>
      </c>
      <c r="G5686">
        <v>7294</v>
      </c>
      <c r="H5686">
        <v>245</v>
      </c>
      <c r="J5686">
        <v>113</v>
      </c>
      <c r="L5686">
        <v>121637</v>
      </c>
      <c r="N5686" s="2">
        <v>44160</v>
      </c>
      <c r="O5686" t="s">
        <v>8317</v>
      </c>
      <c r="P5686" t="s">
        <v>8272</v>
      </c>
      <c r="Q5686">
        <v>3763</v>
      </c>
      <c r="R5686">
        <v>7294</v>
      </c>
      <c r="S5686">
        <v>1094654</v>
      </c>
      <c r="T5686">
        <v>1094654</v>
      </c>
      <c r="U5686">
        <v>1094654</v>
      </c>
      <c r="V5686">
        <v>28</v>
      </c>
      <c r="W5686">
        <v>18</v>
      </c>
      <c r="X5686">
        <v>0</v>
      </c>
      <c r="Y5686">
        <v>0</v>
      </c>
      <c r="Z5686">
        <v>1746</v>
      </c>
      <c r="AA5686">
        <v>1746</v>
      </c>
      <c r="AB5686" s="2">
        <v>45055.002986111111</v>
      </c>
      <c r="AC5686" t="s">
        <v>32</v>
      </c>
    </row>
    <row r="5687" spans="1:29" x14ac:dyDescent="0.35">
      <c r="A5687" s="1">
        <v>44161</v>
      </c>
      <c r="B5687" t="s">
        <v>108</v>
      </c>
      <c r="C5687">
        <v>59682</v>
      </c>
      <c r="F5687">
        <v>455</v>
      </c>
      <c r="G5687">
        <v>2534</v>
      </c>
      <c r="H5687">
        <v>91</v>
      </c>
      <c r="J5687">
        <v>48</v>
      </c>
      <c r="L5687">
        <v>43077</v>
      </c>
      <c r="N5687" s="2">
        <v>44161.082638888889</v>
      </c>
      <c r="O5687" t="s">
        <v>8318</v>
      </c>
      <c r="P5687" t="s">
        <v>8283</v>
      </c>
      <c r="Q5687">
        <v>658</v>
      </c>
      <c r="R5687">
        <v>2534</v>
      </c>
      <c r="S5687">
        <v>59682</v>
      </c>
      <c r="T5687">
        <v>631927</v>
      </c>
      <c r="U5687">
        <v>59682</v>
      </c>
      <c r="V5687">
        <v>30</v>
      </c>
      <c r="W5687">
        <v>6</v>
      </c>
      <c r="X5687">
        <v>60</v>
      </c>
      <c r="Y5687">
        <v>0</v>
      </c>
      <c r="Z5687">
        <v>1117</v>
      </c>
      <c r="AA5687">
        <v>4076</v>
      </c>
      <c r="AB5687" s="2">
        <v>45055.002986111111</v>
      </c>
      <c r="AC5687" t="s">
        <v>32</v>
      </c>
    </row>
    <row r="5688" spans="1:29" x14ac:dyDescent="0.35">
      <c r="A5688" s="1">
        <v>44161</v>
      </c>
      <c r="B5688" t="s">
        <v>110</v>
      </c>
      <c r="C5688">
        <v>346506</v>
      </c>
      <c r="F5688">
        <v>1811</v>
      </c>
      <c r="H5688">
        <v>431</v>
      </c>
      <c r="N5688" s="2">
        <v>44160.486111111109</v>
      </c>
      <c r="O5688" t="s">
        <v>8319</v>
      </c>
      <c r="P5688" t="s">
        <v>8320</v>
      </c>
      <c r="Q5688">
        <v>5138</v>
      </c>
      <c r="S5688">
        <v>346506</v>
      </c>
      <c r="T5688">
        <v>5027986</v>
      </c>
      <c r="U5688">
        <v>346506</v>
      </c>
      <c r="V5688">
        <v>37</v>
      </c>
      <c r="W5688">
        <v>0</v>
      </c>
      <c r="X5688">
        <v>0</v>
      </c>
      <c r="Y5688">
        <v>0</v>
      </c>
      <c r="Z5688">
        <v>0</v>
      </c>
      <c r="AA5688">
        <v>45366</v>
      </c>
      <c r="AB5688" s="2">
        <v>45055.002986111111</v>
      </c>
      <c r="AC5688" t="s">
        <v>32</v>
      </c>
    </row>
    <row r="5689" spans="1:29" x14ac:dyDescent="0.35">
      <c r="A5689" s="1">
        <v>44161</v>
      </c>
      <c r="B5689" t="s">
        <v>113</v>
      </c>
      <c r="C5689">
        <v>77813</v>
      </c>
      <c r="D5689">
        <v>268312</v>
      </c>
      <c r="F5689">
        <v>321</v>
      </c>
      <c r="G5689">
        <v>2608</v>
      </c>
      <c r="H5689">
        <v>33</v>
      </c>
      <c r="I5689">
        <v>407</v>
      </c>
      <c r="L5689">
        <v>67200</v>
      </c>
      <c r="N5689" s="2">
        <v>44161.082638888889</v>
      </c>
      <c r="O5689" t="s">
        <v>8321</v>
      </c>
      <c r="P5689" t="s">
        <v>8283</v>
      </c>
      <c r="Q5689">
        <v>903</v>
      </c>
      <c r="R5689">
        <v>2608</v>
      </c>
      <c r="S5689">
        <v>346125</v>
      </c>
      <c r="T5689">
        <v>1058014</v>
      </c>
      <c r="U5689">
        <v>346125</v>
      </c>
      <c r="V5689">
        <v>38</v>
      </c>
      <c r="W5689">
        <v>10</v>
      </c>
      <c r="X5689">
        <v>21</v>
      </c>
      <c r="Y5689">
        <v>953</v>
      </c>
      <c r="Z5689">
        <v>1007</v>
      </c>
      <c r="AA5689">
        <v>8286</v>
      </c>
      <c r="AB5689" s="2">
        <v>45055.002986111111</v>
      </c>
      <c r="AC5689" t="s">
        <v>32</v>
      </c>
    </row>
    <row r="5690" spans="1:29" x14ac:dyDescent="0.35">
      <c r="A5690" s="1">
        <v>44161</v>
      </c>
      <c r="B5690" t="s">
        <v>115</v>
      </c>
      <c r="C5690">
        <v>120076</v>
      </c>
      <c r="D5690">
        <v>602934</v>
      </c>
      <c r="F5690">
        <v>930</v>
      </c>
      <c r="G5690">
        <v>4182</v>
      </c>
      <c r="L5690">
        <v>59677</v>
      </c>
      <c r="N5690" s="2">
        <v>44161.072916666664</v>
      </c>
      <c r="O5690" t="s">
        <v>8322</v>
      </c>
      <c r="P5690" t="s">
        <v>8323</v>
      </c>
      <c r="Q5690">
        <v>978</v>
      </c>
      <c r="R5690">
        <v>4182</v>
      </c>
      <c r="S5690">
        <v>723010</v>
      </c>
      <c r="T5690">
        <v>1313816</v>
      </c>
      <c r="U5690">
        <v>723010</v>
      </c>
      <c r="V5690">
        <v>31</v>
      </c>
      <c r="W5690">
        <v>28</v>
      </c>
      <c r="X5690">
        <v>56</v>
      </c>
      <c r="Y5690">
        <v>3848</v>
      </c>
      <c r="Z5690">
        <v>2394</v>
      </c>
      <c r="AA5690">
        <v>21133</v>
      </c>
      <c r="AB5690" s="2">
        <v>45055.002986111111</v>
      </c>
      <c r="AC5690" t="s">
        <v>32</v>
      </c>
    </row>
    <row r="5691" spans="1:29" x14ac:dyDescent="0.35">
      <c r="A5691" s="1">
        <v>44161</v>
      </c>
      <c r="B5691" t="s">
        <v>118</v>
      </c>
      <c r="C5691">
        <v>18776</v>
      </c>
      <c r="D5691">
        <v>395312</v>
      </c>
      <c r="F5691">
        <v>125</v>
      </c>
      <c r="G5691">
        <v>833</v>
      </c>
      <c r="I5691">
        <v>276</v>
      </c>
      <c r="L5691">
        <v>13969</v>
      </c>
      <c r="N5691" s="2">
        <v>44160.375</v>
      </c>
      <c r="O5691" t="s">
        <v>8324</v>
      </c>
      <c r="P5691" t="s">
        <v>8325</v>
      </c>
      <c r="Q5691">
        <v>514</v>
      </c>
      <c r="R5691">
        <v>833</v>
      </c>
      <c r="S5691">
        <v>414088</v>
      </c>
      <c r="T5691">
        <v>785563</v>
      </c>
      <c r="U5691">
        <v>414088</v>
      </c>
      <c r="V5691">
        <v>33</v>
      </c>
      <c r="W5691">
        <v>0</v>
      </c>
      <c r="X5691">
        <v>0</v>
      </c>
      <c r="Y5691">
        <v>0</v>
      </c>
      <c r="Z5691">
        <v>0</v>
      </c>
      <c r="AA5691">
        <v>0</v>
      </c>
      <c r="AB5691" s="2">
        <v>45055.002986111111</v>
      </c>
      <c r="AC5691" t="s">
        <v>32</v>
      </c>
    </row>
    <row r="5692" spans="1:29" x14ac:dyDescent="0.35">
      <c r="A5692" s="1">
        <v>44161</v>
      </c>
      <c r="B5692" t="s">
        <v>121</v>
      </c>
      <c r="C5692">
        <v>349557</v>
      </c>
      <c r="D5692">
        <v>5509434</v>
      </c>
      <c r="F5692">
        <v>2831</v>
      </c>
      <c r="G5692">
        <v>40830</v>
      </c>
      <c r="H5692">
        <v>550</v>
      </c>
      <c r="J5692">
        <v>284</v>
      </c>
      <c r="N5692" s="2">
        <v>44161</v>
      </c>
      <c r="O5692" t="s">
        <v>8326</v>
      </c>
      <c r="P5692" t="s">
        <v>8202</v>
      </c>
      <c r="Q5692">
        <v>16925</v>
      </c>
      <c r="R5692">
        <v>40830</v>
      </c>
      <c r="S5692">
        <v>5858991</v>
      </c>
      <c r="T5692">
        <v>5858991</v>
      </c>
      <c r="U5692">
        <v>5858991</v>
      </c>
      <c r="V5692">
        <v>34</v>
      </c>
      <c r="W5692">
        <v>39</v>
      </c>
      <c r="X5692">
        <v>124</v>
      </c>
      <c r="Y5692">
        <v>0</v>
      </c>
      <c r="Z5692">
        <v>5160</v>
      </c>
      <c r="AA5692">
        <v>5160</v>
      </c>
      <c r="AB5692" s="2">
        <v>45055.002986111111</v>
      </c>
      <c r="AC5692" t="s">
        <v>32</v>
      </c>
    </row>
    <row r="5693" spans="1:29" x14ac:dyDescent="0.35">
      <c r="A5693" s="1">
        <v>44161</v>
      </c>
      <c r="B5693" t="s">
        <v>123</v>
      </c>
      <c r="C5693">
        <v>89796</v>
      </c>
      <c r="F5693">
        <v>880</v>
      </c>
      <c r="G5693">
        <v>6494</v>
      </c>
      <c r="L5693">
        <v>30777</v>
      </c>
      <c r="N5693" s="2">
        <v>44160.743055555555</v>
      </c>
      <c r="O5693" t="s">
        <v>8327</v>
      </c>
      <c r="P5693" t="s">
        <v>8328</v>
      </c>
      <c r="Q5693">
        <v>1469</v>
      </c>
      <c r="R5693">
        <v>6494</v>
      </c>
      <c r="S5693">
        <v>89796</v>
      </c>
      <c r="T5693">
        <v>1504856</v>
      </c>
      <c r="U5693">
        <v>89796</v>
      </c>
      <c r="V5693">
        <v>35</v>
      </c>
      <c r="W5693">
        <v>18</v>
      </c>
      <c r="X5693">
        <v>113</v>
      </c>
      <c r="Y5693">
        <v>0</v>
      </c>
      <c r="Z5693">
        <v>1694</v>
      </c>
      <c r="AA5693">
        <v>17016</v>
      </c>
      <c r="AB5693" s="2">
        <v>45055.002986111111</v>
      </c>
      <c r="AC5693" t="s">
        <v>32</v>
      </c>
    </row>
    <row r="5694" spans="1:29" x14ac:dyDescent="0.35">
      <c r="A5694" s="1">
        <v>44161</v>
      </c>
      <c r="B5694" t="s">
        <v>126</v>
      </c>
      <c r="C5694">
        <v>144781</v>
      </c>
      <c r="D5694">
        <v>814412</v>
      </c>
      <c r="F5694">
        <v>1440</v>
      </c>
      <c r="H5694">
        <v>306</v>
      </c>
      <c r="J5694">
        <v>162</v>
      </c>
      <c r="N5694" s="2">
        <v>44161</v>
      </c>
      <c r="O5694" t="s">
        <v>8329</v>
      </c>
      <c r="P5694" t="s">
        <v>8202</v>
      </c>
      <c r="Q5694">
        <v>2093</v>
      </c>
      <c r="S5694">
        <v>959193</v>
      </c>
      <c r="T5694">
        <v>1592915</v>
      </c>
      <c r="U5694">
        <v>959193</v>
      </c>
      <c r="V5694">
        <v>32</v>
      </c>
      <c r="W5694">
        <v>22</v>
      </c>
      <c r="X5694">
        <v>0</v>
      </c>
      <c r="Y5694">
        <v>5935</v>
      </c>
      <c r="Z5694">
        <v>2542</v>
      </c>
      <c r="AA5694">
        <v>18658</v>
      </c>
      <c r="AB5694" s="2">
        <v>45055.002986111111</v>
      </c>
      <c r="AC5694" t="s">
        <v>32</v>
      </c>
    </row>
    <row r="5695" spans="1:29" x14ac:dyDescent="0.35">
      <c r="A5695" s="1">
        <v>44161</v>
      </c>
      <c r="B5695" t="s">
        <v>128</v>
      </c>
      <c r="C5695">
        <v>620199</v>
      </c>
      <c r="F5695">
        <v>3056</v>
      </c>
      <c r="H5695">
        <v>628</v>
      </c>
      <c r="J5695">
        <v>286</v>
      </c>
      <c r="N5695" s="2">
        <v>44160.999305555553</v>
      </c>
      <c r="O5695" t="s">
        <v>8330</v>
      </c>
      <c r="P5695" t="s">
        <v>8253</v>
      </c>
      <c r="Q5695">
        <v>26549</v>
      </c>
      <c r="S5695">
        <v>620199</v>
      </c>
      <c r="T5695">
        <v>18743407</v>
      </c>
      <c r="U5695">
        <v>620199</v>
      </c>
      <c r="V5695">
        <v>36</v>
      </c>
      <c r="W5695">
        <v>67</v>
      </c>
      <c r="X5695">
        <v>0</v>
      </c>
      <c r="Y5695">
        <v>0</v>
      </c>
      <c r="Z5695">
        <v>6933</v>
      </c>
      <c r="AA5695">
        <v>217721</v>
      </c>
      <c r="AB5695" s="2">
        <v>45055.002986111111</v>
      </c>
      <c r="AC5695" t="s">
        <v>32</v>
      </c>
    </row>
    <row r="5696" spans="1:29" x14ac:dyDescent="0.35">
      <c r="A5696" s="1">
        <v>44161</v>
      </c>
      <c r="B5696" t="s">
        <v>131</v>
      </c>
      <c r="C5696">
        <v>382743</v>
      </c>
      <c r="F5696">
        <v>4541</v>
      </c>
      <c r="G5696">
        <v>25486</v>
      </c>
      <c r="H5696">
        <v>1077</v>
      </c>
      <c r="I5696">
        <v>4527</v>
      </c>
      <c r="J5696">
        <v>615</v>
      </c>
      <c r="L5696">
        <v>242146</v>
      </c>
      <c r="N5696" s="2">
        <v>44160.583333333336</v>
      </c>
      <c r="O5696" t="s">
        <v>8331</v>
      </c>
      <c r="P5696" t="s">
        <v>8332</v>
      </c>
      <c r="Q5696">
        <v>6274</v>
      </c>
      <c r="R5696">
        <v>25486</v>
      </c>
      <c r="S5696">
        <v>382743</v>
      </c>
      <c r="T5696">
        <v>5915250</v>
      </c>
      <c r="U5696">
        <v>382743</v>
      </c>
      <c r="V5696">
        <v>39</v>
      </c>
      <c r="W5696">
        <v>0</v>
      </c>
      <c r="X5696">
        <v>0</v>
      </c>
      <c r="Y5696">
        <v>0</v>
      </c>
      <c r="Z5696">
        <v>0</v>
      </c>
      <c r="AA5696">
        <v>64822</v>
      </c>
      <c r="AB5696" s="2">
        <v>45055.002986111111</v>
      </c>
      <c r="AC5696" t="s">
        <v>32</v>
      </c>
    </row>
    <row r="5697" spans="1:29" x14ac:dyDescent="0.35">
      <c r="A5697" s="1">
        <v>44161</v>
      </c>
      <c r="B5697" t="s">
        <v>134</v>
      </c>
      <c r="C5697">
        <v>184342</v>
      </c>
      <c r="D5697">
        <v>1873468</v>
      </c>
      <c r="E5697">
        <v>8776</v>
      </c>
      <c r="F5697">
        <v>1653</v>
      </c>
      <c r="G5697">
        <v>11708</v>
      </c>
      <c r="H5697">
        <v>432</v>
      </c>
      <c r="L5697">
        <v>149345</v>
      </c>
      <c r="N5697" s="2">
        <v>44160</v>
      </c>
      <c r="O5697" t="s">
        <v>8333</v>
      </c>
      <c r="P5697" t="s">
        <v>8272</v>
      </c>
      <c r="Q5697">
        <v>1680</v>
      </c>
      <c r="R5697">
        <v>11708</v>
      </c>
      <c r="S5697">
        <v>2066586</v>
      </c>
      <c r="T5697">
        <v>2057810</v>
      </c>
      <c r="U5697">
        <v>2057810</v>
      </c>
      <c r="V5697">
        <v>40</v>
      </c>
      <c r="W5697">
        <v>0</v>
      </c>
      <c r="X5697">
        <v>0</v>
      </c>
      <c r="Y5697">
        <v>24905</v>
      </c>
      <c r="Z5697">
        <v>0</v>
      </c>
      <c r="AA5697">
        <v>24905</v>
      </c>
      <c r="AB5697" s="2">
        <v>45055.002986111111</v>
      </c>
      <c r="AC5697" t="s">
        <v>32</v>
      </c>
    </row>
    <row r="5698" spans="1:29" x14ac:dyDescent="0.35">
      <c r="A5698" s="1">
        <v>44161</v>
      </c>
      <c r="B5698" t="s">
        <v>136</v>
      </c>
      <c r="C5698">
        <v>68503</v>
      </c>
      <c r="D5698">
        <v>960469</v>
      </c>
      <c r="F5698">
        <v>532</v>
      </c>
      <c r="G5698">
        <v>4262</v>
      </c>
      <c r="H5698">
        <v>118</v>
      </c>
      <c r="J5698">
        <v>48</v>
      </c>
      <c r="N5698" s="2">
        <v>44160.125694444447</v>
      </c>
      <c r="O5698" t="s">
        <v>8334</v>
      </c>
      <c r="P5698" t="s">
        <v>8335</v>
      </c>
      <c r="Q5698">
        <v>867</v>
      </c>
      <c r="R5698">
        <v>4262</v>
      </c>
      <c r="S5698">
        <v>1028972</v>
      </c>
      <c r="T5698">
        <v>1891785</v>
      </c>
      <c r="U5698">
        <v>1028972</v>
      </c>
      <c r="V5698">
        <v>41</v>
      </c>
      <c r="W5698">
        <v>20</v>
      </c>
      <c r="X5698">
        <v>86</v>
      </c>
      <c r="Y5698">
        <v>3220</v>
      </c>
      <c r="Z5698">
        <v>1170</v>
      </c>
      <c r="AA5698">
        <v>22577</v>
      </c>
      <c r="AB5698" s="2">
        <v>45055.002986111111</v>
      </c>
      <c r="AC5698" t="s">
        <v>32</v>
      </c>
    </row>
    <row r="5699" spans="1:29" x14ac:dyDescent="0.35">
      <c r="A5699" s="1">
        <v>44161</v>
      </c>
      <c r="B5699" t="s">
        <v>139</v>
      </c>
      <c r="C5699">
        <v>336254</v>
      </c>
      <c r="D5699">
        <v>2765229</v>
      </c>
      <c r="F5699">
        <v>4087</v>
      </c>
      <c r="H5699">
        <v>877</v>
      </c>
      <c r="J5699">
        <v>467</v>
      </c>
      <c r="L5699">
        <v>203253</v>
      </c>
      <c r="N5699" s="2">
        <v>44161.5</v>
      </c>
      <c r="O5699" t="s">
        <v>8336</v>
      </c>
      <c r="P5699" t="s">
        <v>8337</v>
      </c>
      <c r="Q5699">
        <v>10213</v>
      </c>
      <c r="S5699">
        <v>3101483</v>
      </c>
      <c r="T5699">
        <v>5487301</v>
      </c>
      <c r="U5699">
        <v>3101483</v>
      </c>
      <c r="V5699">
        <v>42</v>
      </c>
      <c r="W5699">
        <v>118</v>
      </c>
      <c r="X5699">
        <v>0</v>
      </c>
      <c r="Y5699">
        <v>22008</v>
      </c>
      <c r="Z5699">
        <v>8425</v>
      </c>
      <c r="AA5699">
        <v>64277</v>
      </c>
      <c r="AB5699" s="2">
        <v>45055.002986111111</v>
      </c>
      <c r="AC5699" t="s">
        <v>32</v>
      </c>
    </row>
    <row r="5700" spans="1:29" x14ac:dyDescent="0.35">
      <c r="A5700" s="1">
        <v>44161</v>
      </c>
      <c r="B5700" t="s">
        <v>142</v>
      </c>
      <c r="C5700">
        <v>49226</v>
      </c>
      <c r="D5700">
        <v>305972</v>
      </c>
      <c r="F5700">
        <v>597</v>
      </c>
      <c r="H5700">
        <v>98</v>
      </c>
      <c r="J5700">
        <v>88</v>
      </c>
      <c r="L5700">
        <v>40886</v>
      </c>
      <c r="N5700" s="2">
        <v>44161</v>
      </c>
      <c r="O5700" t="s">
        <v>8338</v>
      </c>
      <c r="P5700" t="s">
        <v>8202</v>
      </c>
      <c r="Q5700">
        <v>1069</v>
      </c>
      <c r="S5700">
        <v>355198</v>
      </c>
      <c r="T5700">
        <v>355198</v>
      </c>
      <c r="U5700">
        <v>355198</v>
      </c>
      <c r="V5700">
        <v>72</v>
      </c>
      <c r="W5700">
        <v>17</v>
      </c>
      <c r="X5700">
        <v>0</v>
      </c>
      <c r="Y5700">
        <v>0</v>
      </c>
      <c r="Z5700">
        <v>501</v>
      </c>
      <c r="AA5700">
        <v>501</v>
      </c>
      <c r="AB5700" s="2">
        <v>45055.002986111111</v>
      </c>
      <c r="AC5700" t="s">
        <v>32</v>
      </c>
    </row>
    <row r="5701" spans="1:29" x14ac:dyDescent="0.35">
      <c r="A5701" s="1">
        <v>44161</v>
      </c>
      <c r="B5701" t="s">
        <v>144</v>
      </c>
      <c r="C5701">
        <v>53491</v>
      </c>
      <c r="D5701">
        <v>465364</v>
      </c>
      <c r="F5701">
        <v>319</v>
      </c>
      <c r="G5701">
        <v>4408</v>
      </c>
      <c r="H5701">
        <v>37</v>
      </c>
      <c r="J5701">
        <v>23</v>
      </c>
      <c r="N5701" s="2">
        <v>44165.623611111114</v>
      </c>
      <c r="O5701" t="s">
        <v>8339</v>
      </c>
      <c r="P5701" t="s">
        <v>8340</v>
      </c>
      <c r="Q5701">
        <v>1342</v>
      </c>
      <c r="R5701">
        <v>4408</v>
      </c>
      <c r="S5701">
        <v>518855</v>
      </c>
      <c r="T5701">
        <v>1512163</v>
      </c>
      <c r="U5701">
        <v>518855</v>
      </c>
      <c r="V5701">
        <v>44</v>
      </c>
      <c r="W5701">
        <v>7</v>
      </c>
      <c r="X5701">
        <v>82</v>
      </c>
      <c r="Y5701">
        <v>2575</v>
      </c>
      <c r="Z5701">
        <v>1174</v>
      </c>
      <c r="AA5701">
        <v>19968</v>
      </c>
      <c r="AB5701" s="2">
        <v>45055.002986111111</v>
      </c>
      <c r="AC5701" t="s">
        <v>32</v>
      </c>
    </row>
    <row r="5702" spans="1:29" x14ac:dyDescent="0.35">
      <c r="A5702" s="1">
        <v>44161</v>
      </c>
      <c r="B5702" t="s">
        <v>147</v>
      </c>
      <c r="C5702">
        <v>210905</v>
      </c>
      <c r="D5702">
        <v>2097258</v>
      </c>
      <c r="F5702">
        <v>940</v>
      </c>
      <c r="G5702">
        <v>11737</v>
      </c>
      <c r="H5702">
        <v>227</v>
      </c>
      <c r="J5702">
        <v>108</v>
      </c>
      <c r="L5702">
        <v>111013</v>
      </c>
      <c r="N5702" s="2">
        <v>44159.999305555553</v>
      </c>
      <c r="O5702" t="s">
        <v>8341</v>
      </c>
      <c r="P5702" t="s">
        <v>8290</v>
      </c>
      <c r="Q5702">
        <v>4317</v>
      </c>
      <c r="R5702">
        <v>11737</v>
      </c>
      <c r="S5702">
        <v>2308163</v>
      </c>
      <c r="T5702">
        <v>2308163</v>
      </c>
      <c r="U5702">
        <v>2308163</v>
      </c>
      <c r="V5702">
        <v>45</v>
      </c>
      <c r="W5702">
        <v>0</v>
      </c>
      <c r="X5702">
        <v>0</v>
      </c>
      <c r="Y5702">
        <v>0</v>
      </c>
      <c r="Z5702">
        <v>0</v>
      </c>
      <c r="AA5702">
        <v>0</v>
      </c>
      <c r="AB5702" s="2">
        <v>45055.002986111111</v>
      </c>
      <c r="AC5702" t="s">
        <v>32</v>
      </c>
    </row>
    <row r="5703" spans="1:29" x14ac:dyDescent="0.35">
      <c r="A5703" s="1">
        <v>44161</v>
      </c>
      <c r="B5703" t="s">
        <v>150</v>
      </c>
      <c r="C5703">
        <v>76142</v>
      </c>
      <c r="D5703">
        <v>242212</v>
      </c>
      <c r="F5703">
        <v>570</v>
      </c>
      <c r="G5703">
        <v>4243</v>
      </c>
      <c r="H5703">
        <v>101</v>
      </c>
      <c r="J5703">
        <v>49</v>
      </c>
      <c r="L5703">
        <v>59981</v>
      </c>
      <c r="N5703" s="2">
        <v>44159.583333333336</v>
      </c>
      <c r="O5703" t="s">
        <v>8342</v>
      </c>
      <c r="P5703" t="s">
        <v>8343</v>
      </c>
      <c r="Q5703">
        <v>849</v>
      </c>
      <c r="R5703">
        <v>4243</v>
      </c>
      <c r="S5703">
        <v>318354</v>
      </c>
      <c r="T5703">
        <v>502650</v>
      </c>
      <c r="U5703">
        <v>318354</v>
      </c>
      <c r="V5703">
        <v>46</v>
      </c>
      <c r="W5703">
        <v>0</v>
      </c>
      <c r="X5703">
        <v>0</v>
      </c>
      <c r="Y5703">
        <v>0</v>
      </c>
      <c r="Z5703">
        <v>0</v>
      </c>
      <c r="AA5703">
        <v>4946</v>
      </c>
      <c r="AB5703" s="2">
        <v>45055.002986111111</v>
      </c>
      <c r="AC5703" t="s">
        <v>32</v>
      </c>
    </row>
    <row r="5704" spans="1:29" x14ac:dyDescent="0.35">
      <c r="A5704" s="1">
        <v>44161</v>
      </c>
      <c r="B5704" t="s">
        <v>152</v>
      </c>
      <c r="C5704">
        <v>352376</v>
      </c>
      <c r="F5704">
        <v>2427</v>
      </c>
      <c r="G5704">
        <v>11950</v>
      </c>
      <c r="H5704">
        <v>592</v>
      </c>
      <c r="J5704">
        <v>281</v>
      </c>
      <c r="L5704">
        <v>312885</v>
      </c>
      <c r="N5704" s="2">
        <v>44161.625</v>
      </c>
      <c r="O5704" t="s">
        <v>8344</v>
      </c>
      <c r="P5704" t="s">
        <v>8345</v>
      </c>
      <c r="Q5704">
        <v>4519</v>
      </c>
      <c r="R5704">
        <v>11950</v>
      </c>
      <c r="S5704">
        <v>352376</v>
      </c>
      <c r="T5704">
        <v>4363940</v>
      </c>
      <c r="U5704">
        <v>352376</v>
      </c>
      <c r="V5704">
        <v>47</v>
      </c>
      <c r="W5704">
        <v>53</v>
      </c>
      <c r="X5704">
        <v>136</v>
      </c>
      <c r="Y5704">
        <v>0</v>
      </c>
      <c r="Z5704">
        <v>4404</v>
      </c>
      <c r="AA5704">
        <v>36134</v>
      </c>
      <c r="AB5704" s="2">
        <v>45055.002986111111</v>
      </c>
      <c r="AC5704" t="s">
        <v>32</v>
      </c>
    </row>
    <row r="5705" spans="1:29" x14ac:dyDescent="0.35">
      <c r="A5705" s="1">
        <v>44161</v>
      </c>
      <c r="B5705" t="s">
        <v>155</v>
      </c>
      <c r="C5705">
        <v>1251345</v>
      </c>
      <c r="F5705">
        <v>8706</v>
      </c>
      <c r="H5705">
        <v>2444</v>
      </c>
      <c r="L5705">
        <v>943457</v>
      </c>
      <c r="N5705" s="2">
        <v>44161.635416666664</v>
      </c>
      <c r="O5705" t="s">
        <v>8346</v>
      </c>
      <c r="P5705" t="s">
        <v>8347</v>
      </c>
      <c r="Q5705">
        <v>21156</v>
      </c>
      <c r="S5705">
        <v>1251345</v>
      </c>
      <c r="T5705">
        <v>10828247</v>
      </c>
      <c r="U5705">
        <v>1251345</v>
      </c>
      <c r="V5705">
        <v>48</v>
      </c>
      <c r="W5705">
        <v>206</v>
      </c>
      <c r="X5705">
        <v>0</v>
      </c>
      <c r="Y5705">
        <v>0</v>
      </c>
      <c r="Z5705">
        <v>14697</v>
      </c>
      <c r="AA5705">
        <v>114701</v>
      </c>
      <c r="AB5705" s="2">
        <v>45055.002986111111</v>
      </c>
      <c r="AC5705" t="s">
        <v>32</v>
      </c>
    </row>
    <row r="5706" spans="1:29" x14ac:dyDescent="0.35">
      <c r="A5706" s="1">
        <v>44161</v>
      </c>
      <c r="B5706" t="s">
        <v>158</v>
      </c>
      <c r="C5706">
        <v>183902</v>
      </c>
      <c r="D5706">
        <v>1113971</v>
      </c>
      <c r="F5706">
        <v>591</v>
      </c>
      <c r="G5706">
        <v>7785</v>
      </c>
      <c r="H5706">
        <v>207</v>
      </c>
      <c r="I5706">
        <v>1440</v>
      </c>
      <c r="K5706">
        <v>526</v>
      </c>
      <c r="L5706">
        <v>120890</v>
      </c>
      <c r="N5706" s="2">
        <v>44160.465277777781</v>
      </c>
      <c r="O5706" t="s">
        <v>8348</v>
      </c>
      <c r="P5706" t="s">
        <v>8349</v>
      </c>
      <c r="Q5706">
        <v>834</v>
      </c>
      <c r="R5706">
        <v>7785</v>
      </c>
      <c r="S5706">
        <v>1297873</v>
      </c>
      <c r="T5706">
        <v>1765766</v>
      </c>
      <c r="U5706">
        <v>1297873</v>
      </c>
      <c r="V5706">
        <v>49</v>
      </c>
      <c r="W5706">
        <v>0</v>
      </c>
      <c r="X5706">
        <v>0</v>
      </c>
      <c r="Y5706">
        <v>0</v>
      </c>
      <c r="Z5706">
        <v>0</v>
      </c>
      <c r="AA5706">
        <v>0</v>
      </c>
      <c r="AB5706" s="2">
        <v>45055.002986111111</v>
      </c>
      <c r="AC5706" t="s">
        <v>32</v>
      </c>
    </row>
    <row r="5707" spans="1:29" x14ac:dyDescent="0.35">
      <c r="A5707" s="1">
        <v>44161</v>
      </c>
      <c r="B5707" t="s">
        <v>161</v>
      </c>
      <c r="C5707">
        <v>228900</v>
      </c>
      <c r="E5707">
        <v>315</v>
      </c>
      <c r="F5707">
        <v>1601</v>
      </c>
      <c r="G5707">
        <v>14417</v>
      </c>
      <c r="H5707">
        <v>370</v>
      </c>
      <c r="J5707">
        <v>152</v>
      </c>
      <c r="N5707" s="2">
        <v>44160.708333333336</v>
      </c>
      <c r="O5707" t="s">
        <v>8350</v>
      </c>
      <c r="P5707" t="s">
        <v>8226</v>
      </c>
      <c r="Q5707">
        <v>4029</v>
      </c>
      <c r="R5707">
        <v>14417</v>
      </c>
      <c r="S5707">
        <v>229215</v>
      </c>
      <c r="T5707">
        <v>3236893</v>
      </c>
      <c r="U5707">
        <v>228900</v>
      </c>
      <c r="V5707">
        <v>51</v>
      </c>
      <c r="W5707">
        <v>21</v>
      </c>
      <c r="X5707">
        <v>105</v>
      </c>
      <c r="Y5707">
        <v>0</v>
      </c>
      <c r="Z5707">
        <v>2600</v>
      </c>
      <c r="AA5707">
        <v>23027</v>
      </c>
      <c r="AB5707" s="2">
        <v>45055.002986111111</v>
      </c>
      <c r="AC5707" t="s">
        <v>32</v>
      </c>
    </row>
    <row r="5708" spans="1:29" x14ac:dyDescent="0.35">
      <c r="A5708" s="1">
        <v>44161</v>
      </c>
      <c r="B5708" t="s">
        <v>163</v>
      </c>
      <c r="C5708">
        <v>1521</v>
      </c>
      <c r="D5708">
        <v>26515</v>
      </c>
      <c r="E5708">
        <v>98</v>
      </c>
      <c r="L5708">
        <v>1432</v>
      </c>
      <c r="N5708" s="2">
        <v>44159.915277777778</v>
      </c>
      <c r="O5708" t="s">
        <v>8351</v>
      </c>
      <c r="P5708" t="s">
        <v>8265</v>
      </c>
      <c r="Q5708">
        <v>23</v>
      </c>
      <c r="S5708">
        <v>28134</v>
      </c>
      <c r="T5708">
        <v>28036</v>
      </c>
      <c r="U5708">
        <v>28036</v>
      </c>
      <c r="V5708">
        <v>78</v>
      </c>
      <c r="W5708">
        <v>0</v>
      </c>
      <c r="X5708">
        <v>0</v>
      </c>
      <c r="Y5708">
        <v>0</v>
      </c>
      <c r="Z5708">
        <v>0</v>
      </c>
      <c r="AA5708">
        <v>0</v>
      </c>
      <c r="AB5708" s="2">
        <v>45055.002986111111</v>
      </c>
      <c r="AC5708" t="s">
        <v>32</v>
      </c>
    </row>
    <row r="5709" spans="1:29" x14ac:dyDescent="0.35">
      <c r="A5709" s="1">
        <v>44161</v>
      </c>
      <c r="B5709" t="s">
        <v>166</v>
      </c>
      <c r="C5709">
        <v>4017</v>
      </c>
      <c r="D5709">
        <v>215880</v>
      </c>
      <c r="F5709">
        <v>24</v>
      </c>
      <c r="H5709">
        <v>5</v>
      </c>
      <c r="L5709">
        <v>2374</v>
      </c>
      <c r="N5709" s="2">
        <v>44159.999305555553</v>
      </c>
      <c r="O5709" t="s">
        <v>8352</v>
      </c>
      <c r="P5709" t="s">
        <v>8290</v>
      </c>
      <c r="Q5709">
        <v>64</v>
      </c>
      <c r="S5709">
        <v>219897</v>
      </c>
      <c r="T5709">
        <v>533135</v>
      </c>
      <c r="U5709">
        <v>219897</v>
      </c>
      <c r="V5709">
        <v>50</v>
      </c>
      <c r="W5709">
        <v>0</v>
      </c>
      <c r="X5709">
        <v>0</v>
      </c>
      <c r="Y5709">
        <v>1623</v>
      </c>
      <c r="Z5709">
        <v>79</v>
      </c>
      <c r="AA5709">
        <v>0</v>
      </c>
      <c r="AB5709" s="2">
        <v>45055.002986111111</v>
      </c>
      <c r="AC5709" t="s">
        <v>32</v>
      </c>
    </row>
    <row r="5710" spans="1:29" x14ac:dyDescent="0.35">
      <c r="A5710" s="1">
        <v>44161</v>
      </c>
      <c r="B5710" t="s">
        <v>168</v>
      </c>
      <c r="C5710">
        <v>167471</v>
      </c>
      <c r="F5710">
        <v>1007</v>
      </c>
      <c r="G5710">
        <v>10242</v>
      </c>
      <c r="H5710">
        <v>215</v>
      </c>
      <c r="J5710">
        <v>102</v>
      </c>
      <c r="N5710" s="2">
        <v>44160.124305555553</v>
      </c>
      <c r="O5710" t="s">
        <v>8353</v>
      </c>
      <c r="P5710" t="s">
        <v>8268</v>
      </c>
      <c r="Q5710">
        <v>2704</v>
      </c>
      <c r="R5710">
        <v>10242</v>
      </c>
      <c r="S5710">
        <v>167471</v>
      </c>
      <c r="T5710">
        <v>2894367</v>
      </c>
      <c r="U5710">
        <v>167471</v>
      </c>
      <c r="V5710">
        <v>53</v>
      </c>
      <c r="W5710">
        <v>14</v>
      </c>
      <c r="X5710">
        <v>76</v>
      </c>
      <c r="Y5710">
        <v>0</v>
      </c>
      <c r="Z5710">
        <v>3157</v>
      </c>
      <c r="AA5710">
        <v>0</v>
      </c>
      <c r="AB5710" s="2">
        <v>45055.002986111111</v>
      </c>
      <c r="AC5710" t="s">
        <v>32</v>
      </c>
    </row>
    <row r="5711" spans="1:29" x14ac:dyDescent="0.35">
      <c r="A5711" s="1">
        <v>44161</v>
      </c>
      <c r="B5711" t="s">
        <v>171</v>
      </c>
      <c r="C5711">
        <v>398104</v>
      </c>
      <c r="D5711">
        <v>2125202</v>
      </c>
      <c r="E5711">
        <v>163</v>
      </c>
      <c r="F5711">
        <v>1892</v>
      </c>
      <c r="G5711">
        <v>16658</v>
      </c>
      <c r="H5711">
        <v>441</v>
      </c>
      <c r="I5711">
        <v>1788</v>
      </c>
      <c r="L5711">
        <v>296577</v>
      </c>
      <c r="N5711" s="2">
        <v>44161</v>
      </c>
      <c r="O5711" t="s">
        <v>8354</v>
      </c>
      <c r="P5711" t="s">
        <v>8202</v>
      </c>
      <c r="Q5711">
        <v>3415</v>
      </c>
      <c r="R5711">
        <v>16658</v>
      </c>
      <c r="S5711">
        <v>2523469</v>
      </c>
      <c r="T5711">
        <v>4318215</v>
      </c>
      <c r="U5711">
        <v>2523306</v>
      </c>
      <c r="V5711">
        <v>55</v>
      </c>
      <c r="W5711">
        <v>72</v>
      </c>
      <c r="X5711">
        <v>201</v>
      </c>
      <c r="Y5711">
        <v>8653</v>
      </c>
      <c r="Z5711">
        <v>5666</v>
      </c>
      <c r="AA5711">
        <v>36568</v>
      </c>
      <c r="AB5711" s="2">
        <v>45055.002986111111</v>
      </c>
      <c r="AC5711" t="s">
        <v>32</v>
      </c>
    </row>
    <row r="5712" spans="1:29" x14ac:dyDescent="0.35">
      <c r="A5712" s="1">
        <v>44161</v>
      </c>
      <c r="B5712" t="s">
        <v>173</v>
      </c>
      <c r="C5712">
        <v>44180</v>
      </c>
      <c r="F5712">
        <v>534</v>
      </c>
      <c r="H5712">
        <v>147</v>
      </c>
      <c r="J5712">
        <v>60</v>
      </c>
      <c r="L5712">
        <v>28718</v>
      </c>
      <c r="N5712" s="2">
        <v>44160.999305555553</v>
      </c>
      <c r="O5712" t="s">
        <v>8355</v>
      </c>
      <c r="P5712" t="s">
        <v>8253</v>
      </c>
      <c r="Q5712">
        <v>712</v>
      </c>
      <c r="S5712">
        <v>44180</v>
      </c>
      <c r="T5712">
        <v>1076259</v>
      </c>
      <c r="U5712">
        <v>44180</v>
      </c>
      <c r="V5712">
        <v>54</v>
      </c>
      <c r="W5712">
        <v>17</v>
      </c>
      <c r="X5712">
        <v>0</v>
      </c>
      <c r="Y5712">
        <v>0</v>
      </c>
      <c r="Z5712">
        <v>1130</v>
      </c>
      <c r="AA5712">
        <v>15427</v>
      </c>
      <c r="AB5712" s="2">
        <v>45055.002986111111</v>
      </c>
      <c r="AC5712" t="s">
        <v>32</v>
      </c>
    </row>
    <row r="5713" spans="1:29" x14ac:dyDescent="0.35">
      <c r="A5713" s="1">
        <v>44161</v>
      </c>
      <c r="B5713" t="s">
        <v>175</v>
      </c>
      <c r="C5713">
        <v>30761</v>
      </c>
      <c r="D5713">
        <v>131788</v>
      </c>
      <c r="F5713">
        <v>226</v>
      </c>
      <c r="G5713">
        <v>720</v>
      </c>
      <c r="L5713">
        <v>20113</v>
      </c>
      <c r="N5713" s="2">
        <v>44160</v>
      </c>
      <c r="O5713" t="s">
        <v>8356</v>
      </c>
      <c r="P5713" t="s">
        <v>8272</v>
      </c>
      <c r="Q5713">
        <v>215</v>
      </c>
      <c r="R5713">
        <v>720</v>
      </c>
      <c r="S5713">
        <v>162549</v>
      </c>
      <c r="T5713">
        <v>385040</v>
      </c>
      <c r="U5713">
        <v>162549</v>
      </c>
      <c r="V5713">
        <v>56</v>
      </c>
      <c r="W5713">
        <v>0</v>
      </c>
      <c r="X5713">
        <v>0</v>
      </c>
      <c r="Y5713">
        <v>0</v>
      </c>
      <c r="Z5713">
        <v>0</v>
      </c>
      <c r="AA5713">
        <v>0</v>
      </c>
      <c r="AB5713" s="2">
        <v>45055.002986111111</v>
      </c>
      <c r="AC5713" t="s">
        <v>32</v>
      </c>
    </row>
    <row r="5714" spans="1:29" x14ac:dyDescent="0.35">
      <c r="A5714" s="1">
        <v>44160</v>
      </c>
      <c r="B5714" t="s">
        <v>29</v>
      </c>
      <c r="C5714">
        <v>28339</v>
      </c>
      <c r="F5714">
        <v>145</v>
      </c>
      <c r="G5714">
        <v>663</v>
      </c>
      <c r="J5714">
        <v>22</v>
      </c>
      <c r="N5714" s="2">
        <v>44160.165972222225</v>
      </c>
      <c r="O5714" t="s">
        <v>8357</v>
      </c>
      <c r="P5714" t="s">
        <v>8274</v>
      </c>
      <c r="Q5714">
        <v>116</v>
      </c>
      <c r="R5714">
        <v>663</v>
      </c>
      <c r="S5714">
        <v>28339</v>
      </c>
      <c r="T5714">
        <v>954276</v>
      </c>
      <c r="U5714">
        <v>28339</v>
      </c>
      <c r="V5714">
        <v>2</v>
      </c>
      <c r="W5714">
        <v>0</v>
      </c>
      <c r="X5714">
        <v>32</v>
      </c>
      <c r="Y5714">
        <v>0</v>
      </c>
      <c r="Z5714">
        <v>670</v>
      </c>
      <c r="AA5714">
        <v>10875</v>
      </c>
      <c r="AB5714" s="2">
        <v>45055.002986111111</v>
      </c>
      <c r="AC5714" t="s">
        <v>32</v>
      </c>
    </row>
    <row r="5715" spans="1:29" x14ac:dyDescent="0.35">
      <c r="A5715" s="1">
        <v>44160</v>
      </c>
      <c r="B5715" t="s">
        <v>33</v>
      </c>
      <c r="C5715">
        <v>239318</v>
      </c>
      <c r="D5715">
        <v>1353961</v>
      </c>
      <c r="F5715">
        <v>1483</v>
      </c>
      <c r="G5715">
        <v>24376</v>
      </c>
      <c r="I5715">
        <v>2217</v>
      </c>
      <c r="K5715">
        <v>1276</v>
      </c>
      <c r="L5715">
        <v>161946</v>
      </c>
      <c r="N5715" s="2">
        <v>44160.458333333336</v>
      </c>
      <c r="O5715" t="s">
        <v>8358</v>
      </c>
      <c r="P5715" t="s">
        <v>8359</v>
      </c>
      <c r="Q5715">
        <v>3532</v>
      </c>
      <c r="R5715">
        <v>24376</v>
      </c>
      <c r="S5715">
        <v>1593279</v>
      </c>
      <c r="T5715">
        <v>1553587</v>
      </c>
      <c r="U5715">
        <v>1593279</v>
      </c>
      <c r="V5715">
        <v>1</v>
      </c>
      <c r="W5715">
        <v>60</v>
      </c>
      <c r="X5715">
        <v>216</v>
      </c>
      <c r="Y5715">
        <v>6944</v>
      </c>
      <c r="Z5715">
        <v>2453</v>
      </c>
      <c r="AA5715">
        <v>8722</v>
      </c>
      <c r="AB5715" s="2">
        <v>45055.002986111111</v>
      </c>
      <c r="AC5715" t="s">
        <v>32</v>
      </c>
    </row>
    <row r="5716" spans="1:29" x14ac:dyDescent="0.35">
      <c r="A5716" s="1">
        <v>44160</v>
      </c>
      <c r="B5716" t="s">
        <v>36</v>
      </c>
      <c r="C5716">
        <v>150277</v>
      </c>
      <c r="D5716">
        <v>1500257</v>
      </c>
      <c r="F5716">
        <v>1028</v>
      </c>
      <c r="G5716">
        <v>8711</v>
      </c>
      <c r="H5716">
        <v>400</v>
      </c>
      <c r="J5716">
        <v>191</v>
      </c>
      <c r="K5716">
        <v>960</v>
      </c>
      <c r="L5716">
        <v>130818</v>
      </c>
      <c r="N5716" s="2">
        <v>44160</v>
      </c>
      <c r="O5716" t="s">
        <v>8360</v>
      </c>
      <c r="P5716" t="s">
        <v>8272</v>
      </c>
      <c r="Q5716">
        <v>2425</v>
      </c>
      <c r="R5716">
        <v>8711</v>
      </c>
      <c r="S5716">
        <v>1650534</v>
      </c>
      <c r="T5716">
        <v>1632506</v>
      </c>
      <c r="U5716">
        <v>1650534</v>
      </c>
      <c r="V5716">
        <v>5</v>
      </c>
      <c r="W5716">
        <v>20</v>
      </c>
      <c r="X5716">
        <v>91</v>
      </c>
      <c r="Y5716">
        <v>13180</v>
      </c>
      <c r="Z5716">
        <v>1965</v>
      </c>
      <c r="AA5716">
        <v>14603</v>
      </c>
      <c r="AB5716" s="2">
        <v>45055.002986111111</v>
      </c>
      <c r="AC5716" t="s">
        <v>32</v>
      </c>
    </row>
    <row r="5717" spans="1:29" x14ac:dyDescent="0.35">
      <c r="A5717" s="1">
        <v>44160</v>
      </c>
      <c r="B5717" t="s">
        <v>39</v>
      </c>
      <c r="C5717">
        <v>0</v>
      </c>
      <c r="D5717">
        <v>1988</v>
      </c>
      <c r="N5717" s="2">
        <v>44152</v>
      </c>
      <c r="O5717" t="s">
        <v>8361</v>
      </c>
      <c r="P5717" t="s">
        <v>7699</v>
      </c>
      <c r="Q5717">
        <v>0</v>
      </c>
      <c r="S5717">
        <v>1988</v>
      </c>
      <c r="T5717">
        <v>1988</v>
      </c>
      <c r="U5717">
        <v>1988</v>
      </c>
      <c r="V5717">
        <v>60</v>
      </c>
      <c r="W5717">
        <v>0</v>
      </c>
      <c r="X5717">
        <v>0</v>
      </c>
      <c r="Y5717">
        <v>0</v>
      </c>
      <c r="Z5717">
        <v>0</v>
      </c>
      <c r="AA5717">
        <v>0</v>
      </c>
      <c r="AB5717" s="2">
        <v>45055.002986111111</v>
      </c>
      <c r="AC5717" t="s">
        <v>32</v>
      </c>
    </row>
    <row r="5718" spans="1:29" x14ac:dyDescent="0.35">
      <c r="A5718" s="1">
        <v>44160</v>
      </c>
      <c r="B5718" t="s">
        <v>42</v>
      </c>
      <c r="C5718">
        <v>310850</v>
      </c>
      <c r="D5718">
        <v>1855402</v>
      </c>
      <c r="F5718">
        <v>2217</v>
      </c>
      <c r="G5718">
        <v>24952</v>
      </c>
      <c r="H5718">
        <v>531</v>
      </c>
      <c r="J5718">
        <v>335</v>
      </c>
      <c r="N5718" s="2">
        <v>44160</v>
      </c>
      <c r="O5718" t="s">
        <v>8362</v>
      </c>
      <c r="P5718" t="s">
        <v>8272</v>
      </c>
      <c r="Q5718">
        <v>6524</v>
      </c>
      <c r="R5718">
        <v>24952</v>
      </c>
      <c r="S5718">
        <v>2166252</v>
      </c>
      <c r="T5718">
        <v>3671613</v>
      </c>
      <c r="U5718">
        <v>2166252</v>
      </c>
      <c r="V5718">
        <v>4</v>
      </c>
      <c r="W5718">
        <v>9</v>
      </c>
      <c r="X5718">
        <v>286</v>
      </c>
      <c r="Y5718">
        <v>13369</v>
      </c>
      <c r="Z5718">
        <v>3982</v>
      </c>
      <c r="AA5718">
        <v>51057</v>
      </c>
      <c r="AB5718" s="2">
        <v>45055.002986111111</v>
      </c>
      <c r="AC5718" t="s">
        <v>32</v>
      </c>
    </row>
    <row r="5719" spans="1:29" x14ac:dyDescent="0.35">
      <c r="A5719" s="1">
        <v>44160</v>
      </c>
      <c r="B5719" t="s">
        <v>44</v>
      </c>
      <c r="C5719">
        <v>1144049</v>
      </c>
      <c r="F5719">
        <v>7049</v>
      </c>
      <c r="H5719">
        <v>1551</v>
      </c>
      <c r="N5719" s="2">
        <v>44160.124305555553</v>
      </c>
      <c r="O5719" t="s">
        <v>8363</v>
      </c>
      <c r="P5719" t="s">
        <v>8268</v>
      </c>
      <c r="Q5719">
        <v>18875</v>
      </c>
      <c r="S5719">
        <v>1144049</v>
      </c>
      <c r="T5719">
        <v>22910351</v>
      </c>
      <c r="U5719">
        <v>1144049</v>
      </c>
      <c r="V5719">
        <v>6</v>
      </c>
      <c r="W5719">
        <v>106</v>
      </c>
      <c r="X5719">
        <v>0</v>
      </c>
      <c r="Y5719">
        <v>0</v>
      </c>
      <c r="Z5719">
        <v>18350</v>
      </c>
      <c r="AA5719">
        <v>168988</v>
      </c>
      <c r="AB5719" s="2">
        <v>45055.002986111111</v>
      </c>
      <c r="AC5719" t="s">
        <v>32</v>
      </c>
    </row>
    <row r="5720" spans="1:29" x14ac:dyDescent="0.35">
      <c r="A5720" s="1">
        <v>44160</v>
      </c>
      <c r="B5720" t="s">
        <v>47</v>
      </c>
      <c r="C5720">
        <v>210630</v>
      </c>
      <c r="D5720">
        <v>1461092</v>
      </c>
      <c r="F5720">
        <v>1794</v>
      </c>
      <c r="G5720">
        <v>13044</v>
      </c>
      <c r="N5720" s="2">
        <v>44160.082638888889</v>
      </c>
      <c r="O5720" t="s">
        <v>8364</v>
      </c>
      <c r="P5720" t="s">
        <v>8365</v>
      </c>
      <c r="Q5720">
        <v>2906</v>
      </c>
      <c r="R5720">
        <v>13044</v>
      </c>
      <c r="S5720">
        <v>1671722</v>
      </c>
      <c r="T5720">
        <v>2980399</v>
      </c>
      <c r="U5720">
        <v>1671722</v>
      </c>
      <c r="V5720">
        <v>8</v>
      </c>
      <c r="W5720">
        <v>46</v>
      </c>
      <c r="X5720">
        <v>208</v>
      </c>
      <c r="Y5720">
        <v>12932</v>
      </c>
      <c r="Z5720">
        <v>4191</v>
      </c>
      <c r="AA5720">
        <v>41136</v>
      </c>
      <c r="AB5720" s="2">
        <v>45055.002986111111</v>
      </c>
      <c r="AC5720" t="s">
        <v>32</v>
      </c>
    </row>
    <row r="5721" spans="1:29" x14ac:dyDescent="0.35">
      <c r="A5721" s="1">
        <v>44160</v>
      </c>
      <c r="B5721" t="s">
        <v>50</v>
      </c>
      <c r="C5721">
        <v>109152</v>
      </c>
      <c r="F5721">
        <v>968</v>
      </c>
      <c r="N5721" s="2">
        <v>44159.854166666664</v>
      </c>
      <c r="O5721" t="s">
        <v>8366</v>
      </c>
      <c r="P5721" t="s">
        <v>8285</v>
      </c>
      <c r="Q5721">
        <v>4926</v>
      </c>
      <c r="S5721">
        <v>109152</v>
      </c>
      <c r="T5721">
        <v>3492767</v>
      </c>
      <c r="U5721">
        <v>109152</v>
      </c>
      <c r="V5721">
        <v>9</v>
      </c>
      <c r="W5721">
        <v>45</v>
      </c>
      <c r="X5721">
        <v>0</v>
      </c>
      <c r="Y5721">
        <v>0</v>
      </c>
      <c r="Z5721">
        <v>1872</v>
      </c>
      <c r="AA5721">
        <v>52455</v>
      </c>
      <c r="AB5721" s="2">
        <v>45055.002986111111</v>
      </c>
      <c r="AC5721" t="s">
        <v>32</v>
      </c>
    </row>
    <row r="5722" spans="1:29" x14ac:dyDescent="0.35">
      <c r="A5722" s="1">
        <v>44160</v>
      </c>
      <c r="B5722" t="s">
        <v>53</v>
      </c>
      <c r="C5722">
        <v>20516</v>
      </c>
      <c r="F5722">
        <v>134</v>
      </c>
      <c r="H5722">
        <v>36</v>
      </c>
      <c r="J5722">
        <v>19</v>
      </c>
      <c r="L5722">
        <v>15281</v>
      </c>
      <c r="N5722" s="2">
        <v>44159</v>
      </c>
      <c r="O5722" t="s">
        <v>8367</v>
      </c>
      <c r="P5722" t="s">
        <v>8368</v>
      </c>
      <c r="Q5722">
        <v>677</v>
      </c>
      <c r="S5722">
        <v>20516</v>
      </c>
      <c r="T5722">
        <v>650235</v>
      </c>
      <c r="U5722">
        <v>20516</v>
      </c>
      <c r="V5722">
        <v>11</v>
      </c>
      <c r="W5722">
        <v>4</v>
      </c>
      <c r="X5722">
        <v>0</v>
      </c>
      <c r="Y5722">
        <v>0</v>
      </c>
      <c r="Z5722">
        <v>107</v>
      </c>
      <c r="AA5722">
        <v>1313</v>
      </c>
      <c r="AB5722" s="2">
        <v>45055.002986111111</v>
      </c>
      <c r="AC5722" t="s">
        <v>32</v>
      </c>
    </row>
    <row r="5723" spans="1:29" x14ac:dyDescent="0.35">
      <c r="A5723" s="1">
        <v>44160</v>
      </c>
      <c r="B5723" t="s">
        <v>56</v>
      </c>
      <c r="C5723">
        <v>32995</v>
      </c>
      <c r="D5723">
        <v>375659</v>
      </c>
      <c r="F5723">
        <v>183</v>
      </c>
      <c r="H5723">
        <v>28</v>
      </c>
      <c r="L5723">
        <v>16538</v>
      </c>
      <c r="N5723" s="2">
        <v>44159.75</v>
      </c>
      <c r="O5723" t="s">
        <v>8369</v>
      </c>
      <c r="P5723" t="s">
        <v>8370</v>
      </c>
      <c r="Q5723">
        <v>760</v>
      </c>
      <c r="S5723">
        <v>408654</v>
      </c>
      <c r="T5723">
        <v>699643</v>
      </c>
      <c r="U5723">
        <v>408654</v>
      </c>
      <c r="V5723">
        <v>10</v>
      </c>
      <c r="W5723">
        <v>3</v>
      </c>
      <c r="X5723">
        <v>0</v>
      </c>
      <c r="Y5723">
        <v>2116</v>
      </c>
      <c r="Z5723">
        <v>331</v>
      </c>
      <c r="AA5723">
        <v>6634</v>
      </c>
      <c r="AB5723" s="2">
        <v>45055.002986111111</v>
      </c>
      <c r="AC5723" t="s">
        <v>32</v>
      </c>
    </row>
    <row r="5724" spans="1:29" x14ac:dyDescent="0.35">
      <c r="A5724" s="1">
        <v>44160</v>
      </c>
      <c r="B5724" t="s">
        <v>59</v>
      </c>
      <c r="C5724">
        <v>946956</v>
      </c>
      <c r="D5724">
        <v>6081679</v>
      </c>
      <c r="E5724">
        <v>5504</v>
      </c>
      <c r="F5724">
        <v>3723</v>
      </c>
      <c r="G5724">
        <v>54813</v>
      </c>
      <c r="N5724" s="2">
        <v>44159.999305555553</v>
      </c>
      <c r="O5724" s="3" t="s">
        <v>8371</v>
      </c>
      <c r="P5724" t="s">
        <v>8290</v>
      </c>
      <c r="Q5724">
        <v>18482</v>
      </c>
      <c r="R5724">
        <v>54813</v>
      </c>
      <c r="S5724">
        <v>7034139</v>
      </c>
      <c r="T5724">
        <v>11949292</v>
      </c>
      <c r="U5724">
        <v>7028635</v>
      </c>
      <c r="V5724">
        <v>12</v>
      </c>
      <c r="W5724">
        <v>99</v>
      </c>
      <c r="X5724">
        <v>313</v>
      </c>
      <c r="Y5724">
        <v>38084</v>
      </c>
      <c r="Z5724">
        <v>8126</v>
      </c>
      <c r="AA5724">
        <v>106585</v>
      </c>
      <c r="AB5724" s="2">
        <v>45055.002986111111</v>
      </c>
      <c r="AC5724" t="s">
        <v>32</v>
      </c>
    </row>
    <row r="5725" spans="1:29" x14ac:dyDescent="0.35">
      <c r="A5725" s="1">
        <v>44160</v>
      </c>
      <c r="B5725" t="s">
        <v>62</v>
      </c>
      <c r="C5725">
        <v>457909</v>
      </c>
      <c r="F5725">
        <v>2286</v>
      </c>
      <c r="G5725">
        <v>34413</v>
      </c>
      <c r="I5725">
        <v>6434</v>
      </c>
      <c r="N5725" s="2">
        <v>44160.618055555555</v>
      </c>
      <c r="O5725" t="s">
        <v>8372</v>
      </c>
      <c r="P5725" t="s">
        <v>8373</v>
      </c>
      <c r="Q5725">
        <v>9297</v>
      </c>
      <c r="R5725">
        <v>34413</v>
      </c>
      <c r="S5725">
        <v>457909</v>
      </c>
      <c r="T5725">
        <v>4195929</v>
      </c>
      <c r="U5725">
        <v>457909</v>
      </c>
      <c r="V5725">
        <v>13</v>
      </c>
      <c r="W5725">
        <v>76</v>
      </c>
      <c r="X5725">
        <v>145</v>
      </c>
      <c r="Y5725">
        <v>0</v>
      </c>
      <c r="Z5725">
        <v>3177</v>
      </c>
      <c r="AA5725">
        <v>21986</v>
      </c>
      <c r="AB5725" s="2">
        <v>45055.002986111111</v>
      </c>
      <c r="AC5725" t="s">
        <v>32</v>
      </c>
    </row>
    <row r="5726" spans="1:29" x14ac:dyDescent="0.35">
      <c r="A5726" s="1">
        <v>44160</v>
      </c>
      <c r="B5726" t="s">
        <v>65</v>
      </c>
      <c r="C5726">
        <v>6705</v>
      </c>
      <c r="D5726">
        <v>76004</v>
      </c>
      <c r="F5726">
        <v>45</v>
      </c>
      <c r="H5726">
        <v>11</v>
      </c>
      <c r="J5726">
        <v>4</v>
      </c>
      <c r="L5726">
        <v>4957</v>
      </c>
      <c r="N5726" s="2">
        <v>44160.145833333336</v>
      </c>
      <c r="O5726" t="s">
        <v>8374</v>
      </c>
      <c r="P5726" t="s">
        <v>8375</v>
      </c>
      <c r="Q5726">
        <v>109</v>
      </c>
      <c r="S5726">
        <v>82709</v>
      </c>
      <c r="T5726">
        <v>82709</v>
      </c>
      <c r="U5726">
        <v>82709</v>
      </c>
      <c r="V5726">
        <v>66</v>
      </c>
      <c r="W5726">
        <v>2</v>
      </c>
      <c r="X5726">
        <v>0</v>
      </c>
      <c r="Y5726">
        <v>1059</v>
      </c>
      <c r="Z5726">
        <v>50</v>
      </c>
      <c r="AA5726">
        <v>1109</v>
      </c>
      <c r="AB5726" s="2">
        <v>45055.002986111111</v>
      </c>
      <c r="AC5726" t="s">
        <v>32</v>
      </c>
    </row>
    <row r="5727" spans="1:29" x14ac:dyDescent="0.35">
      <c r="A5727" s="1">
        <v>44160</v>
      </c>
      <c r="B5727" t="s">
        <v>68</v>
      </c>
      <c r="C5727">
        <v>17764</v>
      </c>
      <c r="F5727">
        <v>67</v>
      </c>
      <c r="G5727">
        <v>1268</v>
      </c>
      <c r="H5727">
        <v>16</v>
      </c>
      <c r="J5727">
        <v>11</v>
      </c>
      <c r="N5727" s="2">
        <v>44159.249305555553</v>
      </c>
      <c r="O5727" t="s">
        <v>8376</v>
      </c>
      <c r="P5727" t="s">
        <v>8377</v>
      </c>
      <c r="Q5727">
        <v>235</v>
      </c>
      <c r="R5727">
        <v>1268</v>
      </c>
      <c r="S5727">
        <v>17764</v>
      </c>
      <c r="T5727">
        <v>640859</v>
      </c>
      <c r="U5727">
        <v>17764</v>
      </c>
      <c r="V5727">
        <v>15</v>
      </c>
      <c r="W5727">
        <v>2</v>
      </c>
      <c r="X5727">
        <v>9</v>
      </c>
      <c r="Y5727">
        <v>0</v>
      </c>
      <c r="Z5727">
        <v>108</v>
      </c>
      <c r="AA5727">
        <v>1134</v>
      </c>
      <c r="AB5727" s="2">
        <v>45055.002986111111</v>
      </c>
      <c r="AC5727" t="s">
        <v>32</v>
      </c>
    </row>
    <row r="5728" spans="1:29" x14ac:dyDescent="0.35">
      <c r="A5728" s="1">
        <v>44160</v>
      </c>
      <c r="B5728" t="s">
        <v>71</v>
      </c>
      <c r="C5728">
        <v>194395</v>
      </c>
      <c r="D5728">
        <v>856245</v>
      </c>
      <c r="F5728">
        <v>1305</v>
      </c>
      <c r="H5728">
        <v>269</v>
      </c>
      <c r="J5728">
        <v>198</v>
      </c>
      <c r="L5728">
        <v>122059</v>
      </c>
      <c r="N5728" s="2">
        <v>44160</v>
      </c>
      <c r="O5728" t="s">
        <v>8378</v>
      </c>
      <c r="P5728" t="s">
        <v>8272</v>
      </c>
      <c r="Q5728">
        <v>2271</v>
      </c>
      <c r="S5728">
        <v>1050640</v>
      </c>
      <c r="T5728">
        <v>1050640</v>
      </c>
      <c r="U5728">
        <v>1050640</v>
      </c>
      <c r="V5728">
        <v>19</v>
      </c>
      <c r="W5728">
        <v>45</v>
      </c>
      <c r="X5728">
        <v>0</v>
      </c>
      <c r="Y5728">
        <v>2608</v>
      </c>
      <c r="Z5728">
        <v>3243</v>
      </c>
      <c r="AA5728">
        <v>5851</v>
      </c>
      <c r="AB5728" s="2">
        <v>45055.002986111111</v>
      </c>
      <c r="AC5728" t="s">
        <v>32</v>
      </c>
    </row>
    <row r="5729" spans="1:29" x14ac:dyDescent="0.35">
      <c r="A5729" s="1">
        <v>44160</v>
      </c>
      <c r="B5729" t="s">
        <v>73</v>
      </c>
      <c r="C5729">
        <v>94730</v>
      </c>
      <c r="D5729">
        <v>379312</v>
      </c>
      <c r="F5729">
        <v>408</v>
      </c>
      <c r="G5729">
        <v>3762</v>
      </c>
      <c r="H5729">
        <v>91</v>
      </c>
      <c r="I5729">
        <v>701</v>
      </c>
      <c r="L5729">
        <v>38397</v>
      </c>
      <c r="N5729" s="2">
        <v>44159.791666666664</v>
      </c>
      <c r="O5729" t="s">
        <v>8379</v>
      </c>
      <c r="P5729" t="s">
        <v>8380</v>
      </c>
      <c r="Q5729">
        <v>874</v>
      </c>
      <c r="R5729">
        <v>3762</v>
      </c>
      <c r="S5729">
        <v>474042</v>
      </c>
      <c r="T5729">
        <v>460021</v>
      </c>
      <c r="U5729">
        <v>474042</v>
      </c>
      <c r="V5729">
        <v>16</v>
      </c>
      <c r="W5729">
        <v>8</v>
      </c>
      <c r="X5729">
        <v>80</v>
      </c>
      <c r="Y5729">
        <v>1614</v>
      </c>
      <c r="Z5729">
        <v>1640</v>
      </c>
      <c r="AA5729">
        <v>2913</v>
      </c>
      <c r="AB5729" s="2">
        <v>45055.002986111111</v>
      </c>
      <c r="AC5729" t="s">
        <v>32</v>
      </c>
    </row>
    <row r="5730" spans="1:29" x14ac:dyDescent="0.35">
      <c r="A5730" s="1">
        <v>44160</v>
      </c>
      <c r="B5730" t="s">
        <v>76</v>
      </c>
      <c r="C5730">
        <v>685467</v>
      </c>
      <c r="F5730">
        <v>6133</v>
      </c>
      <c r="H5730">
        <v>1208</v>
      </c>
      <c r="J5730">
        <v>679</v>
      </c>
      <c r="N5730" s="2">
        <v>44160</v>
      </c>
      <c r="O5730" t="s">
        <v>8381</v>
      </c>
      <c r="P5730" t="s">
        <v>8272</v>
      </c>
      <c r="Q5730">
        <v>12440</v>
      </c>
      <c r="S5730">
        <v>685467</v>
      </c>
      <c r="T5730">
        <v>10104537</v>
      </c>
      <c r="U5730">
        <v>685467</v>
      </c>
      <c r="V5730">
        <v>17</v>
      </c>
      <c r="W5730">
        <v>178</v>
      </c>
      <c r="X5730">
        <v>0</v>
      </c>
      <c r="Y5730">
        <v>0</v>
      </c>
      <c r="Z5730">
        <v>11378</v>
      </c>
      <c r="AA5730">
        <v>114233</v>
      </c>
      <c r="AB5730" s="2">
        <v>45055.002986111111</v>
      </c>
      <c r="AC5730" t="s">
        <v>32</v>
      </c>
    </row>
    <row r="5731" spans="1:29" x14ac:dyDescent="0.35">
      <c r="A5731" s="1">
        <v>44160</v>
      </c>
      <c r="B5731" t="s">
        <v>78</v>
      </c>
      <c r="C5731">
        <v>312521</v>
      </c>
      <c r="D5731">
        <v>1813874</v>
      </c>
      <c r="F5731">
        <v>3363</v>
      </c>
      <c r="G5731">
        <v>24217</v>
      </c>
      <c r="H5731">
        <v>956</v>
      </c>
      <c r="I5731">
        <v>4421</v>
      </c>
      <c r="J5731">
        <v>326</v>
      </c>
      <c r="N5731" s="2">
        <v>44159.999305555553</v>
      </c>
      <c r="O5731" t="s">
        <v>8382</v>
      </c>
      <c r="P5731" t="s">
        <v>8290</v>
      </c>
      <c r="Q5731">
        <v>5498</v>
      </c>
      <c r="R5731">
        <v>24217</v>
      </c>
      <c r="S5731">
        <v>2126395</v>
      </c>
      <c r="T5731">
        <v>4038194</v>
      </c>
      <c r="U5731">
        <v>2126395</v>
      </c>
      <c r="V5731">
        <v>18</v>
      </c>
      <c r="W5731">
        <v>63</v>
      </c>
      <c r="X5731">
        <v>333</v>
      </c>
      <c r="Y5731">
        <v>12668</v>
      </c>
      <c r="Z5731">
        <v>5983</v>
      </c>
      <c r="AA5731">
        <v>61511</v>
      </c>
      <c r="AB5731" s="2">
        <v>45055.002986111111</v>
      </c>
      <c r="AC5731" t="s">
        <v>32</v>
      </c>
    </row>
    <row r="5732" spans="1:29" x14ac:dyDescent="0.35">
      <c r="A5732" s="1">
        <v>44160</v>
      </c>
      <c r="B5732" t="s">
        <v>80</v>
      </c>
      <c r="C5732">
        <v>147797</v>
      </c>
      <c r="D5732">
        <v>651388</v>
      </c>
      <c r="F5732">
        <v>1126</v>
      </c>
      <c r="G5732">
        <v>4921</v>
      </c>
      <c r="H5732">
        <v>272</v>
      </c>
      <c r="I5732">
        <v>1316</v>
      </c>
      <c r="J5732">
        <v>102</v>
      </c>
      <c r="K5732">
        <v>385</v>
      </c>
      <c r="N5732" s="2">
        <v>44160.416666666664</v>
      </c>
      <c r="O5732" t="s">
        <v>8383</v>
      </c>
      <c r="P5732" t="s">
        <v>8302</v>
      </c>
      <c r="Q5732">
        <v>1503</v>
      </c>
      <c r="R5732">
        <v>4921</v>
      </c>
      <c r="S5732">
        <v>799185</v>
      </c>
      <c r="T5732">
        <v>799185</v>
      </c>
      <c r="U5732">
        <v>799185</v>
      </c>
      <c r="V5732">
        <v>20</v>
      </c>
      <c r="W5732">
        <v>47</v>
      </c>
      <c r="X5732">
        <v>144</v>
      </c>
      <c r="Y5732">
        <v>9159</v>
      </c>
      <c r="Z5732">
        <v>5738</v>
      </c>
      <c r="AA5732">
        <v>14897</v>
      </c>
      <c r="AB5732" s="2">
        <v>45055.002986111111</v>
      </c>
      <c r="AC5732" t="s">
        <v>32</v>
      </c>
    </row>
    <row r="5733" spans="1:29" x14ac:dyDescent="0.35">
      <c r="A5733" s="1">
        <v>44160</v>
      </c>
      <c r="B5733" t="s">
        <v>83</v>
      </c>
      <c r="C5733">
        <v>166139</v>
      </c>
      <c r="F5733">
        <v>1734</v>
      </c>
      <c r="G5733">
        <v>9756</v>
      </c>
      <c r="H5733">
        <v>409</v>
      </c>
      <c r="I5733">
        <v>2410</v>
      </c>
      <c r="J5733">
        <v>216</v>
      </c>
      <c r="L5733">
        <v>27349</v>
      </c>
      <c r="N5733" s="2">
        <v>44160</v>
      </c>
      <c r="O5733" t="s">
        <v>8384</v>
      </c>
      <c r="P5733" t="s">
        <v>8272</v>
      </c>
      <c r="Q5733">
        <v>1835</v>
      </c>
      <c r="R5733">
        <v>9756</v>
      </c>
      <c r="S5733">
        <v>166139</v>
      </c>
      <c r="T5733">
        <v>2480097</v>
      </c>
      <c r="U5733">
        <v>166139</v>
      </c>
      <c r="V5733">
        <v>21</v>
      </c>
      <c r="W5733">
        <v>26</v>
      </c>
      <c r="X5733">
        <v>133</v>
      </c>
      <c r="Y5733">
        <v>0</v>
      </c>
      <c r="Z5733">
        <v>3301</v>
      </c>
      <c r="AA5733">
        <v>9740</v>
      </c>
      <c r="AB5733" s="2">
        <v>45055.002986111111</v>
      </c>
      <c r="AC5733" t="s">
        <v>32</v>
      </c>
    </row>
    <row r="5734" spans="1:29" x14ac:dyDescent="0.35">
      <c r="A5734" s="1">
        <v>44160</v>
      </c>
      <c r="B5734" t="s">
        <v>85</v>
      </c>
      <c r="C5734">
        <v>225638</v>
      </c>
      <c r="D5734">
        <v>3085067</v>
      </c>
      <c r="F5734">
        <v>1077</v>
      </c>
      <c r="J5734">
        <v>116</v>
      </c>
      <c r="L5734">
        <v>192488</v>
      </c>
      <c r="N5734" s="2">
        <v>44160.541666666664</v>
      </c>
      <c r="O5734" t="s">
        <v>8385</v>
      </c>
      <c r="P5734" t="s">
        <v>8305</v>
      </c>
      <c r="Q5734">
        <v>6350</v>
      </c>
      <c r="S5734">
        <v>3310705</v>
      </c>
      <c r="T5734">
        <v>3310705</v>
      </c>
      <c r="U5734">
        <v>3310705</v>
      </c>
      <c r="V5734">
        <v>22</v>
      </c>
      <c r="W5734">
        <v>27</v>
      </c>
      <c r="X5734">
        <v>0</v>
      </c>
      <c r="Y5734">
        <v>13086</v>
      </c>
      <c r="Z5734">
        <v>1235</v>
      </c>
      <c r="AA5734">
        <v>14321</v>
      </c>
      <c r="AB5734" s="2">
        <v>45055.002986111111</v>
      </c>
      <c r="AC5734" t="s">
        <v>32</v>
      </c>
    </row>
    <row r="5735" spans="1:29" x14ac:dyDescent="0.35">
      <c r="A5735" s="1">
        <v>44160</v>
      </c>
      <c r="B5735" t="s">
        <v>88</v>
      </c>
      <c r="C5735">
        <v>214594</v>
      </c>
      <c r="D5735">
        <v>3060815</v>
      </c>
      <c r="F5735">
        <v>942</v>
      </c>
      <c r="G5735">
        <v>13817</v>
      </c>
      <c r="H5735">
        <v>208</v>
      </c>
      <c r="J5735">
        <v>108</v>
      </c>
      <c r="L5735">
        <v>145682</v>
      </c>
      <c r="N5735" s="2">
        <v>44160.333333333336</v>
      </c>
      <c r="O5735" t="s">
        <v>8386</v>
      </c>
      <c r="P5735" t="s">
        <v>8307</v>
      </c>
      <c r="Q5735">
        <v>10604</v>
      </c>
      <c r="R5735">
        <v>13817</v>
      </c>
      <c r="S5735">
        <v>3275409</v>
      </c>
      <c r="T5735">
        <v>8130694</v>
      </c>
      <c r="U5735">
        <v>3275409</v>
      </c>
      <c r="V5735">
        <v>25</v>
      </c>
      <c r="W5735">
        <v>53</v>
      </c>
      <c r="X5735">
        <v>0</v>
      </c>
      <c r="Y5735">
        <v>26441</v>
      </c>
      <c r="Z5735">
        <v>3395</v>
      </c>
      <c r="AA5735">
        <v>129833</v>
      </c>
      <c r="AB5735" s="2">
        <v>45055.002986111111</v>
      </c>
      <c r="AC5735" t="s">
        <v>32</v>
      </c>
    </row>
    <row r="5736" spans="1:29" x14ac:dyDescent="0.35">
      <c r="A5736" s="1">
        <v>44160</v>
      </c>
      <c r="B5736" t="s">
        <v>90</v>
      </c>
      <c r="C5736">
        <v>188161</v>
      </c>
      <c r="D5736">
        <v>2082499</v>
      </c>
      <c r="F5736">
        <v>1406</v>
      </c>
      <c r="G5736">
        <v>20068</v>
      </c>
      <c r="H5736">
        <v>308</v>
      </c>
      <c r="L5736">
        <v>8549</v>
      </c>
      <c r="N5736" s="2">
        <v>44160.416666666664</v>
      </c>
      <c r="O5736" t="s">
        <v>8387</v>
      </c>
      <c r="P5736" t="s">
        <v>8302</v>
      </c>
      <c r="Q5736">
        <v>4518</v>
      </c>
      <c r="R5736">
        <v>20068</v>
      </c>
      <c r="S5736">
        <v>2270660</v>
      </c>
      <c r="T5736">
        <v>4246351</v>
      </c>
      <c r="U5736">
        <v>2270660</v>
      </c>
      <c r="V5736">
        <v>24</v>
      </c>
      <c r="W5736">
        <v>37</v>
      </c>
      <c r="X5736">
        <v>154</v>
      </c>
      <c r="Y5736">
        <v>15939</v>
      </c>
      <c r="Z5736">
        <v>2697</v>
      </c>
      <c r="AA5736">
        <v>45515</v>
      </c>
      <c r="AB5736" s="2">
        <v>45055.002986111111</v>
      </c>
      <c r="AC5736" t="s">
        <v>32</v>
      </c>
    </row>
    <row r="5737" spans="1:29" x14ac:dyDescent="0.35">
      <c r="A5737" s="1">
        <v>44160</v>
      </c>
      <c r="B5737" t="s">
        <v>93</v>
      </c>
      <c r="C5737">
        <v>11027</v>
      </c>
      <c r="F5737">
        <v>105</v>
      </c>
      <c r="G5737">
        <v>678</v>
      </c>
      <c r="H5737">
        <v>46</v>
      </c>
      <c r="J5737">
        <v>11</v>
      </c>
      <c r="L5737">
        <v>8592</v>
      </c>
      <c r="N5737" s="2">
        <v>44159.999305555553</v>
      </c>
      <c r="O5737" t="s">
        <v>8388</v>
      </c>
      <c r="P5737" t="s">
        <v>8290</v>
      </c>
      <c r="Q5737">
        <v>190</v>
      </c>
      <c r="R5737">
        <v>678</v>
      </c>
      <c r="S5737">
        <v>11027</v>
      </c>
      <c r="T5737">
        <v>823789</v>
      </c>
      <c r="U5737">
        <v>11027</v>
      </c>
      <c r="V5737">
        <v>23</v>
      </c>
      <c r="W5737">
        <v>1</v>
      </c>
      <c r="X5737">
        <v>16</v>
      </c>
      <c r="Y5737">
        <v>0</v>
      </c>
      <c r="Z5737">
        <v>228</v>
      </c>
      <c r="AA5737">
        <v>7310</v>
      </c>
      <c r="AB5737" s="2">
        <v>45055.002986111111</v>
      </c>
      <c r="AC5737" t="s">
        <v>32</v>
      </c>
    </row>
    <row r="5738" spans="1:29" x14ac:dyDescent="0.35">
      <c r="A5738" s="1">
        <v>44160</v>
      </c>
      <c r="B5738" t="s">
        <v>95</v>
      </c>
      <c r="C5738">
        <v>352433</v>
      </c>
      <c r="F5738">
        <v>4063</v>
      </c>
      <c r="H5738">
        <v>843</v>
      </c>
      <c r="J5738">
        <v>464</v>
      </c>
      <c r="L5738">
        <v>152267</v>
      </c>
      <c r="N5738" s="2">
        <v>44160</v>
      </c>
      <c r="O5738" t="s">
        <v>8389</v>
      </c>
      <c r="P5738" t="s">
        <v>8272</v>
      </c>
      <c r="Q5738">
        <v>9170</v>
      </c>
      <c r="S5738">
        <v>352433</v>
      </c>
      <c r="T5738">
        <v>6462837</v>
      </c>
      <c r="U5738">
        <v>352433</v>
      </c>
      <c r="V5738">
        <v>26</v>
      </c>
      <c r="W5738">
        <v>76</v>
      </c>
      <c r="X5738">
        <v>0</v>
      </c>
      <c r="Y5738">
        <v>0</v>
      </c>
      <c r="Z5738">
        <v>4687</v>
      </c>
      <c r="AA5738">
        <v>61805</v>
      </c>
      <c r="AB5738" s="2">
        <v>45055.002986111111</v>
      </c>
      <c r="AC5738" t="s">
        <v>32</v>
      </c>
    </row>
    <row r="5739" spans="1:29" x14ac:dyDescent="0.35">
      <c r="A5739" s="1">
        <v>44160</v>
      </c>
      <c r="B5739" t="s">
        <v>97</v>
      </c>
      <c r="C5739">
        <v>289303</v>
      </c>
      <c r="D5739">
        <v>2113887</v>
      </c>
      <c r="F5739">
        <v>1812</v>
      </c>
      <c r="G5739">
        <v>15766</v>
      </c>
      <c r="H5739">
        <v>387</v>
      </c>
      <c r="I5739">
        <v>3611</v>
      </c>
      <c r="L5739">
        <v>240720</v>
      </c>
      <c r="N5739" s="2">
        <v>44159.708333333336</v>
      </c>
      <c r="O5739" t="s">
        <v>8390</v>
      </c>
      <c r="P5739" t="s">
        <v>8313</v>
      </c>
      <c r="Q5739">
        <v>3375</v>
      </c>
      <c r="R5739">
        <v>15766</v>
      </c>
      <c r="S5739">
        <v>2403190</v>
      </c>
      <c r="T5739">
        <v>3873062</v>
      </c>
      <c r="U5739">
        <v>2403190</v>
      </c>
      <c r="V5739">
        <v>27</v>
      </c>
      <c r="W5739">
        <v>72</v>
      </c>
      <c r="X5739">
        <v>322</v>
      </c>
      <c r="Y5739">
        <v>26598</v>
      </c>
      <c r="Z5739">
        <v>6387</v>
      </c>
      <c r="AA5739">
        <v>63086</v>
      </c>
      <c r="AB5739" s="2">
        <v>45055.002986111111</v>
      </c>
      <c r="AC5739" t="s">
        <v>32</v>
      </c>
    </row>
    <row r="5740" spans="1:29" x14ac:dyDescent="0.35">
      <c r="A5740" s="1">
        <v>44160</v>
      </c>
      <c r="B5740" t="s">
        <v>100</v>
      </c>
      <c r="C5740">
        <v>282792</v>
      </c>
      <c r="D5740">
        <v>1487513</v>
      </c>
      <c r="F5740">
        <v>2698</v>
      </c>
      <c r="H5740">
        <v>653</v>
      </c>
      <c r="J5740">
        <v>320</v>
      </c>
      <c r="N5740" s="2">
        <v>44160.040972222225</v>
      </c>
      <c r="O5740" t="s">
        <v>8391</v>
      </c>
      <c r="P5740" t="s">
        <v>8392</v>
      </c>
      <c r="Q5740">
        <v>3776</v>
      </c>
      <c r="S5740">
        <v>1770305</v>
      </c>
      <c r="T5740">
        <v>2983411</v>
      </c>
      <c r="U5740">
        <v>1770305</v>
      </c>
      <c r="V5740">
        <v>29</v>
      </c>
      <c r="W5740">
        <v>26</v>
      </c>
      <c r="X5740">
        <v>0</v>
      </c>
      <c r="Y5740">
        <v>6971</v>
      </c>
      <c r="Z5740">
        <v>4131</v>
      </c>
      <c r="AA5740">
        <v>22895</v>
      </c>
      <c r="AB5740" s="2">
        <v>45055.002986111111</v>
      </c>
      <c r="AC5740" t="s">
        <v>32</v>
      </c>
    </row>
    <row r="5741" spans="1:29" x14ac:dyDescent="0.35">
      <c r="A5741" s="1">
        <v>44160</v>
      </c>
      <c r="B5741" t="s">
        <v>103</v>
      </c>
      <c r="C5741">
        <v>104</v>
      </c>
      <c r="D5741">
        <v>16747</v>
      </c>
      <c r="G5741">
        <v>4</v>
      </c>
      <c r="L5741">
        <v>29</v>
      </c>
      <c r="N5741" s="2">
        <v>44160</v>
      </c>
      <c r="O5741" t="s">
        <v>8393</v>
      </c>
      <c r="P5741" t="s">
        <v>8272</v>
      </c>
      <c r="Q5741">
        <v>2</v>
      </c>
      <c r="R5741">
        <v>4</v>
      </c>
      <c r="S5741">
        <v>16851</v>
      </c>
      <c r="T5741">
        <v>16851</v>
      </c>
      <c r="U5741">
        <v>16851</v>
      </c>
      <c r="V5741">
        <v>69</v>
      </c>
      <c r="W5741">
        <v>0</v>
      </c>
      <c r="X5741">
        <v>0</v>
      </c>
      <c r="Y5741">
        <v>0</v>
      </c>
      <c r="Z5741">
        <v>0</v>
      </c>
      <c r="AA5741">
        <v>0</v>
      </c>
      <c r="AB5741" s="2">
        <v>45055.002986111111</v>
      </c>
      <c r="AC5741" t="s">
        <v>32</v>
      </c>
    </row>
    <row r="5742" spans="1:29" x14ac:dyDescent="0.35">
      <c r="A5742" s="1">
        <v>44160</v>
      </c>
      <c r="B5742" t="s">
        <v>106</v>
      </c>
      <c r="C5742">
        <v>145636</v>
      </c>
      <c r="D5742">
        <v>947272</v>
      </c>
      <c r="F5742">
        <v>1039</v>
      </c>
      <c r="G5742">
        <v>7294</v>
      </c>
      <c r="H5742">
        <v>245</v>
      </c>
      <c r="J5742">
        <v>113</v>
      </c>
      <c r="L5742">
        <v>121637</v>
      </c>
      <c r="N5742" s="2">
        <v>44159</v>
      </c>
      <c r="O5742" t="s">
        <v>8394</v>
      </c>
      <c r="P5742" t="s">
        <v>8368</v>
      </c>
      <c r="Q5742">
        <v>3745</v>
      </c>
      <c r="R5742">
        <v>7294</v>
      </c>
      <c r="S5742">
        <v>1092908</v>
      </c>
      <c r="T5742">
        <v>1092908</v>
      </c>
      <c r="U5742">
        <v>1092908</v>
      </c>
      <c r="V5742">
        <v>28</v>
      </c>
      <c r="W5742">
        <v>16</v>
      </c>
      <c r="X5742">
        <v>0</v>
      </c>
      <c r="Y5742">
        <v>0</v>
      </c>
      <c r="Z5742">
        <v>1092</v>
      </c>
      <c r="AA5742">
        <v>1092</v>
      </c>
      <c r="AB5742" s="2">
        <v>45055.002986111111</v>
      </c>
      <c r="AC5742" t="s">
        <v>32</v>
      </c>
    </row>
    <row r="5743" spans="1:29" x14ac:dyDescent="0.35">
      <c r="A5743" s="1">
        <v>44160</v>
      </c>
      <c r="B5743" t="s">
        <v>108</v>
      </c>
      <c r="C5743">
        <v>58565</v>
      </c>
      <c r="F5743">
        <v>462</v>
      </c>
      <c r="G5743">
        <v>2474</v>
      </c>
      <c r="H5743">
        <v>87</v>
      </c>
      <c r="J5743">
        <v>47</v>
      </c>
      <c r="L5743">
        <v>42012</v>
      </c>
      <c r="N5743" s="2">
        <v>44160.082638888889</v>
      </c>
      <c r="O5743" t="s">
        <v>8395</v>
      </c>
      <c r="P5743" t="s">
        <v>8365</v>
      </c>
      <c r="Q5743">
        <v>652</v>
      </c>
      <c r="R5743">
        <v>2474</v>
      </c>
      <c r="S5743">
        <v>58565</v>
      </c>
      <c r="T5743">
        <v>627851</v>
      </c>
      <c r="U5743">
        <v>58565</v>
      </c>
      <c r="V5743">
        <v>30</v>
      </c>
      <c r="W5743">
        <v>22</v>
      </c>
      <c r="X5743">
        <v>54</v>
      </c>
      <c r="Y5743">
        <v>0</v>
      </c>
      <c r="Z5743">
        <v>1061</v>
      </c>
      <c r="AA5743">
        <v>5055</v>
      </c>
      <c r="AB5743" s="2">
        <v>45055.002986111111</v>
      </c>
      <c r="AC5743" t="s">
        <v>32</v>
      </c>
    </row>
    <row r="5744" spans="1:29" x14ac:dyDescent="0.35">
      <c r="A5744" s="1">
        <v>44160</v>
      </c>
      <c r="B5744" t="s">
        <v>110</v>
      </c>
      <c r="C5744">
        <v>346506</v>
      </c>
      <c r="F5744">
        <v>1811</v>
      </c>
      <c r="H5744">
        <v>431</v>
      </c>
      <c r="N5744" s="2">
        <v>44160.486111111109</v>
      </c>
      <c r="O5744" t="s">
        <v>8396</v>
      </c>
      <c r="P5744" t="s">
        <v>8320</v>
      </c>
      <c r="Q5744">
        <v>5138</v>
      </c>
      <c r="S5744">
        <v>346506</v>
      </c>
      <c r="T5744">
        <v>4982620</v>
      </c>
      <c r="U5744">
        <v>346506</v>
      </c>
      <c r="V5744">
        <v>37</v>
      </c>
      <c r="W5744">
        <v>64</v>
      </c>
      <c r="X5744">
        <v>0</v>
      </c>
      <c r="Y5744">
        <v>0</v>
      </c>
      <c r="Z5744">
        <v>4212</v>
      </c>
      <c r="AA5744">
        <v>46312</v>
      </c>
      <c r="AB5744" s="2">
        <v>45055.002986111111</v>
      </c>
      <c r="AC5744" t="s">
        <v>32</v>
      </c>
    </row>
    <row r="5745" spans="1:29" x14ac:dyDescent="0.35">
      <c r="A5745" s="1">
        <v>44160</v>
      </c>
      <c r="B5745" t="s">
        <v>113</v>
      </c>
      <c r="C5745">
        <v>76806</v>
      </c>
      <c r="D5745">
        <v>267359</v>
      </c>
      <c r="F5745">
        <v>321</v>
      </c>
      <c r="G5745">
        <v>2587</v>
      </c>
      <c r="H5745">
        <v>33</v>
      </c>
      <c r="I5745">
        <v>406</v>
      </c>
      <c r="L5745">
        <v>65976</v>
      </c>
      <c r="N5745" s="2">
        <v>44160.082638888889</v>
      </c>
      <c r="O5745" t="s">
        <v>8397</v>
      </c>
      <c r="P5745" t="s">
        <v>8365</v>
      </c>
      <c r="Q5745">
        <v>893</v>
      </c>
      <c r="R5745">
        <v>2587</v>
      </c>
      <c r="S5745">
        <v>344165</v>
      </c>
      <c r="T5745">
        <v>1049728</v>
      </c>
      <c r="U5745">
        <v>344165</v>
      </c>
      <c r="V5745">
        <v>38</v>
      </c>
      <c r="W5745">
        <v>4</v>
      </c>
      <c r="X5745">
        <v>59</v>
      </c>
      <c r="Y5745">
        <v>727</v>
      </c>
      <c r="Z5745">
        <v>1184</v>
      </c>
      <c r="AA5745">
        <v>8930</v>
      </c>
      <c r="AB5745" s="2">
        <v>45055.002986111111</v>
      </c>
      <c r="AC5745" t="s">
        <v>32</v>
      </c>
    </row>
    <row r="5746" spans="1:29" x14ac:dyDescent="0.35">
      <c r="A5746" s="1">
        <v>44160</v>
      </c>
      <c r="B5746" t="s">
        <v>115</v>
      </c>
      <c r="C5746">
        <v>117682</v>
      </c>
      <c r="D5746">
        <v>599086</v>
      </c>
      <c r="F5746">
        <v>936</v>
      </c>
      <c r="G5746">
        <v>4126</v>
      </c>
      <c r="L5746">
        <v>59002</v>
      </c>
      <c r="N5746" s="2">
        <v>44160.072916666664</v>
      </c>
      <c r="O5746" t="s">
        <v>8398</v>
      </c>
      <c r="P5746" t="s">
        <v>8399</v>
      </c>
      <c r="Q5746">
        <v>950</v>
      </c>
      <c r="R5746">
        <v>4126</v>
      </c>
      <c r="S5746">
        <v>716768</v>
      </c>
      <c r="T5746">
        <v>1292683</v>
      </c>
      <c r="U5746">
        <v>716768</v>
      </c>
      <c r="V5746">
        <v>31</v>
      </c>
      <c r="W5746">
        <v>16</v>
      </c>
      <c r="X5746">
        <v>77</v>
      </c>
      <c r="Y5746">
        <v>3036</v>
      </c>
      <c r="Z5746">
        <v>1761</v>
      </c>
      <c r="AA5746">
        <v>14773</v>
      </c>
      <c r="AB5746" s="2">
        <v>45055.002986111111</v>
      </c>
      <c r="AC5746" t="s">
        <v>32</v>
      </c>
    </row>
    <row r="5747" spans="1:29" x14ac:dyDescent="0.35">
      <c r="A5747" s="1">
        <v>44160</v>
      </c>
      <c r="B5747" t="s">
        <v>118</v>
      </c>
      <c r="C5747">
        <v>18776</v>
      </c>
      <c r="D5747">
        <v>395312</v>
      </c>
      <c r="F5747">
        <v>125</v>
      </c>
      <c r="G5747">
        <v>833</v>
      </c>
      <c r="I5747">
        <v>276</v>
      </c>
      <c r="L5747">
        <v>13969</v>
      </c>
      <c r="N5747" s="2">
        <v>44160.375</v>
      </c>
      <c r="O5747" t="s">
        <v>8400</v>
      </c>
      <c r="P5747" t="s">
        <v>8325</v>
      </c>
      <c r="Q5747">
        <v>514</v>
      </c>
      <c r="R5747">
        <v>833</v>
      </c>
      <c r="S5747">
        <v>414088</v>
      </c>
      <c r="T5747">
        <v>785563</v>
      </c>
      <c r="U5747">
        <v>414088</v>
      </c>
      <c r="V5747">
        <v>33</v>
      </c>
      <c r="W5747">
        <v>1</v>
      </c>
      <c r="X5747">
        <v>1</v>
      </c>
      <c r="Y5747">
        <v>3064</v>
      </c>
      <c r="Z5747">
        <v>394</v>
      </c>
      <c r="AA5747">
        <v>9965</v>
      </c>
      <c r="AB5747" s="2">
        <v>45055.002986111111</v>
      </c>
      <c r="AC5747" t="s">
        <v>32</v>
      </c>
    </row>
    <row r="5748" spans="1:29" x14ac:dyDescent="0.35">
      <c r="A5748" s="1">
        <v>44160</v>
      </c>
      <c r="B5748" t="s">
        <v>121</v>
      </c>
      <c r="C5748">
        <v>344397</v>
      </c>
      <c r="D5748">
        <v>5509434</v>
      </c>
      <c r="F5748">
        <v>2902</v>
      </c>
      <c r="G5748">
        <v>40706</v>
      </c>
      <c r="H5748">
        <v>545</v>
      </c>
      <c r="J5748">
        <v>281</v>
      </c>
      <c r="N5748" s="2">
        <v>44160</v>
      </c>
      <c r="O5748" t="s">
        <v>8401</v>
      </c>
      <c r="P5748" t="s">
        <v>8272</v>
      </c>
      <c r="Q5748">
        <v>16886</v>
      </c>
      <c r="R5748">
        <v>40706</v>
      </c>
      <c r="S5748">
        <v>5853831</v>
      </c>
      <c r="T5748">
        <v>5853831</v>
      </c>
      <c r="U5748">
        <v>5853831</v>
      </c>
      <c r="V5748">
        <v>34</v>
      </c>
      <c r="W5748">
        <v>67</v>
      </c>
      <c r="X5748">
        <v>234</v>
      </c>
      <c r="Y5748">
        <v>97718</v>
      </c>
      <c r="Z5748">
        <v>4755</v>
      </c>
      <c r="AA5748">
        <v>102473</v>
      </c>
      <c r="AB5748" s="2">
        <v>45055.002986111111</v>
      </c>
      <c r="AC5748" t="s">
        <v>32</v>
      </c>
    </row>
    <row r="5749" spans="1:29" x14ac:dyDescent="0.35">
      <c r="A5749" s="1">
        <v>44160</v>
      </c>
      <c r="B5749" t="s">
        <v>123</v>
      </c>
      <c r="C5749">
        <v>88102</v>
      </c>
      <c r="F5749">
        <v>897</v>
      </c>
      <c r="G5749">
        <v>6381</v>
      </c>
      <c r="L5749">
        <v>30170</v>
      </c>
      <c r="N5749" s="2">
        <v>44160.743055555555</v>
      </c>
      <c r="O5749" t="s">
        <v>8402</v>
      </c>
      <c r="P5749" t="s">
        <v>8328</v>
      </c>
      <c r="Q5749">
        <v>1451</v>
      </c>
      <c r="R5749">
        <v>6381</v>
      </c>
      <c r="S5749">
        <v>88102</v>
      </c>
      <c r="T5749">
        <v>1487840</v>
      </c>
      <c r="U5749">
        <v>88102</v>
      </c>
      <c r="V5749">
        <v>35</v>
      </c>
      <c r="W5749">
        <v>23</v>
      </c>
      <c r="X5749">
        <v>72</v>
      </c>
      <c r="Y5749">
        <v>0</v>
      </c>
      <c r="Z5749">
        <v>1855</v>
      </c>
      <c r="AA5749">
        <v>10556</v>
      </c>
      <c r="AB5749" s="2">
        <v>45055.002986111111</v>
      </c>
      <c r="AC5749" t="s">
        <v>32</v>
      </c>
    </row>
    <row r="5750" spans="1:29" x14ac:dyDescent="0.35">
      <c r="A5750" s="1">
        <v>44160</v>
      </c>
      <c r="B5750" t="s">
        <v>126</v>
      </c>
      <c r="C5750">
        <v>142239</v>
      </c>
      <c r="D5750">
        <v>808477</v>
      </c>
      <c r="F5750">
        <v>1414</v>
      </c>
      <c r="H5750">
        <v>312</v>
      </c>
      <c r="J5750">
        <v>169</v>
      </c>
      <c r="N5750" s="2">
        <v>44160.788194444445</v>
      </c>
      <c r="O5750" t="s">
        <v>8403</v>
      </c>
      <c r="P5750" t="s">
        <v>8404</v>
      </c>
      <c r="Q5750">
        <v>2071</v>
      </c>
      <c r="S5750">
        <v>950716</v>
      </c>
      <c r="T5750">
        <v>1574257</v>
      </c>
      <c r="U5750">
        <v>950716</v>
      </c>
      <c r="V5750">
        <v>32</v>
      </c>
      <c r="W5750">
        <v>24</v>
      </c>
      <c r="X5750">
        <v>0</v>
      </c>
      <c r="Y5750">
        <v>3831</v>
      </c>
      <c r="Z5750">
        <v>3159</v>
      </c>
      <c r="AA5750">
        <v>15631</v>
      </c>
      <c r="AB5750" s="2">
        <v>45055.002986111111</v>
      </c>
      <c r="AC5750" t="s">
        <v>32</v>
      </c>
    </row>
    <row r="5751" spans="1:29" x14ac:dyDescent="0.35">
      <c r="A5751" s="1">
        <v>44160</v>
      </c>
      <c r="B5751" t="s">
        <v>128</v>
      </c>
      <c r="C5751">
        <v>613266</v>
      </c>
      <c r="F5751">
        <v>2982</v>
      </c>
      <c r="H5751">
        <v>596</v>
      </c>
      <c r="J5751">
        <v>277</v>
      </c>
      <c r="N5751" s="2">
        <v>44159.999305555553</v>
      </c>
      <c r="O5751" t="s">
        <v>8405</v>
      </c>
      <c r="P5751" t="s">
        <v>8290</v>
      </c>
      <c r="Q5751">
        <v>26482</v>
      </c>
      <c r="S5751">
        <v>613266</v>
      </c>
      <c r="T5751">
        <v>18525686</v>
      </c>
      <c r="U5751">
        <v>613266</v>
      </c>
      <c r="V5751">
        <v>36</v>
      </c>
      <c r="W5751">
        <v>41</v>
      </c>
      <c r="X5751">
        <v>0</v>
      </c>
      <c r="Y5751">
        <v>0</v>
      </c>
      <c r="Z5751">
        <v>6265</v>
      </c>
      <c r="AA5751">
        <v>173085</v>
      </c>
      <c r="AB5751" s="2">
        <v>45055.002986111111</v>
      </c>
      <c r="AC5751" t="s">
        <v>32</v>
      </c>
    </row>
    <row r="5752" spans="1:29" x14ac:dyDescent="0.35">
      <c r="A5752" s="1">
        <v>44160</v>
      </c>
      <c r="B5752" t="s">
        <v>131</v>
      </c>
      <c r="C5752">
        <v>382743</v>
      </c>
      <c r="F5752">
        <v>4541</v>
      </c>
      <c r="G5752">
        <v>25486</v>
      </c>
      <c r="H5752">
        <v>1077</v>
      </c>
      <c r="I5752">
        <v>4527</v>
      </c>
      <c r="J5752">
        <v>615</v>
      </c>
      <c r="L5752">
        <v>242146</v>
      </c>
      <c r="N5752" s="2">
        <v>44160.583333333336</v>
      </c>
      <c r="O5752" t="s">
        <v>8406</v>
      </c>
      <c r="P5752" t="s">
        <v>8332</v>
      </c>
      <c r="Q5752">
        <v>6274</v>
      </c>
      <c r="R5752">
        <v>25486</v>
      </c>
      <c r="S5752">
        <v>382743</v>
      </c>
      <c r="T5752">
        <v>5850428</v>
      </c>
      <c r="U5752">
        <v>382743</v>
      </c>
      <c r="V5752">
        <v>39</v>
      </c>
      <c r="W5752">
        <v>156</v>
      </c>
      <c r="X5752">
        <v>417</v>
      </c>
      <c r="Y5752">
        <v>0</v>
      </c>
      <c r="Z5752">
        <v>10835</v>
      </c>
      <c r="AA5752">
        <v>52098</v>
      </c>
      <c r="AB5752" s="2">
        <v>45055.002986111111</v>
      </c>
      <c r="AC5752" t="s">
        <v>32</v>
      </c>
    </row>
    <row r="5753" spans="1:29" x14ac:dyDescent="0.35">
      <c r="A5753" s="1">
        <v>44160</v>
      </c>
      <c r="B5753" t="s">
        <v>134</v>
      </c>
      <c r="C5753">
        <v>184342</v>
      </c>
      <c r="D5753">
        <v>1848563</v>
      </c>
      <c r="E5753">
        <v>7991</v>
      </c>
      <c r="F5753">
        <v>1604</v>
      </c>
      <c r="G5753">
        <v>11708</v>
      </c>
      <c r="H5753">
        <v>432</v>
      </c>
      <c r="L5753">
        <v>149345</v>
      </c>
      <c r="N5753" s="2">
        <v>44160</v>
      </c>
      <c r="O5753" t="s">
        <v>8407</v>
      </c>
      <c r="P5753" t="s">
        <v>8272</v>
      </c>
      <c r="Q5753">
        <v>1680</v>
      </c>
      <c r="R5753">
        <v>11708</v>
      </c>
      <c r="S5753">
        <v>2040896</v>
      </c>
      <c r="T5753">
        <v>2032905</v>
      </c>
      <c r="U5753">
        <v>2032905</v>
      </c>
      <c r="V5753">
        <v>40</v>
      </c>
      <c r="W5753">
        <v>16</v>
      </c>
      <c r="X5753">
        <v>263</v>
      </c>
      <c r="Y5753">
        <v>18164</v>
      </c>
      <c r="Z5753">
        <v>3732</v>
      </c>
      <c r="AA5753">
        <v>21896</v>
      </c>
      <c r="AB5753" s="2">
        <v>45055.002986111111</v>
      </c>
      <c r="AC5753" t="s">
        <v>32</v>
      </c>
    </row>
    <row r="5754" spans="1:29" x14ac:dyDescent="0.35">
      <c r="A5754" s="1">
        <v>44160</v>
      </c>
      <c r="B5754" t="s">
        <v>136</v>
      </c>
      <c r="C5754">
        <v>67333</v>
      </c>
      <c r="D5754">
        <v>957249</v>
      </c>
      <c r="F5754">
        <v>534</v>
      </c>
      <c r="G5754">
        <v>4176</v>
      </c>
      <c r="H5754">
        <v>116</v>
      </c>
      <c r="J5754">
        <v>45</v>
      </c>
      <c r="N5754" s="2">
        <v>44159.125694444447</v>
      </c>
      <c r="O5754" t="s">
        <v>8408</v>
      </c>
      <c r="P5754" t="s">
        <v>8409</v>
      </c>
      <c r="Q5754">
        <v>847</v>
      </c>
      <c r="R5754">
        <v>4176</v>
      </c>
      <c r="S5754">
        <v>1024582</v>
      </c>
      <c r="T5754">
        <v>1869208</v>
      </c>
      <c r="U5754">
        <v>1024582</v>
      </c>
      <c r="V5754">
        <v>41</v>
      </c>
      <c r="W5754">
        <v>21</v>
      </c>
      <c r="X5754">
        <v>56</v>
      </c>
      <c r="Y5754">
        <v>7300</v>
      </c>
      <c r="Z5754">
        <v>1000</v>
      </c>
      <c r="AA5754">
        <v>27029</v>
      </c>
      <c r="AB5754" s="2">
        <v>45055.002986111111</v>
      </c>
      <c r="AC5754" t="s">
        <v>32</v>
      </c>
    </row>
    <row r="5755" spans="1:29" x14ac:dyDescent="0.35">
      <c r="A5755" s="1">
        <v>44160</v>
      </c>
      <c r="B5755" t="s">
        <v>139</v>
      </c>
      <c r="C5755">
        <v>327829</v>
      </c>
      <c r="D5755">
        <v>2743221</v>
      </c>
      <c r="F5755">
        <v>3990</v>
      </c>
      <c r="H5755">
        <v>858</v>
      </c>
      <c r="J5755">
        <v>441</v>
      </c>
      <c r="L5755">
        <v>203253</v>
      </c>
      <c r="N5755" s="2">
        <v>44160.5</v>
      </c>
      <c r="O5755" t="s">
        <v>8410</v>
      </c>
      <c r="P5755" t="s">
        <v>8411</v>
      </c>
      <c r="Q5755">
        <v>10095</v>
      </c>
      <c r="S5755">
        <v>3071050</v>
      </c>
      <c r="T5755">
        <v>5423024</v>
      </c>
      <c r="U5755">
        <v>3071050</v>
      </c>
      <c r="V5755">
        <v>42</v>
      </c>
      <c r="W5755">
        <v>144</v>
      </c>
      <c r="X5755">
        <v>0</v>
      </c>
      <c r="Y5755">
        <v>19853</v>
      </c>
      <c r="Z5755">
        <v>6759</v>
      </c>
      <c r="AA5755">
        <v>62181</v>
      </c>
      <c r="AB5755" s="2">
        <v>45055.002986111111</v>
      </c>
      <c r="AC5755" t="s">
        <v>32</v>
      </c>
    </row>
    <row r="5756" spans="1:29" x14ac:dyDescent="0.35">
      <c r="A5756" s="1">
        <v>44160</v>
      </c>
      <c r="B5756" t="s">
        <v>142</v>
      </c>
      <c r="C5756">
        <v>48725</v>
      </c>
      <c r="D5756">
        <v>305972</v>
      </c>
      <c r="F5756">
        <v>602</v>
      </c>
      <c r="H5756">
        <v>105</v>
      </c>
      <c r="J5756">
        <v>99</v>
      </c>
      <c r="L5756">
        <v>40035</v>
      </c>
      <c r="N5756" s="2">
        <v>44160</v>
      </c>
      <c r="O5756" t="s">
        <v>8412</v>
      </c>
      <c r="P5756" t="s">
        <v>8272</v>
      </c>
      <c r="Q5756">
        <v>1052</v>
      </c>
      <c r="S5756">
        <v>354697</v>
      </c>
      <c r="T5756">
        <v>354697</v>
      </c>
      <c r="U5756">
        <v>354697</v>
      </c>
      <c r="V5756">
        <v>72</v>
      </c>
      <c r="W5756">
        <v>14</v>
      </c>
      <c r="X5756">
        <v>0</v>
      </c>
      <c r="Y5756">
        <v>0</v>
      </c>
      <c r="Z5756">
        <v>177</v>
      </c>
      <c r="AA5756">
        <v>177</v>
      </c>
      <c r="AB5756" s="2">
        <v>45055.002986111111</v>
      </c>
      <c r="AC5756" t="s">
        <v>32</v>
      </c>
    </row>
    <row r="5757" spans="1:29" x14ac:dyDescent="0.35">
      <c r="A5757" s="1">
        <v>44160</v>
      </c>
      <c r="B5757" t="s">
        <v>144</v>
      </c>
      <c r="C5757">
        <v>52317</v>
      </c>
      <c r="D5757">
        <v>462789</v>
      </c>
      <c r="F5757">
        <v>357</v>
      </c>
      <c r="G5757">
        <v>4326</v>
      </c>
      <c r="H5757">
        <v>35</v>
      </c>
      <c r="J5757">
        <v>16</v>
      </c>
      <c r="N5757" s="2">
        <v>44160.541666666664</v>
      </c>
      <c r="O5757" t="s">
        <v>8413</v>
      </c>
      <c r="P5757" t="s">
        <v>8305</v>
      </c>
      <c r="Q5757">
        <v>1335</v>
      </c>
      <c r="R5757">
        <v>4326</v>
      </c>
      <c r="S5757">
        <v>515106</v>
      </c>
      <c r="T5757">
        <v>1492195</v>
      </c>
      <c r="U5757">
        <v>515106</v>
      </c>
      <c r="V5757">
        <v>44</v>
      </c>
      <c r="W5757">
        <v>10</v>
      </c>
      <c r="X5757">
        <v>74</v>
      </c>
      <c r="Y5757">
        <v>-1430</v>
      </c>
      <c r="Z5757">
        <v>893</v>
      </c>
      <c r="AA5757">
        <v>12350</v>
      </c>
      <c r="AB5757" s="2">
        <v>45055.002986111111</v>
      </c>
      <c r="AC5757" t="s">
        <v>32</v>
      </c>
    </row>
    <row r="5758" spans="1:29" x14ac:dyDescent="0.35">
      <c r="A5758" s="1">
        <v>44160</v>
      </c>
      <c r="B5758" t="s">
        <v>147</v>
      </c>
      <c r="C5758">
        <v>210905</v>
      </c>
      <c r="D5758">
        <v>2097258</v>
      </c>
      <c r="F5758">
        <v>940</v>
      </c>
      <c r="G5758">
        <v>11737</v>
      </c>
      <c r="H5758">
        <v>227</v>
      </c>
      <c r="J5758">
        <v>108</v>
      </c>
      <c r="L5758">
        <v>111013</v>
      </c>
      <c r="N5758" s="2">
        <v>44159.999305555553</v>
      </c>
      <c r="O5758" t="s">
        <v>8414</v>
      </c>
      <c r="P5758" t="s">
        <v>8290</v>
      </c>
      <c r="Q5758">
        <v>4317</v>
      </c>
      <c r="R5758">
        <v>11737</v>
      </c>
      <c r="S5758">
        <v>2308163</v>
      </c>
      <c r="T5758">
        <v>2308163</v>
      </c>
      <c r="U5758">
        <v>2308163</v>
      </c>
      <c r="V5758">
        <v>45</v>
      </c>
      <c r="W5758">
        <v>4</v>
      </c>
      <c r="X5758">
        <v>82</v>
      </c>
      <c r="Y5758">
        <v>18996</v>
      </c>
      <c r="Z5758">
        <v>1675</v>
      </c>
      <c r="AA5758">
        <v>20671</v>
      </c>
      <c r="AB5758" s="2">
        <v>45055.002986111111</v>
      </c>
      <c r="AC5758" t="s">
        <v>32</v>
      </c>
    </row>
    <row r="5759" spans="1:29" x14ac:dyDescent="0.35">
      <c r="A5759" s="1">
        <v>44160</v>
      </c>
      <c r="B5759" t="s">
        <v>150</v>
      </c>
      <c r="C5759">
        <v>76142</v>
      </c>
      <c r="D5759">
        <v>242212</v>
      </c>
      <c r="F5759">
        <v>570</v>
      </c>
      <c r="G5759">
        <v>4243</v>
      </c>
      <c r="H5759">
        <v>101</v>
      </c>
      <c r="J5759">
        <v>49</v>
      </c>
      <c r="L5759">
        <v>59981</v>
      </c>
      <c r="N5759" s="2">
        <v>44159.583333333336</v>
      </c>
      <c r="O5759" t="s">
        <v>8415</v>
      </c>
      <c r="P5759" t="s">
        <v>8343</v>
      </c>
      <c r="Q5759">
        <v>849</v>
      </c>
      <c r="R5759">
        <v>4243</v>
      </c>
      <c r="S5759">
        <v>318354</v>
      </c>
      <c r="T5759">
        <v>497704</v>
      </c>
      <c r="U5759">
        <v>318354</v>
      </c>
      <c r="V5759">
        <v>46</v>
      </c>
      <c r="W5759">
        <v>28</v>
      </c>
      <c r="X5759">
        <v>50</v>
      </c>
      <c r="Y5759">
        <v>1277</v>
      </c>
      <c r="Z5759">
        <v>1283</v>
      </c>
      <c r="AA5759">
        <v>5141</v>
      </c>
      <c r="AB5759" s="2">
        <v>45055.002986111111</v>
      </c>
      <c r="AC5759" t="s">
        <v>32</v>
      </c>
    </row>
    <row r="5760" spans="1:29" x14ac:dyDescent="0.35">
      <c r="A5760" s="1">
        <v>44160</v>
      </c>
      <c r="B5760" t="s">
        <v>152</v>
      </c>
      <c r="C5760">
        <v>347972</v>
      </c>
      <c r="F5760">
        <v>2413</v>
      </c>
      <c r="G5760">
        <v>11814</v>
      </c>
      <c r="H5760">
        <v>587</v>
      </c>
      <c r="J5760">
        <v>286</v>
      </c>
      <c r="L5760">
        <v>308566</v>
      </c>
      <c r="N5760" s="2">
        <v>44160.625</v>
      </c>
      <c r="O5760" t="s">
        <v>8416</v>
      </c>
      <c r="P5760" t="s">
        <v>8417</v>
      </c>
      <c r="Q5760">
        <v>4466</v>
      </c>
      <c r="R5760">
        <v>11814</v>
      </c>
      <c r="S5760">
        <v>347972</v>
      </c>
      <c r="T5760">
        <v>4327806</v>
      </c>
      <c r="U5760">
        <v>347972</v>
      </c>
      <c r="V5760">
        <v>47</v>
      </c>
      <c r="W5760">
        <v>92</v>
      </c>
      <c r="X5760">
        <v>97</v>
      </c>
      <c r="Y5760">
        <v>0</v>
      </c>
      <c r="Z5760">
        <v>2118</v>
      </c>
      <c r="AA5760">
        <v>13836</v>
      </c>
      <c r="AB5760" s="2">
        <v>45055.002986111111</v>
      </c>
      <c r="AC5760" t="s">
        <v>32</v>
      </c>
    </row>
    <row r="5761" spans="1:29" x14ac:dyDescent="0.35">
      <c r="A5761" s="1">
        <v>44160</v>
      </c>
      <c r="B5761" t="s">
        <v>155</v>
      </c>
      <c r="C5761">
        <v>1236648</v>
      </c>
      <c r="F5761">
        <v>8585</v>
      </c>
      <c r="H5761">
        <v>2356</v>
      </c>
      <c r="L5761">
        <v>935011</v>
      </c>
      <c r="N5761" s="2">
        <v>44160.697916666664</v>
      </c>
      <c r="O5761" s="3" t="s">
        <v>8418</v>
      </c>
      <c r="P5761" t="s">
        <v>8419</v>
      </c>
      <c r="Q5761">
        <v>20950</v>
      </c>
      <c r="S5761">
        <v>1236648</v>
      </c>
      <c r="T5761">
        <v>10713546</v>
      </c>
      <c r="U5761">
        <v>1236648</v>
      </c>
      <c r="V5761">
        <v>48</v>
      </c>
      <c r="W5761">
        <v>200</v>
      </c>
      <c r="X5761">
        <v>0</v>
      </c>
      <c r="Y5761">
        <v>0</v>
      </c>
      <c r="Z5761">
        <v>18811</v>
      </c>
      <c r="AA5761">
        <v>130734</v>
      </c>
      <c r="AB5761" s="2">
        <v>45055.002986111111</v>
      </c>
      <c r="AC5761" t="s">
        <v>32</v>
      </c>
    </row>
    <row r="5762" spans="1:29" x14ac:dyDescent="0.35">
      <c r="A5762" s="1">
        <v>44160</v>
      </c>
      <c r="B5762" t="s">
        <v>158</v>
      </c>
      <c r="C5762">
        <v>183902</v>
      </c>
      <c r="D5762">
        <v>1113971</v>
      </c>
      <c r="F5762">
        <v>591</v>
      </c>
      <c r="G5762">
        <v>7785</v>
      </c>
      <c r="H5762">
        <v>207</v>
      </c>
      <c r="I5762">
        <v>1440</v>
      </c>
      <c r="K5762">
        <v>526</v>
      </c>
      <c r="L5762">
        <v>120890</v>
      </c>
      <c r="N5762" s="2">
        <v>44160.465277777781</v>
      </c>
      <c r="O5762" t="s">
        <v>8420</v>
      </c>
      <c r="P5762" t="s">
        <v>8349</v>
      </c>
      <c r="Q5762">
        <v>834</v>
      </c>
      <c r="R5762">
        <v>7785</v>
      </c>
      <c r="S5762">
        <v>1297873</v>
      </c>
      <c r="T5762">
        <v>1765766</v>
      </c>
      <c r="U5762">
        <v>1297873</v>
      </c>
      <c r="V5762">
        <v>49</v>
      </c>
      <c r="W5762">
        <v>26</v>
      </c>
      <c r="X5762">
        <v>83</v>
      </c>
      <c r="Y5762">
        <v>4970</v>
      </c>
      <c r="Z5762">
        <v>1781</v>
      </c>
      <c r="AA5762">
        <v>12306</v>
      </c>
      <c r="AB5762" s="2">
        <v>45055.002986111111</v>
      </c>
      <c r="AC5762" t="s">
        <v>32</v>
      </c>
    </row>
    <row r="5763" spans="1:29" x14ac:dyDescent="0.35">
      <c r="A5763" s="1">
        <v>44160</v>
      </c>
      <c r="B5763" t="s">
        <v>161</v>
      </c>
      <c r="C5763">
        <v>226300</v>
      </c>
      <c r="E5763">
        <v>304</v>
      </c>
      <c r="F5763">
        <v>1549</v>
      </c>
      <c r="G5763">
        <v>14312</v>
      </c>
      <c r="H5763">
        <v>361</v>
      </c>
      <c r="J5763">
        <v>153</v>
      </c>
      <c r="N5763" s="2">
        <v>44159.708333333336</v>
      </c>
      <c r="O5763" t="s">
        <v>8421</v>
      </c>
      <c r="P5763" t="s">
        <v>8313</v>
      </c>
      <c r="Q5763">
        <v>4008</v>
      </c>
      <c r="R5763">
        <v>14312</v>
      </c>
      <c r="S5763">
        <v>226604</v>
      </c>
      <c r="T5763">
        <v>3213866</v>
      </c>
      <c r="U5763">
        <v>226300</v>
      </c>
      <c r="V5763">
        <v>51</v>
      </c>
      <c r="W5763">
        <v>29</v>
      </c>
      <c r="X5763">
        <v>100</v>
      </c>
      <c r="Y5763">
        <v>0</v>
      </c>
      <c r="Z5763">
        <v>2718</v>
      </c>
      <c r="AA5763">
        <v>26599</v>
      </c>
      <c r="AB5763" s="2">
        <v>45055.002986111111</v>
      </c>
      <c r="AC5763" t="s">
        <v>32</v>
      </c>
    </row>
    <row r="5764" spans="1:29" x14ac:dyDescent="0.35">
      <c r="A5764" s="1">
        <v>44160</v>
      </c>
      <c r="B5764" t="s">
        <v>163</v>
      </c>
      <c r="C5764">
        <v>1521</v>
      </c>
      <c r="D5764">
        <v>26515</v>
      </c>
      <c r="E5764">
        <v>98</v>
      </c>
      <c r="L5764">
        <v>1432</v>
      </c>
      <c r="N5764" s="2">
        <v>44159.915277777778</v>
      </c>
      <c r="O5764" t="s">
        <v>8422</v>
      </c>
      <c r="P5764" t="s">
        <v>8265</v>
      </c>
      <c r="Q5764">
        <v>23</v>
      </c>
      <c r="S5764">
        <v>28134</v>
      </c>
      <c r="T5764">
        <v>28036</v>
      </c>
      <c r="U5764">
        <v>28036</v>
      </c>
      <c r="V5764">
        <v>78</v>
      </c>
      <c r="W5764">
        <v>0</v>
      </c>
      <c r="X5764">
        <v>0</v>
      </c>
      <c r="Y5764">
        <v>288</v>
      </c>
      <c r="Z5764">
        <v>14</v>
      </c>
      <c r="AA5764">
        <v>302</v>
      </c>
      <c r="AB5764" s="2">
        <v>45055.002986111111</v>
      </c>
      <c r="AC5764" t="s">
        <v>32</v>
      </c>
    </row>
    <row r="5765" spans="1:29" x14ac:dyDescent="0.35">
      <c r="A5765" s="1">
        <v>44160</v>
      </c>
      <c r="B5765" t="s">
        <v>166</v>
      </c>
      <c r="C5765">
        <v>3938</v>
      </c>
      <c r="D5765">
        <v>214257</v>
      </c>
      <c r="F5765">
        <v>24</v>
      </c>
      <c r="H5765">
        <v>5</v>
      </c>
      <c r="L5765">
        <v>2374</v>
      </c>
      <c r="N5765" s="2">
        <v>44159.999305555553</v>
      </c>
      <c r="O5765" t="s">
        <v>8423</v>
      </c>
      <c r="P5765" t="s">
        <v>8290</v>
      </c>
      <c r="Q5765">
        <v>64</v>
      </c>
      <c r="S5765">
        <v>218195</v>
      </c>
      <c r="T5765">
        <v>533135</v>
      </c>
      <c r="U5765">
        <v>218195</v>
      </c>
      <c r="V5765">
        <v>50</v>
      </c>
      <c r="W5765">
        <v>0</v>
      </c>
      <c r="X5765">
        <v>0</v>
      </c>
      <c r="Y5765">
        <v>1810</v>
      </c>
      <c r="Z5765">
        <v>93</v>
      </c>
      <c r="AA5765">
        <v>5190</v>
      </c>
      <c r="AB5765" s="2">
        <v>45055.002986111111</v>
      </c>
      <c r="AC5765" t="s">
        <v>32</v>
      </c>
    </row>
    <row r="5766" spans="1:29" x14ac:dyDescent="0.35">
      <c r="A5766" s="1">
        <v>44160</v>
      </c>
      <c r="B5766" t="s">
        <v>168</v>
      </c>
      <c r="C5766">
        <v>164314</v>
      </c>
      <c r="F5766">
        <v>932</v>
      </c>
      <c r="G5766">
        <v>10166</v>
      </c>
      <c r="H5766">
        <v>214</v>
      </c>
      <c r="J5766">
        <v>101</v>
      </c>
      <c r="N5766" s="2">
        <v>44159.124305555553</v>
      </c>
      <c r="O5766" t="s">
        <v>8424</v>
      </c>
      <c r="P5766" t="s">
        <v>8425</v>
      </c>
      <c r="Q5766">
        <v>2690</v>
      </c>
      <c r="R5766">
        <v>10166</v>
      </c>
      <c r="S5766">
        <v>164314</v>
      </c>
      <c r="T5766">
        <v>2894367</v>
      </c>
      <c r="U5766">
        <v>164314</v>
      </c>
      <c r="V5766">
        <v>53</v>
      </c>
      <c r="W5766">
        <v>35</v>
      </c>
      <c r="X5766">
        <v>70</v>
      </c>
      <c r="Y5766">
        <v>0</v>
      </c>
      <c r="Z5766">
        <v>3678</v>
      </c>
      <c r="AA5766">
        <v>0</v>
      </c>
      <c r="AB5766" s="2">
        <v>45055.002986111111</v>
      </c>
      <c r="AC5766" t="s">
        <v>32</v>
      </c>
    </row>
    <row r="5767" spans="1:29" x14ac:dyDescent="0.35">
      <c r="A5767" s="1">
        <v>44160</v>
      </c>
      <c r="B5767" t="s">
        <v>171</v>
      </c>
      <c r="C5767">
        <v>392438</v>
      </c>
      <c r="D5767">
        <v>2116549</v>
      </c>
      <c r="E5767">
        <v>163</v>
      </c>
      <c r="F5767">
        <v>1892</v>
      </c>
      <c r="G5767">
        <v>16457</v>
      </c>
      <c r="H5767">
        <v>441</v>
      </c>
      <c r="I5767">
        <v>1781</v>
      </c>
      <c r="L5767">
        <v>290969</v>
      </c>
      <c r="N5767" s="2">
        <v>44160</v>
      </c>
      <c r="O5767" t="s">
        <v>8426</v>
      </c>
      <c r="P5767" t="s">
        <v>8272</v>
      </c>
      <c r="Q5767">
        <v>3343</v>
      </c>
      <c r="R5767">
        <v>16457</v>
      </c>
      <c r="S5767">
        <v>2509150</v>
      </c>
      <c r="T5767">
        <v>4281647</v>
      </c>
      <c r="U5767">
        <v>2508987</v>
      </c>
      <c r="V5767">
        <v>55</v>
      </c>
      <c r="W5767">
        <v>71</v>
      </c>
      <c r="X5767">
        <v>248</v>
      </c>
      <c r="Y5767">
        <v>11793</v>
      </c>
      <c r="Z5767">
        <v>5997</v>
      </c>
      <c r="AA5767">
        <v>46685</v>
      </c>
      <c r="AB5767" s="2">
        <v>45055.002986111111</v>
      </c>
      <c r="AC5767" t="s">
        <v>32</v>
      </c>
    </row>
    <row r="5768" spans="1:29" x14ac:dyDescent="0.35">
      <c r="A5768" s="1">
        <v>44160</v>
      </c>
      <c r="B5768" t="s">
        <v>173</v>
      </c>
      <c r="C5768">
        <v>43050</v>
      </c>
      <c r="F5768">
        <v>510</v>
      </c>
      <c r="H5768">
        <v>144</v>
      </c>
      <c r="J5768">
        <v>65</v>
      </c>
      <c r="L5768">
        <v>28072</v>
      </c>
      <c r="N5768" s="2">
        <v>44159.999305555553</v>
      </c>
      <c r="O5768" t="s">
        <v>8427</v>
      </c>
      <c r="P5768" t="s">
        <v>8290</v>
      </c>
      <c r="Q5768">
        <v>695</v>
      </c>
      <c r="S5768">
        <v>43050</v>
      </c>
      <c r="T5768">
        <v>1060832</v>
      </c>
      <c r="U5768">
        <v>43050</v>
      </c>
      <c r="V5768">
        <v>54</v>
      </c>
      <c r="W5768">
        <v>13</v>
      </c>
      <c r="X5768">
        <v>0</v>
      </c>
      <c r="Y5768">
        <v>0</v>
      </c>
      <c r="Z5768">
        <v>967</v>
      </c>
      <c r="AA5768">
        <v>15456</v>
      </c>
      <c r="AB5768" s="2">
        <v>45055.002986111111</v>
      </c>
      <c r="AC5768" t="s">
        <v>32</v>
      </c>
    </row>
    <row r="5769" spans="1:29" x14ac:dyDescent="0.35">
      <c r="A5769" s="1">
        <v>44160</v>
      </c>
      <c r="B5769" t="s">
        <v>175</v>
      </c>
      <c r="C5769">
        <v>30761</v>
      </c>
      <c r="D5769">
        <v>131788</v>
      </c>
      <c r="F5769">
        <v>226</v>
      </c>
      <c r="G5769">
        <v>720</v>
      </c>
      <c r="L5769">
        <v>20113</v>
      </c>
      <c r="N5769" s="2">
        <v>44160</v>
      </c>
      <c r="O5769" t="s">
        <v>8428</v>
      </c>
      <c r="P5769" t="s">
        <v>8272</v>
      </c>
      <c r="Q5769">
        <v>215</v>
      </c>
      <c r="R5769">
        <v>720</v>
      </c>
      <c r="S5769">
        <v>162549</v>
      </c>
      <c r="T5769">
        <v>385040</v>
      </c>
      <c r="U5769">
        <v>162549</v>
      </c>
      <c r="V5769">
        <v>56</v>
      </c>
      <c r="W5769">
        <v>13</v>
      </c>
      <c r="X5769">
        <v>19</v>
      </c>
      <c r="Y5769">
        <v>0</v>
      </c>
      <c r="Z5769">
        <v>802</v>
      </c>
      <c r="AA5769">
        <v>29</v>
      </c>
      <c r="AB5769" s="2">
        <v>45055.002986111111</v>
      </c>
      <c r="AC5769" t="s">
        <v>32</v>
      </c>
    </row>
    <row r="5770" spans="1:29" x14ac:dyDescent="0.35">
      <c r="A5770" s="1">
        <v>44159</v>
      </c>
      <c r="B5770" t="s">
        <v>29</v>
      </c>
      <c r="C5770">
        <v>27669</v>
      </c>
      <c r="F5770">
        <v>144</v>
      </c>
      <c r="G5770">
        <v>631</v>
      </c>
      <c r="J5770">
        <v>21</v>
      </c>
      <c r="N5770" s="2">
        <v>44159.165972222225</v>
      </c>
      <c r="O5770" t="s">
        <v>8429</v>
      </c>
      <c r="P5770" t="s">
        <v>8430</v>
      </c>
      <c r="Q5770">
        <v>116</v>
      </c>
      <c r="R5770">
        <v>631</v>
      </c>
      <c r="S5770">
        <v>27669</v>
      </c>
      <c r="T5770">
        <v>943401</v>
      </c>
      <c r="U5770">
        <v>27669</v>
      </c>
      <c r="V5770">
        <v>2</v>
      </c>
      <c r="W5770">
        <v>13</v>
      </c>
      <c r="X5770">
        <v>14</v>
      </c>
      <c r="Y5770">
        <v>0</v>
      </c>
      <c r="Z5770">
        <v>584</v>
      </c>
      <c r="AA5770">
        <v>10385</v>
      </c>
      <c r="AB5770" s="2">
        <v>45055.002986111111</v>
      </c>
      <c r="AC5770" t="s">
        <v>32</v>
      </c>
    </row>
    <row r="5771" spans="1:29" x14ac:dyDescent="0.35">
      <c r="A5771" s="1">
        <v>44159</v>
      </c>
      <c r="B5771" t="s">
        <v>33</v>
      </c>
      <c r="C5771">
        <v>236865</v>
      </c>
      <c r="D5771">
        <v>1347017</v>
      </c>
      <c r="F5771">
        <v>1428</v>
      </c>
      <c r="G5771">
        <v>24160</v>
      </c>
      <c r="I5771">
        <v>2211</v>
      </c>
      <c r="K5771">
        <v>1276</v>
      </c>
      <c r="L5771">
        <v>90702</v>
      </c>
      <c r="N5771" s="2">
        <v>44159.458333333336</v>
      </c>
      <c r="O5771" t="s">
        <v>8431</v>
      </c>
      <c r="P5771" t="s">
        <v>8432</v>
      </c>
      <c r="Q5771">
        <v>3472</v>
      </c>
      <c r="R5771">
        <v>24160</v>
      </c>
      <c r="S5771">
        <v>1583882</v>
      </c>
      <c r="T5771">
        <v>1544865</v>
      </c>
      <c r="U5771">
        <v>1583882</v>
      </c>
      <c r="V5771">
        <v>1</v>
      </c>
      <c r="W5771">
        <v>13</v>
      </c>
      <c r="X5771">
        <v>218</v>
      </c>
      <c r="Y5771">
        <v>9276</v>
      </c>
      <c r="Z5771">
        <v>2785</v>
      </c>
      <c r="AA5771">
        <v>11237</v>
      </c>
      <c r="AB5771" s="2">
        <v>45055.002986111111</v>
      </c>
      <c r="AC5771" t="s">
        <v>32</v>
      </c>
    </row>
    <row r="5772" spans="1:29" x14ac:dyDescent="0.35">
      <c r="A5772" s="1">
        <v>44159</v>
      </c>
      <c r="B5772" t="s">
        <v>36</v>
      </c>
      <c r="C5772">
        <v>148312</v>
      </c>
      <c r="D5772">
        <v>1487077</v>
      </c>
      <c r="F5772">
        <v>988</v>
      </c>
      <c r="G5772">
        <v>8620</v>
      </c>
      <c r="H5772">
        <v>387</v>
      </c>
      <c r="J5772">
        <v>160</v>
      </c>
      <c r="K5772">
        <v>951</v>
      </c>
      <c r="L5772">
        <v>128831</v>
      </c>
      <c r="N5772" s="2">
        <v>44159</v>
      </c>
      <c r="O5772" t="s">
        <v>8433</v>
      </c>
      <c r="P5772" t="s">
        <v>8368</v>
      </c>
      <c r="Q5772">
        <v>2405</v>
      </c>
      <c r="R5772">
        <v>8620</v>
      </c>
      <c r="S5772">
        <v>1635389</v>
      </c>
      <c r="T5772">
        <v>1617903</v>
      </c>
      <c r="U5772">
        <v>1635389</v>
      </c>
      <c r="V5772">
        <v>5</v>
      </c>
      <c r="W5772">
        <v>18</v>
      </c>
      <c r="X5772">
        <v>97</v>
      </c>
      <c r="Y5772">
        <v>11309</v>
      </c>
      <c r="Z5772">
        <v>2122</v>
      </c>
      <c r="AA5772">
        <v>12730</v>
      </c>
      <c r="AB5772" s="2">
        <v>45055.002986111111</v>
      </c>
      <c r="AC5772" t="s">
        <v>32</v>
      </c>
    </row>
    <row r="5773" spans="1:29" x14ac:dyDescent="0.35">
      <c r="A5773" s="1">
        <v>44159</v>
      </c>
      <c r="B5773" t="s">
        <v>39</v>
      </c>
      <c r="C5773">
        <v>0</v>
      </c>
      <c r="D5773">
        <v>1988</v>
      </c>
      <c r="N5773" s="2">
        <v>44152</v>
      </c>
      <c r="O5773" t="s">
        <v>8434</v>
      </c>
      <c r="P5773" t="s">
        <v>7699</v>
      </c>
      <c r="Q5773">
        <v>0</v>
      </c>
      <c r="S5773">
        <v>1988</v>
      </c>
      <c r="T5773">
        <v>1988</v>
      </c>
      <c r="U5773">
        <v>1988</v>
      </c>
      <c r="V5773">
        <v>60</v>
      </c>
      <c r="W5773">
        <v>0</v>
      </c>
      <c r="X5773">
        <v>0</v>
      </c>
      <c r="Y5773">
        <v>0</v>
      </c>
      <c r="Z5773">
        <v>0</v>
      </c>
      <c r="AA5773">
        <v>0</v>
      </c>
      <c r="AB5773" s="2">
        <v>45055.002986111111</v>
      </c>
      <c r="AC5773" t="s">
        <v>32</v>
      </c>
    </row>
    <row r="5774" spans="1:29" x14ac:dyDescent="0.35">
      <c r="A5774" s="1">
        <v>44159</v>
      </c>
      <c r="B5774" t="s">
        <v>42</v>
      </c>
      <c r="C5774">
        <v>306868</v>
      </c>
      <c r="D5774">
        <v>1842033</v>
      </c>
      <c r="F5774">
        <v>2084</v>
      </c>
      <c r="G5774">
        <v>24666</v>
      </c>
      <c r="H5774">
        <v>474</v>
      </c>
      <c r="J5774">
        <v>310</v>
      </c>
      <c r="N5774" s="2">
        <v>44159</v>
      </c>
      <c r="O5774" t="s">
        <v>8435</v>
      </c>
      <c r="P5774" t="s">
        <v>8368</v>
      </c>
      <c r="Q5774">
        <v>6515</v>
      </c>
      <c r="R5774">
        <v>24666</v>
      </c>
      <c r="S5774">
        <v>2148901</v>
      </c>
      <c r="T5774">
        <v>3620556</v>
      </c>
      <c r="U5774">
        <v>2148901</v>
      </c>
      <c r="V5774">
        <v>4</v>
      </c>
      <c r="W5774">
        <v>51</v>
      </c>
      <c r="X5774">
        <v>205</v>
      </c>
      <c r="Y5774">
        <v>10734</v>
      </c>
      <c r="Z5774">
        <v>4544</v>
      </c>
      <c r="AA5774">
        <v>57140</v>
      </c>
      <c r="AB5774" s="2">
        <v>45055.002986111111</v>
      </c>
      <c r="AC5774" t="s">
        <v>32</v>
      </c>
    </row>
    <row r="5775" spans="1:29" x14ac:dyDescent="0.35">
      <c r="A5775" s="1">
        <v>44159</v>
      </c>
      <c r="B5775" t="s">
        <v>44</v>
      </c>
      <c r="C5775">
        <v>1125699</v>
      </c>
      <c r="F5775">
        <v>6641</v>
      </c>
      <c r="H5775">
        <v>1514</v>
      </c>
      <c r="N5775" s="2">
        <v>44159.124305555553</v>
      </c>
      <c r="O5775" t="s">
        <v>8436</v>
      </c>
      <c r="P5775" t="s">
        <v>8425</v>
      </c>
      <c r="Q5775">
        <v>18769</v>
      </c>
      <c r="S5775">
        <v>1125699</v>
      </c>
      <c r="T5775">
        <v>22741363</v>
      </c>
      <c r="U5775">
        <v>1125699</v>
      </c>
      <c r="V5775">
        <v>6</v>
      </c>
      <c r="W5775">
        <v>43</v>
      </c>
      <c r="X5775">
        <v>0</v>
      </c>
      <c r="Y5775">
        <v>0</v>
      </c>
      <c r="Z5775">
        <v>15329</v>
      </c>
      <c r="AA5775">
        <v>283819</v>
      </c>
      <c r="AB5775" s="2">
        <v>45055.002986111111</v>
      </c>
      <c r="AC5775" t="s">
        <v>32</v>
      </c>
    </row>
    <row r="5776" spans="1:29" x14ac:dyDescent="0.35">
      <c r="A5776" s="1">
        <v>44159</v>
      </c>
      <c r="B5776" t="s">
        <v>47</v>
      </c>
      <c r="C5776">
        <v>206439</v>
      </c>
      <c r="D5776">
        <v>1448160</v>
      </c>
      <c r="F5776">
        <v>1739</v>
      </c>
      <c r="G5776">
        <v>12836</v>
      </c>
      <c r="N5776" s="2">
        <v>44159.082638888889</v>
      </c>
      <c r="O5776" t="s">
        <v>8437</v>
      </c>
      <c r="P5776" t="s">
        <v>8438</v>
      </c>
      <c r="Q5776">
        <v>2860</v>
      </c>
      <c r="R5776">
        <v>12836</v>
      </c>
      <c r="S5776">
        <v>1654599</v>
      </c>
      <c r="T5776">
        <v>2939263</v>
      </c>
      <c r="U5776">
        <v>1654599</v>
      </c>
      <c r="V5776">
        <v>8</v>
      </c>
      <c r="W5776">
        <v>50</v>
      </c>
      <c r="X5776">
        <v>310</v>
      </c>
      <c r="Y5776">
        <v>10232</v>
      </c>
      <c r="Z5776">
        <v>4150</v>
      </c>
      <c r="AA5776">
        <v>37523</v>
      </c>
      <c r="AB5776" s="2">
        <v>45055.002986111111</v>
      </c>
      <c r="AC5776" t="s">
        <v>32</v>
      </c>
    </row>
    <row r="5777" spans="1:29" x14ac:dyDescent="0.35">
      <c r="A5777" s="1">
        <v>44159</v>
      </c>
      <c r="B5777" t="s">
        <v>50</v>
      </c>
      <c r="C5777">
        <v>107280</v>
      </c>
      <c r="F5777">
        <v>891</v>
      </c>
      <c r="N5777" s="2">
        <v>44159.854166666664</v>
      </c>
      <c r="O5777" t="s">
        <v>8439</v>
      </c>
      <c r="P5777" t="s">
        <v>8285</v>
      </c>
      <c r="Q5777">
        <v>4881</v>
      </c>
      <c r="S5777">
        <v>107280</v>
      </c>
      <c r="T5777">
        <v>3440312</v>
      </c>
      <c r="U5777">
        <v>107280</v>
      </c>
      <c r="V5777">
        <v>9</v>
      </c>
      <c r="W5777">
        <v>10</v>
      </c>
      <c r="X5777">
        <v>0</v>
      </c>
      <c r="Y5777">
        <v>0</v>
      </c>
      <c r="Z5777">
        <v>540</v>
      </c>
      <c r="AA5777">
        <v>53392</v>
      </c>
      <c r="AB5777" s="2">
        <v>45055.002986111111</v>
      </c>
      <c r="AC5777" t="s">
        <v>32</v>
      </c>
    </row>
    <row r="5778" spans="1:29" x14ac:dyDescent="0.35">
      <c r="A5778" s="1">
        <v>44159</v>
      </c>
      <c r="B5778" t="s">
        <v>53</v>
      </c>
      <c r="C5778">
        <v>20409</v>
      </c>
      <c r="F5778">
        <v>134</v>
      </c>
      <c r="H5778">
        <v>36</v>
      </c>
      <c r="J5778">
        <v>13</v>
      </c>
      <c r="L5778">
        <v>15085</v>
      </c>
      <c r="N5778" s="2">
        <v>44158</v>
      </c>
      <c r="O5778" t="s">
        <v>8440</v>
      </c>
      <c r="P5778" t="s">
        <v>8441</v>
      </c>
      <c r="Q5778">
        <v>673</v>
      </c>
      <c r="S5778">
        <v>20409</v>
      </c>
      <c r="T5778">
        <v>648922</v>
      </c>
      <c r="U5778">
        <v>20409</v>
      </c>
      <c r="V5778">
        <v>11</v>
      </c>
      <c r="W5778">
        <v>1</v>
      </c>
      <c r="X5778">
        <v>0</v>
      </c>
      <c r="Y5778">
        <v>0</v>
      </c>
      <c r="Z5778">
        <v>119</v>
      </c>
      <c r="AA5778">
        <v>9461</v>
      </c>
      <c r="AB5778" s="2">
        <v>45055.002986111111</v>
      </c>
      <c r="AC5778" t="s">
        <v>32</v>
      </c>
    </row>
    <row r="5779" spans="1:29" x14ac:dyDescent="0.35">
      <c r="A5779" s="1">
        <v>44159</v>
      </c>
      <c r="B5779" t="s">
        <v>56</v>
      </c>
      <c r="C5779">
        <v>32664</v>
      </c>
      <c r="D5779">
        <v>373543</v>
      </c>
      <c r="F5779">
        <v>185</v>
      </c>
      <c r="H5779">
        <v>28</v>
      </c>
      <c r="L5779">
        <v>16262</v>
      </c>
      <c r="N5779" s="2">
        <v>44158.75</v>
      </c>
      <c r="O5779" t="s">
        <v>8442</v>
      </c>
      <c r="P5779" t="s">
        <v>8443</v>
      </c>
      <c r="Q5779">
        <v>757</v>
      </c>
      <c r="S5779">
        <v>406207</v>
      </c>
      <c r="T5779">
        <v>693009</v>
      </c>
      <c r="U5779">
        <v>406207</v>
      </c>
      <c r="V5779">
        <v>10</v>
      </c>
      <c r="W5779">
        <v>5</v>
      </c>
      <c r="X5779">
        <v>0</v>
      </c>
      <c r="Y5779">
        <v>2913</v>
      </c>
      <c r="Z5779">
        <v>453</v>
      </c>
      <c r="AA5779">
        <v>5527</v>
      </c>
      <c r="AB5779" s="2">
        <v>45055.002986111111</v>
      </c>
      <c r="AC5779" t="s">
        <v>32</v>
      </c>
    </row>
    <row r="5780" spans="1:29" x14ac:dyDescent="0.35">
      <c r="A5780" s="1">
        <v>44159</v>
      </c>
      <c r="B5780" t="s">
        <v>59</v>
      </c>
      <c r="C5780">
        <v>938830</v>
      </c>
      <c r="D5780">
        <v>6043595</v>
      </c>
      <c r="E5780">
        <v>5450</v>
      </c>
      <c r="F5780">
        <v>3780</v>
      </c>
      <c r="G5780">
        <v>54500</v>
      </c>
      <c r="N5780" s="2">
        <v>44158.999305555553</v>
      </c>
      <c r="O5780" t="s">
        <v>8444</v>
      </c>
      <c r="P5780" t="s">
        <v>8445</v>
      </c>
      <c r="Q5780">
        <v>18383</v>
      </c>
      <c r="R5780">
        <v>54500</v>
      </c>
      <c r="S5780">
        <v>6987875</v>
      </c>
      <c r="T5780">
        <v>11842707</v>
      </c>
      <c r="U5780">
        <v>6982425</v>
      </c>
      <c r="V5780">
        <v>12</v>
      </c>
      <c r="W5780">
        <v>73</v>
      </c>
      <c r="X5780">
        <v>333</v>
      </c>
      <c r="Y5780">
        <v>45821</v>
      </c>
      <c r="Z5780">
        <v>8102</v>
      </c>
      <c r="AA5780">
        <v>101987</v>
      </c>
      <c r="AB5780" s="2">
        <v>45055.002986111111</v>
      </c>
      <c r="AC5780" t="s">
        <v>32</v>
      </c>
    </row>
    <row r="5781" spans="1:29" x14ac:dyDescent="0.35">
      <c r="A5781" s="1">
        <v>44159</v>
      </c>
      <c r="B5781" t="s">
        <v>62</v>
      </c>
      <c r="C5781">
        <v>454732</v>
      </c>
      <c r="F5781">
        <v>2298</v>
      </c>
      <c r="G5781">
        <v>34268</v>
      </c>
      <c r="I5781">
        <v>6414</v>
      </c>
      <c r="N5781" s="2">
        <v>44159.618055555555</v>
      </c>
      <c r="O5781" t="s">
        <v>8446</v>
      </c>
      <c r="P5781" t="s">
        <v>8447</v>
      </c>
      <c r="Q5781">
        <v>9221</v>
      </c>
      <c r="R5781">
        <v>34268</v>
      </c>
      <c r="S5781">
        <v>454732</v>
      </c>
      <c r="T5781">
        <v>4173943</v>
      </c>
      <c r="U5781">
        <v>454732</v>
      </c>
      <c r="V5781">
        <v>13</v>
      </c>
      <c r="W5781">
        <v>6</v>
      </c>
      <c r="X5781">
        <v>185</v>
      </c>
      <c r="Y5781">
        <v>0</v>
      </c>
      <c r="Z5781">
        <v>3676</v>
      </c>
      <c r="AA5781">
        <v>34434</v>
      </c>
      <c r="AB5781" s="2">
        <v>45055.002986111111</v>
      </c>
      <c r="AC5781" t="s">
        <v>32</v>
      </c>
    </row>
    <row r="5782" spans="1:29" x14ac:dyDescent="0.35">
      <c r="A5782" s="1">
        <v>44159</v>
      </c>
      <c r="B5782" t="s">
        <v>65</v>
      </c>
      <c r="C5782">
        <v>6655</v>
      </c>
      <c r="D5782">
        <v>74945</v>
      </c>
      <c r="F5782">
        <v>49</v>
      </c>
      <c r="H5782">
        <v>9</v>
      </c>
      <c r="J5782">
        <v>5</v>
      </c>
      <c r="L5782">
        <v>4952</v>
      </c>
      <c r="N5782" s="2">
        <v>44159.208333333336</v>
      </c>
      <c r="O5782" t="s">
        <v>8448</v>
      </c>
      <c r="P5782" t="s">
        <v>8449</v>
      </c>
      <c r="Q5782">
        <v>107</v>
      </c>
      <c r="S5782">
        <v>81600</v>
      </c>
      <c r="T5782">
        <v>81600</v>
      </c>
      <c r="U5782">
        <v>81600</v>
      </c>
      <c r="V5782">
        <v>66</v>
      </c>
      <c r="W5782">
        <v>1</v>
      </c>
      <c r="X5782">
        <v>0</v>
      </c>
      <c r="Y5782">
        <v>548</v>
      </c>
      <c r="Z5782">
        <v>53</v>
      </c>
      <c r="AA5782">
        <v>601</v>
      </c>
      <c r="AB5782" s="2">
        <v>45055.002986111111</v>
      </c>
      <c r="AC5782" t="s">
        <v>32</v>
      </c>
    </row>
    <row r="5783" spans="1:29" x14ac:dyDescent="0.35">
      <c r="A5783" s="1">
        <v>44159</v>
      </c>
      <c r="B5783" t="s">
        <v>68</v>
      </c>
      <c r="C5783">
        <v>17656</v>
      </c>
      <c r="F5783">
        <v>69</v>
      </c>
      <c r="G5783">
        <v>1259</v>
      </c>
      <c r="H5783">
        <v>17</v>
      </c>
      <c r="J5783">
        <v>13</v>
      </c>
      <c r="N5783" s="2">
        <v>44158.249305555553</v>
      </c>
      <c r="O5783" t="s">
        <v>8450</v>
      </c>
      <c r="P5783" t="s">
        <v>8451</v>
      </c>
      <c r="Q5783">
        <v>233</v>
      </c>
      <c r="R5783">
        <v>1259</v>
      </c>
      <c r="S5783">
        <v>17656</v>
      </c>
      <c r="T5783">
        <v>639725</v>
      </c>
      <c r="U5783">
        <v>17656</v>
      </c>
      <c r="V5783">
        <v>15</v>
      </c>
      <c r="W5783">
        <v>0</v>
      </c>
      <c r="X5783">
        <v>25</v>
      </c>
      <c r="Y5783">
        <v>0</v>
      </c>
      <c r="Z5783">
        <v>60</v>
      </c>
      <c r="AA5783">
        <v>3612</v>
      </c>
      <c r="AB5783" s="2">
        <v>45055.002986111111</v>
      </c>
      <c r="AC5783" t="s">
        <v>32</v>
      </c>
    </row>
    <row r="5784" spans="1:29" x14ac:dyDescent="0.35">
      <c r="A5784" s="1">
        <v>44159</v>
      </c>
      <c r="B5784" t="s">
        <v>71</v>
      </c>
      <c r="C5784">
        <v>191152</v>
      </c>
      <c r="D5784">
        <v>853637</v>
      </c>
      <c r="F5784">
        <v>1351</v>
      </c>
      <c r="H5784">
        <v>275</v>
      </c>
      <c r="J5784">
        <v>155</v>
      </c>
      <c r="L5784">
        <v>119713</v>
      </c>
      <c r="N5784" s="2">
        <v>44159</v>
      </c>
      <c r="O5784" s="3" t="s">
        <v>8452</v>
      </c>
      <c r="P5784" t="s">
        <v>8368</v>
      </c>
      <c r="Q5784">
        <v>2226</v>
      </c>
      <c r="S5784">
        <v>1044789</v>
      </c>
      <c r="T5784">
        <v>1044789</v>
      </c>
      <c r="U5784">
        <v>1044789</v>
      </c>
      <c r="V5784">
        <v>19</v>
      </c>
      <c r="W5784">
        <v>20</v>
      </c>
      <c r="X5784">
        <v>0</v>
      </c>
      <c r="Y5784">
        <v>3120</v>
      </c>
      <c r="Z5784">
        <v>1296</v>
      </c>
      <c r="AA5784">
        <v>4416</v>
      </c>
      <c r="AB5784" s="2">
        <v>45055.002986111111</v>
      </c>
      <c r="AC5784" t="s">
        <v>32</v>
      </c>
    </row>
    <row r="5785" spans="1:29" x14ac:dyDescent="0.35">
      <c r="A5785" s="1">
        <v>44159</v>
      </c>
      <c r="B5785" t="s">
        <v>73</v>
      </c>
      <c r="C5785">
        <v>93090</v>
      </c>
      <c r="D5785">
        <v>377698</v>
      </c>
      <c r="F5785">
        <v>408</v>
      </c>
      <c r="G5785">
        <v>3682</v>
      </c>
      <c r="H5785">
        <v>91</v>
      </c>
      <c r="I5785">
        <v>689</v>
      </c>
      <c r="L5785">
        <v>38397</v>
      </c>
      <c r="N5785" s="2">
        <v>44158.791666666664</v>
      </c>
      <c r="O5785" t="s">
        <v>8453</v>
      </c>
      <c r="P5785" t="s">
        <v>8454</v>
      </c>
      <c r="Q5785">
        <v>866</v>
      </c>
      <c r="R5785">
        <v>3682</v>
      </c>
      <c r="S5785">
        <v>470788</v>
      </c>
      <c r="T5785">
        <v>457108</v>
      </c>
      <c r="U5785">
        <v>470788</v>
      </c>
      <c r="V5785">
        <v>16</v>
      </c>
      <c r="W5785">
        <v>17</v>
      </c>
      <c r="X5785">
        <v>72</v>
      </c>
      <c r="Y5785">
        <v>1989</v>
      </c>
      <c r="Z5785">
        <v>1437</v>
      </c>
      <c r="AA5785">
        <v>3236</v>
      </c>
      <c r="AB5785" s="2">
        <v>45055.002986111111</v>
      </c>
      <c r="AC5785" t="s">
        <v>32</v>
      </c>
    </row>
    <row r="5786" spans="1:29" x14ac:dyDescent="0.35">
      <c r="A5786" s="1">
        <v>44159</v>
      </c>
      <c r="B5786" t="s">
        <v>76</v>
      </c>
      <c r="C5786">
        <v>674089</v>
      </c>
      <c r="F5786">
        <v>6134</v>
      </c>
      <c r="H5786">
        <v>1203</v>
      </c>
      <c r="J5786">
        <v>668</v>
      </c>
      <c r="N5786" s="2">
        <v>44159</v>
      </c>
      <c r="O5786" t="s">
        <v>8455</v>
      </c>
      <c r="P5786" t="s">
        <v>8368</v>
      </c>
      <c r="Q5786">
        <v>12262</v>
      </c>
      <c r="S5786">
        <v>674089</v>
      </c>
      <c r="T5786">
        <v>9990304</v>
      </c>
      <c r="U5786">
        <v>674089</v>
      </c>
      <c r="V5786">
        <v>17</v>
      </c>
      <c r="W5786">
        <v>150</v>
      </c>
      <c r="X5786">
        <v>0</v>
      </c>
      <c r="Y5786">
        <v>0</v>
      </c>
      <c r="Z5786">
        <v>9469</v>
      </c>
      <c r="AA5786">
        <v>97323</v>
      </c>
      <c r="AB5786" s="2">
        <v>45055.002986111111</v>
      </c>
      <c r="AC5786" t="s">
        <v>32</v>
      </c>
    </row>
    <row r="5787" spans="1:29" x14ac:dyDescent="0.35">
      <c r="A5787" s="1">
        <v>44159</v>
      </c>
      <c r="B5787" t="s">
        <v>78</v>
      </c>
      <c r="C5787">
        <v>306538</v>
      </c>
      <c r="D5787">
        <v>1801206</v>
      </c>
      <c r="F5787">
        <v>3279</v>
      </c>
      <c r="G5787">
        <v>23884</v>
      </c>
      <c r="H5787">
        <v>909</v>
      </c>
      <c r="I5787">
        <v>4371</v>
      </c>
      <c r="J5787">
        <v>325</v>
      </c>
      <c r="N5787" s="2">
        <v>44159.961805555555</v>
      </c>
      <c r="O5787" t="s">
        <v>8456</v>
      </c>
      <c r="P5787" t="s">
        <v>8457</v>
      </c>
      <c r="Q5787">
        <v>5435</v>
      </c>
      <c r="R5787">
        <v>23884</v>
      </c>
      <c r="S5787">
        <v>2107744</v>
      </c>
      <c r="T5787">
        <v>3976683</v>
      </c>
      <c r="U5787">
        <v>2107744</v>
      </c>
      <c r="V5787">
        <v>18</v>
      </c>
      <c r="W5787">
        <v>103</v>
      </c>
      <c r="X5787">
        <v>358</v>
      </c>
      <c r="Y5787">
        <v>11391</v>
      </c>
      <c r="Z5787">
        <v>5625</v>
      </c>
      <c r="AA5787">
        <v>37038</v>
      </c>
      <c r="AB5787" s="2">
        <v>45055.002986111111</v>
      </c>
      <c r="AC5787" t="s">
        <v>32</v>
      </c>
    </row>
    <row r="5788" spans="1:29" x14ac:dyDescent="0.35">
      <c r="A5788" s="1">
        <v>44159</v>
      </c>
      <c r="B5788" t="s">
        <v>80</v>
      </c>
      <c r="C5788">
        <v>142059</v>
      </c>
      <c r="D5788">
        <v>642229</v>
      </c>
      <c r="F5788">
        <v>896</v>
      </c>
      <c r="G5788">
        <v>4777</v>
      </c>
      <c r="H5788">
        <v>240</v>
      </c>
      <c r="I5788">
        <v>1294</v>
      </c>
      <c r="J5788">
        <v>89</v>
      </c>
      <c r="K5788">
        <v>377</v>
      </c>
      <c r="N5788" s="2">
        <v>44158.416666666664</v>
      </c>
      <c r="O5788" t="s">
        <v>8458</v>
      </c>
      <c r="P5788" t="s">
        <v>8459</v>
      </c>
      <c r="Q5788">
        <v>1456</v>
      </c>
      <c r="R5788">
        <v>4777</v>
      </c>
      <c r="S5788">
        <v>784288</v>
      </c>
      <c r="T5788">
        <v>784288</v>
      </c>
      <c r="U5788">
        <v>784288</v>
      </c>
      <c r="V5788">
        <v>20</v>
      </c>
      <c r="W5788">
        <v>0</v>
      </c>
      <c r="X5788">
        <v>0</v>
      </c>
      <c r="Y5788">
        <v>0</v>
      </c>
      <c r="Z5788">
        <v>0</v>
      </c>
      <c r="AA5788">
        <v>0</v>
      </c>
      <c r="AB5788" s="2">
        <v>45055.002986111111</v>
      </c>
      <c r="AC5788" t="s">
        <v>32</v>
      </c>
    </row>
    <row r="5789" spans="1:29" x14ac:dyDescent="0.35">
      <c r="A5789" s="1">
        <v>44159</v>
      </c>
      <c r="B5789" t="s">
        <v>83</v>
      </c>
      <c r="C5789">
        <v>162838</v>
      </c>
      <c r="F5789">
        <v>1658</v>
      </c>
      <c r="G5789">
        <v>9623</v>
      </c>
      <c r="H5789">
        <v>390</v>
      </c>
      <c r="I5789">
        <v>2384</v>
      </c>
      <c r="J5789">
        <v>207</v>
      </c>
      <c r="L5789">
        <v>26951</v>
      </c>
      <c r="N5789" s="2">
        <v>44159</v>
      </c>
      <c r="O5789" t="s">
        <v>8460</v>
      </c>
      <c r="P5789" t="s">
        <v>8368</v>
      </c>
      <c r="Q5789">
        <v>1809</v>
      </c>
      <c r="R5789">
        <v>9623</v>
      </c>
      <c r="S5789">
        <v>162838</v>
      </c>
      <c r="T5789">
        <v>2470357</v>
      </c>
      <c r="U5789">
        <v>162838</v>
      </c>
      <c r="V5789">
        <v>21</v>
      </c>
      <c r="W5789">
        <v>17</v>
      </c>
      <c r="X5789">
        <v>93</v>
      </c>
      <c r="Y5789">
        <v>0</v>
      </c>
      <c r="Z5789">
        <v>2606</v>
      </c>
      <c r="AA5789">
        <v>28727</v>
      </c>
      <c r="AB5789" s="2">
        <v>45055.002986111111</v>
      </c>
      <c r="AC5789" t="s">
        <v>32</v>
      </c>
    </row>
    <row r="5790" spans="1:29" x14ac:dyDescent="0.35">
      <c r="A5790" s="1">
        <v>44159</v>
      </c>
      <c r="B5790" t="s">
        <v>85</v>
      </c>
      <c r="C5790">
        <v>224403</v>
      </c>
      <c r="D5790">
        <v>3071981</v>
      </c>
      <c r="F5790">
        <v>1052</v>
      </c>
      <c r="J5790">
        <v>113</v>
      </c>
      <c r="L5790">
        <v>185960</v>
      </c>
      <c r="N5790" s="2">
        <v>44159.541666666664</v>
      </c>
      <c r="O5790" t="s">
        <v>8461</v>
      </c>
      <c r="P5790" t="s">
        <v>8462</v>
      </c>
      <c r="Q5790">
        <v>6323</v>
      </c>
      <c r="S5790">
        <v>3296384</v>
      </c>
      <c r="T5790">
        <v>3296384</v>
      </c>
      <c r="U5790">
        <v>3296384</v>
      </c>
      <c r="V5790">
        <v>22</v>
      </c>
      <c r="W5790">
        <v>39</v>
      </c>
      <c r="X5790">
        <v>0</v>
      </c>
      <c r="Y5790">
        <v>30949</v>
      </c>
      <c r="Z5790">
        <v>3243</v>
      </c>
      <c r="AA5790">
        <v>34192</v>
      </c>
      <c r="AB5790" s="2">
        <v>45055.002986111111</v>
      </c>
      <c r="AC5790" t="s">
        <v>32</v>
      </c>
    </row>
    <row r="5791" spans="1:29" x14ac:dyDescent="0.35">
      <c r="A5791" s="1">
        <v>44159</v>
      </c>
      <c r="B5791" t="s">
        <v>88</v>
      </c>
      <c r="C5791">
        <v>211199</v>
      </c>
      <c r="D5791">
        <v>3034374</v>
      </c>
      <c r="F5791">
        <v>954</v>
      </c>
      <c r="G5791">
        <v>13817</v>
      </c>
      <c r="H5791">
        <v>205</v>
      </c>
      <c r="J5791">
        <v>99</v>
      </c>
      <c r="L5791">
        <v>145682</v>
      </c>
      <c r="N5791" s="2">
        <v>44159.333333333336</v>
      </c>
      <c r="O5791" t="s">
        <v>8463</v>
      </c>
      <c r="P5791" t="s">
        <v>8464</v>
      </c>
      <c r="Q5791">
        <v>10551</v>
      </c>
      <c r="R5791">
        <v>13817</v>
      </c>
      <c r="S5791">
        <v>3245573</v>
      </c>
      <c r="T5791">
        <v>8000861</v>
      </c>
      <c r="U5791">
        <v>3245573</v>
      </c>
      <c r="V5791">
        <v>25</v>
      </c>
      <c r="W5791">
        <v>20</v>
      </c>
      <c r="X5791">
        <v>0</v>
      </c>
      <c r="Y5791">
        <v>20409</v>
      </c>
      <c r="Z5791">
        <v>2576</v>
      </c>
      <c r="AA5791">
        <v>80819</v>
      </c>
      <c r="AB5791" s="2">
        <v>45055.002986111111</v>
      </c>
      <c r="AC5791" t="s">
        <v>32</v>
      </c>
    </row>
    <row r="5792" spans="1:29" x14ac:dyDescent="0.35">
      <c r="A5792" s="1">
        <v>44159</v>
      </c>
      <c r="B5792" t="s">
        <v>90</v>
      </c>
      <c r="C5792">
        <v>185464</v>
      </c>
      <c r="D5792">
        <v>2066560</v>
      </c>
      <c r="F5792">
        <v>1341</v>
      </c>
      <c r="G5792">
        <v>19914</v>
      </c>
      <c r="H5792">
        <v>314</v>
      </c>
      <c r="L5792">
        <v>8517</v>
      </c>
      <c r="N5792" s="2">
        <v>44159.416666666664</v>
      </c>
      <c r="O5792" t="s">
        <v>8465</v>
      </c>
      <c r="P5792" t="s">
        <v>8466</v>
      </c>
      <c r="Q5792">
        <v>4481</v>
      </c>
      <c r="R5792">
        <v>19914</v>
      </c>
      <c r="S5792">
        <v>2252024</v>
      </c>
      <c r="T5792">
        <v>4200836</v>
      </c>
      <c r="U5792">
        <v>2252024</v>
      </c>
      <c r="V5792">
        <v>24</v>
      </c>
      <c r="W5792">
        <v>33</v>
      </c>
      <c r="X5792">
        <v>145</v>
      </c>
      <c r="Y5792">
        <v>11865</v>
      </c>
      <c r="Z5792">
        <v>1667</v>
      </c>
      <c r="AA5792">
        <v>29162</v>
      </c>
      <c r="AB5792" s="2">
        <v>45055.002986111111</v>
      </c>
      <c r="AC5792" t="s">
        <v>32</v>
      </c>
    </row>
    <row r="5793" spans="1:29" x14ac:dyDescent="0.35">
      <c r="A5793" s="1">
        <v>44159</v>
      </c>
      <c r="B5793" t="s">
        <v>93</v>
      </c>
      <c r="C5793">
        <v>10799</v>
      </c>
      <c r="F5793">
        <v>105</v>
      </c>
      <c r="G5793">
        <v>662</v>
      </c>
      <c r="H5793">
        <v>43</v>
      </c>
      <c r="J5793">
        <v>9</v>
      </c>
      <c r="L5793">
        <v>8232</v>
      </c>
      <c r="N5793" s="2">
        <v>44158.999305555553</v>
      </c>
      <c r="O5793" t="s">
        <v>8467</v>
      </c>
      <c r="P5793" t="s">
        <v>8445</v>
      </c>
      <c r="Q5793">
        <v>189</v>
      </c>
      <c r="R5793">
        <v>662</v>
      </c>
      <c r="S5793">
        <v>10799</v>
      </c>
      <c r="T5793">
        <v>816479</v>
      </c>
      <c r="U5793">
        <v>10799</v>
      </c>
      <c r="V5793">
        <v>23</v>
      </c>
      <c r="W5793">
        <v>12</v>
      </c>
      <c r="X5793">
        <v>15</v>
      </c>
      <c r="Y5793">
        <v>0</v>
      </c>
      <c r="Z5793">
        <v>255</v>
      </c>
      <c r="AA5793">
        <v>7940</v>
      </c>
      <c r="AB5793" s="2">
        <v>45055.002986111111</v>
      </c>
      <c r="AC5793" t="s">
        <v>32</v>
      </c>
    </row>
    <row r="5794" spans="1:29" x14ac:dyDescent="0.35">
      <c r="A5794" s="1">
        <v>44159</v>
      </c>
      <c r="B5794" t="s">
        <v>95</v>
      </c>
      <c r="C5794">
        <v>347746</v>
      </c>
      <c r="F5794">
        <v>4087</v>
      </c>
      <c r="H5794">
        <v>865</v>
      </c>
      <c r="J5794">
        <v>445</v>
      </c>
      <c r="L5794">
        <v>152267</v>
      </c>
      <c r="N5794" s="2">
        <v>44159</v>
      </c>
      <c r="O5794" s="3" t="s">
        <v>8468</v>
      </c>
      <c r="P5794" t="s">
        <v>8368</v>
      </c>
      <c r="Q5794">
        <v>9094</v>
      </c>
      <c r="S5794">
        <v>347746</v>
      </c>
      <c r="T5794">
        <v>6401032</v>
      </c>
      <c r="U5794">
        <v>347746</v>
      </c>
      <c r="V5794">
        <v>26</v>
      </c>
      <c r="W5794">
        <v>154</v>
      </c>
      <c r="X5794">
        <v>0</v>
      </c>
      <c r="Y5794">
        <v>0</v>
      </c>
      <c r="Z5794">
        <v>6782</v>
      </c>
      <c r="AA5794">
        <v>73541</v>
      </c>
      <c r="AB5794" s="2">
        <v>45055.002986111111</v>
      </c>
      <c r="AC5794" t="s">
        <v>32</v>
      </c>
    </row>
    <row r="5795" spans="1:29" x14ac:dyDescent="0.35">
      <c r="A5795" s="1">
        <v>44159</v>
      </c>
      <c r="B5795" t="s">
        <v>97</v>
      </c>
      <c r="C5795">
        <v>282916</v>
      </c>
      <c r="D5795">
        <v>2087289</v>
      </c>
      <c r="F5795">
        <v>1828</v>
      </c>
      <c r="G5795">
        <v>15444</v>
      </c>
      <c r="H5795">
        <v>379</v>
      </c>
      <c r="I5795">
        <v>3540</v>
      </c>
      <c r="L5795">
        <v>233847</v>
      </c>
      <c r="N5795" s="2">
        <v>44158.708333333336</v>
      </c>
      <c r="O5795" t="s">
        <v>8469</v>
      </c>
      <c r="P5795" t="s">
        <v>8470</v>
      </c>
      <c r="Q5795">
        <v>3303</v>
      </c>
      <c r="R5795">
        <v>15444</v>
      </c>
      <c r="S5795">
        <v>2370205</v>
      </c>
      <c r="T5795">
        <v>3809976</v>
      </c>
      <c r="U5795">
        <v>2370205</v>
      </c>
      <c r="V5795">
        <v>27</v>
      </c>
      <c r="W5795">
        <v>38</v>
      </c>
      <c r="X5795">
        <v>338</v>
      </c>
      <c r="Y5795">
        <v>18070</v>
      </c>
      <c r="Z5795">
        <v>6416</v>
      </c>
      <c r="AA5795">
        <v>53199</v>
      </c>
      <c r="AB5795" s="2">
        <v>45055.002986111111</v>
      </c>
      <c r="AC5795" t="s">
        <v>32</v>
      </c>
    </row>
    <row r="5796" spans="1:29" x14ac:dyDescent="0.35">
      <c r="A5796" s="1">
        <v>44159</v>
      </c>
      <c r="B5796" t="s">
        <v>100</v>
      </c>
      <c r="C5796">
        <v>278661</v>
      </c>
      <c r="D5796">
        <v>1480542</v>
      </c>
      <c r="F5796">
        <v>2680</v>
      </c>
      <c r="H5796">
        <v>664</v>
      </c>
      <c r="J5796">
        <v>307</v>
      </c>
      <c r="N5796" s="2">
        <v>44159.040972222225</v>
      </c>
      <c r="O5796" t="s">
        <v>8471</v>
      </c>
      <c r="P5796" t="s">
        <v>8472</v>
      </c>
      <c r="Q5796">
        <v>3750</v>
      </c>
      <c r="S5796">
        <v>1759203</v>
      </c>
      <c r="T5796">
        <v>2960516</v>
      </c>
      <c r="U5796">
        <v>1759203</v>
      </c>
      <c r="V5796">
        <v>29</v>
      </c>
      <c r="W5796">
        <v>189</v>
      </c>
      <c r="X5796">
        <v>0</v>
      </c>
      <c r="Y5796">
        <v>5343</v>
      </c>
      <c r="Z5796">
        <v>3764</v>
      </c>
      <c r="AA5796">
        <v>18315</v>
      </c>
      <c r="AB5796" s="2">
        <v>45055.002986111111</v>
      </c>
      <c r="AC5796" t="s">
        <v>32</v>
      </c>
    </row>
    <row r="5797" spans="1:29" x14ac:dyDescent="0.35">
      <c r="A5797" s="1">
        <v>44159</v>
      </c>
      <c r="B5797" t="s">
        <v>103</v>
      </c>
      <c r="C5797">
        <v>104</v>
      </c>
      <c r="D5797">
        <v>16747</v>
      </c>
      <c r="G5797">
        <v>4</v>
      </c>
      <c r="L5797">
        <v>29</v>
      </c>
      <c r="N5797" s="2">
        <v>44158</v>
      </c>
      <c r="O5797" t="s">
        <v>8473</v>
      </c>
      <c r="P5797" t="s">
        <v>8441</v>
      </c>
      <c r="Q5797">
        <v>2</v>
      </c>
      <c r="R5797">
        <v>4</v>
      </c>
      <c r="S5797">
        <v>16851</v>
      </c>
      <c r="T5797">
        <v>16851</v>
      </c>
      <c r="U5797">
        <v>16851</v>
      </c>
      <c r="V5797">
        <v>69</v>
      </c>
      <c r="W5797">
        <v>0</v>
      </c>
      <c r="X5797">
        <v>0</v>
      </c>
      <c r="Y5797">
        <v>0</v>
      </c>
      <c r="Z5797">
        <v>0</v>
      </c>
      <c r="AA5797">
        <v>0</v>
      </c>
      <c r="AB5797" s="2">
        <v>45055.002986111111</v>
      </c>
      <c r="AC5797" t="s">
        <v>32</v>
      </c>
    </row>
    <row r="5798" spans="1:29" x14ac:dyDescent="0.35">
      <c r="A5798" s="1">
        <v>44159</v>
      </c>
      <c r="B5798" t="s">
        <v>106</v>
      </c>
      <c r="C5798">
        <v>144544</v>
      </c>
      <c r="D5798">
        <v>947272</v>
      </c>
      <c r="F5798">
        <v>1041</v>
      </c>
      <c r="G5798">
        <v>7294</v>
      </c>
      <c r="H5798">
        <v>224</v>
      </c>
      <c r="J5798">
        <v>107</v>
      </c>
      <c r="L5798">
        <v>121637</v>
      </c>
      <c r="N5798" s="2">
        <v>44158</v>
      </c>
      <c r="O5798" t="s">
        <v>8474</v>
      </c>
      <c r="P5798" t="s">
        <v>8441</v>
      </c>
      <c r="Q5798">
        <v>3729</v>
      </c>
      <c r="R5798">
        <v>7294</v>
      </c>
      <c r="S5798">
        <v>1091816</v>
      </c>
      <c r="T5798">
        <v>1091816</v>
      </c>
      <c r="U5798">
        <v>1091816</v>
      </c>
      <c r="V5798">
        <v>28</v>
      </c>
      <c r="W5798">
        <v>53</v>
      </c>
      <c r="X5798">
        <v>0</v>
      </c>
      <c r="Y5798">
        <v>0</v>
      </c>
      <c r="Z5798">
        <v>665</v>
      </c>
      <c r="AA5798">
        <v>665</v>
      </c>
      <c r="AB5798" s="2">
        <v>45055.002986111111</v>
      </c>
      <c r="AC5798" t="s">
        <v>32</v>
      </c>
    </row>
    <row r="5799" spans="1:29" x14ac:dyDescent="0.35">
      <c r="A5799" s="1">
        <v>44159</v>
      </c>
      <c r="B5799" t="s">
        <v>108</v>
      </c>
      <c r="C5799">
        <v>57504</v>
      </c>
      <c r="F5799">
        <v>467</v>
      </c>
      <c r="G5799">
        <v>2420</v>
      </c>
      <c r="H5799">
        <v>80</v>
      </c>
      <c r="J5799">
        <v>41</v>
      </c>
      <c r="L5799">
        <v>40686</v>
      </c>
      <c r="N5799" s="2">
        <v>44159.082638888889</v>
      </c>
      <c r="O5799" t="s">
        <v>8475</v>
      </c>
      <c r="P5799" t="s">
        <v>8438</v>
      </c>
      <c r="Q5799">
        <v>630</v>
      </c>
      <c r="R5799">
        <v>2420</v>
      </c>
      <c r="S5799">
        <v>57504</v>
      </c>
      <c r="T5799">
        <v>622796</v>
      </c>
      <c r="U5799">
        <v>57504</v>
      </c>
      <c r="V5799">
        <v>30</v>
      </c>
      <c r="W5799">
        <v>16</v>
      </c>
      <c r="X5799">
        <v>43</v>
      </c>
      <c r="Y5799">
        <v>0</v>
      </c>
      <c r="Z5799">
        <v>1123</v>
      </c>
      <c r="AA5799">
        <v>4822</v>
      </c>
      <c r="AB5799" s="2">
        <v>45055.002986111111</v>
      </c>
      <c r="AC5799" t="s">
        <v>32</v>
      </c>
    </row>
    <row r="5800" spans="1:29" x14ac:dyDescent="0.35">
      <c r="A5800" s="1">
        <v>44159</v>
      </c>
      <c r="B5800" t="s">
        <v>110</v>
      </c>
      <c r="C5800">
        <v>342294</v>
      </c>
      <c r="F5800">
        <v>1724</v>
      </c>
      <c r="H5800">
        <v>412</v>
      </c>
      <c r="N5800" s="2">
        <v>44159.5</v>
      </c>
      <c r="O5800" t="s">
        <v>8476</v>
      </c>
      <c r="P5800" t="s">
        <v>8477</v>
      </c>
      <c r="Q5800">
        <v>5074</v>
      </c>
      <c r="S5800">
        <v>342294</v>
      </c>
      <c r="T5800">
        <v>4936308</v>
      </c>
      <c r="U5800">
        <v>342294</v>
      </c>
      <c r="V5800">
        <v>37</v>
      </c>
      <c r="W5800">
        <v>35</v>
      </c>
      <c r="X5800">
        <v>0</v>
      </c>
      <c r="Y5800">
        <v>0</v>
      </c>
      <c r="Z5800">
        <v>3100</v>
      </c>
      <c r="AA5800">
        <v>40091</v>
      </c>
      <c r="AB5800" s="2">
        <v>45055.002986111111</v>
      </c>
      <c r="AC5800" t="s">
        <v>32</v>
      </c>
    </row>
    <row r="5801" spans="1:29" x14ac:dyDescent="0.35">
      <c r="A5801" s="1">
        <v>44159</v>
      </c>
      <c r="B5801" t="s">
        <v>113</v>
      </c>
      <c r="C5801">
        <v>75622</v>
      </c>
      <c r="D5801">
        <v>266632</v>
      </c>
      <c r="F5801">
        <v>377</v>
      </c>
      <c r="G5801">
        <v>2528</v>
      </c>
      <c r="H5801">
        <v>36</v>
      </c>
      <c r="I5801">
        <v>394</v>
      </c>
      <c r="L5801">
        <v>64611</v>
      </c>
      <c r="N5801" s="2">
        <v>44159.082638888889</v>
      </c>
      <c r="O5801" t="s">
        <v>8478</v>
      </c>
      <c r="P5801" t="s">
        <v>8438</v>
      </c>
      <c r="Q5801">
        <v>889</v>
      </c>
      <c r="R5801">
        <v>2528</v>
      </c>
      <c r="S5801">
        <v>342254</v>
      </c>
      <c r="T5801">
        <v>1040798</v>
      </c>
      <c r="U5801">
        <v>342254</v>
      </c>
      <c r="V5801">
        <v>38</v>
      </c>
      <c r="W5801">
        <v>37</v>
      </c>
      <c r="X5801">
        <v>47</v>
      </c>
      <c r="Y5801">
        <v>546</v>
      </c>
      <c r="Z5801">
        <v>1066</v>
      </c>
      <c r="AA5801">
        <v>7404</v>
      </c>
      <c r="AB5801" s="2">
        <v>45055.002986111111</v>
      </c>
      <c r="AC5801" t="s">
        <v>32</v>
      </c>
    </row>
    <row r="5802" spans="1:29" x14ac:dyDescent="0.35">
      <c r="A5802" s="1">
        <v>44159</v>
      </c>
      <c r="B5802" t="s">
        <v>115</v>
      </c>
      <c r="C5802">
        <v>115921</v>
      </c>
      <c r="D5802">
        <v>596050</v>
      </c>
      <c r="F5802">
        <v>971</v>
      </c>
      <c r="G5802">
        <v>4049</v>
      </c>
      <c r="L5802">
        <v>58686</v>
      </c>
      <c r="N5802" s="2">
        <v>44158.916666666664</v>
      </c>
      <c r="O5802" t="s">
        <v>8479</v>
      </c>
      <c r="P5802" t="s">
        <v>8480</v>
      </c>
      <c r="Q5802">
        <v>934</v>
      </c>
      <c r="R5802">
        <v>4049</v>
      </c>
      <c r="S5802">
        <v>711971</v>
      </c>
      <c r="T5802">
        <v>1277910</v>
      </c>
      <c r="U5802">
        <v>711971</v>
      </c>
      <c r="V5802">
        <v>31</v>
      </c>
      <c r="W5802">
        <v>25</v>
      </c>
      <c r="X5802">
        <v>86</v>
      </c>
      <c r="Y5802">
        <v>3353</v>
      </c>
      <c r="Z5802">
        <v>1860</v>
      </c>
      <c r="AA5802">
        <v>15347</v>
      </c>
      <c r="AB5802" s="2">
        <v>45055.002986111111</v>
      </c>
      <c r="AC5802" t="s">
        <v>32</v>
      </c>
    </row>
    <row r="5803" spans="1:29" x14ac:dyDescent="0.35">
      <c r="A5803" s="1">
        <v>44159</v>
      </c>
      <c r="B5803" t="s">
        <v>118</v>
      </c>
      <c r="C5803">
        <v>18382</v>
      </c>
      <c r="D5803">
        <v>392248</v>
      </c>
      <c r="F5803">
        <v>121</v>
      </c>
      <c r="G5803">
        <v>832</v>
      </c>
      <c r="I5803">
        <v>276</v>
      </c>
      <c r="L5803">
        <v>13558</v>
      </c>
      <c r="N5803" s="2">
        <v>44159.375</v>
      </c>
      <c r="O5803" t="s">
        <v>8481</v>
      </c>
      <c r="P5803" t="s">
        <v>8482</v>
      </c>
      <c r="Q5803">
        <v>513</v>
      </c>
      <c r="R5803">
        <v>832</v>
      </c>
      <c r="S5803">
        <v>410630</v>
      </c>
      <c r="T5803">
        <v>775598</v>
      </c>
      <c r="U5803">
        <v>410630</v>
      </c>
      <c r="V5803">
        <v>33</v>
      </c>
      <c r="W5803">
        <v>1</v>
      </c>
      <c r="X5803">
        <v>1</v>
      </c>
      <c r="Y5803">
        <v>1233</v>
      </c>
      <c r="Z5803">
        <v>340</v>
      </c>
      <c r="AA5803">
        <v>4807</v>
      </c>
      <c r="AB5803" s="2">
        <v>45055.002986111111</v>
      </c>
      <c r="AC5803" t="s">
        <v>32</v>
      </c>
    </row>
    <row r="5804" spans="1:29" x14ac:dyDescent="0.35">
      <c r="A5804" s="1">
        <v>44159</v>
      </c>
      <c r="B5804" t="s">
        <v>121</v>
      </c>
      <c r="C5804">
        <v>339642</v>
      </c>
      <c r="D5804">
        <v>5411716</v>
      </c>
      <c r="F5804">
        <v>2785</v>
      </c>
      <c r="G5804">
        <v>40472</v>
      </c>
      <c r="H5804">
        <v>522</v>
      </c>
      <c r="J5804">
        <v>265</v>
      </c>
      <c r="N5804" s="2">
        <v>44159</v>
      </c>
      <c r="O5804" t="s">
        <v>8483</v>
      </c>
      <c r="P5804" t="s">
        <v>8368</v>
      </c>
      <c r="Q5804">
        <v>16819</v>
      </c>
      <c r="R5804">
        <v>40472</v>
      </c>
      <c r="S5804">
        <v>5751358</v>
      </c>
      <c r="T5804">
        <v>5751358</v>
      </c>
      <c r="U5804">
        <v>5751358</v>
      </c>
      <c r="V5804">
        <v>34</v>
      </c>
      <c r="W5804">
        <v>47</v>
      </c>
      <c r="X5804">
        <v>250</v>
      </c>
      <c r="Y5804">
        <v>46038</v>
      </c>
      <c r="Z5804">
        <v>4971</v>
      </c>
      <c r="AA5804">
        <v>51009</v>
      </c>
      <c r="AB5804" s="2">
        <v>45055.002986111111</v>
      </c>
      <c r="AC5804" t="s">
        <v>32</v>
      </c>
    </row>
    <row r="5805" spans="1:29" x14ac:dyDescent="0.35">
      <c r="A5805" s="1">
        <v>44159</v>
      </c>
      <c r="B5805" t="s">
        <v>123</v>
      </c>
      <c r="C5805">
        <v>86247</v>
      </c>
      <c r="F5805">
        <v>871</v>
      </c>
      <c r="G5805">
        <v>6309</v>
      </c>
      <c r="L5805">
        <v>29568</v>
      </c>
      <c r="N5805" s="2">
        <v>44159.743055555555</v>
      </c>
      <c r="O5805" t="s">
        <v>8484</v>
      </c>
      <c r="P5805" t="s">
        <v>8485</v>
      </c>
      <c r="Q5805">
        <v>1428</v>
      </c>
      <c r="R5805">
        <v>6309</v>
      </c>
      <c r="S5805">
        <v>86247</v>
      </c>
      <c r="T5805">
        <v>1477284</v>
      </c>
      <c r="U5805">
        <v>86247</v>
      </c>
      <c r="V5805">
        <v>35</v>
      </c>
      <c r="W5805">
        <v>28</v>
      </c>
      <c r="X5805">
        <v>80</v>
      </c>
      <c r="Y5805">
        <v>0</v>
      </c>
      <c r="Z5805">
        <v>2099</v>
      </c>
      <c r="AA5805">
        <v>12832</v>
      </c>
      <c r="AB5805" s="2">
        <v>45055.002986111111</v>
      </c>
      <c r="AC5805" t="s">
        <v>32</v>
      </c>
    </row>
    <row r="5806" spans="1:29" x14ac:dyDescent="0.35">
      <c r="A5806" s="1">
        <v>44159</v>
      </c>
      <c r="B5806" t="s">
        <v>126</v>
      </c>
      <c r="C5806">
        <v>139080</v>
      </c>
      <c r="D5806">
        <v>804646</v>
      </c>
      <c r="F5806">
        <v>1399</v>
      </c>
      <c r="H5806">
        <v>296</v>
      </c>
      <c r="J5806">
        <v>161</v>
      </c>
      <c r="N5806" s="2">
        <v>44159</v>
      </c>
      <c r="O5806" t="s">
        <v>8486</v>
      </c>
      <c r="P5806" t="s">
        <v>8368</v>
      </c>
      <c r="Q5806">
        <v>2047</v>
      </c>
      <c r="S5806">
        <v>943726</v>
      </c>
      <c r="T5806">
        <v>1558626</v>
      </c>
      <c r="U5806">
        <v>943726</v>
      </c>
      <c r="V5806">
        <v>32</v>
      </c>
      <c r="W5806">
        <v>24</v>
      </c>
      <c r="X5806">
        <v>0</v>
      </c>
      <c r="Y5806">
        <v>7285</v>
      </c>
      <c r="Z5806">
        <v>2853</v>
      </c>
      <c r="AA5806">
        <v>22550</v>
      </c>
      <c r="AB5806" s="2">
        <v>45055.002986111111</v>
      </c>
      <c r="AC5806" t="s">
        <v>32</v>
      </c>
    </row>
    <row r="5807" spans="1:29" x14ac:dyDescent="0.35">
      <c r="A5807" s="1">
        <v>44159</v>
      </c>
      <c r="B5807" t="s">
        <v>128</v>
      </c>
      <c r="C5807">
        <v>607001</v>
      </c>
      <c r="F5807">
        <v>2856</v>
      </c>
      <c r="H5807">
        <v>559</v>
      </c>
      <c r="J5807">
        <v>263</v>
      </c>
      <c r="N5807" s="2">
        <v>44158.999305555553</v>
      </c>
      <c r="O5807" t="s">
        <v>8487</v>
      </c>
      <c r="P5807" t="s">
        <v>8445</v>
      </c>
      <c r="Q5807">
        <v>26441</v>
      </c>
      <c r="S5807">
        <v>607001</v>
      </c>
      <c r="T5807">
        <v>18352601</v>
      </c>
      <c r="U5807">
        <v>607001</v>
      </c>
      <c r="V5807">
        <v>36</v>
      </c>
      <c r="W5807">
        <v>51</v>
      </c>
      <c r="X5807">
        <v>0</v>
      </c>
      <c r="Y5807">
        <v>0</v>
      </c>
      <c r="Z5807">
        <v>4881</v>
      </c>
      <c r="AA5807">
        <v>164761</v>
      </c>
      <c r="AB5807" s="2">
        <v>45055.002986111111</v>
      </c>
      <c r="AC5807" t="s">
        <v>32</v>
      </c>
    </row>
    <row r="5808" spans="1:29" x14ac:dyDescent="0.35">
      <c r="A5808" s="1">
        <v>44159</v>
      </c>
      <c r="B5808" t="s">
        <v>131</v>
      </c>
      <c r="C5808">
        <v>371908</v>
      </c>
      <c r="F5808">
        <v>4449</v>
      </c>
      <c r="G5808">
        <v>25069</v>
      </c>
      <c r="H5808">
        <v>1046</v>
      </c>
      <c r="I5808">
        <v>4483</v>
      </c>
      <c r="J5808">
        <v>598</v>
      </c>
      <c r="L5808">
        <v>236618</v>
      </c>
      <c r="N5808" s="2">
        <v>44159.583333333336</v>
      </c>
      <c r="O5808" t="s">
        <v>8488</v>
      </c>
      <c r="P5808" t="s">
        <v>8343</v>
      </c>
      <c r="Q5808">
        <v>6118</v>
      </c>
      <c r="R5808">
        <v>25069</v>
      </c>
      <c r="S5808">
        <v>371908</v>
      </c>
      <c r="T5808">
        <v>5798330</v>
      </c>
      <c r="U5808">
        <v>371908</v>
      </c>
      <c r="V5808">
        <v>39</v>
      </c>
      <c r="W5808">
        <v>98</v>
      </c>
      <c r="X5808">
        <v>364</v>
      </c>
      <c r="Y5808">
        <v>0</v>
      </c>
      <c r="Z5808">
        <v>8604</v>
      </c>
      <c r="AA5808">
        <v>53996</v>
      </c>
      <c r="AB5808" s="2">
        <v>45055.002986111111</v>
      </c>
      <c r="AC5808" t="s">
        <v>32</v>
      </c>
    </row>
    <row r="5809" spans="1:29" x14ac:dyDescent="0.35">
      <c r="A5809" s="1">
        <v>44159</v>
      </c>
      <c r="B5809" t="s">
        <v>134</v>
      </c>
      <c r="C5809">
        <v>180610</v>
      </c>
      <c r="D5809">
        <v>1830399</v>
      </c>
      <c r="E5809">
        <v>3958</v>
      </c>
      <c r="F5809">
        <v>1566</v>
      </c>
      <c r="G5809">
        <v>11445</v>
      </c>
      <c r="H5809">
        <v>446</v>
      </c>
      <c r="L5809">
        <v>145686</v>
      </c>
      <c r="N5809" s="2">
        <v>44159</v>
      </c>
      <c r="O5809" t="s">
        <v>8489</v>
      </c>
      <c r="P5809" t="s">
        <v>8368</v>
      </c>
      <c r="Q5809">
        <v>1664</v>
      </c>
      <c r="R5809">
        <v>11445</v>
      </c>
      <c r="S5809">
        <v>2014967</v>
      </c>
      <c r="T5809">
        <v>2011009</v>
      </c>
      <c r="U5809">
        <v>2011009</v>
      </c>
      <c r="V5809">
        <v>40</v>
      </c>
      <c r="W5809">
        <v>15</v>
      </c>
      <c r="X5809">
        <v>77</v>
      </c>
      <c r="Y5809">
        <v>40754</v>
      </c>
      <c r="Z5809">
        <v>2736</v>
      </c>
      <c r="AA5809">
        <v>43490</v>
      </c>
      <c r="AB5809" s="2">
        <v>45055.002986111111</v>
      </c>
      <c r="AC5809" t="s">
        <v>32</v>
      </c>
    </row>
    <row r="5810" spans="1:29" x14ac:dyDescent="0.35">
      <c r="A5810" s="1">
        <v>44159</v>
      </c>
      <c r="B5810" t="s">
        <v>136</v>
      </c>
      <c r="C5810">
        <v>66333</v>
      </c>
      <c r="D5810">
        <v>949949</v>
      </c>
      <c r="F5810">
        <v>492</v>
      </c>
      <c r="G5810">
        <v>4120</v>
      </c>
      <c r="H5810">
        <v>119</v>
      </c>
      <c r="J5810">
        <v>41</v>
      </c>
      <c r="N5810" s="2">
        <v>44158.125694444447</v>
      </c>
      <c r="O5810" t="s">
        <v>8490</v>
      </c>
      <c r="P5810" t="s">
        <v>8491</v>
      </c>
      <c r="Q5810">
        <v>826</v>
      </c>
      <c r="R5810">
        <v>4120</v>
      </c>
      <c r="S5810">
        <v>1016282</v>
      </c>
      <c r="T5810">
        <v>1842179</v>
      </c>
      <c r="U5810">
        <v>1016282</v>
      </c>
      <c r="V5810">
        <v>41</v>
      </c>
      <c r="W5810">
        <v>6</v>
      </c>
      <c r="X5810">
        <v>150</v>
      </c>
      <c r="Y5810">
        <v>5505</v>
      </c>
      <c r="Z5810">
        <v>1163</v>
      </c>
      <c r="AA5810">
        <v>16127</v>
      </c>
      <c r="AB5810" s="2">
        <v>45055.002986111111</v>
      </c>
      <c r="AC5810" t="s">
        <v>32</v>
      </c>
    </row>
    <row r="5811" spans="1:29" x14ac:dyDescent="0.35">
      <c r="A5811" s="1">
        <v>44159</v>
      </c>
      <c r="B5811" t="s">
        <v>139</v>
      </c>
      <c r="C5811">
        <v>321070</v>
      </c>
      <c r="D5811">
        <v>2723368</v>
      </c>
      <c r="F5811">
        <v>3897</v>
      </c>
      <c r="H5811">
        <v>826</v>
      </c>
      <c r="J5811">
        <v>405</v>
      </c>
      <c r="L5811">
        <v>202274</v>
      </c>
      <c r="N5811" s="2">
        <v>44159.5</v>
      </c>
      <c r="O5811" s="3" t="s">
        <v>8492</v>
      </c>
      <c r="P5811" t="s">
        <v>8477</v>
      </c>
      <c r="Q5811">
        <v>9951</v>
      </c>
      <c r="S5811">
        <v>3044438</v>
      </c>
      <c r="T5811">
        <v>5360843</v>
      </c>
      <c r="U5811">
        <v>3044438</v>
      </c>
      <c r="V5811">
        <v>42</v>
      </c>
      <c r="W5811">
        <v>81</v>
      </c>
      <c r="X5811">
        <v>0</v>
      </c>
      <c r="Y5811">
        <v>18198</v>
      </c>
      <c r="Z5811">
        <v>6669</v>
      </c>
      <c r="AA5811">
        <v>55209</v>
      </c>
      <c r="AB5811" s="2">
        <v>45055.002986111111</v>
      </c>
      <c r="AC5811" t="s">
        <v>32</v>
      </c>
    </row>
    <row r="5812" spans="1:29" x14ac:dyDescent="0.35">
      <c r="A5812" s="1">
        <v>44159</v>
      </c>
      <c r="B5812" t="s">
        <v>142</v>
      </c>
      <c r="C5812">
        <v>48548</v>
      </c>
      <c r="D5812">
        <v>305972</v>
      </c>
      <c r="F5812">
        <v>626</v>
      </c>
      <c r="H5812">
        <v>111</v>
      </c>
      <c r="J5812">
        <v>105</v>
      </c>
      <c r="L5812">
        <v>39895</v>
      </c>
      <c r="N5812" s="2">
        <v>44159</v>
      </c>
      <c r="O5812" t="s">
        <v>8493</v>
      </c>
      <c r="P5812" t="s">
        <v>8368</v>
      </c>
      <c r="Q5812">
        <v>1038</v>
      </c>
      <c r="S5812">
        <v>354520</v>
      </c>
      <c r="T5812">
        <v>354520</v>
      </c>
      <c r="U5812">
        <v>354520</v>
      </c>
      <c r="V5812">
        <v>72</v>
      </c>
      <c r="W5812">
        <v>6</v>
      </c>
      <c r="X5812">
        <v>0</v>
      </c>
      <c r="Y5812">
        <v>0</v>
      </c>
      <c r="Z5812">
        <v>348</v>
      </c>
      <c r="AA5812">
        <v>348</v>
      </c>
      <c r="AB5812" s="2">
        <v>45055.002986111111</v>
      </c>
      <c r="AC5812" t="s">
        <v>32</v>
      </c>
    </row>
    <row r="5813" spans="1:29" x14ac:dyDescent="0.35">
      <c r="A5813" s="1">
        <v>44159</v>
      </c>
      <c r="B5813" t="s">
        <v>144</v>
      </c>
      <c r="C5813">
        <v>51424</v>
      </c>
      <c r="D5813">
        <v>464219</v>
      </c>
      <c r="F5813">
        <v>323</v>
      </c>
      <c r="G5813">
        <v>4252</v>
      </c>
      <c r="H5813">
        <v>30</v>
      </c>
      <c r="J5813">
        <v>16</v>
      </c>
      <c r="N5813" s="2">
        <v>44159.541666666664</v>
      </c>
      <c r="O5813" t="s">
        <v>8494</v>
      </c>
      <c r="P5813" t="s">
        <v>8462</v>
      </c>
      <c r="Q5813">
        <v>1325</v>
      </c>
      <c r="R5813">
        <v>4252</v>
      </c>
      <c r="S5813">
        <v>515643</v>
      </c>
      <c r="T5813">
        <v>1479845</v>
      </c>
      <c r="U5813">
        <v>515643</v>
      </c>
      <c r="V5813">
        <v>44</v>
      </c>
      <c r="W5813">
        <v>16</v>
      </c>
      <c r="X5813">
        <v>75</v>
      </c>
      <c r="Y5813">
        <v>3127</v>
      </c>
      <c r="Z5813">
        <v>851</v>
      </c>
      <c r="AA5813">
        <v>11763</v>
      </c>
      <c r="AB5813" s="2">
        <v>45055.002986111111</v>
      </c>
      <c r="AC5813" t="s">
        <v>32</v>
      </c>
    </row>
    <row r="5814" spans="1:29" x14ac:dyDescent="0.35">
      <c r="A5814" s="1">
        <v>44159</v>
      </c>
      <c r="B5814" t="s">
        <v>147</v>
      </c>
      <c r="C5814">
        <v>209230</v>
      </c>
      <c r="D5814">
        <v>2078262</v>
      </c>
      <c r="F5814">
        <v>873</v>
      </c>
      <c r="G5814">
        <v>11655</v>
      </c>
      <c r="H5814">
        <v>211</v>
      </c>
      <c r="J5814">
        <v>83</v>
      </c>
      <c r="L5814">
        <v>109724</v>
      </c>
      <c r="N5814" s="2">
        <v>44158.499305555553</v>
      </c>
      <c r="O5814" t="s">
        <v>8495</v>
      </c>
      <c r="P5814" t="s">
        <v>8496</v>
      </c>
      <c r="Q5814">
        <v>4313</v>
      </c>
      <c r="R5814">
        <v>11655</v>
      </c>
      <c r="S5814">
        <v>2287492</v>
      </c>
      <c r="T5814">
        <v>2287492</v>
      </c>
      <c r="U5814">
        <v>2287492</v>
      </c>
      <c r="V5814">
        <v>45</v>
      </c>
      <c r="W5814">
        <v>25</v>
      </c>
      <c r="X5814">
        <v>92</v>
      </c>
      <c r="Y5814">
        <v>18209</v>
      </c>
      <c r="Z5814">
        <v>1678</v>
      </c>
      <c r="AA5814">
        <v>19887</v>
      </c>
      <c r="AB5814" s="2">
        <v>45055.002986111111</v>
      </c>
      <c r="AC5814" t="s">
        <v>32</v>
      </c>
    </row>
    <row r="5815" spans="1:29" x14ac:dyDescent="0.35">
      <c r="A5815" s="1">
        <v>44159</v>
      </c>
      <c r="B5815" t="s">
        <v>150</v>
      </c>
      <c r="C5815">
        <v>74859</v>
      </c>
      <c r="D5815">
        <v>240935</v>
      </c>
      <c r="F5815">
        <v>574</v>
      </c>
      <c r="G5815">
        <v>4193</v>
      </c>
      <c r="H5815">
        <v>104</v>
      </c>
      <c r="J5815">
        <v>50</v>
      </c>
      <c r="L5815">
        <v>57381</v>
      </c>
      <c r="N5815" s="2">
        <v>44158.583333333336</v>
      </c>
      <c r="O5815" t="s">
        <v>8497</v>
      </c>
      <c r="P5815" t="s">
        <v>8498</v>
      </c>
      <c r="Q5815">
        <v>821</v>
      </c>
      <c r="R5815">
        <v>4193</v>
      </c>
      <c r="S5815">
        <v>315794</v>
      </c>
      <c r="T5815">
        <v>492563</v>
      </c>
      <c r="U5815">
        <v>315794</v>
      </c>
      <c r="V5815">
        <v>46</v>
      </c>
      <c r="W5815">
        <v>2</v>
      </c>
      <c r="X5815">
        <v>86</v>
      </c>
      <c r="Y5815">
        <v>1486</v>
      </c>
      <c r="Z5815">
        <v>1011</v>
      </c>
      <c r="AA5815">
        <v>3307</v>
      </c>
      <c r="AB5815" s="2">
        <v>45055.002986111111</v>
      </c>
      <c r="AC5815" t="s">
        <v>32</v>
      </c>
    </row>
    <row r="5816" spans="1:29" x14ac:dyDescent="0.35">
      <c r="A5816" s="1">
        <v>44159</v>
      </c>
      <c r="B5816" t="s">
        <v>152</v>
      </c>
      <c r="C5816">
        <v>345854</v>
      </c>
      <c r="F5816">
        <v>2368</v>
      </c>
      <c r="G5816">
        <v>11717</v>
      </c>
      <c r="H5816">
        <v>609</v>
      </c>
      <c r="J5816">
        <v>273</v>
      </c>
      <c r="L5816">
        <v>303234</v>
      </c>
      <c r="N5816" s="2">
        <v>44159.625</v>
      </c>
      <c r="O5816" t="s">
        <v>8499</v>
      </c>
      <c r="P5816" t="s">
        <v>8500</v>
      </c>
      <c r="Q5816">
        <v>4374</v>
      </c>
      <c r="R5816">
        <v>11717</v>
      </c>
      <c r="S5816">
        <v>345854</v>
      </c>
      <c r="T5816">
        <v>4313970</v>
      </c>
      <c r="U5816">
        <v>345854</v>
      </c>
      <c r="V5816">
        <v>47</v>
      </c>
      <c r="W5816">
        <v>73</v>
      </c>
      <c r="X5816">
        <v>89</v>
      </c>
      <c r="Y5816">
        <v>0</v>
      </c>
      <c r="Z5816">
        <v>1304</v>
      </c>
      <c r="AA5816">
        <v>5448</v>
      </c>
      <c r="AB5816" s="2">
        <v>45055.002986111111</v>
      </c>
      <c r="AC5816" t="s">
        <v>32</v>
      </c>
    </row>
    <row r="5817" spans="1:29" x14ac:dyDescent="0.35">
      <c r="A5817" s="1">
        <v>44159</v>
      </c>
      <c r="B5817" t="s">
        <v>155</v>
      </c>
      <c r="C5817">
        <v>1217837</v>
      </c>
      <c r="F5817">
        <v>8495</v>
      </c>
      <c r="H5817">
        <v>2331</v>
      </c>
      <c r="L5817">
        <v>927331</v>
      </c>
      <c r="N5817" s="2">
        <v>44159.684027777781</v>
      </c>
      <c r="O5817" t="s">
        <v>8501</v>
      </c>
      <c r="P5817" t="s">
        <v>8502</v>
      </c>
      <c r="Q5817">
        <v>20750</v>
      </c>
      <c r="S5817">
        <v>1217837</v>
      </c>
      <c r="T5817">
        <v>10582812</v>
      </c>
      <c r="U5817">
        <v>1217837</v>
      </c>
      <c r="V5817">
        <v>48</v>
      </c>
      <c r="W5817">
        <v>162</v>
      </c>
      <c r="X5817">
        <v>0</v>
      </c>
      <c r="Y5817">
        <v>0</v>
      </c>
      <c r="Z5817">
        <v>16580</v>
      </c>
      <c r="AA5817">
        <v>147707</v>
      </c>
      <c r="AB5817" s="2">
        <v>45055.002986111111</v>
      </c>
      <c r="AC5817" t="s">
        <v>32</v>
      </c>
    </row>
    <row r="5818" spans="1:29" x14ac:dyDescent="0.35">
      <c r="A5818" s="1">
        <v>44159</v>
      </c>
      <c r="B5818" t="s">
        <v>158</v>
      </c>
      <c r="C5818">
        <v>182121</v>
      </c>
      <c r="D5818">
        <v>1109001</v>
      </c>
      <c r="F5818">
        <v>565</v>
      </c>
      <c r="G5818">
        <v>7702</v>
      </c>
      <c r="H5818">
        <v>201</v>
      </c>
      <c r="I5818">
        <v>1422</v>
      </c>
      <c r="K5818">
        <v>519</v>
      </c>
      <c r="L5818">
        <v>118773</v>
      </c>
      <c r="N5818" s="2">
        <v>44159.463194444441</v>
      </c>
      <c r="O5818" t="s">
        <v>8503</v>
      </c>
      <c r="P5818" t="s">
        <v>8504</v>
      </c>
      <c r="Q5818">
        <v>808</v>
      </c>
      <c r="R5818">
        <v>7702</v>
      </c>
      <c r="S5818">
        <v>1291122</v>
      </c>
      <c r="T5818">
        <v>1753460</v>
      </c>
      <c r="U5818">
        <v>1291122</v>
      </c>
      <c r="V5818">
        <v>49</v>
      </c>
      <c r="W5818">
        <v>11</v>
      </c>
      <c r="X5818">
        <v>100</v>
      </c>
      <c r="Y5818">
        <v>9077</v>
      </c>
      <c r="Z5818">
        <v>2701</v>
      </c>
      <c r="AA5818">
        <v>17636</v>
      </c>
      <c r="AB5818" s="2">
        <v>45055.002986111111</v>
      </c>
      <c r="AC5818" t="s">
        <v>32</v>
      </c>
    </row>
    <row r="5819" spans="1:29" x14ac:dyDescent="0.35">
      <c r="A5819" s="1">
        <v>44159</v>
      </c>
      <c r="B5819" t="s">
        <v>161</v>
      </c>
      <c r="C5819">
        <v>223582</v>
      </c>
      <c r="E5819">
        <v>323</v>
      </c>
      <c r="F5819">
        <v>1496</v>
      </c>
      <c r="G5819">
        <v>14212</v>
      </c>
      <c r="H5819">
        <v>354</v>
      </c>
      <c r="J5819">
        <v>146</v>
      </c>
      <c r="N5819" s="2">
        <v>44158.708333333336</v>
      </c>
      <c r="O5819" t="s">
        <v>8505</v>
      </c>
      <c r="P5819" t="s">
        <v>8470</v>
      </c>
      <c r="Q5819">
        <v>3979</v>
      </c>
      <c r="R5819">
        <v>14212</v>
      </c>
      <c r="S5819">
        <v>223905</v>
      </c>
      <c r="T5819">
        <v>3187267</v>
      </c>
      <c r="U5819">
        <v>223582</v>
      </c>
      <c r="V5819">
        <v>51</v>
      </c>
      <c r="W5819">
        <v>37</v>
      </c>
      <c r="X5819">
        <v>116</v>
      </c>
      <c r="Y5819">
        <v>0</v>
      </c>
      <c r="Z5819">
        <v>2544</v>
      </c>
      <c r="AA5819">
        <v>26208</v>
      </c>
      <c r="AB5819" s="2">
        <v>45055.002986111111</v>
      </c>
      <c r="AC5819" t="s">
        <v>32</v>
      </c>
    </row>
    <row r="5820" spans="1:29" x14ac:dyDescent="0.35">
      <c r="A5820" s="1">
        <v>44159</v>
      </c>
      <c r="B5820" t="s">
        <v>163</v>
      </c>
      <c r="C5820">
        <v>1507</v>
      </c>
      <c r="D5820">
        <v>26227</v>
      </c>
      <c r="E5820">
        <v>89</v>
      </c>
      <c r="L5820">
        <v>1427</v>
      </c>
      <c r="N5820" s="2">
        <v>44158.836111111108</v>
      </c>
      <c r="O5820" t="s">
        <v>8506</v>
      </c>
      <c r="P5820" t="s">
        <v>8507</v>
      </c>
      <c r="Q5820">
        <v>23</v>
      </c>
      <c r="S5820">
        <v>27823</v>
      </c>
      <c r="T5820">
        <v>27734</v>
      </c>
      <c r="U5820">
        <v>27734</v>
      </c>
      <c r="V5820">
        <v>78</v>
      </c>
      <c r="W5820">
        <v>0</v>
      </c>
      <c r="X5820">
        <v>0</v>
      </c>
      <c r="Y5820">
        <v>252</v>
      </c>
      <c r="Z5820">
        <v>3</v>
      </c>
      <c r="AA5820">
        <v>255</v>
      </c>
      <c r="AB5820" s="2">
        <v>45055.002986111111</v>
      </c>
      <c r="AC5820" t="s">
        <v>32</v>
      </c>
    </row>
    <row r="5821" spans="1:29" x14ac:dyDescent="0.35">
      <c r="A5821" s="1">
        <v>44159</v>
      </c>
      <c r="B5821" t="s">
        <v>166</v>
      </c>
      <c r="C5821">
        <v>3845</v>
      </c>
      <c r="D5821">
        <v>212447</v>
      </c>
      <c r="F5821">
        <v>22</v>
      </c>
      <c r="H5821">
        <v>5</v>
      </c>
      <c r="L5821">
        <v>2339</v>
      </c>
      <c r="N5821" s="2">
        <v>44158.999305555553</v>
      </c>
      <c r="O5821" t="s">
        <v>8508</v>
      </c>
      <c r="P5821" t="s">
        <v>8445</v>
      </c>
      <c r="Q5821">
        <v>64</v>
      </c>
      <c r="S5821">
        <v>216292</v>
      </c>
      <c r="T5821">
        <v>527945</v>
      </c>
      <c r="U5821">
        <v>216292</v>
      </c>
      <c r="V5821">
        <v>50</v>
      </c>
      <c r="W5821">
        <v>1</v>
      </c>
      <c r="X5821">
        <v>0</v>
      </c>
      <c r="Y5821">
        <v>1246</v>
      </c>
      <c r="Z5821">
        <v>50</v>
      </c>
      <c r="AA5821">
        <v>4718</v>
      </c>
      <c r="AB5821" s="2">
        <v>45055.002986111111</v>
      </c>
      <c r="AC5821" t="s">
        <v>32</v>
      </c>
    </row>
    <row r="5822" spans="1:29" x14ac:dyDescent="0.35">
      <c r="A5822" s="1">
        <v>44159</v>
      </c>
      <c r="B5822" t="s">
        <v>168</v>
      </c>
      <c r="C5822">
        <v>160636</v>
      </c>
      <c r="F5822">
        <v>894</v>
      </c>
      <c r="G5822">
        <v>10096</v>
      </c>
      <c r="H5822">
        <v>187</v>
      </c>
      <c r="J5822">
        <v>82</v>
      </c>
      <c r="N5822" s="2">
        <v>44158.124305555553</v>
      </c>
      <c r="O5822" t="s">
        <v>8509</v>
      </c>
      <c r="P5822" t="s">
        <v>8510</v>
      </c>
      <c r="Q5822">
        <v>2655</v>
      </c>
      <c r="R5822">
        <v>10096</v>
      </c>
      <c r="S5822">
        <v>160636</v>
      </c>
      <c r="T5822">
        <v>2894367</v>
      </c>
      <c r="U5822">
        <v>160636</v>
      </c>
      <c r="V5822">
        <v>53</v>
      </c>
      <c r="W5822">
        <v>36</v>
      </c>
      <c r="X5822">
        <v>331</v>
      </c>
      <c r="Y5822">
        <v>0</v>
      </c>
      <c r="Z5822">
        <v>1405</v>
      </c>
      <c r="AA5822">
        <v>0</v>
      </c>
      <c r="AB5822" s="2">
        <v>45055.002986111111</v>
      </c>
      <c r="AC5822" t="s">
        <v>32</v>
      </c>
    </row>
    <row r="5823" spans="1:29" x14ac:dyDescent="0.35">
      <c r="A5823" s="1">
        <v>44159</v>
      </c>
      <c r="B5823" t="s">
        <v>171</v>
      </c>
      <c r="C5823">
        <v>386441</v>
      </c>
      <c r="D5823">
        <v>2104756</v>
      </c>
      <c r="E5823">
        <v>142</v>
      </c>
      <c r="F5823">
        <v>1986</v>
      </c>
      <c r="G5823">
        <v>16209</v>
      </c>
      <c r="H5823">
        <v>436</v>
      </c>
      <c r="I5823">
        <v>1767</v>
      </c>
      <c r="L5823">
        <v>284903</v>
      </c>
      <c r="N5823" s="2">
        <v>44159</v>
      </c>
      <c r="O5823" s="3" t="s">
        <v>8511</v>
      </c>
      <c r="P5823" t="s">
        <v>8368</v>
      </c>
      <c r="Q5823">
        <v>3272</v>
      </c>
      <c r="R5823">
        <v>16209</v>
      </c>
      <c r="S5823">
        <v>2491339</v>
      </c>
      <c r="T5823">
        <v>4234962</v>
      </c>
      <c r="U5823">
        <v>2491197</v>
      </c>
      <c r="V5823">
        <v>55</v>
      </c>
      <c r="W5823">
        <v>114</v>
      </c>
      <c r="X5823">
        <v>279</v>
      </c>
      <c r="Y5823">
        <v>10308</v>
      </c>
      <c r="Z5823">
        <v>6748</v>
      </c>
      <c r="AA5823">
        <v>38892</v>
      </c>
      <c r="AB5823" s="2">
        <v>45055.002986111111</v>
      </c>
      <c r="AC5823" t="s">
        <v>32</v>
      </c>
    </row>
    <row r="5824" spans="1:29" x14ac:dyDescent="0.35">
      <c r="A5824" s="1">
        <v>44159</v>
      </c>
      <c r="B5824" t="s">
        <v>173</v>
      </c>
      <c r="C5824">
        <v>42083</v>
      </c>
      <c r="F5824">
        <v>463</v>
      </c>
      <c r="H5824">
        <v>129</v>
      </c>
      <c r="J5824">
        <v>51</v>
      </c>
      <c r="L5824">
        <v>27461</v>
      </c>
      <c r="N5824" s="2">
        <v>44158.999305555553</v>
      </c>
      <c r="O5824" t="s">
        <v>8512</v>
      </c>
      <c r="P5824" t="s">
        <v>8445</v>
      </c>
      <c r="Q5824">
        <v>682</v>
      </c>
      <c r="S5824">
        <v>42083</v>
      </c>
      <c r="T5824">
        <v>1045376</v>
      </c>
      <c r="U5824">
        <v>42083</v>
      </c>
      <c r="V5824">
        <v>54</v>
      </c>
      <c r="W5824">
        <v>15</v>
      </c>
      <c r="X5824">
        <v>0</v>
      </c>
      <c r="Y5824">
        <v>0</v>
      </c>
      <c r="Z5824">
        <v>969</v>
      </c>
      <c r="AA5824">
        <v>14516</v>
      </c>
      <c r="AB5824" s="2">
        <v>45055.002986111111</v>
      </c>
      <c r="AC5824" t="s">
        <v>32</v>
      </c>
    </row>
    <row r="5825" spans="1:29" x14ac:dyDescent="0.35">
      <c r="A5825" s="1">
        <v>44159</v>
      </c>
      <c r="B5825" t="s">
        <v>175</v>
      </c>
      <c r="C5825">
        <v>29959</v>
      </c>
      <c r="D5825">
        <v>131788</v>
      </c>
      <c r="F5825">
        <v>228</v>
      </c>
      <c r="G5825">
        <v>701</v>
      </c>
      <c r="L5825">
        <v>17896</v>
      </c>
      <c r="N5825" s="2">
        <v>44159</v>
      </c>
      <c r="O5825" t="s">
        <v>8513</v>
      </c>
      <c r="P5825" t="s">
        <v>8368</v>
      </c>
      <c r="Q5825">
        <v>202</v>
      </c>
      <c r="R5825">
        <v>701</v>
      </c>
      <c r="S5825">
        <v>161747</v>
      </c>
      <c r="T5825">
        <v>385011</v>
      </c>
      <c r="U5825">
        <v>161747</v>
      </c>
      <c r="V5825">
        <v>56</v>
      </c>
      <c r="W5825">
        <v>0</v>
      </c>
      <c r="X5825">
        <v>11</v>
      </c>
      <c r="Y5825">
        <v>0</v>
      </c>
      <c r="Z5825">
        <v>528</v>
      </c>
      <c r="AA5825">
        <v>286</v>
      </c>
      <c r="AB5825" s="2">
        <v>45055.002986111111</v>
      </c>
      <c r="AC5825" t="s">
        <v>32</v>
      </c>
    </row>
    <row r="5826" spans="1:29" x14ac:dyDescent="0.35">
      <c r="A5826" s="1">
        <v>44158</v>
      </c>
      <c r="B5826" t="s">
        <v>29</v>
      </c>
      <c r="C5826">
        <v>27085</v>
      </c>
      <c r="F5826">
        <v>146</v>
      </c>
      <c r="G5826">
        <v>617</v>
      </c>
      <c r="J5826">
        <v>19</v>
      </c>
      <c r="N5826" s="2">
        <v>44158.165972222225</v>
      </c>
      <c r="O5826" t="s">
        <v>8514</v>
      </c>
      <c r="P5826" t="s">
        <v>8515</v>
      </c>
      <c r="Q5826">
        <v>103</v>
      </c>
      <c r="R5826">
        <v>617</v>
      </c>
      <c r="S5826">
        <v>27085</v>
      </c>
      <c r="T5826">
        <v>933016</v>
      </c>
      <c r="U5826">
        <v>27085</v>
      </c>
      <c r="V5826">
        <v>2</v>
      </c>
      <c r="W5826">
        <v>0</v>
      </c>
      <c r="X5826">
        <v>5</v>
      </c>
      <c r="Y5826">
        <v>0</v>
      </c>
      <c r="Z5826">
        <v>498</v>
      </c>
      <c r="AA5826">
        <v>6655</v>
      </c>
      <c r="AB5826" s="2">
        <v>45055.002986111111</v>
      </c>
      <c r="AC5826" t="s">
        <v>32</v>
      </c>
    </row>
    <row r="5827" spans="1:29" x14ac:dyDescent="0.35">
      <c r="A5827" s="1">
        <v>44158</v>
      </c>
      <c r="B5827" t="s">
        <v>33</v>
      </c>
      <c r="C5827">
        <v>234080</v>
      </c>
      <c r="D5827">
        <v>1337741</v>
      </c>
      <c r="F5827">
        <v>1427</v>
      </c>
      <c r="G5827">
        <v>23942</v>
      </c>
      <c r="I5827">
        <v>2201</v>
      </c>
      <c r="K5827">
        <v>1268</v>
      </c>
      <c r="L5827">
        <v>90702</v>
      </c>
      <c r="N5827" s="2">
        <v>44158.458333333336</v>
      </c>
      <c r="O5827" t="s">
        <v>8516</v>
      </c>
      <c r="P5827" t="s">
        <v>8517</v>
      </c>
      <c r="Q5827">
        <v>3459</v>
      </c>
      <c r="R5827">
        <v>23942</v>
      </c>
      <c r="S5827">
        <v>1571821</v>
      </c>
      <c r="T5827">
        <v>1533628</v>
      </c>
      <c r="U5827">
        <v>1571821</v>
      </c>
      <c r="V5827">
        <v>1</v>
      </c>
      <c r="W5827">
        <v>2</v>
      </c>
      <c r="X5827">
        <v>493</v>
      </c>
      <c r="Y5827">
        <v>6940</v>
      </c>
      <c r="Z5827">
        <v>1574</v>
      </c>
      <c r="AA5827">
        <v>8242</v>
      </c>
      <c r="AB5827" s="2">
        <v>45055.002986111111</v>
      </c>
      <c r="AC5827" t="s">
        <v>32</v>
      </c>
    </row>
    <row r="5828" spans="1:29" x14ac:dyDescent="0.35">
      <c r="A5828" s="1">
        <v>44158</v>
      </c>
      <c r="B5828" t="s">
        <v>36</v>
      </c>
      <c r="C5828">
        <v>146190</v>
      </c>
      <c r="D5828">
        <v>1475768</v>
      </c>
      <c r="F5828">
        <v>974</v>
      </c>
      <c r="G5828">
        <v>8523</v>
      </c>
      <c r="H5828">
        <v>384</v>
      </c>
      <c r="J5828">
        <v>164</v>
      </c>
      <c r="K5828">
        <v>945</v>
      </c>
      <c r="L5828">
        <v>127059</v>
      </c>
      <c r="N5828" s="2">
        <v>44158</v>
      </c>
      <c r="O5828" t="s">
        <v>8518</v>
      </c>
      <c r="P5828" t="s">
        <v>8441</v>
      </c>
      <c r="Q5828">
        <v>2387</v>
      </c>
      <c r="R5828">
        <v>8523</v>
      </c>
      <c r="S5828">
        <v>1621958</v>
      </c>
      <c r="T5828">
        <v>1605173</v>
      </c>
      <c r="U5828">
        <v>1621958</v>
      </c>
      <c r="V5828">
        <v>5</v>
      </c>
      <c r="W5828">
        <v>30</v>
      </c>
      <c r="X5828">
        <v>51</v>
      </c>
      <c r="Y5828">
        <v>9314</v>
      </c>
      <c r="Z5828">
        <v>1017</v>
      </c>
      <c r="AA5828">
        <v>10226</v>
      </c>
      <c r="AB5828" s="2">
        <v>45055.002986111111</v>
      </c>
      <c r="AC5828" t="s">
        <v>32</v>
      </c>
    </row>
    <row r="5829" spans="1:29" x14ac:dyDescent="0.35">
      <c r="A5829" s="1">
        <v>44158</v>
      </c>
      <c r="B5829" t="s">
        <v>39</v>
      </c>
      <c r="C5829">
        <v>0</v>
      </c>
      <c r="D5829">
        <v>1988</v>
      </c>
      <c r="N5829" s="2">
        <v>44152</v>
      </c>
      <c r="O5829" t="s">
        <v>8519</v>
      </c>
      <c r="P5829" t="s">
        <v>7699</v>
      </c>
      <c r="Q5829">
        <v>0</v>
      </c>
      <c r="S5829">
        <v>1988</v>
      </c>
      <c r="T5829">
        <v>1988</v>
      </c>
      <c r="U5829">
        <v>1988</v>
      </c>
      <c r="V5829">
        <v>60</v>
      </c>
      <c r="W5829">
        <v>0</v>
      </c>
      <c r="X5829">
        <v>0</v>
      </c>
      <c r="Y5829">
        <v>0</v>
      </c>
      <c r="Z5829">
        <v>0</v>
      </c>
      <c r="AA5829">
        <v>0</v>
      </c>
      <c r="AB5829" s="2">
        <v>45055.002986111111</v>
      </c>
      <c r="AC5829" t="s">
        <v>32</v>
      </c>
    </row>
    <row r="5830" spans="1:29" x14ac:dyDescent="0.35">
      <c r="A5830" s="1">
        <v>44158</v>
      </c>
      <c r="B5830" t="s">
        <v>42</v>
      </c>
      <c r="C5830">
        <v>302324</v>
      </c>
      <c r="D5830">
        <v>1831299</v>
      </c>
      <c r="F5830">
        <v>2008</v>
      </c>
      <c r="G5830">
        <v>24461</v>
      </c>
      <c r="H5830">
        <v>469</v>
      </c>
      <c r="J5830">
        <v>294</v>
      </c>
      <c r="N5830" s="2">
        <v>44158</v>
      </c>
      <c r="O5830" t="s">
        <v>8520</v>
      </c>
      <c r="P5830" t="s">
        <v>8441</v>
      </c>
      <c r="Q5830">
        <v>6464</v>
      </c>
      <c r="R5830">
        <v>24461</v>
      </c>
      <c r="S5830">
        <v>2133623</v>
      </c>
      <c r="T5830">
        <v>3563416</v>
      </c>
      <c r="U5830">
        <v>2133623</v>
      </c>
      <c r="V5830">
        <v>4</v>
      </c>
      <c r="W5830">
        <v>0</v>
      </c>
      <c r="X5830">
        <v>49</v>
      </c>
      <c r="Y5830">
        <v>17990</v>
      </c>
      <c r="Z5830">
        <v>2659</v>
      </c>
      <c r="AA5830">
        <v>23236</v>
      </c>
      <c r="AB5830" s="2">
        <v>45055.002986111111</v>
      </c>
      <c r="AC5830" t="s">
        <v>32</v>
      </c>
    </row>
    <row r="5831" spans="1:29" x14ac:dyDescent="0.35">
      <c r="A5831" s="1">
        <v>44158</v>
      </c>
      <c r="B5831" t="s">
        <v>44</v>
      </c>
      <c r="C5831">
        <v>1110370</v>
      </c>
      <c r="F5831">
        <v>6254</v>
      </c>
      <c r="H5831">
        <v>1455</v>
      </c>
      <c r="N5831" s="2">
        <v>44158.124305555553</v>
      </c>
      <c r="O5831" t="s">
        <v>8521</v>
      </c>
      <c r="P5831" t="s">
        <v>8510</v>
      </c>
      <c r="Q5831">
        <v>18726</v>
      </c>
      <c r="S5831">
        <v>1110370</v>
      </c>
      <c r="T5831">
        <v>22457544</v>
      </c>
      <c r="U5831">
        <v>1110370</v>
      </c>
      <c r="V5831">
        <v>6</v>
      </c>
      <c r="W5831">
        <v>50</v>
      </c>
      <c r="X5831">
        <v>0</v>
      </c>
      <c r="Y5831">
        <v>0</v>
      </c>
      <c r="Z5831">
        <v>8337</v>
      </c>
      <c r="AA5831">
        <v>220235</v>
      </c>
      <c r="AB5831" s="2">
        <v>45055.002986111111</v>
      </c>
      <c r="AC5831" t="s">
        <v>32</v>
      </c>
    </row>
    <row r="5832" spans="1:29" x14ac:dyDescent="0.35">
      <c r="A5832" s="1">
        <v>44158</v>
      </c>
      <c r="B5832" t="s">
        <v>47</v>
      </c>
      <c r="C5832">
        <v>202289</v>
      </c>
      <c r="D5832">
        <v>1437928</v>
      </c>
      <c r="F5832">
        <v>1711</v>
      </c>
      <c r="G5832">
        <v>12526</v>
      </c>
      <c r="N5832" s="2">
        <v>44158.082638888889</v>
      </c>
      <c r="O5832" t="s">
        <v>8522</v>
      </c>
      <c r="P5832" t="s">
        <v>8523</v>
      </c>
      <c r="Q5832">
        <v>2810</v>
      </c>
      <c r="R5832">
        <v>12526</v>
      </c>
      <c r="S5832">
        <v>1640217</v>
      </c>
      <c r="T5832">
        <v>2901740</v>
      </c>
      <c r="U5832">
        <v>1640217</v>
      </c>
      <c r="V5832">
        <v>8</v>
      </c>
      <c r="W5832">
        <v>4</v>
      </c>
      <c r="X5832">
        <v>42</v>
      </c>
      <c r="Y5832">
        <v>15649</v>
      </c>
      <c r="Z5832">
        <v>3689</v>
      </c>
      <c r="AA5832">
        <v>46130</v>
      </c>
      <c r="AB5832" s="2">
        <v>45055.002986111111</v>
      </c>
      <c r="AC5832" t="s">
        <v>32</v>
      </c>
    </row>
    <row r="5833" spans="1:29" x14ac:dyDescent="0.35">
      <c r="A5833" s="1">
        <v>44158</v>
      </c>
      <c r="B5833" t="s">
        <v>50</v>
      </c>
      <c r="C5833">
        <v>106740</v>
      </c>
      <c r="F5833">
        <v>875</v>
      </c>
      <c r="N5833" s="2">
        <v>44157.854166666664</v>
      </c>
      <c r="O5833" t="s">
        <v>8524</v>
      </c>
      <c r="P5833" t="s">
        <v>8525</v>
      </c>
      <c r="Q5833">
        <v>4871</v>
      </c>
      <c r="S5833">
        <v>106740</v>
      </c>
      <c r="T5833">
        <v>3386920</v>
      </c>
      <c r="U5833">
        <v>106740</v>
      </c>
      <c r="V5833">
        <v>9</v>
      </c>
      <c r="W5833">
        <v>43</v>
      </c>
      <c r="X5833">
        <v>0</v>
      </c>
      <c r="Y5833">
        <v>0</v>
      </c>
      <c r="Z5833">
        <v>5271</v>
      </c>
      <c r="AA5833">
        <v>18813</v>
      </c>
      <c r="AB5833" s="2">
        <v>45055.002986111111</v>
      </c>
      <c r="AC5833" t="s">
        <v>32</v>
      </c>
    </row>
    <row r="5834" spans="1:29" x14ac:dyDescent="0.35">
      <c r="A5834" s="1">
        <v>44158</v>
      </c>
      <c r="B5834" t="s">
        <v>53</v>
      </c>
      <c r="C5834">
        <v>20290</v>
      </c>
      <c r="F5834">
        <v>135</v>
      </c>
      <c r="H5834">
        <v>34</v>
      </c>
      <c r="J5834">
        <v>13</v>
      </c>
      <c r="L5834">
        <v>14935</v>
      </c>
      <c r="N5834" s="2">
        <v>44157</v>
      </c>
      <c r="O5834" t="s">
        <v>8526</v>
      </c>
      <c r="P5834" t="s">
        <v>8527</v>
      </c>
      <c r="Q5834">
        <v>672</v>
      </c>
      <c r="S5834">
        <v>20290</v>
      </c>
      <c r="T5834">
        <v>639461</v>
      </c>
      <c r="U5834">
        <v>20290</v>
      </c>
      <c r="V5834">
        <v>11</v>
      </c>
      <c r="W5834">
        <v>2</v>
      </c>
      <c r="X5834">
        <v>0</v>
      </c>
      <c r="Y5834">
        <v>0</v>
      </c>
      <c r="Z5834">
        <v>139</v>
      </c>
      <c r="AA5834">
        <v>8929</v>
      </c>
      <c r="AB5834" s="2">
        <v>45055.002986111111</v>
      </c>
      <c r="AC5834" t="s">
        <v>32</v>
      </c>
    </row>
    <row r="5835" spans="1:29" x14ac:dyDescent="0.35">
      <c r="A5835" s="1">
        <v>44158</v>
      </c>
      <c r="B5835" t="s">
        <v>56</v>
      </c>
      <c r="C5835">
        <v>32211</v>
      </c>
      <c r="D5835">
        <v>370630</v>
      </c>
      <c r="F5835">
        <v>178</v>
      </c>
      <c r="H5835">
        <v>30</v>
      </c>
      <c r="L5835">
        <v>16073</v>
      </c>
      <c r="N5835" s="2">
        <v>44157.75</v>
      </c>
      <c r="O5835" t="s">
        <v>8528</v>
      </c>
      <c r="P5835" t="s">
        <v>8529</v>
      </c>
      <c r="Q5835">
        <v>752</v>
      </c>
      <c r="S5835">
        <v>402841</v>
      </c>
      <c r="T5835">
        <v>687482</v>
      </c>
      <c r="U5835">
        <v>402841</v>
      </c>
      <c r="V5835">
        <v>10</v>
      </c>
      <c r="W5835">
        <v>4</v>
      </c>
      <c r="X5835">
        <v>0</v>
      </c>
      <c r="Y5835">
        <v>2002</v>
      </c>
      <c r="Z5835">
        <v>403</v>
      </c>
      <c r="AA5835">
        <v>7533</v>
      </c>
      <c r="AB5835" s="2">
        <v>45055.002986111111</v>
      </c>
      <c r="AC5835" t="s">
        <v>32</v>
      </c>
    </row>
    <row r="5836" spans="1:29" x14ac:dyDescent="0.35">
      <c r="A5836" s="1">
        <v>44158</v>
      </c>
      <c r="B5836" t="s">
        <v>59</v>
      </c>
      <c r="C5836">
        <v>930728</v>
      </c>
      <c r="D5836">
        <v>5997774</v>
      </c>
      <c r="E5836">
        <v>5414</v>
      </c>
      <c r="F5836">
        <v>3754</v>
      </c>
      <c r="G5836">
        <v>54167</v>
      </c>
      <c r="N5836" s="2">
        <v>44157.999305555553</v>
      </c>
      <c r="O5836" s="3" t="s">
        <v>8530</v>
      </c>
      <c r="P5836" t="s">
        <v>8531</v>
      </c>
      <c r="Q5836">
        <v>18310</v>
      </c>
      <c r="R5836">
        <v>54167</v>
      </c>
      <c r="S5836">
        <v>6933916</v>
      </c>
      <c r="T5836">
        <v>11740720</v>
      </c>
      <c r="U5836">
        <v>6928502</v>
      </c>
      <c r="V5836">
        <v>12</v>
      </c>
      <c r="W5836">
        <v>96</v>
      </c>
      <c r="X5836">
        <v>100</v>
      </c>
      <c r="Y5836">
        <v>23987</v>
      </c>
      <c r="Z5836">
        <v>6114</v>
      </c>
      <c r="AA5836">
        <v>79792</v>
      </c>
      <c r="AB5836" s="2">
        <v>45055.002986111111</v>
      </c>
      <c r="AC5836" t="s">
        <v>32</v>
      </c>
    </row>
    <row r="5837" spans="1:29" x14ac:dyDescent="0.35">
      <c r="A5837" s="1">
        <v>44158</v>
      </c>
      <c r="B5837" t="s">
        <v>62</v>
      </c>
      <c r="C5837">
        <v>451056</v>
      </c>
      <c r="F5837">
        <v>2257</v>
      </c>
      <c r="G5837">
        <v>34083</v>
      </c>
      <c r="I5837">
        <v>6377</v>
      </c>
      <c r="N5837" s="2">
        <v>44158.618055555555</v>
      </c>
      <c r="O5837" t="s">
        <v>8532</v>
      </c>
      <c r="P5837" t="s">
        <v>8533</v>
      </c>
      <c r="Q5837">
        <v>9215</v>
      </c>
      <c r="R5837">
        <v>34083</v>
      </c>
      <c r="S5837">
        <v>451056</v>
      </c>
      <c r="T5837">
        <v>4139509</v>
      </c>
      <c r="U5837">
        <v>451056</v>
      </c>
      <c r="V5837">
        <v>13</v>
      </c>
      <c r="W5837">
        <v>17</v>
      </c>
      <c r="X5837">
        <v>26</v>
      </c>
      <c r="Y5837">
        <v>0</v>
      </c>
      <c r="Z5837">
        <v>1924</v>
      </c>
      <c r="AA5837">
        <v>26729</v>
      </c>
      <c r="AB5837" s="2">
        <v>45055.002986111111</v>
      </c>
      <c r="AC5837" t="s">
        <v>32</v>
      </c>
    </row>
    <row r="5838" spans="1:29" x14ac:dyDescent="0.35">
      <c r="A5838" s="1">
        <v>44158</v>
      </c>
      <c r="B5838" t="s">
        <v>65</v>
      </c>
      <c r="C5838">
        <v>6602</v>
      </c>
      <c r="D5838">
        <v>74397</v>
      </c>
      <c r="F5838">
        <v>48</v>
      </c>
      <c r="H5838">
        <v>8</v>
      </c>
      <c r="J5838">
        <v>4</v>
      </c>
      <c r="L5838">
        <v>4846</v>
      </c>
      <c r="N5838" s="2">
        <v>44158.270833333336</v>
      </c>
      <c r="O5838" t="s">
        <v>8534</v>
      </c>
      <c r="P5838" t="s">
        <v>8535</v>
      </c>
      <c r="Q5838">
        <v>106</v>
      </c>
      <c r="S5838">
        <v>80999</v>
      </c>
      <c r="T5838">
        <v>80999</v>
      </c>
      <c r="U5838">
        <v>80999</v>
      </c>
      <c r="V5838">
        <v>66</v>
      </c>
      <c r="W5838">
        <v>0</v>
      </c>
      <c r="X5838">
        <v>0</v>
      </c>
      <c r="Y5838">
        <v>1061</v>
      </c>
      <c r="Z5838">
        <v>53</v>
      </c>
      <c r="AA5838">
        <v>1114</v>
      </c>
      <c r="AB5838" s="2">
        <v>45055.002986111111</v>
      </c>
      <c r="AC5838" t="s">
        <v>32</v>
      </c>
    </row>
    <row r="5839" spans="1:29" x14ac:dyDescent="0.35">
      <c r="A5839" s="1">
        <v>44158</v>
      </c>
      <c r="B5839" t="s">
        <v>68</v>
      </c>
      <c r="C5839">
        <v>17596</v>
      </c>
      <c r="F5839">
        <v>72</v>
      </c>
      <c r="G5839">
        <v>1234</v>
      </c>
      <c r="H5839">
        <v>23</v>
      </c>
      <c r="J5839">
        <v>10</v>
      </c>
      <c r="N5839" s="2">
        <v>44157.249305555553</v>
      </c>
      <c r="O5839" t="s">
        <v>8536</v>
      </c>
      <c r="P5839" t="s">
        <v>8537</v>
      </c>
      <c r="Q5839">
        <v>233</v>
      </c>
      <c r="R5839">
        <v>1234</v>
      </c>
      <c r="S5839">
        <v>17596</v>
      </c>
      <c r="T5839">
        <v>636113</v>
      </c>
      <c r="U5839">
        <v>17596</v>
      </c>
      <c r="V5839">
        <v>15</v>
      </c>
      <c r="W5839">
        <v>0</v>
      </c>
      <c r="X5839">
        <v>0</v>
      </c>
      <c r="Y5839">
        <v>0</v>
      </c>
      <c r="Z5839">
        <v>113</v>
      </c>
      <c r="AA5839">
        <v>5756</v>
      </c>
      <c r="AB5839" s="2">
        <v>45055.002986111111</v>
      </c>
      <c r="AC5839" t="s">
        <v>32</v>
      </c>
    </row>
    <row r="5840" spans="1:29" x14ac:dyDescent="0.35">
      <c r="A5840" s="1">
        <v>44158</v>
      </c>
      <c r="B5840" t="s">
        <v>71</v>
      </c>
      <c r="C5840">
        <v>189856</v>
      </c>
      <c r="D5840">
        <v>850517</v>
      </c>
      <c r="F5840">
        <v>1333</v>
      </c>
      <c r="H5840">
        <v>273</v>
      </c>
      <c r="J5840">
        <v>135</v>
      </c>
      <c r="L5840">
        <v>116837</v>
      </c>
      <c r="N5840" s="2">
        <v>44157</v>
      </c>
      <c r="O5840" t="s">
        <v>8538</v>
      </c>
      <c r="P5840" t="s">
        <v>8527</v>
      </c>
      <c r="Q5840">
        <v>2206</v>
      </c>
      <c r="S5840">
        <v>1040373</v>
      </c>
      <c r="T5840">
        <v>1040373</v>
      </c>
      <c r="U5840">
        <v>1040373</v>
      </c>
      <c r="V5840">
        <v>19</v>
      </c>
      <c r="W5840">
        <v>14</v>
      </c>
      <c r="X5840">
        <v>0</v>
      </c>
      <c r="Y5840">
        <v>4222</v>
      </c>
      <c r="Z5840">
        <v>2351</v>
      </c>
      <c r="AA5840">
        <v>6573</v>
      </c>
      <c r="AB5840" s="2">
        <v>45055.002986111111</v>
      </c>
      <c r="AC5840" t="s">
        <v>32</v>
      </c>
    </row>
    <row r="5841" spans="1:29" x14ac:dyDescent="0.35">
      <c r="A5841" s="1">
        <v>44158</v>
      </c>
      <c r="B5841" t="s">
        <v>73</v>
      </c>
      <c r="C5841">
        <v>91653</v>
      </c>
      <c r="D5841">
        <v>375709</v>
      </c>
      <c r="F5841">
        <v>442</v>
      </c>
      <c r="G5841">
        <v>3610</v>
      </c>
      <c r="H5841">
        <v>89</v>
      </c>
      <c r="I5841">
        <v>688</v>
      </c>
      <c r="L5841">
        <v>38025</v>
      </c>
      <c r="N5841" s="2">
        <v>44157.791666666664</v>
      </c>
      <c r="O5841" t="s">
        <v>8539</v>
      </c>
      <c r="P5841" t="s">
        <v>8540</v>
      </c>
      <c r="Q5841">
        <v>849</v>
      </c>
      <c r="R5841">
        <v>3610</v>
      </c>
      <c r="S5841">
        <v>467362</v>
      </c>
      <c r="T5841">
        <v>453872</v>
      </c>
      <c r="U5841">
        <v>467362</v>
      </c>
      <c r="V5841">
        <v>16</v>
      </c>
      <c r="W5841">
        <v>2</v>
      </c>
      <c r="X5841">
        <v>25</v>
      </c>
      <c r="Y5841">
        <v>1996</v>
      </c>
      <c r="Z5841">
        <v>819</v>
      </c>
      <c r="AA5841">
        <v>2627</v>
      </c>
      <c r="AB5841" s="2">
        <v>45055.002986111111</v>
      </c>
      <c r="AC5841" t="s">
        <v>32</v>
      </c>
    </row>
    <row r="5842" spans="1:29" x14ac:dyDescent="0.35">
      <c r="A5842" s="1">
        <v>44158</v>
      </c>
      <c r="B5842" t="s">
        <v>76</v>
      </c>
      <c r="C5842">
        <v>664620</v>
      </c>
      <c r="F5842">
        <v>6171</v>
      </c>
      <c r="H5842">
        <v>1206</v>
      </c>
      <c r="J5842">
        <v>635</v>
      </c>
      <c r="N5842" s="2">
        <v>44158</v>
      </c>
      <c r="O5842" t="s">
        <v>8541</v>
      </c>
      <c r="P5842" t="s">
        <v>8441</v>
      </c>
      <c r="Q5842">
        <v>12112</v>
      </c>
      <c r="S5842">
        <v>664620</v>
      </c>
      <c r="T5842">
        <v>9892981</v>
      </c>
      <c r="U5842">
        <v>664620</v>
      </c>
      <c r="V5842">
        <v>17</v>
      </c>
      <c r="W5842">
        <v>61</v>
      </c>
      <c r="X5842">
        <v>0</v>
      </c>
      <c r="Y5842">
        <v>0</v>
      </c>
      <c r="Z5842">
        <v>8322</v>
      </c>
      <c r="AA5842">
        <v>91562</v>
      </c>
      <c r="AB5842" s="2">
        <v>45055.002986111111</v>
      </c>
      <c r="AC5842" t="s">
        <v>32</v>
      </c>
    </row>
    <row r="5843" spans="1:29" x14ac:dyDescent="0.35">
      <c r="A5843" s="1">
        <v>44158</v>
      </c>
      <c r="B5843" t="s">
        <v>78</v>
      </c>
      <c r="C5843">
        <v>300913</v>
      </c>
      <c r="D5843">
        <v>1789815</v>
      </c>
      <c r="F5843">
        <v>3219</v>
      </c>
      <c r="G5843">
        <v>23526</v>
      </c>
      <c r="H5843">
        <v>915</v>
      </c>
      <c r="I5843">
        <v>4313</v>
      </c>
      <c r="J5843">
        <v>317</v>
      </c>
      <c r="N5843" s="2">
        <v>44157.999305555553</v>
      </c>
      <c r="O5843" t="s">
        <v>8542</v>
      </c>
      <c r="P5843" t="s">
        <v>8531</v>
      </c>
      <c r="Q5843">
        <v>5332</v>
      </c>
      <c r="R5843">
        <v>23526</v>
      </c>
      <c r="S5843">
        <v>2090728</v>
      </c>
      <c r="T5843">
        <v>3939645</v>
      </c>
      <c r="U5843">
        <v>2090728</v>
      </c>
      <c r="V5843">
        <v>18</v>
      </c>
      <c r="W5843">
        <v>27</v>
      </c>
      <c r="X5843">
        <v>317</v>
      </c>
      <c r="Y5843">
        <v>12482</v>
      </c>
      <c r="Z5843">
        <v>5556</v>
      </c>
      <c r="AA5843">
        <v>42100</v>
      </c>
      <c r="AB5843" s="2">
        <v>45055.002986111111</v>
      </c>
      <c r="AC5843" t="s">
        <v>32</v>
      </c>
    </row>
    <row r="5844" spans="1:29" x14ac:dyDescent="0.35">
      <c r="A5844" s="1">
        <v>44158</v>
      </c>
      <c r="B5844" t="s">
        <v>80</v>
      </c>
      <c r="C5844">
        <v>142059</v>
      </c>
      <c r="D5844">
        <v>642229</v>
      </c>
      <c r="F5844">
        <v>896</v>
      </c>
      <c r="G5844">
        <v>4777</v>
      </c>
      <c r="H5844">
        <v>240</v>
      </c>
      <c r="I5844">
        <v>1294</v>
      </c>
      <c r="J5844">
        <v>89</v>
      </c>
      <c r="K5844">
        <v>377</v>
      </c>
      <c r="N5844" s="2">
        <v>44158.416666666664</v>
      </c>
      <c r="O5844" t="s">
        <v>8543</v>
      </c>
      <c r="P5844" t="s">
        <v>8459</v>
      </c>
      <c r="Q5844">
        <v>1456</v>
      </c>
      <c r="R5844">
        <v>4777</v>
      </c>
      <c r="S5844">
        <v>784288</v>
      </c>
      <c r="T5844">
        <v>784288</v>
      </c>
      <c r="U5844">
        <v>784288</v>
      </c>
      <c r="V5844">
        <v>20</v>
      </c>
      <c r="W5844">
        <v>46</v>
      </c>
      <c r="X5844">
        <v>95</v>
      </c>
      <c r="Y5844">
        <v>12869</v>
      </c>
      <c r="Z5844">
        <v>7526</v>
      </c>
      <c r="AA5844">
        <v>20395</v>
      </c>
      <c r="AB5844" s="2">
        <v>45055.002986111111</v>
      </c>
      <c r="AC5844" t="s">
        <v>32</v>
      </c>
    </row>
    <row r="5845" spans="1:29" x14ac:dyDescent="0.35">
      <c r="A5845" s="1">
        <v>44158</v>
      </c>
      <c r="B5845" t="s">
        <v>83</v>
      </c>
      <c r="C5845">
        <v>160232</v>
      </c>
      <c r="F5845">
        <v>1573</v>
      </c>
      <c r="G5845">
        <v>9530</v>
      </c>
      <c r="H5845">
        <v>391</v>
      </c>
      <c r="I5845">
        <v>2360</v>
      </c>
      <c r="J5845">
        <v>203</v>
      </c>
      <c r="L5845">
        <v>26611</v>
      </c>
      <c r="N5845" s="2">
        <v>44158</v>
      </c>
      <c r="O5845" t="s">
        <v>8544</v>
      </c>
      <c r="P5845" t="s">
        <v>8441</v>
      </c>
      <c r="Q5845">
        <v>1792</v>
      </c>
      <c r="R5845">
        <v>9530</v>
      </c>
      <c r="S5845">
        <v>160232</v>
      </c>
      <c r="T5845">
        <v>2441630</v>
      </c>
      <c r="U5845">
        <v>160232</v>
      </c>
      <c r="V5845">
        <v>21</v>
      </c>
      <c r="W5845">
        <v>5</v>
      </c>
      <c r="X5845">
        <v>119</v>
      </c>
      <c r="Y5845">
        <v>0</v>
      </c>
      <c r="Z5845">
        <v>2132</v>
      </c>
      <c r="AA5845">
        <v>33759</v>
      </c>
      <c r="AB5845" s="2">
        <v>45055.002986111111</v>
      </c>
      <c r="AC5845" t="s">
        <v>32</v>
      </c>
    </row>
    <row r="5846" spans="1:29" x14ac:dyDescent="0.35">
      <c r="A5846" s="1">
        <v>44158</v>
      </c>
      <c r="B5846" t="s">
        <v>85</v>
      </c>
      <c r="C5846">
        <v>221160</v>
      </c>
      <c r="D5846">
        <v>3041032</v>
      </c>
      <c r="F5846">
        <v>1012</v>
      </c>
      <c r="J5846">
        <v>114</v>
      </c>
      <c r="L5846">
        <v>185960</v>
      </c>
      <c r="N5846" s="2">
        <v>44158.541666666664</v>
      </c>
      <c r="O5846" t="s">
        <v>8545</v>
      </c>
      <c r="P5846" t="s">
        <v>8546</v>
      </c>
      <c r="Q5846">
        <v>6284</v>
      </c>
      <c r="S5846">
        <v>3262192</v>
      </c>
      <c r="T5846">
        <v>3262192</v>
      </c>
      <c r="U5846">
        <v>3262192</v>
      </c>
      <c r="V5846">
        <v>22</v>
      </c>
      <c r="W5846">
        <v>24</v>
      </c>
      <c r="X5846">
        <v>0</v>
      </c>
      <c r="Y5846">
        <v>9278</v>
      </c>
      <c r="Z5846">
        <v>968</v>
      </c>
      <c r="AA5846">
        <v>10246</v>
      </c>
      <c r="AB5846" s="2">
        <v>45055.002986111111</v>
      </c>
      <c r="AC5846" t="s">
        <v>32</v>
      </c>
    </row>
    <row r="5847" spans="1:29" x14ac:dyDescent="0.35">
      <c r="A5847" s="1">
        <v>44158</v>
      </c>
      <c r="B5847" t="s">
        <v>88</v>
      </c>
      <c r="C5847">
        <v>208623</v>
      </c>
      <c r="D5847">
        <v>3013965</v>
      </c>
      <c r="F5847">
        <v>922</v>
      </c>
      <c r="G5847">
        <v>13817</v>
      </c>
      <c r="H5847">
        <v>204</v>
      </c>
      <c r="J5847">
        <v>91</v>
      </c>
      <c r="L5847">
        <v>145682</v>
      </c>
      <c r="N5847" s="2">
        <v>44158.333333333336</v>
      </c>
      <c r="O5847" t="s">
        <v>8547</v>
      </c>
      <c r="P5847" t="s">
        <v>8548</v>
      </c>
      <c r="Q5847">
        <v>10531</v>
      </c>
      <c r="R5847">
        <v>13817</v>
      </c>
      <c r="S5847">
        <v>3222588</v>
      </c>
      <c r="T5847">
        <v>7920042</v>
      </c>
      <c r="U5847">
        <v>3222588</v>
      </c>
      <c r="V5847">
        <v>25</v>
      </c>
      <c r="W5847">
        <v>19</v>
      </c>
      <c r="X5847">
        <v>0</v>
      </c>
      <c r="Y5847">
        <v>13760</v>
      </c>
      <c r="Z5847">
        <v>1773</v>
      </c>
      <c r="AA5847">
        <v>52280</v>
      </c>
      <c r="AB5847" s="2">
        <v>45055.002986111111</v>
      </c>
      <c r="AC5847" t="s">
        <v>32</v>
      </c>
    </row>
    <row r="5848" spans="1:29" x14ac:dyDescent="0.35">
      <c r="A5848" s="1">
        <v>44158</v>
      </c>
      <c r="B5848" t="s">
        <v>90</v>
      </c>
      <c r="C5848">
        <v>183797</v>
      </c>
      <c r="D5848">
        <v>2054695</v>
      </c>
      <c r="F5848">
        <v>1276</v>
      </c>
      <c r="G5848">
        <v>19769</v>
      </c>
      <c r="H5848">
        <v>289</v>
      </c>
      <c r="L5848">
        <v>8511</v>
      </c>
      <c r="N5848" s="2">
        <v>44158.416666666664</v>
      </c>
      <c r="O5848" t="s">
        <v>8549</v>
      </c>
      <c r="P5848" t="s">
        <v>8459</v>
      </c>
      <c r="Q5848">
        <v>4448</v>
      </c>
      <c r="R5848">
        <v>19769</v>
      </c>
      <c r="S5848">
        <v>2238492</v>
      </c>
      <c r="T5848">
        <v>4171674</v>
      </c>
      <c r="U5848">
        <v>2238492</v>
      </c>
      <c r="V5848">
        <v>24</v>
      </c>
      <c r="W5848">
        <v>14</v>
      </c>
      <c r="X5848">
        <v>133</v>
      </c>
      <c r="Y5848">
        <v>11445</v>
      </c>
      <c r="Z5848">
        <v>1658</v>
      </c>
      <c r="AA5848">
        <v>30947</v>
      </c>
      <c r="AB5848" s="2">
        <v>45055.002986111111</v>
      </c>
      <c r="AC5848" t="s">
        <v>32</v>
      </c>
    </row>
    <row r="5849" spans="1:29" x14ac:dyDescent="0.35">
      <c r="A5849" s="1">
        <v>44158</v>
      </c>
      <c r="B5849" t="s">
        <v>93</v>
      </c>
      <c r="C5849">
        <v>10544</v>
      </c>
      <c r="F5849">
        <v>103</v>
      </c>
      <c r="G5849">
        <v>647</v>
      </c>
      <c r="H5849">
        <v>45</v>
      </c>
      <c r="J5849">
        <v>11</v>
      </c>
      <c r="L5849">
        <v>7986</v>
      </c>
      <c r="N5849" s="2">
        <v>44157.999305555553</v>
      </c>
      <c r="O5849" t="s">
        <v>8550</v>
      </c>
      <c r="P5849" t="s">
        <v>8531</v>
      </c>
      <c r="Q5849">
        <v>177</v>
      </c>
      <c r="R5849">
        <v>647</v>
      </c>
      <c r="S5849">
        <v>10544</v>
      </c>
      <c r="T5849">
        <v>808539</v>
      </c>
      <c r="U5849">
        <v>10544</v>
      </c>
      <c r="V5849">
        <v>23</v>
      </c>
      <c r="W5849">
        <v>1</v>
      </c>
      <c r="X5849">
        <v>5</v>
      </c>
      <c r="Y5849">
        <v>0</v>
      </c>
      <c r="Z5849">
        <v>185</v>
      </c>
      <c r="AA5849">
        <v>7719</v>
      </c>
      <c r="AB5849" s="2">
        <v>45055.002986111111</v>
      </c>
      <c r="AC5849" t="s">
        <v>32</v>
      </c>
    </row>
    <row r="5850" spans="1:29" x14ac:dyDescent="0.35">
      <c r="A5850" s="1">
        <v>44158</v>
      </c>
      <c r="B5850" t="s">
        <v>95</v>
      </c>
      <c r="C5850">
        <v>340964</v>
      </c>
      <c r="F5850">
        <v>4047</v>
      </c>
      <c r="H5850">
        <v>872</v>
      </c>
      <c r="J5850">
        <v>455</v>
      </c>
      <c r="L5850">
        <v>152267</v>
      </c>
      <c r="N5850" s="2">
        <v>44158</v>
      </c>
      <c r="O5850" t="s">
        <v>8551</v>
      </c>
      <c r="P5850" t="s">
        <v>8441</v>
      </c>
      <c r="Q5850">
        <v>8940</v>
      </c>
      <c r="S5850">
        <v>340964</v>
      </c>
      <c r="T5850">
        <v>6327491</v>
      </c>
      <c r="U5850">
        <v>340964</v>
      </c>
      <c r="V5850">
        <v>26</v>
      </c>
      <c r="W5850">
        <v>65</v>
      </c>
      <c r="X5850">
        <v>0</v>
      </c>
      <c r="Y5850">
        <v>0</v>
      </c>
      <c r="Z5850">
        <v>11943</v>
      </c>
      <c r="AA5850">
        <v>100523</v>
      </c>
      <c r="AB5850" s="2">
        <v>45055.002986111111</v>
      </c>
      <c r="AC5850" t="s">
        <v>32</v>
      </c>
    </row>
    <row r="5851" spans="1:29" x14ac:dyDescent="0.35">
      <c r="A5851" s="1">
        <v>44158</v>
      </c>
      <c r="B5851" t="s">
        <v>97</v>
      </c>
      <c r="C5851">
        <v>276500</v>
      </c>
      <c r="D5851">
        <v>2069219</v>
      </c>
      <c r="F5851">
        <v>1778</v>
      </c>
      <c r="G5851">
        <v>15106</v>
      </c>
      <c r="H5851">
        <v>364</v>
      </c>
      <c r="I5851">
        <v>3480</v>
      </c>
      <c r="L5851">
        <v>227311</v>
      </c>
      <c r="N5851" s="2">
        <v>44157.708333333336</v>
      </c>
      <c r="O5851" t="s">
        <v>8552</v>
      </c>
      <c r="P5851" t="s">
        <v>8553</v>
      </c>
      <c r="Q5851">
        <v>3265</v>
      </c>
      <c r="R5851">
        <v>15106</v>
      </c>
      <c r="S5851">
        <v>2345719</v>
      </c>
      <c r="T5851">
        <v>3756777</v>
      </c>
      <c r="U5851">
        <v>2345719</v>
      </c>
      <c r="V5851">
        <v>27</v>
      </c>
      <c r="W5851">
        <v>24</v>
      </c>
      <c r="X5851">
        <v>177</v>
      </c>
      <c r="Y5851">
        <v>20622</v>
      </c>
      <c r="Z5851">
        <v>6343</v>
      </c>
      <c r="AA5851">
        <v>56434</v>
      </c>
      <c r="AB5851" s="2">
        <v>45055.002986111111</v>
      </c>
      <c r="AC5851" t="s">
        <v>32</v>
      </c>
    </row>
    <row r="5852" spans="1:29" x14ac:dyDescent="0.35">
      <c r="A5852" s="1">
        <v>44158</v>
      </c>
      <c r="B5852" t="s">
        <v>100</v>
      </c>
      <c r="C5852">
        <v>274897</v>
      </c>
      <c r="D5852">
        <v>1475199</v>
      </c>
      <c r="F5852">
        <v>2805</v>
      </c>
      <c r="H5852">
        <v>647</v>
      </c>
      <c r="J5852">
        <v>314</v>
      </c>
      <c r="N5852" s="2">
        <v>44158.040972222225</v>
      </c>
      <c r="O5852" s="3" t="s">
        <v>8554</v>
      </c>
      <c r="P5852" t="s">
        <v>8555</v>
      </c>
      <c r="Q5852">
        <v>3561</v>
      </c>
      <c r="S5852">
        <v>1750096</v>
      </c>
      <c r="T5852">
        <v>2942201</v>
      </c>
      <c r="U5852">
        <v>1750096</v>
      </c>
      <c r="V5852">
        <v>29</v>
      </c>
      <c r="W5852">
        <v>2</v>
      </c>
      <c r="X5852">
        <v>0</v>
      </c>
      <c r="Y5852">
        <v>7006</v>
      </c>
      <c r="Z5852">
        <v>3370</v>
      </c>
      <c r="AA5852">
        <v>18772</v>
      </c>
      <c r="AB5852" s="2">
        <v>45055.002986111111</v>
      </c>
      <c r="AC5852" t="s">
        <v>32</v>
      </c>
    </row>
    <row r="5853" spans="1:29" x14ac:dyDescent="0.35">
      <c r="A5853" s="1">
        <v>44158</v>
      </c>
      <c r="B5853" t="s">
        <v>103</v>
      </c>
      <c r="C5853">
        <v>104</v>
      </c>
      <c r="D5853">
        <v>16747</v>
      </c>
      <c r="G5853">
        <v>4</v>
      </c>
      <c r="L5853">
        <v>29</v>
      </c>
      <c r="N5853" s="2">
        <v>44158</v>
      </c>
      <c r="O5853" t="s">
        <v>8556</v>
      </c>
      <c r="P5853" t="s">
        <v>8441</v>
      </c>
      <c r="Q5853">
        <v>2</v>
      </c>
      <c r="R5853">
        <v>4</v>
      </c>
      <c r="S5853">
        <v>16851</v>
      </c>
      <c r="T5853">
        <v>16851</v>
      </c>
      <c r="U5853">
        <v>16851</v>
      </c>
      <c r="V5853">
        <v>69</v>
      </c>
      <c r="W5853">
        <v>0</v>
      </c>
      <c r="X5853">
        <v>0</v>
      </c>
      <c r="Y5853">
        <v>280</v>
      </c>
      <c r="Z5853">
        <v>0</v>
      </c>
      <c r="AA5853">
        <v>280</v>
      </c>
      <c r="AB5853" s="2">
        <v>45055.002986111111</v>
      </c>
      <c r="AC5853" t="s">
        <v>32</v>
      </c>
    </row>
    <row r="5854" spans="1:29" x14ac:dyDescent="0.35">
      <c r="A5854" s="1">
        <v>44158</v>
      </c>
      <c r="B5854" t="s">
        <v>106</v>
      </c>
      <c r="C5854">
        <v>143879</v>
      </c>
      <c r="D5854">
        <v>947272</v>
      </c>
      <c r="F5854">
        <v>1014</v>
      </c>
      <c r="G5854">
        <v>7294</v>
      </c>
      <c r="H5854">
        <v>213</v>
      </c>
      <c r="J5854">
        <v>102</v>
      </c>
      <c r="L5854">
        <v>121637</v>
      </c>
      <c r="N5854" s="2">
        <v>44157</v>
      </c>
      <c r="O5854" t="s">
        <v>8557</v>
      </c>
      <c r="P5854" t="s">
        <v>8527</v>
      </c>
      <c r="Q5854">
        <v>3676</v>
      </c>
      <c r="R5854">
        <v>7294</v>
      </c>
      <c r="S5854">
        <v>1091151</v>
      </c>
      <c r="T5854">
        <v>1091151</v>
      </c>
      <c r="U5854">
        <v>1091151</v>
      </c>
      <c r="V5854">
        <v>28</v>
      </c>
      <c r="W5854">
        <v>0</v>
      </c>
      <c r="X5854">
        <v>203</v>
      </c>
      <c r="Y5854">
        <v>40281</v>
      </c>
      <c r="Z5854">
        <v>699</v>
      </c>
      <c r="AA5854">
        <v>40980</v>
      </c>
      <c r="AB5854" s="2">
        <v>45055.002986111111</v>
      </c>
      <c r="AC5854" t="s">
        <v>32</v>
      </c>
    </row>
    <row r="5855" spans="1:29" x14ac:dyDescent="0.35">
      <c r="A5855" s="1">
        <v>44158</v>
      </c>
      <c r="B5855" t="s">
        <v>108</v>
      </c>
      <c r="C5855">
        <v>56381</v>
      </c>
      <c r="F5855">
        <v>467</v>
      </c>
      <c r="G5855">
        <v>2377</v>
      </c>
      <c r="H5855">
        <v>84</v>
      </c>
      <c r="J5855">
        <v>44</v>
      </c>
      <c r="L5855">
        <v>39450</v>
      </c>
      <c r="N5855" s="2">
        <v>44158.082638888889</v>
      </c>
      <c r="O5855" t="s">
        <v>8558</v>
      </c>
      <c r="P5855" t="s">
        <v>8523</v>
      </c>
      <c r="Q5855">
        <v>614</v>
      </c>
      <c r="R5855">
        <v>2377</v>
      </c>
      <c r="S5855">
        <v>56381</v>
      </c>
      <c r="T5855">
        <v>617974</v>
      </c>
      <c r="U5855">
        <v>56381</v>
      </c>
      <c r="V5855">
        <v>30</v>
      </c>
      <c r="W5855">
        <v>11</v>
      </c>
      <c r="X5855">
        <v>27</v>
      </c>
      <c r="Y5855">
        <v>0</v>
      </c>
      <c r="Z5855">
        <v>701</v>
      </c>
      <c r="AA5855">
        <v>4965</v>
      </c>
      <c r="AB5855" s="2">
        <v>45055.002986111111</v>
      </c>
      <c r="AC5855" t="s">
        <v>32</v>
      </c>
    </row>
    <row r="5856" spans="1:29" x14ac:dyDescent="0.35">
      <c r="A5856" s="1">
        <v>44158</v>
      </c>
      <c r="B5856" t="s">
        <v>110</v>
      </c>
      <c r="C5856">
        <v>339194</v>
      </c>
      <c r="F5856">
        <v>1601</v>
      </c>
      <c r="H5856">
        <v>397</v>
      </c>
      <c r="N5856" s="2">
        <v>44158.5</v>
      </c>
      <c r="O5856" t="s">
        <v>8559</v>
      </c>
      <c r="P5856" t="s">
        <v>8560</v>
      </c>
      <c r="Q5856">
        <v>5039</v>
      </c>
      <c r="S5856">
        <v>339194</v>
      </c>
      <c r="T5856">
        <v>4896217</v>
      </c>
      <c r="U5856">
        <v>339194</v>
      </c>
      <c r="V5856">
        <v>37</v>
      </c>
      <c r="W5856">
        <v>5</v>
      </c>
      <c r="X5856">
        <v>0</v>
      </c>
      <c r="Y5856">
        <v>0</v>
      </c>
      <c r="Z5856">
        <v>2419</v>
      </c>
      <c r="AA5856">
        <v>42082</v>
      </c>
      <c r="AB5856" s="2">
        <v>45055.002986111111</v>
      </c>
      <c r="AC5856" t="s">
        <v>32</v>
      </c>
    </row>
    <row r="5857" spans="1:29" x14ac:dyDescent="0.35">
      <c r="A5857" s="1">
        <v>44158</v>
      </c>
      <c r="B5857" t="s">
        <v>113</v>
      </c>
      <c r="C5857">
        <v>74556</v>
      </c>
      <c r="D5857">
        <v>266086</v>
      </c>
      <c r="F5857">
        <v>377</v>
      </c>
      <c r="G5857">
        <v>2481</v>
      </c>
      <c r="H5857">
        <v>42</v>
      </c>
      <c r="I5857">
        <v>392</v>
      </c>
      <c r="L5857">
        <v>62697</v>
      </c>
      <c r="N5857" s="2">
        <v>44158.082638888889</v>
      </c>
      <c r="O5857" t="s">
        <v>8561</v>
      </c>
      <c r="P5857" t="s">
        <v>8523</v>
      </c>
      <c r="Q5857">
        <v>852</v>
      </c>
      <c r="R5857">
        <v>2481</v>
      </c>
      <c r="S5857">
        <v>340642</v>
      </c>
      <c r="T5857">
        <v>1033394</v>
      </c>
      <c r="U5857">
        <v>340642</v>
      </c>
      <c r="V5857">
        <v>38</v>
      </c>
      <c r="W5857">
        <v>6</v>
      </c>
      <c r="X5857">
        <v>22</v>
      </c>
      <c r="Y5857">
        <v>882</v>
      </c>
      <c r="Z5857">
        <v>712</v>
      </c>
      <c r="AA5857">
        <v>6472</v>
      </c>
      <c r="AB5857" s="2">
        <v>45055.002986111111</v>
      </c>
      <c r="AC5857" t="s">
        <v>32</v>
      </c>
    </row>
    <row r="5858" spans="1:29" x14ac:dyDescent="0.35">
      <c r="A5858" s="1">
        <v>44158</v>
      </c>
      <c r="B5858" t="s">
        <v>115</v>
      </c>
      <c r="C5858">
        <v>114061</v>
      </c>
      <c r="D5858">
        <v>592697</v>
      </c>
      <c r="F5858">
        <v>976</v>
      </c>
      <c r="G5858">
        <v>3963</v>
      </c>
      <c r="L5858">
        <v>58057</v>
      </c>
      <c r="N5858" s="2">
        <v>44157.916666666664</v>
      </c>
      <c r="O5858" t="s">
        <v>8562</v>
      </c>
      <c r="P5858" t="s">
        <v>8563</v>
      </c>
      <c r="Q5858">
        <v>909</v>
      </c>
      <c r="R5858">
        <v>3963</v>
      </c>
      <c r="S5858">
        <v>706758</v>
      </c>
      <c r="T5858">
        <v>1262563</v>
      </c>
      <c r="U5858">
        <v>706758</v>
      </c>
      <c r="V5858">
        <v>31</v>
      </c>
      <c r="W5858">
        <v>4</v>
      </c>
      <c r="X5858">
        <v>19</v>
      </c>
      <c r="Y5858">
        <v>2037</v>
      </c>
      <c r="Z5858">
        <v>1032</v>
      </c>
      <c r="AA5858">
        <v>6796</v>
      </c>
      <c r="AB5858" s="2">
        <v>45055.002986111111</v>
      </c>
      <c r="AC5858" t="s">
        <v>32</v>
      </c>
    </row>
    <row r="5859" spans="1:29" x14ac:dyDescent="0.35">
      <c r="A5859" s="1">
        <v>44158</v>
      </c>
      <c r="B5859" t="s">
        <v>118</v>
      </c>
      <c r="C5859">
        <v>18042</v>
      </c>
      <c r="D5859">
        <v>391015</v>
      </c>
      <c r="F5859">
        <v>121</v>
      </c>
      <c r="G5859">
        <v>831</v>
      </c>
      <c r="I5859">
        <v>277</v>
      </c>
      <c r="L5859">
        <v>13226</v>
      </c>
      <c r="N5859" s="2">
        <v>44158.375</v>
      </c>
      <c r="O5859" t="s">
        <v>8564</v>
      </c>
      <c r="P5859" t="s">
        <v>8565</v>
      </c>
      <c r="Q5859">
        <v>512</v>
      </c>
      <c r="R5859">
        <v>831</v>
      </c>
      <c r="S5859">
        <v>409057</v>
      </c>
      <c r="T5859">
        <v>770791</v>
      </c>
      <c r="U5859">
        <v>409057</v>
      </c>
      <c r="V5859">
        <v>33</v>
      </c>
      <c r="W5859">
        <v>0</v>
      </c>
      <c r="X5859">
        <v>1</v>
      </c>
      <c r="Y5859">
        <v>1588</v>
      </c>
      <c r="Z5859">
        <v>444</v>
      </c>
      <c r="AA5859">
        <v>5872</v>
      </c>
      <c r="AB5859" s="2">
        <v>45055.002986111111</v>
      </c>
      <c r="AC5859" t="s">
        <v>32</v>
      </c>
    </row>
    <row r="5860" spans="1:29" x14ac:dyDescent="0.35">
      <c r="A5860" s="1">
        <v>44158</v>
      </c>
      <c r="B5860" t="s">
        <v>121</v>
      </c>
      <c r="C5860">
        <v>334671</v>
      </c>
      <c r="D5860">
        <v>5365678</v>
      </c>
      <c r="F5860">
        <v>2693</v>
      </c>
      <c r="G5860">
        <v>40222</v>
      </c>
      <c r="H5860">
        <v>537</v>
      </c>
      <c r="J5860">
        <v>240</v>
      </c>
      <c r="N5860" s="2">
        <v>44158</v>
      </c>
      <c r="O5860" t="s">
        <v>8566</v>
      </c>
      <c r="P5860" t="s">
        <v>8441</v>
      </c>
      <c r="Q5860">
        <v>16772</v>
      </c>
      <c r="R5860">
        <v>40222</v>
      </c>
      <c r="S5860">
        <v>5700349</v>
      </c>
      <c r="T5860">
        <v>5700349</v>
      </c>
      <c r="U5860">
        <v>5700349</v>
      </c>
      <c r="V5860">
        <v>34</v>
      </c>
      <c r="W5860">
        <v>11</v>
      </c>
      <c r="X5860">
        <v>123</v>
      </c>
      <c r="Y5860">
        <v>50536</v>
      </c>
      <c r="Z5860">
        <v>4040</v>
      </c>
      <c r="AA5860">
        <v>54576</v>
      </c>
      <c r="AB5860" s="2">
        <v>45055.002986111111</v>
      </c>
      <c r="AC5860" t="s">
        <v>32</v>
      </c>
    </row>
    <row r="5861" spans="1:29" x14ac:dyDescent="0.35">
      <c r="A5861" s="1">
        <v>44158</v>
      </c>
      <c r="B5861" t="s">
        <v>123</v>
      </c>
      <c r="C5861">
        <v>84148</v>
      </c>
      <c r="F5861">
        <v>846</v>
      </c>
      <c r="G5861">
        <v>6229</v>
      </c>
      <c r="L5861">
        <v>29183</v>
      </c>
      <c r="N5861" s="2">
        <v>44158.743055555555</v>
      </c>
      <c r="O5861" t="s">
        <v>8567</v>
      </c>
      <c r="P5861" t="s">
        <v>8568</v>
      </c>
      <c r="Q5861">
        <v>1400</v>
      </c>
      <c r="R5861">
        <v>6229</v>
      </c>
      <c r="S5861">
        <v>84148</v>
      </c>
      <c r="T5861">
        <v>1464452</v>
      </c>
      <c r="U5861">
        <v>84148</v>
      </c>
      <c r="V5861">
        <v>35</v>
      </c>
      <c r="W5861">
        <v>17</v>
      </c>
      <c r="X5861">
        <v>124</v>
      </c>
      <c r="Y5861">
        <v>0</v>
      </c>
      <c r="Z5861">
        <v>2252</v>
      </c>
      <c r="AA5861">
        <v>9455</v>
      </c>
      <c r="AB5861" s="2">
        <v>45055.002986111111</v>
      </c>
      <c r="AC5861" t="s">
        <v>32</v>
      </c>
    </row>
    <row r="5862" spans="1:29" x14ac:dyDescent="0.35">
      <c r="A5862" s="1">
        <v>44158</v>
      </c>
      <c r="B5862" t="s">
        <v>126</v>
      </c>
      <c r="C5862">
        <v>136227</v>
      </c>
      <c r="D5862">
        <v>797361</v>
      </c>
      <c r="F5862">
        <v>1274</v>
      </c>
      <c r="H5862">
        <v>278</v>
      </c>
      <c r="J5862">
        <v>163</v>
      </c>
      <c r="N5862" s="2">
        <v>44158</v>
      </c>
      <c r="O5862" t="s">
        <v>8569</v>
      </c>
      <c r="P5862" t="s">
        <v>8441</v>
      </c>
      <c r="Q5862">
        <v>2023</v>
      </c>
      <c r="S5862">
        <v>933588</v>
      </c>
      <c r="T5862">
        <v>1536076</v>
      </c>
      <c r="U5862">
        <v>933588</v>
      </c>
      <c r="V5862">
        <v>32</v>
      </c>
      <c r="W5862">
        <v>6</v>
      </c>
      <c r="X5862">
        <v>0</v>
      </c>
      <c r="Y5862">
        <v>5435</v>
      </c>
      <c r="Z5862">
        <v>2339</v>
      </c>
      <c r="AA5862">
        <v>15531</v>
      </c>
      <c r="AB5862" s="2">
        <v>45055.002986111111</v>
      </c>
      <c r="AC5862" t="s">
        <v>32</v>
      </c>
    </row>
    <row r="5863" spans="1:29" x14ac:dyDescent="0.35">
      <c r="A5863" s="1">
        <v>44158</v>
      </c>
      <c r="B5863" t="s">
        <v>128</v>
      </c>
      <c r="C5863">
        <v>602120</v>
      </c>
      <c r="F5863">
        <v>2724</v>
      </c>
      <c r="H5863">
        <v>545</v>
      </c>
      <c r="J5863">
        <v>234</v>
      </c>
      <c r="N5863" s="2">
        <v>44157.999305555553</v>
      </c>
      <c r="O5863" t="s">
        <v>8570</v>
      </c>
      <c r="P5863" t="s">
        <v>8531</v>
      </c>
      <c r="Q5863">
        <v>26390</v>
      </c>
      <c r="S5863">
        <v>602120</v>
      </c>
      <c r="T5863">
        <v>18187840</v>
      </c>
      <c r="U5863">
        <v>602120</v>
      </c>
      <c r="V5863">
        <v>36</v>
      </c>
      <c r="W5863">
        <v>33</v>
      </c>
      <c r="X5863">
        <v>0</v>
      </c>
      <c r="Y5863">
        <v>0</v>
      </c>
      <c r="Z5863">
        <v>5906</v>
      </c>
      <c r="AA5863">
        <v>191489</v>
      </c>
      <c r="AB5863" s="2">
        <v>45055.002986111111</v>
      </c>
      <c r="AC5863" t="s">
        <v>32</v>
      </c>
    </row>
    <row r="5864" spans="1:29" x14ac:dyDescent="0.35">
      <c r="A5864" s="1">
        <v>44158</v>
      </c>
      <c r="B5864" t="s">
        <v>131</v>
      </c>
      <c r="C5864">
        <v>363304</v>
      </c>
      <c r="F5864">
        <v>4358</v>
      </c>
      <c r="G5864">
        <v>24705</v>
      </c>
      <c r="H5864">
        <v>1079</v>
      </c>
      <c r="I5864">
        <v>4454</v>
      </c>
      <c r="J5864">
        <v>573</v>
      </c>
      <c r="L5864">
        <v>230678</v>
      </c>
      <c r="N5864" s="2">
        <v>44158.583333333336</v>
      </c>
      <c r="O5864" t="s">
        <v>8571</v>
      </c>
      <c r="P5864" t="s">
        <v>8498</v>
      </c>
      <c r="Q5864">
        <v>6020</v>
      </c>
      <c r="R5864">
        <v>24705</v>
      </c>
      <c r="S5864">
        <v>363304</v>
      </c>
      <c r="T5864">
        <v>5744334</v>
      </c>
      <c r="U5864">
        <v>363304</v>
      </c>
      <c r="V5864">
        <v>39</v>
      </c>
      <c r="W5864">
        <v>24</v>
      </c>
      <c r="X5864">
        <v>282</v>
      </c>
      <c r="Y5864">
        <v>0</v>
      </c>
      <c r="Z5864">
        <v>11885</v>
      </c>
      <c r="AA5864">
        <v>69582</v>
      </c>
      <c r="AB5864" s="2">
        <v>45055.002986111111</v>
      </c>
      <c r="AC5864" t="s">
        <v>32</v>
      </c>
    </row>
    <row r="5865" spans="1:29" x14ac:dyDescent="0.35">
      <c r="A5865" s="1">
        <v>44158</v>
      </c>
      <c r="B5865" t="s">
        <v>134</v>
      </c>
      <c r="C5865">
        <v>177874</v>
      </c>
      <c r="D5865">
        <v>1789645</v>
      </c>
      <c r="E5865">
        <v>11610</v>
      </c>
      <c r="F5865">
        <v>1505</v>
      </c>
      <c r="G5865">
        <v>11368</v>
      </c>
      <c r="H5865">
        <v>450</v>
      </c>
      <c r="L5865">
        <v>142381</v>
      </c>
      <c r="N5865" s="2">
        <v>44158</v>
      </c>
      <c r="O5865" t="s">
        <v>8572</v>
      </c>
      <c r="P5865" t="s">
        <v>8441</v>
      </c>
      <c r="Q5865">
        <v>1649</v>
      </c>
      <c r="R5865">
        <v>11368</v>
      </c>
      <c r="S5865">
        <v>1979129</v>
      </c>
      <c r="T5865">
        <v>1967519</v>
      </c>
      <c r="U5865">
        <v>1967519</v>
      </c>
      <c r="V5865">
        <v>40</v>
      </c>
      <c r="W5865">
        <v>15</v>
      </c>
      <c r="X5865">
        <v>35</v>
      </c>
      <c r="Y5865">
        <v>0</v>
      </c>
      <c r="Z5865">
        <v>3544</v>
      </c>
      <c r="AA5865">
        <v>3544</v>
      </c>
      <c r="AB5865" s="2">
        <v>45055.002986111111</v>
      </c>
      <c r="AC5865" t="s">
        <v>32</v>
      </c>
    </row>
    <row r="5866" spans="1:29" x14ac:dyDescent="0.35">
      <c r="A5866" s="1">
        <v>44158</v>
      </c>
      <c r="B5866" t="s">
        <v>136</v>
      </c>
      <c r="C5866">
        <v>65170</v>
      </c>
      <c r="D5866">
        <v>944444</v>
      </c>
      <c r="F5866">
        <v>458</v>
      </c>
      <c r="G5866">
        <v>3970</v>
      </c>
      <c r="H5866">
        <v>99</v>
      </c>
      <c r="J5866">
        <v>38</v>
      </c>
      <c r="N5866" s="2">
        <v>44157.125694444447</v>
      </c>
      <c r="O5866" t="s">
        <v>8573</v>
      </c>
      <c r="P5866" t="s">
        <v>8574</v>
      </c>
      <c r="Q5866">
        <v>820</v>
      </c>
      <c r="R5866">
        <v>3970</v>
      </c>
      <c r="S5866">
        <v>1009614</v>
      </c>
      <c r="T5866">
        <v>1826052</v>
      </c>
      <c r="U5866">
        <v>1009614</v>
      </c>
      <c r="V5866">
        <v>41</v>
      </c>
      <c r="W5866">
        <v>1</v>
      </c>
      <c r="X5866">
        <v>0</v>
      </c>
      <c r="Y5866">
        <v>6865</v>
      </c>
      <c r="Z5866">
        <v>1502</v>
      </c>
      <c r="AA5866">
        <v>13396</v>
      </c>
      <c r="AB5866" s="2">
        <v>45055.002986111111</v>
      </c>
      <c r="AC5866" t="s">
        <v>32</v>
      </c>
    </row>
    <row r="5867" spans="1:29" x14ac:dyDescent="0.35">
      <c r="A5867" s="1">
        <v>44158</v>
      </c>
      <c r="B5867" t="s">
        <v>139</v>
      </c>
      <c r="C5867">
        <v>314401</v>
      </c>
      <c r="D5867">
        <v>2705170</v>
      </c>
      <c r="F5867">
        <v>3459</v>
      </c>
      <c r="H5867">
        <v>767</v>
      </c>
      <c r="J5867">
        <v>380</v>
      </c>
      <c r="L5867">
        <v>198072</v>
      </c>
      <c r="N5867" s="2">
        <v>44158.5</v>
      </c>
      <c r="O5867" t="s">
        <v>8575</v>
      </c>
      <c r="P5867" t="s">
        <v>8560</v>
      </c>
      <c r="Q5867">
        <v>9870</v>
      </c>
      <c r="S5867">
        <v>3019571</v>
      </c>
      <c r="T5867">
        <v>5305634</v>
      </c>
      <c r="U5867">
        <v>3019571</v>
      </c>
      <c r="V5867">
        <v>42</v>
      </c>
      <c r="W5867">
        <v>28</v>
      </c>
      <c r="X5867">
        <v>0</v>
      </c>
      <c r="Y5867">
        <v>14185</v>
      </c>
      <c r="Z5867">
        <v>4762</v>
      </c>
      <c r="AA5867">
        <v>44898</v>
      </c>
      <c r="AB5867" s="2">
        <v>45055.002986111111</v>
      </c>
      <c r="AC5867" t="s">
        <v>32</v>
      </c>
    </row>
    <row r="5868" spans="1:29" x14ac:dyDescent="0.35">
      <c r="A5868" s="1">
        <v>44158</v>
      </c>
      <c r="B5868" t="s">
        <v>142</v>
      </c>
      <c r="C5868">
        <v>48200</v>
      </c>
      <c r="D5868">
        <v>305972</v>
      </c>
      <c r="F5868">
        <v>607</v>
      </c>
      <c r="H5868">
        <v>100</v>
      </c>
      <c r="J5868">
        <v>99</v>
      </c>
      <c r="L5868">
        <v>39214</v>
      </c>
      <c r="N5868" s="2">
        <v>44158</v>
      </c>
      <c r="O5868" t="s">
        <v>8576</v>
      </c>
      <c r="P5868" t="s">
        <v>8441</v>
      </c>
      <c r="Q5868">
        <v>1032</v>
      </c>
      <c r="S5868">
        <v>354172</v>
      </c>
      <c r="T5868">
        <v>354172</v>
      </c>
      <c r="U5868">
        <v>354172</v>
      </c>
      <c r="V5868">
        <v>72</v>
      </c>
      <c r="W5868">
        <v>15</v>
      </c>
      <c r="X5868">
        <v>0</v>
      </c>
      <c r="Y5868">
        <v>0</v>
      </c>
      <c r="Z5868">
        <v>741</v>
      </c>
      <c r="AA5868">
        <v>741</v>
      </c>
      <c r="AB5868" s="2">
        <v>45055.002986111111</v>
      </c>
      <c r="AC5868" t="s">
        <v>32</v>
      </c>
    </row>
    <row r="5869" spans="1:29" x14ac:dyDescent="0.35">
      <c r="A5869" s="1">
        <v>44158</v>
      </c>
      <c r="B5869" t="s">
        <v>144</v>
      </c>
      <c r="C5869">
        <v>50573</v>
      </c>
      <c r="D5869">
        <v>461092</v>
      </c>
      <c r="F5869">
        <v>285</v>
      </c>
      <c r="G5869">
        <v>4177</v>
      </c>
      <c r="H5869">
        <v>30</v>
      </c>
      <c r="J5869">
        <v>14</v>
      </c>
      <c r="N5869" s="2">
        <v>44158.541666666664</v>
      </c>
      <c r="O5869" t="s">
        <v>8577</v>
      </c>
      <c r="P5869" t="s">
        <v>8546</v>
      </c>
      <c r="Q5869">
        <v>1309</v>
      </c>
      <c r="R5869">
        <v>4177</v>
      </c>
      <c r="S5869">
        <v>511665</v>
      </c>
      <c r="T5869">
        <v>1468082</v>
      </c>
      <c r="U5869">
        <v>511665</v>
      </c>
      <c r="V5869">
        <v>44</v>
      </c>
      <c r="W5869">
        <v>6</v>
      </c>
      <c r="X5869">
        <v>0</v>
      </c>
      <c r="Y5869">
        <v>1680</v>
      </c>
      <c r="Z5869">
        <v>429</v>
      </c>
      <c r="AA5869">
        <v>7679</v>
      </c>
      <c r="AB5869" s="2">
        <v>45055.002986111111</v>
      </c>
      <c r="AC5869" t="s">
        <v>32</v>
      </c>
    </row>
    <row r="5870" spans="1:29" x14ac:dyDescent="0.35">
      <c r="A5870" s="1">
        <v>44158</v>
      </c>
      <c r="B5870" t="s">
        <v>147</v>
      </c>
      <c r="C5870">
        <v>207552</v>
      </c>
      <c r="D5870">
        <v>2060053</v>
      </c>
      <c r="F5870">
        <v>844</v>
      </c>
      <c r="G5870">
        <v>11563</v>
      </c>
      <c r="H5870">
        <v>216</v>
      </c>
      <c r="J5870">
        <v>92</v>
      </c>
      <c r="L5870">
        <v>108469</v>
      </c>
      <c r="N5870" s="2">
        <v>44157.499305555553</v>
      </c>
      <c r="O5870" t="s">
        <v>8578</v>
      </c>
      <c r="P5870" t="s">
        <v>8579</v>
      </c>
      <c r="Q5870">
        <v>4288</v>
      </c>
      <c r="R5870">
        <v>11563</v>
      </c>
      <c r="S5870">
        <v>2267605</v>
      </c>
      <c r="T5870">
        <v>2267605</v>
      </c>
      <c r="U5870">
        <v>2267605</v>
      </c>
      <c r="V5870">
        <v>45</v>
      </c>
      <c r="W5870">
        <v>5</v>
      </c>
      <c r="X5870">
        <v>33</v>
      </c>
      <c r="Y5870">
        <v>19780</v>
      </c>
      <c r="Z5870">
        <v>1257</v>
      </c>
      <c r="AA5870">
        <v>21037</v>
      </c>
      <c r="AB5870" s="2">
        <v>45055.002986111111</v>
      </c>
      <c r="AC5870" t="s">
        <v>32</v>
      </c>
    </row>
    <row r="5871" spans="1:29" x14ac:dyDescent="0.35">
      <c r="A5871" s="1">
        <v>44158</v>
      </c>
      <c r="B5871" t="s">
        <v>150</v>
      </c>
      <c r="C5871">
        <v>73848</v>
      </c>
      <c r="D5871">
        <v>239449</v>
      </c>
      <c r="F5871">
        <v>582</v>
      </c>
      <c r="G5871">
        <v>4107</v>
      </c>
      <c r="H5871">
        <v>101</v>
      </c>
      <c r="J5871">
        <v>47</v>
      </c>
      <c r="L5871">
        <v>55679</v>
      </c>
      <c r="N5871" s="2">
        <v>44157.583333333336</v>
      </c>
      <c r="O5871" t="s">
        <v>8580</v>
      </c>
      <c r="P5871" t="s">
        <v>8581</v>
      </c>
      <c r="Q5871">
        <v>819</v>
      </c>
      <c r="R5871">
        <v>4107</v>
      </c>
      <c r="S5871">
        <v>313297</v>
      </c>
      <c r="T5871">
        <v>489256</v>
      </c>
      <c r="U5871">
        <v>313297</v>
      </c>
      <c r="V5871">
        <v>46</v>
      </c>
      <c r="W5871">
        <v>0</v>
      </c>
      <c r="X5871">
        <v>13</v>
      </c>
      <c r="Y5871">
        <v>1296</v>
      </c>
      <c r="Z5871">
        <v>783</v>
      </c>
      <c r="AA5871">
        <v>4233</v>
      </c>
      <c r="AB5871" s="2">
        <v>45055.002986111111</v>
      </c>
      <c r="AC5871" t="s">
        <v>32</v>
      </c>
    </row>
    <row r="5872" spans="1:29" x14ac:dyDescent="0.35">
      <c r="A5872" s="1">
        <v>44158</v>
      </c>
      <c r="B5872" t="s">
        <v>152</v>
      </c>
      <c r="C5872">
        <v>344550</v>
      </c>
      <c r="F5872">
        <v>2317</v>
      </c>
      <c r="G5872">
        <v>11628</v>
      </c>
      <c r="H5872">
        <v>593</v>
      </c>
      <c r="J5872">
        <v>263</v>
      </c>
      <c r="L5872">
        <v>296592</v>
      </c>
      <c r="N5872" s="2">
        <v>44158.625</v>
      </c>
      <c r="O5872" t="s">
        <v>8582</v>
      </c>
      <c r="P5872" t="s">
        <v>8583</v>
      </c>
      <c r="Q5872">
        <v>4301</v>
      </c>
      <c r="R5872">
        <v>11628</v>
      </c>
      <c r="S5872">
        <v>344550</v>
      </c>
      <c r="T5872">
        <v>4308522</v>
      </c>
      <c r="U5872">
        <v>344550</v>
      </c>
      <c r="V5872">
        <v>47</v>
      </c>
      <c r="W5872">
        <v>35</v>
      </c>
      <c r="X5872">
        <v>58</v>
      </c>
      <c r="Y5872">
        <v>0</v>
      </c>
      <c r="Z5872">
        <v>4074</v>
      </c>
      <c r="AA5872">
        <v>28457</v>
      </c>
      <c r="AB5872" s="2">
        <v>45055.002986111111</v>
      </c>
      <c r="AC5872" t="s">
        <v>32</v>
      </c>
    </row>
    <row r="5873" spans="1:29" x14ac:dyDescent="0.35">
      <c r="A5873" s="1">
        <v>44158</v>
      </c>
      <c r="B5873" t="s">
        <v>155</v>
      </c>
      <c r="C5873">
        <v>1201257</v>
      </c>
      <c r="F5873">
        <v>8353</v>
      </c>
      <c r="H5873">
        <v>2299</v>
      </c>
      <c r="L5873">
        <v>917739</v>
      </c>
      <c r="N5873" s="2">
        <v>44158.690972222219</v>
      </c>
      <c r="O5873" t="s">
        <v>8584</v>
      </c>
      <c r="P5873" t="s">
        <v>8585</v>
      </c>
      <c r="Q5873">
        <v>20588</v>
      </c>
      <c r="S5873">
        <v>1201257</v>
      </c>
      <c r="T5873">
        <v>10435105</v>
      </c>
      <c r="U5873">
        <v>1201257</v>
      </c>
      <c r="V5873">
        <v>48</v>
      </c>
      <c r="W5873">
        <v>32</v>
      </c>
      <c r="X5873">
        <v>0</v>
      </c>
      <c r="Y5873">
        <v>0</v>
      </c>
      <c r="Z5873">
        <v>7641</v>
      </c>
      <c r="AA5873">
        <v>55174</v>
      </c>
      <c r="AB5873" s="2">
        <v>45055.002986111111</v>
      </c>
      <c r="AC5873" t="s">
        <v>32</v>
      </c>
    </row>
    <row r="5874" spans="1:29" x14ac:dyDescent="0.35">
      <c r="A5874" s="1">
        <v>44158</v>
      </c>
      <c r="B5874" t="s">
        <v>158</v>
      </c>
      <c r="C5874">
        <v>179420</v>
      </c>
      <c r="D5874">
        <v>1099924</v>
      </c>
      <c r="F5874">
        <v>558</v>
      </c>
      <c r="G5874">
        <v>7602</v>
      </c>
      <c r="H5874">
        <v>199</v>
      </c>
      <c r="I5874">
        <v>1400</v>
      </c>
      <c r="K5874">
        <v>516</v>
      </c>
      <c r="L5874">
        <v>117104</v>
      </c>
      <c r="N5874" s="2">
        <v>44158.411805555559</v>
      </c>
      <c r="O5874" t="s">
        <v>8586</v>
      </c>
      <c r="P5874" t="s">
        <v>8587</v>
      </c>
      <c r="Q5874">
        <v>797</v>
      </c>
      <c r="R5874">
        <v>7602</v>
      </c>
      <c r="S5874">
        <v>1279344</v>
      </c>
      <c r="T5874">
        <v>1735824</v>
      </c>
      <c r="U5874">
        <v>1279344</v>
      </c>
      <c r="V5874">
        <v>49</v>
      </c>
      <c r="W5874">
        <v>4</v>
      </c>
      <c r="X5874">
        <v>70</v>
      </c>
      <c r="Y5874">
        <v>4852</v>
      </c>
      <c r="Z5874">
        <v>2244</v>
      </c>
      <c r="AA5874">
        <v>10113</v>
      </c>
      <c r="AB5874" s="2">
        <v>45055.002986111111</v>
      </c>
      <c r="AC5874" t="s">
        <v>32</v>
      </c>
    </row>
    <row r="5875" spans="1:29" x14ac:dyDescent="0.35">
      <c r="A5875" s="1">
        <v>44158</v>
      </c>
      <c r="B5875" t="s">
        <v>161</v>
      </c>
      <c r="C5875">
        <v>221038</v>
      </c>
      <c r="E5875">
        <v>382</v>
      </c>
      <c r="F5875">
        <v>1512</v>
      </c>
      <c r="G5875">
        <v>14096</v>
      </c>
      <c r="H5875">
        <v>351</v>
      </c>
      <c r="J5875">
        <v>152</v>
      </c>
      <c r="N5875" s="2">
        <v>44157.708333333336</v>
      </c>
      <c r="O5875" t="s">
        <v>8588</v>
      </c>
      <c r="P5875" t="s">
        <v>8553</v>
      </c>
      <c r="Q5875">
        <v>3942</v>
      </c>
      <c r="R5875">
        <v>14096</v>
      </c>
      <c r="S5875">
        <v>221420</v>
      </c>
      <c r="T5875">
        <v>3161059</v>
      </c>
      <c r="U5875">
        <v>221038</v>
      </c>
      <c r="V5875">
        <v>51</v>
      </c>
      <c r="W5875">
        <v>4</v>
      </c>
      <c r="X5875">
        <v>50</v>
      </c>
      <c r="Y5875">
        <v>0</v>
      </c>
      <c r="Z5875">
        <v>3242</v>
      </c>
      <c r="AA5875">
        <v>42165</v>
      </c>
      <c r="AB5875" s="2">
        <v>45055.002986111111</v>
      </c>
      <c r="AC5875" t="s">
        <v>32</v>
      </c>
    </row>
    <row r="5876" spans="1:29" x14ac:dyDescent="0.35">
      <c r="A5876" s="1">
        <v>44158</v>
      </c>
      <c r="B5876" t="s">
        <v>163</v>
      </c>
      <c r="C5876">
        <v>1504</v>
      </c>
      <c r="D5876">
        <v>25975</v>
      </c>
      <c r="E5876">
        <v>70</v>
      </c>
      <c r="L5876">
        <v>1407</v>
      </c>
      <c r="N5876" s="2">
        <v>44157.493055555555</v>
      </c>
      <c r="O5876" t="s">
        <v>8589</v>
      </c>
      <c r="P5876" t="s">
        <v>8590</v>
      </c>
      <c r="Q5876">
        <v>23</v>
      </c>
      <c r="S5876">
        <v>27549</v>
      </c>
      <c r="T5876">
        <v>27479</v>
      </c>
      <c r="U5876">
        <v>27479</v>
      </c>
      <c r="V5876">
        <v>78</v>
      </c>
      <c r="W5876">
        <v>0</v>
      </c>
      <c r="X5876">
        <v>0</v>
      </c>
      <c r="Y5876">
        <v>0</v>
      </c>
      <c r="Z5876">
        <v>0</v>
      </c>
      <c r="AA5876">
        <v>0</v>
      </c>
      <c r="AB5876" s="2">
        <v>45055.002986111111</v>
      </c>
      <c r="AC5876" t="s">
        <v>32</v>
      </c>
    </row>
    <row r="5877" spans="1:29" x14ac:dyDescent="0.35">
      <c r="A5877" s="1">
        <v>44158</v>
      </c>
      <c r="B5877" t="s">
        <v>166</v>
      </c>
      <c r="C5877">
        <v>3795</v>
      </c>
      <c r="D5877">
        <v>211201</v>
      </c>
      <c r="F5877">
        <v>19</v>
      </c>
      <c r="H5877">
        <v>3</v>
      </c>
      <c r="L5877">
        <v>2300</v>
      </c>
      <c r="N5877" s="2">
        <v>44157.999305555553</v>
      </c>
      <c r="O5877" t="s">
        <v>8591</v>
      </c>
      <c r="P5877" t="s">
        <v>8531</v>
      </c>
      <c r="Q5877">
        <v>63</v>
      </c>
      <c r="S5877">
        <v>214996</v>
      </c>
      <c r="T5877">
        <v>523227</v>
      </c>
      <c r="U5877">
        <v>214996</v>
      </c>
      <c r="V5877">
        <v>50</v>
      </c>
      <c r="W5877">
        <v>0</v>
      </c>
      <c r="X5877">
        <v>0</v>
      </c>
      <c r="Y5877">
        <v>1691</v>
      </c>
      <c r="Z5877">
        <v>68</v>
      </c>
      <c r="AA5877">
        <v>6566</v>
      </c>
      <c r="AB5877" s="2">
        <v>45055.002986111111</v>
      </c>
      <c r="AC5877" t="s">
        <v>32</v>
      </c>
    </row>
    <row r="5878" spans="1:29" x14ac:dyDescent="0.35">
      <c r="A5878" s="1">
        <v>44158</v>
      </c>
      <c r="B5878" t="s">
        <v>168</v>
      </c>
      <c r="C5878">
        <v>159231</v>
      </c>
      <c r="F5878">
        <v>893</v>
      </c>
      <c r="G5878">
        <v>9765</v>
      </c>
      <c r="H5878">
        <v>165</v>
      </c>
      <c r="J5878">
        <v>86</v>
      </c>
      <c r="N5878" s="2">
        <v>44156.124305555553</v>
      </c>
      <c r="O5878" t="s">
        <v>8592</v>
      </c>
      <c r="P5878" t="s">
        <v>8593</v>
      </c>
      <c r="Q5878">
        <v>2619</v>
      </c>
      <c r="R5878">
        <v>9765</v>
      </c>
      <c r="S5878">
        <v>159231</v>
      </c>
      <c r="T5878">
        <v>2894367</v>
      </c>
      <c r="U5878">
        <v>159231</v>
      </c>
      <c r="V5878">
        <v>53</v>
      </c>
      <c r="W5878">
        <v>0</v>
      </c>
      <c r="X5878">
        <v>0</v>
      </c>
      <c r="Y5878">
        <v>0</v>
      </c>
      <c r="Z5878">
        <v>1890</v>
      </c>
      <c r="AA5878">
        <v>0</v>
      </c>
      <c r="AB5878" s="2">
        <v>45055.002986111111</v>
      </c>
      <c r="AC5878" t="s">
        <v>32</v>
      </c>
    </row>
    <row r="5879" spans="1:29" x14ac:dyDescent="0.35">
      <c r="A5879" s="1">
        <v>44158</v>
      </c>
      <c r="B5879" t="s">
        <v>171</v>
      </c>
      <c r="C5879">
        <v>379693</v>
      </c>
      <c r="D5879">
        <v>2094448</v>
      </c>
      <c r="E5879">
        <v>141</v>
      </c>
      <c r="F5879">
        <v>1999</v>
      </c>
      <c r="G5879">
        <v>15930</v>
      </c>
      <c r="H5879">
        <v>438</v>
      </c>
      <c r="I5879">
        <v>1754</v>
      </c>
      <c r="L5879">
        <v>280358</v>
      </c>
      <c r="N5879" s="2">
        <v>44158</v>
      </c>
      <c r="O5879" t="s">
        <v>8594</v>
      </c>
      <c r="P5879" t="s">
        <v>8441</v>
      </c>
      <c r="Q5879">
        <v>3158</v>
      </c>
      <c r="R5879">
        <v>15930</v>
      </c>
      <c r="S5879">
        <v>2474282</v>
      </c>
      <c r="T5879">
        <v>4196070</v>
      </c>
      <c r="U5879">
        <v>2474141</v>
      </c>
      <c r="V5879">
        <v>55</v>
      </c>
      <c r="W5879">
        <v>8</v>
      </c>
      <c r="X5879">
        <v>107</v>
      </c>
      <c r="Y5879">
        <v>9196</v>
      </c>
      <c r="Z5879">
        <v>3455</v>
      </c>
      <c r="AA5879">
        <v>33414</v>
      </c>
      <c r="AB5879" s="2">
        <v>45055.002986111111</v>
      </c>
      <c r="AC5879" t="s">
        <v>32</v>
      </c>
    </row>
    <row r="5880" spans="1:29" x14ac:dyDescent="0.35">
      <c r="A5880" s="1">
        <v>44158</v>
      </c>
      <c r="B5880" t="s">
        <v>173</v>
      </c>
      <c r="C5880">
        <v>41114</v>
      </c>
      <c r="F5880">
        <v>463</v>
      </c>
      <c r="H5880">
        <v>136</v>
      </c>
      <c r="J5880">
        <v>60</v>
      </c>
      <c r="L5880">
        <v>26769</v>
      </c>
      <c r="N5880" s="2">
        <v>44157.999305555553</v>
      </c>
      <c r="O5880" t="s">
        <v>8595</v>
      </c>
      <c r="P5880" t="s">
        <v>8531</v>
      </c>
      <c r="Q5880">
        <v>667</v>
      </c>
      <c r="S5880">
        <v>41114</v>
      </c>
      <c r="T5880">
        <v>1030860</v>
      </c>
      <c r="U5880">
        <v>41114</v>
      </c>
      <c r="V5880">
        <v>54</v>
      </c>
      <c r="W5880">
        <v>5</v>
      </c>
      <c r="X5880">
        <v>0</v>
      </c>
      <c r="Y5880">
        <v>0</v>
      </c>
      <c r="Z5880">
        <v>636</v>
      </c>
      <c r="AA5880">
        <v>11672</v>
      </c>
      <c r="AB5880" s="2">
        <v>45055.002986111111</v>
      </c>
      <c r="AC5880" t="s">
        <v>32</v>
      </c>
    </row>
    <row r="5881" spans="1:29" x14ac:dyDescent="0.35">
      <c r="A5881" s="1">
        <v>44158</v>
      </c>
      <c r="B5881" t="s">
        <v>175</v>
      </c>
      <c r="C5881">
        <v>29431</v>
      </c>
      <c r="D5881">
        <v>131788</v>
      </c>
      <c r="F5881">
        <v>224</v>
      </c>
      <c r="G5881">
        <v>690</v>
      </c>
      <c r="L5881">
        <v>17452</v>
      </c>
      <c r="N5881" s="2">
        <v>44158.705555555556</v>
      </c>
      <c r="O5881" t="s">
        <v>8596</v>
      </c>
      <c r="P5881" t="s">
        <v>8597</v>
      </c>
      <c r="Q5881">
        <v>202</v>
      </c>
      <c r="R5881">
        <v>690</v>
      </c>
      <c r="S5881">
        <v>161219</v>
      </c>
      <c r="T5881">
        <v>384725</v>
      </c>
      <c r="U5881">
        <v>161219</v>
      </c>
      <c r="V5881">
        <v>56</v>
      </c>
      <c r="W5881">
        <v>26</v>
      </c>
      <c r="X5881">
        <v>31</v>
      </c>
      <c r="Y5881">
        <v>0</v>
      </c>
      <c r="Z5881">
        <v>1262</v>
      </c>
      <c r="AA5881">
        <v>2515</v>
      </c>
      <c r="AB5881" s="2">
        <v>45055.002986111111</v>
      </c>
      <c r="AC5881" t="s">
        <v>32</v>
      </c>
    </row>
    <row r="5882" spans="1:29" x14ac:dyDescent="0.35">
      <c r="A5882" s="1">
        <v>44157</v>
      </c>
      <c r="B5882" t="s">
        <v>29</v>
      </c>
      <c r="C5882">
        <v>26587</v>
      </c>
      <c r="F5882">
        <v>133</v>
      </c>
      <c r="G5882">
        <v>612</v>
      </c>
      <c r="J5882">
        <v>17</v>
      </c>
      <c r="N5882" s="2">
        <v>44157.165972222225</v>
      </c>
      <c r="O5882" t="s">
        <v>8598</v>
      </c>
      <c r="P5882" t="s">
        <v>8599</v>
      </c>
      <c r="Q5882">
        <v>103</v>
      </c>
      <c r="R5882">
        <v>612</v>
      </c>
      <c r="S5882">
        <v>26587</v>
      </c>
      <c r="T5882">
        <v>926361</v>
      </c>
      <c r="U5882">
        <v>26587</v>
      </c>
      <c r="V5882">
        <v>2</v>
      </c>
      <c r="W5882">
        <v>1</v>
      </c>
      <c r="X5882">
        <v>0</v>
      </c>
      <c r="Y5882">
        <v>0</v>
      </c>
      <c r="Z5882">
        <v>543</v>
      </c>
      <c r="AA5882">
        <v>7616</v>
      </c>
      <c r="AB5882" s="2">
        <v>45055.002986111111</v>
      </c>
      <c r="AC5882" t="s">
        <v>32</v>
      </c>
    </row>
    <row r="5883" spans="1:29" x14ac:dyDescent="0.35">
      <c r="A5883" s="1">
        <v>44157</v>
      </c>
      <c r="B5883" t="s">
        <v>33</v>
      </c>
      <c r="C5883">
        <v>232506</v>
      </c>
      <c r="D5883">
        <v>1330801</v>
      </c>
      <c r="F5883">
        <v>1332</v>
      </c>
      <c r="G5883">
        <v>23449</v>
      </c>
      <c r="I5883">
        <v>2199</v>
      </c>
      <c r="K5883">
        <v>1268</v>
      </c>
      <c r="L5883">
        <v>90702</v>
      </c>
      <c r="N5883" s="2">
        <v>44157.458333333336</v>
      </c>
      <c r="O5883" t="s">
        <v>8600</v>
      </c>
      <c r="P5883" t="s">
        <v>8601</v>
      </c>
      <c r="Q5883">
        <v>3457</v>
      </c>
      <c r="R5883">
        <v>23449</v>
      </c>
      <c r="S5883">
        <v>1563307</v>
      </c>
      <c r="T5883">
        <v>1525386</v>
      </c>
      <c r="U5883">
        <v>1563307</v>
      </c>
      <c r="V5883">
        <v>1</v>
      </c>
      <c r="W5883">
        <v>0</v>
      </c>
      <c r="X5883">
        <v>0</v>
      </c>
      <c r="Y5883">
        <v>5710</v>
      </c>
      <c r="Z5883">
        <v>1798</v>
      </c>
      <c r="AA5883">
        <v>7200</v>
      </c>
      <c r="AB5883" s="2">
        <v>45055.002986111111</v>
      </c>
      <c r="AC5883" t="s">
        <v>32</v>
      </c>
    </row>
    <row r="5884" spans="1:29" x14ac:dyDescent="0.35">
      <c r="A5884" s="1">
        <v>44157</v>
      </c>
      <c r="B5884" t="s">
        <v>36</v>
      </c>
      <c r="C5884">
        <v>145173</v>
      </c>
      <c r="D5884">
        <v>1466454</v>
      </c>
      <c r="F5884">
        <v>962</v>
      </c>
      <c r="G5884">
        <v>8472</v>
      </c>
      <c r="H5884">
        <v>371</v>
      </c>
      <c r="J5884">
        <v>163</v>
      </c>
      <c r="K5884">
        <v>938</v>
      </c>
      <c r="L5884">
        <v>125153</v>
      </c>
      <c r="N5884" s="2">
        <v>44157</v>
      </c>
      <c r="O5884" t="s">
        <v>8602</v>
      </c>
      <c r="P5884" t="s">
        <v>8527</v>
      </c>
      <c r="Q5884">
        <v>2357</v>
      </c>
      <c r="R5884">
        <v>8472</v>
      </c>
      <c r="S5884">
        <v>1611627</v>
      </c>
      <c r="T5884">
        <v>1594947</v>
      </c>
      <c r="U5884">
        <v>1611627</v>
      </c>
      <c r="V5884">
        <v>5</v>
      </c>
      <c r="W5884">
        <v>20</v>
      </c>
      <c r="X5884">
        <v>57</v>
      </c>
      <c r="Y5884">
        <v>12729</v>
      </c>
      <c r="Z5884">
        <v>1352</v>
      </c>
      <c r="AA5884">
        <v>14006</v>
      </c>
      <c r="AB5884" s="2">
        <v>45055.002986111111</v>
      </c>
      <c r="AC5884" t="s">
        <v>32</v>
      </c>
    </row>
    <row r="5885" spans="1:29" x14ac:dyDescent="0.35">
      <c r="A5885" s="1">
        <v>44157</v>
      </c>
      <c r="B5885" t="s">
        <v>39</v>
      </c>
      <c r="C5885">
        <v>0</v>
      </c>
      <c r="D5885">
        <v>1988</v>
      </c>
      <c r="N5885" s="2">
        <v>44152</v>
      </c>
      <c r="O5885" t="s">
        <v>8603</v>
      </c>
      <c r="P5885" t="s">
        <v>7699</v>
      </c>
      <c r="Q5885">
        <v>0</v>
      </c>
      <c r="S5885">
        <v>1988</v>
      </c>
      <c r="T5885">
        <v>1988</v>
      </c>
      <c r="U5885">
        <v>1988</v>
      </c>
      <c r="V5885">
        <v>60</v>
      </c>
      <c r="W5885">
        <v>0</v>
      </c>
      <c r="X5885">
        <v>0</v>
      </c>
      <c r="Y5885">
        <v>0</v>
      </c>
      <c r="Z5885">
        <v>0</v>
      </c>
      <c r="AA5885">
        <v>0</v>
      </c>
      <c r="AB5885" s="2">
        <v>45055.002986111111</v>
      </c>
      <c r="AC5885" t="s">
        <v>32</v>
      </c>
    </row>
    <row r="5886" spans="1:29" x14ac:dyDescent="0.35">
      <c r="A5886" s="1">
        <v>44157</v>
      </c>
      <c r="B5886" t="s">
        <v>42</v>
      </c>
      <c r="C5886">
        <v>299665</v>
      </c>
      <c r="D5886">
        <v>1813309</v>
      </c>
      <c r="F5886">
        <v>1932</v>
      </c>
      <c r="G5886">
        <v>24412</v>
      </c>
      <c r="H5886">
        <v>438</v>
      </c>
      <c r="J5886">
        <v>256</v>
      </c>
      <c r="N5886" s="2">
        <v>44157</v>
      </c>
      <c r="O5886" t="s">
        <v>8604</v>
      </c>
      <c r="P5886" t="s">
        <v>8527</v>
      </c>
      <c r="Q5886">
        <v>6464</v>
      </c>
      <c r="R5886">
        <v>24412</v>
      </c>
      <c r="S5886">
        <v>2112974</v>
      </c>
      <c r="T5886">
        <v>3540180</v>
      </c>
      <c r="U5886">
        <v>2112974</v>
      </c>
      <c r="V5886">
        <v>4</v>
      </c>
      <c r="W5886">
        <v>7</v>
      </c>
      <c r="X5886">
        <v>231</v>
      </c>
      <c r="Y5886">
        <v>16546</v>
      </c>
      <c r="Z5886">
        <v>4331</v>
      </c>
      <c r="AA5886">
        <v>30985</v>
      </c>
      <c r="AB5886" s="2">
        <v>45055.002986111111</v>
      </c>
      <c r="AC5886" t="s">
        <v>32</v>
      </c>
    </row>
    <row r="5887" spans="1:29" x14ac:dyDescent="0.35">
      <c r="A5887" s="1">
        <v>44157</v>
      </c>
      <c r="B5887" t="s">
        <v>44</v>
      </c>
      <c r="C5887">
        <v>1102033</v>
      </c>
      <c r="F5887">
        <v>5918</v>
      </c>
      <c r="H5887">
        <v>1390</v>
      </c>
      <c r="N5887" s="2">
        <v>44157.124305555553</v>
      </c>
      <c r="O5887" t="s">
        <v>8605</v>
      </c>
      <c r="P5887" t="s">
        <v>8606</v>
      </c>
      <c r="Q5887">
        <v>18676</v>
      </c>
      <c r="S5887">
        <v>1102033</v>
      </c>
      <c r="T5887">
        <v>22237309</v>
      </c>
      <c r="U5887">
        <v>1102033</v>
      </c>
      <c r="V5887">
        <v>6</v>
      </c>
      <c r="W5887">
        <v>33</v>
      </c>
      <c r="X5887">
        <v>0</v>
      </c>
      <c r="Y5887">
        <v>0</v>
      </c>
      <c r="Z5887">
        <v>14319</v>
      </c>
      <c r="AA5887">
        <v>265477</v>
      </c>
      <c r="AB5887" s="2">
        <v>45055.002986111111</v>
      </c>
      <c r="AC5887" t="s">
        <v>32</v>
      </c>
    </row>
    <row r="5888" spans="1:29" x14ac:dyDescent="0.35">
      <c r="A5888" s="1">
        <v>44157</v>
      </c>
      <c r="B5888" t="s">
        <v>47</v>
      </c>
      <c r="C5888">
        <v>198600</v>
      </c>
      <c r="D5888">
        <v>1422279</v>
      </c>
      <c r="F5888">
        <v>1670</v>
      </c>
      <c r="G5888">
        <v>12484</v>
      </c>
      <c r="N5888" s="2">
        <v>44157.082638888889</v>
      </c>
      <c r="O5888" t="s">
        <v>8607</v>
      </c>
      <c r="P5888" t="s">
        <v>8608</v>
      </c>
      <c r="Q5888">
        <v>2806</v>
      </c>
      <c r="R5888">
        <v>12484</v>
      </c>
      <c r="S5888">
        <v>1620879</v>
      </c>
      <c r="T5888">
        <v>2855610</v>
      </c>
      <c r="U5888">
        <v>1620879</v>
      </c>
      <c r="V5888">
        <v>8</v>
      </c>
      <c r="W5888">
        <v>19</v>
      </c>
      <c r="X5888">
        <v>60</v>
      </c>
      <c r="Y5888">
        <v>18264</v>
      </c>
      <c r="Z5888">
        <v>3921</v>
      </c>
      <c r="AA5888">
        <v>47972</v>
      </c>
      <c r="AB5888" s="2">
        <v>45055.002986111111</v>
      </c>
      <c r="AC5888" t="s">
        <v>32</v>
      </c>
    </row>
    <row r="5889" spans="1:29" x14ac:dyDescent="0.35">
      <c r="A5889" s="1">
        <v>44157</v>
      </c>
      <c r="B5889" t="s">
        <v>50</v>
      </c>
      <c r="C5889">
        <v>101469</v>
      </c>
      <c r="F5889">
        <v>848</v>
      </c>
      <c r="N5889" s="2">
        <v>44154.854166666664</v>
      </c>
      <c r="O5889" t="s">
        <v>8609</v>
      </c>
      <c r="P5889" t="s">
        <v>8610</v>
      </c>
      <c r="Q5889">
        <v>4828</v>
      </c>
      <c r="S5889">
        <v>101469</v>
      </c>
      <c r="T5889">
        <v>3368107</v>
      </c>
      <c r="U5889">
        <v>101469</v>
      </c>
      <c r="V5889">
        <v>9</v>
      </c>
      <c r="W5889">
        <v>0</v>
      </c>
      <c r="X5889">
        <v>0</v>
      </c>
      <c r="Y5889">
        <v>0</v>
      </c>
      <c r="Z5889">
        <v>0</v>
      </c>
      <c r="AA5889">
        <v>20935</v>
      </c>
      <c r="AB5889" s="2">
        <v>45055.002986111111</v>
      </c>
      <c r="AC5889" t="s">
        <v>32</v>
      </c>
    </row>
    <row r="5890" spans="1:29" x14ac:dyDescent="0.35">
      <c r="A5890" s="1">
        <v>44157</v>
      </c>
      <c r="B5890" t="s">
        <v>53</v>
      </c>
      <c r="C5890">
        <v>20151</v>
      </c>
      <c r="F5890">
        <v>136</v>
      </c>
      <c r="H5890">
        <v>33</v>
      </c>
      <c r="J5890">
        <v>17</v>
      </c>
      <c r="L5890">
        <v>14882</v>
      </c>
      <c r="N5890" s="2">
        <v>44156</v>
      </c>
      <c r="O5890" t="s">
        <v>8611</v>
      </c>
      <c r="P5890" t="s">
        <v>8612</v>
      </c>
      <c r="Q5890">
        <v>670</v>
      </c>
      <c r="S5890">
        <v>20151</v>
      </c>
      <c r="T5890">
        <v>630532</v>
      </c>
      <c r="U5890">
        <v>20151</v>
      </c>
      <c r="V5890">
        <v>11</v>
      </c>
      <c r="W5890">
        <v>0</v>
      </c>
      <c r="X5890">
        <v>0</v>
      </c>
      <c r="Y5890">
        <v>0</v>
      </c>
      <c r="Z5890">
        <v>190</v>
      </c>
      <c r="AA5890">
        <v>11748</v>
      </c>
      <c r="AB5890" s="2">
        <v>45055.002986111111</v>
      </c>
      <c r="AC5890" t="s">
        <v>32</v>
      </c>
    </row>
    <row r="5891" spans="1:29" x14ac:dyDescent="0.35">
      <c r="A5891" s="1">
        <v>44157</v>
      </c>
      <c r="B5891" t="s">
        <v>56</v>
      </c>
      <c r="C5891">
        <v>31808</v>
      </c>
      <c r="D5891">
        <v>368628</v>
      </c>
      <c r="F5891">
        <v>177</v>
      </c>
      <c r="H5891">
        <v>29</v>
      </c>
      <c r="L5891">
        <v>15890</v>
      </c>
      <c r="N5891" s="2">
        <v>44156.75</v>
      </c>
      <c r="O5891" s="3" t="s">
        <v>8613</v>
      </c>
      <c r="P5891" t="s">
        <v>8614</v>
      </c>
      <c r="Q5891">
        <v>748</v>
      </c>
      <c r="S5891">
        <v>400436</v>
      </c>
      <c r="T5891">
        <v>679949</v>
      </c>
      <c r="U5891">
        <v>400436</v>
      </c>
      <c r="V5891">
        <v>10</v>
      </c>
      <c r="W5891">
        <v>2</v>
      </c>
      <c r="X5891">
        <v>0</v>
      </c>
      <c r="Y5891">
        <v>3006</v>
      </c>
      <c r="Z5891">
        <v>487</v>
      </c>
      <c r="AA5891">
        <v>9593</v>
      </c>
      <c r="AB5891" s="2">
        <v>45055.002986111111</v>
      </c>
      <c r="AC5891" t="s">
        <v>32</v>
      </c>
    </row>
    <row r="5892" spans="1:29" x14ac:dyDescent="0.35">
      <c r="A5892" s="1">
        <v>44157</v>
      </c>
      <c r="B5892" t="s">
        <v>59</v>
      </c>
      <c r="C5892">
        <v>924614</v>
      </c>
      <c r="D5892">
        <v>5973787</v>
      </c>
      <c r="E5892">
        <v>5420</v>
      </c>
      <c r="F5892">
        <v>3613</v>
      </c>
      <c r="G5892">
        <v>54067</v>
      </c>
      <c r="N5892" s="2">
        <v>44156.999305555553</v>
      </c>
      <c r="O5892" t="s">
        <v>8615</v>
      </c>
      <c r="P5892" t="s">
        <v>8616</v>
      </c>
      <c r="Q5892">
        <v>18214</v>
      </c>
      <c r="R5892">
        <v>54067</v>
      </c>
      <c r="S5892">
        <v>6903821</v>
      </c>
      <c r="T5892">
        <v>11660928</v>
      </c>
      <c r="U5892">
        <v>6898401</v>
      </c>
      <c r="V5892">
        <v>12</v>
      </c>
      <c r="W5892">
        <v>62</v>
      </c>
      <c r="X5892">
        <v>138</v>
      </c>
      <c r="Y5892">
        <v>41853</v>
      </c>
      <c r="Z5892">
        <v>6374</v>
      </c>
      <c r="AA5892">
        <v>90769</v>
      </c>
      <c r="AB5892" s="2">
        <v>45055.002986111111</v>
      </c>
      <c r="AC5892" t="s">
        <v>32</v>
      </c>
    </row>
    <row r="5893" spans="1:29" x14ac:dyDescent="0.35">
      <c r="A5893" s="1">
        <v>44157</v>
      </c>
      <c r="B5893" t="s">
        <v>62</v>
      </c>
      <c r="C5893">
        <v>449132</v>
      </c>
      <c r="F5893">
        <v>2193</v>
      </c>
      <c r="G5893">
        <v>34057</v>
      </c>
      <c r="I5893">
        <v>6373</v>
      </c>
      <c r="N5893" s="2">
        <v>44157.618055555555</v>
      </c>
      <c r="O5893" t="s">
        <v>8617</v>
      </c>
      <c r="P5893" t="s">
        <v>8618</v>
      </c>
      <c r="Q5893">
        <v>9198</v>
      </c>
      <c r="R5893">
        <v>34057</v>
      </c>
      <c r="S5893">
        <v>449132</v>
      </c>
      <c r="T5893">
        <v>4112780</v>
      </c>
      <c r="U5893">
        <v>449132</v>
      </c>
      <c r="V5893">
        <v>13</v>
      </c>
      <c r="W5893">
        <v>19</v>
      </c>
      <c r="X5893">
        <v>34</v>
      </c>
      <c r="Y5893">
        <v>0</v>
      </c>
      <c r="Z5893">
        <v>2328</v>
      </c>
      <c r="AA5893">
        <v>26638</v>
      </c>
      <c r="AB5893" s="2">
        <v>45055.002986111111</v>
      </c>
      <c r="AC5893" t="s">
        <v>32</v>
      </c>
    </row>
    <row r="5894" spans="1:29" x14ac:dyDescent="0.35">
      <c r="A5894" s="1">
        <v>44157</v>
      </c>
      <c r="B5894" t="s">
        <v>65</v>
      </c>
      <c r="C5894">
        <v>6549</v>
      </c>
      <c r="D5894">
        <v>73336</v>
      </c>
      <c r="F5894">
        <v>50</v>
      </c>
      <c r="H5894">
        <v>7</v>
      </c>
      <c r="J5894">
        <v>3</v>
      </c>
      <c r="L5894">
        <v>4430</v>
      </c>
      <c r="N5894" s="2">
        <v>44157.104166666664</v>
      </c>
      <c r="O5894" t="s">
        <v>8619</v>
      </c>
      <c r="P5894" t="s">
        <v>8620</v>
      </c>
      <c r="Q5894">
        <v>106</v>
      </c>
      <c r="S5894">
        <v>79885</v>
      </c>
      <c r="T5894">
        <v>79885</v>
      </c>
      <c r="U5894">
        <v>79885</v>
      </c>
      <c r="V5894">
        <v>66</v>
      </c>
      <c r="W5894">
        <v>2</v>
      </c>
      <c r="X5894">
        <v>0</v>
      </c>
      <c r="Y5894">
        <v>0</v>
      </c>
      <c r="Z5894">
        <v>73</v>
      </c>
      <c r="AA5894">
        <v>73</v>
      </c>
      <c r="AB5894" s="2">
        <v>45055.002986111111</v>
      </c>
      <c r="AC5894" t="s">
        <v>32</v>
      </c>
    </row>
    <row r="5895" spans="1:29" x14ac:dyDescent="0.35">
      <c r="A5895" s="1">
        <v>44157</v>
      </c>
      <c r="B5895" t="s">
        <v>68</v>
      </c>
      <c r="C5895">
        <v>17483</v>
      </c>
      <c r="F5895">
        <v>72</v>
      </c>
      <c r="G5895">
        <v>1234</v>
      </c>
      <c r="H5895">
        <v>23</v>
      </c>
      <c r="J5895">
        <v>10</v>
      </c>
      <c r="N5895" s="2">
        <v>44156.249305555553</v>
      </c>
      <c r="O5895" t="s">
        <v>8621</v>
      </c>
      <c r="P5895" t="s">
        <v>8622</v>
      </c>
      <c r="Q5895">
        <v>233</v>
      </c>
      <c r="R5895">
        <v>1234</v>
      </c>
      <c r="S5895">
        <v>17483</v>
      </c>
      <c r="T5895">
        <v>630357</v>
      </c>
      <c r="U5895">
        <v>17483</v>
      </c>
      <c r="V5895">
        <v>15</v>
      </c>
      <c r="W5895">
        <v>2</v>
      </c>
      <c r="X5895">
        <v>0</v>
      </c>
      <c r="Y5895">
        <v>0</v>
      </c>
      <c r="Z5895">
        <v>122</v>
      </c>
      <c r="AA5895">
        <v>5342</v>
      </c>
      <c r="AB5895" s="2">
        <v>45055.002986111111</v>
      </c>
      <c r="AC5895" t="s">
        <v>32</v>
      </c>
    </row>
    <row r="5896" spans="1:29" x14ac:dyDescent="0.35">
      <c r="A5896" s="1">
        <v>44157</v>
      </c>
      <c r="B5896" t="s">
        <v>71</v>
      </c>
      <c r="C5896">
        <v>187505</v>
      </c>
      <c r="D5896">
        <v>846295</v>
      </c>
      <c r="F5896">
        <v>1340</v>
      </c>
      <c r="H5896">
        <v>255</v>
      </c>
      <c r="J5896">
        <v>132</v>
      </c>
      <c r="L5896">
        <v>116308</v>
      </c>
      <c r="N5896" s="2">
        <v>44157</v>
      </c>
      <c r="O5896" t="s">
        <v>8623</v>
      </c>
      <c r="P5896" t="s">
        <v>8527</v>
      </c>
      <c r="Q5896">
        <v>2192</v>
      </c>
      <c r="S5896">
        <v>1033800</v>
      </c>
      <c r="T5896">
        <v>1033800</v>
      </c>
      <c r="U5896">
        <v>1033800</v>
      </c>
      <c r="V5896">
        <v>19</v>
      </c>
      <c r="W5896">
        <v>32</v>
      </c>
      <c r="X5896">
        <v>0</v>
      </c>
      <c r="Y5896">
        <v>4190</v>
      </c>
      <c r="Z5896">
        <v>2537</v>
      </c>
      <c r="AA5896">
        <v>6727</v>
      </c>
      <c r="AB5896" s="2">
        <v>45055.002986111111</v>
      </c>
      <c r="AC5896" t="s">
        <v>32</v>
      </c>
    </row>
    <row r="5897" spans="1:29" x14ac:dyDescent="0.35">
      <c r="A5897" s="1">
        <v>44157</v>
      </c>
      <c r="B5897" t="s">
        <v>73</v>
      </c>
      <c r="C5897">
        <v>90834</v>
      </c>
      <c r="D5897">
        <v>373713</v>
      </c>
      <c r="F5897">
        <v>442</v>
      </c>
      <c r="G5897">
        <v>3585</v>
      </c>
      <c r="H5897">
        <v>89</v>
      </c>
      <c r="I5897">
        <v>681</v>
      </c>
      <c r="L5897">
        <v>37504</v>
      </c>
      <c r="N5897" s="2">
        <v>44156.791666666664</v>
      </c>
      <c r="O5897" t="s">
        <v>8624</v>
      </c>
      <c r="P5897" t="s">
        <v>8625</v>
      </c>
      <c r="Q5897">
        <v>847</v>
      </c>
      <c r="R5897">
        <v>3585</v>
      </c>
      <c r="S5897">
        <v>464547</v>
      </c>
      <c r="T5897">
        <v>451245</v>
      </c>
      <c r="U5897">
        <v>464547</v>
      </c>
      <c r="V5897">
        <v>16</v>
      </c>
      <c r="W5897">
        <v>2</v>
      </c>
      <c r="X5897">
        <v>93</v>
      </c>
      <c r="Y5897">
        <v>2282</v>
      </c>
      <c r="Z5897">
        <v>1070</v>
      </c>
      <c r="AA5897">
        <v>3244</v>
      </c>
      <c r="AB5897" s="2">
        <v>45055.002986111111</v>
      </c>
      <c r="AC5897" t="s">
        <v>32</v>
      </c>
    </row>
    <row r="5898" spans="1:29" x14ac:dyDescent="0.35">
      <c r="A5898" s="1">
        <v>44157</v>
      </c>
      <c r="B5898" t="s">
        <v>76</v>
      </c>
      <c r="C5898">
        <v>656298</v>
      </c>
      <c r="F5898">
        <v>6072</v>
      </c>
      <c r="H5898">
        <v>1179</v>
      </c>
      <c r="J5898">
        <v>589</v>
      </c>
      <c r="N5898" s="2">
        <v>44157</v>
      </c>
      <c r="O5898" t="s">
        <v>8626</v>
      </c>
      <c r="P5898" t="s">
        <v>8527</v>
      </c>
      <c r="Q5898">
        <v>12051</v>
      </c>
      <c r="S5898">
        <v>656298</v>
      </c>
      <c r="T5898">
        <v>9801419</v>
      </c>
      <c r="U5898">
        <v>656298</v>
      </c>
      <c r="V5898">
        <v>17</v>
      </c>
      <c r="W5898">
        <v>99</v>
      </c>
      <c r="X5898">
        <v>0</v>
      </c>
      <c r="Y5898">
        <v>0</v>
      </c>
      <c r="Z5898">
        <v>10012</v>
      </c>
      <c r="AA5898">
        <v>92437</v>
      </c>
      <c r="AB5898" s="2">
        <v>45055.002986111111</v>
      </c>
      <c r="AC5898" t="s">
        <v>32</v>
      </c>
    </row>
    <row r="5899" spans="1:29" x14ac:dyDescent="0.35">
      <c r="A5899" s="1">
        <v>44157</v>
      </c>
      <c r="B5899" t="s">
        <v>78</v>
      </c>
      <c r="C5899">
        <v>295357</v>
      </c>
      <c r="D5899">
        <v>1777333</v>
      </c>
      <c r="F5899">
        <v>3144</v>
      </c>
      <c r="G5899">
        <v>23209</v>
      </c>
      <c r="H5899">
        <v>878</v>
      </c>
      <c r="I5899">
        <v>4284</v>
      </c>
      <c r="J5899">
        <v>310</v>
      </c>
      <c r="N5899" s="2">
        <v>44156.999305555553</v>
      </c>
      <c r="O5899" t="s">
        <v>8627</v>
      </c>
      <c r="P5899" t="s">
        <v>8616</v>
      </c>
      <c r="Q5899">
        <v>5305</v>
      </c>
      <c r="R5899">
        <v>23209</v>
      </c>
      <c r="S5899">
        <v>2072690</v>
      </c>
      <c r="T5899">
        <v>3897545</v>
      </c>
      <c r="U5899">
        <v>2072690</v>
      </c>
      <c r="V5899">
        <v>18</v>
      </c>
      <c r="W5899">
        <v>59</v>
      </c>
      <c r="X5899">
        <v>335</v>
      </c>
      <c r="Y5899">
        <v>13373</v>
      </c>
      <c r="Z5899">
        <v>6174</v>
      </c>
      <c r="AA5899">
        <v>51165</v>
      </c>
      <c r="AB5899" s="2">
        <v>45055.002986111111</v>
      </c>
      <c r="AC5899" t="s">
        <v>32</v>
      </c>
    </row>
    <row r="5900" spans="1:29" x14ac:dyDescent="0.35">
      <c r="A5900" s="1">
        <v>44157</v>
      </c>
      <c r="B5900" t="s">
        <v>80</v>
      </c>
      <c r="C5900">
        <v>134533</v>
      </c>
      <c r="D5900">
        <v>629360</v>
      </c>
      <c r="F5900">
        <v>1048</v>
      </c>
      <c r="G5900">
        <v>4682</v>
      </c>
      <c r="H5900">
        <v>269</v>
      </c>
      <c r="I5900">
        <v>1269</v>
      </c>
      <c r="J5900">
        <v>109</v>
      </c>
      <c r="K5900">
        <v>372</v>
      </c>
      <c r="N5900" s="2">
        <v>44155.416666666664</v>
      </c>
      <c r="O5900" t="s">
        <v>8628</v>
      </c>
      <c r="P5900" t="s">
        <v>8629</v>
      </c>
      <c r="Q5900">
        <v>1410</v>
      </c>
      <c r="R5900">
        <v>4682</v>
      </c>
      <c r="S5900">
        <v>763893</v>
      </c>
      <c r="T5900">
        <v>763893</v>
      </c>
      <c r="U5900">
        <v>763893</v>
      </c>
      <c r="V5900">
        <v>20</v>
      </c>
      <c r="W5900">
        <v>0</v>
      </c>
      <c r="X5900">
        <v>0</v>
      </c>
      <c r="Y5900">
        <v>0</v>
      </c>
      <c r="Z5900">
        <v>0</v>
      </c>
      <c r="AA5900">
        <v>0</v>
      </c>
      <c r="AB5900" s="2">
        <v>45055.002986111111</v>
      </c>
      <c r="AC5900" t="s">
        <v>32</v>
      </c>
    </row>
    <row r="5901" spans="1:29" x14ac:dyDescent="0.35">
      <c r="A5901" s="1">
        <v>44157</v>
      </c>
      <c r="B5901" t="s">
        <v>83</v>
      </c>
      <c r="C5901">
        <v>158100</v>
      </c>
      <c r="F5901">
        <v>1514</v>
      </c>
      <c r="G5901">
        <v>9411</v>
      </c>
      <c r="H5901">
        <v>370</v>
      </c>
      <c r="I5901">
        <v>2342</v>
      </c>
      <c r="J5901">
        <v>202</v>
      </c>
      <c r="L5901">
        <v>26156</v>
      </c>
      <c r="N5901" s="2">
        <v>44157</v>
      </c>
      <c r="O5901" t="s">
        <v>8630</v>
      </c>
      <c r="P5901" t="s">
        <v>8527</v>
      </c>
      <c r="Q5901">
        <v>1787</v>
      </c>
      <c r="R5901">
        <v>9411</v>
      </c>
      <c r="S5901">
        <v>158100</v>
      </c>
      <c r="T5901">
        <v>2407871</v>
      </c>
      <c r="U5901">
        <v>158100</v>
      </c>
      <c r="V5901">
        <v>21</v>
      </c>
      <c r="W5901">
        <v>4</v>
      </c>
      <c r="X5901">
        <v>0</v>
      </c>
      <c r="Y5901">
        <v>0</v>
      </c>
      <c r="Z5901">
        <v>2192</v>
      </c>
      <c r="AA5901">
        <v>0</v>
      </c>
      <c r="AB5901" s="2">
        <v>45055.002986111111</v>
      </c>
      <c r="AC5901" t="s">
        <v>32</v>
      </c>
    </row>
    <row r="5902" spans="1:29" x14ac:dyDescent="0.35">
      <c r="A5902" s="1">
        <v>44157</v>
      </c>
      <c r="B5902" t="s">
        <v>85</v>
      </c>
      <c r="C5902">
        <v>220192</v>
      </c>
      <c r="D5902">
        <v>3031754</v>
      </c>
      <c r="F5902">
        <v>967</v>
      </c>
      <c r="J5902">
        <v>105</v>
      </c>
      <c r="L5902">
        <v>185960</v>
      </c>
      <c r="N5902" s="2">
        <v>44157.541666666664</v>
      </c>
      <c r="O5902" t="s">
        <v>8631</v>
      </c>
      <c r="P5902" t="s">
        <v>8632</v>
      </c>
      <c r="Q5902">
        <v>6260</v>
      </c>
      <c r="S5902">
        <v>3251946</v>
      </c>
      <c r="T5902">
        <v>3251946</v>
      </c>
      <c r="U5902">
        <v>3251946</v>
      </c>
      <c r="V5902">
        <v>22</v>
      </c>
      <c r="W5902">
        <v>27</v>
      </c>
      <c r="X5902">
        <v>0</v>
      </c>
      <c r="Y5902">
        <v>39086</v>
      </c>
      <c r="Z5902">
        <v>3483</v>
      </c>
      <c r="AA5902">
        <v>42569</v>
      </c>
      <c r="AB5902" s="2">
        <v>45055.002986111111</v>
      </c>
      <c r="AC5902" t="s">
        <v>32</v>
      </c>
    </row>
    <row r="5903" spans="1:29" x14ac:dyDescent="0.35">
      <c r="A5903" s="1">
        <v>44157</v>
      </c>
      <c r="B5903" t="s">
        <v>88</v>
      </c>
      <c r="C5903">
        <v>206850</v>
      </c>
      <c r="D5903">
        <v>3000205</v>
      </c>
      <c r="F5903">
        <v>893</v>
      </c>
      <c r="G5903">
        <v>13817</v>
      </c>
      <c r="H5903">
        <v>192</v>
      </c>
      <c r="J5903">
        <v>88</v>
      </c>
      <c r="L5903">
        <v>145682</v>
      </c>
      <c r="N5903" s="2">
        <v>44157.333333333336</v>
      </c>
      <c r="O5903" t="s">
        <v>8633</v>
      </c>
      <c r="P5903" t="s">
        <v>8634</v>
      </c>
      <c r="Q5903">
        <v>10512</v>
      </c>
      <c r="R5903">
        <v>13817</v>
      </c>
      <c r="S5903">
        <v>3207055</v>
      </c>
      <c r="T5903">
        <v>7867762</v>
      </c>
      <c r="U5903">
        <v>3207055</v>
      </c>
      <c r="V5903">
        <v>25</v>
      </c>
      <c r="W5903">
        <v>24</v>
      </c>
      <c r="X5903">
        <v>0</v>
      </c>
      <c r="Y5903">
        <v>23189</v>
      </c>
      <c r="Z5903">
        <v>2695</v>
      </c>
      <c r="AA5903">
        <v>110280</v>
      </c>
      <c r="AB5903" s="2">
        <v>45055.002986111111</v>
      </c>
      <c r="AC5903" t="s">
        <v>32</v>
      </c>
    </row>
    <row r="5904" spans="1:29" x14ac:dyDescent="0.35">
      <c r="A5904" s="1">
        <v>44157</v>
      </c>
      <c r="B5904" t="s">
        <v>90</v>
      </c>
      <c r="C5904">
        <v>182139</v>
      </c>
      <c r="D5904">
        <v>2043250</v>
      </c>
      <c r="F5904">
        <v>1237</v>
      </c>
      <c r="G5904">
        <v>19636</v>
      </c>
      <c r="H5904">
        <v>268</v>
      </c>
      <c r="L5904">
        <v>8506</v>
      </c>
      <c r="N5904" s="2">
        <v>44157.416666666664</v>
      </c>
      <c r="O5904" t="s">
        <v>8635</v>
      </c>
      <c r="P5904" t="s">
        <v>8636</v>
      </c>
      <c r="Q5904">
        <v>4434</v>
      </c>
      <c r="R5904">
        <v>19636</v>
      </c>
      <c r="S5904">
        <v>2225389</v>
      </c>
      <c r="T5904">
        <v>4140727</v>
      </c>
      <c r="U5904">
        <v>2225389</v>
      </c>
      <c r="V5904">
        <v>24</v>
      </c>
      <c r="W5904">
        <v>19</v>
      </c>
      <c r="X5904">
        <v>202</v>
      </c>
      <c r="Y5904">
        <v>16932</v>
      </c>
      <c r="Z5904">
        <v>2168</v>
      </c>
      <c r="AA5904">
        <v>49895</v>
      </c>
      <c r="AB5904" s="2">
        <v>45055.002986111111</v>
      </c>
      <c r="AC5904" t="s">
        <v>32</v>
      </c>
    </row>
    <row r="5905" spans="1:29" x14ac:dyDescent="0.35">
      <c r="A5905" s="1">
        <v>44157</v>
      </c>
      <c r="B5905" t="s">
        <v>93</v>
      </c>
      <c r="C5905">
        <v>10359</v>
      </c>
      <c r="F5905">
        <v>94</v>
      </c>
      <c r="G5905">
        <v>642</v>
      </c>
      <c r="H5905">
        <v>42</v>
      </c>
      <c r="J5905">
        <v>11</v>
      </c>
      <c r="L5905">
        <v>7791</v>
      </c>
      <c r="N5905" s="2">
        <v>44156.999305555553</v>
      </c>
      <c r="O5905" t="s">
        <v>8637</v>
      </c>
      <c r="P5905" t="s">
        <v>8616</v>
      </c>
      <c r="Q5905">
        <v>176</v>
      </c>
      <c r="R5905">
        <v>642</v>
      </c>
      <c r="S5905">
        <v>10359</v>
      </c>
      <c r="T5905">
        <v>800820</v>
      </c>
      <c r="U5905">
        <v>10359</v>
      </c>
      <c r="V5905">
        <v>23</v>
      </c>
      <c r="W5905">
        <v>2</v>
      </c>
      <c r="X5905">
        <v>6</v>
      </c>
      <c r="Y5905">
        <v>0</v>
      </c>
      <c r="Z5905">
        <v>236</v>
      </c>
      <c r="AA5905">
        <v>9733</v>
      </c>
      <c r="AB5905" s="2">
        <v>45055.002986111111</v>
      </c>
      <c r="AC5905" t="s">
        <v>32</v>
      </c>
    </row>
    <row r="5906" spans="1:29" x14ac:dyDescent="0.35">
      <c r="A5906" s="1">
        <v>44157</v>
      </c>
      <c r="B5906" t="s">
        <v>95</v>
      </c>
      <c r="C5906">
        <v>329021</v>
      </c>
      <c r="F5906">
        <v>3887</v>
      </c>
      <c r="H5906">
        <v>835</v>
      </c>
      <c r="J5906">
        <v>403</v>
      </c>
      <c r="L5906">
        <v>152267</v>
      </c>
      <c r="N5906" s="2">
        <v>44156</v>
      </c>
      <c r="O5906" t="s">
        <v>8638</v>
      </c>
      <c r="P5906" t="s">
        <v>8612</v>
      </c>
      <c r="Q5906">
        <v>8875</v>
      </c>
      <c r="S5906">
        <v>329021</v>
      </c>
      <c r="T5906">
        <v>6226968</v>
      </c>
      <c r="U5906">
        <v>329021</v>
      </c>
      <c r="V5906">
        <v>26</v>
      </c>
      <c r="W5906">
        <v>0</v>
      </c>
      <c r="X5906">
        <v>0</v>
      </c>
      <c r="Y5906">
        <v>0</v>
      </c>
      <c r="Z5906">
        <v>0</v>
      </c>
      <c r="AA5906">
        <v>0</v>
      </c>
      <c r="AB5906" s="2">
        <v>45055.002986111111</v>
      </c>
      <c r="AC5906" t="s">
        <v>32</v>
      </c>
    </row>
    <row r="5907" spans="1:29" x14ac:dyDescent="0.35">
      <c r="A5907" s="1">
        <v>44157</v>
      </c>
      <c r="B5907" t="s">
        <v>97</v>
      </c>
      <c r="C5907">
        <v>270157</v>
      </c>
      <c r="D5907">
        <v>2048597</v>
      </c>
      <c r="F5907">
        <v>1784</v>
      </c>
      <c r="G5907">
        <v>14929</v>
      </c>
      <c r="H5907">
        <v>369</v>
      </c>
      <c r="I5907">
        <v>3452</v>
      </c>
      <c r="L5907">
        <v>219720</v>
      </c>
      <c r="N5907" s="2">
        <v>44156.708333333336</v>
      </c>
      <c r="O5907" t="s">
        <v>8639</v>
      </c>
      <c r="P5907" t="s">
        <v>8640</v>
      </c>
      <c r="Q5907">
        <v>3241</v>
      </c>
      <c r="R5907">
        <v>14929</v>
      </c>
      <c r="S5907">
        <v>2318754</v>
      </c>
      <c r="T5907">
        <v>3700343</v>
      </c>
      <c r="U5907">
        <v>2318754</v>
      </c>
      <c r="V5907">
        <v>27</v>
      </c>
      <c r="W5907">
        <v>40</v>
      </c>
      <c r="X5907">
        <v>184</v>
      </c>
      <c r="Y5907">
        <v>29191</v>
      </c>
      <c r="Z5907">
        <v>7205</v>
      </c>
      <c r="AA5907">
        <v>60166</v>
      </c>
      <c r="AB5907" s="2">
        <v>45055.002986111111</v>
      </c>
      <c r="AC5907" t="s">
        <v>32</v>
      </c>
    </row>
    <row r="5908" spans="1:29" x14ac:dyDescent="0.35">
      <c r="A5908" s="1">
        <v>44157</v>
      </c>
      <c r="B5908" t="s">
        <v>100</v>
      </c>
      <c r="C5908">
        <v>271527</v>
      </c>
      <c r="D5908">
        <v>1468193</v>
      </c>
      <c r="F5908">
        <v>2817</v>
      </c>
      <c r="H5908">
        <v>646</v>
      </c>
      <c r="J5908">
        <v>336</v>
      </c>
      <c r="N5908" s="2">
        <v>44157.040972222225</v>
      </c>
      <c r="O5908" t="s">
        <v>8641</v>
      </c>
      <c r="P5908" t="s">
        <v>8642</v>
      </c>
      <c r="Q5908">
        <v>3559</v>
      </c>
      <c r="S5908">
        <v>1739720</v>
      </c>
      <c r="T5908">
        <v>2923429</v>
      </c>
      <c r="U5908">
        <v>1739720</v>
      </c>
      <c r="V5908">
        <v>29</v>
      </c>
      <c r="W5908">
        <v>4</v>
      </c>
      <c r="X5908">
        <v>0</v>
      </c>
      <c r="Y5908">
        <v>8288</v>
      </c>
      <c r="Z5908">
        <v>4215</v>
      </c>
      <c r="AA5908">
        <v>24361</v>
      </c>
      <c r="AB5908" s="2">
        <v>45055.002986111111</v>
      </c>
      <c r="AC5908" t="s">
        <v>32</v>
      </c>
    </row>
    <row r="5909" spans="1:29" x14ac:dyDescent="0.35">
      <c r="A5909" s="1">
        <v>44157</v>
      </c>
      <c r="B5909" t="s">
        <v>103</v>
      </c>
      <c r="C5909">
        <v>104</v>
      </c>
      <c r="D5909">
        <v>16467</v>
      </c>
      <c r="G5909">
        <v>4</v>
      </c>
      <c r="L5909">
        <v>29</v>
      </c>
      <c r="N5909" s="2">
        <v>44155</v>
      </c>
      <c r="O5909" t="s">
        <v>8643</v>
      </c>
      <c r="P5909" t="s">
        <v>8644</v>
      </c>
      <c r="Q5909">
        <v>2</v>
      </c>
      <c r="R5909">
        <v>4</v>
      </c>
      <c r="S5909">
        <v>16571</v>
      </c>
      <c r="T5909">
        <v>16571</v>
      </c>
      <c r="U5909">
        <v>16571</v>
      </c>
      <c r="V5909">
        <v>69</v>
      </c>
      <c r="W5909">
        <v>0</v>
      </c>
      <c r="X5909">
        <v>0</v>
      </c>
      <c r="Y5909">
        <v>0</v>
      </c>
      <c r="Z5909">
        <v>1</v>
      </c>
      <c r="AA5909">
        <v>1</v>
      </c>
      <c r="AB5909" s="2">
        <v>45055.002986111111</v>
      </c>
      <c r="AC5909" t="s">
        <v>32</v>
      </c>
    </row>
    <row r="5910" spans="1:29" x14ac:dyDescent="0.35">
      <c r="A5910" s="1">
        <v>44157</v>
      </c>
      <c r="B5910" t="s">
        <v>106</v>
      </c>
      <c r="C5910">
        <v>143180</v>
      </c>
      <c r="D5910">
        <v>906991</v>
      </c>
      <c r="F5910">
        <v>999</v>
      </c>
      <c r="G5910">
        <v>7091</v>
      </c>
      <c r="H5910">
        <v>223</v>
      </c>
      <c r="J5910">
        <v>106</v>
      </c>
      <c r="L5910">
        <v>116683</v>
      </c>
      <c r="N5910" s="2">
        <v>44156</v>
      </c>
      <c r="O5910" t="s">
        <v>8645</v>
      </c>
      <c r="P5910" t="s">
        <v>8612</v>
      </c>
      <c r="Q5910">
        <v>3676</v>
      </c>
      <c r="R5910">
        <v>7091</v>
      </c>
      <c r="S5910">
        <v>1050171</v>
      </c>
      <c r="T5910">
        <v>1050171</v>
      </c>
      <c r="U5910">
        <v>1050171</v>
      </c>
      <c r="V5910">
        <v>28</v>
      </c>
      <c r="W5910">
        <v>19</v>
      </c>
      <c r="X5910">
        <v>0</v>
      </c>
      <c r="Y5910">
        <v>0</v>
      </c>
      <c r="Z5910">
        <v>779</v>
      </c>
      <c r="AA5910">
        <v>779</v>
      </c>
      <c r="AB5910" s="2">
        <v>45055.002986111111</v>
      </c>
      <c r="AC5910" t="s">
        <v>32</v>
      </c>
    </row>
    <row r="5911" spans="1:29" x14ac:dyDescent="0.35">
      <c r="A5911" s="1">
        <v>44157</v>
      </c>
      <c r="B5911" t="s">
        <v>108</v>
      </c>
      <c r="C5911">
        <v>55680</v>
      </c>
      <c r="F5911">
        <v>477</v>
      </c>
      <c r="G5911">
        <v>2350</v>
      </c>
      <c r="L5911">
        <v>39051</v>
      </c>
      <c r="N5911" s="2">
        <v>44157.082638888889</v>
      </c>
      <c r="O5911" t="s">
        <v>8646</v>
      </c>
      <c r="P5911" t="s">
        <v>8608</v>
      </c>
      <c r="Q5911">
        <v>603</v>
      </c>
      <c r="R5911">
        <v>2350</v>
      </c>
      <c r="S5911">
        <v>55680</v>
      </c>
      <c r="T5911">
        <v>613009</v>
      </c>
      <c r="U5911">
        <v>55680</v>
      </c>
      <c r="V5911">
        <v>30</v>
      </c>
      <c r="W5911">
        <v>3</v>
      </c>
      <c r="X5911">
        <v>14</v>
      </c>
      <c r="Y5911">
        <v>0</v>
      </c>
      <c r="Z5911">
        <v>1138</v>
      </c>
      <c r="AA5911">
        <v>4507</v>
      </c>
      <c r="AB5911" s="2">
        <v>45055.002986111111</v>
      </c>
      <c r="AC5911" t="s">
        <v>32</v>
      </c>
    </row>
    <row r="5912" spans="1:29" x14ac:dyDescent="0.35">
      <c r="A5912" s="1">
        <v>44157</v>
      </c>
      <c r="B5912" t="s">
        <v>110</v>
      </c>
      <c r="C5912">
        <v>336775</v>
      </c>
      <c r="F5912">
        <v>1571</v>
      </c>
      <c r="H5912">
        <v>404</v>
      </c>
      <c r="N5912" s="2">
        <v>44157.5</v>
      </c>
      <c r="O5912" t="s">
        <v>8647</v>
      </c>
      <c r="P5912" t="s">
        <v>8648</v>
      </c>
      <c r="Q5912">
        <v>5034</v>
      </c>
      <c r="S5912">
        <v>336775</v>
      </c>
      <c r="T5912">
        <v>4854135</v>
      </c>
      <c r="U5912">
        <v>336775</v>
      </c>
      <c r="V5912">
        <v>37</v>
      </c>
      <c r="W5912">
        <v>29</v>
      </c>
      <c r="X5912">
        <v>0</v>
      </c>
      <c r="Y5912">
        <v>0</v>
      </c>
      <c r="Z5912">
        <v>4514</v>
      </c>
      <c r="AA5912">
        <v>50519</v>
      </c>
      <c r="AB5912" s="2">
        <v>45055.002986111111</v>
      </c>
      <c r="AC5912" t="s">
        <v>32</v>
      </c>
    </row>
    <row r="5913" spans="1:29" x14ac:dyDescent="0.35">
      <c r="A5913" s="1">
        <v>44157</v>
      </c>
      <c r="B5913" t="s">
        <v>113</v>
      </c>
      <c r="C5913">
        <v>73844</v>
      </c>
      <c r="D5913">
        <v>265204</v>
      </c>
      <c r="F5913">
        <v>379</v>
      </c>
      <c r="G5913">
        <v>2459</v>
      </c>
      <c r="H5913">
        <v>39</v>
      </c>
      <c r="I5913">
        <v>389</v>
      </c>
      <c r="L5913">
        <v>61599</v>
      </c>
      <c r="N5913" s="2">
        <v>44157.082638888889</v>
      </c>
      <c r="O5913" t="s">
        <v>8649</v>
      </c>
      <c r="P5913" t="s">
        <v>8608</v>
      </c>
      <c r="Q5913">
        <v>846</v>
      </c>
      <c r="R5913">
        <v>2459</v>
      </c>
      <c r="S5913">
        <v>339048</v>
      </c>
      <c r="T5913">
        <v>1026922</v>
      </c>
      <c r="U5913">
        <v>339048</v>
      </c>
      <c r="V5913">
        <v>38</v>
      </c>
      <c r="W5913">
        <v>6</v>
      </c>
      <c r="X5913">
        <v>35</v>
      </c>
      <c r="Y5913">
        <v>1056</v>
      </c>
      <c r="Z5913">
        <v>1180</v>
      </c>
      <c r="AA5913">
        <v>9893</v>
      </c>
      <c r="AB5913" s="2">
        <v>45055.002986111111</v>
      </c>
      <c r="AC5913" t="s">
        <v>32</v>
      </c>
    </row>
    <row r="5914" spans="1:29" x14ac:dyDescent="0.35">
      <c r="A5914" s="1">
        <v>44157</v>
      </c>
      <c r="B5914" t="s">
        <v>115</v>
      </c>
      <c r="C5914">
        <v>113029</v>
      </c>
      <c r="D5914">
        <v>590660</v>
      </c>
      <c r="F5914">
        <v>963</v>
      </c>
      <c r="G5914">
        <v>3944</v>
      </c>
      <c r="L5914">
        <v>16068</v>
      </c>
      <c r="N5914" s="2">
        <v>44156.458333333336</v>
      </c>
      <c r="O5914" t="s">
        <v>8650</v>
      </c>
      <c r="P5914" t="s">
        <v>8651</v>
      </c>
      <c r="Q5914">
        <v>905</v>
      </c>
      <c r="R5914">
        <v>3944</v>
      </c>
      <c r="S5914">
        <v>703689</v>
      </c>
      <c r="T5914">
        <v>1255767</v>
      </c>
      <c r="U5914">
        <v>703689</v>
      </c>
      <c r="V5914">
        <v>31</v>
      </c>
      <c r="W5914">
        <v>8</v>
      </c>
      <c r="X5914">
        <v>29</v>
      </c>
      <c r="Y5914">
        <v>3481</v>
      </c>
      <c r="Z5914">
        <v>1368</v>
      </c>
      <c r="AA5914">
        <v>12514</v>
      </c>
      <c r="AB5914" s="2">
        <v>45055.002986111111</v>
      </c>
      <c r="AC5914" t="s">
        <v>32</v>
      </c>
    </row>
    <row r="5915" spans="1:29" x14ac:dyDescent="0.35">
      <c r="A5915" s="1">
        <v>44157</v>
      </c>
      <c r="B5915" t="s">
        <v>118</v>
      </c>
      <c r="C5915">
        <v>17598</v>
      </c>
      <c r="D5915">
        <v>389427</v>
      </c>
      <c r="F5915">
        <v>117</v>
      </c>
      <c r="G5915">
        <v>830</v>
      </c>
      <c r="I5915">
        <v>276</v>
      </c>
      <c r="L5915">
        <v>12887</v>
      </c>
      <c r="N5915" s="2">
        <v>44157.375</v>
      </c>
      <c r="O5915" t="s">
        <v>8652</v>
      </c>
      <c r="P5915" t="s">
        <v>8653</v>
      </c>
      <c r="Q5915">
        <v>512</v>
      </c>
      <c r="R5915">
        <v>830</v>
      </c>
      <c r="S5915">
        <v>407025</v>
      </c>
      <c r="T5915">
        <v>764919</v>
      </c>
      <c r="U5915">
        <v>407025</v>
      </c>
      <c r="V5915">
        <v>33</v>
      </c>
      <c r="W5915">
        <v>4</v>
      </c>
      <c r="X5915">
        <v>1</v>
      </c>
      <c r="Y5915">
        <v>3579</v>
      </c>
      <c r="Z5915">
        <v>317</v>
      </c>
      <c r="AA5915">
        <v>9416</v>
      </c>
      <c r="AB5915" s="2">
        <v>45055.002986111111</v>
      </c>
      <c r="AC5915" t="s">
        <v>32</v>
      </c>
    </row>
    <row r="5916" spans="1:29" x14ac:dyDescent="0.35">
      <c r="A5916" s="1">
        <v>44157</v>
      </c>
      <c r="B5916" t="s">
        <v>121</v>
      </c>
      <c r="C5916">
        <v>330631</v>
      </c>
      <c r="D5916">
        <v>5315142</v>
      </c>
      <c r="F5916">
        <v>2568</v>
      </c>
      <c r="G5916">
        <v>40099</v>
      </c>
      <c r="H5916">
        <v>466</v>
      </c>
      <c r="J5916">
        <v>237</v>
      </c>
      <c r="N5916" s="2">
        <v>44157</v>
      </c>
      <c r="O5916" t="s">
        <v>8654</v>
      </c>
      <c r="P5916" t="s">
        <v>8527</v>
      </c>
      <c r="Q5916">
        <v>16761</v>
      </c>
      <c r="R5916">
        <v>40099</v>
      </c>
      <c r="S5916">
        <v>5645773</v>
      </c>
      <c r="T5916">
        <v>5645773</v>
      </c>
      <c r="U5916">
        <v>5645773</v>
      </c>
      <c r="V5916">
        <v>34</v>
      </c>
      <c r="W5916">
        <v>15</v>
      </c>
      <c r="X5916">
        <v>106</v>
      </c>
      <c r="Y5916">
        <v>49839</v>
      </c>
      <c r="Z5916">
        <v>4441</v>
      </c>
      <c r="AA5916">
        <v>54280</v>
      </c>
      <c r="AB5916" s="2">
        <v>45055.002986111111</v>
      </c>
      <c r="AC5916" t="s">
        <v>32</v>
      </c>
    </row>
    <row r="5917" spans="1:29" x14ac:dyDescent="0.35">
      <c r="A5917" s="1">
        <v>44157</v>
      </c>
      <c r="B5917" t="s">
        <v>123</v>
      </c>
      <c r="C5917">
        <v>81896</v>
      </c>
      <c r="F5917">
        <v>845</v>
      </c>
      <c r="G5917">
        <v>6105</v>
      </c>
      <c r="L5917">
        <v>28857</v>
      </c>
      <c r="N5917" s="2">
        <v>44157.743055555555</v>
      </c>
      <c r="O5917" t="s">
        <v>8655</v>
      </c>
      <c r="P5917" t="s">
        <v>8656</v>
      </c>
      <c r="Q5917">
        <v>1383</v>
      </c>
      <c r="R5917">
        <v>6105</v>
      </c>
      <c r="S5917">
        <v>81896</v>
      </c>
      <c r="T5917">
        <v>1454997</v>
      </c>
      <c r="U5917">
        <v>81896</v>
      </c>
      <c r="V5917">
        <v>35</v>
      </c>
      <c r="W5917">
        <v>33</v>
      </c>
      <c r="X5917">
        <v>33</v>
      </c>
      <c r="Y5917">
        <v>0</v>
      </c>
      <c r="Z5917">
        <v>2456</v>
      </c>
      <c r="AA5917">
        <v>10876</v>
      </c>
      <c r="AB5917" s="2">
        <v>45055.002986111111</v>
      </c>
      <c r="AC5917" t="s">
        <v>32</v>
      </c>
    </row>
    <row r="5918" spans="1:29" x14ac:dyDescent="0.35">
      <c r="A5918" s="1">
        <v>44157</v>
      </c>
      <c r="B5918" t="s">
        <v>126</v>
      </c>
      <c r="C5918">
        <v>133888</v>
      </c>
      <c r="D5918">
        <v>791926</v>
      </c>
      <c r="F5918">
        <v>1273</v>
      </c>
      <c r="H5918">
        <v>266</v>
      </c>
      <c r="J5918">
        <v>152</v>
      </c>
      <c r="N5918" s="2">
        <v>44157</v>
      </c>
      <c r="O5918" t="s">
        <v>8657</v>
      </c>
      <c r="P5918" t="s">
        <v>8527</v>
      </c>
      <c r="Q5918">
        <v>2017</v>
      </c>
      <c r="S5918">
        <v>925814</v>
      </c>
      <c r="T5918">
        <v>1520545</v>
      </c>
      <c r="U5918">
        <v>925814</v>
      </c>
      <c r="V5918">
        <v>32</v>
      </c>
      <c r="W5918">
        <v>6</v>
      </c>
      <c r="X5918">
        <v>0</v>
      </c>
      <c r="Y5918">
        <v>4280</v>
      </c>
      <c r="Z5918">
        <v>2155</v>
      </c>
      <c r="AA5918">
        <v>13481</v>
      </c>
      <c r="AB5918" s="2">
        <v>45055.002986111111</v>
      </c>
      <c r="AC5918" t="s">
        <v>32</v>
      </c>
    </row>
    <row r="5919" spans="1:29" x14ac:dyDescent="0.35">
      <c r="A5919" s="1">
        <v>44157</v>
      </c>
      <c r="B5919" t="s">
        <v>128</v>
      </c>
      <c r="C5919">
        <v>596214</v>
      </c>
      <c r="F5919">
        <v>2562</v>
      </c>
      <c r="H5919">
        <v>502</v>
      </c>
      <c r="J5919">
        <v>234</v>
      </c>
      <c r="N5919" s="2">
        <v>44156.999305555553</v>
      </c>
      <c r="O5919" t="s">
        <v>8658</v>
      </c>
      <c r="P5919" t="s">
        <v>8616</v>
      </c>
      <c r="Q5919">
        <v>26357</v>
      </c>
      <c r="S5919">
        <v>596214</v>
      </c>
      <c r="T5919">
        <v>17996351</v>
      </c>
      <c r="U5919">
        <v>596214</v>
      </c>
      <c r="V5919">
        <v>36</v>
      </c>
      <c r="W5919">
        <v>31</v>
      </c>
      <c r="X5919">
        <v>0</v>
      </c>
      <c r="Y5919">
        <v>0</v>
      </c>
      <c r="Z5919">
        <v>5392</v>
      </c>
      <c r="AA5919">
        <v>196610</v>
      </c>
      <c r="AB5919" s="2">
        <v>45055.002986111111</v>
      </c>
      <c r="AC5919" t="s">
        <v>32</v>
      </c>
    </row>
    <row r="5920" spans="1:29" x14ac:dyDescent="0.35">
      <c r="A5920" s="1">
        <v>44157</v>
      </c>
      <c r="B5920" t="s">
        <v>131</v>
      </c>
      <c r="C5920">
        <v>351419</v>
      </c>
      <c r="F5920">
        <v>4181</v>
      </c>
      <c r="G5920">
        <v>24423</v>
      </c>
      <c r="H5920">
        <v>1013</v>
      </c>
      <c r="I5920">
        <v>4418</v>
      </c>
      <c r="J5920">
        <v>538</v>
      </c>
      <c r="L5920">
        <v>227276</v>
      </c>
      <c r="N5920" s="2">
        <v>44157.583333333336</v>
      </c>
      <c r="O5920" t="s">
        <v>8659</v>
      </c>
      <c r="P5920" t="s">
        <v>8581</v>
      </c>
      <c r="Q5920">
        <v>5996</v>
      </c>
      <c r="R5920">
        <v>24423</v>
      </c>
      <c r="S5920">
        <v>351419</v>
      </c>
      <c r="T5920">
        <v>5674752</v>
      </c>
      <c r="U5920">
        <v>351419</v>
      </c>
      <c r="V5920">
        <v>39</v>
      </c>
      <c r="W5920">
        <v>12</v>
      </c>
      <c r="X5920">
        <v>205</v>
      </c>
      <c r="Y5920">
        <v>0</v>
      </c>
      <c r="Z5920">
        <v>8133</v>
      </c>
      <c r="AA5920">
        <v>70382</v>
      </c>
      <c r="AB5920" s="2">
        <v>45055.002986111111</v>
      </c>
      <c r="AC5920" t="s">
        <v>32</v>
      </c>
    </row>
    <row r="5921" spans="1:29" x14ac:dyDescent="0.35">
      <c r="A5921" s="1">
        <v>44157</v>
      </c>
      <c r="B5921" t="s">
        <v>134</v>
      </c>
      <c r="C5921">
        <v>174330</v>
      </c>
      <c r="D5921">
        <v>1789645</v>
      </c>
      <c r="E5921">
        <v>11610</v>
      </c>
      <c r="F5921">
        <v>1505</v>
      </c>
      <c r="G5921">
        <v>11333</v>
      </c>
      <c r="H5921">
        <v>450</v>
      </c>
      <c r="L5921">
        <v>140312</v>
      </c>
      <c r="N5921" s="2">
        <v>44157</v>
      </c>
      <c r="O5921" t="s">
        <v>8660</v>
      </c>
      <c r="P5921" t="s">
        <v>8527</v>
      </c>
      <c r="Q5921">
        <v>1634</v>
      </c>
      <c r="R5921">
        <v>11333</v>
      </c>
      <c r="S5921">
        <v>1975585</v>
      </c>
      <c r="T5921">
        <v>1963975</v>
      </c>
      <c r="U5921">
        <v>1963975</v>
      </c>
      <c r="V5921">
        <v>40</v>
      </c>
      <c r="W5921">
        <v>10</v>
      </c>
      <c r="X5921">
        <v>149</v>
      </c>
      <c r="Y5921">
        <v>0</v>
      </c>
      <c r="Z5921">
        <v>3406</v>
      </c>
      <c r="AA5921">
        <v>3406</v>
      </c>
      <c r="AB5921" s="2">
        <v>45055.002986111111</v>
      </c>
      <c r="AC5921" t="s">
        <v>32</v>
      </c>
    </row>
    <row r="5922" spans="1:29" x14ac:dyDescent="0.35">
      <c r="A5922" s="1">
        <v>44157</v>
      </c>
      <c r="B5922" t="s">
        <v>136</v>
      </c>
      <c r="C5922">
        <v>63668</v>
      </c>
      <c r="D5922">
        <v>937579</v>
      </c>
      <c r="F5922">
        <v>458</v>
      </c>
      <c r="G5922">
        <v>3970</v>
      </c>
      <c r="H5922">
        <v>99</v>
      </c>
      <c r="J5922">
        <v>38</v>
      </c>
      <c r="N5922" s="2">
        <v>44156.125694444447</v>
      </c>
      <c r="O5922" t="s">
        <v>8661</v>
      </c>
      <c r="P5922" t="s">
        <v>8662</v>
      </c>
      <c r="Q5922">
        <v>819</v>
      </c>
      <c r="R5922">
        <v>3970</v>
      </c>
      <c r="S5922">
        <v>1001247</v>
      </c>
      <c r="T5922">
        <v>1812656</v>
      </c>
      <c r="U5922">
        <v>1001247</v>
      </c>
      <c r="V5922">
        <v>41</v>
      </c>
      <c r="W5922">
        <v>7</v>
      </c>
      <c r="X5922">
        <v>0</v>
      </c>
      <c r="Y5922">
        <v>6001</v>
      </c>
      <c r="Z5922">
        <v>1493</v>
      </c>
      <c r="AA5922">
        <v>24168</v>
      </c>
      <c r="AB5922" s="2">
        <v>45055.002986111111</v>
      </c>
      <c r="AC5922" t="s">
        <v>32</v>
      </c>
    </row>
    <row r="5923" spans="1:29" x14ac:dyDescent="0.35">
      <c r="A5923" s="1">
        <v>44157</v>
      </c>
      <c r="B5923" t="s">
        <v>139</v>
      </c>
      <c r="C5923">
        <v>309639</v>
      </c>
      <c r="D5923">
        <v>2690985</v>
      </c>
      <c r="F5923">
        <v>3379</v>
      </c>
      <c r="H5923">
        <v>775</v>
      </c>
      <c r="J5923">
        <v>371</v>
      </c>
      <c r="L5923">
        <v>193640</v>
      </c>
      <c r="N5923" s="2">
        <v>44157.5</v>
      </c>
      <c r="O5923" t="s">
        <v>8663</v>
      </c>
      <c r="P5923" t="s">
        <v>8648</v>
      </c>
      <c r="Q5923">
        <v>9842</v>
      </c>
      <c r="S5923">
        <v>3000624</v>
      </c>
      <c r="T5923">
        <v>5260736</v>
      </c>
      <c r="U5923">
        <v>3000624</v>
      </c>
      <c r="V5923">
        <v>42</v>
      </c>
      <c r="W5923">
        <v>41</v>
      </c>
      <c r="X5923">
        <v>0</v>
      </c>
      <c r="Y5923">
        <v>22309</v>
      </c>
      <c r="Z5923">
        <v>7075</v>
      </c>
      <c r="AA5923">
        <v>64025</v>
      </c>
      <c r="AB5923" s="2">
        <v>45055.002986111111</v>
      </c>
      <c r="AC5923" t="s">
        <v>32</v>
      </c>
    </row>
    <row r="5924" spans="1:29" x14ac:dyDescent="0.35">
      <c r="A5924" s="1">
        <v>44157</v>
      </c>
      <c r="B5924" t="s">
        <v>142</v>
      </c>
      <c r="C5924">
        <v>47459</v>
      </c>
      <c r="D5924">
        <v>305972</v>
      </c>
      <c r="F5924">
        <v>606</v>
      </c>
      <c r="H5924">
        <v>98</v>
      </c>
      <c r="J5924">
        <v>96</v>
      </c>
      <c r="L5924">
        <v>39142</v>
      </c>
      <c r="N5924" s="2">
        <v>44157</v>
      </c>
      <c r="O5924" t="s">
        <v>8664</v>
      </c>
      <c r="P5924" t="s">
        <v>8527</v>
      </c>
      <c r="Q5924">
        <v>1017</v>
      </c>
      <c r="S5924">
        <v>353431</v>
      </c>
      <c r="T5924">
        <v>353431</v>
      </c>
      <c r="U5924">
        <v>353431</v>
      </c>
      <c r="V5924">
        <v>72</v>
      </c>
      <c r="W5924">
        <v>5</v>
      </c>
      <c r="X5924">
        <v>0</v>
      </c>
      <c r="Y5924">
        <v>0</v>
      </c>
      <c r="Z5924">
        <v>1025</v>
      </c>
      <c r="AA5924">
        <v>1025</v>
      </c>
      <c r="AB5924" s="2">
        <v>45055.002986111111</v>
      </c>
      <c r="AC5924" t="s">
        <v>32</v>
      </c>
    </row>
    <row r="5925" spans="1:29" x14ac:dyDescent="0.35">
      <c r="A5925" s="1">
        <v>44157</v>
      </c>
      <c r="B5925" t="s">
        <v>144</v>
      </c>
      <c r="C5925">
        <v>50144</v>
      </c>
      <c r="D5925">
        <v>459412</v>
      </c>
      <c r="F5925">
        <v>285</v>
      </c>
      <c r="G5925">
        <v>4177</v>
      </c>
      <c r="H5925">
        <v>30</v>
      </c>
      <c r="J5925">
        <v>14</v>
      </c>
      <c r="N5925" s="2">
        <v>44158.570833333331</v>
      </c>
      <c r="O5925" s="3" t="s">
        <v>8665</v>
      </c>
      <c r="P5925" t="s">
        <v>8666</v>
      </c>
      <c r="Q5925">
        <v>1303</v>
      </c>
      <c r="R5925">
        <v>4177</v>
      </c>
      <c r="S5925">
        <v>509556</v>
      </c>
      <c r="T5925">
        <v>1460403</v>
      </c>
      <c r="U5925">
        <v>509556</v>
      </c>
      <c r="V5925">
        <v>44</v>
      </c>
      <c r="W5925">
        <v>3</v>
      </c>
      <c r="X5925">
        <v>31</v>
      </c>
      <c r="Y5925">
        <v>3156</v>
      </c>
      <c r="Z5925">
        <v>738</v>
      </c>
      <c r="AA5925">
        <v>18053</v>
      </c>
      <c r="AB5925" s="2">
        <v>45055.002986111111</v>
      </c>
      <c r="AC5925" t="s">
        <v>32</v>
      </c>
    </row>
    <row r="5926" spans="1:29" x14ac:dyDescent="0.35">
      <c r="A5926" s="1">
        <v>44157</v>
      </c>
      <c r="B5926" t="s">
        <v>147</v>
      </c>
      <c r="C5926">
        <v>206295</v>
      </c>
      <c r="D5926">
        <v>2040273</v>
      </c>
      <c r="F5926">
        <v>809</v>
      </c>
      <c r="G5926">
        <v>11530</v>
      </c>
      <c r="H5926">
        <v>201</v>
      </c>
      <c r="J5926">
        <v>93</v>
      </c>
      <c r="L5926">
        <v>107683</v>
      </c>
      <c r="N5926" s="2">
        <v>44156.499305555553</v>
      </c>
      <c r="O5926" t="s">
        <v>8667</v>
      </c>
      <c r="P5926" t="s">
        <v>8668</v>
      </c>
      <c r="Q5926">
        <v>4283</v>
      </c>
      <c r="R5926">
        <v>11530</v>
      </c>
      <c r="S5926">
        <v>2246568</v>
      </c>
      <c r="T5926">
        <v>2246568</v>
      </c>
      <c r="U5926">
        <v>2246568</v>
      </c>
      <c r="V5926">
        <v>45</v>
      </c>
      <c r="W5926">
        <v>9</v>
      </c>
      <c r="X5926">
        <v>35</v>
      </c>
      <c r="Y5926">
        <v>20039</v>
      </c>
      <c r="Z5926">
        <v>1277</v>
      </c>
      <c r="AA5926">
        <v>21316</v>
      </c>
      <c r="AB5926" s="2">
        <v>45055.002986111111</v>
      </c>
      <c r="AC5926" t="s">
        <v>32</v>
      </c>
    </row>
    <row r="5927" spans="1:29" x14ac:dyDescent="0.35">
      <c r="A5927" s="1">
        <v>44157</v>
      </c>
      <c r="B5927" t="s">
        <v>150</v>
      </c>
      <c r="C5927">
        <v>73065</v>
      </c>
      <c r="D5927">
        <v>238153</v>
      </c>
      <c r="F5927">
        <v>577</v>
      </c>
      <c r="G5927">
        <v>4094</v>
      </c>
      <c r="H5927">
        <v>97</v>
      </c>
      <c r="J5927">
        <v>49</v>
      </c>
      <c r="L5927">
        <v>55349</v>
      </c>
      <c r="N5927" s="2">
        <v>44156.583333333336</v>
      </c>
      <c r="O5927" t="s">
        <v>8669</v>
      </c>
      <c r="P5927" t="s">
        <v>8670</v>
      </c>
      <c r="Q5927">
        <v>819</v>
      </c>
      <c r="R5927">
        <v>4094</v>
      </c>
      <c r="S5927">
        <v>311218</v>
      </c>
      <c r="T5927">
        <v>485023</v>
      </c>
      <c r="U5927">
        <v>311218</v>
      </c>
      <c r="V5927">
        <v>46</v>
      </c>
      <c r="W5927">
        <v>42</v>
      </c>
      <c r="X5927">
        <v>42</v>
      </c>
      <c r="Y5927">
        <v>1197</v>
      </c>
      <c r="Z5927">
        <v>851</v>
      </c>
      <c r="AA5927">
        <v>4245</v>
      </c>
      <c r="AB5927" s="2">
        <v>45055.002986111111</v>
      </c>
      <c r="AC5927" t="s">
        <v>32</v>
      </c>
    </row>
    <row r="5928" spans="1:29" x14ac:dyDescent="0.35">
      <c r="A5928" s="1">
        <v>44157</v>
      </c>
      <c r="B5928" t="s">
        <v>152</v>
      </c>
      <c r="C5928">
        <v>340476</v>
      </c>
      <c r="F5928">
        <v>2266</v>
      </c>
      <c r="G5928">
        <v>11570</v>
      </c>
      <c r="H5928">
        <v>570</v>
      </c>
      <c r="J5928">
        <v>264</v>
      </c>
      <c r="L5928">
        <v>294231</v>
      </c>
      <c r="N5928" s="2">
        <v>44157.625</v>
      </c>
      <c r="O5928" t="s">
        <v>8671</v>
      </c>
      <c r="P5928" t="s">
        <v>8672</v>
      </c>
      <c r="Q5928">
        <v>4266</v>
      </c>
      <c r="R5928">
        <v>11570</v>
      </c>
      <c r="S5928">
        <v>340476</v>
      </c>
      <c r="T5928">
        <v>4280065</v>
      </c>
      <c r="U5928">
        <v>340476</v>
      </c>
      <c r="V5928">
        <v>47</v>
      </c>
      <c r="W5928">
        <v>55</v>
      </c>
      <c r="X5928">
        <v>31</v>
      </c>
      <c r="Y5928">
        <v>0</v>
      </c>
      <c r="Z5928">
        <v>4589</v>
      </c>
      <c r="AA5928">
        <v>36153</v>
      </c>
      <c r="AB5928" s="2">
        <v>45055.002986111111</v>
      </c>
      <c r="AC5928" t="s">
        <v>32</v>
      </c>
    </row>
    <row r="5929" spans="1:29" x14ac:dyDescent="0.35">
      <c r="A5929" s="1">
        <v>44157</v>
      </c>
      <c r="B5929" t="s">
        <v>155</v>
      </c>
      <c r="C5929">
        <v>1193616</v>
      </c>
      <c r="F5929">
        <v>8174</v>
      </c>
      <c r="H5929">
        <v>2215</v>
      </c>
      <c r="L5929">
        <v>913796</v>
      </c>
      <c r="N5929" s="2">
        <v>44157.576388888891</v>
      </c>
      <c r="O5929" t="s">
        <v>8673</v>
      </c>
      <c r="P5929" t="s">
        <v>8674</v>
      </c>
      <c r="Q5929">
        <v>20556</v>
      </c>
      <c r="S5929">
        <v>1193616</v>
      </c>
      <c r="T5929">
        <v>10379931</v>
      </c>
      <c r="U5929">
        <v>1193616</v>
      </c>
      <c r="V5929">
        <v>48</v>
      </c>
      <c r="W5929">
        <v>89</v>
      </c>
      <c r="X5929">
        <v>0</v>
      </c>
      <c r="Y5929">
        <v>0</v>
      </c>
      <c r="Z5929">
        <v>9769</v>
      </c>
      <c r="AA5929">
        <v>75543</v>
      </c>
      <c r="AB5929" s="2">
        <v>45055.002986111111</v>
      </c>
      <c r="AC5929" t="s">
        <v>32</v>
      </c>
    </row>
    <row r="5930" spans="1:29" x14ac:dyDescent="0.35">
      <c r="A5930" s="1">
        <v>44157</v>
      </c>
      <c r="B5930" t="s">
        <v>158</v>
      </c>
      <c r="C5930">
        <v>177176</v>
      </c>
      <c r="D5930">
        <v>1095072</v>
      </c>
      <c r="F5930">
        <v>579</v>
      </c>
      <c r="G5930">
        <v>7532</v>
      </c>
      <c r="H5930">
        <v>197</v>
      </c>
      <c r="I5930">
        <v>1398</v>
      </c>
      <c r="K5930">
        <v>516</v>
      </c>
      <c r="L5930">
        <v>115904</v>
      </c>
      <c r="N5930" s="2">
        <v>44157.404166666667</v>
      </c>
      <c r="O5930" t="s">
        <v>8675</v>
      </c>
      <c r="P5930" t="s">
        <v>8676</v>
      </c>
      <c r="Q5930">
        <v>793</v>
      </c>
      <c r="R5930">
        <v>7532</v>
      </c>
      <c r="S5930">
        <v>1272248</v>
      </c>
      <c r="T5930">
        <v>1725711</v>
      </c>
      <c r="U5930">
        <v>1272248</v>
      </c>
      <c r="V5930">
        <v>49</v>
      </c>
      <c r="W5930">
        <v>6</v>
      </c>
      <c r="X5930">
        <v>74</v>
      </c>
      <c r="Y5930">
        <v>9269</v>
      </c>
      <c r="Z5930">
        <v>3197</v>
      </c>
      <c r="AA5930">
        <v>19107</v>
      </c>
      <c r="AB5930" s="2">
        <v>45055.002986111111</v>
      </c>
      <c r="AC5930" t="s">
        <v>32</v>
      </c>
    </row>
    <row r="5931" spans="1:29" x14ac:dyDescent="0.35">
      <c r="A5931" s="1">
        <v>44157</v>
      </c>
      <c r="B5931" t="s">
        <v>161</v>
      </c>
      <c r="C5931">
        <v>217796</v>
      </c>
      <c r="E5931">
        <v>351</v>
      </c>
      <c r="F5931">
        <v>1469</v>
      </c>
      <c r="G5931">
        <v>14046</v>
      </c>
      <c r="H5931">
        <v>320</v>
      </c>
      <c r="J5931">
        <v>145</v>
      </c>
      <c r="N5931" s="2">
        <v>44156.708333333336</v>
      </c>
      <c r="O5931" t="s">
        <v>8677</v>
      </c>
      <c r="P5931" t="s">
        <v>8640</v>
      </c>
      <c r="Q5931">
        <v>3938</v>
      </c>
      <c r="R5931">
        <v>14046</v>
      </c>
      <c r="S5931">
        <v>218147</v>
      </c>
      <c r="T5931">
        <v>3118894</v>
      </c>
      <c r="U5931">
        <v>217796</v>
      </c>
      <c r="V5931">
        <v>51</v>
      </c>
      <c r="W5931">
        <v>0</v>
      </c>
      <c r="X5931">
        <v>29</v>
      </c>
      <c r="Y5931">
        <v>0</v>
      </c>
      <c r="Z5931">
        <v>2117</v>
      </c>
      <c r="AA5931">
        <v>47759</v>
      </c>
      <c r="AB5931" s="2">
        <v>45055.002986111111</v>
      </c>
      <c r="AC5931" t="s">
        <v>32</v>
      </c>
    </row>
    <row r="5932" spans="1:29" x14ac:dyDescent="0.35">
      <c r="A5932" s="1">
        <v>44157</v>
      </c>
      <c r="B5932" t="s">
        <v>163</v>
      </c>
      <c r="C5932">
        <v>1504</v>
      </c>
      <c r="D5932">
        <v>25975</v>
      </c>
      <c r="E5932">
        <v>70</v>
      </c>
      <c r="L5932">
        <v>1407</v>
      </c>
      <c r="N5932" s="2">
        <v>44157.493055555555</v>
      </c>
      <c r="O5932" t="s">
        <v>8678</v>
      </c>
      <c r="P5932" t="s">
        <v>8590</v>
      </c>
      <c r="Q5932">
        <v>23</v>
      </c>
      <c r="S5932">
        <v>27549</v>
      </c>
      <c r="T5932">
        <v>27479</v>
      </c>
      <c r="U5932">
        <v>27479</v>
      </c>
      <c r="V5932">
        <v>78</v>
      </c>
      <c r="W5932">
        <v>0</v>
      </c>
      <c r="X5932">
        <v>0</v>
      </c>
      <c r="Y5932">
        <v>199</v>
      </c>
      <c r="Z5932">
        <v>13</v>
      </c>
      <c r="AA5932">
        <v>212</v>
      </c>
      <c r="AB5932" s="2">
        <v>45055.002986111111</v>
      </c>
      <c r="AC5932" t="s">
        <v>32</v>
      </c>
    </row>
    <row r="5933" spans="1:29" x14ac:dyDescent="0.35">
      <c r="A5933" s="1">
        <v>44157</v>
      </c>
      <c r="B5933" t="s">
        <v>166</v>
      </c>
      <c r="C5933">
        <v>3727</v>
      </c>
      <c r="D5933">
        <v>209510</v>
      </c>
      <c r="F5933">
        <v>22</v>
      </c>
      <c r="H5933">
        <v>3</v>
      </c>
      <c r="L5933">
        <v>2279</v>
      </c>
      <c r="N5933" s="2">
        <v>44156.999305555553</v>
      </c>
      <c r="O5933" t="s">
        <v>8679</v>
      </c>
      <c r="P5933" t="s">
        <v>8616</v>
      </c>
      <c r="Q5933">
        <v>63</v>
      </c>
      <c r="S5933">
        <v>213237</v>
      </c>
      <c r="T5933">
        <v>516661</v>
      </c>
      <c r="U5933">
        <v>213237</v>
      </c>
      <c r="V5933">
        <v>50</v>
      </c>
      <c r="W5933">
        <v>0</v>
      </c>
      <c r="X5933">
        <v>0</v>
      </c>
      <c r="Y5933">
        <v>3419</v>
      </c>
      <c r="Z5933">
        <v>88</v>
      </c>
      <c r="AA5933">
        <v>10118</v>
      </c>
      <c r="AB5933" s="2">
        <v>45055.002986111111</v>
      </c>
      <c r="AC5933" t="s">
        <v>32</v>
      </c>
    </row>
    <row r="5934" spans="1:29" x14ac:dyDescent="0.35">
      <c r="A5934" s="1">
        <v>44157</v>
      </c>
      <c r="B5934" t="s">
        <v>168</v>
      </c>
      <c r="C5934">
        <v>157341</v>
      </c>
      <c r="F5934">
        <v>887</v>
      </c>
      <c r="G5934">
        <v>9765</v>
      </c>
      <c r="H5934">
        <v>199</v>
      </c>
      <c r="J5934">
        <v>86</v>
      </c>
      <c r="N5934" s="2">
        <v>44156.124305555553</v>
      </c>
      <c r="O5934" t="s">
        <v>8680</v>
      </c>
      <c r="P5934" t="s">
        <v>8593</v>
      </c>
      <c r="Q5934">
        <v>2619</v>
      </c>
      <c r="R5934">
        <v>9765</v>
      </c>
      <c r="S5934">
        <v>157341</v>
      </c>
      <c r="T5934">
        <v>2894367</v>
      </c>
      <c r="U5934">
        <v>157341</v>
      </c>
      <c r="V5934">
        <v>53</v>
      </c>
      <c r="W5934">
        <v>0</v>
      </c>
      <c r="X5934">
        <v>48</v>
      </c>
      <c r="Y5934">
        <v>0</v>
      </c>
      <c r="Z5934">
        <v>3193</v>
      </c>
      <c r="AA5934">
        <v>16473</v>
      </c>
      <c r="AB5934" s="2">
        <v>45055.002986111111</v>
      </c>
      <c r="AC5934" t="s">
        <v>32</v>
      </c>
    </row>
    <row r="5935" spans="1:29" x14ac:dyDescent="0.35">
      <c r="A5935" s="1">
        <v>44157</v>
      </c>
      <c r="B5935" t="s">
        <v>171</v>
      </c>
      <c r="C5935">
        <v>376238</v>
      </c>
      <c r="D5935">
        <v>2085252</v>
      </c>
      <c r="E5935">
        <v>127</v>
      </c>
      <c r="F5935">
        <v>1988</v>
      </c>
      <c r="G5935">
        <v>15823</v>
      </c>
      <c r="H5935">
        <v>428</v>
      </c>
      <c r="I5935">
        <v>1747</v>
      </c>
      <c r="L5935">
        <v>276574</v>
      </c>
      <c r="N5935" s="2">
        <v>44157</v>
      </c>
      <c r="O5935" t="s">
        <v>8681</v>
      </c>
      <c r="P5935" t="s">
        <v>8527</v>
      </c>
      <c r="Q5935">
        <v>3150</v>
      </c>
      <c r="R5935">
        <v>15823</v>
      </c>
      <c r="S5935">
        <v>2461617</v>
      </c>
      <c r="T5935">
        <v>4162656</v>
      </c>
      <c r="U5935">
        <v>2461490</v>
      </c>
      <c r="V5935">
        <v>55</v>
      </c>
      <c r="W5935">
        <v>7</v>
      </c>
      <c r="X5935">
        <v>89</v>
      </c>
      <c r="Y5935">
        <v>11392</v>
      </c>
      <c r="Z5935">
        <v>4019</v>
      </c>
      <c r="AA5935">
        <v>40477</v>
      </c>
      <c r="AB5935" s="2">
        <v>45055.002986111111</v>
      </c>
      <c r="AC5935" t="s">
        <v>32</v>
      </c>
    </row>
    <row r="5936" spans="1:29" x14ac:dyDescent="0.35">
      <c r="A5936" s="1">
        <v>44157</v>
      </c>
      <c r="B5936" t="s">
        <v>173</v>
      </c>
      <c r="C5936">
        <v>40478</v>
      </c>
      <c r="F5936">
        <v>433</v>
      </c>
      <c r="H5936">
        <v>133</v>
      </c>
      <c r="J5936">
        <v>59</v>
      </c>
      <c r="L5936">
        <v>26476</v>
      </c>
      <c r="N5936" s="2">
        <v>44156.999305555553</v>
      </c>
      <c r="O5936" t="s">
        <v>8682</v>
      </c>
      <c r="P5936" t="s">
        <v>8616</v>
      </c>
      <c r="Q5936">
        <v>662</v>
      </c>
      <c r="S5936">
        <v>40478</v>
      </c>
      <c r="T5936">
        <v>1019188</v>
      </c>
      <c r="U5936">
        <v>40478</v>
      </c>
      <c r="V5936">
        <v>54</v>
      </c>
      <c r="W5936">
        <v>4</v>
      </c>
      <c r="X5936">
        <v>0</v>
      </c>
      <c r="Y5936">
        <v>0</v>
      </c>
      <c r="Z5936">
        <v>880</v>
      </c>
      <c r="AA5936">
        <v>13779</v>
      </c>
      <c r="AB5936" s="2">
        <v>45055.002986111111</v>
      </c>
      <c r="AC5936" t="s">
        <v>32</v>
      </c>
    </row>
    <row r="5937" spans="1:29" x14ac:dyDescent="0.35">
      <c r="A5937" s="1">
        <v>44157</v>
      </c>
      <c r="B5937" t="s">
        <v>175</v>
      </c>
      <c r="C5937">
        <v>28169</v>
      </c>
      <c r="D5937">
        <v>131788</v>
      </c>
      <c r="F5937">
        <v>235</v>
      </c>
      <c r="G5937">
        <v>659</v>
      </c>
      <c r="L5937">
        <v>16807</v>
      </c>
      <c r="N5937" s="2">
        <v>44157.486805555556</v>
      </c>
      <c r="O5937" t="s">
        <v>8683</v>
      </c>
      <c r="P5937" t="s">
        <v>8684</v>
      </c>
      <c r="Q5937">
        <v>176</v>
      </c>
      <c r="R5937">
        <v>659</v>
      </c>
      <c r="S5937">
        <v>159957</v>
      </c>
      <c r="T5937">
        <v>382210</v>
      </c>
      <c r="U5937">
        <v>159957</v>
      </c>
      <c r="V5937">
        <v>56</v>
      </c>
      <c r="W5937">
        <v>0</v>
      </c>
      <c r="X5937">
        <v>0</v>
      </c>
      <c r="Y5937">
        <v>0</v>
      </c>
      <c r="Z5937">
        <v>759</v>
      </c>
      <c r="AA5937">
        <v>745</v>
      </c>
      <c r="AB5937" s="2">
        <v>45055.002986111111</v>
      </c>
      <c r="AC5937" t="s">
        <v>32</v>
      </c>
    </row>
    <row r="5938" spans="1:29" x14ac:dyDescent="0.35">
      <c r="A5938" s="1">
        <v>44156</v>
      </c>
      <c r="B5938" t="s">
        <v>29</v>
      </c>
      <c r="C5938">
        <v>26044</v>
      </c>
      <c r="F5938">
        <v>129</v>
      </c>
      <c r="G5938">
        <v>612</v>
      </c>
      <c r="J5938">
        <v>14</v>
      </c>
      <c r="N5938" s="2">
        <v>44156.165972222225</v>
      </c>
      <c r="O5938" t="s">
        <v>8685</v>
      </c>
      <c r="P5938" t="s">
        <v>8686</v>
      </c>
      <c r="Q5938">
        <v>102</v>
      </c>
      <c r="R5938">
        <v>612</v>
      </c>
      <c r="S5938">
        <v>26044</v>
      </c>
      <c r="T5938">
        <v>918745</v>
      </c>
      <c r="U5938">
        <v>26044</v>
      </c>
      <c r="V5938">
        <v>2</v>
      </c>
      <c r="W5938">
        <v>1</v>
      </c>
      <c r="X5938">
        <v>6</v>
      </c>
      <c r="Y5938">
        <v>0</v>
      </c>
      <c r="Z5938">
        <v>675</v>
      </c>
      <c r="AA5938">
        <v>14033</v>
      </c>
      <c r="AB5938" s="2">
        <v>45055.002986111111</v>
      </c>
      <c r="AC5938" t="s">
        <v>32</v>
      </c>
    </row>
    <row r="5939" spans="1:29" x14ac:dyDescent="0.35">
      <c r="A5939" s="1">
        <v>44156</v>
      </c>
      <c r="B5939" t="s">
        <v>33</v>
      </c>
      <c r="C5939">
        <v>230708</v>
      </c>
      <c r="D5939">
        <v>1325091</v>
      </c>
      <c r="F5939">
        <v>1300</v>
      </c>
      <c r="G5939">
        <v>23449</v>
      </c>
      <c r="I5939">
        <v>2197</v>
      </c>
      <c r="K5939">
        <v>1268</v>
      </c>
      <c r="L5939">
        <v>90702</v>
      </c>
      <c r="N5939" s="2">
        <v>44156.458333333336</v>
      </c>
      <c r="O5939" t="s">
        <v>8687</v>
      </c>
      <c r="P5939" t="s">
        <v>8651</v>
      </c>
      <c r="Q5939">
        <v>3457</v>
      </c>
      <c r="R5939">
        <v>23449</v>
      </c>
      <c r="S5939">
        <v>1555799</v>
      </c>
      <c r="T5939">
        <v>1518186</v>
      </c>
      <c r="U5939">
        <v>1555799</v>
      </c>
      <c r="V5939">
        <v>1</v>
      </c>
      <c r="W5939">
        <v>6</v>
      </c>
      <c r="X5939">
        <v>0</v>
      </c>
      <c r="Y5939">
        <v>8287</v>
      </c>
      <c r="Z5939">
        <v>2335</v>
      </c>
      <c r="AA5939">
        <v>9974</v>
      </c>
      <c r="AB5939" s="2">
        <v>45055.002986111111</v>
      </c>
      <c r="AC5939" t="s">
        <v>32</v>
      </c>
    </row>
    <row r="5940" spans="1:29" x14ac:dyDescent="0.35">
      <c r="A5940" s="1">
        <v>44156</v>
      </c>
      <c r="B5940" t="s">
        <v>36</v>
      </c>
      <c r="C5940">
        <v>143821</v>
      </c>
      <c r="D5940">
        <v>1453725</v>
      </c>
      <c r="F5940">
        <v>922</v>
      </c>
      <c r="G5940">
        <v>8415</v>
      </c>
      <c r="H5940">
        <v>354</v>
      </c>
      <c r="J5940">
        <v>154</v>
      </c>
      <c r="K5940">
        <v>934</v>
      </c>
      <c r="L5940">
        <v>123722</v>
      </c>
      <c r="N5940" s="2">
        <v>44156</v>
      </c>
      <c r="O5940" t="s">
        <v>8688</v>
      </c>
      <c r="P5940" t="s">
        <v>8612</v>
      </c>
      <c r="Q5940">
        <v>2337</v>
      </c>
      <c r="R5940">
        <v>8415</v>
      </c>
      <c r="S5940">
        <v>1597546</v>
      </c>
      <c r="T5940">
        <v>1580941</v>
      </c>
      <c r="U5940">
        <v>1597546</v>
      </c>
      <c r="V5940">
        <v>5</v>
      </c>
      <c r="W5940">
        <v>16</v>
      </c>
      <c r="X5940">
        <v>62</v>
      </c>
      <c r="Y5940">
        <v>13635</v>
      </c>
      <c r="Z5940">
        <v>1905</v>
      </c>
      <c r="AA5940">
        <v>15068</v>
      </c>
      <c r="AB5940" s="2">
        <v>45055.002986111111</v>
      </c>
      <c r="AC5940" t="s">
        <v>32</v>
      </c>
    </row>
    <row r="5941" spans="1:29" x14ac:dyDescent="0.35">
      <c r="A5941" s="1">
        <v>44156</v>
      </c>
      <c r="B5941" t="s">
        <v>39</v>
      </c>
      <c r="C5941">
        <v>0</v>
      </c>
      <c r="D5941">
        <v>1988</v>
      </c>
      <c r="N5941" s="2">
        <v>44152</v>
      </c>
      <c r="O5941" t="s">
        <v>8689</v>
      </c>
      <c r="P5941" t="s">
        <v>7699</v>
      </c>
      <c r="Q5941">
        <v>0</v>
      </c>
      <c r="S5941">
        <v>1988</v>
      </c>
      <c r="T5941">
        <v>1988</v>
      </c>
      <c r="U5941">
        <v>1988</v>
      </c>
      <c r="V5941">
        <v>60</v>
      </c>
      <c r="W5941">
        <v>0</v>
      </c>
      <c r="X5941">
        <v>0</v>
      </c>
      <c r="Y5941">
        <v>0</v>
      </c>
      <c r="Z5941">
        <v>0</v>
      </c>
      <c r="AA5941">
        <v>0</v>
      </c>
      <c r="AB5941" s="2">
        <v>45055.002986111111</v>
      </c>
      <c r="AC5941" t="s">
        <v>32</v>
      </c>
    </row>
    <row r="5942" spans="1:29" x14ac:dyDescent="0.35">
      <c r="A5942" s="1">
        <v>44156</v>
      </c>
      <c r="B5942" t="s">
        <v>42</v>
      </c>
      <c r="C5942">
        <v>295334</v>
      </c>
      <c r="D5942">
        <v>1796763</v>
      </c>
      <c r="F5942">
        <v>1916</v>
      </c>
      <c r="G5942">
        <v>24181</v>
      </c>
      <c r="H5942">
        <v>435</v>
      </c>
      <c r="J5942">
        <v>253</v>
      </c>
      <c r="N5942" s="2">
        <v>44156</v>
      </c>
      <c r="O5942" t="s">
        <v>8690</v>
      </c>
      <c r="P5942" t="s">
        <v>8612</v>
      </c>
      <c r="Q5942">
        <v>6457</v>
      </c>
      <c r="R5942">
        <v>24181</v>
      </c>
      <c r="S5942">
        <v>2092097</v>
      </c>
      <c r="T5942">
        <v>3509195</v>
      </c>
      <c r="U5942">
        <v>2092097</v>
      </c>
      <c r="V5942">
        <v>4</v>
      </c>
      <c r="W5942">
        <v>30</v>
      </c>
      <c r="X5942">
        <v>129</v>
      </c>
      <c r="Y5942">
        <v>16271</v>
      </c>
      <c r="Z5942">
        <v>3638</v>
      </c>
      <c r="AA5942">
        <v>45002</v>
      </c>
      <c r="AB5942" s="2">
        <v>45055.002986111111</v>
      </c>
      <c r="AC5942" t="s">
        <v>32</v>
      </c>
    </row>
    <row r="5943" spans="1:29" x14ac:dyDescent="0.35">
      <c r="A5943" s="1">
        <v>44156</v>
      </c>
      <c r="B5943" t="s">
        <v>44</v>
      </c>
      <c r="C5943">
        <v>1087714</v>
      </c>
      <c r="F5943">
        <v>5745</v>
      </c>
      <c r="H5943">
        <v>1332</v>
      </c>
      <c r="N5943" s="2">
        <v>44156.124305555553</v>
      </c>
      <c r="O5943" t="s">
        <v>8691</v>
      </c>
      <c r="P5943" t="s">
        <v>8593</v>
      </c>
      <c r="Q5943">
        <v>18643</v>
      </c>
      <c r="S5943">
        <v>1087714</v>
      </c>
      <c r="T5943">
        <v>21971832</v>
      </c>
      <c r="U5943">
        <v>1087714</v>
      </c>
      <c r="V5943">
        <v>6</v>
      </c>
      <c r="W5943">
        <v>86</v>
      </c>
      <c r="X5943">
        <v>0</v>
      </c>
      <c r="Y5943">
        <v>0</v>
      </c>
      <c r="Z5943">
        <v>15442</v>
      </c>
      <c r="AA5943">
        <v>241281</v>
      </c>
      <c r="AB5943" s="2">
        <v>45055.002986111111</v>
      </c>
      <c r="AC5943" t="s">
        <v>32</v>
      </c>
    </row>
    <row r="5944" spans="1:29" x14ac:dyDescent="0.35">
      <c r="A5944" s="1">
        <v>44156</v>
      </c>
      <c r="B5944" t="s">
        <v>47</v>
      </c>
      <c r="C5944">
        <v>194679</v>
      </c>
      <c r="D5944">
        <v>1404015</v>
      </c>
      <c r="F5944">
        <v>1703</v>
      </c>
      <c r="G5944">
        <v>12424</v>
      </c>
      <c r="N5944" s="2">
        <v>44156.082638888889</v>
      </c>
      <c r="O5944" t="s">
        <v>8692</v>
      </c>
      <c r="P5944" t="s">
        <v>8693</v>
      </c>
      <c r="Q5944">
        <v>2787</v>
      </c>
      <c r="R5944">
        <v>12424</v>
      </c>
      <c r="S5944">
        <v>1598694</v>
      </c>
      <c r="T5944">
        <v>2807638</v>
      </c>
      <c r="U5944">
        <v>1598694</v>
      </c>
      <c r="V5944">
        <v>8</v>
      </c>
      <c r="W5944">
        <v>42</v>
      </c>
      <c r="X5944">
        <v>258</v>
      </c>
      <c r="Y5944">
        <v>19617</v>
      </c>
      <c r="Z5944">
        <v>6113</v>
      </c>
      <c r="AA5944">
        <v>54920</v>
      </c>
      <c r="AB5944" s="2">
        <v>45055.002986111111</v>
      </c>
      <c r="AC5944" t="s">
        <v>32</v>
      </c>
    </row>
    <row r="5945" spans="1:29" x14ac:dyDescent="0.35">
      <c r="A5945" s="1">
        <v>44156</v>
      </c>
      <c r="B5945" t="s">
        <v>50</v>
      </c>
      <c r="C5945">
        <v>101469</v>
      </c>
      <c r="F5945">
        <v>848</v>
      </c>
      <c r="N5945" s="2">
        <v>44154.854166666664</v>
      </c>
      <c r="O5945" t="s">
        <v>8694</v>
      </c>
      <c r="P5945" t="s">
        <v>8610</v>
      </c>
      <c r="Q5945">
        <v>4828</v>
      </c>
      <c r="S5945">
        <v>101469</v>
      </c>
      <c r="T5945">
        <v>3347172</v>
      </c>
      <c r="U5945">
        <v>101469</v>
      </c>
      <c r="V5945">
        <v>9</v>
      </c>
      <c r="W5945">
        <v>0</v>
      </c>
      <c r="X5945">
        <v>0</v>
      </c>
      <c r="Y5945">
        <v>0</v>
      </c>
      <c r="Z5945">
        <v>0</v>
      </c>
      <c r="AA5945">
        <v>41949</v>
      </c>
      <c r="AB5945" s="2">
        <v>45055.002986111111</v>
      </c>
      <c r="AC5945" t="s">
        <v>32</v>
      </c>
    </row>
    <row r="5946" spans="1:29" x14ac:dyDescent="0.35">
      <c r="A5946" s="1">
        <v>44156</v>
      </c>
      <c r="B5946" t="s">
        <v>53</v>
      </c>
      <c r="C5946">
        <v>19961</v>
      </c>
      <c r="F5946">
        <v>122</v>
      </c>
      <c r="H5946">
        <v>31</v>
      </c>
      <c r="J5946">
        <v>17</v>
      </c>
      <c r="L5946">
        <v>14821</v>
      </c>
      <c r="N5946" s="2">
        <v>44155</v>
      </c>
      <c r="O5946" t="s">
        <v>8695</v>
      </c>
      <c r="P5946" t="s">
        <v>8644</v>
      </c>
      <c r="Q5946">
        <v>670</v>
      </c>
      <c r="S5946">
        <v>19961</v>
      </c>
      <c r="T5946">
        <v>618784</v>
      </c>
      <c r="U5946">
        <v>19961</v>
      </c>
      <c r="V5946">
        <v>11</v>
      </c>
      <c r="W5946">
        <v>1</v>
      </c>
      <c r="X5946">
        <v>0</v>
      </c>
      <c r="Y5946">
        <v>0</v>
      </c>
      <c r="Z5946">
        <v>153</v>
      </c>
      <c r="AA5946">
        <v>6580</v>
      </c>
      <c r="AB5946" s="2">
        <v>45055.002986111111</v>
      </c>
      <c r="AC5946" t="s">
        <v>32</v>
      </c>
    </row>
    <row r="5947" spans="1:29" x14ac:dyDescent="0.35">
      <c r="A5947" s="1">
        <v>44156</v>
      </c>
      <c r="B5947" t="s">
        <v>56</v>
      </c>
      <c r="C5947">
        <v>31321</v>
      </c>
      <c r="D5947">
        <v>365622</v>
      </c>
      <c r="F5947">
        <v>172</v>
      </c>
      <c r="H5947">
        <v>29</v>
      </c>
      <c r="L5947">
        <v>15735</v>
      </c>
      <c r="N5947" s="2">
        <v>44155.75</v>
      </c>
      <c r="O5947" t="s">
        <v>8696</v>
      </c>
      <c r="P5947" t="s">
        <v>8697</v>
      </c>
      <c r="Q5947">
        <v>746</v>
      </c>
      <c r="S5947">
        <v>396943</v>
      </c>
      <c r="T5947">
        <v>670356</v>
      </c>
      <c r="U5947">
        <v>396943</v>
      </c>
      <c r="V5947">
        <v>10</v>
      </c>
      <c r="W5947">
        <v>0</v>
      </c>
      <c r="X5947">
        <v>0</v>
      </c>
      <c r="Y5947">
        <v>3156</v>
      </c>
      <c r="Z5947">
        <v>505</v>
      </c>
      <c r="AA5947">
        <v>10902</v>
      </c>
      <c r="AB5947" s="2">
        <v>45055.002986111111</v>
      </c>
      <c r="AC5947" t="s">
        <v>32</v>
      </c>
    </row>
    <row r="5948" spans="1:29" x14ac:dyDescent="0.35">
      <c r="A5948" s="1">
        <v>44156</v>
      </c>
      <c r="B5948" t="s">
        <v>59</v>
      </c>
      <c r="C5948">
        <v>918240</v>
      </c>
      <c r="D5948">
        <v>5931934</v>
      </c>
      <c r="E5948">
        <v>5485</v>
      </c>
      <c r="F5948">
        <v>3396</v>
      </c>
      <c r="G5948">
        <v>53929</v>
      </c>
      <c r="N5948" s="2">
        <v>44155.999305555553</v>
      </c>
      <c r="O5948" t="s">
        <v>8698</v>
      </c>
      <c r="P5948" t="s">
        <v>8699</v>
      </c>
      <c r="Q5948">
        <v>18152</v>
      </c>
      <c r="R5948">
        <v>53929</v>
      </c>
      <c r="S5948">
        <v>6855659</v>
      </c>
      <c r="T5948">
        <v>11570159</v>
      </c>
      <c r="U5948">
        <v>6850174</v>
      </c>
      <c r="V5948">
        <v>12</v>
      </c>
      <c r="W5948">
        <v>42</v>
      </c>
      <c r="X5948">
        <v>180</v>
      </c>
      <c r="Y5948">
        <v>39309</v>
      </c>
      <c r="Z5948">
        <v>8175</v>
      </c>
      <c r="AA5948">
        <v>113698</v>
      </c>
      <c r="AB5948" s="2">
        <v>45055.002986111111</v>
      </c>
      <c r="AC5948" t="s">
        <v>32</v>
      </c>
    </row>
    <row r="5949" spans="1:29" x14ac:dyDescent="0.35">
      <c r="A5949" s="1">
        <v>44156</v>
      </c>
      <c r="B5949" t="s">
        <v>62</v>
      </c>
      <c r="C5949">
        <v>446804</v>
      </c>
      <c r="F5949">
        <v>2136</v>
      </c>
      <c r="G5949">
        <v>34023</v>
      </c>
      <c r="I5949">
        <v>6366</v>
      </c>
      <c r="N5949" s="2">
        <v>44156.618055555555</v>
      </c>
      <c r="O5949" t="s">
        <v>8700</v>
      </c>
      <c r="P5949" t="s">
        <v>8701</v>
      </c>
      <c r="Q5949">
        <v>9179</v>
      </c>
      <c r="R5949">
        <v>34023</v>
      </c>
      <c r="S5949">
        <v>446804</v>
      </c>
      <c r="T5949">
        <v>4086142</v>
      </c>
      <c r="U5949">
        <v>446804</v>
      </c>
      <c r="V5949">
        <v>13</v>
      </c>
      <c r="W5949">
        <v>37</v>
      </c>
      <c r="X5949">
        <v>126</v>
      </c>
      <c r="Y5949">
        <v>0</v>
      </c>
      <c r="Z5949">
        <v>6209</v>
      </c>
      <c r="AA5949">
        <v>43016</v>
      </c>
      <c r="AB5949" s="2">
        <v>45055.002986111111</v>
      </c>
      <c r="AC5949" t="s">
        <v>32</v>
      </c>
    </row>
    <row r="5950" spans="1:29" x14ac:dyDescent="0.35">
      <c r="A5950" s="1">
        <v>44156</v>
      </c>
      <c r="B5950" t="s">
        <v>65</v>
      </c>
      <c r="C5950">
        <v>6476</v>
      </c>
      <c r="D5950">
        <v>73336</v>
      </c>
      <c r="F5950">
        <v>54</v>
      </c>
      <c r="H5950">
        <v>11</v>
      </c>
      <c r="J5950">
        <v>5</v>
      </c>
      <c r="L5950">
        <v>4430</v>
      </c>
      <c r="N5950" s="2">
        <v>44156.197916666664</v>
      </c>
      <c r="O5950" t="s">
        <v>8702</v>
      </c>
      <c r="P5950" t="s">
        <v>8703</v>
      </c>
      <c r="Q5950">
        <v>104</v>
      </c>
      <c r="S5950">
        <v>79812</v>
      </c>
      <c r="T5950">
        <v>79812</v>
      </c>
      <c r="U5950">
        <v>79812</v>
      </c>
      <c r="V5950">
        <v>66</v>
      </c>
      <c r="W5950">
        <v>1</v>
      </c>
      <c r="X5950">
        <v>0</v>
      </c>
      <c r="Y5950">
        <v>0</v>
      </c>
      <c r="Z5950">
        <v>24</v>
      </c>
      <c r="AA5950">
        <v>24</v>
      </c>
      <c r="AB5950" s="2">
        <v>45055.002986111111</v>
      </c>
      <c r="AC5950" t="s">
        <v>32</v>
      </c>
    </row>
    <row r="5951" spans="1:29" x14ac:dyDescent="0.35">
      <c r="A5951" s="1">
        <v>44156</v>
      </c>
      <c r="B5951" t="s">
        <v>68</v>
      </c>
      <c r="C5951">
        <v>17361</v>
      </c>
      <c r="F5951">
        <v>72</v>
      </c>
      <c r="G5951">
        <v>1234</v>
      </c>
      <c r="H5951">
        <v>23</v>
      </c>
      <c r="J5951">
        <v>10</v>
      </c>
      <c r="N5951" s="2">
        <v>44155.249305555553</v>
      </c>
      <c r="O5951" t="s">
        <v>8704</v>
      </c>
      <c r="P5951" t="s">
        <v>8705</v>
      </c>
      <c r="Q5951">
        <v>231</v>
      </c>
      <c r="R5951">
        <v>1234</v>
      </c>
      <c r="S5951">
        <v>17361</v>
      </c>
      <c r="T5951">
        <v>625015</v>
      </c>
      <c r="U5951">
        <v>17361</v>
      </c>
      <c r="V5951">
        <v>15</v>
      </c>
      <c r="W5951">
        <v>7</v>
      </c>
      <c r="X5951">
        <v>6</v>
      </c>
      <c r="Y5951">
        <v>0</v>
      </c>
      <c r="Z5951">
        <v>162</v>
      </c>
      <c r="AA5951">
        <v>6837</v>
      </c>
      <c r="AB5951" s="2">
        <v>45055.002986111111</v>
      </c>
      <c r="AC5951" t="s">
        <v>32</v>
      </c>
    </row>
    <row r="5952" spans="1:29" x14ac:dyDescent="0.35">
      <c r="A5952" s="1">
        <v>44156</v>
      </c>
      <c r="B5952" t="s">
        <v>71</v>
      </c>
      <c r="C5952">
        <v>184968</v>
      </c>
      <c r="D5952">
        <v>842105</v>
      </c>
      <c r="F5952">
        <v>1416</v>
      </c>
      <c r="H5952">
        <v>273</v>
      </c>
      <c r="J5952">
        <v>137</v>
      </c>
      <c r="L5952">
        <v>115736</v>
      </c>
      <c r="N5952" s="2">
        <v>44156</v>
      </c>
      <c r="O5952" t="s">
        <v>8706</v>
      </c>
      <c r="P5952" t="s">
        <v>8612</v>
      </c>
      <c r="Q5952">
        <v>2160</v>
      </c>
      <c r="S5952">
        <v>1027073</v>
      </c>
      <c r="T5952">
        <v>1027073</v>
      </c>
      <c r="U5952">
        <v>1027073</v>
      </c>
      <c r="V5952">
        <v>19</v>
      </c>
      <c r="W5952">
        <v>27</v>
      </c>
      <c r="X5952">
        <v>0</v>
      </c>
      <c r="Y5952">
        <v>4421</v>
      </c>
      <c r="Z5952">
        <v>3178</v>
      </c>
      <c r="AA5952">
        <v>7599</v>
      </c>
      <c r="AB5952" s="2">
        <v>45055.002986111111</v>
      </c>
      <c r="AC5952" t="s">
        <v>32</v>
      </c>
    </row>
    <row r="5953" spans="1:29" x14ac:dyDescent="0.35">
      <c r="A5953" s="1">
        <v>44156</v>
      </c>
      <c r="B5953" t="s">
        <v>73</v>
      </c>
      <c r="C5953">
        <v>89764</v>
      </c>
      <c r="D5953">
        <v>371431</v>
      </c>
      <c r="F5953">
        <v>404</v>
      </c>
      <c r="G5953">
        <v>3492</v>
      </c>
      <c r="H5953">
        <v>89</v>
      </c>
      <c r="I5953">
        <v>673</v>
      </c>
      <c r="L5953">
        <v>37232</v>
      </c>
      <c r="N5953" s="2">
        <v>44155.791666666664</v>
      </c>
      <c r="O5953" t="s">
        <v>8707</v>
      </c>
      <c r="P5953" t="s">
        <v>8708</v>
      </c>
      <c r="Q5953">
        <v>845</v>
      </c>
      <c r="R5953">
        <v>3492</v>
      </c>
      <c r="S5953">
        <v>461195</v>
      </c>
      <c r="T5953">
        <v>448001</v>
      </c>
      <c r="U5953">
        <v>461195</v>
      </c>
      <c r="V5953">
        <v>16</v>
      </c>
      <c r="W5953">
        <v>10</v>
      </c>
      <c r="X5953">
        <v>89</v>
      </c>
      <c r="Y5953">
        <v>2289</v>
      </c>
      <c r="Z5953">
        <v>1786</v>
      </c>
      <c r="AA5953">
        <v>3775</v>
      </c>
      <c r="AB5953" s="2">
        <v>45055.002986111111</v>
      </c>
      <c r="AC5953" t="s">
        <v>32</v>
      </c>
    </row>
    <row r="5954" spans="1:29" x14ac:dyDescent="0.35">
      <c r="A5954" s="1">
        <v>44156</v>
      </c>
      <c r="B5954" t="s">
        <v>76</v>
      </c>
      <c r="C5954">
        <v>646286</v>
      </c>
      <c r="F5954">
        <v>6175</v>
      </c>
      <c r="H5954">
        <v>1173</v>
      </c>
      <c r="J5954">
        <v>595</v>
      </c>
      <c r="N5954" s="2">
        <v>44156</v>
      </c>
      <c r="O5954" t="s">
        <v>8709</v>
      </c>
      <c r="P5954" t="s">
        <v>8612</v>
      </c>
      <c r="Q5954">
        <v>11952</v>
      </c>
      <c r="S5954">
        <v>646286</v>
      </c>
      <c r="T5954">
        <v>9708982</v>
      </c>
      <c r="U5954">
        <v>646286</v>
      </c>
      <c r="V5954">
        <v>17</v>
      </c>
      <c r="W5954">
        <v>157</v>
      </c>
      <c r="X5954">
        <v>0</v>
      </c>
      <c r="Y5954">
        <v>0</v>
      </c>
      <c r="Z5954">
        <v>11891</v>
      </c>
      <c r="AA5954">
        <v>120284</v>
      </c>
      <c r="AB5954" s="2">
        <v>45055.002986111111</v>
      </c>
      <c r="AC5954" t="s">
        <v>32</v>
      </c>
    </row>
    <row r="5955" spans="1:29" x14ac:dyDescent="0.35">
      <c r="A5955" s="1">
        <v>44156</v>
      </c>
      <c r="B5955" t="s">
        <v>78</v>
      </c>
      <c r="C5955">
        <v>289183</v>
      </c>
      <c r="D5955">
        <v>1763960</v>
      </c>
      <c r="F5955">
        <v>3168</v>
      </c>
      <c r="G5955">
        <v>22874</v>
      </c>
      <c r="H5955">
        <v>925</v>
      </c>
      <c r="I5955">
        <v>4227</v>
      </c>
      <c r="J5955">
        <v>291</v>
      </c>
      <c r="N5955" s="2">
        <v>44155.999305555553</v>
      </c>
      <c r="O5955" t="s">
        <v>8710</v>
      </c>
      <c r="P5955" t="s">
        <v>8699</v>
      </c>
      <c r="Q5955">
        <v>5246</v>
      </c>
      <c r="R5955">
        <v>22874</v>
      </c>
      <c r="S5955">
        <v>2053143</v>
      </c>
      <c r="T5955">
        <v>3846380</v>
      </c>
      <c r="U5955">
        <v>2053143</v>
      </c>
      <c r="V5955">
        <v>18</v>
      </c>
      <c r="W5955">
        <v>40</v>
      </c>
      <c r="X5955">
        <v>362</v>
      </c>
      <c r="Y5955">
        <v>15333</v>
      </c>
      <c r="Z5955">
        <v>6872</v>
      </c>
      <c r="AA5955">
        <v>60958</v>
      </c>
      <c r="AB5955" s="2">
        <v>45055.002986111111</v>
      </c>
      <c r="AC5955" t="s">
        <v>32</v>
      </c>
    </row>
    <row r="5956" spans="1:29" x14ac:dyDescent="0.35">
      <c r="A5956" s="1">
        <v>44156</v>
      </c>
      <c r="B5956" t="s">
        <v>80</v>
      </c>
      <c r="C5956">
        <v>134533</v>
      </c>
      <c r="D5956">
        <v>629360</v>
      </c>
      <c r="F5956">
        <v>1048</v>
      </c>
      <c r="G5956">
        <v>4682</v>
      </c>
      <c r="H5956">
        <v>269</v>
      </c>
      <c r="I5956">
        <v>1269</v>
      </c>
      <c r="J5956">
        <v>109</v>
      </c>
      <c r="K5956">
        <v>372</v>
      </c>
      <c r="N5956" s="2">
        <v>44155.416666666664</v>
      </c>
      <c r="O5956" t="s">
        <v>8711</v>
      </c>
      <c r="P5956" t="s">
        <v>8629</v>
      </c>
      <c r="Q5956">
        <v>1410</v>
      </c>
      <c r="R5956">
        <v>4682</v>
      </c>
      <c r="S5956">
        <v>763893</v>
      </c>
      <c r="T5956">
        <v>763893</v>
      </c>
      <c r="U5956">
        <v>763893</v>
      </c>
      <c r="V5956">
        <v>20</v>
      </c>
      <c r="W5956">
        <v>0</v>
      </c>
      <c r="X5956">
        <v>0</v>
      </c>
      <c r="Y5956">
        <v>0</v>
      </c>
      <c r="Z5956">
        <v>0</v>
      </c>
      <c r="AA5956">
        <v>0</v>
      </c>
      <c r="AB5956" s="2">
        <v>45055.002986111111</v>
      </c>
      <c r="AC5956" t="s">
        <v>32</v>
      </c>
    </row>
    <row r="5957" spans="1:29" x14ac:dyDescent="0.35">
      <c r="A5957" s="1">
        <v>44156</v>
      </c>
      <c r="B5957" t="s">
        <v>83</v>
      </c>
      <c r="C5957">
        <v>155908</v>
      </c>
      <c r="F5957">
        <v>1514</v>
      </c>
      <c r="G5957">
        <v>9411</v>
      </c>
      <c r="H5957">
        <v>370</v>
      </c>
      <c r="I5957">
        <v>2342</v>
      </c>
      <c r="J5957">
        <v>202</v>
      </c>
      <c r="L5957">
        <v>26156</v>
      </c>
      <c r="N5957" s="2">
        <v>44156</v>
      </c>
      <c r="O5957" t="s">
        <v>8712</v>
      </c>
      <c r="P5957" t="s">
        <v>8612</v>
      </c>
      <c r="Q5957">
        <v>1783</v>
      </c>
      <c r="R5957">
        <v>9411</v>
      </c>
      <c r="S5957">
        <v>155908</v>
      </c>
      <c r="T5957">
        <v>2407871</v>
      </c>
      <c r="U5957">
        <v>155908</v>
      </c>
      <c r="V5957">
        <v>21</v>
      </c>
      <c r="W5957">
        <v>21</v>
      </c>
      <c r="X5957">
        <v>125</v>
      </c>
      <c r="Y5957">
        <v>0</v>
      </c>
      <c r="Z5957">
        <v>3702</v>
      </c>
      <c r="AA5957">
        <v>52396</v>
      </c>
      <c r="AB5957" s="2">
        <v>45055.002986111111</v>
      </c>
      <c r="AC5957" t="s">
        <v>32</v>
      </c>
    </row>
    <row r="5958" spans="1:29" x14ac:dyDescent="0.35">
      <c r="A5958" s="1">
        <v>44156</v>
      </c>
      <c r="B5958" t="s">
        <v>85</v>
      </c>
      <c r="C5958">
        <v>216709</v>
      </c>
      <c r="D5958">
        <v>2992668</v>
      </c>
      <c r="F5958">
        <v>972</v>
      </c>
      <c r="J5958">
        <v>101</v>
      </c>
      <c r="L5958">
        <v>185960</v>
      </c>
      <c r="N5958" s="2">
        <v>44155.541666666664</v>
      </c>
      <c r="O5958" t="s">
        <v>8713</v>
      </c>
      <c r="P5958" t="s">
        <v>8714</v>
      </c>
      <c r="Q5958">
        <v>6233</v>
      </c>
      <c r="S5958">
        <v>3209377</v>
      </c>
      <c r="T5958">
        <v>3209377</v>
      </c>
      <c r="U5958">
        <v>3209377</v>
      </c>
      <c r="V5958">
        <v>22</v>
      </c>
      <c r="W5958">
        <v>0</v>
      </c>
      <c r="X5958">
        <v>0</v>
      </c>
      <c r="Y5958">
        <v>0</v>
      </c>
      <c r="Z5958">
        <v>0</v>
      </c>
      <c r="AA5958">
        <v>0</v>
      </c>
      <c r="AB5958" s="2">
        <v>45055.002986111111</v>
      </c>
      <c r="AC5958" t="s">
        <v>32</v>
      </c>
    </row>
    <row r="5959" spans="1:29" x14ac:dyDescent="0.35">
      <c r="A5959" s="1">
        <v>44156</v>
      </c>
      <c r="B5959" t="s">
        <v>88</v>
      </c>
      <c r="C5959">
        <v>204155</v>
      </c>
      <c r="D5959">
        <v>2977016</v>
      </c>
      <c r="F5959">
        <v>891</v>
      </c>
      <c r="G5959">
        <v>13817</v>
      </c>
      <c r="H5959">
        <v>187</v>
      </c>
      <c r="J5959">
        <v>85</v>
      </c>
      <c r="L5959">
        <v>145682</v>
      </c>
      <c r="N5959" s="2">
        <v>44156.333333333336</v>
      </c>
      <c r="O5959" t="s">
        <v>8715</v>
      </c>
      <c r="P5959" t="s">
        <v>8716</v>
      </c>
      <c r="Q5959">
        <v>10488</v>
      </c>
      <c r="R5959">
        <v>13817</v>
      </c>
      <c r="S5959">
        <v>3181171</v>
      </c>
      <c r="T5959">
        <v>7757482</v>
      </c>
      <c r="U5959">
        <v>3181171</v>
      </c>
      <c r="V5959">
        <v>25</v>
      </c>
      <c r="W5959">
        <v>19</v>
      </c>
      <c r="X5959">
        <v>0</v>
      </c>
      <c r="Y5959">
        <v>29568</v>
      </c>
      <c r="Z5959">
        <v>3206</v>
      </c>
      <c r="AA5959">
        <v>109239</v>
      </c>
      <c r="AB5959" s="2">
        <v>45055.002986111111</v>
      </c>
      <c r="AC5959" t="s">
        <v>32</v>
      </c>
    </row>
    <row r="5960" spans="1:29" x14ac:dyDescent="0.35">
      <c r="A5960" s="1">
        <v>44156</v>
      </c>
      <c r="B5960" t="s">
        <v>90</v>
      </c>
      <c r="C5960">
        <v>179971</v>
      </c>
      <c r="D5960">
        <v>2026318</v>
      </c>
      <c r="F5960">
        <v>1229</v>
      </c>
      <c r="G5960">
        <v>19434</v>
      </c>
      <c r="H5960">
        <v>278</v>
      </c>
      <c r="L5960">
        <v>8498</v>
      </c>
      <c r="N5960" s="2">
        <v>44156.416666666664</v>
      </c>
      <c r="O5960" t="s">
        <v>8717</v>
      </c>
      <c r="P5960" t="s">
        <v>8718</v>
      </c>
      <c r="Q5960">
        <v>4415</v>
      </c>
      <c r="R5960">
        <v>19434</v>
      </c>
      <c r="S5960">
        <v>2206289</v>
      </c>
      <c r="T5960">
        <v>4090832</v>
      </c>
      <c r="U5960">
        <v>2206289</v>
      </c>
      <c r="V5960">
        <v>24</v>
      </c>
      <c r="W5960">
        <v>17</v>
      </c>
      <c r="X5960">
        <v>152</v>
      </c>
      <c r="Y5960">
        <v>17973</v>
      </c>
      <c r="Z5960">
        <v>2885</v>
      </c>
      <c r="AA5960">
        <v>51510</v>
      </c>
      <c r="AB5960" s="2">
        <v>45055.002986111111</v>
      </c>
      <c r="AC5960" t="s">
        <v>32</v>
      </c>
    </row>
    <row r="5961" spans="1:29" x14ac:dyDescent="0.35">
      <c r="A5961" s="1">
        <v>44156</v>
      </c>
      <c r="B5961" t="s">
        <v>93</v>
      </c>
      <c r="C5961">
        <v>10123</v>
      </c>
      <c r="F5961">
        <v>86</v>
      </c>
      <c r="G5961">
        <v>636</v>
      </c>
      <c r="H5961">
        <v>41</v>
      </c>
      <c r="J5961">
        <v>11</v>
      </c>
      <c r="L5961">
        <v>7713</v>
      </c>
      <c r="N5961" s="2">
        <v>44155.999305555553</v>
      </c>
      <c r="O5961" t="s">
        <v>8719</v>
      </c>
      <c r="P5961" t="s">
        <v>8699</v>
      </c>
      <c r="Q5961">
        <v>174</v>
      </c>
      <c r="R5961">
        <v>636</v>
      </c>
      <c r="S5961">
        <v>10123</v>
      </c>
      <c r="T5961">
        <v>791087</v>
      </c>
      <c r="U5961">
        <v>10123</v>
      </c>
      <c r="V5961">
        <v>23</v>
      </c>
      <c r="W5961">
        <v>1</v>
      </c>
      <c r="X5961">
        <v>8</v>
      </c>
      <c r="Y5961">
        <v>0</v>
      </c>
      <c r="Z5961">
        <v>165</v>
      </c>
      <c r="AA5961">
        <v>11909</v>
      </c>
      <c r="AB5961" s="2">
        <v>45055.002986111111</v>
      </c>
      <c r="AC5961" t="s">
        <v>32</v>
      </c>
    </row>
    <row r="5962" spans="1:29" x14ac:dyDescent="0.35">
      <c r="A5962" s="1">
        <v>44156</v>
      </c>
      <c r="B5962" t="s">
        <v>95</v>
      </c>
      <c r="C5962">
        <v>329021</v>
      </c>
      <c r="F5962">
        <v>3887</v>
      </c>
      <c r="H5962">
        <v>835</v>
      </c>
      <c r="J5962">
        <v>403</v>
      </c>
      <c r="L5962">
        <v>152267</v>
      </c>
      <c r="N5962" s="2">
        <v>44156</v>
      </c>
      <c r="O5962" t="s">
        <v>8720</v>
      </c>
      <c r="P5962" t="s">
        <v>8612</v>
      </c>
      <c r="Q5962">
        <v>8875</v>
      </c>
      <c r="S5962">
        <v>329021</v>
      </c>
      <c r="T5962">
        <v>6226968</v>
      </c>
      <c r="U5962">
        <v>329021</v>
      </c>
      <c r="V5962">
        <v>26</v>
      </c>
      <c r="W5962">
        <v>101</v>
      </c>
      <c r="X5962">
        <v>0</v>
      </c>
      <c r="Y5962">
        <v>0</v>
      </c>
      <c r="Z5962">
        <v>7840</v>
      </c>
      <c r="AA5962">
        <v>89883</v>
      </c>
      <c r="AB5962" s="2">
        <v>45055.002986111111</v>
      </c>
      <c r="AC5962" t="s">
        <v>32</v>
      </c>
    </row>
    <row r="5963" spans="1:29" x14ac:dyDescent="0.35">
      <c r="A5963" s="1">
        <v>44156</v>
      </c>
      <c r="B5963" t="s">
        <v>97</v>
      </c>
      <c r="C5963">
        <v>262952</v>
      </c>
      <c r="D5963">
        <v>2019406</v>
      </c>
      <c r="F5963">
        <v>1784</v>
      </c>
      <c r="G5963">
        <v>14745</v>
      </c>
      <c r="H5963">
        <v>369</v>
      </c>
      <c r="I5963">
        <v>3427</v>
      </c>
      <c r="L5963">
        <v>211513</v>
      </c>
      <c r="N5963" s="2">
        <v>44155.708333333336</v>
      </c>
      <c r="O5963" t="s">
        <v>8721</v>
      </c>
      <c r="P5963" t="s">
        <v>8722</v>
      </c>
      <c r="Q5963">
        <v>3201</v>
      </c>
      <c r="R5963">
        <v>14745</v>
      </c>
      <c r="S5963">
        <v>2282358</v>
      </c>
      <c r="T5963">
        <v>3640177</v>
      </c>
      <c r="U5963">
        <v>2282358</v>
      </c>
      <c r="V5963">
        <v>27</v>
      </c>
      <c r="W5963">
        <v>51</v>
      </c>
      <c r="X5963">
        <v>283</v>
      </c>
      <c r="Y5963">
        <v>11828</v>
      </c>
      <c r="Z5963">
        <v>6252</v>
      </c>
      <c r="AA5963">
        <v>51620</v>
      </c>
      <c r="AB5963" s="2">
        <v>45055.002986111111</v>
      </c>
      <c r="AC5963" t="s">
        <v>32</v>
      </c>
    </row>
    <row r="5964" spans="1:29" x14ac:dyDescent="0.35">
      <c r="A5964" s="1">
        <v>44156</v>
      </c>
      <c r="B5964" t="s">
        <v>100</v>
      </c>
      <c r="C5964">
        <v>267312</v>
      </c>
      <c r="D5964">
        <v>1459905</v>
      </c>
      <c r="F5964">
        <v>2851</v>
      </c>
      <c r="H5964">
        <v>632</v>
      </c>
      <c r="J5964">
        <v>336</v>
      </c>
      <c r="N5964" s="2">
        <v>44156.040972222225</v>
      </c>
      <c r="O5964" t="s">
        <v>8723</v>
      </c>
      <c r="P5964" t="s">
        <v>8724</v>
      </c>
      <c r="Q5964">
        <v>3555</v>
      </c>
      <c r="S5964">
        <v>1727217</v>
      </c>
      <c r="T5964">
        <v>2899068</v>
      </c>
      <c r="U5964">
        <v>1727217</v>
      </c>
      <c r="V5964">
        <v>29</v>
      </c>
      <c r="W5964">
        <v>18</v>
      </c>
      <c r="X5964">
        <v>0</v>
      </c>
      <c r="Y5964">
        <v>-2185</v>
      </c>
      <c r="Z5964">
        <v>4876</v>
      </c>
      <c r="AA5964">
        <v>9082</v>
      </c>
      <c r="AB5964" s="2">
        <v>45055.002986111111</v>
      </c>
      <c r="AC5964" t="s">
        <v>32</v>
      </c>
    </row>
    <row r="5965" spans="1:29" x14ac:dyDescent="0.35">
      <c r="A5965" s="1">
        <v>44156</v>
      </c>
      <c r="B5965" t="s">
        <v>103</v>
      </c>
      <c r="C5965">
        <v>103</v>
      </c>
      <c r="D5965">
        <v>16467</v>
      </c>
      <c r="G5965">
        <v>4</v>
      </c>
      <c r="L5965">
        <v>29</v>
      </c>
      <c r="N5965" s="2">
        <v>44155</v>
      </c>
      <c r="O5965" t="s">
        <v>8725</v>
      </c>
      <c r="P5965" t="s">
        <v>8644</v>
      </c>
      <c r="Q5965">
        <v>2</v>
      </c>
      <c r="R5965">
        <v>4</v>
      </c>
      <c r="S5965">
        <v>16570</v>
      </c>
      <c r="T5965">
        <v>16570</v>
      </c>
      <c r="U5965">
        <v>16570</v>
      </c>
      <c r="V5965">
        <v>69</v>
      </c>
      <c r="W5965">
        <v>0</v>
      </c>
      <c r="X5965">
        <v>0</v>
      </c>
      <c r="Y5965">
        <v>0</v>
      </c>
      <c r="Z5965">
        <v>0</v>
      </c>
      <c r="AA5965">
        <v>0</v>
      </c>
      <c r="AB5965" s="2">
        <v>45055.002986111111</v>
      </c>
      <c r="AC5965" t="s">
        <v>32</v>
      </c>
    </row>
    <row r="5966" spans="1:29" x14ac:dyDescent="0.35">
      <c r="A5966" s="1">
        <v>44156</v>
      </c>
      <c r="B5966" t="s">
        <v>106</v>
      </c>
      <c r="C5966">
        <v>142401</v>
      </c>
      <c r="D5966">
        <v>906991</v>
      </c>
      <c r="F5966">
        <v>999</v>
      </c>
      <c r="G5966">
        <v>7091</v>
      </c>
      <c r="H5966">
        <v>223</v>
      </c>
      <c r="J5966">
        <v>106</v>
      </c>
      <c r="L5966">
        <v>116683</v>
      </c>
      <c r="N5966" s="2">
        <v>44155</v>
      </c>
      <c r="O5966" t="s">
        <v>8726</v>
      </c>
      <c r="P5966" t="s">
        <v>8644</v>
      </c>
      <c r="Q5966">
        <v>3657</v>
      </c>
      <c r="R5966">
        <v>7091</v>
      </c>
      <c r="S5966">
        <v>1049392</v>
      </c>
      <c r="T5966">
        <v>1049392</v>
      </c>
      <c r="U5966">
        <v>1049392</v>
      </c>
      <c r="V5966">
        <v>28</v>
      </c>
      <c r="W5966">
        <v>15</v>
      </c>
      <c r="X5966">
        <v>0</v>
      </c>
      <c r="Y5966">
        <v>0</v>
      </c>
      <c r="Z5966">
        <v>1972</v>
      </c>
      <c r="AA5966">
        <v>1972</v>
      </c>
      <c r="AB5966" s="2">
        <v>45055.002986111111</v>
      </c>
      <c r="AC5966" t="s">
        <v>32</v>
      </c>
    </row>
    <row r="5967" spans="1:29" x14ac:dyDescent="0.35">
      <c r="A5967" s="1">
        <v>44156</v>
      </c>
      <c r="B5967" t="s">
        <v>108</v>
      </c>
      <c r="C5967">
        <v>54542</v>
      </c>
      <c r="F5967">
        <v>474</v>
      </c>
      <c r="G5967">
        <v>2336</v>
      </c>
      <c r="L5967">
        <v>38701</v>
      </c>
      <c r="N5967" s="2">
        <v>44156.082638888889</v>
      </c>
      <c r="O5967" t="s">
        <v>8727</v>
      </c>
      <c r="P5967" t="s">
        <v>8693</v>
      </c>
      <c r="Q5967">
        <v>600</v>
      </c>
      <c r="R5967">
        <v>2336</v>
      </c>
      <c r="S5967">
        <v>54542</v>
      </c>
      <c r="T5967">
        <v>608502</v>
      </c>
      <c r="U5967">
        <v>54542</v>
      </c>
      <c r="V5967">
        <v>30</v>
      </c>
      <c r="W5967">
        <v>33</v>
      </c>
      <c r="X5967">
        <v>84</v>
      </c>
      <c r="Y5967">
        <v>0</v>
      </c>
      <c r="Z5967">
        <v>1249</v>
      </c>
      <c r="AA5967">
        <v>6827</v>
      </c>
      <c r="AB5967" s="2">
        <v>45055.002986111111</v>
      </c>
      <c r="AC5967" t="s">
        <v>32</v>
      </c>
    </row>
    <row r="5968" spans="1:29" x14ac:dyDescent="0.35">
      <c r="A5968" s="1">
        <v>44156</v>
      </c>
      <c r="B5968" t="s">
        <v>110</v>
      </c>
      <c r="C5968">
        <v>332261</v>
      </c>
      <c r="F5968">
        <v>1590</v>
      </c>
      <c r="H5968">
        <v>409</v>
      </c>
      <c r="N5968" s="2">
        <v>44156.5</v>
      </c>
      <c r="O5968" t="s">
        <v>8728</v>
      </c>
      <c r="P5968" t="s">
        <v>8729</v>
      </c>
      <c r="Q5968">
        <v>5005</v>
      </c>
      <c r="S5968">
        <v>332261</v>
      </c>
      <c r="T5968">
        <v>4803616</v>
      </c>
      <c r="U5968">
        <v>332261</v>
      </c>
      <c r="V5968">
        <v>37</v>
      </c>
      <c r="W5968">
        <v>26</v>
      </c>
      <c r="X5968">
        <v>0</v>
      </c>
      <c r="Y5968">
        <v>0</v>
      </c>
      <c r="Z5968">
        <v>3415</v>
      </c>
      <c r="AA5968">
        <v>53339</v>
      </c>
      <c r="AB5968" s="2">
        <v>45055.002986111111</v>
      </c>
      <c r="AC5968" t="s">
        <v>32</v>
      </c>
    </row>
    <row r="5969" spans="1:29" x14ac:dyDescent="0.35">
      <c r="A5969" s="1">
        <v>44156</v>
      </c>
      <c r="B5969" t="s">
        <v>113</v>
      </c>
      <c r="C5969">
        <v>72664</v>
      </c>
      <c r="D5969">
        <v>264148</v>
      </c>
      <c r="F5969">
        <v>376</v>
      </c>
      <c r="G5969">
        <v>2424</v>
      </c>
      <c r="H5969">
        <v>42</v>
      </c>
      <c r="I5969">
        <v>387</v>
      </c>
      <c r="L5969">
        <v>60640</v>
      </c>
      <c r="N5969" s="2">
        <v>44156.082638888889</v>
      </c>
      <c r="O5969" t="s">
        <v>8730</v>
      </c>
      <c r="P5969" t="s">
        <v>8693</v>
      </c>
      <c r="Q5969">
        <v>840</v>
      </c>
      <c r="R5969">
        <v>2424</v>
      </c>
      <c r="S5969">
        <v>336812</v>
      </c>
      <c r="T5969">
        <v>1017029</v>
      </c>
      <c r="U5969">
        <v>336812</v>
      </c>
      <c r="V5969">
        <v>38</v>
      </c>
      <c r="W5969">
        <v>0</v>
      </c>
      <c r="X5969">
        <v>34</v>
      </c>
      <c r="Y5969">
        <v>836</v>
      </c>
      <c r="Z5969">
        <v>1572</v>
      </c>
      <c r="AA5969">
        <v>11760</v>
      </c>
      <c r="AB5969" s="2">
        <v>45055.002986111111</v>
      </c>
      <c r="AC5969" t="s">
        <v>32</v>
      </c>
    </row>
    <row r="5970" spans="1:29" x14ac:dyDescent="0.35">
      <c r="A5970" s="1">
        <v>44156</v>
      </c>
      <c r="B5970" t="s">
        <v>115</v>
      </c>
      <c r="C5970">
        <v>111661</v>
      </c>
      <c r="D5970">
        <v>587179</v>
      </c>
      <c r="F5970">
        <v>987</v>
      </c>
      <c r="G5970">
        <v>3915</v>
      </c>
      <c r="L5970">
        <v>56605</v>
      </c>
      <c r="N5970" s="2">
        <v>44155.916666666664</v>
      </c>
      <c r="O5970" t="s">
        <v>8731</v>
      </c>
      <c r="P5970" t="s">
        <v>8732</v>
      </c>
      <c r="Q5970">
        <v>897</v>
      </c>
      <c r="R5970">
        <v>3915</v>
      </c>
      <c r="S5970">
        <v>698840</v>
      </c>
      <c r="T5970">
        <v>1243253</v>
      </c>
      <c r="U5970">
        <v>698840</v>
      </c>
      <c r="V5970">
        <v>31</v>
      </c>
      <c r="W5970">
        <v>43</v>
      </c>
      <c r="X5970">
        <v>56</v>
      </c>
      <c r="Y5970">
        <v>4305</v>
      </c>
      <c r="Z5970">
        <v>2381</v>
      </c>
      <c r="AA5970">
        <v>21988</v>
      </c>
      <c r="AB5970" s="2">
        <v>45055.002986111111</v>
      </c>
      <c r="AC5970" t="s">
        <v>32</v>
      </c>
    </row>
    <row r="5971" spans="1:29" x14ac:dyDescent="0.35">
      <c r="A5971" s="1">
        <v>44156</v>
      </c>
      <c r="B5971" t="s">
        <v>118</v>
      </c>
      <c r="C5971">
        <v>17281</v>
      </c>
      <c r="D5971">
        <v>385848</v>
      </c>
      <c r="F5971">
        <v>116</v>
      </c>
      <c r="G5971">
        <v>829</v>
      </c>
      <c r="I5971">
        <v>276</v>
      </c>
      <c r="L5971">
        <v>12599</v>
      </c>
      <c r="N5971" s="2">
        <v>44156.375</v>
      </c>
      <c r="O5971" t="s">
        <v>8733</v>
      </c>
      <c r="P5971" t="s">
        <v>8734</v>
      </c>
      <c r="Q5971">
        <v>508</v>
      </c>
      <c r="R5971">
        <v>829</v>
      </c>
      <c r="S5971">
        <v>403129</v>
      </c>
      <c r="T5971">
        <v>755503</v>
      </c>
      <c r="U5971">
        <v>403129</v>
      </c>
      <c r="V5971">
        <v>33</v>
      </c>
      <c r="W5971">
        <v>1</v>
      </c>
      <c r="X5971">
        <v>2</v>
      </c>
      <c r="Y5971">
        <v>397</v>
      </c>
      <c r="Z5971">
        <v>484</v>
      </c>
      <c r="AA5971">
        <v>8447</v>
      </c>
      <c r="AB5971" s="2">
        <v>45055.002986111111</v>
      </c>
      <c r="AC5971" t="s">
        <v>32</v>
      </c>
    </row>
    <row r="5972" spans="1:29" x14ac:dyDescent="0.35">
      <c r="A5972" s="1">
        <v>44156</v>
      </c>
      <c r="B5972" t="s">
        <v>121</v>
      </c>
      <c r="C5972">
        <v>326190</v>
      </c>
      <c r="D5972">
        <v>5265303</v>
      </c>
      <c r="F5972">
        <v>2552</v>
      </c>
      <c r="G5972">
        <v>39993</v>
      </c>
      <c r="H5972">
        <v>486</v>
      </c>
      <c r="J5972">
        <v>232</v>
      </c>
      <c r="N5972" s="2">
        <v>44156</v>
      </c>
      <c r="O5972" t="s">
        <v>8735</v>
      </c>
      <c r="P5972" t="s">
        <v>8612</v>
      </c>
      <c r="Q5972">
        <v>16746</v>
      </c>
      <c r="R5972">
        <v>39993</v>
      </c>
      <c r="S5972">
        <v>5591493</v>
      </c>
      <c r="T5972">
        <v>5591493</v>
      </c>
      <c r="U5972">
        <v>5591493</v>
      </c>
      <c r="V5972">
        <v>34</v>
      </c>
      <c r="W5972">
        <v>34</v>
      </c>
      <c r="X5972">
        <v>168</v>
      </c>
      <c r="Y5972">
        <v>44973</v>
      </c>
      <c r="Z5972">
        <v>5252</v>
      </c>
      <c r="AA5972">
        <v>50225</v>
      </c>
      <c r="AB5972" s="2">
        <v>45055.002986111111</v>
      </c>
      <c r="AC5972" t="s">
        <v>32</v>
      </c>
    </row>
    <row r="5973" spans="1:29" x14ac:dyDescent="0.35">
      <c r="A5973" s="1">
        <v>44156</v>
      </c>
      <c r="B5973" t="s">
        <v>123</v>
      </c>
      <c r="C5973">
        <v>79440</v>
      </c>
      <c r="F5973">
        <v>825</v>
      </c>
      <c r="G5973">
        <v>6072</v>
      </c>
      <c r="L5973">
        <v>28574</v>
      </c>
      <c r="N5973" s="2">
        <v>44156.743055555555</v>
      </c>
      <c r="O5973" t="s">
        <v>8736</v>
      </c>
      <c r="P5973" t="s">
        <v>8737</v>
      </c>
      <c r="Q5973">
        <v>1350</v>
      </c>
      <c r="R5973">
        <v>6072</v>
      </c>
      <c r="S5973">
        <v>79440</v>
      </c>
      <c r="T5973">
        <v>1444121</v>
      </c>
      <c r="U5973">
        <v>79440</v>
      </c>
      <c r="V5973">
        <v>35</v>
      </c>
      <c r="W5973">
        <v>25</v>
      </c>
      <c r="X5973">
        <v>61</v>
      </c>
      <c r="Y5973">
        <v>0</v>
      </c>
      <c r="Z5973">
        <v>2342</v>
      </c>
      <c r="AA5973">
        <v>10512</v>
      </c>
      <c r="AB5973" s="2">
        <v>45055.002986111111</v>
      </c>
      <c r="AC5973" t="s">
        <v>32</v>
      </c>
    </row>
    <row r="5974" spans="1:29" x14ac:dyDescent="0.35">
      <c r="A5974" s="1">
        <v>44156</v>
      </c>
      <c r="B5974" t="s">
        <v>126</v>
      </c>
      <c r="C5974">
        <v>131733</v>
      </c>
      <c r="D5974">
        <v>787646</v>
      </c>
      <c r="F5974">
        <v>1273</v>
      </c>
      <c r="H5974">
        <v>266</v>
      </c>
      <c r="J5974">
        <v>152</v>
      </c>
      <c r="N5974" s="2">
        <v>44156</v>
      </c>
      <c r="O5974" t="s">
        <v>8738</v>
      </c>
      <c r="P5974" t="s">
        <v>8612</v>
      </c>
      <c r="Q5974">
        <v>2011</v>
      </c>
      <c r="S5974">
        <v>919379</v>
      </c>
      <c r="T5974">
        <v>1507064</v>
      </c>
      <c r="U5974">
        <v>919379</v>
      </c>
      <c r="V5974">
        <v>32</v>
      </c>
      <c r="W5974">
        <v>29</v>
      </c>
      <c r="X5974">
        <v>0</v>
      </c>
      <c r="Y5974">
        <v>10966</v>
      </c>
      <c r="Z5974">
        <v>2019</v>
      </c>
      <c r="AA5974">
        <v>28901</v>
      </c>
      <c r="AB5974" s="2">
        <v>45055.002986111111</v>
      </c>
      <c r="AC5974" t="s">
        <v>32</v>
      </c>
    </row>
    <row r="5975" spans="1:29" x14ac:dyDescent="0.35">
      <c r="A5975" s="1">
        <v>44156</v>
      </c>
      <c r="B5975" t="s">
        <v>128</v>
      </c>
      <c r="C5975">
        <v>590822</v>
      </c>
      <c r="F5975">
        <v>2443</v>
      </c>
      <c r="H5975">
        <v>467</v>
      </c>
      <c r="J5975">
        <v>212</v>
      </c>
      <c r="N5975" s="2">
        <v>44155.999305555553</v>
      </c>
      <c r="O5975" t="s">
        <v>8739</v>
      </c>
      <c r="P5975" t="s">
        <v>8699</v>
      </c>
      <c r="Q5975">
        <v>26326</v>
      </c>
      <c r="S5975">
        <v>590822</v>
      </c>
      <c r="T5975">
        <v>17799741</v>
      </c>
      <c r="U5975">
        <v>590822</v>
      </c>
      <c r="V5975">
        <v>36</v>
      </c>
      <c r="W5975">
        <v>34</v>
      </c>
      <c r="X5975">
        <v>0</v>
      </c>
      <c r="Y5975">
        <v>0</v>
      </c>
      <c r="Z5975">
        <v>5972</v>
      </c>
      <c r="AA5975">
        <v>207907</v>
      </c>
      <c r="AB5975" s="2">
        <v>45055.002986111111</v>
      </c>
      <c r="AC5975" t="s">
        <v>32</v>
      </c>
    </row>
    <row r="5976" spans="1:29" x14ac:dyDescent="0.35">
      <c r="A5976" s="1">
        <v>44156</v>
      </c>
      <c r="B5976" t="s">
        <v>131</v>
      </c>
      <c r="C5976">
        <v>343286</v>
      </c>
      <c r="F5976">
        <v>3987</v>
      </c>
      <c r="G5976">
        <v>24218</v>
      </c>
      <c r="H5976">
        <v>966</v>
      </c>
      <c r="I5976">
        <v>4394</v>
      </c>
      <c r="J5976">
        <v>482</v>
      </c>
      <c r="L5976">
        <v>224068</v>
      </c>
      <c r="N5976" s="2">
        <v>44156.583333333336</v>
      </c>
      <c r="O5976" t="s">
        <v>8740</v>
      </c>
      <c r="P5976" t="s">
        <v>8670</v>
      </c>
      <c r="Q5976">
        <v>5984</v>
      </c>
      <c r="R5976">
        <v>24218</v>
      </c>
      <c r="S5976">
        <v>343286</v>
      </c>
      <c r="T5976">
        <v>5604370</v>
      </c>
      <c r="U5976">
        <v>343286</v>
      </c>
      <c r="V5976">
        <v>39</v>
      </c>
      <c r="W5976">
        <v>29</v>
      </c>
      <c r="X5976">
        <v>260</v>
      </c>
      <c r="Y5976">
        <v>0</v>
      </c>
      <c r="Z5976">
        <v>7863</v>
      </c>
      <c r="AA5976">
        <v>69130</v>
      </c>
      <c r="AB5976" s="2">
        <v>45055.002986111111</v>
      </c>
      <c r="AC5976" t="s">
        <v>32</v>
      </c>
    </row>
    <row r="5977" spans="1:29" x14ac:dyDescent="0.35">
      <c r="A5977" s="1">
        <v>44156</v>
      </c>
      <c r="B5977" t="s">
        <v>134</v>
      </c>
      <c r="C5977">
        <v>170924</v>
      </c>
      <c r="D5977">
        <v>1789645</v>
      </c>
      <c r="E5977">
        <v>11610</v>
      </c>
      <c r="F5977">
        <v>1505</v>
      </c>
      <c r="G5977">
        <v>11184</v>
      </c>
      <c r="H5977">
        <v>450</v>
      </c>
      <c r="L5977">
        <v>137887</v>
      </c>
      <c r="N5977" s="2">
        <v>44156</v>
      </c>
      <c r="O5977" t="s">
        <v>8741</v>
      </c>
      <c r="P5977" t="s">
        <v>8612</v>
      </c>
      <c r="Q5977">
        <v>1624</v>
      </c>
      <c r="R5977">
        <v>11184</v>
      </c>
      <c r="S5977">
        <v>1972179</v>
      </c>
      <c r="T5977">
        <v>1960569</v>
      </c>
      <c r="U5977">
        <v>1960569</v>
      </c>
      <c r="V5977">
        <v>40</v>
      </c>
      <c r="W5977">
        <v>21</v>
      </c>
      <c r="X5977">
        <v>164</v>
      </c>
      <c r="Y5977">
        <v>49720</v>
      </c>
      <c r="Z5977">
        <v>3663</v>
      </c>
      <c r="AA5977">
        <v>53383</v>
      </c>
      <c r="AB5977" s="2">
        <v>45055.002986111111</v>
      </c>
      <c r="AC5977" t="s">
        <v>32</v>
      </c>
    </row>
    <row r="5978" spans="1:29" x14ac:dyDescent="0.35">
      <c r="A5978" s="1">
        <v>44156</v>
      </c>
      <c r="B5978" t="s">
        <v>136</v>
      </c>
      <c r="C5978">
        <v>62175</v>
      </c>
      <c r="D5978">
        <v>931578</v>
      </c>
      <c r="F5978">
        <v>458</v>
      </c>
      <c r="G5978">
        <v>3970</v>
      </c>
      <c r="H5978">
        <v>99</v>
      </c>
      <c r="J5978">
        <v>38</v>
      </c>
      <c r="N5978" s="2">
        <v>44155.125694444447</v>
      </c>
      <c r="O5978" t="s">
        <v>8742</v>
      </c>
      <c r="P5978" t="s">
        <v>8743</v>
      </c>
      <c r="Q5978">
        <v>812</v>
      </c>
      <c r="R5978">
        <v>3970</v>
      </c>
      <c r="S5978">
        <v>993753</v>
      </c>
      <c r="T5978">
        <v>1788488</v>
      </c>
      <c r="U5978">
        <v>993753</v>
      </c>
      <c r="V5978">
        <v>41</v>
      </c>
      <c r="W5978">
        <v>4</v>
      </c>
      <c r="X5978">
        <v>35</v>
      </c>
      <c r="Y5978">
        <v>7159</v>
      </c>
      <c r="Z5978">
        <v>1302</v>
      </c>
      <c r="AA5978">
        <v>24012</v>
      </c>
      <c r="AB5978" s="2">
        <v>45055.002986111111</v>
      </c>
      <c r="AC5978" t="s">
        <v>32</v>
      </c>
    </row>
    <row r="5979" spans="1:29" x14ac:dyDescent="0.35">
      <c r="A5979" s="1">
        <v>44156</v>
      </c>
      <c r="B5979" t="s">
        <v>139</v>
      </c>
      <c r="C5979">
        <v>302564</v>
      </c>
      <c r="D5979">
        <v>2668676</v>
      </c>
      <c r="F5979">
        <v>3294</v>
      </c>
      <c r="H5979">
        <v>748</v>
      </c>
      <c r="J5979">
        <v>367</v>
      </c>
      <c r="L5979">
        <v>193640</v>
      </c>
      <c r="N5979" s="2">
        <v>44156.5</v>
      </c>
      <c r="O5979" t="s">
        <v>8744</v>
      </c>
      <c r="P5979" t="s">
        <v>8729</v>
      </c>
      <c r="Q5979">
        <v>9801</v>
      </c>
      <c r="S5979">
        <v>2971240</v>
      </c>
      <c r="T5979">
        <v>5196711</v>
      </c>
      <c r="U5979">
        <v>2971240</v>
      </c>
      <c r="V5979">
        <v>42</v>
      </c>
      <c r="W5979">
        <v>112</v>
      </c>
      <c r="X5979">
        <v>0</v>
      </c>
      <c r="Y5979">
        <v>19806</v>
      </c>
      <c r="Z5979">
        <v>6778</v>
      </c>
      <c r="AA5979">
        <v>64469</v>
      </c>
      <c r="AB5979" s="2">
        <v>45055.002986111111</v>
      </c>
      <c r="AC5979" t="s">
        <v>32</v>
      </c>
    </row>
    <row r="5980" spans="1:29" x14ac:dyDescent="0.35">
      <c r="A5980" s="1">
        <v>44156</v>
      </c>
      <c r="B5980" t="s">
        <v>142</v>
      </c>
      <c r="C5980">
        <v>46434</v>
      </c>
      <c r="D5980">
        <v>305972</v>
      </c>
      <c r="F5980">
        <v>621</v>
      </c>
      <c r="H5980">
        <v>99</v>
      </c>
      <c r="J5980">
        <v>99</v>
      </c>
      <c r="L5980">
        <v>38237</v>
      </c>
      <c r="N5980" s="2">
        <v>44156</v>
      </c>
      <c r="O5980" t="s">
        <v>8745</v>
      </c>
      <c r="P5980" t="s">
        <v>8612</v>
      </c>
      <c r="Q5980">
        <v>1012</v>
      </c>
      <c r="S5980">
        <v>352406</v>
      </c>
      <c r="T5980">
        <v>352406</v>
      </c>
      <c r="U5980">
        <v>352406</v>
      </c>
      <c r="V5980">
        <v>72</v>
      </c>
      <c r="W5980">
        <v>21</v>
      </c>
      <c r="X5980">
        <v>0</v>
      </c>
      <c r="Y5980">
        <v>0</v>
      </c>
      <c r="Z5980">
        <v>1099</v>
      </c>
      <c r="AA5980">
        <v>1099</v>
      </c>
      <c r="AB5980" s="2">
        <v>45055.002986111111</v>
      </c>
      <c r="AC5980" t="s">
        <v>32</v>
      </c>
    </row>
    <row r="5981" spans="1:29" x14ac:dyDescent="0.35">
      <c r="A5981" s="1">
        <v>44156</v>
      </c>
      <c r="B5981" t="s">
        <v>144</v>
      </c>
      <c r="C5981">
        <v>49406</v>
      </c>
      <c r="D5981">
        <v>456256</v>
      </c>
      <c r="F5981">
        <v>293</v>
      </c>
      <c r="G5981">
        <v>4146</v>
      </c>
      <c r="H5981">
        <v>28</v>
      </c>
      <c r="J5981">
        <v>14</v>
      </c>
      <c r="N5981" s="2">
        <v>44158.570833333331</v>
      </c>
      <c r="O5981" t="s">
        <v>8746</v>
      </c>
      <c r="P5981" t="s">
        <v>8666</v>
      </c>
      <c r="Q5981">
        <v>1300</v>
      </c>
      <c r="R5981">
        <v>4146</v>
      </c>
      <c r="S5981">
        <v>505662</v>
      </c>
      <c r="T5981">
        <v>1442350</v>
      </c>
      <c r="U5981">
        <v>505662</v>
      </c>
      <c r="V5981">
        <v>44</v>
      </c>
      <c r="W5981">
        <v>6</v>
      </c>
      <c r="X5981">
        <v>100</v>
      </c>
      <c r="Y5981">
        <v>3325</v>
      </c>
      <c r="Z5981">
        <v>1405</v>
      </c>
      <c r="AA5981">
        <v>26322</v>
      </c>
      <c r="AB5981" s="2">
        <v>45055.002986111111</v>
      </c>
      <c r="AC5981" t="s">
        <v>32</v>
      </c>
    </row>
    <row r="5982" spans="1:29" x14ac:dyDescent="0.35">
      <c r="A5982" s="1">
        <v>44156</v>
      </c>
      <c r="B5982" t="s">
        <v>147</v>
      </c>
      <c r="C5982">
        <v>205018</v>
      </c>
      <c r="D5982">
        <v>2020234</v>
      </c>
      <c r="F5982">
        <v>816</v>
      </c>
      <c r="G5982">
        <v>11495</v>
      </c>
      <c r="H5982">
        <v>188</v>
      </c>
      <c r="J5982">
        <v>90</v>
      </c>
      <c r="L5982">
        <v>106828</v>
      </c>
      <c r="N5982" s="2">
        <v>44155.499305555553</v>
      </c>
      <c r="O5982" t="s">
        <v>8747</v>
      </c>
      <c r="P5982" t="s">
        <v>8748</v>
      </c>
      <c r="Q5982">
        <v>4274</v>
      </c>
      <c r="R5982">
        <v>11495</v>
      </c>
      <c r="S5982">
        <v>2225252</v>
      </c>
      <c r="T5982">
        <v>2225252</v>
      </c>
      <c r="U5982">
        <v>2225252</v>
      </c>
      <c r="V5982">
        <v>45</v>
      </c>
      <c r="W5982">
        <v>43</v>
      </c>
      <c r="X5982">
        <v>40</v>
      </c>
      <c r="Y5982">
        <v>30647</v>
      </c>
      <c r="Z5982">
        <v>1857</v>
      </c>
      <c r="AA5982">
        <v>32504</v>
      </c>
      <c r="AB5982" s="2">
        <v>45055.002986111111</v>
      </c>
      <c r="AC5982" t="s">
        <v>32</v>
      </c>
    </row>
    <row r="5983" spans="1:29" x14ac:dyDescent="0.35">
      <c r="A5983" s="1">
        <v>44156</v>
      </c>
      <c r="B5983" t="s">
        <v>150</v>
      </c>
      <c r="C5983">
        <v>72214</v>
      </c>
      <c r="D5983">
        <v>236956</v>
      </c>
      <c r="F5983">
        <v>580</v>
      </c>
      <c r="G5983">
        <v>4052</v>
      </c>
      <c r="H5983">
        <v>94</v>
      </c>
      <c r="J5983">
        <v>49</v>
      </c>
      <c r="L5983">
        <v>54570</v>
      </c>
      <c r="N5983" s="2">
        <v>44155.583333333336</v>
      </c>
      <c r="O5983" t="s">
        <v>8749</v>
      </c>
      <c r="P5983" t="s">
        <v>8750</v>
      </c>
      <c r="Q5983">
        <v>777</v>
      </c>
      <c r="R5983">
        <v>4052</v>
      </c>
      <c r="S5983">
        <v>309170</v>
      </c>
      <c r="T5983">
        <v>480778</v>
      </c>
      <c r="U5983">
        <v>309170</v>
      </c>
      <c r="V5983">
        <v>46</v>
      </c>
      <c r="W5983">
        <v>36</v>
      </c>
      <c r="X5983">
        <v>59</v>
      </c>
      <c r="Y5983">
        <v>1157</v>
      </c>
      <c r="Z5983">
        <v>1144</v>
      </c>
      <c r="AA5983">
        <v>4576</v>
      </c>
      <c r="AB5983" s="2">
        <v>45055.002986111111</v>
      </c>
      <c r="AC5983" t="s">
        <v>32</v>
      </c>
    </row>
    <row r="5984" spans="1:29" x14ac:dyDescent="0.35">
      <c r="A5984" s="1">
        <v>44156</v>
      </c>
      <c r="B5984" t="s">
        <v>152</v>
      </c>
      <c r="C5984">
        <v>335887</v>
      </c>
      <c r="F5984">
        <v>2289</v>
      </c>
      <c r="G5984">
        <v>11539</v>
      </c>
      <c r="H5984">
        <v>564</v>
      </c>
      <c r="J5984">
        <v>263</v>
      </c>
      <c r="L5984">
        <v>291819</v>
      </c>
      <c r="N5984" s="2">
        <v>44156.625</v>
      </c>
      <c r="O5984" t="s">
        <v>8751</v>
      </c>
      <c r="P5984" t="s">
        <v>8752</v>
      </c>
      <c r="Q5984">
        <v>4211</v>
      </c>
      <c r="R5984">
        <v>11539</v>
      </c>
      <c r="S5984">
        <v>335887</v>
      </c>
      <c r="T5984">
        <v>4243912</v>
      </c>
      <c r="U5984">
        <v>335887</v>
      </c>
      <c r="V5984">
        <v>47</v>
      </c>
      <c r="W5984">
        <v>9</v>
      </c>
      <c r="X5984">
        <v>37</v>
      </c>
      <c r="Y5984">
        <v>0</v>
      </c>
      <c r="Z5984">
        <v>4355</v>
      </c>
      <c r="AA5984">
        <v>28004</v>
      </c>
      <c r="AB5984" s="2">
        <v>45055.002986111111</v>
      </c>
      <c r="AC5984" t="s">
        <v>32</v>
      </c>
    </row>
    <row r="5985" spans="1:29" x14ac:dyDescent="0.35">
      <c r="A5985" s="1">
        <v>44156</v>
      </c>
      <c r="B5985" t="s">
        <v>155</v>
      </c>
      <c r="C5985">
        <v>1183847</v>
      </c>
      <c r="F5985">
        <v>8245</v>
      </c>
      <c r="H5985">
        <v>2195</v>
      </c>
      <c r="L5985">
        <v>909137</v>
      </c>
      <c r="N5985" s="2">
        <v>44156.642361111109</v>
      </c>
      <c r="O5985" t="s">
        <v>8753</v>
      </c>
      <c r="P5985" t="s">
        <v>8754</v>
      </c>
      <c r="Q5985">
        <v>20467</v>
      </c>
      <c r="S5985">
        <v>1183847</v>
      </c>
      <c r="T5985">
        <v>10304388</v>
      </c>
      <c r="U5985">
        <v>1183847</v>
      </c>
      <c r="V5985">
        <v>48</v>
      </c>
      <c r="W5985">
        <v>171</v>
      </c>
      <c r="X5985">
        <v>0</v>
      </c>
      <c r="Y5985">
        <v>0</v>
      </c>
      <c r="Z5985">
        <v>14922</v>
      </c>
      <c r="AA5985">
        <v>121313</v>
      </c>
      <c r="AB5985" s="2">
        <v>45055.002986111111</v>
      </c>
      <c r="AC5985" t="s">
        <v>32</v>
      </c>
    </row>
    <row r="5986" spans="1:29" x14ac:dyDescent="0.35">
      <c r="A5986" s="1">
        <v>44156</v>
      </c>
      <c r="B5986" t="s">
        <v>158</v>
      </c>
      <c r="C5986">
        <v>173979</v>
      </c>
      <c r="D5986">
        <v>1085803</v>
      </c>
      <c r="F5986">
        <v>571</v>
      </c>
      <c r="G5986">
        <v>7458</v>
      </c>
      <c r="H5986">
        <v>183</v>
      </c>
      <c r="I5986">
        <v>1393</v>
      </c>
      <c r="K5986">
        <v>513</v>
      </c>
      <c r="L5986">
        <v>114058</v>
      </c>
      <c r="N5986" s="2">
        <v>44156.473611111112</v>
      </c>
      <c r="O5986" t="s">
        <v>8755</v>
      </c>
      <c r="P5986" t="s">
        <v>8756</v>
      </c>
      <c r="Q5986">
        <v>787</v>
      </c>
      <c r="R5986">
        <v>7458</v>
      </c>
      <c r="S5986">
        <v>1259782</v>
      </c>
      <c r="T5986">
        <v>1706604</v>
      </c>
      <c r="U5986">
        <v>1259782</v>
      </c>
      <c r="V5986">
        <v>49</v>
      </c>
      <c r="W5986">
        <v>14</v>
      </c>
      <c r="X5986">
        <v>108</v>
      </c>
      <c r="Y5986">
        <v>8712</v>
      </c>
      <c r="Z5986">
        <v>3395</v>
      </c>
      <c r="AA5986">
        <v>17815</v>
      </c>
      <c r="AB5986" s="2">
        <v>45055.002986111111</v>
      </c>
      <c r="AC5986" t="s">
        <v>32</v>
      </c>
    </row>
    <row r="5987" spans="1:29" x14ac:dyDescent="0.35">
      <c r="A5987" s="1">
        <v>44156</v>
      </c>
      <c r="B5987" t="s">
        <v>161</v>
      </c>
      <c r="C5987">
        <v>215679</v>
      </c>
      <c r="E5987">
        <v>349</v>
      </c>
      <c r="F5987">
        <v>1507</v>
      </c>
      <c r="G5987">
        <v>14017</v>
      </c>
      <c r="H5987">
        <v>331</v>
      </c>
      <c r="J5987">
        <v>135</v>
      </c>
      <c r="N5987" s="2">
        <v>44155.708333333336</v>
      </c>
      <c r="O5987" t="s">
        <v>8757</v>
      </c>
      <c r="P5987" t="s">
        <v>8722</v>
      </c>
      <c r="Q5987">
        <v>3938</v>
      </c>
      <c r="R5987">
        <v>14017</v>
      </c>
      <c r="S5987">
        <v>216028</v>
      </c>
      <c r="T5987">
        <v>3071135</v>
      </c>
      <c r="U5987">
        <v>215679</v>
      </c>
      <c r="V5987">
        <v>51</v>
      </c>
      <c r="W5987">
        <v>26</v>
      </c>
      <c r="X5987">
        <v>103</v>
      </c>
      <c r="Y5987">
        <v>0</v>
      </c>
      <c r="Z5987">
        <v>2348</v>
      </c>
      <c r="AA5987">
        <v>35503</v>
      </c>
      <c r="AB5987" s="2">
        <v>45055.002986111111</v>
      </c>
      <c r="AC5987" t="s">
        <v>32</v>
      </c>
    </row>
    <row r="5988" spans="1:29" x14ac:dyDescent="0.35">
      <c r="A5988" s="1">
        <v>44156</v>
      </c>
      <c r="B5988" t="s">
        <v>163</v>
      </c>
      <c r="C5988">
        <v>1491</v>
      </c>
      <c r="D5988">
        <v>25776</v>
      </c>
      <c r="E5988">
        <v>71</v>
      </c>
      <c r="L5988">
        <v>1402</v>
      </c>
      <c r="N5988" s="2">
        <v>44156.425694444442</v>
      </c>
      <c r="O5988" t="s">
        <v>8758</v>
      </c>
      <c r="P5988" t="s">
        <v>8759</v>
      </c>
      <c r="Q5988">
        <v>23</v>
      </c>
      <c r="S5988">
        <v>27338</v>
      </c>
      <c r="T5988">
        <v>27267</v>
      </c>
      <c r="U5988">
        <v>27267</v>
      </c>
      <c r="V5988">
        <v>78</v>
      </c>
      <c r="W5988">
        <v>0</v>
      </c>
      <c r="X5988">
        <v>0</v>
      </c>
      <c r="Y5988">
        <v>167</v>
      </c>
      <c r="Z5988">
        <v>9</v>
      </c>
      <c r="AA5988">
        <v>176</v>
      </c>
      <c r="AB5988" s="2">
        <v>45055.002986111111</v>
      </c>
      <c r="AC5988" t="s">
        <v>32</v>
      </c>
    </row>
    <row r="5989" spans="1:29" x14ac:dyDescent="0.35">
      <c r="A5989" s="1">
        <v>44156</v>
      </c>
      <c r="B5989" t="s">
        <v>166</v>
      </c>
      <c r="C5989">
        <v>3639</v>
      </c>
      <c r="D5989">
        <v>206091</v>
      </c>
      <c r="F5989">
        <v>18</v>
      </c>
      <c r="H5989">
        <v>2</v>
      </c>
      <c r="L5989">
        <v>2246</v>
      </c>
      <c r="N5989" s="2">
        <v>44155.999305555553</v>
      </c>
      <c r="O5989" t="s">
        <v>8760</v>
      </c>
      <c r="P5989" t="s">
        <v>8699</v>
      </c>
      <c r="Q5989">
        <v>63</v>
      </c>
      <c r="S5989">
        <v>209730</v>
      </c>
      <c r="T5989">
        <v>506543</v>
      </c>
      <c r="U5989">
        <v>209730</v>
      </c>
      <c r="V5989">
        <v>50</v>
      </c>
      <c r="W5989">
        <v>1</v>
      </c>
      <c r="X5989">
        <v>0</v>
      </c>
      <c r="Y5989">
        <v>3192</v>
      </c>
      <c r="Z5989">
        <v>88</v>
      </c>
      <c r="AA5989">
        <v>8637</v>
      </c>
      <c r="AB5989" s="2">
        <v>45055.002986111111</v>
      </c>
      <c r="AC5989" t="s">
        <v>32</v>
      </c>
    </row>
    <row r="5990" spans="1:29" x14ac:dyDescent="0.35">
      <c r="A5990" s="1">
        <v>44156</v>
      </c>
      <c r="B5990" t="s">
        <v>168</v>
      </c>
      <c r="C5990">
        <v>154148</v>
      </c>
      <c r="F5990">
        <v>876</v>
      </c>
      <c r="G5990">
        <v>9717</v>
      </c>
      <c r="H5990">
        <v>206</v>
      </c>
      <c r="J5990">
        <v>87</v>
      </c>
      <c r="N5990" s="2">
        <v>44155.124305555553</v>
      </c>
      <c r="O5990" t="s">
        <v>8761</v>
      </c>
      <c r="P5990" t="s">
        <v>8762</v>
      </c>
      <c r="Q5990">
        <v>2619</v>
      </c>
      <c r="R5990">
        <v>9717</v>
      </c>
      <c r="S5990">
        <v>154148</v>
      </c>
      <c r="T5990">
        <v>2877894</v>
      </c>
      <c r="U5990">
        <v>154148</v>
      </c>
      <c r="V5990">
        <v>53</v>
      </c>
      <c r="W5990">
        <v>16</v>
      </c>
      <c r="X5990">
        <v>64</v>
      </c>
      <c r="Y5990">
        <v>0</v>
      </c>
      <c r="Z5990">
        <v>3082</v>
      </c>
      <c r="AA5990">
        <v>21420</v>
      </c>
      <c r="AB5990" s="2">
        <v>45055.002986111111</v>
      </c>
      <c r="AC5990" t="s">
        <v>32</v>
      </c>
    </row>
    <row r="5991" spans="1:29" x14ac:dyDescent="0.35">
      <c r="A5991" s="1">
        <v>44156</v>
      </c>
      <c r="B5991" t="s">
        <v>171</v>
      </c>
      <c r="C5991">
        <v>372219</v>
      </c>
      <c r="D5991">
        <v>2073860</v>
      </c>
      <c r="E5991">
        <v>168</v>
      </c>
      <c r="F5991">
        <v>2076</v>
      </c>
      <c r="G5991">
        <v>15734</v>
      </c>
      <c r="H5991">
        <v>441</v>
      </c>
      <c r="I5991">
        <v>1742</v>
      </c>
      <c r="L5991">
        <v>272180</v>
      </c>
      <c r="N5991" s="2">
        <v>44156</v>
      </c>
      <c r="O5991" t="s">
        <v>8763</v>
      </c>
      <c r="P5991" t="s">
        <v>8612</v>
      </c>
      <c r="Q5991">
        <v>3143</v>
      </c>
      <c r="R5991">
        <v>15734</v>
      </c>
      <c r="S5991">
        <v>2446247</v>
      </c>
      <c r="T5991">
        <v>4122179</v>
      </c>
      <c r="U5991">
        <v>2446079</v>
      </c>
      <c r="V5991">
        <v>55</v>
      </c>
      <c r="W5991">
        <v>52</v>
      </c>
      <c r="X5991">
        <v>208</v>
      </c>
      <c r="Y5991">
        <v>11669</v>
      </c>
      <c r="Z5991">
        <v>7029</v>
      </c>
      <c r="AA5991">
        <v>39436</v>
      </c>
      <c r="AB5991" s="2">
        <v>45055.002986111111</v>
      </c>
      <c r="AC5991" t="s">
        <v>32</v>
      </c>
    </row>
    <row r="5992" spans="1:29" x14ac:dyDescent="0.35">
      <c r="A5992" s="1">
        <v>44156</v>
      </c>
      <c r="B5992" t="s">
        <v>173</v>
      </c>
      <c r="C5992">
        <v>39598</v>
      </c>
      <c r="F5992">
        <v>416</v>
      </c>
      <c r="H5992">
        <v>121</v>
      </c>
      <c r="J5992">
        <v>54</v>
      </c>
      <c r="L5992">
        <v>26165</v>
      </c>
      <c r="N5992" s="2">
        <v>44155.999305555553</v>
      </c>
      <c r="O5992" t="s">
        <v>8764</v>
      </c>
      <c r="P5992" t="s">
        <v>8699</v>
      </c>
      <c r="Q5992">
        <v>658</v>
      </c>
      <c r="S5992">
        <v>39598</v>
      </c>
      <c r="T5992">
        <v>1005409</v>
      </c>
      <c r="U5992">
        <v>39598</v>
      </c>
      <c r="V5992">
        <v>54</v>
      </c>
      <c r="W5992">
        <v>19</v>
      </c>
      <c r="X5992">
        <v>0</v>
      </c>
      <c r="Y5992">
        <v>0</v>
      </c>
      <c r="Z5992">
        <v>1118</v>
      </c>
      <c r="AA5992">
        <v>18453</v>
      </c>
      <c r="AB5992" s="2">
        <v>45055.002986111111</v>
      </c>
      <c r="AC5992" t="s">
        <v>32</v>
      </c>
    </row>
    <row r="5993" spans="1:29" x14ac:dyDescent="0.35">
      <c r="A5993" s="1">
        <v>44156</v>
      </c>
      <c r="B5993" t="s">
        <v>175</v>
      </c>
      <c r="C5993">
        <v>27410</v>
      </c>
      <c r="D5993">
        <v>131788</v>
      </c>
      <c r="F5993">
        <v>219</v>
      </c>
      <c r="G5993">
        <v>659</v>
      </c>
      <c r="L5993">
        <v>16530</v>
      </c>
      <c r="N5993" s="2">
        <v>44156.527083333334</v>
      </c>
      <c r="O5993" t="s">
        <v>8765</v>
      </c>
      <c r="P5993" t="s">
        <v>8766</v>
      </c>
      <c r="Q5993">
        <v>176</v>
      </c>
      <c r="R5993">
        <v>659</v>
      </c>
      <c r="S5993">
        <v>159198</v>
      </c>
      <c r="T5993">
        <v>381465</v>
      </c>
      <c r="U5993">
        <v>159198</v>
      </c>
      <c r="V5993">
        <v>56</v>
      </c>
      <c r="W5993">
        <v>0</v>
      </c>
      <c r="X5993">
        <v>6</v>
      </c>
      <c r="Y5993">
        <v>0</v>
      </c>
      <c r="Z5993">
        <v>281</v>
      </c>
      <c r="AA5993">
        <v>796</v>
      </c>
      <c r="AB5993" s="2">
        <v>45055.002986111111</v>
      </c>
      <c r="AC5993" t="s">
        <v>32</v>
      </c>
    </row>
    <row r="5994" spans="1:29" x14ac:dyDescent="0.35">
      <c r="A5994" s="1">
        <v>44155</v>
      </c>
      <c r="B5994" t="s">
        <v>29</v>
      </c>
      <c r="C5994">
        <v>25369</v>
      </c>
      <c r="F5994">
        <v>127</v>
      </c>
      <c r="G5994">
        <v>606</v>
      </c>
      <c r="J5994">
        <v>15</v>
      </c>
      <c r="N5994" s="2">
        <v>44155.165972222225</v>
      </c>
      <c r="O5994" t="s">
        <v>8767</v>
      </c>
      <c r="P5994" t="s">
        <v>8768</v>
      </c>
      <c r="Q5994">
        <v>101</v>
      </c>
      <c r="R5994">
        <v>606</v>
      </c>
      <c r="S5994">
        <v>25369</v>
      </c>
      <c r="T5994">
        <v>904712</v>
      </c>
      <c r="U5994">
        <v>25369</v>
      </c>
      <c r="V5994">
        <v>2</v>
      </c>
      <c r="W5994">
        <v>0</v>
      </c>
      <c r="X5994">
        <v>13</v>
      </c>
      <c r="Y5994">
        <v>0</v>
      </c>
      <c r="Z5994">
        <v>460</v>
      </c>
      <c r="AA5994">
        <v>5913</v>
      </c>
      <c r="AB5994" s="2">
        <v>45055.002986111111</v>
      </c>
      <c r="AC5994" t="s">
        <v>32</v>
      </c>
    </row>
    <row r="5995" spans="1:29" x14ac:dyDescent="0.35">
      <c r="A5995" s="1">
        <v>44155</v>
      </c>
      <c r="B5995" t="s">
        <v>33</v>
      </c>
      <c r="C5995">
        <v>228373</v>
      </c>
      <c r="D5995">
        <v>1316804</v>
      </c>
      <c r="F5995">
        <v>1329</v>
      </c>
      <c r="G5995">
        <v>23449</v>
      </c>
      <c r="I5995">
        <v>2189</v>
      </c>
      <c r="K5995">
        <v>1265</v>
      </c>
      <c r="L5995">
        <v>90702</v>
      </c>
      <c r="N5995" s="2">
        <v>44155.458333333336</v>
      </c>
      <c r="O5995" t="s">
        <v>8769</v>
      </c>
      <c r="P5995" t="s">
        <v>8770</v>
      </c>
      <c r="Q5995">
        <v>3451</v>
      </c>
      <c r="R5995">
        <v>23449</v>
      </c>
      <c r="S5995">
        <v>1545177</v>
      </c>
      <c r="T5995">
        <v>1508212</v>
      </c>
      <c r="U5995">
        <v>1545177</v>
      </c>
      <c r="V5995">
        <v>1</v>
      </c>
      <c r="W5995">
        <v>32</v>
      </c>
      <c r="X5995">
        <v>154</v>
      </c>
      <c r="Y5995">
        <v>9548</v>
      </c>
      <c r="Z5995">
        <v>2463</v>
      </c>
      <c r="AA5995">
        <v>11495</v>
      </c>
      <c r="AB5995" s="2">
        <v>45055.002986111111</v>
      </c>
      <c r="AC5995" t="s">
        <v>32</v>
      </c>
    </row>
    <row r="5996" spans="1:29" x14ac:dyDescent="0.35">
      <c r="A5996" s="1">
        <v>44155</v>
      </c>
      <c r="B5996" t="s">
        <v>36</v>
      </c>
      <c r="C5996">
        <v>141916</v>
      </c>
      <c r="D5996">
        <v>1440090</v>
      </c>
      <c r="F5996">
        <v>928</v>
      </c>
      <c r="G5996">
        <v>8353</v>
      </c>
      <c r="H5996">
        <v>359</v>
      </c>
      <c r="J5996">
        <v>146</v>
      </c>
      <c r="K5996">
        <v>932</v>
      </c>
      <c r="L5996">
        <v>122219</v>
      </c>
      <c r="N5996" s="2">
        <v>44155</v>
      </c>
      <c r="O5996" t="s">
        <v>8771</v>
      </c>
      <c r="P5996" t="s">
        <v>8644</v>
      </c>
      <c r="Q5996">
        <v>2321</v>
      </c>
      <c r="R5996">
        <v>8353</v>
      </c>
      <c r="S5996">
        <v>1582006</v>
      </c>
      <c r="T5996">
        <v>1565873</v>
      </c>
      <c r="U5996">
        <v>1582006</v>
      </c>
      <c r="V5996">
        <v>5</v>
      </c>
      <c r="W5996">
        <v>24</v>
      </c>
      <c r="X5996">
        <v>85</v>
      </c>
      <c r="Y5996">
        <v>11805</v>
      </c>
      <c r="Z5996">
        <v>2061</v>
      </c>
      <c r="AA5996">
        <v>13423</v>
      </c>
      <c r="AB5996" s="2">
        <v>45055.002986111111</v>
      </c>
      <c r="AC5996" t="s">
        <v>32</v>
      </c>
    </row>
    <row r="5997" spans="1:29" x14ac:dyDescent="0.35">
      <c r="A5997" s="1">
        <v>44155</v>
      </c>
      <c r="B5997" t="s">
        <v>39</v>
      </c>
      <c r="C5997">
        <v>0</v>
      </c>
      <c r="D5997">
        <v>1988</v>
      </c>
      <c r="N5997" s="2">
        <v>44152</v>
      </c>
      <c r="O5997" t="s">
        <v>8772</v>
      </c>
      <c r="P5997" t="s">
        <v>7699</v>
      </c>
      <c r="Q5997">
        <v>0</v>
      </c>
      <c r="S5997">
        <v>1988</v>
      </c>
      <c r="T5997">
        <v>1988</v>
      </c>
      <c r="U5997">
        <v>1988</v>
      </c>
      <c r="V5997">
        <v>60</v>
      </c>
      <c r="W5997">
        <v>0</v>
      </c>
      <c r="X5997">
        <v>0</v>
      </c>
      <c r="Y5997">
        <v>0</v>
      </c>
      <c r="Z5997">
        <v>0</v>
      </c>
      <c r="AA5997">
        <v>0</v>
      </c>
      <c r="AB5997" s="2">
        <v>45055.002986111111</v>
      </c>
      <c r="AC5997" t="s">
        <v>32</v>
      </c>
    </row>
    <row r="5998" spans="1:29" x14ac:dyDescent="0.35">
      <c r="A5998" s="1">
        <v>44155</v>
      </c>
      <c r="B5998" t="s">
        <v>42</v>
      </c>
      <c r="C5998">
        <v>291696</v>
      </c>
      <c r="D5998">
        <v>1780492</v>
      </c>
      <c r="F5998">
        <v>1835</v>
      </c>
      <c r="G5998">
        <v>24052</v>
      </c>
      <c r="H5998">
        <v>431</v>
      </c>
      <c r="J5998">
        <v>244</v>
      </c>
      <c r="N5998" s="2">
        <v>44155</v>
      </c>
      <c r="O5998" t="s">
        <v>8773</v>
      </c>
      <c r="P5998" t="s">
        <v>8644</v>
      </c>
      <c r="Q5998">
        <v>6427</v>
      </c>
      <c r="R5998">
        <v>24052</v>
      </c>
      <c r="S5998">
        <v>2072188</v>
      </c>
      <c r="T5998">
        <v>3464193</v>
      </c>
      <c r="U5998">
        <v>2072188</v>
      </c>
      <c r="V5998">
        <v>4</v>
      </c>
      <c r="W5998">
        <v>43</v>
      </c>
      <c r="X5998">
        <v>181</v>
      </c>
      <c r="Y5998">
        <v>22422</v>
      </c>
      <c r="Z5998">
        <v>4471</v>
      </c>
      <c r="AA5998">
        <v>48856</v>
      </c>
      <c r="AB5998" s="2">
        <v>45055.002986111111</v>
      </c>
      <c r="AC5998" t="s">
        <v>32</v>
      </c>
    </row>
    <row r="5999" spans="1:29" x14ac:dyDescent="0.35">
      <c r="A5999" s="1">
        <v>44155</v>
      </c>
      <c r="B5999" t="s">
        <v>44</v>
      </c>
      <c r="C5999">
        <v>1072272</v>
      </c>
      <c r="F5999">
        <v>5497</v>
      </c>
      <c r="H5999">
        <v>1332</v>
      </c>
      <c r="N5999" s="2">
        <v>44155.124305555553</v>
      </c>
      <c r="O5999" t="s">
        <v>8774</v>
      </c>
      <c r="P5999" t="s">
        <v>8762</v>
      </c>
      <c r="Q5999">
        <v>18557</v>
      </c>
      <c r="S5999">
        <v>1072272</v>
      </c>
      <c r="T5999">
        <v>21730551</v>
      </c>
      <c r="U5999">
        <v>1072272</v>
      </c>
      <c r="V5999">
        <v>6</v>
      </c>
      <c r="W5999">
        <v>91</v>
      </c>
      <c r="X5999">
        <v>0</v>
      </c>
      <c r="Y5999">
        <v>0</v>
      </c>
      <c r="Z5999">
        <v>13005</v>
      </c>
      <c r="AA5999">
        <v>178023</v>
      </c>
      <c r="AB5999" s="2">
        <v>45055.002986111111</v>
      </c>
      <c r="AC5999" t="s">
        <v>32</v>
      </c>
    </row>
    <row r="6000" spans="1:29" x14ac:dyDescent="0.35">
      <c r="A6000" s="1">
        <v>44155</v>
      </c>
      <c r="B6000" t="s">
        <v>47</v>
      </c>
      <c r="C6000">
        <v>188566</v>
      </c>
      <c r="D6000">
        <v>1384398</v>
      </c>
      <c r="F6000">
        <v>1723</v>
      </c>
      <c r="G6000">
        <v>12166</v>
      </c>
      <c r="N6000" s="2">
        <v>44155.082638888889</v>
      </c>
      <c r="O6000" t="s">
        <v>8775</v>
      </c>
      <c r="P6000" t="s">
        <v>8776</v>
      </c>
      <c r="Q6000">
        <v>2745</v>
      </c>
      <c r="R6000">
        <v>12166</v>
      </c>
      <c r="S6000">
        <v>1572964</v>
      </c>
      <c r="T6000">
        <v>2752718</v>
      </c>
      <c r="U6000">
        <v>1572964</v>
      </c>
      <c r="V6000">
        <v>8</v>
      </c>
      <c r="W6000">
        <v>15</v>
      </c>
      <c r="X6000">
        <v>186</v>
      </c>
      <c r="Y6000">
        <v>20692</v>
      </c>
      <c r="Z6000">
        <v>5765</v>
      </c>
      <c r="AA6000">
        <v>57018</v>
      </c>
      <c r="AB6000" s="2">
        <v>45055.002986111111</v>
      </c>
      <c r="AC6000" t="s">
        <v>32</v>
      </c>
    </row>
    <row r="6001" spans="1:29" x14ac:dyDescent="0.35">
      <c r="A6001" s="1">
        <v>44155</v>
      </c>
      <c r="B6001" t="s">
        <v>50</v>
      </c>
      <c r="C6001">
        <v>101469</v>
      </c>
      <c r="F6001">
        <v>848</v>
      </c>
      <c r="N6001" s="2">
        <v>44154.854166666664</v>
      </c>
      <c r="O6001" t="s">
        <v>8777</v>
      </c>
      <c r="P6001" t="s">
        <v>8610</v>
      </c>
      <c r="Q6001">
        <v>4828</v>
      </c>
      <c r="S6001">
        <v>101469</v>
      </c>
      <c r="T6001">
        <v>3305223</v>
      </c>
      <c r="U6001">
        <v>101469</v>
      </c>
      <c r="V6001">
        <v>9</v>
      </c>
      <c r="W6001">
        <v>23</v>
      </c>
      <c r="X6001">
        <v>0</v>
      </c>
      <c r="Y6001">
        <v>0</v>
      </c>
      <c r="Z6001">
        <v>2088</v>
      </c>
      <c r="AA6001">
        <v>43050</v>
      </c>
      <c r="AB6001" s="2">
        <v>45055.002986111111</v>
      </c>
      <c r="AC6001" t="s">
        <v>32</v>
      </c>
    </row>
    <row r="6002" spans="1:29" x14ac:dyDescent="0.35">
      <c r="A6002" s="1">
        <v>44155</v>
      </c>
      <c r="B6002" t="s">
        <v>53</v>
      </c>
      <c r="C6002">
        <v>19808</v>
      </c>
      <c r="F6002">
        <v>126</v>
      </c>
      <c r="H6002">
        <v>28</v>
      </c>
      <c r="J6002">
        <v>11</v>
      </c>
      <c r="L6002">
        <v>14699</v>
      </c>
      <c r="N6002" s="2">
        <v>44154</v>
      </c>
      <c r="O6002" t="s">
        <v>8778</v>
      </c>
      <c r="P6002" t="s">
        <v>8779</v>
      </c>
      <c r="Q6002">
        <v>669</v>
      </c>
      <c r="S6002">
        <v>19808</v>
      </c>
      <c r="T6002">
        <v>612204</v>
      </c>
      <c r="U6002">
        <v>19808</v>
      </c>
      <c r="V6002">
        <v>11</v>
      </c>
      <c r="W6002">
        <v>2</v>
      </c>
      <c r="X6002">
        <v>0</v>
      </c>
      <c r="Y6002">
        <v>0</v>
      </c>
      <c r="Z6002">
        <v>130</v>
      </c>
      <c r="AA6002">
        <v>4370</v>
      </c>
      <c r="AB6002" s="2">
        <v>45055.002986111111</v>
      </c>
      <c r="AC6002" t="s">
        <v>32</v>
      </c>
    </row>
    <row r="6003" spans="1:29" x14ac:dyDescent="0.35">
      <c r="A6003" s="1">
        <v>44155</v>
      </c>
      <c r="B6003" t="s">
        <v>56</v>
      </c>
      <c r="C6003">
        <v>30816</v>
      </c>
      <c r="D6003">
        <v>362466</v>
      </c>
      <c r="F6003">
        <v>170</v>
      </c>
      <c r="H6003">
        <v>26</v>
      </c>
      <c r="L6003">
        <v>15534</v>
      </c>
      <c r="N6003" s="2">
        <v>44154.75</v>
      </c>
      <c r="O6003" t="s">
        <v>8780</v>
      </c>
      <c r="P6003" t="s">
        <v>8781</v>
      </c>
      <c r="Q6003">
        <v>746</v>
      </c>
      <c r="S6003">
        <v>393282</v>
      </c>
      <c r="T6003">
        <v>659454</v>
      </c>
      <c r="U6003">
        <v>393282</v>
      </c>
      <c r="V6003">
        <v>10</v>
      </c>
      <c r="W6003">
        <v>4</v>
      </c>
      <c r="X6003">
        <v>0</v>
      </c>
      <c r="Y6003">
        <v>3598</v>
      </c>
      <c r="Z6003">
        <v>663</v>
      </c>
      <c r="AA6003">
        <v>16112</v>
      </c>
      <c r="AB6003" s="2">
        <v>45055.002986111111</v>
      </c>
      <c r="AC6003" t="s">
        <v>32</v>
      </c>
    </row>
    <row r="6004" spans="1:29" x14ac:dyDescent="0.35">
      <c r="A6004" s="1">
        <v>44155</v>
      </c>
      <c r="B6004" t="s">
        <v>59</v>
      </c>
      <c r="C6004">
        <v>910065</v>
      </c>
      <c r="D6004">
        <v>5892625</v>
      </c>
      <c r="E6004">
        <v>5399</v>
      </c>
      <c r="F6004">
        <v>3439</v>
      </c>
      <c r="G6004">
        <v>53749</v>
      </c>
      <c r="N6004" s="2">
        <v>44154.999305555553</v>
      </c>
      <c r="O6004" t="s">
        <v>8782</v>
      </c>
      <c r="P6004" t="s">
        <v>8783</v>
      </c>
      <c r="Q6004">
        <v>18110</v>
      </c>
      <c r="R6004">
        <v>53749</v>
      </c>
      <c r="S6004">
        <v>6808089</v>
      </c>
      <c r="T6004">
        <v>11456461</v>
      </c>
      <c r="U6004">
        <v>6802690</v>
      </c>
      <c r="V6004">
        <v>12</v>
      </c>
      <c r="W6004">
        <v>80</v>
      </c>
      <c r="X6004">
        <v>230</v>
      </c>
      <c r="Y6004">
        <v>38335</v>
      </c>
      <c r="Z6004">
        <v>8831</v>
      </c>
      <c r="AA6004">
        <v>107865</v>
      </c>
      <c r="AB6004" s="2">
        <v>45055.002986111111</v>
      </c>
      <c r="AC6004" t="s">
        <v>32</v>
      </c>
    </row>
    <row r="6005" spans="1:29" x14ac:dyDescent="0.35">
      <c r="A6005" s="1">
        <v>44155</v>
      </c>
      <c r="B6005" t="s">
        <v>62</v>
      </c>
      <c r="C6005">
        <v>440595</v>
      </c>
      <c r="F6005">
        <v>2139</v>
      </c>
      <c r="G6005">
        <v>33897</v>
      </c>
      <c r="I6005">
        <v>6340</v>
      </c>
      <c r="N6005" s="2">
        <v>44155.618055555555</v>
      </c>
      <c r="O6005" t="s">
        <v>8784</v>
      </c>
      <c r="P6005" t="s">
        <v>8785</v>
      </c>
      <c r="Q6005">
        <v>9142</v>
      </c>
      <c r="R6005">
        <v>33897</v>
      </c>
      <c r="S6005">
        <v>440595</v>
      </c>
      <c r="T6005">
        <v>4043126</v>
      </c>
      <c r="U6005">
        <v>440595</v>
      </c>
      <c r="V6005">
        <v>13</v>
      </c>
      <c r="W6005">
        <v>40</v>
      </c>
      <c r="X6005">
        <v>119</v>
      </c>
      <c r="Y6005">
        <v>0</v>
      </c>
      <c r="Z6005">
        <v>3439</v>
      </c>
      <c r="AA6005">
        <v>32450</v>
      </c>
      <c r="AB6005" s="2">
        <v>45055.002986111111</v>
      </c>
      <c r="AC6005" t="s">
        <v>32</v>
      </c>
    </row>
    <row r="6006" spans="1:29" x14ac:dyDescent="0.35">
      <c r="A6006" s="1">
        <v>44155</v>
      </c>
      <c r="B6006" t="s">
        <v>65</v>
      </c>
      <c r="C6006">
        <v>6452</v>
      </c>
      <c r="D6006">
        <v>73336</v>
      </c>
      <c r="F6006">
        <v>56</v>
      </c>
      <c r="H6006">
        <v>13</v>
      </c>
      <c r="J6006">
        <v>6</v>
      </c>
      <c r="L6006">
        <v>4430</v>
      </c>
      <c r="N6006" s="2">
        <v>44156</v>
      </c>
      <c r="O6006" t="s">
        <v>8786</v>
      </c>
      <c r="P6006" t="s">
        <v>8612</v>
      </c>
      <c r="Q6006">
        <v>103</v>
      </c>
      <c r="S6006">
        <v>79788</v>
      </c>
      <c r="T6006">
        <v>79788</v>
      </c>
      <c r="U6006">
        <v>79788</v>
      </c>
      <c r="V6006">
        <v>66</v>
      </c>
      <c r="W6006">
        <v>2</v>
      </c>
      <c r="X6006">
        <v>0</v>
      </c>
      <c r="Y6006">
        <v>364</v>
      </c>
      <c r="Z6006">
        <v>36</v>
      </c>
      <c r="AA6006">
        <v>400</v>
      </c>
      <c r="AB6006" s="2">
        <v>45055.002986111111</v>
      </c>
      <c r="AC6006" t="s">
        <v>32</v>
      </c>
    </row>
    <row r="6007" spans="1:29" x14ac:dyDescent="0.35">
      <c r="A6007" s="1">
        <v>44155</v>
      </c>
      <c r="B6007" t="s">
        <v>68</v>
      </c>
      <c r="C6007">
        <v>17199</v>
      </c>
      <c r="F6007">
        <v>77</v>
      </c>
      <c r="G6007">
        <v>1228</v>
      </c>
      <c r="H6007">
        <v>23</v>
      </c>
      <c r="J6007">
        <v>10</v>
      </c>
      <c r="N6007" s="2">
        <v>44154.249305555553</v>
      </c>
      <c r="O6007" t="s">
        <v>8787</v>
      </c>
      <c r="P6007" t="s">
        <v>8788</v>
      </c>
      <c r="Q6007">
        <v>224</v>
      </c>
      <c r="R6007">
        <v>1228</v>
      </c>
      <c r="S6007">
        <v>17199</v>
      </c>
      <c r="T6007">
        <v>618178</v>
      </c>
      <c r="U6007">
        <v>17199</v>
      </c>
      <c r="V6007">
        <v>15</v>
      </c>
      <c r="W6007">
        <v>1</v>
      </c>
      <c r="X6007">
        <v>9</v>
      </c>
      <c r="Y6007">
        <v>0</v>
      </c>
      <c r="Z6007">
        <v>118</v>
      </c>
      <c r="AA6007">
        <v>5563</v>
      </c>
      <c r="AB6007" s="2">
        <v>45055.002986111111</v>
      </c>
      <c r="AC6007" t="s">
        <v>32</v>
      </c>
    </row>
    <row r="6008" spans="1:29" x14ac:dyDescent="0.35">
      <c r="A6008" s="1">
        <v>44155</v>
      </c>
      <c r="B6008" t="s">
        <v>71</v>
      </c>
      <c r="C6008">
        <v>181790</v>
      </c>
      <c r="D6008">
        <v>837684</v>
      </c>
      <c r="F6008">
        <v>1447</v>
      </c>
      <c r="H6008">
        <v>275</v>
      </c>
      <c r="J6008">
        <v>144</v>
      </c>
      <c r="L6008">
        <v>114338</v>
      </c>
      <c r="N6008" s="2">
        <v>44155</v>
      </c>
      <c r="O6008" t="s">
        <v>8789</v>
      </c>
      <c r="P6008" t="s">
        <v>8644</v>
      </c>
      <c r="Q6008">
        <v>2133</v>
      </c>
      <c r="S6008">
        <v>1019474</v>
      </c>
      <c r="T6008">
        <v>1019474</v>
      </c>
      <c r="U6008">
        <v>1019474</v>
      </c>
      <c r="V6008">
        <v>19</v>
      </c>
      <c r="W6008">
        <v>27</v>
      </c>
      <c r="X6008">
        <v>0</v>
      </c>
      <c r="Y6008">
        <v>4521</v>
      </c>
      <c r="Z6008">
        <v>3477</v>
      </c>
      <c r="AA6008">
        <v>7998</v>
      </c>
      <c r="AB6008" s="2">
        <v>45055.002986111111</v>
      </c>
      <c r="AC6008" t="s">
        <v>32</v>
      </c>
    </row>
    <row r="6009" spans="1:29" x14ac:dyDescent="0.35">
      <c r="A6009" s="1">
        <v>44155</v>
      </c>
      <c r="B6009" t="s">
        <v>73</v>
      </c>
      <c r="C6009">
        <v>87978</v>
      </c>
      <c r="D6009">
        <v>369142</v>
      </c>
      <c r="F6009">
        <v>389</v>
      </c>
      <c r="G6009">
        <v>3403</v>
      </c>
      <c r="H6009">
        <v>84</v>
      </c>
      <c r="I6009">
        <v>651</v>
      </c>
      <c r="L6009">
        <v>36831</v>
      </c>
      <c r="N6009" s="2">
        <v>44154.791666666664</v>
      </c>
      <c r="O6009" t="s">
        <v>8790</v>
      </c>
      <c r="P6009" t="s">
        <v>8791</v>
      </c>
      <c r="Q6009">
        <v>835</v>
      </c>
      <c r="R6009">
        <v>3403</v>
      </c>
      <c r="S6009">
        <v>457120</v>
      </c>
      <c r="T6009">
        <v>444226</v>
      </c>
      <c r="U6009">
        <v>457120</v>
      </c>
      <c r="V6009">
        <v>16</v>
      </c>
      <c r="W6009">
        <v>23</v>
      </c>
      <c r="X6009">
        <v>91</v>
      </c>
      <c r="Y6009">
        <v>2627</v>
      </c>
      <c r="Z6009">
        <v>1543</v>
      </c>
      <c r="AA6009">
        <v>3871</v>
      </c>
      <c r="AB6009" s="2">
        <v>45055.002986111111</v>
      </c>
      <c r="AC6009" t="s">
        <v>32</v>
      </c>
    </row>
    <row r="6010" spans="1:29" x14ac:dyDescent="0.35">
      <c r="A6010" s="1">
        <v>44155</v>
      </c>
      <c r="B6010" t="s">
        <v>76</v>
      </c>
      <c r="C6010">
        <v>634395</v>
      </c>
      <c r="F6010">
        <v>6111</v>
      </c>
      <c r="H6010">
        <v>1196</v>
      </c>
      <c r="J6010">
        <v>604</v>
      </c>
      <c r="N6010" s="2">
        <v>44155</v>
      </c>
      <c r="O6010" t="s">
        <v>8792</v>
      </c>
      <c r="P6010" t="s">
        <v>8644</v>
      </c>
      <c r="Q6010">
        <v>11795</v>
      </c>
      <c r="S6010">
        <v>634395</v>
      </c>
      <c r="T6010">
        <v>9588698</v>
      </c>
      <c r="U6010">
        <v>634395</v>
      </c>
      <c r="V6010">
        <v>17</v>
      </c>
      <c r="W6010">
        <v>147</v>
      </c>
      <c r="X6010">
        <v>0</v>
      </c>
      <c r="Y6010">
        <v>0</v>
      </c>
      <c r="Z6010">
        <v>13012</v>
      </c>
      <c r="AA6010">
        <v>116024</v>
      </c>
      <c r="AB6010" s="2">
        <v>45055.002986111111</v>
      </c>
      <c r="AC6010" t="s">
        <v>32</v>
      </c>
    </row>
    <row r="6011" spans="1:29" x14ac:dyDescent="0.35">
      <c r="A6011" s="1">
        <v>44155</v>
      </c>
      <c r="B6011" t="s">
        <v>78</v>
      </c>
      <c r="C6011">
        <v>282311</v>
      </c>
      <c r="D6011">
        <v>1748627</v>
      </c>
      <c r="F6011">
        <v>3077</v>
      </c>
      <c r="G6011">
        <v>22512</v>
      </c>
      <c r="H6011">
        <v>898</v>
      </c>
      <c r="I6011">
        <v>4182</v>
      </c>
      <c r="J6011">
        <v>278</v>
      </c>
      <c r="N6011" s="2">
        <v>44154.999305555553</v>
      </c>
      <c r="O6011" t="s">
        <v>8793</v>
      </c>
      <c r="P6011" t="s">
        <v>8783</v>
      </c>
      <c r="Q6011">
        <v>5206</v>
      </c>
      <c r="R6011">
        <v>22512</v>
      </c>
      <c r="S6011">
        <v>2030938</v>
      </c>
      <c r="T6011">
        <v>3785422</v>
      </c>
      <c r="U6011">
        <v>2030938</v>
      </c>
      <c r="V6011">
        <v>18</v>
      </c>
      <c r="W6011">
        <v>63</v>
      </c>
      <c r="X6011">
        <v>352</v>
      </c>
      <c r="Y6011">
        <v>14367</v>
      </c>
      <c r="Z6011">
        <v>6808</v>
      </c>
      <c r="AA6011">
        <v>60088</v>
      </c>
      <c r="AB6011" s="2">
        <v>45055.002986111111</v>
      </c>
      <c r="AC6011" t="s">
        <v>32</v>
      </c>
    </row>
    <row r="6012" spans="1:29" x14ac:dyDescent="0.35">
      <c r="A6012" s="1">
        <v>44155</v>
      </c>
      <c r="B6012" t="s">
        <v>80</v>
      </c>
      <c r="C6012">
        <v>134533</v>
      </c>
      <c r="D6012">
        <v>629360</v>
      </c>
      <c r="F6012">
        <v>1048</v>
      </c>
      <c r="G6012">
        <v>4682</v>
      </c>
      <c r="H6012">
        <v>269</v>
      </c>
      <c r="I6012">
        <v>1269</v>
      </c>
      <c r="J6012">
        <v>109</v>
      </c>
      <c r="K6012">
        <v>372</v>
      </c>
      <c r="N6012" s="2">
        <v>44155.416666666664</v>
      </c>
      <c r="O6012" t="s">
        <v>8794</v>
      </c>
      <c r="P6012" t="s">
        <v>8629</v>
      </c>
      <c r="Q6012">
        <v>1410</v>
      </c>
      <c r="R6012">
        <v>4682</v>
      </c>
      <c r="S6012">
        <v>763893</v>
      </c>
      <c r="T6012">
        <v>763893</v>
      </c>
      <c r="U6012">
        <v>763893</v>
      </c>
      <c r="V6012">
        <v>20</v>
      </c>
      <c r="W6012">
        <v>84</v>
      </c>
      <c r="X6012">
        <v>121</v>
      </c>
      <c r="Y6012">
        <v>9693</v>
      </c>
      <c r="Z6012">
        <v>5939</v>
      </c>
      <c r="AA6012">
        <v>15632</v>
      </c>
      <c r="AB6012" s="2">
        <v>45055.002986111111</v>
      </c>
      <c r="AC6012" t="s">
        <v>32</v>
      </c>
    </row>
    <row r="6013" spans="1:29" x14ac:dyDescent="0.35">
      <c r="A6013" s="1">
        <v>44155</v>
      </c>
      <c r="B6013" t="s">
        <v>83</v>
      </c>
      <c r="C6013">
        <v>152206</v>
      </c>
      <c r="F6013">
        <v>1544</v>
      </c>
      <c r="G6013">
        <v>9286</v>
      </c>
      <c r="H6013">
        <v>366</v>
      </c>
      <c r="I6013">
        <v>2320</v>
      </c>
      <c r="J6013">
        <v>188</v>
      </c>
      <c r="L6013">
        <v>25728</v>
      </c>
      <c r="N6013" s="2">
        <v>44155</v>
      </c>
      <c r="O6013" t="s">
        <v>8795</v>
      </c>
      <c r="P6013" t="s">
        <v>8644</v>
      </c>
      <c r="Q6013">
        <v>1762</v>
      </c>
      <c r="R6013">
        <v>9286</v>
      </c>
      <c r="S6013">
        <v>152206</v>
      </c>
      <c r="T6013">
        <v>2355475</v>
      </c>
      <c r="U6013">
        <v>152206</v>
      </c>
      <c r="V6013">
        <v>21</v>
      </c>
      <c r="W6013">
        <v>20</v>
      </c>
      <c r="X6013">
        <v>123</v>
      </c>
      <c r="Y6013">
        <v>0</v>
      </c>
      <c r="Z6013">
        <v>3816</v>
      </c>
      <c r="AA6013">
        <v>26080</v>
      </c>
      <c r="AB6013" s="2">
        <v>45055.002986111111</v>
      </c>
      <c r="AC6013" t="s">
        <v>32</v>
      </c>
    </row>
    <row r="6014" spans="1:29" x14ac:dyDescent="0.35">
      <c r="A6014" s="1">
        <v>44155</v>
      </c>
      <c r="B6014" t="s">
        <v>85</v>
      </c>
      <c r="C6014">
        <v>216709</v>
      </c>
      <c r="D6014">
        <v>2992668</v>
      </c>
      <c r="F6014">
        <v>972</v>
      </c>
      <c r="J6014">
        <v>101</v>
      </c>
      <c r="L6014">
        <v>185960</v>
      </c>
      <c r="N6014" s="2">
        <v>44155.541666666664</v>
      </c>
      <c r="O6014" t="s">
        <v>8796</v>
      </c>
      <c r="P6014" t="s">
        <v>8714</v>
      </c>
      <c r="Q6014">
        <v>6233</v>
      </c>
      <c r="S6014">
        <v>3209377</v>
      </c>
      <c r="T6014">
        <v>3209377</v>
      </c>
      <c r="U6014">
        <v>3209377</v>
      </c>
      <c r="V6014">
        <v>22</v>
      </c>
      <c r="W6014">
        <v>34</v>
      </c>
      <c r="X6014">
        <v>0</v>
      </c>
      <c r="Y6014">
        <v>93007</v>
      </c>
      <c r="Z6014">
        <v>4743</v>
      </c>
      <c r="AA6014">
        <v>97750</v>
      </c>
      <c r="AB6014" s="2">
        <v>45055.002986111111</v>
      </c>
      <c r="AC6014" t="s">
        <v>32</v>
      </c>
    </row>
    <row r="6015" spans="1:29" x14ac:dyDescent="0.35">
      <c r="A6015" s="1">
        <v>44155</v>
      </c>
      <c r="B6015" t="s">
        <v>88</v>
      </c>
      <c r="C6015">
        <v>200949</v>
      </c>
      <c r="D6015">
        <v>2947448</v>
      </c>
      <c r="F6015">
        <v>904</v>
      </c>
      <c r="G6015">
        <v>13817</v>
      </c>
      <c r="H6015">
        <v>179</v>
      </c>
      <c r="J6015">
        <v>75</v>
      </c>
      <c r="L6015">
        <v>145682</v>
      </c>
      <c r="N6015" s="2">
        <v>44155.333333333336</v>
      </c>
      <c r="O6015" t="s">
        <v>8797</v>
      </c>
      <c r="P6015" t="s">
        <v>8798</v>
      </c>
      <c r="Q6015">
        <v>10469</v>
      </c>
      <c r="R6015">
        <v>13817</v>
      </c>
      <c r="S6015">
        <v>3148397</v>
      </c>
      <c r="T6015">
        <v>7648243</v>
      </c>
      <c r="U6015">
        <v>3148397</v>
      </c>
      <c r="V6015">
        <v>25</v>
      </c>
      <c r="W6015">
        <v>34</v>
      </c>
      <c r="X6015">
        <v>0</v>
      </c>
      <c r="Y6015">
        <v>22590</v>
      </c>
      <c r="Z6015">
        <v>2399</v>
      </c>
      <c r="AA6015">
        <v>71269</v>
      </c>
      <c r="AB6015" s="2">
        <v>45055.002986111111</v>
      </c>
      <c r="AC6015" t="s">
        <v>32</v>
      </c>
    </row>
    <row r="6016" spans="1:29" x14ac:dyDescent="0.35">
      <c r="A6016" s="1">
        <v>44155</v>
      </c>
      <c r="B6016" t="s">
        <v>90</v>
      </c>
      <c r="C6016">
        <v>177086</v>
      </c>
      <c r="D6016">
        <v>2008345</v>
      </c>
      <c r="F6016">
        <v>1207</v>
      </c>
      <c r="G6016">
        <v>19282</v>
      </c>
      <c r="H6016">
        <v>261</v>
      </c>
      <c r="L6016">
        <v>8474</v>
      </c>
      <c r="N6016" s="2">
        <v>44155.416666666664</v>
      </c>
      <c r="O6016" t="s">
        <v>8799</v>
      </c>
      <c r="P6016" t="s">
        <v>8629</v>
      </c>
      <c r="Q6016">
        <v>4398</v>
      </c>
      <c r="R6016">
        <v>19282</v>
      </c>
      <c r="S6016">
        <v>2185431</v>
      </c>
      <c r="T6016">
        <v>4039322</v>
      </c>
      <c r="U6016">
        <v>2185431</v>
      </c>
      <c r="V6016">
        <v>24</v>
      </c>
      <c r="W6016">
        <v>26</v>
      </c>
      <c r="X6016">
        <v>148</v>
      </c>
      <c r="Y6016">
        <v>13570</v>
      </c>
      <c r="Z6016">
        <v>2353</v>
      </c>
      <c r="AA6016">
        <v>41252</v>
      </c>
      <c r="AB6016" s="2">
        <v>45055.002986111111</v>
      </c>
      <c r="AC6016" t="s">
        <v>32</v>
      </c>
    </row>
    <row r="6017" spans="1:29" x14ac:dyDescent="0.35">
      <c r="A6017" s="1">
        <v>44155</v>
      </c>
      <c r="B6017" t="s">
        <v>93</v>
      </c>
      <c r="C6017">
        <v>9958</v>
      </c>
      <c r="F6017">
        <v>90</v>
      </c>
      <c r="G6017">
        <v>628</v>
      </c>
      <c r="H6017">
        <v>49</v>
      </c>
      <c r="J6017">
        <v>12</v>
      </c>
      <c r="L6017">
        <v>7590</v>
      </c>
      <c r="N6017" s="2">
        <v>44154.999305555553</v>
      </c>
      <c r="O6017" t="s">
        <v>8800</v>
      </c>
      <c r="P6017" t="s">
        <v>8783</v>
      </c>
      <c r="Q6017">
        <v>173</v>
      </c>
      <c r="R6017">
        <v>628</v>
      </c>
      <c r="S6017">
        <v>9958</v>
      </c>
      <c r="T6017">
        <v>779178</v>
      </c>
      <c r="U6017">
        <v>9958</v>
      </c>
      <c r="V6017">
        <v>23</v>
      </c>
      <c r="W6017">
        <v>2</v>
      </c>
      <c r="X6017">
        <v>15</v>
      </c>
      <c r="Y6017">
        <v>0</v>
      </c>
      <c r="Z6017">
        <v>224</v>
      </c>
      <c r="AA6017">
        <v>7065</v>
      </c>
      <c r="AB6017" s="2">
        <v>45055.002986111111</v>
      </c>
      <c r="AC6017" t="s">
        <v>32</v>
      </c>
    </row>
    <row r="6018" spans="1:29" x14ac:dyDescent="0.35">
      <c r="A6018" s="1">
        <v>44155</v>
      </c>
      <c r="B6018" t="s">
        <v>95</v>
      </c>
      <c r="C6018">
        <v>321181</v>
      </c>
      <c r="F6018">
        <v>3887</v>
      </c>
      <c r="H6018">
        <v>835</v>
      </c>
      <c r="J6018">
        <v>403</v>
      </c>
      <c r="L6018">
        <v>138862</v>
      </c>
      <c r="N6018" s="2">
        <v>44155</v>
      </c>
      <c r="O6018" t="s">
        <v>8801</v>
      </c>
      <c r="P6018" t="s">
        <v>8644</v>
      </c>
      <c r="Q6018">
        <v>8774</v>
      </c>
      <c r="S6018">
        <v>321181</v>
      </c>
      <c r="T6018">
        <v>6137085</v>
      </c>
      <c r="U6018">
        <v>321181</v>
      </c>
      <c r="V6018">
        <v>26</v>
      </c>
      <c r="W6018">
        <v>57</v>
      </c>
      <c r="X6018">
        <v>0</v>
      </c>
      <c r="Y6018">
        <v>0</v>
      </c>
      <c r="Z6018">
        <v>10140</v>
      </c>
      <c r="AA6018">
        <v>85362</v>
      </c>
      <c r="AB6018" s="2">
        <v>45055.002986111111</v>
      </c>
      <c r="AC6018" t="s">
        <v>32</v>
      </c>
    </row>
    <row r="6019" spans="1:29" x14ac:dyDescent="0.35">
      <c r="A6019" s="1">
        <v>44155</v>
      </c>
      <c r="B6019" t="s">
        <v>97</v>
      </c>
      <c r="C6019">
        <v>256700</v>
      </c>
      <c r="D6019">
        <v>2007578</v>
      </c>
      <c r="F6019">
        <v>1784</v>
      </c>
      <c r="G6019">
        <v>14462</v>
      </c>
      <c r="H6019">
        <v>369</v>
      </c>
      <c r="I6019">
        <v>3387</v>
      </c>
      <c r="L6019">
        <v>202432</v>
      </c>
      <c r="N6019" s="2">
        <v>44154.708333333336</v>
      </c>
      <c r="O6019" t="s">
        <v>8802</v>
      </c>
      <c r="P6019" t="s">
        <v>8803</v>
      </c>
      <c r="Q6019">
        <v>3150</v>
      </c>
      <c r="R6019">
        <v>14462</v>
      </c>
      <c r="S6019">
        <v>2264278</v>
      </c>
      <c r="T6019">
        <v>3588557</v>
      </c>
      <c r="U6019">
        <v>2264278</v>
      </c>
      <c r="V6019">
        <v>27</v>
      </c>
      <c r="W6019">
        <v>68</v>
      </c>
      <c r="X6019">
        <v>291</v>
      </c>
      <c r="Y6019">
        <v>20668</v>
      </c>
      <c r="Z6019">
        <v>6794</v>
      </c>
      <c r="AA6019">
        <v>53812</v>
      </c>
      <c r="AB6019" s="2">
        <v>45055.002986111111</v>
      </c>
      <c r="AC6019" t="s">
        <v>32</v>
      </c>
    </row>
    <row r="6020" spans="1:29" x14ac:dyDescent="0.35">
      <c r="A6020" s="1">
        <v>44155</v>
      </c>
      <c r="B6020" t="s">
        <v>100</v>
      </c>
      <c r="C6020">
        <v>262436</v>
      </c>
      <c r="D6020">
        <v>1462090</v>
      </c>
      <c r="F6020">
        <v>2734</v>
      </c>
      <c r="H6020">
        <v>638</v>
      </c>
      <c r="J6020">
        <v>323</v>
      </c>
      <c r="N6020" s="2">
        <v>44155.040972222225</v>
      </c>
      <c r="O6020" t="s">
        <v>8804</v>
      </c>
      <c r="P6020" t="s">
        <v>8805</v>
      </c>
      <c r="Q6020">
        <v>3537</v>
      </c>
      <c r="S6020">
        <v>1724526</v>
      </c>
      <c r="T6020">
        <v>2889986</v>
      </c>
      <c r="U6020">
        <v>1724526</v>
      </c>
      <c r="V6020">
        <v>29</v>
      </c>
      <c r="W6020">
        <v>30</v>
      </c>
      <c r="X6020">
        <v>0</v>
      </c>
      <c r="Y6020">
        <v>7203</v>
      </c>
      <c r="Z6020">
        <v>4614</v>
      </c>
      <c r="AA6020">
        <v>24813</v>
      </c>
      <c r="AB6020" s="2">
        <v>45055.002986111111</v>
      </c>
      <c r="AC6020" t="s">
        <v>32</v>
      </c>
    </row>
    <row r="6021" spans="1:29" x14ac:dyDescent="0.35">
      <c r="A6021" s="1">
        <v>44155</v>
      </c>
      <c r="B6021" t="s">
        <v>103</v>
      </c>
      <c r="C6021">
        <v>103</v>
      </c>
      <c r="D6021">
        <v>16467</v>
      </c>
      <c r="G6021">
        <v>4</v>
      </c>
      <c r="L6021">
        <v>29</v>
      </c>
      <c r="N6021" s="2">
        <v>44155</v>
      </c>
      <c r="O6021" t="s">
        <v>8806</v>
      </c>
      <c r="P6021" t="s">
        <v>8644</v>
      </c>
      <c r="Q6021">
        <v>2</v>
      </c>
      <c r="R6021">
        <v>4</v>
      </c>
      <c r="S6021">
        <v>16570</v>
      </c>
      <c r="T6021">
        <v>16570</v>
      </c>
      <c r="U6021">
        <v>16570</v>
      </c>
      <c r="V6021">
        <v>69</v>
      </c>
      <c r="W6021">
        <v>0</v>
      </c>
      <c r="X6021">
        <v>0</v>
      </c>
      <c r="Y6021">
        <v>0</v>
      </c>
      <c r="Z6021">
        <v>0</v>
      </c>
      <c r="AA6021">
        <v>0</v>
      </c>
      <c r="AB6021" s="2">
        <v>45055.002986111111</v>
      </c>
      <c r="AC6021" t="s">
        <v>32</v>
      </c>
    </row>
    <row r="6022" spans="1:29" x14ac:dyDescent="0.35">
      <c r="A6022" s="1">
        <v>44155</v>
      </c>
      <c r="B6022" t="s">
        <v>106</v>
      </c>
      <c r="C6022">
        <v>140429</v>
      </c>
      <c r="D6022">
        <v>906991</v>
      </c>
      <c r="F6022">
        <v>965</v>
      </c>
      <c r="G6022">
        <v>7091</v>
      </c>
      <c r="H6022">
        <v>225</v>
      </c>
      <c r="J6022">
        <v>99</v>
      </c>
      <c r="L6022">
        <v>116683</v>
      </c>
      <c r="N6022" s="2">
        <v>44154</v>
      </c>
      <c r="O6022" t="s">
        <v>8807</v>
      </c>
      <c r="P6022" t="s">
        <v>8779</v>
      </c>
      <c r="Q6022">
        <v>3642</v>
      </c>
      <c r="R6022">
        <v>7091</v>
      </c>
      <c r="S6022">
        <v>1047420</v>
      </c>
      <c r="T6022">
        <v>1047420</v>
      </c>
      <c r="U6022">
        <v>1047420</v>
      </c>
      <c r="V6022">
        <v>28</v>
      </c>
      <c r="W6022">
        <v>23</v>
      </c>
      <c r="X6022">
        <v>0</v>
      </c>
      <c r="Y6022">
        <v>0</v>
      </c>
      <c r="Z6022">
        <v>1638</v>
      </c>
      <c r="AA6022">
        <v>1638</v>
      </c>
      <c r="AB6022" s="2">
        <v>45055.002986111111</v>
      </c>
      <c r="AC6022" t="s">
        <v>32</v>
      </c>
    </row>
    <row r="6023" spans="1:29" x14ac:dyDescent="0.35">
      <c r="A6023" s="1">
        <v>44155</v>
      </c>
      <c r="B6023" t="s">
        <v>108</v>
      </c>
      <c r="C6023">
        <v>53293</v>
      </c>
      <c r="F6023">
        <v>506</v>
      </c>
      <c r="G6023">
        <v>2252</v>
      </c>
      <c r="L6023">
        <v>30557</v>
      </c>
      <c r="N6023" s="2">
        <v>44155.082638888889</v>
      </c>
      <c r="O6023" t="s">
        <v>8808</v>
      </c>
      <c r="P6023" t="s">
        <v>8776</v>
      </c>
      <c r="Q6023">
        <v>567</v>
      </c>
      <c r="R6023">
        <v>2252</v>
      </c>
      <c r="S6023">
        <v>53293</v>
      </c>
      <c r="T6023">
        <v>601675</v>
      </c>
      <c r="U6023">
        <v>53293</v>
      </c>
      <c r="V6023">
        <v>30</v>
      </c>
      <c r="W6023">
        <v>6</v>
      </c>
      <c r="X6023">
        <v>31</v>
      </c>
      <c r="Y6023">
        <v>0</v>
      </c>
      <c r="Z6023">
        <v>1475</v>
      </c>
      <c r="AA6023">
        <v>5846</v>
      </c>
      <c r="AB6023" s="2">
        <v>45055.002986111111</v>
      </c>
      <c r="AC6023" t="s">
        <v>32</v>
      </c>
    </row>
    <row r="6024" spans="1:29" x14ac:dyDescent="0.35">
      <c r="A6024" s="1">
        <v>44155</v>
      </c>
      <c r="B6024" t="s">
        <v>110</v>
      </c>
      <c r="C6024">
        <v>328846</v>
      </c>
      <c r="F6024">
        <v>1571</v>
      </c>
      <c r="H6024">
        <v>415</v>
      </c>
      <c r="N6024" s="2">
        <v>44155.548611111109</v>
      </c>
      <c r="O6024" t="s">
        <v>8809</v>
      </c>
      <c r="P6024" t="s">
        <v>8810</v>
      </c>
      <c r="Q6024">
        <v>4979</v>
      </c>
      <c r="S6024">
        <v>328846</v>
      </c>
      <c r="T6024">
        <v>4750277</v>
      </c>
      <c r="U6024">
        <v>328846</v>
      </c>
      <c r="V6024">
        <v>37</v>
      </c>
      <c r="W6024">
        <v>43</v>
      </c>
      <c r="X6024">
        <v>0</v>
      </c>
      <c r="Y6024">
        <v>0</v>
      </c>
      <c r="Z6024">
        <v>3688</v>
      </c>
      <c r="AA6024">
        <v>49935</v>
      </c>
      <c r="AB6024" s="2">
        <v>45055.002986111111</v>
      </c>
      <c r="AC6024" t="s">
        <v>32</v>
      </c>
    </row>
    <row r="6025" spans="1:29" x14ac:dyDescent="0.35">
      <c r="A6025" s="1">
        <v>44155</v>
      </c>
      <c r="B6025" t="s">
        <v>113</v>
      </c>
      <c r="C6025">
        <v>71092</v>
      </c>
      <c r="D6025">
        <v>263312</v>
      </c>
      <c r="F6025">
        <v>395</v>
      </c>
      <c r="G6025">
        <v>2390</v>
      </c>
      <c r="H6025">
        <v>45</v>
      </c>
      <c r="I6025">
        <v>385</v>
      </c>
      <c r="L6025">
        <v>59283</v>
      </c>
      <c r="N6025" s="2">
        <v>44155.082638888889</v>
      </c>
      <c r="O6025" t="s">
        <v>8811</v>
      </c>
      <c r="P6025" t="s">
        <v>8776</v>
      </c>
      <c r="Q6025">
        <v>840</v>
      </c>
      <c r="R6025">
        <v>2390</v>
      </c>
      <c r="S6025">
        <v>334404</v>
      </c>
      <c r="T6025">
        <v>1005269</v>
      </c>
      <c r="U6025">
        <v>334404</v>
      </c>
      <c r="V6025">
        <v>38</v>
      </c>
      <c r="W6025">
        <v>39</v>
      </c>
      <c r="X6025">
        <v>52</v>
      </c>
      <c r="Y6025">
        <v>747</v>
      </c>
      <c r="Z6025">
        <v>1434</v>
      </c>
      <c r="AA6025">
        <v>9399</v>
      </c>
      <c r="AB6025" s="2">
        <v>45055.002986111111</v>
      </c>
      <c r="AC6025" t="s">
        <v>32</v>
      </c>
    </row>
    <row r="6026" spans="1:29" x14ac:dyDescent="0.35">
      <c r="A6026" s="1">
        <v>44155</v>
      </c>
      <c r="B6026" t="s">
        <v>115</v>
      </c>
      <c r="C6026">
        <v>109280</v>
      </c>
      <c r="D6026">
        <v>582874</v>
      </c>
      <c r="F6026">
        <v>983</v>
      </c>
      <c r="G6026">
        <v>3859</v>
      </c>
      <c r="L6026">
        <v>55885</v>
      </c>
      <c r="N6026" s="2">
        <v>44154.416666666664</v>
      </c>
      <c r="O6026" t="s">
        <v>8812</v>
      </c>
      <c r="P6026" t="s">
        <v>8813</v>
      </c>
      <c r="Q6026">
        <v>854</v>
      </c>
      <c r="R6026">
        <v>3859</v>
      </c>
      <c r="S6026">
        <v>692154</v>
      </c>
      <c r="T6026">
        <v>1221265</v>
      </c>
      <c r="U6026">
        <v>692154</v>
      </c>
      <c r="V6026">
        <v>31</v>
      </c>
      <c r="W6026">
        <v>28</v>
      </c>
      <c r="X6026">
        <v>133</v>
      </c>
      <c r="Y6026">
        <v>3703</v>
      </c>
      <c r="Z6026">
        <v>2663</v>
      </c>
      <c r="AA6026">
        <v>18151</v>
      </c>
      <c r="AB6026" s="2">
        <v>45055.002986111111</v>
      </c>
      <c r="AC6026" t="s">
        <v>32</v>
      </c>
    </row>
    <row r="6027" spans="1:29" x14ac:dyDescent="0.35">
      <c r="A6027" s="1">
        <v>44155</v>
      </c>
      <c r="B6027" t="s">
        <v>118</v>
      </c>
      <c r="C6027">
        <v>16797</v>
      </c>
      <c r="D6027">
        <v>385451</v>
      </c>
      <c r="F6027">
        <v>108</v>
      </c>
      <c r="G6027">
        <v>827</v>
      </c>
      <c r="I6027">
        <v>276</v>
      </c>
      <c r="L6027">
        <v>12201</v>
      </c>
      <c r="N6027" s="2">
        <v>44155.375</v>
      </c>
      <c r="O6027" t="s">
        <v>8814</v>
      </c>
      <c r="P6027" t="s">
        <v>8815</v>
      </c>
      <c r="Q6027">
        <v>507</v>
      </c>
      <c r="R6027">
        <v>827</v>
      </c>
      <c r="S6027">
        <v>402248</v>
      </c>
      <c r="T6027">
        <v>747056</v>
      </c>
      <c r="U6027">
        <v>402248</v>
      </c>
      <c r="V6027">
        <v>33</v>
      </c>
      <c r="W6027">
        <v>1</v>
      </c>
      <c r="X6027">
        <v>1</v>
      </c>
      <c r="Y6027">
        <v>3913</v>
      </c>
      <c r="Z6027">
        <v>520</v>
      </c>
      <c r="AA6027">
        <v>8994</v>
      </c>
      <c r="AB6027" s="2">
        <v>45055.002986111111</v>
      </c>
      <c r="AC6027" t="s">
        <v>32</v>
      </c>
    </row>
    <row r="6028" spans="1:29" x14ac:dyDescent="0.35">
      <c r="A6028" s="1">
        <v>44155</v>
      </c>
      <c r="B6028" t="s">
        <v>121</v>
      </c>
      <c r="C6028">
        <v>320938</v>
      </c>
      <c r="D6028">
        <v>5220330</v>
      </c>
      <c r="F6028">
        <v>2505</v>
      </c>
      <c r="G6028">
        <v>39825</v>
      </c>
      <c r="H6028">
        <v>452</v>
      </c>
      <c r="J6028">
        <v>233</v>
      </c>
      <c r="N6028" s="2">
        <v>44155</v>
      </c>
      <c r="O6028" t="s">
        <v>8816</v>
      </c>
      <c r="P6028" t="s">
        <v>8644</v>
      </c>
      <c r="Q6028">
        <v>16712</v>
      </c>
      <c r="R6028">
        <v>39825</v>
      </c>
      <c r="S6028">
        <v>5541268</v>
      </c>
      <c r="T6028">
        <v>5541268</v>
      </c>
      <c r="U6028">
        <v>5541268</v>
      </c>
      <c r="V6028">
        <v>34</v>
      </c>
      <c r="W6028">
        <v>23</v>
      </c>
      <c r="X6028">
        <v>177</v>
      </c>
      <c r="Y6028">
        <v>43744</v>
      </c>
      <c r="Z6028">
        <v>4325</v>
      </c>
      <c r="AA6028">
        <v>48069</v>
      </c>
      <c r="AB6028" s="2">
        <v>45055.002986111111</v>
      </c>
      <c r="AC6028" t="s">
        <v>32</v>
      </c>
    </row>
    <row r="6029" spans="1:29" x14ac:dyDescent="0.35">
      <c r="A6029" s="1">
        <v>44155</v>
      </c>
      <c r="B6029" t="s">
        <v>123</v>
      </c>
      <c r="C6029">
        <v>77098</v>
      </c>
      <c r="F6029">
        <v>808</v>
      </c>
      <c r="G6029">
        <v>6011</v>
      </c>
      <c r="L6029">
        <v>28130</v>
      </c>
      <c r="N6029" s="2">
        <v>44155.743055555555</v>
      </c>
      <c r="O6029" t="s">
        <v>8817</v>
      </c>
      <c r="P6029" t="s">
        <v>8818</v>
      </c>
      <c r="Q6029">
        <v>1325</v>
      </c>
      <c r="R6029">
        <v>6011</v>
      </c>
      <c r="S6029">
        <v>77098</v>
      </c>
      <c r="T6029">
        <v>1433609</v>
      </c>
      <c r="U6029">
        <v>77098</v>
      </c>
      <c r="V6029">
        <v>35</v>
      </c>
      <c r="W6029">
        <v>23</v>
      </c>
      <c r="X6029">
        <v>46</v>
      </c>
      <c r="Y6029">
        <v>0</v>
      </c>
      <c r="Z6029">
        <v>2982</v>
      </c>
      <c r="AA6029">
        <v>12812</v>
      </c>
      <c r="AB6029" s="2">
        <v>45055.002986111111</v>
      </c>
      <c r="AC6029" t="s">
        <v>32</v>
      </c>
    </row>
    <row r="6030" spans="1:29" x14ac:dyDescent="0.35">
      <c r="A6030" s="1">
        <v>44155</v>
      </c>
      <c r="B6030" t="s">
        <v>126</v>
      </c>
      <c r="C6030">
        <v>129714</v>
      </c>
      <c r="D6030">
        <v>776680</v>
      </c>
      <c r="F6030">
        <v>1283</v>
      </c>
      <c r="H6030">
        <v>271</v>
      </c>
      <c r="J6030">
        <v>151</v>
      </c>
      <c r="N6030" s="2">
        <v>44155</v>
      </c>
      <c r="O6030" t="s">
        <v>8819</v>
      </c>
      <c r="P6030" t="s">
        <v>8644</v>
      </c>
      <c r="Q6030">
        <v>1982</v>
      </c>
      <c r="S6030">
        <v>906394</v>
      </c>
      <c r="T6030">
        <v>1478163</v>
      </c>
      <c r="U6030">
        <v>906394</v>
      </c>
      <c r="V6030">
        <v>32</v>
      </c>
      <c r="W6030">
        <v>29</v>
      </c>
      <c r="X6030">
        <v>0</v>
      </c>
      <c r="Y6030">
        <v>1382</v>
      </c>
      <c r="Z6030">
        <v>1839</v>
      </c>
      <c r="AA6030">
        <v>6399</v>
      </c>
      <c r="AB6030" s="2">
        <v>45055.002986111111</v>
      </c>
      <c r="AC6030" t="s">
        <v>32</v>
      </c>
    </row>
    <row r="6031" spans="1:29" x14ac:dyDescent="0.35">
      <c r="A6031" s="1">
        <v>44155</v>
      </c>
      <c r="B6031" t="s">
        <v>128</v>
      </c>
      <c r="C6031">
        <v>584850</v>
      </c>
      <c r="F6031">
        <v>2348</v>
      </c>
      <c r="H6031">
        <v>445</v>
      </c>
      <c r="J6031">
        <v>205</v>
      </c>
      <c r="N6031" s="2">
        <v>44154.999305555553</v>
      </c>
      <c r="O6031" t="s">
        <v>8820</v>
      </c>
      <c r="P6031" t="s">
        <v>8783</v>
      </c>
      <c r="Q6031">
        <v>26292</v>
      </c>
      <c r="S6031">
        <v>584850</v>
      </c>
      <c r="T6031">
        <v>17591834</v>
      </c>
      <c r="U6031">
        <v>584850</v>
      </c>
      <c r="V6031">
        <v>36</v>
      </c>
      <c r="W6031">
        <v>35</v>
      </c>
      <c r="X6031">
        <v>0</v>
      </c>
      <c r="Y6031">
        <v>0</v>
      </c>
      <c r="Z6031">
        <v>5468</v>
      </c>
      <c r="AA6031">
        <v>205466</v>
      </c>
      <c r="AB6031" s="2">
        <v>45055.002986111111</v>
      </c>
      <c r="AC6031" t="s">
        <v>32</v>
      </c>
    </row>
    <row r="6032" spans="1:29" x14ac:dyDescent="0.35">
      <c r="A6032" s="1">
        <v>44155</v>
      </c>
      <c r="B6032" t="s">
        <v>131</v>
      </c>
      <c r="C6032">
        <v>335423</v>
      </c>
      <c r="F6032">
        <v>3936</v>
      </c>
      <c r="G6032">
        <v>23958</v>
      </c>
      <c r="H6032">
        <v>966</v>
      </c>
      <c r="I6032">
        <v>4360</v>
      </c>
      <c r="J6032">
        <v>488</v>
      </c>
      <c r="L6032">
        <v>220281</v>
      </c>
      <c r="N6032" s="2">
        <v>44155.583333333336</v>
      </c>
      <c r="O6032" t="s">
        <v>8821</v>
      </c>
      <c r="P6032" t="s">
        <v>8750</v>
      </c>
      <c r="Q6032">
        <v>5955</v>
      </c>
      <c r="R6032">
        <v>23958</v>
      </c>
      <c r="S6032">
        <v>335423</v>
      </c>
      <c r="T6032">
        <v>5535240</v>
      </c>
      <c r="U6032">
        <v>335423</v>
      </c>
      <c r="V6032">
        <v>39</v>
      </c>
      <c r="W6032">
        <v>65</v>
      </c>
      <c r="X6032">
        <v>398</v>
      </c>
      <c r="Y6032">
        <v>0</v>
      </c>
      <c r="Z6032">
        <v>8808</v>
      </c>
      <c r="AA6032">
        <v>65066</v>
      </c>
      <c r="AB6032" s="2">
        <v>45055.002986111111</v>
      </c>
      <c r="AC6032" t="s">
        <v>32</v>
      </c>
    </row>
    <row r="6033" spans="1:29" x14ac:dyDescent="0.35">
      <c r="A6033" s="1">
        <v>44155</v>
      </c>
      <c r="B6033" t="s">
        <v>134</v>
      </c>
      <c r="C6033">
        <v>167261</v>
      </c>
      <c r="D6033">
        <v>1739925</v>
      </c>
      <c r="E6033">
        <v>10220</v>
      </c>
      <c r="F6033">
        <v>1428</v>
      </c>
      <c r="G6033">
        <v>11020</v>
      </c>
      <c r="H6033">
        <v>421</v>
      </c>
      <c r="L6033">
        <v>134934</v>
      </c>
      <c r="N6033" s="2">
        <v>44155</v>
      </c>
      <c r="O6033" t="s">
        <v>8822</v>
      </c>
      <c r="P6033" t="s">
        <v>8644</v>
      </c>
      <c r="Q6033">
        <v>1603</v>
      </c>
      <c r="R6033">
        <v>11020</v>
      </c>
      <c r="S6033">
        <v>1917406</v>
      </c>
      <c r="T6033">
        <v>1907186</v>
      </c>
      <c r="U6033">
        <v>1907186</v>
      </c>
      <c r="V6033">
        <v>40</v>
      </c>
      <c r="W6033">
        <v>15</v>
      </c>
      <c r="X6033">
        <v>184</v>
      </c>
      <c r="Y6033">
        <v>13704</v>
      </c>
      <c r="Z6033">
        <v>2921</v>
      </c>
      <c r="AA6033">
        <v>16625</v>
      </c>
      <c r="AB6033" s="2">
        <v>45055.002986111111</v>
      </c>
      <c r="AC6033" t="s">
        <v>32</v>
      </c>
    </row>
    <row r="6034" spans="1:29" x14ac:dyDescent="0.35">
      <c r="A6034" s="1">
        <v>44155</v>
      </c>
      <c r="B6034" t="s">
        <v>136</v>
      </c>
      <c r="C6034">
        <v>60873</v>
      </c>
      <c r="D6034">
        <v>924419</v>
      </c>
      <c r="F6034">
        <v>497</v>
      </c>
      <c r="G6034">
        <v>3935</v>
      </c>
      <c r="H6034">
        <v>107</v>
      </c>
      <c r="J6034">
        <v>41</v>
      </c>
      <c r="N6034" s="2">
        <v>44154.125694444447</v>
      </c>
      <c r="O6034" t="s">
        <v>8823</v>
      </c>
      <c r="P6034" t="s">
        <v>8824</v>
      </c>
      <c r="Q6034">
        <v>808</v>
      </c>
      <c r="R6034">
        <v>3935</v>
      </c>
      <c r="S6034">
        <v>985292</v>
      </c>
      <c r="T6034">
        <v>1764476</v>
      </c>
      <c r="U6034">
        <v>985292</v>
      </c>
      <c r="V6034">
        <v>41</v>
      </c>
      <c r="W6034">
        <v>20</v>
      </c>
      <c r="X6034">
        <v>47</v>
      </c>
      <c r="Y6034">
        <v>7238</v>
      </c>
      <c r="Z6034">
        <v>1204</v>
      </c>
      <c r="AA6034">
        <v>21039</v>
      </c>
      <c r="AB6034" s="2">
        <v>45055.002986111111</v>
      </c>
      <c r="AC6034" t="s">
        <v>32</v>
      </c>
    </row>
    <row r="6035" spans="1:29" x14ac:dyDescent="0.35">
      <c r="A6035" s="1">
        <v>44155</v>
      </c>
      <c r="B6035" t="s">
        <v>139</v>
      </c>
      <c r="C6035">
        <v>295786</v>
      </c>
      <c r="D6035">
        <v>2648870</v>
      </c>
      <c r="F6035">
        <v>3162</v>
      </c>
      <c r="H6035">
        <v>661</v>
      </c>
      <c r="J6035">
        <v>351</v>
      </c>
      <c r="L6035">
        <v>192260</v>
      </c>
      <c r="N6035" s="2">
        <v>44155.5</v>
      </c>
      <c r="O6035" t="s">
        <v>8825</v>
      </c>
      <c r="P6035" t="s">
        <v>8826</v>
      </c>
      <c r="Q6035">
        <v>9689</v>
      </c>
      <c r="S6035">
        <v>2944656</v>
      </c>
      <c r="T6035">
        <v>5132242</v>
      </c>
      <c r="U6035">
        <v>2944656</v>
      </c>
      <c r="V6035">
        <v>42</v>
      </c>
      <c r="W6035">
        <v>108</v>
      </c>
      <c r="X6035">
        <v>0</v>
      </c>
      <c r="Y6035">
        <v>19343</v>
      </c>
      <c r="Z6035">
        <v>6808</v>
      </c>
      <c r="AA6035">
        <v>60289</v>
      </c>
      <c r="AB6035" s="2">
        <v>45055.002986111111</v>
      </c>
      <c r="AC6035" t="s">
        <v>32</v>
      </c>
    </row>
    <row r="6036" spans="1:29" x14ac:dyDescent="0.35">
      <c r="A6036" s="1">
        <v>44155</v>
      </c>
      <c r="B6036" t="s">
        <v>142</v>
      </c>
      <c r="C6036">
        <v>45335</v>
      </c>
      <c r="D6036">
        <v>305972</v>
      </c>
      <c r="F6036">
        <v>614</v>
      </c>
      <c r="H6036">
        <v>99</v>
      </c>
      <c r="J6036">
        <v>98</v>
      </c>
      <c r="L6036">
        <v>38238</v>
      </c>
      <c r="N6036" s="2">
        <v>44155</v>
      </c>
      <c r="O6036" t="s">
        <v>8827</v>
      </c>
      <c r="P6036" t="s">
        <v>8644</v>
      </c>
      <c r="Q6036">
        <v>991</v>
      </c>
      <c r="S6036">
        <v>351307</v>
      </c>
      <c r="T6036">
        <v>351307</v>
      </c>
      <c r="U6036">
        <v>351307</v>
      </c>
      <c r="V6036">
        <v>72</v>
      </c>
      <c r="W6036">
        <v>9</v>
      </c>
      <c r="X6036">
        <v>0</v>
      </c>
      <c r="Y6036">
        <v>0</v>
      </c>
      <c r="Z6036">
        <v>904</v>
      </c>
      <c r="AA6036">
        <v>904</v>
      </c>
      <c r="AB6036" s="2">
        <v>45055.002986111111</v>
      </c>
      <c r="AC6036" t="s">
        <v>32</v>
      </c>
    </row>
    <row r="6037" spans="1:29" x14ac:dyDescent="0.35">
      <c r="A6037" s="1">
        <v>44155</v>
      </c>
      <c r="B6037" t="s">
        <v>144</v>
      </c>
      <c r="C6037">
        <v>48001</v>
      </c>
      <c r="D6037">
        <v>452931</v>
      </c>
      <c r="F6037">
        <v>288</v>
      </c>
      <c r="G6037">
        <v>4046</v>
      </c>
      <c r="H6037">
        <v>24</v>
      </c>
      <c r="J6037">
        <v>14</v>
      </c>
      <c r="N6037" s="2">
        <v>44155.541666666664</v>
      </c>
      <c r="O6037" t="s">
        <v>8828</v>
      </c>
      <c r="P6037" t="s">
        <v>8714</v>
      </c>
      <c r="Q6037">
        <v>1294</v>
      </c>
      <c r="R6037">
        <v>4046</v>
      </c>
      <c r="S6037">
        <v>500932</v>
      </c>
      <c r="T6037">
        <v>1416028</v>
      </c>
      <c r="U6037">
        <v>500932</v>
      </c>
      <c r="V6037">
        <v>44</v>
      </c>
      <c r="W6037">
        <v>6</v>
      </c>
      <c r="X6037">
        <v>33</v>
      </c>
      <c r="Y6037">
        <v>3093</v>
      </c>
      <c r="Z6037">
        <v>1050</v>
      </c>
      <c r="AA6037">
        <v>14865</v>
      </c>
      <c r="AB6037" s="2">
        <v>45055.002986111111</v>
      </c>
      <c r="AC6037" t="s">
        <v>32</v>
      </c>
    </row>
    <row r="6038" spans="1:29" x14ac:dyDescent="0.35">
      <c r="A6038" s="1">
        <v>44155</v>
      </c>
      <c r="B6038" t="s">
        <v>147</v>
      </c>
      <c r="C6038">
        <v>203161</v>
      </c>
      <c r="D6038">
        <v>1989587</v>
      </c>
      <c r="F6038">
        <v>808</v>
      </c>
      <c r="G6038">
        <v>11455</v>
      </c>
      <c r="H6038">
        <v>203</v>
      </c>
      <c r="J6038">
        <v>106</v>
      </c>
      <c r="L6038">
        <v>105856</v>
      </c>
      <c r="N6038" s="2">
        <v>44154.499305555553</v>
      </c>
      <c r="O6038" t="s">
        <v>8829</v>
      </c>
      <c r="P6038" t="s">
        <v>8830</v>
      </c>
      <c r="Q6038">
        <v>4231</v>
      </c>
      <c r="R6038">
        <v>11455</v>
      </c>
      <c r="S6038">
        <v>2192748</v>
      </c>
      <c r="T6038">
        <v>2192748</v>
      </c>
      <c r="U6038">
        <v>2192748</v>
      </c>
      <c r="V6038">
        <v>45</v>
      </c>
      <c r="W6038">
        <v>30</v>
      </c>
      <c r="X6038">
        <v>53</v>
      </c>
      <c r="Y6038">
        <v>28620</v>
      </c>
      <c r="Z6038">
        <v>2001</v>
      </c>
      <c r="AA6038">
        <v>30621</v>
      </c>
      <c r="AB6038" s="2">
        <v>45055.002986111111</v>
      </c>
      <c r="AC6038" t="s">
        <v>32</v>
      </c>
    </row>
    <row r="6039" spans="1:29" x14ac:dyDescent="0.35">
      <c r="A6039" s="1">
        <v>44155</v>
      </c>
      <c r="B6039" t="s">
        <v>150</v>
      </c>
      <c r="C6039">
        <v>71070</v>
      </c>
      <c r="D6039">
        <v>235799</v>
      </c>
      <c r="F6039">
        <v>574</v>
      </c>
      <c r="G6039">
        <v>3993</v>
      </c>
      <c r="H6039">
        <v>107</v>
      </c>
      <c r="J6039">
        <v>56</v>
      </c>
      <c r="L6039">
        <v>51922</v>
      </c>
      <c r="N6039" s="2">
        <v>44154.583333333336</v>
      </c>
      <c r="O6039" t="s">
        <v>8831</v>
      </c>
      <c r="P6039" t="s">
        <v>8832</v>
      </c>
      <c r="Q6039">
        <v>741</v>
      </c>
      <c r="R6039">
        <v>3993</v>
      </c>
      <c r="S6039">
        <v>306869</v>
      </c>
      <c r="T6039">
        <v>476202</v>
      </c>
      <c r="U6039">
        <v>306869</v>
      </c>
      <c r="V6039">
        <v>46</v>
      </c>
      <c r="W6039">
        <v>36</v>
      </c>
      <c r="X6039">
        <v>71</v>
      </c>
      <c r="Y6039">
        <v>2272</v>
      </c>
      <c r="Z6039">
        <v>1328</v>
      </c>
      <c r="AA6039">
        <v>5237</v>
      </c>
      <c r="AB6039" s="2">
        <v>45055.002986111111</v>
      </c>
      <c r="AC6039" t="s">
        <v>32</v>
      </c>
    </row>
    <row r="6040" spans="1:29" x14ac:dyDescent="0.35">
      <c r="A6040" s="1">
        <v>44155</v>
      </c>
      <c r="B6040" t="s">
        <v>152</v>
      </c>
      <c r="C6040">
        <v>331532</v>
      </c>
      <c r="F6040">
        <v>2260</v>
      </c>
      <c r="G6040">
        <v>11502</v>
      </c>
      <c r="H6040">
        <v>589</v>
      </c>
      <c r="J6040">
        <v>269</v>
      </c>
      <c r="L6040">
        <v>287908</v>
      </c>
      <c r="N6040" s="2">
        <v>44155.625</v>
      </c>
      <c r="O6040" s="3" t="s">
        <v>8833</v>
      </c>
      <c r="P6040" t="s">
        <v>8834</v>
      </c>
      <c r="Q6040">
        <v>4202</v>
      </c>
      <c r="R6040">
        <v>11502</v>
      </c>
      <c r="S6040">
        <v>331532</v>
      </c>
      <c r="T6040">
        <v>4215908</v>
      </c>
      <c r="U6040">
        <v>331532</v>
      </c>
      <c r="V6040">
        <v>47</v>
      </c>
      <c r="W6040">
        <v>74</v>
      </c>
      <c r="X6040">
        <v>80</v>
      </c>
      <c r="Y6040">
        <v>0</v>
      </c>
      <c r="Z6040">
        <v>3444</v>
      </c>
      <c r="AA6040">
        <v>21287</v>
      </c>
      <c r="AB6040" s="2">
        <v>45055.002986111111</v>
      </c>
      <c r="AC6040" t="s">
        <v>32</v>
      </c>
    </row>
    <row r="6041" spans="1:29" x14ac:dyDescent="0.35">
      <c r="A6041" s="1">
        <v>44155</v>
      </c>
      <c r="B6041" t="s">
        <v>155</v>
      </c>
      <c r="C6041">
        <v>1168925</v>
      </c>
      <c r="F6041">
        <v>8164</v>
      </c>
      <c r="H6041">
        <v>2214</v>
      </c>
      <c r="L6041">
        <v>901943</v>
      </c>
      <c r="N6041" s="2">
        <v>44155.784722222219</v>
      </c>
      <c r="O6041" t="s">
        <v>8835</v>
      </c>
      <c r="P6041" t="s">
        <v>8836</v>
      </c>
      <c r="Q6041">
        <v>20296</v>
      </c>
      <c r="S6041">
        <v>1168925</v>
      </c>
      <c r="T6041">
        <v>10183075</v>
      </c>
      <c r="U6041">
        <v>1168925</v>
      </c>
      <c r="V6041">
        <v>48</v>
      </c>
      <c r="W6041">
        <v>183</v>
      </c>
      <c r="X6041">
        <v>0</v>
      </c>
      <c r="Y6041">
        <v>0</v>
      </c>
      <c r="Z6041">
        <v>13795</v>
      </c>
      <c r="AA6041">
        <v>119077</v>
      </c>
      <c r="AB6041" s="2">
        <v>45055.002986111111</v>
      </c>
      <c r="AC6041" t="s">
        <v>32</v>
      </c>
    </row>
    <row r="6042" spans="1:29" x14ac:dyDescent="0.35">
      <c r="A6042" s="1">
        <v>44155</v>
      </c>
      <c r="B6042" t="s">
        <v>158</v>
      </c>
      <c r="C6042">
        <v>170584</v>
      </c>
      <c r="D6042">
        <v>1077091</v>
      </c>
      <c r="F6042">
        <v>554</v>
      </c>
      <c r="G6042">
        <v>7350</v>
      </c>
      <c r="H6042">
        <v>182</v>
      </c>
      <c r="I6042">
        <v>1384</v>
      </c>
      <c r="K6042">
        <v>509</v>
      </c>
      <c r="L6042">
        <v>112356</v>
      </c>
      <c r="N6042" s="2">
        <v>44155.427777777775</v>
      </c>
      <c r="O6042" t="s">
        <v>8837</v>
      </c>
      <c r="P6042" t="s">
        <v>8838</v>
      </c>
      <c r="Q6042">
        <v>773</v>
      </c>
      <c r="R6042">
        <v>7350</v>
      </c>
      <c r="S6042">
        <v>1247675</v>
      </c>
      <c r="T6042">
        <v>1688789</v>
      </c>
      <c r="U6042">
        <v>1247675</v>
      </c>
      <c r="V6042">
        <v>49</v>
      </c>
      <c r="W6042">
        <v>17</v>
      </c>
      <c r="X6042">
        <v>135</v>
      </c>
      <c r="Y6042">
        <v>9757</v>
      </c>
      <c r="Z6042">
        <v>4588</v>
      </c>
      <c r="AA6042">
        <v>21529</v>
      </c>
      <c r="AB6042" s="2">
        <v>45055.002986111111</v>
      </c>
      <c r="AC6042" t="s">
        <v>32</v>
      </c>
    </row>
    <row r="6043" spans="1:29" x14ac:dyDescent="0.35">
      <c r="A6043" s="1">
        <v>44155</v>
      </c>
      <c r="B6043" t="s">
        <v>161</v>
      </c>
      <c r="C6043">
        <v>213331</v>
      </c>
      <c r="E6043">
        <v>351</v>
      </c>
      <c r="F6043">
        <v>1510</v>
      </c>
      <c r="G6043">
        <v>13914</v>
      </c>
      <c r="H6043">
        <v>318</v>
      </c>
      <c r="J6043">
        <v>133</v>
      </c>
      <c r="N6043" s="2">
        <v>44155.708333333336</v>
      </c>
      <c r="O6043" t="s">
        <v>8839</v>
      </c>
      <c r="P6043" t="s">
        <v>8722</v>
      </c>
      <c r="Q6043">
        <v>3912</v>
      </c>
      <c r="R6043">
        <v>13914</v>
      </c>
      <c r="S6043">
        <v>213682</v>
      </c>
      <c r="T6043">
        <v>3035632</v>
      </c>
      <c r="U6043">
        <v>213331</v>
      </c>
      <c r="V6043">
        <v>51</v>
      </c>
      <c r="W6043">
        <v>16</v>
      </c>
      <c r="X6043">
        <v>99</v>
      </c>
      <c r="Y6043">
        <v>0</v>
      </c>
      <c r="Z6043">
        <v>2544</v>
      </c>
      <c r="AA6043">
        <v>28171</v>
      </c>
      <c r="AB6043" s="2">
        <v>45055.002986111111</v>
      </c>
      <c r="AC6043" t="s">
        <v>32</v>
      </c>
    </row>
    <row r="6044" spans="1:29" x14ac:dyDescent="0.35">
      <c r="A6044" s="1">
        <v>44155</v>
      </c>
      <c r="B6044" t="s">
        <v>163</v>
      </c>
      <c r="C6044">
        <v>1482</v>
      </c>
      <c r="D6044">
        <v>25609</v>
      </c>
      <c r="E6044">
        <v>83</v>
      </c>
      <c r="L6044">
        <v>1393</v>
      </c>
      <c r="N6044" s="2">
        <v>44155.28125</v>
      </c>
      <c r="O6044" t="s">
        <v>8840</v>
      </c>
      <c r="P6044" t="s">
        <v>8841</v>
      </c>
      <c r="Q6044">
        <v>23</v>
      </c>
      <c r="S6044">
        <v>27174</v>
      </c>
      <c r="T6044">
        <v>27091</v>
      </c>
      <c r="U6044">
        <v>27091</v>
      </c>
      <c r="V6044">
        <v>78</v>
      </c>
      <c r="W6044">
        <v>0</v>
      </c>
      <c r="X6044">
        <v>0</v>
      </c>
      <c r="Y6044">
        <v>138</v>
      </c>
      <c r="Z6044">
        <v>13</v>
      </c>
      <c r="AA6044">
        <v>151</v>
      </c>
      <c r="AB6044" s="2">
        <v>45055.002986111111</v>
      </c>
      <c r="AC6044" t="s">
        <v>32</v>
      </c>
    </row>
    <row r="6045" spans="1:29" x14ac:dyDescent="0.35">
      <c r="A6045" s="1">
        <v>44155</v>
      </c>
      <c r="B6045" t="s">
        <v>166</v>
      </c>
      <c r="C6045">
        <v>3551</v>
      </c>
      <c r="D6045">
        <v>202899</v>
      </c>
      <c r="F6045">
        <v>22</v>
      </c>
      <c r="H6045">
        <v>1</v>
      </c>
      <c r="L6045">
        <v>2205</v>
      </c>
      <c r="N6045" s="2">
        <v>44154.999305555553</v>
      </c>
      <c r="O6045" t="s">
        <v>8842</v>
      </c>
      <c r="P6045" t="s">
        <v>8783</v>
      </c>
      <c r="Q6045">
        <v>62</v>
      </c>
      <c r="S6045">
        <v>206450</v>
      </c>
      <c r="T6045">
        <v>497906</v>
      </c>
      <c r="U6045">
        <v>206450</v>
      </c>
      <c r="V6045">
        <v>50</v>
      </c>
      <c r="W6045">
        <v>1</v>
      </c>
      <c r="X6045">
        <v>0</v>
      </c>
      <c r="Y6045">
        <v>1180</v>
      </c>
      <c r="Z6045">
        <v>144</v>
      </c>
      <c r="AA6045">
        <v>5041</v>
      </c>
      <c r="AB6045" s="2">
        <v>45055.002986111111</v>
      </c>
      <c r="AC6045" t="s">
        <v>32</v>
      </c>
    </row>
    <row r="6046" spans="1:29" x14ac:dyDescent="0.35">
      <c r="A6046" s="1">
        <v>44155</v>
      </c>
      <c r="B6046" t="s">
        <v>168</v>
      </c>
      <c r="C6046">
        <v>151066</v>
      </c>
      <c r="F6046">
        <v>844</v>
      </c>
      <c r="G6046">
        <v>9653</v>
      </c>
      <c r="H6046">
        <v>209</v>
      </c>
      <c r="J6046">
        <v>94</v>
      </c>
      <c r="N6046" s="2">
        <v>44154.124305555553</v>
      </c>
      <c r="O6046" t="s">
        <v>8843</v>
      </c>
      <c r="P6046" t="s">
        <v>8844</v>
      </c>
      <c r="Q6046">
        <v>2603</v>
      </c>
      <c r="R6046">
        <v>9653</v>
      </c>
      <c r="S6046">
        <v>151066</v>
      </c>
      <c r="T6046">
        <v>2856474</v>
      </c>
      <c r="U6046">
        <v>151066</v>
      </c>
      <c r="V6046">
        <v>53</v>
      </c>
      <c r="W6046">
        <v>11</v>
      </c>
      <c r="X6046">
        <v>31</v>
      </c>
      <c r="Y6046">
        <v>0</v>
      </c>
      <c r="Z6046">
        <v>3070</v>
      </c>
      <c r="AA6046">
        <v>21002</v>
      </c>
      <c r="AB6046" s="2">
        <v>45055.002986111111</v>
      </c>
      <c r="AC6046" t="s">
        <v>32</v>
      </c>
    </row>
    <row r="6047" spans="1:29" x14ac:dyDescent="0.35">
      <c r="A6047" s="1">
        <v>44155</v>
      </c>
      <c r="B6047" t="s">
        <v>171</v>
      </c>
      <c r="C6047">
        <v>365190</v>
      </c>
      <c r="D6047">
        <v>2062191</v>
      </c>
      <c r="E6047">
        <v>168</v>
      </c>
      <c r="F6047">
        <v>2076</v>
      </c>
      <c r="G6047">
        <v>15526</v>
      </c>
      <c r="H6047">
        <v>441</v>
      </c>
      <c r="I6047">
        <v>1729</v>
      </c>
      <c r="L6047">
        <v>266280</v>
      </c>
      <c r="N6047" s="2">
        <v>44155</v>
      </c>
      <c r="O6047" t="s">
        <v>8845</v>
      </c>
      <c r="P6047" t="s">
        <v>8644</v>
      </c>
      <c r="Q6047">
        <v>3091</v>
      </c>
      <c r="R6047">
        <v>15526</v>
      </c>
      <c r="S6047">
        <v>2427549</v>
      </c>
      <c r="T6047">
        <v>4082743</v>
      </c>
      <c r="U6047">
        <v>2427381</v>
      </c>
      <c r="V6047">
        <v>55</v>
      </c>
      <c r="W6047">
        <v>81</v>
      </c>
      <c r="X6047">
        <v>190</v>
      </c>
      <c r="Y6047">
        <v>12665</v>
      </c>
      <c r="Z6047">
        <v>7077</v>
      </c>
      <c r="AA6047">
        <v>50551</v>
      </c>
      <c r="AB6047" s="2">
        <v>45055.002986111111</v>
      </c>
      <c r="AC6047" t="s">
        <v>32</v>
      </c>
    </row>
    <row r="6048" spans="1:29" x14ac:dyDescent="0.35">
      <c r="A6048" s="1">
        <v>44155</v>
      </c>
      <c r="B6048" t="s">
        <v>173</v>
      </c>
      <c r="C6048">
        <v>38480</v>
      </c>
      <c r="F6048">
        <v>402</v>
      </c>
      <c r="H6048">
        <v>120</v>
      </c>
      <c r="J6048">
        <v>51</v>
      </c>
      <c r="L6048">
        <v>25664</v>
      </c>
      <c r="N6048" s="2">
        <v>44154.999305555553</v>
      </c>
      <c r="O6048" t="s">
        <v>8846</v>
      </c>
      <c r="P6048" t="s">
        <v>8783</v>
      </c>
      <c r="Q6048">
        <v>639</v>
      </c>
      <c r="S6048">
        <v>38480</v>
      </c>
      <c r="T6048">
        <v>986956</v>
      </c>
      <c r="U6048">
        <v>38480</v>
      </c>
      <c r="V6048">
        <v>54</v>
      </c>
      <c r="W6048">
        <v>16</v>
      </c>
      <c r="X6048">
        <v>0</v>
      </c>
      <c r="Y6048">
        <v>0</v>
      </c>
      <c r="Z6048">
        <v>1081</v>
      </c>
      <c r="AA6048">
        <v>16622</v>
      </c>
      <c r="AB6048" s="2">
        <v>45055.002986111111</v>
      </c>
      <c r="AC6048" t="s">
        <v>32</v>
      </c>
    </row>
    <row r="6049" spans="1:29" x14ac:dyDescent="0.35">
      <c r="A6049" s="1">
        <v>44155</v>
      </c>
      <c r="B6049" t="s">
        <v>175</v>
      </c>
      <c r="C6049">
        <v>27129</v>
      </c>
      <c r="D6049">
        <v>131788</v>
      </c>
      <c r="F6049">
        <v>219</v>
      </c>
      <c r="G6049">
        <v>653</v>
      </c>
      <c r="L6049">
        <v>16316</v>
      </c>
      <c r="N6049" s="2">
        <v>44155</v>
      </c>
      <c r="O6049" t="s">
        <v>8847</v>
      </c>
      <c r="P6049" t="s">
        <v>8644</v>
      </c>
      <c r="Q6049">
        <v>176</v>
      </c>
      <c r="R6049">
        <v>653</v>
      </c>
      <c r="S6049">
        <v>158917</v>
      </c>
      <c r="T6049">
        <v>380669</v>
      </c>
      <c r="U6049">
        <v>158917</v>
      </c>
      <c r="V6049">
        <v>56</v>
      </c>
      <c r="W6049">
        <v>0</v>
      </c>
      <c r="X6049">
        <v>24</v>
      </c>
      <c r="Y6049">
        <v>1658</v>
      </c>
      <c r="Z6049">
        <v>960</v>
      </c>
      <c r="AA6049">
        <v>4546</v>
      </c>
      <c r="AB6049" s="2">
        <v>45055.002986111111</v>
      </c>
      <c r="AC6049" t="s">
        <v>32</v>
      </c>
    </row>
    <row r="6050" spans="1:29" x14ac:dyDescent="0.35">
      <c r="A6050" s="1">
        <v>44154</v>
      </c>
      <c r="B6050" t="s">
        <v>29</v>
      </c>
      <c r="C6050">
        <v>24909</v>
      </c>
      <c r="F6050">
        <v>139</v>
      </c>
      <c r="G6050">
        <v>593</v>
      </c>
      <c r="J6050">
        <v>14</v>
      </c>
      <c r="N6050" s="2">
        <v>44154.165972222225</v>
      </c>
      <c r="O6050" t="s">
        <v>8848</v>
      </c>
      <c r="P6050" t="s">
        <v>8849</v>
      </c>
      <c r="Q6050">
        <v>101</v>
      </c>
      <c r="R6050">
        <v>593</v>
      </c>
      <c r="S6050">
        <v>24909</v>
      </c>
      <c r="T6050">
        <v>898799</v>
      </c>
      <c r="U6050">
        <v>24909</v>
      </c>
      <c r="V6050">
        <v>2</v>
      </c>
      <c r="W6050">
        <v>1</v>
      </c>
      <c r="X6050">
        <v>9</v>
      </c>
      <c r="Y6050">
        <v>0</v>
      </c>
      <c r="Z6050">
        <v>490</v>
      </c>
      <c r="AA6050">
        <v>13241</v>
      </c>
      <c r="AB6050" s="2">
        <v>45055.002986111111</v>
      </c>
      <c r="AC6050" t="s">
        <v>32</v>
      </c>
    </row>
    <row r="6051" spans="1:29" x14ac:dyDescent="0.35">
      <c r="A6051" s="1">
        <v>44154</v>
      </c>
      <c r="B6051" t="s">
        <v>33</v>
      </c>
      <c r="C6051">
        <v>225910</v>
      </c>
      <c r="D6051">
        <v>1307256</v>
      </c>
      <c r="F6051">
        <v>1315</v>
      </c>
      <c r="G6051">
        <v>23295</v>
      </c>
      <c r="I6051">
        <v>2182</v>
      </c>
      <c r="K6051">
        <v>1261</v>
      </c>
      <c r="L6051">
        <v>90702</v>
      </c>
      <c r="N6051" s="2">
        <v>44154.458333333336</v>
      </c>
      <c r="O6051" t="s">
        <v>8850</v>
      </c>
      <c r="P6051" t="s">
        <v>8851</v>
      </c>
      <c r="Q6051">
        <v>3419</v>
      </c>
      <c r="R6051">
        <v>23295</v>
      </c>
      <c r="S6051">
        <v>1533166</v>
      </c>
      <c r="T6051">
        <v>1496717</v>
      </c>
      <c r="U6051">
        <v>1533166</v>
      </c>
      <c r="V6051">
        <v>1</v>
      </c>
      <c r="W6051">
        <v>72</v>
      </c>
      <c r="X6051">
        <v>207</v>
      </c>
      <c r="Y6051">
        <v>13211</v>
      </c>
      <c r="Z6051">
        <v>2424</v>
      </c>
      <c r="AA6051">
        <v>15049</v>
      </c>
      <c r="AB6051" s="2">
        <v>45055.002986111111</v>
      </c>
      <c r="AC6051" t="s">
        <v>32</v>
      </c>
    </row>
    <row r="6052" spans="1:29" x14ac:dyDescent="0.35">
      <c r="A6052" s="1">
        <v>44154</v>
      </c>
      <c r="B6052" t="s">
        <v>36</v>
      </c>
      <c r="C6052">
        <v>139855</v>
      </c>
      <c r="D6052">
        <v>1428285</v>
      </c>
      <c r="F6052">
        <v>891</v>
      </c>
      <c r="G6052">
        <v>8268</v>
      </c>
      <c r="H6052">
        <v>353</v>
      </c>
      <c r="J6052">
        <v>143</v>
      </c>
      <c r="K6052">
        <v>925</v>
      </c>
      <c r="L6052">
        <v>120545</v>
      </c>
      <c r="N6052" s="2">
        <v>44154</v>
      </c>
      <c r="O6052" t="s">
        <v>8852</v>
      </c>
      <c r="P6052" t="s">
        <v>8779</v>
      </c>
      <c r="Q6052">
        <v>2297</v>
      </c>
      <c r="R6052">
        <v>8268</v>
      </c>
      <c r="S6052">
        <v>1568140</v>
      </c>
      <c r="T6052">
        <v>1552450</v>
      </c>
      <c r="U6052">
        <v>1568140</v>
      </c>
      <c r="V6052">
        <v>5</v>
      </c>
      <c r="W6052">
        <v>22</v>
      </c>
      <c r="X6052">
        <v>129</v>
      </c>
      <c r="Y6052">
        <v>12983</v>
      </c>
      <c r="Z6052">
        <v>2238</v>
      </c>
      <c r="AA6052">
        <v>14667</v>
      </c>
      <c r="AB6052" s="2">
        <v>45055.002986111111</v>
      </c>
      <c r="AC6052" t="s">
        <v>32</v>
      </c>
    </row>
    <row r="6053" spans="1:29" x14ac:dyDescent="0.35">
      <c r="A6053" s="1">
        <v>44154</v>
      </c>
      <c r="B6053" t="s">
        <v>39</v>
      </c>
      <c r="C6053">
        <v>0</v>
      </c>
      <c r="D6053">
        <v>1988</v>
      </c>
      <c r="N6053" s="2">
        <v>44152</v>
      </c>
      <c r="O6053" t="s">
        <v>8853</v>
      </c>
      <c r="P6053" t="s">
        <v>7699</v>
      </c>
      <c r="Q6053">
        <v>0</v>
      </c>
      <c r="S6053">
        <v>1988</v>
      </c>
      <c r="T6053">
        <v>1988</v>
      </c>
      <c r="U6053">
        <v>1988</v>
      </c>
      <c r="V6053">
        <v>60</v>
      </c>
      <c r="W6053">
        <v>0</v>
      </c>
      <c r="X6053">
        <v>0</v>
      </c>
      <c r="Y6053">
        <v>0</v>
      </c>
      <c r="Z6053">
        <v>0</v>
      </c>
      <c r="AA6053">
        <v>0</v>
      </c>
      <c r="AB6053" s="2">
        <v>45055.002986111111</v>
      </c>
      <c r="AC6053" t="s">
        <v>32</v>
      </c>
    </row>
    <row r="6054" spans="1:29" x14ac:dyDescent="0.35">
      <c r="A6054" s="1">
        <v>44154</v>
      </c>
      <c r="B6054" t="s">
        <v>42</v>
      </c>
      <c r="C6054">
        <v>287225</v>
      </c>
      <c r="D6054">
        <v>1758070</v>
      </c>
      <c r="F6054">
        <v>1796</v>
      </c>
      <c r="G6054">
        <v>23871</v>
      </c>
      <c r="H6054">
        <v>433</v>
      </c>
      <c r="J6054">
        <v>227</v>
      </c>
      <c r="N6054" s="2">
        <v>44154</v>
      </c>
      <c r="O6054" t="s">
        <v>8854</v>
      </c>
      <c r="P6054" t="s">
        <v>8779</v>
      </c>
      <c r="Q6054">
        <v>6384</v>
      </c>
      <c r="R6054">
        <v>23871</v>
      </c>
      <c r="S6054">
        <v>2045295</v>
      </c>
      <c r="T6054">
        <v>3415337</v>
      </c>
      <c r="U6054">
        <v>2045295</v>
      </c>
      <c r="V6054">
        <v>4</v>
      </c>
      <c r="W6054">
        <v>19</v>
      </c>
      <c r="X6054">
        <v>398</v>
      </c>
      <c r="Y6054">
        <v>14417</v>
      </c>
      <c r="Z6054">
        <v>4123</v>
      </c>
      <c r="AA6054">
        <v>49728</v>
      </c>
      <c r="AB6054" s="2">
        <v>45055.002986111111</v>
      </c>
      <c r="AC6054" t="s">
        <v>32</v>
      </c>
    </row>
    <row r="6055" spans="1:29" x14ac:dyDescent="0.35">
      <c r="A6055" s="1">
        <v>44154</v>
      </c>
      <c r="B6055" t="s">
        <v>44</v>
      </c>
      <c r="C6055">
        <v>1059267</v>
      </c>
      <c r="F6055">
        <v>5319</v>
      </c>
      <c r="H6055">
        <v>1253</v>
      </c>
      <c r="N6055" s="2">
        <v>44154.124305555553</v>
      </c>
      <c r="O6055" t="s">
        <v>8855</v>
      </c>
      <c r="P6055" t="s">
        <v>8844</v>
      </c>
      <c r="Q6055">
        <v>18466</v>
      </c>
      <c r="S6055">
        <v>1059267</v>
      </c>
      <c r="T6055">
        <v>21552528</v>
      </c>
      <c r="U6055">
        <v>1059267</v>
      </c>
      <c r="V6055">
        <v>6</v>
      </c>
      <c r="W6055">
        <v>106</v>
      </c>
      <c r="X6055">
        <v>0</v>
      </c>
      <c r="Y6055">
        <v>0</v>
      </c>
      <c r="Z6055">
        <v>11478</v>
      </c>
      <c r="AA6055">
        <v>133985</v>
      </c>
      <c r="AB6055" s="2">
        <v>45055.002986111111</v>
      </c>
      <c r="AC6055" t="s">
        <v>32</v>
      </c>
    </row>
    <row r="6056" spans="1:29" x14ac:dyDescent="0.35">
      <c r="A6056" s="1">
        <v>44154</v>
      </c>
      <c r="B6056" t="s">
        <v>47</v>
      </c>
      <c r="C6056">
        <v>182801</v>
      </c>
      <c r="D6056">
        <v>1363706</v>
      </c>
      <c r="F6056">
        <v>1593</v>
      </c>
      <c r="G6056">
        <v>11980</v>
      </c>
      <c r="N6056" s="2">
        <v>44154.082638888889</v>
      </c>
      <c r="O6056" t="s">
        <v>8856</v>
      </c>
      <c r="P6056" t="s">
        <v>8857</v>
      </c>
      <c r="Q6056">
        <v>2730</v>
      </c>
      <c r="R6056">
        <v>11980</v>
      </c>
      <c r="S6056">
        <v>1546507</v>
      </c>
      <c r="T6056">
        <v>2695700</v>
      </c>
      <c r="U6056">
        <v>1546507</v>
      </c>
      <c r="V6056">
        <v>8</v>
      </c>
      <c r="W6056">
        <v>79</v>
      </c>
      <c r="X6056">
        <v>178</v>
      </c>
      <c r="Y6056">
        <v>20132</v>
      </c>
      <c r="Z6056">
        <v>6107</v>
      </c>
      <c r="AA6056">
        <v>55085</v>
      </c>
      <c r="AB6056" s="2">
        <v>45055.002986111111</v>
      </c>
      <c r="AC6056" t="s">
        <v>32</v>
      </c>
    </row>
    <row r="6057" spans="1:29" x14ac:dyDescent="0.35">
      <c r="A6057" s="1">
        <v>44154</v>
      </c>
      <c r="B6057" t="s">
        <v>50</v>
      </c>
      <c r="C6057">
        <v>99381</v>
      </c>
      <c r="F6057">
        <v>840</v>
      </c>
      <c r="N6057" s="2">
        <v>44153.854166666664</v>
      </c>
      <c r="O6057" t="s">
        <v>8858</v>
      </c>
      <c r="P6057" t="s">
        <v>8859</v>
      </c>
      <c r="Q6057">
        <v>4805</v>
      </c>
      <c r="S6057">
        <v>99381</v>
      </c>
      <c r="T6057">
        <v>3262173</v>
      </c>
      <c r="U6057">
        <v>99381</v>
      </c>
      <c r="V6057">
        <v>9</v>
      </c>
      <c r="W6057">
        <v>21</v>
      </c>
      <c r="X6057">
        <v>0</v>
      </c>
      <c r="Y6057">
        <v>0</v>
      </c>
      <c r="Z6057">
        <v>2353</v>
      </c>
      <c r="AA6057">
        <v>48404</v>
      </c>
      <c r="AB6057" s="2">
        <v>45055.002986111111</v>
      </c>
      <c r="AC6057" t="s">
        <v>32</v>
      </c>
    </row>
    <row r="6058" spans="1:29" x14ac:dyDescent="0.35">
      <c r="A6058" s="1">
        <v>44154</v>
      </c>
      <c r="B6058" t="s">
        <v>53</v>
      </c>
      <c r="C6058">
        <v>19678</v>
      </c>
      <c r="F6058">
        <v>127</v>
      </c>
      <c r="H6058">
        <v>34</v>
      </c>
      <c r="J6058">
        <v>10</v>
      </c>
      <c r="L6058">
        <v>14589</v>
      </c>
      <c r="N6058" s="2">
        <v>44153</v>
      </c>
      <c r="O6058" t="s">
        <v>8860</v>
      </c>
      <c r="P6058" t="s">
        <v>8861</v>
      </c>
      <c r="Q6058">
        <v>667</v>
      </c>
      <c r="S6058">
        <v>19678</v>
      </c>
      <c r="T6058">
        <v>607834</v>
      </c>
      <c r="U6058">
        <v>19678</v>
      </c>
      <c r="V6058">
        <v>11</v>
      </c>
      <c r="W6058">
        <v>2</v>
      </c>
      <c r="X6058">
        <v>0</v>
      </c>
      <c r="Y6058">
        <v>0</v>
      </c>
      <c r="Z6058">
        <v>213</v>
      </c>
      <c r="AA6058">
        <v>6422</v>
      </c>
      <c r="AB6058" s="2">
        <v>45055.002986111111</v>
      </c>
      <c r="AC6058" t="s">
        <v>32</v>
      </c>
    </row>
    <row r="6059" spans="1:29" x14ac:dyDescent="0.35">
      <c r="A6059" s="1">
        <v>44154</v>
      </c>
      <c r="B6059" t="s">
        <v>56</v>
      </c>
      <c r="C6059">
        <v>30153</v>
      </c>
      <c r="D6059">
        <v>358868</v>
      </c>
      <c r="F6059">
        <v>165</v>
      </c>
      <c r="H6059">
        <v>30</v>
      </c>
      <c r="L6059">
        <v>15435</v>
      </c>
      <c r="N6059" s="2">
        <v>44153.75</v>
      </c>
      <c r="O6059" t="s">
        <v>8862</v>
      </c>
      <c r="P6059" t="s">
        <v>8863</v>
      </c>
      <c r="Q6059">
        <v>742</v>
      </c>
      <c r="S6059">
        <v>389021</v>
      </c>
      <c r="T6059">
        <v>643342</v>
      </c>
      <c r="U6059">
        <v>389021</v>
      </c>
      <c r="V6059">
        <v>10</v>
      </c>
      <c r="W6059">
        <v>0</v>
      </c>
      <c r="X6059">
        <v>0</v>
      </c>
      <c r="Y6059">
        <v>1950</v>
      </c>
      <c r="Z6059">
        <v>398</v>
      </c>
      <c r="AA6059">
        <v>1216</v>
      </c>
      <c r="AB6059" s="2">
        <v>45055.002986111111</v>
      </c>
      <c r="AC6059" t="s">
        <v>32</v>
      </c>
    </row>
    <row r="6060" spans="1:29" x14ac:dyDescent="0.35">
      <c r="A6060" s="1">
        <v>44154</v>
      </c>
      <c r="B6060" t="s">
        <v>59</v>
      </c>
      <c r="C6060">
        <v>901234</v>
      </c>
      <c r="D6060">
        <v>5854290</v>
      </c>
      <c r="E6060">
        <v>5328</v>
      </c>
      <c r="F6060">
        <v>3380</v>
      </c>
      <c r="G6060">
        <v>53519</v>
      </c>
      <c r="N6060" s="2">
        <v>44153.999305555553</v>
      </c>
      <c r="O6060" t="s">
        <v>8864</v>
      </c>
      <c r="P6060" t="s">
        <v>8865</v>
      </c>
      <c r="Q6060">
        <v>18030</v>
      </c>
      <c r="R6060">
        <v>53519</v>
      </c>
      <c r="S6060">
        <v>6760852</v>
      </c>
      <c r="T6060">
        <v>11348596</v>
      </c>
      <c r="U6060">
        <v>6755524</v>
      </c>
      <c r="V6060">
        <v>12</v>
      </c>
      <c r="W6060">
        <v>81</v>
      </c>
      <c r="X6060">
        <v>236</v>
      </c>
      <c r="Y6060">
        <v>41643</v>
      </c>
      <c r="Z6060">
        <v>8882</v>
      </c>
      <c r="AA6060">
        <v>110691</v>
      </c>
      <c r="AB6060" s="2">
        <v>45055.002986111111</v>
      </c>
      <c r="AC6060" t="s">
        <v>32</v>
      </c>
    </row>
    <row r="6061" spans="1:29" x14ac:dyDescent="0.35">
      <c r="A6061" s="1">
        <v>44154</v>
      </c>
      <c r="B6061" t="s">
        <v>62</v>
      </c>
      <c r="C6061">
        <v>437156</v>
      </c>
      <c r="F6061">
        <v>2142</v>
      </c>
      <c r="G6061">
        <v>33778</v>
      </c>
      <c r="I6061">
        <v>6327</v>
      </c>
      <c r="N6061" s="2">
        <v>44154.618055555555</v>
      </c>
      <c r="O6061" t="s">
        <v>8866</v>
      </c>
      <c r="P6061" t="s">
        <v>8867</v>
      </c>
      <c r="Q6061">
        <v>9102</v>
      </c>
      <c r="R6061">
        <v>33778</v>
      </c>
      <c r="S6061">
        <v>437156</v>
      </c>
      <c r="T6061">
        <v>4010676</v>
      </c>
      <c r="U6061">
        <v>437156</v>
      </c>
      <c r="V6061">
        <v>13</v>
      </c>
      <c r="W6061">
        <v>37</v>
      </c>
      <c r="X6061">
        <v>111</v>
      </c>
      <c r="Y6061">
        <v>0</v>
      </c>
      <c r="Z6061">
        <v>3514</v>
      </c>
      <c r="AA6061">
        <v>35607</v>
      </c>
      <c r="AB6061" s="2">
        <v>45055.002986111111</v>
      </c>
      <c r="AC6061" t="s">
        <v>32</v>
      </c>
    </row>
    <row r="6062" spans="1:29" x14ac:dyDescent="0.35">
      <c r="A6062" s="1">
        <v>44154</v>
      </c>
      <c r="B6062" t="s">
        <v>65</v>
      </c>
      <c r="C6062">
        <v>6416</v>
      </c>
      <c r="D6062">
        <v>72972</v>
      </c>
      <c r="F6062">
        <v>57</v>
      </c>
      <c r="H6062">
        <v>14</v>
      </c>
      <c r="J6062">
        <v>8</v>
      </c>
      <c r="L6062">
        <v>4423</v>
      </c>
      <c r="N6062" s="2">
        <v>44154.270833333336</v>
      </c>
      <c r="O6062" t="s">
        <v>8868</v>
      </c>
      <c r="P6062" t="s">
        <v>8869</v>
      </c>
      <c r="Q6062">
        <v>101</v>
      </c>
      <c r="S6062">
        <v>79388</v>
      </c>
      <c r="T6062">
        <v>79388</v>
      </c>
      <c r="U6062">
        <v>79388</v>
      </c>
      <c r="V6062">
        <v>66</v>
      </c>
      <c r="W6062">
        <v>1</v>
      </c>
      <c r="X6062">
        <v>0</v>
      </c>
      <c r="Y6062">
        <v>258</v>
      </c>
      <c r="Z6062">
        <v>70</v>
      </c>
      <c r="AA6062">
        <v>328</v>
      </c>
      <c r="AB6062" s="2">
        <v>45055.002986111111</v>
      </c>
      <c r="AC6062" t="s">
        <v>32</v>
      </c>
    </row>
    <row r="6063" spans="1:29" x14ac:dyDescent="0.35">
      <c r="A6063" s="1">
        <v>44154</v>
      </c>
      <c r="B6063" t="s">
        <v>68</v>
      </c>
      <c r="C6063">
        <v>17081</v>
      </c>
      <c r="F6063">
        <v>77</v>
      </c>
      <c r="G6063">
        <v>1219</v>
      </c>
      <c r="H6063">
        <v>23</v>
      </c>
      <c r="J6063">
        <v>13</v>
      </c>
      <c r="N6063" s="2">
        <v>44153.249305555553</v>
      </c>
      <c r="O6063" t="s">
        <v>8870</v>
      </c>
      <c r="P6063" t="s">
        <v>8871</v>
      </c>
      <c r="Q6063">
        <v>223</v>
      </c>
      <c r="R6063">
        <v>1219</v>
      </c>
      <c r="S6063">
        <v>17081</v>
      </c>
      <c r="T6063">
        <v>612615</v>
      </c>
      <c r="U6063">
        <v>17081</v>
      </c>
      <c r="V6063">
        <v>15</v>
      </c>
      <c r="W6063">
        <v>0</v>
      </c>
      <c r="X6063">
        <v>9</v>
      </c>
      <c r="Y6063">
        <v>0</v>
      </c>
      <c r="Z6063">
        <v>107</v>
      </c>
      <c r="AA6063">
        <v>5253</v>
      </c>
      <c r="AB6063" s="2">
        <v>45055.002986111111</v>
      </c>
      <c r="AC6063" t="s">
        <v>32</v>
      </c>
    </row>
    <row r="6064" spans="1:29" x14ac:dyDescent="0.35">
      <c r="A6064" s="1">
        <v>44154</v>
      </c>
      <c r="B6064" t="s">
        <v>71</v>
      </c>
      <c r="C6064">
        <v>178313</v>
      </c>
      <c r="D6064">
        <v>833163</v>
      </c>
      <c r="F6064">
        <v>1516</v>
      </c>
      <c r="H6064">
        <v>286</v>
      </c>
      <c r="J6064">
        <v>135</v>
      </c>
      <c r="L6064">
        <v>112778</v>
      </c>
      <c r="N6064" s="2">
        <v>44154</v>
      </c>
      <c r="O6064" t="s">
        <v>8872</v>
      </c>
      <c r="P6064" t="s">
        <v>8779</v>
      </c>
      <c r="Q6064">
        <v>2106</v>
      </c>
      <c r="S6064">
        <v>1011476</v>
      </c>
      <c r="T6064">
        <v>1011476</v>
      </c>
      <c r="U6064">
        <v>1011476</v>
      </c>
      <c r="V6064">
        <v>19</v>
      </c>
      <c r="W6064">
        <v>40</v>
      </c>
      <c r="X6064">
        <v>0</v>
      </c>
      <c r="Y6064">
        <v>4016</v>
      </c>
      <c r="Z6064">
        <v>3474</v>
      </c>
      <c r="AA6064">
        <v>7490</v>
      </c>
      <c r="AB6064" s="2">
        <v>45055.002986111111</v>
      </c>
      <c r="AC6064" t="s">
        <v>32</v>
      </c>
    </row>
    <row r="6065" spans="1:29" x14ac:dyDescent="0.35">
      <c r="A6065" s="1">
        <v>44154</v>
      </c>
      <c r="B6065" t="s">
        <v>73</v>
      </c>
      <c r="C6065">
        <v>86435</v>
      </c>
      <c r="D6065">
        <v>366515</v>
      </c>
      <c r="F6065">
        <v>389</v>
      </c>
      <c r="G6065">
        <v>3312</v>
      </c>
      <c r="H6065">
        <v>84</v>
      </c>
      <c r="I6065">
        <v>635</v>
      </c>
      <c r="L6065">
        <v>36339</v>
      </c>
      <c r="N6065" s="2">
        <v>44153.791666666664</v>
      </c>
      <c r="O6065" t="s">
        <v>8873</v>
      </c>
      <c r="P6065" t="s">
        <v>8874</v>
      </c>
      <c r="Q6065">
        <v>812</v>
      </c>
      <c r="R6065">
        <v>3312</v>
      </c>
      <c r="S6065">
        <v>452950</v>
      </c>
      <c r="T6065">
        <v>440355</v>
      </c>
      <c r="U6065">
        <v>452950</v>
      </c>
      <c r="V6065">
        <v>16</v>
      </c>
      <c r="W6065">
        <v>14</v>
      </c>
      <c r="X6065">
        <v>58</v>
      </c>
      <c r="Y6065">
        <v>3247</v>
      </c>
      <c r="Z6065">
        <v>1310</v>
      </c>
      <c r="AA6065">
        <v>4322</v>
      </c>
      <c r="AB6065" s="2">
        <v>45055.002986111111</v>
      </c>
      <c r="AC6065" t="s">
        <v>32</v>
      </c>
    </row>
    <row r="6066" spans="1:29" x14ac:dyDescent="0.35">
      <c r="A6066" s="1">
        <v>44154</v>
      </c>
      <c r="B6066" t="s">
        <v>76</v>
      </c>
      <c r="C6066">
        <v>621383</v>
      </c>
      <c r="F6066">
        <v>6037</v>
      </c>
      <c r="H6066">
        <v>1192</v>
      </c>
      <c r="J6066">
        <v>587</v>
      </c>
      <c r="N6066" s="2">
        <v>44154</v>
      </c>
      <c r="O6066" t="s">
        <v>8875</v>
      </c>
      <c r="P6066" t="s">
        <v>8779</v>
      </c>
      <c r="Q6066">
        <v>11648</v>
      </c>
      <c r="S6066">
        <v>621383</v>
      </c>
      <c r="T6066">
        <v>9472674</v>
      </c>
      <c r="U6066">
        <v>621383</v>
      </c>
      <c r="V6066">
        <v>17</v>
      </c>
      <c r="W6066">
        <v>180</v>
      </c>
      <c r="X6066">
        <v>0</v>
      </c>
      <c r="Y6066">
        <v>0</v>
      </c>
      <c r="Z6066">
        <v>14612</v>
      </c>
      <c r="AA6066">
        <v>113447</v>
      </c>
      <c r="AB6066" s="2">
        <v>45055.002986111111</v>
      </c>
      <c r="AC6066" t="s">
        <v>32</v>
      </c>
    </row>
    <row r="6067" spans="1:29" x14ac:dyDescent="0.35">
      <c r="A6067" s="1">
        <v>44154</v>
      </c>
      <c r="B6067" t="s">
        <v>78</v>
      </c>
      <c r="C6067">
        <v>275503</v>
      </c>
      <c r="D6067">
        <v>1734260</v>
      </c>
      <c r="F6067">
        <v>3063</v>
      </c>
      <c r="G6067">
        <v>22160</v>
      </c>
      <c r="H6067">
        <v>854</v>
      </c>
      <c r="I6067">
        <v>4129</v>
      </c>
      <c r="J6067">
        <v>269</v>
      </c>
      <c r="N6067" s="2">
        <v>44153.999305555553</v>
      </c>
      <c r="O6067" t="s">
        <v>8876</v>
      </c>
      <c r="P6067" t="s">
        <v>8865</v>
      </c>
      <c r="Q6067">
        <v>5143</v>
      </c>
      <c r="R6067">
        <v>22160</v>
      </c>
      <c r="S6067">
        <v>2009763</v>
      </c>
      <c r="T6067">
        <v>3725334</v>
      </c>
      <c r="U6067">
        <v>2009763</v>
      </c>
      <c r="V6067">
        <v>18</v>
      </c>
      <c r="W6067">
        <v>59</v>
      </c>
      <c r="X6067">
        <v>423</v>
      </c>
      <c r="Y6067">
        <v>13026</v>
      </c>
      <c r="Z6067">
        <v>7281</v>
      </c>
      <c r="AA6067">
        <v>57285</v>
      </c>
      <c r="AB6067" s="2">
        <v>45055.002986111111</v>
      </c>
      <c r="AC6067" t="s">
        <v>32</v>
      </c>
    </row>
    <row r="6068" spans="1:29" x14ac:dyDescent="0.35">
      <c r="A6068" s="1">
        <v>44154</v>
      </c>
      <c r="B6068" t="s">
        <v>80</v>
      </c>
      <c r="C6068">
        <v>128594</v>
      </c>
      <c r="D6068">
        <v>619667</v>
      </c>
      <c r="F6068">
        <v>1039</v>
      </c>
      <c r="G6068">
        <v>4561</v>
      </c>
      <c r="H6068">
        <v>253</v>
      </c>
      <c r="I6068">
        <v>1241</v>
      </c>
      <c r="J6068">
        <v>95</v>
      </c>
      <c r="K6068">
        <v>364</v>
      </c>
      <c r="N6068" s="2">
        <v>44153.416666666664</v>
      </c>
      <c r="O6068" t="s">
        <v>8877</v>
      </c>
      <c r="P6068" t="s">
        <v>8878</v>
      </c>
      <c r="Q6068">
        <v>1326</v>
      </c>
      <c r="R6068">
        <v>4561</v>
      </c>
      <c r="S6068">
        <v>748261</v>
      </c>
      <c r="T6068">
        <v>748261</v>
      </c>
      <c r="U6068">
        <v>748261</v>
      </c>
      <c r="V6068">
        <v>20</v>
      </c>
      <c r="W6068">
        <v>0</v>
      </c>
      <c r="X6068">
        <v>0</v>
      </c>
      <c r="Y6068">
        <v>0</v>
      </c>
      <c r="Z6068">
        <v>0</v>
      </c>
      <c r="AA6068">
        <v>0</v>
      </c>
      <c r="AB6068" s="2">
        <v>45055.002986111111</v>
      </c>
      <c r="AC6068" t="s">
        <v>32</v>
      </c>
    </row>
    <row r="6069" spans="1:29" x14ac:dyDescent="0.35">
      <c r="A6069" s="1">
        <v>44154</v>
      </c>
      <c r="B6069" t="s">
        <v>83</v>
      </c>
      <c r="C6069">
        <v>148390</v>
      </c>
      <c r="F6069">
        <v>1550</v>
      </c>
      <c r="G6069">
        <v>9163</v>
      </c>
      <c r="H6069">
        <v>358</v>
      </c>
      <c r="I6069">
        <v>2303</v>
      </c>
      <c r="J6069">
        <v>199</v>
      </c>
      <c r="L6069">
        <v>25437</v>
      </c>
      <c r="N6069" s="2">
        <v>44154</v>
      </c>
      <c r="O6069" t="s">
        <v>8879</v>
      </c>
      <c r="P6069" t="s">
        <v>8779</v>
      </c>
      <c r="Q6069">
        <v>1742</v>
      </c>
      <c r="R6069">
        <v>9163</v>
      </c>
      <c r="S6069">
        <v>148390</v>
      </c>
      <c r="T6069">
        <v>2329395</v>
      </c>
      <c r="U6069">
        <v>148390</v>
      </c>
      <c r="V6069">
        <v>21</v>
      </c>
      <c r="W6069">
        <v>30</v>
      </c>
      <c r="X6069">
        <v>111</v>
      </c>
      <c r="Y6069">
        <v>0</v>
      </c>
      <c r="Z6069">
        <v>3637</v>
      </c>
      <c r="AA6069">
        <v>35701</v>
      </c>
      <c r="AB6069" s="2">
        <v>45055.002986111111</v>
      </c>
      <c r="AC6069" t="s">
        <v>32</v>
      </c>
    </row>
    <row r="6070" spans="1:29" x14ac:dyDescent="0.35">
      <c r="A6070" s="1">
        <v>44154</v>
      </c>
      <c r="B6070" t="s">
        <v>85</v>
      </c>
      <c r="C6070">
        <v>211966</v>
      </c>
      <c r="D6070">
        <v>2899661</v>
      </c>
      <c r="F6070">
        <v>929</v>
      </c>
      <c r="J6070">
        <v>88</v>
      </c>
      <c r="L6070">
        <v>185960</v>
      </c>
      <c r="N6070" s="2">
        <v>44154.541666666664</v>
      </c>
      <c r="O6070" t="s">
        <v>8880</v>
      </c>
      <c r="P6070" t="s">
        <v>8881</v>
      </c>
      <c r="Q6070">
        <v>6199</v>
      </c>
      <c r="S6070">
        <v>3111627</v>
      </c>
      <c r="T6070">
        <v>3111627</v>
      </c>
      <c r="U6070">
        <v>3111627</v>
      </c>
      <c r="V6070">
        <v>22</v>
      </c>
      <c r="W6070">
        <v>15</v>
      </c>
      <c r="X6070">
        <v>0</v>
      </c>
      <c r="Y6070">
        <v>23726</v>
      </c>
      <c r="Z6070">
        <v>2052</v>
      </c>
      <c r="AA6070">
        <v>25778</v>
      </c>
      <c r="AB6070" s="2">
        <v>45055.002986111111</v>
      </c>
      <c r="AC6070" t="s">
        <v>32</v>
      </c>
    </row>
    <row r="6071" spans="1:29" x14ac:dyDescent="0.35">
      <c r="A6071" s="1">
        <v>44154</v>
      </c>
      <c r="B6071" t="s">
        <v>88</v>
      </c>
      <c r="C6071">
        <v>198550</v>
      </c>
      <c r="D6071">
        <v>2924858</v>
      </c>
      <c r="F6071">
        <v>917</v>
      </c>
      <c r="G6071">
        <v>13817</v>
      </c>
      <c r="H6071">
        <v>181</v>
      </c>
      <c r="J6071">
        <v>75</v>
      </c>
      <c r="L6071">
        <v>145682</v>
      </c>
      <c r="N6071" s="2">
        <v>44154.333333333336</v>
      </c>
      <c r="O6071" t="s">
        <v>8882</v>
      </c>
      <c r="P6071" t="s">
        <v>8883</v>
      </c>
      <c r="Q6071">
        <v>10435</v>
      </c>
      <c r="R6071">
        <v>13817</v>
      </c>
      <c r="S6071">
        <v>3123408</v>
      </c>
      <c r="T6071">
        <v>7576974</v>
      </c>
      <c r="U6071">
        <v>3123408</v>
      </c>
      <c r="V6071">
        <v>25</v>
      </c>
      <c r="W6071">
        <v>28</v>
      </c>
      <c r="X6071">
        <v>229</v>
      </c>
      <c r="Y6071">
        <v>19418</v>
      </c>
      <c r="Z6071">
        <v>2682</v>
      </c>
      <c r="AA6071">
        <v>92139</v>
      </c>
      <c r="AB6071" s="2">
        <v>45055.002986111111</v>
      </c>
      <c r="AC6071" t="s">
        <v>32</v>
      </c>
    </row>
    <row r="6072" spans="1:29" x14ac:dyDescent="0.35">
      <c r="A6072" s="1">
        <v>44154</v>
      </c>
      <c r="B6072" t="s">
        <v>90</v>
      </c>
      <c r="C6072">
        <v>174733</v>
      </c>
      <c r="D6072">
        <v>1994775</v>
      </c>
      <c r="F6072">
        <v>1192</v>
      </c>
      <c r="G6072">
        <v>19134</v>
      </c>
      <c r="H6072">
        <v>260</v>
      </c>
      <c r="L6072">
        <v>8441</v>
      </c>
      <c r="N6072" s="2">
        <v>44154.416666666664</v>
      </c>
      <c r="O6072" t="s">
        <v>8884</v>
      </c>
      <c r="P6072" t="s">
        <v>8813</v>
      </c>
      <c r="Q6072">
        <v>4372</v>
      </c>
      <c r="R6072">
        <v>19134</v>
      </c>
      <c r="S6072">
        <v>2169508</v>
      </c>
      <c r="T6072">
        <v>3998070</v>
      </c>
      <c r="U6072">
        <v>2169508</v>
      </c>
      <c r="V6072">
        <v>24</v>
      </c>
      <c r="W6072">
        <v>21</v>
      </c>
      <c r="X6072">
        <v>175</v>
      </c>
      <c r="Y6072">
        <v>17263</v>
      </c>
      <c r="Z6072">
        <v>2910</v>
      </c>
      <c r="AA6072">
        <v>43963</v>
      </c>
      <c r="AB6072" s="2">
        <v>45055.002986111111</v>
      </c>
      <c r="AC6072" t="s">
        <v>32</v>
      </c>
    </row>
    <row r="6073" spans="1:29" x14ac:dyDescent="0.35">
      <c r="A6073" s="1">
        <v>44154</v>
      </c>
      <c r="B6073" t="s">
        <v>93</v>
      </c>
      <c r="C6073">
        <v>9734</v>
      </c>
      <c r="F6073">
        <v>88</v>
      </c>
      <c r="G6073">
        <v>613</v>
      </c>
      <c r="H6073">
        <v>35</v>
      </c>
      <c r="J6073">
        <v>12</v>
      </c>
      <c r="L6073">
        <v>7403</v>
      </c>
      <c r="N6073" s="2">
        <v>44153.999305555553</v>
      </c>
      <c r="O6073" t="s">
        <v>8885</v>
      </c>
      <c r="P6073" t="s">
        <v>8865</v>
      </c>
      <c r="Q6073">
        <v>171</v>
      </c>
      <c r="R6073">
        <v>613</v>
      </c>
      <c r="S6073">
        <v>9734</v>
      </c>
      <c r="T6073">
        <v>772113</v>
      </c>
      <c r="U6073">
        <v>9734</v>
      </c>
      <c r="V6073">
        <v>23</v>
      </c>
      <c r="W6073">
        <v>1</v>
      </c>
      <c r="X6073">
        <v>13</v>
      </c>
      <c r="Y6073">
        <v>0</v>
      </c>
      <c r="Z6073">
        <v>215</v>
      </c>
      <c r="AA6073">
        <v>12745</v>
      </c>
      <c r="AB6073" s="2">
        <v>45055.002986111111</v>
      </c>
      <c r="AC6073" t="s">
        <v>32</v>
      </c>
    </row>
    <row r="6074" spans="1:29" x14ac:dyDescent="0.35">
      <c r="A6074" s="1">
        <v>44154</v>
      </c>
      <c r="B6074" t="s">
        <v>95</v>
      </c>
      <c r="C6074">
        <v>311041</v>
      </c>
      <c r="F6074">
        <v>3824</v>
      </c>
      <c r="H6074">
        <v>843</v>
      </c>
      <c r="J6074">
        <v>400</v>
      </c>
      <c r="L6074">
        <v>138862</v>
      </c>
      <c r="N6074" s="2">
        <v>44154</v>
      </c>
      <c r="O6074" t="s">
        <v>8886</v>
      </c>
      <c r="P6074" t="s">
        <v>8779</v>
      </c>
      <c r="Q6074">
        <v>8717</v>
      </c>
      <c r="S6074">
        <v>311041</v>
      </c>
      <c r="T6074">
        <v>6051723</v>
      </c>
      <c r="U6074">
        <v>311041</v>
      </c>
      <c r="V6074">
        <v>26</v>
      </c>
      <c r="W6074">
        <v>144</v>
      </c>
      <c r="X6074">
        <v>0</v>
      </c>
      <c r="Y6074">
        <v>0</v>
      </c>
      <c r="Z6074">
        <v>7983</v>
      </c>
      <c r="AA6074">
        <v>71228</v>
      </c>
      <c r="AB6074" s="2">
        <v>45055.002986111111</v>
      </c>
      <c r="AC6074" t="s">
        <v>32</v>
      </c>
    </row>
    <row r="6075" spans="1:29" x14ac:dyDescent="0.35">
      <c r="A6075" s="1">
        <v>44154</v>
      </c>
      <c r="B6075" t="s">
        <v>97</v>
      </c>
      <c r="C6075">
        <v>249906</v>
      </c>
      <c r="D6075">
        <v>1986910</v>
      </c>
      <c r="F6075">
        <v>1751</v>
      </c>
      <c r="G6075">
        <v>14171</v>
      </c>
      <c r="H6075">
        <v>367</v>
      </c>
      <c r="I6075">
        <v>3346</v>
      </c>
      <c r="L6075">
        <v>198365</v>
      </c>
      <c r="N6075" s="2">
        <v>44153.708333333336</v>
      </c>
      <c r="O6075" t="s">
        <v>8887</v>
      </c>
      <c r="P6075" t="s">
        <v>8888</v>
      </c>
      <c r="Q6075">
        <v>3082</v>
      </c>
      <c r="R6075">
        <v>14171</v>
      </c>
      <c r="S6075">
        <v>2236816</v>
      </c>
      <c r="T6075">
        <v>3534745</v>
      </c>
      <c r="U6075">
        <v>2236816</v>
      </c>
      <c r="V6075">
        <v>27</v>
      </c>
      <c r="W6075">
        <v>72</v>
      </c>
      <c r="X6075">
        <v>279</v>
      </c>
      <c r="Y6075">
        <v>21144</v>
      </c>
      <c r="Z6075">
        <v>7863</v>
      </c>
      <c r="AA6075">
        <v>55821</v>
      </c>
      <c r="AB6075" s="2">
        <v>45055.002986111111</v>
      </c>
      <c r="AC6075" t="s">
        <v>32</v>
      </c>
    </row>
    <row r="6076" spans="1:29" x14ac:dyDescent="0.35">
      <c r="A6076" s="1">
        <v>44154</v>
      </c>
      <c r="B6076" t="s">
        <v>100</v>
      </c>
      <c r="C6076">
        <v>257822</v>
      </c>
      <c r="D6076">
        <v>1454887</v>
      </c>
      <c r="F6076">
        <v>2588</v>
      </c>
      <c r="H6076">
        <v>608</v>
      </c>
      <c r="J6076">
        <v>310</v>
      </c>
      <c r="N6076" s="2">
        <v>44154.040972222225</v>
      </c>
      <c r="O6076" t="s">
        <v>8889</v>
      </c>
      <c r="P6076" t="s">
        <v>8890</v>
      </c>
      <c r="Q6076">
        <v>3507</v>
      </c>
      <c r="S6076">
        <v>1712709</v>
      </c>
      <c r="T6076">
        <v>2865173</v>
      </c>
      <c r="U6076">
        <v>1712709</v>
      </c>
      <c r="V6076">
        <v>29</v>
      </c>
      <c r="W6076">
        <v>30</v>
      </c>
      <c r="X6076">
        <v>0</v>
      </c>
      <c r="Y6076">
        <v>5884</v>
      </c>
      <c r="Z6076">
        <v>4349</v>
      </c>
      <c r="AA6076">
        <v>20181</v>
      </c>
      <c r="AB6076" s="2">
        <v>45055.002986111111</v>
      </c>
      <c r="AC6076" t="s">
        <v>32</v>
      </c>
    </row>
    <row r="6077" spans="1:29" x14ac:dyDescent="0.35">
      <c r="A6077" s="1">
        <v>44154</v>
      </c>
      <c r="B6077" t="s">
        <v>103</v>
      </c>
      <c r="C6077">
        <v>103</v>
      </c>
      <c r="D6077">
        <v>16467</v>
      </c>
      <c r="G6077">
        <v>4</v>
      </c>
      <c r="L6077">
        <v>29</v>
      </c>
      <c r="N6077" s="2">
        <v>44154</v>
      </c>
      <c r="O6077" t="s">
        <v>8891</v>
      </c>
      <c r="P6077" t="s">
        <v>8779</v>
      </c>
      <c r="Q6077">
        <v>2</v>
      </c>
      <c r="R6077">
        <v>4</v>
      </c>
      <c r="S6077">
        <v>16570</v>
      </c>
      <c r="T6077">
        <v>16570</v>
      </c>
      <c r="U6077">
        <v>16570</v>
      </c>
      <c r="V6077">
        <v>69</v>
      </c>
      <c r="W6077">
        <v>0</v>
      </c>
      <c r="X6077">
        <v>0</v>
      </c>
      <c r="Y6077">
        <v>0</v>
      </c>
      <c r="Z6077">
        <v>0</v>
      </c>
      <c r="AA6077">
        <v>0</v>
      </c>
      <c r="AB6077" s="2">
        <v>45055.002986111111</v>
      </c>
      <c r="AC6077" t="s">
        <v>32</v>
      </c>
    </row>
    <row r="6078" spans="1:29" x14ac:dyDescent="0.35">
      <c r="A6078" s="1">
        <v>44154</v>
      </c>
      <c r="B6078" t="s">
        <v>106</v>
      </c>
      <c r="C6078">
        <v>138791</v>
      </c>
      <c r="D6078">
        <v>906991</v>
      </c>
      <c r="F6078">
        <v>926</v>
      </c>
      <c r="G6078">
        <v>7091</v>
      </c>
      <c r="H6078">
        <v>222</v>
      </c>
      <c r="J6078">
        <v>103</v>
      </c>
      <c r="L6078">
        <v>116683</v>
      </c>
      <c r="N6078" s="2">
        <v>44153</v>
      </c>
      <c r="O6078" t="s">
        <v>8892</v>
      </c>
      <c r="P6078" t="s">
        <v>8861</v>
      </c>
      <c r="Q6078">
        <v>3619</v>
      </c>
      <c r="R6078">
        <v>7091</v>
      </c>
      <c r="S6078">
        <v>1045782</v>
      </c>
      <c r="T6078">
        <v>1045782</v>
      </c>
      <c r="U6078">
        <v>1045782</v>
      </c>
      <c r="V6078">
        <v>28</v>
      </c>
      <c r="W6078">
        <v>18</v>
      </c>
      <c r="X6078">
        <v>0</v>
      </c>
      <c r="Y6078">
        <v>0</v>
      </c>
      <c r="Z6078">
        <v>1395</v>
      </c>
      <c r="AA6078">
        <v>1395</v>
      </c>
      <c r="AB6078" s="2">
        <v>45055.002986111111</v>
      </c>
      <c r="AC6078" t="s">
        <v>32</v>
      </c>
    </row>
    <row r="6079" spans="1:29" x14ac:dyDescent="0.35">
      <c r="A6079" s="1">
        <v>44154</v>
      </c>
      <c r="B6079" t="s">
        <v>108</v>
      </c>
      <c r="C6079">
        <v>51818</v>
      </c>
      <c r="F6079">
        <v>482</v>
      </c>
      <c r="G6079">
        <v>2221</v>
      </c>
      <c r="L6079">
        <v>30477</v>
      </c>
      <c r="N6079" s="2">
        <v>44154.082638888889</v>
      </c>
      <c r="O6079" t="s">
        <v>8893</v>
      </c>
      <c r="P6079" t="s">
        <v>8857</v>
      </c>
      <c r="Q6079">
        <v>561</v>
      </c>
      <c r="R6079">
        <v>2221</v>
      </c>
      <c r="S6079">
        <v>51818</v>
      </c>
      <c r="T6079">
        <v>595829</v>
      </c>
      <c r="U6079">
        <v>51818</v>
      </c>
      <c r="V6079">
        <v>30</v>
      </c>
      <c r="W6079">
        <v>0</v>
      </c>
      <c r="X6079">
        <v>19</v>
      </c>
      <c r="Y6079">
        <v>0</v>
      </c>
      <c r="Z6079">
        <v>1236</v>
      </c>
      <c r="AA6079">
        <v>4423</v>
      </c>
      <c r="AB6079" s="2">
        <v>45055.002986111111</v>
      </c>
      <c r="AC6079" t="s">
        <v>32</v>
      </c>
    </row>
    <row r="6080" spans="1:29" x14ac:dyDescent="0.35">
      <c r="A6080" s="1">
        <v>44154</v>
      </c>
      <c r="B6080" t="s">
        <v>110</v>
      </c>
      <c r="C6080">
        <v>325158</v>
      </c>
      <c r="F6080">
        <v>1538</v>
      </c>
      <c r="H6080">
        <v>395</v>
      </c>
      <c r="N6080" s="2">
        <v>44154.510416666664</v>
      </c>
      <c r="O6080" t="s">
        <v>8894</v>
      </c>
      <c r="P6080" t="s">
        <v>8895</v>
      </c>
      <c r="Q6080">
        <v>4936</v>
      </c>
      <c r="S6080">
        <v>325158</v>
      </c>
      <c r="T6080">
        <v>4700342</v>
      </c>
      <c r="U6080">
        <v>325158</v>
      </c>
      <c r="V6080">
        <v>37</v>
      </c>
      <c r="W6080">
        <v>38</v>
      </c>
      <c r="X6080">
        <v>0</v>
      </c>
      <c r="Y6080">
        <v>0</v>
      </c>
      <c r="Z6080">
        <v>4296</v>
      </c>
      <c r="AA6080">
        <v>45852</v>
      </c>
      <c r="AB6080" s="2">
        <v>45055.002986111111</v>
      </c>
      <c r="AC6080" t="s">
        <v>32</v>
      </c>
    </row>
    <row r="6081" spans="1:29" x14ac:dyDescent="0.35">
      <c r="A6081" s="1">
        <v>44154</v>
      </c>
      <c r="B6081" t="s">
        <v>113</v>
      </c>
      <c r="C6081">
        <v>69658</v>
      </c>
      <c r="D6081">
        <v>262565</v>
      </c>
      <c r="F6081">
        <v>387</v>
      </c>
      <c r="G6081">
        <v>2338</v>
      </c>
      <c r="H6081">
        <v>46</v>
      </c>
      <c r="I6081">
        <v>381</v>
      </c>
      <c r="L6081">
        <v>57686</v>
      </c>
      <c r="N6081" s="2">
        <v>44154.082638888889</v>
      </c>
      <c r="O6081" t="s">
        <v>8896</v>
      </c>
      <c r="P6081" t="s">
        <v>8857</v>
      </c>
      <c r="Q6081">
        <v>801</v>
      </c>
      <c r="R6081">
        <v>2338</v>
      </c>
      <c r="S6081">
        <v>332223</v>
      </c>
      <c r="T6081">
        <v>995870</v>
      </c>
      <c r="U6081">
        <v>332223</v>
      </c>
      <c r="V6081">
        <v>38</v>
      </c>
      <c r="W6081">
        <v>10</v>
      </c>
      <c r="X6081">
        <v>31</v>
      </c>
      <c r="Y6081">
        <v>885</v>
      </c>
      <c r="Z6081">
        <v>1450</v>
      </c>
      <c r="AA6081">
        <v>9530</v>
      </c>
      <c r="AB6081" s="2">
        <v>45055.002986111111</v>
      </c>
      <c r="AC6081" t="s">
        <v>32</v>
      </c>
    </row>
    <row r="6082" spans="1:29" x14ac:dyDescent="0.35">
      <c r="A6082" s="1">
        <v>44154</v>
      </c>
      <c r="B6082" t="s">
        <v>115</v>
      </c>
      <c r="C6082">
        <v>106617</v>
      </c>
      <c r="D6082">
        <v>579171</v>
      </c>
      <c r="F6082">
        <v>961</v>
      </c>
      <c r="G6082">
        <v>3726</v>
      </c>
      <c r="L6082">
        <v>55037</v>
      </c>
      <c r="N6082" s="2">
        <v>44153.333333333336</v>
      </c>
      <c r="O6082" t="s">
        <v>8897</v>
      </c>
      <c r="P6082" t="s">
        <v>8898</v>
      </c>
      <c r="Q6082">
        <v>826</v>
      </c>
      <c r="R6082">
        <v>3726</v>
      </c>
      <c r="S6082">
        <v>685788</v>
      </c>
      <c r="T6082">
        <v>1203114</v>
      </c>
      <c r="U6082">
        <v>685788</v>
      </c>
      <c r="V6082">
        <v>31</v>
      </c>
      <c r="W6082">
        <v>10</v>
      </c>
      <c r="X6082">
        <v>0</v>
      </c>
      <c r="Y6082">
        <v>3991</v>
      </c>
      <c r="Z6082">
        <v>2812</v>
      </c>
      <c r="AA6082">
        <v>21919</v>
      </c>
      <c r="AB6082" s="2">
        <v>45055.002986111111</v>
      </c>
      <c r="AC6082" t="s">
        <v>32</v>
      </c>
    </row>
    <row r="6083" spans="1:29" x14ac:dyDescent="0.35">
      <c r="A6083" s="1">
        <v>44154</v>
      </c>
      <c r="B6083" t="s">
        <v>118</v>
      </c>
      <c r="C6083">
        <v>16277</v>
      </c>
      <c r="D6083">
        <v>381538</v>
      </c>
      <c r="F6083">
        <v>98</v>
      </c>
      <c r="G6083">
        <v>826</v>
      </c>
      <c r="I6083">
        <v>276</v>
      </c>
      <c r="L6083">
        <v>11765</v>
      </c>
      <c r="N6083" s="2">
        <v>44154.375</v>
      </c>
      <c r="O6083" t="s">
        <v>8899</v>
      </c>
      <c r="P6083" t="s">
        <v>8900</v>
      </c>
      <c r="Q6083">
        <v>506</v>
      </c>
      <c r="R6083">
        <v>826</v>
      </c>
      <c r="S6083">
        <v>397815</v>
      </c>
      <c r="T6083">
        <v>738062</v>
      </c>
      <c r="U6083">
        <v>397815</v>
      </c>
      <c r="V6083">
        <v>33</v>
      </c>
      <c r="W6083">
        <v>2</v>
      </c>
      <c r="X6083">
        <v>4</v>
      </c>
      <c r="Y6083">
        <v>2449</v>
      </c>
      <c r="Z6083">
        <v>528</v>
      </c>
      <c r="AA6083">
        <v>8916</v>
      </c>
      <c r="AB6083" s="2">
        <v>45055.002986111111</v>
      </c>
      <c r="AC6083" t="s">
        <v>32</v>
      </c>
    </row>
    <row r="6084" spans="1:29" x14ac:dyDescent="0.35">
      <c r="A6084" s="1">
        <v>44154</v>
      </c>
      <c r="B6084" t="s">
        <v>121</v>
      </c>
      <c r="C6084">
        <v>316613</v>
      </c>
      <c r="D6084">
        <v>5176586</v>
      </c>
      <c r="F6084">
        <v>2471</v>
      </c>
      <c r="G6084">
        <v>39648</v>
      </c>
      <c r="H6084">
        <v>456</v>
      </c>
      <c r="J6084">
        <v>216</v>
      </c>
      <c r="N6084" s="2">
        <v>44154</v>
      </c>
      <c r="O6084" t="s">
        <v>8901</v>
      </c>
      <c r="P6084" t="s">
        <v>8779</v>
      </c>
      <c r="Q6084">
        <v>16689</v>
      </c>
      <c r="R6084">
        <v>39648</v>
      </c>
      <c r="S6084">
        <v>5493199</v>
      </c>
      <c r="T6084">
        <v>5493199</v>
      </c>
      <c r="U6084">
        <v>5493199</v>
      </c>
      <c r="V6084">
        <v>34</v>
      </c>
      <c r="W6084">
        <v>34</v>
      </c>
      <c r="X6084">
        <v>400</v>
      </c>
      <c r="Y6084">
        <v>0</v>
      </c>
      <c r="Z6084">
        <v>4871</v>
      </c>
      <c r="AA6084">
        <v>4871</v>
      </c>
      <c r="AB6084" s="2">
        <v>45055.002986111111</v>
      </c>
      <c r="AC6084" t="s">
        <v>32</v>
      </c>
    </row>
    <row r="6085" spans="1:29" x14ac:dyDescent="0.35">
      <c r="A6085" s="1">
        <v>44154</v>
      </c>
      <c r="B6085" t="s">
        <v>123</v>
      </c>
      <c r="C6085">
        <v>74116</v>
      </c>
      <c r="F6085">
        <v>774</v>
      </c>
      <c r="G6085">
        <v>5965</v>
      </c>
      <c r="L6085">
        <v>27659</v>
      </c>
      <c r="N6085" s="2">
        <v>44154.745833333334</v>
      </c>
      <c r="O6085" t="s">
        <v>8902</v>
      </c>
      <c r="P6085" t="s">
        <v>8903</v>
      </c>
      <c r="Q6085">
        <v>1302</v>
      </c>
      <c r="R6085">
        <v>5965</v>
      </c>
      <c r="S6085">
        <v>74116</v>
      </c>
      <c r="T6085">
        <v>1420797</v>
      </c>
      <c r="U6085">
        <v>74116</v>
      </c>
      <c r="V6085">
        <v>35</v>
      </c>
      <c r="W6085">
        <v>12</v>
      </c>
      <c r="X6085">
        <v>90</v>
      </c>
      <c r="Y6085">
        <v>0</v>
      </c>
      <c r="Z6085">
        <v>3665</v>
      </c>
      <c r="AA6085">
        <v>10974</v>
      </c>
      <c r="AB6085" s="2">
        <v>45055.002986111111</v>
      </c>
      <c r="AC6085" t="s">
        <v>32</v>
      </c>
    </row>
    <row r="6086" spans="1:29" x14ac:dyDescent="0.35">
      <c r="A6086" s="1">
        <v>44154</v>
      </c>
      <c r="B6086" t="s">
        <v>126</v>
      </c>
      <c r="C6086">
        <v>127875</v>
      </c>
      <c r="D6086">
        <v>775298</v>
      </c>
      <c r="F6086">
        <v>1288</v>
      </c>
      <c r="H6086">
        <v>261</v>
      </c>
      <c r="J6086">
        <v>150</v>
      </c>
      <c r="N6086" s="2">
        <v>44154</v>
      </c>
      <c r="O6086" t="s">
        <v>8904</v>
      </c>
      <c r="P6086" t="s">
        <v>8779</v>
      </c>
      <c r="Q6086">
        <v>1953</v>
      </c>
      <c r="S6086">
        <v>903173</v>
      </c>
      <c r="T6086">
        <v>1471764</v>
      </c>
      <c r="U6086">
        <v>903173</v>
      </c>
      <c r="V6086">
        <v>32</v>
      </c>
      <c r="W6086">
        <v>6</v>
      </c>
      <c r="X6086">
        <v>0</v>
      </c>
      <c r="Y6086">
        <v>4986</v>
      </c>
      <c r="Z6086">
        <v>2416</v>
      </c>
      <c r="AA6086">
        <v>17023</v>
      </c>
      <c r="AB6086" s="2">
        <v>45055.002986111111</v>
      </c>
      <c r="AC6086" t="s">
        <v>32</v>
      </c>
    </row>
    <row r="6087" spans="1:29" x14ac:dyDescent="0.35">
      <c r="A6087" s="1">
        <v>44154</v>
      </c>
      <c r="B6087" t="s">
        <v>128</v>
      </c>
      <c r="C6087">
        <v>579382</v>
      </c>
      <c r="F6087">
        <v>2276</v>
      </c>
      <c r="H6087">
        <v>437</v>
      </c>
      <c r="J6087">
        <v>200</v>
      </c>
      <c r="N6087" s="2">
        <v>44153.999305555553</v>
      </c>
      <c r="O6087" t="s">
        <v>8905</v>
      </c>
      <c r="P6087" t="s">
        <v>8865</v>
      </c>
      <c r="Q6087">
        <v>26257</v>
      </c>
      <c r="S6087">
        <v>579382</v>
      </c>
      <c r="T6087">
        <v>17386368</v>
      </c>
      <c r="U6087">
        <v>579382</v>
      </c>
      <c r="V6087">
        <v>36</v>
      </c>
      <c r="W6087">
        <v>32</v>
      </c>
      <c r="X6087">
        <v>0</v>
      </c>
      <c r="Y6087">
        <v>0</v>
      </c>
      <c r="Z6087">
        <v>5310</v>
      </c>
      <c r="AA6087">
        <v>195239</v>
      </c>
      <c r="AB6087" s="2">
        <v>45055.002986111111</v>
      </c>
      <c r="AC6087" t="s">
        <v>32</v>
      </c>
    </row>
    <row r="6088" spans="1:29" x14ac:dyDescent="0.35">
      <c r="A6088" s="1">
        <v>44154</v>
      </c>
      <c r="B6088" t="s">
        <v>131</v>
      </c>
      <c r="C6088">
        <v>326615</v>
      </c>
      <c r="F6088">
        <v>3829</v>
      </c>
      <c r="G6088">
        <v>23560</v>
      </c>
      <c r="H6088">
        <v>943</v>
      </c>
      <c r="I6088">
        <v>4318</v>
      </c>
      <c r="J6088">
        <v>479</v>
      </c>
      <c r="L6088">
        <v>216619</v>
      </c>
      <c r="N6088" s="2">
        <v>44154.583333333336</v>
      </c>
      <c r="O6088" t="s">
        <v>8906</v>
      </c>
      <c r="P6088" t="s">
        <v>8832</v>
      </c>
      <c r="Q6088">
        <v>5890</v>
      </c>
      <c r="R6088">
        <v>23560</v>
      </c>
      <c r="S6088">
        <v>326615</v>
      </c>
      <c r="T6088">
        <v>5470174</v>
      </c>
      <c r="U6088">
        <v>326615</v>
      </c>
      <c r="V6088">
        <v>39</v>
      </c>
      <c r="W6088">
        <v>63</v>
      </c>
      <c r="X6088">
        <v>343</v>
      </c>
      <c r="Y6088">
        <v>0</v>
      </c>
      <c r="Z6088">
        <v>7787</v>
      </c>
      <c r="AA6088">
        <v>64482</v>
      </c>
      <c r="AB6088" s="2">
        <v>45055.002986111111</v>
      </c>
      <c r="AC6088" t="s">
        <v>32</v>
      </c>
    </row>
    <row r="6089" spans="1:29" x14ac:dyDescent="0.35">
      <c r="A6089" s="1">
        <v>44154</v>
      </c>
      <c r="B6089" t="s">
        <v>134</v>
      </c>
      <c r="C6089">
        <v>164340</v>
      </c>
      <c r="D6089">
        <v>1726221</v>
      </c>
      <c r="E6089">
        <v>8601</v>
      </c>
      <c r="F6089">
        <v>1381</v>
      </c>
      <c r="G6089">
        <v>10836</v>
      </c>
      <c r="H6089">
        <v>389</v>
      </c>
      <c r="L6089">
        <v>132268</v>
      </c>
      <c r="N6089" s="2">
        <v>44154</v>
      </c>
      <c r="O6089" t="s">
        <v>8907</v>
      </c>
      <c r="P6089" t="s">
        <v>8779</v>
      </c>
      <c r="Q6089">
        <v>1588</v>
      </c>
      <c r="R6089">
        <v>10836</v>
      </c>
      <c r="S6089">
        <v>1899162</v>
      </c>
      <c r="T6089">
        <v>1890561</v>
      </c>
      <c r="U6089">
        <v>1890561</v>
      </c>
      <c r="V6089">
        <v>40</v>
      </c>
      <c r="W6089">
        <v>18</v>
      </c>
      <c r="X6089">
        <v>149</v>
      </c>
      <c r="Y6089">
        <v>18705</v>
      </c>
      <c r="Z6089">
        <v>2915</v>
      </c>
      <c r="AA6089">
        <v>21620</v>
      </c>
      <c r="AB6089" s="2">
        <v>45055.002986111111</v>
      </c>
      <c r="AC6089" t="s">
        <v>32</v>
      </c>
    </row>
    <row r="6090" spans="1:29" x14ac:dyDescent="0.35">
      <c r="A6090" s="1">
        <v>44154</v>
      </c>
      <c r="B6090" t="s">
        <v>136</v>
      </c>
      <c r="C6090">
        <v>59669</v>
      </c>
      <c r="D6090">
        <v>917181</v>
      </c>
      <c r="F6090">
        <v>484</v>
      </c>
      <c r="G6090">
        <v>3888</v>
      </c>
      <c r="H6090">
        <v>103</v>
      </c>
      <c r="J6090">
        <v>42</v>
      </c>
      <c r="N6090" s="2">
        <v>44153.125694444447</v>
      </c>
      <c r="O6090" t="s">
        <v>8908</v>
      </c>
      <c r="P6090" t="s">
        <v>8909</v>
      </c>
      <c r="Q6090">
        <v>788</v>
      </c>
      <c r="R6090">
        <v>3888</v>
      </c>
      <c r="S6090">
        <v>976850</v>
      </c>
      <c r="T6090">
        <v>1743437</v>
      </c>
      <c r="U6090">
        <v>976850</v>
      </c>
      <c r="V6090">
        <v>41</v>
      </c>
      <c r="W6090">
        <v>10</v>
      </c>
      <c r="X6090">
        <v>83</v>
      </c>
      <c r="Y6090">
        <v>5929</v>
      </c>
      <c r="Z6090">
        <v>1099</v>
      </c>
      <c r="AA6090">
        <v>18803</v>
      </c>
      <c r="AB6090" s="2">
        <v>45055.002986111111</v>
      </c>
      <c r="AC6090" t="s">
        <v>32</v>
      </c>
    </row>
    <row r="6091" spans="1:29" x14ac:dyDescent="0.35">
      <c r="A6091" s="1">
        <v>44154</v>
      </c>
      <c r="B6091" t="s">
        <v>139</v>
      </c>
      <c r="C6091">
        <v>288978</v>
      </c>
      <c r="D6091">
        <v>2629527</v>
      </c>
      <c r="F6091">
        <v>2952</v>
      </c>
      <c r="H6091">
        <v>659</v>
      </c>
      <c r="J6091">
        <v>318</v>
      </c>
      <c r="L6091">
        <v>190725</v>
      </c>
      <c r="N6091" s="2">
        <v>44154.5</v>
      </c>
      <c r="O6091" t="s">
        <v>8910</v>
      </c>
      <c r="P6091" t="s">
        <v>8911</v>
      </c>
      <c r="Q6091">
        <v>9581</v>
      </c>
      <c r="S6091">
        <v>2918505</v>
      </c>
      <c r="T6091">
        <v>5071953</v>
      </c>
      <c r="U6091">
        <v>2918505</v>
      </c>
      <c r="V6091">
        <v>42</v>
      </c>
      <c r="W6091">
        <v>116</v>
      </c>
      <c r="X6091">
        <v>0</v>
      </c>
      <c r="Y6091">
        <v>20541</v>
      </c>
      <c r="Z6091">
        <v>7126</v>
      </c>
      <c r="AA6091">
        <v>62912</v>
      </c>
      <c r="AB6091" s="2">
        <v>45055.002986111111</v>
      </c>
      <c r="AC6091" t="s">
        <v>32</v>
      </c>
    </row>
    <row r="6092" spans="1:29" x14ac:dyDescent="0.35">
      <c r="A6092" s="1">
        <v>44154</v>
      </c>
      <c r="B6092" t="s">
        <v>142</v>
      </c>
      <c r="C6092">
        <v>44431</v>
      </c>
      <c r="D6092">
        <v>305972</v>
      </c>
      <c r="F6092">
        <v>573</v>
      </c>
      <c r="H6092">
        <v>92</v>
      </c>
      <c r="J6092">
        <v>78</v>
      </c>
      <c r="L6092">
        <v>37327</v>
      </c>
      <c r="N6092" s="2">
        <v>44154</v>
      </c>
      <c r="O6092" t="s">
        <v>8912</v>
      </c>
      <c r="P6092" t="s">
        <v>8779</v>
      </c>
      <c r="Q6092">
        <v>982</v>
      </c>
      <c r="S6092">
        <v>350403</v>
      </c>
      <c r="T6092">
        <v>350403</v>
      </c>
      <c r="U6092">
        <v>350403</v>
      </c>
      <c r="V6092">
        <v>72</v>
      </c>
      <c r="W6092">
        <v>11</v>
      </c>
      <c r="X6092">
        <v>0</v>
      </c>
      <c r="Y6092">
        <v>0</v>
      </c>
      <c r="Z6092">
        <v>521</v>
      </c>
      <c r="AA6092">
        <v>521</v>
      </c>
      <c r="AB6092" s="2">
        <v>45055.002986111111</v>
      </c>
      <c r="AC6092" t="s">
        <v>32</v>
      </c>
    </row>
    <row r="6093" spans="1:29" x14ac:dyDescent="0.35">
      <c r="A6093" s="1">
        <v>44154</v>
      </c>
      <c r="B6093" t="s">
        <v>144</v>
      </c>
      <c r="C6093">
        <v>46951</v>
      </c>
      <c r="D6093">
        <v>449838</v>
      </c>
      <c r="F6093">
        <v>298</v>
      </c>
      <c r="G6093">
        <v>4013</v>
      </c>
      <c r="H6093">
        <v>26</v>
      </c>
      <c r="J6093">
        <v>13</v>
      </c>
      <c r="N6093" s="2">
        <v>44154.541666666664</v>
      </c>
      <c r="O6093" t="s">
        <v>8913</v>
      </c>
      <c r="P6093" t="s">
        <v>8881</v>
      </c>
      <c r="Q6093">
        <v>1288</v>
      </c>
      <c r="R6093">
        <v>4013</v>
      </c>
      <c r="S6093">
        <v>496789</v>
      </c>
      <c r="T6093">
        <v>1401163</v>
      </c>
      <c r="U6093">
        <v>496789</v>
      </c>
      <c r="V6093">
        <v>44</v>
      </c>
      <c r="W6093">
        <v>4</v>
      </c>
      <c r="X6093">
        <v>60</v>
      </c>
      <c r="Y6093">
        <v>2678</v>
      </c>
      <c r="Z6093">
        <v>1040</v>
      </c>
      <c r="AA6093">
        <v>16598</v>
      </c>
      <c r="AB6093" s="2">
        <v>45055.002986111111</v>
      </c>
      <c r="AC6093" t="s">
        <v>32</v>
      </c>
    </row>
    <row r="6094" spans="1:29" x14ac:dyDescent="0.35">
      <c r="A6094" s="1">
        <v>44154</v>
      </c>
      <c r="B6094" t="s">
        <v>147</v>
      </c>
      <c r="C6094">
        <v>201160</v>
      </c>
      <c r="D6094">
        <v>1960967</v>
      </c>
      <c r="F6094">
        <v>815</v>
      </c>
      <c r="G6094">
        <v>11402</v>
      </c>
      <c r="H6094">
        <v>203</v>
      </c>
      <c r="J6094">
        <v>108</v>
      </c>
      <c r="L6094">
        <v>104997</v>
      </c>
      <c r="N6094" s="2">
        <v>44153.499305555553</v>
      </c>
      <c r="O6094" t="s">
        <v>8914</v>
      </c>
      <c r="P6094" t="s">
        <v>8915</v>
      </c>
      <c r="Q6094">
        <v>4201</v>
      </c>
      <c r="R6094">
        <v>11402</v>
      </c>
      <c r="S6094">
        <v>2162127</v>
      </c>
      <c r="T6094">
        <v>2162127</v>
      </c>
      <c r="U6094">
        <v>2162127</v>
      </c>
      <c r="V6094">
        <v>45</v>
      </c>
      <c r="W6094">
        <v>19</v>
      </c>
      <c r="X6094">
        <v>53</v>
      </c>
      <c r="Y6094">
        <v>22125</v>
      </c>
      <c r="Z6094">
        <v>1713</v>
      </c>
      <c r="AA6094">
        <v>23838</v>
      </c>
      <c r="AB6094" s="2">
        <v>45055.002986111111</v>
      </c>
      <c r="AC6094" t="s">
        <v>32</v>
      </c>
    </row>
    <row r="6095" spans="1:29" x14ac:dyDescent="0.35">
      <c r="A6095" s="1">
        <v>44154</v>
      </c>
      <c r="B6095" t="s">
        <v>150</v>
      </c>
      <c r="C6095">
        <v>69742</v>
      </c>
      <c r="D6095">
        <v>233527</v>
      </c>
      <c r="F6095">
        <v>578</v>
      </c>
      <c r="G6095">
        <v>3922</v>
      </c>
      <c r="H6095">
        <v>95</v>
      </c>
      <c r="J6095">
        <v>51</v>
      </c>
      <c r="L6095">
        <v>51153</v>
      </c>
      <c r="N6095" s="2">
        <v>44153.583333333336</v>
      </c>
      <c r="O6095" t="s">
        <v>8916</v>
      </c>
      <c r="P6095" t="s">
        <v>8917</v>
      </c>
      <c r="Q6095">
        <v>705</v>
      </c>
      <c r="R6095">
        <v>3922</v>
      </c>
      <c r="S6095">
        <v>303269</v>
      </c>
      <c r="T6095">
        <v>470965</v>
      </c>
      <c r="U6095">
        <v>303269</v>
      </c>
      <c r="V6095">
        <v>46</v>
      </c>
      <c r="W6095">
        <v>31</v>
      </c>
      <c r="X6095">
        <v>58</v>
      </c>
      <c r="Y6095">
        <v>1225</v>
      </c>
      <c r="Z6095">
        <v>1071</v>
      </c>
      <c r="AA6095">
        <v>3825</v>
      </c>
      <c r="AB6095" s="2">
        <v>45055.002986111111</v>
      </c>
      <c r="AC6095" t="s">
        <v>32</v>
      </c>
    </row>
    <row r="6096" spans="1:29" x14ac:dyDescent="0.35">
      <c r="A6096" s="1">
        <v>44154</v>
      </c>
      <c r="B6096" t="s">
        <v>152</v>
      </c>
      <c r="C6096">
        <v>328088</v>
      </c>
      <c r="F6096">
        <v>2236</v>
      </c>
      <c r="G6096">
        <v>11422</v>
      </c>
      <c r="H6096">
        <v>577</v>
      </c>
      <c r="J6096">
        <v>257</v>
      </c>
      <c r="L6096">
        <v>283785</v>
      </c>
      <c r="N6096" s="2">
        <v>44154.625</v>
      </c>
      <c r="O6096" t="s">
        <v>8918</v>
      </c>
      <c r="P6096" t="s">
        <v>8919</v>
      </c>
      <c r="Q6096">
        <v>4128</v>
      </c>
      <c r="R6096">
        <v>11422</v>
      </c>
      <c r="S6096">
        <v>328088</v>
      </c>
      <c r="T6096">
        <v>4194621</v>
      </c>
      <c r="U6096">
        <v>328088</v>
      </c>
      <c r="V6096">
        <v>47</v>
      </c>
      <c r="W6096">
        <v>80</v>
      </c>
      <c r="X6096">
        <v>80</v>
      </c>
      <c r="Y6096">
        <v>0</v>
      </c>
      <c r="Z6096">
        <v>2887</v>
      </c>
      <c r="AA6096">
        <v>16937</v>
      </c>
      <c r="AB6096" s="2">
        <v>45055.002986111111</v>
      </c>
      <c r="AC6096" t="s">
        <v>32</v>
      </c>
    </row>
    <row r="6097" spans="1:29" x14ac:dyDescent="0.35">
      <c r="A6097" s="1">
        <v>44154</v>
      </c>
      <c r="B6097" t="s">
        <v>155</v>
      </c>
      <c r="C6097">
        <v>1155130</v>
      </c>
      <c r="F6097">
        <v>7982</v>
      </c>
      <c r="H6097">
        <v>2154</v>
      </c>
      <c r="L6097">
        <v>896191</v>
      </c>
      <c r="N6097" s="2">
        <v>44154.739583333336</v>
      </c>
      <c r="O6097" t="s">
        <v>8920</v>
      </c>
      <c r="P6097" t="s">
        <v>8921</v>
      </c>
      <c r="Q6097">
        <v>20113</v>
      </c>
      <c r="S6097">
        <v>1155130</v>
      </c>
      <c r="T6097">
        <v>10063998</v>
      </c>
      <c r="U6097">
        <v>1155130</v>
      </c>
      <c r="V6097">
        <v>48</v>
      </c>
      <c r="W6097">
        <v>230</v>
      </c>
      <c r="X6097">
        <v>0</v>
      </c>
      <c r="Y6097">
        <v>0</v>
      </c>
      <c r="Z6097">
        <v>14269</v>
      </c>
      <c r="AA6097">
        <v>117113</v>
      </c>
      <c r="AB6097" s="2">
        <v>45055.002986111111</v>
      </c>
      <c r="AC6097" t="s">
        <v>32</v>
      </c>
    </row>
    <row r="6098" spans="1:29" x14ac:dyDescent="0.35">
      <c r="A6098" s="1">
        <v>44154</v>
      </c>
      <c r="B6098" t="s">
        <v>158</v>
      </c>
      <c r="C6098">
        <v>165996</v>
      </c>
      <c r="D6098">
        <v>1067334</v>
      </c>
      <c r="F6098">
        <v>553</v>
      </c>
      <c r="G6098">
        <v>7215</v>
      </c>
      <c r="H6098">
        <v>195</v>
      </c>
      <c r="I6098">
        <v>1363</v>
      </c>
      <c r="K6098">
        <v>502</v>
      </c>
      <c r="L6098">
        <v>110007</v>
      </c>
      <c r="N6098" s="2">
        <v>44154.443749999999</v>
      </c>
      <c r="O6098" t="s">
        <v>8922</v>
      </c>
      <c r="P6098" t="s">
        <v>8923</v>
      </c>
      <c r="Q6098">
        <v>756</v>
      </c>
      <c r="R6098">
        <v>7215</v>
      </c>
      <c r="S6098">
        <v>1233330</v>
      </c>
      <c r="T6098">
        <v>1667260</v>
      </c>
      <c r="U6098">
        <v>1233330</v>
      </c>
      <c r="V6098">
        <v>49</v>
      </c>
      <c r="W6098">
        <v>16</v>
      </c>
      <c r="X6098">
        <v>108</v>
      </c>
      <c r="Y6098">
        <v>10419</v>
      </c>
      <c r="Z6098">
        <v>3968</v>
      </c>
      <c r="AA6098">
        <v>21968</v>
      </c>
      <c r="AB6098" s="2">
        <v>45055.002986111111</v>
      </c>
      <c r="AC6098" t="s">
        <v>32</v>
      </c>
    </row>
    <row r="6099" spans="1:29" x14ac:dyDescent="0.35">
      <c r="A6099" s="1">
        <v>44154</v>
      </c>
      <c r="B6099" t="s">
        <v>161</v>
      </c>
      <c r="C6099">
        <v>210787</v>
      </c>
      <c r="E6099">
        <v>440</v>
      </c>
      <c r="F6099">
        <v>1569</v>
      </c>
      <c r="G6099">
        <v>13815</v>
      </c>
      <c r="H6099">
        <v>303</v>
      </c>
      <c r="J6099">
        <v>123</v>
      </c>
      <c r="N6099" s="2">
        <v>44153.708333333336</v>
      </c>
      <c r="O6099" t="s">
        <v>8924</v>
      </c>
      <c r="P6099" t="s">
        <v>8888</v>
      </c>
      <c r="Q6099">
        <v>3896</v>
      </c>
      <c r="R6099">
        <v>13815</v>
      </c>
      <c r="S6099">
        <v>211227</v>
      </c>
      <c r="T6099">
        <v>3007461</v>
      </c>
      <c r="U6099">
        <v>210787</v>
      </c>
      <c r="V6099">
        <v>51</v>
      </c>
      <c r="W6099">
        <v>36</v>
      </c>
      <c r="X6099">
        <v>108</v>
      </c>
      <c r="Y6099">
        <v>0</v>
      </c>
      <c r="Z6099">
        <v>1954</v>
      </c>
      <c r="AA6099">
        <v>24031</v>
      </c>
      <c r="AB6099" s="2">
        <v>45055.002986111111</v>
      </c>
      <c r="AC6099" t="s">
        <v>32</v>
      </c>
    </row>
    <row r="6100" spans="1:29" x14ac:dyDescent="0.35">
      <c r="A6100" s="1">
        <v>44154</v>
      </c>
      <c r="B6100" t="s">
        <v>163</v>
      </c>
      <c r="C6100">
        <v>1469</v>
      </c>
      <c r="D6100">
        <v>25471</v>
      </c>
      <c r="E6100">
        <v>77</v>
      </c>
      <c r="L6100">
        <v>1388</v>
      </c>
      <c r="N6100" s="2">
        <v>44154.280555555553</v>
      </c>
      <c r="O6100" t="s">
        <v>8925</v>
      </c>
      <c r="P6100" t="s">
        <v>8926</v>
      </c>
      <c r="Q6100">
        <v>23</v>
      </c>
      <c r="S6100">
        <v>27017</v>
      </c>
      <c r="T6100">
        <v>26940</v>
      </c>
      <c r="U6100">
        <v>26940</v>
      </c>
      <c r="V6100">
        <v>78</v>
      </c>
      <c r="W6100">
        <v>0</v>
      </c>
      <c r="X6100">
        <v>0</v>
      </c>
      <c r="Y6100">
        <v>236</v>
      </c>
      <c r="Z6100">
        <v>6</v>
      </c>
      <c r="AA6100">
        <v>242</v>
      </c>
      <c r="AB6100" s="2">
        <v>45055.002986111111</v>
      </c>
      <c r="AC6100" t="s">
        <v>32</v>
      </c>
    </row>
    <row r="6101" spans="1:29" x14ac:dyDescent="0.35">
      <c r="A6101" s="1">
        <v>44154</v>
      </c>
      <c r="B6101" t="s">
        <v>166</v>
      </c>
      <c r="C6101">
        <v>3407</v>
      </c>
      <c r="D6101">
        <v>201719</v>
      </c>
      <c r="F6101">
        <v>18</v>
      </c>
      <c r="H6101">
        <v>1</v>
      </c>
      <c r="L6101">
        <v>2157</v>
      </c>
      <c r="N6101" s="2">
        <v>44153.999305555553</v>
      </c>
      <c r="O6101" t="s">
        <v>8927</v>
      </c>
      <c r="P6101" t="s">
        <v>8865</v>
      </c>
      <c r="Q6101">
        <v>61</v>
      </c>
      <c r="S6101">
        <v>205126</v>
      </c>
      <c r="T6101">
        <v>492865</v>
      </c>
      <c r="U6101">
        <v>205126</v>
      </c>
      <c r="V6101">
        <v>50</v>
      </c>
      <c r="W6101">
        <v>1</v>
      </c>
      <c r="X6101">
        <v>0</v>
      </c>
      <c r="Y6101">
        <v>2874</v>
      </c>
      <c r="Z6101">
        <v>152</v>
      </c>
      <c r="AA6101">
        <v>10540</v>
      </c>
      <c r="AB6101" s="2">
        <v>45055.002986111111</v>
      </c>
      <c r="AC6101" t="s">
        <v>32</v>
      </c>
    </row>
    <row r="6102" spans="1:29" x14ac:dyDescent="0.35">
      <c r="A6102" s="1">
        <v>44154</v>
      </c>
      <c r="B6102" t="s">
        <v>168</v>
      </c>
      <c r="C6102">
        <v>147996</v>
      </c>
      <c r="F6102">
        <v>748</v>
      </c>
      <c r="G6102">
        <v>9622</v>
      </c>
      <c r="H6102">
        <v>191</v>
      </c>
      <c r="J6102">
        <v>85</v>
      </c>
      <c r="N6102" s="2">
        <v>44153.124305555553</v>
      </c>
      <c r="O6102" t="s">
        <v>8928</v>
      </c>
      <c r="P6102" t="s">
        <v>8929</v>
      </c>
      <c r="Q6102">
        <v>2592</v>
      </c>
      <c r="R6102">
        <v>9622</v>
      </c>
      <c r="S6102">
        <v>147996</v>
      </c>
      <c r="T6102">
        <v>2835472</v>
      </c>
      <c r="U6102">
        <v>147996</v>
      </c>
      <c r="V6102">
        <v>53</v>
      </c>
      <c r="W6102">
        <v>21</v>
      </c>
      <c r="X6102">
        <v>49</v>
      </c>
      <c r="Y6102">
        <v>0</v>
      </c>
      <c r="Z6102">
        <v>3216</v>
      </c>
      <c r="AA6102">
        <v>22391</v>
      </c>
      <c r="AB6102" s="2">
        <v>45055.002986111111</v>
      </c>
      <c r="AC6102" t="s">
        <v>32</v>
      </c>
    </row>
    <row r="6103" spans="1:29" x14ac:dyDescent="0.35">
      <c r="A6103" s="1">
        <v>44154</v>
      </c>
      <c r="B6103" t="s">
        <v>171</v>
      </c>
      <c r="C6103">
        <v>358113</v>
      </c>
      <c r="D6103">
        <v>2049526</v>
      </c>
      <c r="E6103">
        <v>150</v>
      </c>
      <c r="F6103">
        <v>2104</v>
      </c>
      <c r="G6103">
        <v>15336</v>
      </c>
      <c r="H6103">
        <v>427</v>
      </c>
      <c r="I6103">
        <v>1715</v>
      </c>
      <c r="L6103">
        <v>259953</v>
      </c>
      <c r="N6103" s="2">
        <v>44154</v>
      </c>
      <c r="O6103" t="s">
        <v>8930</v>
      </c>
      <c r="P6103" t="s">
        <v>8779</v>
      </c>
      <c r="Q6103">
        <v>3010</v>
      </c>
      <c r="R6103">
        <v>15336</v>
      </c>
      <c r="S6103">
        <v>2407789</v>
      </c>
      <c r="T6103">
        <v>4032192</v>
      </c>
      <c r="U6103">
        <v>2407639</v>
      </c>
      <c r="V6103">
        <v>55</v>
      </c>
      <c r="W6103">
        <v>85</v>
      </c>
      <c r="X6103">
        <v>236</v>
      </c>
      <c r="Y6103">
        <v>12585</v>
      </c>
      <c r="Z6103">
        <v>7448</v>
      </c>
      <c r="AA6103">
        <v>45778</v>
      </c>
      <c r="AB6103" s="2">
        <v>45055.002986111111</v>
      </c>
      <c r="AC6103" t="s">
        <v>32</v>
      </c>
    </row>
    <row r="6104" spans="1:29" x14ac:dyDescent="0.35">
      <c r="A6104" s="1">
        <v>44154</v>
      </c>
      <c r="B6104" t="s">
        <v>173</v>
      </c>
      <c r="C6104">
        <v>37399</v>
      </c>
      <c r="F6104">
        <v>415</v>
      </c>
      <c r="H6104">
        <v>123</v>
      </c>
      <c r="J6104">
        <v>52</v>
      </c>
      <c r="L6104">
        <v>25133</v>
      </c>
      <c r="N6104" s="2">
        <v>44153.999305555553</v>
      </c>
      <c r="O6104" t="s">
        <v>8931</v>
      </c>
      <c r="P6104" t="s">
        <v>8865</v>
      </c>
      <c r="Q6104">
        <v>623</v>
      </c>
      <c r="S6104">
        <v>37399</v>
      </c>
      <c r="T6104">
        <v>970334</v>
      </c>
      <c r="U6104">
        <v>37399</v>
      </c>
      <c r="V6104">
        <v>54</v>
      </c>
      <c r="W6104">
        <v>11</v>
      </c>
      <c r="X6104">
        <v>0</v>
      </c>
      <c r="Y6104">
        <v>0</v>
      </c>
      <c r="Z6104">
        <v>1122</v>
      </c>
      <c r="AA6104">
        <v>17006</v>
      </c>
      <c r="AB6104" s="2">
        <v>45055.002986111111</v>
      </c>
      <c r="AC6104" t="s">
        <v>32</v>
      </c>
    </row>
    <row r="6105" spans="1:29" x14ac:dyDescent="0.35">
      <c r="A6105" s="1">
        <v>44154</v>
      </c>
      <c r="B6105" t="s">
        <v>175</v>
      </c>
      <c r="C6105">
        <v>26169</v>
      </c>
      <c r="D6105">
        <v>130130</v>
      </c>
      <c r="F6105">
        <v>209</v>
      </c>
      <c r="G6105">
        <v>629</v>
      </c>
      <c r="L6105">
        <v>14904</v>
      </c>
      <c r="N6105" s="2">
        <v>44154</v>
      </c>
      <c r="O6105" t="s">
        <v>8932</v>
      </c>
      <c r="P6105" t="s">
        <v>8779</v>
      </c>
      <c r="Q6105">
        <v>176</v>
      </c>
      <c r="R6105">
        <v>629</v>
      </c>
      <c r="S6105">
        <v>156299</v>
      </c>
      <c r="T6105">
        <v>376123</v>
      </c>
      <c r="U6105">
        <v>156299</v>
      </c>
      <c r="V6105">
        <v>56</v>
      </c>
      <c r="W6105">
        <v>21</v>
      </c>
      <c r="X6105">
        <v>20</v>
      </c>
      <c r="Y6105">
        <v>2443</v>
      </c>
      <c r="Z6105">
        <v>894</v>
      </c>
      <c r="AA6105">
        <v>6831</v>
      </c>
      <c r="AB6105" s="2">
        <v>45055.002986111111</v>
      </c>
      <c r="AC6105" t="s">
        <v>32</v>
      </c>
    </row>
    <row r="6106" spans="1:29" x14ac:dyDescent="0.35">
      <c r="A6106" s="1">
        <v>44153</v>
      </c>
      <c r="B6106" t="s">
        <v>29</v>
      </c>
      <c r="C6106">
        <v>24419</v>
      </c>
      <c r="F6106">
        <v>147</v>
      </c>
      <c r="G6106">
        <v>584</v>
      </c>
      <c r="J6106">
        <v>15</v>
      </c>
      <c r="N6106" s="2">
        <v>44153.165972222225</v>
      </c>
      <c r="O6106" t="s">
        <v>8933</v>
      </c>
      <c r="P6106" t="s">
        <v>8934</v>
      </c>
      <c r="Q6106">
        <v>100</v>
      </c>
      <c r="R6106">
        <v>584</v>
      </c>
      <c r="S6106">
        <v>24419</v>
      </c>
      <c r="T6106">
        <v>885558</v>
      </c>
      <c r="U6106">
        <v>24419</v>
      </c>
      <c r="V6106">
        <v>2</v>
      </c>
      <c r="W6106">
        <v>0</v>
      </c>
      <c r="X6106">
        <v>22</v>
      </c>
      <c r="Y6106">
        <v>0</v>
      </c>
      <c r="Z6106">
        <v>545</v>
      </c>
      <c r="AA6106">
        <v>6936</v>
      </c>
      <c r="AB6106" s="2">
        <v>45055.002986111111</v>
      </c>
      <c r="AC6106" t="s">
        <v>32</v>
      </c>
    </row>
    <row r="6107" spans="1:29" x14ac:dyDescent="0.35">
      <c r="A6107" s="1">
        <v>44153</v>
      </c>
      <c r="B6107" t="s">
        <v>33</v>
      </c>
      <c r="C6107">
        <v>223486</v>
      </c>
      <c r="D6107">
        <v>1294045</v>
      </c>
      <c r="F6107">
        <v>1303</v>
      </c>
      <c r="G6107">
        <v>23088</v>
      </c>
      <c r="I6107">
        <v>2165</v>
      </c>
      <c r="K6107">
        <v>1249</v>
      </c>
      <c r="L6107">
        <v>88038</v>
      </c>
      <c r="N6107" s="2">
        <v>44153.458333333336</v>
      </c>
      <c r="O6107" t="s">
        <v>8935</v>
      </c>
      <c r="P6107" t="s">
        <v>8936</v>
      </c>
      <c r="Q6107">
        <v>3347</v>
      </c>
      <c r="R6107">
        <v>23088</v>
      </c>
      <c r="S6107">
        <v>1517531</v>
      </c>
      <c r="T6107">
        <v>1481668</v>
      </c>
      <c r="U6107">
        <v>1517531</v>
      </c>
      <c r="V6107">
        <v>1</v>
      </c>
      <c r="W6107">
        <v>46</v>
      </c>
      <c r="X6107">
        <v>372</v>
      </c>
      <c r="Y6107">
        <v>6373</v>
      </c>
      <c r="Z6107">
        <v>2638</v>
      </c>
      <c r="AA6107">
        <v>8122</v>
      </c>
      <c r="AB6107" s="2">
        <v>45055.002986111111</v>
      </c>
      <c r="AC6107" t="s">
        <v>32</v>
      </c>
    </row>
    <row r="6108" spans="1:29" x14ac:dyDescent="0.35">
      <c r="A6108" s="1">
        <v>44153</v>
      </c>
      <c r="B6108" t="s">
        <v>36</v>
      </c>
      <c r="C6108">
        <v>137617</v>
      </c>
      <c r="D6108">
        <v>1415302</v>
      </c>
      <c r="F6108">
        <v>893</v>
      </c>
      <c r="G6108">
        <v>8139</v>
      </c>
      <c r="H6108">
        <v>339</v>
      </c>
      <c r="J6108">
        <v>142</v>
      </c>
      <c r="K6108">
        <v>916</v>
      </c>
      <c r="L6108">
        <v>118751</v>
      </c>
      <c r="N6108" s="2">
        <v>44153</v>
      </c>
      <c r="O6108" t="s">
        <v>8937</v>
      </c>
      <c r="P6108" t="s">
        <v>8861</v>
      </c>
      <c r="Q6108">
        <v>2275</v>
      </c>
      <c r="R6108">
        <v>8139</v>
      </c>
      <c r="S6108">
        <v>1552919</v>
      </c>
      <c r="T6108">
        <v>1537783</v>
      </c>
      <c r="U6108">
        <v>1552919</v>
      </c>
      <c r="V6108">
        <v>5</v>
      </c>
      <c r="W6108">
        <v>30</v>
      </c>
      <c r="X6108">
        <v>89</v>
      </c>
      <c r="Y6108">
        <v>11176</v>
      </c>
      <c r="Z6108">
        <v>1715</v>
      </c>
      <c r="AA6108">
        <v>12504</v>
      </c>
      <c r="AB6108" s="2">
        <v>45055.002986111111</v>
      </c>
      <c r="AC6108" t="s">
        <v>32</v>
      </c>
    </row>
    <row r="6109" spans="1:29" x14ac:dyDescent="0.35">
      <c r="A6109" s="1">
        <v>44153</v>
      </c>
      <c r="B6109" t="s">
        <v>39</v>
      </c>
      <c r="C6109">
        <v>0</v>
      </c>
      <c r="D6109">
        <v>1988</v>
      </c>
      <c r="N6109" s="2">
        <v>44152</v>
      </c>
      <c r="O6109" t="s">
        <v>8938</v>
      </c>
      <c r="P6109" t="s">
        <v>7699</v>
      </c>
      <c r="Q6109">
        <v>0</v>
      </c>
      <c r="S6109">
        <v>1988</v>
      </c>
      <c r="T6109">
        <v>1988</v>
      </c>
      <c r="U6109">
        <v>1988</v>
      </c>
      <c r="V6109">
        <v>60</v>
      </c>
      <c r="W6109">
        <v>0</v>
      </c>
      <c r="X6109">
        <v>0</v>
      </c>
      <c r="Y6109">
        <v>0</v>
      </c>
      <c r="Z6109">
        <v>0</v>
      </c>
      <c r="AA6109">
        <v>0</v>
      </c>
      <c r="AB6109" s="2">
        <v>45055.002986111111</v>
      </c>
      <c r="AC6109" t="s">
        <v>32</v>
      </c>
    </row>
    <row r="6110" spans="1:29" x14ac:dyDescent="0.35">
      <c r="A6110" s="1">
        <v>44153</v>
      </c>
      <c r="B6110" t="s">
        <v>42</v>
      </c>
      <c r="C6110">
        <v>283102</v>
      </c>
      <c r="D6110">
        <v>1743653</v>
      </c>
      <c r="F6110">
        <v>1700</v>
      </c>
      <c r="G6110">
        <v>23473</v>
      </c>
      <c r="H6110">
        <v>396</v>
      </c>
      <c r="J6110">
        <v>218</v>
      </c>
      <c r="N6110" s="2">
        <v>44153</v>
      </c>
      <c r="O6110" t="s">
        <v>8939</v>
      </c>
      <c r="P6110" t="s">
        <v>8861</v>
      </c>
      <c r="Q6110">
        <v>6365</v>
      </c>
      <c r="R6110">
        <v>23473</v>
      </c>
      <c r="S6110">
        <v>2026755</v>
      </c>
      <c r="T6110">
        <v>3365609</v>
      </c>
      <c r="U6110">
        <v>2026755</v>
      </c>
      <c r="V6110">
        <v>4</v>
      </c>
      <c r="W6110">
        <v>53</v>
      </c>
      <c r="X6110">
        <v>230</v>
      </c>
      <c r="Y6110">
        <v>11757</v>
      </c>
      <c r="Z6110">
        <v>3206</v>
      </c>
      <c r="AA6110">
        <v>46783</v>
      </c>
      <c r="AB6110" s="2">
        <v>45055.002986111111</v>
      </c>
      <c r="AC6110" t="s">
        <v>32</v>
      </c>
    </row>
    <row r="6111" spans="1:29" x14ac:dyDescent="0.35">
      <c r="A6111" s="1">
        <v>44153</v>
      </c>
      <c r="B6111" t="s">
        <v>44</v>
      </c>
      <c r="C6111">
        <v>1047789</v>
      </c>
      <c r="F6111">
        <v>5078</v>
      </c>
      <c r="H6111">
        <v>1258</v>
      </c>
      <c r="N6111" s="2">
        <v>44153.124305555553</v>
      </c>
      <c r="O6111" t="s">
        <v>8940</v>
      </c>
      <c r="P6111" t="s">
        <v>8929</v>
      </c>
      <c r="Q6111">
        <v>18360</v>
      </c>
      <c r="S6111">
        <v>1047789</v>
      </c>
      <c r="T6111">
        <v>21418543</v>
      </c>
      <c r="U6111">
        <v>1047789</v>
      </c>
      <c r="V6111">
        <v>6</v>
      </c>
      <c r="W6111">
        <v>61</v>
      </c>
      <c r="X6111">
        <v>0</v>
      </c>
      <c r="Y6111">
        <v>0</v>
      </c>
      <c r="Z6111">
        <v>9811</v>
      </c>
      <c r="AA6111">
        <v>159467</v>
      </c>
      <c r="AB6111" s="2">
        <v>45055.002986111111</v>
      </c>
      <c r="AC6111" t="s">
        <v>32</v>
      </c>
    </row>
    <row r="6112" spans="1:29" x14ac:dyDescent="0.35">
      <c r="A6112" s="1">
        <v>44153</v>
      </c>
      <c r="B6112" t="s">
        <v>47</v>
      </c>
      <c r="C6112">
        <v>176694</v>
      </c>
      <c r="D6112">
        <v>1343574</v>
      </c>
      <c r="F6112">
        <v>1593</v>
      </c>
      <c r="G6112">
        <v>11802</v>
      </c>
      <c r="N6112" s="2">
        <v>44153.082638888889</v>
      </c>
      <c r="O6112" t="s">
        <v>8941</v>
      </c>
      <c r="P6112" t="s">
        <v>8942</v>
      </c>
      <c r="Q6112">
        <v>2651</v>
      </c>
      <c r="R6112">
        <v>11802</v>
      </c>
      <c r="S6112">
        <v>1520268</v>
      </c>
      <c r="T6112">
        <v>2640615</v>
      </c>
      <c r="U6112">
        <v>1520268</v>
      </c>
      <c r="V6112">
        <v>8</v>
      </c>
      <c r="W6112">
        <v>43</v>
      </c>
      <c r="X6112">
        <v>194</v>
      </c>
      <c r="Y6112">
        <v>15269</v>
      </c>
      <c r="Z6112">
        <v>4650</v>
      </c>
      <c r="AA6112">
        <v>41034</v>
      </c>
      <c r="AB6112" s="2">
        <v>45055.002986111111</v>
      </c>
      <c r="AC6112" t="s">
        <v>32</v>
      </c>
    </row>
    <row r="6113" spans="1:29" x14ac:dyDescent="0.35">
      <c r="A6113" s="1">
        <v>44153</v>
      </c>
      <c r="B6113" t="s">
        <v>50</v>
      </c>
      <c r="C6113">
        <v>97028</v>
      </c>
      <c r="F6113">
        <v>816</v>
      </c>
      <c r="N6113" s="2">
        <v>44152.854166666664</v>
      </c>
      <c r="O6113" t="s">
        <v>8943</v>
      </c>
      <c r="P6113" t="s">
        <v>8944</v>
      </c>
      <c r="Q6113">
        <v>4784</v>
      </c>
      <c r="S6113">
        <v>97028</v>
      </c>
      <c r="T6113">
        <v>3213769</v>
      </c>
      <c r="U6113">
        <v>97028</v>
      </c>
      <c r="V6113">
        <v>9</v>
      </c>
      <c r="W6113">
        <v>13</v>
      </c>
      <c r="X6113">
        <v>0</v>
      </c>
      <c r="Y6113">
        <v>0</v>
      </c>
      <c r="Z6113">
        <v>2042</v>
      </c>
      <c r="AA6113">
        <v>46757</v>
      </c>
      <c r="AB6113" s="2">
        <v>45055.002986111111</v>
      </c>
      <c r="AC6113" t="s">
        <v>32</v>
      </c>
    </row>
    <row r="6114" spans="1:29" x14ac:dyDescent="0.35">
      <c r="A6114" s="1">
        <v>44153</v>
      </c>
      <c r="B6114" t="s">
        <v>53</v>
      </c>
      <c r="C6114">
        <v>19465</v>
      </c>
      <c r="F6114">
        <v>127</v>
      </c>
      <c r="H6114">
        <v>35</v>
      </c>
      <c r="J6114">
        <v>10</v>
      </c>
      <c r="L6114">
        <v>14477</v>
      </c>
      <c r="N6114" s="2">
        <v>44152</v>
      </c>
      <c r="O6114" t="s">
        <v>8945</v>
      </c>
      <c r="P6114" t="s">
        <v>7699</v>
      </c>
      <c r="Q6114">
        <v>665</v>
      </c>
      <c r="S6114">
        <v>19465</v>
      </c>
      <c r="T6114">
        <v>601412</v>
      </c>
      <c r="U6114">
        <v>19465</v>
      </c>
      <c r="V6114">
        <v>11</v>
      </c>
      <c r="W6114">
        <v>5</v>
      </c>
      <c r="X6114">
        <v>0</v>
      </c>
      <c r="Y6114">
        <v>0</v>
      </c>
      <c r="Z6114">
        <v>156</v>
      </c>
      <c r="AA6114">
        <v>4670</v>
      </c>
      <c r="AB6114" s="2">
        <v>45055.002986111111</v>
      </c>
      <c r="AC6114" t="s">
        <v>32</v>
      </c>
    </row>
    <row r="6115" spans="1:29" x14ac:dyDescent="0.35">
      <c r="A6115" s="1">
        <v>44153</v>
      </c>
      <c r="B6115" t="s">
        <v>56</v>
      </c>
      <c r="C6115">
        <v>29755</v>
      </c>
      <c r="D6115">
        <v>356918</v>
      </c>
      <c r="F6115">
        <v>153</v>
      </c>
      <c r="H6115">
        <v>29</v>
      </c>
      <c r="L6115">
        <v>15301</v>
      </c>
      <c r="N6115" s="2">
        <v>44152.75</v>
      </c>
      <c r="O6115" t="s">
        <v>8946</v>
      </c>
      <c r="P6115" t="s">
        <v>8947</v>
      </c>
      <c r="Q6115">
        <v>742</v>
      </c>
      <c r="S6115">
        <v>386673</v>
      </c>
      <c r="T6115">
        <v>642126</v>
      </c>
      <c r="U6115">
        <v>386673</v>
      </c>
      <c r="V6115">
        <v>10</v>
      </c>
      <c r="W6115">
        <v>3</v>
      </c>
      <c r="X6115">
        <v>0</v>
      </c>
      <c r="Y6115">
        <v>994</v>
      </c>
      <c r="Z6115">
        <v>203</v>
      </c>
      <c r="AA6115">
        <v>8113</v>
      </c>
      <c r="AB6115" s="2">
        <v>45055.002986111111</v>
      </c>
      <c r="AC6115" t="s">
        <v>32</v>
      </c>
    </row>
    <row r="6116" spans="1:29" x14ac:dyDescent="0.35">
      <c r="A6116" s="1">
        <v>44153</v>
      </c>
      <c r="B6116" t="s">
        <v>59</v>
      </c>
      <c r="C6116">
        <v>892352</v>
      </c>
      <c r="D6116">
        <v>5812647</v>
      </c>
      <c r="E6116">
        <v>5261</v>
      </c>
      <c r="F6116">
        <v>3352</v>
      </c>
      <c r="G6116">
        <v>53283</v>
      </c>
      <c r="N6116" s="2">
        <v>44152.999305555553</v>
      </c>
      <c r="O6116" t="s">
        <v>8948</v>
      </c>
      <c r="P6116" t="s">
        <v>8949</v>
      </c>
      <c r="Q6116">
        <v>17949</v>
      </c>
      <c r="R6116">
        <v>53283</v>
      </c>
      <c r="S6116">
        <v>6710260</v>
      </c>
      <c r="T6116">
        <v>11237905</v>
      </c>
      <c r="U6116">
        <v>6704999</v>
      </c>
      <c r="V6116">
        <v>12</v>
      </c>
      <c r="W6116">
        <v>88</v>
      </c>
      <c r="X6116">
        <v>317</v>
      </c>
      <c r="Y6116">
        <v>33734</v>
      </c>
      <c r="Z6116">
        <v>7727</v>
      </c>
      <c r="AA6116">
        <v>87065</v>
      </c>
      <c r="AB6116" s="2">
        <v>45055.002986111111</v>
      </c>
      <c r="AC6116" t="s">
        <v>32</v>
      </c>
    </row>
    <row r="6117" spans="1:29" x14ac:dyDescent="0.35">
      <c r="A6117" s="1">
        <v>44153</v>
      </c>
      <c r="B6117" t="s">
        <v>62</v>
      </c>
      <c r="C6117">
        <v>433642</v>
      </c>
      <c r="F6117">
        <v>2091</v>
      </c>
      <c r="G6117">
        <v>33667</v>
      </c>
      <c r="I6117">
        <v>6306</v>
      </c>
      <c r="N6117" s="2">
        <v>44153.618055555555</v>
      </c>
      <c r="O6117" t="s">
        <v>8950</v>
      </c>
      <c r="P6117" t="s">
        <v>8951</v>
      </c>
      <c r="Q6117">
        <v>9065</v>
      </c>
      <c r="R6117">
        <v>33667</v>
      </c>
      <c r="S6117">
        <v>433642</v>
      </c>
      <c r="T6117">
        <v>3975069</v>
      </c>
      <c r="U6117">
        <v>433642</v>
      </c>
      <c r="V6117">
        <v>13</v>
      </c>
      <c r="W6117">
        <v>57</v>
      </c>
      <c r="X6117">
        <v>228</v>
      </c>
      <c r="Y6117">
        <v>0</v>
      </c>
      <c r="Z6117">
        <v>3071</v>
      </c>
      <c r="AA6117">
        <v>20647</v>
      </c>
      <c r="AB6117" s="2">
        <v>45055.002986111111</v>
      </c>
      <c r="AC6117" t="s">
        <v>32</v>
      </c>
    </row>
    <row r="6118" spans="1:29" x14ac:dyDescent="0.35">
      <c r="A6118" s="1">
        <v>44153</v>
      </c>
      <c r="B6118" t="s">
        <v>65</v>
      </c>
      <c r="C6118">
        <v>6346</v>
      </c>
      <c r="D6118">
        <v>72714</v>
      </c>
      <c r="F6118">
        <v>58</v>
      </c>
      <c r="H6118">
        <v>12</v>
      </c>
      <c r="J6118">
        <v>6</v>
      </c>
      <c r="L6118">
        <v>4341</v>
      </c>
      <c r="N6118" s="2">
        <v>44153.28125</v>
      </c>
      <c r="O6118" t="s">
        <v>8952</v>
      </c>
      <c r="P6118" t="s">
        <v>8953</v>
      </c>
      <c r="Q6118">
        <v>100</v>
      </c>
      <c r="S6118">
        <v>79060</v>
      </c>
      <c r="T6118">
        <v>79060</v>
      </c>
      <c r="U6118">
        <v>79060</v>
      </c>
      <c r="V6118">
        <v>66</v>
      </c>
      <c r="W6118">
        <v>0</v>
      </c>
      <c r="X6118">
        <v>0</v>
      </c>
      <c r="Y6118">
        <v>0</v>
      </c>
      <c r="Z6118">
        <v>112</v>
      </c>
      <c r="AA6118">
        <v>112</v>
      </c>
      <c r="AB6118" s="2">
        <v>45055.002986111111</v>
      </c>
      <c r="AC6118" t="s">
        <v>32</v>
      </c>
    </row>
    <row r="6119" spans="1:29" x14ac:dyDescent="0.35">
      <c r="A6119" s="1">
        <v>44153</v>
      </c>
      <c r="B6119" t="s">
        <v>68</v>
      </c>
      <c r="C6119">
        <v>16974</v>
      </c>
      <c r="F6119">
        <v>82</v>
      </c>
      <c r="G6119">
        <v>1210</v>
      </c>
      <c r="H6119">
        <v>19</v>
      </c>
      <c r="J6119">
        <v>15</v>
      </c>
      <c r="N6119" s="2">
        <v>44152.249305555553</v>
      </c>
      <c r="O6119" t="s">
        <v>8954</v>
      </c>
      <c r="P6119" t="s">
        <v>8955</v>
      </c>
      <c r="Q6119">
        <v>223</v>
      </c>
      <c r="R6119">
        <v>1210</v>
      </c>
      <c r="S6119">
        <v>16974</v>
      </c>
      <c r="T6119">
        <v>607362</v>
      </c>
      <c r="U6119">
        <v>16974</v>
      </c>
      <c r="V6119">
        <v>15</v>
      </c>
      <c r="W6119">
        <v>1</v>
      </c>
      <c r="X6119">
        <v>2</v>
      </c>
      <c r="Y6119">
        <v>0</v>
      </c>
      <c r="Z6119">
        <v>69</v>
      </c>
      <c r="AA6119">
        <v>4528</v>
      </c>
      <c r="AB6119" s="2">
        <v>45055.002986111111</v>
      </c>
      <c r="AC6119" t="s">
        <v>32</v>
      </c>
    </row>
    <row r="6120" spans="1:29" x14ac:dyDescent="0.35">
      <c r="A6120" s="1">
        <v>44153</v>
      </c>
      <c r="B6120" t="s">
        <v>71</v>
      </c>
      <c r="C6120">
        <v>174839</v>
      </c>
      <c r="D6120">
        <v>829147</v>
      </c>
      <c r="F6120">
        <v>1527</v>
      </c>
      <c r="H6120">
        <v>283</v>
      </c>
      <c r="J6120">
        <v>134</v>
      </c>
      <c r="L6120">
        <v>111305</v>
      </c>
      <c r="N6120" s="2">
        <v>44153</v>
      </c>
      <c r="O6120" t="s">
        <v>8956</v>
      </c>
      <c r="P6120" t="s">
        <v>8861</v>
      </c>
      <c r="Q6120">
        <v>2066</v>
      </c>
      <c r="S6120">
        <v>1003986</v>
      </c>
      <c r="T6120">
        <v>1003986</v>
      </c>
      <c r="U6120">
        <v>1003986</v>
      </c>
      <c r="V6120">
        <v>19</v>
      </c>
      <c r="W6120">
        <v>39</v>
      </c>
      <c r="X6120">
        <v>0</v>
      </c>
      <c r="Y6120">
        <v>3658</v>
      </c>
      <c r="Z6120">
        <v>3294</v>
      </c>
      <c r="AA6120">
        <v>6952</v>
      </c>
      <c r="AB6120" s="2">
        <v>45055.002986111111</v>
      </c>
      <c r="AC6120" t="s">
        <v>32</v>
      </c>
    </row>
    <row r="6121" spans="1:29" x14ac:dyDescent="0.35">
      <c r="A6121" s="1">
        <v>44153</v>
      </c>
      <c r="B6121" t="s">
        <v>73</v>
      </c>
      <c r="C6121">
        <v>85125</v>
      </c>
      <c r="D6121">
        <v>363268</v>
      </c>
      <c r="F6121">
        <v>376</v>
      </c>
      <c r="G6121">
        <v>3254</v>
      </c>
      <c r="H6121">
        <v>79</v>
      </c>
      <c r="I6121">
        <v>632</v>
      </c>
      <c r="L6121">
        <v>35948</v>
      </c>
      <c r="N6121" s="2">
        <v>44152.791666666664</v>
      </c>
      <c r="O6121" t="s">
        <v>8957</v>
      </c>
      <c r="P6121" t="s">
        <v>8958</v>
      </c>
      <c r="Q6121">
        <v>798</v>
      </c>
      <c r="R6121">
        <v>3254</v>
      </c>
      <c r="S6121">
        <v>448393</v>
      </c>
      <c r="T6121">
        <v>436033</v>
      </c>
      <c r="U6121">
        <v>448393</v>
      </c>
      <c r="V6121">
        <v>16</v>
      </c>
      <c r="W6121">
        <v>35</v>
      </c>
      <c r="X6121">
        <v>52</v>
      </c>
      <c r="Y6121">
        <v>1405</v>
      </c>
      <c r="Z6121">
        <v>1781</v>
      </c>
      <c r="AA6121">
        <v>2811</v>
      </c>
      <c r="AB6121" s="2">
        <v>45055.002986111111</v>
      </c>
      <c r="AC6121" t="s">
        <v>32</v>
      </c>
    </row>
    <row r="6122" spans="1:29" x14ac:dyDescent="0.35">
      <c r="A6122" s="1">
        <v>44153</v>
      </c>
      <c r="B6122" t="s">
        <v>76</v>
      </c>
      <c r="C6122">
        <v>606771</v>
      </c>
      <c r="F6122">
        <v>5953</v>
      </c>
      <c r="H6122">
        <v>1146</v>
      </c>
      <c r="J6122">
        <v>547</v>
      </c>
      <c r="N6122" s="2">
        <v>44153</v>
      </c>
      <c r="O6122" t="s">
        <v>8959</v>
      </c>
      <c r="P6122" t="s">
        <v>8861</v>
      </c>
      <c r="Q6122">
        <v>11468</v>
      </c>
      <c r="S6122">
        <v>606771</v>
      </c>
      <c r="T6122">
        <v>9359227</v>
      </c>
      <c r="U6122">
        <v>606771</v>
      </c>
      <c r="V6122">
        <v>17</v>
      </c>
      <c r="W6122">
        <v>151</v>
      </c>
      <c r="X6122">
        <v>0</v>
      </c>
      <c r="Y6122">
        <v>0</v>
      </c>
      <c r="Z6122">
        <v>8922</v>
      </c>
      <c r="AA6122">
        <v>103569</v>
      </c>
      <c r="AB6122" s="2">
        <v>45055.002986111111</v>
      </c>
      <c r="AC6122" t="s">
        <v>32</v>
      </c>
    </row>
    <row r="6123" spans="1:29" x14ac:dyDescent="0.35">
      <c r="A6123" s="1">
        <v>44153</v>
      </c>
      <c r="B6123" t="s">
        <v>78</v>
      </c>
      <c r="C6123">
        <v>268222</v>
      </c>
      <c r="D6123">
        <v>1721234</v>
      </c>
      <c r="F6123">
        <v>3040</v>
      </c>
      <c r="G6123">
        <v>21737</v>
      </c>
      <c r="H6123">
        <v>847</v>
      </c>
      <c r="I6123">
        <v>4068</v>
      </c>
      <c r="J6123">
        <v>262</v>
      </c>
      <c r="N6123" s="2">
        <v>44152.999305555553</v>
      </c>
      <c r="O6123" t="s">
        <v>8960</v>
      </c>
      <c r="P6123" t="s">
        <v>8949</v>
      </c>
      <c r="Q6123">
        <v>5084</v>
      </c>
      <c r="R6123">
        <v>21737</v>
      </c>
      <c r="S6123">
        <v>1989456</v>
      </c>
      <c r="T6123">
        <v>3668049</v>
      </c>
      <c r="U6123">
        <v>1989456</v>
      </c>
      <c r="V6123">
        <v>18</v>
      </c>
      <c r="W6123">
        <v>59</v>
      </c>
      <c r="X6123">
        <v>348</v>
      </c>
      <c r="Y6123">
        <v>14353</v>
      </c>
      <c r="Z6123">
        <v>6015</v>
      </c>
      <c r="AA6123">
        <v>55973</v>
      </c>
      <c r="AB6123" s="2">
        <v>45055.002986111111</v>
      </c>
      <c r="AC6123" t="s">
        <v>32</v>
      </c>
    </row>
    <row r="6124" spans="1:29" x14ac:dyDescent="0.35">
      <c r="A6124" s="1">
        <v>44153</v>
      </c>
      <c r="B6124" t="s">
        <v>80</v>
      </c>
      <c r="C6124">
        <v>128594</v>
      </c>
      <c r="D6124">
        <v>619667</v>
      </c>
      <c r="F6124">
        <v>1039</v>
      </c>
      <c r="G6124">
        <v>4561</v>
      </c>
      <c r="H6124">
        <v>253</v>
      </c>
      <c r="I6124">
        <v>1241</v>
      </c>
      <c r="J6124">
        <v>95</v>
      </c>
      <c r="K6124">
        <v>364</v>
      </c>
      <c r="N6124" s="2">
        <v>44153.416666666664</v>
      </c>
      <c r="O6124" t="s">
        <v>8961</v>
      </c>
      <c r="P6124" t="s">
        <v>8878</v>
      </c>
      <c r="Q6124">
        <v>1326</v>
      </c>
      <c r="R6124">
        <v>4561</v>
      </c>
      <c r="S6124">
        <v>748261</v>
      </c>
      <c r="T6124">
        <v>748261</v>
      </c>
      <c r="U6124">
        <v>748261</v>
      </c>
      <c r="V6124">
        <v>20</v>
      </c>
      <c r="W6124">
        <v>60</v>
      </c>
      <c r="X6124">
        <v>130</v>
      </c>
      <c r="Y6124">
        <v>8652</v>
      </c>
      <c r="Z6124">
        <v>5853</v>
      </c>
      <c r="AA6124">
        <v>14505</v>
      </c>
      <c r="AB6124" s="2">
        <v>45055.002986111111</v>
      </c>
      <c r="AC6124" t="s">
        <v>32</v>
      </c>
    </row>
    <row r="6125" spans="1:29" x14ac:dyDescent="0.35">
      <c r="A6125" s="1">
        <v>44153</v>
      </c>
      <c r="B6125" t="s">
        <v>83</v>
      </c>
      <c r="C6125">
        <v>144753</v>
      </c>
      <c r="F6125">
        <v>1553</v>
      </c>
      <c r="G6125">
        <v>9052</v>
      </c>
      <c r="H6125">
        <v>359</v>
      </c>
      <c r="I6125">
        <v>2284</v>
      </c>
      <c r="J6125">
        <v>176</v>
      </c>
      <c r="L6125">
        <v>25058</v>
      </c>
      <c r="N6125" s="2">
        <v>44153</v>
      </c>
      <c r="O6125" t="s">
        <v>8962</v>
      </c>
      <c r="P6125" t="s">
        <v>8861</v>
      </c>
      <c r="Q6125">
        <v>1712</v>
      </c>
      <c r="R6125">
        <v>9052</v>
      </c>
      <c r="S6125">
        <v>144753</v>
      </c>
      <c r="T6125">
        <v>2293694</v>
      </c>
      <c r="U6125">
        <v>144753</v>
      </c>
      <c r="V6125">
        <v>21</v>
      </c>
      <c r="W6125">
        <v>15</v>
      </c>
      <c r="X6125">
        <v>104</v>
      </c>
      <c r="Y6125">
        <v>0</v>
      </c>
      <c r="Z6125">
        <v>2745</v>
      </c>
      <c r="AA6125">
        <v>30978</v>
      </c>
      <c r="AB6125" s="2">
        <v>45055.002986111111</v>
      </c>
      <c r="AC6125" t="s">
        <v>32</v>
      </c>
    </row>
    <row r="6126" spans="1:29" x14ac:dyDescent="0.35">
      <c r="A6126" s="1">
        <v>44153</v>
      </c>
      <c r="B6126" t="s">
        <v>85</v>
      </c>
      <c r="C6126">
        <v>209914</v>
      </c>
      <c r="D6126">
        <v>2875935</v>
      </c>
      <c r="F6126">
        <v>886</v>
      </c>
      <c r="J6126">
        <v>93</v>
      </c>
      <c r="L6126">
        <v>185960</v>
      </c>
      <c r="N6126" s="2">
        <v>44153.541666666664</v>
      </c>
      <c r="O6126" t="s">
        <v>8963</v>
      </c>
      <c r="P6126" t="s">
        <v>8964</v>
      </c>
      <c r="Q6126">
        <v>6184</v>
      </c>
      <c r="S6126">
        <v>3085849</v>
      </c>
      <c r="T6126">
        <v>3085849</v>
      </c>
      <c r="U6126">
        <v>3085849</v>
      </c>
      <c r="V6126">
        <v>22</v>
      </c>
      <c r="W6126">
        <v>28</v>
      </c>
      <c r="X6126">
        <v>0</v>
      </c>
      <c r="Y6126">
        <v>15290</v>
      </c>
      <c r="Z6126">
        <v>2229</v>
      </c>
      <c r="AA6126">
        <v>17519</v>
      </c>
      <c r="AB6126" s="2">
        <v>45055.002986111111</v>
      </c>
      <c r="AC6126" t="s">
        <v>32</v>
      </c>
    </row>
    <row r="6127" spans="1:29" x14ac:dyDescent="0.35">
      <c r="A6127" s="1">
        <v>44153</v>
      </c>
      <c r="B6127" t="s">
        <v>88</v>
      </c>
      <c r="C6127">
        <v>195868</v>
      </c>
      <c r="D6127">
        <v>2905440</v>
      </c>
      <c r="F6127">
        <v>885</v>
      </c>
      <c r="G6127">
        <v>13588</v>
      </c>
      <c r="H6127">
        <v>173</v>
      </c>
      <c r="J6127">
        <v>72</v>
      </c>
      <c r="L6127">
        <v>137422</v>
      </c>
      <c r="N6127" s="2">
        <v>44153.333333333336</v>
      </c>
      <c r="O6127" t="s">
        <v>8965</v>
      </c>
      <c r="P6127" t="s">
        <v>8898</v>
      </c>
      <c r="Q6127">
        <v>10407</v>
      </c>
      <c r="R6127">
        <v>13588</v>
      </c>
      <c r="S6127">
        <v>3101308</v>
      </c>
      <c r="T6127">
        <v>7484835</v>
      </c>
      <c r="U6127">
        <v>3101308</v>
      </c>
      <c r="V6127">
        <v>25</v>
      </c>
      <c r="W6127">
        <v>47</v>
      </c>
      <c r="X6127">
        <v>0</v>
      </c>
      <c r="Y6127">
        <v>20318</v>
      </c>
      <c r="Z6127">
        <v>2904</v>
      </c>
      <c r="AA6127">
        <v>97636</v>
      </c>
      <c r="AB6127" s="2">
        <v>45055.002986111111</v>
      </c>
      <c r="AC6127" t="s">
        <v>32</v>
      </c>
    </row>
    <row r="6128" spans="1:29" x14ac:dyDescent="0.35">
      <c r="A6128" s="1">
        <v>44153</v>
      </c>
      <c r="B6128" t="s">
        <v>90</v>
      </c>
      <c r="C6128">
        <v>171823</v>
      </c>
      <c r="D6128">
        <v>1977512</v>
      </c>
      <c r="F6128">
        <v>1144</v>
      </c>
      <c r="G6128">
        <v>18959</v>
      </c>
      <c r="H6128">
        <v>270</v>
      </c>
      <c r="L6128">
        <v>8421</v>
      </c>
      <c r="N6128" s="2">
        <v>44153.416666666664</v>
      </c>
      <c r="O6128" t="s">
        <v>8966</v>
      </c>
      <c r="P6128" t="s">
        <v>8878</v>
      </c>
      <c r="Q6128">
        <v>4351</v>
      </c>
      <c r="R6128">
        <v>18959</v>
      </c>
      <c r="S6128">
        <v>2149335</v>
      </c>
      <c r="T6128">
        <v>3954107</v>
      </c>
      <c r="U6128">
        <v>2149335</v>
      </c>
      <c r="V6128">
        <v>24</v>
      </c>
      <c r="W6128">
        <v>16</v>
      </c>
      <c r="X6128">
        <v>147</v>
      </c>
      <c r="Y6128">
        <v>11716</v>
      </c>
      <c r="Z6128">
        <v>2018</v>
      </c>
      <c r="AA6128">
        <v>31801</v>
      </c>
      <c r="AB6128" s="2">
        <v>45055.002986111111</v>
      </c>
      <c r="AC6128" t="s">
        <v>32</v>
      </c>
    </row>
    <row r="6129" spans="1:29" x14ac:dyDescent="0.35">
      <c r="A6129" s="1">
        <v>44153</v>
      </c>
      <c r="B6129" t="s">
        <v>93</v>
      </c>
      <c r="C6129">
        <v>9519</v>
      </c>
      <c r="F6129">
        <v>85</v>
      </c>
      <c r="G6129">
        <v>600</v>
      </c>
      <c r="H6129">
        <v>30</v>
      </c>
      <c r="J6129">
        <v>10</v>
      </c>
      <c r="L6129">
        <v>7229</v>
      </c>
      <c r="N6129" s="2">
        <v>44152.999305555553</v>
      </c>
      <c r="O6129" t="s">
        <v>8967</v>
      </c>
      <c r="P6129" t="s">
        <v>8949</v>
      </c>
      <c r="Q6129">
        <v>170</v>
      </c>
      <c r="R6129">
        <v>600</v>
      </c>
      <c r="S6129">
        <v>9519</v>
      </c>
      <c r="T6129">
        <v>759368</v>
      </c>
      <c r="U6129">
        <v>9519</v>
      </c>
      <c r="V6129">
        <v>23</v>
      </c>
      <c r="W6129">
        <v>4</v>
      </c>
      <c r="X6129">
        <v>11</v>
      </c>
      <c r="Y6129">
        <v>0</v>
      </c>
      <c r="Z6129">
        <v>156</v>
      </c>
      <c r="AA6129">
        <v>10307</v>
      </c>
      <c r="AB6129" s="2">
        <v>45055.002986111111</v>
      </c>
      <c r="AC6129" t="s">
        <v>32</v>
      </c>
    </row>
    <row r="6130" spans="1:29" x14ac:dyDescent="0.35">
      <c r="A6130" s="1">
        <v>44153</v>
      </c>
      <c r="B6130" t="s">
        <v>95</v>
      </c>
      <c r="C6130">
        <v>303058</v>
      </c>
      <c r="F6130">
        <v>3792</v>
      </c>
      <c r="H6130">
        <v>809</v>
      </c>
      <c r="J6130">
        <v>396</v>
      </c>
      <c r="L6130">
        <v>138862</v>
      </c>
      <c r="N6130" s="2">
        <v>44153</v>
      </c>
      <c r="O6130" t="s">
        <v>8968</v>
      </c>
      <c r="P6130" t="s">
        <v>8861</v>
      </c>
      <c r="Q6130">
        <v>8573</v>
      </c>
      <c r="S6130">
        <v>303058</v>
      </c>
      <c r="T6130">
        <v>5980495</v>
      </c>
      <c r="U6130">
        <v>303058</v>
      </c>
      <c r="V6130">
        <v>26</v>
      </c>
      <c r="W6130">
        <v>62</v>
      </c>
      <c r="X6130">
        <v>0</v>
      </c>
      <c r="Y6130">
        <v>0</v>
      </c>
      <c r="Z6130">
        <v>6218</v>
      </c>
      <c r="AA6130">
        <v>58769</v>
      </c>
      <c r="AB6130" s="2">
        <v>45055.002986111111</v>
      </c>
      <c r="AC6130" t="s">
        <v>32</v>
      </c>
    </row>
    <row r="6131" spans="1:29" x14ac:dyDescent="0.35">
      <c r="A6131" s="1">
        <v>44153</v>
      </c>
      <c r="B6131" t="s">
        <v>97</v>
      </c>
      <c r="C6131">
        <v>242043</v>
      </c>
      <c r="D6131">
        <v>1965766</v>
      </c>
      <c r="F6131">
        <v>1706</v>
      </c>
      <c r="G6131">
        <v>13892</v>
      </c>
      <c r="H6131">
        <v>355</v>
      </c>
      <c r="I6131">
        <v>3307</v>
      </c>
      <c r="L6131">
        <v>193869</v>
      </c>
      <c r="N6131" s="2">
        <v>44152.708333333336</v>
      </c>
      <c r="O6131" t="s">
        <v>8969</v>
      </c>
      <c r="P6131" t="s">
        <v>8970</v>
      </c>
      <c r="Q6131">
        <v>3010</v>
      </c>
      <c r="R6131">
        <v>13892</v>
      </c>
      <c r="S6131">
        <v>2207809</v>
      </c>
      <c r="T6131">
        <v>3478924</v>
      </c>
      <c r="U6131">
        <v>2207809</v>
      </c>
      <c r="V6131">
        <v>27</v>
      </c>
      <c r="W6131">
        <v>67</v>
      </c>
      <c r="X6131">
        <v>298</v>
      </c>
      <c r="Y6131">
        <v>11522</v>
      </c>
      <c r="Z6131">
        <v>5094</v>
      </c>
      <c r="AA6131">
        <v>33677</v>
      </c>
      <c r="AB6131" s="2">
        <v>45055.002986111111</v>
      </c>
      <c r="AC6131" t="s">
        <v>32</v>
      </c>
    </row>
    <row r="6132" spans="1:29" x14ac:dyDescent="0.35">
      <c r="A6132" s="1">
        <v>44153</v>
      </c>
      <c r="B6132" t="s">
        <v>100</v>
      </c>
      <c r="C6132">
        <v>253473</v>
      </c>
      <c r="D6132">
        <v>1449003</v>
      </c>
      <c r="F6132">
        <v>2453</v>
      </c>
      <c r="H6132">
        <v>582</v>
      </c>
      <c r="J6132">
        <v>298</v>
      </c>
      <c r="N6132" s="2">
        <v>44153.040972222225</v>
      </c>
      <c r="O6132" t="s">
        <v>8971</v>
      </c>
      <c r="P6132" t="s">
        <v>8972</v>
      </c>
      <c r="Q6132">
        <v>3477</v>
      </c>
      <c r="S6132">
        <v>1702476</v>
      </c>
      <c r="T6132">
        <v>2844992</v>
      </c>
      <c r="U6132">
        <v>1702476</v>
      </c>
      <c r="V6132">
        <v>29</v>
      </c>
      <c r="W6132">
        <v>24</v>
      </c>
      <c r="X6132">
        <v>0</v>
      </c>
      <c r="Y6132">
        <v>5340</v>
      </c>
      <c r="Z6132">
        <v>4587</v>
      </c>
      <c r="AA6132">
        <v>19151</v>
      </c>
      <c r="AB6132" s="2">
        <v>45055.002986111111</v>
      </c>
      <c r="AC6132" t="s">
        <v>32</v>
      </c>
    </row>
    <row r="6133" spans="1:29" x14ac:dyDescent="0.35">
      <c r="A6133" s="1">
        <v>44153</v>
      </c>
      <c r="B6133" t="s">
        <v>103</v>
      </c>
      <c r="C6133">
        <v>103</v>
      </c>
      <c r="D6133">
        <v>16467</v>
      </c>
      <c r="G6133">
        <v>4</v>
      </c>
      <c r="L6133">
        <v>29</v>
      </c>
      <c r="N6133" s="2">
        <v>44153</v>
      </c>
      <c r="O6133" t="s">
        <v>8973</v>
      </c>
      <c r="P6133" t="s">
        <v>8861</v>
      </c>
      <c r="Q6133">
        <v>2</v>
      </c>
      <c r="R6133">
        <v>4</v>
      </c>
      <c r="S6133">
        <v>16570</v>
      </c>
      <c r="T6133">
        <v>16570</v>
      </c>
      <c r="U6133">
        <v>16570</v>
      </c>
      <c r="V6133">
        <v>69</v>
      </c>
      <c r="W6133">
        <v>0</v>
      </c>
      <c r="X6133">
        <v>0</v>
      </c>
      <c r="Y6133">
        <v>0</v>
      </c>
      <c r="Z6133">
        <v>0</v>
      </c>
      <c r="AA6133">
        <v>0</v>
      </c>
      <c r="AB6133" s="2">
        <v>45055.002986111111</v>
      </c>
      <c r="AC6133" t="s">
        <v>32</v>
      </c>
    </row>
    <row r="6134" spans="1:29" x14ac:dyDescent="0.35">
      <c r="A6134" s="1">
        <v>44153</v>
      </c>
      <c r="B6134" t="s">
        <v>106</v>
      </c>
      <c r="C6134">
        <v>137396</v>
      </c>
      <c r="D6134">
        <v>906991</v>
      </c>
      <c r="F6134">
        <v>948</v>
      </c>
      <c r="G6134">
        <v>7091</v>
      </c>
      <c r="H6134">
        <v>207</v>
      </c>
      <c r="J6134">
        <v>96</v>
      </c>
      <c r="L6134">
        <v>116683</v>
      </c>
      <c r="N6134" s="2">
        <v>44152</v>
      </c>
      <c r="O6134" t="s">
        <v>8974</v>
      </c>
      <c r="P6134" t="s">
        <v>7699</v>
      </c>
      <c r="Q6134">
        <v>3601</v>
      </c>
      <c r="R6134">
        <v>7091</v>
      </c>
      <c r="S6134">
        <v>1044387</v>
      </c>
      <c r="T6134">
        <v>1044387</v>
      </c>
      <c r="U6134">
        <v>1044387</v>
      </c>
      <c r="V6134">
        <v>28</v>
      </c>
      <c r="W6134">
        <v>20</v>
      </c>
      <c r="X6134">
        <v>0</v>
      </c>
      <c r="Y6134">
        <v>0</v>
      </c>
      <c r="Z6134">
        <v>1593</v>
      </c>
      <c r="AA6134">
        <v>1593</v>
      </c>
      <c r="AB6134" s="2">
        <v>45055.002986111111</v>
      </c>
      <c r="AC6134" t="s">
        <v>32</v>
      </c>
    </row>
    <row r="6135" spans="1:29" x14ac:dyDescent="0.35">
      <c r="A6135" s="1">
        <v>44153</v>
      </c>
      <c r="B6135" t="s">
        <v>108</v>
      </c>
      <c r="C6135">
        <v>50582</v>
      </c>
      <c r="F6135">
        <v>463</v>
      </c>
      <c r="G6135">
        <v>2202</v>
      </c>
      <c r="L6135">
        <v>30400</v>
      </c>
      <c r="N6135" s="2">
        <v>44153.082638888889</v>
      </c>
      <c r="O6135" t="s">
        <v>8975</v>
      </c>
      <c r="P6135" t="s">
        <v>8942</v>
      </c>
      <c r="Q6135">
        <v>561</v>
      </c>
      <c r="R6135">
        <v>2202</v>
      </c>
      <c r="S6135">
        <v>50582</v>
      </c>
      <c r="T6135">
        <v>591406</v>
      </c>
      <c r="U6135">
        <v>50582</v>
      </c>
      <c r="V6135">
        <v>30</v>
      </c>
      <c r="W6135">
        <v>18</v>
      </c>
      <c r="X6135">
        <v>41</v>
      </c>
      <c r="Y6135">
        <v>0</v>
      </c>
      <c r="Z6135">
        <v>1184</v>
      </c>
      <c r="AA6135">
        <v>7578</v>
      </c>
      <c r="AB6135" s="2">
        <v>45055.002986111111</v>
      </c>
      <c r="AC6135" t="s">
        <v>32</v>
      </c>
    </row>
    <row r="6136" spans="1:29" x14ac:dyDescent="0.35">
      <c r="A6136" s="1">
        <v>44153</v>
      </c>
      <c r="B6136" t="s">
        <v>110</v>
      </c>
      <c r="C6136">
        <v>320862</v>
      </c>
      <c r="F6136">
        <v>1537</v>
      </c>
      <c r="H6136">
        <v>386</v>
      </c>
      <c r="N6136" s="2">
        <v>44153.458333333336</v>
      </c>
      <c r="O6136" t="s">
        <v>8976</v>
      </c>
      <c r="P6136" t="s">
        <v>8936</v>
      </c>
      <c r="Q6136">
        <v>4898</v>
      </c>
      <c r="S6136">
        <v>320862</v>
      </c>
      <c r="T6136">
        <v>4654490</v>
      </c>
      <c r="U6136">
        <v>320862</v>
      </c>
      <c r="V6136">
        <v>37</v>
      </c>
      <c r="W6136">
        <v>46</v>
      </c>
      <c r="X6136">
        <v>0</v>
      </c>
      <c r="Y6136">
        <v>0</v>
      </c>
      <c r="Z6136">
        <v>3367</v>
      </c>
      <c r="AA6136">
        <v>30852</v>
      </c>
      <c r="AB6136" s="2">
        <v>45055.002986111111</v>
      </c>
      <c r="AC6136" t="s">
        <v>32</v>
      </c>
    </row>
    <row r="6137" spans="1:29" x14ac:dyDescent="0.35">
      <c r="A6137" s="1">
        <v>44153</v>
      </c>
      <c r="B6137" t="s">
        <v>113</v>
      </c>
      <c r="C6137">
        <v>68208</v>
      </c>
      <c r="D6137">
        <v>261680</v>
      </c>
      <c r="F6137">
        <v>384</v>
      </c>
      <c r="G6137">
        <v>2307</v>
      </c>
      <c r="H6137">
        <v>44</v>
      </c>
      <c r="I6137">
        <v>378</v>
      </c>
      <c r="L6137">
        <v>56468</v>
      </c>
      <c r="N6137" s="2">
        <v>44153.082638888889</v>
      </c>
      <c r="O6137" t="s">
        <v>8977</v>
      </c>
      <c r="P6137" t="s">
        <v>8942</v>
      </c>
      <c r="Q6137">
        <v>791</v>
      </c>
      <c r="R6137">
        <v>2307</v>
      </c>
      <c r="S6137">
        <v>329888</v>
      </c>
      <c r="T6137">
        <v>986340</v>
      </c>
      <c r="U6137">
        <v>329888</v>
      </c>
      <c r="V6137">
        <v>38</v>
      </c>
      <c r="W6137">
        <v>16</v>
      </c>
      <c r="X6137">
        <v>46</v>
      </c>
      <c r="Y6137">
        <v>307</v>
      </c>
      <c r="Z6137">
        <v>1341</v>
      </c>
      <c r="AA6137">
        <v>9534</v>
      </c>
      <c r="AB6137" s="2">
        <v>45055.002986111111</v>
      </c>
      <c r="AC6137" t="s">
        <v>32</v>
      </c>
    </row>
    <row r="6138" spans="1:29" x14ac:dyDescent="0.35">
      <c r="A6138" s="1">
        <v>44153</v>
      </c>
      <c r="B6138" t="s">
        <v>115</v>
      </c>
      <c r="C6138">
        <v>103805</v>
      </c>
      <c r="D6138">
        <v>575180</v>
      </c>
      <c r="F6138">
        <v>978</v>
      </c>
      <c r="G6138">
        <v>3726</v>
      </c>
      <c r="L6138">
        <v>54604</v>
      </c>
      <c r="N6138" s="2">
        <v>44153.029166666667</v>
      </c>
      <c r="O6138" t="s">
        <v>8978</v>
      </c>
      <c r="P6138" t="s">
        <v>8979</v>
      </c>
      <c r="Q6138">
        <v>816</v>
      </c>
      <c r="R6138">
        <v>3726</v>
      </c>
      <c r="S6138">
        <v>678985</v>
      </c>
      <c r="T6138">
        <v>1181195</v>
      </c>
      <c r="U6138">
        <v>678985</v>
      </c>
      <c r="V6138">
        <v>31</v>
      </c>
      <c r="W6138">
        <v>19</v>
      </c>
      <c r="X6138">
        <v>75</v>
      </c>
      <c r="Y6138">
        <v>2642</v>
      </c>
      <c r="Z6138">
        <v>2204</v>
      </c>
      <c r="AA6138">
        <v>14952</v>
      </c>
      <c r="AB6138" s="2">
        <v>45055.002986111111</v>
      </c>
      <c r="AC6138" t="s">
        <v>32</v>
      </c>
    </row>
    <row r="6139" spans="1:29" x14ac:dyDescent="0.35">
      <c r="A6139" s="1">
        <v>44153</v>
      </c>
      <c r="B6139" t="s">
        <v>118</v>
      </c>
      <c r="C6139">
        <v>15749</v>
      </c>
      <c r="D6139">
        <v>379089</v>
      </c>
      <c r="F6139">
        <v>91</v>
      </c>
      <c r="G6139">
        <v>822</v>
      </c>
      <c r="I6139">
        <v>272</v>
      </c>
      <c r="L6139">
        <v>11478</v>
      </c>
      <c r="N6139" s="2">
        <v>44153.375</v>
      </c>
      <c r="O6139" t="s">
        <v>8980</v>
      </c>
      <c r="P6139" t="s">
        <v>8981</v>
      </c>
      <c r="Q6139">
        <v>504</v>
      </c>
      <c r="R6139">
        <v>822</v>
      </c>
      <c r="S6139">
        <v>394838</v>
      </c>
      <c r="T6139">
        <v>729146</v>
      </c>
      <c r="U6139">
        <v>394838</v>
      </c>
      <c r="V6139">
        <v>33</v>
      </c>
      <c r="W6139">
        <v>2</v>
      </c>
      <c r="X6139">
        <v>5</v>
      </c>
      <c r="Y6139">
        <v>2251</v>
      </c>
      <c r="Z6139">
        <v>446</v>
      </c>
      <c r="AA6139">
        <v>6099</v>
      </c>
      <c r="AB6139" s="2">
        <v>45055.002986111111</v>
      </c>
      <c r="AC6139" t="s">
        <v>32</v>
      </c>
    </row>
    <row r="6140" spans="1:29" x14ac:dyDescent="0.35">
      <c r="A6140" s="1">
        <v>44153</v>
      </c>
      <c r="B6140" t="s">
        <v>121</v>
      </c>
      <c r="C6140">
        <v>311742</v>
      </c>
      <c r="D6140">
        <v>5176586</v>
      </c>
      <c r="F6140">
        <v>2446</v>
      </c>
      <c r="G6140">
        <v>39248</v>
      </c>
      <c r="H6140">
        <v>461</v>
      </c>
      <c r="J6140">
        <v>223</v>
      </c>
      <c r="N6140" s="2">
        <v>44153</v>
      </c>
      <c r="O6140" t="s">
        <v>8982</v>
      </c>
      <c r="P6140" t="s">
        <v>8861</v>
      </c>
      <c r="Q6140">
        <v>16655</v>
      </c>
      <c r="R6140">
        <v>39248</v>
      </c>
      <c r="S6140">
        <v>5488328</v>
      </c>
      <c r="T6140">
        <v>5488328</v>
      </c>
      <c r="U6140">
        <v>5488328</v>
      </c>
      <c r="V6140">
        <v>34</v>
      </c>
      <c r="W6140">
        <v>37</v>
      </c>
      <c r="X6140">
        <v>53</v>
      </c>
      <c r="Y6140">
        <v>87414</v>
      </c>
      <c r="Z6140">
        <v>4759</v>
      </c>
      <c r="AA6140">
        <v>92173</v>
      </c>
      <c r="AB6140" s="2">
        <v>45055.002986111111</v>
      </c>
      <c r="AC6140" t="s">
        <v>32</v>
      </c>
    </row>
    <row r="6141" spans="1:29" x14ac:dyDescent="0.35">
      <c r="A6141" s="1">
        <v>44153</v>
      </c>
      <c r="B6141" t="s">
        <v>123</v>
      </c>
      <c r="C6141">
        <v>70451</v>
      </c>
      <c r="F6141">
        <v>776</v>
      </c>
      <c r="G6141">
        <v>5875</v>
      </c>
      <c r="L6141">
        <v>26835</v>
      </c>
      <c r="N6141" s="2">
        <v>44153.743055555555</v>
      </c>
      <c r="O6141" t="s">
        <v>8983</v>
      </c>
      <c r="P6141" t="s">
        <v>8984</v>
      </c>
      <c r="Q6141">
        <v>1290</v>
      </c>
      <c r="R6141">
        <v>5875</v>
      </c>
      <c r="S6141">
        <v>70451</v>
      </c>
      <c r="T6141">
        <v>1409823</v>
      </c>
      <c r="U6141">
        <v>70451</v>
      </c>
      <c r="V6141">
        <v>35</v>
      </c>
      <c r="W6141">
        <v>26</v>
      </c>
      <c r="X6141">
        <v>89</v>
      </c>
      <c r="Y6141">
        <v>0</v>
      </c>
      <c r="Z6141">
        <v>2892</v>
      </c>
      <c r="AA6141">
        <v>11484</v>
      </c>
      <c r="AB6141" s="2">
        <v>45055.002986111111</v>
      </c>
      <c r="AC6141" t="s">
        <v>32</v>
      </c>
    </row>
    <row r="6142" spans="1:29" x14ac:dyDescent="0.35">
      <c r="A6142" s="1">
        <v>44153</v>
      </c>
      <c r="B6142" t="s">
        <v>126</v>
      </c>
      <c r="C6142">
        <v>125459</v>
      </c>
      <c r="D6142">
        <v>770312</v>
      </c>
      <c r="F6142">
        <v>1246</v>
      </c>
      <c r="H6142">
        <v>264</v>
      </c>
      <c r="J6142">
        <v>141</v>
      </c>
      <c r="N6142" s="2">
        <v>44153</v>
      </c>
      <c r="O6142" t="s">
        <v>8985</v>
      </c>
      <c r="P6142" t="s">
        <v>8861</v>
      </c>
      <c r="Q6142">
        <v>1947</v>
      </c>
      <c r="S6142">
        <v>895771</v>
      </c>
      <c r="T6142">
        <v>1454741</v>
      </c>
      <c r="U6142">
        <v>895771</v>
      </c>
      <c r="V6142">
        <v>32</v>
      </c>
      <c r="W6142">
        <v>3</v>
      </c>
      <c r="X6142">
        <v>0</v>
      </c>
      <c r="Y6142">
        <v>1614</v>
      </c>
      <c r="Z6142">
        <v>1665</v>
      </c>
      <c r="AA6142">
        <v>6918</v>
      </c>
      <c r="AB6142" s="2">
        <v>45055.002986111111</v>
      </c>
      <c r="AC6142" t="s">
        <v>32</v>
      </c>
    </row>
    <row r="6143" spans="1:29" x14ac:dyDescent="0.35">
      <c r="A6143" s="1">
        <v>44153</v>
      </c>
      <c r="B6143" t="s">
        <v>128</v>
      </c>
      <c r="C6143">
        <v>574072</v>
      </c>
      <c r="F6143">
        <v>2202</v>
      </c>
      <c r="H6143">
        <v>423</v>
      </c>
      <c r="J6143">
        <v>176</v>
      </c>
      <c r="N6143" s="2">
        <v>44152.999305555553</v>
      </c>
      <c r="O6143" t="s">
        <v>8986</v>
      </c>
      <c r="P6143" t="s">
        <v>8949</v>
      </c>
      <c r="Q6143">
        <v>26225</v>
      </c>
      <c r="S6143">
        <v>574072</v>
      </c>
      <c r="T6143">
        <v>17191129</v>
      </c>
      <c r="U6143">
        <v>574072</v>
      </c>
      <c r="V6143">
        <v>36</v>
      </c>
      <c r="W6143">
        <v>36</v>
      </c>
      <c r="X6143">
        <v>0</v>
      </c>
      <c r="Y6143">
        <v>0</v>
      </c>
      <c r="Z6143">
        <v>5294</v>
      </c>
      <c r="AA6143">
        <v>154434</v>
      </c>
      <c r="AB6143" s="2">
        <v>45055.002986111111</v>
      </c>
      <c r="AC6143" t="s">
        <v>32</v>
      </c>
    </row>
    <row r="6144" spans="1:29" x14ac:dyDescent="0.35">
      <c r="A6144" s="1">
        <v>44153</v>
      </c>
      <c r="B6144" t="s">
        <v>131</v>
      </c>
      <c r="C6144">
        <v>318828</v>
      </c>
      <c r="F6144">
        <v>3716</v>
      </c>
      <c r="G6144">
        <v>23217</v>
      </c>
      <c r="H6144">
        <v>923</v>
      </c>
      <c r="I6144">
        <v>4280</v>
      </c>
      <c r="J6144">
        <v>472</v>
      </c>
      <c r="L6144">
        <v>212713</v>
      </c>
      <c r="N6144" s="2">
        <v>44153.583333333336</v>
      </c>
      <c r="O6144" t="s">
        <v>8987</v>
      </c>
      <c r="P6144" t="s">
        <v>8917</v>
      </c>
      <c r="Q6144">
        <v>5827</v>
      </c>
      <c r="R6144">
        <v>23217</v>
      </c>
      <c r="S6144">
        <v>318828</v>
      </c>
      <c r="T6144">
        <v>5405692</v>
      </c>
      <c r="U6144">
        <v>318828</v>
      </c>
      <c r="V6144">
        <v>39</v>
      </c>
      <c r="W6144">
        <v>55</v>
      </c>
      <c r="X6144">
        <v>371</v>
      </c>
      <c r="Y6144">
        <v>0</v>
      </c>
      <c r="Z6144">
        <v>6385</v>
      </c>
      <c r="AA6144">
        <v>44226</v>
      </c>
      <c r="AB6144" s="2">
        <v>45055.002986111111</v>
      </c>
      <c r="AC6144" t="s">
        <v>32</v>
      </c>
    </row>
    <row r="6145" spans="1:29" x14ac:dyDescent="0.35">
      <c r="A6145" s="1">
        <v>44153</v>
      </c>
      <c r="B6145" t="s">
        <v>134</v>
      </c>
      <c r="C6145">
        <v>161425</v>
      </c>
      <c r="D6145">
        <v>1707516</v>
      </c>
      <c r="E6145">
        <v>7129</v>
      </c>
      <c r="F6145">
        <v>1434</v>
      </c>
      <c r="G6145">
        <v>10687</v>
      </c>
      <c r="H6145">
        <v>447</v>
      </c>
      <c r="L6145">
        <v>130032</v>
      </c>
      <c r="N6145" s="2">
        <v>44153</v>
      </c>
      <c r="O6145" t="s">
        <v>8988</v>
      </c>
      <c r="P6145" t="s">
        <v>8861</v>
      </c>
      <c r="Q6145">
        <v>1570</v>
      </c>
      <c r="R6145">
        <v>10687</v>
      </c>
      <c r="S6145">
        <v>1876070</v>
      </c>
      <c r="T6145">
        <v>1868941</v>
      </c>
      <c r="U6145">
        <v>1868941</v>
      </c>
      <c r="V6145">
        <v>40</v>
      </c>
      <c r="W6145">
        <v>26</v>
      </c>
      <c r="X6145">
        <v>206</v>
      </c>
      <c r="Y6145">
        <v>14905</v>
      </c>
      <c r="Z6145">
        <v>3017</v>
      </c>
      <c r="AA6145">
        <v>17922</v>
      </c>
      <c r="AB6145" s="2">
        <v>45055.002986111111</v>
      </c>
      <c r="AC6145" t="s">
        <v>32</v>
      </c>
    </row>
    <row r="6146" spans="1:29" x14ac:dyDescent="0.35">
      <c r="A6146" s="1">
        <v>44153</v>
      </c>
      <c r="B6146" t="s">
        <v>136</v>
      </c>
      <c r="C6146">
        <v>58570</v>
      </c>
      <c r="D6146">
        <v>911252</v>
      </c>
      <c r="F6146">
        <v>445</v>
      </c>
      <c r="G6146">
        <v>3805</v>
      </c>
      <c r="H6146">
        <v>102</v>
      </c>
      <c r="J6146">
        <v>40</v>
      </c>
      <c r="N6146" s="2">
        <v>44152.125694444447</v>
      </c>
      <c r="O6146" t="s">
        <v>8989</v>
      </c>
      <c r="P6146" t="s">
        <v>8990</v>
      </c>
      <c r="Q6146">
        <v>778</v>
      </c>
      <c r="R6146">
        <v>3805</v>
      </c>
      <c r="S6146">
        <v>969822</v>
      </c>
      <c r="T6146">
        <v>1724634</v>
      </c>
      <c r="U6146">
        <v>969822</v>
      </c>
      <c r="V6146">
        <v>41</v>
      </c>
      <c r="W6146">
        <v>13</v>
      </c>
      <c r="X6146">
        <v>51</v>
      </c>
      <c r="Y6146">
        <v>5916</v>
      </c>
      <c r="Z6146">
        <v>924</v>
      </c>
      <c r="AA6146">
        <v>15277</v>
      </c>
      <c r="AB6146" s="2">
        <v>45055.002986111111</v>
      </c>
      <c r="AC6146" t="s">
        <v>32</v>
      </c>
    </row>
    <row r="6147" spans="1:29" x14ac:dyDescent="0.35">
      <c r="A6147" s="1">
        <v>44153</v>
      </c>
      <c r="B6147" t="s">
        <v>139</v>
      </c>
      <c r="C6147">
        <v>281852</v>
      </c>
      <c r="D6147">
        <v>2608986</v>
      </c>
      <c r="F6147">
        <v>2904</v>
      </c>
      <c r="H6147">
        <v>628</v>
      </c>
      <c r="J6147">
        <v>310</v>
      </c>
      <c r="L6147">
        <v>186022</v>
      </c>
      <c r="N6147" s="2">
        <v>44153.5</v>
      </c>
      <c r="O6147" t="s">
        <v>8991</v>
      </c>
      <c r="P6147" t="s">
        <v>8992</v>
      </c>
      <c r="Q6147">
        <v>9465</v>
      </c>
      <c r="S6147">
        <v>2890838</v>
      </c>
      <c r="T6147">
        <v>5009041</v>
      </c>
      <c r="U6147">
        <v>2890838</v>
      </c>
      <c r="V6147">
        <v>42</v>
      </c>
      <c r="W6147">
        <v>110</v>
      </c>
      <c r="X6147">
        <v>0</v>
      </c>
      <c r="Y6147">
        <v>20519</v>
      </c>
      <c r="Z6147">
        <v>6339</v>
      </c>
      <c r="AA6147">
        <v>62367</v>
      </c>
      <c r="AB6147" s="2">
        <v>45055.002986111111</v>
      </c>
      <c r="AC6147" t="s">
        <v>32</v>
      </c>
    </row>
    <row r="6148" spans="1:29" x14ac:dyDescent="0.35">
      <c r="A6148" s="1">
        <v>44153</v>
      </c>
      <c r="B6148" t="s">
        <v>142</v>
      </c>
      <c r="C6148">
        <v>43910</v>
      </c>
      <c r="D6148">
        <v>305972</v>
      </c>
      <c r="F6148">
        <v>557</v>
      </c>
      <c r="H6148">
        <v>86</v>
      </c>
      <c r="J6148">
        <v>73</v>
      </c>
      <c r="L6148">
        <v>36675</v>
      </c>
      <c r="N6148" s="2">
        <v>44153</v>
      </c>
      <c r="O6148" t="s">
        <v>8993</v>
      </c>
      <c r="P6148" t="s">
        <v>8861</v>
      </c>
      <c r="Q6148">
        <v>971</v>
      </c>
      <c r="S6148">
        <v>349882</v>
      </c>
      <c r="T6148">
        <v>349882</v>
      </c>
      <c r="U6148">
        <v>349882</v>
      </c>
      <c r="V6148">
        <v>72</v>
      </c>
      <c r="W6148">
        <v>20</v>
      </c>
      <c r="X6148">
        <v>0</v>
      </c>
      <c r="Y6148">
        <v>0</v>
      </c>
      <c r="Z6148">
        <v>325</v>
      </c>
      <c r="AA6148">
        <v>325</v>
      </c>
      <c r="AB6148" s="2">
        <v>45055.002986111111</v>
      </c>
      <c r="AC6148" t="s">
        <v>32</v>
      </c>
    </row>
    <row r="6149" spans="1:29" x14ac:dyDescent="0.35">
      <c r="A6149" s="1">
        <v>44153</v>
      </c>
      <c r="B6149" t="s">
        <v>144</v>
      </c>
      <c r="C6149">
        <v>45911</v>
      </c>
      <c r="D6149">
        <v>447160</v>
      </c>
      <c r="F6149">
        <v>284</v>
      </c>
      <c r="G6149">
        <v>3953</v>
      </c>
      <c r="H6149">
        <v>22</v>
      </c>
      <c r="J6149">
        <v>13</v>
      </c>
      <c r="N6149" s="2">
        <v>44153.541666666664</v>
      </c>
      <c r="O6149" t="s">
        <v>8994</v>
      </c>
      <c r="P6149" t="s">
        <v>8964</v>
      </c>
      <c r="Q6149">
        <v>1284</v>
      </c>
      <c r="R6149">
        <v>3953</v>
      </c>
      <c r="S6149">
        <v>493071</v>
      </c>
      <c r="T6149">
        <v>1384565</v>
      </c>
      <c r="U6149">
        <v>493071</v>
      </c>
      <c r="V6149">
        <v>44</v>
      </c>
      <c r="W6149">
        <v>6</v>
      </c>
      <c r="X6149">
        <v>59</v>
      </c>
      <c r="Y6149">
        <v>3438</v>
      </c>
      <c r="Z6149">
        <v>1383</v>
      </c>
      <c r="AA6149">
        <v>18973</v>
      </c>
      <c r="AB6149" s="2">
        <v>45055.002986111111</v>
      </c>
      <c r="AC6149" t="s">
        <v>32</v>
      </c>
    </row>
    <row r="6150" spans="1:29" x14ac:dyDescent="0.35">
      <c r="A6150" s="1">
        <v>44153</v>
      </c>
      <c r="B6150" t="s">
        <v>147</v>
      </c>
      <c r="C6150">
        <v>199447</v>
      </c>
      <c r="D6150">
        <v>1938842</v>
      </c>
      <c r="F6150">
        <v>830</v>
      </c>
      <c r="G6150">
        <v>11349</v>
      </c>
      <c r="H6150">
        <v>219</v>
      </c>
      <c r="J6150">
        <v>105</v>
      </c>
      <c r="L6150">
        <v>103996</v>
      </c>
      <c r="N6150" s="2">
        <v>44152.499305555553</v>
      </c>
      <c r="O6150" t="s">
        <v>8995</v>
      </c>
      <c r="P6150" t="s">
        <v>8996</v>
      </c>
      <c r="Q6150">
        <v>4182</v>
      </c>
      <c r="R6150">
        <v>11349</v>
      </c>
      <c r="S6150">
        <v>2138289</v>
      </c>
      <c r="T6150">
        <v>2138289</v>
      </c>
      <c r="U6150">
        <v>2138289</v>
      </c>
      <c r="V6150">
        <v>45</v>
      </c>
      <c r="W6150">
        <v>26</v>
      </c>
      <c r="X6150">
        <v>54</v>
      </c>
      <c r="Y6150">
        <v>14419</v>
      </c>
      <c r="Z6150">
        <v>1547</v>
      </c>
      <c r="AA6150">
        <v>15966</v>
      </c>
      <c r="AB6150" s="2">
        <v>45055.002986111111</v>
      </c>
      <c r="AC6150" t="s">
        <v>32</v>
      </c>
    </row>
    <row r="6151" spans="1:29" x14ac:dyDescent="0.35">
      <c r="A6151" s="1">
        <v>44153</v>
      </c>
      <c r="B6151" t="s">
        <v>150</v>
      </c>
      <c r="C6151">
        <v>68671</v>
      </c>
      <c r="D6151">
        <v>232302</v>
      </c>
      <c r="F6151">
        <v>593</v>
      </c>
      <c r="G6151">
        <v>3864</v>
      </c>
      <c r="H6151">
        <v>97</v>
      </c>
      <c r="J6151">
        <v>51</v>
      </c>
      <c r="L6151">
        <v>48757</v>
      </c>
      <c r="N6151" s="2">
        <v>44152.583333333336</v>
      </c>
      <c r="O6151" t="s">
        <v>8997</v>
      </c>
      <c r="P6151" t="s">
        <v>8998</v>
      </c>
      <c r="Q6151">
        <v>674</v>
      </c>
      <c r="R6151">
        <v>3864</v>
      </c>
      <c r="S6151">
        <v>300973</v>
      </c>
      <c r="T6151">
        <v>467140</v>
      </c>
      <c r="U6151">
        <v>300973</v>
      </c>
      <c r="V6151">
        <v>46</v>
      </c>
      <c r="W6151">
        <v>30</v>
      </c>
      <c r="X6151">
        <v>95</v>
      </c>
      <c r="Y6151">
        <v>1227</v>
      </c>
      <c r="Z6151">
        <v>1387</v>
      </c>
      <c r="AA6151">
        <v>4767</v>
      </c>
      <c r="AB6151" s="2">
        <v>45055.002986111111</v>
      </c>
      <c r="AC6151" t="s">
        <v>32</v>
      </c>
    </row>
    <row r="6152" spans="1:29" x14ac:dyDescent="0.35">
      <c r="A6152" s="1">
        <v>44153</v>
      </c>
      <c r="B6152" t="s">
        <v>152</v>
      </c>
      <c r="C6152">
        <v>325201</v>
      </c>
      <c r="F6152">
        <v>2209</v>
      </c>
      <c r="G6152">
        <v>11342</v>
      </c>
      <c r="H6152">
        <v>564</v>
      </c>
      <c r="J6152">
        <v>247</v>
      </c>
      <c r="L6152">
        <v>279931</v>
      </c>
      <c r="N6152" s="2">
        <v>44153.625</v>
      </c>
      <c r="O6152" t="s">
        <v>8999</v>
      </c>
      <c r="P6152" t="s">
        <v>9000</v>
      </c>
      <c r="Q6152">
        <v>4048</v>
      </c>
      <c r="R6152">
        <v>11342</v>
      </c>
      <c r="S6152">
        <v>325201</v>
      </c>
      <c r="T6152">
        <v>4177684</v>
      </c>
      <c r="U6152">
        <v>325201</v>
      </c>
      <c r="V6152">
        <v>47</v>
      </c>
      <c r="W6152">
        <v>53</v>
      </c>
      <c r="X6152">
        <v>87</v>
      </c>
      <c r="Y6152">
        <v>0</v>
      </c>
      <c r="Z6152">
        <v>4472</v>
      </c>
      <c r="AA6152">
        <v>23974</v>
      </c>
      <c r="AB6152" s="2">
        <v>45055.002986111111</v>
      </c>
      <c r="AC6152" t="s">
        <v>32</v>
      </c>
    </row>
    <row r="6153" spans="1:29" x14ac:dyDescent="0.35">
      <c r="A6153" s="1">
        <v>44153</v>
      </c>
      <c r="B6153" t="s">
        <v>155</v>
      </c>
      <c r="C6153">
        <v>1140861</v>
      </c>
      <c r="F6153">
        <v>7958</v>
      </c>
      <c r="H6153">
        <v>2127</v>
      </c>
      <c r="L6153">
        <v>889099</v>
      </c>
      <c r="N6153" s="2">
        <v>44153.736111111109</v>
      </c>
      <c r="O6153" t="s">
        <v>9001</v>
      </c>
      <c r="P6153" t="s">
        <v>9002</v>
      </c>
      <c r="Q6153">
        <v>19883</v>
      </c>
      <c r="S6153">
        <v>1140861</v>
      </c>
      <c r="T6153">
        <v>9946885</v>
      </c>
      <c r="U6153">
        <v>1140861</v>
      </c>
      <c r="V6153">
        <v>48</v>
      </c>
      <c r="W6153">
        <v>187</v>
      </c>
      <c r="X6153">
        <v>0</v>
      </c>
      <c r="Y6153">
        <v>0</v>
      </c>
      <c r="Z6153">
        <v>10987</v>
      </c>
      <c r="AA6153">
        <v>116377</v>
      </c>
      <c r="AB6153" s="2">
        <v>45055.002986111111</v>
      </c>
      <c r="AC6153" t="s">
        <v>32</v>
      </c>
    </row>
    <row r="6154" spans="1:29" x14ac:dyDescent="0.35">
      <c r="A6154" s="1">
        <v>44153</v>
      </c>
      <c r="B6154" t="s">
        <v>158</v>
      </c>
      <c r="C6154">
        <v>162028</v>
      </c>
      <c r="D6154">
        <v>1056915</v>
      </c>
      <c r="F6154">
        <v>564</v>
      </c>
      <c r="G6154">
        <v>7107</v>
      </c>
      <c r="H6154">
        <v>201</v>
      </c>
      <c r="I6154">
        <v>1350</v>
      </c>
      <c r="K6154">
        <v>495</v>
      </c>
      <c r="L6154">
        <v>108182</v>
      </c>
      <c r="N6154" s="2">
        <v>44153.479861111111</v>
      </c>
      <c r="O6154" t="s">
        <v>9003</v>
      </c>
      <c r="P6154" t="s">
        <v>9004</v>
      </c>
      <c r="Q6154">
        <v>740</v>
      </c>
      <c r="R6154">
        <v>7107</v>
      </c>
      <c r="S6154">
        <v>1218943</v>
      </c>
      <c r="T6154">
        <v>1645292</v>
      </c>
      <c r="U6154">
        <v>1218943</v>
      </c>
      <c r="V6154">
        <v>49</v>
      </c>
      <c r="W6154">
        <v>8</v>
      </c>
      <c r="X6154">
        <v>119</v>
      </c>
      <c r="Y6154">
        <v>7755</v>
      </c>
      <c r="Z6154">
        <v>3071</v>
      </c>
      <c r="AA6154">
        <v>16195</v>
      </c>
      <c r="AB6154" s="2">
        <v>45055.002986111111</v>
      </c>
      <c r="AC6154" t="s">
        <v>32</v>
      </c>
    </row>
    <row r="6155" spans="1:29" x14ac:dyDescent="0.35">
      <c r="A6155" s="1">
        <v>44153</v>
      </c>
      <c r="B6155" t="s">
        <v>161</v>
      </c>
      <c r="C6155">
        <v>208833</v>
      </c>
      <c r="E6155">
        <v>364</v>
      </c>
      <c r="F6155">
        <v>1469</v>
      </c>
      <c r="G6155">
        <v>13707</v>
      </c>
      <c r="H6155">
        <v>318</v>
      </c>
      <c r="J6155">
        <v>126</v>
      </c>
      <c r="N6155" s="2">
        <v>44152.708333333336</v>
      </c>
      <c r="O6155" t="s">
        <v>9005</v>
      </c>
      <c r="P6155" t="s">
        <v>8970</v>
      </c>
      <c r="Q6155">
        <v>3860</v>
      </c>
      <c r="R6155">
        <v>13707</v>
      </c>
      <c r="S6155">
        <v>209197</v>
      </c>
      <c r="T6155">
        <v>2983430</v>
      </c>
      <c r="U6155">
        <v>208833</v>
      </c>
      <c r="V6155">
        <v>51</v>
      </c>
      <c r="W6155">
        <v>25</v>
      </c>
      <c r="X6155">
        <v>99</v>
      </c>
      <c r="Y6155">
        <v>0</v>
      </c>
      <c r="Z6155">
        <v>2071</v>
      </c>
      <c r="AA6155">
        <v>20273</v>
      </c>
      <c r="AB6155" s="2">
        <v>45055.002986111111</v>
      </c>
      <c r="AC6155" t="s">
        <v>32</v>
      </c>
    </row>
    <row r="6156" spans="1:29" x14ac:dyDescent="0.35">
      <c r="A6156" s="1">
        <v>44153</v>
      </c>
      <c r="B6156" t="s">
        <v>163</v>
      </c>
      <c r="C6156">
        <v>1463</v>
      </c>
      <c r="D6156">
        <v>25235</v>
      </c>
      <c r="E6156">
        <v>59</v>
      </c>
      <c r="L6156">
        <v>1388</v>
      </c>
      <c r="N6156" s="2">
        <v>44153.527777777781</v>
      </c>
      <c r="O6156" t="s">
        <v>9006</v>
      </c>
      <c r="P6156" t="s">
        <v>9007</v>
      </c>
      <c r="Q6156">
        <v>23</v>
      </c>
      <c r="S6156">
        <v>26757</v>
      </c>
      <c r="T6156">
        <v>26698</v>
      </c>
      <c r="U6156">
        <v>26698</v>
      </c>
      <c r="V6156">
        <v>78</v>
      </c>
      <c r="W6156">
        <v>0</v>
      </c>
      <c r="X6156">
        <v>0</v>
      </c>
      <c r="Y6156">
        <v>252</v>
      </c>
      <c r="Z6156">
        <v>13</v>
      </c>
      <c r="AA6156">
        <v>265</v>
      </c>
      <c r="AB6156" s="2">
        <v>45055.002986111111</v>
      </c>
      <c r="AC6156" t="s">
        <v>32</v>
      </c>
    </row>
    <row r="6157" spans="1:29" x14ac:dyDescent="0.35">
      <c r="A6157" s="1">
        <v>44153</v>
      </c>
      <c r="B6157" t="s">
        <v>166</v>
      </c>
      <c r="C6157">
        <v>3255</v>
      </c>
      <c r="D6157">
        <v>198845</v>
      </c>
      <c r="F6157">
        <v>18</v>
      </c>
      <c r="H6157">
        <v>2</v>
      </c>
      <c r="L6157">
        <v>2135</v>
      </c>
      <c r="N6157" s="2">
        <v>44152.999305555553</v>
      </c>
      <c r="O6157" t="s">
        <v>9008</v>
      </c>
      <c r="P6157" t="s">
        <v>8949</v>
      </c>
      <c r="Q6157">
        <v>60</v>
      </c>
      <c r="S6157">
        <v>202100</v>
      </c>
      <c r="T6157">
        <v>482325</v>
      </c>
      <c r="U6157">
        <v>202100</v>
      </c>
      <c r="V6157">
        <v>50</v>
      </c>
      <c r="W6157">
        <v>1</v>
      </c>
      <c r="X6157">
        <v>0</v>
      </c>
      <c r="Y6157">
        <v>559</v>
      </c>
      <c r="Z6157">
        <v>54</v>
      </c>
      <c r="AA6157">
        <v>2620</v>
      </c>
      <c r="AB6157" s="2">
        <v>45055.002986111111</v>
      </c>
      <c r="AC6157" t="s">
        <v>32</v>
      </c>
    </row>
    <row r="6158" spans="1:29" x14ac:dyDescent="0.35">
      <c r="A6158" s="1">
        <v>44153</v>
      </c>
      <c r="B6158" t="s">
        <v>168</v>
      </c>
      <c r="C6158">
        <v>144780</v>
      </c>
      <c r="F6158">
        <v>738</v>
      </c>
      <c r="G6158">
        <v>9573</v>
      </c>
      <c r="H6158">
        <v>208</v>
      </c>
      <c r="J6158">
        <v>87</v>
      </c>
      <c r="N6158" s="2">
        <v>44152.124305555553</v>
      </c>
      <c r="O6158" t="s">
        <v>9009</v>
      </c>
      <c r="P6158" t="s">
        <v>9010</v>
      </c>
      <c r="Q6158">
        <v>2571</v>
      </c>
      <c r="R6158">
        <v>9573</v>
      </c>
      <c r="S6158">
        <v>144780</v>
      </c>
      <c r="T6158">
        <v>2813081</v>
      </c>
      <c r="U6158">
        <v>144780</v>
      </c>
      <c r="V6158">
        <v>53</v>
      </c>
      <c r="W6158">
        <v>23</v>
      </c>
      <c r="X6158">
        <v>55</v>
      </c>
      <c r="Y6158">
        <v>0</v>
      </c>
      <c r="Z6158">
        <v>3454</v>
      </c>
      <c r="AA6158">
        <v>17345</v>
      </c>
      <c r="AB6158" s="2">
        <v>45055.002986111111</v>
      </c>
      <c r="AC6158" t="s">
        <v>32</v>
      </c>
    </row>
    <row r="6159" spans="1:29" x14ac:dyDescent="0.35">
      <c r="A6159" s="1">
        <v>44153</v>
      </c>
      <c r="B6159" t="s">
        <v>171</v>
      </c>
      <c r="C6159">
        <v>350665</v>
      </c>
      <c r="D6159">
        <v>2036941</v>
      </c>
      <c r="E6159">
        <v>158</v>
      </c>
      <c r="F6159">
        <v>2217</v>
      </c>
      <c r="G6159">
        <v>15100</v>
      </c>
      <c r="H6159">
        <v>428</v>
      </c>
      <c r="I6159">
        <v>1706</v>
      </c>
      <c r="L6159">
        <v>254365</v>
      </c>
      <c r="N6159" s="2">
        <v>44153</v>
      </c>
      <c r="O6159" t="s">
        <v>9011</v>
      </c>
      <c r="P6159" t="s">
        <v>8861</v>
      </c>
      <c r="Q6159">
        <v>2925</v>
      </c>
      <c r="R6159">
        <v>15100</v>
      </c>
      <c r="S6159">
        <v>2387764</v>
      </c>
      <c r="T6159">
        <v>3986414</v>
      </c>
      <c r="U6159">
        <v>2387606</v>
      </c>
      <c r="V6159">
        <v>55</v>
      </c>
      <c r="W6159">
        <v>58</v>
      </c>
      <c r="X6159">
        <v>283</v>
      </c>
      <c r="Y6159">
        <v>12140</v>
      </c>
      <c r="Z6159">
        <v>8510</v>
      </c>
      <c r="AA6159">
        <v>40138</v>
      </c>
      <c r="AB6159" s="2">
        <v>45055.002986111111</v>
      </c>
      <c r="AC6159" t="s">
        <v>32</v>
      </c>
    </row>
    <row r="6160" spans="1:29" x14ac:dyDescent="0.35">
      <c r="A6160" s="1">
        <v>44153</v>
      </c>
      <c r="B6160" t="s">
        <v>173</v>
      </c>
      <c r="C6160">
        <v>36277</v>
      </c>
      <c r="F6160">
        <v>429</v>
      </c>
      <c r="H6160">
        <v>126</v>
      </c>
      <c r="J6160">
        <v>50</v>
      </c>
      <c r="L6160">
        <v>24493</v>
      </c>
      <c r="N6160" s="2">
        <v>44152.999305555553</v>
      </c>
      <c r="O6160" t="s">
        <v>9012</v>
      </c>
      <c r="P6160" t="s">
        <v>8949</v>
      </c>
      <c r="Q6160">
        <v>612</v>
      </c>
      <c r="S6160">
        <v>36277</v>
      </c>
      <c r="T6160">
        <v>953328</v>
      </c>
      <c r="U6160">
        <v>36277</v>
      </c>
      <c r="V6160">
        <v>54</v>
      </c>
      <c r="W6160">
        <v>14</v>
      </c>
      <c r="X6160">
        <v>0</v>
      </c>
      <c r="Y6160">
        <v>0</v>
      </c>
      <c r="Z6160">
        <v>953</v>
      </c>
      <c r="AA6160">
        <v>12693</v>
      </c>
      <c r="AB6160" s="2">
        <v>45055.002986111111</v>
      </c>
      <c r="AC6160" t="s">
        <v>32</v>
      </c>
    </row>
    <row r="6161" spans="1:29" x14ac:dyDescent="0.35">
      <c r="A6161" s="1">
        <v>44153</v>
      </c>
      <c r="B6161" t="s">
        <v>175</v>
      </c>
      <c r="C6161">
        <v>25275</v>
      </c>
      <c r="D6161">
        <v>127687</v>
      </c>
      <c r="F6161">
        <v>210</v>
      </c>
      <c r="G6161">
        <v>609</v>
      </c>
      <c r="L6161">
        <v>13752</v>
      </c>
      <c r="N6161" s="2">
        <v>44153.704861111109</v>
      </c>
      <c r="O6161" t="s">
        <v>9013</v>
      </c>
      <c r="P6161" t="s">
        <v>9014</v>
      </c>
      <c r="Q6161">
        <v>155</v>
      </c>
      <c r="R6161">
        <v>609</v>
      </c>
      <c r="S6161">
        <v>152962</v>
      </c>
      <c r="T6161">
        <v>369292</v>
      </c>
      <c r="U6161">
        <v>152962</v>
      </c>
      <c r="V6161">
        <v>56</v>
      </c>
      <c r="W6161">
        <v>0</v>
      </c>
      <c r="X6161">
        <v>20</v>
      </c>
      <c r="Y6161">
        <v>0</v>
      </c>
      <c r="Z6161">
        <v>822</v>
      </c>
      <c r="AA6161">
        <v>5300</v>
      </c>
      <c r="AB6161" s="2">
        <v>45055.002986111111</v>
      </c>
      <c r="AC6161" t="s">
        <v>32</v>
      </c>
    </row>
    <row r="6162" spans="1:29" x14ac:dyDescent="0.35">
      <c r="A6162" s="1">
        <v>44152</v>
      </c>
      <c r="B6162" t="s">
        <v>29</v>
      </c>
      <c r="C6162">
        <v>23874</v>
      </c>
      <c r="F6162">
        <v>136</v>
      </c>
      <c r="G6162">
        <v>562</v>
      </c>
      <c r="J6162">
        <v>11</v>
      </c>
      <c r="N6162" s="2">
        <v>44152.165972222225</v>
      </c>
      <c r="O6162" t="s">
        <v>9015</v>
      </c>
      <c r="P6162" t="s">
        <v>9016</v>
      </c>
      <c r="Q6162">
        <v>100</v>
      </c>
      <c r="R6162">
        <v>562</v>
      </c>
      <c r="S6162">
        <v>23874</v>
      </c>
      <c r="T6162">
        <v>878622</v>
      </c>
      <c r="U6162">
        <v>23874</v>
      </c>
      <c r="V6162">
        <v>2</v>
      </c>
      <c r="W6162">
        <v>2</v>
      </c>
      <c r="X6162">
        <v>3</v>
      </c>
      <c r="Y6162">
        <v>0</v>
      </c>
      <c r="Z6162">
        <v>634</v>
      </c>
      <c r="AA6162">
        <v>6275</v>
      </c>
      <c r="AB6162" s="2">
        <v>45055.002986111111</v>
      </c>
      <c r="AC6162" t="s">
        <v>32</v>
      </c>
    </row>
    <row r="6163" spans="1:29" x14ac:dyDescent="0.35">
      <c r="A6163" s="1">
        <v>44152</v>
      </c>
      <c r="B6163" t="s">
        <v>33</v>
      </c>
      <c r="C6163">
        <v>220848</v>
      </c>
      <c r="D6163">
        <v>1287672</v>
      </c>
      <c r="F6163">
        <v>1289</v>
      </c>
      <c r="G6163">
        <v>22716</v>
      </c>
      <c r="I6163">
        <v>2158</v>
      </c>
      <c r="K6163">
        <v>1246</v>
      </c>
      <c r="L6163">
        <v>88038</v>
      </c>
      <c r="N6163" s="2">
        <v>44152.458333333336</v>
      </c>
      <c r="O6163" t="s">
        <v>9017</v>
      </c>
      <c r="P6163" t="s">
        <v>9018</v>
      </c>
      <c r="Q6163">
        <v>3301</v>
      </c>
      <c r="R6163">
        <v>22716</v>
      </c>
      <c r="S6163">
        <v>1508520</v>
      </c>
      <c r="T6163">
        <v>1473546</v>
      </c>
      <c r="U6163">
        <v>1508520</v>
      </c>
      <c r="V6163">
        <v>1</v>
      </c>
      <c r="W6163">
        <v>52</v>
      </c>
      <c r="X6163">
        <v>0</v>
      </c>
      <c r="Y6163">
        <v>5714</v>
      </c>
      <c r="Z6163">
        <v>1616</v>
      </c>
      <c r="AA6163">
        <v>6943</v>
      </c>
      <c r="AB6163" s="2">
        <v>45055.002986111111</v>
      </c>
      <c r="AC6163" t="s">
        <v>32</v>
      </c>
    </row>
    <row r="6164" spans="1:29" x14ac:dyDescent="0.35">
      <c r="A6164" s="1">
        <v>44152</v>
      </c>
      <c r="B6164" t="s">
        <v>36</v>
      </c>
      <c r="C6164">
        <v>135902</v>
      </c>
      <c r="D6164">
        <v>1404126</v>
      </c>
      <c r="F6164">
        <v>902</v>
      </c>
      <c r="G6164">
        <v>8050</v>
      </c>
      <c r="H6164">
        <v>346</v>
      </c>
      <c r="J6164">
        <v>133</v>
      </c>
      <c r="K6164">
        <v>909</v>
      </c>
      <c r="L6164">
        <v>117068</v>
      </c>
      <c r="N6164" s="2">
        <v>44152</v>
      </c>
      <c r="O6164" t="s">
        <v>9019</v>
      </c>
      <c r="P6164" t="s">
        <v>7699</v>
      </c>
      <c r="Q6164">
        <v>2245</v>
      </c>
      <c r="R6164">
        <v>8050</v>
      </c>
      <c r="S6164">
        <v>1540028</v>
      </c>
      <c r="T6164">
        <v>1525279</v>
      </c>
      <c r="U6164">
        <v>1540028</v>
      </c>
      <c r="V6164">
        <v>5</v>
      </c>
      <c r="W6164">
        <v>20</v>
      </c>
      <c r="X6164">
        <v>101</v>
      </c>
      <c r="Y6164">
        <v>7268</v>
      </c>
      <c r="Z6164">
        <v>1554</v>
      </c>
      <c r="AA6164">
        <v>8413</v>
      </c>
      <c r="AB6164" s="2">
        <v>45055.002986111111</v>
      </c>
      <c r="AC6164" t="s">
        <v>32</v>
      </c>
    </row>
    <row r="6165" spans="1:29" x14ac:dyDescent="0.35">
      <c r="A6165" s="1">
        <v>44152</v>
      </c>
      <c r="B6165" t="s">
        <v>39</v>
      </c>
      <c r="C6165">
        <v>0</v>
      </c>
      <c r="D6165">
        <v>1988</v>
      </c>
      <c r="N6165" s="2">
        <v>44152</v>
      </c>
      <c r="O6165" t="s">
        <v>9020</v>
      </c>
      <c r="P6165" t="s">
        <v>7699</v>
      </c>
      <c r="Q6165">
        <v>0</v>
      </c>
      <c r="S6165">
        <v>1988</v>
      </c>
      <c r="T6165">
        <v>1988</v>
      </c>
      <c r="U6165">
        <v>1988</v>
      </c>
      <c r="V6165">
        <v>60</v>
      </c>
      <c r="W6165">
        <v>0</v>
      </c>
      <c r="X6165">
        <v>0</v>
      </c>
      <c r="Y6165">
        <v>220</v>
      </c>
      <c r="Z6165">
        <v>0</v>
      </c>
      <c r="AA6165">
        <v>220</v>
      </c>
      <c r="AB6165" s="2">
        <v>45055.002986111111</v>
      </c>
      <c r="AC6165" t="s">
        <v>32</v>
      </c>
    </row>
    <row r="6166" spans="1:29" x14ac:dyDescent="0.35">
      <c r="A6166" s="1">
        <v>44152</v>
      </c>
      <c r="B6166" t="s">
        <v>42</v>
      </c>
      <c r="C6166">
        <v>279896</v>
      </c>
      <c r="D6166">
        <v>1731896</v>
      </c>
      <c r="F6166">
        <v>1624</v>
      </c>
      <c r="G6166">
        <v>23243</v>
      </c>
      <c r="H6166">
        <v>385</v>
      </c>
      <c r="J6166">
        <v>191</v>
      </c>
      <c r="N6166" s="2">
        <v>44152</v>
      </c>
      <c r="O6166" t="s">
        <v>9021</v>
      </c>
      <c r="P6166" t="s">
        <v>7699</v>
      </c>
      <c r="Q6166">
        <v>6312</v>
      </c>
      <c r="R6166">
        <v>23243</v>
      </c>
      <c r="S6166">
        <v>2011792</v>
      </c>
      <c r="T6166">
        <v>3318826</v>
      </c>
      <c r="U6166">
        <v>2011792</v>
      </c>
      <c r="V6166">
        <v>4</v>
      </c>
      <c r="W6166">
        <v>10</v>
      </c>
      <c r="X6166">
        <v>121</v>
      </c>
      <c r="Y6166">
        <v>13572</v>
      </c>
      <c r="Z6166">
        <v>2984</v>
      </c>
      <c r="AA6166">
        <v>43841</v>
      </c>
      <c r="AB6166" s="2">
        <v>45055.002986111111</v>
      </c>
      <c r="AC6166" t="s">
        <v>32</v>
      </c>
    </row>
    <row r="6167" spans="1:29" x14ac:dyDescent="0.35">
      <c r="A6167" s="1">
        <v>44152</v>
      </c>
      <c r="B6167" t="s">
        <v>44</v>
      </c>
      <c r="C6167">
        <v>1037978</v>
      </c>
      <c r="F6167">
        <v>4885</v>
      </c>
      <c r="H6167">
        <v>1206</v>
      </c>
      <c r="N6167" s="2">
        <v>44152.124305555553</v>
      </c>
      <c r="O6167" t="s">
        <v>9022</v>
      </c>
      <c r="P6167" t="s">
        <v>9010</v>
      </c>
      <c r="Q6167">
        <v>18299</v>
      </c>
      <c r="S6167">
        <v>1037978</v>
      </c>
      <c r="T6167">
        <v>21259076</v>
      </c>
      <c r="U6167">
        <v>1037978</v>
      </c>
      <c r="V6167">
        <v>6</v>
      </c>
      <c r="W6167">
        <v>36</v>
      </c>
      <c r="X6167">
        <v>0</v>
      </c>
      <c r="Y6167">
        <v>0</v>
      </c>
      <c r="Z6167">
        <v>8743</v>
      </c>
      <c r="AA6167">
        <v>190182</v>
      </c>
      <c r="AB6167" s="2">
        <v>45055.002986111111</v>
      </c>
      <c r="AC6167" t="s">
        <v>32</v>
      </c>
    </row>
    <row r="6168" spans="1:29" x14ac:dyDescent="0.35">
      <c r="A6168" s="1">
        <v>44152</v>
      </c>
      <c r="B6168" t="s">
        <v>47</v>
      </c>
      <c r="C6168">
        <v>172044</v>
      </c>
      <c r="D6168">
        <v>1328305</v>
      </c>
      <c r="F6168">
        <v>1543</v>
      </c>
      <c r="G6168">
        <v>11608</v>
      </c>
      <c r="N6168" s="2">
        <v>44152.082638888889</v>
      </c>
      <c r="O6168" t="s">
        <v>9023</v>
      </c>
      <c r="P6168" t="s">
        <v>9024</v>
      </c>
      <c r="Q6168">
        <v>2608</v>
      </c>
      <c r="R6168">
        <v>11608</v>
      </c>
      <c r="S6168">
        <v>1500349</v>
      </c>
      <c r="T6168">
        <v>2599581</v>
      </c>
      <c r="U6168">
        <v>1500349</v>
      </c>
      <c r="V6168">
        <v>8</v>
      </c>
      <c r="W6168">
        <v>30</v>
      </c>
      <c r="X6168">
        <v>405</v>
      </c>
      <c r="Y6168">
        <v>14712</v>
      </c>
      <c r="Z6168">
        <v>4331</v>
      </c>
      <c r="AA6168">
        <v>39485</v>
      </c>
      <c r="AB6168" s="2">
        <v>45055.002986111111</v>
      </c>
      <c r="AC6168" t="s">
        <v>32</v>
      </c>
    </row>
    <row r="6169" spans="1:29" x14ac:dyDescent="0.35">
      <c r="A6169" s="1">
        <v>44152</v>
      </c>
      <c r="B6169" t="s">
        <v>50</v>
      </c>
      <c r="C6169">
        <v>94986</v>
      </c>
      <c r="F6169">
        <v>777</v>
      </c>
      <c r="N6169" s="2">
        <v>44151.854166666664</v>
      </c>
      <c r="O6169" t="s">
        <v>9025</v>
      </c>
      <c r="P6169" t="s">
        <v>9026</v>
      </c>
      <c r="Q6169">
        <v>4771</v>
      </c>
      <c r="S6169">
        <v>94986</v>
      </c>
      <c r="T6169">
        <v>3167012</v>
      </c>
      <c r="U6169">
        <v>94986</v>
      </c>
      <c r="V6169">
        <v>9</v>
      </c>
      <c r="W6169">
        <v>12</v>
      </c>
      <c r="X6169">
        <v>0</v>
      </c>
      <c r="Y6169">
        <v>0</v>
      </c>
      <c r="Z6169">
        <v>1702</v>
      </c>
      <c r="AA6169">
        <v>50085</v>
      </c>
      <c r="AB6169" s="2">
        <v>45055.002986111111</v>
      </c>
      <c r="AC6169" t="s">
        <v>32</v>
      </c>
    </row>
    <row r="6170" spans="1:29" x14ac:dyDescent="0.35">
      <c r="A6170" s="1">
        <v>44152</v>
      </c>
      <c r="B6170" t="s">
        <v>53</v>
      </c>
      <c r="C6170">
        <v>19309</v>
      </c>
      <c r="F6170">
        <v>112</v>
      </c>
      <c r="H6170">
        <v>36</v>
      </c>
      <c r="J6170">
        <v>11</v>
      </c>
      <c r="L6170">
        <v>14336</v>
      </c>
      <c r="N6170" s="2">
        <v>44151</v>
      </c>
      <c r="O6170" t="s">
        <v>9027</v>
      </c>
      <c r="P6170" t="s">
        <v>9028</v>
      </c>
      <c r="Q6170">
        <v>660</v>
      </c>
      <c r="S6170">
        <v>19309</v>
      </c>
      <c r="T6170">
        <v>596742</v>
      </c>
      <c r="U6170">
        <v>19309</v>
      </c>
      <c r="V6170">
        <v>11</v>
      </c>
      <c r="W6170">
        <v>0</v>
      </c>
      <c r="X6170">
        <v>0</v>
      </c>
      <c r="Y6170">
        <v>0</v>
      </c>
      <c r="Z6170">
        <v>245</v>
      </c>
      <c r="AA6170">
        <v>6390</v>
      </c>
      <c r="AB6170" s="2">
        <v>45055.002986111111</v>
      </c>
      <c r="AC6170" t="s">
        <v>32</v>
      </c>
    </row>
    <row r="6171" spans="1:29" x14ac:dyDescent="0.35">
      <c r="A6171" s="1">
        <v>44152</v>
      </c>
      <c r="B6171" t="s">
        <v>56</v>
      </c>
      <c r="C6171">
        <v>29552</v>
      </c>
      <c r="D6171">
        <v>355924</v>
      </c>
      <c r="F6171">
        <v>153</v>
      </c>
      <c r="H6171">
        <v>32</v>
      </c>
      <c r="L6171">
        <v>15161</v>
      </c>
      <c r="N6171" s="2">
        <v>44151.75</v>
      </c>
      <c r="O6171" t="s">
        <v>9029</v>
      </c>
      <c r="P6171" t="s">
        <v>9030</v>
      </c>
      <c r="Q6171">
        <v>739</v>
      </c>
      <c r="S6171">
        <v>385476</v>
      </c>
      <c r="T6171">
        <v>634013</v>
      </c>
      <c r="U6171">
        <v>385476</v>
      </c>
      <c r="V6171">
        <v>10</v>
      </c>
      <c r="W6171">
        <v>3</v>
      </c>
      <c r="X6171">
        <v>0</v>
      </c>
      <c r="Y6171">
        <v>2215</v>
      </c>
      <c r="Z6171">
        <v>352</v>
      </c>
      <c r="AA6171">
        <v>5075</v>
      </c>
      <c r="AB6171" s="2">
        <v>45055.002986111111</v>
      </c>
      <c r="AC6171" t="s">
        <v>32</v>
      </c>
    </row>
    <row r="6172" spans="1:29" x14ac:dyDescent="0.35">
      <c r="A6172" s="1">
        <v>44152</v>
      </c>
      <c r="B6172" t="s">
        <v>59</v>
      </c>
      <c r="C6172">
        <v>884625</v>
      </c>
      <c r="D6172">
        <v>5778913</v>
      </c>
      <c r="E6172">
        <v>5189</v>
      </c>
      <c r="F6172">
        <v>3369</v>
      </c>
      <c r="G6172">
        <v>52966</v>
      </c>
      <c r="N6172" s="2">
        <v>44151.999305555553</v>
      </c>
      <c r="O6172" t="s">
        <v>9031</v>
      </c>
      <c r="P6172" t="s">
        <v>9032</v>
      </c>
      <c r="Q6172">
        <v>17861</v>
      </c>
      <c r="R6172">
        <v>52966</v>
      </c>
      <c r="S6172">
        <v>6668727</v>
      </c>
      <c r="T6172">
        <v>11150840</v>
      </c>
      <c r="U6172">
        <v>6663538</v>
      </c>
      <c r="V6172">
        <v>12</v>
      </c>
      <c r="W6172">
        <v>86</v>
      </c>
      <c r="X6172">
        <v>317</v>
      </c>
      <c r="Y6172">
        <v>30776</v>
      </c>
      <c r="Z6172">
        <v>7285</v>
      </c>
      <c r="AA6172">
        <v>77345</v>
      </c>
      <c r="AB6172" s="2">
        <v>45055.002986111111</v>
      </c>
      <c r="AC6172" t="s">
        <v>32</v>
      </c>
    </row>
    <row r="6173" spans="1:29" x14ac:dyDescent="0.35">
      <c r="A6173" s="1">
        <v>44152</v>
      </c>
      <c r="B6173" t="s">
        <v>62</v>
      </c>
      <c r="C6173">
        <v>430571</v>
      </c>
      <c r="F6173">
        <v>2102</v>
      </c>
      <c r="G6173">
        <v>33439</v>
      </c>
      <c r="I6173">
        <v>6259</v>
      </c>
      <c r="N6173" s="2">
        <v>44152.618055555555</v>
      </c>
      <c r="O6173" t="s">
        <v>9033</v>
      </c>
      <c r="P6173" t="s">
        <v>9034</v>
      </c>
      <c r="Q6173">
        <v>9008</v>
      </c>
      <c r="R6173">
        <v>33439</v>
      </c>
      <c r="S6173">
        <v>430571</v>
      </c>
      <c r="T6173">
        <v>3954422</v>
      </c>
      <c r="U6173">
        <v>430571</v>
      </c>
      <c r="V6173">
        <v>13</v>
      </c>
      <c r="W6173">
        <v>41</v>
      </c>
      <c r="X6173">
        <v>174</v>
      </c>
      <c r="Y6173">
        <v>0</v>
      </c>
      <c r="Z6173">
        <v>4335</v>
      </c>
      <c r="AA6173">
        <v>53714</v>
      </c>
      <c r="AB6173" s="2">
        <v>45055.002986111111</v>
      </c>
      <c r="AC6173" t="s">
        <v>32</v>
      </c>
    </row>
    <row r="6174" spans="1:29" x14ac:dyDescent="0.35">
      <c r="A6174" s="1">
        <v>44152</v>
      </c>
      <c r="B6174" t="s">
        <v>65</v>
      </c>
      <c r="C6174">
        <v>6234</v>
      </c>
      <c r="D6174">
        <v>72714</v>
      </c>
      <c r="F6174">
        <v>69</v>
      </c>
      <c r="H6174">
        <v>16</v>
      </c>
      <c r="J6174">
        <v>9</v>
      </c>
      <c r="L6174">
        <v>4338</v>
      </c>
      <c r="N6174" s="2">
        <v>44152.256944444445</v>
      </c>
      <c r="O6174" t="s">
        <v>9035</v>
      </c>
      <c r="P6174" t="s">
        <v>9036</v>
      </c>
      <c r="Q6174">
        <v>100</v>
      </c>
      <c r="S6174">
        <v>78948</v>
      </c>
      <c r="T6174">
        <v>78948</v>
      </c>
      <c r="U6174">
        <v>78948</v>
      </c>
      <c r="V6174">
        <v>66</v>
      </c>
      <c r="W6174">
        <v>2</v>
      </c>
      <c r="X6174">
        <v>0</v>
      </c>
      <c r="Y6174">
        <v>756</v>
      </c>
      <c r="Z6174">
        <v>59</v>
      </c>
      <c r="AA6174">
        <v>815</v>
      </c>
      <c r="AB6174" s="2">
        <v>45055.002986111111</v>
      </c>
      <c r="AC6174" t="s">
        <v>32</v>
      </c>
    </row>
    <row r="6175" spans="1:29" x14ac:dyDescent="0.35">
      <c r="A6175" s="1">
        <v>44152</v>
      </c>
      <c r="B6175" t="s">
        <v>68</v>
      </c>
      <c r="C6175">
        <v>16905</v>
      </c>
      <c r="F6175">
        <v>83</v>
      </c>
      <c r="G6175">
        <v>1208</v>
      </c>
      <c r="H6175">
        <v>15</v>
      </c>
      <c r="J6175">
        <v>10</v>
      </c>
      <c r="N6175" s="2">
        <v>44150.999305555553</v>
      </c>
      <c r="O6175" t="s">
        <v>9037</v>
      </c>
      <c r="P6175" t="s">
        <v>9038</v>
      </c>
      <c r="Q6175">
        <v>222</v>
      </c>
      <c r="R6175">
        <v>1208</v>
      </c>
      <c r="S6175">
        <v>16905</v>
      </c>
      <c r="T6175">
        <v>602834</v>
      </c>
      <c r="U6175">
        <v>16905</v>
      </c>
      <c r="V6175">
        <v>15</v>
      </c>
      <c r="W6175">
        <v>0</v>
      </c>
      <c r="X6175">
        <v>14</v>
      </c>
      <c r="Y6175">
        <v>0</v>
      </c>
      <c r="Z6175">
        <v>52</v>
      </c>
      <c r="AA6175">
        <v>2840</v>
      </c>
      <c r="AB6175" s="2">
        <v>45055.002986111111</v>
      </c>
      <c r="AC6175" t="s">
        <v>32</v>
      </c>
    </row>
    <row r="6176" spans="1:29" x14ac:dyDescent="0.35">
      <c r="A6176" s="1">
        <v>44152</v>
      </c>
      <c r="B6176" t="s">
        <v>71</v>
      </c>
      <c r="C6176">
        <v>171545</v>
      </c>
      <c r="D6176">
        <v>825489</v>
      </c>
      <c r="F6176">
        <v>1510</v>
      </c>
      <c r="H6176">
        <v>288</v>
      </c>
      <c r="J6176">
        <v>130</v>
      </c>
      <c r="L6176">
        <v>109978</v>
      </c>
      <c r="N6176" s="2">
        <v>44152</v>
      </c>
      <c r="O6176" t="s">
        <v>9039</v>
      </c>
      <c r="P6176" t="s">
        <v>7699</v>
      </c>
      <c r="Q6176">
        <v>2027</v>
      </c>
      <c r="S6176">
        <v>997034</v>
      </c>
      <c r="T6176">
        <v>997034</v>
      </c>
      <c r="U6176">
        <v>997034</v>
      </c>
      <c r="V6176">
        <v>19</v>
      </c>
      <c r="W6176">
        <v>36</v>
      </c>
      <c r="X6176">
        <v>0</v>
      </c>
      <c r="Y6176">
        <v>1991</v>
      </c>
      <c r="Z6176">
        <v>2192</v>
      </c>
      <c r="AA6176">
        <v>4183</v>
      </c>
      <c r="AB6176" s="2">
        <v>45055.002986111111</v>
      </c>
      <c r="AC6176" t="s">
        <v>32</v>
      </c>
    </row>
    <row r="6177" spans="1:29" x14ac:dyDescent="0.35">
      <c r="A6177" s="1">
        <v>44152</v>
      </c>
      <c r="B6177" t="s">
        <v>73</v>
      </c>
      <c r="C6177">
        <v>83344</v>
      </c>
      <c r="D6177">
        <v>361863</v>
      </c>
      <c r="F6177">
        <v>376</v>
      </c>
      <c r="G6177">
        <v>3202</v>
      </c>
      <c r="H6177">
        <v>79</v>
      </c>
      <c r="I6177">
        <v>621</v>
      </c>
      <c r="L6177">
        <v>35530</v>
      </c>
      <c r="N6177" s="2">
        <v>44151.791666666664</v>
      </c>
      <c r="O6177" t="s">
        <v>9040</v>
      </c>
      <c r="P6177" t="s">
        <v>9041</v>
      </c>
      <c r="Q6177">
        <v>763</v>
      </c>
      <c r="R6177">
        <v>3202</v>
      </c>
      <c r="S6177">
        <v>445207</v>
      </c>
      <c r="T6177">
        <v>433222</v>
      </c>
      <c r="U6177">
        <v>445207</v>
      </c>
      <c r="V6177">
        <v>16</v>
      </c>
      <c r="W6177">
        <v>4</v>
      </c>
      <c r="X6177">
        <v>34</v>
      </c>
      <c r="Y6177">
        <v>1875</v>
      </c>
      <c r="Z6177">
        <v>1099</v>
      </c>
      <c r="AA6177">
        <v>2799</v>
      </c>
      <c r="AB6177" s="2">
        <v>45055.002986111111</v>
      </c>
      <c r="AC6177" t="s">
        <v>32</v>
      </c>
    </row>
    <row r="6178" spans="1:29" x14ac:dyDescent="0.35">
      <c r="A6178" s="1">
        <v>44152</v>
      </c>
      <c r="B6178" t="s">
        <v>76</v>
      </c>
      <c r="C6178">
        <v>597849</v>
      </c>
      <c r="F6178">
        <v>5887</v>
      </c>
      <c r="H6178">
        <v>1158</v>
      </c>
      <c r="J6178">
        <v>545</v>
      </c>
      <c r="N6178" s="2">
        <v>44152</v>
      </c>
      <c r="O6178" t="s">
        <v>9042</v>
      </c>
      <c r="P6178" t="s">
        <v>7699</v>
      </c>
      <c r="Q6178">
        <v>11317</v>
      </c>
      <c r="S6178">
        <v>597849</v>
      </c>
      <c r="T6178">
        <v>9255658</v>
      </c>
      <c r="U6178">
        <v>597849</v>
      </c>
      <c r="V6178">
        <v>17</v>
      </c>
      <c r="W6178">
        <v>113</v>
      </c>
      <c r="X6178">
        <v>0</v>
      </c>
      <c r="Y6178">
        <v>0</v>
      </c>
      <c r="Z6178">
        <v>12601</v>
      </c>
      <c r="AA6178">
        <v>94205</v>
      </c>
      <c r="AB6178" s="2">
        <v>45055.002986111111</v>
      </c>
      <c r="AC6178" t="s">
        <v>32</v>
      </c>
    </row>
    <row r="6179" spans="1:29" x14ac:dyDescent="0.35">
      <c r="A6179" s="1">
        <v>44152</v>
      </c>
      <c r="B6179" t="s">
        <v>78</v>
      </c>
      <c r="C6179">
        <v>262207</v>
      </c>
      <c r="D6179">
        <v>1706881</v>
      </c>
      <c r="F6179">
        <v>2951</v>
      </c>
      <c r="G6179">
        <v>21389</v>
      </c>
      <c r="H6179">
        <v>796</v>
      </c>
      <c r="I6179">
        <v>4017</v>
      </c>
      <c r="J6179">
        <v>246</v>
      </c>
      <c r="N6179" s="2">
        <v>44151.999305555553</v>
      </c>
      <c r="O6179" t="s">
        <v>9043</v>
      </c>
      <c r="P6179" t="s">
        <v>9032</v>
      </c>
      <c r="Q6179">
        <v>5025</v>
      </c>
      <c r="R6179">
        <v>21389</v>
      </c>
      <c r="S6179">
        <v>1969088</v>
      </c>
      <c r="T6179">
        <v>3612076</v>
      </c>
      <c r="U6179">
        <v>1969088</v>
      </c>
      <c r="V6179">
        <v>18</v>
      </c>
      <c r="W6179">
        <v>89</v>
      </c>
      <c r="X6179">
        <v>346</v>
      </c>
      <c r="Y6179">
        <v>11423</v>
      </c>
      <c r="Z6179">
        <v>5463</v>
      </c>
      <c r="AA6179">
        <v>42121</v>
      </c>
      <c r="AB6179" s="2">
        <v>45055.002986111111</v>
      </c>
      <c r="AC6179" t="s">
        <v>32</v>
      </c>
    </row>
    <row r="6180" spans="1:29" x14ac:dyDescent="0.35">
      <c r="A6180" s="1">
        <v>44152</v>
      </c>
      <c r="B6180" t="s">
        <v>80</v>
      </c>
      <c r="C6180">
        <v>122741</v>
      </c>
      <c r="D6180">
        <v>611015</v>
      </c>
      <c r="F6180">
        <v>551</v>
      </c>
      <c r="G6180">
        <v>4431</v>
      </c>
      <c r="H6180">
        <v>163</v>
      </c>
      <c r="I6180">
        <v>1205</v>
      </c>
      <c r="J6180">
        <v>58</v>
      </c>
      <c r="K6180">
        <v>355</v>
      </c>
      <c r="N6180" s="2">
        <v>44151.416666666664</v>
      </c>
      <c r="O6180" t="s">
        <v>9044</v>
      </c>
      <c r="P6180" t="s">
        <v>9045</v>
      </c>
      <c r="Q6180">
        <v>1266</v>
      </c>
      <c r="R6180">
        <v>4431</v>
      </c>
      <c r="S6180">
        <v>733756</v>
      </c>
      <c r="T6180">
        <v>733756</v>
      </c>
      <c r="U6180">
        <v>733756</v>
      </c>
      <c r="V6180">
        <v>20</v>
      </c>
      <c r="W6180">
        <v>0</v>
      </c>
      <c r="X6180">
        <v>0</v>
      </c>
      <c r="Y6180">
        <v>0</v>
      </c>
      <c r="Z6180">
        <v>0</v>
      </c>
      <c r="AA6180">
        <v>0</v>
      </c>
      <c r="AB6180" s="2">
        <v>45055.002986111111</v>
      </c>
      <c r="AC6180" t="s">
        <v>32</v>
      </c>
    </row>
    <row r="6181" spans="1:29" x14ac:dyDescent="0.35">
      <c r="A6181" s="1">
        <v>44152</v>
      </c>
      <c r="B6181" t="s">
        <v>83</v>
      </c>
      <c r="C6181">
        <v>142008</v>
      </c>
      <c r="F6181">
        <v>1521</v>
      </c>
      <c r="G6181">
        <v>8948</v>
      </c>
      <c r="H6181">
        <v>354</v>
      </c>
      <c r="I6181">
        <v>2257</v>
      </c>
      <c r="J6181">
        <v>178</v>
      </c>
      <c r="L6181">
        <v>24760</v>
      </c>
      <c r="N6181" s="2">
        <v>44152</v>
      </c>
      <c r="O6181" t="s">
        <v>9046</v>
      </c>
      <c r="P6181" t="s">
        <v>7699</v>
      </c>
      <c r="Q6181">
        <v>1697</v>
      </c>
      <c r="R6181">
        <v>8948</v>
      </c>
      <c r="S6181">
        <v>142008</v>
      </c>
      <c r="T6181">
        <v>2262716</v>
      </c>
      <c r="U6181">
        <v>142008</v>
      </c>
      <c r="V6181">
        <v>21</v>
      </c>
      <c r="W6181">
        <v>33</v>
      </c>
      <c r="X6181">
        <v>74</v>
      </c>
      <c r="Y6181">
        <v>0</v>
      </c>
      <c r="Z6181">
        <v>2911</v>
      </c>
      <c r="AA6181">
        <v>20880</v>
      </c>
      <c r="AB6181" s="2">
        <v>45055.002986111111</v>
      </c>
      <c r="AC6181" t="s">
        <v>32</v>
      </c>
    </row>
    <row r="6182" spans="1:29" x14ac:dyDescent="0.35">
      <c r="A6182" s="1">
        <v>44152</v>
      </c>
      <c r="B6182" t="s">
        <v>85</v>
      </c>
      <c r="C6182">
        <v>207685</v>
      </c>
      <c r="D6182">
        <v>2860645</v>
      </c>
      <c r="F6182">
        <v>874</v>
      </c>
      <c r="J6182">
        <v>92</v>
      </c>
      <c r="L6182">
        <v>176107</v>
      </c>
      <c r="N6182" s="2">
        <v>44152.541666666664</v>
      </c>
      <c r="O6182" t="s">
        <v>9047</v>
      </c>
      <c r="P6182" t="s">
        <v>9048</v>
      </c>
      <c r="Q6182">
        <v>6156</v>
      </c>
      <c r="S6182">
        <v>3068330</v>
      </c>
      <c r="T6182">
        <v>3068330</v>
      </c>
      <c r="U6182">
        <v>3068330</v>
      </c>
      <c r="V6182">
        <v>22</v>
      </c>
      <c r="W6182">
        <v>17</v>
      </c>
      <c r="X6182">
        <v>0</v>
      </c>
      <c r="Y6182">
        <v>28468</v>
      </c>
      <c r="Z6182">
        <v>2626</v>
      </c>
      <c r="AA6182">
        <v>31094</v>
      </c>
      <c r="AB6182" s="2">
        <v>45055.002986111111</v>
      </c>
      <c r="AC6182" t="s">
        <v>32</v>
      </c>
    </row>
    <row r="6183" spans="1:29" x14ac:dyDescent="0.35">
      <c r="A6183" s="1">
        <v>44152</v>
      </c>
      <c r="B6183" t="s">
        <v>88</v>
      </c>
      <c r="C6183">
        <v>192964</v>
      </c>
      <c r="D6183">
        <v>2885122</v>
      </c>
      <c r="F6183">
        <v>835</v>
      </c>
      <c r="G6183">
        <v>13588</v>
      </c>
      <c r="H6183">
        <v>159</v>
      </c>
      <c r="J6183">
        <v>73</v>
      </c>
      <c r="L6183">
        <v>137422</v>
      </c>
      <c r="N6183" s="2">
        <v>44152.333333333336</v>
      </c>
      <c r="O6183" t="s">
        <v>9049</v>
      </c>
      <c r="P6183" t="s">
        <v>9050</v>
      </c>
      <c r="Q6183">
        <v>10360</v>
      </c>
      <c r="R6183">
        <v>13588</v>
      </c>
      <c r="S6183">
        <v>3078086</v>
      </c>
      <c r="T6183">
        <v>7387199</v>
      </c>
      <c r="U6183">
        <v>3078086</v>
      </c>
      <c r="V6183">
        <v>25</v>
      </c>
      <c r="W6183">
        <v>20</v>
      </c>
      <c r="X6183">
        <v>0</v>
      </c>
      <c r="Y6183">
        <v>15480</v>
      </c>
      <c r="Z6183">
        <v>2525</v>
      </c>
      <c r="AA6183">
        <v>65468</v>
      </c>
      <c r="AB6183" s="2">
        <v>45055.002986111111</v>
      </c>
      <c r="AC6183" t="s">
        <v>32</v>
      </c>
    </row>
    <row r="6184" spans="1:29" x14ac:dyDescent="0.35">
      <c r="A6184" s="1">
        <v>44152</v>
      </c>
      <c r="B6184" t="s">
        <v>90</v>
      </c>
      <c r="C6184">
        <v>169805</v>
      </c>
      <c r="D6184">
        <v>1965796</v>
      </c>
      <c r="F6184">
        <v>1046</v>
      </c>
      <c r="G6184">
        <v>18812</v>
      </c>
      <c r="H6184">
        <v>255</v>
      </c>
      <c r="L6184">
        <v>8408</v>
      </c>
      <c r="N6184" s="2">
        <v>44152.416666666664</v>
      </c>
      <c r="O6184" t="s">
        <v>9051</v>
      </c>
      <c r="P6184" t="s">
        <v>9052</v>
      </c>
      <c r="Q6184">
        <v>4335</v>
      </c>
      <c r="R6184">
        <v>18812</v>
      </c>
      <c r="S6184">
        <v>2135601</v>
      </c>
      <c r="T6184">
        <v>3922306</v>
      </c>
      <c r="U6184">
        <v>2135601</v>
      </c>
      <c r="V6184">
        <v>24</v>
      </c>
      <c r="W6184">
        <v>26</v>
      </c>
      <c r="X6184">
        <v>124</v>
      </c>
      <c r="Y6184">
        <v>10177</v>
      </c>
      <c r="Z6184">
        <v>2149</v>
      </c>
      <c r="AA6184">
        <v>27740</v>
      </c>
      <c r="AB6184" s="2">
        <v>45055.002986111111</v>
      </c>
      <c r="AC6184" t="s">
        <v>32</v>
      </c>
    </row>
    <row r="6185" spans="1:29" x14ac:dyDescent="0.35">
      <c r="A6185" s="1">
        <v>44152</v>
      </c>
      <c r="B6185" t="s">
        <v>93</v>
      </c>
      <c r="C6185">
        <v>9363</v>
      </c>
      <c r="F6185">
        <v>73</v>
      </c>
      <c r="G6185">
        <v>589</v>
      </c>
      <c r="H6185">
        <v>29</v>
      </c>
      <c r="J6185">
        <v>8</v>
      </c>
      <c r="L6185">
        <v>7025</v>
      </c>
      <c r="N6185" s="2">
        <v>44151.999305555553</v>
      </c>
      <c r="O6185" t="s">
        <v>9053</v>
      </c>
      <c r="P6185" t="s">
        <v>9032</v>
      </c>
      <c r="Q6185">
        <v>166</v>
      </c>
      <c r="R6185">
        <v>589</v>
      </c>
      <c r="S6185">
        <v>9363</v>
      </c>
      <c r="T6185">
        <v>749061</v>
      </c>
      <c r="U6185">
        <v>9363</v>
      </c>
      <c r="V6185">
        <v>23</v>
      </c>
      <c r="W6185">
        <v>1</v>
      </c>
      <c r="X6185">
        <v>12</v>
      </c>
      <c r="Y6185">
        <v>0</v>
      </c>
      <c r="Z6185">
        <v>246</v>
      </c>
      <c r="AA6185">
        <v>8422</v>
      </c>
      <c r="AB6185" s="2">
        <v>45055.002986111111</v>
      </c>
      <c r="AC6185" t="s">
        <v>32</v>
      </c>
    </row>
    <row r="6186" spans="1:29" x14ac:dyDescent="0.35">
      <c r="A6186" s="1">
        <v>44152</v>
      </c>
      <c r="B6186" t="s">
        <v>95</v>
      </c>
      <c r="C6186">
        <v>296840</v>
      </c>
      <c r="F6186">
        <v>3752</v>
      </c>
      <c r="H6186">
        <v>776</v>
      </c>
      <c r="J6186">
        <v>367</v>
      </c>
      <c r="L6186">
        <v>138862</v>
      </c>
      <c r="N6186" s="2">
        <v>44152</v>
      </c>
      <c r="O6186" t="s">
        <v>9054</v>
      </c>
      <c r="P6186" t="s">
        <v>7699</v>
      </c>
      <c r="Q6186">
        <v>8511</v>
      </c>
      <c r="S6186">
        <v>296840</v>
      </c>
      <c r="T6186">
        <v>5921726</v>
      </c>
      <c r="U6186">
        <v>296840</v>
      </c>
      <c r="V6186">
        <v>26</v>
      </c>
      <c r="W6186">
        <v>80</v>
      </c>
      <c r="X6186">
        <v>0</v>
      </c>
      <c r="Y6186">
        <v>0</v>
      </c>
      <c r="Z6186">
        <v>7886</v>
      </c>
      <c r="AA6186">
        <v>57670</v>
      </c>
      <c r="AB6186" s="2">
        <v>45055.002986111111</v>
      </c>
      <c r="AC6186" t="s">
        <v>32</v>
      </c>
    </row>
    <row r="6187" spans="1:29" x14ac:dyDescent="0.35">
      <c r="A6187" s="1">
        <v>44152</v>
      </c>
      <c r="B6187" t="s">
        <v>97</v>
      </c>
      <c r="C6187">
        <v>236949</v>
      </c>
      <c r="D6187">
        <v>1954244</v>
      </c>
      <c r="F6187">
        <v>1669</v>
      </c>
      <c r="G6187">
        <v>13594</v>
      </c>
      <c r="H6187">
        <v>346</v>
      </c>
      <c r="I6187">
        <v>3247</v>
      </c>
      <c r="L6187">
        <v>186680</v>
      </c>
      <c r="N6187" s="2">
        <v>44151.708333333336</v>
      </c>
      <c r="O6187" t="s">
        <v>9055</v>
      </c>
      <c r="P6187" t="s">
        <v>9056</v>
      </c>
      <c r="Q6187">
        <v>2943</v>
      </c>
      <c r="R6187">
        <v>13594</v>
      </c>
      <c r="S6187">
        <v>2191193</v>
      </c>
      <c r="T6187">
        <v>3445247</v>
      </c>
      <c r="U6187">
        <v>2191193</v>
      </c>
      <c r="V6187">
        <v>27</v>
      </c>
      <c r="W6187">
        <v>26</v>
      </c>
      <c r="X6187">
        <v>343</v>
      </c>
      <c r="Y6187">
        <v>8977</v>
      </c>
      <c r="Z6187">
        <v>5931</v>
      </c>
      <c r="AA6187">
        <v>31555</v>
      </c>
      <c r="AB6187" s="2">
        <v>45055.002986111111</v>
      </c>
      <c r="AC6187" t="s">
        <v>32</v>
      </c>
    </row>
    <row r="6188" spans="1:29" x14ac:dyDescent="0.35">
      <c r="A6188" s="1">
        <v>44152</v>
      </c>
      <c r="B6188" t="s">
        <v>100</v>
      </c>
      <c r="C6188">
        <v>248886</v>
      </c>
      <c r="D6188">
        <v>1443663</v>
      </c>
      <c r="F6188">
        <v>2454</v>
      </c>
      <c r="H6188">
        <v>570</v>
      </c>
      <c r="J6188">
        <v>285</v>
      </c>
      <c r="N6188" s="2">
        <v>44152.040972222225</v>
      </c>
      <c r="O6188" t="s">
        <v>9057</v>
      </c>
      <c r="P6188" t="s">
        <v>9058</v>
      </c>
      <c r="Q6188">
        <v>3453</v>
      </c>
      <c r="S6188">
        <v>1692549</v>
      </c>
      <c r="T6188">
        <v>2825841</v>
      </c>
      <c r="U6188">
        <v>1692549</v>
      </c>
      <c r="V6188">
        <v>29</v>
      </c>
      <c r="W6188">
        <v>67</v>
      </c>
      <c r="X6188">
        <v>0</v>
      </c>
      <c r="Y6188">
        <v>8260</v>
      </c>
      <c r="Z6188">
        <v>5717</v>
      </c>
      <c r="AA6188">
        <v>24094</v>
      </c>
      <c r="AB6188" s="2">
        <v>45055.002986111111</v>
      </c>
      <c r="AC6188" t="s">
        <v>32</v>
      </c>
    </row>
    <row r="6189" spans="1:29" x14ac:dyDescent="0.35">
      <c r="A6189" s="1">
        <v>44152</v>
      </c>
      <c r="B6189" t="s">
        <v>103</v>
      </c>
      <c r="C6189">
        <v>103</v>
      </c>
      <c r="D6189">
        <v>16467</v>
      </c>
      <c r="G6189">
        <v>4</v>
      </c>
      <c r="L6189">
        <v>29</v>
      </c>
      <c r="N6189" s="2">
        <v>44152</v>
      </c>
      <c r="O6189" t="s">
        <v>9059</v>
      </c>
      <c r="P6189" t="s">
        <v>7699</v>
      </c>
      <c r="Q6189">
        <v>2</v>
      </c>
      <c r="R6189">
        <v>4</v>
      </c>
      <c r="S6189">
        <v>16570</v>
      </c>
      <c r="T6189">
        <v>16570</v>
      </c>
      <c r="U6189">
        <v>16570</v>
      </c>
      <c r="V6189">
        <v>69</v>
      </c>
      <c r="W6189">
        <v>0</v>
      </c>
      <c r="X6189">
        <v>0</v>
      </c>
      <c r="Y6189">
        <v>0</v>
      </c>
      <c r="Z6189">
        <v>1</v>
      </c>
      <c r="AA6189">
        <v>1</v>
      </c>
      <c r="AB6189" s="2">
        <v>45055.002986111111</v>
      </c>
      <c r="AC6189" t="s">
        <v>32</v>
      </c>
    </row>
    <row r="6190" spans="1:29" x14ac:dyDescent="0.35">
      <c r="A6190" s="1">
        <v>44152</v>
      </c>
      <c r="B6190" t="s">
        <v>106</v>
      </c>
      <c r="C6190">
        <v>135803</v>
      </c>
      <c r="D6190">
        <v>906991</v>
      </c>
      <c r="F6190">
        <v>868</v>
      </c>
      <c r="G6190">
        <v>7091</v>
      </c>
      <c r="H6190">
        <v>201</v>
      </c>
      <c r="J6190">
        <v>93</v>
      </c>
      <c r="L6190">
        <v>116683</v>
      </c>
      <c r="N6190" s="2">
        <v>44151</v>
      </c>
      <c r="O6190" s="3" t="s">
        <v>9060</v>
      </c>
      <c r="P6190" t="s">
        <v>9028</v>
      </c>
      <c r="Q6190">
        <v>3581</v>
      </c>
      <c r="R6190">
        <v>7091</v>
      </c>
      <c r="S6190">
        <v>1042794</v>
      </c>
      <c r="T6190">
        <v>1042794</v>
      </c>
      <c r="U6190">
        <v>1042794</v>
      </c>
      <c r="V6190">
        <v>28</v>
      </c>
      <c r="W6190">
        <v>36</v>
      </c>
      <c r="X6190">
        <v>0</v>
      </c>
      <c r="Y6190">
        <v>0</v>
      </c>
      <c r="Z6190">
        <v>905</v>
      </c>
      <c r="AA6190">
        <v>905</v>
      </c>
      <c r="AB6190" s="2">
        <v>45055.002986111111</v>
      </c>
      <c r="AC6190" t="s">
        <v>32</v>
      </c>
    </row>
    <row r="6191" spans="1:29" x14ac:dyDescent="0.35">
      <c r="A6191" s="1">
        <v>44152</v>
      </c>
      <c r="B6191" t="s">
        <v>108</v>
      </c>
      <c r="C6191">
        <v>49398</v>
      </c>
      <c r="F6191">
        <v>456</v>
      </c>
      <c r="G6191">
        <v>2161</v>
      </c>
      <c r="L6191">
        <v>29105</v>
      </c>
      <c r="N6191" s="2">
        <v>44152.082638888889</v>
      </c>
      <c r="O6191" t="s">
        <v>9061</v>
      </c>
      <c r="P6191" t="s">
        <v>9024</v>
      </c>
      <c r="Q6191">
        <v>543</v>
      </c>
      <c r="R6191">
        <v>2161</v>
      </c>
      <c r="S6191">
        <v>49398</v>
      </c>
      <c r="T6191">
        <v>583828</v>
      </c>
      <c r="U6191">
        <v>49398</v>
      </c>
      <c r="V6191">
        <v>30</v>
      </c>
      <c r="W6191">
        <v>21</v>
      </c>
      <c r="X6191">
        <v>95</v>
      </c>
      <c r="Y6191">
        <v>0</v>
      </c>
      <c r="Z6191">
        <v>1371</v>
      </c>
      <c r="AA6191">
        <v>10494</v>
      </c>
      <c r="AB6191" s="2">
        <v>45055.002986111111</v>
      </c>
      <c r="AC6191" t="s">
        <v>32</v>
      </c>
    </row>
    <row r="6192" spans="1:29" x14ac:dyDescent="0.35">
      <c r="A6192" s="1">
        <v>44152</v>
      </c>
      <c r="B6192" t="s">
        <v>110</v>
      </c>
      <c r="C6192">
        <v>317495</v>
      </c>
      <c r="F6192">
        <v>1501</v>
      </c>
      <c r="H6192">
        <v>370</v>
      </c>
      <c r="N6192" s="2">
        <v>44152.5</v>
      </c>
      <c r="O6192" t="s">
        <v>9062</v>
      </c>
      <c r="P6192" t="s">
        <v>9063</v>
      </c>
      <c r="Q6192">
        <v>4852</v>
      </c>
      <c r="S6192">
        <v>317495</v>
      </c>
      <c r="T6192">
        <v>4623638</v>
      </c>
      <c r="U6192">
        <v>317495</v>
      </c>
      <c r="V6192">
        <v>37</v>
      </c>
      <c r="W6192">
        <v>38</v>
      </c>
      <c r="X6192">
        <v>0</v>
      </c>
      <c r="Y6192">
        <v>0</v>
      </c>
      <c r="Z6192">
        <v>3288</v>
      </c>
      <c r="AA6192">
        <v>28714</v>
      </c>
      <c r="AB6192" s="2">
        <v>45055.002986111111</v>
      </c>
      <c r="AC6192" t="s">
        <v>32</v>
      </c>
    </row>
    <row r="6193" spans="1:29" x14ac:dyDescent="0.35">
      <c r="A6193" s="1">
        <v>44152</v>
      </c>
      <c r="B6193" t="s">
        <v>113</v>
      </c>
      <c r="C6193">
        <v>66867</v>
      </c>
      <c r="D6193">
        <v>261373</v>
      </c>
      <c r="F6193">
        <v>399</v>
      </c>
      <c r="G6193">
        <v>2261</v>
      </c>
      <c r="H6193">
        <v>48</v>
      </c>
      <c r="I6193">
        <v>374</v>
      </c>
      <c r="L6193">
        <v>55176</v>
      </c>
      <c r="N6193" s="2">
        <v>44152.082638888889</v>
      </c>
      <c r="O6193" t="s">
        <v>9064</v>
      </c>
      <c r="P6193" t="s">
        <v>9024</v>
      </c>
      <c r="Q6193">
        <v>775</v>
      </c>
      <c r="R6193">
        <v>2261</v>
      </c>
      <c r="S6193">
        <v>328240</v>
      </c>
      <c r="T6193">
        <v>976806</v>
      </c>
      <c r="U6193">
        <v>328240</v>
      </c>
      <c r="V6193">
        <v>38</v>
      </c>
      <c r="W6193">
        <v>26</v>
      </c>
      <c r="X6193">
        <v>66</v>
      </c>
      <c r="Y6193">
        <v>767</v>
      </c>
      <c r="Z6193">
        <v>1129</v>
      </c>
      <c r="AA6193">
        <v>6122</v>
      </c>
      <c r="AB6193" s="2">
        <v>45055.002986111111</v>
      </c>
      <c r="AC6193" t="s">
        <v>32</v>
      </c>
    </row>
    <row r="6194" spans="1:29" x14ac:dyDescent="0.35">
      <c r="A6194" s="1">
        <v>44152</v>
      </c>
      <c r="B6194" t="s">
        <v>115</v>
      </c>
      <c r="C6194">
        <v>101601</v>
      </c>
      <c r="D6194">
        <v>572538</v>
      </c>
      <c r="F6194">
        <v>938</v>
      </c>
      <c r="G6194">
        <v>3651</v>
      </c>
      <c r="L6194">
        <v>54095</v>
      </c>
      <c r="N6194" s="2">
        <v>44151.916666666664</v>
      </c>
      <c r="O6194" t="s">
        <v>9065</v>
      </c>
      <c r="P6194" t="s">
        <v>9066</v>
      </c>
      <c r="Q6194">
        <v>797</v>
      </c>
      <c r="R6194">
        <v>3651</v>
      </c>
      <c r="S6194">
        <v>674139</v>
      </c>
      <c r="T6194">
        <v>1166243</v>
      </c>
      <c r="U6194">
        <v>674139</v>
      </c>
      <c r="V6194">
        <v>31</v>
      </c>
      <c r="W6194">
        <v>18</v>
      </c>
      <c r="X6194">
        <v>76</v>
      </c>
      <c r="Y6194">
        <v>5719</v>
      </c>
      <c r="Z6194">
        <v>3440</v>
      </c>
      <c r="AA6194">
        <v>28997</v>
      </c>
      <c r="AB6194" s="2">
        <v>45055.002986111111</v>
      </c>
      <c r="AC6194" t="s">
        <v>32</v>
      </c>
    </row>
    <row r="6195" spans="1:29" x14ac:dyDescent="0.35">
      <c r="A6195" s="1">
        <v>44152</v>
      </c>
      <c r="B6195" t="s">
        <v>118</v>
      </c>
      <c r="C6195">
        <v>15303</v>
      </c>
      <c r="D6195">
        <v>376838</v>
      </c>
      <c r="F6195">
        <v>77</v>
      </c>
      <c r="G6195">
        <v>817</v>
      </c>
      <c r="I6195">
        <v>271</v>
      </c>
      <c r="L6195">
        <v>11250</v>
      </c>
      <c r="N6195" s="2">
        <v>44152.375</v>
      </c>
      <c r="O6195" t="s">
        <v>9067</v>
      </c>
      <c r="P6195" t="s">
        <v>9068</v>
      </c>
      <c r="Q6195">
        <v>502</v>
      </c>
      <c r="R6195">
        <v>817</v>
      </c>
      <c r="S6195">
        <v>392141</v>
      </c>
      <c r="T6195">
        <v>723047</v>
      </c>
      <c r="U6195">
        <v>392141</v>
      </c>
      <c r="V6195">
        <v>33</v>
      </c>
      <c r="W6195">
        <v>2</v>
      </c>
      <c r="X6195">
        <v>0</v>
      </c>
      <c r="Y6195">
        <v>1292</v>
      </c>
      <c r="Z6195">
        <v>274</v>
      </c>
      <c r="AA6195">
        <v>5158</v>
      </c>
      <c r="AB6195" s="2">
        <v>45055.002986111111</v>
      </c>
      <c r="AC6195" t="s">
        <v>32</v>
      </c>
    </row>
    <row r="6196" spans="1:29" x14ac:dyDescent="0.35">
      <c r="A6196" s="1">
        <v>44152</v>
      </c>
      <c r="B6196" t="s">
        <v>121</v>
      </c>
      <c r="C6196">
        <v>306983</v>
      </c>
      <c r="D6196">
        <v>5089172</v>
      </c>
      <c r="F6196">
        <v>2320</v>
      </c>
      <c r="G6196">
        <v>39195</v>
      </c>
      <c r="H6196">
        <v>458</v>
      </c>
      <c r="J6196">
        <v>155</v>
      </c>
      <c r="N6196" s="2">
        <v>44152</v>
      </c>
      <c r="O6196" t="s">
        <v>9069</v>
      </c>
      <c r="P6196" t="s">
        <v>7699</v>
      </c>
      <c r="Q6196">
        <v>16618</v>
      </c>
      <c r="R6196">
        <v>39195</v>
      </c>
      <c r="S6196">
        <v>5396155</v>
      </c>
      <c r="T6196">
        <v>5396155</v>
      </c>
      <c r="U6196">
        <v>5396155</v>
      </c>
      <c r="V6196">
        <v>34</v>
      </c>
      <c r="W6196">
        <v>38</v>
      </c>
      <c r="X6196">
        <v>89</v>
      </c>
      <c r="Y6196">
        <v>29376</v>
      </c>
      <c r="Z6196">
        <v>4735</v>
      </c>
      <c r="AA6196">
        <v>34111</v>
      </c>
      <c r="AB6196" s="2">
        <v>45055.002986111111</v>
      </c>
      <c r="AC6196" t="s">
        <v>32</v>
      </c>
    </row>
    <row r="6197" spans="1:29" x14ac:dyDescent="0.35">
      <c r="A6197" s="1">
        <v>44152</v>
      </c>
      <c r="B6197" t="s">
        <v>123</v>
      </c>
      <c r="C6197">
        <v>67559</v>
      </c>
      <c r="F6197">
        <v>754</v>
      </c>
      <c r="G6197">
        <v>5786</v>
      </c>
      <c r="L6197">
        <v>26338</v>
      </c>
      <c r="N6197" s="2">
        <v>44152.743750000001</v>
      </c>
      <c r="O6197" t="s">
        <v>9070</v>
      </c>
      <c r="P6197" t="s">
        <v>9071</v>
      </c>
      <c r="Q6197">
        <v>1264</v>
      </c>
      <c r="R6197">
        <v>5786</v>
      </c>
      <c r="S6197">
        <v>67559</v>
      </c>
      <c r="T6197">
        <v>1398339</v>
      </c>
      <c r="U6197">
        <v>67559</v>
      </c>
      <c r="V6197">
        <v>35</v>
      </c>
      <c r="W6197">
        <v>28</v>
      </c>
      <c r="X6197">
        <v>102</v>
      </c>
      <c r="Y6197">
        <v>0</v>
      </c>
      <c r="Z6197">
        <v>2105</v>
      </c>
      <c r="AA6197">
        <v>12218</v>
      </c>
      <c r="AB6197" s="2">
        <v>45055.002986111111</v>
      </c>
      <c r="AC6197" t="s">
        <v>32</v>
      </c>
    </row>
    <row r="6198" spans="1:29" x14ac:dyDescent="0.35">
      <c r="A6198" s="1">
        <v>44152</v>
      </c>
      <c r="B6198" t="s">
        <v>126</v>
      </c>
      <c r="C6198">
        <v>123794</v>
      </c>
      <c r="D6198">
        <v>768698</v>
      </c>
      <c r="F6198">
        <v>1159</v>
      </c>
      <c r="H6198">
        <v>237</v>
      </c>
      <c r="J6198">
        <v>136</v>
      </c>
      <c r="N6198" s="2">
        <v>44152</v>
      </c>
      <c r="O6198" t="s">
        <v>9072</v>
      </c>
      <c r="P6198" t="s">
        <v>7699</v>
      </c>
      <c r="Q6198">
        <v>1944</v>
      </c>
      <c r="S6198">
        <v>892492</v>
      </c>
      <c r="T6198">
        <v>1447823</v>
      </c>
      <c r="U6198">
        <v>892492</v>
      </c>
      <c r="V6198">
        <v>32</v>
      </c>
      <c r="W6198">
        <v>27</v>
      </c>
      <c r="X6198">
        <v>0</v>
      </c>
      <c r="Y6198">
        <v>3636</v>
      </c>
      <c r="Z6198">
        <v>1697</v>
      </c>
      <c r="AA6198">
        <v>12032</v>
      </c>
      <c r="AB6198" s="2">
        <v>45055.002986111111</v>
      </c>
      <c r="AC6198" t="s">
        <v>32</v>
      </c>
    </row>
    <row r="6199" spans="1:29" x14ac:dyDescent="0.35">
      <c r="A6199" s="1">
        <v>44152</v>
      </c>
      <c r="B6199" t="s">
        <v>128</v>
      </c>
      <c r="C6199">
        <v>568778</v>
      </c>
      <c r="F6199">
        <v>2124</v>
      </c>
      <c r="H6199">
        <v>408</v>
      </c>
      <c r="J6199">
        <v>176</v>
      </c>
      <c r="N6199" s="2">
        <v>44151.999305555553</v>
      </c>
      <c r="O6199" t="s">
        <v>9073</v>
      </c>
      <c r="P6199" t="s">
        <v>9032</v>
      </c>
      <c r="Q6199">
        <v>26189</v>
      </c>
      <c r="S6199">
        <v>568778</v>
      </c>
      <c r="T6199">
        <v>17036695</v>
      </c>
      <c r="U6199">
        <v>568778</v>
      </c>
      <c r="V6199">
        <v>36</v>
      </c>
      <c r="W6199">
        <v>30</v>
      </c>
      <c r="X6199">
        <v>0</v>
      </c>
      <c r="Y6199">
        <v>0</v>
      </c>
      <c r="Z6199">
        <v>5088</v>
      </c>
      <c r="AA6199">
        <v>159852</v>
      </c>
      <c r="AB6199" s="2">
        <v>45055.002986111111</v>
      </c>
      <c r="AC6199" t="s">
        <v>32</v>
      </c>
    </row>
    <row r="6200" spans="1:29" x14ac:dyDescent="0.35">
      <c r="A6200" s="1">
        <v>44152</v>
      </c>
      <c r="B6200" t="s">
        <v>131</v>
      </c>
      <c r="C6200">
        <v>312443</v>
      </c>
      <c r="F6200">
        <v>3648</v>
      </c>
      <c r="G6200">
        <v>22846</v>
      </c>
      <c r="H6200">
        <v>897</v>
      </c>
      <c r="I6200">
        <v>4250</v>
      </c>
      <c r="J6200">
        <v>441</v>
      </c>
      <c r="L6200">
        <v>208945</v>
      </c>
      <c r="N6200" s="2">
        <v>44152.583333333336</v>
      </c>
      <c r="O6200" t="s">
        <v>9074</v>
      </c>
      <c r="P6200" t="s">
        <v>8998</v>
      </c>
      <c r="Q6200">
        <v>5772</v>
      </c>
      <c r="R6200">
        <v>22846</v>
      </c>
      <c r="S6200">
        <v>312443</v>
      </c>
      <c r="T6200">
        <v>5361466</v>
      </c>
      <c r="U6200">
        <v>312443</v>
      </c>
      <c r="V6200">
        <v>39</v>
      </c>
      <c r="W6200">
        <v>30</v>
      </c>
      <c r="X6200">
        <v>368</v>
      </c>
      <c r="Y6200">
        <v>0</v>
      </c>
      <c r="Z6200">
        <v>7079</v>
      </c>
      <c r="AA6200">
        <v>42465</v>
      </c>
      <c r="AB6200" s="2">
        <v>45055.002986111111</v>
      </c>
      <c r="AC6200" t="s">
        <v>32</v>
      </c>
    </row>
    <row r="6201" spans="1:29" x14ac:dyDescent="0.35">
      <c r="A6201" s="1">
        <v>44152</v>
      </c>
      <c r="B6201" t="s">
        <v>134</v>
      </c>
      <c r="C6201">
        <v>158408</v>
      </c>
      <c r="D6201">
        <v>1692611</v>
      </c>
      <c r="E6201">
        <v>3537</v>
      </c>
      <c r="F6201">
        <v>1381</v>
      </c>
      <c r="G6201">
        <v>10481</v>
      </c>
      <c r="H6201">
        <v>390</v>
      </c>
      <c r="L6201">
        <v>128057</v>
      </c>
      <c r="N6201" s="2">
        <v>44152</v>
      </c>
      <c r="O6201" t="s">
        <v>9075</v>
      </c>
      <c r="P6201" t="s">
        <v>7699</v>
      </c>
      <c r="Q6201">
        <v>1544</v>
      </c>
      <c r="R6201">
        <v>10481</v>
      </c>
      <c r="S6201">
        <v>1854556</v>
      </c>
      <c r="T6201">
        <v>1851019</v>
      </c>
      <c r="U6201">
        <v>1851019</v>
      </c>
      <c r="V6201">
        <v>40</v>
      </c>
      <c r="W6201">
        <v>6</v>
      </c>
      <c r="X6201">
        <v>64</v>
      </c>
      <c r="Y6201">
        <v>39012</v>
      </c>
      <c r="Z6201">
        <v>1551</v>
      </c>
      <c r="AA6201">
        <v>40563</v>
      </c>
      <c r="AB6201" s="2">
        <v>45055.002986111111</v>
      </c>
      <c r="AC6201" t="s">
        <v>32</v>
      </c>
    </row>
    <row r="6202" spans="1:29" x14ac:dyDescent="0.35">
      <c r="A6202" s="1">
        <v>44152</v>
      </c>
      <c r="B6202" t="s">
        <v>136</v>
      </c>
      <c r="C6202">
        <v>57646</v>
      </c>
      <c r="D6202">
        <v>905336</v>
      </c>
      <c r="F6202">
        <v>413</v>
      </c>
      <c r="G6202">
        <v>3754</v>
      </c>
      <c r="H6202">
        <v>93</v>
      </c>
      <c r="J6202">
        <v>40</v>
      </c>
      <c r="N6202" s="2">
        <v>44151.125694444447</v>
      </c>
      <c r="O6202" t="s">
        <v>9076</v>
      </c>
      <c r="P6202" t="s">
        <v>9077</v>
      </c>
      <c r="Q6202">
        <v>765</v>
      </c>
      <c r="R6202">
        <v>3754</v>
      </c>
      <c r="S6202">
        <v>962982</v>
      </c>
      <c r="T6202">
        <v>1709357</v>
      </c>
      <c r="U6202">
        <v>962982</v>
      </c>
      <c r="V6202">
        <v>41</v>
      </c>
      <c r="W6202">
        <v>4</v>
      </c>
      <c r="X6202">
        <v>126</v>
      </c>
      <c r="Y6202">
        <v>4237</v>
      </c>
      <c r="Z6202">
        <v>766</v>
      </c>
      <c r="AA6202">
        <v>12869</v>
      </c>
      <c r="AB6202" s="2">
        <v>45055.002986111111</v>
      </c>
      <c r="AC6202" t="s">
        <v>32</v>
      </c>
    </row>
    <row r="6203" spans="1:29" x14ac:dyDescent="0.35">
      <c r="A6203" s="1">
        <v>44152</v>
      </c>
      <c r="B6203" t="s">
        <v>139</v>
      </c>
      <c r="C6203">
        <v>275513</v>
      </c>
      <c r="D6203">
        <v>2588467</v>
      </c>
      <c r="F6203">
        <v>2737</v>
      </c>
      <c r="H6203">
        <v>579</v>
      </c>
      <c r="J6203">
        <v>280</v>
      </c>
      <c r="L6203">
        <v>184593</v>
      </c>
      <c r="N6203" s="2">
        <v>44152.5</v>
      </c>
      <c r="O6203" t="s">
        <v>9078</v>
      </c>
      <c r="P6203" t="s">
        <v>9063</v>
      </c>
      <c r="Q6203">
        <v>9355</v>
      </c>
      <c r="S6203">
        <v>2863980</v>
      </c>
      <c r="T6203">
        <v>4946674</v>
      </c>
      <c r="U6203">
        <v>2863980</v>
      </c>
      <c r="V6203">
        <v>42</v>
      </c>
      <c r="W6203">
        <v>30</v>
      </c>
      <c r="X6203">
        <v>0</v>
      </c>
      <c r="Y6203">
        <v>14846</v>
      </c>
      <c r="Z6203">
        <v>5900</v>
      </c>
      <c r="AA6203">
        <v>48511</v>
      </c>
      <c r="AB6203" s="2">
        <v>45055.002986111111</v>
      </c>
      <c r="AC6203" t="s">
        <v>32</v>
      </c>
    </row>
    <row r="6204" spans="1:29" x14ac:dyDescent="0.35">
      <c r="A6204" s="1">
        <v>44152</v>
      </c>
      <c r="B6204" t="s">
        <v>142</v>
      </c>
      <c r="C6204">
        <v>43585</v>
      </c>
      <c r="D6204">
        <v>305972</v>
      </c>
      <c r="F6204">
        <v>568</v>
      </c>
      <c r="H6204">
        <v>85</v>
      </c>
      <c r="J6204">
        <v>70</v>
      </c>
      <c r="L6204">
        <v>36102</v>
      </c>
      <c r="N6204" s="2">
        <v>44152</v>
      </c>
      <c r="O6204" t="s">
        <v>9079</v>
      </c>
      <c r="P6204" t="s">
        <v>7699</v>
      </c>
      <c r="Q6204">
        <v>951</v>
      </c>
      <c r="S6204">
        <v>349557</v>
      </c>
      <c r="T6204">
        <v>349557</v>
      </c>
      <c r="U6204">
        <v>349557</v>
      </c>
      <c r="V6204">
        <v>72</v>
      </c>
      <c r="W6204">
        <v>9</v>
      </c>
      <c r="X6204">
        <v>0</v>
      </c>
      <c r="Y6204">
        <v>0</v>
      </c>
      <c r="Z6204">
        <v>569</v>
      </c>
      <c r="AA6204">
        <v>569</v>
      </c>
      <c r="AB6204" s="2">
        <v>45055.002986111111</v>
      </c>
      <c r="AC6204" t="s">
        <v>32</v>
      </c>
    </row>
    <row r="6205" spans="1:29" x14ac:dyDescent="0.35">
      <c r="A6205" s="1">
        <v>44152</v>
      </c>
      <c r="B6205" t="s">
        <v>144</v>
      </c>
      <c r="C6205">
        <v>44528</v>
      </c>
      <c r="D6205">
        <v>443722</v>
      </c>
      <c r="F6205">
        <v>265</v>
      </c>
      <c r="G6205">
        <v>3894</v>
      </c>
      <c r="H6205">
        <v>22</v>
      </c>
      <c r="J6205">
        <v>10</v>
      </c>
      <c r="N6205" s="2">
        <v>44152.541666666664</v>
      </c>
      <c r="O6205" t="s">
        <v>9080</v>
      </c>
      <c r="P6205" t="s">
        <v>9048</v>
      </c>
      <c r="Q6205">
        <v>1278</v>
      </c>
      <c r="R6205">
        <v>3894</v>
      </c>
      <c r="S6205">
        <v>488250</v>
      </c>
      <c r="T6205">
        <v>1365592</v>
      </c>
      <c r="U6205">
        <v>488250</v>
      </c>
      <c r="V6205">
        <v>44</v>
      </c>
      <c r="W6205">
        <v>8</v>
      </c>
      <c r="X6205">
        <v>37</v>
      </c>
      <c r="Y6205">
        <v>2245</v>
      </c>
      <c r="Z6205">
        <v>605</v>
      </c>
      <c r="AA6205">
        <v>9875</v>
      </c>
      <c r="AB6205" s="2">
        <v>45055.002986111111</v>
      </c>
      <c r="AC6205" t="s">
        <v>32</v>
      </c>
    </row>
    <row r="6206" spans="1:29" x14ac:dyDescent="0.35">
      <c r="A6206" s="1">
        <v>44152</v>
      </c>
      <c r="B6206" t="s">
        <v>147</v>
      </c>
      <c r="C6206">
        <v>197900</v>
      </c>
      <c r="D6206">
        <v>1924423</v>
      </c>
      <c r="F6206">
        <v>800</v>
      </c>
      <c r="G6206">
        <v>11295</v>
      </c>
      <c r="H6206">
        <v>224</v>
      </c>
      <c r="J6206">
        <v>106</v>
      </c>
      <c r="L6206">
        <v>103154</v>
      </c>
      <c r="N6206" s="2">
        <v>44151.499305555553</v>
      </c>
      <c r="O6206" t="s">
        <v>9081</v>
      </c>
      <c r="P6206" t="s">
        <v>9082</v>
      </c>
      <c r="Q6206">
        <v>4156</v>
      </c>
      <c r="R6206">
        <v>11295</v>
      </c>
      <c r="S6206">
        <v>2122323</v>
      </c>
      <c r="T6206">
        <v>2122323</v>
      </c>
      <c r="U6206">
        <v>2122323</v>
      </c>
      <c r="V6206">
        <v>45</v>
      </c>
      <c r="W6206">
        <v>13</v>
      </c>
      <c r="X6206">
        <v>62</v>
      </c>
      <c r="Y6206">
        <v>15507</v>
      </c>
      <c r="Z6206">
        <v>1283</v>
      </c>
      <c r="AA6206">
        <v>16790</v>
      </c>
      <c r="AB6206" s="2">
        <v>45055.002986111111</v>
      </c>
      <c r="AC6206" t="s">
        <v>32</v>
      </c>
    </row>
    <row r="6207" spans="1:29" x14ac:dyDescent="0.35">
      <c r="A6207" s="1">
        <v>44152</v>
      </c>
      <c r="B6207" t="s">
        <v>150</v>
      </c>
      <c r="C6207">
        <v>67284</v>
      </c>
      <c r="D6207">
        <v>231075</v>
      </c>
      <c r="F6207">
        <v>582</v>
      </c>
      <c r="G6207">
        <v>3769</v>
      </c>
      <c r="H6207">
        <v>95</v>
      </c>
      <c r="J6207">
        <v>47</v>
      </c>
      <c r="L6207">
        <v>48016</v>
      </c>
      <c r="N6207" s="2">
        <v>44151.583333333336</v>
      </c>
      <c r="O6207" t="s">
        <v>9083</v>
      </c>
      <c r="P6207" t="s">
        <v>9084</v>
      </c>
      <c r="Q6207">
        <v>644</v>
      </c>
      <c r="R6207">
        <v>3769</v>
      </c>
      <c r="S6207">
        <v>298359</v>
      </c>
      <c r="T6207">
        <v>462373</v>
      </c>
      <c r="U6207">
        <v>298359</v>
      </c>
      <c r="V6207">
        <v>46</v>
      </c>
      <c r="W6207">
        <v>0</v>
      </c>
      <c r="X6207">
        <v>71</v>
      </c>
      <c r="Y6207">
        <v>1206</v>
      </c>
      <c r="Z6207">
        <v>1006</v>
      </c>
      <c r="AA6207">
        <v>3556</v>
      </c>
      <c r="AB6207" s="2">
        <v>45055.002986111111</v>
      </c>
      <c r="AC6207" t="s">
        <v>32</v>
      </c>
    </row>
    <row r="6208" spans="1:29" x14ac:dyDescent="0.35">
      <c r="A6208" s="1">
        <v>44152</v>
      </c>
      <c r="B6208" t="s">
        <v>152</v>
      </c>
      <c r="C6208">
        <v>320729</v>
      </c>
      <c r="F6208">
        <v>2138</v>
      </c>
      <c r="G6208">
        <v>11255</v>
      </c>
      <c r="H6208">
        <v>558</v>
      </c>
      <c r="J6208">
        <v>247</v>
      </c>
      <c r="L6208">
        <v>276497</v>
      </c>
      <c r="N6208" s="2">
        <v>44152.625</v>
      </c>
      <c r="O6208" t="s">
        <v>9085</v>
      </c>
      <c r="P6208" t="s">
        <v>9086</v>
      </c>
      <c r="Q6208">
        <v>3995</v>
      </c>
      <c r="R6208">
        <v>11255</v>
      </c>
      <c r="S6208">
        <v>320729</v>
      </c>
      <c r="T6208">
        <v>4153710</v>
      </c>
      <c r="U6208">
        <v>320729</v>
      </c>
      <c r="V6208">
        <v>47</v>
      </c>
      <c r="W6208">
        <v>72</v>
      </c>
      <c r="X6208">
        <v>54</v>
      </c>
      <c r="Y6208">
        <v>0</v>
      </c>
      <c r="Z6208">
        <v>1841</v>
      </c>
      <c r="AA6208">
        <v>14098</v>
      </c>
      <c r="AB6208" s="2">
        <v>45055.002986111111</v>
      </c>
      <c r="AC6208" t="s">
        <v>32</v>
      </c>
    </row>
    <row r="6209" spans="1:29" x14ac:dyDescent="0.35">
      <c r="A6209" s="1">
        <v>44152</v>
      </c>
      <c r="B6209" t="s">
        <v>155</v>
      </c>
      <c r="C6209">
        <v>1129874</v>
      </c>
      <c r="F6209">
        <v>7841</v>
      </c>
      <c r="H6209">
        <v>2127</v>
      </c>
      <c r="L6209">
        <v>883223</v>
      </c>
      <c r="N6209" s="2">
        <v>44152.8125</v>
      </c>
      <c r="O6209" t="s">
        <v>9087</v>
      </c>
      <c r="P6209" t="s">
        <v>9088</v>
      </c>
      <c r="Q6209">
        <v>19696</v>
      </c>
      <c r="S6209">
        <v>1129874</v>
      </c>
      <c r="T6209">
        <v>9830508</v>
      </c>
      <c r="U6209">
        <v>1129874</v>
      </c>
      <c r="V6209">
        <v>48</v>
      </c>
      <c r="W6209">
        <v>117</v>
      </c>
      <c r="X6209">
        <v>0</v>
      </c>
      <c r="Y6209">
        <v>0</v>
      </c>
      <c r="Z6209">
        <v>13644</v>
      </c>
      <c r="AA6209">
        <v>117494</v>
      </c>
      <c r="AB6209" s="2">
        <v>45055.002986111111</v>
      </c>
      <c r="AC6209" t="s">
        <v>32</v>
      </c>
    </row>
    <row r="6210" spans="1:29" x14ac:dyDescent="0.35">
      <c r="A6210" s="1">
        <v>44152</v>
      </c>
      <c r="B6210" t="s">
        <v>158</v>
      </c>
      <c r="C6210">
        <v>158957</v>
      </c>
      <c r="D6210">
        <v>1049160</v>
      </c>
      <c r="F6210">
        <v>537</v>
      </c>
      <c r="G6210">
        <v>6988</v>
      </c>
      <c r="H6210">
        <v>196</v>
      </c>
      <c r="I6210">
        <v>1334</v>
      </c>
      <c r="K6210">
        <v>494</v>
      </c>
      <c r="L6210">
        <v>106601</v>
      </c>
      <c r="N6210" s="2">
        <v>44152.478472222225</v>
      </c>
      <c r="O6210" t="s">
        <v>9089</v>
      </c>
      <c r="P6210" t="s">
        <v>9090</v>
      </c>
      <c r="Q6210">
        <v>732</v>
      </c>
      <c r="R6210">
        <v>6988</v>
      </c>
      <c r="S6210">
        <v>1208117</v>
      </c>
      <c r="T6210">
        <v>1629097</v>
      </c>
      <c r="U6210">
        <v>1208117</v>
      </c>
      <c r="V6210">
        <v>49</v>
      </c>
      <c r="W6210">
        <v>9</v>
      </c>
      <c r="X6210">
        <v>129</v>
      </c>
      <c r="Y6210">
        <v>6382</v>
      </c>
      <c r="Z6210">
        <v>3178</v>
      </c>
      <c r="AA6210">
        <v>13784</v>
      </c>
      <c r="AB6210" s="2">
        <v>45055.002986111111</v>
      </c>
      <c r="AC6210" t="s">
        <v>32</v>
      </c>
    </row>
    <row r="6211" spans="1:29" x14ac:dyDescent="0.35">
      <c r="A6211" s="1">
        <v>44152</v>
      </c>
      <c r="B6211" t="s">
        <v>161</v>
      </c>
      <c r="C6211">
        <v>206762</v>
      </c>
      <c r="E6211">
        <v>312</v>
      </c>
      <c r="F6211">
        <v>1392</v>
      </c>
      <c r="G6211">
        <v>13608</v>
      </c>
      <c r="H6211">
        <v>272</v>
      </c>
      <c r="J6211">
        <v>103</v>
      </c>
      <c r="N6211" s="2">
        <v>44151.708333333336</v>
      </c>
      <c r="O6211" t="s">
        <v>9091</v>
      </c>
      <c r="P6211" t="s">
        <v>9056</v>
      </c>
      <c r="Q6211">
        <v>3835</v>
      </c>
      <c r="R6211">
        <v>13608</v>
      </c>
      <c r="S6211">
        <v>207074</v>
      </c>
      <c r="T6211">
        <v>2963157</v>
      </c>
      <c r="U6211">
        <v>206762</v>
      </c>
      <c r="V6211">
        <v>51</v>
      </c>
      <c r="W6211">
        <v>29</v>
      </c>
      <c r="X6211">
        <v>56</v>
      </c>
      <c r="Y6211">
        <v>0</v>
      </c>
      <c r="Z6211">
        <v>2125</v>
      </c>
      <c r="AA6211">
        <v>25024</v>
      </c>
      <c r="AB6211" s="2">
        <v>45055.002986111111</v>
      </c>
      <c r="AC6211" t="s">
        <v>32</v>
      </c>
    </row>
    <row r="6212" spans="1:29" x14ac:dyDescent="0.35">
      <c r="A6212" s="1">
        <v>44152</v>
      </c>
      <c r="B6212" t="s">
        <v>163</v>
      </c>
      <c r="C6212">
        <v>1450</v>
      </c>
      <c r="D6212">
        <v>24983</v>
      </c>
      <c r="E6212">
        <v>76</v>
      </c>
      <c r="L6212">
        <v>1382</v>
      </c>
      <c r="N6212" s="2">
        <v>44152.281944444447</v>
      </c>
      <c r="O6212" t="s">
        <v>9092</v>
      </c>
      <c r="P6212" t="s">
        <v>9093</v>
      </c>
      <c r="Q6212">
        <v>23</v>
      </c>
      <c r="S6212">
        <v>26509</v>
      </c>
      <c r="T6212">
        <v>26433</v>
      </c>
      <c r="U6212">
        <v>26433</v>
      </c>
      <c r="V6212">
        <v>78</v>
      </c>
      <c r="W6212">
        <v>0</v>
      </c>
      <c r="X6212">
        <v>0</v>
      </c>
      <c r="Y6212">
        <v>348</v>
      </c>
      <c r="Z6212">
        <v>16</v>
      </c>
      <c r="AA6212">
        <v>364</v>
      </c>
      <c r="AB6212" s="2">
        <v>45055.002986111111</v>
      </c>
      <c r="AC6212" t="s">
        <v>32</v>
      </c>
    </row>
    <row r="6213" spans="1:29" x14ac:dyDescent="0.35">
      <c r="A6213" s="1">
        <v>44152</v>
      </c>
      <c r="B6213" t="s">
        <v>166</v>
      </c>
      <c r="C6213">
        <v>3201</v>
      </c>
      <c r="D6213">
        <v>198286</v>
      </c>
      <c r="F6213">
        <v>17</v>
      </c>
      <c r="H6213">
        <v>1</v>
      </c>
      <c r="L6213">
        <v>2107</v>
      </c>
      <c r="N6213" s="2">
        <v>44151.999305555553</v>
      </c>
      <c r="O6213" t="s">
        <v>9094</v>
      </c>
      <c r="P6213" t="s">
        <v>9032</v>
      </c>
      <c r="Q6213">
        <v>59</v>
      </c>
      <c r="S6213">
        <v>201487</v>
      </c>
      <c r="T6213">
        <v>479705</v>
      </c>
      <c r="U6213">
        <v>201487</v>
      </c>
      <c r="V6213">
        <v>50</v>
      </c>
      <c r="W6213">
        <v>0</v>
      </c>
      <c r="X6213">
        <v>0</v>
      </c>
      <c r="Y6213">
        <v>909</v>
      </c>
      <c r="Z6213">
        <v>106</v>
      </c>
      <c r="AA6213">
        <v>2115</v>
      </c>
      <c r="AB6213" s="2">
        <v>45055.002986111111</v>
      </c>
      <c r="AC6213" t="s">
        <v>32</v>
      </c>
    </row>
    <row r="6214" spans="1:29" x14ac:dyDescent="0.35">
      <c r="A6214" s="1">
        <v>44152</v>
      </c>
      <c r="B6214" t="s">
        <v>168</v>
      </c>
      <c r="C6214">
        <v>141326</v>
      </c>
      <c r="F6214">
        <v>707</v>
      </c>
      <c r="G6214">
        <v>9518</v>
      </c>
      <c r="H6214">
        <v>167</v>
      </c>
      <c r="J6214">
        <v>85</v>
      </c>
      <c r="N6214" s="2">
        <v>44151.124305555553</v>
      </c>
      <c r="O6214" t="s">
        <v>9095</v>
      </c>
      <c r="P6214" t="s">
        <v>9096</v>
      </c>
      <c r="Q6214">
        <v>2548</v>
      </c>
      <c r="R6214">
        <v>9518</v>
      </c>
      <c r="S6214">
        <v>141326</v>
      </c>
      <c r="T6214">
        <v>2795736</v>
      </c>
      <c r="U6214">
        <v>141326</v>
      </c>
      <c r="V6214">
        <v>53</v>
      </c>
      <c r="W6214">
        <v>29</v>
      </c>
      <c r="X6214">
        <v>93</v>
      </c>
      <c r="Y6214">
        <v>0</v>
      </c>
      <c r="Z6214">
        <v>1169</v>
      </c>
      <c r="AA6214">
        <v>17641</v>
      </c>
      <c r="AB6214" s="2">
        <v>45055.002986111111</v>
      </c>
      <c r="AC6214" t="s">
        <v>32</v>
      </c>
    </row>
    <row r="6215" spans="1:29" x14ac:dyDescent="0.35">
      <c r="A6215" s="1">
        <v>44152</v>
      </c>
      <c r="B6215" t="s">
        <v>171</v>
      </c>
      <c r="C6215">
        <v>342155</v>
      </c>
      <c r="D6215">
        <v>2024801</v>
      </c>
      <c r="E6215">
        <v>167</v>
      </c>
      <c r="F6215">
        <v>2278</v>
      </c>
      <c r="G6215">
        <v>14817</v>
      </c>
      <c r="H6215">
        <v>456</v>
      </c>
      <c r="I6215">
        <v>1688</v>
      </c>
      <c r="L6215">
        <v>248700</v>
      </c>
      <c r="N6215" s="2">
        <v>44152</v>
      </c>
      <c r="O6215" t="s">
        <v>9097</v>
      </c>
      <c r="P6215" t="s">
        <v>7699</v>
      </c>
      <c r="Q6215">
        <v>2867</v>
      </c>
      <c r="R6215">
        <v>14817</v>
      </c>
      <c r="S6215">
        <v>2367123</v>
      </c>
      <c r="T6215">
        <v>3946276</v>
      </c>
      <c r="U6215">
        <v>2366956</v>
      </c>
      <c r="V6215">
        <v>55</v>
      </c>
      <c r="W6215">
        <v>103</v>
      </c>
      <c r="X6215">
        <v>318</v>
      </c>
      <c r="Y6215">
        <v>15653</v>
      </c>
      <c r="Z6215">
        <v>7593</v>
      </c>
      <c r="AA6215">
        <v>52750</v>
      </c>
      <c r="AB6215" s="2">
        <v>45055.002986111111</v>
      </c>
      <c r="AC6215" t="s">
        <v>32</v>
      </c>
    </row>
    <row r="6216" spans="1:29" x14ac:dyDescent="0.35">
      <c r="A6216" s="1">
        <v>44152</v>
      </c>
      <c r="B6216" t="s">
        <v>173</v>
      </c>
      <c r="C6216">
        <v>35324</v>
      </c>
      <c r="F6216">
        <v>400</v>
      </c>
      <c r="H6216">
        <v>116</v>
      </c>
      <c r="J6216">
        <v>43</v>
      </c>
      <c r="L6216">
        <v>24019</v>
      </c>
      <c r="N6216" s="2">
        <v>44151.999305555553</v>
      </c>
      <c r="O6216" t="s">
        <v>9098</v>
      </c>
      <c r="P6216" t="s">
        <v>9032</v>
      </c>
      <c r="Q6216">
        <v>598</v>
      </c>
      <c r="S6216">
        <v>35324</v>
      </c>
      <c r="T6216">
        <v>940635</v>
      </c>
      <c r="U6216">
        <v>35324</v>
      </c>
      <c r="V6216">
        <v>54</v>
      </c>
      <c r="W6216">
        <v>13</v>
      </c>
      <c r="X6216">
        <v>0</v>
      </c>
      <c r="Y6216">
        <v>0</v>
      </c>
      <c r="Z6216">
        <v>864</v>
      </c>
      <c r="AA6216">
        <v>8374</v>
      </c>
      <c r="AB6216" s="2">
        <v>45055.002986111111</v>
      </c>
      <c r="AC6216" t="s">
        <v>32</v>
      </c>
    </row>
    <row r="6217" spans="1:29" x14ac:dyDescent="0.35">
      <c r="A6217" s="1">
        <v>44152</v>
      </c>
      <c r="B6217" t="s">
        <v>175</v>
      </c>
      <c r="C6217">
        <v>24453</v>
      </c>
      <c r="D6217">
        <v>127687</v>
      </c>
      <c r="F6217">
        <v>204</v>
      </c>
      <c r="G6217">
        <v>589</v>
      </c>
      <c r="L6217">
        <v>13407</v>
      </c>
      <c r="N6217" s="2">
        <v>44152.730555555558</v>
      </c>
      <c r="O6217" t="s">
        <v>9099</v>
      </c>
      <c r="P6217" t="s">
        <v>9100</v>
      </c>
      <c r="Q6217">
        <v>155</v>
      </c>
      <c r="R6217">
        <v>589</v>
      </c>
      <c r="S6217">
        <v>152140</v>
      </c>
      <c r="T6217">
        <v>363992</v>
      </c>
      <c r="U6217">
        <v>152140</v>
      </c>
      <c r="V6217">
        <v>56</v>
      </c>
      <c r="W6217">
        <v>11</v>
      </c>
      <c r="X6217">
        <v>13</v>
      </c>
      <c r="Y6217">
        <v>-2521</v>
      </c>
      <c r="Z6217">
        <v>1260</v>
      </c>
      <c r="AA6217">
        <v>6972</v>
      </c>
      <c r="AB6217" s="2">
        <v>45055.002986111111</v>
      </c>
      <c r="AC6217" t="s">
        <v>32</v>
      </c>
    </row>
    <row r="6218" spans="1:29" x14ac:dyDescent="0.35">
      <c r="A6218" s="1">
        <v>44151</v>
      </c>
      <c r="B6218" t="s">
        <v>29</v>
      </c>
      <c r="C6218">
        <v>23240</v>
      </c>
      <c r="F6218">
        <v>143</v>
      </c>
      <c r="G6218">
        <v>559</v>
      </c>
      <c r="J6218">
        <v>14</v>
      </c>
      <c r="L6218">
        <v>7165</v>
      </c>
      <c r="N6218" s="2">
        <v>44151.165972222225</v>
      </c>
      <c r="O6218" t="s">
        <v>9101</v>
      </c>
      <c r="P6218" t="s">
        <v>9102</v>
      </c>
      <c r="Q6218">
        <v>98</v>
      </c>
      <c r="R6218">
        <v>559</v>
      </c>
      <c r="S6218">
        <v>23240</v>
      </c>
      <c r="T6218">
        <v>872347</v>
      </c>
      <c r="U6218">
        <v>23240</v>
      </c>
      <c r="V6218">
        <v>2</v>
      </c>
      <c r="W6218">
        <v>0</v>
      </c>
      <c r="X6218">
        <v>9</v>
      </c>
      <c r="Y6218">
        <v>0</v>
      </c>
      <c r="Z6218">
        <v>578</v>
      </c>
      <c r="AA6218">
        <v>4965</v>
      </c>
      <c r="AB6218" s="2">
        <v>45055.002986111111</v>
      </c>
      <c r="AC6218" t="s">
        <v>32</v>
      </c>
    </row>
    <row r="6219" spans="1:29" x14ac:dyDescent="0.35">
      <c r="A6219" s="1">
        <v>44151</v>
      </c>
      <c r="B6219" t="s">
        <v>33</v>
      </c>
      <c r="C6219">
        <v>219232</v>
      </c>
      <c r="D6219">
        <v>1281958</v>
      </c>
      <c r="F6219">
        <v>1262</v>
      </c>
      <c r="G6219">
        <v>22716</v>
      </c>
      <c r="I6219">
        <v>2153</v>
      </c>
      <c r="K6219">
        <v>1244</v>
      </c>
      <c r="L6219">
        <v>88038</v>
      </c>
      <c r="N6219" s="2">
        <v>44151.458333333336</v>
      </c>
      <c r="O6219" t="s">
        <v>9103</v>
      </c>
      <c r="P6219" t="s">
        <v>9104</v>
      </c>
      <c r="Q6219">
        <v>3249</v>
      </c>
      <c r="R6219">
        <v>22716</v>
      </c>
      <c r="S6219">
        <v>1501190</v>
      </c>
      <c r="T6219">
        <v>1466603</v>
      </c>
      <c r="U6219">
        <v>1501190</v>
      </c>
      <c r="V6219">
        <v>1</v>
      </c>
      <c r="W6219">
        <v>1</v>
      </c>
      <c r="X6219">
        <v>441</v>
      </c>
      <c r="Y6219">
        <v>6043</v>
      </c>
      <c r="Z6219">
        <v>1410</v>
      </c>
      <c r="AA6219">
        <v>7197</v>
      </c>
      <c r="AB6219" s="2">
        <v>45055.002986111111</v>
      </c>
      <c r="AC6219" t="s">
        <v>32</v>
      </c>
    </row>
    <row r="6220" spans="1:29" x14ac:dyDescent="0.35">
      <c r="A6220" s="1">
        <v>44151</v>
      </c>
      <c r="B6220" t="s">
        <v>36</v>
      </c>
      <c r="C6220">
        <v>134348</v>
      </c>
      <c r="D6220">
        <v>1396858</v>
      </c>
      <c r="F6220">
        <v>861</v>
      </c>
      <c r="G6220">
        <v>7949</v>
      </c>
      <c r="H6220">
        <v>346</v>
      </c>
      <c r="J6220">
        <v>123</v>
      </c>
      <c r="K6220">
        <v>902</v>
      </c>
      <c r="L6220">
        <v>115625</v>
      </c>
      <c r="N6220" s="2">
        <v>44151</v>
      </c>
      <c r="O6220" t="s">
        <v>9105</v>
      </c>
      <c r="P6220" t="s">
        <v>9028</v>
      </c>
      <c r="Q6220">
        <v>2225</v>
      </c>
      <c r="R6220">
        <v>7949</v>
      </c>
      <c r="S6220">
        <v>1531206</v>
      </c>
      <c r="T6220">
        <v>1516866</v>
      </c>
      <c r="U6220">
        <v>1531206</v>
      </c>
      <c r="V6220">
        <v>5</v>
      </c>
      <c r="W6220">
        <v>42</v>
      </c>
      <c r="X6220">
        <v>73</v>
      </c>
      <c r="Y6220">
        <v>10147</v>
      </c>
      <c r="Z6220">
        <v>1308</v>
      </c>
      <c r="AA6220">
        <v>11312</v>
      </c>
      <c r="AB6220" s="2">
        <v>45055.002986111111</v>
      </c>
      <c r="AC6220" t="s">
        <v>32</v>
      </c>
    </row>
    <row r="6221" spans="1:29" x14ac:dyDescent="0.35">
      <c r="A6221" s="1">
        <v>44151</v>
      </c>
      <c r="B6221" t="s">
        <v>39</v>
      </c>
      <c r="C6221">
        <v>0</v>
      </c>
      <c r="D6221">
        <v>1768</v>
      </c>
      <c r="N6221" s="2">
        <v>44136</v>
      </c>
      <c r="O6221" t="s">
        <v>9106</v>
      </c>
      <c r="P6221" t="s">
        <v>9107</v>
      </c>
      <c r="Q6221">
        <v>0</v>
      </c>
      <c r="S6221">
        <v>1768</v>
      </c>
      <c r="T6221">
        <v>1768</v>
      </c>
      <c r="U6221">
        <v>1768</v>
      </c>
      <c r="V6221">
        <v>60</v>
      </c>
      <c r="W6221">
        <v>0</v>
      </c>
      <c r="X6221">
        <v>0</v>
      </c>
      <c r="Y6221">
        <v>0</v>
      </c>
      <c r="Z6221">
        <v>0</v>
      </c>
      <c r="AA6221">
        <v>0</v>
      </c>
      <c r="AB6221" s="2">
        <v>45055.002986111111</v>
      </c>
      <c r="AC6221" t="s">
        <v>32</v>
      </c>
    </row>
    <row r="6222" spans="1:29" x14ac:dyDescent="0.35">
      <c r="A6222" s="1">
        <v>44151</v>
      </c>
      <c r="B6222" t="s">
        <v>42</v>
      </c>
      <c r="C6222">
        <v>276912</v>
      </c>
      <c r="D6222">
        <v>1718324</v>
      </c>
      <c r="F6222">
        <v>1557</v>
      </c>
      <c r="G6222">
        <v>23122</v>
      </c>
      <c r="H6222">
        <v>374</v>
      </c>
      <c r="J6222">
        <v>194</v>
      </c>
      <c r="N6222" s="2">
        <v>44151</v>
      </c>
      <c r="O6222" t="s">
        <v>9108</v>
      </c>
      <c r="P6222" t="s">
        <v>9028</v>
      </c>
      <c r="Q6222">
        <v>6302</v>
      </c>
      <c r="R6222">
        <v>23122</v>
      </c>
      <c r="S6222">
        <v>1995236</v>
      </c>
      <c r="T6222">
        <v>3274985</v>
      </c>
      <c r="U6222">
        <v>1995236</v>
      </c>
      <c r="V6222">
        <v>4</v>
      </c>
      <c r="W6222">
        <v>0</v>
      </c>
      <c r="X6222">
        <v>73</v>
      </c>
      <c r="Y6222">
        <v>11929</v>
      </c>
      <c r="Z6222">
        <v>1476</v>
      </c>
      <c r="AA6222">
        <v>17004</v>
      </c>
      <c r="AB6222" s="2">
        <v>45055.002986111111</v>
      </c>
      <c r="AC6222" t="s">
        <v>32</v>
      </c>
    </row>
    <row r="6223" spans="1:29" x14ac:dyDescent="0.35">
      <c r="A6223" s="1">
        <v>44151</v>
      </c>
      <c r="B6223" t="s">
        <v>44</v>
      </c>
      <c r="C6223">
        <v>1029235</v>
      </c>
      <c r="F6223">
        <v>4559</v>
      </c>
      <c r="H6223">
        <v>1131</v>
      </c>
      <c r="N6223" s="2">
        <v>44151.124305555553</v>
      </c>
      <c r="O6223" t="s">
        <v>9109</v>
      </c>
      <c r="P6223" t="s">
        <v>9096</v>
      </c>
      <c r="Q6223">
        <v>18263</v>
      </c>
      <c r="S6223">
        <v>1029235</v>
      </c>
      <c r="T6223">
        <v>21068894</v>
      </c>
      <c r="U6223">
        <v>1029235</v>
      </c>
      <c r="V6223">
        <v>6</v>
      </c>
      <c r="W6223">
        <v>10</v>
      </c>
      <c r="X6223">
        <v>0</v>
      </c>
      <c r="Y6223">
        <v>0</v>
      </c>
      <c r="Z6223">
        <v>9890</v>
      </c>
      <c r="AA6223">
        <v>202109</v>
      </c>
      <c r="AB6223" s="2">
        <v>45055.002986111111</v>
      </c>
      <c r="AC6223" t="s">
        <v>32</v>
      </c>
    </row>
    <row r="6224" spans="1:29" x14ac:dyDescent="0.35">
      <c r="A6224" s="1">
        <v>44151</v>
      </c>
      <c r="B6224" t="s">
        <v>47</v>
      </c>
      <c r="C6224">
        <v>167713</v>
      </c>
      <c r="D6224">
        <v>1313593</v>
      </c>
      <c r="F6224">
        <v>1424</v>
      </c>
      <c r="G6224">
        <v>11203</v>
      </c>
      <c r="N6224" s="2">
        <v>44151.082638888889</v>
      </c>
      <c r="O6224" t="s">
        <v>9110</v>
      </c>
      <c r="P6224" t="s">
        <v>9111</v>
      </c>
      <c r="Q6224">
        <v>2578</v>
      </c>
      <c r="R6224">
        <v>11203</v>
      </c>
      <c r="S6224">
        <v>1481306</v>
      </c>
      <c r="T6224">
        <v>2560096</v>
      </c>
      <c r="U6224">
        <v>1481306</v>
      </c>
      <c r="V6224">
        <v>8</v>
      </c>
      <c r="W6224">
        <v>32</v>
      </c>
      <c r="X6224">
        <v>79</v>
      </c>
      <c r="Y6224">
        <v>14027</v>
      </c>
      <c r="Z6224">
        <v>4296</v>
      </c>
      <c r="AA6224">
        <v>36344</v>
      </c>
      <c r="AB6224" s="2">
        <v>45055.002986111111</v>
      </c>
      <c r="AC6224" t="s">
        <v>32</v>
      </c>
    </row>
    <row r="6225" spans="1:29" x14ac:dyDescent="0.35">
      <c r="A6225" s="1">
        <v>44151</v>
      </c>
      <c r="B6225" t="s">
        <v>50</v>
      </c>
      <c r="C6225">
        <v>93284</v>
      </c>
      <c r="F6225">
        <v>757</v>
      </c>
      <c r="N6225" s="2">
        <v>44150.854166666664</v>
      </c>
      <c r="O6225" t="s">
        <v>9112</v>
      </c>
      <c r="P6225" t="s">
        <v>9113</v>
      </c>
      <c r="Q6225">
        <v>4759</v>
      </c>
      <c r="S6225">
        <v>93284</v>
      </c>
      <c r="T6225">
        <v>3116927</v>
      </c>
      <c r="U6225">
        <v>93284</v>
      </c>
      <c r="V6225">
        <v>9</v>
      </c>
      <c r="W6225">
        <v>22</v>
      </c>
      <c r="X6225">
        <v>0</v>
      </c>
      <c r="Y6225">
        <v>0</v>
      </c>
      <c r="Z6225">
        <v>4639</v>
      </c>
      <c r="AA6225">
        <v>16428</v>
      </c>
      <c r="AB6225" s="2">
        <v>45055.002986111111</v>
      </c>
      <c r="AC6225" t="s">
        <v>32</v>
      </c>
    </row>
    <row r="6226" spans="1:29" x14ac:dyDescent="0.35">
      <c r="A6226" s="1">
        <v>44151</v>
      </c>
      <c r="B6226" t="s">
        <v>53</v>
      </c>
      <c r="C6226">
        <v>19064</v>
      </c>
      <c r="F6226">
        <v>101</v>
      </c>
      <c r="H6226">
        <v>33</v>
      </c>
      <c r="J6226">
        <v>18</v>
      </c>
      <c r="L6226">
        <v>14271</v>
      </c>
      <c r="N6226" s="2">
        <v>44150</v>
      </c>
      <c r="O6226" t="s">
        <v>9114</v>
      </c>
      <c r="P6226" t="s">
        <v>9115</v>
      </c>
      <c r="Q6226">
        <v>660</v>
      </c>
      <c r="S6226">
        <v>19064</v>
      </c>
      <c r="T6226">
        <v>590352</v>
      </c>
      <c r="U6226">
        <v>19064</v>
      </c>
      <c r="V6226">
        <v>11</v>
      </c>
      <c r="W6226">
        <v>0</v>
      </c>
      <c r="X6226">
        <v>0</v>
      </c>
      <c r="Y6226">
        <v>0</v>
      </c>
      <c r="Z6226">
        <v>87</v>
      </c>
      <c r="AA6226">
        <v>1732</v>
      </c>
      <c r="AB6226" s="2">
        <v>45055.002986111111</v>
      </c>
      <c r="AC6226" t="s">
        <v>32</v>
      </c>
    </row>
    <row r="6227" spans="1:29" x14ac:dyDescent="0.35">
      <c r="A6227" s="1">
        <v>44151</v>
      </c>
      <c r="B6227" t="s">
        <v>56</v>
      </c>
      <c r="C6227">
        <v>29200</v>
      </c>
      <c r="D6227">
        <v>353709</v>
      </c>
      <c r="F6227">
        <v>141</v>
      </c>
      <c r="H6227">
        <v>31</v>
      </c>
      <c r="L6227">
        <v>15007</v>
      </c>
      <c r="N6227" s="2">
        <v>44150.75</v>
      </c>
      <c r="O6227" t="s">
        <v>9116</v>
      </c>
      <c r="P6227" t="s">
        <v>9117</v>
      </c>
      <c r="Q6227">
        <v>736</v>
      </c>
      <c r="S6227">
        <v>382909</v>
      </c>
      <c r="T6227">
        <v>628938</v>
      </c>
      <c r="U6227">
        <v>382909</v>
      </c>
      <c r="V6227">
        <v>10</v>
      </c>
      <c r="W6227">
        <v>0</v>
      </c>
      <c r="X6227">
        <v>0</v>
      </c>
      <c r="Y6227">
        <v>2697</v>
      </c>
      <c r="Z6227">
        <v>397</v>
      </c>
      <c r="AA6227">
        <v>6597</v>
      </c>
      <c r="AB6227" s="2">
        <v>45055.002986111111</v>
      </c>
      <c r="AC6227" t="s">
        <v>32</v>
      </c>
    </row>
    <row r="6228" spans="1:29" x14ac:dyDescent="0.35">
      <c r="A6228" s="1">
        <v>44151</v>
      </c>
      <c r="B6228" t="s">
        <v>59</v>
      </c>
      <c r="C6228">
        <v>877340</v>
      </c>
      <c r="D6228">
        <v>5748137</v>
      </c>
      <c r="E6228">
        <v>5136</v>
      </c>
      <c r="F6228">
        <v>3243</v>
      </c>
      <c r="G6228">
        <v>52649</v>
      </c>
      <c r="N6228" s="2">
        <v>44150.999305555553</v>
      </c>
      <c r="O6228" t="s">
        <v>9118</v>
      </c>
      <c r="P6228" t="s">
        <v>9038</v>
      </c>
      <c r="Q6228">
        <v>17775</v>
      </c>
      <c r="R6228">
        <v>52649</v>
      </c>
      <c r="S6228">
        <v>6630613</v>
      </c>
      <c r="T6228">
        <v>11073495</v>
      </c>
      <c r="U6228">
        <v>6625477</v>
      </c>
      <c r="V6228">
        <v>12</v>
      </c>
      <c r="W6228">
        <v>41</v>
      </c>
      <c r="X6228">
        <v>120</v>
      </c>
      <c r="Y6228">
        <v>21642</v>
      </c>
      <c r="Z6228">
        <v>4530</v>
      </c>
      <c r="AA6228">
        <v>51327</v>
      </c>
      <c r="AB6228" s="2">
        <v>45055.002986111111</v>
      </c>
      <c r="AC6228" t="s">
        <v>32</v>
      </c>
    </row>
    <row r="6229" spans="1:29" x14ac:dyDescent="0.35">
      <c r="A6229" s="1">
        <v>44151</v>
      </c>
      <c r="B6229" t="s">
        <v>62</v>
      </c>
      <c r="C6229">
        <v>426236</v>
      </c>
      <c r="F6229">
        <v>2070</v>
      </c>
      <c r="G6229">
        <v>33265</v>
      </c>
      <c r="I6229">
        <v>6229</v>
      </c>
      <c r="N6229" s="2">
        <v>44151.118055555555</v>
      </c>
      <c r="O6229" t="s">
        <v>9119</v>
      </c>
      <c r="P6229" t="s">
        <v>9120</v>
      </c>
      <c r="Q6229">
        <v>8967</v>
      </c>
      <c r="R6229">
        <v>33265</v>
      </c>
      <c r="S6229">
        <v>426236</v>
      </c>
      <c r="T6229">
        <v>3900708</v>
      </c>
      <c r="U6229">
        <v>426236</v>
      </c>
      <c r="V6229">
        <v>13</v>
      </c>
      <c r="W6229">
        <v>10</v>
      </c>
      <c r="X6229">
        <v>24</v>
      </c>
      <c r="Y6229">
        <v>0</v>
      </c>
      <c r="Z6229">
        <v>1247</v>
      </c>
      <c r="AA6229">
        <v>13422</v>
      </c>
      <c r="AB6229" s="2">
        <v>45055.002986111111</v>
      </c>
      <c r="AC6229" t="s">
        <v>32</v>
      </c>
    </row>
    <row r="6230" spans="1:29" x14ac:dyDescent="0.35">
      <c r="A6230" s="1">
        <v>44151</v>
      </c>
      <c r="B6230" t="s">
        <v>65</v>
      </c>
      <c r="C6230">
        <v>6175</v>
      </c>
      <c r="D6230">
        <v>71958</v>
      </c>
      <c r="F6230">
        <v>70</v>
      </c>
      <c r="H6230">
        <v>18</v>
      </c>
      <c r="J6230">
        <v>11</v>
      </c>
      <c r="L6230">
        <v>3950</v>
      </c>
      <c r="N6230" s="2">
        <v>44151.270833333336</v>
      </c>
      <c r="O6230" t="s">
        <v>9121</v>
      </c>
      <c r="P6230" t="s">
        <v>9122</v>
      </c>
      <c r="Q6230">
        <v>98</v>
      </c>
      <c r="S6230">
        <v>78133</v>
      </c>
      <c r="T6230">
        <v>78133</v>
      </c>
      <c r="U6230">
        <v>78133</v>
      </c>
      <c r="V6230">
        <v>66</v>
      </c>
      <c r="W6230">
        <v>4</v>
      </c>
      <c r="X6230">
        <v>0</v>
      </c>
      <c r="Y6230">
        <v>703</v>
      </c>
      <c r="Z6230">
        <v>54</v>
      </c>
      <c r="AA6230">
        <v>757</v>
      </c>
      <c r="AB6230" s="2">
        <v>45055.002986111111</v>
      </c>
      <c r="AC6230" t="s">
        <v>32</v>
      </c>
    </row>
    <row r="6231" spans="1:29" x14ac:dyDescent="0.35">
      <c r="A6231" s="1">
        <v>44151</v>
      </c>
      <c r="B6231" t="s">
        <v>68</v>
      </c>
      <c r="C6231">
        <v>16853</v>
      </c>
      <c r="F6231">
        <v>78</v>
      </c>
      <c r="G6231">
        <v>1194</v>
      </c>
      <c r="H6231">
        <v>18</v>
      </c>
      <c r="J6231">
        <v>10</v>
      </c>
      <c r="N6231" s="2">
        <v>44149.999305555553</v>
      </c>
      <c r="O6231" t="s">
        <v>9123</v>
      </c>
      <c r="P6231" t="s">
        <v>9124</v>
      </c>
      <c r="Q6231">
        <v>222</v>
      </c>
      <c r="R6231">
        <v>1194</v>
      </c>
      <c r="S6231">
        <v>16853</v>
      </c>
      <c r="T6231">
        <v>599994</v>
      </c>
      <c r="U6231">
        <v>16853</v>
      </c>
      <c r="V6231">
        <v>15</v>
      </c>
      <c r="W6231">
        <v>0</v>
      </c>
      <c r="X6231">
        <v>0</v>
      </c>
      <c r="Y6231">
        <v>0</v>
      </c>
      <c r="Z6231">
        <v>94</v>
      </c>
      <c r="AA6231">
        <v>4879</v>
      </c>
      <c r="AB6231" s="2">
        <v>45055.002986111111</v>
      </c>
      <c r="AC6231" t="s">
        <v>32</v>
      </c>
    </row>
    <row r="6232" spans="1:29" x14ac:dyDescent="0.35">
      <c r="A6232" s="1">
        <v>44151</v>
      </c>
      <c r="B6232" t="s">
        <v>71</v>
      </c>
      <c r="C6232">
        <v>169353</v>
      </c>
      <c r="D6232">
        <v>823498</v>
      </c>
      <c r="F6232">
        <v>1392</v>
      </c>
      <c r="H6232">
        <v>271</v>
      </c>
      <c r="J6232">
        <v>123</v>
      </c>
      <c r="L6232">
        <v>108187</v>
      </c>
      <c r="N6232" s="2">
        <v>44151</v>
      </c>
      <c r="O6232" t="s">
        <v>9125</v>
      </c>
      <c r="P6232" t="s">
        <v>9028</v>
      </c>
      <c r="Q6232">
        <v>1991</v>
      </c>
      <c r="S6232">
        <v>992851</v>
      </c>
      <c r="T6232">
        <v>992851</v>
      </c>
      <c r="U6232">
        <v>992851</v>
      </c>
      <c r="V6232">
        <v>19</v>
      </c>
      <c r="W6232">
        <v>6</v>
      </c>
      <c r="X6232">
        <v>0</v>
      </c>
      <c r="Y6232">
        <v>2179</v>
      </c>
      <c r="Z6232">
        <v>2071</v>
      </c>
      <c r="AA6232">
        <v>4250</v>
      </c>
      <c r="AB6232" s="2">
        <v>45055.002986111111</v>
      </c>
      <c r="AC6232" t="s">
        <v>32</v>
      </c>
    </row>
    <row r="6233" spans="1:29" x14ac:dyDescent="0.35">
      <c r="A6233" s="1">
        <v>44151</v>
      </c>
      <c r="B6233" t="s">
        <v>73</v>
      </c>
      <c r="C6233">
        <v>82245</v>
      </c>
      <c r="D6233">
        <v>359988</v>
      </c>
      <c r="F6233">
        <v>395</v>
      </c>
      <c r="G6233">
        <v>3168</v>
      </c>
      <c r="H6233">
        <v>96</v>
      </c>
      <c r="I6233">
        <v>613</v>
      </c>
      <c r="L6233">
        <v>35215</v>
      </c>
      <c r="N6233" s="2">
        <v>44150.791666666664</v>
      </c>
      <c r="O6233" t="s">
        <v>9126</v>
      </c>
      <c r="P6233" t="s">
        <v>9127</v>
      </c>
      <c r="Q6233">
        <v>759</v>
      </c>
      <c r="R6233">
        <v>3168</v>
      </c>
      <c r="S6233">
        <v>442233</v>
      </c>
      <c r="T6233">
        <v>430423</v>
      </c>
      <c r="U6233">
        <v>442233</v>
      </c>
      <c r="V6233">
        <v>16</v>
      </c>
      <c r="W6233">
        <v>0</v>
      </c>
      <c r="X6233">
        <v>20</v>
      </c>
      <c r="Y6233">
        <v>1591</v>
      </c>
      <c r="Z6233">
        <v>928</v>
      </c>
      <c r="AA6233">
        <v>2469</v>
      </c>
      <c r="AB6233" s="2">
        <v>45055.002986111111</v>
      </c>
      <c r="AC6233" t="s">
        <v>32</v>
      </c>
    </row>
    <row r="6234" spans="1:29" x14ac:dyDescent="0.35">
      <c r="A6234" s="1">
        <v>44151</v>
      </c>
      <c r="B6234" t="s">
        <v>76</v>
      </c>
      <c r="C6234">
        <v>585248</v>
      </c>
      <c r="F6234">
        <v>5581</v>
      </c>
      <c r="H6234">
        <v>1144</v>
      </c>
      <c r="J6234">
        <v>514</v>
      </c>
      <c r="N6234" s="2">
        <v>44151</v>
      </c>
      <c r="O6234" t="s">
        <v>9128</v>
      </c>
      <c r="P6234" t="s">
        <v>9028</v>
      </c>
      <c r="Q6234">
        <v>11204</v>
      </c>
      <c r="S6234">
        <v>585248</v>
      </c>
      <c r="T6234">
        <v>9161453</v>
      </c>
      <c r="U6234">
        <v>585248</v>
      </c>
      <c r="V6234">
        <v>17</v>
      </c>
      <c r="W6234">
        <v>42</v>
      </c>
      <c r="X6234">
        <v>0</v>
      </c>
      <c r="Y6234">
        <v>0</v>
      </c>
      <c r="Z6234">
        <v>11632</v>
      </c>
      <c r="AA6234">
        <v>90612</v>
      </c>
      <c r="AB6234" s="2">
        <v>45055.002986111111</v>
      </c>
      <c r="AC6234" t="s">
        <v>32</v>
      </c>
    </row>
    <row r="6235" spans="1:29" x14ac:dyDescent="0.35">
      <c r="A6235" s="1">
        <v>44151</v>
      </c>
      <c r="B6235" t="s">
        <v>78</v>
      </c>
      <c r="C6235">
        <v>256744</v>
      </c>
      <c r="D6235">
        <v>1695458</v>
      </c>
      <c r="F6235">
        <v>2768</v>
      </c>
      <c r="G6235">
        <v>21043</v>
      </c>
      <c r="H6235">
        <v>750</v>
      </c>
      <c r="I6235">
        <v>3969</v>
      </c>
      <c r="J6235">
        <v>232</v>
      </c>
      <c r="N6235" s="2">
        <v>44150.999305555553</v>
      </c>
      <c r="O6235" t="s">
        <v>9129</v>
      </c>
      <c r="P6235" t="s">
        <v>9038</v>
      </c>
      <c r="Q6235">
        <v>4936</v>
      </c>
      <c r="R6235">
        <v>21043</v>
      </c>
      <c r="S6235">
        <v>1952202</v>
      </c>
      <c r="T6235">
        <v>3569955</v>
      </c>
      <c r="U6235">
        <v>1952202</v>
      </c>
      <c r="V6235">
        <v>18</v>
      </c>
      <c r="W6235">
        <v>26</v>
      </c>
      <c r="X6235">
        <v>339</v>
      </c>
      <c r="Y6235">
        <v>8766</v>
      </c>
      <c r="Z6235">
        <v>5147</v>
      </c>
      <c r="AA6235">
        <v>33873</v>
      </c>
      <c r="AB6235" s="2">
        <v>45055.002986111111</v>
      </c>
      <c r="AC6235" t="s">
        <v>32</v>
      </c>
    </row>
    <row r="6236" spans="1:29" x14ac:dyDescent="0.35">
      <c r="A6236" s="1">
        <v>44151</v>
      </c>
      <c r="B6236" t="s">
        <v>80</v>
      </c>
      <c r="C6236">
        <v>122741</v>
      </c>
      <c r="D6236">
        <v>611015</v>
      </c>
      <c r="F6236">
        <v>551</v>
      </c>
      <c r="G6236">
        <v>4431</v>
      </c>
      <c r="H6236">
        <v>163</v>
      </c>
      <c r="I6236">
        <v>1205</v>
      </c>
      <c r="J6236">
        <v>58</v>
      </c>
      <c r="K6236">
        <v>355</v>
      </c>
      <c r="N6236" s="2">
        <v>44151.416666666664</v>
      </c>
      <c r="O6236" t="s">
        <v>9130</v>
      </c>
      <c r="P6236" t="s">
        <v>9045</v>
      </c>
      <c r="Q6236">
        <v>1266</v>
      </c>
      <c r="R6236">
        <v>4431</v>
      </c>
      <c r="S6236">
        <v>733756</v>
      </c>
      <c r="T6236">
        <v>733756</v>
      </c>
      <c r="U6236">
        <v>733756</v>
      </c>
      <c r="V6236">
        <v>20</v>
      </c>
      <c r="W6236">
        <v>10</v>
      </c>
      <c r="X6236">
        <v>104</v>
      </c>
      <c r="Y6236">
        <v>19735</v>
      </c>
      <c r="Z6236">
        <v>7234</v>
      </c>
      <c r="AA6236">
        <v>26969</v>
      </c>
      <c r="AB6236" s="2">
        <v>45055.002986111111</v>
      </c>
      <c r="AC6236" t="s">
        <v>32</v>
      </c>
    </row>
    <row r="6237" spans="1:29" x14ac:dyDescent="0.35">
      <c r="A6237" s="1">
        <v>44151</v>
      </c>
      <c r="B6237" t="s">
        <v>83</v>
      </c>
      <c r="C6237">
        <v>139097</v>
      </c>
      <c r="F6237">
        <v>1442</v>
      </c>
      <c r="G6237">
        <v>8874</v>
      </c>
      <c r="H6237">
        <v>360</v>
      </c>
      <c r="I6237">
        <v>2236</v>
      </c>
      <c r="J6237">
        <v>128</v>
      </c>
      <c r="L6237">
        <v>24568</v>
      </c>
      <c r="N6237" s="2">
        <v>44151</v>
      </c>
      <c r="O6237" t="s">
        <v>9131</v>
      </c>
      <c r="P6237" t="s">
        <v>9028</v>
      </c>
      <c r="Q6237">
        <v>1664</v>
      </c>
      <c r="R6237">
        <v>8874</v>
      </c>
      <c r="S6237">
        <v>139097</v>
      </c>
      <c r="T6237">
        <v>2241836</v>
      </c>
      <c r="U6237">
        <v>139097</v>
      </c>
      <c r="V6237">
        <v>21</v>
      </c>
      <c r="W6237">
        <v>3</v>
      </c>
      <c r="X6237">
        <v>91</v>
      </c>
      <c r="Y6237">
        <v>0</v>
      </c>
      <c r="Z6237">
        <v>1511</v>
      </c>
      <c r="AA6237">
        <v>47738</v>
      </c>
      <c r="AB6237" s="2">
        <v>45055.002986111111</v>
      </c>
      <c r="AC6237" t="s">
        <v>32</v>
      </c>
    </row>
    <row r="6238" spans="1:29" x14ac:dyDescent="0.35">
      <c r="A6238" s="1">
        <v>44151</v>
      </c>
      <c r="B6238" t="s">
        <v>85</v>
      </c>
      <c r="C6238">
        <v>205059</v>
      </c>
      <c r="D6238">
        <v>2832177</v>
      </c>
      <c r="F6238">
        <v>818</v>
      </c>
      <c r="J6238">
        <v>81</v>
      </c>
      <c r="L6238">
        <v>176107</v>
      </c>
      <c r="N6238" s="2">
        <v>44151.541666666664</v>
      </c>
      <c r="O6238" t="s">
        <v>9132</v>
      </c>
      <c r="P6238" t="s">
        <v>9133</v>
      </c>
      <c r="Q6238">
        <v>6139</v>
      </c>
      <c r="S6238">
        <v>3037236</v>
      </c>
      <c r="T6238">
        <v>3037236</v>
      </c>
      <c r="U6238">
        <v>3037236</v>
      </c>
      <c r="V6238">
        <v>22</v>
      </c>
      <c r="W6238">
        <v>7</v>
      </c>
      <c r="X6238">
        <v>0</v>
      </c>
      <c r="Y6238">
        <v>7094</v>
      </c>
      <c r="Z6238">
        <v>546</v>
      </c>
      <c r="AA6238">
        <v>7640</v>
      </c>
      <c r="AB6238" s="2">
        <v>45055.002986111111</v>
      </c>
      <c r="AC6238" t="s">
        <v>32</v>
      </c>
    </row>
    <row r="6239" spans="1:29" x14ac:dyDescent="0.35">
      <c r="A6239" s="1">
        <v>44151</v>
      </c>
      <c r="B6239" t="s">
        <v>88</v>
      </c>
      <c r="C6239">
        <v>190439</v>
      </c>
      <c r="D6239">
        <v>2869642</v>
      </c>
      <c r="F6239">
        <v>781</v>
      </c>
      <c r="G6239">
        <v>13588</v>
      </c>
      <c r="H6239">
        <v>159</v>
      </c>
      <c r="J6239">
        <v>74</v>
      </c>
      <c r="L6239">
        <v>137422</v>
      </c>
      <c r="N6239" s="2">
        <v>44151.333333333336</v>
      </c>
      <c r="O6239" t="s">
        <v>9134</v>
      </c>
      <c r="P6239" t="s">
        <v>9135</v>
      </c>
      <c r="Q6239">
        <v>10340</v>
      </c>
      <c r="R6239">
        <v>13588</v>
      </c>
      <c r="S6239">
        <v>3060081</v>
      </c>
      <c r="T6239">
        <v>7321731</v>
      </c>
      <c r="U6239">
        <v>3060081</v>
      </c>
      <c r="V6239">
        <v>25</v>
      </c>
      <c r="W6239">
        <v>11</v>
      </c>
      <c r="X6239">
        <v>0</v>
      </c>
      <c r="Y6239">
        <v>14993</v>
      </c>
      <c r="Z6239">
        <v>2164</v>
      </c>
      <c r="AA6239">
        <v>53265</v>
      </c>
      <c r="AB6239" s="2">
        <v>45055.002986111111</v>
      </c>
      <c r="AC6239" t="s">
        <v>32</v>
      </c>
    </row>
    <row r="6240" spans="1:29" x14ac:dyDescent="0.35">
      <c r="A6240" s="1">
        <v>44151</v>
      </c>
      <c r="B6240" t="s">
        <v>90</v>
      </c>
      <c r="C6240">
        <v>167656</v>
      </c>
      <c r="D6240">
        <v>1955619</v>
      </c>
      <c r="F6240">
        <v>985</v>
      </c>
      <c r="G6240">
        <v>18688</v>
      </c>
      <c r="H6240">
        <v>237</v>
      </c>
      <c r="L6240">
        <v>8380</v>
      </c>
      <c r="N6240" s="2">
        <v>44151.416666666664</v>
      </c>
      <c r="O6240" t="s">
        <v>9136</v>
      </c>
      <c r="P6240" t="s">
        <v>9045</v>
      </c>
      <c r="Q6240">
        <v>4309</v>
      </c>
      <c r="R6240">
        <v>18688</v>
      </c>
      <c r="S6240">
        <v>2123275</v>
      </c>
      <c r="T6240">
        <v>3894566</v>
      </c>
      <c r="U6240">
        <v>2123275</v>
      </c>
      <c r="V6240">
        <v>24</v>
      </c>
      <c r="W6240">
        <v>7</v>
      </c>
      <c r="X6240">
        <v>112</v>
      </c>
      <c r="Y6240">
        <v>11083</v>
      </c>
      <c r="Z6240">
        <v>1726</v>
      </c>
      <c r="AA6240">
        <v>34833</v>
      </c>
      <c r="AB6240" s="2">
        <v>45055.002986111111</v>
      </c>
      <c r="AC6240" t="s">
        <v>32</v>
      </c>
    </row>
    <row r="6241" spans="1:29" x14ac:dyDescent="0.35">
      <c r="A6241" s="1">
        <v>44151</v>
      </c>
      <c r="B6241" t="s">
        <v>93</v>
      </c>
      <c r="C6241">
        <v>9117</v>
      </c>
      <c r="F6241">
        <v>69</v>
      </c>
      <c r="G6241">
        <v>577</v>
      </c>
      <c r="H6241">
        <v>28</v>
      </c>
      <c r="J6241">
        <v>7</v>
      </c>
      <c r="L6241">
        <v>6830</v>
      </c>
      <c r="N6241" s="2">
        <v>44150.999305555553</v>
      </c>
      <c r="O6241" t="s">
        <v>9137</v>
      </c>
      <c r="P6241" t="s">
        <v>9038</v>
      </c>
      <c r="Q6241">
        <v>165</v>
      </c>
      <c r="R6241">
        <v>577</v>
      </c>
      <c r="S6241">
        <v>9117</v>
      </c>
      <c r="T6241">
        <v>740639</v>
      </c>
      <c r="U6241">
        <v>9117</v>
      </c>
      <c r="V6241">
        <v>23</v>
      </c>
      <c r="W6241">
        <v>0</v>
      </c>
      <c r="X6241">
        <v>3</v>
      </c>
      <c r="Y6241">
        <v>0</v>
      </c>
      <c r="Z6241">
        <v>173</v>
      </c>
      <c r="AA6241">
        <v>2505</v>
      </c>
      <c r="AB6241" s="2">
        <v>45055.002986111111</v>
      </c>
      <c r="AC6241" t="s">
        <v>32</v>
      </c>
    </row>
    <row r="6242" spans="1:29" x14ac:dyDescent="0.35">
      <c r="A6242" s="1">
        <v>44151</v>
      </c>
      <c r="B6242" t="s">
        <v>95</v>
      </c>
      <c r="C6242">
        <v>288954</v>
      </c>
      <c r="F6242">
        <v>3580</v>
      </c>
      <c r="H6242">
        <v>749</v>
      </c>
      <c r="J6242">
        <v>343</v>
      </c>
      <c r="L6242">
        <v>138862</v>
      </c>
      <c r="N6242" s="2">
        <v>44151</v>
      </c>
      <c r="O6242" t="s">
        <v>9138</v>
      </c>
      <c r="P6242" t="s">
        <v>9028</v>
      </c>
      <c r="Q6242">
        <v>8431</v>
      </c>
      <c r="S6242">
        <v>288954</v>
      </c>
      <c r="T6242">
        <v>5864056</v>
      </c>
      <c r="U6242">
        <v>288954</v>
      </c>
      <c r="V6242">
        <v>26</v>
      </c>
      <c r="W6242">
        <v>55</v>
      </c>
      <c r="X6242">
        <v>0</v>
      </c>
      <c r="Y6242">
        <v>0</v>
      </c>
      <c r="Z6242">
        <v>13162</v>
      </c>
      <c r="AA6242">
        <v>117843</v>
      </c>
      <c r="AB6242" s="2">
        <v>45055.002986111111</v>
      </c>
      <c r="AC6242" t="s">
        <v>32</v>
      </c>
    </row>
    <row r="6243" spans="1:29" x14ac:dyDescent="0.35">
      <c r="A6243" s="1">
        <v>44151</v>
      </c>
      <c r="B6243" t="s">
        <v>97</v>
      </c>
      <c r="C6243">
        <v>231018</v>
      </c>
      <c r="D6243">
        <v>1945267</v>
      </c>
      <c r="F6243">
        <v>1558</v>
      </c>
      <c r="G6243">
        <v>13251</v>
      </c>
      <c r="H6243">
        <v>324</v>
      </c>
      <c r="I6243">
        <v>3203</v>
      </c>
      <c r="L6243">
        <v>179614</v>
      </c>
      <c r="N6243" s="2">
        <v>44149.708333333336</v>
      </c>
      <c r="O6243" t="s">
        <v>9139</v>
      </c>
      <c r="P6243" t="s">
        <v>9140</v>
      </c>
      <c r="Q6243">
        <v>2917</v>
      </c>
      <c r="R6243">
        <v>13251</v>
      </c>
      <c r="S6243">
        <v>2176285</v>
      </c>
      <c r="T6243">
        <v>3413692</v>
      </c>
      <c r="U6243">
        <v>2176285</v>
      </c>
      <c r="V6243">
        <v>27</v>
      </c>
      <c r="W6243">
        <v>12</v>
      </c>
      <c r="X6243">
        <v>177</v>
      </c>
      <c r="Y6243">
        <v>17566</v>
      </c>
      <c r="Z6243">
        <v>7437</v>
      </c>
      <c r="AA6243">
        <v>49157</v>
      </c>
      <c r="AB6243" s="2">
        <v>45055.002986111111</v>
      </c>
      <c r="AC6243" t="s">
        <v>32</v>
      </c>
    </row>
    <row r="6244" spans="1:29" x14ac:dyDescent="0.35">
      <c r="A6244" s="1">
        <v>44151</v>
      </c>
      <c r="B6244" t="s">
        <v>100</v>
      </c>
      <c r="C6244">
        <v>243169</v>
      </c>
      <c r="D6244">
        <v>1435403</v>
      </c>
      <c r="F6244">
        <v>2525</v>
      </c>
      <c r="H6244">
        <v>559</v>
      </c>
      <c r="J6244">
        <v>275</v>
      </c>
      <c r="N6244" s="2">
        <v>44151.040972222225</v>
      </c>
      <c r="O6244" t="s">
        <v>9141</v>
      </c>
      <c r="P6244" t="s">
        <v>9142</v>
      </c>
      <c r="Q6244">
        <v>3386</v>
      </c>
      <c r="S6244">
        <v>1678572</v>
      </c>
      <c r="T6244">
        <v>2801747</v>
      </c>
      <c r="U6244">
        <v>1678572</v>
      </c>
      <c r="V6244">
        <v>29</v>
      </c>
      <c r="W6244">
        <v>12</v>
      </c>
      <c r="X6244">
        <v>0</v>
      </c>
      <c r="Y6244">
        <v>5381</v>
      </c>
      <c r="Z6244">
        <v>3718</v>
      </c>
      <c r="AA6244">
        <v>16348</v>
      </c>
      <c r="AB6244" s="2">
        <v>45055.002986111111</v>
      </c>
      <c r="AC6244" t="s">
        <v>32</v>
      </c>
    </row>
    <row r="6245" spans="1:29" x14ac:dyDescent="0.35">
      <c r="A6245" s="1">
        <v>44151</v>
      </c>
      <c r="B6245" t="s">
        <v>103</v>
      </c>
      <c r="C6245">
        <v>102</v>
      </c>
      <c r="D6245">
        <v>16467</v>
      </c>
      <c r="G6245">
        <v>4</v>
      </c>
      <c r="L6245">
        <v>29</v>
      </c>
      <c r="N6245" s="2">
        <v>44151</v>
      </c>
      <c r="O6245" t="s">
        <v>9143</v>
      </c>
      <c r="P6245" t="s">
        <v>9028</v>
      </c>
      <c r="Q6245">
        <v>2</v>
      </c>
      <c r="R6245">
        <v>4</v>
      </c>
      <c r="S6245">
        <v>16569</v>
      </c>
      <c r="T6245">
        <v>16569</v>
      </c>
      <c r="U6245">
        <v>16569</v>
      </c>
      <c r="V6245">
        <v>69</v>
      </c>
      <c r="W6245">
        <v>0</v>
      </c>
      <c r="X6245">
        <v>0</v>
      </c>
      <c r="Y6245">
        <v>0</v>
      </c>
      <c r="Z6245">
        <v>2</v>
      </c>
      <c r="AA6245">
        <v>2</v>
      </c>
      <c r="AB6245" s="2">
        <v>45055.002986111111</v>
      </c>
      <c r="AC6245" t="s">
        <v>32</v>
      </c>
    </row>
    <row r="6246" spans="1:29" x14ac:dyDescent="0.35">
      <c r="A6246" s="1">
        <v>44151</v>
      </c>
      <c r="B6246" t="s">
        <v>106</v>
      </c>
      <c r="C6246">
        <v>134898</v>
      </c>
      <c r="D6246">
        <v>906991</v>
      </c>
      <c r="F6246">
        <v>807</v>
      </c>
      <c r="G6246">
        <v>7091</v>
      </c>
      <c r="H6246">
        <v>180</v>
      </c>
      <c r="J6246">
        <v>96</v>
      </c>
      <c r="L6246">
        <v>116683</v>
      </c>
      <c r="N6246" s="2">
        <v>44150</v>
      </c>
      <c r="O6246" t="s">
        <v>9144</v>
      </c>
      <c r="P6246" t="s">
        <v>9115</v>
      </c>
      <c r="Q6246">
        <v>3545</v>
      </c>
      <c r="R6246">
        <v>7091</v>
      </c>
      <c r="S6246">
        <v>1041889</v>
      </c>
      <c r="T6246">
        <v>1041889</v>
      </c>
      <c r="U6246">
        <v>1041889</v>
      </c>
      <c r="V6246">
        <v>28</v>
      </c>
      <c r="W6246">
        <v>2</v>
      </c>
      <c r="X6246">
        <v>177</v>
      </c>
      <c r="Y6246">
        <v>33128</v>
      </c>
      <c r="Z6246">
        <v>589</v>
      </c>
      <c r="AA6246">
        <v>33717</v>
      </c>
      <c r="AB6246" s="2">
        <v>45055.002986111111</v>
      </c>
      <c r="AC6246" t="s">
        <v>32</v>
      </c>
    </row>
    <row r="6247" spans="1:29" x14ac:dyDescent="0.35">
      <c r="A6247" s="1">
        <v>44151</v>
      </c>
      <c r="B6247" t="s">
        <v>108</v>
      </c>
      <c r="C6247">
        <v>48027</v>
      </c>
      <c r="F6247">
        <v>453</v>
      </c>
      <c r="G6247">
        <v>2066</v>
      </c>
      <c r="L6247">
        <v>27496</v>
      </c>
      <c r="N6247" s="2">
        <v>44151.082638888889</v>
      </c>
      <c r="O6247" t="s">
        <v>9145</v>
      </c>
      <c r="P6247" t="s">
        <v>9111</v>
      </c>
      <c r="Q6247">
        <v>522</v>
      </c>
      <c r="R6247">
        <v>2066</v>
      </c>
      <c r="S6247">
        <v>48027</v>
      </c>
      <c r="T6247">
        <v>573334</v>
      </c>
      <c r="U6247">
        <v>48027</v>
      </c>
      <c r="V6247">
        <v>30</v>
      </c>
      <c r="W6247">
        <v>2</v>
      </c>
      <c r="X6247">
        <v>19</v>
      </c>
      <c r="Y6247">
        <v>0</v>
      </c>
      <c r="Z6247">
        <v>869</v>
      </c>
      <c r="AA6247">
        <v>773</v>
      </c>
      <c r="AB6247" s="2">
        <v>45055.002986111111</v>
      </c>
      <c r="AC6247" t="s">
        <v>32</v>
      </c>
    </row>
    <row r="6248" spans="1:29" x14ac:dyDescent="0.35">
      <c r="A6248" s="1">
        <v>44151</v>
      </c>
      <c r="B6248" t="s">
        <v>110</v>
      </c>
      <c r="C6248">
        <v>314207</v>
      </c>
      <c r="F6248">
        <v>1424</v>
      </c>
      <c r="H6248">
        <v>360</v>
      </c>
      <c r="N6248" s="2">
        <v>44151.486111111109</v>
      </c>
      <c r="O6248" t="s">
        <v>9146</v>
      </c>
      <c r="P6248" t="s">
        <v>9147</v>
      </c>
      <c r="Q6248">
        <v>4814</v>
      </c>
      <c r="S6248">
        <v>314207</v>
      </c>
      <c r="T6248">
        <v>4594924</v>
      </c>
      <c r="U6248">
        <v>314207</v>
      </c>
      <c r="V6248">
        <v>37</v>
      </c>
      <c r="W6248">
        <v>8</v>
      </c>
      <c r="X6248">
        <v>0</v>
      </c>
      <c r="Y6248">
        <v>0</v>
      </c>
      <c r="Z6248">
        <v>1972</v>
      </c>
      <c r="AA6248">
        <v>34737</v>
      </c>
      <c r="AB6248" s="2">
        <v>45055.002986111111</v>
      </c>
      <c r="AC6248" t="s">
        <v>32</v>
      </c>
    </row>
    <row r="6249" spans="1:29" x14ac:dyDescent="0.35">
      <c r="A6249" s="1">
        <v>44151</v>
      </c>
      <c r="B6249" t="s">
        <v>113</v>
      </c>
      <c r="C6249">
        <v>65738</v>
      </c>
      <c r="D6249">
        <v>260606</v>
      </c>
      <c r="F6249">
        <v>400</v>
      </c>
      <c r="G6249">
        <v>2195</v>
      </c>
      <c r="H6249">
        <v>39</v>
      </c>
      <c r="I6249">
        <v>369</v>
      </c>
      <c r="L6249">
        <v>53242</v>
      </c>
      <c r="N6249" s="2">
        <v>44151.082638888889</v>
      </c>
      <c r="O6249" t="s">
        <v>9148</v>
      </c>
      <c r="P6249" t="s">
        <v>9111</v>
      </c>
      <c r="Q6249">
        <v>749</v>
      </c>
      <c r="R6249">
        <v>2195</v>
      </c>
      <c r="S6249">
        <v>326344</v>
      </c>
      <c r="T6249">
        <v>970684</v>
      </c>
      <c r="U6249">
        <v>326344</v>
      </c>
      <c r="V6249">
        <v>38</v>
      </c>
      <c r="W6249">
        <v>7</v>
      </c>
      <c r="X6249">
        <v>17</v>
      </c>
      <c r="Y6249">
        <v>742</v>
      </c>
      <c r="Z6249">
        <v>1084</v>
      </c>
      <c r="AA6249">
        <v>7759</v>
      </c>
      <c r="AB6249" s="2">
        <v>45055.002986111111</v>
      </c>
      <c r="AC6249" t="s">
        <v>32</v>
      </c>
    </row>
    <row r="6250" spans="1:29" x14ac:dyDescent="0.35">
      <c r="A6250" s="1">
        <v>44151</v>
      </c>
      <c r="B6250" t="s">
        <v>115</v>
      </c>
      <c r="C6250">
        <v>98161</v>
      </c>
      <c r="D6250">
        <v>566819</v>
      </c>
      <c r="F6250">
        <v>914</v>
      </c>
      <c r="G6250">
        <v>3575</v>
      </c>
      <c r="L6250">
        <v>53528</v>
      </c>
      <c r="N6250" s="2">
        <v>44150.916666666664</v>
      </c>
      <c r="O6250" t="s">
        <v>9149</v>
      </c>
      <c r="P6250" t="s">
        <v>9150</v>
      </c>
      <c r="Q6250">
        <v>779</v>
      </c>
      <c r="R6250">
        <v>3575</v>
      </c>
      <c r="S6250">
        <v>664980</v>
      </c>
      <c r="T6250">
        <v>1137246</v>
      </c>
      <c r="U6250">
        <v>664980</v>
      </c>
      <c r="V6250">
        <v>31</v>
      </c>
      <c r="W6250">
        <v>0</v>
      </c>
      <c r="X6250">
        <v>24</v>
      </c>
      <c r="Y6250">
        <v>2410</v>
      </c>
      <c r="Z6250">
        <v>1327</v>
      </c>
      <c r="AA6250">
        <v>7014</v>
      </c>
      <c r="AB6250" s="2">
        <v>45055.002986111111</v>
      </c>
      <c r="AC6250" t="s">
        <v>32</v>
      </c>
    </row>
    <row r="6251" spans="1:29" x14ac:dyDescent="0.35">
      <c r="A6251" s="1">
        <v>44151</v>
      </c>
      <c r="B6251" t="s">
        <v>118</v>
      </c>
      <c r="C6251">
        <v>15029</v>
      </c>
      <c r="D6251">
        <v>375546</v>
      </c>
      <c r="F6251">
        <v>74</v>
      </c>
      <c r="G6251">
        <v>817</v>
      </c>
      <c r="I6251">
        <v>268</v>
      </c>
      <c r="L6251">
        <v>11185</v>
      </c>
      <c r="N6251" s="2">
        <v>44151.375</v>
      </c>
      <c r="O6251" t="s">
        <v>9151</v>
      </c>
      <c r="P6251" t="s">
        <v>9152</v>
      </c>
      <c r="Q6251">
        <v>500</v>
      </c>
      <c r="R6251">
        <v>817</v>
      </c>
      <c r="S6251">
        <v>390575</v>
      </c>
      <c r="T6251">
        <v>717889</v>
      </c>
      <c r="U6251">
        <v>390575</v>
      </c>
      <c r="V6251">
        <v>33</v>
      </c>
      <c r="W6251">
        <v>1</v>
      </c>
      <c r="X6251">
        <v>13</v>
      </c>
      <c r="Y6251">
        <v>2856</v>
      </c>
      <c r="Z6251">
        <v>358</v>
      </c>
      <c r="AA6251">
        <v>27530</v>
      </c>
      <c r="AB6251" s="2">
        <v>45055.002986111111</v>
      </c>
      <c r="AC6251" t="s">
        <v>32</v>
      </c>
    </row>
    <row r="6252" spans="1:29" x14ac:dyDescent="0.35">
      <c r="A6252" s="1">
        <v>44151</v>
      </c>
      <c r="B6252" t="s">
        <v>121</v>
      </c>
      <c r="C6252">
        <v>302248</v>
      </c>
      <c r="D6252">
        <v>5059796</v>
      </c>
      <c r="F6252">
        <v>2115</v>
      </c>
      <c r="G6252">
        <v>39106</v>
      </c>
      <c r="H6252">
        <v>417</v>
      </c>
      <c r="J6252">
        <v>137</v>
      </c>
      <c r="N6252" s="2">
        <v>44151</v>
      </c>
      <c r="O6252" t="s">
        <v>9153</v>
      </c>
      <c r="P6252" t="s">
        <v>9028</v>
      </c>
      <c r="Q6252">
        <v>16580</v>
      </c>
      <c r="R6252">
        <v>39106</v>
      </c>
      <c r="S6252">
        <v>5362044</v>
      </c>
      <c r="T6252">
        <v>5362044</v>
      </c>
      <c r="U6252">
        <v>5362044</v>
      </c>
      <c r="V6252">
        <v>34</v>
      </c>
      <c r="W6252">
        <v>14</v>
      </c>
      <c r="X6252">
        <v>88</v>
      </c>
      <c r="Y6252">
        <v>0</v>
      </c>
      <c r="Z6252">
        <v>2734</v>
      </c>
      <c r="AA6252">
        <v>2734</v>
      </c>
      <c r="AB6252" s="2">
        <v>45055.002986111111</v>
      </c>
      <c r="AC6252" t="s">
        <v>32</v>
      </c>
    </row>
    <row r="6253" spans="1:29" x14ac:dyDescent="0.35">
      <c r="A6253" s="1">
        <v>44151</v>
      </c>
      <c r="B6253" t="s">
        <v>123</v>
      </c>
      <c r="C6253">
        <v>65454</v>
      </c>
      <c r="F6253">
        <v>738</v>
      </c>
      <c r="G6253">
        <v>5684</v>
      </c>
      <c r="L6253">
        <v>25411</v>
      </c>
      <c r="N6253" s="2">
        <v>44151.743750000001</v>
      </c>
      <c r="O6253" t="s">
        <v>9154</v>
      </c>
      <c r="P6253" t="s">
        <v>9155</v>
      </c>
      <c r="Q6253">
        <v>1236</v>
      </c>
      <c r="R6253">
        <v>5684</v>
      </c>
      <c r="S6253">
        <v>65454</v>
      </c>
      <c r="T6253">
        <v>1386121</v>
      </c>
      <c r="U6253">
        <v>65454</v>
      </c>
      <c r="V6253">
        <v>35</v>
      </c>
      <c r="W6253">
        <v>21</v>
      </c>
      <c r="X6253">
        <v>114</v>
      </c>
      <c r="Y6253">
        <v>0</v>
      </c>
      <c r="Z6253">
        <v>1253</v>
      </c>
      <c r="AA6253">
        <v>13254</v>
      </c>
      <c r="AB6253" s="2">
        <v>45055.002986111111</v>
      </c>
      <c r="AC6253" t="s">
        <v>32</v>
      </c>
    </row>
    <row r="6254" spans="1:29" x14ac:dyDescent="0.35">
      <c r="A6254" s="1">
        <v>44151</v>
      </c>
      <c r="B6254" t="s">
        <v>126</v>
      </c>
      <c r="C6254">
        <v>122097</v>
      </c>
      <c r="D6254">
        <v>765062</v>
      </c>
      <c r="F6254">
        <v>1157</v>
      </c>
      <c r="H6254">
        <v>251</v>
      </c>
      <c r="J6254">
        <v>146</v>
      </c>
      <c r="N6254" s="2">
        <v>44151</v>
      </c>
      <c r="O6254" t="s">
        <v>9156</v>
      </c>
      <c r="P6254" t="s">
        <v>9028</v>
      </c>
      <c r="Q6254">
        <v>1917</v>
      </c>
      <c r="S6254">
        <v>887159</v>
      </c>
      <c r="T6254">
        <v>1435791</v>
      </c>
      <c r="U6254">
        <v>887159</v>
      </c>
      <c r="V6254">
        <v>32</v>
      </c>
      <c r="W6254">
        <v>8</v>
      </c>
      <c r="X6254">
        <v>0</v>
      </c>
      <c r="Y6254">
        <v>2722</v>
      </c>
      <c r="Z6254">
        <v>1914</v>
      </c>
      <c r="AA6254">
        <v>9709</v>
      </c>
      <c r="AB6254" s="2">
        <v>45055.002986111111</v>
      </c>
      <c r="AC6254" t="s">
        <v>32</v>
      </c>
    </row>
    <row r="6255" spans="1:29" x14ac:dyDescent="0.35">
      <c r="A6255" s="1">
        <v>44151</v>
      </c>
      <c r="B6255" t="s">
        <v>128</v>
      </c>
      <c r="C6255">
        <v>563690</v>
      </c>
      <c r="F6255">
        <v>1968</v>
      </c>
      <c r="H6255">
        <v>391</v>
      </c>
      <c r="J6255">
        <v>158</v>
      </c>
      <c r="N6255" s="2">
        <v>44150.999305555553</v>
      </c>
      <c r="O6255" t="s">
        <v>9157</v>
      </c>
      <c r="P6255" t="s">
        <v>9038</v>
      </c>
      <c r="Q6255">
        <v>26159</v>
      </c>
      <c r="S6255">
        <v>563690</v>
      </c>
      <c r="T6255">
        <v>16876843</v>
      </c>
      <c r="U6255">
        <v>563690</v>
      </c>
      <c r="V6255">
        <v>36</v>
      </c>
      <c r="W6255">
        <v>26</v>
      </c>
      <c r="X6255">
        <v>0</v>
      </c>
      <c r="Y6255">
        <v>0</v>
      </c>
      <c r="Z6255">
        <v>3490</v>
      </c>
      <c r="AA6255">
        <v>124565</v>
      </c>
      <c r="AB6255" s="2">
        <v>45055.002986111111</v>
      </c>
      <c r="AC6255" t="s">
        <v>32</v>
      </c>
    </row>
    <row r="6256" spans="1:29" x14ac:dyDescent="0.35">
      <c r="A6256" s="1">
        <v>44151</v>
      </c>
      <c r="B6256" t="s">
        <v>131</v>
      </c>
      <c r="C6256">
        <v>305364</v>
      </c>
      <c r="F6256">
        <v>3387</v>
      </c>
      <c r="G6256">
        <v>22478</v>
      </c>
      <c r="H6256">
        <v>850</v>
      </c>
      <c r="I6256">
        <v>4223</v>
      </c>
      <c r="J6256">
        <v>407</v>
      </c>
      <c r="L6256">
        <v>205198</v>
      </c>
      <c r="N6256" s="2">
        <v>44151.583333333336</v>
      </c>
      <c r="O6256" t="s">
        <v>9158</v>
      </c>
      <c r="P6256" t="s">
        <v>9084</v>
      </c>
      <c r="Q6256">
        <v>5742</v>
      </c>
      <c r="R6256">
        <v>22478</v>
      </c>
      <c r="S6256">
        <v>305364</v>
      </c>
      <c r="T6256">
        <v>5319001</v>
      </c>
      <c r="U6256">
        <v>305364</v>
      </c>
      <c r="V6256">
        <v>39</v>
      </c>
      <c r="W6256">
        <v>20</v>
      </c>
      <c r="X6256">
        <v>213</v>
      </c>
      <c r="Y6256">
        <v>0</v>
      </c>
      <c r="Z6256">
        <v>7268</v>
      </c>
      <c r="AA6256">
        <v>60160</v>
      </c>
      <c r="AB6256" s="2">
        <v>45055.002986111111</v>
      </c>
      <c r="AC6256" t="s">
        <v>32</v>
      </c>
    </row>
    <row r="6257" spans="1:29" x14ac:dyDescent="0.35">
      <c r="A6257" s="1">
        <v>44151</v>
      </c>
      <c r="B6257" t="s">
        <v>134</v>
      </c>
      <c r="C6257">
        <v>156857</v>
      </c>
      <c r="D6257">
        <v>1653599</v>
      </c>
      <c r="E6257">
        <v>7999</v>
      </c>
      <c r="F6257">
        <v>1247</v>
      </c>
      <c r="G6257">
        <v>10417</v>
      </c>
      <c r="H6257">
        <v>362</v>
      </c>
      <c r="L6257">
        <v>126162</v>
      </c>
      <c r="N6257" s="2">
        <v>44151</v>
      </c>
      <c r="O6257" t="s">
        <v>9159</v>
      </c>
      <c r="P6257" t="s">
        <v>9028</v>
      </c>
      <c r="Q6257">
        <v>1538</v>
      </c>
      <c r="R6257">
        <v>10417</v>
      </c>
      <c r="S6257">
        <v>1818455</v>
      </c>
      <c r="T6257">
        <v>1810456</v>
      </c>
      <c r="U6257">
        <v>1810456</v>
      </c>
      <c r="V6257">
        <v>40</v>
      </c>
      <c r="W6257">
        <v>10</v>
      </c>
      <c r="X6257">
        <v>45</v>
      </c>
      <c r="Y6257">
        <v>0</v>
      </c>
      <c r="Z6257">
        <v>2729</v>
      </c>
      <c r="AA6257">
        <v>2729</v>
      </c>
      <c r="AB6257" s="2">
        <v>45055.002986111111</v>
      </c>
      <c r="AC6257" t="s">
        <v>32</v>
      </c>
    </row>
    <row r="6258" spans="1:29" x14ac:dyDescent="0.35">
      <c r="A6258" s="1">
        <v>44151</v>
      </c>
      <c r="B6258" t="s">
        <v>136</v>
      </c>
      <c r="C6258">
        <v>56880</v>
      </c>
      <c r="D6258">
        <v>901099</v>
      </c>
      <c r="F6258">
        <v>356</v>
      </c>
      <c r="G6258">
        <v>3628</v>
      </c>
      <c r="H6258">
        <v>70</v>
      </c>
      <c r="J6258">
        <v>30</v>
      </c>
      <c r="N6258" s="2">
        <v>44150.125694444447</v>
      </c>
      <c r="O6258" t="s">
        <v>9160</v>
      </c>
      <c r="P6258" t="s">
        <v>9161</v>
      </c>
      <c r="Q6258">
        <v>761</v>
      </c>
      <c r="R6258">
        <v>3628</v>
      </c>
      <c r="S6258">
        <v>957979</v>
      </c>
      <c r="T6258">
        <v>1696488</v>
      </c>
      <c r="U6258">
        <v>957979</v>
      </c>
      <c r="V6258">
        <v>41</v>
      </c>
      <c r="W6258">
        <v>2</v>
      </c>
      <c r="X6258">
        <v>0</v>
      </c>
      <c r="Y6258">
        <v>5552</v>
      </c>
      <c r="Z6258">
        <v>862</v>
      </c>
      <c r="AA6258">
        <v>13876</v>
      </c>
      <c r="AB6258" s="2">
        <v>45055.002986111111</v>
      </c>
      <c r="AC6258" t="s">
        <v>32</v>
      </c>
    </row>
    <row r="6259" spans="1:29" x14ac:dyDescent="0.35">
      <c r="A6259" s="1">
        <v>44151</v>
      </c>
      <c r="B6259" t="s">
        <v>139</v>
      </c>
      <c r="C6259">
        <v>269613</v>
      </c>
      <c r="D6259">
        <v>2573621</v>
      </c>
      <c r="F6259">
        <v>2575</v>
      </c>
      <c r="H6259">
        <v>558</v>
      </c>
      <c r="J6259">
        <v>269</v>
      </c>
      <c r="L6259">
        <v>183336</v>
      </c>
      <c r="N6259" s="2">
        <v>44151.5</v>
      </c>
      <c r="O6259" t="s">
        <v>9162</v>
      </c>
      <c r="P6259" t="s">
        <v>9163</v>
      </c>
      <c r="Q6259">
        <v>9325</v>
      </c>
      <c r="S6259">
        <v>2843234</v>
      </c>
      <c r="T6259">
        <v>4898163</v>
      </c>
      <c r="U6259">
        <v>2843234</v>
      </c>
      <c r="V6259">
        <v>42</v>
      </c>
      <c r="W6259">
        <v>13</v>
      </c>
      <c r="X6259">
        <v>0</v>
      </c>
      <c r="Y6259">
        <v>14125</v>
      </c>
      <c r="Z6259">
        <v>4476</v>
      </c>
      <c r="AA6259">
        <v>48270</v>
      </c>
      <c r="AB6259" s="2">
        <v>45055.002986111111</v>
      </c>
      <c r="AC6259" t="s">
        <v>32</v>
      </c>
    </row>
    <row r="6260" spans="1:29" x14ac:dyDescent="0.35">
      <c r="A6260" s="1">
        <v>44151</v>
      </c>
      <c r="B6260" t="s">
        <v>142</v>
      </c>
      <c r="C6260">
        <v>43016</v>
      </c>
      <c r="D6260">
        <v>305972</v>
      </c>
      <c r="F6260">
        <v>533</v>
      </c>
      <c r="H6260">
        <v>83</v>
      </c>
      <c r="J6260">
        <v>66</v>
      </c>
      <c r="L6260">
        <v>35461</v>
      </c>
      <c r="N6260" s="2">
        <v>44151</v>
      </c>
      <c r="O6260" t="s">
        <v>9164</v>
      </c>
      <c r="P6260" t="s">
        <v>9028</v>
      </c>
      <c r="Q6260">
        <v>942</v>
      </c>
      <c r="S6260">
        <v>348988</v>
      </c>
      <c r="T6260">
        <v>348988</v>
      </c>
      <c r="U6260">
        <v>348988</v>
      </c>
      <c r="V6260">
        <v>72</v>
      </c>
      <c r="W6260">
        <v>7</v>
      </c>
      <c r="X6260">
        <v>0</v>
      </c>
      <c r="Y6260">
        <v>0</v>
      </c>
      <c r="Z6260">
        <v>537</v>
      </c>
      <c r="AA6260">
        <v>537</v>
      </c>
      <c r="AB6260" s="2">
        <v>45055.002986111111</v>
      </c>
      <c r="AC6260" t="s">
        <v>32</v>
      </c>
    </row>
    <row r="6261" spans="1:29" x14ac:dyDescent="0.35">
      <c r="A6261" s="1">
        <v>44151</v>
      </c>
      <c r="B6261" t="s">
        <v>144</v>
      </c>
      <c r="C6261">
        <v>43923</v>
      </c>
      <c r="D6261">
        <v>441477</v>
      </c>
      <c r="F6261">
        <v>256</v>
      </c>
      <c r="G6261">
        <v>3857</v>
      </c>
      <c r="H6261">
        <v>21</v>
      </c>
      <c r="J6261">
        <v>12</v>
      </c>
      <c r="N6261" s="2">
        <v>44151.541666666664</v>
      </c>
      <c r="O6261" t="s">
        <v>9165</v>
      </c>
      <c r="P6261" t="s">
        <v>9133</v>
      </c>
      <c r="Q6261">
        <v>1270</v>
      </c>
      <c r="R6261">
        <v>3857</v>
      </c>
      <c r="S6261">
        <v>485400</v>
      </c>
      <c r="T6261">
        <v>1355717</v>
      </c>
      <c r="U6261">
        <v>485400</v>
      </c>
      <c r="V6261">
        <v>44</v>
      </c>
      <c r="W6261">
        <v>5</v>
      </c>
      <c r="X6261">
        <v>0</v>
      </c>
      <c r="Y6261">
        <v>1336</v>
      </c>
      <c r="Z6261">
        <v>481</v>
      </c>
      <c r="AA6261">
        <v>6195</v>
      </c>
      <c r="AB6261" s="2">
        <v>45055.002986111111</v>
      </c>
      <c r="AC6261" t="s">
        <v>32</v>
      </c>
    </row>
    <row r="6262" spans="1:29" x14ac:dyDescent="0.35">
      <c r="A6262" s="1">
        <v>44151</v>
      </c>
      <c r="B6262" t="s">
        <v>147</v>
      </c>
      <c r="C6262">
        <v>196617</v>
      </c>
      <c r="D6262">
        <v>1908916</v>
      </c>
      <c r="F6262">
        <v>769</v>
      </c>
      <c r="G6262">
        <v>11233</v>
      </c>
      <c r="H6262">
        <v>210</v>
      </c>
      <c r="J6262">
        <v>102</v>
      </c>
      <c r="L6262">
        <v>102038</v>
      </c>
      <c r="N6262" s="2">
        <v>44150.499305555553</v>
      </c>
      <c r="O6262" t="s">
        <v>9166</v>
      </c>
      <c r="P6262" t="s">
        <v>9167</v>
      </c>
      <c r="Q6262">
        <v>4143</v>
      </c>
      <c r="R6262">
        <v>11233</v>
      </c>
      <c r="S6262">
        <v>2105533</v>
      </c>
      <c r="T6262">
        <v>2105533</v>
      </c>
      <c r="U6262">
        <v>2105533</v>
      </c>
      <c r="V6262">
        <v>45</v>
      </c>
      <c r="W6262">
        <v>31</v>
      </c>
      <c r="X6262">
        <v>22</v>
      </c>
      <c r="Y6262">
        <v>13834</v>
      </c>
      <c r="Z6262">
        <v>1110</v>
      </c>
      <c r="AA6262">
        <v>14944</v>
      </c>
      <c r="AB6262" s="2">
        <v>45055.002986111111</v>
      </c>
      <c r="AC6262" t="s">
        <v>32</v>
      </c>
    </row>
    <row r="6263" spans="1:29" x14ac:dyDescent="0.35">
      <c r="A6263" s="1">
        <v>44151</v>
      </c>
      <c r="B6263" t="s">
        <v>150</v>
      </c>
      <c r="C6263">
        <v>66278</v>
      </c>
      <c r="D6263">
        <v>229869</v>
      </c>
      <c r="F6263">
        <v>560</v>
      </c>
      <c r="G6263">
        <v>3698</v>
      </c>
      <c r="H6263">
        <v>97</v>
      </c>
      <c r="J6263">
        <v>48</v>
      </c>
      <c r="L6263">
        <v>47495</v>
      </c>
      <c r="N6263" s="2">
        <v>44150.583333333336</v>
      </c>
      <c r="O6263" t="s">
        <v>9168</v>
      </c>
      <c r="P6263" t="s">
        <v>9169</v>
      </c>
      <c r="Q6263">
        <v>644</v>
      </c>
      <c r="R6263">
        <v>3698</v>
      </c>
      <c r="S6263">
        <v>296147</v>
      </c>
      <c r="T6263">
        <v>458817</v>
      </c>
      <c r="U6263">
        <v>296147</v>
      </c>
      <c r="V6263">
        <v>46</v>
      </c>
      <c r="W6263">
        <v>0</v>
      </c>
      <c r="X6263">
        <v>54</v>
      </c>
      <c r="Y6263">
        <v>1136</v>
      </c>
      <c r="Z6263">
        <v>897</v>
      </c>
      <c r="AA6263">
        <v>3019</v>
      </c>
      <c r="AB6263" s="2">
        <v>45055.002986111111</v>
      </c>
      <c r="AC6263" t="s">
        <v>32</v>
      </c>
    </row>
    <row r="6264" spans="1:29" x14ac:dyDescent="0.35">
      <c r="A6264" s="1">
        <v>44151</v>
      </c>
      <c r="B6264" t="s">
        <v>152</v>
      </c>
      <c r="C6264">
        <v>318888</v>
      </c>
      <c r="F6264">
        <v>1999</v>
      </c>
      <c r="G6264">
        <v>11201</v>
      </c>
      <c r="H6264">
        <v>541</v>
      </c>
      <c r="J6264">
        <v>237</v>
      </c>
      <c r="L6264">
        <v>271864</v>
      </c>
      <c r="N6264" s="2">
        <v>44151.625</v>
      </c>
      <c r="O6264" t="s">
        <v>9170</v>
      </c>
      <c r="P6264" t="s">
        <v>9171</v>
      </c>
      <c r="Q6264">
        <v>3923</v>
      </c>
      <c r="R6264">
        <v>11201</v>
      </c>
      <c r="S6264">
        <v>318888</v>
      </c>
      <c r="T6264">
        <v>4139612</v>
      </c>
      <c r="U6264">
        <v>318888</v>
      </c>
      <c r="V6264">
        <v>47</v>
      </c>
      <c r="W6264">
        <v>30</v>
      </c>
      <c r="X6264">
        <v>60</v>
      </c>
      <c r="Y6264">
        <v>0</v>
      </c>
      <c r="Z6264">
        <v>7951</v>
      </c>
      <c r="AA6264">
        <v>60862</v>
      </c>
      <c r="AB6264" s="2">
        <v>45055.002986111111</v>
      </c>
      <c r="AC6264" t="s">
        <v>32</v>
      </c>
    </row>
    <row r="6265" spans="1:29" x14ac:dyDescent="0.35">
      <c r="A6265" s="1">
        <v>44151</v>
      </c>
      <c r="B6265" t="s">
        <v>155</v>
      </c>
      <c r="C6265">
        <v>1116230</v>
      </c>
      <c r="F6265">
        <v>7468</v>
      </c>
      <c r="H6265">
        <v>2047</v>
      </c>
      <c r="L6265">
        <v>875521</v>
      </c>
      <c r="N6265" s="2">
        <v>44151.746527777781</v>
      </c>
      <c r="O6265" t="s">
        <v>9172</v>
      </c>
      <c r="P6265" t="s">
        <v>9173</v>
      </c>
      <c r="Q6265">
        <v>19579</v>
      </c>
      <c r="S6265">
        <v>1116230</v>
      </c>
      <c r="T6265">
        <v>9713014</v>
      </c>
      <c r="U6265">
        <v>1116230</v>
      </c>
      <c r="V6265">
        <v>48</v>
      </c>
      <c r="W6265">
        <v>20</v>
      </c>
      <c r="X6265">
        <v>0</v>
      </c>
      <c r="Y6265">
        <v>0</v>
      </c>
      <c r="Z6265">
        <v>7828</v>
      </c>
      <c r="AA6265">
        <v>38343</v>
      </c>
      <c r="AB6265" s="2">
        <v>45055.002986111111</v>
      </c>
      <c r="AC6265" t="s">
        <v>32</v>
      </c>
    </row>
    <row r="6266" spans="1:29" x14ac:dyDescent="0.35">
      <c r="A6266" s="1">
        <v>44151</v>
      </c>
      <c r="B6266" t="s">
        <v>158</v>
      </c>
      <c r="C6266">
        <v>155779</v>
      </c>
      <c r="D6266">
        <v>1042778</v>
      </c>
      <c r="F6266">
        <v>519</v>
      </c>
      <c r="G6266">
        <v>6859</v>
      </c>
      <c r="H6266">
        <v>198</v>
      </c>
      <c r="I6266">
        <v>1303</v>
      </c>
      <c r="K6266">
        <v>487</v>
      </c>
      <c r="L6266">
        <v>105481</v>
      </c>
      <c r="N6266" s="2">
        <v>44151.431250000001</v>
      </c>
      <c r="O6266" t="s">
        <v>9174</v>
      </c>
      <c r="P6266" t="s">
        <v>9175</v>
      </c>
      <c r="Q6266">
        <v>723</v>
      </c>
      <c r="R6266">
        <v>6859</v>
      </c>
      <c r="S6266">
        <v>1198557</v>
      </c>
      <c r="T6266">
        <v>1615313</v>
      </c>
      <c r="U6266">
        <v>1198557</v>
      </c>
      <c r="V6266">
        <v>49</v>
      </c>
      <c r="W6266">
        <v>5</v>
      </c>
      <c r="X6266">
        <v>90</v>
      </c>
      <c r="Y6266">
        <v>7318</v>
      </c>
      <c r="Z6266">
        <v>1971</v>
      </c>
      <c r="AA6266">
        <v>13520</v>
      </c>
      <c r="AB6266" s="2">
        <v>45055.002986111111</v>
      </c>
      <c r="AC6266" t="s">
        <v>32</v>
      </c>
    </row>
    <row r="6267" spans="1:29" x14ac:dyDescent="0.35">
      <c r="A6267" s="1">
        <v>44151</v>
      </c>
      <c r="B6267" t="s">
        <v>161</v>
      </c>
      <c r="C6267">
        <v>204637</v>
      </c>
      <c r="E6267">
        <v>266</v>
      </c>
      <c r="F6267">
        <v>1337</v>
      </c>
      <c r="G6267">
        <v>13552</v>
      </c>
      <c r="H6267">
        <v>263</v>
      </c>
      <c r="J6267">
        <v>118</v>
      </c>
      <c r="N6267" s="2">
        <v>44150.708333333336</v>
      </c>
      <c r="O6267" t="s">
        <v>9176</v>
      </c>
      <c r="P6267" t="s">
        <v>9177</v>
      </c>
      <c r="Q6267">
        <v>3806</v>
      </c>
      <c r="R6267">
        <v>13552</v>
      </c>
      <c r="S6267">
        <v>204903</v>
      </c>
      <c r="T6267">
        <v>2938133</v>
      </c>
      <c r="U6267">
        <v>204637</v>
      </c>
      <c r="V6267">
        <v>51</v>
      </c>
      <c r="W6267">
        <v>6</v>
      </c>
      <c r="X6267">
        <v>48</v>
      </c>
      <c r="Y6267">
        <v>0</v>
      </c>
      <c r="Z6267">
        <v>2677</v>
      </c>
      <c r="AA6267">
        <v>17396</v>
      </c>
      <c r="AB6267" s="2">
        <v>45055.002986111111</v>
      </c>
      <c r="AC6267" t="s">
        <v>32</v>
      </c>
    </row>
    <row r="6268" spans="1:29" x14ac:dyDescent="0.35">
      <c r="A6268" s="1">
        <v>44151</v>
      </c>
      <c r="B6268" t="s">
        <v>163</v>
      </c>
      <c r="C6268">
        <v>1434</v>
      </c>
      <c r="D6268">
        <v>24635</v>
      </c>
      <c r="E6268">
        <v>41</v>
      </c>
      <c r="L6268">
        <v>1370</v>
      </c>
      <c r="N6268" s="2">
        <v>44151.288194444445</v>
      </c>
      <c r="O6268" t="s">
        <v>9178</v>
      </c>
      <c r="P6268" t="s">
        <v>9179</v>
      </c>
      <c r="Q6268">
        <v>23</v>
      </c>
      <c r="S6268">
        <v>26110</v>
      </c>
      <c r="T6268">
        <v>26069</v>
      </c>
      <c r="U6268">
        <v>26069</v>
      </c>
      <c r="V6268">
        <v>78</v>
      </c>
      <c r="W6268">
        <v>0</v>
      </c>
      <c r="X6268">
        <v>0</v>
      </c>
      <c r="Y6268">
        <v>0</v>
      </c>
      <c r="Z6268">
        <v>0</v>
      </c>
      <c r="AA6268">
        <v>0</v>
      </c>
      <c r="AB6268" s="2">
        <v>45055.002986111111</v>
      </c>
      <c r="AC6268" t="s">
        <v>32</v>
      </c>
    </row>
    <row r="6269" spans="1:29" x14ac:dyDescent="0.35">
      <c r="A6269" s="1">
        <v>44151</v>
      </c>
      <c r="B6269" t="s">
        <v>166</v>
      </c>
      <c r="C6269">
        <v>3095</v>
      </c>
      <c r="D6269">
        <v>197377</v>
      </c>
      <c r="F6269">
        <v>20</v>
      </c>
      <c r="H6269">
        <v>1</v>
      </c>
      <c r="L6269">
        <v>2050</v>
      </c>
      <c r="N6269" s="2">
        <v>44150.999305555553</v>
      </c>
      <c r="O6269" t="s">
        <v>9180</v>
      </c>
      <c r="P6269" t="s">
        <v>9038</v>
      </c>
      <c r="Q6269">
        <v>59</v>
      </c>
      <c r="S6269">
        <v>200472</v>
      </c>
      <c r="T6269">
        <v>477590</v>
      </c>
      <c r="U6269">
        <v>200472</v>
      </c>
      <c r="V6269">
        <v>50</v>
      </c>
      <c r="W6269">
        <v>0</v>
      </c>
      <c r="X6269">
        <v>0</v>
      </c>
      <c r="Y6269">
        <v>814</v>
      </c>
      <c r="Z6269">
        <v>124</v>
      </c>
      <c r="AA6269">
        <v>2662</v>
      </c>
      <c r="AB6269" s="2">
        <v>45055.002986111111</v>
      </c>
      <c r="AC6269" t="s">
        <v>32</v>
      </c>
    </row>
    <row r="6270" spans="1:29" x14ac:dyDescent="0.35">
      <c r="A6270" s="1">
        <v>44151</v>
      </c>
      <c r="B6270" t="s">
        <v>168</v>
      </c>
      <c r="C6270">
        <v>140157</v>
      </c>
      <c r="F6270">
        <v>681</v>
      </c>
      <c r="G6270">
        <v>9425</v>
      </c>
      <c r="H6270">
        <v>177</v>
      </c>
      <c r="J6270">
        <v>84</v>
      </c>
      <c r="N6270" s="2">
        <v>44150.124305555553</v>
      </c>
      <c r="O6270" t="s">
        <v>9181</v>
      </c>
      <c r="P6270" t="s">
        <v>9182</v>
      </c>
      <c r="Q6270">
        <v>2519</v>
      </c>
      <c r="R6270">
        <v>9425</v>
      </c>
      <c r="S6270">
        <v>140157</v>
      </c>
      <c r="T6270">
        <v>2778095</v>
      </c>
      <c r="U6270">
        <v>140157</v>
      </c>
      <c r="V6270">
        <v>53</v>
      </c>
      <c r="W6270">
        <v>0</v>
      </c>
      <c r="X6270">
        <v>144</v>
      </c>
      <c r="Y6270">
        <v>0</v>
      </c>
      <c r="Z6270">
        <v>1881</v>
      </c>
      <c r="AA6270">
        <v>29313</v>
      </c>
      <c r="AB6270" s="2">
        <v>45055.002986111111</v>
      </c>
      <c r="AC6270" t="s">
        <v>32</v>
      </c>
    </row>
    <row r="6271" spans="1:29" x14ac:dyDescent="0.35">
      <c r="A6271" s="1">
        <v>44151</v>
      </c>
      <c r="B6271" t="s">
        <v>171</v>
      </c>
      <c r="C6271">
        <v>334562</v>
      </c>
      <c r="D6271">
        <v>2009148</v>
      </c>
      <c r="E6271">
        <v>197</v>
      </c>
      <c r="F6271">
        <v>2278</v>
      </c>
      <c r="G6271">
        <v>14499</v>
      </c>
      <c r="H6271">
        <v>456</v>
      </c>
      <c r="I6271">
        <v>1666</v>
      </c>
      <c r="L6271">
        <v>243841</v>
      </c>
      <c r="N6271" s="2">
        <v>44151</v>
      </c>
      <c r="O6271" t="s">
        <v>9183</v>
      </c>
      <c r="P6271" t="s">
        <v>9028</v>
      </c>
      <c r="Q6271">
        <v>2764</v>
      </c>
      <c r="R6271">
        <v>14499</v>
      </c>
      <c r="S6271">
        <v>2343907</v>
      </c>
      <c r="T6271">
        <v>3893526</v>
      </c>
      <c r="U6271">
        <v>2343710</v>
      </c>
      <c r="V6271">
        <v>55</v>
      </c>
      <c r="W6271">
        <v>13</v>
      </c>
      <c r="X6271">
        <v>118</v>
      </c>
      <c r="Y6271">
        <v>7909</v>
      </c>
      <c r="Z6271">
        <v>4638</v>
      </c>
      <c r="AA6271">
        <v>28350</v>
      </c>
      <c r="AB6271" s="2">
        <v>45055.002986111111</v>
      </c>
      <c r="AC6271" t="s">
        <v>32</v>
      </c>
    </row>
    <row r="6272" spans="1:29" x14ac:dyDescent="0.35">
      <c r="A6272" s="1">
        <v>44151</v>
      </c>
      <c r="B6272" t="s">
        <v>173</v>
      </c>
      <c r="C6272">
        <v>34460</v>
      </c>
      <c r="F6272">
        <v>383</v>
      </c>
      <c r="H6272">
        <v>108</v>
      </c>
      <c r="J6272">
        <v>41</v>
      </c>
      <c r="L6272">
        <v>23498</v>
      </c>
      <c r="N6272" s="2">
        <v>44150.999305555553</v>
      </c>
      <c r="O6272" t="s">
        <v>9184</v>
      </c>
      <c r="P6272" t="s">
        <v>9038</v>
      </c>
      <c r="Q6272">
        <v>585</v>
      </c>
      <c r="S6272">
        <v>34460</v>
      </c>
      <c r="T6272">
        <v>932261</v>
      </c>
      <c r="U6272">
        <v>34460</v>
      </c>
      <c r="V6272">
        <v>54</v>
      </c>
      <c r="W6272">
        <v>3</v>
      </c>
      <c r="X6272">
        <v>0</v>
      </c>
      <c r="Y6272">
        <v>0</v>
      </c>
      <c r="Z6272">
        <v>801</v>
      </c>
      <c r="AA6272">
        <v>11895</v>
      </c>
      <c r="AB6272" s="2">
        <v>45055.002986111111</v>
      </c>
      <c r="AC6272" t="s">
        <v>32</v>
      </c>
    </row>
    <row r="6273" spans="1:29" x14ac:dyDescent="0.35">
      <c r="A6273" s="1">
        <v>44151</v>
      </c>
      <c r="B6273" t="s">
        <v>175</v>
      </c>
      <c r="C6273">
        <v>23193</v>
      </c>
      <c r="D6273">
        <v>130208</v>
      </c>
      <c r="F6273">
        <v>191</v>
      </c>
      <c r="G6273">
        <v>576</v>
      </c>
      <c r="L6273">
        <v>12902</v>
      </c>
      <c r="N6273" s="2">
        <v>44151.698611111111</v>
      </c>
      <c r="O6273" t="s">
        <v>9185</v>
      </c>
      <c r="P6273" t="s">
        <v>9186</v>
      </c>
      <c r="Q6273">
        <v>144</v>
      </c>
      <c r="R6273">
        <v>576</v>
      </c>
      <c r="S6273">
        <v>153401</v>
      </c>
      <c r="T6273">
        <v>357020</v>
      </c>
      <c r="U6273">
        <v>153401</v>
      </c>
      <c r="V6273">
        <v>56</v>
      </c>
      <c r="W6273">
        <v>0</v>
      </c>
      <c r="X6273">
        <v>-4</v>
      </c>
      <c r="Y6273">
        <v>0</v>
      </c>
      <c r="Z6273">
        <v>699</v>
      </c>
      <c r="AA6273">
        <v>9190</v>
      </c>
      <c r="AB6273" s="2">
        <v>45055.002986111111</v>
      </c>
      <c r="AC6273" t="s">
        <v>32</v>
      </c>
    </row>
    <row r="6274" spans="1:29" x14ac:dyDescent="0.35">
      <c r="A6274" s="1">
        <v>44150</v>
      </c>
      <c r="B6274" t="s">
        <v>29</v>
      </c>
      <c r="C6274">
        <v>22662</v>
      </c>
      <c r="F6274">
        <v>141</v>
      </c>
      <c r="G6274">
        <v>550</v>
      </c>
      <c r="J6274">
        <v>7</v>
      </c>
      <c r="L6274">
        <v>7164</v>
      </c>
      <c r="N6274" s="2">
        <v>44150.165972222225</v>
      </c>
      <c r="O6274" t="s">
        <v>9187</v>
      </c>
      <c r="P6274" t="s">
        <v>9188</v>
      </c>
      <c r="Q6274">
        <v>98</v>
      </c>
      <c r="R6274">
        <v>550</v>
      </c>
      <c r="S6274">
        <v>22662</v>
      </c>
      <c r="T6274">
        <v>867382</v>
      </c>
      <c r="U6274">
        <v>22662</v>
      </c>
      <c r="V6274">
        <v>2</v>
      </c>
      <c r="W6274">
        <v>0</v>
      </c>
      <c r="X6274">
        <v>7</v>
      </c>
      <c r="Y6274">
        <v>0</v>
      </c>
      <c r="Z6274">
        <v>642</v>
      </c>
      <c r="AA6274">
        <v>5118</v>
      </c>
      <c r="AB6274" s="2">
        <v>45055.002986111111</v>
      </c>
      <c r="AC6274" t="s">
        <v>32</v>
      </c>
    </row>
    <row r="6275" spans="1:29" x14ac:dyDescent="0.35">
      <c r="A6275" s="1">
        <v>44150</v>
      </c>
      <c r="B6275" t="s">
        <v>33</v>
      </c>
      <c r="C6275">
        <v>217822</v>
      </c>
      <c r="D6275">
        <v>1275915</v>
      </c>
      <c r="F6275">
        <v>1195</v>
      </c>
      <c r="G6275">
        <v>22275</v>
      </c>
      <c r="I6275">
        <v>2151</v>
      </c>
      <c r="K6275">
        <v>1244</v>
      </c>
      <c r="L6275">
        <v>88038</v>
      </c>
      <c r="N6275" s="2">
        <v>44150.458333333336</v>
      </c>
      <c r="O6275" t="s">
        <v>9189</v>
      </c>
      <c r="P6275" t="s">
        <v>9190</v>
      </c>
      <c r="Q6275">
        <v>3248</v>
      </c>
      <c r="R6275">
        <v>22275</v>
      </c>
      <c r="S6275">
        <v>1493737</v>
      </c>
      <c r="T6275">
        <v>1459406</v>
      </c>
      <c r="U6275">
        <v>1493737</v>
      </c>
      <c r="V6275">
        <v>1</v>
      </c>
      <c r="W6275">
        <v>2</v>
      </c>
      <c r="X6275">
        <v>0</v>
      </c>
      <c r="Y6275">
        <v>4655</v>
      </c>
      <c r="Z6275">
        <v>1979</v>
      </c>
      <c r="AA6275">
        <v>6251</v>
      </c>
      <c r="AB6275" s="2">
        <v>45055.002986111111</v>
      </c>
      <c r="AC6275" t="s">
        <v>32</v>
      </c>
    </row>
    <row r="6276" spans="1:29" x14ac:dyDescent="0.35">
      <c r="A6276" s="1">
        <v>44150</v>
      </c>
      <c r="B6276" t="s">
        <v>36</v>
      </c>
      <c r="C6276">
        <v>133040</v>
      </c>
      <c r="D6276">
        <v>1386711</v>
      </c>
      <c r="F6276">
        <v>830</v>
      </c>
      <c r="G6276">
        <v>7876</v>
      </c>
      <c r="H6276">
        <v>317</v>
      </c>
      <c r="J6276">
        <v>116</v>
      </c>
      <c r="K6276">
        <v>896</v>
      </c>
      <c r="L6276">
        <v>114312</v>
      </c>
      <c r="N6276" s="2">
        <v>44150</v>
      </c>
      <c r="O6276" t="s">
        <v>9191</v>
      </c>
      <c r="P6276" t="s">
        <v>9115</v>
      </c>
      <c r="Q6276">
        <v>2183</v>
      </c>
      <c r="R6276">
        <v>7876</v>
      </c>
      <c r="S6276">
        <v>1519751</v>
      </c>
      <c r="T6276">
        <v>1505554</v>
      </c>
      <c r="U6276">
        <v>1519751</v>
      </c>
      <c r="V6276">
        <v>5</v>
      </c>
      <c r="W6276">
        <v>35</v>
      </c>
      <c r="X6276">
        <v>29</v>
      </c>
      <c r="Y6276">
        <v>19634</v>
      </c>
      <c r="Z6276">
        <v>2722</v>
      </c>
      <c r="AA6276">
        <v>21690</v>
      </c>
      <c r="AB6276" s="2">
        <v>45055.002986111111</v>
      </c>
      <c r="AC6276" t="s">
        <v>32</v>
      </c>
    </row>
    <row r="6277" spans="1:29" x14ac:dyDescent="0.35">
      <c r="A6277" s="1">
        <v>44150</v>
      </c>
      <c r="B6277" t="s">
        <v>39</v>
      </c>
      <c r="C6277">
        <v>0</v>
      </c>
      <c r="D6277">
        <v>1768</v>
      </c>
      <c r="N6277" s="2">
        <v>44136</v>
      </c>
      <c r="O6277" t="s">
        <v>9192</v>
      </c>
      <c r="P6277" t="s">
        <v>9107</v>
      </c>
      <c r="Q6277">
        <v>0</v>
      </c>
      <c r="S6277">
        <v>1768</v>
      </c>
      <c r="T6277">
        <v>1768</v>
      </c>
      <c r="U6277">
        <v>1768</v>
      </c>
      <c r="V6277">
        <v>60</v>
      </c>
      <c r="W6277">
        <v>0</v>
      </c>
      <c r="X6277">
        <v>0</v>
      </c>
      <c r="Y6277">
        <v>0</v>
      </c>
      <c r="Z6277">
        <v>0</v>
      </c>
      <c r="AA6277">
        <v>0</v>
      </c>
      <c r="AB6277" s="2">
        <v>45055.002986111111</v>
      </c>
      <c r="AC6277" t="s">
        <v>32</v>
      </c>
    </row>
    <row r="6278" spans="1:29" x14ac:dyDescent="0.35">
      <c r="A6278" s="1">
        <v>44150</v>
      </c>
      <c r="B6278" t="s">
        <v>42</v>
      </c>
      <c r="C6278">
        <v>275436</v>
      </c>
      <c r="D6278">
        <v>1706395</v>
      </c>
      <c r="F6278">
        <v>1506</v>
      </c>
      <c r="G6278">
        <v>23049</v>
      </c>
      <c r="H6278">
        <v>368</v>
      </c>
      <c r="J6278">
        <v>183</v>
      </c>
      <c r="N6278" s="2">
        <v>44150</v>
      </c>
      <c r="O6278" t="s">
        <v>9193</v>
      </c>
      <c r="P6278" t="s">
        <v>9115</v>
      </c>
      <c r="Q6278">
        <v>6302</v>
      </c>
      <c r="R6278">
        <v>23049</v>
      </c>
      <c r="S6278">
        <v>1981831</v>
      </c>
      <c r="T6278">
        <v>3257981</v>
      </c>
      <c r="U6278">
        <v>1981831</v>
      </c>
      <c r="V6278">
        <v>4</v>
      </c>
      <c r="W6278">
        <v>2</v>
      </c>
      <c r="X6278">
        <v>112</v>
      </c>
      <c r="Y6278">
        <v>10789</v>
      </c>
      <c r="Z6278">
        <v>2383</v>
      </c>
      <c r="AA6278">
        <v>22808</v>
      </c>
      <c r="AB6278" s="2">
        <v>45055.002986111111</v>
      </c>
      <c r="AC6278" t="s">
        <v>32</v>
      </c>
    </row>
    <row r="6279" spans="1:29" x14ac:dyDescent="0.35">
      <c r="A6279" s="1">
        <v>44150</v>
      </c>
      <c r="B6279" t="s">
        <v>44</v>
      </c>
      <c r="C6279">
        <v>1019345</v>
      </c>
      <c r="F6279">
        <v>4454</v>
      </c>
      <c r="H6279">
        <v>1094</v>
      </c>
      <c r="N6279" s="2">
        <v>44150.124305555553</v>
      </c>
      <c r="O6279" t="s">
        <v>9194</v>
      </c>
      <c r="P6279" t="s">
        <v>9182</v>
      </c>
      <c r="Q6279">
        <v>18253</v>
      </c>
      <c r="S6279">
        <v>1019345</v>
      </c>
      <c r="T6279">
        <v>20866785</v>
      </c>
      <c r="U6279">
        <v>1019345</v>
      </c>
      <c r="V6279">
        <v>6</v>
      </c>
      <c r="W6279">
        <v>35</v>
      </c>
      <c r="X6279">
        <v>0</v>
      </c>
      <c r="Y6279">
        <v>0</v>
      </c>
      <c r="Z6279">
        <v>10968</v>
      </c>
      <c r="AA6279">
        <v>195189</v>
      </c>
      <c r="AB6279" s="2">
        <v>45055.002986111111</v>
      </c>
      <c r="AC6279" t="s">
        <v>32</v>
      </c>
    </row>
    <row r="6280" spans="1:29" x14ac:dyDescent="0.35">
      <c r="A6280" s="1">
        <v>44150</v>
      </c>
      <c r="B6280" t="s">
        <v>47</v>
      </c>
      <c r="C6280">
        <v>163417</v>
      </c>
      <c r="D6280">
        <v>1299566</v>
      </c>
      <c r="F6280">
        <v>1417</v>
      </c>
      <c r="G6280">
        <v>11124</v>
      </c>
      <c r="N6280" s="2">
        <v>44150.082638888889</v>
      </c>
      <c r="O6280" t="s">
        <v>9195</v>
      </c>
      <c r="P6280" t="s">
        <v>9196</v>
      </c>
      <c r="Q6280">
        <v>2546</v>
      </c>
      <c r="R6280">
        <v>11124</v>
      </c>
      <c r="S6280">
        <v>1462983</v>
      </c>
      <c r="T6280">
        <v>2523752</v>
      </c>
      <c r="U6280">
        <v>1462983</v>
      </c>
      <c r="V6280">
        <v>8</v>
      </c>
      <c r="W6280">
        <v>21</v>
      </c>
      <c r="X6280">
        <v>68</v>
      </c>
      <c r="Y6280">
        <v>14476</v>
      </c>
      <c r="Z6280">
        <v>4183</v>
      </c>
      <c r="AA6280">
        <v>38301</v>
      </c>
      <c r="AB6280" s="2">
        <v>45055.002986111111</v>
      </c>
      <c r="AC6280" t="s">
        <v>32</v>
      </c>
    </row>
    <row r="6281" spans="1:29" x14ac:dyDescent="0.35">
      <c r="A6281" s="1">
        <v>44150</v>
      </c>
      <c r="B6281" t="s">
        <v>50</v>
      </c>
      <c r="C6281">
        <v>88645</v>
      </c>
      <c r="F6281">
        <v>659</v>
      </c>
      <c r="N6281" s="2">
        <v>44147.854166666664</v>
      </c>
      <c r="O6281" t="s">
        <v>9197</v>
      </c>
      <c r="P6281" t="s">
        <v>9198</v>
      </c>
      <c r="Q6281">
        <v>4737</v>
      </c>
      <c r="S6281">
        <v>88645</v>
      </c>
      <c r="T6281">
        <v>3100499</v>
      </c>
      <c r="U6281">
        <v>88645</v>
      </c>
      <c r="V6281">
        <v>9</v>
      </c>
      <c r="W6281">
        <v>0</v>
      </c>
      <c r="X6281">
        <v>0</v>
      </c>
      <c r="Y6281">
        <v>0</v>
      </c>
      <c r="Z6281">
        <v>0</v>
      </c>
      <c r="AA6281">
        <v>18471</v>
      </c>
      <c r="AB6281" s="2">
        <v>45055.002986111111</v>
      </c>
      <c r="AC6281" t="s">
        <v>32</v>
      </c>
    </row>
    <row r="6282" spans="1:29" x14ac:dyDescent="0.35">
      <c r="A6282" s="1">
        <v>44150</v>
      </c>
      <c r="B6282" t="s">
        <v>53</v>
      </c>
      <c r="C6282">
        <v>18977</v>
      </c>
      <c r="F6282">
        <v>104</v>
      </c>
      <c r="H6282">
        <v>33</v>
      </c>
      <c r="J6282">
        <v>21</v>
      </c>
      <c r="L6282">
        <v>14182</v>
      </c>
      <c r="N6282" s="2">
        <v>44149</v>
      </c>
      <c r="O6282" t="s">
        <v>9199</v>
      </c>
      <c r="P6282" t="s">
        <v>9200</v>
      </c>
      <c r="Q6282">
        <v>660</v>
      </c>
      <c r="S6282">
        <v>18977</v>
      </c>
      <c r="T6282">
        <v>588620</v>
      </c>
      <c r="U6282">
        <v>18977</v>
      </c>
      <c r="V6282">
        <v>11</v>
      </c>
      <c r="W6282">
        <v>2</v>
      </c>
      <c r="X6282">
        <v>0</v>
      </c>
      <c r="Y6282">
        <v>0</v>
      </c>
      <c r="Z6282">
        <v>163</v>
      </c>
      <c r="AA6282">
        <v>5301</v>
      </c>
      <c r="AB6282" s="2">
        <v>45055.002986111111</v>
      </c>
      <c r="AC6282" t="s">
        <v>32</v>
      </c>
    </row>
    <row r="6283" spans="1:29" x14ac:dyDescent="0.35">
      <c r="A6283" s="1">
        <v>44150</v>
      </c>
      <c r="B6283" t="s">
        <v>56</v>
      </c>
      <c r="C6283">
        <v>28803</v>
      </c>
      <c r="D6283">
        <v>351012</v>
      </c>
      <c r="F6283">
        <v>81</v>
      </c>
      <c r="H6283">
        <v>16</v>
      </c>
      <c r="L6283">
        <v>14867</v>
      </c>
      <c r="N6283" s="2">
        <v>44149.75</v>
      </c>
      <c r="O6283" t="s">
        <v>9201</v>
      </c>
      <c r="P6283" t="s">
        <v>9202</v>
      </c>
      <c r="Q6283">
        <v>736</v>
      </c>
      <c r="S6283">
        <v>379815</v>
      </c>
      <c r="T6283">
        <v>622341</v>
      </c>
      <c r="U6283">
        <v>379815</v>
      </c>
      <c r="V6283">
        <v>10</v>
      </c>
      <c r="W6283">
        <v>0</v>
      </c>
      <c r="X6283">
        <v>0</v>
      </c>
      <c r="Y6283">
        <v>2043</v>
      </c>
      <c r="Z6283">
        <v>408</v>
      </c>
      <c r="AA6283">
        <v>5894</v>
      </c>
      <c r="AB6283" s="2">
        <v>45055.002986111111</v>
      </c>
      <c r="AC6283" t="s">
        <v>32</v>
      </c>
    </row>
    <row r="6284" spans="1:29" x14ac:dyDescent="0.35">
      <c r="A6284" s="1">
        <v>44150</v>
      </c>
      <c r="B6284" t="s">
        <v>59</v>
      </c>
      <c r="C6284">
        <v>872810</v>
      </c>
      <c r="D6284">
        <v>5726495</v>
      </c>
      <c r="E6284">
        <v>5139</v>
      </c>
      <c r="F6284">
        <v>3118</v>
      </c>
      <c r="G6284">
        <v>52529</v>
      </c>
      <c r="N6284" s="2">
        <v>44149.999305555553</v>
      </c>
      <c r="O6284" t="s">
        <v>9203</v>
      </c>
      <c r="P6284" t="s">
        <v>9124</v>
      </c>
      <c r="Q6284">
        <v>17734</v>
      </c>
      <c r="R6284">
        <v>52529</v>
      </c>
      <c r="S6284">
        <v>6604444</v>
      </c>
      <c r="T6284">
        <v>11022168</v>
      </c>
      <c r="U6284">
        <v>6599305</v>
      </c>
      <c r="V6284">
        <v>12</v>
      </c>
      <c r="W6284">
        <v>30</v>
      </c>
      <c r="X6284">
        <v>88</v>
      </c>
      <c r="Y6284">
        <v>34533</v>
      </c>
      <c r="Z6284">
        <v>9820</v>
      </c>
      <c r="AA6284">
        <v>122779</v>
      </c>
      <c r="AB6284" s="2">
        <v>45055.002986111111</v>
      </c>
      <c r="AC6284" t="s">
        <v>32</v>
      </c>
    </row>
    <row r="6285" spans="1:29" x14ac:dyDescent="0.35">
      <c r="A6285" s="1">
        <v>44150</v>
      </c>
      <c r="B6285" t="s">
        <v>62</v>
      </c>
      <c r="C6285">
        <v>424989</v>
      </c>
      <c r="F6285">
        <v>1978</v>
      </c>
      <c r="G6285">
        <v>33241</v>
      </c>
      <c r="I6285">
        <v>6225</v>
      </c>
      <c r="N6285" s="2">
        <v>44150.618055555555</v>
      </c>
      <c r="O6285" t="s">
        <v>9204</v>
      </c>
      <c r="P6285" t="s">
        <v>9205</v>
      </c>
      <c r="Q6285">
        <v>8957</v>
      </c>
      <c r="R6285">
        <v>33241</v>
      </c>
      <c r="S6285">
        <v>424989</v>
      </c>
      <c r="T6285">
        <v>3887286</v>
      </c>
      <c r="U6285">
        <v>424989</v>
      </c>
      <c r="V6285">
        <v>13</v>
      </c>
      <c r="W6285">
        <v>1</v>
      </c>
      <c r="X6285">
        <v>25</v>
      </c>
      <c r="Y6285">
        <v>0</v>
      </c>
      <c r="Z6285">
        <v>2084</v>
      </c>
      <c r="AA6285">
        <v>21347</v>
      </c>
      <c r="AB6285" s="2">
        <v>45055.002986111111</v>
      </c>
      <c r="AC6285" t="s">
        <v>32</v>
      </c>
    </row>
    <row r="6286" spans="1:29" x14ac:dyDescent="0.35">
      <c r="A6286" s="1">
        <v>44150</v>
      </c>
      <c r="B6286" t="s">
        <v>65</v>
      </c>
      <c r="C6286">
        <v>6121</v>
      </c>
      <c r="D6286">
        <v>71255</v>
      </c>
      <c r="F6286">
        <v>75</v>
      </c>
      <c r="H6286">
        <v>21</v>
      </c>
      <c r="J6286">
        <v>12</v>
      </c>
      <c r="L6286">
        <v>3942</v>
      </c>
      <c r="N6286" s="2">
        <v>44150.173611111109</v>
      </c>
      <c r="O6286" t="s">
        <v>9206</v>
      </c>
      <c r="P6286" t="s">
        <v>9207</v>
      </c>
      <c r="Q6286">
        <v>94</v>
      </c>
      <c r="S6286">
        <v>77376</v>
      </c>
      <c r="T6286">
        <v>77376</v>
      </c>
      <c r="U6286">
        <v>77376</v>
      </c>
      <c r="V6286">
        <v>66</v>
      </c>
      <c r="W6286">
        <v>1</v>
      </c>
      <c r="X6286">
        <v>0</v>
      </c>
      <c r="Y6286">
        <v>463</v>
      </c>
      <c r="Z6286">
        <v>156</v>
      </c>
      <c r="AA6286">
        <v>619</v>
      </c>
      <c r="AB6286" s="2">
        <v>45055.002986111111</v>
      </c>
      <c r="AC6286" t="s">
        <v>32</v>
      </c>
    </row>
    <row r="6287" spans="1:29" x14ac:dyDescent="0.35">
      <c r="A6287" s="1">
        <v>44150</v>
      </c>
      <c r="B6287" t="s">
        <v>68</v>
      </c>
      <c r="C6287">
        <v>16759</v>
      </c>
      <c r="F6287">
        <v>78</v>
      </c>
      <c r="G6287">
        <v>1194</v>
      </c>
      <c r="H6287">
        <v>16</v>
      </c>
      <c r="J6287">
        <v>8</v>
      </c>
      <c r="N6287" s="2">
        <v>44149.875</v>
      </c>
      <c r="O6287" t="s">
        <v>9208</v>
      </c>
      <c r="P6287" t="s">
        <v>9209</v>
      </c>
      <c r="Q6287">
        <v>222</v>
      </c>
      <c r="R6287">
        <v>1194</v>
      </c>
      <c r="S6287">
        <v>16759</v>
      </c>
      <c r="T6287">
        <v>595115</v>
      </c>
      <c r="U6287">
        <v>16759</v>
      </c>
      <c r="V6287">
        <v>15</v>
      </c>
      <c r="W6287">
        <v>0</v>
      </c>
      <c r="X6287">
        <v>0</v>
      </c>
      <c r="Y6287">
        <v>0</v>
      </c>
      <c r="Z6287">
        <v>107</v>
      </c>
      <c r="AA6287">
        <v>5318</v>
      </c>
      <c r="AB6287" s="2">
        <v>45055.002986111111</v>
      </c>
      <c r="AC6287" t="s">
        <v>32</v>
      </c>
    </row>
    <row r="6288" spans="1:29" x14ac:dyDescent="0.35">
      <c r="A6288" s="1">
        <v>44150</v>
      </c>
      <c r="B6288" t="s">
        <v>71</v>
      </c>
      <c r="C6288">
        <v>167282</v>
      </c>
      <c r="D6288">
        <v>821319</v>
      </c>
      <c r="F6288">
        <v>1279</v>
      </c>
      <c r="H6288">
        <v>247</v>
      </c>
      <c r="J6288">
        <v>115</v>
      </c>
      <c r="L6288">
        <v>107888</v>
      </c>
      <c r="N6288" s="2">
        <v>44150</v>
      </c>
      <c r="O6288" t="s">
        <v>9210</v>
      </c>
      <c r="P6288" t="s">
        <v>9115</v>
      </c>
      <c r="Q6288">
        <v>1985</v>
      </c>
      <c r="S6288">
        <v>988601</v>
      </c>
      <c r="T6288">
        <v>988601</v>
      </c>
      <c r="U6288">
        <v>988601</v>
      </c>
      <c r="V6288">
        <v>19</v>
      </c>
      <c r="W6288">
        <v>13</v>
      </c>
      <c r="X6288">
        <v>0</v>
      </c>
      <c r="Y6288">
        <v>5161</v>
      </c>
      <c r="Z6288">
        <v>3554</v>
      </c>
      <c r="AA6288">
        <v>8715</v>
      </c>
      <c r="AB6288" s="2">
        <v>45055.002986111111</v>
      </c>
      <c r="AC6288" t="s">
        <v>32</v>
      </c>
    </row>
    <row r="6289" spans="1:29" x14ac:dyDescent="0.35">
      <c r="A6289" s="1">
        <v>44150</v>
      </c>
      <c r="B6289" t="s">
        <v>73</v>
      </c>
      <c r="C6289">
        <v>81317</v>
      </c>
      <c r="D6289">
        <v>358397</v>
      </c>
      <c r="F6289">
        <v>395</v>
      </c>
      <c r="G6289">
        <v>3148</v>
      </c>
      <c r="H6289">
        <v>96</v>
      </c>
      <c r="I6289">
        <v>610</v>
      </c>
      <c r="L6289">
        <v>34826</v>
      </c>
      <c r="N6289" s="2">
        <v>44149.791666666664</v>
      </c>
      <c r="O6289" t="s">
        <v>9211</v>
      </c>
      <c r="P6289" t="s">
        <v>9212</v>
      </c>
      <c r="Q6289">
        <v>759</v>
      </c>
      <c r="R6289">
        <v>3148</v>
      </c>
      <c r="S6289">
        <v>439714</v>
      </c>
      <c r="T6289">
        <v>427954</v>
      </c>
      <c r="U6289">
        <v>439714</v>
      </c>
      <c r="V6289">
        <v>16</v>
      </c>
      <c r="W6289">
        <v>7</v>
      </c>
      <c r="X6289">
        <v>46</v>
      </c>
      <c r="Y6289">
        <v>2332</v>
      </c>
      <c r="Z6289">
        <v>1519</v>
      </c>
      <c r="AA6289">
        <v>3539</v>
      </c>
      <c r="AB6289" s="2">
        <v>45055.002986111111</v>
      </c>
      <c r="AC6289" t="s">
        <v>32</v>
      </c>
    </row>
    <row r="6290" spans="1:29" x14ac:dyDescent="0.35">
      <c r="A6290" s="1">
        <v>44150</v>
      </c>
      <c r="B6290" t="s">
        <v>76</v>
      </c>
      <c r="C6290">
        <v>573616</v>
      </c>
      <c r="F6290">
        <v>5474</v>
      </c>
      <c r="H6290">
        <v>1045</v>
      </c>
      <c r="J6290">
        <v>490</v>
      </c>
      <c r="N6290" s="2">
        <v>44150</v>
      </c>
      <c r="O6290" t="s">
        <v>9213</v>
      </c>
      <c r="P6290" t="s">
        <v>9115</v>
      </c>
      <c r="Q6290">
        <v>11162</v>
      </c>
      <c r="S6290">
        <v>573616</v>
      </c>
      <c r="T6290">
        <v>9070841</v>
      </c>
      <c r="U6290">
        <v>573616</v>
      </c>
      <c r="V6290">
        <v>17</v>
      </c>
      <c r="W6290">
        <v>74</v>
      </c>
      <c r="X6290">
        <v>0</v>
      </c>
      <c r="Y6290">
        <v>0</v>
      </c>
      <c r="Z6290">
        <v>10631</v>
      </c>
      <c r="AA6290">
        <v>84831</v>
      </c>
      <c r="AB6290" s="2">
        <v>45055.002986111111</v>
      </c>
      <c r="AC6290" t="s">
        <v>32</v>
      </c>
    </row>
    <row r="6291" spans="1:29" x14ac:dyDescent="0.35">
      <c r="A6291" s="1">
        <v>44150</v>
      </c>
      <c r="B6291" t="s">
        <v>78</v>
      </c>
      <c r="C6291">
        <v>251597</v>
      </c>
      <c r="D6291">
        <v>1686692</v>
      </c>
      <c r="F6291">
        <v>2628</v>
      </c>
      <c r="G6291">
        <v>20704</v>
      </c>
      <c r="H6291">
        <v>729</v>
      </c>
      <c r="I6291">
        <v>3900</v>
      </c>
      <c r="J6291">
        <v>224</v>
      </c>
      <c r="N6291" s="2">
        <v>44149.999305555553</v>
      </c>
      <c r="O6291" t="s">
        <v>9214</v>
      </c>
      <c r="P6291" t="s">
        <v>9124</v>
      </c>
      <c r="Q6291">
        <v>4910</v>
      </c>
      <c r="R6291">
        <v>20704</v>
      </c>
      <c r="S6291">
        <v>1938289</v>
      </c>
      <c r="T6291">
        <v>3536082</v>
      </c>
      <c r="U6291">
        <v>1938289</v>
      </c>
      <c r="V6291">
        <v>18</v>
      </c>
      <c r="W6291">
        <v>22</v>
      </c>
      <c r="X6291">
        <v>321</v>
      </c>
      <c r="Y6291">
        <v>13628</v>
      </c>
      <c r="Z6291">
        <v>6710</v>
      </c>
      <c r="AA6291">
        <v>53337</v>
      </c>
      <c r="AB6291" s="2">
        <v>45055.002986111111</v>
      </c>
      <c r="AC6291" t="s">
        <v>32</v>
      </c>
    </row>
    <row r="6292" spans="1:29" x14ac:dyDescent="0.35">
      <c r="A6292" s="1">
        <v>44150</v>
      </c>
      <c r="B6292" t="s">
        <v>80</v>
      </c>
      <c r="C6292">
        <v>115507</v>
      </c>
      <c r="D6292">
        <v>591280</v>
      </c>
      <c r="F6292">
        <v>811</v>
      </c>
      <c r="G6292">
        <v>4327</v>
      </c>
      <c r="H6292">
        <v>211</v>
      </c>
      <c r="I6292">
        <v>1184</v>
      </c>
      <c r="J6292">
        <v>74</v>
      </c>
      <c r="K6292">
        <v>348</v>
      </c>
      <c r="N6292" s="2">
        <v>44148.416666666664</v>
      </c>
      <c r="O6292" t="s">
        <v>9215</v>
      </c>
      <c r="P6292" t="s">
        <v>9216</v>
      </c>
      <c r="Q6292">
        <v>1256</v>
      </c>
      <c r="R6292">
        <v>4327</v>
      </c>
      <c r="S6292">
        <v>706787</v>
      </c>
      <c r="T6292">
        <v>706787</v>
      </c>
      <c r="U6292">
        <v>706787</v>
      </c>
      <c r="V6292">
        <v>20</v>
      </c>
      <c r="W6292">
        <v>0</v>
      </c>
      <c r="X6292">
        <v>0</v>
      </c>
      <c r="Y6292">
        <v>0</v>
      </c>
      <c r="Z6292">
        <v>0</v>
      </c>
      <c r="AA6292">
        <v>0</v>
      </c>
      <c r="AB6292" s="2">
        <v>45055.002986111111</v>
      </c>
      <c r="AC6292" t="s">
        <v>32</v>
      </c>
    </row>
    <row r="6293" spans="1:29" x14ac:dyDescent="0.35">
      <c r="A6293" s="1">
        <v>44150</v>
      </c>
      <c r="B6293" t="s">
        <v>83</v>
      </c>
      <c r="C6293">
        <v>137586</v>
      </c>
      <c r="F6293">
        <v>1378</v>
      </c>
      <c r="G6293">
        <v>8783</v>
      </c>
      <c r="H6293">
        <v>308</v>
      </c>
      <c r="I6293">
        <v>2222</v>
      </c>
      <c r="J6293">
        <v>167</v>
      </c>
      <c r="L6293">
        <v>24329</v>
      </c>
      <c r="N6293" s="2">
        <v>44150</v>
      </c>
      <c r="O6293" t="s">
        <v>9217</v>
      </c>
      <c r="P6293" t="s">
        <v>9115</v>
      </c>
      <c r="Q6293">
        <v>1661</v>
      </c>
      <c r="R6293">
        <v>8783</v>
      </c>
      <c r="S6293">
        <v>137586</v>
      </c>
      <c r="T6293">
        <v>2194098</v>
      </c>
      <c r="U6293">
        <v>137586</v>
      </c>
      <c r="V6293">
        <v>21</v>
      </c>
      <c r="W6293">
        <v>3</v>
      </c>
      <c r="X6293">
        <v>0</v>
      </c>
      <c r="Y6293">
        <v>0</v>
      </c>
      <c r="Z6293">
        <v>1449</v>
      </c>
      <c r="AA6293">
        <v>0</v>
      </c>
      <c r="AB6293" s="2">
        <v>45055.002986111111</v>
      </c>
      <c r="AC6293" t="s">
        <v>32</v>
      </c>
    </row>
    <row r="6294" spans="1:29" x14ac:dyDescent="0.35">
      <c r="A6294" s="1">
        <v>44150</v>
      </c>
      <c r="B6294" t="s">
        <v>85</v>
      </c>
      <c r="C6294">
        <v>204513</v>
      </c>
      <c r="D6294">
        <v>2825083</v>
      </c>
      <c r="F6294">
        <v>753</v>
      </c>
      <c r="J6294">
        <v>58</v>
      </c>
      <c r="L6294">
        <v>176107</v>
      </c>
      <c r="N6294" s="2">
        <v>44150.541666666664</v>
      </c>
      <c r="O6294" t="s">
        <v>9218</v>
      </c>
      <c r="P6294" t="s">
        <v>9219</v>
      </c>
      <c r="Q6294">
        <v>6132</v>
      </c>
      <c r="S6294">
        <v>3029596</v>
      </c>
      <c r="T6294">
        <v>3029596</v>
      </c>
      <c r="U6294">
        <v>3029596</v>
      </c>
      <c r="V6294">
        <v>22</v>
      </c>
      <c r="W6294">
        <v>11</v>
      </c>
      <c r="X6294">
        <v>0</v>
      </c>
      <c r="Y6294">
        <v>34596</v>
      </c>
      <c r="Z6294">
        <v>2532</v>
      </c>
      <c r="AA6294">
        <v>37128</v>
      </c>
      <c r="AB6294" s="2">
        <v>45055.002986111111</v>
      </c>
      <c r="AC6294" t="s">
        <v>32</v>
      </c>
    </row>
    <row r="6295" spans="1:29" x14ac:dyDescent="0.35">
      <c r="A6295" s="1">
        <v>44150</v>
      </c>
      <c r="B6295" t="s">
        <v>88</v>
      </c>
      <c r="C6295">
        <v>188275</v>
      </c>
      <c r="D6295">
        <v>2854649</v>
      </c>
      <c r="F6295">
        <v>737</v>
      </c>
      <c r="G6295">
        <v>13588</v>
      </c>
      <c r="H6295">
        <v>159</v>
      </c>
      <c r="J6295">
        <v>70</v>
      </c>
      <c r="L6295">
        <v>137422</v>
      </c>
      <c r="N6295" s="2">
        <v>44150.333333333336</v>
      </c>
      <c r="O6295" t="s">
        <v>9220</v>
      </c>
      <c r="P6295" t="s">
        <v>9221</v>
      </c>
      <c r="Q6295">
        <v>10329</v>
      </c>
      <c r="R6295">
        <v>13588</v>
      </c>
      <c r="S6295">
        <v>3042924</v>
      </c>
      <c r="T6295">
        <v>7268466</v>
      </c>
      <c r="U6295">
        <v>3042924</v>
      </c>
      <c r="V6295">
        <v>25</v>
      </c>
      <c r="W6295">
        <v>36</v>
      </c>
      <c r="X6295">
        <v>0</v>
      </c>
      <c r="Y6295">
        <v>16064</v>
      </c>
      <c r="Z6295">
        <v>2133</v>
      </c>
      <c r="AA6295">
        <v>71371</v>
      </c>
      <c r="AB6295" s="2">
        <v>45055.002986111111</v>
      </c>
      <c r="AC6295" t="s">
        <v>32</v>
      </c>
    </row>
    <row r="6296" spans="1:29" x14ac:dyDescent="0.35">
      <c r="A6296" s="1">
        <v>44150</v>
      </c>
      <c r="B6296" t="s">
        <v>90</v>
      </c>
      <c r="C6296">
        <v>165930</v>
      </c>
      <c r="D6296">
        <v>1944536</v>
      </c>
      <c r="F6296">
        <v>938</v>
      </c>
      <c r="G6296">
        <v>18576</v>
      </c>
      <c r="H6296">
        <v>238</v>
      </c>
      <c r="L6296">
        <v>8374</v>
      </c>
      <c r="N6296" s="2">
        <v>44150.416666666664</v>
      </c>
      <c r="O6296" t="s">
        <v>9222</v>
      </c>
      <c r="P6296" t="s">
        <v>9223</v>
      </c>
      <c r="Q6296">
        <v>4302</v>
      </c>
      <c r="R6296">
        <v>18576</v>
      </c>
      <c r="S6296">
        <v>2110466</v>
      </c>
      <c r="T6296">
        <v>3859733</v>
      </c>
      <c r="U6296">
        <v>2110466</v>
      </c>
      <c r="V6296">
        <v>24</v>
      </c>
      <c r="W6296">
        <v>9</v>
      </c>
      <c r="X6296">
        <v>118</v>
      </c>
      <c r="Y6296">
        <v>10457</v>
      </c>
      <c r="Z6296">
        <v>1840</v>
      </c>
      <c r="AA6296">
        <v>28574</v>
      </c>
      <c r="AB6296" s="2">
        <v>45055.002986111111</v>
      </c>
      <c r="AC6296" t="s">
        <v>32</v>
      </c>
    </row>
    <row r="6297" spans="1:29" x14ac:dyDescent="0.35">
      <c r="A6297" s="1">
        <v>44150</v>
      </c>
      <c r="B6297" t="s">
        <v>93</v>
      </c>
      <c r="C6297">
        <v>8944</v>
      </c>
      <c r="F6297">
        <v>67</v>
      </c>
      <c r="G6297">
        <v>574</v>
      </c>
      <c r="H6297">
        <v>23</v>
      </c>
      <c r="J6297">
        <v>7</v>
      </c>
      <c r="L6297">
        <v>6681</v>
      </c>
      <c r="N6297" s="2">
        <v>44149.999305555553</v>
      </c>
      <c r="O6297" t="s">
        <v>9224</v>
      </c>
      <c r="P6297" t="s">
        <v>9124</v>
      </c>
      <c r="Q6297">
        <v>165</v>
      </c>
      <c r="R6297">
        <v>574</v>
      </c>
      <c r="S6297">
        <v>8944</v>
      </c>
      <c r="T6297">
        <v>738134</v>
      </c>
      <c r="U6297">
        <v>8944</v>
      </c>
      <c r="V6297">
        <v>23</v>
      </c>
      <c r="W6297">
        <v>2</v>
      </c>
      <c r="X6297">
        <v>2</v>
      </c>
      <c r="Y6297">
        <v>0</v>
      </c>
      <c r="Z6297">
        <v>153</v>
      </c>
      <c r="AA6297">
        <v>8546</v>
      </c>
      <c r="AB6297" s="2">
        <v>45055.002986111111</v>
      </c>
      <c r="AC6297" t="s">
        <v>32</v>
      </c>
    </row>
    <row r="6298" spans="1:29" x14ac:dyDescent="0.35">
      <c r="A6298" s="1">
        <v>44150</v>
      </c>
      <c r="B6298" t="s">
        <v>95</v>
      </c>
      <c r="C6298">
        <v>275792</v>
      </c>
      <c r="F6298">
        <v>3241</v>
      </c>
      <c r="H6298">
        <v>660</v>
      </c>
      <c r="J6298">
        <v>272</v>
      </c>
      <c r="L6298">
        <v>138862</v>
      </c>
      <c r="N6298" s="2">
        <v>44149</v>
      </c>
      <c r="O6298" t="s">
        <v>9225</v>
      </c>
      <c r="P6298" t="s">
        <v>9200</v>
      </c>
      <c r="Q6298">
        <v>8376</v>
      </c>
      <c r="S6298">
        <v>275792</v>
      </c>
      <c r="T6298">
        <v>5746213</v>
      </c>
      <c r="U6298">
        <v>275792</v>
      </c>
      <c r="V6298">
        <v>26</v>
      </c>
      <c r="W6298">
        <v>0</v>
      </c>
      <c r="X6298">
        <v>0</v>
      </c>
      <c r="Y6298">
        <v>0</v>
      </c>
      <c r="Z6298">
        <v>0</v>
      </c>
      <c r="AA6298">
        <v>0</v>
      </c>
      <c r="AB6298" s="2">
        <v>45055.002986111111</v>
      </c>
      <c r="AC6298" t="s">
        <v>32</v>
      </c>
    </row>
    <row r="6299" spans="1:29" x14ac:dyDescent="0.35">
      <c r="A6299" s="1">
        <v>44150</v>
      </c>
      <c r="B6299" t="s">
        <v>97</v>
      </c>
      <c r="C6299">
        <v>223581</v>
      </c>
      <c r="D6299">
        <v>1927701</v>
      </c>
      <c r="F6299">
        <v>1424</v>
      </c>
      <c r="G6299">
        <v>13074</v>
      </c>
      <c r="H6299">
        <v>293</v>
      </c>
      <c r="I6299">
        <v>3176</v>
      </c>
      <c r="L6299">
        <v>172873</v>
      </c>
      <c r="N6299" s="2">
        <v>44149.708333333336</v>
      </c>
      <c r="O6299" t="s">
        <v>9226</v>
      </c>
      <c r="P6299" t="s">
        <v>9140</v>
      </c>
      <c r="Q6299">
        <v>2905</v>
      </c>
      <c r="R6299">
        <v>13074</v>
      </c>
      <c r="S6299">
        <v>2151282</v>
      </c>
      <c r="T6299">
        <v>3364535</v>
      </c>
      <c r="U6299">
        <v>2151282</v>
      </c>
      <c r="V6299">
        <v>27</v>
      </c>
      <c r="W6299">
        <v>31</v>
      </c>
      <c r="X6299">
        <v>159</v>
      </c>
      <c r="Y6299">
        <v>24650</v>
      </c>
      <c r="Z6299">
        <v>7553</v>
      </c>
      <c r="AA6299">
        <v>62036</v>
      </c>
      <c r="AB6299" s="2">
        <v>45055.002986111111</v>
      </c>
      <c r="AC6299" t="s">
        <v>32</v>
      </c>
    </row>
    <row r="6300" spans="1:29" x14ac:dyDescent="0.35">
      <c r="A6300" s="1">
        <v>44150</v>
      </c>
      <c r="B6300" t="s">
        <v>100</v>
      </c>
      <c r="C6300">
        <v>239451</v>
      </c>
      <c r="D6300">
        <v>1430022</v>
      </c>
      <c r="F6300">
        <v>2462</v>
      </c>
      <c r="H6300">
        <v>536</v>
      </c>
      <c r="J6300">
        <v>275</v>
      </c>
      <c r="N6300" s="2">
        <v>44150.040972222225</v>
      </c>
      <c r="O6300" t="s">
        <v>9227</v>
      </c>
      <c r="P6300" t="s">
        <v>9228</v>
      </c>
      <c r="Q6300">
        <v>3374</v>
      </c>
      <c r="S6300">
        <v>1669473</v>
      </c>
      <c r="T6300">
        <v>2785399</v>
      </c>
      <c r="U6300">
        <v>1669473</v>
      </c>
      <c r="V6300">
        <v>29</v>
      </c>
      <c r="W6300">
        <v>1</v>
      </c>
      <c r="X6300">
        <v>0</v>
      </c>
      <c r="Y6300">
        <v>4714</v>
      </c>
      <c r="Z6300">
        <v>3729</v>
      </c>
      <c r="AA6300">
        <v>16314</v>
      </c>
      <c r="AB6300" s="2">
        <v>45055.002986111111</v>
      </c>
      <c r="AC6300" t="s">
        <v>32</v>
      </c>
    </row>
    <row r="6301" spans="1:29" x14ac:dyDescent="0.35">
      <c r="A6301" s="1">
        <v>44150</v>
      </c>
      <c r="B6301" t="s">
        <v>103</v>
      </c>
      <c r="C6301">
        <v>100</v>
      </c>
      <c r="D6301">
        <v>16467</v>
      </c>
      <c r="G6301">
        <v>4</v>
      </c>
      <c r="L6301">
        <v>29</v>
      </c>
      <c r="N6301" s="2">
        <v>44148</v>
      </c>
      <c r="O6301" t="s">
        <v>9229</v>
      </c>
      <c r="P6301" t="s">
        <v>9230</v>
      </c>
      <c r="Q6301">
        <v>2</v>
      </c>
      <c r="R6301">
        <v>4</v>
      </c>
      <c r="S6301">
        <v>16567</v>
      </c>
      <c r="T6301">
        <v>16567</v>
      </c>
      <c r="U6301">
        <v>16567</v>
      </c>
      <c r="V6301">
        <v>69</v>
      </c>
      <c r="W6301">
        <v>0</v>
      </c>
      <c r="X6301">
        <v>0</v>
      </c>
      <c r="Y6301">
        <v>0</v>
      </c>
      <c r="Z6301">
        <v>0</v>
      </c>
      <c r="AA6301">
        <v>0</v>
      </c>
      <c r="AB6301" s="2">
        <v>45055.002986111111</v>
      </c>
      <c r="AC6301" t="s">
        <v>32</v>
      </c>
    </row>
    <row r="6302" spans="1:29" x14ac:dyDescent="0.35">
      <c r="A6302" s="1">
        <v>44150</v>
      </c>
      <c r="B6302" t="s">
        <v>106</v>
      </c>
      <c r="C6302">
        <v>134309</v>
      </c>
      <c r="D6302">
        <v>873863</v>
      </c>
      <c r="F6302">
        <v>756</v>
      </c>
      <c r="G6302">
        <v>6914</v>
      </c>
      <c r="H6302">
        <v>185</v>
      </c>
      <c r="J6302">
        <v>96</v>
      </c>
      <c r="L6302">
        <v>111430</v>
      </c>
      <c r="N6302" s="2">
        <v>44149</v>
      </c>
      <c r="O6302" t="s">
        <v>9231</v>
      </c>
      <c r="P6302" t="s">
        <v>9200</v>
      </c>
      <c r="Q6302">
        <v>3543</v>
      </c>
      <c r="R6302">
        <v>6914</v>
      </c>
      <c r="S6302">
        <v>1008172</v>
      </c>
      <c r="T6302">
        <v>1008172</v>
      </c>
      <c r="U6302">
        <v>1008172</v>
      </c>
      <c r="V6302">
        <v>28</v>
      </c>
      <c r="W6302">
        <v>3</v>
      </c>
      <c r="X6302">
        <v>0</v>
      </c>
      <c r="Y6302">
        <v>0</v>
      </c>
      <c r="Z6302">
        <v>969</v>
      </c>
      <c r="AA6302">
        <v>969</v>
      </c>
      <c r="AB6302" s="2">
        <v>45055.002986111111</v>
      </c>
      <c r="AC6302" t="s">
        <v>32</v>
      </c>
    </row>
    <row r="6303" spans="1:29" x14ac:dyDescent="0.35">
      <c r="A6303" s="1">
        <v>44150</v>
      </c>
      <c r="B6303" t="s">
        <v>108</v>
      </c>
      <c r="C6303">
        <v>47158</v>
      </c>
      <c r="F6303">
        <v>435</v>
      </c>
      <c r="G6303">
        <v>2047</v>
      </c>
      <c r="L6303">
        <v>27472</v>
      </c>
      <c r="N6303" s="2">
        <v>44150.082638888889</v>
      </c>
      <c r="O6303" t="s">
        <v>9232</v>
      </c>
      <c r="P6303" t="s">
        <v>9196</v>
      </c>
      <c r="Q6303">
        <v>520</v>
      </c>
      <c r="R6303">
        <v>2047</v>
      </c>
      <c r="S6303">
        <v>47158</v>
      </c>
      <c r="T6303">
        <v>572561</v>
      </c>
      <c r="U6303">
        <v>47158</v>
      </c>
      <c r="V6303">
        <v>30</v>
      </c>
      <c r="W6303">
        <v>6</v>
      </c>
      <c r="X6303">
        <v>5</v>
      </c>
      <c r="Y6303">
        <v>0</v>
      </c>
      <c r="Z6303">
        <v>1272</v>
      </c>
      <c r="AA6303">
        <v>2867</v>
      </c>
      <c r="AB6303" s="2">
        <v>45055.002986111111</v>
      </c>
      <c r="AC6303" t="s">
        <v>32</v>
      </c>
    </row>
    <row r="6304" spans="1:29" x14ac:dyDescent="0.35">
      <c r="A6304" s="1">
        <v>44150</v>
      </c>
      <c r="B6304" t="s">
        <v>110</v>
      </c>
      <c r="C6304">
        <v>312235</v>
      </c>
      <c r="F6304">
        <v>1395</v>
      </c>
      <c r="H6304">
        <v>352</v>
      </c>
      <c r="N6304" s="2">
        <v>44150.5</v>
      </c>
      <c r="O6304" t="s">
        <v>9233</v>
      </c>
      <c r="P6304" t="s">
        <v>9234</v>
      </c>
      <c r="Q6304">
        <v>4806</v>
      </c>
      <c r="S6304">
        <v>312235</v>
      </c>
      <c r="T6304">
        <v>4560187</v>
      </c>
      <c r="U6304">
        <v>312235</v>
      </c>
      <c r="V6304">
        <v>37</v>
      </c>
      <c r="W6304">
        <v>50</v>
      </c>
      <c r="X6304">
        <v>0</v>
      </c>
      <c r="Y6304">
        <v>0</v>
      </c>
      <c r="Z6304">
        <v>3117</v>
      </c>
      <c r="AA6304">
        <v>38470</v>
      </c>
      <c r="AB6304" s="2">
        <v>45055.002986111111</v>
      </c>
      <c r="AC6304" t="s">
        <v>32</v>
      </c>
    </row>
    <row r="6305" spans="1:29" x14ac:dyDescent="0.35">
      <c r="A6305" s="1">
        <v>44150</v>
      </c>
      <c r="B6305" t="s">
        <v>113</v>
      </c>
      <c r="C6305">
        <v>64654</v>
      </c>
      <c r="D6305">
        <v>259864</v>
      </c>
      <c r="F6305">
        <v>400</v>
      </c>
      <c r="G6305">
        <v>2178</v>
      </c>
      <c r="H6305">
        <v>38</v>
      </c>
      <c r="I6305">
        <v>368</v>
      </c>
      <c r="L6305">
        <v>51936</v>
      </c>
      <c r="N6305" s="2">
        <v>44150.082638888889</v>
      </c>
      <c r="O6305" t="s">
        <v>9235</v>
      </c>
      <c r="P6305" t="s">
        <v>9196</v>
      </c>
      <c r="Q6305">
        <v>742</v>
      </c>
      <c r="R6305">
        <v>2178</v>
      </c>
      <c r="S6305">
        <v>324518</v>
      </c>
      <c r="T6305">
        <v>962925</v>
      </c>
      <c r="U6305">
        <v>324518</v>
      </c>
      <c r="V6305">
        <v>38</v>
      </c>
      <c r="W6305">
        <v>10</v>
      </c>
      <c r="X6305">
        <v>25</v>
      </c>
      <c r="Y6305">
        <v>508</v>
      </c>
      <c r="Z6305">
        <v>960</v>
      </c>
      <c r="AA6305">
        <v>7450</v>
      </c>
      <c r="AB6305" s="2">
        <v>45055.002986111111</v>
      </c>
      <c r="AC6305" t="s">
        <v>32</v>
      </c>
    </row>
    <row r="6306" spans="1:29" x14ac:dyDescent="0.35">
      <c r="A6306" s="1">
        <v>44150</v>
      </c>
      <c r="B6306" t="s">
        <v>115</v>
      </c>
      <c r="C6306">
        <v>96834</v>
      </c>
      <c r="D6306">
        <v>564409</v>
      </c>
      <c r="F6306">
        <v>889</v>
      </c>
      <c r="G6306">
        <v>3551</v>
      </c>
      <c r="L6306">
        <v>52511</v>
      </c>
      <c r="N6306" s="2">
        <v>44149.916666666664</v>
      </c>
      <c r="O6306" t="s">
        <v>9236</v>
      </c>
      <c r="P6306" t="s">
        <v>9237</v>
      </c>
      <c r="Q6306">
        <v>779</v>
      </c>
      <c r="R6306">
        <v>3551</v>
      </c>
      <c r="S6306">
        <v>661243</v>
      </c>
      <c r="T6306">
        <v>1130232</v>
      </c>
      <c r="U6306">
        <v>661243</v>
      </c>
      <c r="V6306">
        <v>31</v>
      </c>
      <c r="W6306">
        <v>4</v>
      </c>
      <c r="X6306">
        <v>29</v>
      </c>
      <c r="Y6306">
        <v>3372</v>
      </c>
      <c r="Z6306">
        <v>1912</v>
      </c>
      <c r="AA6306">
        <v>12973</v>
      </c>
      <c r="AB6306" s="2">
        <v>45055.002986111111</v>
      </c>
      <c r="AC6306" t="s">
        <v>32</v>
      </c>
    </row>
    <row r="6307" spans="1:29" x14ac:dyDescent="0.35">
      <c r="A6307" s="1">
        <v>44150</v>
      </c>
      <c r="B6307" t="s">
        <v>118</v>
      </c>
      <c r="C6307">
        <v>14671</v>
      </c>
      <c r="D6307">
        <v>372690</v>
      </c>
      <c r="F6307">
        <v>69</v>
      </c>
      <c r="G6307">
        <v>804</v>
      </c>
      <c r="I6307">
        <v>266</v>
      </c>
      <c r="L6307">
        <v>10866</v>
      </c>
      <c r="N6307" s="2">
        <v>44150.375</v>
      </c>
      <c r="O6307" t="s">
        <v>9238</v>
      </c>
      <c r="P6307" t="s">
        <v>9239</v>
      </c>
      <c r="Q6307">
        <v>499</v>
      </c>
      <c r="R6307">
        <v>804</v>
      </c>
      <c r="S6307">
        <v>387361</v>
      </c>
      <c r="T6307">
        <v>690359</v>
      </c>
      <c r="U6307">
        <v>387361</v>
      </c>
      <c r="V6307">
        <v>33</v>
      </c>
      <c r="W6307">
        <v>0</v>
      </c>
      <c r="X6307">
        <v>0</v>
      </c>
      <c r="Y6307">
        <v>3340</v>
      </c>
      <c r="Z6307">
        <v>360</v>
      </c>
      <c r="AA6307">
        <v>0</v>
      </c>
      <c r="AB6307" s="2">
        <v>45055.002986111111</v>
      </c>
      <c r="AC6307" t="s">
        <v>32</v>
      </c>
    </row>
    <row r="6308" spans="1:29" x14ac:dyDescent="0.35">
      <c r="A6308" s="1">
        <v>44150</v>
      </c>
      <c r="B6308" t="s">
        <v>121</v>
      </c>
      <c r="C6308">
        <v>299514</v>
      </c>
      <c r="D6308">
        <v>5059796</v>
      </c>
      <c r="F6308">
        <v>2004</v>
      </c>
      <c r="G6308">
        <v>39018</v>
      </c>
      <c r="H6308">
        <v>392</v>
      </c>
      <c r="J6308">
        <v>135</v>
      </c>
      <c r="N6308" s="2">
        <v>44150</v>
      </c>
      <c r="O6308" t="s">
        <v>9240</v>
      </c>
      <c r="P6308" t="s">
        <v>9115</v>
      </c>
      <c r="Q6308">
        <v>16566</v>
      </c>
      <c r="R6308">
        <v>39018</v>
      </c>
      <c r="S6308">
        <v>5359310</v>
      </c>
      <c r="T6308">
        <v>5359310</v>
      </c>
      <c r="U6308">
        <v>5359310</v>
      </c>
      <c r="V6308">
        <v>34</v>
      </c>
      <c r="W6308">
        <v>18</v>
      </c>
      <c r="X6308">
        <v>82</v>
      </c>
      <c r="Y6308">
        <v>123805</v>
      </c>
      <c r="Z6308">
        <v>5042</v>
      </c>
      <c r="AA6308">
        <v>128847</v>
      </c>
      <c r="AB6308" s="2">
        <v>45055.002986111111</v>
      </c>
      <c r="AC6308" t="s">
        <v>32</v>
      </c>
    </row>
    <row r="6309" spans="1:29" x14ac:dyDescent="0.35">
      <c r="A6309" s="1">
        <v>44150</v>
      </c>
      <c r="B6309" t="s">
        <v>123</v>
      </c>
      <c r="C6309">
        <v>64201</v>
      </c>
      <c r="F6309">
        <v>506</v>
      </c>
      <c r="G6309">
        <v>5570</v>
      </c>
      <c r="L6309">
        <v>25089</v>
      </c>
      <c r="N6309" s="2">
        <v>44150.729166666664</v>
      </c>
      <c r="O6309" t="s">
        <v>9241</v>
      </c>
      <c r="P6309" t="s">
        <v>9242</v>
      </c>
      <c r="Q6309">
        <v>1215</v>
      </c>
      <c r="R6309">
        <v>5570</v>
      </c>
      <c r="S6309">
        <v>64201</v>
      </c>
      <c r="T6309">
        <v>1372867</v>
      </c>
      <c r="U6309">
        <v>64201</v>
      </c>
      <c r="V6309">
        <v>35</v>
      </c>
      <c r="W6309">
        <v>7</v>
      </c>
      <c r="X6309">
        <v>47</v>
      </c>
      <c r="Y6309">
        <v>0</v>
      </c>
      <c r="Z6309">
        <v>1030</v>
      </c>
      <c r="AA6309">
        <v>12415</v>
      </c>
      <c r="AB6309" s="2">
        <v>45055.002986111111</v>
      </c>
      <c r="AC6309" t="s">
        <v>32</v>
      </c>
    </row>
    <row r="6310" spans="1:29" x14ac:dyDescent="0.35">
      <c r="A6310" s="1">
        <v>44150</v>
      </c>
      <c r="B6310" t="s">
        <v>126</v>
      </c>
      <c r="C6310">
        <v>120183</v>
      </c>
      <c r="D6310">
        <v>762340</v>
      </c>
      <c r="F6310">
        <v>1025</v>
      </c>
      <c r="H6310">
        <v>243</v>
      </c>
      <c r="J6310">
        <v>120</v>
      </c>
      <c r="N6310" s="2">
        <v>44150</v>
      </c>
      <c r="O6310" t="s">
        <v>9243</v>
      </c>
      <c r="P6310" t="s">
        <v>9115</v>
      </c>
      <c r="Q6310">
        <v>1909</v>
      </c>
      <c r="S6310">
        <v>882523</v>
      </c>
      <c r="T6310">
        <v>1426082</v>
      </c>
      <c r="U6310">
        <v>882523</v>
      </c>
      <c r="V6310">
        <v>32</v>
      </c>
      <c r="W6310">
        <v>1</v>
      </c>
      <c r="X6310">
        <v>0</v>
      </c>
      <c r="Y6310">
        <v>3508</v>
      </c>
      <c r="Z6310">
        <v>1177</v>
      </c>
      <c r="AA6310">
        <v>12629</v>
      </c>
      <c r="AB6310" s="2">
        <v>45055.002986111111</v>
      </c>
      <c r="AC6310" t="s">
        <v>32</v>
      </c>
    </row>
    <row r="6311" spans="1:29" x14ac:dyDescent="0.35">
      <c r="A6311" s="1">
        <v>44150</v>
      </c>
      <c r="B6311" t="s">
        <v>128</v>
      </c>
      <c r="C6311">
        <v>560200</v>
      </c>
      <c r="F6311">
        <v>1845</v>
      </c>
      <c r="H6311">
        <v>378</v>
      </c>
      <c r="J6311">
        <v>158</v>
      </c>
      <c r="N6311" s="2">
        <v>44149.999305555553</v>
      </c>
      <c r="O6311" t="s">
        <v>9244</v>
      </c>
      <c r="P6311" t="s">
        <v>9124</v>
      </c>
      <c r="Q6311">
        <v>26133</v>
      </c>
      <c r="S6311">
        <v>560200</v>
      </c>
      <c r="T6311">
        <v>16752278</v>
      </c>
      <c r="U6311">
        <v>560200</v>
      </c>
      <c r="V6311">
        <v>36</v>
      </c>
      <c r="W6311">
        <v>30</v>
      </c>
      <c r="X6311">
        <v>0</v>
      </c>
      <c r="Y6311">
        <v>0</v>
      </c>
      <c r="Z6311">
        <v>3649</v>
      </c>
      <c r="AA6311">
        <v>133202</v>
      </c>
      <c r="AB6311" s="2">
        <v>45055.002986111111</v>
      </c>
      <c r="AC6311" t="s">
        <v>32</v>
      </c>
    </row>
    <row r="6312" spans="1:29" x14ac:dyDescent="0.35">
      <c r="A6312" s="1">
        <v>44150</v>
      </c>
      <c r="B6312" t="s">
        <v>131</v>
      </c>
      <c r="C6312">
        <v>298096</v>
      </c>
      <c r="F6312">
        <v>3175</v>
      </c>
      <c r="G6312">
        <v>22265</v>
      </c>
      <c r="H6312">
        <v>755</v>
      </c>
      <c r="I6312">
        <v>4204</v>
      </c>
      <c r="J6312">
        <v>368</v>
      </c>
      <c r="L6312">
        <v>202937</v>
      </c>
      <c r="N6312" s="2">
        <v>44150.583333333336</v>
      </c>
      <c r="O6312" t="s">
        <v>9245</v>
      </c>
      <c r="P6312" t="s">
        <v>9169</v>
      </c>
      <c r="Q6312">
        <v>5722</v>
      </c>
      <c r="R6312">
        <v>22265</v>
      </c>
      <c r="S6312">
        <v>298096</v>
      </c>
      <c r="T6312">
        <v>5258841</v>
      </c>
      <c r="U6312">
        <v>298096</v>
      </c>
      <c r="V6312">
        <v>39</v>
      </c>
      <c r="W6312">
        <v>8</v>
      </c>
      <c r="X6312">
        <v>189</v>
      </c>
      <c r="Y6312">
        <v>0</v>
      </c>
      <c r="Z6312">
        <v>7853</v>
      </c>
      <c r="AA6312">
        <v>70955</v>
      </c>
      <c r="AB6312" s="2">
        <v>45055.002986111111</v>
      </c>
      <c r="AC6312" t="s">
        <v>32</v>
      </c>
    </row>
    <row r="6313" spans="1:29" x14ac:dyDescent="0.35">
      <c r="A6313" s="1">
        <v>44150</v>
      </c>
      <c r="B6313" t="s">
        <v>134</v>
      </c>
      <c r="C6313">
        <v>154128</v>
      </c>
      <c r="D6313">
        <v>1653599</v>
      </c>
      <c r="E6313">
        <v>7999</v>
      </c>
      <c r="F6313">
        <v>1247</v>
      </c>
      <c r="G6313">
        <v>10372</v>
      </c>
      <c r="H6313">
        <v>362</v>
      </c>
      <c r="L6313">
        <v>124793</v>
      </c>
      <c r="N6313" s="2">
        <v>44150</v>
      </c>
      <c r="O6313" t="s">
        <v>9246</v>
      </c>
      <c r="P6313" t="s">
        <v>9115</v>
      </c>
      <c r="Q6313">
        <v>1528</v>
      </c>
      <c r="R6313">
        <v>10372</v>
      </c>
      <c r="S6313">
        <v>1815726</v>
      </c>
      <c r="T6313">
        <v>1807727</v>
      </c>
      <c r="U6313">
        <v>1807727</v>
      </c>
      <c r="V6313">
        <v>40</v>
      </c>
      <c r="W6313">
        <v>12</v>
      </c>
      <c r="X6313">
        <v>101</v>
      </c>
      <c r="Y6313">
        <v>0</v>
      </c>
      <c r="Z6313">
        <v>3923</v>
      </c>
      <c r="AA6313">
        <v>3923</v>
      </c>
      <c r="AB6313" s="2">
        <v>45055.002986111111</v>
      </c>
      <c r="AC6313" t="s">
        <v>32</v>
      </c>
    </row>
    <row r="6314" spans="1:29" x14ac:dyDescent="0.35">
      <c r="A6314" s="1">
        <v>44150</v>
      </c>
      <c r="B6314" t="s">
        <v>136</v>
      </c>
      <c r="C6314">
        <v>56018</v>
      </c>
      <c r="D6314">
        <v>895547</v>
      </c>
      <c r="F6314">
        <v>356</v>
      </c>
      <c r="G6314">
        <v>3628</v>
      </c>
      <c r="H6314">
        <v>70</v>
      </c>
      <c r="J6314">
        <v>30</v>
      </c>
      <c r="N6314" s="2">
        <v>44149.125694444447</v>
      </c>
      <c r="O6314" t="s">
        <v>9247</v>
      </c>
      <c r="P6314" t="s">
        <v>9248</v>
      </c>
      <c r="Q6314">
        <v>759</v>
      </c>
      <c r="R6314">
        <v>3628</v>
      </c>
      <c r="S6314">
        <v>951565</v>
      </c>
      <c r="T6314">
        <v>1682612</v>
      </c>
      <c r="U6314">
        <v>951565</v>
      </c>
      <c r="V6314">
        <v>41</v>
      </c>
      <c r="W6314">
        <v>6</v>
      </c>
      <c r="X6314">
        <v>0</v>
      </c>
      <c r="Y6314">
        <v>7337</v>
      </c>
      <c r="Z6314">
        <v>1081</v>
      </c>
      <c r="AA6314">
        <v>20150</v>
      </c>
      <c r="AB6314" s="2">
        <v>45055.002986111111</v>
      </c>
      <c r="AC6314" t="s">
        <v>32</v>
      </c>
    </row>
    <row r="6315" spans="1:29" x14ac:dyDescent="0.35">
      <c r="A6315" s="1">
        <v>44150</v>
      </c>
      <c r="B6315" t="s">
        <v>139</v>
      </c>
      <c r="C6315">
        <v>265137</v>
      </c>
      <c r="D6315">
        <v>2559496</v>
      </c>
      <c r="F6315">
        <v>2440</v>
      </c>
      <c r="H6315">
        <v>531</v>
      </c>
      <c r="J6315">
        <v>265</v>
      </c>
      <c r="L6315">
        <v>178070</v>
      </c>
      <c r="N6315" s="2">
        <v>44150.5</v>
      </c>
      <c r="O6315" t="s">
        <v>9249</v>
      </c>
      <c r="P6315" t="s">
        <v>9234</v>
      </c>
      <c r="Q6315">
        <v>9312</v>
      </c>
      <c r="S6315">
        <v>2824633</v>
      </c>
      <c r="T6315">
        <v>4849893</v>
      </c>
      <c r="U6315">
        <v>2824633</v>
      </c>
      <c r="V6315">
        <v>42</v>
      </c>
      <c r="W6315">
        <v>38</v>
      </c>
      <c r="X6315">
        <v>0</v>
      </c>
      <c r="Y6315">
        <v>21349</v>
      </c>
      <c r="Z6315">
        <v>5199</v>
      </c>
      <c r="AA6315">
        <v>64363</v>
      </c>
      <c r="AB6315" s="2">
        <v>45055.002986111111</v>
      </c>
      <c r="AC6315" t="s">
        <v>32</v>
      </c>
    </row>
    <row r="6316" spans="1:29" x14ac:dyDescent="0.35">
      <c r="A6316" s="1">
        <v>44150</v>
      </c>
      <c r="B6316" t="s">
        <v>142</v>
      </c>
      <c r="C6316">
        <v>42479</v>
      </c>
      <c r="D6316">
        <v>305972</v>
      </c>
      <c r="F6316">
        <v>515</v>
      </c>
      <c r="H6316">
        <v>90</v>
      </c>
      <c r="J6316">
        <v>66</v>
      </c>
      <c r="L6316">
        <v>35472</v>
      </c>
      <c r="N6316" s="2">
        <v>44150</v>
      </c>
      <c r="O6316" t="s">
        <v>9250</v>
      </c>
      <c r="P6316" t="s">
        <v>9115</v>
      </c>
      <c r="Q6316">
        <v>935</v>
      </c>
      <c r="S6316">
        <v>348451</v>
      </c>
      <c r="T6316">
        <v>348451</v>
      </c>
      <c r="U6316">
        <v>348451</v>
      </c>
      <c r="V6316">
        <v>72</v>
      </c>
      <c r="W6316">
        <v>14</v>
      </c>
      <c r="X6316">
        <v>0</v>
      </c>
      <c r="Y6316">
        <v>0</v>
      </c>
      <c r="Z6316">
        <v>707</v>
      </c>
      <c r="AA6316">
        <v>707</v>
      </c>
      <c r="AB6316" s="2">
        <v>45055.002986111111</v>
      </c>
      <c r="AC6316" t="s">
        <v>32</v>
      </c>
    </row>
    <row r="6317" spans="1:29" x14ac:dyDescent="0.35">
      <c r="A6317" s="1">
        <v>44150</v>
      </c>
      <c r="B6317" t="s">
        <v>144</v>
      </c>
      <c r="C6317">
        <v>43442</v>
      </c>
      <c r="D6317">
        <v>440141</v>
      </c>
      <c r="F6317">
        <v>256</v>
      </c>
      <c r="G6317">
        <v>3857</v>
      </c>
      <c r="H6317">
        <v>21</v>
      </c>
      <c r="J6317">
        <v>12</v>
      </c>
      <c r="N6317" s="2">
        <v>44151.570833333331</v>
      </c>
      <c r="O6317" s="3" t="s">
        <v>9251</v>
      </c>
      <c r="P6317" t="s">
        <v>9252</v>
      </c>
      <c r="Q6317">
        <v>1265</v>
      </c>
      <c r="R6317">
        <v>3857</v>
      </c>
      <c r="S6317">
        <v>483583</v>
      </c>
      <c r="T6317">
        <v>1349522</v>
      </c>
      <c r="U6317">
        <v>483583</v>
      </c>
      <c r="V6317">
        <v>44</v>
      </c>
      <c r="W6317">
        <v>8</v>
      </c>
      <c r="X6317">
        <v>28</v>
      </c>
      <c r="Y6317">
        <v>2427</v>
      </c>
      <c r="Z6317">
        <v>679</v>
      </c>
      <c r="AA6317">
        <v>13763</v>
      </c>
      <c r="AB6317" s="2">
        <v>45055.002986111111</v>
      </c>
      <c r="AC6317" t="s">
        <v>32</v>
      </c>
    </row>
    <row r="6318" spans="1:29" x14ac:dyDescent="0.35">
      <c r="A6318" s="1">
        <v>44150</v>
      </c>
      <c r="B6318" t="s">
        <v>147</v>
      </c>
      <c r="C6318">
        <v>195507</v>
      </c>
      <c r="D6318">
        <v>1895082</v>
      </c>
      <c r="F6318">
        <v>752</v>
      </c>
      <c r="G6318">
        <v>11211</v>
      </c>
      <c r="H6318">
        <v>192</v>
      </c>
      <c r="J6318">
        <v>86</v>
      </c>
      <c r="L6318">
        <v>101388</v>
      </c>
      <c r="N6318" s="2">
        <v>44149.499305555553</v>
      </c>
      <c r="O6318" t="s">
        <v>9253</v>
      </c>
      <c r="P6318" t="s">
        <v>9254</v>
      </c>
      <c r="Q6318">
        <v>4112</v>
      </c>
      <c r="R6318">
        <v>11211</v>
      </c>
      <c r="S6318">
        <v>2090589</v>
      </c>
      <c r="T6318">
        <v>2090589</v>
      </c>
      <c r="U6318">
        <v>2090589</v>
      </c>
      <c r="V6318">
        <v>45</v>
      </c>
      <c r="W6318">
        <v>2</v>
      </c>
      <c r="X6318">
        <v>29</v>
      </c>
      <c r="Y6318">
        <v>16956</v>
      </c>
      <c r="Z6318">
        <v>1493</v>
      </c>
      <c r="AA6318">
        <v>18449</v>
      </c>
      <c r="AB6318" s="2">
        <v>45055.002986111111</v>
      </c>
      <c r="AC6318" t="s">
        <v>32</v>
      </c>
    </row>
    <row r="6319" spans="1:29" x14ac:dyDescent="0.35">
      <c r="A6319" s="1">
        <v>44150</v>
      </c>
      <c r="B6319" t="s">
        <v>150</v>
      </c>
      <c r="C6319">
        <v>65381</v>
      </c>
      <c r="D6319">
        <v>228733</v>
      </c>
      <c r="F6319">
        <v>553</v>
      </c>
      <c r="G6319">
        <v>3644</v>
      </c>
      <c r="H6319">
        <v>100</v>
      </c>
      <c r="J6319">
        <v>49</v>
      </c>
      <c r="L6319">
        <v>45377</v>
      </c>
      <c r="N6319" s="2">
        <v>44149.583333333336</v>
      </c>
      <c r="O6319" t="s">
        <v>9255</v>
      </c>
      <c r="P6319" t="s">
        <v>9256</v>
      </c>
      <c r="Q6319">
        <v>644</v>
      </c>
      <c r="R6319">
        <v>3644</v>
      </c>
      <c r="S6319">
        <v>294114</v>
      </c>
      <c r="T6319">
        <v>455798</v>
      </c>
      <c r="U6319">
        <v>294114</v>
      </c>
      <c r="V6319">
        <v>46</v>
      </c>
      <c r="W6319">
        <v>23</v>
      </c>
      <c r="X6319">
        <v>46</v>
      </c>
      <c r="Y6319">
        <v>1092</v>
      </c>
      <c r="Z6319">
        <v>1199</v>
      </c>
      <c r="AA6319">
        <v>4697</v>
      </c>
      <c r="AB6319" s="2">
        <v>45055.002986111111</v>
      </c>
      <c r="AC6319" t="s">
        <v>32</v>
      </c>
    </row>
    <row r="6320" spans="1:29" x14ac:dyDescent="0.35">
      <c r="A6320" s="1">
        <v>44150</v>
      </c>
      <c r="B6320" t="s">
        <v>152</v>
      </c>
      <c r="C6320">
        <v>310937</v>
      </c>
      <c r="F6320">
        <v>1972</v>
      </c>
      <c r="G6320">
        <v>11141</v>
      </c>
      <c r="H6320">
        <v>529</v>
      </c>
      <c r="J6320">
        <v>224</v>
      </c>
      <c r="L6320">
        <v>270091</v>
      </c>
      <c r="N6320" s="2">
        <v>44150.625</v>
      </c>
      <c r="O6320" t="s">
        <v>9257</v>
      </c>
      <c r="P6320" t="s">
        <v>9258</v>
      </c>
      <c r="Q6320">
        <v>3893</v>
      </c>
      <c r="R6320">
        <v>11141</v>
      </c>
      <c r="S6320">
        <v>310937</v>
      </c>
      <c r="T6320">
        <v>4078750</v>
      </c>
      <c r="U6320">
        <v>310937</v>
      </c>
      <c r="V6320">
        <v>47</v>
      </c>
      <c r="W6320">
        <v>16</v>
      </c>
      <c r="X6320">
        <v>25</v>
      </c>
      <c r="Y6320">
        <v>0</v>
      </c>
      <c r="Z6320">
        <v>5817</v>
      </c>
      <c r="AA6320">
        <v>45396</v>
      </c>
      <c r="AB6320" s="2">
        <v>45055.002986111111</v>
      </c>
      <c r="AC6320" t="s">
        <v>32</v>
      </c>
    </row>
    <row r="6321" spans="1:29" x14ac:dyDescent="0.35">
      <c r="A6321" s="1">
        <v>44150</v>
      </c>
      <c r="B6321" t="s">
        <v>155</v>
      </c>
      <c r="C6321">
        <v>1108402</v>
      </c>
      <c r="F6321">
        <v>7274</v>
      </c>
      <c r="H6321">
        <v>2047</v>
      </c>
      <c r="L6321">
        <v>871784</v>
      </c>
      <c r="N6321" s="2">
        <v>44150.847222222219</v>
      </c>
      <c r="O6321" t="s">
        <v>9259</v>
      </c>
      <c r="P6321" t="s">
        <v>9260</v>
      </c>
      <c r="Q6321">
        <v>19559</v>
      </c>
      <c r="S6321">
        <v>1108402</v>
      </c>
      <c r="T6321">
        <v>9674671</v>
      </c>
      <c r="U6321">
        <v>1108402</v>
      </c>
      <c r="V6321">
        <v>48</v>
      </c>
      <c r="W6321">
        <v>89</v>
      </c>
      <c r="X6321">
        <v>0</v>
      </c>
      <c r="Y6321">
        <v>0</v>
      </c>
      <c r="Z6321">
        <v>7923</v>
      </c>
      <c r="AA6321">
        <v>55561</v>
      </c>
      <c r="AB6321" s="2">
        <v>45055.002986111111</v>
      </c>
      <c r="AC6321" t="s">
        <v>32</v>
      </c>
    </row>
    <row r="6322" spans="1:29" x14ac:dyDescent="0.35">
      <c r="A6322" s="1">
        <v>44150</v>
      </c>
      <c r="B6322" t="s">
        <v>158</v>
      </c>
      <c r="C6322">
        <v>153808</v>
      </c>
      <c r="D6322">
        <v>1035460</v>
      </c>
      <c r="F6322">
        <v>502</v>
      </c>
      <c r="G6322">
        <v>6769</v>
      </c>
      <c r="H6322">
        <v>186</v>
      </c>
      <c r="I6322">
        <v>1298</v>
      </c>
      <c r="K6322">
        <v>487</v>
      </c>
      <c r="L6322">
        <v>104317</v>
      </c>
      <c r="N6322" s="2">
        <v>44150.505555555559</v>
      </c>
      <c r="O6322" t="s">
        <v>9261</v>
      </c>
      <c r="P6322" t="s">
        <v>9262</v>
      </c>
      <c r="Q6322">
        <v>718</v>
      </c>
      <c r="R6322">
        <v>6769</v>
      </c>
      <c r="S6322">
        <v>1189268</v>
      </c>
      <c r="T6322">
        <v>1601793</v>
      </c>
      <c r="U6322">
        <v>1189268</v>
      </c>
      <c r="V6322">
        <v>49</v>
      </c>
      <c r="W6322">
        <v>8</v>
      </c>
      <c r="X6322">
        <v>93</v>
      </c>
      <c r="Y6322">
        <v>5877</v>
      </c>
      <c r="Z6322">
        <v>2667</v>
      </c>
      <c r="AA6322">
        <v>13039</v>
      </c>
      <c r="AB6322" s="2">
        <v>45055.002986111111</v>
      </c>
      <c r="AC6322" t="s">
        <v>32</v>
      </c>
    </row>
    <row r="6323" spans="1:29" x14ac:dyDescent="0.35">
      <c r="A6323" s="1">
        <v>44150</v>
      </c>
      <c r="B6323" t="s">
        <v>161</v>
      </c>
      <c r="C6323">
        <v>201960</v>
      </c>
      <c r="E6323">
        <v>278</v>
      </c>
      <c r="F6323">
        <v>1284</v>
      </c>
      <c r="G6323">
        <v>13504</v>
      </c>
      <c r="H6323">
        <v>252</v>
      </c>
      <c r="J6323">
        <v>120</v>
      </c>
      <c r="N6323" s="2">
        <v>44149.708333333336</v>
      </c>
      <c r="O6323" t="s">
        <v>9263</v>
      </c>
      <c r="P6323" t="s">
        <v>9140</v>
      </c>
      <c r="Q6323">
        <v>3800</v>
      </c>
      <c r="R6323">
        <v>13504</v>
      </c>
      <c r="S6323">
        <v>202238</v>
      </c>
      <c r="T6323">
        <v>2920737</v>
      </c>
      <c r="U6323">
        <v>201960</v>
      </c>
      <c r="V6323">
        <v>51</v>
      </c>
      <c r="W6323">
        <v>1</v>
      </c>
      <c r="X6323">
        <v>24</v>
      </c>
      <c r="Y6323">
        <v>0</v>
      </c>
      <c r="Z6323">
        <v>1161</v>
      </c>
      <c r="AA6323">
        <v>33735</v>
      </c>
      <c r="AB6323" s="2">
        <v>45055.002986111111</v>
      </c>
      <c r="AC6323" t="s">
        <v>32</v>
      </c>
    </row>
    <row r="6324" spans="1:29" x14ac:dyDescent="0.35">
      <c r="A6324" s="1">
        <v>44150</v>
      </c>
      <c r="B6324" t="s">
        <v>163</v>
      </c>
      <c r="C6324">
        <v>1434</v>
      </c>
      <c r="D6324">
        <v>24635</v>
      </c>
      <c r="E6324">
        <v>41</v>
      </c>
      <c r="L6324">
        <v>1370</v>
      </c>
      <c r="N6324" s="2">
        <v>44149.298611111109</v>
      </c>
      <c r="O6324" t="s">
        <v>9264</v>
      </c>
      <c r="P6324" t="s">
        <v>9265</v>
      </c>
      <c r="Q6324">
        <v>23</v>
      </c>
      <c r="S6324">
        <v>26110</v>
      </c>
      <c r="T6324">
        <v>26069</v>
      </c>
      <c r="U6324">
        <v>26069</v>
      </c>
      <c r="V6324">
        <v>78</v>
      </c>
      <c r="W6324">
        <v>0</v>
      </c>
      <c r="X6324">
        <v>0</v>
      </c>
      <c r="Y6324">
        <v>0</v>
      </c>
      <c r="Z6324">
        <v>0</v>
      </c>
      <c r="AA6324">
        <v>0</v>
      </c>
      <c r="AB6324" s="2">
        <v>45055.002986111111</v>
      </c>
      <c r="AC6324" t="s">
        <v>32</v>
      </c>
    </row>
    <row r="6325" spans="1:29" x14ac:dyDescent="0.35">
      <c r="A6325" s="1">
        <v>44150</v>
      </c>
      <c r="B6325" t="s">
        <v>166</v>
      </c>
      <c r="C6325">
        <v>2971</v>
      </c>
      <c r="D6325">
        <v>196563</v>
      </c>
      <c r="F6325">
        <v>20</v>
      </c>
      <c r="H6325">
        <v>1</v>
      </c>
      <c r="L6325">
        <v>2023</v>
      </c>
      <c r="N6325" s="2">
        <v>44149.999305555553</v>
      </c>
      <c r="O6325" t="s">
        <v>9266</v>
      </c>
      <c r="P6325" t="s">
        <v>9124</v>
      </c>
      <c r="Q6325">
        <v>59</v>
      </c>
      <c r="S6325">
        <v>199534</v>
      </c>
      <c r="T6325">
        <v>474928</v>
      </c>
      <c r="U6325">
        <v>199534</v>
      </c>
      <c r="V6325">
        <v>50</v>
      </c>
      <c r="W6325">
        <v>0</v>
      </c>
      <c r="X6325">
        <v>0</v>
      </c>
      <c r="Y6325">
        <v>666</v>
      </c>
      <c r="Z6325">
        <v>44</v>
      </c>
      <c r="AA6325">
        <v>6894</v>
      </c>
      <c r="AB6325" s="2">
        <v>45055.002986111111</v>
      </c>
      <c r="AC6325" t="s">
        <v>32</v>
      </c>
    </row>
    <row r="6326" spans="1:29" x14ac:dyDescent="0.35">
      <c r="A6326" s="1">
        <v>44150</v>
      </c>
      <c r="B6326" t="s">
        <v>168</v>
      </c>
      <c r="C6326">
        <v>138276</v>
      </c>
      <c r="F6326">
        <v>658</v>
      </c>
      <c r="G6326">
        <v>9281</v>
      </c>
      <c r="H6326">
        <v>156</v>
      </c>
      <c r="J6326">
        <v>75</v>
      </c>
      <c r="N6326" s="2">
        <v>44149.124305555553</v>
      </c>
      <c r="O6326" t="s">
        <v>9267</v>
      </c>
      <c r="P6326" t="s">
        <v>9268</v>
      </c>
      <c r="Q6326">
        <v>2519</v>
      </c>
      <c r="R6326">
        <v>9281</v>
      </c>
      <c r="S6326">
        <v>138276</v>
      </c>
      <c r="T6326">
        <v>2748782</v>
      </c>
      <c r="U6326">
        <v>138276</v>
      </c>
      <c r="V6326">
        <v>53</v>
      </c>
      <c r="W6326">
        <v>0</v>
      </c>
      <c r="X6326">
        <v>15</v>
      </c>
      <c r="Y6326">
        <v>0</v>
      </c>
      <c r="Z6326">
        <v>2610</v>
      </c>
      <c r="AA6326">
        <v>26695</v>
      </c>
      <c r="AB6326" s="2">
        <v>45055.002986111111</v>
      </c>
      <c r="AC6326" t="s">
        <v>32</v>
      </c>
    </row>
    <row r="6327" spans="1:29" x14ac:dyDescent="0.35">
      <c r="A6327" s="1">
        <v>44150</v>
      </c>
      <c r="B6327" t="s">
        <v>171</v>
      </c>
      <c r="C6327">
        <v>329924</v>
      </c>
      <c r="D6327">
        <v>2001239</v>
      </c>
      <c r="E6327">
        <v>197</v>
      </c>
      <c r="F6327">
        <v>2097</v>
      </c>
      <c r="G6327">
        <v>14381</v>
      </c>
      <c r="H6327">
        <v>446</v>
      </c>
      <c r="I6327">
        <v>1665</v>
      </c>
      <c r="L6327">
        <v>240075</v>
      </c>
      <c r="N6327" s="2">
        <v>44150</v>
      </c>
      <c r="O6327" t="s">
        <v>9269</v>
      </c>
      <c r="P6327" t="s">
        <v>9115</v>
      </c>
      <c r="Q6327">
        <v>2751</v>
      </c>
      <c r="R6327">
        <v>14381</v>
      </c>
      <c r="S6327">
        <v>2331360</v>
      </c>
      <c r="T6327">
        <v>3865176</v>
      </c>
      <c r="U6327">
        <v>2331163</v>
      </c>
      <c r="V6327">
        <v>55</v>
      </c>
      <c r="W6327">
        <v>12</v>
      </c>
      <c r="X6327">
        <v>155</v>
      </c>
      <c r="Y6327">
        <v>11919</v>
      </c>
      <c r="Z6327">
        <v>6320</v>
      </c>
      <c r="AA6327">
        <v>42769</v>
      </c>
      <c r="AB6327" s="2">
        <v>45055.002986111111</v>
      </c>
      <c r="AC6327" t="s">
        <v>32</v>
      </c>
    </row>
    <row r="6328" spans="1:29" x14ac:dyDescent="0.35">
      <c r="A6328" s="1">
        <v>44150</v>
      </c>
      <c r="B6328" t="s">
        <v>173</v>
      </c>
      <c r="C6328">
        <v>33659</v>
      </c>
      <c r="F6328">
        <v>365</v>
      </c>
      <c r="H6328">
        <v>113</v>
      </c>
      <c r="J6328">
        <v>36</v>
      </c>
      <c r="L6328">
        <v>23077</v>
      </c>
      <c r="N6328" s="2">
        <v>44149.999305555553</v>
      </c>
      <c r="O6328" t="s">
        <v>9270</v>
      </c>
      <c r="P6328" t="s">
        <v>9124</v>
      </c>
      <c r="Q6328">
        <v>582</v>
      </c>
      <c r="S6328">
        <v>33659</v>
      </c>
      <c r="T6328">
        <v>920366</v>
      </c>
      <c r="U6328">
        <v>33659</v>
      </c>
      <c r="V6328">
        <v>54</v>
      </c>
      <c r="W6328">
        <v>8</v>
      </c>
      <c r="X6328">
        <v>0</v>
      </c>
      <c r="Y6328">
        <v>0</v>
      </c>
      <c r="Z6328">
        <v>867</v>
      </c>
      <c r="AA6328">
        <v>11015</v>
      </c>
      <c r="AB6328" s="2">
        <v>45055.002986111111</v>
      </c>
      <c r="AC6328" t="s">
        <v>32</v>
      </c>
    </row>
    <row r="6329" spans="1:29" x14ac:dyDescent="0.35">
      <c r="A6329" s="1">
        <v>44150</v>
      </c>
      <c r="B6329" t="s">
        <v>175</v>
      </c>
      <c r="C6329">
        <v>22494</v>
      </c>
      <c r="D6329">
        <v>130208</v>
      </c>
      <c r="F6329">
        <v>189</v>
      </c>
      <c r="G6329">
        <v>580</v>
      </c>
      <c r="L6329">
        <v>12453</v>
      </c>
      <c r="N6329" s="2">
        <v>44150.502083333333</v>
      </c>
      <c r="O6329" t="s">
        <v>9271</v>
      </c>
      <c r="P6329" t="s">
        <v>9272</v>
      </c>
      <c r="Q6329">
        <v>144</v>
      </c>
      <c r="R6329">
        <v>580</v>
      </c>
      <c r="S6329">
        <v>152702</v>
      </c>
      <c r="T6329">
        <v>347830</v>
      </c>
      <c r="U6329">
        <v>152702</v>
      </c>
      <c r="V6329">
        <v>56</v>
      </c>
      <c r="W6329">
        <v>0</v>
      </c>
      <c r="X6329">
        <v>0</v>
      </c>
      <c r="Y6329">
        <v>0</v>
      </c>
      <c r="Z6329">
        <v>613</v>
      </c>
      <c r="AA6329">
        <v>1027</v>
      </c>
      <c r="AB6329" s="2">
        <v>45055.002986111111</v>
      </c>
      <c r="AC6329" t="s">
        <v>32</v>
      </c>
    </row>
    <row r="6330" spans="1:29" x14ac:dyDescent="0.35">
      <c r="A6330" s="1">
        <v>44149</v>
      </c>
      <c r="B6330" t="s">
        <v>29</v>
      </c>
      <c r="C6330">
        <v>22020</v>
      </c>
      <c r="F6330">
        <v>125</v>
      </c>
      <c r="G6330">
        <v>543</v>
      </c>
      <c r="J6330">
        <v>11</v>
      </c>
      <c r="L6330">
        <v>7162</v>
      </c>
      <c r="N6330" s="2">
        <v>44149.165972222225</v>
      </c>
      <c r="O6330" t="s">
        <v>9273</v>
      </c>
      <c r="P6330" t="s">
        <v>9274</v>
      </c>
      <c r="Q6330">
        <v>98</v>
      </c>
      <c r="R6330">
        <v>543</v>
      </c>
      <c r="S6330">
        <v>22020</v>
      </c>
      <c r="T6330">
        <v>862264</v>
      </c>
      <c r="U6330">
        <v>22020</v>
      </c>
      <c r="V6330">
        <v>2</v>
      </c>
      <c r="W6330">
        <v>2</v>
      </c>
      <c r="X6330">
        <v>1</v>
      </c>
      <c r="Y6330">
        <v>0</v>
      </c>
      <c r="Z6330">
        <v>734</v>
      </c>
      <c r="AA6330">
        <v>17598</v>
      </c>
      <c r="AB6330" s="2">
        <v>45055.002986111111</v>
      </c>
      <c r="AC6330" t="s">
        <v>32</v>
      </c>
    </row>
    <row r="6331" spans="1:29" x14ac:dyDescent="0.35">
      <c r="A6331" s="1">
        <v>44149</v>
      </c>
      <c r="B6331" t="s">
        <v>33</v>
      </c>
      <c r="C6331">
        <v>215843</v>
      </c>
      <c r="D6331">
        <v>1271260</v>
      </c>
      <c r="F6331">
        <v>1120</v>
      </c>
      <c r="G6331">
        <v>22275</v>
      </c>
      <c r="I6331">
        <v>2151</v>
      </c>
      <c r="K6331">
        <v>1244</v>
      </c>
      <c r="L6331">
        <v>88038</v>
      </c>
      <c r="N6331" s="2">
        <v>44149.458333333336</v>
      </c>
      <c r="O6331" t="s">
        <v>9275</v>
      </c>
      <c r="P6331" t="s">
        <v>9276</v>
      </c>
      <c r="Q6331">
        <v>3246</v>
      </c>
      <c r="R6331">
        <v>22275</v>
      </c>
      <c r="S6331">
        <v>1487103</v>
      </c>
      <c r="T6331">
        <v>1453155</v>
      </c>
      <c r="U6331">
        <v>1487103</v>
      </c>
      <c r="V6331">
        <v>1</v>
      </c>
      <c r="W6331">
        <v>15</v>
      </c>
      <c r="X6331">
        <v>0</v>
      </c>
      <c r="Y6331">
        <v>10660</v>
      </c>
      <c r="Z6331">
        <v>2226</v>
      </c>
      <c r="AA6331">
        <v>12280</v>
      </c>
      <c r="AB6331" s="2">
        <v>45055.002986111111</v>
      </c>
      <c r="AC6331" t="s">
        <v>32</v>
      </c>
    </row>
    <row r="6332" spans="1:29" x14ac:dyDescent="0.35">
      <c r="A6332" s="1">
        <v>44149</v>
      </c>
      <c r="B6332" t="s">
        <v>36</v>
      </c>
      <c r="C6332">
        <v>130318</v>
      </c>
      <c r="D6332">
        <v>1367077</v>
      </c>
      <c r="F6332">
        <v>799</v>
      </c>
      <c r="G6332">
        <v>7847</v>
      </c>
      <c r="H6332">
        <v>291</v>
      </c>
      <c r="J6332">
        <v>114</v>
      </c>
      <c r="K6332">
        <v>894</v>
      </c>
      <c r="L6332">
        <v>112383</v>
      </c>
      <c r="N6332" s="2">
        <v>44149</v>
      </c>
      <c r="O6332" t="s">
        <v>9277</v>
      </c>
      <c r="P6332" t="s">
        <v>9200</v>
      </c>
      <c r="Q6332">
        <v>2148</v>
      </c>
      <c r="R6332">
        <v>7847</v>
      </c>
      <c r="S6332">
        <v>1497395</v>
      </c>
      <c r="T6332">
        <v>1483864</v>
      </c>
      <c r="U6332">
        <v>1497395</v>
      </c>
      <c r="V6332">
        <v>5</v>
      </c>
      <c r="W6332">
        <v>0</v>
      </c>
      <c r="X6332">
        <v>30</v>
      </c>
      <c r="Y6332">
        <v>0</v>
      </c>
      <c r="Z6332">
        <v>0</v>
      </c>
      <c r="AA6332">
        <v>0</v>
      </c>
      <c r="AB6332" s="2">
        <v>45055.002986111111</v>
      </c>
      <c r="AC6332" t="s">
        <v>32</v>
      </c>
    </row>
    <row r="6333" spans="1:29" x14ac:dyDescent="0.35">
      <c r="A6333" s="1">
        <v>44149</v>
      </c>
      <c r="B6333" t="s">
        <v>39</v>
      </c>
      <c r="C6333">
        <v>0</v>
      </c>
      <c r="D6333">
        <v>1768</v>
      </c>
      <c r="N6333" s="2">
        <v>44136</v>
      </c>
      <c r="O6333" t="s">
        <v>9278</v>
      </c>
      <c r="P6333" t="s">
        <v>9107</v>
      </c>
      <c r="Q6333">
        <v>0</v>
      </c>
      <c r="S6333">
        <v>1768</v>
      </c>
      <c r="T6333">
        <v>1768</v>
      </c>
      <c r="U6333">
        <v>1768</v>
      </c>
      <c r="V6333">
        <v>60</v>
      </c>
      <c r="W6333">
        <v>0</v>
      </c>
      <c r="X6333">
        <v>0</v>
      </c>
      <c r="Y6333">
        <v>0</v>
      </c>
      <c r="Z6333">
        <v>0</v>
      </c>
      <c r="AA6333">
        <v>0</v>
      </c>
      <c r="AB6333" s="2">
        <v>45055.002986111111</v>
      </c>
      <c r="AC6333" t="s">
        <v>32</v>
      </c>
    </row>
    <row r="6334" spans="1:29" x14ac:dyDescent="0.35">
      <c r="A6334" s="1">
        <v>44149</v>
      </c>
      <c r="B6334" t="s">
        <v>42</v>
      </c>
      <c r="C6334">
        <v>273053</v>
      </c>
      <c r="D6334">
        <v>1695606</v>
      </c>
      <c r="F6334">
        <v>1470</v>
      </c>
      <c r="G6334">
        <v>22937</v>
      </c>
      <c r="H6334">
        <v>362</v>
      </c>
      <c r="J6334">
        <v>189</v>
      </c>
      <c r="N6334" s="2">
        <v>44149</v>
      </c>
      <c r="O6334" t="s">
        <v>9279</v>
      </c>
      <c r="P6334" t="s">
        <v>9200</v>
      </c>
      <c r="Q6334">
        <v>6300</v>
      </c>
      <c r="R6334">
        <v>22937</v>
      </c>
      <c r="S6334">
        <v>1968659</v>
      </c>
      <c r="T6334">
        <v>3235173</v>
      </c>
      <c r="U6334">
        <v>1968659</v>
      </c>
      <c r="V6334">
        <v>4</v>
      </c>
      <c r="W6334">
        <v>43</v>
      </c>
      <c r="X6334">
        <v>117</v>
      </c>
      <c r="Y6334">
        <v>15344</v>
      </c>
      <c r="Z6334">
        <v>3476</v>
      </c>
      <c r="AA6334">
        <v>34245</v>
      </c>
      <c r="AB6334" s="2">
        <v>45055.002986111111</v>
      </c>
      <c r="AC6334" t="s">
        <v>32</v>
      </c>
    </row>
    <row r="6335" spans="1:29" x14ac:dyDescent="0.35">
      <c r="A6335" s="1">
        <v>44149</v>
      </c>
      <c r="B6335" t="s">
        <v>44</v>
      </c>
      <c r="C6335">
        <v>1008377</v>
      </c>
      <c r="F6335">
        <v>4212</v>
      </c>
      <c r="H6335">
        <v>1024</v>
      </c>
      <c r="N6335" s="2">
        <v>44149.124305555553</v>
      </c>
      <c r="O6335" t="s">
        <v>9280</v>
      </c>
      <c r="P6335" t="s">
        <v>9268</v>
      </c>
      <c r="Q6335">
        <v>18218</v>
      </c>
      <c r="S6335">
        <v>1008377</v>
      </c>
      <c r="T6335">
        <v>20671596</v>
      </c>
      <c r="U6335">
        <v>1008377</v>
      </c>
      <c r="V6335">
        <v>6</v>
      </c>
      <c r="W6335">
        <v>81</v>
      </c>
      <c r="X6335">
        <v>0</v>
      </c>
      <c r="Y6335">
        <v>0</v>
      </c>
      <c r="Z6335">
        <v>9875</v>
      </c>
      <c r="AA6335">
        <v>193096</v>
      </c>
      <c r="AB6335" s="2">
        <v>45055.002986111111</v>
      </c>
      <c r="AC6335" t="s">
        <v>32</v>
      </c>
    </row>
    <row r="6336" spans="1:29" x14ac:dyDescent="0.35">
      <c r="A6336" s="1">
        <v>44149</v>
      </c>
      <c r="B6336" t="s">
        <v>47</v>
      </c>
      <c r="C6336">
        <v>159234</v>
      </c>
      <c r="D6336">
        <v>1285090</v>
      </c>
      <c r="F6336">
        <v>1325</v>
      </c>
      <c r="G6336">
        <v>11056</v>
      </c>
      <c r="N6336" s="2">
        <v>44149.082638888889</v>
      </c>
      <c r="O6336" t="s">
        <v>9281</v>
      </c>
      <c r="P6336" t="s">
        <v>9282</v>
      </c>
      <c r="Q6336">
        <v>2525</v>
      </c>
      <c r="R6336">
        <v>11056</v>
      </c>
      <c r="S6336">
        <v>1444324</v>
      </c>
      <c r="T6336">
        <v>2485451</v>
      </c>
      <c r="U6336">
        <v>1444324</v>
      </c>
      <c r="V6336">
        <v>8</v>
      </c>
      <c r="W6336">
        <v>21</v>
      </c>
      <c r="X6336">
        <v>195</v>
      </c>
      <c r="Y6336">
        <v>15227</v>
      </c>
      <c r="Z6336">
        <v>5196</v>
      </c>
      <c r="AA6336">
        <v>41852</v>
      </c>
      <c r="AB6336" s="2">
        <v>45055.002986111111</v>
      </c>
      <c r="AC6336" t="s">
        <v>32</v>
      </c>
    </row>
    <row r="6337" spans="1:29" x14ac:dyDescent="0.35">
      <c r="A6337" s="1">
        <v>44149</v>
      </c>
      <c r="B6337" t="s">
        <v>50</v>
      </c>
      <c r="C6337">
        <v>88645</v>
      </c>
      <c r="F6337">
        <v>659</v>
      </c>
      <c r="N6337" s="2">
        <v>44147.854166666664</v>
      </c>
      <c r="O6337" t="s">
        <v>9283</v>
      </c>
      <c r="P6337" t="s">
        <v>9198</v>
      </c>
      <c r="Q6337">
        <v>4737</v>
      </c>
      <c r="S6337">
        <v>88645</v>
      </c>
      <c r="T6337">
        <v>3082028</v>
      </c>
      <c r="U6337">
        <v>88645</v>
      </c>
      <c r="V6337">
        <v>9</v>
      </c>
      <c r="W6337">
        <v>0</v>
      </c>
      <c r="X6337">
        <v>0</v>
      </c>
      <c r="Y6337">
        <v>0</v>
      </c>
      <c r="Z6337">
        <v>0</v>
      </c>
      <c r="AA6337">
        <v>38769</v>
      </c>
      <c r="AB6337" s="2">
        <v>45055.002986111111</v>
      </c>
      <c r="AC6337" t="s">
        <v>32</v>
      </c>
    </row>
    <row r="6338" spans="1:29" x14ac:dyDescent="0.35">
      <c r="A6338" s="1">
        <v>44149</v>
      </c>
      <c r="B6338" t="s">
        <v>53</v>
      </c>
      <c r="C6338">
        <v>18814</v>
      </c>
      <c r="F6338">
        <v>113</v>
      </c>
      <c r="H6338">
        <v>34</v>
      </c>
      <c r="J6338">
        <v>16</v>
      </c>
      <c r="L6338">
        <v>14160</v>
      </c>
      <c r="N6338" s="2">
        <v>44148</v>
      </c>
      <c r="O6338" t="s">
        <v>9284</v>
      </c>
      <c r="P6338" t="s">
        <v>9230</v>
      </c>
      <c r="Q6338">
        <v>658</v>
      </c>
      <c r="S6338">
        <v>18814</v>
      </c>
      <c r="T6338">
        <v>583319</v>
      </c>
      <c r="U6338">
        <v>18814</v>
      </c>
      <c r="V6338">
        <v>11</v>
      </c>
      <c r="W6338">
        <v>1</v>
      </c>
      <c r="X6338">
        <v>0</v>
      </c>
      <c r="Y6338">
        <v>0</v>
      </c>
      <c r="Z6338">
        <v>148</v>
      </c>
      <c r="AA6338">
        <v>5718</v>
      </c>
      <c r="AB6338" s="2">
        <v>45055.002986111111</v>
      </c>
      <c r="AC6338" t="s">
        <v>32</v>
      </c>
    </row>
    <row r="6339" spans="1:29" x14ac:dyDescent="0.35">
      <c r="A6339" s="1">
        <v>44149</v>
      </c>
      <c r="B6339" t="s">
        <v>56</v>
      </c>
      <c r="C6339">
        <v>28395</v>
      </c>
      <c r="D6339">
        <v>348969</v>
      </c>
      <c r="F6339">
        <v>132</v>
      </c>
      <c r="H6339">
        <v>23</v>
      </c>
      <c r="L6339">
        <v>14727</v>
      </c>
      <c r="N6339" s="2">
        <v>44148.75</v>
      </c>
      <c r="O6339" t="s">
        <v>9285</v>
      </c>
      <c r="P6339" t="s">
        <v>9286</v>
      </c>
      <c r="Q6339">
        <v>736</v>
      </c>
      <c r="S6339">
        <v>377364</v>
      </c>
      <c r="T6339">
        <v>616447</v>
      </c>
      <c r="U6339">
        <v>377364</v>
      </c>
      <c r="V6339">
        <v>10</v>
      </c>
      <c r="W6339">
        <v>2</v>
      </c>
      <c r="X6339">
        <v>0</v>
      </c>
      <c r="Y6339">
        <v>1762</v>
      </c>
      <c r="Z6339">
        <v>379</v>
      </c>
      <c r="AA6339">
        <v>7673</v>
      </c>
      <c r="AB6339" s="2">
        <v>45055.002986111111</v>
      </c>
      <c r="AC6339" t="s">
        <v>32</v>
      </c>
    </row>
    <row r="6340" spans="1:29" x14ac:dyDescent="0.35">
      <c r="A6340" s="1">
        <v>44149</v>
      </c>
      <c r="B6340" t="s">
        <v>59</v>
      </c>
      <c r="C6340">
        <v>862990</v>
      </c>
      <c r="D6340">
        <v>5691962</v>
      </c>
      <c r="E6340">
        <v>5138</v>
      </c>
      <c r="F6340">
        <v>3151</v>
      </c>
      <c r="G6340">
        <v>52441</v>
      </c>
      <c r="N6340" s="2">
        <v>44148.999305555553</v>
      </c>
      <c r="O6340" t="s">
        <v>9287</v>
      </c>
      <c r="P6340" t="s">
        <v>9288</v>
      </c>
      <c r="Q6340">
        <v>17704</v>
      </c>
      <c r="R6340">
        <v>52441</v>
      </c>
      <c r="S6340">
        <v>6560090</v>
      </c>
      <c r="T6340">
        <v>10899389</v>
      </c>
      <c r="U6340">
        <v>6554952</v>
      </c>
      <c r="V6340">
        <v>12</v>
      </c>
      <c r="W6340">
        <v>45</v>
      </c>
      <c r="X6340">
        <v>278</v>
      </c>
      <c r="Y6340">
        <v>27562</v>
      </c>
      <c r="Z6340">
        <v>4405</v>
      </c>
      <c r="AA6340">
        <v>37613</v>
      </c>
      <c r="AB6340" s="2">
        <v>45055.002986111111</v>
      </c>
      <c r="AC6340" t="s">
        <v>32</v>
      </c>
    </row>
    <row r="6341" spans="1:29" x14ac:dyDescent="0.35">
      <c r="A6341" s="1">
        <v>44149</v>
      </c>
      <c r="B6341" t="s">
        <v>62</v>
      </c>
      <c r="C6341">
        <v>422905</v>
      </c>
      <c r="F6341">
        <v>2050</v>
      </c>
      <c r="G6341">
        <v>33216</v>
      </c>
      <c r="I6341">
        <v>6220</v>
      </c>
      <c r="N6341" s="2">
        <v>44149.618055555555</v>
      </c>
      <c r="O6341" t="s">
        <v>9289</v>
      </c>
      <c r="P6341" t="s">
        <v>9290</v>
      </c>
      <c r="Q6341">
        <v>8956</v>
      </c>
      <c r="R6341">
        <v>33216</v>
      </c>
      <c r="S6341">
        <v>422905</v>
      </c>
      <c r="T6341">
        <v>3865939</v>
      </c>
      <c r="U6341">
        <v>422905</v>
      </c>
      <c r="V6341">
        <v>13</v>
      </c>
      <c r="W6341">
        <v>51</v>
      </c>
      <c r="X6341">
        <v>127</v>
      </c>
      <c r="Y6341">
        <v>0</v>
      </c>
      <c r="Z6341">
        <v>3035</v>
      </c>
      <c r="AA6341">
        <v>27389</v>
      </c>
      <c r="AB6341" s="2">
        <v>45055.002986111111</v>
      </c>
      <c r="AC6341" t="s">
        <v>32</v>
      </c>
    </row>
    <row r="6342" spans="1:29" x14ac:dyDescent="0.35">
      <c r="A6342" s="1">
        <v>44149</v>
      </c>
      <c r="B6342" t="s">
        <v>65</v>
      </c>
      <c r="C6342">
        <v>5965</v>
      </c>
      <c r="D6342">
        <v>70792</v>
      </c>
      <c r="F6342">
        <v>76</v>
      </c>
      <c r="H6342">
        <v>21</v>
      </c>
      <c r="J6342">
        <v>10</v>
      </c>
      <c r="L6342">
        <v>3942</v>
      </c>
      <c r="N6342" s="2">
        <v>44149.170138888891</v>
      </c>
      <c r="O6342" s="3" t="s">
        <v>9291</v>
      </c>
      <c r="P6342" t="s">
        <v>9292</v>
      </c>
      <c r="Q6342">
        <v>93</v>
      </c>
      <c r="S6342">
        <v>76757</v>
      </c>
      <c r="T6342">
        <v>76757</v>
      </c>
      <c r="U6342">
        <v>76757</v>
      </c>
      <c r="V6342">
        <v>66</v>
      </c>
      <c r="W6342">
        <v>0</v>
      </c>
      <c r="X6342">
        <v>0</v>
      </c>
      <c r="Y6342">
        <v>424</v>
      </c>
      <c r="Z6342">
        <v>41</v>
      </c>
      <c r="AA6342">
        <v>465</v>
      </c>
      <c r="AB6342" s="2">
        <v>45055.002986111111</v>
      </c>
      <c r="AC6342" t="s">
        <v>32</v>
      </c>
    </row>
    <row r="6343" spans="1:29" x14ac:dyDescent="0.35">
      <c r="A6343" s="1">
        <v>44149</v>
      </c>
      <c r="B6343" t="s">
        <v>68</v>
      </c>
      <c r="C6343">
        <v>16652</v>
      </c>
      <c r="F6343">
        <v>63</v>
      </c>
      <c r="G6343">
        <v>1194</v>
      </c>
      <c r="H6343">
        <v>14</v>
      </c>
      <c r="J6343">
        <v>1</v>
      </c>
      <c r="N6343" s="2">
        <v>44148.875</v>
      </c>
      <c r="O6343" t="s">
        <v>9293</v>
      </c>
      <c r="P6343" t="s">
        <v>9294</v>
      </c>
      <c r="Q6343">
        <v>222</v>
      </c>
      <c r="R6343">
        <v>1194</v>
      </c>
      <c r="S6343">
        <v>16652</v>
      </c>
      <c r="T6343">
        <v>589797</v>
      </c>
      <c r="U6343">
        <v>16652</v>
      </c>
      <c r="V6343">
        <v>15</v>
      </c>
      <c r="W6343">
        <v>0</v>
      </c>
      <c r="X6343">
        <v>7</v>
      </c>
      <c r="Y6343">
        <v>0</v>
      </c>
      <c r="Z6343">
        <v>118</v>
      </c>
      <c r="AA6343">
        <v>4860</v>
      </c>
      <c r="AB6343" s="2">
        <v>45055.002986111111</v>
      </c>
      <c r="AC6343" t="s">
        <v>32</v>
      </c>
    </row>
    <row r="6344" spans="1:29" x14ac:dyDescent="0.35">
      <c r="A6344" s="1">
        <v>44149</v>
      </c>
      <c r="B6344" t="s">
        <v>71</v>
      </c>
      <c r="C6344">
        <v>163728</v>
      </c>
      <c r="D6344">
        <v>816158</v>
      </c>
      <c r="F6344">
        <v>1261</v>
      </c>
      <c r="H6344">
        <v>246</v>
      </c>
      <c r="J6344">
        <v>107</v>
      </c>
      <c r="L6344">
        <v>107541</v>
      </c>
      <c r="N6344" s="2">
        <v>44149</v>
      </c>
      <c r="O6344" t="s">
        <v>9295</v>
      </c>
      <c r="P6344" t="s">
        <v>9200</v>
      </c>
      <c r="Q6344">
        <v>1972</v>
      </c>
      <c r="S6344">
        <v>979886</v>
      </c>
      <c r="T6344">
        <v>979886</v>
      </c>
      <c r="U6344">
        <v>979886</v>
      </c>
      <c r="V6344">
        <v>19</v>
      </c>
      <c r="W6344">
        <v>24</v>
      </c>
      <c r="X6344">
        <v>0</v>
      </c>
      <c r="Y6344">
        <v>4149</v>
      </c>
      <c r="Z6344">
        <v>4093</v>
      </c>
      <c r="AA6344">
        <v>8242</v>
      </c>
      <c r="AB6344" s="2">
        <v>45055.002986111111</v>
      </c>
      <c r="AC6344" t="s">
        <v>32</v>
      </c>
    </row>
    <row r="6345" spans="1:29" x14ac:dyDescent="0.35">
      <c r="A6345" s="1">
        <v>44149</v>
      </c>
      <c r="B6345" t="s">
        <v>73</v>
      </c>
      <c r="C6345">
        <v>79798</v>
      </c>
      <c r="D6345">
        <v>356065</v>
      </c>
      <c r="F6345">
        <v>395</v>
      </c>
      <c r="G6345">
        <v>3102</v>
      </c>
      <c r="H6345">
        <v>96</v>
      </c>
      <c r="I6345">
        <v>602</v>
      </c>
      <c r="L6345">
        <v>34482</v>
      </c>
      <c r="N6345" s="2">
        <v>44148.791666666664</v>
      </c>
      <c r="O6345" t="s">
        <v>9296</v>
      </c>
      <c r="P6345" t="s">
        <v>9297</v>
      </c>
      <c r="Q6345">
        <v>752</v>
      </c>
      <c r="R6345">
        <v>3102</v>
      </c>
      <c r="S6345">
        <v>435863</v>
      </c>
      <c r="T6345">
        <v>424415</v>
      </c>
      <c r="U6345">
        <v>435863</v>
      </c>
      <c r="V6345">
        <v>16</v>
      </c>
      <c r="W6345">
        <v>3</v>
      </c>
      <c r="X6345">
        <v>41</v>
      </c>
      <c r="Y6345">
        <v>2362</v>
      </c>
      <c r="Z6345">
        <v>1519</v>
      </c>
      <c r="AA6345">
        <v>3632</v>
      </c>
      <c r="AB6345" s="2">
        <v>45055.002986111111</v>
      </c>
      <c r="AC6345" t="s">
        <v>32</v>
      </c>
    </row>
    <row r="6346" spans="1:29" x14ac:dyDescent="0.35">
      <c r="A6346" s="1">
        <v>44149</v>
      </c>
      <c r="B6346" t="s">
        <v>76</v>
      </c>
      <c r="C6346">
        <v>562985</v>
      </c>
      <c r="F6346">
        <v>5415</v>
      </c>
      <c r="H6346">
        <v>1018</v>
      </c>
      <c r="J6346">
        <v>499</v>
      </c>
      <c r="N6346" s="2">
        <v>44149</v>
      </c>
      <c r="O6346" t="s">
        <v>9298</v>
      </c>
      <c r="P6346" t="s">
        <v>9200</v>
      </c>
      <c r="Q6346">
        <v>11088</v>
      </c>
      <c r="S6346">
        <v>562985</v>
      </c>
      <c r="T6346">
        <v>8986010</v>
      </c>
      <c r="U6346">
        <v>562985</v>
      </c>
      <c r="V6346">
        <v>17</v>
      </c>
      <c r="W6346">
        <v>197</v>
      </c>
      <c r="X6346">
        <v>0</v>
      </c>
      <c r="Y6346">
        <v>0</v>
      </c>
      <c r="Z6346">
        <v>11028</v>
      </c>
      <c r="AA6346">
        <v>114370</v>
      </c>
      <c r="AB6346" s="2">
        <v>45055.002986111111</v>
      </c>
      <c r="AC6346" t="s">
        <v>32</v>
      </c>
    </row>
    <row r="6347" spans="1:29" x14ac:dyDescent="0.35">
      <c r="A6347" s="1">
        <v>44149</v>
      </c>
      <c r="B6347" t="s">
        <v>78</v>
      </c>
      <c r="C6347">
        <v>244887</v>
      </c>
      <c r="D6347">
        <v>1673064</v>
      </c>
      <c r="F6347">
        <v>2634</v>
      </c>
      <c r="G6347">
        <v>20383</v>
      </c>
      <c r="H6347">
        <v>689</v>
      </c>
      <c r="I6347">
        <v>3869</v>
      </c>
      <c r="J6347">
        <v>227</v>
      </c>
      <c r="N6347" s="2">
        <v>44148.999305555553</v>
      </c>
      <c r="O6347" t="s">
        <v>9299</v>
      </c>
      <c r="P6347" t="s">
        <v>9288</v>
      </c>
      <c r="Q6347">
        <v>4888</v>
      </c>
      <c r="R6347">
        <v>20383</v>
      </c>
      <c r="S6347">
        <v>1917951</v>
      </c>
      <c r="T6347">
        <v>3482745</v>
      </c>
      <c r="U6347">
        <v>1917951</v>
      </c>
      <c r="V6347">
        <v>18</v>
      </c>
      <c r="W6347">
        <v>25</v>
      </c>
      <c r="X6347">
        <v>295</v>
      </c>
      <c r="Y6347">
        <v>16559</v>
      </c>
      <c r="Z6347">
        <v>8322</v>
      </c>
      <c r="AA6347">
        <v>68372</v>
      </c>
      <c r="AB6347" s="2">
        <v>45055.002986111111</v>
      </c>
      <c r="AC6347" t="s">
        <v>32</v>
      </c>
    </row>
    <row r="6348" spans="1:29" x14ac:dyDescent="0.35">
      <c r="A6348" s="1">
        <v>44149</v>
      </c>
      <c r="B6348" t="s">
        <v>80</v>
      </c>
      <c r="C6348">
        <v>115507</v>
      </c>
      <c r="D6348">
        <v>591280</v>
      </c>
      <c r="F6348">
        <v>811</v>
      </c>
      <c r="G6348">
        <v>4327</v>
      </c>
      <c r="H6348">
        <v>211</v>
      </c>
      <c r="I6348">
        <v>1184</v>
      </c>
      <c r="J6348">
        <v>74</v>
      </c>
      <c r="K6348">
        <v>348</v>
      </c>
      <c r="N6348" s="2">
        <v>44148.416666666664</v>
      </c>
      <c r="O6348" t="s">
        <v>9300</v>
      </c>
      <c r="P6348" t="s">
        <v>9216</v>
      </c>
      <c r="Q6348">
        <v>1256</v>
      </c>
      <c r="R6348">
        <v>4327</v>
      </c>
      <c r="S6348">
        <v>706787</v>
      </c>
      <c r="T6348">
        <v>706787</v>
      </c>
      <c r="U6348">
        <v>706787</v>
      </c>
      <c r="V6348">
        <v>20</v>
      </c>
      <c r="W6348">
        <v>0</v>
      </c>
      <c r="X6348">
        <v>0</v>
      </c>
      <c r="Y6348">
        <v>0</v>
      </c>
      <c r="Z6348">
        <v>0</v>
      </c>
      <c r="AA6348">
        <v>0</v>
      </c>
      <c r="AB6348" s="2">
        <v>45055.002986111111</v>
      </c>
      <c r="AC6348" t="s">
        <v>32</v>
      </c>
    </row>
    <row r="6349" spans="1:29" x14ac:dyDescent="0.35">
      <c r="A6349" s="1">
        <v>44149</v>
      </c>
      <c r="B6349" t="s">
        <v>83</v>
      </c>
      <c r="C6349">
        <v>136137</v>
      </c>
      <c r="F6349">
        <v>1378</v>
      </c>
      <c r="G6349">
        <v>8783</v>
      </c>
      <c r="H6349">
        <v>308</v>
      </c>
      <c r="I6349">
        <v>2222</v>
      </c>
      <c r="J6349">
        <v>167</v>
      </c>
      <c r="L6349">
        <v>24329</v>
      </c>
      <c r="N6349" s="2">
        <v>44149</v>
      </c>
      <c r="O6349" t="s">
        <v>9301</v>
      </c>
      <c r="P6349" t="s">
        <v>9200</v>
      </c>
      <c r="Q6349">
        <v>1658</v>
      </c>
      <c r="R6349">
        <v>8783</v>
      </c>
      <c r="S6349">
        <v>136137</v>
      </c>
      <c r="T6349">
        <v>2194098</v>
      </c>
      <c r="U6349">
        <v>136137</v>
      </c>
      <c r="V6349">
        <v>21</v>
      </c>
      <c r="W6349">
        <v>11</v>
      </c>
      <c r="X6349">
        <v>131</v>
      </c>
      <c r="Y6349">
        <v>0</v>
      </c>
      <c r="Z6349">
        <v>3293</v>
      </c>
      <c r="AA6349">
        <v>20574</v>
      </c>
      <c r="AB6349" s="2">
        <v>45055.002986111111</v>
      </c>
      <c r="AC6349" t="s">
        <v>32</v>
      </c>
    </row>
    <row r="6350" spans="1:29" x14ac:dyDescent="0.35">
      <c r="A6350" s="1">
        <v>44149</v>
      </c>
      <c r="B6350" t="s">
        <v>85</v>
      </c>
      <c r="C6350">
        <v>201981</v>
      </c>
      <c r="D6350">
        <v>2790487</v>
      </c>
      <c r="F6350">
        <v>692</v>
      </c>
      <c r="J6350">
        <v>62</v>
      </c>
      <c r="L6350">
        <v>176107</v>
      </c>
      <c r="N6350" s="2">
        <v>44148.541666666664</v>
      </c>
      <c r="O6350" t="s">
        <v>9302</v>
      </c>
      <c r="P6350" t="s">
        <v>9303</v>
      </c>
      <c r="Q6350">
        <v>6121</v>
      </c>
      <c r="S6350">
        <v>2992468</v>
      </c>
      <c r="T6350">
        <v>2992468</v>
      </c>
      <c r="U6350">
        <v>2992468</v>
      </c>
      <c r="V6350">
        <v>22</v>
      </c>
      <c r="W6350">
        <v>0</v>
      </c>
      <c r="X6350">
        <v>0</v>
      </c>
      <c r="Y6350">
        <v>0</v>
      </c>
      <c r="Z6350">
        <v>0</v>
      </c>
      <c r="AA6350">
        <v>0</v>
      </c>
      <c r="AB6350" s="2">
        <v>45055.002986111111</v>
      </c>
      <c r="AC6350" t="s">
        <v>32</v>
      </c>
    </row>
    <row r="6351" spans="1:29" x14ac:dyDescent="0.35">
      <c r="A6351" s="1">
        <v>44149</v>
      </c>
      <c r="B6351" t="s">
        <v>88</v>
      </c>
      <c r="C6351">
        <v>186142</v>
      </c>
      <c r="D6351">
        <v>2838585</v>
      </c>
      <c r="F6351">
        <v>705</v>
      </c>
      <c r="G6351">
        <v>13588</v>
      </c>
      <c r="H6351">
        <v>151</v>
      </c>
      <c r="J6351">
        <v>71</v>
      </c>
      <c r="L6351">
        <v>137422</v>
      </c>
      <c r="N6351" s="2">
        <v>44149.333333333336</v>
      </c>
      <c r="O6351" t="s">
        <v>9304</v>
      </c>
      <c r="P6351" t="s">
        <v>9305</v>
      </c>
      <c r="Q6351">
        <v>10293</v>
      </c>
      <c r="R6351">
        <v>13588</v>
      </c>
      <c r="S6351">
        <v>3024727</v>
      </c>
      <c r="T6351">
        <v>7197095</v>
      </c>
      <c r="U6351">
        <v>3024727</v>
      </c>
      <c r="V6351">
        <v>25</v>
      </c>
      <c r="W6351">
        <v>28</v>
      </c>
      <c r="X6351">
        <v>0</v>
      </c>
      <c r="Y6351">
        <v>24951</v>
      </c>
      <c r="Z6351">
        <v>3047</v>
      </c>
      <c r="AA6351">
        <v>111066</v>
      </c>
      <c r="AB6351" s="2">
        <v>45055.002986111111</v>
      </c>
      <c r="AC6351" t="s">
        <v>32</v>
      </c>
    </row>
    <row r="6352" spans="1:29" x14ac:dyDescent="0.35">
      <c r="A6352" s="1">
        <v>44149</v>
      </c>
      <c r="B6352" t="s">
        <v>90</v>
      </c>
      <c r="C6352">
        <v>164090</v>
      </c>
      <c r="D6352">
        <v>1934079</v>
      </c>
      <c r="F6352">
        <v>921</v>
      </c>
      <c r="G6352">
        <v>18458</v>
      </c>
      <c r="H6352">
        <v>218</v>
      </c>
      <c r="L6352">
        <v>8362</v>
      </c>
      <c r="N6352" s="2">
        <v>44149.416666666664</v>
      </c>
      <c r="O6352" t="s">
        <v>9306</v>
      </c>
      <c r="P6352" t="s">
        <v>9307</v>
      </c>
      <c r="Q6352">
        <v>4293</v>
      </c>
      <c r="R6352">
        <v>18458</v>
      </c>
      <c r="S6352">
        <v>2098169</v>
      </c>
      <c r="T6352">
        <v>3831159</v>
      </c>
      <c r="U6352">
        <v>2098169</v>
      </c>
      <c r="V6352">
        <v>24</v>
      </c>
      <c r="W6352">
        <v>20</v>
      </c>
      <c r="X6352">
        <v>177</v>
      </c>
      <c r="Y6352">
        <v>11546</v>
      </c>
      <c r="Z6352">
        <v>2321</v>
      </c>
      <c r="AA6352">
        <v>37627</v>
      </c>
      <c r="AB6352" s="2">
        <v>45055.002986111111</v>
      </c>
      <c r="AC6352" t="s">
        <v>32</v>
      </c>
    </row>
    <row r="6353" spans="1:29" x14ac:dyDescent="0.35">
      <c r="A6353" s="1">
        <v>44149</v>
      </c>
      <c r="B6353" t="s">
        <v>93</v>
      </c>
      <c r="C6353">
        <v>8791</v>
      </c>
      <c r="F6353">
        <v>67</v>
      </c>
      <c r="G6353">
        <v>572</v>
      </c>
      <c r="H6353">
        <v>23</v>
      </c>
      <c r="J6353">
        <v>7</v>
      </c>
      <c r="L6353">
        <v>6597</v>
      </c>
      <c r="N6353" s="2">
        <v>44148.999305555553</v>
      </c>
      <c r="O6353" t="s">
        <v>9308</v>
      </c>
      <c r="P6353" t="s">
        <v>9288</v>
      </c>
      <c r="Q6353">
        <v>163</v>
      </c>
      <c r="R6353">
        <v>572</v>
      </c>
      <c r="S6353">
        <v>8791</v>
      </c>
      <c r="T6353">
        <v>729588</v>
      </c>
      <c r="U6353">
        <v>8791</v>
      </c>
      <c r="V6353">
        <v>23</v>
      </c>
      <c r="W6353">
        <v>1</v>
      </c>
      <c r="X6353">
        <v>6</v>
      </c>
      <c r="Y6353">
        <v>0</v>
      </c>
      <c r="Z6353">
        <v>152</v>
      </c>
      <c r="AA6353">
        <v>10445</v>
      </c>
      <c r="AB6353" s="2">
        <v>45055.002986111111</v>
      </c>
      <c r="AC6353" t="s">
        <v>32</v>
      </c>
    </row>
    <row r="6354" spans="1:29" x14ac:dyDescent="0.35">
      <c r="A6354" s="1">
        <v>44149</v>
      </c>
      <c r="B6354" t="s">
        <v>95</v>
      </c>
      <c r="C6354">
        <v>275792</v>
      </c>
      <c r="F6354">
        <v>3241</v>
      </c>
      <c r="H6354">
        <v>660</v>
      </c>
      <c r="J6354">
        <v>272</v>
      </c>
      <c r="L6354">
        <v>138862</v>
      </c>
      <c r="N6354" s="2">
        <v>44149</v>
      </c>
      <c r="O6354" t="s">
        <v>9309</v>
      </c>
      <c r="P6354" t="s">
        <v>9200</v>
      </c>
      <c r="Q6354">
        <v>8376</v>
      </c>
      <c r="S6354">
        <v>275792</v>
      </c>
      <c r="T6354">
        <v>5746213</v>
      </c>
      <c r="U6354">
        <v>275792</v>
      </c>
      <c r="V6354">
        <v>26</v>
      </c>
      <c r="W6354">
        <v>68</v>
      </c>
      <c r="X6354">
        <v>0</v>
      </c>
      <c r="Y6354">
        <v>0</v>
      </c>
      <c r="Z6354">
        <v>7430</v>
      </c>
      <c r="AA6354">
        <v>72021</v>
      </c>
      <c r="AB6354" s="2">
        <v>45055.002986111111</v>
      </c>
      <c r="AC6354" t="s">
        <v>32</v>
      </c>
    </row>
    <row r="6355" spans="1:29" x14ac:dyDescent="0.35">
      <c r="A6355" s="1">
        <v>44149</v>
      </c>
      <c r="B6355" t="s">
        <v>97</v>
      </c>
      <c r="C6355">
        <v>216028</v>
      </c>
      <c r="D6355">
        <v>1903051</v>
      </c>
      <c r="F6355">
        <v>1424</v>
      </c>
      <c r="G6355">
        <v>12915</v>
      </c>
      <c r="H6355">
        <v>293</v>
      </c>
      <c r="I6355">
        <v>3155</v>
      </c>
      <c r="L6355">
        <v>167234</v>
      </c>
      <c r="N6355" s="2">
        <v>44148.708333333336</v>
      </c>
      <c r="O6355" t="s">
        <v>9310</v>
      </c>
      <c r="P6355" t="s">
        <v>9311</v>
      </c>
      <c r="Q6355">
        <v>2874</v>
      </c>
      <c r="R6355">
        <v>12915</v>
      </c>
      <c r="S6355">
        <v>2119079</v>
      </c>
      <c r="T6355">
        <v>3302499</v>
      </c>
      <c r="U6355">
        <v>2119079</v>
      </c>
      <c r="V6355">
        <v>27</v>
      </c>
      <c r="W6355">
        <v>35</v>
      </c>
      <c r="X6355">
        <v>271</v>
      </c>
      <c r="Y6355">
        <v>14877</v>
      </c>
      <c r="Z6355">
        <v>8689</v>
      </c>
      <c r="AA6355">
        <v>50948</v>
      </c>
      <c r="AB6355" s="2">
        <v>45055.002986111111</v>
      </c>
      <c r="AC6355" t="s">
        <v>32</v>
      </c>
    </row>
    <row r="6356" spans="1:29" x14ac:dyDescent="0.35">
      <c r="A6356" s="1">
        <v>44149</v>
      </c>
      <c r="B6356" t="s">
        <v>100</v>
      </c>
      <c r="C6356">
        <v>235722</v>
      </c>
      <c r="D6356">
        <v>1425308</v>
      </c>
      <c r="F6356">
        <v>2447</v>
      </c>
      <c r="H6356">
        <v>507</v>
      </c>
      <c r="J6356">
        <v>272</v>
      </c>
      <c r="N6356" s="2">
        <v>44149.040972222225</v>
      </c>
      <c r="O6356" t="s">
        <v>9312</v>
      </c>
      <c r="P6356" t="s">
        <v>9313</v>
      </c>
      <c r="Q6356">
        <v>3373</v>
      </c>
      <c r="S6356">
        <v>1661030</v>
      </c>
      <c r="T6356">
        <v>2769085</v>
      </c>
      <c r="U6356">
        <v>1661030</v>
      </c>
      <c r="V6356">
        <v>29</v>
      </c>
      <c r="W6356">
        <v>14</v>
      </c>
      <c r="X6356">
        <v>0</v>
      </c>
      <c r="Y6356">
        <v>6937</v>
      </c>
      <c r="Z6356">
        <v>6346</v>
      </c>
      <c r="AA6356">
        <v>26153</v>
      </c>
      <c r="AB6356" s="2">
        <v>45055.002986111111</v>
      </c>
      <c r="AC6356" t="s">
        <v>32</v>
      </c>
    </row>
    <row r="6357" spans="1:29" x14ac:dyDescent="0.35">
      <c r="A6357" s="1">
        <v>44149</v>
      </c>
      <c r="B6357" t="s">
        <v>103</v>
      </c>
      <c r="C6357">
        <v>100</v>
      </c>
      <c r="D6357">
        <v>16467</v>
      </c>
      <c r="G6357">
        <v>4</v>
      </c>
      <c r="L6357">
        <v>29</v>
      </c>
      <c r="N6357" s="2">
        <v>44148</v>
      </c>
      <c r="O6357" t="s">
        <v>9314</v>
      </c>
      <c r="P6357" t="s">
        <v>9230</v>
      </c>
      <c r="Q6357">
        <v>2</v>
      </c>
      <c r="R6357">
        <v>4</v>
      </c>
      <c r="S6357">
        <v>16567</v>
      </c>
      <c r="T6357">
        <v>16567</v>
      </c>
      <c r="U6357">
        <v>16567</v>
      </c>
      <c r="V6357">
        <v>69</v>
      </c>
      <c r="W6357">
        <v>0</v>
      </c>
      <c r="X6357">
        <v>0</v>
      </c>
      <c r="Y6357">
        <v>0</v>
      </c>
      <c r="Z6357">
        <v>0</v>
      </c>
      <c r="AA6357">
        <v>0</v>
      </c>
      <c r="AB6357" s="2">
        <v>45055.002986111111</v>
      </c>
      <c r="AC6357" t="s">
        <v>32</v>
      </c>
    </row>
    <row r="6358" spans="1:29" x14ac:dyDescent="0.35">
      <c r="A6358" s="1">
        <v>44149</v>
      </c>
      <c r="B6358" t="s">
        <v>106</v>
      </c>
      <c r="C6358">
        <v>133340</v>
      </c>
      <c r="D6358">
        <v>873863</v>
      </c>
      <c r="F6358">
        <v>778</v>
      </c>
      <c r="G6358">
        <v>6914</v>
      </c>
      <c r="H6358">
        <v>185</v>
      </c>
      <c r="J6358">
        <v>96</v>
      </c>
      <c r="L6358">
        <v>111430</v>
      </c>
      <c r="N6358" s="2">
        <v>44148</v>
      </c>
      <c r="O6358" t="s">
        <v>9315</v>
      </c>
      <c r="P6358" t="s">
        <v>9230</v>
      </c>
      <c r="Q6358">
        <v>3540</v>
      </c>
      <c r="R6358">
        <v>6914</v>
      </c>
      <c r="S6358">
        <v>1007203</v>
      </c>
      <c r="T6358">
        <v>1007203</v>
      </c>
      <c r="U6358">
        <v>1007203</v>
      </c>
      <c r="V6358">
        <v>28</v>
      </c>
      <c r="W6358">
        <v>21</v>
      </c>
      <c r="X6358">
        <v>0</v>
      </c>
      <c r="Y6358">
        <v>0</v>
      </c>
      <c r="Z6358">
        <v>1370</v>
      </c>
      <c r="AA6358">
        <v>1370</v>
      </c>
      <c r="AB6358" s="2">
        <v>45055.002986111111</v>
      </c>
      <c r="AC6358" t="s">
        <v>32</v>
      </c>
    </row>
    <row r="6359" spans="1:29" x14ac:dyDescent="0.35">
      <c r="A6359" s="1">
        <v>44149</v>
      </c>
      <c r="B6359" t="s">
        <v>108</v>
      </c>
      <c r="C6359">
        <v>45886</v>
      </c>
      <c r="F6359">
        <v>435</v>
      </c>
      <c r="G6359">
        <v>2042</v>
      </c>
      <c r="L6359">
        <v>27472</v>
      </c>
      <c r="N6359" s="2">
        <v>44149.082638888889</v>
      </c>
      <c r="O6359" t="s">
        <v>9316</v>
      </c>
      <c r="P6359" t="s">
        <v>9282</v>
      </c>
      <c r="Q6359">
        <v>514</v>
      </c>
      <c r="R6359">
        <v>2042</v>
      </c>
      <c r="S6359">
        <v>45886</v>
      </c>
      <c r="T6359">
        <v>569694</v>
      </c>
      <c r="U6359">
        <v>45886</v>
      </c>
      <c r="V6359">
        <v>30</v>
      </c>
      <c r="W6359">
        <v>37</v>
      </c>
      <c r="X6359">
        <v>486</v>
      </c>
      <c r="Y6359">
        <v>0</v>
      </c>
      <c r="Z6359">
        <v>1642</v>
      </c>
      <c r="AA6359">
        <v>3150</v>
      </c>
      <c r="AB6359" s="2">
        <v>45055.002986111111</v>
      </c>
      <c r="AC6359" t="s">
        <v>32</v>
      </c>
    </row>
    <row r="6360" spans="1:29" x14ac:dyDescent="0.35">
      <c r="A6360" s="1">
        <v>44149</v>
      </c>
      <c r="B6360" t="s">
        <v>110</v>
      </c>
      <c r="C6360">
        <v>309118</v>
      </c>
      <c r="F6360">
        <v>1425</v>
      </c>
      <c r="H6360">
        <v>347</v>
      </c>
      <c r="N6360" s="2">
        <v>44149.5</v>
      </c>
      <c r="O6360" t="s">
        <v>9317</v>
      </c>
      <c r="P6360" t="s">
        <v>9318</v>
      </c>
      <c r="Q6360">
        <v>4756</v>
      </c>
      <c r="S6360">
        <v>309118</v>
      </c>
      <c r="T6360">
        <v>4521717</v>
      </c>
      <c r="U6360">
        <v>309118</v>
      </c>
      <c r="V6360">
        <v>37</v>
      </c>
      <c r="W6360">
        <v>36</v>
      </c>
      <c r="X6360">
        <v>0</v>
      </c>
      <c r="Y6360">
        <v>0</v>
      </c>
      <c r="Z6360">
        <v>3885</v>
      </c>
      <c r="AA6360">
        <v>44616</v>
      </c>
      <c r="AB6360" s="2">
        <v>45055.002986111111</v>
      </c>
      <c r="AC6360" t="s">
        <v>32</v>
      </c>
    </row>
    <row r="6361" spans="1:29" x14ac:dyDescent="0.35">
      <c r="A6361" s="1">
        <v>44149</v>
      </c>
      <c r="B6361" t="s">
        <v>113</v>
      </c>
      <c r="C6361">
        <v>63694</v>
      </c>
      <c r="D6361">
        <v>259356</v>
      </c>
      <c r="F6361">
        <v>425</v>
      </c>
      <c r="G6361">
        <v>2153</v>
      </c>
      <c r="H6361">
        <v>47</v>
      </c>
      <c r="I6361">
        <v>367</v>
      </c>
      <c r="L6361">
        <v>50835</v>
      </c>
      <c r="N6361" s="2">
        <v>44149.082638888889</v>
      </c>
      <c r="O6361" t="s">
        <v>9319</v>
      </c>
      <c r="P6361" t="s">
        <v>9282</v>
      </c>
      <c r="Q6361">
        <v>732</v>
      </c>
      <c r="R6361">
        <v>2153</v>
      </c>
      <c r="S6361">
        <v>323050</v>
      </c>
      <c r="T6361">
        <v>955475</v>
      </c>
      <c r="U6361">
        <v>323050</v>
      </c>
      <c r="V6361">
        <v>38</v>
      </c>
      <c r="W6361">
        <v>19</v>
      </c>
      <c r="X6361">
        <v>33</v>
      </c>
      <c r="Y6361">
        <v>1220</v>
      </c>
      <c r="Z6361">
        <v>2329</v>
      </c>
      <c r="AA6361">
        <v>13350</v>
      </c>
      <c r="AB6361" s="2">
        <v>45055.002986111111</v>
      </c>
      <c r="AC6361" t="s">
        <v>32</v>
      </c>
    </row>
    <row r="6362" spans="1:29" x14ac:dyDescent="0.35">
      <c r="A6362" s="1">
        <v>44149</v>
      </c>
      <c r="B6362" t="s">
        <v>115</v>
      </c>
      <c r="C6362">
        <v>94922</v>
      </c>
      <c r="D6362">
        <v>561037</v>
      </c>
      <c r="F6362">
        <v>918</v>
      </c>
      <c r="G6362">
        <v>3522</v>
      </c>
      <c r="L6362">
        <v>51928</v>
      </c>
      <c r="N6362" s="2">
        <v>44148.916666666664</v>
      </c>
      <c r="O6362" t="s">
        <v>9320</v>
      </c>
      <c r="P6362" t="s">
        <v>9321</v>
      </c>
      <c r="Q6362">
        <v>775</v>
      </c>
      <c r="R6362">
        <v>3522</v>
      </c>
      <c r="S6362">
        <v>655959</v>
      </c>
      <c r="T6362">
        <v>1117259</v>
      </c>
      <c r="U6362">
        <v>655959</v>
      </c>
      <c r="V6362">
        <v>31</v>
      </c>
      <c r="W6362">
        <v>19</v>
      </c>
      <c r="X6362">
        <v>62</v>
      </c>
      <c r="Y6362">
        <v>2931</v>
      </c>
      <c r="Z6362">
        <v>2369</v>
      </c>
      <c r="AA6362">
        <v>14882</v>
      </c>
      <c r="AB6362" s="2">
        <v>45055.002986111111</v>
      </c>
      <c r="AC6362" t="s">
        <v>32</v>
      </c>
    </row>
    <row r="6363" spans="1:29" x14ac:dyDescent="0.35">
      <c r="A6363" s="1">
        <v>44149</v>
      </c>
      <c r="B6363" t="s">
        <v>118</v>
      </c>
      <c r="C6363">
        <v>14311</v>
      </c>
      <c r="D6363">
        <v>369350</v>
      </c>
      <c r="F6363">
        <v>68</v>
      </c>
      <c r="G6363">
        <v>804</v>
      </c>
      <c r="I6363">
        <v>266</v>
      </c>
      <c r="L6363">
        <v>10842</v>
      </c>
      <c r="N6363" s="2">
        <v>44149.375</v>
      </c>
      <c r="O6363" t="s">
        <v>9322</v>
      </c>
      <c r="P6363" t="s">
        <v>9323</v>
      </c>
      <c r="Q6363">
        <v>499</v>
      </c>
      <c r="R6363">
        <v>804</v>
      </c>
      <c r="S6363">
        <v>383661</v>
      </c>
      <c r="T6363">
        <v>690359</v>
      </c>
      <c r="U6363">
        <v>383661</v>
      </c>
      <c r="V6363">
        <v>33</v>
      </c>
      <c r="W6363">
        <v>1</v>
      </c>
      <c r="X6363">
        <v>-7</v>
      </c>
      <c r="Y6363">
        <v>3107</v>
      </c>
      <c r="Z6363">
        <v>382</v>
      </c>
      <c r="AA6363">
        <v>0</v>
      </c>
      <c r="AB6363" s="2">
        <v>45055.002986111111</v>
      </c>
      <c r="AC6363" t="s">
        <v>32</v>
      </c>
    </row>
    <row r="6364" spans="1:29" x14ac:dyDescent="0.35">
      <c r="A6364" s="1">
        <v>44149</v>
      </c>
      <c r="B6364" t="s">
        <v>121</v>
      </c>
      <c r="C6364">
        <v>294472</v>
      </c>
      <c r="D6364">
        <v>4935991</v>
      </c>
      <c r="F6364">
        <v>2000</v>
      </c>
      <c r="G6364">
        <v>38936</v>
      </c>
      <c r="H6364">
        <v>370</v>
      </c>
      <c r="J6364">
        <v>134</v>
      </c>
      <c r="N6364" s="2">
        <v>44149</v>
      </c>
      <c r="O6364" t="s">
        <v>9324</v>
      </c>
      <c r="P6364" t="s">
        <v>9200</v>
      </c>
      <c r="Q6364">
        <v>16548</v>
      </c>
      <c r="R6364">
        <v>38936</v>
      </c>
      <c r="S6364">
        <v>5230463</v>
      </c>
      <c r="T6364">
        <v>5230463</v>
      </c>
      <c r="U6364">
        <v>5230463</v>
      </c>
      <c r="V6364">
        <v>34</v>
      </c>
      <c r="W6364">
        <v>26</v>
      </c>
      <c r="X6364">
        <v>70</v>
      </c>
      <c r="Y6364">
        <v>37143</v>
      </c>
      <c r="Z6364">
        <v>4970</v>
      </c>
      <c r="AA6364">
        <v>42113</v>
      </c>
      <c r="AB6364" s="2">
        <v>45055.002986111111</v>
      </c>
      <c r="AC6364" t="s">
        <v>32</v>
      </c>
    </row>
    <row r="6365" spans="1:29" x14ac:dyDescent="0.35">
      <c r="A6365" s="1">
        <v>44149</v>
      </c>
      <c r="B6365" t="s">
        <v>123</v>
      </c>
      <c r="C6365">
        <v>63171</v>
      </c>
      <c r="F6365">
        <v>480</v>
      </c>
      <c r="G6365">
        <v>5523</v>
      </c>
      <c r="L6365">
        <v>24788</v>
      </c>
      <c r="N6365" s="2">
        <v>44149.729166666664</v>
      </c>
      <c r="O6365" t="s">
        <v>9325</v>
      </c>
      <c r="P6365" t="s">
        <v>9326</v>
      </c>
      <c r="Q6365">
        <v>1208</v>
      </c>
      <c r="R6365">
        <v>5523</v>
      </c>
      <c r="S6365">
        <v>63171</v>
      </c>
      <c r="T6365">
        <v>1360452</v>
      </c>
      <c r="U6365">
        <v>63171</v>
      </c>
      <c r="V6365">
        <v>35</v>
      </c>
      <c r="W6365">
        <v>10</v>
      </c>
      <c r="X6365">
        <v>51</v>
      </c>
      <c r="Y6365">
        <v>0</v>
      </c>
      <c r="Z6365">
        <v>1165</v>
      </c>
      <c r="AA6365">
        <v>12258</v>
      </c>
      <c r="AB6365" s="2">
        <v>45055.002986111111</v>
      </c>
      <c r="AC6365" t="s">
        <v>32</v>
      </c>
    </row>
    <row r="6366" spans="1:29" x14ac:dyDescent="0.35">
      <c r="A6366" s="1">
        <v>44149</v>
      </c>
      <c r="B6366" t="s">
        <v>126</v>
      </c>
      <c r="C6366">
        <v>119006</v>
      </c>
      <c r="D6366">
        <v>758832</v>
      </c>
      <c r="F6366">
        <v>1025</v>
      </c>
      <c r="H6366">
        <v>243</v>
      </c>
      <c r="J6366">
        <v>120</v>
      </c>
      <c r="N6366" s="2">
        <v>44149</v>
      </c>
      <c r="O6366" t="s">
        <v>9327</v>
      </c>
      <c r="P6366" t="s">
        <v>9200</v>
      </c>
      <c r="Q6366">
        <v>1908</v>
      </c>
      <c r="S6366">
        <v>877838</v>
      </c>
      <c r="T6366">
        <v>1413453</v>
      </c>
      <c r="U6366">
        <v>877838</v>
      </c>
      <c r="V6366">
        <v>32</v>
      </c>
      <c r="W6366">
        <v>15</v>
      </c>
      <c r="X6366">
        <v>0</v>
      </c>
      <c r="Y6366">
        <v>4564</v>
      </c>
      <c r="Z6366">
        <v>2269</v>
      </c>
      <c r="AA6366">
        <v>25167</v>
      </c>
      <c r="AB6366" s="2">
        <v>45055.002986111111</v>
      </c>
      <c r="AC6366" t="s">
        <v>32</v>
      </c>
    </row>
    <row r="6367" spans="1:29" x14ac:dyDescent="0.35">
      <c r="A6367" s="1">
        <v>44149</v>
      </c>
      <c r="B6367" t="s">
        <v>128</v>
      </c>
      <c r="C6367">
        <v>556551</v>
      </c>
      <c r="F6367">
        <v>1788</v>
      </c>
      <c r="H6367">
        <v>367</v>
      </c>
      <c r="J6367">
        <v>146</v>
      </c>
      <c r="N6367" s="2">
        <v>44148.999305555553</v>
      </c>
      <c r="O6367" t="s">
        <v>9328</v>
      </c>
      <c r="P6367" t="s">
        <v>9288</v>
      </c>
      <c r="Q6367">
        <v>26103</v>
      </c>
      <c r="S6367">
        <v>556551</v>
      </c>
      <c r="T6367">
        <v>16619076</v>
      </c>
      <c r="U6367">
        <v>556551</v>
      </c>
      <c r="V6367">
        <v>36</v>
      </c>
      <c r="W6367">
        <v>24</v>
      </c>
      <c r="X6367">
        <v>0</v>
      </c>
      <c r="Y6367">
        <v>0</v>
      </c>
      <c r="Z6367">
        <v>5388</v>
      </c>
      <c r="AA6367">
        <v>184162</v>
      </c>
      <c r="AB6367" s="2">
        <v>45055.002986111111</v>
      </c>
      <c r="AC6367" t="s">
        <v>32</v>
      </c>
    </row>
    <row r="6368" spans="1:29" x14ac:dyDescent="0.35">
      <c r="A6368" s="1">
        <v>44149</v>
      </c>
      <c r="B6368" t="s">
        <v>131</v>
      </c>
      <c r="C6368">
        <v>290243</v>
      </c>
      <c r="F6368">
        <v>3104</v>
      </c>
      <c r="G6368">
        <v>22076</v>
      </c>
      <c r="H6368">
        <v>767</v>
      </c>
      <c r="I6368">
        <v>4187</v>
      </c>
      <c r="J6368">
        <v>356</v>
      </c>
      <c r="L6368">
        <v>200715</v>
      </c>
      <c r="N6368" s="2">
        <v>44149.583333333336</v>
      </c>
      <c r="O6368" t="s">
        <v>9329</v>
      </c>
      <c r="P6368" t="s">
        <v>9256</v>
      </c>
      <c r="Q6368">
        <v>5714</v>
      </c>
      <c r="R6368">
        <v>22076</v>
      </c>
      <c r="S6368">
        <v>290243</v>
      </c>
      <c r="T6368">
        <v>5187886</v>
      </c>
      <c r="U6368">
        <v>290243</v>
      </c>
      <c r="V6368">
        <v>39</v>
      </c>
      <c r="W6368">
        <v>14</v>
      </c>
      <c r="X6368">
        <v>220</v>
      </c>
      <c r="Y6368">
        <v>0</v>
      </c>
      <c r="Z6368">
        <v>7715</v>
      </c>
      <c r="AA6368">
        <v>61139</v>
      </c>
      <c r="AB6368" s="2">
        <v>45055.002986111111</v>
      </c>
      <c r="AC6368" t="s">
        <v>32</v>
      </c>
    </row>
    <row r="6369" spans="1:29" x14ac:dyDescent="0.35">
      <c r="A6369" s="1">
        <v>44149</v>
      </c>
      <c r="B6369" t="s">
        <v>134</v>
      </c>
      <c r="C6369">
        <v>150205</v>
      </c>
      <c r="D6369">
        <v>1653599</v>
      </c>
      <c r="E6369">
        <v>7999</v>
      </c>
      <c r="F6369">
        <v>1247</v>
      </c>
      <c r="G6369">
        <v>10271</v>
      </c>
      <c r="H6369">
        <v>362</v>
      </c>
      <c r="L6369">
        <v>123333</v>
      </c>
      <c r="N6369" s="2">
        <v>44149</v>
      </c>
      <c r="O6369" t="s">
        <v>9330</v>
      </c>
      <c r="P6369" t="s">
        <v>9200</v>
      </c>
      <c r="Q6369">
        <v>1516</v>
      </c>
      <c r="R6369">
        <v>10271</v>
      </c>
      <c r="S6369">
        <v>1811803</v>
      </c>
      <c r="T6369">
        <v>1803804</v>
      </c>
      <c r="U6369">
        <v>1803804</v>
      </c>
      <c r="V6369">
        <v>40</v>
      </c>
      <c r="W6369">
        <v>23</v>
      </c>
      <c r="X6369">
        <v>165</v>
      </c>
      <c r="Y6369">
        <v>9934</v>
      </c>
      <c r="Z6369">
        <v>2847</v>
      </c>
      <c r="AA6369">
        <v>12781</v>
      </c>
      <c r="AB6369" s="2">
        <v>45055.002986111111</v>
      </c>
      <c r="AC6369" t="s">
        <v>32</v>
      </c>
    </row>
    <row r="6370" spans="1:29" x14ac:dyDescent="0.35">
      <c r="A6370" s="1">
        <v>44149</v>
      </c>
      <c r="B6370" t="s">
        <v>136</v>
      </c>
      <c r="C6370">
        <v>54937</v>
      </c>
      <c r="D6370">
        <v>888210</v>
      </c>
      <c r="F6370">
        <v>356</v>
      </c>
      <c r="G6370">
        <v>3628</v>
      </c>
      <c r="H6370">
        <v>70</v>
      </c>
      <c r="J6370">
        <v>30</v>
      </c>
      <c r="N6370" s="2">
        <v>44148.125694444447</v>
      </c>
      <c r="O6370" t="s">
        <v>9331</v>
      </c>
      <c r="P6370" t="s">
        <v>9332</v>
      </c>
      <c r="Q6370">
        <v>753</v>
      </c>
      <c r="R6370">
        <v>3628</v>
      </c>
      <c r="S6370">
        <v>943147</v>
      </c>
      <c r="T6370">
        <v>1662462</v>
      </c>
      <c r="U6370">
        <v>943147</v>
      </c>
      <c r="V6370">
        <v>41</v>
      </c>
      <c r="W6370">
        <v>7</v>
      </c>
      <c r="X6370">
        <v>44</v>
      </c>
      <c r="Y6370">
        <v>6212</v>
      </c>
      <c r="Z6370">
        <v>1058</v>
      </c>
      <c r="AA6370">
        <v>20470</v>
      </c>
      <c r="AB6370" s="2">
        <v>45055.002986111111</v>
      </c>
      <c r="AC6370" t="s">
        <v>32</v>
      </c>
    </row>
    <row r="6371" spans="1:29" x14ac:dyDescent="0.35">
      <c r="A6371" s="1">
        <v>44149</v>
      </c>
      <c r="B6371" t="s">
        <v>139</v>
      </c>
      <c r="C6371">
        <v>259938</v>
      </c>
      <c r="D6371">
        <v>2538147</v>
      </c>
      <c r="F6371">
        <v>2374</v>
      </c>
      <c r="H6371">
        <v>518</v>
      </c>
      <c r="J6371">
        <v>248</v>
      </c>
      <c r="L6371">
        <v>178070</v>
      </c>
      <c r="N6371" s="2">
        <v>44149.583333333336</v>
      </c>
      <c r="O6371" t="s">
        <v>9333</v>
      </c>
      <c r="P6371" t="s">
        <v>9256</v>
      </c>
      <c r="Q6371">
        <v>9274</v>
      </c>
      <c r="S6371">
        <v>2798085</v>
      </c>
      <c r="T6371">
        <v>4785530</v>
      </c>
      <c r="U6371">
        <v>2798085</v>
      </c>
      <c r="V6371">
        <v>42</v>
      </c>
      <c r="W6371">
        <v>50</v>
      </c>
      <c r="X6371">
        <v>0</v>
      </c>
      <c r="Y6371">
        <v>14163</v>
      </c>
      <c r="Z6371">
        <v>5551</v>
      </c>
      <c r="AA6371">
        <v>58601</v>
      </c>
      <c r="AB6371" s="2">
        <v>45055.002986111111</v>
      </c>
      <c r="AC6371" t="s">
        <v>32</v>
      </c>
    </row>
    <row r="6372" spans="1:29" x14ac:dyDescent="0.35">
      <c r="A6372" s="1">
        <v>44149</v>
      </c>
      <c r="B6372" t="s">
        <v>142</v>
      </c>
      <c r="C6372">
        <v>41772</v>
      </c>
      <c r="D6372">
        <v>305972</v>
      </c>
      <c r="F6372">
        <v>539</v>
      </c>
      <c r="H6372">
        <v>79</v>
      </c>
      <c r="J6372">
        <v>62</v>
      </c>
      <c r="L6372">
        <v>35074</v>
      </c>
      <c r="N6372" s="2">
        <v>44149</v>
      </c>
      <c r="O6372" t="s">
        <v>9334</v>
      </c>
      <c r="P6372" t="s">
        <v>9200</v>
      </c>
      <c r="Q6372">
        <v>921</v>
      </c>
      <c r="S6372">
        <v>347744</v>
      </c>
      <c r="T6372">
        <v>347744</v>
      </c>
      <c r="U6372">
        <v>347744</v>
      </c>
      <c r="V6372">
        <v>72</v>
      </c>
      <c r="W6372">
        <v>7</v>
      </c>
      <c r="X6372">
        <v>0</v>
      </c>
      <c r="Y6372">
        <v>0</v>
      </c>
      <c r="Z6372">
        <v>653</v>
      </c>
      <c r="AA6372">
        <v>653</v>
      </c>
      <c r="AB6372" s="2">
        <v>45055.002986111111</v>
      </c>
      <c r="AC6372" t="s">
        <v>32</v>
      </c>
    </row>
    <row r="6373" spans="1:29" x14ac:dyDescent="0.35">
      <c r="A6373" s="1">
        <v>44149</v>
      </c>
      <c r="B6373" t="s">
        <v>144</v>
      </c>
      <c r="C6373">
        <v>42763</v>
      </c>
      <c r="D6373">
        <v>437714</v>
      </c>
      <c r="F6373">
        <v>258</v>
      </c>
      <c r="G6373">
        <v>3829</v>
      </c>
      <c r="H6373">
        <v>23</v>
      </c>
      <c r="J6373">
        <v>15</v>
      </c>
      <c r="N6373" s="2">
        <v>44151.570833333331</v>
      </c>
      <c r="O6373" t="s">
        <v>9335</v>
      </c>
      <c r="P6373" t="s">
        <v>9252</v>
      </c>
      <c r="Q6373">
        <v>1257</v>
      </c>
      <c r="R6373">
        <v>3829</v>
      </c>
      <c r="S6373">
        <v>480477</v>
      </c>
      <c r="T6373">
        <v>1335759</v>
      </c>
      <c r="U6373">
        <v>480477</v>
      </c>
      <c r="V6373">
        <v>44</v>
      </c>
      <c r="W6373">
        <v>3</v>
      </c>
      <c r="X6373">
        <v>73</v>
      </c>
      <c r="Y6373">
        <v>2313</v>
      </c>
      <c r="Z6373">
        <v>1234</v>
      </c>
      <c r="AA6373">
        <v>20376</v>
      </c>
      <c r="AB6373" s="2">
        <v>45055.002986111111</v>
      </c>
      <c r="AC6373" t="s">
        <v>32</v>
      </c>
    </row>
    <row r="6374" spans="1:29" x14ac:dyDescent="0.35">
      <c r="A6374" s="1">
        <v>44149</v>
      </c>
      <c r="B6374" t="s">
        <v>147</v>
      </c>
      <c r="C6374">
        <v>194014</v>
      </c>
      <c r="D6374">
        <v>1878126</v>
      </c>
      <c r="F6374">
        <v>781</v>
      </c>
      <c r="G6374">
        <v>11182</v>
      </c>
      <c r="H6374">
        <v>183</v>
      </c>
      <c r="J6374">
        <v>93</v>
      </c>
      <c r="L6374">
        <v>100742</v>
      </c>
      <c r="N6374" s="2">
        <v>44148.999305555553</v>
      </c>
      <c r="O6374" t="s">
        <v>9336</v>
      </c>
      <c r="P6374" t="s">
        <v>9288</v>
      </c>
      <c r="Q6374">
        <v>4110</v>
      </c>
      <c r="R6374">
        <v>11182</v>
      </c>
      <c r="S6374">
        <v>2072140</v>
      </c>
      <c r="T6374">
        <v>2072140</v>
      </c>
      <c r="U6374">
        <v>2072140</v>
      </c>
      <c r="V6374">
        <v>45</v>
      </c>
      <c r="W6374">
        <v>9</v>
      </c>
      <c r="X6374">
        <v>35</v>
      </c>
      <c r="Y6374">
        <v>39233</v>
      </c>
      <c r="Z6374">
        <v>1913</v>
      </c>
      <c r="AA6374">
        <v>41146</v>
      </c>
      <c r="AB6374" s="2">
        <v>45055.002986111111</v>
      </c>
      <c r="AC6374" t="s">
        <v>32</v>
      </c>
    </row>
    <row r="6375" spans="1:29" x14ac:dyDescent="0.35">
      <c r="A6375" s="1">
        <v>44149</v>
      </c>
      <c r="B6375" t="s">
        <v>150</v>
      </c>
      <c r="C6375">
        <v>64182</v>
      </c>
      <c r="D6375">
        <v>227641</v>
      </c>
      <c r="F6375">
        <v>549</v>
      </c>
      <c r="G6375">
        <v>3598</v>
      </c>
      <c r="H6375">
        <v>92</v>
      </c>
      <c r="J6375">
        <v>45</v>
      </c>
      <c r="L6375">
        <v>44814</v>
      </c>
      <c r="N6375" s="2">
        <v>44148.583333333336</v>
      </c>
      <c r="O6375" t="s">
        <v>9337</v>
      </c>
      <c r="P6375" t="s">
        <v>9338</v>
      </c>
      <c r="Q6375">
        <v>621</v>
      </c>
      <c r="R6375">
        <v>3598</v>
      </c>
      <c r="S6375">
        <v>291823</v>
      </c>
      <c r="T6375">
        <v>451101</v>
      </c>
      <c r="U6375">
        <v>291823</v>
      </c>
      <c r="V6375">
        <v>46</v>
      </c>
      <c r="W6375">
        <v>53</v>
      </c>
      <c r="X6375">
        <v>58</v>
      </c>
      <c r="Y6375">
        <v>1307</v>
      </c>
      <c r="Z6375">
        <v>1855</v>
      </c>
      <c r="AA6375">
        <v>5787</v>
      </c>
      <c r="AB6375" s="2">
        <v>45055.002986111111</v>
      </c>
      <c r="AC6375" t="s">
        <v>32</v>
      </c>
    </row>
    <row r="6376" spans="1:29" x14ac:dyDescent="0.35">
      <c r="A6376" s="1">
        <v>44149</v>
      </c>
      <c r="B6376" t="s">
        <v>152</v>
      </c>
      <c r="C6376">
        <v>305120</v>
      </c>
      <c r="F6376">
        <v>2083</v>
      </c>
      <c r="G6376">
        <v>11116</v>
      </c>
      <c r="H6376">
        <v>533</v>
      </c>
      <c r="J6376">
        <v>225</v>
      </c>
      <c r="L6376">
        <v>268368</v>
      </c>
      <c r="N6376" s="2">
        <v>44149.625</v>
      </c>
      <c r="O6376" t="s">
        <v>9339</v>
      </c>
      <c r="P6376" t="s">
        <v>9340</v>
      </c>
      <c r="Q6376">
        <v>3877</v>
      </c>
      <c r="R6376">
        <v>11116</v>
      </c>
      <c r="S6376">
        <v>305120</v>
      </c>
      <c r="T6376">
        <v>4033354</v>
      </c>
      <c r="U6376">
        <v>305120</v>
      </c>
      <c r="V6376">
        <v>47</v>
      </c>
      <c r="W6376">
        <v>25</v>
      </c>
      <c r="X6376">
        <v>61</v>
      </c>
      <c r="Y6376">
        <v>0</v>
      </c>
      <c r="Z6376">
        <v>4662</v>
      </c>
      <c r="AA6376">
        <v>34246</v>
      </c>
      <c r="AB6376" s="2">
        <v>45055.002986111111</v>
      </c>
      <c r="AC6376" t="s">
        <v>32</v>
      </c>
    </row>
    <row r="6377" spans="1:29" x14ac:dyDescent="0.35">
      <c r="A6377" s="1">
        <v>44149</v>
      </c>
      <c r="B6377" t="s">
        <v>155</v>
      </c>
      <c r="C6377">
        <v>1100479</v>
      </c>
      <c r="F6377">
        <v>7151</v>
      </c>
      <c r="H6377">
        <v>1976</v>
      </c>
      <c r="L6377">
        <v>861205</v>
      </c>
      <c r="N6377" s="2">
        <v>44149.666666666664</v>
      </c>
      <c r="O6377" t="s">
        <v>9341</v>
      </c>
      <c r="P6377" t="s">
        <v>9342</v>
      </c>
      <c r="Q6377">
        <v>19470</v>
      </c>
      <c r="S6377">
        <v>1100479</v>
      </c>
      <c r="T6377">
        <v>9619110</v>
      </c>
      <c r="U6377">
        <v>1100479</v>
      </c>
      <c r="V6377">
        <v>48</v>
      </c>
      <c r="W6377">
        <v>150</v>
      </c>
      <c r="X6377">
        <v>0</v>
      </c>
      <c r="Y6377">
        <v>0</v>
      </c>
      <c r="Z6377">
        <v>11401</v>
      </c>
      <c r="AA6377">
        <v>96728</v>
      </c>
      <c r="AB6377" s="2">
        <v>45055.002986111111</v>
      </c>
      <c r="AC6377" t="s">
        <v>32</v>
      </c>
    </row>
    <row r="6378" spans="1:29" x14ac:dyDescent="0.35">
      <c r="A6378" s="1">
        <v>44149</v>
      </c>
      <c r="B6378" t="s">
        <v>158</v>
      </c>
      <c r="C6378">
        <v>151141</v>
      </c>
      <c r="D6378">
        <v>1029583</v>
      </c>
      <c r="F6378">
        <v>507</v>
      </c>
      <c r="G6378">
        <v>6676</v>
      </c>
      <c r="H6378">
        <v>184</v>
      </c>
      <c r="I6378">
        <v>1297</v>
      </c>
      <c r="K6378">
        <v>486</v>
      </c>
      <c r="L6378">
        <v>102514</v>
      </c>
      <c r="N6378" s="2">
        <v>44149.481944444444</v>
      </c>
      <c r="O6378" t="s">
        <v>9343</v>
      </c>
      <c r="P6378" t="s">
        <v>9344</v>
      </c>
      <c r="Q6378">
        <v>710</v>
      </c>
      <c r="R6378">
        <v>6676</v>
      </c>
      <c r="S6378">
        <v>1180724</v>
      </c>
      <c r="T6378">
        <v>1588754</v>
      </c>
      <c r="U6378">
        <v>1180724</v>
      </c>
      <c r="V6378">
        <v>49</v>
      </c>
      <c r="W6378">
        <v>9</v>
      </c>
      <c r="X6378">
        <v>85</v>
      </c>
      <c r="Y6378">
        <v>10641</v>
      </c>
      <c r="Z6378">
        <v>5352</v>
      </c>
      <c r="AA6378">
        <v>21407</v>
      </c>
      <c r="AB6378" s="2">
        <v>45055.002986111111</v>
      </c>
      <c r="AC6378" t="s">
        <v>32</v>
      </c>
    </row>
    <row r="6379" spans="1:29" x14ac:dyDescent="0.35">
      <c r="A6379" s="1">
        <v>44149</v>
      </c>
      <c r="B6379" t="s">
        <v>161</v>
      </c>
      <c r="C6379">
        <v>200799</v>
      </c>
      <c r="E6379">
        <v>293</v>
      </c>
      <c r="F6379">
        <v>1312</v>
      </c>
      <c r="G6379">
        <v>13480</v>
      </c>
      <c r="H6379">
        <v>261</v>
      </c>
      <c r="J6379">
        <v>121</v>
      </c>
      <c r="N6379" s="2">
        <v>44148.708333333336</v>
      </c>
      <c r="O6379" t="s">
        <v>9345</v>
      </c>
      <c r="P6379" t="s">
        <v>9311</v>
      </c>
      <c r="Q6379">
        <v>3799</v>
      </c>
      <c r="R6379">
        <v>13480</v>
      </c>
      <c r="S6379">
        <v>201092</v>
      </c>
      <c r="T6379">
        <v>2887002</v>
      </c>
      <c r="U6379">
        <v>200799</v>
      </c>
      <c r="V6379">
        <v>51</v>
      </c>
      <c r="W6379">
        <v>14</v>
      </c>
      <c r="X6379">
        <v>72</v>
      </c>
      <c r="Y6379">
        <v>0</v>
      </c>
      <c r="Z6379">
        <v>1537</v>
      </c>
      <c r="AA6379">
        <v>22993</v>
      </c>
      <c r="AB6379" s="2">
        <v>45055.002986111111</v>
      </c>
      <c r="AC6379" t="s">
        <v>32</v>
      </c>
    </row>
    <row r="6380" spans="1:29" x14ac:dyDescent="0.35">
      <c r="A6380" s="1">
        <v>44149</v>
      </c>
      <c r="B6380" t="s">
        <v>163</v>
      </c>
      <c r="C6380">
        <v>1434</v>
      </c>
      <c r="D6380">
        <v>24635</v>
      </c>
      <c r="E6380">
        <v>41</v>
      </c>
      <c r="L6380">
        <v>1370</v>
      </c>
      <c r="N6380" s="2">
        <v>44149.298611111109</v>
      </c>
      <c r="O6380" t="s">
        <v>9346</v>
      </c>
      <c r="P6380" t="s">
        <v>9265</v>
      </c>
      <c r="Q6380">
        <v>23</v>
      </c>
      <c r="S6380">
        <v>26110</v>
      </c>
      <c r="T6380">
        <v>26069</v>
      </c>
      <c r="U6380">
        <v>26069</v>
      </c>
      <c r="V6380">
        <v>78</v>
      </c>
      <c r="W6380">
        <v>0</v>
      </c>
      <c r="X6380">
        <v>0</v>
      </c>
      <c r="Y6380">
        <v>558</v>
      </c>
      <c r="Z6380">
        <v>24</v>
      </c>
      <c r="AA6380">
        <v>582</v>
      </c>
      <c r="AB6380" s="2">
        <v>45055.002986111111</v>
      </c>
      <c r="AC6380" t="s">
        <v>32</v>
      </c>
    </row>
    <row r="6381" spans="1:29" x14ac:dyDescent="0.35">
      <c r="A6381" s="1">
        <v>44149</v>
      </c>
      <c r="B6381" t="s">
        <v>166</v>
      </c>
      <c r="C6381">
        <v>2927</v>
      </c>
      <c r="D6381">
        <v>195897</v>
      </c>
      <c r="F6381">
        <v>21</v>
      </c>
      <c r="H6381">
        <v>2</v>
      </c>
      <c r="L6381">
        <v>2000</v>
      </c>
      <c r="N6381" s="2">
        <v>44148.999305555553</v>
      </c>
      <c r="O6381" t="s">
        <v>9347</v>
      </c>
      <c r="P6381" t="s">
        <v>9288</v>
      </c>
      <c r="Q6381">
        <v>59</v>
      </c>
      <c r="S6381">
        <v>198824</v>
      </c>
      <c r="T6381">
        <v>468034</v>
      </c>
      <c r="U6381">
        <v>198824</v>
      </c>
      <c r="V6381">
        <v>50</v>
      </c>
      <c r="W6381">
        <v>0</v>
      </c>
      <c r="X6381">
        <v>0</v>
      </c>
      <c r="Y6381">
        <v>952</v>
      </c>
      <c r="Z6381">
        <v>98</v>
      </c>
      <c r="AA6381">
        <v>6525</v>
      </c>
      <c r="AB6381" s="2">
        <v>45055.002986111111</v>
      </c>
      <c r="AC6381" t="s">
        <v>32</v>
      </c>
    </row>
    <row r="6382" spans="1:29" x14ac:dyDescent="0.35">
      <c r="A6382" s="1">
        <v>44149</v>
      </c>
      <c r="B6382" t="s">
        <v>168</v>
      </c>
      <c r="C6382">
        <v>135666</v>
      </c>
      <c r="F6382">
        <v>698</v>
      </c>
      <c r="G6382">
        <v>9266</v>
      </c>
      <c r="H6382">
        <v>154</v>
      </c>
      <c r="J6382">
        <v>121</v>
      </c>
      <c r="N6382" s="2">
        <v>44148.124305555553</v>
      </c>
      <c r="O6382" t="s">
        <v>9348</v>
      </c>
      <c r="P6382" t="s">
        <v>9349</v>
      </c>
      <c r="Q6382">
        <v>2519</v>
      </c>
      <c r="R6382">
        <v>9266</v>
      </c>
      <c r="S6382">
        <v>135666</v>
      </c>
      <c r="T6382">
        <v>2722087</v>
      </c>
      <c r="U6382">
        <v>135666</v>
      </c>
      <c r="V6382">
        <v>53</v>
      </c>
      <c r="W6382">
        <v>12</v>
      </c>
      <c r="X6382">
        <v>88</v>
      </c>
      <c r="Y6382">
        <v>0</v>
      </c>
      <c r="Z6382">
        <v>2910</v>
      </c>
      <c r="AA6382">
        <v>27917</v>
      </c>
      <c r="AB6382" s="2">
        <v>45055.002986111111</v>
      </c>
      <c r="AC6382" t="s">
        <v>32</v>
      </c>
    </row>
    <row r="6383" spans="1:29" x14ac:dyDescent="0.35">
      <c r="A6383" s="1">
        <v>44149</v>
      </c>
      <c r="B6383" t="s">
        <v>171</v>
      </c>
      <c r="C6383">
        <v>323604</v>
      </c>
      <c r="D6383">
        <v>1989320</v>
      </c>
      <c r="E6383">
        <v>186</v>
      </c>
      <c r="F6383">
        <v>2034</v>
      </c>
      <c r="G6383">
        <v>14226</v>
      </c>
      <c r="H6383">
        <v>435</v>
      </c>
      <c r="I6383">
        <v>1652</v>
      </c>
      <c r="L6383">
        <v>235170</v>
      </c>
      <c r="N6383" s="2">
        <v>44149</v>
      </c>
      <c r="O6383" t="s">
        <v>9350</v>
      </c>
      <c r="P6383" t="s">
        <v>9200</v>
      </c>
      <c r="Q6383">
        <v>2739</v>
      </c>
      <c r="R6383">
        <v>14226</v>
      </c>
      <c r="S6383">
        <v>2313110</v>
      </c>
      <c r="T6383">
        <v>3822407</v>
      </c>
      <c r="U6383">
        <v>2312924</v>
      </c>
      <c r="V6383">
        <v>55</v>
      </c>
      <c r="W6383">
        <v>56</v>
      </c>
      <c r="X6383">
        <v>181</v>
      </c>
      <c r="Y6383">
        <v>13808</v>
      </c>
      <c r="Z6383">
        <v>5581</v>
      </c>
      <c r="AA6383">
        <v>54210</v>
      </c>
      <c r="AB6383" s="2">
        <v>45055.002986111111</v>
      </c>
      <c r="AC6383" t="s">
        <v>32</v>
      </c>
    </row>
    <row r="6384" spans="1:29" x14ac:dyDescent="0.35">
      <c r="A6384" s="1">
        <v>44149</v>
      </c>
      <c r="B6384" t="s">
        <v>173</v>
      </c>
      <c r="C6384">
        <v>32792</v>
      </c>
      <c r="F6384">
        <v>344</v>
      </c>
      <c r="H6384">
        <v>104</v>
      </c>
      <c r="J6384">
        <v>34</v>
      </c>
      <c r="L6384">
        <v>23077</v>
      </c>
      <c r="N6384" s="2">
        <v>44148.999305555553</v>
      </c>
      <c r="O6384" t="s">
        <v>9351</v>
      </c>
      <c r="P6384" t="s">
        <v>9288</v>
      </c>
      <c r="Q6384">
        <v>574</v>
      </c>
      <c r="S6384">
        <v>32792</v>
      </c>
      <c r="T6384">
        <v>909351</v>
      </c>
      <c r="U6384">
        <v>32792</v>
      </c>
      <c r="V6384">
        <v>54</v>
      </c>
      <c r="W6384">
        <v>9</v>
      </c>
      <c r="X6384">
        <v>0</v>
      </c>
      <c r="Y6384">
        <v>0</v>
      </c>
      <c r="Z6384">
        <v>1153</v>
      </c>
      <c r="AA6384">
        <v>13131</v>
      </c>
      <c r="AB6384" s="2">
        <v>45055.002986111111</v>
      </c>
      <c r="AC6384" t="s">
        <v>32</v>
      </c>
    </row>
    <row r="6385" spans="1:29" x14ac:dyDescent="0.35">
      <c r="A6385" s="1">
        <v>44149</v>
      </c>
      <c r="B6385" t="s">
        <v>175</v>
      </c>
      <c r="C6385">
        <v>21881</v>
      </c>
      <c r="D6385">
        <v>130208</v>
      </c>
      <c r="F6385">
        <v>202</v>
      </c>
      <c r="G6385">
        <v>580</v>
      </c>
      <c r="L6385">
        <v>12247</v>
      </c>
      <c r="N6385" s="2">
        <v>44149.542361111111</v>
      </c>
      <c r="O6385" t="s">
        <v>9352</v>
      </c>
      <c r="P6385" t="s">
        <v>9353</v>
      </c>
      <c r="Q6385">
        <v>144</v>
      </c>
      <c r="R6385">
        <v>580</v>
      </c>
      <c r="S6385">
        <v>152089</v>
      </c>
      <c r="T6385">
        <v>346803</v>
      </c>
      <c r="U6385">
        <v>152089</v>
      </c>
      <c r="V6385">
        <v>56</v>
      </c>
      <c r="W6385">
        <v>17</v>
      </c>
      <c r="X6385">
        <v>15</v>
      </c>
      <c r="Y6385">
        <v>0</v>
      </c>
      <c r="Z6385">
        <v>540</v>
      </c>
      <c r="AA6385">
        <v>1121</v>
      </c>
      <c r="AB6385" s="2">
        <v>45055.002986111111</v>
      </c>
      <c r="AC6385" t="s">
        <v>32</v>
      </c>
    </row>
    <row r="6386" spans="1:29" x14ac:dyDescent="0.35">
      <c r="A6386" s="1">
        <v>44148</v>
      </c>
      <c r="B6386" t="s">
        <v>29</v>
      </c>
      <c r="C6386">
        <v>21286</v>
      </c>
      <c r="F6386">
        <v>113</v>
      </c>
      <c r="G6386">
        <v>542</v>
      </c>
      <c r="J6386">
        <v>8</v>
      </c>
      <c r="L6386">
        <v>7161</v>
      </c>
      <c r="N6386" s="2">
        <v>44147.165972222225</v>
      </c>
      <c r="O6386" t="s">
        <v>9354</v>
      </c>
      <c r="P6386" t="s">
        <v>9355</v>
      </c>
      <c r="Q6386">
        <v>96</v>
      </c>
      <c r="R6386">
        <v>542</v>
      </c>
      <c r="S6386">
        <v>21286</v>
      </c>
      <c r="T6386">
        <v>844666</v>
      </c>
      <c r="U6386">
        <v>21286</v>
      </c>
      <c r="V6386">
        <v>2</v>
      </c>
      <c r="W6386">
        <v>0</v>
      </c>
      <c r="X6386">
        <v>5</v>
      </c>
      <c r="Y6386">
        <v>0</v>
      </c>
      <c r="Z6386">
        <v>584</v>
      </c>
      <c r="AA6386">
        <v>0</v>
      </c>
      <c r="AB6386" s="2">
        <v>45055.002986111111</v>
      </c>
      <c r="AC6386" t="s">
        <v>32</v>
      </c>
    </row>
    <row r="6387" spans="1:29" x14ac:dyDescent="0.35">
      <c r="A6387" s="1">
        <v>44148</v>
      </c>
      <c r="B6387" t="s">
        <v>33</v>
      </c>
      <c r="C6387">
        <v>213617</v>
      </c>
      <c r="D6387">
        <v>1260600</v>
      </c>
      <c r="F6387">
        <v>1177</v>
      </c>
      <c r="G6387">
        <v>22275</v>
      </c>
      <c r="I6387">
        <v>2148</v>
      </c>
      <c r="K6387">
        <v>1243</v>
      </c>
      <c r="L6387">
        <v>88038</v>
      </c>
      <c r="N6387" s="2">
        <v>44148.458333333336</v>
      </c>
      <c r="O6387" t="s">
        <v>9356</v>
      </c>
      <c r="P6387" t="s">
        <v>9357</v>
      </c>
      <c r="Q6387">
        <v>3231</v>
      </c>
      <c r="R6387">
        <v>22275</v>
      </c>
      <c r="S6387">
        <v>1474217</v>
      </c>
      <c r="T6387">
        <v>1440875</v>
      </c>
      <c r="U6387">
        <v>1474217</v>
      </c>
      <c r="V6387">
        <v>1</v>
      </c>
      <c r="W6387">
        <v>18</v>
      </c>
      <c r="X6387">
        <v>85</v>
      </c>
      <c r="Y6387">
        <v>15365</v>
      </c>
      <c r="Z6387">
        <v>2980</v>
      </c>
      <c r="AA6387">
        <v>19285</v>
      </c>
      <c r="AB6387" s="2">
        <v>45055.002986111111</v>
      </c>
      <c r="AC6387" t="s">
        <v>32</v>
      </c>
    </row>
    <row r="6388" spans="1:29" x14ac:dyDescent="0.35">
      <c r="A6388" s="1">
        <v>44148</v>
      </c>
      <c r="B6388" t="s">
        <v>36</v>
      </c>
      <c r="C6388">
        <v>130318</v>
      </c>
      <c r="D6388">
        <v>1367077</v>
      </c>
      <c r="F6388">
        <v>826</v>
      </c>
      <c r="G6388">
        <v>7817</v>
      </c>
      <c r="H6388">
        <v>292</v>
      </c>
      <c r="J6388">
        <v>114</v>
      </c>
      <c r="K6388">
        <v>891</v>
      </c>
      <c r="L6388">
        <v>112383</v>
      </c>
      <c r="N6388" s="2">
        <v>44148</v>
      </c>
      <c r="O6388" t="s">
        <v>9358</v>
      </c>
      <c r="P6388" t="s">
        <v>9230</v>
      </c>
      <c r="Q6388">
        <v>2148</v>
      </c>
      <c r="R6388">
        <v>7817</v>
      </c>
      <c r="S6388">
        <v>1497395</v>
      </c>
      <c r="T6388">
        <v>1483864</v>
      </c>
      <c r="U6388">
        <v>1497395</v>
      </c>
      <c r="V6388">
        <v>5</v>
      </c>
      <c r="W6388">
        <v>4</v>
      </c>
      <c r="X6388">
        <v>102</v>
      </c>
      <c r="Y6388">
        <v>12158</v>
      </c>
      <c r="Z6388">
        <v>2312</v>
      </c>
      <c r="AA6388">
        <v>13717</v>
      </c>
      <c r="AB6388" s="2">
        <v>45055.002986111111</v>
      </c>
      <c r="AC6388" t="s">
        <v>32</v>
      </c>
    </row>
    <row r="6389" spans="1:29" x14ac:dyDescent="0.35">
      <c r="A6389" s="1">
        <v>44148</v>
      </c>
      <c r="B6389" t="s">
        <v>39</v>
      </c>
      <c r="C6389">
        <v>0</v>
      </c>
      <c r="D6389">
        <v>1768</v>
      </c>
      <c r="N6389" s="2">
        <v>44136</v>
      </c>
      <c r="O6389" t="s">
        <v>9359</v>
      </c>
      <c r="P6389" t="s">
        <v>9107</v>
      </c>
      <c r="Q6389">
        <v>0</v>
      </c>
      <c r="S6389">
        <v>1768</v>
      </c>
      <c r="T6389">
        <v>1768</v>
      </c>
      <c r="U6389">
        <v>1768</v>
      </c>
      <c r="V6389">
        <v>60</v>
      </c>
      <c r="W6389">
        <v>0</v>
      </c>
      <c r="X6389">
        <v>0</v>
      </c>
      <c r="Y6389">
        <v>0</v>
      </c>
      <c r="Z6389">
        <v>0</v>
      </c>
      <c r="AA6389">
        <v>0</v>
      </c>
      <c r="AB6389" s="2">
        <v>45055.002986111111</v>
      </c>
      <c r="AC6389" t="s">
        <v>32</v>
      </c>
    </row>
    <row r="6390" spans="1:29" x14ac:dyDescent="0.35">
      <c r="A6390" s="1">
        <v>44148</v>
      </c>
      <c r="B6390" t="s">
        <v>42</v>
      </c>
      <c r="C6390">
        <v>269577</v>
      </c>
      <c r="D6390">
        <v>1680262</v>
      </c>
      <c r="F6390">
        <v>1381</v>
      </c>
      <c r="G6390">
        <v>22820</v>
      </c>
      <c r="H6390">
        <v>335</v>
      </c>
      <c r="J6390">
        <v>176</v>
      </c>
      <c r="N6390" s="2">
        <v>44148</v>
      </c>
      <c r="O6390" t="s">
        <v>9360</v>
      </c>
      <c r="P6390" t="s">
        <v>9230</v>
      </c>
      <c r="Q6390">
        <v>6257</v>
      </c>
      <c r="R6390">
        <v>22820</v>
      </c>
      <c r="S6390">
        <v>1949839</v>
      </c>
      <c r="T6390">
        <v>3200928</v>
      </c>
      <c r="U6390">
        <v>1949839</v>
      </c>
      <c r="V6390">
        <v>4</v>
      </c>
      <c r="W6390">
        <v>17</v>
      </c>
      <c r="X6390">
        <v>244</v>
      </c>
      <c r="Y6390">
        <v>16284</v>
      </c>
      <c r="Z6390">
        <v>3015</v>
      </c>
      <c r="AA6390">
        <v>38870</v>
      </c>
      <c r="AB6390" s="2">
        <v>45055.002986111111</v>
      </c>
      <c r="AC6390" t="s">
        <v>32</v>
      </c>
    </row>
    <row r="6391" spans="1:29" x14ac:dyDescent="0.35">
      <c r="A6391" s="1">
        <v>44148</v>
      </c>
      <c r="B6391" t="s">
        <v>44</v>
      </c>
      <c r="C6391">
        <v>998502</v>
      </c>
      <c r="F6391">
        <v>4138</v>
      </c>
      <c r="H6391">
        <v>1031</v>
      </c>
      <c r="N6391" s="2">
        <v>44148.124305555553</v>
      </c>
      <c r="O6391" t="s">
        <v>9361</v>
      </c>
      <c r="P6391" t="s">
        <v>9349</v>
      </c>
      <c r="Q6391">
        <v>18137</v>
      </c>
      <c r="S6391">
        <v>998502</v>
      </c>
      <c r="T6391">
        <v>20478500</v>
      </c>
      <c r="U6391">
        <v>998502</v>
      </c>
      <c r="V6391">
        <v>6</v>
      </c>
      <c r="W6391">
        <v>29</v>
      </c>
      <c r="X6391">
        <v>0</v>
      </c>
      <c r="Y6391">
        <v>0</v>
      </c>
      <c r="Z6391">
        <v>6893</v>
      </c>
      <c r="AA6391">
        <v>136428</v>
      </c>
      <c r="AB6391" s="2">
        <v>45055.002986111111</v>
      </c>
      <c r="AC6391" t="s">
        <v>32</v>
      </c>
    </row>
    <row r="6392" spans="1:29" x14ac:dyDescent="0.35">
      <c r="A6392" s="1">
        <v>44148</v>
      </c>
      <c r="B6392" t="s">
        <v>47</v>
      </c>
      <c r="C6392">
        <v>154038</v>
      </c>
      <c r="D6392">
        <v>1269863</v>
      </c>
      <c r="F6392">
        <v>1315</v>
      </c>
      <c r="G6392">
        <v>10861</v>
      </c>
      <c r="N6392" s="2">
        <v>44148.082638888889</v>
      </c>
      <c r="O6392" t="s">
        <v>9362</v>
      </c>
      <c r="P6392" t="s">
        <v>9363</v>
      </c>
      <c r="Q6392">
        <v>2504</v>
      </c>
      <c r="R6392">
        <v>10861</v>
      </c>
      <c r="S6392">
        <v>1423901</v>
      </c>
      <c r="T6392">
        <v>2443599</v>
      </c>
      <c r="U6392">
        <v>1423901</v>
      </c>
      <c r="V6392">
        <v>8</v>
      </c>
      <c r="W6392">
        <v>36</v>
      </c>
      <c r="X6392">
        <v>264</v>
      </c>
      <c r="Y6392">
        <v>17213</v>
      </c>
      <c r="Z6392">
        <v>6439</v>
      </c>
      <c r="AA6392">
        <v>51797</v>
      </c>
      <c r="AB6392" s="2">
        <v>45055.002986111111</v>
      </c>
      <c r="AC6392" t="s">
        <v>32</v>
      </c>
    </row>
    <row r="6393" spans="1:29" x14ac:dyDescent="0.35">
      <c r="A6393" s="1">
        <v>44148</v>
      </c>
      <c r="B6393" t="s">
        <v>50</v>
      </c>
      <c r="C6393">
        <v>88645</v>
      </c>
      <c r="F6393">
        <v>659</v>
      </c>
      <c r="N6393" s="2">
        <v>44147.854166666664</v>
      </c>
      <c r="O6393" t="s">
        <v>9364</v>
      </c>
      <c r="P6393" t="s">
        <v>9198</v>
      </c>
      <c r="Q6393">
        <v>4737</v>
      </c>
      <c r="S6393">
        <v>88645</v>
      </c>
      <c r="T6393">
        <v>3043259</v>
      </c>
      <c r="U6393">
        <v>88645</v>
      </c>
      <c r="V6393">
        <v>9</v>
      </c>
      <c r="W6393">
        <v>11</v>
      </c>
      <c r="X6393">
        <v>0</v>
      </c>
      <c r="Y6393">
        <v>0</v>
      </c>
      <c r="Z6393">
        <v>2746</v>
      </c>
      <c r="AA6393">
        <v>41657</v>
      </c>
      <c r="AB6393" s="2">
        <v>45055.002986111111</v>
      </c>
      <c r="AC6393" t="s">
        <v>32</v>
      </c>
    </row>
    <row r="6394" spans="1:29" x14ac:dyDescent="0.35">
      <c r="A6394" s="1">
        <v>44148</v>
      </c>
      <c r="B6394" t="s">
        <v>53</v>
      </c>
      <c r="C6394">
        <v>18666</v>
      </c>
      <c r="F6394">
        <v>115</v>
      </c>
      <c r="H6394">
        <v>34</v>
      </c>
      <c r="J6394">
        <v>19</v>
      </c>
      <c r="L6394">
        <v>14160</v>
      </c>
      <c r="N6394" s="2">
        <v>44147</v>
      </c>
      <c r="O6394" t="s">
        <v>9365</v>
      </c>
      <c r="P6394" t="s">
        <v>9366</v>
      </c>
      <c r="Q6394">
        <v>657</v>
      </c>
      <c r="S6394">
        <v>18666</v>
      </c>
      <c r="T6394">
        <v>577601</v>
      </c>
      <c r="U6394">
        <v>18666</v>
      </c>
      <c r="V6394">
        <v>11</v>
      </c>
      <c r="W6394">
        <v>0</v>
      </c>
      <c r="X6394">
        <v>0</v>
      </c>
      <c r="Y6394">
        <v>0</v>
      </c>
      <c r="Z6394">
        <v>159</v>
      </c>
      <c r="AA6394">
        <v>6071</v>
      </c>
      <c r="AB6394" s="2">
        <v>45055.002986111111</v>
      </c>
      <c r="AC6394" t="s">
        <v>32</v>
      </c>
    </row>
    <row r="6395" spans="1:29" x14ac:dyDescent="0.35">
      <c r="A6395" s="1">
        <v>44148</v>
      </c>
      <c r="B6395" t="s">
        <v>56</v>
      </c>
      <c r="C6395">
        <v>28016</v>
      </c>
      <c r="D6395">
        <v>347207</v>
      </c>
      <c r="F6395">
        <v>130</v>
      </c>
      <c r="H6395">
        <v>22</v>
      </c>
      <c r="L6395">
        <v>14571</v>
      </c>
      <c r="N6395" s="2">
        <v>44147.75</v>
      </c>
      <c r="O6395" t="s">
        <v>9367</v>
      </c>
      <c r="P6395" t="s">
        <v>9368</v>
      </c>
      <c r="Q6395">
        <v>734</v>
      </c>
      <c r="S6395">
        <v>375223</v>
      </c>
      <c r="T6395">
        <v>608774</v>
      </c>
      <c r="U6395">
        <v>375223</v>
      </c>
      <c r="V6395">
        <v>10</v>
      </c>
      <c r="W6395">
        <v>2</v>
      </c>
      <c r="X6395">
        <v>0</v>
      </c>
      <c r="Y6395">
        <v>2519</v>
      </c>
      <c r="Z6395">
        <v>470</v>
      </c>
      <c r="AA6395">
        <v>4127</v>
      </c>
      <c r="AB6395" s="2">
        <v>45055.002986111111</v>
      </c>
      <c r="AC6395" t="s">
        <v>32</v>
      </c>
    </row>
    <row r="6396" spans="1:29" x14ac:dyDescent="0.35">
      <c r="A6396" s="1">
        <v>44148</v>
      </c>
      <c r="B6396" t="s">
        <v>59</v>
      </c>
      <c r="C6396">
        <v>858585</v>
      </c>
      <c r="D6396">
        <v>5664400</v>
      </c>
      <c r="E6396">
        <v>5062</v>
      </c>
      <c r="F6396">
        <v>3129</v>
      </c>
      <c r="G6396">
        <v>52163</v>
      </c>
      <c r="N6396" s="2">
        <v>44147.999305555553</v>
      </c>
      <c r="O6396" t="s">
        <v>9369</v>
      </c>
      <c r="P6396" t="s">
        <v>9370</v>
      </c>
      <c r="Q6396">
        <v>17659</v>
      </c>
      <c r="R6396">
        <v>52163</v>
      </c>
      <c r="S6396">
        <v>6528047</v>
      </c>
      <c r="T6396">
        <v>10861776</v>
      </c>
      <c r="U6396">
        <v>6522985</v>
      </c>
      <c r="V6396">
        <v>12</v>
      </c>
      <c r="W6396">
        <v>74</v>
      </c>
      <c r="X6396">
        <v>271</v>
      </c>
      <c r="Y6396">
        <v>22512</v>
      </c>
      <c r="Z6396">
        <v>6760</v>
      </c>
      <c r="AA6396">
        <v>78469</v>
      </c>
      <c r="AB6396" s="2">
        <v>45055.002986111111</v>
      </c>
      <c r="AC6396" t="s">
        <v>32</v>
      </c>
    </row>
    <row r="6397" spans="1:29" x14ac:dyDescent="0.35">
      <c r="A6397" s="1">
        <v>44148</v>
      </c>
      <c r="B6397" t="s">
        <v>62</v>
      </c>
      <c r="C6397">
        <v>419870</v>
      </c>
      <c r="F6397">
        <v>2037</v>
      </c>
      <c r="G6397">
        <v>33089</v>
      </c>
      <c r="I6397">
        <v>6211</v>
      </c>
      <c r="N6397" s="2">
        <v>44148.618055555555</v>
      </c>
      <c r="O6397" t="s">
        <v>9371</v>
      </c>
      <c r="P6397" t="s">
        <v>9372</v>
      </c>
      <c r="Q6397">
        <v>8905</v>
      </c>
      <c r="R6397">
        <v>33089</v>
      </c>
      <c r="S6397">
        <v>419870</v>
      </c>
      <c r="T6397">
        <v>3838550</v>
      </c>
      <c r="U6397">
        <v>419870</v>
      </c>
      <c r="V6397">
        <v>13</v>
      </c>
      <c r="W6397">
        <v>24</v>
      </c>
      <c r="X6397">
        <v>142</v>
      </c>
      <c r="Y6397">
        <v>0</v>
      </c>
      <c r="Z6397">
        <v>2994</v>
      </c>
      <c r="AA6397">
        <v>31137</v>
      </c>
      <c r="AB6397" s="2">
        <v>45055.002986111111</v>
      </c>
      <c r="AC6397" t="s">
        <v>32</v>
      </c>
    </row>
    <row r="6398" spans="1:29" x14ac:dyDescent="0.35">
      <c r="A6398" s="1">
        <v>44148</v>
      </c>
      <c r="B6398" t="s">
        <v>65</v>
      </c>
      <c r="C6398">
        <v>5924</v>
      </c>
      <c r="D6398">
        <v>70368</v>
      </c>
      <c r="F6398">
        <v>78</v>
      </c>
      <c r="H6398">
        <v>18</v>
      </c>
      <c r="J6398">
        <v>11</v>
      </c>
      <c r="L6398">
        <v>3942</v>
      </c>
      <c r="N6398" s="2">
        <v>44148.333333333336</v>
      </c>
      <c r="O6398" t="s">
        <v>9373</v>
      </c>
      <c r="P6398" t="s">
        <v>9374</v>
      </c>
      <c r="Q6398">
        <v>93</v>
      </c>
      <c r="S6398">
        <v>76292</v>
      </c>
      <c r="T6398">
        <v>76292</v>
      </c>
      <c r="U6398">
        <v>76292</v>
      </c>
      <c r="V6398">
        <v>66</v>
      </c>
      <c r="W6398">
        <v>2</v>
      </c>
      <c r="X6398">
        <v>0</v>
      </c>
      <c r="Y6398">
        <v>769</v>
      </c>
      <c r="Z6398">
        <v>74</v>
      </c>
      <c r="AA6398">
        <v>843</v>
      </c>
      <c r="AB6398" s="2">
        <v>45055.002986111111</v>
      </c>
      <c r="AC6398" t="s">
        <v>32</v>
      </c>
    </row>
    <row r="6399" spans="1:29" x14ac:dyDescent="0.35">
      <c r="A6399" s="1">
        <v>44148</v>
      </c>
      <c r="B6399" t="s">
        <v>68</v>
      </c>
      <c r="C6399">
        <v>16534</v>
      </c>
      <c r="F6399">
        <v>69</v>
      </c>
      <c r="G6399">
        <v>1187</v>
      </c>
      <c r="H6399">
        <v>16</v>
      </c>
      <c r="J6399">
        <v>1</v>
      </c>
      <c r="N6399" s="2">
        <v>44147.875</v>
      </c>
      <c r="O6399" t="s">
        <v>9375</v>
      </c>
      <c r="P6399" t="s">
        <v>9376</v>
      </c>
      <c r="Q6399">
        <v>222</v>
      </c>
      <c r="R6399">
        <v>1187</v>
      </c>
      <c r="S6399">
        <v>16534</v>
      </c>
      <c r="T6399">
        <v>584937</v>
      </c>
      <c r="U6399">
        <v>16534</v>
      </c>
      <c r="V6399">
        <v>15</v>
      </c>
      <c r="W6399">
        <v>0</v>
      </c>
      <c r="X6399">
        <v>9</v>
      </c>
      <c r="Y6399">
        <v>0</v>
      </c>
      <c r="Z6399">
        <v>97</v>
      </c>
      <c r="AA6399">
        <v>4862</v>
      </c>
      <c r="AB6399" s="2">
        <v>45055.002986111111</v>
      </c>
      <c r="AC6399" t="s">
        <v>32</v>
      </c>
    </row>
    <row r="6400" spans="1:29" x14ac:dyDescent="0.35">
      <c r="A6400" s="1">
        <v>44148</v>
      </c>
      <c r="B6400" t="s">
        <v>71</v>
      </c>
      <c r="C6400">
        <v>159635</v>
      </c>
      <c r="D6400">
        <v>812009</v>
      </c>
      <c r="F6400">
        <v>1227</v>
      </c>
      <c r="H6400">
        <v>240</v>
      </c>
      <c r="J6400">
        <v>107</v>
      </c>
      <c r="L6400">
        <v>106529</v>
      </c>
      <c r="N6400" s="2">
        <v>44148</v>
      </c>
      <c r="O6400" t="s">
        <v>9377</v>
      </c>
      <c r="P6400" t="s">
        <v>9230</v>
      </c>
      <c r="Q6400">
        <v>1948</v>
      </c>
      <c r="S6400">
        <v>971644</v>
      </c>
      <c r="T6400">
        <v>971644</v>
      </c>
      <c r="U6400">
        <v>971644</v>
      </c>
      <c r="V6400">
        <v>19</v>
      </c>
      <c r="W6400">
        <v>18</v>
      </c>
      <c r="X6400">
        <v>0</v>
      </c>
      <c r="Y6400">
        <v>2856</v>
      </c>
      <c r="Z6400">
        <v>4032</v>
      </c>
      <c r="AA6400">
        <v>6888</v>
      </c>
      <c r="AB6400" s="2">
        <v>45055.002986111111</v>
      </c>
      <c r="AC6400" t="s">
        <v>32</v>
      </c>
    </row>
    <row r="6401" spans="1:29" x14ac:dyDescent="0.35">
      <c r="A6401" s="1">
        <v>44148</v>
      </c>
      <c r="B6401" t="s">
        <v>73</v>
      </c>
      <c r="C6401">
        <v>78279</v>
      </c>
      <c r="D6401">
        <v>353703</v>
      </c>
      <c r="F6401">
        <v>395</v>
      </c>
      <c r="G6401">
        <v>3061</v>
      </c>
      <c r="H6401">
        <v>96</v>
      </c>
      <c r="I6401">
        <v>600</v>
      </c>
      <c r="L6401">
        <v>34104</v>
      </c>
      <c r="N6401" s="2">
        <v>44147.791666666664</v>
      </c>
      <c r="O6401" t="s">
        <v>9378</v>
      </c>
      <c r="P6401" t="s">
        <v>9379</v>
      </c>
      <c r="Q6401">
        <v>749</v>
      </c>
      <c r="R6401">
        <v>3061</v>
      </c>
      <c r="S6401">
        <v>431982</v>
      </c>
      <c r="T6401">
        <v>420783</v>
      </c>
      <c r="U6401">
        <v>431982</v>
      </c>
      <c r="V6401">
        <v>16</v>
      </c>
      <c r="W6401">
        <v>16</v>
      </c>
      <c r="X6401">
        <v>59</v>
      </c>
      <c r="Y6401">
        <v>2457</v>
      </c>
      <c r="Z6401">
        <v>1158</v>
      </c>
      <c r="AA6401">
        <v>3337</v>
      </c>
      <c r="AB6401" s="2">
        <v>45055.002986111111</v>
      </c>
      <c r="AC6401" t="s">
        <v>32</v>
      </c>
    </row>
    <row r="6402" spans="1:29" x14ac:dyDescent="0.35">
      <c r="A6402" s="1">
        <v>44148</v>
      </c>
      <c r="B6402" t="s">
        <v>76</v>
      </c>
      <c r="C6402">
        <v>551957</v>
      </c>
      <c r="F6402">
        <v>5362</v>
      </c>
      <c r="H6402">
        <v>990</v>
      </c>
      <c r="J6402">
        <v>488</v>
      </c>
      <c r="N6402" s="2">
        <v>44148</v>
      </c>
      <c r="O6402" t="s">
        <v>9380</v>
      </c>
      <c r="P6402" t="s">
        <v>9230</v>
      </c>
      <c r="Q6402">
        <v>10891</v>
      </c>
      <c r="S6402">
        <v>551957</v>
      </c>
      <c r="T6402">
        <v>8871640</v>
      </c>
      <c r="U6402">
        <v>551957</v>
      </c>
      <c r="V6402">
        <v>17</v>
      </c>
      <c r="W6402">
        <v>45</v>
      </c>
      <c r="X6402">
        <v>0</v>
      </c>
      <c r="Y6402">
        <v>0</v>
      </c>
      <c r="Z6402">
        <v>15415</v>
      </c>
      <c r="AA6402">
        <v>106540</v>
      </c>
      <c r="AB6402" s="2">
        <v>45055.002986111111</v>
      </c>
      <c r="AC6402" t="s">
        <v>32</v>
      </c>
    </row>
    <row r="6403" spans="1:29" x14ac:dyDescent="0.35">
      <c r="A6403" s="1">
        <v>44148</v>
      </c>
      <c r="B6403" t="s">
        <v>78</v>
      </c>
      <c r="C6403">
        <v>236565</v>
      </c>
      <c r="D6403">
        <v>1656505</v>
      </c>
      <c r="F6403">
        <v>2548</v>
      </c>
      <c r="G6403">
        <v>20088</v>
      </c>
      <c r="H6403">
        <v>664</v>
      </c>
      <c r="I6403">
        <v>3810</v>
      </c>
      <c r="J6403">
        <v>216</v>
      </c>
      <c r="N6403" s="2">
        <v>44147.999305555553</v>
      </c>
      <c r="O6403" t="s">
        <v>9381</v>
      </c>
      <c r="P6403" t="s">
        <v>9370</v>
      </c>
      <c r="Q6403">
        <v>4863</v>
      </c>
      <c r="R6403">
        <v>20088</v>
      </c>
      <c r="S6403">
        <v>1893070</v>
      </c>
      <c r="T6403">
        <v>3414373</v>
      </c>
      <c r="U6403">
        <v>1893070</v>
      </c>
      <c r="V6403">
        <v>18</v>
      </c>
      <c r="W6403">
        <v>50</v>
      </c>
      <c r="X6403">
        <v>515</v>
      </c>
      <c r="Y6403">
        <v>11153</v>
      </c>
      <c r="Z6403">
        <v>5600</v>
      </c>
      <c r="AA6403">
        <v>44275</v>
      </c>
      <c r="AB6403" s="2">
        <v>45055.002986111111</v>
      </c>
      <c r="AC6403" t="s">
        <v>32</v>
      </c>
    </row>
    <row r="6404" spans="1:29" x14ac:dyDescent="0.35">
      <c r="A6404" s="1">
        <v>44148</v>
      </c>
      <c r="B6404" t="s">
        <v>80</v>
      </c>
      <c r="C6404">
        <v>115507</v>
      </c>
      <c r="D6404">
        <v>591280</v>
      </c>
      <c r="F6404">
        <v>811</v>
      </c>
      <c r="G6404">
        <v>4327</v>
      </c>
      <c r="H6404">
        <v>211</v>
      </c>
      <c r="I6404">
        <v>1184</v>
      </c>
      <c r="J6404">
        <v>74</v>
      </c>
      <c r="K6404">
        <v>348</v>
      </c>
      <c r="N6404" s="2">
        <v>44148.416666666664</v>
      </c>
      <c r="O6404" t="s">
        <v>9382</v>
      </c>
      <c r="P6404" t="s">
        <v>9216</v>
      </c>
      <c r="Q6404">
        <v>1256</v>
      </c>
      <c r="R6404">
        <v>4327</v>
      </c>
      <c r="S6404">
        <v>706787</v>
      </c>
      <c r="T6404">
        <v>706787</v>
      </c>
      <c r="U6404">
        <v>706787</v>
      </c>
      <c r="V6404">
        <v>20</v>
      </c>
      <c r="W6404">
        <v>41</v>
      </c>
      <c r="X6404">
        <v>75</v>
      </c>
      <c r="Y6404">
        <v>0</v>
      </c>
      <c r="Z6404">
        <v>6282</v>
      </c>
      <c r="AA6404">
        <v>6282</v>
      </c>
      <c r="AB6404" s="2">
        <v>45055.002986111111</v>
      </c>
      <c r="AC6404" t="s">
        <v>32</v>
      </c>
    </row>
    <row r="6405" spans="1:29" x14ac:dyDescent="0.35">
      <c r="A6405" s="1">
        <v>44148</v>
      </c>
      <c r="B6405" t="s">
        <v>83</v>
      </c>
      <c r="C6405">
        <v>132844</v>
      </c>
      <c r="F6405">
        <v>1358</v>
      </c>
      <c r="G6405">
        <v>8652</v>
      </c>
      <c r="H6405">
        <v>307</v>
      </c>
      <c r="I6405">
        <v>2200</v>
      </c>
      <c r="J6405">
        <v>147</v>
      </c>
      <c r="L6405">
        <v>23872</v>
      </c>
      <c r="N6405" s="2">
        <v>44148</v>
      </c>
      <c r="O6405" s="3" t="s">
        <v>9383</v>
      </c>
      <c r="P6405" t="s">
        <v>9230</v>
      </c>
      <c r="Q6405">
        <v>1647</v>
      </c>
      <c r="R6405">
        <v>8652</v>
      </c>
      <c r="S6405">
        <v>132844</v>
      </c>
      <c r="T6405">
        <v>2173524</v>
      </c>
      <c r="U6405">
        <v>132844</v>
      </c>
      <c r="V6405">
        <v>21</v>
      </c>
      <c r="W6405">
        <v>25</v>
      </c>
      <c r="X6405">
        <v>85</v>
      </c>
      <c r="Y6405">
        <v>0</v>
      </c>
      <c r="Z6405">
        <v>3164</v>
      </c>
      <c r="AA6405">
        <v>28064</v>
      </c>
      <c r="AB6405" s="2">
        <v>45055.002986111111</v>
      </c>
      <c r="AC6405" t="s">
        <v>32</v>
      </c>
    </row>
    <row r="6406" spans="1:29" x14ac:dyDescent="0.35">
      <c r="A6406" s="1">
        <v>44148</v>
      </c>
      <c r="B6406" t="s">
        <v>85</v>
      </c>
      <c r="C6406">
        <v>201981</v>
      </c>
      <c r="D6406">
        <v>2790487</v>
      </c>
      <c r="F6406">
        <v>692</v>
      </c>
      <c r="J6406">
        <v>62</v>
      </c>
      <c r="L6406">
        <v>176107</v>
      </c>
      <c r="N6406" s="2">
        <v>44148.541666666664</v>
      </c>
      <c r="O6406" t="s">
        <v>9384</v>
      </c>
      <c r="P6406" t="s">
        <v>9303</v>
      </c>
      <c r="Q6406">
        <v>6121</v>
      </c>
      <c r="S6406">
        <v>2992468</v>
      </c>
      <c r="T6406">
        <v>2992468</v>
      </c>
      <c r="U6406">
        <v>2992468</v>
      </c>
      <c r="V6406">
        <v>22</v>
      </c>
      <c r="W6406">
        <v>24</v>
      </c>
      <c r="X6406">
        <v>0</v>
      </c>
      <c r="Y6406">
        <v>30530</v>
      </c>
      <c r="Z6406">
        <v>3450</v>
      </c>
      <c r="AA6406">
        <v>33980</v>
      </c>
      <c r="AB6406" s="2">
        <v>45055.002986111111</v>
      </c>
      <c r="AC6406" t="s">
        <v>32</v>
      </c>
    </row>
    <row r="6407" spans="1:29" x14ac:dyDescent="0.35">
      <c r="A6407" s="1">
        <v>44148</v>
      </c>
      <c r="B6407" t="s">
        <v>88</v>
      </c>
      <c r="C6407">
        <v>183095</v>
      </c>
      <c r="D6407">
        <v>2813634</v>
      </c>
      <c r="F6407">
        <v>687</v>
      </c>
      <c r="G6407">
        <v>13588</v>
      </c>
      <c r="H6407">
        <v>153</v>
      </c>
      <c r="J6407">
        <v>71</v>
      </c>
      <c r="L6407">
        <v>137422</v>
      </c>
      <c r="N6407" s="2">
        <v>44148.333333333336</v>
      </c>
      <c r="O6407" t="s">
        <v>9385</v>
      </c>
      <c r="P6407" t="s">
        <v>9374</v>
      </c>
      <c r="Q6407">
        <v>10265</v>
      </c>
      <c r="R6407">
        <v>13588</v>
      </c>
      <c r="S6407">
        <v>2996729</v>
      </c>
      <c r="T6407">
        <v>7086029</v>
      </c>
      <c r="U6407">
        <v>2996729</v>
      </c>
      <c r="V6407">
        <v>25</v>
      </c>
      <c r="W6407">
        <v>23</v>
      </c>
      <c r="X6407">
        <v>0</v>
      </c>
      <c r="Y6407">
        <v>19212</v>
      </c>
      <c r="Z6407">
        <v>2906</v>
      </c>
      <c r="AA6407">
        <v>81305</v>
      </c>
      <c r="AB6407" s="2">
        <v>45055.002986111111</v>
      </c>
      <c r="AC6407" t="s">
        <v>32</v>
      </c>
    </row>
    <row r="6408" spans="1:29" x14ac:dyDescent="0.35">
      <c r="A6408" s="1">
        <v>44148</v>
      </c>
      <c r="B6408" t="s">
        <v>90</v>
      </c>
      <c r="C6408">
        <v>161769</v>
      </c>
      <c r="D6408">
        <v>1922533</v>
      </c>
      <c r="F6408">
        <v>914</v>
      </c>
      <c r="G6408">
        <v>18281</v>
      </c>
      <c r="H6408">
        <v>208</v>
      </c>
      <c r="L6408">
        <v>8343</v>
      </c>
      <c r="N6408" s="2">
        <v>44148.416666666664</v>
      </c>
      <c r="O6408" t="s">
        <v>9386</v>
      </c>
      <c r="P6408" t="s">
        <v>9216</v>
      </c>
      <c r="Q6408">
        <v>4273</v>
      </c>
      <c r="R6408">
        <v>18281</v>
      </c>
      <c r="S6408">
        <v>2084302</v>
      </c>
      <c r="T6408">
        <v>3793532</v>
      </c>
      <c r="U6408">
        <v>2084302</v>
      </c>
      <c r="V6408">
        <v>24</v>
      </c>
      <c r="W6408">
        <v>12</v>
      </c>
      <c r="X6408">
        <v>142</v>
      </c>
      <c r="Y6408">
        <v>10448</v>
      </c>
      <c r="Z6408">
        <v>1869</v>
      </c>
      <c r="AA6408">
        <v>32019</v>
      </c>
      <c r="AB6408" s="2">
        <v>45055.002986111111</v>
      </c>
      <c r="AC6408" t="s">
        <v>32</v>
      </c>
    </row>
    <row r="6409" spans="1:29" x14ac:dyDescent="0.35">
      <c r="A6409" s="1">
        <v>44148</v>
      </c>
      <c r="B6409" t="s">
        <v>93</v>
      </c>
      <c r="C6409">
        <v>8639</v>
      </c>
      <c r="F6409">
        <v>66</v>
      </c>
      <c r="G6409">
        <v>566</v>
      </c>
      <c r="H6409">
        <v>18</v>
      </c>
      <c r="J6409">
        <v>6</v>
      </c>
      <c r="L6409">
        <v>6428</v>
      </c>
      <c r="N6409" s="2">
        <v>44147.999305555553</v>
      </c>
      <c r="O6409" t="s">
        <v>9387</v>
      </c>
      <c r="P6409" t="s">
        <v>9370</v>
      </c>
      <c r="Q6409">
        <v>162</v>
      </c>
      <c r="R6409">
        <v>566</v>
      </c>
      <c r="S6409">
        <v>8639</v>
      </c>
      <c r="T6409">
        <v>719143</v>
      </c>
      <c r="U6409">
        <v>8639</v>
      </c>
      <c r="V6409">
        <v>23</v>
      </c>
      <c r="W6409">
        <v>3</v>
      </c>
      <c r="X6409">
        <v>13</v>
      </c>
      <c r="Y6409">
        <v>0</v>
      </c>
      <c r="Z6409">
        <v>244</v>
      </c>
      <c r="AA6409">
        <v>8690</v>
      </c>
      <c r="AB6409" s="2">
        <v>45055.002986111111</v>
      </c>
      <c r="AC6409" t="s">
        <v>32</v>
      </c>
    </row>
    <row r="6410" spans="1:29" x14ac:dyDescent="0.35">
      <c r="A6410" s="1">
        <v>44148</v>
      </c>
      <c r="B6410" t="s">
        <v>95</v>
      </c>
      <c r="C6410">
        <v>268362</v>
      </c>
      <c r="F6410">
        <v>3241</v>
      </c>
      <c r="H6410">
        <v>660</v>
      </c>
      <c r="J6410">
        <v>272</v>
      </c>
      <c r="L6410">
        <v>128981</v>
      </c>
      <c r="N6410" s="2">
        <v>44148</v>
      </c>
      <c r="O6410" t="s">
        <v>9388</v>
      </c>
      <c r="P6410" t="s">
        <v>9230</v>
      </c>
      <c r="Q6410">
        <v>8308</v>
      </c>
      <c r="S6410">
        <v>268362</v>
      </c>
      <c r="T6410">
        <v>5674192</v>
      </c>
      <c r="U6410">
        <v>268362</v>
      </c>
      <c r="V6410">
        <v>26</v>
      </c>
      <c r="W6410">
        <v>123</v>
      </c>
      <c r="X6410">
        <v>0</v>
      </c>
      <c r="Y6410">
        <v>0</v>
      </c>
      <c r="Z6410">
        <v>9179</v>
      </c>
      <c r="AA6410">
        <v>74496</v>
      </c>
      <c r="AB6410" s="2">
        <v>45055.002986111111</v>
      </c>
      <c r="AC6410" t="s">
        <v>32</v>
      </c>
    </row>
    <row r="6411" spans="1:29" x14ac:dyDescent="0.35">
      <c r="A6411" s="1">
        <v>44148</v>
      </c>
      <c r="B6411" t="s">
        <v>97</v>
      </c>
      <c r="C6411">
        <v>207339</v>
      </c>
      <c r="D6411">
        <v>1888174</v>
      </c>
      <c r="F6411">
        <v>1424</v>
      </c>
      <c r="G6411">
        <v>12644</v>
      </c>
      <c r="H6411">
        <v>293</v>
      </c>
      <c r="I6411">
        <v>3119</v>
      </c>
      <c r="L6411">
        <v>161756</v>
      </c>
      <c r="N6411" s="2">
        <v>44147.708333333336</v>
      </c>
      <c r="O6411" t="s">
        <v>9389</v>
      </c>
      <c r="P6411" t="s">
        <v>9390</v>
      </c>
      <c r="Q6411">
        <v>2839</v>
      </c>
      <c r="R6411">
        <v>12644</v>
      </c>
      <c r="S6411">
        <v>2095513</v>
      </c>
      <c r="T6411">
        <v>3251551</v>
      </c>
      <c r="U6411">
        <v>2095513</v>
      </c>
      <c r="V6411">
        <v>27</v>
      </c>
      <c r="W6411">
        <v>46</v>
      </c>
      <c r="X6411">
        <v>201</v>
      </c>
      <c r="Y6411">
        <v>19255</v>
      </c>
      <c r="Z6411">
        <v>5544</v>
      </c>
      <c r="AA6411">
        <v>48226</v>
      </c>
      <c r="AB6411" s="2">
        <v>45055.002986111111</v>
      </c>
      <c r="AC6411" t="s">
        <v>32</v>
      </c>
    </row>
    <row r="6412" spans="1:29" x14ac:dyDescent="0.35">
      <c r="A6412" s="1">
        <v>44148</v>
      </c>
      <c r="B6412" t="s">
        <v>100</v>
      </c>
      <c r="C6412">
        <v>229376</v>
      </c>
      <c r="D6412">
        <v>1418371</v>
      </c>
      <c r="F6412">
        <v>2328</v>
      </c>
      <c r="H6412">
        <v>512</v>
      </c>
      <c r="J6412">
        <v>264</v>
      </c>
      <c r="N6412" s="2">
        <v>44148.040972222225</v>
      </c>
      <c r="O6412" t="s">
        <v>9391</v>
      </c>
      <c r="P6412" t="s">
        <v>9392</v>
      </c>
      <c r="Q6412">
        <v>3359</v>
      </c>
      <c r="S6412">
        <v>1647747</v>
      </c>
      <c r="T6412">
        <v>2742932</v>
      </c>
      <c r="U6412">
        <v>1647747</v>
      </c>
      <c r="V6412">
        <v>29</v>
      </c>
      <c r="W6412">
        <v>20</v>
      </c>
      <c r="X6412">
        <v>0</v>
      </c>
      <c r="Y6412">
        <v>4178</v>
      </c>
      <c r="Z6412">
        <v>4005</v>
      </c>
      <c r="AA6412">
        <v>15996</v>
      </c>
      <c r="AB6412" s="2">
        <v>45055.002986111111</v>
      </c>
      <c r="AC6412" t="s">
        <v>32</v>
      </c>
    </row>
    <row r="6413" spans="1:29" x14ac:dyDescent="0.35">
      <c r="A6413" s="1">
        <v>44148</v>
      </c>
      <c r="B6413" t="s">
        <v>103</v>
      </c>
      <c r="C6413">
        <v>100</v>
      </c>
      <c r="D6413">
        <v>16467</v>
      </c>
      <c r="G6413">
        <v>4</v>
      </c>
      <c r="L6413">
        <v>29</v>
      </c>
      <c r="N6413" s="2">
        <v>44148</v>
      </c>
      <c r="O6413" t="s">
        <v>9393</v>
      </c>
      <c r="P6413" t="s">
        <v>9230</v>
      </c>
      <c r="Q6413">
        <v>2</v>
      </c>
      <c r="R6413">
        <v>4</v>
      </c>
      <c r="S6413">
        <v>16567</v>
      </c>
      <c r="T6413">
        <v>16567</v>
      </c>
      <c r="U6413">
        <v>16567</v>
      </c>
      <c r="V6413">
        <v>69</v>
      </c>
      <c r="W6413">
        <v>0</v>
      </c>
      <c r="X6413">
        <v>0</v>
      </c>
      <c r="Y6413">
        <v>0</v>
      </c>
      <c r="Z6413">
        <v>0</v>
      </c>
      <c r="AA6413">
        <v>0</v>
      </c>
      <c r="AB6413" s="2">
        <v>45055.002986111111</v>
      </c>
      <c r="AC6413" t="s">
        <v>32</v>
      </c>
    </row>
    <row r="6414" spans="1:29" x14ac:dyDescent="0.35">
      <c r="A6414" s="1">
        <v>44148</v>
      </c>
      <c r="B6414" t="s">
        <v>106</v>
      </c>
      <c r="C6414">
        <v>131970</v>
      </c>
      <c r="D6414">
        <v>873863</v>
      </c>
      <c r="F6414">
        <v>767</v>
      </c>
      <c r="G6414">
        <v>6914</v>
      </c>
      <c r="H6414">
        <v>194</v>
      </c>
      <c r="J6414">
        <v>92</v>
      </c>
      <c r="L6414">
        <v>111430</v>
      </c>
      <c r="N6414" s="2">
        <v>44147</v>
      </c>
      <c r="O6414" t="s">
        <v>9394</v>
      </c>
      <c r="P6414" t="s">
        <v>9366</v>
      </c>
      <c r="Q6414">
        <v>3519</v>
      </c>
      <c r="R6414">
        <v>6914</v>
      </c>
      <c r="S6414">
        <v>1005833</v>
      </c>
      <c r="T6414">
        <v>1005833</v>
      </c>
      <c r="U6414">
        <v>1005833</v>
      </c>
      <c r="V6414">
        <v>28</v>
      </c>
      <c r="W6414">
        <v>5</v>
      </c>
      <c r="X6414">
        <v>0</v>
      </c>
      <c r="Y6414">
        <v>0</v>
      </c>
      <c r="Z6414">
        <v>1305</v>
      </c>
      <c r="AA6414">
        <v>1305</v>
      </c>
      <c r="AB6414" s="2">
        <v>45055.002986111111</v>
      </c>
      <c r="AC6414" t="s">
        <v>32</v>
      </c>
    </row>
    <row r="6415" spans="1:29" x14ac:dyDescent="0.35">
      <c r="A6415" s="1">
        <v>44148</v>
      </c>
      <c r="B6415" t="s">
        <v>108</v>
      </c>
      <c r="C6415">
        <v>44244</v>
      </c>
      <c r="F6415">
        <v>492</v>
      </c>
      <c r="G6415">
        <v>1556</v>
      </c>
      <c r="L6415">
        <v>25389</v>
      </c>
      <c r="N6415" s="2">
        <v>44148.082638888889</v>
      </c>
      <c r="O6415" t="s">
        <v>9395</v>
      </c>
      <c r="P6415" t="s">
        <v>9363</v>
      </c>
      <c r="Q6415">
        <v>477</v>
      </c>
      <c r="R6415">
        <v>1556</v>
      </c>
      <c r="S6415">
        <v>44244</v>
      </c>
      <c r="T6415">
        <v>566544</v>
      </c>
      <c r="U6415">
        <v>44244</v>
      </c>
      <c r="V6415">
        <v>30</v>
      </c>
      <c r="W6415">
        <v>5</v>
      </c>
      <c r="X6415">
        <v>15</v>
      </c>
      <c r="Y6415">
        <v>0</v>
      </c>
      <c r="Z6415">
        <v>1213</v>
      </c>
      <c r="AA6415">
        <v>8593</v>
      </c>
      <c r="AB6415" s="2">
        <v>45055.002986111111</v>
      </c>
      <c r="AC6415" t="s">
        <v>32</v>
      </c>
    </row>
    <row r="6416" spans="1:29" x14ac:dyDescent="0.35">
      <c r="A6416" s="1">
        <v>44148</v>
      </c>
      <c r="B6416" t="s">
        <v>110</v>
      </c>
      <c r="C6416">
        <v>305233</v>
      </c>
      <c r="F6416">
        <v>1423</v>
      </c>
      <c r="H6416">
        <v>352</v>
      </c>
      <c r="N6416" s="2">
        <v>44148.53125</v>
      </c>
      <c r="O6416" t="s">
        <v>9396</v>
      </c>
      <c r="P6416" t="s">
        <v>9397</v>
      </c>
      <c r="Q6416">
        <v>4720</v>
      </c>
      <c r="S6416">
        <v>305233</v>
      </c>
      <c r="T6416">
        <v>4477101</v>
      </c>
      <c r="U6416">
        <v>305233</v>
      </c>
      <c r="V6416">
        <v>37</v>
      </c>
      <c r="W6416">
        <v>14</v>
      </c>
      <c r="X6416">
        <v>0</v>
      </c>
      <c r="Y6416">
        <v>0</v>
      </c>
      <c r="Z6416">
        <v>1779</v>
      </c>
      <c r="AA6416">
        <v>43421</v>
      </c>
      <c r="AB6416" s="2">
        <v>45055.002986111111</v>
      </c>
      <c r="AC6416" t="s">
        <v>32</v>
      </c>
    </row>
    <row r="6417" spans="1:29" x14ac:dyDescent="0.35">
      <c r="A6417" s="1">
        <v>44148</v>
      </c>
      <c r="B6417" t="s">
        <v>113</v>
      </c>
      <c r="C6417">
        <v>61365</v>
      </c>
      <c r="D6417">
        <v>258136</v>
      </c>
      <c r="F6417">
        <v>421</v>
      </c>
      <c r="G6417">
        <v>2120</v>
      </c>
      <c r="H6417">
        <v>50</v>
      </c>
      <c r="I6417">
        <v>364</v>
      </c>
      <c r="L6417">
        <v>49409</v>
      </c>
      <c r="N6417" s="2">
        <v>44148.082638888889</v>
      </c>
      <c r="O6417" t="s">
        <v>9398</v>
      </c>
      <c r="P6417" t="s">
        <v>9363</v>
      </c>
      <c r="Q6417">
        <v>713</v>
      </c>
      <c r="R6417">
        <v>2120</v>
      </c>
      <c r="S6417">
        <v>319501</v>
      </c>
      <c r="T6417">
        <v>942125</v>
      </c>
      <c r="U6417">
        <v>319501</v>
      </c>
      <c r="V6417">
        <v>38</v>
      </c>
      <c r="W6417">
        <v>10</v>
      </c>
      <c r="X6417">
        <v>38</v>
      </c>
      <c r="Y6417">
        <v>915</v>
      </c>
      <c r="Z6417">
        <v>1490</v>
      </c>
      <c r="AA6417">
        <v>11144</v>
      </c>
      <c r="AB6417" s="2">
        <v>45055.002986111111</v>
      </c>
      <c r="AC6417" t="s">
        <v>32</v>
      </c>
    </row>
    <row r="6418" spans="1:29" x14ac:dyDescent="0.35">
      <c r="A6418" s="1">
        <v>44148</v>
      </c>
      <c r="B6418" t="s">
        <v>115</v>
      </c>
      <c r="C6418">
        <v>92553</v>
      </c>
      <c r="D6418">
        <v>558106</v>
      </c>
      <c r="F6418">
        <v>905</v>
      </c>
      <c r="G6418">
        <v>3460</v>
      </c>
      <c r="L6418">
        <v>51017</v>
      </c>
      <c r="N6418" s="2">
        <v>44147.916666666664</v>
      </c>
      <c r="O6418" t="s">
        <v>9399</v>
      </c>
      <c r="P6418" t="s">
        <v>9400</v>
      </c>
      <c r="Q6418">
        <v>756</v>
      </c>
      <c r="R6418">
        <v>3460</v>
      </c>
      <c r="S6418">
        <v>650659</v>
      </c>
      <c r="T6418">
        <v>1102377</v>
      </c>
      <c r="U6418">
        <v>650659</v>
      </c>
      <c r="V6418">
        <v>31</v>
      </c>
      <c r="W6418">
        <v>25</v>
      </c>
      <c r="X6418">
        <v>-21</v>
      </c>
      <c r="Y6418">
        <v>3197</v>
      </c>
      <c r="Z6418">
        <v>2611</v>
      </c>
      <c r="AA6418">
        <v>16585</v>
      </c>
      <c r="AB6418" s="2">
        <v>45055.002986111111</v>
      </c>
      <c r="AC6418" t="s">
        <v>32</v>
      </c>
    </row>
    <row r="6419" spans="1:29" x14ac:dyDescent="0.35">
      <c r="A6419" s="1">
        <v>44148</v>
      </c>
      <c r="B6419" t="s">
        <v>118</v>
      </c>
      <c r="C6419">
        <v>13929</v>
      </c>
      <c r="D6419">
        <v>366243</v>
      </c>
      <c r="F6419">
        <v>69</v>
      </c>
      <c r="G6419">
        <v>811</v>
      </c>
      <c r="I6419">
        <v>266</v>
      </c>
      <c r="L6419">
        <v>10688</v>
      </c>
      <c r="N6419" s="2">
        <v>44148.375</v>
      </c>
      <c r="O6419" t="s">
        <v>9401</v>
      </c>
      <c r="P6419" t="s">
        <v>9402</v>
      </c>
      <c r="Q6419">
        <v>498</v>
      </c>
      <c r="R6419">
        <v>811</v>
      </c>
      <c r="S6419">
        <v>380172</v>
      </c>
      <c r="T6419">
        <v>690359</v>
      </c>
      <c r="U6419">
        <v>380172</v>
      </c>
      <c r="V6419">
        <v>33</v>
      </c>
      <c r="W6419">
        <v>3</v>
      </c>
      <c r="X6419">
        <v>7</v>
      </c>
      <c r="Y6419">
        <v>3257</v>
      </c>
      <c r="Z6419">
        <v>459</v>
      </c>
      <c r="AA6419">
        <v>0</v>
      </c>
      <c r="AB6419" s="2">
        <v>45055.002986111111</v>
      </c>
      <c r="AC6419" t="s">
        <v>32</v>
      </c>
    </row>
    <row r="6420" spans="1:29" x14ac:dyDescent="0.35">
      <c r="A6420" s="1">
        <v>44148</v>
      </c>
      <c r="B6420" t="s">
        <v>121</v>
      </c>
      <c r="C6420">
        <v>289502</v>
      </c>
      <c r="D6420">
        <v>4898848</v>
      </c>
      <c r="F6420">
        <v>1909</v>
      </c>
      <c r="G6420">
        <v>38866</v>
      </c>
      <c r="H6420">
        <v>359</v>
      </c>
      <c r="J6420">
        <v>129</v>
      </c>
      <c r="N6420" s="2">
        <v>44148</v>
      </c>
      <c r="O6420" t="s">
        <v>9403</v>
      </c>
      <c r="P6420" t="s">
        <v>9230</v>
      </c>
      <c r="Q6420">
        <v>16522</v>
      </c>
      <c r="R6420">
        <v>38866</v>
      </c>
      <c r="S6420">
        <v>5188350</v>
      </c>
      <c r="T6420">
        <v>5188350</v>
      </c>
      <c r="U6420">
        <v>5188350</v>
      </c>
      <c r="V6420">
        <v>34</v>
      </c>
      <c r="W6420">
        <v>27</v>
      </c>
      <c r="X6420">
        <v>105</v>
      </c>
      <c r="Y6420">
        <v>41236</v>
      </c>
      <c r="Z6420">
        <v>4023</v>
      </c>
      <c r="AA6420">
        <v>45259</v>
      </c>
      <c r="AB6420" s="2">
        <v>45055.002986111111</v>
      </c>
      <c r="AC6420" t="s">
        <v>32</v>
      </c>
    </row>
    <row r="6421" spans="1:29" x14ac:dyDescent="0.35">
      <c r="A6421" s="1">
        <v>44148</v>
      </c>
      <c r="B6421" t="s">
        <v>123</v>
      </c>
      <c r="C6421">
        <v>62006</v>
      </c>
      <c r="F6421">
        <v>455</v>
      </c>
      <c r="G6421">
        <v>5472</v>
      </c>
      <c r="L6421">
        <v>24449</v>
      </c>
      <c r="N6421" s="2">
        <v>44148.743055555555</v>
      </c>
      <c r="O6421" t="s">
        <v>9404</v>
      </c>
      <c r="P6421" t="s">
        <v>9405</v>
      </c>
      <c r="Q6421">
        <v>1198</v>
      </c>
      <c r="R6421">
        <v>5472</v>
      </c>
      <c r="S6421">
        <v>62006</v>
      </c>
      <c r="T6421">
        <v>1348194</v>
      </c>
      <c r="U6421">
        <v>62006</v>
      </c>
      <c r="V6421">
        <v>35</v>
      </c>
      <c r="W6421">
        <v>22</v>
      </c>
      <c r="X6421">
        <v>64</v>
      </c>
      <c r="Y6421">
        <v>0</v>
      </c>
      <c r="Z6421">
        <v>1230</v>
      </c>
      <c r="AA6421">
        <v>17791</v>
      </c>
      <c r="AB6421" s="2">
        <v>45055.002986111111</v>
      </c>
      <c r="AC6421" t="s">
        <v>32</v>
      </c>
    </row>
    <row r="6422" spans="1:29" x14ac:dyDescent="0.35">
      <c r="A6422" s="1">
        <v>44148</v>
      </c>
      <c r="B6422" t="s">
        <v>126</v>
      </c>
      <c r="C6422">
        <v>116737</v>
      </c>
      <c r="D6422">
        <v>754268</v>
      </c>
      <c r="F6422">
        <v>985</v>
      </c>
      <c r="H6422">
        <v>247</v>
      </c>
      <c r="J6422">
        <v>119</v>
      </c>
      <c r="N6422" s="2">
        <v>44148</v>
      </c>
      <c r="O6422" t="s">
        <v>9406</v>
      </c>
      <c r="P6422" t="s">
        <v>9230</v>
      </c>
      <c r="Q6422">
        <v>1893</v>
      </c>
      <c r="S6422">
        <v>871005</v>
      </c>
      <c r="T6422">
        <v>1388286</v>
      </c>
      <c r="U6422">
        <v>871005</v>
      </c>
      <c r="V6422">
        <v>32</v>
      </c>
      <c r="W6422">
        <v>13</v>
      </c>
      <c r="X6422">
        <v>0</v>
      </c>
      <c r="Y6422">
        <v>3785</v>
      </c>
      <c r="Z6422">
        <v>1857</v>
      </c>
      <c r="AA6422">
        <v>12617</v>
      </c>
      <c r="AB6422" s="2">
        <v>45055.002986111111</v>
      </c>
      <c r="AC6422" t="s">
        <v>32</v>
      </c>
    </row>
    <row r="6423" spans="1:29" x14ac:dyDescent="0.35">
      <c r="A6423" s="1">
        <v>44148</v>
      </c>
      <c r="B6423" t="s">
        <v>128</v>
      </c>
      <c r="C6423">
        <v>551163</v>
      </c>
      <c r="F6423">
        <v>1737</v>
      </c>
      <c r="H6423">
        <v>331</v>
      </c>
      <c r="J6423">
        <v>137</v>
      </c>
      <c r="N6423" s="2">
        <v>44147.999305555553</v>
      </c>
      <c r="O6423" t="s">
        <v>9407</v>
      </c>
      <c r="P6423" t="s">
        <v>9370</v>
      </c>
      <c r="Q6423">
        <v>26079</v>
      </c>
      <c r="S6423">
        <v>551163</v>
      </c>
      <c r="T6423">
        <v>16434914</v>
      </c>
      <c r="U6423">
        <v>551163</v>
      </c>
      <c r="V6423">
        <v>36</v>
      </c>
      <c r="W6423">
        <v>24</v>
      </c>
      <c r="X6423">
        <v>0</v>
      </c>
      <c r="Y6423">
        <v>0</v>
      </c>
      <c r="Z6423">
        <v>5401</v>
      </c>
      <c r="AA6423">
        <v>203721</v>
      </c>
      <c r="AB6423" s="2">
        <v>45055.002986111111</v>
      </c>
      <c r="AC6423" t="s">
        <v>32</v>
      </c>
    </row>
    <row r="6424" spans="1:29" x14ac:dyDescent="0.35">
      <c r="A6424" s="1">
        <v>44148</v>
      </c>
      <c r="B6424" t="s">
        <v>131</v>
      </c>
      <c r="C6424">
        <v>282528</v>
      </c>
      <c r="F6424">
        <v>2981</v>
      </c>
      <c r="G6424">
        <v>21856</v>
      </c>
      <c r="H6424">
        <v>735</v>
      </c>
      <c r="I6424">
        <v>4164</v>
      </c>
      <c r="J6424">
        <v>347</v>
      </c>
      <c r="L6424">
        <v>197674</v>
      </c>
      <c r="N6424" s="2">
        <v>44148.583333333336</v>
      </c>
      <c r="O6424" t="s">
        <v>9408</v>
      </c>
      <c r="P6424" t="s">
        <v>9338</v>
      </c>
      <c r="Q6424">
        <v>5700</v>
      </c>
      <c r="R6424">
        <v>21856</v>
      </c>
      <c r="S6424">
        <v>282528</v>
      </c>
      <c r="T6424">
        <v>5126747</v>
      </c>
      <c r="U6424">
        <v>282528</v>
      </c>
      <c r="V6424">
        <v>39</v>
      </c>
      <c r="W6424">
        <v>42</v>
      </c>
      <c r="X6424">
        <v>298</v>
      </c>
      <c r="Y6424">
        <v>0</v>
      </c>
      <c r="Z6424">
        <v>8071</v>
      </c>
      <c r="AA6424">
        <v>64973</v>
      </c>
      <c r="AB6424" s="2">
        <v>45055.002986111111</v>
      </c>
      <c r="AC6424" t="s">
        <v>32</v>
      </c>
    </row>
    <row r="6425" spans="1:29" x14ac:dyDescent="0.35">
      <c r="A6425" s="1">
        <v>44148</v>
      </c>
      <c r="B6425" t="s">
        <v>134</v>
      </c>
      <c r="C6425">
        <v>147358</v>
      </c>
      <c r="D6425">
        <v>1643665</v>
      </c>
      <c r="E6425">
        <v>6434</v>
      </c>
      <c r="F6425">
        <v>1279</v>
      </c>
      <c r="G6425">
        <v>10106</v>
      </c>
      <c r="H6425">
        <v>350</v>
      </c>
      <c r="L6425">
        <v>121774</v>
      </c>
      <c r="N6425" s="2">
        <v>44148</v>
      </c>
      <c r="O6425" t="s">
        <v>9409</v>
      </c>
      <c r="P6425" t="s">
        <v>9230</v>
      </c>
      <c r="Q6425">
        <v>1493</v>
      </c>
      <c r="R6425">
        <v>10106</v>
      </c>
      <c r="S6425">
        <v>1797457</v>
      </c>
      <c r="T6425">
        <v>1791023</v>
      </c>
      <c r="U6425">
        <v>1791023</v>
      </c>
      <c r="V6425">
        <v>40</v>
      </c>
      <c r="W6425">
        <v>12</v>
      </c>
      <c r="X6425">
        <v>76</v>
      </c>
      <c r="Y6425">
        <v>37862</v>
      </c>
      <c r="Z6425">
        <v>2667</v>
      </c>
      <c r="AA6425">
        <v>40529</v>
      </c>
      <c r="AB6425" s="2">
        <v>45055.002986111111</v>
      </c>
      <c r="AC6425" t="s">
        <v>32</v>
      </c>
    </row>
    <row r="6426" spans="1:29" x14ac:dyDescent="0.35">
      <c r="A6426" s="1">
        <v>44148</v>
      </c>
      <c r="B6426" t="s">
        <v>136</v>
      </c>
      <c r="C6426">
        <v>53879</v>
      </c>
      <c r="D6426">
        <v>881998</v>
      </c>
      <c r="F6426">
        <v>342</v>
      </c>
      <c r="G6426">
        <v>3584</v>
      </c>
      <c r="H6426">
        <v>71</v>
      </c>
      <c r="J6426">
        <v>27</v>
      </c>
      <c r="N6426" s="2">
        <v>44147.125694444447</v>
      </c>
      <c r="O6426" t="s">
        <v>9410</v>
      </c>
      <c r="P6426" t="s">
        <v>9411</v>
      </c>
      <c r="Q6426">
        <v>746</v>
      </c>
      <c r="R6426">
        <v>3584</v>
      </c>
      <c r="S6426">
        <v>935877</v>
      </c>
      <c r="T6426">
        <v>1641992</v>
      </c>
      <c r="U6426">
        <v>935877</v>
      </c>
      <c r="V6426">
        <v>41</v>
      </c>
      <c r="W6426">
        <v>4</v>
      </c>
      <c r="X6426">
        <v>31</v>
      </c>
      <c r="Y6426">
        <v>6425</v>
      </c>
      <c r="Z6426">
        <v>1109</v>
      </c>
      <c r="AA6426">
        <v>16325</v>
      </c>
      <c r="AB6426" s="2">
        <v>45055.002986111111</v>
      </c>
      <c r="AC6426" t="s">
        <v>32</v>
      </c>
    </row>
    <row r="6427" spans="1:29" x14ac:dyDescent="0.35">
      <c r="A6427" s="1">
        <v>44148</v>
      </c>
      <c r="B6427" t="s">
        <v>139</v>
      </c>
      <c r="C6427">
        <v>254387</v>
      </c>
      <c r="D6427">
        <v>2523984</v>
      </c>
      <c r="F6427">
        <v>2314</v>
      </c>
      <c r="H6427">
        <v>480</v>
      </c>
      <c r="J6427">
        <v>226</v>
      </c>
      <c r="L6427">
        <v>178070</v>
      </c>
      <c r="N6427" s="2">
        <v>44148.5</v>
      </c>
      <c r="O6427" t="s">
        <v>9412</v>
      </c>
      <c r="P6427" t="s">
        <v>9413</v>
      </c>
      <c r="Q6427">
        <v>9224</v>
      </c>
      <c r="S6427">
        <v>2778371</v>
      </c>
      <c r="T6427">
        <v>4726929</v>
      </c>
      <c r="U6427">
        <v>2778371</v>
      </c>
      <c r="V6427">
        <v>42</v>
      </c>
      <c r="W6427">
        <v>30</v>
      </c>
      <c r="X6427">
        <v>0</v>
      </c>
      <c r="Y6427">
        <v>17335</v>
      </c>
      <c r="Z6427">
        <v>5531</v>
      </c>
      <c r="AA6427">
        <v>57503</v>
      </c>
      <c r="AB6427" s="2">
        <v>45055.002986111111</v>
      </c>
      <c r="AC6427" t="s">
        <v>32</v>
      </c>
    </row>
    <row r="6428" spans="1:29" x14ac:dyDescent="0.35">
      <c r="A6428" s="1">
        <v>44148</v>
      </c>
      <c r="B6428" t="s">
        <v>142</v>
      </c>
      <c r="C6428">
        <v>41119</v>
      </c>
      <c r="D6428">
        <v>305972</v>
      </c>
      <c r="F6428">
        <v>559</v>
      </c>
      <c r="H6428">
        <v>77</v>
      </c>
      <c r="J6428">
        <v>59</v>
      </c>
      <c r="L6428">
        <v>35284</v>
      </c>
      <c r="N6428" s="2">
        <v>44148</v>
      </c>
      <c r="O6428" t="s">
        <v>9414</v>
      </c>
      <c r="P6428" t="s">
        <v>9230</v>
      </c>
      <c r="Q6428">
        <v>914</v>
      </c>
      <c r="S6428">
        <v>347091</v>
      </c>
      <c r="T6428">
        <v>347091</v>
      </c>
      <c r="U6428">
        <v>347091</v>
      </c>
      <c r="V6428">
        <v>72</v>
      </c>
      <c r="W6428">
        <v>5</v>
      </c>
      <c r="X6428">
        <v>0</v>
      </c>
      <c r="Y6428">
        <v>0</v>
      </c>
      <c r="Z6428">
        <v>667</v>
      </c>
      <c r="AA6428">
        <v>667</v>
      </c>
      <c r="AB6428" s="2">
        <v>45055.002986111111</v>
      </c>
      <c r="AC6428" t="s">
        <v>32</v>
      </c>
    </row>
    <row r="6429" spans="1:29" x14ac:dyDescent="0.35">
      <c r="A6429" s="1">
        <v>44148</v>
      </c>
      <c r="B6429" t="s">
        <v>144</v>
      </c>
      <c r="C6429">
        <v>41529</v>
      </c>
      <c r="D6429">
        <v>435401</v>
      </c>
      <c r="F6429">
        <v>250</v>
      </c>
      <c r="G6429">
        <v>3756</v>
      </c>
      <c r="H6429">
        <v>27</v>
      </c>
      <c r="J6429">
        <v>14</v>
      </c>
      <c r="N6429" s="2">
        <v>44148.541666666664</v>
      </c>
      <c r="O6429" t="s">
        <v>9415</v>
      </c>
      <c r="P6429" t="s">
        <v>9303</v>
      </c>
      <c r="Q6429">
        <v>1254</v>
      </c>
      <c r="R6429">
        <v>3756</v>
      </c>
      <c r="S6429">
        <v>476930</v>
      </c>
      <c r="T6429">
        <v>1315383</v>
      </c>
      <c r="U6429">
        <v>476930</v>
      </c>
      <c r="V6429">
        <v>44</v>
      </c>
      <c r="W6429">
        <v>4</v>
      </c>
      <c r="X6429">
        <v>55</v>
      </c>
      <c r="Y6429">
        <v>1751</v>
      </c>
      <c r="Z6429">
        <v>765</v>
      </c>
      <c r="AA6429">
        <v>14097</v>
      </c>
      <c r="AB6429" s="2">
        <v>45055.002986111111</v>
      </c>
      <c r="AC6429" t="s">
        <v>32</v>
      </c>
    </row>
    <row r="6430" spans="1:29" x14ac:dyDescent="0.35">
      <c r="A6430" s="1">
        <v>44148</v>
      </c>
      <c r="B6430" t="s">
        <v>147</v>
      </c>
      <c r="C6430">
        <v>192101</v>
      </c>
      <c r="D6430">
        <v>1838893</v>
      </c>
      <c r="F6430">
        <v>775</v>
      </c>
      <c r="G6430">
        <v>11147</v>
      </c>
      <c r="H6430">
        <v>188</v>
      </c>
      <c r="J6430">
        <v>89</v>
      </c>
      <c r="L6430">
        <v>100074</v>
      </c>
      <c r="N6430" s="2">
        <v>44147.999305555553</v>
      </c>
      <c r="O6430" t="s">
        <v>9416</v>
      </c>
      <c r="P6430" t="s">
        <v>9370</v>
      </c>
      <c r="Q6430">
        <v>4101</v>
      </c>
      <c r="R6430">
        <v>11147</v>
      </c>
      <c r="S6430">
        <v>2030994</v>
      </c>
      <c r="T6430">
        <v>2030994</v>
      </c>
      <c r="U6430">
        <v>2030994</v>
      </c>
      <c r="V6430">
        <v>45</v>
      </c>
      <c r="W6430">
        <v>17</v>
      </c>
      <c r="X6430">
        <v>63</v>
      </c>
      <c r="Y6430">
        <v>8438</v>
      </c>
      <c r="Z6430">
        <v>1611</v>
      </c>
      <c r="AA6430">
        <v>10049</v>
      </c>
      <c r="AB6430" s="2">
        <v>45055.002986111111</v>
      </c>
      <c r="AC6430" t="s">
        <v>32</v>
      </c>
    </row>
    <row r="6431" spans="1:29" x14ac:dyDescent="0.35">
      <c r="A6431" s="1">
        <v>44148</v>
      </c>
      <c r="B6431" t="s">
        <v>150</v>
      </c>
      <c r="C6431">
        <v>62327</v>
      </c>
      <c r="D6431">
        <v>226334</v>
      </c>
      <c r="F6431">
        <v>556</v>
      </c>
      <c r="G6431">
        <v>3540</v>
      </c>
      <c r="H6431">
        <v>102</v>
      </c>
      <c r="J6431">
        <v>48</v>
      </c>
      <c r="L6431">
        <v>43132</v>
      </c>
      <c r="N6431" s="2">
        <v>44147.583333333336</v>
      </c>
      <c r="O6431" t="s">
        <v>9417</v>
      </c>
      <c r="P6431" t="s">
        <v>9418</v>
      </c>
      <c r="Q6431">
        <v>568</v>
      </c>
      <c r="R6431">
        <v>3540</v>
      </c>
      <c r="S6431">
        <v>288661</v>
      </c>
      <c r="T6431">
        <v>445314</v>
      </c>
      <c r="U6431">
        <v>288661</v>
      </c>
      <c r="V6431">
        <v>46</v>
      </c>
      <c r="W6431">
        <v>1</v>
      </c>
      <c r="X6431">
        <v>85</v>
      </c>
      <c r="Y6431">
        <v>962</v>
      </c>
      <c r="Z6431">
        <v>1611</v>
      </c>
      <c r="AA6431">
        <v>4421</v>
      </c>
      <c r="AB6431" s="2">
        <v>45055.002986111111</v>
      </c>
      <c r="AC6431" t="s">
        <v>32</v>
      </c>
    </row>
    <row r="6432" spans="1:29" x14ac:dyDescent="0.35">
      <c r="A6432" s="1">
        <v>44148</v>
      </c>
      <c r="B6432" t="s">
        <v>152</v>
      </c>
      <c r="C6432">
        <v>300458</v>
      </c>
      <c r="F6432">
        <v>2019</v>
      </c>
      <c r="G6432">
        <v>11055</v>
      </c>
      <c r="H6432">
        <v>527</v>
      </c>
      <c r="J6432">
        <v>218</v>
      </c>
      <c r="L6432">
        <v>265459</v>
      </c>
      <c r="N6432" s="2">
        <v>44148.625</v>
      </c>
      <c r="O6432" t="s">
        <v>9419</v>
      </c>
      <c r="P6432" t="s">
        <v>9420</v>
      </c>
      <c r="Q6432">
        <v>3852</v>
      </c>
      <c r="R6432">
        <v>11055</v>
      </c>
      <c r="S6432">
        <v>300458</v>
      </c>
      <c r="T6432">
        <v>3999108</v>
      </c>
      <c r="U6432">
        <v>300458</v>
      </c>
      <c r="V6432">
        <v>47</v>
      </c>
      <c r="W6432">
        <v>64</v>
      </c>
      <c r="X6432">
        <v>105</v>
      </c>
      <c r="Y6432">
        <v>0</v>
      </c>
      <c r="Z6432">
        <v>3733</v>
      </c>
      <c r="AA6432">
        <v>22774</v>
      </c>
      <c r="AB6432" s="2">
        <v>45055.002986111111</v>
      </c>
      <c r="AC6432" t="s">
        <v>32</v>
      </c>
    </row>
    <row r="6433" spans="1:29" x14ac:dyDescent="0.35">
      <c r="A6433" s="1">
        <v>44148</v>
      </c>
      <c r="B6433" t="s">
        <v>155</v>
      </c>
      <c r="C6433">
        <v>1089078</v>
      </c>
      <c r="F6433">
        <v>7083</v>
      </c>
      <c r="H6433">
        <v>1959</v>
      </c>
      <c r="L6433">
        <v>850648</v>
      </c>
      <c r="N6433" s="2">
        <v>44148.701388888891</v>
      </c>
      <c r="O6433" t="s">
        <v>9421</v>
      </c>
      <c r="P6433" t="s">
        <v>9422</v>
      </c>
      <c r="Q6433">
        <v>19320</v>
      </c>
      <c r="S6433">
        <v>1089078</v>
      </c>
      <c r="T6433">
        <v>9522382</v>
      </c>
      <c r="U6433">
        <v>1089078</v>
      </c>
      <c r="V6433">
        <v>48</v>
      </c>
      <c r="W6433">
        <v>173</v>
      </c>
      <c r="X6433">
        <v>0</v>
      </c>
      <c r="Y6433">
        <v>0</v>
      </c>
      <c r="Z6433">
        <v>13424</v>
      </c>
      <c r="AA6433">
        <v>94206</v>
      </c>
      <c r="AB6433" s="2">
        <v>45055.002986111111</v>
      </c>
      <c r="AC6433" t="s">
        <v>32</v>
      </c>
    </row>
    <row r="6434" spans="1:29" x14ac:dyDescent="0.35">
      <c r="A6434" s="1">
        <v>44148</v>
      </c>
      <c r="B6434" t="s">
        <v>158</v>
      </c>
      <c r="C6434">
        <v>145789</v>
      </c>
      <c r="D6434">
        <v>1018942</v>
      </c>
      <c r="F6434">
        <v>492</v>
      </c>
      <c r="G6434">
        <v>6591</v>
      </c>
      <c r="H6434">
        <v>184</v>
      </c>
      <c r="I6434">
        <v>1294</v>
      </c>
      <c r="K6434">
        <v>485</v>
      </c>
      <c r="L6434">
        <v>100892</v>
      </c>
      <c r="N6434" s="2">
        <v>44148.56527777778</v>
      </c>
      <c r="O6434" t="s">
        <v>9423</v>
      </c>
      <c r="P6434" t="s">
        <v>9424</v>
      </c>
      <c r="Q6434">
        <v>701</v>
      </c>
      <c r="R6434">
        <v>6591</v>
      </c>
      <c r="S6434">
        <v>1164731</v>
      </c>
      <c r="T6434">
        <v>1567347</v>
      </c>
      <c r="U6434">
        <v>1164731</v>
      </c>
      <c r="V6434">
        <v>49</v>
      </c>
      <c r="W6434">
        <v>14</v>
      </c>
      <c r="X6434">
        <v>104</v>
      </c>
      <c r="Y6434">
        <v>6865</v>
      </c>
      <c r="Z6434">
        <v>2150</v>
      </c>
      <c r="AA6434">
        <v>15697</v>
      </c>
      <c r="AB6434" s="2">
        <v>45055.002986111111</v>
      </c>
      <c r="AC6434" t="s">
        <v>32</v>
      </c>
    </row>
    <row r="6435" spans="1:29" x14ac:dyDescent="0.35">
      <c r="A6435" s="1">
        <v>44148</v>
      </c>
      <c r="B6435" t="s">
        <v>161</v>
      </c>
      <c r="C6435">
        <v>199262</v>
      </c>
      <c r="E6435">
        <v>318</v>
      </c>
      <c r="F6435">
        <v>1296</v>
      </c>
      <c r="G6435">
        <v>13408</v>
      </c>
      <c r="H6435">
        <v>258</v>
      </c>
      <c r="J6435">
        <v>115</v>
      </c>
      <c r="N6435" s="2">
        <v>44147.708333333336</v>
      </c>
      <c r="O6435" t="s">
        <v>9425</v>
      </c>
      <c r="P6435" t="s">
        <v>9390</v>
      </c>
      <c r="Q6435">
        <v>3785</v>
      </c>
      <c r="R6435">
        <v>13408</v>
      </c>
      <c r="S6435">
        <v>199580</v>
      </c>
      <c r="T6435">
        <v>2864009</v>
      </c>
      <c r="U6435">
        <v>199262</v>
      </c>
      <c r="V6435">
        <v>51</v>
      </c>
      <c r="W6435">
        <v>27</v>
      </c>
      <c r="X6435">
        <v>69</v>
      </c>
      <c r="Y6435">
        <v>0</v>
      </c>
      <c r="Z6435">
        <v>1235</v>
      </c>
      <c r="AA6435">
        <v>10212</v>
      </c>
      <c r="AB6435" s="2">
        <v>45055.002986111111</v>
      </c>
      <c r="AC6435" t="s">
        <v>32</v>
      </c>
    </row>
    <row r="6436" spans="1:29" x14ac:dyDescent="0.35">
      <c r="A6436" s="1">
        <v>44148</v>
      </c>
      <c r="B6436" t="s">
        <v>163</v>
      </c>
      <c r="C6436">
        <v>1410</v>
      </c>
      <c r="D6436">
        <v>24077</v>
      </c>
      <c r="E6436">
        <v>42</v>
      </c>
      <c r="L6436">
        <v>1357</v>
      </c>
      <c r="N6436" s="2">
        <v>44145.390972222223</v>
      </c>
      <c r="O6436" t="s">
        <v>9426</v>
      </c>
      <c r="P6436" t="s">
        <v>9427</v>
      </c>
      <c r="Q6436">
        <v>23</v>
      </c>
      <c r="S6436">
        <v>25529</v>
      </c>
      <c r="T6436">
        <v>25487</v>
      </c>
      <c r="U6436">
        <v>25487</v>
      </c>
      <c r="V6436">
        <v>78</v>
      </c>
      <c r="W6436">
        <v>0</v>
      </c>
      <c r="X6436">
        <v>0</v>
      </c>
      <c r="Y6436">
        <v>0</v>
      </c>
      <c r="Z6436">
        <v>0</v>
      </c>
      <c r="AA6436">
        <v>0</v>
      </c>
      <c r="AB6436" s="2">
        <v>45055.002986111111</v>
      </c>
      <c r="AC6436" t="s">
        <v>32</v>
      </c>
    </row>
    <row r="6437" spans="1:29" x14ac:dyDescent="0.35">
      <c r="A6437" s="1">
        <v>44148</v>
      </c>
      <c r="B6437" t="s">
        <v>166</v>
      </c>
      <c r="C6437">
        <v>2829</v>
      </c>
      <c r="D6437">
        <v>194945</v>
      </c>
      <c r="F6437">
        <v>24</v>
      </c>
      <c r="H6437">
        <v>3</v>
      </c>
      <c r="L6437">
        <v>1977</v>
      </c>
      <c r="N6437" s="2">
        <v>44147.999305555553</v>
      </c>
      <c r="O6437" t="s">
        <v>9428</v>
      </c>
      <c r="P6437" t="s">
        <v>9370</v>
      </c>
      <c r="Q6437">
        <v>59</v>
      </c>
      <c r="S6437">
        <v>197774</v>
      </c>
      <c r="T6437">
        <v>461509</v>
      </c>
      <c r="U6437">
        <v>197774</v>
      </c>
      <c r="V6437">
        <v>50</v>
      </c>
      <c r="W6437">
        <v>0</v>
      </c>
      <c r="X6437">
        <v>0</v>
      </c>
      <c r="Y6437">
        <v>924</v>
      </c>
      <c r="Z6437">
        <v>102</v>
      </c>
      <c r="AA6437">
        <v>5461</v>
      </c>
      <c r="AB6437" s="2">
        <v>45055.002986111111</v>
      </c>
      <c r="AC6437" t="s">
        <v>32</v>
      </c>
    </row>
    <row r="6438" spans="1:29" x14ac:dyDescent="0.35">
      <c r="A6438" s="1">
        <v>44148</v>
      </c>
      <c r="B6438" t="s">
        <v>168</v>
      </c>
      <c r="C6438">
        <v>132756</v>
      </c>
      <c r="F6438">
        <v>653</v>
      </c>
      <c r="G6438">
        <v>9178</v>
      </c>
      <c r="H6438">
        <v>147</v>
      </c>
      <c r="J6438">
        <v>76</v>
      </c>
      <c r="N6438" s="2">
        <v>44147.124305555553</v>
      </c>
      <c r="O6438" t="s">
        <v>9429</v>
      </c>
      <c r="P6438" t="s">
        <v>9430</v>
      </c>
      <c r="Q6438">
        <v>2507</v>
      </c>
      <c r="R6438">
        <v>9178</v>
      </c>
      <c r="S6438">
        <v>132756</v>
      </c>
      <c r="T6438">
        <v>2694170</v>
      </c>
      <c r="U6438">
        <v>132756</v>
      </c>
      <c r="V6438">
        <v>53</v>
      </c>
      <c r="W6438">
        <v>25</v>
      </c>
      <c r="X6438">
        <v>86</v>
      </c>
      <c r="Y6438">
        <v>0</v>
      </c>
      <c r="Z6438">
        <v>2163</v>
      </c>
      <c r="AA6438">
        <v>49745</v>
      </c>
      <c r="AB6438" s="2">
        <v>45055.002986111111</v>
      </c>
      <c r="AC6438" t="s">
        <v>32</v>
      </c>
    </row>
    <row r="6439" spans="1:29" x14ac:dyDescent="0.35">
      <c r="A6439" s="1">
        <v>44148</v>
      </c>
      <c r="B6439" t="s">
        <v>171</v>
      </c>
      <c r="C6439">
        <v>318023</v>
      </c>
      <c r="D6439">
        <v>1975512</v>
      </c>
      <c r="E6439">
        <v>154</v>
      </c>
      <c r="F6439">
        <v>2045</v>
      </c>
      <c r="G6439">
        <v>14045</v>
      </c>
      <c r="H6439">
        <v>435</v>
      </c>
      <c r="I6439">
        <v>1637</v>
      </c>
      <c r="L6439">
        <v>229469</v>
      </c>
      <c r="N6439" s="2">
        <v>44148</v>
      </c>
      <c r="O6439" t="s">
        <v>9431</v>
      </c>
      <c r="P6439" t="s">
        <v>9230</v>
      </c>
      <c r="Q6439">
        <v>2683</v>
      </c>
      <c r="R6439">
        <v>14045</v>
      </c>
      <c r="S6439">
        <v>2293689</v>
      </c>
      <c r="T6439">
        <v>3768197</v>
      </c>
      <c r="U6439">
        <v>2293535</v>
      </c>
      <c r="V6439">
        <v>55</v>
      </c>
      <c r="W6439">
        <v>62</v>
      </c>
      <c r="X6439">
        <v>274</v>
      </c>
      <c r="Y6439">
        <v>10713</v>
      </c>
      <c r="Z6439">
        <v>8451</v>
      </c>
      <c r="AA6439">
        <v>39614</v>
      </c>
      <c r="AB6439" s="2">
        <v>45055.002986111111</v>
      </c>
      <c r="AC6439" t="s">
        <v>32</v>
      </c>
    </row>
    <row r="6440" spans="1:29" x14ac:dyDescent="0.35">
      <c r="A6440" s="1">
        <v>44148</v>
      </c>
      <c r="B6440" t="s">
        <v>173</v>
      </c>
      <c r="C6440">
        <v>31639</v>
      </c>
      <c r="F6440">
        <v>339</v>
      </c>
      <c r="H6440">
        <v>104</v>
      </c>
      <c r="J6440">
        <v>34</v>
      </c>
      <c r="L6440">
        <v>22543</v>
      </c>
      <c r="N6440" s="2">
        <v>44147.999305555553</v>
      </c>
      <c r="O6440" t="s">
        <v>9432</v>
      </c>
      <c r="P6440" t="s">
        <v>9370</v>
      </c>
      <c r="Q6440">
        <v>565</v>
      </c>
      <c r="S6440">
        <v>31639</v>
      </c>
      <c r="T6440">
        <v>896220</v>
      </c>
      <c r="U6440">
        <v>31639</v>
      </c>
      <c r="V6440">
        <v>54</v>
      </c>
      <c r="W6440">
        <v>10</v>
      </c>
      <c r="X6440">
        <v>0</v>
      </c>
      <c r="Y6440">
        <v>0</v>
      </c>
      <c r="Z6440">
        <v>742</v>
      </c>
      <c r="AA6440">
        <v>13860</v>
      </c>
      <c r="AB6440" s="2">
        <v>45055.002986111111</v>
      </c>
      <c r="AC6440" t="s">
        <v>32</v>
      </c>
    </row>
    <row r="6441" spans="1:29" x14ac:dyDescent="0.35">
      <c r="A6441" s="1">
        <v>44148</v>
      </c>
      <c r="B6441" t="s">
        <v>175</v>
      </c>
      <c r="C6441">
        <v>21341</v>
      </c>
      <c r="D6441">
        <v>130208</v>
      </c>
      <c r="F6441">
        <v>195</v>
      </c>
      <c r="G6441">
        <v>565</v>
      </c>
      <c r="L6441">
        <v>12082</v>
      </c>
      <c r="N6441" s="2">
        <v>44148.709027777775</v>
      </c>
      <c r="O6441" t="s">
        <v>9433</v>
      </c>
      <c r="P6441" t="s">
        <v>9434</v>
      </c>
      <c r="Q6441">
        <v>127</v>
      </c>
      <c r="R6441">
        <v>565</v>
      </c>
      <c r="S6441">
        <v>151549</v>
      </c>
      <c r="T6441">
        <v>345682</v>
      </c>
      <c r="U6441">
        <v>151549</v>
      </c>
      <c r="V6441">
        <v>56</v>
      </c>
      <c r="W6441">
        <v>0</v>
      </c>
      <c r="X6441">
        <v>7</v>
      </c>
      <c r="Y6441">
        <v>1400</v>
      </c>
      <c r="Z6441">
        <v>862</v>
      </c>
      <c r="AA6441">
        <v>4629</v>
      </c>
      <c r="AB6441" s="2">
        <v>45055.002986111111</v>
      </c>
      <c r="AC6441" t="s">
        <v>32</v>
      </c>
    </row>
    <row r="6442" spans="1:29" x14ac:dyDescent="0.35">
      <c r="A6442" s="1">
        <v>44147</v>
      </c>
      <c r="B6442" t="s">
        <v>29</v>
      </c>
      <c r="C6442">
        <v>20702</v>
      </c>
      <c r="F6442">
        <v>113</v>
      </c>
      <c r="G6442">
        <v>537</v>
      </c>
      <c r="J6442">
        <v>8</v>
      </c>
      <c r="L6442">
        <v>7161</v>
      </c>
      <c r="N6442" s="2">
        <v>44147.165972222225</v>
      </c>
      <c r="O6442" t="s">
        <v>9435</v>
      </c>
      <c r="P6442" t="s">
        <v>9355</v>
      </c>
      <c r="Q6442">
        <v>96</v>
      </c>
      <c r="R6442">
        <v>537</v>
      </c>
      <c r="S6442">
        <v>20702</v>
      </c>
      <c r="T6442">
        <v>844666</v>
      </c>
      <c r="U6442">
        <v>20702</v>
      </c>
      <c r="V6442">
        <v>2</v>
      </c>
      <c r="W6442">
        <v>0</v>
      </c>
      <c r="X6442">
        <v>9</v>
      </c>
      <c r="Y6442">
        <v>0</v>
      </c>
      <c r="Z6442">
        <v>481</v>
      </c>
      <c r="AA6442">
        <v>10076</v>
      </c>
      <c r="AB6442" s="2">
        <v>45055.002986111111</v>
      </c>
      <c r="AC6442" t="s">
        <v>32</v>
      </c>
    </row>
    <row r="6443" spans="1:29" x14ac:dyDescent="0.35">
      <c r="A6443" s="1">
        <v>44147</v>
      </c>
      <c r="B6443" t="s">
        <v>33</v>
      </c>
      <c r="C6443">
        <v>210637</v>
      </c>
      <c r="D6443">
        <v>1245235</v>
      </c>
      <c r="F6443">
        <v>1233</v>
      </c>
      <c r="G6443">
        <v>22190</v>
      </c>
      <c r="I6443">
        <v>2144</v>
      </c>
      <c r="K6443">
        <v>1240</v>
      </c>
      <c r="L6443">
        <v>88038</v>
      </c>
      <c r="N6443" s="2">
        <v>44147.458333333336</v>
      </c>
      <c r="O6443" s="3" t="s">
        <v>9436</v>
      </c>
      <c r="P6443" t="s">
        <v>9437</v>
      </c>
      <c r="Q6443">
        <v>3213</v>
      </c>
      <c r="R6443">
        <v>22190</v>
      </c>
      <c r="S6443">
        <v>1455872</v>
      </c>
      <c r="T6443">
        <v>1421590</v>
      </c>
      <c r="U6443">
        <v>1455872</v>
      </c>
      <c r="V6443">
        <v>1</v>
      </c>
      <c r="W6443">
        <v>12</v>
      </c>
      <c r="X6443">
        <v>304</v>
      </c>
      <c r="Y6443">
        <v>0</v>
      </c>
      <c r="Z6443">
        <v>2000</v>
      </c>
      <c r="AA6443">
        <v>0</v>
      </c>
      <c r="AB6443" s="2">
        <v>45055.002986111111</v>
      </c>
      <c r="AC6443" t="s">
        <v>32</v>
      </c>
    </row>
    <row r="6444" spans="1:29" x14ac:dyDescent="0.35">
      <c r="A6444" s="1">
        <v>44147</v>
      </c>
      <c r="B6444" t="s">
        <v>36</v>
      </c>
      <c r="C6444">
        <v>128006</v>
      </c>
      <c r="D6444">
        <v>1354919</v>
      </c>
      <c r="F6444">
        <v>805</v>
      </c>
      <c r="G6444">
        <v>7715</v>
      </c>
      <c r="H6444">
        <v>295</v>
      </c>
      <c r="J6444">
        <v>116</v>
      </c>
      <c r="K6444">
        <v>887</v>
      </c>
      <c r="L6444">
        <v>111357</v>
      </c>
      <c r="N6444" s="2">
        <v>44147</v>
      </c>
      <c r="O6444" t="s">
        <v>9438</v>
      </c>
      <c r="P6444" t="s">
        <v>9366</v>
      </c>
      <c r="Q6444">
        <v>2144</v>
      </c>
      <c r="R6444">
        <v>7715</v>
      </c>
      <c r="S6444">
        <v>1482925</v>
      </c>
      <c r="T6444">
        <v>1470147</v>
      </c>
      <c r="U6444">
        <v>1482925</v>
      </c>
      <c r="V6444">
        <v>5</v>
      </c>
      <c r="W6444">
        <v>18</v>
      </c>
      <c r="X6444">
        <v>80</v>
      </c>
      <c r="Y6444">
        <v>11868</v>
      </c>
      <c r="Z6444">
        <v>1809</v>
      </c>
      <c r="AA6444">
        <v>13153</v>
      </c>
      <c r="AB6444" s="2">
        <v>45055.002986111111</v>
      </c>
      <c r="AC6444" t="s">
        <v>32</v>
      </c>
    </row>
    <row r="6445" spans="1:29" x14ac:dyDescent="0.35">
      <c r="A6445" s="1">
        <v>44147</v>
      </c>
      <c r="B6445" t="s">
        <v>39</v>
      </c>
      <c r="C6445">
        <v>0</v>
      </c>
      <c r="D6445">
        <v>1768</v>
      </c>
      <c r="N6445" s="2">
        <v>44136</v>
      </c>
      <c r="O6445" t="s">
        <v>9439</v>
      </c>
      <c r="P6445" t="s">
        <v>9107</v>
      </c>
      <c r="Q6445">
        <v>0</v>
      </c>
      <c r="S6445">
        <v>1768</v>
      </c>
      <c r="T6445">
        <v>1768</v>
      </c>
      <c r="U6445">
        <v>1768</v>
      </c>
      <c r="V6445">
        <v>60</v>
      </c>
      <c r="W6445">
        <v>0</v>
      </c>
      <c r="X6445">
        <v>0</v>
      </c>
      <c r="Y6445">
        <v>0</v>
      </c>
      <c r="Z6445">
        <v>0</v>
      </c>
      <c r="AA6445">
        <v>0</v>
      </c>
      <c r="AB6445" s="2">
        <v>45055.002986111111</v>
      </c>
      <c r="AC6445" t="s">
        <v>32</v>
      </c>
    </row>
    <row r="6446" spans="1:29" x14ac:dyDescent="0.35">
      <c r="A6446" s="1">
        <v>44147</v>
      </c>
      <c r="B6446" t="s">
        <v>42</v>
      </c>
      <c r="C6446">
        <v>266562</v>
      </c>
      <c r="D6446">
        <v>1663978</v>
      </c>
      <c r="F6446">
        <v>1368</v>
      </c>
      <c r="G6446">
        <v>22576</v>
      </c>
      <c r="H6446">
        <v>331</v>
      </c>
      <c r="J6446">
        <v>180</v>
      </c>
      <c r="N6446" s="2">
        <v>44147</v>
      </c>
      <c r="O6446" t="s">
        <v>9440</v>
      </c>
      <c r="P6446" t="s">
        <v>9366</v>
      </c>
      <c r="Q6446">
        <v>6240</v>
      </c>
      <c r="R6446">
        <v>22576</v>
      </c>
      <c r="S6446">
        <v>1930540</v>
      </c>
      <c r="T6446">
        <v>3162058</v>
      </c>
      <c r="U6446">
        <v>1930540</v>
      </c>
      <c r="V6446">
        <v>4</v>
      </c>
      <c r="W6446">
        <v>12</v>
      </c>
      <c r="X6446">
        <v>82</v>
      </c>
      <c r="Y6446">
        <v>13906</v>
      </c>
      <c r="Z6446">
        <v>1399</v>
      </c>
      <c r="AA6446">
        <v>28355</v>
      </c>
      <c r="AB6446" s="2">
        <v>45055.002986111111</v>
      </c>
      <c r="AC6446" t="s">
        <v>32</v>
      </c>
    </row>
    <row r="6447" spans="1:29" x14ac:dyDescent="0.35">
      <c r="A6447" s="1">
        <v>44147</v>
      </c>
      <c r="B6447" t="s">
        <v>44</v>
      </c>
      <c r="C6447">
        <v>991609</v>
      </c>
      <c r="F6447">
        <v>4002</v>
      </c>
      <c r="H6447">
        <v>1010</v>
      </c>
      <c r="N6447" s="2">
        <v>44147.124305555553</v>
      </c>
      <c r="O6447" t="s">
        <v>9441</v>
      </c>
      <c r="P6447" t="s">
        <v>9430</v>
      </c>
      <c r="Q6447">
        <v>18108</v>
      </c>
      <c r="S6447">
        <v>991609</v>
      </c>
      <c r="T6447">
        <v>20342072</v>
      </c>
      <c r="U6447">
        <v>991609</v>
      </c>
      <c r="V6447">
        <v>6</v>
      </c>
      <c r="W6447">
        <v>38</v>
      </c>
      <c r="X6447">
        <v>0</v>
      </c>
      <c r="Y6447">
        <v>0</v>
      </c>
      <c r="Z6447">
        <v>6927</v>
      </c>
      <c r="AA6447">
        <v>119979</v>
      </c>
      <c r="AB6447" s="2">
        <v>45055.002986111111</v>
      </c>
      <c r="AC6447" t="s">
        <v>32</v>
      </c>
    </row>
    <row r="6448" spans="1:29" x14ac:dyDescent="0.35">
      <c r="A6448" s="1">
        <v>44147</v>
      </c>
      <c r="B6448" t="s">
        <v>47</v>
      </c>
      <c r="C6448">
        <v>147599</v>
      </c>
      <c r="D6448">
        <v>1252650</v>
      </c>
      <c r="F6448">
        <v>1322</v>
      </c>
      <c r="G6448">
        <v>10597</v>
      </c>
      <c r="N6448" s="2">
        <v>44147.082638888889</v>
      </c>
      <c r="O6448" t="s">
        <v>9442</v>
      </c>
      <c r="P6448" t="s">
        <v>9443</v>
      </c>
      <c r="Q6448">
        <v>2468</v>
      </c>
      <c r="R6448">
        <v>10597</v>
      </c>
      <c r="S6448">
        <v>1400249</v>
      </c>
      <c r="T6448">
        <v>2391802</v>
      </c>
      <c r="U6448">
        <v>1400249</v>
      </c>
      <c r="V6448">
        <v>8</v>
      </c>
      <c r="W6448">
        <v>25</v>
      </c>
      <c r="X6448">
        <v>59</v>
      </c>
      <c r="Y6448">
        <v>0</v>
      </c>
      <c r="Z6448">
        <v>5197</v>
      </c>
      <c r="AA6448">
        <v>44534</v>
      </c>
      <c r="AB6448" s="2">
        <v>45055.002986111111</v>
      </c>
      <c r="AC6448" t="s">
        <v>32</v>
      </c>
    </row>
    <row r="6449" spans="1:29" x14ac:dyDescent="0.35">
      <c r="A6449" s="1">
        <v>44147</v>
      </c>
      <c r="B6449" t="s">
        <v>50</v>
      </c>
      <c r="C6449">
        <v>85899</v>
      </c>
      <c r="F6449">
        <v>617</v>
      </c>
      <c r="N6449" s="2">
        <v>44146.854166666664</v>
      </c>
      <c r="O6449" t="s">
        <v>9444</v>
      </c>
      <c r="P6449" t="s">
        <v>9445</v>
      </c>
      <c r="Q6449">
        <v>4726</v>
      </c>
      <c r="S6449">
        <v>85899</v>
      </c>
      <c r="T6449">
        <v>3001602</v>
      </c>
      <c r="U6449">
        <v>85899</v>
      </c>
      <c r="V6449">
        <v>9</v>
      </c>
      <c r="W6449">
        <v>10</v>
      </c>
      <c r="X6449">
        <v>0</v>
      </c>
      <c r="Y6449">
        <v>0</v>
      </c>
      <c r="Z6449">
        <v>1158</v>
      </c>
      <c r="AA6449">
        <v>42441</v>
      </c>
      <c r="AB6449" s="2">
        <v>45055.002986111111</v>
      </c>
      <c r="AC6449" t="s">
        <v>32</v>
      </c>
    </row>
    <row r="6450" spans="1:29" x14ac:dyDescent="0.35">
      <c r="A6450" s="1">
        <v>44147</v>
      </c>
      <c r="B6450" t="s">
        <v>53</v>
      </c>
      <c r="C6450">
        <v>18507</v>
      </c>
      <c r="F6450">
        <v>109</v>
      </c>
      <c r="H6450">
        <v>33</v>
      </c>
      <c r="J6450">
        <v>8</v>
      </c>
      <c r="L6450">
        <v>14103</v>
      </c>
      <c r="N6450" s="2">
        <v>44146</v>
      </c>
      <c r="O6450" t="s">
        <v>9446</v>
      </c>
      <c r="P6450" t="s">
        <v>9447</v>
      </c>
      <c r="Q6450">
        <v>657</v>
      </c>
      <c r="S6450">
        <v>18507</v>
      </c>
      <c r="T6450">
        <v>571530</v>
      </c>
      <c r="U6450">
        <v>18507</v>
      </c>
      <c r="V6450">
        <v>11</v>
      </c>
      <c r="W6450">
        <v>0</v>
      </c>
      <c r="X6450">
        <v>0</v>
      </c>
      <c r="Y6450">
        <v>0</v>
      </c>
      <c r="Z6450">
        <v>128</v>
      </c>
      <c r="AA6450">
        <v>4458</v>
      </c>
      <c r="AB6450" s="2">
        <v>45055.002986111111</v>
      </c>
      <c r="AC6450" t="s">
        <v>32</v>
      </c>
    </row>
    <row r="6451" spans="1:29" x14ac:dyDescent="0.35">
      <c r="A6451" s="1">
        <v>44147</v>
      </c>
      <c r="B6451" t="s">
        <v>56</v>
      </c>
      <c r="C6451">
        <v>27546</v>
      </c>
      <c r="D6451">
        <v>344688</v>
      </c>
      <c r="F6451">
        <v>126</v>
      </c>
      <c r="H6451">
        <v>22</v>
      </c>
      <c r="L6451">
        <v>14487</v>
      </c>
      <c r="N6451" s="2">
        <v>44146.75</v>
      </c>
      <c r="O6451" t="s">
        <v>9448</v>
      </c>
      <c r="P6451" t="s">
        <v>9449</v>
      </c>
      <c r="Q6451">
        <v>732</v>
      </c>
      <c r="S6451">
        <v>372234</v>
      </c>
      <c r="T6451">
        <v>604647</v>
      </c>
      <c r="U6451">
        <v>372234</v>
      </c>
      <c r="V6451">
        <v>10</v>
      </c>
      <c r="W6451">
        <v>8</v>
      </c>
      <c r="X6451">
        <v>0</v>
      </c>
      <c r="Y6451">
        <v>1405</v>
      </c>
      <c r="Z6451">
        <v>204</v>
      </c>
      <c r="AA6451">
        <v>1319</v>
      </c>
      <c r="AB6451" s="2">
        <v>45055.002986111111</v>
      </c>
      <c r="AC6451" t="s">
        <v>32</v>
      </c>
    </row>
    <row r="6452" spans="1:29" x14ac:dyDescent="0.35">
      <c r="A6452" s="1">
        <v>44147</v>
      </c>
      <c r="B6452" t="s">
        <v>59</v>
      </c>
      <c r="C6452">
        <v>851825</v>
      </c>
      <c r="D6452">
        <v>5641888</v>
      </c>
      <c r="E6452">
        <v>5012</v>
      </c>
      <c r="F6452">
        <v>3062</v>
      </c>
      <c r="G6452">
        <v>51892</v>
      </c>
      <c r="N6452" s="2">
        <v>44146.999305555553</v>
      </c>
      <c r="O6452" t="s">
        <v>9450</v>
      </c>
      <c r="P6452" t="s">
        <v>9451</v>
      </c>
      <c r="Q6452">
        <v>17585</v>
      </c>
      <c r="R6452">
        <v>51892</v>
      </c>
      <c r="S6452">
        <v>6498725</v>
      </c>
      <c r="T6452">
        <v>10783307</v>
      </c>
      <c r="U6452">
        <v>6493713</v>
      </c>
      <c r="V6452">
        <v>12</v>
      </c>
      <c r="W6452">
        <v>73</v>
      </c>
      <c r="X6452">
        <v>161</v>
      </c>
      <c r="Y6452">
        <v>21228</v>
      </c>
      <c r="Z6452">
        <v>5504</v>
      </c>
      <c r="AA6452">
        <v>69004</v>
      </c>
      <c r="AB6452" s="2">
        <v>45055.002986111111</v>
      </c>
      <c r="AC6452" t="s">
        <v>32</v>
      </c>
    </row>
    <row r="6453" spans="1:29" x14ac:dyDescent="0.35">
      <c r="A6453" s="1">
        <v>44147</v>
      </c>
      <c r="B6453" t="s">
        <v>62</v>
      </c>
      <c r="C6453">
        <v>416876</v>
      </c>
      <c r="F6453">
        <v>2045</v>
      </c>
      <c r="G6453">
        <v>32947</v>
      </c>
      <c r="I6453">
        <v>6191</v>
      </c>
      <c r="N6453" s="2">
        <v>44147.618055555555</v>
      </c>
      <c r="O6453" t="s">
        <v>9452</v>
      </c>
      <c r="P6453" t="s">
        <v>9453</v>
      </c>
      <c r="Q6453">
        <v>8881</v>
      </c>
      <c r="R6453">
        <v>32947</v>
      </c>
      <c r="S6453">
        <v>416876</v>
      </c>
      <c r="T6453">
        <v>3807413</v>
      </c>
      <c r="U6453">
        <v>416876</v>
      </c>
      <c r="V6453">
        <v>13</v>
      </c>
      <c r="W6453">
        <v>75</v>
      </c>
      <c r="X6453">
        <v>141</v>
      </c>
      <c r="Y6453">
        <v>0</v>
      </c>
      <c r="Z6453">
        <v>2982</v>
      </c>
      <c r="AA6453">
        <v>21367</v>
      </c>
      <c r="AB6453" s="2">
        <v>45055.002986111111</v>
      </c>
      <c r="AC6453" t="s">
        <v>32</v>
      </c>
    </row>
    <row r="6454" spans="1:29" x14ac:dyDescent="0.35">
      <c r="A6454" s="1">
        <v>44147</v>
      </c>
      <c r="B6454" t="s">
        <v>65</v>
      </c>
      <c r="C6454">
        <v>5850</v>
      </c>
      <c r="D6454">
        <v>69599</v>
      </c>
      <c r="F6454">
        <v>83</v>
      </c>
      <c r="H6454">
        <v>17</v>
      </c>
      <c r="J6454">
        <v>11</v>
      </c>
      <c r="L6454">
        <v>3865</v>
      </c>
      <c r="N6454" s="2">
        <v>44147.354166666664</v>
      </c>
      <c r="O6454" t="s">
        <v>9454</v>
      </c>
      <c r="P6454" t="s">
        <v>9455</v>
      </c>
      <c r="Q6454">
        <v>91</v>
      </c>
      <c r="S6454">
        <v>75449</v>
      </c>
      <c r="T6454">
        <v>75449</v>
      </c>
      <c r="U6454">
        <v>75449</v>
      </c>
      <c r="V6454">
        <v>66</v>
      </c>
      <c r="W6454">
        <v>0</v>
      </c>
      <c r="X6454">
        <v>0</v>
      </c>
      <c r="Y6454">
        <v>805</v>
      </c>
      <c r="Z6454">
        <v>95</v>
      </c>
      <c r="AA6454">
        <v>900</v>
      </c>
      <c r="AB6454" s="2">
        <v>45055.002986111111</v>
      </c>
      <c r="AC6454" t="s">
        <v>32</v>
      </c>
    </row>
    <row r="6455" spans="1:29" x14ac:dyDescent="0.35">
      <c r="A6455" s="1">
        <v>44147</v>
      </c>
      <c r="B6455" t="s">
        <v>68</v>
      </c>
      <c r="C6455">
        <v>16437</v>
      </c>
      <c r="F6455">
        <v>73</v>
      </c>
      <c r="G6455">
        <v>1178</v>
      </c>
      <c r="H6455">
        <v>16</v>
      </c>
      <c r="J6455">
        <v>1</v>
      </c>
      <c r="N6455" s="2">
        <v>44146.875</v>
      </c>
      <c r="O6455" t="s">
        <v>9456</v>
      </c>
      <c r="P6455" t="s">
        <v>9457</v>
      </c>
      <c r="Q6455">
        <v>222</v>
      </c>
      <c r="R6455">
        <v>1178</v>
      </c>
      <c r="S6455">
        <v>16437</v>
      </c>
      <c r="T6455">
        <v>580075</v>
      </c>
      <c r="U6455">
        <v>16437</v>
      </c>
      <c r="V6455">
        <v>15</v>
      </c>
      <c r="W6455">
        <v>0</v>
      </c>
      <c r="X6455">
        <v>0</v>
      </c>
      <c r="Y6455">
        <v>0</v>
      </c>
      <c r="Z6455">
        <v>117</v>
      </c>
      <c r="AA6455">
        <v>5223</v>
      </c>
      <c r="AB6455" s="2">
        <v>45055.002986111111</v>
      </c>
      <c r="AC6455" t="s">
        <v>32</v>
      </c>
    </row>
    <row r="6456" spans="1:29" x14ac:dyDescent="0.35">
      <c r="A6456" s="1">
        <v>44147</v>
      </c>
      <c r="B6456" t="s">
        <v>71</v>
      </c>
      <c r="C6456">
        <v>155603</v>
      </c>
      <c r="D6456">
        <v>809153</v>
      </c>
      <c r="F6456">
        <v>1208</v>
      </c>
      <c r="H6456">
        <v>215</v>
      </c>
      <c r="J6456">
        <v>101</v>
      </c>
      <c r="L6456">
        <v>105384</v>
      </c>
      <c r="N6456" s="2">
        <v>44147</v>
      </c>
      <c r="O6456" t="s">
        <v>9458</v>
      </c>
      <c r="P6456" t="s">
        <v>9366</v>
      </c>
      <c r="Q6456">
        <v>1930</v>
      </c>
      <c r="S6456">
        <v>964756</v>
      </c>
      <c r="T6456">
        <v>964756</v>
      </c>
      <c r="U6456">
        <v>964756</v>
      </c>
      <c r="V6456">
        <v>19</v>
      </c>
      <c r="W6456">
        <v>31</v>
      </c>
      <c r="X6456">
        <v>0</v>
      </c>
      <c r="Y6456">
        <v>2753</v>
      </c>
      <c r="Z6456">
        <v>3650</v>
      </c>
      <c r="AA6456">
        <v>6403</v>
      </c>
      <c r="AB6456" s="2">
        <v>45055.002986111111</v>
      </c>
      <c r="AC6456" t="s">
        <v>32</v>
      </c>
    </row>
    <row r="6457" spans="1:29" x14ac:dyDescent="0.35">
      <c r="A6457" s="1">
        <v>44147</v>
      </c>
      <c r="B6457" t="s">
        <v>73</v>
      </c>
      <c r="C6457">
        <v>77121</v>
      </c>
      <c r="D6457">
        <v>351246</v>
      </c>
      <c r="F6457">
        <v>361</v>
      </c>
      <c r="G6457">
        <v>3002</v>
      </c>
      <c r="H6457">
        <v>94</v>
      </c>
      <c r="I6457">
        <v>598</v>
      </c>
      <c r="L6457">
        <v>33715</v>
      </c>
      <c r="N6457" s="2">
        <v>44146.791666666664</v>
      </c>
      <c r="O6457" t="s">
        <v>9459</v>
      </c>
      <c r="P6457" t="s">
        <v>9460</v>
      </c>
      <c r="Q6457">
        <v>733</v>
      </c>
      <c r="R6457">
        <v>3002</v>
      </c>
      <c r="S6457">
        <v>428367</v>
      </c>
      <c r="T6457">
        <v>417446</v>
      </c>
      <c r="U6457">
        <v>428367</v>
      </c>
      <c r="V6457">
        <v>16</v>
      </c>
      <c r="W6457">
        <v>19</v>
      </c>
      <c r="X6457">
        <v>40</v>
      </c>
      <c r="Y6457">
        <v>2283</v>
      </c>
      <c r="Z6457">
        <v>1693</v>
      </c>
      <c r="AA6457">
        <v>3608</v>
      </c>
      <c r="AB6457" s="2">
        <v>45055.002986111111</v>
      </c>
      <c r="AC6457" t="s">
        <v>32</v>
      </c>
    </row>
    <row r="6458" spans="1:29" x14ac:dyDescent="0.35">
      <c r="A6458" s="1">
        <v>44147</v>
      </c>
      <c r="B6458" t="s">
        <v>76</v>
      </c>
      <c r="C6458">
        <v>536542</v>
      </c>
      <c r="F6458">
        <v>5258</v>
      </c>
      <c r="H6458">
        <v>956</v>
      </c>
      <c r="J6458">
        <v>438</v>
      </c>
      <c r="N6458" s="2">
        <v>44147</v>
      </c>
      <c r="O6458" t="s">
        <v>9461</v>
      </c>
      <c r="P6458" t="s">
        <v>9366</v>
      </c>
      <c r="Q6458">
        <v>10846</v>
      </c>
      <c r="S6458">
        <v>536542</v>
      </c>
      <c r="T6458">
        <v>8765100</v>
      </c>
      <c r="U6458">
        <v>536542</v>
      </c>
      <c r="V6458">
        <v>17</v>
      </c>
      <c r="W6458">
        <v>48</v>
      </c>
      <c r="X6458">
        <v>0</v>
      </c>
      <c r="Y6458">
        <v>0</v>
      </c>
      <c r="Z6458">
        <v>12702</v>
      </c>
      <c r="AA6458">
        <v>100617</v>
      </c>
      <c r="AB6458" s="2">
        <v>45055.002986111111</v>
      </c>
      <c r="AC6458" t="s">
        <v>32</v>
      </c>
    </row>
    <row r="6459" spans="1:29" x14ac:dyDescent="0.35">
      <c r="A6459" s="1">
        <v>44147</v>
      </c>
      <c r="B6459" t="s">
        <v>78</v>
      </c>
      <c r="C6459">
        <v>230965</v>
      </c>
      <c r="D6459">
        <v>1645352</v>
      </c>
      <c r="F6459">
        <v>2569</v>
      </c>
      <c r="G6459">
        <v>19573</v>
      </c>
      <c r="H6459">
        <v>671</v>
      </c>
      <c r="I6459">
        <v>3758</v>
      </c>
      <c r="J6459">
        <v>220</v>
      </c>
      <c r="N6459" s="2">
        <v>44146.999305555553</v>
      </c>
      <c r="O6459" t="s">
        <v>9462</v>
      </c>
      <c r="P6459" t="s">
        <v>9451</v>
      </c>
      <c r="Q6459">
        <v>4813</v>
      </c>
      <c r="R6459">
        <v>19573</v>
      </c>
      <c r="S6459">
        <v>1876317</v>
      </c>
      <c r="T6459">
        <v>3370098</v>
      </c>
      <c r="U6459">
        <v>1876317</v>
      </c>
      <c r="V6459">
        <v>18</v>
      </c>
      <c r="W6459">
        <v>51</v>
      </c>
      <c r="X6459">
        <v>289</v>
      </c>
      <c r="Y6459">
        <v>16026</v>
      </c>
      <c r="Z6459">
        <v>6591</v>
      </c>
      <c r="AA6459">
        <v>62253</v>
      </c>
      <c r="AB6459" s="2">
        <v>45055.002986111111</v>
      </c>
      <c r="AC6459" t="s">
        <v>32</v>
      </c>
    </row>
    <row r="6460" spans="1:29" x14ac:dyDescent="0.35">
      <c r="A6460" s="1">
        <v>44147</v>
      </c>
      <c r="B6460" t="s">
        <v>80</v>
      </c>
      <c r="C6460">
        <v>109225</v>
      </c>
      <c r="D6460">
        <v>591280</v>
      </c>
      <c r="F6460">
        <v>810</v>
      </c>
      <c r="G6460">
        <v>4252</v>
      </c>
      <c r="H6460">
        <v>210</v>
      </c>
      <c r="I6460">
        <v>1167</v>
      </c>
      <c r="J6460">
        <v>80</v>
      </c>
      <c r="K6460">
        <v>347</v>
      </c>
      <c r="N6460" s="2">
        <v>44146.416666666664</v>
      </c>
      <c r="O6460" t="s">
        <v>9463</v>
      </c>
      <c r="P6460" t="s">
        <v>9464</v>
      </c>
      <c r="Q6460">
        <v>1215</v>
      </c>
      <c r="R6460">
        <v>4252</v>
      </c>
      <c r="S6460">
        <v>700505</v>
      </c>
      <c r="T6460">
        <v>700505</v>
      </c>
      <c r="U6460">
        <v>700505</v>
      </c>
      <c r="V6460">
        <v>20</v>
      </c>
      <c r="W6460">
        <v>0</v>
      </c>
      <c r="X6460">
        <v>0</v>
      </c>
      <c r="Y6460">
        <v>-3142</v>
      </c>
      <c r="Z6460">
        <v>0</v>
      </c>
      <c r="AA6460">
        <v>-3142</v>
      </c>
      <c r="AB6460" s="2">
        <v>45055.002986111111</v>
      </c>
      <c r="AC6460" t="s">
        <v>32</v>
      </c>
    </row>
    <row r="6461" spans="1:29" x14ac:dyDescent="0.35">
      <c r="A6461" s="1">
        <v>44147</v>
      </c>
      <c r="B6461" t="s">
        <v>83</v>
      </c>
      <c r="C6461">
        <v>129680</v>
      </c>
      <c r="F6461">
        <v>1311</v>
      </c>
      <c r="G6461">
        <v>8567</v>
      </c>
      <c r="H6461">
        <v>299</v>
      </c>
      <c r="I6461">
        <v>2187</v>
      </c>
      <c r="J6461">
        <v>163</v>
      </c>
      <c r="L6461">
        <v>23629</v>
      </c>
      <c r="N6461" s="2">
        <v>44147</v>
      </c>
      <c r="O6461" t="s">
        <v>9465</v>
      </c>
      <c r="P6461" t="s">
        <v>9366</v>
      </c>
      <c r="Q6461">
        <v>1622</v>
      </c>
      <c r="R6461">
        <v>8567</v>
      </c>
      <c r="S6461">
        <v>129680</v>
      </c>
      <c r="T6461">
        <v>2145460</v>
      </c>
      <c r="U6461">
        <v>129680</v>
      </c>
      <c r="V6461">
        <v>21</v>
      </c>
      <c r="W6461">
        <v>18</v>
      </c>
      <c r="X6461">
        <v>164</v>
      </c>
      <c r="Y6461">
        <v>0</v>
      </c>
      <c r="Z6461">
        <v>2336</v>
      </c>
      <c r="AA6461">
        <v>39901</v>
      </c>
      <c r="AB6461" s="2">
        <v>45055.002986111111</v>
      </c>
      <c r="AC6461" t="s">
        <v>32</v>
      </c>
    </row>
    <row r="6462" spans="1:29" x14ac:dyDescent="0.35">
      <c r="A6462" s="1">
        <v>44147</v>
      </c>
      <c r="B6462" t="s">
        <v>85</v>
      </c>
      <c r="C6462">
        <v>198531</v>
      </c>
      <c r="D6462">
        <v>2759957</v>
      </c>
      <c r="F6462">
        <v>676</v>
      </c>
      <c r="J6462">
        <v>59</v>
      </c>
      <c r="L6462">
        <v>176107</v>
      </c>
      <c r="N6462" s="2">
        <v>44147.541666666664</v>
      </c>
      <c r="O6462" t="s">
        <v>9466</v>
      </c>
      <c r="P6462" t="s">
        <v>9467</v>
      </c>
      <c r="Q6462">
        <v>6097</v>
      </c>
      <c r="S6462">
        <v>2958488</v>
      </c>
      <c r="T6462">
        <v>2958488</v>
      </c>
      <c r="U6462">
        <v>2958488</v>
      </c>
      <c r="V6462">
        <v>22</v>
      </c>
      <c r="W6462">
        <v>39</v>
      </c>
      <c r="X6462">
        <v>0</v>
      </c>
      <c r="Y6462">
        <v>29736</v>
      </c>
      <c r="Z6462">
        <v>3829</v>
      </c>
      <c r="AA6462">
        <v>33565</v>
      </c>
      <c r="AB6462" s="2">
        <v>45055.002986111111</v>
      </c>
      <c r="AC6462" t="s">
        <v>32</v>
      </c>
    </row>
    <row r="6463" spans="1:29" x14ac:dyDescent="0.35">
      <c r="A6463" s="1">
        <v>44147</v>
      </c>
      <c r="B6463" t="s">
        <v>88</v>
      </c>
      <c r="C6463">
        <v>180189</v>
      </c>
      <c r="D6463">
        <v>2794422</v>
      </c>
      <c r="F6463">
        <v>661</v>
      </c>
      <c r="G6463">
        <v>13588</v>
      </c>
      <c r="H6463">
        <v>151</v>
      </c>
      <c r="J6463">
        <v>68</v>
      </c>
      <c r="L6463">
        <v>137422</v>
      </c>
      <c r="N6463" s="2">
        <v>44147.333333333336</v>
      </c>
      <c r="O6463" t="s">
        <v>9468</v>
      </c>
      <c r="P6463" t="s">
        <v>9469</v>
      </c>
      <c r="Q6463">
        <v>10242</v>
      </c>
      <c r="R6463">
        <v>13588</v>
      </c>
      <c r="S6463">
        <v>2974611</v>
      </c>
      <c r="T6463">
        <v>7004724</v>
      </c>
      <c r="U6463">
        <v>2974611</v>
      </c>
      <c r="V6463">
        <v>25</v>
      </c>
      <c r="W6463">
        <v>20</v>
      </c>
      <c r="X6463">
        <v>215</v>
      </c>
      <c r="Y6463">
        <v>19249</v>
      </c>
      <c r="Z6463">
        <v>2648</v>
      </c>
      <c r="AA6463">
        <v>98075</v>
      </c>
      <c r="AB6463" s="2">
        <v>45055.002986111111</v>
      </c>
      <c r="AC6463" t="s">
        <v>32</v>
      </c>
    </row>
    <row r="6464" spans="1:29" x14ac:dyDescent="0.35">
      <c r="A6464" s="1">
        <v>44147</v>
      </c>
      <c r="B6464" t="s">
        <v>90</v>
      </c>
      <c r="C6464">
        <v>159900</v>
      </c>
      <c r="D6464">
        <v>1912085</v>
      </c>
      <c r="F6464">
        <v>863</v>
      </c>
      <c r="G6464">
        <v>18139</v>
      </c>
      <c r="H6464">
        <v>199</v>
      </c>
      <c r="L6464">
        <v>8323</v>
      </c>
      <c r="N6464" s="2">
        <v>44147.416666666664</v>
      </c>
      <c r="O6464" t="s">
        <v>9470</v>
      </c>
      <c r="P6464" t="s">
        <v>9471</v>
      </c>
      <c r="Q6464">
        <v>4261</v>
      </c>
      <c r="R6464">
        <v>18139</v>
      </c>
      <c r="S6464">
        <v>2071985</v>
      </c>
      <c r="T6464">
        <v>3761513</v>
      </c>
      <c r="U6464">
        <v>2071985</v>
      </c>
      <c r="V6464">
        <v>24</v>
      </c>
      <c r="W6464">
        <v>12</v>
      </c>
      <c r="X6464">
        <v>127</v>
      </c>
      <c r="Y6464">
        <v>9672</v>
      </c>
      <c r="Z6464">
        <v>1477</v>
      </c>
      <c r="AA6464">
        <v>31598</v>
      </c>
      <c r="AB6464" s="2">
        <v>45055.002986111111</v>
      </c>
      <c r="AC6464" t="s">
        <v>32</v>
      </c>
    </row>
    <row r="6465" spans="1:29" x14ac:dyDescent="0.35">
      <c r="A6465" s="1">
        <v>44147</v>
      </c>
      <c r="B6465" t="s">
        <v>93</v>
      </c>
      <c r="C6465">
        <v>8395</v>
      </c>
      <c r="F6465">
        <v>62</v>
      </c>
      <c r="G6465">
        <v>553</v>
      </c>
      <c r="H6465">
        <v>16</v>
      </c>
      <c r="J6465">
        <v>6</v>
      </c>
      <c r="L6465">
        <v>6292</v>
      </c>
      <c r="N6465" s="2">
        <v>44146.999305555553</v>
      </c>
      <c r="O6465" t="s">
        <v>9472</v>
      </c>
      <c r="P6465" t="s">
        <v>9451</v>
      </c>
      <c r="Q6465">
        <v>159</v>
      </c>
      <c r="R6465">
        <v>553</v>
      </c>
      <c r="S6465">
        <v>8395</v>
      </c>
      <c r="T6465">
        <v>710453</v>
      </c>
      <c r="U6465">
        <v>8395</v>
      </c>
      <c r="V6465">
        <v>23</v>
      </c>
      <c r="W6465">
        <v>1</v>
      </c>
      <c r="X6465">
        <v>8</v>
      </c>
      <c r="Y6465">
        <v>0</v>
      </c>
      <c r="Z6465">
        <v>193</v>
      </c>
      <c r="AA6465">
        <v>10887</v>
      </c>
      <c r="AB6465" s="2">
        <v>45055.002986111111</v>
      </c>
      <c r="AC6465" t="s">
        <v>32</v>
      </c>
    </row>
    <row r="6466" spans="1:29" x14ac:dyDescent="0.35">
      <c r="A6466" s="1">
        <v>44147</v>
      </c>
      <c r="B6466" t="s">
        <v>95</v>
      </c>
      <c r="C6466">
        <v>259183</v>
      </c>
      <c r="F6466">
        <v>3209</v>
      </c>
      <c r="H6466">
        <v>628</v>
      </c>
      <c r="J6466">
        <v>253</v>
      </c>
      <c r="L6466">
        <v>128981</v>
      </c>
      <c r="N6466" s="2">
        <v>44147</v>
      </c>
      <c r="O6466" t="s">
        <v>9473</v>
      </c>
      <c r="P6466" t="s">
        <v>9366</v>
      </c>
      <c r="Q6466">
        <v>8185</v>
      </c>
      <c r="S6466">
        <v>259183</v>
      </c>
      <c r="T6466">
        <v>5599696</v>
      </c>
      <c r="U6466">
        <v>259183</v>
      </c>
      <c r="V6466">
        <v>26</v>
      </c>
      <c r="W6466">
        <v>49</v>
      </c>
      <c r="X6466">
        <v>0</v>
      </c>
      <c r="Y6466">
        <v>0</v>
      </c>
      <c r="Z6466">
        <v>7311</v>
      </c>
      <c r="AA6466">
        <v>68512</v>
      </c>
      <c r="AB6466" s="2">
        <v>45055.002986111111</v>
      </c>
      <c r="AC6466" t="s">
        <v>32</v>
      </c>
    </row>
    <row r="6467" spans="1:29" x14ac:dyDescent="0.35">
      <c r="A6467" s="1">
        <v>44147</v>
      </c>
      <c r="B6467" t="s">
        <v>97</v>
      </c>
      <c r="C6467">
        <v>201795</v>
      </c>
      <c r="D6467">
        <v>1868919</v>
      </c>
      <c r="F6467">
        <v>1329</v>
      </c>
      <c r="G6467">
        <v>12443</v>
      </c>
      <c r="H6467">
        <v>278</v>
      </c>
      <c r="I6467">
        <v>3086</v>
      </c>
      <c r="L6467">
        <v>159467</v>
      </c>
      <c r="N6467" s="2">
        <v>44146.708333333336</v>
      </c>
      <c r="O6467" t="s">
        <v>9474</v>
      </c>
      <c r="P6467" t="s">
        <v>9475</v>
      </c>
      <c r="Q6467">
        <v>2793</v>
      </c>
      <c r="R6467">
        <v>12443</v>
      </c>
      <c r="S6467">
        <v>2070714</v>
      </c>
      <c r="T6467">
        <v>3203325</v>
      </c>
      <c r="U6467">
        <v>2070714</v>
      </c>
      <c r="V6467">
        <v>27</v>
      </c>
      <c r="W6467">
        <v>39</v>
      </c>
      <c r="X6467">
        <v>292</v>
      </c>
      <c r="Y6467">
        <v>18173</v>
      </c>
      <c r="Z6467">
        <v>7225</v>
      </c>
      <c r="AA6467">
        <v>53217</v>
      </c>
      <c r="AB6467" s="2">
        <v>45055.002986111111</v>
      </c>
      <c r="AC6467" t="s">
        <v>32</v>
      </c>
    </row>
    <row r="6468" spans="1:29" x14ac:dyDescent="0.35">
      <c r="A6468" s="1">
        <v>44147</v>
      </c>
      <c r="B6468" t="s">
        <v>100</v>
      </c>
      <c r="C6468">
        <v>225371</v>
      </c>
      <c r="D6468">
        <v>1414193</v>
      </c>
      <c r="F6468">
        <v>2248</v>
      </c>
      <c r="H6468">
        <v>518</v>
      </c>
      <c r="J6468">
        <v>248</v>
      </c>
      <c r="N6468" s="2">
        <v>44147.040972222225</v>
      </c>
      <c r="O6468" t="s">
        <v>9476</v>
      </c>
      <c r="P6468" t="s">
        <v>9477</v>
      </c>
      <c r="Q6468">
        <v>3339</v>
      </c>
      <c r="S6468">
        <v>1639564</v>
      </c>
      <c r="T6468">
        <v>2726936</v>
      </c>
      <c r="U6468">
        <v>1639564</v>
      </c>
      <c r="V6468">
        <v>29</v>
      </c>
      <c r="W6468">
        <v>16</v>
      </c>
      <c r="X6468">
        <v>0</v>
      </c>
      <c r="Y6468">
        <v>7042</v>
      </c>
      <c r="Z6468">
        <v>4603</v>
      </c>
      <c r="AA6468">
        <v>21731</v>
      </c>
      <c r="AB6468" s="2">
        <v>45055.002986111111</v>
      </c>
      <c r="AC6468" t="s">
        <v>32</v>
      </c>
    </row>
    <row r="6469" spans="1:29" x14ac:dyDescent="0.35">
      <c r="A6469" s="1">
        <v>44147</v>
      </c>
      <c r="B6469" t="s">
        <v>103</v>
      </c>
      <c r="C6469">
        <v>100</v>
      </c>
      <c r="D6469">
        <v>16467</v>
      </c>
      <c r="G6469">
        <v>4</v>
      </c>
      <c r="L6469">
        <v>29</v>
      </c>
      <c r="N6469" s="2">
        <v>44147</v>
      </c>
      <c r="O6469" t="s">
        <v>9478</v>
      </c>
      <c r="P6469" t="s">
        <v>9366</v>
      </c>
      <c r="Q6469">
        <v>2</v>
      </c>
      <c r="R6469">
        <v>4</v>
      </c>
      <c r="S6469">
        <v>16567</v>
      </c>
      <c r="T6469">
        <v>16567</v>
      </c>
      <c r="U6469">
        <v>16567</v>
      </c>
      <c r="V6469">
        <v>69</v>
      </c>
      <c r="W6469">
        <v>0</v>
      </c>
      <c r="X6469">
        <v>0</v>
      </c>
      <c r="Y6469">
        <v>0</v>
      </c>
      <c r="Z6469">
        <v>0</v>
      </c>
      <c r="AA6469">
        <v>0</v>
      </c>
      <c r="AB6469" s="2">
        <v>45055.002986111111</v>
      </c>
      <c r="AC6469" t="s">
        <v>32</v>
      </c>
    </row>
    <row r="6470" spans="1:29" x14ac:dyDescent="0.35">
      <c r="A6470" s="1">
        <v>44147</v>
      </c>
      <c r="B6470" t="s">
        <v>106</v>
      </c>
      <c r="C6470">
        <v>130665</v>
      </c>
      <c r="D6470">
        <v>873863</v>
      </c>
      <c r="F6470">
        <v>774</v>
      </c>
      <c r="G6470">
        <v>6914</v>
      </c>
      <c r="H6470">
        <v>194</v>
      </c>
      <c r="J6470">
        <v>86</v>
      </c>
      <c r="L6470">
        <v>111430</v>
      </c>
      <c r="N6470" s="2">
        <v>44146</v>
      </c>
      <c r="O6470" t="s">
        <v>9479</v>
      </c>
      <c r="P6470" t="s">
        <v>9447</v>
      </c>
      <c r="Q6470">
        <v>3514</v>
      </c>
      <c r="R6470">
        <v>6914</v>
      </c>
      <c r="S6470">
        <v>1004528</v>
      </c>
      <c r="T6470">
        <v>1004528</v>
      </c>
      <c r="U6470">
        <v>1004528</v>
      </c>
      <c r="V6470">
        <v>28</v>
      </c>
      <c r="W6470">
        <v>17</v>
      </c>
      <c r="X6470">
        <v>0</v>
      </c>
      <c r="Y6470">
        <v>0</v>
      </c>
      <c r="Z6470">
        <v>1271</v>
      </c>
      <c r="AA6470">
        <v>1271</v>
      </c>
      <c r="AB6470" s="2">
        <v>45055.002986111111</v>
      </c>
      <c r="AC6470" t="s">
        <v>32</v>
      </c>
    </row>
    <row r="6471" spans="1:29" x14ac:dyDescent="0.35">
      <c r="A6471" s="1">
        <v>44147</v>
      </c>
      <c r="B6471" t="s">
        <v>108</v>
      </c>
      <c r="C6471">
        <v>43031</v>
      </c>
      <c r="F6471">
        <v>499</v>
      </c>
      <c r="G6471">
        <v>1541</v>
      </c>
      <c r="L6471">
        <v>24804</v>
      </c>
      <c r="N6471" s="2">
        <v>44147.082638888889</v>
      </c>
      <c r="O6471" t="s">
        <v>9480</v>
      </c>
      <c r="P6471" t="s">
        <v>9443</v>
      </c>
      <c r="Q6471">
        <v>472</v>
      </c>
      <c r="R6471">
        <v>1541</v>
      </c>
      <c r="S6471">
        <v>43031</v>
      </c>
      <c r="T6471">
        <v>557951</v>
      </c>
      <c r="U6471">
        <v>43031</v>
      </c>
      <c r="V6471">
        <v>30</v>
      </c>
      <c r="W6471">
        <v>0</v>
      </c>
      <c r="X6471">
        <v>11</v>
      </c>
      <c r="Y6471">
        <v>0</v>
      </c>
      <c r="Z6471">
        <v>961</v>
      </c>
      <c r="AA6471">
        <v>10223</v>
      </c>
      <c r="AB6471" s="2">
        <v>45055.002986111111</v>
      </c>
      <c r="AC6471" t="s">
        <v>32</v>
      </c>
    </row>
    <row r="6472" spans="1:29" x14ac:dyDescent="0.35">
      <c r="A6472" s="1">
        <v>44147</v>
      </c>
      <c r="B6472" t="s">
        <v>110</v>
      </c>
      <c r="C6472">
        <v>303454</v>
      </c>
      <c r="F6472">
        <v>1279</v>
      </c>
      <c r="H6472">
        <v>325</v>
      </c>
      <c r="N6472" s="2">
        <v>44147.5</v>
      </c>
      <c r="O6472" t="s">
        <v>9481</v>
      </c>
      <c r="P6472" t="s">
        <v>9482</v>
      </c>
      <c r="Q6472">
        <v>4706</v>
      </c>
      <c r="S6472">
        <v>303454</v>
      </c>
      <c r="T6472">
        <v>4433680</v>
      </c>
      <c r="U6472">
        <v>303454</v>
      </c>
      <c r="V6472">
        <v>37</v>
      </c>
      <c r="W6472">
        <v>8</v>
      </c>
      <c r="X6472">
        <v>0</v>
      </c>
      <c r="Y6472">
        <v>0</v>
      </c>
      <c r="Z6472">
        <v>2893</v>
      </c>
      <c r="AA6472">
        <v>37868</v>
      </c>
      <c r="AB6472" s="2">
        <v>45055.002986111111</v>
      </c>
      <c r="AC6472" t="s">
        <v>32</v>
      </c>
    </row>
    <row r="6473" spans="1:29" x14ac:dyDescent="0.35">
      <c r="A6473" s="1">
        <v>44147</v>
      </c>
      <c r="B6473" t="s">
        <v>113</v>
      </c>
      <c r="C6473">
        <v>59875</v>
      </c>
      <c r="D6473">
        <v>257221</v>
      </c>
      <c r="F6473">
        <v>399</v>
      </c>
      <c r="G6473">
        <v>2082</v>
      </c>
      <c r="H6473">
        <v>53</v>
      </c>
      <c r="I6473">
        <v>361</v>
      </c>
      <c r="L6473">
        <v>48055</v>
      </c>
      <c r="N6473" s="2">
        <v>44147.082638888889</v>
      </c>
      <c r="O6473" t="s">
        <v>9483</v>
      </c>
      <c r="P6473" t="s">
        <v>9443</v>
      </c>
      <c r="Q6473">
        <v>703</v>
      </c>
      <c r="R6473">
        <v>2082</v>
      </c>
      <c r="S6473">
        <v>317096</v>
      </c>
      <c r="T6473">
        <v>930981</v>
      </c>
      <c r="U6473">
        <v>317096</v>
      </c>
      <c r="V6473">
        <v>38</v>
      </c>
      <c r="W6473">
        <v>12</v>
      </c>
      <c r="X6473">
        <v>115</v>
      </c>
      <c r="Y6473">
        <v>987</v>
      </c>
      <c r="Z6473">
        <v>1835</v>
      </c>
      <c r="AA6473">
        <v>13030</v>
      </c>
      <c r="AB6473" s="2">
        <v>45055.002986111111</v>
      </c>
      <c r="AC6473" t="s">
        <v>32</v>
      </c>
    </row>
    <row r="6474" spans="1:29" x14ac:dyDescent="0.35">
      <c r="A6474" s="1">
        <v>44147</v>
      </c>
      <c r="B6474" t="s">
        <v>115</v>
      </c>
      <c r="C6474">
        <v>89942</v>
      </c>
      <c r="D6474">
        <v>554909</v>
      </c>
      <c r="F6474">
        <v>885</v>
      </c>
      <c r="G6474">
        <v>3481</v>
      </c>
      <c r="L6474">
        <v>50148</v>
      </c>
      <c r="N6474" s="2">
        <v>44146</v>
      </c>
      <c r="O6474" s="3" t="s">
        <v>9484</v>
      </c>
      <c r="P6474" t="s">
        <v>9447</v>
      </c>
      <c r="Q6474">
        <v>731</v>
      </c>
      <c r="R6474">
        <v>3481</v>
      </c>
      <c r="S6474">
        <v>644851</v>
      </c>
      <c r="T6474">
        <v>1085792</v>
      </c>
      <c r="U6474">
        <v>644851</v>
      </c>
      <c r="V6474">
        <v>31</v>
      </c>
      <c r="W6474">
        <v>1</v>
      </c>
      <c r="X6474">
        <v>115</v>
      </c>
      <c r="Y6474">
        <v>3180</v>
      </c>
      <c r="Z6474">
        <v>2209</v>
      </c>
      <c r="AA6474">
        <v>14087</v>
      </c>
      <c r="AB6474" s="2">
        <v>45055.002986111111</v>
      </c>
      <c r="AC6474" t="s">
        <v>32</v>
      </c>
    </row>
    <row r="6475" spans="1:29" x14ac:dyDescent="0.35">
      <c r="A6475" s="1">
        <v>44147</v>
      </c>
      <c r="B6475" t="s">
        <v>118</v>
      </c>
      <c r="C6475">
        <v>13470</v>
      </c>
      <c r="D6475">
        <v>362986</v>
      </c>
      <c r="F6475">
        <v>69</v>
      </c>
      <c r="G6475">
        <v>804</v>
      </c>
      <c r="I6475">
        <v>266</v>
      </c>
      <c r="L6475">
        <v>10447</v>
      </c>
      <c r="N6475" s="2">
        <v>44147.375</v>
      </c>
      <c r="O6475" t="s">
        <v>9485</v>
      </c>
      <c r="P6475" t="s">
        <v>9486</v>
      </c>
      <c r="Q6475">
        <v>495</v>
      </c>
      <c r="R6475">
        <v>804</v>
      </c>
      <c r="S6475">
        <v>376456</v>
      </c>
      <c r="T6475">
        <v>690359</v>
      </c>
      <c r="U6475">
        <v>376456</v>
      </c>
      <c r="V6475">
        <v>33</v>
      </c>
      <c r="W6475">
        <v>3</v>
      </c>
      <c r="X6475">
        <v>4</v>
      </c>
      <c r="Y6475">
        <v>3990</v>
      </c>
      <c r="Z6475">
        <v>322</v>
      </c>
      <c r="AA6475">
        <v>16372</v>
      </c>
      <c r="AB6475" s="2">
        <v>45055.002986111111</v>
      </c>
      <c r="AC6475" t="s">
        <v>32</v>
      </c>
    </row>
    <row r="6476" spans="1:29" x14ac:dyDescent="0.35">
      <c r="A6476" s="1">
        <v>44147</v>
      </c>
      <c r="B6476" t="s">
        <v>121</v>
      </c>
      <c r="C6476">
        <v>285479</v>
      </c>
      <c r="D6476">
        <v>4857612</v>
      </c>
      <c r="F6476">
        <v>1827</v>
      </c>
      <c r="G6476">
        <v>38761</v>
      </c>
      <c r="H6476">
        <v>360</v>
      </c>
      <c r="J6476">
        <v>117</v>
      </c>
      <c r="N6476" s="2">
        <v>44147</v>
      </c>
      <c r="O6476" t="s">
        <v>9487</v>
      </c>
      <c r="P6476" t="s">
        <v>9366</v>
      </c>
      <c r="Q6476">
        <v>16495</v>
      </c>
      <c r="R6476">
        <v>38761</v>
      </c>
      <c r="S6476">
        <v>5143091</v>
      </c>
      <c r="T6476">
        <v>5143091</v>
      </c>
      <c r="U6476">
        <v>5143091</v>
      </c>
      <c r="V6476">
        <v>34</v>
      </c>
      <c r="W6476">
        <v>19</v>
      </c>
      <c r="X6476">
        <v>161</v>
      </c>
      <c r="Y6476">
        <v>36314</v>
      </c>
      <c r="Z6476">
        <v>4236</v>
      </c>
      <c r="AA6476">
        <v>40550</v>
      </c>
      <c r="AB6476" s="2">
        <v>45055.002986111111</v>
      </c>
      <c r="AC6476" t="s">
        <v>32</v>
      </c>
    </row>
    <row r="6477" spans="1:29" x14ac:dyDescent="0.35">
      <c r="A6477" s="1">
        <v>44147</v>
      </c>
      <c r="B6477" t="s">
        <v>123</v>
      </c>
      <c r="C6477">
        <v>60776</v>
      </c>
      <c r="F6477">
        <v>471</v>
      </c>
      <c r="G6477">
        <v>5408</v>
      </c>
      <c r="L6477">
        <v>24291</v>
      </c>
      <c r="N6477" s="2">
        <v>44147.743750000001</v>
      </c>
      <c r="O6477" t="s">
        <v>9488</v>
      </c>
      <c r="P6477" t="s">
        <v>9489</v>
      </c>
      <c r="Q6477">
        <v>1176</v>
      </c>
      <c r="R6477">
        <v>5408</v>
      </c>
      <c r="S6477">
        <v>60776</v>
      </c>
      <c r="T6477">
        <v>1330403</v>
      </c>
      <c r="U6477">
        <v>60776</v>
      </c>
      <c r="V6477">
        <v>35</v>
      </c>
      <c r="W6477">
        <v>18</v>
      </c>
      <c r="X6477">
        <v>52</v>
      </c>
      <c r="Y6477">
        <v>0</v>
      </c>
      <c r="Z6477">
        <v>1742</v>
      </c>
      <c r="AA6477">
        <v>13155</v>
      </c>
      <c r="AB6477" s="2">
        <v>45055.002986111111</v>
      </c>
      <c r="AC6477" t="s">
        <v>32</v>
      </c>
    </row>
    <row r="6478" spans="1:29" x14ac:dyDescent="0.35">
      <c r="A6478" s="1">
        <v>44147</v>
      </c>
      <c r="B6478" t="s">
        <v>126</v>
      </c>
      <c r="C6478">
        <v>114880</v>
      </c>
      <c r="D6478">
        <v>750483</v>
      </c>
      <c r="F6478">
        <v>941</v>
      </c>
      <c r="H6478">
        <v>229</v>
      </c>
      <c r="J6478">
        <v>115</v>
      </c>
      <c r="N6478" s="2">
        <v>44147</v>
      </c>
      <c r="O6478" t="s">
        <v>9490</v>
      </c>
      <c r="P6478" t="s">
        <v>9366</v>
      </c>
      <c r="Q6478">
        <v>1880</v>
      </c>
      <c r="S6478">
        <v>865363</v>
      </c>
      <c r="T6478">
        <v>1375669</v>
      </c>
      <c r="U6478">
        <v>865363</v>
      </c>
      <c r="V6478">
        <v>32</v>
      </c>
      <c r="W6478">
        <v>3</v>
      </c>
      <c r="X6478">
        <v>0</v>
      </c>
      <c r="Y6478">
        <v>4575</v>
      </c>
      <c r="Z6478">
        <v>1469</v>
      </c>
      <c r="AA6478">
        <v>12785</v>
      </c>
      <c r="AB6478" s="2">
        <v>45055.002986111111</v>
      </c>
      <c r="AC6478" t="s">
        <v>32</v>
      </c>
    </row>
    <row r="6479" spans="1:29" x14ac:dyDescent="0.35">
      <c r="A6479" s="1">
        <v>44147</v>
      </c>
      <c r="B6479" t="s">
        <v>128</v>
      </c>
      <c r="C6479">
        <v>545762</v>
      </c>
      <c r="F6479">
        <v>1677</v>
      </c>
      <c r="H6479">
        <v>308</v>
      </c>
      <c r="J6479">
        <v>136</v>
      </c>
      <c r="N6479" s="2">
        <v>44146.999305555553</v>
      </c>
      <c r="O6479" t="s">
        <v>9491</v>
      </c>
      <c r="P6479" t="s">
        <v>9451</v>
      </c>
      <c r="Q6479">
        <v>26055</v>
      </c>
      <c r="S6479">
        <v>545762</v>
      </c>
      <c r="T6479">
        <v>16231193</v>
      </c>
      <c r="U6479">
        <v>545762</v>
      </c>
      <c r="V6479">
        <v>36</v>
      </c>
      <c r="W6479">
        <v>29</v>
      </c>
      <c r="X6479">
        <v>0</v>
      </c>
      <c r="Y6479">
        <v>0</v>
      </c>
      <c r="Z6479">
        <v>4797</v>
      </c>
      <c r="AA6479">
        <v>162627</v>
      </c>
      <c r="AB6479" s="2">
        <v>45055.002986111111</v>
      </c>
      <c r="AC6479" t="s">
        <v>32</v>
      </c>
    </row>
    <row r="6480" spans="1:29" x14ac:dyDescent="0.35">
      <c r="A6480" s="1">
        <v>44147</v>
      </c>
      <c r="B6480" t="s">
        <v>131</v>
      </c>
      <c r="C6480">
        <v>274457</v>
      </c>
      <c r="F6480">
        <v>3024</v>
      </c>
      <c r="G6480">
        <v>21558</v>
      </c>
      <c r="H6480">
        <v>756</v>
      </c>
      <c r="I6480">
        <v>4143</v>
      </c>
      <c r="J6480">
        <v>332</v>
      </c>
      <c r="L6480">
        <v>194846</v>
      </c>
      <c r="N6480" s="2">
        <v>44147.583333333336</v>
      </c>
      <c r="O6480" t="s">
        <v>9492</v>
      </c>
      <c r="P6480" t="s">
        <v>9418</v>
      </c>
      <c r="Q6480">
        <v>5658</v>
      </c>
      <c r="R6480">
        <v>21558</v>
      </c>
      <c r="S6480">
        <v>274457</v>
      </c>
      <c r="T6480">
        <v>5061774</v>
      </c>
      <c r="U6480">
        <v>274457</v>
      </c>
      <c r="V6480">
        <v>39</v>
      </c>
      <c r="W6480">
        <v>35</v>
      </c>
      <c r="X6480">
        <v>268</v>
      </c>
      <c r="Y6480">
        <v>0</v>
      </c>
      <c r="Z6480">
        <v>7101</v>
      </c>
      <c r="AA6480">
        <v>56533</v>
      </c>
      <c r="AB6480" s="2">
        <v>45055.002986111111</v>
      </c>
      <c r="AC6480" t="s">
        <v>32</v>
      </c>
    </row>
    <row r="6481" spans="1:29" x14ac:dyDescent="0.35">
      <c r="A6481" s="1">
        <v>44147</v>
      </c>
      <c r="B6481" t="s">
        <v>134</v>
      </c>
      <c r="C6481">
        <v>144691</v>
      </c>
      <c r="D6481">
        <v>1605803</v>
      </c>
      <c r="E6481">
        <v>5720</v>
      </c>
      <c r="F6481">
        <v>1248</v>
      </c>
      <c r="G6481">
        <v>10030</v>
      </c>
      <c r="H6481">
        <v>340</v>
      </c>
      <c r="L6481">
        <v>120426</v>
      </c>
      <c r="N6481" s="2">
        <v>44147</v>
      </c>
      <c r="O6481" t="s">
        <v>9493</v>
      </c>
      <c r="P6481" t="s">
        <v>9366</v>
      </c>
      <c r="Q6481">
        <v>1481</v>
      </c>
      <c r="R6481">
        <v>10030</v>
      </c>
      <c r="S6481">
        <v>1756214</v>
      </c>
      <c r="T6481">
        <v>1750494</v>
      </c>
      <c r="U6481">
        <v>1750494</v>
      </c>
      <c r="V6481">
        <v>40</v>
      </c>
      <c r="W6481">
        <v>11</v>
      </c>
      <c r="X6481">
        <v>162</v>
      </c>
      <c r="Y6481">
        <v>0</v>
      </c>
      <c r="Z6481">
        <v>2357</v>
      </c>
      <c r="AA6481">
        <v>2357</v>
      </c>
      <c r="AB6481" s="2">
        <v>45055.002986111111</v>
      </c>
      <c r="AC6481" t="s">
        <v>32</v>
      </c>
    </row>
    <row r="6482" spans="1:29" x14ac:dyDescent="0.35">
      <c r="A6482" s="1">
        <v>44147</v>
      </c>
      <c r="B6482" t="s">
        <v>136</v>
      </c>
      <c r="C6482">
        <v>52770</v>
      </c>
      <c r="D6482">
        <v>875573</v>
      </c>
      <c r="F6482">
        <v>345</v>
      </c>
      <c r="G6482">
        <v>3553</v>
      </c>
      <c r="H6482">
        <v>77</v>
      </c>
      <c r="J6482">
        <v>27</v>
      </c>
      <c r="N6482" s="2">
        <v>44146.125694444447</v>
      </c>
      <c r="O6482" t="s">
        <v>9494</v>
      </c>
      <c r="P6482" t="s">
        <v>9495</v>
      </c>
      <c r="Q6482">
        <v>742</v>
      </c>
      <c r="R6482">
        <v>3553</v>
      </c>
      <c r="S6482">
        <v>928343</v>
      </c>
      <c r="T6482">
        <v>1625667</v>
      </c>
      <c r="U6482">
        <v>928343</v>
      </c>
      <c r="V6482">
        <v>41</v>
      </c>
      <c r="W6482">
        <v>5</v>
      </c>
      <c r="X6482">
        <v>42</v>
      </c>
      <c r="Y6482">
        <v>6266</v>
      </c>
      <c r="Z6482">
        <v>861</v>
      </c>
      <c r="AA6482">
        <v>17661</v>
      </c>
      <c r="AB6482" s="2">
        <v>45055.002986111111</v>
      </c>
      <c r="AC6482" t="s">
        <v>32</v>
      </c>
    </row>
    <row r="6483" spans="1:29" x14ac:dyDescent="0.35">
      <c r="A6483" s="1">
        <v>44147</v>
      </c>
      <c r="B6483" t="s">
        <v>139</v>
      </c>
      <c r="C6483">
        <v>248856</v>
      </c>
      <c r="D6483">
        <v>2506649</v>
      </c>
      <c r="F6483">
        <v>2196</v>
      </c>
      <c r="H6483">
        <v>438</v>
      </c>
      <c r="J6483">
        <v>207</v>
      </c>
      <c r="L6483">
        <v>176687</v>
      </c>
      <c r="N6483" s="2">
        <v>44147.5</v>
      </c>
      <c r="O6483" t="s">
        <v>9496</v>
      </c>
      <c r="P6483" t="s">
        <v>9482</v>
      </c>
      <c r="Q6483">
        <v>9194</v>
      </c>
      <c r="S6483">
        <v>2755505</v>
      </c>
      <c r="T6483">
        <v>4669426</v>
      </c>
      <c r="U6483">
        <v>2755505</v>
      </c>
      <c r="V6483">
        <v>42</v>
      </c>
      <c r="W6483">
        <v>49</v>
      </c>
      <c r="X6483">
        <v>0</v>
      </c>
      <c r="Y6483">
        <v>17888</v>
      </c>
      <c r="Z6483">
        <v>5488</v>
      </c>
      <c r="AA6483">
        <v>52839</v>
      </c>
      <c r="AB6483" s="2">
        <v>45055.002986111111</v>
      </c>
      <c r="AC6483" t="s">
        <v>32</v>
      </c>
    </row>
    <row r="6484" spans="1:29" x14ac:dyDescent="0.35">
      <c r="A6484" s="1">
        <v>44147</v>
      </c>
      <c r="B6484" t="s">
        <v>142</v>
      </c>
      <c r="C6484">
        <v>40452</v>
      </c>
      <c r="D6484">
        <v>305972</v>
      </c>
      <c r="F6484">
        <v>566</v>
      </c>
      <c r="H6484">
        <v>76</v>
      </c>
      <c r="J6484">
        <v>59</v>
      </c>
      <c r="L6484">
        <v>34679</v>
      </c>
      <c r="N6484" s="2">
        <v>44147</v>
      </c>
      <c r="O6484" t="s">
        <v>9497</v>
      </c>
      <c r="P6484" t="s">
        <v>9366</v>
      </c>
      <c r="Q6484">
        <v>909</v>
      </c>
      <c r="S6484">
        <v>346424</v>
      </c>
      <c r="T6484">
        <v>346424</v>
      </c>
      <c r="U6484">
        <v>346424</v>
      </c>
      <c r="V6484">
        <v>72</v>
      </c>
      <c r="W6484">
        <v>8</v>
      </c>
      <c r="X6484">
        <v>0</v>
      </c>
      <c r="Y6484">
        <v>0</v>
      </c>
      <c r="Z6484">
        <v>1332</v>
      </c>
      <c r="AA6484">
        <v>1332</v>
      </c>
      <c r="AB6484" s="2">
        <v>45055.002986111111</v>
      </c>
      <c r="AC6484" t="s">
        <v>32</v>
      </c>
    </row>
    <row r="6485" spans="1:29" x14ac:dyDescent="0.35">
      <c r="A6485" s="1">
        <v>44147</v>
      </c>
      <c r="B6485" t="s">
        <v>144</v>
      </c>
      <c r="C6485">
        <v>40764</v>
      </c>
      <c r="D6485">
        <v>433650</v>
      </c>
      <c r="F6485">
        <v>232</v>
      </c>
      <c r="G6485">
        <v>3701</v>
      </c>
      <c r="H6485">
        <v>28</v>
      </c>
      <c r="J6485">
        <v>17</v>
      </c>
      <c r="N6485" s="2">
        <v>44147.541666666664</v>
      </c>
      <c r="O6485" t="s">
        <v>9498</v>
      </c>
      <c r="P6485" t="s">
        <v>9467</v>
      </c>
      <c r="Q6485">
        <v>1250</v>
      </c>
      <c r="R6485">
        <v>3701</v>
      </c>
      <c r="S6485">
        <v>474414</v>
      </c>
      <c r="T6485">
        <v>1301286</v>
      </c>
      <c r="U6485">
        <v>474414</v>
      </c>
      <c r="V6485">
        <v>44</v>
      </c>
      <c r="W6485">
        <v>7</v>
      </c>
      <c r="X6485">
        <v>45</v>
      </c>
      <c r="Y6485">
        <v>2142</v>
      </c>
      <c r="Z6485">
        <v>988</v>
      </c>
      <c r="AA6485">
        <v>20141</v>
      </c>
      <c r="AB6485" s="2">
        <v>45055.002986111111</v>
      </c>
      <c r="AC6485" t="s">
        <v>32</v>
      </c>
    </row>
    <row r="6486" spans="1:29" x14ac:dyDescent="0.35">
      <c r="A6486" s="1">
        <v>44147</v>
      </c>
      <c r="B6486" t="s">
        <v>147</v>
      </c>
      <c r="C6486">
        <v>190490</v>
      </c>
      <c r="D6486">
        <v>1830455</v>
      </c>
      <c r="F6486">
        <v>810</v>
      </c>
      <c r="G6486">
        <v>11084</v>
      </c>
      <c r="H6486">
        <v>196</v>
      </c>
      <c r="J6486">
        <v>91</v>
      </c>
      <c r="L6486">
        <v>99368</v>
      </c>
      <c r="N6486" s="2">
        <v>44146.999305555553</v>
      </c>
      <c r="O6486" t="s">
        <v>9499</v>
      </c>
      <c r="P6486" t="s">
        <v>9451</v>
      </c>
      <c r="Q6486">
        <v>4084</v>
      </c>
      <c r="R6486">
        <v>11084</v>
      </c>
      <c r="S6486">
        <v>2020945</v>
      </c>
      <c r="T6486">
        <v>2020945</v>
      </c>
      <c r="U6486">
        <v>2020945</v>
      </c>
      <c r="V6486">
        <v>45</v>
      </c>
      <c r="W6486">
        <v>8</v>
      </c>
      <c r="X6486">
        <v>60</v>
      </c>
      <c r="Y6486">
        <v>18741</v>
      </c>
      <c r="Z6486">
        <v>1495</v>
      </c>
      <c r="AA6486">
        <v>20236</v>
      </c>
      <c r="AB6486" s="2">
        <v>45055.002986111111</v>
      </c>
      <c r="AC6486" t="s">
        <v>32</v>
      </c>
    </row>
    <row r="6487" spans="1:29" x14ac:dyDescent="0.35">
      <c r="A6487" s="1">
        <v>44147</v>
      </c>
      <c r="B6487" t="s">
        <v>150</v>
      </c>
      <c r="C6487">
        <v>60716</v>
      </c>
      <c r="D6487">
        <v>225372</v>
      </c>
      <c r="F6487">
        <v>551</v>
      </c>
      <c r="G6487">
        <v>3455</v>
      </c>
      <c r="H6487">
        <v>97</v>
      </c>
      <c r="J6487">
        <v>49</v>
      </c>
      <c r="L6487">
        <v>41427</v>
      </c>
      <c r="N6487" s="2">
        <v>44146.583333333336</v>
      </c>
      <c r="O6487" t="s">
        <v>9500</v>
      </c>
      <c r="P6487" t="s">
        <v>9501</v>
      </c>
      <c r="Q6487">
        <v>567</v>
      </c>
      <c r="R6487">
        <v>3455</v>
      </c>
      <c r="S6487">
        <v>286088</v>
      </c>
      <c r="T6487">
        <v>440893</v>
      </c>
      <c r="U6487">
        <v>286088</v>
      </c>
      <c r="V6487">
        <v>46</v>
      </c>
      <c r="W6487">
        <v>0</v>
      </c>
      <c r="X6487">
        <v>66</v>
      </c>
      <c r="Y6487">
        <v>948</v>
      </c>
      <c r="Z6487">
        <v>2020</v>
      </c>
      <c r="AA6487">
        <v>4851</v>
      </c>
      <c r="AB6487" s="2">
        <v>45055.002986111111</v>
      </c>
      <c r="AC6487" t="s">
        <v>32</v>
      </c>
    </row>
    <row r="6488" spans="1:29" x14ac:dyDescent="0.35">
      <c r="A6488" s="1">
        <v>44147</v>
      </c>
      <c r="B6488" t="s">
        <v>152</v>
      </c>
      <c r="C6488">
        <v>296725</v>
      </c>
      <c r="F6488">
        <v>1973</v>
      </c>
      <c r="G6488">
        <v>10950</v>
      </c>
      <c r="H6488">
        <v>528</v>
      </c>
      <c r="J6488">
        <v>224</v>
      </c>
      <c r="L6488">
        <v>262527</v>
      </c>
      <c r="N6488" s="2">
        <v>44147.625</v>
      </c>
      <c r="O6488" t="s">
        <v>9502</v>
      </c>
      <c r="P6488" t="s">
        <v>9503</v>
      </c>
      <c r="Q6488">
        <v>3788</v>
      </c>
      <c r="R6488">
        <v>10950</v>
      </c>
      <c r="S6488">
        <v>296725</v>
      </c>
      <c r="T6488">
        <v>3976334</v>
      </c>
      <c r="U6488">
        <v>296725</v>
      </c>
      <c r="V6488">
        <v>47</v>
      </c>
      <c r="W6488">
        <v>27</v>
      </c>
      <c r="X6488">
        <v>55</v>
      </c>
      <c r="Y6488">
        <v>0</v>
      </c>
      <c r="Z6488">
        <v>3344</v>
      </c>
      <c r="AA6488">
        <v>21184</v>
      </c>
      <c r="AB6488" s="2">
        <v>45055.002986111111</v>
      </c>
      <c r="AC6488" t="s">
        <v>32</v>
      </c>
    </row>
    <row r="6489" spans="1:29" x14ac:dyDescent="0.35">
      <c r="A6489" s="1">
        <v>44147</v>
      </c>
      <c r="B6489" t="s">
        <v>155</v>
      </c>
      <c r="C6489">
        <v>1075654</v>
      </c>
      <c r="F6489">
        <v>6925</v>
      </c>
      <c r="H6489">
        <v>1879</v>
      </c>
      <c r="L6489">
        <v>838950</v>
      </c>
      <c r="N6489" s="2">
        <v>44147.725694444445</v>
      </c>
      <c r="O6489" t="s">
        <v>9504</v>
      </c>
      <c r="P6489" t="s">
        <v>9505</v>
      </c>
      <c r="Q6489">
        <v>19147</v>
      </c>
      <c r="S6489">
        <v>1075654</v>
      </c>
      <c r="T6489">
        <v>9428176</v>
      </c>
      <c r="U6489">
        <v>1075654</v>
      </c>
      <c r="V6489">
        <v>48</v>
      </c>
      <c r="W6489">
        <v>143</v>
      </c>
      <c r="X6489">
        <v>0</v>
      </c>
      <c r="Y6489">
        <v>0</v>
      </c>
      <c r="Z6489">
        <v>10589</v>
      </c>
      <c r="AA6489">
        <v>96818</v>
      </c>
      <c r="AB6489" s="2">
        <v>45055.002986111111</v>
      </c>
      <c r="AC6489" t="s">
        <v>32</v>
      </c>
    </row>
    <row r="6490" spans="1:29" x14ac:dyDescent="0.35">
      <c r="A6490" s="1">
        <v>44147</v>
      </c>
      <c r="B6490" t="s">
        <v>158</v>
      </c>
      <c r="C6490">
        <v>143639</v>
      </c>
      <c r="D6490">
        <v>1012077</v>
      </c>
      <c r="F6490">
        <v>484</v>
      </c>
      <c r="G6490">
        <v>6487</v>
      </c>
      <c r="H6490">
        <v>191</v>
      </c>
      <c r="I6490">
        <v>1277</v>
      </c>
      <c r="K6490">
        <v>480</v>
      </c>
      <c r="L6490">
        <v>98897</v>
      </c>
      <c r="N6490" s="2">
        <v>44147.45208333333</v>
      </c>
      <c r="O6490" t="s">
        <v>9506</v>
      </c>
      <c r="P6490" t="s">
        <v>9507</v>
      </c>
      <c r="Q6490">
        <v>687</v>
      </c>
      <c r="R6490">
        <v>6487</v>
      </c>
      <c r="S6490">
        <v>1155716</v>
      </c>
      <c r="T6490">
        <v>1551650</v>
      </c>
      <c r="U6490">
        <v>1155716</v>
      </c>
      <c r="V6490">
        <v>49</v>
      </c>
      <c r="W6490">
        <v>9</v>
      </c>
      <c r="X6490">
        <v>92</v>
      </c>
      <c r="Y6490">
        <v>7784</v>
      </c>
      <c r="Z6490">
        <v>3919</v>
      </c>
      <c r="AA6490">
        <v>16670</v>
      </c>
      <c r="AB6490" s="2">
        <v>45055.002986111111</v>
      </c>
      <c r="AC6490" t="s">
        <v>32</v>
      </c>
    </row>
    <row r="6491" spans="1:29" x14ac:dyDescent="0.35">
      <c r="A6491" s="1">
        <v>44147</v>
      </c>
      <c r="B6491" t="s">
        <v>161</v>
      </c>
      <c r="C6491">
        <v>198027</v>
      </c>
      <c r="E6491">
        <v>370</v>
      </c>
      <c r="F6491">
        <v>1313</v>
      </c>
      <c r="G6491">
        <v>13339</v>
      </c>
      <c r="H6491">
        <v>246</v>
      </c>
      <c r="J6491">
        <v>110</v>
      </c>
      <c r="N6491" s="2">
        <v>44146.708333333336</v>
      </c>
      <c r="O6491" t="s">
        <v>9508</v>
      </c>
      <c r="P6491" t="s">
        <v>9475</v>
      </c>
      <c r="Q6491">
        <v>3758</v>
      </c>
      <c r="R6491">
        <v>13339</v>
      </c>
      <c r="S6491">
        <v>198397</v>
      </c>
      <c r="T6491">
        <v>2853797</v>
      </c>
      <c r="U6491">
        <v>198027</v>
      </c>
      <c r="V6491">
        <v>51</v>
      </c>
      <c r="W6491">
        <v>17</v>
      </c>
      <c r="X6491">
        <v>66</v>
      </c>
      <c r="Y6491">
        <v>0</v>
      </c>
      <c r="Z6491">
        <v>1521</v>
      </c>
      <c r="AA6491">
        <v>11990</v>
      </c>
      <c r="AB6491" s="2">
        <v>45055.002986111111</v>
      </c>
      <c r="AC6491" t="s">
        <v>32</v>
      </c>
    </row>
    <row r="6492" spans="1:29" x14ac:dyDescent="0.35">
      <c r="A6492" s="1">
        <v>44147</v>
      </c>
      <c r="B6492" t="s">
        <v>163</v>
      </c>
      <c r="C6492">
        <v>1410</v>
      </c>
      <c r="D6492">
        <v>24077</v>
      </c>
      <c r="E6492">
        <v>42</v>
      </c>
      <c r="L6492">
        <v>1357</v>
      </c>
      <c r="N6492" s="2">
        <v>44145.390972222223</v>
      </c>
      <c r="O6492" t="s">
        <v>9509</v>
      </c>
      <c r="P6492" t="s">
        <v>9427</v>
      </c>
      <c r="Q6492">
        <v>23</v>
      </c>
      <c r="S6492">
        <v>25529</v>
      </c>
      <c r="T6492">
        <v>25487</v>
      </c>
      <c r="U6492">
        <v>25487</v>
      </c>
      <c r="V6492">
        <v>78</v>
      </c>
      <c r="W6492">
        <v>0</v>
      </c>
      <c r="X6492">
        <v>0</v>
      </c>
      <c r="Y6492">
        <v>0</v>
      </c>
      <c r="Z6492">
        <v>0</v>
      </c>
      <c r="AA6492">
        <v>0</v>
      </c>
      <c r="AB6492" s="2">
        <v>45055.002986111111</v>
      </c>
      <c r="AC6492" t="s">
        <v>32</v>
      </c>
    </row>
    <row r="6493" spans="1:29" x14ac:dyDescent="0.35">
      <c r="A6493" s="1">
        <v>44147</v>
      </c>
      <c r="B6493" t="s">
        <v>166</v>
      </c>
      <c r="C6493">
        <v>2727</v>
      </c>
      <c r="D6493">
        <v>194021</v>
      </c>
      <c r="F6493">
        <v>22</v>
      </c>
      <c r="H6493">
        <v>5</v>
      </c>
      <c r="L6493">
        <v>1958</v>
      </c>
      <c r="N6493" s="2">
        <v>44146.999305555553</v>
      </c>
      <c r="O6493" t="s">
        <v>9510</v>
      </c>
      <c r="P6493" t="s">
        <v>9451</v>
      </c>
      <c r="Q6493">
        <v>59</v>
      </c>
      <c r="S6493">
        <v>196748</v>
      </c>
      <c r="T6493">
        <v>456048</v>
      </c>
      <c r="U6493">
        <v>196748</v>
      </c>
      <c r="V6493">
        <v>50</v>
      </c>
      <c r="W6493">
        <v>0</v>
      </c>
      <c r="X6493">
        <v>0</v>
      </c>
      <c r="Y6493">
        <v>1231</v>
      </c>
      <c r="Z6493">
        <v>125</v>
      </c>
      <c r="AA6493">
        <v>6242</v>
      </c>
      <c r="AB6493" s="2">
        <v>45055.002986111111</v>
      </c>
      <c r="AC6493" t="s">
        <v>32</v>
      </c>
    </row>
    <row r="6494" spans="1:29" x14ac:dyDescent="0.35">
      <c r="A6494" s="1">
        <v>44147</v>
      </c>
      <c r="B6494" t="s">
        <v>168</v>
      </c>
      <c r="C6494">
        <v>130593</v>
      </c>
      <c r="F6494">
        <v>628</v>
      </c>
      <c r="G6494">
        <v>9092</v>
      </c>
      <c r="H6494">
        <v>115</v>
      </c>
      <c r="J6494">
        <v>58</v>
      </c>
      <c r="N6494" s="2">
        <v>44145.124305555553</v>
      </c>
      <c r="O6494" t="s">
        <v>9511</v>
      </c>
      <c r="P6494" t="s">
        <v>9512</v>
      </c>
      <c r="Q6494">
        <v>2482</v>
      </c>
      <c r="R6494">
        <v>9092</v>
      </c>
      <c r="S6494">
        <v>130593</v>
      </c>
      <c r="T6494">
        <v>2644425</v>
      </c>
      <c r="U6494">
        <v>130593</v>
      </c>
      <c r="V6494">
        <v>53</v>
      </c>
      <c r="W6494">
        <v>0</v>
      </c>
      <c r="X6494">
        <v>0</v>
      </c>
      <c r="Y6494">
        <v>0</v>
      </c>
      <c r="Z6494">
        <v>2384</v>
      </c>
      <c r="AA6494">
        <v>0</v>
      </c>
      <c r="AB6494" s="2">
        <v>45055.002986111111</v>
      </c>
      <c r="AC6494" t="s">
        <v>32</v>
      </c>
    </row>
    <row r="6495" spans="1:29" x14ac:dyDescent="0.35">
      <c r="A6495" s="1">
        <v>44147</v>
      </c>
      <c r="B6495" t="s">
        <v>171</v>
      </c>
      <c r="C6495">
        <v>309572</v>
      </c>
      <c r="D6495">
        <v>1964799</v>
      </c>
      <c r="E6495">
        <v>241</v>
      </c>
      <c r="F6495">
        <v>2077</v>
      </c>
      <c r="G6495">
        <v>13771</v>
      </c>
      <c r="H6495">
        <v>424</v>
      </c>
      <c r="I6495">
        <v>1625</v>
      </c>
      <c r="L6495">
        <v>223937</v>
      </c>
      <c r="N6495" s="2">
        <v>44147</v>
      </c>
      <c r="O6495" t="s">
        <v>9513</v>
      </c>
      <c r="P6495" t="s">
        <v>9366</v>
      </c>
      <c r="Q6495">
        <v>2621</v>
      </c>
      <c r="R6495">
        <v>13771</v>
      </c>
      <c r="S6495">
        <v>2274612</v>
      </c>
      <c r="T6495">
        <v>3728583</v>
      </c>
      <c r="U6495">
        <v>2274371</v>
      </c>
      <c r="V6495">
        <v>55</v>
      </c>
      <c r="W6495">
        <v>67</v>
      </c>
      <c r="X6495">
        <v>264</v>
      </c>
      <c r="Y6495">
        <v>14931</v>
      </c>
      <c r="Z6495">
        <v>8223</v>
      </c>
      <c r="AA6495">
        <v>49459</v>
      </c>
      <c r="AB6495" s="2">
        <v>45055.002986111111</v>
      </c>
      <c r="AC6495" t="s">
        <v>32</v>
      </c>
    </row>
    <row r="6496" spans="1:29" x14ac:dyDescent="0.35">
      <c r="A6496" s="1">
        <v>44147</v>
      </c>
      <c r="B6496" t="s">
        <v>173</v>
      </c>
      <c r="C6496">
        <v>30897</v>
      </c>
      <c r="F6496">
        <v>306</v>
      </c>
      <c r="H6496">
        <v>93</v>
      </c>
      <c r="J6496">
        <v>34</v>
      </c>
      <c r="L6496">
        <v>22115</v>
      </c>
      <c r="N6496" s="2">
        <v>44146.999305555553</v>
      </c>
      <c r="O6496" t="s">
        <v>9514</v>
      </c>
      <c r="P6496" t="s">
        <v>9451</v>
      </c>
      <c r="Q6496">
        <v>555</v>
      </c>
      <c r="S6496">
        <v>30897</v>
      </c>
      <c r="T6496">
        <v>882360</v>
      </c>
      <c r="U6496">
        <v>30897</v>
      </c>
      <c r="V6496">
        <v>54</v>
      </c>
      <c r="W6496">
        <v>2</v>
      </c>
      <c r="X6496">
        <v>0</v>
      </c>
      <c r="Y6496">
        <v>0</v>
      </c>
      <c r="Z6496">
        <v>696</v>
      </c>
      <c r="AA6496">
        <v>12984</v>
      </c>
      <c r="AB6496" s="2">
        <v>45055.002986111111</v>
      </c>
      <c r="AC6496" t="s">
        <v>32</v>
      </c>
    </row>
    <row r="6497" spans="1:29" x14ac:dyDescent="0.35">
      <c r="A6497" s="1">
        <v>44147</v>
      </c>
      <c r="B6497" t="s">
        <v>175</v>
      </c>
      <c r="C6497">
        <v>20479</v>
      </c>
      <c r="D6497">
        <v>128808</v>
      </c>
      <c r="F6497">
        <v>192</v>
      </c>
      <c r="G6497">
        <v>558</v>
      </c>
      <c r="L6497">
        <v>11585</v>
      </c>
      <c r="N6497" s="2">
        <v>44147.738888888889</v>
      </c>
      <c r="O6497" t="s">
        <v>9515</v>
      </c>
      <c r="P6497" t="s">
        <v>9516</v>
      </c>
      <c r="Q6497">
        <v>127</v>
      </c>
      <c r="R6497">
        <v>558</v>
      </c>
      <c r="S6497">
        <v>149287</v>
      </c>
      <c r="T6497">
        <v>341053</v>
      </c>
      <c r="U6497">
        <v>149287</v>
      </c>
      <c r="V6497">
        <v>56</v>
      </c>
      <c r="W6497">
        <v>0</v>
      </c>
      <c r="X6497">
        <v>13</v>
      </c>
      <c r="Y6497">
        <v>1569</v>
      </c>
      <c r="Z6497">
        <v>1105</v>
      </c>
      <c r="AA6497">
        <v>6252</v>
      </c>
      <c r="AB6497" s="2">
        <v>45055.002986111111</v>
      </c>
      <c r="AC6497" t="s">
        <v>32</v>
      </c>
    </row>
    <row r="6498" spans="1:29" x14ac:dyDescent="0.35">
      <c r="A6498" s="1">
        <v>44146</v>
      </c>
      <c r="B6498" t="s">
        <v>29</v>
      </c>
      <c r="C6498">
        <v>20221</v>
      </c>
      <c r="F6498">
        <v>117</v>
      </c>
      <c r="G6498">
        <v>528</v>
      </c>
      <c r="J6498">
        <v>7</v>
      </c>
      <c r="L6498">
        <v>7160</v>
      </c>
      <c r="N6498" s="2">
        <v>44146.165972222225</v>
      </c>
      <c r="O6498" t="s">
        <v>9517</v>
      </c>
      <c r="P6498" t="s">
        <v>9518</v>
      </c>
      <c r="Q6498">
        <v>96</v>
      </c>
      <c r="R6498">
        <v>528</v>
      </c>
      <c r="S6498">
        <v>20221</v>
      </c>
      <c r="T6498">
        <v>834590</v>
      </c>
      <c r="U6498">
        <v>20221</v>
      </c>
      <c r="V6498">
        <v>2</v>
      </c>
      <c r="W6498">
        <v>4</v>
      </c>
      <c r="X6498">
        <v>8</v>
      </c>
      <c r="Y6498">
        <v>0</v>
      </c>
      <c r="Z6498">
        <v>487</v>
      </c>
      <c r="AA6498">
        <v>6450</v>
      </c>
      <c r="AB6498" s="2">
        <v>45055.002986111111</v>
      </c>
      <c r="AC6498" t="s">
        <v>32</v>
      </c>
    </row>
    <row r="6499" spans="1:29" x14ac:dyDescent="0.35">
      <c r="A6499" s="1">
        <v>44146</v>
      </c>
      <c r="B6499" t="s">
        <v>33</v>
      </c>
      <c r="C6499">
        <v>208637</v>
      </c>
      <c r="D6499">
        <v>1245235</v>
      </c>
      <c r="F6499">
        <v>1210</v>
      </c>
      <c r="G6499">
        <v>21886</v>
      </c>
      <c r="I6499">
        <v>2142</v>
      </c>
      <c r="K6499">
        <v>1239</v>
      </c>
      <c r="L6499">
        <v>84471</v>
      </c>
      <c r="N6499" s="2">
        <v>44146.458333333336</v>
      </c>
      <c r="O6499" t="s">
        <v>9519</v>
      </c>
      <c r="P6499" t="s">
        <v>9520</v>
      </c>
      <c r="Q6499">
        <v>3201</v>
      </c>
      <c r="R6499">
        <v>21886</v>
      </c>
      <c r="S6499">
        <v>1453872</v>
      </c>
      <c r="T6499">
        <v>1421590</v>
      </c>
      <c r="U6499">
        <v>1453872</v>
      </c>
      <c r="V6499">
        <v>1</v>
      </c>
      <c r="W6499">
        <v>81</v>
      </c>
      <c r="X6499">
        <v>0</v>
      </c>
      <c r="Y6499">
        <v>14083</v>
      </c>
      <c r="Z6499">
        <v>2070</v>
      </c>
      <c r="AA6499">
        <v>15451</v>
      </c>
      <c r="AB6499" s="2">
        <v>45055.002986111111</v>
      </c>
      <c r="AC6499" t="s">
        <v>32</v>
      </c>
    </row>
    <row r="6500" spans="1:29" x14ac:dyDescent="0.35">
      <c r="A6500" s="1">
        <v>44146</v>
      </c>
      <c r="B6500" t="s">
        <v>36</v>
      </c>
      <c r="C6500">
        <v>126197</v>
      </c>
      <c r="D6500">
        <v>1343051</v>
      </c>
      <c r="F6500">
        <v>801</v>
      </c>
      <c r="G6500">
        <v>7635</v>
      </c>
      <c r="H6500">
        <v>304</v>
      </c>
      <c r="J6500">
        <v>116</v>
      </c>
      <c r="K6500">
        <v>882</v>
      </c>
      <c r="L6500">
        <v>110365</v>
      </c>
      <c r="N6500" s="2">
        <v>44146</v>
      </c>
      <c r="O6500" t="s">
        <v>9521</v>
      </c>
      <c r="P6500" t="s">
        <v>9447</v>
      </c>
      <c r="Q6500">
        <v>2126</v>
      </c>
      <c r="R6500">
        <v>7635</v>
      </c>
      <c r="S6500">
        <v>1469248</v>
      </c>
      <c r="T6500">
        <v>1456994</v>
      </c>
      <c r="U6500">
        <v>1469248</v>
      </c>
      <c r="V6500">
        <v>5</v>
      </c>
      <c r="W6500">
        <v>14</v>
      </c>
      <c r="X6500">
        <v>56</v>
      </c>
      <c r="Y6500">
        <v>11043</v>
      </c>
      <c r="Z6500">
        <v>1962</v>
      </c>
      <c r="AA6500">
        <v>12250</v>
      </c>
      <c r="AB6500" s="2">
        <v>45055.002986111111</v>
      </c>
      <c r="AC6500" t="s">
        <v>32</v>
      </c>
    </row>
    <row r="6501" spans="1:29" x14ac:dyDescent="0.35">
      <c r="A6501" s="1">
        <v>44146</v>
      </c>
      <c r="B6501" t="s">
        <v>39</v>
      </c>
      <c r="C6501">
        <v>0</v>
      </c>
      <c r="D6501">
        <v>1768</v>
      </c>
      <c r="N6501" s="2">
        <v>44136</v>
      </c>
      <c r="O6501" t="s">
        <v>9522</v>
      </c>
      <c r="P6501" t="s">
        <v>9107</v>
      </c>
      <c r="Q6501">
        <v>0</v>
      </c>
      <c r="S6501">
        <v>1768</v>
      </c>
      <c r="T6501">
        <v>1768</v>
      </c>
      <c r="U6501">
        <v>1768</v>
      </c>
      <c r="V6501">
        <v>60</v>
      </c>
      <c r="W6501">
        <v>0</v>
      </c>
      <c r="X6501">
        <v>0</v>
      </c>
      <c r="Y6501">
        <v>0</v>
      </c>
      <c r="Z6501">
        <v>0</v>
      </c>
      <c r="AA6501">
        <v>0</v>
      </c>
      <c r="AB6501" s="2">
        <v>45055.002986111111</v>
      </c>
      <c r="AC6501" t="s">
        <v>32</v>
      </c>
    </row>
    <row r="6502" spans="1:29" x14ac:dyDescent="0.35">
      <c r="A6502" s="1">
        <v>44146</v>
      </c>
      <c r="B6502" t="s">
        <v>42</v>
      </c>
      <c r="C6502">
        <v>265163</v>
      </c>
      <c r="D6502">
        <v>1650072</v>
      </c>
      <c r="F6502">
        <v>1360</v>
      </c>
      <c r="G6502">
        <v>22494</v>
      </c>
      <c r="H6502">
        <v>309</v>
      </c>
      <c r="J6502">
        <v>156</v>
      </c>
      <c r="N6502" s="2">
        <v>44146</v>
      </c>
      <c r="O6502" t="s">
        <v>9523</v>
      </c>
      <c r="P6502" t="s">
        <v>9447</v>
      </c>
      <c r="Q6502">
        <v>6228</v>
      </c>
      <c r="R6502">
        <v>22494</v>
      </c>
      <c r="S6502">
        <v>1915235</v>
      </c>
      <c r="T6502">
        <v>3133703</v>
      </c>
      <c r="U6502">
        <v>1915235</v>
      </c>
      <c r="V6502">
        <v>4</v>
      </c>
      <c r="W6502">
        <v>36</v>
      </c>
      <c r="X6502">
        <v>66</v>
      </c>
      <c r="Y6502">
        <v>7775</v>
      </c>
      <c r="Z6502">
        <v>2030</v>
      </c>
      <c r="AA6502">
        <v>38838</v>
      </c>
      <c r="AB6502" s="2">
        <v>45055.002986111111</v>
      </c>
      <c r="AC6502" t="s">
        <v>32</v>
      </c>
    </row>
    <row r="6503" spans="1:29" x14ac:dyDescent="0.35">
      <c r="A6503" s="1">
        <v>44146</v>
      </c>
      <c r="B6503" t="s">
        <v>44</v>
      </c>
      <c r="C6503">
        <v>984682</v>
      </c>
      <c r="F6503">
        <v>3987</v>
      </c>
      <c r="H6503">
        <v>1006</v>
      </c>
      <c r="N6503" s="2">
        <v>44146.124305555553</v>
      </c>
      <c r="O6503" t="s">
        <v>9524</v>
      </c>
      <c r="P6503" t="s">
        <v>9525</v>
      </c>
      <c r="Q6503">
        <v>18070</v>
      </c>
      <c r="S6503">
        <v>984682</v>
      </c>
      <c r="T6503">
        <v>20222093</v>
      </c>
      <c r="U6503">
        <v>984682</v>
      </c>
      <c r="V6503">
        <v>6</v>
      </c>
      <c r="W6503">
        <v>69</v>
      </c>
      <c r="X6503">
        <v>0</v>
      </c>
      <c r="Y6503">
        <v>0</v>
      </c>
      <c r="Z6503">
        <v>7464</v>
      </c>
      <c r="AA6503">
        <v>127452</v>
      </c>
      <c r="AB6503" s="2">
        <v>45055.002986111111</v>
      </c>
      <c r="AC6503" t="s">
        <v>32</v>
      </c>
    </row>
    <row r="6504" spans="1:29" x14ac:dyDescent="0.35">
      <c r="A6504" s="1">
        <v>44146</v>
      </c>
      <c r="B6504" t="s">
        <v>47</v>
      </c>
      <c r="C6504">
        <v>142402</v>
      </c>
      <c r="D6504">
        <v>1252650</v>
      </c>
      <c r="F6504">
        <v>1304</v>
      </c>
      <c r="G6504">
        <v>10538</v>
      </c>
      <c r="N6504" s="2">
        <v>44146.082638888889</v>
      </c>
      <c r="O6504" t="s">
        <v>9526</v>
      </c>
      <c r="P6504" t="s">
        <v>9527</v>
      </c>
      <c r="Q6504">
        <v>2443</v>
      </c>
      <c r="R6504">
        <v>10538</v>
      </c>
      <c r="S6504">
        <v>1395052</v>
      </c>
      <c r="T6504">
        <v>2347268</v>
      </c>
      <c r="U6504">
        <v>1395052</v>
      </c>
      <c r="V6504">
        <v>8</v>
      </c>
      <c r="W6504">
        <v>16</v>
      </c>
      <c r="X6504">
        <v>275</v>
      </c>
      <c r="Y6504">
        <v>16291</v>
      </c>
      <c r="Z6504">
        <v>3975</v>
      </c>
      <c r="AA6504">
        <v>40486</v>
      </c>
      <c r="AB6504" s="2">
        <v>45055.002986111111</v>
      </c>
      <c r="AC6504" t="s">
        <v>32</v>
      </c>
    </row>
    <row r="6505" spans="1:29" x14ac:dyDescent="0.35">
      <c r="A6505" s="1">
        <v>44146</v>
      </c>
      <c r="B6505" t="s">
        <v>50</v>
      </c>
      <c r="C6505">
        <v>84741</v>
      </c>
      <c r="F6505">
        <v>584</v>
      </c>
      <c r="N6505" s="2">
        <v>44145.854166666664</v>
      </c>
      <c r="O6505" t="s">
        <v>9528</v>
      </c>
      <c r="P6505" t="s">
        <v>9529</v>
      </c>
      <c r="Q6505">
        <v>4716</v>
      </c>
      <c r="S6505">
        <v>84741</v>
      </c>
      <c r="T6505">
        <v>2959161</v>
      </c>
      <c r="U6505">
        <v>84741</v>
      </c>
      <c r="V6505">
        <v>9</v>
      </c>
      <c r="W6505">
        <v>9</v>
      </c>
      <c r="X6505">
        <v>0</v>
      </c>
      <c r="Y6505">
        <v>0</v>
      </c>
      <c r="Z6505">
        <v>1754</v>
      </c>
      <c r="AA6505">
        <v>48035</v>
      </c>
      <c r="AB6505" s="2">
        <v>45055.002986111111</v>
      </c>
      <c r="AC6505" t="s">
        <v>32</v>
      </c>
    </row>
    <row r="6506" spans="1:29" x14ac:dyDescent="0.35">
      <c r="A6506" s="1">
        <v>44146</v>
      </c>
      <c r="B6506" t="s">
        <v>53</v>
      </c>
      <c r="C6506">
        <v>18379</v>
      </c>
      <c r="F6506">
        <v>112</v>
      </c>
      <c r="H6506">
        <v>30</v>
      </c>
      <c r="J6506">
        <v>17</v>
      </c>
      <c r="L6506">
        <v>14036</v>
      </c>
      <c r="N6506" s="2">
        <v>44145</v>
      </c>
      <c r="O6506" t="s">
        <v>9530</v>
      </c>
      <c r="P6506" t="s">
        <v>9531</v>
      </c>
      <c r="Q6506">
        <v>657</v>
      </c>
      <c r="S6506">
        <v>18379</v>
      </c>
      <c r="T6506">
        <v>567072</v>
      </c>
      <c r="U6506">
        <v>18379</v>
      </c>
      <c r="V6506">
        <v>11</v>
      </c>
      <c r="W6506">
        <v>0</v>
      </c>
      <c r="X6506">
        <v>0</v>
      </c>
      <c r="Y6506">
        <v>0</v>
      </c>
      <c r="Z6506">
        <v>206</v>
      </c>
      <c r="AA6506">
        <v>5239</v>
      </c>
      <c r="AB6506" s="2">
        <v>45055.002986111111</v>
      </c>
      <c r="AC6506" t="s">
        <v>32</v>
      </c>
    </row>
    <row r="6507" spans="1:29" x14ac:dyDescent="0.35">
      <c r="A6507" s="1">
        <v>44146</v>
      </c>
      <c r="B6507" t="s">
        <v>56</v>
      </c>
      <c r="C6507">
        <v>27342</v>
      </c>
      <c r="D6507">
        <v>343283</v>
      </c>
      <c r="F6507">
        <v>126</v>
      </c>
      <c r="H6507">
        <v>25</v>
      </c>
      <c r="L6507">
        <v>14380</v>
      </c>
      <c r="N6507" s="2">
        <v>44145.75</v>
      </c>
      <c r="O6507" t="s">
        <v>9532</v>
      </c>
      <c r="P6507" t="s">
        <v>9533</v>
      </c>
      <c r="Q6507">
        <v>724</v>
      </c>
      <c r="S6507">
        <v>370625</v>
      </c>
      <c r="T6507">
        <v>603328</v>
      </c>
      <c r="U6507">
        <v>370625</v>
      </c>
      <c r="V6507">
        <v>10</v>
      </c>
      <c r="W6507">
        <v>2</v>
      </c>
      <c r="X6507">
        <v>0</v>
      </c>
      <c r="Y6507">
        <v>1264</v>
      </c>
      <c r="Z6507">
        <v>230</v>
      </c>
      <c r="AA6507">
        <v>4285</v>
      </c>
      <c r="AB6507" s="2">
        <v>45055.002986111111</v>
      </c>
      <c r="AC6507" t="s">
        <v>32</v>
      </c>
    </row>
    <row r="6508" spans="1:29" x14ac:dyDescent="0.35">
      <c r="A6508" s="1">
        <v>44146</v>
      </c>
      <c r="B6508" t="s">
        <v>59</v>
      </c>
      <c r="C6508">
        <v>846321</v>
      </c>
      <c r="D6508">
        <v>5620660</v>
      </c>
      <c r="E6508">
        <v>5019</v>
      </c>
      <c r="F6508">
        <v>3056</v>
      </c>
      <c r="G6508">
        <v>51731</v>
      </c>
      <c r="N6508" s="2">
        <v>44145.999305555553</v>
      </c>
      <c r="O6508" t="s">
        <v>9534</v>
      </c>
      <c r="P6508" t="s">
        <v>9535</v>
      </c>
      <c r="Q6508">
        <v>17512</v>
      </c>
      <c r="R6508">
        <v>51731</v>
      </c>
      <c r="S6508">
        <v>6472000</v>
      </c>
      <c r="T6508">
        <v>10714303</v>
      </c>
      <c r="U6508">
        <v>6466981</v>
      </c>
      <c r="V6508">
        <v>12</v>
      </c>
      <c r="W6508">
        <v>52</v>
      </c>
      <c r="X6508">
        <v>252</v>
      </c>
      <c r="Y6508">
        <v>27071</v>
      </c>
      <c r="Z6508">
        <v>5669</v>
      </c>
      <c r="AA6508">
        <v>67377</v>
      </c>
      <c r="AB6508" s="2">
        <v>45055.002986111111</v>
      </c>
      <c r="AC6508" t="s">
        <v>32</v>
      </c>
    </row>
    <row r="6509" spans="1:29" x14ac:dyDescent="0.35">
      <c r="A6509" s="1">
        <v>44146</v>
      </c>
      <c r="B6509" t="s">
        <v>62</v>
      </c>
      <c r="C6509">
        <v>413894</v>
      </c>
      <c r="F6509">
        <v>2002</v>
      </c>
      <c r="G6509">
        <v>32806</v>
      </c>
      <c r="I6509">
        <v>6171</v>
      </c>
      <c r="N6509" s="2">
        <v>44146.618055555555</v>
      </c>
      <c r="O6509" t="s">
        <v>9536</v>
      </c>
      <c r="P6509" t="s">
        <v>9537</v>
      </c>
      <c r="Q6509">
        <v>8806</v>
      </c>
      <c r="R6509">
        <v>32806</v>
      </c>
      <c r="S6509">
        <v>413894</v>
      </c>
      <c r="T6509">
        <v>3786046</v>
      </c>
      <c r="U6509">
        <v>413894</v>
      </c>
      <c r="V6509">
        <v>13</v>
      </c>
      <c r="W6509">
        <v>76</v>
      </c>
      <c r="X6509">
        <v>175</v>
      </c>
      <c r="Y6509">
        <v>0</v>
      </c>
      <c r="Z6509">
        <v>2242</v>
      </c>
      <c r="AA6509">
        <v>13522</v>
      </c>
      <c r="AB6509" s="2">
        <v>45055.002986111111</v>
      </c>
      <c r="AC6509" t="s">
        <v>32</v>
      </c>
    </row>
    <row r="6510" spans="1:29" x14ac:dyDescent="0.35">
      <c r="A6510" s="1">
        <v>44146</v>
      </c>
      <c r="B6510" t="s">
        <v>65</v>
      </c>
      <c r="C6510">
        <v>5755</v>
      </c>
      <c r="D6510">
        <v>68794</v>
      </c>
      <c r="F6510">
        <v>80</v>
      </c>
      <c r="H6510">
        <v>20</v>
      </c>
      <c r="J6510">
        <v>11</v>
      </c>
      <c r="L6510">
        <v>3667</v>
      </c>
      <c r="N6510" s="2">
        <v>44146.152777777781</v>
      </c>
      <c r="O6510" t="s">
        <v>9538</v>
      </c>
      <c r="P6510" t="s">
        <v>9539</v>
      </c>
      <c r="Q6510">
        <v>91</v>
      </c>
      <c r="S6510">
        <v>74549</v>
      </c>
      <c r="T6510">
        <v>74549</v>
      </c>
      <c r="U6510">
        <v>74549</v>
      </c>
      <c r="V6510">
        <v>66</v>
      </c>
      <c r="W6510">
        <v>0</v>
      </c>
      <c r="X6510">
        <v>0</v>
      </c>
      <c r="Y6510">
        <v>589</v>
      </c>
      <c r="Z6510">
        <v>101</v>
      </c>
      <c r="AA6510">
        <v>690</v>
      </c>
      <c r="AB6510" s="2">
        <v>45055.002986111111</v>
      </c>
      <c r="AC6510" t="s">
        <v>32</v>
      </c>
    </row>
    <row r="6511" spans="1:29" x14ac:dyDescent="0.35">
      <c r="A6511" s="1">
        <v>44146</v>
      </c>
      <c r="B6511" t="s">
        <v>68</v>
      </c>
      <c r="C6511">
        <v>16320</v>
      </c>
      <c r="F6511">
        <v>77</v>
      </c>
      <c r="G6511">
        <v>1178</v>
      </c>
      <c r="H6511">
        <v>16</v>
      </c>
      <c r="J6511">
        <v>1</v>
      </c>
      <c r="N6511" s="2">
        <v>44145.875</v>
      </c>
      <c r="O6511" t="s">
        <v>9540</v>
      </c>
      <c r="P6511" t="s">
        <v>9541</v>
      </c>
      <c r="Q6511">
        <v>222</v>
      </c>
      <c r="R6511">
        <v>1178</v>
      </c>
      <c r="S6511">
        <v>16320</v>
      </c>
      <c r="T6511">
        <v>574852</v>
      </c>
      <c r="U6511">
        <v>16320</v>
      </c>
      <c r="V6511">
        <v>15</v>
      </c>
      <c r="W6511">
        <v>1</v>
      </c>
      <c r="X6511">
        <v>31</v>
      </c>
      <c r="Y6511">
        <v>0</v>
      </c>
      <c r="Z6511">
        <v>78</v>
      </c>
      <c r="AA6511">
        <v>4844</v>
      </c>
      <c r="AB6511" s="2">
        <v>45055.002986111111</v>
      </c>
      <c r="AC6511" t="s">
        <v>32</v>
      </c>
    </row>
    <row r="6512" spans="1:29" x14ac:dyDescent="0.35">
      <c r="A6512" s="1">
        <v>44146</v>
      </c>
      <c r="B6512" t="s">
        <v>71</v>
      </c>
      <c r="C6512">
        <v>151953</v>
      </c>
      <c r="D6512">
        <v>806400</v>
      </c>
      <c r="F6512">
        <v>1190</v>
      </c>
      <c r="H6512">
        <v>210</v>
      </c>
      <c r="J6512">
        <v>101</v>
      </c>
      <c r="L6512">
        <v>104226</v>
      </c>
      <c r="N6512" s="2">
        <v>44146</v>
      </c>
      <c r="O6512" t="s">
        <v>9542</v>
      </c>
      <c r="P6512" t="s">
        <v>9447</v>
      </c>
      <c r="Q6512">
        <v>1899</v>
      </c>
      <c r="S6512">
        <v>958353</v>
      </c>
      <c r="T6512">
        <v>958353</v>
      </c>
      <c r="U6512">
        <v>958353</v>
      </c>
      <c r="V6512">
        <v>19</v>
      </c>
      <c r="W6512">
        <v>25</v>
      </c>
      <c r="X6512">
        <v>0</v>
      </c>
      <c r="Y6512">
        <v>3865</v>
      </c>
      <c r="Z6512">
        <v>4297</v>
      </c>
      <c r="AA6512">
        <v>8162</v>
      </c>
      <c r="AB6512" s="2">
        <v>45055.002986111111</v>
      </c>
      <c r="AC6512" t="s">
        <v>32</v>
      </c>
    </row>
    <row r="6513" spans="1:29" x14ac:dyDescent="0.35">
      <c r="A6513" s="1">
        <v>44146</v>
      </c>
      <c r="B6513" t="s">
        <v>73</v>
      </c>
      <c r="C6513">
        <v>75428</v>
      </c>
      <c r="D6513">
        <v>348963</v>
      </c>
      <c r="F6513">
        <v>288</v>
      </c>
      <c r="G6513">
        <v>2962</v>
      </c>
      <c r="H6513">
        <v>72</v>
      </c>
      <c r="I6513">
        <v>593</v>
      </c>
      <c r="L6513">
        <v>33330</v>
      </c>
      <c r="N6513" s="2">
        <v>44145.791666666664</v>
      </c>
      <c r="O6513" t="s">
        <v>9543</v>
      </c>
      <c r="P6513" t="s">
        <v>9544</v>
      </c>
      <c r="Q6513">
        <v>714</v>
      </c>
      <c r="R6513">
        <v>2962</v>
      </c>
      <c r="S6513">
        <v>424391</v>
      </c>
      <c r="T6513">
        <v>413838</v>
      </c>
      <c r="U6513">
        <v>424391</v>
      </c>
      <c r="V6513">
        <v>16</v>
      </c>
      <c r="W6513">
        <v>16</v>
      </c>
      <c r="X6513">
        <v>36</v>
      </c>
      <c r="Y6513">
        <v>2379</v>
      </c>
      <c r="Z6513">
        <v>1201</v>
      </c>
      <c r="AA6513">
        <v>3343</v>
      </c>
      <c r="AB6513" s="2">
        <v>45055.002986111111</v>
      </c>
      <c r="AC6513" t="s">
        <v>32</v>
      </c>
    </row>
    <row r="6514" spans="1:29" x14ac:dyDescent="0.35">
      <c r="A6514" s="1">
        <v>44146</v>
      </c>
      <c r="B6514" t="s">
        <v>76</v>
      </c>
      <c r="C6514">
        <v>523840</v>
      </c>
      <c r="F6514">
        <v>5042</v>
      </c>
      <c r="H6514">
        <v>951</v>
      </c>
      <c r="J6514">
        <v>404</v>
      </c>
      <c r="N6514" s="2">
        <v>44146</v>
      </c>
      <c r="O6514" t="s">
        <v>9545</v>
      </c>
      <c r="P6514" t="s">
        <v>9447</v>
      </c>
      <c r="Q6514">
        <v>10798</v>
      </c>
      <c r="S6514">
        <v>523840</v>
      </c>
      <c r="T6514">
        <v>8664483</v>
      </c>
      <c r="U6514">
        <v>523840</v>
      </c>
      <c r="V6514">
        <v>17</v>
      </c>
      <c r="W6514">
        <v>153</v>
      </c>
      <c r="X6514">
        <v>0</v>
      </c>
      <c r="Y6514">
        <v>0</v>
      </c>
      <c r="Z6514">
        <v>12657</v>
      </c>
      <c r="AA6514">
        <v>93464</v>
      </c>
      <c r="AB6514" s="2">
        <v>45055.002986111111</v>
      </c>
      <c r="AC6514" t="s">
        <v>32</v>
      </c>
    </row>
    <row r="6515" spans="1:29" x14ac:dyDescent="0.35">
      <c r="A6515" s="1">
        <v>44146</v>
      </c>
      <c r="B6515" t="s">
        <v>78</v>
      </c>
      <c r="C6515">
        <v>224374</v>
      </c>
      <c r="D6515">
        <v>1629326</v>
      </c>
      <c r="F6515">
        <v>2544</v>
      </c>
      <c r="G6515">
        <v>19284</v>
      </c>
      <c r="H6515">
        <v>649</v>
      </c>
      <c r="I6515">
        <v>3703</v>
      </c>
      <c r="J6515">
        <v>196</v>
      </c>
      <c r="N6515" s="2">
        <v>44145.999305555553</v>
      </c>
      <c r="O6515" t="s">
        <v>9546</v>
      </c>
      <c r="P6515" t="s">
        <v>9535</v>
      </c>
      <c r="Q6515">
        <v>4762</v>
      </c>
      <c r="R6515">
        <v>19284</v>
      </c>
      <c r="S6515">
        <v>1853700</v>
      </c>
      <c r="T6515">
        <v>3307845</v>
      </c>
      <c r="U6515">
        <v>1853700</v>
      </c>
      <c r="V6515">
        <v>18</v>
      </c>
      <c r="W6515">
        <v>31</v>
      </c>
      <c r="X6515">
        <v>261</v>
      </c>
      <c r="Y6515">
        <v>11034</v>
      </c>
      <c r="Z6515">
        <v>5036</v>
      </c>
      <c r="AA6515">
        <v>38192</v>
      </c>
      <c r="AB6515" s="2">
        <v>45055.002986111111</v>
      </c>
      <c r="AC6515" t="s">
        <v>32</v>
      </c>
    </row>
    <row r="6516" spans="1:29" x14ac:dyDescent="0.35">
      <c r="A6516" s="1">
        <v>44146</v>
      </c>
      <c r="B6516" t="s">
        <v>80</v>
      </c>
      <c r="C6516">
        <v>109225</v>
      </c>
      <c r="D6516">
        <v>594422</v>
      </c>
      <c r="F6516">
        <v>810</v>
      </c>
      <c r="G6516">
        <v>4252</v>
      </c>
      <c r="H6516">
        <v>210</v>
      </c>
      <c r="I6516">
        <v>1167</v>
      </c>
      <c r="J6516">
        <v>80</v>
      </c>
      <c r="K6516">
        <v>347</v>
      </c>
      <c r="N6516" s="2">
        <v>44146.416666666664</v>
      </c>
      <c r="O6516" t="s">
        <v>9547</v>
      </c>
      <c r="P6516" t="s">
        <v>9464</v>
      </c>
      <c r="Q6516">
        <v>1215</v>
      </c>
      <c r="R6516">
        <v>4252</v>
      </c>
      <c r="S6516">
        <v>703647</v>
      </c>
      <c r="T6516">
        <v>703647</v>
      </c>
      <c r="U6516">
        <v>703647</v>
      </c>
      <c r="V6516">
        <v>20</v>
      </c>
      <c r="W6516">
        <v>34</v>
      </c>
      <c r="X6516">
        <v>114</v>
      </c>
      <c r="Y6516">
        <v>7993</v>
      </c>
      <c r="Z6516">
        <v>5672</v>
      </c>
      <c r="AA6516">
        <v>13665</v>
      </c>
      <c r="AB6516" s="2">
        <v>45055.002986111111</v>
      </c>
      <c r="AC6516" t="s">
        <v>32</v>
      </c>
    </row>
    <row r="6517" spans="1:29" x14ac:dyDescent="0.35">
      <c r="A6517" s="1">
        <v>44146</v>
      </c>
      <c r="B6517" t="s">
        <v>83</v>
      </c>
      <c r="C6517">
        <v>127344</v>
      </c>
      <c r="F6517">
        <v>1189</v>
      </c>
      <c r="G6517">
        <v>8403</v>
      </c>
      <c r="H6517">
        <v>286</v>
      </c>
      <c r="I6517">
        <v>2146</v>
      </c>
      <c r="L6517">
        <v>23165</v>
      </c>
      <c r="N6517" s="2">
        <v>44146</v>
      </c>
      <c r="O6517" t="s">
        <v>9548</v>
      </c>
      <c r="P6517" t="s">
        <v>9447</v>
      </c>
      <c r="Q6517">
        <v>1604</v>
      </c>
      <c r="R6517">
        <v>8403</v>
      </c>
      <c r="S6517">
        <v>127344</v>
      </c>
      <c r="T6517">
        <v>2105559</v>
      </c>
      <c r="U6517">
        <v>127344</v>
      </c>
      <c r="V6517">
        <v>21</v>
      </c>
      <c r="W6517">
        <v>14</v>
      </c>
      <c r="X6517">
        <v>0</v>
      </c>
      <c r="Y6517">
        <v>0</v>
      </c>
      <c r="Z6517">
        <v>2698</v>
      </c>
      <c r="AA6517">
        <v>0</v>
      </c>
      <c r="AB6517" s="2">
        <v>45055.002986111111</v>
      </c>
      <c r="AC6517" t="s">
        <v>32</v>
      </c>
    </row>
    <row r="6518" spans="1:29" x14ac:dyDescent="0.35">
      <c r="A6518" s="1">
        <v>44146</v>
      </c>
      <c r="B6518" t="s">
        <v>85</v>
      </c>
      <c r="C6518">
        <v>194702</v>
      </c>
      <c r="D6518">
        <v>2730221</v>
      </c>
      <c r="F6518">
        <v>684</v>
      </c>
      <c r="J6518">
        <v>66</v>
      </c>
      <c r="L6518">
        <v>172210</v>
      </c>
      <c r="N6518" s="2">
        <v>44146.541666666664</v>
      </c>
      <c r="O6518" t="s">
        <v>9549</v>
      </c>
      <c r="P6518" t="s">
        <v>9550</v>
      </c>
      <c r="Q6518">
        <v>6058</v>
      </c>
      <c r="S6518">
        <v>2924923</v>
      </c>
      <c r="T6518">
        <v>2924923</v>
      </c>
      <c r="U6518">
        <v>2924923</v>
      </c>
      <c r="V6518">
        <v>22</v>
      </c>
      <c r="W6518">
        <v>0</v>
      </c>
      <c r="X6518">
        <v>0</v>
      </c>
      <c r="Y6518">
        <v>0</v>
      </c>
      <c r="Z6518">
        <v>0</v>
      </c>
      <c r="AA6518">
        <v>0</v>
      </c>
      <c r="AB6518" s="2">
        <v>45055.002986111111</v>
      </c>
      <c r="AC6518" t="s">
        <v>32</v>
      </c>
    </row>
    <row r="6519" spans="1:29" x14ac:dyDescent="0.35">
      <c r="A6519" s="1">
        <v>44146</v>
      </c>
      <c r="B6519" t="s">
        <v>88</v>
      </c>
      <c r="C6519">
        <v>177541</v>
      </c>
      <c r="D6519">
        <v>2775173</v>
      </c>
      <c r="F6519">
        <v>659</v>
      </c>
      <c r="G6519">
        <v>13373</v>
      </c>
      <c r="H6519">
        <v>152</v>
      </c>
      <c r="J6519">
        <v>72</v>
      </c>
      <c r="L6519">
        <v>131646</v>
      </c>
      <c r="N6519" s="2">
        <v>44146.333333333336</v>
      </c>
      <c r="O6519" t="s">
        <v>9551</v>
      </c>
      <c r="P6519" t="s">
        <v>9552</v>
      </c>
      <c r="Q6519">
        <v>10222</v>
      </c>
      <c r="R6519">
        <v>13373</v>
      </c>
      <c r="S6519">
        <v>2952714</v>
      </c>
      <c r="T6519">
        <v>6906649</v>
      </c>
      <c r="U6519">
        <v>2952714</v>
      </c>
      <c r="V6519">
        <v>25</v>
      </c>
      <c r="W6519">
        <v>38</v>
      </c>
      <c r="X6519">
        <v>0</v>
      </c>
      <c r="Y6519">
        <v>17957</v>
      </c>
      <c r="Z6519">
        <v>2660</v>
      </c>
      <c r="AA6519">
        <v>80321</v>
      </c>
      <c r="AB6519" s="2">
        <v>45055.002986111111</v>
      </c>
      <c r="AC6519" t="s">
        <v>32</v>
      </c>
    </row>
    <row r="6520" spans="1:29" x14ac:dyDescent="0.35">
      <c r="A6520" s="1">
        <v>44146</v>
      </c>
      <c r="B6520" t="s">
        <v>90</v>
      </c>
      <c r="C6520">
        <v>158423</v>
      </c>
      <c r="D6520">
        <v>1902413</v>
      </c>
      <c r="F6520">
        <v>805</v>
      </c>
      <c r="G6520">
        <v>18012</v>
      </c>
      <c r="H6520">
        <v>193</v>
      </c>
      <c r="L6520">
        <v>8313</v>
      </c>
      <c r="N6520" s="2">
        <v>44146.416666666664</v>
      </c>
      <c r="O6520" t="s">
        <v>9553</v>
      </c>
      <c r="P6520" t="s">
        <v>9464</v>
      </c>
      <c r="Q6520">
        <v>4249</v>
      </c>
      <c r="R6520">
        <v>18012</v>
      </c>
      <c r="S6520">
        <v>2060836</v>
      </c>
      <c r="T6520">
        <v>3729915</v>
      </c>
      <c r="U6520">
        <v>2060836</v>
      </c>
      <c r="V6520">
        <v>24</v>
      </c>
      <c r="W6520">
        <v>16</v>
      </c>
      <c r="X6520">
        <v>98</v>
      </c>
      <c r="Y6520">
        <v>11275</v>
      </c>
      <c r="Z6520">
        <v>1714</v>
      </c>
      <c r="AA6520">
        <v>27257</v>
      </c>
      <c r="AB6520" s="2">
        <v>45055.002986111111</v>
      </c>
      <c r="AC6520" t="s">
        <v>32</v>
      </c>
    </row>
    <row r="6521" spans="1:29" x14ac:dyDescent="0.35">
      <c r="A6521" s="1">
        <v>44146</v>
      </c>
      <c r="B6521" t="s">
        <v>93</v>
      </c>
      <c r="C6521">
        <v>8202</v>
      </c>
      <c r="F6521">
        <v>49</v>
      </c>
      <c r="G6521">
        <v>545</v>
      </c>
      <c r="H6521">
        <v>14</v>
      </c>
      <c r="J6521">
        <v>5</v>
      </c>
      <c r="L6521">
        <v>6226</v>
      </c>
      <c r="N6521" s="2">
        <v>44145.999305555553</v>
      </c>
      <c r="O6521" t="s">
        <v>9554</v>
      </c>
      <c r="P6521" t="s">
        <v>9535</v>
      </c>
      <c r="Q6521">
        <v>158</v>
      </c>
      <c r="R6521">
        <v>545</v>
      </c>
      <c r="S6521">
        <v>8202</v>
      </c>
      <c r="T6521">
        <v>699566</v>
      </c>
      <c r="U6521">
        <v>8202</v>
      </c>
      <c r="V6521">
        <v>23</v>
      </c>
      <c r="W6521">
        <v>2</v>
      </c>
      <c r="X6521">
        <v>7</v>
      </c>
      <c r="Y6521">
        <v>0</v>
      </c>
      <c r="Z6521">
        <v>142</v>
      </c>
      <c r="AA6521">
        <v>9238</v>
      </c>
      <c r="AB6521" s="2">
        <v>45055.002986111111</v>
      </c>
      <c r="AC6521" t="s">
        <v>32</v>
      </c>
    </row>
    <row r="6522" spans="1:29" x14ac:dyDescent="0.35">
      <c r="A6522" s="1">
        <v>44146</v>
      </c>
      <c r="B6522" t="s">
        <v>95</v>
      </c>
      <c r="C6522">
        <v>251872</v>
      </c>
      <c r="F6522">
        <v>3093</v>
      </c>
      <c r="H6522">
        <v>604</v>
      </c>
      <c r="J6522">
        <v>263</v>
      </c>
      <c r="L6522">
        <v>128981</v>
      </c>
      <c r="N6522" s="2">
        <v>44146</v>
      </c>
      <c r="O6522" t="s">
        <v>9555</v>
      </c>
      <c r="P6522" t="s">
        <v>9447</v>
      </c>
      <c r="Q6522">
        <v>8136</v>
      </c>
      <c r="S6522">
        <v>251872</v>
      </c>
      <c r="T6522">
        <v>5531184</v>
      </c>
      <c r="U6522">
        <v>251872</v>
      </c>
      <c r="V6522">
        <v>26</v>
      </c>
      <c r="W6522">
        <v>42</v>
      </c>
      <c r="X6522">
        <v>0</v>
      </c>
      <c r="Y6522">
        <v>0</v>
      </c>
      <c r="Z6522">
        <v>6620</v>
      </c>
      <c r="AA6522">
        <v>56015</v>
      </c>
      <c r="AB6522" s="2">
        <v>45055.002986111111</v>
      </c>
      <c r="AC6522" t="s">
        <v>32</v>
      </c>
    </row>
    <row r="6523" spans="1:29" x14ac:dyDescent="0.35">
      <c r="A6523" s="1">
        <v>44146</v>
      </c>
      <c r="B6523" t="s">
        <v>97</v>
      </c>
      <c r="C6523">
        <v>194570</v>
      </c>
      <c r="D6523">
        <v>1850746</v>
      </c>
      <c r="F6523">
        <v>1299</v>
      </c>
      <c r="G6523">
        <v>12151</v>
      </c>
      <c r="H6523">
        <v>282</v>
      </c>
      <c r="I6523">
        <v>3032</v>
      </c>
      <c r="L6523">
        <v>157164</v>
      </c>
      <c r="N6523" s="2">
        <v>44145.708333333336</v>
      </c>
      <c r="O6523" s="3" t="s">
        <v>9556</v>
      </c>
      <c r="P6523" t="s">
        <v>9557</v>
      </c>
      <c r="Q6523">
        <v>2754</v>
      </c>
      <c r="R6523">
        <v>12151</v>
      </c>
      <c r="S6523">
        <v>2045316</v>
      </c>
      <c r="T6523">
        <v>3150108</v>
      </c>
      <c r="U6523">
        <v>2045316</v>
      </c>
      <c r="V6523">
        <v>27</v>
      </c>
      <c r="W6523">
        <v>56</v>
      </c>
      <c r="X6523">
        <v>218</v>
      </c>
      <c r="Y6523">
        <v>6542</v>
      </c>
      <c r="Z6523">
        <v>4889</v>
      </c>
      <c r="AA6523">
        <v>14112</v>
      </c>
      <c r="AB6523" s="2">
        <v>45055.002986111111</v>
      </c>
      <c r="AC6523" t="s">
        <v>32</v>
      </c>
    </row>
    <row r="6524" spans="1:29" x14ac:dyDescent="0.35">
      <c r="A6524" s="1">
        <v>44146</v>
      </c>
      <c r="B6524" t="s">
        <v>100</v>
      </c>
      <c r="C6524">
        <v>220768</v>
      </c>
      <c r="D6524">
        <v>1407151</v>
      </c>
      <c r="F6524">
        <v>2157</v>
      </c>
      <c r="H6524">
        <v>486</v>
      </c>
      <c r="J6524">
        <v>257</v>
      </c>
      <c r="N6524" s="2">
        <v>44146.040972222225</v>
      </c>
      <c r="O6524" t="s">
        <v>9558</v>
      </c>
      <c r="P6524" t="s">
        <v>9559</v>
      </c>
      <c r="Q6524">
        <v>3323</v>
      </c>
      <c r="S6524">
        <v>1627919</v>
      </c>
      <c r="T6524">
        <v>2705205</v>
      </c>
      <c r="U6524">
        <v>1627919</v>
      </c>
      <c r="V6524">
        <v>29</v>
      </c>
      <c r="W6524">
        <v>24</v>
      </c>
      <c r="X6524">
        <v>0</v>
      </c>
      <c r="Y6524">
        <v>24678</v>
      </c>
      <c r="Z6524">
        <v>4071</v>
      </c>
      <c r="AA6524">
        <v>59784</v>
      </c>
      <c r="AB6524" s="2">
        <v>45055.002986111111</v>
      </c>
      <c r="AC6524" t="s">
        <v>32</v>
      </c>
    </row>
    <row r="6525" spans="1:29" x14ac:dyDescent="0.35">
      <c r="A6525" s="1">
        <v>44146</v>
      </c>
      <c r="B6525" t="s">
        <v>103</v>
      </c>
      <c r="C6525">
        <v>100</v>
      </c>
      <c r="D6525">
        <v>16467</v>
      </c>
      <c r="G6525">
        <v>4</v>
      </c>
      <c r="L6525">
        <v>29</v>
      </c>
      <c r="N6525" s="2">
        <v>44145</v>
      </c>
      <c r="O6525" t="s">
        <v>9560</v>
      </c>
      <c r="P6525" t="s">
        <v>9531</v>
      </c>
      <c r="Q6525">
        <v>2</v>
      </c>
      <c r="R6525">
        <v>4</v>
      </c>
      <c r="S6525">
        <v>16567</v>
      </c>
      <c r="T6525">
        <v>16567</v>
      </c>
      <c r="U6525">
        <v>16567</v>
      </c>
      <c r="V6525">
        <v>69</v>
      </c>
      <c r="W6525">
        <v>0</v>
      </c>
      <c r="X6525">
        <v>0</v>
      </c>
      <c r="Y6525">
        <v>0</v>
      </c>
      <c r="Z6525">
        <v>0</v>
      </c>
      <c r="AA6525">
        <v>0</v>
      </c>
      <c r="AB6525" s="2">
        <v>45055.002986111111</v>
      </c>
      <c r="AC6525" t="s">
        <v>32</v>
      </c>
    </row>
    <row r="6526" spans="1:29" x14ac:dyDescent="0.35">
      <c r="A6526" s="1">
        <v>44146</v>
      </c>
      <c r="B6526" t="s">
        <v>106</v>
      </c>
      <c r="C6526">
        <v>129394</v>
      </c>
      <c r="D6526">
        <v>873863</v>
      </c>
      <c r="F6526">
        <v>756</v>
      </c>
      <c r="G6526">
        <v>6914</v>
      </c>
      <c r="H6526">
        <v>191</v>
      </c>
      <c r="J6526">
        <v>78</v>
      </c>
      <c r="L6526">
        <v>111430</v>
      </c>
      <c r="N6526" s="2">
        <v>44145</v>
      </c>
      <c r="O6526" t="s">
        <v>9561</v>
      </c>
      <c r="P6526" t="s">
        <v>9531</v>
      </c>
      <c r="Q6526">
        <v>3497</v>
      </c>
      <c r="R6526">
        <v>6914</v>
      </c>
      <c r="S6526">
        <v>1003257</v>
      </c>
      <c r="T6526">
        <v>1003257</v>
      </c>
      <c r="U6526">
        <v>1003257</v>
      </c>
      <c r="V6526">
        <v>28</v>
      </c>
      <c r="W6526">
        <v>17</v>
      </c>
      <c r="X6526">
        <v>0</v>
      </c>
      <c r="Y6526">
        <v>0</v>
      </c>
      <c r="Z6526">
        <v>1256</v>
      </c>
      <c r="AA6526">
        <v>1256</v>
      </c>
      <c r="AB6526" s="2">
        <v>45055.002986111111</v>
      </c>
      <c r="AC6526" t="s">
        <v>32</v>
      </c>
    </row>
    <row r="6527" spans="1:29" x14ac:dyDescent="0.35">
      <c r="A6527" s="1">
        <v>44146</v>
      </c>
      <c r="B6527" t="s">
        <v>108</v>
      </c>
      <c r="C6527">
        <v>42070</v>
      </c>
      <c r="F6527">
        <v>500</v>
      </c>
      <c r="G6527">
        <v>1530</v>
      </c>
      <c r="L6527">
        <v>24594</v>
      </c>
      <c r="N6527" s="2">
        <v>44146.082638888889</v>
      </c>
      <c r="O6527" t="s">
        <v>9562</v>
      </c>
      <c r="P6527" t="s">
        <v>9527</v>
      </c>
      <c r="Q6527">
        <v>472</v>
      </c>
      <c r="R6527">
        <v>1530</v>
      </c>
      <c r="S6527">
        <v>42070</v>
      </c>
      <c r="T6527">
        <v>547728</v>
      </c>
      <c r="U6527">
        <v>42070</v>
      </c>
      <c r="V6527">
        <v>30</v>
      </c>
      <c r="W6527">
        <v>10</v>
      </c>
      <c r="X6527">
        <v>20</v>
      </c>
      <c r="Y6527">
        <v>0</v>
      </c>
      <c r="Z6527">
        <v>919</v>
      </c>
      <c r="AA6527">
        <v>3162</v>
      </c>
      <c r="AB6527" s="2">
        <v>45055.002986111111</v>
      </c>
      <c r="AC6527" t="s">
        <v>32</v>
      </c>
    </row>
    <row r="6528" spans="1:29" x14ac:dyDescent="0.35">
      <c r="A6528" s="1">
        <v>44146</v>
      </c>
      <c r="B6528" t="s">
        <v>110</v>
      </c>
      <c r="C6528">
        <v>300561</v>
      </c>
      <c r="F6528">
        <v>1246</v>
      </c>
      <c r="H6528">
        <v>301</v>
      </c>
      <c r="N6528" s="2">
        <v>44146.489583333336</v>
      </c>
      <c r="O6528" t="s">
        <v>9563</v>
      </c>
      <c r="P6528" t="s">
        <v>9564</v>
      </c>
      <c r="Q6528">
        <v>4698</v>
      </c>
      <c r="S6528">
        <v>300561</v>
      </c>
      <c r="T6528">
        <v>4395812</v>
      </c>
      <c r="U6528">
        <v>300561</v>
      </c>
      <c r="V6528">
        <v>37</v>
      </c>
      <c r="W6528">
        <v>38</v>
      </c>
      <c r="X6528">
        <v>0</v>
      </c>
      <c r="Y6528">
        <v>0</v>
      </c>
      <c r="Z6528">
        <v>3119</v>
      </c>
      <c r="AA6528">
        <v>25979</v>
      </c>
      <c r="AB6528" s="2">
        <v>45055.002986111111</v>
      </c>
      <c r="AC6528" t="s">
        <v>32</v>
      </c>
    </row>
    <row r="6529" spans="1:29" x14ac:dyDescent="0.35">
      <c r="A6529" s="1">
        <v>44146</v>
      </c>
      <c r="B6529" t="s">
        <v>113</v>
      </c>
      <c r="C6529">
        <v>58040</v>
      </c>
      <c r="D6529">
        <v>256234</v>
      </c>
      <c r="F6529">
        <v>411</v>
      </c>
      <c r="G6529">
        <v>1967</v>
      </c>
      <c r="H6529">
        <v>51</v>
      </c>
      <c r="I6529">
        <v>351</v>
      </c>
      <c r="L6529">
        <v>45031</v>
      </c>
      <c r="N6529" s="2">
        <v>44146.082638888889</v>
      </c>
      <c r="O6529" t="s">
        <v>9565</v>
      </c>
      <c r="P6529" t="s">
        <v>9527</v>
      </c>
      <c r="Q6529">
        <v>691</v>
      </c>
      <c r="R6529">
        <v>1967</v>
      </c>
      <c r="S6529">
        <v>314274</v>
      </c>
      <c r="T6529">
        <v>917951</v>
      </c>
      <c r="U6529">
        <v>314274</v>
      </c>
      <c r="V6529">
        <v>38</v>
      </c>
      <c r="W6529">
        <v>42</v>
      </c>
      <c r="X6529">
        <v>61</v>
      </c>
      <c r="Y6529">
        <v>694</v>
      </c>
      <c r="Z6529">
        <v>1096</v>
      </c>
      <c r="AA6529">
        <v>10579</v>
      </c>
      <c r="AB6529" s="2">
        <v>45055.002986111111</v>
      </c>
      <c r="AC6529" t="s">
        <v>32</v>
      </c>
    </row>
    <row r="6530" spans="1:29" x14ac:dyDescent="0.35">
      <c r="A6530" s="1">
        <v>44146</v>
      </c>
      <c r="B6530" t="s">
        <v>115</v>
      </c>
      <c r="C6530">
        <v>87733</v>
      </c>
      <c r="D6530">
        <v>551729</v>
      </c>
      <c r="F6530">
        <v>860</v>
      </c>
      <c r="G6530">
        <v>3366</v>
      </c>
      <c r="L6530">
        <v>49761</v>
      </c>
      <c r="N6530" s="2">
        <v>44145.916666666664</v>
      </c>
      <c r="O6530" t="s">
        <v>9566</v>
      </c>
      <c r="P6530" t="s">
        <v>9567</v>
      </c>
      <c r="Q6530">
        <v>730</v>
      </c>
      <c r="R6530">
        <v>3366</v>
      </c>
      <c r="S6530">
        <v>639462</v>
      </c>
      <c r="T6530">
        <v>1071705</v>
      </c>
      <c r="U6530">
        <v>639462</v>
      </c>
      <c r="V6530">
        <v>31</v>
      </c>
      <c r="W6530">
        <v>20</v>
      </c>
      <c r="X6530">
        <v>45</v>
      </c>
      <c r="Y6530">
        <v>3564</v>
      </c>
      <c r="Z6530">
        <v>2182</v>
      </c>
      <c r="AA6530">
        <v>22627</v>
      </c>
      <c r="AB6530" s="2">
        <v>45055.002986111111</v>
      </c>
      <c r="AC6530" t="s">
        <v>32</v>
      </c>
    </row>
    <row r="6531" spans="1:29" x14ac:dyDescent="0.35">
      <c r="A6531" s="1">
        <v>44146</v>
      </c>
      <c r="B6531" t="s">
        <v>118</v>
      </c>
      <c r="C6531">
        <v>13148</v>
      </c>
      <c r="D6531">
        <v>358996</v>
      </c>
      <c r="F6531">
        <v>69</v>
      </c>
      <c r="G6531">
        <v>800</v>
      </c>
      <c r="I6531">
        <v>263</v>
      </c>
      <c r="L6531">
        <v>10262</v>
      </c>
      <c r="N6531" s="2">
        <v>44146.375</v>
      </c>
      <c r="O6531" t="s">
        <v>9568</v>
      </c>
      <c r="P6531" t="s">
        <v>9569</v>
      </c>
      <c r="Q6531">
        <v>492</v>
      </c>
      <c r="R6531">
        <v>800</v>
      </c>
      <c r="S6531">
        <v>372144</v>
      </c>
      <c r="T6531">
        <v>673987</v>
      </c>
      <c r="U6531">
        <v>372144</v>
      </c>
      <c r="V6531">
        <v>33</v>
      </c>
      <c r="W6531">
        <v>3</v>
      </c>
      <c r="X6531">
        <v>4</v>
      </c>
      <c r="Y6531">
        <v>2516</v>
      </c>
      <c r="Z6531">
        <v>229</v>
      </c>
      <c r="AA6531">
        <v>0</v>
      </c>
      <c r="AB6531" s="2">
        <v>45055.002986111111</v>
      </c>
      <c r="AC6531" t="s">
        <v>32</v>
      </c>
    </row>
    <row r="6532" spans="1:29" x14ac:dyDescent="0.35">
      <c r="A6532" s="1">
        <v>44146</v>
      </c>
      <c r="B6532" t="s">
        <v>121</v>
      </c>
      <c r="C6532">
        <v>281243</v>
      </c>
      <c r="D6532">
        <v>4821298</v>
      </c>
      <c r="F6532">
        <v>1801</v>
      </c>
      <c r="G6532">
        <v>38600</v>
      </c>
      <c r="H6532">
        <v>334</v>
      </c>
      <c r="J6532">
        <v>104</v>
      </c>
      <c r="N6532" s="2">
        <v>44146</v>
      </c>
      <c r="O6532" t="s">
        <v>9570</v>
      </c>
      <c r="P6532" t="s">
        <v>9447</v>
      </c>
      <c r="Q6532">
        <v>16476</v>
      </c>
      <c r="R6532">
        <v>38600</v>
      </c>
      <c r="S6532">
        <v>5102541</v>
      </c>
      <c r="T6532">
        <v>5102541</v>
      </c>
      <c r="U6532">
        <v>5102541</v>
      </c>
      <c r="V6532">
        <v>34</v>
      </c>
      <c r="W6532">
        <v>15</v>
      </c>
      <c r="X6532">
        <v>147</v>
      </c>
      <c r="Y6532">
        <v>40664</v>
      </c>
      <c r="Z6532">
        <v>3733</v>
      </c>
      <c r="AA6532">
        <v>44397</v>
      </c>
      <c r="AB6532" s="2">
        <v>45055.002986111111</v>
      </c>
      <c r="AC6532" t="s">
        <v>32</v>
      </c>
    </row>
    <row r="6533" spans="1:29" x14ac:dyDescent="0.35">
      <c r="A6533" s="1">
        <v>44146</v>
      </c>
      <c r="B6533" t="s">
        <v>123</v>
      </c>
      <c r="C6533">
        <v>59034</v>
      </c>
      <c r="F6533">
        <v>481</v>
      </c>
      <c r="G6533">
        <v>5356</v>
      </c>
      <c r="L6533">
        <v>23981</v>
      </c>
      <c r="N6533" s="2">
        <v>44146.743750000001</v>
      </c>
      <c r="O6533" t="s">
        <v>9571</v>
      </c>
      <c r="P6533" t="s">
        <v>9572</v>
      </c>
      <c r="Q6533">
        <v>1158</v>
      </c>
      <c r="R6533">
        <v>5356</v>
      </c>
      <c r="S6533">
        <v>59034</v>
      </c>
      <c r="T6533">
        <v>1317248</v>
      </c>
      <c r="U6533">
        <v>59034</v>
      </c>
      <c r="V6533">
        <v>35</v>
      </c>
      <c r="W6533">
        <v>14</v>
      </c>
      <c r="X6533">
        <v>91</v>
      </c>
      <c r="Y6533">
        <v>0</v>
      </c>
      <c r="Z6533">
        <v>1487</v>
      </c>
      <c r="AA6533">
        <v>35297</v>
      </c>
      <c r="AB6533" s="2">
        <v>45055.002986111111</v>
      </c>
      <c r="AC6533" t="s">
        <v>32</v>
      </c>
    </row>
    <row r="6534" spans="1:29" x14ac:dyDescent="0.35">
      <c r="A6534" s="1">
        <v>44146</v>
      </c>
      <c r="B6534" t="s">
        <v>126</v>
      </c>
      <c r="C6534">
        <v>113411</v>
      </c>
      <c r="D6534">
        <v>745908</v>
      </c>
      <c r="F6534">
        <v>950</v>
      </c>
      <c r="H6534">
        <v>233</v>
      </c>
      <c r="J6534">
        <v>107</v>
      </c>
      <c r="N6534" s="2">
        <v>44146</v>
      </c>
      <c r="O6534" t="s">
        <v>9573</v>
      </c>
      <c r="P6534" t="s">
        <v>9447</v>
      </c>
      <c r="Q6534">
        <v>1877</v>
      </c>
      <c r="S6534">
        <v>859319</v>
      </c>
      <c r="T6534">
        <v>1362884</v>
      </c>
      <c r="U6534">
        <v>859319</v>
      </c>
      <c r="V6534">
        <v>32</v>
      </c>
      <c r="W6534">
        <v>18</v>
      </c>
      <c r="X6534">
        <v>0</v>
      </c>
      <c r="Y6534">
        <v>3678</v>
      </c>
      <c r="Z6534">
        <v>1107</v>
      </c>
      <c r="AA6534">
        <v>10138</v>
      </c>
      <c r="AB6534" s="2">
        <v>45055.002986111111</v>
      </c>
      <c r="AC6534" t="s">
        <v>32</v>
      </c>
    </row>
    <row r="6535" spans="1:29" x14ac:dyDescent="0.35">
      <c r="A6535" s="1">
        <v>44146</v>
      </c>
      <c r="B6535" t="s">
        <v>128</v>
      </c>
      <c r="C6535">
        <v>540965</v>
      </c>
      <c r="F6535">
        <v>1628</v>
      </c>
      <c r="H6535">
        <v>304</v>
      </c>
      <c r="J6535">
        <v>135</v>
      </c>
      <c r="N6535" s="2">
        <v>44145.999305555553</v>
      </c>
      <c r="O6535" t="s">
        <v>9574</v>
      </c>
      <c r="P6535" t="s">
        <v>9535</v>
      </c>
      <c r="Q6535">
        <v>26026</v>
      </c>
      <c r="S6535">
        <v>540965</v>
      </c>
      <c r="T6535">
        <v>16068566</v>
      </c>
      <c r="U6535">
        <v>540965</v>
      </c>
      <c r="V6535">
        <v>36</v>
      </c>
      <c r="W6535">
        <v>21</v>
      </c>
      <c r="X6535">
        <v>0</v>
      </c>
      <c r="Y6535">
        <v>0</v>
      </c>
      <c r="Z6535">
        <v>4820</v>
      </c>
      <c r="AA6535">
        <v>164300</v>
      </c>
      <c r="AB6535" s="2">
        <v>45055.002986111111</v>
      </c>
      <c r="AC6535" t="s">
        <v>32</v>
      </c>
    </row>
    <row r="6536" spans="1:29" x14ac:dyDescent="0.35">
      <c r="A6536" s="1">
        <v>44146</v>
      </c>
      <c r="B6536" t="s">
        <v>131</v>
      </c>
      <c r="C6536">
        <v>267356</v>
      </c>
      <c r="F6536">
        <v>2880</v>
      </c>
      <c r="G6536">
        <v>21290</v>
      </c>
      <c r="H6536">
        <v>716</v>
      </c>
      <c r="I6536">
        <v>4122</v>
      </c>
      <c r="J6536">
        <v>328</v>
      </c>
      <c r="L6536">
        <v>191950</v>
      </c>
      <c r="N6536" s="2">
        <v>44146.583333333336</v>
      </c>
      <c r="O6536" t="s">
        <v>9575</v>
      </c>
      <c r="P6536" t="s">
        <v>9501</v>
      </c>
      <c r="Q6536">
        <v>5623</v>
      </c>
      <c r="R6536">
        <v>21290</v>
      </c>
      <c r="S6536">
        <v>267356</v>
      </c>
      <c r="T6536">
        <v>5005241</v>
      </c>
      <c r="U6536">
        <v>267356</v>
      </c>
      <c r="V6536">
        <v>39</v>
      </c>
      <c r="W6536">
        <v>76</v>
      </c>
      <c r="X6536">
        <v>253</v>
      </c>
      <c r="Y6536">
        <v>0</v>
      </c>
      <c r="Z6536">
        <v>5874</v>
      </c>
      <c r="AA6536">
        <v>46337</v>
      </c>
      <c r="AB6536" s="2">
        <v>45055.002986111111</v>
      </c>
      <c r="AC6536" t="s">
        <v>32</v>
      </c>
    </row>
    <row r="6537" spans="1:29" x14ac:dyDescent="0.35">
      <c r="A6537" s="1">
        <v>44146</v>
      </c>
      <c r="B6537" t="s">
        <v>134</v>
      </c>
      <c r="C6537">
        <v>142334</v>
      </c>
      <c r="D6537">
        <v>1605803</v>
      </c>
      <c r="E6537">
        <v>5720</v>
      </c>
      <c r="F6537">
        <v>1248</v>
      </c>
      <c r="G6537">
        <v>9868</v>
      </c>
      <c r="H6537">
        <v>340</v>
      </c>
      <c r="L6537">
        <v>119144</v>
      </c>
      <c r="N6537" s="2">
        <v>44146</v>
      </c>
      <c r="O6537" t="s">
        <v>9576</v>
      </c>
      <c r="P6537" t="s">
        <v>9447</v>
      </c>
      <c r="Q6537">
        <v>1470</v>
      </c>
      <c r="R6537">
        <v>9868</v>
      </c>
      <c r="S6537">
        <v>1753857</v>
      </c>
      <c r="T6537">
        <v>1748137</v>
      </c>
      <c r="U6537">
        <v>1748137</v>
      </c>
      <c r="V6537">
        <v>40</v>
      </c>
      <c r="W6537">
        <v>19</v>
      </c>
      <c r="X6537">
        <v>186</v>
      </c>
      <c r="Y6537">
        <v>12762</v>
      </c>
      <c r="Z6537">
        <v>2177</v>
      </c>
      <c r="AA6537">
        <v>14939</v>
      </c>
      <c r="AB6537" s="2">
        <v>45055.002986111111</v>
      </c>
      <c r="AC6537" t="s">
        <v>32</v>
      </c>
    </row>
    <row r="6538" spans="1:29" x14ac:dyDescent="0.35">
      <c r="A6538" s="1">
        <v>44146</v>
      </c>
      <c r="B6538" t="s">
        <v>136</v>
      </c>
      <c r="C6538">
        <v>51909</v>
      </c>
      <c r="D6538">
        <v>869307</v>
      </c>
      <c r="F6538">
        <v>337</v>
      </c>
      <c r="G6538">
        <v>3511</v>
      </c>
      <c r="H6538">
        <v>78</v>
      </c>
      <c r="J6538">
        <v>25</v>
      </c>
      <c r="N6538" s="2">
        <v>44145.125694444447</v>
      </c>
      <c r="O6538" t="s">
        <v>9577</v>
      </c>
      <c r="P6538" t="s">
        <v>9578</v>
      </c>
      <c r="Q6538">
        <v>737</v>
      </c>
      <c r="R6538">
        <v>3511</v>
      </c>
      <c r="S6538">
        <v>921216</v>
      </c>
      <c r="T6538">
        <v>1608006</v>
      </c>
      <c r="U6538">
        <v>921216</v>
      </c>
      <c r="V6538">
        <v>41</v>
      </c>
      <c r="W6538">
        <v>3</v>
      </c>
      <c r="X6538">
        <v>48</v>
      </c>
      <c r="Y6538">
        <v>5785</v>
      </c>
      <c r="Z6538">
        <v>754</v>
      </c>
      <c r="AA6538">
        <v>13463</v>
      </c>
      <c r="AB6538" s="2">
        <v>45055.002986111111</v>
      </c>
      <c r="AC6538" t="s">
        <v>32</v>
      </c>
    </row>
    <row r="6539" spans="1:29" x14ac:dyDescent="0.35">
      <c r="A6539" s="1">
        <v>44146</v>
      </c>
      <c r="B6539" t="s">
        <v>139</v>
      </c>
      <c r="C6539">
        <v>243368</v>
      </c>
      <c r="D6539">
        <v>2488761</v>
      </c>
      <c r="F6539">
        <v>2080</v>
      </c>
      <c r="H6539">
        <v>417</v>
      </c>
      <c r="J6539">
        <v>193</v>
      </c>
      <c r="L6539">
        <v>172791</v>
      </c>
      <c r="N6539" s="2">
        <v>44146.583333333336</v>
      </c>
      <c r="O6539" t="s">
        <v>9579</v>
      </c>
      <c r="P6539" t="s">
        <v>9501</v>
      </c>
      <c r="Q6539">
        <v>9145</v>
      </c>
      <c r="S6539">
        <v>2732129</v>
      </c>
      <c r="T6539">
        <v>4616587</v>
      </c>
      <c r="U6539">
        <v>2732129</v>
      </c>
      <c r="V6539">
        <v>42</v>
      </c>
      <c r="W6539">
        <v>59</v>
      </c>
      <c r="X6539">
        <v>0</v>
      </c>
      <c r="Y6539">
        <v>17976</v>
      </c>
      <c r="Z6539">
        <v>4711</v>
      </c>
      <c r="AA6539">
        <v>48860</v>
      </c>
      <c r="AB6539" s="2">
        <v>45055.002986111111</v>
      </c>
      <c r="AC6539" t="s">
        <v>32</v>
      </c>
    </row>
    <row r="6540" spans="1:29" x14ac:dyDescent="0.35">
      <c r="A6540" s="1">
        <v>44146</v>
      </c>
      <c r="B6540" t="s">
        <v>142</v>
      </c>
      <c r="C6540">
        <v>39120</v>
      </c>
      <c r="D6540">
        <v>305972</v>
      </c>
      <c r="F6540">
        <v>556</v>
      </c>
      <c r="H6540">
        <v>72</v>
      </c>
      <c r="J6540">
        <v>58</v>
      </c>
      <c r="L6540">
        <v>34032</v>
      </c>
      <c r="N6540" s="2">
        <v>44146</v>
      </c>
      <c r="O6540" t="s">
        <v>9580</v>
      </c>
      <c r="P6540" t="s">
        <v>9447</v>
      </c>
      <c r="Q6540">
        <v>901</v>
      </c>
      <c r="S6540">
        <v>345092</v>
      </c>
      <c r="T6540">
        <v>345092</v>
      </c>
      <c r="U6540">
        <v>345092</v>
      </c>
      <c r="V6540">
        <v>72</v>
      </c>
      <c r="W6540">
        <v>12</v>
      </c>
      <c r="X6540">
        <v>0</v>
      </c>
      <c r="Y6540">
        <v>0</v>
      </c>
      <c r="Z6540">
        <v>264</v>
      </c>
      <c r="AA6540">
        <v>264</v>
      </c>
      <c r="AB6540" s="2">
        <v>45055.002986111111</v>
      </c>
      <c r="AC6540" t="s">
        <v>32</v>
      </c>
    </row>
    <row r="6541" spans="1:29" x14ac:dyDescent="0.35">
      <c r="A6541" s="1">
        <v>44146</v>
      </c>
      <c r="B6541" t="s">
        <v>144</v>
      </c>
      <c r="C6541">
        <v>39776</v>
      </c>
      <c r="D6541">
        <v>431508</v>
      </c>
      <c r="F6541">
        <v>220</v>
      </c>
      <c r="G6541">
        <v>3656</v>
      </c>
      <c r="H6541">
        <v>25</v>
      </c>
      <c r="J6541">
        <v>17</v>
      </c>
      <c r="N6541" s="2">
        <v>44146.5</v>
      </c>
      <c r="O6541" t="s">
        <v>9581</v>
      </c>
      <c r="P6541" t="s">
        <v>9582</v>
      </c>
      <c r="Q6541">
        <v>1243</v>
      </c>
      <c r="R6541">
        <v>3656</v>
      </c>
      <c r="S6541">
        <v>471284</v>
      </c>
      <c r="T6541">
        <v>1281145</v>
      </c>
      <c r="U6541">
        <v>471284</v>
      </c>
      <c r="V6541">
        <v>44</v>
      </c>
      <c r="W6541">
        <v>6</v>
      </c>
      <c r="X6541">
        <v>35</v>
      </c>
      <c r="Y6541">
        <v>2429</v>
      </c>
      <c r="Z6541">
        <v>978</v>
      </c>
      <c r="AA6541">
        <v>13870</v>
      </c>
      <c r="AB6541" s="2">
        <v>45055.002986111111</v>
      </c>
      <c r="AC6541" t="s">
        <v>32</v>
      </c>
    </row>
    <row r="6542" spans="1:29" x14ac:dyDescent="0.35">
      <c r="A6542" s="1">
        <v>44146</v>
      </c>
      <c r="B6542" t="s">
        <v>147</v>
      </c>
      <c r="C6542">
        <v>188995</v>
      </c>
      <c r="D6542">
        <v>1811714</v>
      </c>
      <c r="F6542">
        <v>780</v>
      </c>
      <c r="G6542">
        <v>11024</v>
      </c>
      <c r="H6542">
        <v>198</v>
      </c>
      <c r="J6542">
        <v>97</v>
      </c>
      <c r="L6542">
        <v>98621</v>
      </c>
      <c r="N6542" s="2">
        <v>44145.999305555553</v>
      </c>
      <c r="O6542" t="s">
        <v>9583</v>
      </c>
      <c r="P6542" t="s">
        <v>9535</v>
      </c>
      <c r="Q6542">
        <v>4076</v>
      </c>
      <c r="R6542">
        <v>11024</v>
      </c>
      <c r="S6542">
        <v>2000709</v>
      </c>
      <c r="T6542">
        <v>2000709</v>
      </c>
      <c r="U6542">
        <v>2000709</v>
      </c>
      <c r="V6542">
        <v>45</v>
      </c>
      <c r="W6542">
        <v>14</v>
      </c>
      <c r="X6542">
        <v>58</v>
      </c>
      <c r="Y6542">
        <v>10940</v>
      </c>
      <c r="Z6542">
        <v>1257</v>
      </c>
      <c r="AA6542">
        <v>12197</v>
      </c>
      <c r="AB6542" s="2">
        <v>45055.002986111111</v>
      </c>
      <c r="AC6542" t="s">
        <v>32</v>
      </c>
    </row>
    <row r="6543" spans="1:29" x14ac:dyDescent="0.35">
      <c r="A6543" s="1">
        <v>44146</v>
      </c>
      <c r="B6543" t="s">
        <v>150</v>
      </c>
      <c r="C6543">
        <v>58696</v>
      </c>
      <c r="D6543">
        <v>224424</v>
      </c>
      <c r="F6543">
        <v>543</v>
      </c>
      <c r="G6543">
        <v>3389</v>
      </c>
      <c r="H6543">
        <v>92</v>
      </c>
      <c r="J6543">
        <v>50</v>
      </c>
      <c r="L6543">
        <v>40668</v>
      </c>
      <c r="N6543" s="2">
        <v>44145.583333333336</v>
      </c>
      <c r="O6543" t="s">
        <v>9584</v>
      </c>
      <c r="P6543" t="s">
        <v>9585</v>
      </c>
      <c r="Q6543">
        <v>567</v>
      </c>
      <c r="R6543">
        <v>3389</v>
      </c>
      <c r="S6543">
        <v>283120</v>
      </c>
      <c r="T6543">
        <v>436042</v>
      </c>
      <c r="U6543">
        <v>283120</v>
      </c>
      <c r="V6543">
        <v>46</v>
      </c>
      <c r="W6543">
        <v>27</v>
      </c>
      <c r="X6543">
        <v>112</v>
      </c>
      <c r="Y6543">
        <v>1059</v>
      </c>
      <c r="Z6543">
        <v>1362</v>
      </c>
      <c r="AA6543">
        <v>4226</v>
      </c>
      <c r="AB6543" s="2">
        <v>45055.002986111111</v>
      </c>
      <c r="AC6543" t="s">
        <v>32</v>
      </c>
    </row>
    <row r="6544" spans="1:29" x14ac:dyDescent="0.35">
      <c r="A6544" s="1">
        <v>44146</v>
      </c>
      <c r="B6544" t="s">
        <v>152</v>
      </c>
      <c r="C6544">
        <v>293381</v>
      </c>
      <c r="F6544">
        <v>1904</v>
      </c>
      <c r="G6544">
        <v>10895</v>
      </c>
      <c r="H6544">
        <v>505</v>
      </c>
      <c r="J6544">
        <v>229</v>
      </c>
      <c r="L6544">
        <v>259438</v>
      </c>
      <c r="N6544" s="2">
        <v>44146.625</v>
      </c>
      <c r="O6544" s="3" t="s">
        <v>9586</v>
      </c>
      <c r="P6544" t="s">
        <v>9587</v>
      </c>
      <c r="Q6544">
        <v>3761</v>
      </c>
      <c r="R6544">
        <v>10895</v>
      </c>
      <c r="S6544">
        <v>293381</v>
      </c>
      <c r="T6544">
        <v>3955150</v>
      </c>
      <c r="U6544">
        <v>293381</v>
      </c>
      <c r="V6544">
        <v>47</v>
      </c>
      <c r="W6544">
        <v>89</v>
      </c>
      <c r="X6544">
        <v>82</v>
      </c>
      <c r="Y6544">
        <v>0</v>
      </c>
      <c r="Z6544">
        <v>3632</v>
      </c>
      <c r="AA6544">
        <v>29690</v>
      </c>
      <c r="AB6544" s="2">
        <v>45055.002986111111</v>
      </c>
      <c r="AC6544" t="s">
        <v>32</v>
      </c>
    </row>
    <row r="6545" spans="1:29" x14ac:dyDescent="0.35">
      <c r="A6545" s="1">
        <v>44146</v>
      </c>
      <c r="B6545" t="s">
        <v>155</v>
      </c>
      <c r="C6545">
        <v>1065065</v>
      </c>
      <c r="F6545">
        <v>6779</v>
      </c>
      <c r="H6545">
        <v>1879</v>
      </c>
      <c r="L6545">
        <v>831800</v>
      </c>
      <c r="N6545" s="2">
        <v>44146.802083333336</v>
      </c>
      <c r="O6545" t="s">
        <v>9588</v>
      </c>
      <c r="P6545" t="s">
        <v>9589</v>
      </c>
      <c r="Q6545">
        <v>19004</v>
      </c>
      <c r="S6545">
        <v>1065065</v>
      </c>
      <c r="T6545">
        <v>9331358</v>
      </c>
      <c r="U6545">
        <v>1065065</v>
      </c>
      <c r="V6545">
        <v>48</v>
      </c>
      <c r="W6545">
        <v>141</v>
      </c>
      <c r="X6545">
        <v>0</v>
      </c>
      <c r="Y6545">
        <v>0</v>
      </c>
      <c r="Z6545">
        <v>13166</v>
      </c>
      <c r="AA6545">
        <v>110242</v>
      </c>
      <c r="AB6545" s="2">
        <v>45055.002986111111</v>
      </c>
      <c r="AC6545" t="s">
        <v>32</v>
      </c>
    </row>
    <row r="6546" spans="1:29" x14ac:dyDescent="0.35">
      <c r="A6546" s="1">
        <v>44146</v>
      </c>
      <c r="B6546" t="s">
        <v>158</v>
      </c>
      <c r="C6546">
        <v>139720</v>
      </c>
      <c r="D6546">
        <v>1004293</v>
      </c>
      <c r="F6546">
        <v>466</v>
      </c>
      <c r="G6546">
        <v>6395</v>
      </c>
      <c r="H6546">
        <v>182</v>
      </c>
      <c r="I6546">
        <v>1277</v>
      </c>
      <c r="K6546">
        <v>479</v>
      </c>
      <c r="L6546">
        <v>97269</v>
      </c>
      <c r="N6546" s="2">
        <v>44146.433333333334</v>
      </c>
      <c r="O6546" t="s">
        <v>9590</v>
      </c>
      <c r="P6546" t="s">
        <v>9591</v>
      </c>
      <c r="Q6546">
        <v>678</v>
      </c>
      <c r="R6546">
        <v>6395</v>
      </c>
      <c r="S6546">
        <v>1144013</v>
      </c>
      <c r="T6546">
        <v>1534980</v>
      </c>
      <c r="U6546">
        <v>1144013</v>
      </c>
      <c r="V6546">
        <v>49</v>
      </c>
      <c r="W6546">
        <v>6</v>
      </c>
      <c r="X6546">
        <v>111</v>
      </c>
      <c r="Y6546">
        <v>6050</v>
      </c>
      <c r="Z6546">
        <v>2335</v>
      </c>
      <c r="AA6546">
        <v>12971</v>
      </c>
      <c r="AB6546" s="2">
        <v>45055.002986111111</v>
      </c>
      <c r="AC6546" t="s">
        <v>32</v>
      </c>
    </row>
    <row r="6547" spans="1:29" x14ac:dyDescent="0.35">
      <c r="A6547" s="1">
        <v>44146</v>
      </c>
      <c r="B6547" t="s">
        <v>161</v>
      </c>
      <c r="C6547">
        <v>196506</v>
      </c>
      <c r="E6547">
        <v>362</v>
      </c>
      <c r="F6547">
        <v>1265</v>
      </c>
      <c r="G6547">
        <v>13273</v>
      </c>
      <c r="H6547">
        <v>250</v>
      </c>
      <c r="J6547">
        <v>106</v>
      </c>
      <c r="N6547" s="2">
        <v>44145.708333333336</v>
      </c>
      <c r="O6547" t="s">
        <v>9592</v>
      </c>
      <c r="P6547" t="s">
        <v>9557</v>
      </c>
      <c r="Q6547">
        <v>3741</v>
      </c>
      <c r="R6547">
        <v>13273</v>
      </c>
      <c r="S6547">
        <v>196868</v>
      </c>
      <c r="T6547">
        <v>2841807</v>
      </c>
      <c r="U6547">
        <v>196506</v>
      </c>
      <c r="V6547">
        <v>51</v>
      </c>
      <c r="W6547">
        <v>15</v>
      </c>
      <c r="X6547">
        <v>90</v>
      </c>
      <c r="Y6547">
        <v>0</v>
      </c>
      <c r="Z6547">
        <v>1594</v>
      </c>
      <c r="AA6547">
        <v>21148</v>
      </c>
      <c r="AB6547" s="2">
        <v>45055.002986111111</v>
      </c>
      <c r="AC6547" t="s">
        <v>32</v>
      </c>
    </row>
    <row r="6548" spans="1:29" x14ac:dyDescent="0.35">
      <c r="A6548" s="1">
        <v>44146</v>
      </c>
      <c r="B6548" t="s">
        <v>163</v>
      </c>
      <c r="C6548">
        <v>1410</v>
      </c>
      <c r="D6548">
        <v>24077</v>
      </c>
      <c r="E6548">
        <v>42</v>
      </c>
      <c r="L6548">
        <v>1357</v>
      </c>
      <c r="N6548" s="2">
        <v>44145.390972222223</v>
      </c>
      <c r="O6548" t="s">
        <v>9593</v>
      </c>
      <c r="P6548" t="s">
        <v>9427</v>
      </c>
      <c r="Q6548">
        <v>23</v>
      </c>
      <c r="S6548">
        <v>25529</v>
      </c>
      <c r="T6548">
        <v>25487</v>
      </c>
      <c r="U6548">
        <v>25487</v>
      </c>
      <c r="V6548">
        <v>78</v>
      </c>
      <c r="W6548">
        <v>0</v>
      </c>
      <c r="X6548">
        <v>0</v>
      </c>
      <c r="Y6548">
        <v>0</v>
      </c>
      <c r="Z6548">
        <v>0</v>
      </c>
      <c r="AA6548">
        <v>0</v>
      </c>
      <c r="AB6548" s="2">
        <v>45055.002986111111</v>
      </c>
      <c r="AC6548" t="s">
        <v>32</v>
      </c>
    </row>
    <row r="6549" spans="1:29" x14ac:dyDescent="0.35">
      <c r="A6549" s="1">
        <v>44146</v>
      </c>
      <c r="B6549" t="s">
        <v>166</v>
      </c>
      <c r="C6549">
        <v>2602</v>
      </c>
      <c r="D6549">
        <v>192790</v>
      </c>
      <c r="F6549">
        <v>18</v>
      </c>
      <c r="H6549">
        <v>6</v>
      </c>
      <c r="L6549">
        <v>1947</v>
      </c>
      <c r="N6549" s="2">
        <v>44145.999305555553</v>
      </c>
      <c r="O6549" s="3" t="s">
        <v>9594</v>
      </c>
      <c r="P6549" t="s">
        <v>9535</v>
      </c>
      <c r="Q6549">
        <v>59</v>
      </c>
      <c r="S6549">
        <v>195392</v>
      </c>
      <c r="T6549">
        <v>449806</v>
      </c>
      <c r="U6549">
        <v>195392</v>
      </c>
      <c r="V6549">
        <v>50</v>
      </c>
      <c r="W6549">
        <v>0</v>
      </c>
      <c r="X6549">
        <v>0</v>
      </c>
      <c r="Y6549">
        <v>772</v>
      </c>
      <c r="Z6549">
        <v>89</v>
      </c>
      <c r="AA6549">
        <v>2225</v>
      </c>
      <c r="AB6549" s="2">
        <v>45055.002986111111</v>
      </c>
      <c r="AC6549" t="s">
        <v>32</v>
      </c>
    </row>
    <row r="6550" spans="1:29" x14ac:dyDescent="0.35">
      <c r="A6550" s="1">
        <v>44146</v>
      </c>
      <c r="B6550" t="s">
        <v>168</v>
      </c>
      <c r="C6550">
        <v>128209</v>
      </c>
      <c r="F6550">
        <v>589</v>
      </c>
      <c r="G6550">
        <v>9092</v>
      </c>
      <c r="H6550">
        <v>107</v>
      </c>
      <c r="J6550">
        <v>58</v>
      </c>
      <c r="N6550" s="2">
        <v>44145.124305555553</v>
      </c>
      <c r="O6550" t="s">
        <v>9595</v>
      </c>
      <c r="P6550" t="s">
        <v>9512</v>
      </c>
      <c r="Q6550">
        <v>2482</v>
      </c>
      <c r="R6550">
        <v>9092</v>
      </c>
      <c r="S6550">
        <v>128209</v>
      </c>
      <c r="T6550">
        <v>2644425</v>
      </c>
      <c r="U6550">
        <v>128209</v>
      </c>
      <c r="V6550">
        <v>53</v>
      </c>
      <c r="W6550">
        <v>22</v>
      </c>
      <c r="X6550">
        <v>61</v>
      </c>
      <c r="Y6550">
        <v>0</v>
      </c>
      <c r="Z6550">
        <v>2713</v>
      </c>
      <c r="AA6550">
        <v>16910</v>
      </c>
      <c r="AB6550" s="2">
        <v>45055.002986111111</v>
      </c>
      <c r="AC6550" t="s">
        <v>32</v>
      </c>
    </row>
    <row r="6551" spans="1:29" x14ac:dyDescent="0.35">
      <c r="A6551" s="1">
        <v>44146</v>
      </c>
      <c r="B6551" t="s">
        <v>171</v>
      </c>
      <c r="C6551">
        <v>301349</v>
      </c>
      <c r="D6551">
        <v>1949868</v>
      </c>
      <c r="E6551">
        <v>144</v>
      </c>
      <c r="F6551">
        <v>2102</v>
      </c>
      <c r="G6551">
        <v>13507</v>
      </c>
      <c r="H6551">
        <v>441</v>
      </c>
      <c r="I6551">
        <v>1617</v>
      </c>
      <c r="L6551">
        <v>219304</v>
      </c>
      <c r="N6551" s="2">
        <v>44146</v>
      </c>
      <c r="O6551" t="s">
        <v>9596</v>
      </c>
      <c r="P6551" t="s">
        <v>9447</v>
      </c>
      <c r="Q6551">
        <v>2554</v>
      </c>
      <c r="R6551">
        <v>13507</v>
      </c>
      <c r="S6551">
        <v>2251361</v>
      </c>
      <c r="T6551">
        <v>3679124</v>
      </c>
      <c r="U6551">
        <v>2251217</v>
      </c>
      <c r="V6551">
        <v>55</v>
      </c>
      <c r="W6551">
        <v>72</v>
      </c>
      <c r="X6551">
        <v>277</v>
      </c>
      <c r="Y6551">
        <v>10424</v>
      </c>
      <c r="Z6551">
        <v>7537</v>
      </c>
      <c r="AA6551">
        <v>34257</v>
      </c>
      <c r="AB6551" s="2">
        <v>45055.002986111111</v>
      </c>
      <c r="AC6551" t="s">
        <v>32</v>
      </c>
    </row>
    <row r="6552" spans="1:29" x14ac:dyDescent="0.35">
      <c r="A6552" s="1">
        <v>44146</v>
      </c>
      <c r="B6552" t="s">
        <v>173</v>
      </c>
      <c r="C6552">
        <v>30201</v>
      </c>
      <c r="F6552">
        <v>277</v>
      </c>
      <c r="H6552">
        <v>85</v>
      </c>
      <c r="J6552">
        <v>28</v>
      </c>
      <c r="L6552">
        <v>21877</v>
      </c>
      <c r="N6552" s="2">
        <v>44145.999305555553</v>
      </c>
      <c r="O6552" t="s">
        <v>9597</v>
      </c>
      <c r="P6552" t="s">
        <v>9535</v>
      </c>
      <c r="Q6552">
        <v>553</v>
      </c>
      <c r="S6552">
        <v>30201</v>
      </c>
      <c r="T6552">
        <v>869376</v>
      </c>
      <c r="U6552">
        <v>30201</v>
      </c>
      <c r="V6552">
        <v>54</v>
      </c>
      <c r="W6552">
        <v>7</v>
      </c>
      <c r="X6552">
        <v>0</v>
      </c>
      <c r="Y6552">
        <v>0</v>
      </c>
      <c r="Z6552">
        <v>885</v>
      </c>
      <c r="AA6552">
        <v>10851</v>
      </c>
      <c r="AB6552" s="2">
        <v>45055.002986111111</v>
      </c>
      <c r="AC6552" t="s">
        <v>32</v>
      </c>
    </row>
    <row r="6553" spans="1:29" x14ac:dyDescent="0.35">
      <c r="A6553" s="1">
        <v>44146</v>
      </c>
      <c r="B6553" t="s">
        <v>175</v>
      </c>
      <c r="C6553">
        <v>19374</v>
      </c>
      <c r="D6553">
        <v>127239</v>
      </c>
      <c r="F6553">
        <v>178</v>
      </c>
      <c r="G6553">
        <v>545</v>
      </c>
      <c r="L6553">
        <v>11234</v>
      </c>
      <c r="N6553" s="2">
        <v>44146.48333333333</v>
      </c>
      <c r="O6553" t="s">
        <v>9598</v>
      </c>
      <c r="P6553" t="s">
        <v>9599</v>
      </c>
      <c r="Q6553">
        <v>127</v>
      </c>
      <c r="R6553">
        <v>545</v>
      </c>
      <c r="S6553">
        <v>146613</v>
      </c>
      <c r="T6553">
        <v>334801</v>
      </c>
      <c r="U6553">
        <v>146613</v>
      </c>
      <c r="V6553">
        <v>56</v>
      </c>
      <c r="W6553">
        <v>0</v>
      </c>
      <c r="X6553">
        <v>3</v>
      </c>
      <c r="Y6553">
        <v>91</v>
      </c>
      <c r="Z6553">
        <v>132</v>
      </c>
      <c r="AA6553">
        <v>4903</v>
      </c>
      <c r="AB6553" s="2">
        <v>45055.002986111111</v>
      </c>
      <c r="AC6553" t="s">
        <v>32</v>
      </c>
    </row>
    <row r="6554" spans="1:29" x14ac:dyDescent="0.35">
      <c r="A6554" s="1">
        <v>44145</v>
      </c>
      <c r="B6554" t="s">
        <v>29</v>
      </c>
      <c r="C6554">
        <v>19734</v>
      </c>
      <c r="F6554">
        <v>120</v>
      </c>
      <c r="G6554">
        <v>520</v>
      </c>
      <c r="J6554">
        <v>10</v>
      </c>
      <c r="L6554">
        <v>7161</v>
      </c>
      <c r="N6554" s="2">
        <v>44145.165972222225</v>
      </c>
      <c r="O6554" t="s">
        <v>9600</v>
      </c>
      <c r="P6554" t="s">
        <v>9601</v>
      </c>
      <c r="Q6554">
        <v>92</v>
      </c>
      <c r="R6554">
        <v>520</v>
      </c>
      <c r="S6554">
        <v>19734</v>
      </c>
      <c r="T6554">
        <v>828140</v>
      </c>
      <c r="U6554">
        <v>19734</v>
      </c>
      <c r="V6554">
        <v>2</v>
      </c>
      <c r="W6554">
        <v>8</v>
      </c>
      <c r="X6554">
        <v>6</v>
      </c>
      <c r="Y6554">
        <v>0</v>
      </c>
      <c r="Z6554">
        <v>538</v>
      </c>
      <c r="AA6554">
        <v>60143</v>
      </c>
      <c r="AB6554" s="2">
        <v>45055.002986111111</v>
      </c>
      <c r="AC6554" t="s">
        <v>32</v>
      </c>
    </row>
    <row r="6555" spans="1:29" x14ac:dyDescent="0.35">
      <c r="A6555" s="1">
        <v>44145</v>
      </c>
      <c r="B6555" t="s">
        <v>33</v>
      </c>
      <c r="C6555">
        <v>206567</v>
      </c>
      <c r="D6555">
        <v>1231152</v>
      </c>
      <c r="F6555">
        <v>1206</v>
      </c>
      <c r="G6555">
        <v>21886</v>
      </c>
      <c r="I6555">
        <v>2128</v>
      </c>
      <c r="K6555">
        <v>1231</v>
      </c>
      <c r="L6555">
        <v>84471</v>
      </c>
      <c r="N6555" s="2">
        <v>44145.458333333336</v>
      </c>
      <c r="O6555" t="s">
        <v>9602</v>
      </c>
      <c r="P6555" t="s">
        <v>9603</v>
      </c>
      <c r="Q6555">
        <v>3120</v>
      </c>
      <c r="R6555">
        <v>21886</v>
      </c>
      <c r="S6555">
        <v>1437719</v>
      </c>
      <c r="T6555">
        <v>1406139</v>
      </c>
      <c r="U6555">
        <v>1437719</v>
      </c>
      <c r="V6555">
        <v>1</v>
      </c>
      <c r="W6555">
        <v>36</v>
      </c>
      <c r="X6555">
        <v>592</v>
      </c>
      <c r="Y6555">
        <v>-1823</v>
      </c>
      <c r="Z6555">
        <v>1710</v>
      </c>
      <c r="AA6555">
        <v>-690</v>
      </c>
      <c r="AB6555" s="2">
        <v>45055.002986111111</v>
      </c>
      <c r="AC6555" t="s">
        <v>32</v>
      </c>
    </row>
    <row r="6556" spans="1:29" x14ac:dyDescent="0.35">
      <c r="A6556" s="1">
        <v>44145</v>
      </c>
      <c r="B6556" t="s">
        <v>36</v>
      </c>
      <c r="C6556">
        <v>124235</v>
      </c>
      <c r="D6556">
        <v>1332008</v>
      </c>
      <c r="F6556">
        <v>809</v>
      </c>
      <c r="G6556">
        <v>7579</v>
      </c>
      <c r="H6556">
        <v>310</v>
      </c>
      <c r="J6556">
        <v>126</v>
      </c>
      <c r="K6556">
        <v>876</v>
      </c>
      <c r="L6556">
        <v>109235</v>
      </c>
      <c r="N6556" s="2">
        <v>44145</v>
      </c>
      <c r="O6556" t="s">
        <v>9604</v>
      </c>
      <c r="P6556" t="s">
        <v>9531</v>
      </c>
      <c r="Q6556">
        <v>2112</v>
      </c>
      <c r="R6556">
        <v>7579</v>
      </c>
      <c r="S6556">
        <v>1456243</v>
      </c>
      <c r="T6556">
        <v>1444744</v>
      </c>
      <c r="U6556">
        <v>1456243</v>
      </c>
      <c r="V6556">
        <v>5</v>
      </c>
      <c r="W6556">
        <v>4</v>
      </c>
      <c r="X6556">
        <v>83</v>
      </c>
      <c r="Y6556">
        <v>7353</v>
      </c>
      <c r="Z6556">
        <v>1424</v>
      </c>
      <c r="AA6556">
        <v>8328</v>
      </c>
      <c r="AB6556" s="2">
        <v>45055.002986111111</v>
      </c>
      <c r="AC6556" t="s">
        <v>32</v>
      </c>
    </row>
    <row r="6557" spans="1:29" x14ac:dyDescent="0.35">
      <c r="A6557" s="1">
        <v>44145</v>
      </c>
      <c r="B6557" t="s">
        <v>39</v>
      </c>
      <c r="C6557">
        <v>0</v>
      </c>
      <c r="D6557">
        <v>1768</v>
      </c>
      <c r="N6557" s="2">
        <v>44136</v>
      </c>
      <c r="O6557" t="s">
        <v>9605</v>
      </c>
      <c r="P6557" t="s">
        <v>9107</v>
      </c>
      <c r="Q6557">
        <v>0</v>
      </c>
      <c r="S6557">
        <v>1768</v>
      </c>
      <c r="T6557">
        <v>1768</v>
      </c>
      <c r="U6557">
        <v>1768</v>
      </c>
      <c r="V6557">
        <v>60</v>
      </c>
      <c r="W6557">
        <v>0</v>
      </c>
      <c r="X6557">
        <v>0</v>
      </c>
      <c r="Y6557">
        <v>0</v>
      </c>
      <c r="Z6557">
        <v>0</v>
      </c>
      <c r="AA6557">
        <v>0</v>
      </c>
      <c r="AB6557" s="2">
        <v>45055.002986111111</v>
      </c>
      <c r="AC6557" t="s">
        <v>32</v>
      </c>
    </row>
    <row r="6558" spans="1:29" x14ac:dyDescent="0.35">
      <c r="A6558" s="1">
        <v>44145</v>
      </c>
      <c r="B6558" t="s">
        <v>42</v>
      </c>
      <c r="C6558">
        <v>263133</v>
      </c>
      <c r="D6558">
        <v>1642297</v>
      </c>
      <c r="F6558">
        <v>1289</v>
      </c>
      <c r="G6558">
        <v>22428</v>
      </c>
      <c r="H6558">
        <v>294</v>
      </c>
      <c r="J6558">
        <v>148</v>
      </c>
      <c r="N6558" s="2">
        <v>44145</v>
      </c>
      <c r="O6558" t="s">
        <v>9606</v>
      </c>
      <c r="P6558" t="s">
        <v>9531</v>
      </c>
      <c r="Q6558">
        <v>6192</v>
      </c>
      <c r="R6558">
        <v>22428</v>
      </c>
      <c r="S6558">
        <v>1905430</v>
      </c>
      <c r="T6558">
        <v>3094865</v>
      </c>
      <c r="U6558">
        <v>1905430</v>
      </c>
      <c r="V6558">
        <v>4</v>
      </c>
      <c r="W6558">
        <v>28</v>
      </c>
      <c r="X6558">
        <v>217</v>
      </c>
      <c r="Y6558">
        <v>12091</v>
      </c>
      <c r="Z6558">
        <v>3434</v>
      </c>
      <c r="AA6558">
        <v>36237</v>
      </c>
      <c r="AB6558" s="2">
        <v>45055.002986111111</v>
      </c>
      <c r="AC6558" t="s">
        <v>32</v>
      </c>
    </row>
    <row r="6559" spans="1:29" x14ac:dyDescent="0.35">
      <c r="A6559" s="1">
        <v>44145</v>
      </c>
      <c r="B6559" t="s">
        <v>44</v>
      </c>
      <c r="C6559">
        <v>977218</v>
      </c>
      <c r="F6559">
        <v>3799</v>
      </c>
      <c r="H6559">
        <v>984</v>
      </c>
      <c r="N6559" s="2">
        <v>44145.124305555553</v>
      </c>
      <c r="O6559" t="s">
        <v>9607</v>
      </c>
      <c r="P6559" t="s">
        <v>9512</v>
      </c>
      <c r="Q6559">
        <v>18001</v>
      </c>
      <c r="S6559">
        <v>977218</v>
      </c>
      <c r="T6559">
        <v>20094641</v>
      </c>
      <c r="U6559">
        <v>977218</v>
      </c>
      <c r="V6559">
        <v>6</v>
      </c>
      <c r="W6559">
        <v>24</v>
      </c>
      <c r="X6559">
        <v>0</v>
      </c>
      <c r="Y6559">
        <v>0</v>
      </c>
      <c r="Z6559">
        <v>5367</v>
      </c>
      <c r="AA6559">
        <v>176162</v>
      </c>
      <c r="AB6559" s="2">
        <v>45055.002986111111</v>
      </c>
      <c r="AC6559" t="s">
        <v>32</v>
      </c>
    </row>
    <row r="6560" spans="1:29" x14ac:dyDescent="0.35">
      <c r="A6560" s="1">
        <v>44145</v>
      </c>
      <c r="B6560" t="s">
        <v>47</v>
      </c>
      <c r="C6560">
        <v>138427</v>
      </c>
      <c r="D6560">
        <v>1236359</v>
      </c>
      <c r="F6560">
        <v>1270</v>
      </c>
      <c r="G6560">
        <v>10263</v>
      </c>
      <c r="N6560" s="2">
        <v>44145.082638888889</v>
      </c>
      <c r="O6560" t="s">
        <v>9608</v>
      </c>
      <c r="P6560" t="s">
        <v>9609</v>
      </c>
      <c r="Q6560">
        <v>2427</v>
      </c>
      <c r="R6560">
        <v>10263</v>
      </c>
      <c r="S6560">
        <v>1374786</v>
      </c>
      <c r="T6560">
        <v>2306782</v>
      </c>
      <c r="U6560">
        <v>1374786</v>
      </c>
      <c r="V6560">
        <v>8</v>
      </c>
      <c r="W6560">
        <v>19</v>
      </c>
      <c r="X6560">
        <v>213</v>
      </c>
      <c r="Y6560">
        <v>11701</v>
      </c>
      <c r="Z6560">
        <v>3890</v>
      </c>
      <c r="AA6560">
        <v>32354</v>
      </c>
      <c r="AB6560" s="2">
        <v>45055.002986111111</v>
      </c>
      <c r="AC6560" t="s">
        <v>32</v>
      </c>
    </row>
    <row r="6561" spans="1:29" x14ac:dyDescent="0.35">
      <c r="A6561" s="1">
        <v>44145</v>
      </c>
      <c r="B6561" t="s">
        <v>50</v>
      </c>
      <c r="C6561">
        <v>82987</v>
      </c>
      <c r="F6561">
        <v>548</v>
      </c>
      <c r="N6561" s="2">
        <v>44144.854166666664</v>
      </c>
      <c r="O6561" t="s">
        <v>9610</v>
      </c>
      <c r="P6561" t="s">
        <v>9611</v>
      </c>
      <c r="Q6561">
        <v>4707</v>
      </c>
      <c r="S6561">
        <v>82987</v>
      </c>
      <c r="T6561">
        <v>2911126</v>
      </c>
      <c r="U6561">
        <v>82987</v>
      </c>
      <c r="V6561">
        <v>9</v>
      </c>
      <c r="W6561">
        <v>9</v>
      </c>
      <c r="X6561">
        <v>0</v>
      </c>
      <c r="Y6561">
        <v>0</v>
      </c>
      <c r="Z6561">
        <v>1524</v>
      </c>
      <c r="AA6561">
        <v>46754</v>
      </c>
      <c r="AB6561" s="2">
        <v>45055.002986111111</v>
      </c>
      <c r="AC6561" t="s">
        <v>32</v>
      </c>
    </row>
    <row r="6562" spans="1:29" x14ac:dyDescent="0.35">
      <c r="A6562" s="1">
        <v>44145</v>
      </c>
      <c r="B6562" t="s">
        <v>53</v>
      </c>
      <c r="C6562">
        <v>18173</v>
      </c>
      <c r="F6562">
        <v>109</v>
      </c>
      <c r="H6562">
        <v>27</v>
      </c>
      <c r="J6562">
        <v>15</v>
      </c>
      <c r="L6562">
        <v>13977</v>
      </c>
      <c r="N6562" s="2">
        <v>44144</v>
      </c>
      <c r="O6562" t="s">
        <v>9612</v>
      </c>
      <c r="P6562" t="s">
        <v>9613</v>
      </c>
      <c r="Q6562">
        <v>657</v>
      </c>
      <c r="S6562">
        <v>18173</v>
      </c>
      <c r="T6562">
        <v>561833</v>
      </c>
      <c r="U6562">
        <v>18173</v>
      </c>
      <c r="V6562">
        <v>11</v>
      </c>
      <c r="W6562">
        <v>2</v>
      </c>
      <c r="X6562">
        <v>0</v>
      </c>
      <c r="Y6562">
        <v>0</v>
      </c>
      <c r="Z6562">
        <v>86</v>
      </c>
      <c r="AA6562">
        <v>3019</v>
      </c>
      <c r="AB6562" s="2">
        <v>45055.002986111111</v>
      </c>
      <c r="AC6562" t="s">
        <v>32</v>
      </c>
    </row>
    <row r="6563" spans="1:29" x14ac:dyDescent="0.35">
      <c r="A6563" s="1">
        <v>44145</v>
      </c>
      <c r="B6563" t="s">
        <v>56</v>
      </c>
      <c r="C6563">
        <v>27112</v>
      </c>
      <c r="D6563">
        <v>342019</v>
      </c>
      <c r="F6563">
        <v>127</v>
      </c>
      <c r="H6563">
        <v>29</v>
      </c>
      <c r="L6563">
        <v>14276</v>
      </c>
      <c r="N6563" s="2">
        <v>44144.75</v>
      </c>
      <c r="O6563" t="s">
        <v>9614</v>
      </c>
      <c r="P6563" t="s">
        <v>9615</v>
      </c>
      <c r="Q6563">
        <v>722</v>
      </c>
      <c r="S6563">
        <v>369131</v>
      </c>
      <c r="T6563">
        <v>599043</v>
      </c>
      <c r="U6563">
        <v>369131</v>
      </c>
      <c r="V6563">
        <v>10</v>
      </c>
      <c r="W6563">
        <v>3</v>
      </c>
      <c r="X6563">
        <v>0</v>
      </c>
      <c r="Y6563">
        <v>1347</v>
      </c>
      <c r="Z6563">
        <v>204</v>
      </c>
      <c r="AA6563">
        <v>5244</v>
      </c>
      <c r="AB6563" s="2">
        <v>45055.002986111111</v>
      </c>
      <c r="AC6563" t="s">
        <v>32</v>
      </c>
    </row>
    <row r="6564" spans="1:29" x14ac:dyDescent="0.35">
      <c r="A6564" s="1">
        <v>44145</v>
      </c>
      <c r="B6564" t="s">
        <v>59</v>
      </c>
      <c r="C6564">
        <v>840652</v>
      </c>
      <c r="D6564">
        <v>5593589</v>
      </c>
      <c r="E6564">
        <v>4957</v>
      </c>
      <c r="F6564">
        <v>3034</v>
      </c>
      <c r="G6564">
        <v>51479</v>
      </c>
      <c r="N6564" s="2">
        <v>44144.999305555553</v>
      </c>
      <c r="O6564" t="s">
        <v>9616</v>
      </c>
      <c r="P6564" t="s">
        <v>9617</v>
      </c>
      <c r="Q6564">
        <v>17460</v>
      </c>
      <c r="R6564">
        <v>51479</v>
      </c>
      <c r="S6564">
        <v>6439198</v>
      </c>
      <c r="T6564">
        <v>10646926</v>
      </c>
      <c r="U6564">
        <v>6434241</v>
      </c>
      <c r="V6564">
        <v>12</v>
      </c>
      <c r="W6564">
        <v>69</v>
      </c>
      <c r="X6564">
        <v>283</v>
      </c>
      <c r="Y6564">
        <v>19829</v>
      </c>
      <c r="Z6564">
        <v>4282</v>
      </c>
      <c r="AA6564">
        <v>46452</v>
      </c>
      <c r="AB6564" s="2">
        <v>45055.002986111111</v>
      </c>
      <c r="AC6564" t="s">
        <v>32</v>
      </c>
    </row>
    <row r="6565" spans="1:29" x14ac:dyDescent="0.35">
      <c r="A6565" s="1">
        <v>44145</v>
      </c>
      <c r="B6565" t="s">
        <v>62</v>
      </c>
      <c r="C6565">
        <v>411652</v>
      </c>
      <c r="F6565">
        <v>1938</v>
      </c>
      <c r="G6565">
        <v>32631</v>
      </c>
      <c r="I6565">
        <v>6138</v>
      </c>
      <c r="N6565" s="2">
        <v>44145.618055555555</v>
      </c>
      <c r="O6565" t="s">
        <v>9618</v>
      </c>
      <c r="P6565" t="s">
        <v>9619</v>
      </c>
      <c r="Q6565">
        <v>8730</v>
      </c>
      <c r="R6565">
        <v>32631</v>
      </c>
      <c r="S6565">
        <v>411652</v>
      </c>
      <c r="T6565">
        <v>3772524</v>
      </c>
      <c r="U6565">
        <v>411652</v>
      </c>
      <c r="V6565">
        <v>13</v>
      </c>
      <c r="W6565">
        <v>53</v>
      </c>
      <c r="X6565">
        <v>148</v>
      </c>
      <c r="Y6565">
        <v>0</v>
      </c>
      <c r="Z6565">
        <v>4319</v>
      </c>
      <c r="AA6565">
        <v>22630</v>
      </c>
      <c r="AB6565" s="2">
        <v>45055.002986111111</v>
      </c>
      <c r="AC6565" t="s">
        <v>32</v>
      </c>
    </row>
    <row r="6566" spans="1:29" x14ac:dyDescent="0.35">
      <c r="A6566" s="1">
        <v>44145</v>
      </c>
      <c r="B6566" t="s">
        <v>65</v>
      </c>
      <c r="C6566">
        <v>5654</v>
      </c>
      <c r="D6566">
        <v>68205</v>
      </c>
      <c r="F6566">
        <v>77</v>
      </c>
      <c r="H6566">
        <v>19</v>
      </c>
      <c r="J6566">
        <v>12</v>
      </c>
      <c r="L6566">
        <v>3667</v>
      </c>
      <c r="N6566" s="2">
        <v>44145.354166666664</v>
      </c>
      <c r="O6566" t="s">
        <v>9620</v>
      </c>
      <c r="P6566" t="s">
        <v>9621</v>
      </c>
      <c r="Q6566">
        <v>91</v>
      </c>
      <c r="S6566">
        <v>73859</v>
      </c>
      <c r="T6566">
        <v>73859</v>
      </c>
      <c r="U6566">
        <v>73859</v>
      </c>
      <c r="V6566">
        <v>66</v>
      </c>
      <c r="W6566">
        <v>1</v>
      </c>
      <c r="X6566">
        <v>0</v>
      </c>
      <c r="Y6566">
        <v>724</v>
      </c>
      <c r="Z6566">
        <v>181</v>
      </c>
      <c r="AA6566">
        <v>905</v>
      </c>
      <c r="AB6566" s="2">
        <v>45055.002986111111</v>
      </c>
      <c r="AC6566" t="s">
        <v>32</v>
      </c>
    </row>
    <row r="6567" spans="1:29" x14ac:dyDescent="0.35">
      <c r="A6567" s="1">
        <v>44145</v>
      </c>
      <c r="B6567" t="s">
        <v>68</v>
      </c>
      <c r="C6567">
        <v>16242</v>
      </c>
      <c r="F6567">
        <v>72</v>
      </c>
      <c r="G6567">
        <v>1147</v>
      </c>
      <c r="H6567">
        <v>22</v>
      </c>
      <c r="J6567">
        <v>4</v>
      </c>
      <c r="N6567" s="2">
        <v>44144.875</v>
      </c>
      <c r="O6567" t="s">
        <v>9622</v>
      </c>
      <c r="P6567" t="s">
        <v>9623</v>
      </c>
      <c r="Q6567">
        <v>221</v>
      </c>
      <c r="R6567">
        <v>1147</v>
      </c>
      <c r="S6567">
        <v>16242</v>
      </c>
      <c r="T6567">
        <v>570008</v>
      </c>
      <c r="U6567">
        <v>16242</v>
      </c>
      <c r="V6567">
        <v>15</v>
      </c>
      <c r="W6567">
        <v>0</v>
      </c>
      <c r="X6567">
        <v>-14</v>
      </c>
      <c r="Y6567">
        <v>0</v>
      </c>
      <c r="Z6567">
        <v>63</v>
      </c>
      <c r="AA6567">
        <v>3014</v>
      </c>
      <c r="AB6567" s="2">
        <v>45055.002986111111</v>
      </c>
      <c r="AC6567" t="s">
        <v>32</v>
      </c>
    </row>
    <row r="6568" spans="1:29" x14ac:dyDescent="0.35">
      <c r="A6568" s="1">
        <v>44145</v>
      </c>
      <c r="B6568" t="s">
        <v>71</v>
      </c>
      <c r="C6568">
        <v>147656</v>
      </c>
      <c r="D6568">
        <v>802535</v>
      </c>
      <c r="F6568">
        <v>1135</v>
      </c>
      <c r="H6568">
        <v>196</v>
      </c>
      <c r="J6568">
        <v>89</v>
      </c>
      <c r="L6568">
        <v>102981</v>
      </c>
      <c r="N6568" s="2">
        <v>44145</v>
      </c>
      <c r="O6568" t="s">
        <v>9624</v>
      </c>
      <c r="P6568" t="s">
        <v>9531</v>
      </c>
      <c r="Q6568">
        <v>1874</v>
      </c>
      <c r="S6568">
        <v>950191</v>
      </c>
      <c r="T6568">
        <v>950191</v>
      </c>
      <c r="U6568">
        <v>950191</v>
      </c>
      <c r="V6568">
        <v>19</v>
      </c>
      <c r="W6568">
        <v>25</v>
      </c>
      <c r="X6568">
        <v>0</v>
      </c>
      <c r="Y6568">
        <v>1836</v>
      </c>
      <c r="Z6568">
        <v>2734</v>
      </c>
      <c r="AA6568">
        <v>4570</v>
      </c>
      <c r="AB6568" s="2">
        <v>45055.002986111111</v>
      </c>
      <c r="AC6568" t="s">
        <v>32</v>
      </c>
    </row>
    <row r="6569" spans="1:29" x14ac:dyDescent="0.35">
      <c r="A6569" s="1">
        <v>44145</v>
      </c>
      <c r="B6569" t="s">
        <v>73</v>
      </c>
      <c r="C6569">
        <v>74227</v>
      </c>
      <c r="D6569">
        <v>346584</v>
      </c>
      <c r="F6569">
        <v>288</v>
      </c>
      <c r="G6569">
        <v>2926</v>
      </c>
      <c r="H6569">
        <v>72</v>
      </c>
      <c r="I6569">
        <v>585</v>
      </c>
      <c r="L6569">
        <v>33032</v>
      </c>
      <c r="N6569" s="2">
        <v>44144.791666666664</v>
      </c>
      <c r="O6569" t="s">
        <v>9625</v>
      </c>
      <c r="P6569" t="s">
        <v>9626</v>
      </c>
      <c r="Q6569">
        <v>698</v>
      </c>
      <c r="R6569">
        <v>2926</v>
      </c>
      <c r="S6569">
        <v>420811</v>
      </c>
      <c r="T6569">
        <v>410495</v>
      </c>
      <c r="U6569">
        <v>420811</v>
      </c>
      <c r="V6569">
        <v>16</v>
      </c>
      <c r="W6569">
        <v>12</v>
      </c>
      <c r="X6569">
        <v>37</v>
      </c>
      <c r="Y6569">
        <v>1041</v>
      </c>
      <c r="Z6569">
        <v>1266</v>
      </c>
      <c r="AA6569">
        <v>2187</v>
      </c>
      <c r="AB6569" s="2">
        <v>45055.002986111111</v>
      </c>
      <c r="AC6569" t="s">
        <v>32</v>
      </c>
    </row>
    <row r="6570" spans="1:29" x14ac:dyDescent="0.35">
      <c r="A6570" s="1">
        <v>44145</v>
      </c>
      <c r="B6570" t="s">
        <v>76</v>
      </c>
      <c r="C6570">
        <v>511183</v>
      </c>
      <c r="F6570">
        <v>4742</v>
      </c>
      <c r="H6570">
        <v>911</v>
      </c>
      <c r="J6570">
        <v>399</v>
      </c>
      <c r="N6570" s="2">
        <v>44145</v>
      </c>
      <c r="O6570" t="s">
        <v>9627</v>
      </c>
      <c r="P6570" t="s">
        <v>9531</v>
      </c>
      <c r="Q6570">
        <v>10645</v>
      </c>
      <c r="S6570">
        <v>511183</v>
      </c>
      <c r="T6570">
        <v>8571019</v>
      </c>
      <c r="U6570">
        <v>511183</v>
      </c>
      <c r="V6570">
        <v>17</v>
      </c>
      <c r="W6570">
        <v>82</v>
      </c>
      <c r="X6570">
        <v>0</v>
      </c>
      <c r="Y6570">
        <v>0</v>
      </c>
      <c r="Z6570">
        <v>12623</v>
      </c>
      <c r="AA6570">
        <v>101955</v>
      </c>
      <c r="AB6570" s="2">
        <v>45055.002986111111</v>
      </c>
      <c r="AC6570" t="s">
        <v>32</v>
      </c>
    </row>
    <row r="6571" spans="1:29" x14ac:dyDescent="0.35">
      <c r="A6571" s="1">
        <v>44145</v>
      </c>
      <c r="B6571" t="s">
        <v>78</v>
      </c>
      <c r="C6571">
        <v>219338</v>
      </c>
      <c r="D6571">
        <v>1618292</v>
      </c>
      <c r="F6571">
        <v>2336</v>
      </c>
      <c r="G6571">
        <v>19023</v>
      </c>
      <c r="H6571">
        <v>599</v>
      </c>
      <c r="I6571">
        <v>3656</v>
      </c>
      <c r="J6571">
        <v>183</v>
      </c>
      <c r="N6571" s="2">
        <v>44144.999305555553</v>
      </c>
      <c r="O6571" t="s">
        <v>9628</v>
      </c>
      <c r="P6571" t="s">
        <v>9617</v>
      </c>
      <c r="Q6571">
        <v>4731</v>
      </c>
      <c r="R6571">
        <v>19023</v>
      </c>
      <c r="S6571">
        <v>1837630</v>
      </c>
      <c r="T6571">
        <v>3269653</v>
      </c>
      <c r="U6571">
        <v>1837630</v>
      </c>
      <c r="V6571">
        <v>18</v>
      </c>
      <c r="W6571">
        <v>67</v>
      </c>
      <c r="X6571">
        <v>285</v>
      </c>
      <c r="Y6571">
        <v>9772</v>
      </c>
      <c r="Z6571">
        <v>4829</v>
      </c>
      <c r="AA6571">
        <v>30619</v>
      </c>
      <c r="AB6571" s="2">
        <v>45055.002986111111</v>
      </c>
      <c r="AC6571" t="s">
        <v>32</v>
      </c>
    </row>
    <row r="6572" spans="1:29" x14ac:dyDescent="0.35">
      <c r="A6572" s="1">
        <v>44145</v>
      </c>
      <c r="B6572" t="s">
        <v>80</v>
      </c>
      <c r="C6572">
        <v>103553</v>
      </c>
      <c r="D6572">
        <v>586429</v>
      </c>
      <c r="F6572">
        <v>500</v>
      </c>
      <c r="G6572">
        <v>4138</v>
      </c>
      <c r="H6572">
        <v>140</v>
      </c>
      <c r="I6572">
        <v>1135</v>
      </c>
      <c r="J6572">
        <v>55</v>
      </c>
      <c r="K6572">
        <v>339</v>
      </c>
      <c r="N6572" s="2">
        <v>44144.416666666664</v>
      </c>
      <c r="O6572" t="s">
        <v>9629</v>
      </c>
      <c r="P6572" t="s">
        <v>9630</v>
      </c>
      <c r="Q6572">
        <v>1181</v>
      </c>
      <c r="R6572">
        <v>4138</v>
      </c>
      <c r="S6572">
        <v>689982</v>
      </c>
      <c r="T6572">
        <v>689982</v>
      </c>
      <c r="U6572">
        <v>689982</v>
      </c>
      <c r="V6572">
        <v>20</v>
      </c>
      <c r="W6572">
        <v>0</v>
      </c>
      <c r="X6572">
        <v>0</v>
      </c>
      <c r="Y6572">
        <v>0</v>
      </c>
      <c r="Z6572">
        <v>0</v>
      </c>
      <c r="AA6572">
        <v>0</v>
      </c>
      <c r="AB6572" s="2">
        <v>45055.002986111111</v>
      </c>
      <c r="AC6572" t="s">
        <v>32</v>
      </c>
    </row>
    <row r="6573" spans="1:29" x14ac:dyDescent="0.35">
      <c r="A6573" s="1">
        <v>44145</v>
      </c>
      <c r="B6573" t="s">
        <v>83</v>
      </c>
      <c r="C6573">
        <v>124646</v>
      </c>
      <c r="F6573">
        <v>1189</v>
      </c>
      <c r="G6573">
        <v>8403</v>
      </c>
      <c r="H6573">
        <v>286</v>
      </c>
      <c r="I6573">
        <v>2146</v>
      </c>
      <c r="L6573">
        <v>23165</v>
      </c>
      <c r="N6573" s="2">
        <v>44145</v>
      </c>
      <c r="O6573" t="s">
        <v>9631</v>
      </c>
      <c r="P6573" t="s">
        <v>9531</v>
      </c>
      <c r="Q6573">
        <v>1590</v>
      </c>
      <c r="R6573">
        <v>8403</v>
      </c>
      <c r="S6573">
        <v>124646</v>
      </c>
      <c r="T6573">
        <v>2105559</v>
      </c>
      <c r="U6573">
        <v>124646</v>
      </c>
      <c r="V6573">
        <v>21</v>
      </c>
      <c r="W6573">
        <v>14</v>
      </c>
      <c r="X6573">
        <v>129</v>
      </c>
      <c r="Y6573">
        <v>0</v>
      </c>
      <c r="Z6573">
        <v>2079</v>
      </c>
      <c r="AA6573">
        <v>19684</v>
      </c>
      <c r="AB6573" s="2">
        <v>45055.002986111111</v>
      </c>
      <c r="AC6573" t="s">
        <v>32</v>
      </c>
    </row>
    <row r="6574" spans="1:29" x14ac:dyDescent="0.35">
      <c r="A6574" s="1">
        <v>44145</v>
      </c>
      <c r="B6574" t="s">
        <v>85</v>
      </c>
      <c r="C6574">
        <v>194702</v>
      </c>
      <c r="D6574">
        <v>2730221</v>
      </c>
      <c r="F6574">
        <v>684</v>
      </c>
      <c r="J6574">
        <v>66</v>
      </c>
      <c r="L6574">
        <v>172210</v>
      </c>
      <c r="N6574" s="2">
        <v>44145.541666666664</v>
      </c>
      <c r="O6574" t="s">
        <v>9632</v>
      </c>
      <c r="P6574" t="s">
        <v>9633</v>
      </c>
      <c r="Q6574">
        <v>6058</v>
      </c>
      <c r="S6574">
        <v>2924923</v>
      </c>
      <c r="T6574">
        <v>2924923</v>
      </c>
      <c r="U6574">
        <v>2924923</v>
      </c>
      <c r="V6574">
        <v>22</v>
      </c>
      <c r="W6574">
        <v>10</v>
      </c>
      <c r="X6574">
        <v>0</v>
      </c>
      <c r="Y6574">
        <v>25130</v>
      </c>
      <c r="Z6574">
        <v>1330</v>
      </c>
      <c r="AA6574">
        <v>26460</v>
      </c>
      <c r="AB6574" s="2">
        <v>45055.002986111111</v>
      </c>
      <c r="AC6574" t="s">
        <v>32</v>
      </c>
    </row>
    <row r="6575" spans="1:29" x14ac:dyDescent="0.35">
      <c r="A6575" s="1">
        <v>44145</v>
      </c>
      <c r="B6575" t="s">
        <v>88</v>
      </c>
      <c r="C6575">
        <v>174881</v>
      </c>
      <c r="D6575">
        <v>2757216</v>
      </c>
      <c r="F6575">
        <v>618</v>
      </c>
      <c r="G6575">
        <v>13373</v>
      </c>
      <c r="H6575">
        <v>150</v>
      </c>
      <c r="J6575">
        <v>68</v>
      </c>
      <c r="L6575">
        <v>131646</v>
      </c>
      <c r="N6575" s="2">
        <v>44145.333333333336</v>
      </c>
      <c r="O6575" t="s">
        <v>9634</v>
      </c>
      <c r="P6575" t="s">
        <v>9635</v>
      </c>
      <c r="Q6575">
        <v>10184</v>
      </c>
      <c r="R6575">
        <v>13373</v>
      </c>
      <c r="S6575">
        <v>2932097</v>
      </c>
      <c r="T6575">
        <v>6826328</v>
      </c>
      <c r="U6575">
        <v>2932097</v>
      </c>
      <c r="V6575">
        <v>25</v>
      </c>
      <c r="W6575">
        <v>21</v>
      </c>
      <c r="X6575">
        <v>0</v>
      </c>
      <c r="Y6575">
        <v>13697</v>
      </c>
      <c r="Z6575">
        <v>2154</v>
      </c>
      <c r="AA6575">
        <v>58341</v>
      </c>
      <c r="AB6575" s="2">
        <v>45055.002986111111</v>
      </c>
      <c r="AC6575" t="s">
        <v>32</v>
      </c>
    </row>
    <row r="6576" spans="1:29" x14ac:dyDescent="0.35">
      <c r="A6576" s="1">
        <v>44145</v>
      </c>
      <c r="B6576" t="s">
        <v>90</v>
      </c>
      <c r="C6576">
        <v>156709</v>
      </c>
      <c r="D6576">
        <v>1891138</v>
      </c>
      <c r="F6576">
        <v>761</v>
      </c>
      <c r="G6576">
        <v>17914</v>
      </c>
      <c r="H6576">
        <v>176</v>
      </c>
      <c r="L6576">
        <v>8305</v>
      </c>
      <c r="N6576" s="2">
        <v>44145.416666666664</v>
      </c>
      <c r="O6576" t="s">
        <v>9636</v>
      </c>
      <c r="P6576" t="s">
        <v>9637</v>
      </c>
      <c r="Q6576">
        <v>4233</v>
      </c>
      <c r="R6576">
        <v>17914</v>
      </c>
      <c r="S6576">
        <v>2047847</v>
      </c>
      <c r="T6576">
        <v>3702658</v>
      </c>
      <c r="U6576">
        <v>2047847</v>
      </c>
      <c r="V6576">
        <v>24</v>
      </c>
      <c r="W6576">
        <v>12</v>
      </c>
      <c r="X6576">
        <v>81</v>
      </c>
      <c r="Y6576">
        <v>8864</v>
      </c>
      <c r="Z6576">
        <v>1338</v>
      </c>
      <c r="AA6576">
        <v>24549</v>
      </c>
      <c r="AB6576" s="2">
        <v>45055.002986111111</v>
      </c>
      <c r="AC6576" t="s">
        <v>32</v>
      </c>
    </row>
    <row r="6577" spans="1:29" x14ac:dyDescent="0.35">
      <c r="A6577" s="1">
        <v>44145</v>
      </c>
      <c r="B6577" t="s">
        <v>93</v>
      </c>
      <c r="C6577">
        <v>8060</v>
      </c>
      <c r="F6577">
        <v>49</v>
      </c>
      <c r="G6577">
        <v>538</v>
      </c>
      <c r="H6577">
        <v>14</v>
      </c>
      <c r="J6577">
        <v>5</v>
      </c>
      <c r="L6577">
        <v>6100</v>
      </c>
      <c r="N6577" s="2">
        <v>44144.999305555553</v>
      </c>
      <c r="O6577" t="s">
        <v>9638</v>
      </c>
      <c r="P6577" t="s">
        <v>9617</v>
      </c>
      <c r="Q6577">
        <v>156</v>
      </c>
      <c r="R6577">
        <v>538</v>
      </c>
      <c r="S6577">
        <v>8060</v>
      </c>
      <c r="T6577">
        <v>690328</v>
      </c>
      <c r="U6577">
        <v>8060</v>
      </c>
      <c r="V6577">
        <v>23</v>
      </c>
      <c r="W6577">
        <v>3</v>
      </c>
      <c r="X6577">
        <v>6</v>
      </c>
      <c r="Y6577">
        <v>0</v>
      </c>
      <c r="Z6577">
        <v>172</v>
      </c>
      <c r="AA6577">
        <v>5832</v>
      </c>
      <c r="AB6577" s="2">
        <v>45055.002986111111</v>
      </c>
      <c r="AC6577" t="s">
        <v>32</v>
      </c>
    </row>
    <row r="6578" spans="1:29" x14ac:dyDescent="0.35">
      <c r="A6578" s="1">
        <v>44145</v>
      </c>
      <c r="B6578" t="s">
        <v>95</v>
      </c>
      <c r="C6578">
        <v>245252</v>
      </c>
      <c r="F6578">
        <v>2959</v>
      </c>
      <c r="H6578">
        <v>595</v>
      </c>
      <c r="J6578">
        <v>257</v>
      </c>
      <c r="L6578">
        <v>128981</v>
      </c>
      <c r="N6578" s="2">
        <v>44145</v>
      </c>
      <c r="O6578" t="s">
        <v>9639</v>
      </c>
      <c r="P6578" t="s">
        <v>9531</v>
      </c>
      <c r="Q6578">
        <v>8094</v>
      </c>
      <c r="S6578">
        <v>245252</v>
      </c>
      <c r="T6578">
        <v>5475169</v>
      </c>
      <c r="U6578">
        <v>245252</v>
      </c>
      <c r="V6578">
        <v>26</v>
      </c>
      <c r="W6578">
        <v>86</v>
      </c>
      <c r="X6578">
        <v>0</v>
      </c>
      <c r="Y6578">
        <v>0</v>
      </c>
      <c r="Z6578">
        <v>6944</v>
      </c>
      <c r="AA6578">
        <v>61281</v>
      </c>
      <c r="AB6578" s="2">
        <v>45055.002986111111</v>
      </c>
      <c r="AC6578" t="s">
        <v>32</v>
      </c>
    </row>
    <row r="6579" spans="1:29" x14ac:dyDescent="0.35">
      <c r="A6579" s="1">
        <v>44145</v>
      </c>
      <c r="B6579" t="s">
        <v>97</v>
      </c>
      <c r="C6579">
        <v>189681</v>
      </c>
      <c r="D6579">
        <v>1844204</v>
      </c>
      <c r="F6579">
        <v>1224</v>
      </c>
      <c r="G6579">
        <v>11933</v>
      </c>
      <c r="H6579">
        <v>249</v>
      </c>
      <c r="I6579">
        <v>2996</v>
      </c>
      <c r="L6579">
        <v>153347</v>
      </c>
      <c r="N6579" s="2">
        <v>44144.708333333336</v>
      </c>
      <c r="O6579" t="s">
        <v>9640</v>
      </c>
      <c r="P6579" t="s">
        <v>9641</v>
      </c>
      <c r="Q6579">
        <v>2698</v>
      </c>
      <c r="R6579">
        <v>11933</v>
      </c>
      <c r="S6579">
        <v>2033885</v>
      </c>
      <c r="T6579">
        <v>3135996</v>
      </c>
      <c r="U6579">
        <v>2033885</v>
      </c>
      <c r="V6579">
        <v>27</v>
      </c>
      <c r="W6579">
        <v>23</v>
      </c>
      <c r="X6579">
        <v>262</v>
      </c>
      <c r="Y6579">
        <v>10137</v>
      </c>
      <c r="Z6579">
        <v>4893</v>
      </c>
      <c r="AA6579">
        <v>32562</v>
      </c>
      <c r="AB6579" s="2">
        <v>45055.002986111111</v>
      </c>
      <c r="AC6579" t="s">
        <v>32</v>
      </c>
    </row>
    <row r="6580" spans="1:29" x14ac:dyDescent="0.35">
      <c r="A6580" s="1">
        <v>44145</v>
      </c>
      <c r="B6580" t="s">
        <v>100</v>
      </c>
      <c r="C6580">
        <v>216697</v>
      </c>
      <c r="D6580">
        <v>1382473</v>
      </c>
      <c r="F6580">
        <v>2055</v>
      </c>
      <c r="H6580">
        <v>457</v>
      </c>
      <c r="J6580">
        <v>237</v>
      </c>
      <c r="N6580" s="2">
        <v>44145.040972222225</v>
      </c>
      <c r="O6580" t="s">
        <v>9642</v>
      </c>
      <c r="P6580" t="s">
        <v>9643</v>
      </c>
      <c r="Q6580">
        <v>3299</v>
      </c>
      <c r="S6580">
        <v>1599170</v>
      </c>
      <c r="T6580">
        <v>2645421</v>
      </c>
      <c r="U6580">
        <v>1599170</v>
      </c>
      <c r="V6580">
        <v>29</v>
      </c>
      <c r="W6580">
        <v>146</v>
      </c>
      <c r="X6580">
        <v>0</v>
      </c>
      <c r="Y6580">
        <v>-12961</v>
      </c>
      <c r="Z6580">
        <v>4256</v>
      </c>
      <c r="AA6580">
        <v>-24034</v>
      </c>
      <c r="AB6580" s="2">
        <v>45055.002986111111</v>
      </c>
      <c r="AC6580" t="s">
        <v>32</v>
      </c>
    </row>
    <row r="6581" spans="1:29" x14ac:dyDescent="0.35">
      <c r="A6581" s="1">
        <v>44145</v>
      </c>
      <c r="B6581" t="s">
        <v>103</v>
      </c>
      <c r="C6581">
        <v>100</v>
      </c>
      <c r="D6581">
        <v>16467</v>
      </c>
      <c r="G6581">
        <v>4</v>
      </c>
      <c r="L6581">
        <v>29</v>
      </c>
      <c r="N6581" s="2">
        <v>44145</v>
      </c>
      <c r="O6581" t="s">
        <v>9644</v>
      </c>
      <c r="P6581" t="s">
        <v>9531</v>
      </c>
      <c r="Q6581">
        <v>2</v>
      </c>
      <c r="R6581">
        <v>4</v>
      </c>
      <c r="S6581">
        <v>16567</v>
      </c>
      <c r="T6581">
        <v>16567</v>
      </c>
      <c r="U6581">
        <v>16567</v>
      </c>
      <c r="V6581">
        <v>69</v>
      </c>
      <c r="W6581">
        <v>0</v>
      </c>
      <c r="X6581">
        <v>0</v>
      </c>
      <c r="Y6581">
        <v>474</v>
      </c>
      <c r="Z6581">
        <v>0</v>
      </c>
      <c r="AA6581">
        <v>474</v>
      </c>
      <c r="AB6581" s="2">
        <v>45055.002986111111</v>
      </c>
      <c r="AC6581" t="s">
        <v>32</v>
      </c>
    </row>
    <row r="6582" spans="1:29" x14ac:dyDescent="0.35">
      <c r="A6582" s="1">
        <v>44145</v>
      </c>
      <c r="B6582" t="s">
        <v>106</v>
      </c>
      <c r="C6582">
        <v>128138</v>
      </c>
      <c r="D6582">
        <v>873863</v>
      </c>
      <c r="F6582">
        <v>737</v>
      </c>
      <c r="G6582">
        <v>6914</v>
      </c>
      <c r="H6582">
        <v>199</v>
      </c>
      <c r="J6582">
        <v>83</v>
      </c>
      <c r="L6582">
        <v>111430</v>
      </c>
      <c r="N6582" s="2">
        <v>44144</v>
      </c>
      <c r="O6582" t="s">
        <v>9645</v>
      </c>
      <c r="P6582" t="s">
        <v>9613</v>
      </c>
      <c r="Q6582">
        <v>3480</v>
      </c>
      <c r="R6582">
        <v>6914</v>
      </c>
      <c r="S6582">
        <v>1002001</v>
      </c>
      <c r="T6582">
        <v>1002001</v>
      </c>
      <c r="U6582">
        <v>1002001</v>
      </c>
      <c r="V6582">
        <v>28</v>
      </c>
      <c r="W6582">
        <v>37</v>
      </c>
      <c r="X6582">
        <v>0</v>
      </c>
      <c r="Y6582">
        <v>0</v>
      </c>
      <c r="Z6582">
        <v>933</v>
      </c>
      <c r="AA6582">
        <v>933</v>
      </c>
      <c r="AB6582" s="2">
        <v>45055.002986111111</v>
      </c>
      <c r="AC6582" t="s">
        <v>32</v>
      </c>
    </row>
    <row r="6583" spans="1:29" x14ac:dyDescent="0.35">
      <c r="A6583" s="1">
        <v>44145</v>
      </c>
      <c r="B6583" t="s">
        <v>108</v>
      </c>
      <c r="C6583">
        <v>41151</v>
      </c>
      <c r="F6583">
        <v>487</v>
      </c>
      <c r="G6583">
        <v>1510</v>
      </c>
      <c r="L6583">
        <v>23873</v>
      </c>
      <c r="N6583" s="2">
        <v>44145.082638888889</v>
      </c>
      <c r="O6583" t="s">
        <v>9646</v>
      </c>
      <c r="P6583" t="s">
        <v>9609</v>
      </c>
      <c r="Q6583">
        <v>462</v>
      </c>
      <c r="R6583">
        <v>1510</v>
      </c>
      <c r="S6583">
        <v>41151</v>
      </c>
      <c r="T6583">
        <v>544566</v>
      </c>
      <c r="U6583">
        <v>41151</v>
      </c>
      <c r="V6583">
        <v>30</v>
      </c>
      <c r="W6583">
        <v>5</v>
      </c>
      <c r="X6583">
        <v>18</v>
      </c>
      <c r="Y6583">
        <v>0</v>
      </c>
      <c r="Z6583">
        <v>1098</v>
      </c>
      <c r="AA6583">
        <v>3653</v>
      </c>
      <c r="AB6583" s="2">
        <v>45055.002986111111</v>
      </c>
      <c r="AC6583" t="s">
        <v>32</v>
      </c>
    </row>
    <row r="6584" spans="1:29" x14ac:dyDescent="0.35">
      <c r="A6584" s="1">
        <v>44145</v>
      </c>
      <c r="B6584" t="s">
        <v>110</v>
      </c>
      <c r="C6584">
        <v>297442</v>
      </c>
      <c r="F6584">
        <v>1230</v>
      </c>
      <c r="H6584">
        <v>325</v>
      </c>
      <c r="N6584" s="2">
        <v>44145.489583333336</v>
      </c>
      <c r="O6584" t="s">
        <v>9647</v>
      </c>
      <c r="P6584" t="s">
        <v>9648</v>
      </c>
      <c r="Q6584">
        <v>4660</v>
      </c>
      <c r="S6584">
        <v>297442</v>
      </c>
      <c r="T6584">
        <v>4369833</v>
      </c>
      <c r="U6584">
        <v>297442</v>
      </c>
      <c r="V6584">
        <v>37</v>
      </c>
      <c r="W6584">
        <v>45</v>
      </c>
      <c r="X6584">
        <v>0</v>
      </c>
      <c r="Y6584">
        <v>0</v>
      </c>
      <c r="Z6584">
        <v>2582</v>
      </c>
      <c r="AA6584">
        <v>25730</v>
      </c>
      <c r="AB6584" s="2">
        <v>45055.002986111111</v>
      </c>
      <c r="AC6584" t="s">
        <v>32</v>
      </c>
    </row>
    <row r="6585" spans="1:29" x14ac:dyDescent="0.35">
      <c r="A6585" s="1">
        <v>44145</v>
      </c>
      <c r="B6585" t="s">
        <v>113</v>
      </c>
      <c r="C6585">
        <v>56944</v>
      </c>
      <c r="D6585">
        <v>255540</v>
      </c>
      <c r="F6585">
        <v>383</v>
      </c>
      <c r="G6585">
        <v>1906</v>
      </c>
      <c r="H6585">
        <v>48</v>
      </c>
      <c r="I6585">
        <v>345</v>
      </c>
      <c r="L6585">
        <v>43949</v>
      </c>
      <c r="N6585" s="2">
        <v>44144.082638888889</v>
      </c>
      <c r="O6585" t="s">
        <v>9649</v>
      </c>
      <c r="P6585" t="s">
        <v>9650</v>
      </c>
      <c r="Q6585">
        <v>649</v>
      </c>
      <c r="R6585">
        <v>1906</v>
      </c>
      <c r="S6585">
        <v>312484</v>
      </c>
      <c r="T6585">
        <v>907372</v>
      </c>
      <c r="U6585">
        <v>312484</v>
      </c>
      <c r="V6585">
        <v>38</v>
      </c>
      <c r="W6585">
        <v>0</v>
      </c>
      <c r="X6585">
        <v>0</v>
      </c>
      <c r="Y6585">
        <v>0</v>
      </c>
      <c r="Z6585">
        <v>947</v>
      </c>
      <c r="AA6585">
        <v>0</v>
      </c>
      <c r="AB6585" s="2">
        <v>45055.002986111111</v>
      </c>
      <c r="AC6585" t="s">
        <v>32</v>
      </c>
    </row>
    <row r="6586" spans="1:29" x14ac:dyDescent="0.35">
      <c r="A6586" s="1">
        <v>44145</v>
      </c>
      <c r="B6586" t="s">
        <v>115</v>
      </c>
      <c r="C6586">
        <v>85551</v>
      </c>
      <c r="D6586">
        <v>548165</v>
      </c>
      <c r="F6586">
        <v>820</v>
      </c>
      <c r="G6586">
        <v>3321</v>
      </c>
      <c r="L6586">
        <v>49314</v>
      </c>
      <c r="N6586" s="2">
        <v>44144.916666666664</v>
      </c>
      <c r="O6586" t="s">
        <v>9651</v>
      </c>
      <c r="P6586" t="s">
        <v>9652</v>
      </c>
      <c r="Q6586">
        <v>710</v>
      </c>
      <c r="R6586">
        <v>3321</v>
      </c>
      <c r="S6586">
        <v>633716</v>
      </c>
      <c r="T6586">
        <v>1049078</v>
      </c>
      <c r="U6586">
        <v>633716</v>
      </c>
      <c r="V6586">
        <v>31</v>
      </c>
      <c r="W6586">
        <v>7</v>
      </c>
      <c r="X6586">
        <v>32</v>
      </c>
      <c r="Y6586">
        <v>1997</v>
      </c>
      <c r="Z6586">
        <v>1582</v>
      </c>
      <c r="AA6586">
        <v>9380</v>
      </c>
      <c r="AB6586" s="2">
        <v>45055.002986111111</v>
      </c>
      <c r="AC6586" t="s">
        <v>32</v>
      </c>
    </row>
    <row r="6587" spans="1:29" x14ac:dyDescent="0.35">
      <c r="A6587" s="1">
        <v>44145</v>
      </c>
      <c r="B6587" t="s">
        <v>118</v>
      </c>
      <c r="C6587">
        <v>12919</v>
      </c>
      <c r="D6587">
        <v>356480</v>
      </c>
      <c r="F6587">
        <v>64</v>
      </c>
      <c r="G6587">
        <v>796</v>
      </c>
      <c r="I6587">
        <v>263</v>
      </c>
      <c r="L6587">
        <v>10233</v>
      </c>
      <c r="N6587" s="2">
        <v>44145.375</v>
      </c>
      <c r="O6587" t="s">
        <v>9653</v>
      </c>
      <c r="P6587" t="s">
        <v>9654</v>
      </c>
      <c r="Q6587">
        <v>489</v>
      </c>
      <c r="R6587">
        <v>796</v>
      </c>
      <c r="S6587">
        <v>369399</v>
      </c>
      <c r="T6587">
        <v>673987</v>
      </c>
      <c r="U6587">
        <v>369399</v>
      </c>
      <c r="V6587">
        <v>33</v>
      </c>
      <c r="W6587">
        <v>0</v>
      </c>
      <c r="X6587">
        <v>2</v>
      </c>
      <c r="Y6587">
        <v>4369</v>
      </c>
      <c r="Z6587">
        <v>220</v>
      </c>
      <c r="AA6587">
        <v>8200</v>
      </c>
      <c r="AB6587" s="2">
        <v>45055.002986111111</v>
      </c>
      <c r="AC6587" t="s">
        <v>32</v>
      </c>
    </row>
    <row r="6588" spans="1:29" x14ac:dyDescent="0.35">
      <c r="A6588" s="1">
        <v>44145</v>
      </c>
      <c r="B6588" t="s">
        <v>121</v>
      </c>
      <c r="C6588">
        <v>277510</v>
      </c>
      <c r="D6588">
        <v>4780634</v>
      </c>
      <c r="F6588">
        <v>1645</v>
      </c>
      <c r="G6588">
        <v>38453</v>
      </c>
      <c r="H6588">
        <v>327</v>
      </c>
      <c r="J6588">
        <v>98</v>
      </c>
      <c r="N6588" s="2">
        <v>44145</v>
      </c>
      <c r="O6588" t="s">
        <v>9655</v>
      </c>
      <c r="P6588" t="s">
        <v>9531</v>
      </c>
      <c r="Q6588">
        <v>16461</v>
      </c>
      <c r="R6588">
        <v>38453</v>
      </c>
      <c r="S6588">
        <v>5058144</v>
      </c>
      <c r="T6588">
        <v>5058144</v>
      </c>
      <c r="U6588">
        <v>5058144</v>
      </c>
      <c r="V6588">
        <v>34</v>
      </c>
      <c r="W6588">
        <v>21</v>
      </c>
      <c r="X6588">
        <v>117</v>
      </c>
      <c r="Y6588">
        <v>0</v>
      </c>
      <c r="Z6588">
        <v>4435</v>
      </c>
      <c r="AA6588">
        <v>4435</v>
      </c>
      <c r="AB6588" s="2">
        <v>45055.002986111111</v>
      </c>
      <c r="AC6588" t="s">
        <v>32</v>
      </c>
    </row>
    <row r="6589" spans="1:29" x14ac:dyDescent="0.35">
      <c r="A6589" s="1">
        <v>44145</v>
      </c>
      <c r="B6589" t="s">
        <v>123</v>
      </c>
      <c r="C6589">
        <v>57547</v>
      </c>
      <c r="F6589">
        <v>425</v>
      </c>
      <c r="G6589">
        <v>5265</v>
      </c>
      <c r="L6589">
        <v>23736</v>
      </c>
      <c r="N6589" s="2">
        <v>44145.743750000001</v>
      </c>
      <c r="O6589" t="s">
        <v>9656</v>
      </c>
      <c r="P6589" t="s">
        <v>9657</v>
      </c>
      <c r="Q6589">
        <v>1144</v>
      </c>
      <c r="R6589">
        <v>5265</v>
      </c>
      <c r="S6589">
        <v>57547</v>
      </c>
      <c r="T6589">
        <v>1281951</v>
      </c>
      <c r="U6589">
        <v>57547</v>
      </c>
      <c r="V6589">
        <v>35</v>
      </c>
      <c r="W6589">
        <v>14</v>
      </c>
      <c r="X6589">
        <v>61</v>
      </c>
      <c r="Y6589">
        <v>0</v>
      </c>
      <c r="Z6589">
        <v>1258</v>
      </c>
      <c r="AA6589">
        <v>12428</v>
      </c>
      <c r="AB6589" s="2">
        <v>45055.002986111111</v>
      </c>
      <c r="AC6589" t="s">
        <v>32</v>
      </c>
    </row>
    <row r="6590" spans="1:29" x14ac:dyDescent="0.35">
      <c r="A6590" s="1">
        <v>44145</v>
      </c>
      <c r="B6590" t="s">
        <v>126</v>
      </c>
      <c r="C6590">
        <v>112304</v>
      </c>
      <c r="D6590">
        <v>742230</v>
      </c>
      <c r="F6590">
        <v>898</v>
      </c>
      <c r="H6590">
        <v>231</v>
      </c>
      <c r="J6590">
        <v>101</v>
      </c>
      <c r="N6590" s="2">
        <v>44145</v>
      </c>
      <c r="O6590" t="s">
        <v>9658</v>
      </c>
      <c r="P6590" t="s">
        <v>9531</v>
      </c>
      <c r="Q6590">
        <v>1859</v>
      </c>
      <c r="S6590">
        <v>854534</v>
      </c>
      <c r="T6590">
        <v>1352746</v>
      </c>
      <c r="U6590">
        <v>854534</v>
      </c>
      <c r="V6590">
        <v>32</v>
      </c>
      <c r="W6590">
        <v>7</v>
      </c>
      <c r="X6590">
        <v>0</v>
      </c>
      <c r="Y6590">
        <v>2271</v>
      </c>
      <c r="Z6590">
        <v>1322</v>
      </c>
      <c r="AA6590">
        <v>8438</v>
      </c>
      <c r="AB6590" s="2">
        <v>45055.002986111111</v>
      </c>
      <c r="AC6590" t="s">
        <v>32</v>
      </c>
    </row>
    <row r="6591" spans="1:29" x14ac:dyDescent="0.35">
      <c r="A6591" s="1">
        <v>44145</v>
      </c>
      <c r="B6591" t="s">
        <v>128</v>
      </c>
      <c r="C6591">
        <v>536145</v>
      </c>
      <c r="F6591">
        <v>1548</v>
      </c>
      <c r="H6591">
        <v>296</v>
      </c>
      <c r="J6591">
        <v>128</v>
      </c>
      <c r="N6591" s="2">
        <v>44144.999305555553</v>
      </c>
      <c r="O6591" s="3" t="s">
        <v>9659</v>
      </c>
      <c r="P6591" t="s">
        <v>9617</v>
      </c>
      <c r="Q6591">
        <v>26005</v>
      </c>
      <c r="S6591">
        <v>536145</v>
      </c>
      <c r="T6591">
        <v>15904266</v>
      </c>
      <c r="U6591">
        <v>536145</v>
      </c>
      <c r="V6591">
        <v>36</v>
      </c>
      <c r="W6591">
        <v>32</v>
      </c>
      <c r="X6591">
        <v>0</v>
      </c>
      <c r="Y6591">
        <v>0</v>
      </c>
      <c r="Z6591">
        <v>3965</v>
      </c>
      <c r="AA6591">
        <v>128036</v>
      </c>
      <c r="AB6591" s="2">
        <v>45055.002986111111</v>
      </c>
      <c r="AC6591" t="s">
        <v>32</v>
      </c>
    </row>
    <row r="6592" spans="1:29" x14ac:dyDescent="0.35">
      <c r="A6592" s="1">
        <v>44145</v>
      </c>
      <c r="B6592" t="s">
        <v>131</v>
      </c>
      <c r="C6592">
        <v>261482</v>
      </c>
      <c r="F6592">
        <v>2747</v>
      </c>
      <c r="G6592">
        <v>21037</v>
      </c>
      <c r="H6592">
        <v>656</v>
      </c>
      <c r="I6592">
        <v>4086</v>
      </c>
      <c r="J6592">
        <v>327</v>
      </c>
      <c r="L6592">
        <v>189079</v>
      </c>
      <c r="N6592" s="2">
        <v>44145.583333333336</v>
      </c>
      <c r="O6592" t="s">
        <v>9660</v>
      </c>
      <c r="P6592" t="s">
        <v>9585</v>
      </c>
      <c r="Q6592">
        <v>5547</v>
      </c>
      <c r="R6592">
        <v>21037</v>
      </c>
      <c r="S6592">
        <v>261482</v>
      </c>
      <c r="T6592">
        <v>4958904</v>
      </c>
      <c r="U6592">
        <v>261482</v>
      </c>
      <c r="V6592">
        <v>39</v>
      </c>
      <c r="W6592">
        <v>23</v>
      </c>
      <c r="X6592">
        <v>386</v>
      </c>
      <c r="Y6592">
        <v>0</v>
      </c>
      <c r="Z6592">
        <v>6508</v>
      </c>
      <c r="AA6592">
        <v>41023</v>
      </c>
      <c r="AB6592" s="2">
        <v>45055.002986111111</v>
      </c>
      <c r="AC6592" t="s">
        <v>32</v>
      </c>
    </row>
    <row r="6593" spans="1:29" x14ac:dyDescent="0.35">
      <c r="A6593" s="1">
        <v>44145</v>
      </c>
      <c r="B6593" t="s">
        <v>134</v>
      </c>
      <c r="C6593">
        <v>140157</v>
      </c>
      <c r="D6593">
        <v>1593041</v>
      </c>
      <c r="E6593">
        <v>3076</v>
      </c>
      <c r="F6593">
        <v>1102</v>
      </c>
      <c r="G6593">
        <v>9682</v>
      </c>
      <c r="H6593">
        <v>334</v>
      </c>
      <c r="L6593">
        <v>118074</v>
      </c>
      <c r="N6593" s="2">
        <v>44145</v>
      </c>
      <c r="O6593" t="s">
        <v>9661</v>
      </c>
      <c r="P6593" t="s">
        <v>9531</v>
      </c>
      <c r="Q6593">
        <v>1451</v>
      </c>
      <c r="R6593">
        <v>9682</v>
      </c>
      <c r="S6593">
        <v>1736274</v>
      </c>
      <c r="T6593">
        <v>1733198</v>
      </c>
      <c r="U6593">
        <v>1733198</v>
      </c>
      <c r="V6593">
        <v>40</v>
      </c>
      <c r="W6593">
        <v>7</v>
      </c>
      <c r="X6593">
        <v>61</v>
      </c>
      <c r="Y6593">
        <v>21720</v>
      </c>
      <c r="Z6593">
        <v>1702</v>
      </c>
      <c r="AA6593">
        <v>23422</v>
      </c>
      <c r="AB6593" s="2">
        <v>45055.002986111111</v>
      </c>
      <c r="AC6593" t="s">
        <v>32</v>
      </c>
    </row>
    <row r="6594" spans="1:29" x14ac:dyDescent="0.35">
      <c r="A6594" s="1">
        <v>44145</v>
      </c>
      <c r="B6594" t="s">
        <v>136</v>
      </c>
      <c r="C6594">
        <v>51155</v>
      </c>
      <c r="D6594">
        <v>863522</v>
      </c>
      <c r="F6594">
        <v>318</v>
      </c>
      <c r="G6594">
        <v>3463</v>
      </c>
      <c r="H6594">
        <v>64</v>
      </c>
      <c r="J6594">
        <v>26</v>
      </c>
      <c r="N6594" s="2">
        <v>44144.125694444447</v>
      </c>
      <c r="O6594" t="s">
        <v>9662</v>
      </c>
      <c r="P6594" t="s">
        <v>9663</v>
      </c>
      <c r="Q6594">
        <v>734</v>
      </c>
      <c r="R6594">
        <v>3463</v>
      </c>
      <c r="S6594">
        <v>914677</v>
      </c>
      <c r="T6594">
        <v>1594543</v>
      </c>
      <c r="U6594">
        <v>914677</v>
      </c>
      <c r="V6594">
        <v>41</v>
      </c>
      <c r="W6594">
        <v>4</v>
      </c>
      <c r="X6594">
        <v>85</v>
      </c>
      <c r="Y6594">
        <v>4669</v>
      </c>
      <c r="Z6594">
        <v>707</v>
      </c>
      <c r="AA6594">
        <v>11315</v>
      </c>
      <c r="AB6594" s="2">
        <v>45055.002986111111</v>
      </c>
      <c r="AC6594" t="s">
        <v>32</v>
      </c>
    </row>
    <row r="6595" spans="1:29" x14ac:dyDescent="0.35">
      <c r="A6595" s="1">
        <v>44145</v>
      </c>
      <c r="B6595" t="s">
        <v>139</v>
      </c>
      <c r="C6595">
        <v>238657</v>
      </c>
      <c r="D6595">
        <v>2470785</v>
      </c>
      <c r="F6595">
        <v>1938</v>
      </c>
      <c r="H6595">
        <v>393</v>
      </c>
      <c r="J6595">
        <v>189</v>
      </c>
      <c r="L6595">
        <v>171833</v>
      </c>
      <c r="N6595" s="2">
        <v>44145.5</v>
      </c>
      <c r="O6595" t="s">
        <v>9664</v>
      </c>
      <c r="P6595" t="s">
        <v>9665</v>
      </c>
      <c r="Q6595">
        <v>9086</v>
      </c>
      <c r="S6595">
        <v>2709442</v>
      </c>
      <c r="T6595">
        <v>4567727</v>
      </c>
      <c r="U6595">
        <v>2709442</v>
      </c>
      <c r="V6595">
        <v>42</v>
      </c>
      <c r="W6595">
        <v>62</v>
      </c>
      <c r="X6595">
        <v>0</v>
      </c>
      <c r="Y6595">
        <v>14929</v>
      </c>
      <c r="Z6595">
        <v>4361</v>
      </c>
      <c r="AA6595">
        <v>47111</v>
      </c>
      <c r="AB6595" s="2">
        <v>45055.002986111111</v>
      </c>
      <c r="AC6595" t="s">
        <v>32</v>
      </c>
    </row>
    <row r="6596" spans="1:29" x14ac:dyDescent="0.35">
      <c r="A6596" s="1">
        <v>44145</v>
      </c>
      <c r="B6596" t="s">
        <v>142</v>
      </c>
      <c r="C6596">
        <v>38856</v>
      </c>
      <c r="D6596">
        <v>305972</v>
      </c>
      <c r="F6596">
        <v>538</v>
      </c>
      <c r="H6596">
        <v>75</v>
      </c>
      <c r="J6596">
        <v>52</v>
      </c>
      <c r="L6596">
        <v>33368</v>
      </c>
      <c r="N6596" s="2">
        <v>44145</v>
      </c>
      <c r="O6596" t="s">
        <v>9666</v>
      </c>
      <c r="P6596" t="s">
        <v>9531</v>
      </c>
      <c r="Q6596">
        <v>889</v>
      </c>
      <c r="S6596">
        <v>344828</v>
      </c>
      <c r="T6596">
        <v>344828</v>
      </c>
      <c r="U6596">
        <v>344828</v>
      </c>
      <c r="V6596">
        <v>72</v>
      </c>
      <c r="W6596">
        <v>7</v>
      </c>
      <c r="X6596">
        <v>0</v>
      </c>
      <c r="Y6596">
        <v>0</v>
      </c>
      <c r="Z6596">
        <v>275</v>
      </c>
      <c r="AA6596">
        <v>275</v>
      </c>
      <c r="AB6596" s="2">
        <v>45055.002986111111</v>
      </c>
      <c r="AC6596" t="s">
        <v>32</v>
      </c>
    </row>
    <row r="6597" spans="1:29" x14ac:dyDescent="0.35">
      <c r="A6597" s="1">
        <v>44145</v>
      </c>
      <c r="B6597" t="s">
        <v>144</v>
      </c>
      <c r="C6597">
        <v>38798</v>
      </c>
      <c r="D6597">
        <v>429079</v>
      </c>
      <c r="F6597">
        <v>218</v>
      </c>
      <c r="G6597">
        <v>3621</v>
      </c>
      <c r="H6597">
        <v>26</v>
      </c>
      <c r="J6597">
        <v>18</v>
      </c>
      <c r="N6597" s="2">
        <v>44145.5</v>
      </c>
      <c r="O6597" s="3" t="s">
        <v>9667</v>
      </c>
      <c r="P6597" t="s">
        <v>9665</v>
      </c>
      <c r="Q6597">
        <v>1237</v>
      </c>
      <c r="R6597">
        <v>3621</v>
      </c>
      <c r="S6597">
        <v>467877</v>
      </c>
      <c r="T6597">
        <v>1267275</v>
      </c>
      <c r="U6597">
        <v>467877</v>
      </c>
      <c r="V6597">
        <v>44</v>
      </c>
      <c r="W6597">
        <v>4</v>
      </c>
      <c r="X6597">
        <v>37</v>
      </c>
      <c r="Y6597">
        <v>2057</v>
      </c>
      <c r="Z6597">
        <v>789</v>
      </c>
      <c r="AA6597">
        <v>9636</v>
      </c>
      <c r="AB6597" s="2">
        <v>45055.002986111111</v>
      </c>
      <c r="AC6597" t="s">
        <v>32</v>
      </c>
    </row>
    <row r="6598" spans="1:29" x14ac:dyDescent="0.35">
      <c r="A6598" s="1">
        <v>44145</v>
      </c>
      <c r="B6598" t="s">
        <v>147</v>
      </c>
      <c r="C6598">
        <v>187738</v>
      </c>
      <c r="D6598">
        <v>1800774</v>
      </c>
      <c r="F6598">
        <v>784</v>
      </c>
      <c r="G6598">
        <v>10966</v>
      </c>
      <c r="H6598">
        <v>197</v>
      </c>
      <c r="J6598">
        <v>104</v>
      </c>
      <c r="L6598">
        <v>97765</v>
      </c>
      <c r="N6598" s="2">
        <v>44144.999305555553</v>
      </c>
      <c r="O6598" t="s">
        <v>9668</v>
      </c>
      <c r="P6598" t="s">
        <v>9617</v>
      </c>
      <c r="Q6598">
        <v>4062</v>
      </c>
      <c r="R6598">
        <v>10966</v>
      </c>
      <c r="S6598">
        <v>1988512</v>
      </c>
      <c r="T6598">
        <v>1988512</v>
      </c>
      <c r="U6598">
        <v>1988512</v>
      </c>
      <c r="V6598">
        <v>45</v>
      </c>
      <c r="W6598">
        <v>21</v>
      </c>
      <c r="X6598">
        <v>82</v>
      </c>
      <c r="Y6598">
        <v>19940</v>
      </c>
      <c r="Z6598">
        <v>1347</v>
      </c>
      <c r="AA6598">
        <v>21287</v>
      </c>
      <c r="AB6598" s="2">
        <v>45055.002986111111</v>
      </c>
      <c r="AC6598" t="s">
        <v>32</v>
      </c>
    </row>
    <row r="6599" spans="1:29" x14ac:dyDescent="0.35">
      <c r="A6599" s="1">
        <v>44145</v>
      </c>
      <c r="B6599" t="s">
        <v>150</v>
      </c>
      <c r="C6599">
        <v>57334</v>
      </c>
      <c r="D6599">
        <v>223365</v>
      </c>
      <c r="F6599">
        <v>607</v>
      </c>
      <c r="G6599">
        <v>3277</v>
      </c>
      <c r="L6599">
        <v>40199</v>
      </c>
      <c r="N6599" s="2">
        <v>44144.583333333336</v>
      </c>
      <c r="O6599" t="s">
        <v>9669</v>
      </c>
      <c r="P6599" t="s">
        <v>9670</v>
      </c>
      <c r="Q6599">
        <v>540</v>
      </c>
      <c r="R6599">
        <v>3277</v>
      </c>
      <c r="S6599">
        <v>280699</v>
      </c>
      <c r="T6599">
        <v>431816</v>
      </c>
      <c r="U6599">
        <v>280699</v>
      </c>
      <c r="V6599">
        <v>46</v>
      </c>
      <c r="W6599">
        <v>3</v>
      </c>
      <c r="X6599">
        <v>50</v>
      </c>
      <c r="Y6599">
        <v>873</v>
      </c>
      <c r="Z6599">
        <v>1023</v>
      </c>
      <c r="AA6599">
        <v>3125</v>
      </c>
      <c r="AB6599" s="2">
        <v>45055.002986111111</v>
      </c>
      <c r="AC6599" t="s">
        <v>32</v>
      </c>
    </row>
    <row r="6600" spans="1:29" x14ac:dyDescent="0.35">
      <c r="A6600" s="1">
        <v>44145</v>
      </c>
      <c r="B6600" t="s">
        <v>152</v>
      </c>
      <c r="C6600">
        <v>289749</v>
      </c>
      <c r="F6600">
        <v>1815</v>
      </c>
      <c r="G6600">
        <v>10813</v>
      </c>
      <c r="H6600">
        <v>502</v>
      </c>
      <c r="J6600">
        <v>223</v>
      </c>
      <c r="L6600">
        <v>256143</v>
      </c>
      <c r="N6600" s="2">
        <v>44145.625</v>
      </c>
      <c r="O6600" t="s">
        <v>9671</v>
      </c>
      <c r="P6600" t="s">
        <v>9672</v>
      </c>
      <c r="Q6600">
        <v>3672</v>
      </c>
      <c r="R6600">
        <v>10813</v>
      </c>
      <c r="S6600">
        <v>289749</v>
      </c>
      <c r="T6600">
        <v>3925460</v>
      </c>
      <c r="U6600">
        <v>289749</v>
      </c>
      <c r="V6600">
        <v>47</v>
      </c>
      <c r="W6600">
        <v>62</v>
      </c>
      <c r="X6600">
        <v>81</v>
      </c>
      <c r="Y6600">
        <v>0</v>
      </c>
      <c r="Z6600">
        <v>1979</v>
      </c>
      <c r="AA6600">
        <v>15252</v>
      </c>
      <c r="AB6600" s="2">
        <v>45055.002986111111</v>
      </c>
      <c r="AC6600" t="s">
        <v>32</v>
      </c>
    </row>
    <row r="6601" spans="1:29" x14ac:dyDescent="0.35">
      <c r="A6601" s="1">
        <v>44145</v>
      </c>
      <c r="B6601" t="s">
        <v>155</v>
      </c>
      <c r="C6601">
        <v>1051899</v>
      </c>
      <c r="F6601">
        <v>6170</v>
      </c>
      <c r="H6601">
        <v>1828</v>
      </c>
      <c r="L6601">
        <v>826116</v>
      </c>
      <c r="N6601" s="2">
        <v>44145.743055555555</v>
      </c>
      <c r="O6601" t="s">
        <v>9673</v>
      </c>
      <c r="P6601" t="s">
        <v>9674</v>
      </c>
      <c r="Q6601">
        <v>18863</v>
      </c>
      <c r="S6601">
        <v>1051899</v>
      </c>
      <c r="T6601">
        <v>9221116</v>
      </c>
      <c r="U6601">
        <v>1051899</v>
      </c>
      <c r="V6601">
        <v>48</v>
      </c>
      <c r="W6601">
        <v>94</v>
      </c>
      <c r="X6601">
        <v>0</v>
      </c>
      <c r="Y6601">
        <v>0</v>
      </c>
      <c r="Z6601">
        <v>12935</v>
      </c>
      <c r="AA6601">
        <v>115851</v>
      </c>
      <c r="AB6601" s="2">
        <v>45055.002986111111</v>
      </c>
      <c r="AC6601" t="s">
        <v>32</v>
      </c>
    </row>
    <row r="6602" spans="1:29" x14ac:dyDescent="0.35">
      <c r="A6602" s="1">
        <v>44145</v>
      </c>
      <c r="B6602" t="s">
        <v>158</v>
      </c>
      <c r="C6602">
        <v>137385</v>
      </c>
      <c r="D6602">
        <v>998243</v>
      </c>
      <c r="F6602">
        <v>453</v>
      </c>
      <c r="G6602">
        <v>6284</v>
      </c>
      <c r="H6602">
        <v>185</v>
      </c>
      <c r="I6602">
        <v>1267</v>
      </c>
      <c r="K6602">
        <v>476</v>
      </c>
      <c r="L6602">
        <v>95975</v>
      </c>
      <c r="N6602" s="2">
        <v>44145.495833333334</v>
      </c>
      <c r="O6602" t="s">
        <v>9675</v>
      </c>
      <c r="P6602" t="s">
        <v>9676</v>
      </c>
      <c r="Q6602">
        <v>672</v>
      </c>
      <c r="R6602">
        <v>6284</v>
      </c>
      <c r="S6602">
        <v>1135628</v>
      </c>
      <c r="T6602">
        <v>1522009</v>
      </c>
      <c r="U6602">
        <v>1135628</v>
      </c>
      <c r="V6602">
        <v>49</v>
      </c>
      <c r="W6602">
        <v>11</v>
      </c>
      <c r="X6602">
        <v>122</v>
      </c>
      <c r="Y6602">
        <v>7708</v>
      </c>
      <c r="Z6602">
        <v>2517</v>
      </c>
      <c r="AA6602">
        <v>16429</v>
      </c>
      <c r="AB6602" s="2">
        <v>45055.002986111111</v>
      </c>
      <c r="AC6602" t="s">
        <v>32</v>
      </c>
    </row>
    <row r="6603" spans="1:29" x14ac:dyDescent="0.35">
      <c r="A6603" s="1">
        <v>44145</v>
      </c>
      <c r="B6603" t="s">
        <v>161</v>
      </c>
      <c r="C6603">
        <v>194912</v>
      </c>
      <c r="E6603">
        <v>289</v>
      </c>
      <c r="F6603">
        <v>1174</v>
      </c>
      <c r="G6603">
        <v>13183</v>
      </c>
      <c r="H6603">
        <v>224</v>
      </c>
      <c r="J6603">
        <v>88</v>
      </c>
      <c r="N6603" s="2">
        <v>44144.708333333336</v>
      </c>
      <c r="O6603" t="s">
        <v>9677</v>
      </c>
      <c r="P6603" t="s">
        <v>9641</v>
      </c>
      <c r="Q6603">
        <v>3726</v>
      </c>
      <c r="R6603">
        <v>13183</v>
      </c>
      <c r="S6603">
        <v>195201</v>
      </c>
      <c r="T6603">
        <v>2820659</v>
      </c>
      <c r="U6603">
        <v>194912</v>
      </c>
      <c r="V6603">
        <v>51</v>
      </c>
      <c r="W6603">
        <v>13</v>
      </c>
      <c r="X6603">
        <v>67</v>
      </c>
      <c r="Y6603">
        <v>0</v>
      </c>
      <c r="Z6603">
        <v>1435</v>
      </c>
      <c r="AA6603">
        <v>17809</v>
      </c>
      <c r="AB6603" s="2">
        <v>45055.002986111111</v>
      </c>
      <c r="AC6603" t="s">
        <v>32</v>
      </c>
    </row>
    <row r="6604" spans="1:29" x14ac:dyDescent="0.35">
      <c r="A6604" s="1">
        <v>44145</v>
      </c>
      <c r="B6604" t="s">
        <v>163</v>
      </c>
      <c r="C6604">
        <v>1410</v>
      </c>
      <c r="D6604">
        <v>24077</v>
      </c>
      <c r="E6604">
        <v>42</v>
      </c>
      <c r="L6604">
        <v>1357</v>
      </c>
      <c r="N6604" s="2">
        <v>44145.390972222223</v>
      </c>
      <c r="O6604" t="s">
        <v>9678</v>
      </c>
      <c r="P6604" t="s">
        <v>9427</v>
      </c>
      <c r="Q6604">
        <v>23</v>
      </c>
      <c r="S6604">
        <v>25529</v>
      </c>
      <c r="T6604">
        <v>25487</v>
      </c>
      <c r="U6604">
        <v>25487</v>
      </c>
      <c r="V6604">
        <v>78</v>
      </c>
      <c r="W6604">
        <v>0</v>
      </c>
      <c r="X6604">
        <v>0</v>
      </c>
      <c r="Y6604">
        <v>65</v>
      </c>
      <c r="Z6604">
        <v>5</v>
      </c>
      <c r="AA6604">
        <v>70</v>
      </c>
      <c r="AB6604" s="2">
        <v>45055.002986111111</v>
      </c>
      <c r="AC6604" t="s">
        <v>32</v>
      </c>
    </row>
    <row r="6605" spans="1:29" x14ac:dyDescent="0.35">
      <c r="A6605" s="1">
        <v>44145</v>
      </c>
      <c r="B6605" t="s">
        <v>166</v>
      </c>
      <c r="C6605">
        <v>2513</v>
      </c>
      <c r="D6605">
        <v>192018</v>
      </c>
      <c r="F6605">
        <v>15</v>
      </c>
      <c r="H6605">
        <v>4</v>
      </c>
      <c r="L6605">
        <v>1936</v>
      </c>
      <c r="N6605" s="2">
        <v>44143.999305555553</v>
      </c>
      <c r="O6605" t="s">
        <v>9679</v>
      </c>
      <c r="P6605" t="s">
        <v>9680</v>
      </c>
      <c r="Q6605">
        <v>59</v>
      </c>
      <c r="S6605">
        <v>194531</v>
      </c>
      <c r="T6605">
        <v>447581</v>
      </c>
      <c r="U6605">
        <v>194531</v>
      </c>
      <c r="V6605">
        <v>50</v>
      </c>
      <c r="W6605">
        <v>0</v>
      </c>
      <c r="X6605">
        <v>0</v>
      </c>
      <c r="Y6605">
        <v>641</v>
      </c>
      <c r="Z6605">
        <v>52</v>
      </c>
      <c r="AA6605">
        <v>1254</v>
      </c>
      <c r="AB6605" s="2">
        <v>45055.002986111111</v>
      </c>
      <c r="AC6605" t="s">
        <v>32</v>
      </c>
    </row>
    <row r="6606" spans="1:29" x14ac:dyDescent="0.35">
      <c r="A6606" s="1">
        <v>44145</v>
      </c>
      <c r="B6606" t="s">
        <v>168</v>
      </c>
      <c r="C6606">
        <v>125496</v>
      </c>
      <c r="F6606">
        <v>537</v>
      </c>
      <c r="G6606">
        <v>9031</v>
      </c>
      <c r="H6606">
        <v>110</v>
      </c>
      <c r="J6606">
        <v>62</v>
      </c>
      <c r="N6606" s="2">
        <v>44145.124305555553</v>
      </c>
      <c r="O6606" t="s">
        <v>9681</v>
      </c>
      <c r="P6606" t="s">
        <v>9512</v>
      </c>
      <c r="Q6606">
        <v>2460</v>
      </c>
      <c r="R6606">
        <v>9031</v>
      </c>
      <c r="S6606">
        <v>125496</v>
      </c>
      <c r="T6606">
        <v>2627515</v>
      </c>
      <c r="U6606">
        <v>125496</v>
      </c>
      <c r="V6606">
        <v>53</v>
      </c>
      <c r="W6606">
        <v>21</v>
      </c>
      <c r="X6606">
        <v>228</v>
      </c>
      <c r="Y6606">
        <v>0</v>
      </c>
      <c r="Z6606">
        <v>777</v>
      </c>
      <c r="AA6606">
        <v>15317</v>
      </c>
      <c r="AB6606" s="2">
        <v>45055.002986111111</v>
      </c>
      <c r="AC6606" t="s">
        <v>32</v>
      </c>
    </row>
    <row r="6607" spans="1:29" x14ac:dyDescent="0.35">
      <c r="A6607" s="1">
        <v>44145</v>
      </c>
      <c r="B6607" t="s">
        <v>171</v>
      </c>
      <c r="C6607">
        <v>293812</v>
      </c>
      <c r="D6607">
        <v>1939444</v>
      </c>
      <c r="E6607">
        <v>215</v>
      </c>
      <c r="F6607">
        <v>2070</v>
      </c>
      <c r="G6607">
        <v>13230</v>
      </c>
      <c r="H6607">
        <v>418</v>
      </c>
      <c r="I6607">
        <v>1590</v>
      </c>
      <c r="L6607">
        <v>214469</v>
      </c>
      <c r="N6607" s="2">
        <v>44145</v>
      </c>
      <c r="O6607" t="s">
        <v>9682</v>
      </c>
      <c r="P6607" t="s">
        <v>9531</v>
      </c>
      <c r="Q6607">
        <v>2482</v>
      </c>
      <c r="R6607">
        <v>13230</v>
      </c>
      <c r="S6607">
        <v>2233471</v>
      </c>
      <c r="T6607">
        <v>3644867</v>
      </c>
      <c r="U6607">
        <v>2233256</v>
      </c>
      <c r="V6607">
        <v>55</v>
      </c>
      <c r="W6607">
        <v>72</v>
      </c>
      <c r="X6607">
        <v>291</v>
      </c>
      <c r="Y6607">
        <v>12926</v>
      </c>
      <c r="Z6607">
        <v>7432</v>
      </c>
      <c r="AA6607">
        <v>47573</v>
      </c>
      <c r="AB6607" s="2">
        <v>45055.002986111111</v>
      </c>
      <c r="AC6607" t="s">
        <v>32</v>
      </c>
    </row>
    <row r="6608" spans="1:29" x14ac:dyDescent="0.35">
      <c r="A6608" s="1">
        <v>44145</v>
      </c>
      <c r="B6608" t="s">
        <v>173</v>
      </c>
      <c r="C6608">
        <v>29316</v>
      </c>
      <c r="F6608">
        <v>280</v>
      </c>
      <c r="H6608">
        <v>85</v>
      </c>
      <c r="J6608">
        <v>29</v>
      </c>
      <c r="L6608">
        <v>21499</v>
      </c>
      <c r="N6608" s="2">
        <v>44144.999305555553</v>
      </c>
      <c r="O6608" t="s">
        <v>9683</v>
      </c>
      <c r="P6608" t="s">
        <v>9617</v>
      </c>
      <c r="Q6608">
        <v>546</v>
      </c>
      <c r="S6608">
        <v>29316</v>
      </c>
      <c r="T6608">
        <v>858525</v>
      </c>
      <c r="U6608">
        <v>29316</v>
      </c>
      <c r="V6608">
        <v>54</v>
      </c>
      <c r="W6608">
        <v>16</v>
      </c>
      <c r="X6608">
        <v>0</v>
      </c>
      <c r="Y6608">
        <v>0</v>
      </c>
      <c r="Z6608">
        <v>511</v>
      </c>
      <c r="AA6608">
        <v>6836</v>
      </c>
      <c r="AB6608" s="2">
        <v>45055.002986111111</v>
      </c>
      <c r="AC6608" t="s">
        <v>32</v>
      </c>
    </row>
    <row r="6609" spans="1:29" x14ac:dyDescent="0.35">
      <c r="A6609" s="1">
        <v>44145</v>
      </c>
      <c r="B6609" t="s">
        <v>175</v>
      </c>
      <c r="C6609">
        <v>19242</v>
      </c>
      <c r="D6609">
        <v>127148</v>
      </c>
      <c r="F6609">
        <v>178</v>
      </c>
      <c r="G6609">
        <v>542</v>
      </c>
      <c r="L6609">
        <v>11098</v>
      </c>
      <c r="N6609" s="2">
        <v>44145.724305555559</v>
      </c>
      <c r="O6609" t="s">
        <v>9684</v>
      </c>
      <c r="P6609" t="s">
        <v>9685</v>
      </c>
      <c r="Q6609">
        <v>127</v>
      </c>
      <c r="R6609">
        <v>542</v>
      </c>
      <c r="S6609">
        <v>146390</v>
      </c>
      <c r="T6609">
        <v>329898</v>
      </c>
      <c r="U6609">
        <v>146390</v>
      </c>
      <c r="V6609">
        <v>56</v>
      </c>
      <c r="W6609">
        <v>13</v>
      </c>
      <c r="X6609">
        <v>22</v>
      </c>
      <c r="Y6609">
        <v>0</v>
      </c>
      <c r="Z6609">
        <v>1232</v>
      </c>
      <c r="AA6609">
        <v>7086</v>
      </c>
      <c r="AB6609" s="2">
        <v>45055.002986111111</v>
      </c>
      <c r="AC6609" t="s">
        <v>32</v>
      </c>
    </row>
    <row r="6610" spans="1:29" x14ac:dyDescent="0.35">
      <c r="A6610" s="1">
        <v>44144</v>
      </c>
      <c r="B6610" t="s">
        <v>29</v>
      </c>
      <c r="C6610">
        <v>19196</v>
      </c>
      <c r="F6610">
        <v>119</v>
      </c>
      <c r="G6610">
        <v>514</v>
      </c>
      <c r="J6610">
        <v>9</v>
      </c>
      <c r="L6610">
        <v>7161</v>
      </c>
      <c r="N6610" s="2">
        <v>44144.165972222225</v>
      </c>
      <c r="O6610" t="s">
        <v>9686</v>
      </c>
      <c r="P6610" t="s">
        <v>9687</v>
      </c>
      <c r="Q6610">
        <v>84</v>
      </c>
      <c r="R6610">
        <v>514</v>
      </c>
      <c r="S6610">
        <v>19196</v>
      </c>
      <c r="T6610">
        <v>767997</v>
      </c>
      <c r="U6610">
        <v>19196</v>
      </c>
      <c r="V6610">
        <v>2</v>
      </c>
      <c r="W6610">
        <v>0</v>
      </c>
      <c r="X6610">
        <v>5</v>
      </c>
      <c r="Y6610">
        <v>0</v>
      </c>
      <c r="Z6610">
        <v>464</v>
      </c>
      <c r="AA6610">
        <v>-12177</v>
      </c>
      <c r="AB6610" s="2">
        <v>45055.002986111111</v>
      </c>
      <c r="AC6610" t="s">
        <v>32</v>
      </c>
    </row>
    <row r="6611" spans="1:29" x14ac:dyDescent="0.35">
      <c r="A6611" s="1">
        <v>44144</v>
      </c>
      <c r="B6611" t="s">
        <v>33</v>
      </c>
      <c r="C6611">
        <v>204857</v>
      </c>
      <c r="D6611">
        <v>1232975</v>
      </c>
      <c r="F6611">
        <v>1174</v>
      </c>
      <c r="G6611">
        <v>21294</v>
      </c>
      <c r="I6611">
        <v>2122</v>
      </c>
      <c r="K6611">
        <v>1226</v>
      </c>
      <c r="L6611">
        <v>84471</v>
      </c>
      <c r="N6611" s="2">
        <v>44144.458333333336</v>
      </c>
      <c r="O6611" t="s">
        <v>9688</v>
      </c>
      <c r="P6611" t="s">
        <v>9689</v>
      </c>
      <c r="Q6611">
        <v>3084</v>
      </c>
      <c r="R6611">
        <v>21294</v>
      </c>
      <c r="S6611">
        <v>1437832</v>
      </c>
      <c r="T6611">
        <v>1406829</v>
      </c>
      <c r="U6611">
        <v>1437832</v>
      </c>
      <c r="V6611">
        <v>1</v>
      </c>
      <c r="W6611">
        <v>0</v>
      </c>
      <c r="X6611">
        <v>0</v>
      </c>
      <c r="Y6611">
        <v>3158</v>
      </c>
      <c r="Z6611">
        <v>1170</v>
      </c>
      <c r="AA6611">
        <v>4138</v>
      </c>
      <c r="AB6611" s="2">
        <v>45055.002986111111</v>
      </c>
      <c r="AC6611" t="s">
        <v>32</v>
      </c>
    </row>
    <row r="6612" spans="1:29" x14ac:dyDescent="0.35">
      <c r="A6612" s="1">
        <v>44144</v>
      </c>
      <c r="B6612" t="s">
        <v>36</v>
      </c>
      <c r="C6612">
        <v>122811</v>
      </c>
      <c r="D6612">
        <v>1324655</v>
      </c>
      <c r="F6612">
        <v>786</v>
      </c>
      <c r="G6612">
        <v>7496</v>
      </c>
      <c r="H6612">
        <v>289</v>
      </c>
      <c r="J6612">
        <v>116</v>
      </c>
      <c r="K6612">
        <v>869</v>
      </c>
      <c r="L6612">
        <v>108201</v>
      </c>
      <c r="N6612" s="2">
        <v>44144</v>
      </c>
      <c r="O6612" t="s">
        <v>9690</v>
      </c>
      <c r="P6612" t="s">
        <v>9613</v>
      </c>
      <c r="Q6612">
        <v>2108</v>
      </c>
      <c r="R6612">
        <v>7496</v>
      </c>
      <c r="S6612">
        <v>1447466</v>
      </c>
      <c r="T6612">
        <v>1436416</v>
      </c>
      <c r="U6612">
        <v>1447466</v>
      </c>
      <c r="V6612">
        <v>5</v>
      </c>
      <c r="W6612">
        <v>23</v>
      </c>
      <c r="X6612">
        <v>62</v>
      </c>
      <c r="Y6612">
        <v>7716</v>
      </c>
      <c r="Z6612">
        <v>945</v>
      </c>
      <c r="AA6612">
        <v>8545</v>
      </c>
      <c r="AB6612" s="2">
        <v>45055.002986111111</v>
      </c>
      <c r="AC6612" t="s">
        <v>32</v>
      </c>
    </row>
    <row r="6613" spans="1:29" x14ac:dyDescent="0.35">
      <c r="A6613" s="1">
        <v>44144</v>
      </c>
      <c r="B6613" t="s">
        <v>39</v>
      </c>
      <c r="C6613">
        <v>0</v>
      </c>
      <c r="D6613">
        <v>1768</v>
      </c>
      <c r="N6613" s="2">
        <v>44136</v>
      </c>
      <c r="O6613" t="s">
        <v>9691</v>
      </c>
      <c r="P6613" t="s">
        <v>9107</v>
      </c>
      <c r="Q6613">
        <v>0</v>
      </c>
      <c r="S6613">
        <v>1768</v>
      </c>
      <c r="T6613">
        <v>1768</v>
      </c>
      <c r="U6613">
        <v>1768</v>
      </c>
      <c r="V6613">
        <v>60</v>
      </c>
      <c r="W6613">
        <v>0</v>
      </c>
      <c r="X6613">
        <v>0</v>
      </c>
      <c r="Y6613">
        <v>0</v>
      </c>
      <c r="Z6613">
        <v>0</v>
      </c>
      <c r="AA6613">
        <v>0</v>
      </c>
      <c r="AB6613" s="2">
        <v>45055.002986111111</v>
      </c>
      <c r="AC6613" t="s">
        <v>32</v>
      </c>
    </row>
    <row r="6614" spans="1:29" x14ac:dyDescent="0.35">
      <c r="A6614" s="1">
        <v>44144</v>
      </c>
      <c r="B6614" t="s">
        <v>42</v>
      </c>
      <c r="C6614">
        <v>259699</v>
      </c>
      <c r="D6614">
        <v>1630206</v>
      </c>
      <c r="F6614">
        <v>1232</v>
      </c>
      <c r="G6614">
        <v>22211</v>
      </c>
      <c r="H6614">
        <v>292</v>
      </c>
      <c r="J6614">
        <v>142</v>
      </c>
      <c r="N6614" s="2">
        <v>44144</v>
      </c>
      <c r="O6614" t="s">
        <v>9692</v>
      </c>
      <c r="P6614" t="s">
        <v>9613</v>
      </c>
      <c r="Q6614">
        <v>6164</v>
      </c>
      <c r="R6614">
        <v>22211</v>
      </c>
      <c r="S6614">
        <v>1889905</v>
      </c>
      <c r="T6614">
        <v>3058628</v>
      </c>
      <c r="U6614">
        <v>1889905</v>
      </c>
      <c r="V6614">
        <v>4</v>
      </c>
      <c r="W6614">
        <v>0</v>
      </c>
      <c r="X6614">
        <v>9</v>
      </c>
      <c r="Y6614">
        <v>10142</v>
      </c>
      <c r="Z6614">
        <v>435</v>
      </c>
      <c r="AA6614">
        <v>14835</v>
      </c>
      <c r="AB6614" s="2">
        <v>45055.002986111111</v>
      </c>
      <c r="AC6614" t="s">
        <v>32</v>
      </c>
    </row>
    <row r="6615" spans="1:29" x14ac:dyDescent="0.35">
      <c r="A6615" s="1">
        <v>44144</v>
      </c>
      <c r="B6615" t="s">
        <v>44</v>
      </c>
      <c r="C6615">
        <v>971851</v>
      </c>
      <c r="F6615">
        <v>3668</v>
      </c>
      <c r="H6615">
        <v>941</v>
      </c>
      <c r="N6615" s="2">
        <v>44144.124305555553</v>
      </c>
      <c r="O6615" t="s">
        <v>9693</v>
      </c>
      <c r="P6615" t="s">
        <v>9694</v>
      </c>
      <c r="Q6615">
        <v>17977</v>
      </c>
      <c r="S6615">
        <v>971851</v>
      </c>
      <c r="T6615">
        <v>19918479</v>
      </c>
      <c r="U6615">
        <v>971851</v>
      </c>
      <c r="V6615">
        <v>6</v>
      </c>
      <c r="W6615">
        <v>14</v>
      </c>
      <c r="X6615">
        <v>0</v>
      </c>
      <c r="Y6615">
        <v>0</v>
      </c>
      <c r="Z6615">
        <v>7212</v>
      </c>
      <c r="AA6615">
        <v>193851</v>
      </c>
      <c r="AB6615" s="2">
        <v>45055.002986111111</v>
      </c>
      <c r="AC6615" t="s">
        <v>32</v>
      </c>
    </row>
    <row r="6616" spans="1:29" x14ac:dyDescent="0.35">
      <c r="A6616" s="1">
        <v>44144</v>
      </c>
      <c r="B6616" t="s">
        <v>47</v>
      </c>
      <c r="C6616">
        <v>134537</v>
      </c>
      <c r="D6616">
        <v>1224658</v>
      </c>
      <c r="F6616">
        <v>1174</v>
      </c>
      <c r="G6616">
        <v>10050</v>
      </c>
      <c r="N6616" s="2">
        <v>44144.082638888889</v>
      </c>
      <c r="O6616" t="s">
        <v>9695</v>
      </c>
      <c r="P6616" t="s">
        <v>9650</v>
      </c>
      <c r="Q6616">
        <v>2408</v>
      </c>
      <c r="R6616">
        <v>10050</v>
      </c>
      <c r="S6616">
        <v>1359195</v>
      </c>
      <c r="T6616">
        <v>2274428</v>
      </c>
      <c r="U6616">
        <v>1359195</v>
      </c>
      <c r="V6616">
        <v>8</v>
      </c>
      <c r="W6616">
        <v>14</v>
      </c>
      <c r="X6616">
        <v>33</v>
      </c>
      <c r="Y6616">
        <v>13686</v>
      </c>
      <c r="Z6616">
        <v>3553</v>
      </c>
      <c r="AA6616">
        <v>29043</v>
      </c>
      <c r="AB6616" s="2">
        <v>45055.002986111111</v>
      </c>
      <c r="AC6616" t="s">
        <v>32</v>
      </c>
    </row>
    <row r="6617" spans="1:29" x14ac:dyDescent="0.35">
      <c r="A6617" s="1">
        <v>44144</v>
      </c>
      <c r="B6617" t="s">
        <v>50</v>
      </c>
      <c r="C6617">
        <v>81463</v>
      </c>
      <c r="F6617">
        <v>496</v>
      </c>
      <c r="N6617" s="2">
        <v>44143.854166666664</v>
      </c>
      <c r="O6617" t="s">
        <v>9696</v>
      </c>
      <c r="P6617" t="s">
        <v>9697</v>
      </c>
      <c r="Q6617">
        <v>4698</v>
      </c>
      <c r="S6617">
        <v>81463</v>
      </c>
      <c r="T6617">
        <v>2864372</v>
      </c>
      <c r="U6617">
        <v>81463</v>
      </c>
      <c r="V6617">
        <v>9</v>
      </c>
      <c r="W6617">
        <v>27</v>
      </c>
      <c r="X6617">
        <v>0</v>
      </c>
      <c r="Y6617">
        <v>0</v>
      </c>
      <c r="Z6617">
        <v>3338</v>
      </c>
      <c r="AA6617">
        <v>13056</v>
      </c>
      <c r="AB6617" s="2">
        <v>45055.002986111111</v>
      </c>
      <c r="AC6617" t="s">
        <v>32</v>
      </c>
    </row>
    <row r="6618" spans="1:29" x14ac:dyDescent="0.35">
      <c r="A6618" s="1">
        <v>44144</v>
      </c>
      <c r="B6618" t="s">
        <v>53</v>
      </c>
      <c r="C6618">
        <v>18087</v>
      </c>
      <c r="F6618">
        <v>104</v>
      </c>
      <c r="H6618">
        <v>29</v>
      </c>
      <c r="J6618">
        <v>17</v>
      </c>
      <c r="L6618">
        <v>13919</v>
      </c>
      <c r="N6618" s="2">
        <v>44143</v>
      </c>
      <c r="O6618" t="s">
        <v>9698</v>
      </c>
      <c r="P6618" t="s">
        <v>9699</v>
      </c>
      <c r="Q6618">
        <v>655</v>
      </c>
      <c r="S6618">
        <v>18087</v>
      </c>
      <c r="T6618">
        <v>558814</v>
      </c>
      <c r="U6618">
        <v>18087</v>
      </c>
      <c r="V6618">
        <v>11</v>
      </c>
      <c r="W6618">
        <v>1</v>
      </c>
      <c r="X6618">
        <v>0</v>
      </c>
      <c r="Y6618">
        <v>0</v>
      </c>
      <c r="Z6618">
        <v>86</v>
      </c>
      <c r="AA6618">
        <v>3365</v>
      </c>
      <c r="AB6618" s="2">
        <v>45055.002986111111</v>
      </c>
      <c r="AC6618" t="s">
        <v>32</v>
      </c>
    </row>
    <row r="6619" spans="1:29" x14ac:dyDescent="0.35">
      <c r="A6619" s="1">
        <v>44144</v>
      </c>
      <c r="B6619" t="s">
        <v>56</v>
      </c>
      <c r="C6619">
        <v>26908</v>
      </c>
      <c r="D6619">
        <v>340672</v>
      </c>
      <c r="F6619">
        <v>119</v>
      </c>
      <c r="H6619">
        <v>27</v>
      </c>
      <c r="L6619">
        <v>14158</v>
      </c>
      <c r="N6619" s="2">
        <v>44143.75</v>
      </c>
      <c r="O6619" t="s">
        <v>9700</v>
      </c>
      <c r="P6619" t="s">
        <v>9701</v>
      </c>
      <c r="Q6619">
        <v>719</v>
      </c>
      <c r="S6619">
        <v>367580</v>
      </c>
      <c r="T6619">
        <v>593799</v>
      </c>
      <c r="U6619">
        <v>367580</v>
      </c>
      <c r="V6619">
        <v>10</v>
      </c>
      <c r="W6619">
        <v>1</v>
      </c>
      <c r="X6619">
        <v>0</v>
      </c>
      <c r="Y6619">
        <v>1996</v>
      </c>
      <c r="Z6619">
        <v>305</v>
      </c>
      <c r="AA6619">
        <v>6237</v>
      </c>
      <c r="AB6619" s="2">
        <v>45055.002986111111</v>
      </c>
      <c r="AC6619" t="s">
        <v>32</v>
      </c>
    </row>
    <row r="6620" spans="1:29" x14ac:dyDescent="0.35">
      <c r="A6620" s="1">
        <v>44144</v>
      </c>
      <c r="B6620" t="s">
        <v>59</v>
      </c>
      <c r="C6620">
        <v>836370</v>
      </c>
      <c r="D6620">
        <v>5573760</v>
      </c>
      <c r="E6620">
        <v>4905</v>
      </c>
      <c r="F6620">
        <v>2902</v>
      </c>
      <c r="G6620">
        <v>51196</v>
      </c>
      <c r="N6620" s="2">
        <v>44143.999305555553</v>
      </c>
      <c r="O6620" t="s">
        <v>9702</v>
      </c>
      <c r="P6620" t="s">
        <v>9680</v>
      </c>
      <c r="Q6620">
        <v>17391</v>
      </c>
      <c r="R6620">
        <v>51196</v>
      </c>
      <c r="S6620">
        <v>6415035</v>
      </c>
      <c r="T6620">
        <v>10600474</v>
      </c>
      <c r="U6620">
        <v>6410130</v>
      </c>
      <c r="V6620">
        <v>12</v>
      </c>
      <c r="W6620">
        <v>58</v>
      </c>
      <c r="X6620">
        <v>103</v>
      </c>
      <c r="Y6620">
        <v>16454</v>
      </c>
      <c r="Z6620">
        <v>3845</v>
      </c>
      <c r="AA6620">
        <v>44970</v>
      </c>
      <c r="AB6620" s="2">
        <v>45055.002986111111</v>
      </c>
      <c r="AC6620" t="s">
        <v>32</v>
      </c>
    </row>
    <row r="6621" spans="1:29" x14ac:dyDescent="0.35">
      <c r="A6621" s="1">
        <v>44144</v>
      </c>
      <c r="B6621" t="s">
        <v>62</v>
      </c>
      <c r="C6621">
        <v>407333</v>
      </c>
      <c r="F6621">
        <v>1916</v>
      </c>
      <c r="G6621">
        <v>32483</v>
      </c>
      <c r="I6621">
        <v>6097</v>
      </c>
      <c r="N6621" s="2">
        <v>44144.618055555555</v>
      </c>
      <c r="O6621" t="s">
        <v>9703</v>
      </c>
      <c r="P6621" t="s">
        <v>9704</v>
      </c>
      <c r="Q6621">
        <v>8677</v>
      </c>
      <c r="R6621">
        <v>32483</v>
      </c>
      <c r="S6621">
        <v>407333</v>
      </c>
      <c r="T6621">
        <v>3749894</v>
      </c>
      <c r="U6621">
        <v>407333</v>
      </c>
      <c r="V6621">
        <v>13</v>
      </c>
      <c r="W6621">
        <v>29</v>
      </c>
      <c r="X6621">
        <v>15</v>
      </c>
      <c r="Y6621">
        <v>0</v>
      </c>
      <c r="Z6621">
        <v>1272</v>
      </c>
      <c r="AA6621">
        <v>15934</v>
      </c>
      <c r="AB6621" s="2">
        <v>45055.002986111111</v>
      </c>
      <c r="AC6621" t="s">
        <v>32</v>
      </c>
    </row>
    <row r="6622" spans="1:29" x14ac:dyDescent="0.35">
      <c r="A6622" s="1">
        <v>44144</v>
      </c>
      <c r="B6622" t="s">
        <v>65</v>
      </c>
      <c r="C6622">
        <v>5473</v>
      </c>
      <c r="D6622">
        <v>67481</v>
      </c>
      <c r="F6622">
        <v>75</v>
      </c>
      <c r="H6622">
        <v>18</v>
      </c>
      <c r="J6622">
        <v>13</v>
      </c>
      <c r="L6622">
        <v>3654</v>
      </c>
      <c r="N6622" s="2">
        <v>44143.802083333336</v>
      </c>
      <c r="O6622" t="s">
        <v>9705</v>
      </c>
      <c r="P6622" t="s">
        <v>9706</v>
      </c>
      <c r="Q6622">
        <v>90</v>
      </c>
      <c r="S6622">
        <v>72954</v>
      </c>
      <c r="T6622">
        <v>72954</v>
      </c>
      <c r="U6622">
        <v>72954</v>
      </c>
      <c r="V6622">
        <v>66</v>
      </c>
      <c r="W6622">
        <v>1</v>
      </c>
      <c r="X6622">
        <v>0</v>
      </c>
      <c r="Y6622">
        <v>718</v>
      </c>
      <c r="Z6622">
        <v>240</v>
      </c>
      <c r="AA6622">
        <v>958</v>
      </c>
      <c r="AB6622" s="2">
        <v>45055.002986111111</v>
      </c>
      <c r="AC6622" t="s">
        <v>32</v>
      </c>
    </row>
    <row r="6623" spans="1:29" x14ac:dyDescent="0.35">
      <c r="A6623" s="1">
        <v>44144</v>
      </c>
      <c r="B6623" t="s">
        <v>68</v>
      </c>
      <c r="C6623">
        <v>16179</v>
      </c>
      <c r="F6623">
        <v>75</v>
      </c>
      <c r="G6623">
        <v>1161</v>
      </c>
      <c r="H6623">
        <v>13</v>
      </c>
      <c r="J6623">
        <v>8</v>
      </c>
      <c r="N6623" s="2">
        <v>44143.875</v>
      </c>
      <c r="O6623" t="s">
        <v>9707</v>
      </c>
      <c r="P6623" t="s">
        <v>9708</v>
      </c>
      <c r="Q6623">
        <v>221</v>
      </c>
      <c r="R6623">
        <v>1161</v>
      </c>
      <c r="S6623">
        <v>16179</v>
      </c>
      <c r="T6623">
        <v>566994</v>
      </c>
      <c r="U6623">
        <v>16179</v>
      </c>
      <c r="V6623">
        <v>15</v>
      </c>
      <c r="W6623">
        <v>1</v>
      </c>
      <c r="X6623">
        <v>4</v>
      </c>
      <c r="Y6623">
        <v>0</v>
      </c>
      <c r="Z6623">
        <v>128</v>
      </c>
      <c r="AA6623">
        <v>4724</v>
      </c>
      <c r="AB6623" s="2">
        <v>45055.002986111111</v>
      </c>
      <c r="AC6623" t="s">
        <v>32</v>
      </c>
    </row>
    <row r="6624" spans="1:29" x14ac:dyDescent="0.35">
      <c r="A6624" s="1">
        <v>44144</v>
      </c>
      <c r="B6624" t="s">
        <v>71</v>
      </c>
      <c r="C6624">
        <v>144922</v>
      </c>
      <c r="D6624">
        <v>800699</v>
      </c>
      <c r="F6624">
        <v>1034</v>
      </c>
      <c r="H6624">
        <v>184</v>
      </c>
      <c r="J6624">
        <v>82</v>
      </c>
      <c r="L6624">
        <v>101158</v>
      </c>
      <c r="N6624" s="2">
        <v>44144</v>
      </c>
      <c r="O6624" t="s">
        <v>9709</v>
      </c>
      <c r="P6624" t="s">
        <v>9613</v>
      </c>
      <c r="Q6624">
        <v>1849</v>
      </c>
      <c r="S6624">
        <v>945621</v>
      </c>
      <c r="T6624">
        <v>945621</v>
      </c>
      <c r="U6624">
        <v>945621</v>
      </c>
      <c r="V6624">
        <v>19</v>
      </c>
      <c r="W6624">
        <v>7</v>
      </c>
      <c r="X6624">
        <v>0</v>
      </c>
      <c r="Y6624">
        <v>5401</v>
      </c>
      <c r="Z6624">
        <v>4381</v>
      </c>
      <c r="AA6624">
        <v>9782</v>
      </c>
      <c r="AB6624" s="2">
        <v>45055.002986111111</v>
      </c>
      <c r="AC6624" t="s">
        <v>32</v>
      </c>
    </row>
    <row r="6625" spans="1:29" x14ac:dyDescent="0.35">
      <c r="A6625" s="1">
        <v>44144</v>
      </c>
      <c r="B6625" t="s">
        <v>73</v>
      </c>
      <c r="C6625">
        <v>72961</v>
      </c>
      <c r="D6625">
        <v>345543</v>
      </c>
      <c r="F6625">
        <v>320</v>
      </c>
      <c r="G6625">
        <v>2889</v>
      </c>
      <c r="H6625">
        <v>90</v>
      </c>
      <c r="I6625">
        <v>580</v>
      </c>
      <c r="L6625">
        <v>32702</v>
      </c>
      <c r="N6625" s="2">
        <v>44143.791666666664</v>
      </c>
      <c r="O6625" t="s">
        <v>9710</v>
      </c>
      <c r="P6625" t="s">
        <v>9711</v>
      </c>
      <c r="Q6625">
        <v>686</v>
      </c>
      <c r="R6625">
        <v>2889</v>
      </c>
      <c r="S6625">
        <v>418504</v>
      </c>
      <c r="T6625">
        <v>408308</v>
      </c>
      <c r="U6625">
        <v>418504</v>
      </c>
      <c r="V6625">
        <v>16</v>
      </c>
      <c r="W6625">
        <v>3</v>
      </c>
      <c r="X6625">
        <v>19</v>
      </c>
      <c r="Y6625">
        <v>2134</v>
      </c>
      <c r="Z6625">
        <v>649</v>
      </c>
      <c r="AA6625">
        <v>2739</v>
      </c>
      <c r="AB6625" s="2">
        <v>45055.002986111111</v>
      </c>
      <c r="AC6625" t="s">
        <v>32</v>
      </c>
    </row>
    <row r="6626" spans="1:29" x14ac:dyDescent="0.35">
      <c r="A6626" s="1">
        <v>44144</v>
      </c>
      <c r="B6626" t="s">
        <v>76</v>
      </c>
      <c r="C6626">
        <v>498560</v>
      </c>
      <c r="F6626">
        <v>4409</v>
      </c>
      <c r="H6626">
        <v>857</v>
      </c>
      <c r="J6626">
        <v>376</v>
      </c>
      <c r="N6626" s="2">
        <v>44144</v>
      </c>
      <c r="O6626" t="s">
        <v>9712</v>
      </c>
      <c r="P6626" t="s">
        <v>9613</v>
      </c>
      <c r="Q6626">
        <v>10563</v>
      </c>
      <c r="S6626">
        <v>498560</v>
      </c>
      <c r="T6626">
        <v>8469064</v>
      </c>
      <c r="U6626">
        <v>498560</v>
      </c>
      <c r="V6626">
        <v>17</v>
      </c>
      <c r="W6626">
        <v>25</v>
      </c>
      <c r="X6626">
        <v>0</v>
      </c>
      <c r="Y6626">
        <v>0</v>
      </c>
      <c r="Z6626">
        <v>10573</v>
      </c>
      <c r="AA6626">
        <v>64760</v>
      </c>
      <c r="AB6626" s="2">
        <v>45055.002986111111</v>
      </c>
      <c r="AC6626" t="s">
        <v>32</v>
      </c>
    </row>
    <row r="6627" spans="1:29" x14ac:dyDescent="0.35">
      <c r="A6627" s="1">
        <v>44144</v>
      </c>
      <c r="B6627" t="s">
        <v>78</v>
      </c>
      <c r="C6627">
        <v>214509</v>
      </c>
      <c r="D6627">
        <v>1608520</v>
      </c>
      <c r="F6627">
        <v>2174</v>
      </c>
      <c r="G6627">
        <v>18738</v>
      </c>
      <c r="H6627">
        <v>547</v>
      </c>
      <c r="I6627">
        <v>3623</v>
      </c>
      <c r="J6627">
        <v>180</v>
      </c>
      <c r="N6627" s="2">
        <v>44143.999305555553</v>
      </c>
      <c r="O6627" t="s">
        <v>9713</v>
      </c>
      <c r="P6627" t="s">
        <v>9680</v>
      </c>
      <c r="Q6627">
        <v>4664</v>
      </c>
      <c r="R6627">
        <v>18738</v>
      </c>
      <c r="S6627">
        <v>1823029</v>
      </c>
      <c r="T6627">
        <v>3239034</v>
      </c>
      <c r="U6627">
        <v>1823029</v>
      </c>
      <c r="V6627">
        <v>18</v>
      </c>
      <c r="W6627">
        <v>35</v>
      </c>
      <c r="X6627">
        <v>233</v>
      </c>
      <c r="Y6627">
        <v>8954</v>
      </c>
      <c r="Z6627">
        <v>4135</v>
      </c>
      <c r="AA6627">
        <v>28368</v>
      </c>
      <c r="AB6627" s="2">
        <v>45055.002986111111</v>
      </c>
      <c r="AC6627" t="s">
        <v>32</v>
      </c>
    </row>
    <row r="6628" spans="1:29" x14ac:dyDescent="0.35">
      <c r="A6628" s="1">
        <v>44144</v>
      </c>
      <c r="B6628" t="s">
        <v>80</v>
      </c>
      <c r="C6628">
        <v>103553</v>
      </c>
      <c r="D6628">
        <v>586429</v>
      </c>
      <c r="F6628">
        <v>500</v>
      </c>
      <c r="G6628">
        <v>4138</v>
      </c>
      <c r="H6628">
        <v>140</v>
      </c>
      <c r="I6628">
        <v>1135</v>
      </c>
      <c r="J6628">
        <v>55</v>
      </c>
      <c r="K6628">
        <v>339</v>
      </c>
      <c r="N6628" s="2">
        <v>44144.416666666664</v>
      </c>
      <c r="O6628" t="s">
        <v>9714</v>
      </c>
      <c r="P6628" t="s">
        <v>9630</v>
      </c>
      <c r="Q6628">
        <v>1181</v>
      </c>
      <c r="R6628">
        <v>4138</v>
      </c>
      <c r="S6628">
        <v>689982</v>
      </c>
      <c r="T6628">
        <v>689982</v>
      </c>
      <c r="U6628">
        <v>689982</v>
      </c>
      <c r="V6628">
        <v>20</v>
      </c>
      <c r="W6628">
        <v>15</v>
      </c>
      <c r="X6628">
        <v>71</v>
      </c>
      <c r="Y6628">
        <v>7742</v>
      </c>
      <c r="Z6628">
        <v>5920</v>
      </c>
      <c r="AA6628">
        <v>13662</v>
      </c>
      <c r="AB6628" s="2">
        <v>45055.002986111111</v>
      </c>
      <c r="AC6628" t="s">
        <v>32</v>
      </c>
    </row>
    <row r="6629" spans="1:29" x14ac:dyDescent="0.35">
      <c r="A6629" s="1">
        <v>44144</v>
      </c>
      <c r="B6629" t="s">
        <v>83</v>
      </c>
      <c r="C6629">
        <v>122567</v>
      </c>
      <c r="F6629">
        <v>1133</v>
      </c>
      <c r="G6629">
        <v>8274</v>
      </c>
      <c r="H6629">
        <v>300</v>
      </c>
      <c r="I6629">
        <v>2113</v>
      </c>
      <c r="L6629">
        <v>22942</v>
      </c>
      <c r="N6629" s="2">
        <v>44144</v>
      </c>
      <c r="O6629" t="s">
        <v>9715</v>
      </c>
      <c r="P6629" t="s">
        <v>9613</v>
      </c>
      <c r="Q6629">
        <v>1576</v>
      </c>
      <c r="R6629">
        <v>8274</v>
      </c>
      <c r="S6629">
        <v>122567</v>
      </c>
      <c r="T6629">
        <v>2085875</v>
      </c>
      <c r="U6629">
        <v>122567</v>
      </c>
      <c r="V6629">
        <v>21</v>
      </c>
      <c r="W6629">
        <v>11</v>
      </c>
      <c r="X6629">
        <v>430</v>
      </c>
      <c r="Y6629">
        <v>0</v>
      </c>
      <c r="Z6629">
        <v>1729</v>
      </c>
      <c r="AA6629">
        <v>38911</v>
      </c>
      <c r="AB6629" s="2">
        <v>45055.002986111111</v>
      </c>
      <c r="AC6629" t="s">
        <v>32</v>
      </c>
    </row>
    <row r="6630" spans="1:29" x14ac:dyDescent="0.35">
      <c r="A6630" s="1">
        <v>44144</v>
      </c>
      <c r="B6630" t="s">
        <v>85</v>
      </c>
      <c r="C6630">
        <v>193372</v>
      </c>
      <c r="D6630">
        <v>2705091</v>
      </c>
      <c r="F6630">
        <v>652</v>
      </c>
      <c r="J6630">
        <v>71</v>
      </c>
      <c r="L6630">
        <v>172210</v>
      </c>
      <c r="N6630" s="2">
        <v>44144.541666666664</v>
      </c>
      <c r="O6630" t="s">
        <v>9716</v>
      </c>
      <c r="P6630" t="s">
        <v>9717</v>
      </c>
      <c r="Q6630">
        <v>6048</v>
      </c>
      <c r="S6630">
        <v>2898463</v>
      </c>
      <c r="T6630">
        <v>2898463</v>
      </c>
      <c r="U6630">
        <v>2898463</v>
      </c>
      <c r="V6630">
        <v>22</v>
      </c>
      <c r="W6630">
        <v>12</v>
      </c>
      <c r="X6630">
        <v>0</v>
      </c>
      <c r="Y6630">
        <v>5115</v>
      </c>
      <c r="Z6630">
        <v>391</v>
      </c>
      <c r="AA6630">
        <v>5506</v>
      </c>
      <c r="AB6630" s="2">
        <v>45055.002986111111</v>
      </c>
      <c r="AC6630" t="s">
        <v>32</v>
      </c>
    </row>
    <row r="6631" spans="1:29" x14ac:dyDescent="0.35">
      <c r="A6631" s="1">
        <v>44144</v>
      </c>
      <c r="B6631" t="s">
        <v>88</v>
      </c>
      <c r="C6631">
        <v>172727</v>
      </c>
      <c r="D6631">
        <v>2743519</v>
      </c>
      <c r="F6631">
        <v>588</v>
      </c>
      <c r="G6631">
        <v>13373</v>
      </c>
      <c r="H6631">
        <v>143</v>
      </c>
      <c r="J6631">
        <v>66</v>
      </c>
      <c r="L6631">
        <v>131646</v>
      </c>
      <c r="N6631" s="2">
        <v>44144.333333333336</v>
      </c>
      <c r="O6631" t="s">
        <v>9718</v>
      </c>
      <c r="P6631" t="s">
        <v>9719</v>
      </c>
      <c r="Q6631">
        <v>10163</v>
      </c>
      <c r="R6631">
        <v>13373</v>
      </c>
      <c r="S6631">
        <v>2916246</v>
      </c>
      <c r="T6631">
        <v>6767987</v>
      </c>
      <c r="U6631">
        <v>2916246</v>
      </c>
      <c r="V6631">
        <v>25</v>
      </c>
      <c r="W6631">
        <v>14</v>
      </c>
      <c r="X6631">
        <v>0</v>
      </c>
      <c r="Y6631">
        <v>12998</v>
      </c>
      <c r="Z6631">
        <v>1328</v>
      </c>
      <c r="AA6631">
        <v>47461</v>
      </c>
      <c r="AB6631" s="2">
        <v>45055.002986111111</v>
      </c>
      <c r="AC6631" t="s">
        <v>32</v>
      </c>
    </row>
    <row r="6632" spans="1:29" x14ac:dyDescent="0.35">
      <c r="A6632" s="1">
        <v>44144</v>
      </c>
      <c r="B6632" t="s">
        <v>90</v>
      </c>
      <c r="C6632">
        <v>155371</v>
      </c>
      <c r="D6632">
        <v>1882274</v>
      </c>
      <c r="F6632">
        <v>707</v>
      </c>
      <c r="G6632">
        <v>17833</v>
      </c>
      <c r="H6632">
        <v>168</v>
      </c>
      <c r="L6632">
        <v>8297</v>
      </c>
      <c r="N6632" s="2">
        <v>44144.416666666664</v>
      </c>
      <c r="O6632" t="s">
        <v>9720</v>
      </c>
      <c r="P6632" t="s">
        <v>9630</v>
      </c>
      <c r="Q6632">
        <v>4221</v>
      </c>
      <c r="R6632">
        <v>17833</v>
      </c>
      <c r="S6632">
        <v>2037645</v>
      </c>
      <c r="T6632">
        <v>3678109</v>
      </c>
      <c r="U6632">
        <v>2037645</v>
      </c>
      <c r="V6632">
        <v>24</v>
      </c>
      <c r="W6632">
        <v>9</v>
      </c>
      <c r="X6632">
        <v>103</v>
      </c>
      <c r="Y6632">
        <v>9978</v>
      </c>
      <c r="Z6632">
        <v>1375</v>
      </c>
      <c r="AA6632">
        <v>23650</v>
      </c>
      <c r="AB6632" s="2">
        <v>45055.002986111111</v>
      </c>
      <c r="AC6632" t="s">
        <v>32</v>
      </c>
    </row>
    <row r="6633" spans="1:29" x14ac:dyDescent="0.35">
      <c r="A6633" s="1">
        <v>44144</v>
      </c>
      <c r="B6633" t="s">
        <v>93</v>
      </c>
      <c r="C6633">
        <v>7888</v>
      </c>
      <c r="F6633">
        <v>49</v>
      </c>
      <c r="G6633">
        <v>532</v>
      </c>
      <c r="H6633">
        <v>14</v>
      </c>
      <c r="J6633">
        <v>5</v>
      </c>
      <c r="L6633">
        <v>6036</v>
      </c>
      <c r="N6633" s="2">
        <v>44143.999305555553</v>
      </c>
      <c r="O6633" t="s">
        <v>9721</v>
      </c>
      <c r="P6633" t="s">
        <v>9680</v>
      </c>
      <c r="Q6633">
        <v>153</v>
      </c>
      <c r="R6633">
        <v>532</v>
      </c>
      <c r="S6633">
        <v>7888</v>
      </c>
      <c r="T6633">
        <v>684496</v>
      </c>
      <c r="U6633">
        <v>7888</v>
      </c>
      <c r="V6633">
        <v>23</v>
      </c>
      <c r="W6633">
        <v>1</v>
      </c>
      <c r="X6633">
        <v>7</v>
      </c>
      <c r="Y6633">
        <v>0</v>
      </c>
      <c r="Z6633">
        <v>195</v>
      </c>
      <c r="AA6633">
        <v>4132</v>
      </c>
      <c r="AB6633" s="2">
        <v>45055.002986111111</v>
      </c>
      <c r="AC6633" t="s">
        <v>32</v>
      </c>
    </row>
    <row r="6634" spans="1:29" x14ac:dyDescent="0.35">
      <c r="A6634" s="1">
        <v>44144</v>
      </c>
      <c r="B6634" t="s">
        <v>95</v>
      </c>
      <c r="C6634">
        <v>238308</v>
      </c>
      <c r="F6634">
        <v>2815</v>
      </c>
      <c r="H6634">
        <v>544</v>
      </c>
      <c r="J6634">
        <v>239</v>
      </c>
      <c r="L6634">
        <v>128981</v>
      </c>
      <c r="N6634" s="2">
        <v>44144</v>
      </c>
      <c r="O6634" t="s">
        <v>9722</v>
      </c>
      <c r="P6634" t="s">
        <v>9613</v>
      </c>
      <c r="Q6634">
        <v>8008</v>
      </c>
      <c r="S6634">
        <v>238308</v>
      </c>
      <c r="T6634">
        <v>5413888</v>
      </c>
      <c r="U6634">
        <v>238308</v>
      </c>
      <c r="V6634">
        <v>26</v>
      </c>
      <c r="W6634">
        <v>63</v>
      </c>
      <c r="X6634">
        <v>0</v>
      </c>
      <c r="Y6634">
        <v>0</v>
      </c>
      <c r="Z6634">
        <v>9305</v>
      </c>
      <c r="AA6634">
        <v>87225</v>
      </c>
      <c r="AB6634" s="2">
        <v>45055.002986111111</v>
      </c>
      <c r="AC6634" t="s">
        <v>32</v>
      </c>
    </row>
    <row r="6635" spans="1:29" x14ac:dyDescent="0.35">
      <c r="A6635" s="1">
        <v>44144</v>
      </c>
      <c r="B6635" t="s">
        <v>97</v>
      </c>
      <c r="C6635">
        <v>184788</v>
      </c>
      <c r="D6635">
        <v>1834067</v>
      </c>
      <c r="F6635">
        <v>1084</v>
      </c>
      <c r="G6635">
        <v>11671</v>
      </c>
      <c r="H6635">
        <v>224</v>
      </c>
      <c r="I6635">
        <v>2948</v>
      </c>
      <c r="L6635">
        <v>149766</v>
      </c>
      <c r="N6635" s="2">
        <v>44143.708333333336</v>
      </c>
      <c r="O6635" t="s">
        <v>9723</v>
      </c>
      <c r="P6635" t="s">
        <v>9724</v>
      </c>
      <c r="Q6635">
        <v>2675</v>
      </c>
      <c r="R6635">
        <v>11671</v>
      </c>
      <c r="S6635">
        <v>2018855</v>
      </c>
      <c r="T6635">
        <v>3103434</v>
      </c>
      <c r="U6635">
        <v>2018855</v>
      </c>
      <c r="V6635">
        <v>27</v>
      </c>
      <c r="W6635">
        <v>19</v>
      </c>
      <c r="X6635">
        <v>144</v>
      </c>
      <c r="Y6635">
        <v>10347</v>
      </c>
      <c r="Z6635">
        <v>3926</v>
      </c>
      <c r="AA6635">
        <v>25468</v>
      </c>
      <c r="AB6635" s="2">
        <v>45055.002986111111</v>
      </c>
      <c r="AC6635" t="s">
        <v>32</v>
      </c>
    </row>
    <row r="6636" spans="1:29" x14ac:dyDescent="0.35">
      <c r="A6636" s="1">
        <v>44144</v>
      </c>
      <c r="B6636" t="s">
        <v>100</v>
      </c>
      <c r="C6636">
        <v>212441</v>
      </c>
      <c r="D6636">
        <v>1395434</v>
      </c>
      <c r="F6636">
        <v>2016</v>
      </c>
      <c r="H6636">
        <v>467</v>
      </c>
      <c r="J6636">
        <v>238</v>
      </c>
      <c r="N6636" s="2">
        <v>44144.040972222225</v>
      </c>
      <c r="O6636" t="s">
        <v>9725</v>
      </c>
      <c r="P6636" t="s">
        <v>9726</v>
      </c>
      <c r="Q6636">
        <v>3153</v>
      </c>
      <c r="S6636">
        <v>1607875</v>
      </c>
      <c r="T6636">
        <v>2669455</v>
      </c>
      <c r="U6636">
        <v>1607875</v>
      </c>
      <c r="V6636">
        <v>29</v>
      </c>
      <c r="W6636">
        <v>0</v>
      </c>
      <c r="X6636">
        <v>0</v>
      </c>
      <c r="Y6636">
        <v>5016</v>
      </c>
      <c r="Z6636">
        <v>3244</v>
      </c>
      <c r="AA6636">
        <v>14764</v>
      </c>
      <c r="AB6636" s="2">
        <v>45055.002986111111</v>
      </c>
      <c r="AC6636" t="s">
        <v>32</v>
      </c>
    </row>
    <row r="6637" spans="1:29" x14ac:dyDescent="0.35">
      <c r="A6637" s="1">
        <v>44144</v>
      </c>
      <c r="B6637" t="s">
        <v>103</v>
      </c>
      <c r="C6637">
        <v>100</v>
      </c>
      <c r="D6637">
        <v>15993</v>
      </c>
      <c r="G6637">
        <v>4</v>
      </c>
      <c r="L6637">
        <v>29</v>
      </c>
      <c r="N6637" s="2">
        <v>44144</v>
      </c>
      <c r="O6637" t="s">
        <v>9727</v>
      </c>
      <c r="P6637" t="s">
        <v>9613</v>
      </c>
      <c r="Q6637">
        <v>2</v>
      </c>
      <c r="R6637">
        <v>4</v>
      </c>
      <c r="S6637">
        <v>16093</v>
      </c>
      <c r="T6637">
        <v>16093</v>
      </c>
      <c r="U6637">
        <v>16093</v>
      </c>
      <c r="V6637">
        <v>69</v>
      </c>
      <c r="W6637">
        <v>0</v>
      </c>
      <c r="X6637">
        <v>0</v>
      </c>
      <c r="Y6637">
        <v>0</v>
      </c>
      <c r="Z6637">
        <v>2</v>
      </c>
      <c r="AA6637">
        <v>2</v>
      </c>
      <c r="AB6637" s="2">
        <v>45055.002986111111</v>
      </c>
      <c r="AC6637" t="s">
        <v>32</v>
      </c>
    </row>
    <row r="6638" spans="1:29" x14ac:dyDescent="0.35">
      <c r="A6638" s="1">
        <v>44144</v>
      </c>
      <c r="B6638" t="s">
        <v>106</v>
      </c>
      <c r="C6638">
        <v>127205</v>
      </c>
      <c r="D6638">
        <v>873863</v>
      </c>
      <c r="F6638">
        <v>718</v>
      </c>
      <c r="G6638">
        <v>6914</v>
      </c>
      <c r="H6638">
        <v>190</v>
      </c>
      <c r="J6638">
        <v>76</v>
      </c>
      <c r="L6638">
        <v>111430</v>
      </c>
      <c r="N6638" s="2">
        <v>44143</v>
      </c>
      <c r="O6638" t="s">
        <v>9728</v>
      </c>
      <c r="P6638" t="s">
        <v>9699</v>
      </c>
      <c r="Q6638">
        <v>3443</v>
      </c>
      <c r="R6638">
        <v>6914</v>
      </c>
      <c r="S6638">
        <v>1001068</v>
      </c>
      <c r="T6638">
        <v>1001068</v>
      </c>
      <c r="U6638">
        <v>1001068</v>
      </c>
      <c r="V6638">
        <v>28</v>
      </c>
      <c r="W6638">
        <v>0</v>
      </c>
      <c r="X6638">
        <v>186</v>
      </c>
      <c r="Y6638">
        <v>36655</v>
      </c>
      <c r="Z6638">
        <v>516</v>
      </c>
      <c r="AA6638">
        <v>37171</v>
      </c>
      <c r="AB6638" s="2">
        <v>45055.002986111111</v>
      </c>
      <c r="AC6638" t="s">
        <v>32</v>
      </c>
    </row>
    <row r="6639" spans="1:29" x14ac:dyDescent="0.35">
      <c r="A6639" s="1">
        <v>44144</v>
      </c>
      <c r="B6639" t="s">
        <v>108</v>
      </c>
      <c r="C6639">
        <v>40053</v>
      </c>
      <c r="F6639">
        <v>470</v>
      </c>
      <c r="G6639">
        <v>1492</v>
      </c>
      <c r="L6639">
        <v>23825</v>
      </c>
      <c r="N6639" s="2">
        <v>44144.082638888889</v>
      </c>
      <c r="O6639" t="s">
        <v>9729</v>
      </c>
      <c r="P6639" t="s">
        <v>9650</v>
      </c>
      <c r="Q6639">
        <v>457</v>
      </c>
      <c r="R6639">
        <v>1492</v>
      </c>
      <c r="S6639">
        <v>40053</v>
      </c>
      <c r="T6639">
        <v>540913</v>
      </c>
      <c r="U6639">
        <v>40053</v>
      </c>
      <c r="V6639">
        <v>30</v>
      </c>
      <c r="W6639">
        <v>1</v>
      </c>
      <c r="X6639">
        <v>15</v>
      </c>
      <c r="Y6639">
        <v>0</v>
      </c>
      <c r="Z6639">
        <v>374</v>
      </c>
      <c r="AA6639">
        <v>14322</v>
      </c>
      <c r="AB6639" s="2">
        <v>45055.002986111111</v>
      </c>
      <c r="AC6639" t="s">
        <v>32</v>
      </c>
    </row>
    <row r="6640" spans="1:29" x14ac:dyDescent="0.35">
      <c r="A6640" s="1">
        <v>44144</v>
      </c>
      <c r="B6640" t="s">
        <v>110</v>
      </c>
      <c r="C6640">
        <v>294860</v>
      </c>
      <c r="F6640">
        <v>1169</v>
      </c>
      <c r="H6640">
        <v>323</v>
      </c>
      <c r="N6640" s="2">
        <v>44144.458333333336</v>
      </c>
      <c r="O6640" t="s">
        <v>9730</v>
      </c>
      <c r="P6640" t="s">
        <v>9689</v>
      </c>
      <c r="Q6640">
        <v>4615</v>
      </c>
      <c r="S6640">
        <v>294860</v>
      </c>
      <c r="T6640">
        <v>4344103</v>
      </c>
      <c r="U6640">
        <v>294860</v>
      </c>
      <c r="V6640">
        <v>37</v>
      </c>
      <c r="W6640">
        <v>8</v>
      </c>
      <c r="X6640">
        <v>0</v>
      </c>
      <c r="Y6640">
        <v>0</v>
      </c>
      <c r="Z6640">
        <v>1521</v>
      </c>
      <c r="AA6640">
        <v>33738</v>
      </c>
      <c r="AB6640" s="2">
        <v>45055.002986111111</v>
      </c>
      <c r="AC6640" t="s">
        <v>32</v>
      </c>
    </row>
    <row r="6641" spans="1:29" x14ac:dyDescent="0.35">
      <c r="A6641" s="1">
        <v>44144</v>
      </c>
      <c r="B6641" t="s">
        <v>113</v>
      </c>
      <c r="C6641">
        <v>55997</v>
      </c>
      <c r="D6641">
        <v>255540</v>
      </c>
      <c r="F6641">
        <v>383</v>
      </c>
      <c r="G6641">
        <v>1906</v>
      </c>
      <c r="H6641">
        <v>48</v>
      </c>
      <c r="I6641">
        <v>345</v>
      </c>
      <c r="L6641">
        <v>43949</v>
      </c>
      <c r="N6641" s="2">
        <v>44144.082638888889</v>
      </c>
      <c r="O6641" t="s">
        <v>9731</v>
      </c>
      <c r="P6641" t="s">
        <v>9650</v>
      </c>
      <c r="Q6641">
        <v>649</v>
      </c>
      <c r="R6641">
        <v>1906</v>
      </c>
      <c r="S6641">
        <v>311537</v>
      </c>
      <c r="T6641">
        <v>907372</v>
      </c>
      <c r="U6641">
        <v>311537</v>
      </c>
      <c r="V6641">
        <v>38</v>
      </c>
      <c r="W6641">
        <v>5</v>
      </c>
      <c r="X6641">
        <v>25</v>
      </c>
      <c r="Y6641">
        <v>347</v>
      </c>
      <c r="Z6641">
        <v>1153</v>
      </c>
      <c r="AA6641">
        <v>6924</v>
      </c>
      <c r="AB6641" s="2">
        <v>45055.002986111111</v>
      </c>
      <c r="AC6641" t="s">
        <v>32</v>
      </c>
    </row>
    <row r="6642" spans="1:29" x14ac:dyDescent="0.35">
      <c r="A6642" s="1">
        <v>44144</v>
      </c>
      <c r="B6642" t="s">
        <v>115</v>
      </c>
      <c r="C6642">
        <v>83969</v>
      </c>
      <c r="D6642">
        <v>546168</v>
      </c>
      <c r="F6642">
        <v>794</v>
      </c>
      <c r="G6642">
        <v>3289</v>
      </c>
      <c r="L6642">
        <v>48689</v>
      </c>
      <c r="N6642" s="2">
        <v>44143.90625</v>
      </c>
      <c r="O6642" t="s">
        <v>9732</v>
      </c>
      <c r="P6642" t="s">
        <v>9733</v>
      </c>
      <c r="Q6642">
        <v>703</v>
      </c>
      <c r="R6642">
        <v>3289</v>
      </c>
      <c r="S6642">
        <v>630137</v>
      </c>
      <c r="T6642">
        <v>1039698</v>
      </c>
      <c r="U6642">
        <v>630137</v>
      </c>
      <c r="V6642">
        <v>31</v>
      </c>
      <c r="W6642">
        <v>0</v>
      </c>
      <c r="X6642">
        <v>9</v>
      </c>
      <c r="Y6642">
        <v>2276</v>
      </c>
      <c r="Z6642">
        <v>1574</v>
      </c>
      <c r="AA6642">
        <v>7423</v>
      </c>
      <c r="AB6642" s="2">
        <v>45055.002986111111</v>
      </c>
      <c r="AC6642" t="s">
        <v>32</v>
      </c>
    </row>
    <row r="6643" spans="1:29" x14ac:dyDescent="0.35">
      <c r="A6643" s="1">
        <v>44144</v>
      </c>
      <c r="B6643" t="s">
        <v>118</v>
      </c>
      <c r="C6643">
        <v>12699</v>
      </c>
      <c r="D6643">
        <v>352111</v>
      </c>
      <c r="F6643">
        <v>56</v>
      </c>
      <c r="G6643">
        <v>794</v>
      </c>
      <c r="I6643">
        <v>262</v>
      </c>
      <c r="L6643">
        <v>10153</v>
      </c>
      <c r="N6643" s="2">
        <v>44144.375</v>
      </c>
      <c r="O6643" s="3" t="s">
        <v>9734</v>
      </c>
      <c r="P6643" t="s">
        <v>9735</v>
      </c>
      <c r="Q6643">
        <v>489</v>
      </c>
      <c r="R6643">
        <v>794</v>
      </c>
      <c r="S6643">
        <v>364810</v>
      </c>
      <c r="T6643">
        <v>665787</v>
      </c>
      <c r="U6643">
        <v>364810</v>
      </c>
      <c r="V6643">
        <v>33</v>
      </c>
      <c r="W6643">
        <v>0</v>
      </c>
      <c r="X6643">
        <v>0</v>
      </c>
      <c r="Y6643">
        <v>561</v>
      </c>
      <c r="Z6643">
        <v>211</v>
      </c>
      <c r="AA6643">
        <v>2707</v>
      </c>
      <c r="AB6643" s="2">
        <v>45055.002986111111</v>
      </c>
      <c r="AC6643" t="s">
        <v>32</v>
      </c>
    </row>
    <row r="6644" spans="1:29" x14ac:dyDescent="0.35">
      <c r="A6644" s="1">
        <v>44144</v>
      </c>
      <c r="B6644" t="s">
        <v>121</v>
      </c>
      <c r="C6644">
        <v>273075</v>
      </c>
      <c r="D6644">
        <v>4780634</v>
      </c>
      <c r="F6644">
        <v>1537</v>
      </c>
      <c r="G6644">
        <v>38336</v>
      </c>
      <c r="H6644">
        <v>309</v>
      </c>
      <c r="J6644">
        <v>94</v>
      </c>
      <c r="N6644" s="2">
        <v>44144</v>
      </c>
      <c r="O6644" t="s">
        <v>9736</v>
      </c>
      <c r="P6644" t="s">
        <v>9613</v>
      </c>
      <c r="Q6644">
        <v>16440</v>
      </c>
      <c r="R6644">
        <v>38336</v>
      </c>
      <c r="S6644">
        <v>5053709</v>
      </c>
      <c r="T6644">
        <v>5053709</v>
      </c>
      <c r="U6644">
        <v>5053709</v>
      </c>
      <c r="V6644">
        <v>34</v>
      </c>
      <c r="W6644">
        <v>11</v>
      </c>
      <c r="X6644">
        <v>36</v>
      </c>
      <c r="Y6644">
        <v>69586</v>
      </c>
      <c r="Z6644">
        <v>2553</v>
      </c>
      <c r="AA6644">
        <v>72139</v>
      </c>
      <c r="AB6644" s="2">
        <v>45055.002986111111</v>
      </c>
      <c r="AC6644" t="s">
        <v>32</v>
      </c>
    </row>
    <row r="6645" spans="1:29" x14ac:dyDescent="0.35">
      <c r="A6645" s="1">
        <v>44144</v>
      </c>
      <c r="B6645" t="s">
        <v>123</v>
      </c>
      <c r="C6645">
        <v>56289</v>
      </c>
      <c r="F6645">
        <v>423</v>
      </c>
      <c r="G6645">
        <v>5204</v>
      </c>
      <c r="L6645">
        <v>23457</v>
      </c>
      <c r="N6645" s="2">
        <v>44144.743055555555</v>
      </c>
      <c r="O6645" t="s">
        <v>9737</v>
      </c>
      <c r="P6645" t="s">
        <v>9738</v>
      </c>
      <c r="Q6645">
        <v>1130</v>
      </c>
      <c r="R6645">
        <v>5204</v>
      </c>
      <c r="S6645">
        <v>56289</v>
      </c>
      <c r="T6645">
        <v>1269523</v>
      </c>
      <c r="U6645">
        <v>56289</v>
      </c>
      <c r="V6645">
        <v>35</v>
      </c>
      <c r="W6645">
        <v>12</v>
      </c>
      <c r="X6645">
        <v>82</v>
      </c>
      <c r="Y6645">
        <v>0</v>
      </c>
      <c r="Z6645">
        <v>1408</v>
      </c>
      <c r="AA6645">
        <v>7041</v>
      </c>
      <c r="AB6645" s="2">
        <v>45055.002986111111</v>
      </c>
      <c r="AC6645" t="s">
        <v>32</v>
      </c>
    </row>
    <row r="6646" spans="1:29" x14ac:dyDescent="0.35">
      <c r="A6646" s="1">
        <v>44144</v>
      </c>
      <c r="B6646" t="s">
        <v>126</v>
      </c>
      <c r="C6646">
        <v>110982</v>
      </c>
      <c r="D6646">
        <v>739959</v>
      </c>
      <c r="F6646">
        <v>891</v>
      </c>
      <c r="H6646">
        <v>254</v>
      </c>
      <c r="J6646">
        <v>100</v>
      </c>
      <c r="N6646" s="2">
        <v>44144</v>
      </c>
      <c r="O6646" s="3" t="s">
        <v>9739</v>
      </c>
      <c r="P6646" t="s">
        <v>9613</v>
      </c>
      <c r="Q6646">
        <v>1852</v>
      </c>
      <c r="S6646">
        <v>850941</v>
      </c>
      <c r="T6646">
        <v>1344308</v>
      </c>
      <c r="U6646">
        <v>850941</v>
      </c>
      <c r="V6646">
        <v>32</v>
      </c>
      <c r="W6646">
        <v>1</v>
      </c>
      <c r="X6646">
        <v>0</v>
      </c>
      <c r="Y6646">
        <v>3733</v>
      </c>
      <c r="Z6646">
        <v>960</v>
      </c>
      <c r="AA6646">
        <v>8676</v>
      </c>
      <c r="AB6646" s="2">
        <v>45055.002986111111</v>
      </c>
      <c r="AC6646" t="s">
        <v>32</v>
      </c>
    </row>
    <row r="6647" spans="1:29" x14ac:dyDescent="0.35">
      <c r="A6647" s="1">
        <v>44144</v>
      </c>
      <c r="B6647" t="s">
        <v>128</v>
      </c>
      <c r="C6647">
        <v>532180</v>
      </c>
      <c r="F6647">
        <v>1444</v>
      </c>
      <c r="H6647">
        <v>282</v>
      </c>
      <c r="J6647">
        <v>125</v>
      </c>
      <c r="N6647" s="2">
        <v>44143.999305555553</v>
      </c>
      <c r="O6647" t="s">
        <v>9740</v>
      </c>
      <c r="P6647" t="s">
        <v>9680</v>
      </c>
      <c r="Q6647">
        <v>25973</v>
      </c>
      <c r="S6647">
        <v>532180</v>
      </c>
      <c r="T6647">
        <v>15776230</v>
      </c>
      <c r="U6647">
        <v>532180</v>
      </c>
      <c r="V6647">
        <v>36</v>
      </c>
      <c r="W6647">
        <v>26</v>
      </c>
      <c r="X6647">
        <v>0</v>
      </c>
      <c r="Y6647">
        <v>0</v>
      </c>
      <c r="Z6647">
        <v>3144</v>
      </c>
      <c r="AA6647">
        <v>111416</v>
      </c>
      <c r="AB6647" s="2">
        <v>45055.002986111111</v>
      </c>
      <c r="AC6647" t="s">
        <v>32</v>
      </c>
    </row>
    <row r="6648" spans="1:29" x14ac:dyDescent="0.35">
      <c r="A6648" s="1">
        <v>44144</v>
      </c>
      <c r="B6648" t="s">
        <v>131</v>
      </c>
      <c r="C6648">
        <v>254974</v>
      </c>
      <c r="F6648">
        <v>2533</v>
      </c>
      <c r="G6648">
        <v>20651</v>
      </c>
      <c r="H6648">
        <v>628</v>
      </c>
      <c r="I6648">
        <v>4047</v>
      </c>
      <c r="J6648">
        <v>312</v>
      </c>
      <c r="L6648">
        <v>186254</v>
      </c>
      <c r="N6648" s="2">
        <v>44144.583333333336</v>
      </c>
      <c r="O6648" t="s">
        <v>9741</v>
      </c>
      <c r="P6648" t="s">
        <v>9670</v>
      </c>
      <c r="Q6648">
        <v>5524</v>
      </c>
      <c r="R6648">
        <v>20651</v>
      </c>
      <c r="S6648">
        <v>254974</v>
      </c>
      <c r="T6648">
        <v>4917881</v>
      </c>
      <c r="U6648">
        <v>254974</v>
      </c>
      <c r="V6648">
        <v>39</v>
      </c>
      <c r="W6648">
        <v>7</v>
      </c>
      <c r="X6648">
        <v>154</v>
      </c>
      <c r="Y6648">
        <v>0</v>
      </c>
      <c r="Z6648">
        <v>4706</v>
      </c>
      <c r="AA6648">
        <v>52699</v>
      </c>
      <c r="AB6648" s="2">
        <v>45055.002986111111</v>
      </c>
      <c r="AC6648" t="s">
        <v>32</v>
      </c>
    </row>
    <row r="6649" spans="1:29" x14ac:dyDescent="0.35">
      <c r="A6649" s="1">
        <v>44144</v>
      </c>
      <c r="B6649" t="s">
        <v>134</v>
      </c>
      <c r="C6649">
        <v>138455</v>
      </c>
      <c r="D6649">
        <v>1571321</v>
      </c>
      <c r="E6649">
        <v>17869</v>
      </c>
      <c r="F6649">
        <v>1045</v>
      </c>
      <c r="G6649">
        <v>9621</v>
      </c>
      <c r="H6649">
        <v>312</v>
      </c>
      <c r="L6649">
        <v>116882</v>
      </c>
      <c r="N6649" s="2">
        <v>44143</v>
      </c>
      <c r="O6649" t="s">
        <v>9742</v>
      </c>
      <c r="P6649" t="s">
        <v>9699</v>
      </c>
      <c r="Q6649">
        <v>1444</v>
      </c>
      <c r="R6649">
        <v>9621</v>
      </c>
      <c r="S6649">
        <v>1727645</v>
      </c>
      <c r="T6649">
        <v>1709776</v>
      </c>
      <c r="U6649">
        <v>1709776</v>
      </c>
      <c r="V6649">
        <v>40</v>
      </c>
      <c r="W6649">
        <v>6</v>
      </c>
      <c r="X6649">
        <v>51</v>
      </c>
      <c r="Y6649">
        <v>0</v>
      </c>
      <c r="Z6649">
        <v>2197</v>
      </c>
      <c r="AA6649">
        <v>2197</v>
      </c>
      <c r="AB6649" s="2">
        <v>45055.002986111111</v>
      </c>
      <c r="AC6649" t="s">
        <v>32</v>
      </c>
    </row>
    <row r="6650" spans="1:29" x14ac:dyDescent="0.35">
      <c r="A6650" s="1">
        <v>44144</v>
      </c>
      <c r="B6650" t="s">
        <v>136</v>
      </c>
      <c r="C6650">
        <v>50448</v>
      </c>
      <c r="D6650">
        <v>858853</v>
      </c>
      <c r="F6650">
        <v>266</v>
      </c>
      <c r="G6650">
        <v>3378</v>
      </c>
      <c r="H6650">
        <v>62</v>
      </c>
      <c r="J6650">
        <v>27</v>
      </c>
      <c r="N6650" s="2">
        <v>44143.125694444447</v>
      </c>
      <c r="O6650" t="s">
        <v>9743</v>
      </c>
      <c r="P6650" t="s">
        <v>9744</v>
      </c>
      <c r="Q6650">
        <v>730</v>
      </c>
      <c r="R6650">
        <v>3378</v>
      </c>
      <c r="S6650">
        <v>909301</v>
      </c>
      <c r="T6650">
        <v>1583228</v>
      </c>
      <c r="U6650">
        <v>909301</v>
      </c>
      <c r="V6650">
        <v>41</v>
      </c>
      <c r="W6650">
        <v>1</v>
      </c>
      <c r="X6650">
        <v>0</v>
      </c>
      <c r="Y6650">
        <v>5341</v>
      </c>
      <c r="Z6650">
        <v>861</v>
      </c>
      <c r="AA6650">
        <v>15426</v>
      </c>
      <c r="AB6650" s="2">
        <v>45055.002986111111</v>
      </c>
      <c r="AC6650" t="s">
        <v>32</v>
      </c>
    </row>
    <row r="6651" spans="1:29" x14ac:dyDescent="0.35">
      <c r="A6651" s="1">
        <v>44144</v>
      </c>
      <c r="B6651" t="s">
        <v>139</v>
      </c>
      <c r="C6651">
        <v>234296</v>
      </c>
      <c r="D6651">
        <v>2455856</v>
      </c>
      <c r="F6651">
        <v>1827</v>
      </c>
      <c r="H6651">
        <v>353</v>
      </c>
      <c r="J6651">
        <v>179</v>
      </c>
      <c r="L6651">
        <v>171036</v>
      </c>
      <c r="N6651" s="2">
        <v>44144.5</v>
      </c>
      <c r="O6651" t="s">
        <v>9745</v>
      </c>
      <c r="P6651" t="s">
        <v>9746</v>
      </c>
      <c r="Q6651">
        <v>9024</v>
      </c>
      <c r="S6651">
        <v>2690152</v>
      </c>
      <c r="T6651">
        <v>4520616</v>
      </c>
      <c r="U6651">
        <v>2690152</v>
      </c>
      <c r="V6651">
        <v>42</v>
      </c>
      <c r="W6651">
        <v>4</v>
      </c>
      <c r="X6651">
        <v>0</v>
      </c>
      <c r="Y6651">
        <v>14221</v>
      </c>
      <c r="Z6651">
        <v>3402</v>
      </c>
      <c r="AA6651">
        <v>38858</v>
      </c>
      <c r="AB6651" s="2">
        <v>45055.002986111111</v>
      </c>
      <c r="AC6651" t="s">
        <v>32</v>
      </c>
    </row>
    <row r="6652" spans="1:29" x14ac:dyDescent="0.35">
      <c r="A6652" s="1">
        <v>44144</v>
      </c>
      <c r="B6652" t="s">
        <v>142</v>
      </c>
      <c r="C6652">
        <v>38581</v>
      </c>
      <c r="D6652">
        <v>305972</v>
      </c>
      <c r="F6652">
        <v>544</v>
      </c>
      <c r="H6652">
        <v>70</v>
      </c>
      <c r="J6652">
        <v>59</v>
      </c>
      <c r="L6652">
        <v>33354</v>
      </c>
      <c r="N6652" s="2">
        <v>44144</v>
      </c>
      <c r="O6652" t="s">
        <v>9747</v>
      </c>
      <c r="P6652" t="s">
        <v>9613</v>
      </c>
      <c r="Q6652">
        <v>882</v>
      </c>
      <c r="S6652">
        <v>344553</v>
      </c>
      <c r="T6652">
        <v>344553</v>
      </c>
      <c r="U6652">
        <v>344553</v>
      </c>
      <c r="V6652">
        <v>72</v>
      </c>
      <c r="W6652">
        <v>10</v>
      </c>
      <c r="X6652">
        <v>0</v>
      </c>
      <c r="Y6652">
        <v>0</v>
      </c>
      <c r="Z6652">
        <v>481</v>
      </c>
      <c r="AA6652">
        <v>481</v>
      </c>
      <c r="AB6652" s="2">
        <v>45055.002986111111</v>
      </c>
      <c r="AC6652" t="s">
        <v>32</v>
      </c>
    </row>
    <row r="6653" spans="1:29" x14ac:dyDescent="0.35">
      <c r="A6653" s="1">
        <v>44144</v>
      </c>
      <c r="B6653" t="s">
        <v>144</v>
      </c>
      <c r="C6653">
        <v>38009</v>
      </c>
      <c r="D6653">
        <v>427022</v>
      </c>
      <c r="F6653">
        <v>212</v>
      </c>
      <c r="G6653">
        <v>3584</v>
      </c>
      <c r="H6653">
        <v>27</v>
      </c>
      <c r="J6653">
        <v>17</v>
      </c>
      <c r="N6653" s="2">
        <v>44144.5</v>
      </c>
      <c r="O6653" t="s">
        <v>9748</v>
      </c>
      <c r="P6653" t="s">
        <v>9746</v>
      </c>
      <c r="Q6653">
        <v>1233</v>
      </c>
      <c r="R6653">
        <v>3584</v>
      </c>
      <c r="S6653">
        <v>465031</v>
      </c>
      <c r="T6653">
        <v>1257639</v>
      </c>
      <c r="U6653">
        <v>465031</v>
      </c>
      <c r="V6653">
        <v>44</v>
      </c>
      <c r="W6653">
        <v>1</v>
      </c>
      <c r="X6653">
        <v>0</v>
      </c>
      <c r="Y6653">
        <v>1181</v>
      </c>
      <c r="Z6653">
        <v>266</v>
      </c>
      <c r="AA6653">
        <v>3975</v>
      </c>
      <c r="AB6653" s="2">
        <v>45055.002986111111</v>
      </c>
      <c r="AC6653" t="s">
        <v>32</v>
      </c>
    </row>
    <row r="6654" spans="1:29" x14ac:dyDescent="0.35">
      <c r="A6654" s="1">
        <v>44144</v>
      </c>
      <c r="B6654" t="s">
        <v>147</v>
      </c>
      <c r="C6654">
        <v>186391</v>
      </c>
      <c r="D6654">
        <v>1780834</v>
      </c>
      <c r="F6654">
        <v>746</v>
      </c>
      <c r="G6654">
        <v>10884</v>
      </c>
      <c r="H6654">
        <v>194</v>
      </c>
      <c r="J6654">
        <v>101</v>
      </c>
      <c r="L6654">
        <v>96909</v>
      </c>
      <c r="N6654" s="2">
        <v>44143.999305555553</v>
      </c>
      <c r="O6654" t="s">
        <v>9749</v>
      </c>
      <c r="P6654" t="s">
        <v>9680</v>
      </c>
      <c r="Q6654">
        <v>4041</v>
      </c>
      <c r="R6654">
        <v>10884</v>
      </c>
      <c r="S6654">
        <v>1967225</v>
      </c>
      <c r="T6654">
        <v>1967225</v>
      </c>
      <c r="U6654">
        <v>1967225</v>
      </c>
      <c r="V6654">
        <v>45</v>
      </c>
      <c r="W6654">
        <v>5</v>
      </c>
      <c r="X6654">
        <v>30</v>
      </c>
      <c r="Y6654">
        <v>7420</v>
      </c>
      <c r="Z6654">
        <v>703</v>
      </c>
      <c r="AA6654">
        <v>8123</v>
      </c>
      <c r="AB6654" s="2">
        <v>45055.002986111111</v>
      </c>
      <c r="AC6654" t="s">
        <v>32</v>
      </c>
    </row>
    <row r="6655" spans="1:29" x14ac:dyDescent="0.35">
      <c r="A6655" s="1">
        <v>44144</v>
      </c>
      <c r="B6655" t="s">
        <v>150</v>
      </c>
      <c r="C6655">
        <v>56311</v>
      </c>
      <c r="D6655">
        <v>222492</v>
      </c>
      <c r="F6655">
        <v>566</v>
      </c>
      <c r="G6655">
        <v>3227</v>
      </c>
      <c r="L6655">
        <v>39508</v>
      </c>
      <c r="N6655" s="2">
        <v>44143.583333333336</v>
      </c>
      <c r="O6655" t="s">
        <v>9750</v>
      </c>
      <c r="P6655" t="s">
        <v>9751</v>
      </c>
      <c r="Q6655">
        <v>537</v>
      </c>
      <c r="R6655">
        <v>3227</v>
      </c>
      <c r="S6655">
        <v>278803</v>
      </c>
      <c r="T6655">
        <v>428691</v>
      </c>
      <c r="U6655">
        <v>278803</v>
      </c>
      <c r="V6655">
        <v>46</v>
      </c>
      <c r="W6655">
        <v>1</v>
      </c>
      <c r="X6655">
        <v>43</v>
      </c>
      <c r="Y6655">
        <v>861</v>
      </c>
      <c r="Z6655">
        <v>907</v>
      </c>
      <c r="AA6655">
        <v>4495</v>
      </c>
      <c r="AB6655" s="2">
        <v>45055.002986111111</v>
      </c>
      <c r="AC6655" t="s">
        <v>32</v>
      </c>
    </row>
    <row r="6656" spans="1:29" x14ac:dyDescent="0.35">
      <c r="A6656" s="1">
        <v>44144</v>
      </c>
      <c r="B6656" t="s">
        <v>152</v>
      </c>
      <c r="C6656">
        <v>287770</v>
      </c>
      <c r="F6656">
        <v>1705</v>
      </c>
      <c r="G6656">
        <v>10732</v>
      </c>
      <c r="H6656">
        <v>492</v>
      </c>
      <c r="J6656">
        <v>221</v>
      </c>
      <c r="L6656">
        <v>252515</v>
      </c>
      <c r="N6656" s="2">
        <v>44144.625</v>
      </c>
      <c r="O6656" t="s">
        <v>9752</v>
      </c>
      <c r="P6656" t="s">
        <v>9753</v>
      </c>
      <c r="Q6656">
        <v>3610</v>
      </c>
      <c r="R6656">
        <v>10732</v>
      </c>
      <c r="S6656">
        <v>287770</v>
      </c>
      <c r="T6656">
        <v>3910208</v>
      </c>
      <c r="U6656">
        <v>287770</v>
      </c>
      <c r="V6656">
        <v>47</v>
      </c>
      <c r="W6656">
        <v>15</v>
      </c>
      <c r="X6656">
        <v>54</v>
      </c>
      <c r="Y6656">
        <v>0</v>
      </c>
      <c r="Z6656">
        <v>5919</v>
      </c>
      <c r="AA6656">
        <v>54580</v>
      </c>
      <c r="AB6656" s="2">
        <v>45055.002986111111</v>
      </c>
      <c r="AC6656" t="s">
        <v>32</v>
      </c>
    </row>
    <row r="6657" spans="1:29" x14ac:dyDescent="0.35">
      <c r="A6657" s="1">
        <v>44144</v>
      </c>
      <c r="B6657" t="s">
        <v>155</v>
      </c>
      <c r="C6657">
        <v>1038964</v>
      </c>
      <c r="F6657">
        <v>6103</v>
      </c>
      <c r="H6657">
        <v>1816</v>
      </c>
      <c r="L6657">
        <v>820156</v>
      </c>
      <c r="N6657" s="2">
        <v>44144.736111111109</v>
      </c>
      <c r="O6657" t="s">
        <v>9754</v>
      </c>
      <c r="P6657" t="s">
        <v>9755</v>
      </c>
      <c r="Q6657">
        <v>18769</v>
      </c>
      <c r="S6657">
        <v>1038964</v>
      </c>
      <c r="T6657">
        <v>9105265</v>
      </c>
      <c r="U6657">
        <v>1038964</v>
      </c>
      <c r="V6657">
        <v>48</v>
      </c>
      <c r="W6657">
        <v>26</v>
      </c>
      <c r="X6657">
        <v>0</v>
      </c>
      <c r="Y6657">
        <v>0</v>
      </c>
      <c r="Z6657">
        <v>4849</v>
      </c>
      <c r="AA6657">
        <v>34656</v>
      </c>
      <c r="AB6657" s="2">
        <v>45055.002986111111</v>
      </c>
      <c r="AC6657" t="s">
        <v>32</v>
      </c>
    </row>
    <row r="6658" spans="1:29" x14ac:dyDescent="0.35">
      <c r="A6658" s="1">
        <v>44144</v>
      </c>
      <c r="B6658" t="s">
        <v>158</v>
      </c>
      <c r="C6658">
        <v>134868</v>
      </c>
      <c r="D6658">
        <v>990535</v>
      </c>
      <c r="F6658">
        <v>460</v>
      </c>
      <c r="G6658">
        <v>6162</v>
      </c>
      <c r="H6658">
        <v>185</v>
      </c>
      <c r="I6658">
        <v>1240</v>
      </c>
      <c r="K6658">
        <v>473</v>
      </c>
      <c r="L6658">
        <v>94929</v>
      </c>
      <c r="N6658" s="2">
        <v>44144.438194444447</v>
      </c>
      <c r="O6658" t="s">
        <v>9756</v>
      </c>
      <c r="P6658" t="s">
        <v>9757</v>
      </c>
      <c r="Q6658">
        <v>661</v>
      </c>
      <c r="R6658">
        <v>6162</v>
      </c>
      <c r="S6658">
        <v>1125403</v>
      </c>
      <c r="T6658">
        <v>1505580</v>
      </c>
      <c r="U6658">
        <v>1125403</v>
      </c>
      <c r="V6658">
        <v>49</v>
      </c>
      <c r="W6658">
        <v>2</v>
      </c>
      <c r="X6658">
        <v>78</v>
      </c>
      <c r="Y6658">
        <v>6424</v>
      </c>
      <c r="Z6658">
        <v>2247</v>
      </c>
      <c r="AA6658">
        <v>12787</v>
      </c>
      <c r="AB6658" s="2">
        <v>45055.002986111111</v>
      </c>
      <c r="AC6658" t="s">
        <v>32</v>
      </c>
    </row>
    <row r="6659" spans="1:29" x14ac:dyDescent="0.35">
      <c r="A6659" s="1">
        <v>44144</v>
      </c>
      <c r="B6659" t="s">
        <v>161</v>
      </c>
      <c r="C6659">
        <v>193477</v>
      </c>
      <c r="E6659">
        <v>303</v>
      </c>
      <c r="F6659">
        <v>1127</v>
      </c>
      <c r="G6659">
        <v>13116</v>
      </c>
      <c r="H6659">
        <v>214</v>
      </c>
      <c r="J6659">
        <v>98</v>
      </c>
      <c r="N6659" s="2">
        <v>44143.708333333336</v>
      </c>
      <c r="O6659" t="s">
        <v>9758</v>
      </c>
      <c r="P6659" t="s">
        <v>9724</v>
      </c>
      <c r="Q6659">
        <v>3713</v>
      </c>
      <c r="R6659">
        <v>13116</v>
      </c>
      <c r="S6659">
        <v>193780</v>
      </c>
      <c r="T6659">
        <v>2802850</v>
      </c>
      <c r="U6659">
        <v>193477</v>
      </c>
      <c r="V6659">
        <v>51</v>
      </c>
      <c r="W6659">
        <v>6</v>
      </c>
      <c r="X6659">
        <v>52</v>
      </c>
      <c r="Y6659">
        <v>0</v>
      </c>
      <c r="Z6659">
        <v>1302</v>
      </c>
      <c r="AA6659">
        <v>15744</v>
      </c>
      <c r="AB6659" s="2">
        <v>45055.002986111111</v>
      </c>
      <c r="AC6659" t="s">
        <v>32</v>
      </c>
    </row>
    <row r="6660" spans="1:29" x14ac:dyDescent="0.35">
      <c r="A6660" s="1">
        <v>44144</v>
      </c>
      <c r="B6660" t="s">
        <v>163</v>
      </c>
      <c r="C6660">
        <v>1405</v>
      </c>
      <c r="D6660">
        <v>24012</v>
      </c>
      <c r="E6660">
        <v>34</v>
      </c>
      <c r="L6660">
        <v>1345</v>
      </c>
      <c r="N6660" s="2">
        <v>44143.059027777781</v>
      </c>
      <c r="O6660" t="s">
        <v>9759</v>
      </c>
      <c r="P6660" t="s">
        <v>9760</v>
      </c>
      <c r="Q6660">
        <v>23</v>
      </c>
      <c r="S6660">
        <v>25451</v>
      </c>
      <c r="T6660">
        <v>25417</v>
      </c>
      <c r="U6660">
        <v>25417</v>
      </c>
      <c r="V6660">
        <v>78</v>
      </c>
      <c r="W6660">
        <v>0</v>
      </c>
      <c r="X6660">
        <v>0</v>
      </c>
      <c r="Y6660">
        <v>0</v>
      </c>
      <c r="Z6660">
        <v>0</v>
      </c>
      <c r="AA6660">
        <v>0</v>
      </c>
      <c r="AB6660" s="2">
        <v>45055.002986111111</v>
      </c>
      <c r="AC6660" t="s">
        <v>32</v>
      </c>
    </row>
    <row r="6661" spans="1:29" x14ac:dyDescent="0.35">
      <c r="A6661" s="1">
        <v>44144</v>
      </c>
      <c r="B6661" t="s">
        <v>166</v>
      </c>
      <c r="C6661">
        <v>2461</v>
      </c>
      <c r="D6661">
        <v>191377</v>
      </c>
      <c r="F6661">
        <v>11</v>
      </c>
      <c r="H6661">
        <v>4</v>
      </c>
      <c r="L6661">
        <v>1931</v>
      </c>
      <c r="N6661" s="2">
        <v>44143.999305555553</v>
      </c>
      <c r="O6661" t="s">
        <v>9761</v>
      </c>
      <c r="P6661" t="s">
        <v>9680</v>
      </c>
      <c r="Q6661">
        <v>59</v>
      </c>
      <c r="S6661">
        <v>193838</v>
      </c>
      <c r="T6661">
        <v>446327</v>
      </c>
      <c r="U6661">
        <v>193838</v>
      </c>
      <c r="V6661">
        <v>50</v>
      </c>
      <c r="W6661">
        <v>0</v>
      </c>
      <c r="X6661">
        <v>0</v>
      </c>
      <c r="Y6661">
        <v>409</v>
      </c>
      <c r="Z6661">
        <v>25</v>
      </c>
      <c r="AA6661">
        <v>7499</v>
      </c>
      <c r="AB6661" s="2">
        <v>45055.002986111111</v>
      </c>
      <c r="AC6661" t="s">
        <v>32</v>
      </c>
    </row>
    <row r="6662" spans="1:29" x14ac:dyDescent="0.35">
      <c r="A6662" s="1">
        <v>44144</v>
      </c>
      <c r="B6662" t="s">
        <v>168</v>
      </c>
      <c r="C6662">
        <v>124719</v>
      </c>
      <c r="F6662">
        <v>526</v>
      </c>
      <c r="G6662">
        <v>8803</v>
      </c>
      <c r="H6662">
        <v>105</v>
      </c>
      <c r="J6662">
        <v>55</v>
      </c>
      <c r="N6662" s="2">
        <v>44143.124305555553</v>
      </c>
      <c r="O6662" t="s">
        <v>9762</v>
      </c>
      <c r="P6662" t="s">
        <v>9763</v>
      </c>
      <c r="Q6662">
        <v>2439</v>
      </c>
      <c r="R6662">
        <v>8803</v>
      </c>
      <c r="S6662">
        <v>124719</v>
      </c>
      <c r="T6662">
        <v>2612198</v>
      </c>
      <c r="U6662">
        <v>124719</v>
      </c>
      <c r="V6662">
        <v>53</v>
      </c>
      <c r="W6662">
        <v>0</v>
      </c>
      <c r="X6662">
        <v>8</v>
      </c>
      <c r="Y6662">
        <v>0</v>
      </c>
      <c r="Z6662">
        <v>1407</v>
      </c>
      <c r="AA6662">
        <v>19432</v>
      </c>
      <c r="AB6662" s="2">
        <v>45055.002986111111</v>
      </c>
      <c r="AC6662" t="s">
        <v>32</v>
      </c>
    </row>
    <row r="6663" spans="1:29" x14ac:dyDescent="0.35">
      <c r="A6663" s="1">
        <v>44144</v>
      </c>
      <c r="B6663" t="s">
        <v>171</v>
      </c>
      <c r="C6663">
        <v>286380</v>
      </c>
      <c r="D6663">
        <v>1926518</v>
      </c>
      <c r="E6663">
        <v>347</v>
      </c>
      <c r="F6663">
        <v>2003</v>
      </c>
      <c r="G6663">
        <v>12939</v>
      </c>
      <c r="H6663">
        <v>396</v>
      </c>
      <c r="I6663">
        <v>1575</v>
      </c>
      <c r="L6663">
        <v>210318</v>
      </c>
      <c r="N6663" s="2">
        <v>44144</v>
      </c>
      <c r="O6663" t="s">
        <v>9764</v>
      </c>
      <c r="P6663" t="s">
        <v>9613</v>
      </c>
      <c r="Q6663">
        <v>2410</v>
      </c>
      <c r="R6663">
        <v>12939</v>
      </c>
      <c r="S6663">
        <v>2213245</v>
      </c>
      <c r="T6663">
        <v>3597294</v>
      </c>
      <c r="U6663">
        <v>2212898</v>
      </c>
      <c r="V6663">
        <v>55</v>
      </c>
      <c r="W6663">
        <v>18</v>
      </c>
      <c r="X6663">
        <v>100</v>
      </c>
      <c r="Y6663">
        <v>9717</v>
      </c>
      <c r="Z6663">
        <v>4470</v>
      </c>
      <c r="AA6663">
        <v>32557</v>
      </c>
      <c r="AB6663" s="2">
        <v>45055.002986111111</v>
      </c>
      <c r="AC6663" t="s">
        <v>32</v>
      </c>
    </row>
    <row r="6664" spans="1:29" x14ac:dyDescent="0.35">
      <c r="A6664" s="1">
        <v>44144</v>
      </c>
      <c r="B6664" t="s">
        <v>173</v>
      </c>
      <c r="C6664">
        <v>28805</v>
      </c>
      <c r="F6664">
        <v>290</v>
      </c>
      <c r="H6664">
        <v>85</v>
      </c>
      <c r="J6664">
        <v>30</v>
      </c>
      <c r="L6664">
        <v>21301</v>
      </c>
      <c r="N6664" s="2">
        <v>44143.999305555553</v>
      </c>
      <c r="O6664" t="s">
        <v>9765</v>
      </c>
      <c r="P6664" t="s">
        <v>9680</v>
      </c>
      <c r="Q6664">
        <v>530</v>
      </c>
      <c r="S6664">
        <v>28805</v>
      </c>
      <c r="T6664">
        <v>851689</v>
      </c>
      <c r="U6664">
        <v>28805</v>
      </c>
      <c r="V6664">
        <v>54</v>
      </c>
      <c r="W6664">
        <v>28</v>
      </c>
      <c r="X6664">
        <v>0</v>
      </c>
      <c r="Y6664">
        <v>0</v>
      </c>
      <c r="Z6664">
        <v>401</v>
      </c>
      <c r="AA6664">
        <v>7447</v>
      </c>
      <c r="AB6664" s="2">
        <v>45055.002986111111</v>
      </c>
      <c r="AC6664" t="s">
        <v>32</v>
      </c>
    </row>
    <row r="6665" spans="1:29" x14ac:dyDescent="0.35">
      <c r="A6665" s="1">
        <v>44144</v>
      </c>
      <c r="B6665" t="s">
        <v>175</v>
      </c>
      <c r="C6665">
        <v>18010</v>
      </c>
      <c r="D6665">
        <v>127148</v>
      </c>
      <c r="F6665">
        <v>172</v>
      </c>
      <c r="G6665">
        <v>520</v>
      </c>
      <c r="L6665">
        <v>10699</v>
      </c>
      <c r="N6665" s="2">
        <v>44144.65625</v>
      </c>
      <c r="O6665" t="s">
        <v>9766</v>
      </c>
      <c r="P6665" t="s">
        <v>9767</v>
      </c>
      <c r="Q6665">
        <v>114</v>
      </c>
      <c r="R6665">
        <v>520</v>
      </c>
      <c r="S6665">
        <v>145158</v>
      </c>
      <c r="T6665">
        <v>322812</v>
      </c>
      <c r="U6665">
        <v>145158</v>
      </c>
      <c r="V6665">
        <v>56</v>
      </c>
      <c r="W6665">
        <v>0</v>
      </c>
      <c r="X6665">
        <v>15</v>
      </c>
      <c r="Y6665">
        <v>3379</v>
      </c>
      <c r="Z6665">
        <v>700</v>
      </c>
      <c r="AA6665">
        <v>7958</v>
      </c>
      <c r="AB6665" s="2">
        <v>45055.002986111111</v>
      </c>
      <c r="AC6665" t="s">
        <v>32</v>
      </c>
    </row>
    <row r="6666" spans="1:29" x14ac:dyDescent="0.35">
      <c r="A6666" s="1">
        <v>44143</v>
      </c>
      <c r="B6666" t="s">
        <v>29</v>
      </c>
      <c r="C6666">
        <v>18732</v>
      </c>
      <c r="F6666">
        <v>119</v>
      </c>
      <c r="G6666">
        <v>509</v>
      </c>
      <c r="J6666">
        <v>7</v>
      </c>
      <c r="L6666">
        <v>7161</v>
      </c>
      <c r="N6666" s="2">
        <v>44143.165972222225</v>
      </c>
      <c r="O6666" t="s">
        <v>9768</v>
      </c>
      <c r="P6666" t="s">
        <v>9769</v>
      </c>
      <c r="Q6666">
        <v>84</v>
      </c>
      <c r="R6666">
        <v>509</v>
      </c>
      <c r="S6666">
        <v>18732</v>
      </c>
      <c r="T6666">
        <v>780174</v>
      </c>
      <c r="U6666">
        <v>18732</v>
      </c>
      <c r="V6666">
        <v>2</v>
      </c>
      <c r="W6666">
        <v>0</v>
      </c>
      <c r="X6666">
        <v>10</v>
      </c>
      <c r="Y6666">
        <v>0</v>
      </c>
      <c r="Z6666">
        <v>511</v>
      </c>
      <c r="AA6666">
        <v>-520</v>
      </c>
      <c r="AB6666" s="2">
        <v>45055.002986111111</v>
      </c>
      <c r="AC6666" t="s">
        <v>32</v>
      </c>
    </row>
    <row r="6667" spans="1:29" x14ac:dyDescent="0.35">
      <c r="A6667" s="1">
        <v>44143</v>
      </c>
      <c r="B6667" t="s">
        <v>33</v>
      </c>
      <c r="C6667">
        <v>203687</v>
      </c>
      <c r="D6667">
        <v>1229817</v>
      </c>
      <c r="F6667">
        <v>1060</v>
      </c>
      <c r="G6667">
        <v>21294</v>
      </c>
      <c r="I6667">
        <v>2121</v>
      </c>
      <c r="K6667">
        <v>1225</v>
      </c>
      <c r="L6667">
        <v>84471</v>
      </c>
      <c r="N6667" s="2">
        <v>44143.458333333336</v>
      </c>
      <c r="O6667" t="s">
        <v>9770</v>
      </c>
      <c r="P6667" t="s">
        <v>9771</v>
      </c>
      <c r="Q6667">
        <v>3084</v>
      </c>
      <c r="R6667">
        <v>21294</v>
      </c>
      <c r="S6667">
        <v>1433504</v>
      </c>
      <c r="T6667">
        <v>1402691</v>
      </c>
      <c r="U6667">
        <v>1433504</v>
      </c>
      <c r="V6667">
        <v>1</v>
      </c>
      <c r="W6667">
        <v>2</v>
      </c>
      <c r="X6667">
        <v>0</v>
      </c>
      <c r="Y6667">
        <v>5222</v>
      </c>
      <c r="Z6667">
        <v>1205</v>
      </c>
      <c r="AA6667">
        <v>6323</v>
      </c>
      <c r="AB6667" s="2">
        <v>45055.002986111111</v>
      </c>
      <c r="AC6667" t="s">
        <v>32</v>
      </c>
    </row>
    <row r="6668" spans="1:29" x14ac:dyDescent="0.35">
      <c r="A6668" s="1">
        <v>44143</v>
      </c>
      <c r="B6668" t="s">
        <v>36</v>
      </c>
      <c r="C6668">
        <v>121866</v>
      </c>
      <c r="D6668">
        <v>1316939</v>
      </c>
      <c r="F6668">
        <v>633</v>
      </c>
      <c r="G6668">
        <v>7434</v>
      </c>
      <c r="H6668">
        <v>235</v>
      </c>
      <c r="J6668">
        <v>105</v>
      </c>
      <c r="K6668">
        <v>866</v>
      </c>
      <c r="L6668">
        <v>107287</v>
      </c>
      <c r="N6668" s="2">
        <v>44143</v>
      </c>
      <c r="O6668" t="s">
        <v>9772</v>
      </c>
      <c r="P6668" t="s">
        <v>9699</v>
      </c>
      <c r="Q6668">
        <v>2085</v>
      </c>
      <c r="R6668">
        <v>7434</v>
      </c>
      <c r="S6668">
        <v>1438805</v>
      </c>
      <c r="T6668">
        <v>1427871</v>
      </c>
      <c r="U6668">
        <v>1438805</v>
      </c>
      <c r="V6668">
        <v>5</v>
      </c>
      <c r="W6668">
        <v>17</v>
      </c>
      <c r="X6668">
        <v>19</v>
      </c>
      <c r="Y6668">
        <v>8462</v>
      </c>
      <c r="Z6668">
        <v>1038</v>
      </c>
      <c r="AA6668">
        <v>9378</v>
      </c>
      <c r="AB6668" s="2">
        <v>45055.002986111111</v>
      </c>
      <c r="AC6668" t="s">
        <v>32</v>
      </c>
    </row>
    <row r="6669" spans="1:29" x14ac:dyDescent="0.35">
      <c r="A6669" s="1">
        <v>44143</v>
      </c>
      <c r="B6669" t="s">
        <v>39</v>
      </c>
      <c r="C6669">
        <v>0</v>
      </c>
      <c r="D6669">
        <v>1768</v>
      </c>
      <c r="N6669" s="2">
        <v>44136</v>
      </c>
      <c r="O6669" t="s">
        <v>9773</v>
      </c>
      <c r="P6669" t="s">
        <v>9107</v>
      </c>
      <c r="Q6669">
        <v>0</v>
      </c>
      <c r="S6669">
        <v>1768</v>
      </c>
      <c r="T6669">
        <v>1768</v>
      </c>
      <c r="U6669">
        <v>1768</v>
      </c>
      <c r="V6669">
        <v>60</v>
      </c>
      <c r="W6669">
        <v>0</v>
      </c>
      <c r="X6669">
        <v>0</v>
      </c>
      <c r="Y6669">
        <v>0</v>
      </c>
      <c r="Z6669">
        <v>0</v>
      </c>
      <c r="AA6669">
        <v>0</v>
      </c>
      <c r="AB6669" s="2">
        <v>45055.002986111111</v>
      </c>
      <c r="AC6669" t="s">
        <v>32</v>
      </c>
    </row>
    <row r="6670" spans="1:29" x14ac:dyDescent="0.35">
      <c r="A6670" s="1">
        <v>44143</v>
      </c>
      <c r="B6670" t="s">
        <v>42</v>
      </c>
      <c r="C6670">
        <v>259264</v>
      </c>
      <c r="D6670">
        <v>1620064</v>
      </c>
      <c r="F6670">
        <v>1185</v>
      </c>
      <c r="G6670">
        <v>22202</v>
      </c>
      <c r="H6670">
        <v>272</v>
      </c>
      <c r="J6670">
        <v>148</v>
      </c>
      <c r="N6670" s="2">
        <v>44143</v>
      </c>
      <c r="O6670" t="s">
        <v>9774</v>
      </c>
      <c r="P6670" t="s">
        <v>9699</v>
      </c>
      <c r="Q6670">
        <v>6164</v>
      </c>
      <c r="R6670">
        <v>22202</v>
      </c>
      <c r="S6670">
        <v>1879328</v>
      </c>
      <c r="T6670">
        <v>3043793</v>
      </c>
      <c r="U6670">
        <v>1879328</v>
      </c>
      <c r="V6670">
        <v>4</v>
      </c>
      <c r="W6670">
        <v>17</v>
      </c>
      <c r="X6670">
        <v>32</v>
      </c>
      <c r="Y6670">
        <v>12023</v>
      </c>
      <c r="Z6670">
        <v>1880</v>
      </c>
      <c r="AA6670">
        <v>19277</v>
      </c>
      <c r="AB6670" s="2">
        <v>45055.002986111111</v>
      </c>
      <c r="AC6670" t="s">
        <v>32</v>
      </c>
    </row>
    <row r="6671" spans="1:29" x14ac:dyDescent="0.35">
      <c r="A6671" s="1">
        <v>44143</v>
      </c>
      <c r="B6671" t="s">
        <v>44</v>
      </c>
      <c r="C6671">
        <v>964639</v>
      </c>
      <c r="F6671">
        <v>3554</v>
      </c>
      <c r="H6671">
        <v>910</v>
      </c>
      <c r="N6671" s="2">
        <v>44143.124305555553</v>
      </c>
      <c r="O6671" t="s">
        <v>9775</v>
      </c>
      <c r="P6671" t="s">
        <v>9763</v>
      </c>
      <c r="Q6671">
        <v>17963</v>
      </c>
      <c r="S6671">
        <v>964639</v>
      </c>
      <c r="T6671">
        <v>19724628</v>
      </c>
      <c r="U6671">
        <v>964639</v>
      </c>
      <c r="V6671">
        <v>6</v>
      </c>
      <c r="W6671">
        <v>24</v>
      </c>
      <c r="X6671">
        <v>0</v>
      </c>
      <c r="Y6671">
        <v>0</v>
      </c>
      <c r="Z6671">
        <v>7682</v>
      </c>
      <c r="AA6671">
        <v>159477</v>
      </c>
      <c r="AB6671" s="2">
        <v>45055.002986111111</v>
      </c>
      <c r="AC6671" t="s">
        <v>32</v>
      </c>
    </row>
    <row r="6672" spans="1:29" x14ac:dyDescent="0.35">
      <c r="A6672" s="1">
        <v>44143</v>
      </c>
      <c r="B6672" t="s">
        <v>47</v>
      </c>
      <c r="C6672">
        <v>130984</v>
      </c>
      <c r="D6672">
        <v>1210972</v>
      </c>
      <c r="F6672">
        <v>1134</v>
      </c>
      <c r="G6672">
        <v>10017</v>
      </c>
      <c r="N6672" s="2">
        <v>44143.082638888889</v>
      </c>
      <c r="O6672" t="s">
        <v>9776</v>
      </c>
      <c r="P6672" t="s">
        <v>9777</v>
      </c>
      <c r="Q6672">
        <v>2394</v>
      </c>
      <c r="R6672">
        <v>10017</v>
      </c>
      <c r="S6672">
        <v>1341956</v>
      </c>
      <c r="T6672">
        <v>2245385</v>
      </c>
      <c r="U6672">
        <v>1341956</v>
      </c>
      <c r="V6672">
        <v>8</v>
      </c>
      <c r="W6672">
        <v>5</v>
      </c>
      <c r="X6672">
        <v>20</v>
      </c>
      <c r="Y6672">
        <v>10965</v>
      </c>
      <c r="Z6672">
        <v>3017</v>
      </c>
      <c r="AA6672">
        <v>30597</v>
      </c>
      <c r="AB6672" s="2">
        <v>45055.002986111111</v>
      </c>
      <c r="AC6672" t="s">
        <v>32</v>
      </c>
    </row>
    <row r="6673" spans="1:29" x14ac:dyDescent="0.35">
      <c r="A6673" s="1">
        <v>44143</v>
      </c>
      <c r="B6673" t="s">
        <v>50</v>
      </c>
      <c r="C6673">
        <v>78125</v>
      </c>
      <c r="F6673">
        <v>402</v>
      </c>
      <c r="N6673" s="2">
        <v>44140.854166666664</v>
      </c>
      <c r="O6673" t="s">
        <v>9778</v>
      </c>
      <c r="P6673" t="s">
        <v>9779</v>
      </c>
      <c r="Q6673">
        <v>4671</v>
      </c>
      <c r="S6673">
        <v>78125</v>
      </c>
      <c r="T6673">
        <v>2851316</v>
      </c>
      <c r="U6673">
        <v>78125</v>
      </c>
      <c r="V6673">
        <v>9</v>
      </c>
      <c r="W6673">
        <v>0</v>
      </c>
      <c r="X6673">
        <v>0</v>
      </c>
      <c r="Y6673">
        <v>0</v>
      </c>
      <c r="Z6673">
        <v>0</v>
      </c>
      <c r="AA6673">
        <v>15214</v>
      </c>
      <c r="AB6673" s="2">
        <v>45055.002986111111</v>
      </c>
      <c r="AC6673" t="s">
        <v>32</v>
      </c>
    </row>
    <row r="6674" spans="1:29" x14ac:dyDescent="0.35">
      <c r="A6674" s="1">
        <v>44143</v>
      </c>
      <c r="B6674" t="s">
        <v>53</v>
      </c>
      <c r="C6674">
        <v>18001</v>
      </c>
      <c r="F6674">
        <v>77</v>
      </c>
      <c r="H6674">
        <v>25</v>
      </c>
      <c r="J6674">
        <v>14</v>
      </c>
      <c r="L6674">
        <v>13843</v>
      </c>
      <c r="N6674" s="2">
        <v>44143</v>
      </c>
      <c r="O6674" t="s">
        <v>9780</v>
      </c>
      <c r="P6674" t="s">
        <v>9699</v>
      </c>
      <c r="Q6674">
        <v>654</v>
      </c>
      <c r="S6674">
        <v>18001</v>
      </c>
      <c r="T6674">
        <v>555449</v>
      </c>
      <c r="U6674">
        <v>18001</v>
      </c>
      <c r="V6674">
        <v>11</v>
      </c>
      <c r="W6674">
        <v>0</v>
      </c>
      <c r="X6674">
        <v>0</v>
      </c>
      <c r="Y6674">
        <v>0</v>
      </c>
      <c r="Z6674">
        <v>110</v>
      </c>
      <c r="AA6674">
        <v>4864</v>
      </c>
      <c r="AB6674" s="2">
        <v>45055.002986111111</v>
      </c>
      <c r="AC6674" t="s">
        <v>32</v>
      </c>
    </row>
    <row r="6675" spans="1:29" x14ac:dyDescent="0.35">
      <c r="A6675" s="1">
        <v>44143</v>
      </c>
      <c r="B6675" t="s">
        <v>56</v>
      </c>
      <c r="C6675">
        <v>26603</v>
      </c>
      <c r="D6675">
        <v>338676</v>
      </c>
      <c r="F6675">
        <v>116</v>
      </c>
      <c r="H6675">
        <v>24</v>
      </c>
      <c r="L6675">
        <v>14019</v>
      </c>
      <c r="N6675" s="2">
        <v>44142.75</v>
      </c>
      <c r="O6675" t="s">
        <v>9781</v>
      </c>
      <c r="P6675" t="s">
        <v>9782</v>
      </c>
      <c r="Q6675">
        <v>718</v>
      </c>
      <c r="S6675">
        <v>365279</v>
      </c>
      <c r="T6675">
        <v>587562</v>
      </c>
      <c r="U6675">
        <v>365279</v>
      </c>
      <c r="V6675">
        <v>10</v>
      </c>
      <c r="W6675">
        <v>2</v>
      </c>
      <c r="X6675">
        <v>0</v>
      </c>
      <c r="Y6675">
        <v>2003</v>
      </c>
      <c r="Z6675">
        <v>345</v>
      </c>
      <c r="AA6675">
        <v>5281</v>
      </c>
      <c r="AB6675" s="2">
        <v>45055.002986111111</v>
      </c>
      <c r="AC6675" t="s">
        <v>32</v>
      </c>
    </row>
    <row r="6676" spans="1:29" x14ac:dyDescent="0.35">
      <c r="A6676" s="1">
        <v>44143</v>
      </c>
      <c r="B6676" t="s">
        <v>59</v>
      </c>
      <c r="C6676">
        <v>832525</v>
      </c>
      <c r="D6676">
        <v>5557306</v>
      </c>
      <c r="E6676">
        <v>4886</v>
      </c>
      <c r="F6676">
        <v>2779</v>
      </c>
      <c r="G6676">
        <v>51093</v>
      </c>
      <c r="N6676" s="2">
        <v>44142.999305555553</v>
      </c>
      <c r="O6676" t="s">
        <v>9783</v>
      </c>
      <c r="P6676" t="s">
        <v>9784</v>
      </c>
      <c r="Q6676">
        <v>17333</v>
      </c>
      <c r="R6676">
        <v>51093</v>
      </c>
      <c r="S6676">
        <v>6394717</v>
      </c>
      <c r="T6676">
        <v>10555504</v>
      </c>
      <c r="U6676">
        <v>6389831</v>
      </c>
      <c r="V6676">
        <v>12</v>
      </c>
      <c r="W6676">
        <v>22</v>
      </c>
      <c r="X6676">
        <v>64</v>
      </c>
      <c r="Y6676">
        <v>38183</v>
      </c>
      <c r="Z6676">
        <v>6619</v>
      </c>
      <c r="AA6676">
        <v>101854</v>
      </c>
      <c r="AB6676" s="2">
        <v>45055.002986111111</v>
      </c>
      <c r="AC6676" t="s">
        <v>32</v>
      </c>
    </row>
    <row r="6677" spans="1:29" x14ac:dyDescent="0.35">
      <c r="A6677" s="1">
        <v>44143</v>
      </c>
      <c r="B6677" t="s">
        <v>62</v>
      </c>
      <c r="C6677">
        <v>406061</v>
      </c>
      <c r="F6677">
        <v>1846</v>
      </c>
      <c r="G6677">
        <v>32468</v>
      </c>
      <c r="I6677">
        <v>6095</v>
      </c>
      <c r="N6677" s="2">
        <v>44142.618055555555</v>
      </c>
      <c r="O6677" t="s">
        <v>9785</v>
      </c>
      <c r="P6677" t="s">
        <v>9786</v>
      </c>
      <c r="Q6677">
        <v>8648</v>
      </c>
      <c r="R6677">
        <v>32468</v>
      </c>
      <c r="S6677">
        <v>406061</v>
      </c>
      <c r="T6677">
        <v>3733960</v>
      </c>
      <c r="U6677">
        <v>406061</v>
      </c>
      <c r="V6677">
        <v>13</v>
      </c>
      <c r="W6677">
        <v>1</v>
      </c>
      <c r="X6677">
        <v>33</v>
      </c>
      <c r="Y6677">
        <v>0</v>
      </c>
      <c r="Z6677">
        <v>1439</v>
      </c>
      <c r="AA6677">
        <v>18690</v>
      </c>
      <c r="AB6677" s="2">
        <v>45055.002986111111</v>
      </c>
      <c r="AC6677" t="s">
        <v>32</v>
      </c>
    </row>
    <row r="6678" spans="1:29" x14ac:dyDescent="0.35">
      <c r="A6678" s="1">
        <v>44143</v>
      </c>
      <c r="B6678" t="s">
        <v>65</v>
      </c>
      <c r="C6678">
        <v>5233</v>
      </c>
      <c r="D6678">
        <v>66763</v>
      </c>
      <c r="F6678">
        <v>73</v>
      </c>
      <c r="H6678">
        <v>19</v>
      </c>
      <c r="J6678">
        <v>10</v>
      </c>
      <c r="L6678">
        <v>3402</v>
      </c>
      <c r="N6678" s="2">
        <v>44143.25</v>
      </c>
      <c r="O6678" t="s">
        <v>9787</v>
      </c>
      <c r="P6678" t="s">
        <v>9788</v>
      </c>
      <c r="Q6678">
        <v>89</v>
      </c>
      <c r="S6678">
        <v>71996</v>
      </c>
      <c r="T6678">
        <v>71996</v>
      </c>
      <c r="U6678">
        <v>71996</v>
      </c>
      <c r="V6678">
        <v>66</v>
      </c>
      <c r="W6678">
        <v>0</v>
      </c>
      <c r="X6678">
        <v>0</v>
      </c>
      <c r="Y6678">
        <v>369</v>
      </c>
      <c r="Z6678">
        <v>120</v>
      </c>
      <c r="AA6678">
        <v>489</v>
      </c>
      <c r="AB6678" s="2">
        <v>45055.002986111111</v>
      </c>
      <c r="AC6678" t="s">
        <v>32</v>
      </c>
    </row>
    <row r="6679" spans="1:29" x14ac:dyDescent="0.35">
      <c r="A6679" s="1">
        <v>44143</v>
      </c>
      <c r="B6679" t="s">
        <v>68</v>
      </c>
      <c r="C6679">
        <v>16051</v>
      </c>
      <c r="F6679">
        <v>75</v>
      </c>
      <c r="G6679">
        <v>1157</v>
      </c>
      <c r="H6679">
        <v>13</v>
      </c>
      <c r="J6679">
        <v>8</v>
      </c>
      <c r="N6679" s="2">
        <v>44142.875</v>
      </c>
      <c r="O6679" t="s">
        <v>9789</v>
      </c>
      <c r="P6679" t="s">
        <v>9790</v>
      </c>
      <c r="Q6679">
        <v>220</v>
      </c>
      <c r="R6679">
        <v>1157</v>
      </c>
      <c r="S6679">
        <v>16051</v>
      </c>
      <c r="T6679">
        <v>562270</v>
      </c>
      <c r="U6679">
        <v>16051</v>
      </c>
      <c r="V6679">
        <v>15</v>
      </c>
      <c r="W6679">
        <v>1</v>
      </c>
      <c r="X6679">
        <v>10</v>
      </c>
      <c r="Y6679">
        <v>0</v>
      </c>
      <c r="Z6679">
        <v>128</v>
      </c>
      <c r="AA6679">
        <v>6174</v>
      </c>
      <c r="AB6679" s="2">
        <v>45055.002986111111</v>
      </c>
      <c r="AC6679" t="s">
        <v>32</v>
      </c>
    </row>
    <row r="6680" spans="1:29" x14ac:dyDescent="0.35">
      <c r="A6680" s="1">
        <v>44143</v>
      </c>
      <c r="B6680" t="s">
        <v>71</v>
      </c>
      <c r="C6680">
        <v>140541</v>
      </c>
      <c r="D6680">
        <v>795298</v>
      </c>
      <c r="F6680">
        <v>992</v>
      </c>
      <c r="H6680">
        <v>190</v>
      </c>
      <c r="J6680">
        <v>77</v>
      </c>
      <c r="L6680">
        <v>100747</v>
      </c>
      <c r="N6680" s="2">
        <v>44143</v>
      </c>
      <c r="O6680" t="s">
        <v>9791</v>
      </c>
      <c r="P6680" t="s">
        <v>9699</v>
      </c>
      <c r="Q6680">
        <v>1842</v>
      </c>
      <c r="S6680">
        <v>935839</v>
      </c>
      <c r="T6680">
        <v>935839</v>
      </c>
      <c r="U6680">
        <v>935839</v>
      </c>
      <c r="V6680">
        <v>19</v>
      </c>
      <c r="W6680">
        <v>13</v>
      </c>
      <c r="X6680">
        <v>0</v>
      </c>
      <c r="Y6680">
        <v>4267</v>
      </c>
      <c r="Z6680">
        <v>3313</v>
      </c>
      <c r="AA6680">
        <v>7580</v>
      </c>
      <c r="AB6680" s="2">
        <v>45055.002986111111</v>
      </c>
      <c r="AC6680" t="s">
        <v>32</v>
      </c>
    </row>
    <row r="6681" spans="1:29" x14ac:dyDescent="0.35">
      <c r="A6681" s="1">
        <v>44143</v>
      </c>
      <c r="B6681" t="s">
        <v>73</v>
      </c>
      <c r="C6681">
        <v>72312</v>
      </c>
      <c r="D6681">
        <v>343409</v>
      </c>
      <c r="F6681">
        <v>320</v>
      </c>
      <c r="G6681">
        <v>2870</v>
      </c>
      <c r="H6681">
        <v>90</v>
      </c>
      <c r="I6681">
        <v>576</v>
      </c>
      <c r="L6681">
        <v>32330</v>
      </c>
      <c r="N6681" s="2">
        <v>44142.791666666664</v>
      </c>
      <c r="O6681" t="s">
        <v>9792</v>
      </c>
      <c r="P6681" t="s">
        <v>9793</v>
      </c>
      <c r="Q6681">
        <v>683</v>
      </c>
      <c r="R6681">
        <v>2870</v>
      </c>
      <c r="S6681">
        <v>415721</v>
      </c>
      <c r="T6681">
        <v>405569</v>
      </c>
      <c r="U6681">
        <v>415721</v>
      </c>
      <c r="V6681">
        <v>16</v>
      </c>
      <c r="W6681">
        <v>4</v>
      </c>
      <c r="X6681">
        <v>45</v>
      </c>
      <c r="Y6681">
        <v>1431</v>
      </c>
      <c r="Z6681">
        <v>1403</v>
      </c>
      <c r="AA6681">
        <v>2481</v>
      </c>
      <c r="AB6681" s="2">
        <v>45055.002986111111</v>
      </c>
      <c r="AC6681" t="s">
        <v>32</v>
      </c>
    </row>
    <row r="6682" spans="1:29" x14ac:dyDescent="0.35">
      <c r="A6682" s="1">
        <v>44143</v>
      </c>
      <c r="B6682" t="s">
        <v>76</v>
      </c>
      <c r="C6682">
        <v>487987</v>
      </c>
      <c r="F6682">
        <v>4303</v>
      </c>
      <c r="H6682">
        <v>833</v>
      </c>
      <c r="J6682">
        <v>368</v>
      </c>
      <c r="N6682" s="2">
        <v>44143</v>
      </c>
      <c r="O6682" t="s">
        <v>9794</v>
      </c>
      <c r="P6682" t="s">
        <v>9699</v>
      </c>
      <c r="Q6682">
        <v>10538</v>
      </c>
      <c r="S6682">
        <v>487987</v>
      </c>
      <c r="T6682">
        <v>8404304</v>
      </c>
      <c r="U6682">
        <v>487987</v>
      </c>
      <c r="V6682">
        <v>17</v>
      </c>
      <c r="W6682">
        <v>50</v>
      </c>
      <c r="X6682">
        <v>0</v>
      </c>
      <c r="Y6682">
        <v>0</v>
      </c>
      <c r="Z6682">
        <v>10009</v>
      </c>
      <c r="AA6682">
        <v>90757</v>
      </c>
      <c r="AB6682" s="2">
        <v>45055.002986111111</v>
      </c>
      <c r="AC6682" t="s">
        <v>32</v>
      </c>
    </row>
    <row r="6683" spans="1:29" x14ac:dyDescent="0.35">
      <c r="A6683" s="1">
        <v>44143</v>
      </c>
      <c r="B6683" t="s">
        <v>78</v>
      </c>
      <c r="C6683">
        <v>210374</v>
      </c>
      <c r="D6683">
        <v>1599566</v>
      </c>
      <c r="F6683">
        <v>2070</v>
      </c>
      <c r="G6683">
        <v>18505</v>
      </c>
      <c r="H6683">
        <v>524</v>
      </c>
      <c r="I6683">
        <v>3566</v>
      </c>
      <c r="J6683">
        <v>173</v>
      </c>
      <c r="N6683" s="2">
        <v>44142.999305555553</v>
      </c>
      <c r="O6683" t="s">
        <v>9795</v>
      </c>
      <c r="P6683" t="s">
        <v>9784</v>
      </c>
      <c r="Q6683">
        <v>4629</v>
      </c>
      <c r="R6683">
        <v>18505</v>
      </c>
      <c r="S6683">
        <v>1809940</v>
      </c>
      <c r="T6683">
        <v>3210666</v>
      </c>
      <c r="U6683">
        <v>1809940</v>
      </c>
      <c r="V6683">
        <v>18</v>
      </c>
      <c r="W6683">
        <v>37</v>
      </c>
      <c r="X6683">
        <v>232</v>
      </c>
      <c r="Y6683">
        <v>10890</v>
      </c>
      <c r="Z6683">
        <v>4652</v>
      </c>
      <c r="AA6683">
        <v>43148</v>
      </c>
      <c r="AB6683" s="2">
        <v>45055.002986111111</v>
      </c>
      <c r="AC6683" t="s">
        <v>32</v>
      </c>
    </row>
    <row r="6684" spans="1:29" x14ac:dyDescent="0.35">
      <c r="A6684" s="1">
        <v>44143</v>
      </c>
      <c r="B6684" t="s">
        <v>80</v>
      </c>
      <c r="C6684">
        <v>97633</v>
      </c>
      <c r="D6684">
        <v>578687</v>
      </c>
      <c r="F6684">
        <v>693</v>
      </c>
      <c r="G6684">
        <v>4067</v>
      </c>
      <c r="H6684">
        <v>183</v>
      </c>
      <c r="I6684">
        <v>1122</v>
      </c>
      <c r="J6684">
        <v>62</v>
      </c>
      <c r="K6684">
        <v>337</v>
      </c>
      <c r="N6684" s="2">
        <v>44141.416666666664</v>
      </c>
      <c r="O6684" t="s">
        <v>9796</v>
      </c>
      <c r="P6684" t="s">
        <v>9797</v>
      </c>
      <c r="Q6684">
        <v>1166</v>
      </c>
      <c r="R6684">
        <v>4067</v>
      </c>
      <c r="S6684">
        <v>676320</v>
      </c>
      <c r="T6684">
        <v>676320</v>
      </c>
      <c r="U6684">
        <v>676320</v>
      </c>
      <c r="V6684">
        <v>20</v>
      </c>
      <c r="W6684">
        <v>0</v>
      </c>
      <c r="X6684">
        <v>0</v>
      </c>
      <c r="Y6684">
        <v>0</v>
      </c>
      <c r="Z6684">
        <v>0</v>
      </c>
      <c r="AA6684">
        <v>0</v>
      </c>
      <c r="AB6684" s="2">
        <v>45055.002986111111</v>
      </c>
      <c r="AC6684" t="s">
        <v>32</v>
      </c>
    </row>
    <row r="6685" spans="1:29" x14ac:dyDescent="0.35">
      <c r="A6685" s="1">
        <v>44143</v>
      </c>
      <c r="B6685" t="s">
        <v>83</v>
      </c>
      <c r="C6685">
        <v>120838</v>
      </c>
      <c r="F6685">
        <v>1153</v>
      </c>
      <c r="G6685">
        <v>7844</v>
      </c>
      <c r="H6685">
        <v>299</v>
      </c>
      <c r="I6685">
        <v>1989</v>
      </c>
      <c r="L6685">
        <v>21513</v>
      </c>
      <c r="N6685" s="2">
        <v>44143</v>
      </c>
      <c r="O6685" t="s">
        <v>9798</v>
      </c>
      <c r="P6685" t="s">
        <v>9699</v>
      </c>
      <c r="Q6685">
        <v>1565</v>
      </c>
      <c r="R6685">
        <v>7844</v>
      </c>
      <c r="S6685">
        <v>120838</v>
      </c>
      <c r="T6685">
        <v>2046964</v>
      </c>
      <c r="U6685">
        <v>120838</v>
      </c>
      <c r="V6685">
        <v>21</v>
      </c>
      <c r="W6685">
        <v>4</v>
      </c>
      <c r="X6685">
        <v>0</v>
      </c>
      <c r="Y6685">
        <v>0</v>
      </c>
      <c r="Z6685">
        <v>1177</v>
      </c>
      <c r="AA6685">
        <v>0</v>
      </c>
      <c r="AB6685" s="2">
        <v>45055.002986111111</v>
      </c>
      <c r="AC6685" t="s">
        <v>32</v>
      </c>
    </row>
    <row r="6686" spans="1:29" x14ac:dyDescent="0.35">
      <c r="A6686" s="1">
        <v>44143</v>
      </c>
      <c r="B6686" t="s">
        <v>85</v>
      </c>
      <c r="C6686">
        <v>192981</v>
      </c>
      <c r="D6686">
        <v>2699976</v>
      </c>
      <c r="F6686">
        <v>622</v>
      </c>
      <c r="J6686">
        <v>72</v>
      </c>
      <c r="L6686">
        <v>172210</v>
      </c>
      <c r="N6686" s="2">
        <v>44143.541666666664</v>
      </c>
      <c r="O6686" t="s">
        <v>9799</v>
      </c>
      <c r="P6686" t="s">
        <v>9800</v>
      </c>
      <c r="Q6686">
        <v>6036</v>
      </c>
      <c r="S6686">
        <v>2892957</v>
      </c>
      <c r="T6686">
        <v>2892957</v>
      </c>
      <c r="U6686">
        <v>2892957</v>
      </c>
      <c r="V6686">
        <v>22</v>
      </c>
      <c r="W6686">
        <v>20</v>
      </c>
      <c r="X6686">
        <v>0</v>
      </c>
      <c r="Y6686">
        <v>25215</v>
      </c>
      <c r="Z6686">
        <v>1266</v>
      </c>
      <c r="AA6686">
        <v>26481</v>
      </c>
      <c r="AB6686" s="2">
        <v>45055.002986111111</v>
      </c>
      <c r="AC6686" t="s">
        <v>32</v>
      </c>
    </row>
    <row r="6687" spans="1:29" x14ac:dyDescent="0.35">
      <c r="A6687" s="1">
        <v>44143</v>
      </c>
      <c r="B6687" t="s">
        <v>88</v>
      </c>
      <c r="C6687">
        <v>171399</v>
      </c>
      <c r="D6687">
        <v>2730521</v>
      </c>
      <c r="F6687">
        <v>568</v>
      </c>
      <c r="G6687">
        <v>13373</v>
      </c>
      <c r="H6687">
        <v>144</v>
      </c>
      <c r="J6687">
        <v>62</v>
      </c>
      <c r="L6687">
        <v>131646</v>
      </c>
      <c r="N6687" s="2">
        <v>44143.333333333336</v>
      </c>
      <c r="O6687" t="s">
        <v>9801</v>
      </c>
      <c r="P6687" t="s">
        <v>9802</v>
      </c>
      <c r="Q6687">
        <v>10149</v>
      </c>
      <c r="R6687">
        <v>13373</v>
      </c>
      <c r="S6687">
        <v>2901920</v>
      </c>
      <c r="T6687">
        <v>6720526</v>
      </c>
      <c r="U6687">
        <v>2901920</v>
      </c>
      <c r="V6687">
        <v>25</v>
      </c>
      <c r="W6687">
        <v>20</v>
      </c>
      <c r="X6687">
        <v>0</v>
      </c>
      <c r="Y6687">
        <v>18330</v>
      </c>
      <c r="Z6687">
        <v>1823</v>
      </c>
      <c r="AA6687">
        <v>80572</v>
      </c>
      <c r="AB6687" s="2">
        <v>45055.002986111111</v>
      </c>
      <c r="AC6687" t="s">
        <v>32</v>
      </c>
    </row>
    <row r="6688" spans="1:29" x14ac:dyDescent="0.35">
      <c r="A6688" s="1">
        <v>44143</v>
      </c>
      <c r="B6688" t="s">
        <v>90</v>
      </c>
      <c r="C6688">
        <v>153996</v>
      </c>
      <c r="D6688">
        <v>1872296</v>
      </c>
      <c r="F6688">
        <v>655</v>
      </c>
      <c r="G6688">
        <v>17730</v>
      </c>
      <c r="H6688">
        <v>163</v>
      </c>
      <c r="L6688">
        <v>8291</v>
      </c>
      <c r="N6688" s="2">
        <v>44143.416666666664</v>
      </c>
      <c r="O6688" t="s">
        <v>9803</v>
      </c>
      <c r="P6688" t="s">
        <v>9804</v>
      </c>
      <c r="Q6688">
        <v>4212</v>
      </c>
      <c r="R6688">
        <v>17730</v>
      </c>
      <c r="S6688">
        <v>2026292</v>
      </c>
      <c r="T6688">
        <v>3654459</v>
      </c>
      <c r="U6688">
        <v>2026292</v>
      </c>
      <c r="V6688">
        <v>24</v>
      </c>
      <c r="W6688">
        <v>11</v>
      </c>
      <c r="X6688">
        <v>103</v>
      </c>
      <c r="Y6688">
        <v>9897</v>
      </c>
      <c r="Z6688">
        <v>1081</v>
      </c>
      <c r="AA6688">
        <v>30266</v>
      </c>
      <c r="AB6688" s="2">
        <v>45055.002986111111</v>
      </c>
      <c r="AC6688" t="s">
        <v>32</v>
      </c>
    </row>
    <row r="6689" spans="1:29" x14ac:dyDescent="0.35">
      <c r="A6689" s="1">
        <v>44143</v>
      </c>
      <c r="B6689" t="s">
        <v>93</v>
      </c>
      <c r="C6689">
        <v>7693</v>
      </c>
      <c r="F6689">
        <v>48</v>
      </c>
      <c r="G6689">
        <v>525</v>
      </c>
      <c r="H6689">
        <v>13</v>
      </c>
      <c r="J6689">
        <v>7</v>
      </c>
      <c r="L6689">
        <v>5935</v>
      </c>
      <c r="N6689" s="2">
        <v>44142.999305555553</v>
      </c>
      <c r="O6689" t="s">
        <v>9805</v>
      </c>
      <c r="P6689" t="s">
        <v>9784</v>
      </c>
      <c r="Q6689">
        <v>152</v>
      </c>
      <c r="R6689">
        <v>525</v>
      </c>
      <c r="S6689">
        <v>7693</v>
      </c>
      <c r="T6689">
        <v>680364</v>
      </c>
      <c r="U6689">
        <v>7693</v>
      </c>
      <c r="V6689">
        <v>23</v>
      </c>
      <c r="W6689">
        <v>0</v>
      </c>
      <c r="X6689">
        <v>2</v>
      </c>
      <c r="Y6689">
        <v>0</v>
      </c>
      <c r="Z6689">
        <v>90</v>
      </c>
      <c r="AA6689">
        <v>8010</v>
      </c>
      <c r="AB6689" s="2">
        <v>45055.002986111111</v>
      </c>
      <c r="AC6689" t="s">
        <v>32</v>
      </c>
    </row>
    <row r="6690" spans="1:29" x14ac:dyDescent="0.35">
      <c r="A6690" s="1">
        <v>44143</v>
      </c>
      <c r="B6690" t="s">
        <v>95</v>
      </c>
      <c r="C6690">
        <v>229003</v>
      </c>
      <c r="F6690">
        <v>2425</v>
      </c>
      <c r="H6690">
        <v>484</v>
      </c>
      <c r="J6690">
        <v>202</v>
      </c>
      <c r="L6690">
        <v>128981</v>
      </c>
      <c r="N6690" s="2">
        <v>44142</v>
      </c>
      <c r="O6690" t="s">
        <v>9806</v>
      </c>
      <c r="P6690" t="s">
        <v>9807</v>
      </c>
      <c r="Q6690">
        <v>7945</v>
      </c>
      <c r="S6690">
        <v>229003</v>
      </c>
      <c r="T6690">
        <v>5326663</v>
      </c>
      <c r="U6690">
        <v>229003</v>
      </c>
      <c r="V6690">
        <v>26</v>
      </c>
      <c r="W6690">
        <v>0</v>
      </c>
      <c r="X6690">
        <v>0</v>
      </c>
      <c r="Y6690">
        <v>0</v>
      </c>
      <c r="Z6690">
        <v>0</v>
      </c>
      <c r="AA6690">
        <v>0</v>
      </c>
      <c r="AB6690" s="2">
        <v>45055.002986111111</v>
      </c>
      <c r="AC6690" t="s">
        <v>32</v>
      </c>
    </row>
    <row r="6691" spans="1:29" x14ac:dyDescent="0.35">
      <c r="A6691" s="1">
        <v>44143</v>
      </c>
      <c r="B6691" t="s">
        <v>97</v>
      </c>
      <c r="C6691">
        <v>180862</v>
      </c>
      <c r="D6691">
        <v>1823720</v>
      </c>
      <c r="F6691">
        <v>1038</v>
      </c>
      <c r="G6691">
        <v>11527</v>
      </c>
      <c r="H6691">
        <v>224</v>
      </c>
      <c r="I6691">
        <v>2923</v>
      </c>
      <c r="L6691">
        <v>146311</v>
      </c>
      <c r="N6691" s="2">
        <v>44142.708333333336</v>
      </c>
      <c r="O6691" t="s">
        <v>9808</v>
      </c>
      <c r="P6691" t="s">
        <v>9809</v>
      </c>
      <c r="Q6691">
        <v>2656</v>
      </c>
      <c r="R6691">
        <v>11527</v>
      </c>
      <c r="S6691">
        <v>2004582</v>
      </c>
      <c r="T6691">
        <v>3077966</v>
      </c>
      <c r="U6691">
        <v>2004582</v>
      </c>
      <c r="V6691">
        <v>27</v>
      </c>
      <c r="W6691">
        <v>31</v>
      </c>
      <c r="X6691">
        <v>133</v>
      </c>
      <c r="Y6691">
        <v>15231</v>
      </c>
      <c r="Z6691">
        <v>5908</v>
      </c>
      <c r="AA6691">
        <v>42572</v>
      </c>
      <c r="AB6691" s="2">
        <v>45055.002986111111</v>
      </c>
      <c r="AC6691" t="s">
        <v>32</v>
      </c>
    </row>
    <row r="6692" spans="1:29" x14ac:dyDescent="0.35">
      <c r="A6692" s="1">
        <v>44143</v>
      </c>
      <c r="B6692" t="s">
        <v>100</v>
      </c>
      <c r="C6692">
        <v>209197</v>
      </c>
      <c r="D6692">
        <v>1390418</v>
      </c>
      <c r="F6692">
        <v>1965</v>
      </c>
      <c r="H6692">
        <v>459</v>
      </c>
      <c r="J6692">
        <v>254</v>
      </c>
      <c r="N6692" s="2">
        <v>44143.040972222225</v>
      </c>
      <c r="O6692" t="s">
        <v>9810</v>
      </c>
      <c r="P6692" t="s">
        <v>9811</v>
      </c>
      <c r="Q6692">
        <v>3153</v>
      </c>
      <c r="S6692">
        <v>1599615</v>
      </c>
      <c r="T6692">
        <v>2654691</v>
      </c>
      <c r="U6692">
        <v>1599615</v>
      </c>
      <c r="V6692">
        <v>29</v>
      </c>
      <c r="W6692">
        <v>3</v>
      </c>
      <c r="X6692">
        <v>0</v>
      </c>
      <c r="Y6692">
        <v>17073</v>
      </c>
      <c r="Z6692">
        <v>4131</v>
      </c>
      <c r="AA6692">
        <v>-17597</v>
      </c>
      <c r="AB6692" s="2">
        <v>45055.002986111111</v>
      </c>
      <c r="AC6692" t="s">
        <v>32</v>
      </c>
    </row>
    <row r="6693" spans="1:29" x14ac:dyDescent="0.35">
      <c r="A6693" s="1">
        <v>44143</v>
      </c>
      <c r="B6693" t="s">
        <v>103</v>
      </c>
      <c r="C6693">
        <v>98</v>
      </c>
      <c r="D6693">
        <v>15993</v>
      </c>
      <c r="G6693">
        <v>4</v>
      </c>
      <c r="L6693">
        <v>29</v>
      </c>
      <c r="N6693" s="2">
        <v>44141</v>
      </c>
      <c r="O6693" t="s">
        <v>9812</v>
      </c>
      <c r="P6693" t="s">
        <v>9813</v>
      </c>
      <c r="Q6693">
        <v>2</v>
      </c>
      <c r="R6693">
        <v>4</v>
      </c>
      <c r="S6693">
        <v>16091</v>
      </c>
      <c r="T6693">
        <v>16091</v>
      </c>
      <c r="U6693">
        <v>16091</v>
      </c>
      <c r="V6693">
        <v>69</v>
      </c>
      <c r="W6693">
        <v>0</v>
      </c>
      <c r="X6693">
        <v>0</v>
      </c>
      <c r="Y6693">
        <v>0</v>
      </c>
      <c r="Z6693">
        <v>0</v>
      </c>
      <c r="AA6693">
        <v>0</v>
      </c>
      <c r="AB6693" s="2">
        <v>45055.002986111111</v>
      </c>
      <c r="AC6693" t="s">
        <v>32</v>
      </c>
    </row>
    <row r="6694" spans="1:29" x14ac:dyDescent="0.35">
      <c r="A6694" s="1">
        <v>44143</v>
      </c>
      <c r="B6694" t="s">
        <v>106</v>
      </c>
      <c r="C6694">
        <v>126689</v>
      </c>
      <c r="D6694">
        <v>837208</v>
      </c>
      <c r="F6694">
        <v>716</v>
      </c>
      <c r="G6694">
        <v>6728</v>
      </c>
      <c r="H6694">
        <v>183</v>
      </c>
      <c r="J6694">
        <v>87</v>
      </c>
      <c r="L6694">
        <v>105839</v>
      </c>
      <c r="N6694" s="2">
        <v>44142</v>
      </c>
      <c r="O6694" t="s">
        <v>9814</v>
      </c>
      <c r="P6694" t="s">
        <v>9807</v>
      </c>
      <c r="Q6694">
        <v>3443</v>
      </c>
      <c r="R6694">
        <v>6728</v>
      </c>
      <c r="S6694">
        <v>963897</v>
      </c>
      <c r="T6694">
        <v>963897</v>
      </c>
      <c r="U6694">
        <v>963897</v>
      </c>
      <c r="V6694">
        <v>28</v>
      </c>
      <c r="W6694">
        <v>10</v>
      </c>
      <c r="X6694">
        <v>0</v>
      </c>
      <c r="Y6694">
        <v>0</v>
      </c>
      <c r="Z6694">
        <v>804</v>
      </c>
      <c r="AA6694">
        <v>804</v>
      </c>
      <c r="AB6694" s="2">
        <v>45055.002986111111</v>
      </c>
      <c r="AC6694" t="s">
        <v>32</v>
      </c>
    </row>
    <row r="6695" spans="1:29" x14ac:dyDescent="0.35">
      <c r="A6695" s="1">
        <v>44143</v>
      </c>
      <c r="B6695" t="s">
        <v>108</v>
      </c>
      <c r="C6695">
        <v>39679</v>
      </c>
      <c r="F6695">
        <v>458</v>
      </c>
      <c r="G6695">
        <v>1477</v>
      </c>
      <c r="L6695">
        <v>23793</v>
      </c>
      <c r="N6695" s="2">
        <v>44143.082638888889</v>
      </c>
      <c r="O6695" t="s">
        <v>9815</v>
      </c>
      <c r="P6695" t="s">
        <v>9777</v>
      </c>
      <c r="Q6695">
        <v>456</v>
      </c>
      <c r="R6695">
        <v>1477</v>
      </c>
      <c r="S6695">
        <v>39679</v>
      </c>
      <c r="T6695">
        <v>526591</v>
      </c>
      <c r="U6695">
        <v>39679</v>
      </c>
      <c r="V6695">
        <v>30</v>
      </c>
      <c r="W6695">
        <v>11</v>
      </c>
      <c r="X6695">
        <v>12</v>
      </c>
      <c r="Y6695">
        <v>0</v>
      </c>
      <c r="Z6695">
        <v>731</v>
      </c>
      <c r="AA6695">
        <v>1415</v>
      </c>
      <c r="AB6695" s="2">
        <v>45055.002986111111</v>
      </c>
      <c r="AC6695" t="s">
        <v>32</v>
      </c>
    </row>
    <row r="6696" spans="1:29" x14ac:dyDescent="0.35">
      <c r="A6696" s="1">
        <v>44143</v>
      </c>
      <c r="B6696" t="s">
        <v>110</v>
      </c>
      <c r="C6696">
        <v>293339</v>
      </c>
      <c r="F6696">
        <v>1147</v>
      </c>
      <c r="H6696">
        <v>311</v>
      </c>
      <c r="N6696" s="2">
        <v>44143.458333333336</v>
      </c>
      <c r="O6696" t="s">
        <v>9816</v>
      </c>
      <c r="P6696" t="s">
        <v>9771</v>
      </c>
      <c r="Q6696">
        <v>4607</v>
      </c>
      <c r="S6696">
        <v>293339</v>
      </c>
      <c r="T6696">
        <v>4310365</v>
      </c>
      <c r="U6696">
        <v>293339</v>
      </c>
      <c r="V6696">
        <v>37</v>
      </c>
      <c r="W6696">
        <v>2</v>
      </c>
      <c r="X6696">
        <v>0</v>
      </c>
      <c r="Y6696">
        <v>0</v>
      </c>
      <c r="Z6696">
        <v>2094</v>
      </c>
      <c r="AA6696">
        <v>38228</v>
      </c>
      <c r="AB6696" s="2">
        <v>45055.002986111111</v>
      </c>
      <c r="AC6696" t="s">
        <v>32</v>
      </c>
    </row>
    <row r="6697" spans="1:29" x14ac:dyDescent="0.35">
      <c r="A6697" s="1">
        <v>44143</v>
      </c>
      <c r="B6697" t="s">
        <v>113</v>
      </c>
      <c r="C6697">
        <v>54844</v>
      </c>
      <c r="D6697">
        <v>255193</v>
      </c>
      <c r="F6697">
        <v>408</v>
      </c>
      <c r="G6697">
        <v>1881</v>
      </c>
      <c r="H6697">
        <v>51</v>
      </c>
      <c r="I6697">
        <v>343</v>
      </c>
      <c r="L6697">
        <v>43103</v>
      </c>
      <c r="N6697" s="2">
        <v>44143.082638888889</v>
      </c>
      <c r="O6697" t="s">
        <v>9817</v>
      </c>
      <c r="P6697" t="s">
        <v>9777</v>
      </c>
      <c r="Q6697">
        <v>644</v>
      </c>
      <c r="R6697">
        <v>1881</v>
      </c>
      <c r="S6697">
        <v>310037</v>
      </c>
      <c r="T6697">
        <v>900448</v>
      </c>
      <c r="U6697">
        <v>310037</v>
      </c>
      <c r="V6697">
        <v>38</v>
      </c>
      <c r="W6697">
        <v>11</v>
      </c>
      <c r="X6697">
        <v>23</v>
      </c>
      <c r="Y6697">
        <v>426</v>
      </c>
      <c r="Z6697">
        <v>1117</v>
      </c>
      <c r="AA6697">
        <v>6064</v>
      </c>
      <c r="AB6697" s="2">
        <v>45055.002986111111</v>
      </c>
      <c r="AC6697" t="s">
        <v>32</v>
      </c>
    </row>
    <row r="6698" spans="1:29" x14ac:dyDescent="0.35">
      <c r="A6698" s="1">
        <v>44143</v>
      </c>
      <c r="B6698" t="s">
        <v>115</v>
      </c>
      <c r="C6698">
        <v>82395</v>
      </c>
      <c r="D6698">
        <v>543892</v>
      </c>
      <c r="F6698">
        <v>760</v>
      </c>
      <c r="G6698">
        <v>3280</v>
      </c>
      <c r="L6698">
        <v>47793</v>
      </c>
      <c r="N6698" s="2">
        <v>44142.822916666664</v>
      </c>
      <c r="O6698" t="s">
        <v>9818</v>
      </c>
      <c r="P6698" t="s">
        <v>9819</v>
      </c>
      <c r="Q6698">
        <v>703</v>
      </c>
      <c r="R6698">
        <v>3280</v>
      </c>
      <c r="S6698">
        <v>626287</v>
      </c>
      <c r="T6698">
        <v>1032275</v>
      </c>
      <c r="U6698">
        <v>626287</v>
      </c>
      <c r="V6698">
        <v>31</v>
      </c>
      <c r="W6698">
        <v>2</v>
      </c>
      <c r="X6698">
        <v>34</v>
      </c>
      <c r="Y6698">
        <v>3053</v>
      </c>
      <c r="Z6698">
        <v>1702</v>
      </c>
      <c r="AA6698">
        <v>10429</v>
      </c>
      <c r="AB6698" s="2">
        <v>45055.002986111111</v>
      </c>
      <c r="AC6698" t="s">
        <v>32</v>
      </c>
    </row>
    <row r="6699" spans="1:29" x14ac:dyDescent="0.35">
      <c r="A6699" s="1">
        <v>44143</v>
      </c>
      <c r="B6699" t="s">
        <v>118</v>
      </c>
      <c r="C6699">
        <v>12488</v>
      </c>
      <c r="D6699">
        <v>351550</v>
      </c>
      <c r="F6699">
        <v>55</v>
      </c>
      <c r="G6699">
        <v>794</v>
      </c>
      <c r="I6699">
        <v>262</v>
      </c>
      <c r="L6699">
        <v>10096</v>
      </c>
      <c r="N6699" s="2">
        <v>44143.375</v>
      </c>
      <c r="O6699" t="s">
        <v>9820</v>
      </c>
      <c r="P6699" t="s">
        <v>9821</v>
      </c>
      <c r="Q6699">
        <v>489</v>
      </c>
      <c r="R6699">
        <v>794</v>
      </c>
      <c r="S6699">
        <v>364038</v>
      </c>
      <c r="T6699">
        <v>663080</v>
      </c>
      <c r="U6699">
        <v>364038</v>
      </c>
      <c r="V6699">
        <v>33</v>
      </c>
      <c r="W6699">
        <v>0</v>
      </c>
      <c r="X6699">
        <v>3</v>
      </c>
      <c r="Y6699">
        <v>997</v>
      </c>
      <c r="Z6699">
        <v>247</v>
      </c>
      <c r="AA6699">
        <v>5485</v>
      </c>
      <c r="AB6699" s="2">
        <v>45055.002986111111</v>
      </c>
      <c r="AC6699" t="s">
        <v>32</v>
      </c>
    </row>
    <row r="6700" spans="1:29" x14ac:dyDescent="0.35">
      <c r="A6700" s="1">
        <v>44143</v>
      </c>
      <c r="B6700" t="s">
        <v>121</v>
      </c>
      <c r="C6700">
        <v>270522</v>
      </c>
      <c r="D6700">
        <v>4711048</v>
      </c>
      <c r="F6700">
        <v>1439</v>
      </c>
      <c r="G6700">
        <v>38300</v>
      </c>
      <c r="H6700">
        <v>284</v>
      </c>
      <c r="J6700">
        <v>89</v>
      </c>
      <c r="N6700" s="2">
        <v>44143</v>
      </c>
      <c r="O6700" t="s">
        <v>9822</v>
      </c>
      <c r="P6700" t="s">
        <v>9699</v>
      </c>
      <c r="Q6700">
        <v>16429</v>
      </c>
      <c r="R6700">
        <v>38300</v>
      </c>
      <c r="S6700">
        <v>4981570</v>
      </c>
      <c r="T6700">
        <v>4981570</v>
      </c>
      <c r="U6700">
        <v>4981570</v>
      </c>
      <c r="V6700">
        <v>34</v>
      </c>
      <c r="W6700">
        <v>4</v>
      </c>
      <c r="X6700">
        <v>50</v>
      </c>
      <c r="Y6700">
        <v>0</v>
      </c>
      <c r="Z6700">
        <v>2494</v>
      </c>
      <c r="AA6700">
        <v>2494</v>
      </c>
      <c r="AB6700" s="2">
        <v>45055.002986111111</v>
      </c>
      <c r="AC6700" t="s">
        <v>32</v>
      </c>
    </row>
    <row r="6701" spans="1:29" x14ac:dyDescent="0.35">
      <c r="A6701" s="1">
        <v>44143</v>
      </c>
      <c r="B6701" t="s">
        <v>123</v>
      </c>
      <c r="C6701">
        <v>54881</v>
      </c>
      <c r="F6701">
        <v>437</v>
      </c>
      <c r="G6701">
        <v>5122</v>
      </c>
      <c r="L6701">
        <v>23205</v>
      </c>
      <c r="N6701" s="2">
        <v>44143.743055555555</v>
      </c>
      <c r="O6701" t="s">
        <v>9823</v>
      </c>
      <c r="P6701" t="s">
        <v>9824</v>
      </c>
      <c r="Q6701">
        <v>1118</v>
      </c>
      <c r="R6701">
        <v>5122</v>
      </c>
      <c r="S6701">
        <v>54881</v>
      </c>
      <c r="T6701">
        <v>1262482</v>
      </c>
      <c r="U6701">
        <v>54881</v>
      </c>
      <c r="V6701">
        <v>35</v>
      </c>
      <c r="W6701">
        <v>14</v>
      </c>
      <c r="X6701">
        <v>31</v>
      </c>
      <c r="Y6701">
        <v>0</v>
      </c>
      <c r="Z6701">
        <v>1210</v>
      </c>
      <c r="AA6701">
        <v>11758</v>
      </c>
      <c r="AB6701" s="2">
        <v>45055.002986111111</v>
      </c>
      <c r="AC6701" t="s">
        <v>32</v>
      </c>
    </row>
    <row r="6702" spans="1:29" x14ac:dyDescent="0.35">
      <c r="A6702" s="1">
        <v>44143</v>
      </c>
      <c r="B6702" t="s">
        <v>126</v>
      </c>
      <c r="C6702">
        <v>110022</v>
      </c>
      <c r="D6702">
        <v>736226</v>
      </c>
      <c r="F6702">
        <v>826</v>
      </c>
      <c r="H6702">
        <v>206</v>
      </c>
      <c r="J6702">
        <v>89</v>
      </c>
      <c r="N6702" s="2">
        <v>44143</v>
      </c>
      <c r="O6702" t="s">
        <v>9825</v>
      </c>
      <c r="P6702" t="s">
        <v>9699</v>
      </c>
      <c r="Q6702">
        <v>1851</v>
      </c>
      <c r="S6702">
        <v>846248</v>
      </c>
      <c r="T6702">
        <v>1335632</v>
      </c>
      <c r="U6702">
        <v>846248</v>
      </c>
      <c r="V6702">
        <v>32</v>
      </c>
      <c r="W6702">
        <v>1</v>
      </c>
      <c r="X6702">
        <v>0</v>
      </c>
      <c r="Y6702">
        <v>2968</v>
      </c>
      <c r="Z6702">
        <v>1276</v>
      </c>
      <c r="AA6702">
        <v>9254</v>
      </c>
      <c r="AB6702" s="2">
        <v>45055.002986111111</v>
      </c>
      <c r="AC6702" t="s">
        <v>32</v>
      </c>
    </row>
    <row r="6703" spans="1:29" x14ac:dyDescent="0.35">
      <c r="A6703" s="1">
        <v>44143</v>
      </c>
      <c r="B6703" t="s">
        <v>128</v>
      </c>
      <c r="C6703">
        <v>529036</v>
      </c>
      <c r="F6703">
        <v>1396</v>
      </c>
      <c r="H6703">
        <v>295</v>
      </c>
      <c r="J6703">
        <v>131</v>
      </c>
      <c r="N6703" s="2">
        <v>44142.999305555553</v>
      </c>
      <c r="O6703" t="s">
        <v>9826</v>
      </c>
      <c r="P6703" t="s">
        <v>9784</v>
      </c>
      <c r="Q6703">
        <v>25947</v>
      </c>
      <c r="S6703">
        <v>529036</v>
      </c>
      <c r="T6703">
        <v>15664814</v>
      </c>
      <c r="U6703">
        <v>529036</v>
      </c>
      <c r="V6703">
        <v>36</v>
      </c>
      <c r="W6703">
        <v>19</v>
      </c>
      <c r="X6703">
        <v>0</v>
      </c>
      <c r="Y6703">
        <v>0</v>
      </c>
      <c r="Z6703">
        <v>3428</v>
      </c>
      <c r="AA6703">
        <v>145642</v>
      </c>
      <c r="AB6703" s="2">
        <v>45055.002986111111</v>
      </c>
      <c r="AC6703" t="s">
        <v>32</v>
      </c>
    </row>
    <row r="6704" spans="1:29" x14ac:dyDescent="0.35">
      <c r="A6704" s="1">
        <v>44143</v>
      </c>
      <c r="B6704" t="s">
        <v>131</v>
      </c>
      <c r="C6704">
        <v>250268</v>
      </c>
      <c r="F6704">
        <v>2286</v>
      </c>
      <c r="G6704">
        <v>20497</v>
      </c>
      <c r="H6704">
        <v>584</v>
      </c>
      <c r="I6704">
        <v>4013</v>
      </c>
      <c r="J6704">
        <v>295</v>
      </c>
      <c r="L6704">
        <v>184556</v>
      </c>
      <c r="N6704" s="2">
        <v>44143.583333333336</v>
      </c>
      <c r="O6704" t="s">
        <v>9827</v>
      </c>
      <c r="P6704" t="s">
        <v>9751</v>
      </c>
      <c r="Q6704">
        <v>5517</v>
      </c>
      <c r="R6704">
        <v>20497</v>
      </c>
      <c r="S6704">
        <v>250268</v>
      </c>
      <c r="T6704">
        <v>4865182</v>
      </c>
      <c r="U6704">
        <v>250268</v>
      </c>
      <c r="V6704">
        <v>39</v>
      </c>
      <c r="W6704">
        <v>11</v>
      </c>
      <c r="X6704">
        <v>102</v>
      </c>
      <c r="Y6704">
        <v>0</v>
      </c>
      <c r="Z6704">
        <v>4541</v>
      </c>
      <c r="AA6704">
        <v>62084</v>
      </c>
      <c r="AB6704" s="2">
        <v>45055.002986111111</v>
      </c>
      <c r="AC6704" t="s">
        <v>32</v>
      </c>
    </row>
    <row r="6705" spans="1:29" x14ac:dyDescent="0.35">
      <c r="A6705" s="1">
        <v>44143</v>
      </c>
      <c r="B6705" t="s">
        <v>134</v>
      </c>
      <c r="C6705">
        <v>136258</v>
      </c>
      <c r="D6705">
        <v>1571321</v>
      </c>
      <c r="E6705">
        <v>17869</v>
      </c>
      <c r="F6705">
        <v>1045</v>
      </c>
      <c r="G6705">
        <v>9570</v>
      </c>
      <c r="H6705">
        <v>312</v>
      </c>
      <c r="L6705">
        <v>115030</v>
      </c>
      <c r="N6705" s="2">
        <v>44142</v>
      </c>
      <c r="O6705" t="s">
        <v>9828</v>
      </c>
      <c r="P6705" t="s">
        <v>9807</v>
      </c>
      <c r="Q6705">
        <v>1438</v>
      </c>
      <c r="R6705">
        <v>9570</v>
      </c>
      <c r="S6705">
        <v>1725448</v>
      </c>
      <c r="T6705">
        <v>1707579</v>
      </c>
      <c r="U6705">
        <v>1707579</v>
      </c>
      <c r="V6705">
        <v>40</v>
      </c>
      <c r="W6705">
        <v>9</v>
      </c>
      <c r="X6705">
        <v>132</v>
      </c>
      <c r="Y6705">
        <v>0</v>
      </c>
      <c r="Z6705">
        <v>4507</v>
      </c>
      <c r="AA6705">
        <v>4507</v>
      </c>
      <c r="AB6705" s="2">
        <v>45055.002986111111</v>
      </c>
      <c r="AC6705" t="s">
        <v>32</v>
      </c>
    </row>
    <row r="6706" spans="1:29" x14ac:dyDescent="0.35">
      <c r="A6706" s="1">
        <v>44143</v>
      </c>
      <c r="B6706" t="s">
        <v>136</v>
      </c>
      <c r="C6706">
        <v>49587</v>
      </c>
      <c r="D6706">
        <v>853512</v>
      </c>
      <c r="F6706">
        <v>266</v>
      </c>
      <c r="G6706">
        <v>3378</v>
      </c>
      <c r="H6706">
        <v>62</v>
      </c>
      <c r="J6706">
        <v>27</v>
      </c>
      <c r="N6706" s="2">
        <v>44142.125694444447</v>
      </c>
      <c r="O6706" t="s">
        <v>9829</v>
      </c>
      <c r="P6706" t="s">
        <v>9830</v>
      </c>
      <c r="Q6706">
        <v>729</v>
      </c>
      <c r="R6706">
        <v>3378</v>
      </c>
      <c r="S6706">
        <v>903099</v>
      </c>
      <c r="T6706">
        <v>1567802</v>
      </c>
      <c r="U6706">
        <v>903099</v>
      </c>
      <c r="V6706">
        <v>41</v>
      </c>
      <c r="W6706">
        <v>13</v>
      </c>
      <c r="X6706">
        <v>0</v>
      </c>
      <c r="Y6706">
        <v>4518</v>
      </c>
      <c r="Z6706">
        <v>979</v>
      </c>
      <c r="AA6706">
        <v>15412</v>
      </c>
      <c r="AB6706" s="2">
        <v>45055.002986111111</v>
      </c>
      <c r="AC6706" t="s">
        <v>32</v>
      </c>
    </row>
    <row r="6707" spans="1:29" x14ac:dyDescent="0.35">
      <c r="A6707" s="1">
        <v>44143</v>
      </c>
      <c r="B6707" t="s">
        <v>139</v>
      </c>
      <c r="C6707">
        <v>230894</v>
      </c>
      <c r="D6707">
        <v>2441635</v>
      </c>
      <c r="F6707">
        <v>1735</v>
      </c>
      <c r="H6707">
        <v>345</v>
      </c>
      <c r="J6707">
        <v>167</v>
      </c>
      <c r="L6707">
        <v>168708</v>
      </c>
      <c r="N6707" s="2">
        <v>44143.5</v>
      </c>
      <c r="O6707" t="s">
        <v>9831</v>
      </c>
      <c r="P6707" t="s">
        <v>9832</v>
      </c>
      <c r="Q6707">
        <v>9020</v>
      </c>
      <c r="S6707">
        <v>2672529</v>
      </c>
      <c r="T6707">
        <v>4481758</v>
      </c>
      <c r="U6707">
        <v>2672529</v>
      </c>
      <c r="V6707">
        <v>42</v>
      </c>
      <c r="W6707">
        <v>5</v>
      </c>
      <c r="X6707">
        <v>0</v>
      </c>
      <c r="Y6707">
        <v>15514</v>
      </c>
      <c r="Z6707">
        <v>2909</v>
      </c>
      <c r="AA6707">
        <v>40956</v>
      </c>
      <c r="AB6707" s="2">
        <v>45055.002986111111</v>
      </c>
      <c r="AC6707" t="s">
        <v>32</v>
      </c>
    </row>
    <row r="6708" spans="1:29" x14ac:dyDescent="0.35">
      <c r="A6708" s="1">
        <v>44143</v>
      </c>
      <c r="B6708" t="s">
        <v>142</v>
      </c>
      <c r="C6708">
        <v>38100</v>
      </c>
      <c r="D6708">
        <v>305972</v>
      </c>
      <c r="F6708">
        <v>518</v>
      </c>
      <c r="H6708">
        <v>65</v>
      </c>
      <c r="J6708">
        <v>52</v>
      </c>
      <c r="L6708">
        <v>33315</v>
      </c>
      <c r="N6708" s="2">
        <v>44143</v>
      </c>
      <c r="O6708" t="s">
        <v>9833</v>
      </c>
      <c r="P6708" t="s">
        <v>9699</v>
      </c>
      <c r="Q6708">
        <v>872</v>
      </c>
      <c r="S6708">
        <v>344072</v>
      </c>
      <c r="T6708">
        <v>344072</v>
      </c>
      <c r="U6708">
        <v>344072</v>
      </c>
      <c r="V6708">
        <v>72</v>
      </c>
      <c r="W6708">
        <v>10</v>
      </c>
      <c r="X6708">
        <v>0</v>
      </c>
      <c r="Y6708">
        <v>0</v>
      </c>
      <c r="Z6708">
        <v>533</v>
      </c>
      <c r="AA6708">
        <v>533</v>
      </c>
      <c r="AB6708" s="2">
        <v>45055.002986111111</v>
      </c>
      <c r="AC6708" t="s">
        <v>32</v>
      </c>
    </row>
    <row r="6709" spans="1:29" x14ac:dyDescent="0.35">
      <c r="A6709" s="1">
        <v>44143</v>
      </c>
      <c r="B6709" t="s">
        <v>144</v>
      </c>
      <c r="C6709">
        <v>37743</v>
      </c>
      <c r="D6709">
        <v>425841</v>
      </c>
      <c r="F6709">
        <v>212</v>
      </c>
      <c r="G6709">
        <v>3584</v>
      </c>
      <c r="H6709">
        <v>27</v>
      </c>
      <c r="J6709">
        <v>17</v>
      </c>
      <c r="N6709" s="2">
        <v>44144.570833333331</v>
      </c>
      <c r="O6709" t="s">
        <v>9834</v>
      </c>
      <c r="P6709" t="s">
        <v>9835</v>
      </c>
      <c r="Q6709">
        <v>1232</v>
      </c>
      <c r="R6709">
        <v>3584</v>
      </c>
      <c r="S6709">
        <v>463584</v>
      </c>
      <c r="T6709">
        <v>1253664</v>
      </c>
      <c r="U6709">
        <v>463584</v>
      </c>
      <c r="V6709">
        <v>44</v>
      </c>
      <c r="W6709">
        <v>1</v>
      </c>
      <c r="X6709">
        <v>26</v>
      </c>
      <c r="Y6709">
        <v>2501</v>
      </c>
      <c r="Z6709">
        <v>568</v>
      </c>
      <c r="AA6709">
        <v>13840</v>
      </c>
      <c r="AB6709" s="2">
        <v>45055.002986111111</v>
      </c>
      <c r="AC6709" t="s">
        <v>32</v>
      </c>
    </row>
    <row r="6710" spans="1:29" x14ac:dyDescent="0.35">
      <c r="A6710" s="1">
        <v>44143</v>
      </c>
      <c r="B6710" t="s">
        <v>147</v>
      </c>
      <c r="C6710">
        <v>185688</v>
      </c>
      <c r="D6710">
        <v>1773414</v>
      </c>
      <c r="F6710">
        <v>718</v>
      </c>
      <c r="G6710">
        <v>10854</v>
      </c>
      <c r="H6710">
        <v>184</v>
      </c>
      <c r="J6710">
        <v>89</v>
      </c>
      <c r="L6710">
        <v>96422</v>
      </c>
      <c r="N6710" s="2">
        <v>44142.999305555553</v>
      </c>
      <c r="O6710" t="s">
        <v>9836</v>
      </c>
      <c r="P6710" t="s">
        <v>9784</v>
      </c>
      <c r="Q6710">
        <v>4036</v>
      </c>
      <c r="R6710">
        <v>10854</v>
      </c>
      <c r="S6710">
        <v>1959102</v>
      </c>
      <c r="T6710">
        <v>1959102</v>
      </c>
      <c r="U6710">
        <v>1959102</v>
      </c>
      <c r="V6710">
        <v>45</v>
      </c>
      <c r="W6710">
        <v>21</v>
      </c>
      <c r="X6710">
        <v>20</v>
      </c>
      <c r="Y6710">
        <v>13228</v>
      </c>
      <c r="Z6710">
        <v>946</v>
      </c>
      <c r="AA6710">
        <v>14174</v>
      </c>
      <c r="AB6710" s="2">
        <v>45055.002986111111</v>
      </c>
      <c r="AC6710" t="s">
        <v>32</v>
      </c>
    </row>
    <row r="6711" spans="1:29" x14ac:dyDescent="0.35">
      <c r="A6711" s="1">
        <v>44143</v>
      </c>
      <c r="B6711" t="s">
        <v>150</v>
      </c>
      <c r="C6711">
        <v>55404</v>
      </c>
      <c r="D6711">
        <v>221631</v>
      </c>
      <c r="F6711">
        <v>546</v>
      </c>
      <c r="G6711">
        <v>3184</v>
      </c>
      <c r="L6711">
        <v>39118</v>
      </c>
      <c r="N6711" s="2">
        <v>44142.583333333336</v>
      </c>
      <c r="O6711" s="3" t="s">
        <v>9837</v>
      </c>
      <c r="P6711" t="s">
        <v>9838</v>
      </c>
      <c r="Q6711">
        <v>536</v>
      </c>
      <c r="R6711">
        <v>3184</v>
      </c>
      <c r="S6711">
        <v>277035</v>
      </c>
      <c r="T6711">
        <v>424196</v>
      </c>
      <c r="U6711">
        <v>277035</v>
      </c>
      <c r="V6711">
        <v>46</v>
      </c>
      <c r="W6711">
        <v>13</v>
      </c>
      <c r="X6711">
        <v>76</v>
      </c>
      <c r="Y6711">
        <v>924</v>
      </c>
      <c r="Z6711">
        <v>1428</v>
      </c>
      <c r="AA6711">
        <v>4323</v>
      </c>
      <c r="AB6711" s="2">
        <v>45055.002986111111</v>
      </c>
      <c r="AC6711" t="s">
        <v>32</v>
      </c>
    </row>
    <row r="6712" spans="1:29" x14ac:dyDescent="0.35">
      <c r="A6712" s="1">
        <v>44143</v>
      </c>
      <c r="B6712" t="s">
        <v>152</v>
      </c>
      <c r="C6712">
        <v>281851</v>
      </c>
      <c r="F6712">
        <v>1656</v>
      </c>
      <c r="G6712">
        <v>10678</v>
      </c>
      <c r="H6712">
        <v>473</v>
      </c>
      <c r="J6712">
        <v>204</v>
      </c>
      <c r="L6712">
        <v>250818</v>
      </c>
      <c r="N6712" s="2">
        <v>44143.625</v>
      </c>
      <c r="O6712" t="s">
        <v>9839</v>
      </c>
      <c r="P6712" t="s">
        <v>9840</v>
      </c>
      <c r="Q6712">
        <v>3595</v>
      </c>
      <c r="R6712">
        <v>10678</v>
      </c>
      <c r="S6712">
        <v>281851</v>
      </c>
      <c r="T6712">
        <v>3855628</v>
      </c>
      <c r="U6712">
        <v>281851</v>
      </c>
      <c r="V6712">
        <v>47</v>
      </c>
      <c r="W6712">
        <v>5</v>
      </c>
      <c r="X6712">
        <v>33</v>
      </c>
      <c r="Y6712">
        <v>0</v>
      </c>
      <c r="Z6712">
        <v>3636</v>
      </c>
      <c r="AA6712">
        <v>36024</v>
      </c>
      <c r="AB6712" s="2">
        <v>45055.002986111111</v>
      </c>
      <c r="AC6712" t="s">
        <v>32</v>
      </c>
    </row>
    <row r="6713" spans="1:29" x14ac:dyDescent="0.35">
      <c r="A6713" s="1">
        <v>44143</v>
      </c>
      <c r="B6713" t="s">
        <v>155</v>
      </c>
      <c r="C6713">
        <v>1034115</v>
      </c>
      <c r="F6713">
        <v>6080</v>
      </c>
      <c r="H6713">
        <v>1786</v>
      </c>
      <c r="L6713">
        <v>820215</v>
      </c>
      <c r="N6713" s="2">
        <v>44143.684027777781</v>
      </c>
      <c r="O6713" t="s">
        <v>9841</v>
      </c>
      <c r="P6713" t="s">
        <v>9842</v>
      </c>
      <c r="Q6713">
        <v>18743</v>
      </c>
      <c r="S6713">
        <v>1034115</v>
      </c>
      <c r="T6713">
        <v>9070609</v>
      </c>
      <c r="U6713">
        <v>1034115</v>
      </c>
      <c r="V6713">
        <v>48</v>
      </c>
      <c r="W6713">
        <v>43</v>
      </c>
      <c r="X6713">
        <v>0</v>
      </c>
      <c r="Y6713">
        <v>0</v>
      </c>
      <c r="Z6713">
        <v>6878</v>
      </c>
      <c r="AA6713">
        <v>51708</v>
      </c>
      <c r="AB6713" s="2">
        <v>45055.002986111111</v>
      </c>
      <c r="AC6713" t="s">
        <v>32</v>
      </c>
    </row>
    <row r="6714" spans="1:29" x14ac:dyDescent="0.35">
      <c r="A6714" s="1">
        <v>44143</v>
      </c>
      <c r="B6714" t="s">
        <v>158</v>
      </c>
      <c r="C6714">
        <v>132621</v>
      </c>
      <c r="D6714">
        <v>984111</v>
      </c>
      <c r="F6714">
        <v>437</v>
      </c>
      <c r="G6714">
        <v>6084</v>
      </c>
      <c r="H6714">
        <v>170</v>
      </c>
      <c r="I6714">
        <v>1237</v>
      </c>
      <c r="K6714">
        <v>472</v>
      </c>
      <c r="L6714">
        <v>93763</v>
      </c>
      <c r="N6714" s="2">
        <v>44143.439583333333</v>
      </c>
      <c r="O6714" s="3" t="s">
        <v>9843</v>
      </c>
      <c r="P6714" t="s">
        <v>9844</v>
      </c>
      <c r="Q6714">
        <v>659</v>
      </c>
      <c r="R6714">
        <v>6084</v>
      </c>
      <c r="S6714">
        <v>1116732</v>
      </c>
      <c r="T6714">
        <v>1492793</v>
      </c>
      <c r="U6714">
        <v>1116732</v>
      </c>
      <c r="V6714">
        <v>49</v>
      </c>
      <c r="W6714">
        <v>1</v>
      </c>
      <c r="X6714">
        <v>64</v>
      </c>
      <c r="Y6714">
        <v>6352</v>
      </c>
      <c r="Z6714">
        <v>2386</v>
      </c>
      <c r="AA6714">
        <v>12256</v>
      </c>
      <c r="AB6714" s="2">
        <v>45055.002986111111</v>
      </c>
      <c r="AC6714" t="s">
        <v>32</v>
      </c>
    </row>
    <row r="6715" spans="1:29" x14ac:dyDescent="0.35">
      <c r="A6715" s="1">
        <v>44143</v>
      </c>
      <c r="B6715" t="s">
        <v>161</v>
      </c>
      <c r="C6715">
        <v>192175</v>
      </c>
      <c r="E6715">
        <v>271</v>
      </c>
      <c r="F6715">
        <v>1090</v>
      </c>
      <c r="G6715">
        <v>13064</v>
      </c>
      <c r="H6715">
        <v>202</v>
      </c>
      <c r="J6715">
        <v>90</v>
      </c>
      <c r="N6715" s="2">
        <v>44142.708333333336</v>
      </c>
      <c r="O6715" t="s">
        <v>9845</v>
      </c>
      <c r="P6715" t="s">
        <v>9809</v>
      </c>
      <c r="Q6715">
        <v>3707</v>
      </c>
      <c r="R6715">
        <v>13064</v>
      </c>
      <c r="S6715">
        <v>192446</v>
      </c>
      <c r="T6715">
        <v>2787106</v>
      </c>
      <c r="U6715">
        <v>192175</v>
      </c>
      <c r="V6715">
        <v>51</v>
      </c>
      <c r="W6715">
        <v>3</v>
      </c>
      <c r="X6715">
        <v>42</v>
      </c>
      <c r="Y6715">
        <v>0</v>
      </c>
      <c r="Z6715">
        <v>1302</v>
      </c>
      <c r="AA6715">
        <v>20753</v>
      </c>
      <c r="AB6715" s="2">
        <v>45055.002986111111</v>
      </c>
      <c r="AC6715" t="s">
        <v>32</v>
      </c>
    </row>
    <row r="6716" spans="1:29" x14ac:dyDescent="0.35">
      <c r="A6716" s="1">
        <v>44143</v>
      </c>
      <c r="B6716" t="s">
        <v>163</v>
      </c>
      <c r="C6716">
        <v>1405</v>
      </c>
      <c r="D6716">
        <v>24012</v>
      </c>
      <c r="E6716">
        <v>34</v>
      </c>
      <c r="L6716">
        <v>1345</v>
      </c>
      <c r="N6716" s="2">
        <v>44143.059027777781</v>
      </c>
      <c r="O6716" t="s">
        <v>9846</v>
      </c>
      <c r="P6716" t="s">
        <v>9760</v>
      </c>
      <c r="Q6716">
        <v>23</v>
      </c>
      <c r="S6716">
        <v>25451</v>
      </c>
      <c r="T6716">
        <v>25417</v>
      </c>
      <c r="U6716">
        <v>25417</v>
      </c>
      <c r="V6716">
        <v>78</v>
      </c>
      <c r="W6716">
        <v>0</v>
      </c>
      <c r="X6716">
        <v>0</v>
      </c>
      <c r="Y6716">
        <v>284</v>
      </c>
      <c r="Z6716">
        <v>15</v>
      </c>
      <c r="AA6716">
        <v>299</v>
      </c>
      <c r="AB6716" s="2">
        <v>45055.002986111111</v>
      </c>
      <c r="AC6716" t="s">
        <v>32</v>
      </c>
    </row>
    <row r="6717" spans="1:29" x14ac:dyDescent="0.35">
      <c r="A6717" s="1">
        <v>44143</v>
      </c>
      <c r="B6717" t="s">
        <v>166</v>
      </c>
      <c r="C6717">
        <v>2436</v>
      </c>
      <c r="D6717">
        <v>190968</v>
      </c>
      <c r="F6717">
        <v>6</v>
      </c>
      <c r="H6717">
        <v>0</v>
      </c>
      <c r="L6717">
        <v>1923</v>
      </c>
      <c r="N6717" s="2">
        <v>44142.999305555553</v>
      </c>
      <c r="O6717" t="s">
        <v>9847</v>
      </c>
      <c r="P6717" t="s">
        <v>9784</v>
      </c>
      <c r="Q6717">
        <v>59</v>
      </c>
      <c r="S6717">
        <v>193404</v>
      </c>
      <c r="T6717">
        <v>438828</v>
      </c>
      <c r="U6717">
        <v>193404</v>
      </c>
      <c r="V6717">
        <v>50</v>
      </c>
      <c r="W6717">
        <v>0</v>
      </c>
      <c r="X6717">
        <v>0</v>
      </c>
      <c r="Y6717">
        <v>828</v>
      </c>
      <c r="Z6717">
        <v>54</v>
      </c>
      <c r="AA6717">
        <v>4487</v>
      </c>
      <c r="AB6717" s="2">
        <v>45055.002986111111</v>
      </c>
      <c r="AC6717" t="s">
        <v>32</v>
      </c>
    </row>
    <row r="6718" spans="1:29" x14ac:dyDescent="0.35">
      <c r="A6718" s="1">
        <v>44143</v>
      </c>
      <c r="B6718" t="s">
        <v>168</v>
      </c>
      <c r="C6718">
        <v>123312</v>
      </c>
      <c r="F6718">
        <v>504</v>
      </c>
      <c r="G6718">
        <v>8795</v>
      </c>
      <c r="H6718">
        <v>103</v>
      </c>
      <c r="J6718">
        <v>45</v>
      </c>
      <c r="N6718" s="2">
        <v>44142.124305555553</v>
      </c>
      <c r="O6718" t="s">
        <v>9848</v>
      </c>
      <c r="P6718" t="s">
        <v>9849</v>
      </c>
      <c r="Q6718">
        <v>2439</v>
      </c>
      <c r="R6718">
        <v>8795</v>
      </c>
      <c r="S6718">
        <v>123312</v>
      </c>
      <c r="T6718">
        <v>2592766</v>
      </c>
      <c r="U6718">
        <v>123312</v>
      </c>
      <c r="V6718">
        <v>53</v>
      </c>
      <c r="W6718">
        <v>0</v>
      </c>
      <c r="X6718">
        <v>4</v>
      </c>
      <c r="Y6718">
        <v>0</v>
      </c>
      <c r="Z6718">
        <v>1931</v>
      </c>
      <c r="AA6718">
        <v>24509</v>
      </c>
      <c r="AB6718" s="2">
        <v>45055.002986111111</v>
      </c>
      <c r="AC6718" t="s">
        <v>32</v>
      </c>
    </row>
    <row r="6719" spans="1:29" x14ac:dyDescent="0.35">
      <c r="A6719" s="1">
        <v>44143</v>
      </c>
      <c r="B6719" t="s">
        <v>171</v>
      </c>
      <c r="C6719">
        <v>281910</v>
      </c>
      <c r="D6719">
        <v>1916801</v>
      </c>
      <c r="E6719">
        <v>293</v>
      </c>
      <c r="F6719">
        <v>1860</v>
      </c>
      <c r="G6719">
        <v>12839</v>
      </c>
      <c r="H6719">
        <v>397</v>
      </c>
      <c r="I6719">
        <v>1572</v>
      </c>
      <c r="L6719">
        <v>206944</v>
      </c>
      <c r="N6719" s="2">
        <v>44143</v>
      </c>
      <c r="O6719" t="s">
        <v>9850</v>
      </c>
      <c r="P6719" t="s">
        <v>9699</v>
      </c>
      <c r="Q6719">
        <v>2392</v>
      </c>
      <c r="R6719">
        <v>12839</v>
      </c>
      <c r="S6719">
        <v>2199004</v>
      </c>
      <c r="T6719">
        <v>3564737</v>
      </c>
      <c r="U6719">
        <v>2198711</v>
      </c>
      <c r="V6719">
        <v>55</v>
      </c>
      <c r="W6719">
        <v>11</v>
      </c>
      <c r="X6719">
        <v>112</v>
      </c>
      <c r="Y6719">
        <v>8481</v>
      </c>
      <c r="Z6719">
        <v>4407</v>
      </c>
      <c r="AA6719">
        <v>24662</v>
      </c>
      <c r="AB6719" s="2">
        <v>45055.002986111111</v>
      </c>
      <c r="AC6719" t="s">
        <v>32</v>
      </c>
    </row>
    <row r="6720" spans="1:29" x14ac:dyDescent="0.35">
      <c r="A6720" s="1">
        <v>44143</v>
      </c>
      <c r="B6720" t="s">
        <v>173</v>
      </c>
      <c r="C6720">
        <v>28404</v>
      </c>
      <c r="F6720">
        <v>288</v>
      </c>
      <c r="H6720">
        <v>79</v>
      </c>
      <c r="J6720">
        <v>26</v>
      </c>
      <c r="L6720">
        <v>21032</v>
      </c>
      <c r="N6720" s="2">
        <v>44142.999305555553</v>
      </c>
      <c r="O6720" t="s">
        <v>9851</v>
      </c>
      <c r="P6720" t="s">
        <v>9784</v>
      </c>
      <c r="Q6720">
        <v>502</v>
      </c>
      <c r="S6720">
        <v>28404</v>
      </c>
      <c r="T6720">
        <v>844242</v>
      </c>
      <c r="U6720">
        <v>28404</v>
      </c>
      <c r="V6720">
        <v>54</v>
      </c>
      <c r="W6720">
        <v>0</v>
      </c>
      <c r="X6720">
        <v>0</v>
      </c>
      <c r="Y6720">
        <v>0</v>
      </c>
      <c r="Z6720">
        <v>662</v>
      </c>
      <c r="AA6720">
        <v>11586</v>
      </c>
      <c r="AB6720" s="2">
        <v>45055.002986111111</v>
      </c>
      <c r="AC6720" t="s">
        <v>32</v>
      </c>
    </row>
    <row r="6721" spans="1:29" x14ac:dyDescent="0.35">
      <c r="A6721" s="1">
        <v>44143</v>
      </c>
      <c r="B6721" t="s">
        <v>175</v>
      </c>
      <c r="C6721">
        <v>17310</v>
      </c>
      <c r="D6721">
        <v>123769</v>
      </c>
      <c r="F6721">
        <v>148</v>
      </c>
      <c r="G6721">
        <v>505</v>
      </c>
      <c r="L6721">
        <v>10315</v>
      </c>
      <c r="N6721" s="2">
        <v>44143.494444444441</v>
      </c>
      <c r="O6721" t="s">
        <v>9852</v>
      </c>
      <c r="P6721" t="s">
        <v>9853</v>
      </c>
      <c r="Q6721">
        <v>114</v>
      </c>
      <c r="R6721">
        <v>505</v>
      </c>
      <c r="S6721">
        <v>141079</v>
      </c>
      <c r="T6721">
        <v>314854</v>
      </c>
      <c r="U6721">
        <v>141079</v>
      </c>
      <c r="V6721">
        <v>56</v>
      </c>
      <c r="W6721">
        <v>9</v>
      </c>
      <c r="X6721">
        <v>0</v>
      </c>
      <c r="Y6721">
        <v>0</v>
      </c>
      <c r="Z6721">
        <v>713</v>
      </c>
      <c r="AA6721">
        <v>1004</v>
      </c>
      <c r="AB6721" s="2">
        <v>45055.002986111111</v>
      </c>
      <c r="AC6721" t="s">
        <v>32</v>
      </c>
    </row>
    <row r="6722" spans="1:29" x14ac:dyDescent="0.35">
      <c r="A6722" s="1">
        <v>44142</v>
      </c>
      <c r="B6722" t="s">
        <v>29</v>
      </c>
      <c r="C6722">
        <v>18221</v>
      </c>
      <c r="F6722">
        <v>105</v>
      </c>
      <c r="G6722">
        <v>499</v>
      </c>
      <c r="J6722">
        <v>8</v>
      </c>
      <c r="L6722">
        <v>7157</v>
      </c>
      <c r="N6722" s="2">
        <v>44142.165972222225</v>
      </c>
      <c r="O6722" t="s">
        <v>9854</v>
      </c>
      <c r="P6722" t="s">
        <v>9855</v>
      </c>
      <c r="Q6722">
        <v>84</v>
      </c>
      <c r="R6722">
        <v>499</v>
      </c>
      <c r="S6722">
        <v>18221</v>
      </c>
      <c r="T6722">
        <v>780694</v>
      </c>
      <c r="U6722">
        <v>18221</v>
      </c>
      <c r="V6722">
        <v>2</v>
      </c>
      <c r="W6722">
        <v>0</v>
      </c>
      <c r="X6722">
        <v>8</v>
      </c>
      <c r="Y6722">
        <v>0</v>
      </c>
      <c r="Z6722">
        <v>603</v>
      </c>
      <c r="AA6722">
        <v>-607</v>
      </c>
      <c r="AB6722" s="2">
        <v>45055.002986111111</v>
      </c>
      <c r="AC6722" t="s">
        <v>32</v>
      </c>
    </row>
    <row r="6723" spans="1:29" x14ac:dyDescent="0.35">
      <c r="A6723" s="1">
        <v>44142</v>
      </c>
      <c r="B6723" t="s">
        <v>33</v>
      </c>
      <c r="C6723">
        <v>202482</v>
      </c>
      <c r="D6723">
        <v>1224595</v>
      </c>
      <c r="F6723">
        <v>1015</v>
      </c>
      <c r="G6723">
        <v>21294</v>
      </c>
      <c r="I6723">
        <v>2121</v>
      </c>
      <c r="K6723">
        <v>1225</v>
      </c>
      <c r="L6723">
        <v>84471</v>
      </c>
      <c r="N6723" s="2">
        <v>44142.458333333336</v>
      </c>
      <c r="O6723" t="s">
        <v>9856</v>
      </c>
      <c r="P6723" t="s">
        <v>9857</v>
      </c>
      <c r="Q6723">
        <v>3082</v>
      </c>
      <c r="R6723">
        <v>21294</v>
      </c>
      <c r="S6723">
        <v>1427077</v>
      </c>
      <c r="T6723">
        <v>1396368</v>
      </c>
      <c r="U6723">
        <v>1427077</v>
      </c>
      <c r="V6723">
        <v>1</v>
      </c>
      <c r="W6723">
        <v>33</v>
      </c>
      <c r="X6723">
        <v>0</v>
      </c>
      <c r="Y6723">
        <v>7593</v>
      </c>
      <c r="Z6723">
        <v>1768</v>
      </c>
      <c r="AA6723">
        <v>8920</v>
      </c>
      <c r="AB6723" s="2">
        <v>45055.002986111111</v>
      </c>
      <c r="AC6723" t="s">
        <v>32</v>
      </c>
    </row>
    <row r="6724" spans="1:29" x14ac:dyDescent="0.35">
      <c r="A6724" s="1">
        <v>44142</v>
      </c>
      <c r="B6724" t="s">
        <v>36</v>
      </c>
      <c r="C6724">
        <v>120828</v>
      </c>
      <c r="D6724">
        <v>1308477</v>
      </c>
      <c r="F6724">
        <v>633</v>
      </c>
      <c r="G6724">
        <v>7415</v>
      </c>
      <c r="H6724">
        <v>235</v>
      </c>
      <c r="J6724">
        <v>105</v>
      </c>
      <c r="K6724">
        <v>865</v>
      </c>
      <c r="L6724">
        <v>106594</v>
      </c>
      <c r="N6724" s="2">
        <v>44142</v>
      </c>
      <c r="O6724" t="s">
        <v>9858</v>
      </c>
      <c r="P6724" t="s">
        <v>9807</v>
      </c>
      <c r="Q6724">
        <v>2068</v>
      </c>
      <c r="R6724">
        <v>7415</v>
      </c>
      <c r="S6724">
        <v>1429305</v>
      </c>
      <c r="T6724">
        <v>1418493</v>
      </c>
      <c r="U6724">
        <v>1429305</v>
      </c>
      <c r="V6724">
        <v>5</v>
      </c>
      <c r="W6724">
        <v>12</v>
      </c>
      <c r="X6724">
        <v>14</v>
      </c>
      <c r="Y6724">
        <v>10213</v>
      </c>
      <c r="Z6724">
        <v>1598</v>
      </c>
      <c r="AA6724">
        <v>11491</v>
      </c>
      <c r="AB6724" s="2">
        <v>45055.002986111111</v>
      </c>
      <c r="AC6724" t="s">
        <v>32</v>
      </c>
    </row>
    <row r="6725" spans="1:29" x14ac:dyDescent="0.35">
      <c r="A6725" s="1">
        <v>44142</v>
      </c>
      <c r="B6725" t="s">
        <v>39</v>
      </c>
      <c r="C6725">
        <v>0</v>
      </c>
      <c r="D6725">
        <v>1768</v>
      </c>
      <c r="N6725" s="2">
        <v>44136</v>
      </c>
      <c r="O6725" t="s">
        <v>9859</v>
      </c>
      <c r="P6725" t="s">
        <v>9107</v>
      </c>
      <c r="Q6725">
        <v>0</v>
      </c>
      <c r="S6725">
        <v>1768</v>
      </c>
      <c r="T6725">
        <v>1768</v>
      </c>
      <c r="U6725">
        <v>1768</v>
      </c>
      <c r="V6725">
        <v>60</v>
      </c>
      <c r="W6725">
        <v>0</v>
      </c>
      <c r="X6725">
        <v>0</v>
      </c>
      <c r="Y6725">
        <v>0</v>
      </c>
      <c r="Z6725">
        <v>0</v>
      </c>
      <c r="AA6725">
        <v>0</v>
      </c>
      <c r="AB6725" s="2">
        <v>45055.002986111111</v>
      </c>
      <c r="AC6725" t="s">
        <v>32</v>
      </c>
    </row>
    <row r="6726" spans="1:29" x14ac:dyDescent="0.35">
      <c r="A6726" s="1">
        <v>44142</v>
      </c>
      <c r="B6726" t="s">
        <v>42</v>
      </c>
      <c r="C6726">
        <v>257384</v>
      </c>
      <c r="D6726">
        <v>1608041</v>
      </c>
      <c r="F6726">
        <v>1139</v>
      </c>
      <c r="G6726">
        <v>22170</v>
      </c>
      <c r="H6726">
        <v>249</v>
      </c>
      <c r="J6726">
        <v>137</v>
      </c>
      <c r="N6726" s="2">
        <v>44142</v>
      </c>
      <c r="O6726" s="3" t="s">
        <v>9860</v>
      </c>
      <c r="P6726" t="s">
        <v>9807</v>
      </c>
      <c r="Q6726">
        <v>6147</v>
      </c>
      <c r="R6726">
        <v>22170</v>
      </c>
      <c r="S6726">
        <v>1865425</v>
      </c>
      <c r="T6726">
        <v>3024516</v>
      </c>
      <c r="U6726">
        <v>1865425</v>
      </c>
      <c r="V6726">
        <v>4</v>
      </c>
      <c r="W6726">
        <v>38</v>
      </c>
      <c r="X6726">
        <v>152</v>
      </c>
      <c r="Y6726">
        <v>14060</v>
      </c>
      <c r="Z6726">
        <v>2620</v>
      </c>
      <c r="AA6726">
        <v>31744</v>
      </c>
      <c r="AB6726" s="2">
        <v>45055.002986111111</v>
      </c>
      <c r="AC6726" t="s">
        <v>32</v>
      </c>
    </row>
    <row r="6727" spans="1:29" x14ac:dyDescent="0.35">
      <c r="A6727" s="1">
        <v>44142</v>
      </c>
      <c r="B6727" t="s">
        <v>44</v>
      </c>
      <c r="C6727">
        <v>956957</v>
      </c>
      <c r="F6727">
        <v>3456</v>
      </c>
      <c r="H6727">
        <v>901</v>
      </c>
      <c r="N6727" s="2">
        <v>44142.124305555553</v>
      </c>
      <c r="O6727" t="s">
        <v>9861</v>
      </c>
      <c r="P6727" t="s">
        <v>9849</v>
      </c>
      <c r="Q6727">
        <v>17939</v>
      </c>
      <c r="S6727">
        <v>956957</v>
      </c>
      <c r="T6727">
        <v>19565151</v>
      </c>
      <c r="U6727">
        <v>956957</v>
      </c>
      <c r="V6727">
        <v>6</v>
      </c>
      <c r="W6727">
        <v>73</v>
      </c>
      <c r="X6727">
        <v>0</v>
      </c>
      <c r="Y6727">
        <v>0</v>
      </c>
      <c r="Z6727">
        <v>5863</v>
      </c>
      <c r="AA6727">
        <v>168802</v>
      </c>
      <c r="AB6727" s="2">
        <v>45055.002986111111</v>
      </c>
      <c r="AC6727" t="s">
        <v>32</v>
      </c>
    </row>
    <row r="6728" spans="1:29" x14ac:dyDescent="0.35">
      <c r="A6728" s="1">
        <v>44142</v>
      </c>
      <c r="B6728" t="s">
        <v>47</v>
      </c>
      <c r="C6728">
        <v>127967</v>
      </c>
      <c r="D6728">
        <v>1200007</v>
      </c>
      <c r="F6728">
        <v>1087</v>
      </c>
      <c r="G6728">
        <v>9997</v>
      </c>
      <c r="N6728" s="2">
        <v>44142.082638888889</v>
      </c>
      <c r="O6728" s="3" t="s">
        <v>9862</v>
      </c>
      <c r="P6728" t="s">
        <v>9863</v>
      </c>
      <c r="Q6728">
        <v>2389</v>
      </c>
      <c r="R6728">
        <v>9997</v>
      </c>
      <c r="S6728">
        <v>1327974</v>
      </c>
      <c r="T6728">
        <v>2214788</v>
      </c>
      <c r="U6728">
        <v>1327974</v>
      </c>
      <c r="V6728">
        <v>8</v>
      </c>
      <c r="W6728">
        <v>13</v>
      </c>
      <c r="X6728">
        <v>86</v>
      </c>
      <c r="Y6728">
        <v>13630</v>
      </c>
      <c r="Z6728">
        <v>3498</v>
      </c>
      <c r="AA6728">
        <v>37697</v>
      </c>
      <c r="AB6728" s="2">
        <v>45055.002986111111</v>
      </c>
      <c r="AC6728" t="s">
        <v>32</v>
      </c>
    </row>
    <row r="6729" spans="1:29" x14ac:dyDescent="0.35">
      <c r="A6729" s="1">
        <v>44142</v>
      </c>
      <c r="B6729" t="s">
        <v>50</v>
      </c>
      <c r="C6729">
        <v>78125</v>
      </c>
      <c r="F6729">
        <v>402</v>
      </c>
      <c r="N6729" s="2">
        <v>44140.854166666664</v>
      </c>
      <c r="O6729" t="s">
        <v>9864</v>
      </c>
      <c r="P6729" t="s">
        <v>9779</v>
      </c>
      <c r="Q6729">
        <v>4671</v>
      </c>
      <c r="S6729">
        <v>78125</v>
      </c>
      <c r="T6729">
        <v>2836102</v>
      </c>
      <c r="U6729">
        <v>78125</v>
      </c>
      <c r="V6729">
        <v>9</v>
      </c>
      <c r="W6729">
        <v>0</v>
      </c>
      <c r="X6729">
        <v>0</v>
      </c>
      <c r="Y6729">
        <v>0</v>
      </c>
      <c r="Z6729">
        <v>0</v>
      </c>
      <c r="AA6729">
        <v>35667</v>
      </c>
      <c r="AB6729" s="2">
        <v>45055.002986111111</v>
      </c>
      <c r="AC6729" t="s">
        <v>32</v>
      </c>
    </row>
    <row r="6730" spans="1:29" x14ac:dyDescent="0.35">
      <c r="A6730" s="1">
        <v>44142</v>
      </c>
      <c r="B6730" t="s">
        <v>53</v>
      </c>
      <c r="C6730">
        <v>17891</v>
      </c>
      <c r="F6730">
        <v>77</v>
      </c>
      <c r="H6730">
        <v>25</v>
      </c>
      <c r="J6730">
        <v>14</v>
      </c>
      <c r="L6730">
        <v>13811</v>
      </c>
      <c r="N6730" s="2">
        <v>44141</v>
      </c>
      <c r="O6730" t="s">
        <v>9865</v>
      </c>
      <c r="P6730" t="s">
        <v>9813</v>
      </c>
      <c r="Q6730">
        <v>654</v>
      </c>
      <c r="S6730">
        <v>17891</v>
      </c>
      <c r="T6730">
        <v>550585</v>
      </c>
      <c r="U6730">
        <v>17891</v>
      </c>
      <c r="V6730">
        <v>11</v>
      </c>
      <c r="W6730">
        <v>2</v>
      </c>
      <c r="X6730">
        <v>0</v>
      </c>
      <c r="Y6730">
        <v>0</v>
      </c>
      <c r="Z6730">
        <v>99</v>
      </c>
      <c r="AA6730">
        <v>4262</v>
      </c>
      <c r="AB6730" s="2">
        <v>45055.002986111111</v>
      </c>
      <c r="AC6730" t="s">
        <v>32</v>
      </c>
    </row>
    <row r="6731" spans="1:29" x14ac:dyDescent="0.35">
      <c r="A6731" s="1">
        <v>44142</v>
      </c>
      <c r="B6731" t="s">
        <v>56</v>
      </c>
      <c r="C6731">
        <v>26258</v>
      </c>
      <c r="D6731">
        <v>336673</v>
      </c>
      <c r="F6731">
        <v>115</v>
      </c>
      <c r="H6731">
        <v>26</v>
      </c>
      <c r="L6731">
        <v>13888</v>
      </c>
      <c r="N6731" s="2">
        <v>44141.75</v>
      </c>
      <c r="O6731" t="s">
        <v>9866</v>
      </c>
      <c r="P6731" t="s">
        <v>9867</v>
      </c>
      <c r="Q6731">
        <v>716</v>
      </c>
      <c r="S6731">
        <v>362931</v>
      </c>
      <c r="T6731">
        <v>582281</v>
      </c>
      <c r="U6731">
        <v>362931</v>
      </c>
      <c r="V6731">
        <v>10</v>
      </c>
      <c r="W6731">
        <v>0</v>
      </c>
      <c r="X6731">
        <v>0</v>
      </c>
      <c r="Y6731">
        <v>1827</v>
      </c>
      <c r="Z6731">
        <v>223</v>
      </c>
      <c r="AA6731">
        <v>5159</v>
      </c>
      <c r="AB6731" s="2">
        <v>45055.002986111111</v>
      </c>
      <c r="AC6731" t="s">
        <v>32</v>
      </c>
    </row>
    <row r="6732" spans="1:29" x14ac:dyDescent="0.35">
      <c r="A6732" s="1">
        <v>44142</v>
      </c>
      <c r="B6732" t="s">
        <v>59</v>
      </c>
      <c r="C6732">
        <v>825906</v>
      </c>
      <c r="D6732">
        <v>5519123</v>
      </c>
      <c r="E6732">
        <v>4867</v>
      </c>
      <c r="F6732">
        <v>2672</v>
      </c>
      <c r="G6732">
        <v>51029</v>
      </c>
      <c r="N6732" s="2">
        <v>44141.999305555553</v>
      </c>
      <c r="O6732" t="s">
        <v>9868</v>
      </c>
      <c r="P6732" t="s">
        <v>9869</v>
      </c>
      <c r="Q6732">
        <v>17311</v>
      </c>
      <c r="R6732">
        <v>51029</v>
      </c>
      <c r="S6732">
        <v>6349896</v>
      </c>
      <c r="T6732">
        <v>10453650</v>
      </c>
      <c r="U6732">
        <v>6345029</v>
      </c>
      <c r="V6732">
        <v>12</v>
      </c>
      <c r="W6732">
        <v>87</v>
      </c>
      <c r="X6732">
        <v>161</v>
      </c>
      <c r="Y6732">
        <v>14673</v>
      </c>
      <c r="Z6732">
        <v>4380</v>
      </c>
      <c r="AA6732">
        <v>48304</v>
      </c>
      <c r="AB6732" s="2">
        <v>45055.002986111111</v>
      </c>
      <c r="AC6732" t="s">
        <v>32</v>
      </c>
    </row>
    <row r="6733" spans="1:29" x14ac:dyDescent="0.35">
      <c r="A6733" s="1">
        <v>44142</v>
      </c>
      <c r="B6733" t="s">
        <v>62</v>
      </c>
      <c r="C6733">
        <v>404622</v>
      </c>
      <c r="F6733">
        <v>1859</v>
      </c>
      <c r="G6733">
        <v>32435</v>
      </c>
      <c r="I6733">
        <v>6091</v>
      </c>
      <c r="N6733" s="2">
        <v>44142.618055555555</v>
      </c>
      <c r="O6733" t="s">
        <v>9870</v>
      </c>
      <c r="P6733" t="s">
        <v>9786</v>
      </c>
      <c r="Q6733">
        <v>8647</v>
      </c>
      <c r="R6733">
        <v>32435</v>
      </c>
      <c r="S6733">
        <v>404622</v>
      </c>
      <c r="T6733">
        <v>3715270</v>
      </c>
      <c r="U6733">
        <v>404622</v>
      </c>
      <c r="V6733">
        <v>13</v>
      </c>
      <c r="W6733">
        <v>39</v>
      </c>
      <c r="X6733">
        <v>118</v>
      </c>
      <c r="Y6733">
        <v>0</v>
      </c>
      <c r="Z6733">
        <v>2195</v>
      </c>
      <c r="AA6733">
        <v>23537</v>
      </c>
      <c r="AB6733" s="2">
        <v>45055.002986111111</v>
      </c>
      <c r="AC6733" t="s">
        <v>32</v>
      </c>
    </row>
    <row r="6734" spans="1:29" x14ac:dyDescent="0.35">
      <c r="A6734" s="1">
        <v>44142</v>
      </c>
      <c r="B6734" t="s">
        <v>65</v>
      </c>
      <c r="C6734">
        <v>5113</v>
      </c>
      <c r="D6734">
        <v>66394</v>
      </c>
      <c r="F6734">
        <v>82</v>
      </c>
      <c r="H6734">
        <v>19</v>
      </c>
      <c r="J6734">
        <v>10</v>
      </c>
      <c r="L6734">
        <v>3403</v>
      </c>
      <c r="N6734" s="2">
        <v>44142.152777777781</v>
      </c>
      <c r="O6734" t="s">
        <v>9871</v>
      </c>
      <c r="P6734" t="s">
        <v>9872</v>
      </c>
      <c r="Q6734">
        <v>89</v>
      </c>
      <c r="S6734">
        <v>71507</v>
      </c>
      <c r="T6734">
        <v>71507</v>
      </c>
      <c r="U6734">
        <v>71507</v>
      </c>
      <c r="V6734">
        <v>66</v>
      </c>
      <c r="W6734">
        <v>1</v>
      </c>
      <c r="X6734">
        <v>0</v>
      </c>
      <c r="Y6734">
        <v>367</v>
      </c>
      <c r="Z6734">
        <v>36</v>
      </c>
      <c r="AA6734">
        <v>403</v>
      </c>
      <c r="AB6734" s="2">
        <v>45055.002986111111</v>
      </c>
      <c r="AC6734" t="s">
        <v>32</v>
      </c>
    </row>
    <row r="6735" spans="1:29" x14ac:dyDescent="0.35">
      <c r="A6735" s="1">
        <v>44142</v>
      </c>
      <c r="B6735" t="s">
        <v>68</v>
      </c>
      <c r="C6735">
        <v>15923</v>
      </c>
      <c r="F6735">
        <v>69</v>
      </c>
      <c r="G6735">
        <v>1147</v>
      </c>
      <c r="H6735">
        <v>13</v>
      </c>
      <c r="J6735">
        <v>9</v>
      </c>
      <c r="N6735" s="2">
        <v>44141.875</v>
      </c>
      <c r="O6735" t="s">
        <v>9873</v>
      </c>
      <c r="P6735" t="s">
        <v>9874</v>
      </c>
      <c r="Q6735">
        <v>219</v>
      </c>
      <c r="R6735">
        <v>1147</v>
      </c>
      <c r="S6735">
        <v>15923</v>
      </c>
      <c r="T6735">
        <v>556096</v>
      </c>
      <c r="U6735">
        <v>15923</v>
      </c>
      <c r="V6735">
        <v>15</v>
      </c>
      <c r="W6735">
        <v>0</v>
      </c>
      <c r="X6735">
        <v>9</v>
      </c>
      <c r="Y6735">
        <v>0</v>
      </c>
      <c r="Z6735">
        <v>138</v>
      </c>
      <c r="AA6735">
        <v>4293</v>
      </c>
      <c r="AB6735" s="2">
        <v>45055.002986111111</v>
      </c>
      <c r="AC6735" t="s">
        <v>32</v>
      </c>
    </row>
    <row r="6736" spans="1:29" x14ac:dyDescent="0.35">
      <c r="A6736" s="1">
        <v>44142</v>
      </c>
      <c r="B6736" t="s">
        <v>71</v>
      </c>
      <c r="C6736">
        <v>137228</v>
      </c>
      <c r="D6736">
        <v>791031</v>
      </c>
      <c r="F6736">
        <v>901</v>
      </c>
      <c r="H6736">
        <v>194</v>
      </c>
      <c r="J6736">
        <v>72</v>
      </c>
      <c r="L6736">
        <v>100359</v>
      </c>
      <c r="N6736" s="2">
        <v>44142</v>
      </c>
      <c r="O6736" t="s">
        <v>9875</v>
      </c>
      <c r="P6736" t="s">
        <v>9807</v>
      </c>
      <c r="Q6736">
        <v>1829</v>
      </c>
      <c r="S6736">
        <v>928259</v>
      </c>
      <c r="T6736">
        <v>928259</v>
      </c>
      <c r="U6736">
        <v>928259</v>
      </c>
      <c r="V6736">
        <v>19</v>
      </c>
      <c r="W6736">
        <v>11</v>
      </c>
      <c r="X6736">
        <v>0</v>
      </c>
      <c r="Y6736">
        <v>2524</v>
      </c>
      <c r="Z6736">
        <v>3718</v>
      </c>
      <c r="AA6736">
        <v>6242</v>
      </c>
      <c r="AB6736" s="2">
        <v>45055.002986111111</v>
      </c>
      <c r="AC6736" t="s">
        <v>32</v>
      </c>
    </row>
    <row r="6737" spans="1:29" x14ac:dyDescent="0.35">
      <c r="A6737" s="1">
        <v>44142</v>
      </c>
      <c r="B6737" t="s">
        <v>73</v>
      </c>
      <c r="C6737">
        <v>70909</v>
      </c>
      <c r="D6737">
        <v>341978</v>
      </c>
      <c r="F6737">
        <v>320</v>
      </c>
      <c r="G6737">
        <v>2825</v>
      </c>
      <c r="H6737">
        <v>90</v>
      </c>
      <c r="I6737">
        <v>574</v>
      </c>
      <c r="L6737">
        <v>31969</v>
      </c>
      <c r="N6737" s="2">
        <v>44141.791666666664</v>
      </c>
      <c r="O6737" t="s">
        <v>9876</v>
      </c>
      <c r="P6737" t="s">
        <v>9877</v>
      </c>
      <c r="Q6737">
        <v>679</v>
      </c>
      <c r="R6737">
        <v>2825</v>
      </c>
      <c r="S6737">
        <v>412887</v>
      </c>
      <c r="T6737">
        <v>403088</v>
      </c>
      <c r="U6737">
        <v>412887</v>
      </c>
      <c r="V6737">
        <v>16</v>
      </c>
      <c r="W6737">
        <v>8</v>
      </c>
      <c r="X6737">
        <v>37</v>
      </c>
      <c r="Y6737">
        <v>3322</v>
      </c>
      <c r="Z6737">
        <v>1330</v>
      </c>
      <c r="AA6737">
        <v>4367</v>
      </c>
      <c r="AB6737" s="2">
        <v>45055.002986111111</v>
      </c>
      <c r="AC6737" t="s">
        <v>32</v>
      </c>
    </row>
    <row r="6738" spans="1:29" x14ac:dyDescent="0.35">
      <c r="A6738" s="1">
        <v>44142</v>
      </c>
      <c r="B6738" t="s">
        <v>76</v>
      </c>
      <c r="C6738">
        <v>477978</v>
      </c>
      <c r="F6738">
        <v>4250</v>
      </c>
      <c r="H6738">
        <v>813</v>
      </c>
      <c r="J6738">
        <v>367</v>
      </c>
      <c r="N6738" s="2">
        <v>44142</v>
      </c>
      <c r="O6738" t="s">
        <v>9878</v>
      </c>
      <c r="P6738" t="s">
        <v>9807</v>
      </c>
      <c r="Q6738">
        <v>10488</v>
      </c>
      <c r="S6738">
        <v>477978</v>
      </c>
      <c r="T6738">
        <v>8313547</v>
      </c>
      <c r="U6738">
        <v>477978</v>
      </c>
      <c r="V6738">
        <v>17</v>
      </c>
      <c r="W6738">
        <v>91</v>
      </c>
      <c r="X6738">
        <v>0</v>
      </c>
      <c r="Y6738">
        <v>0</v>
      </c>
      <c r="Z6738">
        <v>12438</v>
      </c>
      <c r="AA6738">
        <v>98418</v>
      </c>
      <c r="AB6738" s="2">
        <v>45055.002986111111</v>
      </c>
      <c r="AC6738" t="s">
        <v>32</v>
      </c>
    </row>
    <row r="6739" spans="1:29" x14ac:dyDescent="0.35">
      <c r="A6739" s="1">
        <v>44142</v>
      </c>
      <c r="B6739" t="s">
        <v>78</v>
      </c>
      <c r="C6739">
        <v>205722</v>
      </c>
      <c r="D6739">
        <v>1588676</v>
      </c>
      <c r="F6739">
        <v>2036</v>
      </c>
      <c r="G6739">
        <v>18273</v>
      </c>
      <c r="H6739">
        <v>559</v>
      </c>
      <c r="I6739">
        <v>3527</v>
      </c>
      <c r="J6739">
        <v>195</v>
      </c>
      <c r="N6739" s="2">
        <v>44141.999305555553</v>
      </c>
      <c r="O6739" t="s">
        <v>9879</v>
      </c>
      <c r="P6739" t="s">
        <v>9869</v>
      </c>
      <c r="Q6739">
        <v>4592</v>
      </c>
      <c r="R6739">
        <v>18273</v>
      </c>
      <c r="S6739">
        <v>1794398</v>
      </c>
      <c r="T6739">
        <v>3167518</v>
      </c>
      <c r="U6739">
        <v>1794398</v>
      </c>
      <c r="V6739">
        <v>18</v>
      </c>
      <c r="W6739">
        <v>45</v>
      </c>
      <c r="X6739">
        <v>268</v>
      </c>
      <c r="Y6739">
        <v>12394</v>
      </c>
      <c r="Z6739">
        <v>4899</v>
      </c>
      <c r="AA6739">
        <v>50449</v>
      </c>
      <c r="AB6739" s="2">
        <v>45055.002986111111</v>
      </c>
      <c r="AC6739" t="s">
        <v>32</v>
      </c>
    </row>
    <row r="6740" spans="1:29" x14ac:dyDescent="0.35">
      <c r="A6740" s="1">
        <v>44142</v>
      </c>
      <c r="B6740" t="s">
        <v>80</v>
      </c>
      <c r="C6740">
        <v>97633</v>
      </c>
      <c r="D6740">
        <v>578687</v>
      </c>
      <c r="F6740">
        <v>693</v>
      </c>
      <c r="G6740">
        <v>4067</v>
      </c>
      <c r="H6740">
        <v>183</v>
      </c>
      <c r="I6740">
        <v>1122</v>
      </c>
      <c r="J6740">
        <v>62</v>
      </c>
      <c r="K6740">
        <v>337</v>
      </c>
      <c r="N6740" s="2">
        <v>44141.416666666664</v>
      </c>
      <c r="O6740" t="s">
        <v>9880</v>
      </c>
      <c r="P6740" t="s">
        <v>9797</v>
      </c>
      <c r="Q6740">
        <v>1166</v>
      </c>
      <c r="R6740">
        <v>4067</v>
      </c>
      <c r="S6740">
        <v>676320</v>
      </c>
      <c r="T6740">
        <v>676320</v>
      </c>
      <c r="U6740">
        <v>676320</v>
      </c>
      <c r="V6740">
        <v>20</v>
      </c>
      <c r="W6740">
        <v>0</v>
      </c>
      <c r="X6740">
        <v>0</v>
      </c>
      <c r="Y6740">
        <v>0</v>
      </c>
      <c r="Z6740">
        <v>0</v>
      </c>
      <c r="AA6740">
        <v>0</v>
      </c>
      <c r="AB6740" s="2">
        <v>45055.002986111111</v>
      </c>
      <c r="AC6740" t="s">
        <v>32</v>
      </c>
    </row>
    <row r="6741" spans="1:29" x14ac:dyDescent="0.35">
      <c r="A6741" s="1">
        <v>44142</v>
      </c>
      <c r="B6741" t="s">
        <v>83</v>
      </c>
      <c r="C6741">
        <v>119661</v>
      </c>
      <c r="F6741">
        <v>1153</v>
      </c>
      <c r="G6741">
        <v>7844</v>
      </c>
      <c r="H6741">
        <v>299</v>
      </c>
      <c r="I6741">
        <v>1989</v>
      </c>
      <c r="L6741">
        <v>21513</v>
      </c>
      <c r="N6741" s="2">
        <v>44142</v>
      </c>
      <c r="O6741" t="s">
        <v>9881</v>
      </c>
      <c r="P6741" t="s">
        <v>9807</v>
      </c>
      <c r="Q6741">
        <v>1561</v>
      </c>
      <c r="R6741">
        <v>7844</v>
      </c>
      <c r="S6741">
        <v>119661</v>
      </c>
      <c r="T6741">
        <v>2046964</v>
      </c>
      <c r="U6741">
        <v>119661</v>
      </c>
      <c r="V6741">
        <v>21</v>
      </c>
      <c r="W6741">
        <v>17</v>
      </c>
      <c r="X6741">
        <v>136</v>
      </c>
      <c r="Y6741">
        <v>0</v>
      </c>
      <c r="Z6741">
        <v>2156</v>
      </c>
      <c r="AA6741">
        <v>-130545</v>
      </c>
      <c r="AB6741" s="2">
        <v>45055.002986111111</v>
      </c>
      <c r="AC6741" t="s">
        <v>32</v>
      </c>
    </row>
    <row r="6742" spans="1:29" x14ac:dyDescent="0.35">
      <c r="A6742" s="1">
        <v>44142</v>
      </c>
      <c r="B6742" t="s">
        <v>85</v>
      </c>
      <c r="C6742">
        <v>191715</v>
      </c>
      <c r="D6742">
        <v>2674761</v>
      </c>
      <c r="F6742">
        <v>644</v>
      </c>
      <c r="J6742">
        <v>81</v>
      </c>
      <c r="L6742">
        <v>172210</v>
      </c>
      <c r="N6742" s="2">
        <v>44141.541666666664</v>
      </c>
      <c r="O6742" t="s">
        <v>9882</v>
      </c>
      <c r="P6742" t="s">
        <v>9883</v>
      </c>
      <c r="Q6742">
        <v>6016</v>
      </c>
      <c r="S6742">
        <v>2866476</v>
      </c>
      <c r="T6742">
        <v>2866476</v>
      </c>
      <c r="U6742">
        <v>2866476</v>
      </c>
      <c r="V6742">
        <v>22</v>
      </c>
      <c r="W6742">
        <v>0</v>
      </c>
      <c r="X6742">
        <v>0</v>
      </c>
      <c r="Y6742">
        <v>0</v>
      </c>
      <c r="Z6742">
        <v>0</v>
      </c>
      <c r="AA6742">
        <v>0</v>
      </c>
      <c r="AB6742" s="2">
        <v>45055.002986111111</v>
      </c>
      <c r="AC6742" t="s">
        <v>32</v>
      </c>
    </row>
    <row r="6743" spans="1:29" x14ac:dyDescent="0.35">
      <c r="A6743" s="1">
        <v>44142</v>
      </c>
      <c r="B6743" t="s">
        <v>88</v>
      </c>
      <c r="C6743">
        <v>169576</v>
      </c>
      <c r="D6743">
        <v>2712191</v>
      </c>
      <c r="F6743">
        <v>535</v>
      </c>
      <c r="G6743">
        <v>13373</v>
      </c>
      <c r="H6743">
        <v>127</v>
      </c>
      <c r="J6743">
        <v>60</v>
      </c>
      <c r="L6743">
        <v>131646</v>
      </c>
      <c r="N6743" s="2">
        <v>44142.333333333336</v>
      </c>
      <c r="O6743" t="s">
        <v>9884</v>
      </c>
      <c r="P6743" t="s">
        <v>9885</v>
      </c>
      <c r="Q6743">
        <v>10129</v>
      </c>
      <c r="R6743">
        <v>13373</v>
      </c>
      <c r="S6743">
        <v>2881767</v>
      </c>
      <c r="T6743">
        <v>6639954</v>
      </c>
      <c r="U6743">
        <v>2881767</v>
      </c>
      <c r="V6743">
        <v>25</v>
      </c>
      <c r="W6743">
        <v>23</v>
      </c>
      <c r="X6743">
        <v>0</v>
      </c>
      <c r="Y6743">
        <v>21606</v>
      </c>
      <c r="Z6743">
        <v>2302</v>
      </c>
      <c r="AA6743">
        <v>92286</v>
      </c>
      <c r="AB6743" s="2">
        <v>45055.002986111111</v>
      </c>
      <c r="AC6743" t="s">
        <v>32</v>
      </c>
    </row>
    <row r="6744" spans="1:29" x14ac:dyDescent="0.35">
      <c r="A6744" s="1">
        <v>44142</v>
      </c>
      <c r="B6744" t="s">
        <v>90</v>
      </c>
      <c r="C6744">
        <v>152915</v>
      </c>
      <c r="D6744">
        <v>1862399</v>
      </c>
      <c r="F6744">
        <v>632</v>
      </c>
      <c r="G6744">
        <v>17627</v>
      </c>
      <c r="H6744">
        <v>153</v>
      </c>
      <c r="L6744">
        <v>8284</v>
      </c>
      <c r="N6744" s="2">
        <v>44142.416666666664</v>
      </c>
      <c r="O6744" t="s">
        <v>9886</v>
      </c>
      <c r="P6744" t="s">
        <v>9887</v>
      </c>
      <c r="Q6744">
        <v>4201</v>
      </c>
      <c r="R6744">
        <v>17627</v>
      </c>
      <c r="S6744">
        <v>2015314</v>
      </c>
      <c r="T6744">
        <v>3624193</v>
      </c>
      <c r="U6744">
        <v>2015314</v>
      </c>
      <c r="V6744">
        <v>24</v>
      </c>
      <c r="W6744">
        <v>7</v>
      </c>
      <c r="X6744">
        <v>90</v>
      </c>
      <c r="Y6744">
        <v>10734</v>
      </c>
      <c r="Z6744">
        <v>1410</v>
      </c>
      <c r="AA6744">
        <v>36496</v>
      </c>
      <c r="AB6744" s="2">
        <v>45055.002986111111</v>
      </c>
      <c r="AC6744" t="s">
        <v>32</v>
      </c>
    </row>
    <row r="6745" spans="1:29" x14ac:dyDescent="0.35">
      <c r="A6745" s="1">
        <v>44142</v>
      </c>
      <c r="B6745" t="s">
        <v>93</v>
      </c>
      <c r="C6745">
        <v>7603</v>
      </c>
      <c r="F6745">
        <v>42</v>
      </c>
      <c r="G6745">
        <v>523</v>
      </c>
      <c r="H6745">
        <v>14</v>
      </c>
      <c r="J6745">
        <v>4</v>
      </c>
      <c r="L6745">
        <v>5906</v>
      </c>
      <c r="N6745" s="2">
        <v>44141.999305555553</v>
      </c>
      <c r="O6745" t="s">
        <v>9888</v>
      </c>
      <c r="P6745" t="s">
        <v>9869</v>
      </c>
      <c r="Q6745">
        <v>152</v>
      </c>
      <c r="R6745">
        <v>523</v>
      </c>
      <c r="S6745">
        <v>7603</v>
      </c>
      <c r="T6745">
        <v>672354</v>
      </c>
      <c r="U6745">
        <v>7603</v>
      </c>
      <c r="V6745">
        <v>23</v>
      </c>
      <c r="W6745">
        <v>2</v>
      </c>
      <c r="X6745">
        <v>10</v>
      </c>
      <c r="Y6745">
        <v>0</v>
      </c>
      <c r="Z6745">
        <v>159</v>
      </c>
      <c r="AA6745">
        <v>10002</v>
      </c>
      <c r="AB6745" s="2">
        <v>45055.002986111111</v>
      </c>
      <c r="AC6745" t="s">
        <v>32</v>
      </c>
    </row>
    <row r="6746" spans="1:29" x14ac:dyDescent="0.35">
      <c r="A6746" s="1">
        <v>44142</v>
      </c>
      <c r="B6746" t="s">
        <v>95</v>
      </c>
      <c r="C6746">
        <v>229003</v>
      </c>
      <c r="F6746">
        <v>2425</v>
      </c>
      <c r="H6746">
        <v>484</v>
      </c>
      <c r="J6746">
        <v>202</v>
      </c>
      <c r="L6746">
        <v>128981</v>
      </c>
      <c r="N6746" s="2">
        <v>44142</v>
      </c>
      <c r="O6746" t="s">
        <v>9889</v>
      </c>
      <c r="P6746" t="s">
        <v>9807</v>
      </c>
      <c r="Q6746">
        <v>7945</v>
      </c>
      <c r="S6746">
        <v>229003</v>
      </c>
      <c r="T6746">
        <v>5326663</v>
      </c>
      <c r="U6746">
        <v>229003</v>
      </c>
      <c r="V6746">
        <v>26</v>
      </c>
      <c r="W6746">
        <v>65</v>
      </c>
      <c r="X6746">
        <v>0</v>
      </c>
      <c r="Y6746">
        <v>0</v>
      </c>
      <c r="Z6746">
        <v>6494</v>
      </c>
      <c r="AA6746">
        <v>75350</v>
      </c>
      <c r="AB6746" s="2">
        <v>45055.002986111111</v>
      </c>
      <c r="AC6746" t="s">
        <v>32</v>
      </c>
    </row>
    <row r="6747" spans="1:29" x14ac:dyDescent="0.35">
      <c r="A6747" s="1">
        <v>44142</v>
      </c>
      <c r="B6747" t="s">
        <v>97</v>
      </c>
      <c r="C6747">
        <v>174954</v>
      </c>
      <c r="D6747">
        <v>1808489</v>
      </c>
      <c r="F6747">
        <v>1038</v>
      </c>
      <c r="G6747">
        <v>11394</v>
      </c>
      <c r="H6747">
        <v>224</v>
      </c>
      <c r="I6747">
        <v>2889</v>
      </c>
      <c r="L6747">
        <v>142800</v>
      </c>
      <c r="N6747" s="2">
        <v>44141.708333333336</v>
      </c>
      <c r="O6747" t="s">
        <v>9890</v>
      </c>
      <c r="P6747" t="s">
        <v>9891</v>
      </c>
      <c r="Q6747">
        <v>2625</v>
      </c>
      <c r="R6747">
        <v>11394</v>
      </c>
      <c r="S6747">
        <v>1983443</v>
      </c>
      <c r="T6747">
        <v>3035394</v>
      </c>
      <c r="U6747">
        <v>1983443</v>
      </c>
      <c r="V6747">
        <v>27</v>
      </c>
      <c r="W6747">
        <v>34</v>
      </c>
      <c r="X6747">
        <v>201</v>
      </c>
      <c r="Y6747">
        <v>14947</v>
      </c>
      <c r="Z6747">
        <v>4647</v>
      </c>
      <c r="AA6747">
        <v>44429</v>
      </c>
      <c r="AB6747" s="2">
        <v>45055.002986111111</v>
      </c>
      <c r="AC6747" t="s">
        <v>32</v>
      </c>
    </row>
    <row r="6748" spans="1:29" x14ac:dyDescent="0.35">
      <c r="A6748" s="1">
        <v>44142</v>
      </c>
      <c r="B6748" t="s">
        <v>100</v>
      </c>
      <c r="C6748">
        <v>205066</v>
      </c>
      <c r="D6748">
        <v>1373345</v>
      </c>
      <c r="F6748">
        <v>1926</v>
      </c>
      <c r="H6748">
        <v>466</v>
      </c>
      <c r="J6748">
        <v>236</v>
      </c>
      <c r="N6748" s="2">
        <v>44142.040972222225</v>
      </c>
      <c r="O6748" t="s">
        <v>9892</v>
      </c>
      <c r="P6748" t="s">
        <v>9893</v>
      </c>
      <c r="Q6748">
        <v>3150</v>
      </c>
      <c r="S6748">
        <v>1578411</v>
      </c>
      <c r="T6748">
        <v>2672288</v>
      </c>
      <c r="U6748">
        <v>1578411</v>
      </c>
      <c r="V6748">
        <v>29</v>
      </c>
      <c r="W6748">
        <v>19</v>
      </c>
      <c r="X6748">
        <v>0</v>
      </c>
      <c r="Y6748">
        <v>6621</v>
      </c>
      <c r="Z6748">
        <v>4559</v>
      </c>
      <c r="AA6748">
        <v>23011</v>
      </c>
      <c r="AB6748" s="2">
        <v>45055.002986111111</v>
      </c>
      <c r="AC6748" t="s">
        <v>32</v>
      </c>
    </row>
    <row r="6749" spans="1:29" x14ac:dyDescent="0.35">
      <c r="A6749" s="1">
        <v>44142</v>
      </c>
      <c r="B6749" t="s">
        <v>103</v>
      </c>
      <c r="C6749">
        <v>98</v>
      </c>
      <c r="D6749">
        <v>15993</v>
      </c>
      <c r="G6749">
        <v>4</v>
      </c>
      <c r="L6749">
        <v>29</v>
      </c>
      <c r="N6749" s="2">
        <v>44141</v>
      </c>
      <c r="O6749" t="s">
        <v>9894</v>
      </c>
      <c r="P6749" t="s">
        <v>9813</v>
      </c>
      <c r="Q6749">
        <v>2</v>
      </c>
      <c r="R6749">
        <v>4</v>
      </c>
      <c r="S6749">
        <v>16091</v>
      </c>
      <c r="T6749">
        <v>16091</v>
      </c>
      <c r="U6749">
        <v>16091</v>
      </c>
      <c r="V6749">
        <v>69</v>
      </c>
      <c r="W6749">
        <v>0</v>
      </c>
      <c r="X6749">
        <v>0</v>
      </c>
      <c r="Y6749">
        <v>0</v>
      </c>
      <c r="Z6749">
        <v>0</v>
      </c>
      <c r="AA6749">
        <v>0</v>
      </c>
      <c r="AB6749" s="2">
        <v>45055.002986111111</v>
      </c>
      <c r="AC6749" t="s">
        <v>32</v>
      </c>
    </row>
    <row r="6750" spans="1:29" x14ac:dyDescent="0.35">
      <c r="A6750" s="1">
        <v>44142</v>
      </c>
      <c r="B6750" t="s">
        <v>106</v>
      </c>
      <c r="C6750">
        <v>125885</v>
      </c>
      <c r="D6750">
        <v>837208</v>
      </c>
      <c r="F6750">
        <v>710</v>
      </c>
      <c r="G6750">
        <v>6728</v>
      </c>
      <c r="H6750">
        <v>177</v>
      </c>
      <c r="J6750">
        <v>74</v>
      </c>
      <c r="L6750">
        <v>105839</v>
      </c>
      <c r="N6750" s="2">
        <v>44141</v>
      </c>
      <c r="O6750" t="s">
        <v>9895</v>
      </c>
      <c r="P6750" t="s">
        <v>9813</v>
      </c>
      <c r="Q6750">
        <v>3433</v>
      </c>
      <c r="R6750">
        <v>6728</v>
      </c>
      <c r="S6750">
        <v>963093</v>
      </c>
      <c r="T6750">
        <v>963093</v>
      </c>
      <c r="U6750">
        <v>963093</v>
      </c>
      <c r="V6750">
        <v>28</v>
      </c>
      <c r="W6750">
        <v>14</v>
      </c>
      <c r="X6750">
        <v>0</v>
      </c>
      <c r="Y6750">
        <v>0</v>
      </c>
      <c r="Z6750">
        <v>1031</v>
      </c>
      <c r="AA6750">
        <v>1031</v>
      </c>
      <c r="AB6750" s="2">
        <v>45055.002986111111</v>
      </c>
      <c r="AC6750" t="s">
        <v>32</v>
      </c>
    </row>
    <row r="6751" spans="1:29" x14ac:dyDescent="0.35">
      <c r="A6751" s="1">
        <v>44142</v>
      </c>
      <c r="B6751" t="s">
        <v>108</v>
      </c>
      <c r="C6751">
        <v>38948</v>
      </c>
      <c r="F6751">
        <v>446</v>
      </c>
      <c r="G6751">
        <v>1465</v>
      </c>
      <c r="L6751">
        <v>23825</v>
      </c>
      <c r="N6751" s="2">
        <v>44142.082638888889</v>
      </c>
      <c r="O6751" t="s">
        <v>9896</v>
      </c>
      <c r="P6751" t="s">
        <v>9863</v>
      </c>
      <c r="Q6751">
        <v>445</v>
      </c>
      <c r="R6751">
        <v>1465</v>
      </c>
      <c r="S6751">
        <v>38948</v>
      </c>
      <c r="T6751">
        <v>525176</v>
      </c>
      <c r="U6751">
        <v>38948</v>
      </c>
      <c r="V6751">
        <v>30</v>
      </c>
      <c r="W6751">
        <v>26</v>
      </c>
      <c r="X6751">
        <v>18</v>
      </c>
      <c r="Y6751">
        <v>0</v>
      </c>
      <c r="Z6751">
        <v>1001</v>
      </c>
      <c r="AA6751">
        <v>1580</v>
      </c>
      <c r="AB6751" s="2">
        <v>45055.002986111111</v>
      </c>
      <c r="AC6751" t="s">
        <v>32</v>
      </c>
    </row>
    <row r="6752" spans="1:29" x14ac:dyDescent="0.35">
      <c r="A6752" s="1">
        <v>44142</v>
      </c>
      <c r="B6752" t="s">
        <v>110</v>
      </c>
      <c r="C6752">
        <v>291245</v>
      </c>
      <c r="F6752">
        <v>1196</v>
      </c>
      <c r="H6752">
        <v>327</v>
      </c>
      <c r="N6752" s="2">
        <v>44142.472222222219</v>
      </c>
      <c r="O6752" t="s">
        <v>9897</v>
      </c>
      <c r="P6752" t="s">
        <v>9898</v>
      </c>
      <c r="Q6752">
        <v>4605</v>
      </c>
      <c r="S6752">
        <v>291245</v>
      </c>
      <c r="T6752">
        <v>4272137</v>
      </c>
      <c r="U6752">
        <v>291245</v>
      </c>
      <c r="V6752">
        <v>37</v>
      </c>
      <c r="W6752">
        <v>23</v>
      </c>
      <c r="X6752">
        <v>0</v>
      </c>
      <c r="Y6752">
        <v>0</v>
      </c>
      <c r="Z6752">
        <v>2676</v>
      </c>
      <c r="AA6752">
        <v>41946</v>
      </c>
      <c r="AB6752" s="2">
        <v>45055.002986111111</v>
      </c>
      <c r="AC6752" t="s">
        <v>32</v>
      </c>
    </row>
    <row r="6753" spans="1:29" x14ac:dyDescent="0.35">
      <c r="A6753" s="1">
        <v>44142</v>
      </c>
      <c r="B6753" t="s">
        <v>113</v>
      </c>
      <c r="C6753">
        <v>53727</v>
      </c>
      <c r="D6753">
        <v>254767</v>
      </c>
      <c r="F6753">
        <v>374</v>
      </c>
      <c r="G6753">
        <v>1858</v>
      </c>
      <c r="H6753">
        <v>46</v>
      </c>
      <c r="I6753">
        <v>341</v>
      </c>
      <c r="L6753">
        <v>42251</v>
      </c>
      <c r="N6753" s="2">
        <v>44142.082638888889</v>
      </c>
      <c r="O6753" t="s">
        <v>9899</v>
      </c>
      <c r="P6753" t="s">
        <v>9863</v>
      </c>
      <c r="Q6753">
        <v>633</v>
      </c>
      <c r="R6753">
        <v>1858</v>
      </c>
      <c r="S6753">
        <v>308494</v>
      </c>
      <c r="T6753">
        <v>894384</v>
      </c>
      <c r="U6753">
        <v>308494</v>
      </c>
      <c r="V6753">
        <v>38</v>
      </c>
      <c r="W6753">
        <v>15</v>
      </c>
      <c r="X6753">
        <v>41</v>
      </c>
      <c r="Y6753">
        <v>704</v>
      </c>
      <c r="Z6753">
        <v>1646</v>
      </c>
      <c r="AA6753">
        <v>9652</v>
      </c>
      <c r="AB6753" s="2">
        <v>45055.002986111111</v>
      </c>
      <c r="AC6753" t="s">
        <v>32</v>
      </c>
    </row>
    <row r="6754" spans="1:29" x14ac:dyDescent="0.35">
      <c r="A6754" s="1">
        <v>44142</v>
      </c>
      <c r="B6754" t="s">
        <v>115</v>
      </c>
      <c r="C6754">
        <v>80693</v>
      </c>
      <c r="D6754">
        <v>540839</v>
      </c>
      <c r="F6754">
        <v>748</v>
      </c>
      <c r="G6754">
        <v>3246</v>
      </c>
      <c r="L6754">
        <v>47259</v>
      </c>
      <c r="N6754" s="2">
        <v>44141.90625</v>
      </c>
      <c r="O6754" t="s">
        <v>9900</v>
      </c>
      <c r="P6754" t="s">
        <v>9901</v>
      </c>
      <c r="Q6754">
        <v>701</v>
      </c>
      <c r="R6754">
        <v>3246</v>
      </c>
      <c r="S6754">
        <v>621532</v>
      </c>
      <c r="T6754">
        <v>1021846</v>
      </c>
      <c r="U6754">
        <v>621532</v>
      </c>
      <c r="V6754">
        <v>31</v>
      </c>
      <c r="W6754">
        <v>27</v>
      </c>
      <c r="X6754">
        <v>45</v>
      </c>
      <c r="Y6754">
        <v>4808</v>
      </c>
      <c r="Z6754">
        <v>2681</v>
      </c>
      <c r="AA6754">
        <v>21621</v>
      </c>
      <c r="AB6754" s="2">
        <v>45055.002986111111</v>
      </c>
      <c r="AC6754" t="s">
        <v>32</v>
      </c>
    </row>
    <row r="6755" spans="1:29" x14ac:dyDescent="0.35">
      <c r="A6755" s="1">
        <v>44142</v>
      </c>
      <c r="B6755" t="s">
        <v>118</v>
      </c>
      <c r="C6755">
        <v>12241</v>
      </c>
      <c r="D6755">
        <v>350553</v>
      </c>
      <c r="F6755">
        <v>49</v>
      </c>
      <c r="G6755">
        <v>791</v>
      </c>
      <c r="I6755">
        <v>260</v>
      </c>
      <c r="L6755">
        <v>9980</v>
      </c>
      <c r="N6755" s="2">
        <v>44142.375</v>
      </c>
      <c r="O6755" t="s">
        <v>9902</v>
      </c>
      <c r="P6755" t="s">
        <v>9903</v>
      </c>
      <c r="Q6755">
        <v>489</v>
      </c>
      <c r="R6755">
        <v>791</v>
      </c>
      <c r="S6755">
        <v>362794</v>
      </c>
      <c r="T6755">
        <v>657595</v>
      </c>
      <c r="U6755">
        <v>362794</v>
      </c>
      <c r="V6755">
        <v>33</v>
      </c>
      <c r="W6755">
        <v>1</v>
      </c>
      <c r="X6755">
        <v>1</v>
      </c>
      <c r="Y6755">
        <v>2827</v>
      </c>
      <c r="Z6755">
        <v>229</v>
      </c>
      <c r="AA6755">
        <v>6551</v>
      </c>
      <c r="AB6755" s="2">
        <v>45055.002986111111</v>
      </c>
      <c r="AC6755" t="s">
        <v>32</v>
      </c>
    </row>
    <row r="6756" spans="1:29" x14ac:dyDescent="0.35">
      <c r="A6756" s="1">
        <v>44142</v>
      </c>
      <c r="B6756" t="s">
        <v>121</v>
      </c>
      <c r="C6756">
        <v>268028</v>
      </c>
      <c r="D6756">
        <v>4711048</v>
      </c>
      <c r="F6756">
        <v>1392</v>
      </c>
      <c r="G6756">
        <v>38250</v>
      </c>
      <c r="H6756">
        <v>276</v>
      </c>
      <c r="J6756">
        <v>76</v>
      </c>
      <c r="N6756" s="2">
        <v>44142</v>
      </c>
      <c r="O6756" t="s">
        <v>9904</v>
      </c>
      <c r="P6756" t="s">
        <v>9807</v>
      </c>
      <c r="Q6756">
        <v>16425</v>
      </c>
      <c r="R6756">
        <v>38250</v>
      </c>
      <c r="S6756">
        <v>4979076</v>
      </c>
      <c r="T6756">
        <v>4979076</v>
      </c>
      <c r="U6756">
        <v>4979076</v>
      </c>
      <c r="V6756">
        <v>34</v>
      </c>
      <c r="W6756">
        <v>9</v>
      </c>
      <c r="X6756">
        <v>72</v>
      </c>
      <c r="Y6756">
        <v>96992</v>
      </c>
      <c r="Z6756">
        <v>3800</v>
      </c>
      <c r="AA6756">
        <v>100792</v>
      </c>
      <c r="AB6756" s="2">
        <v>45055.002986111111</v>
      </c>
      <c r="AC6756" t="s">
        <v>32</v>
      </c>
    </row>
    <row r="6757" spans="1:29" x14ac:dyDescent="0.35">
      <c r="A6757" s="1">
        <v>44142</v>
      </c>
      <c r="B6757" t="s">
        <v>123</v>
      </c>
      <c r="C6757">
        <v>53671</v>
      </c>
      <c r="F6757">
        <v>441</v>
      </c>
      <c r="G6757">
        <v>5091</v>
      </c>
      <c r="L6757">
        <v>23088</v>
      </c>
      <c r="N6757" s="2">
        <v>44142.743055555555</v>
      </c>
      <c r="O6757" t="s">
        <v>9905</v>
      </c>
      <c r="P6757" t="s">
        <v>9906</v>
      </c>
      <c r="Q6757">
        <v>1104</v>
      </c>
      <c r="R6757">
        <v>5091</v>
      </c>
      <c r="S6757">
        <v>53671</v>
      </c>
      <c r="T6757">
        <v>1250724</v>
      </c>
      <c r="U6757">
        <v>53671</v>
      </c>
      <c r="V6757">
        <v>35</v>
      </c>
      <c r="W6757">
        <v>16</v>
      </c>
      <c r="X6757">
        <v>71</v>
      </c>
      <c r="Y6757">
        <v>0</v>
      </c>
      <c r="Z6757">
        <v>1277</v>
      </c>
      <c r="AA6757">
        <v>12149</v>
      </c>
      <c r="AB6757" s="2">
        <v>45055.002986111111</v>
      </c>
      <c r="AC6757" t="s">
        <v>32</v>
      </c>
    </row>
    <row r="6758" spans="1:29" x14ac:dyDescent="0.35">
      <c r="A6758" s="1">
        <v>44142</v>
      </c>
      <c r="B6758" t="s">
        <v>126</v>
      </c>
      <c r="C6758">
        <v>108746</v>
      </c>
      <c r="D6758">
        <v>733258</v>
      </c>
      <c r="F6758">
        <v>826</v>
      </c>
      <c r="H6758">
        <v>206</v>
      </c>
      <c r="J6758">
        <v>89</v>
      </c>
      <c r="N6758" s="2">
        <v>44142</v>
      </c>
      <c r="O6758" t="s">
        <v>9907</v>
      </c>
      <c r="P6758" t="s">
        <v>9807</v>
      </c>
      <c r="Q6758">
        <v>1850</v>
      </c>
      <c r="S6758">
        <v>842004</v>
      </c>
      <c r="T6758">
        <v>1326378</v>
      </c>
      <c r="U6758">
        <v>842004</v>
      </c>
      <c r="V6758">
        <v>32</v>
      </c>
      <c r="W6758">
        <v>5</v>
      </c>
      <c r="X6758">
        <v>0</v>
      </c>
      <c r="Y6758">
        <v>4766</v>
      </c>
      <c r="Z6758">
        <v>1824</v>
      </c>
      <c r="AA6758">
        <v>13886</v>
      </c>
      <c r="AB6758" s="2">
        <v>45055.002986111111</v>
      </c>
      <c r="AC6758" t="s">
        <v>32</v>
      </c>
    </row>
    <row r="6759" spans="1:29" x14ac:dyDescent="0.35">
      <c r="A6759" s="1">
        <v>44142</v>
      </c>
      <c r="B6759" t="s">
        <v>128</v>
      </c>
      <c r="C6759">
        <v>525608</v>
      </c>
      <c r="F6759">
        <v>1381</v>
      </c>
      <c r="H6759">
        <v>308</v>
      </c>
      <c r="J6759">
        <v>138</v>
      </c>
      <c r="N6759" s="2">
        <v>44141.999305555553</v>
      </c>
      <c r="O6759" t="s">
        <v>9908</v>
      </c>
      <c r="P6759" t="s">
        <v>9869</v>
      </c>
      <c r="Q6759">
        <v>25928</v>
      </c>
      <c r="S6759">
        <v>525608</v>
      </c>
      <c r="T6759">
        <v>15519172</v>
      </c>
      <c r="U6759">
        <v>525608</v>
      </c>
      <c r="V6759">
        <v>36</v>
      </c>
      <c r="W6759">
        <v>18</v>
      </c>
      <c r="X6759">
        <v>0</v>
      </c>
      <c r="Y6759">
        <v>0</v>
      </c>
      <c r="Z6759">
        <v>3587</v>
      </c>
      <c r="AA6759">
        <v>163291</v>
      </c>
      <c r="AB6759" s="2">
        <v>45055.002986111111</v>
      </c>
      <c r="AC6759" t="s">
        <v>32</v>
      </c>
    </row>
    <row r="6760" spans="1:29" x14ac:dyDescent="0.35">
      <c r="A6760" s="1">
        <v>44142</v>
      </c>
      <c r="B6760" t="s">
        <v>131</v>
      </c>
      <c r="C6760">
        <v>245727</v>
      </c>
      <c r="F6760">
        <v>2188</v>
      </c>
      <c r="G6760">
        <v>20395</v>
      </c>
      <c r="H6760">
        <v>575</v>
      </c>
      <c r="I6760">
        <v>4005</v>
      </c>
      <c r="J6760">
        <v>283</v>
      </c>
      <c r="L6760">
        <v>182878</v>
      </c>
      <c r="N6760" s="2">
        <v>44142.583333333336</v>
      </c>
      <c r="O6760" t="s">
        <v>9909</v>
      </c>
      <c r="P6760" t="s">
        <v>9838</v>
      </c>
      <c r="Q6760">
        <v>5506</v>
      </c>
      <c r="R6760">
        <v>20395</v>
      </c>
      <c r="S6760">
        <v>245727</v>
      </c>
      <c r="T6760">
        <v>4803098</v>
      </c>
      <c r="U6760">
        <v>245727</v>
      </c>
      <c r="V6760">
        <v>39</v>
      </c>
      <c r="W6760">
        <v>12</v>
      </c>
      <c r="X6760">
        <v>149</v>
      </c>
      <c r="Y6760">
        <v>0</v>
      </c>
      <c r="Z6760">
        <v>5549</v>
      </c>
      <c r="AA6760">
        <v>58695</v>
      </c>
      <c r="AB6760" s="2">
        <v>45055.002986111111</v>
      </c>
      <c r="AC6760" t="s">
        <v>32</v>
      </c>
    </row>
    <row r="6761" spans="1:29" x14ac:dyDescent="0.35">
      <c r="A6761" s="1">
        <v>44142</v>
      </c>
      <c r="B6761" t="s">
        <v>134</v>
      </c>
      <c r="C6761">
        <v>131751</v>
      </c>
      <c r="D6761">
        <v>1571321</v>
      </c>
      <c r="E6761">
        <v>17869</v>
      </c>
      <c r="F6761">
        <v>1045</v>
      </c>
      <c r="G6761">
        <v>9438</v>
      </c>
      <c r="H6761">
        <v>312</v>
      </c>
      <c r="L6761">
        <v>113227</v>
      </c>
      <c r="N6761" s="2">
        <v>44141</v>
      </c>
      <c r="O6761" t="s">
        <v>9910</v>
      </c>
      <c r="P6761" t="s">
        <v>9813</v>
      </c>
      <c r="Q6761">
        <v>1429</v>
      </c>
      <c r="R6761">
        <v>9438</v>
      </c>
      <c r="S6761">
        <v>1720941</v>
      </c>
      <c r="T6761">
        <v>1703072</v>
      </c>
      <c r="U6761">
        <v>1703072</v>
      </c>
      <c r="V6761">
        <v>40</v>
      </c>
      <c r="W6761">
        <v>0</v>
      </c>
      <c r="X6761">
        <v>0</v>
      </c>
      <c r="Y6761">
        <v>13471</v>
      </c>
      <c r="Z6761">
        <v>0</v>
      </c>
      <c r="AA6761">
        <v>13471</v>
      </c>
      <c r="AB6761" s="2">
        <v>45055.002986111111</v>
      </c>
      <c r="AC6761" t="s">
        <v>32</v>
      </c>
    </row>
    <row r="6762" spans="1:29" x14ac:dyDescent="0.35">
      <c r="A6762" s="1">
        <v>44142</v>
      </c>
      <c r="B6762" t="s">
        <v>136</v>
      </c>
      <c r="C6762">
        <v>48608</v>
      </c>
      <c r="D6762">
        <v>848994</v>
      </c>
      <c r="F6762">
        <v>266</v>
      </c>
      <c r="G6762">
        <v>3378</v>
      </c>
      <c r="H6762">
        <v>62</v>
      </c>
      <c r="J6762">
        <v>27</v>
      </c>
      <c r="N6762" s="2">
        <v>44141.125694444447</v>
      </c>
      <c r="O6762" t="s">
        <v>9911</v>
      </c>
      <c r="P6762" t="s">
        <v>9912</v>
      </c>
      <c r="Q6762">
        <v>716</v>
      </c>
      <c r="R6762">
        <v>3378</v>
      </c>
      <c r="S6762">
        <v>897602</v>
      </c>
      <c r="T6762">
        <v>1552390</v>
      </c>
      <c r="U6762">
        <v>897602</v>
      </c>
      <c r="V6762">
        <v>41</v>
      </c>
      <c r="W6762">
        <v>6</v>
      </c>
      <c r="X6762">
        <v>44</v>
      </c>
      <c r="Y6762">
        <v>7806</v>
      </c>
      <c r="Z6762">
        <v>769</v>
      </c>
      <c r="AA6762">
        <v>18903</v>
      </c>
      <c r="AB6762" s="2">
        <v>45055.002986111111</v>
      </c>
      <c r="AC6762" t="s">
        <v>32</v>
      </c>
    </row>
    <row r="6763" spans="1:29" x14ac:dyDescent="0.35">
      <c r="A6763" s="1">
        <v>44142</v>
      </c>
      <c r="B6763" t="s">
        <v>139</v>
      </c>
      <c r="C6763">
        <v>227985</v>
      </c>
      <c r="D6763">
        <v>2426121</v>
      </c>
      <c r="F6763">
        <v>1687</v>
      </c>
      <c r="H6763">
        <v>345</v>
      </c>
      <c r="J6763">
        <v>157</v>
      </c>
      <c r="L6763">
        <v>168708</v>
      </c>
      <c r="N6763" s="2">
        <v>44142.5</v>
      </c>
      <c r="O6763" t="s">
        <v>9913</v>
      </c>
      <c r="P6763" t="s">
        <v>9914</v>
      </c>
      <c r="Q6763">
        <v>9015</v>
      </c>
      <c r="S6763">
        <v>2654106</v>
      </c>
      <c r="T6763">
        <v>4440802</v>
      </c>
      <c r="U6763">
        <v>2654106</v>
      </c>
      <c r="V6763">
        <v>42</v>
      </c>
      <c r="W6763">
        <v>40</v>
      </c>
      <c r="X6763">
        <v>0</v>
      </c>
      <c r="Y6763">
        <v>17755</v>
      </c>
      <c r="Z6763">
        <v>4035</v>
      </c>
      <c r="AA6763">
        <v>53169</v>
      </c>
      <c r="AB6763" s="2">
        <v>45055.002986111111</v>
      </c>
      <c r="AC6763" t="s">
        <v>32</v>
      </c>
    </row>
    <row r="6764" spans="1:29" x14ac:dyDescent="0.35">
      <c r="A6764" s="1">
        <v>44142</v>
      </c>
      <c r="B6764" t="s">
        <v>142</v>
      </c>
      <c r="C6764">
        <v>37567</v>
      </c>
      <c r="D6764">
        <v>305972</v>
      </c>
      <c r="F6764">
        <v>526</v>
      </c>
      <c r="H6764">
        <v>69</v>
      </c>
      <c r="J6764">
        <v>49</v>
      </c>
      <c r="L6764">
        <v>32475</v>
      </c>
      <c r="N6764" s="2">
        <v>44142</v>
      </c>
      <c r="O6764" t="s">
        <v>9915</v>
      </c>
      <c r="P6764" t="s">
        <v>9807</v>
      </c>
      <c r="Q6764">
        <v>862</v>
      </c>
      <c r="S6764">
        <v>343539</v>
      </c>
      <c r="T6764">
        <v>343539</v>
      </c>
      <c r="U6764">
        <v>343539</v>
      </c>
      <c r="V6764">
        <v>72</v>
      </c>
      <c r="W6764">
        <v>0</v>
      </c>
      <c r="X6764">
        <v>0</v>
      </c>
      <c r="Y6764">
        <v>0</v>
      </c>
      <c r="Z6764">
        <v>663</v>
      </c>
      <c r="AA6764">
        <v>663</v>
      </c>
      <c r="AB6764" s="2">
        <v>45055.002986111111</v>
      </c>
      <c r="AC6764" t="s">
        <v>32</v>
      </c>
    </row>
    <row r="6765" spans="1:29" x14ac:dyDescent="0.35">
      <c r="A6765" s="1">
        <v>44142</v>
      </c>
      <c r="B6765" t="s">
        <v>144</v>
      </c>
      <c r="C6765">
        <v>37175</v>
      </c>
      <c r="D6765">
        <v>423340</v>
      </c>
      <c r="F6765">
        <v>210</v>
      </c>
      <c r="G6765">
        <v>3558</v>
      </c>
      <c r="H6765">
        <v>25</v>
      </c>
      <c r="J6765">
        <v>16</v>
      </c>
      <c r="N6765" s="2">
        <v>44144.570833333331</v>
      </c>
      <c r="O6765" t="s">
        <v>9916</v>
      </c>
      <c r="P6765" t="s">
        <v>9835</v>
      </c>
      <c r="Q6765">
        <v>1231</v>
      </c>
      <c r="R6765">
        <v>3558</v>
      </c>
      <c r="S6765">
        <v>460515</v>
      </c>
      <c r="T6765">
        <v>1239824</v>
      </c>
      <c r="U6765">
        <v>460515</v>
      </c>
      <c r="V6765">
        <v>44</v>
      </c>
      <c r="W6765">
        <v>7</v>
      </c>
      <c r="X6765">
        <v>70</v>
      </c>
      <c r="Y6765">
        <v>6073</v>
      </c>
      <c r="Z6765">
        <v>795</v>
      </c>
      <c r="AA6765">
        <v>21908</v>
      </c>
      <c r="AB6765" s="2">
        <v>45055.002986111111</v>
      </c>
      <c r="AC6765" t="s">
        <v>32</v>
      </c>
    </row>
    <row r="6766" spans="1:29" x14ac:dyDescent="0.35">
      <c r="A6766" s="1">
        <v>44142</v>
      </c>
      <c r="B6766" t="s">
        <v>147</v>
      </c>
      <c r="C6766">
        <v>184742</v>
      </c>
      <c r="D6766">
        <v>1760186</v>
      </c>
      <c r="F6766">
        <v>740</v>
      </c>
      <c r="G6766">
        <v>10834</v>
      </c>
      <c r="H6766">
        <v>180</v>
      </c>
      <c r="J6766">
        <v>89</v>
      </c>
      <c r="L6766">
        <v>95754</v>
      </c>
      <c r="N6766" s="2">
        <v>44141.999305555553</v>
      </c>
      <c r="O6766" t="s">
        <v>9917</v>
      </c>
      <c r="P6766" t="s">
        <v>9869</v>
      </c>
      <c r="Q6766">
        <v>4015</v>
      </c>
      <c r="R6766">
        <v>10834</v>
      </c>
      <c r="S6766">
        <v>1944928</v>
      </c>
      <c r="T6766">
        <v>1944928</v>
      </c>
      <c r="U6766">
        <v>1944928</v>
      </c>
      <c r="V6766">
        <v>45</v>
      </c>
      <c r="W6766">
        <v>10</v>
      </c>
      <c r="X6766">
        <v>58</v>
      </c>
      <c r="Y6766">
        <v>45961</v>
      </c>
      <c r="Z6766">
        <v>1870</v>
      </c>
      <c r="AA6766">
        <v>47831</v>
      </c>
      <c r="AB6766" s="2">
        <v>45055.002986111111</v>
      </c>
      <c r="AC6766" t="s">
        <v>32</v>
      </c>
    </row>
    <row r="6767" spans="1:29" x14ac:dyDescent="0.35">
      <c r="A6767" s="1">
        <v>44142</v>
      </c>
      <c r="B6767" t="s">
        <v>150</v>
      </c>
      <c r="C6767">
        <v>53976</v>
      </c>
      <c r="D6767">
        <v>220707</v>
      </c>
      <c r="F6767">
        <v>515</v>
      </c>
      <c r="G6767">
        <v>3108</v>
      </c>
      <c r="L6767">
        <v>38403</v>
      </c>
      <c r="N6767" s="2">
        <v>44141.583333333336</v>
      </c>
      <c r="O6767" t="s">
        <v>9918</v>
      </c>
      <c r="P6767" t="s">
        <v>9919</v>
      </c>
      <c r="Q6767">
        <v>523</v>
      </c>
      <c r="R6767">
        <v>3108</v>
      </c>
      <c r="S6767">
        <v>274683</v>
      </c>
      <c r="T6767">
        <v>419873</v>
      </c>
      <c r="U6767">
        <v>274683</v>
      </c>
      <c r="V6767">
        <v>46</v>
      </c>
      <c r="W6767">
        <v>13</v>
      </c>
      <c r="X6767">
        <v>85</v>
      </c>
      <c r="Y6767">
        <v>1156</v>
      </c>
      <c r="Z6767">
        <v>1337</v>
      </c>
      <c r="AA6767">
        <v>5818</v>
      </c>
      <c r="AB6767" s="2">
        <v>45055.002986111111</v>
      </c>
      <c r="AC6767" t="s">
        <v>32</v>
      </c>
    </row>
    <row r="6768" spans="1:29" x14ac:dyDescent="0.35">
      <c r="A6768" s="1">
        <v>44142</v>
      </c>
      <c r="B6768" t="s">
        <v>152</v>
      </c>
      <c r="C6768">
        <v>278215</v>
      </c>
      <c r="F6768">
        <v>1687</v>
      </c>
      <c r="G6768">
        <v>10645</v>
      </c>
      <c r="H6768">
        <v>489</v>
      </c>
      <c r="J6768">
        <v>211</v>
      </c>
      <c r="L6768">
        <v>249162</v>
      </c>
      <c r="N6768" s="2">
        <v>44142.625</v>
      </c>
      <c r="O6768" t="s">
        <v>9920</v>
      </c>
      <c r="P6768" t="s">
        <v>9921</v>
      </c>
      <c r="Q6768">
        <v>3590</v>
      </c>
      <c r="R6768">
        <v>10645</v>
      </c>
      <c r="S6768">
        <v>278215</v>
      </c>
      <c r="T6768">
        <v>3819604</v>
      </c>
      <c r="U6768">
        <v>278215</v>
      </c>
      <c r="V6768">
        <v>47</v>
      </c>
      <c r="W6768">
        <v>49</v>
      </c>
      <c r="X6768">
        <v>27</v>
      </c>
      <c r="Y6768">
        <v>0</v>
      </c>
      <c r="Z6768">
        <v>5071</v>
      </c>
      <c r="AA6768">
        <v>44496</v>
      </c>
      <c r="AB6768" s="2">
        <v>45055.002986111111</v>
      </c>
      <c r="AC6768" t="s">
        <v>32</v>
      </c>
    </row>
    <row r="6769" spans="1:29" x14ac:dyDescent="0.35">
      <c r="A6769" s="1">
        <v>44142</v>
      </c>
      <c r="B6769" t="s">
        <v>155</v>
      </c>
      <c r="C6769">
        <v>1027237</v>
      </c>
      <c r="F6769">
        <v>6068</v>
      </c>
      <c r="H6769">
        <v>1759</v>
      </c>
      <c r="L6769">
        <v>811330</v>
      </c>
      <c r="N6769" s="2">
        <v>44142.677083333336</v>
      </c>
      <c r="O6769" t="s">
        <v>9922</v>
      </c>
      <c r="P6769" t="s">
        <v>9923</v>
      </c>
      <c r="Q6769">
        <v>18700</v>
      </c>
      <c r="S6769">
        <v>1027237</v>
      </c>
      <c r="T6769">
        <v>9018901</v>
      </c>
      <c r="U6769">
        <v>1027237</v>
      </c>
      <c r="V6769">
        <v>48</v>
      </c>
      <c r="W6769">
        <v>111</v>
      </c>
      <c r="X6769">
        <v>0</v>
      </c>
      <c r="Y6769">
        <v>0</v>
      </c>
      <c r="Z6769">
        <v>9560</v>
      </c>
      <c r="AA6769">
        <v>91063</v>
      </c>
      <c r="AB6769" s="2">
        <v>45055.002986111111</v>
      </c>
      <c r="AC6769" t="s">
        <v>32</v>
      </c>
    </row>
    <row r="6770" spans="1:29" x14ac:dyDescent="0.35">
      <c r="A6770" s="1">
        <v>44142</v>
      </c>
      <c r="B6770" t="s">
        <v>158</v>
      </c>
      <c r="C6770">
        <v>130235</v>
      </c>
      <c r="D6770">
        <v>977759</v>
      </c>
      <c r="F6770">
        <v>420</v>
      </c>
      <c r="G6770">
        <v>6020</v>
      </c>
      <c r="H6770">
        <v>175</v>
      </c>
      <c r="I6770">
        <v>1232</v>
      </c>
      <c r="K6770">
        <v>471</v>
      </c>
      <c r="L6770">
        <v>92656</v>
      </c>
      <c r="N6770" s="2">
        <v>44142.438888888886</v>
      </c>
      <c r="O6770" t="s">
        <v>9924</v>
      </c>
      <c r="P6770" t="s">
        <v>9925</v>
      </c>
      <c r="Q6770">
        <v>658</v>
      </c>
      <c r="R6770">
        <v>6020</v>
      </c>
      <c r="S6770">
        <v>1107994</v>
      </c>
      <c r="T6770">
        <v>1480537</v>
      </c>
      <c r="U6770">
        <v>1107994</v>
      </c>
      <c r="V6770">
        <v>49</v>
      </c>
      <c r="W6770">
        <v>9</v>
      </c>
      <c r="X6770">
        <v>98</v>
      </c>
      <c r="Y6770">
        <v>8410</v>
      </c>
      <c r="Z6770">
        <v>2956</v>
      </c>
      <c r="AA6770">
        <v>16981</v>
      </c>
      <c r="AB6770" s="2">
        <v>45055.002986111111</v>
      </c>
      <c r="AC6770" t="s">
        <v>32</v>
      </c>
    </row>
    <row r="6771" spans="1:29" x14ac:dyDescent="0.35">
      <c r="A6771" s="1">
        <v>44142</v>
      </c>
      <c r="B6771" t="s">
        <v>161</v>
      </c>
      <c r="C6771">
        <v>190873</v>
      </c>
      <c r="E6771">
        <v>264</v>
      </c>
      <c r="F6771">
        <v>1062</v>
      </c>
      <c r="G6771">
        <v>13022</v>
      </c>
      <c r="H6771">
        <v>215</v>
      </c>
      <c r="J6771">
        <v>91</v>
      </c>
      <c r="N6771" s="2">
        <v>44141.708333333336</v>
      </c>
      <c r="O6771" t="s">
        <v>9926</v>
      </c>
      <c r="P6771" t="s">
        <v>9891</v>
      </c>
      <c r="Q6771">
        <v>3704</v>
      </c>
      <c r="R6771">
        <v>13022</v>
      </c>
      <c r="S6771">
        <v>191137</v>
      </c>
      <c r="T6771">
        <v>2766353</v>
      </c>
      <c r="U6771">
        <v>190873</v>
      </c>
      <c r="V6771">
        <v>51</v>
      </c>
      <c r="W6771">
        <v>22</v>
      </c>
      <c r="X6771">
        <v>86</v>
      </c>
      <c r="Y6771">
        <v>0</v>
      </c>
      <c r="Z6771">
        <v>2103</v>
      </c>
      <c r="AA6771">
        <v>23124</v>
      </c>
      <c r="AB6771" s="2">
        <v>45055.002986111111</v>
      </c>
      <c r="AC6771" t="s">
        <v>32</v>
      </c>
    </row>
    <row r="6772" spans="1:29" x14ac:dyDescent="0.35">
      <c r="A6772" s="1">
        <v>44142</v>
      </c>
      <c r="B6772" t="s">
        <v>163</v>
      </c>
      <c r="C6772">
        <v>1390</v>
      </c>
      <c r="D6772">
        <v>23728</v>
      </c>
      <c r="E6772">
        <v>35</v>
      </c>
      <c r="L6772">
        <v>1340</v>
      </c>
      <c r="N6772" s="2">
        <v>44141.109027777777</v>
      </c>
      <c r="O6772" t="s">
        <v>9927</v>
      </c>
      <c r="P6772" t="s">
        <v>9928</v>
      </c>
      <c r="Q6772">
        <v>23</v>
      </c>
      <c r="S6772">
        <v>25153</v>
      </c>
      <c r="T6772">
        <v>25118</v>
      </c>
      <c r="U6772">
        <v>25118</v>
      </c>
      <c r="V6772">
        <v>78</v>
      </c>
      <c r="W6772">
        <v>0</v>
      </c>
      <c r="X6772">
        <v>0</v>
      </c>
      <c r="Y6772">
        <v>0</v>
      </c>
      <c r="Z6772">
        <v>0</v>
      </c>
      <c r="AA6772">
        <v>0</v>
      </c>
      <c r="AB6772" s="2">
        <v>45055.002986111111</v>
      </c>
      <c r="AC6772" t="s">
        <v>32</v>
      </c>
    </row>
    <row r="6773" spans="1:29" x14ac:dyDescent="0.35">
      <c r="A6773" s="1">
        <v>44142</v>
      </c>
      <c r="B6773" t="s">
        <v>166</v>
      </c>
      <c r="C6773">
        <v>2382</v>
      </c>
      <c r="D6773">
        <v>190140</v>
      </c>
      <c r="F6773">
        <v>4</v>
      </c>
      <c r="H6773">
        <v>0</v>
      </c>
      <c r="L6773">
        <v>1913</v>
      </c>
      <c r="N6773" s="2">
        <v>44141.999305555553</v>
      </c>
      <c r="O6773" t="s">
        <v>9929</v>
      </c>
      <c r="P6773" t="s">
        <v>9869</v>
      </c>
      <c r="Q6773">
        <v>59</v>
      </c>
      <c r="S6773">
        <v>192522</v>
      </c>
      <c r="T6773">
        <v>434341</v>
      </c>
      <c r="U6773">
        <v>192522</v>
      </c>
      <c r="V6773">
        <v>50</v>
      </c>
      <c r="W6773">
        <v>1</v>
      </c>
      <c r="X6773">
        <v>0</v>
      </c>
      <c r="Y6773">
        <v>766</v>
      </c>
      <c r="Z6773">
        <v>28</v>
      </c>
      <c r="AA6773">
        <v>5490</v>
      </c>
      <c r="AB6773" s="2">
        <v>45055.002986111111</v>
      </c>
      <c r="AC6773" t="s">
        <v>32</v>
      </c>
    </row>
    <row r="6774" spans="1:29" x14ac:dyDescent="0.35">
      <c r="A6774" s="1">
        <v>44142</v>
      </c>
      <c r="B6774" t="s">
        <v>168</v>
      </c>
      <c r="C6774">
        <v>121381</v>
      </c>
      <c r="F6774">
        <v>510</v>
      </c>
      <c r="G6774">
        <v>8791</v>
      </c>
      <c r="H6774">
        <v>133</v>
      </c>
      <c r="J6774">
        <v>61</v>
      </c>
      <c r="N6774" s="2">
        <v>44141.124305555553</v>
      </c>
      <c r="O6774" t="s">
        <v>9930</v>
      </c>
      <c r="P6774" t="s">
        <v>9931</v>
      </c>
      <c r="Q6774">
        <v>2439</v>
      </c>
      <c r="R6774">
        <v>8791</v>
      </c>
      <c r="S6774">
        <v>121381</v>
      </c>
      <c r="T6774">
        <v>2568257</v>
      </c>
      <c r="U6774">
        <v>121381</v>
      </c>
      <c r="V6774">
        <v>53</v>
      </c>
      <c r="W6774">
        <v>8</v>
      </c>
      <c r="X6774">
        <v>7</v>
      </c>
      <c r="Y6774">
        <v>0</v>
      </c>
      <c r="Z6774">
        <v>2124</v>
      </c>
      <c r="AA6774">
        <v>27183</v>
      </c>
      <c r="AB6774" s="2">
        <v>45055.002986111111</v>
      </c>
      <c r="AC6774" t="s">
        <v>32</v>
      </c>
    </row>
    <row r="6775" spans="1:29" x14ac:dyDescent="0.35">
      <c r="A6775" s="1">
        <v>44142</v>
      </c>
      <c r="B6775" t="s">
        <v>171</v>
      </c>
      <c r="C6775">
        <v>277503</v>
      </c>
      <c r="D6775">
        <v>1908320</v>
      </c>
      <c r="E6775">
        <v>260</v>
      </c>
      <c r="F6775">
        <v>1806</v>
      </c>
      <c r="G6775">
        <v>12727</v>
      </c>
      <c r="H6775">
        <v>373</v>
      </c>
      <c r="I6775">
        <v>1570</v>
      </c>
      <c r="L6775">
        <v>202879</v>
      </c>
      <c r="N6775" s="2">
        <v>44142</v>
      </c>
      <c r="O6775" t="s">
        <v>9932</v>
      </c>
      <c r="P6775" t="s">
        <v>9807</v>
      </c>
      <c r="Q6775">
        <v>2381</v>
      </c>
      <c r="R6775">
        <v>12727</v>
      </c>
      <c r="S6775">
        <v>2186083</v>
      </c>
      <c r="T6775">
        <v>3540075</v>
      </c>
      <c r="U6775">
        <v>2185823</v>
      </c>
      <c r="V6775">
        <v>55</v>
      </c>
      <c r="W6775">
        <v>48</v>
      </c>
      <c r="X6775">
        <v>173</v>
      </c>
      <c r="Y6775">
        <v>11863</v>
      </c>
      <c r="Z6775">
        <v>7521</v>
      </c>
      <c r="AA6775">
        <v>43054</v>
      </c>
      <c r="AB6775" s="2">
        <v>45055.002986111111</v>
      </c>
      <c r="AC6775" t="s">
        <v>32</v>
      </c>
    </row>
    <row r="6776" spans="1:29" x14ac:dyDescent="0.35">
      <c r="A6776" s="1">
        <v>44142</v>
      </c>
      <c r="B6776" t="s">
        <v>173</v>
      </c>
      <c r="C6776">
        <v>27742</v>
      </c>
      <c r="F6776">
        <v>287</v>
      </c>
      <c r="H6776">
        <v>89</v>
      </c>
      <c r="J6776">
        <v>24</v>
      </c>
      <c r="L6776">
        <v>20786</v>
      </c>
      <c r="N6776" s="2">
        <v>44141.999305555553</v>
      </c>
      <c r="O6776" t="s">
        <v>9933</v>
      </c>
      <c r="P6776" t="s">
        <v>9869</v>
      </c>
      <c r="Q6776">
        <v>502</v>
      </c>
      <c r="S6776">
        <v>27742</v>
      </c>
      <c r="T6776">
        <v>832656</v>
      </c>
      <c r="U6776">
        <v>27742</v>
      </c>
      <c r="V6776">
        <v>54</v>
      </c>
      <c r="W6776">
        <v>15</v>
      </c>
      <c r="X6776">
        <v>0</v>
      </c>
      <c r="Y6776">
        <v>0</v>
      </c>
      <c r="Z6776">
        <v>655</v>
      </c>
      <c r="AA6776">
        <v>10558</v>
      </c>
      <c r="AB6776" s="2">
        <v>45055.002986111111</v>
      </c>
      <c r="AC6776" t="s">
        <v>32</v>
      </c>
    </row>
    <row r="6777" spans="1:29" x14ac:dyDescent="0.35">
      <c r="A6777" s="1">
        <v>44142</v>
      </c>
      <c r="B6777" t="s">
        <v>175</v>
      </c>
      <c r="C6777">
        <v>16597</v>
      </c>
      <c r="D6777">
        <v>123769</v>
      </c>
      <c r="F6777">
        <v>147</v>
      </c>
      <c r="G6777">
        <v>505</v>
      </c>
      <c r="L6777">
        <v>10142</v>
      </c>
      <c r="N6777" s="2">
        <v>44142.493750000001</v>
      </c>
      <c r="O6777" t="s">
        <v>9934</v>
      </c>
      <c r="P6777" t="s">
        <v>9935</v>
      </c>
      <c r="Q6777">
        <v>105</v>
      </c>
      <c r="R6777">
        <v>505</v>
      </c>
      <c r="S6777">
        <v>140366</v>
      </c>
      <c r="T6777">
        <v>313850</v>
      </c>
      <c r="U6777">
        <v>140366</v>
      </c>
      <c r="V6777">
        <v>56</v>
      </c>
      <c r="W6777">
        <v>0</v>
      </c>
      <c r="X6777">
        <v>6</v>
      </c>
      <c r="Y6777">
        <v>0</v>
      </c>
      <c r="Z6777">
        <v>192</v>
      </c>
      <c r="AA6777">
        <v>1081</v>
      </c>
      <c r="AB6777" s="2">
        <v>45055.002986111111</v>
      </c>
      <c r="AC6777" t="s">
        <v>32</v>
      </c>
    </row>
    <row r="6778" spans="1:29" x14ac:dyDescent="0.35">
      <c r="A6778" s="1">
        <v>44141</v>
      </c>
      <c r="B6778" t="s">
        <v>29</v>
      </c>
      <c r="C6778">
        <v>17618</v>
      </c>
      <c r="F6778">
        <v>106</v>
      </c>
      <c r="G6778">
        <v>491</v>
      </c>
      <c r="J6778">
        <v>7</v>
      </c>
      <c r="L6778">
        <v>7122</v>
      </c>
      <c r="N6778" s="2">
        <v>44141.165972222225</v>
      </c>
      <c r="O6778" t="s">
        <v>9936</v>
      </c>
      <c r="P6778" t="s">
        <v>9937</v>
      </c>
      <c r="Q6778">
        <v>84</v>
      </c>
      <c r="R6778">
        <v>491</v>
      </c>
      <c r="S6778">
        <v>17618</v>
      </c>
      <c r="T6778">
        <v>781301</v>
      </c>
      <c r="U6778">
        <v>17618</v>
      </c>
      <c r="V6778">
        <v>2</v>
      </c>
      <c r="W6778">
        <v>0</v>
      </c>
      <c r="X6778">
        <v>9</v>
      </c>
      <c r="Y6778">
        <v>0</v>
      </c>
      <c r="Z6778">
        <v>507</v>
      </c>
      <c r="AA6778">
        <v>-525</v>
      </c>
      <c r="AB6778" s="2">
        <v>45055.002986111111</v>
      </c>
      <c r="AC6778" t="s">
        <v>32</v>
      </c>
    </row>
    <row r="6779" spans="1:29" x14ac:dyDescent="0.35">
      <c r="A6779" s="1">
        <v>44141</v>
      </c>
      <c r="B6779" t="s">
        <v>33</v>
      </c>
      <c r="C6779">
        <v>200714</v>
      </c>
      <c r="D6779">
        <v>1217002</v>
      </c>
      <c r="F6779">
        <v>1022</v>
      </c>
      <c r="G6779">
        <v>21294</v>
      </c>
      <c r="I6779">
        <v>2110</v>
      </c>
      <c r="K6779">
        <v>1220</v>
      </c>
      <c r="L6779">
        <v>84471</v>
      </c>
      <c r="N6779" s="2">
        <v>44141.458333333336</v>
      </c>
      <c r="O6779" t="s">
        <v>9938</v>
      </c>
      <c r="P6779" t="s">
        <v>9939</v>
      </c>
      <c r="Q6779">
        <v>3049</v>
      </c>
      <c r="R6779">
        <v>21294</v>
      </c>
      <c r="S6779">
        <v>1417716</v>
      </c>
      <c r="T6779">
        <v>1387448</v>
      </c>
      <c r="U6779">
        <v>1417716</v>
      </c>
      <c r="V6779">
        <v>1</v>
      </c>
      <c r="W6779">
        <v>23</v>
      </c>
      <c r="X6779">
        <v>267</v>
      </c>
      <c r="Y6779">
        <v>7161</v>
      </c>
      <c r="Z6779">
        <v>1556</v>
      </c>
      <c r="AA6779">
        <v>8341</v>
      </c>
      <c r="AB6779" s="2">
        <v>45055.002986111111</v>
      </c>
      <c r="AC6779" t="s">
        <v>32</v>
      </c>
    </row>
    <row r="6780" spans="1:29" x14ac:dyDescent="0.35">
      <c r="A6780" s="1">
        <v>44141</v>
      </c>
      <c r="B6780" t="s">
        <v>36</v>
      </c>
      <c r="C6780">
        <v>119230</v>
      </c>
      <c r="D6780">
        <v>1298264</v>
      </c>
      <c r="F6780">
        <v>633</v>
      </c>
      <c r="G6780">
        <v>7401</v>
      </c>
      <c r="H6780">
        <v>235</v>
      </c>
      <c r="J6780">
        <v>105</v>
      </c>
      <c r="K6780">
        <v>863</v>
      </c>
      <c r="L6780">
        <v>105746</v>
      </c>
      <c r="N6780" s="2">
        <v>44141</v>
      </c>
      <c r="O6780" t="s">
        <v>9940</v>
      </c>
      <c r="P6780" t="s">
        <v>9813</v>
      </c>
      <c r="Q6780">
        <v>2056</v>
      </c>
      <c r="R6780">
        <v>7401</v>
      </c>
      <c r="S6780">
        <v>1417494</v>
      </c>
      <c r="T6780">
        <v>1407002</v>
      </c>
      <c r="U6780">
        <v>1417494</v>
      </c>
      <c r="V6780">
        <v>5</v>
      </c>
      <c r="W6780">
        <v>19</v>
      </c>
      <c r="X6780">
        <v>75</v>
      </c>
      <c r="Y6780">
        <v>12651</v>
      </c>
      <c r="Z6780">
        <v>1870</v>
      </c>
      <c r="AA6780">
        <v>14097</v>
      </c>
      <c r="AB6780" s="2">
        <v>45055.002986111111</v>
      </c>
      <c r="AC6780" t="s">
        <v>32</v>
      </c>
    </row>
    <row r="6781" spans="1:29" x14ac:dyDescent="0.35">
      <c r="A6781" s="1">
        <v>44141</v>
      </c>
      <c r="B6781" t="s">
        <v>39</v>
      </c>
      <c r="C6781">
        <v>0</v>
      </c>
      <c r="D6781">
        <v>1768</v>
      </c>
      <c r="N6781" s="2">
        <v>44136</v>
      </c>
      <c r="O6781" t="s">
        <v>9941</v>
      </c>
      <c r="P6781" t="s">
        <v>9107</v>
      </c>
      <c r="Q6781">
        <v>0</v>
      </c>
      <c r="S6781">
        <v>1768</v>
      </c>
      <c r="T6781">
        <v>1768</v>
      </c>
      <c r="U6781">
        <v>1768</v>
      </c>
      <c r="V6781">
        <v>60</v>
      </c>
      <c r="W6781">
        <v>0</v>
      </c>
      <c r="X6781">
        <v>0</v>
      </c>
      <c r="Y6781">
        <v>0</v>
      </c>
      <c r="Z6781">
        <v>0</v>
      </c>
      <c r="AA6781">
        <v>0</v>
      </c>
      <c r="AB6781" s="2">
        <v>45055.002986111111</v>
      </c>
      <c r="AC6781" t="s">
        <v>32</v>
      </c>
    </row>
    <row r="6782" spans="1:29" x14ac:dyDescent="0.35">
      <c r="A6782" s="1">
        <v>44141</v>
      </c>
      <c r="B6782" t="s">
        <v>42</v>
      </c>
      <c r="C6782">
        <v>254764</v>
      </c>
      <c r="D6782">
        <v>1593981</v>
      </c>
      <c r="F6782">
        <v>1082</v>
      </c>
      <c r="G6782">
        <v>22018</v>
      </c>
      <c r="H6782">
        <v>250</v>
      </c>
      <c r="J6782">
        <v>138</v>
      </c>
      <c r="N6782" s="2">
        <v>44141</v>
      </c>
      <c r="O6782" t="s">
        <v>9942</v>
      </c>
      <c r="P6782" t="s">
        <v>9813</v>
      </c>
      <c r="Q6782">
        <v>6109</v>
      </c>
      <c r="R6782">
        <v>22018</v>
      </c>
      <c r="S6782">
        <v>1848745</v>
      </c>
      <c r="T6782">
        <v>2992772</v>
      </c>
      <c r="U6782">
        <v>1848745</v>
      </c>
      <c r="V6782">
        <v>4</v>
      </c>
      <c r="W6782">
        <v>22</v>
      </c>
      <c r="X6782">
        <v>187</v>
      </c>
      <c r="Y6782">
        <v>13820</v>
      </c>
      <c r="Z6782">
        <v>1996</v>
      </c>
      <c r="AA6782">
        <v>34703</v>
      </c>
      <c r="AB6782" s="2">
        <v>45055.002986111111</v>
      </c>
      <c r="AC6782" t="s">
        <v>32</v>
      </c>
    </row>
    <row r="6783" spans="1:29" x14ac:dyDescent="0.35">
      <c r="A6783" s="1">
        <v>44141</v>
      </c>
      <c r="B6783" t="s">
        <v>44</v>
      </c>
      <c r="C6783">
        <v>951094</v>
      </c>
      <c r="F6783">
        <v>3489</v>
      </c>
      <c r="H6783">
        <v>923</v>
      </c>
      <c r="N6783" s="2">
        <v>44141.124305555553</v>
      </c>
      <c r="O6783" t="s">
        <v>9943</v>
      </c>
      <c r="P6783" t="s">
        <v>9931</v>
      </c>
      <c r="Q6783">
        <v>17866</v>
      </c>
      <c r="S6783">
        <v>951094</v>
      </c>
      <c r="T6783">
        <v>19396349</v>
      </c>
      <c r="U6783">
        <v>951094</v>
      </c>
      <c r="V6783">
        <v>6</v>
      </c>
      <c r="W6783">
        <v>51</v>
      </c>
      <c r="X6783">
        <v>0</v>
      </c>
      <c r="Y6783">
        <v>0</v>
      </c>
      <c r="Z6783">
        <v>6518</v>
      </c>
      <c r="AA6783">
        <v>129986</v>
      </c>
      <c r="AB6783" s="2">
        <v>45055.002986111111</v>
      </c>
      <c r="AC6783" t="s">
        <v>32</v>
      </c>
    </row>
    <row r="6784" spans="1:29" x14ac:dyDescent="0.35">
      <c r="A6784" s="1">
        <v>44141</v>
      </c>
      <c r="B6784" t="s">
        <v>47</v>
      </c>
      <c r="C6784">
        <v>124469</v>
      </c>
      <c r="D6784">
        <v>1186377</v>
      </c>
      <c r="F6784">
        <v>1041</v>
      </c>
      <c r="G6784">
        <v>9911</v>
      </c>
      <c r="N6784" s="2">
        <v>44141.082638888889</v>
      </c>
      <c r="O6784" t="s">
        <v>9944</v>
      </c>
      <c r="P6784" t="s">
        <v>9945</v>
      </c>
      <c r="Q6784">
        <v>2376</v>
      </c>
      <c r="R6784">
        <v>9911</v>
      </c>
      <c r="S6784">
        <v>1310846</v>
      </c>
      <c r="T6784">
        <v>2177091</v>
      </c>
      <c r="U6784">
        <v>1310846</v>
      </c>
      <c r="V6784">
        <v>8</v>
      </c>
      <c r="W6784">
        <v>23</v>
      </c>
      <c r="X6784">
        <v>197</v>
      </c>
      <c r="Y6784">
        <v>12903</v>
      </c>
      <c r="Z6784">
        <v>3463</v>
      </c>
      <c r="AA6784">
        <v>35158</v>
      </c>
      <c r="AB6784" s="2">
        <v>45055.002986111111</v>
      </c>
      <c r="AC6784" t="s">
        <v>32</v>
      </c>
    </row>
    <row r="6785" spans="1:29" x14ac:dyDescent="0.35">
      <c r="A6785" s="1">
        <v>44141</v>
      </c>
      <c r="B6785" t="s">
        <v>50</v>
      </c>
      <c r="C6785">
        <v>78125</v>
      </c>
      <c r="F6785">
        <v>402</v>
      </c>
      <c r="N6785" s="2">
        <v>44140.854166666664</v>
      </c>
      <c r="O6785" t="s">
        <v>9946</v>
      </c>
      <c r="P6785" t="s">
        <v>9779</v>
      </c>
      <c r="Q6785">
        <v>4671</v>
      </c>
      <c r="S6785">
        <v>78125</v>
      </c>
      <c r="T6785">
        <v>2800435</v>
      </c>
      <c r="U6785">
        <v>78125</v>
      </c>
      <c r="V6785">
        <v>9</v>
      </c>
      <c r="W6785">
        <v>15</v>
      </c>
      <c r="X6785">
        <v>0</v>
      </c>
      <c r="Y6785">
        <v>0</v>
      </c>
      <c r="Z6785">
        <v>1065</v>
      </c>
      <c r="AA6785">
        <v>40089</v>
      </c>
      <c r="AB6785" s="2">
        <v>45055.002986111111</v>
      </c>
      <c r="AC6785" t="s">
        <v>32</v>
      </c>
    </row>
    <row r="6786" spans="1:29" x14ac:dyDescent="0.35">
      <c r="A6786" s="1">
        <v>44141</v>
      </c>
      <c r="B6786" t="s">
        <v>53</v>
      </c>
      <c r="C6786">
        <v>17792</v>
      </c>
      <c r="F6786">
        <v>79</v>
      </c>
      <c r="H6786">
        <v>25</v>
      </c>
      <c r="J6786">
        <v>9</v>
      </c>
      <c r="L6786">
        <v>13738</v>
      </c>
      <c r="N6786" s="2">
        <v>44140</v>
      </c>
      <c r="O6786" s="3" t="s">
        <v>9947</v>
      </c>
      <c r="P6786" t="s">
        <v>9948</v>
      </c>
      <c r="Q6786">
        <v>652</v>
      </c>
      <c r="S6786">
        <v>17792</v>
      </c>
      <c r="T6786">
        <v>546323</v>
      </c>
      <c r="U6786">
        <v>17792</v>
      </c>
      <c r="V6786">
        <v>11</v>
      </c>
      <c r="W6786">
        <v>2</v>
      </c>
      <c r="X6786">
        <v>0</v>
      </c>
      <c r="Y6786">
        <v>0</v>
      </c>
      <c r="Z6786">
        <v>110</v>
      </c>
      <c r="AA6786">
        <v>5821</v>
      </c>
      <c r="AB6786" s="2">
        <v>45055.002986111111</v>
      </c>
      <c r="AC6786" t="s">
        <v>32</v>
      </c>
    </row>
    <row r="6787" spans="1:29" x14ac:dyDescent="0.35">
      <c r="A6787" s="1">
        <v>44141</v>
      </c>
      <c r="B6787" t="s">
        <v>56</v>
      </c>
      <c r="C6787">
        <v>26035</v>
      </c>
      <c r="D6787">
        <v>334846</v>
      </c>
      <c r="F6787">
        <v>114</v>
      </c>
      <c r="H6787">
        <v>27</v>
      </c>
      <c r="L6787">
        <v>13766</v>
      </c>
      <c r="N6787" s="2">
        <v>44140.75</v>
      </c>
      <c r="O6787" t="s">
        <v>9949</v>
      </c>
      <c r="P6787" t="s">
        <v>9950</v>
      </c>
      <c r="Q6787">
        <v>716</v>
      </c>
      <c r="S6787">
        <v>360881</v>
      </c>
      <c r="T6787">
        <v>577122</v>
      </c>
      <c r="U6787">
        <v>360881</v>
      </c>
      <c r="V6787">
        <v>10</v>
      </c>
      <c r="W6787">
        <v>0</v>
      </c>
      <c r="X6787">
        <v>0</v>
      </c>
      <c r="Y6787">
        <v>2213</v>
      </c>
      <c r="Z6787">
        <v>282</v>
      </c>
      <c r="AA6787">
        <v>3331</v>
      </c>
      <c r="AB6787" s="2">
        <v>45055.002986111111</v>
      </c>
      <c r="AC6787" t="s">
        <v>32</v>
      </c>
    </row>
    <row r="6788" spans="1:29" x14ac:dyDescent="0.35">
      <c r="A6788" s="1">
        <v>44141</v>
      </c>
      <c r="B6788" t="s">
        <v>59</v>
      </c>
      <c r="C6788">
        <v>821526</v>
      </c>
      <c r="D6788">
        <v>5504450</v>
      </c>
      <c r="E6788">
        <v>4789</v>
      </c>
      <c r="F6788">
        <v>2564</v>
      </c>
      <c r="G6788">
        <v>50868</v>
      </c>
      <c r="N6788" s="2">
        <v>44140.999305555553</v>
      </c>
      <c r="O6788" t="s">
        <v>9951</v>
      </c>
      <c r="P6788" t="s">
        <v>9952</v>
      </c>
      <c r="Q6788">
        <v>17224</v>
      </c>
      <c r="R6788">
        <v>50868</v>
      </c>
      <c r="S6788">
        <v>6330765</v>
      </c>
      <c r="T6788">
        <v>10405346</v>
      </c>
      <c r="U6788">
        <v>6325976</v>
      </c>
      <c r="V6788">
        <v>12</v>
      </c>
      <c r="W6788">
        <v>54</v>
      </c>
      <c r="X6788">
        <v>198</v>
      </c>
      <c r="Y6788">
        <v>29721</v>
      </c>
      <c r="Z6788">
        <v>5150</v>
      </c>
      <c r="AA6788">
        <v>76349</v>
      </c>
      <c r="AB6788" s="2">
        <v>45055.002986111111</v>
      </c>
      <c r="AC6788" t="s">
        <v>32</v>
      </c>
    </row>
    <row r="6789" spans="1:29" x14ac:dyDescent="0.35">
      <c r="A6789" s="1">
        <v>44141</v>
      </c>
      <c r="B6789" t="s">
        <v>62</v>
      </c>
      <c r="C6789">
        <v>402427</v>
      </c>
      <c r="F6789">
        <v>1848</v>
      </c>
      <c r="G6789">
        <v>32317</v>
      </c>
      <c r="I6789">
        <v>6075</v>
      </c>
      <c r="N6789" s="2">
        <v>44141.618055555555</v>
      </c>
      <c r="O6789" t="s">
        <v>9953</v>
      </c>
      <c r="P6789" t="s">
        <v>9954</v>
      </c>
      <c r="Q6789">
        <v>8608</v>
      </c>
      <c r="R6789">
        <v>32317</v>
      </c>
      <c r="S6789">
        <v>402427</v>
      </c>
      <c r="T6789">
        <v>3691733</v>
      </c>
      <c r="U6789">
        <v>402427</v>
      </c>
      <c r="V6789">
        <v>13</v>
      </c>
      <c r="W6789">
        <v>30</v>
      </c>
      <c r="X6789">
        <v>100</v>
      </c>
      <c r="Y6789">
        <v>0</v>
      </c>
      <c r="Z6789">
        <v>2802</v>
      </c>
      <c r="AA6789">
        <v>19573</v>
      </c>
      <c r="AB6789" s="2">
        <v>45055.002986111111</v>
      </c>
      <c r="AC6789" t="s">
        <v>32</v>
      </c>
    </row>
    <row r="6790" spans="1:29" x14ac:dyDescent="0.35">
      <c r="A6790" s="1">
        <v>44141</v>
      </c>
      <c r="B6790" t="s">
        <v>65</v>
      </c>
      <c r="C6790">
        <v>5077</v>
      </c>
      <c r="D6790">
        <v>66027</v>
      </c>
      <c r="F6790">
        <v>86</v>
      </c>
      <c r="H6790">
        <v>21</v>
      </c>
      <c r="J6790">
        <v>10</v>
      </c>
      <c r="L6790">
        <v>3403</v>
      </c>
      <c r="N6790" s="2">
        <v>44141.375</v>
      </c>
      <c r="O6790" t="s">
        <v>9955</v>
      </c>
      <c r="P6790" t="s">
        <v>9956</v>
      </c>
      <c r="Q6790">
        <v>88</v>
      </c>
      <c r="S6790">
        <v>71104</v>
      </c>
      <c r="T6790">
        <v>71104</v>
      </c>
      <c r="U6790">
        <v>71104</v>
      </c>
      <c r="V6790">
        <v>66</v>
      </c>
      <c r="W6790">
        <v>3</v>
      </c>
      <c r="X6790">
        <v>0</v>
      </c>
      <c r="Y6790">
        <v>564</v>
      </c>
      <c r="Z6790">
        <v>73</v>
      </c>
      <c r="AA6790">
        <v>637</v>
      </c>
      <c r="AB6790" s="2">
        <v>45055.002986111111</v>
      </c>
      <c r="AC6790" t="s">
        <v>32</v>
      </c>
    </row>
    <row r="6791" spans="1:29" x14ac:dyDescent="0.35">
      <c r="A6791" s="1">
        <v>44141</v>
      </c>
      <c r="B6791" t="s">
        <v>68</v>
      </c>
      <c r="C6791">
        <v>15785</v>
      </c>
      <c r="F6791">
        <v>68</v>
      </c>
      <c r="G6791">
        <v>1138</v>
      </c>
      <c r="H6791">
        <v>13</v>
      </c>
      <c r="J6791">
        <v>9</v>
      </c>
      <c r="N6791" s="2">
        <v>44140.75</v>
      </c>
      <c r="O6791" t="s">
        <v>9957</v>
      </c>
      <c r="P6791" t="s">
        <v>9950</v>
      </c>
      <c r="Q6791">
        <v>219</v>
      </c>
      <c r="R6791">
        <v>1138</v>
      </c>
      <c r="S6791">
        <v>15785</v>
      </c>
      <c r="T6791">
        <v>551803</v>
      </c>
      <c r="U6791">
        <v>15785</v>
      </c>
      <c r="V6791">
        <v>15</v>
      </c>
      <c r="W6791">
        <v>0</v>
      </c>
      <c r="X6791">
        <v>13</v>
      </c>
      <c r="Y6791">
        <v>0</v>
      </c>
      <c r="Z6791">
        <v>99</v>
      </c>
      <c r="AA6791">
        <v>4470</v>
      </c>
      <c r="AB6791" s="2">
        <v>45055.002986111111</v>
      </c>
      <c r="AC6791" t="s">
        <v>32</v>
      </c>
    </row>
    <row r="6792" spans="1:29" x14ac:dyDescent="0.35">
      <c r="A6792" s="1">
        <v>44141</v>
      </c>
      <c r="B6792" t="s">
        <v>71</v>
      </c>
      <c r="C6792">
        <v>133510</v>
      </c>
      <c r="D6792">
        <v>788507</v>
      </c>
      <c r="F6792">
        <v>912</v>
      </c>
      <c r="H6792">
        <v>188</v>
      </c>
      <c r="J6792">
        <v>67</v>
      </c>
      <c r="L6792">
        <v>99243</v>
      </c>
      <c r="N6792" s="2">
        <v>44141</v>
      </c>
      <c r="O6792" t="s">
        <v>9958</v>
      </c>
      <c r="P6792" t="s">
        <v>9813</v>
      </c>
      <c r="Q6792">
        <v>1818</v>
      </c>
      <c r="S6792">
        <v>922017</v>
      </c>
      <c r="T6792">
        <v>922017</v>
      </c>
      <c r="U6792">
        <v>922017</v>
      </c>
      <c r="V6792">
        <v>19</v>
      </c>
      <c r="W6792">
        <v>16</v>
      </c>
      <c r="X6792">
        <v>0</v>
      </c>
      <c r="Y6792">
        <v>2835</v>
      </c>
      <c r="Z6792">
        <v>2778</v>
      </c>
      <c r="AA6792">
        <v>5613</v>
      </c>
      <c r="AB6792" s="2">
        <v>45055.002986111111</v>
      </c>
      <c r="AC6792" t="s">
        <v>32</v>
      </c>
    </row>
    <row r="6793" spans="1:29" x14ac:dyDescent="0.35">
      <c r="A6793" s="1">
        <v>44141</v>
      </c>
      <c r="B6793" t="s">
        <v>73</v>
      </c>
      <c r="C6793">
        <v>69579</v>
      </c>
      <c r="D6793">
        <v>338656</v>
      </c>
      <c r="F6793">
        <v>296</v>
      </c>
      <c r="G6793">
        <v>2788</v>
      </c>
      <c r="H6793">
        <v>77</v>
      </c>
      <c r="I6793">
        <v>568</v>
      </c>
      <c r="L6793">
        <v>31574</v>
      </c>
      <c r="N6793" s="2">
        <v>44140.791666666664</v>
      </c>
      <c r="O6793" t="s">
        <v>9959</v>
      </c>
      <c r="P6793" t="s">
        <v>9960</v>
      </c>
      <c r="Q6793">
        <v>671</v>
      </c>
      <c r="R6793">
        <v>2788</v>
      </c>
      <c r="S6793">
        <v>408235</v>
      </c>
      <c r="T6793">
        <v>398721</v>
      </c>
      <c r="U6793">
        <v>408235</v>
      </c>
      <c r="V6793">
        <v>16</v>
      </c>
      <c r="W6793">
        <v>7</v>
      </c>
      <c r="X6793">
        <v>58</v>
      </c>
      <c r="Y6793">
        <v>2160</v>
      </c>
      <c r="Z6793">
        <v>1265</v>
      </c>
      <c r="AA6793">
        <v>3045</v>
      </c>
      <c r="AB6793" s="2">
        <v>45055.002986111111</v>
      </c>
      <c r="AC6793" t="s">
        <v>32</v>
      </c>
    </row>
    <row r="6794" spans="1:29" x14ac:dyDescent="0.35">
      <c r="A6794" s="1">
        <v>44141</v>
      </c>
      <c r="B6794" t="s">
        <v>76</v>
      </c>
      <c r="C6794">
        <v>465540</v>
      </c>
      <c r="F6794">
        <v>4090</v>
      </c>
      <c r="H6794">
        <v>786</v>
      </c>
      <c r="J6794">
        <v>339</v>
      </c>
      <c r="N6794" s="2">
        <v>44141</v>
      </c>
      <c r="O6794" t="s">
        <v>9961</v>
      </c>
      <c r="P6794" t="s">
        <v>9813</v>
      </c>
      <c r="Q6794">
        <v>10397</v>
      </c>
      <c r="S6794">
        <v>465540</v>
      </c>
      <c r="T6794">
        <v>8215129</v>
      </c>
      <c r="U6794">
        <v>465540</v>
      </c>
      <c r="V6794">
        <v>17</v>
      </c>
      <c r="W6794">
        <v>84</v>
      </c>
      <c r="X6794">
        <v>0</v>
      </c>
      <c r="Y6794">
        <v>0</v>
      </c>
      <c r="Z6794">
        <v>11790</v>
      </c>
      <c r="AA6794">
        <v>98401</v>
      </c>
      <c r="AB6794" s="2">
        <v>45055.002986111111</v>
      </c>
      <c r="AC6794" t="s">
        <v>32</v>
      </c>
    </row>
    <row r="6795" spans="1:29" x14ac:dyDescent="0.35">
      <c r="A6795" s="1">
        <v>44141</v>
      </c>
      <c r="B6795" t="s">
        <v>78</v>
      </c>
      <c r="C6795">
        <v>200823</v>
      </c>
      <c r="D6795">
        <v>1576282</v>
      </c>
      <c r="F6795">
        <v>2001</v>
      </c>
      <c r="G6795">
        <v>18005</v>
      </c>
      <c r="H6795">
        <v>540</v>
      </c>
      <c r="I6795">
        <v>3477</v>
      </c>
      <c r="J6795">
        <v>191</v>
      </c>
      <c r="N6795" s="2">
        <v>44140.999305555553</v>
      </c>
      <c r="O6795" t="s">
        <v>9962</v>
      </c>
      <c r="P6795" t="s">
        <v>9952</v>
      </c>
      <c r="Q6795">
        <v>4547</v>
      </c>
      <c r="R6795">
        <v>18005</v>
      </c>
      <c r="S6795">
        <v>1777105</v>
      </c>
      <c r="T6795">
        <v>3117069</v>
      </c>
      <c r="U6795">
        <v>1777105</v>
      </c>
      <c r="V6795">
        <v>18</v>
      </c>
      <c r="W6795">
        <v>36</v>
      </c>
      <c r="X6795">
        <v>207</v>
      </c>
      <c r="Y6795">
        <v>10511</v>
      </c>
      <c r="Z6795">
        <v>4647</v>
      </c>
      <c r="AA6795">
        <v>43214</v>
      </c>
      <c r="AB6795" s="2">
        <v>45055.002986111111</v>
      </c>
      <c r="AC6795" t="s">
        <v>32</v>
      </c>
    </row>
    <row r="6796" spans="1:29" x14ac:dyDescent="0.35">
      <c r="A6796" s="1">
        <v>44141</v>
      </c>
      <c r="B6796" t="s">
        <v>80</v>
      </c>
      <c r="C6796">
        <v>97633</v>
      </c>
      <c r="D6796">
        <v>578687</v>
      </c>
      <c r="F6796">
        <v>693</v>
      </c>
      <c r="G6796">
        <v>4067</v>
      </c>
      <c r="H6796">
        <v>183</v>
      </c>
      <c r="I6796">
        <v>1122</v>
      </c>
      <c r="J6796">
        <v>62</v>
      </c>
      <c r="K6796">
        <v>337</v>
      </c>
      <c r="N6796" s="2">
        <v>44141.416666666664</v>
      </c>
      <c r="O6796" t="s">
        <v>9963</v>
      </c>
      <c r="P6796" t="s">
        <v>9797</v>
      </c>
      <c r="Q6796">
        <v>1166</v>
      </c>
      <c r="R6796">
        <v>4067</v>
      </c>
      <c r="S6796">
        <v>676320</v>
      </c>
      <c r="T6796">
        <v>676320</v>
      </c>
      <c r="U6796">
        <v>676320</v>
      </c>
      <c r="V6796">
        <v>20</v>
      </c>
      <c r="W6796">
        <v>79</v>
      </c>
      <c r="X6796">
        <v>83</v>
      </c>
      <c r="Y6796">
        <v>7222</v>
      </c>
      <c r="Z6796">
        <v>5418</v>
      </c>
      <c r="AA6796">
        <v>12640</v>
      </c>
      <c r="AB6796" s="2">
        <v>45055.002986111111</v>
      </c>
      <c r="AC6796" t="s">
        <v>32</v>
      </c>
    </row>
    <row r="6797" spans="1:29" x14ac:dyDescent="0.35">
      <c r="A6797" s="1">
        <v>44141</v>
      </c>
      <c r="B6797" t="s">
        <v>83</v>
      </c>
      <c r="C6797">
        <v>117505</v>
      </c>
      <c r="F6797">
        <v>1153</v>
      </c>
      <c r="G6797">
        <v>7708</v>
      </c>
      <c r="H6797">
        <v>299</v>
      </c>
      <c r="I6797">
        <v>1922</v>
      </c>
      <c r="L6797">
        <v>20926</v>
      </c>
      <c r="N6797" s="2">
        <v>44141</v>
      </c>
      <c r="O6797" t="s">
        <v>9964</v>
      </c>
      <c r="P6797" t="s">
        <v>9813</v>
      </c>
      <c r="Q6797">
        <v>1544</v>
      </c>
      <c r="R6797">
        <v>7708</v>
      </c>
      <c r="S6797">
        <v>117505</v>
      </c>
      <c r="T6797">
        <v>2177509</v>
      </c>
      <c r="U6797">
        <v>117505</v>
      </c>
      <c r="V6797">
        <v>21</v>
      </c>
      <c r="W6797">
        <v>10</v>
      </c>
      <c r="X6797">
        <v>127</v>
      </c>
      <c r="Y6797">
        <v>0</v>
      </c>
      <c r="Z6797">
        <v>2228</v>
      </c>
      <c r="AA6797">
        <v>168192</v>
      </c>
      <c r="AB6797" s="2">
        <v>45055.002986111111</v>
      </c>
      <c r="AC6797" t="s">
        <v>32</v>
      </c>
    </row>
    <row r="6798" spans="1:29" x14ac:dyDescent="0.35">
      <c r="A6798" s="1">
        <v>44141</v>
      </c>
      <c r="B6798" t="s">
        <v>85</v>
      </c>
      <c r="C6798">
        <v>191715</v>
      </c>
      <c r="D6798">
        <v>2674761</v>
      </c>
      <c r="F6798">
        <v>644</v>
      </c>
      <c r="J6798">
        <v>81</v>
      </c>
      <c r="L6798">
        <v>172210</v>
      </c>
      <c r="N6798" s="2">
        <v>44141.541666666664</v>
      </c>
      <c r="O6798" t="s">
        <v>9965</v>
      </c>
      <c r="P6798" t="s">
        <v>9883</v>
      </c>
      <c r="Q6798">
        <v>6016</v>
      </c>
      <c r="S6798">
        <v>2866476</v>
      </c>
      <c r="T6798">
        <v>2866476</v>
      </c>
      <c r="U6798">
        <v>2866476</v>
      </c>
      <c r="V6798">
        <v>22</v>
      </c>
      <c r="W6798">
        <v>21</v>
      </c>
      <c r="X6798">
        <v>0</v>
      </c>
      <c r="Y6798">
        <v>17940</v>
      </c>
      <c r="Z6798">
        <v>870</v>
      </c>
      <c r="AA6798">
        <v>18810</v>
      </c>
      <c r="AB6798" s="2">
        <v>45055.002986111111</v>
      </c>
      <c r="AC6798" t="s">
        <v>32</v>
      </c>
    </row>
    <row r="6799" spans="1:29" x14ac:dyDescent="0.35">
      <c r="A6799" s="1">
        <v>44141</v>
      </c>
      <c r="B6799" t="s">
        <v>88</v>
      </c>
      <c r="C6799">
        <v>167274</v>
      </c>
      <c r="D6799">
        <v>2690585</v>
      </c>
      <c r="F6799">
        <v>513</v>
      </c>
      <c r="G6799">
        <v>13373</v>
      </c>
      <c r="H6799">
        <v>118</v>
      </c>
      <c r="J6799">
        <v>57</v>
      </c>
      <c r="L6799">
        <v>131646</v>
      </c>
      <c r="N6799" s="2">
        <v>44141.333333333336</v>
      </c>
      <c r="O6799" t="s">
        <v>9966</v>
      </c>
      <c r="P6799" t="s">
        <v>9967</v>
      </c>
      <c r="Q6799">
        <v>10106</v>
      </c>
      <c r="R6799">
        <v>13373</v>
      </c>
      <c r="S6799">
        <v>2857859</v>
      </c>
      <c r="T6799">
        <v>6547668</v>
      </c>
      <c r="U6799">
        <v>2857859</v>
      </c>
      <c r="V6799">
        <v>25</v>
      </c>
      <c r="W6799">
        <v>21</v>
      </c>
      <c r="X6799">
        <v>0</v>
      </c>
      <c r="Y6799">
        <v>18652</v>
      </c>
      <c r="Z6799">
        <v>2113</v>
      </c>
      <c r="AA6799">
        <v>86357</v>
      </c>
      <c r="AB6799" s="2">
        <v>45055.002986111111</v>
      </c>
      <c r="AC6799" t="s">
        <v>32</v>
      </c>
    </row>
    <row r="6800" spans="1:29" x14ac:dyDescent="0.35">
      <c r="A6800" s="1">
        <v>44141</v>
      </c>
      <c r="B6800" t="s">
        <v>90</v>
      </c>
      <c r="C6800">
        <v>151505</v>
      </c>
      <c r="D6800">
        <v>1851665</v>
      </c>
      <c r="F6800">
        <v>609</v>
      </c>
      <c r="G6800">
        <v>17537</v>
      </c>
      <c r="H6800">
        <v>152</v>
      </c>
      <c r="L6800">
        <v>8262</v>
      </c>
      <c r="N6800" s="2">
        <v>44141.416666666664</v>
      </c>
      <c r="O6800" t="s">
        <v>9968</v>
      </c>
      <c r="P6800" t="s">
        <v>9797</v>
      </c>
      <c r="Q6800">
        <v>4194</v>
      </c>
      <c r="R6800">
        <v>17537</v>
      </c>
      <c r="S6800">
        <v>2003170</v>
      </c>
      <c r="T6800">
        <v>3587697</v>
      </c>
      <c r="U6800">
        <v>2003170</v>
      </c>
      <c r="V6800">
        <v>24</v>
      </c>
      <c r="W6800">
        <v>12</v>
      </c>
      <c r="X6800">
        <v>102</v>
      </c>
      <c r="Y6800">
        <v>11606</v>
      </c>
      <c r="Z6800">
        <v>1541</v>
      </c>
      <c r="AA6800">
        <v>35366</v>
      </c>
      <c r="AB6800" s="2">
        <v>45055.002986111111</v>
      </c>
      <c r="AC6800" t="s">
        <v>32</v>
      </c>
    </row>
    <row r="6801" spans="1:29" x14ac:dyDescent="0.35">
      <c r="A6801" s="1">
        <v>44141</v>
      </c>
      <c r="B6801" t="s">
        <v>93</v>
      </c>
      <c r="C6801">
        <v>7444</v>
      </c>
      <c r="F6801">
        <v>37</v>
      </c>
      <c r="G6801">
        <v>513</v>
      </c>
      <c r="H6801">
        <v>14</v>
      </c>
      <c r="J6801">
        <v>3</v>
      </c>
      <c r="L6801">
        <v>5830</v>
      </c>
      <c r="N6801" s="2">
        <v>44140.999305555553</v>
      </c>
      <c r="O6801" t="s">
        <v>9969</v>
      </c>
      <c r="P6801" t="s">
        <v>9952</v>
      </c>
      <c r="Q6801">
        <v>150</v>
      </c>
      <c r="R6801">
        <v>513</v>
      </c>
      <c r="S6801">
        <v>7444</v>
      </c>
      <c r="T6801">
        <v>662352</v>
      </c>
      <c r="U6801">
        <v>7444</v>
      </c>
      <c r="V6801">
        <v>23</v>
      </c>
      <c r="W6801">
        <v>0</v>
      </c>
      <c r="X6801">
        <v>3</v>
      </c>
      <c r="Y6801">
        <v>0</v>
      </c>
      <c r="Z6801">
        <v>184</v>
      </c>
      <c r="AA6801">
        <v>8122</v>
      </c>
      <c r="AB6801" s="2">
        <v>45055.002986111111</v>
      </c>
      <c r="AC6801" t="s">
        <v>32</v>
      </c>
    </row>
    <row r="6802" spans="1:29" x14ac:dyDescent="0.35">
      <c r="A6802" s="1">
        <v>44141</v>
      </c>
      <c r="B6802" t="s">
        <v>95</v>
      </c>
      <c r="C6802">
        <v>222509</v>
      </c>
      <c r="F6802">
        <v>2425</v>
      </c>
      <c r="H6802">
        <v>484</v>
      </c>
      <c r="J6802">
        <v>202</v>
      </c>
      <c r="L6802">
        <v>121093</v>
      </c>
      <c r="N6802" s="2">
        <v>44141</v>
      </c>
      <c r="O6802" t="s">
        <v>9970</v>
      </c>
      <c r="P6802" t="s">
        <v>9813</v>
      </c>
      <c r="Q6802">
        <v>7880</v>
      </c>
      <c r="S6802">
        <v>222509</v>
      </c>
      <c r="T6802">
        <v>5251313</v>
      </c>
      <c r="U6802">
        <v>222509</v>
      </c>
      <c r="V6802">
        <v>26</v>
      </c>
      <c r="W6802">
        <v>47</v>
      </c>
      <c r="X6802">
        <v>0</v>
      </c>
      <c r="Y6802">
        <v>0</v>
      </c>
      <c r="Z6802">
        <v>4246</v>
      </c>
      <c r="AA6802">
        <v>115366</v>
      </c>
      <c r="AB6802" s="2">
        <v>45055.002986111111</v>
      </c>
      <c r="AC6802" t="s">
        <v>32</v>
      </c>
    </row>
    <row r="6803" spans="1:29" x14ac:dyDescent="0.35">
      <c r="A6803" s="1">
        <v>44141</v>
      </c>
      <c r="B6803" t="s">
        <v>97</v>
      </c>
      <c r="C6803">
        <v>170307</v>
      </c>
      <c r="D6803">
        <v>1793542</v>
      </c>
      <c r="F6803">
        <v>1038</v>
      </c>
      <c r="G6803">
        <v>11193</v>
      </c>
      <c r="H6803">
        <v>224</v>
      </c>
      <c r="I6803">
        <v>2864</v>
      </c>
      <c r="L6803">
        <v>139190</v>
      </c>
      <c r="N6803" s="2">
        <v>44140.708333333336</v>
      </c>
      <c r="O6803" t="s">
        <v>9971</v>
      </c>
      <c r="P6803" t="s">
        <v>9972</v>
      </c>
      <c r="Q6803">
        <v>2591</v>
      </c>
      <c r="R6803">
        <v>11193</v>
      </c>
      <c r="S6803">
        <v>1963849</v>
      </c>
      <c r="T6803">
        <v>2990965</v>
      </c>
      <c r="U6803">
        <v>1963849</v>
      </c>
      <c r="V6803">
        <v>27</v>
      </c>
      <c r="W6803">
        <v>36</v>
      </c>
      <c r="X6803">
        <v>177</v>
      </c>
      <c r="Y6803">
        <v>16911</v>
      </c>
      <c r="Z6803">
        <v>5442</v>
      </c>
      <c r="AA6803">
        <v>43812</v>
      </c>
      <c r="AB6803" s="2">
        <v>45055.002986111111</v>
      </c>
      <c r="AC6803" t="s">
        <v>32</v>
      </c>
    </row>
    <row r="6804" spans="1:29" x14ac:dyDescent="0.35">
      <c r="A6804" s="1">
        <v>44141</v>
      </c>
      <c r="B6804" t="s">
        <v>100</v>
      </c>
      <c r="C6804">
        <v>200507</v>
      </c>
      <c r="D6804">
        <v>1366724</v>
      </c>
      <c r="F6804">
        <v>1834</v>
      </c>
      <c r="H6804">
        <v>517</v>
      </c>
      <c r="J6804">
        <v>226</v>
      </c>
      <c r="N6804" s="2">
        <v>44141.040972222225</v>
      </c>
      <c r="O6804" t="s">
        <v>9973</v>
      </c>
      <c r="P6804" t="s">
        <v>9974</v>
      </c>
      <c r="Q6804">
        <v>3131</v>
      </c>
      <c r="S6804">
        <v>1567231</v>
      </c>
      <c r="T6804">
        <v>2649277</v>
      </c>
      <c r="U6804">
        <v>1567231</v>
      </c>
      <c r="V6804">
        <v>29</v>
      </c>
      <c r="W6804">
        <v>25</v>
      </c>
      <c r="X6804">
        <v>0</v>
      </c>
      <c r="Y6804">
        <v>6299</v>
      </c>
      <c r="Z6804">
        <v>3931</v>
      </c>
      <c r="AA6804">
        <v>24307</v>
      </c>
      <c r="AB6804" s="2">
        <v>45055.002986111111</v>
      </c>
      <c r="AC6804" t="s">
        <v>32</v>
      </c>
    </row>
    <row r="6805" spans="1:29" x14ac:dyDescent="0.35">
      <c r="A6805" s="1">
        <v>44141</v>
      </c>
      <c r="B6805" t="s">
        <v>103</v>
      </c>
      <c r="C6805">
        <v>98</v>
      </c>
      <c r="D6805">
        <v>15993</v>
      </c>
      <c r="G6805">
        <v>4</v>
      </c>
      <c r="L6805">
        <v>29</v>
      </c>
      <c r="N6805" s="2">
        <v>44141</v>
      </c>
      <c r="O6805" t="s">
        <v>9975</v>
      </c>
      <c r="P6805" t="s">
        <v>9813</v>
      </c>
      <c r="Q6805">
        <v>2</v>
      </c>
      <c r="R6805">
        <v>4</v>
      </c>
      <c r="S6805">
        <v>16091</v>
      </c>
      <c r="T6805">
        <v>16091</v>
      </c>
      <c r="U6805">
        <v>16091</v>
      </c>
      <c r="V6805">
        <v>69</v>
      </c>
      <c r="W6805">
        <v>0</v>
      </c>
      <c r="X6805">
        <v>0</v>
      </c>
      <c r="Y6805">
        <v>0</v>
      </c>
      <c r="Z6805">
        <v>2</v>
      </c>
      <c r="AA6805">
        <v>2</v>
      </c>
      <c r="AB6805" s="2">
        <v>45055.002986111111</v>
      </c>
      <c r="AC6805" t="s">
        <v>32</v>
      </c>
    </row>
    <row r="6806" spans="1:29" x14ac:dyDescent="0.35">
      <c r="A6806" s="1">
        <v>44141</v>
      </c>
      <c r="B6806" t="s">
        <v>106</v>
      </c>
      <c r="C6806">
        <v>124854</v>
      </c>
      <c r="D6806">
        <v>837208</v>
      </c>
      <c r="F6806">
        <v>695</v>
      </c>
      <c r="G6806">
        <v>6728</v>
      </c>
      <c r="H6806">
        <v>176</v>
      </c>
      <c r="J6806">
        <v>82</v>
      </c>
      <c r="L6806">
        <v>105839</v>
      </c>
      <c r="N6806" s="2">
        <v>44140</v>
      </c>
      <c r="O6806" t="s">
        <v>9976</v>
      </c>
      <c r="P6806" t="s">
        <v>9948</v>
      </c>
      <c r="Q6806">
        <v>3419</v>
      </c>
      <c r="R6806">
        <v>6728</v>
      </c>
      <c r="S6806">
        <v>962062</v>
      </c>
      <c r="T6806">
        <v>962062</v>
      </c>
      <c r="U6806">
        <v>962062</v>
      </c>
      <c r="V6806">
        <v>28</v>
      </c>
      <c r="W6806">
        <v>14</v>
      </c>
      <c r="X6806">
        <v>0</v>
      </c>
      <c r="Y6806">
        <v>0</v>
      </c>
      <c r="Z6806">
        <v>967</v>
      </c>
      <c r="AA6806">
        <v>967</v>
      </c>
      <c r="AB6806" s="2">
        <v>45055.002986111111</v>
      </c>
      <c r="AC6806" t="s">
        <v>32</v>
      </c>
    </row>
    <row r="6807" spans="1:29" x14ac:dyDescent="0.35">
      <c r="A6807" s="1">
        <v>44141</v>
      </c>
      <c r="B6807" t="s">
        <v>108</v>
      </c>
      <c r="C6807">
        <v>37947</v>
      </c>
      <c r="F6807">
        <v>437</v>
      </c>
      <c r="G6807">
        <v>1447</v>
      </c>
      <c r="L6807">
        <v>23607</v>
      </c>
      <c r="N6807" s="2">
        <v>44141.082638888889</v>
      </c>
      <c r="O6807" t="s">
        <v>9977</v>
      </c>
      <c r="P6807" t="s">
        <v>9945</v>
      </c>
      <c r="Q6807">
        <v>419</v>
      </c>
      <c r="R6807">
        <v>1447</v>
      </c>
      <c r="S6807">
        <v>37947</v>
      </c>
      <c r="T6807">
        <v>523596</v>
      </c>
      <c r="U6807">
        <v>37947</v>
      </c>
      <c r="V6807">
        <v>30</v>
      </c>
      <c r="W6807">
        <v>12</v>
      </c>
      <c r="X6807">
        <v>26</v>
      </c>
      <c r="Y6807">
        <v>0</v>
      </c>
      <c r="Z6807">
        <v>979</v>
      </c>
      <c r="AA6807">
        <v>3572</v>
      </c>
      <c r="AB6807" s="2">
        <v>45055.002986111111</v>
      </c>
      <c r="AC6807" t="s">
        <v>32</v>
      </c>
    </row>
    <row r="6808" spans="1:29" x14ac:dyDescent="0.35">
      <c r="A6808" s="1">
        <v>44141</v>
      </c>
      <c r="B6808" t="s">
        <v>110</v>
      </c>
      <c r="C6808">
        <v>288569</v>
      </c>
      <c r="F6808">
        <v>1161</v>
      </c>
      <c r="H6808">
        <v>311</v>
      </c>
      <c r="N6808" s="2">
        <v>44141.472222222219</v>
      </c>
      <c r="O6808" t="s">
        <v>9978</v>
      </c>
      <c r="P6808" t="s">
        <v>9979</v>
      </c>
      <c r="Q6808">
        <v>4582</v>
      </c>
      <c r="S6808">
        <v>288569</v>
      </c>
      <c r="T6808">
        <v>4230191</v>
      </c>
      <c r="U6808">
        <v>288569</v>
      </c>
      <c r="V6808">
        <v>37</v>
      </c>
      <c r="W6808">
        <v>34</v>
      </c>
      <c r="X6808">
        <v>0</v>
      </c>
      <c r="Y6808">
        <v>0</v>
      </c>
      <c r="Z6808">
        <v>2908</v>
      </c>
      <c r="AA6808">
        <v>45241</v>
      </c>
      <c r="AB6808" s="2">
        <v>45055.002986111111</v>
      </c>
      <c r="AC6808" t="s">
        <v>32</v>
      </c>
    </row>
    <row r="6809" spans="1:29" x14ac:dyDescent="0.35">
      <c r="A6809" s="1">
        <v>44141</v>
      </c>
      <c r="B6809" t="s">
        <v>113</v>
      </c>
      <c r="C6809">
        <v>52081</v>
      </c>
      <c r="D6809">
        <v>254063</v>
      </c>
      <c r="F6809">
        <v>375</v>
      </c>
      <c r="G6809">
        <v>1817</v>
      </c>
      <c r="H6809">
        <v>48</v>
      </c>
      <c r="I6809">
        <v>337</v>
      </c>
      <c r="L6809">
        <v>41175</v>
      </c>
      <c r="N6809" s="2">
        <v>44141.082638888889</v>
      </c>
      <c r="O6809" t="s">
        <v>9980</v>
      </c>
      <c r="P6809" t="s">
        <v>9945</v>
      </c>
      <c r="Q6809">
        <v>618</v>
      </c>
      <c r="R6809">
        <v>1817</v>
      </c>
      <c r="S6809">
        <v>306144</v>
      </c>
      <c r="T6809">
        <v>884732</v>
      </c>
      <c r="U6809">
        <v>306144</v>
      </c>
      <c r="V6809">
        <v>38</v>
      </c>
      <c r="W6809">
        <v>17</v>
      </c>
      <c r="X6809">
        <v>41</v>
      </c>
      <c r="Y6809">
        <v>930</v>
      </c>
      <c r="Z6809">
        <v>1805</v>
      </c>
      <c r="AA6809">
        <v>11387</v>
      </c>
      <c r="AB6809" s="2">
        <v>45055.002986111111</v>
      </c>
      <c r="AC6809" t="s">
        <v>32</v>
      </c>
    </row>
    <row r="6810" spans="1:29" x14ac:dyDescent="0.35">
      <c r="A6810" s="1">
        <v>44141</v>
      </c>
      <c r="B6810" t="s">
        <v>115</v>
      </c>
      <c r="C6810">
        <v>78012</v>
      </c>
      <c r="D6810">
        <v>536031</v>
      </c>
      <c r="F6810">
        <v>720</v>
      </c>
      <c r="G6810">
        <v>3201</v>
      </c>
      <c r="L6810">
        <v>45658</v>
      </c>
      <c r="N6810" s="2">
        <v>44140.90625</v>
      </c>
      <c r="O6810" t="s">
        <v>9981</v>
      </c>
      <c r="P6810" t="s">
        <v>9982</v>
      </c>
      <c r="Q6810">
        <v>674</v>
      </c>
      <c r="R6810">
        <v>3201</v>
      </c>
      <c r="S6810">
        <v>614043</v>
      </c>
      <c r="T6810">
        <v>1000225</v>
      </c>
      <c r="U6810">
        <v>614043</v>
      </c>
      <c r="V6810">
        <v>31</v>
      </c>
      <c r="W6810">
        <v>5</v>
      </c>
      <c r="X6810">
        <v>53</v>
      </c>
      <c r="Y6810">
        <v>3615</v>
      </c>
      <c r="Z6810">
        <v>2124</v>
      </c>
      <c r="AA6810">
        <v>12727</v>
      </c>
      <c r="AB6810" s="2">
        <v>45055.002986111111</v>
      </c>
      <c r="AC6810" t="s">
        <v>32</v>
      </c>
    </row>
    <row r="6811" spans="1:29" x14ac:dyDescent="0.35">
      <c r="A6811" s="1">
        <v>44141</v>
      </c>
      <c r="B6811" t="s">
        <v>118</v>
      </c>
      <c r="C6811">
        <v>12012</v>
      </c>
      <c r="D6811">
        <v>347726</v>
      </c>
      <c r="F6811">
        <v>48</v>
      </c>
      <c r="G6811">
        <v>790</v>
      </c>
      <c r="I6811">
        <v>259</v>
      </c>
      <c r="L6811">
        <v>9894</v>
      </c>
      <c r="N6811" s="2">
        <v>44141.375</v>
      </c>
      <c r="O6811" t="s">
        <v>9983</v>
      </c>
      <c r="P6811" t="s">
        <v>9956</v>
      </c>
      <c r="Q6811">
        <v>488</v>
      </c>
      <c r="R6811">
        <v>790</v>
      </c>
      <c r="S6811">
        <v>359738</v>
      </c>
      <c r="T6811">
        <v>651044</v>
      </c>
      <c r="U6811">
        <v>359738</v>
      </c>
      <c r="V6811">
        <v>33</v>
      </c>
      <c r="W6811">
        <v>2</v>
      </c>
      <c r="X6811">
        <v>2</v>
      </c>
      <c r="Y6811">
        <v>2231</v>
      </c>
      <c r="Z6811">
        <v>204</v>
      </c>
      <c r="AA6811">
        <v>6453</v>
      </c>
      <c r="AB6811" s="2">
        <v>45055.002986111111</v>
      </c>
      <c r="AC6811" t="s">
        <v>32</v>
      </c>
    </row>
    <row r="6812" spans="1:29" x14ac:dyDescent="0.35">
      <c r="A6812" s="1">
        <v>44141</v>
      </c>
      <c r="B6812" t="s">
        <v>121</v>
      </c>
      <c r="C6812">
        <v>264228</v>
      </c>
      <c r="D6812">
        <v>4614056</v>
      </c>
      <c r="F6812">
        <v>1336</v>
      </c>
      <c r="G6812">
        <v>38178</v>
      </c>
      <c r="H6812">
        <v>274</v>
      </c>
      <c r="J6812">
        <v>81</v>
      </c>
      <c r="N6812" s="2">
        <v>44141</v>
      </c>
      <c r="O6812" t="s">
        <v>9984</v>
      </c>
      <c r="P6812" t="s">
        <v>9813</v>
      </c>
      <c r="Q6812">
        <v>16416</v>
      </c>
      <c r="R6812">
        <v>38178</v>
      </c>
      <c r="S6812">
        <v>4878284</v>
      </c>
      <c r="T6812">
        <v>4878284</v>
      </c>
      <c r="U6812">
        <v>4878284</v>
      </c>
      <c r="V6812">
        <v>34</v>
      </c>
      <c r="W6812">
        <v>13</v>
      </c>
      <c r="X6812">
        <v>123</v>
      </c>
      <c r="Y6812">
        <v>43223</v>
      </c>
      <c r="Z6812">
        <v>2772</v>
      </c>
      <c r="AA6812">
        <v>45995</v>
      </c>
      <c r="AB6812" s="2">
        <v>45055.002986111111</v>
      </c>
      <c r="AC6812" t="s">
        <v>32</v>
      </c>
    </row>
    <row r="6813" spans="1:29" x14ac:dyDescent="0.35">
      <c r="A6813" s="1">
        <v>44141</v>
      </c>
      <c r="B6813" t="s">
        <v>123</v>
      </c>
      <c r="C6813">
        <v>52394</v>
      </c>
      <c r="F6813">
        <v>402</v>
      </c>
      <c r="G6813">
        <v>5020</v>
      </c>
      <c r="L6813">
        <v>22811</v>
      </c>
      <c r="N6813" s="2">
        <v>44141.743055555555</v>
      </c>
      <c r="O6813" t="s">
        <v>9985</v>
      </c>
      <c r="P6813" t="s">
        <v>9986</v>
      </c>
      <c r="Q6813">
        <v>1088</v>
      </c>
      <c r="R6813">
        <v>5020</v>
      </c>
      <c r="S6813">
        <v>52394</v>
      </c>
      <c r="T6813">
        <v>1238575</v>
      </c>
      <c r="U6813">
        <v>52394</v>
      </c>
      <c r="V6813">
        <v>35</v>
      </c>
      <c r="W6813">
        <v>6</v>
      </c>
      <c r="X6813">
        <v>51</v>
      </c>
      <c r="Y6813">
        <v>0</v>
      </c>
      <c r="Z6813">
        <v>1284</v>
      </c>
      <c r="AA6813">
        <v>8370</v>
      </c>
      <c r="AB6813" s="2">
        <v>45055.002986111111</v>
      </c>
      <c r="AC6813" t="s">
        <v>32</v>
      </c>
    </row>
    <row r="6814" spans="1:29" x14ac:dyDescent="0.35">
      <c r="A6814" s="1">
        <v>44141</v>
      </c>
      <c r="B6814" t="s">
        <v>126</v>
      </c>
      <c r="C6814">
        <v>106922</v>
      </c>
      <c r="D6814">
        <v>728492</v>
      </c>
      <c r="F6814">
        <v>770</v>
      </c>
      <c r="H6814">
        <v>183</v>
      </c>
      <c r="J6814">
        <v>85</v>
      </c>
      <c r="N6814" s="2">
        <v>44141</v>
      </c>
      <c r="O6814" t="s">
        <v>9987</v>
      </c>
      <c r="P6814" t="s">
        <v>9813</v>
      </c>
      <c r="Q6814">
        <v>1845</v>
      </c>
      <c r="S6814">
        <v>835414</v>
      </c>
      <c r="T6814">
        <v>1312492</v>
      </c>
      <c r="U6814">
        <v>835414</v>
      </c>
      <c r="V6814">
        <v>32</v>
      </c>
      <c r="W6814">
        <v>21</v>
      </c>
      <c r="X6814">
        <v>0</v>
      </c>
      <c r="Y6814">
        <v>4279</v>
      </c>
      <c r="Z6814">
        <v>1562</v>
      </c>
      <c r="AA6814">
        <v>13371</v>
      </c>
      <c r="AB6814" s="2">
        <v>45055.002986111111</v>
      </c>
      <c r="AC6814" t="s">
        <v>32</v>
      </c>
    </row>
    <row r="6815" spans="1:29" x14ac:dyDescent="0.35">
      <c r="A6815" s="1">
        <v>44141</v>
      </c>
      <c r="B6815" t="s">
        <v>128</v>
      </c>
      <c r="C6815">
        <v>522021</v>
      </c>
      <c r="F6815">
        <v>1321</v>
      </c>
      <c r="H6815">
        <v>285</v>
      </c>
      <c r="J6815">
        <v>129</v>
      </c>
      <c r="N6815" s="2">
        <v>44140.999305555553</v>
      </c>
      <c r="O6815" t="s">
        <v>9988</v>
      </c>
      <c r="P6815" t="s">
        <v>9952</v>
      </c>
      <c r="Q6815">
        <v>25910</v>
      </c>
      <c r="S6815">
        <v>522021</v>
      </c>
      <c r="T6815">
        <v>15355881</v>
      </c>
      <c r="U6815">
        <v>522021</v>
      </c>
      <c r="V6815">
        <v>36</v>
      </c>
      <c r="W6815">
        <v>18</v>
      </c>
      <c r="X6815">
        <v>0</v>
      </c>
      <c r="Y6815">
        <v>0</v>
      </c>
      <c r="Z6815">
        <v>3209</v>
      </c>
      <c r="AA6815">
        <v>160705</v>
      </c>
      <c r="AB6815" s="2">
        <v>45055.002986111111</v>
      </c>
      <c r="AC6815" t="s">
        <v>32</v>
      </c>
    </row>
    <row r="6816" spans="1:29" x14ac:dyDescent="0.35">
      <c r="A6816" s="1">
        <v>44141</v>
      </c>
      <c r="B6816" t="s">
        <v>131</v>
      </c>
      <c r="C6816">
        <v>240178</v>
      </c>
      <c r="F6816">
        <v>2170</v>
      </c>
      <c r="G6816">
        <v>20246</v>
      </c>
      <c r="H6816">
        <v>547</v>
      </c>
      <c r="I6816">
        <v>3991</v>
      </c>
      <c r="J6816">
        <v>280</v>
      </c>
      <c r="L6816">
        <v>180758</v>
      </c>
      <c r="N6816" s="2">
        <v>44141.583333333336</v>
      </c>
      <c r="O6816" t="s">
        <v>9989</v>
      </c>
      <c r="P6816" t="s">
        <v>9919</v>
      </c>
      <c r="Q6816">
        <v>5494</v>
      </c>
      <c r="R6816">
        <v>20246</v>
      </c>
      <c r="S6816">
        <v>240178</v>
      </c>
      <c r="T6816">
        <v>4744403</v>
      </c>
      <c r="U6816">
        <v>240178</v>
      </c>
      <c r="V6816">
        <v>39</v>
      </c>
      <c r="W6816">
        <v>33</v>
      </c>
      <c r="X6816">
        <v>231</v>
      </c>
      <c r="Y6816">
        <v>0</v>
      </c>
      <c r="Z6816">
        <v>5008</v>
      </c>
      <c r="AA6816">
        <v>53168</v>
      </c>
      <c r="AB6816" s="2">
        <v>45055.002986111111</v>
      </c>
      <c r="AC6816" t="s">
        <v>32</v>
      </c>
    </row>
    <row r="6817" spans="1:29" x14ac:dyDescent="0.35">
      <c r="A6817" s="1">
        <v>44141</v>
      </c>
      <c r="B6817" t="s">
        <v>134</v>
      </c>
      <c r="C6817">
        <v>131751</v>
      </c>
      <c r="D6817">
        <v>1557850</v>
      </c>
      <c r="E6817">
        <v>6437</v>
      </c>
      <c r="F6817">
        <v>1025</v>
      </c>
      <c r="G6817">
        <v>9438</v>
      </c>
      <c r="H6817">
        <v>326</v>
      </c>
      <c r="L6817">
        <v>113227</v>
      </c>
      <c r="N6817" s="2">
        <v>44141</v>
      </c>
      <c r="O6817" t="s">
        <v>9990</v>
      </c>
      <c r="P6817" t="s">
        <v>9813</v>
      </c>
      <c r="Q6817">
        <v>1429</v>
      </c>
      <c r="R6817">
        <v>9438</v>
      </c>
      <c r="S6817">
        <v>1696038</v>
      </c>
      <c r="T6817">
        <v>1689601</v>
      </c>
      <c r="U6817">
        <v>1689601</v>
      </c>
      <c r="V6817">
        <v>40</v>
      </c>
      <c r="W6817">
        <v>16</v>
      </c>
      <c r="X6817">
        <v>100</v>
      </c>
      <c r="Y6817">
        <v>14166</v>
      </c>
      <c r="Z6817">
        <v>1878</v>
      </c>
      <c r="AA6817">
        <v>16044</v>
      </c>
      <c r="AB6817" s="2">
        <v>45055.002986111111</v>
      </c>
      <c r="AC6817" t="s">
        <v>32</v>
      </c>
    </row>
    <row r="6818" spans="1:29" x14ac:dyDescent="0.35">
      <c r="A6818" s="1">
        <v>44141</v>
      </c>
      <c r="B6818" t="s">
        <v>136</v>
      </c>
      <c r="C6818">
        <v>47839</v>
      </c>
      <c r="D6818">
        <v>841188</v>
      </c>
      <c r="F6818">
        <v>322</v>
      </c>
      <c r="G6818">
        <v>3334</v>
      </c>
      <c r="H6818">
        <v>62</v>
      </c>
      <c r="J6818">
        <v>27</v>
      </c>
      <c r="N6818" s="2">
        <v>44140.125694444447</v>
      </c>
      <c r="O6818" t="s">
        <v>9991</v>
      </c>
      <c r="P6818" t="s">
        <v>9992</v>
      </c>
      <c r="Q6818">
        <v>710</v>
      </c>
      <c r="R6818">
        <v>3334</v>
      </c>
      <c r="S6818">
        <v>889027</v>
      </c>
      <c r="T6818">
        <v>1533487</v>
      </c>
      <c r="U6818">
        <v>889027</v>
      </c>
      <c r="V6818">
        <v>41</v>
      </c>
      <c r="W6818">
        <v>5</v>
      </c>
      <c r="X6818">
        <v>22</v>
      </c>
      <c r="Y6818">
        <v>5283</v>
      </c>
      <c r="Z6818">
        <v>790</v>
      </c>
      <c r="AA6818">
        <v>14560</v>
      </c>
      <c r="AB6818" s="2">
        <v>45055.002986111111</v>
      </c>
      <c r="AC6818" t="s">
        <v>32</v>
      </c>
    </row>
    <row r="6819" spans="1:29" x14ac:dyDescent="0.35">
      <c r="A6819" s="1">
        <v>44141</v>
      </c>
      <c r="B6819" t="s">
        <v>139</v>
      </c>
      <c r="C6819">
        <v>223950</v>
      </c>
      <c r="D6819">
        <v>2408366</v>
      </c>
      <c r="F6819">
        <v>1597</v>
      </c>
      <c r="H6819">
        <v>351</v>
      </c>
      <c r="J6819">
        <v>149</v>
      </c>
      <c r="L6819">
        <v>165723</v>
      </c>
      <c r="N6819" s="2">
        <v>44141.5</v>
      </c>
      <c r="O6819" t="s">
        <v>9993</v>
      </c>
      <c r="P6819" t="s">
        <v>9994</v>
      </c>
      <c r="Q6819">
        <v>8975</v>
      </c>
      <c r="S6819">
        <v>2632316</v>
      </c>
      <c r="T6819">
        <v>4387633</v>
      </c>
      <c r="U6819">
        <v>2632316</v>
      </c>
      <c r="V6819">
        <v>42</v>
      </c>
      <c r="W6819">
        <v>38</v>
      </c>
      <c r="X6819">
        <v>0</v>
      </c>
      <c r="Y6819">
        <v>17030</v>
      </c>
      <c r="Z6819">
        <v>3384</v>
      </c>
      <c r="AA6819">
        <v>55453</v>
      </c>
      <c r="AB6819" s="2">
        <v>45055.002986111111</v>
      </c>
      <c r="AC6819" t="s">
        <v>32</v>
      </c>
    </row>
    <row r="6820" spans="1:29" x14ac:dyDescent="0.35">
      <c r="A6820" s="1">
        <v>44141</v>
      </c>
      <c r="B6820" t="s">
        <v>142</v>
      </c>
      <c r="C6820">
        <v>36904</v>
      </c>
      <c r="D6820">
        <v>305972</v>
      </c>
      <c r="F6820">
        <v>518</v>
      </c>
      <c r="H6820">
        <v>68</v>
      </c>
      <c r="J6820">
        <v>42</v>
      </c>
      <c r="L6820">
        <v>31915</v>
      </c>
      <c r="N6820" s="2">
        <v>44141</v>
      </c>
      <c r="O6820" t="s">
        <v>9995</v>
      </c>
      <c r="P6820" t="s">
        <v>9813</v>
      </c>
      <c r="Q6820">
        <v>862</v>
      </c>
      <c r="S6820">
        <v>342876</v>
      </c>
      <c r="T6820">
        <v>342876</v>
      </c>
      <c r="U6820">
        <v>342876</v>
      </c>
      <c r="V6820">
        <v>72</v>
      </c>
      <c r="W6820">
        <v>7</v>
      </c>
      <c r="X6820">
        <v>0</v>
      </c>
      <c r="Y6820">
        <v>0</v>
      </c>
      <c r="Z6820">
        <v>803</v>
      </c>
      <c r="AA6820">
        <v>803</v>
      </c>
      <c r="AB6820" s="2">
        <v>45055.002986111111</v>
      </c>
      <c r="AC6820" t="s">
        <v>32</v>
      </c>
    </row>
    <row r="6821" spans="1:29" x14ac:dyDescent="0.35">
      <c r="A6821" s="1">
        <v>44141</v>
      </c>
      <c r="B6821" t="s">
        <v>144</v>
      </c>
      <c r="C6821">
        <v>36380</v>
      </c>
      <c r="D6821">
        <v>417267</v>
      </c>
      <c r="F6821">
        <v>187</v>
      </c>
      <c r="G6821">
        <v>3488</v>
      </c>
      <c r="H6821">
        <v>21</v>
      </c>
      <c r="J6821">
        <v>12</v>
      </c>
      <c r="N6821" s="2">
        <v>44141.5</v>
      </c>
      <c r="O6821" t="s">
        <v>9996</v>
      </c>
      <c r="P6821" t="s">
        <v>9994</v>
      </c>
      <c r="Q6821">
        <v>1224</v>
      </c>
      <c r="R6821">
        <v>3488</v>
      </c>
      <c r="S6821">
        <v>453647</v>
      </c>
      <c r="T6821">
        <v>1217916</v>
      </c>
      <c r="U6821">
        <v>453647</v>
      </c>
      <c r="V6821">
        <v>44</v>
      </c>
      <c r="W6821">
        <v>2</v>
      </c>
      <c r="X6821">
        <v>16</v>
      </c>
      <c r="Y6821">
        <v>2589</v>
      </c>
      <c r="Z6821">
        <v>630</v>
      </c>
      <c r="AA6821">
        <v>17165</v>
      </c>
      <c r="AB6821" s="2">
        <v>45055.002986111111</v>
      </c>
      <c r="AC6821" t="s">
        <v>32</v>
      </c>
    </row>
    <row r="6822" spans="1:29" x14ac:dyDescent="0.35">
      <c r="A6822" s="1">
        <v>44141</v>
      </c>
      <c r="B6822" t="s">
        <v>147</v>
      </c>
      <c r="C6822">
        <v>182872</v>
      </c>
      <c r="D6822">
        <v>1714225</v>
      </c>
      <c r="F6822">
        <v>767</v>
      </c>
      <c r="G6822">
        <v>10776</v>
      </c>
      <c r="H6822">
        <v>204</v>
      </c>
      <c r="J6822">
        <v>91</v>
      </c>
      <c r="L6822">
        <v>95045</v>
      </c>
      <c r="N6822" s="2">
        <v>44140.999305555553</v>
      </c>
      <c r="O6822" t="s">
        <v>9997</v>
      </c>
      <c r="P6822" t="s">
        <v>9952</v>
      </c>
      <c r="Q6822">
        <v>4005</v>
      </c>
      <c r="R6822">
        <v>10776</v>
      </c>
      <c r="S6822">
        <v>1897097</v>
      </c>
      <c r="T6822">
        <v>1897097</v>
      </c>
      <c r="U6822">
        <v>1897097</v>
      </c>
      <c r="V6822">
        <v>45</v>
      </c>
      <c r="W6822">
        <v>13</v>
      </c>
      <c r="X6822">
        <v>50</v>
      </c>
      <c r="Y6822">
        <v>22579</v>
      </c>
      <c r="Z6822">
        <v>1233</v>
      </c>
      <c r="AA6822">
        <v>23812</v>
      </c>
      <c r="AB6822" s="2">
        <v>45055.002986111111</v>
      </c>
      <c r="AC6822" t="s">
        <v>32</v>
      </c>
    </row>
    <row r="6823" spans="1:29" x14ac:dyDescent="0.35">
      <c r="A6823" s="1">
        <v>44141</v>
      </c>
      <c r="B6823" t="s">
        <v>150</v>
      </c>
      <c r="C6823">
        <v>52639</v>
      </c>
      <c r="D6823">
        <v>219551</v>
      </c>
      <c r="F6823">
        <v>493</v>
      </c>
      <c r="G6823">
        <v>3023</v>
      </c>
      <c r="L6823">
        <v>37703</v>
      </c>
      <c r="N6823" s="2">
        <v>44140.583333333336</v>
      </c>
      <c r="O6823" t="s">
        <v>9998</v>
      </c>
      <c r="P6823" t="s">
        <v>9999</v>
      </c>
      <c r="Q6823">
        <v>510</v>
      </c>
      <c r="R6823">
        <v>3023</v>
      </c>
      <c r="S6823">
        <v>272190</v>
      </c>
      <c r="T6823">
        <v>414055</v>
      </c>
      <c r="U6823">
        <v>272190</v>
      </c>
      <c r="V6823">
        <v>46</v>
      </c>
      <c r="W6823">
        <v>28</v>
      </c>
      <c r="X6823">
        <v>68</v>
      </c>
      <c r="Y6823">
        <v>1566</v>
      </c>
      <c r="Z6823">
        <v>1488</v>
      </c>
      <c r="AA6823">
        <v>4083</v>
      </c>
      <c r="AB6823" s="2">
        <v>45055.002986111111</v>
      </c>
      <c r="AC6823" t="s">
        <v>32</v>
      </c>
    </row>
    <row r="6824" spans="1:29" x14ac:dyDescent="0.35">
      <c r="A6824" s="1">
        <v>44141</v>
      </c>
      <c r="B6824" t="s">
        <v>152</v>
      </c>
      <c r="C6824">
        <v>273144</v>
      </c>
      <c r="F6824">
        <v>1631</v>
      </c>
      <c r="G6824">
        <v>10618</v>
      </c>
      <c r="H6824">
        <v>505</v>
      </c>
      <c r="J6824">
        <v>191</v>
      </c>
      <c r="L6824">
        <v>246392</v>
      </c>
      <c r="N6824" s="2">
        <v>44141.625</v>
      </c>
      <c r="O6824" t="s">
        <v>10000</v>
      </c>
      <c r="P6824" t="s">
        <v>10001</v>
      </c>
      <c r="Q6824">
        <v>3541</v>
      </c>
      <c r="R6824">
        <v>10618</v>
      </c>
      <c r="S6824">
        <v>273144</v>
      </c>
      <c r="T6824">
        <v>3775108</v>
      </c>
      <c r="U6824">
        <v>273144</v>
      </c>
      <c r="V6824">
        <v>47</v>
      </c>
      <c r="W6824">
        <v>32</v>
      </c>
      <c r="X6824">
        <v>72</v>
      </c>
      <c r="Y6824">
        <v>0</v>
      </c>
      <c r="Z6824">
        <v>1373</v>
      </c>
      <c r="AA6824">
        <v>11027</v>
      </c>
      <c r="AB6824" s="2">
        <v>45055.002986111111</v>
      </c>
      <c r="AC6824" t="s">
        <v>32</v>
      </c>
    </row>
    <row r="6825" spans="1:29" x14ac:dyDescent="0.35">
      <c r="A6825" s="1">
        <v>44141</v>
      </c>
      <c r="B6825" t="s">
        <v>155</v>
      </c>
      <c r="C6825">
        <v>1017677</v>
      </c>
      <c r="F6825">
        <v>6070</v>
      </c>
      <c r="H6825">
        <v>1785</v>
      </c>
      <c r="L6825">
        <v>807008</v>
      </c>
      <c r="N6825" s="2">
        <v>44141.75</v>
      </c>
      <c r="O6825" t="s">
        <v>10002</v>
      </c>
      <c r="P6825" t="s">
        <v>9867</v>
      </c>
      <c r="Q6825">
        <v>18589</v>
      </c>
      <c r="S6825">
        <v>1017677</v>
      </c>
      <c r="T6825">
        <v>8927838</v>
      </c>
      <c r="U6825">
        <v>1017677</v>
      </c>
      <c r="V6825">
        <v>48</v>
      </c>
      <c r="W6825">
        <v>136</v>
      </c>
      <c r="X6825">
        <v>0</v>
      </c>
      <c r="Y6825">
        <v>0</v>
      </c>
      <c r="Z6825">
        <v>9239</v>
      </c>
      <c r="AA6825">
        <v>95460</v>
      </c>
      <c r="AB6825" s="2">
        <v>45055.002986111111</v>
      </c>
      <c r="AC6825" t="s">
        <v>32</v>
      </c>
    </row>
    <row r="6826" spans="1:29" x14ac:dyDescent="0.35">
      <c r="A6826" s="1">
        <v>44141</v>
      </c>
      <c r="B6826" t="s">
        <v>158</v>
      </c>
      <c r="C6826">
        <v>127279</v>
      </c>
      <c r="D6826">
        <v>969349</v>
      </c>
      <c r="F6826">
        <v>414</v>
      </c>
      <c r="G6826">
        <v>5922</v>
      </c>
      <c r="H6826">
        <v>167</v>
      </c>
      <c r="I6826">
        <v>1216</v>
      </c>
      <c r="K6826">
        <v>465</v>
      </c>
      <c r="L6826">
        <v>91340</v>
      </c>
      <c r="N6826" s="2">
        <v>44141.425000000003</v>
      </c>
      <c r="O6826" t="s">
        <v>10003</v>
      </c>
      <c r="P6826" t="s">
        <v>10004</v>
      </c>
      <c r="Q6826">
        <v>649</v>
      </c>
      <c r="R6826">
        <v>5922</v>
      </c>
      <c r="S6826">
        <v>1096628</v>
      </c>
      <c r="T6826">
        <v>1463556</v>
      </c>
      <c r="U6826">
        <v>1096628</v>
      </c>
      <c r="V6826">
        <v>49</v>
      </c>
      <c r="W6826">
        <v>17</v>
      </c>
      <c r="X6826">
        <v>92</v>
      </c>
      <c r="Y6826">
        <v>7297</v>
      </c>
      <c r="Z6826">
        <v>2987</v>
      </c>
      <c r="AA6826">
        <v>15707</v>
      </c>
      <c r="AB6826" s="2">
        <v>45055.002986111111</v>
      </c>
      <c r="AC6826" t="s">
        <v>32</v>
      </c>
    </row>
    <row r="6827" spans="1:29" x14ac:dyDescent="0.35">
      <c r="A6827" s="1">
        <v>44141</v>
      </c>
      <c r="B6827" t="s">
        <v>161</v>
      </c>
      <c r="C6827">
        <v>188770</v>
      </c>
      <c r="E6827">
        <v>266</v>
      </c>
      <c r="F6827">
        <v>1057</v>
      </c>
      <c r="G6827">
        <v>12936</v>
      </c>
      <c r="H6827">
        <v>216</v>
      </c>
      <c r="J6827">
        <v>96</v>
      </c>
      <c r="N6827" s="2">
        <v>44140.708333333336</v>
      </c>
      <c r="O6827" t="s">
        <v>10005</v>
      </c>
      <c r="P6827" t="s">
        <v>9972</v>
      </c>
      <c r="Q6827">
        <v>3682</v>
      </c>
      <c r="R6827">
        <v>12936</v>
      </c>
      <c r="S6827">
        <v>189036</v>
      </c>
      <c r="T6827">
        <v>2743229</v>
      </c>
      <c r="U6827">
        <v>188770</v>
      </c>
      <c r="V6827">
        <v>51</v>
      </c>
      <c r="W6827">
        <v>-6</v>
      </c>
      <c r="X6827">
        <v>71</v>
      </c>
      <c r="Y6827">
        <v>0</v>
      </c>
      <c r="Z6827">
        <v>1568</v>
      </c>
      <c r="AA6827">
        <v>24023</v>
      </c>
      <c r="AB6827" s="2">
        <v>45055.002986111111</v>
      </c>
      <c r="AC6827" t="s">
        <v>32</v>
      </c>
    </row>
    <row r="6828" spans="1:29" x14ac:dyDescent="0.35">
      <c r="A6828" s="1">
        <v>44141</v>
      </c>
      <c r="B6828" t="s">
        <v>163</v>
      </c>
      <c r="C6828">
        <v>1390</v>
      </c>
      <c r="D6828">
        <v>23728</v>
      </c>
      <c r="E6828">
        <v>35</v>
      </c>
      <c r="L6828">
        <v>1340</v>
      </c>
      <c r="N6828" s="2">
        <v>44141.109027777777</v>
      </c>
      <c r="O6828" t="s">
        <v>10006</v>
      </c>
      <c r="P6828" t="s">
        <v>9928</v>
      </c>
      <c r="Q6828">
        <v>23</v>
      </c>
      <c r="S6828">
        <v>25153</v>
      </c>
      <c r="T6828">
        <v>25118</v>
      </c>
      <c r="U6828">
        <v>25118</v>
      </c>
      <c r="V6828">
        <v>78</v>
      </c>
      <c r="W6828">
        <v>0</v>
      </c>
      <c r="X6828">
        <v>0</v>
      </c>
      <c r="Y6828">
        <v>212</v>
      </c>
      <c r="Z6828">
        <v>2</v>
      </c>
      <c r="AA6828">
        <v>214</v>
      </c>
      <c r="AB6828" s="2">
        <v>45055.002986111111</v>
      </c>
      <c r="AC6828" t="s">
        <v>32</v>
      </c>
    </row>
    <row r="6829" spans="1:29" x14ac:dyDescent="0.35">
      <c r="A6829" s="1">
        <v>44141</v>
      </c>
      <c r="B6829" t="s">
        <v>166</v>
      </c>
      <c r="C6829">
        <v>2354</v>
      </c>
      <c r="D6829">
        <v>189374</v>
      </c>
      <c r="F6829">
        <v>4</v>
      </c>
      <c r="H6829">
        <v>2</v>
      </c>
      <c r="L6829">
        <v>1904</v>
      </c>
      <c r="N6829" s="2">
        <v>44140.999305555553</v>
      </c>
      <c r="O6829" t="s">
        <v>10007</v>
      </c>
      <c r="P6829" t="s">
        <v>9952</v>
      </c>
      <c r="Q6829">
        <v>58</v>
      </c>
      <c r="S6829">
        <v>191728</v>
      </c>
      <c r="T6829">
        <v>428851</v>
      </c>
      <c r="U6829">
        <v>191728</v>
      </c>
      <c r="V6829">
        <v>50</v>
      </c>
      <c r="W6829">
        <v>0</v>
      </c>
      <c r="X6829">
        <v>0</v>
      </c>
      <c r="Y6829">
        <v>667</v>
      </c>
      <c r="Z6829">
        <v>28</v>
      </c>
      <c r="AA6829">
        <v>4429</v>
      </c>
      <c r="AB6829" s="2">
        <v>45055.002986111111</v>
      </c>
      <c r="AC6829" t="s">
        <v>32</v>
      </c>
    </row>
    <row r="6830" spans="1:29" x14ac:dyDescent="0.35">
      <c r="A6830" s="1">
        <v>44141</v>
      </c>
      <c r="B6830" t="s">
        <v>168</v>
      </c>
      <c r="C6830">
        <v>119257</v>
      </c>
      <c r="F6830">
        <v>492</v>
      </c>
      <c r="G6830">
        <v>8784</v>
      </c>
      <c r="H6830">
        <v>128</v>
      </c>
      <c r="J6830">
        <v>48</v>
      </c>
      <c r="N6830" s="2">
        <v>44140.124305555553</v>
      </c>
      <c r="O6830" t="s">
        <v>10008</v>
      </c>
      <c r="P6830" t="s">
        <v>10009</v>
      </c>
      <c r="Q6830">
        <v>2431</v>
      </c>
      <c r="R6830">
        <v>8784</v>
      </c>
      <c r="S6830">
        <v>119257</v>
      </c>
      <c r="T6830">
        <v>2541074</v>
      </c>
      <c r="U6830">
        <v>119257</v>
      </c>
      <c r="V6830">
        <v>53</v>
      </c>
      <c r="W6830">
        <v>15</v>
      </c>
      <c r="X6830">
        <v>49</v>
      </c>
      <c r="Y6830">
        <v>0</v>
      </c>
      <c r="Z6830">
        <v>1872</v>
      </c>
      <c r="AA6830">
        <v>21580</v>
      </c>
      <c r="AB6830" s="2">
        <v>45055.002986111111</v>
      </c>
      <c r="AC6830" t="s">
        <v>32</v>
      </c>
    </row>
    <row r="6831" spans="1:29" x14ac:dyDescent="0.35">
      <c r="A6831" s="1">
        <v>44141</v>
      </c>
      <c r="B6831" t="s">
        <v>171</v>
      </c>
      <c r="C6831">
        <v>269982</v>
      </c>
      <c r="D6831">
        <v>1896457</v>
      </c>
      <c r="E6831">
        <v>277</v>
      </c>
      <c r="F6831">
        <v>1787</v>
      </c>
      <c r="G6831">
        <v>12554</v>
      </c>
      <c r="H6831">
        <v>385</v>
      </c>
      <c r="I6831">
        <v>1557</v>
      </c>
      <c r="L6831">
        <v>198090</v>
      </c>
      <c r="N6831" s="2">
        <v>44141</v>
      </c>
      <c r="O6831" t="s">
        <v>10010</v>
      </c>
      <c r="P6831" t="s">
        <v>9813</v>
      </c>
      <c r="Q6831">
        <v>2333</v>
      </c>
      <c r="R6831">
        <v>12554</v>
      </c>
      <c r="S6831">
        <v>2166716</v>
      </c>
      <c r="T6831">
        <v>3497021</v>
      </c>
      <c r="U6831">
        <v>2166439</v>
      </c>
      <c r="V6831">
        <v>55</v>
      </c>
      <c r="W6831">
        <v>64</v>
      </c>
      <c r="X6831">
        <v>244</v>
      </c>
      <c r="Y6831">
        <v>14644</v>
      </c>
      <c r="Z6831">
        <v>6411</v>
      </c>
      <c r="AA6831">
        <v>56991</v>
      </c>
      <c r="AB6831" s="2">
        <v>45055.002986111111</v>
      </c>
      <c r="AC6831" t="s">
        <v>32</v>
      </c>
    </row>
    <row r="6832" spans="1:29" x14ac:dyDescent="0.35">
      <c r="A6832" s="1">
        <v>44141</v>
      </c>
      <c r="B6832" t="s">
        <v>173</v>
      </c>
      <c r="C6832">
        <v>27087</v>
      </c>
      <c r="F6832">
        <v>280</v>
      </c>
      <c r="H6832">
        <v>93</v>
      </c>
      <c r="J6832">
        <v>31</v>
      </c>
      <c r="L6832">
        <v>20465</v>
      </c>
      <c r="N6832" s="2">
        <v>44140.999305555553</v>
      </c>
      <c r="O6832" t="s">
        <v>10011</v>
      </c>
      <c r="P6832" t="s">
        <v>9952</v>
      </c>
      <c r="Q6832">
        <v>487</v>
      </c>
      <c r="S6832">
        <v>27087</v>
      </c>
      <c r="T6832">
        <v>822098</v>
      </c>
      <c r="U6832">
        <v>27087</v>
      </c>
      <c r="V6832">
        <v>54</v>
      </c>
      <c r="W6832">
        <v>7</v>
      </c>
      <c r="X6832">
        <v>0</v>
      </c>
      <c r="Y6832">
        <v>0</v>
      </c>
      <c r="Z6832">
        <v>540</v>
      </c>
      <c r="AA6832">
        <v>9807</v>
      </c>
      <c r="AB6832" s="2">
        <v>45055.002986111111</v>
      </c>
      <c r="AC6832" t="s">
        <v>32</v>
      </c>
    </row>
    <row r="6833" spans="1:29" x14ac:dyDescent="0.35">
      <c r="A6833" s="1">
        <v>44141</v>
      </c>
      <c r="B6833" t="s">
        <v>175</v>
      </c>
      <c r="C6833">
        <v>16405</v>
      </c>
      <c r="D6833">
        <v>123769</v>
      </c>
      <c r="F6833">
        <v>147</v>
      </c>
      <c r="G6833">
        <v>499</v>
      </c>
      <c r="L6833">
        <v>10012</v>
      </c>
      <c r="N6833" s="2">
        <v>44141.715277777781</v>
      </c>
      <c r="O6833" t="s">
        <v>10012</v>
      </c>
      <c r="P6833" t="s">
        <v>10013</v>
      </c>
      <c r="Q6833">
        <v>105</v>
      </c>
      <c r="R6833">
        <v>499</v>
      </c>
      <c r="S6833">
        <v>140174</v>
      </c>
      <c r="T6833">
        <v>312769</v>
      </c>
      <c r="U6833">
        <v>140174</v>
      </c>
      <c r="V6833">
        <v>56</v>
      </c>
      <c r="W6833">
        <v>0</v>
      </c>
      <c r="X6833">
        <v>7</v>
      </c>
      <c r="Y6833">
        <v>965</v>
      </c>
      <c r="Z6833">
        <v>996</v>
      </c>
      <c r="AA6833">
        <v>4564</v>
      </c>
      <c r="AB6833" s="2">
        <v>45055.002986111111</v>
      </c>
      <c r="AC6833" t="s">
        <v>32</v>
      </c>
    </row>
    <row r="6834" spans="1:29" x14ac:dyDescent="0.35">
      <c r="A6834" s="1">
        <v>44140</v>
      </c>
      <c r="B6834" t="s">
        <v>29</v>
      </c>
      <c r="C6834">
        <v>17111</v>
      </c>
      <c r="F6834">
        <v>104</v>
      </c>
      <c r="G6834">
        <v>482</v>
      </c>
      <c r="J6834">
        <v>7</v>
      </c>
      <c r="L6834">
        <v>7125</v>
      </c>
      <c r="N6834" s="2">
        <v>44140.165972222225</v>
      </c>
      <c r="O6834" t="s">
        <v>10014</v>
      </c>
      <c r="P6834" t="s">
        <v>10015</v>
      </c>
      <c r="Q6834">
        <v>84</v>
      </c>
      <c r="R6834">
        <v>482</v>
      </c>
      <c r="S6834">
        <v>17111</v>
      </c>
      <c r="T6834">
        <v>781826</v>
      </c>
      <c r="U6834">
        <v>17111</v>
      </c>
      <c r="V6834">
        <v>2</v>
      </c>
      <c r="W6834">
        <v>0</v>
      </c>
      <c r="X6834">
        <v>6</v>
      </c>
      <c r="Y6834">
        <v>0</v>
      </c>
      <c r="Z6834">
        <v>313</v>
      </c>
      <c r="AA6834">
        <v>154068</v>
      </c>
      <c r="AB6834" s="2">
        <v>45055.002986111111</v>
      </c>
      <c r="AC6834" t="s">
        <v>32</v>
      </c>
    </row>
    <row r="6835" spans="1:29" x14ac:dyDescent="0.35">
      <c r="A6835" s="1">
        <v>44140</v>
      </c>
      <c r="B6835" t="s">
        <v>33</v>
      </c>
      <c r="C6835">
        <v>199158</v>
      </c>
      <c r="D6835">
        <v>1209841</v>
      </c>
      <c r="F6835">
        <v>994</v>
      </c>
      <c r="G6835">
        <v>21027</v>
      </c>
      <c r="I6835">
        <v>2100</v>
      </c>
      <c r="K6835">
        <v>1214</v>
      </c>
      <c r="L6835">
        <v>84471</v>
      </c>
      <c r="N6835" s="2">
        <v>44140.458333333336</v>
      </c>
      <c r="O6835" t="s">
        <v>10016</v>
      </c>
      <c r="P6835" t="s">
        <v>10017</v>
      </c>
      <c r="Q6835">
        <v>3026</v>
      </c>
      <c r="R6835">
        <v>21027</v>
      </c>
      <c r="S6835">
        <v>1408999</v>
      </c>
      <c r="T6835">
        <v>1379107</v>
      </c>
      <c r="U6835">
        <v>1408999</v>
      </c>
      <c r="V6835">
        <v>1</v>
      </c>
      <c r="W6835">
        <v>20</v>
      </c>
      <c r="X6835">
        <v>0</v>
      </c>
      <c r="Y6835">
        <v>6344</v>
      </c>
      <c r="Z6835">
        <v>1381</v>
      </c>
      <c r="AA6835">
        <v>7495</v>
      </c>
      <c r="AB6835" s="2">
        <v>45055.002986111111</v>
      </c>
      <c r="AC6835" t="s">
        <v>32</v>
      </c>
    </row>
    <row r="6836" spans="1:29" x14ac:dyDescent="0.35">
      <c r="A6836" s="1">
        <v>44140</v>
      </c>
      <c r="B6836" t="s">
        <v>36</v>
      </c>
      <c r="C6836">
        <v>117360</v>
      </c>
      <c r="D6836">
        <v>1285613</v>
      </c>
      <c r="F6836">
        <v>633</v>
      </c>
      <c r="G6836">
        <v>7326</v>
      </c>
      <c r="H6836">
        <v>235</v>
      </c>
      <c r="J6836">
        <v>105</v>
      </c>
      <c r="K6836">
        <v>859</v>
      </c>
      <c r="L6836">
        <v>104816</v>
      </c>
      <c r="N6836" s="2">
        <v>44140</v>
      </c>
      <c r="O6836" t="s">
        <v>10018</v>
      </c>
      <c r="P6836" t="s">
        <v>9948</v>
      </c>
      <c r="Q6836">
        <v>2037</v>
      </c>
      <c r="R6836">
        <v>7326</v>
      </c>
      <c r="S6836">
        <v>1402973</v>
      </c>
      <c r="T6836">
        <v>1392905</v>
      </c>
      <c r="U6836">
        <v>1402973</v>
      </c>
      <c r="V6836">
        <v>5</v>
      </c>
      <c r="W6836">
        <v>11</v>
      </c>
      <c r="X6836">
        <v>53</v>
      </c>
      <c r="Y6836">
        <v>11628</v>
      </c>
      <c r="Z6836">
        <v>1548</v>
      </c>
      <c r="AA6836">
        <v>12783</v>
      </c>
      <c r="AB6836" s="2">
        <v>45055.002986111111</v>
      </c>
      <c r="AC6836" t="s">
        <v>32</v>
      </c>
    </row>
    <row r="6837" spans="1:29" x14ac:dyDescent="0.35">
      <c r="A6837" s="1">
        <v>44140</v>
      </c>
      <c r="B6837" t="s">
        <v>39</v>
      </c>
      <c r="C6837">
        <v>0</v>
      </c>
      <c r="D6837">
        <v>1768</v>
      </c>
      <c r="N6837" s="2">
        <v>44136</v>
      </c>
      <c r="O6837" t="s">
        <v>10019</v>
      </c>
      <c r="P6837" t="s">
        <v>9107</v>
      </c>
      <c r="Q6837">
        <v>0</v>
      </c>
      <c r="S6837">
        <v>1768</v>
      </c>
      <c r="T6837">
        <v>1768</v>
      </c>
      <c r="U6837">
        <v>1768</v>
      </c>
      <c r="V6837">
        <v>60</v>
      </c>
      <c r="W6837">
        <v>0</v>
      </c>
      <c r="X6837">
        <v>0</v>
      </c>
      <c r="Y6837">
        <v>0</v>
      </c>
      <c r="Z6837">
        <v>0</v>
      </c>
      <c r="AA6837">
        <v>0</v>
      </c>
      <c r="AB6837" s="2">
        <v>45055.002986111111</v>
      </c>
      <c r="AC6837" t="s">
        <v>32</v>
      </c>
    </row>
    <row r="6838" spans="1:29" x14ac:dyDescent="0.35">
      <c r="A6838" s="1">
        <v>44140</v>
      </c>
      <c r="B6838" t="s">
        <v>42</v>
      </c>
      <c r="C6838">
        <v>252768</v>
      </c>
      <c r="D6838">
        <v>1580161</v>
      </c>
      <c r="F6838">
        <v>1100</v>
      </c>
      <c r="G6838">
        <v>21831</v>
      </c>
      <c r="H6838">
        <v>254</v>
      </c>
      <c r="J6838">
        <v>128</v>
      </c>
      <c r="N6838" s="2">
        <v>44140</v>
      </c>
      <c r="O6838" t="s">
        <v>10020</v>
      </c>
      <c r="P6838" t="s">
        <v>9948</v>
      </c>
      <c r="Q6838">
        <v>6087</v>
      </c>
      <c r="R6838">
        <v>21831</v>
      </c>
      <c r="S6838">
        <v>1832929</v>
      </c>
      <c r="T6838">
        <v>2958069</v>
      </c>
      <c r="U6838">
        <v>1832929</v>
      </c>
      <c r="V6838">
        <v>4</v>
      </c>
      <c r="W6838">
        <v>28</v>
      </c>
      <c r="X6838">
        <v>45</v>
      </c>
      <c r="Y6838">
        <v>12297</v>
      </c>
      <c r="Z6838">
        <v>2135</v>
      </c>
      <c r="AA6838">
        <v>35256</v>
      </c>
      <c r="AB6838" s="2">
        <v>45055.002986111111</v>
      </c>
      <c r="AC6838" t="s">
        <v>32</v>
      </c>
    </row>
    <row r="6839" spans="1:29" x14ac:dyDescent="0.35">
      <c r="A6839" s="1">
        <v>44140</v>
      </c>
      <c r="B6839" t="s">
        <v>44</v>
      </c>
      <c r="C6839">
        <v>944576</v>
      </c>
      <c r="F6839">
        <v>3462</v>
      </c>
      <c r="H6839">
        <v>922</v>
      </c>
      <c r="N6839" s="2">
        <v>44140.124305555553</v>
      </c>
      <c r="O6839" t="s">
        <v>10021</v>
      </c>
      <c r="P6839" t="s">
        <v>10009</v>
      </c>
      <c r="Q6839">
        <v>17815</v>
      </c>
      <c r="S6839">
        <v>944576</v>
      </c>
      <c r="T6839">
        <v>19266363</v>
      </c>
      <c r="U6839">
        <v>944576</v>
      </c>
      <c r="V6839">
        <v>6</v>
      </c>
      <c r="W6839">
        <v>63</v>
      </c>
      <c r="X6839">
        <v>0</v>
      </c>
      <c r="Y6839">
        <v>0</v>
      </c>
      <c r="Z6839">
        <v>4566</v>
      </c>
      <c r="AA6839">
        <v>85351</v>
      </c>
      <c r="AB6839" s="2">
        <v>45055.002986111111</v>
      </c>
      <c r="AC6839" t="s">
        <v>32</v>
      </c>
    </row>
    <row r="6840" spans="1:29" x14ac:dyDescent="0.35">
      <c r="A6840" s="1">
        <v>44140</v>
      </c>
      <c r="B6840" t="s">
        <v>47</v>
      </c>
      <c r="C6840">
        <v>121006</v>
      </c>
      <c r="D6840">
        <v>1173474</v>
      </c>
      <c r="F6840">
        <v>1016</v>
      </c>
      <c r="G6840">
        <v>9714</v>
      </c>
      <c r="N6840" s="2">
        <v>44140.082638888889</v>
      </c>
      <c r="O6840" t="s">
        <v>10022</v>
      </c>
      <c r="P6840" t="s">
        <v>10023</v>
      </c>
      <c r="Q6840">
        <v>2353</v>
      </c>
      <c r="R6840">
        <v>9714</v>
      </c>
      <c r="S6840">
        <v>1294480</v>
      </c>
      <c r="T6840">
        <v>2141933</v>
      </c>
      <c r="U6840">
        <v>1294480</v>
      </c>
      <c r="V6840">
        <v>8</v>
      </c>
      <c r="W6840">
        <v>20</v>
      </c>
      <c r="X6840">
        <v>96</v>
      </c>
      <c r="Y6840">
        <v>11264</v>
      </c>
      <c r="Z6840">
        <v>3369</v>
      </c>
      <c r="AA6840">
        <v>32819</v>
      </c>
      <c r="AB6840" s="2">
        <v>45055.002986111111</v>
      </c>
      <c r="AC6840" t="s">
        <v>32</v>
      </c>
    </row>
    <row r="6841" spans="1:29" x14ac:dyDescent="0.35">
      <c r="A6841" s="1">
        <v>44140</v>
      </c>
      <c r="B6841" t="s">
        <v>50</v>
      </c>
      <c r="C6841">
        <v>77060</v>
      </c>
      <c r="F6841">
        <v>380</v>
      </c>
      <c r="N6841" s="2">
        <v>44139.854166666664</v>
      </c>
      <c r="O6841" t="s">
        <v>10024</v>
      </c>
      <c r="P6841" t="s">
        <v>10025</v>
      </c>
      <c r="Q6841">
        <v>4656</v>
      </c>
      <c r="S6841">
        <v>77060</v>
      </c>
      <c r="T6841">
        <v>2760346</v>
      </c>
      <c r="U6841">
        <v>77060</v>
      </c>
      <c r="V6841">
        <v>9</v>
      </c>
      <c r="W6841">
        <v>11</v>
      </c>
      <c r="X6841">
        <v>0</v>
      </c>
      <c r="Y6841">
        <v>0</v>
      </c>
      <c r="Z6841">
        <v>1687</v>
      </c>
      <c r="AA6841">
        <v>39718</v>
      </c>
      <c r="AB6841" s="2">
        <v>45055.002986111111</v>
      </c>
      <c r="AC6841" t="s">
        <v>32</v>
      </c>
    </row>
    <row r="6842" spans="1:29" x14ac:dyDescent="0.35">
      <c r="A6842" s="1">
        <v>44140</v>
      </c>
      <c r="B6842" t="s">
        <v>53</v>
      </c>
      <c r="C6842">
        <v>17682</v>
      </c>
      <c r="F6842">
        <v>83</v>
      </c>
      <c r="H6842">
        <v>26</v>
      </c>
      <c r="J6842">
        <v>24</v>
      </c>
      <c r="L6842">
        <v>13653</v>
      </c>
      <c r="N6842" s="2">
        <v>44139</v>
      </c>
      <c r="O6842" t="s">
        <v>10026</v>
      </c>
      <c r="P6842" t="s">
        <v>10027</v>
      </c>
      <c r="Q6842">
        <v>650</v>
      </c>
      <c r="S6842">
        <v>17682</v>
      </c>
      <c r="T6842">
        <v>540502</v>
      </c>
      <c r="U6842">
        <v>17682</v>
      </c>
      <c r="V6842">
        <v>11</v>
      </c>
      <c r="W6842">
        <v>3</v>
      </c>
      <c r="X6842">
        <v>0</v>
      </c>
      <c r="Y6842">
        <v>0</v>
      </c>
      <c r="Z6842">
        <v>81</v>
      </c>
      <c r="AA6842">
        <v>3411</v>
      </c>
      <c r="AB6842" s="2">
        <v>45055.002986111111</v>
      </c>
      <c r="AC6842" t="s">
        <v>32</v>
      </c>
    </row>
    <row r="6843" spans="1:29" x14ac:dyDescent="0.35">
      <c r="A6843" s="1">
        <v>44140</v>
      </c>
      <c r="B6843" t="s">
        <v>56</v>
      </c>
      <c r="C6843">
        <v>25753</v>
      </c>
      <c r="D6843">
        <v>332633</v>
      </c>
      <c r="F6843">
        <v>113</v>
      </c>
      <c r="H6843">
        <v>28</v>
      </c>
      <c r="L6843">
        <v>13685</v>
      </c>
      <c r="N6843" s="2">
        <v>44139.75</v>
      </c>
      <c r="O6843" t="s">
        <v>10028</v>
      </c>
      <c r="P6843" t="s">
        <v>10029</v>
      </c>
      <c r="Q6843">
        <v>716</v>
      </c>
      <c r="S6843">
        <v>358386</v>
      </c>
      <c r="T6843">
        <v>573791</v>
      </c>
      <c r="U6843">
        <v>358386</v>
      </c>
      <c r="V6843">
        <v>10</v>
      </c>
      <c r="W6843">
        <v>4</v>
      </c>
      <c r="X6843">
        <v>0</v>
      </c>
      <c r="Y6843">
        <v>1503</v>
      </c>
      <c r="Z6843">
        <v>219</v>
      </c>
      <c r="AA6843">
        <v>1308</v>
      </c>
      <c r="AB6843" s="2">
        <v>45055.002986111111</v>
      </c>
      <c r="AC6843" t="s">
        <v>32</v>
      </c>
    </row>
    <row r="6844" spans="1:29" x14ac:dyDescent="0.35">
      <c r="A6844" s="1">
        <v>44140</v>
      </c>
      <c r="B6844" t="s">
        <v>59</v>
      </c>
      <c r="C6844">
        <v>816376</v>
      </c>
      <c r="D6844">
        <v>5474729</v>
      </c>
      <c r="E6844">
        <v>4724</v>
      </c>
      <c r="F6844">
        <v>2523</v>
      </c>
      <c r="G6844">
        <v>50670</v>
      </c>
      <c r="N6844" s="2">
        <v>44139.999305555553</v>
      </c>
      <c r="O6844" t="s">
        <v>10030</v>
      </c>
      <c r="P6844" t="s">
        <v>10031</v>
      </c>
      <c r="Q6844">
        <v>17170</v>
      </c>
      <c r="R6844">
        <v>50670</v>
      </c>
      <c r="S6844">
        <v>6295829</v>
      </c>
      <c r="T6844">
        <v>10328997</v>
      </c>
      <c r="U6844">
        <v>6291105</v>
      </c>
      <c r="V6844">
        <v>12</v>
      </c>
      <c r="W6844">
        <v>39</v>
      </c>
      <c r="X6844">
        <v>191</v>
      </c>
      <c r="Y6844">
        <v>37818</v>
      </c>
      <c r="Z6844">
        <v>6120</v>
      </c>
      <c r="AA6844">
        <v>92039</v>
      </c>
      <c r="AB6844" s="2">
        <v>45055.002986111111</v>
      </c>
      <c r="AC6844" t="s">
        <v>32</v>
      </c>
    </row>
    <row r="6845" spans="1:29" x14ac:dyDescent="0.35">
      <c r="A6845" s="1">
        <v>44140</v>
      </c>
      <c r="B6845" t="s">
        <v>62</v>
      </c>
      <c r="C6845">
        <v>399625</v>
      </c>
      <c r="F6845">
        <v>1780</v>
      </c>
      <c r="G6845">
        <v>32217</v>
      </c>
      <c r="I6845">
        <v>6058</v>
      </c>
      <c r="N6845" s="2">
        <v>44140.618055555555</v>
      </c>
      <c r="O6845" t="s">
        <v>10032</v>
      </c>
      <c r="P6845" t="s">
        <v>10033</v>
      </c>
      <c r="Q6845">
        <v>8578</v>
      </c>
      <c r="R6845">
        <v>32217</v>
      </c>
      <c r="S6845">
        <v>399625</v>
      </c>
      <c r="T6845">
        <v>3672160</v>
      </c>
      <c r="U6845">
        <v>399625</v>
      </c>
      <c r="V6845">
        <v>13</v>
      </c>
      <c r="W6845">
        <v>56</v>
      </c>
      <c r="X6845">
        <v>175</v>
      </c>
      <c r="Y6845">
        <v>0</v>
      </c>
      <c r="Z6845">
        <v>2344</v>
      </c>
      <c r="AA6845">
        <v>24882</v>
      </c>
      <c r="AB6845" s="2">
        <v>45055.002986111111</v>
      </c>
      <c r="AC6845" t="s">
        <v>32</v>
      </c>
    </row>
    <row r="6846" spans="1:29" x14ac:dyDescent="0.35">
      <c r="A6846" s="1">
        <v>44140</v>
      </c>
      <c r="B6846" t="s">
        <v>65</v>
      </c>
      <c r="C6846">
        <v>5004</v>
      </c>
      <c r="D6846">
        <v>65463</v>
      </c>
      <c r="F6846">
        <v>90</v>
      </c>
      <c r="H6846">
        <v>20</v>
      </c>
      <c r="J6846">
        <v>11</v>
      </c>
      <c r="L6846">
        <v>3352</v>
      </c>
      <c r="N6846" s="2">
        <v>44140.270833333336</v>
      </c>
      <c r="O6846" t="s">
        <v>10034</v>
      </c>
      <c r="P6846" t="s">
        <v>10035</v>
      </c>
      <c r="Q6846">
        <v>85</v>
      </c>
      <c r="S6846">
        <v>70467</v>
      </c>
      <c r="T6846">
        <v>70467</v>
      </c>
      <c r="U6846">
        <v>70467</v>
      </c>
      <c r="V6846">
        <v>66</v>
      </c>
      <c r="W6846">
        <v>2</v>
      </c>
      <c r="X6846">
        <v>0</v>
      </c>
      <c r="Y6846">
        <v>610</v>
      </c>
      <c r="Z6846">
        <v>101</v>
      </c>
      <c r="AA6846">
        <v>711</v>
      </c>
      <c r="AB6846" s="2">
        <v>45055.002986111111</v>
      </c>
      <c r="AC6846" t="s">
        <v>32</v>
      </c>
    </row>
    <row r="6847" spans="1:29" x14ac:dyDescent="0.35">
      <c r="A6847" s="1">
        <v>44140</v>
      </c>
      <c r="B6847" t="s">
        <v>68</v>
      </c>
      <c r="C6847">
        <v>15686</v>
      </c>
      <c r="F6847">
        <v>57</v>
      </c>
      <c r="G6847">
        <v>1125</v>
      </c>
      <c r="H6847">
        <v>11</v>
      </c>
      <c r="J6847">
        <v>8</v>
      </c>
      <c r="L6847">
        <v>11958</v>
      </c>
      <c r="N6847" s="2">
        <v>44139.75</v>
      </c>
      <c r="O6847" t="s">
        <v>10036</v>
      </c>
      <c r="P6847" t="s">
        <v>10029</v>
      </c>
      <c r="Q6847">
        <v>219</v>
      </c>
      <c r="R6847">
        <v>1125</v>
      </c>
      <c r="S6847">
        <v>15686</v>
      </c>
      <c r="T6847">
        <v>547333</v>
      </c>
      <c r="U6847">
        <v>15686</v>
      </c>
      <c r="V6847">
        <v>15</v>
      </c>
      <c r="W6847">
        <v>0</v>
      </c>
      <c r="X6847">
        <v>1</v>
      </c>
      <c r="Y6847">
        <v>0</v>
      </c>
      <c r="Z6847">
        <v>155</v>
      </c>
      <c r="AA6847">
        <v>5848</v>
      </c>
      <c r="AB6847" s="2">
        <v>45055.002986111111</v>
      </c>
      <c r="AC6847" t="s">
        <v>32</v>
      </c>
    </row>
    <row r="6848" spans="1:29" x14ac:dyDescent="0.35">
      <c r="A6848" s="1">
        <v>44140</v>
      </c>
      <c r="B6848" t="s">
        <v>71</v>
      </c>
      <c r="C6848">
        <v>130732</v>
      </c>
      <c r="D6848">
        <v>785672</v>
      </c>
      <c r="F6848">
        <v>839</v>
      </c>
      <c r="H6848">
        <v>188</v>
      </c>
      <c r="J6848">
        <v>60</v>
      </c>
      <c r="L6848">
        <v>98037</v>
      </c>
      <c r="N6848" s="2">
        <v>44140</v>
      </c>
      <c r="O6848" t="s">
        <v>10037</v>
      </c>
      <c r="P6848" t="s">
        <v>9948</v>
      </c>
      <c r="Q6848">
        <v>1802</v>
      </c>
      <c r="S6848">
        <v>916404</v>
      </c>
      <c r="T6848">
        <v>916404</v>
      </c>
      <c r="U6848">
        <v>916404</v>
      </c>
      <c r="V6848">
        <v>19</v>
      </c>
      <c r="W6848">
        <v>15</v>
      </c>
      <c r="X6848">
        <v>0</v>
      </c>
      <c r="Y6848">
        <v>4358</v>
      </c>
      <c r="Z6848">
        <v>3992</v>
      </c>
      <c r="AA6848">
        <v>8350</v>
      </c>
      <c r="AB6848" s="2">
        <v>45055.002986111111</v>
      </c>
      <c r="AC6848" t="s">
        <v>32</v>
      </c>
    </row>
    <row r="6849" spans="1:29" x14ac:dyDescent="0.35">
      <c r="A6849" s="1">
        <v>44140</v>
      </c>
      <c r="B6849" t="s">
        <v>73</v>
      </c>
      <c r="C6849">
        <v>68314</v>
      </c>
      <c r="D6849">
        <v>336496</v>
      </c>
      <c r="F6849">
        <v>296</v>
      </c>
      <c r="G6849">
        <v>2730</v>
      </c>
      <c r="H6849">
        <v>77</v>
      </c>
      <c r="I6849">
        <v>566</v>
      </c>
      <c r="L6849">
        <v>31210</v>
      </c>
      <c r="N6849" s="2">
        <v>44139.791666666664</v>
      </c>
      <c r="O6849" t="s">
        <v>10038</v>
      </c>
      <c r="P6849" t="s">
        <v>10039</v>
      </c>
      <c r="Q6849">
        <v>664</v>
      </c>
      <c r="R6849">
        <v>2730</v>
      </c>
      <c r="S6849">
        <v>404810</v>
      </c>
      <c r="T6849">
        <v>395676</v>
      </c>
      <c r="U6849">
        <v>404810</v>
      </c>
      <c r="V6849">
        <v>16</v>
      </c>
      <c r="W6849">
        <v>17</v>
      </c>
      <c r="X6849">
        <v>39</v>
      </c>
      <c r="Y6849">
        <v>1746</v>
      </c>
      <c r="Z6849">
        <v>1290</v>
      </c>
      <c r="AA6849">
        <v>2703</v>
      </c>
      <c r="AB6849" s="2">
        <v>45055.002986111111</v>
      </c>
      <c r="AC6849" t="s">
        <v>32</v>
      </c>
    </row>
    <row r="6850" spans="1:29" x14ac:dyDescent="0.35">
      <c r="A6850" s="1">
        <v>44140</v>
      </c>
      <c r="B6850" t="s">
        <v>76</v>
      </c>
      <c r="C6850">
        <v>453750</v>
      </c>
      <c r="F6850">
        <v>3891</v>
      </c>
      <c r="H6850">
        <v>772</v>
      </c>
      <c r="J6850">
        <v>343</v>
      </c>
      <c r="N6850" s="2">
        <v>44140</v>
      </c>
      <c r="O6850" t="s">
        <v>10040</v>
      </c>
      <c r="P6850" t="s">
        <v>9948</v>
      </c>
      <c r="Q6850">
        <v>10313</v>
      </c>
      <c r="S6850">
        <v>453750</v>
      </c>
      <c r="T6850">
        <v>8116728</v>
      </c>
      <c r="U6850">
        <v>453750</v>
      </c>
      <c r="V6850">
        <v>17</v>
      </c>
      <c r="W6850">
        <v>97</v>
      </c>
      <c r="X6850">
        <v>0</v>
      </c>
      <c r="Y6850">
        <v>0</v>
      </c>
      <c r="Z6850">
        <v>9935</v>
      </c>
      <c r="AA6850">
        <v>86015</v>
      </c>
      <c r="AB6850" s="2">
        <v>45055.002986111111</v>
      </c>
      <c r="AC6850" t="s">
        <v>32</v>
      </c>
    </row>
    <row r="6851" spans="1:29" x14ac:dyDescent="0.35">
      <c r="A6851" s="1">
        <v>44140</v>
      </c>
      <c r="B6851" t="s">
        <v>78</v>
      </c>
      <c r="C6851">
        <v>196176</v>
      </c>
      <c r="D6851">
        <v>1565771</v>
      </c>
      <c r="F6851">
        <v>1948</v>
      </c>
      <c r="G6851">
        <v>17798</v>
      </c>
      <c r="H6851">
        <v>568</v>
      </c>
      <c r="I6851">
        <v>3433</v>
      </c>
      <c r="J6851">
        <v>197</v>
      </c>
      <c r="N6851" s="2">
        <v>44139.999305555553</v>
      </c>
      <c r="O6851" t="s">
        <v>10041</v>
      </c>
      <c r="P6851" t="s">
        <v>10031</v>
      </c>
      <c r="Q6851">
        <v>4511</v>
      </c>
      <c r="R6851">
        <v>17798</v>
      </c>
      <c r="S6851">
        <v>1761947</v>
      </c>
      <c r="T6851">
        <v>3073855</v>
      </c>
      <c r="U6851">
        <v>1761947</v>
      </c>
      <c r="V6851">
        <v>18</v>
      </c>
      <c r="W6851">
        <v>47</v>
      </c>
      <c r="X6851">
        <v>185</v>
      </c>
      <c r="Y6851">
        <v>9039</v>
      </c>
      <c r="Z6851">
        <v>4412</v>
      </c>
      <c r="AA6851">
        <v>41093</v>
      </c>
      <c r="AB6851" s="2">
        <v>45055.002986111111</v>
      </c>
      <c r="AC6851" t="s">
        <v>32</v>
      </c>
    </row>
    <row r="6852" spans="1:29" x14ac:dyDescent="0.35">
      <c r="A6852" s="1">
        <v>44140</v>
      </c>
      <c r="B6852" t="s">
        <v>80</v>
      </c>
      <c r="C6852">
        <v>92215</v>
      </c>
      <c r="D6852">
        <v>571465</v>
      </c>
      <c r="F6852">
        <v>567</v>
      </c>
      <c r="G6852">
        <v>3984</v>
      </c>
      <c r="H6852">
        <v>160</v>
      </c>
      <c r="I6852">
        <v>1106</v>
      </c>
      <c r="J6852">
        <v>60</v>
      </c>
      <c r="K6852">
        <v>334</v>
      </c>
      <c r="N6852" s="2">
        <v>44139.416666666664</v>
      </c>
      <c r="O6852" t="s">
        <v>10042</v>
      </c>
      <c r="P6852" t="s">
        <v>10043</v>
      </c>
      <c r="Q6852">
        <v>1087</v>
      </c>
      <c r="R6852">
        <v>3984</v>
      </c>
      <c r="S6852">
        <v>663680</v>
      </c>
      <c r="T6852">
        <v>663680</v>
      </c>
      <c r="U6852">
        <v>663680</v>
      </c>
      <c r="V6852">
        <v>20</v>
      </c>
      <c r="W6852">
        <v>0</v>
      </c>
      <c r="X6852">
        <v>0</v>
      </c>
      <c r="Y6852">
        <v>0</v>
      </c>
      <c r="Z6852">
        <v>0</v>
      </c>
      <c r="AA6852">
        <v>0</v>
      </c>
      <c r="AB6852" s="2">
        <v>45055.002986111111</v>
      </c>
      <c r="AC6852" t="s">
        <v>32</v>
      </c>
    </row>
    <row r="6853" spans="1:29" x14ac:dyDescent="0.35">
      <c r="A6853" s="1">
        <v>44140</v>
      </c>
      <c r="B6853" t="s">
        <v>83</v>
      </c>
      <c r="C6853">
        <v>115277</v>
      </c>
      <c r="F6853">
        <v>1102</v>
      </c>
      <c r="G6853">
        <v>7581</v>
      </c>
      <c r="H6853">
        <v>291</v>
      </c>
      <c r="I6853">
        <v>1869</v>
      </c>
      <c r="L6853">
        <v>20304</v>
      </c>
      <c r="N6853" s="2">
        <v>44140</v>
      </c>
      <c r="O6853" t="s">
        <v>10044</v>
      </c>
      <c r="P6853" t="s">
        <v>9948</v>
      </c>
      <c r="Q6853">
        <v>1534</v>
      </c>
      <c r="R6853">
        <v>7581</v>
      </c>
      <c r="S6853">
        <v>115277</v>
      </c>
      <c r="T6853">
        <v>2009317</v>
      </c>
      <c r="U6853">
        <v>115277</v>
      </c>
      <c r="V6853">
        <v>21</v>
      </c>
      <c r="W6853">
        <v>20</v>
      </c>
      <c r="X6853">
        <v>134</v>
      </c>
      <c r="Y6853">
        <v>0</v>
      </c>
      <c r="Z6853">
        <v>2268</v>
      </c>
      <c r="AA6853">
        <v>27981</v>
      </c>
      <c r="AB6853" s="2">
        <v>45055.002986111111</v>
      </c>
      <c r="AC6853" t="s">
        <v>32</v>
      </c>
    </row>
    <row r="6854" spans="1:29" x14ac:dyDescent="0.35">
      <c r="A6854" s="1">
        <v>44140</v>
      </c>
      <c r="B6854" t="s">
        <v>85</v>
      </c>
      <c r="C6854">
        <v>190845</v>
      </c>
      <c r="D6854">
        <v>2656821</v>
      </c>
      <c r="F6854">
        <v>636</v>
      </c>
      <c r="J6854">
        <v>82</v>
      </c>
      <c r="L6854">
        <v>172210</v>
      </c>
      <c r="N6854" s="2">
        <v>44140.541666666664</v>
      </c>
      <c r="O6854" s="3" t="s">
        <v>10045</v>
      </c>
      <c r="P6854" t="s">
        <v>10046</v>
      </c>
      <c r="Q6854">
        <v>5995</v>
      </c>
      <c r="S6854">
        <v>2847666</v>
      </c>
      <c r="T6854">
        <v>2847666</v>
      </c>
      <c r="U6854">
        <v>2847666</v>
      </c>
      <c r="V6854">
        <v>22</v>
      </c>
      <c r="W6854">
        <v>20</v>
      </c>
      <c r="X6854">
        <v>0</v>
      </c>
      <c r="Y6854">
        <v>21066</v>
      </c>
      <c r="Z6854">
        <v>681</v>
      </c>
      <c r="AA6854">
        <v>21747</v>
      </c>
      <c r="AB6854" s="2">
        <v>45055.002986111111</v>
      </c>
      <c r="AC6854" t="s">
        <v>32</v>
      </c>
    </row>
    <row r="6855" spans="1:29" x14ac:dyDescent="0.35">
      <c r="A6855" s="1">
        <v>44140</v>
      </c>
      <c r="B6855" t="s">
        <v>88</v>
      </c>
      <c r="C6855">
        <v>165161</v>
      </c>
      <c r="D6855">
        <v>2671933</v>
      </c>
      <c r="F6855">
        <v>498</v>
      </c>
      <c r="G6855">
        <v>13373</v>
      </c>
      <c r="H6855">
        <v>115</v>
      </c>
      <c r="J6855">
        <v>56</v>
      </c>
      <c r="L6855">
        <v>131646</v>
      </c>
      <c r="N6855" s="2">
        <v>44140.333333333336</v>
      </c>
      <c r="O6855" t="s">
        <v>10047</v>
      </c>
      <c r="P6855" t="s">
        <v>10048</v>
      </c>
      <c r="Q6855">
        <v>10085</v>
      </c>
      <c r="R6855">
        <v>13373</v>
      </c>
      <c r="S6855">
        <v>2837094</v>
      </c>
      <c r="T6855">
        <v>6461311</v>
      </c>
      <c r="U6855">
        <v>2837094</v>
      </c>
      <c r="V6855">
        <v>25</v>
      </c>
      <c r="W6855">
        <v>23</v>
      </c>
      <c r="X6855">
        <v>74</v>
      </c>
      <c r="Y6855">
        <v>22693</v>
      </c>
      <c r="Z6855">
        <v>1862</v>
      </c>
      <c r="AA6855">
        <v>86359</v>
      </c>
      <c r="AB6855" s="2">
        <v>45055.002986111111</v>
      </c>
      <c r="AC6855" t="s">
        <v>32</v>
      </c>
    </row>
    <row r="6856" spans="1:29" x14ac:dyDescent="0.35">
      <c r="A6856" s="1">
        <v>44140</v>
      </c>
      <c r="B6856" t="s">
        <v>90</v>
      </c>
      <c r="C6856">
        <v>149964</v>
      </c>
      <c r="D6856">
        <v>1840059</v>
      </c>
      <c r="F6856">
        <v>588</v>
      </c>
      <c r="G6856">
        <v>17435</v>
      </c>
      <c r="H6856">
        <v>157</v>
      </c>
      <c r="L6856">
        <v>8255</v>
      </c>
      <c r="N6856" s="2">
        <v>44140.416666666664</v>
      </c>
      <c r="O6856" t="s">
        <v>10049</v>
      </c>
      <c r="P6856" t="s">
        <v>10050</v>
      </c>
      <c r="Q6856">
        <v>4182</v>
      </c>
      <c r="R6856">
        <v>17435</v>
      </c>
      <c r="S6856">
        <v>1990023</v>
      </c>
      <c r="T6856">
        <v>3552331</v>
      </c>
      <c r="U6856">
        <v>1990023</v>
      </c>
      <c r="V6856">
        <v>24</v>
      </c>
      <c r="W6856">
        <v>10</v>
      </c>
      <c r="X6856">
        <v>72</v>
      </c>
      <c r="Y6856">
        <v>9758</v>
      </c>
      <c r="Z6856">
        <v>1198</v>
      </c>
      <c r="AA6856">
        <v>27944</v>
      </c>
      <c r="AB6856" s="2">
        <v>45055.002986111111</v>
      </c>
      <c r="AC6856" t="s">
        <v>32</v>
      </c>
    </row>
    <row r="6857" spans="1:29" x14ac:dyDescent="0.35">
      <c r="A6857" s="1">
        <v>44140</v>
      </c>
      <c r="B6857" t="s">
        <v>93</v>
      </c>
      <c r="C6857">
        <v>7260</v>
      </c>
      <c r="F6857">
        <v>38</v>
      </c>
      <c r="G6857">
        <v>510</v>
      </c>
      <c r="H6857">
        <v>17</v>
      </c>
      <c r="J6857">
        <v>2</v>
      </c>
      <c r="L6857">
        <v>5751</v>
      </c>
      <c r="N6857" s="2">
        <v>44139.999305555553</v>
      </c>
      <c r="O6857" t="s">
        <v>10051</v>
      </c>
      <c r="P6857" t="s">
        <v>10031</v>
      </c>
      <c r="Q6857">
        <v>150</v>
      </c>
      <c r="R6857">
        <v>510</v>
      </c>
      <c r="S6857">
        <v>7260</v>
      </c>
      <c r="T6857">
        <v>654230</v>
      </c>
      <c r="U6857">
        <v>7260</v>
      </c>
      <c r="V6857">
        <v>23</v>
      </c>
      <c r="W6857">
        <v>0</v>
      </c>
      <c r="X6857">
        <v>3</v>
      </c>
      <c r="Y6857">
        <v>0</v>
      </c>
      <c r="Z6857">
        <v>183</v>
      </c>
      <c r="AA6857">
        <v>10507</v>
      </c>
      <c r="AB6857" s="2">
        <v>45055.002986111111</v>
      </c>
      <c r="AC6857" t="s">
        <v>32</v>
      </c>
    </row>
    <row r="6858" spans="1:29" x14ac:dyDescent="0.35">
      <c r="A6858" s="1">
        <v>44140</v>
      </c>
      <c r="B6858" t="s">
        <v>95</v>
      </c>
      <c r="C6858">
        <v>218263</v>
      </c>
      <c r="F6858">
        <v>2280</v>
      </c>
      <c r="H6858">
        <v>475</v>
      </c>
      <c r="J6858">
        <v>194</v>
      </c>
      <c r="L6858">
        <v>121093</v>
      </c>
      <c r="N6858" s="2">
        <v>44140</v>
      </c>
      <c r="O6858" t="s">
        <v>10052</v>
      </c>
      <c r="P6858" t="s">
        <v>9948</v>
      </c>
      <c r="Q6858">
        <v>7833</v>
      </c>
      <c r="S6858">
        <v>218263</v>
      </c>
      <c r="T6858">
        <v>5135947</v>
      </c>
      <c r="U6858">
        <v>218263</v>
      </c>
      <c r="V6858">
        <v>26</v>
      </c>
      <c r="W6858">
        <v>51</v>
      </c>
      <c r="X6858">
        <v>0</v>
      </c>
      <c r="Y6858">
        <v>0</v>
      </c>
      <c r="Z6858">
        <v>6103</v>
      </c>
      <c r="AA6858">
        <v>0</v>
      </c>
      <c r="AB6858" s="2">
        <v>45055.002986111111</v>
      </c>
      <c r="AC6858" t="s">
        <v>32</v>
      </c>
    </row>
    <row r="6859" spans="1:29" x14ac:dyDescent="0.35">
      <c r="A6859" s="1">
        <v>44140</v>
      </c>
      <c r="B6859" t="s">
        <v>97</v>
      </c>
      <c r="C6859">
        <v>164865</v>
      </c>
      <c r="D6859">
        <v>1776631</v>
      </c>
      <c r="F6859">
        <v>931</v>
      </c>
      <c r="G6859">
        <v>11016</v>
      </c>
      <c r="H6859">
        <v>216</v>
      </c>
      <c r="I6859">
        <v>2839</v>
      </c>
      <c r="L6859">
        <v>137824</v>
      </c>
      <c r="N6859" s="2">
        <v>44139.708333333336</v>
      </c>
      <c r="O6859" t="s">
        <v>10053</v>
      </c>
      <c r="P6859" t="s">
        <v>10054</v>
      </c>
      <c r="Q6859">
        <v>2555</v>
      </c>
      <c r="R6859">
        <v>11016</v>
      </c>
      <c r="S6859">
        <v>1941496</v>
      </c>
      <c r="T6859">
        <v>2947153</v>
      </c>
      <c r="U6859">
        <v>1941496</v>
      </c>
      <c r="V6859">
        <v>27</v>
      </c>
      <c r="W6859">
        <v>25</v>
      </c>
      <c r="X6859">
        <v>167</v>
      </c>
      <c r="Y6859">
        <v>17089</v>
      </c>
      <c r="Z6859">
        <v>3942</v>
      </c>
      <c r="AA6859">
        <v>32216</v>
      </c>
      <c r="AB6859" s="2">
        <v>45055.002986111111</v>
      </c>
      <c r="AC6859" t="s">
        <v>32</v>
      </c>
    </row>
    <row r="6860" spans="1:29" x14ac:dyDescent="0.35">
      <c r="A6860" s="1">
        <v>44140</v>
      </c>
      <c r="B6860" t="s">
        <v>100</v>
      </c>
      <c r="C6860">
        <v>196576</v>
      </c>
      <c r="D6860">
        <v>1360425</v>
      </c>
      <c r="F6860">
        <v>1774</v>
      </c>
      <c r="H6860">
        <v>511</v>
      </c>
      <c r="J6860">
        <v>233</v>
      </c>
      <c r="N6860" s="2">
        <v>44140.040972222225</v>
      </c>
      <c r="O6860" t="s">
        <v>10055</v>
      </c>
      <c r="P6860" t="s">
        <v>10056</v>
      </c>
      <c r="Q6860">
        <v>3106</v>
      </c>
      <c r="S6860">
        <v>1557001</v>
      </c>
      <c r="T6860">
        <v>2624970</v>
      </c>
      <c r="U6860">
        <v>1557001</v>
      </c>
      <c r="V6860">
        <v>29</v>
      </c>
      <c r="W6860">
        <v>18</v>
      </c>
      <c r="X6860">
        <v>0</v>
      </c>
      <c r="Y6860">
        <v>6493</v>
      </c>
      <c r="Z6860">
        <v>3553</v>
      </c>
      <c r="AA6860">
        <v>22090</v>
      </c>
      <c r="AB6860" s="2">
        <v>45055.002986111111</v>
      </c>
      <c r="AC6860" t="s">
        <v>32</v>
      </c>
    </row>
    <row r="6861" spans="1:29" x14ac:dyDescent="0.35">
      <c r="A6861" s="1">
        <v>44140</v>
      </c>
      <c r="B6861" t="s">
        <v>103</v>
      </c>
      <c r="C6861">
        <v>96</v>
      </c>
      <c r="D6861">
        <v>15993</v>
      </c>
      <c r="G6861">
        <v>4</v>
      </c>
      <c r="L6861">
        <v>29</v>
      </c>
      <c r="N6861" s="2">
        <v>44137</v>
      </c>
      <c r="O6861" t="s">
        <v>10057</v>
      </c>
      <c r="P6861" t="s">
        <v>10058</v>
      </c>
      <c r="Q6861">
        <v>2</v>
      </c>
      <c r="R6861">
        <v>4</v>
      </c>
      <c r="S6861">
        <v>16089</v>
      </c>
      <c r="T6861">
        <v>16089</v>
      </c>
      <c r="U6861">
        <v>16089</v>
      </c>
      <c r="V6861">
        <v>69</v>
      </c>
      <c r="W6861">
        <v>0</v>
      </c>
      <c r="X6861">
        <v>0</v>
      </c>
      <c r="Y6861">
        <v>0</v>
      </c>
      <c r="Z6861">
        <v>0</v>
      </c>
      <c r="AA6861">
        <v>0</v>
      </c>
      <c r="AB6861" s="2">
        <v>45055.002986111111</v>
      </c>
      <c r="AC6861" t="s">
        <v>32</v>
      </c>
    </row>
    <row r="6862" spans="1:29" x14ac:dyDescent="0.35">
      <c r="A6862" s="1">
        <v>44140</v>
      </c>
      <c r="B6862" t="s">
        <v>106</v>
      </c>
      <c r="C6862">
        <v>123887</v>
      </c>
      <c r="D6862">
        <v>837208</v>
      </c>
      <c r="F6862">
        <v>640</v>
      </c>
      <c r="G6862">
        <v>6728</v>
      </c>
      <c r="H6862">
        <v>154</v>
      </c>
      <c r="J6862">
        <v>76</v>
      </c>
      <c r="L6862">
        <v>105839</v>
      </c>
      <c r="N6862" s="2">
        <v>44139</v>
      </c>
      <c r="O6862" t="s">
        <v>10059</v>
      </c>
      <c r="P6862" t="s">
        <v>10027</v>
      </c>
      <c r="Q6862">
        <v>3405</v>
      </c>
      <c r="R6862">
        <v>6728</v>
      </c>
      <c r="S6862">
        <v>961095</v>
      </c>
      <c r="T6862">
        <v>961095</v>
      </c>
      <c r="U6862">
        <v>961095</v>
      </c>
      <c r="V6862">
        <v>28</v>
      </c>
      <c r="W6862">
        <v>8</v>
      </c>
      <c r="X6862">
        <v>0</v>
      </c>
      <c r="Y6862">
        <v>0</v>
      </c>
      <c r="Z6862">
        <v>1612</v>
      </c>
      <c r="AA6862">
        <v>1612</v>
      </c>
      <c r="AB6862" s="2">
        <v>45055.002986111111</v>
      </c>
      <c r="AC6862" t="s">
        <v>32</v>
      </c>
    </row>
    <row r="6863" spans="1:29" x14ac:dyDescent="0.35">
      <c r="A6863" s="1">
        <v>44140</v>
      </c>
      <c r="B6863" t="s">
        <v>108</v>
      </c>
      <c r="C6863">
        <v>36968</v>
      </c>
      <c r="F6863">
        <v>414</v>
      </c>
      <c r="G6863">
        <v>1421</v>
      </c>
      <c r="L6863">
        <v>23300</v>
      </c>
      <c r="N6863" s="2">
        <v>44140.082638888889</v>
      </c>
      <c r="O6863" t="s">
        <v>10060</v>
      </c>
      <c r="P6863" t="s">
        <v>10023</v>
      </c>
      <c r="Q6863">
        <v>407</v>
      </c>
      <c r="R6863">
        <v>1421</v>
      </c>
      <c r="S6863">
        <v>36968</v>
      </c>
      <c r="T6863">
        <v>520024</v>
      </c>
      <c r="U6863">
        <v>36968</v>
      </c>
      <c r="V6863">
        <v>30</v>
      </c>
      <c r="W6863">
        <v>3</v>
      </c>
      <c r="X6863">
        <v>19</v>
      </c>
      <c r="Y6863">
        <v>0</v>
      </c>
      <c r="Z6863">
        <v>1013</v>
      </c>
      <c r="AA6863">
        <v>2736</v>
      </c>
      <c r="AB6863" s="2">
        <v>45055.002986111111</v>
      </c>
      <c r="AC6863" t="s">
        <v>32</v>
      </c>
    </row>
    <row r="6864" spans="1:29" x14ac:dyDescent="0.35">
      <c r="A6864" s="1">
        <v>44140</v>
      </c>
      <c r="B6864" t="s">
        <v>110</v>
      </c>
      <c r="C6864">
        <v>285661</v>
      </c>
      <c r="F6864">
        <v>1193</v>
      </c>
      <c r="H6864">
        <v>323</v>
      </c>
      <c r="N6864" s="2">
        <v>44140.479166666664</v>
      </c>
      <c r="O6864" t="s">
        <v>10061</v>
      </c>
      <c r="P6864" t="s">
        <v>10062</v>
      </c>
      <c r="Q6864">
        <v>4548</v>
      </c>
      <c r="S6864">
        <v>285661</v>
      </c>
      <c r="T6864">
        <v>4184950</v>
      </c>
      <c r="U6864">
        <v>285661</v>
      </c>
      <c r="V6864">
        <v>37</v>
      </c>
      <c r="W6864">
        <v>41</v>
      </c>
      <c r="X6864">
        <v>0</v>
      </c>
      <c r="Y6864">
        <v>0</v>
      </c>
      <c r="Z6864">
        <v>2859</v>
      </c>
      <c r="AA6864">
        <v>40636</v>
      </c>
      <c r="AB6864" s="2">
        <v>45055.002986111111</v>
      </c>
      <c r="AC6864" t="s">
        <v>32</v>
      </c>
    </row>
    <row r="6865" spans="1:29" x14ac:dyDescent="0.35">
      <c r="A6865" s="1">
        <v>44140</v>
      </c>
      <c r="B6865" t="s">
        <v>113</v>
      </c>
      <c r="C6865">
        <v>50276</v>
      </c>
      <c r="D6865">
        <v>253133</v>
      </c>
      <c r="F6865">
        <v>366</v>
      </c>
      <c r="G6865">
        <v>1776</v>
      </c>
      <c r="H6865">
        <v>51</v>
      </c>
      <c r="I6865">
        <v>333</v>
      </c>
      <c r="L6865">
        <v>40017</v>
      </c>
      <c r="N6865" s="2">
        <v>44140.082638888889</v>
      </c>
      <c r="O6865" t="s">
        <v>10063</v>
      </c>
      <c r="P6865" t="s">
        <v>10023</v>
      </c>
      <c r="Q6865">
        <v>601</v>
      </c>
      <c r="R6865">
        <v>1776</v>
      </c>
      <c r="S6865">
        <v>303409</v>
      </c>
      <c r="T6865">
        <v>873345</v>
      </c>
      <c r="U6865">
        <v>303409</v>
      </c>
      <c r="V6865">
        <v>38</v>
      </c>
      <c r="W6865">
        <v>29</v>
      </c>
      <c r="X6865">
        <v>38</v>
      </c>
      <c r="Y6865">
        <v>345</v>
      </c>
      <c r="Z6865">
        <v>1572</v>
      </c>
      <c r="AA6865">
        <v>9017</v>
      </c>
      <c r="AB6865" s="2">
        <v>45055.002986111111</v>
      </c>
      <c r="AC6865" t="s">
        <v>32</v>
      </c>
    </row>
    <row r="6866" spans="1:29" x14ac:dyDescent="0.35">
      <c r="A6866" s="1">
        <v>44140</v>
      </c>
      <c r="B6866" t="s">
        <v>115</v>
      </c>
      <c r="C6866">
        <v>75888</v>
      </c>
      <c r="D6866">
        <v>532416</v>
      </c>
      <c r="F6866">
        <v>698</v>
      </c>
      <c r="G6866">
        <v>3148</v>
      </c>
      <c r="L6866">
        <v>45772</v>
      </c>
      <c r="N6866" s="2">
        <v>44139.90625</v>
      </c>
      <c r="O6866" t="s">
        <v>10064</v>
      </c>
      <c r="P6866" t="s">
        <v>10065</v>
      </c>
      <c r="Q6866">
        <v>669</v>
      </c>
      <c r="R6866">
        <v>3148</v>
      </c>
      <c r="S6866">
        <v>608304</v>
      </c>
      <c r="T6866">
        <v>987498</v>
      </c>
      <c r="U6866">
        <v>608304</v>
      </c>
      <c r="V6866">
        <v>31</v>
      </c>
      <c r="W6866">
        <v>9</v>
      </c>
      <c r="X6866">
        <v>26</v>
      </c>
      <c r="Y6866">
        <v>2586</v>
      </c>
      <c r="Z6866">
        <v>1828</v>
      </c>
      <c r="AA6866">
        <v>11966</v>
      </c>
      <c r="AB6866" s="2">
        <v>45055.002986111111</v>
      </c>
      <c r="AC6866" t="s">
        <v>32</v>
      </c>
    </row>
    <row r="6867" spans="1:29" x14ac:dyDescent="0.35">
      <c r="A6867" s="1">
        <v>44140</v>
      </c>
      <c r="B6867" t="s">
        <v>118</v>
      </c>
      <c r="C6867">
        <v>11808</v>
      </c>
      <c r="D6867">
        <v>345495</v>
      </c>
      <c r="F6867">
        <v>44</v>
      </c>
      <c r="G6867">
        <v>788</v>
      </c>
      <c r="I6867">
        <v>259</v>
      </c>
      <c r="L6867">
        <v>9776</v>
      </c>
      <c r="N6867" s="2">
        <v>44140.375</v>
      </c>
      <c r="O6867" t="s">
        <v>10066</v>
      </c>
      <c r="P6867" t="s">
        <v>10067</v>
      </c>
      <c r="Q6867">
        <v>486</v>
      </c>
      <c r="R6867">
        <v>788</v>
      </c>
      <c r="S6867">
        <v>357303</v>
      </c>
      <c r="T6867">
        <v>644591</v>
      </c>
      <c r="U6867">
        <v>357303</v>
      </c>
      <c r="V6867">
        <v>33</v>
      </c>
      <c r="W6867">
        <v>2</v>
      </c>
      <c r="X6867">
        <v>1</v>
      </c>
      <c r="Y6867">
        <v>5022</v>
      </c>
      <c r="Z6867">
        <v>245</v>
      </c>
      <c r="AA6867">
        <v>9321</v>
      </c>
      <c r="AB6867" s="2">
        <v>45055.002986111111</v>
      </c>
      <c r="AC6867" t="s">
        <v>32</v>
      </c>
    </row>
    <row r="6868" spans="1:29" x14ac:dyDescent="0.35">
      <c r="A6868" s="1">
        <v>44140</v>
      </c>
      <c r="B6868" t="s">
        <v>121</v>
      </c>
      <c r="C6868">
        <v>261456</v>
      </c>
      <c r="D6868">
        <v>4570833</v>
      </c>
      <c r="F6868">
        <v>1224</v>
      </c>
      <c r="G6868">
        <v>38055</v>
      </c>
      <c r="H6868">
        <v>238</v>
      </c>
      <c r="J6868">
        <v>85</v>
      </c>
      <c r="N6868" s="2">
        <v>44140</v>
      </c>
      <c r="O6868" t="s">
        <v>10068</v>
      </c>
      <c r="P6868" t="s">
        <v>9948</v>
      </c>
      <c r="Q6868">
        <v>16403</v>
      </c>
      <c r="R6868">
        <v>38055</v>
      </c>
      <c r="S6868">
        <v>4832289</v>
      </c>
      <c r="T6868">
        <v>4832289</v>
      </c>
      <c r="U6868">
        <v>4832289</v>
      </c>
      <c r="V6868">
        <v>34</v>
      </c>
      <c r="W6868">
        <v>12</v>
      </c>
      <c r="X6868">
        <v>97</v>
      </c>
      <c r="Y6868">
        <v>46999</v>
      </c>
      <c r="Z6868">
        <v>2576</v>
      </c>
      <c r="AA6868">
        <v>49575</v>
      </c>
      <c r="AB6868" s="2">
        <v>45055.002986111111</v>
      </c>
      <c r="AC6868" t="s">
        <v>32</v>
      </c>
    </row>
    <row r="6869" spans="1:29" x14ac:dyDescent="0.35">
      <c r="A6869" s="1">
        <v>44140</v>
      </c>
      <c r="B6869" t="s">
        <v>123</v>
      </c>
      <c r="C6869">
        <v>51110</v>
      </c>
      <c r="F6869">
        <v>400</v>
      </c>
      <c r="G6869">
        <v>4969</v>
      </c>
      <c r="L6869">
        <v>22459</v>
      </c>
      <c r="N6869" s="2">
        <v>44140.74722222222</v>
      </c>
      <c r="O6869" t="s">
        <v>10069</v>
      </c>
      <c r="P6869" t="s">
        <v>10070</v>
      </c>
      <c r="Q6869">
        <v>1082</v>
      </c>
      <c r="R6869">
        <v>4969</v>
      </c>
      <c r="S6869">
        <v>51110</v>
      </c>
      <c r="T6869">
        <v>1230205</v>
      </c>
      <c r="U6869">
        <v>51110</v>
      </c>
      <c r="V6869">
        <v>35</v>
      </c>
      <c r="W6869">
        <v>23</v>
      </c>
      <c r="X6869">
        <v>73</v>
      </c>
      <c r="Y6869">
        <v>0</v>
      </c>
      <c r="Z6869">
        <v>859</v>
      </c>
      <c r="AA6869">
        <v>11400</v>
      </c>
      <c r="AB6869" s="2">
        <v>45055.002986111111</v>
      </c>
      <c r="AC6869" t="s">
        <v>32</v>
      </c>
    </row>
    <row r="6870" spans="1:29" x14ac:dyDescent="0.35">
      <c r="A6870" s="1">
        <v>44140</v>
      </c>
      <c r="B6870" t="s">
        <v>126</v>
      </c>
      <c r="C6870">
        <v>105360</v>
      </c>
      <c r="D6870">
        <v>724213</v>
      </c>
      <c r="F6870">
        <v>740</v>
      </c>
      <c r="H6870">
        <v>170</v>
      </c>
      <c r="J6870">
        <v>75</v>
      </c>
      <c r="N6870" s="2">
        <v>44140</v>
      </c>
      <c r="O6870" t="s">
        <v>10071</v>
      </c>
      <c r="P6870" t="s">
        <v>9948</v>
      </c>
      <c r="Q6870">
        <v>1824</v>
      </c>
      <c r="S6870">
        <v>829573</v>
      </c>
      <c r="T6870">
        <v>1299121</v>
      </c>
      <c r="U6870">
        <v>829573</v>
      </c>
      <c r="V6870">
        <v>32</v>
      </c>
      <c r="W6870">
        <v>10</v>
      </c>
      <c r="X6870">
        <v>0</v>
      </c>
      <c r="Y6870">
        <v>4763</v>
      </c>
      <c r="Z6870">
        <v>1267</v>
      </c>
      <c r="AA6870">
        <v>12915</v>
      </c>
      <c r="AB6870" s="2">
        <v>45055.002986111111</v>
      </c>
      <c r="AC6870" t="s">
        <v>32</v>
      </c>
    </row>
    <row r="6871" spans="1:29" x14ac:dyDescent="0.35">
      <c r="A6871" s="1">
        <v>44140</v>
      </c>
      <c r="B6871" t="s">
        <v>128</v>
      </c>
      <c r="C6871">
        <v>518812</v>
      </c>
      <c r="F6871">
        <v>1277</v>
      </c>
      <c r="H6871">
        <v>268</v>
      </c>
      <c r="J6871">
        <v>128</v>
      </c>
      <c r="N6871" s="2">
        <v>44139.999305555553</v>
      </c>
      <c r="O6871" t="s">
        <v>10072</v>
      </c>
      <c r="P6871" t="s">
        <v>10031</v>
      </c>
      <c r="Q6871">
        <v>25892</v>
      </c>
      <c r="S6871">
        <v>518812</v>
      </c>
      <c r="T6871">
        <v>15195176</v>
      </c>
      <c r="U6871">
        <v>518812</v>
      </c>
      <c r="V6871">
        <v>36</v>
      </c>
      <c r="W6871">
        <v>24</v>
      </c>
      <c r="X6871">
        <v>0</v>
      </c>
      <c r="Y6871">
        <v>0</v>
      </c>
      <c r="Z6871">
        <v>2997</v>
      </c>
      <c r="AA6871">
        <v>161019</v>
      </c>
      <c r="AB6871" s="2">
        <v>45055.002986111111</v>
      </c>
      <c r="AC6871" t="s">
        <v>32</v>
      </c>
    </row>
    <row r="6872" spans="1:29" x14ac:dyDescent="0.35">
      <c r="A6872" s="1">
        <v>44140</v>
      </c>
      <c r="B6872" t="s">
        <v>131</v>
      </c>
      <c r="C6872">
        <v>235170</v>
      </c>
      <c r="F6872">
        <v>2075</v>
      </c>
      <c r="G6872">
        <v>20015</v>
      </c>
      <c r="H6872">
        <v>541</v>
      </c>
      <c r="I6872">
        <v>3969</v>
      </c>
      <c r="J6872">
        <v>270</v>
      </c>
      <c r="L6872">
        <v>178646</v>
      </c>
      <c r="N6872" s="2">
        <v>44140.583333333336</v>
      </c>
      <c r="O6872" t="s">
        <v>10073</v>
      </c>
      <c r="P6872" t="s">
        <v>9999</v>
      </c>
      <c r="Q6872">
        <v>5461</v>
      </c>
      <c r="R6872">
        <v>20015</v>
      </c>
      <c r="S6872">
        <v>235170</v>
      </c>
      <c r="T6872">
        <v>4691235</v>
      </c>
      <c r="U6872">
        <v>235170</v>
      </c>
      <c r="V6872">
        <v>39</v>
      </c>
      <c r="W6872">
        <v>33</v>
      </c>
      <c r="X6872">
        <v>214</v>
      </c>
      <c r="Y6872">
        <v>0</v>
      </c>
      <c r="Z6872">
        <v>4961</v>
      </c>
      <c r="AA6872">
        <v>50321</v>
      </c>
      <c r="AB6872" s="2">
        <v>45055.002986111111</v>
      </c>
      <c r="AC6872" t="s">
        <v>32</v>
      </c>
    </row>
    <row r="6873" spans="1:29" x14ac:dyDescent="0.35">
      <c r="A6873" s="1">
        <v>44140</v>
      </c>
      <c r="B6873" t="s">
        <v>134</v>
      </c>
      <c r="C6873">
        <v>129873</v>
      </c>
      <c r="D6873">
        <v>1543684</v>
      </c>
      <c r="E6873">
        <v>5883</v>
      </c>
      <c r="F6873">
        <v>1055</v>
      </c>
      <c r="G6873">
        <v>9338</v>
      </c>
      <c r="H6873">
        <v>337</v>
      </c>
      <c r="L6873">
        <v>111695</v>
      </c>
      <c r="N6873" s="2">
        <v>44140</v>
      </c>
      <c r="O6873" t="s">
        <v>10074</v>
      </c>
      <c r="P6873" t="s">
        <v>9948</v>
      </c>
      <c r="Q6873">
        <v>1413</v>
      </c>
      <c r="R6873">
        <v>9338</v>
      </c>
      <c r="S6873">
        <v>1679440</v>
      </c>
      <c r="T6873">
        <v>1673557</v>
      </c>
      <c r="U6873">
        <v>1673557</v>
      </c>
      <c r="V6873">
        <v>40</v>
      </c>
      <c r="W6873">
        <v>21</v>
      </c>
      <c r="X6873">
        <v>119</v>
      </c>
      <c r="Y6873">
        <v>14339</v>
      </c>
      <c r="Z6873">
        <v>2101</v>
      </c>
      <c r="AA6873">
        <v>16440</v>
      </c>
      <c r="AB6873" s="2">
        <v>45055.002986111111</v>
      </c>
      <c r="AC6873" t="s">
        <v>32</v>
      </c>
    </row>
    <row r="6874" spans="1:29" x14ac:dyDescent="0.35">
      <c r="A6874" s="1">
        <v>44140</v>
      </c>
      <c r="B6874" t="s">
        <v>136</v>
      </c>
      <c r="C6874">
        <v>47049</v>
      </c>
      <c r="D6874">
        <v>835905</v>
      </c>
      <c r="F6874">
        <v>237</v>
      </c>
      <c r="G6874">
        <v>3312</v>
      </c>
      <c r="H6874">
        <v>66</v>
      </c>
      <c r="J6874">
        <v>26</v>
      </c>
      <c r="N6874" s="2">
        <v>44139.125694444447</v>
      </c>
      <c r="O6874" t="s">
        <v>10075</v>
      </c>
      <c r="P6874" t="s">
        <v>10076</v>
      </c>
      <c r="Q6874">
        <v>705</v>
      </c>
      <c r="R6874">
        <v>3312</v>
      </c>
      <c r="S6874">
        <v>882954</v>
      </c>
      <c r="T6874">
        <v>1518927</v>
      </c>
      <c r="U6874">
        <v>882954</v>
      </c>
      <c r="V6874">
        <v>41</v>
      </c>
      <c r="W6874">
        <v>4</v>
      </c>
      <c r="X6874">
        <v>34</v>
      </c>
      <c r="Y6874">
        <v>4961</v>
      </c>
      <c r="Z6874">
        <v>589</v>
      </c>
      <c r="AA6874">
        <v>14520</v>
      </c>
      <c r="AB6874" s="2">
        <v>45055.002986111111</v>
      </c>
      <c r="AC6874" t="s">
        <v>32</v>
      </c>
    </row>
    <row r="6875" spans="1:29" x14ac:dyDescent="0.35">
      <c r="A6875" s="1">
        <v>44140</v>
      </c>
      <c r="B6875" t="s">
        <v>139</v>
      </c>
      <c r="C6875">
        <v>220566</v>
      </c>
      <c r="D6875">
        <v>2391336</v>
      </c>
      <c r="F6875">
        <v>1599</v>
      </c>
      <c r="H6875">
        <v>335</v>
      </c>
      <c r="J6875">
        <v>147</v>
      </c>
      <c r="L6875">
        <v>165424</v>
      </c>
      <c r="N6875" s="2">
        <v>44140.5</v>
      </c>
      <c r="O6875" t="s">
        <v>10077</v>
      </c>
      <c r="P6875" t="s">
        <v>10078</v>
      </c>
      <c r="Q6875">
        <v>8937</v>
      </c>
      <c r="S6875">
        <v>2611902</v>
      </c>
      <c r="T6875">
        <v>4332180</v>
      </c>
      <c r="U6875">
        <v>2611902</v>
      </c>
      <c r="V6875">
        <v>42</v>
      </c>
      <c r="W6875">
        <v>47</v>
      </c>
      <c r="X6875">
        <v>0</v>
      </c>
      <c r="Y6875">
        <v>17071</v>
      </c>
      <c r="Z6875">
        <v>2900</v>
      </c>
      <c r="AA6875">
        <v>51375</v>
      </c>
      <c r="AB6875" s="2">
        <v>45055.002986111111</v>
      </c>
      <c r="AC6875" t="s">
        <v>32</v>
      </c>
    </row>
    <row r="6876" spans="1:29" x14ac:dyDescent="0.35">
      <c r="A6876" s="1">
        <v>44140</v>
      </c>
      <c r="B6876" t="s">
        <v>142</v>
      </c>
      <c r="C6876">
        <v>36101</v>
      </c>
      <c r="D6876">
        <v>305972</v>
      </c>
      <c r="F6876">
        <v>483</v>
      </c>
      <c r="H6876">
        <v>60</v>
      </c>
      <c r="J6876">
        <v>40</v>
      </c>
      <c r="L6876">
        <v>31182</v>
      </c>
      <c r="N6876" s="2">
        <v>44140</v>
      </c>
      <c r="O6876" t="s">
        <v>10079</v>
      </c>
      <c r="P6876" t="s">
        <v>9948</v>
      </c>
      <c r="Q6876">
        <v>855</v>
      </c>
      <c r="S6876">
        <v>342073</v>
      </c>
      <c r="T6876">
        <v>342073</v>
      </c>
      <c r="U6876">
        <v>342073</v>
      </c>
      <c r="V6876">
        <v>72</v>
      </c>
      <c r="W6876">
        <v>5</v>
      </c>
      <c r="X6876">
        <v>0</v>
      </c>
      <c r="Y6876">
        <v>0</v>
      </c>
      <c r="Z6876">
        <v>294</v>
      </c>
      <c r="AA6876">
        <v>294</v>
      </c>
      <c r="AB6876" s="2">
        <v>45055.002986111111</v>
      </c>
      <c r="AC6876" t="s">
        <v>32</v>
      </c>
    </row>
    <row r="6877" spans="1:29" x14ac:dyDescent="0.35">
      <c r="A6877" s="1">
        <v>44140</v>
      </c>
      <c r="B6877" t="s">
        <v>144</v>
      </c>
      <c r="C6877">
        <v>35750</v>
      </c>
      <c r="D6877">
        <v>414678</v>
      </c>
      <c r="F6877">
        <v>182</v>
      </c>
      <c r="G6877">
        <v>3472</v>
      </c>
      <c r="H6877">
        <v>20</v>
      </c>
      <c r="J6877">
        <v>11</v>
      </c>
      <c r="N6877" s="2">
        <v>44140.5</v>
      </c>
      <c r="O6877" t="s">
        <v>10080</v>
      </c>
      <c r="P6877" t="s">
        <v>10078</v>
      </c>
      <c r="Q6877">
        <v>1222</v>
      </c>
      <c r="R6877">
        <v>3472</v>
      </c>
      <c r="S6877">
        <v>450428</v>
      </c>
      <c r="T6877">
        <v>1200751</v>
      </c>
      <c r="U6877">
        <v>450428</v>
      </c>
      <c r="V6877">
        <v>44</v>
      </c>
      <c r="W6877">
        <v>8</v>
      </c>
      <c r="X6877">
        <v>40</v>
      </c>
      <c r="Y6877">
        <v>2779</v>
      </c>
      <c r="Z6877">
        <v>628</v>
      </c>
      <c r="AA6877">
        <v>16392</v>
      </c>
      <c r="AB6877" s="2">
        <v>45055.002986111111</v>
      </c>
      <c r="AC6877" t="s">
        <v>32</v>
      </c>
    </row>
    <row r="6878" spans="1:29" x14ac:dyDescent="0.35">
      <c r="A6878" s="1">
        <v>44140</v>
      </c>
      <c r="B6878" t="s">
        <v>147</v>
      </c>
      <c r="C6878">
        <v>181639</v>
      </c>
      <c r="D6878">
        <v>1691646</v>
      </c>
      <c r="F6878">
        <v>755</v>
      </c>
      <c r="G6878">
        <v>10726</v>
      </c>
      <c r="H6878">
        <v>214</v>
      </c>
      <c r="J6878">
        <v>102</v>
      </c>
      <c r="L6878">
        <v>94333</v>
      </c>
      <c r="N6878" s="2">
        <v>44139.999305555553</v>
      </c>
      <c r="O6878" t="s">
        <v>10081</v>
      </c>
      <c r="P6878" t="s">
        <v>10031</v>
      </c>
      <c r="Q6878">
        <v>3992</v>
      </c>
      <c r="R6878">
        <v>10726</v>
      </c>
      <c r="S6878">
        <v>1873285</v>
      </c>
      <c r="T6878">
        <v>1873285</v>
      </c>
      <c r="U6878">
        <v>1873285</v>
      </c>
      <c r="V6878">
        <v>45</v>
      </c>
      <c r="W6878">
        <v>7</v>
      </c>
      <c r="X6878">
        <v>70</v>
      </c>
      <c r="Y6878">
        <v>6628</v>
      </c>
      <c r="Z6878">
        <v>769</v>
      </c>
      <c r="AA6878">
        <v>7397</v>
      </c>
      <c r="AB6878" s="2">
        <v>45055.002986111111</v>
      </c>
      <c r="AC6878" t="s">
        <v>32</v>
      </c>
    </row>
    <row r="6879" spans="1:29" x14ac:dyDescent="0.35">
      <c r="A6879" s="1">
        <v>44140</v>
      </c>
      <c r="B6879" t="s">
        <v>150</v>
      </c>
      <c r="C6879">
        <v>51151</v>
      </c>
      <c r="D6879">
        <v>217985</v>
      </c>
      <c r="F6879">
        <v>475</v>
      </c>
      <c r="G6879">
        <v>2955</v>
      </c>
      <c r="L6879">
        <v>37059</v>
      </c>
      <c r="N6879" s="2">
        <v>44139.583333333336</v>
      </c>
      <c r="O6879" t="s">
        <v>10082</v>
      </c>
      <c r="P6879" t="s">
        <v>10083</v>
      </c>
      <c r="Q6879">
        <v>482</v>
      </c>
      <c r="R6879">
        <v>2955</v>
      </c>
      <c r="S6879">
        <v>269136</v>
      </c>
      <c r="T6879">
        <v>409972</v>
      </c>
      <c r="U6879">
        <v>269136</v>
      </c>
      <c r="V6879">
        <v>46</v>
      </c>
      <c r="W6879">
        <v>22</v>
      </c>
      <c r="X6879">
        <v>82</v>
      </c>
      <c r="Y6879">
        <v>980</v>
      </c>
      <c r="Z6879">
        <v>1360</v>
      </c>
      <c r="AA6879">
        <v>3900</v>
      </c>
      <c r="AB6879" s="2">
        <v>45055.002986111111</v>
      </c>
      <c r="AC6879" t="s">
        <v>32</v>
      </c>
    </row>
    <row r="6880" spans="1:29" x14ac:dyDescent="0.35">
      <c r="A6880" s="1">
        <v>44140</v>
      </c>
      <c r="B6880" t="s">
        <v>152</v>
      </c>
      <c r="C6880">
        <v>271771</v>
      </c>
      <c r="F6880">
        <v>1701</v>
      </c>
      <c r="G6880">
        <v>10546</v>
      </c>
      <c r="H6880">
        <v>482</v>
      </c>
      <c r="J6880">
        <v>209</v>
      </c>
      <c r="L6880">
        <v>243492</v>
      </c>
      <c r="N6880" s="2">
        <v>44140.625</v>
      </c>
      <c r="O6880" t="s">
        <v>10084</v>
      </c>
      <c r="P6880" t="s">
        <v>10085</v>
      </c>
      <c r="Q6880">
        <v>3509</v>
      </c>
      <c r="R6880">
        <v>10546</v>
      </c>
      <c r="S6880">
        <v>271771</v>
      </c>
      <c r="T6880">
        <v>3764081</v>
      </c>
      <c r="U6880">
        <v>271771</v>
      </c>
      <c r="V6880">
        <v>47</v>
      </c>
      <c r="W6880">
        <v>31</v>
      </c>
      <c r="X6880">
        <v>62</v>
      </c>
      <c r="Y6880">
        <v>0</v>
      </c>
      <c r="Z6880">
        <v>1969</v>
      </c>
      <c r="AA6880">
        <v>19441</v>
      </c>
      <c r="AB6880" s="2">
        <v>45055.002986111111</v>
      </c>
      <c r="AC6880" t="s">
        <v>32</v>
      </c>
    </row>
    <row r="6881" spans="1:29" x14ac:dyDescent="0.35">
      <c r="A6881" s="1">
        <v>44140</v>
      </c>
      <c r="B6881" t="s">
        <v>155</v>
      </c>
      <c r="C6881">
        <v>1008438</v>
      </c>
      <c r="F6881">
        <v>5954</v>
      </c>
      <c r="H6881">
        <v>1749</v>
      </c>
      <c r="L6881">
        <v>802611</v>
      </c>
      <c r="N6881" s="2">
        <v>44140.711805555555</v>
      </c>
      <c r="O6881" t="s">
        <v>10086</v>
      </c>
      <c r="P6881" t="s">
        <v>10087</v>
      </c>
      <c r="Q6881">
        <v>18453</v>
      </c>
      <c r="S6881">
        <v>1008438</v>
      </c>
      <c r="T6881">
        <v>8832378</v>
      </c>
      <c r="U6881">
        <v>1008438</v>
      </c>
      <c r="V6881">
        <v>48</v>
      </c>
      <c r="W6881">
        <v>133</v>
      </c>
      <c r="X6881">
        <v>0</v>
      </c>
      <c r="Y6881">
        <v>0</v>
      </c>
      <c r="Z6881">
        <v>10171</v>
      </c>
      <c r="AA6881">
        <v>93783</v>
      </c>
      <c r="AB6881" s="2">
        <v>45055.002986111111</v>
      </c>
      <c r="AC6881" t="s">
        <v>32</v>
      </c>
    </row>
    <row r="6882" spans="1:29" x14ac:dyDescent="0.35">
      <c r="A6882" s="1">
        <v>44140</v>
      </c>
      <c r="B6882" t="s">
        <v>158</v>
      </c>
      <c r="C6882">
        <v>124292</v>
      </c>
      <c r="D6882">
        <v>962052</v>
      </c>
      <c r="F6882">
        <v>409</v>
      </c>
      <c r="G6882">
        <v>5830</v>
      </c>
      <c r="H6882">
        <v>158</v>
      </c>
      <c r="I6882">
        <v>1202</v>
      </c>
      <c r="K6882">
        <v>465</v>
      </c>
      <c r="L6882">
        <v>89837</v>
      </c>
      <c r="N6882" s="2">
        <v>44140.462500000001</v>
      </c>
      <c r="O6882" t="s">
        <v>10088</v>
      </c>
      <c r="P6882" t="s">
        <v>10089</v>
      </c>
      <c r="Q6882">
        <v>632</v>
      </c>
      <c r="R6882">
        <v>5830</v>
      </c>
      <c r="S6882">
        <v>1086344</v>
      </c>
      <c r="T6882">
        <v>1447849</v>
      </c>
      <c r="U6882">
        <v>1086344</v>
      </c>
      <c r="V6882">
        <v>49</v>
      </c>
      <c r="W6882">
        <v>7</v>
      </c>
      <c r="X6882">
        <v>75</v>
      </c>
      <c r="Y6882">
        <v>9585</v>
      </c>
      <c r="Z6882">
        <v>2807</v>
      </c>
      <c r="AA6882">
        <v>18463</v>
      </c>
      <c r="AB6882" s="2">
        <v>45055.002986111111</v>
      </c>
      <c r="AC6882" t="s">
        <v>32</v>
      </c>
    </row>
    <row r="6883" spans="1:29" x14ac:dyDescent="0.35">
      <c r="A6883" s="1">
        <v>44140</v>
      </c>
      <c r="B6883" t="s">
        <v>161</v>
      </c>
      <c r="C6883">
        <v>187202</v>
      </c>
      <c r="E6883">
        <v>297</v>
      </c>
      <c r="F6883">
        <v>1064</v>
      </c>
      <c r="G6883">
        <v>12865</v>
      </c>
      <c r="H6883">
        <v>240</v>
      </c>
      <c r="J6883">
        <v>104</v>
      </c>
      <c r="N6883" s="2">
        <v>44139.708333333336</v>
      </c>
      <c r="O6883" t="s">
        <v>10090</v>
      </c>
      <c r="P6883" t="s">
        <v>10054</v>
      </c>
      <c r="Q6883">
        <v>3688</v>
      </c>
      <c r="R6883">
        <v>12865</v>
      </c>
      <c r="S6883">
        <v>187499</v>
      </c>
      <c r="T6883">
        <v>2719206</v>
      </c>
      <c r="U6883">
        <v>187202</v>
      </c>
      <c r="V6883">
        <v>51</v>
      </c>
      <c r="W6883">
        <v>11</v>
      </c>
      <c r="X6883">
        <v>68</v>
      </c>
      <c r="Y6883">
        <v>0</v>
      </c>
      <c r="Z6883">
        <v>1366</v>
      </c>
      <c r="AA6883">
        <v>18441</v>
      </c>
      <c r="AB6883" s="2">
        <v>45055.002986111111</v>
      </c>
      <c r="AC6883" t="s">
        <v>32</v>
      </c>
    </row>
    <row r="6884" spans="1:29" x14ac:dyDescent="0.35">
      <c r="A6884" s="1">
        <v>44140</v>
      </c>
      <c r="B6884" t="s">
        <v>163</v>
      </c>
      <c r="C6884">
        <v>1388</v>
      </c>
      <c r="D6884">
        <v>23516</v>
      </c>
      <c r="E6884">
        <v>30</v>
      </c>
      <c r="L6884">
        <v>1332</v>
      </c>
      <c r="N6884" s="2">
        <v>44139.929166666669</v>
      </c>
      <c r="O6884" t="s">
        <v>10091</v>
      </c>
      <c r="P6884" t="s">
        <v>10092</v>
      </c>
      <c r="Q6884">
        <v>23</v>
      </c>
      <c r="S6884">
        <v>24934</v>
      </c>
      <c r="T6884">
        <v>24904</v>
      </c>
      <c r="U6884">
        <v>24904</v>
      </c>
      <c r="V6884">
        <v>78</v>
      </c>
      <c r="W6884">
        <v>0</v>
      </c>
      <c r="X6884">
        <v>0</v>
      </c>
      <c r="Y6884">
        <v>158</v>
      </c>
      <c r="Z6884">
        <v>0</v>
      </c>
      <c r="AA6884">
        <v>158</v>
      </c>
      <c r="AB6884" s="2">
        <v>45055.002986111111</v>
      </c>
      <c r="AC6884" t="s">
        <v>32</v>
      </c>
    </row>
    <row r="6885" spans="1:29" x14ac:dyDescent="0.35">
      <c r="A6885" s="1">
        <v>44140</v>
      </c>
      <c r="B6885" t="s">
        <v>166</v>
      </c>
      <c r="C6885">
        <v>2326</v>
      </c>
      <c r="D6885">
        <v>188707</v>
      </c>
      <c r="F6885">
        <v>7</v>
      </c>
      <c r="H6885">
        <v>4</v>
      </c>
      <c r="L6885">
        <v>1888</v>
      </c>
      <c r="N6885" s="2">
        <v>44139.999305555553</v>
      </c>
      <c r="O6885" t="s">
        <v>10093</v>
      </c>
      <c r="P6885" t="s">
        <v>10031</v>
      </c>
      <c r="Q6885">
        <v>58</v>
      </c>
      <c r="S6885">
        <v>191033</v>
      </c>
      <c r="T6885">
        <v>424422</v>
      </c>
      <c r="U6885">
        <v>191033</v>
      </c>
      <c r="V6885">
        <v>50</v>
      </c>
      <c r="W6885">
        <v>0</v>
      </c>
      <c r="X6885">
        <v>0</v>
      </c>
      <c r="Y6885">
        <v>900</v>
      </c>
      <c r="Z6885">
        <v>38</v>
      </c>
      <c r="AA6885">
        <v>5623</v>
      </c>
      <c r="AB6885" s="2">
        <v>45055.002986111111</v>
      </c>
      <c r="AC6885" t="s">
        <v>32</v>
      </c>
    </row>
    <row r="6886" spans="1:29" x14ac:dyDescent="0.35">
      <c r="A6886" s="1">
        <v>44140</v>
      </c>
      <c r="B6886" t="s">
        <v>168</v>
      </c>
      <c r="C6886">
        <v>117385</v>
      </c>
      <c r="F6886">
        <v>476</v>
      </c>
      <c r="G6886">
        <v>8735</v>
      </c>
      <c r="H6886">
        <v>128</v>
      </c>
      <c r="J6886">
        <v>62</v>
      </c>
      <c r="N6886" s="2">
        <v>44139.124305555553</v>
      </c>
      <c r="O6886" t="s">
        <v>10094</v>
      </c>
      <c r="P6886" t="s">
        <v>10095</v>
      </c>
      <c r="Q6886">
        <v>2416</v>
      </c>
      <c r="R6886">
        <v>8735</v>
      </c>
      <c r="S6886">
        <v>117385</v>
      </c>
      <c r="T6886">
        <v>2519494</v>
      </c>
      <c r="U6886">
        <v>117385</v>
      </c>
      <c r="V6886">
        <v>53</v>
      </c>
      <c r="W6886">
        <v>16</v>
      </c>
      <c r="X6886">
        <v>60</v>
      </c>
      <c r="Y6886">
        <v>0</v>
      </c>
      <c r="Z6886">
        <v>1595</v>
      </c>
      <c r="AA6886">
        <v>24343</v>
      </c>
      <c r="AB6886" s="2">
        <v>45055.002986111111</v>
      </c>
      <c r="AC6886" t="s">
        <v>32</v>
      </c>
    </row>
    <row r="6887" spans="1:29" x14ac:dyDescent="0.35">
      <c r="A6887" s="1">
        <v>44140</v>
      </c>
      <c r="B6887" t="s">
        <v>171</v>
      </c>
      <c r="C6887">
        <v>263571</v>
      </c>
      <c r="D6887">
        <v>1881813</v>
      </c>
      <c r="E6887">
        <v>299</v>
      </c>
      <c r="F6887">
        <v>1774</v>
      </c>
      <c r="G6887">
        <v>12310</v>
      </c>
      <c r="H6887">
        <v>376</v>
      </c>
      <c r="I6887">
        <v>1542</v>
      </c>
      <c r="L6887">
        <v>193369</v>
      </c>
      <c r="N6887" s="2">
        <v>44140</v>
      </c>
      <c r="O6887" t="s">
        <v>10096</v>
      </c>
      <c r="P6887" t="s">
        <v>9948</v>
      </c>
      <c r="Q6887">
        <v>2269</v>
      </c>
      <c r="R6887">
        <v>12310</v>
      </c>
      <c r="S6887">
        <v>2145683</v>
      </c>
      <c r="T6887">
        <v>3440030</v>
      </c>
      <c r="U6887">
        <v>2145384</v>
      </c>
      <c r="V6887">
        <v>55</v>
      </c>
      <c r="W6887">
        <v>40</v>
      </c>
      <c r="X6887">
        <v>223</v>
      </c>
      <c r="Y6887">
        <v>9518</v>
      </c>
      <c r="Z6887">
        <v>6284</v>
      </c>
      <c r="AA6887">
        <v>31577</v>
      </c>
      <c r="AB6887" s="2">
        <v>45055.002986111111</v>
      </c>
      <c r="AC6887" t="s">
        <v>32</v>
      </c>
    </row>
    <row r="6888" spans="1:29" x14ac:dyDescent="0.35">
      <c r="A6888" s="1">
        <v>44140</v>
      </c>
      <c r="B6888" t="s">
        <v>173</v>
      </c>
      <c r="C6888">
        <v>26547</v>
      </c>
      <c r="F6888">
        <v>281</v>
      </c>
      <c r="H6888">
        <v>93</v>
      </c>
      <c r="J6888">
        <v>31</v>
      </c>
      <c r="L6888">
        <v>20175</v>
      </c>
      <c r="N6888" s="2">
        <v>44139.999305555553</v>
      </c>
      <c r="O6888" t="s">
        <v>10097</v>
      </c>
      <c r="P6888" t="s">
        <v>10031</v>
      </c>
      <c r="Q6888">
        <v>480</v>
      </c>
      <c r="S6888">
        <v>26547</v>
      </c>
      <c r="T6888">
        <v>812291</v>
      </c>
      <c r="U6888">
        <v>26547</v>
      </c>
      <c r="V6888">
        <v>54</v>
      </c>
      <c r="W6888">
        <v>8</v>
      </c>
      <c r="X6888">
        <v>0</v>
      </c>
      <c r="Y6888">
        <v>0</v>
      </c>
      <c r="Z6888">
        <v>560</v>
      </c>
      <c r="AA6888">
        <v>10748</v>
      </c>
      <c r="AB6888" s="2">
        <v>45055.002986111111</v>
      </c>
      <c r="AC6888" t="s">
        <v>32</v>
      </c>
    </row>
    <row r="6889" spans="1:29" x14ac:dyDescent="0.35">
      <c r="A6889" s="1">
        <v>44140</v>
      </c>
      <c r="B6889" t="s">
        <v>175</v>
      </c>
      <c r="C6889">
        <v>15409</v>
      </c>
      <c r="D6889">
        <v>122804</v>
      </c>
      <c r="F6889">
        <v>134</v>
      </c>
      <c r="G6889">
        <v>492</v>
      </c>
      <c r="L6889">
        <v>9709</v>
      </c>
      <c r="N6889" s="2">
        <v>44140.701388888891</v>
      </c>
      <c r="O6889" t="s">
        <v>10098</v>
      </c>
      <c r="P6889" t="s">
        <v>10099</v>
      </c>
      <c r="Q6889">
        <v>105</v>
      </c>
      <c r="R6889">
        <v>492</v>
      </c>
      <c r="S6889">
        <v>138213</v>
      </c>
      <c r="T6889">
        <v>308205</v>
      </c>
      <c r="U6889">
        <v>138213</v>
      </c>
      <c r="V6889">
        <v>56</v>
      </c>
      <c r="W6889">
        <v>0</v>
      </c>
      <c r="X6889">
        <v>11</v>
      </c>
      <c r="Y6889">
        <v>2087</v>
      </c>
      <c r="Z6889">
        <v>365</v>
      </c>
      <c r="AA6889">
        <v>4955</v>
      </c>
      <c r="AB6889" s="2">
        <v>45055.002986111111</v>
      </c>
      <c r="AC6889" t="s">
        <v>32</v>
      </c>
    </row>
    <row r="6890" spans="1:29" x14ac:dyDescent="0.35">
      <c r="A6890" s="1">
        <v>44139</v>
      </c>
      <c r="B6890" t="s">
        <v>29</v>
      </c>
      <c r="C6890">
        <v>16798</v>
      </c>
      <c r="F6890">
        <v>95</v>
      </c>
      <c r="G6890">
        <v>476</v>
      </c>
      <c r="J6890">
        <v>9</v>
      </c>
      <c r="L6890">
        <v>7124</v>
      </c>
      <c r="N6890" s="2">
        <v>44139.165972222225</v>
      </c>
      <c r="O6890" t="s">
        <v>10100</v>
      </c>
      <c r="P6890" t="s">
        <v>10101</v>
      </c>
      <c r="Q6890">
        <v>84</v>
      </c>
      <c r="R6890">
        <v>476</v>
      </c>
      <c r="S6890">
        <v>16798</v>
      </c>
      <c r="T6890">
        <v>627758</v>
      </c>
      <c r="U6890">
        <v>16798</v>
      </c>
      <c r="V6890">
        <v>2</v>
      </c>
      <c r="W6890">
        <v>0</v>
      </c>
      <c r="X6890">
        <v>4</v>
      </c>
      <c r="Y6890">
        <v>0</v>
      </c>
      <c r="Z6890">
        <v>408</v>
      </c>
      <c r="AA6890">
        <v>3003</v>
      </c>
      <c r="AB6890" s="2">
        <v>45055.002986111111</v>
      </c>
      <c r="AC6890" t="s">
        <v>32</v>
      </c>
    </row>
    <row r="6891" spans="1:29" x14ac:dyDescent="0.35">
      <c r="A6891" s="1">
        <v>44139</v>
      </c>
      <c r="B6891" t="s">
        <v>33</v>
      </c>
      <c r="C6891">
        <v>197777</v>
      </c>
      <c r="D6891">
        <v>1203497</v>
      </c>
      <c r="F6891">
        <v>1017</v>
      </c>
      <c r="G6891">
        <v>21027</v>
      </c>
      <c r="I6891">
        <v>2089</v>
      </c>
      <c r="K6891">
        <v>1207</v>
      </c>
      <c r="L6891">
        <v>84471</v>
      </c>
      <c r="N6891" s="2">
        <v>44139.458333333336</v>
      </c>
      <c r="O6891" s="3" t="s">
        <v>10102</v>
      </c>
      <c r="P6891" t="s">
        <v>10103</v>
      </c>
      <c r="Q6891">
        <v>3006</v>
      </c>
      <c r="R6891">
        <v>21027</v>
      </c>
      <c r="S6891">
        <v>1401274</v>
      </c>
      <c r="T6891">
        <v>1371612</v>
      </c>
      <c r="U6891">
        <v>1401274</v>
      </c>
      <c r="V6891">
        <v>1</v>
      </c>
      <c r="W6891">
        <v>19</v>
      </c>
      <c r="X6891">
        <v>126</v>
      </c>
      <c r="Y6891">
        <v>7075</v>
      </c>
      <c r="Z6891">
        <v>1848</v>
      </c>
      <c r="AA6891">
        <v>8563</v>
      </c>
      <c r="AB6891" s="2">
        <v>45055.002986111111</v>
      </c>
      <c r="AC6891" t="s">
        <v>32</v>
      </c>
    </row>
    <row r="6892" spans="1:29" x14ac:dyDescent="0.35">
      <c r="A6892" s="1">
        <v>44139</v>
      </c>
      <c r="B6892" t="s">
        <v>36</v>
      </c>
      <c r="C6892">
        <v>115812</v>
      </c>
      <c r="D6892">
        <v>1273985</v>
      </c>
      <c r="F6892">
        <v>627</v>
      </c>
      <c r="G6892">
        <v>7273</v>
      </c>
      <c r="H6892">
        <v>234</v>
      </c>
      <c r="J6892">
        <v>106</v>
      </c>
      <c r="K6892">
        <v>856</v>
      </c>
      <c r="L6892">
        <v>103762</v>
      </c>
      <c r="N6892" s="2">
        <v>44139</v>
      </c>
      <c r="O6892" t="s">
        <v>10104</v>
      </c>
      <c r="P6892" t="s">
        <v>10027</v>
      </c>
      <c r="Q6892">
        <v>2026</v>
      </c>
      <c r="R6892">
        <v>7273</v>
      </c>
      <c r="S6892">
        <v>1389797</v>
      </c>
      <c r="T6892">
        <v>1380122</v>
      </c>
      <c r="U6892">
        <v>1389797</v>
      </c>
      <c r="V6892">
        <v>5</v>
      </c>
      <c r="W6892">
        <v>23</v>
      </c>
      <c r="X6892">
        <v>79</v>
      </c>
      <c r="Y6892">
        <v>10323</v>
      </c>
      <c r="Z6892">
        <v>1293</v>
      </c>
      <c r="AA6892">
        <v>11237</v>
      </c>
      <c r="AB6892" s="2">
        <v>45055.002986111111</v>
      </c>
      <c r="AC6892" t="s">
        <v>32</v>
      </c>
    </row>
    <row r="6893" spans="1:29" x14ac:dyDescent="0.35">
      <c r="A6893" s="1">
        <v>44139</v>
      </c>
      <c r="B6893" t="s">
        <v>39</v>
      </c>
      <c r="C6893">
        <v>0</v>
      </c>
      <c r="D6893">
        <v>1768</v>
      </c>
      <c r="N6893" s="2">
        <v>44136</v>
      </c>
      <c r="O6893" t="s">
        <v>10105</v>
      </c>
      <c r="P6893" t="s">
        <v>9107</v>
      </c>
      <c r="Q6893">
        <v>0</v>
      </c>
      <c r="S6893">
        <v>1768</v>
      </c>
      <c r="T6893">
        <v>1768</v>
      </c>
      <c r="U6893">
        <v>1768</v>
      </c>
      <c r="V6893">
        <v>60</v>
      </c>
      <c r="W6893">
        <v>0</v>
      </c>
      <c r="X6893">
        <v>0</v>
      </c>
      <c r="Y6893">
        <v>0</v>
      </c>
      <c r="Z6893">
        <v>0</v>
      </c>
      <c r="AA6893">
        <v>0</v>
      </c>
      <c r="AB6893" s="2">
        <v>45055.002986111111</v>
      </c>
      <c r="AC6893" t="s">
        <v>32</v>
      </c>
    </row>
    <row r="6894" spans="1:29" x14ac:dyDescent="0.35">
      <c r="A6894" s="1">
        <v>44139</v>
      </c>
      <c r="B6894" t="s">
        <v>42</v>
      </c>
      <c r="C6894">
        <v>250633</v>
      </c>
      <c r="D6894">
        <v>1567864</v>
      </c>
      <c r="F6894">
        <v>1065</v>
      </c>
      <c r="G6894">
        <v>21786</v>
      </c>
      <c r="H6894">
        <v>241</v>
      </c>
      <c r="J6894">
        <v>127</v>
      </c>
      <c r="N6894" s="2">
        <v>44139</v>
      </c>
      <c r="O6894" t="s">
        <v>10106</v>
      </c>
      <c r="P6894" t="s">
        <v>10027</v>
      </c>
      <c r="Q6894">
        <v>6059</v>
      </c>
      <c r="R6894">
        <v>21786</v>
      </c>
      <c r="S6894">
        <v>1818497</v>
      </c>
      <c r="T6894">
        <v>2922813</v>
      </c>
      <c r="U6894">
        <v>1818497</v>
      </c>
      <c r="V6894">
        <v>4</v>
      </c>
      <c r="W6894">
        <v>39</v>
      </c>
      <c r="X6894">
        <v>160</v>
      </c>
      <c r="Y6894">
        <v>8411</v>
      </c>
      <c r="Z6894">
        <v>815</v>
      </c>
      <c r="AA6894">
        <v>34495</v>
      </c>
      <c r="AB6894" s="2">
        <v>45055.002986111111</v>
      </c>
      <c r="AC6894" t="s">
        <v>32</v>
      </c>
    </row>
    <row r="6895" spans="1:29" x14ac:dyDescent="0.35">
      <c r="A6895" s="1">
        <v>44139</v>
      </c>
      <c r="B6895" t="s">
        <v>44</v>
      </c>
      <c r="C6895">
        <v>940010</v>
      </c>
      <c r="F6895">
        <v>3410</v>
      </c>
      <c r="H6895">
        <v>901</v>
      </c>
      <c r="N6895" s="2">
        <v>44139.124305555553</v>
      </c>
      <c r="O6895" t="s">
        <v>10107</v>
      </c>
      <c r="P6895" t="s">
        <v>10095</v>
      </c>
      <c r="Q6895">
        <v>17752</v>
      </c>
      <c r="S6895">
        <v>940010</v>
      </c>
      <c r="T6895">
        <v>19181012</v>
      </c>
      <c r="U6895">
        <v>940010</v>
      </c>
      <c r="V6895">
        <v>6</v>
      </c>
      <c r="W6895">
        <v>66</v>
      </c>
      <c r="X6895">
        <v>0</v>
      </c>
      <c r="Y6895">
        <v>0</v>
      </c>
      <c r="Z6895">
        <v>5338</v>
      </c>
      <c r="AA6895">
        <v>106091</v>
      </c>
      <c r="AB6895" s="2">
        <v>45055.002986111111</v>
      </c>
      <c r="AC6895" t="s">
        <v>32</v>
      </c>
    </row>
    <row r="6896" spans="1:29" x14ac:dyDescent="0.35">
      <c r="A6896" s="1">
        <v>44139</v>
      </c>
      <c r="B6896" t="s">
        <v>47</v>
      </c>
      <c r="C6896">
        <v>117637</v>
      </c>
      <c r="D6896">
        <v>1162210</v>
      </c>
      <c r="F6896">
        <v>970</v>
      </c>
      <c r="G6896">
        <v>9618</v>
      </c>
      <c r="N6896" s="2">
        <v>44139.082638888889</v>
      </c>
      <c r="O6896" t="s">
        <v>10108</v>
      </c>
      <c r="P6896" t="s">
        <v>10109</v>
      </c>
      <c r="Q6896">
        <v>2333</v>
      </c>
      <c r="R6896">
        <v>9618</v>
      </c>
      <c r="S6896">
        <v>1279847</v>
      </c>
      <c r="T6896">
        <v>2109114</v>
      </c>
      <c r="U6896">
        <v>1279847</v>
      </c>
      <c r="V6896">
        <v>8</v>
      </c>
      <c r="W6896">
        <v>22</v>
      </c>
      <c r="X6896">
        <v>438</v>
      </c>
      <c r="Y6896">
        <v>9774</v>
      </c>
      <c r="Z6896">
        <v>2928</v>
      </c>
      <c r="AA6896">
        <v>26963</v>
      </c>
      <c r="AB6896" s="2">
        <v>45055.002986111111</v>
      </c>
      <c r="AC6896" t="s">
        <v>32</v>
      </c>
    </row>
    <row r="6897" spans="1:29" x14ac:dyDescent="0.35">
      <c r="A6897" s="1">
        <v>44139</v>
      </c>
      <c r="B6897" t="s">
        <v>50</v>
      </c>
      <c r="C6897">
        <v>75373</v>
      </c>
      <c r="F6897">
        <v>374</v>
      </c>
      <c r="N6897" s="2">
        <v>44138.854166666664</v>
      </c>
      <c r="O6897" t="s">
        <v>10110</v>
      </c>
      <c r="P6897" t="s">
        <v>10111</v>
      </c>
      <c r="Q6897">
        <v>4645</v>
      </c>
      <c r="S6897">
        <v>75373</v>
      </c>
      <c r="T6897">
        <v>2720628</v>
      </c>
      <c r="U6897">
        <v>75373</v>
      </c>
      <c r="V6897">
        <v>9</v>
      </c>
      <c r="W6897">
        <v>18</v>
      </c>
      <c r="X6897">
        <v>0</v>
      </c>
      <c r="Y6897">
        <v>0</v>
      </c>
      <c r="Z6897">
        <v>1515</v>
      </c>
      <c r="AA6897">
        <v>40582</v>
      </c>
      <c r="AB6897" s="2">
        <v>45055.002986111111</v>
      </c>
      <c r="AC6897" t="s">
        <v>32</v>
      </c>
    </row>
    <row r="6898" spans="1:29" x14ac:dyDescent="0.35">
      <c r="A6898" s="1">
        <v>44139</v>
      </c>
      <c r="B6898" t="s">
        <v>53</v>
      </c>
      <c r="C6898">
        <v>17601</v>
      </c>
      <c r="F6898">
        <v>92</v>
      </c>
      <c r="H6898">
        <v>29</v>
      </c>
      <c r="J6898">
        <v>14</v>
      </c>
      <c r="L6898">
        <v>13601</v>
      </c>
      <c r="N6898" s="2">
        <v>44138</v>
      </c>
      <c r="O6898" t="s">
        <v>10112</v>
      </c>
      <c r="P6898" t="s">
        <v>10113</v>
      </c>
      <c r="Q6898">
        <v>647</v>
      </c>
      <c r="S6898">
        <v>17601</v>
      </c>
      <c r="T6898">
        <v>537091</v>
      </c>
      <c r="U6898">
        <v>17601</v>
      </c>
      <c r="V6898">
        <v>11</v>
      </c>
      <c r="W6898">
        <v>0</v>
      </c>
      <c r="X6898">
        <v>0</v>
      </c>
      <c r="Y6898">
        <v>0</v>
      </c>
      <c r="Z6898">
        <v>77</v>
      </c>
      <c r="AA6898">
        <v>3672</v>
      </c>
      <c r="AB6898" s="2">
        <v>45055.002986111111</v>
      </c>
      <c r="AC6898" t="s">
        <v>32</v>
      </c>
    </row>
    <row r="6899" spans="1:29" x14ac:dyDescent="0.35">
      <c r="A6899" s="1">
        <v>44139</v>
      </c>
      <c r="B6899" t="s">
        <v>56</v>
      </c>
      <c r="C6899">
        <v>25534</v>
      </c>
      <c r="D6899">
        <v>331130</v>
      </c>
      <c r="F6899">
        <v>114</v>
      </c>
      <c r="H6899">
        <v>28</v>
      </c>
      <c r="L6899">
        <v>13598</v>
      </c>
      <c r="N6899" s="2">
        <v>44138.75</v>
      </c>
      <c r="O6899" t="s">
        <v>10114</v>
      </c>
      <c r="P6899" t="s">
        <v>10115</v>
      </c>
      <c r="Q6899">
        <v>712</v>
      </c>
      <c r="S6899">
        <v>356664</v>
      </c>
      <c r="T6899">
        <v>572483</v>
      </c>
      <c r="U6899">
        <v>356664</v>
      </c>
      <c r="V6899">
        <v>10</v>
      </c>
      <c r="W6899">
        <v>0</v>
      </c>
      <c r="X6899">
        <v>0</v>
      </c>
      <c r="Y6899">
        <v>889</v>
      </c>
      <c r="Z6899">
        <v>108</v>
      </c>
      <c r="AA6899">
        <v>2423</v>
      </c>
      <c r="AB6899" s="2">
        <v>45055.002986111111</v>
      </c>
      <c r="AC6899" t="s">
        <v>32</v>
      </c>
    </row>
    <row r="6900" spans="1:29" x14ac:dyDescent="0.35">
      <c r="A6900" s="1">
        <v>44139</v>
      </c>
      <c r="B6900" t="s">
        <v>59</v>
      </c>
      <c r="C6900">
        <v>810256</v>
      </c>
      <c r="D6900">
        <v>5436911</v>
      </c>
      <c r="E6900">
        <v>4676</v>
      </c>
      <c r="F6900">
        <v>2489</v>
      </c>
      <c r="G6900">
        <v>50479</v>
      </c>
      <c r="N6900" s="2">
        <v>44138.999305555553</v>
      </c>
      <c r="O6900" t="s">
        <v>10116</v>
      </c>
      <c r="P6900" t="s">
        <v>10117</v>
      </c>
      <c r="Q6900">
        <v>17131</v>
      </c>
      <c r="R6900">
        <v>50479</v>
      </c>
      <c r="S6900">
        <v>6251843</v>
      </c>
      <c r="T6900">
        <v>10236958</v>
      </c>
      <c r="U6900">
        <v>6247167</v>
      </c>
      <c r="V6900">
        <v>12</v>
      </c>
      <c r="W6900">
        <v>32</v>
      </c>
      <c r="X6900">
        <v>181</v>
      </c>
      <c r="Y6900">
        <v>17075</v>
      </c>
      <c r="Z6900">
        <v>4332</v>
      </c>
      <c r="AA6900">
        <v>54498</v>
      </c>
      <c r="AB6900" s="2">
        <v>45055.002986111111</v>
      </c>
      <c r="AC6900" t="s">
        <v>32</v>
      </c>
    </row>
    <row r="6901" spans="1:29" x14ac:dyDescent="0.35">
      <c r="A6901" s="1">
        <v>44139</v>
      </c>
      <c r="B6901" t="s">
        <v>62</v>
      </c>
      <c r="C6901">
        <v>397281</v>
      </c>
      <c r="F6901">
        <v>1782</v>
      </c>
      <c r="G6901">
        <v>32042</v>
      </c>
      <c r="I6901">
        <v>6031</v>
      </c>
      <c r="N6901" s="2">
        <v>44139.618055555555</v>
      </c>
      <c r="O6901" t="s">
        <v>10118</v>
      </c>
      <c r="P6901" t="s">
        <v>10119</v>
      </c>
      <c r="Q6901">
        <v>8522</v>
      </c>
      <c r="R6901">
        <v>32042</v>
      </c>
      <c r="S6901">
        <v>397281</v>
      </c>
      <c r="T6901">
        <v>3647278</v>
      </c>
      <c r="U6901">
        <v>397281</v>
      </c>
      <c r="V6901">
        <v>13</v>
      </c>
      <c r="W6901">
        <v>43</v>
      </c>
      <c r="X6901">
        <v>149</v>
      </c>
      <c r="Y6901">
        <v>0</v>
      </c>
      <c r="Z6901">
        <v>2755</v>
      </c>
      <c r="AA6901">
        <v>28448</v>
      </c>
      <c r="AB6901" s="2">
        <v>45055.002986111111</v>
      </c>
      <c r="AC6901" t="s">
        <v>32</v>
      </c>
    </row>
    <row r="6902" spans="1:29" x14ac:dyDescent="0.35">
      <c r="A6902" s="1">
        <v>44139</v>
      </c>
      <c r="B6902" t="s">
        <v>65</v>
      </c>
      <c r="C6902">
        <v>4903</v>
      </c>
      <c r="D6902">
        <v>64853</v>
      </c>
      <c r="F6902">
        <v>94</v>
      </c>
      <c r="H6902">
        <v>22</v>
      </c>
      <c r="J6902">
        <v>12</v>
      </c>
      <c r="L6902">
        <v>3228</v>
      </c>
      <c r="N6902" s="2">
        <v>44139.336805555555</v>
      </c>
      <c r="O6902" t="s">
        <v>10120</v>
      </c>
      <c r="P6902" t="s">
        <v>10121</v>
      </c>
      <c r="Q6902">
        <v>83</v>
      </c>
      <c r="S6902">
        <v>69756</v>
      </c>
      <c r="T6902">
        <v>69756</v>
      </c>
      <c r="U6902">
        <v>69756</v>
      </c>
      <c r="V6902">
        <v>66</v>
      </c>
      <c r="W6902">
        <v>3</v>
      </c>
      <c r="X6902">
        <v>0</v>
      </c>
      <c r="Y6902">
        <v>637</v>
      </c>
      <c r="Z6902">
        <v>91</v>
      </c>
      <c r="AA6902">
        <v>728</v>
      </c>
      <c r="AB6902" s="2">
        <v>45055.002986111111</v>
      </c>
      <c r="AC6902" t="s">
        <v>32</v>
      </c>
    </row>
    <row r="6903" spans="1:29" x14ac:dyDescent="0.35">
      <c r="A6903" s="1">
        <v>44139</v>
      </c>
      <c r="B6903" t="s">
        <v>68</v>
      </c>
      <c r="C6903">
        <v>15531</v>
      </c>
      <c r="F6903">
        <v>57</v>
      </c>
      <c r="G6903">
        <v>1124</v>
      </c>
      <c r="H6903">
        <v>11</v>
      </c>
      <c r="J6903">
        <v>8</v>
      </c>
      <c r="L6903">
        <v>11930</v>
      </c>
      <c r="N6903" s="2">
        <v>44138.75</v>
      </c>
      <c r="O6903" t="s">
        <v>10122</v>
      </c>
      <c r="P6903" t="s">
        <v>10115</v>
      </c>
      <c r="Q6903">
        <v>219</v>
      </c>
      <c r="R6903">
        <v>1124</v>
      </c>
      <c r="S6903">
        <v>15531</v>
      </c>
      <c r="T6903">
        <v>541485</v>
      </c>
      <c r="U6903">
        <v>15531</v>
      </c>
      <c r="V6903">
        <v>15</v>
      </c>
      <c r="W6903">
        <v>0</v>
      </c>
      <c r="X6903">
        <v>13</v>
      </c>
      <c r="Y6903">
        <v>0</v>
      </c>
      <c r="Z6903">
        <v>87</v>
      </c>
      <c r="AA6903">
        <v>4064</v>
      </c>
      <c r="AB6903" s="2">
        <v>45055.002986111111</v>
      </c>
      <c r="AC6903" t="s">
        <v>32</v>
      </c>
    </row>
    <row r="6904" spans="1:29" x14ac:dyDescent="0.35">
      <c r="A6904" s="1">
        <v>44139</v>
      </c>
      <c r="B6904" t="s">
        <v>71</v>
      </c>
      <c r="C6904">
        <v>126740</v>
      </c>
      <c r="D6904">
        <v>781314</v>
      </c>
      <c r="F6904">
        <v>777</v>
      </c>
      <c r="H6904">
        <v>182</v>
      </c>
      <c r="J6904">
        <v>63</v>
      </c>
      <c r="L6904">
        <v>96753</v>
      </c>
      <c r="N6904" s="2">
        <v>44139</v>
      </c>
      <c r="O6904" t="s">
        <v>10123</v>
      </c>
      <c r="P6904" t="s">
        <v>10027</v>
      </c>
      <c r="Q6904">
        <v>1787</v>
      </c>
      <c r="S6904">
        <v>908054</v>
      </c>
      <c r="T6904">
        <v>908054</v>
      </c>
      <c r="U6904">
        <v>908054</v>
      </c>
      <c r="V6904">
        <v>19</v>
      </c>
      <c r="W6904">
        <v>24</v>
      </c>
      <c r="X6904">
        <v>0</v>
      </c>
      <c r="Y6904">
        <v>2642</v>
      </c>
      <c r="Z6904">
        <v>2276</v>
      </c>
      <c r="AA6904">
        <v>4918</v>
      </c>
      <c r="AB6904" s="2">
        <v>45055.002986111111</v>
      </c>
      <c r="AC6904" t="s">
        <v>32</v>
      </c>
    </row>
    <row r="6905" spans="1:29" x14ac:dyDescent="0.35">
      <c r="A6905" s="1">
        <v>44139</v>
      </c>
      <c r="B6905" t="s">
        <v>73</v>
      </c>
      <c r="C6905">
        <v>67024</v>
      </c>
      <c r="D6905">
        <v>334750</v>
      </c>
      <c r="F6905">
        <v>155</v>
      </c>
      <c r="G6905">
        <v>2691</v>
      </c>
      <c r="H6905">
        <v>55</v>
      </c>
      <c r="I6905">
        <v>560</v>
      </c>
      <c r="L6905">
        <v>30844</v>
      </c>
      <c r="N6905" s="2">
        <v>44138.791666666664</v>
      </c>
      <c r="O6905" t="s">
        <v>10124</v>
      </c>
      <c r="P6905" t="s">
        <v>10125</v>
      </c>
      <c r="Q6905">
        <v>647</v>
      </c>
      <c r="R6905">
        <v>2691</v>
      </c>
      <c r="S6905">
        <v>401774</v>
      </c>
      <c r="T6905">
        <v>392973</v>
      </c>
      <c r="U6905">
        <v>401774</v>
      </c>
      <c r="V6905">
        <v>16</v>
      </c>
      <c r="W6905">
        <v>15</v>
      </c>
      <c r="X6905">
        <v>48</v>
      </c>
      <c r="Y6905">
        <v>1856</v>
      </c>
      <c r="Z6905">
        <v>1179</v>
      </c>
      <c r="AA6905">
        <v>2682</v>
      </c>
      <c r="AB6905" s="2">
        <v>45055.002986111111</v>
      </c>
      <c r="AC6905" t="s">
        <v>32</v>
      </c>
    </row>
    <row r="6906" spans="1:29" x14ac:dyDescent="0.35">
      <c r="A6906" s="1">
        <v>44139</v>
      </c>
      <c r="B6906" t="s">
        <v>76</v>
      </c>
      <c r="C6906">
        <v>443815</v>
      </c>
      <c r="F6906">
        <v>3761</v>
      </c>
      <c r="H6906">
        <v>776</v>
      </c>
      <c r="J6906">
        <v>327</v>
      </c>
      <c r="N6906" s="2">
        <v>44139</v>
      </c>
      <c r="O6906" t="s">
        <v>10126</v>
      </c>
      <c r="P6906" t="s">
        <v>10027</v>
      </c>
      <c r="Q6906">
        <v>10216</v>
      </c>
      <c r="S6906">
        <v>443815</v>
      </c>
      <c r="T6906">
        <v>8030713</v>
      </c>
      <c r="U6906">
        <v>443815</v>
      </c>
      <c r="V6906">
        <v>17</v>
      </c>
      <c r="W6906">
        <v>55</v>
      </c>
      <c r="X6906">
        <v>0</v>
      </c>
      <c r="Y6906">
        <v>0</v>
      </c>
      <c r="Z6906">
        <v>7538</v>
      </c>
      <c r="AA6906">
        <v>71857</v>
      </c>
      <c r="AB6906" s="2">
        <v>45055.002986111111</v>
      </c>
      <c r="AC6906" t="s">
        <v>32</v>
      </c>
    </row>
    <row r="6907" spans="1:29" x14ac:dyDescent="0.35">
      <c r="A6907" s="1">
        <v>44139</v>
      </c>
      <c r="B6907" t="s">
        <v>78</v>
      </c>
      <c r="C6907">
        <v>191764</v>
      </c>
      <c r="D6907">
        <v>1556732</v>
      </c>
      <c r="F6907">
        <v>1897</v>
      </c>
      <c r="G6907">
        <v>17613</v>
      </c>
      <c r="H6907">
        <v>545</v>
      </c>
      <c r="I6907">
        <v>3393</v>
      </c>
      <c r="J6907">
        <v>183</v>
      </c>
      <c r="N6907" s="2">
        <v>44138.999305555553</v>
      </c>
      <c r="O6907" t="s">
        <v>10127</v>
      </c>
      <c r="P6907" t="s">
        <v>10117</v>
      </c>
      <c r="Q6907">
        <v>4464</v>
      </c>
      <c r="R6907">
        <v>17613</v>
      </c>
      <c r="S6907">
        <v>1748496</v>
      </c>
      <c r="T6907">
        <v>3032762</v>
      </c>
      <c r="U6907">
        <v>1748496</v>
      </c>
      <c r="V6907">
        <v>18</v>
      </c>
      <c r="W6907">
        <v>25</v>
      </c>
      <c r="X6907">
        <v>229</v>
      </c>
      <c r="Y6907">
        <v>11223</v>
      </c>
      <c r="Z6907">
        <v>3698</v>
      </c>
      <c r="AA6907">
        <v>37419</v>
      </c>
      <c r="AB6907" s="2">
        <v>45055.002986111111</v>
      </c>
      <c r="AC6907" t="s">
        <v>32</v>
      </c>
    </row>
    <row r="6908" spans="1:29" x14ac:dyDescent="0.35">
      <c r="A6908" s="1">
        <v>44139</v>
      </c>
      <c r="B6908" t="s">
        <v>80</v>
      </c>
      <c r="C6908">
        <v>92215</v>
      </c>
      <c r="D6908">
        <v>571465</v>
      </c>
      <c r="F6908">
        <v>567</v>
      </c>
      <c r="G6908">
        <v>3984</v>
      </c>
      <c r="H6908">
        <v>160</v>
      </c>
      <c r="I6908">
        <v>1106</v>
      </c>
      <c r="J6908">
        <v>60</v>
      </c>
      <c r="K6908">
        <v>334</v>
      </c>
      <c r="N6908" s="2">
        <v>44139.416666666664</v>
      </c>
      <c r="O6908" t="s">
        <v>10128</v>
      </c>
      <c r="P6908" t="s">
        <v>10043</v>
      </c>
      <c r="Q6908">
        <v>1087</v>
      </c>
      <c r="R6908">
        <v>3984</v>
      </c>
      <c r="S6908">
        <v>663680</v>
      </c>
      <c r="T6908">
        <v>663680</v>
      </c>
      <c r="U6908">
        <v>663680</v>
      </c>
      <c r="V6908">
        <v>20</v>
      </c>
      <c r="W6908">
        <v>41</v>
      </c>
      <c r="X6908">
        <v>91</v>
      </c>
      <c r="Y6908">
        <v>5425</v>
      </c>
      <c r="Z6908">
        <v>2988</v>
      </c>
      <c r="AA6908">
        <v>8413</v>
      </c>
      <c r="AB6908" s="2">
        <v>45055.002986111111</v>
      </c>
      <c r="AC6908" t="s">
        <v>32</v>
      </c>
    </row>
    <row r="6909" spans="1:29" x14ac:dyDescent="0.35">
      <c r="A6909" s="1">
        <v>44139</v>
      </c>
      <c r="B6909" t="s">
        <v>83</v>
      </c>
      <c r="C6909">
        <v>113009</v>
      </c>
      <c r="F6909">
        <v>1066</v>
      </c>
      <c r="G6909">
        <v>7447</v>
      </c>
      <c r="H6909">
        <v>286</v>
      </c>
      <c r="I6909">
        <v>1815</v>
      </c>
      <c r="L6909">
        <v>19667</v>
      </c>
      <c r="N6909" s="2">
        <v>44139</v>
      </c>
      <c r="O6909" t="s">
        <v>10129</v>
      </c>
      <c r="P6909" t="s">
        <v>10027</v>
      </c>
      <c r="Q6909">
        <v>1514</v>
      </c>
      <c r="R6909">
        <v>7447</v>
      </c>
      <c r="S6909">
        <v>113009</v>
      </c>
      <c r="T6909">
        <v>1981336</v>
      </c>
      <c r="U6909">
        <v>113009</v>
      </c>
      <c r="V6909">
        <v>21</v>
      </c>
      <c r="W6909">
        <v>11</v>
      </c>
      <c r="X6909">
        <v>103</v>
      </c>
      <c r="Y6909">
        <v>0</v>
      </c>
      <c r="Z6909">
        <v>1630</v>
      </c>
      <c r="AA6909">
        <v>47517</v>
      </c>
      <c r="AB6909" s="2">
        <v>45055.002986111111</v>
      </c>
      <c r="AC6909" t="s">
        <v>32</v>
      </c>
    </row>
    <row r="6910" spans="1:29" x14ac:dyDescent="0.35">
      <c r="A6910" s="1">
        <v>44139</v>
      </c>
      <c r="B6910" t="s">
        <v>85</v>
      </c>
      <c r="C6910">
        <v>190164</v>
      </c>
      <c r="D6910">
        <v>2635755</v>
      </c>
      <c r="F6910">
        <v>623</v>
      </c>
      <c r="J6910">
        <v>77</v>
      </c>
      <c r="L6910">
        <v>172210</v>
      </c>
      <c r="N6910" s="2">
        <v>44139.541666666664</v>
      </c>
      <c r="O6910" t="s">
        <v>10130</v>
      </c>
      <c r="P6910" t="s">
        <v>10131</v>
      </c>
      <c r="Q6910">
        <v>5975</v>
      </c>
      <c r="S6910">
        <v>2825919</v>
      </c>
      <c r="T6910">
        <v>2825919</v>
      </c>
      <c r="U6910">
        <v>2825919</v>
      </c>
      <c r="V6910">
        <v>22</v>
      </c>
      <c r="W6910">
        <v>24</v>
      </c>
      <c r="X6910">
        <v>0</v>
      </c>
      <c r="Y6910">
        <v>7043</v>
      </c>
      <c r="Z6910">
        <v>1016</v>
      </c>
      <c r="AA6910">
        <v>8059</v>
      </c>
      <c r="AB6910" s="2">
        <v>45055.002986111111</v>
      </c>
      <c r="AC6910" t="s">
        <v>32</v>
      </c>
    </row>
    <row r="6911" spans="1:29" x14ac:dyDescent="0.35">
      <c r="A6911" s="1">
        <v>44139</v>
      </c>
      <c r="B6911" t="s">
        <v>88</v>
      </c>
      <c r="C6911">
        <v>163299</v>
      </c>
      <c r="D6911">
        <v>2649240</v>
      </c>
      <c r="F6911">
        <v>502</v>
      </c>
      <c r="G6911">
        <v>13299</v>
      </c>
      <c r="H6911">
        <v>109</v>
      </c>
      <c r="J6911">
        <v>55</v>
      </c>
      <c r="L6911">
        <v>127054</v>
      </c>
      <c r="N6911" s="2">
        <v>44139.333333333336</v>
      </c>
      <c r="O6911" t="s">
        <v>10132</v>
      </c>
      <c r="P6911" t="s">
        <v>10133</v>
      </c>
      <c r="Q6911">
        <v>10062</v>
      </c>
      <c r="R6911">
        <v>13299</v>
      </c>
      <c r="S6911">
        <v>2812539</v>
      </c>
      <c r="T6911">
        <v>6374952</v>
      </c>
      <c r="U6911">
        <v>2812539</v>
      </c>
      <c r="V6911">
        <v>25</v>
      </c>
      <c r="W6911">
        <v>27</v>
      </c>
      <c r="X6911">
        <v>0</v>
      </c>
      <c r="Y6911">
        <v>20388</v>
      </c>
      <c r="Z6911">
        <v>1714</v>
      </c>
      <c r="AA6911">
        <v>103066</v>
      </c>
      <c r="AB6911" s="2">
        <v>45055.002986111111</v>
      </c>
      <c r="AC6911" t="s">
        <v>32</v>
      </c>
    </row>
    <row r="6912" spans="1:29" x14ac:dyDescent="0.35">
      <c r="A6912" s="1">
        <v>44139</v>
      </c>
      <c r="B6912" t="s">
        <v>90</v>
      </c>
      <c r="C6912">
        <v>148766</v>
      </c>
      <c r="D6912">
        <v>1830301</v>
      </c>
      <c r="F6912">
        <v>595</v>
      </c>
      <c r="G6912">
        <v>17363</v>
      </c>
      <c r="H6912">
        <v>154</v>
      </c>
      <c r="L6912">
        <v>8235</v>
      </c>
      <c r="N6912" s="2">
        <v>44139.416666666664</v>
      </c>
      <c r="O6912" t="s">
        <v>10134</v>
      </c>
      <c r="P6912" t="s">
        <v>10043</v>
      </c>
      <c r="Q6912">
        <v>4172</v>
      </c>
      <c r="R6912">
        <v>17363</v>
      </c>
      <c r="S6912">
        <v>1979067</v>
      </c>
      <c r="T6912">
        <v>3524387</v>
      </c>
      <c r="U6912">
        <v>1979067</v>
      </c>
      <c r="V6912">
        <v>24</v>
      </c>
      <c r="W6912">
        <v>10</v>
      </c>
      <c r="X6912">
        <v>51</v>
      </c>
      <c r="Y6912">
        <v>10167</v>
      </c>
      <c r="Z6912">
        <v>1000</v>
      </c>
      <c r="AA6912">
        <v>25270</v>
      </c>
      <c r="AB6912" s="2">
        <v>45055.002986111111</v>
      </c>
      <c r="AC6912" t="s">
        <v>32</v>
      </c>
    </row>
    <row r="6913" spans="1:29" x14ac:dyDescent="0.35">
      <c r="A6913" s="1">
        <v>44139</v>
      </c>
      <c r="B6913" t="s">
        <v>93</v>
      </c>
      <c r="C6913">
        <v>7077</v>
      </c>
      <c r="F6913">
        <v>36</v>
      </c>
      <c r="G6913">
        <v>507</v>
      </c>
      <c r="H6913">
        <v>12</v>
      </c>
      <c r="J6913">
        <v>2</v>
      </c>
      <c r="L6913">
        <v>5686</v>
      </c>
      <c r="N6913" s="2">
        <v>44138.999305555553</v>
      </c>
      <c r="O6913" t="s">
        <v>10135</v>
      </c>
      <c r="P6913" t="s">
        <v>10117</v>
      </c>
      <c r="Q6913">
        <v>150</v>
      </c>
      <c r="R6913">
        <v>507</v>
      </c>
      <c r="S6913">
        <v>7077</v>
      </c>
      <c r="T6913">
        <v>643723</v>
      </c>
      <c r="U6913">
        <v>7077</v>
      </c>
      <c r="V6913">
        <v>23</v>
      </c>
      <c r="W6913">
        <v>2</v>
      </c>
      <c r="X6913">
        <v>5</v>
      </c>
      <c r="Y6913">
        <v>0</v>
      </c>
      <c r="Z6913">
        <v>151</v>
      </c>
      <c r="AA6913">
        <v>9303</v>
      </c>
      <c r="AB6913" s="2">
        <v>45055.002986111111</v>
      </c>
      <c r="AC6913" t="s">
        <v>32</v>
      </c>
    </row>
    <row r="6914" spans="1:29" x14ac:dyDescent="0.35">
      <c r="A6914" s="1">
        <v>44139</v>
      </c>
      <c r="B6914" t="s">
        <v>95</v>
      </c>
      <c r="C6914">
        <v>212160</v>
      </c>
      <c r="F6914">
        <v>2215</v>
      </c>
      <c r="H6914">
        <v>470</v>
      </c>
      <c r="J6914">
        <v>199</v>
      </c>
      <c r="L6914">
        <v>121093</v>
      </c>
      <c r="N6914" s="2">
        <v>44139</v>
      </c>
      <c r="O6914" t="s">
        <v>10136</v>
      </c>
      <c r="P6914" t="s">
        <v>10027</v>
      </c>
      <c r="Q6914">
        <v>7782</v>
      </c>
      <c r="S6914">
        <v>212160</v>
      </c>
      <c r="T6914">
        <v>5135947</v>
      </c>
      <c r="U6914">
        <v>212160</v>
      </c>
      <c r="V6914">
        <v>26</v>
      </c>
      <c r="W6914">
        <v>21</v>
      </c>
      <c r="X6914">
        <v>0</v>
      </c>
      <c r="Y6914">
        <v>0</v>
      </c>
      <c r="Z6914">
        <v>4397</v>
      </c>
      <c r="AA6914">
        <v>43267</v>
      </c>
      <c r="AB6914" s="2">
        <v>45055.002986111111</v>
      </c>
      <c r="AC6914" t="s">
        <v>32</v>
      </c>
    </row>
    <row r="6915" spans="1:29" x14ac:dyDescent="0.35">
      <c r="A6915" s="1">
        <v>44139</v>
      </c>
      <c r="B6915" t="s">
        <v>97</v>
      </c>
      <c r="C6915">
        <v>160923</v>
      </c>
      <c r="D6915">
        <v>1759542</v>
      </c>
      <c r="F6915">
        <v>908</v>
      </c>
      <c r="G6915">
        <v>10849</v>
      </c>
      <c r="H6915">
        <v>203</v>
      </c>
      <c r="I6915">
        <v>2805</v>
      </c>
      <c r="L6915">
        <v>136457</v>
      </c>
      <c r="N6915" s="2">
        <v>44138.708333333336</v>
      </c>
      <c r="O6915" t="s">
        <v>10137</v>
      </c>
      <c r="P6915" t="s">
        <v>10138</v>
      </c>
      <c r="Q6915">
        <v>2530</v>
      </c>
      <c r="R6915">
        <v>10849</v>
      </c>
      <c r="S6915">
        <v>1920465</v>
      </c>
      <c r="T6915">
        <v>2914937</v>
      </c>
      <c r="U6915">
        <v>1920465</v>
      </c>
      <c r="V6915">
        <v>27</v>
      </c>
      <c r="W6915">
        <v>31</v>
      </c>
      <c r="X6915">
        <v>202</v>
      </c>
      <c r="Y6915">
        <v>16625</v>
      </c>
      <c r="Z6915">
        <v>3827</v>
      </c>
      <c r="AA6915">
        <v>31199</v>
      </c>
      <c r="AB6915" s="2">
        <v>45055.002986111111</v>
      </c>
      <c r="AC6915" t="s">
        <v>32</v>
      </c>
    </row>
    <row r="6916" spans="1:29" x14ac:dyDescent="0.35">
      <c r="A6916" s="1">
        <v>44139</v>
      </c>
      <c r="B6916" t="s">
        <v>100</v>
      </c>
      <c r="C6916">
        <v>193023</v>
      </c>
      <c r="D6916">
        <v>1353932</v>
      </c>
      <c r="F6916">
        <v>1632</v>
      </c>
      <c r="H6916">
        <v>504</v>
      </c>
      <c r="J6916">
        <v>226</v>
      </c>
      <c r="N6916" s="2">
        <v>44139.040972222225</v>
      </c>
      <c r="O6916" t="s">
        <v>10139</v>
      </c>
      <c r="P6916" t="s">
        <v>10140</v>
      </c>
      <c r="Q6916">
        <v>3088</v>
      </c>
      <c r="S6916">
        <v>1546955</v>
      </c>
      <c r="T6916">
        <v>2602880</v>
      </c>
      <c r="U6916">
        <v>1546955</v>
      </c>
      <c r="V6916">
        <v>29</v>
      </c>
      <c r="W6916">
        <v>24</v>
      </c>
      <c r="X6916">
        <v>0</v>
      </c>
      <c r="Y6916">
        <v>5093</v>
      </c>
      <c r="Z6916">
        <v>2599</v>
      </c>
      <c r="AA6916">
        <v>17600</v>
      </c>
      <c r="AB6916" s="2">
        <v>45055.002986111111</v>
      </c>
      <c r="AC6916" t="s">
        <v>32</v>
      </c>
    </row>
    <row r="6917" spans="1:29" x14ac:dyDescent="0.35">
      <c r="A6917" s="1">
        <v>44139</v>
      </c>
      <c r="B6917" t="s">
        <v>103</v>
      </c>
      <c r="C6917">
        <v>96</v>
      </c>
      <c r="D6917">
        <v>15993</v>
      </c>
      <c r="G6917">
        <v>4</v>
      </c>
      <c r="L6917">
        <v>29</v>
      </c>
      <c r="N6917" s="2">
        <v>44137</v>
      </c>
      <c r="O6917" t="s">
        <v>10141</v>
      </c>
      <c r="P6917" t="s">
        <v>10058</v>
      </c>
      <c r="Q6917">
        <v>2</v>
      </c>
      <c r="R6917">
        <v>4</v>
      </c>
      <c r="S6917">
        <v>16089</v>
      </c>
      <c r="T6917">
        <v>16089</v>
      </c>
      <c r="U6917">
        <v>16089</v>
      </c>
      <c r="V6917">
        <v>69</v>
      </c>
      <c r="W6917">
        <v>0</v>
      </c>
      <c r="X6917">
        <v>0</v>
      </c>
      <c r="Y6917">
        <v>0</v>
      </c>
      <c r="Z6917">
        <v>0</v>
      </c>
      <c r="AA6917">
        <v>0</v>
      </c>
      <c r="AB6917" s="2">
        <v>45055.002986111111</v>
      </c>
      <c r="AC6917" t="s">
        <v>32</v>
      </c>
    </row>
    <row r="6918" spans="1:29" x14ac:dyDescent="0.35">
      <c r="A6918" s="1">
        <v>44139</v>
      </c>
      <c r="B6918" t="s">
        <v>106</v>
      </c>
      <c r="C6918">
        <v>122275</v>
      </c>
      <c r="D6918">
        <v>837208</v>
      </c>
      <c r="F6918">
        <v>689</v>
      </c>
      <c r="G6918">
        <v>6728</v>
      </c>
      <c r="H6918">
        <v>168</v>
      </c>
      <c r="J6918">
        <v>73</v>
      </c>
      <c r="L6918">
        <v>105839</v>
      </c>
      <c r="N6918" s="2">
        <v>44138</v>
      </c>
      <c r="O6918" t="s">
        <v>10142</v>
      </c>
      <c r="P6918" t="s">
        <v>10113</v>
      </c>
      <c r="Q6918">
        <v>3397</v>
      </c>
      <c r="R6918">
        <v>6728</v>
      </c>
      <c r="S6918">
        <v>959483</v>
      </c>
      <c r="T6918">
        <v>959483</v>
      </c>
      <c r="U6918">
        <v>959483</v>
      </c>
      <c r="V6918">
        <v>28</v>
      </c>
      <c r="W6918">
        <v>13</v>
      </c>
      <c r="X6918">
        <v>0</v>
      </c>
      <c r="Y6918">
        <v>0</v>
      </c>
      <c r="Z6918">
        <v>766</v>
      </c>
      <c r="AA6918">
        <v>766</v>
      </c>
      <c r="AB6918" s="2">
        <v>45055.002986111111</v>
      </c>
      <c r="AC6918" t="s">
        <v>32</v>
      </c>
    </row>
    <row r="6919" spans="1:29" x14ac:dyDescent="0.35">
      <c r="A6919" s="1">
        <v>44139</v>
      </c>
      <c r="B6919" t="s">
        <v>108</v>
      </c>
      <c r="C6919">
        <v>35955</v>
      </c>
      <c r="F6919">
        <v>407</v>
      </c>
      <c r="G6919">
        <v>1402</v>
      </c>
      <c r="L6919">
        <v>22146</v>
      </c>
      <c r="N6919" s="2">
        <v>44139.082638888889</v>
      </c>
      <c r="O6919" t="s">
        <v>10143</v>
      </c>
      <c r="P6919" t="s">
        <v>10109</v>
      </c>
      <c r="Q6919">
        <v>404</v>
      </c>
      <c r="R6919">
        <v>1402</v>
      </c>
      <c r="S6919">
        <v>35955</v>
      </c>
      <c r="T6919">
        <v>517288</v>
      </c>
      <c r="U6919">
        <v>35955</v>
      </c>
      <c r="V6919">
        <v>30</v>
      </c>
      <c r="W6919">
        <v>5</v>
      </c>
      <c r="X6919">
        <v>18</v>
      </c>
      <c r="Y6919">
        <v>0</v>
      </c>
      <c r="Z6919">
        <v>796</v>
      </c>
      <c r="AA6919">
        <v>4764</v>
      </c>
      <c r="AB6919" s="2">
        <v>45055.002986111111</v>
      </c>
      <c r="AC6919" t="s">
        <v>32</v>
      </c>
    </row>
    <row r="6920" spans="1:29" x14ac:dyDescent="0.35">
      <c r="A6920" s="1">
        <v>44139</v>
      </c>
      <c r="B6920" t="s">
        <v>110</v>
      </c>
      <c r="C6920">
        <v>282802</v>
      </c>
      <c r="F6920">
        <v>1186</v>
      </c>
      <c r="H6920">
        <v>327</v>
      </c>
      <c r="N6920" s="2">
        <v>44139.489583333336</v>
      </c>
      <c r="O6920" t="s">
        <v>10144</v>
      </c>
      <c r="P6920" t="s">
        <v>10145</v>
      </c>
      <c r="Q6920">
        <v>4507</v>
      </c>
      <c r="S6920">
        <v>282802</v>
      </c>
      <c r="T6920">
        <v>4144314</v>
      </c>
      <c r="U6920">
        <v>282802</v>
      </c>
      <c r="V6920">
        <v>37</v>
      </c>
      <c r="W6920">
        <v>50</v>
      </c>
      <c r="X6920">
        <v>0</v>
      </c>
      <c r="Y6920">
        <v>0</v>
      </c>
      <c r="Z6920">
        <v>2425</v>
      </c>
      <c r="AA6920">
        <v>22501</v>
      </c>
      <c r="AB6920" s="2">
        <v>45055.002986111111</v>
      </c>
      <c r="AC6920" t="s">
        <v>32</v>
      </c>
    </row>
    <row r="6921" spans="1:29" x14ac:dyDescent="0.35">
      <c r="A6921" s="1">
        <v>44139</v>
      </c>
      <c r="B6921" t="s">
        <v>113</v>
      </c>
      <c r="C6921">
        <v>48704</v>
      </c>
      <c r="D6921">
        <v>252788</v>
      </c>
      <c r="F6921">
        <v>352</v>
      </c>
      <c r="G6921">
        <v>1738</v>
      </c>
      <c r="H6921">
        <v>54</v>
      </c>
      <c r="I6921">
        <v>324</v>
      </c>
      <c r="L6921">
        <v>39163</v>
      </c>
      <c r="N6921" s="2">
        <v>44139.082638888889</v>
      </c>
      <c r="O6921" t="s">
        <v>10146</v>
      </c>
      <c r="P6921" t="s">
        <v>10109</v>
      </c>
      <c r="Q6921">
        <v>572</v>
      </c>
      <c r="R6921">
        <v>1738</v>
      </c>
      <c r="S6921">
        <v>301492</v>
      </c>
      <c r="T6921">
        <v>864328</v>
      </c>
      <c r="U6921">
        <v>301492</v>
      </c>
      <c r="V6921">
        <v>38</v>
      </c>
      <c r="W6921">
        <v>12</v>
      </c>
      <c r="X6921">
        <v>36</v>
      </c>
      <c r="Y6921">
        <v>485</v>
      </c>
      <c r="Z6921">
        <v>1172</v>
      </c>
      <c r="AA6921">
        <v>7956</v>
      </c>
      <c r="AB6921" s="2">
        <v>45055.002986111111</v>
      </c>
      <c r="AC6921" t="s">
        <v>32</v>
      </c>
    </row>
    <row r="6922" spans="1:29" x14ac:dyDescent="0.35">
      <c r="A6922" s="1">
        <v>44139</v>
      </c>
      <c r="B6922" t="s">
        <v>115</v>
      </c>
      <c r="C6922">
        <v>74060</v>
      </c>
      <c r="D6922">
        <v>529830</v>
      </c>
      <c r="F6922">
        <v>673</v>
      </c>
      <c r="G6922">
        <v>3122</v>
      </c>
      <c r="L6922">
        <v>45522</v>
      </c>
      <c r="N6922" s="2">
        <v>44138.90625</v>
      </c>
      <c r="O6922" t="s">
        <v>10147</v>
      </c>
      <c r="P6922" t="s">
        <v>10148</v>
      </c>
      <c r="Q6922">
        <v>660</v>
      </c>
      <c r="R6922">
        <v>3122</v>
      </c>
      <c r="S6922">
        <v>603890</v>
      </c>
      <c r="T6922">
        <v>975532</v>
      </c>
      <c r="U6922">
        <v>603890</v>
      </c>
      <c r="V6922">
        <v>31</v>
      </c>
      <c r="W6922">
        <v>4</v>
      </c>
      <c r="X6922">
        <v>46</v>
      </c>
      <c r="Y6922">
        <v>2386</v>
      </c>
      <c r="Z6922">
        <v>1440</v>
      </c>
      <c r="AA6922">
        <v>15068</v>
      </c>
      <c r="AB6922" s="2">
        <v>45055.002986111111</v>
      </c>
      <c r="AC6922" t="s">
        <v>32</v>
      </c>
    </row>
    <row r="6923" spans="1:29" x14ac:dyDescent="0.35">
      <c r="A6923" s="1">
        <v>44139</v>
      </c>
      <c r="B6923" t="s">
        <v>118</v>
      </c>
      <c r="C6923">
        <v>11563</v>
      </c>
      <c r="D6923">
        <v>340473</v>
      </c>
      <c r="F6923">
        <v>42</v>
      </c>
      <c r="G6923">
        <v>787</v>
      </c>
      <c r="I6923">
        <v>259</v>
      </c>
      <c r="L6923">
        <v>9625</v>
      </c>
      <c r="N6923" s="2">
        <v>44139.375</v>
      </c>
      <c r="O6923" t="s">
        <v>10149</v>
      </c>
      <c r="P6923" t="s">
        <v>10150</v>
      </c>
      <c r="Q6923">
        <v>484</v>
      </c>
      <c r="R6923">
        <v>787</v>
      </c>
      <c r="S6923">
        <v>352036</v>
      </c>
      <c r="T6923">
        <v>635270</v>
      </c>
      <c r="U6923">
        <v>352036</v>
      </c>
      <c r="V6923">
        <v>33</v>
      </c>
      <c r="W6923">
        <v>1</v>
      </c>
      <c r="X6923">
        <v>3</v>
      </c>
      <c r="Y6923">
        <v>774</v>
      </c>
      <c r="Z6923">
        <v>115</v>
      </c>
      <c r="AA6923">
        <v>4226</v>
      </c>
      <c r="AB6923" s="2">
        <v>45055.002986111111</v>
      </c>
      <c r="AC6923" t="s">
        <v>32</v>
      </c>
    </row>
    <row r="6924" spans="1:29" x14ac:dyDescent="0.35">
      <c r="A6924" s="1">
        <v>44139</v>
      </c>
      <c r="B6924" t="s">
        <v>121</v>
      </c>
      <c r="C6924">
        <v>258880</v>
      </c>
      <c r="D6924">
        <v>4523834</v>
      </c>
      <c r="F6924">
        <v>1213</v>
      </c>
      <c r="G6924">
        <v>37958</v>
      </c>
      <c r="H6924">
        <v>238</v>
      </c>
      <c r="J6924">
        <v>80</v>
      </c>
      <c r="N6924" s="2">
        <v>44139</v>
      </c>
      <c r="O6924" t="s">
        <v>10151</v>
      </c>
      <c r="P6924" t="s">
        <v>10027</v>
      </c>
      <c r="Q6924">
        <v>16391</v>
      </c>
      <c r="R6924">
        <v>37958</v>
      </c>
      <c r="S6924">
        <v>4782714</v>
      </c>
      <c r="T6924">
        <v>4782714</v>
      </c>
      <c r="U6924">
        <v>4782714</v>
      </c>
      <c r="V6924">
        <v>34</v>
      </c>
      <c r="W6924">
        <v>16</v>
      </c>
      <c r="X6924">
        <v>87</v>
      </c>
      <c r="Y6924">
        <v>0</v>
      </c>
      <c r="Z6924">
        <v>3041</v>
      </c>
      <c r="AA6924">
        <v>3041</v>
      </c>
      <c r="AB6924" s="2">
        <v>45055.002986111111</v>
      </c>
      <c r="AC6924" t="s">
        <v>32</v>
      </c>
    </row>
    <row r="6925" spans="1:29" x14ac:dyDescent="0.35">
      <c r="A6925" s="1">
        <v>44139</v>
      </c>
      <c r="B6925" t="s">
        <v>123</v>
      </c>
      <c r="C6925">
        <v>50251</v>
      </c>
      <c r="F6925">
        <v>393</v>
      </c>
      <c r="G6925">
        <v>4896</v>
      </c>
      <c r="L6925">
        <v>22274</v>
      </c>
      <c r="N6925" s="2">
        <v>44139.743750000001</v>
      </c>
      <c r="O6925" t="s">
        <v>10152</v>
      </c>
      <c r="P6925" t="s">
        <v>10153</v>
      </c>
      <c r="Q6925">
        <v>1059</v>
      </c>
      <c r="R6925">
        <v>4896</v>
      </c>
      <c r="S6925">
        <v>50251</v>
      </c>
      <c r="T6925">
        <v>1218805</v>
      </c>
      <c r="U6925">
        <v>50251</v>
      </c>
      <c r="V6925">
        <v>35</v>
      </c>
      <c r="W6925">
        <v>14</v>
      </c>
      <c r="X6925">
        <v>59</v>
      </c>
      <c r="Y6925">
        <v>0</v>
      </c>
      <c r="Z6925">
        <v>1011</v>
      </c>
      <c r="AA6925">
        <v>16458</v>
      </c>
      <c r="AB6925" s="2">
        <v>45055.002986111111</v>
      </c>
      <c r="AC6925" t="s">
        <v>32</v>
      </c>
    </row>
    <row r="6926" spans="1:29" x14ac:dyDescent="0.35">
      <c r="A6926" s="1">
        <v>44139</v>
      </c>
      <c r="B6926" t="s">
        <v>126</v>
      </c>
      <c r="C6926">
        <v>104093</v>
      </c>
      <c r="D6926">
        <v>719450</v>
      </c>
      <c r="F6926">
        <v>696</v>
      </c>
      <c r="H6926">
        <v>162</v>
      </c>
      <c r="J6926">
        <v>72</v>
      </c>
      <c r="N6926" s="2">
        <v>44139</v>
      </c>
      <c r="O6926" t="s">
        <v>10154</v>
      </c>
      <c r="P6926" t="s">
        <v>10027</v>
      </c>
      <c r="Q6926">
        <v>1814</v>
      </c>
      <c r="S6926">
        <v>823543</v>
      </c>
      <c r="T6926">
        <v>1286206</v>
      </c>
      <c r="U6926">
        <v>823543</v>
      </c>
      <c r="V6926">
        <v>32</v>
      </c>
      <c r="W6926">
        <v>7</v>
      </c>
      <c r="X6926">
        <v>0</v>
      </c>
      <c r="Y6926">
        <v>2579</v>
      </c>
      <c r="Z6926">
        <v>1068</v>
      </c>
      <c r="AA6926">
        <v>8262</v>
      </c>
      <c r="AB6926" s="2">
        <v>45055.002986111111</v>
      </c>
      <c r="AC6926" t="s">
        <v>32</v>
      </c>
    </row>
    <row r="6927" spans="1:29" x14ac:dyDescent="0.35">
      <c r="A6927" s="1">
        <v>44139</v>
      </c>
      <c r="B6927" t="s">
        <v>128</v>
      </c>
      <c r="C6927">
        <v>515815</v>
      </c>
      <c r="F6927">
        <v>1253</v>
      </c>
      <c r="H6927">
        <v>284</v>
      </c>
      <c r="J6927">
        <v>129</v>
      </c>
      <c r="N6927" s="2">
        <v>44138.999305555553</v>
      </c>
      <c r="O6927" t="s">
        <v>10155</v>
      </c>
      <c r="P6927" t="s">
        <v>10117</v>
      </c>
      <c r="Q6927">
        <v>25868</v>
      </c>
      <c r="S6927">
        <v>515815</v>
      </c>
      <c r="T6927">
        <v>15034157</v>
      </c>
      <c r="U6927">
        <v>515815</v>
      </c>
      <c r="V6927">
        <v>36</v>
      </c>
      <c r="W6927">
        <v>15</v>
      </c>
      <c r="X6927">
        <v>0</v>
      </c>
      <c r="Y6927">
        <v>0</v>
      </c>
      <c r="Z6927">
        <v>2126</v>
      </c>
      <c r="AA6927">
        <v>133534</v>
      </c>
      <c r="AB6927" s="2">
        <v>45055.002986111111</v>
      </c>
      <c r="AC6927" t="s">
        <v>32</v>
      </c>
    </row>
    <row r="6928" spans="1:29" x14ac:dyDescent="0.35">
      <c r="A6928" s="1">
        <v>44139</v>
      </c>
      <c r="B6928" t="s">
        <v>131</v>
      </c>
      <c r="C6928">
        <v>230209</v>
      </c>
      <c r="F6928">
        <v>1982</v>
      </c>
      <c r="G6928">
        <v>19801</v>
      </c>
      <c r="H6928">
        <v>502</v>
      </c>
      <c r="I6928">
        <v>3946</v>
      </c>
      <c r="J6928">
        <v>272</v>
      </c>
      <c r="L6928">
        <v>176415</v>
      </c>
      <c r="N6928" s="2">
        <v>44139.583333333336</v>
      </c>
      <c r="O6928" t="s">
        <v>10156</v>
      </c>
      <c r="P6928" t="s">
        <v>10083</v>
      </c>
      <c r="Q6928">
        <v>5428</v>
      </c>
      <c r="R6928">
        <v>19801</v>
      </c>
      <c r="S6928">
        <v>230209</v>
      </c>
      <c r="T6928">
        <v>4640914</v>
      </c>
      <c r="U6928">
        <v>230209</v>
      </c>
      <c r="V6928">
        <v>39</v>
      </c>
      <c r="W6928">
        <v>55</v>
      </c>
      <c r="X6928">
        <v>186</v>
      </c>
      <c r="Y6928">
        <v>0</v>
      </c>
      <c r="Z6928">
        <v>4071</v>
      </c>
      <c r="AA6928">
        <v>39694</v>
      </c>
      <c r="AB6928" s="2">
        <v>45055.002986111111</v>
      </c>
      <c r="AC6928" t="s">
        <v>32</v>
      </c>
    </row>
    <row r="6929" spans="1:29" x14ac:dyDescent="0.35">
      <c r="A6929" s="1">
        <v>44139</v>
      </c>
      <c r="B6929" t="s">
        <v>134</v>
      </c>
      <c r="C6929">
        <v>127772</v>
      </c>
      <c r="D6929">
        <v>1529345</v>
      </c>
      <c r="E6929">
        <v>4871</v>
      </c>
      <c r="F6929">
        <v>1026</v>
      </c>
      <c r="G6929">
        <v>9219</v>
      </c>
      <c r="H6929">
        <v>349</v>
      </c>
      <c r="L6929">
        <v>110453</v>
      </c>
      <c r="N6929" s="2">
        <v>44139</v>
      </c>
      <c r="O6929" t="s">
        <v>10157</v>
      </c>
      <c r="P6929" t="s">
        <v>10027</v>
      </c>
      <c r="Q6929">
        <v>1392</v>
      </c>
      <c r="R6929">
        <v>9219</v>
      </c>
      <c r="S6929">
        <v>1661988</v>
      </c>
      <c r="T6929">
        <v>1657117</v>
      </c>
      <c r="U6929">
        <v>1657117</v>
      </c>
      <c r="V6929">
        <v>40</v>
      </c>
      <c r="W6929">
        <v>17</v>
      </c>
      <c r="X6929">
        <v>115</v>
      </c>
      <c r="Y6929">
        <v>8532</v>
      </c>
      <c r="Z6929">
        <v>1246</v>
      </c>
      <c r="AA6929">
        <v>9778</v>
      </c>
      <c r="AB6929" s="2">
        <v>45055.002986111111</v>
      </c>
      <c r="AC6929" t="s">
        <v>32</v>
      </c>
    </row>
    <row r="6930" spans="1:29" x14ac:dyDescent="0.35">
      <c r="A6930" s="1">
        <v>44139</v>
      </c>
      <c r="B6930" t="s">
        <v>136</v>
      </c>
      <c r="C6930">
        <v>46460</v>
      </c>
      <c r="D6930">
        <v>830944</v>
      </c>
      <c r="F6930">
        <v>237</v>
      </c>
      <c r="G6930">
        <v>3278</v>
      </c>
      <c r="H6930">
        <v>66</v>
      </c>
      <c r="J6930">
        <v>26</v>
      </c>
      <c r="N6930" s="2">
        <v>44138.125694444447</v>
      </c>
      <c r="O6930" t="s">
        <v>10158</v>
      </c>
      <c r="P6930" t="s">
        <v>10159</v>
      </c>
      <c r="Q6930">
        <v>701</v>
      </c>
      <c r="R6930">
        <v>3278</v>
      </c>
      <c r="S6930">
        <v>877404</v>
      </c>
      <c r="T6930">
        <v>1504407</v>
      </c>
      <c r="U6930">
        <v>877404</v>
      </c>
      <c r="V6930">
        <v>41</v>
      </c>
      <c r="W6930">
        <v>9</v>
      </c>
      <c r="X6930">
        <v>27</v>
      </c>
      <c r="Y6930">
        <v>5022</v>
      </c>
      <c r="Z6930">
        <v>482</v>
      </c>
      <c r="AA6930">
        <v>13313</v>
      </c>
      <c r="AB6930" s="2">
        <v>45055.002986111111</v>
      </c>
      <c r="AC6930" t="s">
        <v>32</v>
      </c>
    </row>
    <row r="6931" spans="1:29" x14ac:dyDescent="0.35">
      <c r="A6931" s="1">
        <v>44139</v>
      </c>
      <c r="B6931" t="s">
        <v>139</v>
      </c>
      <c r="C6931">
        <v>217666</v>
      </c>
      <c r="D6931">
        <v>2374265</v>
      </c>
      <c r="F6931">
        <v>1531</v>
      </c>
      <c r="H6931">
        <v>316</v>
      </c>
      <c r="J6931">
        <v>139</v>
      </c>
      <c r="L6931">
        <v>163249</v>
      </c>
      <c r="N6931" s="2">
        <v>44139.5</v>
      </c>
      <c r="O6931" t="s">
        <v>10160</v>
      </c>
      <c r="P6931" t="s">
        <v>10161</v>
      </c>
      <c r="Q6931">
        <v>8890</v>
      </c>
      <c r="S6931">
        <v>2591931</v>
      </c>
      <c r="T6931">
        <v>4280805</v>
      </c>
      <c r="U6931">
        <v>2591931</v>
      </c>
      <c r="V6931">
        <v>42</v>
      </c>
      <c r="W6931">
        <v>35</v>
      </c>
      <c r="X6931">
        <v>0</v>
      </c>
      <c r="Y6931">
        <v>19919</v>
      </c>
      <c r="Z6931">
        <v>2795</v>
      </c>
      <c r="AA6931">
        <v>58973</v>
      </c>
      <c r="AB6931" s="2">
        <v>45055.002986111111</v>
      </c>
      <c r="AC6931" t="s">
        <v>32</v>
      </c>
    </row>
    <row r="6932" spans="1:29" x14ac:dyDescent="0.35">
      <c r="A6932" s="1">
        <v>44139</v>
      </c>
      <c r="B6932" t="s">
        <v>142</v>
      </c>
      <c r="C6932">
        <v>35807</v>
      </c>
      <c r="D6932">
        <v>305972</v>
      </c>
      <c r="F6932">
        <v>459</v>
      </c>
      <c r="H6932">
        <v>60</v>
      </c>
      <c r="J6932">
        <v>46</v>
      </c>
      <c r="L6932">
        <v>30568</v>
      </c>
      <c r="N6932" s="2">
        <v>44139</v>
      </c>
      <c r="O6932" t="s">
        <v>10162</v>
      </c>
      <c r="P6932" t="s">
        <v>10027</v>
      </c>
      <c r="Q6932">
        <v>850</v>
      </c>
      <c r="S6932">
        <v>341779</v>
      </c>
      <c r="T6932">
        <v>341779</v>
      </c>
      <c r="U6932">
        <v>341779</v>
      </c>
      <c r="V6932">
        <v>72</v>
      </c>
      <c r="W6932">
        <v>8</v>
      </c>
      <c r="X6932">
        <v>0</v>
      </c>
      <c r="Y6932">
        <v>0</v>
      </c>
      <c r="Z6932">
        <v>57</v>
      </c>
      <c r="AA6932">
        <v>57</v>
      </c>
      <c r="AB6932" s="2">
        <v>45055.002986111111</v>
      </c>
      <c r="AC6932" t="s">
        <v>32</v>
      </c>
    </row>
    <row r="6933" spans="1:29" x14ac:dyDescent="0.35">
      <c r="A6933" s="1">
        <v>44139</v>
      </c>
      <c r="B6933" t="s">
        <v>144</v>
      </c>
      <c r="C6933">
        <v>35122</v>
      </c>
      <c r="D6933">
        <v>411899</v>
      </c>
      <c r="F6933">
        <v>169</v>
      </c>
      <c r="G6933">
        <v>3432</v>
      </c>
      <c r="H6933">
        <v>21</v>
      </c>
      <c r="J6933">
        <v>11</v>
      </c>
      <c r="N6933" s="2">
        <v>44139.5</v>
      </c>
      <c r="O6933" t="s">
        <v>10163</v>
      </c>
      <c r="P6933" t="s">
        <v>10161</v>
      </c>
      <c r="Q6933">
        <v>1214</v>
      </c>
      <c r="R6933">
        <v>3432</v>
      </c>
      <c r="S6933">
        <v>447021</v>
      </c>
      <c r="T6933">
        <v>1184359</v>
      </c>
      <c r="U6933">
        <v>447021</v>
      </c>
      <c r="V6933">
        <v>44</v>
      </c>
      <c r="W6933">
        <v>2</v>
      </c>
      <c r="X6933">
        <v>26</v>
      </c>
      <c r="Y6933">
        <v>2918</v>
      </c>
      <c r="Z6933">
        <v>579</v>
      </c>
      <c r="AA6933">
        <v>14300</v>
      </c>
      <c r="AB6933" s="2">
        <v>45055.002986111111</v>
      </c>
      <c r="AC6933" t="s">
        <v>32</v>
      </c>
    </row>
    <row r="6934" spans="1:29" x14ac:dyDescent="0.35">
      <c r="A6934" s="1">
        <v>44139</v>
      </c>
      <c r="B6934" t="s">
        <v>147</v>
      </c>
      <c r="C6934">
        <v>180870</v>
      </c>
      <c r="D6934">
        <v>1685018</v>
      </c>
      <c r="F6934">
        <v>783</v>
      </c>
      <c r="G6934">
        <v>10656</v>
      </c>
      <c r="H6934">
        <v>210</v>
      </c>
      <c r="J6934">
        <v>112</v>
      </c>
      <c r="L6934">
        <v>93533</v>
      </c>
      <c r="N6934" s="2">
        <v>44138.499305555553</v>
      </c>
      <c r="O6934" t="s">
        <v>10164</v>
      </c>
      <c r="P6934" t="s">
        <v>10165</v>
      </c>
      <c r="Q6934">
        <v>3985</v>
      </c>
      <c r="R6934">
        <v>10656</v>
      </c>
      <c r="S6934">
        <v>1865888</v>
      </c>
      <c r="T6934">
        <v>1865888</v>
      </c>
      <c r="U6934">
        <v>1865888</v>
      </c>
      <c r="V6934">
        <v>45</v>
      </c>
      <c r="W6934">
        <v>17</v>
      </c>
      <c r="X6934">
        <v>57</v>
      </c>
      <c r="Y6934">
        <v>9847</v>
      </c>
      <c r="Z6934">
        <v>918</v>
      </c>
      <c r="AA6934">
        <v>10765</v>
      </c>
      <c r="AB6934" s="2">
        <v>45055.002986111111</v>
      </c>
      <c r="AC6934" t="s">
        <v>32</v>
      </c>
    </row>
    <row r="6935" spans="1:29" x14ac:dyDescent="0.35">
      <c r="A6935" s="1">
        <v>44139</v>
      </c>
      <c r="B6935" t="s">
        <v>150</v>
      </c>
      <c r="C6935">
        <v>49791</v>
      </c>
      <c r="D6935">
        <v>217005</v>
      </c>
      <c r="F6935">
        <v>483</v>
      </c>
      <c r="G6935">
        <v>2873</v>
      </c>
      <c r="L6935">
        <v>35423</v>
      </c>
      <c r="N6935" s="2">
        <v>44138.583333333336</v>
      </c>
      <c r="O6935" t="s">
        <v>10166</v>
      </c>
      <c r="P6935" t="s">
        <v>10167</v>
      </c>
      <c r="Q6935">
        <v>460</v>
      </c>
      <c r="R6935">
        <v>2873</v>
      </c>
      <c r="S6935">
        <v>266796</v>
      </c>
      <c r="T6935">
        <v>406072</v>
      </c>
      <c r="U6935">
        <v>266796</v>
      </c>
      <c r="V6935">
        <v>46</v>
      </c>
      <c r="W6935">
        <v>14</v>
      </c>
      <c r="X6935">
        <v>49</v>
      </c>
      <c r="Y6935">
        <v>649</v>
      </c>
      <c r="Z6935">
        <v>937</v>
      </c>
      <c r="AA6935">
        <v>4237</v>
      </c>
      <c r="AB6935" s="2">
        <v>45055.002986111111</v>
      </c>
      <c r="AC6935" t="s">
        <v>32</v>
      </c>
    </row>
    <row r="6936" spans="1:29" x14ac:dyDescent="0.35">
      <c r="A6936" s="1">
        <v>44139</v>
      </c>
      <c r="B6936" t="s">
        <v>152</v>
      </c>
      <c r="C6936">
        <v>269802</v>
      </c>
      <c r="F6936">
        <v>1716</v>
      </c>
      <c r="G6936">
        <v>10484</v>
      </c>
      <c r="H6936">
        <v>497</v>
      </c>
      <c r="J6936">
        <v>211</v>
      </c>
      <c r="L6936">
        <v>240587</v>
      </c>
      <c r="N6936" s="2">
        <v>44139.625</v>
      </c>
      <c r="O6936" t="s">
        <v>10168</v>
      </c>
      <c r="P6936" t="s">
        <v>10169</v>
      </c>
      <c r="Q6936">
        <v>3478</v>
      </c>
      <c r="R6936">
        <v>10484</v>
      </c>
      <c r="S6936">
        <v>269802</v>
      </c>
      <c r="T6936">
        <v>3744640</v>
      </c>
      <c r="U6936">
        <v>269802</v>
      </c>
      <c r="V6936">
        <v>47</v>
      </c>
      <c r="W6936">
        <v>24</v>
      </c>
      <c r="X6936">
        <v>77</v>
      </c>
      <c r="Y6936">
        <v>0</v>
      </c>
      <c r="Z6936">
        <v>3445</v>
      </c>
      <c r="AA6936">
        <v>25442</v>
      </c>
      <c r="AB6936" s="2">
        <v>45055.002986111111</v>
      </c>
      <c r="AC6936" t="s">
        <v>32</v>
      </c>
    </row>
    <row r="6937" spans="1:29" x14ac:dyDescent="0.35">
      <c r="A6937" s="1">
        <v>44139</v>
      </c>
      <c r="B6937" t="s">
        <v>155</v>
      </c>
      <c r="C6937">
        <v>998267</v>
      </c>
      <c r="F6937">
        <v>5872</v>
      </c>
      <c r="H6937">
        <v>1744</v>
      </c>
      <c r="L6937">
        <v>797586</v>
      </c>
      <c r="N6937" s="2">
        <v>44139.697916666664</v>
      </c>
      <c r="O6937" t="s">
        <v>10170</v>
      </c>
      <c r="P6937" t="s">
        <v>10171</v>
      </c>
      <c r="Q6937">
        <v>18320</v>
      </c>
      <c r="S6937">
        <v>998267</v>
      </c>
      <c r="T6937">
        <v>8738595</v>
      </c>
      <c r="U6937">
        <v>998267</v>
      </c>
      <c r="V6937">
        <v>48</v>
      </c>
      <c r="W6937">
        <v>126</v>
      </c>
      <c r="X6937">
        <v>0</v>
      </c>
      <c r="Y6937">
        <v>0</v>
      </c>
      <c r="Z6937">
        <v>9817</v>
      </c>
      <c r="AA6937">
        <v>96339</v>
      </c>
      <c r="AB6937" s="2">
        <v>45055.002986111111</v>
      </c>
      <c r="AC6937" t="s">
        <v>32</v>
      </c>
    </row>
    <row r="6938" spans="1:29" x14ac:dyDescent="0.35">
      <c r="A6938" s="1">
        <v>44139</v>
      </c>
      <c r="B6938" t="s">
        <v>158</v>
      </c>
      <c r="C6938">
        <v>121485</v>
      </c>
      <c r="D6938">
        <v>952467</v>
      </c>
      <c r="F6938">
        <v>401</v>
      </c>
      <c r="G6938">
        <v>5755</v>
      </c>
      <c r="H6938">
        <v>158</v>
      </c>
      <c r="I6938">
        <v>1183</v>
      </c>
      <c r="K6938">
        <v>456</v>
      </c>
      <c r="L6938">
        <v>88347</v>
      </c>
      <c r="N6938" s="2">
        <v>44139.472222222219</v>
      </c>
      <c r="O6938" t="s">
        <v>10172</v>
      </c>
      <c r="P6938" t="s">
        <v>10173</v>
      </c>
      <c r="Q6938">
        <v>625</v>
      </c>
      <c r="R6938">
        <v>5755</v>
      </c>
      <c r="S6938">
        <v>1073952</v>
      </c>
      <c r="T6938">
        <v>1429386</v>
      </c>
      <c r="U6938">
        <v>1073952</v>
      </c>
      <c r="V6938">
        <v>49</v>
      </c>
      <c r="W6938">
        <v>5</v>
      </c>
      <c r="X6938">
        <v>90</v>
      </c>
      <c r="Y6938">
        <v>3403</v>
      </c>
      <c r="Z6938">
        <v>2110</v>
      </c>
      <c r="AA6938">
        <v>8531</v>
      </c>
      <c r="AB6938" s="2">
        <v>45055.002986111111</v>
      </c>
      <c r="AC6938" t="s">
        <v>32</v>
      </c>
    </row>
    <row r="6939" spans="1:29" x14ac:dyDescent="0.35">
      <c r="A6939" s="1">
        <v>44139</v>
      </c>
      <c r="B6939" t="s">
        <v>161</v>
      </c>
      <c r="C6939">
        <v>185836</v>
      </c>
      <c r="E6939">
        <v>262</v>
      </c>
      <c r="F6939">
        <v>1041</v>
      </c>
      <c r="G6939">
        <v>12797</v>
      </c>
      <c r="H6939">
        <v>231</v>
      </c>
      <c r="J6939">
        <v>102</v>
      </c>
      <c r="N6939" s="2">
        <v>44138.708333333336</v>
      </c>
      <c r="O6939" t="s">
        <v>10174</v>
      </c>
      <c r="P6939" t="s">
        <v>10138</v>
      </c>
      <c r="Q6939">
        <v>3677</v>
      </c>
      <c r="R6939">
        <v>12797</v>
      </c>
      <c r="S6939">
        <v>186098</v>
      </c>
      <c r="T6939">
        <v>2700765</v>
      </c>
      <c r="U6939">
        <v>185836</v>
      </c>
      <c r="V6939">
        <v>51</v>
      </c>
      <c r="W6939">
        <v>11</v>
      </c>
      <c r="X6939">
        <v>58</v>
      </c>
      <c r="Y6939">
        <v>0</v>
      </c>
      <c r="Z6939">
        <v>1157</v>
      </c>
      <c r="AA6939">
        <v>15096</v>
      </c>
      <c r="AB6939" s="2">
        <v>45055.002986111111</v>
      </c>
      <c r="AC6939" t="s">
        <v>32</v>
      </c>
    </row>
    <row r="6940" spans="1:29" x14ac:dyDescent="0.35">
      <c r="A6940" s="1">
        <v>44139</v>
      </c>
      <c r="B6940" t="s">
        <v>163</v>
      </c>
      <c r="C6940">
        <v>1388</v>
      </c>
      <c r="D6940">
        <v>23358</v>
      </c>
      <c r="E6940">
        <v>30</v>
      </c>
      <c r="L6940">
        <v>1329</v>
      </c>
      <c r="N6940" s="2">
        <v>44139.277777777781</v>
      </c>
      <c r="O6940" t="s">
        <v>10175</v>
      </c>
      <c r="P6940" t="s">
        <v>10176</v>
      </c>
      <c r="Q6940">
        <v>23</v>
      </c>
      <c r="S6940">
        <v>24776</v>
      </c>
      <c r="T6940">
        <v>24746</v>
      </c>
      <c r="U6940">
        <v>24746</v>
      </c>
      <c r="V6940">
        <v>78</v>
      </c>
      <c r="W6940">
        <v>1</v>
      </c>
      <c r="X6940">
        <v>0</v>
      </c>
      <c r="Y6940">
        <v>178</v>
      </c>
      <c r="Z6940">
        <v>3</v>
      </c>
      <c r="AA6940">
        <v>181</v>
      </c>
      <c r="AB6940" s="2">
        <v>45055.002986111111</v>
      </c>
      <c r="AC6940" t="s">
        <v>32</v>
      </c>
    </row>
    <row r="6941" spans="1:29" x14ac:dyDescent="0.35">
      <c r="A6941" s="1">
        <v>44139</v>
      </c>
      <c r="B6941" t="s">
        <v>166</v>
      </c>
      <c r="C6941">
        <v>2288</v>
      </c>
      <c r="D6941">
        <v>187807</v>
      </c>
      <c r="F6941">
        <v>8</v>
      </c>
      <c r="H6941">
        <v>4</v>
      </c>
      <c r="L6941">
        <v>1870</v>
      </c>
      <c r="N6941" s="2">
        <v>44138.999305555553</v>
      </c>
      <c r="O6941" s="3" t="s">
        <v>10177</v>
      </c>
      <c r="P6941" t="s">
        <v>10117</v>
      </c>
      <c r="Q6941">
        <v>58</v>
      </c>
      <c r="S6941">
        <v>190095</v>
      </c>
      <c r="T6941">
        <v>418799</v>
      </c>
      <c r="U6941">
        <v>190095</v>
      </c>
      <c r="V6941">
        <v>50</v>
      </c>
      <c r="W6941">
        <v>0</v>
      </c>
      <c r="X6941">
        <v>0</v>
      </c>
      <c r="Y6941">
        <v>927</v>
      </c>
      <c r="Z6941">
        <v>31</v>
      </c>
      <c r="AA6941">
        <v>2653</v>
      </c>
      <c r="AB6941" s="2">
        <v>45055.002986111111</v>
      </c>
      <c r="AC6941" t="s">
        <v>32</v>
      </c>
    </row>
    <row r="6942" spans="1:29" x14ac:dyDescent="0.35">
      <c r="A6942" s="1">
        <v>44139</v>
      </c>
      <c r="B6942" t="s">
        <v>168</v>
      </c>
      <c r="C6942">
        <v>115790</v>
      </c>
      <c r="F6942">
        <v>480</v>
      </c>
      <c r="G6942">
        <v>8675</v>
      </c>
      <c r="H6942">
        <v>131</v>
      </c>
      <c r="J6942">
        <v>58</v>
      </c>
      <c r="N6942" s="2">
        <v>44138.124305555553</v>
      </c>
      <c r="O6942" t="s">
        <v>10178</v>
      </c>
      <c r="P6942" t="s">
        <v>10179</v>
      </c>
      <c r="Q6942">
        <v>2400</v>
      </c>
      <c r="R6942">
        <v>8675</v>
      </c>
      <c r="S6942">
        <v>115790</v>
      </c>
      <c r="T6942">
        <v>2495151</v>
      </c>
      <c r="U6942">
        <v>115790</v>
      </c>
      <c r="V6942">
        <v>53</v>
      </c>
      <c r="W6942">
        <v>22</v>
      </c>
      <c r="X6942">
        <v>41</v>
      </c>
      <c r="Y6942">
        <v>0</v>
      </c>
      <c r="Z6942">
        <v>1706</v>
      </c>
      <c r="AA6942">
        <v>24966</v>
      </c>
      <c r="AB6942" s="2">
        <v>45055.002986111111</v>
      </c>
      <c r="AC6942" t="s">
        <v>32</v>
      </c>
    </row>
    <row r="6943" spans="1:29" x14ac:dyDescent="0.35">
      <c r="A6943" s="1">
        <v>44139</v>
      </c>
      <c r="B6943" t="s">
        <v>171</v>
      </c>
      <c r="C6943">
        <v>257287</v>
      </c>
      <c r="D6943">
        <v>1872295</v>
      </c>
      <c r="E6943">
        <v>278</v>
      </c>
      <c r="F6943">
        <v>1747</v>
      </c>
      <c r="G6943">
        <v>12087</v>
      </c>
      <c r="H6943">
        <v>360</v>
      </c>
      <c r="I6943">
        <v>1530</v>
      </c>
      <c r="L6943">
        <v>189331</v>
      </c>
      <c r="N6943" s="2">
        <v>44139</v>
      </c>
      <c r="O6943" t="s">
        <v>10180</v>
      </c>
      <c r="P6943" t="s">
        <v>10027</v>
      </c>
      <c r="Q6943">
        <v>2229</v>
      </c>
      <c r="R6943">
        <v>12087</v>
      </c>
      <c r="S6943">
        <v>2129860</v>
      </c>
      <c r="T6943">
        <v>3408453</v>
      </c>
      <c r="U6943">
        <v>2129582</v>
      </c>
      <c r="V6943">
        <v>55</v>
      </c>
      <c r="W6943">
        <v>58</v>
      </c>
      <c r="X6943">
        <v>243</v>
      </c>
      <c r="Y6943">
        <v>10333</v>
      </c>
      <c r="Z6943">
        <v>6255</v>
      </c>
      <c r="AA6943">
        <v>31365</v>
      </c>
      <c r="AB6943" s="2">
        <v>45055.002986111111</v>
      </c>
      <c r="AC6943" t="s">
        <v>32</v>
      </c>
    </row>
    <row r="6944" spans="1:29" x14ac:dyDescent="0.35">
      <c r="A6944" s="1">
        <v>44139</v>
      </c>
      <c r="B6944" t="s">
        <v>173</v>
      </c>
      <c r="C6944">
        <v>25987</v>
      </c>
      <c r="F6944">
        <v>269</v>
      </c>
      <c r="H6944">
        <v>88</v>
      </c>
      <c r="J6944">
        <v>33</v>
      </c>
      <c r="L6944">
        <v>19852</v>
      </c>
      <c r="N6944" s="2">
        <v>44138.999305555553</v>
      </c>
      <c r="O6944" t="s">
        <v>10181</v>
      </c>
      <c r="P6944" t="s">
        <v>10117</v>
      </c>
      <c r="Q6944">
        <v>472</v>
      </c>
      <c r="S6944">
        <v>25987</v>
      </c>
      <c r="T6944">
        <v>801543</v>
      </c>
      <c r="U6944">
        <v>25987</v>
      </c>
      <c r="V6944">
        <v>54</v>
      </c>
      <c r="W6944">
        <v>3</v>
      </c>
      <c r="X6944">
        <v>0</v>
      </c>
      <c r="Y6944">
        <v>0</v>
      </c>
      <c r="Z6944">
        <v>394</v>
      </c>
      <c r="AA6944">
        <v>5686</v>
      </c>
      <c r="AB6944" s="2">
        <v>45055.002986111111</v>
      </c>
      <c r="AC6944" t="s">
        <v>32</v>
      </c>
    </row>
    <row r="6945" spans="1:29" x14ac:dyDescent="0.35">
      <c r="A6945" s="1">
        <v>44139</v>
      </c>
      <c r="B6945" t="s">
        <v>175</v>
      </c>
      <c r="C6945">
        <v>15044</v>
      </c>
      <c r="D6945">
        <v>120717</v>
      </c>
      <c r="F6945">
        <v>138</v>
      </c>
      <c r="G6945">
        <v>481</v>
      </c>
      <c r="L6945">
        <v>9501</v>
      </c>
      <c r="N6945" s="2">
        <v>44139.708333333336</v>
      </c>
      <c r="O6945" t="s">
        <v>10182</v>
      </c>
      <c r="P6945" t="s">
        <v>10054</v>
      </c>
      <c r="Q6945">
        <v>105</v>
      </c>
      <c r="R6945">
        <v>481</v>
      </c>
      <c r="S6945">
        <v>135761</v>
      </c>
      <c r="T6945">
        <v>303250</v>
      </c>
      <c r="U6945">
        <v>135761</v>
      </c>
      <c r="V6945">
        <v>56</v>
      </c>
      <c r="W6945">
        <v>12</v>
      </c>
      <c r="X6945">
        <v>10</v>
      </c>
      <c r="Y6945">
        <v>0</v>
      </c>
      <c r="Z6945">
        <v>425</v>
      </c>
      <c r="AA6945">
        <v>5162</v>
      </c>
      <c r="AB6945" s="2">
        <v>45055.002986111111</v>
      </c>
      <c r="AC6945" t="s">
        <v>32</v>
      </c>
    </row>
    <row r="6946" spans="1:29" x14ac:dyDescent="0.35">
      <c r="A6946" s="1">
        <v>44138</v>
      </c>
      <c r="B6946" t="s">
        <v>29</v>
      </c>
      <c r="C6946">
        <v>16390</v>
      </c>
      <c r="F6946">
        <v>97</v>
      </c>
      <c r="G6946">
        <v>472</v>
      </c>
      <c r="J6946">
        <v>9</v>
      </c>
      <c r="L6946">
        <v>7113</v>
      </c>
      <c r="N6946" s="2">
        <v>44138.165972222225</v>
      </c>
      <c r="O6946" t="s">
        <v>10183</v>
      </c>
      <c r="P6946" t="s">
        <v>10184</v>
      </c>
      <c r="Q6946">
        <v>84</v>
      </c>
      <c r="R6946">
        <v>472</v>
      </c>
      <c r="S6946">
        <v>16390</v>
      </c>
      <c r="T6946">
        <v>624755</v>
      </c>
      <c r="U6946">
        <v>16390</v>
      </c>
      <c r="V6946">
        <v>2</v>
      </c>
      <c r="W6946">
        <v>0</v>
      </c>
      <c r="X6946">
        <v>2</v>
      </c>
      <c r="Y6946">
        <v>0</v>
      </c>
      <c r="Z6946">
        <v>383</v>
      </c>
      <c r="AA6946">
        <v>4585</v>
      </c>
      <c r="AB6946" s="2">
        <v>45055.002986111111</v>
      </c>
      <c r="AC6946" t="s">
        <v>32</v>
      </c>
    </row>
    <row r="6947" spans="1:29" x14ac:dyDescent="0.35">
      <c r="A6947" s="1">
        <v>44138</v>
      </c>
      <c r="B6947" t="s">
        <v>33</v>
      </c>
      <c r="C6947">
        <v>195929</v>
      </c>
      <c r="D6947">
        <v>1196422</v>
      </c>
      <c r="F6947">
        <v>1022</v>
      </c>
      <c r="G6947">
        <v>20901</v>
      </c>
      <c r="I6947">
        <v>2081</v>
      </c>
      <c r="K6947">
        <v>1203</v>
      </c>
      <c r="L6947">
        <v>81005</v>
      </c>
      <c r="N6947" s="2">
        <v>44138.458333333336</v>
      </c>
      <c r="O6947" t="s">
        <v>10185</v>
      </c>
      <c r="P6947" t="s">
        <v>10186</v>
      </c>
      <c r="Q6947">
        <v>2987</v>
      </c>
      <c r="R6947">
        <v>20901</v>
      </c>
      <c r="S6947">
        <v>1392351</v>
      </c>
      <c r="T6947">
        <v>1363049</v>
      </c>
      <c r="U6947">
        <v>1392351</v>
      </c>
      <c r="V6947">
        <v>1</v>
      </c>
      <c r="W6947">
        <v>14</v>
      </c>
      <c r="X6947">
        <v>451</v>
      </c>
      <c r="Y6947">
        <v>5986</v>
      </c>
      <c r="Z6947">
        <v>1037</v>
      </c>
      <c r="AA6947">
        <v>6629</v>
      </c>
      <c r="AB6947" s="2">
        <v>45055.002986111111</v>
      </c>
      <c r="AC6947" t="s">
        <v>32</v>
      </c>
    </row>
    <row r="6948" spans="1:29" x14ac:dyDescent="0.35">
      <c r="A6948" s="1">
        <v>44138</v>
      </c>
      <c r="B6948" t="s">
        <v>36</v>
      </c>
      <c r="C6948">
        <v>114519</v>
      </c>
      <c r="D6948">
        <v>1263662</v>
      </c>
      <c r="F6948">
        <v>652</v>
      </c>
      <c r="G6948">
        <v>7194</v>
      </c>
      <c r="H6948">
        <v>246</v>
      </c>
      <c r="J6948">
        <v>113</v>
      </c>
      <c r="K6948">
        <v>851</v>
      </c>
      <c r="L6948">
        <v>102666</v>
      </c>
      <c r="N6948" s="2">
        <v>44138</v>
      </c>
      <c r="O6948" t="s">
        <v>10187</v>
      </c>
      <c r="P6948" t="s">
        <v>10113</v>
      </c>
      <c r="Q6948">
        <v>2003</v>
      </c>
      <c r="R6948">
        <v>7194</v>
      </c>
      <c r="S6948">
        <v>1378181</v>
      </c>
      <c r="T6948">
        <v>1368885</v>
      </c>
      <c r="U6948">
        <v>1378181</v>
      </c>
      <c r="V6948">
        <v>5</v>
      </c>
      <c r="W6948">
        <v>18</v>
      </c>
      <c r="X6948">
        <v>84</v>
      </c>
      <c r="Y6948">
        <v>4936</v>
      </c>
      <c r="Z6948">
        <v>878</v>
      </c>
      <c r="AA6948">
        <v>5456</v>
      </c>
      <c r="AB6948" s="2">
        <v>45055.002986111111</v>
      </c>
      <c r="AC6948" t="s">
        <v>32</v>
      </c>
    </row>
    <row r="6949" spans="1:29" x14ac:dyDescent="0.35">
      <c r="A6949" s="1">
        <v>44138</v>
      </c>
      <c r="B6949" t="s">
        <v>39</v>
      </c>
      <c r="C6949">
        <v>0</v>
      </c>
      <c r="D6949">
        <v>1768</v>
      </c>
      <c r="N6949" s="2">
        <v>44136</v>
      </c>
      <c r="O6949" t="s">
        <v>10188</v>
      </c>
      <c r="P6949" t="s">
        <v>9107</v>
      </c>
      <c r="Q6949">
        <v>0</v>
      </c>
      <c r="S6949">
        <v>1768</v>
      </c>
      <c r="T6949">
        <v>1768</v>
      </c>
      <c r="U6949">
        <v>1768</v>
      </c>
      <c r="V6949">
        <v>60</v>
      </c>
      <c r="W6949">
        <v>0</v>
      </c>
      <c r="X6949">
        <v>0</v>
      </c>
      <c r="Y6949">
        <v>0</v>
      </c>
      <c r="Z6949">
        <v>0</v>
      </c>
      <c r="AA6949">
        <v>0</v>
      </c>
      <c r="AB6949" s="2">
        <v>45055.002986111111</v>
      </c>
      <c r="AC6949" t="s">
        <v>32</v>
      </c>
    </row>
    <row r="6950" spans="1:29" x14ac:dyDescent="0.35">
      <c r="A6950" s="1">
        <v>44138</v>
      </c>
      <c r="B6950" t="s">
        <v>42</v>
      </c>
      <c r="C6950">
        <v>249818</v>
      </c>
      <c r="D6950">
        <v>1559453</v>
      </c>
      <c r="F6950">
        <v>956</v>
      </c>
      <c r="G6950">
        <v>21626</v>
      </c>
      <c r="H6950">
        <v>227</v>
      </c>
      <c r="J6950">
        <v>112</v>
      </c>
      <c r="N6950" s="2">
        <v>44138</v>
      </c>
      <c r="O6950" t="s">
        <v>10189</v>
      </c>
      <c r="P6950" t="s">
        <v>10113</v>
      </c>
      <c r="Q6950">
        <v>6020</v>
      </c>
      <c r="R6950">
        <v>21626</v>
      </c>
      <c r="S6950">
        <v>1809271</v>
      </c>
      <c r="T6950">
        <v>2888318</v>
      </c>
      <c r="U6950">
        <v>1809271</v>
      </c>
      <c r="V6950">
        <v>4</v>
      </c>
      <c r="W6950">
        <v>38</v>
      </c>
      <c r="X6950">
        <v>53</v>
      </c>
      <c r="Y6950">
        <v>9071</v>
      </c>
      <c r="Z6950">
        <v>1679</v>
      </c>
      <c r="AA6950">
        <v>33230</v>
      </c>
      <c r="AB6950" s="2">
        <v>45055.002986111111</v>
      </c>
      <c r="AC6950" t="s">
        <v>32</v>
      </c>
    </row>
    <row r="6951" spans="1:29" x14ac:dyDescent="0.35">
      <c r="A6951" s="1">
        <v>44138</v>
      </c>
      <c r="B6951" t="s">
        <v>44</v>
      </c>
      <c r="C6951">
        <v>934672</v>
      </c>
      <c r="F6951">
        <v>3270</v>
      </c>
      <c r="H6951">
        <v>840</v>
      </c>
      <c r="N6951" s="2">
        <v>44138.124305555553</v>
      </c>
      <c r="O6951" t="s">
        <v>10190</v>
      </c>
      <c r="P6951" t="s">
        <v>10179</v>
      </c>
      <c r="Q6951">
        <v>17686</v>
      </c>
      <c r="S6951">
        <v>934672</v>
      </c>
      <c r="T6951">
        <v>19074921</v>
      </c>
      <c r="U6951">
        <v>934672</v>
      </c>
      <c r="V6951">
        <v>6</v>
      </c>
      <c r="W6951">
        <v>14</v>
      </c>
      <c r="X6951">
        <v>0</v>
      </c>
      <c r="Y6951">
        <v>0</v>
      </c>
      <c r="Z6951">
        <v>4044</v>
      </c>
      <c r="AA6951">
        <v>162420</v>
      </c>
      <c r="AB6951" s="2">
        <v>45055.002986111111</v>
      </c>
      <c r="AC6951" t="s">
        <v>32</v>
      </c>
    </row>
    <row r="6952" spans="1:29" x14ac:dyDescent="0.35">
      <c r="A6952" s="1">
        <v>44138</v>
      </c>
      <c r="B6952" t="s">
        <v>47</v>
      </c>
      <c r="C6952">
        <v>114709</v>
      </c>
      <c r="D6952">
        <v>1152436</v>
      </c>
      <c r="F6952">
        <v>925</v>
      </c>
      <c r="G6952">
        <v>9180</v>
      </c>
      <c r="N6952" s="2">
        <v>44138.082638888889</v>
      </c>
      <c r="O6952" s="3" t="s">
        <v>10191</v>
      </c>
      <c r="P6952" t="s">
        <v>10192</v>
      </c>
      <c r="Q6952">
        <v>2311</v>
      </c>
      <c r="R6952">
        <v>9180</v>
      </c>
      <c r="S6952">
        <v>1267145</v>
      </c>
      <c r="T6952">
        <v>2082151</v>
      </c>
      <c r="U6952">
        <v>1267145</v>
      </c>
      <c r="V6952">
        <v>8</v>
      </c>
      <c r="W6952">
        <v>19</v>
      </c>
      <c r="X6952">
        <v>66</v>
      </c>
      <c r="Y6952">
        <v>8255</v>
      </c>
      <c r="Z6952">
        <v>2562</v>
      </c>
      <c r="AA6952">
        <v>21509</v>
      </c>
      <c r="AB6952" s="2">
        <v>45055.002986111111</v>
      </c>
      <c r="AC6952" t="s">
        <v>32</v>
      </c>
    </row>
    <row r="6953" spans="1:29" x14ac:dyDescent="0.35">
      <c r="A6953" s="1">
        <v>44138</v>
      </c>
      <c r="B6953" t="s">
        <v>50</v>
      </c>
      <c r="C6953">
        <v>73858</v>
      </c>
      <c r="F6953">
        <v>340</v>
      </c>
      <c r="N6953" s="2">
        <v>44136.854166666664</v>
      </c>
      <c r="O6953" t="s">
        <v>10193</v>
      </c>
      <c r="P6953" t="s">
        <v>10194</v>
      </c>
      <c r="Q6953">
        <v>4627</v>
      </c>
      <c r="S6953">
        <v>73858</v>
      </c>
      <c r="T6953">
        <v>2680046</v>
      </c>
      <c r="U6953">
        <v>73858</v>
      </c>
      <c r="V6953">
        <v>9</v>
      </c>
      <c r="W6953">
        <v>0</v>
      </c>
      <c r="X6953">
        <v>0</v>
      </c>
      <c r="Y6953">
        <v>0</v>
      </c>
      <c r="Z6953">
        <v>0</v>
      </c>
      <c r="AA6953">
        <v>42355</v>
      </c>
      <c r="AB6953" s="2">
        <v>45055.002986111111</v>
      </c>
      <c r="AC6953" t="s">
        <v>32</v>
      </c>
    </row>
    <row r="6954" spans="1:29" x14ac:dyDescent="0.35">
      <c r="A6954" s="1">
        <v>44138</v>
      </c>
      <c r="B6954" t="s">
        <v>53</v>
      </c>
      <c r="C6954">
        <v>17524</v>
      </c>
      <c r="F6954">
        <v>93</v>
      </c>
      <c r="H6954">
        <v>30</v>
      </c>
      <c r="J6954">
        <v>14</v>
      </c>
      <c r="L6954">
        <v>13517</v>
      </c>
      <c r="N6954" s="2">
        <v>44137</v>
      </c>
      <c r="O6954" t="s">
        <v>10195</v>
      </c>
      <c r="P6954" t="s">
        <v>10058</v>
      </c>
      <c r="Q6954">
        <v>647</v>
      </c>
      <c r="S6954">
        <v>17524</v>
      </c>
      <c r="T6954">
        <v>533419</v>
      </c>
      <c r="U6954">
        <v>17524</v>
      </c>
      <c r="V6954">
        <v>11</v>
      </c>
      <c r="W6954">
        <v>0</v>
      </c>
      <c r="X6954">
        <v>0</v>
      </c>
      <c r="Y6954">
        <v>0</v>
      </c>
      <c r="Z6954">
        <v>86</v>
      </c>
      <c r="AA6954">
        <v>5245</v>
      </c>
      <c r="AB6954" s="2">
        <v>45055.002986111111</v>
      </c>
      <c r="AC6954" t="s">
        <v>32</v>
      </c>
    </row>
    <row r="6955" spans="1:29" x14ac:dyDescent="0.35">
      <c r="A6955" s="1">
        <v>44138</v>
      </c>
      <c r="B6955" t="s">
        <v>56</v>
      </c>
      <c r="C6955">
        <v>25426</v>
      </c>
      <c r="D6955">
        <v>330241</v>
      </c>
      <c r="F6955">
        <v>107</v>
      </c>
      <c r="H6955">
        <v>25</v>
      </c>
      <c r="L6955">
        <v>13497</v>
      </c>
      <c r="N6955" s="2">
        <v>44137.75</v>
      </c>
      <c r="O6955" t="s">
        <v>10196</v>
      </c>
      <c r="P6955" t="s">
        <v>10197</v>
      </c>
      <c r="Q6955">
        <v>712</v>
      </c>
      <c r="S6955">
        <v>355667</v>
      </c>
      <c r="T6955">
        <v>570060</v>
      </c>
      <c r="U6955">
        <v>355667</v>
      </c>
      <c r="V6955">
        <v>10</v>
      </c>
      <c r="W6955">
        <v>2</v>
      </c>
      <c r="X6955">
        <v>0</v>
      </c>
      <c r="Y6955">
        <v>882</v>
      </c>
      <c r="Z6955">
        <v>115</v>
      </c>
      <c r="AA6955">
        <v>4077</v>
      </c>
      <c r="AB6955" s="2">
        <v>45055.002986111111</v>
      </c>
      <c r="AC6955" t="s">
        <v>32</v>
      </c>
    </row>
    <row r="6956" spans="1:29" x14ac:dyDescent="0.35">
      <c r="A6956" s="1">
        <v>44138</v>
      </c>
      <c r="B6956" t="s">
        <v>59</v>
      </c>
      <c r="C6956">
        <v>805924</v>
      </c>
      <c r="D6956">
        <v>5419836</v>
      </c>
      <c r="E6956">
        <v>4615</v>
      </c>
      <c r="F6956">
        <v>2486</v>
      </c>
      <c r="G6956">
        <v>50298</v>
      </c>
      <c r="N6956" s="2">
        <v>44137.999305555553</v>
      </c>
      <c r="O6956" t="s">
        <v>10198</v>
      </c>
      <c r="P6956" t="s">
        <v>10199</v>
      </c>
      <c r="Q6956">
        <v>17099</v>
      </c>
      <c r="R6956">
        <v>50298</v>
      </c>
      <c r="S6956">
        <v>6230375</v>
      </c>
      <c r="T6956">
        <v>10182460</v>
      </c>
      <c r="U6956">
        <v>6225760</v>
      </c>
      <c r="V6956">
        <v>12</v>
      </c>
      <c r="W6956">
        <v>56</v>
      </c>
      <c r="X6956">
        <v>235</v>
      </c>
      <c r="Y6956">
        <v>20822</v>
      </c>
      <c r="Z6956">
        <v>4553</v>
      </c>
      <c r="AA6956">
        <v>55696</v>
      </c>
      <c r="AB6956" s="2">
        <v>45055.002986111111</v>
      </c>
      <c r="AC6956" t="s">
        <v>32</v>
      </c>
    </row>
    <row r="6957" spans="1:29" x14ac:dyDescent="0.35">
      <c r="A6957" s="1">
        <v>44138</v>
      </c>
      <c r="B6957" t="s">
        <v>62</v>
      </c>
      <c r="C6957">
        <v>394526</v>
      </c>
      <c r="F6957">
        <v>1761</v>
      </c>
      <c r="G6957">
        <v>31893</v>
      </c>
      <c r="I6957">
        <v>5997</v>
      </c>
      <c r="N6957" s="2">
        <v>44138.618055555555</v>
      </c>
      <c r="O6957" t="s">
        <v>10200</v>
      </c>
      <c r="P6957" t="s">
        <v>10201</v>
      </c>
      <c r="Q6957">
        <v>8479</v>
      </c>
      <c r="R6957">
        <v>31893</v>
      </c>
      <c r="S6957">
        <v>394526</v>
      </c>
      <c r="T6957">
        <v>3618830</v>
      </c>
      <c r="U6957">
        <v>394526</v>
      </c>
      <c r="V6957">
        <v>13</v>
      </c>
      <c r="W6957">
        <v>480</v>
      </c>
      <c r="X6957">
        <v>158</v>
      </c>
      <c r="Y6957">
        <v>0</v>
      </c>
      <c r="Z6957">
        <v>31605</v>
      </c>
      <c r="AA6957">
        <v>22130</v>
      </c>
      <c r="AB6957" s="2">
        <v>45055.002986111111</v>
      </c>
      <c r="AC6957" t="s">
        <v>32</v>
      </c>
    </row>
    <row r="6958" spans="1:29" x14ac:dyDescent="0.35">
      <c r="A6958" s="1">
        <v>44138</v>
      </c>
      <c r="B6958" t="s">
        <v>65</v>
      </c>
      <c r="C6958">
        <v>4812</v>
      </c>
      <c r="D6958">
        <v>64216</v>
      </c>
      <c r="F6958">
        <v>94</v>
      </c>
      <c r="H6958">
        <v>22</v>
      </c>
      <c r="J6958">
        <v>10</v>
      </c>
      <c r="L6958">
        <v>3221</v>
      </c>
      <c r="N6958" s="2">
        <v>44138.375</v>
      </c>
      <c r="O6958" t="s">
        <v>10202</v>
      </c>
      <c r="P6958" t="s">
        <v>10203</v>
      </c>
      <c r="Q6958">
        <v>80</v>
      </c>
      <c r="S6958">
        <v>69028</v>
      </c>
      <c r="T6958">
        <v>69028</v>
      </c>
      <c r="U6958">
        <v>69028</v>
      </c>
      <c r="V6958">
        <v>66</v>
      </c>
      <c r="W6958">
        <v>1</v>
      </c>
      <c r="X6958">
        <v>0</v>
      </c>
      <c r="Y6958">
        <v>1245</v>
      </c>
      <c r="Z6958">
        <v>119</v>
      </c>
      <c r="AA6958">
        <v>1364</v>
      </c>
      <c r="AB6958" s="2">
        <v>45055.002986111111</v>
      </c>
      <c r="AC6958" t="s">
        <v>32</v>
      </c>
    </row>
    <row r="6959" spans="1:29" x14ac:dyDescent="0.35">
      <c r="A6959" s="1">
        <v>44138</v>
      </c>
      <c r="B6959" t="s">
        <v>68</v>
      </c>
      <c r="C6959">
        <v>15444</v>
      </c>
      <c r="F6959">
        <v>65</v>
      </c>
      <c r="G6959">
        <v>1111</v>
      </c>
      <c r="H6959">
        <v>11</v>
      </c>
      <c r="J6959">
        <v>8</v>
      </c>
      <c r="L6959">
        <v>11868</v>
      </c>
      <c r="N6959" s="2">
        <v>44137.75</v>
      </c>
      <c r="O6959" t="s">
        <v>10204</v>
      </c>
      <c r="P6959" t="s">
        <v>10197</v>
      </c>
      <c r="Q6959">
        <v>219</v>
      </c>
      <c r="R6959">
        <v>1111</v>
      </c>
      <c r="S6959">
        <v>15444</v>
      </c>
      <c r="T6959">
        <v>537421</v>
      </c>
      <c r="U6959">
        <v>15444</v>
      </c>
      <c r="V6959">
        <v>15</v>
      </c>
      <c r="W6959">
        <v>0</v>
      </c>
      <c r="X6959">
        <v>4</v>
      </c>
      <c r="Y6959">
        <v>0</v>
      </c>
      <c r="Z6959">
        <v>77</v>
      </c>
      <c r="AA6959">
        <v>3749</v>
      </c>
      <c r="AB6959" s="2">
        <v>45055.002986111111</v>
      </c>
      <c r="AC6959" t="s">
        <v>32</v>
      </c>
    </row>
    <row r="6960" spans="1:29" x14ac:dyDescent="0.35">
      <c r="A6960" s="1">
        <v>44138</v>
      </c>
      <c r="B6960" t="s">
        <v>71</v>
      </c>
      <c r="C6960">
        <v>124464</v>
      </c>
      <c r="D6960">
        <v>778672</v>
      </c>
      <c r="F6960">
        <v>730</v>
      </c>
      <c r="H6960">
        <v>170</v>
      </c>
      <c r="J6960">
        <v>59</v>
      </c>
      <c r="L6960">
        <v>95500</v>
      </c>
      <c r="N6960" s="2">
        <v>44138</v>
      </c>
      <c r="O6960" t="s">
        <v>10205</v>
      </c>
      <c r="P6960" t="s">
        <v>10113</v>
      </c>
      <c r="Q6960">
        <v>1763</v>
      </c>
      <c r="S6960">
        <v>903136</v>
      </c>
      <c r="T6960">
        <v>903136</v>
      </c>
      <c r="U6960">
        <v>903136</v>
      </c>
      <c r="V6960">
        <v>19</v>
      </c>
      <c r="W6960">
        <v>22</v>
      </c>
      <c r="X6960">
        <v>0</v>
      </c>
      <c r="Y6960">
        <v>1050</v>
      </c>
      <c r="Z6960">
        <v>1092</v>
      </c>
      <c r="AA6960">
        <v>2142</v>
      </c>
      <c r="AB6960" s="2">
        <v>45055.002986111111</v>
      </c>
      <c r="AC6960" t="s">
        <v>32</v>
      </c>
    </row>
    <row r="6961" spans="1:29" x14ac:dyDescent="0.35">
      <c r="A6961" s="1">
        <v>44138</v>
      </c>
      <c r="B6961" t="s">
        <v>73</v>
      </c>
      <c r="C6961">
        <v>65845</v>
      </c>
      <c r="D6961">
        <v>332894</v>
      </c>
      <c r="F6961">
        <v>155</v>
      </c>
      <c r="G6961">
        <v>2643</v>
      </c>
      <c r="H6961">
        <v>55</v>
      </c>
      <c r="I6961">
        <v>555</v>
      </c>
      <c r="L6961">
        <v>30525</v>
      </c>
      <c r="N6961" s="2">
        <v>44137.792361111111</v>
      </c>
      <c r="O6961" t="s">
        <v>10206</v>
      </c>
      <c r="P6961" t="s">
        <v>10207</v>
      </c>
      <c r="Q6961">
        <v>632</v>
      </c>
      <c r="R6961">
        <v>2643</v>
      </c>
      <c r="S6961">
        <v>398739</v>
      </c>
      <c r="T6961">
        <v>390291</v>
      </c>
      <c r="U6961">
        <v>398739</v>
      </c>
      <c r="V6961">
        <v>16</v>
      </c>
      <c r="W6961">
        <v>2</v>
      </c>
      <c r="X6961">
        <v>28</v>
      </c>
      <c r="Y6961">
        <v>1715</v>
      </c>
      <c r="Z6961">
        <v>757</v>
      </c>
      <c r="AA6961">
        <v>2356</v>
      </c>
      <c r="AB6961" s="2">
        <v>45055.002986111111</v>
      </c>
      <c r="AC6961" t="s">
        <v>32</v>
      </c>
    </row>
    <row r="6962" spans="1:29" x14ac:dyDescent="0.35">
      <c r="A6962" s="1">
        <v>44138</v>
      </c>
      <c r="B6962" t="s">
        <v>76</v>
      </c>
      <c r="C6962">
        <v>436277</v>
      </c>
      <c r="F6962">
        <v>3594</v>
      </c>
      <c r="H6962">
        <v>755</v>
      </c>
      <c r="J6962">
        <v>326</v>
      </c>
      <c r="N6962" s="2">
        <v>44138</v>
      </c>
      <c r="O6962" t="s">
        <v>10208</v>
      </c>
      <c r="P6962" t="s">
        <v>10113</v>
      </c>
      <c r="Q6962">
        <v>10161</v>
      </c>
      <c r="S6962">
        <v>436277</v>
      </c>
      <c r="T6962">
        <v>7958856</v>
      </c>
      <c r="U6962">
        <v>436277</v>
      </c>
      <c r="V6962">
        <v>17</v>
      </c>
      <c r="W6962">
        <v>68</v>
      </c>
      <c r="X6962">
        <v>0</v>
      </c>
      <c r="Y6962">
        <v>0</v>
      </c>
      <c r="Z6962">
        <v>6516</v>
      </c>
      <c r="AA6962">
        <v>82435</v>
      </c>
      <c r="AB6962" s="2">
        <v>45055.002986111111</v>
      </c>
      <c r="AC6962" t="s">
        <v>32</v>
      </c>
    </row>
    <row r="6963" spans="1:29" x14ac:dyDescent="0.35">
      <c r="A6963" s="1">
        <v>44138</v>
      </c>
      <c r="B6963" t="s">
        <v>78</v>
      </c>
      <c r="C6963">
        <v>188066</v>
      </c>
      <c r="D6963">
        <v>1545509</v>
      </c>
      <c r="F6963">
        <v>1867</v>
      </c>
      <c r="G6963">
        <v>17384</v>
      </c>
      <c r="H6963">
        <v>566</v>
      </c>
      <c r="I6963">
        <v>3356</v>
      </c>
      <c r="J6963">
        <v>194</v>
      </c>
      <c r="N6963" s="2">
        <v>44137.999305555553</v>
      </c>
      <c r="O6963" t="s">
        <v>10209</v>
      </c>
      <c r="P6963" t="s">
        <v>10199</v>
      </c>
      <c r="Q6963">
        <v>4439</v>
      </c>
      <c r="R6963">
        <v>17384</v>
      </c>
      <c r="S6963">
        <v>1733575</v>
      </c>
      <c r="T6963">
        <v>2995343</v>
      </c>
      <c r="U6963">
        <v>1733575</v>
      </c>
      <c r="V6963">
        <v>18</v>
      </c>
      <c r="W6963">
        <v>49</v>
      </c>
      <c r="X6963">
        <v>229</v>
      </c>
      <c r="Y6963">
        <v>7852</v>
      </c>
      <c r="Z6963">
        <v>2881</v>
      </c>
      <c r="AA6963">
        <v>25013</v>
      </c>
      <c r="AB6963" s="2">
        <v>45055.002986111111</v>
      </c>
      <c r="AC6963" t="s">
        <v>32</v>
      </c>
    </row>
    <row r="6964" spans="1:29" x14ac:dyDescent="0.35">
      <c r="A6964" s="1">
        <v>44138</v>
      </c>
      <c r="B6964" t="s">
        <v>80</v>
      </c>
      <c r="C6964">
        <v>89227</v>
      </c>
      <c r="D6964">
        <v>566040</v>
      </c>
      <c r="F6964">
        <v>373</v>
      </c>
      <c r="G6964">
        <v>3893</v>
      </c>
      <c r="H6964">
        <v>110</v>
      </c>
      <c r="I6964">
        <v>1082</v>
      </c>
      <c r="J6964">
        <v>39</v>
      </c>
      <c r="K6964">
        <v>328</v>
      </c>
      <c r="N6964" s="2">
        <v>44137.416666666664</v>
      </c>
      <c r="O6964" t="s">
        <v>10210</v>
      </c>
      <c r="P6964" t="s">
        <v>10211</v>
      </c>
      <c r="Q6964">
        <v>1046</v>
      </c>
      <c r="R6964">
        <v>3893</v>
      </c>
      <c r="S6964">
        <v>655267</v>
      </c>
      <c r="T6964">
        <v>655267</v>
      </c>
      <c r="U6964">
        <v>655267</v>
      </c>
      <c r="V6964">
        <v>20</v>
      </c>
      <c r="W6964">
        <v>0</v>
      </c>
      <c r="X6964">
        <v>0</v>
      </c>
      <c r="Y6964">
        <v>0</v>
      </c>
      <c r="Z6964">
        <v>0</v>
      </c>
      <c r="AA6964">
        <v>0</v>
      </c>
      <c r="AB6964" s="2">
        <v>45055.002986111111</v>
      </c>
      <c r="AC6964" t="s">
        <v>32</v>
      </c>
    </row>
    <row r="6965" spans="1:29" x14ac:dyDescent="0.35">
      <c r="A6965" s="1">
        <v>44138</v>
      </c>
      <c r="B6965" t="s">
        <v>83</v>
      </c>
      <c r="C6965">
        <v>111379</v>
      </c>
      <c r="F6965">
        <v>1037</v>
      </c>
      <c r="G6965">
        <v>7344</v>
      </c>
      <c r="H6965">
        <v>259</v>
      </c>
      <c r="I6965">
        <v>1778</v>
      </c>
      <c r="L6965">
        <v>19043</v>
      </c>
      <c r="N6965" s="2">
        <v>44138</v>
      </c>
      <c r="O6965" t="s">
        <v>10212</v>
      </c>
      <c r="P6965" t="s">
        <v>10113</v>
      </c>
      <c r="Q6965">
        <v>1503</v>
      </c>
      <c r="R6965">
        <v>7344</v>
      </c>
      <c r="S6965">
        <v>111379</v>
      </c>
      <c r="T6965">
        <v>1933819</v>
      </c>
      <c r="U6965">
        <v>111379</v>
      </c>
      <c r="V6965">
        <v>21</v>
      </c>
      <c r="W6965">
        <v>11</v>
      </c>
      <c r="X6965">
        <v>139</v>
      </c>
      <c r="Y6965">
        <v>0</v>
      </c>
      <c r="Z6965">
        <v>1709</v>
      </c>
      <c r="AA6965">
        <v>7679</v>
      </c>
      <c r="AB6965" s="2">
        <v>45055.002986111111</v>
      </c>
      <c r="AC6965" t="s">
        <v>32</v>
      </c>
    </row>
    <row r="6966" spans="1:29" x14ac:dyDescent="0.35">
      <c r="A6966" s="1">
        <v>44138</v>
      </c>
      <c r="B6966" t="s">
        <v>85</v>
      </c>
      <c r="C6966">
        <v>189148</v>
      </c>
      <c r="D6966">
        <v>2628712</v>
      </c>
      <c r="F6966">
        <v>619</v>
      </c>
      <c r="J6966">
        <v>84</v>
      </c>
      <c r="L6966">
        <v>168634</v>
      </c>
      <c r="N6966" s="2">
        <v>44138.541666666664</v>
      </c>
      <c r="O6966" t="s">
        <v>10213</v>
      </c>
      <c r="P6966" t="s">
        <v>10214</v>
      </c>
      <c r="Q6966">
        <v>5951</v>
      </c>
      <c r="S6966">
        <v>2817860</v>
      </c>
      <c r="T6966">
        <v>2817860</v>
      </c>
      <c r="U6966">
        <v>2817860</v>
      </c>
      <c r="V6966">
        <v>22</v>
      </c>
      <c r="W6966">
        <v>17</v>
      </c>
      <c r="X6966">
        <v>0</v>
      </c>
      <c r="Y6966">
        <v>28223</v>
      </c>
      <c r="Z6966">
        <v>1153</v>
      </c>
      <c r="AA6966">
        <v>29376</v>
      </c>
      <c r="AB6966" s="2">
        <v>45055.002986111111</v>
      </c>
      <c r="AC6966" t="s">
        <v>32</v>
      </c>
    </row>
    <row r="6967" spans="1:29" x14ac:dyDescent="0.35">
      <c r="A6967" s="1">
        <v>44138</v>
      </c>
      <c r="B6967" t="s">
        <v>88</v>
      </c>
      <c r="C6967">
        <v>161585</v>
      </c>
      <c r="D6967">
        <v>2628852</v>
      </c>
      <c r="F6967">
        <v>485</v>
      </c>
      <c r="G6967">
        <v>13299</v>
      </c>
      <c r="H6967">
        <v>96</v>
      </c>
      <c r="J6967">
        <v>51</v>
      </c>
      <c r="L6967">
        <v>127054</v>
      </c>
      <c r="N6967" s="2">
        <v>44138.333333333336</v>
      </c>
      <c r="O6967" t="s">
        <v>10215</v>
      </c>
      <c r="P6967" t="s">
        <v>10216</v>
      </c>
      <c r="Q6967">
        <v>10035</v>
      </c>
      <c r="R6967">
        <v>13299</v>
      </c>
      <c r="S6967">
        <v>2790437</v>
      </c>
      <c r="T6967">
        <v>6271886</v>
      </c>
      <c r="U6967">
        <v>2790437</v>
      </c>
      <c r="V6967">
        <v>25</v>
      </c>
      <c r="W6967">
        <v>12</v>
      </c>
      <c r="X6967">
        <v>0</v>
      </c>
      <c r="Y6967">
        <v>13154</v>
      </c>
      <c r="Z6967">
        <v>1036</v>
      </c>
      <c r="AA6967">
        <v>54843</v>
      </c>
      <c r="AB6967" s="2">
        <v>45055.002986111111</v>
      </c>
      <c r="AC6967" t="s">
        <v>32</v>
      </c>
    </row>
    <row r="6968" spans="1:29" x14ac:dyDescent="0.35">
      <c r="A6968" s="1">
        <v>44138</v>
      </c>
      <c r="B6968" t="s">
        <v>90</v>
      </c>
      <c r="C6968">
        <v>147766</v>
      </c>
      <c r="D6968">
        <v>1820134</v>
      </c>
      <c r="F6968">
        <v>562</v>
      </c>
      <c r="G6968">
        <v>17312</v>
      </c>
      <c r="H6968">
        <v>143</v>
      </c>
      <c r="L6968">
        <v>8223</v>
      </c>
      <c r="N6968" s="2">
        <v>44138.416666666664</v>
      </c>
      <c r="O6968" t="s">
        <v>10217</v>
      </c>
      <c r="P6968" t="s">
        <v>10218</v>
      </c>
      <c r="Q6968">
        <v>4162</v>
      </c>
      <c r="R6968">
        <v>17312</v>
      </c>
      <c r="S6968">
        <v>1967900</v>
      </c>
      <c r="T6968">
        <v>3499117</v>
      </c>
      <c r="U6968">
        <v>1967900</v>
      </c>
      <c r="V6968">
        <v>24</v>
      </c>
      <c r="W6968">
        <v>7</v>
      </c>
      <c r="X6968">
        <v>60</v>
      </c>
      <c r="Y6968">
        <v>6684</v>
      </c>
      <c r="Z6968">
        <v>771</v>
      </c>
      <c r="AA6968">
        <v>19887</v>
      </c>
      <c r="AB6968" s="2">
        <v>45055.002986111111</v>
      </c>
      <c r="AC6968" t="s">
        <v>32</v>
      </c>
    </row>
    <row r="6969" spans="1:29" x14ac:dyDescent="0.35">
      <c r="A6969" s="1">
        <v>44138</v>
      </c>
      <c r="B6969" t="s">
        <v>93</v>
      </c>
      <c r="C6969">
        <v>6926</v>
      </c>
      <c r="F6969">
        <v>31</v>
      </c>
      <c r="G6969">
        <v>502</v>
      </c>
      <c r="H6969">
        <v>10</v>
      </c>
      <c r="J6969">
        <v>1</v>
      </c>
      <c r="L6969">
        <v>5632</v>
      </c>
      <c r="N6969" s="2">
        <v>44137.999305555553</v>
      </c>
      <c r="O6969" t="s">
        <v>10219</v>
      </c>
      <c r="P6969" t="s">
        <v>10199</v>
      </c>
      <c r="Q6969">
        <v>148</v>
      </c>
      <c r="R6969">
        <v>502</v>
      </c>
      <c r="S6969">
        <v>6926</v>
      </c>
      <c r="T6969">
        <v>634420</v>
      </c>
      <c r="U6969">
        <v>6926</v>
      </c>
      <c r="V6969">
        <v>23</v>
      </c>
      <c r="W6969">
        <v>0</v>
      </c>
      <c r="X6969">
        <v>7</v>
      </c>
      <c r="Y6969">
        <v>0</v>
      </c>
      <c r="Z6969">
        <v>127</v>
      </c>
      <c r="AA6969">
        <v>3352</v>
      </c>
      <c r="AB6969" s="2">
        <v>45055.002986111111</v>
      </c>
      <c r="AC6969" t="s">
        <v>32</v>
      </c>
    </row>
    <row r="6970" spans="1:29" x14ac:dyDescent="0.35">
      <c r="A6970" s="1">
        <v>44138</v>
      </c>
      <c r="B6970" t="s">
        <v>95</v>
      </c>
      <c r="C6970">
        <v>207763</v>
      </c>
      <c r="F6970">
        <v>2059</v>
      </c>
      <c r="H6970">
        <v>444</v>
      </c>
      <c r="J6970">
        <v>183</v>
      </c>
      <c r="L6970">
        <v>121093</v>
      </c>
      <c r="N6970" s="2">
        <v>44138</v>
      </c>
      <c r="O6970" t="s">
        <v>10220</v>
      </c>
      <c r="P6970" t="s">
        <v>10113</v>
      </c>
      <c r="Q6970">
        <v>7761</v>
      </c>
      <c r="S6970">
        <v>207763</v>
      </c>
      <c r="T6970">
        <v>5092680</v>
      </c>
      <c r="U6970">
        <v>207763</v>
      </c>
      <c r="V6970">
        <v>26</v>
      </c>
      <c r="W6970">
        <v>45</v>
      </c>
      <c r="X6970">
        <v>0</v>
      </c>
      <c r="Y6970">
        <v>0</v>
      </c>
      <c r="Z6970">
        <v>3437</v>
      </c>
      <c r="AA6970">
        <v>43252</v>
      </c>
      <c r="AB6970" s="2">
        <v>45055.002986111111</v>
      </c>
      <c r="AC6970" t="s">
        <v>32</v>
      </c>
    </row>
    <row r="6971" spans="1:29" x14ac:dyDescent="0.35">
      <c r="A6971" s="1">
        <v>44138</v>
      </c>
      <c r="B6971" t="s">
        <v>97</v>
      </c>
      <c r="C6971">
        <v>157096</v>
      </c>
      <c r="D6971">
        <v>1742917</v>
      </c>
      <c r="F6971">
        <v>852</v>
      </c>
      <c r="G6971">
        <v>10647</v>
      </c>
      <c r="H6971">
        <v>197</v>
      </c>
      <c r="I6971">
        <v>2760</v>
      </c>
      <c r="L6971">
        <v>134227</v>
      </c>
      <c r="N6971" s="2">
        <v>44137.708333333336</v>
      </c>
      <c r="O6971" t="s">
        <v>10221</v>
      </c>
      <c r="P6971" t="s">
        <v>10222</v>
      </c>
      <c r="Q6971">
        <v>2499</v>
      </c>
      <c r="R6971">
        <v>10647</v>
      </c>
      <c r="S6971">
        <v>1900013</v>
      </c>
      <c r="T6971">
        <v>2883738</v>
      </c>
      <c r="U6971">
        <v>1900013</v>
      </c>
      <c r="V6971">
        <v>27</v>
      </c>
      <c r="W6971">
        <v>15</v>
      </c>
      <c r="X6971">
        <v>210</v>
      </c>
      <c r="Y6971">
        <v>3628</v>
      </c>
      <c r="Z6971">
        <v>3476</v>
      </c>
      <c r="AA6971">
        <v>10975</v>
      </c>
      <c r="AB6971" s="2">
        <v>45055.002986111111</v>
      </c>
      <c r="AC6971" t="s">
        <v>32</v>
      </c>
    </row>
    <row r="6972" spans="1:29" x14ac:dyDescent="0.35">
      <c r="A6972" s="1">
        <v>44138</v>
      </c>
      <c r="B6972" t="s">
        <v>100</v>
      </c>
      <c r="C6972">
        <v>190424</v>
      </c>
      <c r="D6972">
        <v>1348839</v>
      </c>
      <c r="F6972">
        <v>1631</v>
      </c>
      <c r="H6972">
        <v>476</v>
      </c>
      <c r="J6972">
        <v>218</v>
      </c>
      <c r="N6972" s="2">
        <v>44138.040972222225</v>
      </c>
      <c r="O6972" t="s">
        <v>10223</v>
      </c>
      <c r="P6972" t="s">
        <v>10224</v>
      </c>
      <c r="Q6972">
        <v>3064</v>
      </c>
      <c r="S6972">
        <v>1539263</v>
      </c>
      <c r="T6972">
        <v>2585280</v>
      </c>
      <c r="U6972">
        <v>1539263</v>
      </c>
      <c r="V6972">
        <v>29</v>
      </c>
      <c r="W6972">
        <v>33</v>
      </c>
      <c r="X6972">
        <v>0</v>
      </c>
      <c r="Y6972">
        <v>8927</v>
      </c>
      <c r="Z6972">
        <v>2238</v>
      </c>
      <c r="AA6972">
        <v>31506</v>
      </c>
      <c r="AB6972" s="2">
        <v>45055.002986111111</v>
      </c>
      <c r="AC6972" t="s">
        <v>32</v>
      </c>
    </row>
    <row r="6973" spans="1:29" x14ac:dyDescent="0.35">
      <c r="A6973" s="1">
        <v>44138</v>
      </c>
      <c r="B6973" t="s">
        <v>103</v>
      </c>
      <c r="C6973">
        <v>96</v>
      </c>
      <c r="D6973">
        <v>15993</v>
      </c>
      <c r="G6973">
        <v>4</v>
      </c>
      <c r="L6973">
        <v>29</v>
      </c>
      <c r="N6973" s="2">
        <v>44137</v>
      </c>
      <c r="O6973" t="s">
        <v>10225</v>
      </c>
      <c r="P6973" t="s">
        <v>10058</v>
      </c>
      <c r="Q6973">
        <v>2</v>
      </c>
      <c r="R6973">
        <v>4</v>
      </c>
      <c r="S6973">
        <v>16089</v>
      </c>
      <c r="T6973">
        <v>16089</v>
      </c>
      <c r="U6973">
        <v>16089</v>
      </c>
      <c r="V6973">
        <v>69</v>
      </c>
      <c r="W6973">
        <v>0</v>
      </c>
      <c r="X6973">
        <v>0</v>
      </c>
      <c r="Y6973">
        <v>0</v>
      </c>
      <c r="Z6973">
        <v>0</v>
      </c>
      <c r="AA6973">
        <v>0</v>
      </c>
      <c r="AB6973" s="2">
        <v>45055.002986111111</v>
      </c>
      <c r="AC6973" t="s">
        <v>32</v>
      </c>
    </row>
    <row r="6974" spans="1:29" x14ac:dyDescent="0.35">
      <c r="A6974" s="1">
        <v>44138</v>
      </c>
      <c r="B6974" t="s">
        <v>106</v>
      </c>
      <c r="C6974">
        <v>121509</v>
      </c>
      <c r="D6974">
        <v>837208</v>
      </c>
      <c r="F6974">
        <v>672</v>
      </c>
      <c r="G6974">
        <v>6728</v>
      </c>
      <c r="H6974">
        <v>168</v>
      </c>
      <c r="J6974">
        <v>73</v>
      </c>
      <c r="L6974">
        <v>105839</v>
      </c>
      <c r="N6974" s="2">
        <v>44137</v>
      </c>
      <c r="O6974" t="s">
        <v>10226</v>
      </c>
      <c r="P6974" t="s">
        <v>10058</v>
      </c>
      <c r="Q6974">
        <v>3384</v>
      </c>
      <c r="R6974">
        <v>6728</v>
      </c>
      <c r="S6974">
        <v>958717</v>
      </c>
      <c r="T6974">
        <v>958717</v>
      </c>
      <c r="U6974">
        <v>958717</v>
      </c>
      <c r="V6974">
        <v>28</v>
      </c>
      <c r="W6974">
        <v>36</v>
      </c>
      <c r="X6974">
        <v>0</v>
      </c>
      <c r="Y6974">
        <v>0</v>
      </c>
      <c r="Z6974">
        <v>644</v>
      </c>
      <c r="AA6974">
        <v>644</v>
      </c>
      <c r="AB6974" s="2">
        <v>45055.002986111111</v>
      </c>
      <c r="AC6974" t="s">
        <v>32</v>
      </c>
    </row>
    <row r="6975" spans="1:29" x14ac:dyDescent="0.35">
      <c r="A6975" s="1">
        <v>44138</v>
      </c>
      <c r="B6975" t="s">
        <v>108</v>
      </c>
      <c r="C6975">
        <v>35159</v>
      </c>
      <c r="F6975">
        <v>389</v>
      </c>
      <c r="G6975">
        <v>1384</v>
      </c>
      <c r="L6975">
        <v>21990</v>
      </c>
      <c r="N6975" s="2">
        <v>44138.082638888889</v>
      </c>
      <c r="O6975" t="s">
        <v>10227</v>
      </c>
      <c r="P6975" t="s">
        <v>10192</v>
      </c>
      <c r="Q6975">
        <v>399</v>
      </c>
      <c r="R6975">
        <v>1384</v>
      </c>
      <c r="S6975">
        <v>35159</v>
      </c>
      <c r="T6975">
        <v>512524</v>
      </c>
      <c r="U6975">
        <v>35159</v>
      </c>
      <c r="V6975">
        <v>30</v>
      </c>
      <c r="W6975">
        <v>13</v>
      </c>
      <c r="X6975">
        <v>11</v>
      </c>
      <c r="Y6975">
        <v>0</v>
      </c>
      <c r="Z6975">
        <v>907</v>
      </c>
      <c r="AA6975">
        <v>3593</v>
      </c>
      <c r="AB6975" s="2">
        <v>45055.002986111111</v>
      </c>
      <c r="AC6975" t="s">
        <v>32</v>
      </c>
    </row>
    <row r="6976" spans="1:29" x14ac:dyDescent="0.35">
      <c r="A6976" s="1">
        <v>44138</v>
      </c>
      <c r="B6976" t="s">
        <v>110</v>
      </c>
      <c r="C6976">
        <v>280377</v>
      </c>
      <c r="F6976">
        <v>1175</v>
      </c>
      <c r="H6976">
        <v>331</v>
      </c>
      <c r="N6976" s="2">
        <v>44138.475694444445</v>
      </c>
      <c r="O6976" t="s">
        <v>10228</v>
      </c>
      <c r="P6976" t="s">
        <v>10229</v>
      </c>
      <c r="Q6976">
        <v>4457</v>
      </c>
      <c r="S6976">
        <v>280377</v>
      </c>
      <c r="T6976">
        <v>4121813</v>
      </c>
      <c r="U6976">
        <v>280377</v>
      </c>
      <c r="V6976">
        <v>37</v>
      </c>
      <c r="W6976">
        <v>67</v>
      </c>
      <c r="X6976">
        <v>0</v>
      </c>
      <c r="Y6976">
        <v>0</v>
      </c>
      <c r="Z6976">
        <v>2349</v>
      </c>
      <c r="AA6976">
        <v>26141</v>
      </c>
      <c r="AB6976" s="2">
        <v>45055.002986111111</v>
      </c>
      <c r="AC6976" t="s">
        <v>32</v>
      </c>
    </row>
    <row r="6977" spans="1:29" x14ac:dyDescent="0.35">
      <c r="A6977" s="1">
        <v>44138</v>
      </c>
      <c r="B6977" t="s">
        <v>113</v>
      </c>
      <c r="C6977">
        <v>47532</v>
      </c>
      <c r="D6977">
        <v>252303</v>
      </c>
      <c r="F6977">
        <v>335</v>
      </c>
      <c r="G6977">
        <v>1702</v>
      </c>
      <c r="H6977">
        <v>46</v>
      </c>
      <c r="I6977">
        <v>322</v>
      </c>
      <c r="L6977">
        <v>38236</v>
      </c>
      <c r="N6977" s="2">
        <v>44138.082638888889</v>
      </c>
      <c r="O6977" t="s">
        <v>10230</v>
      </c>
      <c r="P6977" t="s">
        <v>10192</v>
      </c>
      <c r="Q6977">
        <v>560</v>
      </c>
      <c r="R6977">
        <v>1702</v>
      </c>
      <c r="S6977">
        <v>299835</v>
      </c>
      <c r="T6977">
        <v>856372</v>
      </c>
      <c r="U6977">
        <v>299835</v>
      </c>
      <c r="V6977">
        <v>38</v>
      </c>
      <c r="W6977">
        <v>15</v>
      </c>
      <c r="X6977">
        <v>46</v>
      </c>
      <c r="Y6977">
        <v>871</v>
      </c>
      <c r="Z6977">
        <v>1221</v>
      </c>
      <c r="AA6977">
        <v>7607</v>
      </c>
      <c r="AB6977" s="2">
        <v>45055.002986111111</v>
      </c>
      <c r="AC6977" t="s">
        <v>32</v>
      </c>
    </row>
    <row r="6978" spans="1:29" x14ac:dyDescent="0.35">
      <c r="A6978" s="1">
        <v>44138</v>
      </c>
      <c r="B6978" t="s">
        <v>115</v>
      </c>
      <c r="C6978">
        <v>72620</v>
      </c>
      <c r="D6978">
        <v>527444</v>
      </c>
      <c r="F6978">
        <v>642</v>
      </c>
      <c r="G6978">
        <v>3076</v>
      </c>
      <c r="L6978">
        <v>45108</v>
      </c>
      <c r="N6978" s="2">
        <v>44137.947916666664</v>
      </c>
      <c r="O6978" t="s">
        <v>10231</v>
      </c>
      <c r="P6978" t="s">
        <v>10232</v>
      </c>
      <c r="Q6978">
        <v>656</v>
      </c>
      <c r="R6978">
        <v>3076</v>
      </c>
      <c r="S6978">
        <v>600064</v>
      </c>
      <c r="T6978">
        <v>960464</v>
      </c>
      <c r="U6978">
        <v>600064</v>
      </c>
      <c r="V6978">
        <v>31</v>
      </c>
      <c r="W6978">
        <v>2</v>
      </c>
      <c r="X6978">
        <v>26</v>
      </c>
      <c r="Y6978">
        <v>1906</v>
      </c>
      <c r="Z6978">
        <v>954</v>
      </c>
      <c r="AA6978">
        <v>9967</v>
      </c>
      <c r="AB6978" s="2">
        <v>45055.002986111111</v>
      </c>
      <c r="AC6978" t="s">
        <v>32</v>
      </c>
    </row>
    <row r="6979" spans="1:29" x14ac:dyDescent="0.35">
      <c r="A6979" s="1">
        <v>44138</v>
      </c>
      <c r="B6979" t="s">
        <v>118</v>
      </c>
      <c r="C6979">
        <v>11448</v>
      </c>
      <c r="D6979">
        <v>339699</v>
      </c>
      <c r="F6979">
        <v>41</v>
      </c>
      <c r="G6979">
        <v>784</v>
      </c>
      <c r="I6979">
        <v>257</v>
      </c>
      <c r="L6979">
        <v>9515</v>
      </c>
      <c r="N6979" s="2">
        <v>44138.375</v>
      </c>
      <c r="O6979" t="s">
        <v>10233</v>
      </c>
      <c r="P6979" t="s">
        <v>10203</v>
      </c>
      <c r="Q6979">
        <v>483</v>
      </c>
      <c r="R6979">
        <v>784</v>
      </c>
      <c r="S6979">
        <v>351147</v>
      </c>
      <c r="T6979">
        <v>631044</v>
      </c>
      <c r="U6979">
        <v>351147</v>
      </c>
      <c r="V6979">
        <v>33</v>
      </c>
      <c r="W6979">
        <v>0</v>
      </c>
      <c r="X6979">
        <v>3</v>
      </c>
      <c r="Y6979">
        <v>1927</v>
      </c>
      <c r="Z6979">
        <v>128</v>
      </c>
      <c r="AA6979">
        <v>4512</v>
      </c>
      <c r="AB6979" s="2">
        <v>45055.002986111111</v>
      </c>
      <c r="AC6979" t="s">
        <v>32</v>
      </c>
    </row>
    <row r="6980" spans="1:29" x14ac:dyDescent="0.35">
      <c r="A6980" s="1">
        <v>44138</v>
      </c>
      <c r="B6980" t="s">
        <v>121</v>
      </c>
      <c r="C6980">
        <v>255839</v>
      </c>
      <c r="D6980">
        <v>4523834</v>
      </c>
      <c r="F6980">
        <v>1133</v>
      </c>
      <c r="G6980">
        <v>37871</v>
      </c>
      <c r="H6980">
        <v>216</v>
      </c>
      <c r="J6980">
        <v>78</v>
      </c>
      <c r="N6980" s="2">
        <v>44138</v>
      </c>
      <c r="O6980" t="s">
        <v>10234</v>
      </c>
      <c r="P6980" t="s">
        <v>10113</v>
      </c>
      <c r="Q6980">
        <v>16375</v>
      </c>
      <c r="R6980">
        <v>37871</v>
      </c>
      <c r="S6980">
        <v>4779673</v>
      </c>
      <c r="T6980">
        <v>4779673</v>
      </c>
      <c r="U6980">
        <v>4779673</v>
      </c>
      <c r="V6980">
        <v>34</v>
      </c>
      <c r="W6980">
        <v>18</v>
      </c>
      <c r="X6980">
        <v>133</v>
      </c>
      <c r="Y6980">
        <v>43034</v>
      </c>
      <c r="Z6980">
        <v>2405</v>
      </c>
      <c r="AA6980">
        <v>45439</v>
      </c>
      <c r="AB6980" s="2">
        <v>45055.002986111111</v>
      </c>
      <c r="AC6980" t="s">
        <v>32</v>
      </c>
    </row>
    <row r="6981" spans="1:29" x14ac:dyDescent="0.35">
      <c r="A6981" s="1">
        <v>44138</v>
      </c>
      <c r="B6981" t="s">
        <v>123</v>
      </c>
      <c r="C6981">
        <v>49240</v>
      </c>
      <c r="F6981">
        <v>401</v>
      </c>
      <c r="G6981">
        <v>4837</v>
      </c>
      <c r="L6981">
        <v>21942</v>
      </c>
      <c r="N6981" s="2">
        <v>44138.743750000001</v>
      </c>
      <c r="O6981" t="s">
        <v>10235</v>
      </c>
      <c r="P6981" t="s">
        <v>10236</v>
      </c>
      <c r="Q6981">
        <v>1045</v>
      </c>
      <c r="R6981">
        <v>4837</v>
      </c>
      <c r="S6981">
        <v>49240</v>
      </c>
      <c r="T6981">
        <v>1202347</v>
      </c>
      <c r="U6981">
        <v>49240</v>
      </c>
      <c r="V6981">
        <v>35</v>
      </c>
      <c r="W6981">
        <v>9</v>
      </c>
      <c r="X6981">
        <v>100</v>
      </c>
      <c r="Y6981">
        <v>0</v>
      </c>
      <c r="Z6981">
        <v>1136</v>
      </c>
      <c r="AA6981">
        <v>11020</v>
      </c>
      <c r="AB6981" s="2">
        <v>45055.002986111111</v>
      </c>
      <c r="AC6981" t="s">
        <v>32</v>
      </c>
    </row>
    <row r="6982" spans="1:29" x14ac:dyDescent="0.35">
      <c r="A6982" s="1">
        <v>44138</v>
      </c>
      <c r="B6982" t="s">
        <v>126</v>
      </c>
      <c r="C6982">
        <v>103025</v>
      </c>
      <c r="D6982">
        <v>716871</v>
      </c>
      <c r="F6982">
        <v>695</v>
      </c>
      <c r="H6982">
        <v>176</v>
      </c>
      <c r="J6982">
        <v>75</v>
      </c>
      <c r="N6982" s="2">
        <v>44138</v>
      </c>
      <c r="O6982" t="s">
        <v>10237</v>
      </c>
      <c r="P6982" t="s">
        <v>10113</v>
      </c>
      <c r="Q6982">
        <v>1807</v>
      </c>
      <c r="S6982">
        <v>819896</v>
      </c>
      <c r="T6982">
        <v>1277944</v>
      </c>
      <c r="U6982">
        <v>819896</v>
      </c>
      <c r="V6982">
        <v>32</v>
      </c>
      <c r="W6982">
        <v>23</v>
      </c>
      <c r="X6982">
        <v>0</v>
      </c>
      <c r="Y6982">
        <v>2552</v>
      </c>
      <c r="Z6982">
        <v>911</v>
      </c>
      <c r="AA6982">
        <v>7301</v>
      </c>
      <c r="AB6982" s="2">
        <v>45055.002986111111</v>
      </c>
      <c r="AC6982" t="s">
        <v>32</v>
      </c>
    </row>
    <row r="6983" spans="1:29" x14ac:dyDescent="0.35">
      <c r="A6983" s="1">
        <v>44138</v>
      </c>
      <c r="B6983" t="s">
        <v>128</v>
      </c>
      <c r="C6983">
        <v>513689</v>
      </c>
      <c r="F6983">
        <v>1227</v>
      </c>
      <c r="H6983">
        <v>268</v>
      </c>
      <c r="J6983">
        <v>120</v>
      </c>
      <c r="N6983" s="2">
        <v>44137.999305555553</v>
      </c>
      <c r="O6983" t="s">
        <v>10238</v>
      </c>
      <c r="P6983" t="s">
        <v>10199</v>
      </c>
      <c r="Q6983">
        <v>25853</v>
      </c>
      <c r="S6983">
        <v>513689</v>
      </c>
      <c r="T6983">
        <v>14900623</v>
      </c>
      <c r="U6983">
        <v>513689</v>
      </c>
      <c r="V6983">
        <v>36</v>
      </c>
      <c r="W6983">
        <v>15</v>
      </c>
      <c r="X6983">
        <v>0</v>
      </c>
      <c r="Y6983">
        <v>0</v>
      </c>
      <c r="Z6983">
        <v>2321</v>
      </c>
      <c r="AA6983">
        <v>127869</v>
      </c>
      <c r="AB6983" s="2">
        <v>45055.002986111111</v>
      </c>
      <c r="AC6983" t="s">
        <v>32</v>
      </c>
    </row>
    <row r="6984" spans="1:29" x14ac:dyDescent="0.35">
      <c r="A6984" s="1">
        <v>44138</v>
      </c>
      <c r="B6984" t="s">
        <v>131</v>
      </c>
      <c r="C6984">
        <v>226138</v>
      </c>
      <c r="F6984">
        <v>1960</v>
      </c>
      <c r="G6984">
        <v>19615</v>
      </c>
      <c r="H6984">
        <v>509</v>
      </c>
      <c r="I6984">
        <v>3924</v>
      </c>
      <c r="J6984">
        <v>263</v>
      </c>
      <c r="L6984">
        <v>174130</v>
      </c>
      <c r="N6984" s="2">
        <v>44138.583333333336</v>
      </c>
      <c r="O6984" t="s">
        <v>10239</v>
      </c>
      <c r="P6984" t="s">
        <v>10167</v>
      </c>
      <c r="Q6984">
        <v>5373</v>
      </c>
      <c r="R6984">
        <v>19615</v>
      </c>
      <c r="S6984">
        <v>226138</v>
      </c>
      <c r="T6984">
        <v>4601220</v>
      </c>
      <c r="U6984">
        <v>226138</v>
      </c>
      <c r="V6984">
        <v>39</v>
      </c>
      <c r="W6984">
        <v>33</v>
      </c>
      <c r="X6984">
        <v>213</v>
      </c>
      <c r="Y6984">
        <v>0</v>
      </c>
      <c r="Z6984">
        <v>4229</v>
      </c>
      <c r="AA6984">
        <v>30817</v>
      </c>
      <c r="AB6984" s="2">
        <v>45055.002986111111</v>
      </c>
      <c r="AC6984" t="s">
        <v>32</v>
      </c>
    </row>
    <row r="6985" spans="1:29" x14ac:dyDescent="0.35">
      <c r="A6985" s="1">
        <v>44138</v>
      </c>
      <c r="B6985" t="s">
        <v>134</v>
      </c>
      <c r="C6985">
        <v>126526</v>
      </c>
      <c r="D6985">
        <v>1520813</v>
      </c>
      <c r="E6985">
        <v>2807</v>
      </c>
      <c r="F6985">
        <v>974</v>
      </c>
      <c r="G6985">
        <v>9104</v>
      </c>
      <c r="H6985">
        <v>336</v>
      </c>
      <c r="L6985">
        <v>109234</v>
      </c>
      <c r="N6985" s="2">
        <v>44138</v>
      </c>
      <c r="O6985" t="s">
        <v>10240</v>
      </c>
      <c r="P6985" t="s">
        <v>10113</v>
      </c>
      <c r="Q6985">
        <v>1375</v>
      </c>
      <c r="R6985">
        <v>9104</v>
      </c>
      <c r="S6985">
        <v>1650146</v>
      </c>
      <c r="T6985">
        <v>1647339</v>
      </c>
      <c r="U6985">
        <v>1647339</v>
      </c>
      <c r="V6985">
        <v>40</v>
      </c>
      <c r="W6985">
        <v>21</v>
      </c>
      <c r="X6985">
        <v>170</v>
      </c>
      <c r="Y6985">
        <v>26181</v>
      </c>
      <c r="Z6985">
        <v>1331</v>
      </c>
      <c r="AA6985">
        <v>27512</v>
      </c>
      <c r="AB6985" s="2">
        <v>45055.002986111111</v>
      </c>
      <c r="AC6985" t="s">
        <v>32</v>
      </c>
    </row>
    <row r="6986" spans="1:29" x14ac:dyDescent="0.35">
      <c r="A6986" s="1">
        <v>44138</v>
      </c>
      <c r="B6986" t="s">
        <v>136</v>
      </c>
      <c r="C6986">
        <v>45978</v>
      </c>
      <c r="D6986">
        <v>825922</v>
      </c>
      <c r="F6986">
        <v>234</v>
      </c>
      <c r="G6986">
        <v>3251</v>
      </c>
      <c r="H6986">
        <v>74</v>
      </c>
      <c r="J6986">
        <v>27</v>
      </c>
      <c r="N6986" s="2">
        <v>44137.125694444447</v>
      </c>
      <c r="O6986" t="s">
        <v>10241</v>
      </c>
      <c r="P6986" t="s">
        <v>10242</v>
      </c>
      <c r="Q6986">
        <v>692</v>
      </c>
      <c r="R6986">
        <v>3251</v>
      </c>
      <c r="S6986">
        <v>871900</v>
      </c>
      <c r="T6986">
        <v>1491094</v>
      </c>
      <c r="U6986">
        <v>871900</v>
      </c>
      <c r="V6986">
        <v>41</v>
      </c>
      <c r="W6986">
        <v>1</v>
      </c>
      <c r="X6986">
        <v>47</v>
      </c>
      <c r="Y6986">
        <v>3559</v>
      </c>
      <c r="Z6986">
        <v>549</v>
      </c>
      <c r="AA6986">
        <v>8849</v>
      </c>
      <c r="AB6986" s="2">
        <v>45055.002986111111</v>
      </c>
      <c r="AC6986" t="s">
        <v>32</v>
      </c>
    </row>
    <row r="6987" spans="1:29" x14ac:dyDescent="0.35">
      <c r="A6987" s="1">
        <v>44138</v>
      </c>
      <c r="B6987" t="s">
        <v>139</v>
      </c>
      <c r="C6987">
        <v>214871</v>
      </c>
      <c r="D6987">
        <v>2354346</v>
      </c>
      <c r="F6987">
        <v>1417</v>
      </c>
      <c r="H6987">
        <v>301</v>
      </c>
      <c r="J6987">
        <v>134</v>
      </c>
      <c r="L6987">
        <v>161153</v>
      </c>
      <c r="N6987" s="2">
        <v>44138.5</v>
      </c>
      <c r="O6987" t="s">
        <v>10243</v>
      </c>
      <c r="P6987" t="s">
        <v>10244</v>
      </c>
      <c r="Q6987">
        <v>8855</v>
      </c>
      <c r="S6987">
        <v>2569217</v>
      </c>
      <c r="T6987">
        <v>4221832</v>
      </c>
      <c r="U6987">
        <v>2569217</v>
      </c>
      <c r="V6987">
        <v>42</v>
      </c>
      <c r="W6987">
        <v>32</v>
      </c>
      <c r="X6987">
        <v>0</v>
      </c>
      <c r="Y6987">
        <v>15682</v>
      </c>
      <c r="Z6987">
        <v>2875</v>
      </c>
      <c r="AA6987">
        <v>42586</v>
      </c>
      <c r="AB6987" s="2">
        <v>45055.002986111111</v>
      </c>
      <c r="AC6987" t="s">
        <v>32</v>
      </c>
    </row>
    <row r="6988" spans="1:29" x14ac:dyDescent="0.35">
      <c r="A6988" s="1">
        <v>44138</v>
      </c>
      <c r="B6988" t="s">
        <v>142</v>
      </c>
      <c r="C6988">
        <v>35750</v>
      </c>
      <c r="D6988">
        <v>305972</v>
      </c>
      <c r="F6988">
        <v>421</v>
      </c>
      <c r="H6988">
        <v>63</v>
      </c>
      <c r="J6988">
        <v>48</v>
      </c>
      <c r="L6988">
        <v>29763</v>
      </c>
      <c r="N6988" s="2">
        <v>44138</v>
      </c>
      <c r="O6988" t="s">
        <v>10245</v>
      </c>
      <c r="P6988" t="s">
        <v>10113</v>
      </c>
      <c r="Q6988">
        <v>842</v>
      </c>
      <c r="S6988">
        <v>341722</v>
      </c>
      <c r="T6988">
        <v>341722</v>
      </c>
      <c r="U6988">
        <v>341722</v>
      </c>
      <c r="V6988">
        <v>72</v>
      </c>
      <c r="W6988">
        <v>3</v>
      </c>
      <c r="X6988">
        <v>0</v>
      </c>
      <c r="Y6988">
        <v>0</v>
      </c>
      <c r="Z6988">
        <v>345</v>
      </c>
      <c r="AA6988">
        <v>345</v>
      </c>
      <c r="AB6988" s="2">
        <v>45055.002986111111</v>
      </c>
      <c r="AC6988" t="s">
        <v>32</v>
      </c>
    </row>
    <row r="6989" spans="1:29" x14ac:dyDescent="0.35">
      <c r="A6989" s="1">
        <v>44138</v>
      </c>
      <c r="B6989" t="s">
        <v>144</v>
      </c>
      <c r="C6989">
        <v>34543</v>
      </c>
      <c r="D6989">
        <v>408981</v>
      </c>
      <c r="F6989">
        <v>177</v>
      </c>
      <c r="G6989">
        <v>3406</v>
      </c>
      <c r="H6989">
        <v>24</v>
      </c>
      <c r="J6989">
        <v>12</v>
      </c>
      <c r="N6989" s="2">
        <v>44138.5</v>
      </c>
      <c r="O6989" t="s">
        <v>10246</v>
      </c>
      <c r="P6989" t="s">
        <v>10244</v>
      </c>
      <c r="Q6989">
        <v>1212</v>
      </c>
      <c r="R6989">
        <v>3406</v>
      </c>
      <c r="S6989">
        <v>443524</v>
      </c>
      <c r="T6989">
        <v>1170059</v>
      </c>
      <c r="U6989">
        <v>443524</v>
      </c>
      <c r="V6989">
        <v>44</v>
      </c>
      <c r="W6989">
        <v>2</v>
      </c>
      <c r="X6989">
        <v>21</v>
      </c>
      <c r="Y6989">
        <v>2475</v>
      </c>
      <c r="Z6989">
        <v>423</v>
      </c>
      <c r="AA6989">
        <v>11672</v>
      </c>
      <c r="AB6989" s="2">
        <v>45055.002986111111</v>
      </c>
      <c r="AC6989" t="s">
        <v>32</v>
      </c>
    </row>
    <row r="6990" spans="1:29" x14ac:dyDescent="0.35">
      <c r="A6990" s="1">
        <v>44138</v>
      </c>
      <c r="B6990" t="s">
        <v>147</v>
      </c>
      <c r="C6990">
        <v>179952</v>
      </c>
      <c r="D6990">
        <v>1675171</v>
      </c>
      <c r="F6990">
        <v>737</v>
      </c>
      <c r="G6990">
        <v>10599</v>
      </c>
      <c r="H6990">
        <v>202</v>
      </c>
      <c r="J6990">
        <v>104</v>
      </c>
      <c r="L6990">
        <v>92763</v>
      </c>
      <c r="N6990" s="2">
        <v>44137.499305555553</v>
      </c>
      <c r="O6990" t="s">
        <v>10247</v>
      </c>
      <c r="P6990" t="s">
        <v>10248</v>
      </c>
      <c r="Q6990">
        <v>3968</v>
      </c>
      <c r="R6990">
        <v>10599</v>
      </c>
      <c r="S6990">
        <v>1855123</v>
      </c>
      <c r="T6990">
        <v>1855123</v>
      </c>
      <c r="U6990">
        <v>1855123</v>
      </c>
      <c r="V6990">
        <v>45</v>
      </c>
      <c r="W6990">
        <v>22</v>
      </c>
      <c r="X6990">
        <v>66</v>
      </c>
      <c r="Y6990">
        <v>12050</v>
      </c>
      <c r="Z6990">
        <v>1035</v>
      </c>
      <c r="AA6990">
        <v>13085</v>
      </c>
      <c r="AB6990" s="2">
        <v>45055.002986111111</v>
      </c>
      <c r="AC6990" t="s">
        <v>32</v>
      </c>
    </row>
    <row r="6991" spans="1:29" x14ac:dyDescent="0.35">
      <c r="A6991" s="1">
        <v>44138</v>
      </c>
      <c r="B6991" t="s">
        <v>150</v>
      </c>
      <c r="C6991">
        <v>48854</v>
      </c>
      <c r="D6991">
        <v>216356</v>
      </c>
      <c r="F6991">
        <v>480</v>
      </c>
      <c r="G6991">
        <v>2824</v>
      </c>
      <c r="L6991">
        <v>35041</v>
      </c>
      <c r="N6991" s="2">
        <v>44137.583333333336</v>
      </c>
      <c r="O6991" t="s">
        <v>10249</v>
      </c>
      <c r="P6991" t="s">
        <v>10250</v>
      </c>
      <c r="Q6991">
        <v>446</v>
      </c>
      <c r="R6991">
        <v>2824</v>
      </c>
      <c r="S6991">
        <v>265210</v>
      </c>
      <c r="T6991">
        <v>401835</v>
      </c>
      <c r="U6991">
        <v>265210</v>
      </c>
      <c r="V6991">
        <v>46</v>
      </c>
      <c r="W6991">
        <v>8</v>
      </c>
      <c r="X6991">
        <v>69</v>
      </c>
      <c r="Y6991">
        <v>1069</v>
      </c>
      <c r="Z6991">
        <v>1004</v>
      </c>
      <c r="AA6991">
        <v>1891</v>
      </c>
      <c r="AB6991" s="2">
        <v>45055.002986111111</v>
      </c>
      <c r="AC6991" t="s">
        <v>32</v>
      </c>
    </row>
    <row r="6992" spans="1:29" x14ac:dyDescent="0.35">
      <c r="A6992" s="1">
        <v>44138</v>
      </c>
      <c r="B6992" t="s">
        <v>152</v>
      </c>
      <c r="C6992">
        <v>266357</v>
      </c>
      <c r="F6992">
        <v>1609</v>
      </c>
      <c r="G6992">
        <v>10407</v>
      </c>
      <c r="H6992">
        <v>477</v>
      </c>
      <c r="J6992">
        <v>199</v>
      </c>
      <c r="L6992">
        <v>237736</v>
      </c>
      <c r="N6992" s="2">
        <v>44138.625</v>
      </c>
      <c r="O6992" t="s">
        <v>10251</v>
      </c>
      <c r="P6992" t="s">
        <v>10252</v>
      </c>
      <c r="Q6992">
        <v>3454</v>
      </c>
      <c r="R6992">
        <v>10407</v>
      </c>
      <c r="S6992">
        <v>266357</v>
      </c>
      <c r="T6992">
        <v>3719198</v>
      </c>
      <c r="U6992">
        <v>266357</v>
      </c>
      <c r="V6992">
        <v>47</v>
      </c>
      <c r="W6992">
        <v>75</v>
      </c>
      <c r="X6992">
        <v>67</v>
      </c>
      <c r="Y6992">
        <v>0</v>
      </c>
      <c r="Z6992">
        <v>1770</v>
      </c>
      <c r="AA6992">
        <v>13772</v>
      </c>
      <c r="AB6992" s="2">
        <v>45055.002986111111</v>
      </c>
      <c r="AC6992" t="s">
        <v>32</v>
      </c>
    </row>
    <row r="6993" spans="1:29" x14ac:dyDescent="0.35">
      <c r="A6993" s="1">
        <v>44138</v>
      </c>
      <c r="B6993" t="s">
        <v>155</v>
      </c>
      <c r="C6993">
        <v>988450</v>
      </c>
      <c r="F6993">
        <v>5936</v>
      </c>
      <c r="H6993">
        <v>1734</v>
      </c>
      <c r="L6993">
        <v>792286</v>
      </c>
      <c r="N6993" s="2">
        <v>44137.798611111109</v>
      </c>
      <c r="O6993" t="s">
        <v>10253</v>
      </c>
      <c r="P6993" t="s">
        <v>10254</v>
      </c>
      <c r="Q6993">
        <v>18194</v>
      </c>
      <c r="S6993">
        <v>988450</v>
      </c>
      <c r="T6993">
        <v>8642256</v>
      </c>
      <c r="U6993">
        <v>988450</v>
      </c>
      <c r="V6993">
        <v>48</v>
      </c>
      <c r="W6993">
        <v>97</v>
      </c>
      <c r="X6993">
        <v>0</v>
      </c>
      <c r="Y6993">
        <v>0</v>
      </c>
      <c r="Z6993">
        <v>10665</v>
      </c>
      <c r="AA6993">
        <v>97290</v>
      </c>
      <c r="AB6993" s="2">
        <v>45055.002986111111</v>
      </c>
      <c r="AC6993" t="s">
        <v>32</v>
      </c>
    </row>
    <row r="6994" spans="1:29" x14ac:dyDescent="0.35">
      <c r="A6994" s="1">
        <v>44138</v>
      </c>
      <c r="B6994" t="s">
        <v>158</v>
      </c>
      <c r="C6994">
        <v>119375</v>
      </c>
      <c r="D6994">
        <v>949064</v>
      </c>
      <c r="F6994">
        <v>382</v>
      </c>
      <c r="G6994">
        <v>5665</v>
      </c>
      <c r="H6994">
        <v>152</v>
      </c>
      <c r="I6994">
        <v>1170</v>
      </c>
      <c r="K6994">
        <v>451</v>
      </c>
      <c r="L6994">
        <v>87211</v>
      </c>
      <c r="N6994" s="2">
        <v>44138.460416666669</v>
      </c>
      <c r="O6994" t="s">
        <v>10255</v>
      </c>
      <c r="P6994" t="s">
        <v>10256</v>
      </c>
      <c r="Q6994">
        <v>620</v>
      </c>
      <c r="R6994">
        <v>5665</v>
      </c>
      <c r="S6994">
        <v>1068439</v>
      </c>
      <c r="T6994">
        <v>1420855</v>
      </c>
      <c r="U6994">
        <v>1068439</v>
      </c>
      <c r="V6994">
        <v>49</v>
      </c>
      <c r="W6994">
        <v>6</v>
      </c>
      <c r="X6994">
        <v>89</v>
      </c>
      <c r="Y6994">
        <v>5600</v>
      </c>
      <c r="Z6994">
        <v>1669</v>
      </c>
      <c r="AA6994">
        <v>10710</v>
      </c>
      <c r="AB6994" s="2">
        <v>45055.002986111111</v>
      </c>
      <c r="AC6994" t="s">
        <v>32</v>
      </c>
    </row>
    <row r="6995" spans="1:29" x14ac:dyDescent="0.35">
      <c r="A6995" s="1">
        <v>44138</v>
      </c>
      <c r="B6995" t="s">
        <v>161</v>
      </c>
      <c r="C6995">
        <v>184679</v>
      </c>
      <c r="E6995">
        <v>280</v>
      </c>
      <c r="F6995">
        <v>1026</v>
      </c>
      <c r="G6995">
        <v>12739</v>
      </c>
      <c r="H6995">
        <v>222</v>
      </c>
      <c r="J6995">
        <v>97</v>
      </c>
      <c r="N6995" s="2">
        <v>44137.708333333336</v>
      </c>
      <c r="O6995" t="s">
        <v>10257</v>
      </c>
      <c r="P6995" t="s">
        <v>10222</v>
      </c>
      <c r="Q6995">
        <v>3666</v>
      </c>
      <c r="R6995">
        <v>12739</v>
      </c>
      <c r="S6995">
        <v>184959</v>
      </c>
      <c r="T6995">
        <v>2685669</v>
      </c>
      <c r="U6995">
        <v>184679</v>
      </c>
      <c r="V6995">
        <v>51</v>
      </c>
      <c r="W6995">
        <v>8</v>
      </c>
      <c r="X6995">
        <v>65</v>
      </c>
      <c r="Y6995">
        <v>0</v>
      </c>
      <c r="Z6995">
        <v>1261</v>
      </c>
      <c r="AA6995">
        <v>22514</v>
      </c>
      <c r="AB6995" s="2">
        <v>45055.002986111111</v>
      </c>
      <c r="AC6995" t="s">
        <v>32</v>
      </c>
    </row>
    <row r="6996" spans="1:29" x14ac:dyDescent="0.35">
      <c r="A6996" s="1">
        <v>44138</v>
      </c>
      <c r="B6996" t="s">
        <v>163</v>
      </c>
      <c r="C6996">
        <v>1385</v>
      </c>
      <c r="D6996">
        <v>23180</v>
      </c>
      <c r="E6996">
        <v>30</v>
      </c>
      <c r="L6996">
        <v>1327</v>
      </c>
      <c r="N6996" s="2">
        <v>44138.381944444445</v>
      </c>
      <c r="O6996" t="s">
        <v>10258</v>
      </c>
      <c r="P6996" t="s">
        <v>10259</v>
      </c>
      <c r="Q6996">
        <v>22</v>
      </c>
      <c r="S6996">
        <v>24595</v>
      </c>
      <c r="T6996">
        <v>24565</v>
      </c>
      <c r="U6996">
        <v>24565</v>
      </c>
      <c r="V6996">
        <v>78</v>
      </c>
      <c r="W6996">
        <v>1</v>
      </c>
      <c r="X6996">
        <v>0</v>
      </c>
      <c r="Y6996">
        <v>39</v>
      </c>
      <c r="Z6996">
        <v>7</v>
      </c>
      <c r="AA6996">
        <v>46</v>
      </c>
      <c r="AB6996" s="2">
        <v>45055.002986111111</v>
      </c>
      <c r="AC6996" t="s">
        <v>32</v>
      </c>
    </row>
    <row r="6997" spans="1:29" x14ac:dyDescent="0.35">
      <c r="A6997" s="1">
        <v>44138</v>
      </c>
      <c r="B6997" t="s">
        <v>166</v>
      </c>
      <c r="C6997">
        <v>2257</v>
      </c>
      <c r="D6997">
        <v>186880</v>
      </c>
      <c r="F6997">
        <v>3</v>
      </c>
      <c r="H6997">
        <v>3</v>
      </c>
      <c r="L6997">
        <v>1833</v>
      </c>
      <c r="N6997" s="2">
        <v>44137.999305555553</v>
      </c>
      <c r="O6997" t="s">
        <v>10260</v>
      </c>
      <c r="P6997" t="s">
        <v>10199</v>
      </c>
      <c r="Q6997">
        <v>58</v>
      </c>
      <c r="S6997">
        <v>189137</v>
      </c>
      <c r="T6997">
        <v>416146</v>
      </c>
      <c r="U6997">
        <v>189137</v>
      </c>
      <c r="V6997">
        <v>50</v>
      </c>
      <c r="W6997">
        <v>0</v>
      </c>
      <c r="X6997">
        <v>0</v>
      </c>
      <c r="Y6997">
        <v>263</v>
      </c>
      <c r="Z6997">
        <v>22</v>
      </c>
      <c r="AA6997">
        <v>628</v>
      </c>
      <c r="AB6997" s="2">
        <v>45055.002986111111</v>
      </c>
      <c r="AC6997" t="s">
        <v>32</v>
      </c>
    </row>
    <row r="6998" spans="1:29" x14ac:dyDescent="0.35">
      <c r="A6998" s="1">
        <v>44138</v>
      </c>
      <c r="B6998" t="s">
        <v>168</v>
      </c>
      <c r="C6998">
        <v>114084</v>
      </c>
      <c r="F6998">
        <v>471</v>
      </c>
      <c r="G6998">
        <v>8634</v>
      </c>
      <c r="H6998">
        <v>124</v>
      </c>
      <c r="J6998">
        <v>48</v>
      </c>
      <c r="N6998" s="2">
        <v>44137.124305555553</v>
      </c>
      <c r="O6998" t="s">
        <v>10261</v>
      </c>
      <c r="P6998" t="s">
        <v>10262</v>
      </c>
      <c r="Q6998">
        <v>2378</v>
      </c>
      <c r="R6998">
        <v>8634</v>
      </c>
      <c r="S6998">
        <v>114084</v>
      </c>
      <c r="T6998">
        <v>2470185</v>
      </c>
      <c r="U6998">
        <v>114084</v>
      </c>
      <c r="V6998">
        <v>53</v>
      </c>
      <c r="W6998">
        <v>12</v>
      </c>
      <c r="X6998">
        <v>23</v>
      </c>
      <c r="Y6998">
        <v>0</v>
      </c>
      <c r="Z6998">
        <v>543</v>
      </c>
      <c r="AA6998">
        <v>1039</v>
      </c>
      <c r="AB6998" s="2">
        <v>45055.002986111111</v>
      </c>
      <c r="AC6998" t="s">
        <v>32</v>
      </c>
    </row>
    <row r="6999" spans="1:29" x14ac:dyDescent="0.35">
      <c r="A6999" s="1">
        <v>44138</v>
      </c>
      <c r="B6999" t="s">
        <v>171</v>
      </c>
      <c r="C6999">
        <v>251032</v>
      </c>
      <c r="D6999">
        <v>1861962</v>
      </c>
      <c r="E6999">
        <v>271</v>
      </c>
      <c r="F6999">
        <v>1714</v>
      </c>
      <c r="G6999">
        <v>11844</v>
      </c>
      <c r="H6999">
        <v>347</v>
      </c>
      <c r="I6999">
        <v>1514</v>
      </c>
      <c r="L6999">
        <v>185241</v>
      </c>
      <c r="N6999" s="2">
        <v>44138</v>
      </c>
      <c r="O6999" t="s">
        <v>10263</v>
      </c>
      <c r="P6999" t="s">
        <v>10113</v>
      </c>
      <c r="Q6999">
        <v>2171</v>
      </c>
      <c r="R6999">
        <v>11844</v>
      </c>
      <c r="S6999">
        <v>2113265</v>
      </c>
      <c r="T6999">
        <v>3377088</v>
      </c>
      <c r="U6999">
        <v>2112994</v>
      </c>
      <c r="V6999">
        <v>55</v>
      </c>
      <c r="W6999">
        <v>58</v>
      </c>
      <c r="X6999">
        <v>247</v>
      </c>
      <c r="Y6999">
        <v>15344</v>
      </c>
      <c r="Z6999">
        <v>6104</v>
      </c>
      <c r="AA6999">
        <v>49173</v>
      </c>
      <c r="AB6999" s="2">
        <v>45055.002986111111</v>
      </c>
      <c r="AC6999" t="s">
        <v>32</v>
      </c>
    </row>
    <row r="7000" spans="1:29" x14ac:dyDescent="0.35">
      <c r="A7000" s="1">
        <v>44138</v>
      </c>
      <c r="B7000" t="s">
        <v>173</v>
      </c>
      <c r="C7000">
        <v>25593</v>
      </c>
      <c r="F7000">
        <v>271</v>
      </c>
      <c r="H7000">
        <v>83</v>
      </c>
      <c r="J7000">
        <v>35</v>
      </c>
      <c r="L7000">
        <v>19617</v>
      </c>
      <c r="N7000" s="2">
        <v>44137.999305555553</v>
      </c>
      <c r="O7000" t="s">
        <v>10264</v>
      </c>
      <c r="P7000" t="s">
        <v>10199</v>
      </c>
      <c r="Q7000">
        <v>469</v>
      </c>
      <c r="S7000">
        <v>25593</v>
      </c>
      <c r="T7000">
        <v>795857</v>
      </c>
      <c r="U7000">
        <v>25593</v>
      </c>
      <c r="V7000">
        <v>54</v>
      </c>
      <c r="W7000">
        <v>11</v>
      </c>
      <c r="X7000">
        <v>0</v>
      </c>
      <c r="Y7000">
        <v>0</v>
      </c>
      <c r="Z7000">
        <v>358</v>
      </c>
      <c r="AA7000">
        <v>5479</v>
      </c>
      <c r="AB7000" s="2">
        <v>45055.002986111111</v>
      </c>
      <c r="AC7000" t="s">
        <v>32</v>
      </c>
    </row>
    <row r="7001" spans="1:29" x14ac:dyDescent="0.35">
      <c r="A7001" s="1">
        <v>44138</v>
      </c>
      <c r="B7001" t="s">
        <v>175</v>
      </c>
      <c r="C7001">
        <v>14619</v>
      </c>
      <c r="D7001">
        <v>120717</v>
      </c>
      <c r="F7001">
        <v>124</v>
      </c>
      <c r="G7001">
        <v>471</v>
      </c>
      <c r="L7001">
        <v>9312</v>
      </c>
      <c r="N7001" s="2">
        <v>44138.729861111111</v>
      </c>
      <c r="O7001" t="s">
        <v>10265</v>
      </c>
      <c r="P7001" t="s">
        <v>10266</v>
      </c>
      <c r="Q7001">
        <v>93</v>
      </c>
      <c r="R7001">
        <v>471</v>
      </c>
      <c r="S7001">
        <v>135336</v>
      </c>
      <c r="T7001">
        <v>298088</v>
      </c>
      <c r="U7001">
        <v>135336</v>
      </c>
      <c r="V7001">
        <v>56</v>
      </c>
      <c r="W7001">
        <v>6</v>
      </c>
      <c r="X7001">
        <v>13</v>
      </c>
      <c r="Y7001">
        <v>866</v>
      </c>
      <c r="Z7001">
        <v>452</v>
      </c>
      <c r="AA7001">
        <v>6390</v>
      </c>
      <c r="AB7001" s="2">
        <v>45055.002986111111</v>
      </c>
      <c r="AC7001" t="s">
        <v>32</v>
      </c>
    </row>
    <row r="7002" spans="1:29" x14ac:dyDescent="0.35">
      <c r="A7002" s="1">
        <v>44137</v>
      </c>
      <c r="B7002" t="s">
        <v>29</v>
      </c>
      <c r="C7002">
        <v>16007</v>
      </c>
      <c r="F7002">
        <v>97</v>
      </c>
      <c r="G7002">
        <v>470</v>
      </c>
      <c r="J7002">
        <v>6</v>
      </c>
      <c r="L7002">
        <v>7110</v>
      </c>
      <c r="N7002" s="2">
        <v>44137.165972222225</v>
      </c>
      <c r="O7002" t="s">
        <v>10267</v>
      </c>
      <c r="P7002" t="s">
        <v>10268</v>
      </c>
      <c r="Q7002">
        <v>84</v>
      </c>
      <c r="R7002">
        <v>470</v>
      </c>
      <c r="S7002">
        <v>16007</v>
      </c>
      <c r="T7002">
        <v>620170</v>
      </c>
      <c r="U7002">
        <v>16007</v>
      </c>
      <c r="V7002">
        <v>2</v>
      </c>
      <c r="W7002">
        <v>1</v>
      </c>
      <c r="X7002">
        <v>8</v>
      </c>
      <c r="Y7002">
        <v>0</v>
      </c>
      <c r="Z7002">
        <v>344</v>
      </c>
      <c r="AA7002">
        <v>15963</v>
      </c>
      <c r="AB7002" s="2">
        <v>45055.002986111111</v>
      </c>
      <c r="AC7002" t="s">
        <v>32</v>
      </c>
    </row>
    <row r="7003" spans="1:29" x14ac:dyDescent="0.35">
      <c r="A7003" s="1">
        <v>44137</v>
      </c>
      <c r="B7003" t="s">
        <v>33</v>
      </c>
      <c r="C7003">
        <v>194892</v>
      </c>
      <c r="D7003">
        <v>1190436</v>
      </c>
      <c r="F7003">
        <v>967</v>
      </c>
      <c r="G7003">
        <v>20450</v>
      </c>
      <c r="I7003">
        <v>2067</v>
      </c>
      <c r="K7003">
        <v>1193</v>
      </c>
      <c r="L7003">
        <v>81005</v>
      </c>
      <c r="N7003" s="2">
        <v>44137.458333333336</v>
      </c>
      <c r="O7003" t="s">
        <v>10269</v>
      </c>
      <c r="P7003" t="s">
        <v>10270</v>
      </c>
      <c r="Q7003">
        <v>2973</v>
      </c>
      <c r="R7003">
        <v>20450</v>
      </c>
      <c r="S7003">
        <v>1385328</v>
      </c>
      <c r="T7003">
        <v>1356420</v>
      </c>
      <c r="U7003">
        <v>1385328</v>
      </c>
      <c r="V7003">
        <v>1</v>
      </c>
      <c r="W7003">
        <v>0</v>
      </c>
      <c r="X7003">
        <v>0</v>
      </c>
      <c r="Y7003">
        <v>3095</v>
      </c>
      <c r="Z7003">
        <v>907</v>
      </c>
      <c r="AA7003">
        <v>3840</v>
      </c>
      <c r="AB7003" s="2">
        <v>45055.002986111111</v>
      </c>
      <c r="AC7003" t="s">
        <v>32</v>
      </c>
    </row>
    <row r="7004" spans="1:29" x14ac:dyDescent="0.35">
      <c r="A7004" s="1">
        <v>44137</v>
      </c>
      <c r="B7004" t="s">
        <v>36</v>
      </c>
      <c r="C7004">
        <v>113641</v>
      </c>
      <c r="D7004">
        <v>1258726</v>
      </c>
      <c r="F7004">
        <v>672</v>
      </c>
      <c r="G7004">
        <v>7110</v>
      </c>
      <c r="H7004">
        <v>251</v>
      </c>
      <c r="J7004">
        <v>112</v>
      </c>
      <c r="K7004">
        <v>845</v>
      </c>
      <c r="L7004">
        <v>101507</v>
      </c>
      <c r="N7004" s="2">
        <v>44137</v>
      </c>
      <c r="O7004" t="s">
        <v>10271</v>
      </c>
      <c r="P7004" t="s">
        <v>10058</v>
      </c>
      <c r="Q7004">
        <v>1985</v>
      </c>
      <c r="R7004">
        <v>7110</v>
      </c>
      <c r="S7004">
        <v>1372367</v>
      </c>
      <c r="T7004">
        <v>1363429</v>
      </c>
      <c r="U7004">
        <v>1372367</v>
      </c>
      <c r="V7004">
        <v>5</v>
      </c>
      <c r="W7004">
        <v>60</v>
      </c>
      <c r="X7004">
        <v>55</v>
      </c>
      <c r="Y7004">
        <v>15236</v>
      </c>
      <c r="Z7004">
        <v>1451</v>
      </c>
      <c r="AA7004">
        <v>16457</v>
      </c>
      <c r="AB7004" s="2">
        <v>45055.002986111111</v>
      </c>
      <c r="AC7004" t="s">
        <v>32</v>
      </c>
    </row>
    <row r="7005" spans="1:29" x14ac:dyDescent="0.35">
      <c r="A7005" s="1">
        <v>44137</v>
      </c>
      <c r="B7005" t="s">
        <v>39</v>
      </c>
      <c r="C7005">
        <v>0</v>
      </c>
      <c r="D7005">
        <v>1768</v>
      </c>
      <c r="N7005" s="2">
        <v>44136</v>
      </c>
      <c r="O7005" t="s">
        <v>10272</v>
      </c>
      <c r="P7005" t="s">
        <v>9107</v>
      </c>
      <c r="Q7005">
        <v>0</v>
      </c>
      <c r="S7005">
        <v>1768</v>
      </c>
      <c r="T7005">
        <v>1768</v>
      </c>
      <c r="U7005">
        <v>1768</v>
      </c>
      <c r="V7005">
        <v>60</v>
      </c>
      <c r="W7005">
        <v>0</v>
      </c>
      <c r="X7005">
        <v>0</v>
      </c>
      <c r="Y7005">
        <v>152</v>
      </c>
      <c r="Z7005">
        <v>0</v>
      </c>
      <c r="AA7005">
        <v>152</v>
      </c>
      <c r="AB7005" s="2">
        <v>45055.002986111111</v>
      </c>
      <c r="AC7005" t="s">
        <v>32</v>
      </c>
    </row>
    <row r="7006" spans="1:29" x14ac:dyDescent="0.35">
      <c r="A7006" s="1">
        <v>44137</v>
      </c>
      <c r="B7006" t="s">
        <v>42</v>
      </c>
      <c r="C7006">
        <v>248139</v>
      </c>
      <c r="D7006">
        <v>1550382</v>
      </c>
      <c r="F7006">
        <v>918</v>
      </c>
      <c r="G7006">
        <v>21573</v>
      </c>
      <c r="H7006">
        <v>231</v>
      </c>
      <c r="J7006">
        <v>120</v>
      </c>
      <c r="N7006" s="2">
        <v>44137</v>
      </c>
      <c r="O7006" t="s">
        <v>10273</v>
      </c>
      <c r="P7006" t="s">
        <v>10058</v>
      </c>
      <c r="Q7006">
        <v>5982</v>
      </c>
      <c r="R7006">
        <v>21573</v>
      </c>
      <c r="S7006">
        <v>1798521</v>
      </c>
      <c r="T7006">
        <v>2855088</v>
      </c>
      <c r="U7006">
        <v>1798521</v>
      </c>
      <c r="V7006">
        <v>4</v>
      </c>
      <c r="W7006">
        <v>1</v>
      </c>
      <c r="X7006">
        <v>15</v>
      </c>
      <c r="Y7006">
        <v>6211</v>
      </c>
      <c r="Z7006">
        <v>666</v>
      </c>
      <c r="AA7006">
        <v>12212</v>
      </c>
      <c r="AB7006" s="2">
        <v>45055.002986111111</v>
      </c>
      <c r="AC7006" t="s">
        <v>32</v>
      </c>
    </row>
    <row r="7007" spans="1:29" x14ac:dyDescent="0.35">
      <c r="A7007" s="1">
        <v>44137</v>
      </c>
      <c r="B7007" t="s">
        <v>44</v>
      </c>
      <c r="C7007">
        <v>930628</v>
      </c>
      <c r="F7007">
        <v>3241</v>
      </c>
      <c r="H7007">
        <v>823</v>
      </c>
      <c r="N7007" s="2">
        <v>44137.124305555553</v>
      </c>
      <c r="O7007" t="s">
        <v>10274</v>
      </c>
      <c r="P7007" t="s">
        <v>10262</v>
      </c>
      <c r="Q7007">
        <v>17672</v>
      </c>
      <c r="S7007">
        <v>930628</v>
      </c>
      <c r="T7007">
        <v>18912501</v>
      </c>
      <c r="U7007">
        <v>930628</v>
      </c>
      <c r="V7007">
        <v>6</v>
      </c>
      <c r="W7007">
        <v>5</v>
      </c>
      <c r="X7007">
        <v>0</v>
      </c>
      <c r="Y7007">
        <v>0</v>
      </c>
      <c r="Z7007">
        <v>4094</v>
      </c>
      <c r="AA7007">
        <v>169186</v>
      </c>
      <c r="AB7007" s="2">
        <v>45055.002986111111</v>
      </c>
      <c r="AC7007" t="s">
        <v>32</v>
      </c>
    </row>
    <row r="7008" spans="1:29" x14ac:dyDescent="0.35">
      <c r="A7008" s="1">
        <v>44137</v>
      </c>
      <c r="B7008" t="s">
        <v>47</v>
      </c>
      <c r="C7008">
        <v>112147</v>
      </c>
      <c r="D7008">
        <v>1144181</v>
      </c>
      <c r="F7008">
        <v>858</v>
      </c>
      <c r="G7008">
        <v>9114</v>
      </c>
      <c r="N7008" s="2">
        <v>44137.082638888889</v>
      </c>
      <c r="O7008" t="s">
        <v>10275</v>
      </c>
      <c r="P7008" t="s">
        <v>10276</v>
      </c>
      <c r="Q7008">
        <v>2292</v>
      </c>
      <c r="R7008">
        <v>9114</v>
      </c>
      <c r="S7008">
        <v>1256328</v>
      </c>
      <c r="T7008">
        <v>2060642</v>
      </c>
      <c r="U7008">
        <v>1256328</v>
      </c>
      <c r="V7008">
        <v>8</v>
      </c>
      <c r="W7008">
        <v>4</v>
      </c>
      <c r="X7008">
        <v>25</v>
      </c>
      <c r="Y7008">
        <v>10624</v>
      </c>
      <c r="Z7008">
        <v>2237</v>
      </c>
      <c r="AA7008">
        <v>25847</v>
      </c>
      <c r="AB7008" s="2">
        <v>45055.002986111111</v>
      </c>
      <c r="AC7008" t="s">
        <v>32</v>
      </c>
    </row>
    <row r="7009" spans="1:29" x14ac:dyDescent="0.35">
      <c r="A7009" s="1">
        <v>44137</v>
      </c>
      <c r="B7009" t="s">
        <v>50</v>
      </c>
      <c r="C7009">
        <v>73858</v>
      </c>
      <c r="F7009">
        <v>340</v>
      </c>
      <c r="N7009" s="2">
        <v>44136.854166666664</v>
      </c>
      <c r="O7009" t="s">
        <v>10277</v>
      </c>
      <c r="P7009" t="s">
        <v>10194</v>
      </c>
      <c r="Q7009">
        <v>4627</v>
      </c>
      <c r="S7009">
        <v>73858</v>
      </c>
      <c r="T7009">
        <v>2637691</v>
      </c>
      <c r="U7009">
        <v>73858</v>
      </c>
      <c r="V7009">
        <v>9</v>
      </c>
      <c r="W7009">
        <v>11</v>
      </c>
      <c r="X7009">
        <v>0</v>
      </c>
      <c r="Y7009">
        <v>0</v>
      </c>
      <c r="Z7009">
        <v>2651</v>
      </c>
      <c r="AA7009">
        <v>11123</v>
      </c>
      <c r="AB7009" s="2">
        <v>45055.002986111111</v>
      </c>
      <c r="AC7009" t="s">
        <v>32</v>
      </c>
    </row>
    <row r="7010" spans="1:29" x14ac:dyDescent="0.35">
      <c r="A7010" s="1">
        <v>44137</v>
      </c>
      <c r="B7010" t="s">
        <v>53</v>
      </c>
      <c r="C7010">
        <v>17438</v>
      </c>
      <c r="F7010">
        <v>93</v>
      </c>
      <c r="H7010">
        <v>27</v>
      </c>
      <c r="J7010">
        <v>13</v>
      </c>
      <c r="L7010">
        <v>13443</v>
      </c>
      <c r="N7010" s="2">
        <v>44136</v>
      </c>
      <c r="O7010" t="s">
        <v>10278</v>
      </c>
      <c r="P7010" t="s">
        <v>9107</v>
      </c>
      <c r="Q7010">
        <v>647</v>
      </c>
      <c r="S7010">
        <v>17438</v>
      </c>
      <c r="T7010">
        <v>528174</v>
      </c>
      <c r="U7010">
        <v>17438</v>
      </c>
      <c r="V7010">
        <v>11</v>
      </c>
      <c r="W7010">
        <v>1</v>
      </c>
      <c r="X7010">
        <v>0</v>
      </c>
      <c r="Y7010">
        <v>0</v>
      </c>
      <c r="Z7010">
        <v>69</v>
      </c>
      <c r="AA7010">
        <v>2928</v>
      </c>
      <c r="AB7010" s="2">
        <v>45055.002986111111</v>
      </c>
      <c r="AC7010" t="s">
        <v>32</v>
      </c>
    </row>
    <row r="7011" spans="1:29" x14ac:dyDescent="0.35">
      <c r="A7011" s="1">
        <v>44137</v>
      </c>
      <c r="B7011" t="s">
        <v>56</v>
      </c>
      <c r="C7011">
        <v>25311</v>
      </c>
      <c r="D7011">
        <v>329359</v>
      </c>
      <c r="F7011">
        <v>111</v>
      </c>
      <c r="H7011">
        <v>24</v>
      </c>
      <c r="L7011">
        <v>13375</v>
      </c>
      <c r="N7011" s="2">
        <v>44136.75</v>
      </c>
      <c r="O7011" t="s">
        <v>10279</v>
      </c>
      <c r="P7011" t="s">
        <v>10280</v>
      </c>
      <c r="Q7011">
        <v>710</v>
      </c>
      <c r="S7011">
        <v>354670</v>
      </c>
      <c r="T7011">
        <v>565983</v>
      </c>
      <c r="U7011">
        <v>354670</v>
      </c>
      <c r="V7011">
        <v>10</v>
      </c>
      <c r="W7011">
        <v>0</v>
      </c>
      <c r="X7011">
        <v>0</v>
      </c>
      <c r="Y7011">
        <v>2137</v>
      </c>
      <c r="Z7011">
        <v>185</v>
      </c>
      <c r="AA7011">
        <v>4716</v>
      </c>
      <c r="AB7011" s="2">
        <v>45055.002986111111</v>
      </c>
      <c r="AC7011" t="s">
        <v>32</v>
      </c>
    </row>
    <row r="7012" spans="1:29" x14ac:dyDescent="0.35">
      <c r="A7012" s="1">
        <v>44137</v>
      </c>
      <c r="B7012" t="s">
        <v>59</v>
      </c>
      <c r="C7012">
        <v>801371</v>
      </c>
      <c r="D7012">
        <v>5399014</v>
      </c>
      <c r="E7012">
        <v>4570</v>
      </c>
      <c r="F7012">
        <v>2474</v>
      </c>
      <c r="G7012">
        <v>50063</v>
      </c>
      <c r="N7012" s="2">
        <v>44136.999305555553</v>
      </c>
      <c r="O7012" t="s">
        <v>10281</v>
      </c>
      <c r="P7012" t="s">
        <v>10282</v>
      </c>
      <c r="Q7012">
        <v>17043</v>
      </c>
      <c r="R7012">
        <v>50063</v>
      </c>
      <c r="S7012">
        <v>6204955</v>
      </c>
      <c r="T7012">
        <v>10126764</v>
      </c>
      <c r="U7012">
        <v>6200385</v>
      </c>
      <c r="V7012">
        <v>12</v>
      </c>
      <c r="W7012">
        <v>46</v>
      </c>
      <c r="X7012">
        <v>82</v>
      </c>
      <c r="Y7012">
        <v>19925</v>
      </c>
      <c r="Z7012">
        <v>4569</v>
      </c>
      <c r="AA7012">
        <v>39866</v>
      </c>
      <c r="AB7012" s="2">
        <v>45055.002986111111</v>
      </c>
      <c r="AC7012" t="s">
        <v>32</v>
      </c>
    </row>
    <row r="7013" spans="1:29" x14ac:dyDescent="0.35">
      <c r="A7013" s="1">
        <v>44137</v>
      </c>
      <c r="B7013" t="s">
        <v>62</v>
      </c>
      <c r="C7013">
        <v>362921</v>
      </c>
      <c r="F7013">
        <v>1751</v>
      </c>
      <c r="G7013">
        <v>31735</v>
      </c>
      <c r="I7013">
        <v>5963</v>
      </c>
      <c r="N7013" s="2">
        <v>44137.618055555555</v>
      </c>
      <c r="O7013" t="s">
        <v>10283</v>
      </c>
      <c r="P7013" t="s">
        <v>10284</v>
      </c>
      <c r="Q7013">
        <v>7999</v>
      </c>
      <c r="R7013">
        <v>31735</v>
      </c>
      <c r="S7013">
        <v>362921</v>
      </c>
      <c r="T7013">
        <v>3596700</v>
      </c>
      <c r="U7013">
        <v>362921</v>
      </c>
      <c r="V7013">
        <v>13</v>
      </c>
      <c r="W7013">
        <v>18</v>
      </c>
      <c r="X7013">
        <v>15</v>
      </c>
      <c r="Y7013">
        <v>0</v>
      </c>
      <c r="Z7013">
        <v>939</v>
      </c>
      <c r="AA7013">
        <v>12589</v>
      </c>
      <c r="AB7013" s="2">
        <v>45055.002986111111</v>
      </c>
      <c r="AC7013" t="s">
        <v>32</v>
      </c>
    </row>
    <row r="7014" spans="1:29" x14ac:dyDescent="0.35">
      <c r="A7014" s="1">
        <v>44137</v>
      </c>
      <c r="B7014" t="s">
        <v>65</v>
      </c>
      <c r="C7014">
        <v>4693</v>
      </c>
      <c r="D7014">
        <v>62971</v>
      </c>
      <c r="F7014">
        <v>102</v>
      </c>
      <c r="H7014">
        <v>19</v>
      </c>
      <c r="J7014">
        <v>8</v>
      </c>
      <c r="L7014">
        <v>2666</v>
      </c>
      <c r="N7014" s="2">
        <v>44137.138888888891</v>
      </c>
      <c r="O7014" t="s">
        <v>10285</v>
      </c>
      <c r="P7014" t="s">
        <v>10286</v>
      </c>
      <c r="Q7014">
        <v>79</v>
      </c>
      <c r="S7014">
        <v>67664</v>
      </c>
      <c r="T7014">
        <v>67664</v>
      </c>
      <c r="U7014">
        <v>67664</v>
      </c>
      <c r="V7014">
        <v>66</v>
      </c>
      <c r="W7014">
        <v>0</v>
      </c>
      <c r="X7014">
        <v>0</v>
      </c>
      <c r="Y7014">
        <v>98</v>
      </c>
      <c r="Z7014">
        <v>3</v>
      </c>
      <c r="AA7014">
        <v>101</v>
      </c>
      <c r="AB7014" s="2">
        <v>45055.002986111111</v>
      </c>
      <c r="AC7014" t="s">
        <v>32</v>
      </c>
    </row>
    <row r="7015" spans="1:29" x14ac:dyDescent="0.35">
      <c r="A7015" s="1">
        <v>44137</v>
      </c>
      <c r="B7015" t="s">
        <v>68</v>
      </c>
      <c r="C7015">
        <v>15367</v>
      </c>
      <c r="F7015">
        <v>58</v>
      </c>
      <c r="G7015">
        <v>1107</v>
      </c>
      <c r="H7015">
        <v>8</v>
      </c>
      <c r="J7015">
        <v>5</v>
      </c>
      <c r="L7015">
        <v>11824</v>
      </c>
      <c r="N7015" s="2">
        <v>44136.75</v>
      </c>
      <c r="O7015" t="s">
        <v>10287</v>
      </c>
      <c r="P7015" t="s">
        <v>10280</v>
      </c>
      <c r="Q7015">
        <v>219</v>
      </c>
      <c r="R7015">
        <v>1107</v>
      </c>
      <c r="S7015">
        <v>15367</v>
      </c>
      <c r="T7015">
        <v>533672</v>
      </c>
      <c r="U7015">
        <v>15367</v>
      </c>
      <c r="V7015">
        <v>15</v>
      </c>
      <c r="W7015">
        <v>0</v>
      </c>
      <c r="X7015">
        <v>2</v>
      </c>
      <c r="Y7015">
        <v>0</v>
      </c>
      <c r="Z7015">
        <v>83</v>
      </c>
      <c r="AA7015">
        <v>3408</v>
      </c>
      <c r="AB7015" s="2">
        <v>45055.002986111111</v>
      </c>
      <c r="AC7015" t="s">
        <v>32</v>
      </c>
    </row>
    <row r="7016" spans="1:29" x14ac:dyDescent="0.35">
      <c r="A7016" s="1">
        <v>44137</v>
      </c>
      <c r="B7016" t="s">
        <v>71</v>
      </c>
      <c r="C7016">
        <v>123372</v>
      </c>
      <c r="D7016">
        <v>777622</v>
      </c>
      <c r="F7016">
        <v>718</v>
      </c>
      <c r="H7016">
        <v>156</v>
      </c>
      <c r="J7016">
        <v>57</v>
      </c>
      <c r="L7016">
        <v>93943</v>
      </c>
      <c r="N7016" s="2">
        <v>44137</v>
      </c>
      <c r="O7016" t="s">
        <v>10288</v>
      </c>
      <c r="P7016" t="s">
        <v>10058</v>
      </c>
      <c r="Q7016">
        <v>1741</v>
      </c>
      <c r="S7016">
        <v>900994</v>
      </c>
      <c r="T7016">
        <v>900994</v>
      </c>
      <c r="U7016">
        <v>900994</v>
      </c>
      <c r="V7016">
        <v>19</v>
      </c>
      <c r="W7016">
        <v>24</v>
      </c>
      <c r="X7016">
        <v>0</v>
      </c>
      <c r="Y7016">
        <v>2414</v>
      </c>
      <c r="Z7016">
        <v>1405</v>
      </c>
      <c r="AA7016">
        <v>3819</v>
      </c>
      <c r="AB7016" s="2">
        <v>45055.002986111111</v>
      </c>
      <c r="AC7016" t="s">
        <v>32</v>
      </c>
    </row>
    <row r="7017" spans="1:29" x14ac:dyDescent="0.35">
      <c r="A7017" s="1">
        <v>44137</v>
      </c>
      <c r="B7017" t="s">
        <v>73</v>
      </c>
      <c r="C7017">
        <v>65088</v>
      </c>
      <c r="D7017">
        <v>331179</v>
      </c>
      <c r="F7017">
        <v>263</v>
      </c>
      <c r="G7017">
        <v>2615</v>
      </c>
      <c r="H7017">
        <v>74</v>
      </c>
      <c r="I7017">
        <v>552</v>
      </c>
      <c r="L7017">
        <v>30218</v>
      </c>
      <c r="N7017" s="2">
        <v>44136.791666666664</v>
      </c>
      <c r="O7017" t="s">
        <v>10289</v>
      </c>
      <c r="P7017" t="s">
        <v>10290</v>
      </c>
      <c r="Q7017">
        <v>630</v>
      </c>
      <c r="R7017">
        <v>2615</v>
      </c>
      <c r="S7017">
        <v>396267</v>
      </c>
      <c r="T7017">
        <v>387935</v>
      </c>
      <c r="U7017">
        <v>396267</v>
      </c>
      <c r="V7017">
        <v>16</v>
      </c>
      <c r="W7017">
        <v>1</v>
      </c>
      <c r="X7017">
        <v>21</v>
      </c>
      <c r="Y7017">
        <v>1596</v>
      </c>
      <c r="Z7017">
        <v>480</v>
      </c>
      <c r="AA7017">
        <v>1953</v>
      </c>
      <c r="AB7017" s="2">
        <v>45055.002986111111</v>
      </c>
      <c r="AC7017" t="s">
        <v>32</v>
      </c>
    </row>
    <row r="7018" spans="1:29" x14ac:dyDescent="0.35">
      <c r="A7018" s="1">
        <v>44137</v>
      </c>
      <c r="B7018" t="s">
        <v>76</v>
      </c>
      <c r="C7018">
        <v>429761</v>
      </c>
      <c r="F7018">
        <v>3371</v>
      </c>
      <c r="H7018">
        <v>722</v>
      </c>
      <c r="J7018">
        <v>298</v>
      </c>
      <c r="N7018" s="2">
        <v>44137</v>
      </c>
      <c r="O7018" t="s">
        <v>10291</v>
      </c>
      <c r="P7018" t="s">
        <v>10058</v>
      </c>
      <c r="Q7018">
        <v>10093</v>
      </c>
      <c r="S7018">
        <v>429761</v>
      </c>
      <c r="T7018">
        <v>7876421</v>
      </c>
      <c r="U7018">
        <v>429761</v>
      </c>
      <c r="V7018">
        <v>17</v>
      </c>
      <c r="W7018">
        <v>18</v>
      </c>
      <c r="X7018">
        <v>0</v>
      </c>
      <c r="Y7018">
        <v>0</v>
      </c>
      <c r="Z7018">
        <v>6222</v>
      </c>
      <c r="AA7018">
        <v>68118</v>
      </c>
      <c r="AB7018" s="2">
        <v>45055.002986111111</v>
      </c>
      <c r="AC7018" t="s">
        <v>32</v>
      </c>
    </row>
    <row r="7019" spans="1:29" x14ac:dyDescent="0.35">
      <c r="A7019" s="1">
        <v>44137</v>
      </c>
      <c r="B7019" t="s">
        <v>78</v>
      </c>
      <c r="C7019">
        <v>185185</v>
      </c>
      <c r="D7019">
        <v>1537657</v>
      </c>
      <c r="F7019">
        <v>1759</v>
      </c>
      <c r="G7019">
        <v>17155</v>
      </c>
      <c r="H7019">
        <v>528</v>
      </c>
      <c r="I7019">
        <v>3313</v>
      </c>
      <c r="J7019">
        <v>170</v>
      </c>
      <c r="N7019" s="2">
        <v>44136.999305555553</v>
      </c>
      <c r="O7019" t="s">
        <v>10292</v>
      </c>
      <c r="P7019" t="s">
        <v>10282</v>
      </c>
      <c r="Q7019">
        <v>4390</v>
      </c>
      <c r="R7019">
        <v>17155</v>
      </c>
      <c r="S7019">
        <v>1722842</v>
      </c>
      <c r="T7019">
        <v>2970330</v>
      </c>
      <c r="U7019">
        <v>1722842</v>
      </c>
      <c r="V7019">
        <v>18</v>
      </c>
      <c r="W7019">
        <v>26</v>
      </c>
      <c r="X7019">
        <v>132</v>
      </c>
      <c r="Y7019">
        <v>9821</v>
      </c>
      <c r="Z7019">
        <v>3077</v>
      </c>
      <c r="AA7019">
        <v>29293</v>
      </c>
      <c r="AB7019" s="2">
        <v>45055.002986111111</v>
      </c>
      <c r="AC7019" t="s">
        <v>32</v>
      </c>
    </row>
    <row r="7020" spans="1:29" x14ac:dyDescent="0.35">
      <c r="A7020" s="1">
        <v>44137</v>
      </c>
      <c r="B7020" t="s">
        <v>80</v>
      </c>
      <c r="C7020">
        <v>89227</v>
      </c>
      <c r="D7020">
        <v>566040</v>
      </c>
      <c r="F7020">
        <v>373</v>
      </c>
      <c r="G7020">
        <v>3893</v>
      </c>
      <c r="H7020">
        <v>110</v>
      </c>
      <c r="I7020">
        <v>1082</v>
      </c>
      <c r="J7020">
        <v>39</v>
      </c>
      <c r="K7020">
        <v>328</v>
      </c>
      <c r="N7020" s="2">
        <v>44137.416666666664</v>
      </c>
      <c r="O7020" t="s">
        <v>10293</v>
      </c>
      <c r="P7020" t="s">
        <v>10211</v>
      </c>
      <c r="Q7020">
        <v>1046</v>
      </c>
      <c r="R7020">
        <v>3893</v>
      </c>
      <c r="S7020">
        <v>655267</v>
      </c>
      <c r="T7020">
        <v>655267</v>
      </c>
      <c r="U7020">
        <v>655267</v>
      </c>
      <c r="V7020">
        <v>20</v>
      </c>
      <c r="W7020">
        <v>17</v>
      </c>
      <c r="X7020">
        <v>61</v>
      </c>
      <c r="Y7020">
        <v>8439</v>
      </c>
      <c r="Z7020">
        <v>4046</v>
      </c>
      <c r="AA7020">
        <v>12485</v>
      </c>
      <c r="AB7020" s="2">
        <v>45055.002986111111</v>
      </c>
      <c r="AC7020" t="s">
        <v>32</v>
      </c>
    </row>
    <row r="7021" spans="1:29" x14ac:dyDescent="0.35">
      <c r="A7021" s="1">
        <v>44137</v>
      </c>
      <c r="B7021" t="s">
        <v>83</v>
      </c>
      <c r="C7021">
        <v>109670</v>
      </c>
      <c r="F7021">
        <v>988</v>
      </c>
      <c r="G7021">
        <v>7205</v>
      </c>
      <c r="H7021">
        <v>270</v>
      </c>
      <c r="I7021">
        <v>1736</v>
      </c>
      <c r="L7021">
        <v>18516</v>
      </c>
      <c r="N7021" s="2">
        <v>44137</v>
      </c>
      <c r="O7021" t="s">
        <v>10294</v>
      </c>
      <c r="P7021" t="s">
        <v>10058</v>
      </c>
      <c r="Q7021">
        <v>1492</v>
      </c>
      <c r="R7021">
        <v>7205</v>
      </c>
      <c r="S7021">
        <v>109670</v>
      </c>
      <c r="T7021">
        <v>1926140</v>
      </c>
      <c r="U7021">
        <v>109670</v>
      </c>
      <c r="V7021">
        <v>21</v>
      </c>
      <c r="W7021">
        <v>3</v>
      </c>
      <c r="X7021">
        <v>-5</v>
      </c>
      <c r="Y7021">
        <v>0</v>
      </c>
      <c r="Z7021">
        <v>1028</v>
      </c>
      <c r="AA7021">
        <v>30487</v>
      </c>
      <c r="AB7021" s="2">
        <v>45055.002986111111</v>
      </c>
      <c r="AC7021" t="s">
        <v>32</v>
      </c>
    </row>
    <row r="7022" spans="1:29" x14ac:dyDescent="0.35">
      <c r="A7022" s="1">
        <v>44137</v>
      </c>
      <c r="B7022" t="s">
        <v>85</v>
      </c>
      <c r="C7022">
        <v>187995</v>
      </c>
      <c r="D7022">
        <v>2600489</v>
      </c>
      <c r="F7022">
        <v>596</v>
      </c>
      <c r="J7022">
        <v>70</v>
      </c>
      <c r="L7022">
        <v>168634</v>
      </c>
      <c r="N7022" s="2">
        <v>44137.541666666664</v>
      </c>
      <c r="O7022" t="s">
        <v>10295</v>
      </c>
      <c r="P7022" t="s">
        <v>10296</v>
      </c>
      <c r="Q7022">
        <v>5934</v>
      </c>
      <c r="S7022">
        <v>2788484</v>
      </c>
      <c r="T7022">
        <v>2788484</v>
      </c>
      <c r="U7022">
        <v>2788484</v>
      </c>
      <c r="V7022">
        <v>22</v>
      </c>
      <c r="W7022">
        <v>8</v>
      </c>
      <c r="X7022">
        <v>0</v>
      </c>
      <c r="Y7022">
        <v>5091</v>
      </c>
      <c r="Z7022">
        <v>275</v>
      </c>
      <c r="AA7022">
        <v>5366</v>
      </c>
      <c r="AB7022" s="2">
        <v>45055.002986111111</v>
      </c>
      <c r="AC7022" t="s">
        <v>32</v>
      </c>
    </row>
    <row r="7023" spans="1:29" x14ac:dyDescent="0.35">
      <c r="A7023" s="1">
        <v>44137</v>
      </c>
      <c r="B7023" t="s">
        <v>88</v>
      </c>
      <c r="C7023">
        <v>160549</v>
      </c>
      <c r="D7023">
        <v>2615698</v>
      </c>
      <c r="F7023">
        <v>469</v>
      </c>
      <c r="G7023">
        <v>13299</v>
      </c>
      <c r="H7023">
        <v>96</v>
      </c>
      <c r="J7023">
        <v>50</v>
      </c>
      <c r="L7023">
        <v>127054</v>
      </c>
      <c r="N7023" s="2">
        <v>44137.333333333336</v>
      </c>
      <c r="O7023" t="s">
        <v>10297</v>
      </c>
      <c r="P7023" t="s">
        <v>10298</v>
      </c>
      <c r="Q7023">
        <v>10023</v>
      </c>
      <c r="R7023">
        <v>13299</v>
      </c>
      <c r="S7023">
        <v>2776247</v>
      </c>
      <c r="T7023">
        <v>6217043</v>
      </c>
      <c r="U7023">
        <v>2776247</v>
      </c>
      <c r="V7023">
        <v>25</v>
      </c>
      <c r="W7023">
        <v>10</v>
      </c>
      <c r="X7023">
        <v>0</v>
      </c>
      <c r="Y7023">
        <v>13311</v>
      </c>
      <c r="Z7023">
        <v>842</v>
      </c>
      <c r="AA7023">
        <v>51419</v>
      </c>
      <c r="AB7023" s="2">
        <v>45055.002986111111</v>
      </c>
      <c r="AC7023" t="s">
        <v>32</v>
      </c>
    </row>
    <row r="7024" spans="1:29" x14ac:dyDescent="0.35">
      <c r="A7024" s="1">
        <v>44137</v>
      </c>
      <c r="B7024" t="s">
        <v>90</v>
      </c>
      <c r="C7024">
        <v>146995</v>
      </c>
      <c r="D7024">
        <v>1813450</v>
      </c>
      <c r="F7024">
        <v>529</v>
      </c>
      <c r="G7024">
        <v>17252</v>
      </c>
      <c r="H7024">
        <v>133</v>
      </c>
      <c r="L7024">
        <v>8201</v>
      </c>
      <c r="N7024" s="2">
        <v>44137.416666666664</v>
      </c>
      <c r="O7024" t="s">
        <v>10299</v>
      </c>
      <c r="P7024" t="s">
        <v>10211</v>
      </c>
      <c r="Q7024">
        <v>4155</v>
      </c>
      <c r="R7024">
        <v>17252</v>
      </c>
      <c r="S7024">
        <v>1960445</v>
      </c>
      <c r="T7024">
        <v>3479230</v>
      </c>
      <c r="U7024">
        <v>1960445</v>
      </c>
      <c r="V7024">
        <v>24</v>
      </c>
      <c r="W7024">
        <v>3</v>
      </c>
      <c r="X7024">
        <v>74</v>
      </c>
      <c r="Y7024">
        <v>10415</v>
      </c>
      <c r="Z7024">
        <v>850</v>
      </c>
      <c r="AA7024">
        <v>26814</v>
      </c>
      <c r="AB7024" s="2">
        <v>45055.002986111111</v>
      </c>
      <c r="AC7024" t="s">
        <v>32</v>
      </c>
    </row>
    <row r="7025" spans="1:29" x14ac:dyDescent="0.35">
      <c r="A7025" s="1">
        <v>44137</v>
      </c>
      <c r="B7025" t="s">
        <v>93</v>
      </c>
      <c r="C7025">
        <v>6799</v>
      </c>
      <c r="F7025">
        <v>29</v>
      </c>
      <c r="G7025">
        <v>495</v>
      </c>
      <c r="H7025">
        <v>8</v>
      </c>
      <c r="J7025">
        <v>1</v>
      </c>
      <c r="L7025">
        <v>5588</v>
      </c>
      <c r="N7025" s="2">
        <v>44136.999305555553</v>
      </c>
      <c r="O7025" t="s">
        <v>10300</v>
      </c>
      <c r="P7025" t="s">
        <v>10282</v>
      </c>
      <c r="Q7025">
        <v>148</v>
      </c>
      <c r="R7025">
        <v>495</v>
      </c>
      <c r="S7025">
        <v>6799</v>
      </c>
      <c r="T7025">
        <v>631068</v>
      </c>
      <c r="U7025">
        <v>6799</v>
      </c>
      <c r="V7025">
        <v>23</v>
      </c>
      <c r="W7025">
        <v>1</v>
      </c>
      <c r="X7025">
        <v>7</v>
      </c>
      <c r="Y7025">
        <v>0</v>
      </c>
      <c r="Z7025">
        <v>84</v>
      </c>
      <c r="AA7025">
        <v>11008</v>
      </c>
      <c r="AB7025" s="2">
        <v>45055.002986111111</v>
      </c>
      <c r="AC7025" t="s">
        <v>32</v>
      </c>
    </row>
    <row r="7026" spans="1:29" x14ac:dyDescent="0.35">
      <c r="A7026" s="1">
        <v>44137</v>
      </c>
      <c r="B7026" t="s">
        <v>95</v>
      </c>
      <c r="C7026">
        <v>204326</v>
      </c>
      <c r="F7026">
        <v>1966</v>
      </c>
      <c r="H7026">
        <v>428</v>
      </c>
      <c r="J7026">
        <v>180</v>
      </c>
      <c r="L7026">
        <v>121093</v>
      </c>
      <c r="N7026" s="2">
        <v>44137</v>
      </c>
      <c r="O7026" t="s">
        <v>10301</v>
      </c>
      <c r="P7026" t="s">
        <v>10058</v>
      </c>
      <c r="Q7026">
        <v>7716</v>
      </c>
      <c r="S7026">
        <v>204326</v>
      </c>
      <c r="T7026">
        <v>5049428</v>
      </c>
      <c r="U7026">
        <v>204326</v>
      </c>
      <c r="V7026">
        <v>26</v>
      </c>
      <c r="W7026">
        <v>17</v>
      </c>
      <c r="X7026">
        <v>0</v>
      </c>
      <c r="Y7026">
        <v>0</v>
      </c>
      <c r="Z7026">
        <v>6920</v>
      </c>
      <c r="AA7026">
        <v>96962</v>
      </c>
      <c r="AB7026" s="2">
        <v>45055.002986111111</v>
      </c>
      <c r="AC7026" t="s">
        <v>32</v>
      </c>
    </row>
    <row r="7027" spans="1:29" x14ac:dyDescent="0.35">
      <c r="A7027" s="1">
        <v>44137</v>
      </c>
      <c r="B7027" t="s">
        <v>97</v>
      </c>
      <c r="C7027">
        <v>153620</v>
      </c>
      <c r="D7027">
        <v>1739289</v>
      </c>
      <c r="F7027">
        <v>774</v>
      </c>
      <c r="G7027">
        <v>10437</v>
      </c>
      <c r="H7027">
        <v>195</v>
      </c>
      <c r="I7027">
        <v>2729</v>
      </c>
      <c r="L7027">
        <v>132125</v>
      </c>
      <c r="N7027" s="2">
        <v>44136.708333333336</v>
      </c>
      <c r="O7027" t="s">
        <v>10302</v>
      </c>
      <c r="P7027" t="s">
        <v>10303</v>
      </c>
      <c r="Q7027">
        <v>2484</v>
      </c>
      <c r="R7027">
        <v>10437</v>
      </c>
      <c r="S7027">
        <v>1892909</v>
      </c>
      <c r="T7027">
        <v>2872763</v>
      </c>
      <c r="U7027">
        <v>1892909</v>
      </c>
      <c r="V7027">
        <v>27</v>
      </c>
      <c r="W7027">
        <v>9</v>
      </c>
      <c r="X7027">
        <v>103</v>
      </c>
      <c r="Y7027">
        <v>20116</v>
      </c>
      <c r="Z7027">
        <v>2948</v>
      </c>
      <c r="AA7027">
        <v>36536</v>
      </c>
      <c r="AB7027" s="2">
        <v>45055.002986111111</v>
      </c>
      <c r="AC7027" t="s">
        <v>32</v>
      </c>
    </row>
    <row r="7028" spans="1:29" x14ac:dyDescent="0.35">
      <c r="A7028" s="1">
        <v>44137</v>
      </c>
      <c r="B7028" t="s">
        <v>100</v>
      </c>
      <c r="C7028">
        <v>188186</v>
      </c>
      <c r="D7028">
        <v>1339912</v>
      </c>
      <c r="F7028">
        <v>1659</v>
      </c>
      <c r="H7028">
        <v>476</v>
      </c>
      <c r="J7028">
        <v>221</v>
      </c>
      <c r="N7028" s="2">
        <v>44137.040972222225</v>
      </c>
      <c r="O7028" t="s">
        <v>10304</v>
      </c>
      <c r="P7028" t="s">
        <v>10305</v>
      </c>
      <c r="Q7028">
        <v>3031</v>
      </c>
      <c r="S7028">
        <v>1528098</v>
      </c>
      <c r="T7028">
        <v>2553774</v>
      </c>
      <c r="U7028">
        <v>1528098</v>
      </c>
      <c r="V7028">
        <v>29</v>
      </c>
      <c r="W7028">
        <v>5</v>
      </c>
      <c r="X7028">
        <v>0</v>
      </c>
      <c r="Y7028">
        <v>6731</v>
      </c>
      <c r="Z7028">
        <v>2651</v>
      </c>
      <c r="AA7028">
        <v>18592</v>
      </c>
      <c r="AB7028" s="2">
        <v>45055.002986111111</v>
      </c>
      <c r="AC7028" t="s">
        <v>32</v>
      </c>
    </row>
    <row r="7029" spans="1:29" x14ac:dyDescent="0.35">
      <c r="A7029" s="1">
        <v>44137</v>
      </c>
      <c r="B7029" t="s">
        <v>103</v>
      </c>
      <c r="C7029">
        <v>96</v>
      </c>
      <c r="D7029">
        <v>15993</v>
      </c>
      <c r="G7029">
        <v>4</v>
      </c>
      <c r="L7029">
        <v>29</v>
      </c>
      <c r="N7029" s="2">
        <v>44137</v>
      </c>
      <c r="O7029" t="s">
        <v>10306</v>
      </c>
      <c r="P7029" t="s">
        <v>10058</v>
      </c>
      <c r="Q7029">
        <v>2</v>
      </c>
      <c r="R7029">
        <v>4</v>
      </c>
      <c r="S7029">
        <v>16089</v>
      </c>
      <c r="T7029">
        <v>16089</v>
      </c>
      <c r="U7029">
        <v>16089</v>
      </c>
      <c r="V7029">
        <v>69</v>
      </c>
      <c r="W7029">
        <v>0</v>
      </c>
      <c r="X7029">
        <v>0</v>
      </c>
      <c r="Y7029">
        <v>0</v>
      </c>
      <c r="Z7029">
        <v>0</v>
      </c>
      <c r="AA7029">
        <v>0</v>
      </c>
      <c r="AB7029" s="2">
        <v>45055.002986111111</v>
      </c>
      <c r="AC7029" t="s">
        <v>32</v>
      </c>
    </row>
    <row r="7030" spans="1:29" x14ac:dyDescent="0.35">
      <c r="A7030" s="1">
        <v>44137</v>
      </c>
      <c r="B7030" t="s">
        <v>106</v>
      </c>
      <c r="C7030">
        <v>120865</v>
      </c>
      <c r="D7030">
        <v>837208</v>
      </c>
      <c r="F7030">
        <v>657</v>
      </c>
      <c r="G7030">
        <v>6728</v>
      </c>
      <c r="H7030">
        <v>167</v>
      </c>
      <c r="J7030">
        <v>75</v>
      </c>
      <c r="L7030">
        <v>105839</v>
      </c>
      <c r="N7030" s="2">
        <v>44136</v>
      </c>
      <c r="O7030" t="s">
        <v>10307</v>
      </c>
      <c r="P7030" t="s">
        <v>9107</v>
      </c>
      <c r="Q7030">
        <v>3348</v>
      </c>
      <c r="R7030">
        <v>6728</v>
      </c>
      <c r="S7030">
        <v>958073</v>
      </c>
      <c r="T7030">
        <v>958073</v>
      </c>
      <c r="U7030">
        <v>958073</v>
      </c>
      <c r="V7030">
        <v>28</v>
      </c>
      <c r="W7030">
        <v>0</v>
      </c>
      <c r="X7030">
        <v>152</v>
      </c>
      <c r="Y7030">
        <v>32944</v>
      </c>
      <c r="Z7030">
        <v>365</v>
      </c>
      <c r="AA7030">
        <v>33309</v>
      </c>
      <c r="AB7030" s="2">
        <v>45055.002986111111</v>
      </c>
      <c r="AC7030" t="s">
        <v>32</v>
      </c>
    </row>
    <row r="7031" spans="1:29" x14ac:dyDescent="0.35">
      <c r="A7031" s="1">
        <v>44137</v>
      </c>
      <c r="B7031" t="s">
        <v>108</v>
      </c>
      <c r="C7031">
        <v>34252</v>
      </c>
      <c r="F7031">
        <v>386</v>
      </c>
      <c r="G7031">
        <v>1373</v>
      </c>
      <c r="L7031">
        <v>21496</v>
      </c>
      <c r="N7031" s="2">
        <v>44137.082638888889</v>
      </c>
      <c r="O7031" t="s">
        <v>10308</v>
      </c>
      <c r="P7031" t="s">
        <v>10276</v>
      </c>
      <c r="Q7031">
        <v>386</v>
      </c>
      <c r="R7031">
        <v>1373</v>
      </c>
      <c r="S7031">
        <v>34252</v>
      </c>
      <c r="T7031">
        <v>508931</v>
      </c>
      <c r="U7031">
        <v>34252</v>
      </c>
      <c r="V7031">
        <v>30</v>
      </c>
      <c r="W7031">
        <v>10</v>
      </c>
      <c r="X7031">
        <v>16</v>
      </c>
      <c r="Y7031">
        <v>0</v>
      </c>
      <c r="Z7031">
        <v>757</v>
      </c>
      <c r="AA7031">
        <v>7227</v>
      </c>
      <c r="AB7031" s="2">
        <v>45055.002986111111</v>
      </c>
      <c r="AC7031" t="s">
        <v>32</v>
      </c>
    </row>
    <row r="7032" spans="1:29" x14ac:dyDescent="0.35">
      <c r="A7032" s="1">
        <v>44137</v>
      </c>
      <c r="B7032" t="s">
        <v>110</v>
      </c>
      <c r="C7032">
        <v>278028</v>
      </c>
      <c r="F7032">
        <v>1146</v>
      </c>
      <c r="H7032">
        <v>344</v>
      </c>
      <c r="N7032" s="2">
        <v>44137.46875</v>
      </c>
      <c r="O7032" t="s">
        <v>10309</v>
      </c>
      <c r="P7032" t="s">
        <v>10310</v>
      </c>
      <c r="Q7032">
        <v>4390</v>
      </c>
      <c r="S7032">
        <v>278028</v>
      </c>
      <c r="T7032">
        <v>4095672</v>
      </c>
      <c r="U7032">
        <v>278028</v>
      </c>
      <c r="V7032">
        <v>37</v>
      </c>
      <c r="W7032">
        <v>7</v>
      </c>
      <c r="X7032">
        <v>0</v>
      </c>
      <c r="Y7032">
        <v>0</v>
      </c>
      <c r="Z7032">
        <v>1336</v>
      </c>
      <c r="AA7032">
        <v>32749</v>
      </c>
      <c r="AB7032" s="2">
        <v>45055.002986111111</v>
      </c>
      <c r="AC7032" t="s">
        <v>32</v>
      </c>
    </row>
    <row r="7033" spans="1:29" x14ac:dyDescent="0.35">
      <c r="A7033" s="1">
        <v>44137</v>
      </c>
      <c r="B7033" t="s">
        <v>113</v>
      </c>
      <c r="C7033">
        <v>46311</v>
      </c>
      <c r="D7033">
        <v>251432</v>
      </c>
      <c r="F7033">
        <v>274</v>
      </c>
      <c r="G7033">
        <v>1656</v>
      </c>
      <c r="H7033">
        <v>36</v>
      </c>
      <c r="I7033">
        <v>317</v>
      </c>
      <c r="L7033">
        <v>37035</v>
      </c>
      <c r="N7033" s="2">
        <v>44137.082638888889</v>
      </c>
      <c r="O7033" t="s">
        <v>10311</v>
      </c>
      <c r="P7033" t="s">
        <v>10276</v>
      </c>
      <c r="Q7033">
        <v>545</v>
      </c>
      <c r="R7033">
        <v>1656</v>
      </c>
      <c r="S7033">
        <v>297743</v>
      </c>
      <c r="T7033">
        <v>848765</v>
      </c>
      <c r="U7033">
        <v>297743</v>
      </c>
      <c r="V7033">
        <v>38</v>
      </c>
      <c r="W7033">
        <v>9</v>
      </c>
      <c r="X7033">
        <v>22</v>
      </c>
      <c r="Y7033">
        <v>682</v>
      </c>
      <c r="Z7033">
        <v>967</v>
      </c>
      <c r="AA7033">
        <v>7716</v>
      </c>
      <c r="AB7033" s="2">
        <v>45055.002986111111</v>
      </c>
      <c r="AC7033" t="s">
        <v>32</v>
      </c>
    </row>
    <row r="7034" spans="1:29" x14ac:dyDescent="0.35">
      <c r="A7034" s="1">
        <v>44137</v>
      </c>
      <c r="B7034" t="s">
        <v>115</v>
      </c>
      <c r="C7034">
        <v>71666</v>
      </c>
      <c r="D7034">
        <v>525538</v>
      </c>
      <c r="F7034">
        <v>613</v>
      </c>
      <c r="G7034">
        <v>3050</v>
      </c>
      <c r="L7034">
        <v>44773</v>
      </c>
      <c r="N7034" s="2">
        <v>44137</v>
      </c>
      <c r="O7034" t="s">
        <v>10312</v>
      </c>
      <c r="P7034" t="s">
        <v>10058</v>
      </c>
      <c r="Q7034">
        <v>654</v>
      </c>
      <c r="R7034">
        <v>3050</v>
      </c>
      <c r="S7034">
        <v>597204</v>
      </c>
      <c r="T7034">
        <v>950497</v>
      </c>
      <c r="U7034">
        <v>597204</v>
      </c>
      <c r="V7034">
        <v>31</v>
      </c>
      <c r="W7034">
        <v>2</v>
      </c>
      <c r="X7034">
        <v>8</v>
      </c>
      <c r="Y7034">
        <v>1838</v>
      </c>
      <c r="Z7034">
        <v>934</v>
      </c>
      <c r="AA7034">
        <v>5319</v>
      </c>
      <c r="AB7034" s="2">
        <v>45055.002986111111</v>
      </c>
      <c r="AC7034" t="s">
        <v>32</v>
      </c>
    </row>
    <row r="7035" spans="1:29" x14ac:dyDescent="0.35">
      <c r="A7035" s="1">
        <v>44137</v>
      </c>
      <c r="B7035" t="s">
        <v>118</v>
      </c>
      <c r="C7035">
        <v>11320</v>
      </c>
      <c r="D7035">
        <v>337772</v>
      </c>
      <c r="F7035">
        <v>41</v>
      </c>
      <c r="G7035">
        <v>781</v>
      </c>
      <c r="I7035">
        <v>256</v>
      </c>
      <c r="L7035">
        <v>9430</v>
      </c>
      <c r="N7035" s="2">
        <v>44137.375</v>
      </c>
      <c r="O7035" t="s">
        <v>10313</v>
      </c>
      <c r="P7035" t="s">
        <v>10314</v>
      </c>
      <c r="Q7035">
        <v>483</v>
      </c>
      <c r="R7035">
        <v>781</v>
      </c>
      <c r="S7035">
        <v>349092</v>
      </c>
      <c r="T7035">
        <v>626532</v>
      </c>
      <c r="U7035">
        <v>349092</v>
      </c>
      <c r="V7035">
        <v>33</v>
      </c>
      <c r="W7035">
        <v>0</v>
      </c>
      <c r="X7035">
        <v>1</v>
      </c>
      <c r="Y7035">
        <v>976</v>
      </c>
      <c r="Z7035">
        <v>106</v>
      </c>
      <c r="AA7035">
        <v>9938</v>
      </c>
      <c r="AB7035" s="2">
        <v>45055.002986111111</v>
      </c>
      <c r="AC7035" t="s">
        <v>32</v>
      </c>
    </row>
    <row r="7036" spans="1:29" x14ac:dyDescent="0.35">
      <c r="A7036" s="1">
        <v>44137</v>
      </c>
      <c r="B7036" t="s">
        <v>121</v>
      </c>
      <c r="C7036">
        <v>253434</v>
      </c>
      <c r="D7036">
        <v>4480800</v>
      </c>
      <c r="F7036">
        <v>1109</v>
      </c>
      <c r="G7036">
        <v>37738</v>
      </c>
      <c r="H7036">
        <v>212</v>
      </c>
      <c r="J7036">
        <v>100</v>
      </c>
      <c r="N7036" s="2">
        <v>44137</v>
      </c>
      <c r="O7036" s="3" t="s">
        <v>10315</v>
      </c>
      <c r="P7036" t="s">
        <v>10058</v>
      </c>
      <c r="Q7036">
        <v>16357</v>
      </c>
      <c r="R7036">
        <v>37738</v>
      </c>
      <c r="S7036">
        <v>4734234</v>
      </c>
      <c r="T7036">
        <v>4734234</v>
      </c>
      <c r="U7036">
        <v>4734234</v>
      </c>
      <c r="V7036">
        <v>34</v>
      </c>
      <c r="W7036">
        <v>3</v>
      </c>
      <c r="X7036">
        <v>17</v>
      </c>
      <c r="Y7036">
        <v>62580</v>
      </c>
      <c r="Z7036">
        <v>1795</v>
      </c>
      <c r="AA7036">
        <v>64375</v>
      </c>
      <c r="AB7036" s="2">
        <v>45055.002986111111</v>
      </c>
      <c r="AC7036" t="s">
        <v>32</v>
      </c>
    </row>
    <row r="7037" spans="1:29" x14ac:dyDescent="0.35">
      <c r="A7037" s="1">
        <v>44137</v>
      </c>
      <c r="B7037" t="s">
        <v>123</v>
      </c>
      <c r="C7037">
        <v>48104</v>
      </c>
      <c r="F7037">
        <v>382</v>
      </c>
      <c r="G7037">
        <v>4737</v>
      </c>
      <c r="L7037">
        <v>21758</v>
      </c>
      <c r="N7037" s="2">
        <v>44137.743750000001</v>
      </c>
      <c r="O7037" t="s">
        <v>10316</v>
      </c>
      <c r="P7037" t="s">
        <v>10317</v>
      </c>
      <c r="Q7037">
        <v>1036</v>
      </c>
      <c r="R7037">
        <v>4737</v>
      </c>
      <c r="S7037">
        <v>48104</v>
      </c>
      <c r="T7037">
        <v>1191327</v>
      </c>
      <c r="U7037">
        <v>48104</v>
      </c>
      <c r="V7037">
        <v>35</v>
      </c>
      <c r="W7037">
        <v>10</v>
      </c>
      <c r="X7037">
        <v>64</v>
      </c>
      <c r="Y7037">
        <v>0</v>
      </c>
      <c r="Z7037">
        <v>872</v>
      </c>
      <c r="AA7037">
        <v>8813</v>
      </c>
      <c r="AB7037" s="2">
        <v>45055.002986111111</v>
      </c>
      <c r="AC7037" t="s">
        <v>32</v>
      </c>
    </row>
    <row r="7038" spans="1:29" x14ac:dyDescent="0.35">
      <c r="A7038" s="1">
        <v>44137</v>
      </c>
      <c r="B7038" t="s">
        <v>126</v>
      </c>
      <c r="C7038">
        <v>102114</v>
      </c>
      <c r="D7038">
        <v>714319</v>
      </c>
      <c r="F7038">
        <v>678</v>
      </c>
      <c r="H7038">
        <v>182</v>
      </c>
      <c r="J7038">
        <v>64</v>
      </c>
      <c r="N7038" s="2">
        <v>44137</v>
      </c>
      <c r="O7038" t="s">
        <v>10318</v>
      </c>
      <c r="P7038" t="s">
        <v>10058</v>
      </c>
      <c r="Q7038">
        <v>1784</v>
      </c>
      <c r="S7038">
        <v>816433</v>
      </c>
      <c r="T7038">
        <v>1270643</v>
      </c>
      <c r="U7038">
        <v>816433</v>
      </c>
      <c r="V7038">
        <v>32</v>
      </c>
      <c r="W7038">
        <v>3</v>
      </c>
      <c r="X7038">
        <v>0</v>
      </c>
      <c r="Y7038">
        <v>2608</v>
      </c>
      <c r="Z7038">
        <v>635</v>
      </c>
      <c r="AA7038">
        <v>7460</v>
      </c>
      <c r="AB7038" s="2">
        <v>45055.002986111111</v>
      </c>
      <c r="AC7038" t="s">
        <v>32</v>
      </c>
    </row>
    <row r="7039" spans="1:29" x14ac:dyDescent="0.35">
      <c r="A7039" s="1">
        <v>44137</v>
      </c>
      <c r="B7039" t="s">
        <v>128</v>
      </c>
      <c r="C7039">
        <v>511368</v>
      </c>
      <c r="F7039">
        <v>1151</v>
      </c>
      <c r="H7039">
        <v>276</v>
      </c>
      <c r="J7039">
        <v>117</v>
      </c>
      <c r="N7039" s="2">
        <v>44136.999305555553</v>
      </c>
      <c r="O7039" t="s">
        <v>10319</v>
      </c>
      <c r="P7039" t="s">
        <v>10282</v>
      </c>
      <c r="Q7039">
        <v>25838</v>
      </c>
      <c r="S7039">
        <v>511368</v>
      </c>
      <c r="T7039">
        <v>14772754</v>
      </c>
      <c r="U7039">
        <v>511368</v>
      </c>
      <c r="V7039">
        <v>36</v>
      </c>
      <c r="W7039">
        <v>14</v>
      </c>
      <c r="X7039">
        <v>0</v>
      </c>
      <c r="Y7039">
        <v>0</v>
      </c>
      <c r="Z7039">
        <v>1633</v>
      </c>
      <c r="AA7039">
        <v>96101</v>
      </c>
      <c r="AB7039" s="2">
        <v>45055.002986111111</v>
      </c>
      <c r="AC7039" t="s">
        <v>32</v>
      </c>
    </row>
    <row r="7040" spans="1:29" x14ac:dyDescent="0.35">
      <c r="A7040" s="1">
        <v>44137</v>
      </c>
      <c r="B7040" t="s">
        <v>131</v>
      </c>
      <c r="C7040">
        <v>221909</v>
      </c>
      <c r="F7040">
        <v>1822</v>
      </c>
      <c r="G7040">
        <v>19402</v>
      </c>
      <c r="H7040">
        <v>472</v>
      </c>
      <c r="I7040">
        <v>3899</v>
      </c>
      <c r="J7040">
        <v>264</v>
      </c>
      <c r="L7040">
        <v>171657</v>
      </c>
      <c r="N7040" s="2">
        <v>44137.583333333336</v>
      </c>
      <c r="O7040" t="s">
        <v>10320</v>
      </c>
      <c r="P7040" t="s">
        <v>10250</v>
      </c>
      <c r="Q7040">
        <v>5340</v>
      </c>
      <c r="R7040">
        <v>19402</v>
      </c>
      <c r="S7040">
        <v>221909</v>
      </c>
      <c r="T7040">
        <v>4570403</v>
      </c>
      <c r="U7040">
        <v>221909</v>
      </c>
      <c r="V7040">
        <v>39</v>
      </c>
      <c r="W7040">
        <v>37</v>
      </c>
      <c r="X7040">
        <v>182</v>
      </c>
      <c r="Y7040">
        <v>0</v>
      </c>
      <c r="Z7040">
        <v>2909</v>
      </c>
      <c r="AA7040">
        <v>45570</v>
      </c>
      <c r="AB7040" s="2">
        <v>45055.002986111111</v>
      </c>
      <c r="AC7040" t="s">
        <v>32</v>
      </c>
    </row>
    <row r="7041" spans="1:29" x14ac:dyDescent="0.35">
      <c r="A7041" s="1">
        <v>44137</v>
      </c>
      <c r="B7041" t="s">
        <v>134</v>
      </c>
      <c r="C7041">
        <v>125195</v>
      </c>
      <c r="D7041">
        <v>1494632</v>
      </c>
      <c r="E7041">
        <v>5493</v>
      </c>
      <c r="F7041">
        <v>852</v>
      </c>
      <c r="G7041">
        <v>8934</v>
      </c>
      <c r="H7041">
        <v>322</v>
      </c>
      <c r="L7041">
        <v>107893</v>
      </c>
      <c r="N7041" s="2">
        <v>44137</v>
      </c>
      <c r="O7041" t="s">
        <v>10321</v>
      </c>
      <c r="P7041" t="s">
        <v>10058</v>
      </c>
      <c r="Q7041">
        <v>1354</v>
      </c>
      <c r="R7041">
        <v>8934</v>
      </c>
      <c r="S7041">
        <v>1625320</v>
      </c>
      <c r="T7041">
        <v>1619827</v>
      </c>
      <c r="U7041">
        <v>1619827</v>
      </c>
      <c r="V7041">
        <v>40</v>
      </c>
      <c r="W7041">
        <v>9</v>
      </c>
      <c r="X7041">
        <v>23</v>
      </c>
      <c r="Y7041">
        <v>0</v>
      </c>
      <c r="Z7041">
        <v>1084</v>
      </c>
      <c r="AA7041">
        <v>1084</v>
      </c>
      <c r="AB7041" s="2">
        <v>45055.002986111111</v>
      </c>
      <c r="AC7041" t="s">
        <v>32</v>
      </c>
    </row>
    <row r="7042" spans="1:29" x14ac:dyDescent="0.35">
      <c r="A7042" s="1">
        <v>44137</v>
      </c>
      <c r="B7042" t="s">
        <v>136</v>
      </c>
      <c r="C7042">
        <v>45429</v>
      </c>
      <c r="D7042">
        <v>822363</v>
      </c>
      <c r="F7042">
        <v>211</v>
      </c>
      <c r="G7042">
        <v>3204</v>
      </c>
      <c r="H7042">
        <v>61</v>
      </c>
      <c r="J7042">
        <v>23</v>
      </c>
      <c r="N7042" s="2">
        <v>44136.125694444447</v>
      </c>
      <c r="O7042" t="s">
        <v>10322</v>
      </c>
      <c r="P7042" t="s">
        <v>10323</v>
      </c>
      <c r="Q7042">
        <v>691</v>
      </c>
      <c r="R7042">
        <v>3204</v>
      </c>
      <c r="S7042">
        <v>867792</v>
      </c>
      <c r="T7042">
        <v>1482245</v>
      </c>
      <c r="U7042">
        <v>867792</v>
      </c>
      <c r="V7042">
        <v>41</v>
      </c>
      <c r="W7042">
        <v>2</v>
      </c>
      <c r="X7042">
        <v>0</v>
      </c>
      <c r="Y7042">
        <v>5335</v>
      </c>
      <c r="Z7042">
        <v>508</v>
      </c>
      <c r="AA7042">
        <v>14388</v>
      </c>
      <c r="AB7042" s="2">
        <v>45055.002986111111</v>
      </c>
      <c r="AC7042" t="s">
        <v>32</v>
      </c>
    </row>
    <row r="7043" spans="1:29" x14ac:dyDescent="0.35">
      <c r="A7043" s="1">
        <v>44137</v>
      </c>
      <c r="B7043" t="s">
        <v>139</v>
      </c>
      <c r="C7043">
        <v>211996</v>
      </c>
      <c r="D7043">
        <v>2338664</v>
      </c>
      <c r="F7043">
        <v>1352</v>
      </c>
      <c r="J7043">
        <v>124</v>
      </c>
      <c r="L7043">
        <v>161116</v>
      </c>
      <c r="N7043" s="2">
        <v>44137.5</v>
      </c>
      <c r="O7043" t="s">
        <v>10324</v>
      </c>
      <c r="P7043" t="s">
        <v>10325</v>
      </c>
      <c r="Q7043">
        <v>8823</v>
      </c>
      <c r="S7043">
        <v>2550660</v>
      </c>
      <c r="T7043">
        <v>4179246</v>
      </c>
      <c r="U7043">
        <v>2550660</v>
      </c>
      <c r="V7043">
        <v>42</v>
      </c>
      <c r="W7043">
        <v>6</v>
      </c>
      <c r="X7043">
        <v>0</v>
      </c>
      <c r="Y7043">
        <v>10854</v>
      </c>
      <c r="Z7043">
        <v>2060</v>
      </c>
      <c r="AA7043">
        <v>25878</v>
      </c>
      <c r="AB7043" s="2">
        <v>45055.002986111111</v>
      </c>
      <c r="AC7043" t="s">
        <v>32</v>
      </c>
    </row>
    <row r="7044" spans="1:29" x14ac:dyDescent="0.35">
      <c r="A7044" s="1">
        <v>44137</v>
      </c>
      <c r="B7044" t="s">
        <v>142</v>
      </c>
      <c r="C7044">
        <v>35405</v>
      </c>
      <c r="D7044">
        <v>305972</v>
      </c>
      <c r="F7044">
        <v>443</v>
      </c>
      <c r="H7044">
        <v>68</v>
      </c>
      <c r="J7044">
        <v>51</v>
      </c>
      <c r="L7044">
        <v>29352</v>
      </c>
      <c r="N7044" s="2">
        <v>44137</v>
      </c>
      <c r="O7044" t="s">
        <v>10326</v>
      </c>
      <c r="P7044" t="s">
        <v>10058</v>
      </c>
      <c r="Q7044">
        <v>839</v>
      </c>
      <c r="S7044">
        <v>341377</v>
      </c>
      <c r="T7044">
        <v>341377</v>
      </c>
      <c r="U7044">
        <v>341377</v>
      </c>
      <c r="V7044">
        <v>72</v>
      </c>
      <c r="W7044">
        <v>7</v>
      </c>
      <c r="X7044">
        <v>0</v>
      </c>
      <c r="Y7044">
        <v>0</v>
      </c>
      <c r="Z7044">
        <v>864</v>
      </c>
      <c r="AA7044">
        <v>864</v>
      </c>
      <c r="AB7044" s="2">
        <v>45055.002986111111</v>
      </c>
      <c r="AC7044" t="s">
        <v>32</v>
      </c>
    </row>
    <row r="7045" spans="1:29" x14ac:dyDescent="0.35">
      <c r="A7045" s="1">
        <v>44137</v>
      </c>
      <c r="B7045" t="s">
        <v>144</v>
      </c>
      <c r="C7045">
        <v>34120</v>
      </c>
      <c r="D7045">
        <v>406506</v>
      </c>
      <c r="F7045">
        <v>170</v>
      </c>
      <c r="G7045">
        <v>3385</v>
      </c>
      <c r="H7045">
        <v>22</v>
      </c>
      <c r="J7045">
        <v>9</v>
      </c>
      <c r="N7045" s="2">
        <v>44137.5</v>
      </c>
      <c r="O7045" t="s">
        <v>10327</v>
      </c>
      <c r="P7045" t="s">
        <v>10325</v>
      </c>
      <c r="Q7045">
        <v>1210</v>
      </c>
      <c r="R7045">
        <v>3385</v>
      </c>
      <c r="S7045">
        <v>440626</v>
      </c>
      <c r="T7045">
        <v>1158387</v>
      </c>
      <c r="U7045">
        <v>440626</v>
      </c>
      <c r="V7045">
        <v>44</v>
      </c>
      <c r="W7045">
        <v>3</v>
      </c>
      <c r="X7045">
        <v>0</v>
      </c>
      <c r="Y7045">
        <v>1060</v>
      </c>
      <c r="Z7045">
        <v>232</v>
      </c>
      <c r="AA7045">
        <v>4560</v>
      </c>
      <c r="AB7045" s="2">
        <v>45055.002986111111</v>
      </c>
      <c r="AC7045" t="s">
        <v>32</v>
      </c>
    </row>
    <row r="7046" spans="1:29" x14ac:dyDescent="0.35">
      <c r="A7046" s="1">
        <v>44137</v>
      </c>
      <c r="B7046" t="s">
        <v>147</v>
      </c>
      <c r="C7046">
        <v>178917</v>
      </c>
      <c r="D7046">
        <v>1663121</v>
      </c>
      <c r="F7046">
        <v>749</v>
      </c>
      <c r="G7046">
        <v>10533</v>
      </c>
      <c r="H7046">
        <v>204</v>
      </c>
      <c r="J7046">
        <v>88</v>
      </c>
      <c r="L7046">
        <v>91934</v>
      </c>
      <c r="N7046" s="2">
        <v>44136.499305555553</v>
      </c>
      <c r="O7046" t="s">
        <v>10328</v>
      </c>
      <c r="P7046" t="s">
        <v>10329</v>
      </c>
      <c r="Q7046">
        <v>3946</v>
      </c>
      <c r="R7046">
        <v>10533</v>
      </c>
      <c r="S7046">
        <v>1842038</v>
      </c>
      <c r="T7046">
        <v>1842038</v>
      </c>
      <c r="U7046">
        <v>1842038</v>
      </c>
      <c r="V7046">
        <v>45</v>
      </c>
      <c r="W7046">
        <v>10</v>
      </c>
      <c r="X7046">
        <v>19</v>
      </c>
      <c r="Y7046">
        <v>13792</v>
      </c>
      <c r="Z7046">
        <v>894</v>
      </c>
      <c r="AA7046">
        <v>14686</v>
      </c>
      <c r="AB7046" s="2">
        <v>45055.002986111111</v>
      </c>
      <c r="AC7046" t="s">
        <v>32</v>
      </c>
    </row>
    <row r="7047" spans="1:29" x14ac:dyDescent="0.35">
      <c r="A7047" s="1">
        <v>44137</v>
      </c>
      <c r="B7047" t="s">
        <v>150</v>
      </c>
      <c r="C7047">
        <v>47850</v>
      </c>
      <c r="D7047">
        <v>215287</v>
      </c>
      <c r="F7047">
        <v>402</v>
      </c>
      <c r="G7047">
        <v>2755</v>
      </c>
      <c r="L7047">
        <v>34087</v>
      </c>
      <c r="N7047" s="2">
        <v>44136.583333333336</v>
      </c>
      <c r="O7047" t="s">
        <v>10330</v>
      </c>
      <c r="P7047" t="s">
        <v>10331</v>
      </c>
      <c r="Q7047">
        <v>438</v>
      </c>
      <c r="R7047">
        <v>2755</v>
      </c>
      <c r="S7047">
        <v>263137</v>
      </c>
      <c r="T7047">
        <v>399944</v>
      </c>
      <c r="U7047">
        <v>263137</v>
      </c>
      <c r="V7047">
        <v>46</v>
      </c>
      <c r="W7047">
        <v>1</v>
      </c>
      <c r="X7047">
        <v>34</v>
      </c>
      <c r="Y7047">
        <v>446</v>
      </c>
      <c r="Z7047">
        <v>526</v>
      </c>
      <c r="AA7047">
        <v>2853</v>
      </c>
      <c r="AB7047" s="2">
        <v>45055.002986111111</v>
      </c>
      <c r="AC7047" t="s">
        <v>32</v>
      </c>
    </row>
    <row r="7048" spans="1:29" x14ac:dyDescent="0.35">
      <c r="A7048" s="1">
        <v>44137</v>
      </c>
      <c r="B7048" t="s">
        <v>152</v>
      </c>
      <c r="C7048">
        <v>264587</v>
      </c>
      <c r="F7048">
        <v>1467</v>
      </c>
      <c r="G7048">
        <v>10340</v>
      </c>
      <c r="H7048">
        <v>426</v>
      </c>
      <c r="J7048">
        <v>191</v>
      </c>
      <c r="L7048">
        <v>234460</v>
      </c>
      <c r="N7048" s="2">
        <v>44137.625</v>
      </c>
      <c r="O7048" t="s">
        <v>10332</v>
      </c>
      <c r="P7048" t="s">
        <v>10333</v>
      </c>
      <c r="Q7048">
        <v>3379</v>
      </c>
      <c r="R7048">
        <v>10340</v>
      </c>
      <c r="S7048">
        <v>264587</v>
      </c>
      <c r="T7048">
        <v>3705426</v>
      </c>
      <c r="U7048">
        <v>264587</v>
      </c>
      <c r="V7048">
        <v>47</v>
      </c>
      <c r="W7048">
        <v>26</v>
      </c>
      <c r="X7048">
        <v>33</v>
      </c>
      <c r="Y7048">
        <v>0</v>
      </c>
      <c r="Z7048">
        <v>3161</v>
      </c>
      <c r="AA7048">
        <v>37116</v>
      </c>
      <c r="AB7048" s="2">
        <v>45055.002986111111</v>
      </c>
      <c r="AC7048" t="s">
        <v>32</v>
      </c>
    </row>
    <row r="7049" spans="1:29" x14ac:dyDescent="0.35">
      <c r="A7049" s="1">
        <v>44137</v>
      </c>
      <c r="B7049" t="s">
        <v>155</v>
      </c>
      <c r="C7049">
        <v>977785</v>
      </c>
      <c r="F7049">
        <v>5770</v>
      </c>
      <c r="H7049">
        <v>1692</v>
      </c>
      <c r="L7049">
        <v>787685</v>
      </c>
      <c r="N7049" s="2">
        <v>44137.798611111109</v>
      </c>
      <c r="O7049" t="s">
        <v>10334</v>
      </c>
      <c r="P7049" t="s">
        <v>10254</v>
      </c>
      <c r="Q7049">
        <v>18097</v>
      </c>
      <c r="S7049">
        <v>977785</v>
      </c>
      <c r="T7049">
        <v>8544966</v>
      </c>
      <c r="U7049">
        <v>977785</v>
      </c>
      <c r="V7049">
        <v>48</v>
      </c>
      <c r="W7049">
        <v>20</v>
      </c>
      <c r="X7049">
        <v>0</v>
      </c>
      <c r="Y7049">
        <v>0</v>
      </c>
      <c r="Z7049">
        <v>5455</v>
      </c>
      <c r="AA7049">
        <v>27063</v>
      </c>
      <c r="AB7049" s="2">
        <v>45055.002986111111</v>
      </c>
      <c r="AC7049" t="s">
        <v>32</v>
      </c>
    </row>
    <row r="7050" spans="1:29" x14ac:dyDescent="0.35">
      <c r="A7050" s="1">
        <v>44137</v>
      </c>
      <c r="B7050" t="s">
        <v>158</v>
      </c>
      <c r="C7050">
        <v>117706</v>
      </c>
      <c r="D7050">
        <v>943464</v>
      </c>
      <c r="F7050">
        <v>366</v>
      </c>
      <c r="G7050">
        <v>5576</v>
      </c>
      <c r="H7050">
        <v>138</v>
      </c>
      <c r="I7050">
        <v>1147</v>
      </c>
      <c r="K7050">
        <v>443</v>
      </c>
      <c r="L7050">
        <v>86269</v>
      </c>
      <c r="N7050" s="2">
        <v>44137.445138888892</v>
      </c>
      <c r="O7050" t="s">
        <v>10335</v>
      </c>
      <c r="P7050" t="s">
        <v>10336</v>
      </c>
      <c r="Q7050">
        <v>614</v>
      </c>
      <c r="R7050">
        <v>5576</v>
      </c>
      <c r="S7050">
        <v>1061170</v>
      </c>
      <c r="T7050">
        <v>1410145</v>
      </c>
      <c r="U7050">
        <v>1061170</v>
      </c>
      <c r="V7050">
        <v>49</v>
      </c>
      <c r="W7050">
        <v>0</v>
      </c>
      <c r="X7050">
        <v>50</v>
      </c>
      <c r="Y7050">
        <v>6583</v>
      </c>
      <c r="Z7050">
        <v>1196</v>
      </c>
      <c r="AA7050">
        <v>11790</v>
      </c>
      <c r="AB7050" s="2">
        <v>45055.002986111111</v>
      </c>
      <c r="AC7050" t="s">
        <v>32</v>
      </c>
    </row>
    <row r="7051" spans="1:29" x14ac:dyDescent="0.35">
      <c r="A7051" s="1">
        <v>44137</v>
      </c>
      <c r="B7051" t="s">
        <v>161</v>
      </c>
      <c r="C7051">
        <v>183418</v>
      </c>
      <c r="E7051">
        <v>309</v>
      </c>
      <c r="F7051">
        <v>1031</v>
      </c>
      <c r="G7051">
        <v>12674</v>
      </c>
      <c r="H7051">
        <v>214</v>
      </c>
      <c r="J7051">
        <v>97</v>
      </c>
      <c r="N7051" s="2">
        <v>44136.708333333336</v>
      </c>
      <c r="O7051" t="s">
        <v>10337</v>
      </c>
      <c r="P7051" t="s">
        <v>10303</v>
      </c>
      <c r="Q7051">
        <v>3658</v>
      </c>
      <c r="R7051">
        <v>12674</v>
      </c>
      <c r="S7051">
        <v>183727</v>
      </c>
      <c r="T7051">
        <v>2663155</v>
      </c>
      <c r="U7051">
        <v>183418</v>
      </c>
      <c r="V7051">
        <v>51</v>
      </c>
      <c r="W7051">
        <v>3</v>
      </c>
      <c r="X7051">
        <v>27</v>
      </c>
      <c r="Y7051">
        <v>0</v>
      </c>
      <c r="Z7051">
        <v>1026</v>
      </c>
      <c r="AA7051">
        <v>15496</v>
      </c>
      <c r="AB7051" s="2">
        <v>45055.002986111111</v>
      </c>
      <c r="AC7051" t="s">
        <v>32</v>
      </c>
    </row>
    <row r="7052" spans="1:29" x14ac:dyDescent="0.35">
      <c r="A7052" s="1">
        <v>44137</v>
      </c>
      <c r="B7052" t="s">
        <v>163</v>
      </c>
      <c r="C7052">
        <v>1378</v>
      </c>
      <c r="D7052">
        <v>23141</v>
      </c>
      <c r="E7052">
        <v>26</v>
      </c>
      <c r="L7052">
        <v>1320</v>
      </c>
      <c r="N7052" s="2">
        <v>44137.146527777775</v>
      </c>
      <c r="O7052" t="s">
        <v>10338</v>
      </c>
      <c r="P7052" t="s">
        <v>10339</v>
      </c>
      <c r="Q7052">
        <v>21</v>
      </c>
      <c r="S7052">
        <v>24545</v>
      </c>
      <c r="T7052">
        <v>24519</v>
      </c>
      <c r="U7052">
        <v>24519</v>
      </c>
      <c r="V7052">
        <v>78</v>
      </c>
      <c r="W7052">
        <v>0</v>
      </c>
      <c r="X7052">
        <v>0</v>
      </c>
      <c r="Y7052">
        <v>87</v>
      </c>
      <c r="Z7052">
        <v>2</v>
      </c>
      <c r="AA7052">
        <v>89</v>
      </c>
      <c r="AB7052" s="2">
        <v>45055.002986111111</v>
      </c>
      <c r="AC7052" t="s">
        <v>32</v>
      </c>
    </row>
    <row r="7053" spans="1:29" x14ac:dyDescent="0.35">
      <c r="A7053" s="1">
        <v>44137</v>
      </c>
      <c r="B7053" t="s">
        <v>166</v>
      </c>
      <c r="C7053">
        <v>2235</v>
      </c>
      <c r="D7053">
        <v>186617</v>
      </c>
      <c r="F7053">
        <v>4</v>
      </c>
      <c r="H7053">
        <v>3</v>
      </c>
      <c r="L7053">
        <v>1826</v>
      </c>
      <c r="N7053" s="2">
        <v>44136.999305555553</v>
      </c>
      <c r="O7053" t="s">
        <v>10340</v>
      </c>
      <c r="P7053" t="s">
        <v>10282</v>
      </c>
      <c r="Q7053">
        <v>58</v>
      </c>
      <c r="S7053">
        <v>188852</v>
      </c>
      <c r="T7053">
        <v>415518</v>
      </c>
      <c r="U7053">
        <v>188852</v>
      </c>
      <c r="V7053">
        <v>50</v>
      </c>
      <c r="W7053">
        <v>0</v>
      </c>
      <c r="X7053">
        <v>0</v>
      </c>
      <c r="Y7053">
        <v>245</v>
      </c>
      <c r="Z7053">
        <v>23</v>
      </c>
      <c r="AA7053">
        <v>2771</v>
      </c>
      <c r="AB7053" s="2">
        <v>45055.002986111111</v>
      </c>
      <c r="AC7053" t="s">
        <v>32</v>
      </c>
    </row>
    <row r="7054" spans="1:29" x14ac:dyDescent="0.35">
      <c r="A7054" s="1">
        <v>44137</v>
      </c>
      <c r="B7054" t="s">
        <v>168</v>
      </c>
      <c r="C7054">
        <v>113541</v>
      </c>
      <c r="F7054">
        <v>464</v>
      </c>
      <c r="G7054">
        <v>8611</v>
      </c>
      <c r="H7054">
        <v>103</v>
      </c>
      <c r="J7054">
        <v>47</v>
      </c>
      <c r="N7054" s="2">
        <v>44136.124305555553</v>
      </c>
      <c r="O7054" t="s">
        <v>10341</v>
      </c>
      <c r="P7054" t="s">
        <v>10342</v>
      </c>
      <c r="Q7054">
        <v>2366</v>
      </c>
      <c r="R7054">
        <v>8611</v>
      </c>
      <c r="S7054">
        <v>113541</v>
      </c>
      <c r="T7054">
        <v>2469146</v>
      </c>
      <c r="U7054">
        <v>113541</v>
      </c>
      <c r="V7054">
        <v>53</v>
      </c>
      <c r="W7054">
        <v>0</v>
      </c>
      <c r="X7054">
        <v>40</v>
      </c>
      <c r="Y7054">
        <v>0</v>
      </c>
      <c r="Z7054">
        <v>787</v>
      </c>
      <c r="AA7054">
        <v>19024</v>
      </c>
      <c r="AB7054" s="2">
        <v>45055.002986111111</v>
      </c>
      <c r="AC7054" t="s">
        <v>32</v>
      </c>
    </row>
    <row r="7055" spans="1:29" x14ac:dyDescent="0.35">
      <c r="A7055" s="1">
        <v>44137</v>
      </c>
      <c r="B7055" t="s">
        <v>171</v>
      </c>
      <c r="C7055">
        <v>244928</v>
      </c>
      <c r="D7055">
        <v>1846618</v>
      </c>
      <c r="E7055">
        <v>257</v>
      </c>
      <c r="F7055">
        <v>1648</v>
      </c>
      <c r="G7055">
        <v>11597</v>
      </c>
      <c r="H7055">
        <v>352</v>
      </c>
      <c r="I7055">
        <v>1499</v>
      </c>
      <c r="L7055">
        <v>181845</v>
      </c>
      <c r="N7055" s="2">
        <v>44137</v>
      </c>
      <c r="O7055" t="s">
        <v>10343</v>
      </c>
      <c r="P7055" t="s">
        <v>10058</v>
      </c>
      <c r="Q7055">
        <v>2113</v>
      </c>
      <c r="R7055">
        <v>11597</v>
      </c>
      <c r="S7055">
        <v>2091803</v>
      </c>
      <c r="T7055">
        <v>3327915</v>
      </c>
      <c r="U7055">
        <v>2091546</v>
      </c>
      <c r="V7055">
        <v>55</v>
      </c>
      <c r="W7055">
        <v>3</v>
      </c>
      <c r="X7055">
        <v>100</v>
      </c>
      <c r="Y7055">
        <v>5413</v>
      </c>
      <c r="Z7055">
        <v>3505</v>
      </c>
      <c r="AA7055">
        <v>17559</v>
      </c>
      <c r="AB7055" s="2">
        <v>45055.002986111111</v>
      </c>
      <c r="AC7055" t="s">
        <v>32</v>
      </c>
    </row>
    <row r="7056" spans="1:29" x14ac:dyDescent="0.35">
      <c r="A7056" s="1">
        <v>44137</v>
      </c>
      <c r="B7056" t="s">
        <v>173</v>
      </c>
      <c r="C7056">
        <v>25235</v>
      </c>
      <c r="F7056">
        <v>254</v>
      </c>
      <c r="H7056">
        <v>84</v>
      </c>
      <c r="J7056">
        <v>33</v>
      </c>
      <c r="L7056">
        <v>19220</v>
      </c>
      <c r="N7056" s="2">
        <v>44136.999305555553</v>
      </c>
      <c r="O7056" t="s">
        <v>10344</v>
      </c>
      <c r="P7056" t="s">
        <v>10282</v>
      </c>
      <c r="Q7056">
        <v>458</v>
      </c>
      <c r="S7056">
        <v>25235</v>
      </c>
      <c r="T7056">
        <v>790378</v>
      </c>
      <c r="U7056">
        <v>25235</v>
      </c>
      <c r="V7056">
        <v>54</v>
      </c>
      <c r="W7056">
        <v>1</v>
      </c>
      <c r="X7056">
        <v>0</v>
      </c>
      <c r="Y7056">
        <v>0</v>
      </c>
      <c r="Z7056">
        <v>352</v>
      </c>
      <c r="AA7056">
        <v>6908</v>
      </c>
      <c r="AB7056" s="2">
        <v>45055.002986111111</v>
      </c>
      <c r="AC7056" t="s">
        <v>32</v>
      </c>
    </row>
    <row r="7057" spans="1:29" x14ac:dyDescent="0.35">
      <c r="A7057" s="1">
        <v>44137</v>
      </c>
      <c r="B7057" t="s">
        <v>175</v>
      </c>
      <c r="C7057">
        <v>14167</v>
      </c>
      <c r="D7057">
        <v>119851</v>
      </c>
      <c r="F7057">
        <v>132</v>
      </c>
      <c r="G7057">
        <v>458</v>
      </c>
      <c r="L7057">
        <v>8963</v>
      </c>
      <c r="N7057" s="2">
        <v>44137.738194444442</v>
      </c>
      <c r="O7057" t="s">
        <v>10345</v>
      </c>
      <c r="P7057" t="s">
        <v>10346</v>
      </c>
      <c r="Q7057">
        <v>87</v>
      </c>
      <c r="R7057">
        <v>458</v>
      </c>
      <c r="S7057">
        <v>134018</v>
      </c>
      <c r="T7057">
        <v>291698</v>
      </c>
      <c r="U7057">
        <v>134018</v>
      </c>
      <c r="V7057">
        <v>56</v>
      </c>
      <c r="W7057">
        <v>0</v>
      </c>
      <c r="X7057">
        <v>16</v>
      </c>
      <c r="Y7057">
        <v>2589</v>
      </c>
      <c r="Z7057">
        <v>444</v>
      </c>
      <c r="AA7057">
        <v>6952</v>
      </c>
      <c r="AB7057" s="2">
        <v>45055.002986111111</v>
      </c>
      <c r="AC7057" t="s">
        <v>32</v>
      </c>
    </row>
    <row r="7058" spans="1:29" x14ac:dyDescent="0.35">
      <c r="A7058" s="1">
        <v>44136</v>
      </c>
      <c r="B7058" t="s">
        <v>29</v>
      </c>
      <c r="C7058">
        <v>15663</v>
      </c>
      <c r="F7058">
        <v>98</v>
      </c>
      <c r="G7058">
        <v>462</v>
      </c>
      <c r="J7058">
        <v>5</v>
      </c>
      <c r="L7058">
        <v>7104</v>
      </c>
      <c r="N7058" s="2">
        <v>44136.165972222225</v>
      </c>
      <c r="O7058" t="s">
        <v>10347</v>
      </c>
      <c r="P7058" t="s">
        <v>10348</v>
      </c>
      <c r="Q7058">
        <v>83</v>
      </c>
      <c r="R7058">
        <v>462</v>
      </c>
      <c r="S7058">
        <v>15663</v>
      </c>
      <c r="T7058">
        <v>604207</v>
      </c>
      <c r="U7058">
        <v>15663</v>
      </c>
      <c r="V7058">
        <v>2</v>
      </c>
      <c r="W7058">
        <v>1</v>
      </c>
      <c r="X7058">
        <v>7</v>
      </c>
      <c r="Y7058">
        <v>0</v>
      </c>
      <c r="Z7058">
        <v>351</v>
      </c>
      <c r="AA7058">
        <v>0</v>
      </c>
      <c r="AB7058" s="2">
        <v>45055.002986111111</v>
      </c>
      <c r="AC7058" t="s">
        <v>32</v>
      </c>
    </row>
    <row r="7059" spans="1:29" x14ac:dyDescent="0.35">
      <c r="A7059" s="1">
        <v>44136</v>
      </c>
      <c r="B7059" t="s">
        <v>33</v>
      </c>
      <c r="C7059">
        <v>193985</v>
      </c>
      <c r="D7059">
        <v>1187341</v>
      </c>
      <c r="F7059">
        <v>967</v>
      </c>
      <c r="G7059">
        <v>20450</v>
      </c>
      <c r="I7059">
        <v>2066</v>
      </c>
      <c r="K7059">
        <v>1193</v>
      </c>
      <c r="L7059">
        <v>81005</v>
      </c>
      <c r="N7059" s="2">
        <v>44136.458333333336</v>
      </c>
      <c r="O7059" t="s">
        <v>10349</v>
      </c>
      <c r="P7059" t="s">
        <v>10350</v>
      </c>
      <c r="Q7059">
        <v>2973</v>
      </c>
      <c r="R7059">
        <v>20450</v>
      </c>
      <c r="S7059">
        <v>1381326</v>
      </c>
      <c r="T7059">
        <v>1352580</v>
      </c>
      <c r="U7059">
        <v>1381326</v>
      </c>
      <c r="V7059">
        <v>1</v>
      </c>
      <c r="W7059">
        <v>6</v>
      </c>
      <c r="X7059">
        <v>0</v>
      </c>
      <c r="Y7059">
        <v>5383</v>
      </c>
      <c r="Z7059">
        <v>1700</v>
      </c>
      <c r="AA7059">
        <v>6327</v>
      </c>
      <c r="AB7059" s="2">
        <v>45055.002986111111</v>
      </c>
      <c r="AC7059" t="s">
        <v>32</v>
      </c>
    </row>
    <row r="7060" spans="1:29" x14ac:dyDescent="0.35">
      <c r="A7060" s="1">
        <v>44136</v>
      </c>
      <c r="B7060" t="s">
        <v>36</v>
      </c>
      <c r="C7060">
        <v>112190</v>
      </c>
      <c r="D7060">
        <v>1243490</v>
      </c>
      <c r="F7060">
        <v>639</v>
      </c>
      <c r="G7060">
        <v>7055</v>
      </c>
      <c r="H7060">
        <v>225</v>
      </c>
      <c r="J7060">
        <v>106</v>
      </c>
      <c r="K7060">
        <v>838</v>
      </c>
      <c r="L7060">
        <v>100067</v>
      </c>
      <c r="N7060" s="2">
        <v>44136</v>
      </c>
      <c r="O7060" t="s">
        <v>10351</v>
      </c>
      <c r="P7060" t="s">
        <v>9107</v>
      </c>
      <c r="Q7060">
        <v>1925</v>
      </c>
      <c r="R7060">
        <v>7055</v>
      </c>
      <c r="S7060">
        <v>1355680</v>
      </c>
      <c r="T7060">
        <v>1346972</v>
      </c>
      <c r="U7060">
        <v>1355680</v>
      </c>
      <c r="V7060">
        <v>5</v>
      </c>
      <c r="W7060">
        <v>0</v>
      </c>
      <c r="X7060">
        <v>17</v>
      </c>
      <c r="Y7060">
        <v>0</v>
      </c>
      <c r="Z7060">
        <v>0</v>
      </c>
      <c r="AA7060">
        <v>0</v>
      </c>
      <c r="AB7060" s="2">
        <v>45055.002986111111</v>
      </c>
      <c r="AC7060" t="s">
        <v>32</v>
      </c>
    </row>
    <row r="7061" spans="1:29" x14ac:dyDescent="0.35">
      <c r="A7061" s="1">
        <v>44136</v>
      </c>
      <c r="B7061" t="s">
        <v>39</v>
      </c>
      <c r="C7061">
        <v>0</v>
      </c>
      <c r="D7061">
        <v>1616</v>
      </c>
      <c r="N7061" s="2">
        <v>44105</v>
      </c>
      <c r="O7061" t="s">
        <v>10352</v>
      </c>
      <c r="P7061" t="s">
        <v>10353</v>
      </c>
      <c r="Q7061">
        <v>0</v>
      </c>
      <c r="S7061">
        <v>1616</v>
      </c>
      <c r="T7061">
        <v>1616</v>
      </c>
      <c r="U7061">
        <v>1616</v>
      </c>
      <c r="V7061">
        <v>60</v>
      </c>
      <c r="W7061">
        <v>0</v>
      </c>
      <c r="X7061">
        <v>0</v>
      </c>
      <c r="Y7061">
        <v>0</v>
      </c>
      <c r="Z7061">
        <v>0</v>
      </c>
      <c r="AA7061">
        <v>0</v>
      </c>
      <c r="AB7061" s="2">
        <v>45055.002986111111</v>
      </c>
      <c r="AC7061" t="s">
        <v>32</v>
      </c>
    </row>
    <row r="7062" spans="1:29" x14ac:dyDescent="0.35">
      <c r="A7062" s="1">
        <v>44136</v>
      </c>
      <c r="B7062" t="s">
        <v>42</v>
      </c>
      <c r="C7062">
        <v>247473</v>
      </c>
      <c r="D7062">
        <v>1544171</v>
      </c>
      <c r="F7062">
        <v>875</v>
      </c>
      <c r="G7062">
        <v>21558</v>
      </c>
      <c r="H7062">
        <v>222</v>
      </c>
      <c r="J7062">
        <v>112</v>
      </c>
      <c r="N7062" s="2">
        <v>44136</v>
      </c>
      <c r="O7062" t="s">
        <v>10354</v>
      </c>
      <c r="P7062" t="s">
        <v>9107</v>
      </c>
      <c r="Q7062">
        <v>5981</v>
      </c>
      <c r="R7062">
        <v>21558</v>
      </c>
      <c r="S7062">
        <v>1791644</v>
      </c>
      <c r="T7062">
        <v>2842876</v>
      </c>
      <c r="U7062">
        <v>1791644</v>
      </c>
      <c r="V7062">
        <v>4</v>
      </c>
      <c r="W7062">
        <v>2</v>
      </c>
      <c r="X7062">
        <v>66</v>
      </c>
      <c r="Y7062">
        <v>12748</v>
      </c>
      <c r="Z7062">
        <v>1527</v>
      </c>
      <c r="AA7062">
        <v>13357</v>
      </c>
      <c r="AB7062" s="2">
        <v>45055.002986111111</v>
      </c>
      <c r="AC7062" t="s">
        <v>32</v>
      </c>
    </row>
    <row r="7063" spans="1:29" x14ac:dyDescent="0.35">
      <c r="A7063" s="1">
        <v>44136</v>
      </c>
      <c r="B7063" t="s">
        <v>44</v>
      </c>
      <c r="C7063">
        <v>926534</v>
      </c>
      <c r="F7063">
        <v>3193</v>
      </c>
      <c r="H7063">
        <v>791</v>
      </c>
      <c r="N7063" s="2">
        <v>44136.124305555553</v>
      </c>
      <c r="O7063" t="s">
        <v>10355</v>
      </c>
      <c r="P7063" t="s">
        <v>10342</v>
      </c>
      <c r="Q7063">
        <v>17667</v>
      </c>
      <c r="S7063">
        <v>926534</v>
      </c>
      <c r="T7063">
        <v>18743315</v>
      </c>
      <c r="U7063">
        <v>926534</v>
      </c>
      <c r="V7063">
        <v>6</v>
      </c>
      <c r="W7063">
        <v>41</v>
      </c>
      <c r="X7063">
        <v>0</v>
      </c>
      <c r="Y7063">
        <v>0</v>
      </c>
      <c r="Z7063">
        <v>4529</v>
      </c>
      <c r="AA7063">
        <v>140998</v>
      </c>
      <c r="AB7063" s="2">
        <v>45055.002986111111</v>
      </c>
      <c r="AC7063" t="s">
        <v>32</v>
      </c>
    </row>
    <row r="7064" spans="1:29" x14ac:dyDescent="0.35">
      <c r="A7064" s="1">
        <v>44136</v>
      </c>
      <c r="B7064" t="s">
        <v>47</v>
      </c>
      <c r="C7064">
        <v>109910</v>
      </c>
      <c r="D7064">
        <v>1133557</v>
      </c>
      <c r="F7064">
        <v>788</v>
      </c>
      <c r="G7064">
        <v>9089</v>
      </c>
      <c r="N7064" s="2">
        <v>44136.082638888889</v>
      </c>
      <c r="O7064" t="s">
        <v>10356</v>
      </c>
      <c r="P7064" t="s">
        <v>10357</v>
      </c>
      <c r="Q7064">
        <v>2288</v>
      </c>
      <c r="R7064">
        <v>9089</v>
      </c>
      <c r="S7064">
        <v>1243467</v>
      </c>
      <c r="T7064">
        <v>2034795</v>
      </c>
      <c r="U7064">
        <v>1243467</v>
      </c>
      <c r="V7064">
        <v>8</v>
      </c>
      <c r="W7064">
        <v>3</v>
      </c>
      <c r="X7064">
        <v>25</v>
      </c>
      <c r="Y7064">
        <v>11501</v>
      </c>
      <c r="Z7064">
        <v>2560</v>
      </c>
      <c r="AA7064">
        <v>30073</v>
      </c>
      <c r="AB7064" s="2">
        <v>45055.002986111111</v>
      </c>
      <c r="AC7064" t="s">
        <v>32</v>
      </c>
    </row>
    <row r="7065" spans="1:29" x14ac:dyDescent="0.35">
      <c r="A7065" s="1">
        <v>44136</v>
      </c>
      <c r="B7065" t="s">
        <v>50</v>
      </c>
      <c r="C7065">
        <v>71207</v>
      </c>
      <c r="F7065">
        <v>329</v>
      </c>
      <c r="N7065" s="2">
        <v>44133.854166666664</v>
      </c>
      <c r="O7065" t="s">
        <v>10358</v>
      </c>
      <c r="P7065" t="s">
        <v>10359</v>
      </c>
      <c r="Q7065">
        <v>4616</v>
      </c>
      <c r="S7065">
        <v>71207</v>
      </c>
      <c r="T7065">
        <v>2626568</v>
      </c>
      <c r="U7065">
        <v>71207</v>
      </c>
      <c r="V7065">
        <v>9</v>
      </c>
      <c r="W7065">
        <v>0</v>
      </c>
      <c r="X7065">
        <v>0</v>
      </c>
      <c r="Y7065">
        <v>0</v>
      </c>
      <c r="Z7065">
        <v>0</v>
      </c>
      <c r="AA7065">
        <v>11758</v>
      </c>
      <c r="AB7065" s="2">
        <v>45055.002986111111</v>
      </c>
      <c r="AC7065" t="s">
        <v>32</v>
      </c>
    </row>
    <row r="7066" spans="1:29" x14ac:dyDescent="0.35">
      <c r="A7066" s="1">
        <v>44136</v>
      </c>
      <c r="B7066" t="s">
        <v>53</v>
      </c>
      <c r="C7066">
        <v>17369</v>
      </c>
      <c r="F7066">
        <v>101</v>
      </c>
      <c r="H7066">
        <v>34</v>
      </c>
      <c r="J7066">
        <v>11</v>
      </c>
      <c r="L7066">
        <v>13349</v>
      </c>
      <c r="N7066" s="2">
        <v>44135</v>
      </c>
      <c r="O7066" t="s">
        <v>10360</v>
      </c>
      <c r="P7066" t="s">
        <v>10361</v>
      </c>
      <c r="Q7066">
        <v>646</v>
      </c>
      <c r="S7066">
        <v>17369</v>
      </c>
      <c r="T7066">
        <v>525246</v>
      </c>
      <c r="U7066">
        <v>17369</v>
      </c>
      <c r="V7066">
        <v>11</v>
      </c>
      <c r="W7066">
        <v>0</v>
      </c>
      <c r="X7066">
        <v>0</v>
      </c>
      <c r="Y7066">
        <v>0</v>
      </c>
      <c r="Z7066">
        <v>103</v>
      </c>
      <c r="AA7066">
        <v>11116</v>
      </c>
      <c r="AB7066" s="2">
        <v>45055.002986111111</v>
      </c>
      <c r="AC7066" t="s">
        <v>32</v>
      </c>
    </row>
    <row r="7067" spans="1:29" x14ac:dyDescent="0.35">
      <c r="A7067" s="1">
        <v>44136</v>
      </c>
      <c r="B7067" t="s">
        <v>56</v>
      </c>
      <c r="C7067">
        <v>25126</v>
      </c>
      <c r="D7067">
        <v>327222</v>
      </c>
      <c r="F7067">
        <v>102</v>
      </c>
      <c r="H7067">
        <v>25</v>
      </c>
      <c r="L7067">
        <v>13291</v>
      </c>
      <c r="N7067" s="2">
        <v>44135.75</v>
      </c>
      <c r="O7067" t="s">
        <v>10362</v>
      </c>
      <c r="P7067" t="s">
        <v>10363</v>
      </c>
      <c r="Q7067">
        <v>710</v>
      </c>
      <c r="S7067">
        <v>352348</v>
      </c>
      <c r="T7067">
        <v>561267</v>
      </c>
      <c r="U7067">
        <v>352348</v>
      </c>
      <c r="V7067">
        <v>10</v>
      </c>
      <c r="W7067">
        <v>2</v>
      </c>
      <c r="X7067">
        <v>0</v>
      </c>
      <c r="Y7067">
        <v>1445</v>
      </c>
      <c r="Z7067">
        <v>175</v>
      </c>
      <c r="AA7067">
        <v>6396</v>
      </c>
      <c r="AB7067" s="2">
        <v>45055.002986111111</v>
      </c>
      <c r="AC7067" t="s">
        <v>32</v>
      </c>
    </row>
    <row r="7068" spans="1:29" x14ac:dyDescent="0.35">
      <c r="A7068" s="1">
        <v>44136</v>
      </c>
      <c r="B7068" t="s">
        <v>59</v>
      </c>
      <c r="C7068">
        <v>796802</v>
      </c>
      <c r="D7068">
        <v>5379089</v>
      </c>
      <c r="E7068">
        <v>4556</v>
      </c>
      <c r="F7068">
        <v>2370</v>
      </c>
      <c r="G7068">
        <v>49981</v>
      </c>
      <c r="N7068" s="2">
        <v>44135.999305555553</v>
      </c>
      <c r="O7068" t="s">
        <v>10364</v>
      </c>
      <c r="P7068" t="s">
        <v>10365</v>
      </c>
      <c r="Q7068">
        <v>16997</v>
      </c>
      <c r="R7068">
        <v>49981</v>
      </c>
      <c r="S7068">
        <v>6180447</v>
      </c>
      <c r="T7068">
        <v>10086898</v>
      </c>
      <c r="U7068">
        <v>6175891</v>
      </c>
      <c r="V7068">
        <v>12</v>
      </c>
      <c r="W7068">
        <v>28</v>
      </c>
      <c r="X7068">
        <v>67</v>
      </c>
      <c r="Y7068">
        <v>44294</v>
      </c>
      <c r="Z7068">
        <v>4805</v>
      </c>
      <c r="AA7068">
        <v>107550</v>
      </c>
      <c r="AB7068" s="2">
        <v>45055.002986111111</v>
      </c>
      <c r="AC7068" t="s">
        <v>32</v>
      </c>
    </row>
    <row r="7069" spans="1:29" x14ac:dyDescent="0.35">
      <c r="A7069" s="1">
        <v>44136</v>
      </c>
      <c r="B7069" t="s">
        <v>62</v>
      </c>
      <c r="C7069">
        <v>361982</v>
      </c>
      <c r="F7069">
        <v>1720</v>
      </c>
      <c r="G7069">
        <v>31720</v>
      </c>
      <c r="I7069">
        <v>5961</v>
      </c>
      <c r="N7069" s="2">
        <v>44135.375</v>
      </c>
      <c r="O7069" t="s">
        <v>10366</v>
      </c>
      <c r="P7069" t="s">
        <v>10367</v>
      </c>
      <c r="Q7069">
        <v>7981</v>
      </c>
      <c r="R7069">
        <v>31720</v>
      </c>
      <c r="S7069">
        <v>361982</v>
      </c>
      <c r="T7069">
        <v>3584111</v>
      </c>
      <c r="U7069">
        <v>361982</v>
      </c>
      <c r="V7069">
        <v>13</v>
      </c>
      <c r="W7069">
        <v>2</v>
      </c>
      <c r="X7069">
        <v>21</v>
      </c>
      <c r="Y7069">
        <v>0</v>
      </c>
      <c r="Z7069">
        <v>1192</v>
      </c>
      <c r="AA7069">
        <v>21429</v>
      </c>
      <c r="AB7069" s="2">
        <v>45055.002986111111</v>
      </c>
      <c r="AC7069" t="s">
        <v>32</v>
      </c>
    </row>
    <row r="7070" spans="1:29" x14ac:dyDescent="0.35">
      <c r="A7070" s="1">
        <v>44136</v>
      </c>
      <c r="B7070" t="s">
        <v>65</v>
      </c>
      <c r="C7070">
        <v>4690</v>
      </c>
      <c r="D7070">
        <v>62873</v>
      </c>
      <c r="F7070">
        <v>100</v>
      </c>
      <c r="H7070">
        <v>16</v>
      </c>
      <c r="J7070">
        <v>4</v>
      </c>
      <c r="L7070">
        <v>2666</v>
      </c>
      <c r="N7070" s="2">
        <v>44136.138888888891</v>
      </c>
      <c r="O7070" t="s">
        <v>10368</v>
      </c>
      <c r="P7070" t="s">
        <v>10369</v>
      </c>
      <c r="Q7070">
        <v>79</v>
      </c>
      <c r="S7070">
        <v>67563</v>
      </c>
      <c r="T7070">
        <v>67563</v>
      </c>
      <c r="U7070">
        <v>67563</v>
      </c>
      <c r="V7070">
        <v>66</v>
      </c>
      <c r="W7070">
        <v>0</v>
      </c>
      <c r="X7070">
        <v>0</v>
      </c>
      <c r="Y7070">
        <v>102</v>
      </c>
      <c r="Z7070">
        <v>9</v>
      </c>
      <c r="AA7070">
        <v>111</v>
      </c>
      <c r="AB7070" s="2">
        <v>45055.002986111111</v>
      </c>
      <c r="AC7070" t="s">
        <v>32</v>
      </c>
    </row>
    <row r="7071" spans="1:29" x14ac:dyDescent="0.35">
      <c r="A7071" s="1">
        <v>44136</v>
      </c>
      <c r="B7071" t="s">
        <v>68</v>
      </c>
      <c r="C7071">
        <v>15284</v>
      </c>
      <c r="F7071">
        <v>58</v>
      </c>
      <c r="G7071">
        <v>1105</v>
      </c>
      <c r="H7071">
        <v>8</v>
      </c>
      <c r="J7071">
        <v>5</v>
      </c>
      <c r="L7071">
        <v>11776</v>
      </c>
      <c r="N7071" s="2">
        <v>44135.75</v>
      </c>
      <c r="O7071" t="s">
        <v>10370</v>
      </c>
      <c r="P7071" t="s">
        <v>10363</v>
      </c>
      <c r="Q7071">
        <v>219</v>
      </c>
      <c r="R7071">
        <v>1105</v>
      </c>
      <c r="S7071">
        <v>15284</v>
      </c>
      <c r="T7071">
        <v>530264</v>
      </c>
      <c r="U7071">
        <v>15284</v>
      </c>
      <c r="V7071">
        <v>15</v>
      </c>
      <c r="W7071">
        <v>3</v>
      </c>
      <c r="X7071">
        <v>8</v>
      </c>
      <c r="Y7071">
        <v>0</v>
      </c>
      <c r="Z7071">
        <v>68</v>
      </c>
      <c r="AA7071">
        <v>4234</v>
      </c>
      <c r="AB7071" s="2">
        <v>45055.002986111111</v>
      </c>
      <c r="AC7071" t="s">
        <v>32</v>
      </c>
    </row>
    <row r="7072" spans="1:29" x14ac:dyDescent="0.35">
      <c r="A7072" s="1">
        <v>44136</v>
      </c>
      <c r="B7072" t="s">
        <v>71</v>
      </c>
      <c r="C7072">
        <v>121967</v>
      </c>
      <c r="D7072">
        <v>775208</v>
      </c>
      <c r="F7072">
        <v>718</v>
      </c>
      <c r="H7072">
        <v>156</v>
      </c>
      <c r="J7072">
        <v>57</v>
      </c>
      <c r="L7072">
        <v>93522</v>
      </c>
      <c r="N7072" s="2">
        <v>44136</v>
      </c>
      <c r="O7072" t="s">
        <v>10371</v>
      </c>
      <c r="P7072" t="s">
        <v>9107</v>
      </c>
      <c r="Q7072">
        <v>1717</v>
      </c>
      <c r="S7072">
        <v>897175</v>
      </c>
      <c r="T7072">
        <v>897175</v>
      </c>
      <c r="U7072">
        <v>897175</v>
      </c>
      <c r="V7072">
        <v>19</v>
      </c>
      <c r="W7072">
        <v>1</v>
      </c>
      <c r="X7072">
        <v>0</v>
      </c>
      <c r="Y7072">
        <v>4531</v>
      </c>
      <c r="Z7072">
        <v>2212</v>
      </c>
      <c r="AA7072">
        <v>6743</v>
      </c>
      <c r="AB7072" s="2">
        <v>45055.002986111111</v>
      </c>
      <c r="AC7072" t="s">
        <v>32</v>
      </c>
    </row>
    <row r="7073" spans="1:29" x14ac:dyDescent="0.35">
      <c r="A7073" s="1">
        <v>44136</v>
      </c>
      <c r="B7073" t="s">
        <v>73</v>
      </c>
      <c r="C7073">
        <v>64608</v>
      </c>
      <c r="D7073">
        <v>329583</v>
      </c>
      <c r="F7073">
        <v>263</v>
      </c>
      <c r="G7073">
        <v>2594</v>
      </c>
      <c r="H7073">
        <v>74</v>
      </c>
      <c r="I7073">
        <v>551</v>
      </c>
      <c r="L7073">
        <v>29867</v>
      </c>
      <c r="N7073" s="2">
        <v>44135.791666666664</v>
      </c>
      <c r="O7073" t="s">
        <v>10372</v>
      </c>
      <c r="P7073" t="s">
        <v>10373</v>
      </c>
      <c r="Q7073">
        <v>629</v>
      </c>
      <c r="R7073">
        <v>2594</v>
      </c>
      <c r="S7073">
        <v>394191</v>
      </c>
      <c r="T7073">
        <v>385982</v>
      </c>
      <c r="U7073">
        <v>394191</v>
      </c>
      <c r="V7073">
        <v>16</v>
      </c>
      <c r="W7073">
        <v>3</v>
      </c>
      <c r="X7073">
        <v>22</v>
      </c>
      <c r="Y7073">
        <v>1503</v>
      </c>
      <c r="Z7073">
        <v>798</v>
      </c>
      <c r="AA7073">
        <v>2068</v>
      </c>
      <c r="AB7073" s="2">
        <v>45055.002986111111</v>
      </c>
      <c r="AC7073" t="s">
        <v>32</v>
      </c>
    </row>
    <row r="7074" spans="1:29" x14ac:dyDescent="0.35">
      <c r="A7074" s="1">
        <v>44136</v>
      </c>
      <c r="B7074" t="s">
        <v>76</v>
      </c>
      <c r="C7074">
        <v>423539</v>
      </c>
      <c r="F7074">
        <v>3294</v>
      </c>
      <c r="H7074">
        <v>692</v>
      </c>
      <c r="J7074">
        <v>284</v>
      </c>
      <c r="N7074" s="2">
        <v>44136</v>
      </c>
      <c r="O7074" t="s">
        <v>10374</v>
      </c>
      <c r="P7074" t="s">
        <v>9107</v>
      </c>
      <c r="Q7074">
        <v>10075</v>
      </c>
      <c r="S7074">
        <v>423539</v>
      </c>
      <c r="T7074">
        <v>7808303</v>
      </c>
      <c r="U7074">
        <v>423539</v>
      </c>
      <c r="V7074">
        <v>17</v>
      </c>
      <c r="W7074">
        <v>25</v>
      </c>
      <c r="X7074">
        <v>0</v>
      </c>
      <c r="Y7074">
        <v>0</v>
      </c>
      <c r="Z7074">
        <v>6980</v>
      </c>
      <c r="AA7074">
        <v>78458</v>
      </c>
      <c r="AB7074" s="2">
        <v>45055.002986111111</v>
      </c>
      <c r="AC7074" t="s">
        <v>32</v>
      </c>
    </row>
    <row r="7075" spans="1:29" x14ac:dyDescent="0.35">
      <c r="A7075" s="1">
        <v>44136</v>
      </c>
      <c r="B7075" t="s">
        <v>78</v>
      </c>
      <c r="C7075">
        <v>182108</v>
      </c>
      <c r="D7075">
        <v>1527836</v>
      </c>
      <c r="F7075">
        <v>1732</v>
      </c>
      <c r="G7075">
        <v>17023</v>
      </c>
      <c r="H7075">
        <v>495</v>
      </c>
      <c r="I7075">
        <v>3292</v>
      </c>
      <c r="J7075">
        <v>167</v>
      </c>
      <c r="N7075" s="2">
        <v>44135.999305555553</v>
      </c>
      <c r="O7075" t="s">
        <v>10375</v>
      </c>
      <c r="P7075" t="s">
        <v>10365</v>
      </c>
      <c r="Q7075">
        <v>4364</v>
      </c>
      <c r="R7075">
        <v>17023</v>
      </c>
      <c r="S7075">
        <v>1709944</v>
      </c>
      <c r="T7075">
        <v>2941037</v>
      </c>
      <c r="U7075">
        <v>1709944</v>
      </c>
      <c r="V7075">
        <v>18</v>
      </c>
      <c r="W7075">
        <v>32</v>
      </c>
      <c r="X7075">
        <v>176</v>
      </c>
      <c r="Y7075">
        <v>8186</v>
      </c>
      <c r="Z7075">
        <v>2750</v>
      </c>
      <c r="AA7075">
        <v>30420</v>
      </c>
      <c r="AB7075" s="2">
        <v>45055.002986111111</v>
      </c>
      <c r="AC7075" t="s">
        <v>32</v>
      </c>
    </row>
    <row r="7076" spans="1:29" x14ac:dyDescent="0.35">
      <c r="A7076" s="1">
        <v>44136</v>
      </c>
      <c r="B7076" t="s">
        <v>80</v>
      </c>
      <c r="C7076">
        <v>85181</v>
      </c>
      <c r="D7076">
        <v>557601</v>
      </c>
      <c r="F7076">
        <v>512</v>
      </c>
      <c r="G7076">
        <v>3832</v>
      </c>
      <c r="H7076">
        <v>145</v>
      </c>
      <c r="I7076">
        <v>1067</v>
      </c>
      <c r="J7076">
        <v>53</v>
      </c>
      <c r="K7076">
        <v>323</v>
      </c>
      <c r="N7076" s="2">
        <v>44134.416666666664</v>
      </c>
      <c r="O7076" t="s">
        <v>10376</v>
      </c>
      <c r="P7076" t="s">
        <v>10377</v>
      </c>
      <c r="Q7076">
        <v>1029</v>
      </c>
      <c r="R7076">
        <v>3832</v>
      </c>
      <c r="S7076">
        <v>642782</v>
      </c>
      <c r="T7076">
        <v>642782</v>
      </c>
      <c r="U7076">
        <v>642782</v>
      </c>
      <c r="V7076">
        <v>20</v>
      </c>
      <c r="W7076">
        <v>0</v>
      </c>
      <c r="X7076">
        <v>0</v>
      </c>
      <c r="Y7076">
        <v>0</v>
      </c>
      <c r="Z7076">
        <v>0</v>
      </c>
      <c r="AA7076">
        <v>0</v>
      </c>
      <c r="AB7076" s="2">
        <v>45055.002986111111</v>
      </c>
      <c r="AC7076" t="s">
        <v>32</v>
      </c>
    </row>
    <row r="7077" spans="1:29" x14ac:dyDescent="0.35">
      <c r="A7077" s="1">
        <v>44136</v>
      </c>
      <c r="B7077" t="s">
        <v>83</v>
      </c>
      <c r="C7077">
        <v>108642</v>
      </c>
      <c r="F7077">
        <v>964</v>
      </c>
      <c r="G7077">
        <v>7210</v>
      </c>
      <c r="H7077">
        <v>236</v>
      </c>
      <c r="I7077">
        <v>1734</v>
      </c>
      <c r="L7077">
        <v>18468</v>
      </c>
      <c r="N7077" s="2">
        <v>44136</v>
      </c>
      <c r="O7077" t="s">
        <v>10378</v>
      </c>
      <c r="P7077" t="s">
        <v>9107</v>
      </c>
      <c r="Q7077">
        <v>1489</v>
      </c>
      <c r="R7077">
        <v>7210</v>
      </c>
      <c r="S7077">
        <v>108642</v>
      </c>
      <c r="T7077">
        <v>1895653</v>
      </c>
      <c r="U7077">
        <v>108642</v>
      </c>
      <c r="V7077">
        <v>21</v>
      </c>
      <c r="W7077">
        <v>4</v>
      </c>
      <c r="X7077">
        <v>0</v>
      </c>
      <c r="Y7077">
        <v>0</v>
      </c>
      <c r="Z7077">
        <v>1423</v>
      </c>
      <c r="AA7077">
        <v>0</v>
      </c>
      <c r="AB7077" s="2">
        <v>45055.002986111111</v>
      </c>
      <c r="AC7077" t="s">
        <v>32</v>
      </c>
    </row>
    <row r="7078" spans="1:29" x14ac:dyDescent="0.35">
      <c r="A7078" s="1">
        <v>44136</v>
      </c>
      <c r="B7078" t="s">
        <v>85</v>
      </c>
      <c r="C7078">
        <v>187720</v>
      </c>
      <c r="D7078">
        <v>2595398</v>
      </c>
      <c r="F7078">
        <v>598</v>
      </c>
      <c r="J7078">
        <v>70</v>
      </c>
      <c r="L7078">
        <v>168634</v>
      </c>
      <c r="N7078" s="2">
        <v>44136.541666666664</v>
      </c>
      <c r="O7078" t="s">
        <v>10379</v>
      </c>
      <c r="P7078" t="s">
        <v>10380</v>
      </c>
      <c r="Q7078">
        <v>5926</v>
      </c>
      <c r="S7078">
        <v>2783118</v>
      </c>
      <c r="T7078">
        <v>2783118</v>
      </c>
      <c r="U7078">
        <v>2783118</v>
      </c>
      <c r="V7078">
        <v>22</v>
      </c>
      <c r="W7078">
        <v>7</v>
      </c>
      <c r="X7078">
        <v>0</v>
      </c>
      <c r="Y7078">
        <v>18376</v>
      </c>
      <c r="Z7078">
        <v>1071</v>
      </c>
      <c r="AA7078">
        <v>19447</v>
      </c>
      <c r="AB7078" s="2">
        <v>45055.002986111111</v>
      </c>
      <c r="AC7078" t="s">
        <v>32</v>
      </c>
    </row>
    <row r="7079" spans="1:29" x14ac:dyDescent="0.35">
      <c r="A7079" s="1">
        <v>44136</v>
      </c>
      <c r="B7079" t="s">
        <v>88</v>
      </c>
      <c r="C7079">
        <v>159707</v>
      </c>
      <c r="D7079">
        <v>2602387</v>
      </c>
      <c r="F7079">
        <v>613</v>
      </c>
      <c r="G7079">
        <v>13299</v>
      </c>
      <c r="H7079">
        <v>113</v>
      </c>
      <c r="J7079">
        <v>55</v>
      </c>
      <c r="L7079">
        <v>127054</v>
      </c>
      <c r="N7079" s="2">
        <v>44136.333333333336</v>
      </c>
      <c r="O7079" t="s">
        <v>10381</v>
      </c>
      <c r="P7079" t="s">
        <v>10382</v>
      </c>
      <c r="Q7079">
        <v>10013</v>
      </c>
      <c r="R7079">
        <v>13299</v>
      </c>
      <c r="S7079">
        <v>2762094</v>
      </c>
      <c r="T7079">
        <v>6165624</v>
      </c>
      <c r="U7079">
        <v>2762094</v>
      </c>
      <c r="V7079">
        <v>25</v>
      </c>
      <c r="W7079">
        <v>22</v>
      </c>
      <c r="X7079">
        <v>13</v>
      </c>
      <c r="Y7079">
        <v>15585</v>
      </c>
      <c r="Z7079">
        <v>1131</v>
      </c>
      <c r="AA7079">
        <v>62463</v>
      </c>
      <c r="AB7079" s="2">
        <v>45055.002986111111</v>
      </c>
      <c r="AC7079" t="s">
        <v>32</v>
      </c>
    </row>
    <row r="7080" spans="1:29" x14ac:dyDescent="0.35">
      <c r="A7080" s="1">
        <v>44136</v>
      </c>
      <c r="B7080" t="s">
        <v>90</v>
      </c>
      <c r="C7080">
        <v>146145</v>
      </c>
      <c r="D7080">
        <v>1803035</v>
      </c>
      <c r="F7080">
        <v>523</v>
      </c>
      <c r="G7080">
        <v>17178</v>
      </c>
      <c r="H7080">
        <v>127</v>
      </c>
      <c r="L7080">
        <v>8199</v>
      </c>
      <c r="N7080" s="2">
        <v>44136.416666666664</v>
      </c>
      <c r="O7080" t="s">
        <v>10383</v>
      </c>
      <c r="P7080" t="s">
        <v>10384</v>
      </c>
      <c r="Q7080">
        <v>4152</v>
      </c>
      <c r="R7080">
        <v>17178</v>
      </c>
      <c r="S7080">
        <v>1949180</v>
      </c>
      <c r="T7080">
        <v>3452416</v>
      </c>
      <c r="U7080">
        <v>1949180</v>
      </c>
      <c r="V7080">
        <v>24</v>
      </c>
      <c r="W7080">
        <v>5</v>
      </c>
      <c r="X7080">
        <v>85</v>
      </c>
      <c r="Y7080">
        <v>9644</v>
      </c>
      <c r="Z7080">
        <v>864</v>
      </c>
      <c r="AA7080">
        <v>29754</v>
      </c>
      <c r="AB7080" s="2">
        <v>45055.002986111111</v>
      </c>
      <c r="AC7080" t="s">
        <v>32</v>
      </c>
    </row>
    <row r="7081" spans="1:29" x14ac:dyDescent="0.35">
      <c r="A7081" s="1">
        <v>44136</v>
      </c>
      <c r="B7081" t="s">
        <v>93</v>
      </c>
      <c r="C7081">
        <v>6715</v>
      </c>
      <c r="F7081">
        <v>17</v>
      </c>
      <c r="G7081">
        <v>488</v>
      </c>
      <c r="H7081">
        <v>5</v>
      </c>
      <c r="J7081">
        <v>1</v>
      </c>
      <c r="L7081">
        <v>5554</v>
      </c>
      <c r="N7081" s="2">
        <v>44135.999305555553</v>
      </c>
      <c r="O7081" t="s">
        <v>10385</v>
      </c>
      <c r="P7081" t="s">
        <v>10365</v>
      </c>
      <c r="Q7081">
        <v>147</v>
      </c>
      <c r="R7081">
        <v>488</v>
      </c>
      <c r="S7081">
        <v>6715</v>
      </c>
      <c r="T7081">
        <v>620060</v>
      </c>
      <c r="U7081">
        <v>6715</v>
      </c>
      <c r="V7081">
        <v>23</v>
      </c>
      <c r="W7081">
        <v>0</v>
      </c>
      <c r="X7081">
        <v>2</v>
      </c>
      <c r="Y7081">
        <v>0</v>
      </c>
      <c r="Z7081">
        <v>47</v>
      </c>
      <c r="AA7081">
        <v>356</v>
      </c>
      <c r="AB7081" s="2">
        <v>45055.002986111111</v>
      </c>
      <c r="AC7081" t="s">
        <v>32</v>
      </c>
    </row>
    <row r="7082" spans="1:29" x14ac:dyDescent="0.35">
      <c r="A7082" s="1">
        <v>44136</v>
      </c>
      <c r="B7082" t="s">
        <v>95</v>
      </c>
      <c r="C7082">
        <v>197406</v>
      </c>
      <c r="F7082">
        <v>1728</v>
      </c>
      <c r="H7082">
        <v>398</v>
      </c>
      <c r="J7082">
        <v>167</v>
      </c>
      <c r="L7082">
        <v>121093</v>
      </c>
      <c r="N7082" s="2">
        <v>44135</v>
      </c>
      <c r="O7082" t="s">
        <v>10386</v>
      </c>
      <c r="P7082" t="s">
        <v>10361</v>
      </c>
      <c r="Q7082">
        <v>7699</v>
      </c>
      <c r="S7082">
        <v>197406</v>
      </c>
      <c r="T7082">
        <v>4952466</v>
      </c>
      <c r="U7082">
        <v>197406</v>
      </c>
      <c r="V7082">
        <v>26</v>
      </c>
      <c r="W7082">
        <v>0</v>
      </c>
      <c r="X7082">
        <v>0</v>
      </c>
      <c r="Y7082">
        <v>0</v>
      </c>
      <c r="Z7082">
        <v>0</v>
      </c>
      <c r="AA7082">
        <v>0</v>
      </c>
      <c r="AB7082" s="2">
        <v>45055.002986111111</v>
      </c>
      <c r="AC7082" t="s">
        <v>32</v>
      </c>
    </row>
    <row r="7083" spans="1:29" x14ac:dyDescent="0.35">
      <c r="A7083" s="1">
        <v>44136</v>
      </c>
      <c r="B7083" t="s">
        <v>97</v>
      </c>
      <c r="C7083">
        <v>150672</v>
      </c>
      <c r="D7083">
        <v>1719173</v>
      </c>
      <c r="F7083">
        <v>738</v>
      </c>
      <c r="G7083">
        <v>10334</v>
      </c>
      <c r="H7083">
        <v>176</v>
      </c>
      <c r="I7083">
        <v>2706</v>
      </c>
      <c r="L7083">
        <v>129663</v>
      </c>
      <c r="N7083" s="2">
        <v>44135.708333333336</v>
      </c>
      <c r="O7083" t="s">
        <v>10387</v>
      </c>
      <c r="P7083" t="s">
        <v>10388</v>
      </c>
      <c r="Q7083">
        <v>2475</v>
      </c>
      <c r="R7083">
        <v>10334</v>
      </c>
      <c r="S7083">
        <v>1869845</v>
      </c>
      <c r="T7083">
        <v>2836227</v>
      </c>
      <c r="U7083">
        <v>1869845</v>
      </c>
      <c r="V7083">
        <v>27</v>
      </c>
      <c r="W7083">
        <v>18</v>
      </c>
      <c r="X7083">
        <v>64</v>
      </c>
      <c r="Y7083">
        <v>13387</v>
      </c>
      <c r="Z7083">
        <v>2200</v>
      </c>
      <c r="AA7083">
        <v>27094</v>
      </c>
      <c r="AB7083" s="2">
        <v>45055.002986111111</v>
      </c>
      <c r="AC7083" t="s">
        <v>32</v>
      </c>
    </row>
    <row r="7084" spans="1:29" x14ac:dyDescent="0.35">
      <c r="A7084" s="1">
        <v>44136</v>
      </c>
      <c r="B7084" t="s">
        <v>100</v>
      </c>
      <c r="C7084">
        <v>185535</v>
      </c>
      <c r="D7084">
        <v>1333181</v>
      </c>
      <c r="F7084">
        <v>1649</v>
      </c>
      <c r="H7084">
        <v>494</v>
      </c>
      <c r="J7084">
        <v>214</v>
      </c>
      <c r="N7084" s="2">
        <v>44136.040972222225</v>
      </c>
      <c r="O7084" t="s">
        <v>10389</v>
      </c>
      <c r="P7084" t="s">
        <v>10390</v>
      </c>
      <c r="Q7084">
        <v>3026</v>
      </c>
      <c r="S7084">
        <v>1518716</v>
      </c>
      <c r="T7084">
        <v>2535182</v>
      </c>
      <c r="U7084">
        <v>1518716</v>
      </c>
      <c r="V7084">
        <v>29</v>
      </c>
      <c r="W7084">
        <v>2</v>
      </c>
      <c r="X7084">
        <v>0</v>
      </c>
      <c r="Y7084">
        <v>6212</v>
      </c>
      <c r="Z7084">
        <v>2349</v>
      </c>
      <c r="AA7084">
        <v>17632</v>
      </c>
      <c r="AB7084" s="2">
        <v>45055.002986111111</v>
      </c>
      <c r="AC7084" t="s">
        <v>32</v>
      </c>
    </row>
    <row r="7085" spans="1:29" x14ac:dyDescent="0.35">
      <c r="A7085" s="1">
        <v>44136</v>
      </c>
      <c r="B7085" t="s">
        <v>103</v>
      </c>
      <c r="C7085">
        <v>96</v>
      </c>
      <c r="D7085">
        <v>15993</v>
      </c>
      <c r="G7085">
        <v>4</v>
      </c>
      <c r="L7085">
        <v>29</v>
      </c>
      <c r="N7085" s="2">
        <v>44135</v>
      </c>
      <c r="O7085" t="s">
        <v>10391</v>
      </c>
      <c r="P7085" t="s">
        <v>10361</v>
      </c>
      <c r="Q7085">
        <v>2</v>
      </c>
      <c r="R7085">
        <v>4</v>
      </c>
      <c r="S7085">
        <v>16089</v>
      </c>
      <c r="T7085">
        <v>16089</v>
      </c>
      <c r="U7085">
        <v>16089</v>
      </c>
      <c r="V7085">
        <v>69</v>
      </c>
      <c r="W7085">
        <v>0</v>
      </c>
      <c r="X7085">
        <v>0</v>
      </c>
      <c r="Y7085">
        <v>0</v>
      </c>
      <c r="Z7085">
        <v>4</v>
      </c>
      <c r="AA7085">
        <v>4</v>
      </c>
      <c r="AB7085" s="2">
        <v>45055.002986111111</v>
      </c>
      <c r="AC7085" t="s">
        <v>32</v>
      </c>
    </row>
    <row r="7086" spans="1:29" x14ac:dyDescent="0.35">
      <c r="A7086" s="1">
        <v>44136</v>
      </c>
      <c r="B7086" t="s">
        <v>106</v>
      </c>
      <c r="C7086">
        <v>120500</v>
      </c>
      <c r="D7086">
        <v>804264</v>
      </c>
      <c r="F7086">
        <v>673</v>
      </c>
      <c r="G7086">
        <v>6576</v>
      </c>
      <c r="H7086">
        <v>171</v>
      </c>
      <c r="J7086">
        <v>76</v>
      </c>
      <c r="L7086">
        <v>101385</v>
      </c>
      <c r="N7086" s="2">
        <v>44135</v>
      </c>
      <c r="O7086" t="s">
        <v>10392</v>
      </c>
      <c r="P7086" t="s">
        <v>10361</v>
      </c>
      <c r="Q7086">
        <v>3348</v>
      </c>
      <c r="R7086">
        <v>6576</v>
      </c>
      <c r="S7086">
        <v>924764</v>
      </c>
      <c r="T7086">
        <v>924764</v>
      </c>
      <c r="U7086">
        <v>924764</v>
      </c>
      <c r="V7086">
        <v>28</v>
      </c>
      <c r="W7086">
        <v>14</v>
      </c>
      <c r="X7086">
        <v>0</v>
      </c>
      <c r="Y7086">
        <v>0</v>
      </c>
      <c r="Z7086">
        <v>340</v>
      </c>
      <c r="AA7086">
        <v>340</v>
      </c>
      <c r="AB7086" s="2">
        <v>45055.002986111111</v>
      </c>
      <c r="AC7086" t="s">
        <v>32</v>
      </c>
    </row>
    <row r="7087" spans="1:29" x14ac:dyDescent="0.35">
      <c r="A7087" s="1">
        <v>44136</v>
      </c>
      <c r="B7087" t="s">
        <v>108</v>
      </c>
      <c r="C7087">
        <v>33495</v>
      </c>
      <c r="F7087">
        <v>376</v>
      </c>
      <c r="G7087">
        <v>1357</v>
      </c>
      <c r="L7087">
        <v>21398</v>
      </c>
      <c r="N7087" s="2">
        <v>44136.082638888889</v>
      </c>
      <c r="O7087" t="s">
        <v>10393</v>
      </c>
      <c r="P7087" t="s">
        <v>10357</v>
      </c>
      <c r="Q7087">
        <v>376</v>
      </c>
      <c r="R7087">
        <v>1357</v>
      </c>
      <c r="S7087">
        <v>33495</v>
      </c>
      <c r="T7087">
        <v>501704</v>
      </c>
      <c r="U7087">
        <v>33495</v>
      </c>
      <c r="V7087">
        <v>30</v>
      </c>
      <c r="W7087">
        <v>1</v>
      </c>
      <c r="X7087">
        <v>7</v>
      </c>
      <c r="Y7087">
        <v>0</v>
      </c>
      <c r="Z7087">
        <v>694</v>
      </c>
      <c r="AA7087">
        <v>2789</v>
      </c>
      <c r="AB7087" s="2">
        <v>45055.002986111111</v>
      </c>
      <c r="AC7087" t="s">
        <v>32</v>
      </c>
    </row>
    <row r="7088" spans="1:29" x14ac:dyDescent="0.35">
      <c r="A7088" s="1">
        <v>44136</v>
      </c>
      <c r="B7088" t="s">
        <v>110</v>
      </c>
      <c r="C7088">
        <v>276692</v>
      </c>
      <c r="F7088">
        <v>1122</v>
      </c>
      <c r="H7088">
        <v>328</v>
      </c>
      <c r="N7088" s="2">
        <v>44136.458333333336</v>
      </c>
      <c r="O7088" t="s">
        <v>10394</v>
      </c>
      <c r="P7088" t="s">
        <v>10350</v>
      </c>
      <c r="Q7088">
        <v>4383</v>
      </c>
      <c r="S7088">
        <v>276692</v>
      </c>
      <c r="T7088">
        <v>4062923</v>
      </c>
      <c r="U7088">
        <v>276692</v>
      </c>
      <c r="V7088">
        <v>37</v>
      </c>
      <c r="W7088">
        <v>5</v>
      </c>
      <c r="X7088">
        <v>0</v>
      </c>
      <c r="Y7088">
        <v>0</v>
      </c>
      <c r="Z7088">
        <v>2057</v>
      </c>
      <c r="AA7088">
        <v>37191</v>
      </c>
      <c r="AB7088" s="2">
        <v>45055.002986111111</v>
      </c>
      <c r="AC7088" t="s">
        <v>32</v>
      </c>
    </row>
    <row r="7089" spans="1:29" x14ac:dyDescent="0.35">
      <c r="A7089" s="1">
        <v>44136</v>
      </c>
      <c r="B7089" t="s">
        <v>113</v>
      </c>
      <c r="C7089">
        <v>45344</v>
      </c>
      <c r="D7089">
        <v>250750</v>
      </c>
      <c r="F7089">
        <v>278</v>
      </c>
      <c r="G7089">
        <v>1634</v>
      </c>
      <c r="H7089">
        <v>38</v>
      </c>
      <c r="I7089">
        <v>314</v>
      </c>
      <c r="L7089">
        <v>36142</v>
      </c>
      <c r="N7089" s="2">
        <v>44136.082638888889</v>
      </c>
      <c r="O7089" t="s">
        <v>10395</v>
      </c>
      <c r="P7089" t="s">
        <v>10357</v>
      </c>
      <c r="Q7089">
        <v>536</v>
      </c>
      <c r="R7089">
        <v>1634</v>
      </c>
      <c r="S7089">
        <v>296094</v>
      </c>
      <c r="T7089">
        <v>841049</v>
      </c>
      <c r="U7089">
        <v>296094</v>
      </c>
      <c r="V7089">
        <v>38</v>
      </c>
      <c r="W7089">
        <v>7</v>
      </c>
      <c r="X7089">
        <v>16</v>
      </c>
      <c r="Y7089">
        <v>602</v>
      </c>
      <c r="Z7089">
        <v>1150</v>
      </c>
      <c r="AA7089">
        <v>8940</v>
      </c>
      <c r="AB7089" s="2">
        <v>45055.002986111111</v>
      </c>
      <c r="AC7089" t="s">
        <v>32</v>
      </c>
    </row>
    <row r="7090" spans="1:29" x14ac:dyDescent="0.35">
      <c r="A7090" s="1">
        <v>44136</v>
      </c>
      <c r="B7090" t="s">
        <v>115</v>
      </c>
      <c r="C7090">
        <v>70732</v>
      </c>
      <c r="D7090">
        <v>523700</v>
      </c>
      <c r="F7090">
        <v>612</v>
      </c>
      <c r="G7090">
        <v>3042</v>
      </c>
      <c r="L7090">
        <v>44247</v>
      </c>
      <c r="N7090" s="2">
        <v>44135.96875</v>
      </c>
      <c r="O7090" t="s">
        <v>10396</v>
      </c>
      <c r="P7090" t="s">
        <v>10397</v>
      </c>
      <c r="Q7090">
        <v>652</v>
      </c>
      <c r="R7090">
        <v>3042</v>
      </c>
      <c r="S7090">
        <v>594432</v>
      </c>
      <c r="T7090">
        <v>945178</v>
      </c>
      <c r="U7090">
        <v>594432</v>
      </c>
      <c r="V7090">
        <v>31</v>
      </c>
      <c r="W7090">
        <v>6</v>
      </c>
      <c r="X7090">
        <v>9</v>
      </c>
      <c r="Y7090">
        <v>2327</v>
      </c>
      <c r="Z7090">
        <v>1087</v>
      </c>
      <c r="AA7090">
        <v>7055</v>
      </c>
      <c r="AB7090" s="2">
        <v>45055.002986111111</v>
      </c>
      <c r="AC7090" t="s">
        <v>32</v>
      </c>
    </row>
    <row r="7091" spans="1:29" x14ac:dyDescent="0.35">
      <c r="A7091" s="1">
        <v>44136</v>
      </c>
      <c r="B7091" t="s">
        <v>118</v>
      </c>
      <c r="C7091">
        <v>11214</v>
      </c>
      <c r="D7091">
        <v>336796</v>
      </c>
      <c r="F7091">
        <v>38</v>
      </c>
      <c r="G7091">
        <v>780</v>
      </c>
      <c r="I7091">
        <v>255</v>
      </c>
      <c r="L7091">
        <v>9379</v>
      </c>
      <c r="N7091" s="2">
        <v>44136.375</v>
      </c>
      <c r="O7091" t="s">
        <v>10398</v>
      </c>
      <c r="P7091" t="s">
        <v>10399</v>
      </c>
      <c r="Q7091">
        <v>483</v>
      </c>
      <c r="R7091">
        <v>780</v>
      </c>
      <c r="S7091">
        <v>348010</v>
      </c>
      <c r="T7091">
        <v>616594</v>
      </c>
      <c r="U7091">
        <v>348010</v>
      </c>
      <c r="V7091">
        <v>33</v>
      </c>
      <c r="W7091">
        <v>0</v>
      </c>
      <c r="X7091">
        <v>1</v>
      </c>
      <c r="Y7091">
        <v>1948</v>
      </c>
      <c r="Z7091">
        <v>130</v>
      </c>
      <c r="AA7091">
        <v>0</v>
      </c>
      <c r="AB7091" s="2">
        <v>45055.002986111111</v>
      </c>
      <c r="AC7091" t="s">
        <v>32</v>
      </c>
    </row>
    <row r="7092" spans="1:29" x14ac:dyDescent="0.35">
      <c r="A7092" s="1">
        <v>44136</v>
      </c>
      <c r="B7092" t="s">
        <v>121</v>
      </c>
      <c r="C7092">
        <v>251639</v>
      </c>
      <c r="D7092">
        <v>4418220</v>
      </c>
      <c r="F7092">
        <v>1104</v>
      </c>
      <c r="G7092">
        <v>37721</v>
      </c>
      <c r="H7092">
        <v>213</v>
      </c>
      <c r="J7092">
        <v>101</v>
      </c>
      <c r="N7092" s="2">
        <v>44136</v>
      </c>
      <c r="O7092" t="s">
        <v>10400</v>
      </c>
      <c r="P7092" t="s">
        <v>9107</v>
      </c>
      <c r="Q7092">
        <v>16354</v>
      </c>
      <c r="R7092">
        <v>37721</v>
      </c>
      <c r="S7092">
        <v>4669859</v>
      </c>
      <c r="T7092">
        <v>4669859</v>
      </c>
      <c r="U7092">
        <v>4669859</v>
      </c>
      <c r="V7092">
        <v>34</v>
      </c>
      <c r="W7092">
        <v>4</v>
      </c>
      <c r="X7092">
        <v>33</v>
      </c>
      <c r="Y7092">
        <v>0</v>
      </c>
      <c r="Z7092">
        <v>2126</v>
      </c>
      <c r="AA7092">
        <v>2126</v>
      </c>
      <c r="AB7092" s="2">
        <v>45055.002986111111</v>
      </c>
      <c r="AC7092" t="s">
        <v>32</v>
      </c>
    </row>
    <row r="7093" spans="1:29" x14ac:dyDescent="0.35">
      <c r="A7093" s="1">
        <v>44136</v>
      </c>
      <c r="B7093" t="s">
        <v>123</v>
      </c>
      <c r="C7093">
        <v>47232</v>
      </c>
      <c r="F7093">
        <v>365</v>
      </c>
      <c r="G7093">
        <v>4673</v>
      </c>
      <c r="L7093">
        <v>21623</v>
      </c>
      <c r="N7093" s="2">
        <v>44136.8125</v>
      </c>
      <c r="O7093" t="s">
        <v>10401</v>
      </c>
      <c r="P7093" t="s">
        <v>10402</v>
      </c>
      <c r="Q7093">
        <v>1026</v>
      </c>
      <c r="R7093">
        <v>4673</v>
      </c>
      <c r="S7093">
        <v>47232</v>
      </c>
      <c r="T7093">
        <v>1182514</v>
      </c>
      <c r="U7093">
        <v>47232</v>
      </c>
      <c r="V7093">
        <v>35</v>
      </c>
      <c r="W7093">
        <v>8</v>
      </c>
      <c r="X7093">
        <v>56</v>
      </c>
      <c r="Y7093">
        <v>0</v>
      </c>
      <c r="Z7093">
        <v>742</v>
      </c>
      <c r="AA7093">
        <v>9794</v>
      </c>
      <c r="AB7093" s="2">
        <v>45055.002986111111</v>
      </c>
      <c r="AC7093" t="s">
        <v>32</v>
      </c>
    </row>
    <row r="7094" spans="1:29" x14ac:dyDescent="0.35">
      <c r="A7094" s="1">
        <v>44136</v>
      </c>
      <c r="B7094" t="s">
        <v>126</v>
      </c>
      <c r="C7094">
        <v>101479</v>
      </c>
      <c r="D7094">
        <v>711711</v>
      </c>
      <c r="F7094">
        <v>585</v>
      </c>
      <c r="H7094">
        <v>165</v>
      </c>
      <c r="J7094">
        <v>58</v>
      </c>
      <c r="N7094" s="2">
        <v>44136.541666666664</v>
      </c>
      <c r="O7094" t="s">
        <v>10403</v>
      </c>
      <c r="P7094" t="s">
        <v>10380</v>
      </c>
      <c r="Q7094">
        <v>1781</v>
      </c>
      <c r="S7094">
        <v>813190</v>
      </c>
      <c r="T7094">
        <v>1263183</v>
      </c>
      <c r="U7094">
        <v>813190</v>
      </c>
      <c r="V7094">
        <v>32</v>
      </c>
      <c r="W7094">
        <v>4</v>
      </c>
      <c r="X7094">
        <v>0</v>
      </c>
      <c r="Y7094">
        <v>3987</v>
      </c>
      <c r="Z7094">
        <v>716</v>
      </c>
      <c r="AA7094">
        <v>10100</v>
      </c>
      <c r="AB7094" s="2">
        <v>45055.002986111111</v>
      </c>
      <c r="AC7094" t="s">
        <v>32</v>
      </c>
    </row>
    <row r="7095" spans="1:29" x14ac:dyDescent="0.35">
      <c r="A7095" s="1">
        <v>44136</v>
      </c>
      <c r="B7095" t="s">
        <v>128</v>
      </c>
      <c r="C7095">
        <v>509735</v>
      </c>
      <c r="F7095">
        <v>1125</v>
      </c>
      <c r="H7095">
        <v>259</v>
      </c>
      <c r="J7095">
        <v>117</v>
      </c>
      <c r="N7095" s="2">
        <v>44135.999305555553</v>
      </c>
      <c r="O7095" t="s">
        <v>10404</v>
      </c>
      <c r="P7095" t="s">
        <v>10365</v>
      </c>
      <c r="Q7095">
        <v>25824</v>
      </c>
      <c r="S7095">
        <v>509735</v>
      </c>
      <c r="T7095">
        <v>14676653</v>
      </c>
      <c r="U7095">
        <v>509735</v>
      </c>
      <c r="V7095">
        <v>36</v>
      </c>
      <c r="W7095">
        <v>17</v>
      </c>
      <c r="X7095">
        <v>0</v>
      </c>
      <c r="Y7095">
        <v>0</v>
      </c>
      <c r="Z7095">
        <v>2255</v>
      </c>
      <c r="AA7095">
        <v>148935</v>
      </c>
      <c r="AB7095" s="2">
        <v>45055.002986111111</v>
      </c>
      <c r="AC7095" t="s">
        <v>32</v>
      </c>
    </row>
    <row r="7096" spans="1:29" x14ac:dyDescent="0.35">
      <c r="A7096" s="1">
        <v>44136</v>
      </c>
      <c r="B7096" t="s">
        <v>131</v>
      </c>
      <c r="C7096">
        <v>219000</v>
      </c>
      <c r="F7096">
        <v>1687</v>
      </c>
      <c r="G7096">
        <v>19220</v>
      </c>
      <c r="H7096">
        <v>453</v>
      </c>
      <c r="I7096">
        <v>3876</v>
      </c>
      <c r="J7096">
        <v>247</v>
      </c>
      <c r="L7096">
        <v>170259</v>
      </c>
      <c r="N7096" s="2">
        <v>44136.583333333336</v>
      </c>
      <c r="O7096" t="s">
        <v>10405</v>
      </c>
      <c r="P7096" t="s">
        <v>10331</v>
      </c>
      <c r="Q7096">
        <v>5303</v>
      </c>
      <c r="R7096">
        <v>19220</v>
      </c>
      <c r="S7096">
        <v>219000</v>
      </c>
      <c r="T7096">
        <v>4524833</v>
      </c>
      <c r="U7096">
        <v>219000</v>
      </c>
      <c r="V7096">
        <v>39</v>
      </c>
      <c r="W7096">
        <v>2</v>
      </c>
      <c r="X7096">
        <v>88</v>
      </c>
      <c r="Y7096">
        <v>0</v>
      </c>
      <c r="Z7096">
        <v>3303</v>
      </c>
      <c r="AA7096">
        <v>57389</v>
      </c>
      <c r="AB7096" s="2">
        <v>45055.002986111111</v>
      </c>
      <c r="AC7096" t="s">
        <v>32</v>
      </c>
    </row>
    <row r="7097" spans="1:29" x14ac:dyDescent="0.35">
      <c r="A7097" s="1">
        <v>44136</v>
      </c>
      <c r="B7097" t="s">
        <v>134</v>
      </c>
      <c r="C7097">
        <v>124111</v>
      </c>
      <c r="D7097">
        <v>1494632</v>
      </c>
      <c r="E7097">
        <v>5493</v>
      </c>
      <c r="F7097">
        <v>852</v>
      </c>
      <c r="G7097">
        <v>8911</v>
      </c>
      <c r="H7097">
        <v>322</v>
      </c>
      <c r="L7097">
        <v>107082</v>
      </c>
      <c r="N7097" s="2">
        <v>44136</v>
      </c>
      <c r="O7097" t="s">
        <v>10406</v>
      </c>
      <c r="P7097" t="s">
        <v>9107</v>
      </c>
      <c r="Q7097">
        <v>1345</v>
      </c>
      <c r="R7097">
        <v>8911</v>
      </c>
      <c r="S7097">
        <v>1624236</v>
      </c>
      <c r="T7097">
        <v>1618743</v>
      </c>
      <c r="U7097">
        <v>1618743</v>
      </c>
      <c r="V7097">
        <v>40</v>
      </c>
      <c r="W7097">
        <v>8</v>
      </c>
      <c r="X7097">
        <v>22</v>
      </c>
      <c r="Y7097">
        <v>0</v>
      </c>
      <c r="Z7097">
        <v>1349</v>
      </c>
      <c r="AA7097">
        <v>1349</v>
      </c>
      <c r="AB7097" s="2">
        <v>45055.002986111111</v>
      </c>
      <c r="AC7097" t="s">
        <v>32</v>
      </c>
    </row>
    <row r="7098" spans="1:29" x14ac:dyDescent="0.35">
      <c r="A7098" s="1">
        <v>44136</v>
      </c>
      <c r="B7098" t="s">
        <v>136</v>
      </c>
      <c r="C7098">
        <v>44921</v>
      </c>
      <c r="D7098">
        <v>817028</v>
      </c>
      <c r="F7098">
        <v>211</v>
      </c>
      <c r="G7098">
        <v>3204</v>
      </c>
      <c r="H7098">
        <v>61</v>
      </c>
      <c r="J7098">
        <v>23</v>
      </c>
      <c r="N7098" s="2">
        <v>44135.125694444447</v>
      </c>
      <c r="O7098" t="s">
        <v>10407</v>
      </c>
      <c r="P7098" t="s">
        <v>10408</v>
      </c>
      <c r="Q7098">
        <v>689</v>
      </c>
      <c r="R7098">
        <v>3204</v>
      </c>
      <c r="S7098">
        <v>861949</v>
      </c>
      <c r="T7098">
        <v>1467857</v>
      </c>
      <c r="U7098">
        <v>861949</v>
      </c>
      <c r="V7098">
        <v>41</v>
      </c>
      <c r="W7098">
        <v>14</v>
      </c>
      <c r="X7098">
        <v>0</v>
      </c>
      <c r="Y7098">
        <v>6479</v>
      </c>
      <c r="Z7098">
        <v>533</v>
      </c>
      <c r="AA7098">
        <v>26698</v>
      </c>
      <c r="AB7098" s="2">
        <v>45055.002986111111</v>
      </c>
      <c r="AC7098" t="s">
        <v>32</v>
      </c>
    </row>
    <row r="7099" spans="1:29" x14ac:dyDescent="0.35">
      <c r="A7099" s="1">
        <v>44136</v>
      </c>
      <c r="B7099" t="s">
        <v>139</v>
      </c>
      <c r="C7099">
        <v>209936</v>
      </c>
      <c r="D7099">
        <v>2327810</v>
      </c>
      <c r="F7099">
        <v>1267</v>
      </c>
      <c r="J7099">
        <v>120</v>
      </c>
      <c r="L7099">
        <v>158100</v>
      </c>
      <c r="N7099" s="2">
        <v>44136.5</v>
      </c>
      <c r="O7099" t="s">
        <v>10409</v>
      </c>
      <c r="P7099" t="s">
        <v>10410</v>
      </c>
      <c r="Q7099">
        <v>8817</v>
      </c>
      <c r="S7099">
        <v>2537746</v>
      </c>
      <c r="T7099">
        <v>4153368</v>
      </c>
      <c r="U7099">
        <v>2537746</v>
      </c>
      <c r="V7099">
        <v>42</v>
      </c>
      <c r="W7099">
        <v>5</v>
      </c>
      <c r="X7099">
        <v>0</v>
      </c>
      <c r="Y7099">
        <v>13176</v>
      </c>
      <c r="Z7099">
        <v>1909</v>
      </c>
      <c r="AA7099">
        <v>36580</v>
      </c>
      <c r="AB7099" s="2">
        <v>45055.002986111111</v>
      </c>
      <c r="AC7099" t="s">
        <v>32</v>
      </c>
    </row>
    <row r="7100" spans="1:29" x14ac:dyDescent="0.35">
      <c r="A7100" s="1">
        <v>44136</v>
      </c>
      <c r="B7100" t="s">
        <v>142</v>
      </c>
      <c r="C7100">
        <v>34541</v>
      </c>
      <c r="D7100">
        <v>305972</v>
      </c>
      <c r="F7100">
        <v>429</v>
      </c>
      <c r="H7100">
        <v>62</v>
      </c>
      <c r="J7100">
        <v>43</v>
      </c>
      <c r="L7100">
        <v>29903</v>
      </c>
      <c r="N7100" s="2">
        <v>44136</v>
      </c>
      <c r="O7100" t="s">
        <v>10411</v>
      </c>
      <c r="P7100" t="s">
        <v>9107</v>
      </c>
      <c r="Q7100">
        <v>832</v>
      </c>
      <c r="S7100">
        <v>340513</v>
      </c>
      <c r="T7100">
        <v>340513</v>
      </c>
      <c r="U7100">
        <v>340513</v>
      </c>
      <c r="V7100">
        <v>72</v>
      </c>
      <c r="W7100">
        <v>10</v>
      </c>
      <c r="X7100">
        <v>0</v>
      </c>
      <c r="Y7100">
        <v>0</v>
      </c>
      <c r="Z7100">
        <v>403</v>
      </c>
      <c r="AA7100">
        <v>403</v>
      </c>
      <c r="AB7100" s="2">
        <v>45055.002986111111</v>
      </c>
      <c r="AC7100" t="s">
        <v>32</v>
      </c>
    </row>
    <row r="7101" spans="1:29" x14ac:dyDescent="0.35">
      <c r="A7101" s="1">
        <v>44136</v>
      </c>
      <c r="B7101" t="s">
        <v>144</v>
      </c>
      <c r="C7101">
        <v>33888</v>
      </c>
      <c r="D7101">
        <v>405446</v>
      </c>
      <c r="F7101">
        <v>170</v>
      </c>
      <c r="G7101">
        <v>3385</v>
      </c>
      <c r="H7101">
        <v>22</v>
      </c>
      <c r="J7101">
        <v>9</v>
      </c>
      <c r="N7101" s="2">
        <v>44137.509722222225</v>
      </c>
      <c r="O7101" t="s">
        <v>10412</v>
      </c>
      <c r="P7101" t="s">
        <v>10413</v>
      </c>
      <c r="Q7101">
        <v>1207</v>
      </c>
      <c r="R7101">
        <v>3385</v>
      </c>
      <c r="S7101">
        <v>439334</v>
      </c>
      <c r="T7101">
        <v>1153827</v>
      </c>
      <c r="U7101">
        <v>439334</v>
      </c>
      <c r="V7101">
        <v>44</v>
      </c>
      <c r="W7101">
        <v>3</v>
      </c>
      <c r="X7101">
        <v>27</v>
      </c>
      <c r="Y7101">
        <v>2293</v>
      </c>
      <c r="Z7101">
        <v>480</v>
      </c>
      <c r="AA7101">
        <v>11900</v>
      </c>
      <c r="AB7101" s="2">
        <v>45055.002986111111</v>
      </c>
      <c r="AC7101" t="s">
        <v>32</v>
      </c>
    </row>
    <row r="7102" spans="1:29" x14ac:dyDescent="0.35">
      <c r="A7102" s="1">
        <v>44136</v>
      </c>
      <c r="B7102" t="s">
        <v>147</v>
      </c>
      <c r="C7102">
        <v>178023</v>
      </c>
      <c r="D7102">
        <v>1649329</v>
      </c>
      <c r="F7102">
        <v>773</v>
      </c>
      <c r="G7102">
        <v>10514</v>
      </c>
      <c r="H7102">
        <v>190</v>
      </c>
      <c r="J7102">
        <v>93</v>
      </c>
      <c r="L7102">
        <v>91466</v>
      </c>
      <c r="N7102" s="2">
        <v>44134.999305555553</v>
      </c>
      <c r="O7102" t="s">
        <v>10414</v>
      </c>
      <c r="P7102" t="s">
        <v>10415</v>
      </c>
      <c r="Q7102">
        <v>3936</v>
      </c>
      <c r="R7102">
        <v>10514</v>
      </c>
      <c r="S7102">
        <v>1827352</v>
      </c>
      <c r="T7102">
        <v>1827352</v>
      </c>
      <c r="U7102">
        <v>1827352</v>
      </c>
      <c r="V7102">
        <v>45</v>
      </c>
      <c r="W7102">
        <v>1</v>
      </c>
      <c r="X7102">
        <v>14</v>
      </c>
      <c r="Y7102">
        <v>23891</v>
      </c>
      <c r="Z7102">
        <v>1411</v>
      </c>
      <c r="AA7102">
        <v>25302</v>
      </c>
      <c r="AB7102" s="2">
        <v>45055.002986111111</v>
      </c>
      <c r="AC7102" t="s">
        <v>32</v>
      </c>
    </row>
    <row r="7103" spans="1:29" x14ac:dyDescent="0.35">
      <c r="A7103" s="1">
        <v>44136</v>
      </c>
      <c r="B7103" t="s">
        <v>150</v>
      </c>
      <c r="C7103">
        <v>47324</v>
      </c>
      <c r="D7103">
        <v>214841</v>
      </c>
      <c r="F7103">
        <v>421</v>
      </c>
      <c r="G7103">
        <v>2721</v>
      </c>
      <c r="L7103">
        <v>33749</v>
      </c>
      <c r="N7103" s="2">
        <v>44135.583333333336</v>
      </c>
      <c r="O7103" t="s">
        <v>10416</v>
      </c>
      <c r="P7103" t="s">
        <v>10417</v>
      </c>
      <c r="Q7103">
        <v>437</v>
      </c>
      <c r="R7103">
        <v>2721</v>
      </c>
      <c r="S7103">
        <v>262165</v>
      </c>
      <c r="T7103">
        <v>397091</v>
      </c>
      <c r="U7103">
        <v>262165</v>
      </c>
      <c r="V7103">
        <v>46</v>
      </c>
      <c r="W7103">
        <v>12</v>
      </c>
      <c r="X7103">
        <v>38</v>
      </c>
      <c r="Y7103">
        <v>1301</v>
      </c>
      <c r="Z7103">
        <v>1332</v>
      </c>
      <c r="AA7103">
        <v>5187</v>
      </c>
      <c r="AB7103" s="2">
        <v>45055.002986111111</v>
      </c>
      <c r="AC7103" t="s">
        <v>32</v>
      </c>
    </row>
    <row r="7104" spans="1:29" x14ac:dyDescent="0.35">
      <c r="A7104" s="1">
        <v>44136</v>
      </c>
      <c r="B7104" t="s">
        <v>152</v>
      </c>
      <c r="C7104">
        <v>261426</v>
      </c>
      <c r="F7104">
        <v>1437</v>
      </c>
      <c r="G7104">
        <v>10307</v>
      </c>
      <c r="H7104">
        <v>428</v>
      </c>
      <c r="J7104">
        <v>181</v>
      </c>
      <c r="L7104">
        <v>233175</v>
      </c>
      <c r="N7104" s="2">
        <v>44136.625</v>
      </c>
      <c r="O7104" t="s">
        <v>10418</v>
      </c>
      <c r="P7104" t="s">
        <v>10419</v>
      </c>
      <c r="Q7104">
        <v>3353</v>
      </c>
      <c r="R7104">
        <v>10307</v>
      </c>
      <c r="S7104">
        <v>261426</v>
      </c>
      <c r="T7104">
        <v>3668310</v>
      </c>
      <c r="U7104">
        <v>261426</v>
      </c>
      <c r="V7104">
        <v>47</v>
      </c>
      <c r="W7104">
        <v>0</v>
      </c>
      <c r="X7104">
        <v>1</v>
      </c>
      <c r="Y7104">
        <v>0</v>
      </c>
      <c r="Z7104">
        <v>754</v>
      </c>
      <c r="AA7104">
        <v>11305</v>
      </c>
      <c r="AB7104" s="2">
        <v>45055.002986111111</v>
      </c>
      <c r="AC7104" t="s">
        <v>32</v>
      </c>
    </row>
    <row r="7105" spans="1:29" x14ac:dyDescent="0.35">
      <c r="A7105" s="1">
        <v>44136</v>
      </c>
      <c r="B7105" t="s">
        <v>155</v>
      </c>
      <c r="C7105">
        <v>972330</v>
      </c>
      <c r="F7105">
        <v>5691</v>
      </c>
      <c r="H7105">
        <v>1631</v>
      </c>
      <c r="L7105">
        <v>785282</v>
      </c>
      <c r="N7105" s="2">
        <v>44136.770833333336</v>
      </c>
      <c r="O7105" t="s">
        <v>10420</v>
      </c>
      <c r="P7105" t="s">
        <v>10421</v>
      </c>
      <c r="Q7105">
        <v>18077</v>
      </c>
      <c r="S7105">
        <v>972330</v>
      </c>
      <c r="T7105">
        <v>8517903</v>
      </c>
      <c r="U7105">
        <v>972330</v>
      </c>
      <c r="V7105">
        <v>48</v>
      </c>
      <c r="W7105">
        <v>53</v>
      </c>
      <c r="X7105">
        <v>0</v>
      </c>
      <c r="Y7105">
        <v>0</v>
      </c>
      <c r="AA7105">
        <v>38378</v>
      </c>
      <c r="AB7105" s="2">
        <v>45055.002986111111</v>
      </c>
      <c r="AC7105" t="s">
        <v>32</v>
      </c>
    </row>
    <row r="7106" spans="1:29" x14ac:dyDescent="0.35">
      <c r="A7106" s="1">
        <v>44136</v>
      </c>
      <c r="B7106" t="s">
        <v>158</v>
      </c>
      <c r="C7106">
        <v>116510</v>
      </c>
      <c r="D7106">
        <v>936881</v>
      </c>
      <c r="F7106">
        <v>355</v>
      </c>
      <c r="G7106">
        <v>5526</v>
      </c>
      <c r="H7106">
        <v>130</v>
      </c>
      <c r="I7106">
        <v>1144</v>
      </c>
      <c r="K7106">
        <v>443</v>
      </c>
      <c r="L7106">
        <v>85299</v>
      </c>
      <c r="N7106" s="2">
        <v>44136.447916666664</v>
      </c>
      <c r="O7106" t="s">
        <v>10422</v>
      </c>
      <c r="P7106" t="s">
        <v>10423</v>
      </c>
      <c r="Q7106">
        <v>614</v>
      </c>
      <c r="R7106">
        <v>5526</v>
      </c>
      <c r="S7106">
        <v>1053391</v>
      </c>
      <c r="T7106">
        <v>1398355</v>
      </c>
      <c r="U7106">
        <v>1053391</v>
      </c>
      <c r="V7106">
        <v>49</v>
      </c>
      <c r="W7106">
        <v>10</v>
      </c>
      <c r="X7106">
        <v>63</v>
      </c>
      <c r="Y7106">
        <v>4718</v>
      </c>
      <c r="Z7106">
        <v>1854</v>
      </c>
      <c r="AA7106">
        <v>9293</v>
      </c>
      <c r="AB7106" s="2">
        <v>45055.002986111111</v>
      </c>
      <c r="AC7106" t="s">
        <v>32</v>
      </c>
    </row>
    <row r="7107" spans="1:29" x14ac:dyDescent="0.35">
      <c r="A7107" s="1">
        <v>44136</v>
      </c>
      <c r="B7107" t="s">
        <v>161</v>
      </c>
      <c r="C7107">
        <v>182392</v>
      </c>
      <c r="E7107">
        <v>289</v>
      </c>
      <c r="F7107">
        <v>1012</v>
      </c>
      <c r="G7107">
        <v>12647</v>
      </c>
      <c r="H7107">
        <v>228</v>
      </c>
      <c r="J7107">
        <v>98</v>
      </c>
      <c r="N7107" s="2">
        <v>44135.708333333336</v>
      </c>
      <c r="O7107" t="s">
        <v>10424</v>
      </c>
      <c r="P7107" t="s">
        <v>10388</v>
      </c>
      <c r="Q7107">
        <v>3655</v>
      </c>
      <c r="R7107">
        <v>12647</v>
      </c>
      <c r="S7107">
        <v>182681</v>
      </c>
      <c r="T7107">
        <v>2647659</v>
      </c>
      <c r="U7107">
        <v>182392</v>
      </c>
      <c r="V7107">
        <v>51</v>
      </c>
      <c r="W7107">
        <v>1</v>
      </c>
      <c r="X7107">
        <v>43</v>
      </c>
      <c r="Y7107">
        <v>0</v>
      </c>
      <c r="Z7107">
        <v>1202</v>
      </c>
      <c r="AA7107">
        <v>21607</v>
      </c>
      <c r="AB7107" s="2">
        <v>45055.002986111111</v>
      </c>
      <c r="AC7107" t="s">
        <v>32</v>
      </c>
    </row>
    <row r="7108" spans="1:29" x14ac:dyDescent="0.35">
      <c r="A7108" s="1">
        <v>44136</v>
      </c>
      <c r="B7108" t="s">
        <v>163</v>
      </c>
      <c r="C7108">
        <v>1376</v>
      </c>
      <c r="D7108">
        <v>23054</v>
      </c>
      <c r="E7108">
        <v>30</v>
      </c>
      <c r="L7108">
        <v>1320</v>
      </c>
      <c r="N7108" s="2">
        <v>44135.313888888886</v>
      </c>
      <c r="O7108" t="s">
        <v>10425</v>
      </c>
      <c r="P7108" t="s">
        <v>10426</v>
      </c>
      <c r="Q7108">
        <v>21</v>
      </c>
      <c r="S7108">
        <v>24460</v>
      </c>
      <c r="T7108">
        <v>24430</v>
      </c>
      <c r="U7108">
        <v>24430</v>
      </c>
      <c r="V7108">
        <v>78</v>
      </c>
      <c r="W7108">
        <v>0</v>
      </c>
      <c r="X7108">
        <v>0</v>
      </c>
      <c r="Y7108">
        <v>0</v>
      </c>
      <c r="Z7108">
        <v>0</v>
      </c>
      <c r="AA7108">
        <v>0</v>
      </c>
      <c r="AB7108" s="2">
        <v>45055.002986111111</v>
      </c>
      <c r="AC7108" t="s">
        <v>32</v>
      </c>
    </row>
    <row r="7109" spans="1:29" x14ac:dyDescent="0.35">
      <c r="A7109" s="1">
        <v>44136</v>
      </c>
      <c r="B7109" t="s">
        <v>166</v>
      </c>
      <c r="C7109">
        <v>2212</v>
      </c>
      <c r="D7109">
        <v>186372</v>
      </c>
      <c r="F7109">
        <v>4</v>
      </c>
      <c r="H7109">
        <v>1</v>
      </c>
      <c r="L7109">
        <v>1816</v>
      </c>
      <c r="N7109" s="2">
        <v>44135.999305555553</v>
      </c>
      <c r="O7109" t="s">
        <v>10427</v>
      </c>
      <c r="P7109" t="s">
        <v>10365</v>
      </c>
      <c r="Q7109">
        <v>58</v>
      </c>
      <c r="S7109">
        <v>188584</v>
      </c>
      <c r="T7109">
        <v>412747</v>
      </c>
      <c r="U7109">
        <v>188584</v>
      </c>
      <c r="V7109">
        <v>50</v>
      </c>
      <c r="W7109">
        <v>0</v>
      </c>
      <c r="X7109">
        <v>0</v>
      </c>
      <c r="Y7109">
        <v>415</v>
      </c>
      <c r="Z7109">
        <v>17</v>
      </c>
      <c r="AA7109">
        <v>4586</v>
      </c>
      <c r="AB7109" s="2">
        <v>45055.002986111111</v>
      </c>
      <c r="AC7109" t="s">
        <v>32</v>
      </c>
    </row>
    <row r="7110" spans="1:29" x14ac:dyDescent="0.35">
      <c r="A7110" s="1">
        <v>44136</v>
      </c>
      <c r="B7110" t="s">
        <v>168</v>
      </c>
      <c r="C7110">
        <v>112754</v>
      </c>
      <c r="F7110">
        <v>470</v>
      </c>
      <c r="G7110">
        <v>8571</v>
      </c>
      <c r="H7110">
        <v>112</v>
      </c>
      <c r="J7110">
        <v>47</v>
      </c>
      <c r="N7110" s="2">
        <v>44136.124305555553</v>
      </c>
      <c r="O7110" t="s">
        <v>10428</v>
      </c>
      <c r="P7110" t="s">
        <v>10342</v>
      </c>
      <c r="Q7110">
        <v>2366</v>
      </c>
      <c r="R7110">
        <v>8571</v>
      </c>
      <c r="S7110">
        <v>112754</v>
      </c>
      <c r="T7110">
        <v>2450122</v>
      </c>
      <c r="U7110">
        <v>112754</v>
      </c>
      <c r="V7110">
        <v>53</v>
      </c>
      <c r="W7110">
        <v>0</v>
      </c>
      <c r="X7110">
        <v>49</v>
      </c>
      <c r="Y7110">
        <v>0</v>
      </c>
      <c r="Z7110">
        <v>1147</v>
      </c>
      <c r="AA7110">
        <v>23737</v>
      </c>
      <c r="AB7110" s="2">
        <v>45055.002986111111</v>
      </c>
      <c r="AC7110" t="s">
        <v>32</v>
      </c>
    </row>
    <row r="7111" spans="1:29" x14ac:dyDescent="0.35">
      <c r="A7111" s="1">
        <v>44136</v>
      </c>
      <c r="B7111" t="s">
        <v>171</v>
      </c>
      <c r="C7111">
        <v>241423</v>
      </c>
      <c r="D7111">
        <v>1841205</v>
      </c>
      <c r="E7111">
        <v>249</v>
      </c>
      <c r="F7111">
        <v>1512</v>
      </c>
      <c r="G7111">
        <v>11497</v>
      </c>
      <c r="H7111">
        <v>343</v>
      </c>
      <c r="I7111">
        <v>1491</v>
      </c>
      <c r="L7111">
        <v>179230</v>
      </c>
      <c r="N7111" s="2">
        <v>44136</v>
      </c>
      <c r="O7111" t="s">
        <v>10429</v>
      </c>
      <c r="P7111" t="s">
        <v>9107</v>
      </c>
      <c r="Q7111">
        <v>2110</v>
      </c>
      <c r="R7111">
        <v>11497</v>
      </c>
      <c r="S7111">
        <v>2082877</v>
      </c>
      <c r="T7111">
        <v>3310356</v>
      </c>
      <c r="U7111">
        <v>2082628</v>
      </c>
      <c r="V7111">
        <v>55</v>
      </c>
      <c r="W7111">
        <v>18</v>
      </c>
      <c r="X7111">
        <v>123</v>
      </c>
      <c r="Y7111">
        <v>14569</v>
      </c>
      <c r="Z7111">
        <v>3553</v>
      </c>
      <c r="AA7111">
        <v>21236</v>
      </c>
      <c r="AB7111" s="2">
        <v>45055.002986111111</v>
      </c>
      <c r="AC7111" t="s">
        <v>32</v>
      </c>
    </row>
    <row r="7112" spans="1:29" x14ac:dyDescent="0.35">
      <c r="A7112" s="1">
        <v>44136</v>
      </c>
      <c r="B7112" t="s">
        <v>173</v>
      </c>
      <c r="C7112">
        <v>24883</v>
      </c>
      <c r="F7112">
        <v>240</v>
      </c>
      <c r="H7112">
        <v>76</v>
      </c>
      <c r="J7112">
        <v>29</v>
      </c>
      <c r="L7112">
        <v>19011</v>
      </c>
      <c r="N7112" s="2">
        <v>44135.999305555553</v>
      </c>
      <c r="O7112" s="3" t="s">
        <v>10430</v>
      </c>
      <c r="P7112" t="s">
        <v>10365</v>
      </c>
      <c r="Q7112">
        <v>457</v>
      </c>
      <c r="S7112">
        <v>24883</v>
      </c>
      <c r="T7112">
        <v>783470</v>
      </c>
      <c r="U7112">
        <v>24883</v>
      </c>
      <c r="V7112">
        <v>54</v>
      </c>
      <c r="W7112">
        <v>0</v>
      </c>
      <c r="X7112">
        <v>0</v>
      </c>
      <c r="Y7112">
        <v>0</v>
      </c>
      <c r="Z7112">
        <v>423</v>
      </c>
      <c r="AA7112">
        <v>9302</v>
      </c>
      <c r="AB7112" s="2">
        <v>45055.002986111111</v>
      </c>
      <c r="AC7112" t="s">
        <v>32</v>
      </c>
    </row>
    <row r="7113" spans="1:29" x14ac:dyDescent="0.35">
      <c r="A7113" s="1">
        <v>44136</v>
      </c>
      <c r="B7113" t="s">
        <v>175</v>
      </c>
      <c r="C7113">
        <v>13723</v>
      </c>
      <c r="D7113">
        <v>117262</v>
      </c>
      <c r="F7113">
        <v>117</v>
      </c>
      <c r="G7113">
        <v>442</v>
      </c>
      <c r="L7113">
        <v>8676</v>
      </c>
      <c r="N7113" s="2">
        <v>44136.486805555556</v>
      </c>
      <c r="O7113" s="3" t="s">
        <v>10431</v>
      </c>
      <c r="P7113" t="s">
        <v>10432</v>
      </c>
      <c r="Q7113">
        <v>87</v>
      </c>
      <c r="R7113">
        <v>442</v>
      </c>
      <c r="S7113">
        <v>130985</v>
      </c>
      <c r="T7113">
        <v>284746</v>
      </c>
      <c r="U7113">
        <v>130985</v>
      </c>
      <c r="V7113">
        <v>56</v>
      </c>
      <c r="W7113">
        <v>0</v>
      </c>
      <c r="X7113">
        <v>3</v>
      </c>
      <c r="Y7113">
        <v>0</v>
      </c>
      <c r="Z7113">
        <v>425</v>
      </c>
      <c r="AA7113">
        <v>828</v>
      </c>
      <c r="AB7113" s="2">
        <v>45055.002986111111</v>
      </c>
      <c r="AC7113" t="s">
        <v>32</v>
      </c>
    </row>
    <row r="7114" spans="1:29" x14ac:dyDescent="0.35">
      <c r="A7114" s="1">
        <v>44135</v>
      </c>
      <c r="B7114" t="s">
        <v>29</v>
      </c>
      <c r="C7114">
        <v>15312</v>
      </c>
      <c r="F7114">
        <v>94</v>
      </c>
      <c r="G7114">
        <v>455</v>
      </c>
      <c r="J7114">
        <v>6</v>
      </c>
      <c r="L7114">
        <v>7099</v>
      </c>
      <c r="N7114" s="2">
        <v>44135.165972222225</v>
      </c>
      <c r="O7114" t="s">
        <v>10433</v>
      </c>
      <c r="P7114" t="s">
        <v>10434</v>
      </c>
      <c r="Q7114">
        <v>82</v>
      </c>
      <c r="R7114">
        <v>455</v>
      </c>
      <c r="S7114">
        <v>15312</v>
      </c>
      <c r="T7114">
        <v>604207</v>
      </c>
      <c r="U7114">
        <v>15312</v>
      </c>
      <c r="V7114">
        <v>2</v>
      </c>
      <c r="W7114">
        <v>1</v>
      </c>
      <c r="X7114">
        <v>7</v>
      </c>
      <c r="Y7114">
        <v>0</v>
      </c>
      <c r="Z7114">
        <v>454</v>
      </c>
      <c r="AA7114">
        <v>17884</v>
      </c>
      <c r="AB7114" s="2">
        <v>45055.002986111111</v>
      </c>
      <c r="AC7114" t="s">
        <v>32</v>
      </c>
    </row>
    <row r="7115" spans="1:29" x14ac:dyDescent="0.35">
      <c r="A7115" s="1">
        <v>44135</v>
      </c>
      <c r="B7115" t="s">
        <v>33</v>
      </c>
      <c r="C7115">
        <v>192285</v>
      </c>
      <c r="D7115">
        <v>1181958</v>
      </c>
      <c r="F7115">
        <v>960</v>
      </c>
      <c r="G7115">
        <v>20450</v>
      </c>
      <c r="I7115">
        <v>2065</v>
      </c>
      <c r="K7115">
        <v>1192</v>
      </c>
      <c r="L7115">
        <v>81005</v>
      </c>
      <c r="N7115" s="2">
        <v>44135.458333333336</v>
      </c>
      <c r="O7115" t="s">
        <v>10435</v>
      </c>
      <c r="P7115" t="s">
        <v>10436</v>
      </c>
      <c r="Q7115">
        <v>2967</v>
      </c>
      <c r="R7115">
        <v>20450</v>
      </c>
      <c r="S7115">
        <v>1374243</v>
      </c>
      <c r="T7115">
        <v>1346253</v>
      </c>
      <c r="U7115">
        <v>1374243</v>
      </c>
      <c r="V7115">
        <v>1</v>
      </c>
      <c r="W7115">
        <v>35</v>
      </c>
      <c r="X7115">
        <v>0</v>
      </c>
      <c r="Y7115">
        <v>8989</v>
      </c>
      <c r="Z7115">
        <v>1789</v>
      </c>
      <c r="AA7115">
        <v>10564</v>
      </c>
      <c r="AB7115" s="2">
        <v>45055.002986111111</v>
      </c>
      <c r="AC7115" t="s">
        <v>32</v>
      </c>
    </row>
    <row r="7116" spans="1:29" x14ac:dyDescent="0.35">
      <c r="A7116" s="1">
        <v>44135</v>
      </c>
      <c r="B7116" t="s">
        <v>36</v>
      </c>
      <c r="C7116">
        <v>112190</v>
      </c>
      <c r="D7116">
        <v>1243490</v>
      </c>
      <c r="F7116">
        <v>652</v>
      </c>
      <c r="G7116">
        <v>7038</v>
      </c>
      <c r="H7116">
        <v>226</v>
      </c>
      <c r="J7116">
        <v>100</v>
      </c>
      <c r="K7116">
        <v>834</v>
      </c>
      <c r="L7116">
        <v>100067</v>
      </c>
      <c r="N7116" s="2">
        <v>44135</v>
      </c>
      <c r="O7116" t="s">
        <v>10437</v>
      </c>
      <c r="P7116" t="s">
        <v>10361</v>
      </c>
      <c r="Q7116">
        <v>1925</v>
      </c>
      <c r="R7116">
        <v>7038</v>
      </c>
      <c r="S7116">
        <v>1355680</v>
      </c>
      <c r="T7116">
        <v>1346972</v>
      </c>
      <c r="U7116">
        <v>1355680</v>
      </c>
      <c r="V7116">
        <v>5</v>
      </c>
      <c r="W7116">
        <v>25</v>
      </c>
      <c r="X7116">
        <v>35</v>
      </c>
      <c r="Y7116">
        <v>9324</v>
      </c>
      <c r="Z7116">
        <v>1316</v>
      </c>
      <c r="AA7116">
        <v>10401</v>
      </c>
      <c r="AB7116" s="2">
        <v>45055.002986111111</v>
      </c>
      <c r="AC7116" t="s">
        <v>32</v>
      </c>
    </row>
    <row r="7117" spans="1:29" x14ac:dyDescent="0.35">
      <c r="A7117" s="1">
        <v>44135</v>
      </c>
      <c r="B7117" t="s">
        <v>39</v>
      </c>
      <c r="C7117">
        <v>0</v>
      </c>
      <c r="D7117">
        <v>1616</v>
      </c>
      <c r="N7117" s="2">
        <v>44105</v>
      </c>
      <c r="O7117" t="s">
        <v>10438</v>
      </c>
      <c r="P7117" t="s">
        <v>10353</v>
      </c>
      <c r="Q7117">
        <v>0</v>
      </c>
      <c r="S7117">
        <v>1616</v>
      </c>
      <c r="T7117">
        <v>1616</v>
      </c>
      <c r="U7117">
        <v>1616</v>
      </c>
      <c r="V7117">
        <v>60</v>
      </c>
      <c r="W7117">
        <v>0</v>
      </c>
      <c r="X7117">
        <v>0</v>
      </c>
      <c r="Y7117">
        <v>0</v>
      </c>
      <c r="Z7117">
        <v>0</v>
      </c>
      <c r="AA7117">
        <v>0</v>
      </c>
      <c r="AB7117" s="2">
        <v>45055.002986111111</v>
      </c>
      <c r="AC7117" t="s">
        <v>32</v>
      </c>
    </row>
    <row r="7118" spans="1:29" x14ac:dyDescent="0.35">
      <c r="A7118" s="1">
        <v>44135</v>
      </c>
      <c r="B7118" t="s">
        <v>42</v>
      </c>
      <c r="C7118">
        <v>245946</v>
      </c>
      <c r="D7118">
        <v>1531423</v>
      </c>
      <c r="F7118">
        <v>889</v>
      </c>
      <c r="G7118">
        <v>21492</v>
      </c>
      <c r="H7118">
        <v>197</v>
      </c>
      <c r="J7118">
        <v>104</v>
      </c>
      <c r="N7118" s="2">
        <v>44135</v>
      </c>
      <c r="O7118" t="s">
        <v>10439</v>
      </c>
      <c r="P7118" t="s">
        <v>10361</v>
      </c>
      <c r="Q7118">
        <v>5979</v>
      </c>
      <c r="R7118">
        <v>21492</v>
      </c>
      <c r="S7118">
        <v>1777369</v>
      </c>
      <c r="T7118">
        <v>2829519</v>
      </c>
      <c r="U7118">
        <v>1777369</v>
      </c>
      <c r="V7118">
        <v>4</v>
      </c>
      <c r="W7118">
        <v>45</v>
      </c>
      <c r="X7118">
        <v>68</v>
      </c>
      <c r="Y7118">
        <v>10684</v>
      </c>
      <c r="Z7118">
        <v>1901</v>
      </c>
      <c r="AA7118">
        <v>24885</v>
      </c>
      <c r="AB7118" s="2">
        <v>45055.002986111111</v>
      </c>
      <c r="AC7118" t="s">
        <v>32</v>
      </c>
    </row>
    <row r="7119" spans="1:29" x14ac:dyDescent="0.35">
      <c r="A7119" s="1">
        <v>44135</v>
      </c>
      <c r="B7119" t="s">
        <v>44</v>
      </c>
      <c r="C7119">
        <v>922005</v>
      </c>
      <c r="F7119">
        <v>3212</v>
      </c>
      <c r="H7119">
        <v>771</v>
      </c>
      <c r="N7119" s="2">
        <v>44135.124305555553</v>
      </c>
      <c r="O7119" t="s">
        <v>10440</v>
      </c>
      <c r="P7119" t="s">
        <v>10441</v>
      </c>
      <c r="Q7119">
        <v>17626</v>
      </c>
      <c r="S7119">
        <v>922005</v>
      </c>
      <c r="T7119">
        <v>18602317</v>
      </c>
      <c r="U7119">
        <v>922005</v>
      </c>
      <c r="V7119">
        <v>6</v>
      </c>
      <c r="W7119">
        <v>55</v>
      </c>
      <c r="X7119">
        <v>0</v>
      </c>
      <c r="Y7119">
        <v>0</v>
      </c>
      <c r="Z7119">
        <v>5087</v>
      </c>
      <c r="AA7119">
        <v>157794</v>
      </c>
      <c r="AB7119" s="2">
        <v>45055.002986111111</v>
      </c>
      <c r="AC7119" t="s">
        <v>32</v>
      </c>
    </row>
    <row r="7120" spans="1:29" x14ac:dyDescent="0.35">
      <c r="A7120" s="1">
        <v>44135</v>
      </c>
      <c r="B7120" t="s">
        <v>47</v>
      </c>
      <c r="C7120">
        <v>107350</v>
      </c>
      <c r="D7120">
        <v>1122056</v>
      </c>
      <c r="F7120">
        <v>788</v>
      </c>
      <c r="G7120">
        <v>9064</v>
      </c>
      <c r="N7120" s="2">
        <v>44135.082638888889</v>
      </c>
      <c r="O7120" t="s">
        <v>10442</v>
      </c>
      <c r="P7120" t="s">
        <v>10443</v>
      </c>
      <c r="Q7120">
        <v>2285</v>
      </c>
      <c r="R7120">
        <v>9064</v>
      </c>
      <c r="S7120">
        <v>1229406</v>
      </c>
      <c r="T7120">
        <v>2004722</v>
      </c>
      <c r="U7120">
        <v>1229406</v>
      </c>
      <c r="V7120">
        <v>8</v>
      </c>
      <c r="W7120">
        <v>7</v>
      </c>
      <c r="X7120">
        <v>33</v>
      </c>
      <c r="Y7120">
        <v>12015</v>
      </c>
      <c r="Z7120">
        <v>2924</v>
      </c>
      <c r="AA7120">
        <v>41137</v>
      </c>
      <c r="AB7120" s="2">
        <v>45055.002986111111</v>
      </c>
      <c r="AC7120" t="s">
        <v>32</v>
      </c>
    </row>
    <row r="7121" spans="1:29" x14ac:dyDescent="0.35">
      <c r="A7121" s="1">
        <v>44135</v>
      </c>
      <c r="B7121" t="s">
        <v>50</v>
      </c>
      <c r="C7121">
        <v>71207</v>
      </c>
      <c r="F7121">
        <v>329</v>
      </c>
      <c r="N7121" s="2">
        <v>44133.854166666664</v>
      </c>
      <c r="O7121" t="s">
        <v>10444</v>
      </c>
      <c r="P7121" t="s">
        <v>10359</v>
      </c>
      <c r="Q7121">
        <v>4616</v>
      </c>
      <c r="S7121">
        <v>71207</v>
      </c>
      <c r="T7121">
        <v>2614810</v>
      </c>
      <c r="U7121">
        <v>71207</v>
      </c>
      <c r="V7121">
        <v>9</v>
      </c>
      <c r="W7121">
        <v>0</v>
      </c>
      <c r="X7121">
        <v>0</v>
      </c>
      <c r="Y7121">
        <v>0</v>
      </c>
      <c r="Z7121">
        <v>0</v>
      </c>
      <c r="AA7121">
        <v>26176</v>
      </c>
      <c r="AB7121" s="2">
        <v>45055.002986111111</v>
      </c>
      <c r="AC7121" t="s">
        <v>32</v>
      </c>
    </row>
    <row r="7122" spans="1:29" x14ac:dyDescent="0.35">
      <c r="A7122" s="1">
        <v>44135</v>
      </c>
      <c r="B7122" t="s">
        <v>53</v>
      </c>
      <c r="C7122">
        <v>17266</v>
      </c>
      <c r="F7122">
        <v>107</v>
      </c>
      <c r="H7122">
        <v>29</v>
      </c>
      <c r="J7122">
        <v>11</v>
      </c>
      <c r="L7122">
        <v>13348</v>
      </c>
      <c r="N7122" s="2">
        <v>44134</v>
      </c>
      <c r="O7122" t="s">
        <v>10445</v>
      </c>
      <c r="P7122" t="s">
        <v>10446</v>
      </c>
      <c r="Q7122">
        <v>646</v>
      </c>
      <c r="S7122">
        <v>17266</v>
      </c>
      <c r="T7122">
        <v>514130</v>
      </c>
      <c r="U7122">
        <v>17266</v>
      </c>
      <c r="V7122">
        <v>11</v>
      </c>
      <c r="W7122">
        <v>0</v>
      </c>
      <c r="X7122">
        <v>0</v>
      </c>
      <c r="Y7122">
        <v>0</v>
      </c>
      <c r="Z7122">
        <v>122</v>
      </c>
      <c r="AA7122">
        <v>0</v>
      </c>
      <c r="AB7122" s="2">
        <v>45055.002986111111</v>
      </c>
      <c r="AC7122" t="s">
        <v>32</v>
      </c>
    </row>
    <row r="7123" spans="1:29" x14ac:dyDescent="0.35">
      <c r="A7123" s="1">
        <v>44135</v>
      </c>
      <c r="B7123" t="s">
        <v>56</v>
      </c>
      <c r="C7123">
        <v>24951</v>
      </c>
      <c r="D7123">
        <v>325777</v>
      </c>
      <c r="F7123">
        <v>89</v>
      </c>
      <c r="H7123">
        <v>23</v>
      </c>
      <c r="L7123">
        <v>13188</v>
      </c>
      <c r="N7123" s="2">
        <v>44134.75</v>
      </c>
      <c r="O7123" t="s">
        <v>10447</v>
      </c>
      <c r="P7123" t="s">
        <v>10448</v>
      </c>
      <c r="Q7123">
        <v>708</v>
      </c>
      <c r="S7123">
        <v>350728</v>
      </c>
      <c r="T7123">
        <v>554871</v>
      </c>
      <c r="U7123">
        <v>350728</v>
      </c>
      <c r="V7123">
        <v>10</v>
      </c>
      <c r="W7123">
        <v>4</v>
      </c>
      <c r="X7123">
        <v>0</v>
      </c>
      <c r="Y7123">
        <v>2001</v>
      </c>
      <c r="Z7123">
        <v>200</v>
      </c>
      <c r="AA7123">
        <v>4014</v>
      </c>
      <c r="AB7123" s="2">
        <v>45055.002986111111</v>
      </c>
      <c r="AC7123" t="s">
        <v>32</v>
      </c>
    </row>
    <row r="7124" spans="1:29" x14ac:dyDescent="0.35">
      <c r="A7124" s="1">
        <v>44135</v>
      </c>
      <c r="B7124" t="s">
        <v>59</v>
      </c>
      <c r="C7124">
        <v>791997</v>
      </c>
      <c r="D7124">
        <v>5334795</v>
      </c>
      <c r="E7124">
        <v>4592</v>
      </c>
      <c r="F7124">
        <v>2297</v>
      </c>
      <c r="G7124">
        <v>49914</v>
      </c>
      <c r="N7124" s="2">
        <v>44134.999305555553</v>
      </c>
      <c r="O7124" t="s">
        <v>10449</v>
      </c>
      <c r="P7124" t="s">
        <v>10415</v>
      </c>
      <c r="Q7124">
        <v>16969</v>
      </c>
      <c r="R7124">
        <v>49914</v>
      </c>
      <c r="S7124">
        <v>6131384</v>
      </c>
      <c r="T7124">
        <v>9979348</v>
      </c>
      <c r="U7124">
        <v>6126792</v>
      </c>
      <c r="V7124">
        <v>12</v>
      </c>
      <c r="W7124">
        <v>42</v>
      </c>
      <c r="X7124">
        <v>156</v>
      </c>
      <c r="Y7124">
        <v>50628</v>
      </c>
      <c r="Z7124">
        <v>2283</v>
      </c>
      <c r="AA7124">
        <v>35722</v>
      </c>
      <c r="AB7124" s="2">
        <v>45055.002986111111</v>
      </c>
      <c r="AC7124" t="s">
        <v>32</v>
      </c>
    </row>
    <row r="7125" spans="1:29" x14ac:dyDescent="0.35">
      <c r="A7125" s="1">
        <v>44135</v>
      </c>
      <c r="B7125" t="s">
        <v>62</v>
      </c>
      <c r="C7125">
        <v>360790</v>
      </c>
      <c r="F7125">
        <v>1725</v>
      </c>
      <c r="G7125">
        <v>31699</v>
      </c>
      <c r="I7125">
        <v>5957</v>
      </c>
      <c r="N7125" s="2">
        <v>44135.618055555555</v>
      </c>
      <c r="O7125" t="s">
        <v>10450</v>
      </c>
      <c r="P7125" t="s">
        <v>10451</v>
      </c>
      <c r="Q7125">
        <v>7979</v>
      </c>
      <c r="R7125">
        <v>31699</v>
      </c>
      <c r="S7125">
        <v>360790</v>
      </c>
      <c r="T7125">
        <v>3562682</v>
      </c>
      <c r="U7125">
        <v>360790</v>
      </c>
      <c r="V7125">
        <v>13</v>
      </c>
      <c r="W7125">
        <v>24</v>
      </c>
      <c r="X7125">
        <v>93</v>
      </c>
      <c r="Y7125">
        <v>0</v>
      </c>
      <c r="Z7125">
        <v>2565</v>
      </c>
      <c r="AA7125">
        <v>26857</v>
      </c>
      <c r="AB7125" s="2">
        <v>45055.002986111111</v>
      </c>
      <c r="AC7125" t="s">
        <v>32</v>
      </c>
    </row>
    <row r="7126" spans="1:29" x14ac:dyDescent="0.35">
      <c r="A7126" s="1">
        <v>44135</v>
      </c>
      <c r="B7126" t="s">
        <v>65</v>
      </c>
      <c r="C7126">
        <v>4681</v>
      </c>
      <c r="D7126">
        <v>62771</v>
      </c>
      <c r="F7126">
        <v>92</v>
      </c>
      <c r="H7126">
        <v>14</v>
      </c>
      <c r="J7126">
        <v>4</v>
      </c>
      <c r="L7126">
        <v>2666</v>
      </c>
      <c r="N7126" s="2">
        <v>44135.104166666664</v>
      </c>
      <c r="O7126" t="s">
        <v>10452</v>
      </c>
      <c r="P7126" t="s">
        <v>10453</v>
      </c>
      <c r="Q7126">
        <v>79</v>
      </c>
      <c r="S7126">
        <v>67452</v>
      </c>
      <c r="T7126">
        <v>67452</v>
      </c>
      <c r="U7126">
        <v>67452</v>
      </c>
      <c r="V7126">
        <v>66</v>
      </c>
      <c r="W7126">
        <v>0</v>
      </c>
      <c r="X7126">
        <v>0</v>
      </c>
      <c r="Y7126">
        <v>370</v>
      </c>
      <c r="Z7126">
        <v>53</v>
      </c>
      <c r="AA7126">
        <v>423</v>
      </c>
      <c r="AB7126" s="2">
        <v>45055.002986111111</v>
      </c>
      <c r="AC7126" t="s">
        <v>32</v>
      </c>
    </row>
    <row r="7127" spans="1:29" x14ac:dyDescent="0.35">
      <c r="A7127" s="1">
        <v>44135</v>
      </c>
      <c r="B7127" t="s">
        <v>68</v>
      </c>
      <c r="C7127">
        <v>15216</v>
      </c>
      <c r="F7127">
        <v>59</v>
      </c>
      <c r="G7127">
        <v>1097</v>
      </c>
      <c r="H7127">
        <v>11</v>
      </c>
      <c r="J7127">
        <v>4</v>
      </c>
      <c r="L7127">
        <v>11738</v>
      </c>
      <c r="N7127" s="2">
        <v>44134.75</v>
      </c>
      <c r="O7127" t="s">
        <v>10454</v>
      </c>
      <c r="P7127" t="s">
        <v>10448</v>
      </c>
      <c r="Q7127">
        <v>216</v>
      </c>
      <c r="R7127">
        <v>1097</v>
      </c>
      <c r="S7127">
        <v>15216</v>
      </c>
      <c r="T7127">
        <v>526030</v>
      </c>
      <c r="U7127">
        <v>15216</v>
      </c>
      <c r="V7127">
        <v>15</v>
      </c>
      <c r="W7127">
        <v>1</v>
      </c>
      <c r="X7127">
        <v>7</v>
      </c>
      <c r="Y7127">
        <v>0</v>
      </c>
      <c r="Z7127">
        <v>100</v>
      </c>
      <c r="AA7127">
        <v>4171</v>
      </c>
      <c r="AB7127" s="2">
        <v>45055.002986111111</v>
      </c>
      <c r="AC7127" t="s">
        <v>32</v>
      </c>
    </row>
    <row r="7128" spans="1:29" x14ac:dyDescent="0.35">
      <c r="A7128" s="1">
        <v>44135</v>
      </c>
      <c r="B7128" t="s">
        <v>71</v>
      </c>
      <c r="C7128">
        <v>119755</v>
      </c>
      <c r="D7128">
        <v>770677</v>
      </c>
      <c r="F7128">
        <v>630</v>
      </c>
      <c r="H7128">
        <v>153</v>
      </c>
      <c r="J7128">
        <v>55</v>
      </c>
      <c r="L7128">
        <v>93200</v>
      </c>
      <c r="N7128" s="2">
        <v>44135</v>
      </c>
      <c r="O7128" t="s">
        <v>10455</v>
      </c>
      <c r="P7128" t="s">
        <v>10361</v>
      </c>
      <c r="Q7128">
        <v>1716</v>
      </c>
      <c r="S7128">
        <v>890432</v>
      </c>
      <c r="T7128">
        <v>890432</v>
      </c>
      <c r="U7128">
        <v>890432</v>
      </c>
      <c r="V7128">
        <v>19</v>
      </c>
      <c r="W7128">
        <v>10</v>
      </c>
      <c r="X7128">
        <v>0</v>
      </c>
      <c r="Y7128">
        <v>3610</v>
      </c>
      <c r="Z7128">
        <v>2570</v>
      </c>
      <c r="AA7128">
        <v>6180</v>
      </c>
      <c r="AB7128" s="2">
        <v>45055.002986111111</v>
      </c>
      <c r="AC7128" t="s">
        <v>32</v>
      </c>
    </row>
    <row r="7129" spans="1:29" x14ac:dyDescent="0.35">
      <c r="A7129" s="1">
        <v>44135</v>
      </c>
      <c r="B7129" t="s">
        <v>73</v>
      </c>
      <c r="C7129">
        <v>63810</v>
      </c>
      <c r="D7129">
        <v>328080</v>
      </c>
      <c r="F7129">
        <v>263</v>
      </c>
      <c r="G7129">
        <v>2572</v>
      </c>
      <c r="H7129">
        <v>74</v>
      </c>
      <c r="I7129">
        <v>549</v>
      </c>
      <c r="L7129">
        <v>29556</v>
      </c>
      <c r="N7129" s="2">
        <v>44134.791666666664</v>
      </c>
      <c r="O7129" t="s">
        <v>10456</v>
      </c>
      <c r="P7129" t="s">
        <v>10457</v>
      </c>
      <c r="Q7129">
        <v>626</v>
      </c>
      <c r="R7129">
        <v>2572</v>
      </c>
      <c r="S7129">
        <v>391890</v>
      </c>
      <c r="T7129">
        <v>383914</v>
      </c>
      <c r="U7129">
        <v>391890</v>
      </c>
      <c r="V7129">
        <v>16</v>
      </c>
      <c r="W7129">
        <v>11</v>
      </c>
      <c r="X7129">
        <v>23</v>
      </c>
      <c r="Y7129">
        <v>2041</v>
      </c>
      <c r="Z7129">
        <v>1064</v>
      </c>
      <c r="AA7129">
        <v>2906</v>
      </c>
      <c r="AB7129" s="2">
        <v>45055.002986111111</v>
      </c>
      <c r="AC7129" t="s">
        <v>32</v>
      </c>
    </row>
    <row r="7130" spans="1:29" x14ac:dyDescent="0.35">
      <c r="A7130" s="1">
        <v>44135</v>
      </c>
      <c r="B7130" t="s">
        <v>76</v>
      </c>
      <c r="C7130">
        <v>416559</v>
      </c>
      <c r="F7130">
        <v>3228</v>
      </c>
      <c r="H7130">
        <v>680</v>
      </c>
      <c r="J7130">
        <v>290</v>
      </c>
      <c r="N7130" s="2">
        <v>44135.040972222225</v>
      </c>
      <c r="O7130" t="s">
        <v>10458</v>
      </c>
      <c r="P7130" t="s">
        <v>10459</v>
      </c>
      <c r="Q7130">
        <v>10050</v>
      </c>
      <c r="S7130">
        <v>416559</v>
      </c>
      <c r="T7130">
        <v>7729845</v>
      </c>
      <c r="U7130">
        <v>416559</v>
      </c>
      <c r="V7130">
        <v>17</v>
      </c>
      <c r="W7130">
        <v>56</v>
      </c>
      <c r="X7130">
        <v>0</v>
      </c>
      <c r="Y7130">
        <v>0</v>
      </c>
      <c r="Z7130">
        <v>7899</v>
      </c>
      <c r="AA7130">
        <v>92636</v>
      </c>
      <c r="AB7130" s="2">
        <v>45055.002986111111</v>
      </c>
      <c r="AC7130" t="s">
        <v>32</v>
      </c>
    </row>
    <row r="7131" spans="1:29" x14ac:dyDescent="0.35">
      <c r="A7131" s="1">
        <v>44135</v>
      </c>
      <c r="B7131" t="s">
        <v>78</v>
      </c>
      <c r="C7131">
        <v>179358</v>
      </c>
      <c r="D7131">
        <v>1519650</v>
      </c>
      <c r="F7131">
        <v>1740</v>
      </c>
      <c r="G7131">
        <v>16847</v>
      </c>
      <c r="H7131">
        <v>515</v>
      </c>
      <c r="I7131">
        <v>3263</v>
      </c>
      <c r="J7131">
        <v>174</v>
      </c>
      <c r="N7131" s="2">
        <v>44134.999305555553</v>
      </c>
      <c r="O7131" t="s">
        <v>10460</v>
      </c>
      <c r="P7131" t="s">
        <v>10415</v>
      </c>
      <c r="Q7131">
        <v>4332</v>
      </c>
      <c r="R7131">
        <v>16847</v>
      </c>
      <c r="S7131">
        <v>1699008</v>
      </c>
      <c r="T7131">
        <v>2910617</v>
      </c>
      <c r="U7131">
        <v>1699008</v>
      </c>
      <c r="V7131">
        <v>18</v>
      </c>
      <c r="W7131">
        <v>46</v>
      </c>
      <c r="X7131">
        <v>162</v>
      </c>
      <c r="Y7131">
        <v>10760</v>
      </c>
      <c r="Z7131">
        <v>3465</v>
      </c>
      <c r="AA7131">
        <v>46698</v>
      </c>
      <c r="AB7131" s="2">
        <v>45055.002986111111</v>
      </c>
      <c r="AC7131" t="s">
        <v>32</v>
      </c>
    </row>
    <row r="7132" spans="1:29" x14ac:dyDescent="0.35">
      <c r="A7132" s="1">
        <v>44135</v>
      </c>
      <c r="B7132" t="s">
        <v>80</v>
      </c>
      <c r="C7132">
        <v>85181</v>
      </c>
      <c r="D7132">
        <v>557601</v>
      </c>
      <c r="F7132">
        <v>512</v>
      </c>
      <c r="G7132">
        <v>3832</v>
      </c>
      <c r="H7132">
        <v>145</v>
      </c>
      <c r="I7132">
        <v>1067</v>
      </c>
      <c r="J7132">
        <v>53</v>
      </c>
      <c r="K7132">
        <v>323</v>
      </c>
      <c r="N7132" s="2">
        <v>44134.416666666664</v>
      </c>
      <c r="O7132" t="s">
        <v>10461</v>
      </c>
      <c r="P7132" t="s">
        <v>10377</v>
      </c>
      <c r="Q7132">
        <v>1029</v>
      </c>
      <c r="R7132">
        <v>3832</v>
      </c>
      <c r="S7132">
        <v>642782</v>
      </c>
      <c r="T7132">
        <v>642782</v>
      </c>
      <c r="U7132">
        <v>642782</v>
      </c>
      <c r="V7132">
        <v>20</v>
      </c>
      <c r="W7132">
        <v>0</v>
      </c>
      <c r="X7132">
        <v>0</v>
      </c>
      <c r="Y7132">
        <v>0</v>
      </c>
      <c r="Z7132">
        <v>0</v>
      </c>
      <c r="AA7132">
        <v>0</v>
      </c>
      <c r="AB7132" s="2">
        <v>45055.002986111111</v>
      </c>
      <c r="AC7132" t="s">
        <v>32</v>
      </c>
    </row>
    <row r="7133" spans="1:29" x14ac:dyDescent="0.35">
      <c r="A7133" s="1">
        <v>44135</v>
      </c>
      <c r="B7133" t="s">
        <v>83</v>
      </c>
      <c r="C7133">
        <v>107219</v>
      </c>
      <c r="F7133">
        <v>964</v>
      </c>
      <c r="G7133">
        <v>7210</v>
      </c>
      <c r="H7133">
        <v>236</v>
      </c>
      <c r="I7133">
        <v>1734</v>
      </c>
      <c r="L7133">
        <v>18468</v>
      </c>
      <c r="N7133" s="2">
        <v>44135</v>
      </c>
      <c r="O7133" t="s">
        <v>10462</v>
      </c>
      <c r="P7133" t="s">
        <v>10361</v>
      </c>
      <c r="Q7133">
        <v>1485</v>
      </c>
      <c r="R7133">
        <v>7210</v>
      </c>
      <c r="S7133">
        <v>107219</v>
      </c>
      <c r="T7133">
        <v>1895653</v>
      </c>
      <c r="U7133">
        <v>107219</v>
      </c>
      <c r="V7133">
        <v>21</v>
      </c>
      <c r="W7133">
        <v>9</v>
      </c>
      <c r="X7133">
        <v>112</v>
      </c>
      <c r="Y7133">
        <v>0</v>
      </c>
      <c r="Z7133">
        <v>1977</v>
      </c>
      <c r="AA7133">
        <v>19523</v>
      </c>
      <c r="AB7133" s="2">
        <v>45055.002986111111</v>
      </c>
      <c r="AC7133" t="s">
        <v>32</v>
      </c>
    </row>
    <row r="7134" spans="1:29" x14ac:dyDescent="0.35">
      <c r="A7134" s="1">
        <v>44135</v>
      </c>
      <c r="B7134" t="s">
        <v>85</v>
      </c>
      <c r="C7134">
        <v>186649</v>
      </c>
      <c r="D7134">
        <v>2577022</v>
      </c>
      <c r="F7134">
        <v>612</v>
      </c>
      <c r="J7134">
        <v>79</v>
      </c>
      <c r="L7134">
        <v>168634</v>
      </c>
      <c r="N7134" s="2">
        <v>44134.541666666664</v>
      </c>
      <c r="O7134" t="s">
        <v>10463</v>
      </c>
      <c r="P7134" t="s">
        <v>10464</v>
      </c>
      <c r="Q7134">
        <v>5919</v>
      </c>
      <c r="S7134">
        <v>2763671</v>
      </c>
      <c r="T7134">
        <v>2763671</v>
      </c>
      <c r="U7134">
        <v>2763671</v>
      </c>
      <c r="V7134">
        <v>22</v>
      </c>
      <c r="W7134">
        <v>0</v>
      </c>
      <c r="X7134">
        <v>0</v>
      </c>
      <c r="Y7134">
        <v>0</v>
      </c>
      <c r="Z7134">
        <v>0</v>
      </c>
      <c r="AA7134">
        <v>0</v>
      </c>
      <c r="AB7134" s="2">
        <v>45055.002986111111</v>
      </c>
      <c r="AC7134" t="s">
        <v>32</v>
      </c>
    </row>
    <row r="7135" spans="1:29" x14ac:dyDescent="0.35">
      <c r="A7135" s="1">
        <v>44135</v>
      </c>
      <c r="B7135" t="s">
        <v>88</v>
      </c>
      <c r="C7135">
        <v>158576</v>
      </c>
      <c r="D7135">
        <v>2586802</v>
      </c>
      <c r="F7135">
        <v>623</v>
      </c>
      <c r="G7135">
        <v>13286</v>
      </c>
      <c r="H7135">
        <v>118</v>
      </c>
      <c r="J7135">
        <v>53</v>
      </c>
      <c r="L7135">
        <v>127054</v>
      </c>
      <c r="N7135" s="2">
        <v>44135.333333333336</v>
      </c>
      <c r="O7135" t="s">
        <v>10465</v>
      </c>
      <c r="P7135" t="s">
        <v>10466</v>
      </c>
      <c r="Q7135">
        <v>9991</v>
      </c>
      <c r="R7135">
        <v>13286</v>
      </c>
      <c r="S7135">
        <v>2745378</v>
      </c>
      <c r="T7135">
        <v>6103161</v>
      </c>
      <c r="U7135">
        <v>2745378</v>
      </c>
      <c r="V7135">
        <v>25</v>
      </c>
      <c r="W7135">
        <v>16</v>
      </c>
      <c r="X7135">
        <v>33</v>
      </c>
      <c r="Y7135">
        <v>16830</v>
      </c>
      <c r="Z7135">
        <v>1430</v>
      </c>
      <c r="AA7135">
        <v>93234</v>
      </c>
      <c r="AB7135" s="2">
        <v>45055.002986111111</v>
      </c>
      <c r="AC7135" t="s">
        <v>32</v>
      </c>
    </row>
    <row r="7136" spans="1:29" x14ac:dyDescent="0.35">
      <c r="A7136" s="1">
        <v>44135</v>
      </c>
      <c r="B7136" t="s">
        <v>90</v>
      </c>
      <c r="C7136">
        <v>145281</v>
      </c>
      <c r="D7136">
        <v>1793391</v>
      </c>
      <c r="F7136">
        <v>520</v>
      </c>
      <c r="G7136">
        <v>17093</v>
      </c>
      <c r="H7136">
        <v>126</v>
      </c>
      <c r="L7136">
        <v>8181</v>
      </c>
      <c r="N7136" s="2">
        <v>44135.416666666664</v>
      </c>
      <c r="O7136" t="s">
        <v>10467</v>
      </c>
      <c r="P7136" t="s">
        <v>10468</v>
      </c>
      <c r="Q7136">
        <v>4147</v>
      </c>
      <c r="R7136">
        <v>17093</v>
      </c>
      <c r="S7136">
        <v>1938672</v>
      </c>
      <c r="T7136">
        <v>3422662</v>
      </c>
      <c r="U7136">
        <v>1938672</v>
      </c>
      <c r="V7136">
        <v>24</v>
      </c>
      <c r="W7136">
        <v>10</v>
      </c>
      <c r="X7136">
        <v>70</v>
      </c>
      <c r="Y7136">
        <v>11187</v>
      </c>
      <c r="Z7136">
        <v>967</v>
      </c>
      <c r="AA7136">
        <v>32984</v>
      </c>
      <c r="AB7136" s="2">
        <v>45055.002986111111</v>
      </c>
      <c r="AC7136" t="s">
        <v>32</v>
      </c>
    </row>
    <row r="7137" spans="1:29" x14ac:dyDescent="0.35">
      <c r="A7137" s="1">
        <v>44135</v>
      </c>
      <c r="B7137" t="s">
        <v>93</v>
      </c>
      <c r="C7137">
        <v>6668</v>
      </c>
      <c r="F7137">
        <v>17</v>
      </c>
      <c r="G7137">
        <v>486</v>
      </c>
      <c r="H7137">
        <v>5</v>
      </c>
      <c r="J7137">
        <v>1</v>
      </c>
      <c r="L7137">
        <v>5517</v>
      </c>
      <c r="N7137" s="2">
        <v>44134.999305555553</v>
      </c>
      <c r="O7137" t="s">
        <v>10469</v>
      </c>
      <c r="P7137" t="s">
        <v>10415</v>
      </c>
      <c r="Q7137">
        <v>147</v>
      </c>
      <c r="R7137">
        <v>486</v>
      </c>
      <c r="S7137">
        <v>6668</v>
      </c>
      <c r="T7137">
        <v>619704</v>
      </c>
      <c r="U7137">
        <v>6668</v>
      </c>
      <c r="V7137">
        <v>23</v>
      </c>
      <c r="W7137">
        <v>1</v>
      </c>
      <c r="X7137">
        <v>0</v>
      </c>
      <c r="Y7137">
        <v>0</v>
      </c>
      <c r="Z7137">
        <v>98</v>
      </c>
      <c r="AA7137">
        <v>9480</v>
      </c>
      <c r="AB7137" s="2">
        <v>45055.002986111111</v>
      </c>
      <c r="AC7137" t="s">
        <v>32</v>
      </c>
    </row>
    <row r="7138" spans="1:29" x14ac:dyDescent="0.35">
      <c r="A7138" s="1">
        <v>44135</v>
      </c>
      <c r="B7138" t="s">
        <v>95</v>
      </c>
      <c r="C7138">
        <v>197406</v>
      </c>
      <c r="F7138">
        <v>1728</v>
      </c>
      <c r="H7138">
        <v>398</v>
      </c>
      <c r="J7138">
        <v>167</v>
      </c>
      <c r="L7138">
        <v>121093</v>
      </c>
      <c r="N7138" s="2">
        <v>44135</v>
      </c>
      <c r="O7138" t="s">
        <v>10470</v>
      </c>
      <c r="P7138" t="s">
        <v>10361</v>
      </c>
      <c r="Q7138">
        <v>7699</v>
      </c>
      <c r="S7138">
        <v>197406</v>
      </c>
      <c r="T7138">
        <v>4952466</v>
      </c>
      <c r="U7138">
        <v>197406</v>
      </c>
      <c r="V7138">
        <v>26</v>
      </c>
      <c r="W7138">
        <v>34</v>
      </c>
      <c r="X7138">
        <v>0</v>
      </c>
      <c r="Y7138">
        <v>0</v>
      </c>
      <c r="Z7138">
        <v>4018</v>
      </c>
      <c r="AA7138">
        <v>50074</v>
      </c>
      <c r="AB7138" s="2">
        <v>45055.002986111111</v>
      </c>
      <c r="AC7138" t="s">
        <v>32</v>
      </c>
    </row>
    <row r="7139" spans="1:29" x14ac:dyDescent="0.35">
      <c r="A7139" s="1">
        <v>44135</v>
      </c>
      <c r="B7139" t="s">
        <v>97</v>
      </c>
      <c r="C7139">
        <v>148472</v>
      </c>
      <c r="D7139">
        <v>1705786</v>
      </c>
      <c r="F7139">
        <v>738</v>
      </c>
      <c r="G7139">
        <v>10270</v>
      </c>
      <c r="H7139">
        <v>176</v>
      </c>
      <c r="I7139">
        <v>2695</v>
      </c>
      <c r="L7139">
        <v>127362</v>
      </c>
      <c r="N7139" s="2">
        <v>44134.708333333336</v>
      </c>
      <c r="O7139" t="s">
        <v>10471</v>
      </c>
      <c r="P7139" t="s">
        <v>10472</v>
      </c>
      <c r="Q7139">
        <v>2457</v>
      </c>
      <c r="R7139">
        <v>10270</v>
      </c>
      <c r="S7139">
        <v>1854258</v>
      </c>
      <c r="T7139">
        <v>2809133</v>
      </c>
      <c r="U7139">
        <v>1854258</v>
      </c>
      <c r="V7139">
        <v>27</v>
      </c>
      <c r="W7139">
        <v>20</v>
      </c>
      <c r="X7139">
        <v>151</v>
      </c>
      <c r="Y7139">
        <v>14452</v>
      </c>
      <c r="Z7139">
        <v>3007</v>
      </c>
      <c r="AA7139">
        <v>34438</v>
      </c>
      <c r="AB7139" s="2">
        <v>45055.002986111111</v>
      </c>
      <c r="AC7139" t="s">
        <v>32</v>
      </c>
    </row>
    <row r="7140" spans="1:29" x14ac:dyDescent="0.35">
      <c r="A7140" s="1">
        <v>44135</v>
      </c>
      <c r="B7140" t="s">
        <v>100</v>
      </c>
      <c r="C7140">
        <v>183186</v>
      </c>
      <c r="D7140">
        <v>1326969</v>
      </c>
      <c r="F7140">
        <v>1574</v>
      </c>
      <c r="H7140">
        <v>464</v>
      </c>
      <c r="J7140">
        <v>189</v>
      </c>
      <c r="N7140" s="2">
        <v>44135.040972222225</v>
      </c>
      <c r="O7140" t="s">
        <v>10473</v>
      </c>
      <c r="P7140" t="s">
        <v>10459</v>
      </c>
      <c r="Q7140">
        <v>3024</v>
      </c>
      <c r="S7140">
        <v>1510155</v>
      </c>
      <c r="T7140">
        <v>2517550</v>
      </c>
      <c r="U7140">
        <v>1510155</v>
      </c>
      <c r="V7140">
        <v>29</v>
      </c>
      <c r="W7140">
        <v>99</v>
      </c>
      <c r="X7140">
        <v>0</v>
      </c>
      <c r="Y7140">
        <v>7887</v>
      </c>
      <c r="Z7140">
        <v>2986</v>
      </c>
      <c r="AA7140">
        <v>22684</v>
      </c>
      <c r="AB7140" s="2">
        <v>45055.002986111111</v>
      </c>
      <c r="AC7140" t="s">
        <v>32</v>
      </c>
    </row>
    <row r="7141" spans="1:29" x14ac:dyDescent="0.35">
      <c r="A7141" s="1">
        <v>44135</v>
      </c>
      <c r="B7141" t="s">
        <v>103</v>
      </c>
      <c r="C7141">
        <v>92</v>
      </c>
      <c r="D7141">
        <v>15993</v>
      </c>
      <c r="G7141">
        <v>4</v>
      </c>
      <c r="L7141">
        <v>29</v>
      </c>
      <c r="N7141" s="2">
        <v>44134</v>
      </c>
      <c r="O7141" t="s">
        <v>10474</v>
      </c>
      <c r="P7141" t="s">
        <v>10446</v>
      </c>
      <c r="Q7141">
        <v>2</v>
      </c>
      <c r="R7141">
        <v>4</v>
      </c>
      <c r="S7141">
        <v>16085</v>
      </c>
      <c r="T7141">
        <v>16085</v>
      </c>
      <c r="U7141">
        <v>16085</v>
      </c>
      <c r="V7141">
        <v>69</v>
      </c>
      <c r="W7141">
        <v>0</v>
      </c>
      <c r="X7141">
        <v>0</v>
      </c>
      <c r="Y7141">
        <v>0</v>
      </c>
      <c r="Z7141">
        <v>0</v>
      </c>
      <c r="AA7141">
        <v>0</v>
      </c>
      <c r="AB7141" s="2">
        <v>45055.002986111111</v>
      </c>
      <c r="AC7141" t="s">
        <v>32</v>
      </c>
    </row>
    <row r="7142" spans="1:29" x14ac:dyDescent="0.35">
      <c r="A7142" s="1">
        <v>44135</v>
      </c>
      <c r="B7142" t="s">
        <v>106</v>
      </c>
      <c r="C7142">
        <v>120160</v>
      </c>
      <c r="D7142">
        <v>804264</v>
      </c>
      <c r="F7142">
        <v>673</v>
      </c>
      <c r="G7142">
        <v>6576</v>
      </c>
      <c r="H7142">
        <v>171</v>
      </c>
      <c r="J7142">
        <v>76</v>
      </c>
      <c r="L7142">
        <v>101385</v>
      </c>
      <c r="N7142" s="2">
        <v>44134</v>
      </c>
      <c r="O7142" t="s">
        <v>10475</v>
      </c>
      <c r="P7142" t="s">
        <v>10446</v>
      </c>
      <c r="Q7142">
        <v>3334</v>
      </c>
      <c r="R7142">
        <v>6576</v>
      </c>
      <c r="S7142">
        <v>924424</v>
      </c>
      <c r="T7142">
        <v>924424</v>
      </c>
      <c r="U7142">
        <v>924424</v>
      </c>
      <c r="V7142">
        <v>28</v>
      </c>
      <c r="W7142">
        <v>6</v>
      </c>
      <c r="X7142">
        <v>0</v>
      </c>
      <c r="Y7142">
        <v>0</v>
      </c>
      <c r="Z7142">
        <v>824</v>
      </c>
      <c r="AA7142">
        <v>824</v>
      </c>
      <c r="AB7142" s="2">
        <v>45055.002986111111</v>
      </c>
      <c r="AC7142" t="s">
        <v>32</v>
      </c>
    </row>
    <row r="7143" spans="1:29" x14ac:dyDescent="0.35">
      <c r="A7143" s="1">
        <v>44135</v>
      </c>
      <c r="B7143" t="s">
        <v>108</v>
      </c>
      <c r="C7143">
        <v>32801</v>
      </c>
      <c r="F7143">
        <v>369</v>
      </c>
      <c r="G7143">
        <v>1350</v>
      </c>
      <c r="L7143">
        <v>21353</v>
      </c>
      <c r="N7143" s="2">
        <v>44135.082638888889</v>
      </c>
      <c r="O7143" t="s">
        <v>10476</v>
      </c>
      <c r="P7143" t="s">
        <v>10443</v>
      </c>
      <c r="Q7143">
        <v>375</v>
      </c>
      <c r="R7143">
        <v>1350</v>
      </c>
      <c r="S7143">
        <v>32801</v>
      </c>
      <c r="T7143">
        <v>498915</v>
      </c>
      <c r="U7143">
        <v>32801</v>
      </c>
      <c r="V7143">
        <v>30</v>
      </c>
      <c r="W7143">
        <v>11</v>
      </c>
      <c r="X7143">
        <v>23</v>
      </c>
      <c r="Y7143">
        <v>0</v>
      </c>
      <c r="Z7143">
        <v>885</v>
      </c>
      <c r="AA7143">
        <v>6286</v>
      </c>
      <c r="AB7143" s="2">
        <v>45055.002986111111</v>
      </c>
      <c r="AC7143" t="s">
        <v>32</v>
      </c>
    </row>
    <row r="7144" spans="1:29" x14ac:dyDescent="0.35">
      <c r="A7144" s="1">
        <v>44135</v>
      </c>
      <c r="B7144" t="s">
        <v>110</v>
      </c>
      <c r="C7144">
        <v>274635</v>
      </c>
      <c r="F7144">
        <v>1184</v>
      </c>
      <c r="H7144">
        <v>345</v>
      </c>
      <c r="N7144" s="2">
        <v>44135.482638888891</v>
      </c>
      <c r="O7144" t="s">
        <v>10477</v>
      </c>
      <c r="P7144" t="s">
        <v>10478</v>
      </c>
      <c r="Q7144">
        <v>4378</v>
      </c>
      <c r="S7144">
        <v>274635</v>
      </c>
      <c r="T7144">
        <v>4025732</v>
      </c>
      <c r="U7144">
        <v>274635</v>
      </c>
      <c r="V7144">
        <v>37</v>
      </c>
      <c r="W7144">
        <v>46</v>
      </c>
      <c r="X7144">
        <v>0</v>
      </c>
      <c r="Y7144">
        <v>0</v>
      </c>
      <c r="Z7144">
        <v>2805</v>
      </c>
      <c r="AA7144">
        <v>42087</v>
      </c>
      <c r="AB7144" s="2">
        <v>45055.002986111111</v>
      </c>
      <c r="AC7144" t="s">
        <v>32</v>
      </c>
    </row>
    <row r="7145" spans="1:29" x14ac:dyDescent="0.35">
      <c r="A7145" s="1">
        <v>44135</v>
      </c>
      <c r="B7145" t="s">
        <v>113</v>
      </c>
      <c r="C7145">
        <v>44194</v>
      </c>
      <c r="D7145">
        <v>250148</v>
      </c>
      <c r="F7145">
        <v>309</v>
      </c>
      <c r="G7145">
        <v>1618</v>
      </c>
      <c r="H7145">
        <v>46</v>
      </c>
      <c r="I7145">
        <v>314</v>
      </c>
      <c r="L7145">
        <v>35533</v>
      </c>
      <c r="N7145" s="2">
        <v>44135.082638888889</v>
      </c>
      <c r="O7145" t="s">
        <v>10479</v>
      </c>
      <c r="P7145" t="s">
        <v>10443</v>
      </c>
      <c r="Q7145">
        <v>529</v>
      </c>
      <c r="R7145">
        <v>1618</v>
      </c>
      <c r="S7145">
        <v>294342</v>
      </c>
      <c r="T7145">
        <v>832109</v>
      </c>
      <c r="U7145">
        <v>294342</v>
      </c>
      <c r="V7145">
        <v>38</v>
      </c>
      <c r="W7145">
        <v>12</v>
      </c>
      <c r="X7145">
        <v>32</v>
      </c>
      <c r="Y7145">
        <v>693</v>
      </c>
      <c r="Z7145">
        <v>1461</v>
      </c>
      <c r="AA7145">
        <v>8782</v>
      </c>
      <c r="AB7145" s="2">
        <v>45055.002986111111</v>
      </c>
      <c r="AC7145" t="s">
        <v>32</v>
      </c>
    </row>
    <row r="7146" spans="1:29" x14ac:dyDescent="0.35">
      <c r="A7146" s="1">
        <v>44135</v>
      </c>
      <c r="B7146" t="s">
        <v>115</v>
      </c>
      <c r="C7146">
        <v>69645</v>
      </c>
      <c r="D7146">
        <v>521373</v>
      </c>
      <c r="F7146">
        <v>584</v>
      </c>
      <c r="G7146">
        <v>3033</v>
      </c>
      <c r="L7146">
        <v>43952</v>
      </c>
      <c r="N7146" s="2">
        <v>44134.895833333336</v>
      </c>
      <c r="O7146" t="s">
        <v>10480</v>
      </c>
      <c r="P7146" t="s">
        <v>10481</v>
      </c>
      <c r="Q7146">
        <v>646</v>
      </c>
      <c r="R7146">
        <v>3033</v>
      </c>
      <c r="S7146">
        <v>591018</v>
      </c>
      <c r="T7146">
        <v>938123</v>
      </c>
      <c r="U7146">
        <v>591018</v>
      </c>
      <c r="V7146">
        <v>31</v>
      </c>
      <c r="W7146">
        <v>9</v>
      </c>
      <c r="X7146">
        <v>56</v>
      </c>
      <c r="Y7146">
        <v>3425</v>
      </c>
      <c r="Z7146">
        <v>1495</v>
      </c>
      <c r="AA7146">
        <v>17459</v>
      </c>
      <c r="AB7146" s="2">
        <v>45055.002986111111</v>
      </c>
      <c r="AC7146" t="s">
        <v>32</v>
      </c>
    </row>
    <row r="7147" spans="1:29" x14ac:dyDescent="0.35">
      <c r="A7147" s="1">
        <v>44135</v>
      </c>
      <c r="B7147" t="s">
        <v>118</v>
      </c>
      <c r="C7147">
        <v>11084</v>
      </c>
      <c r="D7147">
        <v>334848</v>
      </c>
      <c r="F7147">
        <v>42</v>
      </c>
      <c r="G7147">
        <v>779</v>
      </c>
      <c r="I7147">
        <v>255</v>
      </c>
      <c r="L7147">
        <v>9263</v>
      </c>
      <c r="N7147" s="2">
        <v>44135.375</v>
      </c>
      <c r="O7147" t="s">
        <v>10482</v>
      </c>
      <c r="P7147" t="s">
        <v>10367</v>
      </c>
      <c r="Q7147">
        <v>483</v>
      </c>
      <c r="R7147">
        <v>779</v>
      </c>
      <c r="S7147">
        <v>345932</v>
      </c>
      <c r="T7147">
        <v>616594</v>
      </c>
      <c r="U7147">
        <v>345932</v>
      </c>
      <c r="V7147">
        <v>33</v>
      </c>
      <c r="W7147">
        <v>1</v>
      </c>
      <c r="X7147">
        <v>2</v>
      </c>
      <c r="Y7147">
        <v>6248</v>
      </c>
      <c r="Z7147">
        <v>200</v>
      </c>
      <c r="AA7147">
        <v>6670</v>
      </c>
      <c r="AB7147" s="2">
        <v>45055.002986111111</v>
      </c>
      <c r="AC7147" t="s">
        <v>32</v>
      </c>
    </row>
    <row r="7148" spans="1:29" x14ac:dyDescent="0.35">
      <c r="A7148" s="1">
        <v>44135</v>
      </c>
      <c r="B7148" t="s">
        <v>121</v>
      </c>
      <c r="C7148">
        <v>249513</v>
      </c>
      <c r="D7148">
        <v>4418220</v>
      </c>
      <c r="F7148">
        <v>1090</v>
      </c>
      <c r="G7148">
        <v>37688</v>
      </c>
      <c r="H7148">
        <v>216</v>
      </c>
      <c r="J7148">
        <v>91</v>
      </c>
      <c r="N7148" s="2">
        <v>44135</v>
      </c>
      <c r="O7148" t="s">
        <v>10483</v>
      </c>
      <c r="P7148" t="s">
        <v>10361</v>
      </c>
      <c r="Q7148">
        <v>16350</v>
      </c>
      <c r="R7148">
        <v>37688</v>
      </c>
      <c r="S7148">
        <v>4667733</v>
      </c>
      <c r="T7148">
        <v>4667733</v>
      </c>
      <c r="U7148">
        <v>4667733</v>
      </c>
      <c r="V7148">
        <v>34</v>
      </c>
      <c r="W7148">
        <v>11</v>
      </c>
      <c r="X7148">
        <v>75</v>
      </c>
      <c r="Y7148">
        <v>80236</v>
      </c>
      <c r="Z7148">
        <v>1751</v>
      </c>
      <c r="AA7148">
        <v>81987</v>
      </c>
      <c r="AB7148" s="2">
        <v>45055.002986111111</v>
      </c>
      <c r="AC7148" t="s">
        <v>32</v>
      </c>
    </row>
    <row r="7149" spans="1:29" x14ac:dyDescent="0.35">
      <c r="A7149" s="1">
        <v>44135</v>
      </c>
      <c r="B7149" t="s">
        <v>123</v>
      </c>
      <c r="C7149">
        <v>46490</v>
      </c>
      <c r="F7149">
        <v>354</v>
      </c>
      <c r="G7149">
        <v>4617</v>
      </c>
      <c r="L7149">
        <v>21570</v>
      </c>
      <c r="N7149" s="2">
        <v>44135.729166666664</v>
      </c>
      <c r="O7149" t="s">
        <v>10484</v>
      </c>
      <c r="P7149" t="s">
        <v>10485</v>
      </c>
      <c r="Q7149">
        <v>1018</v>
      </c>
      <c r="R7149">
        <v>4617</v>
      </c>
      <c r="S7149">
        <v>46490</v>
      </c>
      <c r="T7149">
        <v>1172720</v>
      </c>
      <c r="U7149">
        <v>46490</v>
      </c>
      <c r="V7149">
        <v>35</v>
      </c>
      <c r="W7149">
        <v>11</v>
      </c>
      <c r="X7149">
        <v>64</v>
      </c>
      <c r="Y7149">
        <v>0</v>
      </c>
      <c r="Z7149">
        <v>581</v>
      </c>
      <c r="AA7149">
        <v>10833</v>
      </c>
      <c r="AB7149" s="2">
        <v>45055.002986111111</v>
      </c>
      <c r="AC7149" t="s">
        <v>32</v>
      </c>
    </row>
    <row r="7150" spans="1:29" x14ac:dyDescent="0.35">
      <c r="A7150" s="1">
        <v>44135</v>
      </c>
      <c r="B7150" t="s">
        <v>126</v>
      </c>
      <c r="C7150">
        <v>100763</v>
      </c>
      <c r="D7150">
        <v>707724</v>
      </c>
      <c r="F7150">
        <v>585</v>
      </c>
      <c r="H7150">
        <v>165</v>
      </c>
      <c r="J7150">
        <v>58</v>
      </c>
      <c r="N7150" s="2">
        <v>44135</v>
      </c>
      <c r="O7150" t="s">
        <v>10486</v>
      </c>
      <c r="P7150" t="s">
        <v>10361</v>
      </c>
      <c r="Q7150">
        <v>1777</v>
      </c>
      <c r="S7150">
        <v>808487</v>
      </c>
      <c r="T7150">
        <v>1253083</v>
      </c>
      <c r="U7150">
        <v>808487</v>
      </c>
      <c r="V7150">
        <v>32</v>
      </c>
      <c r="W7150">
        <v>0</v>
      </c>
      <c r="X7150">
        <v>0</v>
      </c>
      <c r="Y7150">
        <v>3925</v>
      </c>
      <c r="Z7150">
        <v>977</v>
      </c>
      <c r="AA7150">
        <v>10374</v>
      </c>
      <c r="AB7150" s="2">
        <v>45055.002986111111</v>
      </c>
      <c r="AC7150" t="s">
        <v>32</v>
      </c>
    </row>
    <row r="7151" spans="1:29" x14ac:dyDescent="0.35">
      <c r="A7151" s="1">
        <v>44135</v>
      </c>
      <c r="B7151" t="s">
        <v>128</v>
      </c>
      <c r="C7151">
        <v>507480</v>
      </c>
      <c r="F7151">
        <v>1121</v>
      </c>
      <c r="H7151">
        <v>248</v>
      </c>
      <c r="J7151">
        <v>122</v>
      </c>
      <c r="N7151" s="2">
        <v>44134.999305555553</v>
      </c>
      <c r="O7151" t="s">
        <v>10487</v>
      </c>
      <c r="P7151" t="s">
        <v>10415</v>
      </c>
      <c r="Q7151">
        <v>25807</v>
      </c>
      <c r="S7151">
        <v>507480</v>
      </c>
      <c r="T7151">
        <v>14527718</v>
      </c>
      <c r="U7151">
        <v>507480</v>
      </c>
      <c r="V7151">
        <v>36</v>
      </c>
      <c r="W7151">
        <v>3</v>
      </c>
      <c r="X7151">
        <v>0</v>
      </c>
      <c r="Y7151">
        <v>0</v>
      </c>
      <c r="Z7151">
        <v>2049</v>
      </c>
      <c r="AA7151">
        <v>136962</v>
      </c>
      <c r="AB7151" s="2">
        <v>45055.002986111111</v>
      </c>
      <c r="AC7151" t="s">
        <v>32</v>
      </c>
    </row>
    <row r="7152" spans="1:29" x14ac:dyDescent="0.35">
      <c r="A7152" s="1">
        <v>44135</v>
      </c>
      <c r="B7152" t="s">
        <v>131</v>
      </c>
      <c r="C7152">
        <v>215697</v>
      </c>
      <c r="F7152">
        <v>1666</v>
      </c>
      <c r="G7152">
        <v>19132</v>
      </c>
      <c r="H7152">
        <v>432</v>
      </c>
      <c r="I7152">
        <v>3859</v>
      </c>
      <c r="J7152">
        <v>235</v>
      </c>
      <c r="L7152">
        <v>168884</v>
      </c>
      <c r="N7152" s="2">
        <v>44135.583333333336</v>
      </c>
      <c r="O7152" t="s">
        <v>10488</v>
      </c>
      <c r="P7152" t="s">
        <v>10417</v>
      </c>
      <c r="Q7152">
        <v>5301</v>
      </c>
      <c r="R7152">
        <v>19132</v>
      </c>
      <c r="S7152">
        <v>215697</v>
      </c>
      <c r="T7152">
        <v>4467444</v>
      </c>
      <c r="U7152">
        <v>215697</v>
      </c>
      <c r="V7152">
        <v>39</v>
      </c>
      <c r="W7152">
        <v>10</v>
      </c>
      <c r="X7152">
        <v>163</v>
      </c>
      <c r="Y7152">
        <v>0</v>
      </c>
      <c r="Z7152">
        <v>2915</v>
      </c>
      <c r="AA7152">
        <v>56075</v>
      </c>
      <c r="AB7152" s="2">
        <v>45055.002986111111</v>
      </c>
      <c r="AC7152" t="s">
        <v>32</v>
      </c>
    </row>
    <row r="7153" spans="1:29" x14ac:dyDescent="0.35">
      <c r="A7153" s="1">
        <v>44135</v>
      </c>
      <c r="B7153" t="s">
        <v>134</v>
      </c>
      <c r="C7153">
        <v>122762</v>
      </c>
      <c r="D7153">
        <v>1494632</v>
      </c>
      <c r="E7153">
        <v>5493</v>
      </c>
      <c r="F7153">
        <v>852</v>
      </c>
      <c r="G7153">
        <v>8889</v>
      </c>
      <c r="H7153">
        <v>322</v>
      </c>
      <c r="L7153">
        <v>106292</v>
      </c>
      <c r="N7153" s="2">
        <v>44135</v>
      </c>
      <c r="O7153" t="s">
        <v>10489</v>
      </c>
      <c r="P7153" t="s">
        <v>10361</v>
      </c>
      <c r="Q7153">
        <v>1337</v>
      </c>
      <c r="R7153">
        <v>8889</v>
      </c>
      <c r="S7153">
        <v>1622887</v>
      </c>
      <c r="T7153">
        <v>1617394</v>
      </c>
      <c r="U7153">
        <v>1617394</v>
      </c>
      <c r="V7153">
        <v>40</v>
      </c>
      <c r="W7153">
        <v>11</v>
      </c>
      <c r="X7153">
        <v>111</v>
      </c>
      <c r="Y7153">
        <v>14352</v>
      </c>
      <c r="Z7153">
        <v>1267</v>
      </c>
      <c r="AA7153">
        <v>15619</v>
      </c>
      <c r="AB7153" s="2">
        <v>45055.002986111111</v>
      </c>
      <c r="AC7153" t="s">
        <v>32</v>
      </c>
    </row>
    <row r="7154" spans="1:29" x14ac:dyDescent="0.35">
      <c r="A7154" s="1">
        <v>44135</v>
      </c>
      <c r="B7154" t="s">
        <v>136</v>
      </c>
      <c r="C7154">
        <v>44388</v>
      </c>
      <c r="D7154">
        <v>810549</v>
      </c>
      <c r="F7154">
        <v>211</v>
      </c>
      <c r="G7154">
        <v>3204</v>
      </c>
      <c r="H7154">
        <v>61</v>
      </c>
      <c r="J7154">
        <v>23</v>
      </c>
      <c r="N7154" s="2">
        <v>44134.125694444447</v>
      </c>
      <c r="O7154" t="s">
        <v>10490</v>
      </c>
      <c r="P7154" t="s">
        <v>10491</v>
      </c>
      <c r="Q7154">
        <v>675</v>
      </c>
      <c r="R7154">
        <v>3204</v>
      </c>
      <c r="S7154">
        <v>854937</v>
      </c>
      <c r="T7154">
        <v>1441159</v>
      </c>
      <c r="U7154">
        <v>854937</v>
      </c>
      <c r="V7154">
        <v>41</v>
      </c>
      <c r="W7154">
        <v>2</v>
      </c>
      <c r="X7154">
        <v>34</v>
      </c>
      <c r="Y7154">
        <v>5547</v>
      </c>
      <c r="Z7154">
        <v>595</v>
      </c>
      <c r="AA7154">
        <v>15627</v>
      </c>
      <c r="AB7154" s="2">
        <v>45055.002986111111</v>
      </c>
      <c r="AC7154" t="s">
        <v>32</v>
      </c>
    </row>
    <row r="7155" spans="1:29" x14ac:dyDescent="0.35">
      <c r="A7155" s="1">
        <v>44135</v>
      </c>
      <c r="B7155" t="s">
        <v>139</v>
      </c>
      <c r="C7155">
        <v>208027</v>
      </c>
      <c r="D7155">
        <v>2314634</v>
      </c>
      <c r="F7155">
        <v>1259</v>
      </c>
      <c r="J7155">
        <v>120</v>
      </c>
      <c r="L7155">
        <v>158100</v>
      </c>
      <c r="N7155" s="2">
        <v>44135.5</v>
      </c>
      <c r="O7155" t="s">
        <v>10492</v>
      </c>
      <c r="P7155" t="s">
        <v>10493</v>
      </c>
      <c r="Q7155">
        <v>8812</v>
      </c>
      <c r="S7155">
        <v>2522661</v>
      </c>
      <c r="T7155">
        <v>4116788</v>
      </c>
      <c r="U7155">
        <v>2522661</v>
      </c>
      <c r="V7155">
        <v>42</v>
      </c>
      <c r="W7155">
        <v>28</v>
      </c>
      <c r="X7155">
        <v>0</v>
      </c>
      <c r="Y7155">
        <v>16651</v>
      </c>
      <c r="Z7155">
        <v>2510</v>
      </c>
      <c r="AA7155">
        <v>46431</v>
      </c>
      <c r="AB7155" s="2">
        <v>45055.002986111111</v>
      </c>
      <c r="AC7155" t="s">
        <v>32</v>
      </c>
    </row>
    <row r="7156" spans="1:29" x14ac:dyDescent="0.35">
      <c r="A7156" s="1">
        <v>44135</v>
      </c>
      <c r="B7156" t="s">
        <v>142</v>
      </c>
      <c r="C7156">
        <v>34138</v>
      </c>
      <c r="D7156">
        <v>305972</v>
      </c>
      <c r="F7156">
        <v>430</v>
      </c>
      <c r="H7156">
        <v>61</v>
      </c>
      <c r="J7156">
        <v>39</v>
      </c>
      <c r="L7156">
        <v>29464</v>
      </c>
      <c r="N7156" s="2">
        <v>44135</v>
      </c>
      <c r="O7156" t="s">
        <v>10494</v>
      </c>
      <c r="P7156" t="s">
        <v>10361</v>
      </c>
      <c r="Q7156">
        <v>822</v>
      </c>
      <c r="S7156">
        <v>340110</v>
      </c>
      <c r="T7156">
        <v>340110</v>
      </c>
      <c r="U7156">
        <v>340110</v>
      </c>
      <c r="V7156">
        <v>72</v>
      </c>
      <c r="W7156">
        <v>2</v>
      </c>
      <c r="X7156">
        <v>0</v>
      </c>
      <c r="Y7156">
        <v>0</v>
      </c>
      <c r="Z7156">
        <v>285</v>
      </c>
      <c r="AA7156">
        <v>285</v>
      </c>
      <c r="AB7156" s="2">
        <v>45055.002986111111</v>
      </c>
      <c r="AC7156" t="s">
        <v>32</v>
      </c>
    </row>
    <row r="7157" spans="1:29" x14ac:dyDescent="0.35">
      <c r="A7157" s="1">
        <v>44135</v>
      </c>
      <c r="B7157" t="s">
        <v>144</v>
      </c>
      <c r="C7157">
        <v>33408</v>
      </c>
      <c r="D7157">
        <v>403153</v>
      </c>
      <c r="F7157">
        <v>153</v>
      </c>
      <c r="G7157">
        <v>3358</v>
      </c>
      <c r="H7157">
        <v>19</v>
      </c>
      <c r="J7157">
        <v>9</v>
      </c>
      <c r="N7157" s="2">
        <v>44137.509722222225</v>
      </c>
      <c r="O7157" t="s">
        <v>10495</v>
      </c>
      <c r="P7157" t="s">
        <v>10413</v>
      </c>
      <c r="Q7157">
        <v>1204</v>
      </c>
      <c r="R7157">
        <v>3358</v>
      </c>
      <c r="S7157">
        <v>436561</v>
      </c>
      <c r="T7157">
        <v>1141927</v>
      </c>
      <c r="U7157">
        <v>436561</v>
      </c>
      <c r="V7157">
        <v>44</v>
      </c>
      <c r="W7157">
        <v>3</v>
      </c>
      <c r="X7157">
        <v>49</v>
      </c>
      <c r="Y7157">
        <v>3151</v>
      </c>
      <c r="Z7157">
        <v>534</v>
      </c>
      <c r="AA7157">
        <v>17620</v>
      </c>
      <c r="AB7157" s="2">
        <v>45055.002986111111</v>
      </c>
      <c r="AC7157" t="s">
        <v>32</v>
      </c>
    </row>
    <row r="7158" spans="1:29" x14ac:dyDescent="0.35">
      <c r="A7158" s="1">
        <v>44135</v>
      </c>
      <c r="B7158" t="s">
        <v>147</v>
      </c>
      <c r="C7158">
        <v>176612</v>
      </c>
      <c r="D7158">
        <v>1625438</v>
      </c>
      <c r="F7158">
        <v>789</v>
      </c>
      <c r="G7158">
        <v>10500</v>
      </c>
      <c r="H7158">
        <v>197</v>
      </c>
      <c r="J7158">
        <v>80</v>
      </c>
      <c r="L7158">
        <v>90994</v>
      </c>
      <c r="N7158" s="2">
        <v>44134.999305555553</v>
      </c>
      <c r="O7158" t="s">
        <v>10496</v>
      </c>
      <c r="P7158" t="s">
        <v>10415</v>
      </c>
      <c r="Q7158">
        <v>3935</v>
      </c>
      <c r="R7158">
        <v>10500</v>
      </c>
      <c r="S7158">
        <v>1802050</v>
      </c>
      <c r="T7158">
        <v>1802050</v>
      </c>
      <c r="U7158">
        <v>1802050</v>
      </c>
      <c r="V7158">
        <v>45</v>
      </c>
      <c r="W7158">
        <v>39</v>
      </c>
      <c r="X7158">
        <v>48</v>
      </c>
      <c r="Y7158">
        <v>12672</v>
      </c>
      <c r="Z7158">
        <v>1018</v>
      </c>
      <c r="AA7158">
        <v>13690</v>
      </c>
      <c r="AB7158" s="2">
        <v>45055.002986111111</v>
      </c>
      <c r="AC7158" t="s">
        <v>32</v>
      </c>
    </row>
    <row r="7159" spans="1:29" x14ac:dyDescent="0.35">
      <c r="A7159" s="1">
        <v>44135</v>
      </c>
      <c r="B7159" t="s">
        <v>150</v>
      </c>
      <c r="C7159">
        <v>45992</v>
      </c>
      <c r="D7159">
        <v>213540</v>
      </c>
      <c r="F7159">
        <v>415</v>
      </c>
      <c r="G7159">
        <v>2683</v>
      </c>
      <c r="L7159">
        <v>31194</v>
      </c>
      <c r="N7159" s="2">
        <v>44134.583333333336</v>
      </c>
      <c r="O7159" t="s">
        <v>10497</v>
      </c>
      <c r="P7159" t="s">
        <v>10498</v>
      </c>
      <c r="Q7159">
        <v>425</v>
      </c>
      <c r="R7159">
        <v>2683</v>
      </c>
      <c r="S7159">
        <v>259532</v>
      </c>
      <c r="T7159">
        <v>391904</v>
      </c>
      <c r="U7159">
        <v>259532</v>
      </c>
      <c r="V7159">
        <v>46</v>
      </c>
      <c r="W7159">
        <v>10</v>
      </c>
      <c r="X7159">
        <v>23</v>
      </c>
      <c r="Y7159">
        <v>1443</v>
      </c>
      <c r="Z7159">
        <v>1433</v>
      </c>
      <c r="AA7159">
        <v>5618</v>
      </c>
      <c r="AB7159" s="2">
        <v>45055.002986111111</v>
      </c>
      <c r="AC7159" t="s">
        <v>32</v>
      </c>
    </row>
    <row r="7160" spans="1:29" x14ac:dyDescent="0.35">
      <c r="A7160" s="1">
        <v>44135</v>
      </c>
      <c r="B7160" t="s">
        <v>152</v>
      </c>
      <c r="C7160">
        <v>260672</v>
      </c>
      <c r="F7160">
        <v>1589</v>
      </c>
      <c r="G7160">
        <v>10306</v>
      </c>
      <c r="H7160">
        <v>441</v>
      </c>
      <c r="J7160">
        <v>177</v>
      </c>
      <c r="L7160">
        <v>231887</v>
      </c>
      <c r="N7160" s="2">
        <v>44135.625</v>
      </c>
      <c r="O7160" t="s">
        <v>10499</v>
      </c>
      <c r="P7160" t="s">
        <v>10500</v>
      </c>
      <c r="Q7160">
        <v>3353</v>
      </c>
      <c r="R7160">
        <v>10306</v>
      </c>
      <c r="S7160">
        <v>260672</v>
      </c>
      <c r="T7160">
        <v>3657005</v>
      </c>
      <c r="U7160">
        <v>260672</v>
      </c>
      <c r="V7160">
        <v>47</v>
      </c>
      <c r="W7160">
        <v>12</v>
      </c>
      <c r="X7160">
        <v>42</v>
      </c>
      <c r="Y7160">
        <v>0</v>
      </c>
      <c r="Z7160">
        <v>1184</v>
      </c>
      <c r="AA7160">
        <v>9518</v>
      </c>
      <c r="AB7160" s="2">
        <v>45055.002986111111</v>
      </c>
      <c r="AC7160" t="s">
        <v>32</v>
      </c>
    </row>
    <row r="7161" spans="1:29" x14ac:dyDescent="0.35">
      <c r="A7161" s="1">
        <v>44135</v>
      </c>
      <c r="B7161" t="s">
        <v>155</v>
      </c>
      <c r="C7161">
        <v>900596</v>
      </c>
      <c r="F7161">
        <v>5696</v>
      </c>
      <c r="H7161">
        <v>1631</v>
      </c>
      <c r="L7161">
        <v>782006</v>
      </c>
      <c r="N7161" s="2">
        <v>44135.673611111109</v>
      </c>
      <c r="O7161" t="s">
        <v>10501</v>
      </c>
      <c r="P7161" t="s">
        <v>10502</v>
      </c>
      <c r="Q7161">
        <v>18024</v>
      </c>
      <c r="S7161">
        <v>900596</v>
      </c>
      <c r="T7161">
        <v>8479525</v>
      </c>
      <c r="U7161">
        <v>900596</v>
      </c>
      <c r="V7161">
        <v>48</v>
      </c>
      <c r="W7161">
        <v>90</v>
      </c>
      <c r="X7161">
        <v>0</v>
      </c>
      <c r="Y7161">
        <v>0</v>
      </c>
      <c r="Z7161">
        <v>7145</v>
      </c>
      <c r="AA7161">
        <v>79056</v>
      </c>
      <c r="AB7161" s="2">
        <v>45055.002986111111</v>
      </c>
      <c r="AC7161" t="s">
        <v>32</v>
      </c>
    </row>
    <row r="7162" spans="1:29" x14ac:dyDescent="0.35">
      <c r="A7162" s="1">
        <v>44135</v>
      </c>
      <c r="B7162" t="s">
        <v>158</v>
      </c>
      <c r="C7162">
        <v>114656</v>
      </c>
      <c r="D7162">
        <v>932163</v>
      </c>
      <c r="F7162">
        <v>335</v>
      </c>
      <c r="G7162">
        <v>5463</v>
      </c>
      <c r="H7162">
        <v>132</v>
      </c>
      <c r="I7162">
        <v>1138</v>
      </c>
      <c r="K7162">
        <v>437</v>
      </c>
      <c r="L7162">
        <v>84101</v>
      </c>
      <c r="N7162" s="2">
        <v>44135.457638888889</v>
      </c>
      <c r="O7162" t="s">
        <v>10503</v>
      </c>
      <c r="P7162" t="s">
        <v>10504</v>
      </c>
      <c r="Q7162">
        <v>604</v>
      </c>
      <c r="R7162">
        <v>5463</v>
      </c>
      <c r="S7162">
        <v>1046819</v>
      </c>
      <c r="T7162">
        <v>1389062</v>
      </c>
      <c r="U7162">
        <v>1046819</v>
      </c>
      <c r="V7162">
        <v>49</v>
      </c>
      <c r="W7162">
        <v>3</v>
      </c>
      <c r="X7162">
        <v>68</v>
      </c>
      <c r="Y7162">
        <v>5580</v>
      </c>
      <c r="Z7162">
        <v>1724</v>
      </c>
      <c r="AA7162">
        <v>11569</v>
      </c>
      <c r="AB7162" s="2">
        <v>45055.002986111111</v>
      </c>
      <c r="AC7162" t="s">
        <v>32</v>
      </c>
    </row>
    <row r="7163" spans="1:29" x14ac:dyDescent="0.35">
      <c r="A7163" s="1">
        <v>44135</v>
      </c>
      <c r="B7163" t="s">
        <v>161</v>
      </c>
      <c r="C7163">
        <v>181190</v>
      </c>
      <c r="E7163">
        <v>273</v>
      </c>
      <c r="F7163">
        <v>1026</v>
      </c>
      <c r="G7163">
        <v>12604</v>
      </c>
      <c r="H7163">
        <v>228</v>
      </c>
      <c r="J7163">
        <v>104</v>
      </c>
      <c r="N7163" s="2">
        <v>44134.708333333336</v>
      </c>
      <c r="O7163" t="s">
        <v>10505</v>
      </c>
      <c r="P7163" t="s">
        <v>10472</v>
      </c>
      <c r="Q7163">
        <v>3654</v>
      </c>
      <c r="R7163">
        <v>12604</v>
      </c>
      <c r="S7163">
        <v>181463</v>
      </c>
      <c r="T7163">
        <v>2626052</v>
      </c>
      <c r="U7163">
        <v>181190</v>
      </c>
      <c r="V7163">
        <v>51</v>
      </c>
      <c r="W7163">
        <v>11</v>
      </c>
      <c r="X7163">
        <v>93</v>
      </c>
      <c r="Y7163">
        <v>0</v>
      </c>
      <c r="Z7163">
        <v>1551</v>
      </c>
      <c r="AA7163">
        <v>19388</v>
      </c>
      <c r="AB7163" s="2">
        <v>45055.002986111111</v>
      </c>
      <c r="AC7163" t="s">
        <v>32</v>
      </c>
    </row>
    <row r="7164" spans="1:29" x14ac:dyDescent="0.35">
      <c r="A7164" s="1">
        <v>44135</v>
      </c>
      <c r="B7164" t="s">
        <v>163</v>
      </c>
      <c r="C7164">
        <v>1376</v>
      </c>
      <c r="D7164">
        <v>23054</v>
      </c>
      <c r="E7164">
        <v>30</v>
      </c>
      <c r="L7164">
        <v>1320</v>
      </c>
      <c r="N7164" s="2">
        <v>44135.313888888886</v>
      </c>
      <c r="O7164" t="s">
        <v>10506</v>
      </c>
      <c r="P7164" t="s">
        <v>10426</v>
      </c>
      <c r="Q7164">
        <v>21</v>
      </c>
      <c r="S7164">
        <v>24460</v>
      </c>
      <c r="T7164">
        <v>24430</v>
      </c>
      <c r="U7164">
        <v>24430</v>
      </c>
      <c r="V7164">
        <v>78</v>
      </c>
      <c r="W7164">
        <v>0</v>
      </c>
      <c r="X7164">
        <v>0</v>
      </c>
      <c r="Y7164">
        <v>197</v>
      </c>
      <c r="Z7164">
        <v>14</v>
      </c>
      <c r="AA7164">
        <v>211</v>
      </c>
      <c r="AB7164" s="2">
        <v>45055.002986111111</v>
      </c>
      <c r="AC7164" t="s">
        <v>32</v>
      </c>
    </row>
    <row r="7165" spans="1:29" x14ac:dyDescent="0.35">
      <c r="A7165" s="1">
        <v>44135</v>
      </c>
      <c r="B7165" t="s">
        <v>166</v>
      </c>
      <c r="C7165">
        <v>2195</v>
      </c>
      <c r="D7165">
        <v>185957</v>
      </c>
      <c r="F7165">
        <v>4</v>
      </c>
      <c r="H7165">
        <v>1</v>
      </c>
      <c r="L7165">
        <v>1800</v>
      </c>
      <c r="N7165" s="2">
        <v>44134.999305555553</v>
      </c>
      <c r="O7165" t="s">
        <v>10507</v>
      </c>
      <c r="P7165" t="s">
        <v>10415</v>
      </c>
      <c r="Q7165">
        <v>58</v>
      </c>
      <c r="S7165">
        <v>188152</v>
      </c>
      <c r="T7165">
        <v>408161</v>
      </c>
      <c r="U7165">
        <v>188152</v>
      </c>
      <c r="V7165">
        <v>50</v>
      </c>
      <c r="W7165">
        <v>0</v>
      </c>
      <c r="X7165">
        <v>0</v>
      </c>
      <c r="Y7165">
        <v>985</v>
      </c>
      <c r="Z7165">
        <v>22</v>
      </c>
      <c r="AA7165">
        <v>5108</v>
      </c>
      <c r="AB7165" s="2">
        <v>45055.002986111111</v>
      </c>
      <c r="AC7165" t="s">
        <v>32</v>
      </c>
    </row>
    <row r="7166" spans="1:29" x14ac:dyDescent="0.35">
      <c r="A7166" s="1">
        <v>44135</v>
      </c>
      <c r="B7166" t="s">
        <v>168</v>
      </c>
      <c r="C7166">
        <v>111607</v>
      </c>
      <c r="F7166">
        <v>450</v>
      </c>
      <c r="G7166">
        <v>8522</v>
      </c>
      <c r="H7166">
        <v>114</v>
      </c>
      <c r="J7166">
        <v>52</v>
      </c>
      <c r="N7166" s="2">
        <v>44134.124305555553</v>
      </c>
      <c r="O7166" t="s">
        <v>10508</v>
      </c>
      <c r="P7166" t="s">
        <v>10509</v>
      </c>
      <c r="Q7166">
        <v>2366</v>
      </c>
      <c r="R7166">
        <v>8522</v>
      </c>
      <c r="S7166">
        <v>111607</v>
      </c>
      <c r="T7166">
        <v>2426385</v>
      </c>
      <c r="U7166">
        <v>111607</v>
      </c>
      <c r="V7166">
        <v>53</v>
      </c>
      <c r="W7166">
        <v>7</v>
      </c>
      <c r="X7166">
        <v>55</v>
      </c>
      <c r="Y7166">
        <v>0</v>
      </c>
      <c r="Z7166">
        <v>1245</v>
      </c>
      <c r="AA7166">
        <v>21033</v>
      </c>
      <c r="AB7166" s="2">
        <v>45055.002986111111</v>
      </c>
      <c r="AC7166" t="s">
        <v>32</v>
      </c>
    </row>
    <row r="7167" spans="1:29" x14ac:dyDescent="0.35">
      <c r="A7167" s="1">
        <v>44135</v>
      </c>
      <c r="B7167" t="s">
        <v>171</v>
      </c>
      <c r="C7167">
        <v>237870</v>
      </c>
      <c r="D7167">
        <v>1826636</v>
      </c>
      <c r="E7167">
        <v>247</v>
      </c>
      <c r="F7167">
        <v>1502</v>
      </c>
      <c r="G7167">
        <v>11374</v>
      </c>
      <c r="H7167">
        <v>349</v>
      </c>
      <c r="I7167">
        <v>1479</v>
      </c>
      <c r="L7167">
        <v>175096</v>
      </c>
      <c r="N7167" s="2">
        <v>44135</v>
      </c>
      <c r="O7167" t="s">
        <v>10510</v>
      </c>
      <c r="P7167" t="s">
        <v>10361</v>
      </c>
      <c r="Q7167">
        <v>2092</v>
      </c>
      <c r="R7167">
        <v>11374</v>
      </c>
      <c r="S7167">
        <v>2064753</v>
      </c>
      <c r="T7167">
        <v>3289120</v>
      </c>
      <c r="U7167">
        <v>2064506</v>
      </c>
      <c r="V7167">
        <v>55</v>
      </c>
      <c r="W7167">
        <v>63</v>
      </c>
      <c r="X7167">
        <v>229</v>
      </c>
      <c r="Y7167">
        <v>9575</v>
      </c>
      <c r="Z7167">
        <v>5808</v>
      </c>
      <c r="AA7167">
        <v>53451</v>
      </c>
      <c r="AB7167" s="2">
        <v>45055.002986111111</v>
      </c>
      <c r="AC7167" t="s">
        <v>32</v>
      </c>
    </row>
    <row r="7168" spans="1:29" x14ac:dyDescent="0.35">
      <c r="A7168" s="1">
        <v>44135</v>
      </c>
      <c r="B7168" t="s">
        <v>173</v>
      </c>
      <c r="C7168">
        <v>24460</v>
      </c>
      <c r="F7168">
        <v>236</v>
      </c>
      <c r="H7168">
        <v>73</v>
      </c>
      <c r="J7168">
        <v>26</v>
      </c>
      <c r="L7168">
        <v>18827</v>
      </c>
      <c r="N7168" s="2">
        <v>44134.999305555553</v>
      </c>
      <c r="O7168" t="s">
        <v>10511</v>
      </c>
      <c r="P7168" t="s">
        <v>10415</v>
      </c>
      <c r="Q7168">
        <v>457</v>
      </c>
      <c r="S7168">
        <v>24460</v>
      </c>
      <c r="T7168">
        <v>774168</v>
      </c>
      <c r="U7168">
        <v>24460</v>
      </c>
      <c r="V7168">
        <v>54</v>
      </c>
      <c r="W7168">
        <v>6</v>
      </c>
      <c r="X7168">
        <v>0</v>
      </c>
      <c r="Y7168">
        <v>0</v>
      </c>
      <c r="Z7168">
        <v>470</v>
      </c>
      <c r="AA7168">
        <v>9218</v>
      </c>
      <c r="AB7168" s="2">
        <v>45055.002986111111</v>
      </c>
      <c r="AC7168" t="s">
        <v>32</v>
      </c>
    </row>
    <row r="7169" spans="1:29" x14ac:dyDescent="0.35">
      <c r="A7169" s="1">
        <v>44135</v>
      </c>
      <c r="B7169" t="s">
        <v>175</v>
      </c>
      <c r="C7169">
        <v>13298</v>
      </c>
      <c r="D7169">
        <v>117262</v>
      </c>
      <c r="F7169">
        <v>120</v>
      </c>
      <c r="G7169">
        <v>439</v>
      </c>
      <c r="L7169">
        <v>8541</v>
      </c>
      <c r="N7169" s="2">
        <v>44135.498611111114</v>
      </c>
      <c r="O7169" t="s">
        <v>10512</v>
      </c>
      <c r="P7169" t="s">
        <v>10513</v>
      </c>
      <c r="Q7169">
        <v>87</v>
      </c>
      <c r="R7169">
        <v>439</v>
      </c>
      <c r="S7169">
        <v>130560</v>
      </c>
      <c r="T7169">
        <v>283918</v>
      </c>
      <c r="U7169">
        <v>130560</v>
      </c>
      <c r="V7169">
        <v>56</v>
      </c>
      <c r="W7169">
        <v>0</v>
      </c>
      <c r="X7169">
        <v>-1</v>
      </c>
      <c r="Y7169">
        <v>307</v>
      </c>
      <c r="Z7169">
        <v>270</v>
      </c>
      <c r="AA7169">
        <v>798</v>
      </c>
      <c r="AB7169" s="2">
        <v>45055.002986111111</v>
      </c>
      <c r="AC7169" t="s">
        <v>32</v>
      </c>
    </row>
    <row r="7170" spans="1:29" x14ac:dyDescent="0.35">
      <c r="A7170" s="1">
        <v>44134</v>
      </c>
      <c r="B7170" t="s">
        <v>29</v>
      </c>
      <c r="C7170">
        <v>14858</v>
      </c>
      <c r="F7170">
        <v>90</v>
      </c>
      <c r="G7170">
        <v>448</v>
      </c>
      <c r="J7170">
        <v>6</v>
      </c>
      <c r="L7170">
        <v>7096</v>
      </c>
      <c r="N7170" s="2">
        <v>44134.165972222225</v>
      </c>
      <c r="O7170" t="s">
        <v>10514</v>
      </c>
      <c r="P7170" t="s">
        <v>10515</v>
      </c>
      <c r="Q7170">
        <v>81</v>
      </c>
      <c r="R7170">
        <v>448</v>
      </c>
      <c r="S7170">
        <v>14858</v>
      </c>
      <c r="T7170">
        <v>586323</v>
      </c>
      <c r="U7170">
        <v>14858</v>
      </c>
      <c r="V7170">
        <v>2</v>
      </c>
      <c r="W7170">
        <v>4</v>
      </c>
      <c r="X7170">
        <v>6</v>
      </c>
      <c r="Y7170">
        <v>0</v>
      </c>
      <c r="Z7170">
        <v>377</v>
      </c>
      <c r="AA7170">
        <v>2055</v>
      </c>
      <c r="AB7170" s="2">
        <v>45055.002986111111</v>
      </c>
      <c r="AC7170" t="s">
        <v>32</v>
      </c>
    </row>
    <row r="7171" spans="1:29" x14ac:dyDescent="0.35">
      <c r="A7171" s="1">
        <v>44134</v>
      </c>
      <c r="B7171" t="s">
        <v>33</v>
      </c>
      <c r="C7171">
        <v>190496</v>
      </c>
      <c r="D7171">
        <v>1172969</v>
      </c>
      <c r="F7171">
        <v>1013</v>
      </c>
      <c r="G7171">
        <v>20450</v>
      </c>
      <c r="I7171">
        <v>2061</v>
      </c>
      <c r="K7171">
        <v>1187</v>
      </c>
      <c r="L7171">
        <v>81005</v>
      </c>
      <c r="N7171" s="2">
        <v>44134.458333333336</v>
      </c>
      <c r="O7171" t="s">
        <v>10516</v>
      </c>
      <c r="P7171" t="s">
        <v>10517</v>
      </c>
      <c r="Q7171">
        <v>2932</v>
      </c>
      <c r="R7171">
        <v>20450</v>
      </c>
      <c r="S7171">
        <v>1363465</v>
      </c>
      <c r="T7171">
        <v>1335689</v>
      </c>
      <c r="U7171">
        <v>1363465</v>
      </c>
      <c r="V7171">
        <v>1</v>
      </c>
      <c r="W7171">
        <v>18</v>
      </c>
      <c r="X7171">
        <v>204</v>
      </c>
      <c r="Y7171">
        <v>7071</v>
      </c>
      <c r="Z7171">
        <v>1347</v>
      </c>
      <c r="AA7171">
        <v>8254</v>
      </c>
      <c r="AB7171" s="2">
        <v>45055.002986111111</v>
      </c>
      <c r="AC7171" t="s">
        <v>32</v>
      </c>
    </row>
    <row r="7172" spans="1:29" x14ac:dyDescent="0.35">
      <c r="A7172" s="1">
        <v>44134</v>
      </c>
      <c r="B7172" t="s">
        <v>36</v>
      </c>
      <c r="C7172">
        <v>110874</v>
      </c>
      <c r="D7172">
        <v>1234166</v>
      </c>
      <c r="F7172">
        <v>649</v>
      </c>
      <c r="G7172">
        <v>7003</v>
      </c>
      <c r="H7172">
        <v>234</v>
      </c>
      <c r="J7172">
        <v>96</v>
      </c>
      <c r="K7172">
        <v>834</v>
      </c>
      <c r="L7172">
        <v>99165</v>
      </c>
      <c r="N7172" s="2">
        <v>44134</v>
      </c>
      <c r="O7172" t="s">
        <v>10518</v>
      </c>
      <c r="P7172" t="s">
        <v>10446</v>
      </c>
      <c r="Q7172">
        <v>1900</v>
      </c>
      <c r="R7172">
        <v>7003</v>
      </c>
      <c r="S7172">
        <v>1345040</v>
      </c>
      <c r="T7172">
        <v>1336571</v>
      </c>
      <c r="U7172">
        <v>1345040</v>
      </c>
      <c r="V7172">
        <v>5</v>
      </c>
      <c r="W7172">
        <v>6</v>
      </c>
      <c r="X7172">
        <v>36</v>
      </c>
      <c r="Y7172">
        <v>10464</v>
      </c>
      <c r="Z7172">
        <v>1162</v>
      </c>
      <c r="AA7172">
        <v>11281</v>
      </c>
      <c r="AB7172" s="2">
        <v>45055.002986111111</v>
      </c>
      <c r="AC7172" t="s">
        <v>32</v>
      </c>
    </row>
    <row r="7173" spans="1:29" x14ac:dyDescent="0.35">
      <c r="A7173" s="1">
        <v>44134</v>
      </c>
      <c r="B7173" t="s">
        <v>39</v>
      </c>
      <c r="C7173">
        <v>0</v>
      </c>
      <c r="D7173">
        <v>1616</v>
      </c>
      <c r="N7173" s="2">
        <v>44105</v>
      </c>
      <c r="O7173" t="s">
        <v>10519</v>
      </c>
      <c r="P7173" t="s">
        <v>10353</v>
      </c>
      <c r="Q7173">
        <v>0</v>
      </c>
      <c r="S7173">
        <v>1616</v>
      </c>
      <c r="T7173">
        <v>1616</v>
      </c>
      <c r="U7173">
        <v>1616</v>
      </c>
      <c r="V7173">
        <v>60</v>
      </c>
      <c r="W7173">
        <v>0</v>
      </c>
      <c r="X7173">
        <v>0</v>
      </c>
      <c r="Y7173">
        <v>0</v>
      </c>
      <c r="Z7173">
        <v>0</v>
      </c>
      <c r="AA7173">
        <v>0</v>
      </c>
      <c r="AB7173" s="2">
        <v>45055.002986111111</v>
      </c>
      <c r="AC7173" t="s">
        <v>32</v>
      </c>
    </row>
    <row r="7174" spans="1:29" x14ac:dyDescent="0.35">
      <c r="A7174" s="1">
        <v>44134</v>
      </c>
      <c r="B7174" t="s">
        <v>42</v>
      </c>
      <c r="C7174">
        <v>244045</v>
      </c>
      <c r="D7174">
        <v>1520739</v>
      </c>
      <c r="F7174">
        <v>900</v>
      </c>
      <c r="G7174">
        <v>21424</v>
      </c>
      <c r="H7174">
        <v>188</v>
      </c>
      <c r="J7174">
        <v>99</v>
      </c>
      <c r="N7174" s="2">
        <v>44134</v>
      </c>
      <c r="O7174" t="s">
        <v>10520</v>
      </c>
      <c r="P7174" t="s">
        <v>10446</v>
      </c>
      <c r="Q7174">
        <v>5934</v>
      </c>
      <c r="R7174">
        <v>21424</v>
      </c>
      <c r="S7174">
        <v>1764784</v>
      </c>
      <c r="T7174">
        <v>2804634</v>
      </c>
      <c r="U7174">
        <v>1764784</v>
      </c>
      <c r="V7174">
        <v>4</v>
      </c>
      <c r="W7174">
        <v>16</v>
      </c>
      <c r="X7174">
        <v>164</v>
      </c>
      <c r="Y7174">
        <v>11912</v>
      </c>
      <c r="Z7174">
        <v>1565</v>
      </c>
      <c r="AA7174">
        <v>28898</v>
      </c>
      <c r="AB7174" s="2">
        <v>45055.002986111111</v>
      </c>
      <c r="AC7174" t="s">
        <v>32</v>
      </c>
    </row>
    <row r="7175" spans="1:29" x14ac:dyDescent="0.35">
      <c r="A7175" s="1">
        <v>44134</v>
      </c>
      <c r="B7175" t="s">
        <v>44</v>
      </c>
      <c r="C7175">
        <v>916918</v>
      </c>
      <c r="F7175">
        <v>3148</v>
      </c>
      <c r="H7175">
        <v>772</v>
      </c>
      <c r="N7175" s="2">
        <v>44134.124305555553</v>
      </c>
      <c r="O7175" t="s">
        <v>10521</v>
      </c>
      <c r="P7175" t="s">
        <v>10509</v>
      </c>
      <c r="Q7175">
        <v>17571</v>
      </c>
      <c r="S7175">
        <v>916918</v>
      </c>
      <c r="T7175">
        <v>18444523</v>
      </c>
      <c r="U7175">
        <v>916918</v>
      </c>
      <c r="V7175">
        <v>6</v>
      </c>
      <c r="W7175">
        <v>30</v>
      </c>
      <c r="X7175">
        <v>0</v>
      </c>
      <c r="Y7175">
        <v>0</v>
      </c>
      <c r="Z7175">
        <v>4014</v>
      </c>
      <c r="AA7175">
        <v>120752</v>
      </c>
      <c r="AB7175" s="2">
        <v>45055.002986111111</v>
      </c>
      <c r="AC7175" t="s">
        <v>32</v>
      </c>
    </row>
    <row r="7176" spans="1:29" x14ac:dyDescent="0.35">
      <c r="A7176" s="1">
        <v>44134</v>
      </c>
      <c r="B7176" t="s">
        <v>47</v>
      </c>
      <c r="C7176">
        <v>104426</v>
      </c>
      <c r="D7176">
        <v>1110041</v>
      </c>
      <c r="F7176">
        <v>781</v>
      </c>
      <c r="G7176">
        <v>9031</v>
      </c>
      <c r="N7176" s="2">
        <v>44134.082638888889</v>
      </c>
      <c r="O7176" t="s">
        <v>10522</v>
      </c>
      <c r="P7176" t="s">
        <v>10523</v>
      </c>
      <c r="Q7176">
        <v>2278</v>
      </c>
      <c r="R7176">
        <v>9031</v>
      </c>
      <c r="S7176">
        <v>1214467</v>
      </c>
      <c r="T7176">
        <v>1963585</v>
      </c>
      <c r="U7176">
        <v>1214467</v>
      </c>
      <c r="V7176">
        <v>8</v>
      </c>
      <c r="W7176">
        <v>10</v>
      </c>
      <c r="X7176">
        <v>88</v>
      </c>
      <c r="Y7176">
        <v>8846</v>
      </c>
      <c r="Z7176">
        <v>2412</v>
      </c>
      <c r="AA7176">
        <v>27177</v>
      </c>
      <c r="AB7176" s="2">
        <v>45055.002986111111</v>
      </c>
      <c r="AC7176" t="s">
        <v>32</v>
      </c>
    </row>
    <row r="7177" spans="1:29" x14ac:dyDescent="0.35">
      <c r="A7177" s="1">
        <v>44134</v>
      </c>
      <c r="B7177" t="s">
        <v>50</v>
      </c>
      <c r="C7177">
        <v>71207</v>
      </c>
      <c r="F7177">
        <v>329</v>
      </c>
      <c r="N7177" s="2">
        <v>44133.854166666664</v>
      </c>
      <c r="O7177" t="s">
        <v>10524</v>
      </c>
      <c r="P7177" t="s">
        <v>10359</v>
      </c>
      <c r="Q7177">
        <v>4616</v>
      </c>
      <c r="S7177">
        <v>71207</v>
      </c>
      <c r="T7177">
        <v>2588634</v>
      </c>
      <c r="U7177">
        <v>71207</v>
      </c>
      <c r="V7177">
        <v>9</v>
      </c>
      <c r="W7177">
        <v>7</v>
      </c>
      <c r="X7177">
        <v>0</v>
      </c>
      <c r="Y7177">
        <v>0</v>
      </c>
      <c r="Z7177">
        <v>761</v>
      </c>
      <c r="AA7177">
        <v>33324</v>
      </c>
      <c r="AB7177" s="2">
        <v>45055.002986111111</v>
      </c>
      <c r="AC7177" t="s">
        <v>32</v>
      </c>
    </row>
    <row r="7178" spans="1:29" x14ac:dyDescent="0.35">
      <c r="A7178" s="1">
        <v>44134</v>
      </c>
      <c r="B7178" t="s">
        <v>53</v>
      </c>
      <c r="C7178">
        <v>17144</v>
      </c>
      <c r="F7178">
        <v>102</v>
      </c>
      <c r="H7178">
        <v>30</v>
      </c>
      <c r="J7178">
        <v>10</v>
      </c>
      <c r="L7178">
        <v>13348</v>
      </c>
      <c r="N7178" s="2">
        <v>44133</v>
      </c>
      <c r="O7178" t="s">
        <v>10525</v>
      </c>
      <c r="P7178" t="s">
        <v>10526</v>
      </c>
      <c r="Q7178">
        <v>646</v>
      </c>
      <c r="S7178">
        <v>17144</v>
      </c>
      <c r="T7178">
        <v>514130</v>
      </c>
      <c r="U7178">
        <v>17144</v>
      </c>
      <c r="V7178">
        <v>11</v>
      </c>
      <c r="W7178">
        <v>1</v>
      </c>
      <c r="X7178">
        <v>0</v>
      </c>
      <c r="Y7178">
        <v>0</v>
      </c>
      <c r="Z7178">
        <v>70</v>
      </c>
      <c r="AA7178">
        <v>4266</v>
      </c>
      <c r="AB7178" s="2">
        <v>45055.002986111111</v>
      </c>
      <c r="AC7178" t="s">
        <v>32</v>
      </c>
    </row>
    <row r="7179" spans="1:29" x14ac:dyDescent="0.35">
      <c r="A7179" s="1">
        <v>44134</v>
      </c>
      <c r="B7179" t="s">
        <v>56</v>
      </c>
      <c r="C7179">
        <v>24751</v>
      </c>
      <c r="D7179">
        <v>323776</v>
      </c>
      <c r="F7179">
        <v>101</v>
      </c>
      <c r="H7179">
        <v>22</v>
      </c>
      <c r="L7179">
        <v>13074</v>
      </c>
      <c r="N7179" s="2">
        <v>44133.75</v>
      </c>
      <c r="O7179" t="s">
        <v>10527</v>
      </c>
      <c r="P7179" t="s">
        <v>10528</v>
      </c>
      <c r="Q7179">
        <v>704</v>
      </c>
      <c r="S7179">
        <v>348527</v>
      </c>
      <c r="T7179">
        <v>550857</v>
      </c>
      <c r="U7179">
        <v>348527</v>
      </c>
      <c r="V7179">
        <v>10</v>
      </c>
      <c r="W7179">
        <v>15</v>
      </c>
      <c r="X7179">
        <v>0</v>
      </c>
      <c r="Y7179">
        <v>1906</v>
      </c>
      <c r="Z7179">
        <v>198</v>
      </c>
      <c r="AA7179">
        <v>4020</v>
      </c>
      <c r="AB7179" s="2">
        <v>45055.002986111111</v>
      </c>
      <c r="AC7179" t="s">
        <v>32</v>
      </c>
    </row>
    <row r="7180" spans="1:29" x14ac:dyDescent="0.35">
      <c r="A7180" s="1">
        <v>44134</v>
      </c>
      <c r="B7180" t="s">
        <v>59</v>
      </c>
      <c r="C7180">
        <v>789714</v>
      </c>
      <c r="D7180">
        <v>5284167</v>
      </c>
      <c r="E7180">
        <v>4578</v>
      </c>
      <c r="F7180">
        <v>2356</v>
      </c>
      <c r="G7180">
        <v>49758</v>
      </c>
      <c r="N7180" s="2">
        <v>44133.999305555553</v>
      </c>
      <c r="O7180" t="s">
        <v>10529</v>
      </c>
      <c r="P7180" t="s">
        <v>10530</v>
      </c>
      <c r="Q7180">
        <v>16927</v>
      </c>
      <c r="R7180">
        <v>49758</v>
      </c>
      <c r="S7180">
        <v>6078459</v>
      </c>
      <c r="T7180">
        <v>9943626</v>
      </c>
      <c r="U7180">
        <v>6073881</v>
      </c>
      <c r="V7180">
        <v>12</v>
      </c>
      <c r="W7180">
        <v>73</v>
      </c>
      <c r="X7180">
        <v>178</v>
      </c>
      <c r="Y7180">
        <v>0</v>
      </c>
      <c r="Z7180">
        <v>5383</v>
      </c>
      <c r="AA7180">
        <v>88022</v>
      </c>
      <c r="AB7180" s="2">
        <v>45055.002986111111</v>
      </c>
      <c r="AC7180" t="s">
        <v>32</v>
      </c>
    </row>
    <row r="7181" spans="1:29" x14ac:dyDescent="0.35">
      <c r="A7181" s="1">
        <v>44134</v>
      </c>
      <c r="B7181" t="s">
        <v>62</v>
      </c>
      <c r="C7181">
        <v>358225</v>
      </c>
      <c r="F7181">
        <v>1701</v>
      </c>
      <c r="G7181">
        <v>31606</v>
      </c>
      <c r="I7181">
        <v>5940</v>
      </c>
      <c r="N7181" s="2">
        <v>44134.618055555555</v>
      </c>
      <c r="O7181" t="s">
        <v>10531</v>
      </c>
      <c r="P7181" t="s">
        <v>10532</v>
      </c>
      <c r="Q7181">
        <v>7955</v>
      </c>
      <c r="R7181">
        <v>31606</v>
      </c>
      <c r="S7181">
        <v>358225</v>
      </c>
      <c r="T7181">
        <v>3535825</v>
      </c>
      <c r="U7181">
        <v>358225</v>
      </c>
      <c r="V7181">
        <v>13</v>
      </c>
      <c r="W7181">
        <v>32</v>
      </c>
      <c r="X7181">
        <v>90</v>
      </c>
      <c r="Y7181">
        <v>0</v>
      </c>
      <c r="Z7181">
        <v>1377</v>
      </c>
      <c r="AA7181">
        <v>19663</v>
      </c>
      <c r="AB7181" s="2">
        <v>45055.002986111111</v>
      </c>
      <c r="AC7181" t="s">
        <v>32</v>
      </c>
    </row>
    <row r="7182" spans="1:29" x14ac:dyDescent="0.35">
      <c r="A7182" s="1">
        <v>44134</v>
      </c>
      <c r="B7182" t="s">
        <v>65</v>
      </c>
      <c r="C7182">
        <v>4628</v>
      </c>
      <c r="D7182">
        <v>62401</v>
      </c>
      <c r="F7182">
        <v>92</v>
      </c>
      <c r="H7182">
        <v>14</v>
      </c>
      <c r="J7182">
        <v>4</v>
      </c>
      <c r="L7182">
        <v>2666</v>
      </c>
      <c r="N7182" s="2">
        <v>44134.246527777781</v>
      </c>
      <c r="O7182" t="s">
        <v>10533</v>
      </c>
      <c r="P7182" t="s">
        <v>10534</v>
      </c>
      <c r="Q7182">
        <v>79</v>
      </c>
      <c r="S7182">
        <v>67029</v>
      </c>
      <c r="T7182">
        <v>67029</v>
      </c>
      <c r="U7182">
        <v>67029</v>
      </c>
      <c r="V7182">
        <v>66</v>
      </c>
      <c r="W7182">
        <v>1</v>
      </c>
      <c r="X7182">
        <v>0</v>
      </c>
      <c r="Y7182">
        <v>565</v>
      </c>
      <c r="Z7182">
        <v>79</v>
      </c>
      <c r="AA7182">
        <v>644</v>
      </c>
      <c r="AB7182" s="2">
        <v>45055.002986111111</v>
      </c>
      <c r="AC7182" t="s">
        <v>32</v>
      </c>
    </row>
    <row r="7183" spans="1:29" x14ac:dyDescent="0.35">
      <c r="A7183" s="1">
        <v>44134</v>
      </c>
      <c r="B7183" t="s">
        <v>68</v>
      </c>
      <c r="C7183">
        <v>15116</v>
      </c>
      <c r="F7183">
        <v>62</v>
      </c>
      <c r="G7183">
        <v>1090</v>
      </c>
      <c r="H7183">
        <v>15</v>
      </c>
      <c r="J7183">
        <v>8</v>
      </c>
      <c r="L7183">
        <v>11682</v>
      </c>
      <c r="N7183" s="2">
        <v>44133.75</v>
      </c>
      <c r="O7183" t="s">
        <v>10535</v>
      </c>
      <c r="P7183" t="s">
        <v>10528</v>
      </c>
      <c r="Q7183">
        <v>215</v>
      </c>
      <c r="R7183">
        <v>1090</v>
      </c>
      <c r="S7183">
        <v>15116</v>
      </c>
      <c r="T7183">
        <v>521859</v>
      </c>
      <c r="U7183">
        <v>15116</v>
      </c>
      <c r="V7183">
        <v>15</v>
      </c>
      <c r="W7183">
        <v>2</v>
      </c>
      <c r="X7183">
        <v>9</v>
      </c>
      <c r="Y7183">
        <v>0</v>
      </c>
      <c r="Z7183">
        <v>77</v>
      </c>
      <c r="AA7183">
        <v>4854</v>
      </c>
      <c r="AB7183" s="2">
        <v>45055.002986111111</v>
      </c>
      <c r="AC7183" t="s">
        <v>32</v>
      </c>
    </row>
    <row r="7184" spans="1:29" x14ac:dyDescent="0.35">
      <c r="A7184" s="1">
        <v>44134</v>
      </c>
      <c r="B7184" t="s">
        <v>71</v>
      </c>
      <c r="C7184">
        <v>117185</v>
      </c>
      <c r="D7184">
        <v>767067</v>
      </c>
      <c r="F7184">
        <v>606</v>
      </c>
      <c r="H7184">
        <v>152</v>
      </c>
      <c r="J7184">
        <v>55</v>
      </c>
      <c r="L7184">
        <v>92387</v>
      </c>
      <c r="N7184" s="2">
        <v>44134</v>
      </c>
      <c r="O7184" t="s">
        <v>10536</v>
      </c>
      <c r="P7184" t="s">
        <v>10446</v>
      </c>
      <c r="Q7184">
        <v>1706</v>
      </c>
      <c r="S7184">
        <v>884252</v>
      </c>
      <c r="T7184">
        <v>884252</v>
      </c>
      <c r="U7184">
        <v>884252</v>
      </c>
      <c r="V7184">
        <v>19</v>
      </c>
      <c r="W7184">
        <v>13</v>
      </c>
      <c r="X7184">
        <v>0</v>
      </c>
      <c r="Y7184">
        <v>3185</v>
      </c>
      <c r="Z7184">
        <v>2203</v>
      </c>
      <c r="AA7184">
        <v>5388</v>
      </c>
      <c r="AB7184" s="2">
        <v>45055.002986111111</v>
      </c>
      <c r="AC7184" t="s">
        <v>32</v>
      </c>
    </row>
    <row r="7185" spans="1:29" x14ac:dyDescent="0.35">
      <c r="A7185" s="1">
        <v>44134</v>
      </c>
      <c r="B7185" t="s">
        <v>73</v>
      </c>
      <c r="C7185">
        <v>62746</v>
      </c>
      <c r="D7185">
        <v>326039</v>
      </c>
      <c r="F7185">
        <v>286</v>
      </c>
      <c r="G7185">
        <v>2549</v>
      </c>
      <c r="H7185">
        <v>72</v>
      </c>
      <c r="I7185">
        <v>546</v>
      </c>
      <c r="L7185">
        <v>29195</v>
      </c>
      <c r="N7185" s="2">
        <v>44133.791666666664</v>
      </c>
      <c r="O7185" t="s">
        <v>10537</v>
      </c>
      <c r="P7185" t="s">
        <v>10538</v>
      </c>
      <c r="Q7185">
        <v>615</v>
      </c>
      <c r="R7185">
        <v>2549</v>
      </c>
      <c r="S7185">
        <v>388785</v>
      </c>
      <c r="T7185">
        <v>381008</v>
      </c>
      <c r="U7185">
        <v>388785</v>
      </c>
      <c r="V7185">
        <v>16</v>
      </c>
      <c r="W7185">
        <v>16</v>
      </c>
      <c r="X7185">
        <v>35</v>
      </c>
      <c r="Y7185">
        <v>2018</v>
      </c>
      <c r="Z7185">
        <v>961</v>
      </c>
      <c r="AA7185">
        <v>2794</v>
      </c>
      <c r="AB7185" s="2">
        <v>45055.002986111111</v>
      </c>
      <c r="AC7185" t="s">
        <v>32</v>
      </c>
    </row>
    <row r="7186" spans="1:29" x14ac:dyDescent="0.35">
      <c r="A7186" s="1">
        <v>44134</v>
      </c>
      <c r="B7186" t="s">
        <v>76</v>
      </c>
      <c r="C7186">
        <v>408660</v>
      </c>
      <c r="F7186">
        <v>3092</v>
      </c>
      <c r="H7186">
        <v>673</v>
      </c>
      <c r="J7186">
        <v>288</v>
      </c>
      <c r="N7186" s="2">
        <v>44134</v>
      </c>
      <c r="O7186" t="s">
        <v>10539</v>
      </c>
      <c r="P7186" t="s">
        <v>10446</v>
      </c>
      <c r="Q7186">
        <v>9994</v>
      </c>
      <c r="S7186">
        <v>408660</v>
      </c>
      <c r="T7186">
        <v>7637209</v>
      </c>
      <c r="U7186">
        <v>408660</v>
      </c>
      <c r="V7186">
        <v>17</v>
      </c>
      <c r="W7186">
        <v>49</v>
      </c>
      <c r="X7186">
        <v>0</v>
      </c>
      <c r="Y7186">
        <v>0</v>
      </c>
      <c r="Z7186">
        <v>8489</v>
      </c>
      <c r="AA7186">
        <v>95111</v>
      </c>
      <c r="AB7186" s="2">
        <v>45055.002986111111</v>
      </c>
      <c r="AC7186" t="s">
        <v>32</v>
      </c>
    </row>
    <row r="7187" spans="1:29" x14ac:dyDescent="0.35">
      <c r="A7187" s="1">
        <v>44134</v>
      </c>
      <c r="B7187" t="s">
        <v>78</v>
      </c>
      <c r="C7187">
        <v>175893</v>
      </c>
      <c r="D7187">
        <v>1508890</v>
      </c>
      <c r="F7187">
        <v>1662</v>
      </c>
      <c r="G7187">
        <v>16685</v>
      </c>
      <c r="H7187">
        <v>517</v>
      </c>
      <c r="I7187">
        <v>3248</v>
      </c>
      <c r="J7187">
        <v>170</v>
      </c>
      <c r="N7187" s="2">
        <v>44133.999305555553</v>
      </c>
      <c r="O7187" t="s">
        <v>10540</v>
      </c>
      <c r="P7187" t="s">
        <v>10530</v>
      </c>
      <c r="Q7187">
        <v>4286</v>
      </c>
      <c r="R7187">
        <v>16685</v>
      </c>
      <c r="S7187">
        <v>1684783</v>
      </c>
      <c r="T7187">
        <v>2863919</v>
      </c>
      <c r="U7187">
        <v>1684783</v>
      </c>
      <c r="V7187">
        <v>18</v>
      </c>
      <c r="W7187">
        <v>26</v>
      </c>
      <c r="X7187">
        <v>216</v>
      </c>
      <c r="Y7187">
        <v>10527</v>
      </c>
      <c r="Z7187">
        <v>3163</v>
      </c>
      <c r="AA7187">
        <v>41067</v>
      </c>
      <c r="AB7187" s="2">
        <v>45055.002986111111</v>
      </c>
      <c r="AC7187" t="s">
        <v>32</v>
      </c>
    </row>
    <row r="7188" spans="1:29" x14ac:dyDescent="0.35">
      <c r="A7188" s="1">
        <v>44134</v>
      </c>
      <c r="B7188" t="s">
        <v>80</v>
      </c>
      <c r="C7188">
        <v>85181</v>
      </c>
      <c r="D7188">
        <v>557601</v>
      </c>
      <c r="F7188">
        <v>512</v>
      </c>
      <c r="G7188">
        <v>3832</v>
      </c>
      <c r="H7188">
        <v>145</v>
      </c>
      <c r="I7188">
        <v>1067</v>
      </c>
      <c r="J7188">
        <v>53</v>
      </c>
      <c r="K7188">
        <v>323</v>
      </c>
      <c r="N7188" s="2">
        <v>44134.416666666664</v>
      </c>
      <c r="O7188" t="s">
        <v>10541</v>
      </c>
      <c r="P7188" t="s">
        <v>10377</v>
      </c>
      <c r="Q7188">
        <v>1029</v>
      </c>
      <c r="R7188">
        <v>3832</v>
      </c>
      <c r="S7188">
        <v>642782</v>
      </c>
      <c r="T7188">
        <v>642782</v>
      </c>
      <c r="U7188">
        <v>642782</v>
      </c>
      <c r="V7188">
        <v>20</v>
      </c>
      <c r="W7188">
        <v>22</v>
      </c>
      <c r="X7188">
        <v>80</v>
      </c>
      <c r="Y7188">
        <v>6613</v>
      </c>
      <c r="Z7188">
        <v>3136</v>
      </c>
      <c r="AA7188">
        <v>9749</v>
      </c>
      <c r="AB7188" s="2">
        <v>45055.002986111111</v>
      </c>
      <c r="AC7188" t="s">
        <v>32</v>
      </c>
    </row>
    <row r="7189" spans="1:29" x14ac:dyDescent="0.35">
      <c r="A7189" s="1">
        <v>44134</v>
      </c>
      <c r="B7189" t="s">
        <v>83</v>
      </c>
      <c r="C7189">
        <v>105242</v>
      </c>
      <c r="F7189">
        <v>974</v>
      </c>
      <c r="G7189">
        <v>7098</v>
      </c>
      <c r="H7189">
        <v>241</v>
      </c>
      <c r="I7189">
        <v>1716</v>
      </c>
      <c r="L7189">
        <v>18407</v>
      </c>
      <c r="N7189" s="2">
        <v>44134</v>
      </c>
      <c r="O7189" t="s">
        <v>10542</v>
      </c>
      <c r="P7189" t="s">
        <v>10446</v>
      </c>
      <c r="Q7189">
        <v>1476</v>
      </c>
      <c r="R7189">
        <v>7098</v>
      </c>
      <c r="S7189">
        <v>105242</v>
      </c>
      <c r="T7189">
        <v>1876130</v>
      </c>
      <c r="U7189">
        <v>105242</v>
      </c>
      <c r="V7189">
        <v>21</v>
      </c>
      <c r="W7189">
        <v>15</v>
      </c>
      <c r="X7189">
        <v>29</v>
      </c>
      <c r="Y7189">
        <v>0</v>
      </c>
      <c r="Z7189">
        <v>1937</v>
      </c>
      <c r="AA7189">
        <v>35029</v>
      </c>
      <c r="AB7189" s="2">
        <v>45055.002986111111</v>
      </c>
      <c r="AC7189" t="s">
        <v>32</v>
      </c>
    </row>
    <row r="7190" spans="1:29" x14ac:dyDescent="0.35">
      <c r="A7190" s="1">
        <v>44134</v>
      </c>
      <c r="B7190" t="s">
        <v>85</v>
      </c>
      <c r="C7190">
        <v>186649</v>
      </c>
      <c r="D7190">
        <v>2577022</v>
      </c>
      <c r="F7190">
        <v>612</v>
      </c>
      <c r="J7190">
        <v>79</v>
      </c>
      <c r="L7190">
        <v>168634</v>
      </c>
      <c r="N7190" s="2">
        <v>44134.541666666664</v>
      </c>
      <c r="O7190" t="s">
        <v>10543</v>
      </c>
      <c r="P7190" t="s">
        <v>10464</v>
      </c>
      <c r="Q7190">
        <v>5919</v>
      </c>
      <c r="S7190">
        <v>2763671</v>
      </c>
      <c r="T7190">
        <v>2763671</v>
      </c>
      <c r="U7190">
        <v>2763671</v>
      </c>
      <c r="V7190">
        <v>22</v>
      </c>
      <c r="W7190">
        <v>11</v>
      </c>
      <c r="X7190">
        <v>0</v>
      </c>
      <c r="Y7190">
        <v>11441</v>
      </c>
      <c r="Z7190">
        <v>433</v>
      </c>
      <c r="AA7190">
        <v>11874</v>
      </c>
      <c r="AB7190" s="2">
        <v>45055.002986111111</v>
      </c>
      <c r="AC7190" t="s">
        <v>32</v>
      </c>
    </row>
    <row r="7191" spans="1:29" x14ac:dyDescent="0.35">
      <c r="A7191" s="1">
        <v>44134</v>
      </c>
      <c r="B7191" t="s">
        <v>88</v>
      </c>
      <c r="C7191">
        <v>157146</v>
      </c>
      <c r="D7191">
        <v>2569972</v>
      </c>
      <c r="F7191">
        <v>571</v>
      </c>
      <c r="G7191">
        <v>13253</v>
      </c>
      <c r="H7191">
        <v>106</v>
      </c>
      <c r="J7191">
        <v>47</v>
      </c>
      <c r="L7191">
        <v>127054</v>
      </c>
      <c r="N7191" s="2">
        <v>44134.333333333336</v>
      </c>
      <c r="O7191" t="s">
        <v>10544</v>
      </c>
      <c r="P7191" t="s">
        <v>10545</v>
      </c>
      <c r="Q7191">
        <v>9975</v>
      </c>
      <c r="R7191">
        <v>13253</v>
      </c>
      <c r="S7191">
        <v>2727118</v>
      </c>
      <c r="T7191">
        <v>6009927</v>
      </c>
      <c r="U7191">
        <v>2727118</v>
      </c>
      <c r="V7191">
        <v>25</v>
      </c>
      <c r="W7191">
        <v>24</v>
      </c>
      <c r="X7191">
        <v>18</v>
      </c>
      <c r="Y7191">
        <v>18760</v>
      </c>
      <c r="Z7191">
        <v>1582</v>
      </c>
      <c r="AA7191">
        <v>78604</v>
      </c>
      <c r="AB7191" s="2">
        <v>45055.002986111111</v>
      </c>
      <c r="AC7191" t="s">
        <v>32</v>
      </c>
    </row>
    <row r="7192" spans="1:29" x14ac:dyDescent="0.35">
      <c r="A7192" s="1">
        <v>44134</v>
      </c>
      <c r="B7192" t="s">
        <v>90</v>
      </c>
      <c r="C7192">
        <v>144314</v>
      </c>
      <c r="D7192">
        <v>1782204</v>
      </c>
      <c r="F7192">
        <v>513</v>
      </c>
      <c r="G7192">
        <v>17023</v>
      </c>
      <c r="H7192">
        <v>126</v>
      </c>
      <c r="L7192">
        <v>8164</v>
      </c>
      <c r="N7192" s="2">
        <v>44134.416666666664</v>
      </c>
      <c r="O7192" t="s">
        <v>10546</v>
      </c>
      <c r="P7192" t="s">
        <v>10377</v>
      </c>
      <c r="Q7192">
        <v>4137</v>
      </c>
      <c r="R7192">
        <v>17023</v>
      </c>
      <c r="S7192">
        <v>1926518</v>
      </c>
      <c r="T7192">
        <v>3389678</v>
      </c>
      <c r="U7192">
        <v>1926518</v>
      </c>
      <c r="V7192">
        <v>24</v>
      </c>
      <c r="W7192">
        <v>10</v>
      </c>
      <c r="X7192">
        <v>52</v>
      </c>
      <c r="Y7192">
        <v>8743</v>
      </c>
      <c r="Z7192">
        <v>927</v>
      </c>
      <c r="AA7192">
        <v>28397</v>
      </c>
      <c r="AB7192" s="2">
        <v>45055.002986111111</v>
      </c>
      <c r="AC7192" t="s">
        <v>32</v>
      </c>
    </row>
    <row r="7193" spans="1:29" x14ac:dyDescent="0.35">
      <c r="A7193" s="1">
        <v>44134</v>
      </c>
      <c r="B7193" t="s">
        <v>93</v>
      </c>
      <c r="C7193">
        <v>6570</v>
      </c>
      <c r="F7193">
        <v>17</v>
      </c>
      <c r="G7193">
        <v>486</v>
      </c>
      <c r="H7193">
        <v>5</v>
      </c>
      <c r="J7193">
        <v>1</v>
      </c>
      <c r="L7193">
        <v>5495</v>
      </c>
      <c r="N7193" s="2">
        <v>44133.999305555553</v>
      </c>
      <c r="O7193" t="s">
        <v>10547</v>
      </c>
      <c r="P7193" t="s">
        <v>10530</v>
      </c>
      <c r="Q7193">
        <v>146</v>
      </c>
      <c r="R7193">
        <v>486</v>
      </c>
      <c r="S7193">
        <v>6570</v>
      </c>
      <c r="T7193">
        <v>610224</v>
      </c>
      <c r="U7193">
        <v>6570</v>
      </c>
      <c r="V7193">
        <v>23</v>
      </c>
      <c r="W7193">
        <v>0</v>
      </c>
      <c r="X7193">
        <v>3</v>
      </c>
      <c r="Y7193">
        <v>0</v>
      </c>
      <c r="Z7193">
        <v>103</v>
      </c>
      <c r="AA7193">
        <v>11400</v>
      </c>
      <c r="AB7193" s="2">
        <v>45055.002986111111</v>
      </c>
      <c r="AC7193" t="s">
        <v>32</v>
      </c>
    </row>
    <row r="7194" spans="1:29" x14ac:dyDescent="0.35">
      <c r="A7194" s="1">
        <v>44134</v>
      </c>
      <c r="B7194" t="s">
        <v>95</v>
      </c>
      <c r="C7194">
        <v>193388</v>
      </c>
      <c r="F7194">
        <v>1728</v>
      </c>
      <c r="H7194">
        <v>398</v>
      </c>
      <c r="J7194">
        <v>167</v>
      </c>
      <c r="L7194">
        <v>114939</v>
      </c>
      <c r="N7194" s="2">
        <v>44134</v>
      </c>
      <c r="O7194" t="s">
        <v>10548</v>
      </c>
      <c r="P7194" t="s">
        <v>10446</v>
      </c>
      <c r="Q7194">
        <v>7665</v>
      </c>
      <c r="S7194">
        <v>193388</v>
      </c>
      <c r="T7194">
        <v>4902392</v>
      </c>
      <c r="U7194">
        <v>193388</v>
      </c>
      <c r="V7194">
        <v>26</v>
      </c>
      <c r="W7194">
        <v>12</v>
      </c>
      <c r="X7194">
        <v>0</v>
      </c>
      <c r="Y7194">
        <v>0</v>
      </c>
      <c r="Z7194">
        <v>3345</v>
      </c>
      <c r="AA7194">
        <v>62103</v>
      </c>
      <c r="AB7194" s="2">
        <v>45055.002986111111</v>
      </c>
      <c r="AC7194" t="s">
        <v>32</v>
      </c>
    </row>
    <row r="7195" spans="1:29" x14ac:dyDescent="0.35">
      <c r="A7195" s="1">
        <v>44134</v>
      </c>
      <c r="B7195" t="s">
        <v>97</v>
      </c>
      <c r="C7195">
        <v>145465</v>
      </c>
      <c r="D7195">
        <v>1691334</v>
      </c>
      <c r="F7195">
        <v>738</v>
      </c>
      <c r="G7195">
        <v>10119</v>
      </c>
      <c r="H7195">
        <v>176</v>
      </c>
      <c r="I7195">
        <v>2665</v>
      </c>
      <c r="L7195">
        <v>125052</v>
      </c>
      <c r="N7195" s="2">
        <v>44133.708333333336</v>
      </c>
      <c r="O7195" t="s">
        <v>10549</v>
      </c>
      <c r="P7195" t="s">
        <v>10550</v>
      </c>
      <c r="Q7195">
        <v>2437</v>
      </c>
      <c r="R7195">
        <v>10119</v>
      </c>
      <c r="S7195">
        <v>1836799</v>
      </c>
      <c r="T7195">
        <v>2774695</v>
      </c>
      <c r="U7195">
        <v>1836799</v>
      </c>
      <c r="V7195">
        <v>27</v>
      </c>
      <c r="W7195">
        <v>18</v>
      </c>
      <c r="X7195">
        <v>128</v>
      </c>
      <c r="Y7195">
        <v>13250</v>
      </c>
      <c r="Z7195">
        <v>3154</v>
      </c>
      <c r="AA7195">
        <v>31826</v>
      </c>
      <c r="AB7195" s="2">
        <v>45055.002986111111</v>
      </c>
      <c r="AC7195" t="s">
        <v>32</v>
      </c>
    </row>
    <row r="7196" spans="1:29" x14ac:dyDescent="0.35">
      <c r="A7196" s="1">
        <v>44134</v>
      </c>
      <c r="B7196" t="s">
        <v>100</v>
      </c>
      <c r="C7196">
        <v>180200</v>
      </c>
      <c r="D7196">
        <v>1319082</v>
      </c>
      <c r="F7196">
        <v>1530</v>
      </c>
      <c r="H7196">
        <v>479</v>
      </c>
      <c r="J7196">
        <v>200</v>
      </c>
      <c r="N7196" s="2">
        <v>44134.040972222225</v>
      </c>
      <c r="O7196" t="s">
        <v>10551</v>
      </c>
      <c r="P7196" t="s">
        <v>10552</v>
      </c>
      <c r="Q7196">
        <v>2925</v>
      </c>
      <c r="S7196">
        <v>1499282</v>
      </c>
      <c r="T7196">
        <v>2494866</v>
      </c>
      <c r="U7196">
        <v>1499282</v>
      </c>
      <c r="V7196">
        <v>29</v>
      </c>
      <c r="W7196">
        <v>26</v>
      </c>
      <c r="X7196">
        <v>0</v>
      </c>
      <c r="Y7196">
        <v>6158</v>
      </c>
      <c r="Z7196">
        <v>2507</v>
      </c>
      <c r="AA7196">
        <v>20470</v>
      </c>
      <c r="AB7196" s="2">
        <v>45055.002986111111</v>
      </c>
      <c r="AC7196" t="s">
        <v>32</v>
      </c>
    </row>
    <row r="7197" spans="1:29" x14ac:dyDescent="0.35">
      <c r="A7197" s="1">
        <v>44134</v>
      </c>
      <c r="B7197" t="s">
        <v>103</v>
      </c>
      <c r="C7197">
        <v>92</v>
      </c>
      <c r="D7197">
        <v>15993</v>
      </c>
      <c r="G7197">
        <v>4</v>
      </c>
      <c r="L7197">
        <v>29</v>
      </c>
      <c r="N7197" s="2">
        <v>44134</v>
      </c>
      <c r="O7197" t="s">
        <v>10553</v>
      </c>
      <c r="P7197" t="s">
        <v>10446</v>
      </c>
      <c r="Q7197">
        <v>2</v>
      </c>
      <c r="R7197">
        <v>4</v>
      </c>
      <c r="S7197">
        <v>16085</v>
      </c>
      <c r="T7197">
        <v>16085</v>
      </c>
      <c r="U7197">
        <v>16085</v>
      </c>
      <c r="V7197">
        <v>69</v>
      </c>
      <c r="W7197">
        <v>0</v>
      </c>
      <c r="X7197">
        <v>0</v>
      </c>
      <c r="Y7197">
        <v>0</v>
      </c>
      <c r="Z7197">
        <v>0</v>
      </c>
      <c r="AA7197">
        <v>0</v>
      </c>
      <c r="AB7197" s="2">
        <v>45055.002986111111</v>
      </c>
      <c r="AC7197" t="s">
        <v>32</v>
      </c>
    </row>
    <row r="7198" spans="1:29" x14ac:dyDescent="0.35">
      <c r="A7198" s="1">
        <v>44134</v>
      </c>
      <c r="B7198" t="s">
        <v>106</v>
      </c>
      <c r="C7198">
        <v>119336</v>
      </c>
      <c r="D7198">
        <v>804264</v>
      </c>
      <c r="F7198">
        <v>712</v>
      </c>
      <c r="G7198">
        <v>6576</v>
      </c>
      <c r="H7198">
        <v>173</v>
      </c>
      <c r="J7198">
        <v>72</v>
      </c>
      <c r="L7198">
        <v>101385</v>
      </c>
      <c r="N7198" s="2">
        <v>44133</v>
      </c>
      <c r="O7198" t="s">
        <v>10554</v>
      </c>
      <c r="P7198" t="s">
        <v>10526</v>
      </c>
      <c r="Q7198">
        <v>3328</v>
      </c>
      <c r="R7198">
        <v>6576</v>
      </c>
      <c r="S7198">
        <v>923600</v>
      </c>
      <c r="T7198">
        <v>923600</v>
      </c>
      <c r="U7198">
        <v>923600</v>
      </c>
      <c r="V7198">
        <v>28</v>
      </c>
      <c r="W7198">
        <v>18</v>
      </c>
      <c r="X7198">
        <v>0</v>
      </c>
      <c r="Y7198">
        <v>0</v>
      </c>
      <c r="Z7198">
        <v>749</v>
      </c>
      <c r="AA7198">
        <v>749</v>
      </c>
      <c r="AB7198" s="2">
        <v>45055.002986111111</v>
      </c>
      <c r="AC7198" t="s">
        <v>32</v>
      </c>
    </row>
    <row r="7199" spans="1:29" x14ac:dyDescent="0.35">
      <c r="A7199" s="1">
        <v>44134</v>
      </c>
      <c r="B7199" t="s">
        <v>108</v>
      </c>
      <c r="C7199">
        <v>31916</v>
      </c>
      <c r="F7199">
        <v>357</v>
      </c>
      <c r="G7199">
        <v>1327</v>
      </c>
      <c r="L7199">
        <v>21102</v>
      </c>
      <c r="N7199" s="2">
        <v>44134.082638888889</v>
      </c>
      <c r="O7199" t="s">
        <v>10555</v>
      </c>
      <c r="P7199" t="s">
        <v>10523</v>
      </c>
      <c r="Q7199">
        <v>364</v>
      </c>
      <c r="R7199">
        <v>1327</v>
      </c>
      <c r="S7199">
        <v>31916</v>
      </c>
      <c r="T7199">
        <v>492629</v>
      </c>
      <c r="U7199">
        <v>31916</v>
      </c>
      <c r="V7199">
        <v>30</v>
      </c>
      <c r="W7199">
        <v>27</v>
      </c>
      <c r="X7199">
        <v>15</v>
      </c>
      <c r="Y7199">
        <v>0</v>
      </c>
      <c r="Z7199">
        <v>1063</v>
      </c>
      <c r="AA7199">
        <v>5022</v>
      </c>
      <c r="AB7199" s="2">
        <v>45055.002986111111</v>
      </c>
      <c r="AC7199" t="s">
        <v>32</v>
      </c>
    </row>
    <row r="7200" spans="1:29" x14ac:dyDescent="0.35">
      <c r="A7200" s="1">
        <v>44134</v>
      </c>
      <c r="B7200" t="s">
        <v>110</v>
      </c>
      <c r="C7200">
        <v>271830</v>
      </c>
      <c r="F7200">
        <v>1196</v>
      </c>
      <c r="H7200">
        <v>343</v>
      </c>
      <c r="N7200" s="2">
        <v>44134.479166666664</v>
      </c>
      <c r="O7200" t="s">
        <v>10556</v>
      </c>
      <c r="P7200" t="s">
        <v>10557</v>
      </c>
      <c r="Q7200">
        <v>4332</v>
      </c>
      <c r="S7200">
        <v>271830</v>
      </c>
      <c r="T7200">
        <v>3983645</v>
      </c>
      <c r="U7200">
        <v>271830</v>
      </c>
      <c r="V7200">
        <v>37</v>
      </c>
      <c r="W7200">
        <v>49</v>
      </c>
      <c r="X7200">
        <v>0</v>
      </c>
      <c r="Y7200">
        <v>0</v>
      </c>
      <c r="Z7200">
        <v>2809</v>
      </c>
      <c r="AA7200">
        <v>43059</v>
      </c>
      <c r="AB7200" s="2">
        <v>45055.002986111111</v>
      </c>
      <c r="AC7200" t="s">
        <v>32</v>
      </c>
    </row>
    <row r="7201" spans="1:29" x14ac:dyDescent="0.35">
      <c r="A7201" s="1">
        <v>44134</v>
      </c>
      <c r="B7201" t="s">
        <v>113</v>
      </c>
      <c r="C7201">
        <v>42733</v>
      </c>
      <c r="D7201">
        <v>249455</v>
      </c>
      <c r="F7201">
        <v>294</v>
      </c>
      <c r="G7201">
        <v>1586</v>
      </c>
      <c r="H7201">
        <v>44</v>
      </c>
      <c r="I7201">
        <v>312</v>
      </c>
      <c r="L7201">
        <v>34696</v>
      </c>
      <c r="N7201" s="2">
        <v>44134.082638888889</v>
      </c>
      <c r="O7201" t="s">
        <v>10558</v>
      </c>
      <c r="P7201" t="s">
        <v>10523</v>
      </c>
      <c r="Q7201">
        <v>517</v>
      </c>
      <c r="R7201">
        <v>1586</v>
      </c>
      <c r="S7201">
        <v>292188</v>
      </c>
      <c r="T7201">
        <v>823327</v>
      </c>
      <c r="U7201">
        <v>292188</v>
      </c>
      <c r="V7201">
        <v>38</v>
      </c>
      <c r="W7201">
        <v>13</v>
      </c>
      <c r="X7201">
        <v>39</v>
      </c>
      <c r="Y7201">
        <v>1065</v>
      </c>
      <c r="Z7201">
        <v>1378</v>
      </c>
      <c r="AA7201">
        <v>11315</v>
      </c>
      <c r="AB7201" s="2">
        <v>45055.002986111111</v>
      </c>
      <c r="AC7201" t="s">
        <v>32</v>
      </c>
    </row>
    <row r="7202" spans="1:29" x14ac:dyDescent="0.35">
      <c r="A7202" s="1">
        <v>44134</v>
      </c>
      <c r="B7202" t="s">
        <v>115</v>
      </c>
      <c r="C7202">
        <v>68150</v>
      </c>
      <c r="D7202">
        <v>517948</v>
      </c>
      <c r="F7202">
        <v>528</v>
      </c>
      <c r="G7202">
        <v>2977</v>
      </c>
      <c r="L7202">
        <v>43516</v>
      </c>
      <c r="N7202" s="2">
        <v>44133.895833333336</v>
      </c>
      <c r="O7202" t="s">
        <v>10559</v>
      </c>
      <c r="P7202" t="s">
        <v>10560</v>
      </c>
      <c r="Q7202">
        <v>637</v>
      </c>
      <c r="R7202">
        <v>2977</v>
      </c>
      <c r="S7202">
        <v>586098</v>
      </c>
      <c r="T7202">
        <v>920664</v>
      </c>
      <c r="U7202">
        <v>586098</v>
      </c>
      <c r="V7202">
        <v>31</v>
      </c>
      <c r="W7202">
        <v>9</v>
      </c>
      <c r="X7202">
        <v>27</v>
      </c>
      <c r="Y7202">
        <v>3764</v>
      </c>
      <c r="Z7202">
        <v>1605</v>
      </c>
      <c r="AA7202">
        <v>15374</v>
      </c>
      <c r="AB7202" s="2">
        <v>45055.002986111111</v>
      </c>
      <c r="AC7202" t="s">
        <v>32</v>
      </c>
    </row>
    <row r="7203" spans="1:29" x14ac:dyDescent="0.35">
      <c r="A7203" s="1">
        <v>44134</v>
      </c>
      <c r="B7203" t="s">
        <v>118</v>
      </c>
      <c r="C7203">
        <v>10884</v>
      </c>
      <c r="D7203">
        <v>328600</v>
      </c>
      <c r="F7203">
        <v>30</v>
      </c>
      <c r="G7203">
        <v>777</v>
      </c>
      <c r="I7203">
        <v>254</v>
      </c>
      <c r="L7203">
        <v>9186</v>
      </c>
      <c r="N7203" s="2">
        <v>44134.375</v>
      </c>
      <c r="O7203" t="s">
        <v>10561</v>
      </c>
      <c r="P7203" t="s">
        <v>10562</v>
      </c>
      <c r="Q7203">
        <v>482</v>
      </c>
      <c r="R7203">
        <v>777</v>
      </c>
      <c r="S7203">
        <v>339484</v>
      </c>
      <c r="T7203">
        <v>609924</v>
      </c>
      <c r="U7203">
        <v>339484</v>
      </c>
      <c r="V7203">
        <v>33</v>
      </c>
      <c r="W7203">
        <v>0</v>
      </c>
      <c r="X7203">
        <v>2</v>
      </c>
      <c r="Y7203">
        <v>108</v>
      </c>
      <c r="Z7203">
        <v>116</v>
      </c>
      <c r="AA7203">
        <v>7194</v>
      </c>
      <c r="AB7203" s="2">
        <v>45055.002986111111</v>
      </c>
      <c r="AC7203" t="s">
        <v>32</v>
      </c>
    </row>
    <row r="7204" spans="1:29" x14ac:dyDescent="0.35">
      <c r="A7204" s="1">
        <v>44134</v>
      </c>
      <c r="B7204" t="s">
        <v>121</v>
      </c>
      <c r="C7204">
        <v>247762</v>
      </c>
      <c r="D7204">
        <v>4337984</v>
      </c>
      <c r="F7204">
        <v>1058</v>
      </c>
      <c r="G7204">
        <v>37613</v>
      </c>
      <c r="H7204">
        <v>221</v>
      </c>
      <c r="J7204">
        <v>79</v>
      </c>
      <c r="N7204" s="2">
        <v>44134</v>
      </c>
      <c r="O7204" t="s">
        <v>10563</v>
      </c>
      <c r="P7204" t="s">
        <v>10446</v>
      </c>
      <c r="Q7204">
        <v>16339</v>
      </c>
      <c r="R7204">
        <v>37613</v>
      </c>
      <c r="S7204">
        <v>4585746</v>
      </c>
      <c r="T7204">
        <v>4585746</v>
      </c>
      <c r="U7204">
        <v>4585746</v>
      </c>
      <c r="V7204">
        <v>34</v>
      </c>
      <c r="W7204">
        <v>7</v>
      </c>
      <c r="X7204">
        <v>64</v>
      </c>
      <c r="Y7204">
        <v>0</v>
      </c>
      <c r="Z7204">
        <v>2398</v>
      </c>
      <c r="AA7204">
        <v>2398</v>
      </c>
      <c r="AB7204" s="2">
        <v>45055.002986111111</v>
      </c>
      <c r="AC7204" t="s">
        <v>32</v>
      </c>
    </row>
    <row r="7205" spans="1:29" x14ac:dyDescent="0.35">
      <c r="A7205" s="1">
        <v>44134</v>
      </c>
      <c r="B7205" t="s">
        <v>123</v>
      </c>
      <c r="C7205">
        <v>45909</v>
      </c>
      <c r="F7205">
        <v>334</v>
      </c>
      <c r="G7205">
        <v>4553</v>
      </c>
      <c r="L7205">
        <v>21491</v>
      </c>
      <c r="N7205" s="2">
        <v>44134.729166666664</v>
      </c>
      <c r="O7205" t="s">
        <v>10564</v>
      </c>
      <c r="P7205" t="s">
        <v>10565</v>
      </c>
      <c r="Q7205">
        <v>1007</v>
      </c>
      <c r="R7205">
        <v>4553</v>
      </c>
      <c r="S7205">
        <v>45909</v>
      </c>
      <c r="T7205">
        <v>1161887</v>
      </c>
      <c r="U7205">
        <v>45909</v>
      </c>
      <c r="V7205">
        <v>35</v>
      </c>
      <c r="W7205">
        <v>13</v>
      </c>
      <c r="X7205">
        <v>61</v>
      </c>
      <c r="Y7205">
        <v>0</v>
      </c>
      <c r="Z7205">
        <v>1005</v>
      </c>
      <c r="AA7205">
        <v>8702</v>
      </c>
      <c r="AB7205" s="2">
        <v>45055.002986111111</v>
      </c>
      <c r="AC7205" t="s">
        <v>32</v>
      </c>
    </row>
    <row r="7206" spans="1:29" x14ac:dyDescent="0.35">
      <c r="A7206" s="1">
        <v>44134</v>
      </c>
      <c r="B7206" t="s">
        <v>126</v>
      </c>
      <c r="C7206">
        <v>99786</v>
      </c>
      <c r="D7206">
        <v>703799</v>
      </c>
      <c r="F7206">
        <v>594</v>
      </c>
      <c r="H7206">
        <v>163</v>
      </c>
      <c r="J7206">
        <v>56</v>
      </c>
      <c r="N7206" s="2">
        <v>44134</v>
      </c>
      <c r="O7206" t="s">
        <v>10566</v>
      </c>
      <c r="P7206" t="s">
        <v>10446</v>
      </c>
      <c r="Q7206">
        <v>1777</v>
      </c>
      <c r="S7206">
        <v>803585</v>
      </c>
      <c r="T7206">
        <v>1242709</v>
      </c>
      <c r="U7206">
        <v>803585</v>
      </c>
      <c r="V7206">
        <v>32</v>
      </c>
      <c r="W7206">
        <v>8</v>
      </c>
      <c r="X7206">
        <v>0</v>
      </c>
      <c r="Y7206">
        <v>3735</v>
      </c>
      <c r="Z7206">
        <v>1232</v>
      </c>
      <c r="AA7206">
        <v>11597</v>
      </c>
      <c r="AB7206" s="2">
        <v>45055.002986111111</v>
      </c>
      <c r="AC7206" t="s">
        <v>32</v>
      </c>
    </row>
    <row r="7207" spans="1:29" x14ac:dyDescent="0.35">
      <c r="A7207" s="1">
        <v>44134</v>
      </c>
      <c r="B7207" t="s">
        <v>128</v>
      </c>
      <c r="C7207">
        <v>505431</v>
      </c>
      <c r="F7207">
        <v>1085</v>
      </c>
      <c r="H7207">
        <v>243</v>
      </c>
      <c r="J7207">
        <v>116</v>
      </c>
      <c r="N7207" s="2">
        <v>44133.999305555553</v>
      </c>
      <c r="O7207" t="s">
        <v>10567</v>
      </c>
      <c r="P7207" t="s">
        <v>10530</v>
      </c>
      <c r="Q7207">
        <v>25804</v>
      </c>
      <c r="S7207">
        <v>505431</v>
      </c>
      <c r="T7207">
        <v>14390756</v>
      </c>
      <c r="U7207">
        <v>505431</v>
      </c>
      <c r="V7207">
        <v>36</v>
      </c>
      <c r="W7207">
        <v>12</v>
      </c>
      <c r="X7207">
        <v>0</v>
      </c>
      <c r="Y7207">
        <v>0</v>
      </c>
      <c r="Z7207">
        <v>2255</v>
      </c>
      <c r="AA7207">
        <v>146885</v>
      </c>
      <c r="AB7207" s="2">
        <v>45055.002986111111</v>
      </c>
      <c r="AC7207" t="s">
        <v>32</v>
      </c>
    </row>
    <row r="7208" spans="1:29" x14ac:dyDescent="0.35">
      <c r="A7208" s="1">
        <v>44134</v>
      </c>
      <c r="B7208" t="s">
        <v>131</v>
      </c>
      <c r="C7208">
        <v>212782</v>
      </c>
      <c r="F7208">
        <v>1629</v>
      </c>
      <c r="G7208">
        <v>18969</v>
      </c>
      <c r="H7208">
        <v>427</v>
      </c>
      <c r="I7208">
        <v>3841</v>
      </c>
      <c r="J7208">
        <v>226</v>
      </c>
      <c r="L7208">
        <v>167035</v>
      </c>
      <c r="N7208" s="2">
        <v>44134.583333333336</v>
      </c>
      <c r="O7208" t="s">
        <v>10568</v>
      </c>
      <c r="P7208" t="s">
        <v>10498</v>
      </c>
      <c r="Q7208">
        <v>5291</v>
      </c>
      <c r="R7208">
        <v>18969</v>
      </c>
      <c r="S7208">
        <v>212782</v>
      </c>
      <c r="T7208">
        <v>4411369</v>
      </c>
      <c r="U7208">
        <v>212782</v>
      </c>
      <c r="V7208">
        <v>39</v>
      </c>
      <c r="W7208">
        <v>16</v>
      </c>
      <c r="X7208">
        <v>169</v>
      </c>
      <c r="Y7208">
        <v>0</v>
      </c>
      <c r="Z7208">
        <v>3845</v>
      </c>
      <c r="AA7208">
        <v>50792</v>
      </c>
      <c r="AB7208" s="2">
        <v>45055.002986111111</v>
      </c>
      <c r="AC7208" t="s">
        <v>32</v>
      </c>
    </row>
    <row r="7209" spans="1:29" x14ac:dyDescent="0.35">
      <c r="A7209" s="1">
        <v>44134</v>
      </c>
      <c r="B7209" t="s">
        <v>134</v>
      </c>
      <c r="C7209">
        <v>121495</v>
      </c>
      <c r="D7209">
        <v>1480280</v>
      </c>
      <c r="E7209">
        <v>6061</v>
      </c>
      <c r="F7209">
        <v>865</v>
      </c>
      <c r="G7209">
        <v>8778</v>
      </c>
      <c r="H7209">
        <v>301</v>
      </c>
      <c r="L7209">
        <v>105137</v>
      </c>
      <c r="N7209" s="2">
        <v>44134</v>
      </c>
      <c r="O7209" t="s">
        <v>10569</v>
      </c>
      <c r="P7209" t="s">
        <v>10446</v>
      </c>
      <c r="Q7209">
        <v>1326</v>
      </c>
      <c r="R7209">
        <v>8778</v>
      </c>
      <c r="S7209">
        <v>1607836</v>
      </c>
      <c r="T7209">
        <v>1601775</v>
      </c>
      <c r="U7209">
        <v>1601775</v>
      </c>
      <c r="V7209">
        <v>40</v>
      </c>
      <c r="W7209">
        <v>20</v>
      </c>
      <c r="X7209">
        <v>90</v>
      </c>
      <c r="Y7209">
        <v>14288</v>
      </c>
      <c r="Z7209">
        <v>1302</v>
      </c>
      <c r="AA7209">
        <v>15590</v>
      </c>
      <c r="AB7209" s="2">
        <v>45055.002986111111</v>
      </c>
      <c r="AC7209" t="s">
        <v>32</v>
      </c>
    </row>
    <row r="7210" spans="1:29" x14ac:dyDescent="0.35">
      <c r="A7210" s="1">
        <v>44134</v>
      </c>
      <c r="B7210" t="s">
        <v>136</v>
      </c>
      <c r="C7210">
        <v>43793</v>
      </c>
      <c r="D7210">
        <v>805002</v>
      </c>
      <c r="F7210">
        <v>235</v>
      </c>
      <c r="G7210">
        <v>3170</v>
      </c>
      <c r="H7210">
        <v>62</v>
      </c>
      <c r="J7210">
        <v>23</v>
      </c>
      <c r="N7210" s="2">
        <v>44133.125694444447</v>
      </c>
      <c r="O7210" t="s">
        <v>10570</v>
      </c>
      <c r="P7210" t="s">
        <v>10571</v>
      </c>
      <c r="Q7210">
        <v>673</v>
      </c>
      <c r="R7210">
        <v>3170</v>
      </c>
      <c r="S7210">
        <v>848795</v>
      </c>
      <c r="T7210">
        <v>1425532</v>
      </c>
      <c r="U7210">
        <v>848795</v>
      </c>
      <c r="V7210">
        <v>41</v>
      </c>
      <c r="W7210">
        <v>2</v>
      </c>
      <c r="X7210">
        <v>36</v>
      </c>
      <c r="Y7210">
        <v>7181</v>
      </c>
      <c r="Z7210">
        <v>565</v>
      </c>
      <c r="AA7210">
        <v>15306</v>
      </c>
      <c r="AB7210" s="2">
        <v>45055.002986111111</v>
      </c>
      <c r="AC7210" t="s">
        <v>32</v>
      </c>
    </row>
    <row r="7211" spans="1:29" x14ac:dyDescent="0.35">
      <c r="A7211" s="1">
        <v>44134</v>
      </c>
      <c r="B7211" t="s">
        <v>139</v>
      </c>
      <c r="C7211">
        <v>205517</v>
      </c>
      <c r="D7211">
        <v>2297983</v>
      </c>
      <c r="F7211">
        <v>1253</v>
      </c>
      <c r="J7211">
        <v>131</v>
      </c>
      <c r="L7211">
        <v>156192</v>
      </c>
      <c r="N7211" s="2">
        <v>44134.5</v>
      </c>
      <c r="O7211" t="s">
        <v>10572</v>
      </c>
      <c r="P7211" t="s">
        <v>10573</v>
      </c>
      <c r="Q7211">
        <v>8784</v>
      </c>
      <c r="S7211">
        <v>2503500</v>
      </c>
      <c r="T7211">
        <v>4070357</v>
      </c>
      <c r="U7211">
        <v>2503500</v>
      </c>
      <c r="V7211">
        <v>42</v>
      </c>
      <c r="W7211">
        <v>22</v>
      </c>
      <c r="X7211">
        <v>0</v>
      </c>
      <c r="Y7211">
        <v>15155</v>
      </c>
      <c r="Z7211">
        <v>2641</v>
      </c>
      <c r="AA7211">
        <v>42165</v>
      </c>
      <c r="AB7211" s="2">
        <v>45055.002986111111</v>
      </c>
      <c r="AC7211" t="s">
        <v>32</v>
      </c>
    </row>
    <row r="7212" spans="1:29" x14ac:dyDescent="0.35">
      <c r="A7212" s="1">
        <v>44134</v>
      </c>
      <c r="B7212" t="s">
        <v>142</v>
      </c>
      <c r="C7212">
        <v>33853</v>
      </c>
      <c r="D7212">
        <v>305972</v>
      </c>
      <c r="F7212">
        <v>452</v>
      </c>
      <c r="H7212">
        <v>60</v>
      </c>
      <c r="J7212">
        <v>38</v>
      </c>
      <c r="L7212">
        <v>28912</v>
      </c>
      <c r="N7212" s="2">
        <v>44134</v>
      </c>
      <c r="O7212" t="s">
        <v>10574</v>
      </c>
      <c r="P7212" t="s">
        <v>10446</v>
      </c>
      <c r="Q7212">
        <v>820</v>
      </c>
      <c r="S7212">
        <v>339825</v>
      </c>
      <c r="T7212">
        <v>339825</v>
      </c>
      <c r="U7212">
        <v>339825</v>
      </c>
      <c r="V7212">
        <v>72</v>
      </c>
      <c r="W7212">
        <v>6</v>
      </c>
      <c r="X7212">
        <v>0</v>
      </c>
      <c r="Y7212">
        <v>0</v>
      </c>
      <c r="Z7212">
        <v>574</v>
      </c>
      <c r="AA7212">
        <v>574</v>
      </c>
      <c r="AB7212" s="2">
        <v>45055.002986111111</v>
      </c>
      <c r="AC7212" t="s">
        <v>32</v>
      </c>
    </row>
    <row r="7213" spans="1:29" x14ac:dyDescent="0.35">
      <c r="A7213" s="1">
        <v>44134</v>
      </c>
      <c r="B7213" t="s">
        <v>144</v>
      </c>
      <c r="C7213">
        <v>32874</v>
      </c>
      <c r="D7213">
        <v>400002</v>
      </c>
      <c r="F7213">
        <v>152</v>
      </c>
      <c r="G7213">
        <v>3309</v>
      </c>
      <c r="H7213">
        <v>15</v>
      </c>
      <c r="J7213">
        <v>9</v>
      </c>
      <c r="N7213" s="2">
        <v>44134.5</v>
      </c>
      <c r="O7213" t="s">
        <v>10575</v>
      </c>
      <c r="P7213" t="s">
        <v>10573</v>
      </c>
      <c r="Q7213">
        <v>1201</v>
      </c>
      <c r="R7213">
        <v>3309</v>
      </c>
      <c r="S7213">
        <v>432876</v>
      </c>
      <c r="T7213">
        <v>1124307</v>
      </c>
      <c r="U7213">
        <v>432876</v>
      </c>
      <c r="V7213">
        <v>44</v>
      </c>
      <c r="W7213">
        <v>6</v>
      </c>
      <c r="X7213">
        <v>37</v>
      </c>
      <c r="Y7213">
        <v>2974</v>
      </c>
      <c r="Z7213">
        <v>562</v>
      </c>
      <c r="AA7213">
        <v>17925</v>
      </c>
      <c r="AB7213" s="2">
        <v>45055.002986111111</v>
      </c>
      <c r="AC7213" t="s">
        <v>32</v>
      </c>
    </row>
    <row r="7214" spans="1:29" x14ac:dyDescent="0.35">
      <c r="A7214" s="1">
        <v>44134</v>
      </c>
      <c r="B7214" t="s">
        <v>147</v>
      </c>
      <c r="C7214">
        <v>175594</v>
      </c>
      <c r="D7214">
        <v>1612766</v>
      </c>
      <c r="F7214">
        <v>777</v>
      </c>
      <c r="G7214">
        <v>10452</v>
      </c>
      <c r="H7214">
        <v>196</v>
      </c>
      <c r="J7214">
        <v>93</v>
      </c>
      <c r="L7214">
        <v>90215</v>
      </c>
      <c r="N7214" s="2">
        <v>44133.999305555553</v>
      </c>
      <c r="O7214" t="s">
        <v>10576</v>
      </c>
      <c r="P7214" t="s">
        <v>10530</v>
      </c>
      <c r="Q7214">
        <v>3896</v>
      </c>
      <c r="R7214">
        <v>10452</v>
      </c>
      <c r="S7214">
        <v>1788360</v>
      </c>
      <c r="T7214">
        <v>1788360</v>
      </c>
      <c r="U7214">
        <v>1788360</v>
      </c>
      <c r="V7214">
        <v>45</v>
      </c>
      <c r="W7214">
        <v>7</v>
      </c>
      <c r="X7214">
        <v>48</v>
      </c>
      <c r="Y7214">
        <v>13615</v>
      </c>
      <c r="Z7214">
        <v>1003</v>
      </c>
      <c r="AA7214">
        <v>14618</v>
      </c>
      <c r="AB7214" s="2">
        <v>45055.002986111111</v>
      </c>
      <c r="AC7214" t="s">
        <v>32</v>
      </c>
    </row>
    <row r="7215" spans="1:29" x14ac:dyDescent="0.35">
      <c r="A7215" s="1">
        <v>44134</v>
      </c>
      <c r="B7215" t="s">
        <v>150</v>
      </c>
      <c r="C7215">
        <v>44559</v>
      </c>
      <c r="D7215">
        <v>212097</v>
      </c>
      <c r="F7215">
        <v>403</v>
      </c>
      <c r="G7215">
        <v>2660</v>
      </c>
      <c r="L7215">
        <v>30624</v>
      </c>
      <c r="N7215" s="2">
        <v>44133.583333333336</v>
      </c>
      <c r="O7215" t="s">
        <v>10577</v>
      </c>
      <c r="P7215" t="s">
        <v>10578</v>
      </c>
      <c r="Q7215">
        <v>415</v>
      </c>
      <c r="R7215">
        <v>2660</v>
      </c>
      <c r="S7215">
        <v>256656</v>
      </c>
      <c r="T7215">
        <v>386286</v>
      </c>
      <c r="U7215">
        <v>256656</v>
      </c>
      <c r="V7215">
        <v>46</v>
      </c>
      <c r="W7215">
        <v>12</v>
      </c>
      <c r="X7215">
        <v>58</v>
      </c>
      <c r="Y7215">
        <v>1583</v>
      </c>
      <c r="Z7215">
        <v>1559</v>
      </c>
      <c r="AA7215">
        <v>4559</v>
      </c>
      <c r="AB7215" s="2">
        <v>45055.002986111111</v>
      </c>
      <c r="AC7215" t="s">
        <v>32</v>
      </c>
    </row>
    <row r="7216" spans="1:29" x14ac:dyDescent="0.35">
      <c r="A7216" s="1">
        <v>44134</v>
      </c>
      <c r="B7216" t="s">
        <v>152</v>
      </c>
      <c r="C7216">
        <v>259488</v>
      </c>
      <c r="F7216">
        <v>1388</v>
      </c>
      <c r="G7216">
        <v>10264</v>
      </c>
      <c r="H7216">
        <v>428</v>
      </c>
      <c r="J7216">
        <v>171</v>
      </c>
      <c r="L7216">
        <v>229669</v>
      </c>
      <c r="N7216" s="2">
        <v>44134.625</v>
      </c>
      <c r="O7216" t="s">
        <v>10579</v>
      </c>
      <c r="P7216" t="s">
        <v>10580</v>
      </c>
      <c r="Q7216">
        <v>3341</v>
      </c>
      <c r="R7216">
        <v>10264</v>
      </c>
      <c r="S7216">
        <v>259488</v>
      </c>
      <c r="T7216">
        <v>3647487</v>
      </c>
      <c r="U7216">
        <v>259488</v>
      </c>
      <c r="V7216">
        <v>47</v>
      </c>
      <c r="W7216">
        <v>78</v>
      </c>
      <c r="X7216">
        <v>56</v>
      </c>
      <c r="Y7216">
        <v>0</v>
      </c>
      <c r="Z7216">
        <v>2608</v>
      </c>
      <c r="AA7216">
        <v>24149</v>
      </c>
      <c r="AB7216" s="2">
        <v>45055.002986111111</v>
      </c>
      <c r="AC7216" t="s">
        <v>32</v>
      </c>
    </row>
    <row r="7217" spans="1:29" x14ac:dyDescent="0.35">
      <c r="A7217" s="1">
        <v>44134</v>
      </c>
      <c r="B7217" t="s">
        <v>155</v>
      </c>
      <c r="C7217">
        <v>893451</v>
      </c>
      <c r="F7217">
        <v>5627</v>
      </c>
      <c r="H7217">
        <v>1606</v>
      </c>
      <c r="L7217">
        <v>776580</v>
      </c>
      <c r="N7217" s="2">
        <v>44134.743055555555</v>
      </c>
      <c r="O7217" t="s">
        <v>10581</v>
      </c>
      <c r="P7217" t="s">
        <v>10582</v>
      </c>
      <c r="Q7217">
        <v>17934</v>
      </c>
      <c r="S7217">
        <v>893451</v>
      </c>
      <c r="T7217">
        <v>8400469</v>
      </c>
      <c r="U7217">
        <v>893451</v>
      </c>
      <c r="V7217">
        <v>48</v>
      </c>
      <c r="W7217">
        <v>115</v>
      </c>
      <c r="X7217">
        <v>0</v>
      </c>
      <c r="Y7217">
        <v>0</v>
      </c>
      <c r="Z7217">
        <v>6631</v>
      </c>
      <c r="AA7217">
        <v>81689</v>
      </c>
      <c r="AB7217" s="2">
        <v>45055.002986111111</v>
      </c>
      <c r="AC7217" t="s">
        <v>32</v>
      </c>
    </row>
    <row r="7218" spans="1:29" x14ac:dyDescent="0.35">
      <c r="A7218" s="1">
        <v>44134</v>
      </c>
      <c r="B7218" t="s">
        <v>158</v>
      </c>
      <c r="C7218">
        <v>112932</v>
      </c>
      <c r="D7218">
        <v>926583</v>
      </c>
      <c r="F7218">
        <v>338</v>
      </c>
      <c r="G7218">
        <v>5395</v>
      </c>
      <c r="H7218">
        <v>133</v>
      </c>
      <c r="I7218">
        <v>1117</v>
      </c>
      <c r="K7218">
        <v>432</v>
      </c>
      <c r="L7218">
        <v>82752</v>
      </c>
      <c r="N7218" s="2">
        <v>44134.421527777777</v>
      </c>
      <c r="O7218" t="s">
        <v>10583</v>
      </c>
      <c r="P7218" t="s">
        <v>10584</v>
      </c>
      <c r="Q7218">
        <v>601</v>
      </c>
      <c r="R7218">
        <v>5395</v>
      </c>
      <c r="S7218">
        <v>1039515</v>
      </c>
      <c r="T7218">
        <v>1377493</v>
      </c>
      <c r="U7218">
        <v>1039515</v>
      </c>
      <c r="V7218">
        <v>49</v>
      </c>
      <c r="W7218">
        <v>3</v>
      </c>
      <c r="X7218">
        <v>76</v>
      </c>
      <c r="Y7218">
        <v>7351</v>
      </c>
      <c r="Z7218">
        <v>2292</v>
      </c>
      <c r="AA7218">
        <v>15541</v>
      </c>
      <c r="AB7218" s="2">
        <v>45055.002986111111</v>
      </c>
      <c r="AC7218" t="s">
        <v>32</v>
      </c>
    </row>
    <row r="7219" spans="1:29" x14ac:dyDescent="0.35">
      <c r="A7219" s="1">
        <v>44134</v>
      </c>
      <c r="B7219" t="s">
        <v>161</v>
      </c>
      <c r="C7219">
        <v>179639</v>
      </c>
      <c r="E7219">
        <v>302</v>
      </c>
      <c r="F7219">
        <v>1065</v>
      </c>
      <c r="G7219">
        <v>12511</v>
      </c>
      <c r="H7219">
        <v>231</v>
      </c>
      <c r="J7219">
        <v>107</v>
      </c>
      <c r="N7219" s="2">
        <v>44133.708333333336</v>
      </c>
      <c r="O7219" t="s">
        <v>10585</v>
      </c>
      <c r="P7219" t="s">
        <v>10550</v>
      </c>
      <c r="Q7219">
        <v>3643</v>
      </c>
      <c r="R7219">
        <v>12511</v>
      </c>
      <c r="S7219">
        <v>179941</v>
      </c>
      <c r="T7219">
        <v>2606664</v>
      </c>
      <c r="U7219">
        <v>179639</v>
      </c>
      <c r="V7219">
        <v>51</v>
      </c>
      <c r="W7219">
        <v>7</v>
      </c>
      <c r="X7219">
        <v>57</v>
      </c>
      <c r="Y7219">
        <v>0</v>
      </c>
      <c r="Z7219">
        <v>1456</v>
      </c>
      <c r="AA7219">
        <v>22859</v>
      </c>
      <c r="AB7219" s="2">
        <v>45055.002986111111</v>
      </c>
      <c r="AC7219" t="s">
        <v>32</v>
      </c>
    </row>
    <row r="7220" spans="1:29" x14ac:dyDescent="0.35">
      <c r="A7220" s="1">
        <v>44134</v>
      </c>
      <c r="B7220" t="s">
        <v>163</v>
      </c>
      <c r="C7220">
        <v>1362</v>
      </c>
      <c r="D7220">
        <v>22857</v>
      </c>
      <c r="E7220">
        <v>28</v>
      </c>
      <c r="L7220">
        <v>1315</v>
      </c>
      <c r="N7220" s="2">
        <v>44134.256944444445</v>
      </c>
      <c r="O7220" t="s">
        <v>10586</v>
      </c>
      <c r="P7220" t="s">
        <v>10587</v>
      </c>
      <c r="Q7220">
        <v>21</v>
      </c>
      <c r="S7220">
        <v>24247</v>
      </c>
      <c r="T7220">
        <v>24219</v>
      </c>
      <c r="U7220">
        <v>24219</v>
      </c>
      <c r="V7220">
        <v>78</v>
      </c>
      <c r="W7220">
        <v>0</v>
      </c>
      <c r="X7220">
        <v>0</v>
      </c>
      <c r="Y7220">
        <v>265</v>
      </c>
      <c r="Z7220">
        <v>9</v>
      </c>
      <c r="AA7220">
        <v>274</v>
      </c>
      <c r="AB7220" s="2">
        <v>45055.002986111111</v>
      </c>
      <c r="AC7220" t="s">
        <v>32</v>
      </c>
    </row>
    <row r="7221" spans="1:29" x14ac:dyDescent="0.35">
      <c r="A7221" s="1">
        <v>44134</v>
      </c>
      <c r="B7221" t="s">
        <v>166</v>
      </c>
      <c r="C7221">
        <v>2173</v>
      </c>
      <c r="D7221">
        <v>184972</v>
      </c>
      <c r="F7221">
        <v>4</v>
      </c>
      <c r="H7221">
        <v>2</v>
      </c>
      <c r="L7221">
        <v>1789</v>
      </c>
      <c r="N7221" s="2">
        <v>44133.999305555553</v>
      </c>
      <c r="O7221" t="s">
        <v>10588</v>
      </c>
      <c r="P7221" t="s">
        <v>10530</v>
      </c>
      <c r="Q7221">
        <v>58</v>
      </c>
      <c r="S7221">
        <v>187145</v>
      </c>
      <c r="T7221">
        <v>403053</v>
      </c>
      <c r="U7221">
        <v>187145</v>
      </c>
      <c r="V7221">
        <v>50</v>
      </c>
      <c r="W7221">
        <v>0</v>
      </c>
      <c r="X7221">
        <v>0</v>
      </c>
      <c r="Y7221">
        <v>556</v>
      </c>
      <c r="Z7221">
        <v>19</v>
      </c>
      <c r="AA7221">
        <v>4944</v>
      </c>
      <c r="AB7221" s="2">
        <v>45055.002986111111</v>
      </c>
      <c r="AC7221" t="s">
        <v>32</v>
      </c>
    </row>
    <row r="7222" spans="1:29" x14ac:dyDescent="0.35">
      <c r="A7222" s="1">
        <v>44134</v>
      </c>
      <c r="B7222" t="s">
        <v>168</v>
      </c>
      <c r="C7222">
        <v>110362</v>
      </c>
      <c r="F7222">
        <v>433</v>
      </c>
      <c r="G7222">
        <v>8467</v>
      </c>
      <c r="H7222">
        <v>112</v>
      </c>
      <c r="J7222">
        <v>46</v>
      </c>
      <c r="N7222" s="2">
        <v>44133.124305555553</v>
      </c>
      <c r="O7222" t="s">
        <v>10589</v>
      </c>
      <c r="P7222" t="s">
        <v>10590</v>
      </c>
      <c r="Q7222">
        <v>2359</v>
      </c>
      <c r="R7222">
        <v>8467</v>
      </c>
      <c r="S7222">
        <v>110362</v>
      </c>
      <c r="T7222">
        <v>2405352</v>
      </c>
      <c r="U7222">
        <v>110362</v>
      </c>
      <c r="V7222">
        <v>53</v>
      </c>
      <c r="W7222">
        <v>6</v>
      </c>
      <c r="X7222">
        <v>84</v>
      </c>
      <c r="Y7222">
        <v>0</v>
      </c>
      <c r="Z7222">
        <v>1102</v>
      </c>
      <c r="AA7222">
        <v>22020</v>
      </c>
      <c r="AB7222" s="2">
        <v>45055.002986111111</v>
      </c>
      <c r="AC7222" t="s">
        <v>32</v>
      </c>
    </row>
    <row r="7223" spans="1:29" x14ac:dyDescent="0.35">
      <c r="A7223" s="1">
        <v>44134</v>
      </c>
      <c r="B7223" t="s">
        <v>171</v>
      </c>
      <c r="C7223">
        <v>232062</v>
      </c>
      <c r="D7223">
        <v>1817061</v>
      </c>
      <c r="E7223">
        <v>151</v>
      </c>
      <c r="F7223">
        <v>1546</v>
      </c>
      <c r="G7223">
        <v>11145</v>
      </c>
      <c r="H7223">
        <v>350</v>
      </c>
      <c r="I7223">
        <v>1463</v>
      </c>
      <c r="L7223">
        <v>171252</v>
      </c>
      <c r="N7223" s="2">
        <v>44134</v>
      </c>
      <c r="O7223" t="s">
        <v>10591</v>
      </c>
      <c r="P7223" t="s">
        <v>10446</v>
      </c>
      <c r="Q7223">
        <v>2029</v>
      </c>
      <c r="R7223">
        <v>11145</v>
      </c>
      <c r="S7223">
        <v>2049274</v>
      </c>
      <c r="T7223">
        <v>3235669</v>
      </c>
      <c r="U7223">
        <v>2049123</v>
      </c>
      <c r="V7223">
        <v>55</v>
      </c>
      <c r="W7223">
        <v>26</v>
      </c>
      <c r="X7223">
        <v>142</v>
      </c>
      <c r="Y7223">
        <v>13596</v>
      </c>
      <c r="Z7223">
        <v>5357</v>
      </c>
      <c r="AA7223">
        <v>37568</v>
      </c>
      <c r="AB7223" s="2">
        <v>45055.002986111111</v>
      </c>
      <c r="AC7223" t="s">
        <v>32</v>
      </c>
    </row>
    <row r="7224" spans="1:29" x14ac:dyDescent="0.35">
      <c r="A7224" s="1">
        <v>44134</v>
      </c>
      <c r="B7224" t="s">
        <v>173</v>
      </c>
      <c r="C7224">
        <v>23990</v>
      </c>
      <c r="F7224">
        <v>240</v>
      </c>
      <c r="H7224">
        <v>75</v>
      </c>
      <c r="J7224">
        <v>27</v>
      </c>
      <c r="L7224">
        <v>18552</v>
      </c>
      <c r="N7224" s="2">
        <v>44133.999305555553</v>
      </c>
      <c r="O7224" t="s">
        <v>10592</v>
      </c>
      <c r="P7224" t="s">
        <v>10530</v>
      </c>
      <c r="Q7224">
        <v>451</v>
      </c>
      <c r="S7224">
        <v>23990</v>
      </c>
      <c r="T7224">
        <v>764950</v>
      </c>
      <c r="U7224">
        <v>23990</v>
      </c>
      <c r="V7224">
        <v>54</v>
      </c>
      <c r="W7224">
        <v>8</v>
      </c>
      <c r="X7224">
        <v>0</v>
      </c>
      <c r="Y7224">
        <v>0</v>
      </c>
      <c r="Z7224">
        <v>524</v>
      </c>
      <c r="AA7224">
        <v>9551</v>
      </c>
      <c r="AB7224" s="2">
        <v>45055.002986111111</v>
      </c>
      <c r="AC7224" t="s">
        <v>32</v>
      </c>
    </row>
    <row r="7225" spans="1:29" x14ac:dyDescent="0.35">
      <c r="A7225" s="1">
        <v>44134</v>
      </c>
      <c r="B7225" t="s">
        <v>175</v>
      </c>
      <c r="C7225">
        <v>13028</v>
      </c>
      <c r="D7225">
        <v>116955</v>
      </c>
      <c r="F7225">
        <v>120</v>
      </c>
      <c r="G7225">
        <v>440</v>
      </c>
      <c r="L7225">
        <v>8455</v>
      </c>
      <c r="N7225" s="2">
        <v>44134.727083333331</v>
      </c>
      <c r="O7225" t="s">
        <v>10593</v>
      </c>
      <c r="P7225" t="s">
        <v>10594</v>
      </c>
      <c r="Q7225">
        <v>87</v>
      </c>
      <c r="R7225">
        <v>440</v>
      </c>
      <c r="S7225">
        <v>129983</v>
      </c>
      <c r="T7225">
        <v>283120</v>
      </c>
      <c r="U7225">
        <v>129983</v>
      </c>
      <c r="V7225">
        <v>56</v>
      </c>
      <c r="W7225">
        <v>0</v>
      </c>
      <c r="X7225">
        <v>6</v>
      </c>
      <c r="Y7225">
        <v>0</v>
      </c>
      <c r="Z7225">
        <v>521</v>
      </c>
      <c r="AA7225">
        <v>3685</v>
      </c>
      <c r="AB7225" s="2">
        <v>45055.002986111111</v>
      </c>
      <c r="AC7225" t="s">
        <v>32</v>
      </c>
    </row>
    <row r="7226" spans="1:29" x14ac:dyDescent="0.35">
      <c r="A7226" s="1">
        <v>44133</v>
      </c>
      <c r="B7226" t="s">
        <v>29</v>
      </c>
      <c r="C7226">
        <v>14481</v>
      </c>
      <c r="F7226">
        <v>89</v>
      </c>
      <c r="G7226">
        <v>442</v>
      </c>
      <c r="J7226">
        <v>6</v>
      </c>
      <c r="L7226">
        <v>7094</v>
      </c>
      <c r="N7226" s="2">
        <v>44133.165972222225</v>
      </c>
      <c r="O7226" t="s">
        <v>10595</v>
      </c>
      <c r="P7226" t="s">
        <v>10596</v>
      </c>
      <c r="Q7226">
        <v>77</v>
      </c>
      <c r="R7226">
        <v>442</v>
      </c>
      <c r="S7226">
        <v>14481</v>
      </c>
      <c r="T7226">
        <v>584268</v>
      </c>
      <c r="U7226">
        <v>14481</v>
      </c>
      <c r="V7226">
        <v>2</v>
      </c>
      <c r="W7226">
        <v>6</v>
      </c>
      <c r="X7226">
        <v>8</v>
      </c>
      <c r="Y7226">
        <v>0</v>
      </c>
      <c r="Z7226">
        <v>350</v>
      </c>
      <c r="AA7226">
        <v>3669</v>
      </c>
      <c r="AB7226" s="2">
        <v>45055.002986111111</v>
      </c>
      <c r="AC7226" t="s">
        <v>32</v>
      </c>
    </row>
    <row r="7227" spans="1:29" x14ac:dyDescent="0.35">
      <c r="A7227" s="1">
        <v>44133</v>
      </c>
      <c r="B7227" t="s">
        <v>33</v>
      </c>
      <c r="C7227">
        <v>189149</v>
      </c>
      <c r="D7227">
        <v>1165898</v>
      </c>
      <c r="F7227">
        <v>1013</v>
      </c>
      <c r="G7227">
        <v>20246</v>
      </c>
      <c r="I7227">
        <v>2056</v>
      </c>
      <c r="K7227">
        <v>1183</v>
      </c>
      <c r="L7227">
        <v>81005</v>
      </c>
      <c r="N7227" s="2">
        <v>44133.458333333336</v>
      </c>
      <c r="O7227" t="s">
        <v>10597</v>
      </c>
      <c r="P7227" t="s">
        <v>10598</v>
      </c>
      <c r="Q7227">
        <v>2914</v>
      </c>
      <c r="R7227">
        <v>20246</v>
      </c>
      <c r="S7227">
        <v>1355047</v>
      </c>
      <c r="T7227">
        <v>1327435</v>
      </c>
      <c r="U7227">
        <v>1355047</v>
      </c>
      <c r="V7227">
        <v>1</v>
      </c>
      <c r="W7227">
        <v>3</v>
      </c>
      <c r="X7227">
        <v>130</v>
      </c>
      <c r="Y7227">
        <v>5972</v>
      </c>
      <c r="Z7227">
        <v>1443</v>
      </c>
      <c r="AA7227">
        <v>7129</v>
      </c>
      <c r="AB7227" s="2">
        <v>45055.002986111111</v>
      </c>
      <c r="AC7227" t="s">
        <v>32</v>
      </c>
    </row>
    <row r="7228" spans="1:29" x14ac:dyDescent="0.35">
      <c r="A7228" s="1">
        <v>44133</v>
      </c>
      <c r="B7228" t="s">
        <v>36</v>
      </c>
      <c r="C7228">
        <v>109712</v>
      </c>
      <c r="D7228">
        <v>1223702</v>
      </c>
      <c r="F7228">
        <v>647</v>
      </c>
      <c r="G7228">
        <v>6967</v>
      </c>
      <c r="H7228">
        <v>226</v>
      </c>
      <c r="J7228">
        <v>95</v>
      </c>
      <c r="K7228">
        <v>829</v>
      </c>
      <c r="L7228">
        <v>98340</v>
      </c>
      <c r="N7228" s="2">
        <v>44133</v>
      </c>
      <c r="O7228" t="s">
        <v>10599</v>
      </c>
      <c r="P7228" t="s">
        <v>10526</v>
      </c>
      <c r="Q7228">
        <v>1894</v>
      </c>
      <c r="R7228">
        <v>6967</v>
      </c>
      <c r="S7228">
        <v>1333414</v>
      </c>
      <c r="T7228">
        <v>1325290</v>
      </c>
      <c r="U7228">
        <v>1333414</v>
      </c>
      <c r="V7228">
        <v>5</v>
      </c>
      <c r="W7228">
        <v>19</v>
      </c>
      <c r="X7228">
        <v>47</v>
      </c>
      <c r="Y7228">
        <v>11511</v>
      </c>
      <c r="Z7228">
        <v>1072</v>
      </c>
      <c r="AA7228">
        <v>12348</v>
      </c>
      <c r="AB7228" s="2">
        <v>45055.002986111111</v>
      </c>
      <c r="AC7228" t="s">
        <v>32</v>
      </c>
    </row>
    <row r="7229" spans="1:29" x14ac:dyDescent="0.35">
      <c r="A7229" s="1">
        <v>44133</v>
      </c>
      <c r="B7229" t="s">
        <v>39</v>
      </c>
      <c r="C7229">
        <v>0</v>
      </c>
      <c r="D7229">
        <v>1616</v>
      </c>
      <c r="N7229" s="2">
        <v>44105</v>
      </c>
      <c r="O7229" t="s">
        <v>10600</v>
      </c>
      <c r="P7229" t="s">
        <v>10353</v>
      </c>
      <c r="Q7229">
        <v>0</v>
      </c>
      <c r="S7229">
        <v>1616</v>
      </c>
      <c r="T7229">
        <v>1616</v>
      </c>
      <c r="U7229">
        <v>1616</v>
      </c>
      <c r="V7229">
        <v>60</v>
      </c>
      <c r="W7229">
        <v>0</v>
      </c>
      <c r="X7229">
        <v>0</v>
      </c>
      <c r="Y7229">
        <v>0</v>
      </c>
      <c r="Z7229">
        <v>0</v>
      </c>
      <c r="AA7229">
        <v>0</v>
      </c>
      <c r="AB7229" s="2">
        <v>45055.002986111111</v>
      </c>
      <c r="AC7229" t="s">
        <v>32</v>
      </c>
    </row>
    <row r="7230" spans="1:29" x14ac:dyDescent="0.35">
      <c r="A7230" s="1">
        <v>44133</v>
      </c>
      <c r="B7230" t="s">
        <v>42</v>
      </c>
      <c r="C7230">
        <v>242480</v>
      </c>
      <c r="D7230">
        <v>1508827</v>
      </c>
      <c r="F7230">
        <v>874</v>
      </c>
      <c r="G7230">
        <v>21260</v>
      </c>
      <c r="H7230">
        <v>186</v>
      </c>
      <c r="J7230">
        <v>95</v>
      </c>
      <c r="N7230" s="2">
        <v>44133</v>
      </c>
      <c r="O7230" t="s">
        <v>10601</v>
      </c>
      <c r="P7230" t="s">
        <v>10526</v>
      </c>
      <c r="Q7230">
        <v>5918</v>
      </c>
      <c r="R7230">
        <v>21260</v>
      </c>
      <c r="S7230">
        <v>1751307</v>
      </c>
      <c r="T7230">
        <v>2775736</v>
      </c>
      <c r="U7230">
        <v>1751307</v>
      </c>
      <c r="V7230">
        <v>4</v>
      </c>
      <c r="W7230">
        <v>13</v>
      </c>
      <c r="X7230">
        <v>13</v>
      </c>
      <c r="Y7230">
        <v>13013</v>
      </c>
      <c r="Z7230">
        <v>1315</v>
      </c>
      <c r="AA7230">
        <v>28512</v>
      </c>
      <c r="AB7230" s="2">
        <v>45055.002986111111</v>
      </c>
      <c r="AC7230" t="s">
        <v>32</v>
      </c>
    </row>
    <row r="7231" spans="1:29" x14ac:dyDescent="0.35">
      <c r="A7231" s="1">
        <v>44133</v>
      </c>
      <c r="B7231" t="s">
        <v>44</v>
      </c>
      <c r="C7231">
        <v>912904</v>
      </c>
      <c r="F7231">
        <v>3083</v>
      </c>
      <c r="H7231">
        <v>768</v>
      </c>
      <c r="N7231" s="2">
        <v>44133.124305555553</v>
      </c>
      <c r="O7231" t="s">
        <v>10602</v>
      </c>
      <c r="P7231" t="s">
        <v>10590</v>
      </c>
      <c r="Q7231">
        <v>17541</v>
      </c>
      <c r="S7231">
        <v>912904</v>
      </c>
      <c r="T7231">
        <v>18323771</v>
      </c>
      <c r="U7231">
        <v>912904</v>
      </c>
      <c r="V7231">
        <v>6</v>
      </c>
      <c r="W7231">
        <v>66</v>
      </c>
      <c r="X7231">
        <v>0</v>
      </c>
      <c r="Y7231">
        <v>0</v>
      </c>
      <c r="Z7231">
        <v>4191</v>
      </c>
      <c r="AA7231">
        <v>100175</v>
      </c>
      <c r="AB7231" s="2">
        <v>45055.002986111111</v>
      </c>
      <c r="AC7231" t="s">
        <v>32</v>
      </c>
    </row>
    <row r="7232" spans="1:29" x14ac:dyDescent="0.35">
      <c r="A7232" s="1">
        <v>44133</v>
      </c>
      <c r="B7232" t="s">
        <v>47</v>
      </c>
      <c r="C7232">
        <v>102014</v>
      </c>
      <c r="D7232">
        <v>1101195</v>
      </c>
      <c r="F7232">
        <v>742</v>
      </c>
      <c r="G7232">
        <v>8943</v>
      </c>
      <c r="N7232" s="2">
        <v>44133.082638888889</v>
      </c>
      <c r="O7232" t="s">
        <v>10603</v>
      </c>
      <c r="P7232" t="s">
        <v>10604</v>
      </c>
      <c r="Q7232">
        <v>2268</v>
      </c>
      <c r="R7232">
        <v>8943</v>
      </c>
      <c r="S7232">
        <v>1203209</v>
      </c>
      <c r="T7232">
        <v>1936408</v>
      </c>
      <c r="U7232">
        <v>1203209</v>
      </c>
      <c r="V7232">
        <v>8</v>
      </c>
      <c r="W7232">
        <v>19</v>
      </c>
      <c r="X7232">
        <v>89</v>
      </c>
      <c r="Y7232">
        <v>9545</v>
      </c>
      <c r="Z7232">
        <v>1806</v>
      </c>
      <c r="AA7232">
        <v>25425</v>
      </c>
      <c r="AB7232" s="2">
        <v>45055.002986111111</v>
      </c>
      <c r="AC7232" t="s">
        <v>32</v>
      </c>
    </row>
    <row r="7233" spans="1:29" x14ac:dyDescent="0.35">
      <c r="A7233" s="1">
        <v>44133</v>
      </c>
      <c r="B7233" t="s">
        <v>50</v>
      </c>
      <c r="C7233">
        <v>70446</v>
      </c>
      <c r="F7233">
        <v>321</v>
      </c>
      <c r="N7233" s="2">
        <v>44132.854166666664</v>
      </c>
      <c r="O7233" t="s">
        <v>10605</v>
      </c>
      <c r="P7233" t="s">
        <v>10606</v>
      </c>
      <c r="Q7233">
        <v>4609</v>
      </c>
      <c r="S7233">
        <v>70446</v>
      </c>
      <c r="T7233">
        <v>2555310</v>
      </c>
      <c r="U7233">
        <v>70446</v>
      </c>
      <c r="V7233">
        <v>9</v>
      </c>
      <c r="W7233">
        <v>5</v>
      </c>
      <c r="X7233">
        <v>0</v>
      </c>
      <c r="Y7233">
        <v>0</v>
      </c>
      <c r="Z7233">
        <v>1319</v>
      </c>
      <c r="AA7233">
        <v>38995</v>
      </c>
      <c r="AB7233" s="2">
        <v>45055.002986111111</v>
      </c>
      <c r="AC7233" t="s">
        <v>32</v>
      </c>
    </row>
    <row r="7234" spans="1:29" x14ac:dyDescent="0.35">
      <c r="A7234" s="1">
        <v>44133</v>
      </c>
      <c r="B7234" t="s">
        <v>53</v>
      </c>
      <c r="C7234">
        <v>17074</v>
      </c>
      <c r="F7234">
        <v>102</v>
      </c>
      <c r="H7234">
        <v>28</v>
      </c>
      <c r="J7234">
        <v>9</v>
      </c>
      <c r="L7234">
        <v>13325</v>
      </c>
      <c r="N7234" s="2">
        <v>44132</v>
      </c>
      <c r="O7234" t="s">
        <v>10607</v>
      </c>
      <c r="P7234" t="s">
        <v>10608</v>
      </c>
      <c r="Q7234">
        <v>645</v>
      </c>
      <c r="S7234">
        <v>17074</v>
      </c>
      <c r="T7234">
        <v>509864</v>
      </c>
      <c r="U7234">
        <v>17074</v>
      </c>
      <c r="V7234">
        <v>11</v>
      </c>
      <c r="W7234">
        <v>1</v>
      </c>
      <c r="X7234">
        <v>0</v>
      </c>
      <c r="Y7234">
        <v>0</v>
      </c>
      <c r="Z7234">
        <v>101</v>
      </c>
      <c r="AA7234">
        <v>4457</v>
      </c>
      <c r="AB7234" s="2">
        <v>45055.002986111111</v>
      </c>
      <c r="AC7234" t="s">
        <v>32</v>
      </c>
    </row>
    <row r="7235" spans="1:29" x14ac:dyDescent="0.35">
      <c r="A7235" s="1">
        <v>44133</v>
      </c>
      <c r="B7235" t="s">
        <v>56</v>
      </c>
      <c r="C7235">
        <v>24553</v>
      </c>
      <c r="D7235">
        <v>321870</v>
      </c>
      <c r="F7235">
        <v>99</v>
      </c>
      <c r="H7235">
        <v>22</v>
      </c>
      <c r="L7235">
        <v>13008</v>
      </c>
      <c r="N7235" s="2">
        <v>44132.75</v>
      </c>
      <c r="O7235" t="s">
        <v>10609</v>
      </c>
      <c r="P7235" t="s">
        <v>10610</v>
      </c>
      <c r="Q7235">
        <v>689</v>
      </c>
      <c r="S7235">
        <v>346423</v>
      </c>
      <c r="T7235">
        <v>546837</v>
      </c>
      <c r="U7235">
        <v>346423</v>
      </c>
      <c r="V7235">
        <v>10</v>
      </c>
      <c r="W7235">
        <v>1</v>
      </c>
      <c r="X7235">
        <v>0</v>
      </c>
      <c r="Y7235">
        <v>1323</v>
      </c>
      <c r="Z7235">
        <v>161</v>
      </c>
      <c r="AA7235">
        <v>2057</v>
      </c>
      <c r="AB7235" s="2">
        <v>45055.002986111111</v>
      </c>
      <c r="AC7235" t="s">
        <v>32</v>
      </c>
    </row>
    <row r="7236" spans="1:29" x14ac:dyDescent="0.35">
      <c r="A7236" s="1">
        <v>44133</v>
      </c>
      <c r="B7236" t="s">
        <v>59</v>
      </c>
      <c r="C7236">
        <v>784331</v>
      </c>
      <c r="D7236">
        <v>5284167</v>
      </c>
      <c r="E7236">
        <v>4579</v>
      </c>
      <c r="F7236">
        <v>2347</v>
      </c>
      <c r="G7236">
        <v>49580</v>
      </c>
      <c r="N7236" s="2">
        <v>44132.999305555553</v>
      </c>
      <c r="O7236" t="s">
        <v>10611</v>
      </c>
      <c r="P7236" t="s">
        <v>10612</v>
      </c>
      <c r="Q7236">
        <v>16854</v>
      </c>
      <c r="R7236">
        <v>49580</v>
      </c>
      <c r="S7236">
        <v>6073077</v>
      </c>
      <c r="T7236">
        <v>9855604</v>
      </c>
      <c r="U7236">
        <v>6068498</v>
      </c>
      <c r="V7236">
        <v>12</v>
      </c>
      <c r="W7236">
        <v>79</v>
      </c>
      <c r="X7236">
        <v>291</v>
      </c>
      <c r="Y7236">
        <v>34210</v>
      </c>
      <c r="Z7236">
        <v>4111</v>
      </c>
      <c r="AA7236">
        <v>81412</v>
      </c>
      <c r="AB7236" s="2">
        <v>45055.002986111111</v>
      </c>
      <c r="AC7236" t="s">
        <v>32</v>
      </c>
    </row>
    <row r="7237" spans="1:29" x14ac:dyDescent="0.35">
      <c r="A7237" s="1">
        <v>44133</v>
      </c>
      <c r="B7237" t="s">
        <v>62</v>
      </c>
      <c r="C7237">
        <v>356848</v>
      </c>
      <c r="F7237">
        <v>1777</v>
      </c>
      <c r="G7237">
        <v>31516</v>
      </c>
      <c r="I7237">
        <v>5927</v>
      </c>
      <c r="N7237" s="2">
        <v>44133.618055555555</v>
      </c>
      <c r="O7237" t="s">
        <v>10613</v>
      </c>
      <c r="P7237" t="s">
        <v>10614</v>
      </c>
      <c r="Q7237">
        <v>7923</v>
      </c>
      <c r="R7237">
        <v>31516</v>
      </c>
      <c r="S7237">
        <v>356848</v>
      </c>
      <c r="T7237">
        <v>3516162</v>
      </c>
      <c r="U7237">
        <v>356848</v>
      </c>
      <c r="V7237">
        <v>13</v>
      </c>
      <c r="W7237">
        <v>47</v>
      </c>
      <c r="X7237">
        <v>146</v>
      </c>
      <c r="Y7237">
        <v>0</v>
      </c>
      <c r="Z7237">
        <v>1823</v>
      </c>
      <c r="AA7237">
        <v>20755</v>
      </c>
      <c r="AB7237" s="2">
        <v>45055.002986111111</v>
      </c>
      <c r="AC7237" t="s">
        <v>32</v>
      </c>
    </row>
    <row r="7238" spans="1:29" x14ac:dyDescent="0.35">
      <c r="A7238" s="1">
        <v>44133</v>
      </c>
      <c r="B7238" t="s">
        <v>65</v>
      </c>
      <c r="C7238">
        <v>4549</v>
      </c>
      <c r="D7238">
        <v>61836</v>
      </c>
      <c r="F7238">
        <v>85</v>
      </c>
      <c r="H7238">
        <v>14</v>
      </c>
      <c r="J7238">
        <v>5</v>
      </c>
      <c r="L7238">
        <v>2636</v>
      </c>
      <c r="N7238" s="2">
        <v>44133.28125</v>
      </c>
      <c r="O7238" t="s">
        <v>10615</v>
      </c>
      <c r="P7238" t="s">
        <v>10616</v>
      </c>
      <c r="Q7238">
        <v>78</v>
      </c>
      <c r="S7238">
        <v>66385</v>
      </c>
      <c r="T7238">
        <v>66385</v>
      </c>
      <c r="U7238">
        <v>66385</v>
      </c>
      <c r="V7238">
        <v>66</v>
      </c>
      <c r="W7238">
        <v>1</v>
      </c>
      <c r="X7238">
        <v>0</v>
      </c>
      <c r="Y7238">
        <v>638</v>
      </c>
      <c r="Z7238">
        <v>83</v>
      </c>
      <c r="AA7238">
        <v>721</v>
      </c>
      <c r="AB7238" s="2">
        <v>45055.002986111111</v>
      </c>
      <c r="AC7238" t="s">
        <v>32</v>
      </c>
    </row>
    <row r="7239" spans="1:29" x14ac:dyDescent="0.35">
      <c r="A7239" s="1">
        <v>44133</v>
      </c>
      <c r="B7239" t="s">
        <v>68</v>
      </c>
      <c r="C7239">
        <v>15039</v>
      </c>
      <c r="F7239">
        <v>61</v>
      </c>
      <c r="G7239">
        <v>1081</v>
      </c>
      <c r="H7239">
        <v>15</v>
      </c>
      <c r="J7239">
        <v>12</v>
      </c>
      <c r="L7239">
        <v>11605</v>
      </c>
      <c r="N7239" s="2">
        <v>44132.75</v>
      </c>
      <c r="O7239" t="s">
        <v>10617</v>
      </c>
      <c r="P7239" t="s">
        <v>10610</v>
      </c>
      <c r="Q7239">
        <v>213</v>
      </c>
      <c r="R7239">
        <v>1081</v>
      </c>
      <c r="S7239">
        <v>15039</v>
      </c>
      <c r="T7239">
        <v>517005</v>
      </c>
      <c r="U7239">
        <v>15039</v>
      </c>
      <c r="V7239">
        <v>15</v>
      </c>
      <c r="W7239">
        <v>-2</v>
      </c>
      <c r="X7239">
        <v>8</v>
      </c>
      <c r="Y7239">
        <v>0</v>
      </c>
      <c r="Z7239">
        <v>61</v>
      </c>
      <c r="AA7239">
        <v>4393</v>
      </c>
      <c r="AB7239" s="2">
        <v>45055.002986111111</v>
      </c>
      <c r="AC7239" t="s">
        <v>32</v>
      </c>
    </row>
    <row r="7240" spans="1:29" x14ac:dyDescent="0.35">
      <c r="A7240" s="1">
        <v>44133</v>
      </c>
      <c r="B7240" t="s">
        <v>71</v>
      </c>
      <c r="C7240">
        <v>114982</v>
      </c>
      <c r="D7240">
        <v>763882</v>
      </c>
      <c r="F7240">
        <v>605</v>
      </c>
      <c r="H7240">
        <v>135</v>
      </c>
      <c r="J7240">
        <v>56</v>
      </c>
      <c r="L7240">
        <v>91449</v>
      </c>
      <c r="N7240" s="2">
        <v>44133</v>
      </c>
      <c r="O7240" t="s">
        <v>10618</v>
      </c>
      <c r="P7240" t="s">
        <v>10526</v>
      </c>
      <c r="Q7240">
        <v>1693</v>
      </c>
      <c r="S7240">
        <v>878864</v>
      </c>
      <c r="T7240">
        <v>878864</v>
      </c>
      <c r="U7240">
        <v>878864</v>
      </c>
      <c r="V7240">
        <v>19</v>
      </c>
      <c r="W7240">
        <v>11</v>
      </c>
      <c r="X7240">
        <v>0</v>
      </c>
      <c r="Y7240">
        <v>3562</v>
      </c>
      <c r="Z7240">
        <v>1940</v>
      </c>
      <c r="AA7240">
        <v>5502</v>
      </c>
      <c r="AB7240" s="2">
        <v>45055.002986111111</v>
      </c>
      <c r="AC7240" t="s">
        <v>32</v>
      </c>
    </row>
    <row r="7241" spans="1:29" x14ac:dyDescent="0.35">
      <c r="A7241" s="1">
        <v>44133</v>
      </c>
      <c r="B7241" t="s">
        <v>73</v>
      </c>
      <c r="C7241">
        <v>61785</v>
      </c>
      <c r="D7241">
        <v>324021</v>
      </c>
      <c r="F7241">
        <v>286</v>
      </c>
      <c r="G7241">
        <v>2514</v>
      </c>
      <c r="H7241">
        <v>72</v>
      </c>
      <c r="I7241">
        <v>546</v>
      </c>
      <c r="L7241">
        <v>28890</v>
      </c>
      <c r="N7241" s="2">
        <v>44132.791666666664</v>
      </c>
      <c r="O7241" t="s">
        <v>10619</v>
      </c>
      <c r="P7241" t="s">
        <v>10620</v>
      </c>
      <c r="Q7241">
        <v>599</v>
      </c>
      <c r="R7241">
        <v>2514</v>
      </c>
      <c r="S7241">
        <v>385806</v>
      </c>
      <c r="T7241">
        <v>378214</v>
      </c>
      <c r="U7241">
        <v>385806</v>
      </c>
      <c r="V7241">
        <v>16</v>
      </c>
      <c r="W7241">
        <v>14</v>
      </c>
      <c r="X7241">
        <v>31</v>
      </c>
      <c r="Y7241">
        <v>2160</v>
      </c>
      <c r="Z7241">
        <v>862</v>
      </c>
      <c r="AA7241">
        <v>2814</v>
      </c>
      <c r="AB7241" s="2">
        <v>45055.002986111111</v>
      </c>
      <c r="AC7241" t="s">
        <v>32</v>
      </c>
    </row>
    <row r="7242" spans="1:29" x14ac:dyDescent="0.35">
      <c r="A7242" s="1">
        <v>44133</v>
      </c>
      <c r="B7242" t="s">
        <v>76</v>
      </c>
      <c r="C7242">
        <v>400171</v>
      </c>
      <c r="F7242">
        <v>3030</v>
      </c>
      <c r="H7242">
        <v>643</v>
      </c>
      <c r="J7242">
        <v>269</v>
      </c>
      <c r="N7242" s="2">
        <v>44133</v>
      </c>
      <c r="O7242" t="s">
        <v>10621</v>
      </c>
      <c r="P7242" t="s">
        <v>10526</v>
      </c>
      <c r="Q7242">
        <v>9945</v>
      </c>
      <c r="S7242">
        <v>400171</v>
      </c>
      <c r="T7242">
        <v>7542098</v>
      </c>
      <c r="U7242">
        <v>400171</v>
      </c>
      <c r="V7242">
        <v>17</v>
      </c>
      <c r="W7242">
        <v>56</v>
      </c>
      <c r="X7242">
        <v>0</v>
      </c>
      <c r="Y7242">
        <v>0</v>
      </c>
      <c r="Z7242">
        <v>6363</v>
      </c>
      <c r="AA7242">
        <v>83056</v>
      </c>
      <c r="AB7242" s="2">
        <v>45055.002986111111</v>
      </c>
      <c r="AC7242" t="s">
        <v>32</v>
      </c>
    </row>
    <row r="7243" spans="1:29" x14ac:dyDescent="0.35">
      <c r="A7243" s="1">
        <v>44133</v>
      </c>
      <c r="B7243" t="s">
        <v>78</v>
      </c>
      <c r="C7243">
        <v>172730</v>
      </c>
      <c r="D7243">
        <v>1498363</v>
      </c>
      <c r="F7243">
        <v>1733</v>
      </c>
      <c r="G7243">
        <v>16469</v>
      </c>
      <c r="H7243">
        <v>508</v>
      </c>
      <c r="I7243">
        <v>3204</v>
      </c>
      <c r="J7243">
        <v>159</v>
      </c>
      <c r="N7243" s="2">
        <v>44132.999305555553</v>
      </c>
      <c r="O7243" t="s">
        <v>10622</v>
      </c>
      <c r="P7243" t="s">
        <v>10612</v>
      </c>
      <c r="Q7243">
        <v>4260</v>
      </c>
      <c r="R7243">
        <v>16469</v>
      </c>
      <c r="S7243">
        <v>1671093</v>
      </c>
      <c r="T7243">
        <v>2822852</v>
      </c>
      <c r="U7243">
        <v>1671093</v>
      </c>
      <c r="V7243">
        <v>18</v>
      </c>
      <c r="W7243">
        <v>33</v>
      </c>
      <c r="X7243">
        <v>196</v>
      </c>
      <c r="Y7243">
        <v>10385</v>
      </c>
      <c r="Z7243">
        <v>3618</v>
      </c>
      <c r="AA7243">
        <v>39104</v>
      </c>
      <c r="AB7243" s="2">
        <v>45055.002986111111</v>
      </c>
      <c r="AC7243" t="s">
        <v>32</v>
      </c>
    </row>
    <row r="7244" spans="1:29" x14ac:dyDescent="0.35">
      <c r="A7244" s="1">
        <v>44133</v>
      </c>
      <c r="B7244" t="s">
        <v>80</v>
      </c>
      <c r="C7244">
        <v>82045</v>
      </c>
      <c r="D7244">
        <v>550988</v>
      </c>
      <c r="F7244">
        <v>432</v>
      </c>
      <c r="G7244">
        <v>3752</v>
      </c>
      <c r="H7244">
        <v>120</v>
      </c>
      <c r="I7244">
        <v>1043</v>
      </c>
      <c r="J7244">
        <v>40</v>
      </c>
      <c r="K7244">
        <v>318</v>
      </c>
      <c r="N7244" s="2">
        <v>44132.416666666664</v>
      </c>
      <c r="O7244" t="s">
        <v>10623</v>
      </c>
      <c r="P7244" t="s">
        <v>10624</v>
      </c>
      <c r="Q7244">
        <v>1007</v>
      </c>
      <c r="R7244">
        <v>3752</v>
      </c>
      <c r="S7244">
        <v>633033</v>
      </c>
      <c r="T7244">
        <v>633033</v>
      </c>
      <c r="U7244">
        <v>633033</v>
      </c>
      <c r="V7244">
        <v>20</v>
      </c>
      <c r="W7244">
        <v>0</v>
      </c>
      <c r="X7244">
        <v>0</v>
      </c>
      <c r="Y7244">
        <v>0</v>
      </c>
      <c r="Z7244">
        <v>0</v>
      </c>
      <c r="AA7244">
        <v>0</v>
      </c>
      <c r="AB7244" s="2">
        <v>45055.002986111111</v>
      </c>
      <c r="AC7244" t="s">
        <v>32</v>
      </c>
    </row>
    <row r="7245" spans="1:29" x14ac:dyDescent="0.35">
      <c r="A7245" s="1">
        <v>44133</v>
      </c>
      <c r="B7245" t="s">
        <v>83</v>
      </c>
      <c r="C7245">
        <v>103305</v>
      </c>
      <c r="F7245">
        <v>969</v>
      </c>
      <c r="G7245">
        <v>7069</v>
      </c>
      <c r="H7245">
        <v>234</v>
      </c>
      <c r="I7245">
        <v>1710</v>
      </c>
      <c r="L7245">
        <v>18277</v>
      </c>
      <c r="N7245" s="2">
        <v>44133</v>
      </c>
      <c r="O7245" t="s">
        <v>10625</v>
      </c>
      <c r="P7245" t="s">
        <v>10526</v>
      </c>
      <c r="Q7245">
        <v>1461</v>
      </c>
      <c r="R7245">
        <v>7069</v>
      </c>
      <c r="S7245">
        <v>103305</v>
      </c>
      <c r="T7245">
        <v>1841101</v>
      </c>
      <c r="U7245">
        <v>103305</v>
      </c>
      <c r="V7245">
        <v>21</v>
      </c>
      <c r="W7245">
        <v>19</v>
      </c>
      <c r="X7245">
        <v>61</v>
      </c>
      <c r="Y7245">
        <v>0</v>
      </c>
      <c r="Z7245">
        <v>1811</v>
      </c>
      <c r="AA7245">
        <v>9732</v>
      </c>
      <c r="AB7245" s="2">
        <v>45055.002986111111</v>
      </c>
      <c r="AC7245" t="s">
        <v>32</v>
      </c>
    </row>
    <row r="7246" spans="1:29" x14ac:dyDescent="0.35">
      <c r="A7246" s="1">
        <v>44133</v>
      </c>
      <c r="B7246" t="s">
        <v>85</v>
      </c>
      <c r="C7246">
        <v>186216</v>
      </c>
      <c r="D7246">
        <v>2565581</v>
      </c>
      <c r="F7246">
        <v>612</v>
      </c>
      <c r="J7246">
        <v>79</v>
      </c>
      <c r="L7246">
        <v>168634</v>
      </c>
      <c r="N7246" s="2">
        <v>44133.541666666664</v>
      </c>
      <c r="O7246" t="s">
        <v>10626</v>
      </c>
      <c r="P7246" t="s">
        <v>10627</v>
      </c>
      <c r="Q7246">
        <v>5908</v>
      </c>
      <c r="S7246">
        <v>2751797</v>
      </c>
      <c r="T7246">
        <v>2751797</v>
      </c>
      <c r="U7246">
        <v>2751797</v>
      </c>
      <c r="V7246">
        <v>22</v>
      </c>
      <c r="W7246">
        <v>18</v>
      </c>
      <c r="X7246">
        <v>0</v>
      </c>
      <c r="Y7246">
        <v>13002</v>
      </c>
      <c r="Z7246">
        <v>394</v>
      </c>
      <c r="AA7246">
        <v>13396</v>
      </c>
      <c r="AB7246" s="2">
        <v>45055.002986111111</v>
      </c>
      <c r="AC7246" t="s">
        <v>32</v>
      </c>
    </row>
    <row r="7247" spans="1:29" x14ac:dyDescent="0.35">
      <c r="A7247" s="1">
        <v>44133</v>
      </c>
      <c r="B7247" t="s">
        <v>88</v>
      </c>
      <c r="C7247">
        <v>155564</v>
      </c>
      <c r="D7247">
        <v>2551212</v>
      </c>
      <c r="F7247">
        <v>561</v>
      </c>
      <c r="G7247">
        <v>13235</v>
      </c>
      <c r="H7247">
        <v>99</v>
      </c>
      <c r="J7247">
        <v>49</v>
      </c>
      <c r="L7247">
        <v>127054</v>
      </c>
      <c r="N7247" s="2">
        <v>44133.333333333336</v>
      </c>
      <c r="O7247" t="s">
        <v>10628</v>
      </c>
      <c r="P7247" t="s">
        <v>10629</v>
      </c>
      <c r="Q7247">
        <v>9951</v>
      </c>
      <c r="R7247">
        <v>13235</v>
      </c>
      <c r="S7247">
        <v>2706776</v>
      </c>
      <c r="T7247">
        <v>5931323</v>
      </c>
      <c r="U7247">
        <v>2706776</v>
      </c>
      <c r="V7247">
        <v>25</v>
      </c>
      <c r="W7247">
        <v>27</v>
      </c>
      <c r="X7247">
        <v>22</v>
      </c>
      <c r="Y7247">
        <v>17090</v>
      </c>
      <c r="Z7247">
        <v>1346</v>
      </c>
      <c r="AA7247">
        <v>65752</v>
      </c>
      <c r="AB7247" s="2">
        <v>45055.002986111111</v>
      </c>
      <c r="AC7247" t="s">
        <v>32</v>
      </c>
    </row>
    <row r="7248" spans="1:29" x14ac:dyDescent="0.35">
      <c r="A7248" s="1">
        <v>44133</v>
      </c>
      <c r="B7248" t="s">
        <v>90</v>
      </c>
      <c r="C7248">
        <v>143387</v>
      </c>
      <c r="D7248">
        <v>1773461</v>
      </c>
      <c r="F7248">
        <v>502</v>
      </c>
      <c r="G7248">
        <v>16971</v>
      </c>
      <c r="H7248">
        <v>120</v>
      </c>
      <c r="L7248">
        <v>8144</v>
      </c>
      <c r="N7248" s="2">
        <v>44133.416666666664</v>
      </c>
      <c r="O7248" t="s">
        <v>10630</v>
      </c>
      <c r="P7248" t="s">
        <v>10631</v>
      </c>
      <c r="Q7248">
        <v>4127</v>
      </c>
      <c r="R7248">
        <v>16971</v>
      </c>
      <c r="S7248">
        <v>1916848</v>
      </c>
      <c r="T7248">
        <v>3361281</v>
      </c>
      <c r="U7248">
        <v>1916848</v>
      </c>
      <c r="V7248">
        <v>24</v>
      </c>
      <c r="W7248">
        <v>12</v>
      </c>
      <c r="X7248">
        <v>61</v>
      </c>
      <c r="Y7248">
        <v>9934</v>
      </c>
      <c r="Z7248">
        <v>962</v>
      </c>
      <c r="AA7248">
        <v>27719</v>
      </c>
      <c r="AB7248" s="2">
        <v>45055.002986111111</v>
      </c>
      <c r="AC7248" t="s">
        <v>32</v>
      </c>
    </row>
    <row r="7249" spans="1:29" x14ac:dyDescent="0.35">
      <c r="A7249" s="1">
        <v>44133</v>
      </c>
      <c r="B7249" t="s">
        <v>93</v>
      </c>
      <c r="C7249">
        <v>6467</v>
      </c>
      <c r="F7249">
        <v>15</v>
      </c>
      <c r="G7249">
        <v>483</v>
      </c>
      <c r="H7249">
        <v>5</v>
      </c>
      <c r="J7249">
        <v>2</v>
      </c>
      <c r="L7249">
        <v>5462</v>
      </c>
      <c r="N7249" s="2">
        <v>44132.999305555553</v>
      </c>
      <c r="O7249" t="s">
        <v>10632</v>
      </c>
      <c r="P7249" t="s">
        <v>10612</v>
      </c>
      <c r="Q7249">
        <v>146</v>
      </c>
      <c r="R7249">
        <v>483</v>
      </c>
      <c r="S7249">
        <v>6467</v>
      </c>
      <c r="T7249">
        <v>598824</v>
      </c>
      <c r="U7249">
        <v>6467</v>
      </c>
      <c r="V7249">
        <v>23</v>
      </c>
      <c r="W7249">
        <v>0</v>
      </c>
      <c r="X7249">
        <v>-1</v>
      </c>
      <c r="Y7249">
        <v>0</v>
      </c>
      <c r="Z7249">
        <v>80</v>
      </c>
      <c r="AA7249">
        <v>8550</v>
      </c>
      <c r="AB7249" s="2">
        <v>45055.002986111111</v>
      </c>
      <c r="AC7249" t="s">
        <v>32</v>
      </c>
    </row>
    <row r="7250" spans="1:29" x14ac:dyDescent="0.35">
      <c r="A7250" s="1">
        <v>44133</v>
      </c>
      <c r="B7250" t="s">
        <v>95</v>
      </c>
      <c r="C7250">
        <v>190043</v>
      </c>
      <c r="F7250">
        <v>1332</v>
      </c>
      <c r="H7250">
        <v>320</v>
      </c>
      <c r="J7250">
        <v>153</v>
      </c>
      <c r="L7250">
        <v>114939</v>
      </c>
      <c r="N7250" s="2">
        <v>44133</v>
      </c>
      <c r="O7250" t="s">
        <v>10633</v>
      </c>
      <c r="P7250" t="s">
        <v>10526</v>
      </c>
      <c r="Q7250">
        <v>7653</v>
      </c>
      <c r="S7250">
        <v>190043</v>
      </c>
      <c r="T7250">
        <v>4840289</v>
      </c>
      <c r="U7250">
        <v>190043</v>
      </c>
      <c r="V7250">
        <v>26</v>
      </c>
      <c r="W7250">
        <v>47</v>
      </c>
      <c r="X7250">
        <v>0</v>
      </c>
      <c r="Y7250">
        <v>0</v>
      </c>
      <c r="Z7250">
        <v>4109</v>
      </c>
      <c r="AA7250">
        <v>107564</v>
      </c>
      <c r="AB7250" s="2">
        <v>45055.002986111111</v>
      </c>
      <c r="AC7250" t="s">
        <v>32</v>
      </c>
    </row>
    <row r="7251" spans="1:29" x14ac:dyDescent="0.35">
      <c r="A7251" s="1">
        <v>44133</v>
      </c>
      <c r="B7251" t="s">
        <v>97</v>
      </c>
      <c r="C7251">
        <v>142311</v>
      </c>
      <c r="D7251">
        <v>1678084</v>
      </c>
      <c r="F7251">
        <v>867</v>
      </c>
      <c r="G7251">
        <v>9991</v>
      </c>
      <c r="H7251">
        <v>173</v>
      </c>
      <c r="I7251">
        <v>2642</v>
      </c>
      <c r="L7251">
        <v>124379</v>
      </c>
      <c r="N7251" s="2">
        <v>44132.708333333336</v>
      </c>
      <c r="O7251" t="s">
        <v>10634</v>
      </c>
      <c r="P7251" t="s">
        <v>10635</v>
      </c>
      <c r="Q7251">
        <v>2419</v>
      </c>
      <c r="R7251">
        <v>9991</v>
      </c>
      <c r="S7251">
        <v>1820395</v>
      </c>
      <c r="T7251">
        <v>2742869</v>
      </c>
      <c r="U7251">
        <v>1820395</v>
      </c>
      <c r="V7251">
        <v>27</v>
      </c>
      <c r="W7251">
        <v>32</v>
      </c>
      <c r="X7251">
        <v>136</v>
      </c>
      <c r="Y7251">
        <v>16024</v>
      </c>
      <c r="Z7251">
        <v>2867</v>
      </c>
      <c r="AA7251">
        <v>29792</v>
      </c>
      <c r="AB7251" s="2">
        <v>45055.002986111111</v>
      </c>
      <c r="AC7251" t="s">
        <v>32</v>
      </c>
    </row>
    <row r="7252" spans="1:29" x14ac:dyDescent="0.35">
      <c r="A7252" s="1">
        <v>44133</v>
      </c>
      <c r="B7252" t="s">
        <v>100</v>
      </c>
      <c r="C7252">
        <v>177693</v>
      </c>
      <c r="D7252">
        <v>1312924</v>
      </c>
      <c r="F7252">
        <v>1490</v>
      </c>
      <c r="H7252">
        <v>464</v>
      </c>
      <c r="J7252">
        <v>179</v>
      </c>
      <c r="N7252" s="2">
        <v>44133.040972222225</v>
      </c>
      <c r="O7252" t="s">
        <v>10636</v>
      </c>
      <c r="P7252" t="s">
        <v>10637</v>
      </c>
      <c r="Q7252">
        <v>2899</v>
      </c>
      <c r="S7252">
        <v>1490617</v>
      </c>
      <c r="T7252">
        <v>2474396</v>
      </c>
      <c r="U7252">
        <v>1490617</v>
      </c>
      <c r="V7252">
        <v>29</v>
      </c>
      <c r="W7252">
        <v>29</v>
      </c>
      <c r="X7252">
        <v>0</v>
      </c>
      <c r="Y7252">
        <v>6320</v>
      </c>
      <c r="Z7252">
        <v>3061</v>
      </c>
      <c r="AA7252">
        <v>19969</v>
      </c>
      <c r="AB7252" s="2">
        <v>45055.002986111111</v>
      </c>
      <c r="AC7252" t="s">
        <v>32</v>
      </c>
    </row>
    <row r="7253" spans="1:29" x14ac:dyDescent="0.35">
      <c r="A7253" s="1">
        <v>44133</v>
      </c>
      <c r="B7253" t="s">
        <v>103</v>
      </c>
      <c r="C7253">
        <v>92</v>
      </c>
      <c r="D7253">
        <v>15993</v>
      </c>
      <c r="G7253">
        <v>4</v>
      </c>
      <c r="L7253">
        <v>29</v>
      </c>
      <c r="N7253" s="2">
        <v>44131</v>
      </c>
      <c r="O7253" t="s">
        <v>10638</v>
      </c>
      <c r="P7253" t="s">
        <v>10639</v>
      </c>
      <c r="Q7253">
        <v>2</v>
      </c>
      <c r="R7253">
        <v>4</v>
      </c>
      <c r="S7253">
        <v>16085</v>
      </c>
      <c r="T7253">
        <v>16085</v>
      </c>
      <c r="U7253">
        <v>16085</v>
      </c>
      <c r="V7253">
        <v>69</v>
      </c>
      <c r="W7253">
        <v>0</v>
      </c>
      <c r="X7253">
        <v>0</v>
      </c>
      <c r="Y7253">
        <v>0</v>
      </c>
      <c r="Z7253">
        <v>0</v>
      </c>
      <c r="AA7253">
        <v>0</v>
      </c>
      <c r="AB7253" s="2">
        <v>45055.002986111111</v>
      </c>
      <c r="AC7253" t="s">
        <v>32</v>
      </c>
    </row>
    <row r="7254" spans="1:29" x14ac:dyDescent="0.35">
      <c r="A7254" s="1">
        <v>44133</v>
      </c>
      <c r="B7254" t="s">
        <v>106</v>
      </c>
      <c r="C7254">
        <v>118587</v>
      </c>
      <c r="D7254">
        <v>804264</v>
      </c>
      <c r="F7254">
        <v>699</v>
      </c>
      <c r="G7254">
        <v>6576</v>
      </c>
      <c r="H7254">
        <v>176</v>
      </c>
      <c r="J7254">
        <v>68</v>
      </c>
      <c r="L7254">
        <v>101385</v>
      </c>
      <c r="N7254" s="2">
        <v>44132</v>
      </c>
      <c r="O7254" t="s">
        <v>10640</v>
      </c>
      <c r="P7254" t="s">
        <v>10608</v>
      </c>
      <c r="Q7254">
        <v>3310</v>
      </c>
      <c r="R7254">
        <v>6576</v>
      </c>
      <c r="S7254">
        <v>922851</v>
      </c>
      <c r="T7254">
        <v>922851</v>
      </c>
      <c r="U7254">
        <v>922851</v>
      </c>
      <c r="V7254">
        <v>28</v>
      </c>
      <c r="W7254">
        <v>8</v>
      </c>
      <c r="X7254">
        <v>0</v>
      </c>
      <c r="Y7254">
        <v>40277</v>
      </c>
      <c r="Z7254">
        <v>970</v>
      </c>
      <c r="AA7254">
        <v>41247</v>
      </c>
      <c r="AB7254" s="2">
        <v>45055.002986111111</v>
      </c>
      <c r="AC7254" t="s">
        <v>32</v>
      </c>
    </row>
    <row r="7255" spans="1:29" x14ac:dyDescent="0.35">
      <c r="A7255" s="1">
        <v>44133</v>
      </c>
      <c r="B7255" t="s">
        <v>108</v>
      </c>
      <c r="C7255">
        <v>30853</v>
      </c>
      <c r="F7255">
        <v>373</v>
      </c>
      <c r="G7255">
        <v>1312</v>
      </c>
      <c r="L7255">
        <v>20042</v>
      </c>
      <c r="N7255" s="2">
        <v>44133.082638888889</v>
      </c>
      <c r="O7255" t="s">
        <v>10641</v>
      </c>
      <c r="P7255" t="s">
        <v>10604</v>
      </c>
      <c r="Q7255">
        <v>337</v>
      </c>
      <c r="R7255">
        <v>1312</v>
      </c>
      <c r="S7255">
        <v>30853</v>
      </c>
      <c r="T7255">
        <v>487607</v>
      </c>
      <c r="U7255">
        <v>30853</v>
      </c>
      <c r="V7255">
        <v>30</v>
      </c>
      <c r="W7255">
        <v>12</v>
      </c>
      <c r="X7255">
        <v>14</v>
      </c>
      <c r="Y7255">
        <v>0</v>
      </c>
      <c r="Z7255">
        <v>887</v>
      </c>
      <c r="AA7255">
        <v>3137</v>
      </c>
      <c r="AB7255" s="2">
        <v>45055.002986111111</v>
      </c>
      <c r="AC7255" t="s">
        <v>32</v>
      </c>
    </row>
    <row r="7256" spans="1:29" x14ac:dyDescent="0.35">
      <c r="A7256" s="1">
        <v>44133</v>
      </c>
      <c r="B7256" t="s">
        <v>110</v>
      </c>
      <c r="C7256">
        <v>269021</v>
      </c>
      <c r="F7256">
        <v>1181</v>
      </c>
      <c r="H7256">
        <v>340</v>
      </c>
      <c r="N7256" s="2">
        <v>44133.461805555555</v>
      </c>
      <c r="O7256" t="s">
        <v>10642</v>
      </c>
      <c r="P7256" t="s">
        <v>10643</v>
      </c>
      <c r="Q7256">
        <v>4283</v>
      </c>
      <c r="S7256">
        <v>269021</v>
      </c>
      <c r="T7256">
        <v>3940586</v>
      </c>
      <c r="U7256">
        <v>269021</v>
      </c>
      <c r="V7256">
        <v>37</v>
      </c>
      <c r="W7256">
        <v>38</v>
      </c>
      <c r="X7256">
        <v>0</v>
      </c>
      <c r="Y7256">
        <v>0</v>
      </c>
      <c r="Z7256">
        <v>2885</v>
      </c>
      <c r="AA7256">
        <v>36669</v>
      </c>
      <c r="AB7256" s="2">
        <v>45055.002986111111</v>
      </c>
      <c r="AC7256" t="s">
        <v>32</v>
      </c>
    </row>
    <row r="7257" spans="1:29" x14ac:dyDescent="0.35">
      <c r="A7257" s="1">
        <v>44133</v>
      </c>
      <c r="B7257" t="s">
        <v>113</v>
      </c>
      <c r="C7257">
        <v>41355</v>
      </c>
      <c r="D7257">
        <v>248390</v>
      </c>
      <c r="F7257">
        <v>287</v>
      </c>
      <c r="G7257">
        <v>1547</v>
      </c>
      <c r="H7257">
        <v>41</v>
      </c>
      <c r="I7257">
        <v>308</v>
      </c>
      <c r="L7257">
        <v>33860</v>
      </c>
      <c r="N7257" s="2">
        <v>44133.082638888889</v>
      </c>
      <c r="O7257" t="s">
        <v>10644</v>
      </c>
      <c r="P7257" t="s">
        <v>10604</v>
      </c>
      <c r="Q7257">
        <v>504</v>
      </c>
      <c r="R7257">
        <v>1547</v>
      </c>
      <c r="S7257">
        <v>289745</v>
      </c>
      <c r="T7257">
        <v>812012</v>
      </c>
      <c r="U7257">
        <v>289745</v>
      </c>
      <c r="V7257">
        <v>38</v>
      </c>
      <c r="W7257">
        <v>11</v>
      </c>
      <c r="X7257">
        <v>28</v>
      </c>
      <c r="Y7257">
        <v>773</v>
      </c>
      <c r="Z7257">
        <v>1228</v>
      </c>
      <c r="AA7257">
        <v>7845</v>
      </c>
      <c r="AB7257" s="2">
        <v>45055.002986111111</v>
      </c>
      <c r="AC7257" t="s">
        <v>32</v>
      </c>
    </row>
    <row r="7258" spans="1:29" x14ac:dyDescent="0.35">
      <c r="A7258" s="1">
        <v>44133</v>
      </c>
      <c r="B7258" t="s">
        <v>115</v>
      </c>
      <c r="C7258">
        <v>66545</v>
      </c>
      <c r="D7258">
        <v>514184</v>
      </c>
      <c r="F7258">
        <v>483</v>
      </c>
      <c r="G7258">
        <v>2950</v>
      </c>
      <c r="L7258">
        <v>42850</v>
      </c>
      <c r="N7258" s="2">
        <v>44132.916666666664</v>
      </c>
      <c r="O7258" t="s">
        <v>10645</v>
      </c>
      <c r="P7258" t="s">
        <v>10646</v>
      </c>
      <c r="Q7258">
        <v>628</v>
      </c>
      <c r="R7258">
        <v>2950</v>
      </c>
      <c r="S7258">
        <v>580729</v>
      </c>
      <c r="T7258">
        <v>905290</v>
      </c>
      <c r="U7258">
        <v>580729</v>
      </c>
      <c r="V7258">
        <v>31</v>
      </c>
      <c r="W7258">
        <v>8</v>
      </c>
      <c r="X7258">
        <v>45</v>
      </c>
      <c r="Y7258">
        <v>2537</v>
      </c>
      <c r="Z7258">
        <v>1169</v>
      </c>
      <c r="AA7258">
        <v>10905</v>
      </c>
      <c r="AB7258" s="2">
        <v>45055.002986111111</v>
      </c>
      <c r="AC7258" t="s">
        <v>32</v>
      </c>
    </row>
    <row r="7259" spans="1:29" x14ac:dyDescent="0.35">
      <c r="A7259" s="1">
        <v>44133</v>
      </c>
      <c r="B7259" t="s">
        <v>118</v>
      </c>
      <c r="C7259">
        <v>10768</v>
      </c>
      <c r="D7259">
        <v>328492</v>
      </c>
      <c r="F7259">
        <v>30</v>
      </c>
      <c r="G7259">
        <v>775</v>
      </c>
      <c r="I7259">
        <v>253</v>
      </c>
      <c r="L7259">
        <v>9180</v>
      </c>
      <c r="N7259" s="2">
        <v>44133.375</v>
      </c>
      <c r="O7259" t="s">
        <v>10647</v>
      </c>
      <c r="P7259" t="s">
        <v>10648</v>
      </c>
      <c r="Q7259">
        <v>482</v>
      </c>
      <c r="R7259">
        <v>775</v>
      </c>
      <c r="S7259">
        <v>339260</v>
      </c>
      <c r="T7259">
        <v>602730</v>
      </c>
      <c r="U7259">
        <v>339260</v>
      </c>
      <c r="V7259">
        <v>33</v>
      </c>
      <c r="W7259">
        <v>4</v>
      </c>
      <c r="X7259">
        <v>0</v>
      </c>
      <c r="Y7259">
        <v>2342</v>
      </c>
      <c r="Z7259">
        <v>127</v>
      </c>
      <c r="AA7259">
        <v>7023</v>
      </c>
      <c r="AB7259" s="2">
        <v>45055.002986111111</v>
      </c>
      <c r="AC7259" t="s">
        <v>32</v>
      </c>
    </row>
    <row r="7260" spans="1:29" x14ac:dyDescent="0.35">
      <c r="A7260" s="1">
        <v>44133</v>
      </c>
      <c r="B7260" t="s">
        <v>121</v>
      </c>
      <c r="C7260">
        <v>245364</v>
      </c>
      <c r="D7260">
        <v>4337984</v>
      </c>
      <c r="F7260">
        <v>1072</v>
      </c>
      <c r="G7260">
        <v>37549</v>
      </c>
      <c r="H7260">
        <v>217</v>
      </c>
      <c r="J7260">
        <v>79</v>
      </c>
      <c r="N7260" s="2">
        <v>44133</v>
      </c>
      <c r="O7260" t="s">
        <v>10649</v>
      </c>
      <c r="P7260" t="s">
        <v>10526</v>
      </c>
      <c r="Q7260">
        <v>16332</v>
      </c>
      <c r="R7260">
        <v>37549</v>
      </c>
      <c r="S7260">
        <v>4583348</v>
      </c>
      <c r="T7260">
        <v>4583348</v>
      </c>
      <c r="U7260">
        <v>4583348</v>
      </c>
      <c r="V7260">
        <v>34</v>
      </c>
      <c r="W7260">
        <v>8</v>
      </c>
      <c r="X7260">
        <v>64</v>
      </c>
      <c r="Y7260">
        <v>47370</v>
      </c>
      <c r="Z7260">
        <v>1973</v>
      </c>
      <c r="AA7260">
        <v>49343</v>
      </c>
      <c r="AB7260" s="2">
        <v>45055.002986111111</v>
      </c>
      <c r="AC7260" t="s">
        <v>32</v>
      </c>
    </row>
    <row r="7261" spans="1:29" x14ac:dyDescent="0.35">
      <c r="A7261" s="1">
        <v>44133</v>
      </c>
      <c r="B7261" t="s">
        <v>123</v>
      </c>
      <c r="C7261">
        <v>44904</v>
      </c>
      <c r="F7261">
        <v>323</v>
      </c>
      <c r="G7261">
        <v>4492</v>
      </c>
      <c r="L7261">
        <v>21389</v>
      </c>
      <c r="N7261" s="2">
        <v>44133.750694444447</v>
      </c>
      <c r="O7261" t="s">
        <v>10650</v>
      </c>
      <c r="P7261" t="s">
        <v>10651</v>
      </c>
      <c r="Q7261">
        <v>994</v>
      </c>
      <c r="R7261">
        <v>4492</v>
      </c>
      <c r="S7261">
        <v>44904</v>
      </c>
      <c r="T7261">
        <v>1153185</v>
      </c>
      <c r="U7261">
        <v>44904</v>
      </c>
      <c r="V7261">
        <v>35</v>
      </c>
      <c r="W7261">
        <v>3</v>
      </c>
      <c r="X7261">
        <v>63</v>
      </c>
      <c r="Y7261">
        <v>0</v>
      </c>
      <c r="Z7261">
        <v>1078</v>
      </c>
      <c r="AA7261">
        <v>11999</v>
      </c>
      <c r="AB7261" s="2">
        <v>45055.002986111111</v>
      </c>
      <c r="AC7261" t="s">
        <v>32</v>
      </c>
    </row>
    <row r="7262" spans="1:29" x14ac:dyDescent="0.35">
      <c r="A7262" s="1">
        <v>44133</v>
      </c>
      <c r="B7262" t="s">
        <v>126</v>
      </c>
      <c r="C7262">
        <v>98554</v>
      </c>
      <c r="D7262">
        <v>700064</v>
      </c>
      <c r="F7262">
        <v>594</v>
      </c>
      <c r="H7262">
        <v>162</v>
      </c>
      <c r="J7262">
        <v>64</v>
      </c>
      <c r="N7262" s="2">
        <v>44133</v>
      </c>
      <c r="O7262" t="s">
        <v>10652</v>
      </c>
      <c r="P7262" t="s">
        <v>10526</v>
      </c>
      <c r="Q7262">
        <v>1769</v>
      </c>
      <c r="S7262">
        <v>798618</v>
      </c>
      <c r="T7262">
        <v>1231112</v>
      </c>
      <c r="U7262">
        <v>798618</v>
      </c>
      <c r="V7262">
        <v>32</v>
      </c>
      <c r="W7262">
        <v>3</v>
      </c>
      <c r="X7262">
        <v>0</v>
      </c>
      <c r="Y7262">
        <v>-707</v>
      </c>
      <c r="Z7262">
        <v>1075</v>
      </c>
      <c r="AA7262">
        <v>3423</v>
      </c>
      <c r="AB7262" s="2">
        <v>45055.002986111111</v>
      </c>
      <c r="AC7262" t="s">
        <v>32</v>
      </c>
    </row>
    <row r="7263" spans="1:29" x14ac:dyDescent="0.35">
      <c r="A7263" s="1">
        <v>44133</v>
      </c>
      <c r="B7263" t="s">
        <v>128</v>
      </c>
      <c r="C7263">
        <v>503176</v>
      </c>
      <c r="F7263">
        <v>1085</v>
      </c>
      <c r="H7263">
        <v>237</v>
      </c>
      <c r="J7263">
        <v>114</v>
      </c>
      <c r="N7263" s="2">
        <v>44132.999305555553</v>
      </c>
      <c r="O7263" t="s">
        <v>10653</v>
      </c>
      <c r="P7263" t="s">
        <v>10612</v>
      </c>
      <c r="Q7263">
        <v>25792</v>
      </c>
      <c r="S7263">
        <v>503176</v>
      </c>
      <c r="T7263">
        <v>14243871</v>
      </c>
      <c r="U7263">
        <v>503176</v>
      </c>
      <c r="V7263">
        <v>36</v>
      </c>
      <c r="W7263">
        <v>19</v>
      </c>
      <c r="X7263">
        <v>0</v>
      </c>
      <c r="Y7263">
        <v>0</v>
      </c>
      <c r="Z7263">
        <v>2499</v>
      </c>
      <c r="AA7263">
        <v>168353</v>
      </c>
      <c r="AB7263" s="2">
        <v>45055.002986111111</v>
      </c>
      <c r="AC7263" t="s">
        <v>32</v>
      </c>
    </row>
    <row r="7264" spans="1:29" x14ac:dyDescent="0.35">
      <c r="A7264" s="1">
        <v>44133</v>
      </c>
      <c r="B7264" t="s">
        <v>131</v>
      </c>
      <c r="C7264">
        <v>208937</v>
      </c>
      <c r="F7264">
        <v>1536</v>
      </c>
      <c r="G7264">
        <v>18800</v>
      </c>
      <c r="H7264">
        <v>416</v>
      </c>
      <c r="I7264">
        <v>3816</v>
      </c>
      <c r="J7264">
        <v>226</v>
      </c>
      <c r="L7264">
        <v>165302</v>
      </c>
      <c r="N7264" s="2">
        <v>44133.583333333336</v>
      </c>
      <c r="O7264" t="s">
        <v>10654</v>
      </c>
      <c r="P7264" t="s">
        <v>10578</v>
      </c>
      <c r="Q7264">
        <v>5275</v>
      </c>
      <c r="R7264">
        <v>18800</v>
      </c>
      <c r="S7264">
        <v>208937</v>
      </c>
      <c r="T7264">
        <v>4360577</v>
      </c>
      <c r="U7264">
        <v>208937</v>
      </c>
      <c r="V7264">
        <v>39</v>
      </c>
      <c r="W7264">
        <v>19</v>
      </c>
      <c r="X7264">
        <v>194</v>
      </c>
      <c r="Y7264">
        <v>0</v>
      </c>
      <c r="Z7264">
        <v>3590</v>
      </c>
      <c r="AA7264">
        <v>50112</v>
      </c>
      <c r="AB7264" s="2">
        <v>45055.002986111111</v>
      </c>
      <c r="AC7264" t="s">
        <v>32</v>
      </c>
    </row>
    <row r="7265" spans="1:29" x14ac:dyDescent="0.35">
      <c r="A7265" s="1">
        <v>44133</v>
      </c>
      <c r="B7265" t="s">
        <v>134</v>
      </c>
      <c r="C7265">
        <v>120193</v>
      </c>
      <c r="D7265">
        <v>1465992</v>
      </c>
      <c r="E7265">
        <v>5373</v>
      </c>
      <c r="F7265">
        <v>874</v>
      </c>
      <c r="G7265">
        <v>8688</v>
      </c>
      <c r="H7265">
        <v>305</v>
      </c>
      <c r="L7265">
        <v>103919</v>
      </c>
      <c r="N7265" s="2">
        <v>44133</v>
      </c>
      <c r="O7265" t="s">
        <v>10655</v>
      </c>
      <c r="P7265" t="s">
        <v>10526</v>
      </c>
      <c r="Q7265">
        <v>1306</v>
      </c>
      <c r="R7265">
        <v>8688</v>
      </c>
      <c r="S7265">
        <v>1591558</v>
      </c>
      <c r="T7265">
        <v>1586185</v>
      </c>
      <c r="U7265">
        <v>1586185</v>
      </c>
      <c r="V7265">
        <v>40</v>
      </c>
      <c r="W7265">
        <v>20</v>
      </c>
      <c r="X7265">
        <v>79</v>
      </c>
      <c r="Y7265">
        <v>9278</v>
      </c>
      <c r="Z7265">
        <v>1041</v>
      </c>
      <c r="AA7265">
        <v>10319</v>
      </c>
      <c r="AB7265" s="2">
        <v>45055.002986111111</v>
      </c>
      <c r="AC7265" t="s">
        <v>32</v>
      </c>
    </row>
    <row r="7266" spans="1:29" x14ac:dyDescent="0.35">
      <c r="A7266" s="1">
        <v>44133</v>
      </c>
      <c r="B7266" t="s">
        <v>136</v>
      </c>
      <c r="C7266">
        <v>43228</v>
      </c>
      <c r="D7266">
        <v>797821</v>
      </c>
      <c r="F7266">
        <v>206</v>
      </c>
      <c r="G7266">
        <v>3134</v>
      </c>
      <c r="H7266">
        <v>62</v>
      </c>
      <c r="J7266">
        <v>19</v>
      </c>
      <c r="N7266" s="2">
        <v>44132.125694444447</v>
      </c>
      <c r="O7266" t="s">
        <v>10656</v>
      </c>
      <c r="P7266" t="s">
        <v>10657</v>
      </c>
      <c r="Q7266">
        <v>671</v>
      </c>
      <c r="R7266">
        <v>3134</v>
      </c>
      <c r="S7266">
        <v>841049</v>
      </c>
      <c r="T7266">
        <v>1410226</v>
      </c>
      <c r="U7266">
        <v>841049</v>
      </c>
      <c r="V7266">
        <v>41</v>
      </c>
      <c r="W7266">
        <v>7</v>
      </c>
      <c r="X7266">
        <v>23</v>
      </c>
      <c r="Y7266">
        <v>3634</v>
      </c>
      <c r="Z7266">
        <v>420</v>
      </c>
      <c r="AA7266">
        <v>14259</v>
      </c>
      <c r="AB7266" s="2">
        <v>45055.002986111111</v>
      </c>
      <c r="AC7266" t="s">
        <v>32</v>
      </c>
    </row>
    <row r="7267" spans="1:29" x14ac:dyDescent="0.35">
      <c r="A7267" s="1">
        <v>44133</v>
      </c>
      <c r="B7267" t="s">
        <v>139</v>
      </c>
      <c r="C7267">
        <v>202876</v>
      </c>
      <c r="D7267">
        <v>2282828</v>
      </c>
      <c r="F7267">
        <v>1229</v>
      </c>
      <c r="J7267">
        <v>127</v>
      </c>
      <c r="L7267">
        <v>156214</v>
      </c>
      <c r="N7267" s="2">
        <v>44133.5</v>
      </c>
      <c r="O7267" t="s">
        <v>10658</v>
      </c>
      <c r="P7267" t="s">
        <v>10659</v>
      </c>
      <c r="Q7267">
        <v>8762</v>
      </c>
      <c r="S7267">
        <v>2485704</v>
      </c>
      <c r="T7267">
        <v>4028192</v>
      </c>
      <c r="U7267">
        <v>2485704</v>
      </c>
      <c r="V7267">
        <v>42</v>
      </c>
      <c r="W7267">
        <v>44</v>
      </c>
      <c r="X7267">
        <v>0</v>
      </c>
      <c r="Y7267">
        <v>13582</v>
      </c>
      <c r="Z7267">
        <v>2202</v>
      </c>
      <c r="AA7267">
        <v>35925</v>
      </c>
      <c r="AB7267" s="2">
        <v>45055.002986111111</v>
      </c>
      <c r="AC7267" t="s">
        <v>32</v>
      </c>
    </row>
    <row r="7268" spans="1:29" x14ac:dyDescent="0.35">
      <c r="A7268" s="1">
        <v>44133</v>
      </c>
      <c r="B7268" t="s">
        <v>142</v>
      </c>
      <c r="C7268">
        <v>33279</v>
      </c>
      <c r="D7268">
        <v>305972</v>
      </c>
      <c r="F7268">
        <v>425</v>
      </c>
      <c r="H7268">
        <v>63</v>
      </c>
      <c r="J7268">
        <v>39</v>
      </c>
      <c r="L7268">
        <v>28439</v>
      </c>
      <c r="N7268" s="2">
        <v>44133</v>
      </c>
      <c r="O7268" t="s">
        <v>10660</v>
      </c>
      <c r="P7268" t="s">
        <v>10526</v>
      </c>
      <c r="Q7268">
        <v>814</v>
      </c>
      <c r="S7268">
        <v>339251</v>
      </c>
      <c r="T7268">
        <v>339251</v>
      </c>
      <c r="U7268">
        <v>339251</v>
      </c>
      <c r="V7268">
        <v>72</v>
      </c>
      <c r="W7268">
        <v>1</v>
      </c>
      <c r="X7268">
        <v>0</v>
      </c>
      <c r="Y7268">
        <v>0</v>
      </c>
      <c r="Z7268">
        <v>752</v>
      </c>
      <c r="AA7268">
        <v>752</v>
      </c>
      <c r="AB7268" s="2">
        <v>45055.002986111111</v>
      </c>
      <c r="AC7268" t="s">
        <v>32</v>
      </c>
    </row>
    <row r="7269" spans="1:29" x14ac:dyDescent="0.35">
      <c r="A7269" s="1">
        <v>44133</v>
      </c>
      <c r="B7269" t="s">
        <v>144</v>
      </c>
      <c r="C7269">
        <v>32312</v>
      </c>
      <c r="D7269">
        <v>397028</v>
      </c>
      <c r="F7269">
        <v>139</v>
      </c>
      <c r="G7269">
        <v>3272</v>
      </c>
      <c r="H7269">
        <v>16</v>
      </c>
      <c r="J7269">
        <v>9</v>
      </c>
      <c r="N7269" s="2">
        <v>44133.5</v>
      </c>
      <c r="O7269" t="s">
        <v>10661</v>
      </c>
      <c r="P7269" t="s">
        <v>10659</v>
      </c>
      <c r="Q7269">
        <v>1195</v>
      </c>
      <c r="R7269">
        <v>3272</v>
      </c>
      <c r="S7269">
        <v>429340</v>
      </c>
      <c r="T7269">
        <v>1106382</v>
      </c>
      <c r="U7269">
        <v>429340</v>
      </c>
      <c r="V7269">
        <v>44</v>
      </c>
      <c r="W7269">
        <v>3</v>
      </c>
      <c r="X7269">
        <v>16</v>
      </c>
      <c r="Y7269">
        <v>2617</v>
      </c>
      <c r="Z7269">
        <v>368</v>
      </c>
      <c r="AA7269">
        <v>14394</v>
      </c>
      <c r="AB7269" s="2">
        <v>45055.002986111111</v>
      </c>
      <c r="AC7269" t="s">
        <v>32</v>
      </c>
    </row>
    <row r="7270" spans="1:29" x14ac:dyDescent="0.35">
      <c r="A7270" s="1">
        <v>44133</v>
      </c>
      <c r="B7270" t="s">
        <v>147</v>
      </c>
      <c r="C7270">
        <v>174591</v>
      </c>
      <c r="D7270">
        <v>1599151</v>
      </c>
      <c r="F7270">
        <v>800</v>
      </c>
      <c r="G7270">
        <v>10404</v>
      </c>
      <c r="H7270">
        <v>202</v>
      </c>
      <c r="J7270">
        <v>97</v>
      </c>
      <c r="L7270">
        <v>89472</v>
      </c>
      <c r="N7270" s="2">
        <v>44132.999305555553</v>
      </c>
      <c r="O7270" t="s">
        <v>10662</v>
      </c>
      <c r="P7270" t="s">
        <v>10612</v>
      </c>
      <c r="Q7270">
        <v>3889</v>
      </c>
      <c r="R7270">
        <v>10404</v>
      </c>
      <c r="S7270">
        <v>1773742</v>
      </c>
      <c r="T7270">
        <v>1773742</v>
      </c>
      <c r="U7270">
        <v>1773742</v>
      </c>
      <c r="V7270">
        <v>45</v>
      </c>
      <c r="W7270">
        <v>13</v>
      </c>
      <c r="X7270">
        <v>59</v>
      </c>
      <c r="Y7270">
        <v>18861</v>
      </c>
      <c r="Z7270">
        <v>1100</v>
      </c>
      <c r="AA7270">
        <v>19961</v>
      </c>
      <c r="AB7270" s="2">
        <v>45055.002986111111</v>
      </c>
      <c r="AC7270" t="s">
        <v>32</v>
      </c>
    </row>
    <row r="7271" spans="1:29" x14ac:dyDescent="0.35">
      <c r="A7271" s="1">
        <v>44133</v>
      </c>
      <c r="B7271" t="s">
        <v>150</v>
      </c>
      <c r="C7271">
        <v>43000</v>
      </c>
      <c r="D7271">
        <v>210514</v>
      </c>
      <c r="F7271">
        <v>413</v>
      </c>
      <c r="G7271">
        <v>2602</v>
      </c>
      <c r="L7271">
        <v>30135</v>
      </c>
      <c r="N7271" s="2">
        <v>44132.583333333336</v>
      </c>
      <c r="O7271" t="s">
        <v>10663</v>
      </c>
      <c r="P7271" t="s">
        <v>10664</v>
      </c>
      <c r="Q7271">
        <v>403</v>
      </c>
      <c r="R7271">
        <v>2602</v>
      </c>
      <c r="S7271">
        <v>253514</v>
      </c>
      <c r="T7271">
        <v>381727</v>
      </c>
      <c r="U7271">
        <v>253514</v>
      </c>
      <c r="V7271">
        <v>46</v>
      </c>
      <c r="W7271">
        <v>19</v>
      </c>
      <c r="X7271">
        <v>57</v>
      </c>
      <c r="Y7271">
        <v>1218</v>
      </c>
      <c r="Z7271">
        <v>1000</v>
      </c>
      <c r="AA7271">
        <v>3581</v>
      </c>
      <c r="AB7271" s="2">
        <v>45055.002986111111</v>
      </c>
      <c r="AC7271" t="s">
        <v>32</v>
      </c>
    </row>
    <row r="7272" spans="1:29" x14ac:dyDescent="0.35">
      <c r="A7272" s="1">
        <v>44133</v>
      </c>
      <c r="B7272" t="s">
        <v>152</v>
      </c>
      <c r="C7272">
        <v>256880</v>
      </c>
      <c r="F7272">
        <v>1529</v>
      </c>
      <c r="G7272">
        <v>10208</v>
      </c>
      <c r="H7272">
        <v>432</v>
      </c>
      <c r="J7272">
        <v>173</v>
      </c>
      <c r="L7272">
        <v>227271</v>
      </c>
      <c r="N7272" s="2">
        <v>44133.625</v>
      </c>
      <c r="O7272" t="s">
        <v>10665</v>
      </c>
      <c r="P7272" t="s">
        <v>10666</v>
      </c>
      <c r="Q7272">
        <v>3263</v>
      </c>
      <c r="R7272">
        <v>10208</v>
      </c>
      <c r="S7272">
        <v>256880</v>
      </c>
      <c r="T7272">
        <v>3623338</v>
      </c>
      <c r="U7272">
        <v>256880</v>
      </c>
      <c r="V7272">
        <v>47</v>
      </c>
      <c r="W7272">
        <v>22</v>
      </c>
      <c r="X7272">
        <v>68</v>
      </c>
      <c r="Y7272">
        <v>0</v>
      </c>
      <c r="Z7272">
        <v>2660</v>
      </c>
      <c r="AA7272">
        <v>28747</v>
      </c>
      <c r="AB7272" s="2">
        <v>45055.002986111111</v>
      </c>
      <c r="AC7272" t="s">
        <v>32</v>
      </c>
    </row>
    <row r="7273" spans="1:29" x14ac:dyDescent="0.35">
      <c r="A7273" s="1">
        <v>44133</v>
      </c>
      <c r="B7273" t="s">
        <v>155</v>
      </c>
      <c r="C7273">
        <v>886820</v>
      </c>
      <c r="F7273">
        <v>5587</v>
      </c>
      <c r="H7273">
        <v>1599</v>
      </c>
      <c r="L7273">
        <v>772350</v>
      </c>
      <c r="N7273" s="2">
        <v>44133.711805555555</v>
      </c>
      <c r="O7273" t="s">
        <v>10667</v>
      </c>
      <c r="P7273" t="s">
        <v>10668</v>
      </c>
      <c r="Q7273">
        <v>17819</v>
      </c>
      <c r="S7273">
        <v>886820</v>
      </c>
      <c r="T7273">
        <v>8318780</v>
      </c>
      <c r="U7273">
        <v>886820</v>
      </c>
      <c r="V7273">
        <v>48</v>
      </c>
      <c r="W7273">
        <v>119</v>
      </c>
      <c r="X7273">
        <v>0</v>
      </c>
      <c r="Y7273">
        <v>0</v>
      </c>
      <c r="Z7273">
        <v>6826</v>
      </c>
      <c r="AA7273">
        <v>80804</v>
      </c>
      <c r="AB7273" s="2">
        <v>45055.002986111111</v>
      </c>
      <c r="AC7273" t="s">
        <v>32</v>
      </c>
    </row>
    <row r="7274" spans="1:29" x14ac:dyDescent="0.35">
      <c r="A7274" s="1">
        <v>44133</v>
      </c>
      <c r="B7274" t="s">
        <v>158</v>
      </c>
      <c r="C7274">
        <v>110640</v>
      </c>
      <c r="D7274">
        <v>919232</v>
      </c>
      <c r="F7274">
        <v>338</v>
      </c>
      <c r="G7274">
        <v>5319</v>
      </c>
      <c r="H7274">
        <v>123</v>
      </c>
      <c r="I7274">
        <v>1112</v>
      </c>
      <c r="K7274">
        <v>430</v>
      </c>
      <c r="L7274">
        <v>81403</v>
      </c>
      <c r="N7274" s="2">
        <v>44133.454861111109</v>
      </c>
      <c r="O7274" t="s">
        <v>10669</v>
      </c>
      <c r="P7274" t="s">
        <v>10670</v>
      </c>
      <c r="Q7274">
        <v>598</v>
      </c>
      <c r="R7274">
        <v>5319</v>
      </c>
      <c r="S7274">
        <v>1029872</v>
      </c>
      <c r="T7274">
        <v>1361952</v>
      </c>
      <c r="U7274">
        <v>1029872</v>
      </c>
      <c r="V7274">
        <v>49</v>
      </c>
      <c r="W7274">
        <v>10</v>
      </c>
      <c r="X7274">
        <v>72</v>
      </c>
      <c r="Y7274">
        <v>8073</v>
      </c>
      <c r="Z7274">
        <v>1837</v>
      </c>
      <c r="AA7274">
        <v>14983</v>
      </c>
      <c r="AB7274" s="2">
        <v>45055.002986111111</v>
      </c>
      <c r="AC7274" t="s">
        <v>32</v>
      </c>
    </row>
    <row r="7275" spans="1:29" x14ac:dyDescent="0.35">
      <c r="A7275" s="1">
        <v>44133</v>
      </c>
      <c r="B7275" t="s">
        <v>161</v>
      </c>
      <c r="C7275">
        <v>178183</v>
      </c>
      <c r="E7275">
        <v>334</v>
      </c>
      <c r="F7275">
        <v>1082</v>
      </c>
      <c r="G7275">
        <v>12454</v>
      </c>
      <c r="H7275">
        <v>249</v>
      </c>
      <c r="J7275">
        <v>108</v>
      </c>
      <c r="N7275" s="2">
        <v>44132.708333333336</v>
      </c>
      <c r="O7275" t="s">
        <v>10671</v>
      </c>
      <c r="P7275" t="s">
        <v>10635</v>
      </c>
      <c r="Q7275">
        <v>3636</v>
      </c>
      <c r="R7275">
        <v>12454</v>
      </c>
      <c r="S7275">
        <v>178517</v>
      </c>
      <c r="T7275">
        <v>2583805</v>
      </c>
      <c r="U7275">
        <v>178183</v>
      </c>
      <c r="V7275">
        <v>51</v>
      </c>
      <c r="W7275">
        <v>20</v>
      </c>
      <c r="X7275">
        <v>70</v>
      </c>
      <c r="Y7275">
        <v>0</v>
      </c>
      <c r="Z7275">
        <v>1429</v>
      </c>
      <c r="AA7275">
        <v>20492</v>
      </c>
      <c r="AB7275" s="2">
        <v>45055.002986111111</v>
      </c>
      <c r="AC7275" t="s">
        <v>32</v>
      </c>
    </row>
    <row r="7276" spans="1:29" x14ac:dyDescent="0.35">
      <c r="A7276" s="1">
        <v>44133</v>
      </c>
      <c r="B7276" t="s">
        <v>163</v>
      </c>
      <c r="C7276">
        <v>1353</v>
      </c>
      <c r="D7276">
        <v>22592</v>
      </c>
      <c r="E7276">
        <v>26</v>
      </c>
      <c r="L7276">
        <v>1311</v>
      </c>
      <c r="N7276" s="2">
        <v>44132.168055555558</v>
      </c>
      <c r="O7276" t="s">
        <v>10672</v>
      </c>
      <c r="P7276" t="s">
        <v>10673</v>
      </c>
      <c r="Q7276">
        <v>21</v>
      </c>
      <c r="S7276">
        <v>23971</v>
      </c>
      <c r="T7276">
        <v>23945</v>
      </c>
      <c r="U7276">
        <v>23945</v>
      </c>
      <c r="V7276">
        <v>78</v>
      </c>
      <c r="W7276">
        <v>0</v>
      </c>
      <c r="X7276">
        <v>0</v>
      </c>
      <c r="Y7276">
        <v>0</v>
      </c>
      <c r="Z7276">
        <v>0</v>
      </c>
      <c r="AA7276">
        <v>0</v>
      </c>
      <c r="AB7276" s="2">
        <v>45055.002986111111</v>
      </c>
      <c r="AC7276" t="s">
        <v>32</v>
      </c>
    </row>
    <row r="7277" spans="1:29" x14ac:dyDescent="0.35">
      <c r="A7277" s="1">
        <v>44133</v>
      </c>
      <c r="B7277" t="s">
        <v>166</v>
      </c>
      <c r="C7277">
        <v>2154</v>
      </c>
      <c r="D7277">
        <v>184416</v>
      </c>
      <c r="F7277">
        <v>6</v>
      </c>
      <c r="H7277">
        <v>2</v>
      </c>
      <c r="L7277">
        <v>1778</v>
      </c>
      <c r="N7277" s="2">
        <v>44132.999305555553</v>
      </c>
      <c r="O7277" t="s">
        <v>10674</v>
      </c>
      <c r="P7277" t="s">
        <v>10612</v>
      </c>
      <c r="Q7277">
        <v>58</v>
      </c>
      <c r="S7277">
        <v>186570</v>
      </c>
      <c r="T7277">
        <v>398109</v>
      </c>
      <c r="U7277">
        <v>186570</v>
      </c>
      <c r="V7277">
        <v>50</v>
      </c>
      <c r="W7277">
        <v>0</v>
      </c>
      <c r="X7277">
        <v>0</v>
      </c>
      <c r="Y7277">
        <v>977</v>
      </c>
      <c r="Z7277">
        <v>16</v>
      </c>
      <c r="AA7277">
        <v>2538</v>
      </c>
      <c r="AB7277" s="2">
        <v>45055.002986111111</v>
      </c>
      <c r="AC7277" t="s">
        <v>32</v>
      </c>
    </row>
    <row r="7278" spans="1:29" x14ac:dyDescent="0.35">
      <c r="A7278" s="1">
        <v>44133</v>
      </c>
      <c r="B7278" t="s">
        <v>168</v>
      </c>
      <c r="C7278">
        <v>109260</v>
      </c>
      <c r="F7278">
        <v>426</v>
      </c>
      <c r="G7278">
        <v>8383</v>
      </c>
      <c r="H7278">
        <v>112</v>
      </c>
      <c r="J7278">
        <v>40</v>
      </c>
      <c r="N7278" s="2">
        <v>44132.124305555553</v>
      </c>
      <c r="O7278" t="s">
        <v>10675</v>
      </c>
      <c r="P7278" t="s">
        <v>10676</v>
      </c>
      <c r="Q7278">
        <v>2353</v>
      </c>
      <c r="R7278">
        <v>8383</v>
      </c>
      <c r="S7278">
        <v>109260</v>
      </c>
      <c r="T7278">
        <v>2383332</v>
      </c>
      <c r="U7278">
        <v>109260</v>
      </c>
      <c r="V7278">
        <v>53</v>
      </c>
      <c r="W7278">
        <v>16</v>
      </c>
      <c r="X7278">
        <v>25</v>
      </c>
      <c r="Y7278">
        <v>0</v>
      </c>
      <c r="Z7278">
        <v>1075</v>
      </c>
      <c r="AA7278">
        <v>20737</v>
      </c>
      <c r="AB7278" s="2">
        <v>45055.002986111111</v>
      </c>
      <c r="AC7278" t="s">
        <v>32</v>
      </c>
    </row>
    <row r="7279" spans="1:29" x14ac:dyDescent="0.35">
      <c r="A7279" s="1">
        <v>44133</v>
      </c>
      <c r="B7279" t="s">
        <v>171</v>
      </c>
      <c r="C7279">
        <v>226705</v>
      </c>
      <c r="D7279">
        <v>1803465</v>
      </c>
      <c r="E7279">
        <v>169</v>
      </c>
      <c r="F7279">
        <v>1453</v>
      </c>
      <c r="G7279">
        <v>11003</v>
      </c>
      <c r="H7279">
        <v>330</v>
      </c>
      <c r="I7279">
        <v>1465</v>
      </c>
      <c r="L7279">
        <v>168117</v>
      </c>
      <c r="N7279" s="2">
        <v>44133</v>
      </c>
      <c r="O7279" t="s">
        <v>10677</v>
      </c>
      <c r="P7279" t="s">
        <v>10526</v>
      </c>
      <c r="Q7279">
        <v>2003</v>
      </c>
      <c r="R7279">
        <v>11003</v>
      </c>
      <c r="S7279">
        <v>2030339</v>
      </c>
      <c r="T7279">
        <v>3198101</v>
      </c>
      <c r="U7279">
        <v>2030170</v>
      </c>
      <c r="V7279">
        <v>55</v>
      </c>
      <c r="W7279">
        <v>60</v>
      </c>
      <c r="X7279">
        <v>193</v>
      </c>
      <c r="Y7279">
        <v>8304</v>
      </c>
      <c r="Z7279">
        <v>5146</v>
      </c>
      <c r="AA7279">
        <v>37721</v>
      </c>
      <c r="AB7279" s="2">
        <v>45055.002986111111</v>
      </c>
      <c r="AC7279" t="s">
        <v>32</v>
      </c>
    </row>
    <row r="7280" spans="1:29" x14ac:dyDescent="0.35">
      <c r="A7280" s="1">
        <v>44133</v>
      </c>
      <c r="B7280" t="s">
        <v>173</v>
      </c>
      <c r="C7280">
        <v>23466</v>
      </c>
      <c r="F7280">
        <v>238</v>
      </c>
      <c r="H7280">
        <v>84</v>
      </c>
      <c r="J7280">
        <v>28</v>
      </c>
      <c r="L7280">
        <v>18276</v>
      </c>
      <c r="N7280" s="2">
        <v>44132.999305555553</v>
      </c>
      <c r="O7280" t="s">
        <v>10678</v>
      </c>
      <c r="P7280" t="s">
        <v>10612</v>
      </c>
      <c r="Q7280">
        <v>443</v>
      </c>
      <c r="S7280">
        <v>23466</v>
      </c>
      <c r="T7280">
        <v>755399</v>
      </c>
      <c r="U7280">
        <v>23466</v>
      </c>
      <c r="V7280">
        <v>54</v>
      </c>
      <c r="W7280">
        <v>7</v>
      </c>
      <c r="X7280">
        <v>0</v>
      </c>
      <c r="Y7280">
        <v>0</v>
      </c>
      <c r="Z7280">
        <v>402</v>
      </c>
      <c r="AA7280">
        <v>10754</v>
      </c>
      <c r="AB7280" s="2">
        <v>45055.002986111111</v>
      </c>
      <c r="AC7280" t="s">
        <v>32</v>
      </c>
    </row>
    <row r="7281" spans="1:29" x14ac:dyDescent="0.35">
      <c r="A7281" s="1">
        <v>44133</v>
      </c>
      <c r="B7281" t="s">
        <v>175</v>
      </c>
      <c r="C7281">
        <v>12507</v>
      </c>
      <c r="D7281">
        <v>116955</v>
      </c>
      <c r="F7281">
        <v>109</v>
      </c>
      <c r="G7281">
        <v>434</v>
      </c>
      <c r="L7281">
        <v>8236</v>
      </c>
      <c r="N7281" s="2">
        <v>44133.737500000003</v>
      </c>
      <c r="O7281" t="s">
        <v>10679</v>
      </c>
      <c r="P7281" t="s">
        <v>10680</v>
      </c>
      <c r="Q7281">
        <v>87</v>
      </c>
      <c r="R7281">
        <v>434</v>
      </c>
      <c r="S7281">
        <v>129462</v>
      </c>
      <c r="T7281">
        <v>279435</v>
      </c>
      <c r="U7281">
        <v>129462</v>
      </c>
      <c r="V7281">
        <v>56</v>
      </c>
      <c r="W7281">
        <v>10</v>
      </c>
      <c r="X7281">
        <v>13</v>
      </c>
      <c r="Y7281">
        <v>3269</v>
      </c>
      <c r="Z7281">
        <v>361</v>
      </c>
      <c r="AA7281">
        <v>4153</v>
      </c>
      <c r="AB7281" s="2">
        <v>45055.002986111111</v>
      </c>
      <c r="AC7281" t="s">
        <v>32</v>
      </c>
    </row>
    <row r="7282" spans="1:29" x14ac:dyDescent="0.35">
      <c r="A7282" s="1">
        <v>44132</v>
      </c>
      <c r="B7282" t="s">
        <v>29</v>
      </c>
      <c r="C7282">
        <v>14131</v>
      </c>
      <c r="F7282">
        <v>80</v>
      </c>
      <c r="G7282">
        <v>434</v>
      </c>
      <c r="J7282">
        <v>8</v>
      </c>
      <c r="L7282">
        <v>7067</v>
      </c>
      <c r="N7282" s="2">
        <v>44132.165972222225</v>
      </c>
      <c r="O7282" t="s">
        <v>10681</v>
      </c>
      <c r="P7282" t="s">
        <v>10682</v>
      </c>
      <c r="Q7282">
        <v>71</v>
      </c>
      <c r="R7282">
        <v>434</v>
      </c>
      <c r="S7282">
        <v>14131</v>
      </c>
      <c r="T7282">
        <v>580599</v>
      </c>
      <c r="U7282">
        <v>14131</v>
      </c>
      <c r="V7282">
        <v>2</v>
      </c>
      <c r="W7282">
        <v>1</v>
      </c>
      <c r="X7282">
        <v>9</v>
      </c>
      <c r="Y7282">
        <v>0</v>
      </c>
      <c r="Z7282">
        <v>352</v>
      </c>
      <c r="AA7282">
        <v>3170</v>
      </c>
      <c r="AB7282" s="2">
        <v>45055.002986111111</v>
      </c>
      <c r="AC7282" t="s">
        <v>32</v>
      </c>
    </row>
    <row r="7283" spans="1:29" x14ac:dyDescent="0.35">
      <c r="A7283" s="1">
        <v>44132</v>
      </c>
      <c r="B7283" t="s">
        <v>33</v>
      </c>
      <c r="C7283">
        <v>187706</v>
      </c>
      <c r="D7283">
        <v>1159926</v>
      </c>
      <c r="F7283">
        <v>1013</v>
      </c>
      <c r="G7283">
        <v>20116</v>
      </c>
      <c r="I7283">
        <v>2049</v>
      </c>
      <c r="K7283">
        <v>1176</v>
      </c>
      <c r="L7283">
        <v>74439</v>
      </c>
      <c r="N7283" s="2">
        <v>44132.458333333336</v>
      </c>
      <c r="O7283" t="s">
        <v>10683</v>
      </c>
      <c r="P7283" t="s">
        <v>10684</v>
      </c>
      <c r="Q7283">
        <v>2911</v>
      </c>
      <c r="R7283">
        <v>20116</v>
      </c>
      <c r="S7283">
        <v>1347632</v>
      </c>
      <c r="T7283">
        <v>1320306</v>
      </c>
      <c r="U7283">
        <v>1347632</v>
      </c>
      <c r="V7283">
        <v>1</v>
      </c>
      <c r="W7283">
        <v>19</v>
      </c>
      <c r="X7283">
        <v>142</v>
      </c>
      <c r="Y7283">
        <v>6478</v>
      </c>
      <c r="Z7283">
        <v>1269</v>
      </c>
      <c r="AA7283">
        <v>7419</v>
      </c>
      <c r="AB7283" s="2">
        <v>45055.002986111111</v>
      </c>
      <c r="AC7283" t="s">
        <v>32</v>
      </c>
    </row>
    <row r="7284" spans="1:29" x14ac:dyDescent="0.35">
      <c r="A7284" s="1">
        <v>44132</v>
      </c>
      <c r="B7284" t="s">
        <v>36</v>
      </c>
      <c r="C7284">
        <v>108640</v>
      </c>
      <c r="D7284">
        <v>1212191</v>
      </c>
      <c r="F7284">
        <v>644</v>
      </c>
      <c r="G7284">
        <v>6920</v>
      </c>
      <c r="H7284">
        <v>228</v>
      </c>
      <c r="J7284">
        <v>94</v>
      </c>
      <c r="K7284">
        <v>825</v>
      </c>
      <c r="L7284">
        <v>97450</v>
      </c>
      <c r="N7284" s="2">
        <v>44132</v>
      </c>
      <c r="O7284" t="s">
        <v>10685</v>
      </c>
      <c r="P7284" t="s">
        <v>10608</v>
      </c>
      <c r="Q7284">
        <v>1875</v>
      </c>
      <c r="R7284">
        <v>6920</v>
      </c>
      <c r="S7284">
        <v>1320831</v>
      </c>
      <c r="T7284">
        <v>1312942</v>
      </c>
      <c r="U7284">
        <v>1320831</v>
      </c>
      <c r="V7284">
        <v>5</v>
      </c>
      <c r="W7284">
        <v>18</v>
      </c>
      <c r="X7284">
        <v>79</v>
      </c>
      <c r="Y7284">
        <v>9016</v>
      </c>
      <c r="Z7284">
        <v>961</v>
      </c>
      <c r="AA7284">
        <v>9706</v>
      </c>
      <c r="AB7284" s="2">
        <v>45055.002986111111</v>
      </c>
      <c r="AC7284" t="s">
        <v>32</v>
      </c>
    </row>
    <row r="7285" spans="1:29" x14ac:dyDescent="0.35">
      <c r="A7285" s="1">
        <v>44132</v>
      </c>
      <c r="B7285" t="s">
        <v>39</v>
      </c>
      <c r="C7285">
        <v>0</v>
      </c>
      <c r="D7285">
        <v>1616</v>
      </c>
      <c r="N7285" s="2">
        <v>44105</v>
      </c>
      <c r="O7285" t="s">
        <v>10686</v>
      </c>
      <c r="P7285" t="s">
        <v>10353</v>
      </c>
      <c r="Q7285">
        <v>0</v>
      </c>
      <c r="S7285">
        <v>1616</v>
      </c>
      <c r="T7285">
        <v>1616</v>
      </c>
      <c r="U7285">
        <v>1616</v>
      </c>
      <c r="V7285">
        <v>60</v>
      </c>
      <c r="W7285">
        <v>0</v>
      </c>
      <c r="X7285">
        <v>0</v>
      </c>
      <c r="Y7285">
        <v>0</v>
      </c>
      <c r="Z7285">
        <v>0</v>
      </c>
      <c r="AA7285">
        <v>0</v>
      </c>
      <c r="AB7285" s="2">
        <v>45055.002986111111</v>
      </c>
      <c r="AC7285" t="s">
        <v>32</v>
      </c>
    </row>
    <row r="7286" spans="1:29" x14ac:dyDescent="0.35">
      <c r="A7286" s="1">
        <v>44132</v>
      </c>
      <c r="B7286" t="s">
        <v>42</v>
      </c>
      <c r="C7286">
        <v>241165</v>
      </c>
      <c r="D7286">
        <v>1495814</v>
      </c>
      <c r="F7286">
        <v>871</v>
      </c>
      <c r="G7286">
        <v>21247</v>
      </c>
      <c r="H7286">
        <v>188</v>
      </c>
      <c r="J7286">
        <v>94</v>
      </c>
      <c r="N7286" s="2">
        <v>44132</v>
      </c>
      <c r="O7286" t="s">
        <v>10687</v>
      </c>
      <c r="P7286" t="s">
        <v>10608</v>
      </c>
      <c r="Q7286">
        <v>5905</v>
      </c>
      <c r="R7286">
        <v>21247</v>
      </c>
      <c r="S7286">
        <v>1736979</v>
      </c>
      <c r="T7286">
        <v>2747224</v>
      </c>
      <c r="U7286">
        <v>1736979</v>
      </c>
      <c r="V7286">
        <v>4</v>
      </c>
      <c r="W7286">
        <v>14</v>
      </c>
      <c r="X7286">
        <v>75</v>
      </c>
      <c r="Y7286">
        <v>5774</v>
      </c>
      <c r="Z7286">
        <v>1043</v>
      </c>
      <c r="AA7286">
        <v>29084</v>
      </c>
      <c r="AB7286" s="2">
        <v>45055.002986111111</v>
      </c>
      <c r="AC7286" t="s">
        <v>32</v>
      </c>
    </row>
    <row r="7287" spans="1:29" x14ac:dyDescent="0.35">
      <c r="A7287" s="1">
        <v>44132</v>
      </c>
      <c r="B7287" t="s">
        <v>44</v>
      </c>
      <c r="C7287">
        <v>908713</v>
      </c>
      <c r="F7287">
        <v>2998</v>
      </c>
      <c r="H7287">
        <v>770</v>
      </c>
      <c r="N7287" s="2">
        <v>44132.124305555553</v>
      </c>
      <c r="O7287" t="s">
        <v>10688</v>
      </c>
      <c r="P7287" t="s">
        <v>10676</v>
      </c>
      <c r="Q7287">
        <v>17475</v>
      </c>
      <c r="S7287">
        <v>908713</v>
      </c>
      <c r="T7287">
        <v>18223596</v>
      </c>
      <c r="U7287">
        <v>908713</v>
      </c>
      <c r="V7287">
        <v>6</v>
      </c>
      <c r="W7287">
        <v>75</v>
      </c>
      <c r="X7287">
        <v>0</v>
      </c>
      <c r="Y7287">
        <v>0</v>
      </c>
      <c r="Z7287">
        <v>4515</v>
      </c>
      <c r="AA7287">
        <v>96547</v>
      </c>
      <c r="AB7287" s="2">
        <v>45055.002986111111</v>
      </c>
      <c r="AC7287" t="s">
        <v>32</v>
      </c>
    </row>
    <row r="7288" spans="1:29" x14ac:dyDescent="0.35">
      <c r="A7288" s="1">
        <v>44132</v>
      </c>
      <c r="B7288" t="s">
        <v>47</v>
      </c>
      <c r="C7288">
        <v>100208</v>
      </c>
      <c r="D7288">
        <v>1091650</v>
      </c>
      <c r="F7288">
        <v>721</v>
      </c>
      <c r="G7288">
        <v>8854</v>
      </c>
      <c r="N7288" s="2">
        <v>44132.082638888889</v>
      </c>
      <c r="O7288" t="s">
        <v>10689</v>
      </c>
      <c r="P7288" t="s">
        <v>10690</v>
      </c>
      <c r="Q7288">
        <v>2249</v>
      </c>
      <c r="R7288">
        <v>8854</v>
      </c>
      <c r="S7288">
        <v>1191858</v>
      </c>
      <c r="T7288">
        <v>1910983</v>
      </c>
      <c r="U7288">
        <v>1191858</v>
      </c>
      <c r="V7288">
        <v>8</v>
      </c>
      <c r="W7288">
        <v>13</v>
      </c>
      <c r="X7288">
        <v>76</v>
      </c>
      <c r="Y7288">
        <v>6629</v>
      </c>
      <c r="Z7288">
        <v>1475</v>
      </c>
      <c r="AA7288">
        <v>18034</v>
      </c>
      <c r="AB7288" s="2">
        <v>45055.002986111111</v>
      </c>
      <c r="AC7288" t="s">
        <v>32</v>
      </c>
    </row>
    <row r="7289" spans="1:29" x14ac:dyDescent="0.35">
      <c r="A7289" s="1">
        <v>44132</v>
      </c>
      <c r="B7289" t="s">
        <v>50</v>
      </c>
      <c r="C7289">
        <v>69127</v>
      </c>
      <c r="F7289">
        <v>309</v>
      </c>
      <c r="L7289">
        <v>9800</v>
      </c>
      <c r="N7289" s="2">
        <v>44131.854166666664</v>
      </c>
      <c r="O7289" t="s">
        <v>10691</v>
      </c>
      <c r="P7289" t="s">
        <v>10692</v>
      </c>
      <c r="Q7289">
        <v>4604</v>
      </c>
      <c r="S7289">
        <v>69127</v>
      </c>
      <c r="T7289">
        <v>2516315</v>
      </c>
      <c r="U7289">
        <v>69127</v>
      </c>
      <c r="V7289">
        <v>9</v>
      </c>
      <c r="W7289">
        <v>9</v>
      </c>
      <c r="X7289">
        <v>0</v>
      </c>
      <c r="Y7289">
        <v>0</v>
      </c>
      <c r="Z7289">
        <v>490</v>
      </c>
      <c r="AA7289">
        <v>45545</v>
      </c>
      <c r="AB7289" s="2">
        <v>45055.002986111111</v>
      </c>
      <c r="AC7289" t="s">
        <v>32</v>
      </c>
    </row>
    <row r="7290" spans="1:29" x14ac:dyDescent="0.35">
      <c r="A7290" s="1">
        <v>44132</v>
      </c>
      <c r="B7290" t="s">
        <v>53</v>
      </c>
      <c r="C7290">
        <v>16973</v>
      </c>
      <c r="F7290">
        <v>101</v>
      </c>
      <c r="H7290">
        <v>25</v>
      </c>
      <c r="J7290">
        <v>8</v>
      </c>
      <c r="L7290">
        <v>13276</v>
      </c>
      <c r="N7290" s="2">
        <v>44131</v>
      </c>
      <c r="O7290" t="s">
        <v>10693</v>
      </c>
      <c r="P7290" t="s">
        <v>10639</v>
      </c>
      <c r="Q7290">
        <v>644</v>
      </c>
      <c r="S7290">
        <v>16973</v>
      </c>
      <c r="T7290">
        <v>505407</v>
      </c>
      <c r="U7290">
        <v>16973</v>
      </c>
      <c r="V7290">
        <v>11</v>
      </c>
      <c r="W7290">
        <v>0</v>
      </c>
      <c r="X7290">
        <v>0</v>
      </c>
      <c r="Y7290">
        <v>0</v>
      </c>
      <c r="Z7290">
        <v>67</v>
      </c>
      <c r="AA7290">
        <v>2869</v>
      </c>
      <c r="AB7290" s="2">
        <v>45055.002986111111</v>
      </c>
      <c r="AC7290" t="s">
        <v>32</v>
      </c>
    </row>
    <row r="7291" spans="1:29" x14ac:dyDescent="0.35">
      <c r="A7291" s="1">
        <v>44132</v>
      </c>
      <c r="B7291" t="s">
        <v>56</v>
      </c>
      <c r="C7291">
        <v>24392</v>
      </c>
      <c r="D7291">
        <v>320547</v>
      </c>
      <c r="F7291">
        <v>92</v>
      </c>
      <c r="H7291">
        <v>22</v>
      </c>
      <c r="L7291">
        <v>12934</v>
      </c>
      <c r="N7291" s="2">
        <v>44131.75</v>
      </c>
      <c r="O7291" t="s">
        <v>10694</v>
      </c>
      <c r="P7291" t="s">
        <v>10695</v>
      </c>
      <c r="Q7291">
        <v>688</v>
      </c>
      <c r="S7291">
        <v>344939</v>
      </c>
      <c r="T7291">
        <v>544780</v>
      </c>
      <c r="U7291">
        <v>344939</v>
      </c>
      <c r="V7291">
        <v>10</v>
      </c>
      <c r="W7291">
        <v>2</v>
      </c>
      <c r="X7291">
        <v>0</v>
      </c>
      <c r="Y7291">
        <v>1655</v>
      </c>
      <c r="Z7291">
        <v>143</v>
      </c>
      <c r="AA7291">
        <v>2058</v>
      </c>
      <c r="AB7291" s="2">
        <v>45055.002986111111</v>
      </c>
      <c r="AC7291" t="s">
        <v>32</v>
      </c>
    </row>
    <row r="7292" spans="1:29" x14ac:dyDescent="0.35">
      <c r="A7292" s="1">
        <v>44132</v>
      </c>
      <c r="B7292" t="s">
        <v>59</v>
      </c>
      <c r="C7292">
        <v>780220</v>
      </c>
      <c r="D7292">
        <v>5249957</v>
      </c>
      <c r="E7292">
        <v>4545</v>
      </c>
      <c r="F7292">
        <v>2340</v>
      </c>
      <c r="G7292">
        <v>49289</v>
      </c>
      <c r="N7292" s="2">
        <v>44131.999305555553</v>
      </c>
      <c r="O7292" t="s">
        <v>10696</v>
      </c>
      <c r="P7292" t="s">
        <v>10697</v>
      </c>
      <c r="Q7292">
        <v>16775</v>
      </c>
      <c r="R7292">
        <v>49289</v>
      </c>
      <c r="S7292">
        <v>6034722</v>
      </c>
      <c r="T7292">
        <v>9774192</v>
      </c>
      <c r="U7292">
        <v>6030177</v>
      </c>
      <c r="V7292">
        <v>12</v>
      </c>
      <c r="W7292">
        <v>66</v>
      </c>
      <c r="X7292">
        <v>212</v>
      </c>
      <c r="Y7292">
        <v>34534</v>
      </c>
      <c r="Z7292">
        <v>4005</v>
      </c>
      <c r="AA7292">
        <v>70701</v>
      </c>
      <c r="AB7292" s="2">
        <v>45055.002986111111</v>
      </c>
      <c r="AC7292" t="s">
        <v>32</v>
      </c>
    </row>
    <row r="7293" spans="1:29" x14ac:dyDescent="0.35">
      <c r="A7293" s="1">
        <v>44132</v>
      </c>
      <c r="B7293" t="s">
        <v>62</v>
      </c>
      <c r="C7293">
        <v>355025</v>
      </c>
      <c r="F7293">
        <v>1779</v>
      </c>
      <c r="G7293">
        <v>31370</v>
      </c>
      <c r="I7293">
        <v>5888</v>
      </c>
      <c r="N7293" s="2">
        <v>44132.618055555555</v>
      </c>
      <c r="O7293" t="s">
        <v>10698</v>
      </c>
      <c r="P7293" t="s">
        <v>10699</v>
      </c>
      <c r="Q7293">
        <v>7876</v>
      </c>
      <c r="R7293">
        <v>31370</v>
      </c>
      <c r="S7293">
        <v>355025</v>
      </c>
      <c r="T7293">
        <v>3495407</v>
      </c>
      <c r="U7293">
        <v>355025</v>
      </c>
      <c r="V7293">
        <v>13</v>
      </c>
      <c r="W7293">
        <v>32</v>
      </c>
      <c r="X7293">
        <v>114</v>
      </c>
      <c r="Y7293">
        <v>0</v>
      </c>
      <c r="Z7293">
        <v>1653</v>
      </c>
      <c r="AA7293">
        <v>20516</v>
      </c>
      <c r="AB7293" s="2">
        <v>45055.002986111111</v>
      </c>
      <c r="AC7293" t="s">
        <v>32</v>
      </c>
    </row>
    <row r="7294" spans="1:29" x14ac:dyDescent="0.35">
      <c r="A7294" s="1">
        <v>44132</v>
      </c>
      <c r="B7294" t="s">
        <v>65</v>
      </c>
      <c r="C7294">
        <v>4466</v>
      </c>
      <c r="D7294">
        <v>61198</v>
      </c>
      <c r="F7294">
        <v>86</v>
      </c>
      <c r="H7294">
        <v>13</v>
      </c>
      <c r="J7294">
        <v>6</v>
      </c>
      <c r="L7294">
        <v>2618</v>
      </c>
      <c r="N7294" s="2">
        <v>44132.21875</v>
      </c>
      <c r="O7294" t="s">
        <v>10700</v>
      </c>
      <c r="P7294" t="s">
        <v>10701</v>
      </c>
      <c r="Q7294">
        <v>77</v>
      </c>
      <c r="S7294">
        <v>65664</v>
      </c>
      <c r="T7294">
        <v>65664</v>
      </c>
      <c r="U7294">
        <v>65664</v>
      </c>
      <c r="V7294">
        <v>66</v>
      </c>
      <c r="W7294">
        <v>2</v>
      </c>
      <c r="X7294">
        <v>0</v>
      </c>
      <c r="Y7294">
        <v>571</v>
      </c>
      <c r="Z7294">
        <v>48</v>
      </c>
      <c r="AA7294">
        <v>619</v>
      </c>
      <c r="AB7294" s="2">
        <v>45055.002986111111</v>
      </c>
      <c r="AC7294" t="s">
        <v>32</v>
      </c>
    </row>
    <row r="7295" spans="1:29" x14ac:dyDescent="0.35">
      <c r="A7295" s="1">
        <v>44132</v>
      </c>
      <c r="B7295" t="s">
        <v>68</v>
      </c>
      <c r="C7295">
        <v>14978</v>
      </c>
      <c r="F7295">
        <v>61</v>
      </c>
      <c r="G7295">
        <v>1073</v>
      </c>
      <c r="H7295">
        <v>15</v>
      </c>
      <c r="J7295">
        <v>12</v>
      </c>
      <c r="L7295">
        <v>11523</v>
      </c>
      <c r="N7295" s="2">
        <v>44131.75</v>
      </c>
      <c r="O7295" s="3" t="s">
        <v>10702</v>
      </c>
      <c r="P7295" t="s">
        <v>10695</v>
      </c>
      <c r="Q7295">
        <v>215</v>
      </c>
      <c r="R7295">
        <v>1073</v>
      </c>
      <c r="S7295">
        <v>14978</v>
      </c>
      <c r="T7295">
        <v>512612</v>
      </c>
      <c r="U7295">
        <v>14978</v>
      </c>
      <c r="V7295">
        <v>15</v>
      </c>
      <c r="W7295">
        <v>3</v>
      </c>
      <c r="X7295">
        <v>6</v>
      </c>
      <c r="Y7295">
        <v>0</v>
      </c>
      <c r="Z7295">
        <v>64</v>
      </c>
      <c r="AA7295">
        <v>4122</v>
      </c>
      <c r="AB7295" s="2">
        <v>45055.002986111111</v>
      </c>
      <c r="AC7295" t="s">
        <v>32</v>
      </c>
    </row>
    <row r="7296" spans="1:29" x14ac:dyDescent="0.35">
      <c r="A7296" s="1">
        <v>44132</v>
      </c>
      <c r="B7296" t="s">
        <v>71</v>
      </c>
      <c r="C7296">
        <v>113042</v>
      </c>
      <c r="D7296">
        <v>760320</v>
      </c>
      <c r="F7296">
        <v>596</v>
      </c>
      <c r="H7296">
        <v>136</v>
      </c>
      <c r="J7296">
        <v>51</v>
      </c>
      <c r="L7296">
        <v>90532</v>
      </c>
      <c r="N7296" s="2">
        <v>44132</v>
      </c>
      <c r="O7296" t="s">
        <v>10703</v>
      </c>
      <c r="P7296" t="s">
        <v>10608</v>
      </c>
      <c r="Q7296">
        <v>1682</v>
      </c>
      <c r="S7296">
        <v>873362</v>
      </c>
      <c r="T7296">
        <v>873362</v>
      </c>
      <c r="U7296">
        <v>873362</v>
      </c>
      <c r="V7296">
        <v>19</v>
      </c>
      <c r="W7296">
        <v>21</v>
      </c>
      <c r="X7296">
        <v>0</v>
      </c>
      <c r="Y7296">
        <v>2561</v>
      </c>
      <c r="Z7296">
        <v>1781</v>
      </c>
      <c r="AA7296">
        <v>4342</v>
      </c>
      <c r="AB7296" s="2">
        <v>45055.002986111111</v>
      </c>
      <c r="AC7296" t="s">
        <v>32</v>
      </c>
    </row>
    <row r="7297" spans="1:29" x14ac:dyDescent="0.35">
      <c r="A7297" s="1">
        <v>44132</v>
      </c>
      <c r="B7297" t="s">
        <v>73</v>
      </c>
      <c r="C7297">
        <v>60923</v>
      </c>
      <c r="D7297">
        <v>321861</v>
      </c>
      <c r="F7297">
        <v>272</v>
      </c>
      <c r="G7297">
        <v>2483</v>
      </c>
      <c r="H7297">
        <v>75</v>
      </c>
      <c r="I7297">
        <v>542</v>
      </c>
      <c r="L7297">
        <v>28553</v>
      </c>
      <c r="N7297" s="2">
        <v>44131.791666666664</v>
      </c>
      <c r="O7297" t="s">
        <v>10704</v>
      </c>
      <c r="P7297" t="s">
        <v>10705</v>
      </c>
      <c r="Q7297">
        <v>585</v>
      </c>
      <c r="R7297">
        <v>2483</v>
      </c>
      <c r="S7297">
        <v>382784</v>
      </c>
      <c r="T7297">
        <v>375400</v>
      </c>
      <c r="U7297">
        <v>382784</v>
      </c>
      <c r="V7297">
        <v>16</v>
      </c>
      <c r="W7297">
        <v>5</v>
      </c>
      <c r="X7297">
        <v>36</v>
      </c>
      <c r="Y7297">
        <v>1370</v>
      </c>
      <c r="Z7297">
        <v>882</v>
      </c>
      <c r="AA7297">
        <v>2063</v>
      </c>
      <c r="AB7297" s="2">
        <v>45055.002986111111</v>
      </c>
      <c r="AC7297" t="s">
        <v>32</v>
      </c>
    </row>
    <row r="7298" spans="1:29" x14ac:dyDescent="0.35">
      <c r="A7298" s="1">
        <v>44132</v>
      </c>
      <c r="B7298" t="s">
        <v>76</v>
      </c>
      <c r="C7298">
        <v>393808</v>
      </c>
      <c r="F7298">
        <v>2861</v>
      </c>
      <c r="H7298">
        <v>600</v>
      </c>
      <c r="J7298">
        <v>243</v>
      </c>
      <c r="N7298" s="2">
        <v>44132</v>
      </c>
      <c r="O7298" t="s">
        <v>10706</v>
      </c>
      <c r="P7298" t="s">
        <v>10608</v>
      </c>
      <c r="Q7298">
        <v>9889</v>
      </c>
      <c r="S7298">
        <v>393808</v>
      </c>
      <c r="T7298">
        <v>7459042</v>
      </c>
      <c r="U7298">
        <v>393808</v>
      </c>
      <c r="V7298">
        <v>17</v>
      </c>
      <c r="W7298">
        <v>51</v>
      </c>
      <c r="X7298">
        <v>0</v>
      </c>
      <c r="Y7298">
        <v>0</v>
      </c>
      <c r="Z7298">
        <v>6110</v>
      </c>
      <c r="AA7298">
        <v>70752</v>
      </c>
      <c r="AB7298" s="2">
        <v>45055.002986111111</v>
      </c>
      <c r="AC7298" t="s">
        <v>32</v>
      </c>
    </row>
    <row r="7299" spans="1:29" x14ac:dyDescent="0.35">
      <c r="A7299" s="1">
        <v>44132</v>
      </c>
      <c r="B7299" t="s">
        <v>78</v>
      </c>
      <c r="C7299">
        <v>169112</v>
      </c>
      <c r="D7299">
        <v>1487978</v>
      </c>
      <c r="F7299">
        <v>1679</v>
      </c>
      <c r="G7299">
        <v>16273</v>
      </c>
      <c r="H7299">
        <v>470</v>
      </c>
      <c r="I7299">
        <v>3155</v>
      </c>
      <c r="J7299">
        <v>166</v>
      </c>
      <c r="N7299" s="2">
        <v>44131.999305555553</v>
      </c>
      <c r="O7299" t="s">
        <v>10707</v>
      </c>
      <c r="P7299" t="s">
        <v>10697</v>
      </c>
      <c r="Q7299">
        <v>4227</v>
      </c>
      <c r="R7299">
        <v>16273</v>
      </c>
      <c r="S7299">
        <v>1657090</v>
      </c>
      <c r="T7299">
        <v>2783748</v>
      </c>
      <c r="U7299">
        <v>1657090</v>
      </c>
      <c r="V7299">
        <v>18</v>
      </c>
      <c r="W7299">
        <v>33</v>
      </c>
      <c r="X7299">
        <v>209</v>
      </c>
      <c r="Y7299">
        <v>8000</v>
      </c>
      <c r="Z7299">
        <v>2548</v>
      </c>
      <c r="AA7299">
        <v>29437</v>
      </c>
      <c r="AB7299" s="2">
        <v>45055.002986111111</v>
      </c>
      <c r="AC7299" t="s">
        <v>32</v>
      </c>
    </row>
    <row r="7300" spans="1:29" x14ac:dyDescent="0.35">
      <c r="A7300" s="1">
        <v>44132</v>
      </c>
      <c r="B7300" t="s">
        <v>80</v>
      </c>
      <c r="C7300">
        <v>82045</v>
      </c>
      <c r="D7300">
        <v>550988</v>
      </c>
      <c r="F7300">
        <v>432</v>
      </c>
      <c r="G7300">
        <v>3752</v>
      </c>
      <c r="H7300">
        <v>120</v>
      </c>
      <c r="I7300">
        <v>1043</v>
      </c>
      <c r="J7300">
        <v>40</v>
      </c>
      <c r="K7300">
        <v>318</v>
      </c>
      <c r="N7300" s="2">
        <v>44132.416666666664</v>
      </c>
      <c r="O7300" t="s">
        <v>10708</v>
      </c>
      <c r="P7300" t="s">
        <v>10624</v>
      </c>
      <c r="Q7300">
        <v>1007</v>
      </c>
      <c r="R7300">
        <v>3752</v>
      </c>
      <c r="S7300">
        <v>633033</v>
      </c>
      <c r="T7300">
        <v>633033</v>
      </c>
      <c r="U7300">
        <v>633033</v>
      </c>
      <c r="V7300">
        <v>20</v>
      </c>
      <c r="W7300">
        <v>31</v>
      </c>
      <c r="X7300">
        <v>106</v>
      </c>
      <c r="Y7300">
        <v>3733</v>
      </c>
      <c r="Z7300">
        <v>3369</v>
      </c>
      <c r="AA7300">
        <v>7102</v>
      </c>
      <c r="AB7300" s="2">
        <v>45055.002986111111</v>
      </c>
      <c r="AC7300" t="s">
        <v>32</v>
      </c>
    </row>
    <row r="7301" spans="1:29" x14ac:dyDescent="0.35">
      <c r="A7301" s="1">
        <v>44132</v>
      </c>
      <c r="B7301" t="s">
        <v>83</v>
      </c>
      <c r="C7301">
        <v>101494</v>
      </c>
      <c r="F7301">
        <v>927</v>
      </c>
      <c r="G7301">
        <v>7008</v>
      </c>
      <c r="H7301">
        <v>235</v>
      </c>
      <c r="I7301">
        <v>1702</v>
      </c>
      <c r="L7301">
        <v>18165</v>
      </c>
      <c r="N7301" s="2">
        <v>44132</v>
      </c>
      <c r="O7301" t="s">
        <v>10709</v>
      </c>
      <c r="P7301" t="s">
        <v>10608</v>
      </c>
      <c r="Q7301">
        <v>1442</v>
      </c>
      <c r="R7301">
        <v>7008</v>
      </c>
      <c r="S7301">
        <v>101494</v>
      </c>
      <c r="T7301">
        <v>1831369</v>
      </c>
      <c r="U7301">
        <v>101494</v>
      </c>
      <c r="V7301">
        <v>21</v>
      </c>
      <c r="W7301">
        <v>14</v>
      </c>
      <c r="X7301">
        <v>61</v>
      </c>
      <c r="Y7301">
        <v>0</v>
      </c>
      <c r="Z7301">
        <v>1857</v>
      </c>
      <c r="AA7301">
        <v>10141</v>
      </c>
      <c r="AB7301" s="2">
        <v>45055.002986111111</v>
      </c>
      <c r="AC7301" t="s">
        <v>32</v>
      </c>
    </row>
    <row r="7302" spans="1:29" x14ac:dyDescent="0.35">
      <c r="A7302" s="1">
        <v>44132</v>
      </c>
      <c r="B7302" t="s">
        <v>85</v>
      </c>
      <c r="C7302">
        <v>185822</v>
      </c>
      <c r="D7302">
        <v>2552579</v>
      </c>
      <c r="F7302">
        <v>613</v>
      </c>
      <c r="J7302">
        <v>80</v>
      </c>
      <c r="L7302">
        <v>168634</v>
      </c>
      <c r="N7302" s="2">
        <v>44132.541666666664</v>
      </c>
      <c r="O7302" t="s">
        <v>10710</v>
      </c>
      <c r="P7302" t="s">
        <v>10711</v>
      </c>
      <c r="Q7302">
        <v>5890</v>
      </c>
      <c r="S7302">
        <v>2738401</v>
      </c>
      <c r="T7302">
        <v>2738401</v>
      </c>
      <c r="U7302">
        <v>2738401</v>
      </c>
      <c r="V7302">
        <v>22</v>
      </c>
      <c r="W7302">
        <v>18</v>
      </c>
      <c r="X7302">
        <v>0</v>
      </c>
      <c r="Y7302">
        <v>14026</v>
      </c>
      <c r="Z7302">
        <v>1098</v>
      </c>
      <c r="AA7302">
        <v>15124</v>
      </c>
      <c r="AB7302" s="2">
        <v>45055.002986111111</v>
      </c>
      <c r="AC7302" t="s">
        <v>32</v>
      </c>
    </row>
    <row r="7303" spans="1:29" x14ac:dyDescent="0.35">
      <c r="A7303" s="1">
        <v>44132</v>
      </c>
      <c r="B7303" t="s">
        <v>88</v>
      </c>
      <c r="C7303">
        <v>154218</v>
      </c>
      <c r="D7303">
        <v>2534122</v>
      </c>
      <c r="F7303">
        <v>582</v>
      </c>
      <c r="G7303">
        <v>13213</v>
      </c>
      <c r="H7303">
        <v>106</v>
      </c>
      <c r="J7303">
        <v>49</v>
      </c>
      <c r="L7303">
        <v>122856</v>
      </c>
      <c r="N7303" s="2">
        <v>44132.333333333336</v>
      </c>
      <c r="O7303" t="s">
        <v>10712</v>
      </c>
      <c r="P7303" t="s">
        <v>10713</v>
      </c>
      <c r="Q7303">
        <v>9924</v>
      </c>
      <c r="R7303">
        <v>13213</v>
      </c>
      <c r="S7303">
        <v>2688340</v>
      </c>
      <c r="T7303">
        <v>5865571</v>
      </c>
      <c r="U7303">
        <v>2688340</v>
      </c>
      <c r="V7303">
        <v>25</v>
      </c>
      <c r="W7303">
        <v>36</v>
      </c>
      <c r="X7303">
        <v>53</v>
      </c>
      <c r="Y7303">
        <v>17508</v>
      </c>
      <c r="Z7303">
        <v>1181</v>
      </c>
      <c r="AA7303">
        <v>84340</v>
      </c>
      <c r="AB7303" s="2">
        <v>45055.002986111111</v>
      </c>
      <c r="AC7303" t="s">
        <v>32</v>
      </c>
    </row>
    <row r="7304" spans="1:29" x14ac:dyDescent="0.35">
      <c r="A7304" s="1">
        <v>44132</v>
      </c>
      <c r="B7304" t="s">
        <v>90</v>
      </c>
      <c r="C7304">
        <v>142425</v>
      </c>
      <c r="D7304">
        <v>1763527</v>
      </c>
      <c r="F7304">
        <v>501</v>
      </c>
      <c r="G7304">
        <v>16910</v>
      </c>
      <c r="H7304">
        <v>114</v>
      </c>
      <c r="L7304">
        <v>8117</v>
      </c>
      <c r="N7304" s="2">
        <v>44132.416666666664</v>
      </c>
      <c r="O7304" t="s">
        <v>10714</v>
      </c>
      <c r="P7304" t="s">
        <v>10624</v>
      </c>
      <c r="Q7304">
        <v>4115</v>
      </c>
      <c r="R7304">
        <v>16910</v>
      </c>
      <c r="S7304">
        <v>1905952</v>
      </c>
      <c r="T7304">
        <v>3333562</v>
      </c>
      <c r="U7304">
        <v>1905952</v>
      </c>
      <c r="V7304">
        <v>24</v>
      </c>
      <c r="W7304">
        <v>7</v>
      </c>
      <c r="X7304">
        <v>51</v>
      </c>
      <c r="Y7304">
        <v>7174</v>
      </c>
      <c r="Z7304">
        <v>684</v>
      </c>
      <c r="AA7304">
        <v>22419</v>
      </c>
      <c r="AB7304" s="2">
        <v>45055.002986111111</v>
      </c>
      <c r="AC7304" t="s">
        <v>32</v>
      </c>
    </row>
    <row r="7305" spans="1:29" x14ac:dyDescent="0.35">
      <c r="A7305" s="1">
        <v>44132</v>
      </c>
      <c r="B7305" t="s">
        <v>93</v>
      </c>
      <c r="C7305">
        <v>6387</v>
      </c>
      <c r="F7305">
        <v>16</v>
      </c>
      <c r="G7305">
        <v>484</v>
      </c>
      <c r="H7305">
        <v>7</v>
      </c>
      <c r="J7305">
        <v>0</v>
      </c>
      <c r="L7305">
        <v>5441</v>
      </c>
      <c r="N7305" s="2">
        <v>44131.999305555553</v>
      </c>
      <c r="O7305" t="s">
        <v>10715</v>
      </c>
      <c r="P7305" t="s">
        <v>10697</v>
      </c>
      <c r="Q7305">
        <v>146</v>
      </c>
      <c r="R7305">
        <v>484</v>
      </c>
      <c r="S7305">
        <v>6387</v>
      </c>
      <c r="T7305">
        <v>590274</v>
      </c>
      <c r="U7305">
        <v>6387</v>
      </c>
      <c r="V7305">
        <v>23</v>
      </c>
      <c r="W7305">
        <v>0</v>
      </c>
      <c r="X7305">
        <v>5</v>
      </c>
      <c r="Y7305">
        <v>0</v>
      </c>
      <c r="Z7305">
        <v>76</v>
      </c>
      <c r="AA7305">
        <v>7429</v>
      </c>
      <c r="AB7305" s="2">
        <v>45055.002986111111</v>
      </c>
      <c r="AC7305" t="s">
        <v>32</v>
      </c>
    </row>
    <row r="7306" spans="1:29" x14ac:dyDescent="0.35">
      <c r="A7306" s="1">
        <v>44132</v>
      </c>
      <c r="B7306" t="s">
        <v>95</v>
      </c>
      <c r="C7306">
        <v>185934</v>
      </c>
      <c r="F7306">
        <v>1332</v>
      </c>
      <c r="H7306">
        <v>320</v>
      </c>
      <c r="J7306">
        <v>153</v>
      </c>
      <c r="L7306">
        <v>114939</v>
      </c>
      <c r="N7306" s="2">
        <v>44132</v>
      </c>
      <c r="O7306" t="s">
        <v>10716</v>
      </c>
      <c r="P7306" t="s">
        <v>10608</v>
      </c>
      <c r="Q7306">
        <v>7606</v>
      </c>
      <c r="S7306">
        <v>185934</v>
      </c>
      <c r="T7306">
        <v>4732725</v>
      </c>
      <c r="U7306">
        <v>185934</v>
      </c>
      <c r="V7306">
        <v>26</v>
      </c>
      <c r="W7306">
        <v>21</v>
      </c>
      <c r="X7306">
        <v>0</v>
      </c>
      <c r="Y7306">
        <v>0</v>
      </c>
      <c r="Z7306">
        <v>3590</v>
      </c>
      <c r="AA7306">
        <v>0</v>
      </c>
      <c r="AB7306" s="2">
        <v>45055.002986111111</v>
      </c>
      <c r="AC7306" t="s">
        <v>32</v>
      </c>
    </row>
    <row r="7307" spans="1:29" x14ac:dyDescent="0.35">
      <c r="A7307" s="1">
        <v>44132</v>
      </c>
      <c r="B7307" t="s">
        <v>97</v>
      </c>
      <c r="C7307">
        <v>139444</v>
      </c>
      <c r="D7307">
        <v>1662060</v>
      </c>
      <c r="F7307">
        <v>680</v>
      </c>
      <c r="G7307">
        <v>9855</v>
      </c>
      <c r="H7307">
        <v>166</v>
      </c>
      <c r="I7307">
        <v>2609</v>
      </c>
      <c r="L7307">
        <v>123529</v>
      </c>
      <c r="N7307" s="2">
        <v>44131.708333333336</v>
      </c>
      <c r="O7307" t="s">
        <v>10717</v>
      </c>
      <c r="P7307" t="s">
        <v>10718</v>
      </c>
      <c r="Q7307">
        <v>2387</v>
      </c>
      <c r="R7307">
        <v>9855</v>
      </c>
      <c r="S7307">
        <v>1801504</v>
      </c>
      <c r="T7307">
        <v>2713077</v>
      </c>
      <c r="U7307">
        <v>1801504</v>
      </c>
      <c r="V7307">
        <v>27</v>
      </c>
      <c r="W7307">
        <v>19</v>
      </c>
      <c r="X7307">
        <v>126</v>
      </c>
      <c r="Y7307">
        <v>7518</v>
      </c>
      <c r="Z7307">
        <v>1908</v>
      </c>
      <c r="AA7307">
        <v>14964</v>
      </c>
      <c r="AB7307" s="2">
        <v>45055.002986111111</v>
      </c>
      <c r="AC7307" t="s">
        <v>32</v>
      </c>
    </row>
    <row r="7308" spans="1:29" x14ac:dyDescent="0.35">
      <c r="A7308" s="1">
        <v>44132</v>
      </c>
      <c r="B7308" t="s">
        <v>100</v>
      </c>
      <c r="C7308">
        <v>174632</v>
      </c>
      <c r="D7308">
        <v>1306604</v>
      </c>
      <c r="F7308">
        <v>1446</v>
      </c>
      <c r="H7308">
        <v>451</v>
      </c>
      <c r="J7308">
        <v>173</v>
      </c>
      <c r="N7308" s="2">
        <v>44132.040972222225</v>
      </c>
      <c r="O7308" t="s">
        <v>10719</v>
      </c>
      <c r="P7308" t="s">
        <v>10720</v>
      </c>
      <c r="Q7308">
        <v>2870</v>
      </c>
      <c r="S7308">
        <v>1481236</v>
      </c>
      <c r="T7308">
        <v>2454427</v>
      </c>
      <c r="U7308">
        <v>1481236</v>
      </c>
      <c r="V7308">
        <v>29</v>
      </c>
      <c r="W7308">
        <v>32</v>
      </c>
      <c r="X7308">
        <v>0</v>
      </c>
      <c r="Y7308">
        <v>4916</v>
      </c>
      <c r="Z7308">
        <v>1915</v>
      </c>
      <c r="AA7308">
        <v>15848</v>
      </c>
      <c r="AB7308" s="2">
        <v>45055.002986111111</v>
      </c>
      <c r="AC7308" t="s">
        <v>32</v>
      </c>
    </row>
    <row r="7309" spans="1:29" x14ac:dyDescent="0.35">
      <c r="A7309" s="1">
        <v>44132</v>
      </c>
      <c r="B7309" t="s">
        <v>103</v>
      </c>
      <c r="C7309">
        <v>92</v>
      </c>
      <c r="D7309">
        <v>15993</v>
      </c>
      <c r="G7309">
        <v>4</v>
      </c>
      <c r="L7309">
        <v>29</v>
      </c>
      <c r="N7309" s="2">
        <v>44131</v>
      </c>
      <c r="O7309" t="s">
        <v>10721</v>
      </c>
      <c r="P7309" t="s">
        <v>10639</v>
      </c>
      <c r="Q7309">
        <v>2</v>
      </c>
      <c r="R7309">
        <v>4</v>
      </c>
      <c r="S7309">
        <v>16085</v>
      </c>
      <c r="T7309">
        <v>16085</v>
      </c>
      <c r="U7309">
        <v>16085</v>
      </c>
      <c r="V7309">
        <v>69</v>
      </c>
      <c r="W7309">
        <v>0</v>
      </c>
      <c r="X7309">
        <v>0</v>
      </c>
      <c r="Y7309">
        <v>0</v>
      </c>
      <c r="Z7309">
        <v>0</v>
      </c>
      <c r="AA7309">
        <v>0</v>
      </c>
      <c r="AB7309" s="2">
        <v>45055.002986111111</v>
      </c>
      <c r="AC7309" t="s">
        <v>32</v>
      </c>
    </row>
    <row r="7310" spans="1:29" x14ac:dyDescent="0.35">
      <c r="A7310" s="1">
        <v>44132</v>
      </c>
      <c r="B7310" t="s">
        <v>106</v>
      </c>
      <c r="C7310">
        <v>117617</v>
      </c>
      <c r="D7310">
        <v>763987</v>
      </c>
      <c r="F7310">
        <v>666</v>
      </c>
      <c r="G7310">
        <v>6576</v>
      </c>
      <c r="H7310">
        <v>157</v>
      </c>
      <c r="J7310">
        <v>62</v>
      </c>
      <c r="L7310">
        <v>101385</v>
      </c>
      <c r="N7310" s="2">
        <v>44131</v>
      </c>
      <c r="O7310" t="s">
        <v>10722</v>
      </c>
      <c r="P7310" t="s">
        <v>10639</v>
      </c>
      <c r="Q7310">
        <v>3302</v>
      </c>
      <c r="R7310">
        <v>6576</v>
      </c>
      <c r="S7310">
        <v>881604</v>
      </c>
      <c r="T7310">
        <v>881604</v>
      </c>
      <c r="U7310">
        <v>881604</v>
      </c>
      <c r="V7310">
        <v>28</v>
      </c>
      <c r="W7310">
        <v>19</v>
      </c>
      <c r="X7310">
        <v>0</v>
      </c>
      <c r="Y7310">
        <v>34443</v>
      </c>
      <c r="Z7310">
        <v>1000</v>
      </c>
      <c r="AA7310">
        <v>35443</v>
      </c>
      <c r="AB7310" s="2">
        <v>45055.002986111111</v>
      </c>
      <c r="AC7310" t="s">
        <v>32</v>
      </c>
    </row>
    <row r="7311" spans="1:29" x14ac:dyDescent="0.35">
      <c r="A7311" s="1">
        <v>44132</v>
      </c>
      <c r="B7311" t="s">
        <v>108</v>
      </c>
      <c r="C7311">
        <v>29966</v>
      </c>
      <c r="F7311">
        <v>374</v>
      </c>
      <c r="G7311">
        <v>1298</v>
      </c>
      <c r="L7311">
        <v>19519</v>
      </c>
      <c r="N7311" s="2">
        <v>44132.082638888889</v>
      </c>
      <c r="O7311" t="s">
        <v>10723</v>
      </c>
      <c r="P7311" t="s">
        <v>10690</v>
      </c>
      <c r="Q7311">
        <v>325</v>
      </c>
      <c r="R7311">
        <v>1298</v>
      </c>
      <c r="S7311">
        <v>29966</v>
      </c>
      <c r="T7311">
        <v>484470</v>
      </c>
      <c r="U7311">
        <v>29966</v>
      </c>
      <c r="V7311">
        <v>30</v>
      </c>
      <c r="W7311">
        <v>20</v>
      </c>
      <c r="X7311">
        <v>53</v>
      </c>
      <c r="Y7311">
        <v>0</v>
      </c>
      <c r="Z7311">
        <v>620</v>
      </c>
      <c r="AA7311">
        <v>3148</v>
      </c>
      <c r="AB7311" s="2">
        <v>45055.002986111111</v>
      </c>
      <c r="AC7311" t="s">
        <v>32</v>
      </c>
    </row>
    <row r="7312" spans="1:29" x14ac:dyDescent="0.35">
      <c r="A7312" s="1">
        <v>44132</v>
      </c>
      <c r="B7312" t="s">
        <v>110</v>
      </c>
      <c r="C7312">
        <v>266136</v>
      </c>
      <c r="F7312">
        <v>1193</v>
      </c>
      <c r="H7312">
        <v>329</v>
      </c>
      <c r="N7312" s="2">
        <v>44132.458333333336</v>
      </c>
      <c r="O7312" t="s">
        <v>10724</v>
      </c>
      <c r="P7312" t="s">
        <v>10684</v>
      </c>
      <c r="Q7312">
        <v>4245</v>
      </c>
      <c r="S7312">
        <v>266136</v>
      </c>
      <c r="T7312">
        <v>3903917</v>
      </c>
      <c r="U7312">
        <v>266136</v>
      </c>
      <c r="V7312">
        <v>37</v>
      </c>
      <c r="W7312">
        <v>34</v>
      </c>
      <c r="X7312">
        <v>0</v>
      </c>
      <c r="Y7312">
        <v>0</v>
      </c>
      <c r="Z7312">
        <v>2253</v>
      </c>
      <c r="AA7312">
        <v>21589</v>
      </c>
      <c r="AB7312" s="2">
        <v>45055.002986111111</v>
      </c>
      <c r="AC7312" t="s">
        <v>32</v>
      </c>
    </row>
    <row r="7313" spans="1:29" x14ac:dyDescent="0.35">
      <c r="A7313" s="1">
        <v>44132</v>
      </c>
      <c r="B7313" t="s">
        <v>113</v>
      </c>
      <c r="C7313">
        <v>40127</v>
      </c>
      <c r="D7313">
        <v>247617</v>
      </c>
      <c r="F7313">
        <v>284</v>
      </c>
      <c r="G7313">
        <v>1519</v>
      </c>
      <c r="H7313">
        <v>41</v>
      </c>
      <c r="I7313">
        <v>304</v>
      </c>
      <c r="L7313">
        <v>33172</v>
      </c>
      <c r="N7313" s="2">
        <v>44132.082638888889</v>
      </c>
      <c r="O7313" t="s">
        <v>10725</v>
      </c>
      <c r="P7313" t="s">
        <v>10690</v>
      </c>
      <c r="Q7313">
        <v>493</v>
      </c>
      <c r="R7313">
        <v>1519</v>
      </c>
      <c r="S7313">
        <v>287744</v>
      </c>
      <c r="T7313">
        <v>804167</v>
      </c>
      <c r="U7313">
        <v>287744</v>
      </c>
      <c r="V7313">
        <v>38</v>
      </c>
      <c r="W7313">
        <v>12</v>
      </c>
      <c r="X7313">
        <v>41</v>
      </c>
      <c r="Y7313">
        <v>551</v>
      </c>
      <c r="Z7313">
        <v>818</v>
      </c>
      <c r="AA7313">
        <v>7653</v>
      </c>
      <c r="AB7313" s="2">
        <v>45055.002986111111</v>
      </c>
      <c r="AC7313" t="s">
        <v>32</v>
      </c>
    </row>
    <row r="7314" spans="1:29" x14ac:dyDescent="0.35">
      <c r="A7314" s="1">
        <v>44132</v>
      </c>
      <c r="B7314" t="s">
        <v>115</v>
      </c>
      <c r="C7314">
        <v>65376</v>
      </c>
      <c r="D7314">
        <v>511647</v>
      </c>
      <c r="F7314">
        <v>436</v>
      </c>
      <c r="G7314">
        <v>2905</v>
      </c>
      <c r="L7314">
        <v>42633</v>
      </c>
      <c r="N7314" s="2">
        <v>44132.020833333336</v>
      </c>
      <c r="O7314" t="s">
        <v>10726</v>
      </c>
      <c r="P7314" t="s">
        <v>10727</v>
      </c>
      <c r="Q7314">
        <v>620</v>
      </c>
      <c r="R7314">
        <v>2905</v>
      </c>
      <c r="S7314">
        <v>577023</v>
      </c>
      <c r="T7314">
        <v>894385</v>
      </c>
      <c r="U7314">
        <v>577023</v>
      </c>
      <c r="V7314">
        <v>31</v>
      </c>
      <c r="W7314">
        <v>17</v>
      </c>
      <c r="X7314">
        <v>30</v>
      </c>
      <c r="Y7314">
        <v>3386</v>
      </c>
      <c r="Z7314">
        <v>877</v>
      </c>
      <c r="AA7314">
        <v>11765</v>
      </c>
      <c r="AB7314" s="2">
        <v>45055.002986111111</v>
      </c>
      <c r="AC7314" t="s">
        <v>32</v>
      </c>
    </row>
    <row r="7315" spans="1:29" x14ac:dyDescent="0.35">
      <c r="A7315" s="1">
        <v>44132</v>
      </c>
      <c r="B7315" t="s">
        <v>118</v>
      </c>
      <c r="C7315">
        <v>10641</v>
      </c>
      <c r="D7315">
        <v>326150</v>
      </c>
      <c r="F7315">
        <v>29</v>
      </c>
      <c r="G7315">
        <v>775</v>
      </c>
      <c r="I7315">
        <v>250</v>
      </c>
      <c r="L7315">
        <v>9129</v>
      </c>
      <c r="N7315" s="2">
        <v>44132.375</v>
      </c>
      <c r="O7315" t="s">
        <v>10728</v>
      </c>
      <c r="P7315" t="s">
        <v>10729</v>
      </c>
      <c r="Q7315">
        <v>478</v>
      </c>
      <c r="R7315">
        <v>775</v>
      </c>
      <c r="S7315">
        <v>336791</v>
      </c>
      <c r="T7315">
        <v>595707</v>
      </c>
      <c r="U7315">
        <v>336791</v>
      </c>
      <c r="V7315">
        <v>33</v>
      </c>
      <c r="W7315">
        <v>3</v>
      </c>
      <c r="X7315">
        <v>4</v>
      </c>
      <c r="Y7315">
        <v>1597</v>
      </c>
      <c r="Z7315">
        <v>110</v>
      </c>
      <c r="AA7315">
        <v>5343</v>
      </c>
      <c r="AB7315" s="2">
        <v>45055.002986111111</v>
      </c>
      <c r="AC7315" t="s">
        <v>32</v>
      </c>
    </row>
    <row r="7316" spans="1:29" x14ac:dyDescent="0.35">
      <c r="A7316" s="1">
        <v>44132</v>
      </c>
      <c r="B7316" t="s">
        <v>121</v>
      </c>
      <c r="C7316">
        <v>243391</v>
      </c>
      <c r="D7316">
        <v>4290614</v>
      </c>
      <c r="F7316">
        <v>1010</v>
      </c>
      <c r="G7316">
        <v>37485</v>
      </c>
      <c r="H7316">
        <v>194</v>
      </c>
      <c r="J7316">
        <v>80</v>
      </c>
      <c r="N7316" s="2">
        <v>44131</v>
      </c>
      <c r="O7316" t="s">
        <v>10730</v>
      </c>
      <c r="P7316" t="s">
        <v>10639</v>
      </c>
      <c r="Q7316">
        <v>16324</v>
      </c>
      <c r="R7316">
        <v>37485</v>
      </c>
      <c r="S7316">
        <v>4534005</v>
      </c>
      <c r="T7316">
        <v>4534005</v>
      </c>
      <c r="U7316">
        <v>4534005</v>
      </c>
      <c r="V7316">
        <v>34</v>
      </c>
      <c r="W7316">
        <v>18</v>
      </c>
      <c r="X7316">
        <v>71</v>
      </c>
      <c r="Y7316">
        <v>37132</v>
      </c>
      <c r="Z7316">
        <v>2015</v>
      </c>
      <c r="AA7316">
        <v>39147</v>
      </c>
      <c r="AB7316" s="2">
        <v>45055.002986111111</v>
      </c>
      <c r="AC7316" t="s">
        <v>32</v>
      </c>
    </row>
    <row r="7317" spans="1:29" x14ac:dyDescent="0.35">
      <c r="A7317" s="1">
        <v>44132</v>
      </c>
      <c r="B7317" t="s">
        <v>123</v>
      </c>
      <c r="C7317">
        <v>43826</v>
      </c>
      <c r="F7317">
        <v>313</v>
      </c>
      <c r="G7317">
        <v>4429</v>
      </c>
      <c r="L7317">
        <v>21224</v>
      </c>
      <c r="N7317" s="2">
        <v>44132.757638888892</v>
      </c>
      <c r="O7317" t="s">
        <v>10731</v>
      </c>
      <c r="P7317" t="s">
        <v>10732</v>
      </c>
      <c r="Q7317">
        <v>991</v>
      </c>
      <c r="R7317">
        <v>4429</v>
      </c>
      <c r="S7317">
        <v>43826</v>
      </c>
      <c r="T7317">
        <v>1141186</v>
      </c>
      <c r="U7317">
        <v>43826</v>
      </c>
      <c r="V7317">
        <v>35</v>
      </c>
      <c r="W7317">
        <v>11</v>
      </c>
      <c r="X7317">
        <v>52</v>
      </c>
      <c r="Y7317">
        <v>0</v>
      </c>
      <c r="Z7317">
        <v>657</v>
      </c>
      <c r="AA7317">
        <v>11767</v>
      </c>
      <c r="AB7317" s="2">
        <v>45055.002986111111</v>
      </c>
      <c r="AC7317" t="s">
        <v>32</v>
      </c>
    </row>
    <row r="7318" spans="1:29" x14ac:dyDescent="0.35">
      <c r="A7318" s="1">
        <v>44132</v>
      </c>
      <c r="B7318" t="s">
        <v>126</v>
      </c>
      <c r="C7318">
        <v>97479</v>
      </c>
      <c r="D7318">
        <v>700771</v>
      </c>
      <c r="F7318">
        <v>565</v>
      </c>
      <c r="H7318">
        <v>142</v>
      </c>
      <c r="J7318">
        <v>56</v>
      </c>
      <c r="N7318" s="2">
        <v>44132</v>
      </c>
      <c r="O7318" t="s">
        <v>10733</v>
      </c>
      <c r="P7318" t="s">
        <v>10608</v>
      </c>
      <c r="Q7318">
        <v>1766</v>
      </c>
      <c r="S7318">
        <v>798250</v>
      </c>
      <c r="T7318">
        <v>1227689</v>
      </c>
      <c r="U7318">
        <v>798250</v>
      </c>
      <c r="V7318">
        <v>32</v>
      </c>
      <c r="W7318">
        <v>10</v>
      </c>
      <c r="X7318">
        <v>0</v>
      </c>
      <c r="Y7318">
        <v>2758</v>
      </c>
      <c r="Z7318">
        <v>571</v>
      </c>
      <c r="AA7318">
        <v>7246</v>
      </c>
      <c r="AB7318" s="2">
        <v>45055.002986111111</v>
      </c>
      <c r="AC7318" t="s">
        <v>32</v>
      </c>
    </row>
    <row r="7319" spans="1:29" x14ac:dyDescent="0.35">
      <c r="A7319" s="1">
        <v>44132</v>
      </c>
      <c r="B7319" t="s">
        <v>128</v>
      </c>
      <c r="C7319">
        <v>500677</v>
      </c>
      <c r="F7319">
        <v>1085</v>
      </c>
      <c r="H7319">
        <v>236</v>
      </c>
      <c r="J7319">
        <v>120</v>
      </c>
      <c r="N7319" s="2">
        <v>44131.999305555553</v>
      </c>
      <c r="O7319" t="s">
        <v>10734</v>
      </c>
      <c r="P7319" t="s">
        <v>10697</v>
      </c>
      <c r="Q7319">
        <v>25773</v>
      </c>
      <c r="S7319">
        <v>500677</v>
      </c>
      <c r="T7319">
        <v>14075518</v>
      </c>
      <c r="U7319">
        <v>500677</v>
      </c>
      <c r="V7319">
        <v>36</v>
      </c>
      <c r="W7319">
        <v>15</v>
      </c>
      <c r="X7319">
        <v>0</v>
      </c>
      <c r="Y7319">
        <v>0</v>
      </c>
      <c r="Z7319">
        <v>2031</v>
      </c>
      <c r="AA7319">
        <v>129660</v>
      </c>
      <c r="AB7319" s="2">
        <v>45055.002986111111</v>
      </c>
      <c r="AC7319" t="s">
        <v>32</v>
      </c>
    </row>
    <row r="7320" spans="1:29" x14ac:dyDescent="0.35">
      <c r="A7320" s="1">
        <v>44132</v>
      </c>
      <c r="B7320" t="s">
        <v>131</v>
      </c>
      <c r="C7320">
        <v>205347</v>
      </c>
      <c r="F7320">
        <v>1536</v>
      </c>
      <c r="G7320">
        <v>18606</v>
      </c>
      <c r="H7320">
        <v>416</v>
      </c>
      <c r="I7320">
        <v>3790</v>
      </c>
      <c r="J7320">
        <v>224</v>
      </c>
      <c r="L7320">
        <v>163472</v>
      </c>
      <c r="N7320" s="2">
        <v>44132.583333333336</v>
      </c>
      <c r="O7320" t="s">
        <v>10735</v>
      </c>
      <c r="P7320" t="s">
        <v>10664</v>
      </c>
      <c r="Q7320">
        <v>5256</v>
      </c>
      <c r="R7320">
        <v>18606</v>
      </c>
      <c r="S7320">
        <v>205347</v>
      </c>
      <c r="T7320">
        <v>4310465</v>
      </c>
      <c r="U7320">
        <v>205347</v>
      </c>
      <c r="V7320">
        <v>39</v>
      </c>
      <c r="W7320">
        <v>17</v>
      </c>
      <c r="X7320">
        <v>173</v>
      </c>
      <c r="Y7320">
        <v>0</v>
      </c>
      <c r="Z7320">
        <v>2607</v>
      </c>
      <c r="AA7320">
        <v>31233</v>
      </c>
      <c r="AB7320" s="2">
        <v>45055.002986111111</v>
      </c>
      <c r="AC7320" t="s">
        <v>32</v>
      </c>
    </row>
    <row r="7321" spans="1:29" x14ac:dyDescent="0.35">
      <c r="A7321" s="1">
        <v>44132</v>
      </c>
      <c r="B7321" t="s">
        <v>134</v>
      </c>
      <c r="C7321">
        <v>119152</v>
      </c>
      <c r="D7321">
        <v>1456714</v>
      </c>
      <c r="E7321">
        <v>4561</v>
      </c>
      <c r="F7321">
        <v>885</v>
      </c>
      <c r="G7321">
        <v>8609</v>
      </c>
      <c r="H7321">
        <v>305</v>
      </c>
      <c r="L7321">
        <v>102792</v>
      </c>
      <c r="N7321" s="2">
        <v>44132</v>
      </c>
      <c r="O7321" t="s">
        <v>10736</v>
      </c>
      <c r="P7321" t="s">
        <v>10608</v>
      </c>
      <c r="Q7321">
        <v>1286</v>
      </c>
      <c r="R7321">
        <v>8609</v>
      </c>
      <c r="S7321">
        <v>1580427</v>
      </c>
      <c r="T7321">
        <v>1575866</v>
      </c>
      <c r="U7321">
        <v>1575866</v>
      </c>
      <c r="V7321">
        <v>40</v>
      </c>
      <c r="W7321">
        <v>13</v>
      </c>
      <c r="X7321">
        <v>69</v>
      </c>
      <c r="Y7321">
        <v>10647</v>
      </c>
      <c r="Z7321">
        <v>743</v>
      </c>
      <c r="AA7321">
        <v>11390</v>
      </c>
      <c r="AB7321" s="2">
        <v>45055.002986111111</v>
      </c>
      <c r="AC7321" t="s">
        <v>32</v>
      </c>
    </row>
    <row r="7322" spans="1:29" x14ac:dyDescent="0.35">
      <c r="A7322" s="1">
        <v>44132</v>
      </c>
      <c r="B7322" t="s">
        <v>136</v>
      </c>
      <c r="C7322">
        <v>42808</v>
      </c>
      <c r="D7322">
        <v>794187</v>
      </c>
      <c r="F7322">
        <v>215</v>
      </c>
      <c r="G7322">
        <v>3111</v>
      </c>
      <c r="H7322">
        <v>61</v>
      </c>
      <c r="J7322">
        <v>26</v>
      </c>
      <c r="N7322" s="2">
        <v>44131.125694444447</v>
      </c>
      <c r="O7322" t="s">
        <v>10737</v>
      </c>
      <c r="P7322" t="s">
        <v>10738</v>
      </c>
      <c r="Q7322">
        <v>664</v>
      </c>
      <c r="R7322">
        <v>3111</v>
      </c>
      <c r="S7322">
        <v>836995</v>
      </c>
      <c r="T7322">
        <v>1395967</v>
      </c>
      <c r="U7322">
        <v>836995</v>
      </c>
      <c r="V7322">
        <v>41</v>
      </c>
      <c r="W7322">
        <v>9</v>
      </c>
      <c r="X7322">
        <v>20</v>
      </c>
      <c r="Y7322">
        <v>6339</v>
      </c>
      <c r="Z7322">
        <v>372</v>
      </c>
      <c r="AA7322">
        <v>14799</v>
      </c>
      <c r="AB7322" s="2">
        <v>45055.002986111111</v>
      </c>
      <c r="AC7322" t="s">
        <v>32</v>
      </c>
    </row>
    <row r="7323" spans="1:29" x14ac:dyDescent="0.35">
      <c r="A7323" s="1">
        <v>44132</v>
      </c>
      <c r="B7323" t="s">
        <v>139</v>
      </c>
      <c r="C7323">
        <v>200674</v>
      </c>
      <c r="D7323">
        <v>2269246</v>
      </c>
      <c r="F7323">
        <v>1187</v>
      </c>
      <c r="J7323">
        <v>114</v>
      </c>
      <c r="L7323">
        <v>154518</v>
      </c>
      <c r="N7323" s="2">
        <v>44132.5</v>
      </c>
      <c r="O7323" t="s">
        <v>10739</v>
      </c>
      <c r="P7323" t="s">
        <v>10740</v>
      </c>
      <c r="Q7323">
        <v>8718</v>
      </c>
      <c r="S7323">
        <v>2469920</v>
      </c>
      <c r="T7323">
        <v>3992267</v>
      </c>
      <c r="U7323">
        <v>2469920</v>
      </c>
      <c r="V7323">
        <v>42</v>
      </c>
      <c r="W7323">
        <v>22</v>
      </c>
      <c r="X7323">
        <v>0</v>
      </c>
      <c r="Y7323">
        <v>14723</v>
      </c>
      <c r="Z7323">
        <v>2228</v>
      </c>
      <c r="AA7323">
        <v>34011</v>
      </c>
      <c r="AB7323" s="2">
        <v>45055.002986111111</v>
      </c>
      <c r="AC7323" t="s">
        <v>32</v>
      </c>
    </row>
    <row r="7324" spans="1:29" x14ac:dyDescent="0.35">
      <c r="A7324" s="1">
        <v>44132</v>
      </c>
      <c r="B7324" t="s">
        <v>142</v>
      </c>
      <c r="C7324">
        <v>32527</v>
      </c>
      <c r="D7324">
        <v>305972</v>
      </c>
      <c r="F7324">
        <v>434</v>
      </c>
      <c r="H7324">
        <v>61</v>
      </c>
      <c r="J7324">
        <v>37</v>
      </c>
      <c r="L7324">
        <v>28021</v>
      </c>
      <c r="N7324" s="2">
        <v>44132</v>
      </c>
      <c r="O7324" t="s">
        <v>10741</v>
      </c>
      <c r="P7324" t="s">
        <v>10608</v>
      </c>
      <c r="Q7324">
        <v>813</v>
      </c>
      <c r="S7324">
        <v>338499</v>
      </c>
      <c r="T7324">
        <v>338499</v>
      </c>
      <c r="U7324">
        <v>338499</v>
      </c>
      <c r="V7324">
        <v>72</v>
      </c>
      <c r="W7324">
        <v>5</v>
      </c>
      <c r="X7324">
        <v>0</v>
      </c>
      <c r="Y7324">
        <v>0</v>
      </c>
      <c r="Z7324">
        <v>66</v>
      </c>
      <c r="AA7324">
        <v>66</v>
      </c>
      <c r="AB7324" s="2">
        <v>45055.002986111111</v>
      </c>
      <c r="AC7324" t="s">
        <v>32</v>
      </c>
    </row>
    <row r="7325" spans="1:29" x14ac:dyDescent="0.35">
      <c r="A7325" s="1">
        <v>44132</v>
      </c>
      <c r="B7325" t="s">
        <v>144</v>
      </c>
      <c r="C7325">
        <v>31944</v>
      </c>
      <c r="D7325">
        <v>394411</v>
      </c>
      <c r="F7325">
        <v>136</v>
      </c>
      <c r="G7325">
        <v>3256</v>
      </c>
      <c r="H7325">
        <v>18</v>
      </c>
      <c r="J7325">
        <v>8</v>
      </c>
      <c r="N7325" s="2">
        <v>44132.5</v>
      </c>
      <c r="O7325" t="s">
        <v>10742</v>
      </c>
      <c r="P7325" t="s">
        <v>10740</v>
      </c>
      <c r="Q7325">
        <v>1192</v>
      </c>
      <c r="R7325">
        <v>3256</v>
      </c>
      <c r="S7325">
        <v>426355</v>
      </c>
      <c r="T7325">
        <v>1091988</v>
      </c>
      <c r="U7325">
        <v>426355</v>
      </c>
      <c r="V7325">
        <v>44</v>
      </c>
      <c r="W7325">
        <v>4</v>
      </c>
      <c r="X7325">
        <v>27</v>
      </c>
      <c r="Y7325">
        <v>2387</v>
      </c>
      <c r="Z7325">
        <v>499</v>
      </c>
      <c r="AA7325">
        <v>14318</v>
      </c>
      <c r="AB7325" s="2">
        <v>45055.002986111111</v>
      </c>
      <c r="AC7325" t="s">
        <v>32</v>
      </c>
    </row>
    <row r="7326" spans="1:29" x14ac:dyDescent="0.35">
      <c r="A7326" s="1">
        <v>44132</v>
      </c>
      <c r="B7326" t="s">
        <v>147</v>
      </c>
      <c r="C7326">
        <v>173491</v>
      </c>
      <c r="D7326">
        <v>1580290</v>
      </c>
      <c r="F7326">
        <v>810</v>
      </c>
      <c r="G7326">
        <v>10345</v>
      </c>
      <c r="H7326">
        <v>201</v>
      </c>
      <c r="J7326">
        <v>95</v>
      </c>
      <c r="L7326">
        <v>88761</v>
      </c>
      <c r="N7326" s="2">
        <v>44131.999305555553</v>
      </c>
      <c r="O7326" t="s">
        <v>10743</v>
      </c>
      <c r="P7326" t="s">
        <v>10697</v>
      </c>
      <c r="Q7326">
        <v>3876</v>
      </c>
      <c r="R7326">
        <v>10345</v>
      </c>
      <c r="S7326">
        <v>1753781</v>
      </c>
      <c r="T7326">
        <v>1753781</v>
      </c>
      <c r="U7326">
        <v>1753781</v>
      </c>
      <c r="V7326">
        <v>45</v>
      </c>
      <c r="W7326">
        <v>34</v>
      </c>
      <c r="X7326">
        <v>59</v>
      </c>
      <c r="Y7326">
        <v>7843</v>
      </c>
      <c r="Z7326">
        <v>912</v>
      </c>
      <c r="AA7326">
        <v>8755</v>
      </c>
      <c r="AB7326" s="2">
        <v>45055.002986111111</v>
      </c>
      <c r="AC7326" t="s">
        <v>32</v>
      </c>
    </row>
    <row r="7327" spans="1:29" x14ac:dyDescent="0.35">
      <c r="A7327" s="1">
        <v>44132</v>
      </c>
      <c r="B7327" t="s">
        <v>150</v>
      </c>
      <c r="C7327">
        <v>42000</v>
      </c>
      <c r="D7327">
        <v>209296</v>
      </c>
      <c r="F7327">
        <v>412</v>
      </c>
      <c r="G7327">
        <v>2545</v>
      </c>
      <c r="L7327">
        <v>29683</v>
      </c>
      <c r="N7327" s="2">
        <v>44131.583333333336</v>
      </c>
      <c r="O7327" t="s">
        <v>10744</v>
      </c>
      <c r="P7327" t="s">
        <v>10745</v>
      </c>
      <c r="Q7327">
        <v>384</v>
      </c>
      <c r="R7327">
        <v>2545</v>
      </c>
      <c r="S7327">
        <v>251296</v>
      </c>
      <c r="T7327">
        <v>378146</v>
      </c>
      <c r="U7327">
        <v>251296</v>
      </c>
      <c r="V7327">
        <v>46</v>
      </c>
      <c r="W7327">
        <v>9</v>
      </c>
      <c r="X7327">
        <v>62</v>
      </c>
      <c r="Y7327">
        <v>861</v>
      </c>
      <c r="Z7327">
        <v>1270</v>
      </c>
      <c r="AA7327">
        <v>3437</v>
      </c>
      <c r="AB7327" s="2">
        <v>45055.002986111111</v>
      </c>
      <c r="AC7327" t="s">
        <v>32</v>
      </c>
    </row>
    <row r="7328" spans="1:29" x14ac:dyDescent="0.35">
      <c r="A7328" s="1">
        <v>44132</v>
      </c>
      <c r="B7328" t="s">
        <v>152</v>
      </c>
      <c r="C7328">
        <v>254220</v>
      </c>
      <c r="F7328">
        <v>1384</v>
      </c>
      <c r="G7328">
        <v>10140</v>
      </c>
      <c r="H7328">
        <v>384</v>
      </c>
      <c r="J7328">
        <v>171</v>
      </c>
      <c r="L7328">
        <v>224822</v>
      </c>
      <c r="N7328" s="2">
        <v>44132.625</v>
      </c>
      <c r="O7328" t="s">
        <v>10746</v>
      </c>
      <c r="P7328" t="s">
        <v>10747</v>
      </c>
      <c r="Q7328">
        <v>3241</v>
      </c>
      <c r="R7328">
        <v>10140</v>
      </c>
      <c r="S7328">
        <v>254220</v>
      </c>
      <c r="T7328">
        <v>3594591</v>
      </c>
      <c r="U7328">
        <v>254220</v>
      </c>
      <c r="V7328">
        <v>47</v>
      </c>
      <c r="W7328">
        <v>34</v>
      </c>
      <c r="X7328">
        <v>78</v>
      </c>
      <c r="Y7328">
        <v>0</v>
      </c>
      <c r="Z7328">
        <v>2446</v>
      </c>
      <c r="AA7328">
        <v>22000</v>
      </c>
      <c r="AB7328" s="2">
        <v>45055.002986111111</v>
      </c>
      <c r="AC7328" t="s">
        <v>32</v>
      </c>
    </row>
    <row r="7329" spans="1:29" x14ac:dyDescent="0.35">
      <c r="A7329" s="1">
        <v>44132</v>
      </c>
      <c r="B7329" t="s">
        <v>155</v>
      </c>
      <c r="C7329">
        <v>879994</v>
      </c>
      <c r="F7329">
        <v>5650</v>
      </c>
      <c r="H7329">
        <v>1636</v>
      </c>
      <c r="L7329">
        <v>767905</v>
      </c>
      <c r="N7329" s="2">
        <v>44132.711805555555</v>
      </c>
      <c r="O7329" t="s">
        <v>10748</v>
      </c>
      <c r="P7329" t="s">
        <v>10749</v>
      </c>
      <c r="Q7329">
        <v>17700</v>
      </c>
      <c r="S7329">
        <v>879994</v>
      </c>
      <c r="T7329">
        <v>8237976</v>
      </c>
      <c r="U7329">
        <v>879994</v>
      </c>
      <c r="V7329">
        <v>48</v>
      </c>
      <c r="W7329">
        <v>105</v>
      </c>
      <c r="X7329">
        <v>0</v>
      </c>
      <c r="Y7329">
        <v>0</v>
      </c>
      <c r="Z7329">
        <v>5627</v>
      </c>
      <c r="AA7329">
        <v>87362</v>
      </c>
      <c r="AB7329" s="2">
        <v>45055.002986111111</v>
      </c>
      <c r="AC7329" t="s">
        <v>32</v>
      </c>
    </row>
    <row r="7330" spans="1:29" x14ac:dyDescent="0.35">
      <c r="A7330" s="1">
        <v>44132</v>
      </c>
      <c r="B7330" t="s">
        <v>158</v>
      </c>
      <c r="C7330">
        <v>108803</v>
      </c>
      <c r="D7330">
        <v>911159</v>
      </c>
      <c r="F7330">
        <v>316</v>
      </c>
      <c r="G7330">
        <v>5247</v>
      </c>
      <c r="H7330">
        <v>117</v>
      </c>
      <c r="I7330">
        <v>1098</v>
      </c>
      <c r="K7330">
        <v>425</v>
      </c>
      <c r="L7330">
        <v>79918</v>
      </c>
      <c r="N7330" s="2">
        <v>44132.454861111109</v>
      </c>
      <c r="O7330" t="s">
        <v>10750</v>
      </c>
      <c r="P7330" t="s">
        <v>10751</v>
      </c>
      <c r="Q7330">
        <v>588</v>
      </c>
      <c r="R7330">
        <v>5247</v>
      </c>
      <c r="S7330">
        <v>1019962</v>
      </c>
      <c r="T7330">
        <v>1346969</v>
      </c>
      <c r="U7330">
        <v>1019962</v>
      </c>
      <c r="V7330">
        <v>49</v>
      </c>
      <c r="W7330">
        <v>10</v>
      </c>
      <c r="X7330">
        <v>78</v>
      </c>
      <c r="Y7330">
        <v>4992</v>
      </c>
      <c r="Z7330">
        <v>1575</v>
      </c>
      <c r="AA7330">
        <v>9731</v>
      </c>
      <c r="AB7330" s="2">
        <v>45055.002986111111</v>
      </c>
      <c r="AC7330" t="s">
        <v>32</v>
      </c>
    </row>
    <row r="7331" spans="1:29" x14ac:dyDescent="0.35">
      <c r="A7331" s="1">
        <v>44132</v>
      </c>
      <c r="B7331" t="s">
        <v>161</v>
      </c>
      <c r="C7331">
        <v>176754</v>
      </c>
      <c r="E7331">
        <v>336</v>
      </c>
      <c r="F7331">
        <v>1068</v>
      </c>
      <c r="G7331">
        <v>12384</v>
      </c>
      <c r="H7331">
        <v>252</v>
      </c>
      <c r="J7331">
        <v>113</v>
      </c>
      <c r="N7331" s="2">
        <v>44131.708333333336</v>
      </c>
      <c r="O7331" t="s">
        <v>10752</v>
      </c>
      <c r="P7331" t="s">
        <v>10718</v>
      </c>
      <c r="Q7331">
        <v>3616</v>
      </c>
      <c r="R7331">
        <v>12384</v>
      </c>
      <c r="S7331">
        <v>177090</v>
      </c>
      <c r="T7331">
        <v>2563313</v>
      </c>
      <c r="U7331">
        <v>176754</v>
      </c>
      <c r="V7331">
        <v>51</v>
      </c>
      <c r="W7331">
        <v>16</v>
      </c>
      <c r="X7331">
        <v>64</v>
      </c>
      <c r="Y7331">
        <v>0</v>
      </c>
      <c r="Z7331">
        <v>1345</v>
      </c>
      <c r="AA7331">
        <v>19798</v>
      </c>
      <c r="AB7331" s="2">
        <v>45055.002986111111</v>
      </c>
      <c r="AC7331" t="s">
        <v>32</v>
      </c>
    </row>
    <row r="7332" spans="1:29" x14ac:dyDescent="0.35">
      <c r="A7332" s="1">
        <v>44132</v>
      </c>
      <c r="B7332" t="s">
        <v>163</v>
      </c>
      <c r="C7332">
        <v>1353</v>
      </c>
      <c r="D7332">
        <v>22592</v>
      </c>
      <c r="E7332">
        <v>26</v>
      </c>
      <c r="L7332">
        <v>1311</v>
      </c>
      <c r="N7332" s="2">
        <v>44132.168055555558</v>
      </c>
      <c r="O7332" t="s">
        <v>10753</v>
      </c>
      <c r="P7332" t="s">
        <v>10673</v>
      </c>
      <c r="Q7332">
        <v>21</v>
      </c>
      <c r="S7332">
        <v>23971</v>
      </c>
      <c r="T7332">
        <v>23945</v>
      </c>
      <c r="U7332">
        <v>23945</v>
      </c>
      <c r="V7332">
        <v>78</v>
      </c>
      <c r="W7332">
        <v>0</v>
      </c>
      <c r="X7332">
        <v>0</v>
      </c>
      <c r="Y7332">
        <v>284</v>
      </c>
      <c r="Z7332">
        <v>2</v>
      </c>
      <c r="AA7332">
        <v>286</v>
      </c>
      <c r="AB7332" s="2">
        <v>45055.002986111111</v>
      </c>
      <c r="AC7332" t="s">
        <v>32</v>
      </c>
    </row>
    <row r="7333" spans="1:29" x14ac:dyDescent="0.35">
      <c r="A7333" s="1">
        <v>44132</v>
      </c>
      <c r="B7333" t="s">
        <v>166</v>
      </c>
      <c r="C7333">
        <v>2138</v>
      </c>
      <c r="D7333">
        <v>183439</v>
      </c>
      <c r="F7333">
        <v>8</v>
      </c>
      <c r="L7333">
        <v>1768</v>
      </c>
      <c r="N7333" s="2">
        <v>44131.999305555553</v>
      </c>
      <c r="O7333" t="s">
        <v>10754</v>
      </c>
      <c r="P7333" t="s">
        <v>10697</v>
      </c>
      <c r="Q7333">
        <v>58</v>
      </c>
      <c r="S7333">
        <v>185577</v>
      </c>
      <c r="T7333">
        <v>395571</v>
      </c>
      <c r="U7333">
        <v>185577</v>
      </c>
      <c r="V7333">
        <v>50</v>
      </c>
      <c r="W7333">
        <v>0</v>
      </c>
      <c r="X7333">
        <v>0</v>
      </c>
      <c r="Y7333">
        <v>524</v>
      </c>
      <c r="Z7333">
        <v>11</v>
      </c>
      <c r="AA7333">
        <v>4609</v>
      </c>
      <c r="AB7333" s="2">
        <v>45055.002986111111</v>
      </c>
      <c r="AC7333" t="s">
        <v>32</v>
      </c>
    </row>
    <row r="7334" spans="1:29" x14ac:dyDescent="0.35">
      <c r="A7334" s="1">
        <v>44132</v>
      </c>
      <c r="B7334" t="s">
        <v>168</v>
      </c>
      <c r="C7334">
        <v>108185</v>
      </c>
      <c r="F7334">
        <v>417</v>
      </c>
      <c r="G7334">
        <v>8358</v>
      </c>
      <c r="H7334">
        <v>100</v>
      </c>
      <c r="J7334">
        <v>44</v>
      </c>
      <c r="N7334" s="2">
        <v>44131.124305555553</v>
      </c>
      <c r="O7334" s="3" t="s">
        <v>10755</v>
      </c>
      <c r="P7334" t="s">
        <v>10756</v>
      </c>
      <c r="Q7334">
        <v>2337</v>
      </c>
      <c r="R7334">
        <v>8358</v>
      </c>
      <c r="S7334">
        <v>108185</v>
      </c>
      <c r="T7334">
        <v>2362595</v>
      </c>
      <c r="U7334">
        <v>108185</v>
      </c>
      <c r="V7334">
        <v>53</v>
      </c>
      <c r="W7334">
        <v>16</v>
      </c>
      <c r="X7334">
        <v>36</v>
      </c>
      <c r="Y7334">
        <v>0</v>
      </c>
      <c r="Z7334">
        <v>1133</v>
      </c>
      <c r="AA7334">
        <v>-10001</v>
      </c>
      <c r="AB7334" s="2">
        <v>45055.002986111111</v>
      </c>
      <c r="AC7334" t="s">
        <v>32</v>
      </c>
    </row>
    <row r="7335" spans="1:29" x14ac:dyDescent="0.35">
      <c r="A7335" s="1">
        <v>44132</v>
      </c>
      <c r="B7335" t="s">
        <v>171</v>
      </c>
      <c r="C7335">
        <v>221559</v>
      </c>
      <c r="D7335">
        <v>1795161</v>
      </c>
      <c r="E7335">
        <v>132</v>
      </c>
      <c r="F7335">
        <v>1439</v>
      </c>
      <c r="G7335">
        <v>10810</v>
      </c>
      <c r="H7335">
        <v>339</v>
      </c>
      <c r="I7335">
        <v>1453</v>
      </c>
      <c r="L7335">
        <v>164726</v>
      </c>
      <c r="N7335" s="2">
        <v>44132</v>
      </c>
      <c r="O7335" t="s">
        <v>10757</v>
      </c>
      <c r="P7335" t="s">
        <v>10608</v>
      </c>
      <c r="Q7335">
        <v>1943</v>
      </c>
      <c r="R7335">
        <v>10810</v>
      </c>
      <c r="S7335">
        <v>2016852</v>
      </c>
      <c r="T7335">
        <v>3160380</v>
      </c>
      <c r="U7335">
        <v>2016720</v>
      </c>
      <c r="V7335">
        <v>55</v>
      </c>
      <c r="W7335">
        <v>48</v>
      </c>
      <c r="X7335">
        <v>174</v>
      </c>
      <c r="Y7335">
        <v>6003</v>
      </c>
      <c r="Z7335">
        <v>4130</v>
      </c>
      <c r="AA7335">
        <v>22005</v>
      </c>
      <c r="AB7335" s="2">
        <v>45055.002986111111</v>
      </c>
      <c r="AC7335" t="s">
        <v>32</v>
      </c>
    </row>
    <row r="7336" spans="1:29" x14ac:dyDescent="0.35">
      <c r="A7336" s="1">
        <v>44132</v>
      </c>
      <c r="B7336" t="s">
        <v>173</v>
      </c>
      <c r="C7336">
        <v>23064</v>
      </c>
      <c r="F7336">
        <v>226</v>
      </c>
      <c r="H7336">
        <v>83</v>
      </c>
      <c r="J7336">
        <v>27</v>
      </c>
      <c r="L7336">
        <v>18071</v>
      </c>
      <c r="N7336" s="2">
        <v>44131.999305555553</v>
      </c>
      <c r="O7336" t="s">
        <v>10758</v>
      </c>
      <c r="P7336" t="s">
        <v>10697</v>
      </c>
      <c r="Q7336">
        <v>436</v>
      </c>
      <c r="S7336">
        <v>23064</v>
      </c>
      <c r="T7336">
        <v>744645</v>
      </c>
      <c r="U7336">
        <v>23064</v>
      </c>
      <c r="V7336">
        <v>54</v>
      </c>
      <c r="W7336">
        <v>4</v>
      </c>
      <c r="X7336">
        <v>0</v>
      </c>
      <c r="Y7336">
        <v>0</v>
      </c>
      <c r="Z7336">
        <v>358</v>
      </c>
      <c r="AA7336">
        <v>5105</v>
      </c>
      <c r="AB7336" s="2">
        <v>45055.002986111111</v>
      </c>
      <c r="AC7336" t="s">
        <v>32</v>
      </c>
    </row>
    <row r="7337" spans="1:29" x14ac:dyDescent="0.35">
      <c r="A7337" s="1">
        <v>44132</v>
      </c>
      <c r="B7337" t="s">
        <v>175</v>
      </c>
      <c r="C7337">
        <v>12146</v>
      </c>
      <c r="D7337">
        <v>113686</v>
      </c>
      <c r="F7337">
        <v>104</v>
      </c>
      <c r="G7337">
        <v>421</v>
      </c>
      <c r="L7337">
        <v>8105</v>
      </c>
      <c r="N7337" s="2">
        <v>44132.697222222225</v>
      </c>
      <c r="O7337" t="s">
        <v>10759</v>
      </c>
      <c r="P7337" t="s">
        <v>10760</v>
      </c>
      <c r="Q7337">
        <v>77</v>
      </c>
      <c r="R7337">
        <v>421</v>
      </c>
      <c r="S7337">
        <v>125832</v>
      </c>
      <c r="T7337">
        <v>275282</v>
      </c>
      <c r="U7337">
        <v>125832</v>
      </c>
      <c r="V7337">
        <v>56</v>
      </c>
      <c r="W7337">
        <v>0</v>
      </c>
      <c r="X7337">
        <v>10</v>
      </c>
      <c r="Y7337">
        <v>0</v>
      </c>
      <c r="Z7337">
        <v>340</v>
      </c>
      <c r="AA7337">
        <v>4412</v>
      </c>
      <c r="AB7337" s="2">
        <v>45055.002986111111</v>
      </c>
      <c r="AC7337" t="s">
        <v>32</v>
      </c>
    </row>
    <row r="7338" spans="1:29" x14ac:dyDescent="0.35">
      <c r="A7338" s="1">
        <v>44131</v>
      </c>
      <c r="B7338" t="s">
        <v>29</v>
      </c>
      <c r="C7338">
        <v>13779</v>
      </c>
      <c r="F7338">
        <v>81</v>
      </c>
      <c r="G7338">
        <v>425</v>
      </c>
      <c r="J7338">
        <v>8</v>
      </c>
      <c r="L7338">
        <v>7016</v>
      </c>
      <c r="N7338" s="2">
        <v>44131.165972222225</v>
      </c>
      <c r="O7338" t="s">
        <v>10761</v>
      </c>
      <c r="P7338" t="s">
        <v>10762</v>
      </c>
      <c r="Q7338">
        <v>70</v>
      </c>
      <c r="R7338">
        <v>425</v>
      </c>
      <c r="S7338">
        <v>13779</v>
      </c>
      <c r="T7338">
        <v>577429</v>
      </c>
      <c r="U7338">
        <v>13779</v>
      </c>
      <c r="V7338">
        <v>2</v>
      </c>
      <c r="W7338">
        <v>2</v>
      </c>
      <c r="X7338">
        <v>1</v>
      </c>
      <c r="Y7338">
        <v>0</v>
      </c>
      <c r="Z7338">
        <v>388</v>
      </c>
      <c r="AA7338">
        <v>6585</v>
      </c>
      <c r="AB7338" s="2">
        <v>45055.002986111111</v>
      </c>
      <c r="AC7338" t="s">
        <v>32</v>
      </c>
    </row>
    <row r="7339" spans="1:29" x14ac:dyDescent="0.35">
      <c r="A7339" s="1">
        <v>44131</v>
      </c>
      <c r="B7339" t="s">
        <v>33</v>
      </c>
      <c r="C7339">
        <v>186437</v>
      </c>
      <c r="D7339">
        <v>1153448</v>
      </c>
      <c r="F7339">
        <v>1001</v>
      </c>
      <c r="G7339">
        <v>19974</v>
      </c>
      <c r="I7339">
        <v>2035</v>
      </c>
      <c r="K7339">
        <v>1164</v>
      </c>
      <c r="L7339">
        <v>74439</v>
      </c>
      <c r="N7339" s="2">
        <v>44131.458333333336</v>
      </c>
      <c r="O7339" t="s">
        <v>10763</v>
      </c>
      <c r="P7339" t="s">
        <v>10764</v>
      </c>
      <c r="Q7339">
        <v>2892</v>
      </c>
      <c r="R7339">
        <v>19974</v>
      </c>
      <c r="S7339">
        <v>1339885</v>
      </c>
      <c r="T7339">
        <v>1312887</v>
      </c>
      <c r="U7339">
        <v>1339885</v>
      </c>
      <c r="V7339">
        <v>1</v>
      </c>
      <c r="W7339">
        <v>26</v>
      </c>
      <c r="X7339">
        <v>0</v>
      </c>
      <c r="Y7339">
        <v>4455</v>
      </c>
      <c r="Z7339">
        <v>1115</v>
      </c>
      <c r="AA7339">
        <v>5193</v>
      </c>
      <c r="AB7339" s="2">
        <v>45055.002986111111</v>
      </c>
      <c r="AC7339" t="s">
        <v>32</v>
      </c>
    </row>
    <row r="7340" spans="1:29" x14ac:dyDescent="0.35">
      <c r="A7340" s="1">
        <v>44131</v>
      </c>
      <c r="B7340" t="s">
        <v>36</v>
      </c>
      <c r="C7340">
        <v>107679</v>
      </c>
      <c r="D7340">
        <v>1203175</v>
      </c>
      <c r="F7340">
        <v>660</v>
      </c>
      <c r="G7340">
        <v>6841</v>
      </c>
      <c r="H7340">
        <v>232</v>
      </c>
      <c r="J7340">
        <v>89</v>
      </c>
      <c r="K7340">
        <v>819</v>
      </c>
      <c r="L7340">
        <v>96322</v>
      </c>
      <c r="N7340" s="2">
        <v>44131</v>
      </c>
      <c r="O7340" t="s">
        <v>10765</v>
      </c>
      <c r="P7340" t="s">
        <v>10639</v>
      </c>
      <c r="Q7340">
        <v>1857</v>
      </c>
      <c r="R7340">
        <v>6841</v>
      </c>
      <c r="S7340">
        <v>1310854</v>
      </c>
      <c r="T7340">
        <v>1303236</v>
      </c>
      <c r="U7340">
        <v>1310854</v>
      </c>
      <c r="V7340">
        <v>5</v>
      </c>
      <c r="W7340">
        <v>24</v>
      </c>
      <c r="X7340">
        <v>73</v>
      </c>
      <c r="Y7340">
        <v>7740</v>
      </c>
      <c r="Z7340">
        <v>952</v>
      </c>
      <c r="AA7340">
        <v>8391</v>
      </c>
      <c r="AB7340" s="2">
        <v>45055.002986111111</v>
      </c>
      <c r="AC7340" t="s">
        <v>32</v>
      </c>
    </row>
    <row r="7341" spans="1:29" x14ac:dyDescent="0.35">
      <c r="A7341" s="1">
        <v>44131</v>
      </c>
      <c r="B7341" t="s">
        <v>39</v>
      </c>
      <c r="C7341">
        <v>0</v>
      </c>
      <c r="D7341">
        <v>1616</v>
      </c>
      <c r="N7341" s="2">
        <v>44105</v>
      </c>
      <c r="O7341" t="s">
        <v>10766</v>
      </c>
      <c r="P7341" t="s">
        <v>10353</v>
      </c>
      <c r="Q7341">
        <v>0</v>
      </c>
      <c r="S7341">
        <v>1616</v>
      </c>
      <c r="T7341">
        <v>1616</v>
      </c>
      <c r="U7341">
        <v>1616</v>
      </c>
      <c r="V7341">
        <v>60</v>
      </c>
      <c r="W7341">
        <v>0</v>
      </c>
      <c r="X7341">
        <v>0</v>
      </c>
      <c r="Y7341">
        <v>0</v>
      </c>
      <c r="Z7341">
        <v>0</v>
      </c>
      <c r="AA7341">
        <v>0</v>
      </c>
      <c r="AB7341" s="2">
        <v>45055.002986111111</v>
      </c>
      <c r="AC7341" t="s">
        <v>32</v>
      </c>
    </row>
    <row r="7342" spans="1:29" x14ac:dyDescent="0.35">
      <c r="A7342" s="1">
        <v>44131</v>
      </c>
      <c r="B7342" t="s">
        <v>42</v>
      </c>
      <c r="C7342">
        <v>240122</v>
      </c>
      <c r="D7342">
        <v>1490040</v>
      </c>
      <c r="F7342">
        <v>861</v>
      </c>
      <c r="G7342">
        <v>21172</v>
      </c>
      <c r="H7342">
        <v>187</v>
      </c>
      <c r="J7342">
        <v>100</v>
      </c>
      <c r="N7342" s="2">
        <v>44131</v>
      </c>
      <c r="O7342" t="s">
        <v>10767</v>
      </c>
      <c r="P7342" t="s">
        <v>10639</v>
      </c>
      <c r="Q7342">
        <v>5891</v>
      </c>
      <c r="R7342">
        <v>21172</v>
      </c>
      <c r="S7342">
        <v>1730162</v>
      </c>
      <c r="T7342">
        <v>2718140</v>
      </c>
      <c r="U7342">
        <v>1730162</v>
      </c>
      <c r="V7342">
        <v>4</v>
      </c>
      <c r="W7342">
        <v>16</v>
      </c>
      <c r="X7342">
        <v>75</v>
      </c>
      <c r="Y7342">
        <v>8719</v>
      </c>
      <c r="Z7342">
        <v>1158</v>
      </c>
      <c r="AA7342">
        <v>28065</v>
      </c>
      <c r="AB7342" s="2">
        <v>45055.002986111111</v>
      </c>
      <c r="AC7342" t="s">
        <v>32</v>
      </c>
    </row>
    <row r="7343" spans="1:29" x14ac:dyDescent="0.35">
      <c r="A7343" s="1">
        <v>44131</v>
      </c>
      <c r="B7343" t="s">
        <v>44</v>
      </c>
      <c r="C7343">
        <v>904198</v>
      </c>
      <c r="F7343">
        <v>3000</v>
      </c>
      <c r="H7343">
        <v>774</v>
      </c>
      <c r="N7343" s="2">
        <v>44131.124305555553</v>
      </c>
      <c r="O7343" t="s">
        <v>10768</v>
      </c>
      <c r="P7343" t="s">
        <v>10756</v>
      </c>
      <c r="Q7343">
        <v>17400</v>
      </c>
      <c r="S7343">
        <v>904198</v>
      </c>
      <c r="T7343">
        <v>18127049</v>
      </c>
      <c r="U7343">
        <v>904198</v>
      </c>
      <c r="V7343">
        <v>6</v>
      </c>
      <c r="W7343">
        <v>43</v>
      </c>
      <c r="X7343">
        <v>0</v>
      </c>
      <c r="Y7343">
        <v>0</v>
      </c>
      <c r="Z7343">
        <v>3188</v>
      </c>
      <c r="AA7343">
        <v>144220</v>
      </c>
      <c r="AB7343" s="2">
        <v>45055.002986111111</v>
      </c>
      <c r="AC7343" t="s">
        <v>32</v>
      </c>
    </row>
    <row r="7344" spans="1:29" x14ac:dyDescent="0.35">
      <c r="A7344" s="1">
        <v>44131</v>
      </c>
      <c r="B7344" t="s">
        <v>47</v>
      </c>
      <c r="C7344">
        <v>98733</v>
      </c>
      <c r="D7344">
        <v>1085021</v>
      </c>
      <c r="F7344">
        <v>648</v>
      </c>
      <c r="G7344">
        <v>8778</v>
      </c>
      <c r="N7344" s="2">
        <v>44131.082638888889</v>
      </c>
      <c r="O7344" t="s">
        <v>10769</v>
      </c>
      <c r="P7344" t="s">
        <v>10770</v>
      </c>
      <c r="Q7344">
        <v>2236</v>
      </c>
      <c r="R7344">
        <v>8778</v>
      </c>
      <c r="S7344">
        <v>1183754</v>
      </c>
      <c r="T7344">
        <v>1892949</v>
      </c>
      <c r="U7344">
        <v>1183754</v>
      </c>
      <c r="V7344">
        <v>8</v>
      </c>
      <c r="W7344">
        <v>10</v>
      </c>
      <c r="X7344">
        <v>120</v>
      </c>
      <c r="Y7344">
        <v>6971</v>
      </c>
      <c r="Z7344">
        <v>1433</v>
      </c>
      <c r="AA7344">
        <v>18848</v>
      </c>
      <c r="AB7344" s="2">
        <v>45055.002986111111</v>
      </c>
      <c r="AC7344" t="s">
        <v>32</v>
      </c>
    </row>
    <row r="7345" spans="1:29" x14ac:dyDescent="0.35">
      <c r="A7345" s="1">
        <v>44131</v>
      </c>
      <c r="B7345" t="s">
        <v>50</v>
      </c>
      <c r="C7345">
        <v>68637</v>
      </c>
      <c r="F7345">
        <v>292</v>
      </c>
      <c r="L7345">
        <v>9800</v>
      </c>
      <c r="N7345" s="2">
        <v>44130.854166666664</v>
      </c>
      <c r="O7345" t="s">
        <v>10771</v>
      </c>
      <c r="P7345" t="s">
        <v>10772</v>
      </c>
      <c r="Q7345">
        <v>4595</v>
      </c>
      <c r="S7345">
        <v>68637</v>
      </c>
      <c r="T7345">
        <v>2470770</v>
      </c>
      <c r="U7345">
        <v>68637</v>
      </c>
      <c r="V7345">
        <v>9</v>
      </c>
      <c r="W7345">
        <v>6</v>
      </c>
      <c r="X7345">
        <v>0</v>
      </c>
      <c r="Y7345">
        <v>0</v>
      </c>
      <c r="Z7345">
        <v>538</v>
      </c>
      <c r="AA7345">
        <v>39500</v>
      </c>
      <c r="AB7345" s="2">
        <v>45055.002986111111</v>
      </c>
      <c r="AC7345" t="s">
        <v>32</v>
      </c>
    </row>
    <row r="7346" spans="1:29" x14ac:dyDescent="0.35">
      <c r="A7346" s="1">
        <v>44131</v>
      </c>
      <c r="B7346" t="s">
        <v>53</v>
      </c>
      <c r="C7346">
        <v>16906</v>
      </c>
      <c r="F7346">
        <v>106</v>
      </c>
      <c r="H7346">
        <v>26</v>
      </c>
      <c r="J7346">
        <v>7</v>
      </c>
      <c r="L7346">
        <v>13215</v>
      </c>
      <c r="N7346" s="2">
        <v>44130</v>
      </c>
      <c r="O7346" t="s">
        <v>10773</v>
      </c>
      <c r="P7346" t="s">
        <v>10774</v>
      </c>
      <c r="Q7346">
        <v>644</v>
      </c>
      <c r="S7346">
        <v>16906</v>
      </c>
      <c r="T7346">
        <v>502538</v>
      </c>
      <c r="U7346">
        <v>16906</v>
      </c>
      <c r="V7346">
        <v>11</v>
      </c>
      <c r="W7346">
        <v>2</v>
      </c>
      <c r="X7346">
        <v>0</v>
      </c>
      <c r="Y7346">
        <v>0</v>
      </c>
      <c r="Z7346">
        <v>94</v>
      </c>
      <c r="AA7346">
        <v>4348</v>
      </c>
      <c r="AB7346" s="2">
        <v>45055.002986111111</v>
      </c>
      <c r="AC7346" t="s">
        <v>32</v>
      </c>
    </row>
    <row r="7347" spans="1:29" x14ac:dyDescent="0.35">
      <c r="A7347" s="1">
        <v>44131</v>
      </c>
      <c r="B7347" t="s">
        <v>56</v>
      </c>
      <c r="C7347">
        <v>24249</v>
      </c>
      <c r="D7347">
        <v>318892</v>
      </c>
      <c r="F7347">
        <v>93</v>
      </c>
      <c r="H7347">
        <v>20</v>
      </c>
      <c r="L7347">
        <v>12846</v>
      </c>
      <c r="N7347" s="2">
        <v>44130.75</v>
      </c>
      <c r="O7347" t="s">
        <v>10775</v>
      </c>
      <c r="P7347" t="s">
        <v>10776</v>
      </c>
      <c r="Q7347">
        <v>686</v>
      </c>
      <c r="S7347">
        <v>343141</v>
      </c>
      <c r="T7347">
        <v>542722</v>
      </c>
      <c r="U7347">
        <v>343141</v>
      </c>
      <c r="V7347">
        <v>10</v>
      </c>
      <c r="W7347">
        <v>1</v>
      </c>
      <c r="X7347">
        <v>0</v>
      </c>
      <c r="Y7347">
        <v>989</v>
      </c>
      <c r="Z7347">
        <v>81</v>
      </c>
      <c r="AA7347">
        <v>3323</v>
      </c>
      <c r="AB7347" s="2">
        <v>45055.002986111111</v>
      </c>
      <c r="AC7347" t="s">
        <v>32</v>
      </c>
    </row>
    <row r="7348" spans="1:29" x14ac:dyDescent="0.35">
      <c r="A7348" s="1">
        <v>44131</v>
      </c>
      <c r="B7348" t="s">
        <v>59</v>
      </c>
      <c r="C7348">
        <v>776215</v>
      </c>
      <c r="D7348">
        <v>5215423</v>
      </c>
      <c r="E7348">
        <v>4534</v>
      </c>
      <c r="F7348">
        <v>2316</v>
      </c>
      <c r="G7348">
        <v>49077</v>
      </c>
      <c r="N7348" s="2">
        <v>44130.999305555553</v>
      </c>
      <c r="O7348" t="s">
        <v>10777</v>
      </c>
      <c r="P7348" t="s">
        <v>10778</v>
      </c>
      <c r="Q7348">
        <v>16709</v>
      </c>
      <c r="R7348">
        <v>49077</v>
      </c>
      <c r="S7348">
        <v>5996172</v>
      </c>
      <c r="T7348">
        <v>9703491</v>
      </c>
      <c r="U7348">
        <v>5991638</v>
      </c>
      <c r="V7348">
        <v>12</v>
      </c>
      <c r="W7348">
        <v>57</v>
      </c>
      <c r="X7348">
        <v>235</v>
      </c>
      <c r="Y7348">
        <v>12687</v>
      </c>
      <c r="Z7348">
        <v>4226</v>
      </c>
      <c r="AA7348">
        <v>64541</v>
      </c>
      <c r="AB7348" s="2">
        <v>45055.002986111111</v>
      </c>
      <c r="AC7348" t="s">
        <v>32</v>
      </c>
    </row>
    <row r="7349" spans="1:29" x14ac:dyDescent="0.35">
      <c r="A7349" s="1">
        <v>44131</v>
      </c>
      <c r="B7349" t="s">
        <v>62</v>
      </c>
      <c r="C7349">
        <v>353372</v>
      </c>
      <c r="F7349">
        <v>1823</v>
      </c>
      <c r="G7349">
        <v>31256</v>
      </c>
      <c r="I7349">
        <v>5859</v>
      </c>
      <c r="N7349" s="2">
        <v>44131.618055555555</v>
      </c>
      <c r="O7349" t="s">
        <v>10779</v>
      </c>
      <c r="P7349" t="s">
        <v>10780</v>
      </c>
      <c r="Q7349">
        <v>7844</v>
      </c>
      <c r="R7349">
        <v>31256</v>
      </c>
      <c r="S7349">
        <v>353372</v>
      </c>
      <c r="T7349">
        <v>3474891</v>
      </c>
      <c r="U7349">
        <v>353372</v>
      </c>
      <c r="V7349">
        <v>13</v>
      </c>
      <c r="W7349">
        <v>17</v>
      </c>
      <c r="X7349">
        <v>169</v>
      </c>
      <c r="Y7349">
        <v>0</v>
      </c>
      <c r="Z7349">
        <v>1491</v>
      </c>
      <c r="AA7349">
        <v>13503</v>
      </c>
      <c r="AB7349" s="2">
        <v>45055.002986111111</v>
      </c>
      <c r="AC7349" t="s">
        <v>32</v>
      </c>
    </row>
    <row r="7350" spans="1:29" x14ac:dyDescent="0.35">
      <c r="A7350" s="1">
        <v>44131</v>
      </c>
      <c r="B7350" t="s">
        <v>65</v>
      </c>
      <c r="C7350">
        <v>4418</v>
      </c>
      <c r="D7350">
        <v>60627</v>
      </c>
      <c r="F7350">
        <v>81</v>
      </c>
      <c r="H7350">
        <v>16</v>
      </c>
      <c r="J7350">
        <v>5</v>
      </c>
      <c r="L7350">
        <v>2611</v>
      </c>
      <c r="N7350" s="2">
        <v>44131.229166666664</v>
      </c>
      <c r="O7350" t="s">
        <v>10781</v>
      </c>
      <c r="P7350" t="s">
        <v>10782</v>
      </c>
      <c r="Q7350">
        <v>75</v>
      </c>
      <c r="S7350">
        <v>65045</v>
      </c>
      <c r="T7350">
        <v>65045</v>
      </c>
      <c r="U7350">
        <v>65045</v>
      </c>
      <c r="V7350">
        <v>66</v>
      </c>
      <c r="W7350">
        <v>0</v>
      </c>
      <c r="X7350">
        <v>0</v>
      </c>
      <c r="Y7350">
        <v>509</v>
      </c>
      <c r="Z7350">
        <v>82</v>
      </c>
      <c r="AA7350">
        <v>591</v>
      </c>
      <c r="AB7350" s="2">
        <v>45055.002986111111</v>
      </c>
      <c r="AC7350" t="s">
        <v>32</v>
      </c>
    </row>
    <row r="7351" spans="1:29" x14ac:dyDescent="0.35">
      <c r="A7351" s="1">
        <v>44131</v>
      </c>
      <c r="B7351" t="s">
        <v>68</v>
      </c>
      <c r="C7351">
        <v>14914</v>
      </c>
      <c r="F7351">
        <v>64</v>
      </c>
      <c r="G7351">
        <v>1067</v>
      </c>
      <c r="H7351">
        <v>15</v>
      </c>
      <c r="J7351">
        <v>10</v>
      </c>
      <c r="L7351">
        <v>11444</v>
      </c>
      <c r="N7351" s="2">
        <v>44130.75</v>
      </c>
      <c r="O7351" t="s">
        <v>10783</v>
      </c>
      <c r="P7351" t="s">
        <v>10776</v>
      </c>
      <c r="Q7351">
        <v>212</v>
      </c>
      <c r="R7351">
        <v>1067</v>
      </c>
      <c r="S7351">
        <v>14914</v>
      </c>
      <c r="T7351">
        <v>508490</v>
      </c>
      <c r="U7351">
        <v>14914</v>
      </c>
      <c r="V7351">
        <v>15</v>
      </c>
      <c r="W7351">
        <v>0</v>
      </c>
      <c r="X7351">
        <v>2</v>
      </c>
      <c r="Y7351">
        <v>0</v>
      </c>
      <c r="Z7351">
        <v>37</v>
      </c>
      <c r="AA7351">
        <v>3235</v>
      </c>
      <c r="AB7351" s="2">
        <v>45055.002986111111</v>
      </c>
      <c r="AC7351" t="s">
        <v>32</v>
      </c>
    </row>
    <row r="7352" spans="1:29" x14ac:dyDescent="0.35">
      <c r="A7352" s="1">
        <v>44131</v>
      </c>
      <c r="B7352" t="s">
        <v>71</v>
      </c>
      <c r="C7352">
        <v>111261</v>
      </c>
      <c r="D7352">
        <v>757759</v>
      </c>
      <c r="F7352">
        <v>564</v>
      </c>
      <c r="H7352">
        <v>128</v>
      </c>
      <c r="J7352">
        <v>46</v>
      </c>
      <c r="L7352">
        <v>89490</v>
      </c>
      <c r="N7352" s="2">
        <v>44131</v>
      </c>
      <c r="O7352" t="s">
        <v>10784</v>
      </c>
      <c r="P7352" t="s">
        <v>10639</v>
      </c>
      <c r="Q7352">
        <v>1661</v>
      </c>
      <c r="S7352">
        <v>869020</v>
      </c>
      <c r="T7352">
        <v>869020</v>
      </c>
      <c r="U7352">
        <v>869020</v>
      </c>
      <c r="V7352">
        <v>19</v>
      </c>
      <c r="W7352">
        <v>13</v>
      </c>
      <c r="X7352">
        <v>0</v>
      </c>
      <c r="Y7352">
        <v>1840</v>
      </c>
      <c r="Z7352">
        <v>857</v>
      </c>
      <c r="AA7352">
        <v>2697</v>
      </c>
      <c r="AB7352" s="2">
        <v>45055.002986111111</v>
      </c>
      <c r="AC7352" t="s">
        <v>32</v>
      </c>
    </row>
    <row r="7353" spans="1:29" x14ac:dyDescent="0.35">
      <c r="A7353" s="1">
        <v>44131</v>
      </c>
      <c r="B7353" t="s">
        <v>73</v>
      </c>
      <c r="C7353">
        <v>60041</v>
      </c>
      <c r="D7353">
        <v>320491</v>
      </c>
      <c r="F7353">
        <v>272</v>
      </c>
      <c r="G7353">
        <v>2447</v>
      </c>
      <c r="H7353">
        <v>75</v>
      </c>
      <c r="I7353">
        <v>539</v>
      </c>
      <c r="L7353">
        <v>28309</v>
      </c>
      <c r="N7353" s="2">
        <v>44130.791666666664</v>
      </c>
      <c r="O7353" t="s">
        <v>10785</v>
      </c>
      <c r="P7353" t="s">
        <v>10786</v>
      </c>
      <c r="Q7353">
        <v>580</v>
      </c>
      <c r="R7353">
        <v>2447</v>
      </c>
      <c r="S7353">
        <v>380532</v>
      </c>
      <c r="T7353">
        <v>373337</v>
      </c>
      <c r="U7353">
        <v>380532</v>
      </c>
      <c r="V7353">
        <v>16</v>
      </c>
      <c r="W7353">
        <v>7</v>
      </c>
      <c r="X7353">
        <v>16</v>
      </c>
      <c r="Y7353">
        <v>2012</v>
      </c>
      <c r="Z7353">
        <v>697</v>
      </c>
      <c r="AA7353">
        <v>2596</v>
      </c>
      <c r="AB7353" s="2">
        <v>45055.002986111111</v>
      </c>
      <c r="AC7353" t="s">
        <v>32</v>
      </c>
    </row>
    <row r="7354" spans="1:29" x14ac:dyDescent="0.35">
      <c r="A7354" s="1">
        <v>44131</v>
      </c>
      <c r="B7354" t="s">
        <v>76</v>
      </c>
      <c r="C7354">
        <v>387698</v>
      </c>
      <c r="F7354">
        <v>2758</v>
      </c>
      <c r="H7354">
        <v>595</v>
      </c>
      <c r="J7354">
        <v>241</v>
      </c>
      <c r="N7354" s="2">
        <v>44131</v>
      </c>
      <c r="O7354" t="s">
        <v>10787</v>
      </c>
      <c r="P7354" t="s">
        <v>10639</v>
      </c>
      <c r="Q7354">
        <v>9838</v>
      </c>
      <c r="S7354">
        <v>387698</v>
      </c>
      <c r="T7354">
        <v>7388290</v>
      </c>
      <c r="U7354">
        <v>387698</v>
      </c>
      <c r="V7354">
        <v>17</v>
      </c>
      <c r="W7354">
        <v>46</v>
      </c>
      <c r="X7354">
        <v>0</v>
      </c>
      <c r="Y7354">
        <v>0</v>
      </c>
      <c r="Z7354">
        <v>4000</v>
      </c>
      <c r="AA7354">
        <v>62074</v>
      </c>
      <c r="AB7354" s="2">
        <v>45055.002986111111</v>
      </c>
      <c r="AC7354" t="s">
        <v>32</v>
      </c>
    </row>
    <row r="7355" spans="1:29" x14ac:dyDescent="0.35">
      <c r="A7355" s="1">
        <v>44131</v>
      </c>
      <c r="B7355" t="s">
        <v>78</v>
      </c>
      <c r="C7355">
        <v>166564</v>
      </c>
      <c r="D7355">
        <v>1479978</v>
      </c>
      <c r="F7355">
        <v>1687</v>
      </c>
      <c r="G7355">
        <v>16064</v>
      </c>
      <c r="H7355">
        <v>494</v>
      </c>
      <c r="I7355">
        <v>3135</v>
      </c>
      <c r="J7355">
        <v>156</v>
      </c>
      <c r="N7355" s="2">
        <v>44130.999305555553</v>
      </c>
      <c r="O7355" t="s">
        <v>10788</v>
      </c>
      <c r="P7355" t="s">
        <v>10778</v>
      </c>
      <c r="Q7355">
        <v>4194</v>
      </c>
      <c r="R7355">
        <v>16064</v>
      </c>
      <c r="S7355">
        <v>1646542</v>
      </c>
      <c r="T7355">
        <v>2754311</v>
      </c>
      <c r="U7355">
        <v>1646542</v>
      </c>
      <c r="V7355">
        <v>18</v>
      </c>
      <c r="W7355">
        <v>51</v>
      </c>
      <c r="X7355">
        <v>159</v>
      </c>
      <c r="Y7355">
        <v>6327</v>
      </c>
      <c r="Z7355">
        <v>1983</v>
      </c>
      <c r="AA7355">
        <v>19366</v>
      </c>
      <c r="AB7355" s="2">
        <v>45055.002986111111</v>
      </c>
      <c r="AC7355" t="s">
        <v>32</v>
      </c>
    </row>
    <row r="7356" spans="1:29" x14ac:dyDescent="0.35">
      <c r="A7356" s="1">
        <v>44131</v>
      </c>
      <c r="B7356" t="s">
        <v>80</v>
      </c>
      <c r="C7356">
        <v>78676</v>
      </c>
      <c r="D7356">
        <v>547255</v>
      </c>
      <c r="F7356">
        <v>362</v>
      </c>
      <c r="G7356">
        <v>3646</v>
      </c>
      <c r="H7356">
        <v>103</v>
      </c>
      <c r="I7356">
        <v>1009</v>
      </c>
      <c r="J7356">
        <v>39</v>
      </c>
      <c r="K7356">
        <v>313</v>
      </c>
      <c r="N7356" s="2">
        <v>44130.416666666664</v>
      </c>
      <c r="O7356" t="s">
        <v>10789</v>
      </c>
      <c r="P7356" t="s">
        <v>10790</v>
      </c>
      <c r="Q7356">
        <v>976</v>
      </c>
      <c r="R7356">
        <v>3646</v>
      </c>
      <c r="S7356">
        <v>625931</v>
      </c>
      <c r="T7356">
        <v>625931</v>
      </c>
      <c r="U7356">
        <v>625931</v>
      </c>
      <c r="V7356">
        <v>20</v>
      </c>
      <c r="W7356">
        <v>0</v>
      </c>
      <c r="X7356">
        <v>0</v>
      </c>
      <c r="Y7356">
        <v>0</v>
      </c>
      <c r="Z7356">
        <v>0</v>
      </c>
      <c r="AA7356">
        <v>0</v>
      </c>
      <c r="AB7356" s="2">
        <v>45055.002986111111</v>
      </c>
      <c r="AC7356" t="s">
        <v>32</v>
      </c>
    </row>
    <row r="7357" spans="1:29" x14ac:dyDescent="0.35">
      <c r="A7357" s="1">
        <v>44131</v>
      </c>
      <c r="B7357" t="s">
        <v>83</v>
      </c>
      <c r="C7357">
        <v>99637</v>
      </c>
      <c r="F7357">
        <v>913</v>
      </c>
      <c r="G7357">
        <v>6947</v>
      </c>
      <c r="H7357">
        <v>233</v>
      </c>
      <c r="I7357">
        <v>1694</v>
      </c>
      <c r="L7357">
        <v>18045</v>
      </c>
      <c r="N7357" s="2">
        <v>44131</v>
      </c>
      <c r="O7357" t="s">
        <v>10791</v>
      </c>
      <c r="P7357" t="s">
        <v>10639</v>
      </c>
      <c r="Q7357">
        <v>1428</v>
      </c>
      <c r="R7357">
        <v>6947</v>
      </c>
      <c r="S7357">
        <v>99637</v>
      </c>
      <c r="T7357">
        <v>1821228</v>
      </c>
      <c r="U7357">
        <v>99637</v>
      </c>
      <c r="V7357">
        <v>21</v>
      </c>
      <c r="W7357">
        <v>18</v>
      </c>
      <c r="X7357">
        <v>52</v>
      </c>
      <c r="Y7357">
        <v>0</v>
      </c>
      <c r="Z7357">
        <v>1771</v>
      </c>
      <c r="AA7357">
        <v>11357</v>
      </c>
      <c r="AB7357" s="2">
        <v>45055.002986111111</v>
      </c>
      <c r="AC7357" t="s">
        <v>32</v>
      </c>
    </row>
    <row r="7358" spans="1:29" x14ac:dyDescent="0.35">
      <c r="A7358" s="1">
        <v>44131</v>
      </c>
      <c r="B7358" t="s">
        <v>85</v>
      </c>
      <c r="C7358">
        <v>184724</v>
      </c>
      <c r="D7358">
        <v>2538553</v>
      </c>
      <c r="F7358">
        <v>600</v>
      </c>
      <c r="J7358">
        <v>91</v>
      </c>
      <c r="L7358">
        <v>165282</v>
      </c>
      <c r="N7358" s="2">
        <v>44131.541666666664</v>
      </c>
      <c r="O7358" t="s">
        <v>10792</v>
      </c>
      <c r="P7358" t="s">
        <v>10793</v>
      </c>
      <c r="Q7358">
        <v>5872</v>
      </c>
      <c r="S7358">
        <v>2723277</v>
      </c>
      <c r="T7358">
        <v>2723277</v>
      </c>
      <c r="U7358">
        <v>2723277</v>
      </c>
      <c r="V7358">
        <v>22</v>
      </c>
      <c r="W7358">
        <v>18</v>
      </c>
      <c r="X7358">
        <v>0</v>
      </c>
      <c r="Y7358">
        <v>19789</v>
      </c>
      <c r="Z7358">
        <v>922</v>
      </c>
      <c r="AA7358">
        <v>20711</v>
      </c>
      <c r="AB7358" s="2">
        <v>45055.002986111111</v>
      </c>
      <c r="AC7358" t="s">
        <v>32</v>
      </c>
    </row>
    <row r="7359" spans="1:29" x14ac:dyDescent="0.35">
      <c r="A7359" s="1">
        <v>44131</v>
      </c>
      <c r="B7359" t="s">
        <v>88</v>
      </c>
      <c r="C7359">
        <v>153037</v>
      </c>
      <c r="D7359">
        <v>2516614</v>
      </c>
      <c r="F7359">
        <v>567</v>
      </c>
      <c r="G7359">
        <v>13160</v>
      </c>
      <c r="H7359">
        <v>109</v>
      </c>
      <c r="J7359">
        <v>47</v>
      </c>
      <c r="L7359">
        <v>122856</v>
      </c>
      <c r="N7359" s="2">
        <v>44131.333333333336</v>
      </c>
      <c r="O7359" t="s">
        <v>10794</v>
      </c>
      <c r="P7359" t="s">
        <v>10795</v>
      </c>
      <c r="Q7359">
        <v>9888</v>
      </c>
      <c r="R7359">
        <v>13160</v>
      </c>
      <c r="S7359">
        <v>2669651</v>
      </c>
      <c r="T7359">
        <v>5781231</v>
      </c>
      <c r="U7359">
        <v>2669651</v>
      </c>
      <c r="V7359">
        <v>25</v>
      </c>
      <c r="W7359">
        <v>7</v>
      </c>
      <c r="X7359">
        <v>0</v>
      </c>
      <c r="Y7359">
        <v>12702</v>
      </c>
      <c r="Z7359">
        <v>1260</v>
      </c>
      <c r="AA7359">
        <v>57358</v>
      </c>
      <c r="AB7359" s="2">
        <v>45055.002986111111</v>
      </c>
      <c r="AC7359" t="s">
        <v>32</v>
      </c>
    </row>
    <row r="7360" spans="1:29" x14ac:dyDescent="0.35">
      <c r="A7360" s="1">
        <v>44131</v>
      </c>
      <c r="B7360" t="s">
        <v>90</v>
      </c>
      <c r="C7360">
        <v>141741</v>
      </c>
      <c r="D7360">
        <v>1756353</v>
      </c>
      <c r="F7360">
        <v>471</v>
      </c>
      <c r="G7360">
        <v>16859</v>
      </c>
      <c r="H7360">
        <v>105</v>
      </c>
      <c r="L7360">
        <v>8099</v>
      </c>
      <c r="N7360" s="2">
        <v>44131.416666666664</v>
      </c>
      <c r="O7360" t="s">
        <v>10796</v>
      </c>
      <c r="P7360" t="s">
        <v>10797</v>
      </c>
      <c r="Q7360">
        <v>4108</v>
      </c>
      <c r="R7360">
        <v>16859</v>
      </c>
      <c r="S7360">
        <v>1898094</v>
      </c>
      <c r="T7360">
        <v>3311143</v>
      </c>
      <c r="U7360">
        <v>1898094</v>
      </c>
      <c r="V7360">
        <v>24</v>
      </c>
      <c r="W7360">
        <v>9</v>
      </c>
      <c r="X7360">
        <v>40</v>
      </c>
      <c r="Y7360">
        <v>8826</v>
      </c>
      <c r="Z7360">
        <v>897</v>
      </c>
      <c r="AA7360">
        <v>23187</v>
      </c>
      <c r="AB7360" s="2">
        <v>45055.002986111111</v>
      </c>
      <c r="AC7360" t="s">
        <v>32</v>
      </c>
    </row>
    <row r="7361" spans="1:29" x14ac:dyDescent="0.35">
      <c r="A7361" s="1">
        <v>44131</v>
      </c>
      <c r="B7361" t="s">
        <v>93</v>
      </c>
      <c r="C7361">
        <v>6311</v>
      </c>
      <c r="F7361">
        <v>12</v>
      </c>
      <c r="G7361">
        <v>479</v>
      </c>
      <c r="H7361">
        <v>5</v>
      </c>
      <c r="J7361">
        <v>0</v>
      </c>
      <c r="L7361">
        <v>5399</v>
      </c>
      <c r="N7361" s="2">
        <v>44130.999305555553</v>
      </c>
      <c r="O7361" t="s">
        <v>10798</v>
      </c>
      <c r="P7361" t="s">
        <v>10778</v>
      </c>
      <c r="Q7361">
        <v>146</v>
      </c>
      <c r="R7361">
        <v>479</v>
      </c>
      <c r="S7361">
        <v>6311</v>
      </c>
      <c r="T7361">
        <v>582845</v>
      </c>
      <c r="U7361">
        <v>6311</v>
      </c>
      <c r="V7361">
        <v>23</v>
      </c>
      <c r="W7361">
        <v>0</v>
      </c>
      <c r="X7361">
        <v>2</v>
      </c>
      <c r="Y7361">
        <v>0</v>
      </c>
      <c r="Z7361">
        <v>57</v>
      </c>
      <c r="AA7361">
        <v>6725</v>
      </c>
      <c r="AB7361" s="2">
        <v>45055.002986111111</v>
      </c>
      <c r="AC7361" t="s">
        <v>32</v>
      </c>
    </row>
    <row r="7362" spans="1:29" x14ac:dyDescent="0.35">
      <c r="A7362" s="1">
        <v>44131</v>
      </c>
      <c r="B7362" t="s">
        <v>95</v>
      </c>
      <c r="C7362">
        <v>182344</v>
      </c>
      <c r="F7362">
        <v>1332</v>
      </c>
      <c r="H7362">
        <v>320</v>
      </c>
      <c r="J7362">
        <v>146</v>
      </c>
      <c r="L7362">
        <v>114939</v>
      </c>
      <c r="N7362" s="2">
        <v>44131</v>
      </c>
      <c r="O7362" t="s">
        <v>10799</v>
      </c>
      <c r="P7362" t="s">
        <v>10639</v>
      </c>
      <c r="Q7362">
        <v>7585</v>
      </c>
      <c r="S7362">
        <v>182344</v>
      </c>
      <c r="T7362">
        <v>4732725</v>
      </c>
      <c r="U7362">
        <v>182344</v>
      </c>
      <c r="V7362">
        <v>26</v>
      </c>
      <c r="W7362">
        <v>33</v>
      </c>
      <c r="X7362">
        <v>0</v>
      </c>
      <c r="Y7362">
        <v>0</v>
      </c>
      <c r="Z7362">
        <v>2675</v>
      </c>
      <c r="AA7362">
        <v>41246</v>
      </c>
      <c r="AB7362" s="2">
        <v>45055.002986111111</v>
      </c>
      <c r="AC7362" t="s">
        <v>32</v>
      </c>
    </row>
    <row r="7363" spans="1:29" x14ac:dyDescent="0.35">
      <c r="A7363" s="1">
        <v>44131</v>
      </c>
      <c r="B7363" t="s">
        <v>97</v>
      </c>
      <c r="C7363">
        <v>137536</v>
      </c>
      <c r="D7363">
        <v>1654542</v>
      </c>
      <c r="F7363">
        <v>658</v>
      </c>
      <c r="G7363">
        <v>9729</v>
      </c>
      <c r="H7363">
        <v>165</v>
      </c>
      <c r="I7363">
        <v>2589</v>
      </c>
      <c r="L7363">
        <v>122100</v>
      </c>
      <c r="N7363" s="2">
        <v>44130.708333333336</v>
      </c>
      <c r="O7363" t="s">
        <v>10800</v>
      </c>
      <c r="P7363" t="s">
        <v>10801</v>
      </c>
      <c r="Q7363">
        <v>2368</v>
      </c>
      <c r="R7363">
        <v>9729</v>
      </c>
      <c r="S7363">
        <v>1792078</v>
      </c>
      <c r="T7363">
        <v>2698113</v>
      </c>
      <c r="U7363">
        <v>1792078</v>
      </c>
      <c r="V7363">
        <v>27</v>
      </c>
      <c r="W7363">
        <v>15</v>
      </c>
      <c r="X7363">
        <v>141</v>
      </c>
      <c r="Y7363">
        <v>5602</v>
      </c>
      <c r="Z7363">
        <v>2164</v>
      </c>
      <c r="AA7363">
        <v>14099</v>
      </c>
      <c r="AB7363" s="2">
        <v>45055.002986111111</v>
      </c>
      <c r="AC7363" t="s">
        <v>32</v>
      </c>
    </row>
    <row r="7364" spans="1:29" x14ac:dyDescent="0.35">
      <c r="A7364" s="1">
        <v>44131</v>
      </c>
      <c r="B7364" t="s">
        <v>100</v>
      </c>
      <c r="C7364">
        <v>172717</v>
      </c>
      <c r="D7364">
        <v>1301688</v>
      </c>
      <c r="F7364">
        <v>1407</v>
      </c>
      <c r="H7364">
        <v>449</v>
      </c>
      <c r="J7364">
        <v>162</v>
      </c>
      <c r="N7364" s="2">
        <v>44131.040972222225</v>
      </c>
      <c r="O7364" t="s">
        <v>10802</v>
      </c>
      <c r="P7364" t="s">
        <v>10803</v>
      </c>
      <c r="Q7364">
        <v>2838</v>
      </c>
      <c r="S7364">
        <v>1474405</v>
      </c>
      <c r="T7364">
        <v>2438579</v>
      </c>
      <c r="U7364">
        <v>1474405</v>
      </c>
      <c r="V7364">
        <v>29</v>
      </c>
      <c r="W7364">
        <v>28</v>
      </c>
      <c r="X7364">
        <v>0</v>
      </c>
      <c r="Y7364">
        <v>6761</v>
      </c>
      <c r="Z7364">
        <v>1695</v>
      </c>
      <c r="AA7364">
        <v>17968</v>
      </c>
      <c r="AB7364" s="2">
        <v>45055.002986111111</v>
      </c>
      <c r="AC7364" t="s">
        <v>32</v>
      </c>
    </row>
    <row r="7365" spans="1:29" x14ac:dyDescent="0.35">
      <c r="A7365" s="1">
        <v>44131</v>
      </c>
      <c r="B7365" t="s">
        <v>103</v>
      </c>
      <c r="C7365">
        <v>92</v>
      </c>
      <c r="D7365">
        <v>15993</v>
      </c>
      <c r="G7365">
        <v>4</v>
      </c>
      <c r="L7365">
        <v>29</v>
      </c>
      <c r="N7365" s="2">
        <v>44131</v>
      </c>
      <c r="O7365" t="s">
        <v>10804</v>
      </c>
      <c r="P7365" t="s">
        <v>10639</v>
      </c>
      <c r="Q7365">
        <v>2</v>
      </c>
      <c r="R7365">
        <v>4</v>
      </c>
      <c r="S7365">
        <v>16085</v>
      </c>
      <c r="T7365">
        <v>16085</v>
      </c>
      <c r="U7365">
        <v>16085</v>
      </c>
      <c r="V7365">
        <v>69</v>
      </c>
      <c r="W7365">
        <v>0</v>
      </c>
      <c r="X7365">
        <v>0</v>
      </c>
      <c r="Y7365">
        <v>270</v>
      </c>
      <c r="Z7365">
        <v>0</v>
      </c>
      <c r="AA7365">
        <v>270</v>
      </c>
      <c r="AB7365" s="2">
        <v>45055.002986111111</v>
      </c>
      <c r="AC7365" t="s">
        <v>32</v>
      </c>
    </row>
    <row r="7366" spans="1:29" x14ac:dyDescent="0.35">
      <c r="A7366" s="1">
        <v>44131</v>
      </c>
      <c r="B7366" t="s">
        <v>106</v>
      </c>
      <c r="C7366">
        <v>116617</v>
      </c>
      <c r="D7366">
        <v>729544</v>
      </c>
      <c r="F7366">
        <v>678</v>
      </c>
      <c r="G7366">
        <v>6576</v>
      </c>
      <c r="H7366">
        <v>159</v>
      </c>
      <c r="J7366">
        <v>63</v>
      </c>
      <c r="L7366">
        <v>101385</v>
      </c>
      <c r="N7366" s="2">
        <v>44130</v>
      </c>
      <c r="O7366" t="s">
        <v>10805</v>
      </c>
      <c r="P7366" t="s">
        <v>10774</v>
      </c>
      <c r="Q7366">
        <v>3283</v>
      </c>
      <c r="R7366">
        <v>6576</v>
      </c>
      <c r="S7366">
        <v>846161</v>
      </c>
      <c r="T7366">
        <v>846161</v>
      </c>
      <c r="U7366">
        <v>846161</v>
      </c>
      <c r="V7366">
        <v>28</v>
      </c>
      <c r="W7366">
        <v>20</v>
      </c>
      <c r="X7366">
        <v>0</v>
      </c>
      <c r="Y7366">
        <v>0</v>
      </c>
      <c r="Z7366">
        <v>854</v>
      </c>
      <c r="AA7366">
        <v>854</v>
      </c>
      <c r="AB7366" s="2">
        <v>45055.002986111111</v>
      </c>
      <c r="AC7366" t="s">
        <v>32</v>
      </c>
    </row>
    <row r="7367" spans="1:29" x14ac:dyDescent="0.35">
      <c r="A7367" s="1">
        <v>44131</v>
      </c>
      <c r="B7367" t="s">
        <v>108</v>
      </c>
      <c r="C7367">
        <v>29346</v>
      </c>
      <c r="F7367">
        <v>350</v>
      </c>
      <c r="G7367">
        <v>1245</v>
      </c>
      <c r="L7367">
        <v>18981</v>
      </c>
      <c r="N7367" s="2">
        <v>44131.082638888889</v>
      </c>
      <c r="O7367" t="s">
        <v>10806</v>
      </c>
      <c r="P7367" t="s">
        <v>10770</v>
      </c>
      <c r="Q7367">
        <v>305</v>
      </c>
      <c r="R7367">
        <v>1245</v>
      </c>
      <c r="S7367">
        <v>29346</v>
      </c>
      <c r="T7367">
        <v>481322</v>
      </c>
      <c r="U7367">
        <v>29346</v>
      </c>
      <c r="V7367">
        <v>30</v>
      </c>
      <c r="W7367">
        <v>2</v>
      </c>
      <c r="X7367">
        <v>8</v>
      </c>
      <c r="Y7367">
        <v>0</v>
      </c>
      <c r="Z7367">
        <v>845</v>
      </c>
      <c r="AA7367">
        <v>4997</v>
      </c>
      <c r="AB7367" s="2">
        <v>45055.002986111111</v>
      </c>
      <c r="AC7367" t="s">
        <v>32</v>
      </c>
    </row>
    <row r="7368" spans="1:29" x14ac:dyDescent="0.35">
      <c r="A7368" s="1">
        <v>44131</v>
      </c>
      <c r="B7368" t="s">
        <v>110</v>
      </c>
      <c r="C7368">
        <v>263883</v>
      </c>
      <c r="F7368">
        <v>1214</v>
      </c>
      <c r="H7368">
        <v>329</v>
      </c>
      <c r="N7368" s="2">
        <v>44131.475694444445</v>
      </c>
      <c r="O7368" t="s">
        <v>10807</v>
      </c>
      <c r="P7368" t="s">
        <v>10808</v>
      </c>
      <c r="Q7368">
        <v>4211</v>
      </c>
      <c r="S7368">
        <v>263883</v>
      </c>
      <c r="T7368">
        <v>3882328</v>
      </c>
      <c r="U7368">
        <v>263883</v>
      </c>
      <c r="V7368">
        <v>37</v>
      </c>
      <c r="W7368">
        <v>41</v>
      </c>
      <c r="X7368">
        <v>0</v>
      </c>
      <c r="Y7368">
        <v>0</v>
      </c>
      <c r="Z7368">
        <v>2141</v>
      </c>
      <c r="AA7368">
        <v>25050</v>
      </c>
      <c r="AB7368" s="2">
        <v>45055.002986111111</v>
      </c>
      <c r="AC7368" t="s">
        <v>32</v>
      </c>
    </row>
    <row r="7369" spans="1:29" x14ac:dyDescent="0.35">
      <c r="A7369" s="1">
        <v>44131</v>
      </c>
      <c r="B7369" t="s">
        <v>113</v>
      </c>
      <c r="C7369">
        <v>39309</v>
      </c>
      <c r="D7369">
        <v>247066</v>
      </c>
      <c r="F7369">
        <v>283</v>
      </c>
      <c r="G7369">
        <v>1478</v>
      </c>
      <c r="H7369">
        <v>37</v>
      </c>
      <c r="I7369">
        <v>297</v>
      </c>
      <c r="L7369">
        <v>32339</v>
      </c>
      <c r="N7369" s="2">
        <v>44131.082638888889</v>
      </c>
      <c r="O7369" t="s">
        <v>10809</v>
      </c>
      <c r="P7369" t="s">
        <v>10770</v>
      </c>
      <c r="Q7369">
        <v>481</v>
      </c>
      <c r="R7369">
        <v>1478</v>
      </c>
      <c r="S7369">
        <v>286375</v>
      </c>
      <c r="T7369">
        <v>796514</v>
      </c>
      <c r="U7369">
        <v>286375</v>
      </c>
      <c r="V7369">
        <v>38</v>
      </c>
      <c r="W7369">
        <v>14</v>
      </c>
      <c r="X7369">
        <v>41</v>
      </c>
      <c r="Y7369">
        <v>829</v>
      </c>
      <c r="Z7369">
        <v>903</v>
      </c>
      <c r="AA7369">
        <v>5978</v>
      </c>
      <c r="AB7369" s="2">
        <v>45055.002986111111</v>
      </c>
      <c r="AC7369" t="s">
        <v>32</v>
      </c>
    </row>
    <row r="7370" spans="1:29" x14ac:dyDescent="0.35">
      <c r="A7370" s="1">
        <v>44131</v>
      </c>
      <c r="B7370" t="s">
        <v>115</v>
      </c>
      <c r="C7370">
        <v>64499</v>
      </c>
      <c r="D7370">
        <v>508261</v>
      </c>
      <c r="F7370">
        <v>427</v>
      </c>
      <c r="G7370">
        <v>2875</v>
      </c>
      <c r="L7370">
        <v>42245</v>
      </c>
      <c r="N7370" s="2">
        <v>44130.916666666664</v>
      </c>
      <c r="O7370" t="s">
        <v>10810</v>
      </c>
      <c r="P7370" t="s">
        <v>10811</v>
      </c>
      <c r="Q7370">
        <v>603</v>
      </c>
      <c r="R7370">
        <v>2875</v>
      </c>
      <c r="S7370">
        <v>572760</v>
      </c>
      <c r="T7370">
        <v>882620</v>
      </c>
      <c r="U7370">
        <v>572760</v>
      </c>
      <c r="V7370">
        <v>31</v>
      </c>
      <c r="W7370">
        <v>7</v>
      </c>
      <c r="X7370">
        <v>29</v>
      </c>
      <c r="Y7370">
        <v>2224</v>
      </c>
      <c r="Z7370">
        <v>702</v>
      </c>
      <c r="AA7370">
        <v>9055</v>
      </c>
      <c r="AB7370" s="2">
        <v>45055.002986111111</v>
      </c>
      <c r="AC7370" t="s">
        <v>32</v>
      </c>
    </row>
    <row r="7371" spans="1:29" x14ac:dyDescent="0.35">
      <c r="A7371" s="1">
        <v>44131</v>
      </c>
      <c r="B7371" t="s">
        <v>118</v>
      </c>
      <c r="C7371">
        <v>10531</v>
      </c>
      <c r="D7371">
        <v>324553</v>
      </c>
      <c r="F7371">
        <v>31</v>
      </c>
      <c r="G7371">
        <v>771</v>
      </c>
      <c r="I7371">
        <v>248</v>
      </c>
      <c r="L7371">
        <v>8989</v>
      </c>
      <c r="N7371" s="2">
        <v>44131.375</v>
      </c>
      <c r="O7371" t="s">
        <v>10812</v>
      </c>
      <c r="P7371" t="s">
        <v>10813</v>
      </c>
      <c r="Q7371">
        <v>475</v>
      </c>
      <c r="R7371">
        <v>771</v>
      </c>
      <c r="S7371">
        <v>335084</v>
      </c>
      <c r="T7371">
        <v>590364</v>
      </c>
      <c r="U7371">
        <v>335084</v>
      </c>
      <c r="V7371">
        <v>33</v>
      </c>
      <c r="W7371">
        <v>0</v>
      </c>
      <c r="X7371">
        <v>3</v>
      </c>
      <c r="Y7371">
        <v>1186</v>
      </c>
      <c r="Z7371">
        <v>134</v>
      </c>
      <c r="AA7371">
        <v>5154</v>
      </c>
      <c r="AB7371" s="2">
        <v>45055.002986111111</v>
      </c>
      <c r="AC7371" t="s">
        <v>32</v>
      </c>
    </row>
    <row r="7372" spans="1:29" x14ac:dyDescent="0.35">
      <c r="A7372" s="1">
        <v>44131</v>
      </c>
      <c r="B7372" t="s">
        <v>121</v>
      </c>
      <c r="C7372">
        <v>241376</v>
      </c>
      <c r="D7372">
        <v>4253482</v>
      </c>
      <c r="F7372">
        <v>957</v>
      </c>
      <c r="G7372">
        <v>37414</v>
      </c>
      <c r="H7372">
        <v>182</v>
      </c>
      <c r="J7372">
        <v>68</v>
      </c>
      <c r="N7372" s="2">
        <v>44131</v>
      </c>
      <c r="O7372" t="s">
        <v>10814</v>
      </c>
      <c r="P7372" t="s">
        <v>10639</v>
      </c>
      <c r="Q7372">
        <v>16306</v>
      </c>
      <c r="R7372">
        <v>37414</v>
      </c>
      <c r="S7372">
        <v>4494858</v>
      </c>
      <c r="T7372">
        <v>4494858</v>
      </c>
      <c r="U7372">
        <v>4494858</v>
      </c>
      <c r="V7372">
        <v>34</v>
      </c>
      <c r="W7372">
        <v>14</v>
      </c>
      <c r="X7372">
        <v>104</v>
      </c>
      <c r="Y7372">
        <v>27932</v>
      </c>
      <c r="Z7372">
        <v>2081</v>
      </c>
      <c r="AA7372">
        <v>30013</v>
      </c>
      <c r="AB7372" s="2">
        <v>45055.002986111111</v>
      </c>
      <c r="AC7372" t="s">
        <v>32</v>
      </c>
    </row>
    <row r="7373" spans="1:29" x14ac:dyDescent="0.35">
      <c r="A7373" s="1">
        <v>44131</v>
      </c>
      <c r="B7373" t="s">
        <v>123</v>
      </c>
      <c r="C7373">
        <v>43169</v>
      </c>
      <c r="F7373">
        <v>307</v>
      </c>
      <c r="G7373">
        <v>4377</v>
      </c>
      <c r="L7373">
        <v>21063</v>
      </c>
      <c r="N7373" s="2">
        <v>44131.743055555555</v>
      </c>
      <c r="O7373" t="s">
        <v>10815</v>
      </c>
      <c r="P7373" t="s">
        <v>10816</v>
      </c>
      <c r="Q7373">
        <v>980</v>
      </c>
      <c r="R7373">
        <v>4377</v>
      </c>
      <c r="S7373">
        <v>43169</v>
      </c>
      <c r="T7373">
        <v>1129419</v>
      </c>
      <c r="U7373">
        <v>43169</v>
      </c>
      <c r="V7373">
        <v>35</v>
      </c>
      <c r="W7373">
        <v>4</v>
      </c>
      <c r="X7373">
        <v>56</v>
      </c>
      <c r="Y7373">
        <v>0</v>
      </c>
      <c r="Z7373">
        <v>583</v>
      </c>
      <c r="AA7373">
        <v>4497</v>
      </c>
      <c r="AB7373" s="2">
        <v>45055.002986111111</v>
      </c>
      <c r="AC7373" t="s">
        <v>32</v>
      </c>
    </row>
    <row r="7374" spans="1:29" x14ac:dyDescent="0.35">
      <c r="A7374" s="1">
        <v>44131</v>
      </c>
      <c r="B7374" t="s">
        <v>126</v>
      </c>
      <c r="C7374">
        <v>96908</v>
      </c>
      <c r="D7374">
        <v>698013</v>
      </c>
      <c r="F7374">
        <v>568</v>
      </c>
      <c r="H7374">
        <v>144</v>
      </c>
      <c r="J7374">
        <v>58</v>
      </c>
      <c r="N7374" s="2">
        <v>44131</v>
      </c>
      <c r="O7374" t="s">
        <v>10817</v>
      </c>
      <c r="P7374" t="s">
        <v>10639</v>
      </c>
      <c r="Q7374">
        <v>1756</v>
      </c>
      <c r="S7374">
        <v>794921</v>
      </c>
      <c r="T7374">
        <v>1220443</v>
      </c>
      <c r="U7374">
        <v>794921</v>
      </c>
      <c r="V7374">
        <v>32</v>
      </c>
      <c r="W7374">
        <v>7</v>
      </c>
      <c r="X7374">
        <v>0</v>
      </c>
      <c r="Y7374">
        <v>2870</v>
      </c>
      <c r="Z7374">
        <v>730</v>
      </c>
      <c r="AA7374">
        <v>8006</v>
      </c>
      <c r="AB7374" s="2">
        <v>45055.002986111111</v>
      </c>
      <c r="AC7374" t="s">
        <v>32</v>
      </c>
    </row>
    <row r="7375" spans="1:29" x14ac:dyDescent="0.35">
      <c r="A7375" s="1">
        <v>44131</v>
      </c>
      <c r="B7375" t="s">
        <v>128</v>
      </c>
      <c r="C7375">
        <v>498646</v>
      </c>
      <c r="F7375">
        <v>1083</v>
      </c>
      <c r="H7375">
        <v>233</v>
      </c>
      <c r="J7375">
        <v>120</v>
      </c>
      <c r="N7375" s="2">
        <v>44130.999305555553</v>
      </c>
      <c r="O7375" t="s">
        <v>10818</v>
      </c>
      <c r="P7375" t="s">
        <v>10778</v>
      </c>
      <c r="Q7375">
        <v>25758</v>
      </c>
      <c r="S7375">
        <v>498646</v>
      </c>
      <c r="T7375">
        <v>13945858</v>
      </c>
      <c r="U7375">
        <v>498646</v>
      </c>
      <c r="V7375">
        <v>36</v>
      </c>
      <c r="W7375">
        <v>16</v>
      </c>
      <c r="X7375">
        <v>0</v>
      </c>
      <c r="Y7375">
        <v>0</v>
      </c>
      <c r="Z7375">
        <v>1991</v>
      </c>
      <c r="AA7375">
        <v>111618</v>
      </c>
      <c r="AB7375" s="2">
        <v>45055.002986111111</v>
      </c>
      <c r="AC7375" t="s">
        <v>32</v>
      </c>
    </row>
    <row r="7376" spans="1:29" x14ac:dyDescent="0.35">
      <c r="A7376" s="1">
        <v>44131</v>
      </c>
      <c r="B7376" t="s">
        <v>131</v>
      </c>
      <c r="C7376">
        <v>202740</v>
      </c>
      <c r="F7376">
        <v>1456</v>
      </c>
      <c r="G7376">
        <v>18433</v>
      </c>
      <c r="H7376">
        <v>418</v>
      </c>
      <c r="I7376">
        <v>3771</v>
      </c>
      <c r="J7376">
        <v>225</v>
      </c>
      <c r="L7376">
        <v>161704</v>
      </c>
      <c r="N7376" s="2">
        <v>44131.583333333336</v>
      </c>
      <c r="O7376" t="s">
        <v>10819</v>
      </c>
      <c r="P7376" t="s">
        <v>10745</v>
      </c>
      <c r="Q7376">
        <v>5239</v>
      </c>
      <c r="R7376">
        <v>18433</v>
      </c>
      <c r="S7376">
        <v>202740</v>
      </c>
      <c r="T7376">
        <v>4279232</v>
      </c>
      <c r="U7376">
        <v>202740</v>
      </c>
      <c r="V7376">
        <v>39</v>
      </c>
      <c r="W7376">
        <v>22</v>
      </c>
      <c r="X7376">
        <v>198</v>
      </c>
      <c r="Y7376">
        <v>0</v>
      </c>
      <c r="Z7376">
        <v>2509</v>
      </c>
      <c r="AA7376">
        <v>35811</v>
      </c>
      <c r="AB7376" s="2">
        <v>45055.002986111111</v>
      </c>
      <c r="AC7376" t="s">
        <v>32</v>
      </c>
    </row>
    <row r="7377" spans="1:29" x14ac:dyDescent="0.35">
      <c r="A7377" s="1">
        <v>44131</v>
      </c>
      <c r="B7377" t="s">
        <v>134</v>
      </c>
      <c r="C7377">
        <v>118409</v>
      </c>
      <c r="D7377">
        <v>1446067</v>
      </c>
      <c r="E7377">
        <v>3078</v>
      </c>
      <c r="F7377">
        <v>907</v>
      </c>
      <c r="G7377">
        <v>8540</v>
      </c>
      <c r="H7377">
        <v>286</v>
      </c>
      <c r="L7377">
        <v>101656</v>
      </c>
      <c r="N7377" s="2">
        <v>44131</v>
      </c>
      <c r="O7377" t="s">
        <v>10820</v>
      </c>
      <c r="P7377" t="s">
        <v>10639</v>
      </c>
      <c r="Q7377">
        <v>1273</v>
      </c>
      <c r="R7377">
        <v>8540</v>
      </c>
      <c r="S7377">
        <v>1567554</v>
      </c>
      <c r="T7377">
        <v>1564476</v>
      </c>
      <c r="U7377">
        <v>1564476</v>
      </c>
      <c r="V7377">
        <v>40</v>
      </c>
      <c r="W7377">
        <v>22</v>
      </c>
      <c r="X7377">
        <v>132</v>
      </c>
      <c r="Y7377">
        <v>29043</v>
      </c>
      <c r="Z7377">
        <v>1010</v>
      </c>
      <c r="AA7377">
        <v>30053</v>
      </c>
      <c r="AB7377" s="2">
        <v>45055.002986111111</v>
      </c>
      <c r="AC7377" t="s">
        <v>32</v>
      </c>
    </row>
    <row r="7378" spans="1:29" x14ac:dyDescent="0.35">
      <c r="A7378" s="1">
        <v>44131</v>
      </c>
      <c r="B7378" t="s">
        <v>136</v>
      </c>
      <c r="C7378">
        <v>42436</v>
      </c>
      <c r="D7378">
        <v>787848</v>
      </c>
      <c r="F7378">
        <v>214</v>
      </c>
      <c r="G7378">
        <v>3091</v>
      </c>
      <c r="H7378">
        <v>49</v>
      </c>
      <c r="J7378">
        <v>22</v>
      </c>
      <c r="N7378" s="2">
        <v>44130.125694444447</v>
      </c>
      <c r="O7378" t="s">
        <v>10821</v>
      </c>
      <c r="P7378" t="s">
        <v>10822</v>
      </c>
      <c r="Q7378">
        <v>655</v>
      </c>
      <c r="R7378">
        <v>3091</v>
      </c>
      <c r="S7378">
        <v>830284</v>
      </c>
      <c r="T7378">
        <v>1381168</v>
      </c>
      <c r="U7378">
        <v>830284</v>
      </c>
      <c r="V7378">
        <v>41</v>
      </c>
      <c r="W7378">
        <v>2</v>
      </c>
      <c r="X7378">
        <v>57</v>
      </c>
      <c r="Y7378">
        <v>4699</v>
      </c>
      <c r="Z7378">
        <v>335</v>
      </c>
      <c r="AA7378">
        <v>8408</v>
      </c>
      <c r="AB7378" s="2">
        <v>45055.002986111111</v>
      </c>
      <c r="AC7378" t="s">
        <v>32</v>
      </c>
    </row>
    <row r="7379" spans="1:29" x14ac:dyDescent="0.35">
      <c r="A7379" s="1">
        <v>44131</v>
      </c>
      <c r="B7379" t="s">
        <v>139</v>
      </c>
      <c r="C7379">
        <v>198446</v>
      </c>
      <c r="D7379">
        <v>2254523</v>
      </c>
      <c r="F7379">
        <v>1170</v>
      </c>
      <c r="J7379">
        <v>110</v>
      </c>
      <c r="L7379">
        <v>152803</v>
      </c>
      <c r="N7379" s="2">
        <v>44131.666666666664</v>
      </c>
      <c r="O7379" t="s">
        <v>10823</v>
      </c>
      <c r="P7379" t="s">
        <v>10824</v>
      </c>
      <c r="Q7379">
        <v>8696</v>
      </c>
      <c r="S7379">
        <v>2452969</v>
      </c>
      <c r="T7379">
        <v>3958256</v>
      </c>
      <c r="U7379">
        <v>2452969</v>
      </c>
      <c r="V7379">
        <v>42</v>
      </c>
      <c r="W7379">
        <v>23</v>
      </c>
      <c r="X7379">
        <v>0</v>
      </c>
      <c r="Y7379">
        <v>13093</v>
      </c>
      <c r="Z7379">
        <v>2751</v>
      </c>
      <c r="AA7379">
        <v>38899</v>
      </c>
      <c r="AB7379" s="2">
        <v>45055.002986111111</v>
      </c>
      <c r="AC7379" t="s">
        <v>32</v>
      </c>
    </row>
    <row r="7380" spans="1:29" x14ac:dyDescent="0.35">
      <c r="A7380" s="1">
        <v>44131</v>
      </c>
      <c r="B7380" t="s">
        <v>142</v>
      </c>
      <c r="C7380">
        <v>32461</v>
      </c>
      <c r="D7380">
        <v>305972</v>
      </c>
      <c r="F7380">
        <v>395</v>
      </c>
      <c r="H7380">
        <v>59</v>
      </c>
      <c r="J7380">
        <v>38</v>
      </c>
      <c r="L7380">
        <v>27607</v>
      </c>
      <c r="N7380" s="2">
        <v>44131</v>
      </c>
      <c r="O7380" t="s">
        <v>10825</v>
      </c>
      <c r="P7380" t="s">
        <v>10639</v>
      </c>
      <c r="Q7380">
        <v>808</v>
      </c>
      <c r="S7380">
        <v>338433</v>
      </c>
      <c r="T7380">
        <v>338433</v>
      </c>
      <c r="U7380">
        <v>338433</v>
      </c>
      <c r="V7380">
        <v>72</v>
      </c>
      <c r="W7380">
        <v>4</v>
      </c>
      <c r="X7380">
        <v>0</v>
      </c>
      <c r="Y7380">
        <v>0</v>
      </c>
      <c r="Z7380">
        <v>263</v>
      </c>
      <c r="AA7380">
        <v>263</v>
      </c>
      <c r="AB7380" s="2">
        <v>45055.002986111111</v>
      </c>
      <c r="AC7380" t="s">
        <v>32</v>
      </c>
    </row>
    <row r="7381" spans="1:29" x14ac:dyDescent="0.35">
      <c r="A7381" s="1">
        <v>44131</v>
      </c>
      <c r="B7381" t="s">
        <v>144</v>
      </c>
      <c r="C7381">
        <v>31445</v>
      </c>
      <c r="D7381">
        <v>392024</v>
      </c>
      <c r="F7381">
        <v>168</v>
      </c>
      <c r="G7381">
        <v>3229</v>
      </c>
      <c r="H7381">
        <v>14</v>
      </c>
      <c r="J7381">
        <v>8</v>
      </c>
      <c r="N7381" s="2">
        <v>44131.5</v>
      </c>
      <c r="O7381" t="s">
        <v>10826</v>
      </c>
      <c r="P7381" t="s">
        <v>10827</v>
      </c>
      <c r="Q7381">
        <v>1188</v>
      </c>
      <c r="R7381">
        <v>3229</v>
      </c>
      <c r="S7381">
        <v>423469</v>
      </c>
      <c r="T7381">
        <v>1077670</v>
      </c>
      <c r="U7381">
        <v>423469</v>
      </c>
      <c r="V7381">
        <v>44</v>
      </c>
      <c r="W7381">
        <v>4</v>
      </c>
      <c r="X7381">
        <v>21</v>
      </c>
      <c r="Y7381">
        <v>3156</v>
      </c>
      <c r="Z7381">
        <v>421</v>
      </c>
      <c r="AA7381">
        <v>10528</v>
      </c>
      <c r="AB7381" s="2">
        <v>45055.002986111111</v>
      </c>
      <c r="AC7381" t="s">
        <v>32</v>
      </c>
    </row>
    <row r="7382" spans="1:29" x14ac:dyDescent="0.35">
      <c r="A7382" s="1">
        <v>44131</v>
      </c>
      <c r="B7382" t="s">
        <v>147</v>
      </c>
      <c r="C7382">
        <v>172579</v>
      </c>
      <c r="D7382">
        <v>1572447</v>
      </c>
      <c r="F7382">
        <v>746</v>
      </c>
      <c r="G7382">
        <v>10286</v>
      </c>
      <c r="H7382">
        <v>188</v>
      </c>
      <c r="J7382">
        <v>93</v>
      </c>
      <c r="L7382">
        <v>87892</v>
      </c>
      <c r="N7382" s="2">
        <v>44130.999305555553</v>
      </c>
      <c r="O7382" t="s">
        <v>10828</v>
      </c>
      <c r="P7382" t="s">
        <v>10778</v>
      </c>
      <c r="Q7382">
        <v>3842</v>
      </c>
      <c r="R7382">
        <v>10286</v>
      </c>
      <c r="S7382">
        <v>1745026</v>
      </c>
      <c r="T7382">
        <v>1745026</v>
      </c>
      <c r="U7382">
        <v>1745026</v>
      </c>
      <c r="V7382">
        <v>45</v>
      </c>
      <c r="W7382">
        <v>19</v>
      </c>
      <c r="X7382">
        <v>50</v>
      </c>
      <c r="Y7382">
        <v>10716</v>
      </c>
      <c r="Z7382">
        <v>1078</v>
      </c>
      <c r="AA7382">
        <v>11794</v>
      </c>
      <c r="AB7382" s="2">
        <v>45055.002986111111</v>
      </c>
      <c r="AC7382" t="s">
        <v>32</v>
      </c>
    </row>
    <row r="7383" spans="1:29" x14ac:dyDescent="0.35">
      <c r="A7383" s="1">
        <v>44131</v>
      </c>
      <c r="B7383" t="s">
        <v>150</v>
      </c>
      <c r="C7383">
        <v>40730</v>
      </c>
      <c r="D7383">
        <v>208435</v>
      </c>
      <c r="F7383">
        <v>395</v>
      </c>
      <c r="G7383">
        <v>2483</v>
      </c>
      <c r="L7383">
        <v>29167</v>
      </c>
      <c r="N7383" s="2">
        <v>44130.583333333336</v>
      </c>
      <c r="O7383" t="s">
        <v>10829</v>
      </c>
      <c r="P7383" t="s">
        <v>10830</v>
      </c>
      <c r="Q7383">
        <v>375</v>
      </c>
      <c r="R7383">
        <v>2483</v>
      </c>
      <c r="S7383">
        <v>249165</v>
      </c>
      <c r="T7383">
        <v>374709</v>
      </c>
      <c r="U7383">
        <v>249165</v>
      </c>
      <c r="V7383">
        <v>46</v>
      </c>
      <c r="W7383">
        <v>0</v>
      </c>
      <c r="X7383">
        <v>30</v>
      </c>
      <c r="Y7383">
        <v>1082</v>
      </c>
      <c r="Z7383">
        <v>989</v>
      </c>
      <c r="AA7383">
        <v>3086</v>
      </c>
      <c r="AB7383" s="2">
        <v>45055.002986111111</v>
      </c>
      <c r="AC7383" t="s">
        <v>32</v>
      </c>
    </row>
    <row r="7384" spans="1:29" x14ac:dyDescent="0.35">
      <c r="A7384" s="1">
        <v>44131</v>
      </c>
      <c r="B7384" t="s">
        <v>152</v>
      </c>
      <c r="C7384">
        <v>251774</v>
      </c>
      <c r="F7384">
        <v>1374</v>
      </c>
      <c r="G7384">
        <v>10062</v>
      </c>
      <c r="H7384">
        <v>393</v>
      </c>
      <c r="J7384">
        <v>162</v>
      </c>
      <c r="L7384">
        <v>222348</v>
      </c>
      <c r="N7384" s="2">
        <v>44131.625</v>
      </c>
      <c r="O7384" t="s">
        <v>10831</v>
      </c>
      <c r="P7384" t="s">
        <v>10832</v>
      </c>
      <c r="Q7384">
        <v>3207</v>
      </c>
      <c r="R7384">
        <v>10062</v>
      </c>
      <c r="S7384">
        <v>251774</v>
      </c>
      <c r="T7384">
        <v>3572591</v>
      </c>
      <c r="U7384">
        <v>251774</v>
      </c>
      <c r="V7384">
        <v>47</v>
      </c>
      <c r="W7384">
        <v>44</v>
      </c>
      <c r="X7384">
        <v>77</v>
      </c>
      <c r="Y7384">
        <v>0</v>
      </c>
      <c r="Z7384">
        <v>1908</v>
      </c>
      <c r="AA7384">
        <v>16504</v>
      </c>
      <c r="AB7384" s="2">
        <v>45055.002986111111</v>
      </c>
      <c r="AC7384" t="s">
        <v>32</v>
      </c>
    </row>
    <row r="7385" spans="1:29" x14ac:dyDescent="0.35">
      <c r="A7385" s="1">
        <v>44131</v>
      </c>
      <c r="B7385" t="s">
        <v>155</v>
      </c>
      <c r="C7385">
        <v>874367</v>
      </c>
      <c r="F7385">
        <v>5512</v>
      </c>
      <c r="H7385">
        <v>1601</v>
      </c>
      <c r="L7385">
        <v>763108</v>
      </c>
      <c r="N7385" s="2">
        <v>44131.690972222219</v>
      </c>
      <c r="O7385" t="s">
        <v>10833</v>
      </c>
      <c r="P7385" t="s">
        <v>10834</v>
      </c>
      <c r="Q7385">
        <v>17595</v>
      </c>
      <c r="S7385">
        <v>874367</v>
      </c>
      <c r="T7385">
        <v>8150614</v>
      </c>
      <c r="U7385">
        <v>874367</v>
      </c>
      <c r="V7385">
        <v>48</v>
      </c>
      <c r="W7385">
        <v>81</v>
      </c>
      <c r="X7385">
        <v>0</v>
      </c>
      <c r="Y7385">
        <v>0</v>
      </c>
      <c r="Z7385">
        <v>7292</v>
      </c>
      <c r="AA7385">
        <v>87326</v>
      </c>
      <c r="AB7385" s="2">
        <v>45055.002986111111</v>
      </c>
      <c r="AC7385" t="s">
        <v>32</v>
      </c>
    </row>
    <row r="7386" spans="1:29" x14ac:dyDescent="0.35">
      <c r="A7386" s="1">
        <v>44131</v>
      </c>
      <c r="B7386" t="s">
        <v>158</v>
      </c>
      <c r="C7386">
        <v>107228</v>
      </c>
      <c r="D7386">
        <v>906167</v>
      </c>
      <c r="F7386">
        <v>309</v>
      </c>
      <c r="G7386">
        <v>5169</v>
      </c>
      <c r="H7386">
        <v>111</v>
      </c>
      <c r="I7386">
        <v>1083</v>
      </c>
      <c r="K7386">
        <v>423</v>
      </c>
      <c r="L7386">
        <v>78946</v>
      </c>
      <c r="N7386" s="2">
        <v>44131.474305555559</v>
      </c>
      <c r="O7386" t="s">
        <v>10835</v>
      </c>
      <c r="P7386" t="s">
        <v>10836</v>
      </c>
      <c r="Q7386">
        <v>578</v>
      </c>
      <c r="R7386">
        <v>5169</v>
      </c>
      <c r="S7386">
        <v>1013395</v>
      </c>
      <c r="T7386">
        <v>1337238</v>
      </c>
      <c r="U7386">
        <v>1013395</v>
      </c>
      <c r="V7386">
        <v>49</v>
      </c>
      <c r="W7386">
        <v>4</v>
      </c>
      <c r="X7386">
        <v>67</v>
      </c>
      <c r="Y7386">
        <v>5448</v>
      </c>
      <c r="Z7386">
        <v>1145</v>
      </c>
      <c r="AA7386">
        <v>3119</v>
      </c>
      <c r="AB7386" s="2">
        <v>45055.002986111111</v>
      </c>
      <c r="AC7386" t="s">
        <v>32</v>
      </c>
    </row>
    <row r="7387" spans="1:29" x14ac:dyDescent="0.35">
      <c r="A7387" s="1">
        <v>44131</v>
      </c>
      <c r="B7387" t="s">
        <v>161</v>
      </c>
      <c r="C7387">
        <v>175409</v>
      </c>
      <c r="E7387">
        <v>335</v>
      </c>
      <c r="F7387">
        <v>1081</v>
      </c>
      <c r="G7387">
        <v>12320</v>
      </c>
      <c r="H7387">
        <v>230</v>
      </c>
      <c r="J7387">
        <v>106</v>
      </c>
      <c r="N7387" s="2">
        <v>44131.708333333336</v>
      </c>
      <c r="O7387" t="s">
        <v>10837</v>
      </c>
      <c r="P7387" t="s">
        <v>10718</v>
      </c>
      <c r="Q7387">
        <v>3600</v>
      </c>
      <c r="R7387">
        <v>12320</v>
      </c>
      <c r="S7387">
        <v>175744</v>
      </c>
      <c r="T7387">
        <v>2543515</v>
      </c>
      <c r="U7387">
        <v>175409</v>
      </c>
      <c r="V7387">
        <v>51</v>
      </c>
      <c r="W7387">
        <v>19</v>
      </c>
      <c r="X7387">
        <v>60</v>
      </c>
      <c r="Y7387">
        <v>0</v>
      </c>
      <c r="Z7387">
        <v>1134</v>
      </c>
      <c r="AA7387">
        <v>18094</v>
      </c>
      <c r="AB7387" s="2">
        <v>45055.002986111111</v>
      </c>
      <c r="AC7387" t="s">
        <v>32</v>
      </c>
    </row>
    <row r="7388" spans="1:29" x14ac:dyDescent="0.35">
      <c r="A7388" s="1">
        <v>44131</v>
      </c>
      <c r="B7388" t="s">
        <v>163</v>
      </c>
      <c r="C7388">
        <v>1351</v>
      </c>
      <c r="D7388">
        <v>22308</v>
      </c>
      <c r="E7388">
        <v>39</v>
      </c>
      <c r="L7388">
        <v>1308</v>
      </c>
      <c r="N7388" s="2">
        <v>44131.336805555555</v>
      </c>
      <c r="O7388" t="s">
        <v>10838</v>
      </c>
      <c r="P7388" t="s">
        <v>10839</v>
      </c>
      <c r="Q7388">
        <v>21</v>
      </c>
      <c r="S7388">
        <v>23698</v>
      </c>
      <c r="T7388">
        <v>23659</v>
      </c>
      <c r="U7388">
        <v>23659</v>
      </c>
      <c r="V7388">
        <v>78</v>
      </c>
      <c r="W7388">
        <v>0</v>
      </c>
      <c r="X7388">
        <v>0</v>
      </c>
      <c r="Y7388">
        <v>39</v>
      </c>
      <c r="Z7388">
        <v>3</v>
      </c>
      <c r="AA7388">
        <v>42</v>
      </c>
      <c r="AB7388" s="2">
        <v>45055.002986111111</v>
      </c>
      <c r="AC7388" t="s">
        <v>32</v>
      </c>
    </row>
    <row r="7389" spans="1:29" x14ac:dyDescent="0.35">
      <c r="A7389" s="1">
        <v>44131</v>
      </c>
      <c r="B7389" t="s">
        <v>166</v>
      </c>
      <c r="C7389">
        <v>2127</v>
      </c>
      <c r="D7389">
        <v>182915</v>
      </c>
      <c r="F7389">
        <v>4</v>
      </c>
      <c r="L7389">
        <v>1766</v>
      </c>
      <c r="N7389" s="2">
        <v>44130.999305555553</v>
      </c>
      <c r="O7389" t="s">
        <v>10840</v>
      </c>
      <c r="P7389" t="s">
        <v>10778</v>
      </c>
      <c r="Q7389">
        <v>58</v>
      </c>
      <c r="S7389">
        <v>185042</v>
      </c>
      <c r="T7389">
        <v>390962</v>
      </c>
      <c r="U7389">
        <v>185042</v>
      </c>
      <c r="V7389">
        <v>50</v>
      </c>
      <c r="W7389">
        <v>0</v>
      </c>
      <c r="X7389">
        <v>0</v>
      </c>
      <c r="Y7389">
        <v>858</v>
      </c>
      <c r="Z7389">
        <v>31</v>
      </c>
      <c r="AA7389">
        <v>1725</v>
      </c>
      <c r="AB7389" s="2">
        <v>45055.002986111111</v>
      </c>
      <c r="AC7389" t="s">
        <v>32</v>
      </c>
    </row>
    <row r="7390" spans="1:29" x14ac:dyDescent="0.35">
      <c r="A7390" s="1">
        <v>44131</v>
      </c>
      <c r="B7390" t="s">
        <v>168</v>
      </c>
      <c r="C7390">
        <v>107052</v>
      </c>
      <c r="F7390">
        <v>422</v>
      </c>
      <c r="G7390">
        <v>8322</v>
      </c>
      <c r="H7390">
        <v>88</v>
      </c>
      <c r="J7390">
        <v>37</v>
      </c>
      <c r="N7390" s="2">
        <v>44130.124305555553</v>
      </c>
      <c r="O7390" t="s">
        <v>10841</v>
      </c>
      <c r="P7390" t="s">
        <v>10842</v>
      </c>
      <c r="Q7390">
        <v>2321</v>
      </c>
      <c r="R7390">
        <v>8322</v>
      </c>
      <c r="S7390">
        <v>107052</v>
      </c>
      <c r="T7390">
        <v>2372596</v>
      </c>
      <c r="U7390">
        <v>107052</v>
      </c>
      <c r="V7390">
        <v>53</v>
      </c>
      <c r="W7390">
        <v>25</v>
      </c>
      <c r="X7390">
        <v>42</v>
      </c>
      <c r="Y7390">
        <v>0</v>
      </c>
      <c r="Z7390">
        <v>348</v>
      </c>
      <c r="AA7390">
        <v>12209</v>
      </c>
      <c r="AB7390" s="2">
        <v>45055.002986111111</v>
      </c>
      <c r="AC7390" t="s">
        <v>32</v>
      </c>
    </row>
    <row r="7391" spans="1:29" x14ac:dyDescent="0.35">
      <c r="A7391" s="1">
        <v>44131</v>
      </c>
      <c r="B7391" t="s">
        <v>171</v>
      </c>
      <c r="C7391">
        <v>217429</v>
      </c>
      <c r="D7391">
        <v>1789158</v>
      </c>
      <c r="E7391">
        <v>143</v>
      </c>
      <c r="F7391">
        <v>1385</v>
      </c>
      <c r="G7391">
        <v>10636</v>
      </c>
      <c r="H7391">
        <v>339</v>
      </c>
      <c r="I7391">
        <v>1442</v>
      </c>
      <c r="L7391">
        <v>161260</v>
      </c>
      <c r="N7391" s="2">
        <v>44131</v>
      </c>
      <c r="O7391" t="s">
        <v>10843</v>
      </c>
      <c r="P7391" t="s">
        <v>10639</v>
      </c>
      <c r="Q7391">
        <v>1895</v>
      </c>
      <c r="R7391">
        <v>10636</v>
      </c>
      <c r="S7391">
        <v>2006730</v>
      </c>
      <c r="T7391">
        <v>3138375</v>
      </c>
      <c r="U7391">
        <v>2006587</v>
      </c>
      <c r="V7391">
        <v>55</v>
      </c>
      <c r="W7391">
        <v>71</v>
      </c>
      <c r="X7391">
        <v>220</v>
      </c>
      <c r="Y7391">
        <v>11266</v>
      </c>
      <c r="Z7391">
        <v>5501</v>
      </c>
      <c r="AA7391">
        <v>34693</v>
      </c>
      <c r="AB7391" s="2">
        <v>45055.002986111111</v>
      </c>
      <c r="AC7391" t="s">
        <v>32</v>
      </c>
    </row>
    <row r="7392" spans="1:29" x14ac:dyDescent="0.35">
      <c r="A7392" s="1">
        <v>44131</v>
      </c>
      <c r="B7392" t="s">
        <v>173</v>
      </c>
      <c r="C7392">
        <v>22706</v>
      </c>
      <c r="F7392">
        <v>221</v>
      </c>
      <c r="H7392">
        <v>74</v>
      </c>
      <c r="J7392">
        <v>26</v>
      </c>
      <c r="L7392">
        <v>17846</v>
      </c>
      <c r="N7392" s="2">
        <v>44130.999305555553</v>
      </c>
      <c r="O7392" t="s">
        <v>10844</v>
      </c>
      <c r="P7392" t="s">
        <v>10778</v>
      </c>
      <c r="Q7392">
        <v>432</v>
      </c>
      <c r="S7392">
        <v>22706</v>
      </c>
      <c r="T7392">
        <v>739540</v>
      </c>
      <c r="U7392">
        <v>22706</v>
      </c>
      <c r="V7392">
        <v>54</v>
      </c>
      <c r="W7392">
        <v>8</v>
      </c>
      <c r="X7392">
        <v>0</v>
      </c>
      <c r="Y7392">
        <v>0</v>
      </c>
      <c r="Z7392">
        <v>483</v>
      </c>
      <c r="AA7392">
        <v>7271</v>
      </c>
      <c r="AB7392" s="2">
        <v>45055.002986111111</v>
      </c>
      <c r="AC7392" t="s">
        <v>32</v>
      </c>
    </row>
    <row r="7393" spans="1:29" x14ac:dyDescent="0.35">
      <c r="A7393" s="1">
        <v>44131</v>
      </c>
      <c r="B7393" t="s">
        <v>175</v>
      </c>
      <c r="C7393">
        <v>11806</v>
      </c>
      <c r="D7393">
        <v>113686</v>
      </c>
      <c r="F7393">
        <v>105</v>
      </c>
      <c r="G7393">
        <v>411</v>
      </c>
      <c r="L7393">
        <v>7906</v>
      </c>
      <c r="N7393" s="2">
        <v>44131.72152777778</v>
      </c>
      <c r="O7393" t="s">
        <v>10845</v>
      </c>
      <c r="P7393" t="s">
        <v>10846</v>
      </c>
      <c r="Q7393">
        <v>77</v>
      </c>
      <c r="R7393">
        <v>411</v>
      </c>
      <c r="S7393">
        <v>125492</v>
      </c>
      <c r="T7393">
        <v>270870</v>
      </c>
      <c r="U7393">
        <v>125492</v>
      </c>
      <c r="V7393">
        <v>56</v>
      </c>
      <c r="W7393">
        <v>0</v>
      </c>
      <c r="X7393">
        <v>10</v>
      </c>
      <c r="Y7393">
        <v>0</v>
      </c>
      <c r="Z7393">
        <v>329</v>
      </c>
      <c r="AA7393">
        <v>5411</v>
      </c>
      <c r="AB7393" s="2">
        <v>45055.002986111111</v>
      </c>
      <c r="AC7393" t="s">
        <v>32</v>
      </c>
    </row>
    <row r="7394" spans="1:29" x14ac:dyDescent="0.35">
      <c r="A7394" s="1">
        <v>44130</v>
      </c>
      <c r="B7394" t="s">
        <v>29</v>
      </c>
      <c r="C7394">
        <v>13391</v>
      </c>
      <c r="F7394">
        <v>50</v>
      </c>
      <c r="G7394">
        <v>424</v>
      </c>
      <c r="J7394">
        <v>9</v>
      </c>
      <c r="L7394">
        <v>6948</v>
      </c>
      <c r="N7394" s="2">
        <v>44130.165972222225</v>
      </c>
      <c r="O7394" t="s">
        <v>10847</v>
      </c>
      <c r="P7394" t="s">
        <v>10848</v>
      </c>
      <c r="Q7394">
        <v>68</v>
      </c>
      <c r="R7394">
        <v>424</v>
      </c>
      <c r="S7394">
        <v>13391</v>
      </c>
      <c r="T7394">
        <v>570844</v>
      </c>
      <c r="U7394">
        <v>13391</v>
      </c>
      <c r="V7394">
        <v>2</v>
      </c>
      <c r="W7394">
        <v>0</v>
      </c>
      <c r="X7394">
        <v>3</v>
      </c>
      <c r="Y7394">
        <v>0</v>
      </c>
      <c r="Z7394">
        <v>350</v>
      </c>
      <c r="AA7394">
        <v>10875</v>
      </c>
      <c r="AB7394" s="2">
        <v>45055.002986111111</v>
      </c>
      <c r="AC7394" t="s">
        <v>32</v>
      </c>
    </row>
    <row r="7395" spans="1:29" x14ac:dyDescent="0.35">
      <c r="A7395" s="1">
        <v>44130</v>
      </c>
      <c r="B7395" t="s">
        <v>33</v>
      </c>
      <c r="C7395">
        <v>185322</v>
      </c>
      <c r="D7395">
        <v>1148993</v>
      </c>
      <c r="F7395">
        <v>967</v>
      </c>
      <c r="G7395">
        <v>19974</v>
      </c>
      <c r="I7395">
        <v>2025</v>
      </c>
      <c r="K7395">
        <v>1159</v>
      </c>
      <c r="L7395">
        <v>74439</v>
      </c>
      <c r="N7395" s="2">
        <v>44130.458333333336</v>
      </c>
      <c r="O7395" t="s">
        <v>10849</v>
      </c>
      <c r="P7395" t="s">
        <v>10850</v>
      </c>
      <c r="Q7395">
        <v>2866</v>
      </c>
      <c r="R7395">
        <v>19974</v>
      </c>
      <c r="S7395">
        <v>1334315</v>
      </c>
      <c r="T7395">
        <v>1307694</v>
      </c>
      <c r="U7395">
        <v>1334315</v>
      </c>
      <c r="V7395">
        <v>1</v>
      </c>
      <c r="W7395">
        <v>0</v>
      </c>
      <c r="X7395">
        <v>379</v>
      </c>
      <c r="Y7395">
        <v>4208</v>
      </c>
      <c r="Z7395">
        <v>967</v>
      </c>
      <c r="AA7395">
        <v>5028</v>
      </c>
      <c r="AB7395" s="2">
        <v>45055.002986111111</v>
      </c>
      <c r="AC7395" t="s">
        <v>32</v>
      </c>
    </row>
    <row r="7396" spans="1:29" x14ac:dyDescent="0.35">
      <c r="A7396" s="1">
        <v>44130</v>
      </c>
      <c r="B7396" t="s">
        <v>36</v>
      </c>
      <c r="C7396">
        <v>106727</v>
      </c>
      <c r="D7396">
        <v>1195435</v>
      </c>
      <c r="F7396">
        <v>634</v>
      </c>
      <c r="G7396">
        <v>6768</v>
      </c>
      <c r="H7396">
        <v>255</v>
      </c>
      <c r="J7396">
        <v>97</v>
      </c>
      <c r="K7396">
        <v>812</v>
      </c>
      <c r="L7396">
        <v>95314</v>
      </c>
      <c r="N7396" s="2">
        <v>44130</v>
      </c>
      <c r="O7396" t="s">
        <v>10851</v>
      </c>
      <c r="P7396" t="s">
        <v>10774</v>
      </c>
      <c r="Q7396">
        <v>1833</v>
      </c>
      <c r="R7396">
        <v>6768</v>
      </c>
      <c r="S7396">
        <v>1302162</v>
      </c>
      <c r="T7396">
        <v>1294845</v>
      </c>
      <c r="U7396">
        <v>1302162</v>
      </c>
      <c r="V7396">
        <v>5</v>
      </c>
      <c r="W7396">
        <v>21</v>
      </c>
      <c r="X7396">
        <v>50</v>
      </c>
      <c r="Y7396">
        <v>6315</v>
      </c>
      <c r="Z7396">
        <v>612</v>
      </c>
      <c r="AA7396">
        <v>6845</v>
      </c>
      <c r="AB7396" s="2">
        <v>45055.002986111111</v>
      </c>
      <c r="AC7396" t="s">
        <v>32</v>
      </c>
    </row>
    <row r="7397" spans="1:29" x14ac:dyDescent="0.35">
      <c r="A7397" s="1">
        <v>44130</v>
      </c>
      <c r="B7397" t="s">
        <v>39</v>
      </c>
      <c r="C7397">
        <v>0</v>
      </c>
      <c r="D7397">
        <v>1616</v>
      </c>
      <c r="N7397" s="2">
        <v>44105</v>
      </c>
      <c r="O7397" t="s">
        <v>10852</v>
      </c>
      <c r="P7397" t="s">
        <v>10353</v>
      </c>
      <c r="Q7397">
        <v>0</v>
      </c>
      <c r="S7397">
        <v>1616</v>
      </c>
      <c r="T7397">
        <v>1616</v>
      </c>
      <c r="U7397">
        <v>1616</v>
      </c>
      <c r="V7397">
        <v>60</v>
      </c>
      <c r="W7397">
        <v>0</v>
      </c>
      <c r="X7397">
        <v>0</v>
      </c>
      <c r="Y7397">
        <v>0</v>
      </c>
      <c r="Z7397">
        <v>0</v>
      </c>
      <c r="AA7397">
        <v>0</v>
      </c>
      <c r="AB7397" s="2">
        <v>45055.002986111111</v>
      </c>
      <c r="AC7397" t="s">
        <v>32</v>
      </c>
    </row>
    <row r="7398" spans="1:29" x14ac:dyDescent="0.35">
      <c r="A7398" s="1">
        <v>44130</v>
      </c>
      <c r="B7398" t="s">
        <v>42</v>
      </c>
      <c r="C7398">
        <v>238964</v>
      </c>
      <c r="D7398">
        <v>1481321</v>
      </c>
      <c r="F7398">
        <v>837</v>
      </c>
      <c r="G7398">
        <v>21097</v>
      </c>
      <c r="H7398">
        <v>179</v>
      </c>
      <c r="J7398">
        <v>97</v>
      </c>
      <c r="N7398" s="2">
        <v>44130</v>
      </c>
      <c r="O7398" t="s">
        <v>10853</v>
      </c>
      <c r="P7398" t="s">
        <v>10774</v>
      </c>
      <c r="Q7398">
        <v>5875</v>
      </c>
      <c r="R7398">
        <v>21097</v>
      </c>
      <c r="S7398">
        <v>1720285</v>
      </c>
      <c r="T7398">
        <v>2690075</v>
      </c>
      <c r="U7398">
        <v>1720285</v>
      </c>
      <c r="V7398">
        <v>4</v>
      </c>
      <c r="W7398">
        <v>1</v>
      </c>
      <c r="X7398">
        <v>11</v>
      </c>
      <c r="Y7398">
        <v>7615</v>
      </c>
      <c r="Z7398">
        <v>801</v>
      </c>
      <c r="AA7398">
        <v>8960</v>
      </c>
      <c r="AB7398" s="2">
        <v>45055.002986111111</v>
      </c>
      <c r="AC7398" t="s">
        <v>32</v>
      </c>
    </row>
    <row r="7399" spans="1:29" x14ac:dyDescent="0.35">
      <c r="A7399" s="1">
        <v>44130</v>
      </c>
      <c r="B7399" t="s">
        <v>44</v>
      </c>
      <c r="C7399">
        <v>901010</v>
      </c>
      <c r="F7399">
        <v>2991</v>
      </c>
      <c r="H7399">
        <v>735</v>
      </c>
      <c r="N7399" s="2">
        <v>44130.124305555553</v>
      </c>
      <c r="O7399" t="s">
        <v>10854</v>
      </c>
      <c r="P7399" t="s">
        <v>10842</v>
      </c>
      <c r="Q7399">
        <v>17357</v>
      </c>
      <c r="S7399">
        <v>901010</v>
      </c>
      <c r="T7399">
        <v>17982829</v>
      </c>
      <c r="U7399">
        <v>901010</v>
      </c>
      <c r="V7399">
        <v>6</v>
      </c>
      <c r="W7399">
        <v>12</v>
      </c>
      <c r="X7399">
        <v>0</v>
      </c>
      <c r="Y7399">
        <v>0</v>
      </c>
      <c r="Z7399">
        <v>2981</v>
      </c>
      <c r="AA7399">
        <v>194944</v>
      </c>
      <c r="AB7399" s="2">
        <v>45055.002986111111</v>
      </c>
      <c r="AC7399" t="s">
        <v>32</v>
      </c>
    </row>
    <row r="7400" spans="1:29" x14ac:dyDescent="0.35">
      <c r="A7400" s="1">
        <v>44130</v>
      </c>
      <c r="B7400" t="s">
        <v>47</v>
      </c>
      <c r="C7400">
        <v>97300</v>
      </c>
      <c r="D7400">
        <v>1078050</v>
      </c>
      <c r="F7400">
        <v>591</v>
      </c>
      <c r="G7400">
        <v>8658</v>
      </c>
      <c r="N7400" s="2">
        <v>44130.082638888889</v>
      </c>
      <c r="O7400" t="s">
        <v>10855</v>
      </c>
      <c r="P7400" t="s">
        <v>10856</v>
      </c>
      <c r="Q7400">
        <v>2226</v>
      </c>
      <c r="R7400">
        <v>8658</v>
      </c>
      <c r="S7400">
        <v>1175350</v>
      </c>
      <c r="T7400">
        <v>1874101</v>
      </c>
      <c r="U7400">
        <v>1175350</v>
      </c>
      <c r="V7400">
        <v>8</v>
      </c>
      <c r="W7400">
        <v>3</v>
      </c>
      <c r="X7400">
        <v>36</v>
      </c>
      <c r="Y7400">
        <v>16905</v>
      </c>
      <c r="Z7400">
        <v>2211</v>
      </c>
      <c r="AA7400">
        <v>31847</v>
      </c>
      <c r="AB7400" s="2">
        <v>45055.002986111111</v>
      </c>
      <c r="AC7400" t="s">
        <v>32</v>
      </c>
    </row>
    <row r="7401" spans="1:29" x14ac:dyDescent="0.35">
      <c r="A7401" s="1">
        <v>44130</v>
      </c>
      <c r="B7401" t="s">
        <v>50</v>
      </c>
      <c r="C7401">
        <v>68099</v>
      </c>
      <c r="F7401">
        <v>270</v>
      </c>
      <c r="L7401">
        <v>9800</v>
      </c>
      <c r="N7401" s="2">
        <v>44129.854166666664</v>
      </c>
      <c r="O7401" t="s">
        <v>10857</v>
      </c>
      <c r="P7401" t="s">
        <v>10858</v>
      </c>
      <c r="Q7401">
        <v>4589</v>
      </c>
      <c r="S7401">
        <v>68099</v>
      </c>
      <c r="T7401">
        <v>2431270</v>
      </c>
      <c r="U7401">
        <v>68099</v>
      </c>
      <c r="V7401">
        <v>9</v>
      </c>
      <c r="W7401">
        <v>12</v>
      </c>
      <c r="X7401">
        <v>0</v>
      </c>
      <c r="Y7401">
        <v>0</v>
      </c>
      <c r="Z7401">
        <v>2047</v>
      </c>
      <c r="AA7401">
        <v>10290</v>
      </c>
      <c r="AB7401" s="2">
        <v>45055.002986111111</v>
      </c>
      <c r="AC7401" t="s">
        <v>32</v>
      </c>
    </row>
    <row r="7402" spans="1:29" x14ac:dyDescent="0.35">
      <c r="A7402" s="1">
        <v>44130</v>
      </c>
      <c r="B7402" t="s">
        <v>53</v>
      </c>
      <c r="C7402">
        <v>16812</v>
      </c>
      <c r="F7402">
        <v>98</v>
      </c>
      <c r="H7402">
        <v>23</v>
      </c>
      <c r="J7402">
        <v>12</v>
      </c>
      <c r="L7402">
        <v>13179</v>
      </c>
      <c r="N7402" s="2">
        <v>44129</v>
      </c>
      <c r="O7402" s="3" t="s">
        <v>10859</v>
      </c>
      <c r="P7402" t="s">
        <v>10860</v>
      </c>
      <c r="Q7402">
        <v>642</v>
      </c>
      <c r="S7402">
        <v>16812</v>
      </c>
      <c r="T7402">
        <v>498190</v>
      </c>
      <c r="U7402">
        <v>16812</v>
      </c>
      <c r="V7402">
        <v>11</v>
      </c>
      <c r="W7402">
        <v>0</v>
      </c>
      <c r="X7402">
        <v>0</v>
      </c>
      <c r="Y7402">
        <v>0</v>
      </c>
      <c r="Z7402">
        <v>45</v>
      </c>
      <c r="AA7402">
        <v>1958</v>
      </c>
      <c r="AB7402" s="2">
        <v>45055.002986111111</v>
      </c>
      <c r="AC7402" t="s">
        <v>32</v>
      </c>
    </row>
    <row r="7403" spans="1:29" x14ac:dyDescent="0.35">
      <c r="A7403" s="1">
        <v>44130</v>
      </c>
      <c r="B7403" t="s">
        <v>56</v>
      </c>
      <c r="C7403">
        <v>24168</v>
      </c>
      <c r="D7403">
        <v>317903</v>
      </c>
      <c r="F7403">
        <v>108</v>
      </c>
      <c r="H7403">
        <v>19</v>
      </c>
      <c r="L7403">
        <v>12732</v>
      </c>
      <c r="N7403" s="2">
        <v>44129.75</v>
      </c>
      <c r="O7403" t="s">
        <v>10861</v>
      </c>
      <c r="P7403" t="s">
        <v>10862</v>
      </c>
      <c r="Q7403">
        <v>685</v>
      </c>
      <c r="S7403">
        <v>342071</v>
      </c>
      <c r="T7403">
        <v>539399</v>
      </c>
      <c r="U7403">
        <v>342071</v>
      </c>
      <c r="V7403">
        <v>10</v>
      </c>
      <c r="W7403">
        <v>4</v>
      </c>
      <c r="X7403">
        <v>0</v>
      </c>
      <c r="Y7403">
        <v>2523</v>
      </c>
      <c r="Z7403">
        <v>207</v>
      </c>
      <c r="AA7403">
        <v>6187</v>
      </c>
      <c r="AB7403" s="2">
        <v>45055.002986111111</v>
      </c>
      <c r="AC7403" t="s">
        <v>32</v>
      </c>
    </row>
    <row r="7404" spans="1:29" x14ac:dyDescent="0.35">
      <c r="A7404" s="1">
        <v>44130</v>
      </c>
      <c r="B7404" t="s">
        <v>59</v>
      </c>
      <c r="C7404">
        <v>771989</v>
      </c>
      <c r="D7404">
        <v>5202736</v>
      </c>
      <c r="E7404">
        <v>4497</v>
      </c>
      <c r="F7404">
        <v>2258</v>
      </c>
      <c r="G7404">
        <v>48842</v>
      </c>
      <c r="N7404" s="2">
        <v>44129.999305555553</v>
      </c>
      <c r="O7404" t="s">
        <v>10863</v>
      </c>
      <c r="P7404" t="s">
        <v>10864</v>
      </c>
      <c r="Q7404">
        <v>16652</v>
      </c>
      <c r="R7404">
        <v>48842</v>
      </c>
      <c r="S7404">
        <v>5979222</v>
      </c>
      <c r="T7404">
        <v>9638950</v>
      </c>
      <c r="U7404">
        <v>5974725</v>
      </c>
      <c r="V7404">
        <v>12</v>
      </c>
      <c r="W7404">
        <v>20</v>
      </c>
      <c r="X7404">
        <v>76</v>
      </c>
      <c r="Y7404">
        <v>28649</v>
      </c>
      <c r="Z7404">
        <v>3336</v>
      </c>
      <c r="AA7404">
        <v>56560</v>
      </c>
      <c r="AB7404" s="2">
        <v>45055.002986111111</v>
      </c>
      <c r="AC7404" t="s">
        <v>32</v>
      </c>
    </row>
    <row r="7405" spans="1:29" x14ac:dyDescent="0.35">
      <c r="A7405" s="1">
        <v>44130</v>
      </c>
      <c r="B7405" t="s">
        <v>62</v>
      </c>
      <c r="C7405">
        <v>351881</v>
      </c>
      <c r="F7405">
        <v>1740</v>
      </c>
      <c r="G7405">
        <v>31087</v>
      </c>
      <c r="I7405">
        <v>5829</v>
      </c>
      <c r="N7405" s="2">
        <v>44130.618055555555</v>
      </c>
      <c r="O7405" t="s">
        <v>10865</v>
      </c>
      <c r="P7405" t="s">
        <v>10866</v>
      </c>
      <c r="Q7405">
        <v>7827</v>
      </c>
      <c r="R7405">
        <v>31087</v>
      </c>
      <c r="S7405">
        <v>351881</v>
      </c>
      <c r="T7405">
        <v>3461388</v>
      </c>
      <c r="U7405">
        <v>351881</v>
      </c>
      <c r="V7405">
        <v>13</v>
      </c>
      <c r="W7405">
        <v>18</v>
      </c>
      <c r="X7405">
        <v>19</v>
      </c>
      <c r="Y7405">
        <v>0</v>
      </c>
      <c r="Z7405">
        <v>958</v>
      </c>
      <c r="AA7405">
        <v>16356</v>
      </c>
      <c r="AB7405" s="2">
        <v>45055.002986111111</v>
      </c>
      <c r="AC7405" t="s">
        <v>32</v>
      </c>
    </row>
    <row r="7406" spans="1:29" x14ac:dyDescent="0.35">
      <c r="A7406" s="1">
        <v>44130</v>
      </c>
      <c r="B7406" t="s">
        <v>65</v>
      </c>
      <c r="C7406">
        <v>4336</v>
      </c>
      <c r="D7406">
        <v>60118</v>
      </c>
      <c r="F7406">
        <v>77</v>
      </c>
      <c r="H7406">
        <v>17</v>
      </c>
      <c r="J7406">
        <v>6</v>
      </c>
      <c r="L7406">
        <v>2603</v>
      </c>
      <c r="N7406" s="2">
        <v>44130.270833333336</v>
      </c>
      <c r="O7406" t="s">
        <v>10867</v>
      </c>
      <c r="P7406" t="s">
        <v>10868</v>
      </c>
      <c r="Q7406">
        <v>75</v>
      </c>
      <c r="S7406">
        <v>64454</v>
      </c>
      <c r="T7406">
        <v>64454</v>
      </c>
      <c r="U7406">
        <v>64454</v>
      </c>
      <c r="V7406">
        <v>66</v>
      </c>
      <c r="W7406">
        <v>4</v>
      </c>
      <c r="X7406">
        <v>0</v>
      </c>
      <c r="Y7406">
        <v>840</v>
      </c>
      <c r="Z7406">
        <v>120</v>
      </c>
      <c r="AA7406">
        <v>960</v>
      </c>
      <c r="AB7406" s="2">
        <v>45055.002986111111</v>
      </c>
      <c r="AC7406" t="s">
        <v>32</v>
      </c>
    </row>
    <row r="7407" spans="1:29" x14ac:dyDescent="0.35">
      <c r="A7407" s="1">
        <v>44130</v>
      </c>
      <c r="B7407" t="s">
        <v>68</v>
      </c>
      <c r="C7407">
        <v>14877</v>
      </c>
      <c r="F7407">
        <v>64</v>
      </c>
      <c r="G7407">
        <v>1065</v>
      </c>
      <c r="H7407">
        <v>15</v>
      </c>
      <c r="J7407">
        <v>10</v>
      </c>
      <c r="L7407">
        <v>11405</v>
      </c>
      <c r="N7407" s="2">
        <v>44129.75</v>
      </c>
      <c r="O7407" t="s">
        <v>10869</v>
      </c>
      <c r="P7407" t="s">
        <v>10862</v>
      </c>
      <c r="Q7407">
        <v>212</v>
      </c>
      <c r="R7407">
        <v>1065</v>
      </c>
      <c r="S7407">
        <v>14877</v>
      </c>
      <c r="T7407">
        <v>505255</v>
      </c>
      <c r="U7407">
        <v>14877</v>
      </c>
      <c r="V7407">
        <v>15</v>
      </c>
      <c r="W7407">
        <v>0</v>
      </c>
      <c r="X7407">
        <v>0</v>
      </c>
      <c r="Y7407">
        <v>0</v>
      </c>
      <c r="Z7407">
        <v>119</v>
      </c>
      <c r="AA7407">
        <v>4799</v>
      </c>
      <c r="AB7407" s="2">
        <v>45055.002986111111</v>
      </c>
      <c r="AC7407" t="s">
        <v>32</v>
      </c>
    </row>
    <row r="7408" spans="1:29" x14ac:dyDescent="0.35">
      <c r="A7408" s="1">
        <v>44130</v>
      </c>
      <c r="B7408" t="s">
        <v>71</v>
      </c>
      <c r="C7408">
        <v>110404</v>
      </c>
      <c r="D7408">
        <v>755919</v>
      </c>
      <c r="F7408">
        <v>561</v>
      </c>
      <c r="H7408">
        <v>129</v>
      </c>
      <c r="J7408">
        <v>45</v>
      </c>
      <c r="L7408">
        <v>88124</v>
      </c>
      <c r="N7408" s="2">
        <v>44130</v>
      </c>
      <c r="O7408" t="s">
        <v>10870</v>
      </c>
      <c r="P7408" t="s">
        <v>10774</v>
      </c>
      <c r="Q7408">
        <v>1648</v>
      </c>
      <c r="S7408">
        <v>866323</v>
      </c>
      <c r="T7408">
        <v>866323</v>
      </c>
      <c r="U7408">
        <v>866323</v>
      </c>
      <c r="V7408">
        <v>19</v>
      </c>
      <c r="W7408">
        <v>14</v>
      </c>
      <c r="X7408">
        <v>0</v>
      </c>
      <c r="Y7408">
        <v>2215</v>
      </c>
      <c r="Z7408">
        <v>747</v>
      </c>
      <c r="AA7408">
        <v>2962</v>
      </c>
      <c r="AB7408" s="2">
        <v>45055.002986111111</v>
      </c>
      <c r="AC7408" t="s">
        <v>32</v>
      </c>
    </row>
    <row r="7409" spans="1:29" x14ac:dyDescent="0.35">
      <c r="A7409" s="1">
        <v>44130</v>
      </c>
      <c r="B7409" t="s">
        <v>73</v>
      </c>
      <c r="C7409">
        <v>59344</v>
      </c>
      <c r="D7409">
        <v>318479</v>
      </c>
      <c r="F7409">
        <v>272</v>
      </c>
      <c r="G7409">
        <v>2431</v>
      </c>
      <c r="H7409">
        <v>75</v>
      </c>
      <c r="I7409">
        <v>535</v>
      </c>
      <c r="L7409">
        <v>28056</v>
      </c>
      <c r="N7409" s="2">
        <v>44129.791666666664</v>
      </c>
      <c r="O7409" t="s">
        <v>10871</v>
      </c>
      <c r="P7409" t="s">
        <v>10872</v>
      </c>
      <c r="Q7409">
        <v>573</v>
      </c>
      <c r="R7409">
        <v>2431</v>
      </c>
      <c r="S7409">
        <v>377823</v>
      </c>
      <c r="T7409">
        <v>370741</v>
      </c>
      <c r="U7409">
        <v>377823</v>
      </c>
      <c r="V7409">
        <v>16</v>
      </c>
      <c r="W7409">
        <v>1</v>
      </c>
      <c r="X7409">
        <v>22</v>
      </c>
      <c r="Y7409">
        <v>1646</v>
      </c>
      <c r="Z7409">
        <v>650</v>
      </c>
      <c r="AA7409">
        <v>2172</v>
      </c>
      <c r="AB7409" s="2">
        <v>45055.002986111111</v>
      </c>
      <c r="AC7409" t="s">
        <v>32</v>
      </c>
    </row>
    <row r="7410" spans="1:29" x14ac:dyDescent="0.35">
      <c r="A7410" s="1">
        <v>44130</v>
      </c>
      <c r="B7410" t="s">
        <v>76</v>
      </c>
      <c r="C7410">
        <v>383698</v>
      </c>
      <c r="F7410">
        <v>2638</v>
      </c>
      <c r="H7410">
        <v>589</v>
      </c>
      <c r="J7410">
        <v>238</v>
      </c>
      <c r="N7410" s="2">
        <v>44130</v>
      </c>
      <c r="O7410" t="s">
        <v>10873</v>
      </c>
      <c r="P7410" t="s">
        <v>10774</v>
      </c>
      <c r="Q7410">
        <v>9792</v>
      </c>
      <c r="S7410">
        <v>383698</v>
      </c>
      <c r="T7410">
        <v>7326216</v>
      </c>
      <c r="U7410">
        <v>383698</v>
      </c>
      <c r="V7410">
        <v>17</v>
      </c>
      <c r="W7410">
        <v>17</v>
      </c>
      <c r="X7410">
        <v>0</v>
      </c>
      <c r="Y7410">
        <v>0</v>
      </c>
      <c r="Z7410">
        <v>4729</v>
      </c>
      <c r="AA7410">
        <v>57264</v>
      </c>
      <c r="AB7410" s="2">
        <v>45055.002986111111</v>
      </c>
      <c r="AC7410" t="s">
        <v>32</v>
      </c>
    </row>
    <row r="7411" spans="1:29" x14ac:dyDescent="0.35">
      <c r="A7411" s="1">
        <v>44130</v>
      </c>
      <c r="B7411" t="s">
        <v>78</v>
      </c>
      <c r="C7411">
        <v>164581</v>
      </c>
      <c r="D7411">
        <v>1473651</v>
      </c>
      <c r="F7411">
        <v>1634</v>
      </c>
      <c r="G7411">
        <v>15905</v>
      </c>
      <c r="H7411">
        <v>500</v>
      </c>
      <c r="I7411">
        <v>3115</v>
      </c>
      <c r="J7411">
        <v>164</v>
      </c>
      <c r="N7411" s="2">
        <v>44129.999305555553</v>
      </c>
      <c r="O7411" t="s">
        <v>10874</v>
      </c>
      <c r="P7411" t="s">
        <v>10864</v>
      </c>
      <c r="Q7411">
        <v>4143</v>
      </c>
      <c r="R7411">
        <v>15905</v>
      </c>
      <c r="S7411">
        <v>1638232</v>
      </c>
      <c r="T7411">
        <v>2734945</v>
      </c>
      <c r="U7411">
        <v>1638232</v>
      </c>
      <c r="V7411">
        <v>18</v>
      </c>
      <c r="W7411">
        <v>13</v>
      </c>
      <c r="X7411">
        <v>138</v>
      </c>
      <c r="Y7411">
        <v>6790</v>
      </c>
      <c r="Z7411">
        <v>1974</v>
      </c>
      <c r="AA7411">
        <v>23867</v>
      </c>
      <c r="AB7411" s="2">
        <v>45055.002986111111</v>
      </c>
      <c r="AC7411" t="s">
        <v>32</v>
      </c>
    </row>
    <row r="7412" spans="1:29" x14ac:dyDescent="0.35">
      <c r="A7412" s="1">
        <v>44130</v>
      </c>
      <c r="B7412" t="s">
        <v>80</v>
      </c>
      <c r="C7412">
        <v>78676</v>
      </c>
      <c r="D7412">
        <v>547255</v>
      </c>
      <c r="F7412">
        <v>362</v>
      </c>
      <c r="G7412">
        <v>3646</v>
      </c>
      <c r="H7412">
        <v>103</v>
      </c>
      <c r="I7412">
        <v>1009</v>
      </c>
      <c r="J7412">
        <v>39</v>
      </c>
      <c r="K7412">
        <v>313</v>
      </c>
      <c r="N7412" s="2">
        <v>44130.416666666664</v>
      </c>
      <c r="O7412" t="s">
        <v>10875</v>
      </c>
      <c r="P7412" t="s">
        <v>10790</v>
      </c>
      <c r="Q7412">
        <v>976</v>
      </c>
      <c r="R7412">
        <v>3646</v>
      </c>
      <c r="S7412">
        <v>625931</v>
      </c>
      <c r="T7412">
        <v>625931</v>
      </c>
      <c r="U7412">
        <v>625931</v>
      </c>
      <c r="V7412">
        <v>20</v>
      </c>
      <c r="W7412">
        <v>1</v>
      </c>
      <c r="X7412">
        <v>62</v>
      </c>
      <c r="Y7412">
        <v>7223</v>
      </c>
      <c r="Z7412">
        <v>2446</v>
      </c>
      <c r="AA7412">
        <v>9669</v>
      </c>
      <c r="AB7412" s="2">
        <v>45055.002986111111</v>
      </c>
      <c r="AC7412" t="s">
        <v>32</v>
      </c>
    </row>
    <row r="7413" spans="1:29" x14ac:dyDescent="0.35">
      <c r="A7413" s="1">
        <v>44130</v>
      </c>
      <c r="B7413" t="s">
        <v>83</v>
      </c>
      <c r="C7413">
        <v>97866</v>
      </c>
      <c r="F7413">
        <v>858</v>
      </c>
      <c r="G7413">
        <v>6895</v>
      </c>
      <c r="H7413">
        <v>253</v>
      </c>
      <c r="I7413">
        <v>1689</v>
      </c>
      <c r="L7413">
        <v>17881</v>
      </c>
      <c r="N7413" s="2">
        <v>44130</v>
      </c>
      <c r="O7413" t="s">
        <v>10876</v>
      </c>
      <c r="P7413" t="s">
        <v>10774</v>
      </c>
      <c r="Q7413">
        <v>1410</v>
      </c>
      <c r="R7413">
        <v>6895</v>
      </c>
      <c r="S7413">
        <v>97866</v>
      </c>
      <c r="T7413">
        <v>1809871</v>
      </c>
      <c r="U7413">
        <v>97866</v>
      </c>
      <c r="V7413">
        <v>21</v>
      </c>
      <c r="W7413">
        <v>3</v>
      </c>
      <c r="X7413">
        <v>30</v>
      </c>
      <c r="Y7413">
        <v>0</v>
      </c>
      <c r="Z7413">
        <v>924</v>
      </c>
      <c r="AA7413">
        <v>24685</v>
      </c>
      <c r="AB7413" s="2">
        <v>45055.002986111111</v>
      </c>
      <c r="AC7413" t="s">
        <v>32</v>
      </c>
    </row>
    <row r="7414" spans="1:29" x14ac:dyDescent="0.35">
      <c r="A7414" s="1">
        <v>44130</v>
      </c>
      <c r="B7414" t="s">
        <v>85</v>
      </c>
      <c r="C7414">
        <v>183802</v>
      </c>
      <c r="D7414">
        <v>2518764</v>
      </c>
      <c r="F7414">
        <v>609</v>
      </c>
      <c r="J7414">
        <v>71</v>
      </c>
      <c r="L7414">
        <v>165282</v>
      </c>
      <c r="N7414" s="2">
        <v>44130.541666666664</v>
      </c>
      <c r="O7414" t="s">
        <v>10877</v>
      </c>
      <c r="P7414" t="s">
        <v>10878</v>
      </c>
      <c r="Q7414">
        <v>5854</v>
      </c>
      <c r="S7414">
        <v>2702566</v>
      </c>
      <c r="T7414">
        <v>2702566</v>
      </c>
      <c r="U7414">
        <v>2702566</v>
      </c>
      <c r="V7414">
        <v>22</v>
      </c>
      <c r="W7414">
        <v>17</v>
      </c>
      <c r="X7414">
        <v>0</v>
      </c>
      <c r="Y7414">
        <v>4832</v>
      </c>
      <c r="Z7414">
        <v>227</v>
      </c>
      <c r="AA7414">
        <v>5059</v>
      </c>
      <c r="AB7414" s="2">
        <v>45055.002986111111</v>
      </c>
      <c r="AC7414" t="s">
        <v>32</v>
      </c>
    </row>
    <row r="7415" spans="1:29" x14ac:dyDescent="0.35">
      <c r="A7415" s="1">
        <v>44130</v>
      </c>
      <c r="B7415" t="s">
        <v>88</v>
      </c>
      <c r="C7415">
        <v>151777</v>
      </c>
      <c r="D7415">
        <v>2503912</v>
      </c>
      <c r="F7415">
        <v>550</v>
      </c>
      <c r="G7415">
        <v>13160</v>
      </c>
      <c r="H7415">
        <v>105</v>
      </c>
      <c r="J7415">
        <v>43</v>
      </c>
      <c r="L7415">
        <v>122856</v>
      </c>
      <c r="N7415" s="2">
        <v>44130.333333333336</v>
      </c>
      <c r="O7415" t="s">
        <v>10879</v>
      </c>
      <c r="P7415" t="s">
        <v>10880</v>
      </c>
      <c r="Q7415">
        <v>9881</v>
      </c>
      <c r="R7415">
        <v>13160</v>
      </c>
      <c r="S7415">
        <v>2655689</v>
      </c>
      <c r="T7415">
        <v>5723873</v>
      </c>
      <c r="U7415">
        <v>2655689</v>
      </c>
      <c r="V7415">
        <v>25</v>
      </c>
      <c r="W7415">
        <v>17</v>
      </c>
      <c r="X7415">
        <v>18</v>
      </c>
      <c r="Y7415">
        <v>18870</v>
      </c>
      <c r="Z7415">
        <v>1212</v>
      </c>
      <c r="AA7415">
        <v>55858</v>
      </c>
      <c r="AB7415" s="2">
        <v>45055.002986111111</v>
      </c>
      <c r="AC7415" t="s">
        <v>32</v>
      </c>
    </row>
    <row r="7416" spans="1:29" x14ac:dyDescent="0.35">
      <c r="A7416" s="1">
        <v>44130</v>
      </c>
      <c r="B7416" t="s">
        <v>90</v>
      </c>
      <c r="C7416">
        <v>140844</v>
      </c>
      <c r="D7416">
        <v>1747527</v>
      </c>
      <c r="F7416">
        <v>456</v>
      </c>
      <c r="G7416">
        <v>16819</v>
      </c>
      <c r="H7416">
        <v>112</v>
      </c>
      <c r="L7416">
        <v>8067</v>
      </c>
      <c r="N7416" s="2">
        <v>44130.416666666664</v>
      </c>
      <c r="O7416" t="s">
        <v>10881</v>
      </c>
      <c r="P7416" t="s">
        <v>10790</v>
      </c>
      <c r="Q7416">
        <v>4099</v>
      </c>
      <c r="R7416">
        <v>16819</v>
      </c>
      <c r="S7416">
        <v>1888371</v>
      </c>
      <c r="T7416">
        <v>3287956</v>
      </c>
      <c r="U7416">
        <v>1888371</v>
      </c>
      <c r="V7416">
        <v>24</v>
      </c>
      <c r="W7416">
        <v>3</v>
      </c>
      <c r="X7416">
        <v>62</v>
      </c>
      <c r="Y7416">
        <v>8877</v>
      </c>
      <c r="Z7416">
        <v>565</v>
      </c>
      <c r="AA7416">
        <v>21807</v>
      </c>
      <c r="AB7416" s="2">
        <v>45055.002986111111</v>
      </c>
      <c r="AC7416" t="s">
        <v>32</v>
      </c>
    </row>
    <row r="7417" spans="1:29" x14ac:dyDescent="0.35">
      <c r="A7417" s="1">
        <v>44130</v>
      </c>
      <c r="B7417" t="s">
        <v>93</v>
      </c>
      <c r="C7417">
        <v>6254</v>
      </c>
      <c r="F7417">
        <v>13</v>
      </c>
      <c r="G7417">
        <v>477</v>
      </c>
      <c r="H7417">
        <v>5</v>
      </c>
      <c r="J7417">
        <v>0</v>
      </c>
      <c r="L7417">
        <v>5363</v>
      </c>
      <c r="N7417" s="2">
        <v>44129.999305555553</v>
      </c>
      <c r="O7417" t="s">
        <v>10882</v>
      </c>
      <c r="P7417" t="s">
        <v>10864</v>
      </c>
      <c r="Q7417">
        <v>146</v>
      </c>
      <c r="R7417">
        <v>477</v>
      </c>
      <c r="S7417">
        <v>6254</v>
      </c>
      <c r="T7417">
        <v>576120</v>
      </c>
      <c r="U7417">
        <v>6254</v>
      </c>
      <c r="V7417">
        <v>23</v>
      </c>
      <c r="W7417">
        <v>0</v>
      </c>
      <c r="X7417">
        <v>2</v>
      </c>
      <c r="Y7417">
        <v>0</v>
      </c>
      <c r="Z7417">
        <v>53</v>
      </c>
      <c r="AA7417">
        <v>2531</v>
      </c>
      <c r="AB7417" s="2">
        <v>45055.002986111111</v>
      </c>
      <c r="AC7417" t="s">
        <v>32</v>
      </c>
    </row>
    <row r="7418" spans="1:29" x14ac:dyDescent="0.35">
      <c r="A7418" s="1">
        <v>44130</v>
      </c>
      <c r="B7418" t="s">
        <v>95</v>
      </c>
      <c r="C7418">
        <v>179669</v>
      </c>
      <c r="F7418">
        <v>1332</v>
      </c>
      <c r="H7418">
        <v>320</v>
      </c>
      <c r="J7418">
        <v>140</v>
      </c>
      <c r="L7418">
        <v>114939</v>
      </c>
      <c r="N7418" s="2">
        <v>44130</v>
      </c>
      <c r="O7418" t="s">
        <v>10883</v>
      </c>
      <c r="P7418" t="s">
        <v>10774</v>
      </c>
      <c r="Q7418">
        <v>7552</v>
      </c>
      <c r="S7418">
        <v>179669</v>
      </c>
      <c r="T7418">
        <v>4691479</v>
      </c>
      <c r="U7418">
        <v>179669</v>
      </c>
      <c r="V7418">
        <v>26</v>
      </c>
      <c r="W7418">
        <v>30</v>
      </c>
      <c r="X7418">
        <v>0</v>
      </c>
      <c r="Y7418">
        <v>0</v>
      </c>
      <c r="Z7418">
        <v>4057</v>
      </c>
      <c r="AA7418">
        <v>72917</v>
      </c>
      <c r="AB7418" s="2">
        <v>45055.002986111111</v>
      </c>
      <c r="AC7418" t="s">
        <v>32</v>
      </c>
    </row>
    <row r="7419" spans="1:29" x14ac:dyDescent="0.35">
      <c r="A7419" s="1">
        <v>44130</v>
      </c>
      <c r="B7419" t="s">
        <v>97</v>
      </c>
      <c r="C7419">
        <v>135372</v>
      </c>
      <c r="D7419">
        <v>1648940</v>
      </c>
      <c r="F7419">
        <v>614</v>
      </c>
      <c r="G7419">
        <v>9588</v>
      </c>
      <c r="H7419">
        <v>149</v>
      </c>
      <c r="I7419">
        <v>2558</v>
      </c>
      <c r="L7419">
        <v>120421</v>
      </c>
      <c r="N7419" s="2">
        <v>44129.708333333336</v>
      </c>
      <c r="O7419" t="s">
        <v>10884</v>
      </c>
      <c r="P7419" t="s">
        <v>10885</v>
      </c>
      <c r="Q7419">
        <v>2353</v>
      </c>
      <c r="R7419">
        <v>9588</v>
      </c>
      <c r="S7419">
        <v>1784312</v>
      </c>
      <c r="T7419">
        <v>2684014</v>
      </c>
      <c r="U7419">
        <v>1784312</v>
      </c>
      <c r="V7419">
        <v>27</v>
      </c>
      <c r="W7419">
        <v>4</v>
      </c>
      <c r="X7419">
        <v>77</v>
      </c>
      <c r="Y7419">
        <v>12009</v>
      </c>
      <c r="Z7419">
        <v>1570</v>
      </c>
      <c r="AA7419">
        <v>23691</v>
      </c>
      <c r="AB7419" s="2">
        <v>45055.002986111111</v>
      </c>
      <c r="AC7419" t="s">
        <v>32</v>
      </c>
    </row>
    <row r="7420" spans="1:29" x14ac:dyDescent="0.35">
      <c r="A7420" s="1">
        <v>44130</v>
      </c>
      <c r="B7420" t="s">
        <v>100</v>
      </c>
      <c r="C7420">
        <v>171022</v>
      </c>
      <c r="D7420">
        <v>1294927</v>
      </c>
      <c r="F7420">
        <v>1399</v>
      </c>
      <c r="H7420">
        <v>481</v>
      </c>
      <c r="J7420">
        <v>174</v>
      </c>
      <c r="N7420" s="2">
        <v>44130.040972222225</v>
      </c>
      <c r="O7420" t="s">
        <v>10886</v>
      </c>
      <c r="P7420" t="s">
        <v>10887</v>
      </c>
      <c r="Q7420">
        <v>2810</v>
      </c>
      <c r="S7420">
        <v>1465949</v>
      </c>
      <c r="T7420">
        <v>2420611</v>
      </c>
      <c r="U7420">
        <v>1465949</v>
      </c>
      <c r="V7420">
        <v>29</v>
      </c>
      <c r="W7420">
        <v>5</v>
      </c>
      <c r="X7420">
        <v>0</v>
      </c>
      <c r="Y7420">
        <v>5582</v>
      </c>
      <c r="Z7420">
        <v>1527</v>
      </c>
      <c r="AA7420">
        <v>13764</v>
      </c>
      <c r="AB7420" s="2">
        <v>45055.002986111111</v>
      </c>
      <c r="AC7420" t="s">
        <v>32</v>
      </c>
    </row>
    <row r="7421" spans="1:29" x14ac:dyDescent="0.35">
      <c r="A7421" s="1">
        <v>44130</v>
      </c>
      <c r="B7421" t="s">
        <v>103</v>
      </c>
      <c r="C7421">
        <v>92</v>
      </c>
      <c r="D7421">
        <v>15723</v>
      </c>
      <c r="G7421">
        <v>4</v>
      </c>
      <c r="L7421">
        <v>29</v>
      </c>
      <c r="N7421" s="2">
        <v>44130</v>
      </c>
      <c r="O7421" t="s">
        <v>10888</v>
      </c>
      <c r="P7421" t="s">
        <v>10774</v>
      </c>
      <c r="Q7421">
        <v>2</v>
      </c>
      <c r="R7421">
        <v>4</v>
      </c>
      <c r="S7421">
        <v>15815</v>
      </c>
      <c r="T7421">
        <v>15815</v>
      </c>
      <c r="U7421">
        <v>15815</v>
      </c>
      <c r="V7421">
        <v>69</v>
      </c>
      <c r="W7421">
        <v>0</v>
      </c>
      <c r="X7421">
        <v>0</v>
      </c>
      <c r="Y7421">
        <v>0</v>
      </c>
      <c r="Z7421">
        <v>4</v>
      </c>
      <c r="AA7421">
        <v>4</v>
      </c>
      <c r="AB7421" s="2">
        <v>45055.002986111111</v>
      </c>
      <c r="AC7421" t="s">
        <v>32</v>
      </c>
    </row>
    <row r="7422" spans="1:29" x14ac:dyDescent="0.35">
      <c r="A7422" s="1">
        <v>44130</v>
      </c>
      <c r="B7422" t="s">
        <v>106</v>
      </c>
      <c r="C7422">
        <v>115763</v>
      </c>
      <c r="D7422">
        <v>729544</v>
      </c>
      <c r="F7422">
        <v>679</v>
      </c>
      <c r="G7422">
        <v>6576</v>
      </c>
      <c r="H7422">
        <v>157</v>
      </c>
      <c r="J7422">
        <v>66</v>
      </c>
      <c r="L7422">
        <v>101385</v>
      </c>
      <c r="N7422" s="2">
        <v>44129</v>
      </c>
      <c r="O7422" t="s">
        <v>10889</v>
      </c>
      <c r="P7422" t="s">
        <v>10860</v>
      </c>
      <c r="Q7422">
        <v>3263</v>
      </c>
      <c r="R7422">
        <v>6576</v>
      </c>
      <c r="S7422">
        <v>845307</v>
      </c>
      <c r="T7422">
        <v>845307</v>
      </c>
      <c r="U7422">
        <v>845307</v>
      </c>
      <c r="V7422">
        <v>28</v>
      </c>
      <c r="W7422">
        <v>8</v>
      </c>
      <c r="X7422">
        <v>196</v>
      </c>
      <c r="Y7422">
        <v>0</v>
      </c>
      <c r="Z7422">
        <v>675</v>
      </c>
      <c r="AA7422">
        <v>675</v>
      </c>
      <c r="AB7422" s="2">
        <v>45055.002986111111</v>
      </c>
      <c r="AC7422" t="s">
        <v>32</v>
      </c>
    </row>
    <row r="7423" spans="1:29" x14ac:dyDescent="0.35">
      <c r="A7423" s="1">
        <v>44130</v>
      </c>
      <c r="B7423" t="s">
        <v>108</v>
      </c>
      <c r="C7423">
        <v>28501</v>
      </c>
      <c r="F7423">
        <v>360</v>
      </c>
      <c r="G7423">
        <v>1237</v>
      </c>
      <c r="L7423">
        <v>18343</v>
      </c>
      <c r="N7423" s="2">
        <v>44130.082638888889</v>
      </c>
      <c r="O7423" t="s">
        <v>10890</v>
      </c>
      <c r="P7423" t="s">
        <v>10856</v>
      </c>
      <c r="Q7423">
        <v>303</v>
      </c>
      <c r="R7423">
        <v>1237</v>
      </c>
      <c r="S7423">
        <v>28501</v>
      </c>
      <c r="T7423">
        <v>476325</v>
      </c>
      <c r="U7423">
        <v>28501</v>
      </c>
      <c r="V7423">
        <v>30</v>
      </c>
      <c r="W7423">
        <v>6</v>
      </c>
      <c r="X7423">
        <v>8</v>
      </c>
      <c r="Y7423">
        <v>0</v>
      </c>
      <c r="Z7423">
        <v>621</v>
      </c>
      <c r="AA7423">
        <v>10718</v>
      </c>
      <c r="AB7423" s="2">
        <v>45055.002986111111</v>
      </c>
      <c r="AC7423" t="s">
        <v>32</v>
      </c>
    </row>
    <row r="7424" spans="1:29" x14ac:dyDescent="0.35">
      <c r="A7424" s="1">
        <v>44130</v>
      </c>
      <c r="B7424" t="s">
        <v>110</v>
      </c>
      <c r="C7424">
        <v>261742</v>
      </c>
      <c r="F7424">
        <v>1193</v>
      </c>
      <c r="H7424">
        <v>332</v>
      </c>
      <c r="N7424" s="2">
        <v>44130.496527777781</v>
      </c>
      <c r="O7424" t="s">
        <v>10891</v>
      </c>
      <c r="P7424" t="s">
        <v>10892</v>
      </c>
      <c r="Q7424">
        <v>4170</v>
      </c>
      <c r="S7424">
        <v>261742</v>
      </c>
      <c r="T7424">
        <v>3857278</v>
      </c>
      <c r="U7424">
        <v>261742</v>
      </c>
      <c r="V7424">
        <v>37</v>
      </c>
      <c r="W7424">
        <v>13</v>
      </c>
      <c r="X7424">
        <v>0</v>
      </c>
      <c r="Y7424">
        <v>0</v>
      </c>
      <c r="Z7424">
        <v>1643</v>
      </c>
      <c r="AA7424">
        <v>30029</v>
      </c>
      <c r="AB7424" s="2">
        <v>45055.002986111111</v>
      </c>
      <c r="AC7424" t="s">
        <v>32</v>
      </c>
    </row>
    <row r="7425" spans="1:29" x14ac:dyDescent="0.35">
      <c r="A7425" s="1">
        <v>44130</v>
      </c>
      <c r="B7425" t="s">
        <v>113</v>
      </c>
      <c r="C7425">
        <v>38406</v>
      </c>
      <c r="D7425">
        <v>246237</v>
      </c>
      <c r="F7425">
        <v>256</v>
      </c>
      <c r="G7425">
        <v>1437</v>
      </c>
      <c r="H7425">
        <v>38</v>
      </c>
      <c r="I7425">
        <v>293</v>
      </c>
      <c r="L7425">
        <v>31334</v>
      </c>
      <c r="N7425" s="2">
        <v>44130.082638888889</v>
      </c>
      <c r="O7425" t="s">
        <v>10893</v>
      </c>
      <c r="P7425" t="s">
        <v>10856</v>
      </c>
      <c r="Q7425">
        <v>467</v>
      </c>
      <c r="R7425">
        <v>1437</v>
      </c>
      <c r="S7425">
        <v>284643</v>
      </c>
      <c r="T7425">
        <v>790536</v>
      </c>
      <c r="U7425">
        <v>284643</v>
      </c>
      <c r="V7425">
        <v>38</v>
      </c>
      <c r="W7425">
        <v>6</v>
      </c>
      <c r="X7425">
        <v>20</v>
      </c>
      <c r="Y7425">
        <v>546</v>
      </c>
      <c r="Z7425">
        <v>532</v>
      </c>
      <c r="AA7425">
        <v>6379</v>
      </c>
      <c r="AB7425" s="2">
        <v>45055.002986111111</v>
      </c>
      <c r="AC7425" t="s">
        <v>32</v>
      </c>
    </row>
    <row r="7426" spans="1:29" x14ac:dyDescent="0.35">
      <c r="A7426" s="1">
        <v>44130</v>
      </c>
      <c r="B7426" t="s">
        <v>115</v>
      </c>
      <c r="C7426">
        <v>63797</v>
      </c>
      <c r="D7426">
        <v>506037</v>
      </c>
      <c r="F7426">
        <v>435</v>
      </c>
      <c r="G7426">
        <v>2846</v>
      </c>
      <c r="L7426">
        <v>41930</v>
      </c>
      <c r="N7426" s="2">
        <v>44129.885416666664</v>
      </c>
      <c r="O7426" t="s">
        <v>10894</v>
      </c>
      <c r="P7426" t="s">
        <v>10895</v>
      </c>
      <c r="Q7426">
        <v>596</v>
      </c>
      <c r="R7426">
        <v>2846</v>
      </c>
      <c r="S7426">
        <v>569834</v>
      </c>
      <c r="T7426">
        <v>873565</v>
      </c>
      <c r="U7426">
        <v>569834</v>
      </c>
      <c r="V7426">
        <v>31</v>
      </c>
      <c r="W7426">
        <v>1</v>
      </c>
      <c r="X7426">
        <v>13</v>
      </c>
      <c r="Y7426">
        <v>1826</v>
      </c>
      <c r="Z7426">
        <v>582</v>
      </c>
      <c r="AA7426">
        <v>4402</v>
      </c>
      <c r="AB7426" s="2">
        <v>45055.002986111111</v>
      </c>
      <c r="AC7426" t="s">
        <v>32</v>
      </c>
    </row>
    <row r="7427" spans="1:29" x14ac:dyDescent="0.35">
      <c r="A7427" s="1">
        <v>44130</v>
      </c>
      <c r="B7427" t="s">
        <v>118</v>
      </c>
      <c r="C7427">
        <v>10397</v>
      </c>
      <c r="D7427">
        <v>323367</v>
      </c>
      <c r="F7427">
        <v>25</v>
      </c>
      <c r="G7427">
        <v>768</v>
      </c>
      <c r="I7427">
        <v>247</v>
      </c>
      <c r="L7427">
        <v>8920</v>
      </c>
      <c r="N7427" s="2">
        <v>44130.375</v>
      </c>
      <c r="O7427" t="s">
        <v>10896</v>
      </c>
      <c r="P7427" t="s">
        <v>10897</v>
      </c>
      <c r="Q7427">
        <v>475</v>
      </c>
      <c r="R7427">
        <v>768</v>
      </c>
      <c r="S7427">
        <v>333764</v>
      </c>
      <c r="T7427">
        <v>585210</v>
      </c>
      <c r="U7427">
        <v>333764</v>
      </c>
      <c r="V7427">
        <v>33</v>
      </c>
      <c r="W7427">
        <v>2</v>
      </c>
      <c r="X7427">
        <v>2</v>
      </c>
      <c r="Y7427">
        <v>1502</v>
      </c>
      <c r="Z7427">
        <v>69</v>
      </c>
      <c r="AA7427">
        <v>6024</v>
      </c>
      <c r="AB7427" s="2">
        <v>45055.002986111111</v>
      </c>
      <c r="AC7427" t="s">
        <v>32</v>
      </c>
    </row>
    <row r="7428" spans="1:29" x14ac:dyDescent="0.35">
      <c r="A7428" s="1">
        <v>44130</v>
      </c>
      <c r="B7428" t="s">
        <v>121</v>
      </c>
      <c r="C7428">
        <v>239295</v>
      </c>
      <c r="D7428">
        <v>4225550</v>
      </c>
      <c r="F7428">
        <v>948</v>
      </c>
      <c r="G7428">
        <v>37310</v>
      </c>
      <c r="H7428">
        <v>178</v>
      </c>
      <c r="J7428">
        <v>75</v>
      </c>
      <c r="N7428" s="2">
        <v>44130</v>
      </c>
      <c r="O7428" t="s">
        <v>10898</v>
      </c>
      <c r="P7428" t="s">
        <v>10774</v>
      </c>
      <c r="Q7428">
        <v>16292</v>
      </c>
      <c r="R7428">
        <v>37310</v>
      </c>
      <c r="S7428">
        <v>4464845</v>
      </c>
      <c r="T7428">
        <v>4464845</v>
      </c>
      <c r="U7428">
        <v>4464845</v>
      </c>
      <c r="V7428">
        <v>34</v>
      </c>
      <c r="W7428">
        <v>7</v>
      </c>
      <c r="X7428">
        <v>23</v>
      </c>
      <c r="Y7428">
        <v>68136</v>
      </c>
      <c r="Z7428">
        <v>1495</v>
      </c>
      <c r="AA7428">
        <v>69631</v>
      </c>
      <c r="AB7428" s="2">
        <v>45055.002986111111</v>
      </c>
      <c r="AC7428" t="s">
        <v>32</v>
      </c>
    </row>
    <row r="7429" spans="1:29" x14ac:dyDescent="0.35">
      <c r="A7429" s="1">
        <v>44130</v>
      </c>
      <c r="B7429" t="s">
        <v>123</v>
      </c>
      <c r="C7429">
        <v>42586</v>
      </c>
      <c r="F7429">
        <v>289</v>
      </c>
      <c r="G7429">
        <v>4321</v>
      </c>
      <c r="L7429">
        <v>20910</v>
      </c>
      <c r="N7429" s="2">
        <v>44130.743055555555</v>
      </c>
      <c r="O7429" t="s">
        <v>10899</v>
      </c>
      <c r="P7429" t="s">
        <v>10900</v>
      </c>
      <c r="Q7429">
        <v>976</v>
      </c>
      <c r="R7429">
        <v>4321</v>
      </c>
      <c r="S7429">
        <v>42586</v>
      </c>
      <c r="T7429">
        <v>1124922</v>
      </c>
      <c r="U7429">
        <v>42586</v>
      </c>
      <c r="V7429">
        <v>35</v>
      </c>
      <c r="W7429">
        <v>9</v>
      </c>
      <c r="X7429">
        <v>44</v>
      </c>
      <c r="Y7429">
        <v>0</v>
      </c>
      <c r="Z7429">
        <v>723</v>
      </c>
      <c r="AA7429">
        <v>6078</v>
      </c>
      <c r="AB7429" s="2">
        <v>45055.002986111111</v>
      </c>
      <c r="AC7429" t="s">
        <v>32</v>
      </c>
    </row>
    <row r="7430" spans="1:29" x14ac:dyDescent="0.35">
      <c r="A7430" s="1">
        <v>44130</v>
      </c>
      <c r="B7430" t="s">
        <v>126</v>
      </c>
      <c r="C7430">
        <v>96178</v>
      </c>
      <c r="D7430">
        <v>695143</v>
      </c>
      <c r="F7430">
        <v>531</v>
      </c>
      <c r="H7430">
        <v>148</v>
      </c>
      <c r="J7430">
        <v>64</v>
      </c>
      <c r="N7430" s="2">
        <v>44130</v>
      </c>
      <c r="O7430" t="s">
        <v>10901</v>
      </c>
      <c r="P7430" t="s">
        <v>10774</v>
      </c>
      <c r="Q7430">
        <v>1749</v>
      </c>
      <c r="S7430">
        <v>791321</v>
      </c>
      <c r="T7430">
        <v>1212437</v>
      </c>
      <c r="U7430">
        <v>791321</v>
      </c>
      <c r="V7430">
        <v>32</v>
      </c>
      <c r="W7430">
        <v>1</v>
      </c>
      <c r="X7430">
        <v>0</v>
      </c>
      <c r="Y7430">
        <v>2977</v>
      </c>
      <c r="Z7430">
        <v>475</v>
      </c>
      <c r="AA7430">
        <v>7691</v>
      </c>
      <c r="AB7430" s="2">
        <v>45055.002986111111</v>
      </c>
      <c r="AC7430" t="s">
        <v>32</v>
      </c>
    </row>
    <row r="7431" spans="1:29" x14ac:dyDescent="0.35">
      <c r="A7431" s="1">
        <v>44130</v>
      </c>
      <c r="B7431" t="s">
        <v>128</v>
      </c>
      <c r="C7431">
        <v>496655</v>
      </c>
      <c r="F7431">
        <v>1059</v>
      </c>
      <c r="H7431">
        <v>237</v>
      </c>
      <c r="J7431">
        <v>118</v>
      </c>
      <c r="N7431" s="2">
        <v>44129.999305555553</v>
      </c>
      <c r="O7431" t="s">
        <v>10902</v>
      </c>
      <c r="P7431" t="s">
        <v>10864</v>
      </c>
      <c r="Q7431">
        <v>25742</v>
      </c>
      <c r="S7431">
        <v>496655</v>
      </c>
      <c r="T7431">
        <v>13834240</v>
      </c>
      <c r="U7431">
        <v>496655</v>
      </c>
      <c r="V7431">
        <v>36</v>
      </c>
      <c r="W7431">
        <v>12</v>
      </c>
      <c r="X7431">
        <v>0</v>
      </c>
      <c r="Y7431">
        <v>0</v>
      </c>
      <c r="Z7431">
        <v>1191</v>
      </c>
      <c r="AA7431">
        <v>82117</v>
      </c>
      <c r="AB7431" s="2">
        <v>45055.002986111111</v>
      </c>
      <c r="AC7431" t="s">
        <v>32</v>
      </c>
    </row>
    <row r="7432" spans="1:29" x14ac:dyDescent="0.35">
      <c r="A7432" s="1">
        <v>44130</v>
      </c>
      <c r="B7432" t="s">
        <v>131</v>
      </c>
      <c r="C7432">
        <v>200231</v>
      </c>
      <c r="F7432">
        <v>1406</v>
      </c>
      <c r="G7432">
        <v>18235</v>
      </c>
      <c r="H7432">
        <v>408</v>
      </c>
      <c r="I7432">
        <v>3751</v>
      </c>
      <c r="J7432">
        <v>216</v>
      </c>
      <c r="L7432">
        <v>159877</v>
      </c>
      <c r="N7432" s="2">
        <v>44130.583333333336</v>
      </c>
      <c r="O7432" t="s">
        <v>10903</v>
      </c>
      <c r="P7432" t="s">
        <v>10830</v>
      </c>
      <c r="Q7432">
        <v>5217</v>
      </c>
      <c r="R7432">
        <v>18235</v>
      </c>
      <c r="S7432">
        <v>200231</v>
      </c>
      <c r="T7432">
        <v>4243421</v>
      </c>
      <c r="U7432">
        <v>200231</v>
      </c>
      <c r="V7432">
        <v>39</v>
      </c>
      <c r="W7432">
        <v>11</v>
      </c>
      <c r="X7432">
        <v>140</v>
      </c>
      <c r="Y7432">
        <v>0</v>
      </c>
      <c r="Z7432">
        <v>2116</v>
      </c>
      <c r="AA7432">
        <v>43407</v>
      </c>
      <c r="AB7432" s="2">
        <v>45055.002986111111</v>
      </c>
      <c r="AC7432" t="s">
        <v>32</v>
      </c>
    </row>
    <row r="7433" spans="1:29" x14ac:dyDescent="0.35">
      <c r="A7433" s="1">
        <v>44130</v>
      </c>
      <c r="B7433" t="s">
        <v>134</v>
      </c>
      <c r="C7433">
        <v>117399</v>
      </c>
      <c r="D7433">
        <v>1417024</v>
      </c>
      <c r="E7433">
        <v>6135</v>
      </c>
      <c r="F7433">
        <v>924</v>
      </c>
      <c r="G7433">
        <v>8408</v>
      </c>
      <c r="H7433">
        <v>305</v>
      </c>
      <c r="L7433">
        <v>100357</v>
      </c>
      <c r="N7433" s="2">
        <v>44130</v>
      </c>
      <c r="O7433" t="s">
        <v>10904</v>
      </c>
      <c r="P7433" t="s">
        <v>10774</v>
      </c>
      <c r="Q7433">
        <v>1251</v>
      </c>
      <c r="R7433">
        <v>8408</v>
      </c>
      <c r="S7433">
        <v>1540558</v>
      </c>
      <c r="T7433">
        <v>1534423</v>
      </c>
      <c r="U7433">
        <v>1534423</v>
      </c>
      <c r="V7433">
        <v>40</v>
      </c>
      <c r="W7433">
        <v>2</v>
      </c>
      <c r="X7433">
        <v>22</v>
      </c>
      <c r="Y7433">
        <v>0</v>
      </c>
      <c r="Z7433">
        <v>663</v>
      </c>
      <c r="AA7433">
        <v>663</v>
      </c>
      <c r="AB7433" s="2">
        <v>45055.002986111111</v>
      </c>
      <c r="AC7433" t="s">
        <v>32</v>
      </c>
    </row>
    <row r="7434" spans="1:29" x14ac:dyDescent="0.35">
      <c r="A7434" s="1">
        <v>44130</v>
      </c>
      <c r="B7434" t="s">
        <v>136</v>
      </c>
      <c r="C7434">
        <v>42101</v>
      </c>
      <c r="D7434">
        <v>783149</v>
      </c>
      <c r="F7434">
        <v>197</v>
      </c>
      <c r="G7434">
        <v>3034</v>
      </c>
      <c r="H7434">
        <v>53</v>
      </c>
      <c r="J7434">
        <v>21</v>
      </c>
      <c r="N7434" s="2">
        <v>44129.125694444447</v>
      </c>
      <c r="O7434" t="s">
        <v>10905</v>
      </c>
      <c r="P7434" t="s">
        <v>10906</v>
      </c>
      <c r="Q7434">
        <v>653</v>
      </c>
      <c r="R7434">
        <v>3034</v>
      </c>
      <c r="S7434">
        <v>825250</v>
      </c>
      <c r="T7434">
        <v>1372760</v>
      </c>
      <c r="U7434">
        <v>825250</v>
      </c>
      <c r="V7434">
        <v>41</v>
      </c>
      <c r="W7434">
        <v>0</v>
      </c>
      <c r="X7434">
        <v>0</v>
      </c>
      <c r="Y7434">
        <v>3746</v>
      </c>
      <c r="Z7434">
        <v>362</v>
      </c>
      <c r="AA7434">
        <v>12124</v>
      </c>
      <c r="AB7434" s="2">
        <v>45055.002986111111</v>
      </c>
      <c r="AC7434" t="s">
        <v>32</v>
      </c>
    </row>
    <row r="7435" spans="1:29" x14ac:dyDescent="0.35">
      <c r="A7435" s="1">
        <v>44130</v>
      </c>
      <c r="B7435" t="s">
        <v>139</v>
      </c>
      <c r="C7435">
        <v>195695</v>
      </c>
      <c r="D7435">
        <v>2241430</v>
      </c>
      <c r="F7435">
        <v>1138</v>
      </c>
      <c r="J7435">
        <v>108</v>
      </c>
      <c r="L7435">
        <v>152642</v>
      </c>
      <c r="N7435" s="2">
        <v>44130.666666666664</v>
      </c>
      <c r="O7435" t="s">
        <v>10907</v>
      </c>
      <c r="P7435" t="s">
        <v>10908</v>
      </c>
      <c r="Q7435">
        <v>8673</v>
      </c>
      <c r="S7435">
        <v>2437125</v>
      </c>
      <c r="T7435">
        <v>3919357</v>
      </c>
      <c r="U7435">
        <v>2437125</v>
      </c>
      <c r="V7435">
        <v>42</v>
      </c>
      <c r="W7435">
        <v>7</v>
      </c>
      <c r="X7435">
        <v>0</v>
      </c>
      <c r="Y7435">
        <v>11453</v>
      </c>
      <c r="Z7435">
        <v>1407</v>
      </c>
      <c r="AA7435">
        <v>26971</v>
      </c>
      <c r="AB7435" s="2">
        <v>45055.002986111111</v>
      </c>
      <c r="AC7435" t="s">
        <v>32</v>
      </c>
    </row>
    <row r="7436" spans="1:29" x14ac:dyDescent="0.35">
      <c r="A7436" s="1">
        <v>44130</v>
      </c>
      <c r="B7436" t="s">
        <v>142</v>
      </c>
      <c r="C7436">
        <v>32198</v>
      </c>
      <c r="D7436">
        <v>305972</v>
      </c>
      <c r="F7436">
        <v>356</v>
      </c>
      <c r="H7436">
        <v>58</v>
      </c>
      <c r="J7436">
        <v>45</v>
      </c>
      <c r="L7436">
        <v>27603</v>
      </c>
      <c r="N7436" s="2">
        <v>44130</v>
      </c>
      <c r="O7436" t="s">
        <v>10909</v>
      </c>
      <c r="P7436" t="s">
        <v>10774</v>
      </c>
      <c r="Q7436">
        <v>804</v>
      </c>
      <c r="S7436">
        <v>338170</v>
      </c>
      <c r="T7436">
        <v>338170</v>
      </c>
      <c r="U7436">
        <v>338170</v>
      </c>
      <c r="V7436">
        <v>72</v>
      </c>
      <c r="W7436">
        <v>3</v>
      </c>
      <c r="X7436">
        <v>0</v>
      </c>
      <c r="Y7436">
        <v>0</v>
      </c>
      <c r="Z7436">
        <v>461</v>
      </c>
      <c r="AA7436">
        <v>461</v>
      </c>
      <c r="AB7436" s="2">
        <v>45055.002986111111</v>
      </c>
      <c r="AC7436" t="s">
        <v>32</v>
      </c>
    </row>
    <row r="7437" spans="1:29" x14ac:dyDescent="0.35">
      <c r="A7437" s="1">
        <v>44130</v>
      </c>
      <c r="B7437" t="s">
        <v>144</v>
      </c>
      <c r="C7437">
        <v>31024</v>
      </c>
      <c r="D7437">
        <v>388868</v>
      </c>
      <c r="F7437">
        <v>163</v>
      </c>
      <c r="G7437">
        <v>3208</v>
      </c>
      <c r="H7437">
        <v>14</v>
      </c>
      <c r="J7437">
        <v>8</v>
      </c>
      <c r="N7437" s="2">
        <v>44130.5</v>
      </c>
      <c r="O7437" t="s">
        <v>10910</v>
      </c>
      <c r="P7437" t="s">
        <v>10911</v>
      </c>
      <c r="Q7437">
        <v>1184</v>
      </c>
      <c r="R7437">
        <v>3208</v>
      </c>
      <c r="S7437">
        <v>419892</v>
      </c>
      <c r="T7437">
        <v>1067142</v>
      </c>
      <c r="U7437">
        <v>419892</v>
      </c>
      <c r="V7437">
        <v>44</v>
      </c>
      <c r="W7437">
        <v>1</v>
      </c>
      <c r="X7437">
        <v>0</v>
      </c>
      <c r="Y7437">
        <v>1305</v>
      </c>
      <c r="Z7437">
        <v>167</v>
      </c>
      <c r="AA7437">
        <v>3925</v>
      </c>
      <c r="AB7437" s="2">
        <v>45055.002986111111</v>
      </c>
      <c r="AC7437" t="s">
        <v>32</v>
      </c>
    </row>
    <row r="7438" spans="1:29" x14ac:dyDescent="0.35">
      <c r="A7438" s="1">
        <v>44130</v>
      </c>
      <c r="B7438" t="s">
        <v>147</v>
      </c>
      <c r="C7438">
        <v>171501</v>
      </c>
      <c r="D7438">
        <v>1561731</v>
      </c>
      <c r="F7438">
        <v>737</v>
      </c>
      <c r="G7438">
        <v>10236</v>
      </c>
      <c r="H7438">
        <v>201</v>
      </c>
      <c r="J7438">
        <v>93</v>
      </c>
      <c r="L7438">
        <v>86928</v>
      </c>
      <c r="N7438" s="2">
        <v>44129.999305555553</v>
      </c>
      <c r="O7438" t="s">
        <v>10912</v>
      </c>
      <c r="P7438" t="s">
        <v>10864</v>
      </c>
      <c r="Q7438">
        <v>3823</v>
      </c>
      <c r="R7438">
        <v>10236</v>
      </c>
      <c r="S7438">
        <v>1733232</v>
      </c>
      <c r="T7438">
        <v>1733232</v>
      </c>
      <c r="U7438">
        <v>1733232</v>
      </c>
      <c r="V7438">
        <v>45</v>
      </c>
      <c r="W7438">
        <v>21</v>
      </c>
      <c r="X7438">
        <v>12</v>
      </c>
      <c r="Y7438">
        <v>25995</v>
      </c>
      <c r="Z7438">
        <v>823</v>
      </c>
      <c r="AA7438">
        <v>26818</v>
      </c>
      <c r="AB7438" s="2">
        <v>45055.002986111111</v>
      </c>
      <c r="AC7438" t="s">
        <v>32</v>
      </c>
    </row>
    <row r="7439" spans="1:29" x14ac:dyDescent="0.35">
      <c r="A7439" s="1">
        <v>44130</v>
      </c>
      <c r="B7439" t="s">
        <v>150</v>
      </c>
      <c r="C7439">
        <v>39741</v>
      </c>
      <c r="D7439">
        <v>207353</v>
      </c>
      <c r="F7439">
        <v>377</v>
      </c>
      <c r="G7439">
        <v>2453</v>
      </c>
      <c r="L7439">
        <v>28305</v>
      </c>
      <c r="N7439" s="2">
        <v>44129.583333333336</v>
      </c>
      <c r="O7439" t="s">
        <v>10913</v>
      </c>
      <c r="P7439" t="s">
        <v>10914</v>
      </c>
      <c r="Q7439">
        <v>375</v>
      </c>
      <c r="R7439">
        <v>2453</v>
      </c>
      <c r="S7439">
        <v>247094</v>
      </c>
      <c r="T7439">
        <v>371623</v>
      </c>
      <c r="U7439">
        <v>247094</v>
      </c>
      <c r="V7439">
        <v>46</v>
      </c>
      <c r="W7439">
        <v>0</v>
      </c>
      <c r="X7439">
        <v>17</v>
      </c>
      <c r="Y7439">
        <v>626</v>
      </c>
      <c r="Z7439">
        <v>538</v>
      </c>
      <c r="AA7439">
        <v>4464</v>
      </c>
      <c r="AB7439" s="2">
        <v>45055.002986111111</v>
      </c>
      <c r="AC7439" t="s">
        <v>32</v>
      </c>
    </row>
    <row r="7440" spans="1:29" x14ac:dyDescent="0.35">
      <c r="A7440" s="1">
        <v>44130</v>
      </c>
      <c r="B7440" t="s">
        <v>152</v>
      </c>
      <c r="C7440">
        <v>249866</v>
      </c>
      <c r="F7440">
        <v>1228</v>
      </c>
      <c r="G7440">
        <v>9985</v>
      </c>
      <c r="H7440">
        <v>366</v>
      </c>
      <c r="J7440">
        <v>161</v>
      </c>
      <c r="L7440">
        <v>219230</v>
      </c>
      <c r="N7440" s="2">
        <v>44130.625</v>
      </c>
      <c r="O7440" t="s">
        <v>10915</v>
      </c>
      <c r="P7440" t="s">
        <v>10916</v>
      </c>
      <c r="Q7440">
        <v>3163</v>
      </c>
      <c r="R7440">
        <v>9985</v>
      </c>
      <c r="S7440">
        <v>249866</v>
      </c>
      <c r="T7440">
        <v>3556087</v>
      </c>
      <c r="U7440">
        <v>249866</v>
      </c>
      <c r="V7440">
        <v>47</v>
      </c>
      <c r="W7440">
        <v>32</v>
      </c>
      <c r="X7440">
        <v>44</v>
      </c>
      <c r="Y7440">
        <v>0</v>
      </c>
      <c r="Z7440">
        <v>2279</v>
      </c>
      <c r="AA7440">
        <v>22618</v>
      </c>
      <c r="AB7440" s="2">
        <v>45055.002986111111</v>
      </c>
      <c r="AC7440" t="s">
        <v>32</v>
      </c>
    </row>
    <row r="7441" spans="1:29" x14ac:dyDescent="0.35">
      <c r="A7441" s="1">
        <v>44130</v>
      </c>
      <c r="B7441" t="s">
        <v>155</v>
      </c>
      <c r="C7441">
        <v>867075</v>
      </c>
      <c r="F7441">
        <v>5278</v>
      </c>
      <c r="H7441">
        <v>1545</v>
      </c>
      <c r="L7441">
        <v>758192</v>
      </c>
      <c r="N7441" s="2">
        <v>44130.711805555555</v>
      </c>
      <c r="O7441" t="s">
        <v>10917</v>
      </c>
      <c r="P7441" t="s">
        <v>10918</v>
      </c>
      <c r="Q7441">
        <v>17514</v>
      </c>
      <c r="S7441">
        <v>867075</v>
      </c>
      <c r="T7441">
        <v>8063288</v>
      </c>
      <c r="U7441">
        <v>867075</v>
      </c>
      <c r="V7441">
        <v>48</v>
      </c>
      <c r="W7441">
        <v>10</v>
      </c>
      <c r="X7441">
        <v>0</v>
      </c>
      <c r="Y7441">
        <v>0</v>
      </c>
      <c r="Z7441">
        <v>4700</v>
      </c>
      <c r="AA7441">
        <v>26595</v>
      </c>
      <c r="AB7441" s="2">
        <v>45055.002986111111</v>
      </c>
      <c r="AC7441" t="s">
        <v>32</v>
      </c>
    </row>
    <row r="7442" spans="1:29" x14ac:dyDescent="0.35">
      <c r="A7442" s="1">
        <v>44130</v>
      </c>
      <c r="B7442" t="s">
        <v>158</v>
      </c>
      <c r="C7442">
        <v>106083</v>
      </c>
      <c r="D7442">
        <v>900719</v>
      </c>
      <c r="F7442">
        <v>311</v>
      </c>
      <c r="G7442">
        <v>5102</v>
      </c>
      <c r="H7442">
        <v>112</v>
      </c>
      <c r="I7442">
        <v>1067</v>
      </c>
      <c r="K7442">
        <v>419</v>
      </c>
      <c r="L7442">
        <v>78212</v>
      </c>
      <c r="N7442" s="2">
        <v>44130.459722222222</v>
      </c>
      <c r="O7442" t="s">
        <v>10919</v>
      </c>
      <c r="P7442" t="s">
        <v>10920</v>
      </c>
      <c r="Q7442">
        <v>574</v>
      </c>
      <c r="R7442">
        <v>5102</v>
      </c>
      <c r="S7442">
        <v>1006802</v>
      </c>
      <c r="T7442">
        <v>1334119</v>
      </c>
      <c r="U7442">
        <v>1006802</v>
      </c>
      <c r="V7442">
        <v>49</v>
      </c>
      <c r="W7442">
        <v>2</v>
      </c>
      <c r="X7442">
        <v>53</v>
      </c>
      <c r="Y7442">
        <v>4362</v>
      </c>
      <c r="Z7442">
        <v>1201</v>
      </c>
      <c r="AA7442">
        <v>4659</v>
      </c>
      <c r="AB7442" s="2">
        <v>45055.002986111111</v>
      </c>
      <c r="AC7442" t="s">
        <v>32</v>
      </c>
    </row>
    <row r="7443" spans="1:29" x14ac:dyDescent="0.35">
      <c r="A7443" s="1">
        <v>44130</v>
      </c>
      <c r="B7443" t="s">
        <v>161</v>
      </c>
      <c r="C7443">
        <v>174275</v>
      </c>
      <c r="E7443">
        <v>312</v>
      </c>
      <c r="F7443">
        <v>1048</v>
      </c>
      <c r="G7443">
        <v>12260</v>
      </c>
      <c r="H7443">
        <v>230</v>
      </c>
      <c r="J7443">
        <v>114</v>
      </c>
      <c r="N7443" s="2">
        <v>44129.708333333336</v>
      </c>
      <c r="O7443" t="s">
        <v>10921</v>
      </c>
      <c r="P7443" t="s">
        <v>10885</v>
      </c>
      <c r="Q7443">
        <v>3581</v>
      </c>
      <c r="R7443">
        <v>12260</v>
      </c>
      <c r="S7443">
        <v>174587</v>
      </c>
      <c r="T7443">
        <v>2525421</v>
      </c>
      <c r="U7443">
        <v>174275</v>
      </c>
      <c r="V7443">
        <v>51</v>
      </c>
      <c r="W7443">
        <v>2</v>
      </c>
      <c r="X7443">
        <v>27</v>
      </c>
      <c r="Y7443">
        <v>0</v>
      </c>
      <c r="Z7443">
        <v>904</v>
      </c>
      <c r="AA7443">
        <v>15308</v>
      </c>
      <c r="AB7443" s="2">
        <v>45055.002986111111</v>
      </c>
      <c r="AC7443" t="s">
        <v>32</v>
      </c>
    </row>
    <row r="7444" spans="1:29" x14ac:dyDescent="0.35">
      <c r="A7444" s="1">
        <v>44130</v>
      </c>
      <c r="B7444" t="s">
        <v>163</v>
      </c>
      <c r="C7444">
        <v>1348</v>
      </c>
      <c r="D7444">
        <v>22269</v>
      </c>
      <c r="E7444">
        <v>26</v>
      </c>
      <c r="L7444">
        <v>1305</v>
      </c>
      <c r="N7444" s="2">
        <v>44130.361111111109</v>
      </c>
      <c r="O7444" t="s">
        <v>10922</v>
      </c>
      <c r="P7444" t="s">
        <v>10923</v>
      </c>
      <c r="Q7444">
        <v>21</v>
      </c>
      <c r="S7444">
        <v>23643</v>
      </c>
      <c r="T7444">
        <v>23617</v>
      </c>
      <c r="U7444">
        <v>23617</v>
      </c>
      <c r="V7444">
        <v>78</v>
      </c>
      <c r="W7444">
        <v>0</v>
      </c>
      <c r="X7444">
        <v>0</v>
      </c>
      <c r="Y7444">
        <v>180</v>
      </c>
      <c r="Z7444">
        <v>2</v>
      </c>
      <c r="AA7444">
        <v>182</v>
      </c>
      <c r="AB7444" s="2">
        <v>45055.002986111111</v>
      </c>
      <c r="AC7444" t="s">
        <v>32</v>
      </c>
    </row>
    <row r="7445" spans="1:29" x14ac:dyDescent="0.35">
      <c r="A7445" s="1">
        <v>44130</v>
      </c>
      <c r="B7445" t="s">
        <v>166</v>
      </c>
      <c r="C7445">
        <v>2096</v>
      </c>
      <c r="D7445">
        <v>182057</v>
      </c>
      <c r="F7445">
        <v>11</v>
      </c>
      <c r="L7445">
        <v>1741</v>
      </c>
      <c r="N7445" s="2">
        <v>44129.999305555553</v>
      </c>
      <c r="O7445" t="s">
        <v>10924</v>
      </c>
      <c r="P7445" t="s">
        <v>10864</v>
      </c>
      <c r="Q7445">
        <v>58</v>
      </c>
      <c r="S7445">
        <v>184153</v>
      </c>
      <c r="T7445">
        <v>389237</v>
      </c>
      <c r="U7445">
        <v>184153</v>
      </c>
      <c r="V7445">
        <v>50</v>
      </c>
      <c r="W7445">
        <v>0</v>
      </c>
      <c r="X7445">
        <v>0</v>
      </c>
      <c r="Y7445">
        <v>415</v>
      </c>
      <c r="Z7445">
        <v>9</v>
      </c>
      <c r="AA7445">
        <v>771</v>
      </c>
      <c r="AB7445" s="2">
        <v>45055.002986111111</v>
      </c>
      <c r="AC7445" t="s">
        <v>32</v>
      </c>
    </row>
    <row r="7446" spans="1:29" x14ac:dyDescent="0.35">
      <c r="A7446" s="1">
        <v>44130</v>
      </c>
      <c r="B7446" t="s">
        <v>168</v>
      </c>
      <c r="C7446">
        <v>106704</v>
      </c>
      <c r="F7446">
        <v>389</v>
      </c>
      <c r="G7446">
        <v>8280</v>
      </c>
      <c r="H7446">
        <v>100</v>
      </c>
      <c r="J7446">
        <v>43</v>
      </c>
      <c r="N7446" s="2">
        <v>44129.124305555553</v>
      </c>
      <c r="O7446" t="s">
        <v>10925</v>
      </c>
      <c r="P7446" t="s">
        <v>10926</v>
      </c>
      <c r="Q7446">
        <v>2296</v>
      </c>
      <c r="R7446">
        <v>8280</v>
      </c>
      <c r="S7446">
        <v>106704</v>
      </c>
      <c r="T7446">
        <v>2360387</v>
      </c>
      <c r="U7446">
        <v>106704</v>
      </c>
      <c r="V7446">
        <v>53</v>
      </c>
      <c r="W7446">
        <v>0</v>
      </c>
      <c r="X7446">
        <v>0</v>
      </c>
      <c r="Y7446">
        <v>0</v>
      </c>
      <c r="Z7446">
        <v>589</v>
      </c>
      <c r="AA7446">
        <v>0</v>
      </c>
      <c r="AB7446" s="2">
        <v>45055.002986111111</v>
      </c>
      <c r="AC7446" t="s">
        <v>32</v>
      </c>
    </row>
    <row r="7447" spans="1:29" x14ac:dyDescent="0.35">
      <c r="A7447" s="1">
        <v>44130</v>
      </c>
      <c r="B7447" t="s">
        <v>171</v>
      </c>
      <c r="C7447">
        <v>211928</v>
      </c>
      <c r="D7447">
        <v>1777892</v>
      </c>
      <c r="E7447">
        <v>113</v>
      </c>
      <c r="F7447">
        <v>1350</v>
      </c>
      <c r="G7447">
        <v>10416</v>
      </c>
      <c r="H7447">
        <v>329</v>
      </c>
      <c r="I7447">
        <v>1424</v>
      </c>
      <c r="L7447">
        <v>158158</v>
      </c>
      <c r="N7447" s="2">
        <v>44130</v>
      </c>
      <c r="O7447" t="s">
        <v>10927</v>
      </c>
      <c r="P7447" t="s">
        <v>10774</v>
      </c>
      <c r="Q7447">
        <v>1824</v>
      </c>
      <c r="R7447">
        <v>10416</v>
      </c>
      <c r="S7447">
        <v>1989933</v>
      </c>
      <c r="T7447">
        <v>3103682</v>
      </c>
      <c r="U7447">
        <v>1989820</v>
      </c>
      <c r="V7447">
        <v>55</v>
      </c>
      <c r="W7447">
        <v>11</v>
      </c>
      <c r="X7447">
        <v>84</v>
      </c>
      <c r="Y7447">
        <v>9866</v>
      </c>
      <c r="Z7447">
        <v>3011</v>
      </c>
      <c r="AA7447">
        <v>27878</v>
      </c>
      <c r="AB7447" s="2">
        <v>45055.002986111111</v>
      </c>
      <c r="AC7447" t="s">
        <v>32</v>
      </c>
    </row>
    <row r="7448" spans="1:29" x14ac:dyDescent="0.35">
      <c r="A7448" s="1">
        <v>44130</v>
      </c>
      <c r="B7448" t="s">
        <v>173</v>
      </c>
      <c r="C7448">
        <v>22223</v>
      </c>
      <c r="F7448">
        <v>215</v>
      </c>
      <c r="H7448">
        <v>71</v>
      </c>
      <c r="J7448">
        <v>23</v>
      </c>
      <c r="L7448">
        <v>16768</v>
      </c>
      <c r="N7448" s="2">
        <v>44129.999305555553</v>
      </c>
      <c r="O7448" t="s">
        <v>10928</v>
      </c>
      <c r="P7448" t="s">
        <v>10864</v>
      </c>
      <c r="Q7448">
        <v>424</v>
      </c>
      <c r="S7448">
        <v>22223</v>
      </c>
      <c r="T7448">
        <v>732269</v>
      </c>
      <c r="U7448">
        <v>22223</v>
      </c>
      <c r="V7448">
        <v>54</v>
      </c>
      <c r="W7448">
        <v>1</v>
      </c>
      <c r="X7448">
        <v>0</v>
      </c>
      <c r="Y7448">
        <v>0</v>
      </c>
      <c r="Z7448">
        <v>317</v>
      </c>
      <c r="AA7448">
        <v>13070</v>
      </c>
      <c r="AB7448" s="2">
        <v>45055.002986111111</v>
      </c>
      <c r="AC7448" t="s">
        <v>32</v>
      </c>
    </row>
    <row r="7449" spans="1:29" x14ac:dyDescent="0.35">
      <c r="A7449" s="1">
        <v>44130</v>
      </c>
      <c r="B7449" t="s">
        <v>175</v>
      </c>
      <c r="C7449">
        <v>11477</v>
      </c>
      <c r="D7449">
        <v>113686</v>
      </c>
      <c r="F7449">
        <v>102</v>
      </c>
      <c r="G7449">
        <v>401</v>
      </c>
      <c r="L7449">
        <v>7675</v>
      </c>
      <c r="N7449" s="2">
        <v>44130.724999999999</v>
      </c>
      <c r="O7449" t="s">
        <v>10929</v>
      </c>
      <c r="P7449" t="s">
        <v>10930</v>
      </c>
      <c r="Q7449">
        <v>77</v>
      </c>
      <c r="R7449">
        <v>401</v>
      </c>
      <c r="S7449">
        <v>125163</v>
      </c>
      <c r="T7449">
        <v>265459</v>
      </c>
      <c r="U7449">
        <v>125163</v>
      </c>
      <c r="V7449">
        <v>56</v>
      </c>
      <c r="W7449">
        <v>9</v>
      </c>
      <c r="X7449">
        <v>7</v>
      </c>
      <c r="Y7449">
        <v>0</v>
      </c>
      <c r="Z7449">
        <v>436</v>
      </c>
      <c r="AA7449">
        <v>6055</v>
      </c>
      <c r="AB7449" s="2">
        <v>45055.002986111111</v>
      </c>
      <c r="AC7449" t="s">
        <v>32</v>
      </c>
    </row>
    <row r="7450" spans="1:29" x14ac:dyDescent="0.35">
      <c r="A7450" s="1">
        <v>44129</v>
      </c>
      <c r="B7450" t="s">
        <v>29</v>
      </c>
      <c r="C7450">
        <v>13041</v>
      </c>
      <c r="F7450">
        <v>58</v>
      </c>
      <c r="G7450">
        <v>421</v>
      </c>
      <c r="J7450">
        <v>9</v>
      </c>
      <c r="L7450">
        <v>6946</v>
      </c>
      <c r="N7450" s="2">
        <v>44129.165972222225</v>
      </c>
      <c r="O7450" t="s">
        <v>10931</v>
      </c>
      <c r="P7450" t="s">
        <v>10932</v>
      </c>
      <c r="Q7450">
        <v>68</v>
      </c>
      <c r="R7450">
        <v>421</v>
      </c>
      <c r="S7450">
        <v>13041</v>
      </c>
      <c r="T7450">
        <v>559969</v>
      </c>
      <c r="U7450">
        <v>13041</v>
      </c>
      <c r="V7450">
        <v>2</v>
      </c>
      <c r="W7450">
        <v>0</v>
      </c>
      <c r="X7450">
        <v>2</v>
      </c>
      <c r="Y7450">
        <v>0</v>
      </c>
      <c r="Z7450">
        <v>518</v>
      </c>
      <c r="AA7450">
        <v>7223</v>
      </c>
      <c r="AB7450" s="2">
        <v>45055.002986111111</v>
      </c>
      <c r="AC7450" t="s">
        <v>32</v>
      </c>
    </row>
    <row r="7451" spans="1:29" x14ac:dyDescent="0.35">
      <c r="A7451" s="1">
        <v>44129</v>
      </c>
      <c r="B7451" t="s">
        <v>33</v>
      </c>
      <c r="C7451">
        <v>184355</v>
      </c>
      <c r="D7451">
        <v>1144785</v>
      </c>
      <c r="F7451">
        <v>922</v>
      </c>
      <c r="G7451">
        <v>19595</v>
      </c>
      <c r="I7451">
        <v>2022</v>
      </c>
      <c r="K7451">
        <v>1157</v>
      </c>
      <c r="L7451">
        <v>74439</v>
      </c>
      <c r="N7451" s="2">
        <v>44129.458333333336</v>
      </c>
      <c r="O7451" t="s">
        <v>10933</v>
      </c>
      <c r="P7451" t="s">
        <v>10934</v>
      </c>
      <c r="Q7451">
        <v>2866</v>
      </c>
      <c r="R7451">
        <v>19595</v>
      </c>
      <c r="S7451">
        <v>1329140</v>
      </c>
      <c r="T7451">
        <v>1302666</v>
      </c>
      <c r="U7451">
        <v>1329140</v>
      </c>
      <c r="V7451">
        <v>1</v>
      </c>
      <c r="W7451">
        <v>0</v>
      </c>
      <c r="X7451">
        <v>0</v>
      </c>
      <c r="Y7451">
        <v>5863</v>
      </c>
      <c r="Z7451">
        <v>1079</v>
      </c>
      <c r="AA7451">
        <v>6798</v>
      </c>
      <c r="AB7451" s="2">
        <v>45055.002986111111</v>
      </c>
      <c r="AC7451" t="s">
        <v>32</v>
      </c>
    </row>
    <row r="7452" spans="1:29" x14ac:dyDescent="0.35">
      <c r="A7452" s="1">
        <v>44129</v>
      </c>
      <c r="B7452" t="s">
        <v>36</v>
      </c>
      <c r="C7452">
        <v>106115</v>
      </c>
      <c r="D7452">
        <v>1189120</v>
      </c>
      <c r="F7452">
        <v>618</v>
      </c>
      <c r="G7452">
        <v>6718</v>
      </c>
      <c r="H7452">
        <v>244</v>
      </c>
      <c r="J7452">
        <v>91</v>
      </c>
      <c r="K7452">
        <v>808</v>
      </c>
      <c r="L7452">
        <v>94528</v>
      </c>
      <c r="N7452" s="2">
        <v>44129</v>
      </c>
      <c r="O7452" t="s">
        <v>10935</v>
      </c>
      <c r="P7452" t="s">
        <v>10860</v>
      </c>
      <c r="Q7452">
        <v>1812</v>
      </c>
      <c r="R7452">
        <v>6718</v>
      </c>
      <c r="S7452">
        <v>1295235</v>
      </c>
      <c r="T7452">
        <v>1288000</v>
      </c>
      <c r="U7452">
        <v>1295235</v>
      </c>
      <c r="V7452">
        <v>5</v>
      </c>
      <c r="W7452">
        <v>15</v>
      </c>
      <c r="X7452">
        <v>11</v>
      </c>
      <c r="Y7452">
        <v>7315</v>
      </c>
      <c r="Z7452">
        <v>797</v>
      </c>
      <c r="AA7452">
        <v>7982</v>
      </c>
      <c r="AB7452" s="2">
        <v>45055.002986111111</v>
      </c>
      <c r="AC7452" t="s">
        <v>32</v>
      </c>
    </row>
    <row r="7453" spans="1:29" x14ac:dyDescent="0.35">
      <c r="A7453" s="1">
        <v>44129</v>
      </c>
      <c r="B7453" t="s">
        <v>39</v>
      </c>
      <c r="C7453">
        <v>0</v>
      </c>
      <c r="D7453">
        <v>1616</v>
      </c>
      <c r="N7453" s="2">
        <v>44105</v>
      </c>
      <c r="O7453" t="s">
        <v>10936</v>
      </c>
      <c r="P7453" t="s">
        <v>10353</v>
      </c>
      <c r="Q7453">
        <v>0</v>
      </c>
      <c r="S7453">
        <v>1616</v>
      </c>
      <c r="T7453">
        <v>1616</v>
      </c>
      <c r="U7453">
        <v>1616</v>
      </c>
      <c r="V7453">
        <v>60</v>
      </c>
      <c r="W7453">
        <v>0</v>
      </c>
      <c r="X7453">
        <v>0</v>
      </c>
      <c r="Y7453">
        <v>0</v>
      </c>
      <c r="Z7453">
        <v>0</v>
      </c>
      <c r="AA7453">
        <v>0</v>
      </c>
      <c r="AB7453" s="2">
        <v>45055.002986111111</v>
      </c>
      <c r="AC7453" t="s">
        <v>32</v>
      </c>
    </row>
    <row r="7454" spans="1:29" x14ac:dyDescent="0.35">
      <c r="A7454" s="1">
        <v>44129</v>
      </c>
      <c r="B7454" t="s">
        <v>42</v>
      </c>
      <c r="C7454">
        <v>238163</v>
      </c>
      <c r="D7454">
        <v>1473706</v>
      </c>
      <c r="F7454">
        <v>828</v>
      </c>
      <c r="G7454">
        <v>21086</v>
      </c>
      <c r="H7454">
        <v>181</v>
      </c>
      <c r="J7454">
        <v>91</v>
      </c>
      <c r="N7454" s="2">
        <v>44129</v>
      </c>
      <c r="O7454" t="s">
        <v>10937</v>
      </c>
      <c r="P7454" t="s">
        <v>10860</v>
      </c>
      <c r="Q7454">
        <v>5874</v>
      </c>
      <c r="R7454">
        <v>21086</v>
      </c>
      <c r="S7454">
        <v>1711869</v>
      </c>
      <c r="T7454">
        <v>2681115</v>
      </c>
      <c r="U7454">
        <v>1711869</v>
      </c>
      <c r="V7454">
        <v>4</v>
      </c>
      <c r="W7454">
        <v>5</v>
      </c>
      <c r="X7454">
        <v>43</v>
      </c>
      <c r="Y7454">
        <v>11512</v>
      </c>
      <c r="Z7454">
        <v>1391</v>
      </c>
      <c r="AA7454">
        <v>13744</v>
      </c>
      <c r="AB7454" s="2">
        <v>45055.002986111111</v>
      </c>
      <c r="AC7454" t="s">
        <v>32</v>
      </c>
    </row>
    <row r="7455" spans="1:29" x14ac:dyDescent="0.35">
      <c r="A7455" s="1">
        <v>44129</v>
      </c>
      <c r="B7455" t="s">
        <v>44</v>
      </c>
      <c r="C7455">
        <v>898029</v>
      </c>
      <c r="F7455">
        <v>2969</v>
      </c>
      <c r="H7455">
        <v>722</v>
      </c>
      <c r="N7455" s="2">
        <v>44129.124305555553</v>
      </c>
      <c r="O7455" t="s">
        <v>10938</v>
      </c>
      <c r="P7455" t="s">
        <v>10926</v>
      </c>
      <c r="Q7455">
        <v>17345</v>
      </c>
      <c r="S7455">
        <v>898029</v>
      </c>
      <c r="T7455">
        <v>17787885</v>
      </c>
      <c r="U7455">
        <v>898029</v>
      </c>
      <c r="V7455">
        <v>6</v>
      </c>
      <c r="W7455">
        <v>34</v>
      </c>
      <c r="X7455">
        <v>0</v>
      </c>
      <c r="Y7455">
        <v>0</v>
      </c>
      <c r="Z7455">
        <v>5219</v>
      </c>
      <c r="AA7455">
        <v>178706</v>
      </c>
      <c r="AB7455" s="2">
        <v>45055.002986111111</v>
      </c>
      <c r="AC7455" t="s">
        <v>32</v>
      </c>
    </row>
    <row r="7456" spans="1:29" x14ac:dyDescent="0.35">
      <c r="A7456" s="1">
        <v>44129</v>
      </c>
      <c r="B7456" t="s">
        <v>47</v>
      </c>
      <c r="C7456">
        <v>95089</v>
      </c>
      <c r="D7456">
        <v>1061145</v>
      </c>
      <c r="F7456">
        <v>586</v>
      </c>
      <c r="G7456">
        <v>8622</v>
      </c>
      <c r="N7456" s="2">
        <v>44129.082638888889</v>
      </c>
      <c r="O7456" t="s">
        <v>10939</v>
      </c>
      <c r="P7456" t="s">
        <v>10940</v>
      </c>
      <c r="Q7456">
        <v>2223</v>
      </c>
      <c r="R7456">
        <v>8622</v>
      </c>
      <c r="S7456">
        <v>1156234</v>
      </c>
      <c r="T7456">
        <v>1842254</v>
      </c>
      <c r="U7456">
        <v>1156234</v>
      </c>
      <c r="V7456">
        <v>8</v>
      </c>
      <c r="W7456">
        <v>5</v>
      </c>
      <c r="X7456">
        <v>24</v>
      </c>
      <c r="Y7456">
        <v>10390</v>
      </c>
      <c r="Z7456">
        <v>1689</v>
      </c>
      <c r="AA7456">
        <v>24058</v>
      </c>
      <c r="AB7456" s="2">
        <v>45055.002986111111</v>
      </c>
      <c r="AC7456" t="s">
        <v>32</v>
      </c>
    </row>
    <row r="7457" spans="1:29" x14ac:dyDescent="0.35">
      <c r="A7457" s="1">
        <v>44129</v>
      </c>
      <c r="B7457" t="s">
        <v>50</v>
      </c>
      <c r="C7457">
        <v>66052</v>
      </c>
      <c r="F7457">
        <v>233</v>
      </c>
      <c r="L7457">
        <v>9800</v>
      </c>
      <c r="N7457" s="2">
        <v>44126.854166666664</v>
      </c>
      <c r="O7457" t="s">
        <v>10941</v>
      </c>
      <c r="P7457" t="s">
        <v>10942</v>
      </c>
      <c r="Q7457">
        <v>4577</v>
      </c>
      <c r="S7457">
        <v>66052</v>
      </c>
      <c r="T7457">
        <v>2420980</v>
      </c>
      <c r="U7457">
        <v>66052</v>
      </c>
      <c r="V7457">
        <v>9</v>
      </c>
      <c r="W7457">
        <v>0</v>
      </c>
      <c r="X7457">
        <v>0</v>
      </c>
      <c r="Y7457">
        <v>0</v>
      </c>
      <c r="Z7457">
        <v>0</v>
      </c>
      <c r="AA7457">
        <v>11294</v>
      </c>
      <c r="AB7457" s="2">
        <v>45055.002986111111</v>
      </c>
      <c r="AC7457" t="s">
        <v>32</v>
      </c>
    </row>
    <row r="7458" spans="1:29" x14ac:dyDescent="0.35">
      <c r="A7458" s="1">
        <v>44129</v>
      </c>
      <c r="B7458" t="s">
        <v>53</v>
      </c>
      <c r="C7458">
        <v>16767</v>
      </c>
      <c r="F7458">
        <v>95</v>
      </c>
      <c r="H7458">
        <v>21</v>
      </c>
      <c r="J7458">
        <v>8</v>
      </c>
      <c r="L7458">
        <v>13104</v>
      </c>
      <c r="N7458" s="2">
        <v>44128</v>
      </c>
      <c r="O7458" t="s">
        <v>10943</v>
      </c>
      <c r="P7458" t="s">
        <v>10944</v>
      </c>
      <c r="Q7458">
        <v>642</v>
      </c>
      <c r="S7458">
        <v>16767</v>
      </c>
      <c r="T7458">
        <v>496232</v>
      </c>
      <c r="U7458">
        <v>16767</v>
      </c>
      <c r="V7458">
        <v>11</v>
      </c>
      <c r="W7458">
        <v>0</v>
      </c>
      <c r="X7458">
        <v>0</v>
      </c>
      <c r="Y7458">
        <v>0</v>
      </c>
      <c r="Z7458">
        <v>61</v>
      </c>
      <c r="AA7458">
        <v>4679</v>
      </c>
      <c r="AB7458" s="2">
        <v>45055.002986111111</v>
      </c>
      <c r="AC7458" t="s">
        <v>32</v>
      </c>
    </row>
    <row r="7459" spans="1:29" x14ac:dyDescent="0.35">
      <c r="A7459" s="1">
        <v>44129</v>
      </c>
      <c r="B7459" t="s">
        <v>56</v>
      </c>
      <c r="C7459">
        <v>23961</v>
      </c>
      <c r="D7459">
        <v>315380</v>
      </c>
      <c r="F7459">
        <v>103</v>
      </c>
      <c r="H7459">
        <v>21</v>
      </c>
      <c r="L7459">
        <v>12643</v>
      </c>
      <c r="N7459" s="2">
        <v>44128.75</v>
      </c>
      <c r="O7459" t="s">
        <v>10945</v>
      </c>
      <c r="P7459" t="s">
        <v>10946</v>
      </c>
      <c r="Q7459">
        <v>681</v>
      </c>
      <c r="S7459">
        <v>339341</v>
      </c>
      <c r="T7459">
        <v>533212</v>
      </c>
      <c r="U7459">
        <v>339341</v>
      </c>
      <c r="V7459">
        <v>10</v>
      </c>
      <c r="W7459">
        <v>1</v>
      </c>
      <c r="X7459">
        <v>0</v>
      </c>
      <c r="Y7459">
        <v>1951</v>
      </c>
      <c r="Z7459">
        <v>114</v>
      </c>
      <c r="AA7459">
        <v>4782</v>
      </c>
      <c r="AB7459" s="2">
        <v>45055.002986111111</v>
      </c>
      <c r="AC7459" t="s">
        <v>32</v>
      </c>
    </row>
    <row r="7460" spans="1:29" x14ac:dyDescent="0.35">
      <c r="A7460" s="1">
        <v>44129</v>
      </c>
      <c r="B7460" t="s">
        <v>59</v>
      </c>
      <c r="C7460">
        <v>768653</v>
      </c>
      <c r="D7460">
        <v>5174087</v>
      </c>
      <c r="E7460">
        <v>4532</v>
      </c>
      <c r="F7460">
        <v>2219</v>
      </c>
      <c r="G7460">
        <v>48766</v>
      </c>
      <c r="N7460" s="2">
        <v>44128.999305555553</v>
      </c>
      <c r="O7460" t="s">
        <v>10947</v>
      </c>
      <c r="P7460" t="s">
        <v>10948</v>
      </c>
      <c r="Q7460">
        <v>16632</v>
      </c>
      <c r="R7460">
        <v>48766</v>
      </c>
      <c r="S7460">
        <v>5947272</v>
      </c>
      <c r="T7460">
        <v>9582390</v>
      </c>
      <c r="U7460">
        <v>5942740</v>
      </c>
      <c r="V7460">
        <v>12</v>
      </c>
      <c r="W7460">
        <v>12</v>
      </c>
      <c r="X7460">
        <v>82</v>
      </c>
      <c r="Y7460">
        <v>12277</v>
      </c>
      <c r="Z7460">
        <v>2348</v>
      </c>
      <c r="AA7460">
        <v>50215</v>
      </c>
      <c r="AB7460" s="2">
        <v>45055.002986111111</v>
      </c>
      <c r="AC7460" t="s">
        <v>32</v>
      </c>
    </row>
    <row r="7461" spans="1:29" x14ac:dyDescent="0.35">
      <c r="A7461" s="1">
        <v>44129</v>
      </c>
      <c r="B7461" t="s">
        <v>62</v>
      </c>
      <c r="C7461">
        <v>350923</v>
      </c>
      <c r="F7461">
        <v>1668</v>
      </c>
      <c r="G7461">
        <v>31068</v>
      </c>
      <c r="I7461">
        <v>5825</v>
      </c>
      <c r="N7461" s="2">
        <v>44129.618055555555</v>
      </c>
      <c r="O7461" s="3" t="s">
        <v>10949</v>
      </c>
      <c r="P7461" t="s">
        <v>10950</v>
      </c>
      <c r="Q7461">
        <v>7809</v>
      </c>
      <c r="R7461">
        <v>31068</v>
      </c>
      <c r="S7461">
        <v>350923</v>
      </c>
      <c r="T7461">
        <v>3445032</v>
      </c>
      <c r="U7461">
        <v>350923</v>
      </c>
      <c r="V7461">
        <v>13</v>
      </c>
      <c r="W7461">
        <v>1</v>
      </c>
      <c r="X7461">
        <v>22</v>
      </c>
      <c r="Y7461">
        <v>0</v>
      </c>
      <c r="Z7461">
        <v>1318</v>
      </c>
      <c r="AA7461">
        <v>18922</v>
      </c>
      <c r="AB7461" s="2">
        <v>45055.002986111111</v>
      </c>
      <c r="AC7461" t="s">
        <v>32</v>
      </c>
    </row>
    <row r="7462" spans="1:29" x14ac:dyDescent="0.35">
      <c r="A7462" s="1">
        <v>44129</v>
      </c>
      <c r="B7462" t="s">
        <v>65</v>
      </c>
      <c r="C7462">
        <v>4216</v>
      </c>
      <c r="D7462">
        <v>59278</v>
      </c>
      <c r="F7462">
        <v>77</v>
      </c>
      <c r="H7462">
        <v>17</v>
      </c>
      <c r="J7462">
        <v>6</v>
      </c>
      <c r="L7462">
        <v>2503</v>
      </c>
      <c r="N7462" s="2">
        <v>44129.083333333336</v>
      </c>
      <c r="O7462" t="s">
        <v>10951</v>
      </c>
      <c r="P7462" t="s">
        <v>10952</v>
      </c>
      <c r="Q7462">
        <v>71</v>
      </c>
      <c r="S7462">
        <v>63494</v>
      </c>
      <c r="T7462">
        <v>63494</v>
      </c>
      <c r="U7462">
        <v>63494</v>
      </c>
      <c r="V7462">
        <v>66</v>
      </c>
      <c r="W7462">
        <v>0</v>
      </c>
      <c r="X7462">
        <v>0</v>
      </c>
      <c r="Y7462">
        <v>213</v>
      </c>
      <c r="Z7462">
        <v>41</v>
      </c>
      <c r="AA7462">
        <v>254</v>
      </c>
      <c r="AB7462" s="2">
        <v>45055.002986111111</v>
      </c>
      <c r="AC7462" t="s">
        <v>32</v>
      </c>
    </row>
    <row r="7463" spans="1:29" x14ac:dyDescent="0.35">
      <c r="A7463" s="1">
        <v>44129</v>
      </c>
      <c r="B7463" t="s">
        <v>68</v>
      </c>
      <c r="C7463">
        <v>14758</v>
      </c>
      <c r="F7463">
        <v>64</v>
      </c>
      <c r="G7463">
        <v>1065</v>
      </c>
      <c r="H7463">
        <v>15</v>
      </c>
      <c r="J7463">
        <v>10</v>
      </c>
      <c r="L7463">
        <v>11346</v>
      </c>
      <c r="N7463" s="2">
        <v>44128.75</v>
      </c>
      <c r="O7463" t="s">
        <v>10953</v>
      </c>
      <c r="P7463" t="s">
        <v>10946</v>
      </c>
      <c r="Q7463">
        <v>212</v>
      </c>
      <c r="R7463">
        <v>1065</v>
      </c>
      <c r="S7463">
        <v>14758</v>
      </c>
      <c r="T7463">
        <v>500456</v>
      </c>
      <c r="U7463">
        <v>14758</v>
      </c>
      <c r="V7463">
        <v>15</v>
      </c>
      <c r="W7463">
        <v>3</v>
      </c>
      <c r="X7463">
        <v>8</v>
      </c>
      <c r="Y7463">
        <v>0</v>
      </c>
      <c r="Z7463">
        <v>89</v>
      </c>
      <c r="AA7463">
        <v>4163</v>
      </c>
      <c r="AB7463" s="2">
        <v>45055.002986111111</v>
      </c>
      <c r="AC7463" t="s">
        <v>32</v>
      </c>
    </row>
    <row r="7464" spans="1:29" x14ac:dyDescent="0.35">
      <c r="A7464" s="1">
        <v>44129</v>
      </c>
      <c r="B7464" t="s">
        <v>71</v>
      </c>
      <c r="C7464">
        <v>109657</v>
      </c>
      <c r="D7464">
        <v>753704</v>
      </c>
      <c r="F7464">
        <v>541</v>
      </c>
      <c r="H7464">
        <v>119</v>
      </c>
      <c r="J7464">
        <v>42</v>
      </c>
      <c r="L7464">
        <v>87739</v>
      </c>
      <c r="N7464" s="2">
        <v>44129</v>
      </c>
      <c r="O7464" t="s">
        <v>10954</v>
      </c>
      <c r="P7464" t="s">
        <v>10860</v>
      </c>
      <c r="Q7464">
        <v>1634</v>
      </c>
      <c r="S7464">
        <v>863361</v>
      </c>
      <c r="T7464">
        <v>863361</v>
      </c>
      <c r="U7464">
        <v>863361</v>
      </c>
      <c r="V7464">
        <v>19</v>
      </c>
      <c r="W7464">
        <v>3</v>
      </c>
      <c r="X7464">
        <v>0</v>
      </c>
      <c r="Y7464">
        <v>2799</v>
      </c>
      <c r="Z7464">
        <v>1143</v>
      </c>
      <c r="AA7464">
        <v>3942</v>
      </c>
      <c r="AB7464" s="2">
        <v>45055.002986111111</v>
      </c>
      <c r="AC7464" t="s">
        <v>32</v>
      </c>
    </row>
    <row r="7465" spans="1:29" x14ac:dyDescent="0.35">
      <c r="A7465" s="1">
        <v>44129</v>
      </c>
      <c r="B7465" t="s">
        <v>73</v>
      </c>
      <c r="C7465">
        <v>58694</v>
      </c>
      <c r="D7465">
        <v>316833</v>
      </c>
      <c r="F7465">
        <v>259</v>
      </c>
      <c r="G7465">
        <v>2409</v>
      </c>
      <c r="H7465">
        <v>66</v>
      </c>
      <c r="I7465">
        <v>530</v>
      </c>
      <c r="L7465">
        <v>27760</v>
      </c>
      <c r="N7465" s="2">
        <v>44128.791666666664</v>
      </c>
      <c r="O7465" t="s">
        <v>10955</v>
      </c>
      <c r="P7465" t="s">
        <v>10956</v>
      </c>
      <c r="Q7465">
        <v>572</v>
      </c>
      <c r="R7465">
        <v>2409</v>
      </c>
      <c r="S7465">
        <v>375527</v>
      </c>
      <c r="T7465">
        <v>368569</v>
      </c>
      <c r="U7465">
        <v>375527</v>
      </c>
      <c r="V7465">
        <v>16</v>
      </c>
      <c r="W7465">
        <v>10</v>
      </c>
      <c r="X7465">
        <v>22</v>
      </c>
      <c r="Y7465">
        <v>1688</v>
      </c>
      <c r="Z7465">
        <v>1021</v>
      </c>
      <c r="AA7465">
        <v>2522</v>
      </c>
      <c r="AB7465" s="2">
        <v>45055.002986111111</v>
      </c>
      <c r="AC7465" t="s">
        <v>32</v>
      </c>
    </row>
    <row r="7466" spans="1:29" x14ac:dyDescent="0.35">
      <c r="A7466" s="1">
        <v>44129</v>
      </c>
      <c r="B7466" t="s">
        <v>76</v>
      </c>
      <c r="C7466">
        <v>378969</v>
      </c>
      <c r="F7466">
        <v>2605</v>
      </c>
      <c r="H7466">
        <v>565</v>
      </c>
      <c r="J7466">
        <v>214</v>
      </c>
      <c r="N7466" s="2">
        <v>44129</v>
      </c>
      <c r="O7466" t="s">
        <v>10957</v>
      </c>
      <c r="P7466" t="s">
        <v>10860</v>
      </c>
      <c r="Q7466">
        <v>9775</v>
      </c>
      <c r="S7466">
        <v>378969</v>
      </c>
      <c r="T7466">
        <v>7268952</v>
      </c>
      <c r="U7466">
        <v>378969</v>
      </c>
      <c r="V7466">
        <v>17</v>
      </c>
      <c r="W7466">
        <v>24</v>
      </c>
      <c r="X7466">
        <v>0</v>
      </c>
      <c r="Y7466">
        <v>0</v>
      </c>
      <c r="Z7466">
        <v>4062</v>
      </c>
      <c r="AA7466">
        <v>72097</v>
      </c>
      <c r="AB7466" s="2">
        <v>45055.002986111111</v>
      </c>
      <c r="AC7466" t="s">
        <v>32</v>
      </c>
    </row>
    <row r="7467" spans="1:29" x14ac:dyDescent="0.35">
      <c r="A7467" s="1">
        <v>44129</v>
      </c>
      <c r="B7467" t="s">
        <v>78</v>
      </c>
      <c r="C7467">
        <v>162607</v>
      </c>
      <c r="D7467">
        <v>1466861</v>
      </c>
      <c r="F7467">
        <v>1666</v>
      </c>
      <c r="G7467">
        <v>15767</v>
      </c>
      <c r="H7467">
        <v>500</v>
      </c>
      <c r="I7467">
        <v>3093</v>
      </c>
      <c r="J7467">
        <v>165</v>
      </c>
      <c r="N7467" s="2">
        <v>44128.999305555553</v>
      </c>
      <c r="O7467" t="s">
        <v>10958</v>
      </c>
      <c r="P7467" t="s">
        <v>10948</v>
      </c>
      <c r="Q7467">
        <v>4130</v>
      </c>
      <c r="R7467">
        <v>15767</v>
      </c>
      <c r="S7467">
        <v>1629468</v>
      </c>
      <c r="T7467">
        <v>2711078</v>
      </c>
      <c r="U7467">
        <v>1629468</v>
      </c>
      <c r="V7467">
        <v>18</v>
      </c>
      <c r="W7467">
        <v>12</v>
      </c>
      <c r="X7467">
        <v>140</v>
      </c>
      <c r="Y7467">
        <v>8984</v>
      </c>
      <c r="Z7467">
        <v>2153</v>
      </c>
      <c r="AA7467">
        <v>29881</v>
      </c>
      <c r="AB7467" s="2">
        <v>45055.002986111111</v>
      </c>
      <c r="AC7467" t="s">
        <v>32</v>
      </c>
    </row>
    <row r="7468" spans="1:29" x14ac:dyDescent="0.35">
      <c r="A7468" s="1">
        <v>44129</v>
      </c>
      <c r="B7468" t="s">
        <v>80</v>
      </c>
      <c r="C7468">
        <v>76230</v>
      </c>
      <c r="D7468">
        <v>540032</v>
      </c>
      <c r="F7468">
        <v>403</v>
      </c>
      <c r="G7468">
        <v>3584</v>
      </c>
      <c r="H7468">
        <v>2</v>
      </c>
      <c r="I7468">
        <v>1001</v>
      </c>
      <c r="J7468">
        <v>41</v>
      </c>
      <c r="K7468">
        <v>309</v>
      </c>
      <c r="N7468" s="2">
        <v>44127.416666666664</v>
      </c>
      <c r="O7468" t="s">
        <v>10959</v>
      </c>
      <c r="P7468" t="s">
        <v>10960</v>
      </c>
      <c r="Q7468">
        <v>975</v>
      </c>
      <c r="R7468">
        <v>3584</v>
      </c>
      <c r="S7468">
        <v>616262</v>
      </c>
      <c r="T7468">
        <v>616262</v>
      </c>
      <c r="U7468">
        <v>616262</v>
      </c>
      <c r="V7468">
        <v>20</v>
      </c>
      <c r="W7468">
        <v>0</v>
      </c>
      <c r="X7468">
        <v>0</v>
      </c>
      <c r="Y7468">
        <v>0</v>
      </c>
      <c r="Z7468">
        <v>0</v>
      </c>
      <c r="AA7468">
        <v>0</v>
      </c>
      <c r="AB7468" s="2">
        <v>45055.002986111111</v>
      </c>
      <c r="AC7468" t="s">
        <v>32</v>
      </c>
    </row>
    <row r="7469" spans="1:29" x14ac:dyDescent="0.35">
      <c r="A7469" s="1">
        <v>44129</v>
      </c>
      <c r="B7469" t="s">
        <v>83</v>
      </c>
      <c r="C7469">
        <v>96942</v>
      </c>
      <c r="F7469">
        <v>840</v>
      </c>
      <c r="G7469">
        <v>6865</v>
      </c>
      <c r="H7469">
        <v>208</v>
      </c>
      <c r="I7469">
        <v>1681</v>
      </c>
      <c r="L7469">
        <v>17723</v>
      </c>
      <c r="N7469" s="2">
        <v>44129</v>
      </c>
      <c r="O7469" t="s">
        <v>10961</v>
      </c>
      <c r="P7469" t="s">
        <v>10860</v>
      </c>
      <c r="Q7469">
        <v>1407</v>
      </c>
      <c r="R7469">
        <v>6865</v>
      </c>
      <c r="S7469">
        <v>96942</v>
      </c>
      <c r="T7469">
        <v>1785186</v>
      </c>
      <c r="U7469">
        <v>96942</v>
      </c>
      <c r="V7469">
        <v>21</v>
      </c>
      <c r="W7469">
        <v>3</v>
      </c>
      <c r="X7469">
        <v>0</v>
      </c>
      <c r="Y7469">
        <v>0</v>
      </c>
      <c r="Z7469">
        <v>1462</v>
      </c>
      <c r="AA7469">
        <v>0</v>
      </c>
      <c r="AB7469" s="2">
        <v>45055.002986111111</v>
      </c>
      <c r="AC7469" t="s">
        <v>32</v>
      </c>
    </row>
    <row r="7470" spans="1:29" x14ac:dyDescent="0.35">
      <c r="A7470" s="1">
        <v>44129</v>
      </c>
      <c r="B7470" t="s">
        <v>85</v>
      </c>
      <c r="C7470">
        <v>183575</v>
      </c>
      <c r="D7470">
        <v>2513932</v>
      </c>
      <c r="F7470">
        <v>596</v>
      </c>
      <c r="J7470">
        <v>66</v>
      </c>
      <c r="L7470">
        <v>165282</v>
      </c>
      <c r="N7470" s="2">
        <v>44129.541666666664</v>
      </c>
      <c r="O7470" t="s">
        <v>10962</v>
      </c>
      <c r="P7470" t="s">
        <v>10963</v>
      </c>
      <c r="Q7470">
        <v>5837</v>
      </c>
      <c r="S7470">
        <v>2697507</v>
      </c>
      <c r="T7470">
        <v>2697507</v>
      </c>
      <c r="U7470">
        <v>2697507</v>
      </c>
      <c r="V7470">
        <v>22</v>
      </c>
      <c r="W7470">
        <v>17</v>
      </c>
      <c r="X7470">
        <v>0</v>
      </c>
      <c r="Y7470">
        <v>25297</v>
      </c>
      <c r="Z7470">
        <v>972</v>
      </c>
      <c r="AA7470">
        <v>26269</v>
      </c>
      <c r="AB7470" s="2">
        <v>45055.002986111111</v>
      </c>
      <c r="AC7470" t="s">
        <v>32</v>
      </c>
    </row>
    <row r="7471" spans="1:29" x14ac:dyDescent="0.35">
      <c r="A7471" s="1">
        <v>44129</v>
      </c>
      <c r="B7471" t="s">
        <v>88</v>
      </c>
      <c r="C7471">
        <v>150565</v>
      </c>
      <c r="D7471">
        <v>2485042</v>
      </c>
      <c r="F7471">
        <v>538</v>
      </c>
      <c r="G7471">
        <v>13142</v>
      </c>
      <c r="H7471">
        <v>109</v>
      </c>
      <c r="J7471">
        <v>45</v>
      </c>
      <c r="L7471">
        <v>122856</v>
      </c>
      <c r="N7471" s="2">
        <v>44129.333333333336</v>
      </c>
      <c r="O7471" t="s">
        <v>10964</v>
      </c>
      <c r="P7471" t="s">
        <v>10965</v>
      </c>
      <c r="Q7471">
        <v>9864</v>
      </c>
      <c r="R7471">
        <v>13142</v>
      </c>
      <c r="S7471">
        <v>2635607</v>
      </c>
      <c r="T7471">
        <v>5668015</v>
      </c>
      <c r="U7471">
        <v>2635607</v>
      </c>
      <c r="V7471">
        <v>25</v>
      </c>
      <c r="W7471">
        <v>25</v>
      </c>
      <c r="X7471">
        <v>16</v>
      </c>
      <c r="Y7471">
        <v>15923</v>
      </c>
      <c r="Z7471">
        <v>1077</v>
      </c>
      <c r="AA7471">
        <v>82846</v>
      </c>
      <c r="AB7471" s="2">
        <v>45055.002986111111</v>
      </c>
      <c r="AC7471" t="s">
        <v>32</v>
      </c>
    </row>
    <row r="7472" spans="1:29" x14ac:dyDescent="0.35">
      <c r="A7472" s="1">
        <v>44129</v>
      </c>
      <c r="B7472" t="s">
        <v>90</v>
      </c>
      <c r="C7472">
        <v>140279</v>
      </c>
      <c r="D7472">
        <v>1738650</v>
      </c>
      <c r="F7472">
        <v>446</v>
      </c>
      <c r="G7472">
        <v>16757</v>
      </c>
      <c r="H7472">
        <v>103</v>
      </c>
      <c r="L7472">
        <v>8064</v>
      </c>
      <c r="N7472" s="2">
        <v>44129.416666666664</v>
      </c>
      <c r="O7472" t="s">
        <v>10966</v>
      </c>
      <c r="P7472" t="s">
        <v>10967</v>
      </c>
      <c r="Q7472">
        <v>4096</v>
      </c>
      <c r="R7472">
        <v>16757</v>
      </c>
      <c r="S7472">
        <v>1878929</v>
      </c>
      <c r="T7472">
        <v>3266149</v>
      </c>
      <c r="U7472">
        <v>1878929</v>
      </c>
      <c r="V7472">
        <v>24</v>
      </c>
      <c r="W7472">
        <v>5</v>
      </c>
      <c r="X7472">
        <v>52</v>
      </c>
      <c r="Y7472">
        <v>11210</v>
      </c>
      <c r="Z7472">
        <v>792</v>
      </c>
      <c r="AA7472">
        <v>31865</v>
      </c>
      <c r="AB7472" s="2">
        <v>45055.002986111111</v>
      </c>
      <c r="AC7472" t="s">
        <v>32</v>
      </c>
    </row>
    <row r="7473" spans="1:29" x14ac:dyDescent="0.35">
      <c r="A7473" s="1">
        <v>44129</v>
      </c>
      <c r="B7473" t="s">
        <v>93</v>
      </c>
      <c r="C7473">
        <v>6201</v>
      </c>
      <c r="F7473">
        <v>8</v>
      </c>
      <c r="G7473">
        <v>475</v>
      </c>
      <c r="H7473">
        <v>0</v>
      </c>
      <c r="J7473">
        <v>0</v>
      </c>
      <c r="L7473">
        <v>5334</v>
      </c>
      <c r="N7473" s="2">
        <v>44128.999305555553</v>
      </c>
      <c r="O7473" t="s">
        <v>10968</v>
      </c>
      <c r="P7473" t="s">
        <v>10948</v>
      </c>
      <c r="Q7473">
        <v>146</v>
      </c>
      <c r="R7473">
        <v>475</v>
      </c>
      <c r="S7473">
        <v>6201</v>
      </c>
      <c r="T7473">
        <v>573589</v>
      </c>
      <c r="U7473">
        <v>6201</v>
      </c>
      <c r="V7473">
        <v>23</v>
      </c>
      <c r="W7473">
        <v>0</v>
      </c>
      <c r="X7473">
        <v>2</v>
      </c>
      <c r="Y7473">
        <v>0</v>
      </c>
      <c r="Z7473">
        <v>64</v>
      </c>
      <c r="AA7473">
        <v>5498</v>
      </c>
      <c r="AB7473" s="2">
        <v>45055.002986111111</v>
      </c>
      <c r="AC7473" t="s">
        <v>32</v>
      </c>
    </row>
    <row r="7474" spans="1:29" x14ac:dyDescent="0.35">
      <c r="A7474" s="1">
        <v>44129</v>
      </c>
      <c r="B7474" t="s">
        <v>95</v>
      </c>
      <c r="C7474">
        <v>175612</v>
      </c>
      <c r="F7474">
        <v>1182</v>
      </c>
      <c r="H7474">
        <v>273</v>
      </c>
      <c r="J7474">
        <v>121</v>
      </c>
      <c r="L7474">
        <v>114939</v>
      </c>
      <c r="N7474" s="2">
        <v>44128</v>
      </c>
      <c r="O7474" t="s">
        <v>10969</v>
      </c>
      <c r="P7474" t="s">
        <v>10944</v>
      </c>
      <c r="Q7474">
        <v>7522</v>
      </c>
      <c r="S7474">
        <v>175612</v>
      </c>
      <c r="T7474">
        <v>4618562</v>
      </c>
      <c r="U7474">
        <v>175612</v>
      </c>
      <c r="V7474">
        <v>26</v>
      </c>
      <c r="W7474">
        <v>0</v>
      </c>
      <c r="X7474">
        <v>0</v>
      </c>
      <c r="Y7474">
        <v>0</v>
      </c>
      <c r="Z7474">
        <v>0</v>
      </c>
      <c r="AA7474">
        <v>0</v>
      </c>
      <c r="AB7474" s="2">
        <v>45055.002986111111</v>
      </c>
      <c r="AC7474" t="s">
        <v>32</v>
      </c>
    </row>
    <row r="7475" spans="1:29" x14ac:dyDescent="0.35">
      <c r="A7475" s="1">
        <v>44129</v>
      </c>
      <c r="B7475" t="s">
        <v>97</v>
      </c>
      <c r="C7475">
        <v>133802</v>
      </c>
      <c r="D7475">
        <v>1636931</v>
      </c>
      <c r="F7475">
        <v>584</v>
      </c>
      <c r="G7475">
        <v>9511</v>
      </c>
      <c r="H7475">
        <v>163</v>
      </c>
      <c r="I7475">
        <v>2538</v>
      </c>
      <c r="L7475">
        <v>118485</v>
      </c>
      <c r="N7475" s="2">
        <v>44128.708333333336</v>
      </c>
      <c r="O7475" t="s">
        <v>10970</v>
      </c>
      <c r="P7475" t="s">
        <v>10971</v>
      </c>
      <c r="Q7475">
        <v>2349</v>
      </c>
      <c r="R7475">
        <v>9511</v>
      </c>
      <c r="S7475">
        <v>1770733</v>
      </c>
      <c r="T7475">
        <v>2660323</v>
      </c>
      <c r="U7475">
        <v>1770733</v>
      </c>
      <c r="V7475">
        <v>27</v>
      </c>
      <c r="W7475">
        <v>21</v>
      </c>
      <c r="X7475">
        <v>67</v>
      </c>
      <c r="Y7475">
        <v>24938</v>
      </c>
      <c r="Z7475">
        <v>1680</v>
      </c>
      <c r="AA7475">
        <v>34933</v>
      </c>
      <c r="AB7475" s="2">
        <v>45055.002986111111</v>
      </c>
      <c r="AC7475" t="s">
        <v>32</v>
      </c>
    </row>
    <row r="7476" spans="1:29" x14ac:dyDescent="0.35">
      <c r="A7476" s="1">
        <v>44129</v>
      </c>
      <c r="B7476" t="s">
        <v>100</v>
      </c>
      <c r="C7476">
        <v>169495</v>
      </c>
      <c r="D7476">
        <v>1289345</v>
      </c>
      <c r="F7476">
        <v>1404</v>
      </c>
      <c r="H7476">
        <v>484</v>
      </c>
      <c r="J7476">
        <v>167</v>
      </c>
      <c r="N7476" s="2">
        <v>44129.040972222225</v>
      </c>
      <c r="O7476" t="s">
        <v>10972</v>
      </c>
      <c r="P7476" t="s">
        <v>10973</v>
      </c>
      <c r="Q7476">
        <v>2805</v>
      </c>
      <c r="S7476">
        <v>1458840</v>
      </c>
      <c r="T7476">
        <v>2406847</v>
      </c>
      <c r="U7476">
        <v>1458840</v>
      </c>
      <c r="V7476">
        <v>29</v>
      </c>
      <c r="W7476">
        <v>4</v>
      </c>
      <c r="X7476">
        <v>0</v>
      </c>
      <c r="Y7476">
        <v>6782</v>
      </c>
      <c r="Z7476">
        <v>2043</v>
      </c>
      <c r="AA7476">
        <v>18566</v>
      </c>
      <c r="AB7476" s="2">
        <v>45055.002986111111</v>
      </c>
      <c r="AC7476" t="s">
        <v>32</v>
      </c>
    </row>
    <row r="7477" spans="1:29" x14ac:dyDescent="0.35">
      <c r="A7477" s="1">
        <v>44129</v>
      </c>
      <c r="B7477" t="s">
        <v>103</v>
      </c>
      <c r="C7477">
        <v>88</v>
      </c>
      <c r="D7477">
        <v>15723</v>
      </c>
      <c r="G7477">
        <v>4</v>
      </c>
      <c r="L7477">
        <v>29</v>
      </c>
      <c r="N7477" s="2">
        <v>44127</v>
      </c>
      <c r="O7477" t="s">
        <v>10974</v>
      </c>
      <c r="P7477" t="s">
        <v>10975</v>
      </c>
      <c r="Q7477">
        <v>2</v>
      </c>
      <c r="R7477">
        <v>4</v>
      </c>
      <c r="S7477">
        <v>15811</v>
      </c>
      <c r="T7477">
        <v>15811</v>
      </c>
      <c r="U7477">
        <v>15811</v>
      </c>
      <c r="V7477">
        <v>69</v>
      </c>
      <c r="W7477">
        <v>0</v>
      </c>
      <c r="X7477">
        <v>0</v>
      </c>
      <c r="Y7477">
        <v>0</v>
      </c>
      <c r="Z7477">
        <v>0</v>
      </c>
      <c r="AA7477">
        <v>0</v>
      </c>
      <c r="AB7477" s="2">
        <v>45055.002986111111</v>
      </c>
      <c r="AC7477" t="s">
        <v>32</v>
      </c>
    </row>
    <row r="7478" spans="1:29" x14ac:dyDescent="0.35">
      <c r="A7478" s="1">
        <v>44129</v>
      </c>
      <c r="B7478" t="s">
        <v>106</v>
      </c>
      <c r="C7478">
        <v>115088</v>
      </c>
      <c r="D7478">
        <v>729544</v>
      </c>
      <c r="F7478">
        <v>683</v>
      </c>
      <c r="G7478">
        <v>6380</v>
      </c>
      <c r="H7478">
        <v>154</v>
      </c>
      <c r="J7478">
        <v>65</v>
      </c>
      <c r="L7478">
        <v>97675</v>
      </c>
      <c r="N7478" s="2">
        <v>44127</v>
      </c>
      <c r="O7478" t="s">
        <v>10976</v>
      </c>
      <c r="P7478" t="s">
        <v>10975</v>
      </c>
      <c r="Q7478">
        <v>3255</v>
      </c>
      <c r="R7478">
        <v>6380</v>
      </c>
      <c r="S7478">
        <v>844632</v>
      </c>
      <c r="T7478">
        <v>844632</v>
      </c>
      <c r="U7478">
        <v>844632</v>
      </c>
      <c r="V7478">
        <v>28</v>
      </c>
      <c r="W7478">
        <v>0</v>
      </c>
      <c r="X7478">
        <v>0</v>
      </c>
      <c r="Y7478">
        <v>0</v>
      </c>
      <c r="Z7478">
        <v>0</v>
      </c>
      <c r="AA7478">
        <v>0</v>
      </c>
      <c r="AB7478" s="2">
        <v>45055.002986111111</v>
      </c>
      <c r="AC7478" t="s">
        <v>32</v>
      </c>
    </row>
    <row r="7479" spans="1:29" x14ac:dyDescent="0.35">
      <c r="A7479" s="1">
        <v>44129</v>
      </c>
      <c r="B7479" t="s">
        <v>108</v>
      </c>
      <c r="C7479">
        <v>27880</v>
      </c>
      <c r="F7479">
        <v>357</v>
      </c>
      <c r="G7479">
        <v>1229</v>
      </c>
      <c r="L7479">
        <v>17832</v>
      </c>
      <c r="N7479" s="2">
        <v>44129.082638888889</v>
      </c>
      <c r="O7479" t="s">
        <v>10977</v>
      </c>
      <c r="P7479" t="s">
        <v>10940</v>
      </c>
      <c r="Q7479">
        <v>297</v>
      </c>
      <c r="R7479">
        <v>1229</v>
      </c>
      <c r="S7479">
        <v>27880</v>
      </c>
      <c r="T7479">
        <v>465607</v>
      </c>
      <c r="U7479">
        <v>27880</v>
      </c>
      <c r="V7479">
        <v>30</v>
      </c>
      <c r="W7479">
        <v>3</v>
      </c>
      <c r="X7479">
        <v>49</v>
      </c>
      <c r="Y7479">
        <v>0</v>
      </c>
      <c r="Z7479">
        <v>738</v>
      </c>
      <c r="AA7479">
        <v>1575</v>
      </c>
      <c r="AB7479" s="2">
        <v>45055.002986111111</v>
      </c>
      <c r="AC7479" t="s">
        <v>32</v>
      </c>
    </row>
    <row r="7480" spans="1:29" x14ac:dyDescent="0.35">
      <c r="A7480" s="1">
        <v>44129</v>
      </c>
      <c r="B7480" t="s">
        <v>110</v>
      </c>
      <c r="C7480">
        <v>260099</v>
      </c>
      <c r="F7480">
        <v>1148</v>
      </c>
      <c r="H7480">
        <v>321</v>
      </c>
      <c r="N7480" s="2">
        <v>44129.458333333336</v>
      </c>
      <c r="O7480" t="s">
        <v>10978</v>
      </c>
      <c r="P7480" t="s">
        <v>10934</v>
      </c>
      <c r="Q7480">
        <v>4157</v>
      </c>
      <c r="S7480">
        <v>260099</v>
      </c>
      <c r="T7480">
        <v>3827249</v>
      </c>
      <c r="U7480">
        <v>260099</v>
      </c>
      <c r="V7480">
        <v>37</v>
      </c>
      <c r="W7480">
        <v>13</v>
      </c>
      <c r="X7480">
        <v>0</v>
      </c>
      <c r="Y7480">
        <v>0</v>
      </c>
      <c r="Z7480">
        <v>1807</v>
      </c>
      <c r="AA7480">
        <v>36632</v>
      </c>
      <c r="AB7480" s="2">
        <v>45055.002986111111</v>
      </c>
      <c r="AC7480" t="s">
        <v>32</v>
      </c>
    </row>
    <row r="7481" spans="1:29" x14ac:dyDescent="0.35">
      <c r="A7481" s="1">
        <v>44129</v>
      </c>
      <c r="B7481" t="s">
        <v>113</v>
      </c>
      <c r="C7481">
        <v>37874</v>
      </c>
      <c r="D7481">
        <v>245691</v>
      </c>
      <c r="F7481">
        <v>272</v>
      </c>
      <c r="G7481">
        <v>1417</v>
      </c>
      <c r="H7481">
        <v>37</v>
      </c>
      <c r="I7481">
        <v>291</v>
      </c>
      <c r="L7481">
        <v>30757</v>
      </c>
      <c r="N7481" s="2">
        <v>44129.082638888889</v>
      </c>
      <c r="O7481" t="s">
        <v>10979</v>
      </c>
      <c r="P7481" t="s">
        <v>10940</v>
      </c>
      <c r="Q7481">
        <v>461</v>
      </c>
      <c r="R7481">
        <v>1417</v>
      </c>
      <c r="S7481">
        <v>283565</v>
      </c>
      <c r="T7481">
        <v>784157</v>
      </c>
      <c r="U7481">
        <v>283565</v>
      </c>
      <c r="V7481">
        <v>38</v>
      </c>
      <c r="W7481">
        <v>8</v>
      </c>
      <c r="X7481">
        <v>12</v>
      </c>
      <c r="Y7481">
        <v>897</v>
      </c>
      <c r="Z7481">
        <v>849</v>
      </c>
      <c r="AA7481">
        <v>8371</v>
      </c>
      <c r="AB7481" s="2">
        <v>45055.002986111111</v>
      </c>
      <c r="AC7481" t="s">
        <v>32</v>
      </c>
    </row>
    <row r="7482" spans="1:29" x14ac:dyDescent="0.35">
      <c r="A7482" s="1">
        <v>44129</v>
      </c>
      <c r="B7482" t="s">
        <v>115</v>
      </c>
      <c r="C7482">
        <v>63215</v>
      </c>
      <c r="D7482">
        <v>504211</v>
      </c>
      <c r="F7482">
        <v>436</v>
      </c>
      <c r="G7482">
        <v>2833</v>
      </c>
      <c r="L7482">
        <v>41364</v>
      </c>
      <c r="N7482" s="2">
        <v>44128.885416666664</v>
      </c>
      <c r="O7482" t="s">
        <v>10980</v>
      </c>
      <c r="P7482" t="s">
        <v>10981</v>
      </c>
      <c r="Q7482">
        <v>595</v>
      </c>
      <c r="R7482">
        <v>2833</v>
      </c>
      <c r="S7482">
        <v>567426</v>
      </c>
      <c r="T7482">
        <v>869163</v>
      </c>
      <c r="U7482">
        <v>567426</v>
      </c>
      <c r="V7482">
        <v>31</v>
      </c>
      <c r="W7482">
        <v>4</v>
      </c>
      <c r="X7482">
        <v>16</v>
      </c>
      <c r="Y7482">
        <v>2446</v>
      </c>
      <c r="Z7482">
        <v>705</v>
      </c>
      <c r="AA7482">
        <v>6283</v>
      </c>
      <c r="AB7482" s="2">
        <v>45055.002986111111</v>
      </c>
      <c r="AC7482" t="s">
        <v>32</v>
      </c>
    </row>
    <row r="7483" spans="1:29" x14ac:dyDescent="0.35">
      <c r="A7483" s="1">
        <v>44129</v>
      </c>
      <c r="B7483" t="s">
        <v>118</v>
      </c>
      <c r="C7483">
        <v>10328</v>
      </c>
      <c r="D7483">
        <v>321865</v>
      </c>
      <c r="F7483">
        <v>23</v>
      </c>
      <c r="G7483">
        <v>766</v>
      </c>
      <c r="I7483">
        <v>246</v>
      </c>
      <c r="L7483">
        <v>8823</v>
      </c>
      <c r="N7483" s="2">
        <v>44129.375</v>
      </c>
      <c r="O7483" t="s">
        <v>10982</v>
      </c>
      <c r="P7483" t="s">
        <v>10983</v>
      </c>
      <c r="Q7483">
        <v>473</v>
      </c>
      <c r="R7483">
        <v>766</v>
      </c>
      <c r="S7483">
        <v>332193</v>
      </c>
      <c r="T7483">
        <v>579186</v>
      </c>
      <c r="U7483">
        <v>332193</v>
      </c>
      <c r="V7483">
        <v>33</v>
      </c>
      <c r="W7483">
        <v>0</v>
      </c>
      <c r="X7483">
        <v>1</v>
      </c>
      <c r="Y7483">
        <v>2436</v>
      </c>
      <c r="Z7483">
        <v>90</v>
      </c>
      <c r="AA7483">
        <v>4999</v>
      </c>
      <c r="AB7483" s="2">
        <v>45055.002986111111</v>
      </c>
      <c r="AC7483" t="s">
        <v>32</v>
      </c>
    </row>
    <row r="7484" spans="1:29" x14ac:dyDescent="0.35">
      <c r="A7484" s="1">
        <v>44129</v>
      </c>
      <c r="B7484" t="s">
        <v>121</v>
      </c>
      <c r="C7484">
        <v>237800</v>
      </c>
      <c r="D7484">
        <v>4157414</v>
      </c>
      <c r="F7484">
        <v>868</v>
      </c>
      <c r="G7484">
        <v>37287</v>
      </c>
      <c r="H7484">
        <v>164</v>
      </c>
      <c r="J7484">
        <v>72</v>
      </c>
      <c r="N7484" s="2">
        <v>44129</v>
      </c>
      <c r="O7484" t="s">
        <v>10984</v>
      </c>
      <c r="P7484" t="s">
        <v>10860</v>
      </c>
      <c r="Q7484">
        <v>16285</v>
      </c>
      <c r="R7484">
        <v>37287</v>
      </c>
      <c r="S7484">
        <v>4395214</v>
      </c>
      <c r="T7484">
        <v>4395214</v>
      </c>
      <c r="U7484">
        <v>4395214</v>
      </c>
      <c r="V7484">
        <v>34</v>
      </c>
      <c r="W7484">
        <v>4</v>
      </c>
      <c r="X7484">
        <v>25</v>
      </c>
      <c r="Y7484">
        <v>44859</v>
      </c>
      <c r="Z7484">
        <v>1407</v>
      </c>
      <c r="AA7484">
        <v>46266</v>
      </c>
      <c r="AB7484" s="2">
        <v>45055.002986111111</v>
      </c>
      <c r="AC7484" t="s">
        <v>32</v>
      </c>
    </row>
    <row r="7485" spans="1:29" x14ac:dyDescent="0.35">
      <c r="A7485" s="1">
        <v>44129</v>
      </c>
      <c r="B7485" t="s">
        <v>123</v>
      </c>
      <c r="C7485">
        <v>41863</v>
      </c>
      <c r="F7485">
        <v>287</v>
      </c>
      <c r="G7485">
        <v>4277</v>
      </c>
      <c r="L7485">
        <v>20837</v>
      </c>
      <c r="N7485" s="2">
        <v>44129.6875</v>
      </c>
      <c r="O7485" t="s">
        <v>10985</v>
      </c>
      <c r="P7485" t="s">
        <v>10986</v>
      </c>
      <c r="Q7485">
        <v>967</v>
      </c>
      <c r="R7485">
        <v>4277</v>
      </c>
      <c r="S7485">
        <v>41863</v>
      </c>
      <c r="T7485">
        <v>1118844</v>
      </c>
      <c r="U7485">
        <v>41863</v>
      </c>
      <c r="V7485">
        <v>35</v>
      </c>
      <c r="W7485">
        <v>2</v>
      </c>
      <c r="X7485">
        <v>38</v>
      </c>
      <c r="Y7485">
        <v>0</v>
      </c>
      <c r="Z7485">
        <v>823</v>
      </c>
      <c r="AA7485">
        <v>9749</v>
      </c>
      <c r="AB7485" s="2">
        <v>45055.002986111111</v>
      </c>
      <c r="AC7485" t="s">
        <v>32</v>
      </c>
    </row>
    <row r="7486" spans="1:29" x14ac:dyDescent="0.35">
      <c r="A7486" s="1">
        <v>44129</v>
      </c>
      <c r="B7486" t="s">
        <v>126</v>
      </c>
      <c r="C7486">
        <v>95703</v>
      </c>
      <c r="D7486">
        <v>692166</v>
      </c>
      <c r="F7486">
        <v>493</v>
      </c>
      <c r="H7486">
        <v>134</v>
      </c>
      <c r="J7486">
        <v>51</v>
      </c>
      <c r="N7486" s="2">
        <v>44129</v>
      </c>
      <c r="O7486" t="s">
        <v>10987</v>
      </c>
      <c r="P7486" t="s">
        <v>10860</v>
      </c>
      <c r="Q7486">
        <v>1748</v>
      </c>
      <c r="S7486">
        <v>787869</v>
      </c>
      <c r="T7486">
        <v>1204746</v>
      </c>
      <c r="U7486">
        <v>787869</v>
      </c>
      <c r="V7486">
        <v>32</v>
      </c>
      <c r="W7486">
        <v>5</v>
      </c>
      <c r="X7486">
        <v>0</v>
      </c>
      <c r="Y7486">
        <v>3271</v>
      </c>
      <c r="Z7486">
        <v>891</v>
      </c>
      <c r="AA7486">
        <v>8635</v>
      </c>
      <c r="AB7486" s="2">
        <v>45055.002986111111</v>
      </c>
      <c r="AC7486" t="s">
        <v>32</v>
      </c>
    </row>
    <row r="7487" spans="1:29" x14ac:dyDescent="0.35">
      <c r="A7487" s="1">
        <v>44129</v>
      </c>
      <c r="B7487" t="s">
        <v>128</v>
      </c>
      <c r="C7487">
        <v>495464</v>
      </c>
      <c r="F7487">
        <v>1015</v>
      </c>
      <c r="H7487">
        <v>227</v>
      </c>
      <c r="J7487">
        <v>118</v>
      </c>
      <c r="N7487" s="2">
        <v>44128.999305555553</v>
      </c>
      <c r="O7487" t="s">
        <v>10988</v>
      </c>
      <c r="P7487" t="s">
        <v>10948</v>
      </c>
      <c r="Q7487">
        <v>25730</v>
      </c>
      <c r="S7487">
        <v>495464</v>
      </c>
      <c r="T7487">
        <v>13752123</v>
      </c>
      <c r="U7487">
        <v>495464</v>
      </c>
      <c r="V7487">
        <v>36</v>
      </c>
      <c r="W7487">
        <v>12</v>
      </c>
      <c r="X7487">
        <v>0</v>
      </c>
      <c r="Y7487">
        <v>0</v>
      </c>
      <c r="Z7487">
        <v>1632</v>
      </c>
      <c r="AA7487">
        <v>120830</v>
      </c>
      <c r="AB7487" s="2">
        <v>45055.002986111111</v>
      </c>
      <c r="AC7487" t="s">
        <v>32</v>
      </c>
    </row>
    <row r="7488" spans="1:29" x14ac:dyDescent="0.35">
      <c r="A7488" s="1">
        <v>44129</v>
      </c>
      <c r="B7488" t="s">
        <v>131</v>
      </c>
      <c r="C7488">
        <v>198115</v>
      </c>
      <c r="F7488">
        <v>1338</v>
      </c>
      <c r="G7488">
        <v>18095</v>
      </c>
      <c r="H7488">
        <v>377</v>
      </c>
      <c r="I7488">
        <v>3714</v>
      </c>
      <c r="J7488">
        <v>195</v>
      </c>
      <c r="L7488">
        <v>158836</v>
      </c>
      <c r="N7488" s="2">
        <v>44129.583333333336</v>
      </c>
      <c r="O7488" t="s">
        <v>10989</v>
      </c>
      <c r="P7488" t="s">
        <v>10914</v>
      </c>
      <c r="Q7488">
        <v>5206</v>
      </c>
      <c r="R7488">
        <v>18095</v>
      </c>
      <c r="S7488">
        <v>198115</v>
      </c>
      <c r="T7488">
        <v>4200014</v>
      </c>
      <c r="U7488">
        <v>198115</v>
      </c>
      <c r="V7488">
        <v>39</v>
      </c>
      <c r="W7488">
        <v>0</v>
      </c>
      <c r="X7488">
        <v>89</v>
      </c>
      <c r="Y7488">
        <v>0</v>
      </c>
      <c r="Z7488">
        <v>2309</v>
      </c>
      <c r="AA7488">
        <v>50645</v>
      </c>
      <c r="AB7488" s="2">
        <v>45055.002986111111</v>
      </c>
      <c r="AC7488" t="s">
        <v>32</v>
      </c>
    </row>
    <row r="7489" spans="1:29" x14ac:dyDescent="0.35">
      <c r="A7489" s="1">
        <v>44129</v>
      </c>
      <c r="B7489" t="s">
        <v>134</v>
      </c>
      <c r="C7489">
        <v>116736</v>
      </c>
      <c r="D7489">
        <v>1417024</v>
      </c>
      <c r="E7489">
        <v>6135</v>
      </c>
      <c r="F7489">
        <v>924</v>
      </c>
      <c r="G7489">
        <v>8386</v>
      </c>
      <c r="H7489">
        <v>305</v>
      </c>
      <c r="L7489">
        <v>99541</v>
      </c>
      <c r="N7489" s="2">
        <v>44129</v>
      </c>
      <c r="O7489" t="s">
        <v>10990</v>
      </c>
      <c r="P7489" t="s">
        <v>10860</v>
      </c>
      <c r="Q7489">
        <v>1249</v>
      </c>
      <c r="R7489">
        <v>8386</v>
      </c>
      <c r="S7489">
        <v>1539895</v>
      </c>
      <c r="T7489">
        <v>1533760</v>
      </c>
      <c r="U7489">
        <v>1533760</v>
      </c>
      <c r="V7489">
        <v>40</v>
      </c>
      <c r="W7489">
        <v>4</v>
      </c>
      <c r="X7489">
        <v>26</v>
      </c>
      <c r="Y7489">
        <v>0</v>
      </c>
      <c r="Z7489">
        <v>1051</v>
      </c>
      <c r="AA7489">
        <v>1051</v>
      </c>
      <c r="AB7489" s="2">
        <v>45055.002986111111</v>
      </c>
      <c r="AC7489" t="s">
        <v>32</v>
      </c>
    </row>
    <row r="7490" spans="1:29" x14ac:dyDescent="0.35">
      <c r="A7490" s="1">
        <v>44129</v>
      </c>
      <c r="B7490" t="s">
        <v>136</v>
      </c>
      <c r="C7490">
        <v>41739</v>
      </c>
      <c r="D7490">
        <v>779403</v>
      </c>
      <c r="F7490">
        <v>197</v>
      </c>
      <c r="G7490">
        <v>3034</v>
      </c>
      <c r="H7490">
        <v>53</v>
      </c>
      <c r="J7490">
        <v>21</v>
      </c>
      <c r="N7490" s="2">
        <v>44128.125694444447</v>
      </c>
      <c r="O7490" t="s">
        <v>10991</v>
      </c>
      <c r="P7490" t="s">
        <v>10992</v>
      </c>
      <c r="Q7490">
        <v>653</v>
      </c>
      <c r="R7490">
        <v>3034</v>
      </c>
      <c r="S7490">
        <v>821142</v>
      </c>
      <c r="T7490">
        <v>1360636</v>
      </c>
      <c r="U7490">
        <v>821142</v>
      </c>
      <c r="V7490">
        <v>41</v>
      </c>
      <c r="W7490">
        <v>4</v>
      </c>
      <c r="X7490">
        <v>0</v>
      </c>
      <c r="Y7490">
        <v>5550</v>
      </c>
      <c r="Z7490">
        <v>391</v>
      </c>
      <c r="AA7490">
        <v>13589</v>
      </c>
      <c r="AB7490" s="2">
        <v>45055.002986111111</v>
      </c>
      <c r="AC7490" t="s">
        <v>32</v>
      </c>
    </row>
    <row r="7491" spans="1:29" x14ac:dyDescent="0.35">
      <c r="A7491" s="1">
        <v>44129</v>
      </c>
      <c r="B7491" t="s">
        <v>139</v>
      </c>
      <c r="C7491">
        <v>194288</v>
      </c>
      <c r="D7491">
        <v>2229977</v>
      </c>
      <c r="F7491">
        <v>1104</v>
      </c>
      <c r="J7491">
        <v>115</v>
      </c>
      <c r="L7491">
        <v>150245</v>
      </c>
      <c r="N7491" s="2">
        <v>44129.5</v>
      </c>
      <c r="O7491" t="s">
        <v>10993</v>
      </c>
      <c r="P7491" t="s">
        <v>10994</v>
      </c>
      <c r="Q7491">
        <v>8666</v>
      </c>
      <c r="S7491">
        <v>2424265</v>
      </c>
      <c r="T7491">
        <v>3892386</v>
      </c>
      <c r="U7491">
        <v>2424265</v>
      </c>
      <c r="V7491">
        <v>42</v>
      </c>
      <c r="W7491">
        <v>12</v>
      </c>
      <c r="X7491">
        <v>0</v>
      </c>
      <c r="Y7491">
        <v>14920</v>
      </c>
      <c r="Z7491">
        <v>1666</v>
      </c>
      <c r="AA7491">
        <v>35416</v>
      </c>
      <c r="AB7491" s="2">
        <v>45055.002986111111</v>
      </c>
      <c r="AC7491" t="s">
        <v>32</v>
      </c>
    </row>
    <row r="7492" spans="1:29" x14ac:dyDescent="0.35">
      <c r="A7492" s="1">
        <v>44129</v>
      </c>
      <c r="B7492" t="s">
        <v>142</v>
      </c>
      <c r="C7492">
        <v>31737</v>
      </c>
      <c r="D7492">
        <v>305972</v>
      </c>
      <c r="F7492">
        <v>370</v>
      </c>
      <c r="H7492">
        <v>60</v>
      </c>
      <c r="J7492">
        <v>46</v>
      </c>
      <c r="L7492">
        <v>27348</v>
      </c>
      <c r="N7492" s="2">
        <v>44129</v>
      </c>
      <c r="O7492" t="s">
        <v>10995</v>
      </c>
      <c r="P7492" t="s">
        <v>10860</v>
      </c>
      <c r="Q7492">
        <v>801</v>
      </c>
      <c r="S7492">
        <v>337709</v>
      </c>
      <c r="T7492">
        <v>337709</v>
      </c>
      <c r="U7492">
        <v>337709</v>
      </c>
      <c r="V7492">
        <v>72</v>
      </c>
      <c r="W7492">
        <v>7</v>
      </c>
      <c r="X7492">
        <v>0</v>
      </c>
      <c r="Y7492">
        <v>0</v>
      </c>
      <c r="Z7492">
        <v>665</v>
      </c>
      <c r="AA7492">
        <v>665</v>
      </c>
      <c r="AB7492" s="2">
        <v>45055.002986111111</v>
      </c>
      <c r="AC7492" t="s">
        <v>32</v>
      </c>
    </row>
    <row r="7493" spans="1:29" x14ac:dyDescent="0.35">
      <c r="A7493" s="1">
        <v>44129</v>
      </c>
      <c r="B7493" t="s">
        <v>144</v>
      </c>
      <c r="C7493">
        <v>30857</v>
      </c>
      <c r="D7493">
        <v>387563</v>
      </c>
      <c r="F7493">
        <v>163</v>
      </c>
      <c r="G7493">
        <v>3208</v>
      </c>
      <c r="H7493">
        <v>14</v>
      </c>
      <c r="J7493">
        <v>8</v>
      </c>
      <c r="N7493" s="2">
        <v>44130.578472222223</v>
      </c>
      <c r="O7493" t="s">
        <v>10996</v>
      </c>
      <c r="P7493" t="s">
        <v>10997</v>
      </c>
      <c r="Q7493">
        <v>1183</v>
      </c>
      <c r="R7493">
        <v>3208</v>
      </c>
      <c r="S7493">
        <v>418420</v>
      </c>
      <c r="T7493">
        <v>1063217</v>
      </c>
      <c r="U7493">
        <v>418420</v>
      </c>
      <c r="V7493">
        <v>44</v>
      </c>
      <c r="W7493">
        <v>0</v>
      </c>
      <c r="X7493">
        <v>11</v>
      </c>
      <c r="Y7493">
        <v>2071</v>
      </c>
      <c r="Z7493">
        <v>274</v>
      </c>
      <c r="AA7493">
        <v>9963</v>
      </c>
      <c r="AB7493" s="2">
        <v>45055.002986111111</v>
      </c>
      <c r="AC7493" t="s">
        <v>32</v>
      </c>
    </row>
    <row r="7494" spans="1:29" x14ac:dyDescent="0.35">
      <c r="A7494" s="1">
        <v>44129</v>
      </c>
      <c r="B7494" t="s">
        <v>147</v>
      </c>
      <c r="C7494">
        <v>170678</v>
      </c>
      <c r="D7494">
        <v>1535736</v>
      </c>
      <c r="F7494">
        <v>725</v>
      </c>
      <c r="G7494">
        <v>10224</v>
      </c>
      <c r="H7494">
        <v>206</v>
      </c>
      <c r="J7494">
        <v>95</v>
      </c>
      <c r="L7494">
        <v>86524</v>
      </c>
      <c r="N7494" s="2">
        <v>44128.999305555553</v>
      </c>
      <c r="O7494" t="s">
        <v>10998</v>
      </c>
      <c r="P7494" t="s">
        <v>10948</v>
      </c>
      <c r="Q7494">
        <v>3802</v>
      </c>
      <c r="R7494">
        <v>10224</v>
      </c>
      <c r="S7494">
        <v>1706414</v>
      </c>
      <c r="T7494">
        <v>1706414</v>
      </c>
      <c r="U7494">
        <v>1706414</v>
      </c>
      <c r="V7494">
        <v>45</v>
      </c>
      <c r="W7494">
        <v>9</v>
      </c>
      <c r="X7494">
        <v>12</v>
      </c>
      <c r="Y7494">
        <v>25993</v>
      </c>
      <c r="Z7494">
        <v>1337</v>
      </c>
      <c r="AA7494">
        <v>27330</v>
      </c>
      <c r="AB7494" s="2">
        <v>45055.002986111111</v>
      </c>
      <c r="AC7494" t="s">
        <v>32</v>
      </c>
    </row>
    <row r="7495" spans="1:29" x14ac:dyDescent="0.35">
      <c r="A7495" s="1">
        <v>44129</v>
      </c>
      <c r="B7495" t="s">
        <v>150</v>
      </c>
      <c r="C7495">
        <v>39203</v>
      </c>
      <c r="D7495">
        <v>206727</v>
      </c>
      <c r="F7495">
        <v>366</v>
      </c>
      <c r="G7495">
        <v>2436</v>
      </c>
      <c r="L7495">
        <v>28083</v>
      </c>
      <c r="N7495" s="2">
        <v>44128.583333333336</v>
      </c>
      <c r="O7495" t="s">
        <v>10999</v>
      </c>
      <c r="P7495" t="s">
        <v>11000</v>
      </c>
      <c r="Q7495">
        <v>375</v>
      </c>
      <c r="R7495">
        <v>2436</v>
      </c>
      <c r="S7495">
        <v>245930</v>
      </c>
      <c r="T7495">
        <v>367159</v>
      </c>
      <c r="U7495">
        <v>245930</v>
      </c>
      <c r="V7495">
        <v>46</v>
      </c>
      <c r="W7495">
        <v>9</v>
      </c>
      <c r="X7495">
        <v>58</v>
      </c>
      <c r="Y7495">
        <v>1188</v>
      </c>
      <c r="Z7495">
        <v>1062</v>
      </c>
      <c r="AA7495">
        <v>3306</v>
      </c>
      <c r="AB7495" s="2">
        <v>45055.002986111111</v>
      </c>
      <c r="AC7495" t="s">
        <v>32</v>
      </c>
    </row>
    <row r="7496" spans="1:29" x14ac:dyDescent="0.35">
      <c r="A7496" s="1">
        <v>44129</v>
      </c>
      <c r="B7496" t="s">
        <v>152</v>
      </c>
      <c r="C7496">
        <v>247587</v>
      </c>
      <c r="F7496">
        <v>1094</v>
      </c>
      <c r="G7496">
        <v>9941</v>
      </c>
      <c r="H7496">
        <v>343</v>
      </c>
      <c r="J7496">
        <v>138</v>
      </c>
      <c r="L7496">
        <v>218067</v>
      </c>
      <c r="N7496" s="2">
        <v>44129.625</v>
      </c>
      <c r="O7496" t="s">
        <v>11001</v>
      </c>
      <c r="P7496" t="s">
        <v>11002</v>
      </c>
      <c r="Q7496">
        <v>3131</v>
      </c>
      <c r="R7496">
        <v>9941</v>
      </c>
      <c r="S7496">
        <v>247587</v>
      </c>
      <c r="T7496">
        <v>3533469</v>
      </c>
      <c r="U7496">
        <v>247587</v>
      </c>
      <c r="V7496">
        <v>47</v>
      </c>
      <c r="W7496">
        <v>31</v>
      </c>
      <c r="X7496">
        <v>15</v>
      </c>
      <c r="Y7496">
        <v>0</v>
      </c>
      <c r="Z7496">
        <v>3500</v>
      </c>
      <c r="AA7496">
        <v>41245</v>
      </c>
      <c r="AB7496" s="2">
        <v>45055.002986111111</v>
      </c>
      <c r="AC7496" t="s">
        <v>32</v>
      </c>
    </row>
    <row r="7497" spans="1:29" x14ac:dyDescent="0.35">
      <c r="A7497" s="1">
        <v>44129</v>
      </c>
      <c r="B7497" t="s">
        <v>155</v>
      </c>
      <c r="C7497">
        <v>862375</v>
      </c>
      <c r="F7497">
        <v>5206</v>
      </c>
      <c r="H7497">
        <v>1550</v>
      </c>
      <c r="L7497">
        <v>755095</v>
      </c>
      <c r="N7497" s="2">
        <v>44129.642361111109</v>
      </c>
      <c r="O7497" t="s">
        <v>11003</v>
      </c>
      <c r="P7497" t="s">
        <v>11004</v>
      </c>
      <c r="Q7497">
        <v>17504</v>
      </c>
      <c r="S7497">
        <v>862375</v>
      </c>
      <c r="T7497">
        <v>8036693</v>
      </c>
      <c r="U7497">
        <v>862375</v>
      </c>
      <c r="V7497">
        <v>48</v>
      </c>
      <c r="W7497">
        <v>48</v>
      </c>
      <c r="X7497">
        <v>0</v>
      </c>
      <c r="Y7497">
        <v>0</v>
      </c>
      <c r="Z7497">
        <v>4304</v>
      </c>
      <c r="AA7497">
        <v>37153</v>
      </c>
      <c r="AB7497" s="2">
        <v>45055.002986111111</v>
      </c>
      <c r="AC7497" t="s">
        <v>32</v>
      </c>
    </row>
    <row r="7498" spans="1:29" x14ac:dyDescent="0.35">
      <c r="A7498" s="1">
        <v>44129</v>
      </c>
      <c r="B7498" t="s">
        <v>158</v>
      </c>
      <c r="C7498">
        <v>104882</v>
      </c>
      <c r="D7498">
        <v>896357</v>
      </c>
      <c r="F7498">
        <v>313</v>
      </c>
      <c r="G7498">
        <v>5049</v>
      </c>
      <c r="H7498">
        <v>120</v>
      </c>
      <c r="I7498">
        <v>1067</v>
      </c>
      <c r="K7498">
        <v>419</v>
      </c>
      <c r="L7498">
        <v>77145</v>
      </c>
      <c r="N7498" s="2">
        <v>44129.48541666667</v>
      </c>
      <c r="O7498" t="s">
        <v>11005</v>
      </c>
      <c r="P7498" t="s">
        <v>11006</v>
      </c>
      <c r="Q7498">
        <v>572</v>
      </c>
      <c r="R7498">
        <v>5049</v>
      </c>
      <c r="S7498">
        <v>1001239</v>
      </c>
      <c r="T7498">
        <v>1329460</v>
      </c>
      <c r="U7498">
        <v>1001239</v>
      </c>
      <c r="V7498">
        <v>49</v>
      </c>
      <c r="W7498">
        <v>4</v>
      </c>
      <c r="X7498">
        <v>52</v>
      </c>
      <c r="Y7498">
        <v>6740</v>
      </c>
      <c r="Z7498">
        <v>1765</v>
      </c>
      <c r="AA7498">
        <v>11115</v>
      </c>
      <c r="AB7498" s="2">
        <v>45055.002986111111</v>
      </c>
      <c r="AC7498" t="s">
        <v>32</v>
      </c>
    </row>
    <row r="7499" spans="1:29" x14ac:dyDescent="0.35">
      <c r="A7499" s="1">
        <v>44129</v>
      </c>
      <c r="B7499" t="s">
        <v>161</v>
      </c>
      <c r="C7499">
        <v>173371</v>
      </c>
      <c r="E7499">
        <v>283</v>
      </c>
      <c r="F7499">
        <v>979</v>
      </c>
      <c r="G7499">
        <v>12233</v>
      </c>
      <c r="H7499">
        <v>216</v>
      </c>
      <c r="J7499">
        <v>109</v>
      </c>
      <c r="N7499" s="2">
        <v>44128.708333333336</v>
      </c>
      <c r="O7499" t="s">
        <v>11007</v>
      </c>
      <c r="P7499" t="s">
        <v>10971</v>
      </c>
      <c r="Q7499">
        <v>3579</v>
      </c>
      <c r="R7499">
        <v>12233</v>
      </c>
      <c r="S7499">
        <v>173654</v>
      </c>
      <c r="T7499">
        <v>2510113</v>
      </c>
      <c r="U7499">
        <v>173371</v>
      </c>
      <c r="V7499">
        <v>51</v>
      </c>
      <c r="W7499">
        <v>1</v>
      </c>
      <c r="X7499">
        <v>35</v>
      </c>
      <c r="Y7499">
        <v>0</v>
      </c>
      <c r="Z7499">
        <v>999</v>
      </c>
      <c r="AA7499">
        <v>21096</v>
      </c>
      <c r="AB7499" s="2">
        <v>45055.002986111111</v>
      </c>
      <c r="AC7499" t="s">
        <v>32</v>
      </c>
    </row>
    <row r="7500" spans="1:29" x14ac:dyDescent="0.35">
      <c r="A7500" s="1">
        <v>44129</v>
      </c>
      <c r="B7500" t="s">
        <v>163</v>
      </c>
      <c r="C7500">
        <v>1346</v>
      </c>
      <c r="D7500">
        <v>22089</v>
      </c>
      <c r="E7500">
        <v>28</v>
      </c>
      <c r="L7500">
        <v>1305</v>
      </c>
      <c r="N7500" s="2">
        <v>44127.29583333333</v>
      </c>
      <c r="O7500" t="s">
        <v>11008</v>
      </c>
      <c r="P7500" t="s">
        <v>11009</v>
      </c>
      <c r="Q7500">
        <v>21</v>
      </c>
      <c r="S7500">
        <v>23463</v>
      </c>
      <c r="T7500">
        <v>23435</v>
      </c>
      <c r="U7500">
        <v>23435</v>
      </c>
      <c r="V7500">
        <v>78</v>
      </c>
      <c r="W7500">
        <v>0</v>
      </c>
      <c r="X7500">
        <v>0</v>
      </c>
      <c r="Y7500">
        <v>0</v>
      </c>
      <c r="Z7500">
        <v>0</v>
      </c>
      <c r="AA7500">
        <v>0</v>
      </c>
      <c r="AB7500" s="2">
        <v>45055.002986111111</v>
      </c>
      <c r="AC7500" t="s">
        <v>32</v>
      </c>
    </row>
    <row r="7501" spans="1:29" x14ac:dyDescent="0.35">
      <c r="A7501" s="1">
        <v>44129</v>
      </c>
      <c r="B7501" t="s">
        <v>166</v>
      </c>
      <c r="C7501">
        <v>2087</v>
      </c>
      <c r="D7501">
        <v>181642</v>
      </c>
      <c r="F7501">
        <v>3</v>
      </c>
      <c r="L7501">
        <v>1733</v>
      </c>
      <c r="N7501" s="2">
        <v>44128.999305555553</v>
      </c>
      <c r="O7501" t="s">
        <v>11010</v>
      </c>
      <c r="P7501" t="s">
        <v>10948</v>
      </c>
      <c r="Q7501">
        <v>58</v>
      </c>
      <c r="S7501">
        <v>183729</v>
      </c>
      <c r="T7501">
        <v>388466</v>
      </c>
      <c r="U7501">
        <v>183729</v>
      </c>
      <c r="V7501">
        <v>50</v>
      </c>
      <c r="W7501">
        <v>0</v>
      </c>
      <c r="X7501">
        <v>0</v>
      </c>
      <c r="Y7501">
        <v>771</v>
      </c>
      <c r="Z7501">
        <v>30</v>
      </c>
      <c r="AA7501">
        <v>6591</v>
      </c>
      <c r="AB7501" s="2">
        <v>45055.002986111111</v>
      </c>
      <c r="AC7501" t="s">
        <v>32</v>
      </c>
    </row>
    <row r="7502" spans="1:29" x14ac:dyDescent="0.35">
      <c r="A7502" s="1">
        <v>44129</v>
      </c>
      <c r="B7502" t="s">
        <v>168</v>
      </c>
      <c r="C7502">
        <v>106115</v>
      </c>
      <c r="F7502">
        <v>405</v>
      </c>
      <c r="G7502">
        <v>8280</v>
      </c>
      <c r="H7502">
        <v>101</v>
      </c>
      <c r="J7502">
        <v>43</v>
      </c>
      <c r="N7502" s="2">
        <v>44129.124305555553</v>
      </c>
      <c r="O7502" t="s">
        <v>11011</v>
      </c>
      <c r="P7502" t="s">
        <v>10926</v>
      </c>
      <c r="Q7502">
        <v>2296</v>
      </c>
      <c r="R7502">
        <v>8280</v>
      </c>
      <c r="S7502">
        <v>106115</v>
      </c>
      <c r="T7502">
        <v>2360387</v>
      </c>
      <c r="U7502">
        <v>106115</v>
      </c>
      <c r="V7502">
        <v>53</v>
      </c>
      <c r="W7502">
        <v>0</v>
      </c>
      <c r="X7502">
        <v>49</v>
      </c>
      <c r="Y7502">
        <v>0</v>
      </c>
      <c r="Z7502">
        <v>835</v>
      </c>
      <c r="AA7502">
        <v>41456</v>
      </c>
      <c r="AB7502" s="2">
        <v>45055.002986111111</v>
      </c>
      <c r="AC7502" t="s">
        <v>32</v>
      </c>
    </row>
    <row r="7503" spans="1:29" x14ac:dyDescent="0.35">
      <c r="A7503" s="1">
        <v>44129</v>
      </c>
      <c r="B7503" t="s">
        <v>171</v>
      </c>
      <c r="C7503">
        <v>208917</v>
      </c>
      <c r="D7503">
        <v>1768026</v>
      </c>
      <c r="E7503">
        <v>115</v>
      </c>
      <c r="F7503">
        <v>1293</v>
      </c>
      <c r="G7503">
        <v>10332</v>
      </c>
      <c r="H7503">
        <v>320</v>
      </c>
      <c r="I7503">
        <v>1412</v>
      </c>
      <c r="L7503">
        <v>155814</v>
      </c>
      <c r="N7503" s="2">
        <v>44129</v>
      </c>
      <c r="O7503" t="s">
        <v>11012</v>
      </c>
      <c r="P7503" t="s">
        <v>10860</v>
      </c>
      <c r="Q7503">
        <v>1813</v>
      </c>
      <c r="R7503">
        <v>10332</v>
      </c>
      <c r="S7503">
        <v>1977058</v>
      </c>
      <c r="T7503">
        <v>3075804</v>
      </c>
      <c r="U7503">
        <v>1976943</v>
      </c>
      <c r="V7503">
        <v>55</v>
      </c>
      <c r="W7503">
        <v>10</v>
      </c>
      <c r="X7503">
        <v>95</v>
      </c>
      <c r="Y7503">
        <v>10396</v>
      </c>
      <c r="Z7503">
        <v>3778</v>
      </c>
      <c r="AA7503">
        <v>29127</v>
      </c>
      <c r="AB7503" s="2">
        <v>45055.002986111111</v>
      </c>
      <c r="AC7503" t="s">
        <v>32</v>
      </c>
    </row>
    <row r="7504" spans="1:29" x14ac:dyDescent="0.35">
      <c r="A7504" s="1">
        <v>44129</v>
      </c>
      <c r="B7504" t="s">
        <v>173</v>
      </c>
      <c r="C7504">
        <v>21906</v>
      </c>
      <c r="F7504">
        <v>214</v>
      </c>
      <c r="H7504">
        <v>75</v>
      </c>
      <c r="J7504">
        <v>24</v>
      </c>
      <c r="L7504">
        <v>16654</v>
      </c>
      <c r="N7504" s="2">
        <v>44128.999305555553</v>
      </c>
      <c r="O7504" t="s">
        <v>11013</v>
      </c>
      <c r="P7504" t="s">
        <v>10948</v>
      </c>
      <c r="Q7504">
        <v>423</v>
      </c>
      <c r="S7504">
        <v>21906</v>
      </c>
      <c r="T7504">
        <v>719199</v>
      </c>
      <c r="U7504">
        <v>21906</v>
      </c>
      <c r="V7504">
        <v>54</v>
      </c>
      <c r="W7504">
        <v>1</v>
      </c>
      <c r="X7504">
        <v>0</v>
      </c>
      <c r="Y7504">
        <v>0</v>
      </c>
      <c r="Z7504">
        <v>194</v>
      </c>
      <c r="AA7504">
        <v>7441</v>
      </c>
      <c r="AB7504" s="2">
        <v>45055.002986111111</v>
      </c>
      <c r="AC7504" t="s">
        <v>32</v>
      </c>
    </row>
    <row r="7505" spans="1:29" x14ac:dyDescent="0.35">
      <c r="A7505" s="1">
        <v>44129</v>
      </c>
      <c r="B7505" t="s">
        <v>175</v>
      </c>
      <c r="C7505">
        <v>11041</v>
      </c>
      <c r="D7505">
        <v>113686</v>
      </c>
      <c r="F7505">
        <v>95</v>
      </c>
      <c r="G7505">
        <v>394</v>
      </c>
      <c r="L7505">
        <v>7525</v>
      </c>
      <c r="N7505" s="2">
        <v>44129.494444444441</v>
      </c>
      <c r="O7505" t="s">
        <v>11014</v>
      </c>
      <c r="P7505" t="s">
        <v>11015</v>
      </c>
      <c r="Q7505">
        <v>68</v>
      </c>
      <c r="R7505">
        <v>394</v>
      </c>
      <c r="S7505">
        <v>124727</v>
      </c>
      <c r="T7505">
        <v>259404</v>
      </c>
      <c r="U7505">
        <v>124727</v>
      </c>
      <c r="V7505">
        <v>56</v>
      </c>
      <c r="W7505">
        <v>0</v>
      </c>
      <c r="X7505">
        <v>2</v>
      </c>
      <c r="Y7505">
        <v>0</v>
      </c>
      <c r="Z7505">
        <v>236</v>
      </c>
      <c r="AA7505">
        <v>594</v>
      </c>
      <c r="AB7505" s="2">
        <v>45055.002986111111</v>
      </c>
      <c r="AC7505" t="s">
        <v>32</v>
      </c>
    </row>
    <row r="7506" spans="1:29" x14ac:dyDescent="0.35">
      <c r="A7506" s="1">
        <v>44128</v>
      </c>
      <c r="B7506" t="s">
        <v>29</v>
      </c>
      <c r="C7506">
        <v>12523</v>
      </c>
      <c r="F7506">
        <v>58</v>
      </c>
      <c r="G7506">
        <v>419</v>
      </c>
      <c r="J7506">
        <v>8</v>
      </c>
      <c r="L7506">
        <v>6939</v>
      </c>
      <c r="N7506" s="2">
        <v>44128.165972222225</v>
      </c>
      <c r="O7506" t="s">
        <v>11016</v>
      </c>
      <c r="P7506" t="s">
        <v>11017</v>
      </c>
      <c r="Q7506">
        <v>68</v>
      </c>
      <c r="R7506">
        <v>419</v>
      </c>
      <c r="S7506">
        <v>12523</v>
      </c>
      <c r="T7506">
        <v>552746</v>
      </c>
      <c r="U7506">
        <v>12523</v>
      </c>
      <c r="V7506">
        <v>2</v>
      </c>
      <c r="W7506">
        <v>0</v>
      </c>
      <c r="X7506">
        <v>4</v>
      </c>
      <c r="Y7506">
        <v>0</v>
      </c>
      <c r="Z7506">
        <v>356</v>
      </c>
      <c r="AA7506">
        <v>0</v>
      </c>
      <c r="AB7506" s="2">
        <v>45055.002986111111</v>
      </c>
      <c r="AC7506" t="s">
        <v>32</v>
      </c>
    </row>
    <row r="7507" spans="1:29" x14ac:dyDescent="0.35">
      <c r="A7507" s="1">
        <v>44128</v>
      </c>
      <c r="B7507" t="s">
        <v>33</v>
      </c>
      <c r="C7507">
        <v>183276</v>
      </c>
      <c r="D7507">
        <v>1138922</v>
      </c>
      <c r="F7507">
        <v>920</v>
      </c>
      <c r="G7507">
        <v>19595</v>
      </c>
      <c r="I7507">
        <v>2021</v>
      </c>
      <c r="K7507">
        <v>1157</v>
      </c>
      <c r="L7507">
        <v>74439</v>
      </c>
      <c r="N7507" s="2">
        <v>44128.458333333336</v>
      </c>
      <c r="O7507" t="s">
        <v>11018</v>
      </c>
      <c r="P7507" t="s">
        <v>11019</v>
      </c>
      <c r="Q7507">
        <v>2866</v>
      </c>
      <c r="R7507">
        <v>19595</v>
      </c>
      <c r="S7507">
        <v>1322198</v>
      </c>
      <c r="T7507">
        <v>1295868</v>
      </c>
      <c r="U7507">
        <v>1322198</v>
      </c>
      <c r="V7507">
        <v>1</v>
      </c>
      <c r="W7507">
        <v>7</v>
      </c>
      <c r="X7507">
        <v>0</v>
      </c>
      <c r="Y7507">
        <v>5064</v>
      </c>
      <c r="Z7507">
        <v>2360</v>
      </c>
      <c r="AA7507">
        <v>6095</v>
      </c>
      <c r="AB7507" s="2">
        <v>45055.002986111111</v>
      </c>
      <c r="AC7507" t="s">
        <v>32</v>
      </c>
    </row>
    <row r="7508" spans="1:29" x14ac:dyDescent="0.35">
      <c r="A7508" s="1">
        <v>44128</v>
      </c>
      <c r="B7508" t="s">
        <v>36</v>
      </c>
      <c r="C7508">
        <v>105318</v>
      </c>
      <c r="D7508">
        <v>1181805</v>
      </c>
      <c r="F7508">
        <v>606</v>
      </c>
      <c r="G7508">
        <v>6707</v>
      </c>
      <c r="H7508">
        <v>242</v>
      </c>
      <c r="J7508">
        <v>94</v>
      </c>
      <c r="K7508">
        <v>808</v>
      </c>
      <c r="L7508">
        <v>93977</v>
      </c>
      <c r="N7508" s="2">
        <v>44128</v>
      </c>
      <c r="O7508" t="s">
        <v>11020</v>
      </c>
      <c r="P7508" t="s">
        <v>10944</v>
      </c>
      <c r="Q7508">
        <v>1797</v>
      </c>
      <c r="R7508">
        <v>6707</v>
      </c>
      <c r="S7508">
        <v>1287123</v>
      </c>
      <c r="T7508">
        <v>1280018</v>
      </c>
      <c r="U7508">
        <v>1287123</v>
      </c>
      <c r="V7508">
        <v>5</v>
      </c>
      <c r="W7508">
        <v>15</v>
      </c>
      <c r="X7508">
        <v>29</v>
      </c>
      <c r="Y7508">
        <v>11643</v>
      </c>
      <c r="Z7508">
        <v>1183</v>
      </c>
      <c r="AA7508">
        <v>12517</v>
      </c>
      <c r="AB7508" s="2">
        <v>45055.002986111111</v>
      </c>
      <c r="AC7508" t="s">
        <v>32</v>
      </c>
    </row>
    <row r="7509" spans="1:29" x14ac:dyDescent="0.35">
      <c r="A7509" s="1">
        <v>44128</v>
      </c>
      <c r="B7509" t="s">
        <v>39</v>
      </c>
      <c r="C7509">
        <v>0</v>
      </c>
      <c r="D7509">
        <v>1616</v>
      </c>
      <c r="N7509" s="2">
        <v>44105</v>
      </c>
      <c r="O7509" t="s">
        <v>11021</v>
      </c>
      <c r="P7509" t="s">
        <v>10353</v>
      </c>
      <c r="Q7509">
        <v>0</v>
      </c>
      <c r="S7509">
        <v>1616</v>
      </c>
      <c r="T7509">
        <v>1616</v>
      </c>
      <c r="U7509">
        <v>1616</v>
      </c>
      <c r="V7509">
        <v>60</v>
      </c>
      <c r="W7509">
        <v>0</v>
      </c>
      <c r="X7509">
        <v>0</v>
      </c>
      <c r="Y7509">
        <v>0</v>
      </c>
      <c r="Z7509">
        <v>0</v>
      </c>
      <c r="AA7509">
        <v>0</v>
      </c>
      <c r="AB7509" s="2">
        <v>45055.002986111111</v>
      </c>
      <c r="AC7509" t="s">
        <v>32</v>
      </c>
    </row>
    <row r="7510" spans="1:29" x14ac:dyDescent="0.35">
      <c r="A7510" s="1">
        <v>44128</v>
      </c>
      <c r="B7510" t="s">
        <v>42</v>
      </c>
      <c r="C7510">
        <v>236772</v>
      </c>
      <c r="D7510">
        <v>1462194</v>
      </c>
      <c r="F7510">
        <v>819</v>
      </c>
      <c r="G7510">
        <v>21043</v>
      </c>
      <c r="H7510">
        <v>191</v>
      </c>
      <c r="J7510">
        <v>87</v>
      </c>
      <c r="N7510" s="2">
        <v>44128</v>
      </c>
      <c r="O7510" t="s">
        <v>11022</v>
      </c>
      <c r="P7510" t="s">
        <v>10944</v>
      </c>
      <c r="Q7510">
        <v>5869</v>
      </c>
      <c r="R7510">
        <v>21043</v>
      </c>
      <c r="S7510">
        <v>1698966</v>
      </c>
      <c r="T7510">
        <v>2667371</v>
      </c>
      <c r="U7510">
        <v>1698966</v>
      </c>
      <c r="V7510">
        <v>4</v>
      </c>
      <c r="W7510">
        <v>4</v>
      </c>
      <c r="X7510">
        <v>76</v>
      </c>
      <c r="Y7510">
        <v>11213</v>
      </c>
      <c r="Z7510">
        <v>890</v>
      </c>
      <c r="AA7510">
        <v>22591</v>
      </c>
      <c r="AB7510" s="2">
        <v>45055.002986111111</v>
      </c>
      <c r="AC7510" t="s">
        <v>32</v>
      </c>
    </row>
    <row r="7511" spans="1:29" x14ac:dyDescent="0.35">
      <c r="A7511" s="1">
        <v>44128</v>
      </c>
      <c r="B7511" t="s">
        <v>44</v>
      </c>
      <c r="C7511">
        <v>892810</v>
      </c>
      <c r="F7511">
        <v>3007</v>
      </c>
      <c r="H7511">
        <v>744</v>
      </c>
      <c r="N7511" s="2">
        <v>44128.124305555553</v>
      </c>
      <c r="O7511" t="s">
        <v>11023</v>
      </c>
      <c r="P7511" t="s">
        <v>11024</v>
      </c>
      <c r="Q7511">
        <v>17311</v>
      </c>
      <c r="S7511">
        <v>892810</v>
      </c>
      <c r="T7511">
        <v>17609179</v>
      </c>
      <c r="U7511">
        <v>892810</v>
      </c>
      <c r="V7511">
        <v>6</v>
      </c>
      <c r="W7511">
        <v>49</v>
      </c>
      <c r="X7511">
        <v>0</v>
      </c>
      <c r="Y7511">
        <v>0</v>
      </c>
      <c r="Z7511">
        <v>5945</v>
      </c>
      <c r="AA7511">
        <v>125886</v>
      </c>
      <c r="AB7511" s="2">
        <v>45055.002986111111</v>
      </c>
      <c r="AC7511" t="s">
        <v>32</v>
      </c>
    </row>
    <row r="7512" spans="1:29" x14ac:dyDescent="0.35">
      <c r="A7512" s="1">
        <v>44128</v>
      </c>
      <c r="B7512" t="s">
        <v>47</v>
      </c>
      <c r="C7512">
        <v>93400</v>
      </c>
      <c r="D7512">
        <v>1050755</v>
      </c>
      <c r="F7512">
        <v>599</v>
      </c>
      <c r="G7512">
        <v>8598</v>
      </c>
      <c r="N7512" s="2">
        <v>44128.082638888889</v>
      </c>
      <c r="O7512" t="s">
        <v>11025</v>
      </c>
      <c r="P7512" t="s">
        <v>11026</v>
      </c>
      <c r="Q7512">
        <v>2218</v>
      </c>
      <c r="R7512">
        <v>8598</v>
      </c>
      <c r="S7512">
        <v>1144155</v>
      </c>
      <c r="T7512">
        <v>1818196</v>
      </c>
      <c r="U7512">
        <v>1144155</v>
      </c>
      <c r="V7512">
        <v>8</v>
      </c>
      <c r="W7512">
        <v>7</v>
      </c>
      <c r="X7512">
        <v>41</v>
      </c>
      <c r="Y7512">
        <v>11426</v>
      </c>
      <c r="Z7512">
        <v>1828</v>
      </c>
      <c r="AA7512">
        <v>27792</v>
      </c>
      <c r="AB7512" s="2">
        <v>45055.002986111111</v>
      </c>
      <c r="AC7512" t="s">
        <v>32</v>
      </c>
    </row>
    <row r="7513" spans="1:29" x14ac:dyDescent="0.35">
      <c r="A7513" s="1">
        <v>44128</v>
      </c>
      <c r="B7513" t="s">
        <v>50</v>
      </c>
      <c r="C7513">
        <v>66052</v>
      </c>
      <c r="F7513">
        <v>233</v>
      </c>
      <c r="L7513">
        <v>9800</v>
      </c>
      <c r="N7513" s="2">
        <v>44126.854166666664</v>
      </c>
      <c r="O7513" t="s">
        <v>11027</v>
      </c>
      <c r="P7513" t="s">
        <v>10942</v>
      </c>
      <c r="Q7513">
        <v>4577</v>
      </c>
      <c r="S7513">
        <v>66052</v>
      </c>
      <c r="T7513">
        <v>2409686</v>
      </c>
      <c r="U7513">
        <v>66052</v>
      </c>
      <c r="V7513">
        <v>9</v>
      </c>
      <c r="W7513">
        <v>0</v>
      </c>
      <c r="X7513">
        <v>0</v>
      </c>
      <c r="Y7513">
        <v>0</v>
      </c>
      <c r="Z7513">
        <v>0</v>
      </c>
      <c r="AA7513">
        <v>26052</v>
      </c>
      <c r="AB7513" s="2">
        <v>45055.002986111111</v>
      </c>
      <c r="AC7513" t="s">
        <v>32</v>
      </c>
    </row>
    <row r="7514" spans="1:29" x14ac:dyDescent="0.35">
      <c r="A7514" s="1">
        <v>44128</v>
      </c>
      <c r="B7514" t="s">
        <v>53</v>
      </c>
      <c r="C7514">
        <v>16706</v>
      </c>
      <c r="F7514">
        <v>93</v>
      </c>
      <c r="H7514">
        <v>21</v>
      </c>
      <c r="J7514">
        <v>6</v>
      </c>
      <c r="L7514">
        <v>13068</v>
      </c>
      <c r="N7514" s="2">
        <v>44127</v>
      </c>
      <c r="O7514" t="s">
        <v>11028</v>
      </c>
      <c r="P7514" t="s">
        <v>10975</v>
      </c>
      <c r="Q7514">
        <v>642</v>
      </c>
      <c r="S7514">
        <v>16706</v>
      </c>
      <c r="T7514">
        <v>491553</v>
      </c>
      <c r="U7514">
        <v>16706</v>
      </c>
      <c r="V7514">
        <v>11</v>
      </c>
      <c r="W7514">
        <v>0</v>
      </c>
      <c r="X7514">
        <v>0</v>
      </c>
      <c r="Y7514">
        <v>0</v>
      </c>
      <c r="Z7514">
        <v>97</v>
      </c>
      <c r="AA7514">
        <v>5800</v>
      </c>
      <c r="AB7514" s="2">
        <v>45055.002986111111</v>
      </c>
      <c r="AC7514" t="s">
        <v>32</v>
      </c>
    </row>
    <row r="7515" spans="1:29" x14ac:dyDescent="0.35">
      <c r="A7515" s="1">
        <v>44128</v>
      </c>
      <c r="B7515" t="s">
        <v>56</v>
      </c>
      <c r="C7515">
        <v>23847</v>
      </c>
      <c r="D7515">
        <v>313429</v>
      </c>
      <c r="F7515">
        <v>103</v>
      </c>
      <c r="H7515">
        <v>22</v>
      </c>
      <c r="L7515">
        <v>12610</v>
      </c>
      <c r="N7515" s="2">
        <v>44127.75</v>
      </c>
      <c r="O7515" t="s">
        <v>11029</v>
      </c>
      <c r="P7515" t="s">
        <v>11030</v>
      </c>
      <c r="Q7515">
        <v>680</v>
      </c>
      <c r="S7515">
        <v>337276</v>
      </c>
      <c r="T7515">
        <v>528430</v>
      </c>
      <c r="U7515">
        <v>337276</v>
      </c>
      <c r="V7515">
        <v>10</v>
      </c>
      <c r="W7515">
        <v>2</v>
      </c>
      <c r="X7515">
        <v>0</v>
      </c>
      <c r="Y7515">
        <v>2004</v>
      </c>
      <c r="Z7515">
        <v>160</v>
      </c>
      <c r="AA7515">
        <v>5276</v>
      </c>
      <c r="AB7515" s="2">
        <v>45055.002986111111</v>
      </c>
      <c r="AC7515" t="s">
        <v>32</v>
      </c>
    </row>
    <row r="7516" spans="1:29" x14ac:dyDescent="0.35">
      <c r="A7516" s="1">
        <v>44128</v>
      </c>
      <c r="B7516" t="s">
        <v>59</v>
      </c>
      <c r="C7516">
        <v>766305</v>
      </c>
      <c r="D7516">
        <v>5161810</v>
      </c>
      <c r="E7516">
        <v>4522</v>
      </c>
      <c r="F7516">
        <v>2162</v>
      </c>
      <c r="G7516">
        <v>48684</v>
      </c>
      <c r="N7516" s="2">
        <v>44127.999305555553</v>
      </c>
      <c r="O7516" t="s">
        <v>11031</v>
      </c>
      <c r="P7516" t="s">
        <v>11032</v>
      </c>
      <c r="Q7516">
        <v>16620</v>
      </c>
      <c r="R7516">
        <v>48684</v>
      </c>
      <c r="S7516">
        <v>5932637</v>
      </c>
      <c r="T7516">
        <v>9532175</v>
      </c>
      <c r="U7516">
        <v>5928115</v>
      </c>
      <c r="V7516">
        <v>12</v>
      </c>
      <c r="W7516">
        <v>76</v>
      </c>
      <c r="X7516">
        <v>174</v>
      </c>
      <c r="Y7516">
        <v>67838</v>
      </c>
      <c r="Z7516">
        <v>4381</v>
      </c>
      <c r="AA7516">
        <v>120483</v>
      </c>
      <c r="AB7516" s="2">
        <v>45055.002986111111</v>
      </c>
      <c r="AC7516" t="s">
        <v>32</v>
      </c>
    </row>
    <row r="7517" spans="1:29" x14ac:dyDescent="0.35">
      <c r="A7517" s="1">
        <v>44128</v>
      </c>
      <c r="B7517" t="s">
        <v>62</v>
      </c>
      <c r="C7517">
        <v>349605</v>
      </c>
      <c r="F7517">
        <v>1684</v>
      </c>
      <c r="G7517">
        <v>31046</v>
      </c>
      <c r="I7517">
        <v>5822</v>
      </c>
      <c r="N7517" s="2">
        <v>44128.618055555555</v>
      </c>
      <c r="O7517" t="s">
        <v>11033</v>
      </c>
      <c r="P7517" t="s">
        <v>11034</v>
      </c>
      <c r="Q7517">
        <v>7808</v>
      </c>
      <c r="R7517">
        <v>31046</v>
      </c>
      <c r="S7517">
        <v>349605</v>
      </c>
      <c r="T7517">
        <v>3426110</v>
      </c>
      <c r="U7517">
        <v>349605</v>
      </c>
      <c r="V7517">
        <v>13</v>
      </c>
      <c r="W7517">
        <v>42</v>
      </c>
      <c r="X7517">
        <v>97</v>
      </c>
      <c r="Y7517">
        <v>0</v>
      </c>
      <c r="Z7517">
        <v>1846</v>
      </c>
      <c r="AA7517">
        <v>18487</v>
      </c>
      <c r="AB7517" s="2">
        <v>45055.002986111111</v>
      </c>
      <c r="AC7517" t="s">
        <v>32</v>
      </c>
    </row>
    <row r="7518" spans="1:29" x14ac:dyDescent="0.35">
      <c r="A7518" s="1">
        <v>44128</v>
      </c>
      <c r="B7518" t="s">
        <v>65</v>
      </c>
      <c r="C7518">
        <v>4175</v>
      </c>
      <c r="D7518">
        <v>59065</v>
      </c>
      <c r="F7518">
        <v>77</v>
      </c>
      <c r="H7518">
        <v>17</v>
      </c>
      <c r="J7518">
        <v>6</v>
      </c>
      <c r="L7518">
        <v>2503</v>
      </c>
      <c r="N7518" s="2">
        <v>44128.152777777781</v>
      </c>
      <c r="O7518" t="s">
        <v>11035</v>
      </c>
      <c r="P7518" t="s">
        <v>11036</v>
      </c>
      <c r="Q7518">
        <v>71</v>
      </c>
      <c r="S7518">
        <v>63240</v>
      </c>
      <c r="T7518">
        <v>63240</v>
      </c>
      <c r="U7518">
        <v>63240</v>
      </c>
      <c r="V7518">
        <v>66</v>
      </c>
      <c r="W7518">
        <v>2</v>
      </c>
      <c r="X7518">
        <v>0</v>
      </c>
      <c r="Y7518">
        <v>300</v>
      </c>
      <c r="Z7518">
        <v>34</v>
      </c>
      <c r="AA7518">
        <v>334</v>
      </c>
      <c r="AB7518" s="2">
        <v>45055.002986111111</v>
      </c>
      <c r="AC7518" t="s">
        <v>32</v>
      </c>
    </row>
    <row r="7519" spans="1:29" x14ac:dyDescent="0.35">
      <c r="A7519" s="1">
        <v>44128</v>
      </c>
      <c r="B7519" t="s">
        <v>68</v>
      </c>
      <c r="C7519">
        <v>14669</v>
      </c>
      <c r="F7519">
        <v>71</v>
      </c>
      <c r="G7519">
        <v>1057</v>
      </c>
      <c r="H7519">
        <v>18</v>
      </c>
      <c r="J7519">
        <v>11</v>
      </c>
      <c r="L7519">
        <v>11292</v>
      </c>
      <c r="N7519" s="2">
        <v>44127.75</v>
      </c>
      <c r="O7519" t="s">
        <v>11037</v>
      </c>
      <c r="P7519" t="s">
        <v>11030</v>
      </c>
      <c r="Q7519">
        <v>209</v>
      </c>
      <c r="R7519">
        <v>1057</v>
      </c>
      <c r="S7519">
        <v>14669</v>
      </c>
      <c r="T7519">
        <v>496293</v>
      </c>
      <c r="U7519">
        <v>14669</v>
      </c>
      <c r="V7519">
        <v>15</v>
      </c>
      <c r="W7519">
        <v>3</v>
      </c>
      <c r="X7519">
        <v>12</v>
      </c>
      <c r="Y7519">
        <v>0</v>
      </c>
      <c r="Z7519">
        <v>140</v>
      </c>
      <c r="AA7519">
        <v>4843</v>
      </c>
      <c r="AB7519" s="2">
        <v>45055.002986111111</v>
      </c>
      <c r="AC7519" t="s">
        <v>32</v>
      </c>
    </row>
    <row r="7520" spans="1:29" x14ac:dyDescent="0.35">
      <c r="A7520" s="1">
        <v>44128</v>
      </c>
      <c r="B7520" t="s">
        <v>71</v>
      </c>
      <c r="C7520">
        <v>108514</v>
      </c>
      <c r="D7520">
        <v>750905</v>
      </c>
      <c r="F7520">
        <v>545</v>
      </c>
      <c r="H7520">
        <v>130</v>
      </c>
      <c r="J7520">
        <v>49</v>
      </c>
      <c r="L7520">
        <v>87463</v>
      </c>
      <c r="N7520" s="2">
        <v>44128</v>
      </c>
      <c r="O7520" t="s">
        <v>11038</v>
      </c>
      <c r="P7520" t="s">
        <v>10944</v>
      </c>
      <c r="Q7520">
        <v>1631</v>
      </c>
      <c r="S7520">
        <v>859419</v>
      </c>
      <c r="T7520">
        <v>859419</v>
      </c>
      <c r="U7520">
        <v>859419</v>
      </c>
      <c r="V7520">
        <v>19</v>
      </c>
      <c r="W7520">
        <v>11</v>
      </c>
      <c r="X7520">
        <v>0</v>
      </c>
      <c r="Y7520">
        <v>4830</v>
      </c>
      <c r="Z7520">
        <v>1640</v>
      </c>
      <c r="AA7520">
        <v>6470</v>
      </c>
      <c r="AB7520" s="2">
        <v>45055.002986111111</v>
      </c>
      <c r="AC7520" t="s">
        <v>32</v>
      </c>
    </row>
    <row r="7521" spans="1:29" x14ac:dyDescent="0.35">
      <c r="A7521" s="1">
        <v>44128</v>
      </c>
      <c r="B7521" t="s">
        <v>73</v>
      </c>
      <c r="C7521">
        <v>57673</v>
      </c>
      <c r="D7521">
        <v>315145</v>
      </c>
      <c r="F7521">
        <v>259</v>
      </c>
      <c r="G7521">
        <v>2387</v>
      </c>
      <c r="H7521">
        <v>66</v>
      </c>
      <c r="I7521">
        <v>527</v>
      </c>
      <c r="L7521">
        <v>27509</v>
      </c>
      <c r="N7521" s="2">
        <v>44127.798611111109</v>
      </c>
      <c r="O7521" t="s">
        <v>11039</v>
      </c>
      <c r="P7521" t="s">
        <v>11040</v>
      </c>
      <c r="Q7521">
        <v>562</v>
      </c>
      <c r="R7521">
        <v>2387</v>
      </c>
      <c r="S7521">
        <v>372818</v>
      </c>
      <c r="T7521">
        <v>366047</v>
      </c>
      <c r="U7521">
        <v>372818</v>
      </c>
      <c r="V7521">
        <v>16</v>
      </c>
      <c r="W7521">
        <v>9</v>
      </c>
      <c r="X7521">
        <v>24</v>
      </c>
      <c r="Y7521">
        <v>2078</v>
      </c>
      <c r="Z7521">
        <v>1073</v>
      </c>
      <c r="AA7521">
        <v>2999</v>
      </c>
      <c r="AB7521" s="2">
        <v>45055.002986111111</v>
      </c>
      <c r="AC7521" t="s">
        <v>32</v>
      </c>
    </row>
    <row r="7522" spans="1:29" x14ac:dyDescent="0.35">
      <c r="A7522" s="1">
        <v>44128</v>
      </c>
      <c r="B7522" t="s">
        <v>76</v>
      </c>
      <c r="C7522">
        <v>374907</v>
      </c>
      <c r="F7522">
        <v>2616</v>
      </c>
      <c r="H7522">
        <v>560</v>
      </c>
      <c r="J7522">
        <v>222</v>
      </c>
      <c r="N7522" s="2">
        <v>44128</v>
      </c>
      <c r="O7522" t="s">
        <v>11041</v>
      </c>
      <c r="P7522" t="s">
        <v>10944</v>
      </c>
      <c r="Q7522">
        <v>9751</v>
      </c>
      <c r="S7522">
        <v>374907</v>
      </c>
      <c r="T7522">
        <v>7196855</v>
      </c>
      <c r="U7522">
        <v>374907</v>
      </c>
      <c r="V7522">
        <v>17</v>
      </c>
      <c r="W7522">
        <v>63</v>
      </c>
      <c r="X7522">
        <v>0</v>
      </c>
      <c r="Y7522">
        <v>0</v>
      </c>
      <c r="Z7522">
        <v>6161</v>
      </c>
      <c r="AA7522">
        <v>83517</v>
      </c>
      <c r="AB7522" s="2">
        <v>45055.002986111111</v>
      </c>
      <c r="AC7522" t="s">
        <v>32</v>
      </c>
    </row>
    <row r="7523" spans="1:29" x14ac:dyDescent="0.35">
      <c r="A7523" s="1">
        <v>44128</v>
      </c>
      <c r="B7523" t="s">
        <v>78</v>
      </c>
      <c r="C7523">
        <v>160454</v>
      </c>
      <c r="D7523">
        <v>1457877</v>
      </c>
      <c r="F7523">
        <v>1685</v>
      </c>
      <c r="G7523">
        <v>15627</v>
      </c>
      <c r="H7523">
        <v>481</v>
      </c>
      <c r="I7523">
        <v>3066</v>
      </c>
      <c r="J7523">
        <v>152</v>
      </c>
      <c r="N7523" s="2">
        <v>44127.999305555553</v>
      </c>
      <c r="O7523" t="s">
        <v>11042</v>
      </c>
      <c r="P7523" t="s">
        <v>11032</v>
      </c>
      <c r="Q7523">
        <v>4118</v>
      </c>
      <c r="R7523">
        <v>15627</v>
      </c>
      <c r="S7523">
        <v>1618331</v>
      </c>
      <c r="T7523">
        <v>2681197</v>
      </c>
      <c r="U7523">
        <v>1618331</v>
      </c>
      <c r="V7523">
        <v>18</v>
      </c>
      <c r="W7523">
        <v>26</v>
      </c>
      <c r="X7523">
        <v>129</v>
      </c>
      <c r="Y7523">
        <v>9994</v>
      </c>
      <c r="Z7523">
        <v>2741</v>
      </c>
      <c r="AA7523">
        <v>38675</v>
      </c>
      <c r="AB7523" s="2">
        <v>45055.002986111111</v>
      </c>
      <c r="AC7523" t="s">
        <v>32</v>
      </c>
    </row>
    <row r="7524" spans="1:29" x14ac:dyDescent="0.35">
      <c r="A7524" s="1">
        <v>44128</v>
      </c>
      <c r="B7524" t="s">
        <v>80</v>
      </c>
      <c r="C7524">
        <v>76230</v>
      </c>
      <c r="D7524">
        <v>540032</v>
      </c>
      <c r="F7524">
        <v>403</v>
      </c>
      <c r="G7524">
        <v>3584</v>
      </c>
      <c r="H7524">
        <v>2</v>
      </c>
      <c r="I7524">
        <v>1001</v>
      </c>
      <c r="J7524">
        <v>41</v>
      </c>
      <c r="K7524">
        <v>309</v>
      </c>
      <c r="N7524" s="2">
        <v>44127.416666666664</v>
      </c>
      <c r="O7524" t="s">
        <v>11043</v>
      </c>
      <c r="P7524" t="s">
        <v>10960</v>
      </c>
      <c r="Q7524">
        <v>975</v>
      </c>
      <c r="R7524">
        <v>3584</v>
      </c>
      <c r="S7524">
        <v>616262</v>
      </c>
      <c r="T7524">
        <v>616262</v>
      </c>
      <c r="U7524">
        <v>616262</v>
      </c>
      <c r="V7524">
        <v>20</v>
      </c>
      <c r="W7524">
        <v>0</v>
      </c>
      <c r="X7524">
        <v>0</v>
      </c>
      <c r="Y7524">
        <v>0</v>
      </c>
      <c r="Z7524">
        <v>0</v>
      </c>
      <c r="AA7524">
        <v>0</v>
      </c>
      <c r="AB7524" s="2">
        <v>45055.002986111111</v>
      </c>
      <c r="AC7524" t="s">
        <v>32</v>
      </c>
    </row>
    <row r="7525" spans="1:29" x14ac:dyDescent="0.35">
      <c r="A7525" s="1">
        <v>44128</v>
      </c>
      <c r="B7525" t="s">
        <v>83</v>
      </c>
      <c r="C7525">
        <v>95480</v>
      </c>
      <c r="F7525">
        <v>840</v>
      </c>
      <c r="G7525">
        <v>6865</v>
      </c>
      <c r="H7525">
        <v>208</v>
      </c>
      <c r="I7525">
        <v>1681</v>
      </c>
      <c r="L7525">
        <v>17723</v>
      </c>
      <c r="N7525" s="2">
        <v>44128</v>
      </c>
      <c r="O7525" s="3" t="s">
        <v>11044</v>
      </c>
      <c r="P7525" t="s">
        <v>10944</v>
      </c>
      <c r="Q7525">
        <v>1404</v>
      </c>
      <c r="R7525">
        <v>6865</v>
      </c>
      <c r="S7525">
        <v>95480</v>
      </c>
      <c r="T7525">
        <v>1785186</v>
      </c>
      <c r="U7525">
        <v>95480</v>
      </c>
      <c r="V7525">
        <v>21</v>
      </c>
      <c r="W7525">
        <v>8</v>
      </c>
      <c r="X7525">
        <v>49</v>
      </c>
      <c r="Y7525">
        <v>0</v>
      </c>
      <c r="Z7525">
        <v>1732</v>
      </c>
      <c r="AA7525">
        <v>22455</v>
      </c>
      <c r="AB7525" s="2">
        <v>45055.002986111111</v>
      </c>
      <c r="AC7525" t="s">
        <v>32</v>
      </c>
    </row>
    <row r="7526" spans="1:29" x14ac:dyDescent="0.35">
      <c r="A7526" s="1">
        <v>44128</v>
      </c>
      <c r="B7526" t="s">
        <v>85</v>
      </c>
      <c r="C7526">
        <v>182603</v>
      </c>
      <c r="D7526">
        <v>2488635</v>
      </c>
      <c r="F7526">
        <v>620</v>
      </c>
      <c r="J7526">
        <v>65</v>
      </c>
      <c r="L7526">
        <v>165282</v>
      </c>
      <c r="N7526" s="2">
        <v>44127.541666666664</v>
      </c>
      <c r="O7526" t="s">
        <v>11045</v>
      </c>
      <c r="P7526" t="s">
        <v>11046</v>
      </c>
      <c r="Q7526">
        <v>5820</v>
      </c>
      <c r="S7526">
        <v>2671238</v>
      </c>
      <c r="T7526">
        <v>2671238</v>
      </c>
      <c r="U7526">
        <v>2671238</v>
      </c>
      <c r="V7526">
        <v>22</v>
      </c>
      <c r="W7526">
        <v>0</v>
      </c>
      <c r="X7526">
        <v>0</v>
      </c>
      <c r="Y7526">
        <v>0</v>
      </c>
      <c r="Z7526">
        <v>0</v>
      </c>
      <c r="AA7526">
        <v>0</v>
      </c>
      <c r="AB7526" s="2">
        <v>45055.002986111111</v>
      </c>
      <c r="AC7526" t="s">
        <v>32</v>
      </c>
    </row>
    <row r="7527" spans="1:29" x14ac:dyDescent="0.35">
      <c r="A7527" s="1">
        <v>44128</v>
      </c>
      <c r="B7527" t="s">
        <v>88</v>
      </c>
      <c r="C7527">
        <v>149488</v>
      </c>
      <c r="D7527">
        <v>2469119</v>
      </c>
      <c r="F7527">
        <v>551</v>
      </c>
      <c r="G7527">
        <v>13126</v>
      </c>
      <c r="H7527">
        <v>114</v>
      </c>
      <c r="J7527">
        <v>45</v>
      </c>
      <c r="L7527">
        <v>122856</v>
      </c>
      <c r="N7527" s="2">
        <v>44128.333333333336</v>
      </c>
      <c r="O7527" t="s">
        <v>11047</v>
      </c>
      <c r="P7527" t="s">
        <v>11048</v>
      </c>
      <c r="Q7527">
        <v>9839</v>
      </c>
      <c r="R7527">
        <v>13126</v>
      </c>
      <c r="S7527">
        <v>2618607</v>
      </c>
      <c r="T7527">
        <v>5585169</v>
      </c>
      <c r="U7527">
        <v>2618607</v>
      </c>
      <c r="V7527">
        <v>25</v>
      </c>
      <c r="W7527">
        <v>9</v>
      </c>
      <c r="X7527">
        <v>20</v>
      </c>
      <c r="Y7527">
        <v>18040</v>
      </c>
      <c r="Z7527">
        <v>1203</v>
      </c>
      <c r="AA7527">
        <v>70021</v>
      </c>
      <c r="AB7527" s="2">
        <v>45055.002986111111</v>
      </c>
      <c r="AC7527" t="s">
        <v>32</v>
      </c>
    </row>
    <row r="7528" spans="1:29" x14ac:dyDescent="0.35">
      <c r="A7528" s="1">
        <v>44128</v>
      </c>
      <c r="B7528" t="s">
        <v>90</v>
      </c>
      <c r="C7528">
        <v>139487</v>
      </c>
      <c r="D7528">
        <v>1727440</v>
      </c>
      <c r="F7528">
        <v>455</v>
      </c>
      <c r="G7528">
        <v>16705</v>
      </c>
      <c r="H7528">
        <v>109</v>
      </c>
      <c r="L7528">
        <v>8055</v>
      </c>
      <c r="N7528" s="2">
        <v>44128.416666666664</v>
      </c>
      <c r="O7528" t="s">
        <v>11049</v>
      </c>
      <c r="P7528" t="s">
        <v>11050</v>
      </c>
      <c r="Q7528">
        <v>4091</v>
      </c>
      <c r="R7528">
        <v>16705</v>
      </c>
      <c r="S7528">
        <v>1866927</v>
      </c>
      <c r="T7528">
        <v>3234284</v>
      </c>
      <c r="U7528">
        <v>1866927</v>
      </c>
      <c r="V7528">
        <v>24</v>
      </c>
      <c r="W7528">
        <v>13</v>
      </c>
      <c r="X7528">
        <v>55</v>
      </c>
      <c r="Y7528">
        <v>10837</v>
      </c>
      <c r="Z7528">
        <v>796</v>
      </c>
      <c r="AA7528">
        <v>32510</v>
      </c>
      <c r="AB7528" s="2">
        <v>45055.002986111111</v>
      </c>
      <c r="AC7528" t="s">
        <v>32</v>
      </c>
    </row>
    <row r="7529" spans="1:29" x14ac:dyDescent="0.35">
      <c r="A7529" s="1">
        <v>44128</v>
      </c>
      <c r="B7529" t="s">
        <v>93</v>
      </c>
      <c r="C7529">
        <v>6137</v>
      </c>
      <c r="F7529">
        <v>8</v>
      </c>
      <c r="G7529">
        <v>473</v>
      </c>
      <c r="H7529">
        <v>0</v>
      </c>
      <c r="J7529">
        <v>0</v>
      </c>
      <c r="L7529">
        <v>5317</v>
      </c>
      <c r="N7529" s="2">
        <v>44127.999305555553</v>
      </c>
      <c r="O7529" t="s">
        <v>11051</v>
      </c>
      <c r="P7529" t="s">
        <v>11032</v>
      </c>
      <c r="Q7529">
        <v>146</v>
      </c>
      <c r="R7529">
        <v>473</v>
      </c>
      <c r="S7529">
        <v>6137</v>
      </c>
      <c r="T7529">
        <v>568091</v>
      </c>
      <c r="U7529">
        <v>6137</v>
      </c>
      <c r="V7529">
        <v>23</v>
      </c>
      <c r="W7529">
        <v>0</v>
      </c>
      <c r="X7529">
        <v>0</v>
      </c>
      <c r="Y7529">
        <v>0</v>
      </c>
      <c r="Z7529">
        <v>42</v>
      </c>
      <c r="AA7529">
        <v>6367</v>
      </c>
      <c r="AB7529" s="2">
        <v>45055.002986111111</v>
      </c>
      <c r="AC7529" t="s">
        <v>32</v>
      </c>
    </row>
    <row r="7530" spans="1:29" x14ac:dyDescent="0.35">
      <c r="A7530" s="1">
        <v>44128</v>
      </c>
      <c r="B7530" t="s">
        <v>95</v>
      </c>
      <c r="C7530">
        <v>175612</v>
      </c>
      <c r="F7530">
        <v>1182</v>
      </c>
      <c r="H7530">
        <v>273</v>
      </c>
      <c r="J7530">
        <v>121</v>
      </c>
      <c r="L7530">
        <v>114939</v>
      </c>
      <c r="N7530" s="2">
        <v>44128</v>
      </c>
      <c r="O7530" t="s">
        <v>11052</v>
      </c>
      <c r="P7530" t="s">
        <v>10944</v>
      </c>
      <c r="Q7530">
        <v>7522</v>
      </c>
      <c r="S7530">
        <v>175612</v>
      </c>
      <c r="T7530">
        <v>4618562</v>
      </c>
      <c r="U7530">
        <v>175612</v>
      </c>
      <c r="V7530">
        <v>26</v>
      </c>
      <c r="W7530">
        <v>38</v>
      </c>
      <c r="X7530">
        <v>0</v>
      </c>
      <c r="Y7530">
        <v>0</v>
      </c>
      <c r="Z7530">
        <v>3490</v>
      </c>
      <c r="AA7530">
        <v>53493</v>
      </c>
      <c r="AB7530" s="2">
        <v>45055.002986111111</v>
      </c>
      <c r="AC7530" t="s">
        <v>32</v>
      </c>
    </row>
    <row r="7531" spans="1:29" x14ac:dyDescent="0.35">
      <c r="A7531" s="1">
        <v>44128</v>
      </c>
      <c r="B7531" t="s">
        <v>97</v>
      </c>
      <c r="C7531">
        <v>132122</v>
      </c>
      <c r="D7531">
        <v>1611993</v>
      </c>
      <c r="F7531">
        <v>584</v>
      </c>
      <c r="G7531">
        <v>9444</v>
      </c>
      <c r="H7531">
        <v>163</v>
      </c>
      <c r="I7531">
        <v>2533</v>
      </c>
      <c r="L7531">
        <v>116693</v>
      </c>
      <c r="N7531" s="2">
        <v>44127.708333333336</v>
      </c>
      <c r="O7531" t="s">
        <v>11053</v>
      </c>
      <c r="P7531" t="s">
        <v>11054</v>
      </c>
      <c r="Q7531">
        <v>2328</v>
      </c>
      <c r="R7531">
        <v>9444</v>
      </c>
      <c r="S7531">
        <v>1744115</v>
      </c>
      <c r="T7531">
        <v>2625390</v>
      </c>
      <c r="U7531">
        <v>1744115</v>
      </c>
      <c r="V7531">
        <v>27</v>
      </c>
      <c r="W7531">
        <v>14</v>
      </c>
      <c r="X7531">
        <v>106</v>
      </c>
      <c r="Y7531">
        <v>7611</v>
      </c>
      <c r="Z7531">
        <v>2259</v>
      </c>
      <c r="AA7531">
        <v>34465</v>
      </c>
      <c r="AB7531" s="2">
        <v>45055.002986111111</v>
      </c>
      <c r="AC7531" t="s">
        <v>32</v>
      </c>
    </row>
    <row r="7532" spans="1:29" x14ac:dyDescent="0.35">
      <c r="A7532" s="1">
        <v>44128</v>
      </c>
      <c r="B7532" t="s">
        <v>100</v>
      </c>
      <c r="C7532">
        <v>167452</v>
      </c>
      <c r="D7532">
        <v>1282563</v>
      </c>
      <c r="F7532">
        <v>1443</v>
      </c>
      <c r="H7532">
        <v>522</v>
      </c>
      <c r="J7532">
        <v>175</v>
      </c>
      <c r="N7532" s="2">
        <v>44128.040972222225</v>
      </c>
      <c r="O7532" t="s">
        <v>11055</v>
      </c>
      <c r="P7532" t="s">
        <v>11056</v>
      </c>
      <c r="Q7532">
        <v>2801</v>
      </c>
      <c r="S7532">
        <v>1450015</v>
      </c>
      <c r="T7532">
        <v>2388281</v>
      </c>
      <c r="U7532">
        <v>1450015</v>
      </c>
      <c r="V7532">
        <v>29</v>
      </c>
      <c r="W7532">
        <v>113</v>
      </c>
      <c r="X7532">
        <v>0</v>
      </c>
      <c r="Y7532">
        <v>7781</v>
      </c>
      <c r="Z7532">
        <v>2918</v>
      </c>
      <c r="AA7532">
        <v>24470</v>
      </c>
      <c r="AB7532" s="2">
        <v>45055.002986111111</v>
      </c>
      <c r="AC7532" t="s">
        <v>32</v>
      </c>
    </row>
    <row r="7533" spans="1:29" x14ac:dyDescent="0.35">
      <c r="A7533" s="1">
        <v>44128</v>
      </c>
      <c r="B7533" t="s">
        <v>103</v>
      </c>
      <c r="C7533">
        <v>88</v>
      </c>
      <c r="D7533">
        <v>15723</v>
      </c>
      <c r="G7533">
        <v>4</v>
      </c>
      <c r="L7533">
        <v>29</v>
      </c>
      <c r="N7533" s="2">
        <v>44127</v>
      </c>
      <c r="O7533" t="s">
        <v>11057</v>
      </c>
      <c r="P7533" t="s">
        <v>10975</v>
      </c>
      <c r="Q7533">
        <v>2</v>
      </c>
      <c r="R7533">
        <v>4</v>
      </c>
      <c r="S7533">
        <v>15811</v>
      </c>
      <c r="T7533">
        <v>15811</v>
      </c>
      <c r="U7533">
        <v>15811</v>
      </c>
      <c r="V7533">
        <v>69</v>
      </c>
      <c r="W7533">
        <v>0</v>
      </c>
      <c r="X7533">
        <v>0</v>
      </c>
      <c r="Y7533">
        <v>0</v>
      </c>
      <c r="Z7533">
        <v>0</v>
      </c>
      <c r="AA7533">
        <v>0</v>
      </c>
      <c r="AB7533" s="2">
        <v>45055.002986111111</v>
      </c>
      <c r="AC7533" t="s">
        <v>32</v>
      </c>
    </row>
    <row r="7534" spans="1:29" x14ac:dyDescent="0.35">
      <c r="A7534" s="1">
        <v>44128</v>
      </c>
      <c r="B7534" t="s">
        <v>106</v>
      </c>
      <c r="C7534">
        <v>115088</v>
      </c>
      <c r="D7534">
        <v>729544</v>
      </c>
      <c r="F7534">
        <v>683</v>
      </c>
      <c r="G7534">
        <v>6380</v>
      </c>
      <c r="H7534">
        <v>154</v>
      </c>
      <c r="J7534">
        <v>65</v>
      </c>
      <c r="L7534">
        <v>97675</v>
      </c>
      <c r="N7534" s="2">
        <v>44127</v>
      </c>
      <c r="O7534" t="s">
        <v>11058</v>
      </c>
      <c r="P7534" t="s">
        <v>10975</v>
      </c>
      <c r="Q7534">
        <v>3255</v>
      </c>
      <c r="R7534">
        <v>6380</v>
      </c>
      <c r="S7534">
        <v>844632</v>
      </c>
      <c r="T7534">
        <v>844632</v>
      </c>
      <c r="U7534">
        <v>844632</v>
      </c>
      <c r="V7534">
        <v>28</v>
      </c>
      <c r="W7534">
        <v>17</v>
      </c>
      <c r="X7534">
        <v>0</v>
      </c>
      <c r="Y7534">
        <v>0</v>
      </c>
      <c r="Z7534">
        <v>1212</v>
      </c>
      <c r="AA7534">
        <v>1212</v>
      </c>
      <c r="AB7534" s="2">
        <v>45055.002986111111</v>
      </c>
      <c r="AC7534" t="s">
        <v>32</v>
      </c>
    </row>
    <row r="7535" spans="1:29" x14ac:dyDescent="0.35">
      <c r="A7535" s="1">
        <v>44128</v>
      </c>
      <c r="B7535" t="s">
        <v>108</v>
      </c>
      <c r="C7535">
        <v>27142</v>
      </c>
      <c r="F7535">
        <v>348</v>
      </c>
      <c r="G7535">
        <v>1180</v>
      </c>
      <c r="L7535">
        <v>17436</v>
      </c>
      <c r="N7535" s="2">
        <v>44128.082638888889</v>
      </c>
      <c r="O7535" t="s">
        <v>11059</v>
      </c>
      <c r="P7535" t="s">
        <v>11026</v>
      </c>
      <c r="Q7535">
        <v>294</v>
      </c>
      <c r="R7535">
        <v>1180</v>
      </c>
      <c r="S7535">
        <v>27142</v>
      </c>
      <c r="T7535">
        <v>464032</v>
      </c>
      <c r="U7535">
        <v>27142</v>
      </c>
      <c r="V7535">
        <v>30</v>
      </c>
      <c r="W7535">
        <v>12</v>
      </c>
      <c r="X7535">
        <v>10</v>
      </c>
      <c r="Y7535">
        <v>0</v>
      </c>
      <c r="Z7535">
        <v>639</v>
      </c>
      <c r="AA7535">
        <v>3032</v>
      </c>
      <c r="AB7535" s="2">
        <v>45055.002986111111</v>
      </c>
      <c r="AC7535" t="s">
        <v>32</v>
      </c>
    </row>
    <row r="7536" spans="1:29" x14ac:dyDescent="0.35">
      <c r="A7536" s="1">
        <v>44128</v>
      </c>
      <c r="B7536" t="s">
        <v>110</v>
      </c>
      <c r="C7536">
        <v>258292</v>
      </c>
      <c r="F7536">
        <v>1182</v>
      </c>
      <c r="H7536">
        <v>338</v>
      </c>
      <c r="N7536" s="2">
        <v>44128.5</v>
      </c>
      <c r="O7536" t="s">
        <v>11060</v>
      </c>
      <c r="P7536" t="s">
        <v>11061</v>
      </c>
      <c r="Q7536">
        <v>4144</v>
      </c>
      <c r="S7536">
        <v>258292</v>
      </c>
      <c r="T7536">
        <v>3790617</v>
      </c>
      <c r="U7536">
        <v>258292</v>
      </c>
      <c r="V7536">
        <v>37</v>
      </c>
      <c r="W7536">
        <v>30</v>
      </c>
      <c r="X7536">
        <v>0</v>
      </c>
      <c r="Y7536">
        <v>0</v>
      </c>
      <c r="Z7536">
        <v>2584</v>
      </c>
      <c r="AA7536">
        <v>38722</v>
      </c>
      <c r="AB7536" s="2">
        <v>45055.002986111111</v>
      </c>
      <c r="AC7536" t="s">
        <v>32</v>
      </c>
    </row>
    <row r="7537" spans="1:29" x14ac:dyDescent="0.35">
      <c r="A7537" s="1">
        <v>44128</v>
      </c>
      <c r="B7537" t="s">
        <v>113</v>
      </c>
      <c r="C7537">
        <v>37025</v>
      </c>
      <c r="D7537">
        <v>244794</v>
      </c>
      <c r="F7537">
        <v>278</v>
      </c>
      <c r="G7537">
        <v>1405</v>
      </c>
      <c r="H7537">
        <v>41</v>
      </c>
      <c r="I7537">
        <v>287</v>
      </c>
      <c r="L7537">
        <v>30116</v>
      </c>
      <c r="N7537" s="2">
        <v>44128.082638888889</v>
      </c>
      <c r="O7537" t="s">
        <v>11062</v>
      </c>
      <c r="P7537" t="s">
        <v>11026</v>
      </c>
      <c r="Q7537">
        <v>453</v>
      </c>
      <c r="R7537">
        <v>1405</v>
      </c>
      <c r="S7537">
        <v>281819</v>
      </c>
      <c r="T7537">
        <v>775786</v>
      </c>
      <c r="U7537">
        <v>281819</v>
      </c>
      <c r="V7537">
        <v>38</v>
      </c>
      <c r="W7537">
        <v>8</v>
      </c>
      <c r="X7537">
        <v>17</v>
      </c>
      <c r="Y7537">
        <v>1031</v>
      </c>
      <c r="Z7537">
        <v>967</v>
      </c>
      <c r="AA7537">
        <v>7377</v>
      </c>
      <c r="AB7537" s="2">
        <v>45055.002986111111</v>
      </c>
      <c r="AC7537" t="s">
        <v>32</v>
      </c>
    </row>
    <row r="7538" spans="1:29" x14ac:dyDescent="0.35">
      <c r="A7538" s="1">
        <v>44128</v>
      </c>
      <c r="B7538" t="s">
        <v>115</v>
      </c>
      <c r="C7538">
        <v>62510</v>
      </c>
      <c r="D7538">
        <v>501765</v>
      </c>
      <c r="F7538">
        <v>426</v>
      </c>
      <c r="G7538">
        <v>2817</v>
      </c>
      <c r="L7538">
        <v>41008</v>
      </c>
      <c r="N7538" s="2">
        <v>44127.895833333336</v>
      </c>
      <c r="O7538" t="s">
        <v>11063</v>
      </c>
      <c r="P7538" t="s">
        <v>11064</v>
      </c>
      <c r="Q7538">
        <v>591</v>
      </c>
      <c r="R7538">
        <v>2817</v>
      </c>
      <c r="S7538">
        <v>564275</v>
      </c>
      <c r="T7538">
        <v>862880</v>
      </c>
      <c r="U7538">
        <v>564275</v>
      </c>
      <c r="V7538">
        <v>31</v>
      </c>
      <c r="W7538">
        <v>4</v>
      </c>
      <c r="X7538">
        <v>34</v>
      </c>
      <c r="Y7538">
        <v>3742</v>
      </c>
      <c r="Z7538">
        <v>1225</v>
      </c>
      <c r="AA7538">
        <v>15611</v>
      </c>
      <c r="AB7538" s="2">
        <v>45055.002986111111</v>
      </c>
      <c r="AC7538" t="s">
        <v>32</v>
      </c>
    </row>
    <row r="7539" spans="1:29" x14ac:dyDescent="0.35">
      <c r="A7539" s="1">
        <v>44128</v>
      </c>
      <c r="B7539" t="s">
        <v>118</v>
      </c>
      <c r="C7539">
        <v>10238</v>
      </c>
      <c r="D7539">
        <v>319429</v>
      </c>
      <c r="F7539">
        <v>19</v>
      </c>
      <c r="G7539">
        <v>765</v>
      </c>
      <c r="I7539">
        <v>246</v>
      </c>
      <c r="L7539">
        <v>8819</v>
      </c>
      <c r="N7539" s="2">
        <v>44128.375</v>
      </c>
      <c r="O7539" t="s">
        <v>11065</v>
      </c>
      <c r="P7539" t="s">
        <v>11066</v>
      </c>
      <c r="Q7539">
        <v>473</v>
      </c>
      <c r="R7539">
        <v>765</v>
      </c>
      <c r="S7539">
        <v>329667</v>
      </c>
      <c r="T7539">
        <v>574187</v>
      </c>
      <c r="U7539">
        <v>329667</v>
      </c>
      <c r="V7539">
        <v>33</v>
      </c>
      <c r="W7539">
        <v>2</v>
      </c>
      <c r="X7539">
        <v>0</v>
      </c>
      <c r="Y7539">
        <v>2796</v>
      </c>
      <c r="Z7539">
        <v>126</v>
      </c>
      <c r="AA7539">
        <v>6592</v>
      </c>
      <c r="AB7539" s="2">
        <v>45055.002986111111</v>
      </c>
      <c r="AC7539" t="s">
        <v>32</v>
      </c>
    </row>
    <row r="7540" spans="1:29" x14ac:dyDescent="0.35">
      <c r="A7540" s="1">
        <v>44128</v>
      </c>
      <c r="B7540" t="s">
        <v>121</v>
      </c>
      <c r="C7540">
        <v>236393</v>
      </c>
      <c r="D7540">
        <v>4112555</v>
      </c>
      <c r="F7540">
        <v>886</v>
      </c>
      <c r="G7540">
        <v>37262</v>
      </c>
      <c r="H7540">
        <v>171</v>
      </c>
      <c r="J7540">
        <v>72</v>
      </c>
      <c r="N7540" s="2">
        <v>44128</v>
      </c>
      <c r="O7540" t="s">
        <v>11067</v>
      </c>
      <c r="P7540" t="s">
        <v>10944</v>
      </c>
      <c r="Q7540">
        <v>16281</v>
      </c>
      <c r="R7540">
        <v>37262</v>
      </c>
      <c r="S7540">
        <v>4348948</v>
      </c>
      <c r="T7540">
        <v>4348948</v>
      </c>
      <c r="U7540">
        <v>4348948</v>
      </c>
      <c r="V7540">
        <v>34</v>
      </c>
      <c r="W7540">
        <v>8</v>
      </c>
      <c r="X7540">
        <v>40</v>
      </c>
      <c r="Y7540">
        <v>0</v>
      </c>
      <c r="Z7540">
        <v>2206</v>
      </c>
      <c r="AA7540">
        <v>2206</v>
      </c>
      <c r="AB7540" s="2">
        <v>45055.002986111111</v>
      </c>
      <c r="AC7540" t="s">
        <v>32</v>
      </c>
    </row>
    <row r="7541" spans="1:29" x14ac:dyDescent="0.35">
      <c r="A7541" s="1">
        <v>44128</v>
      </c>
      <c r="B7541" t="s">
        <v>123</v>
      </c>
      <c r="C7541">
        <v>41040</v>
      </c>
      <c r="F7541">
        <v>264</v>
      </c>
      <c r="G7541">
        <v>4239</v>
      </c>
      <c r="L7541">
        <v>20765</v>
      </c>
      <c r="N7541" s="2">
        <v>44128.729166666664</v>
      </c>
      <c r="O7541" t="s">
        <v>11068</v>
      </c>
      <c r="P7541" t="s">
        <v>11069</v>
      </c>
      <c r="Q7541">
        <v>965</v>
      </c>
      <c r="R7541">
        <v>4239</v>
      </c>
      <c r="S7541">
        <v>41040</v>
      </c>
      <c r="T7541">
        <v>1109095</v>
      </c>
      <c r="U7541">
        <v>41040</v>
      </c>
      <c r="V7541">
        <v>35</v>
      </c>
      <c r="W7541">
        <v>5</v>
      </c>
      <c r="X7541">
        <v>70</v>
      </c>
      <c r="Y7541">
        <v>0</v>
      </c>
      <c r="Z7541">
        <v>872</v>
      </c>
      <c r="AA7541">
        <v>9611</v>
      </c>
      <c r="AB7541" s="2">
        <v>45055.002986111111</v>
      </c>
      <c r="AC7541" t="s">
        <v>32</v>
      </c>
    </row>
    <row r="7542" spans="1:29" x14ac:dyDescent="0.35">
      <c r="A7542" s="1">
        <v>44128</v>
      </c>
      <c r="B7542" t="s">
        <v>126</v>
      </c>
      <c r="C7542">
        <v>94812</v>
      </c>
      <c r="D7542">
        <v>688895</v>
      </c>
      <c r="F7542">
        <v>493</v>
      </c>
      <c r="H7542">
        <v>134</v>
      </c>
      <c r="J7542">
        <v>51</v>
      </c>
      <c r="N7542" s="2">
        <v>44128</v>
      </c>
      <c r="O7542" t="s">
        <v>11070</v>
      </c>
      <c r="P7542" t="s">
        <v>10944</v>
      </c>
      <c r="Q7542">
        <v>1743</v>
      </c>
      <c r="S7542">
        <v>783707</v>
      </c>
      <c r="T7542">
        <v>1196111</v>
      </c>
      <c r="U7542">
        <v>783707</v>
      </c>
      <c r="V7542">
        <v>32</v>
      </c>
      <c r="W7542">
        <v>5</v>
      </c>
      <c r="X7542">
        <v>0</v>
      </c>
      <c r="Y7542">
        <v>1914</v>
      </c>
      <c r="Z7542">
        <v>1146</v>
      </c>
      <c r="AA7542">
        <v>11042</v>
      </c>
      <c r="AB7542" s="2">
        <v>45055.002986111111</v>
      </c>
      <c r="AC7542" t="s">
        <v>32</v>
      </c>
    </row>
    <row r="7543" spans="1:29" x14ac:dyDescent="0.35">
      <c r="A7543" s="1">
        <v>44128</v>
      </c>
      <c r="B7543" t="s">
        <v>128</v>
      </c>
      <c r="C7543">
        <v>493832</v>
      </c>
      <c r="F7543">
        <v>1045</v>
      </c>
      <c r="H7543">
        <v>231</v>
      </c>
      <c r="J7543">
        <v>113</v>
      </c>
      <c r="N7543" s="2">
        <v>44127.999305555553</v>
      </c>
      <c r="O7543" t="s">
        <v>11071</v>
      </c>
      <c r="P7543" t="s">
        <v>11032</v>
      </c>
      <c r="Q7543">
        <v>25718</v>
      </c>
      <c r="S7543">
        <v>493832</v>
      </c>
      <c r="T7543">
        <v>13631293</v>
      </c>
      <c r="U7543">
        <v>493832</v>
      </c>
      <c r="V7543">
        <v>36</v>
      </c>
      <c r="W7543">
        <v>13</v>
      </c>
      <c r="X7543">
        <v>0</v>
      </c>
      <c r="Y7543">
        <v>0</v>
      </c>
      <c r="Z7543">
        <v>2061</v>
      </c>
      <c r="AA7543">
        <v>156940</v>
      </c>
      <c r="AB7543" s="2">
        <v>45055.002986111111</v>
      </c>
      <c r="AC7543" t="s">
        <v>32</v>
      </c>
    </row>
    <row r="7544" spans="1:29" x14ac:dyDescent="0.35">
      <c r="A7544" s="1">
        <v>44128</v>
      </c>
      <c r="B7544" t="s">
        <v>131</v>
      </c>
      <c r="C7544">
        <v>195806</v>
      </c>
      <c r="F7544">
        <v>1355</v>
      </c>
      <c r="G7544">
        <v>18006</v>
      </c>
      <c r="H7544">
        <v>383</v>
      </c>
      <c r="I7544">
        <v>3705</v>
      </c>
      <c r="J7544">
        <v>200</v>
      </c>
      <c r="L7544">
        <v>157744</v>
      </c>
      <c r="N7544" s="2">
        <v>44128.583333333336</v>
      </c>
      <c r="O7544" t="s">
        <v>11072</v>
      </c>
      <c r="P7544" t="s">
        <v>11000</v>
      </c>
      <c r="Q7544">
        <v>5206</v>
      </c>
      <c r="R7544">
        <v>18006</v>
      </c>
      <c r="S7544">
        <v>195806</v>
      </c>
      <c r="T7544">
        <v>4149369</v>
      </c>
      <c r="U7544">
        <v>195806</v>
      </c>
      <c r="V7544">
        <v>39</v>
      </c>
      <c r="W7544">
        <v>22</v>
      </c>
      <c r="X7544">
        <v>140</v>
      </c>
      <c r="Y7544">
        <v>0</v>
      </c>
      <c r="Z7544">
        <v>2858</v>
      </c>
      <c r="AA7544">
        <v>51093</v>
      </c>
      <c r="AB7544" s="2">
        <v>45055.002986111111</v>
      </c>
      <c r="AC7544" t="s">
        <v>32</v>
      </c>
    </row>
    <row r="7545" spans="1:29" x14ac:dyDescent="0.35">
      <c r="A7545" s="1">
        <v>44128</v>
      </c>
      <c r="B7545" t="s">
        <v>134</v>
      </c>
      <c r="C7545">
        <v>115685</v>
      </c>
      <c r="D7545">
        <v>1417024</v>
      </c>
      <c r="E7545">
        <v>6135</v>
      </c>
      <c r="F7545">
        <v>924</v>
      </c>
      <c r="G7545">
        <v>8360</v>
      </c>
      <c r="H7545">
        <v>305</v>
      </c>
      <c r="L7545">
        <v>98700</v>
      </c>
      <c r="N7545" s="2">
        <v>44128</v>
      </c>
      <c r="O7545" t="s">
        <v>11073</v>
      </c>
      <c r="P7545" t="s">
        <v>10944</v>
      </c>
      <c r="Q7545">
        <v>1245</v>
      </c>
      <c r="R7545">
        <v>8360</v>
      </c>
      <c r="S7545">
        <v>1538844</v>
      </c>
      <c r="T7545">
        <v>1532709</v>
      </c>
      <c r="U7545">
        <v>1532709</v>
      </c>
      <c r="V7545">
        <v>40</v>
      </c>
      <c r="W7545">
        <v>11</v>
      </c>
      <c r="X7545">
        <v>95</v>
      </c>
      <c r="Y7545">
        <v>19328</v>
      </c>
      <c r="Z7545">
        <v>1829</v>
      </c>
      <c r="AA7545">
        <v>21157</v>
      </c>
      <c r="AB7545" s="2">
        <v>45055.002986111111</v>
      </c>
      <c r="AC7545" t="s">
        <v>32</v>
      </c>
    </row>
    <row r="7546" spans="1:29" x14ac:dyDescent="0.35">
      <c r="A7546" s="1">
        <v>44128</v>
      </c>
      <c r="B7546" t="s">
        <v>136</v>
      </c>
      <c r="C7546">
        <v>41348</v>
      </c>
      <c r="D7546">
        <v>773853</v>
      </c>
      <c r="F7546">
        <v>197</v>
      </c>
      <c r="G7546">
        <v>3034</v>
      </c>
      <c r="H7546">
        <v>53</v>
      </c>
      <c r="J7546">
        <v>21</v>
      </c>
      <c r="N7546" s="2">
        <v>44127.125694444447</v>
      </c>
      <c r="O7546" t="s">
        <v>11074</v>
      </c>
      <c r="P7546" t="s">
        <v>11075</v>
      </c>
      <c r="Q7546">
        <v>649</v>
      </c>
      <c r="R7546">
        <v>3034</v>
      </c>
      <c r="S7546">
        <v>815201</v>
      </c>
      <c r="T7546">
        <v>1347047</v>
      </c>
      <c r="U7546">
        <v>815201</v>
      </c>
      <c r="V7546">
        <v>41</v>
      </c>
      <c r="W7546">
        <v>3</v>
      </c>
      <c r="X7546">
        <v>29</v>
      </c>
      <c r="Y7546">
        <v>8662</v>
      </c>
      <c r="Z7546">
        <v>538</v>
      </c>
      <c r="AA7546">
        <v>18765</v>
      </c>
      <c r="AB7546" s="2">
        <v>45055.002986111111</v>
      </c>
      <c r="AC7546" t="s">
        <v>32</v>
      </c>
    </row>
    <row r="7547" spans="1:29" x14ac:dyDescent="0.35">
      <c r="A7547" s="1">
        <v>44128</v>
      </c>
      <c r="B7547" t="s">
        <v>139</v>
      </c>
      <c r="C7547">
        <v>192622</v>
      </c>
      <c r="D7547">
        <v>2215057</v>
      </c>
      <c r="F7547">
        <v>1087</v>
      </c>
      <c r="J7547">
        <v>126</v>
      </c>
      <c r="L7547">
        <v>150245</v>
      </c>
      <c r="N7547" s="2">
        <v>44128.5</v>
      </c>
      <c r="O7547" t="s">
        <v>11076</v>
      </c>
      <c r="P7547" t="s">
        <v>11061</v>
      </c>
      <c r="Q7547">
        <v>8654</v>
      </c>
      <c r="S7547">
        <v>2407679</v>
      </c>
      <c r="T7547">
        <v>3856970</v>
      </c>
      <c r="U7547">
        <v>2407679</v>
      </c>
      <c r="V7547">
        <v>42</v>
      </c>
      <c r="W7547">
        <v>29</v>
      </c>
      <c r="X7547">
        <v>0</v>
      </c>
      <c r="Y7547">
        <v>14189</v>
      </c>
      <c r="Z7547">
        <v>2043</v>
      </c>
      <c r="AA7547">
        <v>39474</v>
      </c>
      <c r="AB7547" s="2">
        <v>45055.002986111111</v>
      </c>
      <c r="AC7547" t="s">
        <v>32</v>
      </c>
    </row>
    <row r="7548" spans="1:29" x14ac:dyDescent="0.35">
      <c r="A7548" s="1">
        <v>44128</v>
      </c>
      <c r="B7548" t="s">
        <v>142</v>
      </c>
      <c r="C7548">
        <v>31072</v>
      </c>
      <c r="D7548">
        <v>305972</v>
      </c>
      <c r="F7548">
        <v>395</v>
      </c>
      <c r="H7548">
        <v>60</v>
      </c>
      <c r="J7548">
        <v>43</v>
      </c>
      <c r="L7548">
        <v>26866</v>
      </c>
      <c r="N7548" s="2">
        <v>44128</v>
      </c>
      <c r="O7548" t="s">
        <v>11077</v>
      </c>
      <c r="P7548" t="s">
        <v>10944</v>
      </c>
      <c r="Q7548">
        <v>794</v>
      </c>
      <c r="S7548">
        <v>337044</v>
      </c>
      <c r="T7548">
        <v>337044</v>
      </c>
      <c r="U7548">
        <v>337044</v>
      </c>
      <c r="V7548">
        <v>72</v>
      </c>
      <c r="W7548">
        <v>3</v>
      </c>
      <c r="X7548">
        <v>0</v>
      </c>
      <c r="Y7548">
        <v>0</v>
      </c>
      <c r="Z7548">
        <v>116</v>
      </c>
      <c r="AA7548">
        <v>116</v>
      </c>
      <c r="AB7548" s="2">
        <v>45055.002986111111</v>
      </c>
      <c r="AC7548" t="s">
        <v>32</v>
      </c>
    </row>
    <row r="7549" spans="1:29" x14ac:dyDescent="0.35">
      <c r="A7549" s="1">
        <v>44128</v>
      </c>
      <c r="B7549" t="s">
        <v>144</v>
      </c>
      <c r="C7549">
        <v>30583</v>
      </c>
      <c r="D7549">
        <v>385492</v>
      </c>
      <c r="F7549">
        <v>163</v>
      </c>
      <c r="G7549">
        <v>3197</v>
      </c>
      <c r="H7549">
        <v>15</v>
      </c>
      <c r="J7549">
        <v>9</v>
      </c>
      <c r="N7549" s="2">
        <v>44130.578472222223</v>
      </c>
      <c r="O7549" s="3" t="s">
        <v>11078</v>
      </c>
      <c r="P7549" t="s">
        <v>10997</v>
      </c>
      <c r="Q7549">
        <v>1183</v>
      </c>
      <c r="R7549">
        <v>3197</v>
      </c>
      <c r="S7549">
        <v>416075</v>
      </c>
      <c r="T7549">
        <v>1053254</v>
      </c>
      <c r="U7549">
        <v>416075</v>
      </c>
      <c r="V7549">
        <v>44</v>
      </c>
      <c r="W7549">
        <v>6</v>
      </c>
      <c r="X7549">
        <v>71</v>
      </c>
      <c r="Y7549">
        <v>2760</v>
      </c>
      <c r="Z7549">
        <v>465</v>
      </c>
      <c r="AA7549">
        <v>18682</v>
      </c>
      <c r="AB7549" s="2">
        <v>45055.002986111111</v>
      </c>
      <c r="AC7549" t="s">
        <v>32</v>
      </c>
    </row>
    <row r="7550" spans="1:29" x14ac:dyDescent="0.35">
      <c r="A7550" s="1">
        <v>44128</v>
      </c>
      <c r="B7550" t="s">
        <v>147</v>
      </c>
      <c r="C7550">
        <v>169341</v>
      </c>
      <c r="D7550">
        <v>1509743</v>
      </c>
      <c r="F7550">
        <v>743</v>
      </c>
      <c r="G7550">
        <v>10212</v>
      </c>
      <c r="H7550">
        <v>200</v>
      </c>
      <c r="J7550">
        <v>97</v>
      </c>
      <c r="L7550">
        <v>86031</v>
      </c>
      <c r="N7550" s="2">
        <v>44127.999305555553</v>
      </c>
      <c r="O7550" t="s">
        <v>11079</v>
      </c>
      <c r="P7550" t="s">
        <v>11032</v>
      </c>
      <c r="Q7550">
        <v>3793</v>
      </c>
      <c r="R7550">
        <v>10212</v>
      </c>
      <c r="S7550">
        <v>1679084</v>
      </c>
      <c r="T7550">
        <v>1679084</v>
      </c>
      <c r="U7550">
        <v>1679084</v>
      </c>
      <c r="V7550">
        <v>45</v>
      </c>
      <c r="W7550">
        <v>16</v>
      </c>
      <c r="X7550">
        <v>51</v>
      </c>
      <c r="Y7550">
        <v>10791</v>
      </c>
      <c r="Z7550">
        <v>792</v>
      </c>
      <c r="AA7550">
        <v>11583</v>
      </c>
      <c r="AB7550" s="2">
        <v>45055.002986111111</v>
      </c>
      <c r="AC7550" t="s">
        <v>32</v>
      </c>
    </row>
    <row r="7551" spans="1:29" x14ac:dyDescent="0.35">
      <c r="A7551" s="1">
        <v>44128</v>
      </c>
      <c r="B7551" t="s">
        <v>150</v>
      </c>
      <c r="C7551">
        <v>38141</v>
      </c>
      <c r="D7551">
        <v>205539</v>
      </c>
      <c r="F7551">
        <v>356</v>
      </c>
      <c r="G7551">
        <v>2378</v>
      </c>
      <c r="L7551">
        <v>27557</v>
      </c>
      <c r="N7551" s="2">
        <v>44127.583333333336</v>
      </c>
      <c r="O7551" t="s">
        <v>11080</v>
      </c>
      <c r="P7551" t="s">
        <v>11081</v>
      </c>
      <c r="Q7551">
        <v>366</v>
      </c>
      <c r="R7551">
        <v>2378</v>
      </c>
      <c r="S7551">
        <v>243680</v>
      </c>
      <c r="T7551">
        <v>363853</v>
      </c>
      <c r="U7551">
        <v>243680</v>
      </c>
      <c r="V7551">
        <v>46</v>
      </c>
      <c r="W7551">
        <v>10</v>
      </c>
      <c r="X7551">
        <v>42</v>
      </c>
      <c r="Y7551">
        <v>1739</v>
      </c>
      <c r="Z7551">
        <v>939</v>
      </c>
      <c r="AA7551">
        <v>4741</v>
      </c>
      <c r="AB7551" s="2">
        <v>45055.002986111111</v>
      </c>
      <c r="AC7551" t="s">
        <v>32</v>
      </c>
    </row>
    <row r="7552" spans="1:29" x14ac:dyDescent="0.35">
      <c r="A7552" s="1">
        <v>44128</v>
      </c>
      <c r="B7552" t="s">
        <v>152</v>
      </c>
      <c r="C7552">
        <v>244087</v>
      </c>
      <c r="F7552">
        <v>1382</v>
      </c>
      <c r="G7552">
        <v>9926</v>
      </c>
      <c r="H7552">
        <v>403</v>
      </c>
      <c r="J7552">
        <v>162</v>
      </c>
      <c r="L7552">
        <v>216744</v>
      </c>
      <c r="N7552" s="2">
        <v>44128.625</v>
      </c>
      <c r="O7552" t="s">
        <v>11082</v>
      </c>
      <c r="P7552" t="s">
        <v>11083</v>
      </c>
      <c r="Q7552">
        <v>3100</v>
      </c>
      <c r="R7552">
        <v>9926</v>
      </c>
      <c r="S7552">
        <v>244087</v>
      </c>
      <c r="T7552">
        <v>3492224</v>
      </c>
      <c r="U7552">
        <v>244087</v>
      </c>
      <c r="V7552">
        <v>47</v>
      </c>
      <c r="W7552">
        <v>24</v>
      </c>
      <c r="X7552">
        <v>44</v>
      </c>
      <c r="Y7552">
        <v>0</v>
      </c>
      <c r="Z7552">
        <v>2574</v>
      </c>
      <c r="AA7552">
        <v>26312</v>
      </c>
      <c r="AB7552" s="2">
        <v>45055.002986111111</v>
      </c>
      <c r="AC7552" t="s">
        <v>32</v>
      </c>
    </row>
    <row r="7553" spans="1:29" x14ac:dyDescent="0.35">
      <c r="A7553" s="1">
        <v>44128</v>
      </c>
      <c r="B7553" t="s">
        <v>155</v>
      </c>
      <c r="C7553">
        <v>858071</v>
      </c>
      <c r="F7553">
        <v>4995</v>
      </c>
      <c r="H7553">
        <v>1513</v>
      </c>
      <c r="L7553">
        <v>753611</v>
      </c>
      <c r="N7553" s="2">
        <v>44128.65625</v>
      </c>
      <c r="O7553" t="s">
        <v>11084</v>
      </c>
      <c r="P7553" t="s">
        <v>11085</v>
      </c>
      <c r="Q7553">
        <v>17456</v>
      </c>
      <c r="S7553">
        <v>858071</v>
      </c>
      <c r="T7553">
        <v>7999540</v>
      </c>
      <c r="U7553">
        <v>858071</v>
      </c>
      <c r="V7553">
        <v>48</v>
      </c>
      <c r="W7553">
        <v>81</v>
      </c>
      <c r="X7553">
        <v>0</v>
      </c>
      <c r="Y7553">
        <v>0</v>
      </c>
      <c r="Z7553">
        <v>6499</v>
      </c>
      <c r="AA7553">
        <v>69457</v>
      </c>
      <c r="AB7553" s="2">
        <v>45055.002986111111</v>
      </c>
      <c r="AC7553" t="s">
        <v>32</v>
      </c>
    </row>
    <row r="7554" spans="1:29" x14ac:dyDescent="0.35">
      <c r="A7554" s="1">
        <v>44128</v>
      </c>
      <c r="B7554" t="s">
        <v>158</v>
      </c>
      <c r="C7554">
        <v>103117</v>
      </c>
      <c r="D7554">
        <v>889617</v>
      </c>
      <c r="F7554">
        <v>319</v>
      </c>
      <c r="G7554">
        <v>4997</v>
      </c>
      <c r="H7554">
        <v>110</v>
      </c>
      <c r="I7554">
        <v>1062</v>
      </c>
      <c r="K7554">
        <v>417</v>
      </c>
      <c r="L7554">
        <v>75776</v>
      </c>
      <c r="N7554" s="2">
        <v>44128.48541666667</v>
      </c>
      <c r="O7554" t="s">
        <v>11086</v>
      </c>
      <c r="P7554" t="s">
        <v>11087</v>
      </c>
      <c r="Q7554">
        <v>568</v>
      </c>
      <c r="R7554">
        <v>4997</v>
      </c>
      <c r="S7554">
        <v>992734</v>
      </c>
      <c r="T7554">
        <v>1318345</v>
      </c>
      <c r="U7554">
        <v>992734</v>
      </c>
      <c r="V7554">
        <v>49</v>
      </c>
      <c r="W7554">
        <v>1</v>
      </c>
      <c r="X7554">
        <v>58</v>
      </c>
      <c r="Y7554">
        <v>6989</v>
      </c>
      <c r="Z7554">
        <v>1608</v>
      </c>
      <c r="AA7554">
        <v>12974</v>
      </c>
      <c r="AB7554" s="2">
        <v>45055.002986111111</v>
      </c>
      <c r="AC7554" t="s">
        <v>32</v>
      </c>
    </row>
    <row r="7555" spans="1:29" x14ac:dyDescent="0.35">
      <c r="A7555" s="1">
        <v>44128</v>
      </c>
      <c r="B7555" t="s">
        <v>161</v>
      </c>
      <c r="C7555">
        <v>172372</v>
      </c>
      <c r="E7555">
        <v>283</v>
      </c>
      <c r="F7555">
        <v>979</v>
      </c>
      <c r="G7555">
        <v>12198</v>
      </c>
      <c r="H7555">
        <v>220</v>
      </c>
      <c r="J7555">
        <v>117</v>
      </c>
      <c r="N7555" s="2">
        <v>44127.708333333336</v>
      </c>
      <c r="O7555" t="s">
        <v>11088</v>
      </c>
      <c r="P7555" t="s">
        <v>11054</v>
      </c>
      <c r="Q7555">
        <v>3578</v>
      </c>
      <c r="R7555">
        <v>12198</v>
      </c>
      <c r="S7555">
        <v>172655</v>
      </c>
      <c r="T7555">
        <v>2489017</v>
      </c>
      <c r="U7555">
        <v>172372</v>
      </c>
      <c r="V7555">
        <v>51</v>
      </c>
      <c r="W7555">
        <v>39</v>
      </c>
      <c r="X7555">
        <v>58</v>
      </c>
      <c r="Y7555">
        <v>0</v>
      </c>
      <c r="Z7555">
        <v>1088</v>
      </c>
      <c r="AA7555">
        <v>16956</v>
      </c>
      <c r="AB7555" s="2">
        <v>45055.002986111111</v>
      </c>
      <c r="AC7555" t="s">
        <v>32</v>
      </c>
    </row>
    <row r="7556" spans="1:29" x14ac:dyDescent="0.35">
      <c r="A7556" s="1">
        <v>44128</v>
      </c>
      <c r="B7556" t="s">
        <v>163</v>
      </c>
      <c r="C7556">
        <v>1346</v>
      </c>
      <c r="D7556">
        <v>22089</v>
      </c>
      <c r="E7556">
        <v>28</v>
      </c>
      <c r="L7556">
        <v>1305</v>
      </c>
      <c r="N7556" s="2">
        <v>44127.29583333333</v>
      </c>
      <c r="O7556" t="s">
        <v>11089</v>
      </c>
      <c r="P7556" t="s">
        <v>11009</v>
      </c>
      <c r="Q7556">
        <v>21</v>
      </c>
      <c r="S7556">
        <v>23463</v>
      </c>
      <c r="T7556">
        <v>23435</v>
      </c>
      <c r="U7556">
        <v>23435</v>
      </c>
      <c r="V7556">
        <v>78</v>
      </c>
      <c r="W7556">
        <v>0</v>
      </c>
      <c r="X7556">
        <v>0</v>
      </c>
      <c r="Y7556">
        <v>0</v>
      </c>
      <c r="Z7556">
        <v>0</v>
      </c>
      <c r="AA7556">
        <v>0</v>
      </c>
      <c r="AB7556" s="2">
        <v>45055.002986111111</v>
      </c>
      <c r="AC7556" t="s">
        <v>32</v>
      </c>
    </row>
    <row r="7557" spans="1:29" x14ac:dyDescent="0.35">
      <c r="A7557" s="1">
        <v>44128</v>
      </c>
      <c r="B7557" t="s">
        <v>166</v>
      </c>
      <c r="C7557">
        <v>2057</v>
      </c>
      <c r="D7557">
        <v>180871</v>
      </c>
      <c r="F7557">
        <v>4</v>
      </c>
      <c r="L7557">
        <v>1728</v>
      </c>
      <c r="N7557" s="2">
        <v>44127.999305555553</v>
      </c>
      <c r="O7557" t="s">
        <v>11090</v>
      </c>
      <c r="P7557" t="s">
        <v>11032</v>
      </c>
      <c r="Q7557">
        <v>58</v>
      </c>
      <c r="S7557">
        <v>182928</v>
      </c>
      <c r="T7557">
        <v>381875</v>
      </c>
      <c r="U7557">
        <v>182928</v>
      </c>
      <c r="V7557">
        <v>50</v>
      </c>
      <c r="W7557">
        <v>0</v>
      </c>
      <c r="X7557">
        <v>0</v>
      </c>
      <c r="Y7557">
        <v>1613</v>
      </c>
      <c r="Z7557">
        <v>28</v>
      </c>
      <c r="AA7557">
        <v>4878</v>
      </c>
      <c r="AB7557" s="2">
        <v>45055.002986111111</v>
      </c>
      <c r="AC7557" t="s">
        <v>32</v>
      </c>
    </row>
    <row r="7558" spans="1:29" x14ac:dyDescent="0.35">
      <c r="A7558" s="1">
        <v>44128</v>
      </c>
      <c r="B7558" t="s">
        <v>168</v>
      </c>
      <c r="C7558">
        <v>105280</v>
      </c>
      <c r="F7558">
        <v>412</v>
      </c>
      <c r="G7558">
        <v>8231</v>
      </c>
      <c r="H7558">
        <v>114</v>
      </c>
      <c r="J7558">
        <v>48</v>
      </c>
      <c r="N7558" s="2">
        <v>44127.124305555553</v>
      </c>
      <c r="O7558" t="s">
        <v>11091</v>
      </c>
      <c r="P7558" t="s">
        <v>11092</v>
      </c>
      <c r="Q7558">
        <v>2296</v>
      </c>
      <c r="R7558">
        <v>8231</v>
      </c>
      <c r="S7558">
        <v>105280</v>
      </c>
      <c r="T7558">
        <v>2318931</v>
      </c>
      <c r="U7558">
        <v>105280</v>
      </c>
      <c r="V7558">
        <v>53</v>
      </c>
      <c r="W7558">
        <v>7</v>
      </c>
      <c r="X7558">
        <v>48</v>
      </c>
      <c r="Y7558">
        <v>0</v>
      </c>
      <c r="Z7558">
        <v>849</v>
      </c>
      <c r="AA7558">
        <v>22656</v>
      </c>
      <c r="AB7558" s="2">
        <v>45055.002986111111</v>
      </c>
      <c r="AC7558" t="s">
        <v>32</v>
      </c>
    </row>
    <row r="7559" spans="1:29" x14ac:dyDescent="0.35">
      <c r="A7559" s="1">
        <v>44128</v>
      </c>
      <c r="B7559" t="s">
        <v>171</v>
      </c>
      <c r="C7559">
        <v>205139</v>
      </c>
      <c r="D7559">
        <v>1757630</v>
      </c>
      <c r="E7559">
        <v>119</v>
      </c>
      <c r="F7559">
        <v>1237</v>
      </c>
      <c r="G7559">
        <v>10237</v>
      </c>
      <c r="H7559">
        <v>276</v>
      </c>
      <c r="I7559">
        <v>1405</v>
      </c>
      <c r="L7559">
        <v>152928</v>
      </c>
      <c r="N7559" s="2">
        <v>44128</v>
      </c>
      <c r="O7559" t="s">
        <v>11093</v>
      </c>
      <c r="P7559" t="s">
        <v>10944</v>
      </c>
      <c r="Q7559">
        <v>1803</v>
      </c>
      <c r="R7559">
        <v>10237</v>
      </c>
      <c r="S7559">
        <v>1962888</v>
      </c>
      <c r="T7559">
        <v>3046677</v>
      </c>
      <c r="U7559">
        <v>1962769</v>
      </c>
      <c r="V7559">
        <v>55</v>
      </c>
      <c r="W7559">
        <v>29</v>
      </c>
      <c r="X7559">
        <v>199</v>
      </c>
      <c r="Y7559">
        <v>13558</v>
      </c>
      <c r="Z7559">
        <v>4673</v>
      </c>
      <c r="AA7559">
        <v>41161</v>
      </c>
      <c r="AB7559" s="2">
        <v>45055.002986111111</v>
      </c>
      <c r="AC7559" t="s">
        <v>32</v>
      </c>
    </row>
    <row r="7560" spans="1:29" x14ac:dyDescent="0.35">
      <c r="A7560" s="1">
        <v>44128</v>
      </c>
      <c r="B7560" t="s">
        <v>173</v>
      </c>
      <c r="C7560">
        <v>21712</v>
      </c>
      <c r="F7560">
        <v>209</v>
      </c>
      <c r="H7560">
        <v>71</v>
      </c>
      <c r="J7560">
        <v>24</v>
      </c>
      <c r="L7560">
        <v>16578</v>
      </c>
      <c r="N7560" s="2">
        <v>44127.999305555553</v>
      </c>
      <c r="O7560" t="s">
        <v>11094</v>
      </c>
      <c r="P7560" t="s">
        <v>11032</v>
      </c>
      <c r="Q7560">
        <v>422</v>
      </c>
      <c r="S7560">
        <v>21712</v>
      </c>
      <c r="T7560">
        <v>711758</v>
      </c>
      <c r="U7560">
        <v>21712</v>
      </c>
      <c r="V7560">
        <v>54</v>
      </c>
      <c r="W7560">
        <v>0</v>
      </c>
      <c r="X7560">
        <v>0</v>
      </c>
      <c r="Y7560">
        <v>0</v>
      </c>
      <c r="Z7560">
        <v>320</v>
      </c>
      <c r="AA7560">
        <v>5302</v>
      </c>
      <c r="AB7560" s="2">
        <v>45055.002986111111</v>
      </c>
      <c r="AC7560" t="s">
        <v>32</v>
      </c>
    </row>
    <row r="7561" spans="1:29" x14ac:dyDescent="0.35">
      <c r="A7561" s="1">
        <v>44128</v>
      </c>
      <c r="B7561" t="s">
        <v>175</v>
      </c>
      <c r="C7561">
        <v>10805</v>
      </c>
      <c r="D7561">
        <v>113686</v>
      </c>
      <c r="F7561">
        <v>83</v>
      </c>
      <c r="G7561">
        <v>392</v>
      </c>
      <c r="L7561">
        <v>7471</v>
      </c>
      <c r="N7561" s="2">
        <v>44128.498611111114</v>
      </c>
      <c r="O7561" t="s">
        <v>11095</v>
      </c>
      <c r="P7561" t="s">
        <v>11096</v>
      </c>
      <c r="Q7561">
        <v>68</v>
      </c>
      <c r="R7561">
        <v>392</v>
      </c>
      <c r="S7561">
        <v>124491</v>
      </c>
      <c r="T7561">
        <v>258810</v>
      </c>
      <c r="U7561">
        <v>124491</v>
      </c>
      <c r="V7561">
        <v>56</v>
      </c>
      <c r="W7561">
        <v>0</v>
      </c>
      <c r="X7561">
        <v>0</v>
      </c>
      <c r="Y7561">
        <v>0</v>
      </c>
      <c r="Z7561">
        <v>260</v>
      </c>
      <c r="AA7561">
        <v>989</v>
      </c>
      <c r="AB7561" s="2">
        <v>45055.002986111111</v>
      </c>
      <c r="AC7561" t="s">
        <v>32</v>
      </c>
    </row>
    <row r="7562" spans="1:29" x14ac:dyDescent="0.35">
      <c r="A7562" s="1">
        <v>44127</v>
      </c>
      <c r="B7562" t="s">
        <v>29</v>
      </c>
      <c r="C7562">
        <v>12167</v>
      </c>
      <c r="F7562">
        <v>59</v>
      </c>
      <c r="G7562">
        <v>415</v>
      </c>
      <c r="J7562">
        <v>7</v>
      </c>
      <c r="L7562">
        <v>6915</v>
      </c>
      <c r="N7562" s="2">
        <v>44127.165972222225</v>
      </c>
      <c r="O7562" t="s">
        <v>11097</v>
      </c>
      <c r="P7562" t="s">
        <v>11098</v>
      </c>
      <c r="Q7562">
        <v>68</v>
      </c>
      <c r="R7562">
        <v>415</v>
      </c>
      <c r="S7562">
        <v>12167</v>
      </c>
      <c r="T7562">
        <v>552746</v>
      </c>
      <c r="U7562">
        <v>12167</v>
      </c>
      <c r="V7562">
        <v>2</v>
      </c>
      <c r="W7562">
        <v>0</v>
      </c>
      <c r="X7562">
        <v>14</v>
      </c>
      <c r="Y7562">
        <v>0</v>
      </c>
      <c r="Z7562">
        <v>248</v>
      </c>
      <c r="AA7562">
        <v>4037</v>
      </c>
      <c r="AB7562" s="2">
        <v>45055.002986111111</v>
      </c>
      <c r="AC7562" t="s">
        <v>32</v>
      </c>
    </row>
    <row r="7563" spans="1:29" x14ac:dyDescent="0.35">
      <c r="A7563" s="1">
        <v>44127</v>
      </c>
      <c r="B7563" t="s">
        <v>33</v>
      </c>
      <c r="C7563">
        <v>180916</v>
      </c>
      <c r="D7563">
        <v>1133858</v>
      </c>
      <c r="F7563">
        <v>888</v>
      </c>
      <c r="G7563">
        <v>19595</v>
      </c>
      <c r="I7563">
        <v>2001</v>
      </c>
      <c r="K7563">
        <v>1148</v>
      </c>
      <c r="L7563">
        <v>74439</v>
      </c>
      <c r="N7563" s="2">
        <v>44127.458333333336</v>
      </c>
      <c r="O7563" s="3" t="s">
        <v>11099</v>
      </c>
      <c r="P7563" t="s">
        <v>11100</v>
      </c>
      <c r="Q7563">
        <v>2859</v>
      </c>
      <c r="R7563">
        <v>19595</v>
      </c>
      <c r="S7563">
        <v>1314774</v>
      </c>
      <c r="T7563">
        <v>1289773</v>
      </c>
      <c r="U7563">
        <v>1314774</v>
      </c>
      <c r="V7563">
        <v>1</v>
      </c>
      <c r="W7563">
        <v>16</v>
      </c>
      <c r="X7563">
        <v>147</v>
      </c>
      <c r="Y7563">
        <v>8105</v>
      </c>
      <c r="Z7563">
        <v>3852</v>
      </c>
      <c r="AA7563">
        <v>9078</v>
      </c>
      <c r="AB7563" s="2">
        <v>45055.002986111111</v>
      </c>
      <c r="AC7563" t="s">
        <v>32</v>
      </c>
    </row>
    <row r="7564" spans="1:29" x14ac:dyDescent="0.35">
      <c r="A7564" s="1">
        <v>44127</v>
      </c>
      <c r="B7564" t="s">
        <v>36</v>
      </c>
      <c r="C7564">
        <v>104135</v>
      </c>
      <c r="D7564">
        <v>1170162</v>
      </c>
      <c r="F7564">
        <v>610</v>
      </c>
      <c r="G7564">
        <v>6678</v>
      </c>
      <c r="H7564">
        <v>237</v>
      </c>
      <c r="J7564">
        <v>92</v>
      </c>
      <c r="K7564">
        <v>807</v>
      </c>
      <c r="L7564">
        <v>93215</v>
      </c>
      <c r="N7564" s="2">
        <v>44127</v>
      </c>
      <c r="O7564" t="s">
        <v>11101</v>
      </c>
      <c r="P7564" t="s">
        <v>10975</v>
      </c>
      <c r="Q7564">
        <v>1782</v>
      </c>
      <c r="R7564">
        <v>6678</v>
      </c>
      <c r="S7564">
        <v>1274297</v>
      </c>
      <c r="T7564">
        <v>1267501</v>
      </c>
      <c r="U7564">
        <v>1274297</v>
      </c>
      <c r="V7564">
        <v>5</v>
      </c>
      <c r="W7564">
        <v>10</v>
      </c>
      <c r="X7564">
        <v>152</v>
      </c>
      <c r="Y7564">
        <v>10920</v>
      </c>
      <c r="Z7564">
        <v>1337</v>
      </c>
      <c r="AA7564">
        <v>11967</v>
      </c>
      <c r="AB7564" s="2">
        <v>45055.002986111111</v>
      </c>
      <c r="AC7564" t="s">
        <v>32</v>
      </c>
    </row>
    <row r="7565" spans="1:29" x14ac:dyDescent="0.35">
      <c r="A7565" s="1">
        <v>44127</v>
      </c>
      <c r="B7565" t="s">
        <v>39</v>
      </c>
      <c r="C7565">
        <v>0</v>
      </c>
      <c r="D7565">
        <v>1616</v>
      </c>
      <c r="N7565" s="2">
        <v>44105</v>
      </c>
      <c r="O7565" t="s">
        <v>11102</v>
      </c>
      <c r="P7565" t="s">
        <v>10353</v>
      </c>
      <c r="Q7565">
        <v>0</v>
      </c>
      <c r="S7565">
        <v>1616</v>
      </c>
      <c r="T7565">
        <v>1616</v>
      </c>
      <c r="U7565">
        <v>1616</v>
      </c>
      <c r="V7565">
        <v>60</v>
      </c>
      <c r="W7565">
        <v>0</v>
      </c>
      <c r="X7565">
        <v>0</v>
      </c>
      <c r="Y7565">
        <v>0</v>
      </c>
      <c r="Z7565">
        <v>0</v>
      </c>
      <c r="AA7565">
        <v>0</v>
      </c>
      <c r="AB7565" s="2">
        <v>45055.002986111111</v>
      </c>
      <c r="AC7565" t="s">
        <v>32</v>
      </c>
    </row>
    <row r="7566" spans="1:29" x14ac:dyDescent="0.35">
      <c r="A7566" s="1">
        <v>44127</v>
      </c>
      <c r="B7566" t="s">
        <v>42</v>
      </c>
      <c r="C7566">
        <v>235882</v>
      </c>
      <c r="D7566">
        <v>1450981</v>
      </c>
      <c r="F7566">
        <v>815</v>
      </c>
      <c r="G7566">
        <v>20967</v>
      </c>
      <c r="H7566">
        <v>172</v>
      </c>
      <c r="J7566">
        <v>85</v>
      </c>
      <c r="N7566" s="2">
        <v>44127</v>
      </c>
      <c r="O7566" t="s">
        <v>11103</v>
      </c>
      <c r="P7566" t="s">
        <v>10975</v>
      </c>
      <c r="Q7566">
        <v>5865</v>
      </c>
      <c r="R7566">
        <v>20967</v>
      </c>
      <c r="S7566">
        <v>1686863</v>
      </c>
      <c r="T7566">
        <v>2644780</v>
      </c>
      <c r="U7566">
        <v>1686863</v>
      </c>
      <c r="V7566">
        <v>4</v>
      </c>
      <c r="W7566">
        <v>6</v>
      </c>
      <c r="X7566">
        <v>29</v>
      </c>
      <c r="Y7566">
        <v>11984</v>
      </c>
      <c r="Z7566">
        <v>976</v>
      </c>
      <c r="AA7566">
        <v>24855</v>
      </c>
      <c r="AB7566" s="2">
        <v>45055.002986111111</v>
      </c>
      <c r="AC7566" t="s">
        <v>32</v>
      </c>
    </row>
    <row r="7567" spans="1:29" x14ac:dyDescent="0.35">
      <c r="A7567" s="1">
        <v>44127</v>
      </c>
      <c r="B7567" t="s">
        <v>44</v>
      </c>
      <c r="C7567">
        <v>886865</v>
      </c>
      <c r="F7567">
        <v>3011</v>
      </c>
      <c r="H7567">
        <v>754</v>
      </c>
      <c r="N7567" s="2">
        <v>44127.124305555553</v>
      </c>
      <c r="O7567" t="s">
        <v>11104</v>
      </c>
      <c r="P7567" t="s">
        <v>11092</v>
      </c>
      <c r="Q7567">
        <v>17262</v>
      </c>
      <c r="S7567">
        <v>886865</v>
      </c>
      <c r="T7567">
        <v>17483293</v>
      </c>
      <c r="U7567">
        <v>886865</v>
      </c>
      <c r="V7567">
        <v>6</v>
      </c>
      <c r="W7567">
        <v>73</v>
      </c>
      <c r="X7567">
        <v>0</v>
      </c>
      <c r="Y7567">
        <v>0</v>
      </c>
      <c r="Z7567">
        <v>6141</v>
      </c>
      <c r="AA7567">
        <v>124523</v>
      </c>
      <c r="AB7567" s="2">
        <v>45055.002986111111</v>
      </c>
      <c r="AC7567" t="s">
        <v>32</v>
      </c>
    </row>
    <row r="7568" spans="1:29" x14ac:dyDescent="0.35">
      <c r="A7568" s="1">
        <v>44127</v>
      </c>
      <c r="B7568" t="s">
        <v>47</v>
      </c>
      <c r="C7568">
        <v>91572</v>
      </c>
      <c r="D7568">
        <v>1039329</v>
      </c>
      <c r="F7568">
        <v>550</v>
      </c>
      <c r="G7568">
        <v>8557</v>
      </c>
      <c r="N7568" s="2">
        <v>44127.082638888889</v>
      </c>
      <c r="O7568" t="s">
        <v>11105</v>
      </c>
      <c r="P7568" t="s">
        <v>11106</v>
      </c>
      <c r="Q7568">
        <v>2211</v>
      </c>
      <c r="R7568">
        <v>8557</v>
      </c>
      <c r="S7568">
        <v>1130901</v>
      </c>
      <c r="T7568">
        <v>1790404</v>
      </c>
      <c r="U7568">
        <v>1130901</v>
      </c>
      <c r="V7568">
        <v>8</v>
      </c>
      <c r="W7568">
        <v>13</v>
      </c>
      <c r="X7568">
        <v>79</v>
      </c>
      <c r="Y7568">
        <v>9351</v>
      </c>
      <c r="Z7568">
        <v>1350</v>
      </c>
      <c r="AA7568">
        <v>25756</v>
      </c>
      <c r="AB7568" s="2">
        <v>45055.002986111111</v>
      </c>
      <c r="AC7568" t="s">
        <v>32</v>
      </c>
    </row>
    <row r="7569" spans="1:29" x14ac:dyDescent="0.35">
      <c r="A7569" s="1">
        <v>44127</v>
      </c>
      <c r="B7569" t="s">
        <v>50</v>
      </c>
      <c r="C7569">
        <v>66052</v>
      </c>
      <c r="F7569">
        <v>233</v>
      </c>
      <c r="L7569">
        <v>9800</v>
      </c>
      <c r="N7569" s="2">
        <v>44126.854166666664</v>
      </c>
      <c r="O7569" t="s">
        <v>11107</v>
      </c>
      <c r="P7569" t="s">
        <v>10942</v>
      </c>
      <c r="Q7569">
        <v>4577</v>
      </c>
      <c r="S7569">
        <v>66052</v>
      </c>
      <c r="T7569">
        <v>2383634</v>
      </c>
      <c r="U7569">
        <v>66052</v>
      </c>
      <c r="V7569">
        <v>9</v>
      </c>
      <c r="W7569">
        <v>8</v>
      </c>
      <c r="X7569">
        <v>-12257</v>
      </c>
      <c r="Y7569">
        <v>0</v>
      </c>
      <c r="Z7569">
        <v>679</v>
      </c>
      <c r="AA7569">
        <v>33280</v>
      </c>
      <c r="AB7569" s="2">
        <v>45055.002986111111</v>
      </c>
      <c r="AC7569" t="s">
        <v>32</v>
      </c>
    </row>
    <row r="7570" spans="1:29" x14ac:dyDescent="0.35">
      <c r="A7570" s="1">
        <v>44127</v>
      </c>
      <c r="B7570" t="s">
        <v>53</v>
      </c>
      <c r="C7570">
        <v>16609</v>
      </c>
      <c r="F7570">
        <v>91</v>
      </c>
      <c r="H7570">
        <v>23</v>
      </c>
      <c r="J7570">
        <v>8</v>
      </c>
      <c r="L7570">
        <v>13028</v>
      </c>
      <c r="N7570" s="2">
        <v>44126</v>
      </c>
      <c r="O7570" t="s">
        <v>11108</v>
      </c>
      <c r="P7570" t="s">
        <v>11109</v>
      </c>
      <c r="Q7570">
        <v>642</v>
      </c>
      <c r="S7570">
        <v>16609</v>
      </c>
      <c r="T7570">
        <v>485753</v>
      </c>
      <c r="U7570">
        <v>16609</v>
      </c>
      <c r="V7570">
        <v>11</v>
      </c>
      <c r="W7570">
        <v>0</v>
      </c>
      <c r="X7570">
        <v>0</v>
      </c>
      <c r="Y7570">
        <v>0</v>
      </c>
      <c r="Z7570">
        <v>72</v>
      </c>
      <c r="AA7570">
        <v>6318</v>
      </c>
      <c r="AB7570" s="2">
        <v>45055.002986111111</v>
      </c>
      <c r="AC7570" t="s">
        <v>32</v>
      </c>
    </row>
    <row r="7571" spans="1:29" x14ac:dyDescent="0.35">
      <c r="A7571" s="1">
        <v>44127</v>
      </c>
      <c r="B7571" t="s">
        <v>56</v>
      </c>
      <c r="C7571">
        <v>23687</v>
      </c>
      <c r="D7571">
        <v>311425</v>
      </c>
      <c r="F7571">
        <v>106</v>
      </c>
      <c r="H7571">
        <v>25</v>
      </c>
      <c r="L7571">
        <v>12493</v>
      </c>
      <c r="N7571" s="2">
        <v>44126.75</v>
      </c>
      <c r="O7571" t="s">
        <v>11110</v>
      </c>
      <c r="P7571" t="s">
        <v>11111</v>
      </c>
      <c r="Q7571">
        <v>678</v>
      </c>
      <c r="S7571">
        <v>335112</v>
      </c>
      <c r="T7571">
        <v>523154</v>
      </c>
      <c r="U7571">
        <v>335112</v>
      </c>
      <c r="V7571">
        <v>10</v>
      </c>
      <c r="W7571">
        <v>8</v>
      </c>
      <c r="X7571">
        <v>0</v>
      </c>
      <c r="Y7571">
        <v>1894</v>
      </c>
      <c r="Z7571">
        <v>159</v>
      </c>
      <c r="AA7571">
        <v>2913</v>
      </c>
      <c r="AB7571" s="2">
        <v>45055.002986111111</v>
      </c>
      <c r="AC7571" t="s">
        <v>32</v>
      </c>
    </row>
    <row r="7572" spans="1:29" x14ac:dyDescent="0.35">
      <c r="A7572" s="1">
        <v>44127</v>
      </c>
      <c r="B7572" t="s">
        <v>59</v>
      </c>
      <c r="C7572">
        <v>761924</v>
      </c>
      <c r="D7572">
        <v>5093972</v>
      </c>
      <c r="E7572">
        <v>4477</v>
      </c>
      <c r="F7572">
        <v>2114</v>
      </c>
      <c r="G7572">
        <v>48510</v>
      </c>
      <c r="N7572" s="2">
        <v>44126.999305555553</v>
      </c>
      <c r="O7572" t="s">
        <v>11112</v>
      </c>
      <c r="P7572" t="s">
        <v>11113</v>
      </c>
      <c r="Q7572">
        <v>16544</v>
      </c>
      <c r="R7572">
        <v>48510</v>
      </c>
      <c r="S7572">
        <v>5860373</v>
      </c>
      <c r="T7572">
        <v>9411692</v>
      </c>
      <c r="U7572">
        <v>5855896</v>
      </c>
      <c r="V7572">
        <v>12</v>
      </c>
      <c r="W7572">
        <v>74</v>
      </c>
      <c r="X7572">
        <v>190</v>
      </c>
      <c r="Y7572">
        <v>40124</v>
      </c>
      <c r="Z7572">
        <v>3618</v>
      </c>
      <c r="AA7572">
        <v>92812</v>
      </c>
      <c r="AB7572" s="2">
        <v>45055.002986111111</v>
      </c>
      <c r="AC7572" t="s">
        <v>32</v>
      </c>
    </row>
    <row r="7573" spans="1:29" x14ac:dyDescent="0.35">
      <c r="A7573" s="1">
        <v>44127</v>
      </c>
      <c r="B7573" t="s">
        <v>62</v>
      </c>
      <c r="C7573">
        <v>347759</v>
      </c>
      <c r="F7573">
        <v>1741</v>
      </c>
      <c r="G7573">
        <v>30949</v>
      </c>
      <c r="I7573">
        <v>5801</v>
      </c>
      <c r="N7573" s="2">
        <v>44127.618055555555</v>
      </c>
      <c r="O7573" t="s">
        <v>11114</v>
      </c>
      <c r="P7573" t="s">
        <v>11115</v>
      </c>
      <c r="Q7573">
        <v>7766</v>
      </c>
      <c r="R7573">
        <v>30949</v>
      </c>
      <c r="S7573">
        <v>347759</v>
      </c>
      <c r="T7573">
        <v>3407623</v>
      </c>
      <c r="U7573">
        <v>347759</v>
      </c>
      <c r="V7573">
        <v>13</v>
      </c>
      <c r="W7573">
        <v>37</v>
      </c>
      <c r="X7573">
        <v>120</v>
      </c>
      <c r="Y7573">
        <v>0</v>
      </c>
      <c r="Z7573">
        <v>2224</v>
      </c>
      <c r="AA7573">
        <v>40089</v>
      </c>
      <c r="AB7573" s="2">
        <v>45055.002986111111</v>
      </c>
      <c r="AC7573" t="s">
        <v>32</v>
      </c>
    </row>
    <row r="7574" spans="1:29" x14ac:dyDescent="0.35">
      <c r="A7574" s="1">
        <v>44127</v>
      </c>
      <c r="B7574" t="s">
        <v>65</v>
      </c>
      <c r="C7574">
        <v>4141</v>
      </c>
      <c r="D7574">
        <v>58765</v>
      </c>
      <c r="F7574">
        <v>77</v>
      </c>
      <c r="H7574">
        <v>17</v>
      </c>
      <c r="J7574">
        <v>6</v>
      </c>
      <c r="L7574">
        <v>2503</v>
      </c>
      <c r="N7574" s="2">
        <v>44127.201388888891</v>
      </c>
      <c r="O7574" t="s">
        <v>11116</v>
      </c>
      <c r="P7574" t="s">
        <v>11117</v>
      </c>
      <c r="Q7574">
        <v>69</v>
      </c>
      <c r="S7574">
        <v>62906</v>
      </c>
      <c r="T7574">
        <v>62906</v>
      </c>
      <c r="U7574">
        <v>62906</v>
      </c>
      <c r="V7574">
        <v>66</v>
      </c>
      <c r="W7574">
        <v>0</v>
      </c>
      <c r="X7574">
        <v>0</v>
      </c>
      <c r="Y7574">
        <v>534</v>
      </c>
      <c r="Z7574">
        <v>85</v>
      </c>
      <c r="AA7574">
        <v>619</v>
      </c>
      <c r="AB7574" s="2">
        <v>45055.002986111111</v>
      </c>
      <c r="AC7574" t="s">
        <v>32</v>
      </c>
    </row>
    <row r="7575" spans="1:29" x14ac:dyDescent="0.35">
      <c r="A7575" s="1">
        <v>44127</v>
      </c>
      <c r="B7575" t="s">
        <v>68</v>
      </c>
      <c r="C7575">
        <v>14529</v>
      </c>
      <c r="F7575">
        <v>75</v>
      </c>
      <c r="G7575">
        <v>1045</v>
      </c>
      <c r="H7575">
        <v>18</v>
      </c>
      <c r="J7575">
        <v>13</v>
      </c>
      <c r="L7575">
        <v>11232</v>
      </c>
      <c r="N7575" s="2">
        <v>44126.75</v>
      </c>
      <c r="O7575" t="s">
        <v>11118</v>
      </c>
      <c r="P7575" t="s">
        <v>11111</v>
      </c>
      <c r="Q7575">
        <v>206</v>
      </c>
      <c r="R7575">
        <v>1045</v>
      </c>
      <c r="S7575">
        <v>14529</v>
      </c>
      <c r="T7575">
        <v>491450</v>
      </c>
      <c r="U7575">
        <v>14529</v>
      </c>
      <c r="V7575">
        <v>15</v>
      </c>
      <c r="W7575">
        <v>3</v>
      </c>
      <c r="X7575">
        <v>12</v>
      </c>
      <c r="Y7575">
        <v>0</v>
      </c>
      <c r="Z7575">
        <v>102</v>
      </c>
      <c r="AA7575">
        <v>4139</v>
      </c>
      <c r="AB7575" s="2">
        <v>45055.002986111111</v>
      </c>
      <c r="AC7575" t="s">
        <v>32</v>
      </c>
    </row>
    <row r="7576" spans="1:29" x14ac:dyDescent="0.35">
      <c r="A7576" s="1">
        <v>44127</v>
      </c>
      <c r="B7576" t="s">
        <v>71</v>
      </c>
      <c r="C7576">
        <v>106874</v>
      </c>
      <c r="D7576">
        <v>746075</v>
      </c>
      <c r="F7576">
        <v>536</v>
      </c>
      <c r="H7576">
        <v>134</v>
      </c>
      <c r="J7576">
        <v>49</v>
      </c>
      <c r="L7576">
        <v>86630</v>
      </c>
      <c r="N7576" s="2">
        <v>44127</v>
      </c>
      <c r="O7576" t="s">
        <v>11119</v>
      </c>
      <c r="P7576" t="s">
        <v>10975</v>
      </c>
      <c r="Q7576">
        <v>1620</v>
      </c>
      <c r="S7576">
        <v>852949</v>
      </c>
      <c r="T7576">
        <v>852949</v>
      </c>
      <c r="U7576">
        <v>852949</v>
      </c>
      <c r="V7576">
        <v>19</v>
      </c>
      <c r="W7576">
        <v>19</v>
      </c>
      <c r="X7576">
        <v>0</v>
      </c>
      <c r="Y7576">
        <v>3430</v>
      </c>
      <c r="Z7576">
        <v>1249</v>
      </c>
      <c r="AA7576">
        <v>4679</v>
      </c>
      <c r="AB7576" s="2">
        <v>45055.002986111111</v>
      </c>
      <c r="AC7576" t="s">
        <v>32</v>
      </c>
    </row>
    <row r="7577" spans="1:29" x14ac:dyDescent="0.35">
      <c r="A7577" s="1">
        <v>44127</v>
      </c>
      <c r="B7577" t="s">
        <v>73</v>
      </c>
      <c r="C7577">
        <v>56600</v>
      </c>
      <c r="D7577">
        <v>313067</v>
      </c>
      <c r="F7577">
        <v>193</v>
      </c>
      <c r="G7577">
        <v>2363</v>
      </c>
      <c r="H7577">
        <v>54</v>
      </c>
      <c r="I7577">
        <v>524</v>
      </c>
      <c r="L7577">
        <v>27221</v>
      </c>
      <c r="N7577" s="2">
        <v>44126.791666666664</v>
      </c>
      <c r="O7577" t="s">
        <v>11120</v>
      </c>
      <c r="P7577" t="s">
        <v>11121</v>
      </c>
      <c r="Q7577">
        <v>553</v>
      </c>
      <c r="R7577">
        <v>2363</v>
      </c>
      <c r="S7577">
        <v>369667</v>
      </c>
      <c r="T7577">
        <v>363048</v>
      </c>
      <c r="U7577">
        <v>369667</v>
      </c>
      <c r="V7577">
        <v>16</v>
      </c>
      <c r="W7577">
        <v>7</v>
      </c>
      <c r="X7577">
        <v>36</v>
      </c>
      <c r="Y7577">
        <v>2110</v>
      </c>
      <c r="Z7577">
        <v>950</v>
      </c>
      <c r="AA7577">
        <v>2863</v>
      </c>
      <c r="AB7577" s="2">
        <v>45055.002986111111</v>
      </c>
      <c r="AC7577" t="s">
        <v>32</v>
      </c>
    </row>
    <row r="7578" spans="1:29" x14ac:dyDescent="0.35">
      <c r="A7578" s="1">
        <v>44127</v>
      </c>
      <c r="B7578" t="s">
        <v>76</v>
      </c>
      <c r="C7578">
        <v>368746</v>
      </c>
      <c r="F7578">
        <v>2498</v>
      </c>
      <c r="H7578">
        <v>511</v>
      </c>
      <c r="J7578">
        <v>197</v>
      </c>
      <c r="N7578" s="2">
        <v>44127</v>
      </c>
      <c r="O7578" t="s">
        <v>11122</v>
      </c>
      <c r="P7578" t="s">
        <v>10975</v>
      </c>
      <c r="Q7578">
        <v>9688</v>
      </c>
      <c r="S7578">
        <v>368746</v>
      </c>
      <c r="T7578">
        <v>7113338</v>
      </c>
      <c r="U7578">
        <v>368746</v>
      </c>
      <c r="V7578">
        <v>17</v>
      </c>
      <c r="W7578">
        <v>41</v>
      </c>
      <c r="X7578">
        <v>0</v>
      </c>
      <c r="Y7578">
        <v>0</v>
      </c>
      <c r="Z7578">
        <v>5000</v>
      </c>
      <c r="AA7578">
        <v>82256</v>
      </c>
      <c r="AB7578" s="2">
        <v>45055.002986111111</v>
      </c>
      <c r="AC7578" t="s">
        <v>32</v>
      </c>
    </row>
    <row r="7579" spans="1:29" x14ac:dyDescent="0.35">
      <c r="A7579" s="1">
        <v>44127</v>
      </c>
      <c r="B7579" t="s">
        <v>78</v>
      </c>
      <c r="C7579">
        <v>157713</v>
      </c>
      <c r="D7579">
        <v>1447883</v>
      </c>
      <c r="F7579">
        <v>1548</v>
      </c>
      <c r="G7579">
        <v>15498</v>
      </c>
      <c r="H7579">
        <v>433</v>
      </c>
      <c r="I7579">
        <v>3049</v>
      </c>
      <c r="J7579">
        <v>152</v>
      </c>
      <c r="N7579" s="2">
        <v>44126.999305555553</v>
      </c>
      <c r="O7579" t="s">
        <v>11123</v>
      </c>
      <c r="P7579" t="s">
        <v>11113</v>
      </c>
      <c r="Q7579">
        <v>4092</v>
      </c>
      <c r="R7579">
        <v>15498</v>
      </c>
      <c r="S7579">
        <v>1605596</v>
      </c>
      <c r="T7579">
        <v>2642522</v>
      </c>
      <c r="U7579">
        <v>1605596</v>
      </c>
      <c r="V7579">
        <v>18</v>
      </c>
      <c r="W7579">
        <v>27</v>
      </c>
      <c r="X7579">
        <v>194</v>
      </c>
      <c r="Y7579">
        <v>8764</v>
      </c>
      <c r="Z7579">
        <v>2467</v>
      </c>
      <c r="AA7579">
        <v>31257</v>
      </c>
      <c r="AB7579" s="2">
        <v>45055.002986111111</v>
      </c>
      <c r="AC7579" t="s">
        <v>32</v>
      </c>
    </row>
    <row r="7580" spans="1:29" x14ac:dyDescent="0.35">
      <c r="A7580" s="1">
        <v>44127</v>
      </c>
      <c r="B7580" t="s">
        <v>80</v>
      </c>
      <c r="C7580">
        <v>76230</v>
      </c>
      <c r="D7580">
        <v>540032</v>
      </c>
      <c r="F7580">
        <v>403</v>
      </c>
      <c r="G7580">
        <v>3584</v>
      </c>
      <c r="H7580">
        <v>2</v>
      </c>
      <c r="I7580">
        <v>1001</v>
      </c>
      <c r="J7580">
        <v>41</v>
      </c>
      <c r="K7580">
        <v>309</v>
      </c>
      <c r="N7580" s="2">
        <v>44127.416666666664</v>
      </c>
      <c r="O7580" t="s">
        <v>11124</v>
      </c>
      <c r="P7580" t="s">
        <v>10960</v>
      </c>
      <c r="Q7580">
        <v>975</v>
      </c>
      <c r="R7580">
        <v>3584</v>
      </c>
      <c r="S7580">
        <v>616262</v>
      </c>
      <c r="T7580">
        <v>616262</v>
      </c>
      <c r="U7580">
        <v>616262</v>
      </c>
      <c r="V7580">
        <v>20</v>
      </c>
      <c r="W7580">
        <v>23</v>
      </c>
      <c r="X7580">
        <v>78</v>
      </c>
      <c r="Y7580">
        <v>8979</v>
      </c>
      <c r="Z7580">
        <v>1774</v>
      </c>
      <c r="AA7580">
        <v>10753</v>
      </c>
      <c r="AB7580" s="2">
        <v>45055.002986111111</v>
      </c>
      <c r="AC7580" t="s">
        <v>32</v>
      </c>
    </row>
    <row r="7581" spans="1:29" x14ac:dyDescent="0.35">
      <c r="A7581" s="1">
        <v>44127</v>
      </c>
      <c r="B7581" t="s">
        <v>83</v>
      </c>
      <c r="C7581">
        <v>93748</v>
      </c>
      <c r="F7581">
        <v>819</v>
      </c>
      <c r="G7581">
        <v>6816</v>
      </c>
      <c r="H7581">
        <v>205</v>
      </c>
      <c r="I7581">
        <v>1669</v>
      </c>
      <c r="L7581">
        <v>17722</v>
      </c>
      <c r="N7581" s="2">
        <v>44127</v>
      </c>
      <c r="O7581" t="s">
        <v>11125</v>
      </c>
      <c r="P7581" t="s">
        <v>10975</v>
      </c>
      <c r="Q7581">
        <v>1396</v>
      </c>
      <c r="R7581">
        <v>6816</v>
      </c>
      <c r="S7581">
        <v>93748</v>
      </c>
      <c r="T7581">
        <v>1762731</v>
      </c>
      <c r="U7581">
        <v>93748</v>
      </c>
      <c r="V7581">
        <v>21</v>
      </c>
      <c r="W7581">
        <v>16</v>
      </c>
      <c r="X7581">
        <v>55</v>
      </c>
      <c r="Y7581">
        <v>0</v>
      </c>
      <c r="Z7581">
        <v>1449</v>
      </c>
      <c r="AA7581">
        <v>18728</v>
      </c>
      <c r="AB7581" s="2">
        <v>45055.002986111111</v>
      </c>
      <c r="AC7581" t="s">
        <v>32</v>
      </c>
    </row>
    <row r="7582" spans="1:29" x14ac:dyDescent="0.35">
      <c r="A7582" s="1">
        <v>44127</v>
      </c>
      <c r="B7582" t="s">
        <v>85</v>
      </c>
      <c r="C7582">
        <v>182603</v>
      </c>
      <c r="D7582">
        <v>2488635</v>
      </c>
      <c r="F7582">
        <v>620</v>
      </c>
      <c r="J7582">
        <v>65</v>
      </c>
      <c r="L7582">
        <v>165282</v>
      </c>
      <c r="N7582" s="2">
        <v>44127.541666666664</v>
      </c>
      <c r="O7582" t="s">
        <v>11126</v>
      </c>
      <c r="P7582" t="s">
        <v>11046</v>
      </c>
      <c r="Q7582">
        <v>5820</v>
      </c>
      <c r="S7582">
        <v>2671238</v>
      </c>
      <c r="T7582">
        <v>2671238</v>
      </c>
      <c r="U7582">
        <v>2671238</v>
      </c>
      <c r="V7582">
        <v>22</v>
      </c>
      <c r="W7582">
        <v>21</v>
      </c>
      <c r="X7582">
        <v>0</v>
      </c>
      <c r="Y7582">
        <v>19379</v>
      </c>
      <c r="Z7582">
        <v>699</v>
      </c>
      <c r="AA7582">
        <v>20078</v>
      </c>
      <c r="AB7582" s="2">
        <v>45055.002986111111</v>
      </c>
      <c r="AC7582" t="s">
        <v>32</v>
      </c>
    </row>
    <row r="7583" spans="1:29" x14ac:dyDescent="0.35">
      <c r="A7583" s="1">
        <v>44127</v>
      </c>
      <c r="B7583" t="s">
        <v>88</v>
      </c>
      <c r="C7583">
        <v>148285</v>
      </c>
      <c r="D7583">
        <v>2451079</v>
      </c>
      <c r="F7583">
        <v>570</v>
      </c>
      <c r="G7583">
        <v>13106</v>
      </c>
      <c r="H7583">
        <v>125</v>
      </c>
      <c r="J7583">
        <v>43</v>
      </c>
      <c r="L7583">
        <v>122856</v>
      </c>
      <c r="N7583" s="2">
        <v>44127.333333333336</v>
      </c>
      <c r="O7583" t="s">
        <v>11127</v>
      </c>
      <c r="P7583" t="s">
        <v>11128</v>
      </c>
      <c r="Q7583">
        <v>9830</v>
      </c>
      <c r="R7583">
        <v>13106</v>
      </c>
      <c r="S7583">
        <v>2599364</v>
      </c>
      <c r="T7583">
        <v>5515148</v>
      </c>
      <c r="U7583">
        <v>2599364</v>
      </c>
      <c r="V7583">
        <v>25</v>
      </c>
      <c r="W7583">
        <v>20</v>
      </c>
      <c r="X7583">
        <v>24</v>
      </c>
      <c r="Y7583">
        <v>14793</v>
      </c>
      <c r="Z7583">
        <v>1070</v>
      </c>
      <c r="AA7583">
        <v>74082</v>
      </c>
      <c r="AB7583" s="2">
        <v>45055.002986111111</v>
      </c>
      <c r="AC7583" t="s">
        <v>32</v>
      </c>
    </row>
    <row r="7584" spans="1:29" x14ac:dyDescent="0.35">
      <c r="A7584" s="1">
        <v>44127</v>
      </c>
      <c r="B7584" t="s">
        <v>90</v>
      </c>
      <c r="C7584">
        <v>138691</v>
      </c>
      <c r="D7584">
        <v>1716603</v>
      </c>
      <c r="F7584">
        <v>458</v>
      </c>
      <c r="G7584">
        <v>16650</v>
      </c>
      <c r="H7584">
        <v>122</v>
      </c>
      <c r="L7584">
        <v>8030</v>
      </c>
      <c r="N7584" s="2">
        <v>44127.416666666664</v>
      </c>
      <c r="O7584" t="s">
        <v>11129</v>
      </c>
      <c r="P7584" t="s">
        <v>10960</v>
      </c>
      <c r="Q7584">
        <v>4078</v>
      </c>
      <c r="R7584">
        <v>16650</v>
      </c>
      <c r="S7584">
        <v>1855294</v>
      </c>
      <c r="T7584">
        <v>3201774</v>
      </c>
      <c r="U7584">
        <v>1855294</v>
      </c>
      <c r="V7584">
        <v>24</v>
      </c>
      <c r="W7584">
        <v>8</v>
      </c>
      <c r="X7584">
        <v>47</v>
      </c>
      <c r="Y7584">
        <v>11227</v>
      </c>
      <c r="Z7584">
        <v>712</v>
      </c>
      <c r="AA7584">
        <v>32472</v>
      </c>
      <c r="AB7584" s="2">
        <v>45055.002986111111</v>
      </c>
      <c r="AC7584" t="s">
        <v>32</v>
      </c>
    </row>
    <row r="7585" spans="1:29" x14ac:dyDescent="0.35">
      <c r="A7585" s="1">
        <v>44127</v>
      </c>
      <c r="B7585" t="s">
        <v>93</v>
      </c>
      <c r="C7585">
        <v>6095</v>
      </c>
      <c r="F7585">
        <v>8</v>
      </c>
      <c r="G7585">
        <v>473</v>
      </c>
      <c r="H7585">
        <v>0</v>
      </c>
      <c r="J7585">
        <v>0</v>
      </c>
      <c r="L7585">
        <v>5307</v>
      </c>
      <c r="N7585" s="2">
        <v>44126.999305555553</v>
      </c>
      <c r="O7585" t="s">
        <v>11130</v>
      </c>
      <c r="P7585" t="s">
        <v>11113</v>
      </c>
      <c r="Q7585">
        <v>146</v>
      </c>
      <c r="R7585">
        <v>473</v>
      </c>
      <c r="S7585">
        <v>6095</v>
      </c>
      <c r="T7585">
        <v>561724</v>
      </c>
      <c r="U7585">
        <v>6095</v>
      </c>
      <c r="V7585">
        <v>23</v>
      </c>
      <c r="W7585">
        <v>0</v>
      </c>
      <c r="X7585">
        <v>0</v>
      </c>
      <c r="Y7585">
        <v>0</v>
      </c>
      <c r="Z7585">
        <v>31</v>
      </c>
      <c r="AA7585">
        <v>6855</v>
      </c>
      <c r="AB7585" s="2">
        <v>45055.002986111111</v>
      </c>
      <c r="AC7585" t="s">
        <v>32</v>
      </c>
    </row>
    <row r="7586" spans="1:29" x14ac:dyDescent="0.35">
      <c r="A7586" s="1">
        <v>44127</v>
      </c>
      <c r="B7586" t="s">
        <v>95</v>
      </c>
      <c r="C7586">
        <v>172122</v>
      </c>
      <c r="F7586">
        <v>1182</v>
      </c>
      <c r="H7586">
        <v>273</v>
      </c>
      <c r="J7586">
        <v>121</v>
      </c>
      <c r="L7586">
        <v>109539</v>
      </c>
      <c r="N7586" s="2">
        <v>44127</v>
      </c>
      <c r="O7586" t="s">
        <v>11131</v>
      </c>
      <c r="P7586" t="s">
        <v>10975</v>
      </c>
      <c r="Q7586">
        <v>7484</v>
      </c>
      <c r="S7586">
        <v>172122</v>
      </c>
      <c r="T7586">
        <v>4565069</v>
      </c>
      <c r="U7586">
        <v>172122</v>
      </c>
      <c r="V7586">
        <v>26</v>
      </c>
      <c r="W7586">
        <v>20</v>
      </c>
      <c r="X7586">
        <v>0</v>
      </c>
      <c r="Y7586">
        <v>0</v>
      </c>
      <c r="Z7586">
        <v>2046</v>
      </c>
      <c r="AA7586">
        <v>58181</v>
      </c>
      <c r="AB7586" s="2">
        <v>45055.002986111111</v>
      </c>
      <c r="AC7586" t="s">
        <v>32</v>
      </c>
    </row>
    <row r="7587" spans="1:29" x14ac:dyDescent="0.35">
      <c r="A7587" s="1">
        <v>44127</v>
      </c>
      <c r="B7587" t="s">
        <v>97</v>
      </c>
      <c r="C7587">
        <v>129863</v>
      </c>
      <c r="D7587">
        <v>1604382</v>
      </c>
      <c r="F7587">
        <v>584</v>
      </c>
      <c r="G7587">
        <v>9338</v>
      </c>
      <c r="H7587">
        <v>163</v>
      </c>
      <c r="I7587">
        <v>2510</v>
      </c>
      <c r="L7587">
        <v>114679</v>
      </c>
      <c r="N7587" s="2">
        <v>44126.708333333336</v>
      </c>
      <c r="O7587" t="s">
        <v>11132</v>
      </c>
      <c r="P7587" t="s">
        <v>11133</v>
      </c>
      <c r="Q7587">
        <v>2314</v>
      </c>
      <c r="R7587">
        <v>9338</v>
      </c>
      <c r="S7587">
        <v>1734245</v>
      </c>
      <c r="T7587">
        <v>2590925</v>
      </c>
      <c r="U7587">
        <v>1734245</v>
      </c>
      <c r="V7587">
        <v>27</v>
      </c>
      <c r="W7587">
        <v>13</v>
      </c>
      <c r="X7587">
        <v>112</v>
      </c>
      <c r="Y7587">
        <v>9637</v>
      </c>
      <c r="Z7587">
        <v>1711</v>
      </c>
      <c r="AA7587">
        <v>26434</v>
      </c>
      <c r="AB7587" s="2">
        <v>45055.002986111111</v>
      </c>
      <c r="AC7587" t="s">
        <v>32</v>
      </c>
    </row>
    <row r="7588" spans="1:29" x14ac:dyDescent="0.35">
      <c r="A7588" s="1">
        <v>44127</v>
      </c>
      <c r="B7588" t="s">
        <v>100</v>
      </c>
      <c r="C7588">
        <v>164534</v>
      </c>
      <c r="D7588">
        <v>1274782</v>
      </c>
      <c r="F7588">
        <v>1349</v>
      </c>
      <c r="H7588">
        <v>215</v>
      </c>
      <c r="J7588">
        <v>172</v>
      </c>
      <c r="N7588" s="2">
        <v>44127.040972222225</v>
      </c>
      <c r="O7588" t="s">
        <v>11134</v>
      </c>
      <c r="P7588" t="s">
        <v>11135</v>
      </c>
      <c r="Q7588">
        <v>2688</v>
      </c>
      <c r="S7588">
        <v>1439316</v>
      </c>
      <c r="T7588">
        <v>2363811</v>
      </c>
      <c r="U7588">
        <v>1439316</v>
      </c>
      <c r="V7588">
        <v>29</v>
      </c>
      <c r="W7588">
        <v>31</v>
      </c>
      <c r="X7588">
        <v>0</v>
      </c>
      <c r="Y7588">
        <v>5033</v>
      </c>
      <c r="Z7588">
        <v>1811</v>
      </c>
      <c r="AA7588">
        <v>17321</v>
      </c>
      <c r="AB7588" s="2">
        <v>45055.002986111111</v>
      </c>
      <c r="AC7588" t="s">
        <v>32</v>
      </c>
    </row>
    <row r="7589" spans="1:29" x14ac:dyDescent="0.35">
      <c r="A7589" s="1">
        <v>44127</v>
      </c>
      <c r="B7589" t="s">
        <v>103</v>
      </c>
      <c r="C7589">
        <v>88</v>
      </c>
      <c r="D7589">
        <v>15723</v>
      </c>
      <c r="G7589">
        <v>4</v>
      </c>
      <c r="L7589">
        <v>29</v>
      </c>
      <c r="N7589" s="2">
        <v>44127</v>
      </c>
      <c r="O7589" t="s">
        <v>11136</v>
      </c>
      <c r="P7589" t="s">
        <v>10975</v>
      </c>
      <c r="Q7589">
        <v>2</v>
      </c>
      <c r="R7589">
        <v>4</v>
      </c>
      <c r="S7589">
        <v>15811</v>
      </c>
      <c r="T7589">
        <v>15811</v>
      </c>
      <c r="U7589">
        <v>15811</v>
      </c>
      <c r="V7589">
        <v>69</v>
      </c>
      <c r="W7589">
        <v>0</v>
      </c>
      <c r="X7589">
        <v>0</v>
      </c>
      <c r="Y7589">
        <v>0</v>
      </c>
      <c r="Z7589">
        <v>0</v>
      </c>
      <c r="AA7589">
        <v>0</v>
      </c>
      <c r="AB7589" s="2">
        <v>45055.002986111111</v>
      </c>
      <c r="AC7589" t="s">
        <v>32</v>
      </c>
    </row>
    <row r="7590" spans="1:29" x14ac:dyDescent="0.35">
      <c r="A7590" s="1">
        <v>44127</v>
      </c>
      <c r="B7590" t="s">
        <v>106</v>
      </c>
      <c r="C7590">
        <v>113876</v>
      </c>
      <c r="D7590">
        <v>729544</v>
      </c>
      <c r="F7590">
        <v>701</v>
      </c>
      <c r="G7590">
        <v>6380</v>
      </c>
      <c r="H7590">
        <v>158</v>
      </c>
      <c r="J7590">
        <v>70</v>
      </c>
      <c r="L7590">
        <v>97675</v>
      </c>
      <c r="N7590" s="2">
        <v>44126</v>
      </c>
      <c r="O7590" t="s">
        <v>11137</v>
      </c>
      <c r="P7590" t="s">
        <v>11109</v>
      </c>
      <c r="Q7590">
        <v>3238</v>
      </c>
      <c r="R7590">
        <v>6380</v>
      </c>
      <c r="S7590">
        <v>843420</v>
      </c>
      <c r="T7590">
        <v>843420</v>
      </c>
      <c r="U7590">
        <v>843420</v>
      </c>
      <c r="V7590">
        <v>28</v>
      </c>
      <c r="W7590">
        <v>7</v>
      </c>
      <c r="X7590">
        <v>0</v>
      </c>
      <c r="Y7590">
        <v>0</v>
      </c>
      <c r="Z7590">
        <v>795</v>
      </c>
      <c r="AA7590">
        <v>795</v>
      </c>
      <c r="AB7590" s="2">
        <v>45055.002986111111</v>
      </c>
      <c r="AC7590" t="s">
        <v>32</v>
      </c>
    </row>
    <row r="7591" spans="1:29" x14ac:dyDescent="0.35">
      <c r="A7591" s="1">
        <v>44127</v>
      </c>
      <c r="B7591" t="s">
        <v>108</v>
      </c>
      <c r="C7591">
        <v>26503</v>
      </c>
      <c r="F7591">
        <v>351</v>
      </c>
      <c r="G7591">
        <v>1170</v>
      </c>
      <c r="L7591">
        <v>16611</v>
      </c>
      <c r="N7591" s="2">
        <v>44127.082638888889</v>
      </c>
      <c r="O7591" t="s">
        <v>11138</v>
      </c>
      <c r="P7591" t="s">
        <v>11106</v>
      </c>
      <c r="Q7591">
        <v>282</v>
      </c>
      <c r="R7591">
        <v>1170</v>
      </c>
      <c r="S7591">
        <v>26503</v>
      </c>
      <c r="T7591">
        <v>461000</v>
      </c>
      <c r="U7591">
        <v>26503</v>
      </c>
      <c r="V7591">
        <v>30</v>
      </c>
      <c r="W7591">
        <v>4</v>
      </c>
      <c r="X7591">
        <v>79</v>
      </c>
      <c r="Y7591">
        <v>0</v>
      </c>
      <c r="Z7591">
        <v>863</v>
      </c>
      <c r="AA7591">
        <v>8154</v>
      </c>
      <c r="AB7591" s="2">
        <v>45055.002986111111</v>
      </c>
      <c r="AC7591" t="s">
        <v>32</v>
      </c>
    </row>
    <row r="7592" spans="1:29" x14ac:dyDescent="0.35">
      <c r="A7592" s="1">
        <v>44127</v>
      </c>
      <c r="B7592" t="s">
        <v>110</v>
      </c>
      <c r="C7592">
        <v>255708</v>
      </c>
      <c r="F7592">
        <v>1181</v>
      </c>
      <c r="H7592">
        <v>325</v>
      </c>
      <c r="N7592" s="2">
        <v>44127.748611111114</v>
      </c>
      <c r="O7592" t="s">
        <v>11139</v>
      </c>
      <c r="P7592" t="s">
        <v>11140</v>
      </c>
      <c r="Q7592">
        <v>4114</v>
      </c>
      <c r="S7592">
        <v>255708</v>
      </c>
      <c r="T7592">
        <v>3751895</v>
      </c>
      <c r="U7592">
        <v>255708</v>
      </c>
      <c r="V7592">
        <v>37</v>
      </c>
      <c r="W7592">
        <v>32</v>
      </c>
      <c r="X7592">
        <v>0</v>
      </c>
      <c r="Y7592">
        <v>0</v>
      </c>
      <c r="Z7592">
        <v>2716</v>
      </c>
      <c r="AA7592">
        <v>44981</v>
      </c>
      <c r="AB7592" s="2">
        <v>45055.002986111111</v>
      </c>
      <c r="AC7592" t="s">
        <v>32</v>
      </c>
    </row>
    <row r="7593" spans="1:29" x14ac:dyDescent="0.35">
      <c r="A7593" s="1">
        <v>44127</v>
      </c>
      <c r="B7593" t="s">
        <v>113</v>
      </c>
      <c r="C7593">
        <v>36058</v>
      </c>
      <c r="D7593">
        <v>243763</v>
      </c>
      <c r="F7593">
        <v>282</v>
      </c>
      <c r="G7593">
        <v>1388</v>
      </c>
      <c r="H7593">
        <v>44</v>
      </c>
      <c r="I7593">
        <v>286</v>
      </c>
      <c r="L7593">
        <v>29136</v>
      </c>
      <c r="N7593" s="2">
        <v>44127.082638888889</v>
      </c>
      <c r="O7593" t="s">
        <v>11141</v>
      </c>
      <c r="P7593" t="s">
        <v>11106</v>
      </c>
      <c r="Q7593">
        <v>445</v>
      </c>
      <c r="R7593">
        <v>1388</v>
      </c>
      <c r="S7593">
        <v>279821</v>
      </c>
      <c r="T7593">
        <v>768409</v>
      </c>
      <c r="U7593">
        <v>279821</v>
      </c>
      <c r="V7593">
        <v>38</v>
      </c>
      <c r="W7593">
        <v>18</v>
      </c>
      <c r="X7593">
        <v>37</v>
      </c>
      <c r="Y7593">
        <v>1123</v>
      </c>
      <c r="Z7593">
        <v>896</v>
      </c>
      <c r="AA7593">
        <v>8091</v>
      </c>
      <c r="AB7593" s="2">
        <v>45055.002986111111</v>
      </c>
      <c r="AC7593" t="s">
        <v>32</v>
      </c>
    </row>
    <row r="7594" spans="1:29" x14ac:dyDescent="0.35">
      <c r="A7594" s="1">
        <v>44127</v>
      </c>
      <c r="B7594" t="s">
        <v>115</v>
      </c>
      <c r="C7594">
        <v>61285</v>
      </c>
      <c r="D7594">
        <v>498023</v>
      </c>
      <c r="F7594">
        <v>389</v>
      </c>
      <c r="G7594">
        <v>2783</v>
      </c>
      <c r="L7594">
        <v>40494</v>
      </c>
      <c r="N7594" s="2">
        <v>44126.885416666664</v>
      </c>
      <c r="O7594" s="3" t="s">
        <v>11142</v>
      </c>
      <c r="P7594" t="s">
        <v>11143</v>
      </c>
      <c r="Q7594">
        <v>587</v>
      </c>
      <c r="R7594">
        <v>2783</v>
      </c>
      <c r="S7594">
        <v>559308</v>
      </c>
      <c r="T7594">
        <v>847269</v>
      </c>
      <c r="U7594">
        <v>559308</v>
      </c>
      <c r="V7594">
        <v>31</v>
      </c>
      <c r="W7594">
        <v>11</v>
      </c>
      <c r="X7594">
        <v>42</v>
      </c>
      <c r="Y7594">
        <v>3792</v>
      </c>
      <c r="Z7594">
        <v>977</v>
      </c>
      <c r="AA7594">
        <v>10467</v>
      </c>
      <c r="AB7594" s="2">
        <v>45055.002986111111</v>
      </c>
      <c r="AC7594" t="s">
        <v>32</v>
      </c>
    </row>
    <row r="7595" spans="1:29" x14ac:dyDescent="0.35">
      <c r="A7595" s="1">
        <v>44127</v>
      </c>
      <c r="B7595" t="s">
        <v>118</v>
      </c>
      <c r="C7595">
        <v>10112</v>
      </c>
      <c r="D7595">
        <v>316633</v>
      </c>
      <c r="F7595">
        <v>15</v>
      </c>
      <c r="G7595">
        <v>765</v>
      </c>
      <c r="I7595">
        <v>246</v>
      </c>
      <c r="L7595">
        <v>8745</v>
      </c>
      <c r="N7595" s="2">
        <v>44127.375</v>
      </c>
      <c r="O7595" t="s">
        <v>11144</v>
      </c>
      <c r="P7595" t="s">
        <v>11145</v>
      </c>
      <c r="Q7595">
        <v>471</v>
      </c>
      <c r="R7595">
        <v>765</v>
      </c>
      <c r="S7595">
        <v>326745</v>
      </c>
      <c r="T7595">
        <v>567595</v>
      </c>
      <c r="U7595">
        <v>326745</v>
      </c>
      <c r="V7595">
        <v>33</v>
      </c>
      <c r="W7595">
        <v>1</v>
      </c>
      <c r="X7595">
        <v>0</v>
      </c>
      <c r="Y7595">
        <v>2893</v>
      </c>
      <c r="Z7595">
        <v>118</v>
      </c>
      <c r="AA7595">
        <v>6563</v>
      </c>
      <c r="AB7595" s="2">
        <v>45055.002986111111</v>
      </c>
      <c r="AC7595" t="s">
        <v>32</v>
      </c>
    </row>
    <row r="7596" spans="1:29" x14ac:dyDescent="0.35">
      <c r="A7596" s="1">
        <v>44127</v>
      </c>
      <c r="B7596" t="s">
        <v>121</v>
      </c>
      <c r="C7596">
        <v>234187</v>
      </c>
      <c r="D7596">
        <v>4112555</v>
      </c>
      <c r="F7596">
        <v>874</v>
      </c>
      <c r="G7596">
        <v>37222</v>
      </c>
      <c r="H7596">
        <v>212</v>
      </c>
      <c r="J7596">
        <v>73</v>
      </c>
      <c r="N7596" s="2">
        <v>44127</v>
      </c>
      <c r="O7596" t="s">
        <v>11146</v>
      </c>
      <c r="P7596" t="s">
        <v>10975</v>
      </c>
      <c r="Q7596">
        <v>16273</v>
      </c>
      <c r="R7596">
        <v>37222</v>
      </c>
      <c r="S7596">
        <v>4346742</v>
      </c>
      <c r="T7596">
        <v>4346742</v>
      </c>
      <c r="U7596">
        <v>4346742</v>
      </c>
      <c r="V7596">
        <v>34</v>
      </c>
      <c r="W7596">
        <v>10</v>
      </c>
      <c r="X7596">
        <v>12705</v>
      </c>
      <c r="Y7596">
        <v>39328</v>
      </c>
      <c r="Z7596">
        <v>1315</v>
      </c>
      <c r="AA7596">
        <v>40643</v>
      </c>
      <c r="AB7596" s="2">
        <v>45055.002986111111</v>
      </c>
      <c r="AC7596" t="s">
        <v>32</v>
      </c>
    </row>
    <row r="7597" spans="1:29" x14ac:dyDescent="0.35">
      <c r="A7597" s="1">
        <v>44127</v>
      </c>
      <c r="B7597" t="s">
        <v>123</v>
      </c>
      <c r="C7597">
        <v>40168</v>
      </c>
      <c r="F7597">
        <v>229</v>
      </c>
      <c r="G7597">
        <v>4169</v>
      </c>
      <c r="L7597">
        <v>20655</v>
      </c>
      <c r="N7597" s="2">
        <v>44127.743055555555</v>
      </c>
      <c r="O7597" t="s">
        <v>11147</v>
      </c>
      <c r="P7597" t="s">
        <v>11148</v>
      </c>
      <c r="Q7597">
        <v>960</v>
      </c>
      <c r="R7597">
        <v>4169</v>
      </c>
      <c r="S7597">
        <v>40168</v>
      </c>
      <c r="T7597">
        <v>1099484</v>
      </c>
      <c r="U7597">
        <v>40168</v>
      </c>
      <c r="V7597">
        <v>35</v>
      </c>
      <c r="W7597">
        <v>7</v>
      </c>
      <c r="X7597">
        <v>41</v>
      </c>
      <c r="Y7597">
        <v>0</v>
      </c>
      <c r="Z7597">
        <v>791</v>
      </c>
      <c r="AA7597">
        <v>10334</v>
      </c>
      <c r="AB7597" s="2">
        <v>45055.002986111111</v>
      </c>
      <c r="AC7597" t="s">
        <v>32</v>
      </c>
    </row>
    <row r="7598" spans="1:29" x14ac:dyDescent="0.35">
      <c r="A7598" s="1">
        <v>44127</v>
      </c>
      <c r="B7598" t="s">
        <v>126</v>
      </c>
      <c r="C7598">
        <v>93666</v>
      </c>
      <c r="D7598">
        <v>686981</v>
      </c>
      <c r="F7598">
        <v>493</v>
      </c>
      <c r="H7598">
        <v>134</v>
      </c>
      <c r="J7598">
        <v>51</v>
      </c>
      <c r="N7598" s="2">
        <v>44127</v>
      </c>
      <c r="O7598" t="s">
        <v>11149</v>
      </c>
      <c r="P7598" t="s">
        <v>10975</v>
      </c>
      <c r="Q7598">
        <v>1738</v>
      </c>
      <c r="S7598">
        <v>780647</v>
      </c>
      <c r="T7598">
        <v>1185069</v>
      </c>
      <c r="U7598">
        <v>780647</v>
      </c>
      <c r="V7598">
        <v>32</v>
      </c>
      <c r="W7598">
        <v>2</v>
      </c>
      <c r="X7598">
        <v>0</v>
      </c>
      <c r="Y7598">
        <v>5739</v>
      </c>
      <c r="Z7598">
        <v>813</v>
      </c>
      <c r="AA7598">
        <v>9655</v>
      </c>
      <c r="AB7598" s="2">
        <v>45055.002986111111</v>
      </c>
      <c r="AC7598" t="s">
        <v>32</v>
      </c>
    </row>
    <row r="7599" spans="1:29" x14ac:dyDescent="0.35">
      <c r="A7599" s="1">
        <v>44127</v>
      </c>
      <c r="B7599" t="s">
        <v>128</v>
      </c>
      <c r="C7599">
        <v>491771</v>
      </c>
      <c r="F7599">
        <v>1023</v>
      </c>
      <c r="H7599">
        <v>223</v>
      </c>
      <c r="J7599">
        <v>109</v>
      </c>
      <c r="N7599" s="2">
        <v>44126.999305555553</v>
      </c>
      <c r="O7599" t="s">
        <v>11150</v>
      </c>
      <c r="P7599" t="s">
        <v>11113</v>
      </c>
      <c r="Q7599">
        <v>25705</v>
      </c>
      <c r="S7599">
        <v>491771</v>
      </c>
      <c r="T7599">
        <v>13474353</v>
      </c>
      <c r="U7599">
        <v>491771</v>
      </c>
      <c r="V7599">
        <v>36</v>
      </c>
      <c r="W7599">
        <v>11</v>
      </c>
      <c r="X7599">
        <v>0</v>
      </c>
      <c r="Y7599">
        <v>0</v>
      </c>
      <c r="Z7599">
        <v>1637</v>
      </c>
      <c r="AA7599">
        <v>141508</v>
      </c>
      <c r="AB7599" s="2">
        <v>45055.002986111111</v>
      </c>
      <c r="AC7599" t="s">
        <v>32</v>
      </c>
    </row>
    <row r="7600" spans="1:29" x14ac:dyDescent="0.35">
      <c r="A7600" s="1">
        <v>44127</v>
      </c>
      <c r="B7600" t="s">
        <v>131</v>
      </c>
      <c r="C7600">
        <v>192948</v>
      </c>
      <c r="F7600">
        <v>1347</v>
      </c>
      <c r="G7600">
        <v>17866</v>
      </c>
      <c r="H7600">
        <v>370</v>
      </c>
      <c r="I7600">
        <v>3682</v>
      </c>
      <c r="J7600">
        <v>195</v>
      </c>
      <c r="L7600">
        <v>156421</v>
      </c>
      <c r="N7600" s="2">
        <v>44127.583333333336</v>
      </c>
      <c r="O7600" t="s">
        <v>11151</v>
      </c>
      <c r="P7600" t="s">
        <v>11081</v>
      </c>
      <c r="Q7600">
        <v>5184</v>
      </c>
      <c r="R7600">
        <v>17866</v>
      </c>
      <c r="S7600">
        <v>192948</v>
      </c>
      <c r="T7600">
        <v>4098276</v>
      </c>
      <c r="U7600">
        <v>192948</v>
      </c>
      <c r="V7600">
        <v>39</v>
      </c>
      <c r="W7600">
        <v>23</v>
      </c>
      <c r="X7600">
        <v>184</v>
      </c>
      <c r="Y7600">
        <v>0</v>
      </c>
      <c r="Z7600">
        <v>2518</v>
      </c>
      <c r="AA7600">
        <v>47934</v>
      </c>
      <c r="AB7600" s="2">
        <v>45055.002986111111</v>
      </c>
      <c r="AC7600" t="s">
        <v>32</v>
      </c>
    </row>
    <row r="7601" spans="1:29" x14ac:dyDescent="0.35">
      <c r="A7601" s="1">
        <v>44127</v>
      </c>
      <c r="B7601" t="s">
        <v>134</v>
      </c>
      <c r="C7601">
        <v>113856</v>
      </c>
      <c r="D7601">
        <v>1397696</v>
      </c>
      <c r="E7601">
        <v>6858</v>
      </c>
      <c r="F7601">
        <v>956</v>
      </c>
      <c r="G7601">
        <v>8265</v>
      </c>
      <c r="H7601">
        <v>313</v>
      </c>
      <c r="L7601">
        <v>97490</v>
      </c>
      <c r="N7601" s="2">
        <v>44127</v>
      </c>
      <c r="O7601" t="s">
        <v>11152</v>
      </c>
      <c r="P7601" t="s">
        <v>10975</v>
      </c>
      <c r="Q7601">
        <v>1234</v>
      </c>
      <c r="R7601">
        <v>8265</v>
      </c>
      <c r="S7601">
        <v>1518410</v>
      </c>
      <c r="T7601">
        <v>1511552</v>
      </c>
      <c r="U7601">
        <v>1511552</v>
      </c>
      <c r="V7601">
        <v>40</v>
      </c>
      <c r="W7601">
        <v>13</v>
      </c>
      <c r="X7601">
        <v>95</v>
      </c>
      <c r="Y7601">
        <v>19091</v>
      </c>
      <c r="Z7601">
        <v>1373</v>
      </c>
      <c r="AA7601">
        <v>20464</v>
      </c>
      <c r="AB7601" s="2">
        <v>45055.002986111111</v>
      </c>
      <c r="AC7601" t="s">
        <v>32</v>
      </c>
    </row>
    <row r="7602" spans="1:29" x14ac:dyDescent="0.35">
      <c r="A7602" s="1">
        <v>44127</v>
      </c>
      <c r="B7602" t="s">
        <v>136</v>
      </c>
      <c r="C7602">
        <v>40810</v>
      </c>
      <c r="D7602">
        <v>765191</v>
      </c>
      <c r="F7602">
        <v>194</v>
      </c>
      <c r="G7602">
        <v>3005</v>
      </c>
      <c r="H7602">
        <v>55</v>
      </c>
      <c r="J7602">
        <v>21</v>
      </c>
      <c r="N7602" s="2">
        <v>44126.125694444447</v>
      </c>
      <c r="O7602" t="s">
        <v>11153</v>
      </c>
      <c r="P7602" t="s">
        <v>11154</v>
      </c>
      <c r="Q7602">
        <v>646</v>
      </c>
      <c r="R7602">
        <v>3005</v>
      </c>
      <c r="S7602">
        <v>806001</v>
      </c>
      <c r="T7602">
        <v>1328282</v>
      </c>
      <c r="U7602">
        <v>806001</v>
      </c>
      <c r="V7602">
        <v>41</v>
      </c>
      <c r="W7602">
        <v>11</v>
      </c>
      <c r="X7602">
        <v>16</v>
      </c>
      <c r="Y7602">
        <v>5699</v>
      </c>
      <c r="Z7602">
        <v>367</v>
      </c>
      <c r="AA7602">
        <v>13457</v>
      </c>
      <c r="AB7602" s="2">
        <v>45055.002986111111</v>
      </c>
      <c r="AC7602" t="s">
        <v>32</v>
      </c>
    </row>
    <row r="7603" spans="1:29" x14ac:dyDescent="0.35">
      <c r="A7603" s="1">
        <v>44127</v>
      </c>
      <c r="B7603" t="s">
        <v>139</v>
      </c>
      <c r="C7603">
        <v>190579</v>
      </c>
      <c r="D7603">
        <v>2200868</v>
      </c>
      <c r="F7603">
        <v>1068</v>
      </c>
      <c r="J7603">
        <v>122</v>
      </c>
      <c r="L7603">
        <v>148651</v>
      </c>
      <c r="N7603" s="2">
        <v>44126.583333333336</v>
      </c>
      <c r="O7603" t="s">
        <v>11155</v>
      </c>
      <c r="P7603" t="s">
        <v>11156</v>
      </c>
      <c r="Q7603">
        <v>8625</v>
      </c>
      <c r="S7603">
        <v>2391447</v>
      </c>
      <c r="T7603">
        <v>3817496</v>
      </c>
      <c r="U7603">
        <v>2391447</v>
      </c>
      <c r="V7603">
        <v>42</v>
      </c>
      <c r="W7603">
        <v>33</v>
      </c>
      <c r="X7603">
        <v>0</v>
      </c>
      <c r="Y7603">
        <v>15789</v>
      </c>
      <c r="Z7603">
        <v>2219</v>
      </c>
      <c r="AA7603">
        <v>40770</v>
      </c>
      <c r="AB7603" s="2">
        <v>45055.002986111111</v>
      </c>
      <c r="AC7603" t="s">
        <v>32</v>
      </c>
    </row>
    <row r="7604" spans="1:29" x14ac:dyDescent="0.35">
      <c r="A7604" s="1">
        <v>44127</v>
      </c>
      <c r="B7604" t="s">
        <v>142</v>
      </c>
      <c r="C7604">
        <v>30956</v>
      </c>
      <c r="D7604">
        <v>305972</v>
      </c>
      <c r="F7604">
        <v>381</v>
      </c>
      <c r="H7604">
        <v>51</v>
      </c>
      <c r="J7604">
        <v>39</v>
      </c>
      <c r="L7604">
        <v>26430</v>
      </c>
      <c r="N7604" s="2">
        <v>44127</v>
      </c>
      <c r="O7604" t="s">
        <v>11157</v>
      </c>
      <c r="P7604" t="s">
        <v>10975</v>
      </c>
      <c r="Q7604">
        <v>791</v>
      </c>
      <c r="S7604">
        <v>336928</v>
      </c>
      <c r="T7604">
        <v>336928</v>
      </c>
      <c r="U7604">
        <v>336928</v>
      </c>
      <c r="V7604">
        <v>72</v>
      </c>
      <c r="W7604">
        <v>8</v>
      </c>
      <c r="X7604">
        <v>0</v>
      </c>
      <c r="Y7604">
        <v>0</v>
      </c>
      <c r="Z7604">
        <v>1152</v>
      </c>
      <c r="AA7604">
        <v>1152</v>
      </c>
      <c r="AB7604" s="2">
        <v>45055.002986111111</v>
      </c>
      <c r="AC7604" t="s">
        <v>32</v>
      </c>
    </row>
    <row r="7605" spans="1:29" x14ac:dyDescent="0.35">
      <c r="A7605" s="1">
        <v>44127</v>
      </c>
      <c r="B7605" t="s">
        <v>144</v>
      </c>
      <c r="C7605">
        <v>30118</v>
      </c>
      <c r="D7605">
        <v>382732</v>
      </c>
      <c r="F7605">
        <v>140</v>
      </c>
      <c r="G7605">
        <v>3126</v>
      </c>
      <c r="H7605">
        <v>13</v>
      </c>
      <c r="J7605">
        <v>9</v>
      </c>
      <c r="N7605" s="2">
        <v>44127.5</v>
      </c>
      <c r="O7605" t="s">
        <v>11158</v>
      </c>
      <c r="P7605" t="s">
        <v>11159</v>
      </c>
      <c r="Q7605">
        <v>1177</v>
      </c>
      <c r="R7605">
        <v>3126</v>
      </c>
      <c r="S7605">
        <v>412850</v>
      </c>
      <c r="T7605">
        <v>1034572</v>
      </c>
      <c r="U7605">
        <v>412850</v>
      </c>
      <c r="V7605">
        <v>44</v>
      </c>
      <c r="W7605">
        <v>4</v>
      </c>
      <c r="X7605">
        <v>10</v>
      </c>
      <c r="Y7605">
        <v>4024</v>
      </c>
      <c r="Z7605">
        <v>524</v>
      </c>
      <c r="AA7605">
        <v>18852</v>
      </c>
      <c r="AB7605" s="2">
        <v>45055.002986111111</v>
      </c>
      <c r="AC7605" t="s">
        <v>32</v>
      </c>
    </row>
    <row r="7606" spans="1:29" x14ac:dyDescent="0.35">
      <c r="A7606" s="1">
        <v>44127</v>
      </c>
      <c r="B7606" t="s">
        <v>147</v>
      </c>
      <c r="C7606">
        <v>168549</v>
      </c>
      <c r="D7606">
        <v>1498952</v>
      </c>
      <c r="F7606">
        <v>718</v>
      </c>
      <c r="G7606">
        <v>10161</v>
      </c>
      <c r="H7606">
        <v>191</v>
      </c>
      <c r="J7606">
        <v>96</v>
      </c>
      <c r="L7606">
        <v>85420</v>
      </c>
      <c r="N7606" s="2">
        <v>44126.999305555553</v>
      </c>
      <c r="O7606" t="s">
        <v>11160</v>
      </c>
      <c r="P7606" t="s">
        <v>11113</v>
      </c>
      <c r="Q7606">
        <v>3777</v>
      </c>
      <c r="R7606">
        <v>10161</v>
      </c>
      <c r="S7606">
        <v>1667501</v>
      </c>
      <c r="T7606">
        <v>1667501</v>
      </c>
      <c r="U7606">
        <v>1667501</v>
      </c>
      <c r="V7606">
        <v>45</v>
      </c>
      <c r="W7606">
        <v>22</v>
      </c>
      <c r="X7606">
        <v>59</v>
      </c>
      <c r="Y7606">
        <v>17086</v>
      </c>
      <c r="Z7606">
        <v>1064</v>
      </c>
      <c r="AA7606">
        <v>18150</v>
      </c>
      <c r="AB7606" s="2">
        <v>45055.002986111111</v>
      </c>
      <c r="AC7606" t="s">
        <v>32</v>
      </c>
    </row>
    <row r="7607" spans="1:29" x14ac:dyDescent="0.35">
      <c r="A7607" s="1">
        <v>44127</v>
      </c>
      <c r="B7607" t="s">
        <v>150</v>
      </c>
      <c r="C7607">
        <v>37202</v>
      </c>
      <c r="D7607">
        <v>203800</v>
      </c>
      <c r="F7607">
        <v>349</v>
      </c>
      <c r="G7607">
        <v>2336</v>
      </c>
      <c r="L7607">
        <v>26984</v>
      </c>
      <c r="N7607" s="2">
        <v>44126.583333333336</v>
      </c>
      <c r="O7607" t="s">
        <v>11161</v>
      </c>
      <c r="P7607" t="s">
        <v>11156</v>
      </c>
      <c r="Q7607">
        <v>356</v>
      </c>
      <c r="R7607">
        <v>2336</v>
      </c>
      <c r="S7607">
        <v>241002</v>
      </c>
      <c r="T7607">
        <v>359112</v>
      </c>
      <c r="U7607">
        <v>241002</v>
      </c>
      <c r="V7607">
        <v>46</v>
      </c>
      <c r="W7607">
        <v>9</v>
      </c>
      <c r="X7607">
        <v>59</v>
      </c>
      <c r="Y7607">
        <v>1371</v>
      </c>
      <c r="Z7607">
        <v>1185</v>
      </c>
      <c r="AA7607">
        <v>4347</v>
      </c>
      <c r="AB7607" s="2">
        <v>45055.002986111111</v>
      </c>
      <c r="AC7607" t="s">
        <v>32</v>
      </c>
    </row>
    <row r="7608" spans="1:29" x14ac:dyDescent="0.35">
      <c r="A7608" s="1">
        <v>44127</v>
      </c>
      <c r="B7608" t="s">
        <v>152</v>
      </c>
      <c r="C7608">
        <v>241513</v>
      </c>
      <c r="F7608">
        <v>1426</v>
      </c>
      <c r="G7608">
        <v>9882</v>
      </c>
      <c r="H7608">
        <v>414</v>
      </c>
      <c r="J7608">
        <v>164</v>
      </c>
      <c r="L7608">
        <v>214634</v>
      </c>
      <c r="N7608" s="2">
        <v>44126.625</v>
      </c>
      <c r="O7608" t="s">
        <v>11162</v>
      </c>
      <c r="P7608" t="s">
        <v>11163</v>
      </c>
      <c r="Q7608">
        <v>3076</v>
      </c>
      <c r="R7608">
        <v>9882</v>
      </c>
      <c r="S7608">
        <v>241513</v>
      </c>
      <c r="T7608">
        <v>3465912</v>
      </c>
      <c r="U7608">
        <v>241513</v>
      </c>
      <c r="V7608">
        <v>47</v>
      </c>
      <c r="W7608">
        <v>65</v>
      </c>
      <c r="X7608">
        <v>80</v>
      </c>
      <c r="Y7608">
        <v>0</v>
      </c>
      <c r="Z7608">
        <v>3606</v>
      </c>
      <c r="AA7608">
        <v>41827</v>
      </c>
      <c r="AB7608" s="2">
        <v>45055.002986111111</v>
      </c>
      <c r="AC7608" t="s">
        <v>32</v>
      </c>
    </row>
    <row r="7609" spans="1:29" x14ac:dyDescent="0.35">
      <c r="A7609" s="1">
        <v>44127</v>
      </c>
      <c r="B7609" t="s">
        <v>155</v>
      </c>
      <c r="C7609">
        <v>851572</v>
      </c>
      <c r="F7609">
        <v>5065</v>
      </c>
      <c r="H7609">
        <v>1511</v>
      </c>
      <c r="L7609">
        <v>748252</v>
      </c>
      <c r="N7609" s="2">
        <v>44127.71875</v>
      </c>
      <c r="O7609" t="s">
        <v>11164</v>
      </c>
      <c r="P7609" t="s">
        <v>11165</v>
      </c>
      <c r="Q7609">
        <v>17375</v>
      </c>
      <c r="S7609">
        <v>851572</v>
      </c>
      <c r="T7609">
        <v>7930083</v>
      </c>
      <c r="U7609">
        <v>851572</v>
      </c>
      <c r="V7609">
        <v>48</v>
      </c>
      <c r="W7609">
        <v>89</v>
      </c>
      <c r="X7609">
        <v>0</v>
      </c>
      <c r="Y7609">
        <v>0</v>
      </c>
      <c r="Z7609">
        <v>6472</v>
      </c>
      <c r="AA7609">
        <v>78756</v>
      </c>
      <c r="AB7609" s="2">
        <v>45055.002986111111</v>
      </c>
      <c r="AC7609" t="s">
        <v>32</v>
      </c>
    </row>
    <row r="7610" spans="1:29" x14ac:dyDescent="0.35">
      <c r="A7610" s="1">
        <v>44127</v>
      </c>
      <c r="B7610" t="s">
        <v>158</v>
      </c>
      <c r="C7610">
        <v>101509</v>
      </c>
      <c r="D7610">
        <v>882628</v>
      </c>
      <c r="F7610">
        <v>321</v>
      </c>
      <c r="G7610">
        <v>4939</v>
      </c>
      <c r="H7610">
        <v>109</v>
      </c>
      <c r="I7610">
        <v>1056</v>
      </c>
      <c r="K7610">
        <v>415</v>
      </c>
      <c r="L7610">
        <v>74688</v>
      </c>
      <c r="N7610" s="2">
        <v>44126.429166666669</v>
      </c>
      <c r="O7610" t="s">
        <v>11166</v>
      </c>
      <c r="P7610" t="s">
        <v>11167</v>
      </c>
      <c r="Q7610">
        <v>567</v>
      </c>
      <c r="R7610">
        <v>4939</v>
      </c>
      <c r="S7610">
        <v>984137</v>
      </c>
      <c r="T7610">
        <v>1305371</v>
      </c>
      <c r="U7610">
        <v>984137</v>
      </c>
      <c r="V7610">
        <v>49</v>
      </c>
      <c r="W7610">
        <v>4</v>
      </c>
      <c r="X7610">
        <v>59</v>
      </c>
      <c r="Y7610">
        <v>6051</v>
      </c>
      <c r="Z7610">
        <v>1960</v>
      </c>
      <c r="AA7610">
        <v>12352</v>
      </c>
      <c r="AB7610" s="2">
        <v>45055.002986111111</v>
      </c>
      <c r="AC7610" t="s">
        <v>32</v>
      </c>
    </row>
    <row r="7611" spans="1:29" x14ac:dyDescent="0.35">
      <c r="A7611" s="1">
        <v>44127</v>
      </c>
      <c r="B7611" t="s">
        <v>161</v>
      </c>
      <c r="C7611">
        <v>171284</v>
      </c>
      <c r="E7611">
        <v>310</v>
      </c>
      <c r="F7611">
        <v>1012</v>
      </c>
      <c r="G7611">
        <v>12140</v>
      </c>
      <c r="H7611">
        <v>233</v>
      </c>
      <c r="J7611">
        <v>113</v>
      </c>
      <c r="N7611" s="2">
        <v>44126.708333333336</v>
      </c>
      <c r="O7611" t="s">
        <v>11168</v>
      </c>
      <c r="P7611" t="s">
        <v>11133</v>
      </c>
      <c r="Q7611">
        <v>3539</v>
      </c>
      <c r="R7611">
        <v>12140</v>
      </c>
      <c r="S7611">
        <v>171594</v>
      </c>
      <c r="T7611">
        <v>2472061</v>
      </c>
      <c r="U7611">
        <v>171284</v>
      </c>
      <c r="V7611">
        <v>51</v>
      </c>
      <c r="W7611">
        <v>15</v>
      </c>
      <c r="X7611">
        <v>67</v>
      </c>
      <c r="Y7611">
        <v>0</v>
      </c>
      <c r="Z7611">
        <v>1180</v>
      </c>
      <c r="AA7611">
        <v>20363</v>
      </c>
      <c r="AB7611" s="2">
        <v>45055.002986111111</v>
      </c>
      <c r="AC7611" t="s">
        <v>32</v>
      </c>
    </row>
    <row r="7612" spans="1:29" x14ac:dyDescent="0.35">
      <c r="A7612" s="1">
        <v>44127</v>
      </c>
      <c r="B7612" t="s">
        <v>163</v>
      </c>
      <c r="C7612">
        <v>1346</v>
      </c>
      <c r="D7612">
        <v>22089</v>
      </c>
      <c r="E7612">
        <v>28</v>
      </c>
      <c r="L7612">
        <v>1305</v>
      </c>
      <c r="N7612" s="2">
        <v>44127.29583333333</v>
      </c>
      <c r="O7612" t="s">
        <v>11169</v>
      </c>
      <c r="P7612" t="s">
        <v>11009</v>
      </c>
      <c r="Q7612">
        <v>21</v>
      </c>
      <c r="S7612">
        <v>23463</v>
      </c>
      <c r="T7612">
        <v>23435</v>
      </c>
      <c r="U7612">
        <v>23435</v>
      </c>
      <c r="V7612">
        <v>78</v>
      </c>
      <c r="W7612">
        <v>0</v>
      </c>
      <c r="X7612">
        <v>0</v>
      </c>
      <c r="Y7612">
        <v>178</v>
      </c>
      <c r="Z7612">
        <v>3</v>
      </c>
      <c r="AA7612">
        <v>181</v>
      </c>
      <c r="AB7612" s="2">
        <v>45055.002986111111</v>
      </c>
      <c r="AC7612" t="s">
        <v>32</v>
      </c>
    </row>
    <row r="7613" spans="1:29" x14ac:dyDescent="0.35">
      <c r="A7613" s="1">
        <v>44127</v>
      </c>
      <c r="B7613" t="s">
        <v>166</v>
      </c>
      <c r="C7613">
        <v>2029</v>
      </c>
      <c r="D7613">
        <v>179258</v>
      </c>
      <c r="F7613">
        <v>3</v>
      </c>
      <c r="L7613">
        <v>1723</v>
      </c>
      <c r="N7613" s="2">
        <v>44126.999305555553</v>
      </c>
      <c r="O7613" t="s">
        <v>11170</v>
      </c>
      <c r="P7613" t="s">
        <v>11113</v>
      </c>
      <c r="Q7613">
        <v>58</v>
      </c>
      <c r="S7613">
        <v>181287</v>
      </c>
      <c r="T7613">
        <v>376997</v>
      </c>
      <c r="U7613">
        <v>181287</v>
      </c>
      <c r="V7613">
        <v>50</v>
      </c>
      <c r="W7613">
        <v>0</v>
      </c>
      <c r="X7613">
        <v>0</v>
      </c>
      <c r="Y7613">
        <v>1135</v>
      </c>
      <c r="Z7613">
        <v>30</v>
      </c>
      <c r="AA7613">
        <v>9007</v>
      </c>
      <c r="AB7613" s="2">
        <v>45055.002986111111</v>
      </c>
      <c r="AC7613" t="s">
        <v>32</v>
      </c>
    </row>
    <row r="7614" spans="1:29" x14ac:dyDescent="0.35">
      <c r="A7614" s="1">
        <v>44127</v>
      </c>
      <c r="B7614" t="s">
        <v>168</v>
      </c>
      <c r="C7614">
        <v>104431</v>
      </c>
      <c r="F7614">
        <v>437</v>
      </c>
      <c r="G7614">
        <v>8183</v>
      </c>
      <c r="H7614">
        <v>103</v>
      </c>
      <c r="J7614">
        <v>49</v>
      </c>
      <c r="N7614" s="2">
        <v>44127.124305555553</v>
      </c>
      <c r="O7614" t="s">
        <v>11171</v>
      </c>
      <c r="P7614" t="s">
        <v>11092</v>
      </c>
      <c r="Q7614">
        <v>2289</v>
      </c>
      <c r="R7614">
        <v>8183</v>
      </c>
      <c r="S7614">
        <v>104431</v>
      </c>
      <c r="T7614">
        <v>2296275</v>
      </c>
      <c r="U7614">
        <v>104431</v>
      </c>
      <c r="V7614">
        <v>53</v>
      </c>
      <c r="W7614">
        <v>3</v>
      </c>
      <c r="X7614">
        <v>34</v>
      </c>
      <c r="Y7614">
        <v>0</v>
      </c>
      <c r="Z7614">
        <v>785</v>
      </c>
      <c r="AA7614">
        <v>19822</v>
      </c>
      <c r="AB7614" s="2">
        <v>45055.002986111111</v>
      </c>
      <c r="AC7614" t="s">
        <v>32</v>
      </c>
    </row>
    <row r="7615" spans="1:29" x14ac:dyDescent="0.35">
      <c r="A7615" s="1">
        <v>44127</v>
      </c>
      <c r="B7615" t="s">
        <v>171</v>
      </c>
      <c r="C7615">
        <v>200466</v>
      </c>
      <c r="D7615">
        <v>1744072</v>
      </c>
      <c r="E7615">
        <v>180</v>
      </c>
      <c r="F7615">
        <v>1245</v>
      </c>
      <c r="G7615">
        <v>10038</v>
      </c>
      <c r="H7615">
        <v>332</v>
      </c>
      <c r="I7615">
        <v>1396</v>
      </c>
      <c r="L7615">
        <v>149534</v>
      </c>
      <c r="N7615" s="2">
        <v>44127</v>
      </c>
      <c r="O7615" t="s">
        <v>11172</v>
      </c>
      <c r="P7615" t="s">
        <v>10975</v>
      </c>
      <c r="Q7615">
        <v>1774</v>
      </c>
      <c r="R7615">
        <v>10038</v>
      </c>
      <c r="S7615">
        <v>1944718</v>
      </c>
      <c r="T7615">
        <v>3005516</v>
      </c>
      <c r="U7615">
        <v>1944538</v>
      </c>
      <c r="V7615">
        <v>55</v>
      </c>
      <c r="W7615">
        <v>49</v>
      </c>
      <c r="X7615">
        <v>183</v>
      </c>
      <c r="Y7615">
        <v>13426</v>
      </c>
      <c r="Z7615">
        <v>4643</v>
      </c>
      <c r="AA7615">
        <v>40443</v>
      </c>
      <c r="AB7615" s="2">
        <v>45055.002986111111</v>
      </c>
      <c r="AC7615" t="s">
        <v>32</v>
      </c>
    </row>
    <row r="7616" spans="1:29" x14ac:dyDescent="0.35">
      <c r="A7616" s="1">
        <v>44127</v>
      </c>
      <c r="B7616" t="s">
        <v>173</v>
      </c>
      <c r="C7616">
        <v>21392</v>
      </c>
      <c r="F7616">
        <v>193</v>
      </c>
      <c r="H7616">
        <v>68</v>
      </c>
      <c r="J7616">
        <v>18</v>
      </c>
      <c r="L7616">
        <v>16368</v>
      </c>
      <c r="N7616" s="2">
        <v>44126.999305555553</v>
      </c>
      <c r="O7616" t="s">
        <v>11173</v>
      </c>
      <c r="P7616" t="s">
        <v>11113</v>
      </c>
      <c r="Q7616">
        <v>422</v>
      </c>
      <c r="S7616">
        <v>21392</v>
      </c>
      <c r="T7616">
        <v>706456</v>
      </c>
      <c r="U7616">
        <v>21392</v>
      </c>
      <c r="V7616">
        <v>54</v>
      </c>
      <c r="W7616">
        <v>4</v>
      </c>
      <c r="X7616">
        <v>0</v>
      </c>
      <c r="Y7616">
        <v>0</v>
      </c>
      <c r="Z7616">
        <v>335</v>
      </c>
      <c r="AA7616">
        <v>5042</v>
      </c>
      <c r="AB7616" s="2">
        <v>45055.002986111111</v>
      </c>
      <c r="AC7616" t="s">
        <v>32</v>
      </c>
    </row>
    <row r="7617" spans="1:29" x14ac:dyDescent="0.35">
      <c r="A7617" s="1">
        <v>44127</v>
      </c>
      <c r="B7617" t="s">
        <v>175</v>
      </c>
      <c r="C7617">
        <v>10545</v>
      </c>
      <c r="D7617">
        <v>113686</v>
      </c>
      <c r="F7617">
        <v>83</v>
      </c>
      <c r="G7617">
        <v>392</v>
      </c>
      <c r="L7617">
        <v>7357</v>
      </c>
      <c r="N7617" s="2">
        <v>44127.763888888891</v>
      </c>
      <c r="O7617" t="s">
        <v>11174</v>
      </c>
      <c r="P7617" t="s">
        <v>11175</v>
      </c>
      <c r="Q7617">
        <v>68</v>
      </c>
      <c r="R7617">
        <v>392</v>
      </c>
      <c r="S7617">
        <v>124231</v>
      </c>
      <c r="T7617">
        <v>257821</v>
      </c>
      <c r="U7617">
        <v>124231</v>
      </c>
      <c r="V7617">
        <v>56</v>
      </c>
      <c r="W7617">
        <v>0</v>
      </c>
      <c r="X7617">
        <v>19</v>
      </c>
      <c r="Y7617">
        <v>1864</v>
      </c>
      <c r="Z7617">
        <v>426</v>
      </c>
      <c r="AA7617">
        <v>3927</v>
      </c>
      <c r="AB7617" s="2">
        <v>45055.002986111111</v>
      </c>
      <c r="AC7617" t="s">
        <v>32</v>
      </c>
    </row>
    <row r="7618" spans="1:29" x14ac:dyDescent="0.35">
      <c r="A7618" s="1">
        <v>44126</v>
      </c>
      <c r="B7618" t="s">
        <v>29</v>
      </c>
      <c r="C7618">
        <v>11919</v>
      </c>
      <c r="F7618">
        <v>41</v>
      </c>
      <c r="G7618">
        <v>401</v>
      </c>
      <c r="J7618">
        <v>5</v>
      </c>
      <c r="L7618">
        <v>6812</v>
      </c>
      <c r="N7618" s="2">
        <v>44126.165972222225</v>
      </c>
      <c r="O7618" t="s">
        <v>11176</v>
      </c>
      <c r="P7618" t="s">
        <v>11177</v>
      </c>
      <c r="Q7618">
        <v>68</v>
      </c>
      <c r="R7618">
        <v>401</v>
      </c>
      <c r="S7618">
        <v>11919</v>
      </c>
      <c r="T7618">
        <v>548709</v>
      </c>
      <c r="U7618">
        <v>11919</v>
      </c>
      <c r="V7618">
        <v>2</v>
      </c>
      <c r="W7618">
        <v>0</v>
      </c>
      <c r="X7618">
        <v>6</v>
      </c>
      <c r="Y7618">
        <v>0</v>
      </c>
      <c r="Z7618">
        <v>239</v>
      </c>
      <c r="AA7618">
        <v>1569</v>
      </c>
      <c r="AB7618" s="2">
        <v>45055.002986111111</v>
      </c>
      <c r="AC7618" t="s">
        <v>32</v>
      </c>
    </row>
    <row r="7619" spans="1:29" x14ac:dyDescent="0.35">
      <c r="A7619" s="1">
        <v>44126</v>
      </c>
      <c r="B7619" t="s">
        <v>33</v>
      </c>
      <c r="C7619">
        <v>177064</v>
      </c>
      <c r="D7619">
        <v>1125753</v>
      </c>
      <c r="F7619">
        <v>864</v>
      </c>
      <c r="G7619">
        <v>19448</v>
      </c>
      <c r="I7619">
        <v>1985</v>
      </c>
      <c r="K7619">
        <v>1137</v>
      </c>
      <c r="L7619">
        <v>74439</v>
      </c>
      <c r="N7619" s="2">
        <v>44126.458333333336</v>
      </c>
      <c r="O7619" t="s">
        <v>11178</v>
      </c>
      <c r="P7619" t="s">
        <v>11179</v>
      </c>
      <c r="Q7619">
        <v>2843</v>
      </c>
      <c r="R7619">
        <v>19448</v>
      </c>
      <c r="S7619">
        <v>1302817</v>
      </c>
      <c r="T7619">
        <v>1280695</v>
      </c>
      <c r="U7619">
        <v>1302817</v>
      </c>
      <c r="V7619">
        <v>1</v>
      </c>
      <c r="W7619">
        <v>15</v>
      </c>
      <c r="X7619">
        <v>118</v>
      </c>
      <c r="Y7619">
        <v>5246</v>
      </c>
      <c r="Z7619">
        <v>1390</v>
      </c>
      <c r="AA7619">
        <v>7172</v>
      </c>
      <c r="AB7619" s="2">
        <v>45055.002986111111</v>
      </c>
      <c r="AC7619" t="s">
        <v>32</v>
      </c>
    </row>
    <row r="7620" spans="1:29" x14ac:dyDescent="0.35">
      <c r="A7620" s="1">
        <v>44126</v>
      </c>
      <c r="B7620" t="s">
        <v>36</v>
      </c>
      <c r="C7620">
        <v>102798</v>
      </c>
      <c r="D7620">
        <v>1159242</v>
      </c>
      <c r="F7620">
        <v>603</v>
      </c>
      <c r="G7620">
        <v>6526</v>
      </c>
      <c r="H7620">
        <v>236</v>
      </c>
      <c r="J7620">
        <v>91</v>
      </c>
      <c r="K7620">
        <v>796</v>
      </c>
      <c r="L7620">
        <v>92288</v>
      </c>
      <c r="N7620" s="2">
        <v>44126</v>
      </c>
      <c r="O7620" t="s">
        <v>11180</v>
      </c>
      <c r="P7620" t="s">
        <v>11109</v>
      </c>
      <c r="Q7620">
        <v>1772</v>
      </c>
      <c r="R7620">
        <v>6526</v>
      </c>
      <c r="S7620">
        <v>1262040</v>
      </c>
      <c r="T7620">
        <v>1255534</v>
      </c>
      <c r="U7620">
        <v>1262040</v>
      </c>
      <c r="V7620">
        <v>5</v>
      </c>
      <c r="W7620">
        <v>21</v>
      </c>
      <c r="X7620">
        <v>0</v>
      </c>
      <c r="Y7620">
        <v>11889</v>
      </c>
      <c r="Z7620">
        <v>1202</v>
      </c>
      <c r="AA7620">
        <v>12782</v>
      </c>
      <c r="AB7620" s="2">
        <v>45055.002986111111</v>
      </c>
      <c r="AC7620" t="s">
        <v>32</v>
      </c>
    </row>
    <row r="7621" spans="1:29" x14ac:dyDescent="0.35">
      <c r="A7621" s="1">
        <v>44126</v>
      </c>
      <c r="B7621" t="s">
        <v>39</v>
      </c>
      <c r="C7621">
        <v>0</v>
      </c>
      <c r="D7621">
        <v>1616</v>
      </c>
      <c r="N7621" s="2">
        <v>44105</v>
      </c>
      <c r="O7621" t="s">
        <v>11181</v>
      </c>
      <c r="P7621" t="s">
        <v>10353</v>
      </c>
      <c r="Q7621">
        <v>0</v>
      </c>
      <c r="S7621">
        <v>1616</v>
      </c>
      <c r="T7621">
        <v>1616</v>
      </c>
      <c r="U7621">
        <v>1616</v>
      </c>
      <c r="V7621">
        <v>60</v>
      </c>
      <c r="W7621">
        <v>0</v>
      </c>
      <c r="X7621">
        <v>0</v>
      </c>
      <c r="Y7621">
        <v>0</v>
      </c>
      <c r="Z7621">
        <v>0</v>
      </c>
      <c r="AA7621">
        <v>0</v>
      </c>
      <c r="AB7621" s="2">
        <v>45055.002986111111</v>
      </c>
      <c r="AC7621" t="s">
        <v>32</v>
      </c>
    </row>
    <row r="7622" spans="1:29" x14ac:dyDescent="0.35">
      <c r="A7622" s="1">
        <v>44126</v>
      </c>
      <c r="B7622" t="s">
        <v>42</v>
      </c>
      <c r="C7622">
        <v>234906</v>
      </c>
      <c r="D7622">
        <v>1438997</v>
      </c>
      <c r="F7622">
        <v>848</v>
      </c>
      <c r="G7622">
        <v>20938</v>
      </c>
      <c r="H7622">
        <v>164</v>
      </c>
      <c r="J7622">
        <v>92</v>
      </c>
      <c r="N7622" s="2">
        <v>44126</v>
      </c>
      <c r="O7622" t="s">
        <v>11182</v>
      </c>
      <c r="P7622" t="s">
        <v>11109</v>
      </c>
      <c r="Q7622">
        <v>5859</v>
      </c>
      <c r="R7622">
        <v>20938</v>
      </c>
      <c r="S7622">
        <v>1673903</v>
      </c>
      <c r="T7622">
        <v>2619925</v>
      </c>
      <c r="U7622">
        <v>1673903</v>
      </c>
      <c r="V7622">
        <v>4</v>
      </c>
      <c r="W7622">
        <v>5</v>
      </c>
      <c r="X7622">
        <v>118</v>
      </c>
      <c r="Y7622">
        <v>10205</v>
      </c>
      <c r="Z7622">
        <v>994</v>
      </c>
      <c r="AA7622">
        <v>29539</v>
      </c>
      <c r="AB7622" s="2">
        <v>45055.002986111111</v>
      </c>
      <c r="AC7622" t="s">
        <v>32</v>
      </c>
    </row>
    <row r="7623" spans="1:29" x14ac:dyDescent="0.35">
      <c r="A7623" s="1">
        <v>44126</v>
      </c>
      <c r="B7623" t="s">
        <v>44</v>
      </c>
      <c r="C7623">
        <v>880724</v>
      </c>
      <c r="F7623">
        <v>3051</v>
      </c>
      <c r="H7623">
        <v>758</v>
      </c>
      <c r="N7623" s="2">
        <v>44126.124305555553</v>
      </c>
      <c r="O7623" t="s">
        <v>11183</v>
      </c>
      <c r="P7623" t="s">
        <v>11184</v>
      </c>
      <c r="Q7623">
        <v>17189</v>
      </c>
      <c r="S7623">
        <v>880724</v>
      </c>
      <c r="T7623">
        <v>17358770</v>
      </c>
      <c r="U7623">
        <v>880724</v>
      </c>
      <c r="V7623">
        <v>6</v>
      </c>
      <c r="W7623">
        <v>162</v>
      </c>
      <c r="X7623">
        <v>0</v>
      </c>
      <c r="Y7623">
        <v>0</v>
      </c>
      <c r="Z7623">
        <v>2940</v>
      </c>
      <c r="AA7623">
        <v>65631</v>
      </c>
      <c r="AB7623" s="2">
        <v>45055.002986111111</v>
      </c>
      <c r="AC7623" t="s">
        <v>32</v>
      </c>
    </row>
    <row r="7624" spans="1:29" x14ac:dyDescent="0.35">
      <c r="A7624" s="1">
        <v>44126</v>
      </c>
      <c r="B7624" t="s">
        <v>47</v>
      </c>
      <c r="C7624">
        <v>90222</v>
      </c>
      <c r="D7624">
        <v>1029978</v>
      </c>
      <c r="F7624">
        <v>547</v>
      </c>
      <c r="G7624">
        <v>8478</v>
      </c>
      <c r="N7624" s="2">
        <v>44126.082638888889</v>
      </c>
      <c r="O7624" t="s">
        <v>11185</v>
      </c>
      <c r="P7624" t="s">
        <v>11186</v>
      </c>
      <c r="Q7624">
        <v>2198</v>
      </c>
      <c r="R7624">
        <v>8478</v>
      </c>
      <c r="S7624">
        <v>1120200</v>
      </c>
      <c r="T7624">
        <v>1764648</v>
      </c>
      <c r="U7624">
        <v>1120200</v>
      </c>
      <c r="V7624">
        <v>8</v>
      </c>
      <c r="W7624">
        <v>4</v>
      </c>
      <c r="X7624">
        <v>98</v>
      </c>
      <c r="Y7624">
        <v>8584</v>
      </c>
      <c r="Z7624">
        <v>1373</v>
      </c>
      <c r="AA7624">
        <v>22065</v>
      </c>
      <c r="AB7624" s="2">
        <v>45055.002986111111</v>
      </c>
      <c r="AC7624" t="s">
        <v>32</v>
      </c>
    </row>
    <row r="7625" spans="1:29" x14ac:dyDescent="0.35">
      <c r="A7625" s="1">
        <v>44126</v>
      </c>
      <c r="B7625" t="s">
        <v>50</v>
      </c>
      <c r="C7625">
        <v>65373</v>
      </c>
      <c r="F7625">
        <v>232</v>
      </c>
      <c r="G7625">
        <v>12257</v>
      </c>
      <c r="L7625">
        <v>9800</v>
      </c>
      <c r="N7625" s="2">
        <v>44125.854166666664</v>
      </c>
      <c r="O7625" t="s">
        <v>11187</v>
      </c>
      <c r="P7625" t="s">
        <v>11188</v>
      </c>
      <c r="Q7625">
        <v>4569</v>
      </c>
      <c r="R7625">
        <v>12257</v>
      </c>
      <c r="S7625">
        <v>65373</v>
      </c>
      <c r="T7625">
        <v>2350354</v>
      </c>
      <c r="U7625">
        <v>65373</v>
      </c>
      <c r="V7625">
        <v>9</v>
      </c>
      <c r="W7625">
        <v>2</v>
      </c>
      <c r="X7625">
        <v>214</v>
      </c>
      <c r="Y7625">
        <v>0</v>
      </c>
      <c r="Z7625">
        <v>502</v>
      </c>
      <c r="AA7625">
        <v>31948</v>
      </c>
      <c r="AB7625" s="2">
        <v>45055.002986111111</v>
      </c>
      <c r="AC7625" t="s">
        <v>32</v>
      </c>
    </row>
    <row r="7626" spans="1:29" x14ac:dyDescent="0.35">
      <c r="A7626" s="1">
        <v>44126</v>
      </c>
      <c r="B7626" t="s">
        <v>53</v>
      </c>
      <c r="C7626">
        <v>16537</v>
      </c>
      <c r="F7626">
        <v>95</v>
      </c>
      <c r="H7626">
        <v>23</v>
      </c>
      <c r="J7626">
        <v>9</v>
      </c>
      <c r="L7626">
        <v>12979</v>
      </c>
      <c r="N7626" s="2">
        <v>44125</v>
      </c>
      <c r="O7626" t="s">
        <v>11189</v>
      </c>
      <c r="P7626" t="s">
        <v>11190</v>
      </c>
      <c r="Q7626">
        <v>642</v>
      </c>
      <c r="S7626">
        <v>16537</v>
      </c>
      <c r="T7626">
        <v>479435</v>
      </c>
      <c r="U7626">
        <v>16537</v>
      </c>
      <c r="V7626">
        <v>11</v>
      </c>
      <c r="W7626">
        <v>0</v>
      </c>
      <c r="X7626">
        <v>0</v>
      </c>
      <c r="Y7626">
        <v>0</v>
      </c>
      <c r="Z7626">
        <v>39</v>
      </c>
      <c r="AA7626">
        <v>2992</v>
      </c>
      <c r="AB7626" s="2">
        <v>45055.002986111111</v>
      </c>
      <c r="AC7626" t="s">
        <v>32</v>
      </c>
    </row>
    <row r="7627" spans="1:29" x14ac:dyDescent="0.35">
      <c r="A7627" s="1">
        <v>44126</v>
      </c>
      <c r="B7627" t="s">
        <v>56</v>
      </c>
      <c r="C7627">
        <v>23528</v>
      </c>
      <c r="D7627">
        <v>309531</v>
      </c>
      <c r="F7627">
        <v>110</v>
      </c>
      <c r="H7627">
        <v>25</v>
      </c>
      <c r="L7627">
        <v>12410</v>
      </c>
      <c r="N7627" s="2">
        <v>44125.75</v>
      </c>
      <c r="O7627" t="s">
        <v>11191</v>
      </c>
      <c r="P7627" t="s">
        <v>11192</v>
      </c>
      <c r="Q7627">
        <v>670</v>
      </c>
      <c r="S7627">
        <v>333059</v>
      </c>
      <c r="T7627">
        <v>520241</v>
      </c>
      <c r="U7627">
        <v>333059</v>
      </c>
      <c r="V7627">
        <v>10</v>
      </c>
      <c r="W7627">
        <v>0</v>
      </c>
      <c r="X7627">
        <v>0</v>
      </c>
      <c r="Y7627">
        <v>1426</v>
      </c>
      <c r="Z7627">
        <v>153</v>
      </c>
      <c r="AA7627">
        <v>1483</v>
      </c>
      <c r="AB7627" s="2">
        <v>45055.002986111111</v>
      </c>
      <c r="AC7627" t="s">
        <v>32</v>
      </c>
    </row>
    <row r="7628" spans="1:29" x14ac:dyDescent="0.35">
      <c r="A7628" s="1">
        <v>44126</v>
      </c>
      <c r="B7628" t="s">
        <v>59</v>
      </c>
      <c r="C7628">
        <v>758306</v>
      </c>
      <c r="D7628">
        <v>5053848</v>
      </c>
      <c r="E7628">
        <v>4460</v>
      </c>
      <c r="F7628">
        <v>2074</v>
      </c>
      <c r="G7628">
        <v>48320</v>
      </c>
      <c r="N7628" s="2">
        <v>44125.999305555553</v>
      </c>
      <c r="O7628" t="s">
        <v>11193</v>
      </c>
      <c r="P7628" t="s">
        <v>11194</v>
      </c>
      <c r="Q7628">
        <v>16470</v>
      </c>
      <c r="R7628">
        <v>48320</v>
      </c>
      <c r="S7628">
        <v>5816614</v>
      </c>
      <c r="T7628">
        <v>9318880</v>
      </c>
      <c r="U7628">
        <v>5812154</v>
      </c>
      <c r="V7628">
        <v>12</v>
      </c>
      <c r="W7628">
        <v>162</v>
      </c>
      <c r="X7628">
        <v>149</v>
      </c>
      <c r="Y7628">
        <v>46290</v>
      </c>
      <c r="Z7628">
        <v>5461</v>
      </c>
      <c r="AA7628">
        <v>97356</v>
      </c>
      <c r="AB7628" s="2">
        <v>45055.002986111111</v>
      </c>
      <c r="AC7628" t="s">
        <v>32</v>
      </c>
    </row>
    <row r="7629" spans="1:29" x14ac:dyDescent="0.35">
      <c r="A7629" s="1">
        <v>44126</v>
      </c>
      <c r="B7629" t="s">
        <v>62</v>
      </c>
      <c r="C7629">
        <v>345535</v>
      </c>
      <c r="F7629">
        <v>1699</v>
      </c>
      <c r="G7629">
        <v>30829</v>
      </c>
      <c r="I7629">
        <v>5774</v>
      </c>
      <c r="N7629" s="2">
        <v>44126.618055555555</v>
      </c>
      <c r="O7629" t="s">
        <v>11195</v>
      </c>
      <c r="P7629" t="s">
        <v>11196</v>
      </c>
      <c r="Q7629">
        <v>7729</v>
      </c>
      <c r="R7629">
        <v>30829</v>
      </c>
      <c r="S7629">
        <v>345535</v>
      </c>
      <c r="T7629">
        <v>3367534</v>
      </c>
      <c r="U7629">
        <v>345535</v>
      </c>
      <c r="V7629">
        <v>13</v>
      </c>
      <c r="W7629">
        <v>25</v>
      </c>
      <c r="X7629">
        <v>153</v>
      </c>
      <c r="Y7629">
        <v>0</v>
      </c>
      <c r="Z7629">
        <v>1785</v>
      </c>
      <c r="AA7629">
        <v>29219</v>
      </c>
      <c r="AB7629" s="2">
        <v>45055.002986111111</v>
      </c>
      <c r="AC7629" t="s">
        <v>32</v>
      </c>
    </row>
    <row r="7630" spans="1:29" x14ac:dyDescent="0.35">
      <c r="A7630" s="1">
        <v>44126</v>
      </c>
      <c r="B7630" t="s">
        <v>65</v>
      </c>
      <c r="C7630">
        <v>4056</v>
      </c>
      <c r="D7630">
        <v>58231</v>
      </c>
      <c r="F7630">
        <v>78</v>
      </c>
      <c r="H7630">
        <v>15</v>
      </c>
      <c r="J7630">
        <v>7</v>
      </c>
      <c r="L7630">
        <v>2471</v>
      </c>
      <c r="N7630" s="2">
        <v>44126.225694444445</v>
      </c>
      <c r="O7630" t="s">
        <v>11197</v>
      </c>
      <c r="P7630" t="s">
        <v>11198</v>
      </c>
      <c r="Q7630">
        <v>69</v>
      </c>
      <c r="S7630">
        <v>62287</v>
      </c>
      <c r="T7630">
        <v>62287</v>
      </c>
      <c r="U7630">
        <v>62287</v>
      </c>
      <c r="V7630">
        <v>66</v>
      </c>
      <c r="W7630">
        <v>0</v>
      </c>
      <c r="X7630">
        <v>0</v>
      </c>
      <c r="Y7630">
        <v>956</v>
      </c>
      <c r="Z7630">
        <v>88</v>
      </c>
      <c r="AA7630">
        <v>1044</v>
      </c>
      <c r="AB7630" s="2">
        <v>45055.002986111111</v>
      </c>
      <c r="AC7630" t="s">
        <v>32</v>
      </c>
    </row>
    <row r="7631" spans="1:29" x14ac:dyDescent="0.35">
      <c r="A7631" s="1">
        <v>44126</v>
      </c>
      <c r="B7631" t="s">
        <v>68</v>
      </c>
      <c r="C7631">
        <v>14427</v>
      </c>
      <c r="F7631">
        <v>75</v>
      </c>
      <c r="G7631">
        <v>1033</v>
      </c>
      <c r="H7631">
        <v>18</v>
      </c>
      <c r="J7631">
        <v>15</v>
      </c>
      <c r="L7631">
        <v>11188</v>
      </c>
      <c r="N7631" s="2">
        <v>44125.75</v>
      </c>
      <c r="O7631" s="3" t="s">
        <v>11199</v>
      </c>
      <c r="P7631" t="s">
        <v>11192</v>
      </c>
      <c r="Q7631">
        <v>203</v>
      </c>
      <c r="R7631">
        <v>1033</v>
      </c>
      <c r="S7631">
        <v>14427</v>
      </c>
      <c r="T7631">
        <v>487311</v>
      </c>
      <c r="U7631">
        <v>14427</v>
      </c>
      <c r="V7631">
        <v>15</v>
      </c>
      <c r="W7631">
        <v>14</v>
      </c>
      <c r="X7631">
        <v>8</v>
      </c>
      <c r="Y7631">
        <v>0</v>
      </c>
      <c r="Z7631">
        <v>77</v>
      </c>
      <c r="AA7631">
        <v>4329</v>
      </c>
      <c r="AB7631" s="2">
        <v>45055.002986111111</v>
      </c>
      <c r="AC7631" t="s">
        <v>32</v>
      </c>
    </row>
    <row r="7632" spans="1:29" x14ac:dyDescent="0.35">
      <c r="A7632" s="1">
        <v>44126</v>
      </c>
      <c r="B7632" t="s">
        <v>71</v>
      </c>
      <c r="C7632">
        <v>105625</v>
      </c>
      <c r="D7632">
        <v>742645</v>
      </c>
      <c r="F7632">
        <v>530</v>
      </c>
      <c r="H7632">
        <v>135</v>
      </c>
      <c r="J7632">
        <v>53</v>
      </c>
      <c r="L7632">
        <v>85697</v>
      </c>
      <c r="N7632" s="2">
        <v>44126</v>
      </c>
      <c r="O7632" t="s">
        <v>11200</v>
      </c>
      <c r="P7632" t="s">
        <v>11109</v>
      </c>
      <c r="Q7632">
        <v>1601</v>
      </c>
      <c r="S7632">
        <v>848270</v>
      </c>
      <c r="T7632">
        <v>848270</v>
      </c>
      <c r="U7632">
        <v>848270</v>
      </c>
      <c r="V7632">
        <v>19</v>
      </c>
      <c r="W7632">
        <v>17</v>
      </c>
      <c r="X7632">
        <v>0</v>
      </c>
      <c r="Y7632">
        <v>4293</v>
      </c>
      <c r="Z7632">
        <v>1435</v>
      </c>
      <c r="AA7632">
        <v>5728</v>
      </c>
      <c r="AB7632" s="2">
        <v>45055.002986111111</v>
      </c>
      <c r="AC7632" t="s">
        <v>32</v>
      </c>
    </row>
    <row r="7633" spans="1:29" x14ac:dyDescent="0.35">
      <c r="A7633" s="1">
        <v>44126</v>
      </c>
      <c r="B7633" t="s">
        <v>73</v>
      </c>
      <c r="C7633">
        <v>55650</v>
      </c>
      <c r="D7633">
        <v>310957</v>
      </c>
      <c r="F7633">
        <v>193</v>
      </c>
      <c r="G7633">
        <v>2327</v>
      </c>
      <c r="H7633">
        <v>54</v>
      </c>
      <c r="I7633">
        <v>514</v>
      </c>
      <c r="L7633">
        <v>26916</v>
      </c>
      <c r="N7633" s="2">
        <v>44125.809027777781</v>
      </c>
      <c r="O7633" t="s">
        <v>11201</v>
      </c>
      <c r="P7633" t="s">
        <v>11202</v>
      </c>
      <c r="Q7633">
        <v>546</v>
      </c>
      <c r="R7633">
        <v>2327</v>
      </c>
      <c r="S7633">
        <v>366607</v>
      </c>
      <c r="T7633">
        <v>360185</v>
      </c>
      <c r="U7633">
        <v>366607</v>
      </c>
      <c r="V7633">
        <v>16</v>
      </c>
      <c r="W7633">
        <v>11</v>
      </c>
      <c r="X7633">
        <v>50</v>
      </c>
      <c r="Y7633">
        <v>1648</v>
      </c>
      <c r="Z7633">
        <v>987</v>
      </c>
      <c r="AA7633">
        <v>2352</v>
      </c>
      <c r="AB7633" s="2">
        <v>45055.002986111111</v>
      </c>
      <c r="AC7633" t="s">
        <v>32</v>
      </c>
    </row>
    <row r="7634" spans="1:29" x14ac:dyDescent="0.35">
      <c r="A7634" s="1">
        <v>44126</v>
      </c>
      <c r="B7634" t="s">
        <v>76</v>
      </c>
      <c r="C7634">
        <v>363746</v>
      </c>
      <c r="F7634">
        <v>2463</v>
      </c>
      <c r="H7634">
        <v>525</v>
      </c>
      <c r="J7634">
        <v>212</v>
      </c>
      <c r="N7634" s="2">
        <v>44126</v>
      </c>
      <c r="O7634" t="s">
        <v>11203</v>
      </c>
      <c r="P7634" t="s">
        <v>11109</v>
      </c>
      <c r="Q7634">
        <v>9647</v>
      </c>
      <c r="S7634">
        <v>363746</v>
      </c>
      <c r="T7634">
        <v>7031082</v>
      </c>
      <c r="U7634">
        <v>363746</v>
      </c>
      <c r="V7634">
        <v>17</v>
      </c>
      <c r="W7634">
        <v>42</v>
      </c>
      <c r="X7634">
        <v>0</v>
      </c>
      <c r="Y7634">
        <v>0</v>
      </c>
      <c r="Z7634">
        <v>4942</v>
      </c>
      <c r="AA7634">
        <v>80977</v>
      </c>
      <c r="AB7634" s="2">
        <v>45055.002986111111</v>
      </c>
      <c r="AC7634" t="s">
        <v>32</v>
      </c>
    </row>
    <row r="7635" spans="1:29" x14ac:dyDescent="0.35">
      <c r="A7635" s="1">
        <v>44126</v>
      </c>
      <c r="B7635" t="s">
        <v>78</v>
      </c>
      <c r="C7635">
        <v>155246</v>
      </c>
      <c r="D7635">
        <v>1439119</v>
      </c>
      <c r="F7635">
        <v>1515</v>
      </c>
      <c r="G7635">
        <v>15304</v>
      </c>
      <c r="H7635">
        <v>433</v>
      </c>
      <c r="I7635">
        <v>3006</v>
      </c>
      <c r="J7635">
        <v>143</v>
      </c>
      <c r="N7635" s="2">
        <v>44125.999305555553</v>
      </c>
      <c r="O7635" t="s">
        <v>11204</v>
      </c>
      <c r="P7635" t="s">
        <v>11194</v>
      </c>
      <c r="Q7635">
        <v>4065</v>
      </c>
      <c r="R7635">
        <v>15304</v>
      </c>
      <c r="S7635">
        <v>1594365</v>
      </c>
      <c r="T7635">
        <v>2611265</v>
      </c>
      <c r="U7635">
        <v>1594365</v>
      </c>
      <c r="V7635">
        <v>18</v>
      </c>
      <c r="W7635">
        <v>42</v>
      </c>
      <c r="X7635">
        <v>141</v>
      </c>
      <c r="Y7635">
        <v>10406</v>
      </c>
      <c r="Z7635">
        <v>2850</v>
      </c>
      <c r="AA7635">
        <v>36465</v>
      </c>
      <c r="AB7635" s="2">
        <v>45055.002986111111</v>
      </c>
      <c r="AC7635" t="s">
        <v>32</v>
      </c>
    </row>
    <row r="7636" spans="1:29" x14ac:dyDescent="0.35">
      <c r="A7636" s="1">
        <v>44126</v>
      </c>
      <c r="B7636" t="s">
        <v>80</v>
      </c>
      <c r="C7636">
        <v>74456</v>
      </c>
      <c r="D7636">
        <v>531053</v>
      </c>
      <c r="F7636">
        <v>329</v>
      </c>
      <c r="G7636">
        <v>3506</v>
      </c>
      <c r="H7636">
        <v>1</v>
      </c>
      <c r="I7636">
        <v>975</v>
      </c>
      <c r="J7636">
        <v>45</v>
      </c>
      <c r="K7636">
        <v>299</v>
      </c>
      <c r="N7636" s="2">
        <v>44125.416666666664</v>
      </c>
      <c r="O7636" t="s">
        <v>11205</v>
      </c>
      <c r="P7636" t="s">
        <v>11206</v>
      </c>
      <c r="Q7636">
        <v>952</v>
      </c>
      <c r="R7636">
        <v>3506</v>
      </c>
      <c r="S7636">
        <v>605509</v>
      </c>
      <c r="T7636">
        <v>605509</v>
      </c>
      <c r="U7636">
        <v>605509</v>
      </c>
      <c r="V7636">
        <v>20</v>
      </c>
      <c r="W7636">
        <v>0</v>
      </c>
      <c r="X7636">
        <v>0</v>
      </c>
      <c r="Y7636">
        <v>0</v>
      </c>
      <c r="Z7636">
        <v>0</v>
      </c>
      <c r="AA7636">
        <v>0</v>
      </c>
      <c r="AB7636" s="2">
        <v>45055.002986111111</v>
      </c>
      <c r="AC7636" t="s">
        <v>32</v>
      </c>
    </row>
    <row r="7637" spans="1:29" x14ac:dyDescent="0.35">
      <c r="A7637" s="1">
        <v>44126</v>
      </c>
      <c r="B7637" t="s">
        <v>83</v>
      </c>
      <c r="C7637">
        <v>92299</v>
      </c>
      <c r="F7637">
        <v>800</v>
      </c>
      <c r="G7637">
        <v>6761</v>
      </c>
      <c r="H7637">
        <v>214</v>
      </c>
      <c r="I7637">
        <v>1658</v>
      </c>
      <c r="L7637">
        <v>17627</v>
      </c>
      <c r="N7637" s="2">
        <v>44126</v>
      </c>
      <c r="O7637" t="s">
        <v>11207</v>
      </c>
      <c r="P7637" t="s">
        <v>11109</v>
      </c>
      <c r="Q7637">
        <v>1380</v>
      </c>
      <c r="R7637">
        <v>6761</v>
      </c>
      <c r="S7637">
        <v>92299</v>
      </c>
      <c r="T7637">
        <v>1744003</v>
      </c>
      <c r="U7637">
        <v>92299</v>
      </c>
      <c r="V7637">
        <v>21</v>
      </c>
      <c r="W7637">
        <v>17</v>
      </c>
      <c r="X7637">
        <v>40</v>
      </c>
      <c r="Y7637">
        <v>0</v>
      </c>
      <c r="Z7637">
        <v>1303</v>
      </c>
      <c r="AA7637">
        <v>29128</v>
      </c>
      <c r="AB7637" s="2">
        <v>45055.002986111111</v>
      </c>
      <c r="AC7637" t="s">
        <v>32</v>
      </c>
    </row>
    <row r="7638" spans="1:29" x14ac:dyDescent="0.35">
      <c r="A7638" s="1">
        <v>44126</v>
      </c>
      <c r="B7638" t="s">
        <v>85</v>
      </c>
      <c r="C7638">
        <v>181904</v>
      </c>
      <c r="D7638">
        <v>2469256</v>
      </c>
      <c r="F7638">
        <v>598</v>
      </c>
      <c r="J7638">
        <v>64</v>
      </c>
      <c r="L7638">
        <v>165282</v>
      </c>
      <c r="N7638" s="2">
        <v>44126.541666666664</v>
      </c>
      <c r="O7638" t="s">
        <v>11208</v>
      </c>
      <c r="P7638" t="s">
        <v>11209</v>
      </c>
      <c r="Q7638">
        <v>5799</v>
      </c>
      <c r="S7638">
        <v>2651160</v>
      </c>
      <c r="T7638">
        <v>2651160</v>
      </c>
      <c r="U7638">
        <v>2651160</v>
      </c>
      <c r="V7638">
        <v>22</v>
      </c>
      <c r="W7638">
        <v>9</v>
      </c>
      <c r="X7638">
        <v>0</v>
      </c>
      <c r="Y7638">
        <v>18984</v>
      </c>
      <c r="Z7638">
        <v>772</v>
      </c>
      <c r="AA7638">
        <v>19756</v>
      </c>
      <c r="AB7638" s="2">
        <v>45055.002986111111</v>
      </c>
      <c r="AC7638" t="s">
        <v>32</v>
      </c>
    </row>
    <row r="7639" spans="1:29" x14ac:dyDescent="0.35">
      <c r="A7639" s="1">
        <v>44126</v>
      </c>
      <c r="B7639" t="s">
        <v>88</v>
      </c>
      <c r="C7639">
        <v>147215</v>
      </c>
      <c r="D7639">
        <v>2436286</v>
      </c>
      <c r="F7639">
        <v>521</v>
      </c>
      <c r="G7639">
        <v>13082</v>
      </c>
      <c r="H7639">
        <v>103</v>
      </c>
      <c r="J7639">
        <v>38</v>
      </c>
      <c r="L7639">
        <v>122856</v>
      </c>
      <c r="N7639" s="2">
        <v>44126.333333333336</v>
      </c>
      <c r="O7639" t="s">
        <v>11210</v>
      </c>
      <c r="P7639" t="s">
        <v>11211</v>
      </c>
      <c r="Q7639">
        <v>9810</v>
      </c>
      <c r="R7639">
        <v>13082</v>
      </c>
      <c r="S7639">
        <v>2583501</v>
      </c>
      <c r="T7639">
        <v>5441066</v>
      </c>
      <c r="U7639">
        <v>2583501</v>
      </c>
      <c r="V7639">
        <v>25</v>
      </c>
      <c r="W7639">
        <v>30</v>
      </c>
      <c r="X7639">
        <v>26</v>
      </c>
      <c r="Y7639">
        <v>16980</v>
      </c>
      <c r="Z7639">
        <v>1049</v>
      </c>
      <c r="AA7639">
        <v>74672</v>
      </c>
      <c r="AB7639" s="2">
        <v>45055.002986111111</v>
      </c>
      <c r="AC7639" t="s">
        <v>32</v>
      </c>
    </row>
    <row r="7640" spans="1:29" x14ac:dyDescent="0.35">
      <c r="A7640" s="1">
        <v>44126</v>
      </c>
      <c r="B7640" t="s">
        <v>90</v>
      </c>
      <c r="C7640">
        <v>137979</v>
      </c>
      <c r="D7640">
        <v>1705376</v>
      </c>
      <c r="F7640">
        <v>458</v>
      </c>
      <c r="G7640">
        <v>16603</v>
      </c>
      <c r="H7640">
        <v>125</v>
      </c>
      <c r="L7640">
        <v>7999</v>
      </c>
      <c r="N7640" s="2">
        <v>44126.416666666664</v>
      </c>
      <c r="O7640" t="s">
        <v>11212</v>
      </c>
      <c r="P7640" t="s">
        <v>11213</v>
      </c>
      <c r="Q7640">
        <v>4070</v>
      </c>
      <c r="R7640">
        <v>16603</v>
      </c>
      <c r="S7640">
        <v>1843355</v>
      </c>
      <c r="T7640">
        <v>3169302</v>
      </c>
      <c r="U7640">
        <v>1843355</v>
      </c>
      <c r="V7640">
        <v>24</v>
      </c>
      <c r="W7640">
        <v>12</v>
      </c>
      <c r="X7640">
        <v>54</v>
      </c>
      <c r="Y7640">
        <v>10605</v>
      </c>
      <c r="Z7640">
        <v>743</v>
      </c>
      <c r="AA7640">
        <v>30427</v>
      </c>
      <c r="AB7640" s="2">
        <v>45055.002986111111</v>
      </c>
      <c r="AC7640" t="s">
        <v>32</v>
      </c>
    </row>
    <row r="7641" spans="1:29" x14ac:dyDescent="0.35">
      <c r="A7641" s="1">
        <v>44126</v>
      </c>
      <c r="B7641" t="s">
        <v>93</v>
      </c>
      <c r="C7641">
        <v>6064</v>
      </c>
      <c r="F7641">
        <v>7</v>
      </c>
      <c r="G7641">
        <v>473</v>
      </c>
      <c r="H7641">
        <v>0</v>
      </c>
      <c r="J7641">
        <v>0</v>
      </c>
      <c r="L7641">
        <v>5269</v>
      </c>
      <c r="N7641" s="2">
        <v>44125.999305555553</v>
      </c>
      <c r="O7641" t="s">
        <v>11214</v>
      </c>
      <c r="P7641" t="s">
        <v>11194</v>
      </c>
      <c r="Q7641">
        <v>146</v>
      </c>
      <c r="R7641">
        <v>473</v>
      </c>
      <c r="S7641">
        <v>6064</v>
      </c>
      <c r="T7641">
        <v>554869</v>
      </c>
      <c r="U7641">
        <v>6064</v>
      </c>
      <c r="V7641">
        <v>23</v>
      </c>
      <c r="W7641">
        <v>0</v>
      </c>
      <c r="X7641">
        <v>3</v>
      </c>
      <c r="Y7641">
        <v>0</v>
      </c>
      <c r="Z7641">
        <v>37</v>
      </c>
      <c r="AA7641">
        <v>6451</v>
      </c>
      <c r="AB7641" s="2">
        <v>45055.002986111111</v>
      </c>
      <c r="AC7641" t="s">
        <v>32</v>
      </c>
    </row>
    <row r="7642" spans="1:29" x14ac:dyDescent="0.35">
      <c r="A7642" s="1">
        <v>44126</v>
      </c>
      <c r="B7642" t="s">
        <v>95</v>
      </c>
      <c r="C7642">
        <v>170076</v>
      </c>
      <c r="F7642">
        <v>1182</v>
      </c>
      <c r="H7642">
        <v>273</v>
      </c>
      <c r="J7642">
        <v>112</v>
      </c>
      <c r="L7642">
        <v>109539</v>
      </c>
      <c r="N7642" s="2">
        <v>44126</v>
      </c>
      <c r="O7642" t="s">
        <v>11215</v>
      </c>
      <c r="P7642" t="s">
        <v>11109</v>
      </c>
      <c r="Q7642">
        <v>7464</v>
      </c>
      <c r="S7642">
        <v>170076</v>
      </c>
      <c r="T7642">
        <v>4506888</v>
      </c>
      <c r="U7642">
        <v>170076</v>
      </c>
      <c r="V7642">
        <v>26</v>
      </c>
      <c r="W7642">
        <v>46</v>
      </c>
      <c r="X7642">
        <v>0</v>
      </c>
      <c r="Y7642">
        <v>0</v>
      </c>
      <c r="Z7642">
        <v>2204</v>
      </c>
      <c r="AA7642">
        <v>48224</v>
      </c>
      <c r="AB7642" s="2">
        <v>45055.002986111111</v>
      </c>
      <c r="AC7642" t="s">
        <v>32</v>
      </c>
    </row>
    <row r="7643" spans="1:29" x14ac:dyDescent="0.35">
      <c r="A7643" s="1">
        <v>44126</v>
      </c>
      <c r="B7643" t="s">
        <v>97</v>
      </c>
      <c r="C7643">
        <v>128152</v>
      </c>
      <c r="D7643">
        <v>1594745</v>
      </c>
      <c r="F7643">
        <v>584</v>
      </c>
      <c r="G7643">
        <v>9226</v>
      </c>
      <c r="H7643">
        <v>154</v>
      </c>
      <c r="I7643">
        <v>2485</v>
      </c>
      <c r="L7643">
        <v>113976</v>
      </c>
      <c r="N7643" s="2">
        <v>44125.708333333336</v>
      </c>
      <c r="O7643" t="s">
        <v>11216</v>
      </c>
      <c r="P7643" t="s">
        <v>11217</v>
      </c>
      <c r="Q7643">
        <v>2301</v>
      </c>
      <c r="R7643">
        <v>9226</v>
      </c>
      <c r="S7643">
        <v>1722897</v>
      </c>
      <c r="T7643">
        <v>2564491</v>
      </c>
      <c r="U7643">
        <v>1722897</v>
      </c>
      <c r="V7643">
        <v>27</v>
      </c>
      <c r="W7643">
        <v>20</v>
      </c>
      <c r="X7643">
        <v>79</v>
      </c>
      <c r="Y7643">
        <v>12822</v>
      </c>
      <c r="Z7643">
        <v>1561</v>
      </c>
      <c r="AA7643">
        <v>25115</v>
      </c>
      <c r="AB7643" s="2">
        <v>45055.002986111111</v>
      </c>
      <c r="AC7643" t="s">
        <v>32</v>
      </c>
    </row>
    <row r="7644" spans="1:29" x14ac:dyDescent="0.35">
      <c r="A7644" s="1">
        <v>44126</v>
      </c>
      <c r="B7644" t="s">
        <v>100</v>
      </c>
      <c r="C7644">
        <v>162723</v>
      </c>
      <c r="D7644">
        <v>1269749</v>
      </c>
      <c r="F7644">
        <v>1352</v>
      </c>
      <c r="H7644">
        <v>240</v>
      </c>
      <c r="J7644">
        <v>163</v>
      </c>
      <c r="N7644" s="2">
        <v>44126.040972222225</v>
      </c>
      <c r="O7644" t="s">
        <v>11218</v>
      </c>
      <c r="P7644" t="s">
        <v>11219</v>
      </c>
      <c r="Q7644">
        <v>2657</v>
      </c>
      <c r="S7644">
        <v>1432472</v>
      </c>
      <c r="T7644">
        <v>2346490</v>
      </c>
      <c r="U7644">
        <v>1432472</v>
      </c>
      <c r="V7644">
        <v>29</v>
      </c>
      <c r="W7644">
        <v>16</v>
      </c>
      <c r="X7644">
        <v>0</v>
      </c>
      <c r="Y7644">
        <v>22744</v>
      </c>
      <c r="Z7644">
        <v>1854</v>
      </c>
      <c r="AA7644">
        <v>19622</v>
      </c>
      <c r="AB7644" s="2">
        <v>45055.002986111111</v>
      </c>
      <c r="AC7644" t="s">
        <v>32</v>
      </c>
    </row>
    <row r="7645" spans="1:29" x14ac:dyDescent="0.35">
      <c r="A7645" s="1">
        <v>44126</v>
      </c>
      <c r="B7645" t="s">
        <v>103</v>
      </c>
      <c r="C7645">
        <v>88</v>
      </c>
      <c r="D7645">
        <v>15723</v>
      </c>
      <c r="G7645">
        <v>4</v>
      </c>
      <c r="L7645">
        <v>29</v>
      </c>
      <c r="N7645" s="2">
        <v>44123</v>
      </c>
      <c r="O7645" t="s">
        <v>11220</v>
      </c>
      <c r="P7645" t="s">
        <v>11221</v>
      </c>
      <c r="Q7645">
        <v>2</v>
      </c>
      <c r="R7645">
        <v>4</v>
      </c>
      <c r="S7645">
        <v>15811</v>
      </c>
      <c r="T7645">
        <v>15811</v>
      </c>
      <c r="U7645">
        <v>15811</v>
      </c>
      <c r="V7645">
        <v>69</v>
      </c>
      <c r="W7645">
        <v>0</v>
      </c>
      <c r="X7645">
        <v>0</v>
      </c>
      <c r="Y7645">
        <v>0</v>
      </c>
      <c r="Z7645">
        <v>0</v>
      </c>
      <c r="AA7645">
        <v>0</v>
      </c>
      <c r="AB7645" s="2">
        <v>45055.002986111111</v>
      </c>
      <c r="AC7645" t="s">
        <v>32</v>
      </c>
    </row>
    <row r="7646" spans="1:29" x14ac:dyDescent="0.35">
      <c r="A7646" s="1">
        <v>44126</v>
      </c>
      <c r="B7646" t="s">
        <v>106</v>
      </c>
      <c r="C7646">
        <v>113081</v>
      </c>
      <c r="D7646">
        <v>729544</v>
      </c>
      <c r="F7646">
        <v>695</v>
      </c>
      <c r="G7646">
        <v>6380</v>
      </c>
      <c r="H7646">
        <v>157</v>
      </c>
      <c r="J7646">
        <v>68</v>
      </c>
      <c r="L7646">
        <v>97675</v>
      </c>
      <c r="N7646" s="2">
        <v>44125</v>
      </c>
      <c r="O7646" t="s">
        <v>11222</v>
      </c>
      <c r="P7646" t="s">
        <v>11190</v>
      </c>
      <c r="Q7646">
        <v>3231</v>
      </c>
      <c r="R7646">
        <v>6380</v>
      </c>
      <c r="S7646">
        <v>842625</v>
      </c>
      <c r="T7646">
        <v>842625</v>
      </c>
      <c r="U7646">
        <v>842625</v>
      </c>
      <c r="V7646">
        <v>28</v>
      </c>
      <c r="W7646">
        <v>8</v>
      </c>
      <c r="X7646">
        <v>0</v>
      </c>
      <c r="Y7646">
        <v>0</v>
      </c>
      <c r="Z7646">
        <v>958</v>
      </c>
      <c r="AA7646">
        <v>958</v>
      </c>
      <c r="AB7646" s="2">
        <v>45055.002986111111</v>
      </c>
      <c r="AC7646" t="s">
        <v>32</v>
      </c>
    </row>
    <row r="7647" spans="1:29" x14ac:dyDescent="0.35">
      <c r="A7647" s="1">
        <v>44126</v>
      </c>
      <c r="B7647" t="s">
        <v>108</v>
      </c>
      <c r="C7647">
        <v>25640</v>
      </c>
      <c r="F7647">
        <v>353</v>
      </c>
      <c r="G7647">
        <v>1091</v>
      </c>
      <c r="L7647">
        <v>16266</v>
      </c>
      <c r="N7647" s="2">
        <v>44126.082638888889</v>
      </c>
      <c r="O7647" t="s">
        <v>11223</v>
      </c>
      <c r="P7647" t="s">
        <v>11186</v>
      </c>
      <c r="Q7647">
        <v>278</v>
      </c>
      <c r="R7647">
        <v>1091</v>
      </c>
      <c r="S7647">
        <v>25640</v>
      </c>
      <c r="T7647">
        <v>452846</v>
      </c>
      <c r="U7647">
        <v>25640</v>
      </c>
      <c r="V7647">
        <v>30</v>
      </c>
      <c r="W7647">
        <v>3</v>
      </c>
      <c r="X7647">
        <v>23</v>
      </c>
      <c r="Y7647">
        <v>0</v>
      </c>
      <c r="Z7647">
        <v>928</v>
      </c>
      <c r="AA7647">
        <v>4852</v>
      </c>
      <c r="AB7647" s="2">
        <v>45055.002986111111</v>
      </c>
      <c r="AC7647" t="s">
        <v>32</v>
      </c>
    </row>
    <row r="7648" spans="1:29" x14ac:dyDescent="0.35">
      <c r="A7648" s="1">
        <v>44126</v>
      </c>
      <c r="B7648" t="s">
        <v>110</v>
      </c>
      <c r="C7648">
        <v>252992</v>
      </c>
      <c r="F7648">
        <v>1205</v>
      </c>
      <c r="H7648">
        <v>333</v>
      </c>
      <c r="N7648" s="2">
        <v>44126.513888888891</v>
      </c>
      <c r="O7648" t="s">
        <v>11224</v>
      </c>
      <c r="P7648" t="s">
        <v>11225</v>
      </c>
      <c r="Q7648">
        <v>4082</v>
      </c>
      <c r="S7648">
        <v>252992</v>
      </c>
      <c r="T7648">
        <v>3706914</v>
      </c>
      <c r="U7648">
        <v>252992</v>
      </c>
      <c r="V7648">
        <v>37</v>
      </c>
      <c r="W7648">
        <v>50</v>
      </c>
      <c r="X7648">
        <v>0</v>
      </c>
      <c r="Y7648">
        <v>0</v>
      </c>
      <c r="Z7648">
        <v>2400</v>
      </c>
      <c r="AA7648">
        <v>34738</v>
      </c>
      <c r="AB7648" s="2">
        <v>45055.002986111111</v>
      </c>
      <c r="AC7648" t="s">
        <v>32</v>
      </c>
    </row>
    <row r="7649" spans="1:29" x14ac:dyDescent="0.35">
      <c r="A7649" s="1">
        <v>44126</v>
      </c>
      <c r="B7649" t="s">
        <v>113</v>
      </c>
      <c r="C7649">
        <v>35162</v>
      </c>
      <c r="D7649">
        <v>242640</v>
      </c>
      <c r="F7649">
        <v>276</v>
      </c>
      <c r="G7649">
        <v>1351</v>
      </c>
      <c r="H7649">
        <v>38</v>
      </c>
      <c r="I7649">
        <v>282</v>
      </c>
      <c r="L7649">
        <v>28271</v>
      </c>
      <c r="N7649" s="2">
        <v>44126.082638888889</v>
      </c>
      <c r="O7649" t="s">
        <v>11226</v>
      </c>
      <c r="P7649" t="s">
        <v>11186</v>
      </c>
      <c r="Q7649">
        <v>427</v>
      </c>
      <c r="R7649">
        <v>1351</v>
      </c>
      <c r="S7649">
        <v>277802</v>
      </c>
      <c r="T7649">
        <v>760318</v>
      </c>
      <c r="U7649">
        <v>277802</v>
      </c>
      <c r="V7649">
        <v>38</v>
      </c>
      <c r="W7649">
        <v>0</v>
      </c>
      <c r="X7649">
        <v>27</v>
      </c>
      <c r="Y7649">
        <v>1209</v>
      </c>
      <c r="Z7649">
        <v>1048</v>
      </c>
      <c r="AA7649">
        <v>7823</v>
      </c>
      <c r="AB7649" s="2">
        <v>45055.002986111111</v>
      </c>
      <c r="AC7649" t="s">
        <v>32</v>
      </c>
    </row>
    <row r="7650" spans="1:29" x14ac:dyDescent="0.35">
      <c r="A7650" s="1">
        <v>44126</v>
      </c>
      <c r="B7650" t="s">
        <v>115</v>
      </c>
      <c r="C7650">
        <v>60308</v>
      </c>
      <c r="D7650">
        <v>494231</v>
      </c>
      <c r="F7650">
        <v>400</v>
      </c>
      <c r="G7650">
        <v>2741</v>
      </c>
      <c r="L7650">
        <v>39905</v>
      </c>
      <c r="N7650" s="2">
        <v>44125.916666666664</v>
      </c>
      <c r="O7650" t="s">
        <v>11227</v>
      </c>
      <c r="P7650" t="s">
        <v>11228</v>
      </c>
      <c r="Q7650">
        <v>576</v>
      </c>
      <c r="R7650">
        <v>2741</v>
      </c>
      <c r="S7650">
        <v>554539</v>
      </c>
      <c r="T7650">
        <v>836802</v>
      </c>
      <c r="U7650">
        <v>554539</v>
      </c>
      <c r="V7650">
        <v>31</v>
      </c>
      <c r="W7650">
        <v>11</v>
      </c>
      <c r="X7650">
        <v>35</v>
      </c>
      <c r="Y7650">
        <v>3718</v>
      </c>
      <c r="Z7650">
        <v>899</v>
      </c>
      <c r="AA7650">
        <v>13898</v>
      </c>
      <c r="AB7650" s="2">
        <v>45055.002986111111</v>
      </c>
      <c r="AC7650" t="s">
        <v>32</v>
      </c>
    </row>
    <row r="7651" spans="1:29" x14ac:dyDescent="0.35">
      <c r="A7651" s="1">
        <v>44126</v>
      </c>
      <c r="B7651" t="s">
        <v>118</v>
      </c>
      <c r="C7651">
        <v>9994</v>
      </c>
      <c r="D7651">
        <v>313740</v>
      </c>
      <c r="F7651">
        <v>18</v>
      </c>
      <c r="G7651">
        <v>765</v>
      </c>
      <c r="I7651">
        <v>246</v>
      </c>
      <c r="L7651">
        <v>8692</v>
      </c>
      <c r="N7651" s="2">
        <v>44126.375</v>
      </c>
      <c r="O7651" t="s">
        <v>11229</v>
      </c>
      <c r="P7651" t="s">
        <v>11230</v>
      </c>
      <c r="Q7651">
        <v>470</v>
      </c>
      <c r="R7651">
        <v>765</v>
      </c>
      <c r="S7651">
        <v>323734</v>
      </c>
      <c r="T7651">
        <v>561032</v>
      </c>
      <c r="U7651">
        <v>323734</v>
      </c>
      <c r="V7651">
        <v>33</v>
      </c>
      <c r="W7651">
        <v>1</v>
      </c>
      <c r="X7651">
        <v>2</v>
      </c>
      <c r="Y7651">
        <v>4828</v>
      </c>
      <c r="Z7651">
        <v>77</v>
      </c>
      <c r="AA7651">
        <v>8107</v>
      </c>
      <c r="AB7651" s="2">
        <v>45055.002986111111</v>
      </c>
      <c r="AC7651" t="s">
        <v>32</v>
      </c>
    </row>
    <row r="7652" spans="1:29" x14ac:dyDescent="0.35">
      <c r="A7652" s="1">
        <v>44126</v>
      </c>
      <c r="B7652" t="s">
        <v>121</v>
      </c>
      <c r="C7652">
        <v>232872</v>
      </c>
      <c r="D7652">
        <v>4073227</v>
      </c>
      <c r="F7652">
        <v>852</v>
      </c>
      <c r="G7652">
        <v>24517</v>
      </c>
      <c r="H7652">
        <v>187</v>
      </c>
      <c r="J7652">
        <v>74</v>
      </c>
      <c r="N7652" s="2">
        <v>44126</v>
      </c>
      <c r="O7652" t="s">
        <v>11231</v>
      </c>
      <c r="P7652" t="s">
        <v>11109</v>
      </c>
      <c r="Q7652">
        <v>16263</v>
      </c>
      <c r="R7652">
        <v>24517</v>
      </c>
      <c r="S7652">
        <v>4306099</v>
      </c>
      <c r="T7652">
        <v>4306099</v>
      </c>
      <c r="U7652">
        <v>4306099</v>
      </c>
      <c r="V7652">
        <v>34</v>
      </c>
      <c r="W7652">
        <v>18</v>
      </c>
      <c r="X7652">
        <v>76</v>
      </c>
      <c r="Y7652">
        <v>32327</v>
      </c>
      <c r="Z7652">
        <v>1444</v>
      </c>
      <c r="AA7652">
        <v>33771</v>
      </c>
      <c r="AB7652" s="2">
        <v>45055.002986111111</v>
      </c>
      <c r="AC7652" t="s">
        <v>32</v>
      </c>
    </row>
    <row r="7653" spans="1:29" x14ac:dyDescent="0.35">
      <c r="A7653" s="1">
        <v>44126</v>
      </c>
      <c r="B7653" t="s">
        <v>123</v>
      </c>
      <c r="C7653">
        <v>39377</v>
      </c>
      <c r="F7653">
        <v>213</v>
      </c>
      <c r="G7653">
        <v>4128</v>
      </c>
      <c r="L7653">
        <v>20562</v>
      </c>
      <c r="N7653" s="2">
        <v>44126.743055555555</v>
      </c>
      <c r="O7653" t="s">
        <v>11232</v>
      </c>
      <c r="P7653" t="s">
        <v>11233</v>
      </c>
      <c r="Q7653">
        <v>953</v>
      </c>
      <c r="R7653">
        <v>4128</v>
      </c>
      <c r="S7653">
        <v>39377</v>
      </c>
      <c r="T7653">
        <v>1089150</v>
      </c>
      <c r="U7653">
        <v>39377</v>
      </c>
      <c r="V7653">
        <v>35</v>
      </c>
      <c r="W7653">
        <v>3</v>
      </c>
      <c r="X7653">
        <v>49</v>
      </c>
      <c r="Y7653">
        <v>0</v>
      </c>
      <c r="Z7653">
        <v>662</v>
      </c>
      <c r="AA7653">
        <v>11063</v>
      </c>
      <c r="AB7653" s="2">
        <v>45055.002986111111</v>
      </c>
      <c r="AC7653" t="s">
        <v>32</v>
      </c>
    </row>
    <row r="7654" spans="1:29" x14ac:dyDescent="0.35">
      <c r="A7654" s="1">
        <v>44126</v>
      </c>
      <c r="B7654" t="s">
        <v>126</v>
      </c>
      <c r="C7654">
        <v>92853</v>
      </c>
      <c r="D7654">
        <v>681242</v>
      </c>
      <c r="F7654">
        <v>520</v>
      </c>
      <c r="H7654">
        <v>161</v>
      </c>
      <c r="J7654">
        <v>53</v>
      </c>
      <c r="N7654" s="2">
        <v>44126</v>
      </c>
      <c r="O7654" t="s">
        <v>11234</v>
      </c>
      <c r="P7654" t="s">
        <v>11109</v>
      </c>
      <c r="Q7654">
        <v>1736</v>
      </c>
      <c r="S7654">
        <v>774095</v>
      </c>
      <c r="T7654">
        <v>1175414</v>
      </c>
      <c r="U7654">
        <v>774095</v>
      </c>
      <c r="V7654">
        <v>32</v>
      </c>
      <c r="W7654">
        <v>4</v>
      </c>
      <c r="X7654">
        <v>0</v>
      </c>
      <c r="Y7654">
        <v>3693</v>
      </c>
      <c r="Z7654">
        <v>789</v>
      </c>
      <c r="AA7654">
        <v>10000</v>
      </c>
      <c r="AB7654" s="2">
        <v>45055.002986111111</v>
      </c>
      <c r="AC7654" t="s">
        <v>32</v>
      </c>
    </row>
    <row r="7655" spans="1:29" x14ac:dyDescent="0.35">
      <c r="A7655" s="1">
        <v>44126</v>
      </c>
      <c r="B7655" t="s">
        <v>128</v>
      </c>
      <c r="C7655">
        <v>490134</v>
      </c>
      <c r="F7655">
        <v>986</v>
      </c>
      <c r="H7655">
        <v>209</v>
      </c>
      <c r="J7655">
        <v>106</v>
      </c>
      <c r="N7655" s="2">
        <v>44125.999305555553</v>
      </c>
      <c r="O7655" t="s">
        <v>11235</v>
      </c>
      <c r="P7655" t="s">
        <v>11194</v>
      </c>
      <c r="Q7655">
        <v>25694</v>
      </c>
      <c r="S7655">
        <v>490134</v>
      </c>
      <c r="T7655">
        <v>13332845</v>
      </c>
      <c r="U7655">
        <v>490134</v>
      </c>
      <c r="V7655">
        <v>36</v>
      </c>
      <c r="W7655">
        <v>15</v>
      </c>
      <c r="X7655">
        <v>0</v>
      </c>
      <c r="Y7655">
        <v>0</v>
      </c>
      <c r="Z7655">
        <v>1628</v>
      </c>
      <c r="AA7655">
        <v>135341</v>
      </c>
      <c r="AB7655" s="2">
        <v>45055.002986111111</v>
      </c>
      <c r="AC7655" t="s">
        <v>32</v>
      </c>
    </row>
    <row r="7656" spans="1:29" x14ac:dyDescent="0.35">
      <c r="A7656" s="1">
        <v>44126</v>
      </c>
      <c r="B7656" t="s">
        <v>131</v>
      </c>
      <c r="C7656">
        <v>190430</v>
      </c>
      <c r="F7656">
        <v>1293</v>
      </c>
      <c r="G7656">
        <v>17682</v>
      </c>
      <c r="H7656">
        <v>345</v>
      </c>
      <c r="I7656">
        <v>3657</v>
      </c>
      <c r="J7656">
        <v>172</v>
      </c>
      <c r="L7656">
        <v>155181</v>
      </c>
      <c r="N7656" s="2">
        <v>44126.583333333336</v>
      </c>
      <c r="O7656" t="s">
        <v>11236</v>
      </c>
      <c r="P7656" t="s">
        <v>11156</v>
      </c>
      <c r="Q7656">
        <v>5161</v>
      </c>
      <c r="R7656">
        <v>17682</v>
      </c>
      <c r="S7656">
        <v>190430</v>
      </c>
      <c r="T7656">
        <v>4050342</v>
      </c>
      <c r="U7656">
        <v>190430</v>
      </c>
      <c r="V7656">
        <v>39</v>
      </c>
      <c r="W7656">
        <v>12</v>
      </c>
      <c r="X7656">
        <v>159</v>
      </c>
      <c r="Y7656">
        <v>0</v>
      </c>
      <c r="Z7656">
        <v>2425</v>
      </c>
      <c r="AA7656">
        <v>42740</v>
      </c>
      <c r="AB7656" s="2">
        <v>45055.002986111111</v>
      </c>
      <c r="AC7656" t="s">
        <v>32</v>
      </c>
    </row>
    <row r="7657" spans="1:29" x14ac:dyDescent="0.35">
      <c r="A7657" s="1">
        <v>44126</v>
      </c>
      <c r="B7657" t="s">
        <v>134</v>
      </c>
      <c r="C7657">
        <v>112483</v>
      </c>
      <c r="D7657">
        <v>1378605</v>
      </c>
      <c r="E7657">
        <v>7112</v>
      </c>
      <c r="F7657">
        <v>910</v>
      </c>
      <c r="G7657">
        <v>8170</v>
      </c>
      <c r="H7657">
        <v>297</v>
      </c>
      <c r="L7657">
        <v>96245</v>
      </c>
      <c r="N7657" s="2">
        <v>44126</v>
      </c>
      <c r="O7657" t="s">
        <v>11237</v>
      </c>
      <c r="P7657" t="s">
        <v>11109</v>
      </c>
      <c r="Q7657">
        <v>1221</v>
      </c>
      <c r="R7657">
        <v>8170</v>
      </c>
      <c r="S7657">
        <v>1498200</v>
      </c>
      <c r="T7657">
        <v>1491088</v>
      </c>
      <c r="U7657">
        <v>1491088</v>
      </c>
      <c r="V7657">
        <v>40</v>
      </c>
      <c r="W7657">
        <v>11</v>
      </c>
      <c r="X7657">
        <v>93</v>
      </c>
      <c r="Y7657">
        <v>11235</v>
      </c>
      <c r="Z7657">
        <v>1628</v>
      </c>
      <c r="AA7657">
        <v>12863</v>
      </c>
      <c r="AB7657" s="2">
        <v>45055.002986111111</v>
      </c>
      <c r="AC7657" t="s">
        <v>32</v>
      </c>
    </row>
    <row r="7658" spans="1:29" x14ac:dyDescent="0.35">
      <c r="A7658" s="1">
        <v>44126</v>
      </c>
      <c r="B7658" t="s">
        <v>136</v>
      </c>
      <c r="C7658">
        <v>40443</v>
      </c>
      <c r="D7658">
        <v>759492</v>
      </c>
      <c r="F7658">
        <v>183</v>
      </c>
      <c r="G7658">
        <v>2989</v>
      </c>
      <c r="H7658">
        <v>57</v>
      </c>
      <c r="J7658">
        <v>21</v>
      </c>
      <c r="N7658" s="2">
        <v>44125.125694444447</v>
      </c>
      <c r="O7658" t="s">
        <v>11238</v>
      </c>
      <c r="P7658" t="s">
        <v>11239</v>
      </c>
      <c r="Q7658">
        <v>635</v>
      </c>
      <c r="R7658">
        <v>2989</v>
      </c>
      <c r="S7658">
        <v>799935</v>
      </c>
      <c r="T7658">
        <v>1314825</v>
      </c>
      <c r="U7658">
        <v>799935</v>
      </c>
      <c r="V7658">
        <v>41</v>
      </c>
      <c r="W7658">
        <v>2</v>
      </c>
      <c r="X7658">
        <v>25</v>
      </c>
      <c r="Y7658">
        <v>4311</v>
      </c>
      <c r="Z7658">
        <v>307</v>
      </c>
      <c r="AA7658">
        <v>11514</v>
      </c>
      <c r="AB7658" s="2">
        <v>45055.002986111111</v>
      </c>
      <c r="AC7658" t="s">
        <v>32</v>
      </c>
    </row>
    <row r="7659" spans="1:29" x14ac:dyDescent="0.35">
      <c r="A7659" s="1">
        <v>44126</v>
      </c>
      <c r="B7659" t="s">
        <v>139</v>
      </c>
      <c r="C7659">
        <v>188360</v>
      </c>
      <c r="D7659">
        <v>2185079</v>
      </c>
      <c r="F7659">
        <v>1042</v>
      </c>
      <c r="J7659">
        <v>110</v>
      </c>
      <c r="L7659">
        <v>148804</v>
      </c>
      <c r="N7659" s="2">
        <v>44126.583333333336</v>
      </c>
      <c r="O7659" t="s">
        <v>11240</v>
      </c>
      <c r="P7659" t="s">
        <v>11156</v>
      </c>
      <c r="Q7659">
        <v>8592</v>
      </c>
      <c r="S7659">
        <v>2373439</v>
      </c>
      <c r="T7659">
        <v>3776726</v>
      </c>
      <c r="U7659">
        <v>2373439</v>
      </c>
      <c r="V7659">
        <v>42</v>
      </c>
      <c r="W7659">
        <v>30</v>
      </c>
      <c r="X7659">
        <v>0</v>
      </c>
      <c r="Y7659">
        <v>17543</v>
      </c>
      <c r="Z7659">
        <v>2063</v>
      </c>
      <c r="AA7659">
        <v>39449</v>
      </c>
      <c r="AB7659" s="2">
        <v>45055.002986111111</v>
      </c>
      <c r="AC7659" t="s">
        <v>32</v>
      </c>
    </row>
    <row r="7660" spans="1:29" x14ac:dyDescent="0.35">
      <c r="A7660" s="1">
        <v>44126</v>
      </c>
      <c r="B7660" t="s">
        <v>142</v>
      </c>
      <c r="C7660">
        <v>29804</v>
      </c>
      <c r="D7660">
        <v>305972</v>
      </c>
      <c r="F7660">
        <v>395</v>
      </c>
      <c r="H7660">
        <v>53</v>
      </c>
      <c r="J7660">
        <v>44</v>
      </c>
      <c r="L7660">
        <v>26253</v>
      </c>
      <c r="N7660" s="2">
        <v>44126</v>
      </c>
      <c r="O7660" t="s">
        <v>11241</v>
      </c>
      <c r="P7660" t="s">
        <v>11109</v>
      </c>
      <c r="Q7660">
        <v>783</v>
      </c>
      <c r="S7660">
        <v>335776</v>
      </c>
      <c r="T7660">
        <v>335776</v>
      </c>
      <c r="U7660">
        <v>335776</v>
      </c>
      <c r="V7660">
        <v>72</v>
      </c>
      <c r="W7660">
        <v>9</v>
      </c>
      <c r="X7660">
        <v>0</v>
      </c>
      <c r="Y7660">
        <v>0</v>
      </c>
      <c r="Z7660">
        <v>87</v>
      </c>
      <c r="AA7660">
        <v>87</v>
      </c>
      <c r="AB7660" s="2">
        <v>45055.002986111111</v>
      </c>
      <c r="AC7660" t="s">
        <v>32</v>
      </c>
    </row>
    <row r="7661" spans="1:29" x14ac:dyDescent="0.35">
      <c r="A7661" s="1">
        <v>44126</v>
      </c>
      <c r="B7661" t="s">
        <v>144</v>
      </c>
      <c r="C7661">
        <v>29594</v>
      </c>
      <c r="D7661">
        <v>378708</v>
      </c>
      <c r="F7661">
        <v>140</v>
      </c>
      <c r="G7661">
        <v>3116</v>
      </c>
      <c r="H7661">
        <v>13</v>
      </c>
      <c r="J7661">
        <v>8</v>
      </c>
      <c r="N7661" s="2">
        <v>44126.5</v>
      </c>
      <c r="O7661" t="s">
        <v>11242</v>
      </c>
      <c r="P7661" t="s">
        <v>11243</v>
      </c>
      <c r="Q7661">
        <v>1173</v>
      </c>
      <c r="R7661">
        <v>3116</v>
      </c>
      <c r="S7661">
        <v>408302</v>
      </c>
      <c r="T7661">
        <v>1015720</v>
      </c>
      <c r="U7661">
        <v>408302</v>
      </c>
      <c r="V7661">
        <v>44</v>
      </c>
      <c r="W7661">
        <v>4</v>
      </c>
      <c r="X7661">
        <v>25</v>
      </c>
      <c r="Y7661">
        <v>3151</v>
      </c>
      <c r="Z7661">
        <v>471</v>
      </c>
      <c r="AA7661">
        <v>17160</v>
      </c>
      <c r="AB7661" s="2">
        <v>45055.002986111111</v>
      </c>
      <c r="AC7661" t="s">
        <v>32</v>
      </c>
    </row>
    <row r="7662" spans="1:29" x14ac:dyDescent="0.35">
      <c r="A7662" s="1">
        <v>44126</v>
      </c>
      <c r="B7662" t="s">
        <v>147</v>
      </c>
      <c r="C7662">
        <v>167485</v>
      </c>
      <c r="D7662">
        <v>1481866</v>
      </c>
      <c r="F7662">
        <v>766</v>
      </c>
      <c r="G7662">
        <v>10102</v>
      </c>
      <c r="H7662">
        <v>185</v>
      </c>
      <c r="J7662">
        <v>91</v>
      </c>
      <c r="L7662">
        <v>84761</v>
      </c>
      <c r="N7662" s="2">
        <v>44125.999305555553</v>
      </c>
      <c r="O7662" t="s">
        <v>11244</v>
      </c>
      <c r="P7662" t="s">
        <v>11194</v>
      </c>
      <c r="Q7662">
        <v>3755</v>
      </c>
      <c r="R7662">
        <v>10102</v>
      </c>
      <c r="S7662">
        <v>1649351</v>
      </c>
      <c r="T7662">
        <v>1649351</v>
      </c>
      <c r="U7662">
        <v>1649351</v>
      </c>
      <c r="V7662">
        <v>45</v>
      </c>
      <c r="W7662">
        <v>47</v>
      </c>
      <c r="X7662">
        <v>40</v>
      </c>
      <c r="Y7662">
        <v>14674</v>
      </c>
      <c r="Z7662">
        <v>1128</v>
      </c>
      <c r="AA7662">
        <v>15802</v>
      </c>
      <c r="AB7662" s="2">
        <v>45055.002986111111</v>
      </c>
      <c r="AC7662" t="s">
        <v>32</v>
      </c>
    </row>
    <row r="7663" spans="1:29" x14ac:dyDescent="0.35">
      <c r="A7663" s="1">
        <v>44126</v>
      </c>
      <c r="B7663" t="s">
        <v>150</v>
      </c>
      <c r="C7663">
        <v>36017</v>
      </c>
      <c r="D7663">
        <v>202429</v>
      </c>
      <c r="F7663">
        <v>355</v>
      </c>
      <c r="G7663">
        <v>2277</v>
      </c>
      <c r="L7663">
        <v>26397</v>
      </c>
      <c r="N7663" s="2">
        <v>44125.583333333336</v>
      </c>
      <c r="O7663" t="s">
        <v>11245</v>
      </c>
      <c r="P7663" t="s">
        <v>11246</v>
      </c>
      <c r="Q7663">
        <v>347</v>
      </c>
      <c r="R7663">
        <v>2277</v>
      </c>
      <c r="S7663">
        <v>238446</v>
      </c>
      <c r="T7663">
        <v>354765</v>
      </c>
      <c r="U7663">
        <v>238446</v>
      </c>
      <c r="V7663">
        <v>46</v>
      </c>
      <c r="W7663">
        <v>14</v>
      </c>
      <c r="X7663">
        <v>38</v>
      </c>
      <c r="Y7663">
        <v>1223</v>
      </c>
      <c r="Z7663">
        <v>973</v>
      </c>
      <c r="AA7663">
        <v>2961</v>
      </c>
      <c r="AB7663" s="2">
        <v>45055.002986111111</v>
      </c>
      <c r="AC7663" t="s">
        <v>32</v>
      </c>
    </row>
    <row r="7664" spans="1:29" x14ac:dyDescent="0.35">
      <c r="A7664" s="1">
        <v>44126</v>
      </c>
      <c r="B7664" t="s">
        <v>152</v>
      </c>
      <c r="C7664">
        <v>237907</v>
      </c>
      <c r="F7664">
        <v>1424</v>
      </c>
      <c r="G7664">
        <v>9802</v>
      </c>
      <c r="H7664">
        <v>388</v>
      </c>
      <c r="J7664">
        <v>167</v>
      </c>
      <c r="L7664">
        <v>212555</v>
      </c>
      <c r="N7664" s="2">
        <v>44126.625</v>
      </c>
      <c r="O7664" t="s">
        <v>11247</v>
      </c>
      <c r="P7664" t="s">
        <v>11163</v>
      </c>
      <c r="Q7664">
        <v>3011</v>
      </c>
      <c r="R7664">
        <v>9802</v>
      </c>
      <c r="S7664">
        <v>237907</v>
      </c>
      <c r="T7664">
        <v>3424085</v>
      </c>
      <c r="U7664">
        <v>237907</v>
      </c>
      <c r="V7664">
        <v>47</v>
      </c>
      <c r="W7664">
        <v>41</v>
      </c>
      <c r="X7664">
        <v>68</v>
      </c>
      <c r="Y7664">
        <v>0</v>
      </c>
      <c r="Z7664">
        <v>2046</v>
      </c>
      <c r="AA7664">
        <v>19824</v>
      </c>
      <c r="AB7664" s="2">
        <v>45055.002986111111</v>
      </c>
      <c r="AC7664" t="s">
        <v>32</v>
      </c>
    </row>
    <row r="7665" spans="1:29" x14ac:dyDescent="0.35">
      <c r="A7665" s="1">
        <v>44126</v>
      </c>
      <c r="B7665" t="s">
        <v>155</v>
      </c>
      <c r="C7665">
        <v>845100</v>
      </c>
      <c r="F7665">
        <v>4931</v>
      </c>
      <c r="H7665">
        <v>1454</v>
      </c>
      <c r="L7665">
        <v>744283</v>
      </c>
      <c r="N7665" s="2">
        <v>44126.708333333336</v>
      </c>
      <c r="O7665" t="s">
        <v>11248</v>
      </c>
      <c r="P7665" t="s">
        <v>11133</v>
      </c>
      <c r="Q7665">
        <v>17286</v>
      </c>
      <c r="S7665">
        <v>845100</v>
      </c>
      <c r="T7665">
        <v>7851327</v>
      </c>
      <c r="U7665">
        <v>845100</v>
      </c>
      <c r="V7665">
        <v>48</v>
      </c>
      <c r="W7665">
        <v>85</v>
      </c>
      <c r="X7665">
        <v>0</v>
      </c>
      <c r="Y7665">
        <v>0</v>
      </c>
      <c r="Z7665">
        <v>6291</v>
      </c>
      <c r="AA7665">
        <v>81418</v>
      </c>
      <c r="AB7665" s="2">
        <v>45055.002986111111</v>
      </c>
      <c r="AC7665" t="s">
        <v>32</v>
      </c>
    </row>
    <row r="7666" spans="1:29" x14ac:dyDescent="0.35">
      <c r="A7666" s="1">
        <v>44126</v>
      </c>
      <c r="B7666" t="s">
        <v>158</v>
      </c>
      <c r="C7666">
        <v>99549</v>
      </c>
      <c r="D7666">
        <v>876577</v>
      </c>
      <c r="F7666">
        <v>318</v>
      </c>
      <c r="G7666">
        <v>4880</v>
      </c>
      <c r="H7666">
        <v>110</v>
      </c>
      <c r="I7666">
        <v>1050</v>
      </c>
      <c r="K7666">
        <v>409</v>
      </c>
      <c r="L7666">
        <v>73586</v>
      </c>
      <c r="N7666" s="2">
        <v>44126.429166666669</v>
      </c>
      <c r="O7666" t="s">
        <v>11249</v>
      </c>
      <c r="P7666" t="s">
        <v>11167</v>
      </c>
      <c r="Q7666">
        <v>563</v>
      </c>
      <c r="R7666">
        <v>4880</v>
      </c>
      <c r="S7666">
        <v>976126</v>
      </c>
      <c r="T7666">
        <v>1293019</v>
      </c>
      <c r="U7666">
        <v>976126</v>
      </c>
      <c r="V7666">
        <v>49</v>
      </c>
      <c r="W7666">
        <v>6</v>
      </c>
      <c r="X7666">
        <v>73</v>
      </c>
      <c r="Y7666">
        <v>7691</v>
      </c>
      <c r="Z7666">
        <v>1543</v>
      </c>
      <c r="AA7666">
        <v>12708</v>
      </c>
      <c r="AB7666" s="2">
        <v>45055.002986111111</v>
      </c>
      <c r="AC7666" t="s">
        <v>32</v>
      </c>
    </row>
    <row r="7667" spans="1:29" x14ac:dyDescent="0.35">
      <c r="A7667" s="1">
        <v>44126</v>
      </c>
      <c r="B7667" t="s">
        <v>161</v>
      </c>
      <c r="C7667">
        <v>170104</v>
      </c>
      <c r="E7667">
        <v>424</v>
      </c>
      <c r="F7667">
        <v>1109</v>
      </c>
      <c r="G7667">
        <v>12073</v>
      </c>
      <c r="H7667">
        <v>218</v>
      </c>
      <c r="J7667">
        <v>120</v>
      </c>
      <c r="N7667" s="2">
        <v>44125.708333333336</v>
      </c>
      <c r="O7667" t="s">
        <v>11250</v>
      </c>
      <c r="P7667" t="s">
        <v>11217</v>
      </c>
      <c r="Q7667">
        <v>3524</v>
      </c>
      <c r="R7667">
        <v>12073</v>
      </c>
      <c r="S7667">
        <v>170528</v>
      </c>
      <c r="T7667">
        <v>2451698</v>
      </c>
      <c r="U7667">
        <v>170104</v>
      </c>
      <c r="V7667">
        <v>51</v>
      </c>
      <c r="W7667">
        <v>9</v>
      </c>
      <c r="X7667">
        <v>63</v>
      </c>
      <c r="Y7667">
        <v>0</v>
      </c>
      <c r="Z7667">
        <v>1332</v>
      </c>
      <c r="AA7667">
        <v>19962</v>
      </c>
      <c r="AB7667" s="2">
        <v>45055.002986111111</v>
      </c>
      <c r="AC7667" t="s">
        <v>32</v>
      </c>
    </row>
    <row r="7668" spans="1:29" x14ac:dyDescent="0.35">
      <c r="A7668" s="1">
        <v>44126</v>
      </c>
      <c r="B7668" t="s">
        <v>163</v>
      </c>
      <c r="C7668">
        <v>1343</v>
      </c>
      <c r="D7668">
        <v>21911</v>
      </c>
      <c r="E7668">
        <v>34</v>
      </c>
      <c r="L7668">
        <v>1303</v>
      </c>
      <c r="N7668" s="2">
        <v>44126.270138888889</v>
      </c>
      <c r="O7668" t="s">
        <v>11251</v>
      </c>
      <c r="P7668" t="s">
        <v>11252</v>
      </c>
      <c r="Q7668">
        <v>21</v>
      </c>
      <c r="S7668">
        <v>23288</v>
      </c>
      <c r="T7668">
        <v>23254</v>
      </c>
      <c r="U7668">
        <v>23254</v>
      </c>
      <c r="V7668">
        <v>78</v>
      </c>
      <c r="W7668">
        <v>0</v>
      </c>
      <c r="X7668">
        <v>0</v>
      </c>
      <c r="Y7668">
        <v>143</v>
      </c>
      <c r="Z7668">
        <v>6</v>
      </c>
      <c r="AA7668">
        <v>149</v>
      </c>
      <c r="AB7668" s="2">
        <v>45055.002986111111</v>
      </c>
      <c r="AC7668" t="s">
        <v>32</v>
      </c>
    </row>
    <row r="7669" spans="1:29" x14ac:dyDescent="0.35">
      <c r="A7669" s="1">
        <v>44126</v>
      </c>
      <c r="B7669" t="s">
        <v>166</v>
      </c>
      <c r="C7669">
        <v>1999</v>
      </c>
      <c r="D7669">
        <v>178123</v>
      </c>
      <c r="F7669">
        <v>3</v>
      </c>
      <c r="L7669">
        <v>1718</v>
      </c>
      <c r="N7669" s="2">
        <v>44125.999305555553</v>
      </c>
      <c r="O7669" t="s">
        <v>11253</v>
      </c>
      <c r="P7669" t="s">
        <v>11194</v>
      </c>
      <c r="Q7669">
        <v>58</v>
      </c>
      <c r="S7669">
        <v>180122</v>
      </c>
      <c r="T7669">
        <v>367990</v>
      </c>
      <c r="U7669">
        <v>180122</v>
      </c>
      <c r="V7669">
        <v>50</v>
      </c>
      <c r="W7669">
        <v>0</v>
      </c>
      <c r="X7669">
        <v>0</v>
      </c>
      <c r="Y7669">
        <v>871</v>
      </c>
      <c r="Z7669">
        <v>16</v>
      </c>
      <c r="AA7669">
        <v>5084</v>
      </c>
      <c r="AB7669" s="2">
        <v>45055.002986111111</v>
      </c>
      <c r="AC7669" t="s">
        <v>32</v>
      </c>
    </row>
    <row r="7670" spans="1:29" x14ac:dyDescent="0.35">
      <c r="A7670" s="1">
        <v>44126</v>
      </c>
      <c r="B7670" t="s">
        <v>168</v>
      </c>
      <c r="C7670">
        <v>103646</v>
      </c>
      <c r="F7670">
        <v>407</v>
      </c>
      <c r="G7670">
        <v>8149</v>
      </c>
      <c r="H7670">
        <v>92</v>
      </c>
      <c r="J7670">
        <v>43</v>
      </c>
      <c r="N7670" s="2">
        <v>44127.124305555553</v>
      </c>
      <c r="O7670" t="s">
        <v>11254</v>
      </c>
      <c r="P7670" t="s">
        <v>11092</v>
      </c>
      <c r="Q7670">
        <v>2286</v>
      </c>
      <c r="R7670">
        <v>8149</v>
      </c>
      <c r="S7670">
        <v>103646</v>
      </c>
      <c r="T7670">
        <v>2276453</v>
      </c>
      <c r="U7670">
        <v>103646</v>
      </c>
      <c r="V7670">
        <v>53</v>
      </c>
      <c r="W7670">
        <v>4</v>
      </c>
      <c r="X7670">
        <v>25</v>
      </c>
      <c r="Y7670">
        <v>0</v>
      </c>
      <c r="Z7670">
        <v>918</v>
      </c>
      <c r="AA7670">
        <v>23665</v>
      </c>
      <c r="AB7670" s="2">
        <v>45055.002986111111</v>
      </c>
      <c r="AC7670" t="s">
        <v>32</v>
      </c>
    </row>
    <row r="7671" spans="1:29" x14ac:dyDescent="0.35">
      <c r="A7671" s="1">
        <v>44126</v>
      </c>
      <c r="B7671" t="s">
        <v>171</v>
      </c>
      <c r="C7671">
        <v>195823</v>
      </c>
      <c r="D7671">
        <v>1730646</v>
      </c>
      <c r="E7671">
        <v>192</v>
      </c>
      <c r="F7671">
        <v>1202</v>
      </c>
      <c r="G7671">
        <v>9855</v>
      </c>
      <c r="H7671">
        <v>324</v>
      </c>
      <c r="I7671">
        <v>1386</v>
      </c>
      <c r="L7671">
        <v>145509</v>
      </c>
      <c r="N7671" s="2">
        <v>44126</v>
      </c>
      <c r="O7671" t="s">
        <v>11255</v>
      </c>
      <c r="P7671" t="s">
        <v>11109</v>
      </c>
      <c r="Q7671">
        <v>1725</v>
      </c>
      <c r="R7671">
        <v>9855</v>
      </c>
      <c r="S7671">
        <v>1926661</v>
      </c>
      <c r="T7671">
        <v>2965073</v>
      </c>
      <c r="U7671">
        <v>1926469</v>
      </c>
      <c r="V7671">
        <v>55</v>
      </c>
      <c r="W7671">
        <v>23</v>
      </c>
      <c r="X7671">
        <v>151</v>
      </c>
      <c r="Y7671">
        <v>12082</v>
      </c>
      <c r="Z7671">
        <v>3632</v>
      </c>
      <c r="AA7671">
        <v>40867</v>
      </c>
      <c r="AB7671" s="2">
        <v>45055.002986111111</v>
      </c>
      <c r="AC7671" t="s">
        <v>32</v>
      </c>
    </row>
    <row r="7672" spans="1:29" x14ac:dyDescent="0.35">
      <c r="A7672" s="1">
        <v>44126</v>
      </c>
      <c r="B7672" t="s">
        <v>173</v>
      </c>
      <c r="C7672">
        <v>21057</v>
      </c>
      <c r="F7672">
        <v>188</v>
      </c>
      <c r="H7672">
        <v>63</v>
      </c>
      <c r="J7672">
        <v>21</v>
      </c>
      <c r="L7672">
        <v>16166</v>
      </c>
      <c r="N7672" s="2">
        <v>44125.999305555553</v>
      </c>
      <c r="O7672" t="s">
        <v>11256</v>
      </c>
      <c r="P7672" t="s">
        <v>11194</v>
      </c>
      <c r="Q7672">
        <v>418</v>
      </c>
      <c r="S7672">
        <v>21057</v>
      </c>
      <c r="T7672">
        <v>701414</v>
      </c>
      <c r="U7672">
        <v>21057</v>
      </c>
      <c r="V7672">
        <v>54</v>
      </c>
      <c r="W7672">
        <v>5</v>
      </c>
      <c r="X7672">
        <v>0</v>
      </c>
      <c r="Y7672">
        <v>0</v>
      </c>
      <c r="Z7672">
        <v>323</v>
      </c>
      <c r="AA7672">
        <v>8449</v>
      </c>
      <c r="AB7672" s="2">
        <v>45055.002986111111</v>
      </c>
      <c r="AC7672" t="s">
        <v>32</v>
      </c>
    </row>
    <row r="7673" spans="1:29" x14ac:dyDescent="0.35">
      <c r="A7673" s="1">
        <v>44126</v>
      </c>
      <c r="B7673" t="s">
        <v>175</v>
      </c>
      <c r="C7673">
        <v>10119</v>
      </c>
      <c r="D7673">
        <v>111822</v>
      </c>
      <c r="F7673">
        <v>81</v>
      </c>
      <c r="G7673">
        <v>373</v>
      </c>
      <c r="L7673">
        <v>7220</v>
      </c>
      <c r="N7673" s="2">
        <v>44126.762499999997</v>
      </c>
      <c r="O7673" t="s">
        <v>11257</v>
      </c>
      <c r="P7673" t="s">
        <v>11258</v>
      </c>
      <c r="Q7673">
        <v>68</v>
      </c>
      <c r="R7673">
        <v>373</v>
      </c>
      <c r="S7673">
        <v>121941</v>
      </c>
      <c r="T7673">
        <v>253894</v>
      </c>
      <c r="U7673">
        <v>121941</v>
      </c>
      <c r="V7673">
        <v>56</v>
      </c>
      <c r="W7673">
        <v>7</v>
      </c>
      <c r="X7673">
        <v>0</v>
      </c>
      <c r="Y7673">
        <v>0</v>
      </c>
      <c r="Z7673">
        <v>271</v>
      </c>
      <c r="AA7673">
        <v>4469</v>
      </c>
      <c r="AB7673" s="2">
        <v>45055.002986111111</v>
      </c>
      <c r="AC7673" t="s">
        <v>32</v>
      </c>
    </row>
    <row r="7674" spans="1:29" x14ac:dyDescent="0.35">
      <c r="A7674" s="1">
        <v>44125</v>
      </c>
      <c r="B7674" t="s">
        <v>29</v>
      </c>
      <c r="C7674">
        <v>11680</v>
      </c>
      <c r="F7674">
        <v>41</v>
      </c>
      <c r="G7674">
        <v>395</v>
      </c>
      <c r="J7674">
        <v>8</v>
      </c>
      <c r="L7674">
        <v>6751</v>
      </c>
      <c r="N7674" s="2">
        <v>44125.165972222225</v>
      </c>
      <c r="O7674" t="s">
        <v>11259</v>
      </c>
      <c r="P7674" t="s">
        <v>11260</v>
      </c>
      <c r="Q7674">
        <v>68</v>
      </c>
      <c r="R7674">
        <v>395</v>
      </c>
      <c r="S7674">
        <v>11680</v>
      </c>
      <c r="T7674">
        <v>547140</v>
      </c>
      <c r="U7674">
        <v>11680</v>
      </c>
      <c r="V7674">
        <v>2</v>
      </c>
      <c r="W7674">
        <v>1</v>
      </c>
      <c r="X7674">
        <v>6</v>
      </c>
      <c r="Y7674">
        <v>0</v>
      </c>
      <c r="Z7674">
        <v>224</v>
      </c>
      <c r="AA7674">
        <v>615</v>
      </c>
      <c r="AB7674" s="2">
        <v>45055.002986111111</v>
      </c>
      <c r="AC7674" t="s">
        <v>32</v>
      </c>
    </row>
    <row r="7675" spans="1:29" x14ac:dyDescent="0.35">
      <c r="A7675" s="1">
        <v>44125</v>
      </c>
      <c r="B7675" t="s">
        <v>33</v>
      </c>
      <c r="C7675">
        <v>175674</v>
      </c>
      <c r="D7675">
        <v>1120507</v>
      </c>
      <c r="F7675">
        <v>863</v>
      </c>
      <c r="G7675">
        <v>19330</v>
      </c>
      <c r="I7675">
        <v>1967</v>
      </c>
      <c r="K7675">
        <v>1121</v>
      </c>
      <c r="L7675">
        <v>74439</v>
      </c>
      <c r="N7675" s="2">
        <v>44125.458333333336</v>
      </c>
      <c r="O7675" t="s">
        <v>11261</v>
      </c>
      <c r="P7675" t="s">
        <v>11262</v>
      </c>
      <c r="Q7675">
        <v>2828</v>
      </c>
      <c r="R7675">
        <v>19330</v>
      </c>
      <c r="S7675">
        <v>1296181</v>
      </c>
      <c r="T7675">
        <v>1273523</v>
      </c>
      <c r="U7675">
        <v>1296181</v>
      </c>
      <c r="V7675">
        <v>1</v>
      </c>
      <c r="W7675">
        <v>23</v>
      </c>
      <c r="X7675">
        <v>249</v>
      </c>
      <c r="Y7675">
        <v>7948</v>
      </c>
      <c r="Z7675">
        <v>1146</v>
      </c>
      <c r="AA7675">
        <v>7948</v>
      </c>
      <c r="AB7675" s="2">
        <v>45055.002986111111</v>
      </c>
      <c r="AC7675" t="s">
        <v>32</v>
      </c>
    </row>
    <row r="7676" spans="1:29" x14ac:dyDescent="0.35">
      <c r="A7676" s="1">
        <v>44125</v>
      </c>
      <c r="B7676" t="s">
        <v>36</v>
      </c>
      <c r="C7676">
        <v>101596</v>
      </c>
      <c r="D7676">
        <v>1147353</v>
      </c>
      <c r="F7676">
        <v>626</v>
      </c>
      <c r="G7676">
        <v>6526</v>
      </c>
      <c r="H7676">
        <v>241</v>
      </c>
      <c r="J7676">
        <v>94</v>
      </c>
      <c r="K7676">
        <v>796</v>
      </c>
      <c r="L7676">
        <v>91317</v>
      </c>
      <c r="N7676" s="2">
        <v>44125</v>
      </c>
      <c r="O7676" t="s">
        <v>11263</v>
      </c>
      <c r="P7676" t="s">
        <v>11190</v>
      </c>
      <c r="Q7676">
        <v>1751</v>
      </c>
      <c r="R7676">
        <v>6526</v>
      </c>
      <c r="S7676">
        <v>1248949</v>
      </c>
      <c r="T7676">
        <v>1242752</v>
      </c>
      <c r="U7676">
        <v>1248949</v>
      </c>
      <c r="V7676">
        <v>5</v>
      </c>
      <c r="W7676">
        <v>23</v>
      </c>
      <c r="X7676">
        <v>98</v>
      </c>
      <c r="Y7676">
        <v>10119</v>
      </c>
      <c r="Z7676">
        <v>1155</v>
      </c>
      <c r="AA7676">
        <v>11100</v>
      </c>
      <c r="AB7676" s="2">
        <v>45055.002986111111</v>
      </c>
      <c r="AC7676" t="s">
        <v>32</v>
      </c>
    </row>
    <row r="7677" spans="1:29" x14ac:dyDescent="0.35">
      <c r="A7677" s="1">
        <v>44125</v>
      </c>
      <c r="B7677" t="s">
        <v>39</v>
      </c>
      <c r="C7677">
        <v>0</v>
      </c>
      <c r="D7677">
        <v>1616</v>
      </c>
      <c r="N7677" s="2">
        <v>44105</v>
      </c>
      <c r="O7677" t="s">
        <v>11264</v>
      </c>
      <c r="P7677" t="s">
        <v>10353</v>
      </c>
      <c r="Q7677">
        <v>0</v>
      </c>
      <c r="S7677">
        <v>1616</v>
      </c>
      <c r="T7677">
        <v>1616</v>
      </c>
      <c r="U7677">
        <v>1616</v>
      </c>
      <c r="V7677">
        <v>60</v>
      </c>
      <c r="W7677">
        <v>0</v>
      </c>
      <c r="X7677">
        <v>0</v>
      </c>
      <c r="Y7677">
        <v>0</v>
      </c>
      <c r="Z7677">
        <v>0</v>
      </c>
      <c r="AA7677">
        <v>0</v>
      </c>
      <c r="AB7677" s="2">
        <v>45055.002986111111</v>
      </c>
      <c r="AC7677" t="s">
        <v>32</v>
      </c>
    </row>
    <row r="7678" spans="1:29" x14ac:dyDescent="0.35">
      <c r="A7678" s="1">
        <v>44125</v>
      </c>
      <c r="B7678" t="s">
        <v>42</v>
      </c>
      <c r="C7678">
        <v>233912</v>
      </c>
      <c r="D7678">
        <v>1428792</v>
      </c>
      <c r="F7678">
        <v>832</v>
      </c>
      <c r="G7678">
        <v>20820</v>
      </c>
      <c r="H7678">
        <v>171</v>
      </c>
      <c r="J7678">
        <v>91</v>
      </c>
      <c r="N7678" s="2">
        <v>44125</v>
      </c>
      <c r="O7678" t="s">
        <v>11265</v>
      </c>
      <c r="P7678" t="s">
        <v>11190</v>
      </c>
      <c r="Q7678">
        <v>5854</v>
      </c>
      <c r="R7678">
        <v>20820</v>
      </c>
      <c r="S7678">
        <v>1662704</v>
      </c>
      <c r="T7678">
        <v>2590386</v>
      </c>
      <c r="U7678">
        <v>1662704</v>
      </c>
      <c r="V7678">
        <v>4</v>
      </c>
      <c r="W7678">
        <v>17</v>
      </c>
      <c r="X7678">
        <v>101</v>
      </c>
      <c r="Y7678">
        <v>9117</v>
      </c>
      <c r="Z7678">
        <v>975</v>
      </c>
      <c r="AA7678">
        <v>27308</v>
      </c>
      <c r="AB7678" s="2">
        <v>45055.002986111111</v>
      </c>
      <c r="AC7678" t="s">
        <v>32</v>
      </c>
    </row>
    <row r="7679" spans="1:29" x14ac:dyDescent="0.35">
      <c r="A7679" s="1">
        <v>44125</v>
      </c>
      <c r="B7679" t="s">
        <v>44</v>
      </c>
      <c r="C7679">
        <v>877784</v>
      </c>
      <c r="F7679">
        <v>3077</v>
      </c>
      <c r="H7679">
        <v>763</v>
      </c>
      <c r="N7679" s="2">
        <v>44125.124305555553</v>
      </c>
      <c r="O7679" t="s">
        <v>11266</v>
      </c>
      <c r="P7679" t="s">
        <v>11267</v>
      </c>
      <c r="Q7679">
        <v>17027</v>
      </c>
      <c r="S7679">
        <v>877784</v>
      </c>
      <c r="T7679">
        <v>17293139</v>
      </c>
      <c r="U7679">
        <v>877784</v>
      </c>
      <c r="V7679">
        <v>6</v>
      </c>
      <c r="W7679">
        <v>35</v>
      </c>
      <c r="X7679">
        <v>0</v>
      </c>
      <c r="Y7679">
        <v>0</v>
      </c>
      <c r="Z7679">
        <v>3707</v>
      </c>
      <c r="AA7679">
        <v>104069</v>
      </c>
      <c r="AB7679" s="2">
        <v>45055.002986111111</v>
      </c>
      <c r="AC7679" t="s">
        <v>32</v>
      </c>
    </row>
    <row r="7680" spans="1:29" x14ac:dyDescent="0.35">
      <c r="A7680" s="1">
        <v>44125</v>
      </c>
      <c r="B7680" t="s">
        <v>47</v>
      </c>
      <c r="C7680">
        <v>88849</v>
      </c>
      <c r="D7680">
        <v>1021394</v>
      </c>
      <c r="F7680">
        <v>532</v>
      </c>
      <c r="G7680">
        <v>8380</v>
      </c>
      <c r="N7680" s="2">
        <v>44125.082638888889</v>
      </c>
      <c r="O7680" t="s">
        <v>11268</v>
      </c>
      <c r="P7680" t="s">
        <v>11269</v>
      </c>
      <c r="Q7680">
        <v>2194</v>
      </c>
      <c r="R7680">
        <v>8380</v>
      </c>
      <c r="S7680">
        <v>1110243</v>
      </c>
      <c r="T7680">
        <v>1742583</v>
      </c>
      <c r="U7680">
        <v>1110243</v>
      </c>
      <c r="V7680">
        <v>8</v>
      </c>
      <c r="W7680">
        <v>12</v>
      </c>
      <c r="X7680">
        <v>48</v>
      </c>
      <c r="Y7680">
        <v>7201</v>
      </c>
      <c r="Z7680">
        <v>1267</v>
      </c>
      <c r="AA7680">
        <v>18545</v>
      </c>
      <c r="AB7680" s="2">
        <v>45055.002986111111</v>
      </c>
      <c r="AC7680" t="s">
        <v>32</v>
      </c>
    </row>
    <row r="7681" spans="1:29" x14ac:dyDescent="0.35">
      <c r="A7681" s="1">
        <v>44125</v>
      </c>
      <c r="B7681" t="s">
        <v>50</v>
      </c>
      <c r="C7681">
        <v>64871</v>
      </c>
      <c r="F7681">
        <v>213</v>
      </c>
      <c r="G7681">
        <v>12043</v>
      </c>
      <c r="L7681">
        <v>9651</v>
      </c>
      <c r="N7681" s="2">
        <v>44124.854166666664</v>
      </c>
      <c r="O7681" t="s">
        <v>11270</v>
      </c>
      <c r="P7681" t="s">
        <v>11271</v>
      </c>
      <c r="Q7681">
        <v>4567</v>
      </c>
      <c r="R7681">
        <v>12043</v>
      </c>
      <c r="S7681">
        <v>64871</v>
      </c>
      <c r="T7681">
        <v>2318406</v>
      </c>
      <c r="U7681">
        <v>64871</v>
      </c>
      <c r="V7681">
        <v>9</v>
      </c>
      <c r="W7681">
        <v>8</v>
      </c>
      <c r="X7681">
        <v>0</v>
      </c>
      <c r="Y7681">
        <v>0</v>
      </c>
      <c r="Z7681">
        <v>416</v>
      </c>
      <c r="AA7681">
        <v>38713</v>
      </c>
      <c r="AB7681" s="2">
        <v>45055.002986111111</v>
      </c>
      <c r="AC7681" t="s">
        <v>32</v>
      </c>
    </row>
    <row r="7682" spans="1:29" x14ac:dyDescent="0.35">
      <c r="A7682" s="1">
        <v>44125</v>
      </c>
      <c r="B7682" t="s">
        <v>53</v>
      </c>
      <c r="C7682">
        <v>16498</v>
      </c>
      <c r="F7682">
        <v>96</v>
      </c>
      <c r="H7682">
        <v>23</v>
      </c>
      <c r="J7682">
        <v>9</v>
      </c>
      <c r="L7682">
        <v>12938</v>
      </c>
      <c r="N7682" s="2">
        <v>44124</v>
      </c>
      <c r="O7682" t="s">
        <v>11272</v>
      </c>
      <c r="P7682" t="s">
        <v>11273</v>
      </c>
      <c r="Q7682">
        <v>642</v>
      </c>
      <c r="S7682">
        <v>16498</v>
      </c>
      <c r="T7682">
        <v>476443</v>
      </c>
      <c r="U7682">
        <v>16498</v>
      </c>
      <c r="V7682">
        <v>11</v>
      </c>
      <c r="W7682">
        <v>0</v>
      </c>
      <c r="X7682">
        <v>0</v>
      </c>
      <c r="Y7682">
        <v>0</v>
      </c>
      <c r="Z7682">
        <v>53</v>
      </c>
      <c r="AA7682">
        <v>2636</v>
      </c>
      <c r="AB7682" s="2">
        <v>45055.002986111111</v>
      </c>
      <c r="AC7682" t="s">
        <v>32</v>
      </c>
    </row>
    <row r="7683" spans="1:29" x14ac:dyDescent="0.35">
      <c r="A7683" s="1">
        <v>44125</v>
      </c>
      <c r="B7683" t="s">
        <v>56</v>
      </c>
      <c r="C7683">
        <v>23375</v>
      </c>
      <c r="D7683">
        <v>308105</v>
      </c>
      <c r="F7683">
        <v>99</v>
      </c>
      <c r="H7683">
        <v>23</v>
      </c>
      <c r="L7683">
        <v>12335</v>
      </c>
      <c r="N7683" s="2">
        <v>44124.75</v>
      </c>
      <c r="O7683" t="s">
        <v>11274</v>
      </c>
      <c r="P7683" t="s">
        <v>11275</v>
      </c>
      <c r="Q7683">
        <v>670</v>
      </c>
      <c r="S7683">
        <v>331480</v>
      </c>
      <c r="T7683">
        <v>518758</v>
      </c>
      <c r="U7683">
        <v>331480</v>
      </c>
      <c r="V7683">
        <v>10</v>
      </c>
      <c r="W7683">
        <v>2</v>
      </c>
      <c r="X7683">
        <v>0</v>
      </c>
      <c r="Y7683">
        <v>704</v>
      </c>
      <c r="Z7683">
        <v>50</v>
      </c>
      <c r="AA7683">
        <v>3377</v>
      </c>
      <c r="AB7683" s="2">
        <v>45055.002986111111</v>
      </c>
      <c r="AC7683" t="s">
        <v>32</v>
      </c>
    </row>
    <row r="7684" spans="1:29" x14ac:dyDescent="0.35">
      <c r="A7684" s="1">
        <v>44125</v>
      </c>
      <c r="B7684" t="s">
        <v>59</v>
      </c>
      <c r="C7684">
        <v>752845</v>
      </c>
      <c r="D7684">
        <v>5007558</v>
      </c>
      <c r="E7684">
        <v>4378</v>
      </c>
      <c r="F7684">
        <v>2125</v>
      </c>
      <c r="G7684">
        <v>48171</v>
      </c>
      <c r="N7684" s="2">
        <v>44124.999305555553</v>
      </c>
      <c r="O7684" t="s">
        <v>11276</v>
      </c>
      <c r="P7684" t="s">
        <v>11277</v>
      </c>
      <c r="Q7684">
        <v>16308</v>
      </c>
      <c r="R7684">
        <v>48171</v>
      </c>
      <c r="S7684">
        <v>5764781</v>
      </c>
      <c r="T7684">
        <v>9221524</v>
      </c>
      <c r="U7684">
        <v>5760403</v>
      </c>
      <c r="V7684">
        <v>12</v>
      </c>
      <c r="W7684">
        <v>0</v>
      </c>
      <c r="X7684">
        <v>276</v>
      </c>
      <c r="Y7684">
        <v>0</v>
      </c>
      <c r="Z7684">
        <v>2106</v>
      </c>
      <c r="AA7684">
        <v>31901</v>
      </c>
      <c r="AB7684" s="2">
        <v>45055.002986111111</v>
      </c>
      <c r="AC7684" t="s">
        <v>32</v>
      </c>
    </row>
    <row r="7685" spans="1:29" x14ac:dyDescent="0.35">
      <c r="A7685" s="1">
        <v>44125</v>
      </c>
      <c r="B7685" t="s">
        <v>62</v>
      </c>
      <c r="C7685">
        <v>343750</v>
      </c>
      <c r="F7685">
        <v>1736</v>
      </c>
      <c r="G7685">
        <v>30676</v>
      </c>
      <c r="I7685">
        <v>5734</v>
      </c>
      <c r="N7685" s="2">
        <v>44125</v>
      </c>
      <c r="O7685" t="s">
        <v>11278</v>
      </c>
      <c r="P7685" t="s">
        <v>11190</v>
      </c>
      <c r="Q7685">
        <v>7704</v>
      </c>
      <c r="R7685">
        <v>30676</v>
      </c>
      <c r="S7685">
        <v>343750</v>
      </c>
      <c r="T7685">
        <v>3338315</v>
      </c>
      <c r="U7685">
        <v>343750</v>
      </c>
      <c r="V7685">
        <v>13</v>
      </c>
      <c r="W7685">
        <v>30</v>
      </c>
      <c r="X7685">
        <v>135</v>
      </c>
      <c r="Y7685">
        <v>0</v>
      </c>
      <c r="Z7685">
        <v>1312</v>
      </c>
      <c r="AA7685">
        <v>10479</v>
      </c>
      <c r="AB7685" s="2">
        <v>45055.002986111111</v>
      </c>
      <c r="AC7685" t="s">
        <v>32</v>
      </c>
    </row>
    <row r="7686" spans="1:29" x14ac:dyDescent="0.35">
      <c r="A7686" s="1">
        <v>44125</v>
      </c>
      <c r="B7686" t="s">
        <v>65</v>
      </c>
      <c r="C7686">
        <v>3968</v>
      </c>
      <c r="D7686">
        <v>57275</v>
      </c>
      <c r="F7686">
        <v>71</v>
      </c>
      <c r="H7686">
        <v>12</v>
      </c>
      <c r="J7686">
        <v>4</v>
      </c>
      <c r="L7686">
        <v>2398</v>
      </c>
      <c r="N7686" s="2">
        <v>44125.222222222219</v>
      </c>
      <c r="O7686" t="s">
        <v>11279</v>
      </c>
      <c r="P7686" t="s">
        <v>11280</v>
      </c>
      <c r="Q7686">
        <v>69</v>
      </c>
      <c r="S7686">
        <v>61243</v>
      </c>
      <c r="T7686">
        <v>61243</v>
      </c>
      <c r="U7686">
        <v>61243</v>
      </c>
      <c r="V7686">
        <v>66</v>
      </c>
      <c r="W7686">
        <v>2</v>
      </c>
      <c r="X7686">
        <v>0</v>
      </c>
      <c r="Y7686">
        <v>655</v>
      </c>
      <c r="Z7686">
        <v>82</v>
      </c>
      <c r="AA7686">
        <v>737</v>
      </c>
      <c r="AB7686" s="2">
        <v>45055.002986111111</v>
      </c>
      <c r="AC7686" t="s">
        <v>32</v>
      </c>
    </row>
    <row r="7687" spans="1:29" x14ac:dyDescent="0.35">
      <c r="A7687" s="1">
        <v>44125</v>
      </c>
      <c r="B7687" t="s">
        <v>68</v>
      </c>
      <c r="C7687">
        <v>14350</v>
      </c>
      <c r="F7687">
        <v>81</v>
      </c>
      <c r="G7687">
        <v>1025</v>
      </c>
      <c r="H7687">
        <v>19</v>
      </c>
      <c r="J7687">
        <v>13</v>
      </c>
      <c r="L7687">
        <v>11150</v>
      </c>
      <c r="N7687" s="2">
        <v>44124.75</v>
      </c>
      <c r="O7687" t="s">
        <v>11281</v>
      </c>
      <c r="P7687" t="s">
        <v>11275</v>
      </c>
      <c r="Q7687">
        <v>189</v>
      </c>
      <c r="R7687">
        <v>1025</v>
      </c>
      <c r="S7687">
        <v>14350</v>
      </c>
      <c r="T7687">
        <v>482982</v>
      </c>
      <c r="U7687">
        <v>14350</v>
      </c>
      <c r="V7687">
        <v>15</v>
      </c>
      <c r="W7687">
        <v>2</v>
      </c>
      <c r="X7687">
        <v>13</v>
      </c>
      <c r="Y7687">
        <v>0</v>
      </c>
      <c r="Z7687">
        <v>88</v>
      </c>
      <c r="AA7687">
        <v>3681</v>
      </c>
      <c r="AB7687" s="2">
        <v>45055.002986111111</v>
      </c>
      <c r="AC7687" t="s">
        <v>32</v>
      </c>
    </row>
    <row r="7688" spans="1:29" x14ac:dyDescent="0.35">
      <c r="A7688" s="1">
        <v>44125</v>
      </c>
      <c r="B7688" t="s">
        <v>71</v>
      </c>
      <c r="C7688">
        <v>104190</v>
      </c>
      <c r="D7688">
        <v>738352</v>
      </c>
      <c r="F7688">
        <v>534</v>
      </c>
      <c r="H7688">
        <v>134</v>
      </c>
      <c r="J7688">
        <v>49</v>
      </c>
      <c r="L7688">
        <v>84671</v>
      </c>
      <c r="N7688" s="2">
        <v>44125</v>
      </c>
      <c r="O7688" t="s">
        <v>11282</v>
      </c>
      <c r="P7688" t="s">
        <v>11190</v>
      </c>
      <c r="Q7688">
        <v>1584</v>
      </c>
      <c r="S7688">
        <v>842542</v>
      </c>
      <c r="T7688">
        <v>842542</v>
      </c>
      <c r="U7688">
        <v>842542</v>
      </c>
      <c r="V7688">
        <v>19</v>
      </c>
      <c r="W7688">
        <v>29</v>
      </c>
      <c r="X7688">
        <v>0</v>
      </c>
      <c r="Y7688">
        <v>3645</v>
      </c>
      <c r="Z7688">
        <v>1179</v>
      </c>
      <c r="AA7688">
        <v>4824</v>
      </c>
      <c r="AB7688" s="2">
        <v>45055.002986111111</v>
      </c>
      <c r="AC7688" t="s">
        <v>32</v>
      </c>
    </row>
    <row r="7689" spans="1:29" x14ac:dyDescent="0.35">
      <c r="A7689" s="1">
        <v>44125</v>
      </c>
      <c r="B7689" t="s">
        <v>73</v>
      </c>
      <c r="C7689">
        <v>54663</v>
      </c>
      <c r="D7689">
        <v>309309</v>
      </c>
      <c r="F7689">
        <v>187</v>
      </c>
      <c r="G7689">
        <v>2277</v>
      </c>
      <c r="H7689">
        <v>54</v>
      </c>
      <c r="I7689">
        <v>509</v>
      </c>
      <c r="L7689">
        <v>26549</v>
      </c>
      <c r="N7689" s="2">
        <v>44124.684027777781</v>
      </c>
      <c r="O7689" t="s">
        <v>11283</v>
      </c>
      <c r="P7689" t="s">
        <v>11284</v>
      </c>
      <c r="Q7689">
        <v>535</v>
      </c>
      <c r="R7689">
        <v>2277</v>
      </c>
      <c r="S7689">
        <v>363972</v>
      </c>
      <c r="T7689">
        <v>357833</v>
      </c>
      <c r="U7689">
        <v>363972</v>
      </c>
      <c r="V7689">
        <v>16</v>
      </c>
      <c r="W7689">
        <v>4</v>
      </c>
      <c r="X7689">
        <v>46</v>
      </c>
      <c r="Y7689">
        <v>1697</v>
      </c>
      <c r="Z7689">
        <v>873</v>
      </c>
      <c r="AA7689">
        <v>2451</v>
      </c>
      <c r="AB7689" s="2">
        <v>45055.002986111111</v>
      </c>
      <c r="AC7689" t="s">
        <v>32</v>
      </c>
    </row>
    <row r="7690" spans="1:29" x14ac:dyDescent="0.35">
      <c r="A7690" s="1">
        <v>44125</v>
      </c>
      <c r="B7690" t="s">
        <v>76</v>
      </c>
      <c r="C7690">
        <v>358804</v>
      </c>
      <c r="F7690">
        <v>2338</v>
      </c>
      <c r="H7690">
        <v>502</v>
      </c>
      <c r="J7690">
        <v>194</v>
      </c>
      <c r="N7690" s="2">
        <v>44125</v>
      </c>
      <c r="O7690" t="s">
        <v>11285</v>
      </c>
      <c r="P7690" t="s">
        <v>11190</v>
      </c>
      <c r="Q7690">
        <v>9605</v>
      </c>
      <c r="S7690">
        <v>358804</v>
      </c>
      <c r="T7690">
        <v>6950105</v>
      </c>
      <c r="U7690">
        <v>358804</v>
      </c>
      <c r="V7690">
        <v>17</v>
      </c>
      <c r="W7690">
        <v>68</v>
      </c>
      <c r="X7690">
        <v>0</v>
      </c>
      <c r="Y7690">
        <v>0</v>
      </c>
      <c r="Z7690">
        <v>4342</v>
      </c>
      <c r="AA7690">
        <v>66791</v>
      </c>
      <c r="AB7690" s="2">
        <v>45055.002986111111</v>
      </c>
      <c r="AC7690" t="s">
        <v>32</v>
      </c>
    </row>
    <row r="7691" spans="1:29" x14ac:dyDescent="0.35">
      <c r="A7691" s="1">
        <v>44125</v>
      </c>
      <c r="B7691" t="s">
        <v>78</v>
      </c>
      <c r="C7691">
        <v>152396</v>
      </c>
      <c r="D7691">
        <v>1428713</v>
      </c>
      <c r="F7691">
        <v>1484</v>
      </c>
      <c r="G7691">
        <v>15163</v>
      </c>
      <c r="H7691">
        <v>412</v>
      </c>
      <c r="I7691">
        <v>2976</v>
      </c>
      <c r="J7691">
        <v>141</v>
      </c>
      <c r="N7691" s="2">
        <v>44124.999305555553</v>
      </c>
      <c r="O7691" t="s">
        <v>11286</v>
      </c>
      <c r="P7691" t="s">
        <v>11277</v>
      </c>
      <c r="Q7691">
        <v>4023</v>
      </c>
      <c r="R7691">
        <v>15163</v>
      </c>
      <c r="S7691">
        <v>1581109</v>
      </c>
      <c r="T7691">
        <v>2574800</v>
      </c>
      <c r="U7691">
        <v>1581109</v>
      </c>
      <c r="V7691">
        <v>18</v>
      </c>
      <c r="W7691">
        <v>15</v>
      </c>
      <c r="X7691">
        <v>180</v>
      </c>
      <c r="Y7691">
        <v>7027</v>
      </c>
      <c r="Z7691">
        <v>1732</v>
      </c>
      <c r="AA7691">
        <v>23394</v>
      </c>
      <c r="AB7691" s="2">
        <v>45055.002986111111</v>
      </c>
      <c r="AC7691" t="s">
        <v>32</v>
      </c>
    </row>
    <row r="7692" spans="1:29" x14ac:dyDescent="0.35">
      <c r="A7692" s="1">
        <v>44125</v>
      </c>
      <c r="B7692" t="s">
        <v>80</v>
      </c>
      <c r="C7692">
        <v>74456</v>
      </c>
      <c r="D7692">
        <v>531053</v>
      </c>
      <c r="F7692">
        <v>329</v>
      </c>
      <c r="G7692">
        <v>3506</v>
      </c>
      <c r="H7692">
        <v>1</v>
      </c>
      <c r="I7692">
        <v>975</v>
      </c>
      <c r="J7692">
        <v>45</v>
      </c>
      <c r="K7692">
        <v>299</v>
      </c>
      <c r="N7692" s="2">
        <v>44125.416666666664</v>
      </c>
      <c r="O7692" t="s">
        <v>11287</v>
      </c>
      <c r="P7692" t="s">
        <v>11206</v>
      </c>
      <c r="Q7692">
        <v>952</v>
      </c>
      <c r="R7692">
        <v>3506</v>
      </c>
      <c r="S7692">
        <v>605509</v>
      </c>
      <c r="T7692">
        <v>605509</v>
      </c>
      <c r="U7692">
        <v>605509</v>
      </c>
      <c r="V7692">
        <v>20</v>
      </c>
      <c r="W7692">
        <v>80</v>
      </c>
      <c r="X7692">
        <v>85</v>
      </c>
      <c r="Y7692">
        <v>5627</v>
      </c>
      <c r="Z7692">
        <v>1488</v>
      </c>
      <c r="AA7692">
        <v>7115</v>
      </c>
      <c r="AB7692" s="2">
        <v>45055.002986111111</v>
      </c>
      <c r="AC7692" t="s">
        <v>32</v>
      </c>
    </row>
    <row r="7693" spans="1:29" x14ac:dyDescent="0.35">
      <c r="A7693" s="1">
        <v>44125</v>
      </c>
      <c r="B7693" t="s">
        <v>83</v>
      </c>
      <c r="C7693">
        <v>90996</v>
      </c>
      <c r="F7693">
        <v>794</v>
      </c>
      <c r="G7693">
        <v>6721</v>
      </c>
      <c r="H7693">
        <v>203</v>
      </c>
      <c r="I7693">
        <v>1651</v>
      </c>
      <c r="L7693">
        <v>17534</v>
      </c>
      <c r="N7693" s="2">
        <v>44125</v>
      </c>
      <c r="O7693" t="s">
        <v>11288</v>
      </c>
      <c r="P7693" t="s">
        <v>11190</v>
      </c>
      <c r="Q7693">
        <v>1363</v>
      </c>
      <c r="R7693">
        <v>6721</v>
      </c>
      <c r="S7693">
        <v>90996</v>
      </c>
      <c r="T7693">
        <v>1714875</v>
      </c>
      <c r="U7693">
        <v>90996</v>
      </c>
      <c r="V7693">
        <v>21</v>
      </c>
      <c r="W7693">
        <v>21</v>
      </c>
      <c r="X7693">
        <v>56</v>
      </c>
      <c r="Y7693">
        <v>0</v>
      </c>
      <c r="Z7693">
        <v>1452</v>
      </c>
      <c r="AA7693">
        <v>7978</v>
      </c>
      <c r="AB7693" s="2">
        <v>45055.002986111111</v>
      </c>
      <c r="AC7693" t="s">
        <v>32</v>
      </c>
    </row>
    <row r="7694" spans="1:29" x14ac:dyDescent="0.35">
      <c r="A7694" s="1">
        <v>44125</v>
      </c>
      <c r="B7694" t="s">
        <v>85</v>
      </c>
      <c r="C7694">
        <v>181132</v>
      </c>
      <c r="D7694">
        <v>2450272</v>
      </c>
      <c r="F7694">
        <v>608</v>
      </c>
      <c r="J7694">
        <v>68</v>
      </c>
      <c r="L7694">
        <v>165282</v>
      </c>
      <c r="N7694" s="2">
        <v>44125.541666666664</v>
      </c>
      <c r="O7694" t="s">
        <v>11289</v>
      </c>
      <c r="P7694" t="s">
        <v>11290</v>
      </c>
      <c r="Q7694">
        <v>5790</v>
      </c>
      <c r="S7694">
        <v>2631404</v>
      </c>
      <c r="T7694">
        <v>2631404</v>
      </c>
      <c r="U7694">
        <v>2631404</v>
      </c>
      <c r="V7694">
        <v>22</v>
      </c>
      <c r="W7694">
        <v>18</v>
      </c>
      <c r="X7694">
        <v>0</v>
      </c>
      <c r="Y7694">
        <v>13584</v>
      </c>
      <c r="Z7694">
        <v>1363</v>
      </c>
      <c r="AA7694">
        <v>14947</v>
      </c>
      <c r="AB7694" s="2">
        <v>45055.002986111111</v>
      </c>
      <c r="AC7694" t="s">
        <v>32</v>
      </c>
    </row>
    <row r="7695" spans="1:29" x14ac:dyDescent="0.35">
      <c r="A7695" s="1">
        <v>44125</v>
      </c>
      <c r="B7695" t="s">
        <v>88</v>
      </c>
      <c r="C7695">
        <v>146166</v>
      </c>
      <c r="D7695">
        <v>2419306</v>
      </c>
      <c r="F7695">
        <v>519</v>
      </c>
      <c r="G7695">
        <v>13056</v>
      </c>
      <c r="H7695">
        <v>91</v>
      </c>
      <c r="J7695">
        <v>36</v>
      </c>
      <c r="L7695">
        <v>118892</v>
      </c>
      <c r="N7695" s="2">
        <v>44125.333333333336</v>
      </c>
      <c r="O7695" t="s">
        <v>11291</v>
      </c>
      <c r="P7695" t="s">
        <v>11292</v>
      </c>
      <c r="Q7695">
        <v>9780</v>
      </c>
      <c r="R7695">
        <v>13056</v>
      </c>
      <c r="S7695">
        <v>2565472</v>
      </c>
      <c r="T7695">
        <v>5366394</v>
      </c>
      <c r="U7695">
        <v>2565472</v>
      </c>
      <c r="V7695">
        <v>25</v>
      </c>
      <c r="W7695">
        <v>22</v>
      </c>
      <c r="X7695">
        <v>35</v>
      </c>
      <c r="Y7695">
        <v>12076</v>
      </c>
      <c r="Z7695">
        <v>702</v>
      </c>
      <c r="AA7695">
        <v>60353</v>
      </c>
      <c r="AB7695" s="2">
        <v>45055.002986111111</v>
      </c>
      <c r="AC7695" t="s">
        <v>32</v>
      </c>
    </row>
    <row r="7696" spans="1:29" x14ac:dyDescent="0.35">
      <c r="A7696" s="1">
        <v>44125</v>
      </c>
      <c r="B7696" t="s">
        <v>90</v>
      </c>
      <c r="C7696">
        <v>137236</v>
      </c>
      <c r="D7696">
        <v>1694771</v>
      </c>
      <c r="F7696">
        <v>463</v>
      </c>
      <c r="G7696">
        <v>16549</v>
      </c>
      <c r="H7696">
        <v>131</v>
      </c>
      <c r="L7696">
        <v>7960</v>
      </c>
      <c r="N7696" s="2">
        <v>44125.416666666664</v>
      </c>
      <c r="O7696" t="s">
        <v>11293</v>
      </c>
      <c r="P7696" t="s">
        <v>11206</v>
      </c>
      <c r="Q7696">
        <v>4058</v>
      </c>
      <c r="R7696">
        <v>16549</v>
      </c>
      <c r="S7696">
        <v>1832007</v>
      </c>
      <c r="T7696">
        <v>3138875</v>
      </c>
      <c r="U7696">
        <v>1832007</v>
      </c>
      <c r="V7696">
        <v>24</v>
      </c>
      <c r="W7696">
        <v>8</v>
      </c>
      <c r="X7696">
        <v>33</v>
      </c>
      <c r="Y7696">
        <v>6610</v>
      </c>
      <c r="Z7696">
        <v>492</v>
      </c>
      <c r="AA7696">
        <v>17076</v>
      </c>
      <c r="AB7696" s="2">
        <v>45055.002986111111</v>
      </c>
      <c r="AC7696" t="s">
        <v>32</v>
      </c>
    </row>
    <row r="7697" spans="1:29" x14ac:dyDescent="0.35">
      <c r="A7697" s="1">
        <v>44125</v>
      </c>
      <c r="B7697" t="s">
        <v>93</v>
      </c>
      <c r="C7697">
        <v>6027</v>
      </c>
      <c r="F7697">
        <v>7</v>
      </c>
      <c r="G7697">
        <v>470</v>
      </c>
      <c r="H7697">
        <v>0</v>
      </c>
      <c r="J7697">
        <v>0</v>
      </c>
      <c r="L7697">
        <v>5244</v>
      </c>
      <c r="N7697" s="2">
        <v>44124.999305555553</v>
      </c>
      <c r="O7697" t="s">
        <v>11294</v>
      </c>
      <c r="P7697" t="s">
        <v>11277</v>
      </c>
      <c r="Q7697">
        <v>146</v>
      </c>
      <c r="R7697">
        <v>470</v>
      </c>
      <c r="S7697">
        <v>6027</v>
      </c>
      <c r="T7697">
        <v>548418</v>
      </c>
      <c r="U7697">
        <v>6027</v>
      </c>
      <c r="V7697">
        <v>23</v>
      </c>
      <c r="W7697">
        <v>0</v>
      </c>
      <c r="X7697">
        <v>1</v>
      </c>
      <c r="Y7697">
        <v>0</v>
      </c>
      <c r="Z7697">
        <v>38</v>
      </c>
      <c r="AA7697">
        <v>6441</v>
      </c>
      <c r="AB7697" s="2">
        <v>45055.002986111111</v>
      </c>
      <c r="AC7697" t="s">
        <v>32</v>
      </c>
    </row>
    <row r="7698" spans="1:29" x14ac:dyDescent="0.35">
      <c r="A7698" s="1">
        <v>44125</v>
      </c>
      <c r="B7698" t="s">
        <v>95</v>
      </c>
      <c r="C7698">
        <v>167872</v>
      </c>
      <c r="F7698">
        <v>1050</v>
      </c>
      <c r="H7698">
        <v>267</v>
      </c>
      <c r="J7698">
        <v>112</v>
      </c>
      <c r="L7698">
        <v>109539</v>
      </c>
      <c r="N7698" s="2">
        <v>44125</v>
      </c>
      <c r="O7698" t="s">
        <v>11295</v>
      </c>
      <c r="P7698" t="s">
        <v>11190</v>
      </c>
      <c r="Q7698">
        <v>7418</v>
      </c>
      <c r="S7698">
        <v>167872</v>
      </c>
      <c r="T7698">
        <v>4458664</v>
      </c>
      <c r="U7698">
        <v>167872</v>
      </c>
      <c r="V7698">
        <v>26</v>
      </c>
      <c r="W7698">
        <v>35</v>
      </c>
      <c r="X7698">
        <v>0</v>
      </c>
      <c r="Y7698">
        <v>0</v>
      </c>
      <c r="Z7698">
        <v>1878</v>
      </c>
      <c r="AA7698">
        <v>35177</v>
      </c>
      <c r="AB7698" s="2">
        <v>45055.002986111111</v>
      </c>
      <c r="AC7698" t="s">
        <v>32</v>
      </c>
    </row>
    <row r="7699" spans="1:29" x14ac:dyDescent="0.35">
      <c r="A7699" s="1">
        <v>44125</v>
      </c>
      <c r="B7699" t="s">
        <v>97</v>
      </c>
      <c r="C7699">
        <v>126591</v>
      </c>
      <c r="D7699">
        <v>1581923</v>
      </c>
      <c r="F7699">
        <v>588</v>
      </c>
      <c r="G7699">
        <v>9147</v>
      </c>
      <c r="H7699">
        <v>160</v>
      </c>
      <c r="I7699">
        <v>2473</v>
      </c>
      <c r="L7699">
        <v>113158</v>
      </c>
      <c r="N7699" s="2">
        <v>44124.708333333336</v>
      </c>
      <c r="O7699" t="s">
        <v>11296</v>
      </c>
      <c r="P7699" t="s">
        <v>11297</v>
      </c>
      <c r="Q7699">
        <v>2281</v>
      </c>
      <c r="R7699">
        <v>9147</v>
      </c>
      <c r="S7699">
        <v>1708514</v>
      </c>
      <c r="T7699">
        <v>2539376</v>
      </c>
      <c r="U7699">
        <v>1708514</v>
      </c>
      <c r="V7699">
        <v>27</v>
      </c>
      <c r="W7699">
        <v>35</v>
      </c>
      <c r="X7699">
        <v>105</v>
      </c>
      <c r="Y7699">
        <v>7189</v>
      </c>
      <c r="Z7699">
        <v>1060</v>
      </c>
      <c r="AA7699">
        <v>16377</v>
      </c>
      <c r="AB7699" s="2">
        <v>45055.002986111111</v>
      </c>
      <c r="AC7699" t="s">
        <v>32</v>
      </c>
    </row>
    <row r="7700" spans="1:29" x14ac:dyDescent="0.35">
      <c r="A7700" s="1">
        <v>44125</v>
      </c>
      <c r="B7700" t="s">
        <v>100</v>
      </c>
      <c r="C7700">
        <v>160869</v>
      </c>
      <c r="D7700">
        <v>1247005</v>
      </c>
      <c r="F7700">
        <v>1415</v>
      </c>
      <c r="H7700">
        <v>450</v>
      </c>
      <c r="J7700">
        <v>170</v>
      </c>
      <c r="N7700" s="2">
        <v>44125.040972222225</v>
      </c>
      <c r="O7700" t="s">
        <v>11298</v>
      </c>
      <c r="P7700" t="s">
        <v>11299</v>
      </c>
      <c r="Q7700">
        <v>2641</v>
      </c>
      <c r="S7700">
        <v>1407874</v>
      </c>
      <c r="T7700">
        <v>2326868</v>
      </c>
      <c r="U7700">
        <v>1407874</v>
      </c>
      <c r="V7700">
        <v>29</v>
      </c>
      <c r="W7700">
        <v>26</v>
      </c>
      <c r="X7700">
        <v>0</v>
      </c>
      <c r="Y7700">
        <v>12006</v>
      </c>
      <c r="Z7700">
        <v>1244</v>
      </c>
      <c r="AA7700">
        <v>30194</v>
      </c>
      <c r="AB7700" s="2">
        <v>45055.002986111111</v>
      </c>
      <c r="AC7700" t="s">
        <v>32</v>
      </c>
    </row>
    <row r="7701" spans="1:29" x14ac:dyDescent="0.35">
      <c r="A7701" s="1">
        <v>44125</v>
      </c>
      <c r="B7701" t="s">
        <v>103</v>
      </c>
      <c r="C7701">
        <v>88</v>
      </c>
      <c r="D7701">
        <v>15723</v>
      </c>
      <c r="G7701">
        <v>4</v>
      </c>
      <c r="L7701">
        <v>29</v>
      </c>
      <c r="N7701" s="2">
        <v>44123</v>
      </c>
      <c r="O7701" t="s">
        <v>11300</v>
      </c>
      <c r="P7701" t="s">
        <v>11221</v>
      </c>
      <c r="Q7701">
        <v>2</v>
      </c>
      <c r="R7701">
        <v>4</v>
      </c>
      <c r="S7701">
        <v>15811</v>
      </c>
      <c r="T7701">
        <v>15811</v>
      </c>
      <c r="U7701">
        <v>15811</v>
      </c>
      <c r="V7701">
        <v>69</v>
      </c>
      <c r="W7701">
        <v>0</v>
      </c>
      <c r="X7701">
        <v>0</v>
      </c>
      <c r="Y7701">
        <v>0</v>
      </c>
      <c r="Z7701">
        <v>0</v>
      </c>
      <c r="AA7701">
        <v>0</v>
      </c>
      <c r="AB7701" s="2">
        <v>45055.002986111111</v>
      </c>
      <c r="AC7701" t="s">
        <v>32</v>
      </c>
    </row>
    <row r="7702" spans="1:29" x14ac:dyDescent="0.35">
      <c r="A7702" s="1">
        <v>44125</v>
      </c>
      <c r="B7702" t="s">
        <v>106</v>
      </c>
      <c r="C7702">
        <v>112123</v>
      </c>
      <c r="D7702">
        <v>729544</v>
      </c>
      <c r="F7702">
        <v>711</v>
      </c>
      <c r="G7702">
        <v>6380</v>
      </c>
      <c r="H7702">
        <v>151</v>
      </c>
      <c r="J7702">
        <v>73</v>
      </c>
      <c r="L7702">
        <v>97675</v>
      </c>
      <c r="N7702" s="2">
        <v>44124</v>
      </c>
      <c r="O7702" t="s">
        <v>11301</v>
      </c>
      <c r="P7702" t="s">
        <v>11273</v>
      </c>
      <c r="Q7702">
        <v>3223</v>
      </c>
      <c r="R7702">
        <v>6380</v>
      </c>
      <c r="S7702">
        <v>841667</v>
      </c>
      <c r="T7702">
        <v>841667</v>
      </c>
      <c r="U7702">
        <v>841667</v>
      </c>
      <c r="V7702">
        <v>28</v>
      </c>
      <c r="W7702">
        <v>21</v>
      </c>
      <c r="X7702">
        <v>0</v>
      </c>
      <c r="Y7702">
        <v>0</v>
      </c>
      <c r="Z7702">
        <v>801</v>
      </c>
      <c r="AA7702">
        <v>801</v>
      </c>
      <c r="AB7702" s="2">
        <v>45055.002986111111</v>
      </c>
      <c r="AC7702" t="s">
        <v>32</v>
      </c>
    </row>
    <row r="7703" spans="1:29" x14ac:dyDescent="0.35">
      <c r="A7703" s="1">
        <v>44125</v>
      </c>
      <c r="B7703" t="s">
        <v>108</v>
      </c>
      <c r="C7703">
        <v>24712</v>
      </c>
      <c r="F7703">
        <v>345</v>
      </c>
      <c r="G7703">
        <v>1068</v>
      </c>
      <c r="L7703">
        <v>15085</v>
      </c>
      <c r="N7703" s="2">
        <v>44125.082638888889</v>
      </c>
      <c r="O7703" t="s">
        <v>11302</v>
      </c>
      <c r="P7703" t="s">
        <v>11269</v>
      </c>
      <c r="Q7703">
        <v>275</v>
      </c>
      <c r="R7703">
        <v>1068</v>
      </c>
      <c r="S7703">
        <v>24712</v>
      </c>
      <c r="T7703">
        <v>447994</v>
      </c>
      <c r="U7703">
        <v>24712</v>
      </c>
      <c r="V7703">
        <v>30</v>
      </c>
      <c r="W7703">
        <v>23</v>
      </c>
      <c r="X7703">
        <v>13</v>
      </c>
      <c r="Y7703">
        <v>0</v>
      </c>
      <c r="Z7703">
        <v>619</v>
      </c>
      <c r="AA7703">
        <v>2973</v>
      </c>
      <c r="AB7703" s="2">
        <v>45055.002986111111</v>
      </c>
      <c r="AC7703" t="s">
        <v>32</v>
      </c>
    </row>
    <row r="7704" spans="1:29" x14ac:dyDescent="0.35">
      <c r="A7704" s="1">
        <v>44125</v>
      </c>
      <c r="B7704" t="s">
        <v>110</v>
      </c>
      <c r="C7704">
        <v>250592</v>
      </c>
      <c r="F7704">
        <v>1219</v>
      </c>
      <c r="H7704">
        <v>337</v>
      </c>
      <c r="N7704" s="2">
        <v>44125.548611111109</v>
      </c>
      <c r="O7704" t="s">
        <v>11303</v>
      </c>
      <c r="P7704" t="s">
        <v>11304</v>
      </c>
      <c r="Q7704">
        <v>4032</v>
      </c>
      <c r="S7704">
        <v>250592</v>
      </c>
      <c r="T7704">
        <v>3672176</v>
      </c>
      <c r="U7704">
        <v>250592</v>
      </c>
      <c r="V7704">
        <v>37</v>
      </c>
      <c r="W7704">
        <v>40</v>
      </c>
      <c r="X7704">
        <v>0</v>
      </c>
      <c r="Y7704">
        <v>0</v>
      </c>
      <c r="Z7704">
        <v>1842</v>
      </c>
      <c r="AA7704">
        <v>16603</v>
      </c>
      <c r="AB7704" s="2">
        <v>45055.002986111111</v>
      </c>
      <c r="AC7704" t="s">
        <v>32</v>
      </c>
    </row>
    <row r="7705" spans="1:29" x14ac:dyDescent="0.35">
      <c r="A7705" s="1">
        <v>44125</v>
      </c>
      <c r="B7705" t="s">
        <v>113</v>
      </c>
      <c r="C7705">
        <v>34114</v>
      </c>
      <c r="D7705">
        <v>241431</v>
      </c>
      <c r="F7705">
        <v>219</v>
      </c>
      <c r="G7705">
        <v>1324</v>
      </c>
      <c r="H7705">
        <v>33</v>
      </c>
      <c r="I7705">
        <v>281</v>
      </c>
      <c r="L7705">
        <v>27769</v>
      </c>
      <c r="N7705" s="2">
        <v>44125.082638888889</v>
      </c>
      <c r="O7705" t="s">
        <v>11305</v>
      </c>
      <c r="P7705" t="s">
        <v>11269</v>
      </c>
      <c r="Q7705">
        <v>427</v>
      </c>
      <c r="R7705">
        <v>1324</v>
      </c>
      <c r="S7705">
        <v>275545</v>
      </c>
      <c r="T7705">
        <v>752495</v>
      </c>
      <c r="U7705">
        <v>275545</v>
      </c>
      <c r="V7705">
        <v>38</v>
      </c>
      <c r="W7705">
        <v>10</v>
      </c>
      <c r="X7705">
        <v>23</v>
      </c>
      <c r="Y7705">
        <v>525</v>
      </c>
      <c r="Z7705">
        <v>521</v>
      </c>
      <c r="AA7705">
        <v>6131</v>
      </c>
      <c r="AB7705" s="2">
        <v>45055.002986111111</v>
      </c>
      <c r="AC7705" t="s">
        <v>32</v>
      </c>
    </row>
    <row r="7706" spans="1:29" x14ac:dyDescent="0.35">
      <c r="A7706" s="1">
        <v>44125</v>
      </c>
      <c r="B7706" t="s">
        <v>115</v>
      </c>
      <c r="C7706">
        <v>59409</v>
      </c>
      <c r="D7706">
        <v>490513</v>
      </c>
      <c r="F7706">
        <v>380</v>
      </c>
      <c r="G7706">
        <v>2706</v>
      </c>
      <c r="L7706">
        <v>39687</v>
      </c>
      <c r="N7706" s="2">
        <v>44124.9375</v>
      </c>
      <c r="O7706" t="s">
        <v>11306</v>
      </c>
      <c r="P7706" t="s">
        <v>11307</v>
      </c>
      <c r="Q7706">
        <v>565</v>
      </c>
      <c r="R7706">
        <v>2706</v>
      </c>
      <c r="S7706">
        <v>549922</v>
      </c>
      <c r="T7706">
        <v>822904</v>
      </c>
      <c r="U7706">
        <v>549922</v>
      </c>
      <c r="V7706">
        <v>31</v>
      </c>
      <c r="W7706">
        <v>11</v>
      </c>
      <c r="X7706">
        <v>26</v>
      </c>
      <c r="Y7706">
        <v>2661</v>
      </c>
      <c r="Z7706">
        <v>592</v>
      </c>
      <c r="AA7706">
        <v>12406</v>
      </c>
      <c r="AB7706" s="2">
        <v>45055.002986111111</v>
      </c>
      <c r="AC7706" t="s">
        <v>32</v>
      </c>
    </row>
    <row r="7707" spans="1:29" x14ac:dyDescent="0.35">
      <c r="A7707" s="1">
        <v>44125</v>
      </c>
      <c r="B7707" t="s">
        <v>118</v>
      </c>
      <c r="C7707">
        <v>9917</v>
      </c>
      <c r="D7707">
        <v>308912</v>
      </c>
      <c r="F7707">
        <v>14</v>
      </c>
      <c r="G7707">
        <v>763</v>
      </c>
      <c r="I7707">
        <v>246</v>
      </c>
      <c r="L7707">
        <v>8650</v>
      </c>
      <c r="N7707" s="2">
        <v>44125.375</v>
      </c>
      <c r="O7707" t="s">
        <v>11308</v>
      </c>
      <c r="P7707" t="s">
        <v>11309</v>
      </c>
      <c r="Q7707">
        <v>469</v>
      </c>
      <c r="R7707">
        <v>763</v>
      </c>
      <c r="S7707">
        <v>318829</v>
      </c>
      <c r="T7707">
        <v>552925</v>
      </c>
      <c r="U7707">
        <v>318829</v>
      </c>
      <c r="V7707">
        <v>33</v>
      </c>
      <c r="W7707">
        <v>1</v>
      </c>
      <c r="X7707">
        <v>0</v>
      </c>
      <c r="Y7707">
        <v>2152</v>
      </c>
      <c r="Z7707">
        <v>89</v>
      </c>
      <c r="AA7707">
        <v>9363</v>
      </c>
      <c r="AB7707" s="2">
        <v>45055.002986111111</v>
      </c>
      <c r="AC7707" t="s">
        <v>32</v>
      </c>
    </row>
    <row r="7708" spans="1:29" x14ac:dyDescent="0.35">
      <c r="A7708" s="1">
        <v>44125</v>
      </c>
      <c r="B7708" t="s">
        <v>121</v>
      </c>
      <c r="C7708">
        <v>231428</v>
      </c>
      <c r="D7708">
        <v>4040900</v>
      </c>
      <c r="F7708">
        <v>844</v>
      </c>
      <c r="G7708">
        <v>24441</v>
      </c>
      <c r="H7708">
        <v>175</v>
      </c>
      <c r="J7708">
        <v>63</v>
      </c>
      <c r="N7708" s="2">
        <v>44125</v>
      </c>
      <c r="O7708" t="s">
        <v>11310</v>
      </c>
      <c r="P7708" t="s">
        <v>11190</v>
      </c>
      <c r="Q7708">
        <v>16245</v>
      </c>
      <c r="R7708">
        <v>24441</v>
      </c>
      <c r="S7708">
        <v>4272328</v>
      </c>
      <c r="T7708">
        <v>4272328</v>
      </c>
      <c r="U7708">
        <v>4272328</v>
      </c>
      <c r="V7708">
        <v>34</v>
      </c>
      <c r="W7708">
        <v>18</v>
      </c>
      <c r="X7708">
        <v>79</v>
      </c>
      <c r="Y7708">
        <v>27793</v>
      </c>
      <c r="Z7708">
        <v>1301</v>
      </c>
      <c r="AA7708">
        <v>29094</v>
      </c>
      <c r="AB7708" s="2">
        <v>45055.002986111111</v>
      </c>
      <c r="AC7708" t="s">
        <v>32</v>
      </c>
    </row>
    <row r="7709" spans="1:29" x14ac:dyDescent="0.35">
      <c r="A7709" s="1">
        <v>44125</v>
      </c>
      <c r="B7709" t="s">
        <v>123</v>
      </c>
      <c r="C7709">
        <v>38715</v>
      </c>
      <c r="F7709">
        <v>202</v>
      </c>
      <c r="G7709">
        <v>4079</v>
      </c>
      <c r="L7709">
        <v>20332</v>
      </c>
      <c r="N7709" s="2">
        <v>44125.743055555555</v>
      </c>
      <c r="O7709" t="s">
        <v>11311</v>
      </c>
      <c r="P7709" t="s">
        <v>11312</v>
      </c>
      <c r="Q7709">
        <v>950</v>
      </c>
      <c r="R7709">
        <v>4079</v>
      </c>
      <c r="S7709">
        <v>38715</v>
      </c>
      <c r="T7709">
        <v>1078087</v>
      </c>
      <c r="U7709">
        <v>38715</v>
      </c>
      <c r="V7709">
        <v>35</v>
      </c>
      <c r="W7709">
        <v>8</v>
      </c>
      <c r="X7709">
        <v>49</v>
      </c>
      <c r="Y7709">
        <v>0</v>
      </c>
      <c r="Z7709">
        <v>819</v>
      </c>
      <c r="AA7709">
        <v>7606</v>
      </c>
      <c r="AB7709" s="2">
        <v>45055.002986111111</v>
      </c>
      <c r="AC7709" t="s">
        <v>32</v>
      </c>
    </row>
    <row r="7710" spans="1:29" x14ac:dyDescent="0.35">
      <c r="A7710" s="1">
        <v>44125</v>
      </c>
      <c r="B7710" t="s">
        <v>126</v>
      </c>
      <c r="C7710">
        <v>92064</v>
      </c>
      <c r="D7710">
        <v>677549</v>
      </c>
      <c r="F7710">
        <v>535</v>
      </c>
      <c r="H7710">
        <v>147</v>
      </c>
      <c r="J7710">
        <v>47</v>
      </c>
      <c r="N7710" s="2">
        <v>44125</v>
      </c>
      <c r="O7710" t="s">
        <v>11313</v>
      </c>
      <c r="P7710" t="s">
        <v>11190</v>
      </c>
      <c r="Q7710">
        <v>1732</v>
      </c>
      <c r="S7710">
        <v>769613</v>
      </c>
      <c r="T7710">
        <v>1165414</v>
      </c>
      <c r="U7710">
        <v>769613</v>
      </c>
      <c r="V7710">
        <v>32</v>
      </c>
      <c r="W7710">
        <v>5</v>
      </c>
      <c r="X7710">
        <v>0</v>
      </c>
      <c r="Y7710">
        <v>2736</v>
      </c>
      <c r="Z7710">
        <v>565</v>
      </c>
      <c r="AA7710">
        <v>9385</v>
      </c>
      <c r="AB7710" s="2">
        <v>45055.002986111111</v>
      </c>
      <c r="AC7710" t="s">
        <v>32</v>
      </c>
    </row>
    <row r="7711" spans="1:29" x14ac:dyDescent="0.35">
      <c r="A7711" s="1">
        <v>44125</v>
      </c>
      <c r="B7711" t="s">
        <v>128</v>
      </c>
      <c r="C7711">
        <v>488506</v>
      </c>
      <c r="F7711">
        <v>950</v>
      </c>
      <c r="H7711">
        <v>201</v>
      </c>
      <c r="J7711">
        <v>103</v>
      </c>
      <c r="N7711" s="2">
        <v>44124.999305555553</v>
      </c>
      <c r="O7711" t="s">
        <v>11314</v>
      </c>
      <c r="P7711" t="s">
        <v>11277</v>
      </c>
      <c r="Q7711">
        <v>25679</v>
      </c>
      <c r="S7711">
        <v>488506</v>
      </c>
      <c r="T7711">
        <v>13197504</v>
      </c>
      <c r="U7711">
        <v>488506</v>
      </c>
      <c r="V7711">
        <v>36</v>
      </c>
      <c r="W7711">
        <v>7</v>
      </c>
      <c r="X7711">
        <v>0</v>
      </c>
      <c r="Y7711">
        <v>0</v>
      </c>
      <c r="Z7711">
        <v>2026</v>
      </c>
      <c r="AA7711">
        <v>124789</v>
      </c>
      <c r="AB7711" s="2">
        <v>45055.002986111111</v>
      </c>
      <c r="AC7711" t="s">
        <v>32</v>
      </c>
    </row>
    <row r="7712" spans="1:29" x14ac:dyDescent="0.35">
      <c r="A7712" s="1">
        <v>44125</v>
      </c>
      <c r="B7712" t="s">
        <v>131</v>
      </c>
      <c r="C7712">
        <v>188005</v>
      </c>
      <c r="F7712">
        <v>1252</v>
      </c>
      <c r="G7712">
        <v>17523</v>
      </c>
      <c r="H7712">
        <v>345</v>
      </c>
      <c r="I7712">
        <v>3632</v>
      </c>
      <c r="J7712">
        <v>164</v>
      </c>
      <c r="L7712">
        <v>153769</v>
      </c>
      <c r="N7712" s="2">
        <v>44125.583333333336</v>
      </c>
      <c r="O7712" t="s">
        <v>11315</v>
      </c>
      <c r="P7712" t="s">
        <v>11246</v>
      </c>
      <c r="Q7712">
        <v>5149</v>
      </c>
      <c r="R7712">
        <v>17523</v>
      </c>
      <c r="S7712">
        <v>188005</v>
      </c>
      <c r="T7712">
        <v>4007602</v>
      </c>
      <c r="U7712">
        <v>188005</v>
      </c>
      <c r="V7712">
        <v>39</v>
      </c>
      <c r="W7712">
        <v>66</v>
      </c>
      <c r="X7712">
        <v>135</v>
      </c>
      <c r="Y7712">
        <v>0</v>
      </c>
      <c r="Z7712">
        <v>2366</v>
      </c>
      <c r="AA7712">
        <v>31286</v>
      </c>
      <c r="AB7712" s="2">
        <v>45055.002986111111</v>
      </c>
      <c r="AC7712" t="s">
        <v>32</v>
      </c>
    </row>
    <row r="7713" spans="1:29" x14ac:dyDescent="0.35">
      <c r="A7713" s="1">
        <v>44125</v>
      </c>
      <c r="B7713" t="s">
        <v>134</v>
      </c>
      <c r="C7713">
        <v>110855</v>
      </c>
      <c r="D7713">
        <v>1367370</v>
      </c>
      <c r="E7713">
        <v>5271</v>
      </c>
      <c r="F7713">
        <v>870</v>
      </c>
      <c r="G7713">
        <v>8077</v>
      </c>
      <c r="H7713">
        <v>317</v>
      </c>
      <c r="L7713">
        <v>94979</v>
      </c>
      <c r="N7713" s="2">
        <v>44125</v>
      </c>
      <c r="O7713" t="s">
        <v>11316</v>
      </c>
      <c r="P7713" t="s">
        <v>11190</v>
      </c>
      <c r="Q7713">
        <v>1210</v>
      </c>
      <c r="R7713">
        <v>8077</v>
      </c>
      <c r="S7713">
        <v>1483496</v>
      </c>
      <c r="T7713">
        <v>1478225</v>
      </c>
      <c r="U7713">
        <v>1478225</v>
      </c>
      <c r="V7713">
        <v>40</v>
      </c>
      <c r="W7713">
        <v>19</v>
      </c>
      <c r="X7713">
        <v>113</v>
      </c>
      <c r="Y7713">
        <v>9908</v>
      </c>
      <c r="Z7713">
        <v>1307</v>
      </c>
      <c r="AA7713">
        <v>11215</v>
      </c>
      <c r="AB7713" s="2">
        <v>45055.002986111111</v>
      </c>
      <c r="AC7713" t="s">
        <v>32</v>
      </c>
    </row>
    <row r="7714" spans="1:29" x14ac:dyDescent="0.35">
      <c r="A7714" s="1">
        <v>44125</v>
      </c>
      <c r="B7714" t="s">
        <v>136</v>
      </c>
      <c r="C7714">
        <v>40136</v>
      </c>
      <c r="D7714">
        <v>755181</v>
      </c>
      <c r="F7714">
        <v>183</v>
      </c>
      <c r="G7714">
        <v>2964</v>
      </c>
      <c r="H7714">
        <v>57</v>
      </c>
      <c r="J7714">
        <v>14</v>
      </c>
      <c r="N7714" s="2">
        <v>44124.125694444447</v>
      </c>
      <c r="O7714" t="s">
        <v>11317</v>
      </c>
      <c r="P7714" t="s">
        <v>11318</v>
      </c>
      <c r="Q7714">
        <v>633</v>
      </c>
      <c r="R7714">
        <v>2964</v>
      </c>
      <c r="S7714">
        <v>795317</v>
      </c>
      <c r="T7714">
        <v>1303311</v>
      </c>
      <c r="U7714">
        <v>795317</v>
      </c>
      <c r="V7714">
        <v>41</v>
      </c>
      <c r="W7714">
        <v>5</v>
      </c>
      <c r="X7714">
        <v>17</v>
      </c>
      <c r="Y7714">
        <v>6466</v>
      </c>
      <c r="Z7714">
        <v>342</v>
      </c>
      <c r="AA7714">
        <v>13204</v>
      </c>
      <c r="AB7714" s="2">
        <v>45055.002986111111</v>
      </c>
      <c r="AC7714" t="s">
        <v>32</v>
      </c>
    </row>
    <row r="7715" spans="1:29" x14ac:dyDescent="0.35">
      <c r="A7715" s="1">
        <v>44125</v>
      </c>
      <c r="B7715" t="s">
        <v>139</v>
      </c>
      <c r="C7715">
        <v>186297</v>
      </c>
      <c r="D7715">
        <v>2167536</v>
      </c>
      <c r="F7715">
        <v>966</v>
      </c>
      <c r="J7715">
        <v>104</v>
      </c>
      <c r="L7715">
        <v>147174</v>
      </c>
      <c r="N7715" s="2">
        <v>44125.541666666664</v>
      </c>
      <c r="O7715" t="s">
        <v>11319</v>
      </c>
      <c r="P7715" t="s">
        <v>11290</v>
      </c>
      <c r="Q7715">
        <v>8562</v>
      </c>
      <c r="S7715">
        <v>2353833</v>
      </c>
      <c r="T7715">
        <v>3737277</v>
      </c>
      <c r="U7715">
        <v>2353833</v>
      </c>
      <c r="V7715">
        <v>42</v>
      </c>
      <c r="W7715">
        <v>29</v>
      </c>
      <c r="X7715">
        <v>0</v>
      </c>
      <c r="Y7715">
        <v>11897</v>
      </c>
      <c r="Z7715">
        <v>1425</v>
      </c>
      <c r="AA7715">
        <v>28947</v>
      </c>
      <c r="AB7715" s="2">
        <v>45055.002986111111</v>
      </c>
      <c r="AC7715" t="s">
        <v>32</v>
      </c>
    </row>
    <row r="7716" spans="1:29" x14ac:dyDescent="0.35">
      <c r="A7716" s="1">
        <v>44125</v>
      </c>
      <c r="B7716" t="s">
        <v>142</v>
      </c>
      <c r="C7716">
        <v>29717</v>
      </c>
      <c r="D7716">
        <v>305972</v>
      </c>
      <c r="F7716">
        <v>378</v>
      </c>
      <c r="H7716">
        <v>62</v>
      </c>
      <c r="J7716">
        <v>45</v>
      </c>
      <c r="L7716">
        <v>26018</v>
      </c>
      <c r="N7716" s="2">
        <v>44125</v>
      </c>
      <c r="O7716" t="s">
        <v>11320</v>
      </c>
      <c r="P7716" t="s">
        <v>11190</v>
      </c>
      <c r="Q7716">
        <v>774</v>
      </c>
      <c r="S7716">
        <v>335689</v>
      </c>
      <c r="T7716">
        <v>335689</v>
      </c>
      <c r="U7716">
        <v>335689</v>
      </c>
      <c r="V7716">
        <v>72</v>
      </c>
      <c r="W7716">
        <v>5</v>
      </c>
      <c r="X7716">
        <v>0</v>
      </c>
      <c r="Y7716">
        <v>0</v>
      </c>
      <c r="Z7716">
        <v>132</v>
      </c>
      <c r="AA7716">
        <v>132</v>
      </c>
      <c r="AB7716" s="2">
        <v>45055.002986111111</v>
      </c>
      <c r="AC7716" t="s">
        <v>32</v>
      </c>
    </row>
    <row r="7717" spans="1:29" x14ac:dyDescent="0.35">
      <c r="A7717" s="1">
        <v>44125</v>
      </c>
      <c r="B7717" t="s">
        <v>144</v>
      </c>
      <c r="C7717">
        <v>29123</v>
      </c>
      <c r="D7717">
        <v>375557</v>
      </c>
      <c r="F7717">
        <v>130</v>
      </c>
      <c r="G7717">
        <v>3091</v>
      </c>
      <c r="H7717">
        <v>14</v>
      </c>
      <c r="J7717">
        <v>6</v>
      </c>
      <c r="N7717" s="2">
        <v>44125.5</v>
      </c>
      <c r="O7717" t="s">
        <v>11321</v>
      </c>
      <c r="P7717" t="s">
        <v>11322</v>
      </c>
      <c r="Q7717">
        <v>1169</v>
      </c>
      <c r="R7717">
        <v>3091</v>
      </c>
      <c r="S7717">
        <v>404680</v>
      </c>
      <c r="T7717">
        <v>998560</v>
      </c>
      <c r="U7717">
        <v>404680</v>
      </c>
      <c r="V7717">
        <v>44</v>
      </c>
      <c r="W7717">
        <v>5</v>
      </c>
      <c r="X7717">
        <v>19</v>
      </c>
      <c r="Y7717">
        <v>3151</v>
      </c>
      <c r="Z7717">
        <v>474</v>
      </c>
      <c r="AA7717">
        <v>13240</v>
      </c>
      <c r="AB7717" s="2">
        <v>45055.002986111111</v>
      </c>
      <c r="AC7717" t="s">
        <v>32</v>
      </c>
    </row>
    <row r="7718" spans="1:29" x14ac:dyDescent="0.35">
      <c r="A7718" s="1">
        <v>44125</v>
      </c>
      <c r="B7718" t="s">
        <v>147</v>
      </c>
      <c r="C7718">
        <v>166357</v>
      </c>
      <c r="D7718">
        <v>1467192</v>
      </c>
      <c r="F7718">
        <v>743</v>
      </c>
      <c r="G7718">
        <v>10062</v>
      </c>
      <c r="H7718">
        <v>197</v>
      </c>
      <c r="J7718">
        <v>98</v>
      </c>
      <c r="L7718">
        <v>84052</v>
      </c>
      <c r="N7718" s="2">
        <v>44124.999305555553</v>
      </c>
      <c r="O7718" t="s">
        <v>11323</v>
      </c>
      <c r="P7718" t="s">
        <v>11277</v>
      </c>
      <c r="Q7718">
        <v>3708</v>
      </c>
      <c r="R7718">
        <v>10062</v>
      </c>
      <c r="S7718">
        <v>1633549</v>
      </c>
      <c r="T7718">
        <v>1633549</v>
      </c>
      <c r="U7718">
        <v>1633549</v>
      </c>
      <c r="V7718">
        <v>45</v>
      </c>
      <c r="W7718">
        <v>12</v>
      </c>
      <c r="X7718">
        <v>34</v>
      </c>
      <c r="Y7718">
        <v>12763</v>
      </c>
      <c r="Z7718">
        <v>864</v>
      </c>
      <c r="AA7718">
        <v>13627</v>
      </c>
      <c r="AB7718" s="2">
        <v>45055.002986111111</v>
      </c>
      <c r="AC7718" t="s">
        <v>32</v>
      </c>
    </row>
    <row r="7719" spans="1:29" x14ac:dyDescent="0.35">
      <c r="A7719" s="1">
        <v>44125</v>
      </c>
      <c r="B7719" t="s">
        <v>150</v>
      </c>
      <c r="C7719">
        <v>35044</v>
      </c>
      <c r="D7719">
        <v>201206</v>
      </c>
      <c r="F7719">
        <v>332</v>
      </c>
      <c r="G7719">
        <v>2239</v>
      </c>
      <c r="L7719">
        <v>26023</v>
      </c>
      <c r="N7719" s="2">
        <v>44124.583333333336</v>
      </c>
      <c r="O7719" t="s">
        <v>11324</v>
      </c>
      <c r="P7719" t="s">
        <v>11325</v>
      </c>
      <c r="Q7719">
        <v>333</v>
      </c>
      <c r="R7719">
        <v>2239</v>
      </c>
      <c r="S7719">
        <v>236250</v>
      </c>
      <c r="T7719">
        <v>351804</v>
      </c>
      <c r="U7719">
        <v>236250</v>
      </c>
      <c r="V7719">
        <v>46</v>
      </c>
      <c r="W7719">
        <v>3</v>
      </c>
      <c r="X7719">
        <v>46</v>
      </c>
      <c r="Y7719">
        <v>937</v>
      </c>
      <c r="Z7719">
        <v>587</v>
      </c>
      <c r="AA7719">
        <v>3630</v>
      </c>
      <c r="AB7719" s="2">
        <v>45055.002986111111</v>
      </c>
      <c r="AC7719" t="s">
        <v>32</v>
      </c>
    </row>
    <row r="7720" spans="1:29" x14ac:dyDescent="0.35">
      <c r="A7720" s="1">
        <v>44125</v>
      </c>
      <c r="B7720" t="s">
        <v>152</v>
      </c>
      <c r="C7720">
        <v>235861</v>
      </c>
      <c r="F7720">
        <v>1424</v>
      </c>
      <c r="G7720">
        <v>9734</v>
      </c>
      <c r="H7720">
        <v>388</v>
      </c>
      <c r="J7720">
        <v>167</v>
      </c>
      <c r="L7720">
        <v>210243</v>
      </c>
      <c r="N7720" s="2">
        <v>44125.625</v>
      </c>
      <c r="O7720" t="s">
        <v>11326</v>
      </c>
      <c r="P7720" t="s">
        <v>11327</v>
      </c>
      <c r="Q7720">
        <v>2970</v>
      </c>
      <c r="R7720">
        <v>9734</v>
      </c>
      <c r="S7720">
        <v>235861</v>
      </c>
      <c r="T7720">
        <v>3404261</v>
      </c>
      <c r="U7720">
        <v>235861</v>
      </c>
      <c r="V7720">
        <v>47</v>
      </c>
      <c r="W7720">
        <v>18</v>
      </c>
      <c r="X7720">
        <v>53</v>
      </c>
      <c r="Y7720">
        <v>0</v>
      </c>
      <c r="Z7720">
        <v>2292</v>
      </c>
      <c r="AA7720">
        <v>19210</v>
      </c>
      <c r="AB7720" s="2">
        <v>45055.002986111111</v>
      </c>
      <c r="AC7720" t="s">
        <v>32</v>
      </c>
    </row>
    <row r="7721" spans="1:29" x14ac:dyDescent="0.35">
      <c r="A7721" s="1">
        <v>44125</v>
      </c>
      <c r="B7721" t="s">
        <v>155</v>
      </c>
      <c r="C7721">
        <v>838809</v>
      </c>
      <c r="F7721">
        <v>4782</v>
      </c>
      <c r="H7721">
        <v>1424</v>
      </c>
      <c r="L7721">
        <v>739140</v>
      </c>
      <c r="N7721" s="2">
        <v>44125.711805555555</v>
      </c>
      <c r="O7721" t="s">
        <v>11328</v>
      </c>
      <c r="P7721" t="s">
        <v>11329</v>
      </c>
      <c r="Q7721">
        <v>17201</v>
      </c>
      <c r="S7721">
        <v>838809</v>
      </c>
      <c r="T7721">
        <v>7769909</v>
      </c>
      <c r="U7721">
        <v>838809</v>
      </c>
      <c r="V7721">
        <v>48</v>
      </c>
      <c r="W7721">
        <v>114</v>
      </c>
      <c r="X7721">
        <v>0</v>
      </c>
      <c r="Y7721">
        <v>0</v>
      </c>
      <c r="Z7721">
        <v>5252</v>
      </c>
      <c r="AA7721">
        <v>82859</v>
      </c>
      <c r="AB7721" s="2">
        <v>45055.002986111111</v>
      </c>
      <c r="AC7721" t="s">
        <v>32</v>
      </c>
    </row>
    <row r="7722" spans="1:29" x14ac:dyDescent="0.35">
      <c r="A7722" s="1">
        <v>44125</v>
      </c>
      <c r="B7722" t="s">
        <v>158</v>
      </c>
      <c r="C7722">
        <v>98006</v>
      </c>
      <c r="D7722">
        <v>868886</v>
      </c>
      <c r="F7722">
        <v>338</v>
      </c>
      <c r="G7722">
        <v>4807</v>
      </c>
      <c r="H7722">
        <v>111</v>
      </c>
      <c r="I7722">
        <v>1040</v>
      </c>
      <c r="K7722">
        <v>406</v>
      </c>
      <c r="L7722">
        <v>72606</v>
      </c>
      <c r="N7722" s="2">
        <v>44125.452777777777</v>
      </c>
      <c r="O7722" t="s">
        <v>11330</v>
      </c>
      <c r="P7722" t="s">
        <v>11331</v>
      </c>
      <c r="Q7722">
        <v>557</v>
      </c>
      <c r="R7722">
        <v>4807</v>
      </c>
      <c r="S7722">
        <v>966892</v>
      </c>
      <c r="T7722">
        <v>1280311</v>
      </c>
      <c r="U7722">
        <v>966892</v>
      </c>
      <c r="V7722">
        <v>49</v>
      </c>
      <c r="W7722">
        <v>6</v>
      </c>
      <c r="X7722">
        <v>54</v>
      </c>
      <c r="Y7722">
        <v>5587</v>
      </c>
      <c r="Z7722">
        <v>1363</v>
      </c>
      <c r="AA7722">
        <v>11847</v>
      </c>
      <c r="AB7722" s="2">
        <v>45055.002986111111</v>
      </c>
      <c r="AC7722" t="s">
        <v>32</v>
      </c>
    </row>
    <row r="7723" spans="1:29" x14ac:dyDescent="0.35">
      <c r="A7723" s="1">
        <v>44125</v>
      </c>
      <c r="B7723" t="s">
        <v>161</v>
      </c>
      <c r="C7723">
        <v>168772</v>
      </c>
      <c r="E7723">
        <v>315</v>
      </c>
      <c r="F7723">
        <v>1010</v>
      </c>
      <c r="G7723">
        <v>12010</v>
      </c>
      <c r="H7723">
        <v>202</v>
      </c>
      <c r="J7723">
        <v>97</v>
      </c>
      <c r="N7723" s="2">
        <v>44124.708333333336</v>
      </c>
      <c r="O7723" t="s">
        <v>11332</v>
      </c>
      <c r="P7723" t="s">
        <v>11297</v>
      </c>
      <c r="Q7723">
        <v>3515</v>
      </c>
      <c r="R7723">
        <v>12010</v>
      </c>
      <c r="S7723">
        <v>169087</v>
      </c>
      <c r="T7723">
        <v>2431736</v>
      </c>
      <c r="U7723">
        <v>168772</v>
      </c>
      <c r="V7723">
        <v>51</v>
      </c>
      <c r="W7723">
        <v>30</v>
      </c>
      <c r="X7723">
        <v>55</v>
      </c>
      <c r="Y7723">
        <v>0</v>
      </c>
      <c r="Z7723">
        <v>1018</v>
      </c>
      <c r="AA7723">
        <v>19796</v>
      </c>
      <c r="AB7723" s="2">
        <v>45055.002986111111</v>
      </c>
      <c r="AC7723" t="s">
        <v>32</v>
      </c>
    </row>
    <row r="7724" spans="1:29" x14ac:dyDescent="0.35">
      <c r="A7724" s="1">
        <v>44125</v>
      </c>
      <c r="B7724" t="s">
        <v>163</v>
      </c>
      <c r="C7724">
        <v>1337</v>
      </c>
      <c r="D7724">
        <v>21768</v>
      </c>
      <c r="E7724">
        <v>68</v>
      </c>
      <c r="L7724">
        <v>1303</v>
      </c>
      <c r="N7724" s="2">
        <v>44124.915277777778</v>
      </c>
      <c r="O7724" t="s">
        <v>11333</v>
      </c>
      <c r="P7724" t="s">
        <v>11334</v>
      </c>
      <c r="Q7724">
        <v>21</v>
      </c>
      <c r="S7724">
        <v>23173</v>
      </c>
      <c r="T7724">
        <v>23105</v>
      </c>
      <c r="U7724">
        <v>23105</v>
      </c>
      <c r="V7724">
        <v>78</v>
      </c>
      <c r="W7724">
        <v>0</v>
      </c>
      <c r="X7724">
        <v>0</v>
      </c>
      <c r="Y7724">
        <v>251</v>
      </c>
      <c r="Z7724">
        <v>2</v>
      </c>
      <c r="AA7724">
        <v>253</v>
      </c>
      <c r="AB7724" s="2">
        <v>45055.002986111111</v>
      </c>
      <c r="AC7724" t="s">
        <v>32</v>
      </c>
    </row>
    <row r="7725" spans="1:29" x14ac:dyDescent="0.35">
      <c r="A7725" s="1">
        <v>44125</v>
      </c>
      <c r="B7725" t="s">
        <v>166</v>
      </c>
      <c r="C7725">
        <v>1983</v>
      </c>
      <c r="D7725">
        <v>177252</v>
      </c>
      <c r="F7725">
        <v>4</v>
      </c>
      <c r="L7725">
        <v>1708</v>
      </c>
      <c r="N7725" s="2">
        <v>44124.999305555553</v>
      </c>
      <c r="O7725" t="s">
        <v>11335</v>
      </c>
      <c r="P7725" t="s">
        <v>11277</v>
      </c>
      <c r="Q7725">
        <v>58</v>
      </c>
      <c r="S7725">
        <v>179235</v>
      </c>
      <c r="T7725">
        <v>362906</v>
      </c>
      <c r="U7725">
        <v>179235</v>
      </c>
      <c r="V7725">
        <v>50</v>
      </c>
      <c r="W7725">
        <v>0</v>
      </c>
      <c r="X7725">
        <v>0</v>
      </c>
      <c r="Y7725">
        <v>771</v>
      </c>
      <c r="Z7725">
        <v>20</v>
      </c>
      <c r="AA7725">
        <v>2103</v>
      </c>
      <c r="AB7725" s="2">
        <v>45055.002986111111</v>
      </c>
      <c r="AC7725" t="s">
        <v>32</v>
      </c>
    </row>
    <row r="7726" spans="1:29" x14ac:dyDescent="0.35">
      <c r="A7726" s="1">
        <v>44125</v>
      </c>
      <c r="B7726" t="s">
        <v>168</v>
      </c>
      <c r="C7726">
        <v>102728</v>
      </c>
      <c r="F7726">
        <v>414</v>
      </c>
      <c r="G7726">
        <v>8124</v>
      </c>
      <c r="H7726">
        <v>109</v>
      </c>
      <c r="J7726">
        <v>43</v>
      </c>
      <c r="N7726" s="2">
        <v>44124.124305555553</v>
      </c>
      <c r="O7726" t="s">
        <v>11336</v>
      </c>
      <c r="P7726" t="s">
        <v>11337</v>
      </c>
      <c r="Q7726">
        <v>2282</v>
      </c>
      <c r="R7726">
        <v>8124</v>
      </c>
      <c r="S7726">
        <v>102728</v>
      </c>
      <c r="T7726">
        <v>2252788</v>
      </c>
      <c r="U7726">
        <v>102728</v>
      </c>
      <c r="V7726">
        <v>53</v>
      </c>
      <c r="W7726">
        <v>24</v>
      </c>
      <c r="X7726">
        <v>47</v>
      </c>
      <c r="Y7726">
        <v>0</v>
      </c>
      <c r="Z7726">
        <v>913</v>
      </c>
      <c r="AA7726">
        <v>8452</v>
      </c>
      <c r="AB7726" s="2">
        <v>45055.002986111111</v>
      </c>
      <c r="AC7726" t="s">
        <v>32</v>
      </c>
    </row>
    <row r="7727" spans="1:29" x14ac:dyDescent="0.35">
      <c r="A7727" s="1">
        <v>44125</v>
      </c>
      <c r="B7727" t="s">
        <v>171</v>
      </c>
      <c r="C7727">
        <v>192191</v>
      </c>
      <c r="D7727">
        <v>1718564</v>
      </c>
      <c r="E7727">
        <v>209</v>
      </c>
      <c r="F7727">
        <v>1190</v>
      </c>
      <c r="G7727">
        <v>9704</v>
      </c>
      <c r="H7727">
        <v>299</v>
      </c>
      <c r="I7727">
        <v>1371</v>
      </c>
      <c r="L7727">
        <v>142485</v>
      </c>
      <c r="N7727" s="2">
        <v>44125</v>
      </c>
      <c r="O7727" t="s">
        <v>11338</v>
      </c>
      <c r="P7727" t="s">
        <v>11190</v>
      </c>
      <c r="Q7727">
        <v>1702</v>
      </c>
      <c r="R7727">
        <v>9704</v>
      </c>
      <c r="S7727">
        <v>1910964</v>
      </c>
      <c r="T7727">
        <v>2924206</v>
      </c>
      <c r="U7727">
        <v>1910755</v>
      </c>
      <c r="V7727">
        <v>55</v>
      </c>
      <c r="W7727">
        <v>50</v>
      </c>
      <c r="X7727">
        <v>167</v>
      </c>
      <c r="Y7727">
        <v>5681</v>
      </c>
      <c r="Z7727">
        <v>4363</v>
      </c>
      <c r="AA7727">
        <v>13633</v>
      </c>
      <c r="AB7727" s="2">
        <v>45055.002986111111</v>
      </c>
      <c r="AC7727" t="s">
        <v>32</v>
      </c>
    </row>
    <row r="7728" spans="1:29" x14ac:dyDescent="0.35">
      <c r="A7728" s="1">
        <v>44125</v>
      </c>
      <c r="B7728" t="s">
        <v>173</v>
      </c>
      <c r="C7728">
        <v>20734</v>
      </c>
      <c r="F7728">
        <v>188</v>
      </c>
      <c r="H7728">
        <v>65</v>
      </c>
      <c r="J7728">
        <v>25</v>
      </c>
      <c r="L7728">
        <v>15215</v>
      </c>
      <c r="N7728" s="2">
        <v>44124.999305555553</v>
      </c>
      <c r="O7728" t="s">
        <v>11339</v>
      </c>
      <c r="P7728" t="s">
        <v>11277</v>
      </c>
      <c r="Q7728">
        <v>413</v>
      </c>
      <c r="S7728">
        <v>20734</v>
      </c>
      <c r="T7728">
        <v>692965</v>
      </c>
      <c r="U7728">
        <v>20734</v>
      </c>
      <c r="V7728">
        <v>54</v>
      </c>
      <c r="W7728">
        <v>5</v>
      </c>
      <c r="X7728">
        <v>0</v>
      </c>
      <c r="Y7728">
        <v>0</v>
      </c>
      <c r="Z7728">
        <v>215</v>
      </c>
      <c r="AA7728">
        <v>4824</v>
      </c>
      <c r="AB7728" s="2">
        <v>45055.002986111111</v>
      </c>
      <c r="AC7728" t="s">
        <v>32</v>
      </c>
    </row>
    <row r="7729" spans="1:29" x14ac:dyDescent="0.35">
      <c r="A7729" s="1">
        <v>44125</v>
      </c>
      <c r="B7729" t="s">
        <v>175</v>
      </c>
      <c r="C7729">
        <v>9848</v>
      </c>
      <c r="D7729">
        <v>111822</v>
      </c>
      <c r="F7729">
        <v>66</v>
      </c>
      <c r="G7729">
        <v>373</v>
      </c>
      <c r="L7729">
        <v>7070</v>
      </c>
      <c r="N7729" s="2">
        <v>44125.724305555559</v>
      </c>
      <c r="O7729" t="s">
        <v>11340</v>
      </c>
      <c r="P7729" t="s">
        <v>11341</v>
      </c>
      <c r="Q7729">
        <v>61</v>
      </c>
      <c r="R7729">
        <v>373</v>
      </c>
      <c r="S7729">
        <v>121670</v>
      </c>
      <c r="T7729">
        <v>249425</v>
      </c>
      <c r="U7729">
        <v>121670</v>
      </c>
      <c r="V7729">
        <v>56</v>
      </c>
      <c r="W7729">
        <v>0</v>
      </c>
      <c r="X7729">
        <v>2</v>
      </c>
      <c r="Y7729">
        <v>3068</v>
      </c>
      <c r="Z7729">
        <v>322</v>
      </c>
      <c r="AA7729">
        <v>4292</v>
      </c>
      <c r="AB7729" s="2">
        <v>45055.002986111111</v>
      </c>
      <c r="AC7729" t="s">
        <v>32</v>
      </c>
    </row>
    <row r="7730" spans="1:29" x14ac:dyDescent="0.35">
      <c r="A7730" s="1">
        <v>44124</v>
      </c>
      <c r="B7730" t="s">
        <v>29</v>
      </c>
      <c r="C7730">
        <v>11456</v>
      </c>
      <c r="F7730">
        <v>38</v>
      </c>
      <c r="G7730">
        <v>389</v>
      </c>
      <c r="J7730">
        <v>10</v>
      </c>
      <c r="L7730">
        <v>6681</v>
      </c>
      <c r="N7730" s="2">
        <v>44124.165972222225</v>
      </c>
      <c r="O7730" t="s">
        <v>11342</v>
      </c>
      <c r="P7730" t="s">
        <v>11343</v>
      </c>
      <c r="Q7730">
        <v>67</v>
      </c>
      <c r="R7730">
        <v>389</v>
      </c>
      <c r="S7730">
        <v>11456</v>
      </c>
      <c r="T7730">
        <v>546525</v>
      </c>
      <c r="U7730">
        <v>11456</v>
      </c>
      <c r="V7730">
        <v>2</v>
      </c>
      <c r="W7730">
        <v>0</v>
      </c>
      <c r="X7730">
        <v>2</v>
      </c>
      <c r="Y7730">
        <v>0</v>
      </c>
      <c r="Z7730">
        <v>231</v>
      </c>
      <c r="AA7730">
        <v>10302</v>
      </c>
      <c r="AB7730" s="2">
        <v>45055.002986111111</v>
      </c>
      <c r="AC7730" t="s">
        <v>32</v>
      </c>
    </row>
    <row r="7731" spans="1:29" x14ac:dyDescent="0.35">
      <c r="A7731" s="1">
        <v>44124</v>
      </c>
      <c r="B7731" t="s">
        <v>33</v>
      </c>
      <c r="C7731">
        <v>174528</v>
      </c>
      <c r="D7731">
        <v>1112559</v>
      </c>
      <c r="F7731">
        <v>846</v>
      </c>
      <c r="G7731">
        <v>19081</v>
      </c>
      <c r="I7731">
        <v>1954</v>
      </c>
      <c r="K7731">
        <v>1114</v>
      </c>
      <c r="L7731">
        <v>74238</v>
      </c>
      <c r="N7731" s="2">
        <v>44124.458333333336</v>
      </c>
      <c r="O7731" t="s">
        <v>11344</v>
      </c>
      <c r="P7731" t="s">
        <v>11345</v>
      </c>
      <c r="Q7731">
        <v>2805</v>
      </c>
      <c r="R7731">
        <v>19081</v>
      </c>
      <c r="S7731">
        <v>1287087</v>
      </c>
      <c r="T7731">
        <v>1265575</v>
      </c>
      <c r="U7731">
        <v>1287087</v>
      </c>
      <c r="V7731">
        <v>1</v>
      </c>
      <c r="W7731">
        <v>16</v>
      </c>
      <c r="X7731">
        <v>0</v>
      </c>
      <c r="Y7731">
        <v>4731</v>
      </c>
      <c r="Z7731">
        <v>1043</v>
      </c>
      <c r="AA7731">
        <v>5475</v>
      </c>
      <c r="AB7731" s="2">
        <v>45055.002986111111</v>
      </c>
      <c r="AC7731" t="s">
        <v>32</v>
      </c>
    </row>
    <row r="7732" spans="1:29" x14ac:dyDescent="0.35">
      <c r="A7732" s="1">
        <v>44124</v>
      </c>
      <c r="B7732" t="s">
        <v>36</v>
      </c>
      <c r="C7732">
        <v>100441</v>
      </c>
      <c r="D7732">
        <v>1137234</v>
      </c>
      <c r="F7732">
        <v>627</v>
      </c>
      <c r="G7732">
        <v>6428</v>
      </c>
      <c r="H7732">
        <v>257</v>
      </c>
      <c r="J7732">
        <v>96</v>
      </c>
      <c r="K7732">
        <v>782</v>
      </c>
      <c r="L7732">
        <v>90283</v>
      </c>
      <c r="N7732" s="2">
        <v>44124</v>
      </c>
      <c r="O7732" t="s">
        <v>11346</v>
      </c>
      <c r="P7732" t="s">
        <v>11273</v>
      </c>
      <c r="Q7732">
        <v>1728</v>
      </c>
      <c r="R7732">
        <v>6428</v>
      </c>
      <c r="S7732">
        <v>1237675</v>
      </c>
      <c r="T7732">
        <v>1231652</v>
      </c>
      <c r="U7732">
        <v>1237675</v>
      </c>
      <c r="V7732">
        <v>5</v>
      </c>
      <c r="W7732">
        <v>14</v>
      </c>
      <c r="X7732">
        <v>67</v>
      </c>
      <c r="Y7732">
        <v>7110</v>
      </c>
      <c r="Z7732">
        <v>844</v>
      </c>
      <c r="AA7732">
        <v>7738</v>
      </c>
      <c r="AB7732" s="2">
        <v>45055.002986111111</v>
      </c>
      <c r="AC7732" t="s">
        <v>32</v>
      </c>
    </row>
    <row r="7733" spans="1:29" x14ac:dyDescent="0.35">
      <c r="A7733" s="1">
        <v>44124</v>
      </c>
      <c r="B7733" t="s">
        <v>39</v>
      </c>
      <c r="C7733">
        <v>0</v>
      </c>
      <c r="D7733">
        <v>1616</v>
      </c>
      <c r="N7733" s="2">
        <v>44105</v>
      </c>
      <c r="O7733" t="s">
        <v>11347</v>
      </c>
      <c r="P7733" t="s">
        <v>10353</v>
      </c>
      <c r="Q7733">
        <v>0</v>
      </c>
      <c r="S7733">
        <v>1616</v>
      </c>
      <c r="T7733">
        <v>1616</v>
      </c>
      <c r="U7733">
        <v>1616</v>
      </c>
      <c r="V7733">
        <v>60</v>
      </c>
      <c r="W7733">
        <v>0</v>
      </c>
      <c r="X7733">
        <v>0</v>
      </c>
      <c r="Y7733">
        <v>0</v>
      </c>
      <c r="Z7733">
        <v>0</v>
      </c>
      <c r="AA7733">
        <v>0</v>
      </c>
      <c r="AB7733" s="2">
        <v>45055.002986111111</v>
      </c>
      <c r="AC7733" t="s">
        <v>32</v>
      </c>
    </row>
    <row r="7734" spans="1:29" x14ac:dyDescent="0.35">
      <c r="A7734" s="1">
        <v>44124</v>
      </c>
      <c r="B7734" t="s">
        <v>42</v>
      </c>
      <c r="C7734">
        <v>232937</v>
      </c>
      <c r="D7734">
        <v>1419675</v>
      </c>
      <c r="F7734">
        <v>777</v>
      </c>
      <c r="G7734">
        <v>20719</v>
      </c>
      <c r="H7734">
        <v>170</v>
      </c>
      <c r="J7734">
        <v>91</v>
      </c>
      <c r="N7734" s="2">
        <v>44124</v>
      </c>
      <c r="O7734" t="s">
        <v>11348</v>
      </c>
      <c r="P7734" t="s">
        <v>11273</v>
      </c>
      <c r="Q7734">
        <v>5837</v>
      </c>
      <c r="R7734">
        <v>20719</v>
      </c>
      <c r="S7734">
        <v>1652612</v>
      </c>
      <c r="T7734">
        <v>2563078</v>
      </c>
      <c r="U7734">
        <v>1652612</v>
      </c>
      <c r="V7734">
        <v>4</v>
      </c>
      <c r="W7734">
        <v>7</v>
      </c>
      <c r="X7734">
        <v>71</v>
      </c>
      <c r="Y7734">
        <v>6571</v>
      </c>
      <c r="Z7734">
        <v>1040</v>
      </c>
      <c r="AA7734">
        <v>26554</v>
      </c>
      <c r="AB7734" s="2">
        <v>45055.002986111111</v>
      </c>
      <c r="AC7734" t="s">
        <v>32</v>
      </c>
    </row>
    <row r="7735" spans="1:29" x14ac:dyDescent="0.35">
      <c r="A7735" s="1">
        <v>44124</v>
      </c>
      <c r="B7735" t="s">
        <v>44</v>
      </c>
      <c r="C7735">
        <v>874077</v>
      </c>
      <c r="F7735">
        <v>3104</v>
      </c>
      <c r="H7735">
        <v>781</v>
      </c>
      <c r="N7735" s="2">
        <v>44124.124305555553</v>
      </c>
      <c r="O7735" t="s">
        <v>11349</v>
      </c>
      <c r="P7735" t="s">
        <v>11337</v>
      </c>
      <c r="Q7735">
        <v>16992</v>
      </c>
      <c r="S7735">
        <v>874077</v>
      </c>
      <c r="T7735">
        <v>17189070</v>
      </c>
      <c r="U7735">
        <v>874077</v>
      </c>
      <c r="V7735">
        <v>6</v>
      </c>
      <c r="W7735">
        <v>22</v>
      </c>
      <c r="X7735">
        <v>0</v>
      </c>
      <c r="Y7735">
        <v>0</v>
      </c>
      <c r="Z7735">
        <v>3286</v>
      </c>
      <c r="AA7735">
        <v>146662</v>
      </c>
      <c r="AB7735" s="2">
        <v>45055.002986111111</v>
      </c>
      <c r="AC7735" t="s">
        <v>32</v>
      </c>
    </row>
    <row r="7736" spans="1:29" x14ac:dyDescent="0.35">
      <c r="A7736" s="1">
        <v>44124</v>
      </c>
      <c r="B7736" t="s">
        <v>47</v>
      </c>
      <c r="C7736">
        <v>87582</v>
      </c>
      <c r="D7736">
        <v>1014193</v>
      </c>
      <c r="F7736">
        <v>516</v>
      </c>
      <c r="G7736">
        <v>8332</v>
      </c>
      <c r="N7736" s="2">
        <v>44124.082638888889</v>
      </c>
      <c r="O7736" t="s">
        <v>11350</v>
      </c>
      <c r="P7736" t="s">
        <v>11351</v>
      </c>
      <c r="Q7736">
        <v>2182</v>
      </c>
      <c r="R7736">
        <v>8332</v>
      </c>
      <c r="S7736">
        <v>1101775</v>
      </c>
      <c r="T7736">
        <v>1724038</v>
      </c>
      <c r="U7736">
        <v>1101775</v>
      </c>
      <c r="V7736">
        <v>8</v>
      </c>
      <c r="W7736">
        <v>2</v>
      </c>
      <c r="X7736">
        <v>84</v>
      </c>
      <c r="Y7736">
        <v>5287</v>
      </c>
      <c r="Z7736">
        <v>1208</v>
      </c>
      <c r="AA7736">
        <v>15588</v>
      </c>
      <c r="AB7736" s="2">
        <v>45055.002986111111</v>
      </c>
      <c r="AC7736" t="s">
        <v>32</v>
      </c>
    </row>
    <row r="7737" spans="1:29" x14ac:dyDescent="0.35">
      <c r="A7737" s="1">
        <v>44124</v>
      </c>
      <c r="B7737" t="s">
        <v>50</v>
      </c>
      <c r="C7737">
        <v>64455</v>
      </c>
      <c r="F7737">
        <v>217</v>
      </c>
      <c r="G7737">
        <v>12043</v>
      </c>
      <c r="L7737">
        <v>9651</v>
      </c>
      <c r="N7737" s="2">
        <v>44123.854166666664</v>
      </c>
      <c r="O7737" t="s">
        <v>11352</v>
      </c>
      <c r="P7737" t="s">
        <v>11353</v>
      </c>
      <c r="Q7737">
        <v>4559</v>
      </c>
      <c r="R7737">
        <v>12043</v>
      </c>
      <c r="S7737">
        <v>64455</v>
      </c>
      <c r="T7737">
        <v>2279693</v>
      </c>
      <c r="U7737">
        <v>64455</v>
      </c>
      <c r="V7737">
        <v>9</v>
      </c>
      <c r="W7737">
        <v>5</v>
      </c>
      <c r="X7737">
        <v>0</v>
      </c>
      <c r="Y7737">
        <v>0</v>
      </c>
      <c r="Z7737">
        <v>434</v>
      </c>
      <c r="AA7737">
        <v>37500</v>
      </c>
      <c r="AB7737" s="2">
        <v>45055.002986111111</v>
      </c>
      <c r="AC7737" t="s">
        <v>32</v>
      </c>
    </row>
    <row r="7738" spans="1:29" x14ac:dyDescent="0.35">
      <c r="A7738" s="1">
        <v>44124</v>
      </c>
      <c r="B7738" t="s">
        <v>53</v>
      </c>
      <c r="C7738">
        <v>16445</v>
      </c>
      <c r="F7738">
        <v>85</v>
      </c>
      <c r="H7738">
        <v>20</v>
      </c>
      <c r="J7738">
        <v>9</v>
      </c>
      <c r="L7738">
        <v>12884</v>
      </c>
      <c r="N7738" s="2">
        <v>44123</v>
      </c>
      <c r="O7738" t="s">
        <v>11354</v>
      </c>
      <c r="P7738" t="s">
        <v>11221</v>
      </c>
      <c r="Q7738">
        <v>642</v>
      </c>
      <c r="S7738">
        <v>16445</v>
      </c>
      <c r="T7738">
        <v>473807</v>
      </c>
      <c r="U7738">
        <v>16445</v>
      </c>
      <c r="V7738">
        <v>11</v>
      </c>
      <c r="W7738">
        <v>1</v>
      </c>
      <c r="X7738">
        <v>0</v>
      </c>
      <c r="Y7738">
        <v>0</v>
      </c>
      <c r="Z7738">
        <v>50</v>
      </c>
      <c r="AA7738">
        <v>4767</v>
      </c>
      <c r="AB7738" s="2">
        <v>45055.002986111111</v>
      </c>
      <c r="AC7738" t="s">
        <v>32</v>
      </c>
    </row>
    <row r="7739" spans="1:29" x14ac:dyDescent="0.35">
      <c r="A7739" s="1">
        <v>44124</v>
      </c>
      <c r="B7739" t="s">
        <v>56</v>
      </c>
      <c r="C7739">
        <v>23325</v>
      </c>
      <c r="D7739">
        <v>307401</v>
      </c>
      <c r="F7739">
        <v>107</v>
      </c>
      <c r="H7739">
        <v>25</v>
      </c>
      <c r="L7739">
        <v>12245</v>
      </c>
      <c r="N7739" s="2">
        <v>44123.75</v>
      </c>
      <c r="O7739" t="s">
        <v>11355</v>
      </c>
      <c r="P7739" t="s">
        <v>11356</v>
      </c>
      <c r="Q7739">
        <v>668</v>
      </c>
      <c r="S7739">
        <v>330726</v>
      </c>
      <c r="T7739">
        <v>515381</v>
      </c>
      <c r="U7739">
        <v>330726</v>
      </c>
      <c r="V7739">
        <v>10</v>
      </c>
      <c r="W7739">
        <v>2</v>
      </c>
      <c r="X7739">
        <v>0</v>
      </c>
      <c r="Y7739">
        <v>1579</v>
      </c>
      <c r="Z7739">
        <v>129</v>
      </c>
      <c r="AA7739">
        <v>2352</v>
      </c>
      <c r="AB7739" s="2">
        <v>45055.002986111111</v>
      </c>
      <c r="AC7739" t="s">
        <v>32</v>
      </c>
    </row>
    <row r="7740" spans="1:29" x14ac:dyDescent="0.35">
      <c r="A7740" s="1">
        <v>44124</v>
      </c>
      <c r="B7740" t="s">
        <v>59</v>
      </c>
      <c r="C7740">
        <v>750739</v>
      </c>
      <c r="D7740">
        <v>5007558</v>
      </c>
      <c r="E7740">
        <v>4378</v>
      </c>
      <c r="F7740">
        <v>2094</v>
      </c>
      <c r="G7740">
        <v>47895</v>
      </c>
      <c r="N7740" s="2">
        <v>44123.999305555553</v>
      </c>
      <c r="O7740" t="s">
        <v>11357</v>
      </c>
      <c r="P7740" t="s">
        <v>11358</v>
      </c>
      <c r="Q7740">
        <v>16308</v>
      </c>
      <c r="R7740">
        <v>47895</v>
      </c>
      <c r="S7740">
        <v>5762675</v>
      </c>
      <c r="T7740">
        <v>9189623</v>
      </c>
      <c r="U7740">
        <v>5758297</v>
      </c>
      <c r="V7740">
        <v>12</v>
      </c>
      <c r="W7740">
        <v>86</v>
      </c>
      <c r="X7740">
        <v>231</v>
      </c>
      <c r="Y7740">
        <v>25002</v>
      </c>
      <c r="Z7740">
        <v>3556</v>
      </c>
      <c r="AA7740">
        <v>58302</v>
      </c>
      <c r="AB7740" s="2">
        <v>45055.002986111111</v>
      </c>
      <c r="AC7740" t="s">
        <v>32</v>
      </c>
    </row>
    <row r="7741" spans="1:29" x14ac:dyDescent="0.35">
      <c r="A7741" s="1">
        <v>44124</v>
      </c>
      <c r="B7741" t="s">
        <v>62</v>
      </c>
      <c r="C7741">
        <v>342438</v>
      </c>
      <c r="F7741">
        <v>1713</v>
      </c>
      <c r="G7741">
        <v>30541</v>
      </c>
      <c r="I7741">
        <v>5701</v>
      </c>
      <c r="N7741" s="2">
        <v>44124.618055555555</v>
      </c>
      <c r="O7741" t="s">
        <v>11359</v>
      </c>
      <c r="P7741" t="s">
        <v>11360</v>
      </c>
      <c r="Q7741">
        <v>7674</v>
      </c>
      <c r="R7741">
        <v>30541</v>
      </c>
      <c r="S7741">
        <v>342438</v>
      </c>
      <c r="T7741">
        <v>3327836</v>
      </c>
      <c r="U7741">
        <v>342438</v>
      </c>
      <c r="V7741">
        <v>13</v>
      </c>
      <c r="W7741">
        <v>17</v>
      </c>
      <c r="X7741">
        <v>153</v>
      </c>
      <c r="Y7741">
        <v>0</v>
      </c>
      <c r="Z7741">
        <v>1128</v>
      </c>
      <c r="AA7741">
        <v>13557</v>
      </c>
      <c r="AB7741" s="2">
        <v>45055.002986111111</v>
      </c>
      <c r="AC7741" t="s">
        <v>32</v>
      </c>
    </row>
    <row r="7742" spans="1:29" x14ac:dyDescent="0.35">
      <c r="A7742" s="1">
        <v>44124</v>
      </c>
      <c r="B7742" t="s">
        <v>65</v>
      </c>
      <c r="C7742">
        <v>3886</v>
      </c>
      <c r="D7742">
        <v>56620</v>
      </c>
      <c r="F7742">
        <v>70</v>
      </c>
      <c r="H7742">
        <v>17</v>
      </c>
      <c r="J7742">
        <v>6</v>
      </c>
      <c r="L7742">
        <v>2354</v>
      </c>
      <c r="N7742" s="2">
        <v>44124.25</v>
      </c>
      <c r="O7742" t="s">
        <v>11361</v>
      </c>
      <c r="P7742" t="s">
        <v>11362</v>
      </c>
      <c r="Q7742">
        <v>67</v>
      </c>
      <c r="S7742">
        <v>60506</v>
      </c>
      <c r="T7742">
        <v>60506</v>
      </c>
      <c r="U7742">
        <v>60506</v>
      </c>
      <c r="V7742">
        <v>66</v>
      </c>
      <c r="W7742">
        <v>1</v>
      </c>
      <c r="X7742">
        <v>0</v>
      </c>
      <c r="Y7742">
        <v>827</v>
      </c>
      <c r="Z7742">
        <v>130</v>
      </c>
      <c r="AA7742">
        <v>957</v>
      </c>
      <c r="AB7742" s="2">
        <v>45055.002986111111</v>
      </c>
      <c r="AC7742" t="s">
        <v>32</v>
      </c>
    </row>
    <row r="7743" spans="1:29" x14ac:dyDescent="0.35">
      <c r="A7743" s="1">
        <v>44124</v>
      </c>
      <c r="B7743" t="s">
        <v>68</v>
      </c>
      <c r="C7743">
        <v>14262</v>
      </c>
      <c r="F7743">
        <v>96</v>
      </c>
      <c r="G7743">
        <v>1012</v>
      </c>
      <c r="H7743">
        <v>22</v>
      </c>
      <c r="J7743">
        <v>15</v>
      </c>
      <c r="L7743">
        <v>11078</v>
      </c>
      <c r="N7743" s="2">
        <v>44123.75</v>
      </c>
      <c r="O7743" t="s">
        <v>11363</v>
      </c>
      <c r="P7743" t="s">
        <v>11356</v>
      </c>
      <c r="Q7743">
        <v>187</v>
      </c>
      <c r="R7743">
        <v>1012</v>
      </c>
      <c r="S7743">
        <v>14262</v>
      </c>
      <c r="T7743">
        <v>479301</v>
      </c>
      <c r="U7743">
        <v>14262</v>
      </c>
      <c r="V7743">
        <v>15</v>
      </c>
      <c r="W7743">
        <v>0</v>
      </c>
      <c r="X7743">
        <v>7</v>
      </c>
      <c r="Y7743">
        <v>0</v>
      </c>
      <c r="Z7743">
        <v>37</v>
      </c>
      <c r="AA7743">
        <v>1985</v>
      </c>
      <c r="AB7743" s="2">
        <v>45055.002986111111</v>
      </c>
      <c r="AC7743" t="s">
        <v>32</v>
      </c>
    </row>
    <row r="7744" spans="1:29" x14ac:dyDescent="0.35">
      <c r="A7744" s="1">
        <v>44124</v>
      </c>
      <c r="B7744" t="s">
        <v>71</v>
      </c>
      <c r="C7744">
        <v>103011</v>
      </c>
      <c r="D7744">
        <v>734707</v>
      </c>
      <c r="F7744">
        <v>501</v>
      </c>
      <c r="H7744">
        <v>122</v>
      </c>
      <c r="J7744">
        <v>45</v>
      </c>
      <c r="L7744">
        <v>83518</v>
      </c>
      <c r="N7744" s="2">
        <v>44124</v>
      </c>
      <c r="O7744" t="s">
        <v>11364</v>
      </c>
      <c r="P7744" t="s">
        <v>11273</v>
      </c>
      <c r="Q7744">
        <v>1555</v>
      </c>
      <c r="S7744">
        <v>837718</v>
      </c>
      <c r="T7744">
        <v>837718</v>
      </c>
      <c r="U7744">
        <v>837718</v>
      </c>
      <c r="V7744">
        <v>19</v>
      </c>
      <c r="W7744">
        <v>17</v>
      </c>
      <c r="X7744">
        <v>0</v>
      </c>
      <c r="Y7744">
        <v>1651</v>
      </c>
      <c r="Z7744">
        <v>494</v>
      </c>
      <c r="AA7744">
        <v>2145</v>
      </c>
      <c r="AB7744" s="2">
        <v>45055.002986111111</v>
      </c>
      <c r="AC7744" t="s">
        <v>32</v>
      </c>
    </row>
    <row r="7745" spans="1:29" x14ac:dyDescent="0.35">
      <c r="A7745" s="1">
        <v>44124</v>
      </c>
      <c r="B7745" t="s">
        <v>73</v>
      </c>
      <c r="C7745">
        <v>53790</v>
      </c>
      <c r="D7745">
        <v>307612</v>
      </c>
      <c r="F7745">
        <v>187</v>
      </c>
      <c r="G7745">
        <v>2231</v>
      </c>
      <c r="H7745">
        <v>54</v>
      </c>
      <c r="I7745">
        <v>506</v>
      </c>
      <c r="L7745">
        <v>26238</v>
      </c>
      <c r="N7745" s="2">
        <v>44123.818055555559</v>
      </c>
      <c r="O7745" t="s">
        <v>11365</v>
      </c>
      <c r="P7745" t="s">
        <v>11366</v>
      </c>
      <c r="Q7745">
        <v>531</v>
      </c>
      <c r="R7745">
        <v>2231</v>
      </c>
      <c r="S7745">
        <v>361402</v>
      </c>
      <c r="T7745">
        <v>355382</v>
      </c>
      <c r="U7745">
        <v>361402</v>
      </c>
      <c r="V7745">
        <v>16</v>
      </c>
      <c r="W7745">
        <v>3</v>
      </c>
      <c r="X7745">
        <v>25</v>
      </c>
      <c r="Y7745">
        <v>1597</v>
      </c>
      <c r="Z7745">
        <v>698</v>
      </c>
      <c r="AA7745">
        <v>2192</v>
      </c>
      <c r="AB7745" s="2">
        <v>45055.002986111111</v>
      </c>
      <c r="AC7745" t="s">
        <v>32</v>
      </c>
    </row>
    <row r="7746" spans="1:29" x14ac:dyDescent="0.35">
      <c r="A7746" s="1">
        <v>44124</v>
      </c>
      <c r="B7746" t="s">
        <v>76</v>
      </c>
      <c r="C7746">
        <v>354462</v>
      </c>
      <c r="F7746">
        <v>2261</v>
      </c>
      <c r="H7746">
        <v>489</v>
      </c>
      <c r="J7746">
        <v>195</v>
      </c>
      <c r="N7746" s="2">
        <v>44123</v>
      </c>
      <c r="O7746" t="s">
        <v>11367</v>
      </c>
      <c r="P7746" t="s">
        <v>11221</v>
      </c>
      <c r="Q7746">
        <v>9537</v>
      </c>
      <c r="S7746">
        <v>354462</v>
      </c>
      <c r="T7746">
        <v>6883314</v>
      </c>
      <c r="U7746">
        <v>354462</v>
      </c>
      <c r="V7746">
        <v>17</v>
      </c>
      <c r="W7746">
        <v>41</v>
      </c>
      <c r="X7746">
        <v>0</v>
      </c>
      <c r="Y7746">
        <v>0</v>
      </c>
      <c r="Z7746">
        <v>3714</v>
      </c>
      <c r="AA7746">
        <v>59077</v>
      </c>
      <c r="AB7746" s="2">
        <v>45055.002986111111</v>
      </c>
      <c r="AC7746" t="s">
        <v>32</v>
      </c>
    </row>
    <row r="7747" spans="1:29" x14ac:dyDescent="0.35">
      <c r="A7747" s="1">
        <v>44124</v>
      </c>
      <c r="B7747" t="s">
        <v>78</v>
      </c>
      <c r="C7747">
        <v>150664</v>
      </c>
      <c r="D7747">
        <v>1421686</v>
      </c>
      <c r="F7747">
        <v>1425</v>
      </c>
      <c r="G7747">
        <v>14983</v>
      </c>
      <c r="H7747">
        <v>412</v>
      </c>
      <c r="I7747">
        <v>2954</v>
      </c>
      <c r="J7747">
        <v>141</v>
      </c>
      <c r="N7747" s="2">
        <v>44122.999305555553</v>
      </c>
      <c r="O7747" t="s">
        <v>11368</v>
      </c>
      <c r="P7747" t="s">
        <v>11369</v>
      </c>
      <c r="Q7747">
        <v>4008</v>
      </c>
      <c r="R7747">
        <v>14983</v>
      </c>
      <c r="S7747">
        <v>1572350</v>
      </c>
      <c r="T7747">
        <v>2551406</v>
      </c>
      <c r="U7747">
        <v>1572350</v>
      </c>
      <c r="V7747">
        <v>18</v>
      </c>
      <c r="W7747">
        <v>48</v>
      </c>
      <c r="X7747">
        <v>157</v>
      </c>
      <c r="Y7747">
        <v>6130</v>
      </c>
      <c r="Z7747">
        <v>1498</v>
      </c>
      <c r="AA7747">
        <v>17543</v>
      </c>
      <c r="AB7747" s="2">
        <v>45055.002986111111</v>
      </c>
      <c r="AC7747" t="s">
        <v>32</v>
      </c>
    </row>
    <row r="7748" spans="1:29" x14ac:dyDescent="0.35">
      <c r="A7748" s="1">
        <v>44124</v>
      </c>
      <c r="B7748" t="s">
        <v>80</v>
      </c>
      <c r="C7748">
        <v>72968</v>
      </c>
      <c r="D7748">
        <v>525426</v>
      </c>
      <c r="F7748">
        <v>285</v>
      </c>
      <c r="G7748">
        <v>3421</v>
      </c>
      <c r="H7748">
        <v>81</v>
      </c>
      <c r="I7748">
        <v>952</v>
      </c>
      <c r="J7748">
        <v>39</v>
      </c>
      <c r="K7748">
        <v>294</v>
      </c>
      <c r="N7748" s="2">
        <v>44123.416666666664</v>
      </c>
      <c r="O7748" t="s">
        <v>11370</v>
      </c>
      <c r="P7748" t="s">
        <v>11371</v>
      </c>
      <c r="Q7748">
        <v>872</v>
      </c>
      <c r="R7748">
        <v>3421</v>
      </c>
      <c r="S7748">
        <v>598394</v>
      </c>
      <c r="T7748">
        <v>598394</v>
      </c>
      <c r="U7748">
        <v>598394</v>
      </c>
      <c r="V7748">
        <v>20</v>
      </c>
      <c r="W7748">
        <v>0</v>
      </c>
      <c r="X7748">
        <v>0</v>
      </c>
      <c r="Y7748">
        <v>0</v>
      </c>
      <c r="Z7748">
        <v>0</v>
      </c>
      <c r="AA7748">
        <v>0</v>
      </c>
      <c r="AB7748" s="2">
        <v>45055.002986111111</v>
      </c>
      <c r="AC7748" t="s">
        <v>32</v>
      </c>
    </row>
    <row r="7749" spans="1:29" x14ac:dyDescent="0.35">
      <c r="A7749" s="1">
        <v>44124</v>
      </c>
      <c r="B7749" t="s">
        <v>83</v>
      </c>
      <c r="C7749">
        <v>89544</v>
      </c>
      <c r="F7749">
        <v>776</v>
      </c>
      <c r="G7749">
        <v>6665</v>
      </c>
      <c r="H7749">
        <v>202</v>
      </c>
      <c r="I7749">
        <v>1638</v>
      </c>
      <c r="L7749">
        <v>17402</v>
      </c>
      <c r="N7749" s="2">
        <v>44124</v>
      </c>
      <c r="O7749" t="s">
        <v>11372</v>
      </c>
      <c r="P7749" t="s">
        <v>11273</v>
      </c>
      <c r="Q7749">
        <v>1342</v>
      </c>
      <c r="R7749">
        <v>6665</v>
      </c>
      <c r="S7749">
        <v>89544</v>
      </c>
      <c r="T7749">
        <v>1706897</v>
      </c>
      <c r="U7749">
        <v>89544</v>
      </c>
      <c r="V7749">
        <v>21</v>
      </c>
      <c r="W7749">
        <v>16</v>
      </c>
      <c r="X7749">
        <v>49</v>
      </c>
      <c r="Y7749">
        <v>0</v>
      </c>
      <c r="Z7749">
        <v>1297</v>
      </c>
      <c r="AA7749">
        <v>8082</v>
      </c>
      <c r="AB7749" s="2">
        <v>45055.002986111111</v>
      </c>
      <c r="AC7749" t="s">
        <v>32</v>
      </c>
    </row>
    <row r="7750" spans="1:29" x14ac:dyDescent="0.35">
      <c r="A7750" s="1">
        <v>44124</v>
      </c>
      <c r="B7750" t="s">
        <v>85</v>
      </c>
      <c r="C7750">
        <v>179769</v>
      </c>
      <c r="D7750">
        <v>2436688</v>
      </c>
      <c r="F7750">
        <v>586</v>
      </c>
      <c r="J7750">
        <v>62</v>
      </c>
      <c r="L7750">
        <v>161792</v>
      </c>
      <c r="N7750" s="2">
        <v>44124.541666666664</v>
      </c>
      <c r="O7750" t="s">
        <v>11373</v>
      </c>
      <c r="P7750" t="s">
        <v>11374</v>
      </c>
      <c r="Q7750">
        <v>5772</v>
      </c>
      <c r="S7750">
        <v>2616457</v>
      </c>
      <c r="T7750">
        <v>2616457</v>
      </c>
      <c r="U7750">
        <v>2616457</v>
      </c>
      <c r="V7750">
        <v>22</v>
      </c>
      <c r="W7750">
        <v>6</v>
      </c>
      <c r="X7750">
        <v>0</v>
      </c>
      <c r="Y7750">
        <v>18294</v>
      </c>
      <c r="Z7750">
        <v>699</v>
      </c>
      <c r="AA7750">
        <v>18993</v>
      </c>
      <c r="AB7750" s="2">
        <v>45055.002986111111</v>
      </c>
      <c r="AC7750" t="s">
        <v>32</v>
      </c>
    </row>
    <row r="7751" spans="1:29" x14ac:dyDescent="0.35">
      <c r="A7751" s="1">
        <v>44124</v>
      </c>
      <c r="B7751" t="s">
        <v>88</v>
      </c>
      <c r="C7751">
        <v>145464</v>
      </c>
      <c r="D7751">
        <v>2407230</v>
      </c>
      <c r="F7751">
        <v>517</v>
      </c>
      <c r="G7751">
        <v>13021</v>
      </c>
      <c r="H7751">
        <v>94</v>
      </c>
      <c r="J7751">
        <v>35</v>
      </c>
      <c r="L7751">
        <v>118892</v>
      </c>
      <c r="N7751" s="2">
        <v>44124.333333333336</v>
      </c>
      <c r="O7751" t="s">
        <v>11375</v>
      </c>
      <c r="P7751" t="s">
        <v>11376</v>
      </c>
      <c r="Q7751">
        <v>9758</v>
      </c>
      <c r="R7751">
        <v>13021</v>
      </c>
      <c r="S7751">
        <v>2552694</v>
      </c>
      <c r="T7751">
        <v>5306041</v>
      </c>
      <c r="U7751">
        <v>2552694</v>
      </c>
      <c r="V7751">
        <v>25</v>
      </c>
      <c r="W7751">
        <v>5</v>
      </c>
      <c r="X7751">
        <v>12</v>
      </c>
      <c r="Y7751">
        <v>16417</v>
      </c>
      <c r="Z7751">
        <v>976</v>
      </c>
      <c r="AA7751">
        <v>66390</v>
      </c>
      <c r="AB7751" s="2">
        <v>45055.002986111111</v>
      </c>
      <c r="AC7751" t="s">
        <v>32</v>
      </c>
    </row>
    <row r="7752" spans="1:29" x14ac:dyDescent="0.35">
      <c r="A7752" s="1">
        <v>44124</v>
      </c>
      <c r="B7752" t="s">
        <v>90</v>
      </c>
      <c r="C7752">
        <v>136744</v>
      </c>
      <c r="D7752">
        <v>1688161</v>
      </c>
      <c r="F7752">
        <v>464</v>
      </c>
      <c r="G7752">
        <v>16516</v>
      </c>
      <c r="H7752">
        <v>123</v>
      </c>
      <c r="L7752">
        <v>7926</v>
      </c>
      <c r="N7752" s="2">
        <v>44124.416666666664</v>
      </c>
      <c r="O7752" t="s">
        <v>11377</v>
      </c>
      <c r="P7752" t="s">
        <v>11378</v>
      </c>
      <c r="Q7752">
        <v>4050</v>
      </c>
      <c r="R7752">
        <v>16516</v>
      </c>
      <c r="S7752">
        <v>1824905</v>
      </c>
      <c r="T7752">
        <v>3121799</v>
      </c>
      <c r="U7752">
        <v>1824905</v>
      </c>
      <c r="V7752">
        <v>24</v>
      </c>
      <c r="W7752">
        <v>9</v>
      </c>
      <c r="X7752">
        <v>41</v>
      </c>
      <c r="Y7752">
        <v>7593</v>
      </c>
      <c r="Z7752">
        <v>590</v>
      </c>
      <c r="AA7752">
        <v>17966</v>
      </c>
      <c r="AB7752" s="2">
        <v>45055.002986111111</v>
      </c>
      <c r="AC7752" t="s">
        <v>32</v>
      </c>
    </row>
    <row r="7753" spans="1:29" x14ac:dyDescent="0.35">
      <c r="A7753" s="1">
        <v>44124</v>
      </c>
      <c r="B7753" t="s">
        <v>93</v>
      </c>
      <c r="C7753">
        <v>5989</v>
      </c>
      <c r="F7753">
        <v>9</v>
      </c>
      <c r="G7753">
        <v>469</v>
      </c>
      <c r="H7753">
        <v>1</v>
      </c>
      <c r="J7753">
        <v>0</v>
      </c>
      <c r="L7753">
        <v>5206</v>
      </c>
      <c r="N7753" s="2">
        <v>44123.999305555553</v>
      </c>
      <c r="O7753" t="s">
        <v>11379</v>
      </c>
      <c r="P7753" t="s">
        <v>11358</v>
      </c>
      <c r="Q7753">
        <v>146</v>
      </c>
      <c r="R7753">
        <v>469</v>
      </c>
      <c r="S7753">
        <v>5989</v>
      </c>
      <c r="T7753">
        <v>541977</v>
      </c>
      <c r="U7753">
        <v>5989</v>
      </c>
      <c r="V7753">
        <v>23</v>
      </c>
      <c r="W7753">
        <v>0</v>
      </c>
      <c r="X7753">
        <v>0</v>
      </c>
      <c r="Y7753">
        <v>0</v>
      </c>
      <c r="Z7753">
        <v>27</v>
      </c>
      <c r="AA7753">
        <v>4549</v>
      </c>
      <c r="AB7753" s="2">
        <v>45055.002986111111</v>
      </c>
      <c r="AC7753" t="s">
        <v>32</v>
      </c>
    </row>
    <row r="7754" spans="1:29" x14ac:dyDescent="0.35">
      <c r="A7754" s="1">
        <v>44124</v>
      </c>
      <c r="B7754" t="s">
        <v>95</v>
      </c>
      <c r="C7754">
        <v>165994</v>
      </c>
      <c r="F7754">
        <v>1050</v>
      </c>
      <c r="H7754">
        <v>267</v>
      </c>
      <c r="J7754">
        <v>106</v>
      </c>
      <c r="L7754">
        <v>109539</v>
      </c>
      <c r="N7754" s="2">
        <v>44124</v>
      </c>
      <c r="O7754" t="s">
        <v>11380</v>
      </c>
      <c r="P7754" t="s">
        <v>11273</v>
      </c>
      <c r="Q7754">
        <v>7383</v>
      </c>
      <c r="S7754">
        <v>165994</v>
      </c>
      <c r="T7754">
        <v>4423487</v>
      </c>
      <c r="U7754">
        <v>165994</v>
      </c>
      <c r="V7754">
        <v>26</v>
      </c>
      <c r="W7754">
        <v>20</v>
      </c>
      <c r="X7754">
        <v>0</v>
      </c>
      <c r="Y7754">
        <v>0</v>
      </c>
      <c r="Z7754">
        <v>1871</v>
      </c>
      <c r="AA7754">
        <v>50752</v>
      </c>
      <c r="AB7754" s="2">
        <v>45055.002986111111</v>
      </c>
      <c r="AC7754" t="s">
        <v>32</v>
      </c>
    </row>
    <row r="7755" spans="1:29" x14ac:dyDescent="0.35">
      <c r="A7755" s="1">
        <v>44124</v>
      </c>
      <c r="B7755" t="s">
        <v>97</v>
      </c>
      <c r="C7755">
        <v>125531</v>
      </c>
      <c r="D7755">
        <v>1574734</v>
      </c>
      <c r="F7755">
        <v>567</v>
      </c>
      <c r="G7755">
        <v>9042</v>
      </c>
      <c r="H7755">
        <v>155</v>
      </c>
      <c r="I7755">
        <v>2451</v>
      </c>
      <c r="L7755">
        <v>111634</v>
      </c>
      <c r="N7755" s="2">
        <v>44123.708333333336</v>
      </c>
      <c r="O7755" s="3" t="s">
        <v>11381</v>
      </c>
      <c r="P7755" t="s">
        <v>11382</v>
      </c>
      <c r="Q7755">
        <v>2246</v>
      </c>
      <c r="R7755">
        <v>9042</v>
      </c>
      <c r="S7755">
        <v>1700265</v>
      </c>
      <c r="T7755">
        <v>2522999</v>
      </c>
      <c r="U7755">
        <v>1700265</v>
      </c>
      <c r="V7755">
        <v>27</v>
      </c>
      <c r="W7755">
        <v>7</v>
      </c>
      <c r="X7755">
        <v>126</v>
      </c>
      <c r="Y7755">
        <v>4604</v>
      </c>
      <c r="Z7755">
        <v>1092</v>
      </c>
      <c r="AA7755">
        <v>11604</v>
      </c>
      <c r="AB7755" s="2">
        <v>45055.002986111111</v>
      </c>
      <c r="AC7755" t="s">
        <v>32</v>
      </c>
    </row>
    <row r="7756" spans="1:29" x14ac:dyDescent="0.35">
      <c r="A7756" s="1">
        <v>44124</v>
      </c>
      <c r="B7756" t="s">
        <v>100</v>
      </c>
      <c r="C7756">
        <v>159625</v>
      </c>
      <c r="D7756">
        <v>1234999</v>
      </c>
      <c r="F7756">
        <v>1439</v>
      </c>
      <c r="H7756">
        <v>429</v>
      </c>
      <c r="J7756">
        <v>156</v>
      </c>
      <c r="N7756" s="2">
        <v>44124.040972222225</v>
      </c>
      <c r="O7756" t="s">
        <v>11383</v>
      </c>
      <c r="P7756" t="s">
        <v>11384</v>
      </c>
      <c r="Q7756">
        <v>2615</v>
      </c>
      <c r="S7756">
        <v>1394624</v>
      </c>
      <c r="T7756">
        <v>2296674</v>
      </c>
      <c r="U7756">
        <v>1394624</v>
      </c>
      <c r="V7756">
        <v>29</v>
      </c>
      <c r="W7756">
        <v>25</v>
      </c>
      <c r="X7756">
        <v>0</v>
      </c>
      <c r="Y7756">
        <v>0</v>
      </c>
      <c r="Z7756">
        <v>1524</v>
      </c>
      <c r="AA7756">
        <v>0</v>
      </c>
      <c r="AB7756" s="2">
        <v>45055.002986111111</v>
      </c>
      <c r="AC7756" t="s">
        <v>32</v>
      </c>
    </row>
    <row r="7757" spans="1:29" x14ac:dyDescent="0.35">
      <c r="A7757" s="1">
        <v>44124</v>
      </c>
      <c r="B7757" t="s">
        <v>103</v>
      </c>
      <c r="C7757">
        <v>88</v>
      </c>
      <c r="D7757">
        <v>15723</v>
      </c>
      <c r="G7757">
        <v>4</v>
      </c>
      <c r="L7757">
        <v>29</v>
      </c>
      <c r="N7757" s="2">
        <v>44123</v>
      </c>
      <c r="O7757" t="s">
        <v>11385</v>
      </c>
      <c r="P7757" t="s">
        <v>11221</v>
      </c>
      <c r="Q7757">
        <v>2</v>
      </c>
      <c r="R7757">
        <v>4</v>
      </c>
      <c r="S7757">
        <v>15811</v>
      </c>
      <c r="T7757">
        <v>15811</v>
      </c>
      <c r="U7757">
        <v>15811</v>
      </c>
      <c r="V7757">
        <v>69</v>
      </c>
      <c r="W7757">
        <v>0</v>
      </c>
      <c r="X7757">
        <v>0</v>
      </c>
      <c r="Y7757">
        <v>267</v>
      </c>
      <c r="Z7757">
        <v>2</v>
      </c>
      <c r="AA7757">
        <v>269</v>
      </c>
      <c r="AB7757" s="2">
        <v>45055.002986111111</v>
      </c>
      <c r="AC7757" t="s">
        <v>32</v>
      </c>
    </row>
    <row r="7758" spans="1:29" x14ac:dyDescent="0.35">
      <c r="A7758" s="1">
        <v>44124</v>
      </c>
      <c r="B7758" t="s">
        <v>106</v>
      </c>
      <c r="C7758">
        <v>111322</v>
      </c>
      <c r="D7758">
        <v>729544</v>
      </c>
      <c r="F7758">
        <v>664</v>
      </c>
      <c r="G7758">
        <v>6380</v>
      </c>
      <c r="H7758">
        <v>161</v>
      </c>
      <c r="J7758">
        <v>73</v>
      </c>
      <c r="L7758">
        <v>97675</v>
      </c>
      <c r="N7758" s="2">
        <v>44123</v>
      </c>
      <c r="O7758" t="s">
        <v>11386</v>
      </c>
      <c r="P7758" t="s">
        <v>11221</v>
      </c>
      <c r="Q7758">
        <v>3202</v>
      </c>
      <c r="R7758">
        <v>6380</v>
      </c>
      <c r="S7758">
        <v>840866</v>
      </c>
      <c r="T7758">
        <v>840866</v>
      </c>
      <c r="U7758">
        <v>840866</v>
      </c>
      <c r="V7758">
        <v>28</v>
      </c>
      <c r="W7758">
        <v>31</v>
      </c>
      <c r="X7758">
        <v>0</v>
      </c>
      <c r="Y7758">
        <v>0</v>
      </c>
      <c r="Z7758">
        <v>730</v>
      </c>
      <c r="AA7758">
        <v>730</v>
      </c>
      <c r="AB7758" s="2">
        <v>45055.002986111111</v>
      </c>
      <c r="AC7758" t="s">
        <v>32</v>
      </c>
    </row>
    <row r="7759" spans="1:29" x14ac:dyDescent="0.35">
      <c r="A7759" s="1">
        <v>44124</v>
      </c>
      <c r="B7759" t="s">
        <v>108</v>
      </c>
      <c r="C7759">
        <v>24093</v>
      </c>
      <c r="F7759">
        <v>360</v>
      </c>
      <c r="G7759">
        <v>1055</v>
      </c>
      <c r="L7759">
        <v>14842</v>
      </c>
      <c r="N7759" s="2">
        <v>44124.082638888889</v>
      </c>
      <c r="O7759" t="s">
        <v>11387</v>
      </c>
      <c r="P7759" t="s">
        <v>11351</v>
      </c>
      <c r="Q7759">
        <v>252</v>
      </c>
      <c r="R7759">
        <v>1055</v>
      </c>
      <c r="S7759">
        <v>24093</v>
      </c>
      <c r="T7759">
        <v>445021</v>
      </c>
      <c r="U7759">
        <v>24093</v>
      </c>
      <c r="V7759">
        <v>30</v>
      </c>
      <c r="W7759">
        <v>11</v>
      </c>
      <c r="X7759">
        <v>35</v>
      </c>
      <c r="Y7759">
        <v>0</v>
      </c>
      <c r="Z7759">
        <v>703</v>
      </c>
      <c r="AA7759">
        <v>2655</v>
      </c>
      <c r="AB7759" s="2">
        <v>45055.002986111111</v>
      </c>
      <c r="AC7759" t="s">
        <v>32</v>
      </c>
    </row>
    <row r="7760" spans="1:29" x14ac:dyDescent="0.35">
      <c r="A7760" s="1">
        <v>44124</v>
      </c>
      <c r="B7760" t="s">
        <v>110</v>
      </c>
      <c r="C7760">
        <v>248750</v>
      </c>
      <c r="F7760">
        <v>1203</v>
      </c>
      <c r="H7760">
        <v>326</v>
      </c>
      <c r="N7760" s="2">
        <v>44124.519444444442</v>
      </c>
      <c r="O7760" t="s">
        <v>11388</v>
      </c>
      <c r="P7760" t="s">
        <v>11389</v>
      </c>
      <c r="Q7760">
        <v>3992</v>
      </c>
      <c r="S7760">
        <v>248750</v>
      </c>
      <c r="T7760">
        <v>3655573</v>
      </c>
      <c r="U7760">
        <v>248750</v>
      </c>
      <c r="V7760">
        <v>37</v>
      </c>
      <c r="W7760">
        <v>53</v>
      </c>
      <c r="X7760">
        <v>0</v>
      </c>
      <c r="Y7760">
        <v>0</v>
      </c>
      <c r="Z7760">
        <v>1578</v>
      </c>
      <c r="AA7760">
        <v>23119</v>
      </c>
      <c r="AB7760" s="2">
        <v>45055.002986111111</v>
      </c>
      <c r="AC7760" t="s">
        <v>32</v>
      </c>
    </row>
    <row r="7761" spans="1:29" x14ac:dyDescent="0.35">
      <c r="A7761" s="1">
        <v>44124</v>
      </c>
      <c r="B7761" t="s">
        <v>113</v>
      </c>
      <c r="C7761">
        <v>33593</v>
      </c>
      <c r="D7761">
        <v>240906</v>
      </c>
      <c r="F7761">
        <v>209</v>
      </c>
      <c r="G7761">
        <v>1301</v>
      </c>
      <c r="H7761">
        <v>39</v>
      </c>
      <c r="I7761">
        <v>279</v>
      </c>
      <c r="L7761">
        <v>27222</v>
      </c>
      <c r="N7761" s="2">
        <v>44124.082638888889</v>
      </c>
      <c r="O7761" t="s">
        <v>11390</v>
      </c>
      <c r="P7761" t="s">
        <v>11351</v>
      </c>
      <c r="Q7761">
        <v>417</v>
      </c>
      <c r="R7761">
        <v>1301</v>
      </c>
      <c r="S7761">
        <v>274499</v>
      </c>
      <c r="T7761">
        <v>746364</v>
      </c>
      <c r="U7761">
        <v>274499</v>
      </c>
      <c r="V7761">
        <v>38</v>
      </c>
      <c r="W7761">
        <v>4</v>
      </c>
      <c r="X7761">
        <v>34</v>
      </c>
      <c r="Y7761">
        <v>806</v>
      </c>
      <c r="Z7761">
        <v>1049</v>
      </c>
      <c r="AA7761">
        <v>5204</v>
      </c>
      <c r="AB7761" s="2">
        <v>45055.002986111111</v>
      </c>
      <c r="AC7761" t="s">
        <v>32</v>
      </c>
    </row>
    <row r="7762" spans="1:29" x14ac:dyDescent="0.35">
      <c r="A7762" s="1">
        <v>44124</v>
      </c>
      <c r="B7762" t="s">
        <v>115</v>
      </c>
      <c r="C7762">
        <v>58817</v>
      </c>
      <c r="D7762">
        <v>487852</v>
      </c>
      <c r="F7762">
        <v>380</v>
      </c>
      <c r="G7762">
        <v>2680</v>
      </c>
      <c r="L7762">
        <v>39313</v>
      </c>
      <c r="N7762" s="2">
        <v>44123.916666666664</v>
      </c>
      <c r="O7762" t="s">
        <v>11391</v>
      </c>
      <c r="P7762" t="s">
        <v>11392</v>
      </c>
      <c r="Q7762">
        <v>554</v>
      </c>
      <c r="R7762">
        <v>2680</v>
      </c>
      <c r="S7762">
        <v>546669</v>
      </c>
      <c r="T7762">
        <v>810498</v>
      </c>
      <c r="U7762">
        <v>546669</v>
      </c>
      <c r="V7762">
        <v>31</v>
      </c>
      <c r="W7762">
        <v>6</v>
      </c>
      <c r="X7762">
        <v>22</v>
      </c>
      <c r="Y7762">
        <v>2707</v>
      </c>
      <c r="Z7762">
        <v>749</v>
      </c>
      <c r="AA7762">
        <v>10919</v>
      </c>
      <c r="AB7762" s="2">
        <v>45055.002986111111</v>
      </c>
      <c r="AC7762" t="s">
        <v>32</v>
      </c>
    </row>
    <row r="7763" spans="1:29" x14ac:dyDescent="0.35">
      <c r="A7763" s="1">
        <v>44124</v>
      </c>
      <c r="B7763" t="s">
        <v>118</v>
      </c>
      <c r="C7763">
        <v>9828</v>
      </c>
      <c r="D7763">
        <v>306760</v>
      </c>
      <c r="F7763">
        <v>16</v>
      </c>
      <c r="G7763">
        <v>763</v>
      </c>
      <c r="I7763">
        <v>246</v>
      </c>
      <c r="L7763">
        <v>8536</v>
      </c>
      <c r="N7763" s="2">
        <v>44124.375</v>
      </c>
      <c r="O7763" t="s">
        <v>11393</v>
      </c>
      <c r="P7763" t="s">
        <v>11394</v>
      </c>
      <c r="Q7763">
        <v>468</v>
      </c>
      <c r="R7763">
        <v>763</v>
      </c>
      <c r="S7763">
        <v>316588</v>
      </c>
      <c r="T7763">
        <v>543562</v>
      </c>
      <c r="U7763">
        <v>316588</v>
      </c>
      <c r="V7763">
        <v>33</v>
      </c>
      <c r="W7763">
        <v>0</v>
      </c>
      <c r="X7763">
        <v>2</v>
      </c>
      <c r="Y7763">
        <v>1219</v>
      </c>
      <c r="Z7763">
        <v>82</v>
      </c>
      <c r="AA7763">
        <v>0</v>
      </c>
      <c r="AB7763" s="2">
        <v>45055.002986111111</v>
      </c>
      <c r="AC7763" t="s">
        <v>32</v>
      </c>
    </row>
    <row r="7764" spans="1:29" x14ac:dyDescent="0.35">
      <c r="A7764" s="1">
        <v>44124</v>
      </c>
      <c r="B7764" t="s">
        <v>121</v>
      </c>
      <c r="C7764">
        <v>230127</v>
      </c>
      <c r="D7764">
        <v>4013107</v>
      </c>
      <c r="F7764">
        <v>781</v>
      </c>
      <c r="G7764">
        <v>24362</v>
      </c>
      <c r="H7764">
        <v>169</v>
      </c>
      <c r="J7764">
        <v>69</v>
      </c>
      <c r="N7764" s="2">
        <v>44124</v>
      </c>
      <c r="O7764" t="s">
        <v>11395</v>
      </c>
      <c r="P7764" t="s">
        <v>11273</v>
      </c>
      <c r="Q7764">
        <v>16227</v>
      </c>
      <c r="R7764">
        <v>24362</v>
      </c>
      <c r="S7764">
        <v>4243234</v>
      </c>
      <c r="T7764">
        <v>4243234</v>
      </c>
      <c r="U7764">
        <v>4243234</v>
      </c>
      <c r="V7764">
        <v>34</v>
      </c>
      <c r="W7764">
        <v>13</v>
      </c>
      <c r="X7764">
        <v>89</v>
      </c>
      <c r="Y7764">
        <v>16607</v>
      </c>
      <c r="Z7764">
        <v>1235</v>
      </c>
      <c r="AA7764">
        <v>17842</v>
      </c>
      <c r="AB7764" s="2">
        <v>45055.002986111111</v>
      </c>
      <c r="AC7764" t="s">
        <v>32</v>
      </c>
    </row>
    <row r="7765" spans="1:29" x14ac:dyDescent="0.35">
      <c r="A7765" s="1">
        <v>44124</v>
      </c>
      <c r="B7765" t="s">
        <v>123</v>
      </c>
      <c r="C7765">
        <v>37896</v>
      </c>
      <c r="F7765">
        <v>205</v>
      </c>
      <c r="G7765">
        <v>4030</v>
      </c>
      <c r="L7765">
        <v>20165</v>
      </c>
      <c r="N7765" s="2">
        <v>44124.701388888891</v>
      </c>
      <c r="O7765" t="s">
        <v>11396</v>
      </c>
      <c r="P7765" t="s">
        <v>11397</v>
      </c>
      <c r="Q7765">
        <v>942</v>
      </c>
      <c r="R7765">
        <v>4030</v>
      </c>
      <c r="S7765">
        <v>37896</v>
      </c>
      <c r="T7765">
        <v>1070481</v>
      </c>
      <c r="U7765">
        <v>37896</v>
      </c>
      <c r="V7765">
        <v>35</v>
      </c>
      <c r="W7765">
        <v>7</v>
      </c>
      <c r="X7765">
        <v>53</v>
      </c>
      <c r="Y7765">
        <v>0</v>
      </c>
      <c r="Z7765">
        <v>594</v>
      </c>
      <c r="AA7765">
        <v>9213</v>
      </c>
      <c r="AB7765" s="2">
        <v>45055.002986111111</v>
      </c>
      <c r="AC7765" t="s">
        <v>32</v>
      </c>
    </row>
    <row r="7766" spans="1:29" x14ac:dyDescent="0.35">
      <c r="A7766" s="1">
        <v>44124</v>
      </c>
      <c r="B7766" t="s">
        <v>126</v>
      </c>
      <c r="C7766">
        <v>91499</v>
      </c>
      <c r="D7766">
        <v>674813</v>
      </c>
      <c r="F7766">
        <v>506</v>
      </c>
      <c r="H7766">
        <v>141</v>
      </c>
      <c r="J7766">
        <v>57</v>
      </c>
      <c r="N7766" s="2">
        <v>44124</v>
      </c>
      <c r="O7766" t="s">
        <v>11398</v>
      </c>
      <c r="P7766" t="s">
        <v>11273</v>
      </c>
      <c r="Q7766">
        <v>1727</v>
      </c>
      <c r="S7766">
        <v>766312</v>
      </c>
      <c r="T7766">
        <v>1156029</v>
      </c>
      <c r="U7766">
        <v>766312</v>
      </c>
      <c r="V7766">
        <v>32</v>
      </c>
      <c r="W7766">
        <v>15</v>
      </c>
      <c r="X7766">
        <v>0</v>
      </c>
      <c r="Y7766">
        <v>2454</v>
      </c>
      <c r="Z7766">
        <v>656</v>
      </c>
      <c r="AA7766">
        <v>28</v>
      </c>
      <c r="AB7766" s="2">
        <v>45055.002986111111</v>
      </c>
      <c r="AC7766" t="s">
        <v>32</v>
      </c>
    </row>
    <row r="7767" spans="1:29" x14ac:dyDescent="0.35">
      <c r="A7767" s="1">
        <v>44124</v>
      </c>
      <c r="B7767" t="s">
        <v>128</v>
      </c>
      <c r="C7767">
        <v>486480</v>
      </c>
      <c r="F7767">
        <v>942</v>
      </c>
      <c r="H7767">
        <v>194</v>
      </c>
      <c r="J7767">
        <v>99</v>
      </c>
      <c r="N7767" s="2">
        <v>44123.999305555553</v>
      </c>
      <c r="O7767" t="s">
        <v>11399</v>
      </c>
      <c r="P7767" t="s">
        <v>11358</v>
      </c>
      <c r="Q7767">
        <v>25672</v>
      </c>
      <c r="S7767">
        <v>486480</v>
      </c>
      <c r="T7767">
        <v>13072715</v>
      </c>
      <c r="U7767">
        <v>486480</v>
      </c>
      <c r="V7767">
        <v>36</v>
      </c>
      <c r="W7767">
        <v>13</v>
      </c>
      <c r="X7767">
        <v>0</v>
      </c>
      <c r="Y7767">
        <v>0</v>
      </c>
      <c r="Z7767">
        <v>1201</v>
      </c>
      <c r="AA7767">
        <v>90540</v>
      </c>
      <c r="AB7767" s="2">
        <v>45055.002986111111</v>
      </c>
      <c r="AC7767" t="s">
        <v>32</v>
      </c>
    </row>
    <row r="7768" spans="1:29" x14ac:dyDescent="0.35">
      <c r="A7768" s="1">
        <v>44124</v>
      </c>
      <c r="B7768" t="s">
        <v>131</v>
      </c>
      <c r="C7768">
        <v>185639</v>
      </c>
      <c r="F7768">
        <v>1221</v>
      </c>
      <c r="G7768">
        <v>17388</v>
      </c>
      <c r="H7768">
        <v>322</v>
      </c>
      <c r="I7768">
        <v>3597</v>
      </c>
      <c r="J7768">
        <v>161</v>
      </c>
      <c r="L7768">
        <v>152460</v>
      </c>
      <c r="N7768" s="2">
        <v>44124.583333333336</v>
      </c>
      <c r="O7768" t="s">
        <v>11400</v>
      </c>
      <c r="P7768" t="s">
        <v>11325</v>
      </c>
      <c r="Q7768">
        <v>5083</v>
      </c>
      <c r="R7768">
        <v>17388</v>
      </c>
      <c r="S7768">
        <v>185639</v>
      </c>
      <c r="T7768">
        <v>3976316</v>
      </c>
      <c r="U7768">
        <v>185639</v>
      </c>
      <c r="V7768">
        <v>39</v>
      </c>
      <c r="W7768">
        <v>8</v>
      </c>
      <c r="X7768">
        <v>216</v>
      </c>
      <c r="Y7768">
        <v>0</v>
      </c>
      <c r="Z7768">
        <v>2015</v>
      </c>
      <c r="AA7768">
        <v>31605</v>
      </c>
      <c r="AB7768" s="2">
        <v>45055.002986111111</v>
      </c>
      <c r="AC7768" t="s">
        <v>32</v>
      </c>
    </row>
    <row r="7769" spans="1:29" x14ac:dyDescent="0.35">
      <c r="A7769" s="1">
        <v>44124</v>
      </c>
      <c r="B7769" t="s">
        <v>134</v>
      </c>
      <c r="C7769">
        <v>109548</v>
      </c>
      <c r="D7769">
        <v>1357462</v>
      </c>
      <c r="E7769">
        <v>3137</v>
      </c>
      <c r="F7769">
        <v>821</v>
      </c>
      <c r="G7769">
        <v>7964</v>
      </c>
      <c r="H7769">
        <v>319</v>
      </c>
      <c r="L7769">
        <v>93698</v>
      </c>
      <c r="N7769" s="2">
        <v>44124</v>
      </c>
      <c r="O7769" t="s">
        <v>11401</v>
      </c>
      <c r="P7769" t="s">
        <v>11273</v>
      </c>
      <c r="Q7769">
        <v>1191</v>
      </c>
      <c r="R7769">
        <v>7964</v>
      </c>
      <c r="S7769">
        <v>1470147</v>
      </c>
      <c r="T7769">
        <v>1467010</v>
      </c>
      <c r="U7769">
        <v>1467010</v>
      </c>
      <c r="V7769">
        <v>40</v>
      </c>
      <c r="W7769">
        <v>18</v>
      </c>
      <c r="X7769">
        <v>149</v>
      </c>
      <c r="Y7769">
        <v>29930</v>
      </c>
      <c r="Z7769">
        <v>1475</v>
      </c>
      <c r="AA7769">
        <v>31405</v>
      </c>
      <c r="AB7769" s="2">
        <v>45055.002986111111</v>
      </c>
      <c r="AC7769" t="s">
        <v>32</v>
      </c>
    </row>
    <row r="7770" spans="1:29" x14ac:dyDescent="0.35">
      <c r="A7770" s="1">
        <v>44124</v>
      </c>
      <c r="B7770" t="s">
        <v>136</v>
      </c>
      <c r="C7770">
        <v>39794</v>
      </c>
      <c r="D7770">
        <v>748715</v>
      </c>
      <c r="F7770">
        <v>168</v>
      </c>
      <c r="G7770">
        <v>2947</v>
      </c>
      <c r="H7770">
        <v>50</v>
      </c>
      <c r="J7770">
        <v>11</v>
      </c>
      <c r="N7770" s="2">
        <v>44123.125694444447</v>
      </c>
      <c r="O7770" t="s">
        <v>11402</v>
      </c>
      <c r="P7770" t="s">
        <v>11403</v>
      </c>
      <c r="Q7770">
        <v>628</v>
      </c>
      <c r="R7770">
        <v>2947</v>
      </c>
      <c r="S7770">
        <v>788509</v>
      </c>
      <c r="T7770">
        <v>1290107</v>
      </c>
      <c r="U7770">
        <v>788509</v>
      </c>
      <c r="V7770">
        <v>41</v>
      </c>
      <c r="W7770">
        <v>8</v>
      </c>
      <c r="X7770">
        <v>61</v>
      </c>
      <c r="Y7770">
        <v>3143</v>
      </c>
      <c r="Z7770">
        <v>262</v>
      </c>
      <c r="AA7770">
        <v>9333</v>
      </c>
      <c r="AB7770" s="2">
        <v>45055.002986111111</v>
      </c>
      <c r="AC7770" t="s">
        <v>32</v>
      </c>
    </row>
    <row r="7771" spans="1:29" x14ac:dyDescent="0.35">
      <c r="A7771" s="1">
        <v>44124</v>
      </c>
      <c r="B7771" t="s">
        <v>139</v>
      </c>
      <c r="C7771">
        <v>184872</v>
      </c>
      <c r="D7771">
        <v>2155639</v>
      </c>
      <c r="F7771">
        <v>918</v>
      </c>
      <c r="J7771">
        <v>94</v>
      </c>
      <c r="L7771">
        <v>146048</v>
      </c>
      <c r="N7771" s="2">
        <v>44123.5</v>
      </c>
      <c r="O7771" t="s">
        <v>11404</v>
      </c>
      <c r="P7771" t="s">
        <v>11405</v>
      </c>
      <c r="Q7771">
        <v>8533</v>
      </c>
      <c r="S7771">
        <v>2340511</v>
      </c>
      <c r="T7771">
        <v>3708330</v>
      </c>
      <c r="U7771">
        <v>2340511</v>
      </c>
      <c r="V7771">
        <v>42</v>
      </c>
      <c r="W7771">
        <v>33</v>
      </c>
      <c r="X7771">
        <v>0</v>
      </c>
      <c r="Y7771">
        <v>11673</v>
      </c>
      <c r="Z7771">
        <v>1557</v>
      </c>
      <c r="AA7771">
        <v>31993</v>
      </c>
      <c r="AB7771" s="2">
        <v>45055.002986111111</v>
      </c>
      <c r="AC7771" t="s">
        <v>32</v>
      </c>
    </row>
    <row r="7772" spans="1:29" x14ac:dyDescent="0.35">
      <c r="A7772" s="1">
        <v>44124</v>
      </c>
      <c r="B7772" t="s">
        <v>142</v>
      </c>
      <c r="C7772">
        <v>29585</v>
      </c>
      <c r="D7772">
        <v>305972</v>
      </c>
      <c r="F7772">
        <v>378</v>
      </c>
      <c r="H7772">
        <v>61</v>
      </c>
      <c r="J7772">
        <v>38</v>
      </c>
      <c r="L7772">
        <v>25947</v>
      </c>
      <c r="N7772" s="2">
        <v>44124</v>
      </c>
      <c r="O7772" t="s">
        <v>11406</v>
      </c>
      <c r="P7772" t="s">
        <v>11273</v>
      </c>
      <c r="Q7772">
        <v>769</v>
      </c>
      <c r="S7772">
        <v>335557</v>
      </c>
      <c r="T7772">
        <v>335557</v>
      </c>
      <c r="U7772">
        <v>335557</v>
      </c>
      <c r="V7772">
        <v>72</v>
      </c>
      <c r="W7772">
        <v>1</v>
      </c>
      <c r="X7772">
        <v>0</v>
      </c>
      <c r="Y7772">
        <v>0</v>
      </c>
      <c r="Z7772">
        <v>447</v>
      </c>
      <c r="AA7772">
        <v>447</v>
      </c>
      <c r="AB7772" s="2">
        <v>45055.002986111111</v>
      </c>
      <c r="AC7772" t="s">
        <v>32</v>
      </c>
    </row>
    <row r="7773" spans="1:29" x14ac:dyDescent="0.35">
      <c r="A7773" s="1">
        <v>44124</v>
      </c>
      <c r="B7773" t="s">
        <v>144</v>
      </c>
      <c r="C7773">
        <v>28649</v>
      </c>
      <c r="D7773">
        <v>372406</v>
      </c>
      <c r="F7773">
        <v>135</v>
      </c>
      <c r="G7773">
        <v>3072</v>
      </c>
      <c r="H7773">
        <v>16</v>
      </c>
      <c r="J7773">
        <v>6</v>
      </c>
      <c r="N7773" s="2">
        <v>44124.5</v>
      </c>
      <c r="O7773" t="s">
        <v>11407</v>
      </c>
      <c r="P7773" t="s">
        <v>11408</v>
      </c>
      <c r="Q7773">
        <v>1164</v>
      </c>
      <c r="R7773">
        <v>3072</v>
      </c>
      <c r="S7773">
        <v>401055</v>
      </c>
      <c r="T7773">
        <v>985320</v>
      </c>
      <c r="U7773">
        <v>401055</v>
      </c>
      <c r="V7773">
        <v>44</v>
      </c>
      <c r="W7773">
        <v>5</v>
      </c>
      <c r="X7773">
        <v>22</v>
      </c>
      <c r="Y7773">
        <v>1427</v>
      </c>
      <c r="Z7773">
        <v>302</v>
      </c>
      <c r="AA7773">
        <v>7409</v>
      </c>
      <c r="AB7773" s="2">
        <v>45055.002986111111</v>
      </c>
      <c r="AC7773" t="s">
        <v>32</v>
      </c>
    </row>
    <row r="7774" spans="1:29" x14ac:dyDescent="0.35">
      <c r="A7774" s="1">
        <v>44124</v>
      </c>
      <c r="B7774" t="s">
        <v>147</v>
      </c>
      <c r="C7774">
        <v>165493</v>
      </c>
      <c r="D7774">
        <v>1454429</v>
      </c>
      <c r="F7774">
        <v>697</v>
      </c>
      <c r="G7774">
        <v>10028</v>
      </c>
      <c r="H7774">
        <v>182</v>
      </c>
      <c r="J7774">
        <v>92</v>
      </c>
      <c r="L7774">
        <v>83361</v>
      </c>
      <c r="N7774" s="2">
        <v>44123.999305555553</v>
      </c>
      <c r="O7774" t="s">
        <v>11409</v>
      </c>
      <c r="P7774" t="s">
        <v>11358</v>
      </c>
      <c r="Q7774">
        <v>3696</v>
      </c>
      <c r="R7774">
        <v>10028</v>
      </c>
      <c r="S7774">
        <v>1619922</v>
      </c>
      <c r="T7774">
        <v>1619922</v>
      </c>
      <c r="U7774">
        <v>1619922</v>
      </c>
      <c r="V7774">
        <v>45</v>
      </c>
      <c r="W7774">
        <v>35</v>
      </c>
      <c r="X7774">
        <v>69</v>
      </c>
      <c r="Y7774">
        <v>8838</v>
      </c>
      <c r="Z7774">
        <v>884</v>
      </c>
      <c r="AA7774">
        <v>9722</v>
      </c>
      <c r="AB7774" s="2">
        <v>45055.002986111111</v>
      </c>
      <c r="AC7774" t="s">
        <v>32</v>
      </c>
    </row>
    <row r="7775" spans="1:29" x14ac:dyDescent="0.35">
      <c r="A7775" s="1">
        <v>44124</v>
      </c>
      <c r="B7775" t="s">
        <v>150</v>
      </c>
      <c r="C7775">
        <v>34457</v>
      </c>
      <c r="D7775">
        <v>200269</v>
      </c>
      <c r="F7775">
        <v>329</v>
      </c>
      <c r="G7775">
        <v>2193</v>
      </c>
      <c r="L7775">
        <v>25686</v>
      </c>
      <c r="N7775" s="2">
        <v>44123.583333333336</v>
      </c>
      <c r="O7775" t="s">
        <v>11410</v>
      </c>
      <c r="P7775" t="s">
        <v>11411</v>
      </c>
      <c r="Q7775">
        <v>330</v>
      </c>
      <c r="R7775">
        <v>2193</v>
      </c>
      <c r="S7775">
        <v>234726</v>
      </c>
      <c r="T7775">
        <v>348174</v>
      </c>
      <c r="U7775">
        <v>234726</v>
      </c>
      <c r="V7775">
        <v>46</v>
      </c>
      <c r="W7775">
        <v>7</v>
      </c>
      <c r="X7775">
        <v>47</v>
      </c>
      <c r="Y7775">
        <v>1655</v>
      </c>
      <c r="Z7775">
        <v>621</v>
      </c>
      <c r="AA7775">
        <v>3232</v>
      </c>
      <c r="AB7775" s="2">
        <v>45055.002986111111</v>
      </c>
      <c r="AC7775" t="s">
        <v>32</v>
      </c>
    </row>
    <row r="7776" spans="1:29" x14ac:dyDescent="0.35">
      <c r="A7776" s="1">
        <v>44124</v>
      </c>
      <c r="B7776" t="s">
        <v>152</v>
      </c>
      <c r="C7776">
        <v>233569</v>
      </c>
      <c r="F7776">
        <v>1424</v>
      </c>
      <c r="G7776">
        <v>9681</v>
      </c>
      <c r="H7776">
        <v>399</v>
      </c>
      <c r="J7776">
        <v>179</v>
      </c>
      <c r="L7776">
        <v>208182</v>
      </c>
      <c r="N7776" s="2">
        <v>44124.625</v>
      </c>
      <c r="O7776" t="s">
        <v>11412</v>
      </c>
      <c r="P7776" t="s">
        <v>11413</v>
      </c>
      <c r="Q7776">
        <v>2952</v>
      </c>
      <c r="R7776">
        <v>9681</v>
      </c>
      <c r="S7776">
        <v>233569</v>
      </c>
      <c r="T7776">
        <v>3385051</v>
      </c>
      <c r="U7776">
        <v>233569</v>
      </c>
      <c r="V7776">
        <v>47</v>
      </c>
      <c r="W7776">
        <v>30</v>
      </c>
      <c r="X7776">
        <v>63</v>
      </c>
      <c r="Y7776">
        <v>0</v>
      </c>
      <c r="Z7776">
        <v>1508</v>
      </c>
      <c r="AA7776">
        <v>13154</v>
      </c>
      <c r="AB7776" s="2">
        <v>45055.002986111111</v>
      </c>
      <c r="AC7776" t="s">
        <v>32</v>
      </c>
    </row>
    <row r="7777" spans="1:29" x14ac:dyDescent="0.35">
      <c r="A7777" s="1">
        <v>44124</v>
      </c>
      <c r="B7777" t="s">
        <v>155</v>
      </c>
      <c r="C7777">
        <v>833557</v>
      </c>
      <c r="F7777">
        <v>4588</v>
      </c>
      <c r="H7777">
        <v>1349</v>
      </c>
      <c r="L7777">
        <v>733758</v>
      </c>
      <c r="N7777" s="2">
        <v>44124.729166666664</v>
      </c>
      <c r="O7777" t="s">
        <v>11414</v>
      </c>
      <c r="P7777" t="s">
        <v>11415</v>
      </c>
      <c r="Q7777">
        <v>17087</v>
      </c>
      <c r="S7777">
        <v>833557</v>
      </c>
      <c r="T7777">
        <v>7687050</v>
      </c>
      <c r="U7777">
        <v>833557</v>
      </c>
      <c r="V7777">
        <v>48</v>
      </c>
      <c r="W7777">
        <v>65</v>
      </c>
      <c r="X7777">
        <v>0</v>
      </c>
      <c r="Y7777">
        <v>0</v>
      </c>
      <c r="Z7777">
        <v>7884</v>
      </c>
      <c r="AA7777">
        <v>83889</v>
      </c>
      <c r="AB7777" s="2">
        <v>45055.002986111111</v>
      </c>
      <c r="AC7777" t="s">
        <v>32</v>
      </c>
    </row>
    <row r="7778" spans="1:29" x14ac:dyDescent="0.35">
      <c r="A7778" s="1">
        <v>44124</v>
      </c>
      <c r="B7778" t="s">
        <v>158</v>
      </c>
      <c r="C7778">
        <v>96643</v>
      </c>
      <c r="D7778">
        <v>863299</v>
      </c>
      <c r="F7778">
        <v>311</v>
      </c>
      <c r="G7778">
        <v>4753</v>
      </c>
      <c r="H7778">
        <v>104</v>
      </c>
      <c r="I7778">
        <v>1030</v>
      </c>
      <c r="K7778">
        <v>403</v>
      </c>
      <c r="L7778">
        <v>71693</v>
      </c>
      <c r="N7778" s="2">
        <v>44124.470833333333</v>
      </c>
      <c r="O7778" t="s">
        <v>11416</v>
      </c>
      <c r="P7778" t="s">
        <v>11417</v>
      </c>
      <c r="Q7778">
        <v>551</v>
      </c>
      <c r="R7778">
        <v>4753</v>
      </c>
      <c r="S7778">
        <v>959942</v>
      </c>
      <c r="T7778">
        <v>1268464</v>
      </c>
      <c r="U7778">
        <v>959942</v>
      </c>
      <c r="V7778">
        <v>49</v>
      </c>
      <c r="W7778">
        <v>5</v>
      </c>
      <c r="X7778">
        <v>65</v>
      </c>
      <c r="Y7778">
        <v>3982</v>
      </c>
      <c r="Z7778">
        <v>1081</v>
      </c>
      <c r="AA7778">
        <v>8322</v>
      </c>
      <c r="AB7778" s="2">
        <v>45055.002986111111</v>
      </c>
      <c r="AC7778" t="s">
        <v>32</v>
      </c>
    </row>
    <row r="7779" spans="1:29" x14ac:dyDescent="0.35">
      <c r="A7779" s="1">
        <v>44124</v>
      </c>
      <c r="B7779" t="s">
        <v>161</v>
      </c>
      <c r="C7779">
        <v>167754</v>
      </c>
      <c r="E7779">
        <v>249</v>
      </c>
      <c r="F7779">
        <v>937</v>
      </c>
      <c r="G7779">
        <v>11955</v>
      </c>
      <c r="H7779">
        <v>194</v>
      </c>
      <c r="J7779">
        <v>98</v>
      </c>
      <c r="N7779" s="2">
        <v>44123.708333333336</v>
      </c>
      <c r="O7779" t="s">
        <v>11418</v>
      </c>
      <c r="P7779" t="s">
        <v>11382</v>
      </c>
      <c r="Q7779">
        <v>3485</v>
      </c>
      <c r="R7779">
        <v>11955</v>
      </c>
      <c r="S7779">
        <v>168003</v>
      </c>
      <c r="T7779">
        <v>2411940</v>
      </c>
      <c r="U7779">
        <v>167754</v>
      </c>
      <c r="V7779">
        <v>51</v>
      </c>
      <c r="W7779">
        <v>28</v>
      </c>
      <c r="X7779">
        <v>73</v>
      </c>
      <c r="Y7779">
        <v>0</v>
      </c>
      <c r="Z7779">
        <v>926</v>
      </c>
      <c r="AA7779">
        <v>13829</v>
      </c>
      <c r="AB7779" s="2">
        <v>45055.002986111111</v>
      </c>
      <c r="AC7779" t="s">
        <v>32</v>
      </c>
    </row>
    <row r="7780" spans="1:29" x14ac:dyDescent="0.35">
      <c r="A7780" s="1">
        <v>44124</v>
      </c>
      <c r="B7780" t="s">
        <v>163</v>
      </c>
      <c r="C7780">
        <v>1335</v>
      </c>
      <c r="D7780">
        <v>21517</v>
      </c>
      <c r="E7780">
        <v>27</v>
      </c>
      <c r="L7780">
        <v>1296</v>
      </c>
      <c r="N7780" s="2">
        <v>44121.867361111108</v>
      </c>
      <c r="O7780" t="s">
        <v>11419</v>
      </c>
      <c r="P7780" t="s">
        <v>11420</v>
      </c>
      <c r="Q7780">
        <v>21</v>
      </c>
      <c r="S7780">
        <v>22879</v>
      </c>
      <c r="T7780">
        <v>22852</v>
      </c>
      <c r="U7780">
        <v>22852</v>
      </c>
      <c r="V7780">
        <v>78</v>
      </c>
      <c r="W7780">
        <v>0</v>
      </c>
      <c r="X7780">
        <v>0</v>
      </c>
      <c r="Y7780">
        <v>0</v>
      </c>
      <c r="Z7780">
        <v>0</v>
      </c>
      <c r="AA7780">
        <v>0</v>
      </c>
      <c r="AB7780" s="2">
        <v>45055.002986111111</v>
      </c>
      <c r="AC7780" t="s">
        <v>32</v>
      </c>
    </row>
    <row r="7781" spans="1:29" x14ac:dyDescent="0.35">
      <c r="A7781" s="1">
        <v>44124</v>
      </c>
      <c r="B7781" t="s">
        <v>166</v>
      </c>
      <c r="C7781">
        <v>1963</v>
      </c>
      <c r="D7781">
        <v>176481</v>
      </c>
      <c r="F7781">
        <v>0</v>
      </c>
      <c r="L7781">
        <v>1701</v>
      </c>
      <c r="N7781" s="2">
        <v>44123.999305555553</v>
      </c>
      <c r="O7781" t="s">
        <v>11421</v>
      </c>
      <c r="P7781" t="s">
        <v>11358</v>
      </c>
      <c r="Q7781">
        <v>58</v>
      </c>
      <c r="S7781">
        <v>178444</v>
      </c>
      <c r="T7781">
        <v>360803</v>
      </c>
      <c r="U7781">
        <v>178444</v>
      </c>
      <c r="V7781">
        <v>50</v>
      </c>
      <c r="W7781">
        <v>0</v>
      </c>
      <c r="X7781">
        <v>0</v>
      </c>
      <c r="Y7781">
        <v>348</v>
      </c>
      <c r="Z7781">
        <v>12</v>
      </c>
      <c r="AA7781">
        <v>875</v>
      </c>
      <c r="AB7781" s="2">
        <v>45055.002986111111</v>
      </c>
      <c r="AC7781" t="s">
        <v>32</v>
      </c>
    </row>
    <row r="7782" spans="1:29" x14ac:dyDescent="0.35">
      <c r="A7782" s="1">
        <v>44124</v>
      </c>
      <c r="B7782" t="s">
        <v>168</v>
      </c>
      <c r="C7782">
        <v>101815</v>
      </c>
      <c r="F7782">
        <v>392</v>
      </c>
      <c r="G7782">
        <v>8077</v>
      </c>
      <c r="H7782">
        <v>82</v>
      </c>
      <c r="J7782">
        <v>36</v>
      </c>
      <c r="N7782" s="2">
        <v>44123.124305555553</v>
      </c>
      <c r="O7782" t="s">
        <v>11422</v>
      </c>
      <c r="P7782" t="s">
        <v>11423</v>
      </c>
      <c r="Q7782">
        <v>2258</v>
      </c>
      <c r="R7782">
        <v>8077</v>
      </c>
      <c r="S7782">
        <v>101815</v>
      </c>
      <c r="T7782">
        <v>2244336</v>
      </c>
      <c r="U7782">
        <v>101815</v>
      </c>
      <c r="V7782">
        <v>53</v>
      </c>
      <c r="W7782">
        <v>19</v>
      </c>
      <c r="X7782">
        <v>59</v>
      </c>
      <c r="Y7782">
        <v>0</v>
      </c>
      <c r="Z7782">
        <v>298</v>
      </c>
      <c r="AA7782">
        <v>13551</v>
      </c>
      <c r="AB7782" s="2">
        <v>45055.002986111111</v>
      </c>
      <c r="AC7782" t="s">
        <v>32</v>
      </c>
    </row>
    <row r="7783" spans="1:29" x14ac:dyDescent="0.35">
      <c r="A7783" s="1">
        <v>44124</v>
      </c>
      <c r="B7783" t="s">
        <v>171</v>
      </c>
      <c r="C7783">
        <v>187828</v>
      </c>
      <c r="D7783">
        <v>1712883</v>
      </c>
      <c r="E7783">
        <v>223</v>
      </c>
      <c r="F7783">
        <v>1192</v>
      </c>
      <c r="G7783">
        <v>9537</v>
      </c>
      <c r="H7783">
        <v>315</v>
      </c>
      <c r="I7783">
        <v>1354</v>
      </c>
      <c r="L7783">
        <v>139455</v>
      </c>
      <c r="N7783" s="2">
        <v>44124</v>
      </c>
      <c r="O7783" t="s">
        <v>11424</v>
      </c>
      <c r="P7783" t="s">
        <v>11273</v>
      </c>
      <c r="Q7783">
        <v>1652</v>
      </c>
      <c r="R7783">
        <v>9537</v>
      </c>
      <c r="S7783">
        <v>1900934</v>
      </c>
      <c r="T7783">
        <v>2910573</v>
      </c>
      <c r="U7783">
        <v>1900711</v>
      </c>
      <c r="V7783">
        <v>55</v>
      </c>
      <c r="W7783">
        <v>35</v>
      </c>
      <c r="X7783">
        <v>218</v>
      </c>
      <c r="Y7783">
        <v>9070</v>
      </c>
      <c r="Z7783">
        <v>4686</v>
      </c>
      <c r="AA7783">
        <v>15330</v>
      </c>
      <c r="AB7783" s="2">
        <v>45055.002986111111</v>
      </c>
      <c r="AC7783" t="s">
        <v>32</v>
      </c>
    </row>
    <row r="7784" spans="1:29" x14ac:dyDescent="0.35">
      <c r="A7784" s="1">
        <v>44124</v>
      </c>
      <c r="B7784" t="s">
        <v>173</v>
      </c>
      <c r="C7784">
        <v>20519</v>
      </c>
      <c r="F7784">
        <v>191</v>
      </c>
      <c r="H7784">
        <v>62</v>
      </c>
      <c r="J7784">
        <v>23</v>
      </c>
      <c r="L7784">
        <v>14988</v>
      </c>
      <c r="N7784" s="2">
        <v>44123.999305555553</v>
      </c>
      <c r="O7784" t="s">
        <v>11425</v>
      </c>
      <c r="P7784" t="s">
        <v>11358</v>
      </c>
      <c r="Q7784">
        <v>408</v>
      </c>
      <c r="S7784">
        <v>20519</v>
      </c>
      <c r="T7784">
        <v>688141</v>
      </c>
      <c r="U7784">
        <v>20519</v>
      </c>
      <c r="V7784">
        <v>54</v>
      </c>
      <c r="W7784">
        <v>9</v>
      </c>
      <c r="X7784">
        <v>0</v>
      </c>
      <c r="Y7784">
        <v>0</v>
      </c>
      <c r="Z7784">
        <v>226</v>
      </c>
      <c r="AA7784">
        <v>3725</v>
      </c>
      <c r="AB7784" s="2">
        <v>45055.002986111111</v>
      </c>
      <c r="AC7784" t="s">
        <v>32</v>
      </c>
    </row>
    <row r="7785" spans="1:29" x14ac:dyDescent="0.35">
      <c r="A7785" s="1">
        <v>44124</v>
      </c>
      <c r="B7785" t="s">
        <v>175</v>
      </c>
      <c r="C7785">
        <v>9526</v>
      </c>
      <c r="D7785">
        <v>108754</v>
      </c>
      <c r="F7785">
        <v>66</v>
      </c>
      <c r="G7785">
        <v>371</v>
      </c>
      <c r="L7785">
        <v>6944</v>
      </c>
      <c r="N7785" s="2">
        <v>44124.746527777781</v>
      </c>
      <c r="O7785" t="s">
        <v>11426</v>
      </c>
      <c r="P7785" t="s">
        <v>11427</v>
      </c>
      <c r="Q7785">
        <v>61</v>
      </c>
      <c r="R7785">
        <v>371</v>
      </c>
      <c r="S7785">
        <v>118280</v>
      </c>
      <c r="T7785">
        <v>245133</v>
      </c>
      <c r="U7785">
        <v>118280</v>
      </c>
      <c r="V7785">
        <v>56</v>
      </c>
      <c r="W7785">
        <v>4</v>
      </c>
      <c r="X7785">
        <v>7</v>
      </c>
      <c r="Y7785">
        <v>0</v>
      </c>
      <c r="Z7785">
        <v>215</v>
      </c>
      <c r="AA7785">
        <v>4982</v>
      </c>
      <c r="AB7785" s="2">
        <v>45055.002986111111</v>
      </c>
      <c r="AC7785" t="s">
        <v>32</v>
      </c>
    </row>
    <row r="7786" spans="1:29" x14ac:dyDescent="0.35">
      <c r="A7786" s="1">
        <v>44123</v>
      </c>
      <c r="B7786" t="s">
        <v>29</v>
      </c>
      <c r="C7786">
        <v>11225</v>
      </c>
      <c r="F7786">
        <v>65</v>
      </c>
      <c r="G7786">
        <v>387</v>
      </c>
      <c r="J7786">
        <v>8</v>
      </c>
      <c r="L7786">
        <v>6516</v>
      </c>
      <c r="N7786" s="2">
        <v>44123.165972222225</v>
      </c>
      <c r="O7786" t="s">
        <v>11428</v>
      </c>
      <c r="P7786" t="s">
        <v>11429</v>
      </c>
      <c r="Q7786">
        <v>67</v>
      </c>
      <c r="R7786">
        <v>387</v>
      </c>
      <c r="S7786">
        <v>11225</v>
      </c>
      <c r="T7786">
        <v>536223</v>
      </c>
      <c r="U7786">
        <v>11225</v>
      </c>
      <c r="V7786">
        <v>2</v>
      </c>
      <c r="W7786">
        <v>0</v>
      </c>
      <c r="X7786">
        <v>4</v>
      </c>
      <c r="Y7786">
        <v>0</v>
      </c>
      <c r="Z7786">
        <v>204</v>
      </c>
      <c r="AA7786">
        <v>3512</v>
      </c>
      <c r="AB7786" s="2">
        <v>45055.002986111111</v>
      </c>
      <c r="AC7786" t="s">
        <v>32</v>
      </c>
    </row>
    <row r="7787" spans="1:29" x14ac:dyDescent="0.35">
      <c r="A7787" s="1">
        <v>44123</v>
      </c>
      <c r="B7787" t="s">
        <v>33</v>
      </c>
      <c r="C7787">
        <v>173485</v>
      </c>
      <c r="D7787">
        <v>1107828</v>
      </c>
      <c r="F7787">
        <v>859</v>
      </c>
      <c r="G7787">
        <v>19081</v>
      </c>
      <c r="I7787">
        <v>1939</v>
      </c>
      <c r="K7787">
        <v>1106</v>
      </c>
      <c r="L7787">
        <v>74238</v>
      </c>
      <c r="N7787" s="2">
        <v>44123.458333333336</v>
      </c>
      <c r="O7787" t="s">
        <v>11430</v>
      </c>
      <c r="P7787" t="s">
        <v>11431</v>
      </c>
      <c r="Q7787">
        <v>2789</v>
      </c>
      <c r="R7787">
        <v>19081</v>
      </c>
      <c r="S7787">
        <v>1281313</v>
      </c>
      <c r="T7787">
        <v>1260100</v>
      </c>
      <c r="U7787">
        <v>1281313</v>
      </c>
      <c r="V7787">
        <v>1</v>
      </c>
      <c r="W7787">
        <v>1</v>
      </c>
      <c r="X7787">
        <v>226</v>
      </c>
      <c r="Y7787">
        <v>5459</v>
      </c>
      <c r="Z7787">
        <v>859</v>
      </c>
      <c r="AA7787">
        <v>6204</v>
      </c>
      <c r="AB7787" s="2">
        <v>45055.002986111111</v>
      </c>
      <c r="AC7787" t="s">
        <v>32</v>
      </c>
    </row>
    <row r="7788" spans="1:29" x14ac:dyDescent="0.35">
      <c r="A7788" s="1">
        <v>44123</v>
      </c>
      <c r="B7788" t="s">
        <v>36</v>
      </c>
      <c r="C7788">
        <v>99597</v>
      </c>
      <c r="D7788">
        <v>1130124</v>
      </c>
      <c r="F7788">
        <v>604</v>
      </c>
      <c r="G7788">
        <v>6361</v>
      </c>
      <c r="H7788">
        <v>248</v>
      </c>
      <c r="J7788">
        <v>95</v>
      </c>
      <c r="K7788">
        <v>776</v>
      </c>
      <c r="L7788">
        <v>89217</v>
      </c>
      <c r="N7788" s="2">
        <v>44123</v>
      </c>
      <c r="O7788" t="s">
        <v>11432</v>
      </c>
      <c r="P7788" t="s">
        <v>11221</v>
      </c>
      <c r="Q7788">
        <v>1714</v>
      </c>
      <c r="R7788">
        <v>6361</v>
      </c>
      <c r="S7788">
        <v>1229721</v>
      </c>
      <c r="T7788">
        <v>1223914</v>
      </c>
      <c r="U7788">
        <v>1229721</v>
      </c>
      <c r="V7788">
        <v>5</v>
      </c>
      <c r="W7788">
        <v>10</v>
      </c>
      <c r="X7788">
        <v>46</v>
      </c>
      <c r="Y7788">
        <v>7536</v>
      </c>
      <c r="Z7788">
        <v>531</v>
      </c>
      <c r="AA7788">
        <v>7970</v>
      </c>
      <c r="AB7788" s="2">
        <v>45055.002986111111</v>
      </c>
      <c r="AC7788" t="s">
        <v>32</v>
      </c>
    </row>
    <row r="7789" spans="1:29" x14ac:dyDescent="0.35">
      <c r="A7789" s="1">
        <v>44123</v>
      </c>
      <c r="B7789" t="s">
        <v>39</v>
      </c>
      <c r="C7789">
        <v>0</v>
      </c>
      <c r="D7789">
        <v>1616</v>
      </c>
      <c r="N7789" s="2">
        <v>44105</v>
      </c>
      <c r="O7789" t="s">
        <v>11433</v>
      </c>
      <c r="P7789" t="s">
        <v>10353</v>
      </c>
      <c r="Q7789">
        <v>0</v>
      </c>
      <c r="S7789">
        <v>1616</v>
      </c>
      <c r="T7789">
        <v>1616</v>
      </c>
      <c r="U7789">
        <v>1616</v>
      </c>
      <c r="V7789">
        <v>60</v>
      </c>
      <c r="W7789">
        <v>0</v>
      </c>
      <c r="X7789">
        <v>0</v>
      </c>
      <c r="Y7789">
        <v>0</v>
      </c>
      <c r="Z7789">
        <v>0</v>
      </c>
      <c r="AA7789">
        <v>0</v>
      </c>
      <c r="AB7789" s="2">
        <v>45055.002986111111</v>
      </c>
      <c r="AC7789" t="s">
        <v>32</v>
      </c>
    </row>
    <row r="7790" spans="1:29" x14ac:dyDescent="0.35">
      <c r="A7790" s="1">
        <v>44123</v>
      </c>
      <c r="B7790" t="s">
        <v>42</v>
      </c>
      <c r="C7790">
        <v>231897</v>
      </c>
      <c r="D7790">
        <v>1413104</v>
      </c>
      <c r="F7790">
        <v>721</v>
      </c>
      <c r="G7790">
        <v>20648</v>
      </c>
      <c r="H7790">
        <v>177</v>
      </c>
      <c r="J7790">
        <v>94</v>
      </c>
      <c r="N7790" s="2">
        <v>44123</v>
      </c>
      <c r="O7790" t="s">
        <v>11434</v>
      </c>
      <c r="P7790" t="s">
        <v>11221</v>
      </c>
      <c r="Q7790">
        <v>5830</v>
      </c>
      <c r="R7790">
        <v>20648</v>
      </c>
      <c r="S7790">
        <v>1645001</v>
      </c>
      <c r="T7790">
        <v>2536524</v>
      </c>
      <c r="U7790">
        <v>1645001</v>
      </c>
      <c r="V7790">
        <v>4</v>
      </c>
      <c r="W7790">
        <v>3</v>
      </c>
      <c r="X7790">
        <v>8</v>
      </c>
      <c r="Y7790">
        <v>8043</v>
      </c>
      <c r="Z7790">
        <v>748</v>
      </c>
      <c r="AA7790">
        <v>10128</v>
      </c>
      <c r="AB7790" s="2">
        <v>45055.002986111111</v>
      </c>
      <c r="AC7790" t="s">
        <v>32</v>
      </c>
    </row>
    <row r="7791" spans="1:29" x14ac:dyDescent="0.35">
      <c r="A7791" s="1">
        <v>44123</v>
      </c>
      <c r="B7791" t="s">
        <v>44</v>
      </c>
      <c r="C7791">
        <v>870791</v>
      </c>
      <c r="F7791">
        <v>3002</v>
      </c>
      <c r="H7791">
        <v>758</v>
      </c>
      <c r="N7791" s="2">
        <v>44123.124305555553</v>
      </c>
      <c r="O7791" t="s">
        <v>11435</v>
      </c>
      <c r="P7791" t="s">
        <v>11423</v>
      </c>
      <c r="Q7791">
        <v>16970</v>
      </c>
      <c r="S7791">
        <v>870791</v>
      </c>
      <c r="T7791">
        <v>17042408</v>
      </c>
      <c r="U7791">
        <v>870791</v>
      </c>
      <c r="V7791">
        <v>6</v>
      </c>
      <c r="W7791">
        <v>27</v>
      </c>
      <c r="X7791">
        <v>0</v>
      </c>
      <c r="Y7791">
        <v>0</v>
      </c>
      <c r="Z7791">
        <v>3474</v>
      </c>
      <c r="AA7791">
        <v>150346</v>
      </c>
      <c r="AB7791" s="2">
        <v>45055.002986111111</v>
      </c>
      <c r="AC7791" t="s">
        <v>32</v>
      </c>
    </row>
    <row r="7792" spans="1:29" x14ac:dyDescent="0.35">
      <c r="A7792" s="1">
        <v>44123</v>
      </c>
      <c r="B7792" t="s">
        <v>47</v>
      </c>
      <c r="C7792">
        <v>86374</v>
      </c>
      <c r="D7792">
        <v>1008906</v>
      </c>
      <c r="F7792">
        <v>465</v>
      </c>
      <c r="G7792">
        <v>8248</v>
      </c>
      <c r="N7792" s="2">
        <v>44123.082638888889</v>
      </c>
      <c r="O7792" t="s">
        <v>11436</v>
      </c>
      <c r="P7792" t="s">
        <v>11437</v>
      </c>
      <c r="Q7792">
        <v>2180</v>
      </c>
      <c r="R7792">
        <v>8248</v>
      </c>
      <c r="S7792">
        <v>1095280</v>
      </c>
      <c r="T7792">
        <v>1708450</v>
      </c>
      <c r="U7792">
        <v>1095280</v>
      </c>
      <c r="V7792">
        <v>8</v>
      </c>
      <c r="W7792">
        <v>4</v>
      </c>
      <c r="X7792">
        <v>21</v>
      </c>
      <c r="Y7792">
        <v>8240</v>
      </c>
      <c r="Z7792">
        <v>1072</v>
      </c>
      <c r="AA7792">
        <v>19137</v>
      </c>
      <c r="AB7792" s="2">
        <v>45055.002986111111</v>
      </c>
      <c r="AC7792" t="s">
        <v>32</v>
      </c>
    </row>
    <row r="7793" spans="1:29" x14ac:dyDescent="0.35">
      <c r="A7793" s="1">
        <v>44123</v>
      </c>
      <c r="B7793" t="s">
        <v>50</v>
      </c>
      <c r="C7793">
        <v>64021</v>
      </c>
      <c r="F7793">
        <v>195</v>
      </c>
      <c r="G7793">
        <v>12043</v>
      </c>
      <c r="L7793">
        <v>9651</v>
      </c>
      <c r="N7793" s="2">
        <v>44122.854166666664</v>
      </c>
      <c r="O7793" t="s">
        <v>11438</v>
      </c>
      <c r="P7793" t="s">
        <v>11439</v>
      </c>
      <c r="Q7793">
        <v>4554</v>
      </c>
      <c r="R7793">
        <v>12043</v>
      </c>
      <c r="S7793">
        <v>64021</v>
      </c>
      <c r="T7793">
        <v>2242193</v>
      </c>
      <c r="U7793">
        <v>64021</v>
      </c>
      <c r="V7793">
        <v>9</v>
      </c>
      <c r="W7793">
        <v>12</v>
      </c>
      <c r="X7793">
        <v>0</v>
      </c>
      <c r="Y7793">
        <v>0</v>
      </c>
      <c r="Z7793">
        <v>1191</v>
      </c>
      <c r="AA7793">
        <v>10365</v>
      </c>
      <c r="AB7793" s="2">
        <v>45055.002986111111</v>
      </c>
      <c r="AC7793" t="s">
        <v>32</v>
      </c>
    </row>
    <row r="7794" spans="1:29" x14ac:dyDescent="0.35">
      <c r="A7794" s="1">
        <v>44123</v>
      </c>
      <c r="B7794" t="s">
        <v>53</v>
      </c>
      <c r="C7794">
        <v>16395</v>
      </c>
      <c r="F7794">
        <v>84</v>
      </c>
      <c r="H7794">
        <v>20</v>
      </c>
      <c r="J7794">
        <v>9</v>
      </c>
      <c r="L7794">
        <v>12824</v>
      </c>
      <c r="N7794" s="2">
        <v>44122</v>
      </c>
      <c r="O7794" t="s">
        <v>11440</v>
      </c>
      <c r="P7794" t="s">
        <v>11441</v>
      </c>
      <c r="Q7794">
        <v>641</v>
      </c>
      <c r="S7794">
        <v>16395</v>
      </c>
      <c r="T7794">
        <v>469040</v>
      </c>
      <c r="U7794">
        <v>16395</v>
      </c>
      <c r="V7794">
        <v>11</v>
      </c>
      <c r="W7794">
        <v>0</v>
      </c>
      <c r="X7794">
        <v>0</v>
      </c>
      <c r="Y7794">
        <v>0</v>
      </c>
      <c r="Z7794">
        <v>25</v>
      </c>
      <c r="AA7794">
        <v>2235</v>
      </c>
      <c r="AB7794" s="2">
        <v>45055.002986111111</v>
      </c>
      <c r="AC7794" t="s">
        <v>32</v>
      </c>
    </row>
    <row r="7795" spans="1:29" x14ac:dyDescent="0.35">
      <c r="A7795" s="1">
        <v>44123</v>
      </c>
      <c r="B7795" t="s">
        <v>56</v>
      </c>
      <c r="C7795">
        <v>23196</v>
      </c>
      <c r="D7795">
        <v>305822</v>
      </c>
      <c r="F7795">
        <v>107</v>
      </c>
      <c r="H7795">
        <v>19</v>
      </c>
      <c r="L7795">
        <v>12113</v>
      </c>
      <c r="N7795" s="2">
        <v>44122.75</v>
      </c>
      <c r="O7795" t="s">
        <v>11442</v>
      </c>
      <c r="P7795" t="s">
        <v>11443</v>
      </c>
      <c r="Q7795">
        <v>666</v>
      </c>
      <c r="S7795">
        <v>329018</v>
      </c>
      <c r="T7795">
        <v>513029</v>
      </c>
      <c r="U7795">
        <v>329018</v>
      </c>
      <c r="V7795">
        <v>10</v>
      </c>
      <c r="W7795">
        <v>1</v>
      </c>
      <c r="X7795">
        <v>0</v>
      </c>
      <c r="Y7795">
        <v>1619</v>
      </c>
      <c r="Z7795">
        <v>103</v>
      </c>
      <c r="AA7795">
        <v>6458</v>
      </c>
      <c r="AB7795" s="2">
        <v>45055.002986111111</v>
      </c>
      <c r="AC7795" t="s">
        <v>32</v>
      </c>
    </row>
    <row r="7796" spans="1:29" x14ac:dyDescent="0.35">
      <c r="A7796" s="1">
        <v>44123</v>
      </c>
      <c r="B7796" t="s">
        <v>59</v>
      </c>
      <c r="C7796">
        <v>747183</v>
      </c>
      <c r="D7796">
        <v>4982556</v>
      </c>
      <c r="E7796">
        <v>4340</v>
      </c>
      <c r="F7796">
        <v>2057</v>
      </c>
      <c r="G7796">
        <v>47664</v>
      </c>
      <c r="N7796" s="2">
        <v>44122.999305555553</v>
      </c>
      <c r="O7796" t="s">
        <v>11444</v>
      </c>
      <c r="P7796" t="s">
        <v>11369</v>
      </c>
      <c r="Q7796">
        <v>16222</v>
      </c>
      <c r="R7796">
        <v>47664</v>
      </c>
      <c r="S7796">
        <v>5734079</v>
      </c>
      <c r="T7796">
        <v>9131321</v>
      </c>
      <c r="U7796">
        <v>5729739</v>
      </c>
      <c r="V7796">
        <v>12</v>
      </c>
      <c r="W7796">
        <v>54</v>
      </c>
      <c r="X7796">
        <v>72</v>
      </c>
      <c r="Y7796">
        <v>15184</v>
      </c>
      <c r="Z7796">
        <v>1691</v>
      </c>
      <c r="AA7796">
        <v>36064</v>
      </c>
      <c r="AB7796" s="2">
        <v>45055.002986111111</v>
      </c>
      <c r="AC7796" t="s">
        <v>32</v>
      </c>
    </row>
    <row r="7797" spans="1:29" x14ac:dyDescent="0.35">
      <c r="A7797" s="1">
        <v>44123</v>
      </c>
      <c r="B7797" t="s">
        <v>62</v>
      </c>
      <c r="C7797">
        <v>341310</v>
      </c>
      <c r="F7797">
        <v>1664</v>
      </c>
      <c r="G7797">
        <v>30388</v>
      </c>
      <c r="I7797">
        <v>5665</v>
      </c>
      <c r="N7797" s="2">
        <v>44123.618055555555</v>
      </c>
      <c r="O7797" t="s">
        <v>11445</v>
      </c>
      <c r="P7797" t="s">
        <v>11446</v>
      </c>
      <c r="Q7797">
        <v>7657</v>
      </c>
      <c r="R7797">
        <v>30388</v>
      </c>
      <c r="S7797">
        <v>341310</v>
      </c>
      <c r="T7797">
        <v>3314279</v>
      </c>
      <c r="U7797">
        <v>341310</v>
      </c>
      <c r="V7797">
        <v>13</v>
      </c>
      <c r="W7797">
        <v>19</v>
      </c>
      <c r="X7797">
        <v>12</v>
      </c>
      <c r="Y7797">
        <v>0</v>
      </c>
      <c r="Z7797">
        <v>752</v>
      </c>
      <c r="AA7797">
        <v>15821</v>
      </c>
      <c r="AB7797" s="2">
        <v>45055.002986111111</v>
      </c>
      <c r="AC7797" t="s">
        <v>32</v>
      </c>
    </row>
    <row r="7798" spans="1:29" x14ac:dyDescent="0.35">
      <c r="A7798" s="1">
        <v>44123</v>
      </c>
      <c r="B7798" t="s">
        <v>65</v>
      </c>
      <c r="C7798">
        <v>3756</v>
      </c>
      <c r="D7798">
        <v>55793</v>
      </c>
      <c r="F7798">
        <v>68</v>
      </c>
      <c r="H7798">
        <v>14</v>
      </c>
      <c r="J7798">
        <v>3</v>
      </c>
      <c r="L7798">
        <v>2350</v>
      </c>
      <c r="N7798" s="2">
        <v>44123.288194444445</v>
      </c>
      <c r="O7798" t="s">
        <v>11447</v>
      </c>
      <c r="P7798" t="s">
        <v>11448</v>
      </c>
      <c r="Q7798">
        <v>66</v>
      </c>
      <c r="S7798">
        <v>59549</v>
      </c>
      <c r="T7798">
        <v>59549</v>
      </c>
      <c r="U7798">
        <v>59549</v>
      </c>
      <c r="V7798">
        <v>66</v>
      </c>
      <c r="W7798">
        <v>0</v>
      </c>
      <c r="X7798">
        <v>0</v>
      </c>
      <c r="Y7798">
        <v>500</v>
      </c>
      <c r="Z7798">
        <v>81</v>
      </c>
      <c r="AA7798">
        <v>581</v>
      </c>
      <c r="AB7798" s="2">
        <v>45055.002986111111</v>
      </c>
      <c r="AC7798" t="s">
        <v>32</v>
      </c>
    </row>
    <row r="7799" spans="1:29" x14ac:dyDescent="0.35">
      <c r="A7799" s="1">
        <v>44123</v>
      </c>
      <c r="B7799" t="s">
        <v>68</v>
      </c>
      <c r="C7799">
        <v>14225</v>
      </c>
      <c r="F7799">
        <v>96</v>
      </c>
      <c r="G7799">
        <v>1005</v>
      </c>
      <c r="H7799">
        <v>22</v>
      </c>
      <c r="J7799">
        <v>15</v>
      </c>
      <c r="L7799">
        <v>11044</v>
      </c>
      <c r="N7799" s="2">
        <v>44122.75</v>
      </c>
      <c r="O7799" s="3" t="s">
        <v>11449</v>
      </c>
      <c r="P7799" t="s">
        <v>11443</v>
      </c>
      <c r="Q7799">
        <v>187</v>
      </c>
      <c r="R7799">
        <v>1005</v>
      </c>
      <c r="S7799">
        <v>14225</v>
      </c>
      <c r="T7799">
        <v>477316</v>
      </c>
      <c r="U7799">
        <v>14225</v>
      </c>
      <c r="V7799">
        <v>15</v>
      </c>
      <c r="W7799">
        <v>1</v>
      </c>
      <c r="X7799">
        <v>4</v>
      </c>
      <c r="Y7799">
        <v>0</v>
      </c>
      <c r="Z7799">
        <v>82</v>
      </c>
      <c r="AA7799">
        <v>3735</v>
      </c>
      <c r="AB7799" s="2">
        <v>45055.002986111111</v>
      </c>
      <c r="AC7799" t="s">
        <v>32</v>
      </c>
    </row>
    <row r="7800" spans="1:29" x14ac:dyDescent="0.35">
      <c r="A7800" s="1">
        <v>44123</v>
      </c>
      <c r="B7800" t="s">
        <v>71</v>
      </c>
      <c r="C7800">
        <v>102517</v>
      </c>
      <c r="D7800">
        <v>733056</v>
      </c>
      <c r="F7800">
        <v>480</v>
      </c>
      <c r="H7800">
        <v>113</v>
      </c>
      <c r="J7800">
        <v>45</v>
      </c>
      <c r="L7800">
        <v>82188</v>
      </c>
      <c r="N7800" s="2">
        <v>44123</v>
      </c>
      <c r="O7800" t="s">
        <v>11450</v>
      </c>
      <c r="P7800" t="s">
        <v>11221</v>
      </c>
      <c r="Q7800">
        <v>1538</v>
      </c>
      <c r="S7800">
        <v>835573</v>
      </c>
      <c r="T7800">
        <v>835573</v>
      </c>
      <c r="U7800">
        <v>835573</v>
      </c>
      <c r="V7800">
        <v>19</v>
      </c>
      <c r="W7800">
        <v>10</v>
      </c>
      <c r="X7800">
        <v>0</v>
      </c>
      <c r="Y7800">
        <v>2480</v>
      </c>
      <c r="Z7800">
        <v>557</v>
      </c>
      <c r="AA7800">
        <v>3037</v>
      </c>
      <c r="AB7800" s="2">
        <v>45055.002986111111</v>
      </c>
      <c r="AC7800" t="s">
        <v>32</v>
      </c>
    </row>
    <row r="7801" spans="1:29" x14ac:dyDescent="0.35">
      <c r="A7801" s="1">
        <v>44123</v>
      </c>
      <c r="B7801" t="s">
        <v>73</v>
      </c>
      <c r="C7801">
        <v>53092</v>
      </c>
      <c r="D7801">
        <v>306015</v>
      </c>
      <c r="F7801">
        <v>221</v>
      </c>
      <c r="G7801">
        <v>2206</v>
      </c>
      <c r="H7801">
        <v>55</v>
      </c>
      <c r="I7801">
        <v>504</v>
      </c>
      <c r="L7801">
        <v>25980</v>
      </c>
      <c r="N7801" s="2">
        <v>44122.791666666664</v>
      </c>
      <c r="O7801" t="s">
        <v>11451</v>
      </c>
      <c r="P7801" t="s">
        <v>11452</v>
      </c>
      <c r="Q7801">
        <v>528</v>
      </c>
      <c r="R7801">
        <v>2206</v>
      </c>
      <c r="S7801">
        <v>359107</v>
      </c>
      <c r="T7801">
        <v>353190</v>
      </c>
      <c r="U7801">
        <v>359107</v>
      </c>
      <c r="V7801">
        <v>16</v>
      </c>
      <c r="W7801">
        <v>-1</v>
      </c>
      <c r="X7801">
        <v>13</v>
      </c>
      <c r="Y7801">
        <v>2457</v>
      </c>
      <c r="Z7801">
        <v>510</v>
      </c>
      <c r="AA7801">
        <v>2878</v>
      </c>
      <c r="AB7801" s="2">
        <v>45055.002986111111</v>
      </c>
      <c r="AC7801" t="s">
        <v>32</v>
      </c>
    </row>
    <row r="7802" spans="1:29" x14ac:dyDescent="0.35">
      <c r="A7802" s="1">
        <v>44123</v>
      </c>
      <c r="B7802" t="s">
        <v>76</v>
      </c>
      <c r="C7802">
        <v>350748</v>
      </c>
      <c r="F7802">
        <v>2096</v>
      </c>
      <c r="H7802">
        <v>485</v>
      </c>
      <c r="J7802">
        <v>179</v>
      </c>
      <c r="N7802" s="2">
        <v>44123</v>
      </c>
      <c r="O7802" t="s">
        <v>11453</v>
      </c>
      <c r="P7802" t="s">
        <v>11221</v>
      </c>
      <c r="Q7802">
        <v>9496</v>
      </c>
      <c r="S7802">
        <v>350748</v>
      </c>
      <c r="T7802">
        <v>6824237</v>
      </c>
      <c r="U7802">
        <v>350748</v>
      </c>
      <c r="V7802">
        <v>17</v>
      </c>
      <c r="W7802">
        <v>22</v>
      </c>
      <c r="X7802">
        <v>0</v>
      </c>
      <c r="Y7802">
        <v>0</v>
      </c>
      <c r="Z7802">
        <v>3113</v>
      </c>
      <c r="AA7802">
        <v>48684</v>
      </c>
      <c r="AB7802" s="2">
        <v>45055.002986111111</v>
      </c>
      <c r="AC7802" t="s">
        <v>32</v>
      </c>
    </row>
    <row r="7803" spans="1:29" x14ac:dyDescent="0.35">
      <c r="A7803" s="1">
        <v>44123</v>
      </c>
      <c r="B7803" t="s">
        <v>78</v>
      </c>
      <c r="C7803">
        <v>149166</v>
      </c>
      <c r="D7803">
        <v>1415556</v>
      </c>
      <c r="F7803">
        <v>1373</v>
      </c>
      <c r="G7803">
        <v>14826</v>
      </c>
      <c r="H7803">
        <v>383</v>
      </c>
      <c r="I7803">
        <v>2926</v>
      </c>
      <c r="J7803">
        <v>125</v>
      </c>
      <c r="N7803" s="2">
        <v>44122.999305555553</v>
      </c>
      <c r="O7803" t="s">
        <v>11454</v>
      </c>
      <c r="P7803" t="s">
        <v>11369</v>
      </c>
      <c r="Q7803">
        <v>3960</v>
      </c>
      <c r="R7803">
        <v>14826</v>
      </c>
      <c r="S7803">
        <v>1564722</v>
      </c>
      <c r="T7803">
        <v>2533863</v>
      </c>
      <c r="U7803">
        <v>1564722</v>
      </c>
      <c r="V7803">
        <v>18</v>
      </c>
      <c r="W7803">
        <v>23</v>
      </c>
      <c r="X7803">
        <v>111</v>
      </c>
      <c r="Y7803">
        <v>7701</v>
      </c>
      <c r="Z7803">
        <v>1584</v>
      </c>
      <c r="AA7803">
        <v>21689</v>
      </c>
      <c r="AB7803" s="2">
        <v>45055.002986111111</v>
      </c>
      <c r="AC7803" t="s">
        <v>32</v>
      </c>
    </row>
    <row r="7804" spans="1:29" x14ac:dyDescent="0.35">
      <c r="A7804" s="1">
        <v>44123</v>
      </c>
      <c r="B7804" t="s">
        <v>80</v>
      </c>
      <c r="C7804">
        <v>72968</v>
      </c>
      <c r="D7804">
        <v>525426</v>
      </c>
      <c r="F7804">
        <v>285</v>
      </c>
      <c r="G7804">
        <v>3421</v>
      </c>
      <c r="H7804">
        <v>81</v>
      </c>
      <c r="I7804">
        <v>952</v>
      </c>
      <c r="J7804">
        <v>39</v>
      </c>
      <c r="K7804">
        <v>294</v>
      </c>
      <c r="N7804" s="2">
        <v>44123.416666666664</v>
      </c>
      <c r="O7804" t="s">
        <v>11455</v>
      </c>
      <c r="P7804" t="s">
        <v>11371</v>
      </c>
      <c r="Q7804">
        <v>872</v>
      </c>
      <c r="R7804">
        <v>3421</v>
      </c>
      <c r="S7804">
        <v>598394</v>
      </c>
      <c r="T7804">
        <v>598394</v>
      </c>
      <c r="U7804">
        <v>598394</v>
      </c>
      <c r="V7804">
        <v>20</v>
      </c>
      <c r="W7804">
        <v>13</v>
      </c>
      <c r="X7804">
        <v>51</v>
      </c>
      <c r="Y7804">
        <v>7092</v>
      </c>
      <c r="Z7804">
        <v>2113</v>
      </c>
      <c r="AA7804">
        <v>9205</v>
      </c>
      <c r="AB7804" s="2">
        <v>45055.002986111111</v>
      </c>
      <c r="AC7804" t="s">
        <v>32</v>
      </c>
    </row>
    <row r="7805" spans="1:29" x14ac:dyDescent="0.35">
      <c r="A7805" s="1">
        <v>44123</v>
      </c>
      <c r="B7805" t="s">
        <v>83</v>
      </c>
      <c r="C7805">
        <v>88247</v>
      </c>
      <c r="F7805">
        <v>764</v>
      </c>
      <c r="G7805">
        <v>6616</v>
      </c>
      <c r="H7805">
        <v>190</v>
      </c>
      <c r="I7805">
        <v>1629</v>
      </c>
      <c r="L7805">
        <v>17229</v>
      </c>
      <c r="N7805" s="2">
        <v>44123</v>
      </c>
      <c r="O7805" t="s">
        <v>11456</v>
      </c>
      <c r="P7805" t="s">
        <v>11221</v>
      </c>
      <c r="Q7805">
        <v>1326</v>
      </c>
      <c r="R7805">
        <v>6616</v>
      </c>
      <c r="S7805">
        <v>88247</v>
      </c>
      <c r="T7805">
        <v>1698815</v>
      </c>
      <c r="U7805">
        <v>88247</v>
      </c>
      <c r="V7805">
        <v>21</v>
      </c>
      <c r="W7805">
        <v>9</v>
      </c>
      <c r="X7805">
        <v>24</v>
      </c>
      <c r="Y7805">
        <v>0</v>
      </c>
      <c r="Z7805">
        <v>640</v>
      </c>
      <c r="AA7805">
        <v>24167</v>
      </c>
      <c r="AB7805" s="2">
        <v>45055.002986111111</v>
      </c>
      <c r="AC7805" t="s">
        <v>32</v>
      </c>
    </row>
    <row r="7806" spans="1:29" x14ac:dyDescent="0.35">
      <c r="A7806" s="1">
        <v>44123</v>
      </c>
      <c r="B7806" t="s">
        <v>85</v>
      </c>
      <c r="C7806">
        <v>179070</v>
      </c>
      <c r="D7806">
        <v>2418394</v>
      </c>
      <c r="F7806">
        <v>553</v>
      </c>
      <c r="J7806">
        <v>64</v>
      </c>
      <c r="L7806">
        <v>161792</v>
      </c>
      <c r="N7806" s="2">
        <v>44123.541666666664</v>
      </c>
      <c r="O7806" t="s">
        <v>11457</v>
      </c>
      <c r="P7806" t="s">
        <v>11458</v>
      </c>
      <c r="Q7806">
        <v>5766</v>
      </c>
      <c r="S7806">
        <v>2597464</v>
      </c>
      <c r="T7806">
        <v>2597464</v>
      </c>
      <c r="U7806">
        <v>2597464</v>
      </c>
      <c r="V7806">
        <v>22</v>
      </c>
      <c r="W7806">
        <v>16</v>
      </c>
      <c r="X7806">
        <v>0</v>
      </c>
      <c r="Y7806">
        <v>4665</v>
      </c>
      <c r="Z7806">
        <v>201</v>
      </c>
      <c r="AA7806">
        <v>4866</v>
      </c>
      <c r="AB7806" s="2">
        <v>45055.002986111111</v>
      </c>
      <c r="AC7806" t="s">
        <v>32</v>
      </c>
    </row>
    <row r="7807" spans="1:29" x14ac:dyDescent="0.35">
      <c r="A7807" s="1">
        <v>44123</v>
      </c>
      <c r="B7807" t="s">
        <v>88</v>
      </c>
      <c r="C7807">
        <v>144488</v>
      </c>
      <c r="D7807">
        <v>2390813</v>
      </c>
      <c r="F7807">
        <v>500</v>
      </c>
      <c r="G7807">
        <v>13009</v>
      </c>
      <c r="H7807">
        <v>86</v>
      </c>
      <c r="J7807">
        <v>33</v>
      </c>
      <c r="L7807">
        <v>118892</v>
      </c>
      <c r="N7807" s="2">
        <v>44123.333333333336</v>
      </c>
      <c r="O7807" t="s">
        <v>11459</v>
      </c>
      <c r="P7807" t="s">
        <v>11460</v>
      </c>
      <c r="Q7807">
        <v>9753</v>
      </c>
      <c r="R7807">
        <v>13009</v>
      </c>
      <c r="S7807">
        <v>2535301</v>
      </c>
      <c r="T7807">
        <v>5239651</v>
      </c>
      <c r="U7807">
        <v>2535301</v>
      </c>
      <c r="V7807">
        <v>25</v>
      </c>
      <c r="W7807">
        <v>16</v>
      </c>
      <c r="X7807">
        <v>8</v>
      </c>
      <c r="Y7807">
        <v>16827</v>
      </c>
      <c r="Z7807">
        <v>828</v>
      </c>
      <c r="AA7807">
        <v>70708</v>
      </c>
      <c r="AB7807" s="2">
        <v>45055.002986111111</v>
      </c>
      <c r="AC7807" t="s">
        <v>32</v>
      </c>
    </row>
    <row r="7808" spans="1:29" x14ac:dyDescent="0.35">
      <c r="A7808" s="1">
        <v>44123</v>
      </c>
      <c r="B7808" t="s">
        <v>90</v>
      </c>
      <c r="C7808">
        <v>136154</v>
      </c>
      <c r="D7808">
        <v>1680568</v>
      </c>
      <c r="F7808">
        <v>434</v>
      </c>
      <c r="G7808">
        <v>16475</v>
      </c>
      <c r="H7808">
        <v>116</v>
      </c>
      <c r="L7808">
        <v>7892</v>
      </c>
      <c r="N7808" s="2">
        <v>44123.416666666664</v>
      </c>
      <c r="O7808" t="s">
        <v>11461</v>
      </c>
      <c r="P7808" t="s">
        <v>11371</v>
      </c>
      <c r="Q7808">
        <v>4041</v>
      </c>
      <c r="R7808">
        <v>16475</v>
      </c>
      <c r="S7808">
        <v>1816722</v>
      </c>
      <c r="T7808">
        <v>3103833</v>
      </c>
      <c r="U7808">
        <v>1816722</v>
      </c>
      <c r="V7808">
        <v>24</v>
      </c>
      <c r="W7808">
        <v>4</v>
      </c>
      <c r="X7808">
        <v>40</v>
      </c>
      <c r="Y7808">
        <v>9563</v>
      </c>
      <c r="Z7808">
        <v>497</v>
      </c>
      <c r="AA7808">
        <v>24671</v>
      </c>
      <c r="AB7808" s="2">
        <v>45055.002986111111</v>
      </c>
      <c r="AC7808" t="s">
        <v>32</v>
      </c>
    </row>
    <row r="7809" spans="1:29" x14ac:dyDescent="0.35">
      <c r="A7809" s="1">
        <v>44123</v>
      </c>
      <c r="B7809" t="s">
        <v>93</v>
      </c>
      <c r="C7809">
        <v>5962</v>
      </c>
      <c r="F7809">
        <v>8</v>
      </c>
      <c r="G7809">
        <v>469</v>
      </c>
      <c r="H7809">
        <v>0</v>
      </c>
      <c r="J7809">
        <v>0</v>
      </c>
      <c r="L7809">
        <v>5175</v>
      </c>
      <c r="N7809" s="2">
        <v>44122.999305555553</v>
      </c>
      <c r="O7809" t="s">
        <v>11462</v>
      </c>
      <c r="P7809" t="s">
        <v>11369</v>
      </c>
      <c r="Q7809">
        <v>146</v>
      </c>
      <c r="R7809">
        <v>469</v>
      </c>
      <c r="S7809">
        <v>5962</v>
      </c>
      <c r="T7809">
        <v>537428</v>
      </c>
      <c r="U7809">
        <v>5962</v>
      </c>
      <c r="V7809">
        <v>23</v>
      </c>
      <c r="W7809">
        <v>0</v>
      </c>
      <c r="X7809">
        <v>1</v>
      </c>
      <c r="Y7809">
        <v>0</v>
      </c>
      <c r="Z7809">
        <v>23</v>
      </c>
      <c r="AA7809">
        <v>3244</v>
      </c>
      <c r="AB7809" s="2">
        <v>45055.002986111111</v>
      </c>
      <c r="AC7809" t="s">
        <v>32</v>
      </c>
    </row>
    <row r="7810" spans="1:29" x14ac:dyDescent="0.35">
      <c r="A7810" s="1">
        <v>44123</v>
      </c>
      <c r="B7810" t="s">
        <v>95</v>
      </c>
      <c r="C7810">
        <v>164123</v>
      </c>
      <c r="F7810">
        <v>1050</v>
      </c>
      <c r="H7810">
        <v>267</v>
      </c>
      <c r="J7810">
        <v>95</v>
      </c>
      <c r="L7810">
        <v>109539</v>
      </c>
      <c r="N7810" s="2">
        <v>44123</v>
      </c>
      <c r="O7810" t="s">
        <v>11463</v>
      </c>
      <c r="P7810" t="s">
        <v>11221</v>
      </c>
      <c r="Q7810">
        <v>7363</v>
      </c>
      <c r="S7810">
        <v>164123</v>
      </c>
      <c r="T7810">
        <v>4372735</v>
      </c>
      <c r="U7810">
        <v>164123</v>
      </c>
      <c r="V7810">
        <v>26</v>
      </c>
      <c r="W7810">
        <v>46</v>
      </c>
      <c r="X7810">
        <v>0</v>
      </c>
      <c r="Y7810">
        <v>0</v>
      </c>
      <c r="Z7810">
        <v>5004</v>
      </c>
      <c r="AA7810">
        <v>111021</v>
      </c>
      <c r="AB7810" s="2">
        <v>45055.002986111111</v>
      </c>
      <c r="AC7810" t="s">
        <v>32</v>
      </c>
    </row>
    <row r="7811" spans="1:29" x14ac:dyDescent="0.35">
      <c r="A7811" s="1">
        <v>44123</v>
      </c>
      <c r="B7811" t="s">
        <v>97</v>
      </c>
      <c r="C7811">
        <v>124439</v>
      </c>
      <c r="D7811">
        <v>1570130</v>
      </c>
      <c r="F7811">
        <v>532</v>
      </c>
      <c r="G7811">
        <v>8916</v>
      </c>
      <c r="H7811">
        <v>138</v>
      </c>
      <c r="I7811">
        <v>2414</v>
      </c>
      <c r="L7811">
        <v>109963</v>
      </c>
      <c r="N7811" s="2">
        <v>44122.708333333336</v>
      </c>
      <c r="O7811" t="s">
        <v>11464</v>
      </c>
      <c r="P7811" t="s">
        <v>11465</v>
      </c>
      <c r="Q7811">
        <v>2239</v>
      </c>
      <c r="R7811">
        <v>8916</v>
      </c>
      <c r="S7811">
        <v>1694569</v>
      </c>
      <c r="T7811">
        <v>2511395</v>
      </c>
      <c r="U7811">
        <v>1694569</v>
      </c>
      <c r="V7811">
        <v>27</v>
      </c>
      <c r="W7811">
        <v>5</v>
      </c>
      <c r="X7811">
        <v>50</v>
      </c>
      <c r="Y7811">
        <v>11624</v>
      </c>
      <c r="Z7811">
        <v>1627</v>
      </c>
      <c r="AA7811">
        <v>22177</v>
      </c>
      <c r="AB7811" s="2">
        <v>45055.002986111111</v>
      </c>
      <c r="AC7811" t="s">
        <v>32</v>
      </c>
    </row>
    <row r="7812" spans="1:29" x14ac:dyDescent="0.35">
      <c r="A7812" s="1">
        <v>44123</v>
      </c>
      <c r="B7812" t="s">
        <v>100</v>
      </c>
      <c r="C7812">
        <v>158101</v>
      </c>
      <c r="D7812">
        <v>1234999</v>
      </c>
      <c r="F7812">
        <v>1439</v>
      </c>
      <c r="H7812">
        <v>476</v>
      </c>
      <c r="N7812" s="2">
        <v>44123.040972222225</v>
      </c>
      <c r="O7812" t="s">
        <v>11466</v>
      </c>
      <c r="P7812" t="s">
        <v>11467</v>
      </c>
      <c r="Q7812">
        <v>2590</v>
      </c>
      <c r="S7812">
        <v>1393100</v>
      </c>
      <c r="T7812">
        <v>2296674</v>
      </c>
      <c r="U7812">
        <v>1393100</v>
      </c>
      <c r="V7812">
        <v>29</v>
      </c>
      <c r="W7812">
        <v>8</v>
      </c>
      <c r="X7812">
        <v>0</v>
      </c>
      <c r="Y7812">
        <v>5159</v>
      </c>
      <c r="Z7812">
        <v>1405</v>
      </c>
      <c r="AA7812">
        <v>11607</v>
      </c>
      <c r="AB7812" s="2">
        <v>45055.002986111111</v>
      </c>
      <c r="AC7812" t="s">
        <v>32</v>
      </c>
    </row>
    <row r="7813" spans="1:29" x14ac:dyDescent="0.35">
      <c r="A7813" s="1">
        <v>44123</v>
      </c>
      <c r="B7813" t="s">
        <v>103</v>
      </c>
      <c r="C7813">
        <v>86</v>
      </c>
      <c r="D7813">
        <v>15456</v>
      </c>
      <c r="G7813">
        <v>4</v>
      </c>
      <c r="L7813">
        <v>29</v>
      </c>
      <c r="N7813" s="2">
        <v>44121</v>
      </c>
      <c r="O7813" t="s">
        <v>11468</v>
      </c>
      <c r="P7813" t="s">
        <v>11469</v>
      </c>
      <c r="Q7813">
        <v>2</v>
      </c>
      <c r="R7813">
        <v>4</v>
      </c>
      <c r="S7813">
        <v>15542</v>
      </c>
      <c r="T7813">
        <v>15542</v>
      </c>
      <c r="U7813">
        <v>15542</v>
      </c>
      <c r="V7813">
        <v>69</v>
      </c>
      <c r="W7813">
        <v>0</v>
      </c>
      <c r="X7813">
        <v>0</v>
      </c>
      <c r="Y7813">
        <v>0</v>
      </c>
      <c r="Z7813">
        <v>0</v>
      </c>
      <c r="AA7813">
        <v>0</v>
      </c>
      <c r="AB7813" s="2">
        <v>45055.002986111111</v>
      </c>
      <c r="AC7813" t="s">
        <v>32</v>
      </c>
    </row>
    <row r="7814" spans="1:29" x14ac:dyDescent="0.35">
      <c r="A7814" s="1">
        <v>44123</v>
      </c>
      <c r="B7814" t="s">
        <v>106</v>
      </c>
      <c r="C7814">
        <v>110592</v>
      </c>
      <c r="D7814">
        <v>729544</v>
      </c>
      <c r="F7814">
        <v>653</v>
      </c>
      <c r="G7814">
        <v>6380</v>
      </c>
      <c r="H7814">
        <v>151</v>
      </c>
      <c r="J7814">
        <v>70</v>
      </c>
      <c r="L7814">
        <v>97675</v>
      </c>
      <c r="N7814" s="2">
        <v>44122</v>
      </c>
      <c r="O7814" t="s">
        <v>11470</v>
      </c>
      <c r="P7814" t="s">
        <v>11441</v>
      </c>
      <c r="Q7814">
        <v>3171</v>
      </c>
      <c r="R7814">
        <v>6380</v>
      </c>
      <c r="S7814">
        <v>840136</v>
      </c>
      <c r="T7814">
        <v>840136</v>
      </c>
      <c r="U7814">
        <v>840136</v>
      </c>
      <c r="V7814">
        <v>28</v>
      </c>
      <c r="W7814">
        <v>0</v>
      </c>
      <c r="X7814">
        <v>143</v>
      </c>
      <c r="Y7814">
        <v>0</v>
      </c>
      <c r="Z7814">
        <v>586</v>
      </c>
      <c r="AA7814">
        <v>586</v>
      </c>
      <c r="AB7814" s="2">
        <v>45055.002986111111</v>
      </c>
      <c r="AC7814" t="s">
        <v>32</v>
      </c>
    </row>
    <row r="7815" spans="1:29" x14ac:dyDescent="0.35">
      <c r="A7815" s="1">
        <v>44123</v>
      </c>
      <c r="B7815" t="s">
        <v>108</v>
      </c>
      <c r="C7815">
        <v>23390</v>
      </c>
      <c r="F7815">
        <v>339</v>
      </c>
      <c r="G7815">
        <v>1020</v>
      </c>
      <c r="L7815">
        <v>13538</v>
      </c>
      <c r="N7815" s="2">
        <v>44123.082638888889</v>
      </c>
      <c r="O7815" t="s">
        <v>11471</v>
      </c>
      <c r="P7815" t="s">
        <v>11437</v>
      </c>
      <c r="Q7815">
        <v>241</v>
      </c>
      <c r="R7815">
        <v>1020</v>
      </c>
      <c r="S7815">
        <v>23390</v>
      </c>
      <c r="T7815">
        <v>442366</v>
      </c>
      <c r="U7815">
        <v>23390</v>
      </c>
      <c r="V7815">
        <v>30</v>
      </c>
      <c r="W7815">
        <v>0</v>
      </c>
      <c r="X7815">
        <v>10</v>
      </c>
      <c r="Y7815">
        <v>0</v>
      </c>
      <c r="Z7815">
        <v>569</v>
      </c>
      <c r="AA7815">
        <v>11232</v>
      </c>
      <c r="AB7815" s="2">
        <v>45055.002986111111</v>
      </c>
      <c r="AC7815" t="s">
        <v>32</v>
      </c>
    </row>
    <row r="7816" spans="1:29" x14ac:dyDescent="0.35">
      <c r="A7816" s="1">
        <v>44123</v>
      </c>
      <c r="B7816" t="s">
        <v>110</v>
      </c>
      <c r="C7816">
        <v>247172</v>
      </c>
      <c r="F7816">
        <v>1142</v>
      </c>
      <c r="H7816">
        <v>311</v>
      </c>
      <c r="N7816" s="2">
        <v>44123.503472222219</v>
      </c>
      <c r="O7816" t="s">
        <v>11472</v>
      </c>
      <c r="P7816" t="s">
        <v>11473</v>
      </c>
      <c r="Q7816">
        <v>3939</v>
      </c>
      <c r="S7816">
        <v>247172</v>
      </c>
      <c r="T7816">
        <v>3632454</v>
      </c>
      <c r="U7816">
        <v>247172</v>
      </c>
      <c r="V7816">
        <v>37</v>
      </c>
      <c r="W7816">
        <v>5</v>
      </c>
      <c r="X7816">
        <v>0</v>
      </c>
      <c r="Y7816">
        <v>0</v>
      </c>
      <c r="Z7816">
        <v>1144</v>
      </c>
      <c r="AA7816">
        <v>32583</v>
      </c>
      <c r="AB7816" s="2">
        <v>45055.002986111111</v>
      </c>
      <c r="AC7816" t="s">
        <v>32</v>
      </c>
    </row>
    <row r="7817" spans="1:29" x14ac:dyDescent="0.35">
      <c r="A7817" s="1">
        <v>44123</v>
      </c>
      <c r="B7817" t="s">
        <v>113</v>
      </c>
      <c r="C7817">
        <v>32544</v>
      </c>
      <c r="D7817">
        <v>240100</v>
      </c>
      <c r="F7817">
        <v>205</v>
      </c>
      <c r="G7817">
        <v>1267</v>
      </c>
      <c r="H7817">
        <v>38</v>
      </c>
      <c r="I7817">
        <v>277</v>
      </c>
      <c r="L7817">
        <v>26392</v>
      </c>
      <c r="N7817" s="2">
        <v>44123.082638888889</v>
      </c>
      <c r="O7817" t="s">
        <v>11474</v>
      </c>
      <c r="P7817" t="s">
        <v>11437</v>
      </c>
      <c r="Q7817">
        <v>413</v>
      </c>
      <c r="R7817">
        <v>1267</v>
      </c>
      <c r="S7817">
        <v>272644</v>
      </c>
      <c r="T7817">
        <v>741160</v>
      </c>
      <c r="U7817">
        <v>272644</v>
      </c>
      <c r="V7817">
        <v>38</v>
      </c>
      <c r="W7817">
        <v>4</v>
      </c>
      <c r="X7817">
        <v>14</v>
      </c>
      <c r="Y7817">
        <v>1523</v>
      </c>
      <c r="Z7817">
        <v>658</v>
      </c>
      <c r="AA7817">
        <v>8072</v>
      </c>
      <c r="AB7817" s="2">
        <v>45055.002986111111</v>
      </c>
      <c r="AC7817" t="s">
        <v>32</v>
      </c>
    </row>
    <row r="7818" spans="1:29" x14ac:dyDescent="0.35">
      <c r="A7818" s="1">
        <v>44123</v>
      </c>
      <c r="B7818" t="s">
        <v>115</v>
      </c>
      <c r="C7818">
        <v>58068</v>
      </c>
      <c r="D7818">
        <v>485145</v>
      </c>
      <c r="F7818">
        <v>343</v>
      </c>
      <c r="G7818">
        <v>2658</v>
      </c>
      <c r="L7818">
        <v>38956</v>
      </c>
      <c r="N7818" s="2">
        <v>44122.875</v>
      </c>
      <c r="O7818" t="s">
        <v>11475</v>
      </c>
      <c r="P7818" t="s">
        <v>11476</v>
      </c>
      <c r="Q7818">
        <v>548</v>
      </c>
      <c r="R7818">
        <v>2658</v>
      </c>
      <c r="S7818">
        <v>543213</v>
      </c>
      <c r="T7818">
        <v>799579</v>
      </c>
      <c r="U7818">
        <v>543213</v>
      </c>
      <c r="V7818">
        <v>31</v>
      </c>
      <c r="W7818">
        <v>0</v>
      </c>
      <c r="X7818">
        <v>8</v>
      </c>
      <c r="Y7818">
        <v>3352</v>
      </c>
      <c r="Z7818">
        <v>734</v>
      </c>
      <c r="AA7818">
        <v>7949</v>
      </c>
      <c r="AB7818" s="2">
        <v>45055.002986111111</v>
      </c>
      <c r="AC7818" t="s">
        <v>32</v>
      </c>
    </row>
    <row r="7819" spans="1:29" x14ac:dyDescent="0.35">
      <c r="A7819" s="1">
        <v>44123</v>
      </c>
      <c r="B7819" t="s">
        <v>118</v>
      </c>
      <c r="C7819">
        <v>9746</v>
      </c>
      <c r="D7819">
        <v>305541</v>
      </c>
      <c r="F7819">
        <v>16</v>
      </c>
      <c r="G7819">
        <v>761</v>
      </c>
      <c r="I7819">
        <v>246</v>
      </c>
      <c r="L7819">
        <v>8258</v>
      </c>
      <c r="N7819" s="2">
        <v>44123.375</v>
      </c>
      <c r="O7819" t="s">
        <v>11477</v>
      </c>
      <c r="P7819" t="s">
        <v>11478</v>
      </c>
      <c r="Q7819">
        <v>468</v>
      </c>
      <c r="R7819">
        <v>761</v>
      </c>
      <c r="S7819">
        <v>315287</v>
      </c>
      <c r="T7819">
        <v>543562</v>
      </c>
      <c r="U7819">
        <v>315287</v>
      </c>
      <c r="V7819">
        <v>33</v>
      </c>
      <c r="W7819">
        <v>1</v>
      </c>
      <c r="X7819">
        <v>0</v>
      </c>
      <c r="Y7819">
        <v>1403</v>
      </c>
      <c r="Z7819">
        <v>52</v>
      </c>
      <c r="AA7819">
        <v>4949</v>
      </c>
      <c r="AB7819" s="2">
        <v>45055.002986111111</v>
      </c>
      <c r="AC7819" t="s">
        <v>32</v>
      </c>
    </row>
    <row r="7820" spans="1:29" x14ac:dyDescent="0.35">
      <c r="A7820" s="1">
        <v>44123</v>
      </c>
      <c r="B7820" t="s">
        <v>121</v>
      </c>
      <c r="C7820">
        <v>228892</v>
      </c>
      <c r="D7820">
        <v>3996500</v>
      </c>
      <c r="F7820">
        <v>758</v>
      </c>
      <c r="G7820">
        <v>24273</v>
      </c>
      <c r="H7820">
        <v>166</v>
      </c>
      <c r="J7820">
        <v>62</v>
      </c>
      <c r="N7820" s="2">
        <v>44123</v>
      </c>
      <c r="O7820" t="s">
        <v>11479</v>
      </c>
      <c r="P7820" t="s">
        <v>11221</v>
      </c>
      <c r="Q7820">
        <v>16214</v>
      </c>
      <c r="R7820">
        <v>24273</v>
      </c>
      <c r="S7820">
        <v>4225392</v>
      </c>
      <c r="T7820">
        <v>4225392</v>
      </c>
      <c r="U7820">
        <v>4225392</v>
      </c>
      <c r="V7820">
        <v>34</v>
      </c>
      <c r="W7820">
        <v>3</v>
      </c>
      <c r="X7820">
        <v>113</v>
      </c>
      <c r="Y7820">
        <v>79442</v>
      </c>
      <c r="Z7820">
        <v>1371</v>
      </c>
      <c r="AA7820">
        <v>80813</v>
      </c>
      <c r="AB7820" s="2">
        <v>45055.002986111111</v>
      </c>
      <c r="AC7820" t="s">
        <v>32</v>
      </c>
    </row>
    <row r="7821" spans="1:29" x14ac:dyDescent="0.35">
      <c r="A7821" s="1">
        <v>44123</v>
      </c>
      <c r="B7821" t="s">
        <v>123</v>
      </c>
      <c r="C7821">
        <v>37302</v>
      </c>
      <c r="F7821">
        <v>183</v>
      </c>
      <c r="G7821">
        <v>3977</v>
      </c>
      <c r="L7821">
        <v>20001</v>
      </c>
      <c r="N7821" s="2">
        <v>44123.743750000001</v>
      </c>
      <c r="O7821" t="s">
        <v>11480</v>
      </c>
      <c r="P7821" t="s">
        <v>11481</v>
      </c>
      <c r="Q7821">
        <v>935</v>
      </c>
      <c r="R7821">
        <v>3977</v>
      </c>
      <c r="S7821">
        <v>37302</v>
      </c>
      <c r="T7821">
        <v>1061268</v>
      </c>
      <c r="U7821">
        <v>37302</v>
      </c>
      <c r="V7821">
        <v>35</v>
      </c>
      <c r="W7821">
        <v>1</v>
      </c>
      <c r="X7821">
        <v>37</v>
      </c>
      <c r="Y7821">
        <v>0</v>
      </c>
      <c r="Z7821">
        <v>514</v>
      </c>
      <c r="AA7821">
        <v>6377</v>
      </c>
      <c r="AB7821" s="2">
        <v>45055.002986111111</v>
      </c>
      <c r="AC7821" t="s">
        <v>32</v>
      </c>
    </row>
    <row r="7822" spans="1:29" x14ac:dyDescent="0.35">
      <c r="A7822" s="1">
        <v>44123</v>
      </c>
      <c r="B7822" t="s">
        <v>126</v>
      </c>
      <c r="C7822">
        <v>90843</v>
      </c>
      <c r="D7822">
        <v>672359</v>
      </c>
      <c r="F7822">
        <v>485</v>
      </c>
      <c r="H7822">
        <v>148</v>
      </c>
      <c r="J7822">
        <v>53</v>
      </c>
      <c r="N7822" s="2">
        <v>44123</v>
      </c>
      <c r="O7822" t="s">
        <v>11482</v>
      </c>
      <c r="P7822" t="s">
        <v>11221</v>
      </c>
      <c r="Q7822">
        <v>1712</v>
      </c>
      <c r="S7822">
        <v>763202</v>
      </c>
      <c r="T7822">
        <v>1156001</v>
      </c>
      <c r="U7822">
        <v>763202</v>
      </c>
      <c r="V7822">
        <v>32</v>
      </c>
      <c r="W7822">
        <v>2</v>
      </c>
      <c r="X7822">
        <v>0</v>
      </c>
      <c r="Y7822">
        <v>3112</v>
      </c>
      <c r="Z7822">
        <v>582</v>
      </c>
      <c r="AA7822">
        <v>1348</v>
      </c>
      <c r="AB7822" s="2">
        <v>45055.002986111111</v>
      </c>
      <c r="AC7822" t="s">
        <v>32</v>
      </c>
    </row>
    <row r="7823" spans="1:29" x14ac:dyDescent="0.35">
      <c r="A7823" s="1">
        <v>44123</v>
      </c>
      <c r="B7823" t="s">
        <v>128</v>
      </c>
      <c r="C7823">
        <v>485279</v>
      </c>
      <c r="F7823">
        <v>934</v>
      </c>
      <c r="H7823">
        <v>198</v>
      </c>
      <c r="J7823">
        <v>106</v>
      </c>
      <c r="N7823" s="2">
        <v>44122.999305555553</v>
      </c>
      <c r="O7823" t="s">
        <v>11483</v>
      </c>
      <c r="P7823" t="s">
        <v>11369</v>
      </c>
      <c r="Q7823">
        <v>25659</v>
      </c>
      <c r="S7823">
        <v>485279</v>
      </c>
      <c r="T7823">
        <v>12982175</v>
      </c>
      <c r="U7823">
        <v>485279</v>
      </c>
      <c r="V7823">
        <v>36</v>
      </c>
      <c r="W7823">
        <v>15</v>
      </c>
      <c r="X7823">
        <v>0</v>
      </c>
      <c r="Y7823">
        <v>0</v>
      </c>
      <c r="Z7823">
        <v>998</v>
      </c>
      <c r="AA7823">
        <v>82009</v>
      </c>
      <c r="AB7823" s="2">
        <v>45055.002986111111</v>
      </c>
      <c r="AC7823" t="s">
        <v>32</v>
      </c>
    </row>
    <row r="7824" spans="1:29" x14ac:dyDescent="0.35">
      <c r="A7824" s="1">
        <v>44123</v>
      </c>
      <c r="B7824" t="s">
        <v>131</v>
      </c>
      <c r="C7824">
        <v>183624</v>
      </c>
      <c r="F7824">
        <v>1154</v>
      </c>
      <c r="G7824">
        <v>17172</v>
      </c>
      <c r="H7824">
        <v>303</v>
      </c>
      <c r="I7824">
        <v>3561</v>
      </c>
      <c r="J7824">
        <v>158</v>
      </c>
      <c r="L7824">
        <v>151037</v>
      </c>
      <c r="N7824" s="2">
        <v>44123.583333333336</v>
      </c>
      <c r="O7824" t="s">
        <v>11484</v>
      </c>
      <c r="P7824" t="s">
        <v>11411</v>
      </c>
      <c r="Q7824">
        <v>5075</v>
      </c>
      <c r="R7824">
        <v>17172</v>
      </c>
      <c r="S7824">
        <v>183624</v>
      </c>
      <c r="T7824">
        <v>3944711</v>
      </c>
      <c r="U7824">
        <v>183624</v>
      </c>
      <c r="V7824">
        <v>39</v>
      </c>
      <c r="W7824">
        <v>8</v>
      </c>
      <c r="X7824">
        <v>111</v>
      </c>
      <c r="Y7824">
        <v>0</v>
      </c>
      <c r="Z7824">
        <v>1837</v>
      </c>
      <c r="AA7824">
        <v>46100</v>
      </c>
      <c r="AB7824" s="2">
        <v>45055.002986111111</v>
      </c>
      <c r="AC7824" t="s">
        <v>32</v>
      </c>
    </row>
    <row r="7825" spans="1:29" x14ac:dyDescent="0.35">
      <c r="A7825" s="1">
        <v>44123</v>
      </c>
      <c r="B7825" t="s">
        <v>134</v>
      </c>
      <c r="C7825">
        <v>108073</v>
      </c>
      <c r="D7825">
        <v>1327532</v>
      </c>
      <c r="E7825">
        <v>7287</v>
      </c>
      <c r="F7825">
        <v>792</v>
      </c>
      <c r="G7825">
        <v>7815</v>
      </c>
      <c r="H7825">
        <v>301</v>
      </c>
      <c r="L7825">
        <v>92367</v>
      </c>
      <c r="N7825" s="2">
        <v>44123</v>
      </c>
      <c r="O7825" t="s">
        <v>11485</v>
      </c>
      <c r="P7825" t="s">
        <v>11221</v>
      </c>
      <c r="Q7825">
        <v>1173</v>
      </c>
      <c r="R7825">
        <v>7815</v>
      </c>
      <c r="S7825">
        <v>1442892</v>
      </c>
      <c r="T7825">
        <v>1435605</v>
      </c>
      <c r="U7825">
        <v>1435605</v>
      </c>
      <c r="V7825">
        <v>40</v>
      </c>
      <c r="W7825">
        <v>2</v>
      </c>
      <c r="X7825">
        <v>17</v>
      </c>
      <c r="Y7825">
        <v>0</v>
      </c>
      <c r="Z7825">
        <v>774</v>
      </c>
      <c r="AA7825">
        <v>774</v>
      </c>
      <c r="AB7825" s="2">
        <v>45055.002986111111</v>
      </c>
      <c r="AC7825" t="s">
        <v>32</v>
      </c>
    </row>
    <row r="7826" spans="1:29" x14ac:dyDescent="0.35">
      <c r="A7826" s="1">
        <v>44123</v>
      </c>
      <c r="B7826" t="s">
        <v>136</v>
      </c>
      <c r="C7826">
        <v>39532</v>
      </c>
      <c r="D7826">
        <v>745572</v>
      </c>
      <c r="F7826">
        <v>190</v>
      </c>
      <c r="G7826">
        <v>2886</v>
      </c>
      <c r="H7826">
        <v>44</v>
      </c>
      <c r="J7826">
        <v>15</v>
      </c>
      <c r="N7826" s="2">
        <v>44122.125694444447</v>
      </c>
      <c r="O7826" t="s">
        <v>11486</v>
      </c>
      <c r="P7826" t="s">
        <v>11487</v>
      </c>
      <c r="Q7826">
        <v>620</v>
      </c>
      <c r="R7826">
        <v>2886</v>
      </c>
      <c r="S7826">
        <v>785104</v>
      </c>
      <c r="T7826">
        <v>1280774</v>
      </c>
      <c r="U7826">
        <v>785104</v>
      </c>
      <c r="V7826">
        <v>41</v>
      </c>
      <c r="W7826">
        <v>0</v>
      </c>
      <c r="X7826">
        <v>0</v>
      </c>
      <c r="Y7826">
        <v>3245</v>
      </c>
      <c r="Z7826">
        <v>216</v>
      </c>
      <c r="AA7826">
        <v>8454</v>
      </c>
      <c r="AB7826" s="2">
        <v>45055.002986111111</v>
      </c>
      <c r="AC7826" t="s">
        <v>32</v>
      </c>
    </row>
    <row r="7827" spans="1:29" x14ac:dyDescent="0.35">
      <c r="A7827" s="1">
        <v>44123</v>
      </c>
      <c r="B7827" t="s">
        <v>139</v>
      </c>
      <c r="C7827">
        <v>183315</v>
      </c>
      <c r="D7827">
        <v>2143966</v>
      </c>
      <c r="F7827">
        <v>870</v>
      </c>
      <c r="J7827">
        <v>89</v>
      </c>
      <c r="L7827">
        <v>146652</v>
      </c>
      <c r="N7827" s="2">
        <v>44123.5</v>
      </c>
      <c r="O7827" t="s">
        <v>11488</v>
      </c>
      <c r="P7827" t="s">
        <v>11405</v>
      </c>
      <c r="Q7827">
        <v>8500</v>
      </c>
      <c r="S7827">
        <v>2327281</v>
      </c>
      <c r="T7827">
        <v>3676337</v>
      </c>
      <c r="U7827">
        <v>2327281</v>
      </c>
      <c r="V7827">
        <v>42</v>
      </c>
      <c r="W7827">
        <v>8</v>
      </c>
      <c r="X7827">
        <v>0</v>
      </c>
      <c r="Y7827">
        <v>11315</v>
      </c>
      <c r="Z7827">
        <v>1103</v>
      </c>
      <c r="AA7827">
        <v>24179</v>
      </c>
      <c r="AB7827" s="2">
        <v>45055.002986111111</v>
      </c>
      <c r="AC7827" t="s">
        <v>32</v>
      </c>
    </row>
    <row r="7828" spans="1:29" x14ac:dyDescent="0.35">
      <c r="A7828" s="1">
        <v>44123</v>
      </c>
      <c r="B7828" t="s">
        <v>142</v>
      </c>
      <c r="C7828">
        <v>29138</v>
      </c>
      <c r="D7828">
        <v>305972</v>
      </c>
      <c r="F7828">
        <v>327</v>
      </c>
      <c r="H7828">
        <v>64</v>
      </c>
      <c r="J7828">
        <v>41</v>
      </c>
      <c r="L7828">
        <v>25939</v>
      </c>
      <c r="N7828" s="2">
        <v>44123</v>
      </c>
      <c r="O7828" t="s">
        <v>11489</v>
      </c>
      <c r="P7828" t="s">
        <v>11221</v>
      </c>
      <c r="Q7828">
        <v>768</v>
      </c>
      <c r="S7828">
        <v>335110</v>
      </c>
      <c r="T7828">
        <v>335110</v>
      </c>
      <c r="U7828">
        <v>335110</v>
      </c>
      <c r="V7828">
        <v>72</v>
      </c>
      <c r="W7828">
        <v>2</v>
      </c>
      <c r="X7828">
        <v>0</v>
      </c>
      <c r="Y7828">
        <v>0</v>
      </c>
      <c r="Z7828">
        <v>427</v>
      </c>
      <c r="AA7828">
        <v>427</v>
      </c>
      <c r="AB7828" s="2">
        <v>45055.002986111111</v>
      </c>
      <c r="AC7828" t="s">
        <v>32</v>
      </c>
    </row>
    <row r="7829" spans="1:29" x14ac:dyDescent="0.35">
      <c r="A7829" s="1">
        <v>44123</v>
      </c>
      <c r="B7829" t="s">
        <v>144</v>
      </c>
      <c r="C7829">
        <v>28347</v>
      </c>
      <c r="D7829">
        <v>370979</v>
      </c>
      <c r="F7829">
        <v>124</v>
      </c>
      <c r="G7829">
        <v>3050</v>
      </c>
      <c r="H7829">
        <v>16</v>
      </c>
      <c r="J7829">
        <v>4</v>
      </c>
      <c r="N7829" s="2">
        <v>44123.5</v>
      </c>
      <c r="O7829" t="s">
        <v>11490</v>
      </c>
      <c r="P7829" t="s">
        <v>11405</v>
      </c>
      <c r="Q7829">
        <v>1159</v>
      </c>
      <c r="R7829">
        <v>3050</v>
      </c>
      <c r="S7829">
        <v>399326</v>
      </c>
      <c r="T7829">
        <v>977911</v>
      </c>
      <c r="U7829">
        <v>399326</v>
      </c>
      <c r="V7829">
        <v>44</v>
      </c>
      <c r="W7829">
        <v>1</v>
      </c>
      <c r="X7829">
        <v>0</v>
      </c>
      <c r="Y7829">
        <v>1017</v>
      </c>
      <c r="Z7829">
        <v>85</v>
      </c>
      <c r="AA7829">
        <v>2927</v>
      </c>
      <c r="AB7829" s="2">
        <v>45055.002986111111</v>
      </c>
      <c r="AC7829" t="s">
        <v>32</v>
      </c>
    </row>
    <row r="7830" spans="1:29" x14ac:dyDescent="0.35">
      <c r="A7830" s="1">
        <v>44123</v>
      </c>
      <c r="B7830" t="s">
        <v>147</v>
      </c>
      <c r="C7830">
        <v>164609</v>
      </c>
      <c r="D7830">
        <v>1445591</v>
      </c>
      <c r="F7830">
        <v>697</v>
      </c>
      <c r="G7830">
        <v>9959</v>
      </c>
      <c r="H7830">
        <v>182</v>
      </c>
      <c r="J7830">
        <v>92</v>
      </c>
      <c r="L7830">
        <v>82637</v>
      </c>
      <c r="N7830" s="2">
        <v>44122.999305555553</v>
      </c>
      <c r="O7830" t="s">
        <v>11491</v>
      </c>
      <c r="P7830" t="s">
        <v>11369</v>
      </c>
      <c r="Q7830">
        <v>3661</v>
      </c>
      <c r="R7830">
        <v>9959</v>
      </c>
      <c r="S7830">
        <v>1610200</v>
      </c>
      <c r="T7830">
        <v>1610200</v>
      </c>
      <c r="U7830">
        <v>1610200</v>
      </c>
      <c r="V7830">
        <v>45</v>
      </c>
      <c r="W7830">
        <v>11</v>
      </c>
      <c r="X7830">
        <v>20</v>
      </c>
      <c r="Y7830">
        <v>8318</v>
      </c>
      <c r="Z7830">
        <v>619</v>
      </c>
      <c r="AA7830">
        <v>8937</v>
      </c>
      <c r="AB7830" s="2">
        <v>45055.002986111111</v>
      </c>
      <c r="AC7830" t="s">
        <v>32</v>
      </c>
    </row>
    <row r="7831" spans="1:29" x14ac:dyDescent="0.35">
      <c r="A7831" s="1">
        <v>44123</v>
      </c>
      <c r="B7831" t="s">
        <v>150</v>
      </c>
      <c r="C7831">
        <v>33836</v>
      </c>
      <c r="D7831">
        <v>198614</v>
      </c>
      <c r="F7831">
        <v>304</v>
      </c>
      <c r="G7831">
        <v>2146</v>
      </c>
      <c r="L7831">
        <v>25125</v>
      </c>
      <c r="N7831" s="2">
        <v>44122.583333333336</v>
      </c>
      <c r="O7831" t="s">
        <v>11492</v>
      </c>
      <c r="P7831" t="s">
        <v>11493</v>
      </c>
      <c r="Q7831">
        <v>323</v>
      </c>
      <c r="R7831">
        <v>2146</v>
      </c>
      <c r="S7831">
        <v>232450</v>
      </c>
      <c r="T7831">
        <v>344942</v>
      </c>
      <c r="U7831">
        <v>232450</v>
      </c>
      <c r="V7831">
        <v>46</v>
      </c>
      <c r="W7831">
        <v>0</v>
      </c>
      <c r="X7831">
        <v>27</v>
      </c>
      <c r="Y7831">
        <v>836</v>
      </c>
      <c r="Z7831">
        <v>567</v>
      </c>
      <c r="AA7831">
        <v>3906</v>
      </c>
      <c r="AB7831" s="2">
        <v>45055.002986111111</v>
      </c>
      <c r="AC7831" t="s">
        <v>32</v>
      </c>
    </row>
    <row r="7832" spans="1:29" x14ac:dyDescent="0.35">
      <c r="A7832" s="1">
        <v>44123</v>
      </c>
      <c r="B7832" t="s">
        <v>152</v>
      </c>
      <c r="C7832">
        <v>232061</v>
      </c>
      <c r="F7832">
        <v>1338</v>
      </c>
      <c r="G7832">
        <v>9618</v>
      </c>
      <c r="H7832">
        <v>390</v>
      </c>
      <c r="J7832">
        <v>177</v>
      </c>
      <c r="L7832">
        <v>205832</v>
      </c>
      <c r="N7832" s="2">
        <v>44123.625</v>
      </c>
      <c r="O7832" t="s">
        <v>11494</v>
      </c>
      <c r="P7832" t="s">
        <v>11495</v>
      </c>
      <c r="Q7832">
        <v>2922</v>
      </c>
      <c r="R7832">
        <v>9618</v>
      </c>
      <c r="S7832">
        <v>232061</v>
      </c>
      <c r="T7832">
        <v>3371897</v>
      </c>
      <c r="U7832">
        <v>232061</v>
      </c>
      <c r="V7832">
        <v>47</v>
      </c>
      <c r="W7832">
        <v>13</v>
      </c>
      <c r="X7832">
        <v>41</v>
      </c>
      <c r="Y7832">
        <v>0</v>
      </c>
      <c r="Z7832">
        <v>3317</v>
      </c>
      <c r="AA7832">
        <v>42410</v>
      </c>
      <c r="AB7832" s="2">
        <v>45055.002986111111</v>
      </c>
      <c r="AC7832" t="s">
        <v>32</v>
      </c>
    </row>
    <row r="7833" spans="1:29" x14ac:dyDescent="0.35">
      <c r="A7833" s="1">
        <v>44123</v>
      </c>
      <c r="B7833" t="s">
        <v>155</v>
      </c>
      <c r="C7833">
        <v>825673</v>
      </c>
      <c r="F7833">
        <v>4319</v>
      </c>
      <c r="H7833">
        <v>1349</v>
      </c>
      <c r="L7833">
        <v>729762</v>
      </c>
      <c r="N7833" s="2">
        <v>44123.71875</v>
      </c>
      <c r="O7833" t="s">
        <v>11496</v>
      </c>
      <c r="P7833" t="s">
        <v>11497</v>
      </c>
      <c r="Q7833">
        <v>17022</v>
      </c>
      <c r="S7833">
        <v>825673</v>
      </c>
      <c r="T7833">
        <v>7603161</v>
      </c>
      <c r="U7833">
        <v>825673</v>
      </c>
      <c r="V7833">
        <v>48</v>
      </c>
      <c r="W7833">
        <v>8</v>
      </c>
      <c r="X7833">
        <v>0</v>
      </c>
      <c r="Y7833">
        <v>0</v>
      </c>
      <c r="Z7833">
        <v>1894</v>
      </c>
      <c r="AA7833">
        <v>23929</v>
      </c>
      <c r="AB7833" s="2">
        <v>45055.002986111111</v>
      </c>
      <c r="AC7833" t="s">
        <v>32</v>
      </c>
    </row>
    <row r="7834" spans="1:29" x14ac:dyDescent="0.35">
      <c r="A7834" s="1">
        <v>44123</v>
      </c>
      <c r="B7834" t="s">
        <v>158</v>
      </c>
      <c r="C7834">
        <v>95562</v>
      </c>
      <c r="D7834">
        <v>859317</v>
      </c>
      <c r="F7834">
        <v>304</v>
      </c>
      <c r="G7834">
        <v>4688</v>
      </c>
      <c r="H7834">
        <v>103</v>
      </c>
      <c r="I7834">
        <v>1022</v>
      </c>
      <c r="K7834">
        <v>401</v>
      </c>
      <c r="L7834">
        <v>71035</v>
      </c>
      <c r="N7834" s="2">
        <v>44123.4375</v>
      </c>
      <c r="O7834" t="s">
        <v>11498</v>
      </c>
      <c r="P7834" t="s">
        <v>11499</v>
      </c>
      <c r="Q7834">
        <v>546</v>
      </c>
      <c r="R7834">
        <v>4688</v>
      </c>
      <c r="S7834">
        <v>954879</v>
      </c>
      <c r="T7834">
        <v>1260142</v>
      </c>
      <c r="U7834">
        <v>954879</v>
      </c>
      <c r="V7834">
        <v>49</v>
      </c>
      <c r="W7834">
        <v>3</v>
      </c>
      <c r="X7834">
        <v>32</v>
      </c>
      <c r="Y7834">
        <v>5466</v>
      </c>
      <c r="Z7834">
        <v>1168</v>
      </c>
      <c r="AA7834">
        <v>7159</v>
      </c>
      <c r="AB7834" s="2">
        <v>45055.002986111111</v>
      </c>
      <c r="AC7834" t="s">
        <v>32</v>
      </c>
    </row>
    <row r="7835" spans="1:29" x14ac:dyDescent="0.35">
      <c r="A7835" s="1">
        <v>44123</v>
      </c>
      <c r="B7835" t="s">
        <v>161</v>
      </c>
      <c r="C7835">
        <v>166828</v>
      </c>
      <c r="E7835">
        <v>283</v>
      </c>
      <c r="F7835">
        <v>972</v>
      </c>
      <c r="G7835">
        <v>11882</v>
      </c>
      <c r="H7835">
        <v>210</v>
      </c>
      <c r="J7835">
        <v>81</v>
      </c>
      <c r="N7835" s="2">
        <v>44122.708333333336</v>
      </c>
      <c r="O7835" t="s">
        <v>11500</v>
      </c>
      <c r="P7835" t="s">
        <v>11465</v>
      </c>
      <c r="Q7835">
        <v>3457</v>
      </c>
      <c r="R7835">
        <v>11882</v>
      </c>
      <c r="S7835">
        <v>167111</v>
      </c>
      <c r="T7835">
        <v>2398111</v>
      </c>
      <c r="U7835">
        <v>166828</v>
      </c>
      <c r="V7835">
        <v>51</v>
      </c>
      <c r="W7835">
        <v>24</v>
      </c>
      <c r="X7835">
        <v>21</v>
      </c>
      <c r="Y7835">
        <v>0</v>
      </c>
      <c r="Z7835">
        <v>690</v>
      </c>
      <c r="AA7835">
        <v>11333</v>
      </c>
      <c r="AB7835" s="2">
        <v>45055.002986111111</v>
      </c>
      <c r="AC7835" t="s">
        <v>32</v>
      </c>
    </row>
    <row r="7836" spans="1:29" x14ac:dyDescent="0.35">
      <c r="A7836" s="1">
        <v>44123</v>
      </c>
      <c r="B7836" t="s">
        <v>163</v>
      </c>
      <c r="C7836">
        <v>1335</v>
      </c>
      <c r="D7836">
        <v>21517</v>
      </c>
      <c r="E7836">
        <v>27</v>
      </c>
      <c r="L7836">
        <v>1296</v>
      </c>
      <c r="N7836" s="2">
        <v>44121.367361111108</v>
      </c>
      <c r="O7836" t="s">
        <v>11501</v>
      </c>
      <c r="P7836" t="s">
        <v>11502</v>
      </c>
      <c r="Q7836">
        <v>21</v>
      </c>
      <c r="S7836">
        <v>22879</v>
      </c>
      <c r="T7836">
        <v>22852</v>
      </c>
      <c r="U7836">
        <v>22852</v>
      </c>
      <c r="V7836">
        <v>78</v>
      </c>
      <c r="W7836">
        <v>0</v>
      </c>
      <c r="X7836">
        <v>0</v>
      </c>
      <c r="Y7836">
        <v>0</v>
      </c>
      <c r="Z7836">
        <v>0</v>
      </c>
      <c r="AA7836">
        <v>0</v>
      </c>
      <c r="AB7836" s="2">
        <v>45055.002986111111</v>
      </c>
      <c r="AC7836" t="s">
        <v>32</v>
      </c>
    </row>
    <row r="7837" spans="1:29" x14ac:dyDescent="0.35">
      <c r="A7837" s="1">
        <v>44123</v>
      </c>
      <c r="B7837" t="s">
        <v>166</v>
      </c>
      <c r="C7837">
        <v>1951</v>
      </c>
      <c r="D7837">
        <v>176133</v>
      </c>
      <c r="F7837">
        <v>0</v>
      </c>
      <c r="L7837">
        <v>1696</v>
      </c>
      <c r="N7837" s="2">
        <v>44122.999305555553</v>
      </c>
      <c r="O7837" t="s">
        <v>11503</v>
      </c>
      <c r="P7837" t="s">
        <v>11369</v>
      </c>
      <c r="Q7837">
        <v>58</v>
      </c>
      <c r="S7837">
        <v>178084</v>
      </c>
      <c r="T7837">
        <v>359928</v>
      </c>
      <c r="U7837">
        <v>178084</v>
      </c>
      <c r="V7837">
        <v>50</v>
      </c>
      <c r="W7837">
        <v>0</v>
      </c>
      <c r="X7837">
        <v>0</v>
      </c>
      <c r="Y7837">
        <v>1047</v>
      </c>
      <c r="Z7837">
        <v>8</v>
      </c>
      <c r="AA7837">
        <v>4271</v>
      </c>
      <c r="AB7837" s="2">
        <v>45055.002986111111</v>
      </c>
      <c r="AC7837" t="s">
        <v>32</v>
      </c>
    </row>
    <row r="7838" spans="1:29" x14ac:dyDescent="0.35">
      <c r="A7838" s="1">
        <v>44123</v>
      </c>
      <c r="B7838" t="s">
        <v>168</v>
      </c>
      <c r="C7838">
        <v>101517</v>
      </c>
      <c r="F7838">
        <v>388</v>
      </c>
      <c r="G7838">
        <v>8018</v>
      </c>
      <c r="H7838">
        <v>72</v>
      </c>
      <c r="J7838">
        <v>26</v>
      </c>
      <c r="N7838" s="2">
        <v>44122.124305555553</v>
      </c>
      <c r="O7838" t="s">
        <v>11504</v>
      </c>
      <c r="P7838" t="s">
        <v>11505</v>
      </c>
      <c r="Q7838">
        <v>2239</v>
      </c>
      <c r="R7838">
        <v>8018</v>
      </c>
      <c r="S7838">
        <v>101517</v>
      </c>
      <c r="T7838">
        <v>2230785</v>
      </c>
      <c r="U7838">
        <v>101517</v>
      </c>
      <c r="V7838">
        <v>53</v>
      </c>
      <c r="W7838">
        <v>0</v>
      </c>
      <c r="X7838">
        <v>24</v>
      </c>
      <c r="Y7838">
        <v>0</v>
      </c>
      <c r="Z7838">
        <v>409</v>
      </c>
      <c r="AA7838">
        <v>16225</v>
      </c>
      <c r="AB7838" s="2">
        <v>45055.002986111111</v>
      </c>
      <c r="AC7838" t="s">
        <v>32</v>
      </c>
    </row>
    <row r="7839" spans="1:29" x14ac:dyDescent="0.35">
      <c r="A7839" s="1">
        <v>44123</v>
      </c>
      <c r="B7839" t="s">
        <v>171</v>
      </c>
      <c r="C7839">
        <v>183142</v>
      </c>
      <c r="D7839">
        <v>1703813</v>
      </c>
      <c r="E7839">
        <v>201</v>
      </c>
      <c r="F7839">
        <v>1172</v>
      </c>
      <c r="G7839">
        <v>9319</v>
      </c>
      <c r="H7839">
        <v>302</v>
      </c>
      <c r="I7839">
        <v>1340</v>
      </c>
      <c r="L7839">
        <v>136910</v>
      </c>
      <c r="N7839" s="2">
        <v>44123</v>
      </c>
      <c r="O7839" t="s">
        <v>11506</v>
      </c>
      <c r="P7839" t="s">
        <v>11221</v>
      </c>
      <c r="Q7839">
        <v>1617</v>
      </c>
      <c r="R7839">
        <v>9319</v>
      </c>
      <c r="S7839">
        <v>1887156</v>
      </c>
      <c r="T7839">
        <v>2895243</v>
      </c>
      <c r="U7839">
        <v>1886955</v>
      </c>
      <c r="V7839">
        <v>55</v>
      </c>
      <c r="W7839">
        <v>29</v>
      </c>
      <c r="X7839">
        <v>292</v>
      </c>
      <c r="Y7839">
        <v>113244</v>
      </c>
      <c r="Z7839">
        <v>7915</v>
      </c>
      <c r="AA7839">
        <v>20113</v>
      </c>
      <c r="AB7839" s="2">
        <v>45055.002986111111</v>
      </c>
      <c r="AC7839" t="s">
        <v>32</v>
      </c>
    </row>
    <row r="7840" spans="1:29" x14ac:dyDescent="0.35">
      <c r="A7840" s="1">
        <v>44123</v>
      </c>
      <c r="B7840" t="s">
        <v>173</v>
      </c>
      <c r="C7840">
        <v>20293</v>
      </c>
      <c r="F7840">
        <v>177</v>
      </c>
      <c r="H7840">
        <v>67</v>
      </c>
      <c r="J7840">
        <v>26</v>
      </c>
      <c r="L7840">
        <v>14799</v>
      </c>
      <c r="N7840" s="2">
        <v>44122.999305555553</v>
      </c>
      <c r="O7840" t="s">
        <v>11507</v>
      </c>
      <c r="P7840" t="s">
        <v>11369</v>
      </c>
      <c r="Q7840">
        <v>399</v>
      </c>
      <c r="S7840">
        <v>20293</v>
      </c>
      <c r="T7840">
        <v>684416</v>
      </c>
      <c r="U7840">
        <v>20293</v>
      </c>
      <c r="V7840">
        <v>54</v>
      </c>
      <c r="W7840">
        <v>0</v>
      </c>
      <c r="X7840">
        <v>0</v>
      </c>
      <c r="Y7840">
        <v>0</v>
      </c>
      <c r="Z7840">
        <v>212</v>
      </c>
      <c r="AA7840">
        <v>6970</v>
      </c>
      <c r="AB7840" s="2">
        <v>45055.002986111111</v>
      </c>
      <c r="AC7840" t="s">
        <v>32</v>
      </c>
    </row>
    <row r="7841" spans="1:29" x14ac:dyDescent="0.35">
      <c r="A7841" s="1">
        <v>44123</v>
      </c>
      <c r="B7841" t="s">
        <v>175</v>
      </c>
      <c r="C7841">
        <v>9311</v>
      </c>
      <c r="D7841">
        <v>108754</v>
      </c>
      <c r="F7841">
        <v>68</v>
      </c>
      <c r="G7841">
        <v>364</v>
      </c>
      <c r="L7841">
        <v>6796</v>
      </c>
      <c r="N7841" s="2">
        <v>44123.706250000003</v>
      </c>
      <c r="O7841" t="s">
        <v>11508</v>
      </c>
      <c r="P7841" t="s">
        <v>11509</v>
      </c>
      <c r="Q7841">
        <v>57</v>
      </c>
      <c r="R7841">
        <v>364</v>
      </c>
      <c r="S7841">
        <v>118065</v>
      </c>
      <c r="T7841">
        <v>240151</v>
      </c>
      <c r="U7841">
        <v>118065</v>
      </c>
      <c r="V7841">
        <v>56</v>
      </c>
      <c r="W7841">
        <v>0</v>
      </c>
      <c r="X7841">
        <v>4</v>
      </c>
      <c r="Y7841">
        <v>0</v>
      </c>
      <c r="Z7841">
        <v>286</v>
      </c>
      <c r="AA7841">
        <v>6226</v>
      </c>
      <c r="AB7841" s="2">
        <v>45055.002986111111</v>
      </c>
      <c r="AC7841" t="s">
        <v>32</v>
      </c>
    </row>
    <row r="7842" spans="1:29" x14ac:dyDescent="0.35">
      <c r="A7842" s="1">
        <v>44122</v>
      </c>
      <c r="B7842" t="s">
        <v>29</v>
      </c>
      <c r="C7842">
        <v>11021</v>
      </c>
      <c r="F7842">
        <v>73</v>
      </c>
      <c r="G7842">
        <v>383</v>
      </c>
      <c r="J7842">
        <v>11</v>
      </c>
      <c r="L7842">
        <v>6488</v>
      </c>
      <c r="N7842" s="2">
        <v>44122.165972222225</v>
      </c>
      <c r="O7842" t="s">
        <v>11510</v>
      </c>
      <c r="P7842" t="s">
        <v>11511</v>
      </c>
      <c r="Q7842">
        <v>67</v>
      </c>
      <c r="R7842">
        <v>383</v>
      </c>
      <c r="S7842">
        <v>11021</v>
      </c>
      <c r="T7842">
        <v>532711</v>
      </c>
      <c r="U7842">
        <v>11021</v>
      </c>
      <c r="V7842">
        <v>2</v>
      </c>
      <c r="W7842">
        <v>0</v>
      </c>
      <c r="X7842">
        <v>6</v>
      </c>
      <c r="Y7842">
        <v>0</v>
      </c>
      <c r="Z7842">
        <v>210</v>
      </c>
      <c r="AA7842">
        <v>2211</v>
      </c>
      <c r="AB7842" s="2">
        <v>45055.002986111111</v>
      </c>
      <c r="AC7842" t="s">
        <v>32</v>
      </c>
    </row>
    <row r="7843" spans="1:29" x14ac:dyDescent="0.35">
      <c r="A7843" s="1">
        <v>44122</v>
      </c>
      <c r="B7843" t="s">
        <v>33</v>
      </c>
      <c r="C7843">
        <v>172626</v>
      </c>
      <c r="D7843">
        <v>1102369</v>
      </c>
      <c r="F7843">
        <v>823</v>
      </c>
      <c r="G7843">
        <v>18855</v>
      </c>
      <c r="I7843">
        <v>1934</v>
      </c>
      <c r="K7843">
        <v>1103</v>
      </c>
      <c r="L7843">
        <v>74238</v>
      </c>
      <c r="N7843" s="2">
        <v>44122.458333333336</v>
      </c>
      <c r="O7843" t="s">
        <v>11512</v>
      </c>
      <c r="P7843" t="s">
        <v>11513</v>
      </c>
      <c r="Q7843">
        <v>2788</v>
      </c>
      <c r="R7843">
        <v>18855</v>
      </c>
      <c r="S7843">
        <v>1274995</v>
      </c>
      <c r="T7843">
        <v>1253896</v>
      </c>
      <c r="U7843">
        <v>1274995</v>
      </c>
      <c r="V7843">
        <v>1</v>
      </c>
      <c r="W7843">
        <v>0</v>
      </c>
      <c r="X7843">
        <v>0</v>
      </c>
      <c r="Y7843">
        <v>4270</v>
      </c>
      <c r="Z7843">
        <v>964</v>
      </c>
      <c r="AA7843">
        <v>5101</v>
      </c>
      <c r="AB7843" s="2">
        <v>45055.002986111111</v>
      </c>
      <c r="AC7843" t="s">
        <v>32</v>
      </c>
    </row>
    <row r="7844" spans="1:29" x14ac:dyDescent="0.35">
      <c r="A7844" s="1">
        <v>44122</v>
      </c>
      <c r="B7844" t="s">
        <v>36</v>
      </c>
      <c r="C7844">
        <v>99066</v>
      </c>
      <c r="D7844">
        <v>1122588</v>
      </c>
      <c r="F7844">
        <v>565</v>
      </c>
      <c r="G7844">
        <v>6315</v>
      </c>
      <c r="H7844">
        <v>241</v>
      </c>
      <c r="J7844">
        <v>96</v>
      </c>
      <c r="K7844">
        <v>769</v>
      </c>
      <c r="L7844">
        <v>88450</v>
      </c>
      <c r="N7844" s="2">
        <v>44122</v>
      </c>
      <c r="O7844" t="s">
        <v>11514</v>
      </c>
      <c r="P7844" t="s">
        <v>11441</v>
      </c>
      <c r="Q7844">
        <v>1704</v>
      </c>
      <c r="R7844">
        <v>6315</v>
      </c>
      <c r="S7844">
        <v>1221654</v>
      </c>
      <c r="T7844">
        <v>1215944</v>
      </c>
      <c r="U7844">
        <v>1221654</v>
      </c>
      <c r="V7844">
        <v>5</v>
      </c>
      <c r="W7844">
        <v>20</v>
      </c>
      <c r="X7844">
        <v>37</v>
      </c>
      <c r="Y7844">
        <v>7773</v>
      </c>
      <c r="Z7844">
        <v>644</v>
      </c>
      <c r="AA7844">
        <v>8302</v>
      </c>
      <c r="AB7844" s="2">
        <v>45055.002986111111</v>
      </c>
      <c r="AC7844" t="s">
        <v>32</v>
      </c>
    </row>
    <row r="7845" spans="1:29" x14ac:dyDescent="0.35">
      <c r="A7845" s="1">
        <v>44122</v>
      </c>
      <c r="B7845" t="s">
        <v>39</v>
      </c>
      <c r="C7845">
        <v>0</v>
      </c>
      <c r="D7845">
        <v>1616</v>
      </c>
      <c r="N7845" s="2">
        <v>44105</v>
      </c>
      <c r="O7845" t="s">
        <v>11515</v>
      </c>
      <c r="P7845" t="s">
        <v>10353</v>
      </c>
      <c r="Q7845">
        <v>0</v>
      </c>
      <c r="S7845">
        <v>1616</v>
      </c>
      <c r="T7845">
        <v>1616</v>
      </c>
      <c r="U7845">
        <v>1616</v>
      </c>
      <c r="V7845">
        <v>60</v>
      </c>
      <c r="W7845">
        <v>0</v>
      </c>
      <c r="X7845">
        <v>0</v>
      </c>
      <c r="Y7845">
        <v>0</v>
      </c>
      <c r="Z7845">
        <v>0</v>
      </c>
      <c r="AA7845">
        <v>0</v>
      </c>
      <c r="AB7845" s="2">
        <v>45055.002986111111</v>
      </c>
      <c r="AC7845" t="s">
        <v>32</v>
      </c>
    </row>
    <row r="7846" spans="1:29" x14ac:dyDescent="0.35">
      <c r="A7846" s="1">
        <v>44122</v>
      </c>
      <c r="B7846" t="s">
        <v>42</v>
      </c>
      <c r="C7846">
        <v>231149</v>
      </c>
      <c r="D7846">
        <v>1405061</v>
      </c>
      <c r="F7846">
        <v>714</v>
      </c>
      <c r="G7846">
        <v>20640</v>
      </c>
      <c r="H7846">
        <v>176</v>
      </c>
      <c r="J7846">
        <v>85</v>
      </c>
      <c r="N7846" s="2">
        <v>44122</v>
      </c>
      <c r="O7846" t="s">
        <v>11516</v>
      </c>
      <c r="P7846" t="s">
        <v>11441</v>
      </c>
      <c r="Q7846">
        <v>5827</v>
      </c>
      <c r="R7846">
        <v>20640</v>
      </c>
      <c r="S7846">
        <v>1636210</v>
      </c>
      <c r="T7846">
        <v>2526396</v>
      </c>
      <c r="U7846">
        <v>1636210</v>
      </c>
      <c r="V7846">
        <v>4</v>
      </c>
      <c r="W7846">
        <v>3</v>
      </c>
      <c r="X7846">
        <v>22</v>
      </c>
      <c r="Y7846">
        <v>9622</v>
      </c>
      <c r="Z7846">
        <v>742</v>
      </c>
      <c r="AA7846">
        <v>12365</v>
      </c>
      <c r="AB7846" s="2">
        <v>45055.002986111111</v>
      </c>
      <c r="AC7846" t="s">
        <v>32</v>
      </c>
    </row>
    <row r="7847" spans="1:29" x14ac:dyDescent="0.35">
      <c r="A7847" s="1">
        <v>44122</v>
      </c>
      <c r="B7847" t="s">
        <v>44</v>
      </c>
      <c r="C7847">
        <v>867317</v>
      </c>
      <c r="F7847">
        <v>3020</v>
      </c>
      <c r="H7847">
        <v>727</v>
      </c>
      <c r="N7847" s="2">
        <v>44122.124305555553</v>
      </c>
      <c r="O7847" t="s">
        <v>11517</v>
      </c>
      <c r="P7847" t="s">
        <v>11505</v>
      </c>
      <c r="Q7847">
        <v>16943</v>
      </c>
      <c r="S7847">
        <v>867317</v>
      </c>
      <c r="T7847">
        <v>16892062</v>
      </c>
      <c r="U7847">
        <v>867317</v>
      </c>
      <c r="V7847">
        <v>6</v>
      </c>
      <c r="W7847">
        <v>44</v>
      </c>
      <c r="X7847">
        <v>0</v>
      </c>
      <c r="Y7847">
        <v>0</v>
      </c>
      <c r="Z7847">
        <v>2862</v>
      </c>
      <c r="AA7847">
        <v>135351</v>
      </c>
      <c r="AB7847" s="2">
        <v>45055.002986111111</v>
      </c>
      <c r="AC7847" t="s">
        <v>32</v>
      </c>
    </row>
    <row r="7848" spans="1:29" x14ac:dyDescent="0.35">
      <c r="A7848" s="1">
        <v>44122</v>
      </c>
      <c r="B7848" t="s">
        <v>47</v>
      </c>
      <c r="C7848">
        <v>85302</v>
      </c>
      <c r="D7848">
        <v>1000666</v>
      </c>
      <c r="F7848">
        <v>445</v>
      </c>
      <c r="G7848">
        <v>8227</v>
      </c>
      <c r="N7848" s="2">
        <v>44122.082638888889</v>
      </c>
      <c r="O7848" t="s">
        <v>11518</v>
      </c>
      <c r="P7848" t="s">
        <v>11519</v>
      </c>
      <c r="Q7848">
        <v>2176</v>
      </c>
      <c r="R7848">
        <v>8227</v>
      </c>
      <c r="S7848">
        <v>1085968</v>
      </c>
      <c r="T7848">
        <v>1689313</v>
      </c>
      <c r="U7848">
        <v>1085968</v>
      </c>
      <c r="V7848">
        <v>8</v>
      </c>
      <c r="W7848">
        <v>0</v>
      </c>
      <c r="X7848">
        <v>10</v>
      </c>
      <c r="Y7848">
        <v>9258</v>
      </c>
      <c r="Z7848">
        <v>933</v>
      </c>
      <c r="AA7848">
        <v>21260</v>
      </c>
      <c r="AB7848" s="2">
        <v>45055.002986111111</v>
      </c>
      <c r="AC7848" t="s">
        <v>32</v>
      </c>
    </row>
    <row r="7849" spans="1:29" x14ac:dyDescent="0.35">
      <c r="A7849" s="1">
        <v>44122</v>
      </c>
      <c r="B7849" t="s">
        <v>50</v>
      </c>
      <c r="C7849">
        <v>62830</v>
      </c>
      <c r="F7849">
        <v>184</v>
      </c>
      <c r="G7849">
        <v>12043</v>
      </c>
      <c r="L7849">
        <v>9651</v>
      </c>
      <c r="N7849" s="2">
        <v>44119.854166666664</v>
      </c>
      <c r="O7849" t="s">
        <v>11520</v>
      </c>
      <c r="P7849" t="s">
        <v>11521</v>
      </c>
      <c r="Q7849">
        <v>4542</v>
      </c>
      <c r="R7849">
        <v>12043</v>
      </c>
      <c r="S7849">
        <v>62830</v>
      </c>
      <c r="T7849">
        <v>2231828</v>
      </c>
      <c r="U7849">
        <v>62830</v>
      </c>
      <c r="V7849">
        <v>9</v>
      </c>
      <c r="W7849">
        <v>0</v>
      </c>
      <c r="X7849">
        <v>0</v>
      </c>
      <c r="Y7849">
        <v>0</v>
      </c>
      <c r="Z7849">
        <v>0</v>
      </c>
      <c r="AA7849">
        <v>10568</v>
      </c>
      <c r="AB7849" s="2">
        <v>45055.002986111111</v>
      </c>
      <c r="AC7849" t="s">
        <v>32</v>
      </c>
    </row>
    <row r="7850" spans="1:29" x14ac:dyDescent="0.35">
      <c r="A7850" s="1">
        <v>44122</v>
      </c>
      <c r="B7850" t="s">
        <v>53</v>
      </c>
      <c r="C7850">
        <v>16370</v>
      </c>
      <c r="F7850">
        <v>78</v>
      </c>
      <c r="H7850">
        <v>20</v>
      </c>
      <c r="J7850">
        <v>8</v>
      </c>
      <c r="L7850">
        <v>12801</v>
      </c>
      <c r="N7850" s="2">
        <v>44121</v>
      </c>
      <c r="O7850" t="s">
        <v>11522</v>
      </c>
      <c r="P7850" t="s">
        <v>11469</v>
      </c>
      <c r="Q7850">
        <v>641</v>
      </c>
      <c r="S7850">
        <v>16370</v>
      </c>
      <c r="T7850">
        <v>466805</v>
      </c>
      <c r="U7850">
        <v>16370</v>
      </c>
      <c r="V7850">
        <v>11</v>
      </c>
      <c r="W7850">
        <v>0</v>
      </c>
      <c r="X7850">
        <v>0</v>
      </c>
      <c r="Y7850">
        <v>0</v>
      </c>
      <c r="Z7850">
        <v>36</v>
      </c>
      <c r="AA7850">
        <v>3837</v>
      </c>
      <c r="AB7850" s="2">
        <v>45055.002986111111</v>
      </c>
      <c r="AC7850" t="s">
        <v>32</v>
      </c>
    </row>
    <row r="7851" spans="1:29" x14ac:dyDescent="0.35">
      <c r="A7851" s="1">
        <v>44122</v>
      </c>
      <c r="B7851" t="s">
        <v>56</v>
      </c>
      <c r="C7851">
        <v>23093</v>
      </c>
      <c r="D7851">
        <v>304203</v>
      </c>
      <c r="F7851">
        <v>106</v>
      </c>
      <c r="H7851">
        <v>21</v>
      </c>
      <c r="L7851">
        <v>12018</v>
      </c>
      <c r="N7851" s="2">
        <v>44121.75</v>
      </c>
      <c r="O7851" t="s">
        <v>11523</v>
      </c>
      <c r="P7851" t="s">
        <v>11524</v>
      </c>
      <c r="Q7851">
        <v>665</v>
      </c>
      <c r="S7851">
        <v>327296</v>
      </c>
      <c r="T7851">
        <v>506571</v>
      </c>
      <c r="U7851">
        <v>327296</v>
      </c>
      <c r="V7851">
        <v>10</v>
      </c>
      <c r="W7851">
        <v>1</v>
      </c>
      <c r="X7851">
        <v>0</v>
      </c>
      <c r="Y7851">
        <v>2676</v>
      </c>
      <c r="Z7851">
        <v>151</v>
      </c>
      <c r="AA7851">
        <v>5098</v>
      </c>
      <c r="AB7851" s="2">
        <v>45055.002986111111</v>
      </c>
      <c r="AC7851" t="s">
        <v>32</v>
      </c>
    </row>
    <row r="7852" spans="1:29" x14ac:dyDescent="0.35">
      <c r="A7852" s="1">
        <v>44122</v>
      </c>
      <c r="B7852" t="s">
        <v>59</v>
      </c>
      <c r="C7852">
        <v>745492</v>
      </c>
      <c r="D7852">
        <v>4967372</v>
      </c>
      <c r="E7852">
        <v>4321</v>
      </c>
      <c r="F7852">
        <v>2005</v>
      </c>
      <c r="G7852">
        <v>47592</v>
      </c>
      <c r="N7852" s="2">
        <v>44121.999305555553</v>
      </c>
      <c r="O7852" t="s">
        <v>11525</v>
      </c>
      <c r="P7852" t="s">
        <v>11526</v>
      </c>
      <c r="Q7852">
        <v>16168</v>
      </c>
      <c r="R7852">
        <v>47592</v>
      </c>
      <c r="S7852">
        <v>5717185</v>
      </c>
      <c r="T7852">
        <v>9095257</v>
      </c>
      <c r="U7852">
        <v>5712864</v>
      </c>
      <c r="V7852">
        <v>12</v>
      </c>
      <c r="W7852">
        <v>50</v>
      </c>
      <c r="X7852">
        <v>79</v>
      </c>
      <c r="Y7852">
        <v>15753</v>
      </c>
      <c r="Z7852">
        <v>2474</v>
      </c>
      <c r="AA7852">
        <v>53114</v>
      </c>
      <c r="AB7852" s="2">
        <v>45055.002986111111</v>
      </c>
      <c r="AC7852" t="s">
        <v>32</v>
      </c>
    </row>
    <row r="7853" spans="1:29" x14ac:dyDescent="0.35">
      <c r="A7853" s="1">
        <v>44122</v>
      </c>
      <c r="B7853" t="s">
        <v>62</v>
      </c>
      <c r="C7853">
        <v>340558</v>
      </c>
      <c r="F7853">
        <v>1654</v>
      </c>
      <c r="G7853">
        <v>30376</v>
      </c>
      <c r="I7853">
        <v>5663</v>
      </c>
      <c r="N7853" s="2">
        <v>44122.618055555555</v>
      </c>
      <c r="O7853" t="s">
        <v>11527</v>
      </c>
      <c r="P7853" t="s">
        <v>11528</v>
      </c>
      <c r="Q7853">
        <v>7638</v>
      </c>
      <c r="R7853">
        <v>30376</v>
      </c>
      <c r="S7853">
        <v>340558</v>
      </c>
      <c r="T7853">
        <v>3298458</v>
      </c>
      <c r="U7853">
        <v>340558</v>
      </c>
      <c r="V7853">
        <v>13</v>
      </c>
      <c r="W7853">
        <v>31</v>
      </c>
      <c r="X7853">
        <v>26</v>
      </c>
      <c r="Y7853">
        <v>0</v>
      </c>
      <c r="Z7853">
        <v>1174</v>
      </c>
      <c r="AA7853">
        <v>17790</v>
      </c>
      <c r="AB7853" s="2">
        <v>45055.002986111111</v>
      </c>
      <c r="AC7853" t="s">
        <v>32</v>
      </c>
    </row>
    <row r="7854" spans="1:29" x14ac:dyDescent="0.35">
      <c r="A7854" s="1">
        <v>44122</v>
      </c>
      <c r="B7854" t="s">
        <v>65</v>
      </c>
      <c r="C7854">
        <v>3675</v>
      </c>
      <c r="D7854">
        <v>55293</v>
      </c>
      <c r="F7854">
        <v>63</v>
      </c>
      <c r="H7854">
        <v>13</v>
      </c>
      <c r="J7854">
        <v>4</v>
      </c>
      <c r="L7854">
        <v>2297</v>
      </c>
      <c r="N7854" s="2">
        <v>44122.3125</v>
      </c>
      <c r="O7854" s="3" t="s">
        <v>11529</v>
      </c>
      <c r="P7854" t="s">
        <v>11530</v>
      </c>
      <c r="Q7854">
        <v>66</v>
      </c>
      <c r="S7854">
        <v>58968</v>
      </c>
      <c r="T7854">
        <v>58968</v>
      </c>
      <c r="U7854">
        <v>58968</v>
      </c>
      <c r="V7854">
        <v>66</v>
      </c>
      <c r="W7854">
        <v>2</v>
      </c>
      <c r="X7854">
        <v>0</v>
      </c>
      <c r="Y7854">
        <v>230</v>
      </c>
      <c r="Z7854">
        <v>58</v>
      </c>
      <c r="AA7854">
        <v>288</v>
      </c>
      <c r="AB7854" s="2">
        <v>45055.002986111111</v>
      </c>
      <c r="AC7854" t="s">
        <v>32</v>
      </c>
    </row>
    <row r="7855" spans="1:29" x14ac:dyDescent="0.35">
      <c r="A7855" s="1">
        <v>44122</v>
      </c>
      <c r="B7855" t="s">
        <v>68</v>
      </c>
      <c r="C7855">
        <v>14143</v>
      </c>
      <c r="F7855">
        <v>96</v>
      </c>
      <c r="G7855">
        <v>1001</v>
      </c>
      <c r="H7855">
        <v>22</v>
      </c>
      <c r="J7855">
        <v>15</v>
      </c>
      <c r="L7855">
        <v>10995</v>
      </c>
      <c r="N7855" s="2">
        <v>44121.75</v>
      </c>
      <c r="O7855" t="s">
        <v>11531</v>
      </c>
      <c r="P7855" t="s">
        <v>11524</v>
      </c>
      <c r="Q7855">
        <v>186</v>
      </c>
      <c r="R7855">
        <v>1001</v>
      </c>
      <c r="S7855">
        <v>14143</v>
      </c>
      <c r="T7855">
        <v>473581</v>
      </c>
      <c r="U7855">
        <v>14143</v>
      </c>
      <c r="V7855">
        <v>15</v>
      </c>
      <c r="W7855">
        <v>1</v>
      </c>
      <c r="X7855">
        <v>13</v>
      </c>
      <c r="Y7855">
        <v>0</v>
      </c>
      <c r="Z7855">
        <v>96</v>
      </c>
      <c r="AA7855">
        <v>3897</v>
      </c>
      <c r="AB7855" s="2">
        <v>45055.002986111111</v>
      </c>
      <c r="AC7855" t="s">
        <v>32</v>
      </c>
    </row>
    <row r="7856" spans="1:29" x14ac:dyDescent="0.35">
      <c r="A7856" s="1">
        <v>44122</v>
      </c>
      <c r="B7856" t="s">
        <v>71</v>
      </c>
      <c r="C7856">
        <v>101960</v>
      </c>
      <c r="D7856">
        <v>730576</v>
      </c>
      <c r="F7856">
        <v>475</v>
      </c>
      <c r="H7856">
        <v>108</v>
      </c>
      <c r="J7856">
        <v>45</v>
      </c>
      <c r="L7856">
        <v>81811</v>
      </c>
      <c r="N7856" s="2">
        <v>44122</v>
      </c>
      <c r="O7856" t="s">
        <v>11532</v>
      </c>
      <c r="P7856" t="s">
        <v>11441</v>
      </c>
      <c r="Q7856">
        <v>1528</v>
      </c>
      <c r="S7856">
        <v>832536</v>
      </c>
      <c r="T7856">
        <v>832536</v>
      </c>
      <c r="U7856">
        <v>832536</v>
      </c>
      <c r="V7856">
        <v>19</v>
      </c>
      <c r="W7856">
        <v>1</v>
      </c>
      <c r="X7856">
        <v>0</v>
      </c>
      <c r="Y7856">
        <v>3795</v>
      </c>
      <c r="Z7856">
        <v>857</v>
      </c>
      <c r="AA7856">
        <v>4652</v>
      </c>
      <c r="AB7856" s="2">
        <v>45055.002986111111</v>
      </c>
      <c r="AC7856" t="s">
        <v>32</v>
      </c>
    </row>
    <row r="7857" spans="1:29" x14ac:dyDescent="0.35">
      <c r="A7857" s="1">
        <v>44122</v>
      </c>
      <c r="B7857" t="s">
        <v>73</v>
      </c>
      <c r="C7857">
        <v>52582</v>
      </c>
      <c r="D7857">
        <v>303558</v>
      </c>
      <c r="F7857">
        <v>221</v>
      </c>
      <c r="G7857">
        <v>2193</v>
      </c>
      <c r="H7857">
        <v>55</v>
      </c>
      <c r="I7857">
        <v>503</v>
      </c>
      <c r="L7857">
        <v>25679</v>
      </c>
      <c r="N7857" s="2">
        <v>44121.791666666664</v>
      </c>
      <c r="O7857" t="s">
        <v>11533</v>
      </c>
      <c r="P7857" t="s">
        <v>11534</v>
      </c>
      <c r="Q7857">
        <v>529</v>
      </c>
      <c r="R7857">
        <v>2193</v>
      </c>
      <c r="S7857">
        <v>356140</v>
      </c>
      <c r="T7857">
        <v>350312</v>
      </c>
      <c r="U7857">
        <v>356140</v>
      </c>
      <c r="V7857">
        <v>16</v>
      </c>
      <c r="W7857">
        <v>6</v>
      </c>
      <c r="X7857">
        <v>19</v>
      </c>
      <c r="Y7857">
        <v>1126</v>
      </c>
      <c r="Z7857">
        <v>878</v>
      </c>
      <c r="AA7857">
        <v>1794</v>
      </c>
      <c r="AB7857" s="2">
        <v>45055.002986111111</v>
      </c>
      <c r="AC7857" t="s">
        <v>32</v>
      </c>
    </row>
    <row r="7858" spans="1:29" x14ac:dyDescent="0.35">
      <c r="A7858" s="1">
        <v>44122</v>
      </c>
      <c r="B7858" t="s">
        <v>76</v>
      </c>
      <c r="C7858">
        <v>347635</v>
      </c>
      <c r="F7858">
        <v>2012</v>
      </c>
      <c r="H7858">
        <v>408</v>
      </c>
      <c r="J7858">
        <v>157</v>
      </c>
      <c r="N7858" s="2">
        <v>44122</v>
      </c>
      <c r="O7858" t="s">
        <v>11535</v>
      </c>
      <c r="P7858" t="s">
        <v>11441</v>
      </c>
      <c r="Q7858">
        <v>9474</v>
      </c>
      <c r="S7858">
        <v>347635</v>
      </c>
      <c r="T7858">
        <v>6775553</v>
      </c>
      <c r="U7858">
        <v>347635</v>
      </c>
      <c r="V7858">
        <v>17</v>
      </c>
      <c r="W7858">
        <v>22</v>
      </c>
      <c r="X7858">
        <v>0</v>
      </c>
      <c r="Y7858">
        <v>0</v>
      </c>
      <c r="Z7858">
        <v>4245</v>
      </c>
      <c r="AA7858">
        <v>79296</v>
      </c>
      <c r="AB7858" s="2">
        <v>45055.002986111111</v>
      </c>
      <c r="AC7858" t="s">
        <v>32</v>
      </c>
    </row>
    <row r="7859" spans="1:29" x14ac:dyDescent="0.35">
      <c r="A7859" s="1">
        <v>44122</v>
      </c>
      <c r="B7859" t="s">
        <v>78</v>
      </c>
      <c r="C7859">
        <v>147582</v>
      </c>
      <c r="D7859">
        <v>1407855</v>
      </c>
      <c r="F7859">
        <v>1387</v>
      </c>
      <c r="G7859">
        <v>14715</v>
      </c>
      <c r="H7859">
        <v>403</v>
      </c>
      <c r="I7859">
        <v>2907</v>
      </c>
      <c r="J7859">
        <v>136</v>
      </c>
      <c r="N7859" s="2">
        <v>44121.999305555553</v>
      </c>
      <c r="O7859" t="s">
        <v>11536</v>
      </c>
      <c r="P7859" t="s">
        <v>11526</v>
      </c>
      <c r="Q7859">
        <v>3937</v>
      </c>
      <c r="R7859">
        <v>14715</v>
      </c>
      <c r="S7859">
        <v>1555437</v>
      </c>
      <c r="T7859">
        <v>2512174</v>
      </c>
      <c r="U7859">
        <v>1555437</v>
      </c>
      <c r="V7859">
        <v>18</v>
      </c>
      <c r="W7859">
        <v>19</v>
      </c>
      <c r="X7859">
        <v>111</v>
      </c>
      <c r="Y7859">
        <v>7905</v>
      </c>
      <c r="Z7859">
        <v>1605</v>
      </c>
      <c r="AA7859">
        <v>26668</v>
      </c>
      <c r="AB7859" s="2">
        <v>45055.002986111111</v>
      </c>
      <c r="AC7859" t="s">
        <v>32</v>
      </c>
    </row>
    <row r="7860" spans="1:29" x14ac:dyDescent="0.35">
      <c r="A7860" s="1">
        <v>44122</v>
      </c>
      <c r="B7860" t="s">
        <v>80</v>
      </c>
      <c r="C7860">
        <v>70855</v>
      </c>
      <c r="D7860">
        <v>518334</v>
      </c>
      <c r="F7860">
        <v>456</v>
      </c>
      <c r="G7860">
        <v>3370</v>
      </c>
      <c r="H7860">
        <v>123</v>
      </c>
      <c r="I7860">
        <v>933</v>
      </c>
      <c r="J7860">
        <v>47</v>
      </c>
      <c r="K7860">
        <v>284</v>
      </c>
      <c r="N7860" s="2">
        <v>44120.416666666664</v>
      </c>
      <c r="O7860" t="s">
        <v>11537</v>
      </c>
      <c r="P7860" t="s">
        <v>11538</v>
      </c>
      <c r="Q7860">
        <v>859</v>
      </c>
      <c r="R7860">
        <v>3370</v>
      </c>
      <c r="S7860">
        <v>589189</v>
      </c>
      <c r="T7860">
        <v>589189</v>
      </c>
      <c r="U7860">
        <v>589189</v>
      </c>
      <c r="V7860">
        <v>20</v>
      </c>
      <c r="W7860">
        <v>0</v>
      </c>
      <c r="X7860">
        <v>0</v>
      </c>
      <c r="Y7860">
        <v>0</v>
      </c>
      <c r="Z7860">
        <v>0</v>
      </c>
      <c r="AA7860">
        <v>0</v>
      </c>
      <c r="AB7860" s="2">
        <v>45055.002986111111</v>
      </c>
      <c r="AC7860" t="s">
        <v>32</v>
      </c>
    </row>
    <row r="7861" spans="1:29" x14ac:dyDescent="0.35">
      <c r="A7861" s="1">
        <v>44122</v>
      </c>
      <c r="B7861" t="s">
        <v>83</v>
      </c>
      <c r="C7861">
        <v>87607</v>
      </c>
      <c r="F7861">
        <v>691</v>
      </c>
      <c r="G7861">
        <v>6592</v>
      </c>
      <c r="H7861">
        <v>185</v>
      </c>
      <c r="I7861">
        <v>1629</v>
      </c>
      <c r="L7861">
        <v>17155</v>
      </c>
      <c r="N7861" s="2">
        <v>44122</v>
      </c>
      <c r="O7861" t="s">
        <v>11539</v>
      </c>
      <c r="P7861" t="s">
        <v>11441</v>
      </c>
      <c r="Q7861">
        <v>1317</v>
      </c>
      <c r="R7861">
        <v>6592</v>
      </c>
      <c r="S7861">
        <v>87607</v>
      </c>
      <c r="T7861">
        <v>1674648</v>
      </c>
      <c r="U7861">
        <v>87607</v>
      </c>
      <c r="V7861">
        <v>21</v>
      </c>
      <c r="W7861">
        <v>5</v>
      </c>
      <c r="X7861">
        <v>0</v>
      </c>
      <c r="Y7861">
        <v>0</v>
      </c>
      <c r="Z7861">
        <v>810</v>
      </c>
      <c r="AA7861">
        <v>0</v>
      </c>
      <c r="AB7861" s="2">
        <v>45055.002986111111</v>
      </c>
      <c r="AC7861" t="s">
        <v>32</v>
      </c>
    </row>
    <row r="7862" spans="1:29" x14ac:dyDescent="0.35">
      <c r="A7862" s="1">
        <v>44122</v>
      </c>
      <c r="B7862" t="s">
        <v>85</v>
      </c>
      <c r="C7862">
        <v>178869</v>
      </c>
      <c r="D7862">
        <v>2413729</v>
      </c>
      <c r="F7862">
        <v>550</v>
      </c>
      <c r="J7862">
        <v>60</v>
      </c>
      <c r="L7862">
        <v>161792</v>
      </c>
      <c r="N7862" s="2">
        <v>44122.541666666664</v>
      </c>
      <c r="O7862" t="s">
        <v>11540</v>
      </c>
      <c r="P7862" t="s">
        <v>11541</v>
      </c>
      <c r="Q7862">
        <v>5750</v>
      </c>
      <c r="S7862">
        <v>2592598</v>
      </c>
      <c r="T7862">
        <v>2592598</v>
      </c>
      <c r="U7862">
        <v>2592598</v>
      </c>
      <c r="V7862">
        <v>22</v>
      </c>
      <c r="W7862">
        <v>23</v>
      </c>
      <c r="X7862">
        <v>0</v>
      </c>
      <c r="Y7862">
        <v>25803</v>
      </c>
      <c r="Z7862">
        <v>1143</v>
      </c>
      <c r="AA7862">
        <v>26946</v>
      </c>
      <c r="AB7862" s="2">
        <v>45055.002986111111</v>
      </c>
      <c r="AC7862" t="s">
        <v>32</v>
      </c>
    </row>
    <row r="7863" spans="1:29" x14ac:dyDescent="0.35">
      <c r="A7863" s="1">
        <v>44122</v>
      </c>
      <c r="B7863" t="s">
        <v>88</v>
      </c>
      <c r="C7863">
        <v>143660</v>
      </c>
      <c r="D7863">
        <v>2373986</v>
      </c>
      <c r="F7863">
        <v>483</v>
      </c>
      <c r="G7863">
        <v>13001</v>
      </c>
      <c r="H7863">
        <v>83</v>
      </c>
      <c r="J7863">
        <v>32</v>
      </c>
      <c r="L7863">
        <v>118892</v>
      </c>
      <c r="N7863" s="2">
        <v>44122.333333333336</v>
      </c>
      <c r="O7863" t="s">
        <v>11542</v>
      </c>
      <c r="P7863" t="s">
        <v>11543</v>
      </c>
      <c r="Q7863">
        <v>9737</v>
      </c>
      <c r="R7863">
        <v>13001</v>
      </c>
      <c r="S7863">
        <v>2517646</v>
      </c>
      <c r="T7863">
        <v>5168943</v>
      </c>
      <c r="U7863">
        <v>2517646</v>
      </c>
      <c r="V7863">
        <v>25</v>
      </c>
      <c r="W7863">
        <v>14</v>
      </c>
      <c r="X7863">
        <v>11</v>
      </c>
      <c r="Y7863">
        <v>14844</v>
      </c>
      <c r="Z7863">
        <v>730</v>
      </c>
      <c r="AA7863">
        <v>80146</v>
      </c>
      <c r="AB7863" s="2">
        <v>45055.002986111111</v>
      </c>
      <c r="AC7863" t="s">
        <v>32</v>
      </c>
    </row>
    <row r="7864" spans="1:29" x14ac:dyDescent="0.35">
      <c r="A7864" s="1">
        <v>44122</v>
      </c>
      <c r="B7864" t="s">
        <v>90</v>
      </c>
      <c r="C7864">
        <v>135657</v>
      </c>
      <c r="D7864">
        <v>1671005</v>
      </c>
      <c r="F7864">
        <v>433</v>
      </c>
      <c r="G7864">
        <v>16435</v>
      </c>
      <c r="H7864">
        <v>115</v>
      </c>
      <c r="L7864">
        <v>7890</v>
      </c>
      <c r="N7864" s="2">
        <v>44122.416666666664</v>
      </c>
      <c r="O7864" s="3" t="s">
        <v>11544</v>
      </c>
      <c r="P7864" t="s">
        <v>11545</v>
      </c>
      <c r="Q7864">
        <v>4037</v>
      </c>
      <c r="R7864">
        <v>16435</v>
      </c>
      <c r="S7864">
        <v>1806662</v>
      </c>
      <c r="T7864">
        <v>3079162</v>
      </c>
      <c r="U7864">
        <v>1806662</v>
      </c>
      <c r="V7864">
        <v>24</v>
      </c>
      <c r="W7864">
        <v>1</v>
      </c>
      <c r="X7864">
        <v>83</v>
      </c>
      <c r="Y7864">
        <v>11228</v>
      </c>
      <c r="Z7864">
        <v>530</v>
      </c>
      <c r="AA7864">
        <v>29528</v>
      </c>
      <c r="AB7864" s="2">
        <v>45055.002986111111</v>
      </c>
      <c r="AC7864" t="s">
        <v>32</v>
      </c>
    </row>
    <row r="7865" spans="1:29" x14ac:dyDescent="0.35">
      <c r="A7865" s="1">
        <v>44122</v>
      </c>
      <c r="B7865" t="s">
        <v>93</v>
      </c>
      <c r="C7865">
        <v>5939</v>
      </c>
      <c r="F7865">
        <v>11</v>
      </c>
      <c r="G7865">
        <v>468</v>
      </c>
      <c r="H7865">
        <v>5</v>
      </c>
      <c r="J7865">
        <v>1</v>
      </c>
      <c r="L7865">
        <v>5145</v>
      </c>
      <c r="N7865" s="2">
        <v>44121.999305555553</v>
      </c>
      <c r="O7865" t="s">
        <v>11546</v>
      </c>
      <c r="P7865" t="s">
        <v>11526</v>
      </c>
      <c r="Q7865">
        <v>146</v>
      </c>
      <c r="R7865">
        <v>468</v>
      </c>
      <c r="S7865">
        <v>5939</v>
      </c>
      <c r="T7865">
        <v>534184</v>
      </c>
      <c r="U7865">
        <v>5939</v>
      </c>
      <c r="V7865">
        <v>23</v>
      </c>
      <c r="W7865">
        <v>0</v>
      </c>
      <c r="X7865">
        <v>1</v>
      </c>
      <c r="Y7865">
        <v>0</v>
      </c>
      <c r="Z7865">
        <v>26</v>
      </c>
      <c r="AA7865">
        <v>6650</v>
      </c>
      <c r="AB7865" s="2">
        <v>45055.002986111111</v>
      </c>
      <c r="AC7865" t="s">
        <v>32</v>
      </c>
    </row>
    <row r="7866" spans="1:29" x14ac:dyDescent="0.35">
      <c r="A7866" s="1">
        <v>44122</v>
      </c>
      <c r="B7866" t="s">
        <v>95</v>
      </c>
      <c r="C7866">
        <v>159119</v>
      </c>
      <c r="F7866">
        <v>1000</v>
      </c>
      <c r="H7866">
        <v>254</v>
      </c>
      <c r="J7866">
        <v>94</v>
      </c>
      <c r="L7866">
        <v>109539</v>
      </c>
      <c r="N7866" s="2">
        <v>44121</v>
      </c>
      <c r="O7866" t="s">
        <v>11547</v>
      </c>
      <c r="P7866" t="s">
        <v>11469</v>
      </c>
      <c r="Q7866">
        <v>7317</v>
      </c>
      <c r="S7866">
        <v>159119</v>
      </c>
      <c r="T7866">
        <v>4261714</v>
      </c>
      <c r="U7866">
        <v>159119</v>
      </c>
      <c r="V7866">
        <v>26</v>
      </c>
      <c r="W7866">
        <v>0</v>
      </c>
      <c r="X7866">
        <v>0</v>
      </c>
      <c r="Y7866">
        <v>0</v>
      </c>
      <c r="Z7866">
        <v>0</v>
      </c>
      <c r="AA7866">
        <v>0</v>
      </c>
      <c r="AB7866" s="2">
        <v>45055.002986111111</v>
      </c>
      <c r="AC7866" t="s">
        <v>32</v>
      </c>
    </row>
    <row r="7867" spans="1:29" x14ac:dyDescent="0.35">
      <c r="A7867" s="1">
        <v>44122</v>
      </c>
      <c r="B7867" t="s">
        <v>97</v>
      </c>
      <c r="C7867">
        <v>122812</v>
      </c>
      <c r="D7867">
        <v>1558506</v>
      </c>
      <c r="F7867">
        <v>484</v>
      </c>
      <c r="G7867">
        <v>8866</v>
      </c>
      <c r="H7867">
        <v>126</v>
      </c>
      <c r="I7867">
        <v>2405</v>
      </c>
      <c r="L7867">
        <v>108316</v>
      </c>
      <c r="N7867" s="2">
        <v>44121.708333333336</v>
      </c>
      <c r="O7867" t="s">
        <v>11548</v>
      </c>
      <c r="P7867" t="s">
        <v>11549</v>
      </c>
      <c r="Q7867">
        <v>2234</v>
      </c>
      <c r="R7867">
        <v>8866</v>
      </c>
      <c r="S7867">
        <v>1681318</v>
      </c>
      <c r="T7867">
        <v>2489218</v>
      </c>
      <c r="U7867">
        <v>1681318</v>
      </c>
      <c r="V7867">
        <v>27</v>
      </c>
      <c r="W7867">
        <v>17</v>
      </c>
      <c r="X7867">
        <v>65</v>
      </c>
      <c r="Y7867">
        <v>17973</v>
      </c>
      <c r="Z7867">
        <v>1722</v>
      </c>
      <c r="AA7867">
        <v>30947</v>
      </c>
      <c r="AB7867" s="2">
        <v>45055.002986111111</v>
      </c>
      <c r="AC7867" t="s">
        <v>32</v>
      </c>
    </row>
    <row r="7868" spans="1:29" x14ac:dyDescent="0.35">
      <c r="A7868" s="1">
        <v>44122</v>
      </c>
      <c r="B7868" t="s">
        <v>100</v>
      </c>
      <c r="C7868">
        <v>156696</v>
      </c>
      <c r="D7868">
        <v>1229840</v>
      </c>
      <c r="F7868">
        <v>918</v>
      </c>
      <c r="N7868" s="2">
        <v>44122.040972222225</v>
      </c>
      <c r="O7868" t="s">
        <v>11550</v>
      </c>
      <c r="P7868" t="s">
        <v>11551</v>
      </c>
      <c r="Q7868">
        <v>2582</v>
      </c>
      <c r="S7868">
        <v>1386536</v>
      </c>
      <c r="T7868">
        <v>2285067</v>
      </c>
      <c r="U7868">
        <v>1386536</v>
      </c>
      <c r="V7868">
        <v>29</v>
      </c>
      <c r="W7868">
        <v>2</v>
      </c>
      <c r="X7868">
        <v>0</v>
      </c>
      <c r="Y7868">
        <v>6105</v>
      </c>
      <c r="Z7868">
        <v>1768</v>
      </c>
      <c r="AA7868">
        <v>18079</v>
      </c>
      <c r="AB7868" s="2">
        <v>45055.002986111111</v>
      </c>
      <c r="AC7868" t="s">
        <v>32</v>
      </c>
    </row>
    <row r="7869" spans="1:29" x14ac:dyDescent="0.35">
      <c r="A7869" s="1">
        <v>44122</v>
      </c>
      <c r="B7869" t="s">
        <v>103</v>
      </c>
      <c r="C7869">
        <v>86</v>
      </c>
      <c r="D7869">
        <v>15456</v>
      </c>
      <c r="G7869">
        <v>4</v>
      </c>
      <c r="L7869">
        <v>29</v>
      </c>
      <c r="N7869" s="2">
        <v>44121</v>
      </c>
      <c r="O7869" t="s">
        <v>11552</v>
      </c>
      <c r="P7869" t="s">
        <v>11469</v>
      </c>
      <c r="Q7869">
        <v>2</v>
      </c>
      <c r="R7869">
        <v>4</v>
      </c>
      <c r="S7869">
        <v>15542</v>
      </c>
      <c r="T7869">
        <v>15542</v>
      </c>
      <c r="U7869">
        <v>15542</v>
      </c>
      <c r="V7869">
        <v>69</v>
      </c>
      <c r="W7869">
        <v>0</v>
      </c>
      <c r="X7869">
        <v>0</v>
      </c>
      <c r="Y7869">
        <v>0</v>
      </c>
      <c r="Z7869">
        <v>0</v>
      </c>
      <c r="AA7869">
        <v>0</v>
      </c>
      <c r="AB7869" s="2">
        <v>45055.002986111111</v>
      </c>
      <c r="AC7869" t="s">
        <v>32</v>
      </c>
    </row>
    <row r="7870" spans="1:29" x14ac:dyDescent="0.35">
      <c r="A7870" s="1">
        <v>44122</v>
      </c>
      <c r="B7870" t="s">
        <v>106</v>
      </c>
      <c r="C7870">
        <v>110006</v>
      </c>
      <c r="D7870">
        <v>729544</v>
      </c>
      <c r="F7870">
        <v>609</v>
      </c>
      <c r="G7870">
        <v>6237</v>
      </c>
      <c r="H7870">
        <v>140</v>
      </c>
      <c r="J7870">
        <v>69</v>
      </c>
      <c r="L7870">
        <v>94165</v>
      </c>
      <c r="N7870" s="2">
        <v>44120</v>
      </c>
      <c r="O7870" t="s">
        <v>11553</v>
      </c>
      <c r="P7870" t="s">
        <v>11554</v>
      </c>
      <c r="Q7870">
        <v>3171</v>
      </c>
      <c r="R7870">
        <v>6237</v>
      </c>
      <c r="S7870">
        <v>839550</v>
      </c>
      <c r="T7870">
        <v>839550</v>
      </c>
      <c r="U7870">
        <v>839550</v>
      </c>
      <c r="V7870">
        <v>28</v>
      </c>
      <c r="W7870">
        <v>0</v>
      </c>
      <c r="X7870">
        <v>0</v>
      </c>
      <c r="Y7870">
        <v>0</v>
      </c>
      <c r="Z7870">
        <v>0</v>
      </c>
      <c r="AA7870">
        <v>0</v>
      </c>
      <c r="AB7870" s="2">
        <v>45055.002986111111</v>
      </c>
      <c r="AC7870" t="s">
        <v>32</v>
      </c>
    </row>
    <row r="7871" spans="1:29" x14ac:dyDescent="0.35">
      <c r="A7871" s="1">
        <v>44122</v>
      </c>
      <c r="B7871" t="s">
        <v>108</v>
      </c>
      <c r="C7871">
        <v>22821</v>
      </c>
      <c r="F7871">
        <v>331</v>
      </c>
      <c r="G7871">
        <v>1010</v>
      </c>
      <c r="L7871">
        <v>13441</v>
      </c>
      <c r="N7871" s="2">
        <v>44122.082638888889</v>
      </c>
      <c r="O7871" t="s">
        <v>11555</v>
      </c>
      <c r="P7871" t="s">
        <v>11519</v>
      </c>
      <c r="Q7871">
        <v>241</v>
      </c>
      <c r="R7871">
        <v>1010</v>
      </c>
      <c r="S7871">
        <v>22821</v>
      </c>
      <c r="T7871">
        <v>431134</v>
      </c>
      <c r="U7871">
        <v>22821</v>
      </c>
      <c r="V7871">
        <v>30</v>
      </c>
      <c r="W7871">
        <v>1</v>
      </c>
      <c r="X7871">
        <v>9</v>
      </c>
      <c r="Y7871">
        <v>0</v>
      </c>
      <c r="Z7871">
        <v>588</v>
      </c>
      <c r="AA7871">
        <v>3006</v>
      </c>
      <c r="AB7871" s="2">
        <v>45055.002986111111</v>
      </c>
      <c r="AC7871" t="s">
        <v>32</v>
      </c>
    </row>
    <row r="7872" spans="1:29" x14ac:dyDescent="0.35">
      <c r="A7872" s="1">
        <v>44122</v>
      </c>
      <c r="B7872" t="s">
        <v>110</v>
      </c>
      <c r="C7872">
        <v>246028</v>
      </c>
      <c r="F7872">
        <v>1129</v>
      </c>
      <c r="H7872">
        <v>310</v>
      </c>
      <c r="N7872" s="2">
        <v>44122.472222222219</v>
      </c>
      <c r="O7872" t="s">
        <v>11556</v>
      </c>
      <c r="P7872" t="s">
        <v>11557</v>
      </c>
      <c r="Q7872">
        <v>3934</v>
      </c>
      <c r="S7872">
        <v>246028</v>
      </c>
      <c r="T7872">
        <v>3599871</v>
      </c>
      <c r="U7872">
        <v>246028</v>
      </c>
      <c r="V7872">
        <v>37</v>
      </c>
      <c r="W7872">
        <v>5</v>
      </c>
      <c r="X7872">
        <v>0</v>
      </c>
      <c r="Y7872">
        <v>0</v>
      </c>
      <c r="Z7872">
        <v>2303</v>
      </c>
      <c r="AA7872">
        <v>33614</v>
      </c>
      <c r="AB7872" s="2">
        <v>45055.002986111111</v>
      </c>
      <c r="AC7872" t="s">
        <v>32</v>
      </c>
    </row>
    <row r="7873" spans="1:29" x14ac:dyDescent="0.35">
      <c r="A7873" s="1">
        <v>44122</v>
      </c>
      <c r="B7873" t="s">
        <v>113</v>
      </c>
      <c r="C7873">
        <v>31886</v>
      </c>
      <c r="D7873">
        <v>238577</v>
      </c>
      <c r="F7873">
        <v>210</v>
      </c>
      <c r="G7873">
        <v>1253</v>
      </c>
      <c r="H7873">
        <v>35</v>
      </c>
      <c r="I7873">
        <v>277</v>
      </c>
      <c r="L7873">
        <v>25922</v>
      </c>
      <c r="N7873" s="2">
        <v>44122.082638888889</v>
      </c>
      <c r="O7873" t="s">
        <v>11558</v>
      </c>
      <c r="P7873" t="s">
        <v>11519</v>
      </c>
      <c r="Q7873">
        <v>409</v>
      </c>
      <c r="R7873">
        <v>1253</v>
      </c>
      <c r="S7873">
        <v>270463</v>
      </c>
      <c r="T7873">
        <v>733088</v>
      </c>
      <c r="U7873">
        <v>270463</v>
      </c>
      <c r="V7873">
        <v>38</v>
      </c>
      <c r="W7873">
        <v>5</v>
      </c>
      <c r="X7873">
        <v>11</v>
      </c>
      <c r="Y7873">
        <v>1166</v>
      </c>
      <c r="Z7873">
        <v>713</v>
      </c>
      <c r="AA7873">
        <v>6901</v>
      </c>
      <c r="AB7873" s="2">
        <v>45055.002986111111</v>
      </c>
      <c r="AC7873" t="s">
        <v>32</v>
      </c>
    </row>
    <row r="7874" spans="1:29" x14ac:dyDescent="0.35">
      <c r="A7874" s="1">
        <v>44122</v>
      </c>
      <c r="B7874" t="s">
        <v>115</v>
      </c>
      <c r="C7874">
        <v>57334</v>
      </c>
      <c r="D7874">
        <v>481793</v>
      </c>
      <c r="F7874">
        <v>320</v>
      </c>
      <c r="G7874">
        <v>2650</v>
      </c>
      <c r="L7874">
        <v>38629</v>
      </c>
      <c r="N7874" s="2">
        <v>44121.875</v>
      </c>
      <c r="O7874" t="s">
        <v>11559</v>
      </c>
      <c r="P7874" t="s">
        <v>11560</v>
      </c>
      <c r="Q7874">
        <v>548</v>
      </c>
      <c r="R7874">
        <v>2650</v>
      </c>
      <c r="S7874">
        <v>539127</v>
      </c>
      <c r="T7874">
        <v>791630</v>
      </c>
      <c r="U7874">
        <v>539127</v>
      </c>
      <c r="V7874">
        <v>31</v>
      </c>
      <c r="W7874">
        <v>1</v>
      </c>
      <c r="X7874">
        <v>3</v>
      </c>
      <c r="Y7874">
        <v>3160</v>
      </c>
      <c r="Z7874">
        <v>620</v>
      </c>
      <c r="AA7874">
        <v>7195</v>
      </c>
      <c r="AB7874" s="2">
        <v>45055.002986111111</v>
      </c>
      <c r="AC7874" t="s">
        <v>32</v>
      </c>
    </row>
    <row r="7875" spans="1:29" x14ac:dyDescent="0.35">
      <c r="A7875" s="1">
        <v>44122</v>
      </c>
      <c r="B7875" t="s">
        <v>118</v>
      </c>
      <c r="C7875">
        <v>9694</v>
      </c>
      <c r="D7875">
        <v>304138</v>
      </c>
      <c r="F7875">
        <v>17</v>
      </c>
      <c r="G7875">
        <v>761</v>
      </c>
      <c r="I7875">
        <v>246</v>
      </c>
      <c r="L7875">
        <v>8256</v>
      </c>
      <c r="N7875" s="2">
        <v>44122.375</v>
      </c>
      <c r="O7875" s="3" t="s">
        <v>11561</v>
      </c>
      <c r="P7875" t="s">
        <v>11562</v>
      </c>
      <c r="Q7875">
        <v>467</v>
      </c>
      <c r="R7875">
        <v>761</v>
      </c>
      <c r="S7875">
        <v>313832</v>
      </c>
      <c r="T7875">
        <v>538613</v>
      </c>
      <c r="U7875">
        <v>313832</v>
      </c>
      <c r="V7875">
        <v>33</v>
      </c>
      <c r="W7875">
        <v>1</v>
      </c>
      <c r="X7875">
        <v>0</v>
      </c>
      <c r="Y7875">
        <v>1691</v>
      </c>
      <c r="Z7875">
        <v>69</v>
      </c>
      <c r="AA7875">
        <v>15272</v>
      </c>
      <c r="AB7875" s="2">
        <v>45055.002986111111</v>
      </c>
      <c r="AC7875" t="s">
        <v>32</v>
      </c>
    </row>
    <row r="7876" spans="1:29" x14ac:dyDescent="0.35">
      <c r="A7876" s="1">
        <v>44122</v>
      </c>
      <c r="B7876" t="s">
        <v>121</v>
      </c>
      <c r="C7876">
        <v>227521</v>
      </c>
      <c r="D7876">
        <v>3917058</v>
      </c>
      <c r="F7876">
        <v>732</v>
      </c>
      <c r="G7876">
        <v>24160</v>
      </c>
      <c r="H7876">
        <v>169</v>
      </c>
      <c r="J7876">
        <v>67</v>
      </c>
      <c r="N7876" s="2">
        <v>44122</v>
      </c>
      <c r="O7876" t="s">
        <v>11563</v>
      </c>
      <c r="P7876" t="s">
        <v>11441</v>
      </c>
      <c r="Q7876">
        <v>16211</v>
      </c>
      <c r="R7876">
        <v>24160</v>
      </c>
      <c r="S7876">
        <v>4144579</v>
      </c>
      <c r="T7876">
        <v>4144579</v>
      </c>
      <c r="U7876">
        <v>4144579</v>
      </c>
      <c r="V7876">
        <v>34</v>
      </c>
      <c r="W7876">
        <v>7</v>
      </c>
      <c r="X7876">
        <v>0</v>
      </c>
      <c r="Y7876">
        <v>0</v>
      </c>
      <c r="Z7876">
        <v>1430</v>
      </c>
      <c r="AA7876">
        <v>1430</v>
      </c>
      <c r="AB7876" s="2">
        <v>45055.002986111111</v>
      </c>
      <c r="AC7876" t="s">
        <v>32</v>
      </c>
    </row>
    <row r="7877" spans="1:29" x14ac:dyDescent="0.35">
      <c r="A7877" s="1">
        <v>44122</v>
      </c>
      <c r="B7877" t="s">
        <v>123</v>
      </c>
      <c r="C7877">
        <v>36788</v>
      </c>
      <c r="F7877">
        <v>171</v>
      </c>
      <c r="G7877">
        <v>3940</v>
      </c>
      <c r="L7877">
        <v>19894</v>
      </c>
      <c r="N7877" s="2">
        <v>44122.729166666664</v>
      </c>
      <c r="O7877" t="s">
        <v>11564</v>
      </c>
      <c r="P7877" t="s">
        <v>11565</v>
      </c>
      <c r="Q7877">
        <v>934</v>
      </c>
      <c r="R7877">
        <v>3940</v>
      </c>
      <c r="S7877">
        <v>36788</v>
      </c>
      <c r="T7877">
        <v>1054891</v>
      </c>
      <c r="U7877">
        <v>36788</v>
      </c>
      <c r="V7877">
        <v>35</v>
      </c>
      <c r="W7877">
        <v>5</v>
      </c>
      <c r="X7877">
        <v>29</v>
      </c>
      <c r="Y7877">
        <v>0</v>
      </c>
      <c r="Z7877">
        <v>445</v>
      </c>
      <c r="AA7877">
        <v>8164</v>
      </c>
      <c r="AB7877" s="2">
        <v>45055.002986111111</v>
      </c>
      <c r="AC7877" t="s">
        <v>32</v>
      </c>
    </row>
    <row r="7878" spans="1:29" x14ac:dyDescent="0.35">
      <c r="A7878" s="1">
        <v>44122</v>
      </c>
      <c r="B7878" t="s">
        <v>126</v>
      </c>
      <c r="C7878">
        <v>90261</v>
      </c>
      <c r="D7878">
        <v>669247</v>
      </c>
      <c r="F7878">
        <v>503</v>
      </c>
      <c r="H7878">
        <v>139</v>
      </c>
      <c r="J7878">
        <v>60</v>
      </c>
      <c r="N7878" s="2">
        <v>44122</v>
      </c>
      <c r="O7878" t="s">
        <v>11566</v>
      </c>
      <c r="P7878" t="s">
        <v>11441</v>
      </c>
      <c r="Q7878">
        <v>1710</v>
      </c>
      <c r="S7878">
        <v>759508</v>
      </c>
      <c r="T7878">
        <v>1154653</v>
      </c>
      <c r="U7878">
        <v>759508</v>
      </c>
      <c r="V7878">
        <v>32</v>
      </c>
      <c r="W7878">
        <v>3</v>
      </c>
      <c r="X7878">
        <v>0</v>
      </c>
      <c r="Y7878">
        <v>3665</v>
      </c>
      <c r="Z7878">
        <v>609</v>
      </c>
      <c r="AA7878">
        <v>4230</v>
      </c>
      <c r="AB7878" s="2">
        <v>45055.002986111111</v>
      </c>
      <c r="AC7878" t="s">
        <v>32</v>
      </c>
    </row>
    <row r="7879" spans="1:29" x14ac:dyDescent="0.35">
      <c r="A7879" s="1">
        <v>44122</v>
      </c>
      <c r="B7879" t="s">
        <v>128</v>
      </c>
      <c r="C7879">
        <v>484281</v>
      </c>
      <c r="F7879">
        <v>913</v>
      </c>
      <c r="H7879">
        <v>200</v>
      </c>
      <c r="J7879">
        <v>102</v>
      </c>
      <c r="N7879" s="2">
        <v>44121.999305555553</v>
      </c>
      <c r="O7879" t="s">
        <v>11567</v>
      </c>
      <c r="P7879" t="s">
        <v>11526</v>
      </c>
      <c r="Q7879">
        <v>25644</v>
      </c>
      <c r="S7879">
        <v>484281</v>
      </c>
      <c r="T7879">
        <v>12900166</v>
      </c>
      <c r="U7879">
        <v>484281</v>
      </c>
      <c r="V7879">
        <v>36</v>
      </c>
      <c r="W7879">
        <v>7</v>
      </c>
      <c r="X7879">
        <v>0</v>
      </c>
      <c r="Y7879">
        <v>0</v>
      </c>
      <c r="Z7879">
        <v>1390</v>
      </c>
      <c r="AA7879">
        <v>128763</v>
      </c>
      <c r="AB7879" s="2">
        <v>45055.002986111111</v>
      </c>
      <c r="AC7879" t="s">
        <v>32</v>
      </c>
    </row>
    <row r="7880" spans="1:29" x14ac:dyDescent="0.35">
      <c r="A7880" s="1">
        <v>44122</v>
      </c>
      <c r="B7880" t="s">
        <v>131</v>
      </c>
      <c r="C7880">
        <v>181787</v>
      </c>
      <c r="F7880">
        <v>1097</v>
      </c>
      <c r="G7880">
        <v>17061</v>
      </c>
      <c r="H7880">
        <v>289</v>
      </c>
      <c r="I7880">
        <v>3547</v>
      </c>
      <c r="J7880">
        <v>133</v>
      </c>
      <c r="L7880">
        <v>150167</v>
      </c>
      <c r="N7880" s="2">
        <v>44122.583333333336</v>
      </c>
      <c r="O7880" t="s">
        <v>11568</v>
      </c>
      <c r="P7880" t="s">
        <v>11493</v>
      </c>
      <c r="Q7880">
        <v>5067</v>
      </c>
      <c r="R7880">
        <v>17061</v>
      </c>
      <c r="S7880">
        <v>181787</v>
      </c>
      <c r="T7880">
        <v>3898611</v>
      </c>
      <c r="U7880">
        <v>181787</v>
      </c>
      <c r="V7880">
        <v>39</v>
      </c>
      <c r="W7880">
        <v>0</v>
      </c>
      <c r="X7880">
        <v>52</v>
      </c>
      <c r="Y7880">
        <v>0</v>
      </c>
      <c r="Z7880">
        <v>1562</v>
      </c>
      <c r="AA7880">
        <v>44483</v>
      </c>
      <c r="AB7880" s="2">
        <v>45055.002986111111</v>
      </c>
      <c r="AC7880" t="s">
        <v>32</v>
      </c>
    </row>
    <row r="7881" spans="1:29" x14ac:dyDescent="0.35">
      <c r="A7881" s="1">
        <v>44122</v>
      </c>
      <c r="B7881" t="s">
        <v>134</v>
      </c>
      <c r="C7881">
        <v>107299</v>
      </c>
      <c r="D7881">
        <v>1327532</v>
      </c>
      <c r="E7881">
        <v>7287</v>
      </c>
      <c r="F7881">
        <v>792</v>
      </c>
      <c r="G7881">
        <v>7798</v>
      </c>
      <c r="H7881">
        <v>301</v>
      </c>
      <c r="L7881">
        <v>91643</v>
      </c>
      <c r="N7881" s="2">
        <v>44122</v>
      </c>
      <c r="O7881" t="s">
        <v>11569</v>
      </c>
      <c r="P7881" t="s">
        <v>11441</v>
      </c>
      <c r="Q7881">
        <v>1171</v>
      </c>
      <c r="R7881">
        <v>7798</v>
      </c>
      <c r="S7881">
        <v>1442118</v>
      </c>
      <c r="T7881">
        <v>1434831</v>
      </c>
      <c r="U7881">
        <v>1434831</v>
      </c>
      <c r="V7881">
        <v>40</v>
      </c>
      <c r="W7881">
        <v>3</v>
      </c>
      <c r="X7881">
        <v>28</v>
      </c>
      <c r="Y7881">
        <v>0</v>
      </c>
      <c r="Z7881">
        <v>796</v>
      </c>
      <c r="AA7881">
        <v>796</v>
      </c>
      <c r="AB7881" s="2">
        <v>45055.002986111111</v>
      </c>
      <c r="AC7881" t="s">
        <v>32</v>
      </c>
    </row>
    <row r="7882" spans="1:29" x14ac:dyDescent="0.35">
      <c r="A7882" s="1">
        <v>44122</v>
      </c>
      <c r="B7882" t="s">
        <v>136</v>
      </c>
      <c r="C7882">
        <v>39316</v>
      </c>
      <c r="D7882">
        <v>742327</v>
      </c>
      <c r="F7882">
        <v>190</v>
      </c>
      <c r="G7882">
        <v>2886</v>
      </c>
      <c r="H7882">
        <v>44</v>
      </c>
      <c r="J7882">
        <v>15</v>
      </c>
      <c r="N7882" s="2">
        <v>44121.125694444447</v>
      </c>
      <c r="O7882" t="s">
        <v>11570</v>
      </c>
      <c r="P7882" t="s">
        <v>11571</v>
      </c>
      <c r="Q7882">
        <v>620</v>
      </c>
      <c r="R7882">
        <v>2886</v>
      </c>
      <c r="S7882">
        <v>781643</v>
      </c>
      <c r="T7882">
        <v>1272320</v>
      </c>
      <c r="U7882">
        <v>781643</v>
      </c>
      <c r="V7882">
        <v>41</v>
      </c>
      <c r="W7882">
        <v>3</v>
      </c>
      <c r="X7882">
        <v>0</v>
      </c>
      <c r="Y7882">
        <v>6073</v>
      </c>
      <c r="Z7882">
        <v>381</v>
      </c>
      <c r="AA7882">
        <v>11502</v>
      </c>
      <c r="AB7882" s="2">
        <v>45055.002986111111</v>
      </c>
      <c r="AC7882" t="s">
        <v>32</v>
      </c>
    </row>
    <row r="7883" spans="1:29" x14ac:dyDescent="0.35">
      <c r="A7883" s="1">
        <v>44122</v>
      </c>
      <c r="B7883" t="s">
        <v>139</v>
      </c>
      <c r="C7883">
        <v>182212</v>
      </c>
      <c r="D7883">
        <v>2132651</v>
      </c>
      <c r="F7883">
        <v>841</v>
      </c>
      <c r="J7883">
        <v>93</v>
      </c>
      <c r="L7883">
        <v>144754</v>
      </c>
      <c r="N7883" s="2">
        <v>44122.5</v>
      </c>
      <c r="O7883" t="s">
        <v>11572</v>
      </c>
      <c r="P7883" t="s">
        <v>11573</v>
      </c>
      <c r="Q7883">
        <v>8492</v>
      </c>
      <c r="S7883">
        <v>2314863</v>
      </c>
      <c r="T7883">
        <v>3652158</v>
      </c>
      <c r="U7883">
        <v>2314863</v>
      </c>
      <c r="V7883">
        <v>42</v>
      </c>
      <c r="W7883">
        <v>26</v>
      </c>
      <c r="X7883">
        <v>0</v>
      </c>
      <c r="Y7883">
        <v>12801</v>
      </c>
      <c r="Z7883">
        <v>1269</v>
      </c>
      <c r="AA7883">
        <v>30370</v>
      </c>
      <c r="AB7883" s="2">
        <v>45055.002986111111</v>
      </c>
      <c r="AC7883" t="s">
        <v>32</v>
      </c>
    </row>
    <row r="7884" spans="1:29" x14ac:dyDescent="0.35">
      <c r="A7884" s="1">
        <v>44122</v>
      </c>
      <c r="B7884" t="s">
        <v>142</v>
      </c>
      <c r="C7884">
        <v>28711</v>
      </c>
      <c r="D7884">
        <v>305972</v>
      </c>
      <c r="F7884">
        <v>292</v>
      </c>
      <c r="H7884">
        <v>59</v>
      </c>
      <c r="J7884">
        <v>39</v>
      </c>
      <c r="L7884">
        <v>25870</v>
      </c>
      <c r="N7884" s="2">
        <v>44122</v>
      </c>
      <c r="O7884" t="s">
        <v>11574</v>
      </c>
      <c r="P7884" t="s">
        <v>11441</v>
      </c>
      <c r="Q7884">
        <v>766</v>
      </c>
      <c r="S7884">
        <v>334683</v>
      </c>
      <c r="T7884">
        <v>334683</v>
      </c>
      <c r="U7884">
        <v>334683</v>
      </c>
      <c r="V7884">
        <v>72</v>
      </c>
      <c r="W7884">
        <v>5</v>
      </c>
      <c r="X7884">
        <v>0</v>
      </c>
      <c r="Y7884">
        <v>0</v>
      </c>
      <c r="Z7884">
        <v>418</v>
      </c>
      <c r="AA7884">
        <v>418</v>
      </c>
      <c r="AB7884" s="2">
        <v>45055.002986111111</v>
      </c>
      <c r="AC7884" t="s">
        <v>32</v>
      </c>
    </row>
    <row r="7885" spans="1:29" x14ac:dyDescent="0.35">
      <c r="A7885" s="1">
        <v>44122</v>
      </c>
      <c r="B7885" t="s">
        <v>144</v>
      </c>
      <c r="C7885">
        <v>28262</v>
      </c>
      <c r="D7885">
        <v>369962</v>
      </c>
      <c r="F7885">
        <v>124</v>
      </c>
      <c r="G7885">
        <v>3050</v>
      </c>
      <c r="H7885">
        <v>16</v>
      </c>
      <c r="J7885">
        <v>4</v>
      </c>
      <c r="N7885" s="2">
        <v>44123.505555555559</v>
      </c>
      <c r="O7885" t="s">
        <v>11575</v>
      </c>
      <c r="P7885" t="s">
        <v>11576</v>
      </c>
      <c r="Q7885">
        <v>1158</v>
      </c>
      <c r="R7885">
        <v>3050</v>
      </c>
      <c r="S7885">
        <v>398224</v>
      </c>
      <c r="T7885">
        <v>974984</v>
      </c>
      <c r="U7885">
        <v>398224</v>
      </c>
      <c r="V7885">
        <v>44</v>
      </c>
      <c r="W7885">
        <v>0</v>
      </c>
      <c r="X7885">
        <v>11</v>
      </c>
      <c r="Y7885">
        <v>3166</v>
      </c>
      <c r="Z7885">
        <v>284</v>
      </c>
      <c r="AA7885">
        <v>13977</v>
      </c>
      <c r="AB7885" s="2">
        <v>45055.002986111111</v>
      </c>
      <c r="AC7885" t="s">
        <v>32</v>
      </c>
    </row>
    <row r="7886" spans="1:29" x14ac:dyDescent="0.35">
      <c r="A7886" s="1">
        <v>44122</v>
      </c>
      <c r="B7886" t="s">
        <v>147</v>
      </c>
      <c r="C7886">
        <v>163990</v>
      </c>
      <c r="D7886">
        <v>1437273</v>
      </c>
      <c r="F7886">
        <v>716</v>
      </c>
      <c r="G7886">
        <v>9939</v>
      </c>
      <c r="H7886">
        <v>186</v>
      </c>
      <c r="J7886">
        <v>97</v>
      </c>
      <c r="L7886">
        <v>82119</v>
      </c>
      <c r="N7886" s="2">
        <v>44121.999305555553</v>
      </c>
      <c r="O7886" t="s">
        <v>11577</v>
      </c>
      <c r="P7886" t="s">
        <v>11526</v>
      </c>
      <c r="Q7886">
        <v>3650</v>
      </c>
      <c r="R7886">
        <v>9939</v>
      </c>
      <c r="S7886">
        <v>1601263</v>
      </c>
      <c r="T7886">
        <v>1601263</v>
      </c>
      <c r="U7886">
        <v>1601263</v>
      </c>
      <c r="V7886">
        <v>45</v>
      </c>
      <c r="W7886">
        <v>13</v>
      </c>
      <c r="X7886">
        <v>22</v>
      </c>
      <c r="Y7886">
        <v>15436</v>
      </c>
      <c r="Z7886">
        <v>776</v>
      </c>
      <c r="AA7886">
        <v>16212</v>
      </c>
      <c r="AB7886" s="2">
        <v>45055.002986111111</v>
      </c>
      <c r="AC7886" t="s">
        <v>32</v>
      </c>
    </row>
    <row r="7887" spans="1:29" x14ac:dyDescent="0.35">
      <c r="A7887" s="1">
        <v>44122</v>
      </c>
      <c r="B7887" t="s">
        <v>150</v>
      </c>
      <c r="C7887">
        <v>33269</v>
      </c>
      <c r="D7887">
        <v>197778</v>
      </c>
      <c r="F7887">
        <v>300</v>
      </c>
      <c r="G7887">
        <v>2119</v>
      </c>
      <c r="L7887">
        <v>24934</v>
      </c>
      <c r="N7887" s="2">
        <v>44121.583333333336</v>
      </c>
      <c r="O7887" t="s">
        <v>11578</v>
      </c>
      <c r="P7887" t="s">
        <v>11579</v>
      </c>
      <c r="Q7887">
        <v>323</v>
      </c>
      <c r="R7887">
        <v>2119</v>
      </c>
      <c r="S7887">
        <v>231047</v>
      </c>
      <c r="T7887">
        <v>341036</v>
      </c>
      <c r="U7887">
        <v>231047</v>
      </c>
      <c r="V7887">
        <v>46</v>
      </c>
      <c r="W7887">
        <v>8</v>
      </c>
      <c r="X7887">
        <v>42</v>
      </c>
      <c r="Y7887">
        <v>1185</v>
      </c>
      <c r="Z7887">
        <v>658</v>
      </c>
      <c r="AA7887">
        <v>4288</v>
      </c>
      <c r="AB7887" s="2">
        <v>45055.002986111111</v>
      </c>
      <c r="AC7887" t="s">
        <v>32</v>
      </c>
    </row>
    <row r="7888" spans="1:29" x14ac:dyDescent="0.35">
      <c r="A7888" s="1">
        <v>44122</v>
      </c>
      <c r="B7888" t="s">
        <v>152</v>
      </c>
      <c r="C7888">
        <v>228744</v>
      </c>
      <c r="F7888">
        <v>1105</v>
      </c>
      <c r="G7888">
        <v>9577</v>
      </c>
      <c r="H7888">
        <v>324</v>
      </c>
      <c r="J7888">
        <v>143</v>
      </c>
      <c r="L7888">
        <v>204726</v>
      </c>
      <c r="N7888" s="2">
        <v>44122.625</v>
      </c>
      <c r="O7888" t="s">
        <v>11580</v>
      </c>
      <c r="P7888" t="s">
        <v>11581</v>
      </c>
      <c r="Q7888">
        <v>2909</v>
      </c>
      <c r="R7888">
        <v>9577</v>
      </c>
      <c r="S7888">
        <v>228744</v>
      </c>
      <c r="T7888">
        <v>3329487</v>
      </c>
      <c r="U7888">
        <v>228744</v>
      </c>
      <c r="V7888">
        <v>47</v>
      </c>
      <c r="W7888">
        <v>6</v>
      </c>
      <c r="X7888">
        <v>22</v>
      </c>
      <c r="Y7888">
        <v>0</v>
      </c>
      <c r="Z7888">
        <v>2605</v>
      </c>
      <c r="AA7888">
        <v>35431</v>
      </c>
      <c r="AB7888" s="2">
        <v>45055.002986111111</v>
      </c>
      <c r="AC7888" t="s">
        <v>32</v>
      </c>
    </row>
    <row r="7889" spans="1:29" x14ac:dyDescent="0.35">
      <c r="A7889" s="1">
        <v>44122</v>
      </c>
      <c r="B7889" t="s">
        <v>155</v>
      </c>
      <c r="C7889">
        <v>823779</v>
      </c>
      <c r="F7889">
        <v>4226</v>
      </c>
      <c r="H7889">
        <v>1340</v>
      </c>
      <c r="L7889">
        <v>726231</v>
      </c>
      <c r="N7889" s="2">
        <v>44122.670138888891</v>
      </c>
      <c r="O7889" t="s">
        <v>11582</v>
      </c>
      <c r="P7889" t="s">
        <v>11583</v>
      </c>
      <c r="Q7889">
        <v>17014</v>
      </c>
      <c r="S7889">
        <v>823779</v>
      </c>
      <c r="T7889">
        <v>7579232</v>
      </c>
      <c r="U7889">
        <v>823779</v>
      </c>
      <c r="V7889">
        <v>48</v>
      </c>
      <c r="W7889">
        <v>30</v>
      </c>
      <c r="X7889">
        <v>0</v>
      </c>
      <c r="Y7889">
        <v>0</v>
      </c>
      <c r="Z7889">
        <v>3216</v>
      </c>
      <c r="AA7889">
        <v>32359</v>
      </c>
      <c r="AB7889" s="2">
        <v>45055.002986111111</v>
      </c>
      <c r="AC7889" t="s">
        <v>32</v>
      </c>
    </row>
    <row r="7890" spans="1:29" x14ac:dyDescent="0.35">
      <c r="A7890" s="1">
        <v>44122</v>
      </c>
      <c r="B7890" t="s">
        <v>158</v>
      </c>
      <c r="C7890">
        <v>94394</v>
      </c>
      <c r="D7890">
        <v>853851</v>
      </c>
      <c r="F7890">
        <v>307</v>
      </c>
      <c r="G7890">
        <v>4656</v>
      </c>
      <c r="H7890">
        <v>102</v>
      </c>
      <c r="I7890">
        <v>1022</v>
      </c>
      <c r="K7890">
        <v>401</v>
      </c>
      <c r="L7890">
        <v>70166</v>
      </c>
      <c r="N7890" s="2">
        <v>44122.452777777777</v>
      </c>
      <c r="O7890" t="s">
        <v>11584</v>
      </c>
      <c r="P7890" t="s">
        <v>11585</v>
      </c>
      <c r="Q7890">
        <v>543</v>
      </c>
      <c r="R7890">
        <v>4656</v>
      </c>
      <c r="S7890">
        <v>948245</v>
      </c>
      <c r="T7890">
        <v>1252983</v>
      </c>
      <c r="U7890">
        <v>948245</v>
      </c>
      <c r="V7890">
        <v>49</v>
      </c>
      <c r="W7890">
        <v>3</v>
      </c>
      <c r="X7890">
        <v>46</v>
      </c>
      <c r="Y7890">
        <v>5904</v>
      </c>
      <c r="Z7890">
        <v>1097</v>
      </c>
      <c r="AA7890">
        <v>9579</v>
      </c>
      <c r="AB7890" s="2">
        <v>45055.002986111111</v>
      </c>
      <c r="AC7890" t="s">
        <v>32</v>
      </c>
    </row>
    <row r="7891" spans="1:29" x14ac:dyDescent="0.35">
      <c r="A7891" s="1">
        <v>44122</v>
      </c>
      <c r="B7891" t="s">
        <v>161</v>
      </c>
      <c r="C7891">
        <v>166138</v>
      </c>
      <c r="E7891">
        <v>282</v>
      </c>
      <c r="F7891">
        <v>972</v>
      </c>
      <c r="G7891">
        <v>11861</v>
      </c>
      <c r="H7891">
        <v>205</v>
      </c>
      <c r="J7891">
        <v>95</v>
      </c>
      <c r="N7891" s="2">
        <v>44121.708333333336</v>
      </c>
      <c r="O7891" t="s">
        <v>11586</v>
      </c>
      <c r="P7891" t="s">
        <v>11549</v>
      </c>
      <c r="Q7891">
        <v>3433</v>
      </c>
      <c r="R7891">
        <v>11861</v>
      </c>
      <c r="S7891">
        <v>166420</v>
      </c>
      <c r="T7891">
        <v>2386778</v>
      </c>
      <c r="U7891">
        <v>166138</v>
      </c>
      <c r="V7891">
        <v>51</v>
      </c>
      <c r="W7891">
        <v>11</v>
      </c>
      <c r="X7891">
        <v>30</v>
      </c>
      <c r="Y7891">
        <v>0</v>
      </c>
      <c r="Z7891">
        <v>900</v>
      </c>
      <c r="AA7891">
        <v>20398</v>
      </c>
      <c r="AB7891" s="2">
        <v>45055.002986111111</v>
      </c>
      <c r="AC7891" t="s">
        <v>32</v>
      </c>
    </row>
    <row r="7892" spans="1:29" x14ac:dyDescent="0.35">
      <c r="A7892" s="1">
        <v>44122</v>
      </c>
      <c r="B7892" t="s">
        <v>163</v>
      </c>
      <c r="C7892">
        <v>1335</v>
      </c>
      <c r="D7892">
        <v>21517</v>
      </c>
      <c r="E7892">
        <v>27</v>
      </c>
      <c r="L7892">
        <v>1296</v>
      </c>
      <c r="N7892" s="2">
        <v>44121.367361111108</v>
      </c>
      <c r="O7892" t="s">
        <v>11587</v>
      </c>
      <c r="P7892" t="s">
        <v>11502</v>
      </c>
      <c r="Q7892">
        <v>21</v>
      </c>
      <c r="S7892">
        <v>22879</v>
      </c>
      <c r="T7892">
        <v>22852</v>
      </c>
      <c r="U7892">
        <v>22852</v>
      </c>
      <c r="V7892">
        <v>78</v>
      </c>
      <c r="W7892">
        <v>0</v>
      </c>
      <c r="X7892">
        <v>0</v>
      </c>
      <c r="Y7892">
        <v>342</v>
      </c>
      <c r="Z7892">
        <v>6</v>
      </c>
      <c r="AA7892">
        <v>348</v>
      </c>
      <c r="AB7892" s="2">
        <v>45055.002986111111</v>
      </c>
      <c r="AC7892" t="s">
        <v>32</v>
      </c>
    </row>
    <row r="7893" spans="1:29" x14ac:dyDescent="0.35">
      <c r="A7893" s="1">
        <v>44122</v>
      </c>
      <c r="B7893" t="s">
        <v>166</v>
      </c>
      <c r="C7893">
        <v>1943</v>
      </c>
      <c r="D7893">
        <v>175086</v>
      </c>
      <c r="F7893">
        <v>2</v>
      </c>
      <c r="L7893">
        <v>1689</v>
      </c>
      <c r="N7893" s="2">
        <v>44121.999305555553</v>
      </c>
      <c r="O7893" t="s">
        <v>11588</v>
      </c>
      <c r="P7893" t="s">
        <v>11526</v>
      </c>
      <c r="Q7893">
        <v>58</v>
      </c>
      <c r="S7893">
        <v>177029</v>
      </c>
      <c r="T7893">
        <v>355657</v>
      </c>
      <c r="U7893">
        <v>177029</v>
      </c>
      <c r="V7893">
        <v>50</v>
      </c>
      <c r="W7893">
        <v>0</v>
      </c>
      <c r="X7893">
        <v>0</v>
      </c>
      <c r="Y7893">
        <v>1028</v>
      </c>
      <c r="Z7893">
        <v>11</v>
      </c>
      <c r="AA7893">
        <v>5301</v>
      </c>
      <c r="AB7893" s="2">
        <v>45055.002986111111</v>
      </c>
      <c r="AC7893" t="s">
        <v>32</v>
      </c>
    </row>
    <row r="7894" spans="1:29" x14ac:dyDescent="0.35">
      <c r="A7894" s="1">
        <v>44122</v>
      </c>
      <c r="B7894" t="s">
        <v>168</v>
      </c>
      <c r="C7894">
        <v>101108</v>
      </c>
      <c r="F7894">
        <v>376</v>
      </c>
      <c r="G7894">
        <v>7994</v>
      </c>
      <c r="H7894">
        <v>91</v>
      </c>
      <c r="J7894">
        <v>26</v>
      </c>
      <c r="N7894" s="2">
        <v>44122.124305555553</v>
      </c>
      <c r="O7894" t="s">
        <v>11589</v>
      </c>
      <c r="P7894" t="s">
        <v>11505</v>
      </c>
      <c r="Q7894">
        <v>2239</v>
      </c>
      <c r="R7894">
        <v>7994</v>
      </c>
      <c r="S7894">
        <v>101108</v>
      </c>
      <c r="T7894">
        <v>2214560</v>
      </c>
      <c r="U7894">
        <v>101108</v>
      </c>
      <c r="V7894">
        <v>53</v>
      </c>
      <c r="W7894">
        <v>0</v>
      </c>
      <c r="X7894">
        <v>23</v>
      </c>
      <c r="Y7894">
        <v>0</v>
      </c>
      <c r="Z7894">
        <v>664</v>
      </c>
      <c r="AA7894">
        <v>20306</v>
      </c>
      <c r="AB7894" s="2">
        <v>45055.002986111111</v>
      </c>
      <c r="AC7894" t="s">
        <v>32</v>
      </c>
    </row>
    <row r="7895" spans="1:29" x14ac:dyDescent="0.35">
      <c r="A7895" s="1">
        <v>44122</v>
      </c>
      <c r="B7895" t="s">
        <v>171</v>
      </c>
      <c r="C7895">
        <v>175227</v>
      </c>
      <c r="D7895">
        <v>1590569</v>
      </c>
      <c r="E7895">
        <v>142</v>
      </c>
      <c r="F7895">
        <v>1090</v>
      </c>
      <c r="G7895">
        <v>9027</v>
      </c>
      <c r="H7895">
        <v>284</v>
      </c>
      <c r="I7895">
        <v>1325</v>
      </c>
      <c r="L7895">
        <v>130231</v>
      </c>
      <c r="N7895" s="2">
        <v>44122</v>
      </c>
      <c r="O7895" t="s">
        <v>11590</v>
      </c>
      <c r="P7895" t="s">
        <v>11441</v>
      </c>
      <c r="Q7895">
        <v>1588</v>
      </c>
      <c r="R7895">
        <v>9027</v>
      </c>
      <c r="S7895">
        <v>1765938</v>
      </c>
      <c r="T7895">
        <v>2875130</v>
      </c>
      <c r="U7895">
        <v>1765796</v>
      </c>
      <c r="V7895">
        <v>55</v>
      </c>
      <c r="W7895">
        <v>0</v>
      </c>
      <c r="X7895">
        <v>0</v>
      </c>
      <c r="Y7895">
        <v>0</v>
      </c>
      <c r="Z7895">
        <v>0</v>
      </c>
      <c r="AA7895">
        <v>26894</v>
      </c>
      <c r="AB7895" s="2">
        <v>45055.002986111111</v>
      </c>
      <c r="AC7895" t="s">
        <v>32</v>
      </c>
    </row>
    <row r="7896" spans="1:29" x14ac:dyDescent="0.35">
      <c r="A7896" s="1">
        <v>44122</v>
      </c>
      <c r="B7896" t="s">
        <v>173</v>
      </c>
      <c r="C7896">
        <v>20081</v>
      </c>
      <c r="F7896">
        <v>173</v>
      </c>
      <c r="H7896">
        <v>64</v>
      </c>
      <c r="J7896">
        <v>28</v>
      </c>
      <c r="L7896">
        <v>14742</v>
      </c>
      <c r="N7896" s="2">
        <v>44121.999305555553</v>
      </c>
      <c r="O7896" t="s">
        <v>11591</v>
      </c>
      <c r="P7896" t="s">
        <v>11526</v>
      </c>
      <c r="Q7896">
        <v>399</v>
      </c>
      <c r="S7896">
        <v>20081</v>
      </c>
      <c r="T7896">
        <v>677446</v>
      </c>
      <c r="U7896">
        <v>20081</v>
      </c>
      <c r="V7896">
        <v>54</v>
      </c>
      <c r="W7896">
        <v>0</v>
      </c>
      <c r="X7896">
        <v>0</v>
      </c>
      <c r="Y7896">
        <v>0</v>
      </c>
      <c r="Z7896">
        <v>280</v>
      </c>
      <c r="AA7896">
        <v>8349</v>
      </c>
      <c r="AB7896" s="2">
        <v>45055.002986111111</v>
      </c>
      <c r="AC7896" t="s">
        <v>32</v>
      </c>
    </row>
    <row r="7897" spans="1:29" x14ac:dyDescent="0.35">
      <c r="A7897" s="1">
        <v>44122</v>
      </c>
      <c r="B7897" t="s">
        <v>175</v>
      </c>
      <c r="C7897">
        <v>9025</v>
      </c>
      <c r="D7897">
        <v>108754</v>
      </c>
      <c r="F7897">
        <v>51</v>
      </c>
      <c r="G7897">
        <v>360</v>
      </c>
      <c r="L7897">
        <v>6627</v>
      </c>
      <c r="N7897" s="2">
        <v>44122.481944444444</v>
      </c>
      <c r="O7897" t="s">
        <v>11592</v>
      </c>
      <c r="P7897" t="s">
        <v>11593</v>
      </c>
      <c r="Q7897">
        <v>57</v>
      </c>
      <c r="R7897">
        <v>360</v>
      </c>
      <c r="S7897">
        <v>117779</v>
      </c>
      <c r="T7897">
        <v>233925</v>
      </c>
      <c r="U7897">
        <v>117779</v>
      </c>
      <c r="V7897">
        <v>56</v>
      </c>
      <c r="W7897">
        <v>0</v>
      </c>
      <c r="X7897">
        <v>2</v>
      </c>
      <c r="Y7897">
        <v>0</v>
      </c>
      <c r="Z7897">
        <v>209</v>
      </c>
      <c r="AA7897">
        <v>797</v>
      </c>
      <c r="AB7897" s="2">
        <v>45055.002986111111</v>
      </c>
      <c r="AC7897" t="s">
        <v>32</v>
      </c>
    </row>
    <row r="7898" spans="1:29" x14ac:dyDescent="0.35">
      <c r="A7898" s="1">
        <v>44121</v>
      </c>
      <c r="B7898" t="s">
        <v>29</v>
      </c>
      <c r="C7898">
        <v>10811</v>
      </c>
      <c r="F7898">
        <v>68</v>
      </c>
      <c r="G7898">
        <v>377</v>
      </c>
      <c r="J7898">
        <v>9</v>
      </c>
      <c r="L7898">
        <v>6448</v>
      </c>
      <c r="N7898" s="2">
        <v>44121.165972222225</v>
      </c>
      <c r="O7898" t="s">
        <v>11594</v>
      </c>
      <c r="P7898" t="s">
        <v>11595</v>
      </c>
      <c r="Q7898">
        <v>67</v>
      </c>
      <c r="R7898">
        <v>377</v>
      </c>
      <c r="S7898">
        <v>10811</v>
      </c>
      <c r="T7898">
        <v>530500</v>
      </c>
      <c r="U7898">
        <v>10811</v>
      </c>
      <c r="V7898">
        <v>2</v>
      </c>
      <c r="W7898">
        <v>1</v>
      </c>
      <c r="X7898">
        <v>4</v>
      </c>
      <c r="Y7898">
        <v>0</v>
      </c>
      <c r="Z7898">
        <v>210</v>
      </c>
      <c r="AA7898">
        <v>7836</v>
      </c>
      <c r="AB7898" s="2">
        <v>45055.002986111111</v>
      </c>
      <c r="AC7898" t="s">
        <v>32</v>
      </c>
    </row>
    <row r="7899" spans="1:29" x14ac:dyDescent="0.35">
      <c r="A7899" s="1">
        <v>44121</v>
      </c>
      <c r="B7899" t="s">
        <v>33</v>
      </c>
      <c r="C7899">
        <v>171662</v>
      </c>
      <c r="D7899">
        <v>1098099</v>
      </c>
      <c r="F7899">
        <v>823</v>
      </c>
      <c r="G7899">
        <v>18855</v>
      </c>
      <c r="I7899">
        <v>1933</v>
      </c>
      <c r="K7899">
        <v>1102</v>
      </c>
      <c r="L7899">
        <v>74238</v>
      </c>
      <c r="N7899" s="2">
        <v>44121.458333333336</v>
      </c>
      <c r="O7899" t="s">
        <v>11596</v>
      </c>
      <c r="P7899" t="s">
        <v>11597</v>
      </c>
      <c r="Q7899">
        <v>2788</v>
      </c>
      <c r="R7899">
        <v>18855</v>
      </c>
      <c r="S7899">
        <v>1269761</v>
      </c>
      <c r="T7899">
        <v>1248795</v>
      </c>
      <c r="U7899">
        <v>1269761</v>
      </c>
      <c r="V7899">
        <v>1</v>
      </c>
      <c r="W7899">
        <v>2</v>
      </c>
      <c r="X7899">
        <v>0</v>
      </c>
      <c r="Y7899">
        <v>6641</v>
      </c>
      <c r="Z7899">
        <v>1288</v>
      </c>
      <c r="AA7899">
        <v>7613</v>
      </c>
      <c r="AB7899" s="2">
        <v>45055.002986111111</v>
      </c>
      <c r="AC7899" t="s">
        <v>32</v>
      </c>
    </row>
    <row r="7900" spans="1:29" x14ac:dyDescent="0.35">
      <c r="A7900" s="1">
        <v>44121</v>
      </c>
      <c r="B7900" t="s">
        <v>36</v>
      </c>
      <c r="C7900">
        <v>98422</v>
      </c>
      <c r="D7900">
        <v>1114815</v>
      </c>
      <c r="F7900">
        <v>573</v>
      </c>
      <c r="G7900">
        <v>6278</v>
      </c>
      <c r="H7900">
        <v>236</v>
      </c>
      <c r="J7900">
        <v>92</v>
      </c>
      <c r="K7900">
        <v>766</v>
      </c>
      <c r="L7900">
        <v>87920</v>
      </c>
      <c r="N7900" s="2">
        <v>44120</v>
      </c>
      <c r="O7900" t="s">
        <v>11598</v>
      </c>
      <c r="P7900" t="s">
        <v>11554</v>
      </c>
      <c r="Q7900">
        <v>1684</v>
      </c>
      <c r="R7900">
        <v>6278</v>
      </c>
      <c r="S7900">
        <v>1213237</v>
      </c>
      <c r="T7900">
        <v>1207642</v>
      </c>
      <c r="U7900">
        <v>1213237</v>
      </c>
      <c r="V7900">
        <v>5</v>
      </c>
      <c r="W7900">
        <v>19</v>
      </c>
      <c r="X7900">
        <v>35</v>
      </c>
      <c r="Y7900">
        <v>9034</v>
      </c>
      <c r="Z7900">
        <v>883</v>
      </c>
      <c r="AA7900">
        <v>9744</v>
      </c>
      <c r="AB7900" s="2">
        <v>45055.002986111111</v>
      </c>
      <c r="AC7900" t="s">
        <v>32</v>
      </c>
    </row>
    <row r="7901" spans="1:29" x14ac:dyDescent="0.35">
      <c r="A7901" s="1">
        <v>44121</v>
      </c>
      <c r="B7901" t="s">
        <v>39</v>
      </c>
      <c r="C7901">
        <v>0</v>
      </c>
      <c r="D7901">
        <v>1616</v>
      </c>
      <c r="N7901" s="2">
        <v>44105</v>
      </c>
      <c r="O7901" t="s">
        <v>11599</v>
      </c>
      <c r="P7901" t="s">
        <v>10353</v>
      </c>
      <c r="Q7901">
        <v>0</v>
      </c>
      <c r="S7901">
        <v>1616</v>
      </c>
      <c r="T7901">
        <v>1616</v>
      </c>
      <c r="U7901">
        <v>1616</v>
      </c>
      <c r="V7901">
        <v>60</v>
      </c>
      <c r="W7901">
        <v>0</v>
      </c>
      <c r="X7901">
        <v>0</v>
      </c>
      <c r="Y7901">
        <v>0</v>
      </c>
      <c r="Z7901">
        <v>0</v>
      </c>
      <c r="AA7901">
        <v>0</v>
      </c>
      <c r="AB7901" s="2">
        <v>45055.002986111111</v>
      </c>
      <c r="AC7901" t="s">
        <v>32</v>
      </c>
    </row>
    <row r="7902" spans="1:29" x14ac:dyDescent="0.35">
      <c r="A7902" s="1">
        <v>44121</v>
      </c>
      <c r="B7902" t="s">
        <v>42</v>
      </c>
      <c r="C7902">
        <v>230407</v>
      </c>
      <c r="D7902">
        <v>1395439</v>
      </c>
      <c r="F7902">
        <v>757</v>
      </c>
      <c r="G7902">
        <v>20618</v>
      </c>
      <c r="H7902">
        <v>174</v>
      </c>
      <c r="J7902">
        <v>81</v>
      </c>
      <c r="N7902" s="2">
        <v>44121</v>
      </c>
      <c r="O7902" t="s">
        <v>11600</v>
      </c>
      <c r="P7902" t="s">
        <v>11469</v>
      </c>
      <c r="Q7902">
        <v>5824</v>
      </c>
      <c r="R7902">
        <v>20618</v>
      </c>
      <c r="S7902">
        <v>1625846</v>
      </c>
      <c r="T7902">
        <v>2514031</v>
      </c>
      <c r="U7902">
        <v>1625846</v>
      </c>
      <c r="V7902">
        <v>4</v>
      </c>
      <c r="W7902">
        <v>18</v>
      </c>
      <c r="X7902">
        <v>127</v>
      </c>
      <c r="Y7902">
        <v>10458</v>
      </c>
      <c r="Z7902">
        <v>921</v>
      </c>
      <c r="AA7902">
        <v>20992</v>
      </c>
      <c r="AB7902" s="2">
        <v>45055.002986111111</v>
      </c>
      <c r="AC7902" t="s">
        <v>32</v>
      </c>
    </row>
    <row r="7903" spans="1:29" x14ac:dyDescent="0.35">
      <c r="A7903" s="1">
        <v>44121</v>
      </c>
      <c r="B7903" t="s">
        <v>44</v>
      </c>
      <c r="C7903">
        <v>864455</v>
      </c>
      <c r="F7903">
        <v>2995</v>
      </c>
      <c r="H7903">
        <v>743</v>
      </c>
      <c r="N7903" s="2">
        <v>44121.124305555553</v>
      </c>
      <c r="O7903" t="s">
        <v>11601</v>
      </c>
      <c r="P7903" t="s">
        <v>11602</v>
      </c>
      <c r="Q7903">
        <v>16899</v>
      </c>
      <c r="S7903">
        <v>864455</v>
      </c>
      <c r="T7903">
        <v>16756711</v>
      </c>
      <c r="U7903">
        <v>864455</v>
      </c>
      <c r="V7903">
        <v>6</v>
      </c>
      <c r="W7903">
        <v>69</v>
      </c>
      <c r="X7903">
        <v>0</v>
      </c>
      <c r="Y7903">
        <v>0</v>
      </c>
      <c r="Z7903">
        <v>2979</v>
      </c>
      <c r="AA7903">
        <v>134755</v>
      </c>
      <c r="AB7903" s="2">
        <v>45055.002986111111</v>
      </c>
      <c r="AC7903" t="s">
        <v>32</v>
      </c>
    </row>
    <row r="7904" spans="1:29" x14ac:dyDescent="0.35">
      <c r="A7904" s="1">
        <v>44121</v>
      </c>
      <c r="B7904" t="s">
        <v>47</v>
      </c>
      <c r="C7904">
        <v>84369</v>
      </c>
      <c r="D7904">
        <v>991408</v>
      </c>
      <c r="F7904">
        <v>428</v>
      </c>
      <c r="G7904">
        <v>8217</v>
      </c>
      <c r="N7904" s="2">
        <v>44121.082638888889</v>
      </c>
      <c r="O7904" t="s">
        <v>11603</v>
      </c>
      <c r="P7904" t="s">
        <v>11604</v>
      </c>
      <c r="Q7904">
        <v>2176</v>
      </c>
      <c r="R7904">
        <v>8217</v>
      </c>
      <c r="S7904">
        <v>1075777</v>
      </c>
      <c r="T7904">
        <v>1668053</v>
      </c>
      <c r="U7904">
        <v>1075777</v>
      </c>
      <c r="V7904">
        <v>8</v>
      </c>
      <c r="W7904">
        <v>4</v>
      </c>
      <c r="X7904">
        <v>48</v>
      </c>
      <c r="Y7904">
        <v>9154</v>
      </c>
      <c r="Z7904">
        <v>1139</v>
      </c>
      <c r="AA7904">
        <v>21496</v>
      </c>
      <c r="AB7904" s="2">
        <v>45055.002986111111</v>
      </c>
      <c r="AC7904" t="s">
        <v>32</v>
      </c>
    </row>
    <row r="7905" spans="1:29" x14ac:dyDescent="0.35">
      <c r="A7905" s="1">
        <v>44121</v>
      </c>
      <c r="B7905" t="s">
        <v>50</v>
      </c>
      <c r="C7905">
        <v>62830</v>
      </c>
      <c r="F7905">
        <v>184</v>
      </c>
      <c r="G7905">
        <v>12043</v>
      </c>
      <c r="L7905">
        <v>9651</v>
      </c>
      <c r="N7905" s="2">
        <v>44119.854166666664</v>
      </c>
      <c r="O7905" t="s">
        <v>11605</v>
      </c>
      <c r="P7905" t="s">
        <v>11521</v>
      </c>
      <c r="Q7905">
        <v>4542</v>
      </c>
      <c r="R7905">
        <v>12043</v>
      </c>
      <c r="S7905">
        <v>62830</v>
      </c>
      <c r="T7905">
        <v>2221260</v>
      </c>
      <c r="U7905">
        <v>62830</v>
      </c>
      <c r="V7905">
        <v>9</v>
      </c>
      <c r="W7905">
        <v>0</v>
      </c>
      <c r="X7905">
        <v>0</v>
      </c>
      <c r="Y7905">
        <v>0</v>
      </c>
      <c r="Z7905">
        <v>0</v>
      </c>
      <c r="AA7905">
        <v>24842</v>
      </c>
      <c r="AB7905" s="2">
        <v>45055.002986111111</v>
      </c>
      <c r="AC7905" t="s">
        <v>32</v>
      </c>
    </row>
    <row r="7906" spans="1:29" x14ac:dyDescent="0.35">
      <c r="A7906" s="1">
        <v>44121</v>
      </c>
      <c r="B7906" t="s">
        <v>53</v>
      </c>
      <c r="C7906">
        <v>16334</v>
      </c>
      <c r="F7906">
        <v>84</v>
      </c>
      <c r="H7906">
        <v>23</v>
      </c>
      <c r="J7906">
        <v>8</v>
      </c>
      <c r="L7906">
        <v>12793</v>
      </c>
      <c r="N7906" s="2">
        <v>44120</v>
      </c>
      <c r="O7906" t="s">
        <v>11606</v>
      </c>
      <c r="P7906" t="s">
        <v>11554</v>
      </c>
      <c r="Q7906">
        <v>641</v>
      </c>
      <c r="S7906">
        <v>16334</v>
      </c>
      <c r="T7906">
        <v>462968</v>
      </c>
      <c r="U7906">
        <v>16334</v>
      </c>
      <c r="V7906">
        <v>11</v>
      </c>
      <c r="W7906">
        <v>0</v>
      </c>
      <c r="X7906">
        <v>0</v>
      </c>
      <c r="Y7906">
        <v>0</v>
      </c>
      <c r="Z7906">
        <v>79</v>
      </c>
      <c r="AA7906">
        <v>7181</v>
      </c>
      <c r="AB7906" s="2">
        <v>45055.002986111111</v>
      </c>
      <c r="AC7906" t="s">
        <v>32</v>
      </c>
    </row>
    <row r="7907" spans="1:29" x14ac:dyDescent="0.35">
      <c r="A7907" s="1">
        <v>44121</v>
      </c>
      <c r="B7907" t="s">
        <v>56</v>
      </c>
      <c r="C7907">
        <v>22942</v>
      </c>
      <c r="D7907">
        <v>301527</v>
      </c>
      <c r="F7907">
        <v>101</v>
      </c>
      <c r="H7907">
        <v>26</v>
      </c>
      <c r="L7907">
        <v>11928</v>
      </c>
      <c r="N7907" s="2">
        <v>44120.75</v>
      </c>
      <c r="O7907" t="s">
        <v>11607</v>
      </c>
      <c r="P7907" t="s">
        <v>11608</v>
      </c>
      <c r="Q7907">
        <v>664</v>
      </c>
      <c r="S7907">
        <v>324469</v>
      </c>
      <c r="T7907">
        <v>501473</v>
      </c>
      <c r="U7907">
        <v>324469</v>
      </c>
      <c r="V7907">
        <v>10</v>
      </c>
      <c r="W7907">
        <v>2</v>
      </c>
      <c r="X7907">
        <v>0</v>
      </c>
      <c r="Y7907">
        <v>3109</v>
      </c>
      <c r="Z7907">
        <v>218</v>
      </c>
      <c r="AA7907">
        <v>6058</v>
      </c>
      <c r="AB7907" s="2">
        <v>45055.002986111111</v>
      </c>
      <c r="AC7907" t="s">
        <v>32</v>
      </c>
    </row>
    <row r="7908" spans="1:29" x14ac:dyDescent="0.35">
      <c r="A7908" s="1">
        <v>44121</v>
      </c>
      <c r="B7908" t="s">
        <v>59</v>
      </c>
      <c r="C7908">
        <v>743018</v>
      </c>
      <c r="D7908">
        <v>4951619</v>
      </c>
      <c r="E7908">
        <v>4326</v>
      </c>
      <c r="F7908">
        <v>2031</v>
      </c>
      <c r="G7908">
        <v>47513</v>
      </c>
      <c r="N7908" s="2">
        <v>44120.999305555553</v>
      </c>
      <c r="O7908" t="s">
        <v>11609</v>
      </c>
      <c r="P7908" t="s">
        <v>11610</v>
      </c>
      <c r="Q7908">
        <v>16118</v>
      </c>
      <c r="R7908">
        <v>47513</v>
      </c>
      <c r="S7908">
        <v>5698963</v>
      </c>
      <c r="T7908">
        <v>9042143</v>
      </c>
      <c r="U7908">
        <v>5694637</v>
      </c>
      <c r="V7908">
        <v>12</v>
      </c>
      <c r="W7908">
        <v>88</v>
      </c>
      <c r="X7908">
        <v>117</v>
      </c>
      <c r="Y7908">
        <v>26371</v>
      </c>
      <c r="Z7908">
        <v>3968</v>
      </c>
      <c r="AA7908">
        <v>76807</v>
      </c>
      <c r="AB7908" s="2">
        <v>45055.002986111111</v>
      </c>
      <c r="AC7908" t="s">
        <v>32</v>
      </c>
    </row>
    <row r="7909" spans="1:29" x14ac:dyDescent="0.35">
      <c r="A7909" s="1">
        <v>44121</v>
      </c>
      <c r="B7909" t="s">
        <v>62</v>
      </c>
      <c r="C7909">
        <v>339384</v>
      </c>
      <c r="F7909">
        <v>1622</v>
      </c>
      <c r="G7909">
        <v>30350</v>
      </c>
      <c r="I7909">
        <v>5654</v>
      </c>
      <c r="N7909" s="2">
        <v>44121.618055555555</v>
      </c>
      <c r="O7909" t="s">
        <v>11611</v>
      </c>
      <c r="P7909" t="s">
        <v>11612</v>
      </c>
      <c r="Q7909">
        <v>7607</v>
      </c>
      <c r="R7909">
        <v>30350</v>
      </c>
      <c r="S7909">
        <v>339384</v>
      </c>
      <c r="T7909">
        <v>3280668</v>
      </c>
      <c r="U7909">
        <v>339384</v>
      </c>
      <c r="V7909">
        <v>13</v>
      </c>
      <c r="W7909">
        <v>51</v>
      </c>
      <c r="X7909">
        <v>133</v>
      </c>
      <c r="Y7909">
        <v>0</v>
      </c>
      <c r="Z7909">
        <v>1534</v>
      </c>
      <c r="AA7909">
        <v>26398</v>
      </c>
      <c r="AB7909" s="2">
        <v>45055.002986111111</v>
      </c>
      <c r="AC7909" t="s">
        <v>32</v>
      </c>
    </row>
    <row r="7910" spans="1:29" x14ac:dyDescent="0.35">
      <c r="A7910" s="1">
        <v>44121</v>
      </c>
      <c r="B7910" t="s">
        <v>65</v>
      </c>
      <c r="C7910">
        <v>3617</v>
      </c>
      <c r="D7910">
        <v>55063</v>
      </c>
      <c r="F7910">
        <v>67</v>
      </c>
      <c r="H7910">
        <v>15</v>
      </c>
      <c r="J7910">
        <v>4</v>
      </c>
      <c r="L7910">
        <v>2297</v>
      </c>
      <c r="N7910" s="2">
        <v>44121.385416666664</v>
      </c>
      <c r="O7910" t="s">
        <v>11613</v>
      </c>
      <c r="P7910" t="s">
        <v>11614</v>
      </c>
      <c r="Q7910">
        <v>64</v>
      </c>
      <c r="S7910">
        <v>58680</v>
      </c>
      <c r="T7910">
        <v>58680</v>
      </c>
      <c r="U7910">
        <v>58680</v>
      </c>
      <c r="V7910">
        <v>66</v>
      </c>
      <c r="W7910">
        <v>1</v>
      </c>
      <c r="X7910">
        <v>0</v>
      </c>
      <c r="Y7910">
        <v>479</v>
      </c>
      <c r="Z7910">
        <v>79</v>
      </c>
      <c r="AA7910">
        <v>558</v>
      </c>
      <c r="AB7910" s="2">
        <v>45055.002986111111</v>
      </c>
      <c r="AC7910" t="s">
        <v>32</v>
      </c>
    </row>
    <row r="7911" spans="1:29" x14ac:dyDescent="0.35">
      <c r="A7911" s="1">
        <v>44121</v>
      </c>
      <c r="B7911" t="s">
        <v>68</v>
      </c>
      <c r="C7911">
        <v>14047</v>
      </c>
      <c r="F7911">
        <v>100</v>
      </c>
      <c r="G7911">
        <v>988</v>
      </c>
      <c r="H7911">
        <v>25</v>
      </c>
      <c r="J7911">
        <v>14</v>
      </c>
      <c r="L7911">
        <v>10947</v>
      </c>
      <c r="N7911" s="2">
        <v>44120.75</v>
      </c>
      <c r="O7911" t="s">
        <v>11615</v>
      </c>
      <c r="P7911" t="s">
        <v>11608</v>
      </c>
      <c r="Q7911">
        <v>185</v>
      </c>
      <c r="R7911">
        <v>988</v>
      </c>
      <c r="S7911">
        <v>14047</v>
      </c>
      <c r="T7911">
        <v>469684</v>
      </c>
      <c r="U7911">
        <v>14047</v>
      </c>
      <c r="V7911">
        <v>15</v>
      </c>
      <c r="W7911">
        <v>1</v>
      </c>
      <c r="X7911">
        <v>10</v>
      </c>
      <c r="Y7911">
        <v>0</v>
      </c>
      <c r="Z7911">
        <v>85</v>
      </c>
      <c r="AA7911">
        <v>3654</v>
      </c>
      <c r="AB7911" s="2">
        <v>45055.002986111111</v>
      </c>
      <c r="AC7911" t="s">
        <v>32</v>
      </c>
    </row>
    <row r="7912" spans="1:29" x14ac:dyDescent="0.35">
      <c r="A7912" s="1">
        <v>44121</v>
      </c>
      <c r="B7912" t="s">
        <v>71</v>
      </c>
      <c r="C7912">
        <v>101103</v>
      </c>
      <c r="D7912">
        <v>726781</v>
      </c>
      <c r="F7912">
        <v>461</v>
      </c>
      <c r="H7912">
        <v>104</v>
      </c>
      <c r="J7912">
        <v>46</v>
      </c>
      <c r="L7912">
        <v>81502</v>
      </c>
      <c r="N7912" s="2">
        <v>44121</v>
      </c>
      <c r="O7912" t="s">
        <v>11616</v>
      </c>
      <c r="P7912" t="s">
        <v>11469</v>
      </c>
      <c r="Q7912">
        <v>1527</v>
      </c>
      <c r="S7912">
        <v>827884</v>
      </c>
      <c r="T7912">
        <v>827884</v>
      </c>
      <c r="U7912">
        <v>827884</v>
      </c>
      <c r="V7912">
        <v>19</v>
      </c>
      <c r="W7912">
        <v>4</v>
      </c>
      <c r="X7912">
        <v>0</v>
      </c>
      <c r="Y7912">
        <v>3952</v>
      </c>
      <c r="Z7912">
        <v>1157</v>
      </c>
      <c r="AA7912">
        <v>5109</v>
      </c>
      <c r="AB7912" s="2">
        <v>45055.002986111111</v>
      </c>
      <c r="AC7912" t="s">
        <v>32</v>
      </c>
    </row>
    <row r="7913" spans="1:29" x14ac:dyDescent="0.35">
      <c r="A7913" s="1">
        <v>44121</v>
      </c>
      <c r="B7913" t="s">
        <v>73</v>
      </c>
      <c r="C7913">
        <v>51704</v>
      </c>
      <c r="D7913">
        <v>302432</v>
      </c>
      <c r="F7913">
        <v>221</v>
      </c>
      <c r="G7913">
        <v>2174</v>
      </c>
      <c r="H7913">
        <v>55</v>
      </c>
      <c r="I7913">
        <v>495</v>
      </c>
      <c r="L7913">
        <v>25457</v>
      </c>
      <c r="N7913" s="2">
        <v>44120.791666666664</v>
      </c>
      <c r="O7913" t="s">
        <v>11617</v>
      </c>
      <c r="P7913" t="s">
        <v>11618</v>
      </c>
      <c r="Q7913">
        <v>523</v>
      </c>
      <c r="R7913">
        <v>2174</v>
      </c>
      <c r="S7913">
        <v>354136</v>
      </c>
      <c r="T7913">
        <v>348518</v>
      </c>
      <c r="U7913">
        <v>354136</v>
      </c>
      <c r="V7913">
        <v>16</v>
      </c>
      <c r="W7913">
        <v>6</v>
      </c>
      <c r="X7913">
        <v>37</v>
      </c>
      <c r="Y7913">
        <v>2070</v>
      </c>
      <c r="Z7913">
        <v>1094</v>
      </c>
      <c r="AA7913">
        <v>2933</v>
      </c>
      <c r="AB7913" s="2">
        <v>45055.002986111111</v>
      </c>
      <c r="AC7913" t="s">
        <v>32</v>
      </c>
    </row>
    <row r="7914" spans="1:29" x14ac:dyDescent="0.35">
      <c r="A7914" s="1">
        <v>44121</v>
      </c>
      <c r="B7914" t="s">
        <v>76</v>
      </c>
      <c r="C7914">
        <v>343390</v>
      </c>
      <c r="F7914">
        <v>2073</v>
      </c>
      <c r="H7914">
        <v>422</v>
      </c>
      <c r="J7914">
        <v>165</v>
      </c>
      <c r="N7914" s="2">
        <v>44121</v>
      </c>
      <c r="O7914" t="s">
        <v>11619</v>
      </c>
      <c r="P7914" t="s">
        <v>11469</v>
      </c>
      <c r="Q7914">
        <v>9452</v>
      </c>
      <c r="S7914">
        <v>343390</v>
      </c>
      <c r="T7914">
        <v>6696257</v>
      </c>
      <c r="U7914">
        <v>343390</v>
      </c>
      <c r="V7914">
        <v>17</v>
      </c>
      <c r="W7914">
        <v>27</v>
      </c>
      <c r="X7914">
        <v>0</v>
      </c>
      <c r="Y7914">
        <v>0</v>
      </c>
      <c r="Z7914">
        <v>3629</v>
      </c>
      <c r="AA7914">
        <v>77489</v>
      </c>
      <c r="AB7914" s="2">
        <v>45055.002986111111</v>
      </c>
      <c r="AC7914" t="s">
        <v>32</v>
      </c>
    </row>
    <row r="7915" spans="1:29" x14ac:dyDescent="0.35">
      <c r="A7915" s="1">
        <v>44121</v>
      </c>
      <c r="B7915" t="s">
        <v>78</v>
      </c>
      <c r="C7915">
        <v>145977</v>
      </c>
      <c r="D7915">
        <v>1399950</v>
      </c>
      <c r="F7915">
        <v>1358</v>
      </c>
      <c r="G7915">
        <v>14604</v>
      </c>
      <c r="H7915">
        <v>403</v>
      </c>
      <c r="I7915">
        <v>2883</v>
      </c>
      <c r="J7915">
        <v>136</v>
      </c>
      <c r="N7915" s="2">
        <v>44120.999305555553</v>
      </c>
      <c r="O7915" t="s">
        <v>11620</v>
      </c>
      <c r="P7915" t="s">
        <v>11610</v>
      </c>
      <c r="Q7915">
        <v>3918</v>
      </c>
      <c r="R7915">
        <v>14604</v>
      </c>
      <c r="S7915">
        <v>1545927</v>
      </c>
      <c r="T7915">
        <v>2485506</v>
      </c>
      <c r="U7915">
        <v>1545927</v>
      </c>
      <c r="V7915">
        <v>18</v>
      </c>
      <c r="W7915">
        <v>31</v>
      </c>
      <c r="X7915">
        <v>131</v>
      </c>
      <c r="Y7915">
        <v>10496</v>
      </c>
      <c r="Z7915">
        <v>2482</v>
      </c>
      <c r="AA7915">
        <v>34221</v>
      </c>
      <c r="AB7915" s="2">
        <v>45055.002986111111</v>
      </c>
      <c r="AC7915" t="s">
        <v>32</v>
      </c>
    </row>
    <row r="7916" spans="1:29" x14ac:dyDescent="0.35">
      <c r="A7916" s="1">
        <v>44121</v>
      </c>
      <c r="B7916" t="s">
        <v>80</v>
      </c>
      <c r="C7916">
        <v>70855</v>
      </c>
      <c r="D7916">
        <v>518334</v>
      </c>
      <c r="F7916">
        <v>456</v>
      </c>
      <c r="G7916">
        <v>3370</v>
      </c>
      <c r="H7916">
        <v>123</v>
      </c>
      <c r="I7916">
        <v>933</v>
      </c>
      <c r="J7916">
        <v>47</v>
      </c>
      <c r="K7916">
        <v>284</v>
      </c>
      <c r="N7916" s="2">
        <v>44120.416666666664</v>
      </c>
      <c r="O7916" t="s">
        <v>11621</v>
      </c>
      <c r="P7916" t="s">
        <v>11538</v>
      </c>
      <c r="Q7916">
        <v>859</v>
      </c>
      <c r="R7916">
        <v>3370</v>
      </c>
      <c r="S7916">
        <v>589189</v>
      </c>
      <c r="T7916">
        <v>589189</v>
      </c>
      <c r="U7916">
        <v>589189</v>
      </c>
      <c r="V7916">
        <v>20</v>
      </c>
      <c r="W7916">
        <v>0</v>
      </c>
      <c r="X7916">
        <v>0</v>
      </c>
      <c r="Y7916">
        <v>0</v>
      </c>
      <c r="Z7916">
        <v>0</v>
      </c>
      <c r="AA7916">
        <v>0</v>
      </c>
      <c r="AB7916" s="2">
        <v>45055.002986111111</v>
      </c>
      <c r="AC7916" t="s">
        <v>32</v>
      </c>
    </row>
    <row r="7917" spans="1:29" x14ac:dyDescent="0.35">
      <c r="A7917" s="1">
        <v>44121</v>
      </c>
      <c r="B7917" t="s">
        <v>83</v>
      </c>
      <c r="C7917">
        <v>86797</v>
      </c>
      <c r="F7917">
        <v>691</v>
      </c>
      <c r="G7917">
        <v>6592</v>
      </c>
      <c r="H7917">
        <v>185</v>
      </c>
      <c r="I7917">
        <v>1629</v>
      </c>
      <c r="L7917">
        <v>17155</v>
      </c>
      <c r="N7917" s="2">
        <v>44121</v>
      </c>
      <c r="O7917" t="s">
        <v>11622</v>
      </c>
      <c r="P7917" t="s">
        <v>11469</v>
      </c>
      <c r="Q7917">
        <v>1312</v>
      </c>
      <c r="R7917">
        <v>6592</v>
      </c>
      <c r="S7917">
        <v>86797</v>
      </c>
      <c r="T7917">
        <v>1674648</v>
      </c>
      <c r="U7917">
        <v>86797</v>
      </c>
      <c r="V7917">
        <v>21</v>
      </c>
      <c r="W7917">
        <v>12</v>
      </c>
      <c r="X7917">
        <v>47</v>
      </c>
      <c r="Y7917">
        <v>0</v>
      </c>
      <c r="Z7917">
        <v>1291</v>
      </c>
      <c r="AA7917">
        <v>20801</v>
      </c>
      <c r="AB7917" s="2">
        <v>45055.002986111111</v>
      </c>
      <c r="AC7917" t="s">
        <v>32</v>
      </c>
    </row>
    <row r="7918" spans="1:29" x14ac:dyDescent="0.35">
      <c r="A7918" s="1">
        <v>44121</v>
      </c>
      <c r="B7918" t="s">
        <v>85</v>
      </c>
      <c r="C7918">
        <v>177726</v>
      </c>
      <c r="D7918">
        <v>2387926</v>
      </c>
      <c r="F7918">
        <v>557</v>
      </c>
      <c r="J7918">
        <v>60</v>
      </c>
      <c r="L7918">
        <v>161792</v>
      </c>
      <c r="N7918" s="2">
        <v>44120.541666666664</v>
      </c>
      <c r="O7918" t="s">
        <v>11623</v>
      </c>
      <c r="P7918" t="s">
        <v>11624</v>
      </c>
      <c r="Q7918">
        <v>5727</v>
      </c>
      <c r="S7918">
        <v>2565652</v>
      </c>
      <c r="T7918">
        <v>2565652</v>
      </c>
      <c r="U7918">
        <v>2565652</v>
      </c>
      <c r="V7918">
        <v>22</v>
      </c>
      <c r="W7918">
        <v>0</v>
      </c>
      <c r="X7918">
        <v>0</v>
      </c>
      <c r="Y7918">
        <v>0</v>
      </c>
      <c r="Z7918">
        <v>0</v>
      </c>
      <c r="AA7918">
        <v>0</v>
      </c>
      <c r="AB7918" s="2">
        <v>45055.002986111111</v>
      </c>
      <c r="AC7918" t="s">
        <v>32</v>
      </c>
    </row>
    <row r="7919" spans="1:29" x14ac:dyDescent="0.35">
      <c r="A7919" s="1">
        <v>44121</v>
      </c>
      <c r="B7919" t="s">
        <v>88</v>
      </c>
      <c r="C7919">
        <v>142930</v>
      </c>
      <c r="D7919">
        <v>2359142</v>
      </c>
      <c r="F7919">
        <v>500</v>
      </c>
      <c r="G7919">
        <v>12990</v>
      </c>
      <c r="H7919">
        <v>88</v>
      </c>
      <c r="J7919">
        <v>36</v>
      </c>
      <c r="L7919">
        <v>118892</v>
      </c>
      <c r="N7919" s="2">
        <v>44121.333333333336</v>
      </c>
      <c r="O7919" t="s">
        <v>11625</v>
      </c>
      <c r="P7919" t="s">
        <v>11626</v>
      </c>
      <c r="Q7919">
        <v>9723</v>
      </c>
      <c r="R7919">
        <v>12990</v>
      </c>
      <c r="S7919">
        <v>2502072</v>
      </c>
      <c r="T7919">
        <v>5088797</v>
      </c>
      <c r="U7919">
        <v>2502072</v>
      </c>
      <c r="V7919">
        <v>25</v>
      </c>
      <c r="W7919">
        <v>21</v>
      </c>
      <c r="X7919">
        <v>19</v>
      </c>
      <c r="Y7919">
        <v>11845</v>
      </c>
      <c r="Z7919">
        <v>584</v>
      </c>
      <c r="AA7919">
        <v>75834</v>
      </c>
      <c r="AB7919" s="2">
        <v>45055.002986111111</v>
      </c>
      <c r="AC7919" t="s">
        <v>32</v>
      </c>
    </row>
    <row r="7920" spans="1:29" x14ac:dyDescent="0.35">
      <c r="A7920" s="1">
        <v>44121</v>
      </c>
      <c r="B7920" t="s">
        <v>90</v>
      </c>
      <c r="C7920">
        <v>135127</v>
      </c>
      <c r="D7920">
        <v>1659777</v>
      </c>
      <c r="F7920">
        <v>422</v>
      </c>
      <c r="G7920">
        <v>16352</v>
      </c>
      <c r="H7920">
        <v>108</v>
      </c>
      <c r="L7920">
        <v>7880</v>
      </c>
      <c r="N7920" s="2">
        <v>44121.416666666664</v>
      </c>
      <c r="O7920" s="3" t="s">
        <v>11627</v>
      </c>
      <c r="P7920" t="s">
        <v>11628</v>
      </c>
      <c r="Q7920">
        <v>4036</v>
      </c>
      <c r="R7920">
        <v>16352</v>
      </c>
      <c r="S7920">
        <v>1794904</v>
      </c>
      <c r="T7920">
        <v>3049634</v>
      </c>
      <c r="U7920">
        <v>1794904</v>
      </c>
      <c r="V7920">
        <v>24</v>
      </c>
      <c r="W7920">
        <v>4</v>
      </c>
      <c r="X7920">
        <v>64</v>
      </c>
      <c r="Y7920">
        <v>11649</v>
      </c>
      <c r="Z7920">
        <v>798</v>
      </c>
      <c r="AA7920">
        <v>36527</v>
      </c>
      <c r="AB7920" s="2">
        <v>45055.002986111111</v>
      </c>
      <c r="AC7920" t="s">
        <v>32</v>
      </c>
    </row>
    <row r="7921" spans="1:29" x14ac:dyDescent="0.35">
      <c r="A7921" s="1">
        <v>44121</v>
      </c>
      <c r="B7921" t="s">
        <v>93</v>
      </c>
      <c r="C7921">
        <v>5913</v>
      </c>
      <c r="F7921">
        <v>11</v>
      </c>
      <c r="G7921">
        <v>467</v>
      </c>
      <c r="H7921">
        <v>5</v>
      </c>
      <c r="J7921">
        <v>1</v>
      </c>
      <c r="L7921">
        <v>5112</v>
      </c>
      <c r="N7921" s="2">
        <v>44120.999305555553</v>
      </c>
      <c r="O7921" t="s">
        <v>11629</v>
      </c>
      <c r="P7921" t="s">
        <v>11610</v>
      </c>
      <c r="Q7921">
        <v>146</v>
      </c>
      <c r="R7921">
        <v>467</v>
      </c>
      <c r="S7921">
        <v>5913</v>
      </c>
      <c r="T7921">
        <v>527534</v>
      </c>
      <c r="U7921">
        <v>5913</v>
      </c>
      <c r="V7921">
        <v>23</v>
      </c>
      <c r="W7921">
        <v>1</v>
      </c>
      <c r="X7921">
        <v>1</v>
      </c>
      <c r="Y7921">
        <v>0</v>
      </c>
      <c r="Z7921">
        <v>48</v>
      </c>
      <c r="AA7921">
        <v>5779</v>
      </c>
      <c r="AB7921" s="2">
        <v>45055.002986111111</v>
      </c>
      <c r="AC7921" t="s">
        <v>32</v>
      </c>
    </row>
    <row r="7922" spans="1:29" x14ac:dyDescent="0.35">
      <c r="A7922" s="1">
        <v>44121</v>
      </c>
      <c r="B7922" t="s">
        <v>95</v>
      </c>
      <c r="C7922">
        <v>159119</v>
      </c>
      <c r="F7922">
        <v>1000</v>
      </c>
      <c r="H7922">
        <v>254</v>
      </c>
      <c r="J7922">
        <v>94</v>
      </c>
      <c r="L7922">
        <v>109539</v>
      </c>
      <c r="N7922" s="2">
        <v>44121</v>
      </c>
      <c r="O7922" t="s">
        <v>11630</v>
      </c>
      <c r="P7922" t="s">
        <v>11469</v>
      </c>
      <c r="Q7922">
        <v>7317</v>
      </c>
      <c r="S7922">
        <v>159119</v>
      </c>
      <c r="T7922">
        <v>4261714</v>
      </c>
      <c r="U7922">
        <v>159119</v>
      </c>
      <c r="V7922">
        <v>26</v>
      </c>
      <c r="W7922">
        <v>0</v>
      </c>
      <c r="X7922">
        <v>0</v>
      </c>
      <c r="Y7922">
        <v>0</v>
      </c>
      <c r="Z7922">
        <v>0</v>
      </c>
      <c r="AA7922">
        <v>0</v>
      </c>
      <c r="AB7922" s="2">
        <v>45055.002986111111</v>
      </c>
      <c r="AC7922" t="s">
        <v>32</v>
      </c>
    </row>
    <row r="7923" spans="1:29" x14ac:dyDescent="0.35">
      <c r="A7923" s="1">
        <v>44121</v>
      </c>
      <c r="B7923" t="s">
        <v>97</v>
      </c>
      <c r="C7923">
        <v>121090</v>
      </c>
      <c r="D7923">
        <v>1540533</v>
      </c>
      <c r="F7923">
        <v>484</v>
      </c>
      <c r="G7923">
        <v>8801</v>
      </c>
      <c r="H7923">
        <v>126</v>
      </c>
      <c r="I7923">
        <v>2393</v>
      </c>
      <c r="L7923">
        <v>106774</v>
      </c>
      <c r="N7923" s="2">
        <v>44120.708333333336</v>
      </c>
      <c r="O7923" t="s">
        <v>11631</v>
      </c>
      <c r="P7923" t="s">
        <v>11632</v>
      </c>
      <c r="Q7923">
        <v>2217</v>
      </c>
      <c r="R7923">
        <v>8801</v>
      </c>
      <c r="S7923">
        <v>1661623</v>
      </c>
      <c r="T7923">
        <v>2458271</v>
      </c>
      <c r="U7923">
        <v>1661623</v>
      </c>
      <c r="V7923">
        <v>27</v>
      </c>
      <c r="W7923">
        <v>5</v>
      </c>
      <c r="X7923">
        <v>83</v>
      </c>
      <c r="Y7923">
        <v>12974</v>
      </c>
      <c r="Z7923">
        <v>1694</v>
      </c>
      <c r="AA7923">
        <v>27720</v>
      </c>
      <c r="AB7923" s="2">
        <v>45055.002986111111</v>
      </c>
      <c r="AC7923" t="s">
        <v>32</v>
      </c>
    </row>
    <row r="7924" spans="1:29" x14ac:dyDescent="0.35">
      <c r="A7924" s="1">
        <v>44121</v>
      </c>
      <c r="B7924" t="s">
        <v>100</v>
      </c>
      <c r="C7924">
        <v>154928</v>
      </c>
      <c r="D7924">
        <v>1223735</v>
      </c>
      <c r="F7924">
        <v>1431</v>
      </c>
      <c r="N7924" s="2">
        <v>44121.040972222225</v>
      </c>
      <c r="O7924" t="s">
        <v>11633</v>
      </c>
      <c r="P7924" t="s">
        <v>11634</v>
      </c>
      <c r="Q7924">
        <v>2580</v>
      </c>
      <c r="S7924">
        <v>1378663</v>
      </c>
      <c r="T7924">
        <v>2266988</v>
      </c>
      <c r="U7924">
        <v>1378663</v>
      </c>
      <c r="V7924">
        <v>29</v>
      </c>
      <c r="W7924">
        <v>121</v>
      </c>
      <c r="X7924">
        <v>0</v>
      </c>
      <c r="Y7924">
        <v>15043</v>
      </c>
      <c r="Z7924">
        <v>2357</v>
      </c>
      <c r="AA7924">
        <v>44134</v>
      </c>
      <c r="AB7924" s="2">
        <v>45055.002986111111</v>
      </c>
      <c r="AC7924" t="s">
        <v>32</v>
      </c>
    </row>
    <row r="7925" spans="1:29" x14ac:dyDescent="0.35">
      <c r="A7925" s="1">
        <v>44121</v>
      </c>
      <c r="B7925" t="s">
        <v>103</v>
      </c>
      <c r="C7925">
        <v>86</v>
      </c>
      <c r="D7925">
        <v>15456</v>
      </c>
      <c r="G7925">
        <v>4</v>
      </c>
      <c r="L7925">
        <v>29</v>
      </c>
      <c r="N7925" s="2">
        <v>44121</v>
      </c>
      <c r="O7925" t="s">
        <v>11635</v>
      </c>
      <c r="P7925" t="s">
        <v>11469</v>
      </c>
      <c r="Q7925">
        <v>2</v>
      </c>
      <c r="R7925">
        <v>4</v>
      </c>
      <c r="S7925">
        <v>15542</v>
      </c>
      <c r="T7925">
        <v>15542</v>
      </c>
      <c r="U7925">
        <v>15542</v>
      </c>
      <c r="V7925">
        <v>69</v>
      </c>
      <c r="W7925">
        <v>0</v>
      </c>
      <c r="X7925">
        <v>0</v>
      </c>
      <c r="Y7925">
        <v>0</v>
      </c>
      <c r="Z7925">
        <v>6</v>
      </c>
      <c r="AA7925">
        <v>6</v>
      </c>
      <c r="AB7925" s="2">
        <v>45055.002986111111</v>
      </c>
      <c r="AC7925" t="s">
        <v>32</v>
      </c>
    </row>
    <row r="7926" spans="1:29" x14ac:dyDescent="0.35">
      <c r="A7926" s="1">
        <v>44121</v>
      </c>
      <c r="B7926" t="s">
        <v>106</v>
      </c>
      <c r="C7926">
        <v>110006</v>
      </c>
      <c r="D7926">
        <v>729544</v>
      </c>
      <c r="F7926">
        <v>609</v>
      </c>
      <c r="G7926">
        <v>6237</v>
      </c>
      <c r="H7926">
        <v>140</v>
      </c>
      <c r="J7926">
        <v>69</v>
      </c>
      <c r="L7926">
        <v>94165</v>
      </c>
      <c r="N7926" s="2">
        <v>44120</v>
      </c>
      <c r="O7926" t="s">
        <v>11636</v>
      </c>
      <c r="P7926" t="s">
        <v>11554</v>
      </c>
      <c r="Q7926">
        <v>3171</v>
      </c>
      <c r="R7926">
        <v>6237</v>
      </c>
      <c r="S7926">
        <v>839550</v>
      </c>
      <c r="T7926">
        <v>839550</v>
      </c>
      <c r="U7926">
        <v>839550</v>
      </c>
      <c r="V7926">
        <v>28</v>
      </c>
      <c r="W7926">
        <v>11</v>
      </c>
      <c r="X7926">
        <v>0</v>
      </c>
      <c r="Y7926">
        <v>0</v>
      </c>
      <c r="Z7926">
        <v>751</v>
      </c>
      <c r="AA7926">
        <v>751</v>
      </c>
      <c r="AB7926" s="2">
        <v>45055.002986111111</v>
      </c>
      <c r="AC7926" t="s">
        <v>32</v>
      </c>
    </row>
    <row r="7927" spans="1:29" x14ac:dyDescent="0.35">
      <c r="A7927" s="1">
        <v>44121</v>
      </c>
      <c r="B7927" t="s">
        <v>108</v>
      </c>
      <c r="C7927">
        <v>22233</v>
      </c>
      <c r="F7927">
        <v>324</v>
      </c>
      <c r="G7927">
        <v>1001</v>
      </c>
      <c r="L7927">
        <v>13395</v>
      </c>
      <c r="N7927" s="2">
        <v>44121.082638888889</v>
      </c>
      <c r="O7927" t="s">
        <v>11637</v>
      </c>
      <c r="P7927" t="s">
        <v>11604</v>
      </c>
      <c r="Q7927">
        <v>240</v>
      </c>
      <c r="R7927">
        <v>1001</v>
      </c>
      <c r="S7927">
        <v>22233</v>
      </c>
      <c r="T7927">
        <v>428128</v>
      </c>
      <c r="U7927">
        <v>22233</v>
      </c>
      <c r="V7927">
        <v>30</v>
      </c>
      <c r="W7927">
        <v>5</v>
      </c>
      <c r="X7927">
        <v>15</v>
      </c>
      <c r="Y7927">
        <v>0</v>
      </c>
      <c r="Z7927">
        <v>638</v>
      </c>
      <c r="AA7927">
        <v>2666</v>
      </c>
      <c r="AB7927" s="2">
        <v>45055.002986111111</v>
      </c>
      <c r="AC7927" t="s">
        <v>32</v>
      </c>
    </row>
    <row r="7928" spans="1:29" x14ac:dyDescent="0.35">
      <c r="A7928" s="1">
        <v>44121</v>
      </c>
      <c r="B7928" t="s">
        <v>110</v>
      </c>
      <c r="C7928">
        <v>243725</v>
      </c>
      <c r="F7928">
        <v>1140</v>
      </c>
      <c r="H7928">
        <v>316</v>
      </c>
      <c r="N7928" s="2">
        <v>44121.4375</v>
      </c>
      <c r="O7928" t="s">
        <v>11638</v>
      </c>
      <c r="P7928" t="s">
        <v>11639</v>
      </c>
      <c r="Q7928">
        <v>3929</v>
      </c>
      <c r="S7928">
        <v>243725</v>
      </c>
      <c r="T7928">
        <v>3566257</v>
      </c>
      <c r="U7928">
        <v>243725</v>
      </c>
      <c r="V7928">
        <v>37</v>
      </c>
      <c r="W7928">
        <v>19</v>
      </c>
      <c r="X7928">
        <v>0</v>
      </c>
      <c r="Y7928">
        <v>0</v>
      </c>
      <c r="Z7928">
        <v>2102</v>
      </c>
      <c r="AA7928">
        <v>40063</v>
      </c>
      <c r="AB7928" s="2">
        <v>45055.002986111111</v>
      </c>
      <c r="AC7928" t="s">
        <v>32</v>
      </c>
    </row>
    <row r="7929" spans="1:29" x14ac:dyDescent="0.35">
      <c r="A7929" s="1">
        <v>44121</v>
      </c>
      <c r="B7929" t="s">
        <v>113</v>
      </c>
      <c r="C7929">
        <v>31173</v>
      </c>
      <c r="D7929">
        <v>237411</v>
      </c>
      <c r="F7929">
        <v>217</v>
      </c>
      <c r="G7929">
        <v>1242</v>
      </c>
      <c r="H7929">
        <v>39</v>
      </c>
      <c r="I7929">
        <v>274</v>
      </c>
      <c r="L7929">
        <v>25492</v>
      </c>
      <c r="N7929" s="2">
        <v>44121.082638888889</v>
      </c>
      <c r="O7929" t="s">
        <v>11640</v>
      </c>
      <c r="P7929" t="s">
        <v>11604</v>
      </c>
      <c r="Q7929">
        <v>404</v>
      </c>
      <c r="R7929">
        <v>1242</v>
      </c>
      <c r="S7929">
        <v>268584</v>
      </c>
      <c r="T7929">
        <v>726187</v>
      </c>
      <c r="U7929">
        <v>268584</v>
      </c>
      <c r="V7929">
        <v>38</v>
      </c>
      <c r="W7929">
        <v>11</v>
      </c>
      <c r="X7929">
        <v>21</v>
      </c>
      <c r="Y7929">
        <v>1065</v>
      </c>
      <c r="Z7929">
        <v>771</v>
      </c>
      <c r="AA7929">
        <v>7170</v>
      </c>
      <c r="AB7929" s="2">
        <v>45055.002986111111</v>
      </c>
      <c r="AC7929" t="s">
        <v>32</v>
      </c>
    </row>
    <row r="7930" spans="1:29" x14ac:dyDescent="0.35">
      <c r="A7930" s="1">
        <v>44121</v>
      </c>
      <c r="B7930" t="s">
        <v>115</v>
      </c>
      <c r="C7930">
        <v>56714</v>
      </c>
      <c r="D7930">
        <v>478633</v>
      </c>
      <c r="F7930">
        <v>322</v>
      </c>
      <c r="G7930">
        <v>2647</v>
      </c>
      <c r="L7930">
        <v>38083</v>
      </c>
      <c r="N7930" s="2">
        <v>44120.913194444445</v>
      </c>
      <c r="O7930" t="s">
        <v>11641</v>
      </c>
      <c r="P7930" t="s">
        <v>11642</v>
      </c>
      <c r="Q7930">
        <v>547</v>
      </c>
      <c r="R7930">
        <v>2647</v>
      </c>
      <c r="S7930">
        <v>535347</v>
      </c>
      <c r="T7930">
        <v>784435</v>
      </c>
      <c r="U7930">
        <v>535347</v>
      </c>
      <c r="V7930">
        <v>31</v>
      </c>
      <c r="W7930">
        <v>12</v>
      </c>
      <c r="X7930">
        <v>16</v>
      </c>
      <c r="Y7930">
        <v>4795</v>
      </c>
      <c r="Z7930">
        <v>1286</v>
      </c>
      <c r="AA7930">
        <v>13928</v>
      </c>
      <c r="AB7930" s="2">
        <v>45055.002986111111</v>
      </c>
      <c r="AC7930" t="s">
        <v>32</v>
      </c>
    </row>
    <row r="7931" spans="1:29" x14ac:dyDescent="0.35">
      <c r="A7931" s="1">
        <v>44121</v>
      </c>
      <c r="B7931" t="s">
        <v>118</v>
      </c>
      <c r="C7931">
        <v>9625</v>
      </c>
      <c r="D7931">
        <v>302447</v>
      </c>
      <c r="F7931">
        <v>18</v>
      </c>
      <c r="G7931">
        <v>761</v>
      </c>
      <c r="I7931">
        <v>246</v>
      </c>
      <c r="L7931">
        <v>8222</v>
      </c>
      <c r="N7931" s="2">
        <v>44121.375</v>
      </c>
      <c r="O7931" t="s">
        <v>11643</v>
      </c>
      <c r="P7931" t="s">
        <v>11644</v>
      </c>
      <c r="Q7931">
        <v>466</v>
      </c>
      <c r="R7931">
        <v>761</v>
      </c>
      <c r="S7931">
        <v>312072</v>
      </c>
      <c r="T7931">
        <v>523341</v>
      </c>
      <c r="U7931">
        <v>312072</v>
      </c>
      <c r="V7931">
        <v>33</v>
      </c>
      <c r="W7931">
        <v>1</v>
      </c>
      <c r="X7931">
        <v>0</v>
      </c>
      <c r="Y7931">
        <v>5718</v>
      </c>
      <c r="Z7931">
        <v>111</v>
      </c>
      <c r="AA7931">
        <v>1</v>
      </c>
      <c r="AB7931" s="2">
        <v>45055.002986111111</v>
      </c>
      <c r="AC7931" t="s">
        <v>32</v>
      </c>
    </row>
    <row r="7932" spans="1:29" x14ac:dyDescent="0.35">
      <c r="A7932" s="1">
        <v>44121</v>
      </c>
      <c r="B7932" t="s">
        <v>121</v>
      </c>
      <c r="C7932">
        <v>226091</v>
      </c>
      <c r="D7932">
        <v>3917058</v>
      </c>
      <c r="F7932">
        <v>759</v>
      </c>
      <c r="G7932">
        <v>24160</v>
      </c>
      <c r="H7932">
        <v>179</v>
      </c>
      <c r="J7932">
        <v>60</v>
      </c>
      <c r="N7932" s="2">
        <v>44121</v>
      </c>
      <c r="O7932" t="s">
        <v>11645</v>
      </c>
      <c r="P7932" t="s">
        <v>11469</v>
      </c>
      <c r="Q7932">
        <v>16204</v>
      </c>
      <c r="R7932">
        <v>24160</v>
      </c>
      <c r="S7932">
        <v>4143149</v>
      </c>
      <c r="T7932">
        <v>4143149</v>
      </c>
      <c r="U7932">
        <v>4143149</v>
      </c>
      <c r="V7932">
        <v>34</v>
      </c>
      <c r="W7932">
        <v>2</v>
      </c>
      <c r="X7932">
        <v>0</v>
      </c>
      <c r="Y7932">
        <v>33463</v>
      </c>
      <c r="Z7932">
        <v>1164</v>
      </c>
      <c r="AA7932">
        <v>34627</v>
      </c>
      <c r="AB7932" s="2">
        <v>45055.002986111111</v>
      </c>
      <c r="AC7932" t="s">
        <v>32</v>
      </c>
    </row>
    <row r="7933" spans="1:29" x14ac:dyDescent="0.35">
      <c r="A7933" s="1">
        <v>44121</v>
      </c>
      <c r="B7933" t="s">
        <v>123</v>
      </c>
      <c r="C7933">
        <v>36343</v>
      </c>
      <c r="F7933">
        <v>173</v>
      </c>
      <c r="G7933">
        <v>3911</v>
      </c>
      <c r="L7933">
        <v>19853</v>
      </c>
      <c r="N7933" s="2">
        <v>44121.722222222219</v>
      </c>
      <c r="O7933" t="s">
        <v>11646</v>
      </c>
      <c r="P7933" t="s">
        <v>11647</v>
      </c>
      <c r="Q7933">
        <v>929</v>
      </c>
      <c r="R7933">
        <v>3911</v>
      </c>
      <c r="S7933">
        <v>36343</v>
      </c>
      <c r="T7933">
        <v>1046727</v>
      </c>
      <c r="U7933">
        <v>36343</v>
      </c>
      <c r="V7933">
        <v>35</v>
      </c>
      <c r="W7933">
        <v>1</v>
      </c>
      <c r="X7933">
        <v>50</v>
      </c>
      <c r="Y7933">
        <v>0</v>
      </c>
      <c r="Z7933">
        <v>573</v>
      </c>
      <c r="AA7933">
        <v>10876</v>
      </c>
      <c r="AB7933" s="2">
        <v>45055.002986111111</v>
      </c>
      <c r="AC7933" t="s">
        <v>32</v>
      </c>
    </row>
    <row r="7934" spans="1:29" x14ac:dyDescent="0.35">
      <c r="A7934" s="1">
        <v>44121</v>
      </c>
      <c r="B7934" t="s">
        <v>126</v>
      </c>
      <c r="C7934">
        <v>89652</v>
      </c>
      <c r="D7934">
        <v>665582</v>
      </c>
      <c r="F7934">
        <v>503</v>
      </c>
      <c r="H7934">
        <v>139</v>
      </c>
      <c r="J7934">
        <v>60</v>
      </c>
      <c r="N7934" s="2">
        <v>44121</v>
      </c>
      <c r="O7934" t="s">
        <v>11648</v>
      </c>
      <c r="P7934" t="s">
        <v>11469</v>
      </c>
      <c r="Q7934">
        <v>1707</v>
      </c>
      <c r="S7934">
        <v>755234</v>
      </c>
      <c r="T7934">
        <v>1150423</v>
      </c>
      <c r="U7934">
        <v>755234</v>
      </c>
      <c r="V7934">
        <v>32</v>
      </c>
      <c r="W7934">
        <v>0</v>
      </c>
      <c r="X7934">
        <v>0</v>
      </c>
      <c r="Y7934">
        <v>6596</v>
      </c>
      <c r="Z7934">
        <v>967</v>
      </c>
      <c r="AA7934">
        <v>8160</v>
      </c>
      <c r="AB7934" s="2">
        <v>45055.002986111111</v>
      </c>
      <c r="AC7934" t="s">
        <v>32</v>
      </c>
    </row>
    <row r="7935" spans="1:29" x14ac:dyDescent="0.35">
      <c r="A7935" s="1">
        <v>44121</v>
      </c>
      <c r="B7935" t="s">
        <v>128</v>
      </c>
      <c r="C7935">
        <v>482891</v>
      </c>
      <c r="F7935">
        <v>929</v>
      </c>
      <c r="H7935">
        <v>195</v>
      </c>
      <c r="J7935">
        <v>103</v>
      </c>
      <c r="N7935" s="2">
        <v>44120.999305555553</v>
      </c>
      <c r="O7935" t="s">
        <v>11649</v>
      </c>
      <c r="P7935" t="s">
        <v>11610</v>
      </c>
      <c r="Q7935">
        <v>25637</v>
      </c>
      <c r="S7935">
        <v>482891</v>
      </c>
      <c r="T7935">
        <v>12771403</v>
      </c>
      <c r="U7935">
        <v>482891</v>
      </c>
      <c r="V7935">
        <v>36</v>
      </c>
      <c r="W7935">
        <v>9</v>
      </c>
      <c r="X7935">
        <v>0</v>
      </c>
      <c r="Y7935">
        <v>0</v>
      </c>
      <c r="Z7935">
        <v>1784</v>
      </c>
      <c r="AA7935">
        <v>159972</v>
      </c>
      <c r="AB7935" s="2">
        <v>45055.002986111111</v>
      </c>
      <c r="AC7935" t="s">
        <v>32</v>
      </c>
    </row>
    <row r="7936" spans="1:29" x14ac:dyDescent="0.35">
      <c r="A7936" s="1">
        <v>44121</v>
      </c>
      <c r="B7936" t="s">
        <v>131</v>
      </c>
      <c r="C7936">
        <v>180225</v>
      </c>
      <c r="F7936">
        <v>1079</v>
      </c>
      <c r="G7936">
        <v>17009</v>
      </c>
      <c r="H7936">
        <v>282</v>
      </c>
      <c r="I7936">
        <v>3539</v>
      </c>
      <c r="J7936">
        <v>127</v>
      </c>
      <c r="L7936">
        <v>149351</v>
      </c>
      <c r="N7936" s="2">
        <v>44121.583333333336</v>
      </c>
      <c r="O7936" t="s">
        <v>11650</v>
      </c>
      <c r="P7936" t="s">
        <v>11579</v>
      </c>
      <c r="Q7936">
        <v>5067</v>
      </c>
      <c r="R7936">
        <v>17009</v>
      </c>
      <c r="S7936">
        <v>180225</v>
      </c>
      <c r="T7936">
        <v>3854128</v>
      </c>
      <c r="U7936">
        <v>180225</v>
      </c>
      <c r="V7936">
        <v>39</v>
      </c>
      <c r="W7936">
        <v>13</v>
      </c>
      <c r="X7936">
        <v>99</v>
      </c>
      <c r="Y7936">
        <v>0</v>
      </c>
      <c r="Z7936">
        <v>2234</v>
      </c>
      <c r="AA7936">
        <v>50268</v>
      </c>
      <c r="AB7936" s="2">
        <v>45055.002986111111</v>
      </c>
      <c r="AC7936" t="s">
        <v>32</v>
      </c>
    </row>
    <row r="7937" spans="1:29" x14ac:dyDescent="0.35">
      <c r="A7937" s="1">
        <v>44121</v>
      </c>
      <c r="B7937" t="s">
        <v>134</v>
      </c>
      <c r="C7937">
        <v>106503</v>
      </c>
      <c r="D7937">
        <v>1327532</v>
      </c>
      <c r="E7937">
        <v>7287</v>
      </c>
      <c r="F7937">
        <v>792</v>
      </c>
      <c r="G7937">
        <v>7770</v>
      </c>
      <c r="H7937">
        <v>301</v>
      </c>
      <c r="L7937">
        <v>90845</v>
      </c>
      <c r="N7937" s="2">
        <v>44121</v>
      </c>
      <c r="O7937" t="s">
        <v>11651</v>
      </c>
      <c r="P7937" t="s">
        <v>11469</v>
      </c>
      <c r="Q7937">
        <v>1168</v>
      </c>
      <c r="R7937">
        <v>7770</v>
      </c>
      <c r="S7937">
        <v>1441322</v>
      </c>
      <c r="T7937">
        <v>1434035</v>
      </c>
      <c r="U7937">
        <v>1434035</v>
      </c>
      <c r="V7937">
        <v>40</v>
      </c>
      <c r="W7937">
        <v>14</v>
      </c>
      <c r="X7937">
        <v>169</v>
      </c>
      <c r="Y7937">
        <v>14692</v>
      </c>
      <c r="Z7937">
        <v>1195</v>
      </c>
      <c r="AA7937">
        <v>15887</v>
      </c>
      <c r="AB7937" s="2">
        <v>45055.002986111111</v>
      </c>
      <c r="AC7937" t="s">
        <v>32</v>
      </c>
    </row>
    <row r="7938" spans="1:29" x14ac:dyDescent="0.35">
      <c r="A7938" s="1">
        <v>44121</v>
      </c>
      <c r="B7938" t="s">
        <v>136</v>
      </c>
      <c r="C7938">
        <v>38935</v>
      </c>
      <c r="D7938">
        <v>736254</v>
      </c>
      <c r="F7938">
        <v>190</v>
      </c>
      <c r="G7938">
        <v>2886</v>
      </c>
      <c r="H7938">
        <v>44</v>
      </c>
      <c r="J7938">
        <v>15</v>
      </c>
      <c r="N7938" s="2">
        <v>44120.125694444447</v>
      </c>
      <c r="O7938" t="s">
        <v>11652</v>
      </c>
      <c r="P7938" t="s">
        <v>11653</v>
      </c>
      <c r="Q7938">
        <v>617</v>
      </c>
      <c r="R7938">
        <v>2886</v>
      </c>
      <c r="S7938">
        <v>775189</v>
      </c>
      <c r="T7938">
        <v>1260818</v>
      </c>
      <c r="U7938">
        <v>775189</v>
      </c>
      <c r="V7938">
        <v>41</v>
      </c>
      <c r="W7938">
        <v>6</v>
      </c>
      <c r="X7938">
        <v>18</v>
      </c>
      <c r="Y7938">
        <v>5503</v>
      </c>
      <c r="Z7938">
        <v>410</v>
      </c>
      <c r="AA7938">
        <v>14156</v>
      </c>
      <c r="AB7938" s="2">
        <v>45055.002986111111</v>
      </c>
      <c r="AC7938" t="s">
        <v>32</v>
      </c>
    </row>
    <row r="7939" spans="1:29" x14ac:dyDescent="0.35">
      <c r="A7939" s="1">
        <v>44121</v>
      </c>
      <c r="B7939" t="s">
        <v>139</v>
      </c>
      <c r="C7939">
        <v>180943</v>
      </c>
      <c r="D7939">
        <v>2119850</v>
      </c>
      <c r="F7939">
        <v>847</v>
      </c>
      <c r="J7939">
        <v>92</v>
      </c>
      <c r="L7939">
        <v>144754</v>
      </c>
      <c r="N7939" s="2">
        <v>44121.5</v>
      </c>
      <c r="O7939" t="s">
        <v>11654</v>
      </c>
      <c r="P7939" t="s">
        <v>11655</v>
      </c>
      <c r="Q7939">
        <v>8466</v>
      </c>
      <c r="S7939">
        <v>2300793</v>
      </c>
      <c r="T7939">
        <v>3621788</v>
      </c>
      <c r="U7939">
        <v>2300793</v>
      </c>
      <c r="V7939">
        <v>42</v>
      </c>
      <c r="W7939">
        <v>9</v>
      </c>
      <c r="X7939">
        <v>0</v>
      </c>
      <c r="Y7939">
        <v>16806</v>
      </c>
      <c r="Z7939">
        <v>1857</v>
      </c>
      <c r="AA7939">
        <v>42595</v>
      </c>
      <c r="AB7939" s="2">
        <v>45055.002986111111</v>
      </c>
      <c r="AC7939" t="s">
        <v>32</v>
      </c>
    </row>
    <row r="7940" spans="1:29" x14ac:dyDescent="0.35">
      <c r="A7940" s="1">
        <v>44121</v>
      </c>
      <c r="B7940" t="s">
        <v>142</v>
      </c>
      <c r="C7940">
        <v>28293</v>
      </c>
      <c r="D7940">
        <v>305972</v>
      </c>
      <c r="F7940">
        <v>317</v>
      </c>
      <c r="H7940">
        <v>56</v>
      </c>
      <c r="J7940">
        <v>39</v>
      </c>
      <c r="L7940">
        <v>25645</v>
      </c>
      <c r="N7940" s="2">
        <v>44121</v>
      </c>
      <c r="O7940" t="s">
        <v>11656</v>
      </c>
      <c r="P7940" t="s">
        <v>11469</v>
      </c>
      <c r="Q7940">
        <v>761</v>
      </c>
      <c r="S7940">
        <v>334265</v>
      </c>
      <c r="T7940">
        <v>334265</v>
      </c>
      <c r="U7940">
        <v>334265</v>
      </c>
      <c r="V7940">
        <v>72</v>
      </c>
      <c r="W7940">
        <v>3</v>
      </c>
      <c r="X7940">
        <v>0</v>
      </c>
      <c r="Y7940">
        <v>0</v>
      </c>
      <c r="Z7940">
        <v>119</v>
      </c>
      <c r="AA7940">
        <v>119</v>
      </c>
      <c r="AB7940" s="2">
        <v>45055.002986111111</v>
      </c>
      <c r="AC7940" t="s">
        <v>32</v>
      </c>
    </row>
    <row r="7941" spans="1:29" x14ac:dyDescent="0.35">
      <c r="A7941" s="1">
        <v>44121</v>
      </c>
      <c r="B7941" t="s">
        <v>144</v>
      </c>
      <c r="C7941">
        <v>27978</v>
      </c>
      <c r="D7941">
        <v>366796</v>
      </c>
      <c r="F7941">
        <v>125</v>
      </c>
      <c r="G7941">
        <v>3039</v>
      </c>
      <c r="H7941">
        <v>13</v>
      </c>
      <c r="J7941">
        <v>4</v>
      </c>
      <c r="N7941" s="2">
        <v>44123.505555555559</v>
      </c>
      <c r="O7941" t="s">
        <v>11657</v>
      </c>
      <c r="P7941" t="s">
        <v>11576</v>
      </c>
      <c r="Q7941">
        <v>1158</v>
      </c>
      <c r="R7941">
        <v>3039</v>
      </c>
      <c r="S7941">
        <v>394774</v>
      </c>
      <c r="T7941">
        <v>961007</v>
      </c>
      <c r="U7941">
        <v>394774</v>
      </c>
      <c r="V7941">
        <v>44</v>
      </c>
      <c r="W7941">
        <v>6</v>
      </c>
      <c r="X7941">
        <v>24</v>
      </c>
      <c r="Y7941">
        <v>4310</v>
      </c>
      <c r="Z7941">
        <v>287</v>
      </c>
      <c r="AA7941">
        <v>25384</v>
      </c>
      <c r="AB7941" s="2">
        <v>45055.002986111111</v>
      </c>
      <c r="AC7941" t="s">
        <v>32</v>
      </c>
    </row>
    <row r="7942" spans="1:29" x14ac:dyDescent="0.35">
      <c r="A7942" s="1">
        <v>44121</v>
      </c>
      <c r="B7942" t="s">
        <v>147</v>
      </c>
      <c r="C7942">
        <v>163214</v>
      </c>
      <c r="D7942">
        <v>1421837</v>
      </c>
      <c r="F7942">
        <v>759</v>
      </c>
      <c r="G7942">
        <v>9917</v>
      </c>
      <c r="H7942">
        <v>205</v>
      </c>
      <c r="J7942">
        <v>103</v>
      </c>
      <c r="L7942">
        <v>81703</v>
      </c>
      <c r="N7942" s="2">
        <v>44120.999305555553</v>
      </c>
      <c r="O7942" t="s">
        <v>11658</v>
      </c>
      <c r="P7942" t="s">
        <v>11610</v>
      </c>
      <c r="Q7942">
        <v>3637</v>
      </c>
      <c r="R7942">
        <v>9917</v>
      </c>
      <c r="S7942">
        <v>1585051</v>
      </c>
      <c r="T7942">
        <v>1585051</v>
      </c>
      <c r="U7942">
        <v>1585051</v>
      </c>
      <c r="V7942">
        <v>45</v>
      </c>
      <c r="W7942">
        <v>22</v>
      </c>
      <c r="X7942">
        <v>63</v>
      </c>
      <c r="Y7942">
        <v>17773</v>
      </c>
      <c r="Z7942">
        <v>961</v>
      </c>
      <c r="AA7942">
        <v>18734</v>
      </c>
      <c r="AB7942" s="2">
        <v>45055.002986111111</v>
      </c>
      <c r="AC7942" t="s">
        <v>32</v>
      </c>
    </row>
    <row r="7943" spans="1:29" x14ac:dyDescent="0.35">
      <c r="A7943" s="1">
        <v>44121</v>
      </c>
      <c r="B7943" t="s">
        <v>150</v>
      </c>
      <c r="C7943">
        <v>32611</v>
      </c>
      <c r="D7943">
        <v>196593</v>
      </c>
      <c r="F7943">
        <v>295</v>
      </c>
      <c r="G7943">
        <v>2077</v>
      </c>
      <c r="L7943">
        <v>24528</v>
      </c>
      <c r="N7943" s="2">
        <v>44120.583333333336</v>
      </c>
      <c r="O7943" t="s">
        <v>11659</v>
      </c>
      <c r="P7943" t="s">
        <v>11660</v>
      </c>
      <c r="Q7943">
        <v>315</v>
      </c>
      <c r="R7943">
        <v>2077</v>
      </c>
      <c r="S7943">
        <v>229204</v>
      </c>
      <c r="T7943">
        <v>336748</v>
      </c>
      <c r="U7943">
        <v>229204</v>
      </c>
      <c r="V7943">
        <v>46</v>
      </c>
      <c r="W7943">
        <v>8</v>
      </c>
      <c r="X7943">
        <v>33</v>
      </c>
      <c r="Y7943">
        <v>1408</v>
      </c>
      <c r="Z7943">
        <v>806</v>
      </c>
      <c r="AA7943">
        <v>4642</v>
      </c>
      <c r="AB7943" s="2">
        <v>45055.002986111111</v>
      </c>
      <c r="AC7943" t="s">
        <v>32</v>
      </c>
    </row>
    <row r="7944" spans="1:29" x14ac:dyDescent="0.35">
      <c r="A7944" s="1">
        <v>44121</v>
      </c>
      <c r="B7944" t="s">
        <v>152</v>
      </c>
      <c r="C7944">
        <v>226139</v>
      </c>
      <c r="F7944">
        <v>1299</v>
      </c>
      <c r="G7944">
        <v>9555</v>
      </c>
      <c r="H7944">
        <v>364</v>
      </c>
      <c r="J7944">
        <v>171</v>
      </c>
      <c r="L7944">
        <v>203586</v>
      </c>
      <c r="N7944" s="2">
        <v>44121.625</v>
      </c>
      <c r="O7944" t="s">
        <v>11661</v>
      </c>
      <c r="P7944" t="s">
        <v>11662</v>
      </c>
      <c r="Q7944">
        <v>2903</v>
      </c>
      <c r="R7944">
        <v>9555</v>
      </c>
      <c r="S7944">
        <v>226139</v>
      </c>
      <c r="T7944">
        <v>3294056</v>
      </c>
      <c r="U7944">
        <v>226139</v>
      </c>
      <c r="V7944">
        <v>47</v>
      </c>
      <c r="W7944">
        <v>32</v>
      </c>
      <c r="X7944">
        <v>66</v>
      </c>
      <c r="Y7944">
        <v>0</v>
      </c>
      <c r="Z7944">
        <v>2646</v>
      </c>
      <c r="AA7944">
        <v>30354</v>
      </c>
      <c r="AB7944" s="2">
        <v>45055.002986111111</v>
      </c>
      <c r="AC7944" t="s">
        <v>32</v>
      </c>
    </row>
    <row r="7945" spans="1:29" x14ac:dyDescent="0.35">
      <c r="A7945" s="1">
        <v>44121</v>
      </c>
      <c r="B7945" t="s">
        <v>155</v>
      </c>
      <c r="C7945">
        <v>820563</v>
      </c>
      <c r="F7945">
        <v>4275</v>
      </c>
      <c r="H7945">
        <v>1348</v>
      </c>
      <c r="L7945">
        <v>723204</v>
      </c>
      <c r="N7945" s="2">
        <v>44121.690972222219</v>
      </c>
      <c r="O7945" t="s">
        <v>11663</v>
      </c>
      <c r="P7945" t="s">
        <v>11664</v>
      </c>
      <c r="Q7945">
        <v>16984</v>
      </c>
      <c r="S7945">
        <v>820563</v>
      </c>
      <c r="T7945">
        <v>7546873</v>
      </c>
      <c r="U7945">
        <v>820563</v>
      </c>
      <c r="V7945">
        <v>48</v>
      </c>
      <c r="W7945">
        <v>81</v>
      </c>
      <c r="X7945">
        <v>0</v>
      </c>
      <c r="Y7945">
        <v>0</v>
      </c>
      <c r="Z7945">
        <v>4885</v>
      </c>
      <c r="AA7945">
        <v>65988</v>
      </c>
      <c r="AB7945" s="2">
        <v>45055.002986111111</v>
      </c>
      <c r="AC7945" t="s">
        <v>32</v>
      </c>
    </row>
    <row r="7946" spans="1:29" x14ac:dyDescent="0.35">
      <c r="A7946" s="1">
        <v>44121</v>
      </c>
      <c r="B7946" t="s">
        <v>158</v>
      </c>
      <c r="C7946">
        <v>93297</v>
      </c>
      <c r="D7946">
        <v>847947</v>
      </c>
      <c r="F7946">
        <v>313</v>
      </c>
      <c r="G7946">
        <v>4610</v>
      </c>
      <c r="H7946">
        <v>96</v>
      </c>
      <c r="I7946">
        <v>1016</v>
      </c>
      <c r="K7946">
        <v>401</v>
      </c>
      <c r="L7946">
        <v>69110</v>
      </c>
      <c r="N7946" s="2">
        <v>44121.462500000001</v>
      </c>
      <c r="O7946" t="s">
        <v>11665</v>
      </c>
      <c r="P7946" t="s">
        <v>11666</v>
      </c>
      <c r="Q7946">
        <v>540</v>
      </c>
      <c r="R7946">
        <v>4610</v>
      </c>
      <c r="S7946">
        <v>941244</v>
      </c>
      <c r="T7946">
        <v>1243404</v>
      </c>
      <c r="U7946">
        <v>941244</v>
      </c>
      <c r="V7946">
        <v>49</v>
      </c>
      <c r="W7946">
        <v>3</v>
      </c>
      <c r="X7946">
        <v>51</v>
      </c>
      <c r="Y7946">
        <v>14476</v>
      </c>
      <c r="Z7946">
        <v>1340</v>
      </c>
      <c r="AA7946">
        <v>11802</v>
      </c>
      <c r="AB7946" s="2">
        <v>45055.002986111111</v>
      </c>
      <c r="AC7946" t="s">
        <v>32</v>
      </c>
    </row>
    <row r="7947" spans="1:29" x14ac:dyDescent="0.35">
      <c r="A7947" s="1">
        <v>44121</v>
      </c>
      <c r="B7947" t="s">
        <v>161</v>
      </c>
      <c r="C7947">
        <v>165238</v>
      </c>
      <c r="E7947">
        <v>290</v>
      </c>
      <c r="F7947">
        <v>993</v>
      </c>
      <c r="G7947">
        <v>11831</v>
      </c>
      <c r="H7947">
        <v>219</v>
      </c>
      <c r="J7947">
        <v>100</v>
      </c>
      <c r="N7947" s="2">
        <v>44120.708333333336</v>
      </c>
      <c r="O7947" t="s">
        <v>11667</v>
      </c>
      <c r="P7947" t="s">
        <v>11632</v>
      </c>
      <c r="Q7947">
        <v>3422</v>
      </c>
      <c r="R7947">
        <v>11831</v>
      </c>
      <c r="S7947">
        <v>165528</v>
      </c>
      <c r="T7947">
        <v>2366380</v>
      </c>
      <c r="U7947">
        <v>165238</v>
      </c>
      <c r="V7947">
        <v>51</v>
      </c>
      <c r="W7947">
        <v>14</v>
      </c>
      <c r="X7947">
        <v>51</v>
      </c>
      <c r="Y7947">
        <v>0</v>
      </c>
      <c r="Z7947">
        <v>1114</v>
      </c>
      <c r="AA7947">
        <v>19481</v>
      </c>
      <c r="AB7947" s="2">
        <v>45055.002986111111</v>
      </c>
      <c r="AC7947" t="s">
        <v>32</v>
      </c>
    </row>
    <row r="7948" spans="1:29" x14ac:dyDescent="0.35">
      <c r="A7948" s="1">
        <v>44121</v>
      </c>
      <c r="B7948" t="s">
        <v>163</v>
      </c>
      <c r="C7948">
        <v>1329</v>
      </c>
      <c r="D7948">
        <v>21175</v>
      </c>
      <c r="E7948">
        <v>30</v>
      </c>
      <c r="L7948">
        <v>1294</v>
      </c>
      <c r="N7948" s="2">
        <v>44119.911111111112</v>
      </c>
      <c r="O7948" t="s">
        <v>11668</v>
      </c>
      <c r="P7948" t="s">
        <v>11669</v>
      </c>
      <c r="Q7948">
        <v>21</v>
      </c>
      <c r="S7948">
        <v>22534</v>
      </c>
      <c r="T7948">
        <v>22504</v>
      </c>
      <c r="U7948">
        <v>22504</v>
      </c>
      <c r="V7948">
        <v>78</v>
      </c>
      <c r="W7948">
        <v>0</v>
      </c>
      <c r="X7948">
        <v>0</v>
      </c>
      <c r="Y7948">
        <v>0</v>
      </c>
      <c r="Z7948">
        <v>0</v>
      </c>
      <c r="AA7948">
        <v>0</v>
      </c>
      <c r="AB7948" s="2">
        <v>45055.002986111111</v>
      </c>
      <c r="AC7948" t="s">
        <v>32</v>
      </c>
    </row>
    <row r="7949" spans="1:29" x14ac:dyDescent="0.35">
      <c r="A7949" s="1">
        <v>44121</v>
      </c>
      <c r="B7949" t="s">
        <v>166</v>
      </c>
      <c r="C7949">
        <v>1932</v>
      </c>
      <c r="D7949">
        <v>174058</v>
      </c>
      <c r="F7949">
        <v>3</v>
      </c>
      <c r="L7949">
        <v>1687</v>
      </c>
      <c r="N7949" s="2">
        <v>44120.999305555553</v>
      </c>
      <c r="O7949" t="s">
        <v>11670</v>
      </c>
      <c r="P7949" t="s">
        <v>11610</v>
      </c>
      <c r="Q7949">
        <v>58</v>
      </c>
      <c r="S7949">
        <v>175990</v>
      </c>
      <c r="T7949">
        <v>350356</v>
      </c>
      <c r="U7949">
        <v>175990</v>
      </c>
      <c r="V7949">
        <v>50</v>
      </c>
      <c r="W7949">
        <v>0</v>
      </c>
      <c r="X7949">
        <v>0</v>
      </c>
      <c r="Y7949">
        <v>677</v>
      </c>
      <c r="Z7949">
        <v>9</v>
      </c>
      <c r="AA7949">
        <v>7915</v>
      </c>
      <c r="AB7949" s="2">
        <v>45055.002986111111</v>
      </c>
      <c r="AC7949" t="s">
        <v>32</v>
      </c>
    </row>
    <row r="7950" spans="1:29" x14ac:dyDescent="0.35">
      <c r="A7950" s="1">
        <v>44121</v>
      </c>
      <c r="B7950" t="s">
        <v>168</v>
      </c>
      <c r="C7950">
        <v>100444</v>
      </c>
      <c r="F7950">
        <v>396</v>
      </c>
      <c r="G7950">
        <v>7971</v>
      </c>
      <c r="H7950">
        <v>82</v>
      </c>
      <c r="J7950">
        <v>27</v>
      </c>
      <c r="N7950" s="2">
        <v>44120.124305555553</v>
      </c>
      <c r="O7950" t="s">
        <v>11671</v>
      </c>
      <c r="P7950" t="s">
        <v>11672</v>
      </c>
      <c r="Q7950">
        <v>2239</v>
      </c>
      <c r="R7950">
        <v>7971</v>
      </c>
      <c r="S7950">
        <v>100444</v>
      </c>
      <c r="T7950">
        <v>2194254</v>
      </c>
      <c r="U7950">
        <v>100444</v>
      </c>
      <c r="V7950">
        <v>53</v>
      </c>
      <c r="W7950">
        <v>7</v>
      </c>
      <c r="X7950">
        <v>15</v>
      </c>
      <c r="Y7950">
        <v>0</v>
      </c>
      <c r="Z7950">
        <v>770</v>
      </c>
      <c r="AA7950">
        <v>25062</v>
      </c>
      <c r="AB7950" s="2">
        <v>45055.002986111111</v>
      </c>
      <c r="AC7950" t="s">
        <v>32</v>
      </c>
    </row>
    <row r="7951" spans="1:29" x14ac:dyDescent="0.35">
      <c r="A7951" s="1">
        <v>44121</v>
      </c>
      <c r="B7951" t="s">
        <v>171</v>
      </c>
      <c r="C7951">
        <v>175227</v>
      </c>
      <c r="D7951">
        <v>1590569</v>
      </c>
      <c r="E7951">
        <v>176</v>
      </c>
      <c r="F7951">
        <v>1068</v>
      </c>
      <c r="G7951">
        <v>9027</v>
      </c>
      <c r="H7951">
        <v>268</v>
      </c>
      <c r="I7951">
        <v>1325</v>
      </c>
      <c r="L7951">
        <v>130231</v>
      </c>
      <c r="N7951" s="2">
        <v>44120</v>
      </c>
      <c r="O7951" t="s">
        <v>11673</v>
      </c>
      <c r="P7951" t="s">
        <v>11554</v>
      </c>
      <c r="Q7951">
        <v>1588</v>
      </c>
      <c r="R7951">
        <v>9027</v>
      </c>
      <c r="S7951">
        <v>1765972</v>
      </c>
      <c r="T7951">
        <v>2848236</v>
      </c>
      <c r="U7951">
        <v>1765796</v>
      </c>
      <c r="V7951">
        <v>55</v>
      </c>
      <c r="W7951">
        <v>0</v>
      </c>
      <c r="X7951">
        <v>0</v>
      </c>
      <c r="Y7951">
        <v>0</v>
      </c>
      <c r="Z7951">
        <v>0</v>
      </c>
      <c r="AA7951">
        <v>32435</v>
      </c>
      <c r="AB7951" s="2">
        <v>45055.002986111111</v>
      </c>
      <c r="AC7951" t="s">
        <v>32</v>
      </c>
    </row>
    <row r="7952" spans="1:29" x14ac:dyDescent="0.35">
      <c r="A7952" s="1">
        <v>44121</v>
      </c>
      <c r="B7952" t="s">
        <v>173</v>
      </c>
      <c r="C7952">
        <v>19801</v>
      </c>
      <c r="F7952">
        <v>180</v>
      </c>
      <c r="H7952">
        <v>65</v>
      </c>
      <c r="J7952">
        <v>28</v>
      </c>
      <c r="L7952">
        <v>14563</v>
      </c>
      <c r="N7952" s="2">
        <v>44120.999305555553</v>
      </c>
      <c r="O7952" t="s">
        <v>11674</v>
      </c>
      <c r="P7952" t="s">
        <v>11610</v>
      </c>
      <c r="Q7952">
        <v>399</v>
      </c>
      <c r="S7952">
        <v>19801</v>
      </c>
      <c r="T7952">
        <v>669097</v>
      </c>
      <c r="U7952">
        <v>19801</v>
      </c>
      <c r="V7952">
        <v>54</v>
      </c>
      <c r="W7952">
        <v>3</v>
      </c>
      <c r="X7952">
        <v>0</v>
      </c>
      <c r="Y7952">
        <v>0</v>
      </c>
      <c r="Z7952">
        <v>221</v>
      </c>
      <c r="AA7952">
        <v>6854</v>
      </c>
      <c r="AB7952" s="2">
        <v>45055.002986111111</v>
      </c>
      <c r="AC7952" t="s">
        <v>32</v>
      </c>
    </row>
    <row r="7953" spans="1:29" x14ac:dyDescent="0.35">
      <c r="A7953" s="1">
        <v>44121</v>
      </c>
      <c r="B7953" t="s">
        <v>175</v>
      </c>
      <c r="C7953">
        <v>8816</v>
      </c>
      <c r="D7953">
        <v>108754</v>
      </c>
      <c r="F7953">
        <v>51</v>
      </c>
      <c r="G7953">
        <v>358</v>
      </c>
      <c r="L7953">
        <v>6559</v>
      </c>
      <c r="N7953" s="2">
        <v>44121.492361111108</v>
      </c>
      <c r="O7953" t="s">
        <v>11675</v>
      </c>
      <c r="P7953" t="s">
        <v>11676</v>
      </c>
      <c r="Q7953">
        <v>57</v>
      </c>
      <c r="R7953">
        <v>358</v>
      </c>
      <c r="S7953">
        <v>117570</v>
      </c>
      <c r="T7953">
        <v>233128</v>
      </c>
      <c r="U7953">
        <v>117570</v>
      </c>
      <c r="V7953">
        <v>56</v>
      </c>
      <c r="W7953">
        <v>0</v>
      </c>
      <c r="X7953">
        <v>-1</v>
      </c>
      <c r="Y7953">
        <v>0</v>
      </c>
      <c r="Z7953">
        <v>151</v>
      </c>
      <c r="AA7953">
        <v>721</v>
      </c>
      <c r="AB7953" s="2">
        <v>45055.002986111111</v>
      </c>
      <c r="AC7953" t="s">
        <v>32</v>
      </c>
    </row>
    <row r="7954" spans="1:29" x14ac:dyDescent="0.35">
      <c r="A7954" s="1">
        <v>44120</v>
      </c>
      <c r="B7954" t="s">
        <v>29</v>
      </c>
      <c r="C7954">
        <v>10601</v>
      </c>
      <c r="F7954">
        <v>59</v>
      </c>
      <c r="G7954">
        <v>373</v>
      </c>
      <c r="J7954">
        <v>8</v>
      </c>
      <c r="L7954">
        <v>6237</v>
      </c>
      <c r="N7954" s="2">
        <v>44120.165972222225</v>
      </c>
      <c r="O7954" t="s">
        <v>11677</v>
      </c>
      <c r="P7954" t="s">
        <v>11678</v>
      </c>
      <c r="Q7954">
        <v>66</v>
      </c>
      <c r="R7954">
        <v>373</v>
      </c>
      <c r="S7954">
        <v>10601</v>
      </c>
      <c r="T7954">
        <v>522664</v>
      </c>
      <c r="U7954">
        <v>10601</v>
      </c>
      <c r="V7954">
        <v>2</v>
      </c>
      <c r="W7954">
        <v>1</v>
      </c>
      <c r="X7954">
        <v>8</v>
      </c>
      <c r="Y7954">
        <v>0</v>
      </c>
      <c r="Z7954">
        <v>221</v>
      </c>
      <c r="AA7954">
        <v>3203</v>
      </c>
      <c r="AB7954" s="2">
        <v>45055.002986111111</v>
      </c>
      <c r="AC7954" t="s">
        <v>32</v>
      </c>
    </row>
    <row r="7955" spans="1:29" x14ac:dyDescent="0.35">
      <c r="A7955" s="1">
        <v>44120</v>
      </c>
      <c r="B7955" t="s">
        <v>33</v>
      </c>
      <c r="C7955">
        <v>170374</v>
      </c>
      <c r="D7955">
        <v>1091458</v>
      </c>
      <c r="F7955">
        <v>859</v>
      </c>
      <c r="G7955">
        <v>18855</v>
      </c>
      <c r="I7955">
        <v>1926</v>
      </c>
      <c r="K7955">
        <v>1099</v>
      </c>
      <c r="L7955">
        <v>74238</v>
      </c>
      <c r="N7955" s="2">
        <v>44120.458333333336</v>
      </c>
      <c r="O7955" t="s">
        <v>11679</v>
      </c>
      <c r="P7955" t="s">
        <v>11680</v>
      </c>
      <c r="Q7955">
        <v>2786</v>
      </c>
      <c r="R7955">
        <v>18855</v>
      </c>
      <c r="S7955">
        <v>1261832</v>
      </c>
      <c r="T7955">
        <v>1241182</v>
      </c>
      <c r="U7955">
        <v>1261832</v>
      </c>
      <c r="V7955">
        <v>1</v>
      </c>
      <c r="W7955">
        <v>30</v>
      </c>
      <c r="X7955">
        <v>220</v>
      </c>
      <c r="Y7955">
        <v>6043</v>
      </c>
      <c r="Z7955">
        <v>1212</v>
      </c>
      <c r="AA7955">
        <v>7108</v>
      </c>
      <c r="AB7955" s="2">
        <v>45055.002986111111</v>
      </c>
      <c r="AC7955" t="s">
        <v>32</v>
      </c>
    </row>
    <row r="7956" spans="1:29" x14ac:dyDescent="0.35">
      <c r="A7956" s="1">
        <v>44120</v>
      </c>
      <c r="B7956" t="s">
        <v>36</v>
      </c>
      <c r="C7956">
        <v>97539</v>
      </c>
      <c r="D7956">
        <v>1105781</v>
      </c>
      <c r="F7956">
        <v>583</v>
      </c>
      <c r="G7956">
        <v>6243</v>
      </c>
      <c r="H7956">
        <v>238</v>
      </c>
      <c r="J7956">
        <v>101</v>
      </c>
      <c r="K7956">
        <v>764</v>
      </c>
      <c r="L7956">
        <v>87256</v>
      </c>
      <c r="N7956" s="2">
        <v>44119</v>
      </c>
      <c r="O7956" t="s">
        <v>11681</v>
      </c>
      <c r="P7956" t="s">
        <v>11682</v>
      </c>
      <c r="Q7956">
        <v>1665</v>
      </c>
      <c r="R7956">
        <v>6243</v>
      </c>
      <c r="S7956">
        <v>1203320</v>
      </c>
      <c r="T7956">
        <v>1197898</v>
      </c>
      <c r="U7956">
        <v>1203320</v>
      </c>
      <c r="V7956">
        <v>5</v>
      </c>
      <c r="W7956">
        <v>20</v>
      </c>
      <c r="X7956">
        <v>44</v>
      </c>
      <c r="Y7956">
        <v>11082</v>
      </c>
      <c r="Z7956">
        <v>1015</v>
      </c>
      <c r="AA7956">
        <v>11896</v>
      </c>
      <c r="AB7956" s="2">
        <v>45055.002986111111</v>
      </c>
      <c r="AC7956" t="s">
        <v>32</v>
      </c>
    </row>
    <row r="7957" spans="1:29" x14ac:dyDescent="0.35">
      <c r="A7957" s="1">
        <v>44120</v>
      </c>
      <c r="B7957" t="s">
        <v>39</v>
      </c>
      <c r="C7957">
        <v>0</v>
      </c>
      <c r="D7957">
        <v>1616</v>
      </c>
      <c r="N7957" s="2">
        <v>44105</v>
      </c>
      <c r="O7957" t="s">
        <v>11683</v>
      </c>
      <c r="P7957" t="s">
        <v>10353</v>
      </c>
      <c r="Q7957">
        <v>0</v>
      </c>
      <c r="S7957">
        <v>1616</v>
      </c>
      <c r="T7957">
        <v>1616</v>
      </c>
      <c r="U7957">
        <v>1616</v>
      </c>
      <c r="V7957">
        <v>60</v>
      </c>
      <c r="W7957">
        <v>0</v>
      </c>
      <c r="X7957">
        <v>0</v>
      </c>
      <c r="Y7957">
        <v>0</v>
      </c>
      <c r="Z7957">
        <v>0</v>
      </c>
      <c r="AA7957">
        <v>0</v>
      </c>
      <c r="AB7957" s="2">
        <v>45055.002986111111</v>
      </c>
      <c r="AC7957" t="s">
        <v>32</v>
      </c>
    </row>
    <row r="7958" spans="1:29" x14ac:dyDescent="0.35">
      <c r="A7958" s="1">
        <v>44120</v>
      </c>
      <c r="B7958" t="s">
        <v>42</v>
      </c>
      <c r="C7958">
        <v>229486</v>
      </c>
      <c r="D7958">
        <v>1384981</v>
      </c>
      <c r="F7958">
        <v>747</v>
      </c>
      <c r="G7958">
        <v>20491</v>
      </c>
      <c r="H7958">
        <v>167</v>
      </c>
      <c r="J7958">
        <v>79</v>
      </c>
      <c r="N7958" s="2">
        <v>44120</v>
      </c>
      <c r="O7958" t="s">
        <v>11684</v>
      </c>
      <c r="P7958" t="s">
        <v>11554</v>
      </c>
      <c r="Q7958">
        <v>5806</v>
      </c>
      <c r="R7958">
        <v>20491</v>
      </c>
      <c r="S7958">
        <v>1614467</v>
      </c>
      <c r="T7958">
        <v>2493039</v>
      </c>
      <c r="U7958">
        <v>1614467</v>
      </c>
      <c r="V7958">
        <v>4</v>
      </c>
      <c r="W7958">
        <v>17</v>
      </c>
      <c r="X7958">
        <v>29</v>
      </c>
      <c r="Y7958">
        <v>7640</v>
      </c>
      <c r="Z7958">
        <v>738</v>
      </c>
      <c r="AA7958">
        <v>21201</v>
      </c>
      <c r="AB7958" s="2">
        <v>45055.002986111111</v>
      </c>
      <c r="AC7958" t="s">
        <v>32</v>
      </c>
    </row>
    <row r="7959" spans="1:29" x14ac:dyDescent="0.35">
      <c r="A7959" s="1">
        <v>44120</v>
      </c>
      <c r="B7959" t="s">
        <v>44</v>
      </c>
      <c r="C7959">
        <v>861476</v>
      </c>
      <c r="F7959">
        <v>3035</v>
      </c>
      <c r="H7959">
        <v>713</v>
      </c>
      <c r="N7959" s="2">
        <v>44120.124305555553</v>
      </c>
      <c r="O7959" t="s">
        <v>11685</v>
      </c>
      <c r="P7959" t="s">
        <v>11672</v>
      </c>
      <c r="Q7959">
        <v>16830</v>
      </c>
      <c r="S7959">
        <v>861476</v>
      </c>
      <c r="T7959">
        <v>16621956</v>
      </c>
      <c r="U7959">
        <v>861476</v>
      </c>
      <c r="V7959">
        <v>6</v>
      </c>
      <c r="W7959">
        <v>73</v>
      </c>
      <c r="X7959">
        <v>0</v>
      </c>
      <c r="Y7959">
        <v>0</v>
      </c>
      <c r="Z7959">
        <v>3075</v>
      </c>
      <c r="AA7959">
        <v>104144</v>
      </c>
      <c r="AB7959" s="2">
        <v>45055.002986111111</v>
      </c>
      <c r="AC7959" t="s">
        <v>32</v>
      </c>
    </row>
    <row r="7960" spans="1:29" x14ac:dyDescent="0.35">
      <c r="A7960" s="1">
        <v>44120</v>
      </c>
      <c r="B7960" t="s">
        <v>47</v>
      </c>
      <c r="C7960">
        <v>83230</v>
      </c>
      <c r="D7960">
        <v>982254</v>
      </c>
      <c r="F7960">
        <v>434</v>
      </c>
      <c r="G7960">
        <v>8169</v>
      </c>
      <c r="N7960" s="2">
        <v>44120.082638888889</v>
      </c>
      <c r="O7960" t="s">
        <v>11686</v>
      </c>
      <c r="P7960" t="s">
        <v>11687</v>
      </c>
      <c r="Q7960">
        <v>2172</v>
      </c>
      <c r="R7960">
        <v>8169</v>
      </c>
      <c r="S7960">
        <v>1065484</v>
      </c>
      <c r="T7960">
        <v>1646557</v>
      </c>
      <c r="U7960">
        <v>1065484</v>
      </c>
      <c r="V7960">
        <v>8</v>
      </c>
      <c r="W7960">
        <v>10</v>
      </c>
      <c r="X7960">
        <v>42</v>
      </c>
      <c r="Y7960">
        <v>8065</v>
      </c>
      <c r="Z7960">
        <v>1312</v>
      </c>
      <c r="AA7960">
        <v>21030</v>
      </c>
      <c r="AB7960" s="2">
        <v>45055.002986111111</v>
      </c>
      <c r="AC7960" t="s">
        <v>32</v>
      </c>
    </row>
    <row r="7961" spans="1:29" x14ac:dyDescent="0.35">
      <c r="A7961" s="1">
        <v>44120</v>
      </c>
      <c r="B7961" t="s">
        <v>50</v>
      </c>
      <c r="C7961">
        <v>62830</v>
      </c>
      <c r="F7961">
        <v>184</v>
      </c>
      <c r="G7961">
        <v>12043</v>
      </c>
      <c r="L7961">
        <v>9651</v>
      </c>
      <c r="N7961" s="2">
        <v>44119.854166666664</v>
      </c>
      <c r="O7961" t="s">
        <v>11688</v>
      </c>
      <c r="P7961" t="s">
        <v>11521</v>
      </c>
      <c r="Q7961">
        <v>4542</v>
      </c>
      <c r="R7961">
        <v>12043</v>
      </c>
      <c r="S7961">
        <v>62830</v>
      </c>
      <c r="T7961">
        <v>2196418</v>
      </c>
      <c r="U7961">
        <v>62830</v>
      </c>
      <c r="V7961">
        <v>9</v>
      </c>
      <c r="W7961">
        <v>2</v>
      </c>
      <c r="X7961">
        <v>0</v>
      </c>
      <c r="Y7961">
        <v>0</v>
      </c>
      <c r="Z7961">
        <v>802</v>
      </c>
      <c r="AA7961">
        <v>27708</v>
      </c>
      <c r="AB7961" s="2">
        <v>45055.002986111111</v>
      </c>
      <c r="AC7961" t="s">
        <v>32</v>
      </c>
    </row>
    <row r="7962" spans="1:29" x14ac:dyDescent="0.35">
      <c r="A7962" s="1">
        <v>44120</v>
      </c>
      <c r="B7962" t="s">
        <v>53</v>
      </c>
      <c r="C7962">
        <v>16255</v>
      </c>
      <c r="F7962">
        <v>86</v>
      </c>
      <c r="H7962">
        <v>21</v>
      </c>
      <c r="J7962">
        <v>6</v>
      </c>
      <c r="L7962">
        <v>12731</v>
      </c>
      <c r="N7962" s="2">
        <v>44119</v>
      </c>
      <c r="O7962" t="s">
        <v>11689</v>
      </c>
      <c r="P7962" t="s">
        <v>11682</v>
      </c>
      <c r="Q7962">
        <v>641</v>
      </c>
      <c r="S7962">
        <v>16255</v>
      </c>
      <c r="T7962">
        <v>455787</v>
      </c>
      <c r="U7962">
        <v>16255</v>
      </c>
      <c r="V7962">
        <v>11</v>
      </c>
      <c r="W7962">
        <v>3</v>
      </c>
      <c r="X7962">
        <v>0</v>
      </c>
      <c r="Y7962">
        <v>0</v>
      </c>
      <c r="Z7962">
        <v>89</v>
      </c>
      <c r="AA7962">
        <v>5173</v>
      </c>
      <c r="AB7962" s="2">
        <v>45055.002986111111</v>
      </c>
      <c r="AC7962" t="s">
        <v>32</v>
      </c>
    </row>
    <row r="7963" spans="1:29" x14ac:dyDescent="0.35">
      <c r="A7963" s="1">
        <v>44120</v>
      </c>
      <c r="B7963" t="s">
        <v>56</v>
      </c>
      <c r="C7963">
        <v>22724</v>
      </c>
      <c r="D7963">
        <v>298418</v>
      </c>
      <c r="F7963">
        <v>104</v>
      </c>
      <c r="H7963">
        <v>26</v>
      </c>
      <c r="L7963">
        <v>11818</v>
      </c>
      <c r="N7963" s="2">
        <v>44119.75</v>
      </c>
      <c r="O7963" t="s">
        <v>11690</v>
      </c>
      <c r="P7963" t="s">
        <v>11691</v>
      </c>
      <c r="Q7963">
        <v>662</v>
      </c>
      <c r="S7963">
        <v>321142</v>
      </c>
      <c r="T7963">
        <v>495415</v>
      </c>
      <c r="U7963">
        <v>321142</v>
      </c>
      <c r="V7963">
        <v>10</v>
      </c>
      <c r="W7963">
        <v>1</v>
      </c>
      <c r="X7963">
        <v>0</v>
      </c>
      <c r="Y7963">
        <v>2345</v>
      </c>
      <c r="Z7963">
        <v>164</v>
      </c>
      <c r="AA7963">
        <v>3199</v>
      </c>
      <c r="AB7963" s="2">
        <v>45055.002986111111</v>
      </c>
      <c r="AC7963" t="s">
        <v>32</v>
      </c>
    </row>
    <row r="7964" spans="1:29" x14ac:dyDescent="0.35">
      <c r="A7964" s="1">
        <v>44120</v>
      </c>
      <c r="B7964" t="s">
        <v>59</v>
      </c>
      <c r="C7964">
        <v>739050</v>
      </c>
      <c r="D7964">
        <v>4925248</v>
      </c>
      <c r="E7964">
        <v>4286</v>
      </c>
      <c r="F7964">
        <v>2083</v>
      </c>
      <c r="G7964">
        <v>47396</v>
      </c>
      <c r="N7964" s="2">
        <v>44119.999305555553</v>
      </c>
      <c r="O7964" t="s">
        <v>11692</v>
      </c>
      <c r="P7964" t="s">
        <v>11693</v>
      </c>
      <c r="Q7964">
        <v>16030</v>
      </c>
      <c r="R7964">
        <v>47396</v>
      </c>
      <c r="S7964">
        <v>5668584</v>
      </c>
      <c r="T7964">
        <v>8965336</v>
      </c>
      <c r="U7964">
        <v>5664298</v>
      </c>
      <c r="V7964">
        <v>12</v>
      </c>
      <c r="W7964">
        <v>98</v>
      </c>
      <c r="X7964">
        <v>173</v>
      </c>
      <c r="Y7964">
        <v>26715</v>
      </c>
      <c r="Z7964">
        <v>3365</v>
      </c>
      <c r="AA7964">
        <v>77646</v>
      </c>
      <c r="AB7964" s="2">
        <v>45055.002986111111</v>
      </c>
      <c r="AC7964" t="s">
        <v>32</v>
      </c>
    </row>
    <row r="7965" spans="1:29" x14ac:dyDescent="0.35">
      <c r="A7965" s="1">
        <v>44120</v>
      </c>
      <c r="B7965" t="s">
        <v>62</v>
      </c>
      <c r="C7965">
        <v>337850</v>
      </c>
      <c r="F7965">
        <v>1668</v>
      </c>
      <c r="G7965">
        <v>30217</v>
      </c>
      <c r="I7965">
        <v>5614</v>
      </c>
      <c r="N7965" s="2">
        <v>44120.618055555555</v>
      </c>
      <c r="O7965" t="s">
        <v>11694</v>
      </c>
      <c r="P7965" t="s">
        <v>11695</v>
      </c>
      <c r="Q7965">
        <v>7556</v>
      </c>
      <c r="R7965">
        <v>30217</v>
      </c>
      <c r="S7965">
        <v>337850</v>
      </c>
      <c r="T7965">
        <v>3254270</v>
      </c>
      <c r="U7965">
        <v>337850</v>
      </c>
      <c r="V7965">
        <v>13</v>
      </c>
      <c r="W7965">
        <v>64</v>
      </c>
      <c r="X7965">
        <v>136</v>
      </c>
      <c r="Y7965">
        <v>0</v>
      </c>
      <c r="Z7965">
        <v>1609</v>
      </c>
      <c r="AA7965">
        <v>24489</v>
      </c>
      <c r="AB7965" s="2">
        <v>45055.002986111111</v>
      </c>
      <c r="AC7965" t="s">
        <v>32</v>
      </c>
    </row>
    <row r="7966" spans="1:29" x14ac:dyDescent="0.35">
      <c r="A7966" s="1">
        <v>44120</v>
      </c>
      <c r="B7966" t="s">
        <v>65</v>
      </c>
      <c r="C7966">
        <v>3538</v>
      </c>
      <c r="D7966">
        <v>54584</v>
      </c>
      <c r="F7966">
        <v>67</v>
      </c>
      <c r="H7966">
        <v>15</v>
      </c>
      <c r="J7966">
        <v>4</v>
      </c>
      <c r="L7966">
        <v>2297</v>
      </c>
      <c r="N7966" s="2">
        <v>44120.208333333336</v>
      </c>
      <c r="O7966" t="s">
        <v>11696</v>
      </c>
      <c r="P7966" t="s">
        <v>11697</v>
      </c>
      <c r="Q7966">
        <v>63</v>
      </c>
      <c r="S7966">
        <v>58122</v>
      </c>
      <c r="T7966">
        <v>58122</v>
      </c>
      <c r="U7966">
        <v>58122</v>
      </c>
      <c r="V7966">
        <v>66</v>
      </c>
      <c r="W7966">
        <v>1</v>
      </c>
      <c r="X7966">
        <v>0</v>
      </c>
      <c r="Y7966">
        <v>546</v>
      </c>
      <c r="Z7966">
        <v>111</v>
      </c>
      <c r="AA7966">
        <v>657</v>
      </c>
      <c r="AB7966" s="2">
        <v>45055.002986111111</v>
      </c>
      <c r="AC7966" t="s">
        <v>32</v>
      </c>
    </row>
    <row r="7967" spans="1:29" x14ac:dyDescent="0.35">
      <c r="A7967" s="1">
        <v>44120</v>
      </c>
      <c r="B7967" t="s">
        <v>68</v>
      </c>
      <c r="C7967">
        <v>13962</v>
      </c>
      <c r="F7967">
        <v>103</v>
      </c>
      <c r="G7967">
        <v>978</v>
      </c>
      <c r="H7967">
        <v>23</v>
      </c>
      <c r="J7967">
        <v>5</v>
      </c>
      <c r="L7967">
        <v>10915</v>
      </c>
      <c r="N7967" s="2">
        <v>44119.75</v>
      </c>
      <c r="O7967" t="s">
        <v>11698</v>
      </c>
      <c r="P7967" t="s">
        <v>11691</v>
      </c>
      <c r="Q7967">
        <v>184</v>
      </c>
      <c r="R7967">
        <v>978</v>
      </c>
      <c r="S7967">
        <v>13962</v>
      </c>
      <c r="T7967">
        <v>466030</v>
      </c>
      <c r="U7967">
        <v>13962</v>
      </c>
      <c r="V7967">
        <v>15</v>
      </c>
      <c r="W7967">
        <v>1</v>
      </c>
      <c r="X7967">
        <v>17</v>
      </c>
      <c r="Y7967">
        <v>0</v>
      </c>
      <c r="Z7967">
        <v>90</v>
      </c>
      <c r="AA7967">
        <v>3489</v>
      </c>
      <c r="AB7967" s="2">
        <v>45055.002986111111</v>
      </c>
      <c r="AC7967" t="s">
        <v>32</v>
      </c>
    </row>
    <row r="7968" spans="1:29" x14ac:dyDescent="0.35">
      <c r="A7968" s="1">
        <v>44120</v>
      </c>
      <c r="B7968" t="s">
        <v>71</v>
      </c>
      <c r="C7968">
        <v>99946</v>
      </c>
      <c r="D7968">
        <v>722829</v>
      </c>
      <c r="F7968">
        <v>468</v>
      </c>
      <c r="H7968">
        <v>105</v>
      </c>
      <c r="J7968">
        <v>48</v>
      </c>
      <c r="L7968">
        <v>80560</v>
      </c>
      <c r="N7968" s="2">
        <v>44120</v>
      </c>
      <c r="O7968" t="s">
        <v>11699</v>
      </c>
      <c r="P7968" t="s">
        <v>11554</v>
      </c>
      <c r="Q7968">
        <v>1523</v>
      </c>
      <c r="S7968">
        <v>822775</v>
      </c>
      <c r="T7968">
        <v>822775</v>
      </c>
      <c r="U7968">
        <v>822775</v>
      </c>
      <c r="V7968">
        <v>19</v>
      </c>
      <c r="W7968">
        <v>17</v>
      </c>
      <c r="X7968">
        <v>0</v>
      </c>
      <c r="Y7968">
        <v>-14060</v>
      </c>
      <c r="Z7968">
        <v>1229</v>
      </c>
      <c r="AA7968">
        <v>-12831</v>
      </c>
      <c r="AB7968" s="2">
        <v>45055.002986111111</v>
      </c>
      <c r="AC7968" t="s">
        <v>32</v>
      </c>
    </row>
    <row r="7969" spans="1:29" x14ac:dyDescent="0.35">
      <c r="A7969" s="1">
        <v>44120</v>
      </c>
      <c r="B7969" t="s">
        <v>73</v>
      </c>
      <c r="C7969">
        <v>50610</v>
      </c>
      <c r="D7969">
        <v>300362</v>
      </c>
      <c r="F7969">
        <v>219</v>
      </c>
      <c r="G7969">
        <v>2137</v>
      </c>
      <c r="H7969">
        <v>56</v>
      </c>
      <c r="I7969">
        <v>494</v>
      </c>
      <c r="L7969">
        <v>25214</v>
      </c>
      <c r="N7969" s="2">
        <v>44119.803472222222</v>
      </c>
      <c r="O7969" t="s">
        <v>11700</v>
      </c>
      <c r="P7969" t="s">
        <v>11701</v>
      </c>
      <c r="Q7969">
        <v>517</v>
      </c>
      <c r="R7969">
        <v>2137</v>
      </c>
      <c r="S7969">
        <v>350972</v>
      </c>
      <c r="T7969">
        <v>345585</v>
      </c>
      <c r="U7969">
        <v>350972</v>
      </c>
      <c r="V7969">
        <v>16</v>
      </c>
      <c r="W7969">
        <v>1</v>
      </c>
      <c r="X7969">
        <v>15</v>
      </c>
      <c r="Y7969">
        <v>2143</v>
      </c>
      <c r="Z7969">
        <v>718</v>
      </c>
      <c r="AA7969">
        <v>2715</v>
      </c>
      <c r="AB7969" s="2">
        <v>45055.002986111111</v>
      </c>
      <c r="AC7969" t="s">
        <v>32</v>
      </c>
    </row>
    <row r="7970" spans="1:29" x14ac:dyDescent="0.35">
      <c r="A7970" s="1">
        <v>44120</v>
      </c>
      <c r="B7970" t="s">
        <v>76</v>
      </c>
      <c r="C7970">
        <v>339761</v>
      </c>
      <c r="F7970">
        <v>2016</v>
      </c>
      <c r="H7970">
        <v>410</v>
      </c>
      <c r="J7970">
        <v>151</v>
      </c>
      <c r="N7970" s="2">
        <v>44120</v>
      </c>
      <c r="O7970" t="s">
        <v>11702</v>
      </c>
      <c r="P7970" t="s">
        <v>11554</v>
      </c>
      <c r="Q7970">
        <v>9425</v>
      </c>
      <c r="S7970">
        <v>339761</v>
      </c>
      <c r="T7970">
        <v>6618768</v>
      </c>
      <c r="U7970">
        <v>339761</v>
      </c>
      <c r="V7970">
        <v>17</v>
      </c>
      <c r="W7970">
        <v>52</v>
      </c>
      <c r="X7970">
        <v>0</v>
      </c>
      <c r="Y7970">
        <v>0</v>
      </c>
      <c r="Z7970">
        <v>5103</v>
      </c>
      <c r="AA7970">
        <v>87759</v>
      </c>
      <c r="AB7970" s="2">
        <v>45055.002986111111</v>
      </c>
      <c r="AC7970" t="s">
        <v>32</v>
      </c>
    </row>
    <row r="7971" spans="1:29" x14ac:dyDescent="0.35">
      <c r="A7971" s="1">
        <v>44120</v>
      </c>
      <c r="B7971" t="s">
        <v>78</v>
      </c>
      <c r="C7971">
        <v>143495</v>
      </c>
      <c r="D7971">
        <v>1389454</v>
      </c>
      <c r="F7971">
        <v>1311</v>
      </c>
      <c r="G7971">
        <v>14473</v>
      </c>
      <c r="H7971">
        <v>379</v>
      </c>
      <c r="I7971">
        <v>2867</v>
      </c>
      <c r="J7971">
        <v>136</v>
      </c>
      <c r="N7971" s="2">
        <v>44119.999305555553</v>
      </c>
      <c r="O7971" t="s">
        <v>11703</v>
      </c>
      <c r="P7971" t="s">
        <v>11693</v>
      </c>
      <c r="Q7971">
        <v>3887</v>
      </c>
      <c r="R7971">
        <v>14473</v>
      </c>
      <c r="S7971">
        <v>1532949</v>
      </c>
      <c r="T7971">
        <v>2451285</v>
      </c>
      <c r="U7971">
        <v>1532949</v>
      </c>
      <c r="V7971">
        <v>18</v>
      </c>
      <c r="W7971">
        <v>23</v>
      </c>
      <c r="X7971">
        <v>120</v>
      </c>
      <c r="Y7971">
        <v>9264</v>
      </c>
      <c r="Z7971">
        <v>2283</v>
      </c>
      <c r="AA7971">
        <v>1006</v>
      </c>
      <c r="AB7971" s="2">
        <v>45055.002986111111</v>
      </c>
      <c r="AC7971" t="s">
        <v>32</v>
      </c>
    </row>
    <row r="7972" spans="1:29" x14ac:dyDescent="0.35">
      <c r="A7972" s="1">
        <v>44120</v>
      </c>
      <c r="B7972" t="s">
        <v>80</v>
      </c>
      <c r="C7972">
        <v>70855</v>
      </c>
      <c r="D7972">
        <v>518334</v>
      </c>
      <c r="F7972">
        <v>456</v>
      </c>
      <c r="G7972">
        <v>3370</v>
      </c>
      <c r="H7972">
        <v>123</v>
      </c>
      <c r="I7972">
        <v>933</v>
      </c>
      <c r="J7972">
        <v>47</v>
      </c>
      <c r="K7972">
        <v>284</v>
      </c>
      <c r="N7972" s="2">
        <v>44120.416666666664</v>
      </c>
      <c r="O7972" t="s">
        <v>11704</v>
      </c>
      <c r="P7972" t="s">
        <v>11538</v>
      </c>
      <c r="Q7972">
        <v>859</v>
      </c>
      <c r="R7972">
        <v>3370</v>
      </c>
      <c r="S7972">
        <v>589189</v>
      </c>
      <c r="T7972">
        <v>589189</v>
      </c>
      <c r="U7972">
        <v>589189</v>
      </c>
      <c r="V7972">
        <v>20</v>
      </c>
      <c r="W7972">
        <v>21</v>
      </c>
      <c r="X7972">
        <v>61</v>
      </c>
      <c r="Y7972">
        <v>7662</v>
      </c>
      <c r="Z7972">
        <v>1700</v>
      </c>
      <c r="AA7972">
        <v>9362</v>
      </c>
      <c r="AB7972" s="2">
        <v>45055.002986111111</v>
      </c>
      <c r="AC7972" t="s">
        <v>32</v>
      </c>
    </row>
    <row r="7973" spans="1:29" x14ac:dyDescent="0.35">
      <c r="A7973" s="1">
        <v>44120</v>
      </c>
      <c r="B7973" t="s">
        <v>83</v>
      </c>
      <c r="C7973">
        <v>85506</v>
      </c>
      <c r="F7973">
        <v>667</v>
      </c>
      <c r="G7973">
        <v>6545</v>
      </c>
      <c r="H7973">
        <v>187</v>
      </c>
      <c r="I7973">
        <v>1622</v>
      </c>
      <c r="L7973">
        <v>17018</v>
      </c>
      <c r="N7973" s="2">
        <v>44120</v>
      </c>
      <c r="O7973" t="s">
        <v>11705</v>
      </c>
      <c r="P7973" t="s">
        <v>11554</v>
      </c>
      <c r="Q7973">
        <v>1300</v>
      </c>
      <c r="R7973">
        <v>6545</v>
      </c>
      <c r="S7973">
        <v>85506</v>
      </c>
      <c r="T7973">
        <v>1653847</v>
      </c>
      <c r="U7973">
        <v>85506</v>
      </c>
      <c r="V7973">
        <v>21</v>
      </c>
      <c r="W7973">
        <v>4</v>
      </c>
      <c r="X7973">
        <v>39</v>
      </c>
      <c r="Y7973">
        <v>0</v>
      </c>
      <c r="Z7973">
        <v>1311</v>
      </c>
      <c r="AA7973">
        <v>20767</v>
      </c>
      <c r="AB7973" s="2">
        <v>45055.002986111111</v>
      </c>
      <c r="AC7973" t="s">
        <v>32</v>
      </c>
    </row>
    <row r="7974" spans="1:29" x14ac:dyDescent="0.35">
      <c r="A7974" s="1">
        <v>44120</v>
      </c>
      <c r="B7974" t="s">
        <v>85</v>
      </c>
      <c r="C7974">
        <v>177726</v>
      </c>
      <c r="D7974">
        <v>2387926</v>
      </c>
      <c r="F7974">
        <v>557</v>
      </c>
      <c r="J7974">
        <v>60</v>
      </c>
      <c r="L7974">
        <v>161792</v>
      </c>
      <c r="N7974" s="2">
        <v>44120.541666666664</v>
      </c>
      <c r="O7974" t="s">
        <v>11706</v>
      </c>
      <c r="P7974" t="s">
        <v>11624</v>
      </c>
      <c r="Q7974">
        <v>5727</v>
      </c>
      <c r="S7974">
        <v>2565652</v>
      </c>
      <c r="T7974">
        <v>2565652</v>
      </c>
      <c r="U7974">
        <v>2565652</v>
      </c>
      <c r="V7974">
        <v>22</v>
      </c>
      <c r="W7974">
        <v>20</v>
      </c>
      <c r="X7974">
        <v>0</v>
      </c>
      <c r="Y7974">
        <v>18871</v>
      </c>
      <c r="Z7974">
        <v>774</v>
      </c>
      <c r="AA7974">
        <v>19645</v>
      </c>
      <c r="AB7974" s="2">
        <v>45055.002986111111</v>
      </c>
      <c r="AC7974" t="s">
        <v>32</v>
      </c>
    </row>
    <row r="7975" spans="1:29" x14ac:dyDescent="0.35">
      <c r="A7975" s="1">
        <v>44120</v>
      </c>
      <c r="B7975" t="s">
        <v>88</v>
      </c>
      <c r="C7975">
        <v>142346</v>
      </c>
      <c r="D7975">
        <v>2347297</v>
      </c>
      <c r="F7975">
        <v>513</v>
      </c>
      <c r="G7975">
        <v>12971</v>
      </c>
      <c r="H7975">
        <v>77</v>
      </c>
      <c r="J7975">
        <v>33</v>
      </c>
      <c r="L7975">
        <v>118892</v>
      </c>
      <c r="N7975" s="2">
        <v>44120.333333333336</v>
      </c>
      <c r="O7975" t="s">
        <v>11707</v>
      </c>
      <c r="P7975" t="s">
        <v>11708</v>
      </c>
      <c r="Q7975">
        <v>9702</v>
      </c>
      <c r="R7975">
        <v>12971</v>
      </c>
      <c r="S7975">
        <v>2489643</v>
      </c>
      <c r="T7975">
        <v>5012963</v>
      </c>
      <c r="U7975">
        <v>2489643</v>
      </c>
      <c r="V7975">
        <v>25</v>
      </c>
      <c r="W7975">
        <v>30</v>
      </c>
      <c r="X7975">
        <v>25</v>
      </c>
      <c r="Y7975">
        <v>14260</v>
      </c>
      <c r="Z7975">
        <v>767</v>
      </c>
      <c r="AA7975">
        <v>57641</v>
      </c>
      <c r="AB7975" s="2">
        <v>45055.002986111111</v>
      </c>
      <c r="AC7975" t="s">
        <v>32</v>
      </c>
    </row>
    <row r="7976" spans="1:29" x14ac:dyDescent="0.35">
      <c r="A7976" s="1">
        <v>44120</v>
      </c>
      <c r="B7976" t="s">
        <v>90</v>
      </c>
      <c r="C7976">
        <v>134329</v>
      </c>
      <c r="D7976">
        <v>1648128</v>
      </c>
      <c r="F7976">
        <v>416</v>
      </c>
      <c r="G7976">
        <v>16288</v>
      </c>
      <c r="H7976">
        <v>111</v>
      </c>
      <c r="L7976">
        <v>7869</v>
      </c>
      <c r="N7976" s="2">
        <v>44120.416666666664</v>
      </c>
      <c r="O7976" t="s">
        <v>11709</v>
      </c>
      <c r="P7976" t="s">
        <v>11538</v>
      </c>
      <c r="Q7976">
        <v>4032</v>
      </c>
      <c r="R7976">
        <v>16288</v>
      </c>
      <c r="S7976">
        <v>1782457</v>
      </c>
      <c r="T7976">
        <v>3013107</v>
      </c>
      <c r="U7976">
        <v>1782457</v>
      </c>
      <c r="V7976">
        <v>24</v>
      </c>
      <c r="W7976">
        <v>4</v>
      </c>
      <c r="X7976">
        <v>33</v>
      </c>
      <c r="Y7976">
        <v>10841</v>
      </c>
      <c r="Z7976">
        <v>781</v>
      </c>
      <c r="AA7976">
        <v>27647</v>
      </c>
      <c r="AB7976" s="2">
        <v>45055.002986111111</v>
      </c>
      <c r="AC7976" t="s">
        <v>32</v>
      </c>
    </row>
    <row r="7977" spans="1:29" x14ac:dyDescent="0.35">
      <c r="A7977" s="1">
        <v>44120</v>
      </c>
      <c r="B7977" t="s">
        <v>93</v>
      </c>
      <c r="C7977">
        <v>5865</v>
      </c>
      <c r="F7977">
        <v>11</v>
      </c>
      <c r="G7977">
        <v>466</v>
      </c>
      <c r="H7977">
        <v>5</v>
      </c>
      <c r="J7977">
        <v>1</v>
      </c>
      <c r="L7977">
        <v>5099</v>
      </c>
      <c r="N7977" s="2">
        <v>44119.999305555553</v>
      </c>
      <c r="O7977" t="s">
        <v>11710</v>
      </c>
      <c r="P7977" t="s">
        <v>11693</v>
      </c>
      <c r="Q7977">
        <v>145</v>
      </c>
      <c r="R7977">
        <v>466</v>
      </c>
      <c r="S7977">
        <v>5865</v>
      </c>
      <c r="T7977">
        <v>521755</v>
      </c>
      <c r="U7977">
        <v>5865</v>
      </c>
      <c r="V7977">
        <v>23</v>
      </c>
      <c r="W7977">
        <v>1</v>
      </c>
      <c r="X7977">
        <v>2</v>
      </c>
      <c r="Y7977">
        <v>0</v>
      </c>
      <c r="Z7977">
        <v>29</v>
      </c>
      <c r="AA7977">
        <v>7509</v>
      </c>
      <c r="AB7977" s="2">
        <v>45055.002986111111</v>
      </c>
      <c r="AC7977" t="s">
        <v>32</v>
      </c>
    </row>
    <row r="7978" spans="1:29" x14ac:dyDescent="0.35">
      <c r="A7978" s="1">
        <v>44120</v>
      </c>
      <c r="B7978" t="s">
        <v>95</v>
      </c>
      <c r="C7978">
        <v>159119</v>
      </c>
      <c r="F7978">
        <v>1000</v>
      </c>
      <c r="H7978">
        <v>254</v>
      </c>
      <c r="J7978">
        <v>94</v>
      </c>
      <c r="L7978">
        <v>104271</v>
      </c>
      <c r="N7978" s="2">
        <v>44120</v>
      </c>
      <c r="O7978" t="s">
        <v>11711</v>
      </c>
      <c r="P7978" t="s">
        <v>11554</v>
      </c>
      <c r="Q7978">
        <v>7317</v>
      </c>
      <c r="S7978">
        <v>159119</v>
      </c>
      <c r="T7978">
        <v>4261714</v>
      </c>
      <c r="U7978">
        <v>159119</v>
      </c>
      <c r="V7978">
        <v>26</v>
      </c>
      <c r="W7978">
        <v>15</v>
      </c>
      <c r="X7978">
        <v>0</v>
      </c>
      <c r="Y7978">
        <v>0</v>
      </c>
      <c r="Z7978">
        <v>2206</v>
      </c>
      <c r="AA7978">
        <v>53356</v>
      </c>
      <c r="AB7978" s="2">
        <v>45055.002986111111</v>
      </c>
      <c r="AC7978" t="s">
        <v>32</v>
      </c>
    </row>
    <row r="7979" spans="1:29" x14ac:dyDescent="0.35">
      <c r="A7979" s="1">
        <v>44120</v>
      </c>
      <c r="B7979" t="s">
        <v>97</v>
      </c>
      <c r="C7979">
        <v>119396</v>
      </c>
      <c r="D7979">
        <v>1527559</v>
      </c>
      <c r="F7979">
        <v>484</v>
      </c>
      <c r="G7979">
        <v>8718</v>
      </c>
      <c r="H7979">
        <v>126</v>
      </c>
      <c r="I7979">
        <v>2375</v>
      </c>
      <c r="L7979">
        <v>105120</v>
      </c>
      <c r="N7979" s="2">
        <v>44119.708333333336</v>
      </c>
      <c r="O7979" t="s">
        <v>11712</v>
      </c>
      <c r="P7979" t="s">
        <v>11713</v>
      </c>
      <c r="Q7979">
        <v>2212</v>
      </c>
      <c r="R7979">
        <v>8718</v>
      </c>
      <c r="S7979">
        <v>1646955</v>
      </c>
      <c r="T7979">
        <v>2430551</v>
      </c>
      <c r="U7979">
        <v>1646955</v>
      </c>
      <c r="V7979">
        <v>27</v>
      </c>
      <c r="W7979">
        <v>13</v>
      </c>
      <c r="X7979">
        <v>66</v>
      </c>
      <c r="Y7979">
        <v>21148</v>
      </c>
      <c r="Z7979">
        <v>2290</v>
      </c>
      <c r="AA7979">
        <v>43703</v>
      </c>
      <c r="AB7979" s="2">
        <v>45055.002986111111</v>
      </c>
      <c r="AC7979" t="s">
        <v>32</v>
      </c>
    </row>
    <row r="7980" spans="1:29" x14ac:dyDescent="0.35">
      <c r="A7980" s="1">
        <v>44120</v>
      </c>
      <c r="B7980" t="s">
        <v>100</v>
      </c>
      <c r="C7980">
        <v>152571</v>
      </c>
      <c r="D7980">
        <v>1208692</v>
      </c>
      <c r="F7980">
        <v>1443</v>
      </c>
      <c r="N7980" s="2">
        <v>44120.040972222225</v>
      </c>
      <c r="O7980" t="s">
        <v>11714</v>
      </c>
      <c r="P7980" t="s">
        <v>11715</v>
      </c>
      <c r="Q7980">
        <v>2459</v>
      </c>
      <c r="S7980">
        <v>1361263</v>
      </c>
      <c r="T7980">
        <v>2222854</v>
      </c>
      <c r="U7980">
        <v>1361263</v>
      </c>
      <c r="V7980">
        <v>29</v>
      </c>
      <c r="W7980">
        <v>17</v>
      </c>
      <c r="X7980">
        <v>0</v>
      </c>
      <c r="Y7980">
        <v>0</v>
      </c>
      <c r="Z7980">
        <v>2017</v>
      </c>
      <c r="AA7980">
        <v>0</v>
      </c>
      <c r="AB7980" s="2">
        <v>45055.002986111111</v>
      </c>
      <c r="AC7980" t="s">
        <v>32</v>
      </c>
    </row>
    <row r="7981" spans="1:29" x14ac:dyDescent="0.35">
      <c r="A7981" s="1">
        <v>44120</v>
      </c>
      <c r="B7981" t="s">
        <v>103</v>
      </c>
      <c r="C7981">
        <v>80</v>
      </c>
      <c r="D7981">
        <v>15456</v>
      </c>
      <c r="G7981">
        <v>4</v>
      </c>
      <c r="L7981">
        <v>29</v>
      </c>
      <c r="N7981" s="2">
        <v>44119</v>
      </c>
      <c r="O7981" t="s">
        <v>11716</v>
      </c>
      <c r="P7981" t="s">
        <v>11682</v>
      </c>
      <c r="Q7981">
        <v>2</v>
      </c>
      <c r="R7981">
        <v>4</v>
      </c>
      <c r="S7981">
        <v>15536</v>
      </c>
      <c r="T7981">
        <v>15536</v>
      </c>
      <c r="U7981">
        <v>15536</v>
      </c>
      <c r="V7981">
        <v>69</v>
      </c>
      <c r="W7981">
        <v>0</v>
      </c>
      <c r="X7981">
        <v>0</v>
      </c>
      <c r="Y7981">
        <v>0</v>
      </c>
      <c r="Z7981">
        <v>3</v>
      </c>
      <c r="AA7981">
        <v>3</v>
      </c>
      <c r="AB7981" s="2">
        <v>45055.002986111111</v>
      </c>
      <c r="AC7981" t="s">
        <v>32</v>
      </c>
    </row>
    <row r="7982" spans="1:29" x14ac:dyDescent="0.35">
      <c r="A7982" s="1">
        <v>44120</v>
      </c>
      <c r="B7982" t="s">
        <v>106</v>
      </c>
      <c r="C7982">
        <v>109255</v>
      </c>
      <c r="D7982">
        <v>729544</v>
      </c>
      <c r="F7982">
        <v>596</v>
      </c>
      <c r="G7982">
        <v>6237</v>
      </c>
      <c r="H7982">
        <v>146</v>
      </c>
      <c r="J7982">
        <v>75</v>
      </c>
      <c r="L7982">
        <v>94165</v>
      </c>
      <c r="N7982" s="2">
        <v>44119</v>
      </c>
      <c r="O7982" t="s">
        <v>11717</v>
      </c>
      <c r="P7982" t="s">
        <v>11682</v>
      </c>
      <c r="Q7982">
        <v>3160</v>
      </c>
      <c r="R7982">
        <v>6237</v>
      </c>
      <c r="S7982">
        <v>838799</v>
      </c>
      <c r="T7982">
        <v>838799</v>
      </c>
      <c r="U7982">
        <v>838799</v>
      </c>
      <c r="V7982">
        <v>28</v>
      </c>
      <c r="W7982">
        <v>8</v>
      </c>
      <c r="X7982">
        <v>0</v>
      </c>
      <c r="Y7982">
        <v>24889</v>
      </c>
      <c r="Z7982">
        <v>1116</v>
      </c>
      <c r="AA7982">
        <v>26005</v>
      </c>
      <c r="AB7982" s="2">
        <v>45055.002986111111</v>
      </c>
      <c r="AC7982" t="s">
        <v>32</v>
      </c>
    </row>
    <row r="7983" spans="1:29" x14ac:dyDescent="0.35">
      <c r="A7983" s="1">
        <v>44120</v>
      </c>
      <c r="B7983" t="s">
        <v>108</v>
      </c>
      <c r="C7983">
        <v>21595</v>
      </c>
      <c r="F7983">
        <v>319</v>
      </c>
      <c r="G7983">
        <v>986</v>
      </c>
      <c r="L7983">
        <v>13212</v>
      </c>
      <c r="N7983" s="2">
        <v>44120.082638888889</v>
      </c>
      <c r="O7983" t="s">
        <v>11718</v>
      </c>
      <c r="P7983" t="s">
        <v>11687</v>
      </c>
      <c r="Q7983">
        <v>235</v>
      </c>
      <c r="R7983">
        <v>986</v>
      </c>
      <c r="S7983">
        <v>21595</v>
      </c>
      <c r="T7983">
        <v>425462</v>
      </c>
      <c r="U7983">
        <v>21595</v>
      </c>
      <c r="V7983">
        <v>30</v>
      </c>
      <c r="W7983">
        <v>5</v>
      </c>
      <c r="X7983">
        <v>27</v>
      </c>
      <c r="Y7983">
        <v>0</v>
      </c>
      <c r="Z7983">
        <v>662</v>
      </c>
      <c r="AA7983">
        <v>5630</v>
      </c>
      <c r="AB7983" s="2">
        <v>45055.002986111111</v>
      </c>
      <c r="AC7983" t="s">
        <v>32</v>
      </c>
    </row>
    <row r="7984" spans="1:29" x14ac:dyDescent="0.35">
      <c r="A7984" s="1">
        <v>44120</v>
      </c>
      <c r="B7984" t="s">
        <v>110</v>
      </c>
      <c r="C7984">
        <v>241623</v>
      </c>
      <c r="F7984">
        <v>1148</v>
      </c>
      <c r="H7984">
        <v>299</v>
      </c>
      <c r="N7984" s="2">
        <v>44120.5</v>
      </c>
      <c r="O7984" t="s">
        <v>11719</v>
      </c>
      <c r="P7984" t="s">
        <v>11720</v>
      </c>
      <c r="Q7984">
        <v>3910</v>
      </c>
      <c r="S7984">
        <v>241623</v>
      </c>
      <c r="T7984">
        <v>3526194</v>
      </c>
      <c r="U7984">
        <v>241623</v>
      </c>
      <c r="V7984">
        <v>37</v>
      </c>
      <c r="W7984">
        <v>36</v>
      </c>
      <c r="X7984">
        <v>0</v>
      </c>
      <c r="Y7984">
        <v>0</v>
      </c>
      <c r="Z7984">
        <v>2684</v>
      </c>
      <c r="AA7984">
        <v>41168</v>
      </c>
      <c r="AB7984" s="2">
        <v>45055.002986111111</v>
      </c>
      <c r="AC7984" t="s">
        <v>32</v>
      </c>
    </row>
    <row r="7985" spans="1:29" x14ac:dyDescent="0.35">
      <c r="A7985" s="1">
        <v>44120</v>
      </c>
      <c r="B7985" t="s">
        <v>113</v>
      </c>
      <c r="C7985">
        <v>30402</v>
      </c>
      <c r="D7985">
        <v>236346</v>
      </c>
      <c r="F7985">
        <v>217</v>
      </c>
      <c r="G7985">
        <v>1221</v>
      </c>
      <c r="H7985">
        <v>39</v>
      </c>
      <c r="I7985">
        <v>271</v>
      </c>
      <c r="L7985">
        <v>24882</v>
      </c>
      <c r="N7985" s="2">
        <v>44120.082638888889</v>
      </c>
      <c r="O7985" t="s">
        <v>11721</v>
      </c>
      <c r="P7985" t="s">
        <v>11687</v>
      </c>
      <c r="Q7985">
        <v>393</v>
      </c>
      <c r="R7985">
        <v>1221</v>
      </c>
      <c r="S7985">
        <v>266748</v>
      </c>
      <c r="T7985">
        <v>719017</v>
      </c>
      <c r="U7985">
        <v>266748</v>
      </c>
      <c r="V7985">
        <v>38</v>
      </c>
      <c r="W7985">
        <v>18</v>
      </c>
      <c r="X7985">
        <v>29</v>
      </c>
      <c r="Y7985">
        <v>1238</v>
      </c>
      <c r="Z7985">
        <v>880</v>
      </c>
      <c r="AA7985">
        <v>8751</v>
      </c>
      <c r="AB7985" s="2">
        <v>45055.002986111111</v>
      </c>
      <c r="AC7985" t="s">
        <v>32</v>
      </c>
    </row>
    <row r="7986" spans="1:29" x14ac:dyDescent="0.35">
      <c r="A7986" s="1">
        <v>44120</v>
      </c>
      <c r="B7986" t="s">
        <v>115</v>
      </c>
      <c r="C7986">
        <v>55428</v>
      </c>
      <c r="D7986">
        <v>473838</v>
      </c>
      <c r="F7986">
        <v>323</v>
      </c>
      <c r="G7986">
        <v>2631</v>
      </c>
      <c r="L7986">
        <v>37653</v>
      </c>
      <c r="N7986" s="2">
        <v>44119.916666666664</v>
      </c>
      <c r="O7986" t="s">
        <v>11722</v>
      </c>
      <c r="P7986" t="s">
        <v>11723</v>
      </c>
      <c r="Q7986">
        <v>535</v>
      </c>
      <c r="R7986">
        <v>2631</v>
      </c>
      <c r="S7986">
        <v>529266</v>
      </c>
      <c r="T7986">
        <v>770507</v>
      </c>
      <c r="U7986">
        <v>529266</v>
      </c>
      <c r="V7986">
        <v>31</v>
      </c>
      <c r="W7986">
        <v>5</v>
      </c>
      <c r="X7986">
        <v>38</v>
      </c>
      <c r="Y7986">
        <v>4528</v>
      </c>
      <c r="Z7986">
        <v>961</v>
      </c>
      <c r="AA7986">
        <v>14047</v>
      </c>
      <c r="AB7986" s="2">
        <v>45055.002986111111</v>
      </c>
      <c r="AC7986" t="s">
        <v>32</v>
      </c>
    </row>
    <row r="7987" spans="1:29" x14ac:dyDescent="0.35">
      <c r="A7987" s="1">
        <v>44120</v>
      </c>
      <c r="B7987" t="s">
        <v>118</v>
      </c>
      <c r="C7987">
        <v>9514</v>
      </c>
      <c r="D7987">
        <v>296729</v>
      </c>
      <c r="F7987">
        <v>16</v>
      </c>
      <c r="G7987">
        <v>761</v>
      </c>
      <c r="I7987">
        <v>246</v>
      </c>
      <c r="L7987">
        <v>8155</v>
      </c>
      <c r="N7987" s="2">
        <v>44120.375</v>
      </c>
      <c r="O7987" t="s">
        <v>11724</v>
      </c>
      <c r="P7987" t="s">
        <v>11725</v>
      </c>
      <c r="Q7987">
        <v>465</v>
      </c>
      <c r="R7987">
        <v>761</v>
      </c>
      <c r="S7987">
        <v>306243</v>
      </c>
      <c r="T7987">
        <v>523340</v>
      </c>
      <c r="U7987">
        <v>306243</v>
      </c>
      <c r="V7987">
        <v>33</v>
      </c>
      <c r="W7987">
        <v>2</v>
      </c>
      <c r="X7987">
        <v>0</v>
      </c>
      <c r="Y7987">
        <v>2177</v>
      </c>
      <c r="Z7987">
        <v>88</v>
      </c>
      <c r="AA7987">
        <v>5196</v>
      </c>
      <c r="AB7987" s="2">
        <v>45055.002986111111</v>
      </c>
      <c r="AC7987" t="s">
        <v>32</v>
      </c>
    </row>
    <row r="7988" spans="1:29" x14ac:dyDescent="0.35">
      <c r="A7988" s="1">
        <v>44120</v>
      </c>
      <c r="B7988" t="s">
        <v>121</v>
      </c>
      <c r="C7988">
        <v>224927</v>
      </c>
      <c r="D7988">
        <v>3883595</v>
      </c>
      <c r="F7988">
        <v>728</v>
      </c>
      <c r="G7988">
        <v>24160</v>
      </c>
      <c r="H7988">
        <v>178</v>
      </c>
      <c r="J7988">
        <v>60</v>
      </c>
      <c r="N7988" s="2">
        <v>44120</v>
      </c>
      <c r="O7988" t="s">
        <v>11726</v>
      </c>
      <c r="P7988" t="s">
        <v>11554</v>
      </c>
      <c r="Q7988">
        <v>16202</v>
      </c>
      <c r="R7988">
        <v>24160</v>
      </c>
      <c r="S7988">
        <v>4108522</v>
      </c>
      <c r="T7988">
        <v>4108522</v>
      </c>
      <c r="U7988">
        <v>4108522</v>
      </c>
      <c r="V7988">
        <v>34</v>
      </c>
      <c r="W7988">
        <v>5</v>
      </c>
      <c r="X7988">
        <v>68</v>
      </c>
      <c r="Y7988">
        <v>30232</v>
      </c>
      <c r="Z7988">
        <v>1000</v>
      </c>
      <c r="AA7988">
        <v>31232</v>
      </c>
      <c r="AB7988" s="2">
        <v>45055.002986111111</v>
      </c>
      <c r="AC7988" t="s">
        <v>32</v>
      </c>
    </row>
    <row r="7989" spans="1:29" x14ac:dyDescent="0.35">
      <c r="A7989" s="1">
        <v>44120</v>
      </c>
      <c r="B7989" t="s">
        <v>123</v>
      </c>
      <c r="C7989">
        <v>35770</v>
      </c>
      <c r="F7989">
        <v>168</v>
      </c>
      <c r="G7989">
        <v>3861</v>
      </c>
      <c r="L7989">
        <v>19613</v>
      </c>
      <c r="N7989" s="2">
        <v>44120.743055555555</v>
      </c>
      <c r="O7989" t="s">
        <v>11727</v>
      </c>
      <c r="P7989" t="s">
        <v>11728</v>
      </c>
      <c r="Q7989">
        <v>928</v>
      </c>
      <c r="R7989">
        <v>3861</v>
      </c>
      <c r="S7989">
        <v>35770</v>
      </c>
      <c r="T7989">
        <v>1035851</v>
      </c>
      <c r="U7989">
        <v>35770</v>
      </c>
      <c r="V7989">
        <v>35</v>
      </c>
      <c r="W7989">
        <v>6</v>
      </c>
      <c r="X7989">
        <v>42</v>
      </c>
      <c r="Y7989">
        <v>0</v>
      </c>
      <c r="Z7989">
        <v>812</v>
      </c>
      <c r="AA7989">
        <v>8459</v>
      </c>
      <c r="AB7989" s="2">
        <v>45055.002986111111</v>
      </c>
      <c r="AC7989" t="s">
        <v>32</v>
      </c>
    </row>
    <row r="7990" spans="1:29" x14ac:dyDescent="0.35">
      <c r="A7990" s="1">
        <v>44120</v>
      </c>
      <c r="B7990" t="s">
        <v>126</v>
      </c>
      <c r="C7990">
        <v>88685</v>
      </c>
      <c r="D7990">
        <v>658986</v>
      </c>
      <c r="F7990">
        <v>469</v>
      </c>
      <c r="H7990">
        <v>142</v>
      </c>
      <c r="J7990">
        <v>60</v>
      </c>
      <c r="N7990" s="2">
        <v>44120</v>
      </c>
      <c r="O7990" t="s">
        <v>11729</v>
      </c>
      <c r="P7990" t="s">
        <v>11554</v>
      </c>
      <c r="Q7990">
        <v>1707</v>
      </c>
      <c r="S7990">
        <v>747671</v>
      </c>
      <c r="T7990">
        <v>1142263</v>
      </c>
      <c r="U7990">
        <v>747671</v>
      </c>
      <c r="V7990">
        <v>32</v>
      </c>
      <c r="W7990">
        <v>9</v>
      </c>
      <c r="X7990">
        <v>0</v>
      </c>
      <c r="Y7990">
        <v>1611</v>
      </c>
      <c r="Z7990">
        <v>716</v>
      </c>
      <c r="AA7990">
        <v>8475</v>
      </c>
      <c r="AB7990" s="2">
        <v>45055.002986111111</v>
      </c>
      <c r="AC7990" t="s">
        <v>32</v>
      </c>
    </row>
    <row r="7991" spans="1:29" x14ac:dyDescent="0.35">
      <c r="A7991" s="1">
        <v>44120</v>
      </c>
      <c r="B7991" t="s">
        <v>128</v>
      </c>
      <c r="C7991">
        <v>481107</v>
      </c>
      <c r="F7991">
        <v>918</v>
      </c>
      <c r="H7991">
        <v>200</v>
      </c>
      <c r="J7991">
        <v>97</v>
      </c>
      <c r="N7991" s="2">
        <v>44119.999305555553</v>
      </c>
      <c r="O7991" t="s">
        <v>11730</v>
      </c>
      <c r="P7991" t="s">
        <v>11693</v>
      </c>
      <c r="Q7991">
        <v>25628</v>
      </c>
      <c r="S7991">
        <v>481107</v>
      </c>
      <c r="T7991">
        <v>12611431</v>
      </c>
      <c r="U7991">
        <v>481107</v>
      </c>
      <c r="V7991">
        <v>36</v>
      </c>
      <c r="W7991">
        <v>10</v>
      </c>
      <c r="X7991">
        <v>0</v>
      </c>
      <c r="Y7991">
        <v>0</v>
      </c>
      <c r="Z7991">
        <v>1707</v>
      </c>
      <c r="AA7991">
        <v>136039</v>
      </c>
      <c r="AB7991" s="2">
        <v>45055.002986111111</v>
      </c>
      <c r="AC7991" t="s">
        <v>32</v>
      </c>
    </row>
    <row r="7992" spans="1:29" x14ac:dyDescent="0.35">
      <c r="A7992" s="1">
        <v>44120</v>
      </c>
      <c r="B7992" t="s">
        <v>131</v>
      </c>
      <c r="C7992">
        <v>177991</v>
      </c>
      <c r="F7992">
        <v>1084</v>
      </c>
      <c r="G7992">
        <v>16910</v>
      </c>
      <c r="H7992">
        <v>279</v>
      </c>
      <c r="I7992">
        <v>3522</v>
      </c>
      <c r="J7992">
        <v>134</v>
      </c>
      <c r="L7992">
        <v>148284</v>
      </c>
      <c r="N7992" s="2">
        <v>44120.583333333336</v>
      </c>
      <c r="O7992" t="s">
        <v>11731</v>
      </c>
      <c r="P7992" t="s">
        <v>11660</v>
      </c>
      <c r="Q7992">
        <v>5054</v>
      </c>
      <c r="R7992">
        <v>16910</v>
      </c>
      <c r="S7992">
        <v>177991</v>
      </c>
      <c r="T7992">
        <v>3803860</v>
      </c>
      <c r="U7992">
        <v>177991</v>
      </c>
      <c r="V7992">
        <v>39</v>
      </c>
      <c r="W7992">
        <v>16</v>
      </c>
      <c r="X7992">
        <v>86</v>
      </c>
      <c r="Y7992">
        <v>0</v>
      </c>
      <c r="Z7992">
        <v>2148</v>
      </c>
      <c r="AA7992">
        <v>46535</v>
      </c>
      <c r="AB7992" s="2">
        <v>45055.002986111111</v>
      </c>
      <c r="AC7992" t="s">
        <v>32</v>
      </c>
    </row>
    <row r="7993" spans="1:29" x14ac:dyDescent="0.35">
      <c r="A7993" s="1">
        <v>44120</v>
      </c>
      <c r="B7993" t="s">
        <v>134</v>
      </c>
      <c r="C7993">
        <v>105308</v>
      </c>
      <c r="D7993">
        <v>1312840</v>
      </c>
      <c r="E7993">
        <v>8240</v>
      </c>
      <c r="F7993">
        <v>793</v>
      </c>
      <c r="G7993">
        <v>7601</v>
      </c>
      <c r="H7993">
        <v>291</v>
      </c>
      <c r="L7993">
        <v>89815</v>
      </c>
      <c r="N7993" s="2">
        <v>44120</v>
      </c>
      <c r="O7993" t="s">
        <v>11732</v>
      </c>
      <c r="P7993" t="s">
        <v>11554</v>
      </c>
      <c r="Q7993">
        <v>1154</v>
      </c>
      <c r="R7993">
        <v>7601</v>
      </c>
      <c r="S7993">
        <v>1426388</v>
      </c>
      <c r="T7993">
        <v>1418148</v>
      </c>
      <c r="U7993">
        <v>1418148</v>
      </c>
      <c r="V7993">
        <v>40</v>
      </c>
      <c r="W7993">
        <v>11</v>
      </c>
      <c r="X7993">
        <v>0</v>
      </c>
      <c r="Y7993">
        <v>17908</v>
      </c>
      <c r="Z7993">
        <v>1472</v>
      </c>
      <c r="AA7993">
        <v>19380</v>
      </c>
      <c r="AB7993" s="2">
        <v>45055.002986111111</v>
      </c>
      <c r="AC7993" t="s">
        <v>32</v>
      </c>
    </row>
    <row r="7994" spans="1:29" x14ac:dyDescent="0.35">
      <c r="A7994" s="1">
        <v>44120</v>
      </c>
      <c r="B7994" t="s">
        <v>136</v>
      </c>
      <c r="C7994">
        <v>38525</v>
      </c>
      <c r="D7994">
        <v>730751</v>
      </c>
      <c r="F7994">
        <v>199</v>
      </c>
      <c r="G7994">
        <v>2868</v>
      </c>
      <c r="H7994">
        <v>49</v>
      </c>
      <c r="J7994">
        <v>16</v>
      </c>
      <c r="N7994" s="2">
        <v>44119.125694444447</v>
      </c>
      <c r="O7994" t="s">
        <v>11733</v>
      </c>
      <c r="P7994" t="s">
        <v>11734</v>
      </c>
      <c r="Q7994">
        <v>611</v>
      </c>
      <c r="R7994">
        <v>2868</v>
      </c>
      <c r="S7994">
        <v>769276</v>
      </c>
      <c r="T7994">
        <v>1246662</v>
      </c>
      <c r="U7994">
        <v>769276</v>
      </c>
      <c r="V7994">
        <v>41</v>
      </c>
      <c r="W7994">
        <v>3</v>
      </c>
      <c r="X7994">
        <v>20</v>
      </c>
      <c r="Y7994">
        <v>7359</v>
      </c>
      <c r="Z7994">
        <v>365</v>
      </c>
      <c r="AA7994">
        <v>16785</v>
      </c>
      <c r="AB7994" s="2">
        <v>45055.002986111111</v>
      </c>
      <c r="AC7994" t="s">
        <v>32</v>
      </c>
    </row>
    <row r="7995" spans="1:29" x14ac:dyDescent="0.35">
      <c r="A7995" s="1">
        <v>44120</v>
      </c>
      <c r="B7995" t="s">
        <v>139</v>
      </c>
      <c r="C7995">
        <v>179086</v>
      </c>
      <c r="D7995">
        <v>2103044</v>
      </c>
      <c r="F7995">
        <v>830</v>
      </c>
      <c r="J7995">
        <v>80</v>
      </c>
      <c r="L7995">
        <v>143268</v>
      </c>
      <c r="N7995" s="2">
        <v>44120.5</v>
      </c>
      <c r="O7995" t="s">
        <v>11735</v>
      </c>
      <c r="P7995" t="s">
        <v>11720</v>
      </c>
      <c r="Q7995">
        <v>8457</v>
      </c>
      <c r="S7995">
        <v>2282130</v>
      </c>
      <c r="T7995">
        <v>3579193</v>
      </c>
      <c r="U7995">
        <v>2282130</v>
      </c>
      <c r="V7995">
        <v>42</v>
      </c>
      <c r="W7995">
        <v>25</v>
      </c>
      <c r="X7995">
        <v>0</v>
      </c>
      <c r="Y7995">
        <v>13847</v>
      </c>
      <c r="Z7995">
        <v>1566</v>
      </c>
      <c r="AA7995">
        <v>37475</v>
      </c>
      <c r="AB7995" s="2">
        <v>45055.002986111111</v>
      </c>
      <c r="AC7995" t="s">
        <v>32</v>
      </c>
    </row>
    <row r="7996" spans="1:29" x14ac:dyDescent="0.35">
      <c r="A7996" s="1">
        <v>44120</v>
      </c>
      <c r="B7996" t="s">
        <v>142</v>
      </c>
      <c r="C7996">
        <v>28174</v>
      </c>
      <c r="D7996">
        <v>305972</v>
      </c>
      <c r="F7996">
        <v>341</v>
      </c>
      <c r="H7996">
        <v>64</v>
      </c>
      <c r="J7996">
        <v>35</v>
      </c>
      <c r="L7996">
        <v>25298</v>
      </c>
      <c r="N7996" s="2">
        <v>44120</v>
      </c>
      <c r="O7996" t="s">
        <v>11736</v>
      </c>
      <c r="P7996" t="s">
        <v>11554</v>
      </c>
      <c r="Q7996">
        <v>758</v>
      </c>
      <c r="S7996">
        <v>334146</v>
      </c>
      <c r="T7996">
        <v>334146</v>
      </c>
      <c r="U7996">
        <v>334146</v>
      </c>
      <c r="V7996">
        <v>72</v>
      </c>
      <c r="W7996">
        <v>15</v>
      </c>
      <c r="X7996">
        <v>0</v>
      </c>
      <c r="Y7996">
        <v>0</v>
      </c>
      <c r="Z7996">
        <v>227</v>
      </c>
      <c r="AA7996">
        <v>227</v>
      </c>
      <c r="AB7996" s="2">
        <v>45055.002986111111</v>
      </c>
      <c r="AC7996" t="s">
        <v>32</v>
      </c>
    </row>
    <row r="7997" spans="1:29" x14ac:dyDescent="0.35">
      <c r="A7997" s="1">
        <v>44120</v>
      </c>
      <c r="B7997" t="s">
        <v>144</v>
      </c>
      <c r="C7997">
        <v>27691</v>
      </c>
      <c r="D7997">
        <v>362486</v>
      </c>
      <c r="F7997">
        <v>137</v>
      </c>
      <c r="G7997">
        <v>3015</v>
      </c>
      <c r="H7997">
        <v>14</v>
      </c>
      <c r="J7997">
        <v>5</v>
      </c>
      <c r="N7997" s="2">
        <v>44120.5</v>
      </c>
      <c r="O7997" t="s">
        <v>11737</v>
      </c>
      <c r="P7997" t="s">
        <v>11720</v>
      </c>
      <c r="Q7997">
        <v>1152</v>
      </c>
      <c r="R7997">
        <v>3015</v>
      </c>
      <c r="S7997">
        <v>390177</v>
      </c>
      <c r="T7997">
        <v>935623</v>
      </c>
      <c r="U7997">
        <v>390177</v>
      </c>
      <c r="V7997">
        <v>44</v>
      </c>
      <c r="W7997">
        <v>3</v>
      </c>
      <c r="X7997">
        <v>16</v>
      </c>
      <c r="Y7997">
        <v>3148</v>
      </c>
      <c r="Z7997">
        <v>253</v>
      </c>
      <c r="AA7997">
        <v>8439</v>
      </c>
      <c r="AB7997" s="2">
        <v>45055.002986111111</v>
      </c>
      <c r="AC7997" t="s">
        <v>32</v>
      </c>
    </row>
    <row r="7998" spans="1:29" x14ac:dyDescent="0.35">
      <c r="A7998" s="1">
        <v>44120</v>
      </c>
      <c r="B7998" t="s">
        <v>147</v>
      </c>
      <c r="C7998">
        <v>162253</v>
      </c>
      <c r="D7998">
        <v>1404064</v>
      </c>
      <c r="F7998">
        <v>769</v>
      </c>
      <c r="G7998">
        <v>9854</v>
      </c>
      <c r="H7998">
        <v>206</v>
      </c>
      <c r="J7998">
        <v>98</v>
      </c>
      <c r="L7998">
        <v>81106</v>
      </c>
      <c r="N7998" s="2">
        <v>44119.999305555553</v>
      </c>
      <c r="O7998" t="s">
        <v>11738</v>
      </c>
      <c r="P7998" t="s">
        <v>11693</v>
      </c>
      <c r="Q7998">
        <v>3615</v>
      </c>
      <c r="R7998">
        <v>9854</v>
      </c>
      <c r="S7998">
        <v>1566317</v>
      </c>
      <c r="T7998">
        <v>1566317</v>
      </c>
      <c r="U7998">
        <v>1566317</v>
      </c>
      <c r="V7998">
        <v>45</v>
      </c>
      <c r="W7998">
        <v>8</v>
      </c>
      <c r="X7998">
        <v>56</v>
      </c>
      <c r="Y7998">
        <v>18562</v>
      </c>
      <c r="Z7998">
        <v>1147</v>
      </c>
      <c r="AA7998">
        <v>19709</v>
      </c>
      <c r="AB7998" s="2">
        <v>45055.002986111111</v>
      </c>
      <c r="AC7998" t="s">
        <v>32</v>
      </c>
    </row>
    <row r="7999" spans="1:29" x14ac:dyDescent="0.35">
      <c r="A7999" s="1">
        <v>44120</v>
      </c>
      <c r="B7999" t="s">
        <v>150</v>
      </c>
      <c r="C7999">
        <v>31805</v>
      </c>
      <c r="D7999">
        <v>195185</v>
      </c>
      <c r="F7999">
        <v>299</v>
      </c>
      <c r="G7999">
        <v>2044</v>
      </c>
      <c r="L7999">
        <v>24186</v>
      </c>
      <c r="N7999" s="2">
        <v>44119.583333333336</v>
      </c>
      <c r="O7999" t="s">
        <v>11739</v>
      </c>
      <c r="P7999" t="s">
        <v>11740</v>
      </c>
      <c r="Q7999">
        <v>307</v>
      </c>
      <c r="R7999">
        <v>2044</v>
      </c>
      <c r="S7999">
        <v>226990</v>
      </c>
      <c r="T7999">
        <v>332106</v>
      </c>
      <c r="U7999">
        <v>226990</v>
      </c>
      <c r="V7999">
        <v>46</v>
      </c>
      <c r="W7999">
        <v>3</v>
      </c>
      <c r="X7999">
        <v>44</v>
      </c>
      <c r="Y7999">
        <v>1958</v>
      </c>
      <c r="Z7999">
        <v>793</v>
      </c>
      <c r="AA7999">
        <v>3860</v>
      </c>
      <c r="AB7999" s="2">
        <v>45055.002986111111</v>
      </c>
      <c r="AC7999" t="s">
        <v>32</v>
      </c>
    </row>
    <row r="8000" spans="1:29" x14ac:dyDescent="0.35">
      <c r="A8000" s="1">
        <v>44120</v>
      </c>
      <c r="B8000" t="s">
        <v>152</v>
      </c>
      <c r="C8000">
        <v>223493</v>
      </c>
      <c r="F8000">
        <v>1281</v>
      </c>
      <c r="G8000">
        <v>9489</v>
      </c>
      <c r="H8000">
        <v>361</v>
      </c>
      <c r="J8000">
        <v>154</v>
      </c>
      <c r="L8000">
        <v>201831</v>
      </c>
      <c r="N8000" s="2">
        <v>44120.625</v>
      </c>
      <c r="O8000" t="s">
        <v>11741</v>
      </c>
      <c r="P8000" t="s">
        <v>11742</v>
      </c>
      <c r="Q8000">
        <v>2871</v>
      </c>
      <c r="R8000">
        <v>9489</v>
      </c>
      <c r="S8000">
        <v>223493</v>
      </c>
      <c r="T8000">
        <v>3263702</v>
      </c>
      <c r="U8000">
        <v>223493</v>
      </c>
      <c r="V8000">
        <v>47</v>
      </c>
      <c r="W8000">
        <v>7</v>
      </c>
      <c r="X8000">
        <v>73</v>
      </c>
      <c r="Y8000">
        <v>0</v>
      </c>
      <c r="Z8000">
        <v>666</v>
      </c>
      <c r="AA8000">
        <v>5750</v>
      </c>
      <c r="AB8000" s="2">
        <v>45055.002986111111</v>
      </c>
      <c r="AC8000" t="s">
        <v>32</v>
      </c>
    </row>
    <row r="8001" spans="1:29" x14ac:dyDescent="0.35">
      <c r="A8001" s="1">
        <v>44120</v>
      </c>
      <c r="B8001" t="s">
        <v>155</v>
      </c>
      <c r="C8001">
        <v>815678</v>
      </c>
      <c r="F8001">
        <v>4248</v>
      </c>
      <c r="H8001">
        <v>1290</v>
      </c>
      <c r="L8001">
        <v>719478</v>
      </c>
      <c r="N8001" s="2">
        <v>44120.722222222219</v>
      </c>
      <c r="O8001" t="s">
        <v>11743</v>
      </c>
      <c r="P8001" t="s">
        <v>11744</v>
      </c>
      <c r="Q8001">
        <v>16903</v>
      </c>
      <c r="S8001">
        <v>815678</v>
      </c>
      <c r="T8001">
        <v>7480885</v>
      </c>
      <c r="U8001">
        <v>815678</v>
      </c>
      <c r="V8001">
        <v>48</v>
      </c>
      <c r="W8001">
        <v>91</v>
      </c>
      <c r="X8001">
        <v>0</v>
      </c>
      <c r="Y8001">
        <v>0</v>
      </c>
      <c r="Z8001">
        <v>5870</v>
      </c>
      <c r="AA8001">
        <v>68382</v>
      </c>
      <c r="AB8001" s="2">
        <v>45055.002986111111</v>
      </c>
      <c r="AC8001" t="s">
        <v>32</v>
      </c>
    </row>
    <row r="8002" spans="1:29" x14ac:dyDescent="0.35">
      <c r="A8002" s="1">
        <v>44120</v>
      </c>
      <c r="B8002" t="s">
        <v>158</v>
      </c>
      <c r="C8002">
        <v>91957</v>
      </c>
      <c r="D8002">
        <v>833471</v>
      </c>
      <c r="F8002">
        <v>304</v>
      </c>
      <c r="G8002">
        <v>4559</v>
      </c>
      <c r="H8002">
        <v>96</v>
      </c>
      <c r="I8002">
        <v>1007</v>
      </c>
      <c r="K8002">
        <v>400</v>
      </c>
      <c r="L8002">
        <v>68092</v>
      </c>
      <c r="N8002" s="2">
        <v>44120.417361111111</v>
      </c>
      <c r="O8002" t="s">
        <v>11745</v>
      </c>
      <c r="P8002" t="s">
        <v>11746</v>
      </c>
      <c r="Q8002">
        <v>537</v>
      </c>
      <c r="R8002">
        <v>4559</v>
      </c>
      <c r="S8002">
        <v>925428</v>
      </c>
      <c r="T8002">
        <v>1231602</v>
      </c>
      <c r="U8002">
        <v>925428</v>
      </c>
      <c r="V8002">
        <v>49</v>
      </c>
      <c r="W8002">
        <v>8</v>
      </c>
      <c r="X8002">
        <v>48</v>
      </c>
      <c r="Y8002">
        <v>0</v>
      </c>
      <c r="Z8002">
        <v>1496</v>
      </c>
      <c r="AA8002">
        <v>12129</v>
      </c>
      <c r="AB8002" s="2">
        <v>45055.002986111111</v>
      </c>
      <c r="AC8002" t="s">
        <v>32</v>
      </c>
    </row>
    <row r="8003" spans="1:29" x14ac:dyDescent="0.35">
      <c r="A8003" s="1">
        <v>44120</v>
      </c>
      <c r="B8003" t="s">
        <v>161</v>
      </c>
      <c r="C8003">
        <v>164124</v>
      </c>
      <c r="E8003">
        <v>329</v>
      </c>
      <c r="F8003">
        <v>1002</v>
      </c>
      <c r="G8003">
        <v>11780</v>
      </c>
      <c r="H8003">
        <v>222</v>
      </c>
      <c r="J8003">
        <v>104</v>
      </c>
      <c r="N8003" s="2">
        <v>44119.708333333336</v>
      </c>
      <c r="O8003" t="s">
        <v>11747</v>
      </c>
      <c r="P8003" t="s">
        <v>11713</v>
      </c>
      <c r="Q8003">
        <v>3408</v>
      </c>
      <c r="R8003">
        <v>11780</v>
      </c>
      <c r="S8003">
        <v>164453</v>
      </c>
      <c r="T8003">
        <v>2346899</v>
      </c>
      <c r="U8003">
        <v>164124</v>
      </c>
      <c r="V8003">
        <v>51</v>
      </c>
      <c r="W8003">
        <v>20</v>
      </c>
      <c r="X8003">
        <v>76</v>
      </c>
      <c r="Y8003">
        <v>0</v>
      </c>
      <c r="Z8003">
        <v>1183</v>
      </c>
      <c r="AA8003">
        <v>20097</v>
      </c>
      <c r="AB8003" s="2">
        <v>45055.002986111111</v>
      </c>
      <c r="AC8003" t="s">
        <v>32</v>
      </c>
    </row>
    <row r="8004" spans="1:29" x14ac:dyDescent="0.35">
      <c r="A8004" s="1">
        <v>44120</v>
      </c>
      <c r="B8004" t="s">
        <v>163</v>
      </c>
      <c r="C8004">
        <v>1329</v>
      </c>
      <c r="D8004">
        <v>21175</v>
      </c>
      <c r="E8004">
        <v>30</v>
      </c>
      <c r="L8004">
        <v>1294</v>
      </c>
      <c r="N8004" s="2">
        <v>44119.911111111112</v>
      </c>
      <c r="O8004" t="s">
        <v>11748</v>
      </c>
      <c r="P8004" t="s">
        <v>11669</v>
      </c>
      <c r="Q8004">
        <v>21</v>
      </c>
      <c r="S8004">
        <v>22534</v>
      </c>
      <c r="T8004">
        <v>22504</v>
      </c>
      <c r="U8004">
        <v>22504</v>
      </c>
      <c r="V8004">
        <v>78</v>
      </c>
      <c r="W8004">
        <v>1</v>
      </c>
      <c r="X8004">
        <v>0</v>
      </c>
      <c r="Y8004">
        <v>137</v>
      </c>
      <c r="Z8004">
        <v>2</v>
      </c>
      <c r="AA8004">
        <v>139</v>
      </c>
      <c r="AB8004" s="2">
        <v>45055.002986111111</v>
      </c>
      <c r="AC8004" t="s">
        <v>32</v>
      </c>
    </row>
    <row r="8005" spans="1:29" x14ac:dyDescent="0.35">
      <c r="A8005" s="1">
        <v>44120</v>
      </c>
      <c r="B8005" t="s">
        <v>166</v>
      </c>
      <c r="C8005">
        <v>1923</v>
      </c>
      <c r="D8005">
        <v>173381</v>
      </c>
      <c r="F8005">
        <v>1</v>
      </c>
      <c r="L8005">
        <v>1687</v>
      </c>
      <c r="N8005" s="2">
        <v>44119.999305555553</v>
      </c>
      <c r="O8005" t="s">
        <v>11749</v>
      </c>
      <c r="P8005" t="s">
        <v>11693</v>
      </c>
      <c r="Q8005">
        <v>58</v>
      </c>
      <c r="S8005">
        <v>175304</v>
      </c>
      <c r="T8005">
        <v>342441</v>
      </c>
      <c r="U8005">
        <v>175304</v>
      </c>
      <c r="V8005">
        <v>50</v>
      </c>
      <c r="W8005">
        <v>0</v>
      </c>
      <c r="X8005">
        <v>0</v>
      </c>
      <c r="Y8005">
        <v>820</v>
      </c>
      <c r="Z8005">
        <v>13</v>
      </c>
      <c r="AA8005">
        <v>1866</v>
      </c>
      <c r="AB8005" s="2">
        <v>45055.002986111111</v>
      </c>
      <c r="AC8005" t="s">
        <v>32</v>
      </c>
    </row>
    <row r="8006" spans="1:29" x14ac:dyDescent="0.35">
      <c r="A8006" s="1">
        <v>44120</v>
      </c>
      <c r="B8006" t="s">
        <v>168</v>
      </c>
      <c r="C8006">
        <v>99674</v>
      </c>
      <c r="F8006">
        <v>376</v>
      </c>
      <c r="G8006">
        <v>7956</v>
      </c>
      <c r="H8006">
        <v>77</v>
      </c>
      <c r="J8006">
        <v>18</v>
      </c>
      <c r="N8006" s="2">
        <v>44119.124305555553</v>
      </c>
      <c r="O8006" t="s">
        <v>11750</v>
      </c>
      <c r="P8006" t="s">
        <v>11751</v>
      </c>
      <c r="Q8006">
        <v>2232</v>
      </c>
      <c r="R8006">
        <v>7956</v>
      </c>
      <c r="S8006">
        <v>99674</v>
      </c>
      <c r="T8006">
        <v>2169192</v>
      </c>
      <c r="U8006">
        <v>99674</v>
      </c>
      <c r="V8006">
        <v>53</v>
      </c>
      <c r="W8006">
        <v>11</v>
      </c>
      <c r="X8006">
        <v>73</v>
      </c>
      <c r="Y8006">
        <v>0</v>
      </c>
      <c r="Z8006">
        <v>771</v>
      </c>
      <c r="AA8006">
        <v>22683</v>
      </c>
      <c r="AB8006" s="2">
        <v>45055.002986111111</v>
      </c>
      <c r="AC8006" t="s">
        <v>32</v>
      </c>
    </row>
    <row r="8007" spans="1:29" x14ac:dyDescent="0.35">
      <c r="A8007" s="1">
        <v>44120</v>
      </c>
      <c r="B8007" t="s">
        <v>171</v>
      </c>
      <c r="C8007">
        <v>175227</v>
      </c>
      <c r="D8007">
        <v>1590569</v>
      </c>
      <c r="E8007">
        <v>206</v>
      </c>
      <c r="F8007">
        <v>1101</v>
      </c>
      <c r="G8007">
        <v>9027</v>
      </c>
      <c r="H8007">
        <v>274</v>
      </c>
      <c r="I8007">
        <v>1325</v>
      </c>
      <c r="L8007">
        <v>130231</v>
      </c>
      <c r="N8007" s="2">
        <v>44120</v>
      </c>
      <c r="O8007" t="s">
        <v>11752</v>
      </c>
      <c r="P8007" t="s">
        <v>11554</v>
      </c>
      <c r="Q8007">
        <v>1588</v>
      </c>
      <c r="R8007">
        <v>9027</v>
      </c>
      <c r="S8007">
        <v>1766002</v>
      </c>
      <c r="T8007">
        <v>2815801</v>
      </c>
      <c r="U8007">
        <v>1765796</v>
      </c>
      <c r="V8007">
        <v>55</v>
      </c>
      <c r="W8007">
        <v>23</v>
      </c>
      <c r="X8007">
        <v>135</v>
      </c>
      <c r="Y8007">
        <v>10725</v>
      </c>
      <c r="Z8007">
        <v>4105</v>
      </c>
      <c r="AA8007">
        <v>35157</v>
      </c>
      <c r="AB8007" s="2">
        <v>45055.002986111111</v>
      </c>
      <c r="AC8007" t="s">
        <v>32</v>
      </c>
    </row>
    <row r="8008" spans="1:29" x14ac:dyDescent="0.35">
      <c r="A8008" s="1">
        <v>44120</v>
      </c>
      <c r="B8008" t="s">
        <v>173</v>
      </c>
      <c r="C8008">
        <v>19580</v>
      </c>
      <c r="F8008">
        <v>188</v>
      </c>
      <c r="H8008">
        <v>70</v>
      </c>
      <c r="J8008">
        <v>31</v>
      </c>
      <c r="L8008">
        <v>14269</v>
      </c>
      <c r="N8008" s="2">
        <v>44119.999305555553</v>
      </c>
      <c r="O8008" t="s">
        <v>11753</v>
      </c>
      <c r="P8008" t="s">
        <v>11693</v>
      </c>
      <c r="Q8008">
        <v>396</v>
      </c>
      <c r="S8008">
        <v>19580</v>
      </c>
      <c r="T8008">
        <v>662243</v>
      </c>
      <c r="U8008">
        <v>19580</v>
      </c>
      <c r="V8008">
        <v>54</v>
      </c>
      <c r="W8008">
        <v>3</v>
      </c>
      <c r="X8008">
        <v>0</v>
      </c>
      <c r="Y8008">
        <v>0</v>
      </c>
      <c r="Z8008">
        <v>498</v>
      </c>
      <c r="AA8008">
        <v>11139</v>
      </c>
      <c r="AB8008" s="2">
        <v>45055.002986111111</v>
      </c>
      <c r="AC8008" t="s">
        <v>32</v>
      </c>
    </row>
    <row r="8009" spans="1:29" x14ac:dyDescent="0.35">
      <c r="A8009" s="1">
        <v>44120</v>
      </c>
      <c r="B8009" t="s">
        <v>175</v>
      </c>
      <c r="C8009">
        <v>8665</v>
      </c>
      <c r="D8009">
        <v>108754</v>
      </c>
      <c r="F8009">
        <v>51</v>
      </c>
      <c r="G8009">
        <v>359</v>
      </c>
      <c r="L8009">
        <v>6494</v>
      </c>
      <c r="N8009" s="2">
        <v>44120.757638888892</v>
      </c>
      <c r="O8009" t="s">
        <v>11754</v>
      </c>
      <c r="P8009" t="s">
        <v>11755</v>
      </c>
      <c r="Q8009">
        <v>57</v>
      </c>
      <c r="R8009">
        <v>359</v>
      </c>
      <c r="S8009">
        <v>117419</v>
      </c>
      <c r="T8009">
        <v>232407</v>
      </c>
      <c r="U8009">
        <v>117419</v>
      </c>
      <c r="V8009">
        <v>56</v>
      </c>
      <c r="W8009">
        <v>0</v>
      </c>
      <c r="X8009">
        <v>5</v>
      </c>
      <c r="Y8009">
        <v>740</v>
      </c>
      <c r="Z8009">
        <v>290</v>
      </c>
      <c r="AA8009">
        <v>3328</v>
      </c>
      <c r="AB8009" s="2">
        <v>45055.002986111111</v>
      </c>
      <c r="AC8009" t="s">
        <v>32</v>
      </c>
    </row>
    <row r="8010" spans="1:29" x14ac:dyDescent="0.35">
      <c r="A8010" s="1">
        <v>44119</v>
      </c>
      <c r="B8010" t="s">
        <v>29</v>
      </c>
      <c r="C8010">
        <v>10380</v>
      </c>
      <c r="F8010">
        <v>60</v>
      </c>
      <c r="G8010">
        <v>365</v>
      </c>
      <c r="J8010">
        <v>7</v>
      </c>
      <c r="L8010">
        <v>6066</v>
      </c>
      <c r="N8010" s="2">
        <v>44119.165972222225</v>
      </c>
      <c r="O8010" s="3" t="s">
        <v>11756</v>
      </c>
      <c r="P8010" t="s">
        <v>11757</v>
      </c>
      <c r="Q8010">
        <v>65</v>
      </c>
      <c r="R8010">
        <v>365</v>
      </c>
      <c r="S8010">
        <v>10380</v>
      </c>
      <c r="T8010">
        <v>519461</v>
      </c>
      <c r="U8010">
        <v>10380</v>
      </c>
      <c r="V8010">
        <v>2</v>
      </c>
      <c r="W8010">
        <v>1</v>
      </c>
      <c r="X8010">
        <v>9</v>
      </c>
      <c r="Y8010">
        <v>0</v>
      </c>
      <c r="Z8010">
        <v>166</v>
      </c>
      <c r="AA8010">
        <v>2284</v>
      </c>
      <c r="AB8010" s="2">
        <v>45055.002986111111</v>
      </c>
      <c r="AC8010" t="s">
        <v>32</v>
      </c>
    </row>
    <row r="8011" spans="1:29" x14ac:dyDescent="0.35">
      <c r="A8011" s="1">
        <v>44119</v>
      </c>
      <c r="B8011" t="s">
        <v>33</v>
      </c>
      <c r="C8011">
        <v>169162</v>
      </c>
      <c r="D8011">
        <v>1085415</v>
      </c>
      <c r="F8011">
        <v>844</v>
      </c>
      <c r="G8011">
        <v>18635</v>
      </c>
      <c r="I8011">
        <v>1914</v>
      </c>
      <c r="K8011">
        <v>1091</v>
      </c>
      <c r="L8011">
        <v>74238</v>
      </c>
      <c r="N8011" s="2">
        <v>44119.458333333336</v>
      </c>
      <c r="O8011" t="s">
        <v>11758</v>
      </c>
      <c r="P8011" t="s">
        <v>11759</v>
      </c>
      <c r="Q8011">
        <v>2756</v>
      </c>
      <c r="R8011">
        <v>18635</v>
      </c>
      <c r="S8011">
        <v>1254577</v>
      </c>
      <c r="T8011">
        <v>1234074</v>
      </c>
      <c r="U8011">
        <v>1254577</v>
      </c>
      <c r="V8011">
        <v>1</v>
      </c>
      <c r="W8011">
        <v>50</v>
      </c>
      <c r="X8011">
        <v>0</v>
      </c>
      <c r="Y8011">
        <v>6939</v>
      </c>
      <c r="Z8011">
        <v>1185</v>
      </c>
      <c r="AA8011">
        <v>7853</v>
      </c>
      <c r="AB8011" s="2">
        <v>45055.002986111111</v>
      </c>
      <c r="AC8011" t="s">
        <v>32</v>
      </c>
    </row>
    <row r="8012" spans="1:29" x14ac:dyDescent="0.35">
      <c r="A8012" s="1">
        <v>44119</v>
      </c>
      <c r="B8012" t="s">
        <v>36</v>
      </c>
      <c r="C8012">
        <v>96524</v>
      </c>
      <c r="D8012">
        <v>1094699</v>
      </c>
      <c r="F8012">
        <v>587</v>
      </c>
      <c r="G8012">
        <v>6199</v>
      </c>
      <c r="H8012">
        <v>236</v>
      </c>
      <c r="J8012">
        <v>103</v>
      </c>
      <c r="K8012">
        <v>760</v>
      </c>
      <c r="L8012">
        <v>86447</v>
      </c>
      <c r="N8012" s="2">
        <v>44119</v>
      </c>
      <c r="O8012" t="s">
        <v>11760</v>
      </c>
      <c r="P8012" t="s">
        <v>11682</v>
      </c>
      <c r="Q8012">
        <v>1645</v>
      </c>
      <c r="R8012">
        <v>6199</v>
      </c>
      <c r="S8012">
        <v>1191223</v>
      </c>
      <c r="T8012">
        <v>1186002</v>
      </c>
      <c r="U8012">
        <v>1191223</v>
      </c>
      <c r="V8012">
        <v>5</v>
      </c>
      <c r="W8012">
        <v>11</v>
      </c>
      <c r="X8012">
        <v>51</v>
      </c>
      <c r="Y8012">
        <v>11592</v>
      </c>
      <c r="Z8012">
        <v>1278</v>
      </c>
      <c r="AA8012">
        <v>12660</v>
      </c>
      <c r="AB8012" s="2">
        <v>45055.002986111111</v>
      </c>
      <c r="AC8012" t="s">
        <v>32</v>
      </c>
    </row>
    <row r="8013" spans="1:29" x14ac:dyDescent="0.35">
      <c r="A8013" s="1">
        <v>44119</v>
      </c>
      <c r="B8013" t="s">
        <v>39</v>
      </c>
      <c r="C8013">
        <v>0</v>
      </c>
      <c r="D8013">
        <v>1616</v>
      </c>
      <c r="N8013" s="2">
        <v>44105</v>
      </c>
      <c r="O8013" t="s">
        <v>11761</v>
      </c>
      <c r="P8013" t="s">
        <v>10353</v>
      </c>
      <c r="Q8013">
        <v>0</v>
      </c>
      <c r="S8013">
        <v>1616</v>
      </c>
      <c r="T8013">
        <v>1616</v>
      </c>
      <c r="U8013">
        <v>1616</v>
      </c>
      <c r="V8013">
        <v>60</v>
      </c>
      <c r="W8013">
        <v>0</v>
      </c>
      <c r="X8013">
        <v>0</v>
      </c>
      <c r="Y8013">
        <v>0</v>
      </c>
      <c r="Z8013">
        <v>0</v>
      </c>
      <c r="AA8013">
        <v>0</v>
      </c>
      <c r="AB8013" s="2">
        <v>45055.002986111111</v>
      </c>
      <c r="AC8013" t="s">
        <v>32</v>
      </c>
    </row>
    <row r="8014" spans="1:29" x14ac:dyDescent="0.35">
      <c r="A8014" s="1">
        <v>44119</v>
      </c>
      <c r="B8014" t="s">
        <v>42</v>
      </c>
      <c r="C8014">
        <v>228748</v>
      </c>
      <c r="D8014">
        <v>1377341</v>
      </c>
      <c r="F8014">
        <v>726</v>
      </c>
      <c r="G8014">
        <v>20462</v>
      </c>
      <c r="H8014">
        <v>173</v>
      </c>
      <c r="J8014">
        <v>75</v>
      </c>
      <c r="N8014" s="2">
        <v>44119</v>
      </c>
      <c r="O8014" t="s">
        <v>11762</v>
      </c>
      <c r="P8014" t="s">
        <v>11682</v>
      </c>
      <c r="Q8014">
        <v>5789</v>
      </c>
      <c r="R8014">
        <v>20462</v>
      </c>
      <c r="S8014">
        <v>1606089</v>
      </c>
      <c r="T8014">
        <v>2471838</v>
      </c>
      <c r="U8014">
        <v>1606089</v>
      </c>
      <c r="V8014">
        <v>4</v>
      </c>
      <c r="W8014">
        <v>17</v>
      </c>
      <c r="X8014">
        <v>96</v>
      </c>
      <c r="Y8014">
        <v>10731</v>
      </c>
      <c r="Z8014">
        <v>1113</v>
      </c>
      <c r="AA8014">
        <v>24411</v>
      </c>
      <c r="AB8014" s="2">
        <v>45055.002986111111</v>
      </c>
      <c r="AC8014" t="s">
        <v>32</v>
      </c>
    </row>
    <row r="8015" spans="1:29" x14ac:dyDescent="0.35">
      <c r="A8015" s="1">
        <v>44119</v>
      </c>
      <c r="B8015" t="s">
        <v>44</v>
      </c>
      <c r="C8015">
        <v>858401</v>
      </c>
      <c r="F8015">
        <v>3078</v>
      </c>
      <c r="H8015">
        <v>706</v>
      </c>
      <c r="N8015" s="2">
        <v>44119.124305555553</v>
      </c>
      <c r="O8015" t="s">
        <v>11763</v>
      </c>
      <c r="P8015" t="s">
        <v>11751</v>
      </c>
      <c r="Q8015">
        <v>16757</v>
      </c>
      <c r="S8015">
        <v>858401</v>
      </c>
      <c r="T8015">
        <v>16517812</v>
      </c>
      <c r="U8015">
        <v>858401</v>
      </c>
      <c r="V8015">
        <v>6</v>
      </c>
      <c r="W8015">
        <v>118</v>
      </c>
      <c r="X8015">
        <v>0</v>
      </c>
      <c r="Y8015">
        <v>0</v>
      </c>
      <c r="Z8015">
        <v>3329</v>
      </c>
      <c r="AA8015">
        <v>92325</v>
      </c>
      <c r="AB8015" s="2">
        <v>45055.002986111111</v>
      </c>
      <c r="AC8015" t="s">
        <v>32</v>
      </c>
    </row>
    <row r="8016" spans="1:29" x14ac:dyDescent="0.35">
      <c r="A8016" s="1">
        <v>44119</v>
      </c>
      <c r="B8016" t="s">
        <v>47</v>
      </c>
      <c r="C8016">
        <v>81918</v>
      </c>
      <c r="D8016">
        <v>974189</v>
      </c>
      <c r="F8016">
        <v>420</v>
      </c>
      <c r="G8016">
        <v>8127</v>
      </c>
      <c r="N8016" s="2">
        <v>44119.082638888889</v>
      </c>
      <c r="O8016" t="s">
        <v>11764</v>
      </c>
      <c r="P8016" t="s">
        <v>11765</v>
      </c>
      <c r="Q8016">
        <v>2162</v>
      </c>
      <c r="R8016">
        <v>8127</v>
      </c>
      <c r="S8016">
        <v>1056107</v>
      </c>
      <c r="T8016">
        <v>1625527</v>
      </c>
      <c r="U8016">
        <v>1056107</v>
      </c>
      <c r="V8016">
        <v>8</v>
      </c>
      <c r="W8016">
        <v>2</v>
      </c>
      <c r="X8016">
        <v>59</v>
      </c>
      <c r="Y8016">
        <v>9699</v>
      </c>
      <c r="Z8016">
        <v>1141</v>
      </c>
      <c r="AA8016">
        <v>22571</v>
      </c>
      <c r="AB8016" s="2">
        <v>45055.002986111111</v>
      </c>
      <c r="AC8016" t="s">
        <v>32</v>
      </c>
    </row>
    <row r="8017" spans="1:29" x14ac:dyDescent="0.35">
      <c r="A8017" s="1">
        <v>44119</v>
      </c>
      <c r="B8017" t="s">
        <v>50</v>
      </c>
      <c r="C8017">
        <v>62028</v>
      </c>
      <c r="F8017">
        <v>191</v>
      </c>
      <c r="G8017">
        <v>12043</v>
      </c>
      <c r="L8017">
        <v>9651</v>
      </c>
      <c r="N8017" s="2">
        <v>44118.854166666664</v>
      </c>
      <c r="O8017" t="s">
        <v>11766</v>
      </c>
      <c r="P8017" t="s">
        <v>11767</v>
      </c>
      <c r="Q8017">
        <v>4540</v>
      </c>
      <c r="R8017">
        <v>12043</v>
      </c>
      <c r="S8017">
        <v>62028</v>
      </c>
      <c r="T8017">
        <v>2168710</v>
      </c>
      <c r="U8017">
        <v>62028</v>
      </c>
      <c r="V8017">
        <v>9</v>
      </c>
      <c r="W8017">
        <v>3</v>
      </c>
      <c r="X8017">
        <v>198</v>
      </c>
      <c r="Y8017">
        <v>0</v>
      </c>
      <c r="Z8017">
        <v>167</v>
      </c>
      <c r="AA8017">
        <v>29271</v>
      </c>
      <c r="AB8017" s="2">
        <v>45055.002986111111</v>
      </c>
      <c r="AC8017" t="s">
        <v>32</v>
      </c>
    </row>
    <row r="8018" spans="1:29" x14ac:dyDescent="0.35">
      <c r="A8018" s="1">
        <v>44119</v>
      </c>
      <c r="B8018" t="s">
        <v>53</v>
      </c>
      <c r="C8018">
        <v>16166</v>
      </c>
      <c r="F8018">
        <v>88</v>
      </c>
      <c r="H8018">
        <v>22</v>
      </c>
      <c r="J8018">
        <v>10</v>
      </c>
      <c r="L8018">
        <v>12681</v>
      </c>
      <c r="N8018" s="2">
        <v>44118</v>
      </c>
      <c r="O8018" t="s">
        <v>11768</v>
      </c>
      <c r="P8018" t="s">
        <v>11769</v>
      </c>
      <c r="Q8018">
        <v>638</v>
      </c>
      <c r="S8018">
        <v>16166</v>
      </c>
      <c r="T8018">
        <v>450614</v>
      </c>
      <c r="U8018">
        <v>16166</v>
      </c>
      <c r="V8018">
        <v>11</v>
      </c>
      <c r="W8018">
        <v>0</v>
      </c>
      <c r="X8018">
        <v>0</v>
      </c>
      <c r="Y8018">
        <v>0</v>
      </c>
      <c r="Z8018">
        <v>34</v>
      </c>
      <c r="AA8018">
        <v>2352</v>
      </c>
      <c r="AB8018" s="2">
        <v>45055.002986111111</v>
      </c>
      <c r="AC8018" t="s">
        <v>32</v>
      </c>
    </row>
    <row r="8019" spans="1:29" x14ac:dyDescent="0.35">
      <c r="A8019" s="1">
        <v>44119</v>
      </c>
      <c r="B8019" t="s">
        <v>56</v>
      </c>
      <c r="C8019">
        <v>22560</v>
      </c>
      <c r="D8019">
        <v>296073</v>
      </c>
      <c r="F8019">
        <v>111</v>
      </c>
      <c r="H8019">
        <v>28</v>
      </c>
      <c r="L8019">
        <v>11724</v>
      </c>
      <c r="N8019" s="2">
        <v>44118.75</v>
      </c>
      <c r="O8019" t="s">
        <v>11770</v>
      </c>
      <c r="P8019" t="s">
        <v>11771</v>
      </c>
      <c r="Q8019">
        <v>661</v>
      </c>
      <c r="S8019">
        <v>318633</v>
      </c>
      <c r="T8019">
        <v>492216</v>
      </c>
      <c r="U8019">
        <v>318633</v>
      </c>
      <c r="V8019">
        <v>10</v>
      </c>
      <c r="W8019">
        <v>1</v>
      </c>
      <c r="X8019">
        <v>0</v>
      </c>
      <c r="Y8019">
        <v>1715</v>
      </c>
      <c r="Z8019">
        <v>95</v>
      </c>
      <c r="AA8019">
        <v>1608</v>
      </c>
      <c r="AB8019" s="2">
        <v>45055.002986111111</v>
      </c>
      <c r="AC8019" t="s">
        <v>32</v>
      </c>
    </row>
    <row r="8020" spans="1:29" x14ac:dyDescent="0.35">
      <c r="A8020" s="1">
        <v>44119</v>
      </c>
      <c r="B8020" t="s">
        <v>59</v>
      </c>
      <c r="C8020">
        <v>735685</v>
      </c>
      <c r="D8020">
        <v>4898533</v>
      </c>
      <c r="E8020">
        <v>4291</v>
      </c>
      <c r="F8020">
        <v>2119</v>
      </c>
      <c r="G8020">
        <v>47223</v>
      </c>
      <c r="N8020" s="2">
        <v>44118.999305555553</v>
      </c>
      <c r="O8020" t="s">
        <v>11772</v>
      </c>
      <c r="P8020" t="s">
        <v>11773</v>
      </c>
      <c r="Q8020">
        <v>15932</v>
      </c>
      <c r="R8020">
        <v>47223</v>
      </c>
      <c r="S8020">
        <v>5638509</v>
      </c>
      <c r="T8020">
        <v>8887690</v>
      </c>
      <c r="U8020">
        <v>5634218</v>
      </c>
      <c r="V8020">
        <v>12</v>
      </c>
      <c r="W8020">
        <v>144</v>
      </c>
      <c r="X8020">
        <v>212</v>
      </c>
      <c r="Y8020">
        <v>24918</v>
      </c>
      <c r="Z8020">
        <v>3286</v>
      </c>
      <c r="AA8020">
        <v>63585</v>
      </c>
      <c r="AB8020" s="2">
        <v>45055.002986111111</v>
      </c>
      <c r="AC8020" t="s">
        <v>32</v>
      </c>
    </row>
    <row r="8021" spans="1:29" x14ac:dyDescent="0.35">
      <c r="A8021" s="1">
        <v>44119</v>
      </c>
      <c r="B8021" t="s">
        <v>62</v>
      </c>
      <c r="C8021">
        <v>336241</v>
      </c>
      <c r="F8021">
        <v>1682</v>
      </c>
      <c r="G8021">
        <v>30081</v>
      </c>
      <c r="I8021">
        <v>5580</v>
      </c>
      <c r="N8021" s="2">
        <v>44119.618055555555</v>
      </c>
      <c r="O8021" t="s">
        <v>11774</v>
      </c>
      <c r="P8021" t="s">
        <v>11775</v>
      </c>
      <c r="Q8021">
        <v>7492</v>
      </c>
      <c r="R8021">
        <v>30081</v>
      </c>
      <c r="S8021">
        <v>336241</v>
      </c>
      <c r="T8021">
        <v>3229781</v>
      </c>
      <c r="U8021">
        <v>336241</v>
      </c>
      <c r="V8021">
        <v>13</v>
      </c>
      <c r="W8021">
        <v>22</v>
      </c>
      <c r="X8021">
        <v>163</v>
      </c>
      <c r="Y8021">
        <v>0</v>
      </c>
      <c r="Z8021">
        <v>1640</v>
      </c>
      <c r="AA8021">
        <v>25483</v>
      </c>
      <c r="AB8021" s="2">
        <v>45055.002986111111</v>
      </c>
      <c r="AC8021" t="s">
        <v>32</v>
      </c>
    </row>
    <row r="8022" spans="1:29" x14ac:dyDescent="0.35">
      <c r="A8022" s="1">
        <v>44119</v>
      </c>
      <c r="B8022" t="s">
        <v>65</v>
      </c>
      <c r="C8022">
        <v>3427</v>
      </c>
      <c r="D8022">
        <v>54038</v>
      </c>
      <c r="F8022">
        <v>72</v>
      </c>
      <c r="H8022">
        <v>19</v>
      </c>
      <c r="J8022">
        <v>4</v>
      </c>
      <c r="L8022">
        <v>2294</v>
      </c>
      <c r="N8022" s="2">
        <v>44119.270833333336</v>
      </c>
      <c r="O8022" t="s">
        <v>11776</v>
      </c>
      <c r="P8022" t="s">
        <v>11777</v>
      </c>
      <c r="Q8022">
        <v>62</v>
      </c>
      <c r="S8022">
        <v>57465</v>
      </c>
      <c r="T8022">
        <v>57465</v>
      </c>
      <c r="U8022">
        <v>57465</v>
      </c>
      <c r="V8022">
        <v>66</v>
      </c>
      <c r="W8022">
        <v>1</v>
      </c>
      <c r="X8022">
        <v>0</v>
      </c>
      <c r="Y8022">
        <v>485</v>
      </c>
      <c r="Z8022">
        <v>86</v>
      </c>
      <c r="AA8022">
        <v>571</v>
      </c>
      <c r="AB8022" s="2">
        <v>45055.002986111111</v>
      </c>
      <c r="AC8022" t="s">
        <v>32</v>
      </c>
    </row>
    <row r="8023" spans="1:29" x14ac:dyDescent="0.35">
      <c r="A8023" s="1">
        <v>44119</v>
      </c>
      <c r="B8023" t="s">
        <v>68</v>
      </c>
      <c r="C8023">
        <v>13872</v>
      </c>
      <c r="F8023">
        <v>105</v>
      </c>
      <c r="G8023">
        <v>961</v>
      </c>
      <c r="H8023">
        <v>27</v>
      </c>
      <c r="J8023">
        <v>9</v>
      </c>
      <c r="L8023">
        <v>10883</v>
      </c>
      <c r="N8023" s="2">
        <v>44118.75</v>
      </c>
      <c r="O8023" t="s">
        <v>11778</v>
      </c>
      <c r="P8023" t="s">
        <v>11771</v>
      </c>
      <c r="Q8023">
        <v>183</v>
      </c>
      <c r="R8023">
        <v>961</v>
      </c>
      <c r="S8023">
        <v>13872</v>
      </c>
      <c r="T8023">
        <v>462541</v>
      </c>
      <c r="U8023">
        <v>13872</v>
      </c>
      <c r="V8023">
        <v>15</v>
      </c>
      <c r="W8023">
        <v>10</v>
      </c>
      <c r="X8023">
        <v>10</v>
      </c>
      <c r="Y8023">
        <v>0</v>
      </c>
      <c r="Z8023">
        <v>99</v>
      </c>
      <c r="AA8023">
        <v>4069</v>
      </c>
      <c r="AB8023" s="2">
        <v>45055.002986111111</v>
      </c>
      <c r="AC8023" t="s">
        <v>32</v>
      </c>
    </row>
    <row r="8024" spans="1:29" x14ac:dyDescent="0.35">
      <c r="A8024" s="1">
        <v>44119</v>
      </c>
      <c r="B8024" t="s">
        <v>71</v>
      </c>
      <c r="C8024">
        <v>98717</v>
      </c>
      <c r="D8024">
        <v>736889</v>
      </c>
      <c r="F8024">
        <v>482</v>
      </c>
      <c r="H8024">
        <v>107</v>
      </c>
      <c r="J8024">
        <v>49</v>
      </c>
      <c r="L8024">
        <v>80203</v>
      </c>
      <c r="N8024" s="2">
        <v>44119</v>
      </c>
      <c r="O8024" t="s">
        <v>11779</v>
      </c>
      <c r="P8024" t="s">
        <v>11682</v>
      </c>
      <c r="Q8024">
        <v>1506</v>
      </c>
      <c r="S8024">
        <v>835606</v>
      </c>
      <c r="T8024">
        <v>835606</v>
      </c>
      <c r="U8024">
        <v>835606</v>
      </c>
      <c r="V8024">
        <v>19</v>
      </c>
      <c r="W8024">
        <v>9</v>
      </c>
      <c r="X8024">
        <v>0</v>
      </c>
      <c r="Y8024">
        <v>5020</v>
      </c>
      <c r="Z8024">
        <v>1333</v>
      </c>
      <c r="AA8024">
        <v>6353</v>
      </c>
      <c r="AB8024" s="2">
        <v>45055.002986111111</v>
      </c>
      <c r="AC8024" t="s">
        <v>32</v>
      </c>
    </row>
    <row r="8025" spans="1:29" x14ac:dyDescent="0.35">
      <c r="A8025" s="1">
        <v>44119</v>
      </c>
      <c r="B8025" t="s">
        <v>73</v>
      </c>
      <c r="C8025">
        <v>49892</v>
      </c>
      <c r="D8025">
        <v>298219</v>
      </c>
      <c r="F8025">
        <v>219</v>
      </c>
      <c r="G8025">
        <v>2122</v>
      </c>
      <c r="H8025">
        <v>56</v>
      </c>
      <c r="I8025">
        <v>492</v>
      </c>
      <c r="L8025">
        <v>24983</v>
      </c>
      <c r="N8025" s="2">
        <v>44118.791666666664</v>
      </c>
      <c r="O8025" t="s">
        <v>11780</v>
      </c>
      <c r="P8025" t="s">
        <v>11781</v>
      </c>
      <c r="Q8025">
        <v>516</v>
      </c>
      <c r="R8025">
        <v>2122</v>
      </c>
      <c r="S8025">
        <v>348111</v>
      </c>
      <c r="T8025">
        <v>342870</v>
      </c>
      <c r="U8025">
        <v>348111</v>
      </c>
      <c r="V8025">
        <v>16</v>
      </c>
      <c r="W8025">
        <v>4</v>
      </c>
      <c r="X8025">
        <v>36</v>
      </c>
      <c r="Y8025">
        <v>1603</v>
      </c>
      <c r="Z8025">
        <v>645</v>
      </c>
      <c r="AA8025">
        <v>2094</v>
      </c>
      <c r="AB8025" s="2">
        <v>45055.002986111111</v>
      </c>
      <c r="AC8025" t="s">
        <v>32</v>
      </c>
    </row>
    <row r="8026" spans="1:29" x14ac:dyDescent="0.35">
      <c r="A8026" s="1">
        <v>44119</v>
      </c>
      <c r="B8026" t="s">
        <v>76</v>
      </c>
      <c r="C8026">
        <v>334658</v>
      </c>
      <c r="F8026">
        <v>1932</v>
      </c>
      <c r="H8026">
        <v>388</v>
      </c>
      <c r="J8026">
        <v>147</v>
      </c>
      <c r="N8026" s="2">
        <v>44119</v>
      </c>
      <c r="O8026" t="s">
        <v>11782</v>
      </c>
      <c r="P8026" t="s">
        <v>11682</v>
      </c>
      <c r="Q8026">
        <v>9373</v>
      </c>
      <c r="S8026">
        <v>334658</v>
      </c>
      <c r="T8026">
        <v>6531009</v>
      </c>
      <c r="U8026">
        <v>334658</v>
      </c>
      <c r="V8026">
        <v>17</v>
      </c>
      <c r="W8026">
        <v>53</v>
      </c>
      <c r="X8026">
        <v>0</v>
      </c>
      <c r="Y8026">
        <v>0</v>
      </c>
      <c r="Z8026">
        <v>4015</v>
      </c>
      <c r="AA8026">
        <v>67086</v>
      </c>
      <c r="AB8026" s="2">
        <v>45055.002986111111</v>
      </c>
      <c r="AC8026" t="s">
        <v>32</v>
      </c>
    </row>
    <row r="8027" spans="1:29" x14ac:dyDescent="0.35">
      <c r="A8027" s="1">
        <v>44119</v>
      </c>
      <c r="B8027" t="s">
        <v>78</v>
      </c>
      <c r="C8027">
        <v>141212</v>
      </c>
      <c r="D8027">
        <v>1380190</v>
      </c>
      <c r="F8027">
        <v>1355</v>
      </c>
      <c r="G8027">
        <v>14353</v>
      </c>
      <c r="H8027">
        <v>377</v>
      </c>
      <c r="I8027">
        <v>2845</v>
      </c>
      <c r="J8027">
        <v>132</v>
      </c>
      <c r="N8027" s="2">
        <v>44118.999305555553</v>
      </c>
      <c r="O8027" t="s">
        <v>11783</v>
      </c>
      <c r="P8027" t="s">
        <v>11773</v>
      </c>
      <c r="Q8027">
        <v>3864</v>
      </c>
      <c r="R8027">
        <v>14353</v>
      </c>
      <c r="S8027">
        <v>1521402</v>
      </c>
      <c r="T8027">
        <v>2450279</v>
      </c>
      <c r="U8027">
        <v>1521402</v>
      </c>
      <c r="V8027">
        <v>18</v>
      </c>
      <c r="W8027">
        <v>28</v>
      </c>
      <c r="X8027">
        <v>125</v>
      </c>
      <c r="Y8027">
        <v>8399</v>
      </c>
      <c r="Z8027">
        <v>1943</v>
      </c>
      <c r="AA8027">
        <v>7707</v>
      </c>
      <c r="AB8027" s="2">
        <v>45055.002986111111</v>
      </c>
      <c r="AC8027" t="s">
        <v>32</v>
      </c>
    </row>
    <row r="8028" spans="1:29" x14ac:dyDescent="0.35">
      <c r="A8028" s="1">
        <v>44119</v>
      </c>
      <c r="B8028" t="s">
        <v>80</v>
      </c>
      <c r="C8028">
        <v>69155</v>
      </c>
      <c r="D8028">
        <v>510672</v>
      </c>
      <c r="F8028">
        <v>488</v>
      </c>
      <c r="G8028">
        <v>3309</v>
      </c>
      <c r="H8028">
        <v>128</v>
      </c>
      <c r="I8028">
        <v>913</v>
      </c>
      <c r="J8028">
        <v>42</v>
      </c>
      <c r="K8028">
        <v>280</v>
      </c>
      <c r="N8028" s="2">
        <v>44118.416666666664</v>
      </c>
      <c r="O8028" t="s">
        <v>11784</v>
      </c>
      <c r="P8028" t="s">
        <v>11785</v>
      </c>
      <c r="Q8028">
        <v>838</v>
      </c>
      <c r="R8028">
        <v>3309</v>
      </c>
      <c r="S8028">
        <v>579827</v>
      </c>
      <c r="T8028">
        <v>579827</v>
      </c>
      <c r="U8028">
        <v>579827</v>
      </c>
      <c r="V8028">
        <v>20</v>
      </c>
      <c r="W8028">
        <v>0</v>
      </c>
      <c r="X8028">
        <v>0</v>
      </c>
      <c r="Y8028">
        <v>0</v>
      </c>
      <c r="Z8028">
        <v>0</v>
      </c>
      <c r="AA8028">
        <v>0</v>
      </c>
      <c r="AB8028" s="2">
        <v>45055.002986111111</v>
      </c>
      <c r="AC8028" t="s">
        <v>32</v>
      </c>
    </row>
    <row r="8029" spans="1:29" x14ac:dyDescent="0.35">
      <c r="A8029" s="1">
        <v>44119</v>
      </c>
      <c r="B8029" t="s">
        <v>83</v>
      </c>
      <c r="C8029">
        <v>84195</v>
      </c>
      <c r="F8029">
        <v>738</v>
      </c>
      <c r="G8029">
        <v>6506</v>
      </c>
      <c r="H8029">
        <v>192</v>
      </c>
      <c r="I8029">
        <v>1616</v>
      </c>
      <c r="L8029">
        <v>16928</v>
      </c>
      <c r="N8029" s="2">
        <v>44119</v>
      </c>
      <c r="O8029" t="s">
        <v>11786</v>
      </c>
      <c r="P8029" t="s">
        <v>11682</v>
      </c>
      <c r="Q8029">
        <v>1296</v>
      </c>
      <c r="R8029">
        <v>6506</v>
      </c>
      <c r="S8029">
        <v>84195</v>
      </c>
      <c r="T8029">
        <v>1633080</v>
      </c>
      <c r="U8029">
        <v>84195</v>
      </c>
      <c r="V8029">
        <v>21</v>
      </c>
      <c r="W8029">
        <v>20</v>
      </c>
      <c r="X8029">
        <v>27</v>
      </c>
      <c r="Y8029">
        <v>0</v>
      </c>
      <c r="Z8029">
        <v>1182</v>
      </c>
      <c r="AA8029">
        <v>31193</v>
      </c>
      <c r="AB8029" s="2">
        <v>45055.002986111111</v>
      </c>
      <c r="AC8029" t="s">
        <v>32</v>
      </c>
    </row>
    <row r="8030" spans="1:29" x14ac:dyDescent="0.35">
      <c r="A8030" s="1">
        <v>44119</v>
      </c>
      <c r="B8030" t="s">
        <v>85</v>
      </c>
      <c r="C8030">
        <v>176952</v>
      </c>
      <c r="D8030">
        <v>2369055</v>
      </c>
      <c r="F8030">
        <v>566</v>
      </c>
      <c r="J8030">
        <v>61</v>
      </c>
      <c r="L8030">
        <v>161792</v>
      </c>
      <c r="N8030" s="2">
        <v>44119.541666666664</v>
      </c>
      <c r="O8030" t="s">
        <v>11787</v>
      </c>
      <c r="P8030" t="s">
        <v>11788</v>
      </c>
      <c r="Q8030">
        <v>5707</v>
      </c>
      <c r="S8030">
        <v>2546007</v>
      </c>
      <c r="T8030">
        <v>2546007</v>
      </c>
      <c r="U8030">
        <v>2546007</v>
      </c>
      <c r="V8030">
        <v>22</v>
      </c>
      <c r="W8030">
        <v>12</v>
      </c>
      <c r="X8030">
        <v>0</v>
      </c>
      <c r="Y8030">
        <v>25541</v>
      </c>
      <c r="Z8030">
        <v>743</v>
      </c>
      <c r="AA8030">
        <v>26284</v>
      </c>
      <c r="AB8030" s="2">
        <v>45055.002986111111</v>
      </c>
      <c r="AC8030" t="s">
        <v>32</v>
      </c>
    </row>
    <row r="8031" spans="1:29" x14ac:dyDescent="0.35">
      <c r="A8031" s="1">
        <v>44119</v>
      </c>
      <c r="B8031" t="s">
        <v>88</v>
      </c>
      <c r="C8031">
        <v>141579</v>
      </c>
      <c r="D8031">
        <v>2333037</v>
      </c>
      <c r="F8031">
        <v>503</v>
      </c>
      <c r="G8031">
        <v>12946</v>
      </c>
      <c r="H8031">
        <v>92</v>
      </c>
      <c r="J8031">
        <v>34</v>
      </c>
      <c r="L8031">
        <v>118892</v>
      </c>
      <c r="N8031" s="2">
        <v>44119.333333333336</v>
      </c>
      <c r="O8031" t="s">
        <v>11789</v>
      </c>
      <c r="P8031" t="s">
        <v>11790</v>
      </c>
      <c r="Q8031">
        <v>9672</v>
      </c>
      <c r="R8031">
        <v>12946</v>
      </c>
      <c r="S8031">
        <v>2474616</v>
      </c>
      <c r="T8031">
        <v>4955322</v>
      </c>
      <c r="U8031">
        <v>2474616</v>
      </c>
      <c r="V8031">
        <v>25</v>
      </c>
      <c r="W8031">
        <v>25</v>
      </c>
      <c r="X8031">
        <v>13</v>
      </c>
      <c r="Y8031">
        <v>14169</v>
      </c>
      <c r="Z8031">
        <v>587</v>
      </c>
      <c r="AA8031">
        <v>59123</v>
      </c>
      <c r="AB8031" s="2">
        <v>45055.002986111111</v>
      </c>
      <c r="AC8031" t="s">
        <v>32</v>
      </c>
    </row>
    <row r="8032" spans="1:29" x14ac:dyDescent="0.35">
      <c r="A8032" s="1">
        <v>44119</v>
      </c>
      <c r="B8032" t="s">
        <v>90</v>
      </c>
      <c r="C8032">
        <v>133548</v>
      </c>
      <c r="D8032">
        <v>1637287</v>
      </c>
      <c r="F8032">
        <v>412</v>
      </c>
      <c r="G8032">
        <v>16255</v>
      </c>
      <c r="H8032">
        <v>109</v>
      </c>
      <c r="L8032">
        <v>7851</v>
      </c>
      <c r="N8032" s="2">
        <v>44119.416666666664</v>
      </c>
      <c r="O8032" t="s">
        <v>11791</v>
      </c>
      <c r="P8032" t="s">
        <v>11792</v>
      </c>
      <c r="Q8032">
        <v>4028</v>
      </c>
      <c r="R8032">
        <v>16255</v>
      </c>
      <c r="S8032">
        <v>1770835</v>
      </c>
      <c r="T8032">
        <v>2985460</v>
      </c>
      <c r="U8032">
        <v>1770835</v>
      </c>
      <c r="V8032">
        <v>24</v>
      </c>
      <c r="W8032">
        <v>6</v>
      </c>
      <c r="X8032">
        <v>40</v>
      </c>
      <c r="Y8032">
        <v>9551</v>
      </c>
      <c r="Z8032">
        <v>630</v>
      </c>
      <c r="AA8032">
        <v>28636</v>
      </c>
      <c r="AB8032" s="2">
        <v>45055.002986111111</v>
      </c>
      <c r="AC8032" t="s">
        <v>32</v>
      </c>
    </row>
    <row r="8033" spans="1:29" x14ac:dyDescent="0.35">
      <c r="A8033" s="1">
        <v>44119</v>
      </c>
      <c r="B8033" t="s">
        <v>93</v>
      </c>
      <c r="C8033">
        <v>5836</v>
      </c>
      <c r="F8033">
        <v>11</v>
      </c>
      <c r="G8033">
        <v>464</v>
      </c>
      <c r="H8033">
        <v>5</v>
      </c>
      <c r="J8033">
        <v>1</v>
      </c>
      <c r="L8033">
        <v>5070</v>
      </c>
      <c r="N8033" s="2">
        <v>44118.999305555553</v>
      </c>
      <c r="O8033" t="s">
        <v>11793</v>
      </c>
      <c r="P8033" t="s">
        <v>11773</v>
      </c>
      <c r="Q8033">
        <v>144</v>
      </c>
      <c r="R8033">
        <v>464</v>
      </c>
      <c r="S8033">
        <v>5836</v>
      </c>
      <c r="T8033">
        <v>514246</v>
      </c>
      <c r="U8033">
        <v>5836</v>
      </c>
      <c r="V8033">
        <v>23</v>
      </c>
      <c r="W8033">
        <v>1</v>
      </c>
      <c r="X8033">
        <v>1</v>
      </c>
      <c r="Y8033">
        <v>0</v>
      </c>
      <c r="Z8033">
        <v>20</v>
      </c>
      <c r="AA8033">
        <v>5405</v>
      </c>
      <c r="AB8033" s="2">
        <v>45055.002986111111</v>
      </c>
      <c r="AC8033" t="s">
        <v>32</v>
      </c>
    </row>
    <row r="8034" spans="1:29" x14ac:dyDescent="0.35">
      <c r="A8034" s="1">
        <v>44119</v>
      </c>
      <c r="B8034" t="s">
        <v>95</v>
      </c>
      <c r="C8034">
        <v>156913</v>
      </c>
      <c r="F8034">
        <v>1000</v>
      </c>
      <c r="H8034">
        <v>254</v>
      </c>
      <c r="J8034">
        <v>95</v>
      </c>
      <c r="L8034">
        <v>104271</v>
      </c>
      <c r="N8034" s="2">
        <v>44119</v>
      </c>
      <c r="O8034" t="s">
        <v>11794</v>
      </c>
      <c r="P8034" t="s">
        <v>11682</v>
      </c>
      <c r="Q8034">
        <v>7302</v>
      </c>
      <c r="S8034">
        <v>156913</v>
      </c>
      <c r="T8034">
        <v>4208358</v>
      </c>
      <c r="U8034">
        <v>156913</v>
      </c>
      <c r="V8034">
        <v>26</v>
      </c>
      <c r="W8034">
        <v>34</v>
      </c>
      <c r="X8034">
        <v>0</v>
      </c>
      <c r="Y8034">
        <v>0</v>
      </c>
      <c r="Z8034">
        <v>2458</v>
      </c>
      <c r="AA8034">
        <v>42122</v>
      </c>
      <c r="AB8034" s="2">
        <v>45055.002986111111</v>
      </c>
      <c r="AC8034" t="s">
        <v>32</v>
      </c>
    </row>
    <row r="8035" spans="1:29" x14ac:dyDescent="0.35">
      <c r="A8035" s="1">
        <v>44119</v>
      </c>
      <c r="B8035" t="s">
        <v>97</v>
      </c>
      <c r="C8035">
        <v>117106</v>
      </c>
      <c r="D8035">
        <v>1506411</v>
      </c>
      <c r="F8035">
        <v>445</v>
      </c>
      <c r="G8035">
        <v>8652</v>
      </c>
      <c r="H8035">
        <v>115</v>
      </c>
      <c r="I8035">
        <v>2362</v>
      </c>
      <c r="L8035">
        <v>104547</v>
      </c>
      <c r="N8035" s="2">
        <v>44118.708333333336</v>
      </c>
      <c r="O8035" t="s">
        <v>11795</v>
      </c>
      <c r="P8035" t="s">
        <v>11796</v>
      </c>
      <c r="Q8035">
        <v>2199</v>
      </c>
      <c r="R8035">
        <v>8652</v>
      </c>
      <c r="S8035">
        <v>1623517</v>
      </c>
      <c r="T8035">
        <v>2386848</v>
      </c>
      <c r="U8035">
        <v>1623517</v>
      </c>
      <c r="V8035">
        <v>27</v>
      </c>
      <c r="W8035">
        <v>19</v>
      </c>
      <c r="X8035">
        <v>67</v>
      </c>
      <c r="Y8035">
        <v>8943</v>
      </c>
      <c r="Z8035">
        <v>1163</v>
      </c>
      <c r="AA8035">
        <v>19504</v>
      </c>
      <c r="AB8035" s="2">
        <v>45055.002986111111</v>
      </c>
      <c r="AC8035" t="s">
        <v>32</v>
      </c>
    </row>
    <row r="8036" spans="1:29" x14ac:dyDescent="0.35">
      <c r="A8036" s="1">
        <v>44119</v>
      </c>
      <c r="B8036" t="s">
        <v>100</v>
      </c>
      <c r="C8036">
        <v>150554</v>
      </c>
      <c r="D8036">
        <v>1208692</v>
      </c>
      <c r="F8036">
        <v>1443</v>
      </c>
      <c r="N8036" s="2">
        <v>44119.040972222225</v>
      </c>
      <c r="O8036" t="s">
        <v>11797</v>
      </c>
      <c r="P8036" t="s">
        <v>11798</v>
      </c>
      <c r="Q8036">
        <v>2442</v>
      </c>
      <c r="S8036">
        <v>1359246</v>
      </c>
      <c r="T8036">
        <v>2222854</v>
      </c>
      <c r="U8036">
        <v>1359246</v>
      </c>
      <c r="V8036">
        <v>29</v>
      </c>
      <c r="W8036">
        <v>22</v>
      </c>
      <c r="X8036">
        <v>0</v>
      </c>
      <c r="Y8036">
        <v>5210</v>
      </c>
      <c r="Z8036">
        <v>1875</v>
      </c>
      <c r="AA8036">
        <v>16480</v>
      </c>
      <c r="AB8036" s="2">
        <v>45055.002986111111</v>
      </c>
      <c r="AC8036" t="s">
        <v>32</v>
      </c>
    </row>
    <row r="8037" spans="1:29" x14ac:dyDescent="0.35">
      <c r="A8037" s="1">
        <v>44119</v>
      </c>
      <c r="B8037" t="s">
        <v>103</v>
      </c>
      <c r="C8037">
        <v>77</v>
      </c>
      <c r="D8037">
        <v>15456</v>
      </c>
      <c r="G8037">
        <v>4</v>
      </c>
      <c r="L8037">
        <v>29</v>
      </c>
      <c r="N8037" s="2">
        <v>44119</v>
      </c>
      <c r="O8037" t="s">
        <v>11799</v>
      </c>
      <c r="P8037" t="s">
        <v>11682</v>
      </c>
      <c r="Q8037">
        <v>2</v>
      </c>
      <c r="R8037">
        <v>4</v>
      </c>
      <c r="S8037">
        <v>15533</v>
      </c>
      <c r="T8037">
        <v>15533</v>
      </c>
      <c r="U8037">
        <v>15533</v>
      </c>
      <c r="V8037">
        <v>69</v>
      </c>
      <c r="W8037">
        <v>0</v>
      </c>
      <c r="X8037">
        <v>0</v>
      </c>
      <c r="Y8037">
        <v>0</v>
      </c>
      <c r="Z8037">
        <v>0</v>
      </c>
      <c r="AA8037">
        <v>0</v>
      </c>
      <c r="AB8037" s="2">
        <v>45055.002986111111</v>
      </c>
      <c r="AC8037" t="s">
        <v>32</v>
      </c>
    </row>
    <row r="8038" spans="1:29" x14ac:dyDescent="0.35">
      <c r="A8038" s="1">
        <v>44119</v>
      </c>
      <c r="B8038" t="s">
        <v>106</v>
      </c>
      <c r="C8038">
        <v>108139</v>
      </c>
      <c r="D8038">
        <v>704655</v>
      </c>
      <c r="F8038">
        <v>598</v>
      </c>
      <c r="G8038">
        <v>6237</v>
      </c>
      <c r="H8038">
        <v>138</v>
      </c>
      <c r="J8038">
        <v>69</v>
      </c>
      <c r="L8038">
        <v>94165</v>
      </c>
      <c r="N8038" s="2">
        <v>44118</v>
      </c>
      <c r="O8038" s="3" t="s">
        <v>11800</v>
      </c>
      <c r="P8038" t="s">
        <v>11769</v>
      </c>
      <c r="Q8038">
        <v>3152</v>
      </c>
      <c r="R8038">
        <v>6237</v>
      </c>
      <c r="S8038">
        <v>812794</v>
      </c>
      <c r="T8038">
        <v>812794</v>
      </c>
      <c r="U8038">
        <v>812794</v>
      </c>
      <c r="V8038">
        <v>28</v>
      </c>
      <c r="W8038">
        <v>12</v>
      </c>
      <c r="X8038">
        <v>0</v>
      </c>
      <c r="Y8038">
        <v>0</v>
      </c>
      <c r="Z8038">
        <v>1322</v>
      </c>
      <c r="AA8038">
        <v>1322</v>
      </c>
      <c r="AB8038" s="2">
        <v>45055.002986111111</v>
      </c>
      <c r="AC8038" t="s">
        <v>32</v>
      </c>
    </row>
    <row r="8039" spans="1:29" x14ac:dyDescent="0.35">
      <c r="A8039" s="1">
        <v>44119</v>
      </c>
      <c r="B8039" t="s">
        <v>108</v>
      </c>
      <c r="C8039">
        <v>20933</v>
      </c>
      <c r="F8039">
        <v>301</v>
      </c>
      <c r="G8039">
        <v>959</v>
      </c>
      <c r="L8039">
        <v>12854</v>
      </c>
      <c r="N8039" s="2">
        <v>44119.082638888889</v>
      </c>
      <c r="O8039" t="s">
        <v>11801</v>
      </c>
      <c r="P8039" t="s">
        <v>11765</v>
      </c>
      <c r="Q8039">
        <v>230</v>
      </c>
      <c r="R8039">
        <v>959</v>
      </c>
      <c r="S8039">
        <v>20933</v>
      </c>
      <c r="T8039">
        <v>419832</v>
      </c>
      <c r="U8039">
        <v>20933</v>
      </c>
      <c r="V8039">
        <v>30</v>
      </c>
      <c r="W8039">
        <v>5</v>
      </c>
      <c r="X8039">
        <v>39</v>
      </c>
      <c r="Y8039">
        <v>0</v>
      </c>
      <c r="Z8039">
        <v>723</v>
      </c>
      <c r="AA8039">
        <v>5253</v>
      </c>
      <c r="AB8039" s="2">
        <v>45055.002986111111</v>
      </c>
      <c r="AC8039" t="s">
        <v>32</v>
      </c>
    </row>
    <row r="8040" spans="1:29" x14ac:dyDescent="0.35">
      <c r="A8040" s="1">
        <v>44119</v>
      </c>
      <c r="B8040" t="s">
        <v>110</v>
      </c>
      <c r="C8040">
        <v>238939</v>
      </c>
      <c r="F8040">
        <v>1140</v>
      </c>
      <c r="H8040">
        <v>296</v>
      </c>
      <c r="N8040" s="2">
        <v>44119.489583333336</v>
      </c>
      <c r="O8040" t="s">
        <v>11802</v>
      </c>
      <c r="P8040" t="s">
        <v>11803</v>
      </c>
      <c r="Q8040">
        <v>3874</v>
      </c>
      <c r="S8040">
        <v>238939</v>
      </c>
      <c r="T8040">
        <v>3485026</v>
      </c>
      <c r="U8040">
        <v>238939</v>
      </c>
      <c r="V8040">
        <v>37</v>
      </c>
      <c r="W8040">
        <v>18</v>
      </c>
      <c r="X8040">
        <v>0</v>
      </c>
      <c r="Y8040">
        <v>0</v>
      </c>
      <c r="Z8040">
        <v>2532</v>
      </c>
      <c r="AA8040">
        <v>32849</v>
      </c>
      <c r="AB8040" s="2">
        <v>45055.002986111111</v>
      </c>
      <c r="AC8040" t="s">
        <v>32</v>
      </c>
    </row>
    <row r="8041" spans="1:29" x14ac:dyDescent="0.35">
      <c r="A8041" s="1">
        <v>44119</v>
      </c>
      <c r="B8041" t="s">
        <v>113</v>
      </c>
      <c r="C8041">
        <v>29522</v>
      </c>
      <c r="D8041">
        <v>235108</v>
      </c>
      <c r="F8041">
        <v>207</v>
      </c>
      <c r="G8041">
        <v>1192</v>
      </c>
      <c r="H8041">
        <v>38</v>
      </c>
      <c r="I8041">
        <v>268</v>
      </c>
      <c r="L8041">
        <v>24336</v>
      </c>
      <c r="N8041" s="2">
        <v>44119.082638888889</v>
      </c>
      <c r="O8041" t="s">
        <v>11804</v>
      </c>
      <c r="P8041" t="s">
        <v>11765</v>
      </c>
      <c r="Q8041">
        <v>375</v>
      </c>
      <c r="R8041">
        <v>1192</v>
      </c>
      <c r="S8041">
        <v>264630</v>
      </c>
      <c r="T8041">
        <v>710266</v>
      </c>
      <c r="U8041">
        <v>264630</v>
      </c>
      <c r="V8041">
        <v>38</v>
      </c>
      <c r="W8041">
        <v>5</v>
      </c>
      <c r="X8041">
        <v>33</v>
      </c>
      <c r="Y8041">
        <v>822</v>
      </c>
      <c r="Z8041">
        <v>696</v>
      </c>
      <c r="AA8041">
        <v>6732</v>
      </c>
      <c r="AB8041" s="2">
        <v>45055.002986111111</v>
      </c>
      <c r="AC8041" t="s">
        <v>32</v>
      </c>
    </row>
    <row r="8042" spans="1:29" x14ac:dyDescent="0.35">
      <c r="A8042" s="1">
        <v>44119</v>
      </c>
      <c r="B8042" t="s">
        <v>115</v>
      </c>
      <c r="C8042">
        <v>54467</v>
      </c>
      <c r="D8042">
        <v>469310</v>
      </c>
      <c r="F8042">
        <v>311</v>
      </c>
      <c r="G8042">
        <v>2593</v>
      </c>
      <c r="L8042">
        <v>37122</v>
      </c>
      <c r="N8042" s="2">
        <v>44118.916666666664</v>
      </c>
      <c r="O8042" t="s">
        <v>11805</v>
      </c>
      <c r="P8042" t="s">
        <v>11806</v>
      </c>
      <c r="Q8042">
        <v>530</v>
      </c>
      <c r="R8042">
        <v>2593</v>
      </c>
      <c r="S8042">
        <v>523777</v>
      </c>
      <c r="T8042">
        <v>756460</v>
      </c>
      <c r="U8042">
        <v>523777</v>
      </c>
      <c r="V8042">
        <v>31</v>
      </c>
      <c r="W8042">
        <v>3</v>
      </c>
      <c r="X8042">
        <v>38</v>
      </c>
      <c r="Y8042">
        <v>3442</v>
      </c>
      <c r="Z8042">
        <v>924</v>
      </c>
      <c r="AA8042">
        <v>12277</v>
      </c>
      <c r="AB8042" s="2">
        <v>45055.002986111111</v>
      </c>
      <c r="AC8042" t="s">
        <v>32</v>
      </c>
    </row>
    <row r="8043" spans="1:29" x14ac:dyDescent="0.35">
      <c r="A8043" s="1">
        <v>44119</v>
      </c>
      <c r="B8043" t="s">
        <v>118</v>
      </c>
      <c r="C8043">
        <v>9426</v>
      </c>
      <c r="D8043">
        <v>294552</v>
      </c>
      <c r="F8043">
        <v>18</v>
      </c>
      <c r="G8043">
        <v>761</v>
      </c>
      <c r="I8043">
        <v>245</v>
      </c>
      <c r="L8043">
        <v>8134</v>
      </c>
      <c r="N8043" s="2">
        <v>44119.375</v>
      </c>
      <c r="O8043" t="s">
        <v>11807</v>
      </c>
      <c r="P8043" t="s">
        <v>11808</v>
      </c>
      <c r="Q8043">
        <v>463</v>
      </c>
      <c r="R8043">
        <v>761</v>
      </c>
      <c r="S8043">
        <v>303978</v>
      </c>
      <c r="T8043">
        <v>518144</v>
      </c>
      <c r="U8043">
        <v>303978</v>
      </c>
      <c r="V8043">
        <v>33</v>
      </c>
      <c r="W8043">
        <v>5</v>
      </c>
      <c r="X8043">
        <v>1</v>
      </c>
      <c r="Y8043">
        <v>1900</v>
      </c>
      <c r="Z8043">
        <v>77</v>
      </c>
      <c r="AA8043">
        <v>4692</v>
      </c>
      <c r="AB8043" s="2">
        <v>45055.002986111111</v>
      </c>
      <c r="AC8043" t="s">
        <v>32</v>
      </c>
    </row>
    <row r="8044" spans="1:29" x14ac:dyDescent="0.35">
      <c r="A8044" s="1">
        <v>44119</v>
      </c>
      <c r="B8044" t="s">
        <v>121</v>
      </c>
      <c r="C8044">
        <v>223927</v>
      </c>
      <c r="D8044">
        <v>3853363</v>
      </c>
      <c r="F8044">
        <v>733</v>
      </c>
      <c r="G8044">
        <v>24092</v>
      </c>
      <c r="H8044">
        <v>178</v>
      </c>
      <c r="J8044">
        <v>60</v>
      </c>
      <c r="N8044" s="2">
        <v>44119</v>
      </c>
      <c r="O8044" t="s">
        <v>11809</v>
      </c>
      <c r="P8044" t="s">
        <v>11682</v>
      </c>
      <c r="Q8044">
        <v>16197</v>
      </c>
      <c r="R8044">
        <v>24092</v>
      </c>
      <c r="S8044">
        <v>4077290</v>
      </c>
      <c r="T8044">
        <v>4077290</v>
      </c>
      <c r="U8044">
        <v>4077290</v>
      </c>
      <c r="V8044">
        <v>34</v>
      </c>
      <c r="W8044">
        <v>6</v>
      </c>
      <c r="X8044">
        <v>115</v>
      </c>
      <c r="Y8044">
        <v>32519</v>
      </c>
      <c r="Z8044">
        <v>1179</v>
      </c>
      <c r="AA8044">
        <v>33698</v>
      </c>
      <c r="AB8044" s="2">
        <v>45055.002986111111</v>
      </c>
      <c r="AC8044" t="s">
        <v>32</v>
      </c>
    </row>
    <row r="8045" spans="1:29" x14ac:dyDescent="0.35">
      <c r="A8045" s="1">
        <v>44119</v>
      </c>
      <c r="B8045" t="s">
        <v>123</v>
      </c>
      <c r="C8045">
        <v>34958</v>
      </c>
      <c r="F8045">
        <v>150</v>
      </c>
      <c r="G8045">
        <v>3819</v>
      </c>
      <c r="L8045">
        <v>19457</v>
      </c>
      <c r="N8045" s="2">
        <v>44119.71875</v>
      </c>
      <c r="O8045" t="s">
        <v>11810</v>
      </c>
      <c r="P8045" t="s">
        <v>11811</v>
      </c>
      <c r="Q8045">
        <v>922</v>
      </c>
      <c r="R8045">
        <v>3819</v>
      </c>
      <c r="S8045">
        <v>34958</v>
      </c>
      <c r="T8045">
        <v>1027392</v>
      </c>
      <c r="U8045">
        <v>34958</v>
      </c>
      <c r="V8045">
        <v>35</v>
      </c>
      <c r="W8045">
        <v>1</v>
      </c>
      <c r="X8045">
        <v>30</v>
      </c>
      <c r="Y8045">
        <v>0</v>
      </c>
      <c r="Z8045">
        <v>668</v>
      </c>
      <c r="AA8045">
        <v>8363</v>
      </c>
      <c r="AB8045" s="2">
        <v>45055.002986111111</v>
      </c>
      <c r="AC8045" t="s">
        <v>32</v>
      </c>
    </row>
    <row r="8046" spans="1:29" x14ac:dyDescent="0.35">
      <c r="A8046" s="1">
        <v>44119</v>
      </c>
      <c r="B8046" t="s">
        <v>126</v>
      </c>
      <c r="C8046">
        <v>87969</v>
      </c>
      <c r="D8046">
        <v>657375</v>
      </c>
      <c r="F8046">
        <v>486</v>
      </c>
      <c r="H8046">
        <v>142</v>
      </c>
      <c r="J8046">
        <v>63</v>
      </c>
      <c r="N8046" s="2">
        <v>44119</v>
      </c>
      <c r="O8046" t="s">
        <v>11812</v>
      </c>
      <c r="P8046" t="s">
        <v>11682</v>
      </c>
      <c r="Q8046">
        <v>1698</v>
      </c>
      <c r="S8046">
        <v>745344</v>
      </c>
      <c r="T8046">
        <v>1133788</v>
      </c>
      <c r="U8046">
        <v>745344</v>
      </c>
      <c r="V8046">
        <v>32</v>
      </c>
      <c r="W8046">
        <v>7</v>
      </c>
      <c r="X8046">
        <v>0</v>
      </c>
      <c r="Y8046">
        <v>-2729</v>
      </c>
      <c r="Z8046">
        <v>655</v>
      </c>
      <c r="AA8046">
        <v>9280</v>
      </c>
      <c r="AB8046" s="2">
        <v>45055.002986111111</v>
      </c>
      <c r="AC8046" t="s">
        <v>32</v>
      </c>
    </row>
    <row r="8047" spans="1:29" x14ac:dyDescent="0.35">
      <c r="A8047" s="1">
        <v>44119</v>
      </c>
      <c r="B8047" t="s">
        <v>128</v>
      </c>
      <c r="C8047">
        <v>479400</v>
      </c>
      <c r="F8047">
        <v>897</v>
      </c>
      <c r="H8047">
        <v>197</v>
      </c>
      <c r="J8047">
        <v>95</v>
      </c>
      <c r="N8047" s="2">
        <v>44118.999305555553</v>
      </c>
      <c r="O8047" t="s">
        <v>11813</v>
      </c>
      <c r="P8047" t="s">
        <v>11773</v>
      </c>
      <c r="Q8047">
        <v>25618</v>
      </c>
      <c r="S8047">
        <v>479400</v>
      </c>
      <c r="T8047">
        <v>12475392</v>
      </c>
      <c r="U8047">
        <v>479400</v>
      </c>
      <c r="V8047">
        <v>36</v>
      </c>
      <c r="W8047">
        <v>13</v>
      </c>
      <c r="X8047">
        <v>0</v>
      </c>
      <c r="Y8047">
        <v>0</v>
      </c>
      <c r="Z8047">
        <v>1460</v>
      </c>
      <c r="AA8047">
        <v>133212</v>
      </c>
      <c r="AB8047" s="2">
        <v>45055.002986111111</v>
      </c>
      <c r="AC8047" t="s">
        <v>32</v>
      </c>
    </row>
    <row r="8048" spans="1:29" x14ac:dyDescent="0.35">
      <c r="A8048" s="1">
        <v>44119</v>
      </c>
      <c r="B8048" t="s">
        <v>131</v>
      </c>
      <c r="C8048">
        <v>175843</v>
      </c>
      <c r="F8048">
        <v>1041</v>
      </c>
      <c r="G8048">
        <v>16824</v>
      </c>
      <c r="H8048">
        <v>266</v>
      </c>
      <c r="I8048">
        <v>3507</v>
      </c>
      <c r="J8048">
        <v>134</v>
      </c>
      <c r="L8048">
        <v>147063</v>
      </c>
      <c r="N8048" s="2">
        <v>44119.583333333336</v>
      </c>
      <c r="O8048" t="s">
        <v>11814</v>
      </c>
      <c r="P8048" t="s">
        <v>11740</v>
      </c>
      <c r="Q8048">
        <v>5038</v>
      </c>
      <c r="R8048">
        <v>16824</v>
      </c>
      <c r="S8048">
        <v>175843</v>
      </c>
      <c r="T8048">
        <v>3757325</v>
      </c>
      <c r="U8048">
        <v>175843</v>
      </c>
      <c r="V8048">
        <v>39</v>
      </c>
      <c r="W8048">
        <v>5</v>
      </c>
      <c r="X8048">
        <v>108</v>
      </c>
      <c r="Y8048">
        <v>0</v>
      </c>
      <c r="Z8048">
        <v>2178</v>
      </c>
      <c r="AA8048">
        <v>33541</v>
      </c>
      <c r="AB8048" s="2">
        <v>45055.002986111111</v>
      </c>
      <c r="AC8048" t="s">
        <v>32</v>
      </c>
    </row>
    <row r="8049" spans="1:29" x14ac:dyDescent="0.35">
      <c r="A8049" s="1">
        <v>44119</v>
      </c>
      <c r="B8049" t="s">
        <v>134</v>
      </c>
      <c r="C8049">
        <v>103836</v>
      </c>
      <c r="D8049">
        <v>1294932</v>
      </c>
      <c r="E8049">
        <v>8124</v>
      </c>
      <c r="F8049">
        <v>781</v>
      </c>
      <c r="G8049">
        <v>7601</v>
      </c>
      <c r="H8049">
        <v>293</v>
      </c>
      <c r="L8049">
        <v>88780</v>
      </c>
      <c r="N8049" s="2">
        <v>44119</v>
      </c>
      <c r="O8049" t="s">
        <v>11815</v>
      </c>
      <c r="P8049" t="s">
        <v>11682</v>
      </c>
      <c r="Q8049">
        <v>1143</v>
      </c>
      <c r="R8049">
        <v>7601</v>
      </c>
      <c r="S8049">
        <v>1406892</v>
      </c>
      <c r="T8049">
        <v>1398768</v>
      </c>
      <c r="U8049">
        <v>1398768</v>
      </c>
      <c r="V8049">
        <v>40</v>
      </c>
      <c r="W8049">
        <v>11</v>
      </c>
      <c r="X8049">
        <v>72</v>
      </c>
      <c r="Y8049">
        <v>11878</v>
      </c>
      <c r="Z8049">
        <v>1221</v>
      </c>
      <c r="AA8049">
        <v>13099</v>
      </c>
      <c r="AB8049" s="2">
        <v>45055.002986111111</v>
      </c>
      <c r="AC8049" t="s">
        <v>32</v>
      </c>
    </row>
    <row r="8050" spans="1:29" x14ac:dyDescent="0.35">
      <c r="A8050" s="1">
        <v>44119</v>
      </c>
      <c r="B8050" t="s">
        <v>136</v>
      </c>
      <c r="C8050">
        <v>38160</v>
      </c>
      <c r="D8050">
        <v>723392</v>
      </c>
      <c r="F8050">
        <v>202</v>
      </c>
      <c r="G8050">
        <v>2848</v>
      </c>
      <c r="H8050">
        <v>50</v>
      </c>
      <c r="J8050">
        <v>20</v>
      </c>
      <c r="N8050" s="2">
        <v>44118.125694444447</v>
      </c>
      <c r="O8050" t="s">
        <v>11816</v>
      </c>
      <c r="P8050" t="s">
        <v>11817</v>
      </c>
      <c r="Q8050">
        <v>608</v>
      </c>
      <c r="R8050">
        <v>2848</v>
      </c>
      <c r="S8050">
        <v>761552</v>
      </c>
      <c r="T8050">
        <v>1229877</v>
      </c>
      <c r="U8050">
        <v>761552</v>
      </c>
      <c r="V8050">
        <v>41</v>
      </c>
      <c r="W8050">
        <v>3</v>
      </c>
      <c r="X8050">
        <v>31</v>
      </c>
      <c r="Y8050">
        <v>9895</v>
      </c>
      <c r="Z8050">
        <v>380</v>
      </c>
      <c r="AA8050">
        <v>11283</v>
      </c>
      <c r="AB8050" s="2">
        <v>45055.002986111111</v>
      </c>
      <c r="AC8050" t="s">
        <v>32</v>
      </c>
    </row>
    <row r="8051" spans="1:29" x14ac:dyDescent="0.35">
      <c r="A8051" s="1">
        <v>44119</v>
      </c>
      <c r="B8051" t="s">
        <v>139</v>
      </c>
      <c r="C8051">
        <v>177520</v>
      </c>
      <c r="D8051">
        <v>2089197</v>
      </c>
      <c r="F8051">
        <v>799</v>
      </c>
      <c r="J8051">
        <v>94</v>
      </c>
      <c r="L8051">
        <v>142016</v>
      </c>
      <c r="N8051" s="2">
        <v>44119.5</v>
      </c>
      <c r="O8051" t="s">
        <v>11818</v>
      </c>
      <c r="P8051" t="s">
        <v>11819</v>
      </c>
      <c r="Q8051">
        <v>8432</v>
      </c>
      <c r="S8051">
        <v>2266717</v>
      </c>
      <c r="T8051">
        <v>3541718</v>
      </c>
      <c r="U8051">
        <v>2266717</v>
      </c>
      <c r="V8051">
        <v>42</v>
      </c>
      <c r="W8051">
        <v>21</v>
      </c>
      <c r="X8051">
        <v>0</v>
      </c>
      <c r="Y8051">
        <v>14468</v>
      </c>
      <c r="Z8051">
        <v>1598</v>
      </c>
      <c r="AA8051">
        <v>34869</v>
      </c>
      <c r="AB8051" s="2">
        <v>45055.002986111111</v>
      </c>
      <c r="AC8051" t="s">
        <v>32</v>
      </c>
    </row>
    <row r="8052" spans="1:29" x14ac:dyDescent="0.35">
      <c r="A8052" s="1">
        <v>44119</v>
      </c>
      <c r="B8052" t="s">
        <v>142</v>
      </c>
      <c r="C8052">
        <v>27947</v>
      </c>
      <c r="D8052">
        <v>305972</v>
      </c>
      <c r="F8052">
        <v>354</v>
      </c>
      <c r="H8052">
        <v>62</v>
      </c>
      <c r="J8052">
        <v>37</v>
      </c>
      <c r="L8052">
        <v>25071</v>
      </c>
      <c r="N8052" s="2">
        <v>44119</v>
      </c>
      <c r="O8052" t="s">
        <v>11820</v>
      </c>
      <c r="P8052" t="s">
        <v>11682</v>
      </c>
      <c r="Q8052">
        <v>743</v>
      </c>
      <c r="S8052">
        <v>333919</v>
      </c>
      <c r="T8052">
        <v>333919</v>
      </c>
      <c r="U8052">
        <v>333919</v>
      </c>
      <c r="V8052">
        <v>72</v>
      </c>
      <c r="W8052">
        <v>1</v>
      </c>
      <c r="X8052">
        <v>0</v>
      </c>
      <c r="Y8052">
        <v>0</v>
      </c>
      <c r="Z8052">
        <v>318</v>
      </c>
      <c r="AA8052">
        <v>318</v>
      </c>
      <c r="AB8052" s="2">
        <v>45055.002986111111</v>
      </c>
      <c r="AC8052" t="s">
        <v>32</v>
      </c>
    </row>
    <row r="8053" spans="1:29" x14ac:dyDescent="0.35">
      <c r="A8053" s="1">
        <v>44119</v>
      </c>
      <c r="B8053" t="s">
        <v>144</v>
      </c>
      <c r="C8053">
        <v>27438</v>
      </c>
      <c r="D8053">
        <v>359338</v>
      </c>
      <c r="F8053">
        <v>129</v>
      </c>
      <c r="G8053">
        <v>2999</v>
      </c>
      <c r="H8053">
        <v>12</v>
      </c>
      <c r="J8053">
        <v>5</v>
      </c>
      <c r="N8053" s="2">
        <v>44119.5</v>
      </c>
      <c r="O8053" t="s">
        <v>11821</v>
      </c>
      <c r="P8053" t="s">
        <v>11819</v>
      </c>
      <c r="Q8053">
        <v>1149</v>
      </c>
      <c r="R8053">
        <v>2999</v>
      </c>
      <c r="S8053">
        <v>386776</v>
      </c>
      <c r="T8053">
        <v>927184</v>
      </c>
      <c r="U8053">
        <v>386776</v>
      </c>
      <c r="V8053">
        <v>44</v>
      </c>
      <c r="W8053">
        <v>2</v>
      </c>
      <c r="X8053">
        <v>15</v>
      </c>
      <c r="Y8053">
        <v>3439</v>
      </c>
      <c r="Z8053">
        <v>274</v>
      </c>
      <c r="AA8053">
        <v>14925</v>
      </c>
      <c r="AB8053" s="2">
        <v>45055.002986111111</v>
      </c>
      <c r="AC8053" t="s">
        <v>32</v>
      </c>
    </row>
    <row r="8054" spans="1:29" x14ac:dyDescent="0.35">
      <c r="A8054" s="1">
        <v>44119</v>
      </c>
      <c r="B8054" t="s">
        <v>147</v>
      </c>
      <c r="C8054">
        <v>161106</v>
      </c>
      <c r="D8054">
        <v>1385502</v>
      </c>
      <c r="F8054">
        <v>762</v>
      </c>
      <c r="G8054">
        <v>9798</v>
      </c>
      <c r="H8054">
        <v>204</v>
      </c>
      <c r="J8054">
        <v>94</v>
      </c>
      <c r="L8054">
        <v>80460</v>
      </c>
      <c r="N8054" s="2">
        <v>44118.999305555553</v>
      </c>
      <c r="O8054" t="s">
        <v>11822</v>
      </c>
      <c r="P8054" t="s">
        <v>11773</v>
      </c>
      <c r="Q8054">
        <v>3607</v>
      </c>
      <c r="R8054">
        <v>9798</v>
      </c>
      <c r="S8054">
        <v>1546608</v>
      </c>
      <c r="T8054">
        <v>1546608</v>
      </c>
      <c r="U8054">
        <v>1546608</v>
      </c>
      <c r="V8054">
        <v>45</v>
      </c>
      <c r="W8054">
        <v>14</v>
      </c>
      <c r="X8054">
        <v>63</v>
      </c>
      <c r="Y8054">
        <v>18746</v>
      </c>
      <c r="Z8054">
        <v>1297</v>
      </c>
      <c r="AA8054">
        <v>20043</v>
      </c>
      <c r="AB8054" s="2">
        <v>45055.002986111111</v>
      </c>
      <c r="AC8054" t="s">
        <v>32</v>
      </c>
    </row>
    <row r="8055" spans="1:29" x14ac:dyDescent="0.35">
      <c r="A8055" s="1">
        <v>44119</v>
      </c>
      <c r="B8055" t="s">
        <v>150</v>
      </c>
      <c r="C8055">
        <v>31012</v>
      </c>
      <c r="D8055">
        <v>193227</v>
      </c>
      <c r="F8055">
        <v>304</v>
      </c>
      <c r="G8055">
        <v>2000</v>
      </c>
      <c r="L8055">
        <v>23576</v>
      </c>
      <c r="N8055" s="2">
        <v>44118.583333333336</v>
      </c>
      <c r="O8055" t="s">
        <v>11823</v>
      </c>
      <c r="P8055" t="s">
        <v>11824</v>
      </c>
      <c r="Q8055">
        <v>304</v>
      </c>
      <c r="R8055">
        <v>2000</v>
      </c>
      <c r="S8055">
        <v>224239</v>
      </c>
      <c r="T8055">
        <v>328246</v>
      </c>
      <c r="U8055">
        <v>224239</v>
      </c>
      <c r="V8055">
        <v>46</v>
      </c>
      <c r="W8055">
        <v>13</v>
      </c>
      <c r="X8055">
        <v>37</v>
      </c>
      <c r="Y8055">
        <v>1121</v>
      </c>
      <c r="Z8055">
        <v>797</v>
      </c>
      <c r="AA8055">
        <v>2905</v>
      </c>
      <c r="AB8055" s="2">
        <v>45055.002986111111</v>
      </c>
      <c r="AC8055" t="s">
        <v>32</v>
      </c>
    </row>
    <row r="8056" spans="1:29" x14ac:dyDescent="0.35">
      <c r="A8056" s="1">
        <v>44119</v>
      </c>
      <c r="B8056" t="s">
        <v>152</v>
      </c>
      <c r="C8056">
        <v>222827</v>
      </c>
      <c r="F8056">
        <v>1331</v>
      </c>
      <c r="G8056">
        <v>9416</v>
      </c>
      <c r="H8056">
        <v>378</v>
      </c>
      <c r="J8056">
        <v>173</v>
      </c>
      <c r="L8056">
        <v>200164</v>
      </c>
      <c r="N8056" s="2">
        <v>44118.625</v>
      </c>
      <c r="O8056" t="s">
        <v>11825</v>
      </c>
      <c r="P8056" t="s">
        <v>11826</v>
      </c>
      <c r="Q8056">
        <v>2864</v>
      </c>
      <c r="R8056">
        <v>9416</v>
      </c>
      <c r="S8056">
        <v>222827</v>
      </c>
      <c r="T8056">
        <v>3257952</v>
      </c>
      <c r="U8056">
        <v>222827</v>
      </c>
      <c r="V8056">
        <v>47</v>
      </c>
      <c r="W8056">
        <v>36</v>
      </c>
      <c r="X8056">
        <v>45</v>
      </c>
      <c r="Y8056">
        <v>0</v>
      </c>
      <c r="Z8056">
        <v>2289</v>
      </c>
      <c r="AA8056">
        <v>24653</v>
      </c>
      <c r="AB8056" s="2">
        <v>45055.002986111111</v>
      </c>
      <c r="AC8056" t="s">
        <v>32</v>
      </c>
    </row>
    <row r="8057" spans="1:29" x14ac:dyDescent="0.35">
      <c r="A8057" s="1">
        <v>44119</v>
      </c>
      <c r="B8057" t="s">
        <v>155</v>
      </c>
      <c r="C8057">
        <v>809808</v>
      </c>
      <c r="F8057">
        <v>4263</v>
      </c>
      <c r="H8057">
        <v>1290</v>
      </c>
      <c r="L8057">
        <v>716015</v>
      </c>
      <c r="N8057" s="2">
        <v>44119.690972222219</v>
      </c>
      <c r="O8057" t="s">
        <v>11827</v>
      </c>
      <c r="P8057" t="s">
        <v>11828</v>
      </c>
      <c r="Q8057">
        <v>16812</v>
      </c>
      <c r="S8057">
        <v>809808</v>
      </c>
      <c r="T8057">
        <v>7412503</v>
      </c>
      <c r="U8057">
        <v>809808</v>
      </c>
      <c r="V8057">
        <v>48</v>
      </c>
      <c r="W8057">
        <v>95</v>
      </c>
      <c r="X8057">
        <v>0</v>
      </c>
      <c r="Y8057">
        <v>0</v>
      </c>
      <c r="Z8057">
        <v>4726</v>
      </c>
      <c r="AA8057">
        <v>70382</v>
      </c>
      <c r="AB8057" s="2">
        <v>45055.002986111111</v>
      </c>
      <c r="AC8057" t="s">
        <v>32</v>
      </c>
    </row>
    <row r="8058" spans="1:29" x14ac:dyDescent="0.35">
      <c r="A8058" s="1">
        <v>44119</v>
      </c>
      <c r="B8058" t="s">
        <v>158</v>
      </c>
      <c r="C8058">
        <v>90461</v>
      </c>
      <c r="D8058">
        <v>833471</v>
      </c>
      <c r="F8058">
        <v>277</v>
      </c>
      <c r="G8058">
        <v>4511</v>
      </c>
      <c r="H8058">
        <v>99</v>
      </c>
      <c r="I8058">
        <v>1001</v>
      </c>
      <c r="K8058">
        <v>400</v>
      </c>
      <c r="L8058">
        <v>66683</v>
      </c>
      <c r="N8058" s="2">
        <v>44119.443749999999</v>
      </c>
      <c r="O8058" t="s">
        <v>11829</v>
      </c>
      <c r="P8058" t="s">
        <v>11830</v>
      </c>
      <c r="Q8058">
        <v>529</v>
      </c>
      <c r="R8058">
        <v>4511</v>
      </c>
      <c r="S8058">
        <v>923932</v>
      </c>
      <c r="T8058">
        <v>1219473</v>
      </c>
      <c r="U8058">
        <v>923932</v>
      </c>
      <c r="V8058">
        <v>49</v>
      </c>
      <c r="W8058">
        <v>2</v>
      </c>
      <c r="X8058">
        <v>51</v>
      </c>
      <c r="Y8058">
        <v>5413</v>
      </c>
      <c r="Z8058">
        <v>1498</v>
      </c>
      <c r="AA8058">
        <v>13307</v>
      </c>
      <c r="AB8058" s="2">
        <v>45055.002986111111</v>
      </c>
      <c r="AC8058" t="s">
        <v>32</v>
      </c>
    </row>
    <row r="8059" spans="1:29" x14ac:dyDescent="0.35">
      <c r="A8059" s="1">
        <v>44119</v>
      </c>
      <c r="B8059" t="s">
        <v>161</v>
      </c>
      <c r="C8059">
        <v>162941</v>
      </c>
      <c r="E8059">
        <v>319</v>
      </c>
      <c r="F8059">
        <v>1009</v>
      </c>
      <c r="G8059">
        <v>11704</v>
      </c>
      <c r="H8059">
        <v>220</v>
      </c>
      <c r="J8059">
        <v>104</v>
      </c>
      <c r="N8059" s="2">
        <v>44118.708333333336</v>
      </c>
      <c r="O8059" t="s">
        <v>11831</v>
      </c>
      <c r="P8059" t="s">
        <v>11796</v>
      </c>
      <c r="Q8059">
        <v>3388</v>
      </c>
      <c r="R8059">
        <v>11704</v>
      </c>
      <c r="S8059">
        <v>163260</v>
      </c>
      <c r="T8059">
        <v>2326802</v>
      </c>
      <c r="U8059">
        <v>162941</v>
      </c>
      <c r="V8059">
        <v>51</v>
      </c>
      <c r="W8059">
        <v>7</v>
      </c>
      <c r="X8059">
        <v>76</v>
      </c>
      <c r="Y8059">
        <v>0</v>
      </c>
      <c r="Z8059">
        <v>1331</v>
      </c>
      <c r="AA8059">
        <v>22433</v>
      </c>
      <c r="AB8059" s="2">
        <v>45055.002986111111</v>
      </c>
      <c r="AC8059" t="s">
        <v>32</v>
      </c>
    </row>
    <row r="8060" spans="1:29" x14ac:dyDescent="0.35">
      <c r="A8060" s="1">
        <v>44119</v>
      </c>
      <c r="B8060" t="s">
        <v>163</v>
      </c>
      <c r="C8060">
        <v>1327</v>
      </c>
      <c r="D8060">
        <v>21038</v>
      </c>
      <c r="E8060">
        <v>31</v>
      </c>
      <c r="L8060">
        <v>1292</v>
      </c>
      <c r="N8060" s="2">
        <v>44119.293055555558</v>
      </c>
      <c r="O8060" t="s">
        <v>11832</v>
      </c>
      <c r="P8060" t="s">
        <v>11833</v>
      </c>
      <c r="Q8060">
        <v>20</v>
      </c>
      <c r="S8060">
        <v>22396</v>
      </c>
      <c r="T8060">
        <v>22365</v>
      </c>
      <c r="U8060">
        <v>22365</v>
      </c>
      <c r="V8060">
        <v>78</v>
      </c>
      <c r="W8060">
        <v>0</v>
      </c>
      <c r="X8060">
        <v>0</v>
      </c>
      <c r="Y8060">
        <v>179</v>
      </c>
      <c r="Z8060">
        <v>-1</v>
      </c>
      <c r="AA8060">
        <v>178</v>
      </c>
      <c r="AB8060" s="2">
        <v>45055.002986111111</v>
      </c>
      <c r="AC8060" t="s">
        <v>32</v>
      </c>
    </row>
    <row r="8061" spans="1:29" x14ac:dyDescent="0.35">
      <c r="A8061" s="1">
        <v>44119</v>
      </c>
      <c r="B8061" t="s">
        <v>166</v>
      </c>
      <c r="C8061">
        <v>1910</v>
      </c>
      <c r="D8061">
        <v>172561</v>
      </c>
      <c r="F8061">
        <v>6</v>
      </c>
      <c r="L8061">
        <v>1685</v>
      </c>
      <c r="N8061" s="2">
        <v>44118.999305555553</v>
      </c>
      <c r="O8061" t="s">
        <v>11834</v>
      </c>
      <c r="P8061" t="s">
        <v>11773</v>
      </c>
      <c r="Q8061">
        <v>58</v>
      </c>
      <c r="S8061">
        <v>174471</v>
      </c>
      <c r="T8061">
        <v>340575</v>
      </c>
      <c r="U8061">
        <v>174471</v>
      </c>
      <c r="V8061">
        <v>50</v>
      </c>
      <c r="W8061">
        <v>0</v>
      </c>
      <c r="X8061">
        <v>0</v>
      </c>
      <c r="Y8061">
        <v>1027</v>
      </c>
      <c r="Z8061">
        <v>16</v>
      </c>
      <c r="AA8061">
        <v>5127</v>
      </c>
      <c r="AB8061" s="2">
        <v>45055.002986111111</v>
      </c>
      <c r="AC8061" t="s">
        <v>32</v>
      </c>
    </row>
    <row r="8062" spans="1:29" x14ac:dyDescent="0.35">
      <c r="A8062" s="1">
        <v>44119</v>
      </c>
      <c r="B8062" t="s">
        <v>168</v>
      </c>
      <c r="C8062">
        <v>98903</v>
      </c>
      <c r="F8062">
        <v>373</v>
      </c>
      <c r="G8062">
        <v>7883</v>
      </c>
      <c r="H8062">
        <v>82</v>
      </c>
      <c r="J8062">
        <v>25</v>
      </c>
      <c r="N8062" s="2">
        <v>44118.124305555553</v>
      </c>
      <c r="O8062" t="s">
        <v>11835</v>
      </c>
      <c r="P8062" t="s">
        <v>11836</v>
      </c>
      <c r="Q8062">
        <v>2221</v>
      </c>
      <c r="R8062">
        <v>7883</v>
      </c>
      <c r="S8062">
        <v>98903</v>
      </c>
      <c r="T8062">
        <v>2146509</v>
      </c>
      <c r="U8062">
        <v>98903</v>
      </c>
      <c r="V8062">
        <v>53</v>
      </c>
      <c r="W8062">
        <v>10</v>
      </c>
      <c r="X8062">
        <v>9</v>
      </c>
      <c r="Y8062">
        <v>0</v>
      </c>
      <c r="Z8062">
        <v>768</v>
      </c>
      <c r="AA8062">
        <v>22601</v>
      </c>
      <c r="AB8062" s="2">
        <v>45055.002986111111</v>
      </c>
      <c r="AC8062" t="s">
        <v>32</v>
      </c>
    </row>
    <row r="8063" spans="1:29" x14ac:dyDescent="0.35">
      <c r="A8063" s="1">
        <v>44119</v>
      </c>
      <c r="B8063" t="s">
        <v>171</v>
      </c>
      <c r="C8063">
        <v>171122</v>
      </c>
      <c r="D8063">
        <v>1579844</v>
      </c>
      <c r="E8063">
        <v>236</v>
      </c>
      <c r="F8063">
        <v>1043</v>
      </c>
      <c r="G8063">
        <v>8892</v>
      </c>
      <c r="H8063">
        <v>264</v>
      </c>
      <c r="I8063">
        <v>1308</v>
      </c>
      <c r="L8063">
        <v>127576</v>
      </c>
      <c r="N8063" s="2">
        <v>44119</v>
      </c>
      <c r="O8063" t="s">
        <v>11837</v>
      </c>
      <c r="P8063" t="s">
        <v>11682</v>
      </c>
      <c r="Q8063">
        <v>1565</v>
      </c>
      <c r="R8063">
        <v>8892</v>
      </c>
      <c r="S8063">
        <v>1751202</v>
      </c>
      <c r="T8063">
        <v>2780644</v>
      </c>
      <c r="U8063">
        <v>1750966</v>
      </c>
      <c r="V8063">
        <v>55</v>
      </c>
      <c r="W8063">
        <v>18</v>
      </c>
      <c r="X8063">
        <v>138</v>
      </c>
      <c r="Y8063">
        <v>11455</v>
      </c>
      <c r="Z8063">
        <v>4040</v>
      </c>
      <c r="AA8063">
        <v>33859</v>
      </c>
      <c r="AB8063" s="2">
        <v>45055.002986111111</v>
      </c>
      <c r="AC8063" t="s">
        <v>32</v>
      </c>
    </row>
    <row r="8064" spans="1:29" x14ac:dyDescent="0.35">
      <c r="A8064" s="1">
        <v>44119</v>
      </c>
      <c r="B8064" t="s">
        <v>173</v>
      </c>
      <c r="C8064">
        <v>19082</v>
      </c>
      <c r="F8064">
        <v>180</v>
      </c>
      <c r="H8064">
        <v>60</v>
      </c>
      <c r="J8064">
        <v>31</v>
      </c>
      <c r="L8064">
        <v>14066</v>
      </c>
      <c r="N8064" s="2">
        <v>44118.999305555553</v>
      </c>
      <c r="O8064" t="s">
        <v>11838</v>
      </c>
      <c r="P8064" t="s">
        <v>11773</v>
      </c>
      <c r="Q8064">
        <v>393</v>
      </c>
      <c r="S8064">
        <v>19082</v>
      </c>
      <c r="T8064">
        <v>651104</v>
      </c>
      <c r="U8064">
        <v>19082</v>
      </c>
      <c r="V8064">
        <v>54</v>
      </c>
      <c r="W8064">
        <v>2</v>
      </c>
      <c r="X8064">
        <v>0</v>
      </c>
      <c r="Y8064">
        <v>0</v>
      </c>
      <c r="Z8064">
        <v>264</v>
      </c>
      <c r="AA8064">
        <v>6903</v>
      </c>
      <c r="AB8064" s="2">
        <v>45055.002986111111</v>
      </c>
      <c r="AC8064" t="s">
        <v>32</v>
      </c>
    </row>
    <row r="8065" spans="1:29" x14ac:dyDescent="0.35">
      <c r="A8065" s="1">
        <v>44119</v>
      </c>
      <c r="B8065" t="s">
        <v>175</v>
      </c>
      <c r="C8065">
        <v>8375</v>
      </c>
      <c r="D8065">
        <v>108014</v>
      </c>
      <c r="F8065">
        <v>51</v>
      </c>
      <c r="G8065">
        <v>354</v>
      </c>
      <c r="L8065">
        <v>6360</v>
      </c>
      <c r="N8065" s="2">
        <v>44119.694444444445</v>
      </c>
      <c r="O8065" t="s">
        <v>11839</v>
      </c>
      <c r="P8065" t="s">
        <v>11840</v>
      </c>
      <c r="Q8065">
        <v>57</v>
      </c>
      <c r="R8065">
        <v>354</v>
      </c>
      <c r="S8065">
        <v>116389</v>
      </c>
      <c r="T8065">
        <v>229079</v>
      </c>
      <c r="U8065">
        <v>116389</v>
      </c>
      <c r="V8065">
        <v>56</v>
      </c>
      <c r="W8065">
        <v>0</v>
      </c>
      <c r="X8065">
        <v>2</v>
      </c>
      <c r="Y8065">
        <v>5165</v>
      </c>
      <c r="Z8065">
        <v>198</v>
      </c>
      <c r="AA8065">
        <v>3561</v>
      </c>
      <c r="AB8065" s="2">
        <v>45055.002986111111</v>
      </c>
      <c r="AC8065" t="s">
        <v>32</v>
      </c>
    </row>
    <row r="8066" spans="1:29" x14ac:dyDescent="0.35">
      <c r="A8066" s="1">
        <v>44118</v>
      </c>
      <c r="B8066" t="s">
        <v>29</v>
      </c>
      <c r="C8066">
        <v>10214</v>
      </c>
      <c r="F8066">
        <v>56</v>
      </c>
      <c r="G8066">
        <v>356</v>
      </c>
      <c r="J8066">
        <v>7</v>
      </c>
      <c r="L8066">
        <v>5950</v>
      </c>
      <c r="N8066" s="2">
        <v>44118.165972222225</v>
      </c>
      <c r="O8066" t="s">
        <v>11841</v>
      </c>
      <c r="P8066" t="s">
        <v>11842</v>
      </c>
      <c r="Q8066">
        <v>64</v>
      </c>
      <c r="R8066">
        <v>356</v>
      </c>
      <c r="S8066">
        <v>10214</v>
      </c>
      <c r="T8066">
        <v>517177</v>
      </c>
      <c r="U8066">
        <v>10214</v>
      </c>
      <c r="V8066">
        <v>2</v>
      </c>
      <c r="W8066">
        <v>4</v>
      </c>
      <c r="X8066">
        <v>1</v>
      </c>
      <c r="Y8066">
        <v>0</v>
      </c>
      <c r="Z8066">
        <v>155</v>
      </c>
      <c r="AA8066">
        <v>2388</v>
      </c>
      <c r="AB8066" s="2">
        <v>45055.002986111111</v>
      </c>
      <c r="AC8066" t="s">
        <v>32</v>
      </c>
    </row>
    <row r="8067" spans="1:29" x14ac:dyDescent="0.35">
      <c r="A8067" s="1">
        <v>44118</v>
      </c>
      <c r="B8067" t="s">
        <v>33</v>
      </c>
      <c r="C8067">
        <v>167977</v>
      </c>
      <c r="D8067">
        <v>1078476</v>
      </c>
      <c r="F8067">
        <v>834</v>
      </c>
      <c r="G8067">
        <v>18635</v>
      </c>
      <c r="I8067">
        <v>1907</v>
      </c>
      <c r="K8067">
        <v>1085</v>
      </c>
      <c r="L8067">
        <v>74238</v>
      </c>
      <c r="N8067" s="2">
        <v>44118.458333333336</v>
      </c>
      <c r="O8067" t="s">
        <v>11843</v>
      </c>
      <c r="P8067" t="s">
        <v>11844</v>
      </c>
      <c r="Q8067">
        <v>2706</v>
      </c>
      <c r="R8067">
        <v>18635</v>
      </c>
      <c r="S8067">
        <v>1246453</v>
      </c>
      <c r="T8067">
        <v>1226221</v>
      </c>
      <c r="U8067">
        <v>1246453</v>
      </c>
      <c r="V8067">
        <v>1</v>
      </c>
      <c r="W8067">
        <v>41</v>
      </c>
      <c r="X8067">
        <v>195</v>
      </c>
      <c r="Y8067">
        <v>4352</v>
      </c>
      <c r="Z8067">
        <v>784</v>
      </c>
      <c r="AA8067">
        <v>5014</v>
      </c>
      <c r="AB8067" s="2">
        <v>45055.002986111111</v>
      </c>
      <c r="AC8067" t="s">
        <v>32</v>
      </c>
    </row>
    <row r="8068" spans="1:29" x14ac:dyDescent="0.35">
      <c r="A8068" s="1">
        <v>44118</v>
      </c>
      <c r="B8068" t="s">
        <v>36</v>
      </c>
      <c r="C8068">
        <v>95246</v>
      </c>
      <c r="D8068">
        <v>1083107</v>
      </c>
      <c r="F8068">
        <v>582</v>
      </c>
      <c r="G8068">
        <v>6148</v>
      </c>
      <c r="H8068">
        <v>241</v>
      </c>
      <c r="J8068">
        <v>112</v>
      </c>
      <c r="K8068">
        <v>755</v>
      </c>
      <c r="L8068">
        <v>85597</v>
      </c>
      <c r="N8068" s="2">
        <v>44118</v>
      </c>
      <c r="O8068" t="s">
        <v>11845</v>
      </c>
      <c r="P8068" t="s">
        <v>11769</v>
      </c>
      <c r="Q8068">
        <v>1634</v>
      </c>
      <c r="R8068">
        <v>6148</v>
      </c>
      <c r="S8068">
        <v>1178353</v>
      </c>
      <c r="T8068">
        <v>1173342</v>
      </c>
      <c r="U8068">
        <v>1178353</v>
      </c>
      <c r="V8068">
        <v>5</v>
      </c>
      <c r="W8068">
        <v>23</v>
      </c>
      <c r="X8068">
        <v>79</v>
      </c>
      <c r="Y8068">
        <v>9793</v>
      </c>
      <c r="Z8068">
        <v>1079</v>
      </c>
      <c r="AA8068">
        <v>10677</v>
      </c>
      <c r="AB8068" s="2">
        <v>45055.002986111111</v>
      </c>
      <c r="AC8068" t="s">
        <v>32</v>
      </c>
    </row>
    <row r="8069" spans="1:29" x14ac:dyDescent="0.35">
      <c r="A8069" s="1">
        <v>44118</v>
      </c>
      <c r="B8069" t="s">
        <v>39</v>
      </c>
      <c r="C8069">
        <v>0</v>
      </c>
      <c r="D8069">
        <v>1616</v>
      </c>
      <c r="N8069" s="2">
        <v>44105</v>
      </c>
      <c r="O8069" t="s">
        <v>11846</v>
      </c>
      <c r="P8069" t="s">
        <v>10353</v>
      </c>
      <c r="Q8069">
        <v>0</v>
      </c>
      <c r="S8069">
        <v>1616</v>
      </c>
      <c r="T8069">
        <v>1616</v>
      </c>
      <c r="U8069">
        <v>1616</v>
      </c>
      <c r="V8069">
        <v>60</v>
      </c>
      <c r="W8069">
        <v>0</v>
      </c>
      <c r="X8069">
        <v>0</v>
      </c>
      <c r="Y8069">
        <v>0</v>
      </c>
      <c r="Z8069">
        <v>0</v>
      </c>
      <c r="AA8069">
        <v>0</v>
      </c>
      <c r="AB8069" s="2">
        <v>45055.002986111111</v>
      </c>
      <c r="AC8069" t="s">
        <v>32</v>
      </c>
    </row>
    <row r="8070" spans="1:29" x14ac:dyDescent="0.35">
      <c r="A8070" s="1">
        <v>44118</v>
      </c>
      <c r="B8070" t="s">
        <v>42</v>
      </c>
      <c r="C8070">
        <v>227635</v>
      </c>
      <c r="D8070">
        <v>1366610</v>
      </c>
      <c r="F8070">
        <v>711</v>
      </c>
      <c r="G8070">
        <v>20366</v>
      </c>
      <c r="H8070">
        <v>163</v>
      </c>
      <c r="J8070">
        <v>85</v>
      </c>
      <c r="N8070" s="2">
        <v>44118</v>
      </c>
      <c r="O8070" t="s">
        <v>11847</v>
      </c>
      <c r="P8070" t="s">
        <v>11769</v>
      </c>
      <c r="Q8070">
        <v>5772</v>
      </c>
      <c r="R8070">
        <v>20366</v>
      </c>
      <c r="S8070">
        <v>1594245</v>
      </c>
      <c r="T8070">
        <v>2447427</v>
      </c>
      <c r="U8070">
        <v>1594245</v>
      </c>
      <c r="V8070">
        <v>4</v>
      </c>
      <c r="W8070">
        <v>5</v>
      </c>
      <c r="X8070">
        <v>54</v>
      </c>
      <c r="Y8070">
        <v>7263</v>
      </c>
      <c r="Z8070">
        <v>901</v>
      </c>
      <c r="AA8070">
        <v>22286</v>
      </c>
      <c r="AB8070" s="2">
        <v>45055.002986111111</v>
      </c>
      <c r="AC8070" t="s">
        <v>32</v>
      </c>
    </row>
    <row r="8071" spans="1:29" x14ac:dyDescent="0.35">
      <c r="A8071" s="1">
        <v>44118</v>
      </c>
      <c r="B8071" t="s">
        <v>44</v>
      </c>
      <c r="C8071">
        <v>855072</v>
      </c>
      <c r="F8071">
        <v>3126</v>
      </c>
      <c r="H8071">
        <v>753</v>
      </c>
      <c r="N8071" s="2">
        <v>44118.124305555553</v>
      </c>
      <c r="O8071" t="s">
        <v>11848</v>
      </c>
      <c r="P8071" t="s">
        <v>11836</v>
      </c>
      <c r="Q8071">
        <v>16639</v>
      </c>
      <c r="S8071">
        <v>855072</v>
      </c>
      <c r="T8071">
        <v>16425487</v>
      </c>
      <c r="U8071">
        <v>855072</v>
      </c>
      <c r="V8071">
        <v>6</v>
      </c>
      <c r="W8071">
        <v>58</v>
      </c>
      <c r="X8071">
        <v>0</v>
      </c>
      <c r="Y8071">
        <v>0</v>
      </c>
      <c r="Z8071">
        <v>2666</v>
      </c>
      <c r="AA8071">
        <v>91770</v>
      </c>
      <c r="AB8071" s="2">
        <v>45055.002986111111</v>
      </c>
      <c r="AC8071" t="s">
        <v>32</v>
      </c>
    </row>
    <row r="8072" spans="1:29" x14ac:dyDescent="0.35">
      <c r="A8072" s="1">
        <v>44118</v>
      </c>
      <c r="B8072" t="s">
        <v>47</v>
      </c>
      <c r="C8072">
        <v>80777</v>
      </c>
      <c r="D8072">
        <v>964490</v>
      </c>
      <c r="F8072">
        <v>405</v>
      </c>
      <c r="G8072">
        <v>8068</v>
      </c>
      <c r="N8072" s="2">
        <v>44118.082638888889</v>
      </c>
      <c r="O8072" t="s">
        <v>11849</v>
      </c>
      <c r="P8072" t="s">
        <v>11850</v>
      </c>
      <c r="Q8072">
        <v>2160</v>
      </c>
      <c r="R8072">
        <v>8068</v>
      </c>
      <c r="S8072">
        <v>1045267</v>
      </c>
      <c r="T8072">
        <v>1602956</v>
      </c>
      <c r="U8072">
        <v>1045267</v>
      </c>
      <c r="V8072">
        <v>8</v>
      </c>
      <c r="W8072">
        <v>7</v>
      </c>
      <c r="X8072">
        <v>65</v>
      </c>
      <c r="Y8072">
        <v>6600</v>
      </c>
      <c r="Z8072">
        <v>692</v>
      </c>
      <c r="AA8072">
        <v>14324</v>
      </c>
      <c r="AB8072" s="2">
        <v>45055.002986111111</v>
      </c>
      <c r="AC8072" t="s">
        <v>32</v>
      </c>
    </row>
    <row r="8073" spans="1:29" x14ac:dyDescent="0.35">
      <c r="A8073" s="1">
        <v>44118</v>
      </c>
      <c r="B8073" t="s">
        <v>50</v>
      </c>
      <c r="C8073">
        <v>61861</v>
      </c>
      <c r="F8073">
        <v>188</v>
      </c>
      <c r="G8073">
        <v>11845</v>
      </c>
      <c r="L8073">
        <v>9522</v>
      </c>
      <c r="N8073" s="2">
        <v>44117.854166666664</v>
      </c>
      <c r="O8073" t="s">
        <v>11851</v>
      </c>
      <c r="P8073" t="s">
        <v>11852</v>
      </c>
      <c r="Q8073">
        <v>4537</v>
      </c>
      <c r="R8073">
        <v>11845</v>
      </c>
      <c r="S8073">
        <v>61861</v>
      </c>
      <c r="T8073">
        <v>2139439</v>
      </c>
      <c r="U8073">
        <v>61861</v>
      </c>
      <c r="V8073">
        <v>9</v>
      </c>
      <c r="W8073">
        <v>4</v>
      </c>
      <c r="X8073">
        <v>0</v>
      </c>
      <c r="Y8073">
        <v>0</v>
      </c>
      <c r="Z8073">
        <v>164</v>
      </c>
      <c r="AA8073">
        <v>29145</v>
      </c>
      <c r="AB8073" s="2">
        <v>45055.002986111111</v>
      </c>
      <c r="AC8073" t="s">
        <v>32</v>
      </c>
    </row>
    <row r="8074" spans="1:29" x14ac:dyDescent="0.35">
      <c r="A8074" s="1">
        <v>44118</v>
      </c>
      <c r="B8074" t="s">
        <v>53</v>
      </c>
      <c r="C8074">
        <v>16132</v>
      </c>
      <c r="F8074">
        <v>86</v>
      </c>
      <c r="H8074">
        <v>24</v>
      </c>
      <c r="J8074">
        <v>7</v>
      </c>
      <c r="L8074">
        <v>12627</v>
      </c>
      <c r="N8074" s="2">
        <v>44117</v>
      </c>
      <c r="O8074" t="s">
        <v>11853</v>
      </c>
      <c r="P8074" t="s">
        <v>11854</v>
      </c>
      <c r="Q8074">
        <v>638</v>
      </c>
      <c r="S8074">
        <v>16132</v>
      </c>
      <c r="T8074">
        <v>448262</v>
      </c>
      <c r="U8074">
        <v>16132</v>
      </c>
      <c r="V8074">
        <v>11</v>
      </c>
      <c r="W8074">
        <v>1</v>
      </c>
      <c r="X8074">
        <v>0</v>
      </c>
      <c r="Y8074">
        <v>0</v>
      </c>
      <c r="Z8074">
        <v>64</v>
      </c>
      <c r="AA8074">
        <v>5181</v>
      </c>
      <c r="AB8074" s="2">
        <v>45055.002986111111</v>
      </c>
      <c r="AC8074" t="s">
        <v>32</v>
      </c>
    </row>
    <row r="8075" spans="1:29" x14ac:dyDescent="0.35">
      <c r="A8075" s="1">
        <v>44118</v>
      </c>
      <c r="B8075" t="s">
        <v>56</v>
      </c>
      <c r="C8075">
        <v>22465</v>
      </c>
      <c r="D8075">
        <v>294358</v>
      </c>
      <c r="F8075">
        <v>116</v>
      </c>
      <c r="H8075">
        <v>22</v>
      </c>
      <c r="L8075">
        <v>11665</v>
      </c>
      <c r="N8075" s="2">
        <v>44117.75</v>
      </c>
      <c r="O8075" t="s">
        <v>11855</v>
      </c>
      <c r="P8075" t="s">
        <v>11856</v>
      </c>
      <c r="Q8075">
        <v>660</v>
      </c>
      <c r="S8075">
        <v>316823</v>
      </c>
      <c r="T8075">
        <v>490608</v>
      </c>
      <c r="U8075">
        <v>316823</v>
      </c>
      <c r="V8075">
        <v>10</v>
      </c>
      <c r="W8075">
        <v>1</v>
      </c>
      <c r="X8075">
        <v>0</v>
      </c>
      <c r="Y8075">
        <v>1000</v>
      </c>
      <c r="Z8075">
        <v>71</v>
      </c>
      <c r="AA8075">
        <v>3707</v>
      </c>
      <c r="AB8075" s="2">
        <v>45055.002986111111</v>
      </c>
      <c r="AC8075" t="s">
        <v>32</v>
      </c>
    </row>
    <row r="8076" spans="1:29" x14ac:dyDescent="0.35">
      <c r="A8076" s="1">
        <v>44118</v>
      </c>
      <c r="B8076" t="s">
        <v>59</v>
      </c>
      <c r="C8076">
        <v>732399</v>
      </c>
      <c r="D8076">
        <v>4873615</v>
      </c>
      <c r="E8076">
        <v>4298</v>
      </c>
      <c r="F8076">
        <v>2155</v>
      </c>
      <c r="G8076">
        <v>47011</v>
      </c>
      <c r="N8076" s="2">
        <v>44117.999305555553</v>
      </c>
      <c r="O8076" s="3" t="s">
        <v>11857</v>
      </c>
      <c r="P8076" t="s">
        <v>11858</v>
      </c>
      <c r="Q8076">
        <v>15788</v>
      </c>
      <c r="R8076">
        <v>47011</v>
      </c>
      <c r="S8076">
        <v>5610312</v>
      </c>
      <c r="T8076">
        <v>8824105</v>
      </c>
      <c r="U8076">
        <v>5606014</v>
      </c>
      <c r="V8076">
        <v>12</v>
      </c>
      <c r="W8076">
        <v>66</v>
      </c>
      <c r="X8076">
        <v>258</v>
      </c>
      <c r="Y8076">
        <v>18940</v>
      </c>
      <c r="Z8076">
        <v>2808</v>
      </c>
      <c r="AA8076">
        <v>52615</v>
      </c>
      <c r="AB8076" s="2">
        <v>45055.002986111111</v>
      </c>
      <c r="AC8076" t="s">
        <v>32</v>
      </c>
    </row>
    <row r="8077" spans="1:29" x14ac:dyDescent="0.35">
      <c r="A8077" s="1">
        <v>44118</v>
      </c>
      <c r="B8077" t="s">
        <v>62</v>
      </c>
      <c r="C8077">
        <v>334601</v>
      </c>
      <c r="F8077">
        <v>1705</v>
      </c>
      <c r="G8077">
        <v>29918</v>
      </c>
      <c r="I8077">
        <v>5546</v>
      </c>
      <c r="N8077" s="2">
        <v>44118.618055555555</v>
      </c>
      <c r="O8077" t="s">
        <v>11859</v>
      </c>
      <c r="P8077" t="s">
        <v>11860</v>
      </c>
      <c r="Q8077">
        <v>7470</v>
      </c>
      <c r="R8077">
        <v>29918</v>
      </c>
      <c r="S8077">
        <v>334601</v>
      </c>
      <c r="T8077">
        <v>3204298</v>
      </c>
      <c r="U8077">
        <v>334601</v>
      </c>
      <c r="V8077">
        <v>13</v>
      </c>
      <c r="W8077">
        <v>16</v>
      </c>
      <c r="X8077">
        <v>156</v>
      </c>
      <c r="Y8077">
        <v>0</v>
      </c>
      <c r="Z8077">
        <v>1297</v>
      </c>
      <c r="AA8077">
        <v>23760</v>
      </c>
      <c r="AB8077" s="2">
        <v>45055.002986111111</v>
      </c>
      <c r="AC8077" t="s">
        <v>32</v>
      </c>
    </row>
    <row r="8078" spans="1:29" x14ac:dyDescent="0.35">
      <c r="A8078" s="1">
        <v>44118</v>
      </c>
      <c r="B8078" t="s">
        <v>65</v>
      </c>
      <c r="C8078">
        <v>3341</v>
      </c>
      <c r="D8078">
        <v>53553</v>
      </c>
      <c r="F8078">
        <v>62</v>
      </c>
      <c r="H8078">
        <v>14</v>
      </c>
      <c r="J8078">
        <v>4</v>
      </c>
      <c r="L8078">
        <v>2295</v>
      </c>
      <c r="N8078" s="2">
        <v>44118.21875</v>
      </c>
      <c r="O8078" t="s">
        <v>11861</v>
      </c>
      <c r="P8078" t="s">
        <v>11862</v>
      </c>
      <c r="Q8078">
        <v>61</v>
      </c>
      <c r="S8078">
        <v>56894</v>
      </c>
      <c r="T8078">
        <v>56894</v>
      </c>
      <c r="U8078">
        <v>56894</v>
      </c>
      <c r="V8078">
        <v>66</v>
      </c>
      <c r="W8078">
        <v>0</v>
      </c>
      <c r="X8078">
        <v>0</v>
      </c>
      <c r="Y8078">
        <v>451</v>
      </c>
      <c r="Z8078">
        <v>75</v>
      </c>
      <c r="AA8078">
        <v>526</v>
      </c>
      <c r="AB8078" s="2">
        <v>45055.002986111111</v>
      </c>
      <c r="AC8078" t="s">
        <v>32</v>
      </c>
    </row>
    <row r="8079" spans="1:29" x14ac:dyDescent="0.35">
      <c r="A8079" s="1">
        <v>44118</v>
      </c>
      <c r="B8079" t="s">
        <v>68</v>
      </c>
      <c r="C8079">
        <v>13773</v>
      </c>
      <c r="F8079">
        <v>109</v>
      </c>
      <c r="G8079">
        <v>951</v>
      </c>
      <c r="H8079">
        <v>26</v>
      </c>
      <c r="J8079">
        <v>14</v>
      </c>
      <c r="L8079">
        <v>10834</v>
      </c>
      <c r="N8079" s="2">
        <v>44117.75</v>
      </c>
      <c r="O8079" t="s">
        <v>11863</v>
      </c>
      <c r="P8079" t="s">
        <v>11856</v>
      </c>
      <c r="Q8079">
        <v>173</v>
      </c>
      <c r="R8079">
        <v>951</v>
      </c>
      <c r="S8079">
        <v>13773</v>
      </c>
      <c r="T8079">
        <v>458472</v>
      </c>
      <c r="U8079">
        <v>13773</v>
      </c>
      <c r="V8079">
        <v>15</v>
      </c>
      <c r="W8079">
        <v>4</v>
      </c>
      <c r="X8079">
        <v>12</v>
      </c>
      <c r="Y8079">
        <v>0</v>
      </c>
      <c r="Z8079">
        <v>61</v>
      </c>
      <c r="AA8079">
        <v>2354</v>
      </c>
      <c r="AB8079" s="2">
        <v>45055.002986111111</v>
      </c>
      <c r="AC8079" t="s">
        <v>32</v>
      </c>
    </row>
    <row r="8080" spans="1:29" x14ac:dyDescent="0.35">
      <c r="A8080" s="1">
        <v>44118</v>
      </c>
      <c r="B8080" t="s">
        <v>71</v>
      </c>
      <c r="C8080">
        <v>97384</v>
      </c>
      <c r="D8080">
        <v>731869</v>
      </c>
      <c r="F8080">
        <v>473</v>
      </c>
      <c r="H8080">
        <v>106</v>
      </c>
      <c r="J8080">
        <v>46</v>
      </c>
      <c r="L8080">
        <v>79121</v>
      </c>
      <c r="N8080" s="2">
        <v>44118</v>
      </c>
      <c r="O8080" t="s">
        <v>11864</v>
      </c>
      <c r="P8080" t="s">
        <v>11769</v>
      </c>
      <c r="Q8080">
        <v>1497</v>
      </c>
      <c r="S8080">
        <v>829253</v>
      </c>
      <c r="T8080">
        <v>829253</v>
      </c>
      <c r="U8080">
        <v>829253</v>
      </c>
      <c r="V8080">
        <v>19</v>
      </c>
      <c r="W8080">
        <v>12</v>
      </c>
      <c r="X8080">
        <v>0</v>
      </c>
      <c r="Y8080">
        <v>3338</v>
      </c>
      <c r="Z8080">
        <v>1046</v>
      </c>
      <c r="AA8080">
        <v>4384</v>
      </c>
      <c r="AB8080" s="2">
        <v>45055.002986111111</v>
      </c>
      <c r="AC8080" t="s">
        <v>32</v>
      </c>
    </row>
    <row r="8081" spans="1:29" x14ac:dyDescent="0.35">
      <c r="A8081" s="1">
        <v>44118</v>
      </c>
      <c r="B8081" t="s">
        <v>73</v>
      </c>
      <c r="C8081">
        <v>49247</v>
      </c>
      <c r="D8081">
        <v>296616</v>
      </c>
      <c r="F8081">
        <v>187</v>
      </c>
      <c r="G8081">
        <v>2086</v>
      </c>
      <c r="H8081">
        <v>54</v>
      </c>
      <c r="I8081">
        <v>487</v>
      </c>
      <c r="L8081">
        <v>24699</v>
      </c>
      <c r="N8081" s="2">
        <v>44117.79583333333</v>
      </c>
      <c r="O8081" t="s">
        <v>11865</v>
      </c>
      <c r="P8081" t="s">
        <v>11866</v>
      </c>
      <c r="Q8081">
        <v>512</v>
      </c>
      <c r="R8081">
        <v>2086</v>
      </c>
      <c r="S8081">
        <v>345863</v>
      </c>
      <c r="T8081">
        <v>340776</v>
      </c>
      <c r="U8081">
        <v>345863</v>
      </c>
      <c r="V8081">
        <v>16</v>
      </c>
      <c r="W8081">
        <v>2</v>
      </c>
      <c r="X8081">
        <v>28</v>
      </c>
      <c r="Y8081">
        <v>2276</v>
      </c>
      <c r="Z8081">
        <v>584</v>
      </c>
      <c r="AA8081">
        <v>2776</v>
      </c>
      <c r="AB8081" s="2">
        <v>45055.002986111111</v>
      </c>
      <c r="AC8081" t="s">
        <v>32</v>
      </c>
    </row>
    <row r="8082" spans="1:29" x14ac:dyDescent="0.35">
      <c r="A8082" s="1">
        <v>44118</v>
      </c>
      <c r="B8082" t="s">
        <v>76</v>
      </c>
      <c r="C8082">
        <v>330643</v>
      </c>
      <c r="F8082">
        <v>1974</v>
      </c>
      <c r="H8082">
        <v>390</v>
      </c>
      <c r="J8082">
        <v>153</v>
      </c>
      <c r="N8082" s="2">
        <v>44118</v>
      </c>
      <c r="O8082" t="s">
        <v>11867</v>
      </c>
      <c r="P8082" t="s">
        <v>11769</v>
      </c>
      <c r="Q8082">
        <v>9320</v>
      </c>
      <c r="S8082">
        <v>330643</v>
      </c>
      <c r="T8082">
        <v>6463923</v>
      </c>
      <c r="U8082">
        <v>330643</v>
      </c>
      <c r="V8082">
        <v>17</v>
      </c>
      <c r="W8082">
        <v>48</v>
      </c>
      <c r="X8082">
        <v>0</v>
      </c>
      <c r="Y8082">
        <v>0</v>
      </c>
      <c r="Z8082">
        <v>2862</v>
      </c>
      <c r="AA8082">
        <v>52669</v>
      </c>
      <c r="AB8082" s="2">
        <v>45055.002986111111</v>
      </c>
      <c r="AC8082" t="s">
        <v>32</v>
      </c>
    </row>
    <row r="8083" spans="1:29" x14ac:dyDescent="0.35">
      <c r="A8083" s="1">
        <v>44118</v>
      </c>
      <c r="B8083" t="s">
        <v>78</v>
      </c>
      <c r="C8083">
        <v>139269</v>
      </c>
      <c r="D8083">
        <v>1371791</v>
      </c>
      <c r="F8083">
        <v>1357</v>
      </c>
      <c r="G8083">
        <v>14228</v>
      </c>
      <c r="H8083">
        <v>396</v>
      </c>
      <c r="I8083">
        <v>2818</v>
      </c>
      <c r="J8083">
        <v>125</v>
      </c>
      <c r="N8083" s="2">
        <v>44117.999305555553</v>
      </c>
      <c r="O8083" s="3" t="s">
        <v>11868</v>
      </c>
      <c r="P8083" t="s">
        <v>11858</v>
      </c>
      <c r="Q8083">
        <v>3836</v>
      </c>
      <c r="R8083">
        <v>14228</v>
      </c>
      <c r="S8083">
        <v>1511060</v>
      </c>
      <c r="T8083">
        <v>2442572</v>
      </c>
      <c r="U8083">
        <v>1511060</v>
      </c>
      <c r="V8083">
        <v>18</v>
      </c>
      <c r="W8083">
        <v>14</v>
      </c>
      <c r="X8083">
        <v>113</v>
      </c>
      <c r="Y8083">
        <v>5972</v>
      </c>
      <c r="Z8083">
        <v>1165</v>
      </c>
      <c r="AA8083">
        <v>21445</v>
      </c>
      <c r="AB8083" s="2">
        <v>45055.002986111111</v>
      </c>
      <c r="AC8083" t="s">
        <v>32</v>
      </c>
    </row>
    <row r="8084" spans="1:29" x14ac:dyDescent="0.35">
      <c r="A8084" s="1">
        <v>44118</v>
      </c>
      <c r="B8084" t="s">
        <v>80</v>
      </c>
      <c r="C8084">
        <v>69155</v>
      </c>
      <c r="D8084">
        <v>510672</v>
      </c>
      <c r="F8084">
        <v>488</v>
      </c>
      <c r="G8084">
        <v>3309</v>
      </c>
      <c r="H8084">
        <v>128</v>
      </c>
      <c r="I8084">
        <v>913</v>
      </c>
      <c r="J8084">
        <v>42</v>
      </c>
      <c r="K8084">
        <v>280</v>
      </c>
      <c r="N8084" s="2">
        <v>44118.416666666664</v>
      </c>
      <c r="O8084" t="s">
        <v>11869</v>
      </c>
      <c r="P8084" t="s">
        <v>11785</v>
      </c>
      <c r="Q8084">
        <v>838</v>
      </c>
      <c r="R8084">
        <v>3309</v>
      </c>
      <c r="S8084">
        <v>579827</v>
      </c>
      <c r="T8084">
        <v>579827</v>
      </c>
      <c r="U8084">
        <v>579827</v>
      </c>
      <c r="V8084">
        <v>20</v>
      </c>
      <c r="W8084">
        <v>67</v>
      </c>
      <c r="X8084">
        <v>70</v>
      </c>
      <c r="Y8084">
        <v>6453</v>
      </c>
      <c r="Z8084">
        <v>1293</v>
      </c>
      <c r="AA8084">
        <v>7746</v>
      </c>
      <c r="AB8084" s="2">
        <v>45055.002986111111</v>
      </c>
      <c r="AC8084" t="s">
        <v>32</v>
      </c>
    </row>
    <row r="8085" spans="1:29" x14ac:dyDescent="0.35">
      <c r="A8085" s="1">
        <v>44118</v>
      </c>
      <c r="B8085" t="s">
        <v>83</v>
      </c>
      <c r="C8085">
        <v>83013</v>
      </c>
      <c r="F8085">
        <v>711</v>
      </c>
      <c r="G8085">
        <v>6479</v>
      </c>
      <c r="H8085">
        <v>185</v>
      </c>
      <c r="I8085">
        <v>1606</v>
      </c>
      <c r="L8085">
        <v>16756</v>
      </c>
      <c r="N8085" s="2">
        <v>44118</v>
      </c>
      <c r="O8085" t="s">
        <v>11870</v>
      </c>
      <c r="P8085" t="s">
        <v>11769</v>
      </c>
      <c r="Q8085">
        <v>1276</v>
      </c>
      <c r="R8085">
        <v>6479</v>
      </c>
      <c r="S8085">
        <v>83013</v>
      </c>
      <c r="T8085">
        <v>1601887</v>
      </c>
      <c r="U8085">
        <v>83013</v>
      </c>
      <c r="V8085">
        <v>21</v>
      </c>
      <c r="W8085">
        <v>7</v>
      </c>
      <c r="X8085">
        <v>220</v>
      </c>
      <c r="Y8085">
        <v>0</v>
      </c>
      <c r="Z8085">
        <v>1322</v>
      </c>
      <c r="AA8085">
        <v>10882</v>
      </c>
      <c r="AB8085" s="2">
        <v>45055.002986111111</v>
      </c>
      <c r="AC8085" t="s">
        <v>32</v>
      </c>
    </row>
    <row r="8086" spans="1:29" x14ac:dyDescent="0.35">
      <c r="A8086" s="1">
        <v>44118</v>
      </c>
      <c r="B8086" t="s">
        <v>85</v>
      </c>
      <c r="C8086">
        <v>176209</v>
      </c>
      <c r="D8086">
        <v>2343514</v>
      </c>
      <c r="F8086">
        <v>582</v>
      </c>
      <c r="J8086">
        <v>64</v>
      </c>
      <c r="L8086">
        <v>161792</v>
      </c>
      <c r="N8086" s="2">
        <v>44118.541666666664</v>
      </c>
      <c r="O8086" t="s">
        <v>11871</v>
      </c>
      <c r="P8086" t="s">
        <v>11872</v>
      </c>
      <c r="Q8086">
        <v>5695</v>
      </c>
      <c r="S8086">
        <v>2519723</v>
      </c>
      <c r="T8086">
        <v>2519723</v>
      </c>
      <c r="U8086">
        <v>2519723</v>
      </c>
      <c r="V8086">
        <v>22</v>
      </c>
      <c r="W8086">
        <v>16</v>
      </c>
      <c r="X8086">
        <v>0</v>
      </c>
      <c r="Y8086">
        <v>5996</v>
      </c>
      <c r="Z8086">
        <v>880</v>
      </c>
      <c r="AA8086">
        <v>6876</v>
      </c>
      <c r="AB8086" s="2">
        <v>45055.002986111111</v>
      </c>
      <c r="AC8086" t="s">
        <v>32</v>
      </c>
    </row>
    <row r="8087" spans="1:29" x14ac:dyDescent="0.35">
      <c r="A8087" s="1">
        <v>44118</v>
      </c>
      <c r="B8087" t="s">
        <v>88</v>
      </c>
      <c r="C8087">
        <v>140992</v>
      </c>
      <c r="D8087">
        <v>2318868</v>
      </c>
      <c r="F8087">
        <v>499</v>
      </c>
      <c r="G8087">
        <v>12933</v>
      </c>
      <c r="H8087">
        <v>88</v>
      </c>
      <c r="J8087">
        <v>28</v>
      </c>
      <c r="L8087">
        <v>118892</v>
      </c>
      <c r="N8087" s="2">
        <v>44118.333333333336</v>
      </c>
      <c r="O8087" t="s">
        <v>11873</v>
      </c>
      <c r="P8087" t="s">
        <v>11874</v>
      </c>
      <c r="Q8087">
        <v>9647</v>
      </c>
      <c r="R8087">
        <v>12933</v>
      </c>
      <c r="S8087">
        <v>2459860</v>
      </c>
      <c r="T8087">
        <v>4896199</v>
      </c>
      <c r="U8087">
        <v>2459860</v>
      </c>
      <c r="V8087">
        <v>25</v>
      </c>
      <c r="W8087">
        <v>17</v>
      </c>
      <c r="X8087">
        <v>34</v>
      </c>
      <c r="Y8087">
        <v>12539</v>
      </c>
      <c r="Z8087">
        <v>580</v>
      </c>
      <c r="AA8087">
        <v>38684</v>
      </c>
      <c r="AB8087" s="2">
        <v>45055.002986111111</v>
      </c>
      <c r="AC8087" t="s">
        <v>32</v>
      </c>
    </row>
    <row r="8088" spans="1:29" x14ac:dyDescent="0.35">
      <c r="A8088" s="1">
        <v>44118</v>
      </c>
      <c r="B8088" t="s">
        <v>90</v>
      </c>
      <c r="C8088">
        <v>132918</v>
      </c>
      <c r="D8088">
        <v>1627736</v>
      </c>
      <c r="F8088">
        <v>417</v>
      </c>
      <c r="G8088">
        <v>16215</v>
      </c>
      <c r="H8088">
        <v>113</v>
      </c>
      <c r="L8088">
        <v>7812</v>
      </c>
      <c r="N8088" s="2">
        <v>44118.416666666664</v>
      </c>
      <c r="O8088" t="s">
        <v>11875</v>
      </c>
      <c r="P8088" t="s">
        <v>11785</v>
      </c>
      <c r="Q8088">
        <v>4022</v>
      </c>
      <c r="R8088">
        <v>16215</v>
      </c>
      <c r="S8088">
        <v>1760654</v>
      </c>
      <c r="T8088">
        <v>2956824</v>
      </c>
      <c r="U8088">
        <v>1760654</v>
      </c>
      <c r="V8088">
        <v>24</v>
      </c>
      <c r="W8088">
        <v>10</v>
      </c>
      <c r="X8088">
        <v>65</v>
      </c>
      <c r="Y8088">
        <v>8770</v>
      </c>
      <c r="Z8088">
        <v>575</v>
      </c>
      <c r="AA8088">
        <v>21891</v>
      </c>
      <c r="AB8088" s="2">
        <v>45055.002986111111</v>
      </c>
      <c r="AC8088" t="s">
        <v>32</v>
      </c>
    </row>
    <row r="8089" spans="1:29" x14ac:dyDescent="0.35">
      <c r="A8089" s="1">
        <v>44118</v>
      </c>
      <c r="B8089" t="s">
        <v>93</v>
      </c>
      <c r="C8089">
        <v>5816</v>
      </c>
      <c r="F8089">
        <v>8</v>
      </c>
      <c r="G8089">
        <v>463</v>
      </c>
      <c r="H8089">
        <v>3</v>
      </c>
      <c r="J8089">
        <v>0</v>
      </c>
      <c r="L8089">
        <v>5052</v>
      </c>
      <c r="N8089" s="2">
        <v>44117.999305555553</v>
      </c>
      <c r="O8089" t="s">
        <v>11876</v>
      </c>
      <c r="P8089" t="s">
        <v>11858</v>
      </c>
      <c r="Q8089">
        <v>143</v>
      </c>
      <c r="R8089">
        <v>463</v>
      </c>
      <c r="S8089">
        <v>5816</v>
      </c>
      <c r="T8089">
        <v>508841</v>
      </c>
      <c r="U8089">
        <v>5816</v>
      </c>
      <c r="V8089">
        <v>23</v>
      </c>
      <c r="W8089">
        <v>0</v>
      </c>
      <c r="X8089">
        <v>0</v>
      </c>
      <c r="Y8089">
        <v>0</v>
      </c>
      <c r="Z8089">
        <v>36</v>
      </c>
      <c r="AA8089">
        <v>6001</v>
      </c>
      <c r="AB8089" s="2">
        <v>45055.002986111111</v>
      </c>
      <c r="AC8089" t="s">
        <v>32</v>
      </c>
    </row>
    <row r="8090" spans="1:29" x14ac:dyDescent="0.35">
      <c r="A8090" s="1">
        <v>44118</v>
      </c>
      <c r="B8090" t="s">
        <v>95</v>
      </c>
      <c r="C8090">
        <v>154455</v>
      </c>
      <c r="F8090">
        <v>899</v>
      </c>
      <c r="H8090">
        <v>230</v>
      </c>
      <c r="J8090">
        <v>95</v>
      </c>
      <c r="L8090">
        <v>104271</v>
      </c>
      <c r="N8090" s="2">
        <v>44118</v>
      </c>
      <c r="O8090" t="s">
        <v>11877</v>
      </c>
      <c r="P8090" t="s">
        <v>11769</v>
      </c>
      <c r="Q8090">
        <v>7268</v>
      </c>
      <c r="S8090">
        <v>154455</v>
      </c>
      <c r="T8090">
        <v>4166236</v>
      </c>
      <c r="U8090">
        <v>154455</v>
      </c>
      <c r="V8090">
        <v>26</v>
      </c>
      <c r="W8090">
        <v>13</v>
      </c>
      <c r="X8090">
        <v>0</v>
      </c>
      <c r="Y8090">
        <v>0</v>
      </c>
      <c r="Z8090">
        <v>1593</v>
      </c>
      <c r="AA8090">
        <v>29588</v>
      </c>
      <c r="AB8090" s="2">
        <v>45055.002986111111</v>
      </c>
      <c r="AC8090" t="s">
        <v>32</v>
      </c>
    </row>
    <row r="8091" spans="1:29" x14ac:dyDescent="0.35">
      <c r="A8091" s="1">
        <v>44118</v>
      </c>
      <c r="B8091" t="s">
        <v>97</v>
      </c>
      <c r="C8091">
        <v>115943</v>
      </c>
      <c r="D8091">
        <v>1497468</v>
      </c>
      <c r="F8091">
        <v>487</v>
      </c>
      <c r="G8091">
        <v>8585</v>
      </c>
      <c r="H8091">
        <v>134</v>
      </c>
      <c r="I8091">
        <v>2346</v>
      </c>
      <c r="L8091">
        <v>103830</v>
      </c>
      <c r="N8091" s="2">
        <v>44117.708333333336</v>
      </c>
      <c r="O8091" t="s">
        <v>11878</v>
      </c>
      <c r="P8091" t="s">
        <v>11879</v>
      </c>
      <c r="Q8091">
        <v>2180</v>
      </c>
      <c r="R8091">
        <v>8585</v>
      </c>
      <c r="S8091">
        <v>1613411</v>
      </c>
      <c r="T8091">
        <v>2367344</v>
      </c>
      <c r="U8091">
        <v>1613411</v>
      </c>
      <c r="V8091">
        <v>27</v>
      </c>
      <c r="W8091">
        <v>-24</v>
      </c>
      <c r="X8091">
        <v>85</v>
      </c>
      <c r="Y8091">
        <v>11181</v>
      </c>
      <c r="Z8091">
        <v>1369</v>
      </c>
      <c r="AA8091">
        <v>12220</v>
      </c>
      <c r="AB8091" s="2">
        <v>45055.002986111111</v>
      </c>
      <c r="AC8091" t="s">
        <v>32</v>
      </c>
    </row>
    <row r="8092" spans="1:29" x14ac:dyDescent="0.35">
      <c r="A8092" s="1">
        <v>44118</v>
      </c>
      <c r="B8092" t="s">
        <v>100</v>
      </c>
      <c r="C8092">
        <v>148679</v>
      </c>
      <c r="D8092">
        <v>1203482</v>
      </c>
      <c r="F8092">
        <v>1413</v>
      </c>
      <c r="N8092" s="2">
        <v>44118.040972222225</v>
      </c>
      <c r="O8092" t="s">
        <v>11880</v>
      </c>
      <c r="P8092" t="s">
        <v>11881</v>
      </c>
      <c r="Q8092">
        <v>2420</v>
      </c>
      <c r="S8092">
        <v>1352161</v>
      </c>
      <c r="T8092">
        <v>2206374</v>
      </c>
      <c r="U8092">
        <v>1352161</v>
      </c>
      <c r="V8092">
        <v>29</v>
      </c>
      <c r="W8092">
        <v>-2</v>
      </c>
      <c r="X8092">
        <v>0</v>
      </c>
      <c r="Y8092">
        <v>-99955</v>
      </c>
      <c r="Z8092">
        <v>4449</v>
      </c>
      <c r="AA8092">
        <v>130675</v>
      </c>
      <c r="AB8092" s="2">
        <v>45055.002986111111</v>
      </c>
      <c r="AC8092" t="s">
        <v>32</v>
      </c>
    </row>
    <row r="8093" spans="1:29" x14ac:dyDescent="0.35">
      <c r="A8093" s="1">
        <v>44118</v>
      </c>
      <c r="B8093" t="s">
        <v>103</v>
      </c>
      <c r="C8093">
        <v>77</v>
      </c>
      <c r="D8093">
        <v>15456</v>
      </c>
      <c r="G8093">
        <v>4</v>
      </c>
      <c r="L8093">
        <v>29</v>
      </c>
      <c r="N8093" s="2">
        <v>44117</v>
      </c>
      <c r="O8093" t="s">
        <v>11882</v>
      </c>
      <c r="P8093" t="s">
        <v>11854</v>
      </c>
      <c r="Q8093">
        <v>2</v>
      </c>
      <c r="R8093">
        <v>4</v>
      </c>
      <c r="S8093">
        <v>15533</v>
      </c>
      <c r="T8093">
        <v>15533</v>
      </c>
      <c r="U8093">
        <v>15533</v>
      </c>
      <c r="V8093">
        <v>69</v>
      </c>
      <c r="W8093">
        <v>0</v>
      </c>
      <c r="X8093">
        <v>0</v>
      </c>
      <c r="Y8093">
        <v>335</v>
      </c>
      <c r="Z8093">
        <v>0</v>
      </c>
      <c r="AA8093">
        <v>335</v>
      </c>
      <c r="AB8093" s="2">
        <v>45055.002986111111</v>
      </c>
      <c r="AC8093" t="s">
        <v>32</v>
      </c>
    </row>
    <row r="8094" spans="1:29" x14ac:dyDescent="0.35">
      <c r="A8094" s="1">
        <v>44118</v>
      </c>
      <c r="B8094" t="s">
        <v>106</v>
      </c>
      <c r="C8094">
        <v>106817</v>
      </c>
      <c r="D8094">
        <v>704655</v>
      </c>
      <c r="F8094">
        <v>633</v>
      </c>
      <c r="G8094">
        <v>6237</v>
      </c>
      <c r="H8094">
        <v>143</v>
      </c>
      <c r="J8094">
        <v>72</v>
      </c>
      <c r="L8094">
        <v>94165</v>
      </c>
      <c r="N8094" s="2">
        <v>44117</v>
      </c>
      <c r="O8094" t="s">
        <v>11883</v>
      </c>
      <c r="P8094" t="s">
        <v>11854</v>
      </c>
      <c r="Q8094">
        <v>3140</v>
      </c>
      <c r="R8094">
        <v>6237</v>
      </c>
      <c r="S8094">
        <v>811472</v>
      </c>
      <c r="T8094">
        <v>811472</v>
      </c>
      <c r="U8094">
        <v>811472</v>
      </c>
      <c r="V8094">
        <v>28</v>
      </c>
      <c r="W8094">
        <v>25</v>
      </c>
      <c r="X8094">
        <v>0</v>
      </c>
      <c r="Y8094">
        <v>0</v>
      </c>
      <c r="Z8094">
        <v>876</v>
      </c>
      <c r="AA8094">
        <v>876</v>
      </c>
      <c r="AB8094" s="2">
        <v>45055.002986111111</v>
      </c>
      <c r="AC8094" t="s">
        <v>32</v>
      </c>
    </row>
    <row r="8095" spans="1:29" x14ac:dyDescent="0.35">
      <c r="A8095" s="1">
        <v>44118</v>
      </c>
      <c r="B8095" t="s">
        <v>108</v>
      </c>
      <c r="C8095">
        <v>20210</v>
      </c>
      <c r="F8095">
        <v>292</v>
      </c>
      <c r="G8095">
        <v>920</v>
      </c>
      <c r="L8095">
        <v>12068</v>
      </c>
      <c r="N8095" s="2">
        <v>44118.082638888889</v>
      </c>
      <c r="O8095" s="3" t="s">
        <v>11884</v>
      </c>
      <c r="P8095" t="s">
        <v>11850</v>
      </c>
      <c r="Q8095">
        <v>225</v>
      </c>
      <c r="R8095">
        <v>920</v>
      </c>
      <c r="S8095">
        <v>20210</v>
      </c>
      <c r="T8095">
        <v>414579</v>
      </c>
      <c r="U8095">
        <v>20210</v>
      </c>
      <c r="V8095">
        <v>30</v>
      </c>
      <c r="W8095">
        <v>8</v>
      </c>
      <c r="X8095">
        <v>9</v>
      </c>
      <c r="Y8095">
        <v>0</v>
      </c>
      <c r="Z8095">
        <v>599</v>
      </c>
      <c r="AA8095">
        <v>4928</v>
      </c>
      <c r="AB8095" s="2">
        <v>45055.002986111111</v>
      </c>
      <c r="AC8095" t="s">
        <v>32</v>
      </c>
    </row>
    <row r="8096" spans="1:29" x14ac:dyDescent="0.35">
      <c r="A8096" s="1">
        <v>44118</v>
      </c>
      <c r="B8096" t="s">
        <v>110</v>
      </c>
      <c r="C8096">
        <v>236407</v>
      </c>
      <c r="F8096">
        <v>1152</v>
      </c>
      <c r="H8096">
        <v>300</v>
      </c>
      <c r="N8096" s="2">
        <v>44118.479166666664</v>
      </c>
      <c r="O8096" t="s">
        <v>11885</v>
      </c>
      <c r="P8096" t="s">
        <v>11886</v>
      </c>
      <c r="Q8096">
        <v>3856</v>
      </c>
      <c r="S8096">
        <v>236407</v>
      </c>
      <c r="T8096">
        <v>3452177</v>
      </c>
      <c r="U8096">
        <v>236407</v>
      </c>
      <c r="V8096">
        <v>37</v>
      </c>
      <c r="W8096">
        <v>40</v>
      </c>
      <c r="X8096">
        <v>0</v>
      </c>
      <c r="Y8096">
        <v>0</v>
      </c>
      <c r="Z8096">
        <v>1926</v>
      </c>
      <c r="AA8096">
        <v>20537</v>
      </c>
      <c r="AB8096" s="2">
        <v>45055.002986111111</v>
      </c>
      <c r="AC8096" t="s">
        <v>32</v>
      </c>
    </row>
    <row r="8097" spans="1:29" x14ac:dyDescent="0.35">
      <c r="A8097" s="1">
        <v>44118</v>
      </c>
      <c r="B8097" t="s">
        <v>113</v>
      </c>
      <c r="C8097">
        <v>28826</v>
      </c>
      <c r="D8097">
        <v>234286</v>
      </c>
      <c r="F8097">
        <v>206</v>
      </c>
      <c r="G8097">
        <v>1159</v>
      </c>
      <c r="H8097">
        <v>39</v>
      </c>
      <c r="I8097">
        <v>262</v>
      </c>
      <c r="L8097">
        <v>23823</v>
      </c>
      <c r="N8097" s="2">
        <v>44118.082638888889</v>
      </c>
      <c r="O8097" t="s">
        <v>11887</v>
      </c>
      <c r="P8097" t="s">
        <v>11850</v>
      </c>
      <c r="Q8097">
        <v>370</v>
      </c>
      <c r="R8097">
        <v>1159</v>
      </c>
      <c r="S8097">
        <v>263112</v>
      </c>
      <c r="T8097">
        <v>703534</v>
      </c>
      <c r="U8097">
        <v>263112</v>
      </c>
      <c r="V8097">
        <v>38</v>
      </c>
      <c r="W8097">
        <v>8</v>
      </c>
      <c r="X8097">
        <v>33</v>
      </c>
      <c r="Y8097">
        <v>786</v>
      </c>
      <c r="Z8097">
        <v>663</v>
      </c>
      <c r="AA8097">
        <v>7466</v>
      </c>
      <c r="AB8097" s="2">
        <v>45055.002986111111</v>
      </c>
      <c r="AC8097" t="s">
        <v>32</v>
      </c>
    </row>
    <row r="8098" spans="1:29" x14ac:dyDescent="0.35">
      <c r="A8098" s="1">
        <v>44118</v>
      </c>
      <c r="B8098" t="s">
        <v>115</v>
      </c>
      <c r="C8098">
        <v>53543</v>
      </c>
      <c r="D8098">
        <v>465868</v>
      </c>
      <c r="F8098">
        <v>315</v>
      </c>
      <c r="G8098">
        <v>2555</v>
      </c>
      <c r="L8098">
        <v>36950</v>
      </c>
      <c r="N8098" s="2">
        <v>44117.875</v>
      </c>
      <c r="O8098" t="s">
        <v>11888</v>
      </c>
      <c r="P8098" t="s">
        <v>11889</v>
      </c>
      <c r="Q8098">
        <v>527</v>
      </c>
      <c r="R8098">
        <v>2555</v>
      </c>
      <c r="S8098">
        <v>519411</v>
      </c>
      <c r="T8098">
        <v>744183</v>
      </c>
      <c r="U8098">
        <v>519411</v>
      </c>
      <c r="V8098">
        <v>31</v>
      </c>
      <c r="W8098">
        <v>5</v>
      </c>
      <c r="X8098">
        <v>12</v>
      </c>
      <c r="Y8098">
        <v>3214</v>
      </c>
      <c r="Z8098">
        <v>704</v>
      </c>
      <c r="AA8098">
        <v>9491</v>
      </c>
      <c r="AB8098" s="2">
        <v>45055.002986111111</v>
      </c>
      <c r="AC8098" t="s">
        <v>32</v>
      </c>
    </row>
    <row r="8099" spans="1:29" x14ac:dyDescent="0.35">
      <c r="A8099" s="1">
        <v>44118</v>
      </c>
      <c r="B8099" t="s">
        <v>118</v>
      </c>
      <c r="C8099">
        <v>9349</v>
      </c>
      <c r="D8099">
        <v>292652</v>
      </c>
      <c r="F8099">
        <v>19</v>
      </c>
      <c r="G8099">
        <v>760</v>
      </c>
      <c r="I8099">
        <v>245</v>
      </c>
      <c r="L8099">
        <v>8068</v>
      </c>
      <c r="N8099" s="2">
        <v>44118.375</v>
      </c>
      <c r="O8099" t="s">
        <v>11890</v>
      </c>
      <c r="P8099" t="s">
        <v>11891</v>
      </c>
      <c r="Q8099">
        <v>458</v>
      </c>
      <c r="R8099">
        <v>760</v>
      </c>
      <c r="S8099">
        <v>302001</v>
      </c>
      <c r="T8099">
        <v>513452</v>
      </c>
      <c r="U8099">
        <v>302001</v>
      </c>
      <c r="V8099">
        <v>33</v>
      </c>
      <c r="W8099">
        <v>2</v>
      </c>
      <c r="X8099">
        <v>2</v>
      </c>
      <c r="Y8099">
        <v>3726</v>
      </c>
      <c r="Z8099">
        <v>70</v>
      </c>
      <c r="AA8099">
        <v>5373</v>
      </c>
      <c r="AB8099" s="2">
        <v>45055.002986111111</v>
      </c>
      <c r="AC8099" t="s">
        <v>32</v>
      </c>
    </row>
    <row r="8100" spans="1:29" x14ac:dyDescent="0.35">
      <c r="A8100" s="1">
        <v>44118</v>
      </c>
      <c r="B8100" t="s">
        <v>121</v>
      </c>
      <c r="C8100">
        <v>222748</v>
      </c>
      <c r="D8100">
        <v>3820844</v>
      </c>
      <c r="F8100">
        <v>699</v>
      </c>
      <c r="G8100">
        <v>23977</v>
      </c>
      <c r="H8100">
        <v>168</v>
      </c>
      <c r="J8100">
        <v>58</v>
      </c>
      <c r="N8100" s="2">
        <v>44118</v>
      </c>
      <c r="O8100" t="s">
        <v>11892</v>
      </c>
      <c r="P8100" t="s">
        <v>11769</v>
      </c>
      <c r="Q8100">
        <v>16191</v>
      </c>
      <c r="R8100">
        <v>23977</v>
      </c>
      <c r="S8100">
        <v>4043592</v>
      </c>
      <c r="T8100">
        <v>4043592</v>
      </c>
      <c r="U8100">
        <v>4043592</v>
      </c>
      <c r="V8100">
        <v>34</v>
      </c>
      <c r="W8100">
        <v>9</v>
      </c>
      <c r="X8100">
        <v>0</v>
      </c>
      <c r="Y8100">
        <v>63344</v>
      </c>
      <c r="Z8100">
        <v>1141</v>
      </c>
      <c r="AA8100">
        <v>64485</v>
      </c>
      <c r="AB8100" s="2">
        <v>45055.002986111111</v>
      </c>
      <c r="AC8100" t="s">
        <v>32</v>
      </c>
    </row>
    <row r="8101" spans="1:29" x14ac:dyDescent="0.35">
      <c r="A8101" s="1">
        <v>44118</v>
      </c>
      <c r="B8101" t="s">
        <v>123</v>
      </c>
      <c r="C8101">
        <v>34290</v>
      </c>
      <c r="F8101">
        <v>145</v>
      </c>
      <c r="G8101">
        <v>3789</v>
      </c>
      <c r="L8101">
        <v>19127</v>
      </c>
      <c r="N8101" s="2">
        <v>44118.776388888888</v>
      </c>
      <c r="O8101" t="s">
        <v>11893</v>
      </c>
      <c r="P8101" t="s">
        <v>11894</v>
      </c>
      <c r="Q8101">
        <v>921</v>
      </c>
      <c r="R8101">
        <v>3789</v>
      </c>
      <c r="S8101">
        <v>34290</v>
      </c>
      <c r="T8101">
        <v>1019029</v>
      </c>
      <c r="U8101">
        <v>34290</v>
      </c>
      <c r="V8101">
        <v>35</v>
      </c>
      <c r="W8101">
        <v>3</v>
      </c>
      <c r="X8101">
        <v>31</v>
      </c>
      <c r="Y8101">
        <v>0</v>
      </c>
      <c r="Z8101">
        <v>577</v>
      </c>
      <c r="AA8101">
        <v>7709</v>
      </c>
      <c r="AB8101" s="2">
        <v>45055.002986111111</v>
      </c>
      <c r="AC8101" t="s">
        <v>32</v>
      </c>
    </row>
    <row r="8102" spans="1:29" x14ac:dyDescent="0.35">
      <c r="A8102" s="1">
        <v>44118</v>
      </c>
      <c r="B8102" t="s">
        <v>126</v>
      </c>
      <c r="C8102">
        <v>87314</v>
      </c>
      <c r="D8102">
        <v>660104</v>
      </c>
      <c r="F8102">
        <v>519</v>
      </c>
      <c r="H8102">
        <v>133</v>
      </c>
      <c r="J8102">
        <v>64</v>
      </c>
      <c r="N8102" s="2">
        <v>44118.124305555553</v>
      </c>
      <c r="O8102" t="s">
        <v>11895</v>
      </c>
      <c r="P8102" t="s">
        <v>11836</v>
      </c>
      <c r="Q8102">
        <v>1691</v>
      </c>
      <c r="S8102">
        <v>747418</v>
      </c>
      <c r="T8102">
        <v>1124508</v>
      </c>
      <c r="U8102">
        <v>747418</v>
      </c>
      <c r="V8102">
        <v>32</v>
      </c>
      <c r="W8102">
        <v>17</v>
      </c>
      <c r="X8102">
        <v>0</v>
      </c>
      <c r="Y8102">
        <v>3262</v>
      </c>
      <c r="Z8102">
        <v>479</v>
      </c>
      <c r="AA8102">
        <v>9592</v>
      </c>
      <c r="AB8102" s="2">
        <v>45055.002986111111</v>
      </c>
      <c r="AC8102" t="s">
        <v>32</v>
      </c>
    </row>
    <row r="8103" spans="1:29" x14ac:dyDescent="0.35">
      <c r="A8103" s="1">
        <v>44118</v>
      </c>
      <c r="B8103" t="s">
        <v>128</v>
      </c>
      <c r="C8103">
        <v>477940</v>
      </c>
      <c r="F8103">
        <v>938</v>
      </c>
      <c r="H8103">
        <v>201</v>
      </c>
      <c r="J8103">
        <v>100</v>
      </c>
      <c r="N8103" s="2">
        <v>44117.999305555553</v>
      </c>
      <c r="O8103" t="s">
        <v>11896</v>
      </c>
      <c r="P8103" t="s">
        <v>11858</v>
      </c>
      <c r="Q8103">
        <v>25605</v>
      </c>
      <c r="S8103">
        <v>477940</v>
      </c>
      <c r="T8103">
        <v>12342180</v>
      </c>
      <c r="U8103">
        <v>477940</v>
      </c>
      <c r="V8103">
        <v>36</v>
      </c>
      <c r="W8103">
        <v>7</v>
      </c>
      <c r="X8103">
        <v>0</v>
      </c>
      <c r="Y8103">
        <v>0</v>
      </c>
      <c r="Z8103">
        <v>1232</v>
      </c>
      <c r="AA8103">
        <v>111744</v>
      </c>
      <c r="AB8103" s="2">
        <v>45055.002986111111</v>
      </c>
      <c r="AC8103" t="s">
        <v>32</v>
      </c>
    </row>
    <row r="8104" spans="1:29" x14ac:dyDescent="0.35">
      <c r="A8104" s="1">
        <v>44118</v>
      </c>
      <c r="B8104" t="s">
        <v>131</v>
      </c>
      <c r="C8104">
        <v>173665</v>
      </c>
      <c r="F8104">
        <v>1042</v>
      </c>
      <c r="G8104">
        <v>16716</v>
      </c>
      <c r="H8104">
        <v>268</v>
      </c>
      <c r="I8104">
        <v>3464</v>
      </c>
      <c r="J8104">
        <v>140</v>
      </c>
      <c r="L8104">
        <v>145969</v>
      </c>
      <c r="N8104" s="2">
        <v>44118.583333333336</v>
      </c>
      <c r="O8104" t="s">
        <v>11897</v>
      </c>
      <c r="P8104" t="s">
        <v>11824</v>
      </c>
      <c r="Q8104">
        <v>5033</v>
      </c>
      <c r="R8104">
        <v>16716</v>
      </c>
      <c r="S8104">
        <v>173665</v>
      </c>
      <c r="T8104">
        <v>3723784</v>
      </c>
      <c r="U8104">
        <v>173665</v>
      </c>
      <c r="V8104">
        <v>39</v>
      </c>
      <c r="W8104">
        <v>16</v>
      </c>
      <c r="X8104">
        <v>151</v>
      </c>
      <c r="Y8104">
        <v>0</v>
      </c>
      <c r="Z8104">
        <v>2039</v>
      </c>
      <c r="AA8104">
        <v>26022</v>
      </c>
      <c r="AB8104" s="2">
        <v>45055.002986111111</v>
      </c>
      <c r="AC8104" t="s">
        <v>32</v>
      </c>
    </row>
    <row r="8105" spans="1:29" x14ac:dyDescent="0.35">
      <c r="A8105" s="1">
        <v>44118</v>
      </c>
      <c r="B8105" t="s">
        <v>134</v>
      </c>
      <c r="C8105">
        <v>102615</v>
      </c>
      <c r="D8105">
        <v>1283054</v>
      </c>
      <c r="E8105">
        <v>6224</v>
      </c>
      <c r="F8105">
        <v>749</v>
      </c>
      <c r="G8105">
        <v>7529</v>
      </c>
      <c r="H8105">
        <v>289</v>
      </c>
      <c r="L8105">
        <v>87575</v>
      </c>
      <c r="N8105" s="2">
        <v>44118</v>
      </c>
      <c r="O8105" s="3" t="s">
        <v>11898</v>
      </c>
      <c r="P8105" t="s">
        <v>11769</v>
      </c>
      <c r="Q8105">
        <v>1132</v>
      </c>
      <c r="R8105">
        <v>7529</v>
      </c>
      <c r="S8105">
        <v>1391893</v>
      </c>
      <c r="T8105">
        <v>1385669</v>
      </c>
      <c r="U8105">
        <v>1385669</v>
      </c>
      <c r="V8105">
        <v>40</v>
      </c>
      <c r="W8105">
        <v>13</v>
      </c>
      <c r="X8105">
        <v>264</v>
      </c>
      <c r="Y8105">
        <v>10831</v>
      </c>
      <c r="Z8105">
        <v>1122</v>
      </c>
      <c r="AA8105">
        <v>11953</v>
      </c>
      <c r="AB8105" s="2">
        <v>45055.002986111111</v>
      </c>
      <c r="AC8105" t="s">
        <v>32</v>
      </c>
    </row>
    <row r="8106" spans="1:29" x14ac:dyDescent="0.35">
      <c r="A8106" s="1">
        <v>44118</v>
      </c>
      <c r="B8106" t="s">
        <v>136</v>
      </c>
      <c r="C8106">
        <v>37780</v>
      </c>
      <c r="D8106">
        <v>713497</v>
      </c>
      <c r="F8106">
        <v>210</v>
      </c>
      <c r="G8106">
        <v>2817</v>
      </c>
      <c r="H8106">
        <v>47</v>
      </c>
      <c r="J8106">
        <v>19</v>
      </c>
      <c r="N8106" s="2">
        <v>44117.125694444447</v>
      </c>
      <c r="O8106" t="s">
        <v>11899</v>
      </c>
      <c r="P8106" t="s">
        <v>11900</v>
      </c>
      <c r="Q8106">
        <v>605</v>
      </c>
      <c r="R8106">
        <v>2817</v>
      </c>
      <c r="S8106">
        <v>751277</v>
      </c>
      <c r="T8106">
        <v>1218594</v>
      </c>
      <c r="U8106">
        <v>751277</v>
      </c>
      <c r="V8106">
        <v>41</v>
      </c>
      <c r="W8106">
        <v>6</v>
      </c>
      <c r="X8106">
        <v>13</v>
      </c>
      <c r="Y8106">
        <v>5709</v>
      </c>
      <c r="Z8106">
        <v>313</v>
      </c>
      <c r="AA8106">
        <v>13813</v>
      </c>
      <c r="AB8106" s="2">
        <v>45055.002986111111</v>
      </c>
      <c r="AC8106" t="s">
        <v>32</v>
      </c>
    </row>
    <row r="8107" spans="1:29" x14ac:dyDescent="0.35">
      <c r="A8107" s="1">
        <v>44118</v>
      </c>
      <c r="B8107" t="s">
        <v>139</v>
      </c>
      <c r="C8107">
        <v>175922</v>
      </c>
      <c r="D8107">
        <v>2074729</v>
      </c>
      <c r="F8107">
        <v>749</v>
      </c>
      <c r="J8107">
        <v>91</v>
      </c>
      <c r="L8107">
        <v>140737</v>
      </c>
      <c r="N8107" s="2">
        <v>44118.5</v>
      </c>
      <c r="O8107" t="s">
        <v>11901</v>
      </c>
      <c r="P8107" t="s">
        <v>11902</v>
      </c>
      <c r="Q8107">
        <v>8411</v>
      </c>
      <c r="S8107">
        <v>2250651</v>
      </c>
      <c r="T8107">
        <v>3506849</v>
      </c>
      <c r="U8107">
        <v>2250651</v>
      </c>
      <c r="V8107">
        <v>42</v>
      </c>
      <c r="W8107">
        <v>27</v>
      </c>
      <c r="X8107">
        <v>0</v>
      </c>
      <c r="Y8107">
        <v>14636</v>
      </c>
      <c r="Z8107">
        <v>1276</v>
      </c>
      <c r="AA8107">
        <v>30438</v>
      </c>
      <c r="AB8107" s="2">
        <v>45055.002986111111</v>
      </c>
      <c r="AC8107" t="s">
        <v>32</v>
      </c>
    </row>
    <row r="8108" spans="1:29" x14ac:dyDescent="0.35">
      <c r="A8108" s="1">
        <v>44118</v>
      </c>
      <c r="B8108" t="s">
        <v>142</v>
      </c>
      <c r="C8108">
        <v>27629</v>
      </c>
      <c r="D8108">
        <v>305972</v>
      </c>
      <c r="F8108">
        <v>343</v>
      </c>
      <c r="H8108">
        <v>53</v>
      </c>
      <c r="J8108">
        <v>37</v>
      </c>
      <c r="L8108">
        <v>24788</v>
      </c>
      <c r="N8108" s="2">
        <v>44116</v>
      </c>
      <c r="O8108" t="s">
        <v>11903</v>
      </c>
      <c r="P8108" t="s">
        <v>11904</v>
      </c>
      <c r="Q8108">
        <v>742</v>
      </c>
      <c r="S8108">
        <v>333601</v>
      </c>
      <c r="T8108">
        <v>333601</v>
      </c>
      <c r="U8108">
        <v>333601</v>
      </c>
      <c r="V8108">
        <v>72</v>
      </c>
      <c r="W8108">
        <v>4</v>
      </c>
      <c r="X8108">
        <v>0</v>
      </c>
      <c r="Y8108">
        <v>0</v>
      </c>
      <c r="Z8108">
        <v>490</v>
      </c>
      <c r="AA8108">
        <v>490</v>
      </c>
      <c r="AB8108" s="2">
        <v>45055.002986111111</v>
      </c>
      <c r="AC8108" t="s">
        <v>32</v>
      </c>
    </row>
    <row r="8109" spans="1:29" x14ac:dyDescent="0.35">
      <c r="A8109" s="1">
        <v>44118</v>
      </c>
      <c r="B8109" t="s">
        <v>144</v>
      </c>
      <c r="C8109">
        <v>27164</v>
      </c>
      <c r="D8109">
        <v>355899</v>
      </c>
      <c r="F8109">
        <v>131</v>
      </c>
      <c r="G8109">
        <v>2984</v>
      </c>
      <c r="H8109">
        <v>13</v>
      </c>
      <c r="J8109">
        <v>4</v>
      </c>
      <c r="N8109" s="2">
        <v>44118.5</v>
      </c>
      <c r="O8109" t="s">
        <v>11905</v>
      </c>
      <c r="P8109" t="s">
        <v>11902</v>
      </c>
      <c r="Q8109">
        <v>1147</v>
      </c>
      <c r="R8109">
        <v>2984</v>
      </c>
      <c r="S8109">
        <v>383063</v>
      </c>
      <c r="T8109">
        <v>912259</v>
      </c>
      <c r="U8109">
        <v>383063</v>
      </c>
      <c r="V8109">
        <v>44</v>
      </c>
      <c r="W8109">
        <v>8</v>
      </c>
      <c r="X8109">
        <v>23</v>
      </c>
      <c r="Y8109">
        <v>2165</v>
      </c>
      <c r="Z8109">
        <v>204</v>
      </c>
      <c r="AA8109">
        <v>6610</v>
      </c>
      <c r="AB8109" s="2">
        <v>45055.002986111111</v>
      </c>
      <c r="AC8109" t="s">
        <v>32</v>
      </c>
    </row>
    <row r="8110" spans="1:29" x14ac:dyDescent="0.35">
      <c r="A8110" s="1">
        <v>44118</v>
      </c>
      <c r="B8110" t="s">
        <v>147</v>
      </c>
      <c r="C8110">
        <v>159809</v>
      </c>
      <c r="D8110">
        <v>1366756</v>
      </c>
      <c r="F8110">
        <v>792</v>
      </c>
      <c r="G8110">
        <v>9735</v>
      </c>
      <c r="H8110">
        <v>204</v>
      </c>
      <c r="J8110">
        <v>91</v>
      </c>
      <c r="L8110">
        <v>79781</v>
      </c>
      <c r="N8110" s="2">
        <v>44117.999305555553</v>
      </c>
      <c r="O8110" t="s">
        <v>11906</v>
      </c>
      <c r="P8110" t="s">
        <v>11858</v>
      </c>
      <c r="Q8110">
        <v>3593</v>
      </c>
      <c r="R8110">
        <v>9735</v>
      </c>
      <c r="S8110">
        <v>1526565</v>
      </c>
      <c r="T8110">
        <v>1526565</v>
      </c>
      <c r="U8110">
        <v>1526565</v>
      </c>
      <c r="V8110">
        <v>45</v>
      </c>
      <c r="W8110">
        <v>17</v>
      </c>
      <c r="X8110">
        <v>81</v>
      </c>
      <c r="Y8110">
        <v>14158</v>
      </c>
      <c r="Z8110">
        <v>926</v>
      </c>
      <c r="AA8110">
        <v>15084</v>
      </c>
      <c r="AB8110" s="2">
        <v>45055.002986111111</v>
      </c>
      <c r="AC8110" t="s">
        <v>32</v>
      </c>
    </row>
    <row r="8111" spans="1:29" x14ac:dyDescent="0.35">
      <c r="A8111" s="1">
        <v>44118</v>
      </c>
      <c r="B8111" t="s">
        <v>150</v>
      </c>
      <c r="C8111">
        <v>30215</v>
      </c>
      <c r="D8111">
        <v>192106</v>
      </c>
      <c r="F8111">
        <v>303</v>
      </c>
      <c r="G8111">
        <v>1963</v>
      </c>
      <c r="L8111">
        <v>23320</v>
      </c>
      <c r="N8111" s="2">
        <v>44117.583333333336</v>
      </c>
      <c r="O8111" t="s">
        <v>11907</v>
      </c>
      <c r="P8111" t="s">
        <v>11908</v>
      </c>
      <c r="Q8111">
        <v>291</v>
      </c>
      <c r="R8111">
        <v>1963</v>
      </c>
      <c r="S8111">
        <v>222321</v>
      </c>
      <c r="T8111">
        <v>325341</v>
      </c>
      <c r="U8111">
        <v>222321</v>
      </c>
      <c r="V8111">
        <v>46</v>
      </c>
      <c r="W8111">
        <v>3</v>
      </c>
      <c r="X8111">
        <v>52</v>
      </c>
      <c r="Y8111">
        <v>1043</v>
      </c>
      <c r="Z8111">
        <v>876</v>
      </c>
      <c r="AA8111">
        <v>2540</v>
      </c>
      <c r="AB8111" s="2">
        <v>45055.002986111111</v>
      </c>
      <c r="AC8111" t="s">
        <v>32</v>
      </c>
    </row>
    <row r="8112" spans="1:29" x14ac:dyDescent="0.35">
      <c r="A8112" s="1">
        <v>44118</v>
      </c>
      <c r="B8112" t="s">
        <v>152</v>
      </c>
      <c r="C8112">
        <v>220538</v>
      </c>
      <c r="F8112">
        <v>1301</v>
      </c>
      <c r="G8112">
        <v>9371</v>
      </c>
      <c r="H8112">
        <v>354</v>
      </c>
      <c r="J8112">
        <v>161</v>
      </c>
      <c r="L8112">
        <v>198465</v>
      </c>
      <c r="N8112" s="2">
        <v>44118.625</v>
      </c>
      <c r="O8112" t="s">
        <v>11909</v>
      </c>
      <c r="P8112" t="s">
        <v>11826</v>
      </c>
      <c r="Q8112">
        <v>2828</v>
      </c>
      <c r="R8112">
        <v>9371</v>
      </c>
      <c r="S8112">
        <v>220538</v>
      </c>
      <c r="T8112">
        <v>3233299</v>
      </c>
      <c r="U8112">
        <v>220538</v>
      </c>
      <c r="V8112">
        <v>47</v>
      </c>
      <c r="W8112">
        <v>31</v>
      </c>
      <c r="X8112">
        <v>62</v>
      </c>
      <c r="Y8112">
        <v>0</v>
      </c>
      <c r="Z8112">
        <v>1709</v>
      </c>
      <c r="AA8112">
        <v>17898</v>
      </c>
      <c r="AB8112" s="2">
        <v>45055.002986111111</v>
      </c>
      <c r="AC8112" t="s">
        <v>32</v>
      </c>
    </row>
    <row r="8113" spans="1:29" x14ac:dyDescent="0.35">
      <c r="A8113" s="1">
        <v>44118</v>
      </c>
      <c r="B8113" t="s">
        <v>155</v>
      </c>
      <c r="C8113">
        <v>805082</v>
      </c>
      <c r="F8113">
        <v>4131</v>
      </c>
      <c r="H8113">
        <v>1237</v>
      </c>
      <c r="L8113">
        <v>711438</v>
      </c>
      <c r="N8113" s="2">
        <v>44118.6875</v>
      </c>
      <c r="O8113" t="s">
        <v>11910</v>
      </c>
      <c r="P8113" t="s">
        <v>11911</v>
      </c>
      <c r="Q8113">
        <v>16717</v>
      </c>
      <c r="S8113">
        <v>805082</v>
      </c>
      <c r="T8113">
        <v>7342121</v>
      </c>
      <c r="U8113">
        <v>805082</v>
      </c>
      <c r="V8113">
        <v>48</v>
      </c>
      <c r="W8113">
        <v>95</v>
      </c>
      <c r="X8113">
        <v>0</v>
      </c>
      <c r="Y8113">
        <v>0</v>
      </c>
      <c r="Z8113">
        <v>4826</v>
      </c>
      <c r="AA8113">
        <v>76079</v>
      </c>
      <c r="AB8113" s="2">
        <v>45055.002986111111</v>
      </c>
      <c r="AC8113" t="s">
        <v>32</v>
      </c>
    </row>
    <row r="8114" spans="1:29" x14ac:dyDescent="0.35">
      <c r="A8114" s="1">
        <v>44118</v>
      </c>
      <c r="B8114" t="s">
        <v>158</v>
      </c>
      <c r="C8114">
        <v>88963</v>
      </c>
      <c r="D8114">
        <v>828058</v>
      </c>
      <c r="F8114">
        <v>269</v>
      </c>
      <c r="G8114">
        <v>4460</v>
      </c>
      <c r="H8114">
        <v>97</v>
      </c>
      <c r="I8114">
        <v>991</v>
      </c>
      <c r="K8114">
        <v>396</v>
      </c>
      <c r="L8114">
        <v>65472</v>
      </c>
      <c r="N8114" s="2">
        <v>44118.466666666667</v>
      </c>
      <c r="O8114" t="s">
        <v>11912</v>
      </c>
      <c r="P8114" t="s">
        <v>11913</v>
      </c>
      <c r="Q8114">
        <v>527</v>
      </c>
      <c r="R8114">
        <v>4460</v>
      </c>
      <c r="S8114">
        <v>917021</v>
      </c>
      <c r="T8114">
        <v>1206166</v>
      </c>
      <c r="U8114">
        <v>917021</v>
      </c>
      <c r="V8114">
        <v>49</v>
      </c>
      <c r="W8114">
        <v>5</v>
      </c>
      <c r="X8114">
        <v>77</v>
      </c>
      <c r="Y8114">
        <v>6753</v>
      </c>
      <c r="Z8114">
        <v>1144</v>
      </c>
      <c r="AA8114">
        <v>11745</v>
      </c>
      <c r="AB8114" s="2">
        <v>45055.002986111111</v>
      </c>
      <c r="AC8114" t="s">
        <v>32</v>
      </c>
    </row>
    <row r="8115" spans="1:29" x14ac:dyDescent="0.35">
      <c r="A8115" s="1">
        <v>44118</v>
      </c>
      <c r="B8115" t="s">
        <v>161</v>
      </c>
      <c r="C8115">
        <v>161610</v>
      </c>
      <c r="E8115">
        <v>334</v>
      </c>
      <c r="F8115">
        <v>1007</v>
      </c>
      <c r="G8115">
        <v>11628</v>
      </c>
      <c r="H8115">
        <v>230</v>
      </c>
      <c r="J8115">
        <v>102</v>
      </c>
      <c r="N8115" s="2">
        <v>44117.708333333336</v>
      </c>
      <c r="O8115" t="s">
        <v>11914</v>
      </c>
      <c r="P8115" t="s">
        <v>11879</v>
      </c>
      <c r="Q8115">
        <v>3381</v>
      </c>
      <c r="R8115">
        <v>11628</v>
      </c>
      <c r="S8115">
        <v>161944</v>
      </c>
      <c r="T8115">
        <v>2304369</v>
      </c>
      <c r="U8115">
        <v>161610</v>
      </c>
      <c r="V8115">
        <v>51</v>
      </c>
      <c r="W8115">
        <v>9</v>
      </c>
      <c r="X8115">
        <v>30</v>
      </c>
      <c r="Y8115">
        <v>0</v>
      </c>
      <c r="Z8115">
        <v>805</v>
      </c>
      <c r="AA8115">
        <v>11807</v>
      </c>
      <c r="AB8115" s="2">
        <v>45055.002986111111</v>
      </c>
      <c r="AC8115" t="s">
        <v>32</v>
      </c>
    </row>
    <row r="8116" spans="1:29" x14ac:dyDescent="0.35">
      <c r="A8116" s="1">
        <v>44118</v>
      </c>
      <c r="B8116" t="s">
        <v>163</v>
      </c>
      <c r="C8116">
        <v>1328</v>
      </c>
      <c r="D8116">
        <v>20859</v>
      </c>
      <c r="E8116">
        <v>31</v>
      </c>
      <c r="L8116">
        <v>1293</v>
      </c>
      <c r="N8116" s="2">
        <v>44117.865277777775</v>
      </c>
      <c r="O8116" t="s">
        <v>11915</v>
      </c>
      <c r="P8116" t="s">
        <v>11916</v>
      </c>
      <c r="Q8116">
        <v>20</v>
      </c>
      <c r="S8116">
        <v>22218</v>
      </c>
      <c r="T8116">
        <v>22187</v>
      </c>
      <c r="U8116">
        <v>22187</v>
      </c>
      <c r="V8116">
        <v>78</v>
      </c>
      <c r="W8116">
        <v>0</v>
      </c>
      <c r="X8116">
        <v>0</v>
      </c>
      <c r="Y8116">
        <v>122</v>
      </c>
      <c r="Z8116">
        <v>3</v>
      </c>
      <c r="AA8116">
        <v>125</v>
      </c>
      <c r="AB8116" s="2">
        <v>45055.002986111111</v>
      </c>
      <c r="AC8116" t="s">
        <v>32</v>
      </c>
    </row>
    <row r="8117" spans="1:29" x14ac:dyDescent="0.35">
      <c r="A8117" s="1">
        <v>44118</v>
      </c>
      <c r="B8117" t="s">
        <v>166</v>
      </c>
      <c r="C8117">
        <v>1894</v>
      </c>
      <c r="D8117">
        <v>171534</v>
      </c>
      <c r="F8117">
        <v>0</v>
      </c>
      <c r="L8117">
        <v>1678</v>
      </c>
      <c r="N8117" s="2">
        <v>44117.999305555553</v>
      </c>
      <c r="O8117" t="s">
        <v>11917</v>
      </c>
      <c r="P8117" t="s">
        <v>11858</v>
      </c>
      <c r="Q8117">
        <v>58</v>
      </c>
      <c r="S8117">
        <v>173428</v>
      </c>
      <c r="T8117">
        <v>335448</v>
      </c>
      <c r="U8117">
        <v>173428</v>
      </c>
      <c r="V8117">
        <v>50</v>
      </c>
      <c r="W8117">
        <v>0</v>
      </c>
      <c r="X8117">
        <v>0</v>
      </c>
      <c r="Y8117">
        <v>652</v>
      </c>
      <c r="Z8117">
        <v>3</v>
      </c>
      <c r="AA8117">
        <v>1420</v>
      </c>
      <c r="AB8117" s="2">
        <v>45055.002986111111</v>
      </c>
      <c r="AC8117" t="s">
        <v>32</v>
      </c>
    </row>
    <row r="8118" spans="1:29" x14ac:dyDescent="0.35">
      <c r="A8118" s="1">
        <v>44118</v>
      </c>
      <c r="B8118" t="s">
        <v>168</v>
      </c>
      <c r="C8118">
        <v>98135</v>
      </c>
      <c r="F8118">
        <v>367</v>
      </c>
      <c r="G8118">
        <v>7874</v>
      </c>
      <c r="H8118">
        <v>83</v>
      </c>
      <c r="J8118">
        <v>26</v>
      </c>
      <c r="N8118" s="2">
        <v>44117.124305555553</v>
      </c>
      <c r="O8118" t="s">
        <v>11918</v>
      </c>
      <c r="P8118" t="s">
        <v>11919</v>
      </c>
      <c r="Q8118">
        <v>2211</v>
      </c>
      <c r="R8118">
        <v>7874</v>
      </c>
      <c r="S8118">
        <v>98135</v>
      </c>
      <c r="T8118">
        <v>2123908</v>
      </c>
      <c r="U8118">
        <v>98135</v>
      </c>
      <c r="V8118">
        <v>53</v>
      </c>
      <c r="W8118">
        <v>0</v>
      </c>
      <c r="X8118">
        <v>0</v>
      </c>
      <c r="Y8118">
        <v>0</v>
      </c>
      <c r="Z8118">
        <v>867</v>
      </c>
      <c r="AA8118">
        <v>0</v>
      </c>
      <c r="AB8118" s="2">
        <v>45055.002986111111</v>
      </c>
      <c r="AC8118" t="s">
        <v>32</v>
      </c>
    </row>
    <row r="8119" spans="1:29" x14ac:dyDescent="0.35">
      <c r="A8119" s="1">
        <v>44118</v>
      </c>
      <c r="B8119" t="s">
        <v>171</v>
      </c>
      <c r="C8119">
        <v>167082</v>
      </c>
      <c r="D8119">
        <v>1568389</v>
      </c>
      <c r="E8119">
        <v>213</v>
      </c>
      <c r="F8119">
        <v>1017</v>
      </c>
      <c r="G8119">
        <v>8754</v>
      </c>
      <c r="H8119">
        <v>246</v>
      </c>
      <c r="I8119">
        <v>1304</v>
      </c>
      <c r="L8119">
        <v>125411</v>
      </c>
      <c r="N8119" s="2">
        <v>44118</v>
      </c>
      <c r="O8119" t="s">
        <v>11920</v>
      </c>
      <c r="P8119" t="s">
        <v>11769</v>
      </c>
      <c r="Q8119">
        <v>1547</v>
      </c>
      <c r="R8119">
        <v>8754</v>
      </c>
      <c r="S8119">
        <v>1735684</v>
      </c>
      <c r="T8119">
        <v>2746785</v>
      </c>
      <c r="U8119">
        <v>1735471</v>
      </c>
      <c r="V8119">
        <v>55</v>
      </c>
      <c r="W8119">
        <v>29</v>
      </c>
      <c r="X8119">
        <v>153</v>
      </c>
      <c r="Y8119">
        <v>11435</v>
      </c>
      <c r="Z8119">
        <v>3323</v>
      </c>
      <c r="AA8119">
        <v>27206</v>
      </c>
      <c r="AB8119" s="2">
        <v>45055.002986111111</v>
      </c>
      <c r="AC8119" t="s">
        <v>32</v>
      </c>
    </row>
    <row r="8120" spans="1:29" x14ac:dyDescent="0.35">
      <c r="A8120" s="1">
        <v>44118</v>
      </c>
      <c r="B8120" t="s">
        <v>173</v>
      </c>
      <c r="C8120">
        <v>18818</v>
      </c>
      <c r="F8120">
        <v>180</v>
      </c>
      <c r="H8120">
        <v>61</v>
      </c>
      <c r="J8120">
        <v>28</v>
      </c>
      <c r="L8120">
        <v>13815</v>
      </c>
      <c r="N8120" s="2">
        <v>44117.999305555553</v>
      </c>
      <c r="O8120" t="s">
        <v>11921</v>
      </c>
      <c r="P8120" t="s">
        <v>11858</v>
      </c>
      <c r="Q8120">
        <v>391</v>
      </c>
      <c r="S8120">
        <v>18818</v>
      </c>
      <c r="T8120">
        <v>644201</v>
      </c>
      <c r="U8120">
        <v>18818</v>
      </c>
      <c r="V8120">
        <v>54</v>
      </c>
      <c r="W8120">
        <v>4</v>
      </c>
      <c r="X8120">
        <v>0</v>
      </c>
      <c r="Y8120">
        <v>0</v>
      </c>
      <c r="Z8120">
        <v>263</v>
      </c>
      <c r="AA8120">
        <v>4735</v>
      </c>
      <c r="AB8120" s="2">
        <v>45055.002986111111</v>
      </c>
      <c r="AC8120" t="s">
        <v>32</v>
      </c>
    </row>
    <row r="8121" spans="1:29" x14ac:dyDescent="0.35">
      <c r="A8121" s="1">
        <v>44118</v>
      </c>
      <c r="B8121" t="s">
        <v>175</v>
      </c>
      <c r="C8121">
        <v>8177</v>
      </c>
      <c r="D8121">
        <v>102849</v>
      </c>
      <c r="F8121">
        <v>45</v>
      </c>
      <c r="G8121">
        <v>352</v>
      </c>
      <c r="L8121">
        <v>6261</v>
      </c>
      <c r="N8121" s="2">
        <v>44118.688888888886</v>
      </c>
      <c r="O8121" t="s">
        <v>11922</v>
      </c>
      <c r="P8121" t="s">
        <v>11923</v>
      </c>
      <c r="Q8121">
        <v>57</v>
      </c>
      <c r="R8121">
        <v>352</v>
      </c>
      <c r="S8121">
        <v>111026</v>
      </c>
      <c r="T8121">
        <v>225518</v>
      </c>
      <c r="U8121">
        <v>111026</v>
      </c>
      <c r="V8121">
        <v>56</v>
      </c>
      <c r="W8121">
        <v>0</v>
      </c>
      <c r="X8121">
        <v>9</v>
      </c>
      <c r="Y8121">
        <v>-3030</v>
      </c>
      <c r="Z8121">
        <v>213</v>
      </c>
      <c r="AA8121">
        <v>4336</v>
      </c>
      <c r="AB8121" s="2">
        <v>45055.002986111111</v>
      </c>
      <c r="AC8121" t="s">
        <v>32</v>
      </c>
    </row>
    <row r="8122" spans="1:29" x14ac:dyDescent="0.35">
      <c r="A8122" s="1">
        <v>44117</v>
      </c>
      <c r="B8122" t="s">
        <v>29</v>
      </c>
      <c r="C8122">
        <v>10059</v>
      </c>
      <c r="F8122">
        <v>59</v>
      </c>
      <c r="G8122">
        <v>355</v>
      </c>
      <c r="J8122">
        <v>8</v>
      </c>
      <c r="L8122">
        <v>5909</v>
      </c>
      <c r="N8122" s="2">
        <v>44117.165972222225</v>
      </c>
      <c r="O8122" t="s">
        <v>11924</v>
      </c>
      <c r="P8122" t="s">
        <v>11925</v>
      </c>
      <c r="Q8122">
        <v>60</v>
      </c>
      <c r="R8122">
        <v>355</v>
      </c>
      <c r="S8122">
        <v>10059</v>
      </c>
      <c r="T8122">
        <v>514789</v>
      </c>
      <c r="U8122">
        <v>10059</v>
      </c>
      <c r="V8122">
        <v>2</v>
      </c>
      <c r="W8122">
        <v>0</v>
      </c>
      <c r="X8122">
        <v>3</v>
      </c>
      <c r="Y8122">
        <v>0</v>
      </c>
      <c r="Z8122">
        <v>156</v>
      </c>
      <c r="AA8122">
        <v>8862</v>
      </c>
      <c r="AB8122" s="2">
        <v>45055.002986111111</v>
      </c>
      <c r="AC8122" t="s">
        <v>32</v>
      </c>
    </row>
    <row r="8123" spans="1:29" x14ac:dyDescent="0.35">
      <c r="A8123" s="1">
        <v>44117</v>
      </c>
      <c r="B8123" t="s">
        <v>33</v>
      </c>
      <c r="C8123">
        <v>167193</v>
      </c>
      <c r="D8123">
        <v>1074124</v>
      </c>
      <c r="F8123">
        <v>823</v>
      </c>
      <c r="G8123">
        <v>18440</v>
      </c>
      <c r="I8123">
        <v>1896</v>
      </c>
      <c r="K8123">
        <v>1072</v>
      </c>
      <c r="L8123">
        <v>71240</v>
      </c>
      <c r="N8123" s="2">
        <v>44117.458333333336</v>
      </c>
      <c r="O8123" s="3" t="s">
        <v>11926</v>
      </c>
      <c r="P8123" t="s">
        <v>11927</v>
      </c>
      <c r="Q8123">
        <v>2665</v>
      </c>
      <c r="R8123">
        <v>18440</v>
      </c>
      <c r="S8123">
        <v>1241317</v>
      </c>
      <c r="T8123">
        <v>1221207</v>
      </c>
      <c r="U8123">
        <v>1241317</v>
      </c>
      <c r="V8123">
        <v>1</v>
      </c>
      <c r="W8123">
        <v>0</v>
      </c>
      <c r="X8123">
        <v>261</v>
      </c>
      <c r="Y8123">
        <v>5737</v>
      </c>
      <c r="Z8123">
        <v>1117</v>
      </c>
      <c r="AA8123">
        <v>6597</v>
      </c>
      <c r="AB8123" s="2">
        <v>45055.002986111111</v>
      </c>
      <c r="AC8123" t="s">
        <v>32</v>
      </c>
    </row>
    <row r="8124" spans="1:29" x14ac:dyDescent="0.35">
      <c r="A8124" s="1">
        <v>44117</v>
      </c>
      <c r="B8124" t="s">
        <v>36</v>
      </c>
      <c r="C8124">
        <v>94167</v>
      </c>
      <c r="D8124">
        <v>1073314</v>
      </c>
      <c r="F8124">
        <v>601</v>
      </c>
      <c r="G8124">
        <v>6069</v>
      </c>
      <c r="H8124">
        <v>246</v>
      </c>
      <c r="J8124">
        <v>105</v>
      </c>
      <c r="K8124">
        <v>747</v>
      </c>
      <c r="L8124">
        <v>84804</v>
      </c>
      <c r="N8124" s="2">
        <v>44117</v>
      </c>
      <c r="O8124" t="s">
        <v>11928</v>
      </c>
      <c r="P8124" t="s">
        <v>11854</v>
      </c>
      <c r="Q8124">
        <v>1611</v>
      </c>
      <c r="R8124">
        <v>6069</v>
      </c>
      <c r="S8124">
        <v>1167481</v>
      </c>
      <c r="T8124">
        <v>1162665</v>
      </c>
      <c r="U8124">
        <v>1167481</v>
      </c>
      <c r="V8124">
        <v>5</v>
      </c>
      <c r="W8124">
        <v>25</v>
      </c>
      <c r="X8124">
        <v>109</v>
      </c>
      <c r="Y8124">
        <v>7118</v>
      </c>
      <c r="Z8124">
        <v>680</v>
      </c>
      <c r="AA8124">
        <v>7599</v>
      </c>
      <c r="AB8124" s="2">
        <v>45055.002986111111</v>
      </c>
      <c r="AC8124" t="s">
        <v>32</v>
      </c>
    </row>
    <row r="8125" spans="1:29" x14ac:dyDescent="0.35">
      <c r="A8125" s="1">
        <v>44117</v>
      </c>
      <c r="B8125" t="s">
        <v>39</v>
      </c>
      <c r="C8125">
        <v>0</v>
      </c>
      <c r="D8125">
        <v>1616</v>
      </c>
      <c r="N8125" s="2">
        <v>44105</v>
      </c>
      <c r="O8125" t="s">
        <v>11929</v>
      </c>
      <c r="P8125" t="s">
        <v>10353</v>
      </c>
      <c r="Q8125">
        <v>0</v>
      </c>
      <c r="S8125">
        <v>1616</v>
      </c>
      <c r="T8125">
        <v>1616</v>
      </c>
      <c r="U8125">
        <v>1616</v>
      </c>
      <c r="V8125">
        <v>60</v>
      </c>
      <c r="W8125">
        <v>0</v>
      </c>
      <c r="X8125">
        <v>0</v>
      </c>
      <c r="Y8125">
        <v>0</v>
      </c>
      <c r="Z8125">
        <v>0</v>
      </c>
      <c r="AA8125">
        <v>0</v>
      </c>
      <c r="AB8125" s="2">
        <v>45055.002986111111</v>
      </c>
      <c r="AC8125" t="s">
        <v>32</v>
      </c>
    </row>
    <row r="8126" spans="1:29" x14ac:dyDescent="0.35">
      <c r="A8126" s="1">
        <v>44117</v>
      </c>
      <c r="B8126" t="s">
        <v>42</v>
      </c>
      <c r="C8126">
        <v>226734</v>
      </c>
      <c r="D8126">
        <v>1359347</v>
      </c>
      <c r="F8126">
        <v>706</v>
      </c>
      <c r="G8126">
        <v>20312</v>
      </c>
      <c r="H8126">
        <v>146</v>
      </c>
      <c r="J8126">
        <v>88</v>
      </c>
      <c r="N8126" s="2">
        <v>44117</v>
      </c>
      <c r="O8126" t="s">
        <v>11930</v>
      </c>
      <c r="P8126" t="s">
        <v>11854</v>
      </c>
      <c r="Q8126">
        <v>5767</v>
      </c>
      <c r="R8126">
        <v>20312</v>
      </c>
      <c r="S8126">
        <v>1586081</v>
      </c>
      <c r="T8126">
        <v>2425141</v>
      </c>
      <c r="U8126">
        <v>1586081</v>
      </c>
      <c r="V8126">
        <v>4</v>
      </c>
      <c r="W8126">
        <v>8</v>
      </c>
      <c r="X8126">
        <v>55</v>
      </c>
      <c r="Y8126">
        <v>6286</v>
      </c>
      <c r="Z8126">
        <v>684</v>
      </c>
      <c r="AA8126">
        <v>22093</v>
      </c>
      <c r="AB8126" s="2">
        <v>45055.002986111111</v>
      </c>
      <c r="AC8126" t="s">
        <v>32</v>
      </c>
    </row>
    <row r="8127" spans="1:29" x14ac:dyDescent="0.35">
      <c r="A8127" s="1">
        <v>44117</v>
      </c>
      <c r="B8127" t="s">
        <v>44</v>
      </c>
      <c r="C8127">
        <v>852406</v>
      </c>
      <c r="F8127">
        <v>3060</v>
      </c>
      <c r="H8127">
        <v>748</v>
      </c>
      <c r="N8127" s="2">
        <v>44117.124305555553</v>
      </c>
      <c r="O8127" t="s">
        <v>11931</v>
      </c>
      <c r="P8127" t="s">
        <v>11919</v>
      </c>
      <c r="Q8127">
        <v>16581</v>
      </c>
      <c r="S8127">
        <v>852406</v>
      </c>
      <c r="T8127">
        <v>16333717</v>
      </c>
      <c r="U8127">
        <v>852406</v>
      </c>
      <c r="V8127">
        <v>6</v>
      </c>
      <c r="W8127">
        <v>9</v>
      </c>
      <c r="X8127">
        <v>0</v>
      </c>
      <c r="Y8127">
        <v>0</v>
      </c>
      <c r="Z8127">
        <v>2378</v>
      </c>
      <c r="AA8127">
        <v>142376</v>
      </c>
      <c r="AB8127" s="2">
        <v>45055.002986111111</v>
      </c>
      <c r="AC8127" t="s">
        <v>32</v>
      </c>
    </row>
    <row r="8128" spans="1:29" x14ac:dyDescent="0.35">
      <c r="A8128" s="1">
        <v>44117</v>
      </c>
      <c r="B8128" t="s">
        <v>47</v>
      </c>
      <c r="C8128">
        <v>80085</v>
      </c>
      <c r="D8128">
        <v>957890</v>
      </c>
      <c r="F8128">
        <v>385</v>
      </c>
      <c r="G8128">
        <v>8003</v>
      </c>
      <c r="N8128" s="2">
        <v>44117.082638888889</v>
      </c>
      <c r="O8128" s="3" t="s">
        <v>11932</v>
      </c>
      <c r="P8128" t="s">
        <v>11933</v>
      </c>
      <c r="Q8128">
        <v>2153</v>
      </c>
      <c r="R8128">
        <v>8003</v>
      </c>
      <c r="S8128">
        <v>1037975</v>
      </c>
      <c r="T8128">
        <v>1588632</v>
      </c>
      <c r="U8128">
        <v>1037975</v>
      </c>
      <c r="V8128">
        <v>8</v>
      </c>
      <c r="W8128">
        <v>37</v>
      </c>
      <c r="X8128">
        <v>88</v>
      </c>
      <c r="Y8128">
        <v>8218</v>
      </c>
      <c r="Z8128">
        <v>1048</v>
      </c>
      <c r="AA8128">
        <v>17303</v>
      </c>
      <c r="AB8128" s="2">
        <v>45055.002986111111</v>
      </c>
      <c r="AC8128" t="s">
        <v>32</v>
      </c>
    </row>
    <row r="8129" spans="1:29" x14ac:dyDescent="0.35">
      <c r="A8129" s="1">
        <v>44117</v>
      </c>
      <c r="B8129" t="s">
        <v>50</v>
      </c>
      <c r="C8129">
        <v>61697</v>
      </c>
      <c r="F8129">
        <v>172</v>
      </c>
      <c r="G8129">
        <v>11845</v>
      </c>
      <c r="L8129">
        <v>9522</v>
      </c>
      <c r="N8129" s="2">
        <v>44116.854166666664</v>
      </c>
      <c r="O8129" t="s">
        <v>11934</v>
      </c>
      <c r="P8129" t="s">
        <v>11935</v>
      </c>
      <c r="Q8129">
        <v>4533</v>
      </c>
      <c r="R8129">
        <v>11845</v>
      </c>
      <c r="S8129">
        <v>61697</v>
      </c>
      <c r="T8129">
        <v>2110294</v>
      </c>
      <c r="U8129">
        <v>61697</v>
      </c>
      <c r="V8129">
        <v>9</v>
      </c>
      <c r="W8129">
        <v>1</v>
      </c>
      <c r="X8129">
        <v>0</v>
      </c>
      <c r="Y8129">
        <v>0</v>
      </c>
      <c r="Z8129">
        <v>320</v>
      </c>
      <c r="AA8129">
        <v>27985</v>
      </c>
      <c r="AB8129" s="2">
        <v>45055.002986111111</v>
      </c>
      <c r="AC8129" t="s">
        <v>32</v>
      </c>
    </row>
    <row r="8130" spans="1:29" x14ac:dyDescent="0.35">
      <c r="A8130" s="1">
        <v>44117</v>
      </c>
      <c r="B8130" t="s">
        <v>53</v>
      </c>
      <c r="C8130">
        <v>16068</v>
      </c>
      <c r="F8130">
        <v>88</v>
      </c>
      <c r="H8130">
        <v>25</v>
      </c>
      <c r="J8130">
        <v>7</v>
      </c>
      <c r="L8130">
        <v>12583</v>
      </c>
      <c r="N8130" s="2">
        <v>44116</v>
      </c>
      <c r="O8130" t="s">
        <v>11936</v>
      </c>
      <c r="P8130" t="s">
        <v>11904</v>
      </c>
      <c r="Q8130">
        <v>637</v>
      </c>
      <c r="S8130">
        <v>16068</v>
      </c>
      <c r="T8130">
        <v>443081</v>
      </c>
      <c r="U8130">
        <v>16068</v>
      </c>
      <c r="V8130">
        <v>11</v>
      </c>
      <c r="W8130">
        <v>0</v>
      </c>
      <c r="X8130">
        <v>0</v>
      </c>
      <c r="Y8130">
        <v>0</v>
      </c>
      <c r="Z8130">
        <v>46</v>
      </c>
      <c r="AA8130">
        <v>4262</v>
      </c>
      <c r="AB8130" s="2">
        <v>45055.002986111111</v>
      </c>
      <c r="AC8130" t="s">
        <v>32</v>
      </c>
    </row>
    <row r="8131" spans="1:29" x14ac:dyDescent="0.35">
      <c r="A8131" s="1">
        <v>44117</v>
      </c>
      <c r="B8131" t="s">
        <v>56</v>
      </c>
      <c r="C8131">
        <v>22394</v>
      </c>
      <c r="D8131">
        <v>293358</v>
      </c>
      <c r="F8131">
        <v>112</v>
      </c>
      <c r="H8131">
        <v>19</v>
      </c>
      <c r="L8131">
        <v>11588</v>
      </c>
      <c r="N8131" s="2">
        <v>44116.75</v>
      </c>
      <c r="O8131" t="s">
        <v>11937</v>
      </c>
      <c r="P8131" t="s">
        <v>11938</v>
      </c>
      <c r="Q8131">
        <v>659</v>
      </c>
      <c r="S8131">
        <v>315752</v>
      </c>
      <c r="T8131">
        <v>486901</v>
      </c>
      <c r="U8131">
        <v>315752</v>
      </c>
      <c r="V8131">
        <v>10</v>
      </c>
      <c r="W8131">
        <v>3</v>
      </c>
      <c r="X8131">
        <v>0</v>
      </c>
      <c r="Y8131">
        <v>1366</v>
      </c>
      <c r="Z8131">
        <v>105</v>
      </c>
      <c r="AA8131">
        <v>5460</v>
      </c>
      <c r="AB8131" s="2">
        <v>45055.002986111111</v>
      </c>
      <c r="AC8131" t="s">
        <v>32</v>
      </c>
    </row>
    <row r="8132" spans="1:29" x14ac:dyDescent="0.35">
      <c r="A8132" s="1">
        <v>44117</v>
      </c>
      <c r="B8132" t="s">
        <v>59</v>
      </c>
      <c r="C8132">
        <v>729591</v>
      </c>
      <c r="D8132">
        <v>4854675</v>
      </c>
      <c r="E8132">
        <v>4301</v>
      </c>
      <c r="F8132">
        <v>2127</v>
      </c>
      <c r="G8132">
        <v>46753</v>
      </c>
      <c r="N8132" s="2">
        <v>44116.999305555553</v>
      </c>
      <c r="O8132" t="s">
        <v>11939</v>
      </c>
      <c r="P8132" t="s">
        <v>11940</v>
      </c>
      <c r="Q8132">
        <v>15722</v>
      </c>
      <c r="R8132">
        <v>46753</v>
      </c>
      <c r="S8132">
        <v>5588567</v>
      </c>
      <c r="T8132">
        <v>8771490</v>
      </c>
      <c r="U8132">
        <v>5584266</v>
      </c>
      <c r="V8132">
        <v>12</v>
      </c>
      <c r="W8132">
        <v>123</v>
      </c>
      <c r="X8132">
        <v>212</v>
      </c>
      <c r="Y8132">
        <v>23416</v>
      </c>
      <c r="Z8132">
        <v>2657</v>
      </c>
      <c r="AA8132">
        <v>53779</v>
      </c>
      <c r="AB8132" s="2">
        <v>45055.002986111111</v>
      </c>
      <c r="AC8132" t="s">
        <v>32</v>
      </c>
    </row>
    <row r="8133" spans="1:29" x14ac:dyDescent="0.35">
      <c r="A8133" s="1">
        <v>44117</v>
      </c>
      <c r="B8133" t="s">
        <v>62</v>
      </c>
      <c r="C8133">
        <v>333304</v>
      </c>
      <c r="F8133">
        <v>1753</v>
      </c>
      <c r="G8133">
        <v>29762</v>
      </c>
      <c r="I8133">
        <v>5523</v>
      </c>
      <c r="N8133" s="2">
        <v>44117.618055555555</v>
      </c>
      <c r="O8133" s="3" t="s">
        <v>11941</v>
      </c>
      <c r="P8133" t="s">
        <v>11942</v>
      </c>
      <c r="Q8133">
        <v>7454</v>
      </c>
      <c r="R8133">
        <v>29762</v>
      </c>
      <c r="S8133">
        <v>333304</v>
      </c>
      <c r="T8133">
        <v>3180538</v>
      </c>
      <c r="U8133">
        <v>333304</v>
      </c>
      <c r="V8133">
        <v>13</v>
      </c>
      <c r="W8133">
        <v>25</v>
      </c>
      <c r="X8133">
        <v>106</v>
      </c>
      <c r="Y8133">
        <v>0</v>
      </c>
      <c r="Z8133">
        <v>993</v>
      </c>
      <c r="AA8133">
        <v>12422</v>
      </c>
      <c r="AB8133" s="2">
        <v>45055.002986111111</v>
      </c>
      <c r="AC8133" t="s">
        <v>32</v>
      </c>
    </row>
    <row r="8134" spans="1:29" x14ac:dyDescent="0.35">
      <c r="A8134" s="1">
        <v>44117</v>
      </c>
      <c r="B8134" t="s">
        <v>65</v>
      </c>
      <c r="C8134">
        <v>3266</v>
      </c>
      <c r="D8134">
        <v>53102</v>
      </c>
      <c r="F8134">
        <v>62</v>
      </c>
      <c r="H8134">
        <v>13</v>
      </c>
      <c r="J8134">
        <v>4</v>
      </c>
      <c r="L8134">
        <v>2190</v>
      </c>
      <c r="N8134" s="2">
        <v>44117.350694444445</v>
      </c>
      <c r="O8134" t="s">
        <v>11943</v>
      </c>
      <c r="P8134" t="s">
        <v>11944</v>
      </c>
      <c r="Q8134">
        <v>61</v>
      </c>
      <c r="S8134">
        <v>56368</v>
      </c>
      <c r="T8134">
        <v>56368</v>
      </c>
      <c r="U8134">
        <v>56368</v>
      </c>
      <c r="V8134">
        <v>66</v>
      </c>
      <c r="W8134">
        <v>1</v>
      </c>
      <c r="X8134">
        <v>0</v>
      </c>
      <c r="Y8134">
        <v>582</v>
      </c>
      <c r="Z8134">
        <v>96</v>
      </c>
      <c r="AA8134">
        <v>678</v>
      </c>
      <c r="AB8134" s="2">
        <v>45055.002986111111</v>
      </c>
      <c r="AC8134" t="s">
        <v>32</v>
      </c>
    </row>
    <row r="8135" spans="1:29" x14ac:dyDescent="0.35">
      <c r="A8135" s="1">
        <v>44117</v>
      </c>
      <c r="B8135" t="s">
        <v>68</v>
      </c>
      <c r="C8135">
        <v>13712</v>
      </c>
      <c r="F8135">
        <v>103</v>
      </c>
      <c r="G8135">
        <v>939</v>
      </c>
      <c r="H8135">
        <v>34</v>
      </c>
      <c r="J8135">
        <v>18</v>
      </c>
      <c r="L8135">
        <v>10781</v>
      </c>
      <c r="N8135" s="2">
        <v>44116.75</v>
      </c>
      <c r="O8135" t="s">
        <v>11945</v>
      </c>
      <c r="P8135" t="s">
        <v>11938</v>
      </c>
      <c r="Q8135">
        <v>169</v>
      </c>
      <c r="R8135">
        <v>939</v>
      </c>
      <c r="S8135">
        <v>13712</v>
      </c>
      <c r="T8135">
        <v>456118</v>
      </c>
      <c r="U8135">
        <v>13712</v>
      </c>
      <c r="V8135">
        <v>15</v>
      </c>
      <c r="W8135">
        <v>0</v>
      </c>
      <c r="X8135">
        <v>4</v>
      </c>
      <c r="Y8135">
        <v>0</v>
      </c>
      <c r="Z8135">
        <v>42</v>
      </c>
      <c r="AA8135">
        <v>1405</v>
      </c>
      <c r="AB8135" s="2">
        <v>45055.002986111111</v>
      </c>
      <c r="AC8135" t="s">
        <v>32</v>
      </c>
    </row>
    <row r="8136" spans="1:29" x14ac:dyDescent="0.35">
      <c r="A8136" s="1">
        <v>44117</v>
      </c>
      <c r="B8136" t="s">
        <v>71</v>
      </c>
      <c r="C8136">
        <v>96338</v>
      </c>
      <c r="D8136">
        <v>728531</v>
      </c>
      <c r="F8136">
        <v>463</v>
      </c>
      <c r="H8136">
        <v>114</v>
      </c>
      <c r="J8136">
        <v>44</v>
      </c>
      <c r="L8136">
        <v>78136</v>
      </c>
      <c r="N8136" s="2">
        <v>44117</v>
      </c>
      <c r="O8136" t="s">
        <v>11946</v>
      </c>
      <c r="P8136" t="s">
        <v>11854</v>
      </c>
      <c r="Q8136">
        <v>1485</v>
      </c>
      <c r="S8136">
        <v>824869</v>
      </c>
      <c r="T8136">
        <v>824869</v>
      </c>
      <c r="U8136">
        <v>824869</v>
      </c>
      <c r="V8136">
        <v>19</v>
      </c>
      <c r="W8136">
        <v>13</v>
      </c>
      <c r="X8136">
        <v>0</v>
      </c>
      <c r="Y8136">
        <v>2200</v>
      </c>
      <c r="Z8136">
        <v>529</v>
      </c>
      <c r="AA8136">
        <v>2729</v>
      </c>
      <c r="AB8136" s="2">
        <v>45055.002986111111</v>
      </c>
      <c r="AC8136" t="s">
        <v>32</v>
      </c>
    </row>
    <row r="8137" spans="1:29" x14ac:dyDescent="0.35">
      <c r="A8137" s="1">
        <v>44117</v>
      </c>
      <c r="B8137" t="s">
        <v>73</v>
      </c>
      <c r="C8137">
        <v>48663</v>
      </c>
      <c r="D8137">
        <v>294340</v>
      </c>
      <c r="F8137">
        <v>187</v>
      </c>
      <c r="G8137">
        <v>2058</v>
      </c>
      <c r="H8137">
        <v>54</v>
      </c>
      <c r="I8137">
        <v>481</v>
      </c>
      <c r="L8137">
        <v>24523</v>
      </c>
      <c r="N8137" s="2">
        <v>44116.791666666664</v>
      </c>
      <c r="O8137" t="s">
        <v>11947</v>
      </c>
      <c r="P8137" t="s">
        <v>11948</v>
      </c>
      <c r="Q8137">
        <v>510</v>
      </c>
      <c r="R8137">
        <v>2058</v>
      </c>
      <c r="S8137">
        <v>343003</v>
      </c>
      <c r="T8137">
        <v>338000</v>
      </c>
      <c r="U8137">
        <v>343003</v>
      </c>
      <c r="V8137">
        <v>16</v>
      </c>
      <c r="W8137">
        <v>3</v>
      </c>
      <c r="X8137">
        <v>17</v>
      </c>
      <c r="Y8137">
        <v>1783</v>
      </c>
      <c r="Z8137">
        <v>597</v>
      </c>
      <c r="AA8137">
        <v>2330</v>
      </c>
      <c r="AB8137" s="2">
        <v>45055.002986111111</v>
      </c>
      <c r="AC8137" t="s">
        <v>32</v>
      </c>
    </row>
    <row r="8138" spans="1:29" x14ac:dyDescent="0.35">
      <c r="A8138" s="1">
        <v>44117</v>
      </c>
      <c r="B8138" t="s">
        <v>76</v>
      </c>
      <c r="C8138">
        <v>327781</v>
      </c>
      <c r="F8138">
        <v>1848</v>
      </c>
      <c r="H8138">
        <v>406</v>
      </c>
      <c r="J8138">
        <v>160</v>
      </c>
      <c r="N8138" s="2">
        <v>44117</v>
      </c>
      <c r="O8138" t="s">
        <v>11949</v>
      </c>
      <c r="P8138" t="s">
        <v>11854</v>
      </c>
      <c r="Q8138">
        <v>9272</v>
      </c>
      <c r="S8138">
        <v>327781</v>
      </c>
      <c r="T8138">
        <v>6411254</v>
      </c>
      <c r="U8138">
        <v>327781</v>
      </c>
      <c r="V8138">
        <v>17</v>
      </c>
      <c r="W8138">
        <v>29</v>
      </c>
      <c r="X8138">
        <v>0</v>
      </c>
      <c r="Y8138">
        <v>0</v>
      </c>
      <c r="Z8138">
        <v>2851</v>
      </c>
      <c r="AA8138">
        <v>55993</v>
      </c>
      <c r="AB8138" s="2">
        <v>45055.002986111111</v>
      </c>
      <c r="AC8138" t="s">
        <v>32</v>
      </c>
    </row>
    <row r="8139" spans="1:29" x14ac:dyDescent="0.35">
      <c r="A8139" s="1">
        <v>44117</v>
      </c>
      <c r="B8139" t="s">
        <v>78</v>
      </c>
      <c r="C8139">
        <v>138104</v>
      </c>
      <c r="D8139">
        <v>1365819</v>
      </c>
      <c r="F8139">
        <v>1288</v>
      </c>
      <c r="G8139">
        <v>14115</v>
      </c>
      <c r="H8139">
        <v>382</v>
      </c>
      <c r="I8139">
        <v>2808</v>
      </c>
      <c r="J8139">
        <v>132</v>
      </c>
      <c r="N8139" s="2">
        <v>44116.999305555553</v>
      </c>
      <c r="O8139" t="s">
        <v>11950</v>
      </c>
      <c r="P8139" t="s">
        <v>11940</v>
      </c>
      <c r="Q8139">
        <v>3822</v>
      </c>
      <c r="R8139">
        <v>14115</v>
      </c>
      <c r="S8139">
        <v>1503923</v>
      </c>
      <c r="T8139">
        <v>2421127</v>
      </c>
      <c r="U8139">
        <v>1503923</v>
      </c>
      <c r="V8139">
        <v>18</v>
      </c>
      <c r="W8139">
        <v>27</v>
      </c>
      <c r="X8139">
        <v>131</v>
      </c>
      <c r="Y8139">
        <v>6522</v>
      </c>
      <c r="Z8139">
        <v>1549</v>
      </c>
      <c r="AA8139">
        <v>27395</v>
      </c>
      <c r="AB8139" s="2">
        <v>45055.002986111111</v>
      </c>
      <c r="AC8139" t="s">
        <v>32</v>
      </c>
    </row>
    <row r="8140" spans="1:29" x14ac:dyDescent="0.35">
      <c r="A8140" s="1">
        <v>44117</v>
      </c>
      <c r="B8140" t="s">
        <v>80</v>
      </c>
      <c r="C8140">
        <v>67862</v>
      </c>
      <c r="D8140">
        <v>504219</v>
      </c>
      <c r="F8140">
        <v>355</v>
      </c>
      <c r="G8140">
        <v>3239</v>
      </c>
      <c r="H8140">
        <v>111</v>
      </c>
      <c r="I8140">
        <v>890</v>
      </c>
      <c r="J8140">
        <v>42</v>
      </c>
      <c r="K8140">
        <v>274</v>
      </c>
      <c r="N8140" s="2">
        <v>44116.416666666664</v>
      </c>
      <c r="O8140" t="s">
        <v>11951</v>
      </c>
      <c r="P8140" t="s">
        <v>11952</v>
      </c>
      <c r="Q8140">
        <v>771</v>
      </c>
      <c r="R8140">
        <v>3239</v>
      </c>
      <c r="S8140">
        <v>572081</v>
      </c>
      <c r="T8140">
        <v>572081</v>
      </c>
      <c r="U8140">
        <v>572081</v>
      </c>
      <c r="V8140">
        <v>20</v>
      </c>
      <c r="W8140">
        <v>0</v>
      </c>
      <c r="X8140">
        <v>0</v>
      </c>
      <c r="Y8140">
        <v>0</v>
      </c>
      <c r="Z8140">
        <v>0</v>
      </c>
      <c r="AA8140">
        <v>0</v>
      </c>
      <c r="AB8140" s="2">
        <v>45055.002986111111</v>
      </c>
      <c r="AC8140" t="s">
        <v>32</v>
      </c>
    </row>
    <row r="8141" spans="1:29" x14ac:dyDescent="0.35">
      <c r="A8141" s="1">
        <v>44117</v>
      </c>
      <c r="B8141" t="s">
        <v>83</v>
      </c>
      <c r="C8141">
        <v>81691</v>
      </c>
      <c r="F8141">
        <v>704</v>
      </c>
      <c r="G8141">
        <v>6259</v>
      </c>
      <c r="H8141">
        <v>170</v>
      </c>
      <c r="I8141">
        <v>1595</v>
      </c>
      <c r="L8141">
        <v>13986</v>
      </c>
      <c r="N8141" s="2">
        <v>44117</v>
      </c>
      <c r="O8141" t="s">
        <v>11953</v>
      </c>
      <c r="P8141" t="s">
        <v>11854</v>
      </c>
      <c r="Q8141">
        <v>1269</v>
      </c>
      <c r="R8141">
        <v>6259</v>
      </c>
      <c r="S8141">
        <v>81691</v>
      </c>
      <c r="T8141">
        <v>1591005</v>
      </c>
      <c r="U8141">
        <v>81691</v>
      </c>
      <c r="V8141">
        <v>21</v>
      </c>
      <c r="W8141">
        <v>14</v>
      </c>
      <c r="X8141">
        <v>138</v>
      </c>
      <c r="Y8141">
        <v>0</v>
      </c>
      <c r="Z8141">
        <v>761</v>
      </c>
      <c r="AA8141">
        <v>25908</v>
      </c>
      <c r="AB8141" s="2">
        <v>45055.002986111111</v>
      </c>
      <c r="AC8141" t="s">
        <v>32</v>
      </c>
    </row>
    <row r="8142" spans="1:29" x14ac:dyDescent="0.35">
      <c r="A8142" s="1">
        <v>44117</v>
      </c>
      <c r="B8142" t="s">
        <v>85</v>
      </c>
      <c r="C8142">
        <v>175329</v>
      </c>
      <c r="D8142">
        <v>2337518</v>
      </c>
      <c r="F8142">
        <v>573</v>
      </c>
      <c r="J8142">
        <v>68</v>
      </c>
      <c r="L8142">
        <v>157873</v>
      </c>
      <c r="N8142" s="2">
        <v>44117.541666666664</v>
      </c>
      <c r="O8142" t="s">
        <v>11954</v>
      </c>
      <c r="P8142" t="s">
        <v>11955</v>
      </c>
      <c r="Q8142">
        <v>5679</v>
      </c>
      <c r="S8142">
        <v>2512847</v>
      </c>
      <c r="T8142">
        <v>2512847</v>
      </c>
      <c r="U8142">
        <v>2512847</v>
      </c>
      <c r="V8142">
        <v>22</v>
      </c>
      <c r="W8142">
        <v>10</v>
      </c>
      <c r="X8142">
        <v>0</v>
      </c>
      <c r="Y8142">
        <v>19900</v>
      </c>
      <c r="Z8142">
        <v>682</v>
      </c>
      <c r="AA8142">
        <v>20582</v>
      </c>
      <c r="AB8142" s="2">
        <v>45055.002986111111</v>
      </c>
      <c r="AC8142" t="s">
        <v>32</v>
      </c>
    </row>
    <row r="8143" spans="1:29" x14ac:dyDescent="0.35">
      <c r="A8143" s="1">
        <v>44117</v>
      </c>
      <c r="B8143" t="s">
        <v>88</v>
      </c>
      <c r="C8143">
        <v>140412</v>
      </c>
      <c r="D8143">
        <v>2306329</v>
      </c>
      <c r="F8143">
        <v>514</v>
      </c>
      <c r="G8143">
        <v>12899</v>
      </c>
      <c r="H8143">
        <v>87</v>
      </c>
      <c r="J8143">
        <v>27</v>
      </c>
      <c r="L8143">
        <v>116364</v>
      </c>
      <c r="N8143" s="2">
        <v>44117.333333333336</v>
      </c>
      <c r="O8143" t="s">
        <v>11956</v>
      </c>
      <c r="P8143" t="s">
        <v>11957</v>
      </c>
      <c r="Q8143">
        <v>9630</v>
      </c>
      <c r="R8143">
        <v>12899</v>
      </c>
      <c r="S8143">
        <v>2446741</v>
      </c>
      <c r="T8143">
        <v>4857515</v>
      </c>
      <c r="U8143">
        <v>2446741</v>
      </c>
      <c r="V8143">
        <v>25</v>
      </c>
      <c r="W8143">
        <v>13</v>
      </c>
      <c r="X8143">
        <v>17</v>
      </c>
      <c r="Y8143">
        <v>13112</v>
      </c>
      <c r="Z8143">
        <v>749</v>
      </c>
      <c r="AA8143">
        <v>42116</v>
      </c>
      <c r="AB8143" s="2">
        <v>45055.002986111111</v>
      </c>
      <c r="AC8143" t="s">
        <v>32</v>
      </c>
    </row>
    <row r="8144" spans="1:29" x14ac:dyDescent="0.35">
      <c r="A8144" s="1">
        <v>44117</v>
      </c>
      <c r="B8144" t="s">
        <v>90</v>
      </c>
      <c r="C8144">
        <v>132343</v>
      </c>
      <c r="D8144">
        <v>1618966</v>
      </c>
      <c r="F8144">
        <v>402</v>
      </c>
      <c r="G8144">
        <v>16150</v>
      </c>
      <c r="H8144">
        <v>102</v>
      </c>
      <c r="L8144">
        <v>7744</v>
      </c>
      <c r="N8144" s="2">
        <v>44117.416666666664</v>
      </c>
      <c r="O8144" t="s">
        <v>11958</v>
      </c>
      <c r="P8144" t="s">
        <v>11959</v>
      </c>
      <c r="Q8144">
        <v>4012</v>
      </c>
      <c r="R8144">
        <v>16150</v>
      </c>
      <c r="S8144">
        <v>1751309</v>
      </c>
      <c r="T8144">
        <v>2934933</v>
      </c>
      <c r="U8144">
        <v>1751309</v>
      </c>
      <c r="V8144">
        <v>24</v>
      </c>
      <c r="W8144">
        <v>9</v>
      </c>
      <c r="X8144">
        <v>43</v>
      </c>
      <c r="Y8144">
        <v>8392</v>
      </c>
      <c r="Z8144">
        <v>482</v>
      </c>
      <c r="AA8144">
        <v>18713</v>
      </c>
      <c r="AB8144" s="2">
        <v>45055.002986111111</v>
      </c>
      <c r="AC8144" t="s">
        <v>32</v>
      </c>
    </row>
    <row r="8145" spans="1:29" x14ac:dyDescent="0.35">
      <c r="A8145" s="1">
        <v>44117</v>
      </c>
      <c r="B8145" t="s">
        <v>93</v>
      </c>
      <c r="C8145">
        <v>5780</v>
      </c>
      <c r="F8145">
        <v>8</v>
      </c>
      <c r="G8145">
        <v>463</v>
      </c>
      <c r="H8145">
        <v>3</v>
      </c>
      <c r="J8145">
        <v>0</v>
      </c>
      <c r="L8145">
        <v>5006</v>
      </c>
      <c r="N8145" s="2">
        <v>44116.999305555553</v>
      </c>
      <c r="O8145" t="s">
        <v>11960</v>
      </c>
      <c r="P8145" t="s">
        <v>11940</v>
      </c>
      <c r="Q8145">
        <v>143</v>
      </c>
      <c r="R8145">
        <v>463</v>
      </c>
      <c r="S8145">
        <v>5780</v>
      </c>
      <c r="T8145">
        <v>502840</v>
      </c>
      <c r="U8145">
        <v>5780</v>
      </c>
      <c r="V8145">
        <v>23</v>
      </c>
      <c r="W8145">
        <v>0</v>
      </c>
      <c r="X8145">
        <v>0</v>
      </c>
      <c r="Y8145">
        <v>0</v>
      </c>
      <c r="Z8145">
        <v>28</v>
      </c>
      <c r="AA8145">
        <v>3139</v>
      </c>
      <c r="AB8145" s="2">
        <v>45055.002986111111</v>
      </c>
      <c r="AC8145" t="s">
        <v>32</v>
      </c>
    </row>
    <row r="8146" spans="1:29" x14ac:dyDescent="0.35">
      <c r="A8146" s="1">
        <v>44117</v>
      </c>
      <c r="B8146" t="s">
        <v>95</v>
      </c>
      <c r="C8146">
        <v>152862</v>
      </c>
      <c r="F8146">
        <v>899</v>
      </c>
      <c r="H8146">
        <v>230</v>
      </c>
      <c r="J8146">
        <v>95</v>
      </c>
      <c r="L8146">
        <v>104271</v>
      </c>
      <c r="N8146" s="2">
        <v>44117</v>
      </c>
      <c r="O8146" t="s">
        <v>11961</v>
      </c>
      <c r="P8146" t="s">
        <v>11854</v>
      </c>
      <c r="Q8146">
        <v>7255</v>
      </c>
      <c r="S8146">
        <v>152862</v>
      </c>
      <c r="T8146">
        <v>4136648</v>
      </c>
      <c r="U8146">
        <v>152862</v>
      </c>
      <c r="V8146">
        <v>26</v>
      </c>
      <c r="W8146">
        <v>30</v>
      </c>
      <c r="X8146">
        <v>0</v>
      </c>
      <c r="Y8146">
        <v>0</v>
      </c>
      <c r="Z8146">
        <v>1466</v>
      </c>
      <c r="AA8146">
        <v>38839</v>
      </c>
      <c r="AB8146" s="2">
        <v>45055.002986111111</v>
      </c>
      <c r="AC8146" t="s">
        <v>32</v>
      </c>
    </row>
    <row r="8147" spans="1:29" x14ac:dyDescent="0.35">
      <c r="A8147" s="1">
        <v>44117</v>
      </c>
      <c r="B8147" t="s">
        <v>97</v>
      </c>
      <c r="C8147">
        <v>114574</v>
      </c>
      <c r="D8147">
        <v>1486287</v>
      </c>
      <c r="F8147">
        <v>481</v>
      </c>
      <c r="G8147">
        <v>8500</v>
      </c>
      <c r="H8147">
        <v>134</v>
      </c>
      <c r="I8147">
        <v>2328</v>
      </c>
      <c r="L8147">
        <v>102624</v>
      </c>
      <c r="N8147" s="2">
        <v>44116.708333333336</v>
      </c>
      <c r="O8147" t="s">
        <v>11962</v>
      </c>
      <c r="P8147" t="s">
        <v>11963</v>
      </c>
      <c r="Q8147">
        <v>2204</v>
      </c>
      <c r="R8147">
        <v>8500</v>
      </c>
      <c r="S8147">
        <v>1600861</v>
      </c>
      <c r="T8147">
        <v>2355124</v>
      </c>
      <c r="U8147">
        <v>1600861</v>
      </c>
      <c r="V8147">
        <v>27</v>
      </c>
      <c r="W8147">
        <v>7</v>
      </c>
      <c r="X8147">
        <v>79</v>
      </c>
      <c r="Y8147">
        <v>9974</v>
      </c>
      <c r="Z8147">
        <v>1135</v>
      </c>
      <c r="AA8147">
        <v>18002</v>
      </c>
      <c r="AB8147" s="2">
        <v>45055.002986111111</v>
      </c>
      <c r="AC8147" t="s">
        <v>32</v>
      </c>
    </row>
    <row r="8148" spans="1:29" x14ac:dyDescent="0.35">
      <c r="A8148" s="1">
        <v>44117</v>
      </c>
      <c r="B8148" t="s">
        <v>100</v>
      </c>
      <c r="C8148">
        <v>144230</v>
      </c>
      <c r="D8148">
        <v>1303437</v>
      </c>
      <c r="F8148">
        <v>1313</v>
      </c>
      <c r="N8148" s="2">
        <v>44114.040972222225</v>
      </c>
      <c r="O8148" s="3" t="s">
        <v>11964</v>
      </c>
      <c r="P8148" t="s">
        <v>11965</v>
      </c>
      <c r="Q8148">
        <v>2422</v>
      </c>
      <c r="S8148">
        <v>1447667</v>
      </c>
      <c r="T8148">
        <v>2075699</v>
      </c>
      <c r="U8148">
        <v>1447667</v>
      </c>
      <c r="V8148">
        <v>29</v>
      </c>
      <c r="W8148">
        <v>0</v>
      </c>
      <c r="X8148">
        <v>0</v>
      </c>
      <c r="Y8148">
        <v>0</v>
      </c>
      <c r="Z8148">
        <v>0</v>
      </c>
      <c r="AA8148">
        <v>0</v>
      </c>
      <c r="AB8148" s="2">
        <v>45055.002986111111</v>
      </c>
      <c r="AC8148" t="s">
        <v>32</v>
      </c>
    </row>
    <row r="8149" spans="1:29" x14ac:dyDescent="0.35">
      <c r="A8149" s="1">
        <v>44117</v>
      </c>
      <c r="B8149" t="s">
        <v>103</v>
      </c>
      <c r="C8149">
        <v>77</v>
      </c>
      <c r="D8149">
        <v>15121</v>
      </c>
      <c r="G8149">
        <v>4</v>
      </c>
      <c r="L8149">
        <v>29</v>
      </c>
      <c r="N8149" s="2">
        <v>44117</v>
      </c>
      <c r="O8149" t="s">
        <v>11966</v>
      </c>
      <c r="P8149" t="s">
        <v>11854</v>
      </c>
      <c r="Q8149">
        <v>2</v>
      </c>
      <c r="R8149">
        <v>4</v>
      </c>
      <c r="S8149">
        <v>15198</v>
      </c>
      <c r="T8149">
        <v>15198</v>
      </c>
      <c r="U8149">
        <v>15198</v>
      </c>
      <c r="V8149">
        <v>69</v>
      </c>
      <c r="W8149">
        <v>0</v>
      </c>
      <c r="X8149">
        <v>0</v>
      </c>
      <c r="Y8149">
        <v>0</v>
      </c>
      <c r="Z8149">
        <v>0</v>
      </c>
      <c r="AA8149">
        <v>0</v>
      </c>
      <c r="AB8149" s="2">
        <v>45055.002986111111</v>
      </c>
      <c r="AC8149" t="s">
        <v>32</v>
      </c>
    </row>
    <row r="8150" spans="1:29" x14ac:dyDescent="0.35">
      <c r="A8150" s="1">
        <v>44117</v>
      </c>
      <c r="B8150" t="s">
        <v>106</v>
      </c>
      <c r="C8150">
        <v>105941</v>
      </c>
      <c r="D8150">
        <v>704655</v>
      </c>
      <c r="F8150">
        <v>600</v>
      </c>
      <c r="G8150">
        <v>6237</v>
      </c>
      <c r="H8150">
        <v>145</v>
      </c>
      <c r="J8150">
        <v>69</v>
      </c>
      <c r="L8150">
        <v>94165</v>
      </c>
      <c r="N8150" s="2">
        <v>44116</v>
      </c>
      <c r="O8150" t="s">
        <v>11967</v>
      </c>
      <c r="P8150" t="s">
        <v>11904</v>
      </c>
      <c r="Q8150">
        <v>3115</v>
      </c>
      <c r="R8150">
        <v>6237</v>
      </c>
      <c r="S8150">
        <v>810596</v>
      </c>
      <c r="T8150">
        <v>810596</v>
      </c>
      <c r="U8150">
        <v>810596</v>
      </c>
      <c r="V8150">
        <v>28</v>
      </c>
      <c r="W8150">
        <v>14</v>
      </c>
      <c r="X8150">
        <v>0</v>
      </c>
      <c r="Y8150">
        <v>0</v>
      </c>
      <c r="Z8150">
        <v>713</v>
      </c>
      <c r="AA8150">
        <v>713</v>
      </c>
      <c r="AB8150" s="2">
        <v>45055.002986111111</v>
      </c>
      <c r="AC8150" t="s">
        <v>32</v>
      </c>
    </row>
    <row r="8151" spans="1:29" x14ac:dyDescent="0.35">
      <c r="A8151" s="1">
        <v>44117</v>
      </c>
      <c r="B8151" t="s">
        <v>108</v>
      </c>
      <c r="C8151">
        <v>19611</v>
      </c>
      <c r="F8151">
        <v>294</v>
      </c>
      <c r="G8151">
        <v>911</v>
      </c>
      <c r="L8151">
        <v>11620</v>
      </c>
      <c r="N8151" s="2">
        <v>44117.082638888889</v>
      </c>
      <c r="O8151" t="s">
        <v>11968</v>
      </c>
      <c r="P8151" t="s">
        <v>11933</v>
      </c>
      <c r="Q8151">
        <v>217</v>
      </c>
      <c r="R8151">
        <v>911</v>
      </c>
      <c r="S8151">
        <v>19611</v>
      </c>
      <c r="T8151">
        <v>409651</v>
      </c>
      <c r="U8151">
        <v>19611</v>
      </c>
      <c r="V8151">
        <v>30</v>
      </c>
      <c r="W8151">
        <v>5</v>
      </c>
      <c r="X8151">
        <v>7</v>
      </c>
      <c r="Y8151">
        <v>0</v>
      </c>
      <c r="Z8151">
        <v>486</v>
      </c>
      <c r="AA8151">
        <v>9193</v>
      </c>
      <c r="AB8151" s="2">
        <v>45055.002986111111</v>
      </c>
      <c r="AC8151" t="s">
        <v>32</v>
      </c>
    </row>
    <row r="8152" spans="1:29" x14ac:dyDescent="0.35">
      <c r="A8152" s="1">
        <v>44117</v>
      </c>
      <c r="B8152" t="s">
        <v>110</v>
      </c>
      <c r="C8152">
        <v>234481</v>
      </c>
      <c r="F8152">
        <v>1103</v>
      </c>
      <c r="H8152">
        <v>306</v>
      </c>
      <c r="N8152" s="2">
        <v>44117.465277777781</v>
      </c>
      <c r="O8152" t="s">
        <v>11969</v>
      </c>
      <c r="P8152" t="s">
        <v>11970</v>
      </c>
      <c r="Q8152">
        <v>3816</v>
      </c>
      <c r="S8152">
        <v>234481</v>
      </c>
      <c r="T8152">
        <v>3431640</v>
      </c>
      <c r="U8152">
        <v>234481</v>
      </c>
      <c r="V8152">
        <v>37</v>
      </c>
      <c r="W8152">
        <v>43</v>
      </c>
      <c r="X8152">
        <v>0</v>
      </c>
      <c r="Y8152">
        <v>0</v>
      </c>
      <c r="Z8152">
        <v>1734</v>
      </c>
      <c r="AA8152">
        <v>21359</v>
      </c>
      <c r="AB8152" s="2">
        <v>45055.002986111111</v>
      </c>
      <c r="AC8152" t="s">
        <v>32</v>
      </c>
    </row>
    <row r="8153" spans="1:29" x14ac:dyDescent="0.35">
      <c r="A8153" s="1">
        <v>44117</v>
      </c>
      <c r="B8153" t="s">
        <v>113</v>
      </c>
      <c r="C8153">
        <v>28163</v>
      </c>
      <c r="D8153">
        <v>233500</v>
      </c>
      <c r="F8153">
        <v>206</v>
      </c>
      <c r="G8153">
        <v>1126</v>
      </c>
      <c r="H8153">
        <v>41</v>
      </c>
      <c r="I8153">
        <v>255</v>
      </c>
      <c r="L8153">
        <v>23288</v>
      </c>
      <c r="N8153" s="2">
        <v>44117.082638888889</v>
      </c>
      <c r="O8153" t="s">
        <v>11971</v>
      </c>
      <c r="P8153" t="s">
        <v>11933</v>
      </c>
      <c r="Q8153">
        <v>362</v>
      </c>
      <c r="R8153">
        <v>1126</v>
      </c>
      <c r="S8153">
        <v>261663</v>
      </c>
      <c r="T8153">
        <v>696068</v>
      </c>
      <c r="U8153">
        <v>261663</v>
      </c>
      <c r="V8153">
        <v>38</v>
      </c>
      <c r="W8153">
        <v>12</v>
      </c>
      <c r="X8153">
        <v>27</v>
      </c>
      <c r="Y8153">
        <v>898</v>
      </c>
      <c r="Z8153">
        <v>490</v>
      </c>
      <c r="AA8153">
        <v>5019</v>
      </c>
      <c r="AB8153" s="2">
        <v>45055.002986111111</v>
      </c>
      <c r="AC8153" t="s">
        <v>32</v>
      </c>
    </row>
    <row r="8154" spans="1:29" x14ac:dyDescent="0.35">
      <c r="A8154" s="1">
        <v>44117</v>
      </c>
      <c r="B8154" t="s">
        <v>115</v>
      </c>
      <c r="C8154">
        <v>52839</v>
      </c>
      <c r="D8154">
        <v>462654</v>
      </c>
      <c r="F8154">
        <v>299</v>
      </c>
      <c r="G8154">
        <v>2543</v>
      </c>
      <c r="L8154">
        <v>36734</v>
      </c>
      <c r="N8154" s="2">
        <v>44116.875</v>
      </c>
      <c r="O8154" t="s">
        <v>11972</v>
      </c>
      <c r="P8154" t="s">
        <v>11973</v>
      </c>
      <c r="Q8154">
        <v>522</v>
      </c>
      <c r="R8154">
        <v>2543</v>
      </c>
      <c r="S8154">
        <v>515493</v>
      </c>
      <c r="T8154">
        <v>734692</v>
      </c>
      <c r="U8154">
        <v>515493</v>
      </c>
      <c r="V8154">
        <v>31</v>
      </c>
      <c r="W8154">
        <v>3</v>
      </c>
      <c r="X8154">
        <v>17</v>
      </c>
      <c r="Y8154">
        <v>3098</v>
      </c>
      <c r="Z8154">
        <v>457</v>
      </c>
      <c r="AA8154">
        <v>6270</v>
      </c>
      <c r="AB8154" s="2">
        <v>45055.002986111111</v>
      </c>
      <c r="AC8154" t="s">
        <v>32</v>
      </c>
    </row>
    <row r="8155" spans="1:29" x14ac:dyDescent="0.35">
      <c r="A8155" s="1">
        <v>44117</v>
      </c>
      <c r="B8155" t="s">
        <v>118</v>
      </c>
      <c r="C8155">
        <v>9279</v>
      </c>
      <c r="D8155">
        <v>288926</v>
      </c>
      <c r="F8155">
        <v>17</v>
      </c>
      <c r="G8155">
        <v>758</v>
      </c>
      <c r="I8155">
        <v>241</v>
      </c>
      <c r="L8155">
        <v>8036</v>
      </c>
      <c r="N8155" s="2">
        <v>44117.375</v>
      </c>
      <c r="O8155" t="s">
        <v>11974</v>
      </c>
      <c r="P8155" t="s">
        <v>11975</v>
      </c>
      <c r="Q8155">
        <v>456</v>
      </c>
      <c r="R8155">
        <v>758</v>
      </c>
      <c r="S8155">
        <v>298205</v>
      </c>
      <c r="T8155">
        <v>508079</v>
      </c>
      <c r="U8155">
        <v>298205</v>
      </c>
      <c r="V8155">
        <v>33</v>
      </c>
      <c r="W8155">
        <v>0</v>
      </c>
      <c r="X8155">
        <v>6</v>
      </c>
      <c r="Y8155">
        <v>1908</v>
      </c>
      <c r="Z8155">
        <v>71</v>
      </c>
      <c r="AA8155">
        <v>5003</v>
      </c>
      <c r="AB8155" s="2">
        <v>45055.002986111111</v>
      </c>
      <c r="AC8155" t="s">
        <v>32</v>
      </c>
    </row>
    <row r="8156" spans="1:29" x14ac:dyDescent="0.35">
      <c r="A8156" s="1">
        <v>44117</v>
      </c>
      <c r="B8156" t="s">
        <v>121</v>
      </c>
      <c r="C8156">
        <v>221607</v>
      </c>
      <c r="D8156">
        <v>3757500</v>
      </c>
      <c r="F8156">
        <v>649</v>
      </c>
      <c r="G8156">
        <v>23977</v>
      </c>
      <c r="H8156">
        <v>160</v>
      </c>
      <c r="J8156">
        <v>58</v>
      </c>
      <c r="N8156" s="2">
        <v>44117</v>
      </c>
      <c r="O8156" t="s">
        <v>11976</v>
      </c>
      <c r="P8156" t="s">
        <v>11854</v>
      </c>
      <c r="Q8156">
        <v>16182</v>
      </c>
      <c r="R8156">
        <v>23977</v>
      </c>
      <c r="S8156">
        <v>3979107</v>
      </c>
      <c r="T8156">
        <v>3979107</v>
      </c>
      <c r="U8156">
        <v>3979107</v>
      </c>
      <c r="V8156">
        <v>34</v>
      </c>
      <c r="W8156">
        <v>7</v>
      </c>
      <c r="X8156">
        <v>71</v>
      </c>
      <c r="Y8156">
        <v>0</v>
      </c>
      <c r="Z8156">
        <v>1145</v>
      </c>
      <c r="AA8156">
        <v>1145</v>
      </c>
      <c r="AB8156" s="2">
        <v>45055.002986111111</v>
      </c>
      <c r="AC8156" t="s">
        <v>32</v>
      </c>
    </row>
    <row r="8157" spans="1:29" x14ac:dyDescent="0.35">
      <c r="A8157" s="1">
        <v>44117</v>
      </c>
      <c r="B8157" t="s">
        <v>123</v>
      </c>
      <c r="C8157">
        <v>33713</v>
      </c>
      <c r="F8157">
        <v>125</v>
      </c>
      <c r="G8157">
        <v>3758</v>
      </c>
      <c r="L8157">
        <v>18960</v>
      </c>
      <c r="N8157" s="2">
        <v>44117.743750000001</v>
      </c>
      <c r="O8157" t="s">
        <v>11977</v>
      </c>
      <c r="P8157" t="s">
        <v>11978</v>
      </c>
      <c r="Q8157">
        <v>918</v>
      </c>
      <c r="R8157">
        <v>3758</v>
      </c>
      <c r="S8157">
        <v>33713</v>
      </c>
      <c r="T8157">
        <v>1011320</v>
      </c>
      <c r="U8157">
        <v>33713</v>
      </c>
      <c r="V8157">
        <v>35</v>
      </c>
      <c r="W8157">
        <v>3</v>
      </c>
      <c r="X8157">
        <v>23</v>
      </c>
      <c r="Y8157">
        <v>0</v>
      </c>
      <c r="Z8157">
        <v>351</v>
      </c>
      <c r="AA8157">
        <v>8414</v>
      </c>
      <c r="AB8157" s="2">
        <v>45055.002986111111</v>
      </c>
      <c r="AC8157" t="s">
        <v>32</v>
      </c>
    </row>
    <row r="8158" spans="1:29" x14ac:dyDescent="0.35">
      <c r="A8158" s="1">
        <v>44117</v>
      </c>
      <c r="B8158" t="s">
        <v>126</v>
      </c>
      <c r="C8158">
        <v>86835</v>
      </c>
      <c r="D8158">
        <v>656842</v>
      </c>
      <c r="F8158">
        <v>505</v>
      </c>
      <c r="H8158">
        <v>130</v>
      </c>
      <c r="J8158">
        <v>61</v>
      </c>
      <c r="N8158" s="2">
        <v>44117.124305555553</v>
      </c>
      <c r="O8158" s="3" t="s">
        <v>11979</v>
      </c>
      <c r="P8158" t="s">
        <v>11919</v>
      </c>
      <c r="Q8158">
        <v>1674</v>
      </c>
      <c r="S8158">
        <v>743677</v>
      </c>
      <c r="T8158">
        <v>1114916</v>
      </c>
      <c r="U8158">
        <v>743677</v>
      </c>
      <c r="V8158">
        <v>32</v>
      </c>
      <c r="W8158">
        <v>10</v>
      </c>
      <c r="X8158">
        <v>0</v>
      </c>
      <c r="Y8158">
        <v>2022</v>
      </c>
      <c r="Z8158">
        <v>487</v>
      </c>
      <c r="AA8158">
        <v>7424</v>
      </c>
      <c r="AB8158" s="2">
        <v>45055.002986111111</v>
      </c>
      <c r="AC8158" t="s">
        <v>32</v>
      </c>
    </row>
    <row r="8159" spans="1:29" x14ac:dyDescent="0.35">
      <c r="A8159" s="1">
        <v>44117</v>
      </c>
      <c r="B8159" t="s">
        <v>128</v>
      </c>
      <c r="C8159">
        <v>476708</v>
      </c>
      <c r="F8159">
        <v>923</v>
      </c>
      <c r="H8159">
        <v>181</v>
      </c>
      <c r="J8159">
        <v>90</v>
      </c>
      <c r="N8159" s="2">
        <v>44116.999305555553</v>
      </c>
      <c r="O8159" t="s">
        <v>11980</v>
      </c>
      <c r="P8159" t="s">
        <v>11940</v>
      </c>
      <c r="Q8159">
        <v>25598</v>
      </c>
      <c r="S8159">
        <v>476708</v>
      </c>
      <c r="T8159">
        <v>12230436</v>
      </c>
      <c r="U8159">
        <v>476708</v>
      </c>
      <c r="V8159">
        <v>36</v>
      </c>
      <c r="W8159">
        <v>11</v>
      </c>
      <c r="X8159">
        <v>0</v>
      </c>
      <c r="Y8159">
        <v>0</v>
      </c>
      <c r="Z8159">
        <v>1393</v>
      </c>
      <c r="AA8159">
        <v>99070</v>
      </c>
      <c r="AB8159" s="2">
        <v>45055.002986111111</v>
      </c>
      <c r="AC8159" t="s">
        <v>32</v>
      </c>
    </row>
    <row r="8160" spans="1:29" x14ac:dyDescent="0.35">
      <c r="A8160" s="1">
        <v>44117</v>
      </c>
      <c r="B8160" t="s">
        <v>131</v>
      </c>
      <c r="C8160">
        <v>171626</v>
      </c>
      <c r="F8160">
        <v>1016</v>
      </c>
      <c r="G8160">
        <v>16565</v>
      </c>
      <c r="H8160">
        <v>271</v>
      </c>
      <c r="I8160">
        <v>3447</v>
      </c>
      <c r="J8160">
        <v>134</v>
      </c>
      <c r="L8160">
        <v>144903</v>
      </c>
      <c r="N8160" s="2">
        <v>44117.583333333336</v>
      </c>
      <c r="O8160" t="s">
        <v>11981</v>
      </c>
      <c r="P8160" t="s">
        <v>11908</v>
      </c>
      <c r="Q8160">
        <v>5017</v>
      </c>
      <c r="R8160">
        <v>16565</v>
      </c>
      <c r="S8160">
        <v>171626</v>
      </c>
      <c r="T8160">
        <v>3697762</v>
      </c>
      <c r="U8160">
        <v>171626</v>
      </c>
      <c r="V8160">
        <v>39</v>
      </c>
      <c r="W8160">
        <v>12</v>
      </c>
      <c r="X8160">
        <v>123</v>
      </c>
      <c r="Y8160">
        <v>0</v>
      </c>
      <c r="Z8160">
        <v>1447</v>
      </c>
      <c r="AA8160">
        <v>35812</v>
      </c>
      <c r="AB8160" s="2">
        <v>45055.002986111111</v>
      </c>
      <c r="AC8160" t="s">
        <v>32</v>
      </c>
    </row>
    <row r="8161" spans="1:29" x14ac:dyDescent="0.35">
      <c r="A8161" s="1">
        <v>44117</v>
      </c>
      <c r="B8161" t="s">
        <v>134</v>
      </c>
      <c r="C8161">
        <v>101493</v>
      </c>
      <c r="D8161">
        <v>1272223</v>
      </c>
      <c r="E8161">
        <v>3126</v>
      </c>
      <c r="F8161">
        <v>760</v>
      </c>
      <c r="G8161">
        <v>7265</v>
      </c>
      <c r="H8161">
        <v>277</v>
      </c>
      <c r="L8161">
        <v>86502</v>
      </c>
      <c r="N8161" s="2">
        <v>44117</v>
      </c>
      <c r="O8161" t="s">
        <v>11982</v>
      </c>
      <c r="P8161" t="s">
        <v>11854</v>
      </c>
      <c r="Q8161">
        <v>1119</v>
      </c>
      <c r="R8161">
        <v>7265</v>
      </c>
      <c r="S8161">
        <v>1376842</v>
      </c>
      <c r="T8161">
        <v>1373716</v>
      </c>
      <c r="U8161">
        <v>1373716</v>
      </c>
      <c r="V8161">
        <v>40</v>
      </c>
      <c r="W8161">
        <v>15</v>
      </c>
      <c r="X8161">
        <v>-19</v>
      </c>
      <c r="Y8161">
        <v>31705</v>
      </c>
      <c r="Z8161">
        <v>1309</v>
      </c>
      <c r="AA8161">
        <v>33014</v>
      </c>
      <c r="AB8161" s="2">
        <v>45055.002986111111</v>
      </c>
      <c r="AC8161" t="s">
        <v>32</v>
      </c>
    </row>
    <row r="8162" spans="1:29" x14ac:dyDescent="0.35">
      <c r="A8162" s="1">
        <v>44117</v>
      </c>
      <c r="B8162" t="s">
        <v>136</v>
      </c>
      <c r="C8162">
        <v>37467</v>
      </c>
      <c r="D8162">
        <v>707788</v>
      </c>
      <c r="F8162">
        <v>220</v>
      </c>
      <c r="G8162">
        <v>2804</v>
      </c>
      <c r="H8162">
        <v>55</v>
      </c>
      <c r="J8162">
        <v>21</v>
      </c>
      <c r="N8162" s="2">
        <v>44116.125694444447</v>
      </c>
      <c r="O8162" t="s">
        <v>11983</v>
      </c>
      <c r="P8162" t="s">
        <v>11984</v>
      </c>
      <c r="Q8162">
        <v>599</v>
      </c>
      <c r="R8162">
        <v>2804</v>
      </c>
      <c r="S8162">
        <v>745255</v>
      </c>
      <c r="T8162">
        <v>1204781</v>
      </c>
      <c r="U8162">
        <v>745255</v>
      </c>
      <c r="V8162">
        <v>41</v>
      </c>
      <c r="W8162">
        <v>0</v>
      </c>
      <c r="X8162">
        <v>63</v>
      </c>
      <c r="Y8162">
        <v>3817</v>
      </c>
      <c r="Z8162">
        <v>205</v>
      </c>
      <c r="AA8162">
        <v>6784</v>
      </c>
      <c r="AB8162" s="2">
        <v>45055.002986111111</v>
      </c>
      <c r="AC8162" t="s">
        <v>32</v>
      </c>
    </row>
    <row r="8163" spans="1:29" x14ac:dyDescent="0.35">
      <c r="A8163" s="1">
        <v>44117</v>
      </c>
      <c r="B8163" t="s">
        <v>139</v>
      </c>
      <c r="C8163">
        <v>174646</v>
      </c>
      <c r="D8163">
        <v>2060093</v>
      </c>
      <c r="F8163">
        <v>773</v>
      </c>
      <c r="J8163">
        <v>83</v>
      </c>
      <c r="L8163">
        <v>139716</v>
      </c>
      <c r="N8163" s="2">
        <v>44117.5</v>
      </c>
      <c r="O8163" t="s">
        <v>11985</v>
      </c>
      <c r="P8163" t="s">
        <v>11986</v>
      </c>
      <c r="Q8163">
        <v>8384</v>
      </c>
      <c r="S8163">
        <v>2234739</v>
      </c>
      <c r="T8163">
        <v>3476411</v>
      </c>
      <c r="U8163">
        <v>2234739</v>
      </c>
      <c r="V8163">
        <v>42</v>
      </c>
      <c r="W8163">
        <v>16</v>
      </c>
      <c r="X8163">
        <v>0</v>
      </c>
      <c r="Y8163">
        <v>15387</v>
      </c>
      <c r="Z8163">
        <v>1342</v>
      </c>
      <c r="AA8163">
        <v>35600</v>
      </c>
      <c r="AB8163" s="2">
        <v>45055.002986111111</v>
      </c>
      <c r="AC8163" t="s">
        <v>32</v>
      </c>
    </row>
    <row r="8164" spans="1:29" x14ac:dyDescent="0.35">
      <c r="A8164" s="1">
        <v>44117</v>
      </c>
      <c r="B8164" t="s">
        <v>142</v>
      </c>
      <c r="C8164">
        <v>27139</v>
      </c>
      <c r="D8164">
        <v>305972</v>
      </c>
      <c r="F8164">
        <v>303</v>
      </c>
      <c r="H8164">
        <v>54</v>
      </c>
      <c r="J8164">
        <v>34</v>
      </c>
      <c r="L8164">
        <v>24552</v>
      </c>
      <c r="N8164" s="2">
        <v>44117</v>
      </c>
      <c r="O8164" t="s">
        <v>11987</v>
      </c>
      <c r="P8164" t="s">
        <v>11854</v>
      </c>
      <c r="Q8164">
        <v>738</v>
      </c>
      <c r="S8164">
        <v>333111</v>
      </c>
      <c r="T8164">
        <v>333111</v>
      </c>
      <c r="U8164">
        <v>333111</v>
      </c>
      <c r="V8164">
        <v>72</v>
      </c>
      <c r="W8164">
        <v>3</v>
      </c>
      <c r="X8164">
        <v>0</v>
      </c>
      <c r="Y8164">
        <v>0</v>
      </c>
      <c r="Z8164">
        <v>135</v>
      </c>
      <c r="AA8164">
        <v>135</v>
      </c>
      <c r="AB8164" s="2">
        <v>45055.002986111111</v>
      </c>
      <c r="AC8164" t="s">
        <v>32</v>
      </c>
    </row>
    <row r="8165" spans="1:29" x14ac:dyDescent="0.35">
      <c r="A8165" s="1">
        <v>44117</v>
      </c>
      <c r="B8165" t="s">
        <v>144</v>
      </c>
      <c r="C8165">
        <v>26960</v>
      </c>
      <c r="D8165">
        <v>353734</v>
      </c>
      <c r="F8165">
        <v>126</v>
      </c>
      <c r="G8165">
        <v>2961</v>
      </c>
      <c r="H8165">
        <v>13</v>
      </c>
      <c r="J8165">
        <v>4</v>
      </c>
      <c r="N8165" s="2">
        <v>44117.5</v>
      </c>
      <c r="O8165" t="s">
        <v>11988</v>
      </c>
      <c r="P8165" t="s">
        <v>11986</v>
      </c>
      <c r="Q8165">
        <v>1139</v>
      </c>
      <c r="R8165">
        <v>2961</v>
      </c>
      <c r="S8165">
        <v>380694</v>
      </c>
      <c r="T8165">
        <v>905649</v>
      </c>
      <c r="U8165">
        <v>380694</v>
      </c>
      <c r="V8165">
        <v>44</v>
      </c>
      <c r="W8165">
        <v>2</v>
      </c>
      <c r="X8165">
        <v>0</v>
      </c>
      <c r="Y8165">
        <v>1465</v>
      </c>
      <c r="Z8165">
        <v>129</v>
      </c>
      <c r="AA8165">
        <v>5855</v>
      </c>
      <c r="AB8165" s="2">
        <v>45055.002986111111</v>
      </c>
      <c r="AC8165" t="s">
        <v>32</v>
      </c>
    </row>
    <row r="8166" spans="1:29" x14ac:dyDescent="0.35">
      <c r="A8166" s="1">
        <v>44117</v>
      </c>
      <c r="B8166" t="s">
        <v>147</v>
      </c>
      <c r="C8166">
        <v>158883</v>
      </c>
      <c r="D8166">
        <v>1352598</v>
      </c>
      <c r="F8166">
        <v>745</v>
      </c>
      <c r="G8166">
        <v>9654</v>
      </c>
      <c r="H8166">
        <v>201</v>
      </c>
      <c r="J8166">
        <v>90</v>
      </c>
      <c r="L8166">
        <v>79110</v>
      </c>
      <c r="N8166" s="2">
        <v>44116.999305555553</v>
      </c>
      <c r="O8166" t="s">
        <v>11989</v>
      </c>
      <c r="P8166" t="s">
        <v>11940</v>
      </c>
      <c r="Q8166">
        <v>3576</v>
      </c>
      <c r="R8166">
        <v>9654</v>
      </c>
      <c r="S8166">
        <v>1511481</v>
      </c>
      <c r="T8166">
        <v>1511481</v>
      </c>
      <c r="U8166">
        <v>1511481</v>
      </c>
      <c r="V8166">
        <v>45</v>
      </c>
      <c r="W8166">
        <v>17</v>
      </c>
      <c r="X8166">
        <v>54</v>
      </c>
      <c r="Y8166">
        <v>12836</v>
      </c>
      <c r="Z8166">
        <v>828</v>
      </c>
      <c r="AA8166">
        <v>13664</v>
      </c>
      <c r="AB8166" s="2">
        <v>45055.002986111111</v>
      </c>
      <c r="AC8166" t="s">
        <v>32</v>
      </c>
    </row>
    <row r="8167" spans="1:29" x14ac:dyDescent="0.35">
      <c r="A8167" s="1">
        <v>44117</v>
      </c>
      <c r="B8167" t="s">
        <v>150</v>
      </c>
      <c r="C8167">
        <v>29339</v>
      </c>
      <c r="D8167">
        <v>191063</v>
      </c>
      <c r="F8167">
        <v>303</v>
      </c>
      <c r="G8167">
        <v>1911</v>
      </c>
      <c r="L8167">
        <v>23007</v>
      </c>
      <c r="N8167" s="2">
        <v>44116.583333333336</v>
      </c>
      <c r="O8167" t="s">
        <v>11990</v>
      </c>
      <c r="P8167" t="s">
        <v>11991</v>
      </c>
      <c r="Q8167">
        <v>288</v>
      </c>
      <c r="R8167">
        <v>1911</v>
      </c>
      <c r="S8167">
        <v>220402</v>
      </c>
      <c r="T8167">
        <v>322801</v>
      </c>
      <c r="U8167">
        <v>220402</v>
      </c>
      <c r="V8167">
        <v>46</v>
      </c>
      <c r="W8167">
        <v>0</v>
      </c>
      <c r="X8167">
        <v>25</v>
      </c>
      <c r="Y8167">
        <v>744</v>
      </c>
      <c r="Z8167">
        <v>414</v>
      </c>
      <c r="AA8167">
        <v>2744</v>
      </c>
      <c r="AB8167" s="2">
        <v>45055.002986111111</v>
      </c>
      <c r="AC8167" t="s">
        <v>32</v>
      </c>
    </row>
    <row r="8168" spans="1:29" x14ac:dyDescent="0.35">
      <c r="A8168" s="1">
        <v>44117</v>
      </c>
      <c r="B8168" t="s">
        <v>152</v>
      </c>
      <c r="C8168">
        <v>218829</v>
      </c>
      <c r="F8168">
        <v>1245</v>
      </c>
      <c r="G8168">
        <v>9309</v>
      </c>
      <c r="H8168">
        <v>339</v>
      </c>
      <c r="J8168">
        <v>156</v>
      </c>
      <c r="L8168">
        <v>196940</v>
      </c>
      <c r="N8168" s="2">
        <v>44117.625</v>
      </c>
      <c r="O8168" t="s">
        <v>11992</v>
      </c>
      <c r="P8168" t="s">
        <v>11993</v>
      </c>
      <c r="Q8168">
        <v>2797</v>
      </c>
      <c r="R8168">
        <v>9309</v>
      </c>
      <c r="S8168">
        <v>218829</v>
      </c>
      <c r="T8168">
        <v>3215401</v>
      </c>
      <c r="U8168">
        <v>218829</v>
      </c>
      <c r="V8168">
        <v>47</v>
      </c>
      <c r="W8168">
        <v>23</v>
      </c>
      <c r="X8168">
        <v>61</v>
      </c>
      <c r="Y8168">
        <v>0</v>
      </c>
      <c r="Z8168">
        <v>1147</v>
      </c>
      <c r="AA8168">
        <v>13694</v>
      </c>
      <c r="AB8168" s="2">
        <v>45055.002986111111</v>
      </c>
      <c r="AC8168" t="s">
        <v>32</v>
      </c>
    </row>
    <row r="8169" spans="1:29" x14ac:dyDescent="0.35">
      <c r="A8169" s="1">
        <v>44117</v>
      </c>
      <c r="B8169" t="s">
        <v>155</v>
      </c>
      <c r="C8169">
        <v>800256</v>
      </c>
      <c r="F8169">
        <v>4053</v>
      </c>
      <c r="H8169">
        <v>1237</v>
      </c>
      <c r="L8169">
        <v>708349</v>
      </c>
      <c r="N8169" s="2">
        <v>44117.708333333336</v>
      </c>
      <c r="O8169" t="s">
        <v>11994</v>
      </c>
      <c r="P8169" t="s">
        <v>11879</v>
      </c>
      <c r="Q8169">
        <v>16622</v>
      </c>
      <c r="S8169">
        <v>800256</v>
      </c>
      <c r="T8169">
        <v>7266042</v>
      </c>
      <c r="U8169">
        <v>800256</v>
      </c>
      <c r="V8169">
        <v>48</v>
      </c>
      <c r="W8169">
        <v>64</v>
      </c>
      <c r="X8169">
        <v>0</v>
      </c>
      <c r="Y8169">
        <v>0</v>
      </c>
      <c r="Z8169">
        <v>5130</v>
      </c>
      <c r="AA8169">
        <v>74269</v>
      </c>
      <c r="AB8169" s="2">
        <v>45055.002986111111</v>
      </c>
      <c r="AC8169" t="s">
        <v>32</v>
      </c>
    </row>
    <row r="8170" spans="1:29" x14ac:dyDescent="0.35">
      <c r="A8170" s="1">
        <v>44117</v>
      </c>
      <c r="B8170" t="s">
        <v>158</v>
      </c>
      <c r="C8170">
        <v>87819</v>
      </c>
      <c r="D8170">
        <v>821305</v>
      </c>
      <c r="F8170">
        <v>254</v>
      </c>
      <c r="G8170">
        <v>4383</v>
      </c>
      <c r="H8170">
        <v>90</v>
      </c>
      <c r="I8170">
        <v>984</v>
      </c>
      <c r="K8170">
        <v>392</v>
      </c>
      <c r="L8170">
        <v>64583</v>
      </c>
      <c r="N8170" s="2">
        <v>44117.422222222223</v>
      </c>
      <c r="O8170" t="s">
        <v>11995</v>
      </c>
      <c r="P8170" t="s">
        <v>11996</v>
      </c>
      <c r="Q8170">
        <v>522</v>
      </c>
      <c r="R8170">
        <v>4383</v>
      </c>
      <c r="S8170">
        <v>909124</v>
      </c>
      <c r="T8170">
        <v>1194421</v>
      </c>
      <c r="U8170">
        <v>909124</v>
      </c>
      <c r="V8170">
        <v>49</v>
      </c>
      <c r="W8170">
        <v>0</v>
      </c>
      <c r="X8170">
        <v>52</v>
      </c>
      <c r="Y8170">
        <v>7140</v>
      </c>
      <c r="Z8170">
        <v>987</v>
      </c>
      <c r="AA8170">
        <v>8603</v>
      </c>
      <c r="AB8170" s="2">
        <v>45055.002986111111</v>
      </c>
      <c r="AC8170" t="s">
        <v>32</v>
      </c>
    </row>
    <row r="8171" spans="1:29" x14ac:dyDescent="0.35">
      <c r="A8171" s="1">
        <v>44117</v>
      </c>
      <c r="B8171" t="s">
        <v>161</v>
      </c>
      <c r="C8171">
        <v>160805</v>
      </c>
      <c r="E8171">
        <v>313</v>
      </c>
      <c r="F8171">
        <v>999</v>
      </c>
      <c r="G8171">
        <v>11598</v>
      </c>
      <c r="H8171">
        <v>200</v>
      </c>
      <c r="J8171">
        <v>98</v>
      </c>
      <c r="N8171" s="2">
        <v>44116.708333333336</v>
      </c>
      <c r="O8171" t="s">
        <v>11997</v>
      </c>
      <c r="P8171" t="s">
        <v>11963</v>
      </c>
      <c r="Q8171">
        <v>3372</v>
      </c>
      <c r="R8171">
        <v>11598</v>
      </c>
      <c r="S8171">
        <v>161118</v>
      </c>
      <c r="T8171">
        <v>2292562</v>
      </c>
      <c r="U8171">
        <v>160805</v>
      </c>
      <c r="V8171">
        <v>51</v>
      </c>
      <c r="W8171">
        <v>11</v>
      </c>
      <c r="X8171">
        <v>45</v>
      </c>
      <c r="Y8171">
        <v>0</v>
      </c>
      <c r="Z8171">
        <v>1235</v>
      </c>
      <c r="AA8171">
        <v>20720</v>
      </c>
      <c r="AB8171" s="2">
        <v>45055.002986111111</v>
      </c>
      <c r="AC8171" t="s">
        <v>32</v>
      </c>
    </row>
    <row r="8172" spans="1:29" x14ac:dyDescent="0.35">
      <c r="A8172" s="1">
        <v>44117</v>
      </c>
      <c r="B8172" t="s">
        <v>163</v>
      </c>
      <c r="C8172">
        <v>1325</v>
      </c>
      <c r="D8172">
        <v>20737</v>
      </c>
      <c r="E8172">
        <v>29</v>
      </c>
      <c r="L8172">
        <v>1289</v>
      </c>
      <c r="N8172" s="2">
        <v>44117.415277777778</v>
      </c>
      <c r="O8172" t="s">
        <v>11998</v>
      </c>
      <c r="P8172" t="s">
        <v>11999</v>
      </c>
      <c r="Q8172">
        <v>20</v>
      </c>
      <c r="S8172">
        <v>22091</v>
      </c>
      <c r="T8172">
        <v>22062</v>
      </c>
      <c r="U8172">
        <v>22062</v>
      </c>
      <c r="V8172">
        <v>78</v>
      </c>
      <c r="W8172">
        <v>0</v>
      </c>
      <c r="X8172">
        <v>0</v>
      </c>
      <c r="Y8172">
        <v>117</v>
      </c>
      <c r="Z8172">
        <v>0</v>
      </c>
      <c r="AA8172">
        <v>117</v>
      </c>
      <c r="AB8172" s="2">
        <v>45055.002986111111</v>
      </c>
      <c r="AC8172" t="s">
        <v>32</v>
      </c>
    </row>
    <row r="8173" spans="1:29" x14ac:dyDescent="0.35">
      <c r="A8173" s="1">
        <v>44117</v>
      </c>
      <c r="B8173" t="s">
        <v>166</v>
      </c>
      <c r="C8173">
        <v>1891</v>
      </c>
      <c r="D8173">
        <v>170882</v>
      </c>
      <c r="F8173">
        <v>5</v>
      </c>
      <c r="L8173">
        <v>1673</v>
      </c>
      <c r="N8173" s="2">
        <v>44116.999305555553</v>
      </c>
      <c r="O8173" t="s">
        <v>12000</v>
      </c>
      <c r="P8173" t="s">
        <v>11940</v>
      </c>
      <c r="Q8173">
        <v>58</v>
      </c>
      <c r="S8173">
        <v>172773</v>
      </c>
      <c r="T8173">
        <v>334028</v>
      </c>
      <c r="U8173">
        <v>172773</v>
      </c>
      <c r="V8173">
        <v>50</v>
      </c>
      <c r="W8173">
        <v>0</v>
      </c>
      <c r="X8173">
        <v>0</v>
      </c>
      <c r="Y8173">
        <v>693</v>
      </c>
      <c r="Z8173">
        <v>11</v>
      </c>
      <c r="AA8173">
        <v>1460</v>
      </c>
      <c r="AB8173" s="2">
        <v>45055.002986111111</v>
      </c>
      <c r="AC8173" t="s">
        <v>32</v>
      </c>
    </row>
    <row r="8174" spans="1:29" x14ac:dyDescent="0.35">
      <c r="A8174" s="1">
        <v>44117</v>
      </c>
      <c r="B8174" t="s">
        <v>168</v>
      </c>
      <c r="C8174">
        <v>97268</v>
      </c>
      <c r="F8174">
        <v>376</v>
      </c>
      <c r="G8174">
        <v>7874</v>
      </c>
      <c r="H8174">
        <v>76</v>
      </c>
      <c r="J8174">
        <v>26</v>
      </c>
      <c r="N8174" s="2">
        <v>44117.124305555553</v>
      </c>
      <c r="O8174" t="s">
        <v>12001</v>
      </c>
      <c r="P8174" t="s">
        <v>11919</v>
      </c>
      <c r="Q8174">
        <v>2211</v>
      </c>
      <c r="R8174">
        <v>7874</v>
      </c>
      <c r="S8174">
        <v>97268</v>
      </c>
      <c r="T8174">
        <v>2123908</v>
      </c>
      <c r="U8174">
        <v>97268</v>
      </c>
      <c r="V8174">
        <v>53</v>
      </c>
      <c r="W8174">
        <v>21</v>
      </c>
      <c r="X8174">
        <v>88</v>
      </c>
      <c r="Y8174">
        <v>0</v>
      </c>
      <c r="Z8174">
        <v>253</v>
      </c>
      <c r="AA8174">
        <v>62470</v>
      </c>
      <c r="AB8174" s="2">
        <v>45055.002986111111</v>
      </c>
      <c r="AC8174" t="s">
        <v>32</v>
      </c>
    </row>
    <row r="8175" spans="1:29" x14ac:dyDescent="0.35">
      <c r="A8175" s="1">
        <v>44117</v>
      </c>
      <c r="B8175" t="s">
        <v>171</v>
      </c>
      <c r="C8175">
        <v>163759</v>
      </c>
      <c r="D8175">
        <v>1556954</v>
      </c>
      <c r="E8175">
        <v>239</v>
      </c>
      <c r="F8175">
        <v>959</v>
      </c>
      <c r="G8175">
        <v>8601</v>
      </c>
      <c r="H8175">
        <v>243</v>
      </c>
      <c r="I8175">
        <v>1287</v>
      </c>
      <c r="L8175">
        <v>123196</v>
      </c>
      <c r="N8175" s="2">
        <v>44117</v>
      </c>
      <c r="O8175" t="s">
        <v>12002</v>
      </c>
      <c r="P8175" t="s">
        <v>11854</v>
      </c>
      <c r="Q8175">
        <v>1518</v>
      </c>
      <c r="R8175">
        <v>8601</v>
      </c>
      <c r="S8175">
        <v>1720952</v>
      </c>
      <c r="T8175">
        <v>2719579</v>
      </c>
      <c r="U8175">
        <v>1720713</v>
      </c>
      <c r="V8175">
        <v>55</v>
      </c>
      <c r="W8175">
        <v>34</v>
      </c>
      <c r="X8175">
        <v>147</v>
      </c>
      <c r="Y8175">
        <v>11262</v>
      </c>
      <c r="Z8175">
        <v>3428</v>
      </c>
      <c r="AA8175">
        <v>29967</v>
      </c>
      <c r="AB8175" s="2">
        <v>45055.002986111111</v>
      </c>
      <c r="AC8175" t="s">
        <v>32</v>
      </c>
    </row>
    <row r="8176" spans="1:29" x14ac:dyDescent="0.35">
      <c r="A8176" s="1">
        <v>44117</v>
      </c>
      <c r="B8176" t="s">
        <v>173</v>
      </c>
      <c r="C8176">
        <v>18555</v>
      </c>
      <c r="F8176">
        <v>181</v>
      </c>
      <c r="H8176">
        <v>61</v>
      </c>
      <c r="J8176">
        <v>35</v>
      </c>
      <c r="L8176">
        <v>13481</v>
      </c>
      <c r="N8176" s="2">
        <v>44116.999305555553</v>
      </c>
      <c r="O8176" t="s">
        <v>12003</v>
      </c>
      <c r="P8176" t="s">
        <v>11940</v>
      </c>
      <c r="Q8176">
        <v>387</v>
      </c>
      <c r="S8176">
        <v>18555</v>
      </c>
      <c r="T8176">
        <v>639466</v>
      </c>
      <c r="U8176">
        <v>18555</v>
      </c>
      <c r="V8176">
        <v>54</v>
      </c>
      <c r="W8176">
        <v>2</v>
      </c>
      <c r="X8176">
        <v>0</v>
      </c>
      <c r="Y8176">
        <v>0</v>
      </c>
      <c r="Z8176">
        <v>274</v>
      </c>
      <c r="AA8176">
        <v>5219</v>
      </c>
      <c r="AB8176" s="2">
        <v>45055.002986111111</v>
      </c>
      <c r="AC8176" t="s">
        <v>32</v>
      </c>
    </row>
    <row r="8177" spans="1:29" x14ac:dyDescent="0.35">
      <c r="A8177" s="1">
        <v>44117</v>
      </c>
      <c r="B8177" t="s">
        <v>175</v>
      </c>
      <c r="C8177">
        <v>7964</v>
      </c>
      <c r="D8177">
        <v>105879</v>
      </c>
      <c r="F8177">
        <v>46</v>
      </c>
      <c r="G8177">
        <v>343</v>
      </c>
      <c r="L8177">
        <v>6181</v>
      </c>
      <c r="N8177" s="2">
        <v>44117.224305555559</v>
      </c>
      <c r="O8177" t="s">
        <v>12004</v>
      </c>
      <c r="P8177" t="s">
        <v>12005</v>
      </c>
      <c r="Q8177">
        <v>57</v>
      </c>
      <c r="R8177">
        <v>343</v>
      </c>
      <c r="S8177">
        <v>113843</v>
      </c>
      <c r="T8177">
        <v>221182</v>
      </c>
      <c r="U8177">
        <v>113843</v>
      </c>
      <c r="V8177">
        <v>56</v>
      </c>
      <c r="W8177">
        <v>3</v>
      </c>
      <c r="X8177">
        <v>5</v>
      </c>
      <c r="Y8177">
        <v>2703</v>
      </c>
      <c r="Z8177">
        <v>162</v>
      </c>
      <c r="AA8177">
        <v>4840</v>
      </c>
      <c r="AB8177" s="2">
        <v>45055.002986111111</v>
      </c>
      <c r="AC8177" t="s">
        <v>32</v>
      </c>
    </row>
    <row r="8178" spans="1:29" x14ac:dyDescent="0.35">
      <c r="A8178" s="1">
        <v>44116</v>
      </c>
      <c r="B8178" t="s">
        <v>29</v>
      </c>
      <c r="C8178">
        <v>9903</v>
      </c>
      <c r="F8178">
        <v>52</v>
      </c>
      <c r="G8178">
        <v>352</v>
      </c>
      <c r="J8178">
        <v>8</v>
      </c>
      <c r="L8178">
        <v>5802</v>
      </c>
      <c r="N8178" s="2">
        <v>44116.165972222225</v>
      </c>
      <c r="O8178" t="s">
        <v>12006</v>
      </c>
      <c r="P8178" t="s">
        <v>12007</v>
      </c>
      <c r="Q8178">
        <v>60</v>
      </c>
      <c r="R8178">
        <v>352</v>
      </c>
      <c r="S8178">
        <v>9903</v>
      </c>
      <c r="T8178">
        <v>505927</v>
      </c>
      <c r="U8178">
        <v>9903</v>
      </c>
      <c r="V8178">
        <v>2</v>
      </c>
      <c r="W8178">
        <v>0</v>
      </c>
      <c r="X8178">
        <v>7</v>
      </c>
      <c r="Y8178">
        <v>0</v>
      </c>
      <c r="Z8178">
        <v>191</v>
      </c>
      <c r="AA8178">
        <v>2930</v>
      </c>
      <c r="AB8178" s="2">
        <v>45055.002986111111</v>
      </c>
      <c r="AC8178" t="s">
        <v>32</v>
      </c>
    </row>
    <row r="8179" spans="1:29" x14ac:dyDescent="0.35">
      <c r="A8179" s="1">
        <v>44116</v>
      </c>
      <c r="B8179" t="s">
        <v>33</v>
      </c>
      <c r="C8179">
        <v>166076</v>
      </c>
      <c r="D8179">
        <v>1068387</v>
      </c>
      <c r="F8179">
        <v>856</v>
      </c>
      <c r="G8179">
        <v>18179</v>
      </c>
      <c r="I8179">
        <v>1892</v>
      </c>
      <c r="K8179">
        <v>1068</v>
      </c>
      <c r="L8179">
        <v>71240</v>
      </c>
      <c r="N8179" s="2">
        <v>44116.458333333336</v>
      </c>
      <c r="O8179" t="s">
        <v>12008</v>
      </c>
      <c r="P8179" t="s">
        <v>12009</v>
      </c>
      <c r="Q8179">
        <v>2665</v>
      </c>
      <c r="R8179">
        <v>18179</v>
      </c>
      <c r="S8179">
        <v>1234463</v>
      </c>
      <c r="T8179">
        <v>1214610</v>
      </c>
      <c r="U8179">
        <v>1234463</v>
      </c>
      <c r="V8179">
        <v>1</v>
      </c>
      <c r="W8179">
        <v>1</v>
      </c>
      <c r="X8179">
        <v>0</v>
      </c>
      <c r="Y8179">
        <v>3970</v>
      </c>
      <c r="Z8179">
        <v>734</v>
      </c>
      <c r="AA8179">
        <v>4603</v>
      </c>
      <c r="AB8179" s="2">
        <v>45055.002986111111</v>
      </c>
      <c r="AC8179" t="s">
        <v>32</v>
      </c>
    </row>
    <row r="8180" spans="1:29" x14ac:dyDescent="0.35">
      <c r="A8180" s="1">
        <v>44116</v>
      </c>
      <c r="B8180" t="s">
        <v>36</v>
      </c>
      <c r="C8180">
        <v>93487</v>
      </c>
      <c r="D8180">
        <v>1066196</v>
      </c>
      <c r="F8180">
        <v>608</v>
      </c>
      <c r="G8180">
        <v>5960</v>
      </c>
      <c r="H8180">
        <v>256</v>
      </c>
      <c r="J8180">
        <v>103</v>
      </c>
      <c r="K8180">
        <v>737</v>
      </c>
      <c r="L8180">
        <v>84055</v>
      </c>
      <c r="N8180" s="2">
        <v>44116</v>
      </c>
      <c r="O8180" t="s">
        <v>12010</v>
      </c>
      <c r="P8180" t="s">
        <v>11904</v>
      </c>
      <c r="Q8180">
        <v>1586</v>
      </c>
      <c r="R8180">
        <v>5960</v>
      </c>
      <c r="S8180">
        <v>1159683</v>
      </c>
      <c r="T8180">
        <v>1155066</v>
      </c>
      <c r="U8180">
        <v>1159683</v>
      </c>
      <c r="V8180">
        <v>5</v>
      </c>
      <c r="W8180">
        <v>17</v>
      </c>
      <c r="X8180">
        <v>50</v>
      </c>
      <c r="Y8180">
        <v>7844</v>
      </c>
      <c r="Z8180">
        <v>654</v>
      </c>
      <c r="AA8180">
        <v>8412</v>
      </c>
      <c r="AB8180" s="2">
        <v>45055.002986111111</v>
      </c>
      <c r="AC8180" t="s">
        <v>32</v>
      </c>
    </row>
    <row r="8181" spans="1:29" x14ac:dyDescent="0.35">
      <c r="A8181" s="1">
        <v>44116</v>
      </c>
      <c r="B8181" t="s">
        <v>39</v>
      </c>
      <c r="C8181">
        <v>0</v>
      </c>
      <c r="D8181">
        <v>1616</v>
      </c>
      <c r="N8181" s="2">
        <v>44105</v>
      </c>
      <c r="O8181" t="s">
        <v>12011</v>
      </c>
      <c r="P8181" t="s">
        <v>10353</v>
      </c>
      <c r="Q8181">
        <v>0</v>
      </c>
      <c r="S8181">
        <v>1616</v>
      </c>
      <c r="T8181">
        <v>1616</v>
      </c>
      <c r="U8181">
        <v>1616</v>
      </c>
      <c r="V8181">
        <v>60</v>
      </c>
      <c r="W8181">
        <v>0</v>
      </c>
      <c r="X8181">
        <v>0</v>
      </c>
      <c r="Y8181">
        <v>0</v>
      </c>
      <c r="Z8181">
        <v>0</v>
      </c>
      <c r="AA8181">
        <v>0</v>
      </c>
      <c r="AB8181" s="2">
        <v>45055.002986111111</v>
      </c>
      <c r="AC8181" t="s">
        <v>32</v>
      </c>
    </row>
    <row r="8182" spans="1:29" x14ac:dyDescent="0.35">
      <c r="A8182" s="1">
        <v>44116</v>
      </c>
      <c r="B8182" t="s">
        <v>42</v>
      </c>
      <c r="C8182">
        <v>226050</v>
      </c>
      <c r="D8182">
        <v>1353061</v>
      </c>
      <c r="F8182">
        <v>667</v>
      </c>
      <c r="G8182">
        <v>20257</v>
      </c>
      <c r="H8182">
        <v>155</v>
      </c>
      <c r="J8182">
        <v>80</v>
      </c>
      <c r="N8182" s="2">
        <v>44116</v>
      </c>
      <c r="O8182" t="s">
        <v>12012</v>
      </c>
      <c r="P8182" t="s">
        <v>11904</v>
      </c>
      <c r="Q8182">
        <v>5759</v>
      </c>
      <c r="R8182">
        <v>20257</v>
      </c>
      <c r="S8182">
        <v>1579111</v>
      </c>
      <c r="T8182">
        <v>2403048</v>
      </c>
      <c r="U8182">
        <v>1579111</v>
      </c>
      <c r="V8182">
        <v>4</v>
      </c>
      <c r="W8182">
        <v>0</v>
      </c>
      <c r="X8182">
        <v>4</v>
      </c>
      <c r="Y8182">
        <v>7567</v>
      </c>
      <c r="Z8182">
        <v>475</v>
      </c>
      <c r="AA8182">
        <v>7898</v>
      </c>
      <c r="AB8182" s="2">
        <v>45055.002986111111</v>
      </c>
      <c r="AC8182" t="s">
        <v>32</v>
      </c>
    </row>
    <row r="8183" spans="1:29" x14ac:dyDescent="0.35">
      <c r="A8183" s="1">
        <v>44116</v>
      </c>
      <c r="B8183" t="s">
        <v>44</v>
      </c>
      <c r="C8183">
        <v>850028</v>
      </c>
      <c r="F8183">
        <v>3070</v>
      </c>
      <c r="H8183">
        <v>736</v>
      </c>
      <c r="N8183" s="2">
        <v>44116.124305555553</v>
      </c>
      <c r="O8183" t="s">
        <v>12013</v>
      </c>
      <c r="P8183" t="s">
        <v>12014</v>
      </c>
      <c r="Q8183">
        <v>16572</v>
      </c>
      <c r="S8183">
        <v>850028</v>
      </c>
      <c r="T8183">
        <v>16191341</v>
      </c>
      <c r="U8183">
        <v>850028</v>
      </c>
      <c r="V8183">
        <v>6</v>
      </c>
      <c r="W8183">
        <v>8</v>
      </c>
      <c r="X8183">
        <v>0</v>
      </c>
      <c r="Y8183">
        <v>0</v>
      </c>
      <c r="Z8183">
        <v>3449</v>
      </c>
      <c r="AA8183">
        <v>144337</v>
      </c>
      <c r="AB8183" s="2">
        <v>45055.002986111111</v>
      </c>
      <c r="AC8183" t="s">
        <v>32</v>
      </c>
    </row>
    <row r="8184" spans="1:29" x14ac:dyDescent="0.35">
      <c r="A8184" s="1">
        <v>44116</v>
      </c>
      <c r="B8184" t="s">
        <v>47</v>
      </c>
      <c r="C8184">
        <v>79037</v>
      </c>
      <c r="D8184">
        <v>949672</v>
      </c>
      <c r="F8184">
        <v>370</v>
      </c>
      <c r="G8184">
        <v>7915</v>
      </c>
      <c r="N8184" s="2">
        <v>44116.082638888889</v>
      </c>
      <c r="O8184" t="s">
        <v>12015</v>
      </c>
      <c r="P8184" t="s">
        <v>12016</v>
      </c>
      <c r="Q8184">
        <v>2116</v>
      </c>
      <c r="R8184">
        <v>7915</v>
      </c>
      <c r="S8184">
        <v>1028709</v>
      </c>
      <c r="T8184">
        <v>1571329</v>
      </c>
      <c r="U8184">
        <v>1028709</v>
      </c>
      <c r="V8184">
        <v>8</v>
      </c>
      <c r="W8184">
        <v>3</v>
      </c>
      <c r="X8184">
        <v>22</v>
      </c>
      <c r="Y8184">
        <v>5569</v>
      </c>
      <c r="Z8184">
        <v>576</v>
      </c>
      <c r="AA8184">
        <v>11150</v>
      </c>
      <c r="AB8184" s="2">
        <v>45055.002986111111</v>
      </c>
      <c r="AC8184" t="s">
        <v>32</v>
      </c>
    </row>
    <row r="8185" spans="1:29" x14ac:dyDescent="0.35">
      <c r="A8185" s="1">
        <v>44116</v>
      </c>
      <c r="B8185" t="s">
        <v>50</v>
      </c>
      <c r="C8185">
        <v>61377</v>
      </c>
      <c r="F8185">
        <v>155</v>
      </c>
      <c r="G8185">
        <v>11845</v>
      </c>
      <c r="L8185">
        <v>9522</v>
      </c>
      <c r="N8185" s="2">
        <v>44115.854166666664</v>
      </c>
      <c r="O8185" t="s">
        <v>12017</v>
      </c>
      <c r="P8185" t="s">
        <v>12018</v>
      </c>
      <c r="Q8185">
        <v>4532</v>
      </c>
      <c r="R8185">
        <v>11845</v>
      </c>
      <c r="S8185">
        <v>61377</v>
      </c>
      <c r="T8185">
        <v>2082309</v>
      </c>
      <c r="U8185">
        <v>61377</v>
      </c>
      <c r="V8185">
        <v>9</v>
      </c>
      <c r="W8185">
        <v>2</v>
      </c>
      <c r="X8185">
        <v>0</v>
      </c>
      <c r="Y8185">
        <v>0</v>
      </c>
      <c r="Z8185">
        <v>1339</v>
      </c>
      <c r="AA8185">
        <v>7646</v>
      </c>
      <c r="AB8185" s="2">
        <v>45055.002986111111</v>
      </c>
      <c r="AC8185" t="s">
        <v>32</v>
      </c>
    </row>
    <row r="8186" spans="1:29" x14ac:dyDescent="0.35">
      <c r="A8186" s="1">
        <v>44116</v>
      </c>
      <c r="B8186" t="s">
        <v>53</v>
      </c>
      <c r="C8186">
        <v>16022</v>
      </c>
      <c r="F8186">
        <v>87</v>
      </c>
      <c r="H8186">
        <v>21</v>
      </c>
      <c r="J8186">
        <v>12</v>
      </c>
      <c r="L8186">
        <v>12539</v>
      </c>
      <c r="N8186" s="2">
        <v>44115</v>
      </c>
      <c r="O8186" s="3" t="s">
        <v>12019</v>
      </c>
      <c r="P8186" t="s">
        <v>12020</v>
      </c>
      <c r="Q8186">
        <v>637</v>
      </c>
      <c r="S8186">
        <v>16022</v>
      </c>
      <c r="T8186">
        <v>438819</v>
      </c>
      <c r="U8186">
        <v>16022</v>
      </c>
      <c r="V8186">
        <v>11</v>
      </c>
      <c r="W8186">
        <v>0</v>
      </c>
      <c r="X8186">
        <v>0</v>
      </c>
      <c r="Y8186">
        <v>0</v>
      </c>
      <c r="Z8186">
        <v>38</v>
      </c>
      <c r="AA8186">
        <v>2652</v>
      </c>
      <c r="AB8186" s="2">
        <v>45055.002986111111</v>
      </c>
      <c r="AC8186" t="s">
        <v>32</v>
      </c>
    </row>
    <row r="8187" spans="1:29" x14ac:dyDescent="0.35">
      <c r="A8187" s="1">
        <v>44116</v>
      </c>
      <c r="B8187" t="s">
        <v>56</v>
      </c>
      <c r="C8187">
        <v>22289</v>
      </c>
      <c r="D8187">
        <v>291992</v>
      </c>
      <c r="F8187">
        <v>105</v>
      </c>
      <c r="H8187">
        <v>25</v>
      </c>
      <c r="L8187">
        <v>11493</v>
      </c>
      <c r="N8187" s="2">
        <v>44115.75</v>
      </c>
      <c r="O8187" t="s">
        <v>12021</v>
      </c>
      <c r="P8187" t="s">
        <v>12022</v>
      </c>
      <c r="Q8187">
        <v>656</v>
      </c>
      <c r="S8187">
        <v>314281</v>
      </c>
      <c r="T8187">
        <v>481441</v>
      </c>
      <c r="U8187">
        <v>314281</v>
      </c>
      <c r="V8187">
        <v>10</v>
      </c>
      <c r="W8187">
        <v>2</v>
      </c>
      <c r="X8187">
        <v>0</v>
      </c>
      <c r="Y8187">
        <v>3552</v>
      </c>
      <c r="Z8187">
        <v>159</v>
      </c>
      <c r="AA8187">
        <v>6265</v>
      </c>
      <c r="AB8187" s="2">
        <v>45055.002986111111</v>
      </c>
      <c r="AC8187" t="s">
        <v>32</v>
      </c>
    </row>
    <row r="8188" spans="1:29" x14ac:dyDescent="0.35">
      <c r="A8188" s="1">
        <v>44116</v>
      </c>
      <c r="B8188" t="s">
        <v>59</v>
      </c>
      <c r="C8188">
        <v>726934</v>
      </c>
      <c r="D8188">
        <v>4831259</v>
      </c>
      <c r="E8188">
        <v>4227</v>
      </c>
      <c r="F8188">
        <v>2206</v>
      </c>
      <c r="G8188">
        <v>46541</v>
      </c>
      <c r="N8188" s="2">
        <v>44115.999305555553</v>
      </c>
      <c r="O8188" t="s">
        <v>12023</v>
      </c>
      <c r="P8188" t="s">
        <v>12024</v>
      </c>
      <c r="Q8188">
        <v>15599</v>
      </c>
      <c r="R8188">
        <v>46541</v>
      </c>
      <c r="S8188">
        <v>5562420</v>
      </c>
      <c r="T8188">
        <v>8717711</v>
      </c>
      <c r="U8188">
        <v>5558193</v>
      </c>
      <c r="V8188">
        <v>12</v>
      </c>
      <c r="W8188">
        <v>47</v>
      </c>
      <c r="X8188">
        <v>91</v>
      </c>
      <c r="Y8188">
        <v>15219</v>
      </c>
      <c r="Z8188">
        <v>1519</v>
      </c>
      <c r="AA8188">
        <v>36802</v>
      </c>
      <c r="AB8188" s="2">
        <v>45055.002986111111</v>
      </c>
      <c r="AC8188" t="s">
        <v>32</v>
      </c>
    </row>
    <row r="8189" spans="1:29" x14ac:dyDescent="0.35">
      <c r="A8189" s="1">
        <v>44116</v>
      </c>
      <c r="B8189" t="s">
        <v>62</v>
      </c>
      <c r="C8189">
        <v>332311</v>
      </c>
      <c r="F8189">
        <v>1666</v>
      </c>
      <c r="G8189">
        <v>29656</v>
      </c>
      <c r="I8189">
        <v>5514</v>
      </c>
      <c r="N8189" s="2">
        <v>44116.618055555555</v>
      </c>
      <c r="O8189" t="s">
        <v>12025</v>
      </c>
      <c r="P8189" t="s">
        <v>12026</v>
      </c>
      <c r="Q8189">
        <v>7429</v>
      </c>
      <c r="R8189">
        <v>29656</v>
      </c>
      <c r="S8189">
        <v>332311</v>
      </c>
      <c r="T8189">
        <v>3168116</v>
      </c>
      <c r="U8189">
        <v>332311</v>
      </c>
      <c r="V8189">
        <v>13</v>
      </c>
      <c r="W8189">
        <v>13</v>
      </c>
      <c r="X8189">
        <v>21</v>
      </c>
      <c r="Y8189">
        <v>0</v>
      </c>
      <c r="Z8189">
        <v>902</v>
      </c>
      <c r="AA8189">
        <v>17087</v>
      </c>
      <c r="AB8189" s="2">
        <v>45055.002986111111</v>
      </c>
      <c r="AC8189" t="s">
        <v>32</v>
      </c>
    </row>
    <row r="8190" spans="1:29" x14ac:dyDescent="0.35">
      <c r="A8190" s="1">
        <v>44116</v>
      </c>
      <c r="B8190" t="s">
        <v>65</v>
      </c>
      <c r="C8190">
        <v>3170</v>
      </c>
      <c r="D8190">
        <v>52520</v>
      </c>
      <c r="F8190">
        <v>65</v>
      </c>
      <c r="H8190">
        <v>12</v>
      </c>
      <c r="L8190">
        <v>2189</v>
      </c>
      <c r="N8190" s="2">
        <v>44116.260416666664</v>
      </c>
      <c r="O8190" t="s">
        <v>12027</v>
      </c>
      <c r="P8190" t="s">
        <v>12028</v>
      </c>
      <c r="Q8190">
        <v>60</v>
      </c>
      <c r="S8190">
        <v>55690</v>
      </c>
      <c r="T8190">
        <v>55690</v>
      </c>
      <c r="U8190">
        <v>55690</v>
      </c>
      <c r="V8190">
        <v>66</v>
      </c>
      <c r="W8190">
        <v>0</v>
      </c>
      <c r="X8190">
        <v>0</v>
      </c>
      <c r="Y8190">
        <v>627</v>
      </c>
      <c r="Z8190">
        <v>92</v>
      </c>
      <c r="AA8190">
        <v>719</v>
      </c>
      <c r="AB8190" s="2">
        <v>45055.002986111111</v>
      </c>
      <c r="AC8190" t="s">
        <v>32</v>
      </c>
    </row>
    <row r="8191" spans="1:29" x14ac:dyDescent="0.35">
      <c r="A8191" s="1">
        <v>44116</v>
      </c>
      <c r="B8191" t="s">
        <v>68</v>
      </c>
      <c r="C8191">
        <v>13670</v>
      </c>
      <c r="F8191">
        <v>103</v>
      </c>
      <c r="G8191">
        <v>935</v>
      </c>
      <c r="H8191">
        <v>34</v>
      </c>
      <c r="J8191">
        <v>18</v>
      </c>
      <c r="L8191">
        <v>10750</v>
      </c>
      <c r="N8191" s="2">
        <v>44115.75</v>
      </c>
      <c r="O8191" t="s">
        <v>12029</v>
      </c>
      <c r="P8191" t="s">
        <v>12022</v>
      </c>
      <c r="Q8191">
        <v>169</v>
      </c>
      <c r="R8191">
        <v>935</v>
      </c>
      <c r="S8191">
        <v>13670</v>
      </c>
      <c r="T8191">
        <v>454713</v>
      </c>
      <c r="U8191">
        <v>13670</v>
      </c>
      <c r="V8191">
        <v>15</v>
      </c>
      <c r="W8191">
        <v>1</v>
      </c>
      <c r="X8191">
        <v>6</v>
      </c>
      <c r="Y8191">
        <v>0</v>
      </c>
      <c r="Z8191">
        <v>101</v>
      </c>
      <c r="AA8191">
        <v>0</v>
      </c>
      <c r="AB8191" s="2">
        <v>45055.002986111111</v>
      </c>
      <c r="AC8191" t="s">
        <v>32</v>
      </c>
    </row>
    <row r="8192" spans="1:29" x14ac:dyDescent="0.35">
      <c r="A8192" s="1">
        <v>44116</v>
      </c>
      <c r="B8192" t="s">
        <v>71</v>
      </c>
      <c r="C8192">
        <v>95809</v>
      </c>
      <c r="D8192">
        <v>726331</v>
      </c>
      <c r="F8192">
        <v>449</v>
      </c>
      <c r="H8192">
        <v>109</v>
      </c>
      <c r="J8192">
        <v>39</v>
      </c>
      <c r="L8192">
        <v>76611</v>
      </c>
      <c r="N8192" s="2">
        <v>44116</v>
      </c>
      <c r="O8192" t="s">
        <v>12030</v>
      </c>
      <c r="P8192" t="s">
        <v>11904</v>
      </c>
      <c r="Q8192">
        <v>1472</v>
      </c>
      <c r="S8192">
        <v>822140</v>
      </c>
      <c r="T8192">
        <v>822140</v>
      </c>
      <c r="U8192">
        <v>822140</v>
      </c>
      <c r="V8192">
        <v>19</v>
      </c>
      <c r="W8192">
        <v>12</v>
      </c>
      <c r="X8192">
        <v>0</v>
      </c>
      <c r="Y8192">
        <v>2217</v>
      </c>
      <c r="Z8192">
        <v>463</v>
      </c>
      <c r="AA8192">
        <v>2680</v>
      </c>
      <c r="AB8192" s="2">
        <v>45055.002986111111</v>
      </c>
      <c r="AC8192" t="s">
        <v>32</v>
      </c>
    </row>
    <row r="8193" spans="1:29" x14ac:dyDescent="0.35">
      <c r="A8193" s="1">
        <v>44116</v>
      </c>
      <c r="B8193" t="s">
        <v>73</v>
      </c>
      <c r="C8193">
        <v>48066</v>
      </c>
      <c r="D8193">
        <v>292557</v>
      </c>
      <c r="F8193">
        <v>192</v>
      </c>
      <c r="G8193">
        <v>2041</v>
      </c>
      <c r="H8193">
        <v>45</v>
      </c>
      <c r="I8193">
        <v>479</v>
      </c>
      <c r="L8193">
        <v>24304</v>
      </c>
      <c r="N8193" s="2">
        <v>44115.791666666664</v>
      </c>
      <c r="O8193" t="s">
        <v>12031</v>
      </c>
      <c r="P8193" t="s">
        <v>12032</v>
      </c>
      <c r="Q8193">
        <v>507</v>
      </c>
      <c r="R8193">
        <v>2041</v>
      </c>
      <c r="S8193">
        <v>340623</v>
      </c>
      <c r="T8193">
        <v>335670</v>
      </c>
      <c r="U8193">
        <v>340623</v>
      </c>
      <c r="V8193">
        <v>16</v>
      </c>
      <c r="W8193">
        <v>0</v>
      </c>
      <c r="X8193">
        <v>10</v>
      </c>
      <c r="Y8193">
        <v>1488</v>
      </c>
      <c r="Z8193">
        <v>365</v>
      </c>
      <c r="AA8193">
        <v>1831</v>
      </c>
      <c r="AB8193" s="2">
        <v>45055.002986111111</v>
      </c>
      <c r="AC8193" t="s">
        <v>32</v>
      </c>
    </row>
    <row r="8194" spans="1:29" x14ac:dyDescent="0.35">
      <c r="A8194" s="1">
        <v>44116</v>
      </c>
      <c r="B8194" t="s">
        <v>76</v>
      </c>
      <c r="C8194">
        <v>324930</v>
      </c>
      <c r="F8194">
        <v>1764</v>
      </c>
      <c r="H8194">
        <v>377</v>
      </c>
      <c r="J8194">
        <v>153</v>
      </c>
      <c r="N8194" s="2">
        <v>44116</v>
      </c>
      <c r="O8194" t="s">
        <v>12033</v>
      </c>
      <c r="P8194" t="s">
        <v>11904</v>
      </c>
      <c r="Q8194">
        <v>9243</v>
      </c>
      <c r="S8194">
        <v>324930</v>
      </c>
      <c r="T8194">
        <v>6355261</v>
      </c>
      <c r="U8194">
        <v>324930</v>
      </c>
      <c r="V8194">
        <v>17</v>
      </c>
      <c r="W8194">
        <v>13</v>
      </c>
      <c r="X8194">
        <v>0</v>
      </c>
      <c r="Y8194">
        <v>0</v>
      </c>
      <c r="Z8194">
        <v>2742</v>
      </c>
      <c r="AA8194">
        <v>47579</v>
      </c>
      <c r="AB8194" s="2">
        <v>45055.002986111111</v>
      </c>
      <c r="AC8194" t="s">
        <v>32</v>
      </c>
    </row>
    <row r="8195" spans="1:29" x14ac:dyDescent="0.35">
      <c r="A8195" s="1">
        <v>44116</v>
      </c>
      <c r="B8195" t="s">
        <v>78</v>
      </c>
      <c r="C8195">
        <v>136555</v>
      </c>
      <c r="D8195">
        <v>1359297</v>
      </c>
      <c r="F8195">
        <v>1238</v>
      </c>
      <c r="G8195">
        <v>13984</v>
      </c>
      <c r="H8195">
        <v>346</v>
      </c>
      <c r="I8195">
        <v>2780</v>
      </c>
      <c r="J8195">
        <v>122</v>
      </c>
      <c r="N8195" s="2">
        <v>44115.999305555553</v>
      </c>
      <c r="O8195" t="s">
        <v>12034</v>
      </c>
      <c r="P8195" t="s">
        <v>12024</v>
      </c>
      <c r="Q8195">
        <v>3795</v>
      </c>
      <c r="R8195">
        <v>13984</v>
      </c>
      <c r="S8195">
        <v>1495852</v>
      </c>
      <c r="T8195">
        <v>2393732</v>
      </c>
      <c r="U8195">
        <v>1495852</v>
      </c>
      <c r="V8195">
        <v>18</v>
      </c>
      <c r="W8195">
        <v>6</v>
      </c>
      <c r="X8195">
        <v>124</v>
      </c>
      <c r="Y8195">
        <v>8096</v>
      </c>
      <c r="Z8195">
        <v>1574</v>
      </c>
      <c r="AA8195">
        <v>6347</v>
      </c>
      <c r="AB8195" s="2">
        <v>45055.002986111111</v>
      </c>
      <c r="AC8195" t="s">
        <v>32</v>
      </c>
    </row>
    <row r="8196" spans="1:29" x14ac:dyDescent="0.35">
      <c r="A8196" s="1">
        <v>44116</v>
      </c>
      <c r="B8196" t="s">
        <v>80</v>
      </c>
      <c r="C8196">
        <v>67862</v>
      </c>
      <c r="D8196">
        <v>504219</v>
      </c>
      <c r="F8196">
        <v>355</v>
      </c>
      <c r="G8196">
        <v>3239</v>
      </c>
      <c r="H8196">
        <v>111</v>
      </c>
      <c r="I8196">
        <v>890</v>
      </c>
      <c r="J8196">
        <v>42</v>
      </c>
      <c r="K8196">
        <v>274</v>
      </c>
      <c r="N8196" s="2">
        <v>44116.416666666664</v>
      </c>
      <c r="O8196" t="s">
        <v>12035</v>
      </c>
      <c r="P8196" t="s">
        <v>11952</v>
      </c>
      <c r="Q8196">
        <v>771</v>
      </c>
      <c r="R8196">
        <v>3239</v>
      </c>
      <c r="S8196">
        <v>572081</v>
      </c>
      <c r="T8196">
        <v>572081</v>
      </c>
      <c r="U8196">
        <v>572081</v>
      </c>
      <c r="V8196">
        <v>20</v>
      </c>
      <c r="W8196">
        <v>8</v>
      </c>
      <c r="X8196">
        <v>54</v>
      </c>
      <c r="Y8196">
        <v>9837</v>
      </c>
      <c r="Z8196">
        <v>2055</v>
      </c>
      <c r="AA8196">
        <v>11892</v>
      </c>
      <c r="AB8196" s="2">
        <v>45055.002986111111</v>
      </c>
      <c r="AC8196" t="s">
        <v>32</v>
      </c>
    </row>
    <row r="8197" spans="1:29" x14ac:dyDescent="0.35">
      <c r="A8197" s="1">
        <v>44116</v>
      </c>
      <c r="B8197" t="s">
        <v>83</v>
      </c>
      <c r="C8197">
        <v>80930</v>
      </c>
      <c r="F8197">
        <v>672</v>
      </c>
      <c r="G8197">
        <v>6121</v>
      </c>
      <c r="H8197">
        <v>180</v>
      </c>
      <c r="I8197">
        <v>1590</v>
      </c>
      <c r="L8197">
        <v>13615</v>
      </c>
      <c r="N8197" s="2">
        <v>44116</v>
      </c>
      <c r="O8197" t="s">
        <v>12036</v>
      </c>
      <c r="P8197" t="s">
        <v>11904</v>
      </c>
      <c r="Q8197">
        <v>1255</v>
      </c>
      <c r="R8197">
        <v>6121</v>
      </c>
      <c r="S8197">
        <v>80930</v>
      </c>
      <c r="T8197">
        <v>1565097</v>
      </c>
      <c r="U8197">
        <v>80930</v>
      </c>
      <c r="V8197">
        <v>21</v>
      </c>
      <c r="W8197">
        <v>3</v>
      </c>
      <c r="X8197">
        <v>27</v>
      </c>
      <c r="Y8197">
        <v>0</v>
      </c>
      <c r="Z8197">
        <v>638</v>
      </c>
      <c r="AA8197">
        <v>28922</v>
      </c>
      <c r="AB8197" s="2">
        <v>45055.002986111111</v>
      </c>
      <c r="AC8197" t="s">
        <v>32</v>
      </c>
    </row>
    <row r="8198" spans="1:29" x14ac:dyDescent="0.35">
      <c r="A8198" s="1">
        <v>44116</v>
      </c>
      <c r="B8198" t="s">
        <v>85</v>
      </c>
      <c r="C8198">
        <v>174647</v>
      </c>
      <c r="D8198">
        <v>2317618</v>
      </c>
      <c r="F8198">
        <v>577</v>
      </c>
      <c r="J8198">
        <v>70</v>
      </c>
      <c r="L8198">
        <v>157873</v>
      </c>
      <c r="N8198" s="2">
        <v>44116.541666666664</v>
      </c>
      <c r="O8198" t="s">
        <v>12037</v>
      </c>
      <c r="P8198" t="s">
        <v>12038</v>
      </c>
      <c r="Q8198">
        <v>5669</v>
      </c>
      <c r="S8198">
        <v>2492265</v>
      </c>
      <c r="T8198">
        <v>2492265</v>
      </c>
      <c r="U8198">
        <v>2492265</v>
      </c>
      <c r="V8198">
        <v>22</v>
      </c>
      <c r="W8198">
        <v>14</v>
      </c>
      <c r="X8198">
        <v>0</v>
      </c>
      <c r="Y8198">
        <v>3337</v>
      </c>
      <c r="Z8198">
        <v>60</v>
      </c>
      <c r="AA8198">
        <v>3397</v>
      </c>
      <c r="AB8198" s="2">
        <v>45055.002986111111</v>
      </c>
      <c r="AC8198" t="s">
        <v>32</v>
      </c>
    </row>
    <row r="8199" spans="1:29" x14ac:dyDescent="0.35">
      <c r="A8199" s="1">
        <v>44116</v>
      </c>
      <c r="B8199" t="s">
        <v>88</v>
      </c>
      <c r="C8199">
        <v>139663</v>
      </c>
      <c r="D8199">
        <v>2293217</v>
      </c>
      <c r="F8199">
        <v>501</v>
      </c>
      <c r="G8199">
        <v>12882</v>
      </c>
      <c r="H8199">
        <v>82</v>
      </c>
      <c r="J8199">
        <v>32</v>
      </c>
      <c r="L8199">
        <v>116364</v>
      </c>
      <c r="N8199" s="2">
        <v>44116.333333333336</v>
      </c>
      <c r="O8199" t="s">
        <v>12039</v>
      </c>
      <c r="P8199" t="s">
        <v>12040</v>
      </c>
      <c r="Q8199">
        <v>9617</v>
      </c>
      <c r="R8199">
        <v>12882</v>
      </c>
      <c r="S8199">
        <v>2432880</v>
      </c>
      <c r="T8199">
        <v>4815399</v>
      </c>
      <c r="U8199">
        <v>2432880</v>
      </c>
      <c r="V8199">
        <v>25</v>
      </c>
      <c r="W8199">
        <v>13</v>
      </c>
      <c r="X8199">
        <v>11</v>
      </c>
      <c r="Y8199">
        <v>18036</v>
      </c>
      <c r="Z8199">
        <v>760</v>
      </c>
      <c r="AA8199">
        <v>67395</v>
      </c>
      <c r="AB8199" s="2">
        <v>45055.002986111111</v>
      </c>
      <c r="AC8199" t="s">
        <v>32</v>
      </c>
    </row>
    <row r="8200" spans="1:29" x14ac:dyDescent="0.35">
      <c r="A8200" s="1">
        <v>44116</v>
      </c>
      <c r="B8200" t="s">
        <v>90</v>
      </c>
      <c r="C8200">
        <v>131861</v>
      </c>
      <c r="D8200">
        <v>1610574</v>
      </c>
      <c r="F8200">
        <v>384</v>
      </c>
      <c r="G8200">
        <v>16107</v>
      </c>
      <c r="H8200">
        <v>93</v>
      </c>
      <c r="L8200">
        <v>7738</v>
      </c>
      <c r="N8200" s="2">
        <v>44116.416666666664</v>
      </c>
      <c r="O8200" t="s">
        <v>12041</v>
      </c>
      <c r="P8200" t="s">
        <v>11952</v>
      </c>
      <c r="Q8200">
        <v>4003</v>
      </c>
      <c r="R8200">
        <v>16107</v>
      </c>
      <c r="S8200">
        <v>1742435</v>
      </c>
      <c r="T8200">
        <v>2916220</v>
      </c>
      <c r="U8200">
        <v>1742435</v>
      </c>
      <c r="V8200">
        <v>24</v>
      </c>
      <c r="W8200">
        <v>4</v>
      </c>
      <c r="X8200">
        <v>49</v>
      </c>
      <c r="Y8200">
        <v>10087</v>
      </c>
      <c r="Z8200">
        <v>504</v>
      </c>
      <c r="AA8200">
        <v>23955</v>
      </c>
      <c r="AB8200" s="2">
        <v>45055.002986111111</v>
      </c>
      <c r="AC8200" t="s">
        <v>32</v>
      </c>
    </row>
    <row r="8201" spans="1:29" x14ac:dyDescent="0.35">
      <c r="A8201" s="1">
        <v>44116</v>
      </c>
      <c r="B8201" t="s">
        <v>93</v>
      </c>
      <c r="C8201">
        <v>5752</v>
      </c>
      <c r="F8201">
        <v>7</v>
      </c>
      <c r="G8201">
        <v>463</v>
      </c>
      <c r="H8201">
        <v>5</v>
      </c>
      <c r="J8201">
        <v>0</v>
      </c>
      <c r="L8201">
        <v>4998</v>
      </c>
      <c r="N8201" s="2">
        <v>44115.999305555553</v>
      </c>
      <c r="O8201" t="s">
        <v>12042</v>
      </c>
      <c r="P8201" t="s">
        <v>12024</v>
      </c>
      <c r="Q8201">
        <v>143</v>
      </c>
      <c r="R8201">
        <v>463</v>
      </c>
      <c r="S8201">
        <v>5752</v>
      </c>
      <c r="T8201">
        <v>499701</v>
      </c>
      <c r="U8201">
        <v>5752</v>
      </c>
      <c r="V8201">
        <v>23</v>
      </c>
      <c r="W8201">
        <v>0</v>
      </c>
      <c r="X8201">
        <v>0</v>
      </c>
      <c r="Y8201">
        <v>0</v>
      </c>
      <c r="Z8201">
        <v>29</v>
      </c>
      <c r="AA8201">
        <v>5543</v>
      </c>
      <c r="AB8201" s="2">
        <v>45055.002986111111</v>
      </c>
      <c r="AC8201" t="s">
        <v>32</v>
      </c>
    </row>
    <row r="8202" spans="1:29" x14ac:dyDescent="0.35">
      <c r="A8202" s="1">
        <v>44116</v>
      </c>
      <c r="B8202" t="s">
        <v>95</v>
      </c>
      <c r="C8202">
        <v>151396</v>
      </c>
      <c r="F8202">
        <v>899</v>
      </c>
      <c r="H8202">
        <v>230</v>
      </c>
      <c r="J8202">
        <v>105</v>
      </c>
      <c r="L8202">
        <v>104271</v>
      </c>
      <c r="N8202" s="2">
        <v>44116</v>
      </c>
      <c r="O8202" t="s">
        <v>12043</v>
      </c>
      <c r="P8202" t="s">
        <v>11904</v>
      </c>
      <c r="Q8202">
        <v>7225</v>
      </c>
      <c r="S8202">
        <v>151396</v>
      </c>
      <c r="T8202">
        <v>4097809</v>
      </c>
      <c r="U8202">
        <v>151396</v>
      </c>
      <c r="V8202">
        <v>26</v>
      </c>
      <c r="W8202">
        <v>6</v>
      </c>
      <c r="X8202">
        <v>0</v>
      </c>
      <c r="Y8202">
        <v>0</v>
      </c>
      <c r="Z8202">
        <v>1932</v>
      </c>
      <c r="AA8202">
        <v>51027</v>
      </c>
      <c r="AB8202" s="2">
        <v>45055.002986111111</v>
      </c>
      <c r="AC8202" t="s">
        <v>32</v>
      </c>
    </row>
    <row r="8203" spans="1:29" x14ac:dyDescent="0.35">
      <c r="A8203" s="1">
        <v>44116</v>
      </c>
      <c r="B8203" t="s">
        <v>97</v>
      </c>
      <c r="C8203">
        <v>113439</v>
      </c>
      <c r="D8203">
        <v>1476313</v>
      </c>
      <c r="F8203">
        <v>446</v>
      </c>
      <c r="G8203">
        <v>8421</v>
      </c>
      <c r="H8203">
        <v>140</v>
      </c>
      <c r="I8203">
        <v>2311</v>
      </c>
      <c r="L8203">
        <v>101376</v>
      </c>
      <c r="N8203" s="2">
        <v>44115.708333333336</v>
      </c>
      <c r="O8203" t="s">
        <v>12044</v>
      </c>
      <c r="P8203" t="s">
        <v>12045</v>
      </c>
      <c r="Q8203">
        <v>2197</v>
      </c>
      <c r="R8203">
        <v>8421</v>
      </c>
      <c r="S8203">
        <v>1589752</v>
      </c>
      <c r="T8203">
        <v>2337122</v>
      </c>
      <c r="U8203">
        <v>1589752</v>
      </c>
      <c r="V8203">
        <v>27</v>
      </c>
      <c r="W8203">
        <v>3</v>
      </c>
      <c r="X8203">
        <v>67</v>
      </c>
      <c r="Y8203">
        <v>9857</v>
      </c>
      <c r="Z8203">
        <v>1171</v>
      </c>
      <c r="AA8203">
        <v>18312</v>
      </c>
      <c r="AB8203" s="2">
        <v>45055.002986111111</v>
      </c>
      <c r="AC8203" t="s">
        <v>32</v>
      </c>
    </row>
    <row r="8204" spans="1:29" x14ac:dyDescent="0.35">
      <c r="A8204" s="1">
        <v>44116</v>
      </c>
      <c r="B8204" t="s">
        <v>100</v>
      </c>
      <c r="C8204">
        <v>144230</v>
      </c>
      <c r="D8204">
        <v>1303437</v>
      </c>
      <c r="F8204">
        <v>1313</v>
      </c>
      <c r="N8204" s="2">
        <v>44114.040972222225</v>
      </c>
      <c r="O8204" t="s">
        <v>12046</v>
      </c>
      <c r="P8204" t="s">
        <v>11965</v>
      </c>
      <c r="Q8204">
        <v>2422</v>
      </c>
      <c r="S8204">
        <v>1447667</v>
      </c>
      <c r="T8204">
        <v>2075699</v>
      </c>
      <c r="U8204">
        <v>1447667</v>
      </c>
      <c r="V8204">
        <v>29</v>
      </c>
      <c r="W8204">
        <v>0</v>
      </c>
      <c r="X8204">
        <v>0</v>
      </c>
      <c r="Y8204">
        <v>0</v>
      </c>
      <c r="Z8204">
        <v>0</v>
      </c>
      <c r="AA8204">
        <v>0</v>
      </c>
      <c r="AB8204" s="2">
        <v>45055.002986111111</v>
      </c>
      <c r="AC8204" t="s">
        <v>32</v>
      </c>
    </row>
    <row r="8205" spans="1:29" x14ac:dyDescent="0.35">
      <c r="A8205" s="1">
        <v>44116</v>
      </c>
      <c r="B8205" t="s">
        <v>103</v>
      </c>
      <c r="C8205">
        <v>77</v>
      </c>
      <c r="D8205">
        <v>15121</v>
      </c>
      <c r="G8205">
        <v>4</v>
      </c>
      <c r="L8205">
        <v>29</v>
      </c>
      <c r="N8205" s="2">
        <v>44114</v>
      </c>
      <c r="O8205" t="s">
        <v>12047</v>
      </c>
      <c r="P8205" t="s">
        <v>12048</v>
      </c>
      <c r="Q8205">
        <v>2</v>
      </c>
      <c r="R8205">
        <v>4</v>
      </c>
      <c r="S8205">
        <v>15198</v>
      </c>
      <c r="T8205">
        <v>15198</v>
      </c>
      <c r="U8205">
        <v>15198</v>
      </c>
      <c r="V8205">
        <v>69</v>
      </c>
      <c r="W8205">
        <v>0</v>
      </c>
      <c r="X8205">
        <v>0</v>
      </c>
      <c r="Y8205">
        <v>0</v>
      </c>
      <c r="Z8205">
        <v>0</v>
      </c>
      <c r="AA8205">
        <v>0</v>
      </c>
      <c r="AB8205" s="2">
        <v>45055.002986111111</v>
      </c>
      <c r="AC8205" t="s">
        <v>32</v>
      </c>
    </row>
    <row r="8206" spans="1:29" x14ac:dyDescent="0.35">
      <c r="A8206" s="1">
        <v>44116</v>
      </c>
      <c r="B8206" t="s">
        <v>106</v>
      </c>
      <c r="C8206">
        <v>105228</v>
      </c>
      <c r="D8206">
        <v>704655</v>
      </c>
      <c r="F8206">
        <v>600</v>
      </c>
      <c r="G8206">
        <v>6237</v>
      </c>
      <c r="H8206">
        <v>136</v>
      </c>
      <c r="J8206">
        <v>59</v>
      </c>
      <c r="L8206">
        <v>94165</v>
      </c>
      <c r="N8206" s="2">
        <v>44115</v>
      </c>
      <c r="O8206" t="s">
        <v>12049</v>
      </c>
      <c r="P8206" t="s">
        <v>12020</v>
      </c>
      <c r="Q8206">
        <v>3101</v>
      </c>
      <c r="R8206">
        <v>6237</v>
      </c>
      <c r="S8206">
        <v>809883</v>
      </c>
      <c r="T8206">
        <v>809883</v>
      </c>
      <c r="U8206">
        <v>809883</v>
      </c>
      <c r="V8206">
        <v>28</v>
      </c>
      <c r="W8206">
        <v>0</v>
      </c>
      <c r="X8206">
        <v>184</v>
      </c>
      <c r="Y8206">
        <v>0</v>
      </c>
      <c r="Z8206">
        <v>296</v>
      </c>
      <c r="AA8206">
        <v>296</v>
      </c>
      <c r="AB8206" s="2">
        <v>45055.002986111111</v>
      </c>
      <c r="AC8206" t="s">
        <v>32</v>
      </c>
    </row>
    <row r="8207" spans="1:29" x14ac:dyDescent="0.35">
      <c r="A8207" s="1">
        <v>44116</v>
      </c>
      <c r="B8207" t="s">
        <v>108</v>
      </c>
      <c r="C8207">
        <v>19125</v>
      </c>
      <c r="F8207">
        <v>291</v>
      </c>
      <c r="G8207">
        <v>904</v>
      </c>
      <c r="L8207">
        <v>11481</v>
      </c>
      <c r="N8207" s="2">
        <v>44116.082638888889</v>
      </c>
      <c r="O8207" t="s">
        <v>12050</v>
      </c>
      <c r="P8207" t="s">
        <v>12016</v>
      </c>
      <c r="Q8207">
        <v>212</v>
      </c>
      <c r="R8207">
        <v>904</v>
      </c>
      <c r="S8207">
        <v>19125</v>
      </c>
      <c r="T8207">
        <v>400458</v>
      </c>
      <c r="U8207">
        <v>19125</v>
      </c>
      <c r="V8207">
        <v>30</v>
      </c>
      <c r="W8207">
        <v>2</v>
      </c>
      <c r="X8207">
        <v>12</v>
      </c>
      <c r="Y8207">
        <v>0</v>
      </c>
      <c r="Z8207">
        <v>423</v>
      </c>
      <c r="AA8207">
        <v>10200</v>
      </c>
      <c r="AB8207" s="2">
        <v>45055.002986111111</v>
      </c>
      <c r="AC8207" t="s">
        <v>32</v>
      </c>
    </row>
    <row r="8208" spans="1:29" x14ac:dyDescent="0.35">
      <c r="A8208" s="1">
        <v>44116</v>
      </c>
      <c r="B8208" t="s">
        <v>110</v>
      </c>
      <c r="C8208">
        <v>232747</v>
      </c>
      <c r="F8208">
        <v>1109</v>
      </c>
      <c r="H8208">
        <v>314</v>
      </c>
      <c r="N8208" s="2">
        <v>44116.517361111109</v>
      </c>
      <c r="O8208" t="s">
        <v>12051</v>
      </c>
      <c r="P8208" t="s">
        <v>12052</v>
      </c>
      <c r="Q8208">
        <v>3773</v>
      </c>
      <c r="S8208">
        <v>232747</v>
      </c>
      <c r="T8208">
        <v>3410281</v>
      </c>
      <c r="U8208">
        <v>232747</v>
      </c>
      <c r="V8208">
        <v>37</v>
      </c>
      <c r="W8208">
        <v>3</v>
      </c>
      <c r="X8208">
        <v>0</v>
      </c>
      <c r="Y8208">
        <v>0</v>
      </c>
      <c r="Z8208">
        <v>1276</v>
      </c>
      <c r="AA8208">
        <v>32240</v>
      </c>
      <c r="AB8208" s="2">
        <v>45055.002986111111</v>
      </c>
      <c r="AC8208" t="s">
        <v>32</v>
      </c>
    </row>
    <row r="8209" spans="1:29" x14ac:dyDescent="0.35">
      <c r="A8209" s="1">
        <v>44116</v>
      </c>
      <c r="B8209" t="s">
        <v>113</v>
      </c>
      <c r="C8209">
        <v>27673</v>
      </c>
      <c r="D8209">
        <v>232602</v>
      </c>
      <c r="F8209">
        <v>233</v>
      </c>
      <c r="G8209">
        <v>1099</v>
      </c>
      <c r="H8209">
        <v>33</v>
      </c>
      <c r="I8209">
        <v>250</v>
      </c>
      <c r="L8209">
        <v>22846</v>
      </c>
      <c r="N8209" s="2">
        <v>44116.082638888889</v>
      </c>
      <c r="O8209" t="s">
        <v>12053</v>
      </c>
      <c r="P8209" t="s">
        <v>12016</v>
      </c>
      <c r="Q8209">
        <v>350</v>
      </c>
      <c r="R8209">
        <v>1099</v>
      </c>
      <c r="S8209">
        <v>260275</v>
      </c>
      <c r="T8209">
        <v>691049</v>
      </c>
      <c r="U8209">
        <v>260275</v>
      </c>
      <c r="V8209">
        <v>38</v>
      </c>
      <c r="W8209">
        <v>7</v>
      </c>
      <c r="X8209">
        <v>23</v>
      </c>
      <c r="Y8209">
        <v>831</v>
      </c>
      <c r="Z8209">
        <v>473</v>
      </c>
      <c r="AA8209">
        <v>5338</v>
      </c>
      <c r="AB8209" s="2">
        <v>45055.002986111111</v>
      </c>
      <c r="AC8209" t="s">
        <v>32</v>
      </c>
    </row>
    <row r="8210" spans="1:29" x14ac:dyDescent="0.35">
      <c r="A8210" s="1">
        <v>44116</v>
      </c>
      <c r="B8210" t="s">
        <v>115</v>
      </c>
      <c r="C8210">
        <v>52382</v>
      </c>
      <c r="D8210">
        <v>459556</v>
      </c>
      <c r="F8210">
        <v>304</v>
      </c>
      <c r="G8210">
        <v>2526</v>
      </c>
      <c r="L8210">
        <v>36446</v>
      </c>
      <c r="N8210" s="2">
        <v>44115.875</v>
      </c>
      <c r="O8210" t="s">
        <v>12054</v>
      </c>
      <c r="P8210" t="s">
        <v>12055</v>
      </c>
      <c r="Q8210">
        <v>519</v>
      </c>
      <c r="R8210">
        <v>2526</v>
      </c>
      <c r="S8210">
        <v>511938</v>
      </c>
      <c r="T8210">
        <v>728422</v>
      </c>
      <c r="U8210">
        <v>511938</v>
      </c>
      <c r="V8210">
        <v>31</v>
      </c>
      <c r="W8210">
        <v>0</v>
      </c>
      <c r="X8210">
        <v>0</v>
      </c>
      <c r="Y8210">
        <v>2522</v>
      </c>
      <c r="Z8210">
        <v>495</v>
      </c>
      <c r="AA8210">
        <v>5172</v>
      </c>
      <c r="AB8210" s="2">
        <v>45055.002986111111</v>
      </c>
      <c r="AC8210" t="s">
        <v>32</v>
      </c>
    </row>
    <row r="8211" spans="1:29" x14ac:dyDescent="0.35">
      <c r="A8211" s="1">
        <v>44116</v>
      </c>
      <c r="B8211" t="s">
        <v>118</v>
      </c>
      <c r="C8211">
        <v>9208</v>
      </c>
      <c r="D8211">
        <v>287018</v>
      </c>
      <c r="F8211">
        <v>17</v>
      </c>
      <c r="G8211">
        <v>752</v>
      </c>
      <c r="I8211">
        <v>242</v>
      </c>
      <c r="L8211">
        <v>8014</v>
      </c>
      <c r="N8211" s="2">
        <v>44116.375</v>
      </c>
      <c r="O8211" t="s">
        <v>12056</v>
      </c>
      <c r="P8211" t="s">
        <v>12057</v>
      </c>
      <c r="Q8211">
        <v>456</v>
      </c>
      <c r="R8211">
        <v>752</v>
      </c>
      <c r="S8211">
        <v>296226</v>
      </c>
      <c r="T8211">
        <v>503076</v>
      </c>
      <c r="U8211">
        <v>296226</v>
      </c>
      <c r="V8211">
        <v>33</v>
      </c>
      <c r="W8211">
        <v>0</v>
      </c>
      <c r="X8211">
        <v>0</v>
      </c>
      <c r="Y8211">
        <v>2273</v>
      </c>
      <c r="Z8211">
        <v>65</v>
      </c>
      <c r="AA8211">
        <v>5166</v>
      </c>
      <c r="AB8211" s="2">
        <v>45055.002986111111</v>
      </c>
      <c r="AC8211" t="s">
        <v>32</v>
      </c>
    </row>
    <row r="8212" spans="1:29" x14ac:dyDescent="0.35">
      <c r="A8212" s="1">
        <v>44116</v>
      </c>
      <c r="B8212" t="s">
        <v>121</v>
      </c>
      <c r="C8212">
        <v>220462</v>
      </c>
      <c r="D8212">
        <v>3757500</v>
      </c>
      <c r="F8212">
        <v>662</v>
      </c>
      <c r="G8212">
        <v>23906</v>
      </c>
      <c r="H8212">
        <v>163</v>
      </c>
      <c r="J8212">
        <v>52</v>
      </c>
      <c r="N8212" s="2">
        <v>44116</v>
      </c>
      <c r="O8212" t="s">
        <v>12058</v>
      </c>
      <c r="P8212" t="s">
        <v>11904</v>
      </c>
      <c r="Q8212">
        <v>16175</v>
      </c>
      <c r="R8212">
        <v>23906</v>
      </c>
      <c r="S8212">
        <v>3977962</v>
      </c>
      <c r="T8212">
        <v>3977962</v>
      </c>
      <c r="U8212">
        <v>3977962</v>
      </c>
      <c r="V8212">
        <v>34</v>
      </c>
      <c r="W8212">
        <v>1</v>
      </c>
      <c r="X8212">
        <v>12</v>
      </c>
      <c r="Y8212">
        <v>56356</v>
      </c>
      <c r="Z8212">
        <v>553</v>
      </c>
      <c r="AA8212">
        <v>56909</v>
      </c>
      <c r="AB8212" s="2">
        <v>45055.002986111111</v>
      </c>
      <c r="AC8212" t="s">
        <v>32</v>
      </c>
    </row>
    <row r="8213" spans="1:29" x14ac:dyDescent="0.35">
      <c r="A8213" s="1">
        <v>44116</v>
      </c>
      <c r="B8213" t="s">
        <v>123</v>
      </c>
      <c r="C8213">
        <v>33362</v>
      </c>
      <c r="F8213">
        <v>127</v>
      </c>
      <c r="G8213">
        <v>3735</v>
      </c>
      <c r="L8213">
        <v>18791</v>
      </c>
      <c r="N8213" s="2">
        <v>44116.729861111111</v>
      </c>
      <c r="O8213" t="s">
        <v>12059</v>
      </c>
      <c r="P8213" t="s">
        <v>12060</v>
      </c>
      <c r="Q8213">
        <v>915</v>
      </c>
      <c r="R8213">
        <v>3735</v>
      </c>
      <c r="S8213">
        <v>33362</v>
      </c>
      <c r="T8213">
        <v>1002906</v>
      </c>
      <c r="U8213">
        <v>33362</v>
      </c>
      <c r="V8213">
        <v>35</v>
      </c>
      <c r="W8213">
        <v>4</v>
      </c>
      <c r="X8213">
        <v>25</v>
      </c>
      <c r="Y8213">
        <v>0</v>
      </c>
      <c r="Z8213">
        <v>379</v>
      </c>
      <c r="AA8213">
        <v>5533</v>
      </c>
      <c r="AB8213" s="2">
        <v>45055.002986111111</v>
      </c>
      <c r="AC8213" t="s">
        <v>32</v>
      </c>
    </row>
    <row r="8214" spans="1:29" x14ac:dyDescent="0.35">
      <c r="A8214" s="1">
        <v>44116</v>
      </c>
      <c r="B8214" t="s">
        <v>126</v>
      </c>
      <c r="C8214">
        <v>86348</v>
      </c>
      <c r="D8214">
        <v>654820</v>
      </c>
      <c r="F8214">
        <v>509</v>
      </c>
      <c r="H8214">
        <v>136</v>
      </c>
      <c r="J8214">
        <v>56</v>
      </c>
      <c r="N8214" s="2">
        <v>44116.124305555553</v>
      </c>
      <c r="O8214" t="s">
        <v>12061</v>
      </c>
      <c r="P8214" t="s">
        <v>12014</v>
      </c>
      <c r="Q8214">
        <v>1664</v>
      </c>
      <c r="S8214">
        <v>741168</v>
      </c>
      <c r="T8214">
        <v>1107492</v>
      </c>
      <c r="U8214">
        <v>741168</v>
      </c>
      <c r="V8214">
        <v>32</v>
      </c>
      <c r="W8214">
        <v>3</v>
      </c>
      <c r="X8214">
        <v>0</v>
      </c>
      <c r="Y8214">
        <v>2295</v>
      </c>
      <c r="Z8214">
        <v>569</v>
      </c>
      <c r="AA8214">
        <v>2265</v>
      </c>
      <c r="AB8214" s="2">
        <v>45055.002986111111</v>
      </c>
      <c r="AC8214" t="s">
        <v>32</v>
      </c>
    </row>
    <row r="8215" spans="1:29" x14ac:dyDescent="0.35">
      <c r="A8215" s="1">
        <v>44116</v>
      </c>
      <c r="B8215" t="s">
        <v>128</v>
      </c>
      <c r="C8215">
        <v>475315</v>
      </c>
      <c r="F8215">
        <v>878</v>
      </c>
      <c r="H8215">
        <v>185</v>
      </c>
      <c r="J8215">
        <v>84</v>
      </c>
      <c r="N8215" s="2">
        <v>44115.999305555553</v>
      </c>
      <c r="O8215" t="s">
        <v>12062</v>
      </c>
      <c r="P8215" t="s">
        <v>12024</v>
      </c>
      <c r="Q8215">
        <v>25587</v>
      </c>
      <c r="S8215">
        <v>475315</v>
      </c>
      <c r="T8215">
        <v>12131366</v>
      </c>
      <c r="U8215">
        <v>475315</v>
      </c>
      <c r="V8215">
        <v>36</v>
      </c>
      <c r="W8215">
        <v>13</v>
      </c>
      <c r="X8215">
        <v>0</v>
      </c>
      <c r="Y8215">
        <v>0</v>
      </c>
      <c r="Z8215">
        <v>1029</v>
      </c>
      <c r="AA8215">
        <v>91793</v>
      </c>
      <c r="AB8215" s="2">
        <v>45055.002986111111</v>
      </c>
      <c r="AC8215" t="s">
        <v>32</v>
      </c>
    </row>
    <row r="8216" spans="1:29" x14ac:dyDescent="0.35">
      <c r="A8216" s="1">
        <v>44116</v>
      </c>
      <c r="B8216" t="s">
        <v>131</v>
      </c>
      <c r="C8216">
        <v>170179</v>
      </c>
      <c r="F8216">
        <v>949</v>
      </c>
      <c r="G8216">
        <v>16442</v>
      </c>
      <c r="H8216">
        <v>242</v>
      </c>
      <c r="I8216">
        <v>3434</v>
      </c>
      <c r="J8216">
        <v>123</v>
      </c>
      <c r="L8216">
        <v>143826</v>
      </c>
      <c r="N8216" s="2">
        <v>44116.583333333336</v>
      </c>
      <c r="O8216" t="s">
        <v>12063</v>
      </c>
      <c r="P8216" t="s">
        <v>11991</v>
      </c>
      <c r="Q8216">
        <v>5005</v>
      </c>
      <c r="R8216">
        <v>16442</v>
      </c>
      <c r="S8216">
        <v>170179</v>
      </c>
      <c r="T8216">
        <v>3661950</v>
      </c>
      <c r="U8216">
        <v>170179</v>
      </c>
      <c r="V8216">
        <v>39</v>
      </c>
      <c r="W8216">
        <v>6</v>
      </c>
      <c r="X8216">
        <v>43</v>
      </c>
      <c r="Y8216">
        <v>0</v>
      </c>
      <c r="Z8216">
        <v>1430</v>
      </c>
      <c r="AA8216">
        <v>37451</v>
      </c>
      <c r="AB8216" s="2">
        <v>45055.002986111111</v>
      </c>
      <c r="AC8216" t="s">
        <v>32</v>
      </c>
    </row>
    <row r="8217" spans="1:29" x14ac:dyDescent="0.35">
      <c r="A8217" s="1">
        <v>44116</v>
      </c>
      <c r="B8217" t="s">
        <v>134</v>
      </c>
      <c r="C8217">
        <v>100184</v>
      </c>
      <c r="D8217">
        <v>1240518</v>
      </c>
      <c r="E8217">
        <v>6504</v>
      </c>
      <c r="F8217">
        <v>758</v>
      </c>
      <c r="G8217">
        <v>7284</v>
      </c>
      <c r="H8217">
        <v>276</v>
      </c>
      <c r="L8217">
        <v>85265</v>
      </c>
      <c r="N8217" s="2">
        <v>44116</v>
      </c>
      <c r="O8217" s="3" t="s">
        <v>12064</v>
      </c>
      <c r="P8217" t="s">
        <v>11904</v>
      </c>
      <c r="Q8217">
        <v>1104</v>
      </c>
      <c r="R8217">
        <v>7284</v>
      </c>
      <c r="S8217">
        <v>1347206</v>
      </c>
      <c r="T8217">
        <v>1340702</v>
      </c>
      <c r="U8217">
        <v>1340702</v>
      </c>
      <c r="V8217">
        <v>40</v>
      </c>
      <c r="W8217">
        <v>6</v>
      </c>
      <c r="X8217">
        <v>46</v>
      </c>
      <c r="Y8217">
        <v>0</v>
      </c>
      <c r="Z8217">
        <v>797</v>
      </c>
      <c r="AA8217">
        <v>797</v>
      </c>
      <c r="AB8217" s="2">
        <v>45055.002986111111</v>
      </c>
      <c r="AC8217" t="s">
        <v>32</v>
      </c>
    </row>
    <row r="8218" spans="1:29" x14ac:dyDescent="0.35">
      <c r="A8218" s="1">
        <v>44116</v>
      </c>
      <c r="B8218" t="s">
        <v>136</v>
      </c>
      <c r="C8218">
        <v>37262</v>
      </c>
      <c r="D8218">
        <v>703971</v>
      </c>
      <c r="F8218">
        <v>212</v>
      </c>
      <c r="G8218">
        <v>2741</v>
      </c>
      <c r="H8218">
        <v>49</v>
      </c>
      <c r="J8218">
        <v>18</v>
      </c>
      <c r="N8218" s="2">
        <v>44115.125694444447</v>
      </c>
      <c r="O8218" t="s">
        <v>12065</v>
      </c>
      <c r="P8218" t="s">
        <v>12066</v>
      </c>
      <c r="Q8218">
        <v>599</v>
      </c>
      <c r="R8218">
        <v>2741</v>
      </c>
      <c r="S8218">
        <v>741233</v>
      </c>
      <c r="T8218">
        <v>1197997</v>
      </c>
      <c r="U8218">
        <v>741233</v>
      </c>
      <c r="V8218">
        <v>41</v>
      </c>
      <c r="W8218">
        <v>0</v>
      </c>
      <c r="X8218">
        <v>0</v>
      </c>
      <c r="Y8218">
        <v>4308</v>
      </c>
      <c r="Z8218">
        <v>327</v>
      </c>
      <c r="AA8218">
        <v>8692</v>
      </c>
      <c r="AB8218" s="2">
        <v>45055.002986111111</v>
      </c>
      <c r="AC8218" t="s">
        <v>32</v>
      </c>
    </row>
    <row r="8219" spans="1:29" x14ac:dyDescent="0.35">
      <c r="A8219" s="1">
        <v>44116</v>
      </c>
      <c r="B8219" t="s">
        <v>139</v>
      </c>
      <c r="C8219">
        <v>173304</v>
      </c>
      <c r="D8219">
        <v>2044706</v>
      </c>
      <c r="F8219">
        <v>725</v>
      </c>
      <c r="J8219">
        <v>81</v>
      </c>
      <c r="L8219">
        <v>140376</v>
      </c>
      <c r="N8219" s="2">
        <v>44116.5</v>
      </c>
      <c r="O8219" t="s">
        <v>12067</v>
      </c>
      <c r="P8219" t="s">
        <v>12068</v>
      </c>
      <c r="Q8219">
        <v>8368</v>
      </c>
      <c r="S8219">
        <v>2218010</v>
      </c>
      <c r="T8219">
        <v>3440811</v>
      </c>
      <c r="U8219">
        <v>2218010</v>
      </c>
      <c r="V8219">
        <v>42</v>
      </c>
      <c r="W8219">
        <v>18</v>
      </c>
      <c r="X8219">
        <v>0</v>
      </c>
      <c r="Y8219">
        <v>11061</v>
      </c>
      <c r="Z8219">
        <v>1088</v>
      </c>
      <c r="AA8219">
        <v>24648</v>
      </c>
      <c r="AB8219" s="2">
        <v>45055.002986111111</v>
      </c>
      <c r="AC8219" t="s">
        <v>32</v>
      </c>
    </row>
    <row r="8220" spans="1:29" x14ac:dyDescent="0.35">
      <c r="A8220" s="1">
        <v>44116</v>
      </c>
      <c r="B8220" t="s">
        <v>142</v>
      </c>
      <c r="C8220">
        <v>27004</v>
      </c>
      <c r="D8220">
        <v>305972</v>
      </c>
      <c r="F8220">
        <v>314</v>
      </c>
      <c r="H8220">
        <v>54</v>
      </c>
      <c r="J8220">
        <v>36</v>
      </c>
      <c r="L8220">
        <v>24488</v>
      </c>
      <c r="N8220" s="2">
        <v>44116</v>
      </c>
      <c r="O8220" t="s">
        <v>12069</v>
      </c>
      <c r="P8220" t="s">
        <v>11904</v>
      </c>
      <c r="Q8220">
        <v>735</v>
      </c>
      <c r="S8220">
        <v>332976</v>
      </c>
      <c r="T8220">
        <v>332976</v>
      </c>
      <c r="U8220">
        <v>332976</v>
      </c>
      <c r="V8220">
        <v>72</v>
      </c>
      <c r="W8220">
        <v>5</v>
      </c>
      <c r="X8220">
        <v>0</v>
      </c>
      <c r="Y8220">
        <v>0</v>
      </c>
      <c r="Z8220">
        <v>228</v>
      </c>
      <c r="AA8220">
        <v>228</v>
      </c>
      <c r="AB8220" s="2">
        <v>45055.002986111111</v>
      </c>
      <c r="AC8220" t="s">
        <v>32</v>
      </c>
    </row>
    <row r="8221" spans="1:29" x14ac:dyDescent="0.35">
      <c r="A8221" s="1">
        <v>44116</v>
      </c>
      <c r="B8221" t="s">
        <v>144</v>
      </c>
      <c r="C8221">
        <v>26831</v>
      </c>
      <c r="D8221">
        <v>352269</v>
      </c>
      <c r="F8221">
        <v>126</v>
      </c>
      <c r="G8221">
        <v>2961</v>
      </c>
      <c r="H8221">
        <v>13</v>
      </c>
      <c r="J8221">
        <v>4</v>
      </c>
      <c r="N8221" s="2">
        <v>44116</v>
      </c>
      <c r="O8221" t="s">
        <v>12070</v>
      </c>
      <c r="P8221" t="s">
        <v>11904</v>
      </c>
      <c r="Q8221">
        <v>1137</v>
      </c>
      <c r="R8221">
        <v>2961</v>
      </c>
      <c r="S8221">
        <v>379100</v>
      </c>
      <c r="T8221">
        <v>899794</v>
      </c>
      <c r="U8221">
        <v>379100</v>
      </c>
      <c r="V8221">
        <v>44</v>
      </c>
      <c r="W8221">
        <v>3</v>
      </c>
      <c r="X8221">
        <v>11</v>
      </c>
      <c r="Y8221">
        <v>1169</v>
      </c>
      <c r="Z8221">
        <v>81</v>
      </c>
      <c r="AA8221">
        <v>3344</v>
      </c>
      <c r="AB8221" s="2">
        <v>45055.002986111111</v>
      </c>
      <c r="AC8221" t="s">
        <v>32</v>
      </c>
    </row>
    <row r="8222" spans="1:29" x14ac:dyDescent="0.35">
      <c r="A8222" s="1">
        <v>44116</v>
      </c>
      <c r="B8222" t="s">
        <v>147</v>
      </c>
      <c r="C8222">
        <v>158055</v>
      </c>
      <c r="D8222">
        <v>1339762</v>
      </c>
      <c r="F8222">
        <v>684</v>
      </c>
      <c r="G8222">
        <v>9600</v>
      </c>
      <c r="H8222">
        <v>177</v>
      </c>
      <c r="J8222">
        <v>87</v>
      </c>
      <c r="L8222">
        <v>78431</v>
      </c>
      <c r="N8222" s="2">
        <v>44115.999305555553</v>
      </c>
      <c r="O8222" t="s">
        <v>12071</v>
      </c>
      <c r="P8222" t="s">
        <v>12024</v>
      </c>
      <c r="Q8222">
        <v>3559</v>
      </c>
      <c r="R8222">
        <v>9600</v>
      </c>
      <c r="S8222">
        <v>1497817</v>
      </c>
      <c r="T8222">
        <v>1497817</v>
      </c>
      <c r="U8222">
        <v>1497817</v>
      </c>
      <c r="V8222">
        <v>45</v>
      </c>
      <c r="W8222">
        <v>7</v>
      </c>
      <c r="X8222">
        <v>22</v>
      </c>
      <c r="Y8222">
        <v>12510</v>
      </c>
      <c r="Z8222">
        <v>649</v>
      </c>
      <c r="AA8222">
        <v>13159</v>
      </c>
      <c r="AB8222" s="2">
        <v>45055.002986111111</v>
      </c>
      <c r="AC8222" t="s">
        <v>32</v>
      </c>
    </row>
    <row r="8223" spans="1:29" x14ac:dyDescent="0.35">
      <c r="A8223" s="1">
        <v>44116</v>
      </c>
      <c r="B8223" t="s">
        <v>150</v>
      </c>
      <c r="C8223">
        <v>28925</v>
      </c>
      <c r="D8223">
        <v>190319</v>
      </c>
      <c r="F8223">
        <v>278</v>
      </c>
      <c r="G8223">
        <v>1886</v>
      </c>
      <c r="L8223">
        <v>22575</v>
      </c>
      <c r="N8223" s="2">
        <v>44115.583333333336</v>
      </c>
      <c r="O8223" t="s">
        <v>12072</v>
      </c>
      <c r="P8223" t="s">
        <v>12073</v>
      </c>
      <c r="Q8223">
        <v>288</v>
      </c>
      <c r="R8223">
        <v>1886</v>
      </c>
      <c r="S8223">
        <v>219244</v>
      </c>
      <c r="T8223">
        <v>320057</v>
      </c>
      <c r="U8223">
        <v>219244</v>
      </c>
      <c r="V8223">
        <v>46</v>
      </c>
      <c r="W8223">
        <v>2</v>
      </c>
      <c r="X8223">
        <v>20</v>
      </c>
      <c r="Y8223">
        <v>772</v>
      </c>
      <c r="Z8223">
        <v>361</v>
      </c>
      <c r="AA8223">
        <v>2997</v>
      </c>
      <c r="AB8223" s="2">
        <v>45055.002986111111</v>
      </c>
      <c r="AC8223" t="s">
        <v>32</v>
      </c>
    </row>
    <row r="8224" spans="1:29" x14ac:dyDescent="0.35">
      <c r="A8224" s="1">
        <v>44116</v>
      </c>
      <c r="B8224" t="s">
        <v>152</v>
      </c>
      <c r="C8224">
        <v>217682</v>
      </c>
      <c r="F8224">
        <v>945</v>
      </c>
      <c r="G8224">
        <v>9248</v>
      </c>
      <c r="H8224">
        <v>269</v>
      </c>
      <c r="J8224">
        <v>131</v>
      </c>
      <c r="L8224">
        <v>194836</v>
      </c>
      <c r="N8224" s="2">
        <v>44116.625</v>
      </c>
      <c r="O8224" t="s">
        <v>12074</v>
      </c>
      <c r="P8224" t="s">
        <v>12075</v>
      </c>
      <c r="Q8224">
        <v>2774</v>
      </c>
      <c r="R8224">
        <v>9248</v>
      </c>
      <c r="S8224">
        <v>217682</v>
      </c>
      <c r="T8224">
        <v>3201707</v>
      </c>
      <c r="U8224">
        <v>217682</v>
      </c>
      <c r="V8224">
        <v>47</v>
      </c>
      <c r="W8224">
        <v>7</v>
      </c>
      <c r="X8224">
        <v>33</v>
      </c>
      <c r="Y8224">
        <v>0</v>
      </c>
      <c r="Z8224">
        <v>2965</v>
      </c>
      <c r="AA8224">
        <v>39215</v>
      </c>
      <c r="AB8224" s="2">
        <v>45055.002986111111</v>
      </c>
      <c r="AC8224" t="s">
        <v>32</v>
      </c>
    </row>
    <row r="8225" spans="1:29" x14ac:dyDescent="0.35">
      <c r="A8225" s="1">
        <v>44116</v>
      </c>
      <c r="B8225" t="s">
        <v>155</v>
      </c>
      <c r="C8225">
        <v>795126</v>
      </c>
      <c r="F8225">
        <v>3870</v>
      </c>
      <c r="H8225">
        <v>1196</v>
      </c>
      <c r="L8225">
        <v>705189</v>
      </c>
      <c r="N8225" s="2">
        <v>44116.729166666664</v>
      </c>
      <c r="O8225" t="s">
        <v>12076</v>
      </c>
      <c r="P8225" t="s">
        <v>12077</v>
      </c>
      <c r="Q8225">
        <v>16558</v>
      </c>
      <c r="S8225">
        <v>795126</v>
      </c>
      <c r="T8225">
        <v>7191773</v>
      </c>
      <c r="U8225">
        <v>795126</v>
      </c>
      <c r="V8225">
        <v>48</v>
      </c>
      <c r="W8225">
        <v>1</v>
      </c>
      <c r="X8225">
        <v>0</v>
      </c>
      <c r="Y8225">
        <v>0</v>
      </c>
      <c r="Z8225">
        <v>2648</v>
      </c>
      <c r="AA8225">
        <v>21033</v>
      </c>
      <c r="AB8225" s="2">
        <v>45055.002986111111</v>
      </c>
      <c r="AC8225" t="s">
        <v>32</v>
      </c>
    </row>
    <row r="8226" spans="1:29" x14ac:dyDescent="0.35">
      <c r="A8226" s="1">
        <v>44116</v>
      </c>
      <c r="B8226" t="s">
        <v>158</v>
      </c>
      <c r="C8226">
        <v>86832</v>
      </c>
      <c r="D8226">
        <v>814165</v>
      </c>
      <c r="F8226">
        <v>259</v>
      </c>
      <c r="G8226">
        <v>4331</v>
      </c>
      <c r="H8226">
        <v>94</v>
      </c>
      <c r="I8226">
        <v>970</v>
      </c>
      <c r="K8226">
        <v>385</v>
      </c>
      <c r="L8226">
        <v>63961</v>
      </c>
      <c r="N8226" s="2">
        <v>44116.474305555559</v>
      </c>
      <c r="O8226" t="s">
        <v>12078</v>
      </c>
      <c r="P8226" t="s">
        <v>12079</v>
      </c>
      <c r="Q8226">
        <v>522</v>
      </c>
      <c r="R8226">
        <v>4331</v>
      </c>
      <c r="S8226">
        <v>900997</v>
      </c>
      <c r="T8226">
        <v>1185818</v>
      </c>
      <c r="U8226">
        <v>900997</v>
      </c>
      <c r="V8226">
        <v>49</v>
      </c>
      <c r="W8226">
        <v>5</v>
      </c>
      <c r="X8226">
        <v>25</v>
      </c>
      <c r="Y8226">
        <v>3243</v>
      </c>
      <c r="Z8226">
        <v>988</v>
      </c>
      <c r="AA8226">
        <v>6434</v>
      </c>
      <c r="AB8226" s="2">
        <v>45055.002986111111</v>
      </c>
      <c r="AC8226" t="s">
        <v>32</v>
      </c>
    </row>
    <row r="8227" spans="1:29" x14ac:dyDescent="0.35">
      <c r="A8227" s="1">
        <v>44116</v>
      </c>
      <c r="B8227" t="s">
        <v>161</v>
      </c>
      <c r="C8227">
        <v>159570</v>
      </c>
      <c r="E8227">
        <v>321</v>
      </c>
      <c r="F8227">
        <v>965</v>
      </c>
      <c r="G8227">
        <v>11553</v>
      </c>
      <c r="H8227">
        <v>205</v>
      </c>
      <c r="J8227">
        <v>92</v>
      </c>
      <c r="N8227" s="2">
        <v>44115.708333333336</v>
      </c>
      <c r="O8227" t="s">
        <v>12080</v>
      </c>
      <c r="P8227" t="s">
        <v>12045</v>
      </c>
      <c r="Q8227">
        <v>3361</v>
      </c>
      <c r="R8227">
        <v>11553</v>
      </c>
      <c r="S8227">
        <v>159891</v>
      </c>
      <c r="T8227">
        <v>2271842</v>
      </c>
      <c r="U8227">
        <v>159570</v>
      </c>
      <c r="V8227">
        <v>51</v>
      </c>
      <c r="W8227">
        <v>3</v>
      </c>
      <c r="X8227">
        <v>34</v>
      </c>
      <c r="Y8227">
        <v>0</v>
      </c>
      <c r="Z8227">
        <v>854</v>
      </c>
      <c r="AA8227">
        <v>15022</v>
      </c>
      <c r="AB8227" s="2">
        <v>45055.002986111111</v>
      </c>
      <c r="AC8227" t="s">
        <v>32</v>
      </c>
    </row>
    <row r="8228" spans="1:29" x14ac:dyDescent="0.35">
      <c r="A8228" s="1">
        <v>44116</v>
      </c>
      <c r="B8228" t="s">
        <v>163</v>
      </c>
      <c r="C8228">
        <v>1325</v>
      </c>
      <c r="D8228">
        <v>20620</v>
      </c>
      <c r="E8228">
        <v>29</v>
      </c>
      <c r="L8228">
        <v>1289</v>
      </c>
      <c r="N8228" s="2">
        <v>44114.840277777781</v>
      </c>
      <c r="O8228" t="s">
        <v>12081</v>
      </c>
      <c r="P8228" t="s">
        <v>12082</v>
      </c>
      <c r="Q8228">
        <v>20</v>
      </c>
      <c r="S8228">
        <v>21974</v>
      </c>
      <c r="T8228">
        <v>21945</v>
      </c>
      <c r="U8228">
        <v>21945</v>
      </c>
      <c r="V8228">
        <v>78</v>
      </c>
      <c r="W8228">
        <v>0</v>
      </c>
      <c r="X8228">
        <v>0</v>
      </c>
      <c r="Y8228">
        <v>0</v>
      </c>
      <c r="Z8228">
        <v>0</v>
      </c>
      <c r="AA8228">
        <v>0</v>
      </c>
      <c r="AB8228" s="2">
        <v>45055.002986111111</v>
      </c>
      <c r="AC8228" t="s">
        <v>32</v>
      </c>
    </row>
    <row r="8229" spans="1:29" x14ac:dyDescent="0.35">
      <c r="A8229" s="1">
        <v>44116</v>
      </c>
      <c r="B8229" t="s">
        <v>166</v>
      </c>
      <c r="C8229">
        <v>1880</v>
      </c>
      <c r="D8229">
        <v>170189</v>
      </c>
      <c r="F8229">
        <v>0</v>
      </c>
      <c r="L8229">
        <v>1664</v>
      </c>
      <c r="N8229" s="2">
        <v>44115.999305555553</v>
      </c>
      <c r="O8229" t="s">
        <v>12083</v>
      </c>
      <c r="P8229" t="s">
        <v>12024</v>
      </c>
      <c r="Q8229">
        <v>58</v>
      </c>
      <c r="S8229">
        <v>172069</v>
      </c>
      <c r="T8229">
        <v>332568</v>
      </c>
      <c r="U8229">
        <v>172069</v>
      </c>
      <c r="V8229">
        <v>50</v>
      </c>
      <c r="W8229">
        <v>0</v>
      </c>
      <c r="X8229">
        <v>0</v>
      </c>
      <c r="Y8229">
        <v>844</v>
      </c>
      <c r="Z8229">
        <v>9</v>
      </c>
      <c r="AA8229">
        <v>6903</v>
      </c>
      <c r="AB8229" s="2">
        <v>45055.002986111111</v>
      </c>
      <c r="AC8229" t="s">
        <v>32</v>
      </c>
    </row>
    <row r="8230" spans="1:29" x14ac:dyDescent="0.35">
      <c r="A8230" s="1">
        <v>44116</v>
      </c>
      <c r="B8230" t="s">
        <v>168</v>
      </c>
      <c r="C8230">
        <v>97015</v>
      </c>
      <c r="F8230">
        <v>352</v>
      </c>
      <c r="G8230">
        <v>7786</v>
      </c>
      <c r="H8230">
        <v>59</v>
      </c>
      <c r="J8230">
        <v>27</v>
      </c>
      <c r="N8230" s="2">
        <v>44116.124305555553</v>
      </c>
      <c r="O8230" t="s">
        <v>12084</v>
      </c>
      <c r="P8230" t="s">
        <v>12014</v>
      </c>
      <c r="Q8230">
        <v>2190</v>
      </c>
      <c r="R8230">
        <v>7786</v>
      </c>
      <c r="S8230">
        <v>97015</v>
      </c>
      <c r="T8230">
        <v>2061438</v>
      </c>
      <c r="U8230">
        <v>97015</v>
      </c>
      <c r="V8230">
        <v>53</v>
      </c>
      <c r="W8230">
        <v>0</v>
      </c>
      <c r="X8230">
        <v>0</v>
      </c>
      <c r="Y8230">
        <v>0</v>
      </c>
      <c r="Z8230">
        <v>383</v>
      </c>
      <c r="AA8230">
        <v>0</v>
      </c>
      <c r="AB8230" s="2">
        <v>45055.002986111111</v>
      </c>
      <c r="AC8230" t="s">
        <v>32</v>
      </c>
    </row>
    <row r="8231" spans="1:29" x14ac:dyDescent="0.35">
      <c r="A8231" s="1">
        <v>44116</v>
      </c>
      <c r="B8231" t="s">
        <v>171</v>
      </c>
      <c r="C8231">
        <v>160331</v>
      </c>
      <c r="D8231">
        <v>1545692</v>
      </c>
      <c r="E8231">
        <v>248</v>
      </c>
      <c r="F8231">
        <v>950</v>
      </c>
      <c r="G8231">
        <v>8454</v>
      </c>
      <c r="H8231">
        <v>240</v>
      </c>
      <c r="I8231">
        <v>1277</v>
      </c>
      <c r="L8231">
        <v>121204</v>
      </c>
      <c r="N8231" s="2">
        <v>44116</v>
      </c>
      <c r="O8231" t="s">
        <v>12085</v>
      </c>
      <c r="P8231" t="s">
        <v>11904</v>
      </c>
      <c r="Q8231">
        <v>1484</v>
      </c>
      <c r="R8231">
        <v>8454</v>
      </c>
      <c r="S8231">
        <v>1706271</v>
      </c>
      <c r="T8231">
        <v>2689612</v>
      </c>
      <c r="U8231">
        <v>1706023</v>
      </c>
      <c r="V8231">
        <v>55</v>
      </c>
      <c r="W8231">
        <v>9</v>
      </c>
      <c r="X8231">
        <v>56</v>
      </c>
      <c r="Y8231">
        <v>7815</v>
      </c>
      <c r="Z8231">
        <v>2016</v>
      </c>
      <c r="AA8231">
        <v>24939</v>
      </c>
      <c r="AB8231" s="2">
        <v>45055.002986111111</v>
      </c>
      <c r="AC8231" t="s">
        <v>32</v>
      </c>
    </row>
    <row r="8232" spans="1:29" x14ac:dyDescent="0.35">
      <c r="A8232" s="1">
        <v>44116</v>
      </c>
      <c r="B8232" t="s">
        <v>173</v>
      </c>
      <c r="C8232">
        <v>18281</v>
      </c>
      <c r="F8232">
        <v>168</v>
      </c>
      <c r="H8232">
        <v>62</v>
      </c>
      <c r="J8232">
        <v>29</v>
      </c>
      <c r="L8232">
        <v>13318</v>
      </c>
      <c r="N8232" s="2">
        <v>44115.999305555553</v>
      </c>
      <c r="O8232" t="s">
        <v>12086</v>
      </c>
      <c r="P8232" t="s">
        <v>12024</v>
      </c>
      <c r="Q8232">
        <v>385</v>
      </c>
      <c r="S8232">
        <v>18281</v>
      </c>
      <c r="T8232">
        <v>634247</v>
      </c>
      <c r="U8232">
        <v>18281</v>
      </c>
      <c r="V8232">
        <v>54</v>
      </c>
      <c r="W8232">
        <v>3</v>
      </c>
      <c r="X8232">
        <v>0</v>
      </c>
      <c r="Y8232">
        <v>0</v>
      </c>
      <c r="Z8232">
        <v>153</v>
      </c>
      <c r="AA8232">
        <v>5495</v>
      </c>
      <c r="AB8232" s="2">
        <v>45055.002986111111</v>
      </c>
      <c r="AC8232" t="s">
        <v>32</v>
      </c>
    </row>
    <row r="8233" spans="1:29" x14ac:dyDescent="0.35">
      <c r="A8233" s="1">
        <v>44116</v>
      </c>
      <c r="B8233" t="s">
        <v>175</v>
      </c>
      <c r="C8233">
        <v>7802</v>
      </c>
      <c r="D8233">
        <v>103176</v>
      </c>
      <c r="F8233">
        <v>51</v>
      </c>
      <c r="G8233">
        <v>338</v>
      </c>
      <c r="L8233">
        <v>6058</v>
      </c>
      <c r="N8233" s="2">
        <v>44116.244444444441</v>
      </c>
      <c r="O8233" t="s">
        <v>12087</v>
      </c>
      <c r="P8233" t="s">
        <v>12088</v>
      </c>
      <c r="Q8233">
        <v>54</v>
      </c>
      <c r="R8233">
        <v>338</v>
      </c>
      <c r="S8233">
        <v>110978</v>
      </c>
      <c r="T8233">
        <v>216342</v>
      </c>
      <c r="U8233">
        <v>110978</v>
      </c>
      <c r="V8233">
        <v>56</v>
      </c>
      <c r="W8233">
        <v>0</v>
      </c>
      <c r="X8233">
        <v>15</v>
      </c>
      <c r="Y8233">
        <v>0</v>
      </c>
      <c r="Z8233">
        <v>191</v>
      </c>
      <c r="AA8233">
        <v>5833</v>
      </c>
      <c r="AB8233" s="2">
        <v>45055.002986111111</v>
      </c>
      <c r="AC8233" t="s">
        <v>32</v>
      </c>
    </row>
    <row r="8234" spans="1:29" x14ac:dyDescent="0.35">
      <c r="A8234" s="1">
        <v>44115</v>
      </c>
      <c r="B8234" t="s">
        <v>29</v>
      </c>
      <c r="C8234">
        <v>9712</v>
      </c>
      <c r="F8234">
        <v>57</v>
      </c>
      <c r="G8234">
        <v>345</v>
      </c>
      <c r="J8234">
        <v>7</v>
      </c>
      <c r="L8234">
        <v>5789</v>
      </c>
      <c r="N8234" s="2">
        <v>44115.165972222225</v>
      </c>
      <c r="O8234" t="s">
        <v>12089</v>
      </c>
      <c r="P8234" t="s">
        <v>12090</v>
      </c>
      <c r="Q8234">
        <v>60</v>
      </c>
      <c r="R8234">
        <v>345</v>
      </c>
      <c r="S8234">
        <v>9712</v>
      </c>
      <c r="T8234">
        <v>502997</v>
      </c>
      <c r="U8234">
        <v>9712</v>
      </c>
      <c r="V8234">
        <v>2</v>
      </c>
      <c r="W8234">
        <v>0</v>
      </c>
      <c r="X8234">
        <v>4</v>
      </c>
      <c r="Y8234">
        <v>0</v>
      </c>
      <c r="Z8234">
        <v>250</v>
      </c>
      <c r="AA8234">
        <v>3744</v>
      </c>
      <c r="AB8234" s="2">
        <v>45055.002986111111</v>
      </c>
      <c r="AC8234" t="s">
        <v>32</v>
      </c>
    </row>
    <row r="8235" spans="1:29" x14ac:dyDescent="0.35">
      <c r="A8235" s="1">
        <v>44115</v>
      </c>
      <c r="B8235" t="s">
        <v>33</v>
      </c>
      <c r="C8235">
        <v>165342</v>
      </c>
      <c r="D8235">
        <v>1064417</v>
      </c>
      <c r="F8235">
        <v>812</v>
      </c>
      <c r="G8235">
        <v>18179</v>
      </c>
      <c r="I8235">
        <v>1890</v>
      </c>
      <c r="K8235">
        <v>1067</v>
      </c>
      <c r="L8235">
        <v>71240</v>
      </c>
      <c r="N8235" s="2">
        <v>44115.458333333336</v>
      </c>
      <c r="O8235" s="3" t="s">
        <v>12091</v>
      </c>
      <c r="P8235" t="s">
        <v>12092</v>
      </c>
      <c r="Q8235">
        <v>2664</v>
      </c>
      <c r="R8235">
        <v>18179</v>
      </c>
      <c r="S8235">
        <v>1229759</v>
      </c>
      <c r="T8235">
        <v>1210007</v>
      </c>
      <c r="U8235">
        <v>1229759</v>
      </c>
      <c r="V8235">
        <v>1</v>
      </c>
      <c r="W8235">
        <v>0</v>
      </c>
      <c r="X8235">
        <v>0</v>
      </c>
      <c r="Y8235">
        <v>4998</v>
      </c>
      <c r="Z8235">
        <v>816</v>
      </c>
      <c r="AA8235">
        <v>5687</v>
      </c>
      <c r="AB8235" s="2">
        <v>45055.002986111111</v>
      </c>
      <c r="AC8235" t="s">
        <v>32</v>
      </c>
    </row>
    <row r="8236" spans="1:29" x14ac:dyDescent="0.35">
      <c r="A8236" s="1">
        <v>44115</v>
      </c>
      <c r="B8236" t="s">
        <v>36</v>
      </c>
      <c r="C8236">
        <v>92833</v>
      </c>
      <c r="D8236">
        <v>1058352</v>
      </c>
      <c r="F8236">
        <v>566</v>
      </c>
      <c r="G8236">
        <v>5910</v>
      </c>
      <c r="H8236">
        <v>237</v>
      </c>
      <c r="J8236">
        <v>97</v>
      </c>
      <c r="K8236">
        <v>731</v>
      </c>
      <c r="L8236">
        <v>83454</v>
      </c>
      <c r="N8236" s="2">
        <v>44115</v>
      </c>
      <c r="O8236" t="s">
        <v>12093</v>
      </c>
      <c r="P8236" t="s">
        <v>12020</v>
      </c>
      <c r="Q8236">
        <v>1569</v>
      </c>
      <c r="R8236">
        <v>5910</v>
      </c>
      <c r="S8236">
        <v>1151185</v>
      </c>
      <c r="T8236">
        <v>1146654</v>
      </c>
      <c r="U8236">
        <v>1151185</v>
      </c>
      <c r="V8236">
        <v>5</v>
      </c>
      <c r="W8236">
        <v>17</v>
      </c>
      <c r="X8236">
        <v>10</v>
      </c>
      <c r="Y8236">
        <v>8384</v>
      </c>
      <c r="Z8236">
        <v>613</v>
      </c>
      <c r="AA8236">
        <v>8938</v>
      </c>
      <c r="AB8236" s="2">
        <v>45055.002986111111</v>
      </c>
      <c r="AC8236" t="s">
        <v>32</v>
      </c>
    </row>
    <row r="8237" spans="1:29" x14ac:dyDescent="0.35">
      <c r="A8237" s="1">
        <v>44115</v>
      </c>
      <c r="B8237" t="s">
        <v>39</v>
      </c>
      <c r="C8237">
        <v>0</v>
      </c>
      <c r="D8237">
        <v>1616</v>
      </c>
      <c r="N8237" s="2">
        <v>44105</v>
      </c>
      <c r="O8237" t="s">
        <v>12094</v>
      </c>
      <c r="P8237" t="s">
        <v>10353</v>
      </c>
      <c r="Q8237">
        <v>0</v>
      </c>
      <c r="S8237">
        <v>1616</v>
      </c>
      <c r="T8237">
        <v>1616</v>
      </c>
      <c r="U8237">
        <v>1616</v>
      </c>
      <c r="V8237">
        <v>60</v>
      </c>
      <c r="W8237">
        <v>0</v>
      </c>
      <c r="X8237">
        <v>0</v>
      </c>
      <c r="Y8237">
        <v>0</v>
      </c>
      <c r="Z8237">
        <v>0</v>
      </c>
      <c r="AA8237">
        <v>0</v>
      </c>
      <c r="AB8237" s="2">
        <v>45055.002986111111</v>
      </c>
      <c r="AC8237" t="s">
        <v>32</v>
      </c>
    </row>
    <row r="8238" spans="1:29" x14ac:dyDescent="0.35">
      <c r="A8238" s="1">
        <v>44115</v>
      </c>
      <c r="B8238" t="s">
        <v>42</v>
      </c>
      <c r="C8238">
        <v>225575</v>
      </c>
      <c r="D8238">
        <v>1345494</v>
      </c>
      <c r="F8238">
        <v>630</v>
      </c>
      <c r="G8238">
        <v>20253</v>
      </c>
      <c r="H8238">
        <v>144</v>
      </c>
      <c r="J8238">
        <v>79</v>
      </c>
      <c r="N8238" s="2">
        <v>44115</v>
      </c>
      <c r="O8238" t="s">
        <v>12095</v>
      </c>
      <c r="P8238" t="s">
        <v>12020</v>
      </c>
      <c r="Q8238">
        <v>5759</v>
      </c>
      <c r="R8238">
        <v>20253</v>
      </c>
      <c r="S8238">
        <v>1571069</v>
      </c>
      <c r="T8238">
        <v>2395150</v>
      </c>
      <c r="U8238">
        <v>1571069</v>
      </c>
      <c r="V8238">
        <v>4</v>
      </c>
      <c r="W8238">
        <v>0</v>
      </c>
      <c r="X8238">
        <v>24</v>
      </c>
      <c r="Y8238">
        <v>9565</v>
      </c>
      <c r="Z8238">
        <v>597</v>
      </c>
      <c r="AA8238">
        <v>10105</v>
      </c>
      <c r="AB8238" s="2">
        <v>45055.002986111111</v>
      </c>
      <c r="AC8238" t="s">
        <v>32</v>
      </c>
    </row>
    <row r="8239" spans="1:29" x14ac:dyDescent="0.35">
      <c r="A8239" s="1">
        <v>44115</v>
      </c>
      <c r="B8239" t="s">
        <v>44</v>
      </c>
      <c r="C8239">
        <v>846579</v>
      </c>
      <c r="F8239">
        <v>3103</v>
      </c>
      <c r="H8239">
        <v>735</v>
      </c>
      <c r="N8239" s="2">
        <v>44115.124305555553</v>
      </c>
      <c r="O8239" t="s">
        <v>12096</v>
      </c>
      <c r="P8239" t="s">
        <v>12097</v>
      </c>
      <c r="Q8239">
        <v>16564</v>
      </c>
      <c r="S8239">
        <v>846579</v>
      </c>
      <c r="T8239">
        <v>16047004</v>
      </c>
      <c r="U8239">
        <v>846579</v>
      </c>
      <c r="V8239">
        <v>6</v>
      </c>
      <c r="W8239">
        <v>64</v>
      </c>
      <c r="X8239">
        <v>0</v>
      </c>
      <c r="Y8239">
        <v>0</v>
      </c>
      <c r="Z8239">
        <v>3803</v>
      </c>
      <c r="AA8239">
        <v>168559</v>
      </c>
      <c r="AB8239" s="2">
        <v>45055.002986111111</v>
      </c>
      <c r="AC8239" t="s">
        <v>32</v>
      </c>
    </row>
    <row r="8240" spans="1:29" x14ac:dyDescent="0.35">
      <c r="A8240" s="1">
        <v>44115</v>
      </c>
      <c r="B8240" t="s">
        <v>47</v>
      </c>
      <c r="C8240">
        <v>78461</v>
      </c>
      <c r="D8240">
        <v>944103</v>
      </c>
      <c r="F8240">
        <v>383</v>
      </c>
      <c r="G8240">
        <v>7893</v>
      </c>
      <c r="N8240" s="2">
        <v>44115.082638888889</v>
      </c>
      <c r="O8240" t="s">
        <v>12098</v>
      </c>
      <c r="P8240" t="s">
        <v>12099</v>
      </c>
      <c r="Q8240">
        <v>2113</v>
      </c>
      <c r="R8240">
        <v>7893</v>
      </c>
      <c r="S8240">
        <v>1022564</v>
      </c>
      <c r="T8240">
        <v>1560179</v>
      </c>
      <c r="U8240">
        <v>1022564</v>
      </c>
      <c r="V8240">
        <v>8</v>
      </c>
      <c r="W8240">
        <v>1</v>
      </c>
      <c r="X8240">
        <v>14</v>
      </c>
      <c r="Y8240">
        <v>9572</v>
      </c>
      <c r="Z8240">
        <v>819</v>
      </c>
      <c r="AA8240">
        <v>19017</v>
      </c>
      <c r="AB8240" s="2">
        <v>45055.002986111111</v>
      </c>
      <c r="AC8240" t="s">
        <v>32</v>
      </c>
    </row>
    <row r="8241" spans="1:29" x14ac:dyDescent="0.35">
      <c r="A8241" s="1">
        <v>44115</v>
      </c>
      <c r="B8241" t="s">
        <v>50</v>
      </c>
      <c r="C8241">
        <v>60038</v>
      </c>
      <c r="F8241">
        <v>134</v>
      </c>
      <c r="G8241">
        <v>11845</v>
      </c>
      <c r="L8241">
        <v>9522</v>
      </c>
      <c r="N8241" s="2">
        <v>44112.854166666664</v>
      </c>
      <c r="O8241" t="s">
        <v>12100</v>
      </c>
      <c r="P8241" t="s">
        <v>12101</v>
      </c>
      <c r="Q8241">
        <v>4530</v>
      </c>
      <c r="R8241">
        <v>11845</v>
      </c>
      <c r="S8241">
        <v>60038</v>
      </c>
      <c r="T8241">
        <v>2074663</v>
      </c>
      <c r="U8241">
        <v>60038</v>
      </c>
      <c r="V8241">
        <v>9</v>
      </c>
      <c r="W8241">
        <v>0</v>
      </c>
      <c r="X8241">
        <v>0</v>
      </c>
      <c r="Y8241">
        <v>0</v>
      </c>
      <c r="Z8241">
        <v>0</v>
      </c>
      <c r="AA8241">
        <v>9520</v>
      </c>
      <c r="AB8241" s="2">
        <v>45055.002986111111</v>
      </c>
      <c r="AC8241" t="s">
        <v>32</v>
      </c>
    </row>
    <row r="8242" spans="1:29" x14ac:dyDescent="0.35">
      <c r="A8242" s="1">
        <v>44115</v>
      </c>
      <c r="B8242" t="s">
        <v>53</v>
      </c>
      <c r="C8242">
        <v>15984</v>
      </c>
      <c r="F8242">
        <v>86</v>
      </c>
      <c r="H8242">
        <v>26</v>
      </c>
      <c r="J8242">
        <v>13</v>
      </c>
      <c r="L8242">
        <v>12531</v>
      </c>
      <c r="N8242" s="2">
        <v>44114</v>
      </c>
      <c r="O8242" t="s">
        <v>12102</v>
      </c>
      <c r="P8242" t="s">
        <v>12048</v>
      </c>
      <c r="Q8242">
        <v>637</v>
      </c>
      <c r="S8242">
        <v>15984</v>
      </c>
      <c r="T8242">
        <v>436167</v>
      </c>
      <c r="U8242">
        <v>15984</v>
      </c>
      <c r="V8242">
        <v>11</v>
      </c>
      <c r="W8242">
        <v>1</v>
      </c>
      <c r="X8242">
        <v>0</v>
      </c>
      <c r="Y8242">
        <v>0</v>
      </c>
      <c r="Z8242">
        <v>66</v>
      </c>
      <c r="AA8242">
        <v>7068</v>
      </c>
      <c r="AB8242" s="2">
        <v>45055.002986111111</v>
      </c>
      <c r="AC8242" t="s">
        <v>32</v>
      </c>
    </row>
    <row r="8243" spans="1:29" x14ac:dyDescent="0.35">
      <c r="A8243" s="1">
        <v>44115</v>
      </c>
      <c r="B8243" t="s">
        <v>56</v>
      </c>
      <c r="C8243">
        <v>22130</v>
      </c>
      <c r="D8243">
        <v>288440</v>
      </c>
      <c r="F8243">
        <v>108</v>
      </c>
      <c r="H8243">
        <v>24</v>
      </c>
      <c r="L8243">
        <v>11430</v>
      </c>
      <c r="N8243" s="2">
        <v>44114.75</v>
      </c>
      <c r="O8243" t="s">
        <v>12103</v>
      </c>
      <c r="P8243" t="s">
        <v>12104</v>
      </c>
      <c r="Q8243">
        <v>654</v>
      </c>
      <c r="S8243">
        <v>310570</v>
      </c>
      <c r="T8243">
        <v>475176</v>
      </c>
      <c r="U8243">
        <v>310570</v>
      </c>
      <c r="V8243">
        <v>10</v>
      </c>
      <c r="W8243">
        <v>1</v>
      </c>
      <c r="X8243">
        <v>0</v>
      </c>
      <c r="Y8243">
        <v>2793</v>
      </c>
      <c r="Z8243">
        <v>132</v>
      </c>
      <c r="AA8243">
        <v>8353</v>
      </c>
      <c r="AB8243" s="2">
        <v>45055.002986111111</v>
      </c>
      <c r="AC8243" t="s">
        <v>32</v>
      </c>
    </row>
    <row r="8244" spans="1:29" x14ac:dyDescent="0.35">
      <c r="A8244" s="1">
        <v>44115</v>
      </c>
      <c r="B8244" t="s">
        <v>59</v>
      </c>
      <c r="C8244">
        <v>725415</v>
      </c>
      <c r="D8244">
        <v>4816040</v>
      </c>
      <c r="E8244">
        <v>4215</v>
      </c>
      <c r="F8244">
        <v>2123</v>
      </c>
      <c r="G8244">
        <v>46450</v>
      </c>
      <c r="N8244" s="2">
        <v>44114.999305555553</v>
      </c>
      <c r="O8244" t="s">
        <v>12105</v>
      </c>
      <c r="P8244" t="s">
        <v>12106</v>
      </c>
      <c r="Q8244">
        <v>15552</v>
      </c>
      <c r="R8244">
        <v>46450</v>
      </c>
      <c r="S8244">
        <v>5545670</v>
      </c>
      <c r="T8244">
        <v>8680909</v>
      </c>
      <c r="U8244">
        <v>5541455</v>
      </c>
      <c r="V8244">
        <v>12</v>
      </c>
      <c r="W8244">
        <v>180</v>
      </c>
      <c r="X8244">
        <v>249</v>
      </c>
      <c r="Y8244">
        <v>26799</v>
      </c>
      <c r="Z8244">
        <v>5414</v>
      </c>
      <c r="AA8244">
        <v>105804</v>
      </c>
      <c r="AB8244" s="2">
        <v>45055.002986111111</v>
      </c>
      <c r="AC8244" t="s">
        <v>32</v>
      </c>
    </row>
    <row r="8245" spans="1:29" x14ac:dyDescent="0.35">
      <c r="A8245" s="1">
        <v>44115</v>
      </c>
      <c r="B8245" t="s">
        <v>62</v>
      </c>
      <c r="C8245">
        <v>331409</v>
      </c>
      <c r="F8245">
        <v>1619</v>
      </c>
      <c r="G8245">
        <v>29635</v>
      </c>
      <c r="I8245">
        <v>5511</v>
      </c>
      <c r="N8245" s="2">
        <v>44115.618055555555</v>
      </c>
      <c r="O8245" t="s">
        <v>12107</v>
      </c>
      <c r="P8245" t="s">
        <v>12108</v>
      </c>
      <c r="Q8245">
        <v>7416</v>
      </c>
      <c r="R8245">
        <v>29635</v>
      </c>
      <c r="S8245">
        <v>331409</v>
      </c>
      <c r="T8245">
        <v>3151029</v>
      </c>
      <c r="U8245">
        <v>331409</v>
      </c>
      <c r="V8245">
        <v>13</v>
      </c>
      <c r="W8245">
        <v>23</v>
      </c>
      <c r="X8245">
        <v>24</v>
      </c>
      <c r="Y8245">
        <v>0</v>
      </c>
      <c r="Z8245">
        <v>1140</v>
      </c>
      <c r="AA8245">
        <v>18480</v>
      </c>
      <c r="AB8245" s="2">
        <v>45055.002986111111</v>
      </c>
      <c r="AC8245" t="s">
        <v>32</v>
      </c>
    </row>
    <row r="8246" spans="1:29" x14ac:dyDescent="0.35">
      <c r="A8246" s="1">
        <v>44115</v>
      </c>
      <c r="B8246" t="s">
        <v>65</v>
      </c>
      <c r="C8246">
        <v>3078</v>
      </c>
      <c r="D8246">
        <v>51893</v>
      </c>
      <c r="F8246">
        <v>60</v>
      </c>
      <c r="H8246">
        <v>12</v>
      </c>
      <c r="L8246">
        <v>2072</v>
      </c>
      <c r="N8246" s="2">
        <v>44114.916666666664</v>
      </c>
      <c r="O8246" t="s">
        <v>12109</v>
      </c>
      <c r="P8246" t="s">
        <v>12110</v>
      </c>
      <c r="Q8246">
        <v>60</v>
      </c>
      <c r="S8246">
        <v>54971</v>
      </c>
      <c r="T8246">
        <v>54971</v>
      </c>
      <c r="U8246">
        <v>54971</v>
      </c>
      <c r="V8246">
        <v>66</v>
      </c>
      <c r="W8246">
        <v>1</v>
      </c>
      <c r="X8246">
        <v>0</v>
      </c>
      <c r="Y8246">
        <v>133</v>
      </c>
      <c r="Z8246">
        <v>22</v>
      </c>
      <c r="AA8246">
        <v>155</v>
      </c>
      <c r="AB8246" s="2">
        <v>45055.002986111111</v>
      </c>
      <c r="AC8246" t="s">
        <v>32</v>
      </c>
    </row>
    <row r="8247" spans="1:29" x14ac:dyDescent="0.35">
      <c r="A8247" s="1">
        <v>44115</v>
      </c>
      <c r="B8247" t="s">
        <v>68</v>
      </c>
      <c r="C8247">
        <v>13569</v>
      </c>
      <c r="F8247">
        <v>103</v>
      </c>
      <c r="G8247">
        <v>929</v>
      </c>
      <c r="H8247">
        <v>34</v>
      </c>
      <c r="J8247">
        <v>18</v>
      </c>
      <c r="L8247">
        <v>10713</v>
      </c>
      <c r="N8247" s="2">
        <v>44114.75</v>
      </c>
      <c r="O8247" t="s">
        <v>12111</v>
      </c>
      <c r="P8247" t="s">
        <v>12104</v>
      </c>
      <c r="Q8247">
        <v>168</v>
      </c>
      <c r="R8247">
        <v>929</v>
      </c>
      <c r="S8247">
        <v>13569</v>
      </c>
      <c r="T8247">
        <v>454713</v>
      </c>
      <c r="U8247">
        <v>13569</v>
      </c>
      <c r="V8247">
        <v>15</v>
      </c>
      <c r="W8247">
        <v>2</v>
      </c>
      <c r="X8247">
        <v>18</v>
      </c>
      <c r="Y8247">
        <v>0</v>
      </c>
      <c r="Z8247">
        <v>71</v>
      </c>
      <c r="AA8247">
        <v>6903</v>
      </c>
      <c r="AB8247" s="2">
        <v>45055.002986111111</v>
      </c>
      <c r="AC8247" t="s">
        <v>32</v>
      </c>
    </row>
    <row r="8248" spans="1:29" x14ac:dyDescent="0.35">
      <c r="A8248" s="1">
        <v>44115</v>
      </c>
      <c r="B8248" t="s">
        <v>71</v>
      </c>
      <c r="C8248">
        <v>95346</v>
      </c>
      <c r="D8248">
        <v>724114</v>
      </c>
      <c r="F8248">
        <v>438</v>
      </c>
      <c r="H8248">
        <v>100</v>
      </c>
      <c r="J8248">
        <v>40</v>
      </c>
      <c r="L8248">
        <v>76260</v>
      </c>
      <c r="N8248" s="2">
        <v>44115</v>
      </c>
      <c r="O8248" t="s">
        <v>12112</v>
      </c>
      <c r="P8248" t="s">
        <v>12020</v>
      </c>
      <c r="Q8248">
        <v>1460</v>
      </c>
      <c r="S8248">
        <v>819460</v>
      </c>
      <c r="T8248">
        <v>819460</v>
      </c>
      <c r="U8248">
        <v>819460</v>
      </c>
      <c r="V8248">
        <v>19</v>
      </c>
      <c r="W8248">
        <v>5</v>
      </c>
      <c r="X8248">
        <v>0</v>
      </c>
      <c r="Y8248">
        <v>4307</v>
      </c>
      <c r="Z8248">
        <v>1075</v>
      </c>
      <c r="AA8248">
        <v>5382</v>
      </c>
      <c r="AB8248" s="2">
        <v>45055.002986111111</v>
      </c>
      <c r="AC8248" t="s">
        <v>32</v>
      </c>
    </row>
    <row r="8249" spans="1:29" x14ac:dyDescent="0.35">
      <c r="A8249" s="1">
        <v>44115</v>
      </c>
      <c r="B8249" t="s">
        <v>73</v>
      </c>
      <c r="C8249">
        <v>47701</v>
      </c>
      <c r="D8249">
        <v>291069</v>
      </c>
      <c r="F8249">
        <v>192</v>
      </c>
      <c r="G8249">
        <v>2031</v>
      </c>
      <c r="H8249">
        <v>45</v>
      </c>
      <c r="I8249">
        <v>478</v>
      </c>
      <c r="L8249">
        <v>24089</v>
      </c>
      <c r="N8249" s="2">
        <v>44114.791666666664</v>
      </c>
      <c r="O8249" t="s">
        <v>12113</v>
      </c>
      <c r="P8249" t="s">
        <v>12114</v>
      </c>
      <c r="Q8249">
        <v>507</v>
      </c>
      <c r="R8249">
        <v>2031</v>
      </c>
      <c r="S8249">
        <v>338770</v>
      </c>
      <c r="T8249">
        <v>333839</v>
      </c>
      <c r="U8249">
        <v>338770</v>
      </c>
      <c r="V8249">
        <v>16</v>
      </c>
      <c r="W8249">
        <v>1</v>
      </c>
      <c r="X8249">
        <v>18</v>
      </c>
      <c r="Y8249">
        <v>2367</v>
      </c>
      <c r="Z8249">
        <v>613</v>
      </c>
      <c r="AA8249">
        <v>2877</v>
      </c>
      <c r="AB8249" s="2">
        <v>45055.002986111111</v>
      </c>
      <c r="AC8249" t="s">
        <v>32</v>
      </c>
    </row>
    <row r="8250" spans="1:29" x14ac:dyDescent="0.35">
      <c r="A8250" s="1">
        <v>44115</v>
      </c>
      <c r="B8250" t="s">
        <v>76</v>
      </c>
      <c r="C8250">
        <v>322188</v>
      </c>
      <c r="F8250">
        <v>1776</v>
      </c>
      <c r="H8250">
        <v>388</v>
      </c>
      <c r="J8250">
        <v>159</v>
      </c>
      <c r="N8250" s="2">
        <v>44115</v>
      </c>
      <c r="O8250" t="s">
        <v>12115</v>
      </c>
      <c r="P8250" t="s">
        <v>12020</v>
      </c>
      <c r="Q8250">
        <v>9230</v>
      </c>
      <c r="S8250">
        <v>322188</v>
      </c>
      <c r="T8250">
        <v>6307682</v>
      </c>
      <c r="U8250">
        <v>322188</v>
      </c>
      <c r="V8250">
        <v>17</v>
      </c>
      <c r="W8250">
        <v>9</v>
      </c>
      <c r="X8250">
        <v>0</v>
      </c>
      <c r="Y8250">
        <v>0</v>
      </c>
      <c r="Z8250">
        <v>2727</v>
      </c>
      <c r="AA8250">
        <v>64047</v>
      </c>
      <c r="AB8250" s="2">
        <v>45055.002986111111</v>
      </c>
      <c r="AC8250" t="s">
        <v>32</v>
      </c>
    </row>
    <row r="8251" spans="1:29" x14ac:dyDescent="0.35">
      <c r="A8251" s="1">
        <v>44115</v>
      </c>
      <c r="B8251" t="s">
        <v>78</v>
      </c>
      <c r="C8251">
        <v>134981</v>
      </c>
      <c r="D8251">
        <v>1351201</v>
      </c>
      <c r="F8251">
        <v>1232</v>
      </c>
      <c r="G8251">
        <v>13860</v>
      </c>
      <c r="H8251">
        <v>349</v>
      </c>
      <c r="I8251">
        <v>2765</v>
      </c>
      <c r="J8251">
        <v>119</v>
      </c>
      <c r="N8251" s="2">
        <v>44114.999305555553</v>
      </c>
      <c r="O8251" t="s">
        <v>12116</v>
      </c>
      <c r="P8251" t="s">
        <v>12106</v>
      </c>
      <c r="Q8251">
        <v>3789</v>
      </c>
      <c r="R8251">
        <v>13860</v>
      </c>
      <c r="S8251">
        <v>1486182</v>
      </c>
      <c r="T8251">
        <v>2387385</v>
      </c>
      <c r="U8251">
        <v>1486182</v>
      </c>
      <c r="V8251">
        <v>18</v>
      </c>
      <c r="W8251">
        <v>7</v>
      </c>
      <c r="X8251">
        <v>104</v>
      </c>
      <c r="Y8251">
        <v>9973</v>
      </c>
      <c r="Z8251">
        <v>1570</v>
      </c>
      <c r="AA8251">
        <v>9066</v>
      </c>
      <c r="AB8251" s="2">
        <v>45055.002986111111</v>
      </c>
      <c r="AC8251" t="s">
        <v>32</v>
      </c>
    </row>
    <row r="8252" spans="1:29" x14ac:dyDescent="0.35">
      <c r="A8252" s="1">
        <v>44115</v>
      </c>
      <c r="B8252" t="s">
        <v>80</v>
      </c>
      <c r="C8252">
        <v>65807</v>
      </c>
      <c r="D8252">
        <v>494382</v>
      </c>
      <c r="F8252">
        <v>469</v>
      </c>
      <c r="G8252">
        <v>3185</v>
      </c>
      <c r="H8252">
        <v>119</v>
      </c>
      <c r="I8252">
        <v>877</v>
      </c>
      <c r="J8252">
        <v>34</v>
      </c>
      <c r="K8252">
        <v>271</v>
      </c>
      <c r="N8252" s="2">
        <v>44113.416666666664</v>
      </c>
      <c r="O8252" t="s">
        <v>12117</v>
      </c>
      <c r="P8252" t="s">
        <v>12118</v>
      </c>
      <c r="Q8252">
        <v>763</v>
      </c>
      <c r="R8252">
        <v>3185</v>
      </c>
      <c r="S8252">
        <v>560189</v>
      </c>
      <c r="T8252">
        <v>560189</v>
      </c>
      <c r="U8252">
        <v>560189</v>
      </c>
      <c r="V8252">
        <v>20</v>
      </c>
      <c r="W8252">
        <v>0</v>
      </c>
      <c r="X8252">
        <v>0</v>
      </c>
      <c r="Y8252">
        <v>0</v>
      </c>
      <c r="Z8252">
        <v>0</v>
      </c>
      <c r="AA8252">
        <v>0</v>
      </c>
      <c r="AB8252" s="2">
        <v>45055.002986111111</v>
      </c>
      <c r="AC8252" t="s">
        <v>32</v>
      </c>
    </row>
    <row r="8253" spans="1:29" x14ac:dyDescent="0.35">
      <c r="A8253" s="1">
        <v>44115</v>
      </c>
      <c r="B8253" t="s">
        <v>83</v>
      </c>
      <c r="C8253">
        <v>80292</v>
      </c>
      <c r="F8253">
        <v>652</v>
      </c>
      <c r="G8253">
        <v>6094</v>
      </c>
      <c r="H8253">
        <v>170</v>
      </c>
      <c r="I8253">
        <v>1586</v>
      </c>
      <c r="L8253">
        <v>13539</v>
      </c>
      <c r="N8253" s="2">
        <v>44115</v>
      </c>
      <c r="O8253" t="s">
        <v>12119</v>
      </c>
      <c r="P8253" t="s">
        <v>12020</v>
      </c>
      <c r="Q8253">
        <v>1252</v>
      </c>
      <c r="R8253">
        <v>6094</v>
      </c>
      <c r="S8253">
        <v>80292</v>
      </c>
      <c r="T8253">
        <v>1536175</v>
      </c>
      <c r="U8253">
        <v>80292</v>
      </c>
      <c r="V8253">
        <v>21</v>
      </c>
      <c r="W8253">
        <v>3</v>
      </c>
      <c r="X8253">
        <v>0</v>
      </c>
      <c r="Y8253">
        <v>0</v>
      </c>
      <c r="Z8253">
        <v>847</v>
      </c>
      <c r="AA8253">
        <v>0</v>
      </c>
      <c r="AB8253" s="2">
        <v>45055.002986111111</v>
      </c>
      <c r="AC8253" t="s">
        <v>32</v>
      </c>
    </row>
    <row r="8254" spans="1:29" x14ac:dyDescent="0.35">
      <c r="A8254" s="1">
        <v>44115</v>
      </c>
      <c r="B8254" t="s">
        <v>85</v>
      </c>
      <c r="C8254">
        <v>174587</v>
      </c>
      <c r="D8254">
        <v>2314281</v>
      </c>
      <c r="F8254">
        <v>563</v>
      </c>
      <c r="J8254">
        <v>71</v>
      </c>
      <c r="L8254">
        <v>157873</v>
      </c>
      <c r="N8254" s="2">
        <v>44115.541666666664</v>
      </c>
      <c r="O8254" t="s">
        <v>12120</v>
      </c>
      <c r="P8254" t="s">
        <v>12121</v>
      </c>
      <c r="Q8254">
        <v>5655</v>
      </c>
      <c r="S8254">
        <v>2488868</v>
      </c>
      <c r="T8254">
        <v>2488868</v>
      </c>
      <c r="U8254">
        <v>2488868</v>
      </c>
      <c r="V8254">
        <v>22</v>
      </c>
      <c r="W8254">
        <v>20</v>
      </c>
      <c r="X8254">
        <v>0</v>
      </c>
      <c r="Y8254">
        <v>37600</v>
      </c>
      <c r="Z8254">
        <v>1181</v>
      </c>
      <c r="AA8254">
        <v>38781</v>
      </c>
      <c r="AB8254" s="2">
        <v>45055.002986111111</v>
      </c>
      <c r="AC8254" t="s">
        <v>32</v>
      </c>
    </row>
    <row r="8255" spans="1:29" x14ac:dyDescent="0.35">
      <c r="A8255" s="1">
        <v>44115</v>
      </c>
      <c r="B8255" t="s">
        <v>88</v>
      </c>
      <c r="C8255">
        <v>138903</v>
      </c>
      <c r="D8255">
        <v>2275181</v>
      </c>
      <c r="F8255">
        <v>511</v>
      </c>
      <c r="G8255">
        <v>12871</v>
      </c>
      <c r="H8255">
        <v>85</v>
      </c>
      <c r="J8255">
        <v>29</v>
      </c>
      <c r="L8255">
        <v>116364</v>
      </c>
      <c r="N8255" s="2">
        <v>44115.333333333336</v>
      </c>
      <c r="O8255" t="s">
        <v>12122</v>
      </c>
      <c r="P8255" t="s">
        <v>12123</v>
      </c>
      <c r="Q8255">
        <v>9604</v>
      </c>
      <c r="R8255">
        <v>12871</v>
      </c>
      <c r="S8255">
        <v>2414084</v>
      </c>
      <c r="T8255">
        <v>4748004</v>
      </c>
      <c r="U8255">
        <v>2414084</v>
      </c>
      <c r="V8255">
        <v>25</v>
      </c>
      <c r="W8255">
        <v>17</v>
      </c>
      <c r="X8255">
        <v>10</v>
      </c>
      <c r="Y8255">
        <v>15227</v>
      </c>
      <c r="Z8255">
        <v>563</v>
      </c>
      <c r="AA8255">
        <v>77246</v>
      </c>
      <c r="AB8255" s="2">
        <v>45055.002986111111</v>
      </c>
      <c r="AC8255" t="s">
        <v>32</v>
      </c>
    </row>
    <row r="8256" spans="1:29" x14ac:dyDescent="0.35">
      <c r="A8256" s="1">
        <v>44115</v>
      </c>
      <c r="B8256" t="s">
        <v>90</v>
      </c>
      <c r="C8256">
        <v>131357</v>
      </c>
      <c r="D8256">
        <v>1600487</v>
      </c>
      <c r="F8256">
        <v>393</v>
      </c>
      <c r="G8256">
        <v>16058</v>
      </c>
      <c r="H8256">
        <v>90</v>
      </c>
      <c r="L8256">
        <v>7738</v>
      </c>
      <c r="N8256" s="2">
        <v>44115.416666666664</v>
      </c>
      <c r="O8256" t="s">
        <v>12124</v>
      </c>
      <c r="P8256" t="s">
        <v>12125</v>
      </c>
      <c r="Q8256">
        <v>3999</v>
      </c>
      <c r="R8256">
        <v>16058</v>
      </c>
      <c r="S8256">
        <v>1731844</v>
      </c>
      <c r="T8256">
        <v>2892265</v>
      </c>
      <c r="U8256">
        <v>1731844</v>
      </c>
      <c r="V8256">
        <v>24</v>
      </c>
      <c r="W8256">
        <v>4</v>
      </c>
      <c r="X8256">
        <v>52</v>
      </c>
      <c r="Y8256">
        <v>11480</v>
      </c>
      <c r="Z8256">
        <v>562</v>
      </c>
      <c r="AA8256">
        <v>29182</v>
      </c>
      <c r="AB8256" s="2">
        <v>45055.002986111111</v>
      </c>
      <c r="AC8256" t="s">
        <v>32</v>
      </c>
    </row>
    <row r="8257" spans="1:29" x14ac:dyDescent="0.35">
      <c r="A8257" s="1">
        <v>44115</v>
      </c>
      <c r="B8257" t="s">
        <v>93</v>
      </c>
      <c r="C8257">
        <v>5723</v>
      </c>
      <c r="F8257">
        <v>7</v>
      </c>
      <c r="G8257">
        <v>463</v>
      </c>
      <c r="H8257">
        <v>5</v>
      </c>
      <c r="J8257">
        <v>0</v>
      </c>
      <c r="L8257">
        <v>4970</v>
      </c>
      <c r="N8257" s="2">
        <v>44114.999305555553</v>
      </c>
      <c r="O8257" t="s">
        <v>12126</v>
      </c>
      <c r="P8257" t="s">
        <v>12106</v>
      </c>
      <c r="Q8257">
        <v>143</v>
      </c>
      <c r="R8257">
        <v>463</v>
      </c>
      <c r="S8257">
        <v>5723</v>
      </c>
      <c r="T8257">
        <v>494158</v>
      </c>
      <c r="U8257">
        <v>5723</v>
      </c>
      <c r="V8257">
        <v>23</v>
      </c>
      <c r="W8257">
        <v>0</v>
      </c>
      <c r="X8257">
        <v>1</v>
      </c>
      <c r="Y8257">
        <v>0</v>
      </c>
      <c r="Z8257">
        <v>27</v>
      </c>
      <c r="AA8257">
        <v>7774</v>
      </c>
      <c r="AB8257" s="2">
        <v>45055.002986111111</v>
      </c>
      <c r="AC8257" t="s">
        <v>32</v>
      </c>
    </row>
    <row r="8258" spans="1:29" x14ac:dyDescent="0.35">
      <c r="A8258" s="1">
        <v>44115</v>
      </c>
      <c r="B8258" t="s">
        <v>95</v>
      </c>
      <c r="C8258">
        <v>149464</v>
      </c>
      <c r="F8258">
        <v>862</v>
      </c>
      <c r="H8258">
        <v>220</v>
      </c>
      <c r="J8258">
        <v>85</v>
      </c>
      <c r="L8258">
        <v>104271</v>
      </c>
      <c r="N8258" s="2">
        <v>44114</v>
      </c>
      <c r="O8258" t="s">
        <v>12127</v>
      </c>
      <c r="P8258" t="s">
        <v>12048</v>
      </c>
      <c r="Q8258">
        <v>7219</v>
      </c>
      <c r="S8258">
        <v>149464</v>
      </c>
      <c r="T8258">
        <v>4046782</v>
      </c>
      <c r="U8258">
        <v>149464</v>
      </c>
      <c r="V8258">
        <v>26</v>
      </c>
      <c r="W8258">
        <v>0</v>
      </c>
      <c r="X8258">
        <v>0</v>
      </c>
      <c r="Y8258">
        <v>0</v>
      </c>
      <c r="Z8258">
        <v>0</v>
      </c>
      <c r="AA8258">
        <v>0</v>
      </c>
      <c r="AB8258" s="2">
        <v>45055.002986111111</v>
      </c>
      <c r="AC8258" t="s">
        <v>32</v>
      </c>
    </row>
    <row r="8259" spans="1:29" x14ac:dyDescent="0.35">
      <c r="A8259" s="1">
        <v>44115</v>
      </c>
      <c r="B8259" t="s">
        <v>97</v>
      </c>
      <c r="C8259">
        <v>112268</v>
      </c>
      <c r="D8259">
        <v>1466456</v>
      </c>
      <c r="F8259">
        <v>471</v>
      </c>
      <c r="G8259">
        <v>8354</v>
      </c>
      <c r="H8259">
        <v>133</v>
      </c>
      <c r="I8259">
        <v>2291</v>
      </c>
      <c r="L8259">
        <v>100171</v>
      </c>
      <c r="N8259" s="2">
        <v>44114.708333333336</v>
      </c>
      <c r="O8259" t="s">
        <v>12128</v>
      </c>
      <c r="P8259" t="s">
        <v>12129</v>
      </c>
      <c r="Q8259">
        <v>2194</v>
      </c>
      <c r="R8259">
        <v>8354</v>
      </c>
      <c r="S8259">
        <v>1578724</v>
      </c>
      <c r="T8259">
        <v>2318810</v>
      </c>
      <c r="U8259">
        <v>1578724</v>
      </c>
      <c r="V8259">
        <v>27</v>
      </c>
      <c r="W8259">
        <v>10</v>
      </c>
      <c r="X8259">
        <v>52</v>
      </c>
      <c r="Y8259">
        <v>16181</v>
      </c>
      <c r="Z8259">
        <v>1440</v>
      </c>
      <c r="AA8259">
        <v>30148</v>
      </c>
      <c r="AB8259" s="2">
        <v>45055.002986111111</v>
      </c>
      <c r="AC8259" t="s">
        <v>32</v>
      </c>
    </row>
    <row r="8260" spans="1:29" x14ac:dyDescent="0.35">
      <c r="A8260" s="1">
        <v>44115</v>
      </c>
      <c r="B8260" t="s">
        <v>100</v>
      </c>
      <c r="C8260">
        <v>144230</v>
      </c>
      <c r="D8260">
        <v>1303437</v>
      </c>
      <c r="F8260">
        <v>1313</v>
      </c>
      <c r="N8260" s="2">
        <v>44114.040972222225</v>
      </c>
      <c r="O8260" t="s">
        <v>12130</v>
      </c>
      <c r="P8260" t="s">
        <v>11965</v>
      </c>
      <c r="Q8260">
        <v>2422</v>
      </c>
      <c r="S8260">
        <v>1447667</v>
      </c>
      <c r="T8260">
        <v>2075699</v>
      </c>
      <c r="U8260">
        <v>1447667</v>
      </c>
      <c r="V8260">
        <v>29</v>
      </c>
      <c r="W8260">
        <v>0</v>
      </c>
      <c r="X8260">
        <v>0</v>
      </c>
      <c r="Y8260">
        <v>0</v>
      </c>
      <c r="Z8260">
        <v>0</v>
      </c>
      <c r="AA8260">
        <v>0</v>
      </c>
      <c r="AB8260" s="2">
        <v>45055.002986111111</v>
      </c>
      <c r="AC8260" t="s">
        <v>32</v>
      </c>
    </row>
    <row r="8261" spans="1:29" x14ac:dyDescent="0.35">
      <c r="A8261" s="1">
        <v>44115</v>
      </c>
      <c r="B8261" t="s">
        <v>103</v>
      </c>
      <c r="C8261">
        <v>77</v>
      </c>
      <c r="D8261">
        <v>15121</v>
      </c>
      <c r="G8261">
        <v>4</v>
      </c>
      <c r="L8261">
        <v>29</v>
      </c>
      <c r="N8261" s="2">
        <v>44114</v>
      </c>
      <c r="O8261" t="s">
        <v>12131</v>
      </c>
      <c r="P8261" t="s">
        <v>12048</v>
      </c>
      <c r="Q8261">
        <v>2</v>
      </c>
      <c r="R8261">
        <v>4</v>
      </c>
      <c r="S8261">
        <v>15198</v>
      </c>
      <c r="T8261">
        <v>15198</v>
      </c>
      <c r="U8261">
        <v>15198</v>
      </c>
      <c r="V8261">
        <v>69</v>
      </c>
      <c r="W8261">
        <v>0</v>
      </c>
      <c r="X8261">
        <v>0</v>
      </c>
      <c r="Y8261">
        <v>0</v>
      </c>
      <c r="Z8261">
        <v>0</v>
      </c>
      <c r="AA8261">
        <v>0</v>
      </c>
      <c r="AB8261" s="2">
        <v>45055.002986111111</v>
      </c>
      <c r="AC8261" t="s">
        <v>32</v>
      </c>
    </row>
    <row r="8262" spans="1:29" x14ac:dyDescent="0.35">
      <c r="A8262" s="1">
        <v>44115</v>
      </c>
      <c r="B8262" t="s">
        <v>106</v>
      </c>
      <c r="C8262">
        <v>104932</v>
      </c>
      <c r="D8262">
        <v>704655</v>
      </c>
      <c r="F8262">
        <v>600</v>
      </c>
      <c r="G8262">
        <v>6053</v>
      </c>
      <c r="H8262">
        <v>136</v>
      </c>
      <c r="J8262">
        <v>59</v>
      </c>
      <c r="L8262">
        <v>90577</v>
      </c>
      <c r="N8262" s="2">
        <v>44114</v>
      </c>
      <c r="O8262" t="s">
        <v>12132</v>
      </c>
      <c r="P8262" t="s">
        <v>12048</v>
      </c>
      <c r="Q8262">
        <v>3101</v>
      </c>
      <c r="R8262">
        <v>6053</v>
      </c>
      <c r="S8262">
        <v>809587</v>
      </c>
      <c r="T8262">
        <v>809587</v>
      </c>
      <c r="U8262">
        <v>809587</v>
      </c>
      <c r="V8262">
        <v>28</v>
      </c>
      <c r="W8262">
        <v>5</v>
      </c>
      <c r="X8262">
        <v>0</v>
      </c>
      <c r="Y8262">
        <v>0</v>
      </c>
      <c r="Z8262">
        <v>294</v>
      </c>
      <c r="AA8262">
        <v>294</v>
      </c>
      <c r="AB8262" s="2">
        <v>45055.002986111111</v>
      </c>
      <c r="AC8262" t="s">
        <v>32</v>
      </c>
    </row>
    <row r="8263" spans="1:29" x14ac:dyDescent="0.35">
      <c r="A8263" s="1">
        <v>44115</v>
      </c>
      <c r="B8263" t="s">
        <v>108</v>
      </c>
      <c r="C8263">
        <v>18702</v>
      </c>
      <c r="F8263">
        <v>286</v>
      </c>
      <c r="G8263">
        <v>892</v>
      </c>
      <c r="L8263">
        <v>11361</v>
      </c>
      <c r="N8263" s="2">
        <v>44115.082638888889</v>
      </c>
      <c r="O8263" t="s">
        <v>12133</v>
      </c>
      <c r="P8263" t="s">
        <v>12099</v>
      </c>
      <c r="Q8263">
        <v>210</v>
      </c>
      <c r="R8263">
        <v>892</v>
      </c>
      <c r="S8263">
        <v>18702</v>
      </c>
      <c r="T8263">
        <v>390258</v>
      </c>
      <c r="U8263">
        <v>18702</v>
      </c>
      <c r="V8263">
        <v>30</v>
      </c>
      <c r="W8263">
        <v>1</v>
      </c>
      <c r="X8263">
        <v>7</v>
      </c>
      <c r="Y8263">
        <v>0</v>
      </c>
      <c r="Z8263">
        <v>585</v>
      </c>
      <c r="AA8263">
        <v>1609</v>
      </c>
      <c r="AB8263" s="2">
        <v>45055.002986111111</v>
      </c>
      <c r="AC8263" t="s">
        <v>32</v>
      </c>
    </row>
    <row r="8264" spans="1:29" x14ac:dyDescent="0.35">
      <c r="A8264" s="1">
        <v>44115</v>
      </c>
      <c r="B8264" t="s">
        <v>110</v>
      </c>
      <c r="C8264">
        <v>231471</v>
      </c>
      <c r="F8264">
        <v>1046</v>
      </c>
      <c r="H8264">
        <v>288</v>
      </c>
      <c r="N8264" s="2">
        <v>44115.541666666664</v>
      </c>
      <c r="O8264" t="s">
        <v>12134</v>
      </c>
      <c r="P8264" t="s">
        <v>12121</v>
      </c>
      <c r="Q8264">
        <v>3770</v>
      </c>
      <c r="S8264">
        <v>231471</v>
      </c>
      <c r="T8264">
        <v>3378041</v>
      </c>
      <c r="U8264">
        <v>231471</v>
      </c>
      <c r="V8264">
        <v>37</v>
      </c>
      <c r="W8264">
        <v>5</v>
      </c>
      <c r="X8264">
        <v>0</v>
      </c>
      <c r="Y8264">
        <v>0</v>
      </c>
      <c r="Z8264">
        <v>1719</v>
      </c>
      <c r="AA8264">
        <v>36220</v>
      </c>
      <c r="AB8264" s="2">
        <v>45055.002986111111</v>
      </c>
      <c r="AC8264" t="s">
        <v>32</v>
      </c>
    </row>
    <row r="8265" spans="1:29" x14ac:dyDescent="0.35">
      <c r="A8265" s="1">
        <v>44115</v>
      </c>
      <c r="B8265" t="s">
        <v>113</v>
      </c>
      <c r="C8265">
        <v>27200</v>
      </c>
      <c r="D8265">
        <v>231771</v>
      </c>
      <c r="F8265">
        <v>231</v>
      </c>
      <c r="G8265">
        <v>1076</v>
      </c>
      <c r="H8265">
        <v>46</v>
      </c>
      <c r="I8265">
        <v>249</v>
      </c>
      <c r="L8265">
        <v>22500</v>
      </c>
      <c r="N8265" s="2">
        <v>44115.082638888889</v>
      </c>
      <c r="O8265" t="s">
        <v>12135</v>
      </c>
      <c r="P8265" t="s">
        <v>12099</v>
      </c>
      <c r="Q8265">
        <v>343</v>
      </c>
      <c r="R8265">
        <v>1076</v>
      </c>
      <c r="S8265">
        <v>258971</v>
      </c>
      <c r="T8265">
        <v>685711</v>
      </c>
      <c r="U8265">
        <v>258971</v>
      </c>
      <c r="V8265">
        <v>38</v>
      </c>
      <c r="W8265">
        <v>3</v>
      </c>
      <c r="X8265">
        <v>14</v>
      </c>
      <c r="Y8265">
        <v>1213</v>
      </c>
      <c r="Z8265">
        <v>637</v>
      </c>
      <c r="AA8265">
        <v>7514</v>
      </c>
      <c r="AB8265" s="2">
        <v>45055.002986111111</v>
      </c>
      <c r="AC8265" t="s">
        <v>32</v>
      </c>
    </row>
    <row r="8266" spans="1:29" x14ac:dyDescent="0.35">
      <c r="A8266" s="1">
        <v>44115</v>
      </c>
      <c r="B8266" t="s">
        <v>115</v>
      </c>
      <c r="C8266">
        <v>51887</v>
      </c>
      <c r="D8266">
        <v>457034</v>
      </c>
      <c r="F8266">
        <v>305</v>
      </c>
      <c r="G8266">
        <v>2526</v>
      </c>
      <c r="L8266">
        <v>36091</v>
      </c>
      <c r="N8266" s="2">
        <v>44115</v>
      </c>
      <c r="O8266" t="s">
        <v>12136</v>
      </c>
      <c r="P8266" t="s">
        <v>12020</v>
      </c>
      <c r="Q8266">
        <v>519</v>
      </c>
      <c r="R8266">
        <v>2526</v>
      </c>
      <c r="S8266">
        <v>508921</v>
      </c>
      <c r="T8266">
        <v>723250</v>
      </c>
      <c r="U8266">
        <v>508921</v>
      </c>
      <c r="V8266">
        <v>31</v>
      </c>
      <c r="W8266">
        <v>0</v>
      </c>
      <c r="X8266">
        <v>27</v>
      </c>
      <c r="Y8266">
        <v>3746</v>
      </c>
      <c r="Z8266">
        <v>743</v>
      </c>
      <c r="AA8266">
        <v>7558</v>
      </c>
      <c r="AB8266" s="2">
        <v>45055.002986111111</v>
      </c>
      <c r="AC8266" t="s">
        <v>32</v>
      </c>
    </row>
    <row r="8267" spans="1:29" x14ac:dyDescent="0.35">
      <c r="A8267" s="1">
        <v>44115</v>
      </c>
      <c r="B8267" t="s">
        <v>118</v>
      </c>
      <c r="C8267">
        <v>9143</v>
      </c>
      <c r="D8267">
        <v>284745</v>
      </c>
      <c r="F8267">
        <v>22</v>
      </c>
      <c r="G8267">
        <v>752</v>
      </c>
      <c r="I8267">
        <v>238</v>
      </c>
      <c r="L8267">
        <v>8002</v>
      </c>
      <c r="N8267" s="2">
        <v>44115.375</v>
      </c>
      <c r="O8267" s="3" t="s">
        <v>12137</v>
      </c>
      <c r="P8267" t="s">
        <v>12138</v>
      </c>
      <c r="Q8267">
        <v>456</v>
      </c>
      <c r="R8267">
        <v>752</v>
      </c>
      <c r="S8267">
        <v>293888</v>
      </c>
      <c r="T8267">
        <v>497910</v>
      </c>
      <c r="U8267">
        <v>293888</v>
      </c>
      <c r="V8267">
        <v>33</v>
      </c>
      <c r="W8267">
        <v>1</v>
      </c>
      <c r="X8267">
        <v>2</v>
      </c>
      <c r="Y8267">
        <v>1096</v>
      </c>
      <c r="Z8267">
        <v>51</v>
      </c>
      <c r="AA8267">
        <v>4801</v>
      </c>
      <c r="AB8267" s="2">
        <v>45055.002986111111</v>
      </c>
      <c r="AC8267" t="s">
        <v>32</v>
      </c>
    </row>
    <row r="8268" spans="1:29" x14ac:dyDescent="0.35">
      <c r="A8268" s="1">
        <v>44115</v>
      </c>
      <c r="B8268" t="s">
        <v>121</v>
      </c>
      <c r="C8268">
        <v>219909</v>
      </c>
      <c r="D8268">
        <v>3701144</v>
      </c>
      <c r="F8268">
        <v>619</v>
      </c>
      <c r="G8268">
        <v>23894</v>
      </c>
      <c r="H8268">
        <v>153</v>
      </c>
      <c r="J8268">
        <v>46</v>
      </c>
      <c r="N8268" s="2">
        <v>44115</v>
      </c>
      <c r="O8268" t="s">
        <v>12139</v>
      </c>
      <c r="P8268" t="s">
        <v>12020</v>
      </c>
      <c r="Q8268">
        <v>16174</v>
      </c>
      <c r="R8268">
        <v>23894</v>
      </c>
      <c r="S8268">
        <v>3921053</v>
      </c>
      <c r="T8268">
        <v>3921053</v>
      </c>
      <c r="U8268">
        <v>3921053</v>
      </c>
      <c r="V8268">
        <v>34</v>
      </c>
      <c r="W8268">
        <v>3</v>
      </c>
      <c r="X8268">
        <v>26</v>
      </c>
      <c r="Y8268">
        <v>0</v>
      </c>
      <c r="Z8268">
        <v>847</v>
      </c>
      <c r="AA8268">
        <v>847</v>
      </c>
      <c r="AB8268" s="2">
        <v>45055.002986111111</v>
      </c>
      <c r="AC8268" t="s">
        <v>32</v>
      </c>
    </row>
    <row r="8269" spans="1:29" x14ac:dyDescent="0.35">
      <c r="A8269" s="1">
        <v>44115</v>
      </c>
      <c r="B8269" t="s">
        <v>123</v>
      </c>
      <c r="C8269">
        <v>32983</v>
      </c>
      <c r="F8269">
        <v>120</v>
      </c>
      <c r="G8269">
        <v>3710</v>
      </c>
      <c r="L8269">
        <v>18680</v>
      </c>
      <c r="N8269" s="2">
        <v>44115.71875</v>
      </c>
      <c r="O8269" t="s">
        <v>12140</v>
      </c>
      <c r="P8269" t="s">
        <v>12141</v>
      </c>
      <c r="Q8269">
        <v>911</v>
      </c>
      <c r="R8269">
        <v>3710</v>
      </c>
      <c r="S8269">
        <v>32983</v>
      </c>
      <c r="T8269">
        <v>997373</v>
      </c>
      <c r="U8269">
        <v>32983</v>
      </c>
      <c r="V8269">
        <v>35</v>
      </c>
      <c r="W8269">
        <v>4</v>
      </c>
      <c r="X8269">
        <v>6</v>
      </c>
      <c r="Y8269">
        <v>0</v>
      </c>
      <c r="Z8269">
        <v>261</v>
      </c>
      <c r="AA8269">
        <v>7721</v>
      </c>
      <c r="AB8269" s="2">
        <v>45055.002986111111</v>
      </c>
      <c r="AC8269" t="s">
        <v>32</v>
      </c>
    </row>
    <row r="8270" spans="1:29" x14ac:dyDescent="0.35">
      <c r="A8270" s="1">
        <v>44115</v>
      </c>
      <c r="B8270" t="s">
        <v>126</v>
      </c>
      <c r="C8270">
        <v>85779</v>
      </c>
      <c r="D8270">
        <v>652525</v>
      </c>
      <c r="F8270">
        <v>519</v>
      </c>
      <c r="H8270">
        <v>133</v>
      </c>
      <c r="J8270">
        <v>64</v>
      </c>
      <c r="N8270" s="2">
        <v>44115.124305555553</v>
      </c>
      <c r="O8270" t="s">
        <v>12142</v>
      </c>
      <c r="P8270" t="s">
        <v>12097</v>
      </c>
      <c r="Q8270">
        <v>1661</v>
      </c>
      <c r="S8270">
        <v>738304</v>
      </c>
      <c r="T8270">
        <v>1105227</v>
      </c>
      <c r="U8270">
        <v>738304</v>
      </c>
      <c r="V8270">
        <v>32</v>
      </c>
      <c r="W8270">
        <v>2</v>
      </c>
      <c r="X8270">
        <v>0</v>
      </c>
      <c r="Y8270">
        <v>2981</v>
      </c>
      <c r="Z8270">
        <v>380</v>
      </c>
      <c r="AA8270">
        <v>4912</v>
      </c>
      <c r="AB8270" s="2">
        <v>45055.002986111111</v>
      </c>
      <c r="AC8270" t="s">
        <v>32</v>
      </c>
    </row>
    <row r="8271" spans="1:29" x14ac:dyDescent="0.35">
      <c r="A8271" s="1">
        <v>44115</v>
      </c>
      <c r="B8271" t="s">
        <v>128</v>
      </c>
      <c r="C8271">
        <v>474286</v>
      </c>
      <c r="F8271">
        <v>820</v>
      </c>
      <c r="H8271">
        <v>186</v>
      </c>
      <c r="J8271">
        <v>84</v>
      </c>
      <c r="N8271" s="2">
        <v>44114.999305555553</v>
      </c>
      <c r="O8271" t="s">
        <v>12143</v>
      </c>
      <c r="P8271" t="s">
        <v>12106</v>
      </c>
      <c r="Q8271">
        <v>25574</v>
      </c>
      <c r="S8271">
        <v>474286</v>
      </c>
      <c r="T8271">
        <v>12039573</v>
      </c>
      <c r="U8271">
        <v>474286</v>
      </c>
      <c r="V8271">
        <v>36</v>
      </c>
      <c r="W8271">
        <v>5</v>
      </c>
      <c r="X8271">
        <v>0</v>
      </c>
      <c r="Y8271">
        <v>0</v>
      </c>
      <c r="Z8271">
        <v>1143</v>
      </c>
      <c r="AA8271">
        <v>118254</v>
      </c>
      <c r="AB8271" s="2">
        <v>45055.002986111111</v>
      </c>
      <c r="AC8271" t="s">
        <v>32</v>
      </c>
    </row>
    <row r="8272" spans="1:29" x14ac:dyDescent="0.35">
      <c r="A8272" s="1">
        <v>44115</v>
      </c>
      <c r="B8272" t="s">
        <v>131</v>
      </c>
      <c r="C8272">
        <v>168749</v>
      </c>
      <c r="F8272">
        <v>887</v>
      </c>
      <c r="G8272">
        <v>16399</v>
      </c>
      <c r="H8272">
        <v>220</v>
      </c>
      <c r="I8272">
        <v>3428</v>
      </c>
      <c r="J8272">
        <v>105</v>
      </c>
      <c r="L8272">
        <v>143123</v>
      </c>
      <c r="N8272" s="2">
        <v>44115.583333333336</v>
      </c>
      <c r="O8272" t="s">
        <v>12144</v>
      </c>
      <c r="P8272" t="s">
        <v>12073</v>
      </c>
      <c r="Q8272">
        <v>4999</v>
      </c>
      <c r="R8272">
        <v>16399</v>
      </c>
      <c r="S8272">
        <v>168749</v>
      </c>
      <c r="T8272">
        <v>3624499</v>
      </c>
      <c r="U8272">
        <v>168749</v>
      </c>
      <c r="V8272">
        <v>39</v>
      </c>
      <c r="W8272">
        <v>2</v>
      </c>
      <c r="X8272">
        <v>44</v>
      </c>
      <c r="Y8272">
        <v>0</v>
      </c>
      <c r="Z8272">
        <v>1291</v>
      </c>
      <c r="AA8272">
        <v>44373</v>
      </c>
      <c r="AB8272" s="2">
        <v>45055.002986111111</v>
      </c>
      <c r="AC8272" t="s">
        <v>32</v>
      </c>
    </row>
    <row r="8273" spans="1:29" x14ac:dyDescent="0.35">
      <c r="A8273" s="1">
        <v>44115</v>
      </c>
      <c r="B8273" t="s">
        <v>134</v>
      </c>
      <c r="C8273">
        <v>99387</v>
      </c>
      <c r="D8273">
        <v>1240518</v>
      </c>
      <c r="E8273">
        <v>6504</v>
      </c>
      <c r="F8273">
        <v>758</v>
      </c>
      <c r="G8273">
        <v>7238</v>
      </c>
      <c r="H8273">
        <v>276</v>
      </c>
      <c r="L8273">
        <v>84520</v>
      </c>
      <c r="N8273" s="2">
        <v>44115</v>
      </c>
      <c r="O8273" t="s">
        <v>12145</v>
      </c>
      <c r="P8273" t="s">
        <v>12020</v>
      </c>
      <c r="Q8273">
        <v>1098</v>
      </c>
      <c r="R8273">
        <v>7238</v>
      </c>
      <c r="S8273">
        <v>1346409</v>
      </c>
      <c r="T8273">
        <v>1339905</v>
      </c>
      <c r="U8273">
        <v>1339905</v>
      </c>
      <c r="V8273">
        <v>40</v>
      </c>
      <c r="W8273">
        <v>3</v>
      </c>
      <c r="X8273">
        <v>20</v>
      </c>
      <c r="Y8273">
        <v>0</v>
      </c>
      <c r="Z8273">
        <v>766</v>
      </c>
      <c r="AA8273">
        <v>766</v>
      </c>
      <c r="AB8273" s="2">
        <v>45055.002986111111</v>
      </c>
      <c r="AC8273" t="s">
        <v>32</v>
      </c>
    </row>
    <row r="8274" spans="1:29" x14ac:dyDescent="0.35">
      <c r="A8274" s="1">
        <v>44115</v>
      </c>
      <c r="B8274" t="s">
        <v>136</v>
      </c>
      <c r="C8274">
        <v>36935</v>
      </c>
      <c r="D8274">
        <v>699663</v>
      </c>
      <c r="F8274">
        <v>212</v>
      </c>
      <c r="G8274">
        <v>2741</v>
      </c>
      <c r="H8274">
        <v>49</v>
      </c>
      <c r="J8274">
        <v>18</v>
      </c>
      <c r="N8274" s="2">
        <v>44114</v>
      </c>
      <c r="O8274" t="s">
        <v>12146</v>
      </c>
      <c r="P8274" t="s">
        <v>12048</v>
      </c>
      <c r="Q8274">
        <v>599</v>
      </c>
      <c r="R8274">
        <v>2741</v>
      </c>
      <c r="S8274">
        <v>736598</v>
      </c>
      <c r="T8274">
        <v>1189305</v>
      </c>
      <c r="U8274">
        <v>736598</v>
      </c>
      <c r="V8274">
        <v>41</v>
      </c>
      <c r="W8274">
        <v>2</v>
      </c>
      <c r="X8274">
        <v>0</v>
      </c>
      <c r="Y8274">
        <v>5518</v>
      </c>
      <c r="Z8274">
        <v>409</v>
      </c>
      <c r="AA8274">
        <v>12636</v>
      </c>
      <c r="AB8274" s="2">
        <v>45055.002986111111</v>
      </c>
      <c r="AC8274" t="s">
        <v>32</v>
      </c>
    </row>
    <row r="8275" spans="1:29" x14ac:dyDescent="0.35">
      <c r="A8275" s="1">
        <v>44115</v>
      </c>
      <c r="B8275" t="s">
        <v>139</v>
      </c>
      <c r="C8275">
        <v>172216</v>
      </c>
      <c r="D8275">
        <v>2033645</v>
      </c>
      <c r="F8275">
        <v>706</v>
      </c>
      <c r="J8275">
        <v>90</v>
      </c>
      <c r="L8275">
        <v>138550</v>
      </c>
      <c r="N8275" s="2">
        <v>44115.5</v>
      </c>
      <c r="O8275" t="s">
        <v>12147</v>
      </c>
      <c r="P8275" t="s">
        <v>12148</v>
      </c>
      <c r="Q8275">
        <v>8350</v>
      </c>
      <c r="S8275">
        <v>2205861</v>
      </c>
      <c r="T8275">
        <v>3416163</v>
      </c>
      <c r="U8275">
        <v>2205861</v>
      </c>
      <c r="V8275">
        <v>42</v>
      </c>
      <c r="W8275">
        <v>6</v>
      </c>
      <c r="X8275">
        <v>0</v>
      </c>
      <c r="Y8275">
        <v>14205</v>
      </c>
      <c r="Z8275">
        <v>1166</v>
      </c>
      <c r="AA8275">
        <v>30831</v>
      </c>
      <c r="AB8275" s="2">
        <v>45055.002986111111</v>
      </c>
      <c r="AC8275" t="s">
        <v>32</v>
      </c>
    </row>
    <row r="8276" spans="1:29" x14ac:dyDescent="0.35">
      <c r="A8276" s="1">
        <v>44115</v>
      </c>
      <c r="B8276" t="s">
        <v>142</v>
      </c>
      <c r="C8276">
        <v>26776</v>
      </c>
      <c r="D8276">
        <v>305972</v>
      </c>
      <c r="F8276">
        <v>324</v>
      </c>
      <c r="H8276">
        <v>51</v>
      </c>
      <c r="J8276">
        <v>34</v>
      </c>
      <c r="L8276">
        <v>24533</v>
      </c>
      <c r="N8276" s="2">
        <v>44115</v>
      </c>
      <c r="O8276" t="s">
        <v>12149</v>
      </c>
      <c r="P8276" t="s">
        <v>12020</v>
      </c>
      <c r="Q8276">
        <v>730</v>
      </c>
      <c r="S8276">
        <v>332748</v>
      </c>
      <c r="T8276">
        <v>332748</v>
      </c>
      <c r="U8276">
        <v>332748</v>
      </c>
      <c r="V8276">
        <v>72</v>
      </c>
      <c r="W8276">
        <v>2</v>
      </c>
      <c r="X8276">
        <v>0</v>
      </c>
      <c r="Y8276">
        <v>0</v>
      </c>
      <c r="Z8276">
        <v>218</v>
      </c>
      <c r="AA8276">
        <v>218</v>
      </c>
      <c r="AB8276" s="2">
        <v>45055.002986111111</v>
      </c>
      <c r="AC8276" t="s">
        <v>32</v>
      </c>
    </row>
    <row r="8277" spans="1:29" x14ac:dyDescent="0.35">
      <c r="A8277" s="1">
        <v>44115</v>
      </c>
      <c r="B8277" t="s">
        <v>144</v>
      </c>
      <c r="C8277">
        <v>26750</v>
      </c>
      <c r="D8277">
        <v>351100</v>
      </c>
      <c r="F8277">
        <v>125</v>
      </c>
      <c r="G8277">
        <v>2950</v>
      </c>
      <c r="H8277">
        <v>13</v>
      </c>
      <c r="J8277">
        <v>5</v>
      </c>
      <c r="N8277" s="2">
        <v>44115</v>
      </c>
      <c r="O8277" t="s">
        <v>12150</v>
      </c>
      <c r="P8277" t="s">
        <v>12020</v>
      </c>
      <c r="Q8277">
        <v>1134</v>
      </c>
      <c r="R8277">
        <v>2950</v>
      </c>
      <c r="S8277">
        <v>377850</v>
      </c>
      <c r="T8277">
        <v>896450</v>
      </c>
      <c r="U8277">
        <v>377850</v>
      </c>
      <c r="V8277">
        <v>44</v>
      </c>
      <c r="W8277">
        <v>2</v>
      </c>
      <c r="X8277">
        <v>16</v>
      </c>
      <c r="Y8277">
        <v>3829</v>
      </c>
      <c r="Z8277">
        <v>170</v>
      </c>
      <c r="AA8277">
        <v>13700</v>
      </c>
      <c r="AB8277" s="2">
        <v>45055.002986111111</v>
      </c>
      <c r="AC8277" t="s">
        <v>32</v>
      </c>
    </row>
    <row r="8278" spans="1:29" x14ac:dyDescent="0.35">
      <c r="A8278" s="1">
        <v>44115</v>
      </c>
      <c r="B8278" t="s">
        <v>147</v>
      </c>
      <c r="C8278">
        <v>157406</v>
      </c>
      <c r="D8278">
        <v>1327252</v>
      </c>
      <c r="F8278">
        <v>685</v>
      </c>
      <c r="G8278">
        <v>9578</v>
      </c>
      <c r="H8278">
        <v>176</v>
      </c>
      <c r="J8278">
        <v>87</v>
      </c>
      <c r="L8278">
        <v>78115</v>
      </c>
      <c r="N8278" s="2">
        <v>44114.999305555553</v>
      </c>
      <c r="O8278" t="s">
        <v>12151</v>
      </c>
      <c r="P8278" t="s">
        <v>12106</v>
      </c>
      <c r="Q8278">
        <v>3552</v>
      </c>
      <c r="R8278">
        <v>9578</v>
      </c>
      <c r="S8278">
        <v>1484658</v>
      </c>
      <c r="T8278">
        <v>1484658</v>
      </c>
      <c r="U8278">
        <v>1484658</v>
      </c>
      <c r="V8278">
        <v>45</v>
      </c>
      <c r="W8278">
        <v>1</v>
      </c>
      <c r="X8278">
        <v>17</v>
      </c>
      <c r="Y8278">
        <v>13562</v>
      </c>
      <c r="Z8278">
        <v>785</v>
      </c>
      <c r="AA8278">
        <v>14347</v>
      </c>
      <c r="AB8278" s="2">
        <v>45055.002986111111</v>
      </c>
      <c r="AC8278" t="s">
        <v>32</v>
      </c>
    </row>
    <row r="8279" spans="1:29" x14ac:dyDescent="0.35">
      <c r="A8279" s="1">
        <v>44115</v>
      </c>
      <c r="B8279" t="s">
        <v>150</v>
      </c>
      <c r="C8279">
        <v>28564</v>
      </c>
      <c r="D8279">
        <v>189547</v>
      </c>
      <c r="F8279">
        <v>266</v>
      </c>
      <c r="G8279">
        <v>1866</v>
      </c>
      <c r="L8279">
        <v>22413</v>
      </c>
      <c r="N8279" s="2">
        <v>44114.583333333336</v>
      </c>
      <c r="O8279" t="s">
        <v>12152</v>
      </c>
      <c r="P8279" t="s">
        <v>12153</v>
      </c>
      <c r="Q8279">
        <v>286</v>
      </c>
      <c r="R8279">
        <v>1866</v>
      </c>
      <c r="S8279">
        <v>218111</v>
      </c>
      <c r="T8279">
        <v>317060</v>
      </c>
      <c r="U8279">
        <v>218111</v>
      </c>
      <c r="V8279">
        <v>46</v>
      </c>
      <c r="W8279">
        <v>0</v>
      </c>
      <c r="X8279">
        <v>37</v>
      </c>
      <c r="Y8279">
        <v>1009</v>
      </c>
      <c r="Z8279">
        <v>617</v>
      </c>
      <c r="AA8279">
        <v>4081</v>
      </c>
      <c r="AB8279" s="2">
        <v>45055.002986111111</v>
      </c>
      <c r="AC8279" t="s">
        <v>32</v>
      </c>
    </row>
    <row r="8280" spans="1:29" x14ac:dyDescent="0.35">
      <c r="A8280" s="1">
        <v>44115</v>
      </c>
      <c r="B8280" t="s">
        <v>152</v>
      </c>
      <c r="C8280">
        <v>214717</v>
      </c>
      <c r="F8280">
        <v>1124</v>
      </c>
      <c r="G8280">
        <v>9215</v>
      </c>
      <c r="H8280">
        <v>307</v>
      </c>
      <c r="J8280">
        <v>148</v>
      </c>
      <c r="L8280">
        <v>193849</v>
      </c>
      <c r="N8280" s="2">
        <v>44115.625</v>
      </c>
      <c r="O8280" t="s">
        <v>12154</v>
      </c>
      <c r="P8280" t="s">
        <v>12155</v>
      </c>
      <c r="Q8280">
        <v>2767</v>
      </c>
      <c r="R8280">
        <v>9215</v>
      </c>
      <c r="S8280">
        <v>214717</v>
      </c>
      <c r="T8280">
        <v>3162492</v>
      </c>
      <c r="U8280">
        <v>214717</v>
      </c>
      <c r="V8280">
        <v>47</v>
      </c>
      <c r="W8280">
        <v>9</v>
      </c>
      <c r="X8280">
        <v>35</v>
      </c>
      <c r="Y8280">
        <v>0</v>
      </c>
      <c r="Z8280">
        <v>2068</v>
      </c>
      <c r="AA8280">
        <v>30953</v>
      </c>
      <c r="AB8280" s="2">
        <v>45055.002986111111</v>
      </c>
      <c r="AC8280" t="s">
        <v>32</v>
      </c>
    </row>
    <row r="8281" spans="1:29" x14ac:dyDescent="0.35">
      <c r="A8281" s="1">
        <v>44115</v>
      </c>
      <c r="B8281" t="s">
        <v>155</v>
      </c>
      <c r="C8281">
        <v>792478</v>
      </c>
      <c r="F8281">
        <v>3622</v>
      </c>
      <c r="H8281">
        <v>1142</v>
      </c>
      <c r="L8281">
        <v>703662</v>
      </c>
      <c r="N8281" s="2">
        <v>44115.642361111109</v>
      </c>
      <c r="O8281" t="s">
        <v>12156</v>
      </c>
      <c r="P8281" t="s">
        <v>12157</v>
      </c>
      <c r="Q8281">
        <v>16557</v>
      </c>
      <c r="S8281">
        <v>792478</v>
      </c>
      <c r="T8281">
        <v>7170740</v>
      </c>
      <c r="U8281">
        <v>792478</v>
      </c>
      <c r="V8281">
        <v>48</v>
      </c>
      <c r="W8281">
        <v>31</v>
      </c>
      <c r="X8281">
        <v>0</v>
      </c>
      <c r="Y8281">
        <v>0</v>
      </c>
      <c r="Z8281">
        <v>2418</v>
      </c>
      <c r="AA8281">
        <v>33839</v>
      </c>
      <c r="AB8281" s="2">
        <v>45055.002986111111</v>
      </c>
      <c r="AC8281" t="s">
        <v>32</v>
      </c>
    </row>
    <row r="8282" spans="1:29" x14ac:dyDescent="0.35">
      <c r="A8282" s="1">
        <v>44115</v>
      </c>
      <c r="B8282" t="s">
        <v>158</v>
      </c>
      <c r="C8282">
        <v>85844</v>
      </c>
      <c r="D8282">
        <v>810922</v>
      </c>
      <c r="F8282">
        <v>274</v>
      </c>
      <c r="G8282">
        <v>4306</v>
      </c>
      <c r="H8282">
        <v>99</v>
      </c>
      <c r="I8282">
        <v>969</v>
      </c>
      <c r="K8282">
        <v>385</v>
      </c>
      <c r="L8282">
        <v>63307</v>
      </c>
      <c r="N8282" s="2">
        <v>44115.491666666669</v>
      </c>
      <c r="O8282" t="s">
        <v>12158</v>
      </c>
      <c r="P8282" t="s">
        <v>12159</v>
      </c>
      <c r="Q8282">
        <v>517</v>
      </c>
      <c r="R8282">
        <v>4306</v>
      </c>
      <c r="S8282">
        <v>896766</v>
      </c>
      <c r="T8282">
        <v>1179384</v>
      </c>
      <c r="U8282">
        <v>896766</v>
      </c>
      <c r="V8282">
        <v>49</v>
      </c>
      <c r="W8282">
        <v>7</v>
      </c>
      <c r="X8282">
        <v>31</v>
      </c>
      <c r="Y8282">
        <v>4847</v>
      </c>
      <c r="Z8282">
        <v>1200</v>
      </c>
      <c r="AA8282">
        <v>10814</v>
      </c>
      <c r="AB8282" s="2">
        <v>45055.002986111111</v>
      </c>
      <c r="AC8282" t="s">
        <v>32</v>
      </c>
    </row>
    <row r="8283" spans="1:29" x14ac:dyDescent="0.35">
      <c r="A8283" s="1">
        <v>44115</v>
      </c>
      <c r="B8283" t="s">
        <v>161</v>
      </c>
      <c r="C8283">
        <v>158716</v>
      </c>
      <c r="E8283">
        <v>296</v>
      </c>
      <c r="F8283">
        <v>924</v>
      </c>
      <c r="G8283">
        <v>11519</v>
      </c>
      <c r="H8283">
        <v>201</v>
      </c>
      <c r="J8283">
        <v>98</v>
      </c>
      <c r="N8283" s="2">
        <v>44114.708333333336</v>
      </c>
      <c r="O8283" t="s">
        <v>12160</v>
      </c>
      <c r="P8283" t="s">
        <v>12129</v>
      </c>
      <c r="Q8283">
        <v>3358</v>
      </c>
      <c r="R8283">
        <v>11519</v>
      </c>
      <c r="S8283">
        <v>159012</v>
      </c>
      <c r="T8283">
        <v>2256820</v>
      </c>
      <c r="U8283">
        <v>158716</v>
      </c>
      <c r="V8283">
        <v>51</v>
      </c>
      <c r="W8283">
        <v>4</v>
      </c>
      <c r="X8283">
        <v>18</v>
      </c>
      <c r="Y8283">
        <v>0</v>
      </c>
      <c r="Z8283">
        <v>811</v>
      </c>
      <c r="AA8283">
        <v>18616</v>
      </c>
      <c r="AB8283" s="2">
        <v>45055.002986111111</v>
      </c>
      <c r="AC8283" t="s">
        <v>32</v>
      </c>
    </row>
    <row r="8284" spans="1:29" x14ac:dyDescent="0.35">
      <c r="A8284" s="1">
        <v>44115</v>
      </c>
      <c r="B8284" t="s">
        <v>163</v>
      </c>
      <c r="C8284">
        <v>1325</v>
      </c>
      <c r="D8284">
        <v>20620</v>
      </c>
      <c r="E8284">
        <v>29</v>
      </c>
      <c r="L8284">
        <v>1289</v>
      </c>
      <c r="N8284" s="2">
        <v>44114.840277777781</v>
      </c>
      <c r="O8284" t="s">
        <v>12161</v>
      </c>
      <c r="P8284" t="s">
        <v>12082</v>
      </c>
      <c r="Q8284">
        <v>20</v>
      </c>
      <c r="S8284">
        <v>21974</v>
      </c>
      <c r="T8284">
        <v>21945</v>
      </c>
      <c r="U8284">
        <v>21945</v>
      </c>
      <c r="V8284">
        <v>78</v>
      </c>
      <c r="W8284">
        <v>0</v>
      </c>
      <c r="X8284">
        <v>0</v>
      </c>
      <c r="Y8284">
        <v>186</v>
      </c>
      <c r="Z8284">
        <v>1</v>
      </c>
      <c r="AA8284">
        <v>187</v>
      </c>
      <c r="AB8284" s="2">
        <v>45055.002986111111</v>
      </c>
      <c r="AC8284" t="s">
        <v>32</v>
      </c>
    </row>
    <row r="8285" spans="1:29" x14ac:dyDescent="0.35">
      <c r="A8285" s="1">
        <v>44115</v>
      </c>
      <c r="B8285" t="s">
        <v>166</v>
      </c>
      <c r="C8285">
        <v>1871</v>
      </c>
      <c r="D8285">
        <v>169345</v>
      </c>
      <c r="F8285">
        <v>0</v>
      </c>
      <c r="L8285">
        <v>1659</v>
      </c>
      <c r="N8285" s="2">
        <v>44114.999305555553</v>
      </c>
      <c r="O8285" t="s">
        <v>12162</v>
      </c>
      <c r="P8285" t="s">
        <v>12106</v>
      </c>
      <c r="Q8285">
        <v>58</v>
      </c>
      <c r="S8285">
        <v>171216</v>
      </c>
      <c r="T8285">
        <v>325665</v>
      </c>
      <c r="U8285">
        <v>171216</v>
      </c>
      <c r="V8285">
        <v>50</v>
      </c>
      <c r="W8285">
        <v>0</v>
      </c>
      <c r="X8285">
        <v>0</v>
      </c>
      <c r="Y8285">
        <v>1594</v>
      </c>
      <c r="Z8285">
        <v>10</v>
      </c>
      <c r="AA8285">
        <v>6371</v>
      </c>
      <c r="AB8285" s="2">
        <v>45055.002986111111</v>
      </c>
      <c r="AC8285" t="s">
        <v>32</v>
      </c>
    </row>
    <row r="8286" spans="1:29" x14ac:dyDescent="0.35">
      <c r="A8286" s="1">
        <v>44115</v>
      </c>
      <c r="B8286" t="s">
        <v>168</v>
      </c>
      <c r="C8286">
        <v>96632</v>
      </c>
      <c r="F8286">
        <v>373</v>
      </c>
      <c r="G8286">
        <v>7786</v>
      </c>
      <c r="H8286">
        <v>70</v>
      </c>
      <c r="J8286">
        <v>27</v>
      </c>
      <c r="N8286" s="2">
        <v>44116.124305555553</v>
      </c>
      <c r="O8286" t="s">
        <v>12163</v>
      </c>
      <c r="P8286" t="s">
        <v>12014</v>
      </c>
      <c r="Q8286">
        <v>2190</v>
      </c>
      <c r="R8286">
        <v>7786</v>
      </c>
      <c r="S8286">
        <v>96632</v>
      </c>
      <c r="T8286">
        <v>2061438</v>
      </c>
      <c r="U8286">
        <v>96632</v>
      </c>
      <c r="V8286">
        <v>53</v>
      </c>
      <c r="W8286">
        <v>0</v>
      </c>
      <c r="X8286">
        <v>24</v>
      </c>
      <c r="Y8286">
        <v>0</v>
      </c>
      <c r="Z8286">
        <v>701</v>
      </c>
      <c r="AA8286">
        <v>23492</v>
      </c>
      <c r="AB8286" s="2">
        <v>45055.002986111111</v>
      </c>
      <c r="AC8286" t="s">
        <v>32</v>
      </c>
    </row>
    <row r="8287" spans="1:29" x14ac:dyDescent="0.35">
      <c r="A8287" s="1">
        <v>44115</v>
      </c>
      <c r="B8287" t="s">
        <v>171</v>
      </c>
      <c r="C8287">
        <v>158315</v>
      </c>
      <c r="D8287">
        <v>1537877</v>
      </c>
      <c r="E8287">
        <v>217</v>
      </c>
      <c r="F8287">
        <v>872</v>
      </c>
      <c r="G8287">
        <v>8398</v>
      </c>
      <c r="H8287">
        <v>229</v>
      </c>
      <c r="I8287">
        <v>1271</v>
      </c>
      <c r="L8287">
        <v>119747</v>
      </c>
      <c r="N8287" s="2">
        <v>44115</v>
      </c>
      <c r="O8287" t="s">
        <v>12164</v>
      </c>
      <c r="P8287" t="s">
        <v>12020</v>
      </c>
      <c r="Q8287">
        <v>1475</v>
      </c>
      <c r="R8287">
        <v>8398</v>
      </c>
      <c r="S8287">
        <v>1696409</v>
      </c>
      <c r="T8287">
        <v>2664673</v>
      </c>
      <c r="U8287">
        <v>1696192</v>
      </c>
      <c r="V8287">
        <v>55</v>
      </c>
      <c r="W8287">
        <v>7</v>
      </c>
      <c r="X8287">
        <v>79</v>
      </c>
      <c r="Y8287">
        <v>7571</v>
      </c>
      <c r="Z8287">
        <v>2713</v>
      </c>
      <c r="AA8287">
        <v>28261</v>
      </c>
      <c r="AB8287" s="2">
        <v>45055.002986111111</v>
      </c>
      <c r="AC8287" t="s">
        <v>32</v>
      </c>
    </row>
    <row r="8288" spans="1:29" x14ac:dyDescent="0.35">
      <c r="A8288" s="1">
        <v>44115</v>
      </c>
      <c r="B8288" t="s">
        <v>173</v>
      </c>
      <c r="C8288">
        <v>18128</v>
      </c>
      <c r="F8288">
        <v>173</v>
      </c>
      <c r="H8288">
        <v>58</v>
      </c>
      <c r="J8288">
        <v>30</v>
      </c>
      <c r="L8288">
        <v>13167</v>
      </c>
      <c r="N8288" s="2">
        <v>44114.999305555553</v>
      </c>
      <c r="O8288" t="s">
        <v>12165</v>
      </c>
      <c r="P8288" t="s">
        <v>12106</v>
      </c>
      <c r="Q8288">
        <v>382</v>
      </c>
      <c r="S8288">
        <v>18128</v>
      </c>
      <c r="T8288">
        <v>628752</v>
      </c>
      <c r="U8288">
        <v>18128</v>
      </c>
      <c r="V8288">
        <v>54</v>
      </c>
      <c r="W8288">
        <v>1</v>
      </c>
      <c r="X8288">
        <v>0</v>
      </c>
      <c r="Y8288">
        <v>0</v>
      </c>
      <c r="Z8288">
        <v>215</v>
      </c>
      <c r="AA8288">
        <v>5943</v>
      </c>
      <c r="AB8288" s="2">
        <v>45055.002986111111</v>
      </c>
      <c r="AC8288" t="s">
        <v>32</v>
      </c>
    </row>
    <row r="8289" spans="1:29" x14ac:dyDescent="0.35">
      <c r="A8289" s="1">
        <v>44115</v>
      </c>
      <c r="B8289" t="s">
        <v>175</v>
      </c>
      <c r="C8289">
        <v>7611</v>
      </c>
      <c r="D8289">
        <v>103176</v>
      </c>
      <c r="F8289">
        <v>54</v>
      </c>
      <c r="G8289">
        <v>323</v>
      </c>
      <c r="L8289">
        <v>5877</v>
      </c>
      <c r="N8289" s="2">
        <v>44115.492361111108</v>
      </c>
      <c r="O8289" t="s">
        <v>12166</v>
      </c>
      <c r="P8289" t="s">
        <v>12167</v>
      </c>
      <c r="Q8289">
        <v>54</v>
      </c>
      <c r="R8289">
        <v>323</v>
      </c>
      <c r="S8289">
        <v>110787</v>
      </c>
      <c r="T8289">
        <v>210509</v>
      </c>
      <c r="U8289">
        <v>110787</v>
      </c>
      <c r="V8289">
        <v>56</v>
      </c>
      <c r="W8289">
        <v>0</v>
      </c>
      <c r="X8289">
        <v>0</v>
      </c>
      <c r="Y8289">
        <v>0</v>
      </c>
      <c r="Z8289">
        <v>156</v>
      </c>
      <c r="AA8289">
        <v>601</v>
      </c>
      <c r="AB8289" s="2">
        <v>45055.002986111111</v>
      </c>
      <c r="AC8289" t="s">
        <v>32</v>
      </c>
    </row>
    <row r="8290" spans="1:29" x14ac:dyDescent="0.35">
      <c r="A8290" s="1">
        <v>44114</v>
      </c>
      <c r="B8290" t="s">
        <v>29</v>
      </c>
      <c r="C8290">
        <v>9462</v>
      </c>
      <c r="F8290">
        <v>66</v>
      </c>
      <c r="G8290">
        <v>341</v>
      </c>
      <c r="J8290">
        <v>10</v>
      </c>
      <c r="L8290">
        <v>5761</v>
      </c>
      <c r="N8290" s="2">
        <v>44114.165972222225</v>
      </c>
      <c r="O8290" t="s">
        <v>12168</v>
      </c>
      <c r="P8290" t="s">
        <v>12169</v>
      </c>
      <c r="Q8290">
        <v>60</v>
      </c>
      <c r="R8290">
        <v>341</v>
      </c>
      <c r="S8290">
        <v>9462</v>
      </c>
      <c r="T8290">
        <v>499253</v>
      </c>
      <c r="U8290">
        <v>9462</v>
      </c>
      <c r="V8290">
        <v>2</v>
      </c>
      <c r="W8290">
        <v>0</v>
      </c>
      <c r="X8290">
        <v>2</v>
      </c>
      <c r="Y8290">
        <v>0</v>
      </c>
      <c r="Z8290">
        <v>230</v>
      </c>
      <c r="AA8290">
        <v>6183</v>
      </c>
      <c r="AB8290" s="2">
        <v>45055.002986111111</v>
      </c>
      <c r="AC8290" t="s">
        <v>32</v>
      </c>
    </row>
    <row r="8291" spans="1:29" x14ac:dyDescent="0.35">
      <c r="A8291" s="1">
        <v>44114</v>
      </c>
      <c r="B8291" t="s">
        <v>33</v>
      </c>
      <c r="C8291">
        <v>164526</v>
      </c>
      <c r="D8291">
        <v>1059419</v>
      </c>
      <c r="F8291">
        <v>792</v>
      </c>
      <c r="G8291">
        <v>18179</v>
      </c>
      <c r="I8291">
        <v>1889</v>
      </c>
      <c r="K8291">
        <v>1065</v>
      </c>
      <c r="L8291">
        <v>71240</v>
      </c>
      <c r="N8291" s="2">
        <v>44114.458333333336</v>
      </c>
      <c r="O8291" t="s">
        <v>12170</v>
      </c>
      <c r="P8291" t="s">
        <v>12171</v>
      </c>
      <c r="Q8291">
        <v>2664</v>
      </c>
      <c r="R8291">
        <v>18179</v>
      </c>
      <c r="S8291">
        <v>1223945</v>
      </c>
      <c r="T8291">
        <v>1204320</v>
      </c>
      <c r="U8291">
        <v>1223945</v>
      </c>
      <c r="V8291">
        <v>1</v>
      </c>
      <c r="W8291">
        <v>11</v>
      </c>
      <c r="X8291">
        <v>190</v>
      </c>
      <c r="Y8291">
        <v>6867</v>
      </c>
      <c r="Z8291">
        <v>1061</v>
      </c>
      <c r="AA8291">
        <v>7868</v>
      </c>
      <c r="AB8291" s="2">
        <v>45055.002986111111</v>
      </c>
      <c r="AC8291" t="s">
        <v>32</v>
      </c>
    </row>
    <row r="8292" spans="1:29" x14ac:dyDescent="0.35">
      <c r="A8292" s="1">
        <v>44114</v>
      </c>
      <c r="B8292" t="s">
        <v>36</v>
      </c>
      <c r="C8292">
        <v>92220</v>
      </c>
      <c r="D8292">
        <v>1049968</v>
      </c>
      <c r="F8292">
        <v>554</v>
      </c>
      <c r="G8292">
        <v>5900</v>
      </c>
      <c r="H8292">
        <v>234</v>
      </c>
      <c r="J8292">
        <v>97</v>
      </c>
      <c r="K8292">
        <v>730</v>
      </c>
      <c r="L8292">
        <v>82924</v>
      </c>
      <c r="N8292" s="2">
        <v>44114</v>
      </c>
      <c r="O8292" t="s">
        <v>12172</v>
      </c>
      <c r="P8292" t="s">
        <v>12048</v>
      </c>
      <c r="Q8292">
        <v>1552</v>
      </c>
      <c r="R8292">
        <v>5900</v>
      </c>
      <c r="S8292">
        <v>1142188</v>
      </c>
      <c r="T8292">
        <v>1137716</v>
      </c>
      <c r="U8292">
        <v>1142188</v>
      </c>
      <c r="V8292">
        <v>5</v>
      </c>
      <c r="W8292">
        <v>49</v>
      </c>
      <c r="X8292">
        <v>95</v>
      </c>
      <c r="Y8292">
        <v>24422</v>
      </c>
      <c r="Z8292">
        <v>2075</v>
      </c>
      <c r="AA8292">
        <v>26190</v>
      </c>
      <c r="AB8292" s="2">
        <v>45055.002986111111</v>
      </c>
      <c r="AC8292" t="s">
        <v>32</v>
      </c>
    </row>
    <row r="8293" spans="1:29" x14ac:dyDescent="0.35">
      <c r="A8293" s="1">
        <v>44114</v>
      </c>
      <c r="B8293" t="s">
        <v>39</v>
      </c>
      <c r="C8293">
        <v>0</v>
      </c>
      <c r="D8293">
        <v>1616</v>
      </c>
      <c r="N8293" s="2">
        <v>44105</v>
      </c>
      <c r="O8293" t="s">
        <v>12173</v>
      </c>
      <c r="P8293" t="s">
        <v>10353</v>
      </c>
      <c r="Q8293">
        <v>0</v>
      </c>
      <c r="S8293">
        <v>1616</v>
      </c>
      <c r="T8293">
        <v>1616</v>
      </c>
      <c r="U8293">
        <v>1616</v>
      </c>
      <c r="V8293">
        <v>60</v>
      </c>
      <c r="W8293">
        <v>0</v>
      </c>
      <c r="X8293">
        <v>0</v>
      </c>
      <c r="Y8293">
        <v>0</v>
      </c>
      <c r="Z8293">
        <v>0</v>
      </c>
      <c r="AA8293">
        <v>0</v>
      </c>
      <c r="AB8293" s="2">
        <v>45055.002986111111</v>
      </c>
      <c r="AC8293" t="s">
        <v>32</v>
      </c>
    </row>
    <row r="8294" spans="1:29" x14ac:dyDescent="0.35">
      <c r="A8294" s="1">
        <v>44114</v>
      </c>
      <c r="B8294" t="s">
        <v>42</v>
      </c>
      <c r="C8294">
        <v>224978</v>
      </c>
      <c r="D8294">
        <v>1335929</v>
      </c>
      <c r="F8294">
        <v>685</v>
      </c>
      <c r="G8294">
        <v>20229</v>
      </c>
      <c r="H8294">
        <v>145</v>
      </c>
      <c r="J8294">
        <v>71</v>
      </c>
      <c r="N8294" s="2">
        <v>44114</v>
      </c>
      <c r="O8294" t="s">
        <v>12174</v>
      </c>
      <c r="P8294" t="s">
        <v>12048</v>
      </c>
      <c r="Q8294">
        <v>5759</v>
      </c>
      <c r="R8294">
        <v>20229</v>
      </c>
      <c r="S8294">
        <v>1560907</v>
      </c>
      <c r="T8294">
        <v>2385045</v>
      </c>
      <c r="U8294">
        <v>1560907</v>
      </c>
      <c r="V8294">
        <v>4</v>
      </c>
      <c r="W8294">
        <v>13</v>
      </c>
      <c r="X8294">
        <v>30</v>
      </c>
      <c r="Y8294">
        <v>11731</v>
      </c>
      <c r="Z8294">
        <v>894</v>
      </c>
      <c r="AA8294">
        <v>19197</v>
      </c>
      <c r="AB8294" s="2">
        <v>45055.002986111111</v>
      </c>
      <c r="AC8294" t="s">
        <v>32</v>
      </c>
    </row>
    <row r="8295" spans="1:29" x14ac:dyDescent="0.35">
      <c r="A8295" s="1">
        <v>44114</v>
      </c>
      <c r="B8295" t="s">
        <v>44</v>
      </c>
      <c r="C8295">
        <v>842776</v>
      </c>
      <c r="F8295">
        <v>3084</v>
      </c>
      <c r="H8295">
        <v>732</v>
      </c>
      <c r="N8295" s="2">
        <v>44114.124305555553</v>
      </c>
      <c r="O8295" t="s">
        <v>12175</v>
      </c>
      <c r="P8295" t="s">
        <v>12176</v>
      </c>
      <c r="Q8295">
        <v>16500</v>
      </c>
      <c r="S8295">
        <v>842776</v>
      </c>
      <c r="T8295">
        <v>15878445</v>
      </c>
      <c r="U8295">
        <v>842776</v>
      </c>
      <c r="V8295">
        <v>6</v>
      </c>
      <c r="W8295">
        <v>72</v>
      </c>
      <c r="X8295">
        <v>0</v>
      </c>
      <c r="Y8295">
        <v>0</v>
      </c>
      <c r="Z8295">
        <v>4170</v>
      </c>
      <c r="AA8295">
        <v>141948</v>
      </c>
      <c r="AB8295" s="2">
        <v>45055.002986111111</v>
      </c>
      <c r="AC8295" t="s">
        <v>32</v>
      </c>
    </row>
    <row r="8296" spans="1:29" x14ac:dyDescent="0.35">
      <c r="A8296" s="1">
        <v>44114</v>
      </c>
      <c r="B8296" t="s">
        <v>47</v>
      </c>
      <c r="C8296">
        <v>77642</v>
      </c>
      <c r="D8296">
        <v>934531</v>
      </c>
      <c r="F8296">
        <v>365</v>
      </c>
      <c r="G8296">
        <v>7879</v>
      </c>
      <c r="N8296" s="2">
        <v>44114.082638888889</v>
      </c>
      <c r="O8296" t="s">
        <v>12177</v>
      </c>
      <c r="P8296" t="s">
        <v>12178</v>
      </c>
      <c r="Q8296">
        <v>2112</v>
      </c>
      <c r="R8296">
        <v>7879</v>
      </c>
      <c r="S8296">
        <v>1012173</v>
      </c>
      <c r="T8296">
        <v>1541162</v>
      </c>
      <c r="U8296">
        <v>1012173</v>
      </c>
      <c r="V8296">
        <v>8</v>
      </c>
      <c r="W8296">
        <v>9</v>
      </c>
      <c r="X8296">
        <v>24</v>
      </c>
      <c r="Y8296">
        <v>10063</v>
      </c>
      <c r="Z8296">
        <v>1023</v>
      </c>
      <c r="AA8296">
        <v>22708</v>
      </c>
      <c r="AB8296" s="2">
        <v>45055.002986111111</v>
      </c>
      <c r="AC8296" t="s">
        <v>32</v>
      </c>
    </row>
    <row r="8297" spans="1:29" x14ac:dyDescent="0.35">
      <c r="A8297" s="1">
        <v>44114</v>
      </c>
      <c r="B8297" t="s">
        <v>50</v>
      </c>
      <c r="C8297">
        <v>60038</v>
      </c>
      <c r="F8297">
        <v>134</v>
      </c>
      <c r="G8297">
        <v>11845</v>
      </c>
      <c r="L8297">
        <v>9522</v>
      </c>
      <c r="N8297" s="2">
        <v>44112.854166666664</v>
      </c>
      <c r="O8297" t="s">
        <v>12179</v>
      </c>
      <c r="P8297" t="s">
        <v>12101</v>
      </c>
      <c r="Q8297">
        <v>4530</v>
      </c>
      <c r="R8297">
        <v>11845</v>
      </c>
      <c r="S8297">
        <v>60038</v>
      </c>
      <c r="T8297">
        <v>2065143</v>
      </c>
      <c r="U8297">
        <v>60038</v>
      </c>
      <c r="V8297">
        <v>9</v>
      </c>
      <c r="W8297">
        <v>0</v>
      </c>
      <c r="X8297">
        <v>0</v>
      </c>
      <c r="Y8297">
        <v>0</v>
      </c>
      <c r="Z8297">
        <v>0</v>
      </c>
      <c r="AA8297">
        <v>23792</v>
      </c>
      <c r="AB8297" s="2">
        <v>45055.002986111111</v>
      </c>
      <c r="AC8297" t="s">
        <v>32</v>
      </c>
    </row>
    <row r="8298" spans="1:29" x14ac:dyDescent="0.35">
      <c r="A8298" s="1">
        <v>44114</v>
      </c>
      <c r="B8298" t="s">
        <v>53</v>
      </c>
      <c r="C8298">
        <v>15918</v>
      </c>
      <c r="F8298">
        <v>99</v>
      </c>
      <c r="H8298">
        <v>27</v>
      </c>
      <c r="J8298">
        <v>14</v>
      </c>
      <c r="L8298">
        <v>12492</v>
      </c>
      <c r="N8298" s="2">
        <v>44113</v>
      </c>
      <c r="O8298" t="s">
        <v>12180</v>
      </c>
      <c r="P8298" t="s">
        <v>12181</v>
      </c>
      <c r="Q8298">
        <v>636</v>
      </c>
      <c r="S8298">
        <v>15918</v>
      </c>
      <c r="T8298">
        <v>429099</v>
      </c>
      <c r="U8298">
        <v>15918</v>
      </c>
      <c r="V8298">
        <v>11</v>
      </c>
      <c r="W8298">
        <v>2</v>
      </c>
      <c r="X8298">
        <v>0</v>
      </c>
      <c r="Y8298">
        <v>0</v>
      </c>
      <c r="Z8298">
        <v>75</v>
      </c>
      <c r="AA8298">
        <v>6874</v>
      </c>
      <c r="AB8298" s="2">
        <v>45055.002986111111</v>
      </c>
      <c r="AC8298" t="s">
        <v>32</v>
      </c>
    </row>
    <row r="8299" spans="1:29" x14ac:dyDescent="0.35">
      <c r="A8299" s="1">
        <v>44114</v>
      </c>
      <c r="B8299" t="s">
        <v>56</v>
      </c>
      <c r="C8299">
        <v>21998</v>
      </c>
      <c r="D8299">
        <v>285647</v>
      </c>
      <c r="F8299">
        <v>103</v>
      </c>
      <c r="H8299">
        <v>21</v>
      </c>
      <c r="L8299">
        <v>11338</v>
      </c>
      <c r="N8299" s="2">
        <v>44113.75</v>
      </c>
      <c r="O8299" t="s">
        <v>12182</v>
      </c>
      <c r="P8299" t="s">
        <v>12183</v>
      </c>
      <c r="Q8299">
        <v>653</v>
      </c>
      <c r="S8299">
        <v>307645</v>
      </c>
      <c r="T8299">
        <v>466823</v>
      </c>
      <c r="U8299">
        <v>307645</v>
      </c>
      <c r="V8299">
        <v>10</v>
      </c>
      <c r="W8299">
        <v>2</v>
      </c>
      <c r="X8299">
        <v>0</v>
      </c>
      <c r="Y8299">
        <v>3107</v>
      </c>
      <c r="Z8299">
        <v>171</v>
      </c>
      <c r="AA8299">
        <v>6319</v>
      </c>
      <c r="AB8299" s="2">
        <v>45055.002986111111</v>
      </c>
      <c r="AC8299" t="s">
        <v>32</v>
      </c>
    </row>
    <row r="8300" spans="1:29" x14ac:dyDescent="0.35">
      <c r="A8300" s="1">
        <v>44114</v>
      </c>
      <c r="B8300" t="s">
        <v>59</v>
      </c>
      <c r="C8300">
        <v>720001</v>
      </c>
      <c r="D8300">
        <v>4789241</v>
      </c>
      <c r="E8300">
        <v>4176</v>
      </c>
      <c r="F8300">
        <v>2077</v>
      </c>
      <c r="G8300">
        <v>46201</v>
      </c>
      <c r="N8300" s="2">
        <v>44112.999305555553</v>
      </c>
      <c r="O8300" t="s">
        <v>12184</v>
      </c>
      <c r="P8300" t="s">
        <v>12185</v>
      </c>
      <c r="Q8300">
        <v>15372</v>
      </c>
      <c r="R8300">
        <v>46201</v>
      </c>
      <c r="S8300">
        <v>5513418</v>
      </c>
      <c r="T8300">
        <v>8575105</v>
      </c>
      <c r="U8300">
        <v>5509242</v>
      </c>
      <c r="V8300">
        <v>12</v>
      </c>
      <c r="W8300">
        <v>0</v>
      </c>
      <c r="X8300">
        <v>0</v>
      </c>
      <c r="Y8300">
        <v>0</v>
      </c>
      <c r="Z8300">
        <v>0</v>
      </c>
      <c r="AA8300">
        <v>22523</v>
      </c>
      <c r="AB8300" s="2">
        <v>45055.002986111111</v>
      </c>
      <c r="AC8300" t="s">
        <v>32</v>
      </c>
    </row>
    <row r="8301" spans="1:29" x14ac:dyDescent="0.35">
      <c r="A8301" s="1">
        <v>44114</v>
      </c>
      <c r="B8301" t="s">
        <v>62</v>
      </c>
      <c r="C8301">
        <v>330269</v>
      </c>
      <c r="F8301">
        <v>1646</v>
      </c>
      <c r="G8301">
        <v>29611</v>
      </c>
      <c r="I8301">
        <v>5508</v>
      </c>
      <c r="N8301" s="2">
        <v>44114.618055555555</v>
      </c>
      <c r="O8301" t="s">
        <v>12186</v>
      </c>
      <c r="P8301" t="s">
        <v>12187</v>
      </c>
      <c r="Q8301">
        <v>7393</v>
      </c>
      <c r="R8301">
        <v>29611</v>
      </c>
      <c r="S8301">
        <v>330269</v>
      </c>
      <c r="T8301">
        <v>3132549</v>
      </c>
      <c r="U8301">
        <v>330269</v>
      </c>
      <c r="V8301">
        <v>13</v>
      </c>
      <c r="W8301">
        <v>45</v>
      </c>
      <c r="X8301">
        <v>101</v>
      </c>
      <c r="Y8301">
        <v>0</v>
      </c>
      <c r="Z8301">
        <v>1237</v>
      </c>
      <c r="AA8301">
        <v>19930</v>
      </c>
      <c r="AB8301" s="2">
        <v>45055.002986111111</v>
      </c>
      <c r="AC8301" t="s">
        <v>32</v>
      </c>
    </row>
    <row r="8302" spans="1:29" x14ac:dyDescent="0.35">
      <c r="A8302" s="1">
        <v>44114</v>
      </c>
      <c r="B8302" t="s">
        <v>65</v>
      </c>
      <c r="C8302">
        <v>3056</v>
      </c>
      <c r="D8302">
        <v>51760</v>
      </c>
      <c r="F8302">
        <v>62</v>
      </c>
      <c r="H8302">
        <v>13</v>
      </c>
      <c r="L8302">
        <v>2072</v>
      </c>
      <c r="N8302" s="2">
        <v>44114.166666666664</v>
      </c>
      <c r="O8302" t="s">
        <v>12188</v>
      </c>
      <c r="P8302" t="s">
        <v>12189</v>
      </c>
      <c r="Q8302">
        <v>59</v>
      </c>
      <c r="S8302">
        <v>54816</v>
      </c>
      <c r="T8302">
        <v>54816</v>
      </c>
      <c r="U8302">
        <v>54816</v>
      </c>
      <c r="V8302">
        <v>66</v>
      </c>
      <c r="W8302">
        <v>1</v>
      </c>
      <c r="X8302">
        <v>0</v>
      </c>
      <c r="Y8302">
        <v>254</v>
      </c>
      <c r="Z8302">
        <v>67</v>
      </c>
      <c r="AA8302">
        <v>321</v>
      </c>
      <c r="AB8302" s="2">
        <v>45055.002986111111</v>
      </c>
      <c r="AC8302" t="s">
        <v>32</v>
      </c>
    </row>
    <row r="8303" spans="1:29" x14ac:dyDescent="0.35">
      <c r="A8303" s="1">
        <v>44114</v>
      </c>
      <c r="B8303" t="s">
        <v>68</v>
      </c>
      <c r="C8303">
        <v>13498</v>
      </c>
      <c r="F8303">
        <v>106</v>
      </c>
      <c r="G8303">
        <v>911</v>
      </c>
      <c r="H8303">
        <v>29</v>
      </c>
      <c r="J8303">
        <v>18</v>
      </c>
      <c r="L8303">
        <v>10651</v>
      </c>
      <c r="N8303" s="2">
        <v>44113.75</v>
      </c>
      <c r="O8303" t="s">
        <v>12190</v>
      </c>
      <c r="P8303" t="s">
        <v>12183</v>
      </c>
      <c r="Q8303">
        <v>166</v>
      </c>
      <c r="R8303">
        <v>911</v>
      </c>
      <c r="S8303">
        <v>13498</v>
      </c>
      <c r="T8303">
        <v>447810</v>
      </c>
      <c r="U8303">
        <v>13498</v>
      </c>
      <c r="V8303">
        <v>15</v>
      </c>
      <c r="W8303">
        <v>2</v>
      </c>
      <c r="X8303">
        <v>11</v>
      </c>
      <c r="Y8303">
        <v>0</v>
      </c>
      <c r="Z8303">
        <v>165</v>
      </c>
      <c r="AA8303">
        <v>3818</v>
      </c>
      <c r="AB8303" s="2">
        <v>45055.002986111111</v>
      </c>
      <c r="AC8303" t="s">
        <v>32</v>
      </c>
    </row>
    <row r="8304" spans="1:29" x14ac:dyDescent="0.35">
      <c r="A8304" s="1">
        <v>44114</v>
      </c>
      <c r="B8304" t="s">
        <v>71</v>
      </c>
      <c r="C8304">
        <v>94271</v>
      </c>
      <c r="D8304">
        <v>719807</v>
      </c>
      <c r="F8304">
        <v>450</v>
      </c>
      <c r="H8304">
        <v>101</v>
      </c>
      <c r="J8304">
        <v>40</v>
      </c>
      <c r="L8304">
        <v>75948</v>
      </c>
      <c r="N8304" s="2">
        <v>44114</v>
      </c>
      <c r="O8304" t="s">
        <v>12191</v>
      </c>
      <c r="P8304" t="s">
        <v>12048</v>
      </c>
      <c r="Q8304">
        <v>1455</v>
      </c>
      <c r="S8304">
        <v>814078</v>
      </c>
      <c r="T8304">
        <v>814078</v>
      </c>
      <c r="U8304">
        <v>814078</v>
      </c>
      <c r="V8304">
        <v>19</v>
      </c>
      <c r="W8304">
        <v>18</v>
      </c>
      <c r="X8304">
        <v>0</v>
      </c>
      <c r="Y8304">
        <v>4193</v>
      </c>
      <c r="Z8304">
        <v>1084</v>
      </c>
      <c r="AA8304">
        <v>5277</v>
      </c>
      <c r="AB8304" s="2">
        <v>45055.002986111111</v>
      </c>
      <c r="AC8304" t="s">
        <v>32</v>
      </c>
    </row>
    <row r="8305" spans="1:29" x14ac:dyDescent="0.35">
      <c r="A8305" s="1">
        <v>44114</v>
      </c>
      <c r="B8305" t="s">
        <v>73</v>
      </c>
      <c r="C8305">
        <v>47088</v>
      </c>
      <c r="D8305">
        <v>288702</v>
      </c>
      <c r="F8305">
        <v>192</v>
      </c>
      <c r="G8305">
        <v>2013</v>
      </c>
      <c r="H8305">
        <v>45</v>
      </c>
      <c r="I8305">
        <v>475</v>
      </c>
      <c r="L8305">
        <v>23881</v>
      </c>
      <c r="N8305" s="2">
        <v>44113.791666666664</v>
      </c>
      <c r="O8305" t="s">
        <v>12192</v>
      </c>
      <c r="P8305" t="s">
        <v>12193</v>
      </c>
      <c r="Q8305">
        <v>506</v>
      </c>
      <c r="R8305">
        <v>2013</v>
      </c>
      <c r="S8305">
        <v>335790</v>
      </c>
      <c r="T8305">
        <v>330962</v>
      </c>
      <c r="U8305">
        <v>335790</v>
      </c>
      <c r="V8305">
        <v>16</v>
      </c>
      <c r="W8305">
        <v>3</v>
      </c>
      <c r="X8305">
        <v>16</v>
      </c>
      <c r="Y8305">
        <v>3653</v>
      </c>
      <c r="Z8305">
        <v>662</v>
      </c>
      <c r="AA8305">
        <v>4173</v>
      </c>
      <c r="AB8305" s="2">
        <v>45055.002986111111</v>
      </c>
      <c r="AC8305" t="s">
        <v>32</v>
      </c>
    </row>
    <row r="8306" spans="1:29" x14ac:dyDescent="0.35">
      <c r="A8306" s="1">
        <v>44114</v>
      </c>
      <c r="B8306" t="s">
        <v>76</v>
      </c>
      <c r="C8306">
        <v>319461</v>
      </c>
      <c r="F8306">
        <v>1807</v>
      </c>
      <c r="H8306">
        <v>406</v>
      </c>
      <c r="J8306">
        <v>166</v>
      </c>
      <c r="N8306" s="2">
        <v>44114</v>
      </c>
      <c r="O8306" t="s">
        <v>12194</v>
      </c>
      <c r="P8306" t="s">
        <v>12048</v>
      </c>
      <c r="Q8306">
        <v>9221</v>
      </c>
      <c r="S8306">
        <v>319461</v>
      </c>
      <c r="T8306">
        <v>6243635</v>
      </c>
      <c r="U8306">
        <v>319461</v>
      </c>
      <c r="V8306">
        <v>17</v>
      </c>
      <c r="W8306">
        <v>30</v>
      </c>
      <c r="X8306">
        <v>0</v>
      </c>
      <c r="Y8306">
        <v>0</v>
      </c>
      <c r="Z8306">
        <v>2905</v>
      </c>
      <c r="AA8306">
        <v>66256</v>
      </c>
      <c r="AB8306" s="2">
        <v>45055.002986111111</v>
      </c>
      <c r="AC8306" t="s">
        <v>32</v>
      </c>
    </row>
    <row r="8307" spans="1:29" x14ac:dyDescent="0.35">
      <c r="A8307" s="1">
        <v>44114</v>
      </c>
      <c r="B8307" t="s">
        <v>78</v>
      </c>
      <c r="C8307">
        <v>133411</v>
      </c>
      <c r="D8307">
        <v>1341228</v>
      </c>
      <c r="F8307">
        <v>1180</v>
      </c>
      <c r="G8307">
        <v>13756</v>
      </c>
      <c r="H8307">
        <v>339</v>
      </c>
      <c r="I8307">
        <v>2751</v>
      </c>
      <c r="J8307">
        <v>115</v>
      </c>
      <c r="N8307" s="2">
        <v>44113.999305555553</v>
      </c>
      <c r="O8307" t="s">
        <v>12195</v>
      </c>
      <c r="P8307" t="s">
        <v>12196</v>
      </c>
      <c r="Q8307">
        <v>3782</v>
      </c>
      <c r="R8307">
        <v>13756</v>
      </c>
      <c r="S8307">
        <v>1474639</v>
      </c>
      <c r="T8307">
        <v>2378319</v>
      </c>
      <c r="U8307">
        <v>1474639</v>
      </c>
      <c r="V8307">
        <v>18</v>
      </c>
      <c r="W8307">
        <v>21</v>
      </c>
      <c r="X8307">
        <v>108</v>
      </c>
      <c r="Y8307">
        <v>9285</v>
      </c>
      <c r="Z8307">
        <v>1918</v>
      </c>
      <c r="AA8307">
        <v>24590</v>
      </c>
      <c r="AB8307" s="2">
        <v>45055.002986111111</v>
      </c>
      <c r="AC8307" t="s">
        <v>32</v>
      </c>
    </row>
    <row r="8308" spans="1:29" x14ac:dyDescent="0.35">
      <c r="A8308" s="1">
        <v>44114</v>
      </c>
      <c r="B8308" t="s">
        <v>80</v>
      </c>
      <c r="C8308">
        <v>65807</v>
      </c>
      <c r="D8308">
        <v>494382</v>
      </c>
      <c r="F8308">
        <v>469</v>
      </c>
      <c r="G8308">
        <v>3185</v>
      </c>
      <c r="H8308">
        <v>119</v>
      </c>
      <c r="I8308">
        <v>877</v>
      </c>
      <c r="J8308">
        <v>34</v>
      </c>
      <c r="K8308">
        <v>271</v>
      </c>
      <c r="N8308" s="2">
        <v>44113.416666666664</v>
      </c>
      <c r="O8308" t="s">
        <v>12197</v>
      </c>
      <c r="P8308" t="s">
        <v>12118</v>
      </c>
      <c r="Q8308">
        <v>763</v>
      </c>
      <c r="R8308">
        <v>3185</v>
      </c>
      <c r="S8308">
        <v>560189</v>
      </c>
      <c r="T8308">
        <v>560189</v>
      </c>
      <c r="U8308">
        <v>560189</v>
      </c>
      <c r="V8308">
        <v>20</v>
      </c>
      <c r="W8308">
        <v>0</v>
      </c>
      <c r="X8308">
        <v>0</v>
      </c>
      <c r="Y8308">
        <v>0</v>
      </c>
      <c r="Z8308">
        <v>0</v>
      </c>
      <c r="AA8308">
        <v>0</v>
      </c>
      <c r="AB8308" s="2">
        <v>45055.002986111111</v>
      </c>
      <c r="AC8308" t="s">
        <v>32</v>
      </c>
    </row>
    <row r="8309" spans="1:29" x14ac:dyDescent="0.35">
      <c r="A8309" s="1">
        <v>44114</v>
      </c>
      <c r="B8309" t="s">
        <v>83</v>
      </c>
      <c r="C8309">
        <v>79445</v>
      </c>
      <c r="F8309">
        <v>652</v>
      </c>
      <c r="G8309">
        <v>6094</v>
      </c>
      <c r="H8309">
        <v>170</v>
      </c>
      <c r="I8309">
        <v>1586</v>
      </c>
      <c r="L8309">
        <v>13539</v>
      </c>
      <c r="N8309" s="2">
        <v>44114</v>
      </c>
      <c r="O8309" t="s">
        <v>12198</v>
      </c>
      <c r="P8309" t="s">
        <v>12048</v>
      </c>
      <c r="Q8309">
        <v>1249</v>
      </c>
      <c r="R8309">
        <v>6094</v>
      </c>
      <c r="S8309">
        <v>79445</v>
      </c>
      <c r="T8309">
        <v>1536175</v>
      </c>
      <c r="U8309">
        <v>79445</v>
      </c>
      <c r="V8309">
        <v>21</v>
      </c>
      <c r="W8309">
        <v>7</v>
      </c>
      <c r="X8309">
        <v>61</v>
      </c>
      <c r="Y8309">
        <v>0</v>
      </c>
      <c r="Z8309">
        <v>989</v>
      </c>
      <c r="AA8309">
        <v>10911</v>
      </c>
      <c r="AB8309" s="2">
        <v>45055.002986111111</v>
      </c>
      <c r="AC8309" t="s">
        <v>32</v>
      </c>
    </row>
    <row r="8310" spans="1:29" x14ac:dyDescent="0.35">
      <c r="A8310" s="1">
        <v>44114</v>
      </c>
      <c r="B8310" t="s">
        <v>85</v>
      </c>
      <c r="C8310">
        <v>173406</v>
      </c>
      <c r="D8310">
        <v>2276681</v>
      </c>
      <c r="F8310">
        <v>582</v>
      </c>
      <c r="J8310">
        <v>78</v>
      </c>
      <c r="L8310">
        <v>157873</v>
      </c>
      <c r="N8310" s="2">
        <v>44113.541666666664</v>
      </c>
      <c r="O8310" t="s">
        <v>12199</v>
      </c>
      <c r="P8310" t="s">
        <v>12200</v>
      </c>
      <c r="Q8310">
        <v>5635</v>
      </c>
      <c r="S8310">
        <v>2450087</v>
      </c>
      <c r="T8310">
        <v>2450087</v>
      </c>
      <c r="U8310">
        <v>2450087</v>
      </c>
      <c r="V8310">
        <v>22</v>
      </c>
      <c r="W8310">
        <v>0</v>
      </c>
      <c r="X8310">
        <v>0</v>
      </c>
      <c r="Y8310">
        <v>0</v>
      </c>
      <c r="Z8310">
        <v>0</v>
      </c>
      <c r="AA8310">
        <v>0</v>
      </c>
      <c r="AB8310" s="2">
        <v>45055.002986111111</v>
      </c>
      <c r="AC8310" t="s">
        <v>32</v>
      </c>
    </row>
    <row r="8311" spans="1:29" x14ac:dyDescent="0.35">
      <c r="A8311" s="1">
        <v>44114</v>
      </c>
      <c r="B8311" t="s">
        <v>88</v>
      </c>
      <c r="C8311">
        <v>138340</v>
      </c>
      <c r="D8311">
        <v>2259954</v>
      </c>
      <c r="F8311">
        <v>531</v>
      </c>
      <c r="G8311">
        <v>12861</v>
      </c>
      <c r="H8311">
        <v>86</v>
      </c>
      <c r="J8311">
        <v>28</v>
      </c>
      <c r="L8311">
        <v>116364</v>
      </c>
      <c r="N8311" s="2">
        <v>44114.333333333336</v>
      </c>
      <c r="O8311" t="s">
        <v>12201</v>
      </c>
      <c r="P8311" t="s">
        <v>12202</v>
      </c>
      <c r="Q8311">
        <v>9587</v>
      </c>
      <c r="R8311">
        <v>12861</v>
      </c>
      <c r="S8311">
        <v>2398294</v>
      </c>
      <c r="T8311">
        <v>4670758</v>
      </c>
      <c r="U8311">
        <v>2398294</v>
      </c>
      <c r="V8311">
        <v>25</v>
      </c>
      <c r="W8311">
        <v>10</v>
      </c>
      <c r="X8311">
        <v>15</v>
      </c>
      <c r="Y8311">
        <v>14573</v>
      </c>
      <c r="Z8311">
        <v>639</v>
      </c>
      <c r="AA8311">
        <v>69324</v>
      </c>
      <c r="AB8311" s="2">
        <v>45055.002986111111</v>
      </c>
      <c r="AC8311" t="s">
        <v>32</v>
      </c>
    </row>
    <row r="8312" spans="1:29" x14ac:dyDescent="0.35">
      <c r="A8312" s="1">
        <v>44114</v>
      </c>
      <c r="B8312" t="s">
        <v>90</v>
      </c>
      <c r="C8312">
        <v>130795</v>
      </c>
      <c r="D8312">
        <v>1589007</v>
      </c>
      <c r="F8312">
        <v>383</v>
      </c>
      <c r="G8312">
        <v>16006</v>
      </c>
      <c r="H8312">
        <v>91</v>
      </c>
      <c r="L8312">
        <v>7721</v>
      </c>
      <c r="N8312" s="2">
        <v>44114.416666666664</v>
      </c>
      <c r="O8312" t="s">
        <v>12203</v>
      </c>
      <c r="P8312" t="s">
        <v>12204</v>
      </c>
      <c r="Q8312">
        <v>3995</v>
      </c>
      <c r="R8312">
        <v>16006</v>
      </c>
      <c r="S8312">
        <v>1719802</v>
      </c>
      <c r="T8312">
        <v>2863083</v>
      </c>
      <c r="U8312">
        <v>1719802</v>
      </c>
      <c r="V8312">
        <v>24</v>
      </c>
      <c r="W8312">
        <v>5</v>
      </c>
      <c r="X8312">
        <v>50</v>
      </c>
      <c r="Y8312">
        <v>11799</v>
      </c>
      <c r="Z8312">
        <v>636</v>
      </c>
      <c r="AA8312">
        <v>33660</v>
      </c>
      <c r="AB8312" s="2">
        <v>45055.002986111111</v>
      </c>
      <c r="AC8312" t="s">
        <v>32</v>
      </c>
    </row>
    <row r="8313" spans="1:29" x14ac:dyDescent="0.35">
      <c r="A8313" s="1">
        <v>44114</v>
      </c>
      <c r="B8313" t="s">
        <v>93</v>
      </c>
      <c r="C8313">
        <v>5696</v>
      </c>
      <c r="F8313">
        <v>7</v>
      </c>
      <c r="G8313">
        <v>462</v>
      </c>
      <c r="H8313">
        <v>5</v>
      </c>
      <c r="J8313">
        <v>0</v>
      </c>
      <c r="L8313">
        <v>4951</v>
      </c>
      <c r="N8313" s="2">
        <v>44113.999305555553</v>
      </c>
      <c r="O8313" t="s">
        <v>12205</v>
      </c>
      <c r="P8313" t="s">
        <v>12196</v>
      </c>
      <c r="Q8313">
        <v>143</v>
      </c>
      <c r="R8313">
        <v>462</v>
      </c>
      <c r="S8313">
        <v>5696</v>
      </c>
      <c r="T8313">
        <v>486384</v>
      </c>
      <c r="U8313">
        <v>5696</v>
      </c>
      <c r="V8313">
        <v>23</v>
      </c>
      <c r="W8313">
        <v>0</v>
      </c>
      <c r="X8313">
        <v>2</v>
      </c>
      <c r="Y8313">
        <v>0</v>
      </c>
      <c r="Z8313">
        <v>30</v>
      </c>
      <c r="AA8313">
        <v>5886</v>
      </c>
      <c r="AB8313" s="2">
        <v>45055.002986111111</v>
      </c>
      <c r="AC8313" t="s">
        <v>32</v>
      </c>
    </row>
    <row r="8314" spans="1:29" x14ac:dyDescent="0.35">
      <c r="A8314" s="1">
        <v>44114</v>
      </c>
      <c r="B8314" t="s">
        <v>95</v>
      </c>
      <c r="C8314">
        <v>149464</v>
      </c>
      <c r="F8314">
        <v>862</v>
      </c>
      <c r="H8314">
        <v>220</v>
      </c>
      <c r="J8314">
        <v>85</v>
      </c>
      <c r="L8314">
        <v>104271</v>
      </c>
      <c r="N8314" s="2">
        <v>44114</v>
      </c>
      <c r="O8314" t="s">
        <v>12206</v>
      </c>
      <c r="P8314" t="s">
        <v>12048</v>
      </c>
      <c r="Q8314">
        <v>7219</v>
      </c>
      <c r="S8314">
        <v>149464</v>
      </c>
      <c r="T8314">
        <v>4046782</v>
      </c>
      <c r="U8314">
        <v>149464</v>
      </c>
      <c r="V8314">
        <v>26</v>
      </c>
      <c r="W8314">
        <v>19</v>
      </c>
      <c r="X8314">
        <v>0</v>
      </c>
      <c r="Y8314">
        <v>0</v>
      </c>
      <c r="Z8314">
        <v>1648</v>
      </c>
      <c r="AA8314">
        <v>45518</v>
      </c>
      <c r="AB8314" s="2">
        <v>45055.002986111111</v>
      </c>
      <c r="AC8314" t="s">
        <v>32</v>
      </c>
    </row>
    <row r="8315" spans="1:29" x14ac:dyDescent="0.35">
      <c r="A8315" s="1">
        <v>44114</v>
      </c>
      <c r="B8315" t="s">
        <v>97</v>
      </c>
      <c r="C8315">
        <v>110828</v>
      </c>
      <c r="D8315">
        <v>1450275</v>
      </c>
      <c r="F8315">
        <v>471</v>
      </c>
      <c r="G8315">
        <v>8302</v>
      </c>
      <c r="H8315">
        <v>133</v>
      </c>
      <c r="I8315">
        <v>2277</v>
      </c>
      <c r="L8315">
        <v>99054</v>
      </c>
      <c r="N8315" s="2">
        <v>44113.708333333336</v>
      </c>
      <c r="O8315" t="s">
        <v>12207</v>
      </c>
      <c r="P8315" t="s">
        <v>12208</v>
      </c>
      <c r="Q8315">
        <v>2184</v>
      </c>
      <c r="R8315">
        <v>8302</v>
      </c>
      <c r="S8315">
        <v>1561103</v>
      </c>
      <c r="T8315">
        <v>2288662</v>
      </c>
      <c r="U8315">
        <v>1561103</v>
      </c>
      <c r="V8315">
        <v>27</v>
      </c>
      <c r="W8315">
        <v>10</v>
      </c>
      <c r="X8315">
        <v>51</v>
      </c>
      <c r="Y8315">
        <v>16045</v>
      </c>
      <c r="Z8315">
        <v>1516</v>
      </c>
      <c r="AA8315">
        <v>32497</v>
      </c>
      <c r="AB8315" s="2">
        <v>45055.002986111111</v>
      </c>
      <c r="AC8315" t="s">
        <v>32</v>
      </c>
    </row>
    <row r="8316" spans="1:29" x14ac:dyDescent="0.35">
      <c r="A8316" s="1">
        <v>44114</v>
      </c>
      <c r="B8316" t="s">
        <v>100</v>
      </c>
      <c r="C8316">
        <v>144230</v>
      </c>
      <c r="D8316">
        <v>1303437</v>
      </c>
      <c r="F8316">
        <v>1313</v>
      </c>
      <c r="N8316" s="2">
        <v>44114.040972222225</v>
      </c>
      <c r="O8316" t="s">
        <v>12209</v>
      </c>
      <c r="P8316" t="s">
        <v>11965</v>
      </c>
      <c r="Q8316">
        <v>2422</v>
      </c>
      <c r="S8316">
        <v>1447667</v>
      </c>
      <c r="T8316">
        <v>2075699</v>
      </c>
      <c r="U8316">
        <v>1447667</v>
      </c>
      <c r="V8316">
        <v>29</v>
      </c>
      <c r="W8316">
        <v>27</v>
      </c>
      <c r="X8316">
        <v>0</v>
      </c>
      <c r="Y8316">
        <v>42982</v>
      </c>
      <c r="Z8316">
        <v>5066</v>
      </c>
      <c r="AA8316">
        <v>74720</v>
      </c>
      <c r="AB8316" s="2">
        <v>45055.002986111111</v>
      </c>
      <c r="AC8316" t="s">
        <v>32</v>
      </c>
    </row>
    <row r="8317" spans="1:29" x14ac:dyDescent="0.35">
      <c r="A8317" s="1">
        <v>44114</v>
      </c>
      <c r="B8317" t="s">
        <v>103</v>
      </c>
      <c r="C8317">
        <v>77</v>
      </c>
      <c r="D8317">
        <v>15121</v>
      </c>
      <c r="G8317">
        <v>4</v>
      </c>
      <c r="L8317">
        <v>29</v>
      </c>
      <c r="N8317" s="2">
        <v>44114</v>
      </c>
      <c r="O8317" t="s">
        <v>12210</v>
      </c>
      <c r="P8317" t="s">
        <v>12048</v>
      </c>
      <c r="Q8317">
        <v>2</v>
      </c>
      <c r="R8317">
        <v>4</v>
      </c>
      <c r="S8317">
        <v>15198</v>
      </c>
      <c r="T8317">
        <v>15198</v>
      </c>
      <c r="U8317">
        <v>15198</v>
      </c>
      <c r="V8317">
        <v>69</v>
      </c>
      <c r="W8317">
        <v>0</v>
      </c>
      <c r="X8317">
        <v>0</v>
      </c>
      <c r="Y8317">
        <v>0</v>
      </c>
      <c r="Z8317">
        <v>2</v>
      </c>
      <c r="AA8317">
        <v>2</v>
      </c>
      <c r="AB8317" s="2">
        <v>45055.002986111111</v>
      </c>
      <c r="AC8317" t="s">
        <v>32</v>
      </c>
    </row>
    <row r="8318" spans="1:29" x14ac:dyDescent="0.35">
      <c r="A8318" s="1">
        <v>44114</v>
      </c>
      <c r="B8318" t="s">
        <v>106</v>
      </c>
      <c r="C8318">
        <v>104638</v>
      </c>
      <c r="D8318">
        <v>704655</v>
      </c>
      <c r="F8318">
        <v>600</v>
      </c>
      <c r="G8318">
        <v>6053</v>
      </c>
      <c r="H8318">
        <v>136</v>
      </c>
      <c r="J8318">
        <v>59</v>
      </c>
      <c r="L8318">
        <v>90577</v>
      </c>
      <c r="N8318" s="2">
        <v>44113</v>
      </c>
      <c r="O8318" t="s">
        <v>12211</v>
      </c>
      <c r="P8318" t="s">
        <v>12181</v>
      </c>
      <c r="Q8318">
        <v>3096</v>
      </c>
      <c r="R8318">
        <v>6053</v>
      </c>
      <c r="S8318">
        <v>809293</v>
      </c>
      <c r="T8318">
        <v>809293</v>
      </c>
      <c r="U8318">
        <v>809293</v>
      </c>
      <c r="V8318">
        <v>28</v>
      </c>
      <c r="W8318">
        <v>16</v>
      </c>
      <c r="X8318">
        <v>0</v>
      </c>
      <c r="Y8318">
        <v>0</v>
      </c>
      <c r="Z8318">
        <v>957</v>
      </c>
      <c r="AA8318">
        <v>957</v>
      </c>
      <c r="AB8318" s="2">
        <v>45055.002986111111</v>
      </c>
      <c r="AC8318" t="s">
        <v>32</v>
      </c>
    </row>
    <row r="8319" spans="1:29" x14ac:dyDescent="0.35">
      <c r="A8319" s="1">
        <v>44114</v>
      </c>
      <c r="B8319" t="s">
        <v>108</v>
      </c>
      <c r="C8319">
        <v>18117</v>
      </c>
      <c r="F8319">
        <v>280</v>
      </c>
      <c r="G8319">
        <v>885</v>
      </c>
      <c r="L8319">
        <v>11361</v>
      </c>
      <c r="N8319" s="2">
        <v>44114.082638888889</v>
      </c>
      <c r="O8319" t="s">
        <v>12212</v>
      </c>
      <c r="P8319" t="s">
        <v>12178</v>
      </c>
      <c r="Q8319">
        <v>209</v>
      </c>
      <c r="R8319">
        <v>885</v>
      </c>
      <c r="S8319">
        <v>18117</v>
      </c>
      <c r="T8319">
        <v>388649</v>
      </c>
      <c r="U8319">
        <v>18117</v>
      </c>
      <c r="V8319">
        <v>30</v>
      </c>
      <c r="W8319">
        <v>3</v>
      </c>
      <c r="X8319">
        <v>17</v>
      </c>
      <c r="Y8319">
        <v>0</v>
      </c>
      <c r="Z8319">
        <v>718</v>
      </c>
      <c r="AA8319">
        <v>1903</v>
      </c>
      <c r="AB8319" s="2">
        <v>45055.002986111111</v>
      </c>
      <c r="AC8319" t="s">
        <v>32</v>
      </c>
    </row>
    <row r="8320" spans="1:29" x14ac:dyDescent="0.35">
      <c r="A8320" s="1">
        <v>44114</v>
      </c>
      <c r="B8320" t="s">
        <v>110</v>
      </c>
      <c r="C8320">
        <v>229752</v>
      </c>
      <c r="F8320">
        <v>1034</v>
      </c>
      <c r="H8320">
        <v>281</v>
      </c>
      <c r="N8320" s="2">
        <v>44114.5</v>
      </c>
      <c r="O8320" t="s">
        <v>12213</v>
      </c>
      <c r="P8320" t="s">
        <v>12214</v>
      </c>
      <c r="Q8320">
        <v>3765</v>
      </c>
      <c r="S8320">
        <v>229752</v>
      </c>
      <c r="T8320">
        <v>3341821</v>
      </c>
      <c r="U8320">
        <v>229752</v>
      </c>
      <c r="V8320">
        <v>37</v>
      </c>
      <c r="W8320">
        <v>18</v>
      </c>
      <c r="X8320">
        <v>0</v>
      </c>
      <c r="Y8320">
        <v>0</v>
      </c>
      <c r="Z8320">
        <v>2321</v>
      </c>
      <c r="AA8320">
        <v>41183</v>
      </c>
      <c r="AB8320" s="2">
        <v>45055.002986111111</v>
      </c>
      <c r="AC8320" t="s">
        <v>32</v>
      </c>
    </row>
    <row r="8321" spans="1:29" x14ac:dyDescent="0.35">
      <c r="A8321" s="1">
        <v>44114</v>
      </c>
      <c r="B8321" t="s">
        <v>113</v>
      </c>
      <c r="C8321">
        <v>26563</v>
      </c>
      <c r="D8321">
        <v>230558</v>
      </c>
      <c r="F8321">
        <v>219</v>
      </c>
      <c r="G8321">
        <v>1062</v>
      </c>
      <c r="H8321">
        <v>42</v>
      </c>
      <c r="I8321">
        <v>248</v>
      </c>
      <c r="L8321">
        <v>22123</v>
      </c>
      <c r="N8321" s="2">
        <v>44114.082638888889</v>
      </c>
      <c r="O8321" t="s">
        <v>12215</v>
      </c>
      <c r="P8321" t="s">
        <v>12178</v>
      </c>
      <c r="Q8321">
        <v>340</v>
      </c>
      <c r="R8321">
        <v>1062</v>
      </c>
      <c r="S8321">
        <v>257121</v>
      </c>
      <c r="T8321">
        <v>678197</v>
      </c>
      <c r="U8321">
        <v>257121</v>
      </c>
      <c r="V8321">
        <v>38</v>
      </c>
      <c r="W8321">
        <v>15</v>
      </c>
      <c r="X8321">
        <v>25</v>
      </c>
      <c r="Y8321">
        <v>1402</v>
      </c>
      <c r="Z8321">
        <v>598</v>
      </c>
      <c r="AA8321">
        <v>8158</v>
      </c>
      <c r="AB8321" s="2">
        <v>45055.002986111111</v>
      </c>
      <c r="AC8321" t="s">
        <v>32</v>
      </c>
    </row>
    <row r="8322" spans="1:29" x14ac:dyDescent="0.35">
      <c r="A8322" s="1">
        <v>44114</v>
      </c>
      <c r="B8322" t="s">
        <v>115</v>
      </c>
      <c r="C8322">
        <v>51144</v>
      </c>
      <c r="D8322">
        <v>453288</v>
      </c>
      <c r="F8322">
        <v>299</v>
      </c>
      <c r="G8322">
        <v>2499</v>
      </c>
      <c r="L8322">
        <v>36091</v>
      </c>
      <c r="N8322" s="2">
        <v>44114.6875</v>
      </c>
      <c r="O8322" t="s">
        <v>12216</v>
      </c>
      <c r="P8322" t="s">
        <v>12217</v>
      </c>
      <c r="Q8322">
        <v>519</v>
      </c>
      <c r="R8322">
        <v>2499</v>
      </c>
      <c r="S8322">
        <v>504432</v>
      </c>
      <c r="T8322">
        <v>715692</v>
      </c>
      <c r="U8322">
        <v>504432</v>
      </c>
      <c r="V8322">
        <v>31</v>
      </c>
      <c r="W8322">
        <v>5</v>
      </c>
      <c r="X8322">
        <v>18</v>
      </c>
      <c r="Y8322">
        <v>8880</v>
      </c>
      <c r="Z8322">
        <v>1085</v>
      </c>
      <c r="AA8322">
        <v>19440</v>
      </c>
      <c r="AB8322" s="2">
        <v>45055.002986111111</v>
      </c>
      <c r="AC8322" t="s">
        <v>32</v>
      </c>
    </row>
    <row r="8323" spans="1:29" x14ac:dyDescent="0.35">
      <c r="A8323" s="1">
        <v>44114</v>
      </c>
      <c r="B8323" t="s">
        <v>118</v>
      </c>
      <c r="C8323">
        <v>9092</v>
      </c>
      <c r="D8323">
        <v>283649</v>
      </c>
      <c r="F8323">
        <v>21</v>
      </c>
      <c r="G8323">
        <v>750</v>
      </c>
      <c r="I8323">
        <v>238</v>
      </c>
      <c r="L8323">
        <v>7945</v>
      </c>
      <c r="N8323" s="2">
        <v>44114.375</v>
      </c>
      <c r="O8323" t="s">
        <v>12218</v>
      </c>
      <c r="P8323" t="s">
        <v>12219</v>
      </c>
      <c r="Q8323">
        <v>455</v>
      </c>
      <c r="R8323">
        <v>750</v>
      </c>
      <c r="S8323">
        <v>292741</v>
      </c>
      <c r="T8323">
        <v>493109</v>
      </c>
      <c r="U8323">
        <v>292741</v>
      </c>
      <c r="V8323">
        <v>33</v>
      </c>
      <c r="W8323">
        <v>5</v>
      </c>
      <c r="X8323">
        <v>2</v>
      </c>
      <c r="Y8323">
        <v>2292</v>
      </c>
      <c r="Z8323">
        <v>122</v>
      </c>
      <c r="AA8323">
        <v>5740</v>
      </c>
      <c r="AB8323" s="2">
        <v>45055.002986111111</v>
      </c>
      <c r="AC8323" t="s">
        <v>32</v>
      </c>
    </row>
    <row r="8324" spans="1:29" x14ac:dyDescent="0.35">
      <c r="A8324" s="1">
        <v>44114</v>
      </c>
      <c r="B8324" t="s">
        <v>121</v>
      </c>
      <c r="C8324">
        <v>219062</v>
      </c>
      <c r="D8324">
        <v>3701144</v>
      </c>
      <c r="F8324">
        <v>641</v>
      </c>
      <c r="G8324">
        <v>23868</v>
      </c>
      <c r="H8324">
        <v>156</v>
      </c>
      <c r="J8324">
        <v>48</v>
      </c>
      <c r="N8324" s="2">
        <v>44114</v>
      </c>
      <c r="O8324" t="s">
        <v>12220</v>
      </c>
      <c r="P8324" t="s">
        <v>12048</v>
      </c>
      <c r="Q8324">
        <v>16171</v>
      </c>
      <c r="R8324">
        <v>23868</v>
      </c>
      <c r="S8324">
        <v>3920206</v>
      </c>
      <c r="T8324">
        <v>3920206</v>
      </c>
      <c r="U8324">
        <v>3920206</v>
      </c>
      <c r="V8324">
        <v>34</v>
      </c>
      <c r="W8324">
        <v>7</v>
      </c>
      <c r="X8324">
        <v>47</v>
      </c>
      <c r="Y8324">
        <v>34169</v>
      </c>
      <c r="Z8324">
        <v>990</v>
      </c>
      <c r="AA8324">
        <v>35159</v>
      </c>
      <c r="AB8324" s="2">
        <v>45055.002986111111</v>
      </c>
      <c r="AC8324" t="s">
        <v>32</v>
      </c>
    </row>
    <row r="8325" spans="1:29" x14ac:dyDescent="0.35">
      <c r="A8325" s="1">
        <v>44114</v>
      </c>
      <c r="B8325" t="s">
        <v>123</v>
      </c>
      <c r="C8325">
        <v>32722</v>
      </c>
      <c r="F8325">
        <v>130</v>
      </c>
      <c r="G8325">
        <v>3704</v>
      </c>
      <c r="L8325">
        <v>18621</v>
      </c>
      <c r="N8325" s="2">
        <v>44114.722222222219</v>
      </c>
      <c r="O8325" t="s">
        <v>12221</v>
      </c>
      <c r="P8325" t="s">
        <v>12222</v>
      </c>
      <c r="Q8325">
        <v>907</v>
      </c>
      <c r="R8325">
        <v>3704</v>
      </c>
      <c r="S8325">
        <v>32722</v>
      </c>
      <c r="T8325">
        <v>989652</v>
      </c>
      <c r="U8325">
        <v>32722</v>
      </c>
      <c r="V8325">
        <v>35</v>
      </c>
      <c r="W8325">
        <v>5</v>
      </c>
      <c r="X8325">
        <v>26</v>
      </c>
      <c r="Y8325">
        <v>0</v>
      </c>
      <c r="Z8325">
        <v>481</v>
      </c>
      <c r="AA8325">
        <v>9599</v>
      </c>
      <c r="AB8325" s="2">
        <v>45055.002986111111</v>
      </c>
      <c r="AC8325" t="s">
        <v>32</v>
      </c>
    </row>
    <row r="8326" spans="1:29" x14ac:dyDescent="0.35">
      <c r="A8326" s="1">
        <v>44114</v>
      </c>
      <c r="B8326" t="s">
        <v>126</v>
      </c>
      <c r="C8326">
        <v>85399</v>
      </c>
      <c r="D8326">
        <v>649544</v>
      </c>
      <c r="F8326">
        <v>519</v>
      </c>
      <c r="H8326">
        <v>133</v>
      </c>
      <c r="J8326">
        <v>64</v>
      </c>
      <c r="N8326" s="2">
        <v>44114.124305555553</v>
      </c>
      <c r="O8326" t="s">
        <v>12223</v>
      </c>
      <c r="P8326" t="s">
        <v>12176</v>
      </c>
      <c r="Q8326">
        <v>1659</v>
      </c>
      <c r="S8326">
        <v>734943</v>
      </c>
      <c r="T8326">
        <v>1100315</v>
      </c>
      <c r="U8326">
        <v>734943</v>
      </c>
      <c r="V8326">
        <v>32</v>
      </c>
      <c r="W8326">
        <v>2</v>
      </c>
      <c r="X8326">
        <v>0</v>
      </c>
      <c r="Y8326">
        <v>3903</v>
      </c>
      <c r="Z8326">
        <v>806</v>
      </c>
      <c r="AA8326">
        <v>8279</v>
      </c>
      <c r="AB8326" s="2">
        <v>45055.002986111111</v>
      </c>
      <c r="AC8326" t="s">
        <v>32</v>
      </c>
    </row>
    <row r="8327" spans="1:29" x14ac:dyDescent="0.35">
      <c r="A8327" s="1">
        <v>44114</v>
      </c>
      <c r="B8327" t="s">
        <v>128</v>
      </c>
      <c r="C8327">
        <v>473143</v>
      </c>
      <c r="F8327">
        <v>826</v>
      </c>
      <c r="H8327">
        <v>179</v>
      </c>
      <c r="J8327">
        <v>81</v>
      </c>
      <c r="N8327" s="2">
        <v>44113.999305555553</v>
      </c>
      <c r="O8327" s="3" t="s">
        <v>12224</v>
      </c>
      <c r="P8327" t="s">
        <v>12196</v>
      </c>
      <c r="Q8327">
        <v>25569</v>
      </c>
      <c r="S8327">
        <v>473143</v>
      </c>
      <c r="T8327">
        <v>11921319</v>
      </c>
      <c r="U8327">
        <v>473143</v>
      </c>
      <c r="V8327">
        <v>36</v>
      </c>
      <c r="W8327">
        <v>8</v>
      </c>
      <c r="X8327">
        <v>0</v>
      </c>
      <c r="Y8327">
        <v>0</v>
      </c>
      <c r="Z8327">
        <v>1447</v>
      </c>
      <c r="AA8327">
        <v>134579</v>
      </c>
      <c r="AB8327" s="2">
        <v>45055.002986111111</v>
      </c>
      <c r="AC8327" t="s">
        <v>32</v>
      </c>
    </row>
    <row r="8328" spans="1:29" x14ac:dyDescent="0.35">
      <c r="A8328" s="1">
        <v>44114</v>
      </c>
      <c r="B8328" t="s">
        <v>131</v>
      </c>
      <c r="C8328">
        <v>167458</v>
      </c>
      <c r="F8328">
        <v>862</v>
      </c>
      <c r="G8328">
        <v>16355</v>
      </c>
      <c r="H8328">
        <v>223</v>
      </c>
      <c r="I8328">
        <v>3425</v>
      </c>
      <c r="J8328">
        <v>111</v>
      </c>
      <c r="L8328">
        <v>142479</v>
      </c>
      <c r="N8328" s="2">
        <v>44114.583333333336</v>
      </c>
      <c r="O8328" t="s">
        <v>12225</v>
      </c>
      <c r="P8328" t="s">
        <v>12153</v>
      </c>
      <c r="Q8328">
        <v>4997</v>
      </c>
      <c r="R8328">
        <v>16355</v>
      </c>
      <c r="S8328">
        <v>167458</v>
      </c>
      <c r="T8328">
        <v>3580126</v>
      </c>
      <c r="U8328">
        <v>167458</v>
      </c>
      <c r="V8328">
        <v>39</v>
      </c>
      <c r="W8328">
        <v>3</v>
      </c>
      <c r="X8328">
        <v>54</v>
      </c>
      <c r="Y8328">
        <v>0</v>
      </c>
      <c r="Z8328">
        <v>1356</v>
      </c>
      <c r="AA8328">
        <v>45541</v>
      </c>
      <c r="AB8328" s="2">
        <v>45055.002986111111</v>
      </c>
      <c r="AC8328" t="s">
        <v>32</v>
      </c>
    </row>
    <row r="8329" spans="1:29" x14ac:dyDescent="0.35">
      <c r="A8329" s="1">
        <v>44114</v>
      </c>
      <c r="B8329" t="s">
        <v>134</v>
      </c>
      <c r="C8329">
        <v>98621</v>
      </c>
      <c r="D8329">
        <v>1240518</v>
      </c>
      <c r="E8329">
        <v>6504</v>
      </c>
      <c r="F8329">
        <v>758</v>
      </c>
      <c r="G8329">
        <v>7218</v>
      </c>
      <c r="H8329">
        <v>276</v>
      </c>
      <c r="L8329">
        <v>83633</v>
      </c>
      <c r="N8329" s="2">
        <v>44114</v>
      </c>
      <c r="O8329" t="s">
        <v>12226</v>
      </c>
      <c r="P8329" t="s">
        <v>12048</v>
      </c>
      <c r="Q8329">
        <v>1095</v>
      </c>
      <c r="R8329">
        <v>7218</v>
      </c>
      <c r="S8329">
        <v>1345643</v>
      </c>
      <c r="T8329">
        <v>1339139</v>
      </c>
      <c r="U8329">
        <v>1339139</v>
      </c>
      <c r="V8329">
        <v>40</v>
      </c>
      <c r="W8329">
        <v>4</v>
      </c>
      <c r="X8329">
        <v>94</v>
      </c>
      <c r="Y8329">
        <v>15635</v>
      </c>
      <c r="Z8329">
        <v>1533</v>
      </c>
      <c r="AA8329">
        <v>17168</v>
      </c>
      <c r="AB8329" s="2">
        <v>45055.002986111111</v>
      </c>
      <c r="AC8329" t="s">
        <v>32</v>
      </c>
    </row>
    <row r="8330" spans="1:29" x14ac:dyDescent="0.35">
      <c r="A8330" s="1">
        <v>44114</v>
      </c>
      <c r="B8330" t="s">
        <v>136</v>
      </c>
      <c r="C8330">
        <v>36526</v>
      </c>
      <c r="D8330">
        <v>694145</v>
      </c>
      <c r="F8330">
        <v>212</v>
      </c>
      <c r="G8330">
        <v>2741</v>
      </c>
      <c r="H8330">
        <v>49</v>
      </c>
      <c r="J8330">
        <v>18</v>
      </c>
      <c r="N8330" s="2">
        <v>44113.125694444447</v>
      </c>
      <c r="O8330" t="s">
        <v>12227</v>
      </c>
      <c r="P8330" t="s">
        <v>12228</v>
      </c>
      <c r="Q8330">
        <v>597</v>
      </c>
      <c r="R8330">
        <v>2741</v>
      </c>
      <c r="S8330">
        <v>730671</v>
      </c>
      <c r="T8330">
        <v>1176669</v>
      </c>
      <c r="U8330">
        <v>730671</v>
      </c>
      <c r="V8330">
        <v>41</v>
      </c>
      <c r="W8330">
        <v>3</v>
      </c>
      <c r="X8330">
        <v>14</v>
      </c>
      <c r="Y8330">
        <v>5883</v>
      </c>
      <c r="Z8330">
        <v>410</v>
      </c>
      <c r="AA8330">
        <v>13520</v>
      </c>
      <c r="AB8330" s="2">
        <v>45055.002986111111</v>
      </c>
      <c r="AC8330" t="s">
        <v>32</v>
      </c>
    </row>
    <row r="8331" spans="1:29" x14ac:dyDescent="0.35">
      <c r="A8331" s="1">
        <v>44114</v>
      </c>
      <c r="B8331" t="s">
        <v>139</v>
      </c>
      <c r="C8331">
        <v>171050</v>
      </c>
      <c r="D8331">
        <v>2019440</v>
      </c>
      <c r="F8331">
        <v>732</v>
      </c>
      <c r="J8331">
        <v>94</v>
      </c>
      <c r="L8331">
        <v>138550</v>
      </c>
      <c r="N8331" s="2">
        <v>44114.5</v>
      </c>
      <c r="O8331" t="s">
        <v>12229</v>
      </c>
      <c r="P8331" t="s">
        <v>12214</v>
      </c>
      <c r="Q8331">
        <v>8344</v>
      </c>
      <c r="S8331">
        <v>2190490</v>
      </c>
      <c r="T8331">
        <v>3385332</v>
      </c>
      <c r="U8331">
        <v>2190490</v>
      </c>
      <c r="V8331">
        <v>42</v>
      </c>
      <c r="W8331">
        <v>36</v>
      </c>
      <c r="X8331">
        <v>0</v>
      </c>
      <c r="Y8331">
        <v>19675</v>
      </c>
      <c r="Z8331">
        <v>1742</v>
      </c>
      <c r="AA8331">
        <v>48695</v>
      </c>
      <c r="AB8331" s="2">
        <v>45055.002986111111</v>
      </c>
      <c r="AC8331" t="s">
        <v>32</v>
      </c>
    </row>
    <row r="8332" spans="1:29" x14ac:dyDescent="0.35">
      <c r="A8332" s="1">
        <v>44114</v>
      </c>
      <c r="B8332" t="s">
        <v>142</v>
      </c>
      <c r="C8332">
        <v>26558</v>
      </c>
      <c r="D8332">
        <v>305972</v>
      </c>
      <c r="F8332">
        <v>347</v>
      </c>
      <c r="H8332">
        <v>55</v>
      </c>
      <c r="J8332">
        <v>31</v>
      </c>
      <c r="L8332">
        <v>24129</v>
      </c>
      <c r="N8332" s="2">
        <v>44114</v>
      </c>
      <c r="O8332" t="s">
        <v>12230</v>
      </c>
      <c r="P8332" t="s">
        <v>12048</v>
      </c>
      <c r="Q8332">
        <v>728</v>
      </c>
      <c r="S8332">
        <v>332530</v>
      </c>
      <c r="T8332">
        <v>332530</v>
      </c>
      <c r="U8332">
        <v>332530</v>
      </c>
      <c r="V8332">
        <v>72</v>
      </c>
      <c r="W8332">
        <v>8</v>
      </c>
      <c r="X8332">
        <v>0</v>
      </c>
      <c r="Y8332">
        <v>0</v>
      </c>
      <c r="Z8332">
        <v>232</v>
      </c>
      <c r="AA8332">
        <v>232</v>
      </c>
      <c r="AB8332" s="2">
        <v>45055.002986111111</v>
      </c>
      <c r="AC8332" t="s">
        <v>32</v>
      </c>
    </row>
    <row r="8333" spans="1:29" x14ac:dyDescent="0.35">
      <c r="A8333" s="1">
        <v>44114</v>
      </c>
      <c r="B8333" t="s">
        <v>144</v>
      </c>
      <c r="C8333">
        <v>26580</v>
      </c>
      <c r="D8333">
        <v>347271</v>
      </c>
      <c r="F8333">
        <v>119</v>
      </c>
      <c r="G8333">
        <v>2934</v>
      </c>
      <c r="H8333">
        <v>12</v>
      </c>
      <c r="J8333">
        <v>5</v>
      </c>
      <c r="N8333" s="2">
        <v>44114</v>
      </c>
      <c r="O8333" s="3" t="s">
        <v>12231</v>
      </c>
      <c r="P8333" t="s">
        <v>12048</v>
      </c>
      <c r="Q8333">
        <v>1132</v>
      </c>
      <c r="R8333">
        <v>2934</v>
      </c>
      <c r="S8333">
        <v>373851</v>
      </c>
      <c r="T8333">
        <v>882750</v>
      </c>
      <c r="U8333">
        <v>373851</v>
      </c>
      <c r="V8333">
        <v>44</v>
      </c>
      <c r="W8333">
        <v>2</v>
      </c>
      <c r="X8333">
        <v>32</v>
      </c>
      <c r="Y8333">
        <v>5504</v>
      </c>
      <c r="Z8333">
        <v>286</v>
      </c>
      <c r="AA8333">
        <v>18112</v>
      </c>
      <c r="AB8333" s="2">
        <v>45055.002986111111</v>
      </c>
      <c r="AC8333" t="s">
        <v>32</v>
      </c>
    </row>
    <row r="8334" spans="1:29" x14ac:dyDescent="0.35">
      <c r="A8334" s="1">
        <v>44114</v>
      </c>
      <c r="B8334" t="s">
        <v>147</v>
      </c>
      <c r="C8334">
        <v>156621</v>
      </c>
      <c r="D8334">
        <v>1313690</v>
      </c>
      <c r="F8334">
        <v>728</v>
      </c>
      <c r="G8334">
        <v>9561</v>
      </c>
      <c r="H8334">
        <v>179</v>
      </c>
      <c r="J8334">
        <v>93</v>
      </c>
      <c r="L8334">
        <v>77700</v>
      </c>
      <c r="N8334" s="2">
        <v>44113.999305555553</v>
      </c>
      <c r="O8334" t="s">
        <v>12232</v>
      </c>
      <c r="P8334" t="s">
        <v>12196</v>
      </c>
      <c r="Q8334">
        <v>3551</v>
      </c>
      <c r="R8334">
        <v>9561</v>
      </c>
      <c r="S8334">
        <v>1470311</v>
      </c>
      <c r="T8334">
        <v>1470311</v>
      </c>
      <c r="U8334">
        <v>1470311</v>
      </c>
      <c r="V8334">
        <v>45</v>
      </c>
      <c r="W8334">
        <v>21</v>
      </c>
      <c r="X8334">
        <v>42</v>
      </c>
      <c r="Y8334">
        <v>16798</v>
      </c>
      <c r="Z8334">
        <v>945</v>
      </c>
      <c r="AA8334">
        <v>17743</v>
      </c>
      <c r="AB8334" s="2">
        <v>45055.002986111111</v>
      </c>
      <c r="AC8334" t="s">
        <v>32</v>
      </c>
    </row>
    <row r="8335" spans="1:29" x14ac:dyDescent="0.35">
      <c r="A8335" s="1">
        <v>44114</v>
      </c>
      <c r="B8335" t="s">
        <v>150</v>
      </c>
      <c r="C8335">
        <v>27947</v>
      </c>
      <c r="D8335">
        <v>188538</v>
      </c>
      <c r="F8335">
        <v>267</v>
      </c>
      <c r="G8335">
        <v>1829</v>
      </c>
      <c r="L8335">
        <v>22128</v>
      </c>
      <c r="N8335" s="2">
        <v>44113.583333333336</v>
      </c>
      <c r="O8335" t="s">
        <v>12233</v>
      </c>
      <c r="P8335" t="s">
        <v>12234</v>
      </c>
      <c r="Q8335">
        <v>286</v>
      </c>
      <c r="R8335">
        <v>1829</v>
      </c>
      <c r="S8335">
        <v>216485</v>
      </c>
      <c r="T8335">
        <v>312979</v>
      </c>
      <c r="U8335">
        <v>216485</v>
      </c>
      <c r="V8335">
        <v>46</v>
      </c>
      <c r="W8335">
        <v>9</v>
      </c>
      <c r="X8335">
        <v>47</v>
      </c>
      <c r="Y8335">
        <v>1600</v>
      </c>
      <c r="Z8335">
        <v>732</v>
      </c>
      <c r="AA8335">
        <v>5854</v>
      </c>
      <c r="AB8335" s="2">
        <v>45055.002986111111</v>
      </c>
      <c r="AC8335" t="s">
        <v>32</v>
      </c>
    </row>
    <row r="8336" spans="1:29" x14ac:dyDescent="0.35">
      <c r="A8336" s="1">
        <v>44114</v>
      </c>
      <c r="B8336" t="s">
        <v>152</v>
      </c>
      <c r="C8336">
        <v>212649</v>
      </c>
      <c r="F8336">
        <v>1156</v>
      </c>
      <c r="G8336">
        <v>9180</v>
      </c>
      <c r="H8336">
        <v>320</v>
      </c>
      <c r="J8336">
        <v>153</v>
      </c>
      <c r="L8336">
        <v>192958</v>
      </c>
      <c r="N8336" s="2">
        <v>44114.625</v>
      </c>
      <c r="O8336" t="s">
        <v>12235</v>
      </c>
      <c r="P8336" t="s">
        <v>12236</v>
      </c>
      <c r="Q8336">
        <v>2758</v>
      </c>
      <c r="R8336">
        <v>9180</v>
      </c>
      <c r="S8336">
        <v>212649</v>
      </c>
      <c r="T8336">
        <v>3131539</v>
      </c>
      <c r="U8336">
        <v>212649</v>
      </c>
      <c r="V8336">
        <v>47</v>
      </c>
      <c r="W8336">
        <v>26</v>
      </c>
      <c r="X8336">
        <v>47</v>
      </c>
      <c r="Y8336">
        <v>0</v>
      </c>
      <c r="Z8336">
        <v>1646</v>
      </c>
      <c r="AA8336">
        <v>24240</v>
      </c>
      <c r="AB8336" s="2">
        <v>45055.002986111111</v>
      </c>
      <c r="AC8336" t="s">
        <v>32</v>
      </c>
    </row>
    <row r="8337" spans="1:29" x14ac:dyDescent="0.35">
      <c r="A8337" s="1">
        <v>44114</v>
      </c>
      <c r="B8337" t="s">
        <v>155</v>
      </c>
      <c r="C8337">
        <v>790060</v>
      </c>
      <c r="F8337">
        <v>3628</v>
      </c>
      <c r="H8337">
        <v>1137</v>
      </c>
      <c r="L8337">
        <v>701583</v>
      </c>
      <c r="N8337" s="2">
        <v>44114.680555555555</v>
      </c>
      <c r="O8337" t="s">
        <v>12237</v>
      </c>
      <c r="P8337" t="s">
        <v>12238</v>
      </c>
      <c r="Q8337">
        <v>16526</v>
      </c>
      <c r="S8337">
        <v>790060</v>
      </c>
      <c r="T8337">
        <v>7136901</v>
      </c>
      <c r="U8337">
        <v>790060</v>
      </c>
      <c r="V8337">
        <v>48</v>
      </c>
      <c r="W8337">
        <v>94</v>
      </c>
      <c r="X8337">
        <v>0</v>
      </c>
      <c r="Y8337">
        <v>0</v>
      </c>
      <c r="Z8337">
        <v>4230</v>
      </c>
      <c r="AA8337">
        <v>61495</v>
      </c>
      <c r="AB8337" s="2">
        <v>45055.002986111111</v>
      </c>
      <c r="AC8337" t="s">
        <v>32</v>
      </c>
    </row>
    <row r="8338" spans="1:29" x14ac:dyDescent="0.35">
      <c r="A8338" s="1">
        <v>44114</v>
      </c>
      <c r="B8338" t="s">
        <v>158</v>
      </c>
      <c r="C8338">
        <v>84644</v>
      </c>
      <c r="D8338">
        <v>806075</v>
      </c>
      <c r="F8338">
        <v>246</v>
      </c>
      <c r="G8338">
        <v>4275</v>
      </c>
      <c r="H8338">
        <v>89</v>
      </c>
      <c r="I8338">
        <v>968</v>
      </c>
      <c r="K8338">
        <v>385</v>
      </c>
      <c r="L8338">
        <v>62401</v>
      </c>
      <c r="N8338" s="2">
        <v>44114.522916666669</v>
      </c>
      <c r="O8338" t="s">
        <v>12239</v>
      </c>
      <c r="P8338" t="s">
        <v>12240</v>
      </c>
      <c r="Q8338">
        <v>510</v>
      </c>
      <c r="R8338">
        <v>4275</v>
      </c>
      <c r="S8338">
        <v>890719</v>
      </c>
      <c r="T8338">
        <v>1168570</v>
      </c>
      <c r="U8338">
        <v>890719</v>
      </c>
      <c r="V8338">
        <v>49</v>
      </c>
      <c r="W8338">
        <v>5</v>
      </c>
      <c r="X8338">
        <v>55</v>
      </c>
      <c r="Y8338">
        <v>9196</v>
      </c>
      <c r="Z8338">
        <v>1354</v>
      </c>
      <c r="AA8338">
        <v>12969</v>
      </c>
      <c r="AB8338" s="2">
        <v>45055.002986111111</v>
      </c>
      <c r="AC8338" t="s">
        <v>32</v>
      </c>
    </row>
    <row r="8339" spans="1:29" x14ac:dyDescent="0.35">
      <c r="A8339" s="1">
        <v>44114</v>
      </c>
      <c r="B8339" t="s">
        <v>161</v>
      </c>
      <c r="C8339">
        <v>157905</v>
      </c>
      <c r="E8339">
        <v>301</v>
      </c>
      <c r="F8339">
        <v>943</v>
      </c>
      <c r="G8339">
        <v>11501</v>
      </c>
      <c r="H8339">
        <v>208</v>
      </c>
      <c r="J8339">
        <v>97</v>
      </c>
      <c r="N8339" s="2">
        <v>44113.708333333336</v>
      </c>
      <c r="O8339" t="s">
        <v>12241</v>
      </c>
      <c r="P8339" t="s">
        <v>12208</v>
      </c>
      <c r="Q8339">
        <v>3354</v>
      </c>
      <c r="R8339">
        <v>11501</v>
      </c>
      <c r="S8339">
        <v>158206</v>
      </c>
      <c r="T8339">
        <v>2238204</v>
      </c>
      <c r="U8339">
        <v>157905</v>
      </c>
      <c r="V8339">
        <v>51</v>
      </c>
      <c r="W8339">
        <v>10</v>
      </c>
      <c r="X8339">
        <v>54</v>
      </c>
      <c r="Y8339">
        <v>0</v>
      </c>
      <c r="Z8339">
        <v>1256</v>
      </c>
      <c r="AA8339">
        <v>18694</v>
      </c>
      <c r="AB8339" s="2">
        <v>45055.002986111111</v>
      </c>
      <c r="AC8339" t="s">
        <v>32</v>
      </c>
    </row>
    <row r="8340" spans="1:29" x14ac:dyDescent="0.35">
      <c r="A8340" s="1">
        <v>44114</v>
      </c>
      <c r="B8340" t="s">
        <v>163</v>
      </c>
      <c r="C8340">
        <v>1324</v>
      </c>
      <c r="D8340">
        <v>20434</v>
      </c>
      <c r="E8340">
        <v>34</v>
      </c>
      <c r="L8340">
        <v>1286</v>
      </c>
      <c r="N8340" s="2">
        <v>44112.882638888892</v>
      </c>
      <c r="O8340" t="s">
        <v>12242</v>
      </c>
      <c r="P8340" t="s">
        <v>12243</v>
      </c>
      <c r="Q8340">
        <v>20</v>
      </c>
      <c r="S8340">
        <v>21792</v>
      </c>
      <c r="T8340">
        <v>21758</v>
      </c>
      <c r="U8340">
        <v>21758</v>
      </c>
      <c r="V8340">
        <v>78</v>
      </c>
      <c r="W8340">
        <v>0</v>
      </c>
      <c r="X8340">
        <v>0</v>
      </c>
      <c r="Y8340">
        <v>0</v>
      </c>
      <c r="Z8340">
        <v>0</v>
      </c>
      <c r="AA8340">
        <v>0</v>
      </c>
      <c r="AB8340" s="2">
        <v>45055.002986111111</v>
      </c>
      <c r="AC8340" t="s">
        <v>32</v>
      </c>
    </row>
    <row r="8341" spans="1:29" x14ac:dyDescent="0.35">
      <c r="A8341" s="1">
        <v>44114</v>
      </c>
      <c r="B8341" t="s">
        <v>166</v>
      </c>
      <c r="C8341">
        <v>1861</v>
      </c>
      <c r="D8341">
        <v>167751</v>
      </c>
      <c r="F8341">
        <v>0</v>
      </c>
      <c r="L8341">
        <v>1651</v>
      </c>
      <c r="N8341" s="2">
        <v>44113.999305555553</v>
      </c>
      <c r="O8341" t="s">
        <v>12244</v>
      </c>
      <c r="P8341" t="s">
        <v>12196</v>
      </c>
      <c r="Q8341">
        <v>58</v>
      </c>
      <c r="S8341">
        <v>169612</v>
      </c>
      <c r="T8341">
        <v>319294</v>
      </c>
      <c r="U8341">
        <v>169612</v>
      </c>
      <c r="V8341">
        <v>50</v>
      </c>
      <c r="W8341">
        <v>0</v>
      </c>
      <c r="X8341">
        <v>0</v>
      </c>
      <c r="Y8341">
        <v>641</v>
      </c>
      <c r="Z8341">
        <v>10</v>
      </c>
      <c r="AA8341">
        <v>4436</v>
      </c>
      <c r="AB8341" s="2">
        <v>45055.002986111111</v>
      </c>
      <c r="AC8341" t="s">
        <v>32</v>
      </c>
    </row>
    <row r="8342" spans="1:29" x14ac:dyDescent="0.35">
      <c r="A8342" s="1">
        <v>44114</v>
      </c>
      <c r="B8342" t="s">
        <v>168</v>
      </c>
      <c r="C8342">
        <v>95931</v>
      </c>
      <c r="F8342">
        <v>364</v>
      </c>
      <c r="G8342">
        <v>7762</v>
      </c>
      <c r="H8342">
        <v>69</v>
      </c>
      <c r="J8342">
        <v>30</v>
      </c>
      <c r="N8342" s="2">
        <v>44113.124305555553</v>
      </c>
      <c r="O8342" t="s">
        <v>12245</v>
      </c>
      <c r="P8342" t="s">
        <v>12246</v>
      </c>
      <c r="Q8342">
        <v>2190</v>
      </c>
      <c r="R8342">
        <v>7762</v>
      </c>
      <c r="S8342">
        <v>95931</v>
      </c>
      <c r="T8342">
        <v>2037946</v>
      </c>
      <c r="U8342">
        <v>95931</v>
      </c>
      <c r="V8342">
        <v>53</v>
      </c>
      <c r="W8342">
        <v>7</v>
      </c>
      <c r="X8342">
        <v>29</v>
      </c>
      <c r="Y8342">
        <v>0</v>
      </c>
      <c r="Z8342">
        <v>726</v>
      </c>
      <c r="AA8342">
        <v>21475</v>
      </c>
      <c r="AB8342" s="2">
        <v>45055.002986111111</v>
      </c>
      <c r="AC8342" t="s">
        <v>32</v>
      </c>
    </row>
    <row r="8343" spans="1:29" x14ac:dyDescent="0.35">
      <c r="A8343" s="1">
        <v>44114</v>
      </c>
      <c r="B8343" t="s">
        <v>171</v>
      </c>
      <c r="C8343">
        <v>155602</v>
      </c>
      <c r="D8343">
        <v>1530306</v>
      </c>
      <c r="E8343">
        <v>208</v>
      </c>
      <c r="F8343">
        <v>870</v>
      </c>
      <c r="G8343">
        <v>8319</v>
      </c>
      <c r="H8343">
        <v>232</v>
      </c>
      <c r="I8343">
        <v>1270</v>
      </c>
      <c r="L8343">
        <v>117865</v>
      </c>
      <c r="N8343" s="2">
        <v>44114</v>
      </c>
      <c r="O8343" t="s">
        <v>12247</v>
      </c>
      <c r="P8343" t="s">
        <v>12048</v>
      </c>
      <c r="Q8343">
        <v>1468</v>
      </c>
      <c r="R8343">
        <v>8319</v>
      </c>
      <c r="S8343">
        <v>1686116</v>
      </c>
      <c r="T8343">
        <v>2636412</v>
      </c>
      <c r="U8343">
        <v>1685908</v>
      </c>
      <c r="V8343">
        <v>55</v>
      </c>
      <c r="W8343">
        <v>17</v>
      </c>
      <c r="X8343">
        <v>120</v>
      </c>
      <c r="Y8343">
        <v>11644</v>
      </c>
      <c r="Z8343">
        <v>2971</v>
      </c>
      <c r="AA8343">
        <v>32759</v>
      </c>
      <c r="AB8343" s="2">
        <v>45055.002986111111</v>
      </c>
      <c r="AC8343" t="s">
        <v>32</v>
      </c>
    </row>
    <row r="8344" spans="1:29" x14ac:dyDescent="0.35">
      <c r="A8344" s="1">
        <v>44114</v>
      </c>
      <c r="B8344" t="s">
        <v>173</v>
      </c>
      <c r="C8344">
        <v>17913</v>
      </c>
      <c r="F8344">
        <v>173</v>
      </c>
      <c r="H8344">
        <v>60</v>
      </c>
      <c r="J8344">
        <v>27</v>
      </c>
      <c r="L8344">
        <v>13086</v>
      </c>
      <c r="N8344" s="2">
        <v>44113.999305555553</v>
      </c>
      <c r="O8344" t="s">
        <v>12248</v>
      </c>
      <c r="P8344" t="s">
        <v>12196</v>
      </c>
      <c r="Q8344">
        <v>381</v>
      </c>
      <c r="S8344">
        <v>17913</v>
      </c>
      <c r="T8344">
        <v>622809</v>
      </c>
      <c r="U8344">
        <v>17913</v>
      </c>
      <c r="V8344">
        <v>54</v>
      </c>
      <c r="W8344">
        <v>5</v>
      </c>
      <c r="X8344">
        <v>0</v>
      </c>
      <c r="Y8344">
        <v>0</v>
      </c>
      <c r="Z8344">
        <v>206</v>
      </c>
      <c r="AA8344">
        <v>10461</v>
      </c>
      <c r="AB8344" s="2">
        <v>45055.002986111111</v>
      </c>
      <c r="AC8344" t="s">
        <v>32</v>
      </c>
    </row>
    <row r="8345" spans="1:29" x14ac:dyDescent="0.35">
      <c r="A8345" s="1">
        <v>44114</v>
      </c>
      <c r="B8345" t="s">
        <v>175</v>
      </c>
      <c r="C8345">
        <v>7455</v>
      </c>
      <c r="D8345">
        <v>103176</v>
      </c>
      <c r="F8345">
        <v>54</v>
      </c>
      <c r="G8345">
        <v>323</v>
      </c>
      <c r="L8345">
        <v>5807</v>
      </c>
      <c r="N8345" s="2">
        <v>44114.504166666666</v>
      </c>
      <c r="O8345" t="s">
        <v>12249</v>
      </c>
      <c r="P8345" t="s">
        <v>12250</v>
      </c>
      <c r="Q8345">
        <v>54</v>
      </c>
      <c r="R8345">
        <v>323</v>
      </c>
      <c r="S8345">
        <v>110631</v>
      </c>
      <c r="T8345">
        <v>209908</v>
      </c>
      <c r="U8345">
        <v>110631</v>
      </c>
      <c r="V8345">
        <v>56</v>
      </c>
      <c r="W8345">
        <v>0</v>
      </c>
      <c r="X8345">
        <v>6</v>
      </c>
      <c r="Y8345">
        <v>0</v>
      </c>
      <c r="Z8345">
        <v>120</v>
      </c>
      <c r="AA8345">
        <v>867</v>
      </c>
      <c r="AB8345" s="2">
        <v>45055.002986111111</v>
      </c>
      <c r="AC8345" t="s">
        <v>32</v>
      </c>
    </row>
    <row r="8346" spans="1:29" x14ac:dyDescent="0.35">
      <c r="A8346" s="1">
        <v>44113</v>
      </c>
      <c r="B8346" t="s">
        <v>29</v>
      </c>
      <c r="C8346">
        <v>9232</v>
      </c>
      <c r="F8346">
        <v>51</v>
      </c>
      <c r="G8346">
        <v>339</v>
      </c>
      <c r="J8346">
        <v>6</v>
      </c>
      <c r="L8346">
        <v>5734</v>
      </c>
      <c r="N8346" s="2">
        <v>44113.165972222225</v>
      </c>
      <c r="O8346" t="s">
        <v>12251</v>
      </c>
      <c r="P8346" t="s">
        <v>12252</v>
      </c>
      <c r="Q8346">
        <v>60</v>
      </c>
      <c r="R8346">
        <v>339</v>
      </c>
      <c r="S8346">
        <v>9232</v>
      </c>
      <c r="T8346">
        <v>493070</v>
      </c>
      <c r="U8346">
        <v>9232</v>
      </c>
      <c r="V8346">
        <v>2</v>
      </c>
      <c r="W8346">
        <v>0</v>
      </c>
      <c r="X8346">
        <v>2</v>
      </c>
      <c r="Y8346">
        <v>0</v>
      </c>
      <c r="Z8346">
        <v>187</v>
      </c>
      <c r="AA8346">
        <v>1899</v>
      </c>
      <c r="AB8346" s="2">
        <v>45055.002986111111</v>
      </c>
      <c r="AC8346" t="s">
        <v>32</v>
      </c>
    </row>
    <row r="8347" spans="1:29" x14ac:dyDescent="0.35">
      <c r="A8347" s="1">
        <v>44113</v>
      </c>
      <c r="B8347" t="s">
        <v>33</v>
      </c>
      <c r="C8347">
        <v>163465</v>
      </c>
      <c r="D8347">
        <v>1052552</v>
      </c>
      <c r="F8347">
        <v>816</v>
      </c>
      <c r="G8347">
        <v>17989</v>
      </c>
      <c r="I8347">
        <v>1884</v>
      </c>
      <c r="K8347">
        <v>1063</v>
      </c>
      <c r="L8347">
        <v>71240</v>
      </c>
      <c r="N8347" s="2">
        <v>44113.458333333336</v>
      </c>
      <c r="O8347" t="s">
        <v>12253</v>
      </c>
      <c r="P8347" t="s">
        <v>12254</v>
      </c>
      <c r="Q8347">
        <v>2653</v>
      </c>
      <c r="R8347">
        <v>17989</v>
      </c>
      <c r="S8347">
        <v>1216017</v>
      </c>
      <c r="T8347">
        <v>1196452</v>
      </c>
      <c r="U8347">
        <v>1216017</v>
      </c>
      <c r="V8347">
        <v>1</v>
      </c>
      <c r="W8347">
        <v>16</v>
      </c>
      <c r="X8347">
        <v>0</v>
      </c>
      <c r="Y8347">
        <v>10506</v>
      </c>
      <c r="Z8347">
        <v>1490</v>
      </c>
      <c r="AA8347">
        <v>11742</v>
      </c>
      <c r="AB8347" s="2">
        <v>45055.002986111111</v>
      </c>
      <c r="AC8347" t="s">
        <v>32</v>
      </c>
    </row>
    <row r="8348" spans="1:29" x14ac:dyDescent="0.35">
      <c r="A8348" s="1">
        <v>44113</v>
      </c>
      <c r="B8348" t="s">
        <v>36</v>
      </c>
      <c r="C8348">
        <v>90145</v>
      </c>
      <c r="D8348">
        <v>1025546</v>
      </c>
      <c r="F8348">
        <v>546</v>
      </c>
      <c r="G8348">
        <v>5805</v>
      </c>
      <c r="H8348">
        <v>237</v>
      </c>
      <c r="J8348">
        <v>102</v>
      </c>
      <c r="K8348">
        <v>723</v>
      </c>
      <c r="L8348">
        <v>81563</v>
      </c>
      <c r="N8348" s="2">
        <v>44112</v>
      </c>
      <c r="O8348" t="s">
        <v>12255</v>
      </c>
      <c r="P8348" t="s">
        <v>12256</v>
      </c>
      <c r="Q8348">
        <v>1503</v>
      </c>
      <c r="R8348">
        <v>5805</v>
      </c>
      <c r="S8348">
        <v>1115691</v>
      </c>
      <c r="T8348">
        <v>1111526</v>
      </c>
      <c r="U8348">
        <v>1115691</v>
      </c>
      <c r="V8348">
        <v>5</v>
      </c>
      <c r="W8348">
        <v>0</v>
      </c>
      <c r="X8348">
        <v>0</v>
      </c>
      <c r="Y8348">
        <v>0</v>
      </c>
      <c r="Z8348">
        <v>0</v>
      </c>
      <c r="AA8348">
        <v>0</v>
      </c>
      <c r="AB8348" s="2">
        <v>45055.002986111111</v>
      </c>
      <c r="AC8348" t="s">
        <v>32</v>
      </c>
    </row>
    <row r="8349" spans="1:29" x14ac:dyDescent="0.35">
      <c r="A8349" s="1">
        <v>44113</v>
      </c>
      <c r="B8349" t="s">
        <v>39</v>
      </c>
      <c r="C8349">
        <v>0</v>
      </c>
      <c r="D8349">
        <v>1616</v>
      </c>
      <c r="N8349" s="2">
        <v>44105</v>
      </c>
      <c r="O8349" t="s">
        <v>12257</v>
      </c>
      <c r="P8349" t="s">
        <v>10353</v>
      </c>
      <c r="Q8349">
        <v>0</v>
      </c>
      <c r="S8349">
        <v>1616</v>
      </c>
      <c r="T8349">
        <v>1616</v>
      </c>
      <c r="U8349">
        <v>1616</v>
      </c>
      <c r="V8349">
        <v>60</v>
      </c>
      <c r="W8349">
        <v>0</v>
      </c>
      <c r="X8349">
        <v>0</v>
      </c>
      <c r="Y8349">
        <v>0</v>
      </c>
      <c r="Z8349">
        <v>0</v>
      </c>
      <c r="AA8349">
        <v>0</v>
      </c>
      <c r="AB8349" s="2">
        <v>45055.002986111111</v>
      </c>
      <c r="AC8349" t="s">
        <v>32</v>
      </c>
    </row>
    <row r="8350" spans="1:29" x14ac:dyDescent="0.35">
      <c r="A8350" s="1">
        <v>44113</v>
      </c>
      <c r="B8350" t="s">
        <v>42</v>
      </c>
      <c r="C8350">
        <v>224084</v>
      </c>
      <c r="D8350">
        <v>1324198</v>
      </c>
      <c r="F8350">
        <v>706</v>
      </c>
      <c r="G8350">
        <v>20199</v>
      </c>
      <c r="H8350">
        <v>155</v>
      </c>
      <c r="J8350">
        <v>70</v>
      </c>
      <c r="N8350" s="2">
        <v>44113</v>
      </c>
      <c r="O8350" t="s">
        <v>12258</v>
      </c>
      <c r="P8350" t="s">
        <v>12181</v>
      </c>
      <c r="Q8350">
        <v>5746</v>
      </c>
      <c r="R8350">
        <v>20199</v>
      </c>
      <c r="S8350">
        <v>1548282</v>
      </c>
      <c r="T8350">
        <v>2365848</v>
      </c>
      <c r="U8350">
        <v>1548282</v>
      </c>
      <c r="V8350">
        <v>4</v>
      </c>
      <c r="W8350">
        <v>3</v>
      </c>
      <c r="X8350">
        <v>28</v>
      </c>
      <c r="Y8350">
        <v>11699</v>
      </c>
      <c r="Z8350">
        <v>683</v>
      </c>
      <c r="AA8350">
        <v>21118</v>
      </c>
      <c r="AB8350" s="2">
        <v>45055.002986111111</v>
      </c>
      <c r="AC8350" t="s">
        <v>32</v>
      </c>
    </row>
    <row r="8351" spans="1:29" x14ac:dyDescent="0.35">
      <c r="A8351" s="1">
        <v>44113</v>
      </c>
      <c r="B8351" t="s">
        <v>44</v>
      </c>
      <c r="C8351">
        <v>838606</v>
      </c>
      <c r="F8351">
        <v>3186</v>
      </c>
      <c r="H8351">
        <v>742</v>
      </c>
      <c r="N8351" s="2">
        <v>44113.124305555553</v>
      </c>
      <c r="O8351" t="s">
        <v>12259</v>
      </c>
      <c r="P8351" t="s">
        <v>12246</v>
      </c>
      <c r="Q8351">
        <v>16428</v>
      </c>
      <c r="S8351">
        <v>838606</v>
      </c>
      <c r="T8351">
        <v>15736497</v>
      </c>
      <c r="U8351">
        <v>838606</v>
      </c>
      <c r="V8351">
        <v>6</v>
      </c>
      <c r="W8351">
        <v>67</v>
      </c>
      <c r="X8351">
        <v>0</v>
      </c>
      <c r="Y8351">
        <v>0</v>
      </c>
      <c r="Z8351">
        <v>3806</v>
      </c>
      <c r="AA8351">
        <v>112874</v>
      </c>
      <c r="AB8351" s="2">
        <v>45055.002986111111</v>
      </c>
      <c r="AC8351" t="s">
        <v>32</v>
      </c>
    </row>
    <row r="8352" spans="1:29" x14ac:dyDescent="0.35">
      <c r="A8352" s="1">
        <v>44113</v>
      </c>
      <c r="B8352" t="s">
        <v>47</v>
      </c>
      <c r="C8352">
        <v>76619</v>
      </c>
      <c r="D8352">
        <v>924468</v>
      </c>
      <c r="F8352">
        <v>380</v>
      </c>
      <c r="G8352">
        <v>7855</v>
      </c>
      <c r="N8352" s="2">
        <v>44113.082638888889</v>
      </c>
      <c r="O8352" t="s">
        <v>12260</v>
      </c>
      <c r="P8352" t="s">
        <v>12261</v>
      </c>
      <c r="Q8352">
        <v>2103</v>
      </c>
      <c r="R8352">
        <v>7855</v>
      </c>
      <c r="S8352">
        <v>1001087</v>
      </c>
      <c r="T8352">
        <v>1518454</v>
      </c>
      <c r="U8352">
        <v>1001087</v>
      </c>
      <c r="V8352">
        <v>8</v>
      </c>
      <c r="W8352">
        <v>8</v>
      </c>
      <c r="X8352">
        <v>21</v>
      </c>
      <c r="Y8352">
        <v>10031</v>
      </c>
      <c r="Z8352">
        <v>834</v>
      </c>
      <c r="AA8352">
        <v>22256</v>
      </c>
      <c r="AB8352" s="2">
        <v>45055.002986111111</v>
      </c>
      <c r="AC8352" t="s">
        <v>32</v>
      </c>
    </row>
    <row r="8353" spans="1:29" x14ac:dyDescent="0.35">
      <c r="A8353" s="1">
        <v>44113</v>
      </c>
      <c r="B8353" t="s">
        <v>50</v>
      </c>
      <c r="C8353">
        <v>60038</v>
      </c>
      <c r="F8353">
        <v>134</v>
      </c>
      <c r="G8353">
        <v>11845</v>
      </c>
      <c r="L8353">
        <v>9522</v>
      </c>
      <c r="N8353" s="2">
        <v>44112.854166666664</v>
      </c>
      <c r="O8353" t="s">
        <v>12262</v>
      </c>
      <c r="P8353" t="s">
        <v>12101</v>
      </c>
      <c r="Q8353">
        <v>4530</v>
      </c>
      <c r="R8353">
        <v>11845</v>
      </c>
      <c r="S8353">
        <v>60038</v>
      </c>
      <c r="T8353">
        <v>2041351</v>
      </c>
      <c r="U8353">
        <v>60038</v>
      </c>
      <c r="V8353">
        <v>9</v>
      </c>
      <c r="W8353">
        <v>3</v>
      </c>
      <c r="X8353">
        <v>0</v>
      </c>
      <c r="Y8353">
        <v>0</v>
      </c>
      <c r="Z8353">
        <v>290</v>
      </c>
      <c r="AA8353">
        <v>27565</v>
      </c>
      <c r="AB8353" s="2">
        <v>45055.002986111111</v>
      </c>
      <c r="AC8353" t="s">
        <v>32</v>
      </c>
    </row>
    <row r="8354" spans="1:29" x14ac:dyDescent="0.35">
      <c r="A8354" s="1">
        <v>44113</v>
      </c>
      <c r="B8354" t="s">
        <v>53</v>
      </c>
      <c r="C8354">
        <v>15843</v>
      </c>
      <c r="F8354">
        <v>99</v>
      </c>
      <c r="H8354">
        <v>27</v>
      </c>
      <c r="J8354">
        <v>13</v>
      </c>
      <c r="L8354">
        <v>12456</v>
      </c>
      <c r="N8354" s="2">
        <v>44112</v>
      </c>
      <c r="O8354" t="s">
        <v>12263</v>
      </c>
      <c r="P8354" t="s">
        <v>12256</v>
      </c>
      <c r="Q8354">
        <v>634</v>
      </c>
      <c r="S8354">
        <v>15843</v>
      </c>
      <c r="T8354">
        <v>422225</v>
      </c>
      <c r="U8354">
        <v>15843</v>
      </c>
      <c r="V8354">
        <v>11</v>
      </c>
      <c r="W8354">
        <v>0</v>
      </c>
      <c r="X8354">
        <v>0</v>
      </c>
      <c r="Y8354">
        <v>0</v>
      </c>
      <c r="Z8354">
        <v>78</v>
      </c>
      <c r="AA8354">
        <v>5409</v>
      </c>
      <c r="AB8354" s="2">
        <v>45055.002986111111</v>
      </c>
      <c r="AC8354" t="s">
        <v>32</v>
      </c>
    </row>
    <row r="8355" spans="1:29" x14ac:dyDescent="0.35">
      <c r="A8355" s="1">
        <v>44113</v>
      </c>
      <c r="B8355" t="s">
        <v>56</v>
      </c>
      <c r="C8355">
        <v>21827</v>
      </c>
      <c r="D8355">
        <v>282540</v>
      </c>
      <c r="F8355">
        <v>104</v>
      </c>
      <c r="H8355">
        <v>21</v>
      </c>
      <c r="L8355">
        <v>11236</v>
      </c>
      <c r="N8355" s="2">
        <v>44112.75</v>
      </c>
      <c r="O8355" t="s">
        <v>12264</v>
      </c>
      <c r="P8355" t="s">
        <v>12265</v>
      </c>
      <c r="Q8355">
        <v>651</v>
      </c>
      <c r="S8355">
        <v>304367</v>
      </c>
      <c r="T8355">
        <v>460504</v>
      </c>
      <c r="U8355">
        <v>304367</v>
      </c>
      <c r="V8355">
        <v>10</v>
      </c>
      <c r="W8355">
        <v>0</v>
      </c>
      <c r="X8355">
        <v>0</v>
      </c>
      <c r="Y8355">
        <v>2720</v>
      </c>
      <c r="Z8355">
        <v>145</v>
      </c>
      <c r="AA8355">
        <v>3449</v>
      </c>
      <c r="AB8355" s="2">
        <v>45055.002986111111</v>
      </c>
      <c r="AC8355" t="s">
        <v>32</v>
      </c>
    </row>
    <row r="8356" spans="1:29" x14ac:dyDescent="0.35">
      <c r="A8356" s="1">
        <v>44113</v>
      </c>
      <c r="B8356" t="s">
        <v>59</v>
      </c>
      <c r="C8356">
        <v>720001</v>
      </c>
      <c r="D8356">
        <v>4789241</v>
      </c>
      <c r="E8356">
        <v>4176</v>
      </c>
      <c r="F8356">
        <v>2143</v>
      </c>
      <c r="G8356">
        <v>46201</v>
      </c>
      <c r="N8356" s="2">
        <v>44112.999305555553</v>
      </c>
      <c r="O8356" t="s">
        <v>12266</v>
      </c>
      <c r="P8356" t="s">
        <v>12185</v>
      </c>
      <c r="Q8356">
        <v>15372</v>
      </c>
      <c r="R8356">
        <v>46201</v>
      </c>
      <c r="S8356">
        <v>5513418</v>
      </c>
      <c r="T8356">
        <v>8552582</v>
      </c>
      <c r="U8356">
        <v>5509242</v>
      </c>
      <c r="V8356">
        <v>12</v>
      </c>
      <c r="W8356">
        <v>118</v>
      </c>
      <c r="X8356">
        <v>196</v>
      </c>
      <c r="Y8356">
        <v>25496</v>
      </c>
      <c r="Z8356">
        <v>2853</v>
      </c>
      <c r="AA8356">
        <v>69642</v>
      </c>
      <c r="AB8356" s="2">
        <v>45055.002986111111</v>
      </c>
      <c r="AC8356" t="s">
        <v>32</v>
      </c>
    </row>
    <row r="8357" spans="1:29" x14ac:dyDescent="0.35">
      <c r="A8357" s="1">
        <v>44113</v>
      </c>
      <c r="B8357" t="s">
        <v>62</v>
      </c>
      <c r="C8357">
        <v>329032</v>
      </c>
      <c r="F8357">
        <v>1717</v>
      </c>
      <c r="G8357">
        <v>29510</v>
      </c>
      <c r="I8357">
        <v>5482</v>
      </c>
      <c r="N8357" s="2">
        <v>44113.618055555555</v>
      </c>
      <c r="O8357" t="s">
        <v>12267</v>
      </c>
      <c r="P8357" t="s">
        <v>12268</v>
      </c>
      <c r="Q8357">
        <v>7348</v>
      </c>
      <c r="R8357">
        <v>29510</v>
      </c>
      <c r="S8357">
        <v>329032</v>
      </c>
      <c r="T8357">
        <v>3112619</v>
      </c>
      <c r="U8357">
        <v>329032</v>
      </c>
      <c r="V8357">
        <v>13</v>
      </c>
      <c r="W8357">
        <v>54</v>
      </c>
      <c r="X8357">
        <v>124</v>
      </c>
      <c r="Y8357">
        <v>0</v>
      </c>
      <c r="Z8357">
        <v>1625</v>
      </c>
      <c r="AA8357">
        <v>29498</v>
      </c>
      <c r="AB8357" s="2">
        <v>45055.002986111111</v>
      </c>
      <c r="AC8357" t="s">
        <v>32</v>
      </c>
    </row>
    <row r="8358" spans="1:29" x14ac:dyDescent="0.35">
      <c r="A8358" s="1">
        <v>44113</v>
      </c>
      <c r="B8358" t="s">
        <v>65</v>
      </c>
      <c r="C8358">
        <v>2989</v>
      </c>
      <c r="D8358">
        <v>51506</v>
      </c>
      <c r="F8358">
        <v>55</v>
      </c>
      <c r="H8358">
        <v>14</v>
      </c>
      <c r="L8358">
        <v>2072</v>
      </c>
      <c r="N8358" s="2">
        <v>44113.107638888891</v>
      </c>
      <c r="O8358" t="s">
        <v>12269</v>
      </c>
      <c r="P8358" t="s">
        <v>12270</v>
      </c>
      <c r="Q8358">
        <v>58</v>
      </c>
      <c r="S8358">
        <v>54495</v>
      </c>
      <c r="T8358">
        <v>54495</v>
      </c>
      <c r="U8358">
        <v>54495</v>
      </c>
      <c r="V8358">
        <v>66</v>
      </c>
      <c r="W8358">
        <v>0</v>
      </c>
      <c r="X8358">
        <v>0</v>
      </c>
      <c r="Y8358">
        <v>369</v>
      </c>
      <c r="Z8358">
        <v>55</v>
      </c>
      <c r="AA8358">
        <v>424</v>
      </c>
      <c r="AB8358" s="2">
        <v>45055.002986111111</v>
      </c>
      <c r="AC8358" t="s">
        <v>32</v>
      </c>
    </row>
    <row r="8359" spans="1:29" x14ac:dyDescent="0.35">
      <c r="A8359" s="1">
        <v>44113</v>
      </c>
      <c r="B8359" t="s">
        <v>68</v>
      </c>
      <c r="C8359">
        <v>13333</v>
      </c>
      <c r="F8359">
        <v>111</v>
      </c>
      <c r="G8359">
        <v>900</v>
      </c>
      <c r="H8359">
        <v>32</v>
      </c>
      <c r="J8359">
        <v>18</v>
      </c>
      <c r="L8359">
        <v>10604</v>
      </c>
      <c r="N8359" s="2">
        <v>44112.75</v>
      </c>
      <c r="O8359" t="s">
        <v>12271</v>
      </c>
      <c r="P8359" t="s">
        <v>12265</v>
      </c>
      <c r="Q8359">
        <v>164</v>
      </c>
      <c r="R8359">
        <v>900</v>
      </c>
      <c r="S8359">
        <v>13333</v>
      </c>
      <c r="T8359">
        <v>443992</v>
      </c>
      <c r="U8359">
        <v>13333</v>
      </c>
      <c r="V8359">
        <v>15</v>
      </c>
      <c r="W8359">
        <v>1</v>
      </c>
      <c r="X8359">
        <v>6</v>
      </c>
      <c r="Y8359">
        <v>0</v>
      </c>
      <c r="Z8359">
        <v>101</v>
      </c>
      <c r="AA8359">
        <v>3903</v>
      </c>
      <c r="AB8359" s="2">
        <v>45055.002986111111</v>
      </c>
      <c r="AC8359" t="s">
        <v>32</v>
      </c>
    </row>
    <row r="8360" spans="1:29" x14ac:dyDescent="0.35">
      <c r="A8360" s="1">
        <v>44113</v>
      </c>
      <c r="B8360" t="s">
        <v>71</v>
      </c>
      <c r="C8360">
        <v>93187</v>
      </c>
      <c r="D8360">
        <v>715614</v>
      </c>
      <c r="F8360">
        <v>461</v>
      </c>
      <c r="H8360">
        <v>104</v>
      </c>
      <c r="J8360">
        <v>38</v>
      </c>
      <c r="L8360">
        <v>75113</v>
      </c>
      <c r="N8360" s="2">
        <v>44113</v>
      </c>
      <c r="O8360" t="s">
        <v>12272</v>
      </c>
      <c r="P8360" t="s">
        <v>12181</v>
      </c>
      <c r="Q8360">
        <v>1437</v>
      </c>
      <c r="S8360">
        <v>808801</v>
      </c>
      <c r="T8360">
        <v>808801</v>
      </c>
      <c r="U8360">
        <v>808801</v>
      </c>
      <c r="V8360">
        <v>19</v>
      </c>
      <c r="W8360">
        <v>16</v>
      </c>
      <c r="X8360">
        <v>0</v>
      </c>
      <c r="Y8360">
        <v>4722</v>
      </c>
      <c r="Z8360">
        <v>1042</v>
      </c>
      <c r="AA8360">
        <v>5764</v>
      </c>
      <c r="AB8360" s="2">
        <v>45055.002986111111</v>
      </c>
      <c r="AC8360" t="s">
        <v>32</v>
      </c>
    </row>
    <row r="8361" spans="1:29" x14ac:dyDescent="0.35">
      <c r="A8361" s="1">
        <v>44113</v>
      </c>
      <c r="B8361" t="s">
        <v>73</v>
      </c>
      <c r="C8361">
        <v>46426</v>
      </c>
      <c r="D8361">
        <v>285049</v>
      </c>
      <c r="F8361">
        <v>191</v>
      </c>
      <c r="G8361">
        <v>1997</v>
      </c>
      <c r="H8361">
        <v>41</v>
      </c>
      <c r="I8361">
        <v>474</v>
      </c>
      <c r="L8361">
        <v>23678</v>
      </c>
      <c r="N8361" s="2">
        <v>44112.791666666664</v>
      </c>
      <c r="O8361" t="s">
        <v>12273</v>
      </c>
      <c r="P8361" t="s">
        <v>12274</v>
      </c>
      <c r="Q8361">
        <v>503</v>
      </c>
      <c r="R8361">
        <v>1997</v>
      </c>
      <c r="S8361">
        <v>331475</v>
      </c>
      <c r="T8361">
        <v>326789</v>
      </c>
      <c r="U8361">
        <v>331475</v>
      </c>
      <c r="V8361">
        <v>16</v>
      </c>
      <c r="W8361">
        <v>3</v>
      </c>
      <c r="X8361">
        <v>25</v>
      </c>
      <c r="Y8361">
        <v>1941</v>
      </c>
      <c r="Z8361">
        <v>673</v>
      </c>
      <c r="AA8361">
        <v>2461</v>
      </c>
      <c r="AB8361" s="2">
        <v>45055.002986111111</v>
      </c>
      <c r="AC8361" t="s">
        <v>32</v>
      </c>
    </row>
    <row r="8362" spans="1:29" x14ac:dyDescent="0.35">
      <c r="A8362" s="1">
        <v>44113</v>
      </c>
      <c r="B8362" t="s">
        <v>76</v>
      </c>
      <c r="C8362">
        <v>316556</v>
      </c>
      <c r="F8362">
        <v>1812</v>
      </c>
      <c r="H8362">
        <v>395</v>
      </c>
      <c r="J8362">
        <v>153</v>
      </c>
      <c r="N8362" s="2">
        <v>44113</v>
      </c>
      <c r="O8362" t="s">
        <v>12275</v>
      </c>
      <c r="P8362" t="s">
        <v>12181</v>
      </c>
      <c r="Q8362">
        <v>9191</v>
      </c>
      <c r="S8362">
        <v>316556</v>
      </c>
      <c r="T8362">
        <v>6177379</v>
      </c>
      <c r="U8362">
        <v>316556</v>
      </c>
      <c r="V8362">
        <v>17</v>
      </c>
      <c r="W8362">
        <v>32</v>
      </c>
      <c r="X8362">
        <v>0</v>
      </c>
      <c r="Y8362">
        <v>0</v>
      </c>
      <c r="Z8362">
        <v>3117</v>
      </c>
      <c r="AA8362">
        <v>71599</v>
      </c>
      <c r="AB8362" s="2">
        <v>45055.002986111111</v>
      </c>
      <c r="AC8362" t="s">
        <v>32</v>
      </c>
    </row>
    <row r="8363" spans="1:29" x14ac:dyDescent="0.35">
      <c r="A8363" s="1">
        <v>44113</v>
      </c>
      <c r="B8363" t="s">
        <v>78</v>
      </c>
      <c r="C8363">
        <v>131493</v>
      </c>
      <c r="D8363">
        <v>1331943</v>
      </c>
      <c r="F8363">
        <v>1187</v>
      </c>
      <c r="G8363">
        <v>13648</v>
      </c>
      <c r="H8363">
        <v>357</v>
      </c>
      <c r="I8363">
        <v>2720</v>
      </c>
      <c r="J8363">
        <v>116</v>
      </c>
      <c r="N8363" s="2">
        <v>44112.999305555553</v>
      </c>
      <c r="O8363" t="s">
        <v>12276</v>
      </c>
      <c r="P8363" t="s">
        <v>12185</v>
      </c>
      <c r="Q8363">
        <v>3761</v>
      </c>
      <c r="R8363">
        <v>13648</v>
      </c>
      <c r="S8363">
        <v>1463436</v>
      </c>
      <c r="T8363">
        <v>2353729</v>
      </c>
      <c r="U8363">
        <v>1463436</v>
      </c>
      <c r="V8363">
        <v>18</v>
      </c>
      <c r="W8363">
        <v>19</v>
      </c>
      <c r="X8363">
        <v>111</v>
      </c>
      <c r="Y8363">
        <v>10229</v>
      </c>
      <c r="Z8363">
        <v>1816</v>
      </c>
      <c r="AA8363">
        <v>30473</v>
      </c>
      <c r="AB8363" s="2">
        <v>45055.002986111111</v>
      </c>
      <c r="AC8363" t="s">
        <v>32</v>
      </c>
    </row>
    <row r="8364" spans="1:29" x14ac:dyDescent="0.35">
      <c r="A8364" s="1">
        <v>44113</v>
      </c>
      <c r="B8364" t="s">
        <v>80</v>
      </c>
      <c r="C8364">
        <v>65807</v>
      </c>
      <c r="D8364">
        <v>494382</v>
      </c>
      <c r="F8364">
        <v>469</v>
      </c>
      <c r="G8364">
        <v>3185</v>
      </c>
      <c r="H8364">
        <v>119</v>
      </c>
      <c r="I8364">
        <v>877</v>
      </c>
      <c r="J8364">
        <v>34</v>
      </c>
      <c r="K8364">
        <v>271</v>
      </c>
      <c r="N8364" s="2">
        <v>44113.416666666664</v>
      </c>
      <c r="O8364" t="s">
        <v>12277</v>
      </c>
      <c r="P8364" t="s">
        <v>12118</v>
      </c>
      <c r="Q8364">
        <v>763</v>
      </c>
      <c r="R8364">
        <v>3185</v>
      </c>
      <c r="S8364">
        <v>560189</v>
      </c>
      <c r="T8364">
        <v>560189</v>
      </c>
      <c r="U8364">
        <v>560189</v>
      </c>
      <c r="V8364">
        <v>20</v>
      </c>
      <c r="W8364">
        <v>40</v>
      </c>
      <c r="X8364">
        <v>64</v>
      </c>
      <c r="Y8364">
        <v>8936</v>
      </c>
      <c r="Z8364">
        <v>1855</v>
      </c>
      <c r="AA8364">
        <v>10791</v>
      </c>
      <c r="AB8364" s="2">
        <v>45055.002986111111</v>
      </c>
      <c r="AC8364" t="s">
        <v>32</v>
      </c>
    </row>
    <row r="8365" spans="1:29" x14ac:dyDescent="0.35">
      <c r="A8365" s="1">
        <v>44113</v>
      </c>
      <c r="B8365" t="s">
        <v>83</v>
      </c>
      <c r="C8365">
        <v>78456</v>
      </c>
      <c r="F8365">
        <v>679</v>
      </c>
      <c r="G8365">
        <v>6033</v>
      </c>
      <c r="H8365">
        <v>172</v>
      </c>
      <c r="I8365">
        <v>1571</v>
      </c>
      <c r="L8365">
        <v>13417</v>
      </c>
      <c r="N8365" s="2">
        <v>44113</v>
      </c>
      <c r="O8365" t="s">
        <v>12278</v>
      </c>
      <c r="P8365" t="s">
        <v>12181</v>
      </c>
      <c r="Q8365">
        <v>1242</v>
      </c>
      <c r="R8365">
        <v>6033</v>
      </c>
      <c r="S8365">
        <v>78456</v>
      </c>
      <c r="T8365">
        <v>1525264</v>
      </c>
      <c r="U8365">
        <v>78456</v>
      </c>
      <c r="V8365">
        <v>21</v>
      </c>
      <c r="W8365">
        <v>8</v>
      </c>
      <c r="X8365">
        <v>219</v>
      </c>
      <c r="Y8365">
        <v>0</v>
      </c>
      <c r="Z8365">
        <v>1001</v>
      </c>
      <c r="AA8365">
        <v>24651</v>
      </c>
      <c r="AB8365" s="2">
        <v>45055.002986111111</v>
      </c>
      <c r="AC8365" t="s">
        <v>32</v>
      </c>
    </row>
    <row r="8366" spans="1:29" x14ac:dyDescent="0.35">
      <c r="A8366" s="1">
        <v>44113</v>
      </c>
      <c r="B8366" t="s">
        <v>85</v>
      </c>
      <c r="C8366">
        <v>173406</v>
      </c>
      <c r="D8366">
        <v>2276681</v>
      </c>
      <c r="F8366">
        <v>582</v>
      </c>
      <c r="J8366">
        <v>78</v>
      </c>
      <c r="L8366">
        <v>157873</v>
      </c>
      <c r="N8366" s="2">
        <v>44113.541666666664</v>
      </c>
      <c r="O8366" t="s">
        <v>12279</v>
      </c>
      <c r="P8366" t="s">
        <v>12200</v>
      </c>
      <c r="Q8366">
        <v>5635</v>
      </c>
      <c r="S8366">
        <v>2450087</v>
      </c>
      <c r="T8366">
        <v>2450087</v>
      </c>
      <c r="U8366">
        <v>2450087</v>
      </c>
      <c r="V8366">
        <v>22</v>
      </c>
      <c r="W8366">
        <v>26</v>
      </c>
      <c r="X8366">
        <v>0</v>
      </c>
      <c r="Y8366">
        <v>9615</v>
      </c>
      <c r="Z8366">
        <v>257</v>
      </c>
      <c r="AA8366">
        <v>9872</v>
      </c>
      <c r="AB8366" s="2">
        <v>45055.002986111111</v>
      </c>
      <c r="AC8366" t="s">
        <v>32</v>
      </c>
    </row>
    <row r="8367" spans="1:29" x14ac:dyDescent="0.35">
      <c r="A8367" s="1">
        <v>44113</v>
      </c>
      <c r="B8367" t="s">
        <v>88</v>
      </c>
      <c r="C8367">
        <v>137701</v>
      </c>
      <c r="D8367">
        <v>2245381</v>
      </c>
      <c r="F8367">
        <v>500</v>
      </c>
      <c r="G8367">
        <v>12846</v>
      </c>
      <c r="H8367">
        <v>88</v>
      </c>
      <c r="J8367">
        <v>28</v>
      </c>
      <c r="L8367">
        <v>116364</v>
      </c>
      <c r="N8367" s="2">
        <v>44113.333333333336</v>
      </c>
      <c r="O8367" t="s">
        <v>12280</v>
      </c>
      <c r="P8367" t="s">
        <v>12281</v>
      </c>
      <c r="Q8367">
        <v>9577</v>
      </c>
      <c r="R8367">
        <v>12846</v>
      </c>
      <c r="S8367">
        <v>2383082</v>
      </c>
      <c r="T8367">
        <v>4601434</v>
      </c>
      <c r="U8367">
        <v>2383082</v>
      </c>
      <c r="V8367">
        <v>25</v>
      </c>
      <c r="W8367">
        <v>12</v>
      </c>
      <c r="X8367">
        <v>16</v>
      </c>
      <c r="Y8367">
        <v>18833</v>
      </c>
      <c r="Z8367">
        <v>765</v>
      </c>
      <c r="AA8367">
        <v>59918</v>
      </c>
      <c r="AB8367" s="2">
        <v>45055.002986111111</v>
      </c>
      <c r="AC8367" t="s">
        <v>32</v>
      </c>
    </row>
    <row r="8368" spans="1:29" x14ac:dyDescent="0.35">
      <c r="A8368" s="1">
        <v>44113</v>
      </c>
      <c r="B8368" t="s">
        <v>90</v>
      </c>
      <c r="C8368">
        <v>130159</v>
      </c>
      <c r="D8368">
        <v>1577208</v>
      </c>
      <c r="F8368">
        <v>391</v>
      </c>
      <c r="G8368">
        <v>15956</v>
      </c>
      <c r="H8368">
        <v>96</v>
      </c>
      <c r="L8368">
        <v>7704</v>
      </c>
      <c r="N8368" s="2">
        <v>44113.416666666664</v>
      </c>
      <c r="O8368" t="s">
        <v>12282</v>
      </c>
      <c r="P8368" t="s">
        <v>12118</v>
      </c>
      <c r="Q8368">
        <v>3990</v>
      </c>
      <c r="R8368">
        <v>15956</v>
      </c>
      <c r="S8368">
        <v>1707367</v>
      </c>
      <c r="T8368">
        <v>2829423</v>
      </c>
      <c r="U8368">
        <v>1707367</v>
      </c>
      <c r="V8368">
        <v>24</v>
      </c>
      <c r="W8368">
        <v>11</v>
      </c>
      <c r="X8368">
        <v>58</v>
      </c>
      <c r="Y8368">
        <v>10334</v>
      </c>
      <c r="Z8368">
        <v>734</v>
      </c>
      <c r="AA8368">
        <v>27120</v>
      </c>
      <c r="AB8368" s="2">
        <v>45055.002986111111</v>
      </c>
      <c r="AC8368" t="s">
        <v>32</v>
      </c>
    </row>
    <row r="8369" spans="1:29" x14ac:dyDescent="0.35">
      <c r="A8369" s="1">
        <v>44113</v>
      </c>
      <c r="B8369" t="s">
        <v>93</v>
      </c>
      <c r="C8369">
        <v>5666</v>
      </c>
      <c r="F8369">
        <v>7</v>
      </c>
      <c r="G8369">
        <v>460</v>
      </c>
      <c r="H8369">
        <v>5</v>
      </c>
      <c r="J8369">
        <v>0</v>
      </c>
      <c r="L8369">
        <v>4933</v>
      </c>
      <c r="N8369" s="2">
        <v>44112.999305555553</v>
      </c>
      <c r="O8369" t="s">
        <v>12283</v>
      </c>
      <c r="P8369" t="s">
        <v>12185</v>
      </c>
      <c r="Q8369">
        <v>143</v>
      </c>
      <c r="R8369">
        <v>460</v>
      </c>
      <c r="S8369">
        <v>5666</v>
      </c>
      <c r="T8369">
        <v>480498</v>
      </c>
      <c r="U8369">
        <v>5666</v>
      </c>
      <c r="V8369">
        <v>23</v>
      </c>
      <c r="W8369">
        <v>1</v>
      </c>
      <c r="X8369">
        <v>1</v>
      </c>
      <c r="Y8369">
        <v>0</v>
      </c>
      <c r="Z8369">
        <v>27</v>
      </c>
      <c r="AA8369">
        <v>8103</v>
      </c>
      <c r="AB8369" s="2">
        <v>45055.002986111111</v>
      </c>
      <c r="AC8369" t="s">
        <v>32</v>
      </c>
    </row>
    <row r="8370" spans="1:29" x14ac:dyDescent="0.35">
      <c r="A8370" s="1">
        <v>44113</v>
      </c>
      <c r="B8370" t="s">
        <v>95</v>
      </c>
      <c r="C8370">
        <v>147816</v>
      </c>
      <c r="F8370">
        <v>862</v>
      </c>
      <c r="H8370">
        <v>220</v>
      </c>
      <c r="J8370">
        <v>85</v>
      </c>
      <c r="L8370">
        <v>99521</v>
      </c>
      <c r="N8370" s="2">
        <v>44113</v>
      </c>
      <c r="O8370" t="s">
        <v>12284</v>
      </c>
      <c r="P8370" t="s">
        <v>12181</v>
      </c>
      <c r="Q8370">
        <v>7200</v>
      </c>
      <c r="S8370">
        <v>147816</v>
      </c>
      <c r="T8370">
        <v>4001264</v>
      </c>
      <c r="U8370">
        <v>147816</v>
      </c>
      <c r="V8370">
        <v>26</v>
      </c>
      <c r="W8370">
        <v>7</v>
      </c>
      <c r="X8370">
        <v>0</v>
      </c>
      <c r="Y8370">
        <v>0</v>
      </c>
      <c r="Z8370">
        <v>1323</v>
      </c>
      <c r="AA8370">
        <v>43498</v>
      </c>
      <c r="AB8370" s="2">
        <v>45055.002986111111</v>
      </c>
      <c r="AC8370" t="s">
        <v>32</v>
      </c>
    </row>
    <row r="8371" spans="1:29" x14ac:dyDescent="0.35">
      <c r="A8371" s="1">
        <v>44113</v>
      </c>
      <c r="B8371" t="s">
        <v>97</v>
      </c>
      <c r="C8371">
        <v>109312</v>
      </c>
      <c r="D8371">
        <v>1434230</v>
      </c>
      <c r="F8371">
        <v>471</v>
      </c>
      <c r="G8371">
        <v>8251</v>
      </c>
      <c r="H8371">
        <v>133</v>
      </c>
      <c r="I8371">
        <v>2267</v>
      </c>
      <c r="L8371">
        <v>97715</v>
      </c>
      <c r="N8371" s="2">
        <v>44112.708333333336</v>
      </c>
      <c r="O8371" t="s">
        <v>12285</v>
      </c>
      <c r="P8371" t="s">
        <v>12286</v>
      </c>
      <c r="Q8371">
        <v>2174</v>
      </c>
      <c r="R8371">
        <v>8251</v>
      </c>
      <c r="S8371">
        <v>1543542</v>
      </c>
      <c r="T8371">
        <v>2256165</v>
      </c>
      <c r="U8371">
        <v>1543542</v>
      </c>
      <c r="V8371">
        <v>27</v>
      </c>
      <c r="W8371">
        <v>14</v>
      </c>
      <c r="X8371">
        <v>64</v>
      </c>
      <c r="Y8371">
        <v>15593</v>
      </c>
      <c r="Z8371">
        <v>1390</v>
      </c>
      <c r="AA8371">
        <v>31971</v>
      </c>
      <c r="AB8371" s="2">
        <v>45055.002986111111</v>
      </c>
      <c r="AC8371" t="s">
        <v>32</v>
      </c>
    </row>
    <row r="8372" spans="1:29" x14ac:dyDescent="0.35">
      <c r="A8372" s="1">
        <v>44113</v>
      </c>
      <c r="B8372" t="s">
        <v>100</v>
      </c>
      <c r="C8372">
        <v>139164</v>
      </c>
      <c r="D8372">
        <v>1260455</v>
      </c>
      <c r="F8372">
        <v>1303</v>
      </c>
      <c r="N8372" s="2">
        <v>44113.040972222225</v>
      </c>
      <c r="O8372" t="s">
        <v>12287</v>
      </c>
      <c r="P8372" t="s">
        <v>12288</v>
      </c>
      <c r="Q8372">
        <v>2395</v>
      </c>
      <c r="S8372">
        <v>1399619</v>
      </c>
      <c r="T8372">
        <v>2000979</v>
      </c>
      <c r="U8372">
        <v>1399619</v>
      </c>
      <c r="V8372">
        <v>29</v>
      </c>
      <c r="W8372">
        <v>136</v>
      </c>
      <c r="X8372">
        <v>0</v>
      </c>
      <c r="Y8372">
        <v>10472</v>
      </c>
      <c r="Z8372">
        <v>2008</v>
      </c>
      <c r="AA8372">
        <v>21589</v>
      </c>
      <c r="AB8372" s="2">
        <v>45055.002986111111</v>
      </c>
      <c r="AC8372" t="s">
        <v>32</v>
      </c>
    </row>
    <row r="8373" spans="1:29" x14ac:dyDescent="0.35">
      <c r="A8373" s="1">
        <v>44113</v>
      </c>
      <c r="B8373" t="s">
        <v>103</v>
      </c>
      <c r="C8373">
        <v>75</v>
      </c>
      <c r="D8373">
        <v>15121</v>
      </c>
      <c r="G8373">
        <v>4</v>
      </c>
      <c r="L8373">
        <v>29</v>
      </c>
      <c r="N8373" s="2">
        <v>44112</v>
      </c>
      <c r="O8373" t="s">
        <v>12289</v>
      </c>
      <c r="P8373" t="s">
        <v>12256</v>
      </c>
      <c r="Q8373">
        <v>2</v>
      </c>
      <c r="R8373">
        <v>4</v>
      </c>
      <c r="S8373">
        <v>15196</v>
      </c>
      <c r="T8373">
        <v>15196</v>
      </c>
      <c r="U8373">
        <v>15196</v>
      </c>
      <c r="V8373">
        <v>69</v>
      </c>
      <c r="W8373">
        <v>0</v>
      </c>
      <c r="X8373">
        <v>0</v>
      </c>
      <c r="Y8373">
        <v>0</v>
      </c>
      <c r="Z8373">
        <v>0</v>
      </c>
      <c r="AA8373">
        <v>0</v>
      </c>
      <c r="AB8373" s="2">
        <v>45055.002986111111</v>
      </c>
      <c r="AC8373" t="s">
        <v>32</v>
      </c>
    </row>
    <row r="8374" spans="1:29" x14ac:dyDescent="0.35">
      <c r="A8374" s="1">
        <v>44113</v>
      </c>
      <c r="B8374" t="s">
        <v>106</v>
      </c>
      <c r="C8374">
        <v>103681</v>
      </c>
      <c r="D8374">
        <v>704655</v>
      </c>
      <c r="F8374">
        <v>627</v>
      </c>
      <c r="G8374">
        <v>6053</v>
      </c>
      <c r="H8374">
        <v>130</v>
      </c>
      <c r="J8374">
        <v>64</v>
      </c>
      <c r="L8374">
        <v>90577</v>
      </c>
      <c r="N8374" s="2">
        <v>44112</v>
      </c>
      <c r="O8374" t="s">
        <v>12290</v>
      </c>
      <c r="P8374" t="s">
        <v>12256</v>
      </c>
      <c r="Q8374">
        <v>3080</v>
      </c>
      <c r="R8374">
        <v>6053</v>
      </c>
      <c r="S8374">
        <v>808336</v>
      </c>
      <c r="T8374">
        <v>808336</v>
      </c>
      <c r="U8374">
        <v>808336</v>
      </c>
      <c r="V8374">
        <v>28</v>
      </c>
      <c r="W8374">
        <v>6</v>
      </c>
      <c r="X8374">
        <v>0</v>
      </c>
      <c r="Y8374">
        <v>0</v>
      </c>
      <c r="Z8374">
        <v>862</v>
      </c>
      <c r="AA8374">
        <v>862</v>
      </c>
      <c r="AB8374" s="2">
        <v>45055.002986111111</v>
      </c>
      <c r="AC8374" t="s">
        <v>32</v>
      </c>
    </row>
    <row r="8375" spans="1:29" x14ac:dyDescent="0.35">
      <c r="A8375" s="1">
        <v>44113</v>
      </c>
      <c r="B8375" t="s">
        <v>108</v>
      </c>
      <c r="C8375">
        <v>17399</v>
      </c>
      <c r="F8375">
        <v>266</v>
      </c>
      <c r="G8375">
        <v>868</v>
      </c>
      <c r="L8375">
        <v>10863</v>
      </c>
      <c r="N8375" s="2">
        <v>44113.082638888889</v>
      </c>
      <c r="O8375" t="s">
        <v>12291</v>
      </c>
      <c r="P8375" t="s">
        <v>12261</v>
      </c>
      <c r="Q8375">
        <v>206</v>
      </c>
      <c r="R8375">
        <v>868</v>
      </c>
      <c r="S8375">
        <v>17399</v>
      </c>
      <c r="T8375">
        <v>386746</v>
      </c>
      <c r="U8375">
        <v>17399</v>
      </c>
      <c r="V8375">
        <v>30</v>
      </c>
      <c r="W8375">
        <v>9</v>
      </c>
      <c r="X8375">
        <v>17</v>
      </c>
      <c r="Y8375">
        <v>0</v>
      </c>
      <c r="Z8375">
        <v>722</v>
      </c>
      <c r="AA8375">
        <v>5081</v>
      </c>
      <c r="AB8375" s="2">
        <v>45055.002986111111</v>
      </c>
      <c r="AC8375" t="s">
        <v>32</v>
      </c>
    </row>
    <row r="8376" spans="1:29" x14ac:dyDescent="0.35">
      <c r="A8376" s="1">
        <v>44113</v>
      </c>
      <c r="B8376" t="s">
        <v>110</v>
      </c>
      <c r="C8376">
        <v>227431</v>
      </c>
      <c r="F8376">
        <v>1065</v>
      </c>
      <c r="H8376">
        <v>299</v>
      </c>
      <c r="N8376" s="2">
        <v>44113.510416666664</v>
      </c>
      <c r="O8376" t="s">
        <v>12292</v>
      </c>
      <c r="P8376" t="s">
        <v>12293</v>
      </c>
      <c r="Q8376">
        <v>3747</v>
      </c>
      <c r="S8376">
        <v>227431</v>
      </c>
      <c r="T8376">
        <v>3300638</v>
      </c>
      <c r="U8376">
        <v>227431</v>
      </c>
      <c r="V8376">
        <v>37</v>
      </c>
      <c r="W8376">
        <v>25</v>
      </c>
      <c r="X8376">
        <v>0</v>
      </c>
      <c r="Y8376">
        <v>0</v>
      </c>
      <c r="Z8376">
        <v>2034</v>
      </c>
      <c r="AA8376">
        <v>40012</v>
      </c>
      <c r="AB8376" s="2">
        <v>45055.002986111111</v>
      </c>
      <c r="AC8376" t="s">
        <v>32</v>
      </c>
    </row>
    <row r="8377" spans="1:29" x14ac:dyDescent="0.35">
      <c r="A8377" s="1">
        <v>44113</v>
      </c>
      <c r="B8377" t="s">
        <v>113</v>
      </c>
      <c r="C8377">
        <v>25965</v>
      </c>
      <c r="D8377">
        <v>229156</v>
      </c>
      <c r="F8377">
        <v>202</v>
      </c>
      <c r="G8377">
        <v>1037</v>
      </c>
      <c r="H8377">
        <v>39</v>
      </c>
      <c r="I8377">
        <v>245</v>
      </c>
      <c r="L8377">
        <v>21755</v>
      </c>
      <c r="N8377" s="2">
        <v>44113.082638888889</v>
      </c>
      <c r="O8377" t="s">
        <v>12294</v>
      </c>
      <c r="P8377" t="s">
        <v>12261</v>
      </c>
      <c r="Q8377">
        <v>325</v>
      </c>
      <c r="R8377">
        <v>1037</v>
      </c>
      <c r="S8377">
        <v>255121</v>
      </c>
      <c r="T8377">
        <v>670039</v>
      </c>
      <c r="U8377">
        <v>255121</v>
      </c>
      <c r="V8377">
        <v>38</v>
      </c>
      <c r="W8377">
        <v>11</v>
      </c>
      <c r="X8377">
        <v>21</v>
      </c>
      <c r="Y8377">
        <v>1133</v>
      </c>
      <c r="Z8377">
        <v>644</v>
      </c>
      <c r="AA8377">
        <v>8833</v>
      </c>
      <c r="AB8377" s="2">
        <v>45055.002986111111</v>
      </c>
      <c r="AC8377" t="s">
        <v>32</v>
      </c>
    </row>
    <row r="8378" spans="1:29" x14ac:dyDescent="0.35">
      <c r="A8378" s="1">
        <v>44113</v>
      </c>
      <c r="B8378" t="s">
        <v>115</v>
      </c>
      <c r="C8378">
        <v>50059</v>
      </c>
      <c r="D8378">
        <v>444408</v>
      </c>
      <c r="F8378">
        <v>293</v>
      </c>
      <c r="G8378">
        <v>2481</v>
      </c>
      <c r="L8378">
        <v>35456</v>
      </c>
      <c r="N8378" s="2">
        <v>44112.958333333336</v>
      </c>
      <c r="O8378" t="s">
        <v>12295</v>
      </c>
      <c r="P8378" t="s">
        <v>12296</v>
      </c>
      <c r="Q8378">
        <v>514</v>
      </c>
      <c r="R8378">
        <v>2481</v>
      </c>
      <c r="S8378">
        <v>494467</v>
      </c>
      <c r="T8378">
        <v>696252</v>
      </c>
      <c r="U8378">
        <v>494467</v>
      </c>
      <c r="V8378">
        <v>31</v>
      </c>
      <c r="W8378">
        <v>7</v>
      </c>
      <c r="X8378">
        <v>13</v>
      </c>
      <c r="Y8378">
        <v>3674</v>
      </c>
      <c r="Z8378">
        <v>663</v>
      </c>
      <c r="AA8378">
        <v>8563</v>
      </c>
      <c r="AB8378" s="2">
        <v>45055.002986111111</v>
      </c>
      <c r="AC8378" t="s">
        <v>32</v>
      </c>
    </row>
    <row r="8379" spans="1:29" x14ac:dyDescent="0.35">
      <c r="A8379" s="1">
        <v>44113</v>
      </c>
      <c r="B8379" t="s">
        <v>118</v>
      </c>
      <c r="C8379">
        <v>8970</v>
      </c>
      <c r="D8379">
        <v>281357</v>
      </c>
      <c r="F8379">
        <v>13</v>
      </c>
      <c r="G8379">
        <v>748</v>
      </c>
      <c r="I8379">
        <v>237</v>
      </c>
      <c r="L8379">
        <v>7935</v>
      </c>
      <c r="N8379" s="2">
        <v>44113.375</v>
      </c>
      <c r="O8379" t="s">
        <v>12297</v>
      </c>
      <c r="P8379" t="s">
        <v>12298</v>
      </c>
      <c r="Q8379">
        <v>450</v>
      </c>
      <c r="R8379">
        <v>748</v>
      </c>
      <c r="S8379">
        <v>290327</v>
      </c>
      <c r="T8379">
        <v>487369</v>
      </c>
      <c r="U8379">
        <v>290327</v>
      </c>
      <c r="V8379">
        <v>33</v>
      </c>
      <c r="W8379">
        <v>1</v>
      </c>
      <c r="X8379">
        <v>1</v>
      </c>
      <c r="Y8379">
        <v>2358</v>
      </c>
      <c r="Z8379">
        <v>92</v>
      </c>
      <c r="AA8379">
        <v>5251</v>
      </c>
      <c r="AB8379" s="2">
        <v>45055.002986111111</v>
      </c>
      <c r="AC8379" t="s">
        <v>32</v>
      </c>
    </row>
    <row r="8380" spans="1:29" x14ac:dyDescent="0.35">
      <c r="A8380" s="1">
        <v>44113</v>
      </c>
      <c r="B8380" t="s">
        <v>121</v>
      </c>
      <c r="C8380">
        <v>218072</v>
      </c>
      <c r="D8380">
        <v>3666975</v>
      </c>
      <c r="F8380">
        <v>666</v>
      </c>
      <c r="G8380">
        <v>23821</v>
      </c>
      <c r="H8380">
        <v>150</v>
      </c>
      <c r="J8380">
        <v>53</v>
      </c>
      <c r="N8380" s="2">
        <v>44113</v>
      </c>
      <c r="O8380" t="s">
        <v>12299</v>
      </c>
      <c r="P8380" t="s">
        <v>12181</v>
      </c>
      <c r="Q8380">
        <v>16164</v>
      </c>
      <c r="R8380">
        <v>23821</v>
      </c>
      <c r="S8380">
        <v>3885047</v>
      </c>
      <c r="T8380">
        <v>3885047</v>
      </c>
      <c r="U8380">
        <v>3885047</v>
      </c>
      <c r="V8380">
        <v>34</v>
      </c>
      <c r="W8380">
        <v>4</v>
      </c>
      <c r="X8380">
        <v>58</v>
      </c>
      <c r="Y8380">
        <v>35456</v>
      </c>
      <c r="Z8380">
        <v>983</v>
      </c>
      <c r="AA8380">
        <v>36439</v>
      </c>
      <c r="AB8380" s="2">
        <v>45055.002986111111</v>
      </c>
      <c r="AC8380" t="s">
        <v>32</v>
      </c>
    </row>
    <row r="8381" spans="1:29" x14ac:dyDescent="0.35">
      <c r="A8381" s="1">
        <v>44113</v>
      </c>
      <c r="B8381" t="s">
        <v>123</v>
      </c>
      <c r="C8381">
        <v>32241</v>
      </c>
      <c r="F8381">
        <v>133</v>
      </c>
      <c r="G8381">
        <v>3678</v>
      </c>
      <c r="L8381">
        <v>18335</v>
      </c>
      <c r="N8381" s="2">
        <v>44113.743055555555</v>
      </c>
      <c r="O8381" t="s">
        <v>12300</v>
      </c>
      <c r="P8381" t="s">
        <v>12301</v>
      </c>
      <c r="Q8381">
        <v>902</v>
      </c>
      <c r="R8381">
        <v>3678</v>
      </c>
      <c r="S8381">
        <v>32241</v>
      </c>
      <c r="T8381">
        <v>980053</v>
      </c>
      <c r="U8381">
        <v>32241</v>
      </c>
      <c r="V8381">
        <v>35</v>
      </c>
      <c r="W8381">
        <v>3</v>
      </c>
      <c r="X8381">
        <v>26</v>
      </c>
      <c r="Y8381">
        <v>0</v>
      </c>
      <c r="Z8381">
        <v>485</v>
      </c>
      <c r="AA8381">
        <v>6108</v>
      </c>
      <c r="AB8381" s="2">
        <v>45055.002986111111</v>
      </c>
      <c r="AC8381" t="s">
        <v>32</v>
      </c>
    </row>
    <row r="8382" spans="1:29" x14ac:dyDescent="0.35">
      <c r="A8382" s="1">
        <v>44113</v>
      </c>
      <c r="B8382" t="s">
        <v>126</v>
      </c>
      <c r="C8382">
        <v>84593</v>
      </c>
      <c r="D8382">
        <v>645641</v>
      </c>
      <c r="F8382">
        <v>502</v>
      </c>
      <c r="H8382">
        <v>127</v>
      </c>
      <c r="J8382">
        <v>63</v>
      </c>
      <c r="N8382" s="2">
        <v>44113.124305555553</v>
      </c>
      <c r="O8382" t="s">
        <v>12302</v>
      </c>
      <c r="P8382" t="s">
        <v>12246</v>
      </c>
      <c r="Q8382">
        <v>1657</v>
      </c>
      <c r="S8382">
        <v>730234</v>
      </c>
      <c r="T8382">
        <v>1092036</v>
      </c>
      <c r="U8382">
        <v>730234</v>
      </c>
      <c r="V8382">
        <v>32</v>
      </c>
      <c r="W8382">
        <v>8</v>
      </c>
      <c r="X8382">
        <v>0</v>
      </c>
      <c r="Y8382">
        <v>5270</v>
      </c>
      <c r="Z8382">
        <v>766</v>
      </c>
      <c r="AA8382">
        <v>9314</v>
      </c>
      <c r="AB8382" s="2">
        <v>45055.002986111111</v>
      </c>
      <c r="AC8382" t="s">
        <v>32</v>
      </c>
    </row>
    <row r="8383" spans="1:29" x14ac:dyDescent="0.35">
      <c r="A8383" s="1">
        <v>44113</v>
      </c>
      <c r="B8383" t="s">
        <v>128</v>
      </c>
      <c r="C8383">
        <v>471696</v>
      </c>
      <c r="F8383">
        <v>779</v>
      </c>
      <c r="H8383">
        <v>168</v>
      </c>
      <c r="J8383">
        <v>78</v>
      </c>
      <c r="N8383" s="2">
        <v>44112.999305555553</v>
      </c>
      <c r="O8383" t="s">
        <v>12303</v>
      </c>
      <c r="P8383" t="s">
        <v>12185</v>
      </c>
      <c r="Q8383">
        <v>25561</v>
      </c>
      <c r="S8383">
        <v>471696</v>
      </c>
      <c r="T8383">
        <v>11786740</v>
      </c>
      <c r="U8383">
        <v>471696</v>
      </c>
      <c r="V8383">
        <v>36</v>
      </c>
      <c r="W8383">
        <v>6</v>
      </c>
      <c r="X8383">
        <v>0</v>
      </c>
      <c r="Y8383">
        <v>0</v>
      </c>
      <c r="Z8383">
        <v>1592</v>
      </c>
      <c r="AA8383">
        <v>139300</v>
      </c>
      <c r="AB8383" s="2">
        <v>45055.002986111111</v>
      </c>
      <c r="AC8383" t="s">
        <v>32</v>
      </c>
    </row>
    <row r="8384" spans="1:29" x14ac:dyDescent="0.35">
      <c r="A8384" s="1">
        <v>44113</v>
      </c>
      <c r="B8384" t="s">
        <v>131</v>
      </c>
      <c r="C8384">
        <v>166102</v>
      </c>
      <c r="F8384">
        <v>849</v>
      </c>
      <c r="G8384">
        <v>16301</v>
      </c>
      <c r="H8384">
        <v>240</v>
      </c>
      <c r="I8384">
        <v>3413</v>
      </c>
      <c r="J8384">
        <v>118</v>
      </c>
      <c r="L8384">
        <v>141642</v>
      </c>
      <c r="N8384" s="2">
        <v>44113.583333333336</v>
      </c>
      <c r="O8384" t="s">
        <v>12304</v>
      </c>
      <c r="P8384" t="s">
        <v>12234</v>
      </c>
      <c r="Q8384">
        <v>4994</v>
      </c>
      <c r="R8384">
        <v>16301</v>
      </c>
      <c r="S8384">
        <v>166102</v>
      </c>
      <c r="T8384">
        <v>3534585</v>
      </c>
      <c r="U8384">
        <v>166102</v>
      </c>
      <c r="V8384">
        <v>39</v>
      </c>
      <c r="W8384">
        <v>11</v>
      </c>
      <c r="X8384">
        <v>101</v>
      </c>
      <c r="Y8384">
        <v>0</v>
      </c>
      <c r="Z8384">
        <v>1840</v>
      </c>
      <c r="AA8384">
        <v>45553</v>
      </c>
      <c r="AB8384" s="2">
        <v>45055.002986111111</v>
      </c>
      <c r="AC8384" t="s">
        <v>32</v>
      </c>
    </row>
    <row r="8385" spans="1:29" x14ac:dyDescent="0.35">
      <c r="A8385" s="1">
        <v>44113</v>
      </c>
      <c r="B8385" t="s">
        <v>134</v>
      </c>
      <c r="C8385">
        <v>97088</v>
      </c>
      <c r="D8385">
        <v>1224883</v>
      </c>
      <c r="E8385">
        <v>8256</v>
      </c>
      <c r="F8385">
        <v>749</v>
      </c>
      <c r="G8385">
        <v>7124</v>
      </c>
      <c r="H8385">
        <v>265</v>
      </c>
      <c r="L8385">
        <v>82482</v>
      </c>
      <c r="N8385" s="2">
        <v>44113</v>
      </c>
      <c r="O8385" t="s">
        <v>12305</v>
      </c>
      <c r="P8385" t="s">
        <v>12181</v>
      </c>
      <c r="Q8385">
        <v>1091</v>
      </c>
      <c r="R8385">
        <v>7124</v>
      </c>
      <c r="S8385">
        <v>1330227</v>
      </c>
      <c r="T8385">
        <v>1321971</v>
      </c>
      <c r="U8385">
        <v>1321971</v>
      </c>
      <c r="V8385">
        <v>40</v>
      </c>
      <c r="W8385">
        <v>6</v>
      </c>
      <c r="X8385">
        <v>102</v>
      </c>
      <c r="Y8385">
        <v>15577</v>
      </c>
      <c r="Z8385">
        <v>1524</v>
      </c>
      <c r="AA8385">
        <v>17101</v>
      </c>
      <c r="AB8385" s="2">
        <v>45055.002986111111</v>
      </c>
      <c r="AC8385" t="s">
        <v>32</v>
      </c>
    </row>
    <row r="8386" spans="1:29" x14ac:dyDescent="0.35">
      <c r="A8386" s="1">
        <v>44113</v>
      </c>
      <c r="B8386" t="s">
        <v>136</v>
      </c>
      <c r="C8386">
        <v>36116</v>
      </c>
      <c r="D8386">
        <v>688262</v>
      </c>
      <c r="F8386">
        <v>197</v>
      </c>
      <c r="G8386">
        <v>2727</v>
      </c>
      <c r="H8386">
        <v>39</v>
      </c>
      <c r="J8386">
        <v>14</v>
      </c>
      <c r="N8386" s="2">
        <v>44112.125694444447</v>
      </c>
      <c r="O8386" t="s">
        <v>12306</v>
      </c>
      <c r="P8386" t="s">
        <v>12307</v>
      </c>
      <c r="Q8386">
        <v>594</v>
      </c>
      <c r="R8386">
        <v>2727</v>
      </c>
      <c r="S8386">
        <v>724378</v>
      </c>
      <c r="T8386">
        <v>1163149</v>
      </c>
      <c r="U8386">
        <v>724378</v>
      </c>
      <c r="V8386">
        <v>41</v>
      </c>
      <c r="W8386">
        <v>11</v>
      </c>
      <c r="X8386">
        <v>22</v>
      </c>
      <c r="Y8386">
        <v>5328</v>
      </c>
      <c r="Z8386">
        <v>482</v>
      </c>
      <c r="AA8386">
        <v>11642</v>
      </c>
      <c r="AB8386" s="2">
        <v>45055.002986111111</v>
      </c>
      <c r="AC8386" t="s">
        <v>32</v>
      </c>
    </row>
    <row r="8387" spans="1:29" x14ac:dyDescent="0.35">
      <c r="A8387" s="1">
        <v>44113</v>
      </c>
      <c r="B8387" t="s">
        <v>139</v>
      </c>
      <c r="C8387">
        <v>169308</v>
      </c>
      <c r="D8387">
        <v>1999765</v>
      </c>
      <c r="F8387">
        <v>734</v>
      </c>
      <c r="J8387">
        <v>92</v>
      </c>
      <c r="L8387">
        <v>137139</v>
      </c>
      <c r="N8387" s="2">
        <v>44113.5</v>
      </c>
      <c r="O8387" t="s">
        <v>12308</v>
      </c>
      <c r="P8387" t="s">
        <v>12309</v>
      </c>
      <c r="Q8387">
        <v>8308</v>
      </c>
      <c r="S8387">
        <v>2169073</v>
      </c>
      <c r="T8387">
        <v>3336637</v>
      </c>
      <c r="U8387">
        <v>2169073</v>
      </c>
      <c r="V8387">
        <v>42</v>
      </c>
      <c r="W8387">
        <v>9</v>
      </c>
      <c r="X8387">
        <v>0</v>
      </c>
      <c r="Y8387">
        <v>14662</v>
      </c>
      <c r="Z8387">
        <v>1380</v>
      </c>
      <c r="AA8387">
        <v>40270</v>
      </c>
      <c r="AB8387" s="2">
        <v>45055.002986111111</v>
      </c>
      <c r="AC8387" t="s">
        <v>32</v>
      </c>
    </row>
    <row r="8388" spans="1:29" x14ac:dyDescent="0.35">
      <c r="A8388" s="1">
        <v>44113</v>
      </c>
      <c r="B8388" t="s">
        <v>142</v>
      </c>
      <c r="C8388">
        <v>26326</v>
      </c>
      <c r="D8388">
        <v>305972</v>
      </c>
      <c r="F8388">
        <v>354</v>
      </c>
      <c r="H8388">
        <v>55</v>
      </c>
      <c r="J8388">
        <v>29</v>
      </c>
      <c r="L8388">
        <v>23603</v>
      </c>
      <c r="N8388" s="2">
        <v>44113</v>
      </c>
      <c r="O8388" t="s">
        <v>12310</v>
      </c>
      <c r="P8388" t="s">
        <v>12181</v>
      </c>
      <c r="Q8388">
        <v>720</v>
      </c>
      <c r="S8388">
        <v>332298</v>
      </c>
      <c r="T8388">
        <v>332298</v>
      </c>
      <c r="U8388">
        <v>332298</v>
      </c>
      <c r="V8388">
        <v>72</v>
      </c>
      <c r="W8388">
        <v>5</v>
      </c>
      <c r="X8388">
        <v>0</v>
      </c>
      <c r="Y8388">
        <v>0</v>
      </c>
      <c r="Z8388">
        <v>316</v>
      </c>
      <c r="AA8388">
        <v>316</v>
      </c>
      <c r="AB8388" s="2">
        <v>45055.002986111111</v>
      </c>
      <c r="AC8388" t="s">
        <v>32</v>
      </c>
    </row>
    <row r="8389" spans="1:29" x14ac:dyDescent="0.35">
      <c r="A8389" s="1">
        <v>44113</v>
      </c>
      <c r="B8389" t="s">
        <v>144</v>
      </c>
      <c r="C8389">
        <v>26294</v>
      </c>
      <c r="D8389">
        <v>341767</v>
      </c>
      <c r="F8389">
        <v>112</v>
      </c>
      <c r="G8389">
        <v>2902</v>
      </c>
      <c r="H8389">
        <v>10</v>
      </c>
      <c r="J8389">
        <v>6</v>
      </c>
      <c r="N8389" s="2">
        <v>44113.5</v>
      </c>
      <c r="O8389" t="s">
        <v>12311</v>
      </c>
      <c r="P8389" t="s">
        <v>12309</v>
      </c>
      <c r="Q8389">
        <v>1130</v>
      </c>
      <c r="R8389">
        <v>2902</v>
      </c>
      <c r="S8389">
        <v>368061</v>
      </c>
      <c r="T8389">
        <v>864638</v>
      </c>
      <c r="U8389">
        <v>368061</v>
      </c>
      <c r="V8389">
        <v>44</v>
      </c>
      <c r="W8389">
        <v>3</v>
      </c>
      <c r="X8389">
        <v>13</v>
      </c>
      <c r="Y8389">
        <v>3498</v>
      </c>
      <c r="Z8389">
        <v>249</v>
      </c>
      <c r="AA8389">
        <v>5209</v>
      </c>
      <c r="AB8389" s="2">
        <v>45055.002986111111</v>
      </c>
      <c r="AC8389" t="s">
        <v>32</v>
      </c>
    </row>
    <row r="8390" spans="1:29" x14ac:dyDescent="0.35">
      <c r="A8390" s="1">
        <v>44113</v>
      </c>
      <c r="B8390" t="s">
        <v>147</v>
      </c>
      <c r="C8390">
        <v>155676</v>
      </c>
      <c r="D8390">
        <v>1296892</v>
      </c>
      <c r="F8390">
        <v>748</v>
      </c>
      <c r="G8390">
        <v>9519</v>
      </c>
      <c r="H8390">
        <v>193</v>
      </c>
      <c r="J8390">
        <v>99</v>
      </c>
      <c r="L8390">
        <v>77102</v>
      </c>
      <c r="N8390" s="2">
        <v>44112.999305555553</v>
      </c>
      <c r="O8390" t="s">
        <v>12312</v>
      </c>
      <c r="P8390" t="s">
        <v>12185</v>
      </c>
      <c r="Q8390">
        <v>3530</v>
      </c>
      <c r="R8390">
        <v>9519</v>
      </c>
      <c r="S8390">
        <v>1452568</v>
      </c>
      <c r="T8390">
        <v>1452568</v>
      </c>
      <c r="U8390">
        <v>1452568</v>
      </c>
      <c r="V8390">
        <v>45</v>
      </c>
      <c r="W8390">
        <v>16</v>
      </c>
      <c r="X8390">
        <v>44</v>
      </c>
      <c r="Y8390">
        <v>21008</v>
      </c>
      <c r="Z8390">
        <v>921</v>
      </c>
      <c r="AA8390">
        <v>21929</v>
      </c>
      <c r="AB8390" s="2">
        <v>45055.002986111111</v>
      </c>
      <c r="AC8390" t="s">
        <v>32</v>
      </c>
    </row>
    <row r="8391" spans="1:29" x14ac:dyDescent="0.35">
      <c r="A8391" s="1">
        <v>44113</v>
      </c>
      <c r="B8391" t="s">
        <v>150</v>
      </c>
      <c r="C8391">
        <v>27215</v>
      </c>
      <c r="D8391">
        <v>186938</v>
      </c>
      <c r="F8391">
        <v>267</v>
      </c>
      <c r="G8391">
        <v>1782</v>
      </c>
      <c r="L8391">
        <v>21750</v>
      </c>
      <c r="N8391" s="2">
        <v>44112.583333333336</v>
      </c>
      <c r="O8391" t="s">
        <v>12313</v>
      </c>
      <c r="P8391" t="s">
        <v>12314</v>
      </c>
      <c r="Q8391">
        <v>277</v>
      </c>
      <c r="R8391">
        <v>1782</v>
      </c>
      <c r="S8391">
        <v>214153</v>
      </c>
      <c r="T8391">
        <v>307125</v>
      </c>
      <c r="U8391">
        <v>214153</v>
      </c>
      <c r="V8391">
        <v>46</v>
      </c>
      <c r="W8391">
        <v>5</v>
      </c>
      <c r="X8391">
        <v>65</v>
      </c>
      <c r="Y8391">
        <v>2088</v>
      </c>
      <c r="Z8391">
        <v>804</v>
      </c>
      <c r="AA8391">
        <v>4622</v>
      </c>
      <c r="AB8391" s="2">
        <v>45055.002986111111</v>
      </c>
      <c r="AC8391" t="s">
        <v>32</v>
      </c>
    </row>
    <row r="8392" spans="1:29" x14ac:dyDescent="0.35">
      <c r="A8392" s="1">
        <v>44113</v>
      </c>
      <c r="B8392" t="s">
        <v>152</v>
      </c>
      <c r="C8392">
        <v>211003</v>
      </c>
      <c r="F8392">
        <v>1186</v>
      </c>
      <c r="G8392">
        <v>9133</v>
      </c>
      <c r="H8392">
        <v>315</v>
      </c>
      <c r="J8392">
        <v>153</v>
      </c>
      <c r="L8392">
        <v>191651</v>
      </c>
      <c r="N8392" s="2">
        <v>44113.625</v>
      </c>
      <c r="O8392" t="s">
        <v>12315</v>
      </c>
      <c r="P8392" t="s">
        <v>12316</v>
      </c>
      <c r="Q8392">
        <v>2732</v>
      </c>
      <c r="R8392">
        <v>9133</v>
      </c>
      <c r="S8392">
        <v>211003</v>
      </c>
      <c r="T8392">
        <v>3107299</v>
      </c>
      <c r="U8392">
        <v>211003</v>
      </c>
      <c r="V8392">
        <v>47</v>
      </c>
      <c r="W8392">
        <v>27</v>
      </c>
      <c r="X8392">
        <v>39</v>
      </c>
      <c r="Y8392">
        <v>0</v>
      </c>
      <c r="Z8392">
        <v>1556</v>
      </c>
      <c r="AA8392">
        <v>26790</v>
      </c>
      <c r="AB8392" s="2">
        <v>45055.002986111111</v>
      </c>
      <c r="AC8392" t="s">
        <v>32</v>
      </c>
    </row>
    <row r="8393" spans="1:29" x14ac:dyDescent="0.35">
      <c r="A8393" s="1">
        <v>44113</v>
      </c>
      <c r="B8393" t="s">
        <v>155</v>
      </c>
      <c r="C8393">
        <v>785830</v>
      </c>
      <c r="F8393">
        <v>3593</v>
      </c>
      <c r="H8393">
        <v>1138</v>
      </c>
      <c r="L8393">
        <v>698481</v>
      </c>
      <c r="N8393" s="2">
        <v>44113.729166666664</v>
      </c>
      <c r="O8393" t="s">
        <v>12317</v>
      </c>
      <c r="P8393" t="s">
        <v>12318</v>
      </c>
      <c r="Q8393">
        <v>16432</v>
      </c>
      <c r="S8393">
        <v>785830</v>
      </c>
      <c r="T8393">
        <v>7075406</v>
      </c>
      <c r="U8393">
        <v>785830</v>
      </c>
      <c r="V8393">
        <v>48</v>
      </c>
      <c r="W8393">
        <v>98</v>
      </c>
      <c r="X8393">
        <v>0</v>
      </c>
      <c r="Y8393">
        <v>0</v>
      </c>
      <c r="Z8393">
        <v>4036</v>
      </c>
      <c r="AA8393">
        <v>65212</v>
      </c>
      <c r="AB8393" s="2">
        <v>45055.002986111111</v>
      </c>
      <c r="AC8393" t="s">
        <v>32</v>
      </c>
    </row>
    <row r="8394" spans="1:29" x14ac:dyDescent="0.35">
      <c r="A8394" s="1">
        <v>44113</v>
      </c>
      <c r="B8394" t="s">
        <v>158</v>
      </c>
      <c r="C8394">
        <v>83290</v>
      </c>
      <c r="D8394">
        <v>796879</v>
      </c>
      <c r="F8394">
        <v>261</v>
      </c>
      <c r="G8394">
        <v>4220</v>
      </c>
      <c r="H8394">
        <v>86</v>
      </c>
      <c r="I8394">
        <v>957</v>
      </c>
      <c r="K8394">
        <v>380</v>
      </c>
      <c r="L8394">
        <v>61326</v>
      </c>
      <c r="N8394" s="2">
        <v>44113.428472222222</v>
      </c>
      <c r="O8394" t="s">
        <v>12319</v>
      </c>
      <c r="P8394" t="s">
        <v>12320</v>
      </c>
      <c r="Q8394">
        <v>505</v>
      </c>
      <c r="R8394">
        <v>4220</v>
      </c>
      <c r="S8394">
        <v>880169</v>
      </c>
      <c r="T8394">
        <v>1155601</v>
      </c>
      <c r="U8394">
        <v>880169</v>
      </c>
      <c r="V8394">
        <v>49</v>
      </c>
      <c r="W8394">
        <v>4</v>
      </c>
      <c r="X8394">
        <v>53</v>
      </c>
      <c r="Y8394">
        <v>7046</v>
      </c>
      <c r="Z8394">
        <v>1343</v>
      </c>
      <c r="AA8394">
        <v>13277</v>
      </c>
      <c r="AB8394" s="2">
        <v>45055.002986111111</v>
      </c>
      <c r="AC8394" t="s">
        <v>32</v>
      </c>
    </row>
    <row r="8395" spans="1:29" x14ac:dyDescent="0.35">
      <c r="A8395" s="1">
        <v>44113</v>
      </c>
      <c r="B8395" t="s">
        <v>161</v>
      </c>
      <c r="C8395">
        <v>156649</v>
      </c>
      <c r="E8395">
        <v>312</v>
      </c>
      <c r="F8395">
        <v>963</v>
      </c>
      <c r="G8395">
        <v>11447</v>
      </c>
      <c r="H8395">
        <v>205</v>
      </c>
      <c r="J8395">
        <v>87</v>
      </c>
      <c r="N8395" s="2">
        <v>44112.708333333336</v>
      </c>
      <c r="O8395" t="s">
        <v>12321</v>
      </c>
      <c r="P8395" t="s">
        <v>12286</v>
      </c>
      <c r="Q8395">
        <v>3344</v>
      </c>
      <c r="R8395">
        <v>11447</v>
      </c>
      <c r="S8395">
        <v>156961</v>
      </c>
      <c r="T8395">
        <v>2219510</v>
      </c>
      <c r="U8395">
        <v>156649</v>
      </c>
      <c r="V8395">
        <v>51</v>
      </c>
      <c r="W8395">
        <v>16</v>
      </c>
      <c r="X8395">
        <v>54</v>
      </c>
      <c r="Y8395">
        <v>0</v>
      </c>
      <c r="Z8395">
        <v>1114</v>
      </c>
      <c r="AA8395">
        <v>29718</v>
      </c>
      <c r="AB8395" s="2">
        <v>45055.002986111111</v>
      </c>
      <c r="AC8395" t="s">
        <v>32</v>
      </c>
    </row>
    <row r="8396" spans="1:29" x14ac:dyDescent="0.35">
      <c r="A8396" s="1">
        <v>44113</v>
      </c>
      <c r="B8396" t="s">
        <v>163</v>
      </c>
      <c r="C8396">
        <v>1324</v>
      </c>
      <c r="D8396">
        <v>20434</v>
      </c>
      <c r="E8396">
        <v>34</v>
      </c>
      <c r="L8396">
        <v>1286</v>
      </c>
      <c r="N8396" s="2">
        <v>44112.882638888892</v>
      </c>
      <c r="O8396" t="s">
        <v>12322</v>
      </c>
      <c r="P8396" t="s">
        <v>12243</v>
      </c>
      <c r="Q8396">
        <v>20</v>
      </c>
      <c r="S8396">
        <v>21792</v>
      </c>
      <c r="T8396">
        <v>21758</v>
      </c>
      <c r="U8396">
        <v>21758</v>
      </c>
      <c r="V8396">
        <v>78</v>
      </c>
      <c r="W8396">
        <v>0</v>
      </c>
      <c r="X8396">
        <v>0</v>
      </c>
      <c r="Y8396">
        <v>68</v>
      </c>
      <c r="Z8396">
        <v>2</v>
      </c>
      <c r="AA8396">
        <v>70</v>
      </c>
      <c r="AB8396" s="2">
        <v>45055.002986111111</v>
      </c>
      <c r="AC8396" t="s">
        <v>32</v>
      </c>
    </row>
    <row r="8397" spans="1:29" x14ac:dyDescent="0.35">
      <c r="A8397" s="1">
        <v>44113</v>
      </c>
      <c r="B8397" t="s">
        <v>166</v>
      </c>
      <c r="C8397">
        <v>1851</v>
      </c>
      <c r="D8397">
        <v>167110</v>
      </c>
      <c r="F8397">
        <v>0</v>
      </c>
      <c r="L8397">
        <v>1646</v>
      </c>
      <c r="N8397" s="2">
        <v>44112.999305555553</v>
      </c>
      <c r="O8397" t="s">
        <v>12323</v>
      </c>
      <c r="P8397" t="s">
        <v>12185</v>
      </c>
      <c r="Q8397">
        <v>58</v>
      </c>
      <c r="S8397">
        <v>168961</v>
      </c>
      <c r="T8397">
        <v>314858</v>
      </c>
      <c r="U8397">
        <v>168961</v>
      </c>
      <c r="V8397">
        <v>50</v>
      </c>
      <c r="W8397">
        <v>0</v>
      </c>
      <c r="X8397">
        <v>0</v>
      </c>
      <c r="Y8397">
        <v>968</v>
      </c>
      <c r="Z8397">
        <v>8</v>
      </c>
      <c r="AA8397">
        <v>1873</v>
      </c>
      <c r="AB8397" s="2">
        <v>45055.002986111111</v>
      </c>
      <c r="AC8397" t="s">
        <v>32</v>
      </c>
    </row>
    <row r="8398" spans="1:29" x14ac:dyDescent="0.35">
      <c r="A8398" s="1">
        <v>44113</v>
      </c>
      <c r="B8398" t="s">
        <v>168</v>
      </c>
      <c r="C8398">
        <v>95205</v>
      </c>
      <c r="F8398">
        <v>357</v>
      </c>
      <c r="G8398">
        <v>7733</v>
      </c>
      <c r="H8398">
        <v>72</v>
      </c>
      <c r="J8398">
        <v>29</v>
      </c>
      <c r="N8398" s="2">
        <v>44112.124305555553</v>
      </c>
      <c r="O8398" t="s">
        <v>12324</v>
      </c>
      <c r="P8398" t="s">
        <v>12325</v>
      </c>
      <c r="Q8398">
        <v>2183</v>
      </c>
      <c r="R8398">
        <v>7733</v>
      </c>
      <c r="S8398">
        <v>95205</v>
      </c>
      <c r="T8398">
        <v>2016471</v>
      </c>
      <c r="U8398">
        <v>95205</v>
      </c>
      <c r="V8398">
        <v>53</v>
      </c>
      <c r="W8398">
        <v>6</v>
      </c>
      <c r="X8398">
        <v>30</v>
      </c>
      <c r="Y8398">
        <v>0</v>
      </c>
      <c r="Z8398">
        <v>723</v>
      </c>
      <c r="AA8398">
        <v>28994</v>
      </c>
      <c r="AB8398" s="2">
        <v>45055.002986111111</v>
      </c>
      <c r="AC8398" t="s">
        <v>32</v>
      </c>
    </row>
    <row r="8399" spans="1:29" x14ac:dyDescent="0.35">
      <c r="A8399" s="1">
        <v>44113</v>
      </c>
      <c r="B8399" t="s">
        <v>171</v>
      </c>
      <c r="C8399">
        <v>152631</v>
      </c>
      <c r="D8399">
        <v>1518662</v>
      </c>
      <c r="E8399">
        <v>300</v>
      </c>
      <c r="F8399">
        <v>876</v>
      </c>
      <c r="G8399">
        <v>8199</v>
      </c>
      <c r="H8399">
        <v>229</v>
      </c>
      <c r="I8399">
        <v>1261</v>
      </c>
      <c r="L8399">
        <v>115826</v>
      </c>
      <c r="N8399" s="2">
        <v>44113</v>
      </c>
      <c r="O8399" t="s">
        <v>12326</v>
      </c>
      <c r="P8399" t="s">
        <v>12181</v>
      </c>
      <c r="Q8399">
        <v>1451</v>
      </c>
      <c r="R8399">
        <v>8199</v>
      </c>
      <c r="S8399">
        <v>1671593</v>
      </c>
      <c r="T8399">
        <v>2603653</v>
      </c>
      <c r="U8399">
        <v>1671293</v>
      </c>
      <c r="V8399">
        <v>55</v>
      </c>
      <c r="W8399">
        <v>16</v>
      </c>
      <c r="X8399">
        <v>138</v>
      </c>
      <c r="Y8399">
        <v>11834</v>
      </c>
      <c r="Z8399">
        <v>3164</v>
      </c>
      <c r="AA8399">
        <v>34811</v>
      </c>
      <c r="AB8399" s="2">
        <v>45055.002986111111</v>
      </c>
      <c r="AC8399" t="s">
        <v>32</v>
      </c>
    </row>
    <row r="8400" spans="1:29" x14ac:dyDescent="0.35">
      <c r="A8400" s="1">
        <v>44113</v>
      </c>
      <c r="B8400" t="s">
        <v>173</v>
      </c>
      <c r="C8400">
        <v>17707</v>
      </c>
      <c r="F8400">
        <v>164</v>
      </c>
      <c r="H8400">
        <v>57</v>
      </c>
      <c r="J8400">
        <v>25</v>
      </c>
      <c r="L8400">
        <v>12896</v>
      </c>
      <c r="N8400" s="2">
        <v>44112.999305555553</v>
      </c>
      <c r="O8400" t="s">
        <v>12327</v>
      </c>
      <c r="P8400" t="s">
        <v>12185</v>
      </c>
      <c r="Q8400">
        <v>376</v>
      </c>
      <c r="S8400">
        <v>17707</v>
      </c>
      <c r="T8400">
        <v>612348</v>
      </c>
      <c r="U8400">
        <v>17707</v>
      </c>
      <c r="V8400">
        <v>54</v>
      </c>
      <c r="W8400">
        <v>6</v>
      </c>
      <c r="X8400">
        <v>0</v>
      </c>
      <c r="Y8400">
        <v>0</v>
      </c>
      <c r="Z8400">
        <v>382</v>
      </c>
      <c r="AA8400">
        <v>7956</v>
      </c>
      <c r="AB8400" s="2">
        <v>45055.002986111111</v>
      </c>
      <c r="AC8400" t="s">
        <v>32</v>
      </c>
    </row>
    <row r="8401" spans="1:29" x14ac:dyDescent="0.35">
      <c r="A8401" s="1">
        <v>44113</v>
      </c>
      <c r="B8401" t="s">
        <v>175</v>
      </c>
      <c r="C8401">
        <v>7335</v>
      </c>
      <c r="D8401">
        <v>103176</v>
      </c>
      <c r="F8401">
        <v>54</v>
      </c>
      <c r="G8401">
        <v>317</v>
      </c>
      <c r="L8401">
        <v>5732</v>
      </c>
      <c r="N8401" s="2">
        <v>44113.697222222225</v>
      </c>
      <c r="O8401" t="s">
        <v>12328</v>
      </c>
      <c r="P8401" t="s">
        <v>12329</v>
      </c>
      <c r="Q8401">
        <v>54</v>
      </c>
      <c r="R8401">
        <v>317</v>
      </c>
      <c r="S8401">
        <v>110511</v>
      </c>
      <c r="T8401">
        <v>209041</v>
      </c>
      <c r="U8401">
        <v>110511</v>
      </c>
      <c r="V8401">
        <v>56</v>
      </c>
      <c r="W8401">
        <v>0</v>
      </c>
      <c r="X8401">
        <v>4</v>
      </c>
      <c r="Y8401">
        <v>1326</v>
      </c>
      <c r="Z8401">
        <v>243</v>
      </c>
      <c r="AA8401">
        <v>3017</v>
      </c>
      <c r="AB8401" s="2">
        <v>45055.002986111111</v>
      </c>
      <c r="AC8401" t="s">
        <v>32</v>
      </c>
    </row>
    <row r="8402" spans="1:29" x14ac:dyDescent="0.35">
      <c r="A8402" s="1">
        <v>44112</v>
      </c>
      <c r="B8402" t="s">
        <v>29</v>
      </c>
      <c r="C8402">
        <v>9045</v>
      </c>
      <c r="F8402">
        <v>46</v>
      </c>
      <c r="G8402">
        <v>337</v>
      </c>
      <c r="J8402">
        <v>6</v>
      </c>
      <c r="L8402">
        <v>5672</v>
      </c>
      <c r="N8402" s="2">
        <v>44112.165972222225</v>
      </c>
      <c r="O8402" t="s">
        <v>12330</v>
      </c>
      <c r="P8402" t="s">
        <v>12331</v>
      </c>
      <c r="Q8402">
        <v>60</v>
      </c>
      <c r="R8402">
        <v>337</v>
      </c>
      <c r="S8402">
        <v>9045</v>
      </c>
      <c r="T8402">
        <v>491171</v>
      </c>
      <c r="U8402">
        <v>9045</v>
      </c>
      <c r="V8402">
        <v>2</v>
      </c>
      <c r="W8402">
        <v>1</v>
      </c>
      <c r="X8402">
        <v>4</v>
      </c>
      <c r="Y8402">
        <v>0</v>
      </c>
      <c r="Z8402">
        <v>134</v>
      </c>
      <c r="AA8402">
        <v>1097</v>
      </c>
      <c r="AB8402" s="2">
        <v>45055.002986111111</v>
      </c>
      <c r="AC8402" t="s">
        <v>32</v>
      </c>
    </row>
    <row r="8403" spans="1:29" x14ac:dyDescent="0.35">
      <c r="A8403" s="1">
        <v>44112</v>
      </c>
      <c r="B8403" t="s">
        <v>33</v>
      </c>
      <c r="C8403">
        <v>161975</v>
      </c>
      <c r="D8403">
        <v>1042046</v>
      </c>
      <c r="F8403">
        <v>754</v>
      </c>
      <c r="G8403">
        <v>17989</v>
      </c>
      <c r="I8403">
        <v>1876</v>
      </c>
      <c r="K8403">
        <v>1061</v>
      </c>
      <c r="L8403">
        <v>71240</v>
      </c>
      <c r="N8403" s="2">
        <v>44112.458333333336</v>
      </c>
      <c r="O8403" t="s">
        <v>12332</v>
      </c>
      <c r="P8403" t="s">
        <v>12333</v>
      </c>
      <c r="Q8403">
        <v>2637</v>
      </c>
      <c r="R8403">
        <v>17989</v>
      </c>
      <c r="S8403">
        <v>1204021</v>
      </c>
      <c r="T8403">
        <v>1184710</v>
      </c>
      <c r="U8403">
        <v>1204021</v>
      </c>
      <c r="V8403">
        <v>1</v>
      </c>
      <c r="W8403">
        <v>36</v>
      </c>
      <c r="X8403">
        <v>74</v>
      </c>
      <c r="Y8403">
        <v>3520</v>
      </c>
      <c r="Z8403">
        <v>557</v>
      </c>
      <c r="AA8403">
        <v>3892</v>
      </c>
      <c r="AB8403" s="2">
        <v>45055.002986111111</v>
      </c>
      <c r="AC8403" t="s">
        <v>32</v>
      </c>
    </row>
    <row r="8404" spans="1:29" x14ac:dyDescent="0.35">
      <c r="A8404" s="1">
        <v>44112</v>
      </c>
      <c r="B8404" t="s">
        <v>36</v>
      </c>
      <c r="C8404">
        <v>90145</v>
      </c>
      <c r="D8404">
        <v>1025546</v>
      </c>
      <c r="F8404">
        <v>546</v>
      </c>
      <c r="G8404">
        <v>5805</v>
      </c>
      <c r="H8404">
        <v>237</v>
      </c>
      <c r="J8404">
        <v>102</v>
      </c>
      <c r="K8404">
        <v>723</v>
      </c>
      <c r="L8404">
        <v>81563</v>
      </c>
      <c r="N8404" s="2">
        <v>44112</v>
      </c>
      <c r="O8404" t="s">
        <v>12334</v>
      </c>
      <c r="P8404" t="s">
        <v>12256</v>
      </c>
      <c r="Q8404">
        <v>1503</v>
      </c>
      <c r="R8404">
        <v>5805</v>
      </c>
      <c r="S8404">
        <v>1115691</v>
      </c>
      <c r="T8404">
        <v>1111526</v>
      </c>
      <c r="U8404">
        <v>1115691</v>
      </c>
      <c r="V8404">
        <v>5</v>
      </c>
      <c r="W8404">
        <v>21</v>
      </c>
      <c r="X8404">
        <v>65</v>
      </c>
      <c r="Y8404">
        <v>12903</v>
      </c>
      <c r="Z8404">
        <v>1265</v>
      </c>
      <c r="AA8404">
        <v>13970</v>
      </c>
      <c r="AB8404" s="2">
        <v>45055.002986111111</v>
      </c>
      <c r="AC8404" t="s">
        <v>32</v>
      </c>
    </row>
    <row r="8405" spans="1:29" x14ac:dyDescent="0.35">
      <c r="A8405" s="1">
        <v>44112</v>
      </c>
      <c r="B8405" t="s">
        <v>39</v>
      </c>
      <c r="C8405">
        <v>0</v>
      </c>
      <c r="D8405">
        <v>1616</v>
      </c>
      <c r="N8405" s="2">
        <v>44105</v>
      </c>
      <c r="O8405" t="s">
        <v>12335</v>
      </c>
      <c r="P8405" t="s">
        <v>10353</v>
      </c>
      <c r="Q8405">
        <v>0</v>
      </c>
      <c r="S8405">
        <v>1616</v>
      </c>
      <c r="T8405">
        <v>1616</v>
      </c>
      <c r="U8405">
        <v>1616</v>
      </c>
      <c r="V8405">
        <v>60</v>
      </c>
      <c r="W8405">
        <v>0</v>
      </c>
      <c r="X8405">
        <v>0</v>
      </c>
      <c r="Y8405">
        <v>0</v>
      </c>
      <c r="Z8405">
        <v>0</v>
      </c>
      <c r="AA8405">
        <v>0</v>
      </c>
      <c r="AB8405" s="2">
        <v>45055.002986111111</v>
      </c>
      <c r="AC8405" t="s">
        <v>32</v>
      </c>
    </row>
    <row r="8406" spans="1:29" x14ac:dyDescent="0.35">
      <c r="A8406" s="1">
        <v>44112</v>
      </c>
      <c r="B8406" t="s">
        <v>42</v>
      </c>
      <c r="C8406">
        <v>223401</v>
      </c>
      <c r="D8406">
        <v>1312499</v>
      </c>
      <c r="F8406">
        <v>728</v>
      </c>
      <c r="G8406">
        <v>20171</v>
      </c>
      <c r="H8406">
        <v>156</v>
      </c>
      <c r="J8406">
        <v>63</v>
      </c>
      <c r="N8406" s="2">
        <v>44112</v>
      </c>
      <c r="O8406" t="s">
        <v>12336</v>
      </c>
      <c r="P8406" t="s">
        <v>12256</v>
      </c>
      <c r="Q8406">
        <v>5743</v>
      </c>
      <c r="R8406">
        <v>20171</v>
      </c>
      <c r="S8406">
        <v>1535900</v>
      </c>
      <c r="T8406">
        <v>2344730</v>
      </c>
      <c r="U8406">
        <v>1535900</v>
      </c>
      <c r="V8406">
        <v>4</v>
      </c>
      <c r="W8406">
        <v>10</v>
      </c>
      <c r="X8406">
        <v>121</v>
      </c>
      <c r="Y8406">
        <v>11551</v>
      </c>
      <c r="Z8406">
        <v>863</v>
      </c>
      <c r="AA8406">
        <v>22948</v>
      </c>
      <c r="AB8406" s="2">
        <v>45055.002986111111</v>
      </c>
      <c r="AC8406" t="s">
        <v>32</v>
      </c>
    </row>
    <row r="8407" spans="1:29" x14ac:dyDescent="0.35">
      <c r="A8407" s="1">
        <v>44112</v>
      </c>
      <c r="B8407" t="s">
        <v>44</v>
      </c>
      <c r="C8407">
        <v>834800</v>
      </c>
      <c r="F8407">
        <v>3186</v>
      </c>
      <c r="H8407">
        <v>754</v>
      </c>
      <c r="N8407" s="2">
        <v>44112.124305555553</v>
      </c>
      <c r="O8407" t="s">
        <v>12337</v>
      </c>
      <c r="P8407" t="s">
        <v>12325</v>
      </c>
      <c r="Q8407">
        <v>16361</v>
      </c>
      <c r="S8407">
        <v>834800</v>
      </c>
      <c r="T8407">
        <v>15623623</v>
      </c>
      <c r="U8407">
        <v>834800</v>
      </c>
      <c r="V8407">
        <v>6</v>
      </c>
      <c r="W8407">
        <v>133</v>
      </c>
      <c r="X8407">
        <v>0</v>
      </c>
      <c r="Y8407">
        <v>0</v>
      </c>
      <c r="Z8407">
        <v>3575</v>
      </c>
      <c r="AA8407">
        <v>66917</v>
      </c>
      <c r="AB8407" s="2">
        <v>45055.002986111111</v>
      </c>
      <c r="AC8407" t="s">
        <v>32</v>
      </c>
    </row>
    <row r="8408" spans="1:29" x14ac:dyDescent="0.35">
      <c r="A8408" s="1">
        <v>44112</v>
      </c>
      <c r="B8408" t="s">
        <v>47</v>
      </c>
      <c r="C8408">
        <v>75785</v>
      </c>
      <c r="D8408">
        <v>914437</v>
      </c>
      <c r="F8408">
        <v>356</v>
      </c>
      <c r="G8408">
        <v>7834</v>
      </c>
      <c r="N8408" s="2">
        <v>44112.082638888889</v>
      </c>
      <c r="O8408" t="s">
        <v>12338</v>
      </c>
      <c r="P8408" t="s">
        <v>12339</v>
      </c>
      <c r="Q8408">
        <v>2095</v>
      </c>
      <c r="R8408">
        <v>7834</v>
      </c>
      <c r="S8408">
        <v>990222</v>
      </c>
      <c r="T8408">
        <v>1496198</v>
      </c>
      <c r="U8408">
        <v>990222</v>
      </c>
      <c r="V8408">
        <v>8</v>
      </c>
      <c r="W8408">
        <v>10</v>
      </c>
      <c r="X8408">
        <v>63</v>
      </c>
      <c r="Y8408">
        <v>9322</v>
      </c>
      <c r="Z8408">
        <v>863</v>
      </c>
      <c r="AA8408">
        <v>18897</v>
      </c>
      <c r="AB8408" s="2">
        <v>45055.002986111111</v>
      </c>
      <c r="AC8408" t="s">
        <v>32</v>
      </c>
    </row>
    <row r="8409" spans="1:29" x14ac:dyDescent="0.35">
      <c r="A8409" s="1">
        <v>44112</v>
      </c>
      <c r="B8409" t="s">
        <v>50</v>
      </c>
      <c r="C8409">
        <v>59748</v>
      </c>
      <c r="F8409">
        <v>128</v>
      </c>
      <c r="G8409">
        <v>11845</v>
      </c>
      <c r="L8409">
        <v>9522</v>
      </c>
      <c r="N8409" s="2">
        <v>44111.854166666664</v>
      </c>
      <c r="O8409" t="s">
        <v>12340</v>
      </c>
      <c r="P8409" t="s">
        <v>12341</v>
      </c>
      <c r="Q8409">
        <v>4527</v>
      </c>
      <c r="R8409">
        <v>11845</v>
      </c>
      <c r="S8409">
        <v>59748</v>
      </c>
      <c r="T8409">
        <v>2013786</v>
      </c>
      <c r="U8409">
        <v>59748</v>
      </c>
      <c r="V8409">
        <v>9</v>
      </c>
      <c r="W8409">
        <v>5</v>
      </c>
      <c r="X8409">
        <v>146</v>
      </c>
      <c r="Y8409">
        <v>0</v>
      </c>
      <c r="Z8409">
        <v>384</v>
      </c>
      <c r="AA8409">
        <v>31139</v>
      </c>
      <c r="AB8409" s="2">
        <v>45055.002986111111</v>
      </c>
      <c r="AC8409" t="s">
        <v>32</v>
      </c>
    </row>
    <row r="8410" spans="1:29" x14ac:dyDescent="0.35">
      <c r="A8410" s="1">
        <v>44112</v>
      </c>
      <c r="B8410" t="s">
        <v>53</v>
      </c>
      <c r="C8410">
        <v>15765</v>
      </c>
      <c r="F8410">
        <v>100</v>
      </c>
      <c r="H8410">
        <v>25</v>
      </c>
      <c r="J8410">
        <v>15</v>
      </c>
      <c r="L8410">
        <v>12431</v>
      </c>
      <c r="N8410" s="2">
        <v>44111</v>
      </c>
      <c r="O8410" t="s">
        <v>12342</v>
      </c>
      <c r="P8410" t="s">
        <v>12343</v>
      </c>
      <c r="Q8410">
        <v>634</v>
      </c>
      <c r="S8410">
        <v>15765</v>
      </c>
      <c r="T8410">
        <v>416816</v>
      </c>
      <c r="U8410">
        <v>15765</v>
      </c>
      <c r="V8410">
        <v>11</v>
      </c>
      <c r="W8410">
        <v>2</v>
      </c>
      <c r="X8410">
        <v>0</v>
      </c>
      <c r="Y8410">
        <v>0</v>
      </c>
      <c r="Z8410">
        <v>68</v>
      </c>
      <c r="AA8410">
        <v>4160</v>
      </c>
      <c r="AB8410" s="2">
        <v>45055.002986111111</v>
      </c>
      <c r="AC8410" t="s">
        <v>32</v>
      </c>
    </row>
    <row r="8411" spans="1:29" x14ac:dyDescent="0.35">
      <c r="A8411" s="1">
        <v>44112</v>
      </c>
      <c r="B8411" t="s">
        <v>56</v>
      </c>
      <c r="C8411">
        <v>21682</v>
      </c>
      <c r="D8411">
        <v>279820</v>
      </c>
      <c r="F8411">
        <v>101</v>
      </c>
      <c r="H8411">
        <v>21</v>
      </c>
      <c r="L8411">
        <v>11146</v>
      </c>
      <c r="N8411" s="2">
        <v>44111.75</v>
      </c>
      <c r="O8411" t="s">
        <v>12344</v>
      </c>
      <c r="P8411" t="s">
        <v>12345</v>
      </c>
      <c r="Q8411">
        <v>651</v>
      </c>
      <c r="S8411">
        <v>301502</v>
      </c>
      <c r="T8411">
        <v>457055</v>
      </c>
      <c r="U8411">
        <v>301502</v>
      </c>
      <c r="V8411">
        <v>10</v>
      </c>
      <c r="W8411">
        <v>2</v>
      </c>
      <c r="X8411">
        <v>0</v>
      </c>
      <c r="Y8411">
        <v>2197</v>
      </c>
      <c r="Z8411">
        <v>132</v>
      </c>
      <c r="AA8411">
        <v>1920</v>
      </c>
      <c r="AB8411" s="2">
        <v>45055.002986111111</v>
      </c>
      <c r="AC8411" t="s">
        <v>32</v>
      </c>
    </row>
    <row r="8412" spans="1:29" x14ac:dyDescent="0.35">
      <c r="A8412" s="1">
        <v>44112</v>
      </c>
      <c r="B8412" t="s">
        <v>59</v>
      </c>
      <c r="C8412">
        <v>717148</v>
      </c>
      <c r="D8412">
        <v>4763745</v>
      </c>
      <c r="E8412">
        <v>4134</v>
      </c>
      <c r="F8412">
        <v>2141</v>
      </c>
      <c r="G8412">
        <v>46005</v>
      </c>
      <c r="N8412" s="2">
        <v>44111.999305555553</v>
      </c>
      <c r="O8412" t="s">
        <v>12346</v>
      </c>
      <c r="P8412" t="s">
        <v>12347</v>
      </c>
      <c r="Q8412">
        <v>15254</v>
      </c>
      <c r="R8412">
        <v>46005</v>
      </c>
      <c r="S8412">
        <v>5485027</v>
      </c>
      <c r="T8412">
        <v>8482940</v>
      </c>
      <c r="U8412">
        <v>5480893</v>
      </c>
      <c r="V8412">
        <v>12</v>
      </c>
      <c r="W8412">
        <v>170</v>
      </c>
      <c r="X8412">
        <v>228</v>
      </c>
      <c r="Y8412">
        <v>26741</v>
      </c>
      <c r="Z8412">
        <v>3246</v>
      </c>
      <c r="AA8412">
        <v>71411</v>
      </c>
      <c r="AB8412" s="2">
        <v>45055.002986111111</v>
      </c>
      <c r="AC8412" t="s">
        <v>32</v>
      </c>
    </row>
    <row r="8413" spans="1:29" x14ac:dyDescent="0.35">
      <c r="A8413" s="1">
        <v>44112</v>
      </c>
      <c r="B8413" t="s">
        <v>62</v>
      </c>
      <c r="C8413">
        <v>327407</v>
      </c>
      <c r="F8413">
        <v>1742</v>
      </c>
      <c r="G8413">
        <v>29386</v>
      </c>
      <c r="I8413">
        <v>5453</v>
      </c>
      <c r="N8413" s="2">
        <v>44112.618055555555</v>
      </c>
      <c r="O8413" t="s">
        <v>12348</v>
      </c>
      <c r="P8413" t="s">
        <v>12349</v>
      </c>
      <c r="Q8413">
        <v>7294</v>
      </c>
      <c r="R8413">
        <v>29386</v>
      </c>
      <c r="S8413">
        <v>327407</v>
      </c>
      <c r="T8413">
        <v>3083121</v>
      </c>
      <c r="U8413">
        <v>327407</v>
      </c>
      <c r="V8413">
        <v>13</v>
      </c>
      <c r="W8413">
        <v>35</v>
      </c>
      <c r="X8413">
        <v>78</v>
      </c>
      <c r="Y8413">
        <v>0</v>
      </c>
      <c r="Z8413">
        <v>1265</v>
      </c>
      <c r="AA8413">
        <v>24934</v>
      </c>
      <c r="AB8413" s="2">
        <v>45055.002986111111</v>
      </c>
      <c r="AC8413" t="s">
        <v>32</v>
      </c>
    </row>
    <row r="8414" spans="1:29" x14ac:dyDescent="0.35">
      <c r="A8414" s="1">
        <v>44112</v>
      </c>
      <c r="B8414" t="s">
        <v>65</v>
      </c>
      <c r="C8414">
        <v>2934</v>
      </c>
      <c r="D8414">
        <v>51137</v>
      </c>
      <c r="F8414">
        <v>50</v>
      </c>
      <c r="H8414">
        <v>15</v>
      </c>
      <c r="L8414">
        <v>2067</v>
      </c>
      <c r="N8414" s="2">
        <v>44112.215277777781</v>
      </c>
      <c r="O8414" t="s">
        <v>12350</v>
      </c>
      <c r="P8414" t="s">
        <v>12351</v>
      </c>
      <c r="Q8414">
        <v>58</v>
      </c>
      <c r="S8414">
        <v>54071</v>
      </c>
      <c r="T8414">
        <v>54071</v>
      </c>
      <c r="U8414">
        <v>54071</v>
      </c>
      <c r="V8414">
        <v>66</v>
      </c>
      <c r="W8414">
        <v>1</v>
      </c>
      <c r="X8414">
        <v>0</v>
      </c>
      <c r="Y8414">
        <v>517</v>
      </c>
      <c r="Z8414">
        <v>66</v>
      </c>
      <c r="AA8414">
        <v>583</v>
      </c>
      <c r="AB8414" s="2">
        <v>45055.002986111111</v>
      </c>
      <c r="AC8414" t="s">
        <v>32</v>
      </c>
    </row>
    <row r="8415" spans="1:29" x14ac:dyDescent="0.35">
      <c r="A8415" s="1">
        <v>44112</v>
      </c>
      <c r="B8415" t="s">
        <v>68</v>
      </c>
      <c r="C8415">
        <v>13232</v>
      </c>
      <c r="F8415">
        <v>109</v>
      </c>
      <c r="G8415">
        <v>894</v>
      </c>
      <c r="H8415">
        <v>35</v>
      </c>
      <c r="J8415">
        <v>18</v>
      </c>
      <c r="L8415">
        <v>10573</v>
      </c>
      <c r="N8415" s="2">
        <v>44111.75</v>
      </c>
      <c r="O8415" t="s">
        <v>12352</v>
      </c>
      <c r="P8415" t="s">
        <v>12345</v>
      </c>
      <c r="Q8415">
        <v>163</v>
      </c>
      <c r="R8415">
        <v>894</v>
      </c>
      <c r="S8415">
        <v>13232</v>
      </c>
      <c r="T8415">
        <v>440089</v>
      </c>
      <c r="U8415">
        <v>13232</v>
      </c>
      <c r="V8415">
        <v>15</v>
      </c>
      <c r="W8415">
        <v>3</v>
      </c>
      <c r="X8415">
        <v>5</v>
      </c>
      <c r="Y8415">
        <v>-295153</v>
      </c>
      <c r="Z8415">
        <v>108</v>
      </c>
      <c r="AA8415">
        <v>3591</v>
      </c>
      <c r="AB8415" s="2">
        <v>45055.002986111111</v>
      </c>
      <c r="AC8415" t="s">
        <v>32</v>
      </c>
    </row>
    <row r="8416" spans="1:29" x14ac:dyDescent="0.35">
      <c r="A8416" s="1">
        <v>44112</v>
      </c>
      <c r="B8416" t="s">
        <v>71</v>
      </c>
      <c r="C8416">
        <v>92145</v>
      </c>
      <c r="D8416">
        <v>710892</v>
      </c>
      <c r="F8416">
        <v>449</v>
      </c>
      <c r="H8416">
        <v>112</v>
      </c>
      <c r="J8416">
        <v>63</v>
      </c>
      <c r="L8416">
        <v>74250</v>
      </c>
      <c r="N8416" s="2">
        <v>44112</v>
      </c>
      <c r="O8416" t="s">
        <v>12353</v>
      </c>
      <c r="P8416" t="s">
        <v>12256</v>
      </c>
      <c r="Q8416">
        <v>1421</v>
      </c>
      <c r="S8416">
        <v>803037</v>
      </c>
      <c r="T8416">
        <v>803037</v>
      </c>
      <c r="U8416">
        <v>803037</v>
      </c>
      <c r="V8416">
        <v>19</v>
      </c>
      <c r="W8416">
        <v>6</v>
      </c>
      <c r="X8416">
        <v>0</v>
      </c>
      <c r="Y8416">
        <v>5719</v>
      </c>
      <c r="Z8416">
        <v>1261</v>
      </c>
      <c r="AA8416">
        <v>6980</v>
      </c>
      <c r="AB8416" s="2">
        <v>45055.002986111111</v>
      </c>
      <c r="AC8416" t="s">
        <v>32</v>
      </c>
    </row>
    <row r="8417" spans="1:29" x14ac:dyDescent="0.35">
      <c r="A8417" s="1">
        <v>44112</v>
      </c>
      <c r="B8417" t="s">
        <v>73</v>
      </c>
      <c r="C8417">
        <v>45753</v>
      </c>
      <c r="D8417">
        <v>283108</v>
      </c>
      <c r="F8417">
        <v>191</v>
      </c>
      <c r="G8417">
        <v>1972</v>
      </c>
      <c r="H8417">
        <v>41</v>
      </c>
      <c r="I8417">
        <v>470</v>
      </c>
      <c r="L8417">
        <v>23475</v>
      </c>
      <c r="N8417" s="2">
        <v>44111.791666666664</v>
      </c>
      <c r="O8417" t="s">
        <v>12354</v>
      </c>
      <c r="P8417" t="s">
        <v>12355</v>
      </c>
      <c r="Q8417">
        <v>500</v>
      </c>
      <c r="R8417">
        <v>1972</v>
      </c>
      <c r="S8417">
        <v>328861</v>
      </c>
      <c r="T8417">
        <v>324328</v>
      </c>
      <c r="U8417">
        <v>328861</v>
      </c>
      <c r="V8417">
        <v>16</v>
      </c>
      <c r="W8417">
        <v>8</v>
      </c>
      <c r="X8417">
        <v>40</v>
      </c>
      <c r="Y8417">
        <v>1999</v>
      </c>
      <c r="Z8417">
        <v>671</v>
      </c>
      <c r="AA8417">
        <v>2534</v>
      </c>
      <c r="AB8417" s="2">
        <v>45055.002986111111</v>
      </c>
      <c r="AC8417" t="s">
        <v>32</v>
      </c>
    </row>
    <row r="8418" spans="1:29" x14ac:dyDescent="0.35">
      <c r="A8418" s="1">
        <v>44112</v>
      </c>
      <c r="B8418" t="s">
        <v>76</v>
      </c>
      <c r="C8418">
        <v>313439</v>
      </c>
      <c r="F8418">
        <v>1755</v>
      </c>
      <c r="H8418">
        <v>392</v>
      </c>
      <c r="J8418">
        <v>163</v>
      </c>
      <c r="N8418" s="2">
        <v>44112</v>
      </c>
      <c r="O8418" t="s">
        <v>12356</v>
      </c>
      <c r="P8418" t="s">
        <v>12256</v>
      </c>
      <c r="Q8418">
        <v>9159</v>
      </c>
      <c r="S8418">
        <v>313439</v>
      </c>
      <c r="T8418">
        <v>6105780</v>
      </c>
      <c r="U8418">
        <v>313439</v>
      </c>
      <c r="V8418">
        <v>17</v>
      </c>
      <c r="W8418">
        <v>32</v>
      </c>
      <c r="X8418">
        <v>0</v>
      </c>
      <c r="Y8418">
        <v>0</v>
      </c>
      <c r="Z8418">
        <v>3059</v>
      </c>
      <c r="AA8418">
        <v>72491</v>
      </c>
      <c r="AB8418" s="2">
        <v>45055.002986111111</v>
      </c>
      <c r="AC8418" t="s">
        <v>32</v>
      </c>
    </row>
    <row r="8419" spans="1:29" x14ac:dyDescent="0.35">
      <c r="A8419" s="1">
        <v>44112</v>
      </c>
      <c r="B8419" t="s">
        <v>78</v>
      </c>
      <c r="C8419">
        <v>129677</v>
      </c>
      <c r="D8419">
        <v>1321714</v>
      </c>
      <c r="F8419">
        <v>1110</v>
      </c>
      <c r="G8419">
        <v>13537</v>
      </c>
      <c r="H8419">
        <v>342</v>
      </c>
      <c r="I8419">
        <v>2691</v>
      </c>
      <c r="J8419">
        <v>107</v>
      </c>
      <c r="N8419" s="2">
        <v>44111.999305555553</v>
      </c>
      <c r="O8419" t="s">
        <v>12357</v>
      </c>
      <c r="P8419" t="s">
        <v>12347</v>
      </c>
      <c r="Q8419">
        <v>3742</v>
      </c>
      <c r="R8419">
        <v>13537</v>
      </c>
      <c r="S8419">
        <v>1451391</v>
      </c>
      <c r="T8419">
        <v>2323256</v>
      </c>
      <c r="U8419">
        <v>1451391</v>
      </c>
      <c r="V8419">
        <v>18</v>
      </c>
      <c r="W8419">
        <v>15</v>
      </c>
      <c r="X8419">
        <v>107</v>
      </c>
      <c r="Y8419">
        <v>9024</v>
      </c>
      <c r="Z8419">
        <v>1450</v>
      </c>
      <c r="AA8419">
        <v>29878</v>
      </c>
      <c r="AB8419" s="2">
        <v>45055.002986111111</v>
      </c>
      <c r="AC8419" t="s">
        <v>32</v>
      </c>
    </row>
    <row r="8420" spans="1:29" x14ac:dyDescent="0.35">
      <c r="A8420" s="1">
        <v>44112</v>
      </c>
      <c r="B8420" t="s">
        <v>80</v>
      </c>
      <c r="C8420">
        <v>63952</v>
      </c>
      <c r="D8420">
        <v>485446</v>
      </c>
      <c r="F8420">
        <v>393</v>
      </c>
      <c r="G8420">
        <v>3121</v>
      </c>
      <c r="H8420">
        <v>103</v>
      </c>
      <c r="I8420">
        <v>849</v>
      </c>
      <c r="J8420">
        <v>34</v>
      </c>
      <c r="K8420">
        <v>267</v>
      </c>
      <c r="N8420" s="2">
        <v>44111.416666666664</v>
      </c>
      <c r="O8420" s="3" t="s">
        <v>12358</v>
      </c>
      <c r="P8420" t="s">
        <v>12359</v>
      </c>
      <c r="Q8420">
        <v>723</v>
      </c>
      <c r="R8420">
        <v>3121</v>
      </c>
      <c r="S8420">
        <v>549398</v>
      </c>
      <c r="T8420">
        <v>549398</v>
      </c>
      <c r="U8420">
        <v>549398</v>
      </c>
      <c r="V8420">
        <v>20</v>
      </c>
      <c r="W8420">
        <v>0</v>
      </c>
      <c r="X8420">
        <v>0</v>
      </c>
      <c r="Y8420">
        <v>0</v>
      </c>
      <c r="Z8420">
        <v>0</v>
      </c>
      <c r="AA8420">
        <v>0</v>
      </c>
      <c r="AB8420" s="2">
        <v>45055.002986111111</v>
      </c>
      <c r="AC8420" t="s">
        <v>32</v>
      </c>
    </row>
    <row r="8421" spans="1:29" x14ac:dyDescent="0.35">
      <c r="A8421" s="1">
        <v>44112</v>
      </c>
      <c r="B8421" t="s">
        <v>83</v>
      </c>
      <c r="C8421">
        <v>77455</v>
      </c>
      <c r="F8421">
        <v>701</v>
      </c>
      <c r="G8421">
        <v>5814</v>
      </c>
      <c r="H8421">
        <v>174</v>
      </c>
      <c r="I8421">
        <v>1562</v>
      </c>
      <c r="L8421">
        <v>13113</v>
      </c>
      <c r="N8421" s="2">
        <v>44112</v>
      </c>
      <c r="O8421" t="s">
        <v>12360</v>
      </c>
      <c r="P8421" t="s">
        <v>12256</v>
      </c>
      <c r="Q8421">
        <v>1234</v>
      </c>
      <c r="R8421">
        <v>5814</v>
      </c>
      <c r="S8421">
        <v>77455</v>
      </c>
      <c r="T8421">
        <v>1500613</v>
      </c>
      <c r="U8421">
        <v>77455</v>
      </c>
      <c r="V8421">
        <v>21</v>
      </c>
      <c r="W8421">
        <v>11</v>
      </c>
      <c r="X8421">
        <v>135</v>
      </c>
      <c r="Y8421">
        <v>0</v>
      </c>
      <c r="Z8421">
        <v>868</v>
      </c>
      <c r="AA8421">
        <v>19282</v>
      </c>
      <c r="AB8421" s="2">
        <v>45055.002986111111</v>
      </c>
      <c r="AC8421" t="s">
        <v>32</v>
      </c>
    </row>
    <row r="8422" spans="1:29" x14ac:dyDescent="0.35">
      <c r="A8422" s="1">
        <v>44112</v>
      </c>
      <c r="B8422" t="s">
        <v>85</v>
      </c>
      <c r="C8422">
        <v>173149</v>
      </c>
      <c r="D8422">
        <v>2267066</v>
      </c>
      <c r="F8422">
        <v>564</v>
      </c>
      <c r="J8422">
        <v>79</v>
      </c>
      <c r="L8422">
        <v>157873</v>
      </c>
      <c r="N8422" s="2">
        <v>44112.541666666664</v>
      </c>
      <c r="O8422" t="s">
        <v>12361</v>
      </c>
      <c r="P8422" t="s">
        <v>12362</v>
      </c>
      <c r="Q8422">
        <v>5609</v>
      </c>
      <c r="S8422">
        <v>2440215</v>
      </c>
      <c r="T8422">
        <v>2440215</v>
      </c>
      <c r="U8422">
        <v>2440215</v>
      </c>
      <c r="V8422">
        <v>22</v>
      </c>
      <c r="W8422">
        <v>5</v>
      </c>
      <c r="X8422">
        <v>0</v>
      </c>
      <c r="Y8422">
        <v>11776</v>
      </c>
      <c r="Z8422">
        <v>524</v>
      </c>
      <c r="AA8422">
        <v>12300</v>
      </c>
      <c r="AB8422" s="2">
        <v>45055.002986111111</v>
      </c>
      <c r="AC8422" t="s">
        <v>32</v>
      </c>
    </row>
    <row r="8423" spans="1:29" x14ac:dyDescent="0.35">
      <c r="A8423" s="1">
        <v>44112</v>
      </c>
      <c r="B8423" t="s">
        <v>88</v>
      </c>
      <c r="C8423">
        <v>136936</v>
      </c>
      <c r="D8423">
        <v>2226548</v>
      </c>
      <c r="F8423">
        <v>484</v>
      </c>
      <c r="G8423">
        <v>12830</v>
      </c>
      <c r="H8423">
        <v>85</v>
      </c>
      <c r="J8423">
        <v>23</v>
      </c>
      <c r="L8423">
        <v>116364</v>
      </c>
      <c r="N8423" s="2">
        <v>44112.333333333336</v>
      </c>
      <c r="O8423" t="s">
        <v>12363</v>
      </c>
      <c r="P8423" t="s">
        <v>12364</v>
      </c>
      <c r="Q8423">
        <v>9565</v>
      </c>
      <c r="R8423">
        <v>12830</v>
      </c>
      <c r="S8423">
        <v>2363484</v>
      </c>
      <c r="T8423">
        <v>4541516</v>
      </c>
      <c r="U8423">
        <v>2363484</v>
      </c>
      <c r="V8423">
        <v>25</v>
      </c>
      <c r="W8423">
        <v>8</v>
      </c>
      <c r="X8423">
        <v>23</v>
      </c>
      <c r="Y8423">
        <v>13626</v>
      </c>
      <c r="Z8423">
        <v>444</v>
      </c>
      <c r="AA8423">
        <v>63385</v>
      </c>
      <c r="AB8423" s="2">
        <v>45055.002986111111</v>
      </c>
      <c r="AC8423" t="s">
        <v>32</v>
      </c>
    </row>
    <row r="8424" spans="1:29" x14ac:dyDescent="0.35">
      <c r="A8424" s="1">
        <v>44112</v>
      </c>
      <c r="B8424" t="s">
        <v>90</v>
      </c>
      <c r="C8424">
        <v>129425</v>
      </c>
      <c r="D8424">
        <v>1566874</v>
      </c>
      <c r="F8424">
        <v>403</v>
      </c>
      <c r="G8424">
        <v>15898</v>
      </c>
      <c r="H8424">
        <v>98</v>
      </c>
      <c r="L8424">
        <v>7676</v>
      </c>
      <c r="N8424" s="2">
        <v>44112.416666666664</v>
      </c>
      <c r="O8424" t="s">
        <v>12365</v>
      </c>
      <c r="P8424" t="s">
        <v>12366</v>
      </c>
      <c r="Q8424">
        <v>3979</v>
      </c>
      <c r="R8424">
        <v>15898</v>
      </c>
      <c r="S8424">
        <v>1696299</v>
      </c>
      <c r="T8424">
        <v>2802303</v>
      </c>
      <c r="U8424">
        <v>1696299</v>
      </c>
      <c r="V8424">
        <v>24</v>
      </c>
      <c r="W8424">
        <v>6</v>
      </c>
      <c r="X8424">
        <v>55</v>
      </c>
      <c r="Y8424">
        <v>11634</v>
      </c>
      <c r="Z8424">
        <v>761</v>
      </c>
      <c r="AA8424">
        <v>29023</v>
      </c>
      <c r="AB8424" s="2">
        <v>45055.002986111111</v>
      </c>
      <c r="AC8424" t="s">
        <v>32</v>
      </c>
    </row>
    <row r="8425" spans="1:29" x14ac:dyDescent="0.35">
      <c r="A8425" s="1">
        <v>44112</v>
      </c>
      <c r="B8425" t="s">
        <v>93</v>
      </c>
      <c r="C8425">
        <v>5639</v>
      </c>
      <c r="F8425">
        <v>7</v>
      </c>
      <c r="G8425">
        <v>459</v>
      </c>
      <c r="H8425">
        <v>1</v>
      </c>
      <c r="J8425">
        <v>0</v>
      </c>
      <c r="L8425">
        <v>4900</v>
      </c>
      <c r="N8425" s="2">
        <v>44111.999305555553</v>
      </c>
      <c r="O8425" t="s">
        <v>12367</v>
      </c>
      <c r="P8425" t="s">
        <v>12347</v>
      </c>
      <c r="Q8425">
        <v>142</v>
      </c>
      <c r="R8425">
        <v>459</v>
      </c>
      <c r="S8425">
        <v>5639</v>
      </c>
      <c r="T8425">
        <v>472395</v>
      </c>
      <c r="U8425">
        <v>5639</v>
      </c>
      <c r="V8425">
        <v>23</v>
      </c>
      <c r="W8425">
        <v>0</v>
      </c>
      <c r="X8425">
        <v>0</v>
      </c>
      <c r="Y8425">
        <v>0</v>
      </c>
      <c r="Z8425">
        <v>35</v>
      </c>
      <c r="AA8425">
        <v>6735</v>
      </c>
      <c r="AB8425" s="2">
        <v>45055.002986111111</v>
      </c>
      <c r="AC8425" t="s">
        <v>32</v>
      </c>
    </row>
    <row r="8426" spans="1:29" x14ac:dyDescent="0.35">
      <c r="A8426" s="1">
        <v>44112</v>
      </c>
      <c r="B8426" t="s">
        <v>95</v>
      </c>
      <c r="C8426">
        <v>146493</v>
      </c>
      <c r="F8426">
        <v>862</v>
      </c>
      <c r="H8426">
        <v>220</v>
      </c>
      <c r="J8426">
        <v>85</v>
      </c>
      <c r="L8426">
        <v>99521</v>
      </c>
      <c r="N8426" s="2">
        <v>44112</v>
      </c>
      <c r="O8426" t="s">
        <v>12368</v>
      </c>
      <c r="P8426" t="s">
        <v>12256</v>
      </c>
      <c r="Q8426">
        <v>7193</v>
      </c>
      <c r="S8426">
        <v>146493</v>
      </c>
      <c r="T8426">
        <v>3957766</v>
      </c>
      <c r="U8426">
        <v>146493</v>
      </c>
      <c r="V8426">
        <v>26</v>
      </c>
      <c r="W8426">
        <v>24</v>
      </c>
      <c r="X8426">
        <v>0</v>
      </c>
      <c r="Y8426">
        <v>0</v>
      </c>
      <c r="Z8426">
        <v>1401</v>
      </c>
      <c r="AA8426">
        <v>42115</v>
      </c>
      <c r="AB8426" s="2">
        <v>45055.002986111111</v>
      </c>
      <c r="AC8426" t="s">
        <v>32</v>
      </c>
    </row>
    <row r="8427" spans="1:29" x14ac:dyDescent="0.35">
      <c r="A8427" s="1">
        <v>44112</v>
      </c>
      <c r="B8427" t="s">
        <v>97</v>
      </c>
      <c r="C8427">
        <v>107922</v>
      </c>
      <c r="D8427">
        <v>1418637</v>
      </c>
      <c r="F8427">
        <v>457</v>
      </c>
      <c r="G8427">
        <v>8187</v>
      </c>
      <c r="H8427">
        <v>139</v>
      </c>
      <c r="I8427">
        <v>2245</v>
      </c>
      <c r="L8427">
        <v>97254</v>
      </c>
      <c r="N8427" s="2">
        <v>44111.708333333336</v>
      </c>
      <c r="O8427" t="s">
        <v>12369</v>
      </c>
      <c r="P8427" t="s">
        <v>12370</v>
      </c>
      <c r="Q8427">
        <v>2160</v>
      </c>
      <c r="R8427">
        <v>8187</v>
      </c>
      <c r="S8427">
        <v>1526559</v>
      </c>
      <c r="T8427">
        <v>2224194</v>
      </c>
      <c r="U8427">
        <v>1526559</v>
      </c>
      <c r="V8427">
        <v>27</v>
      </c>
      <c r="W8427">
        <v>6</v>
      </c>
      <c r="X8427">
        <v>98</v>
      </c>
      <c r="Y8427">
        <v>14147</v>
      </c>
      <c r="Z8427">
        <v>1271</v>
      </c>
      <c r="AA8427">
        <v>28312</v>
      </c>
      <c r="AB8427" s="2">
        <v>45055.002986111111</v>
      </c>
      <c r="AC8427" t="s">
        <v>32</v>
      </c>
    </row>
    <row r="8428" spans="1:29" x14ac:dyDescent="0.35">
      <c r="A8428" s="1">
        <v>44112</v>
      </c>
      <c r="B8428" t="s">
        <v>100</v>
      </c>
      <c r="C8428">
        <v>137156</v>
      </c>
      <c r="D8428">
        <v>1249983</v>
      </c>
      <c r="F8428">
        <v>1344</v>
      </c>
      <c r="N8428" s="2">
        <v>44112.040972222225</v>
      </c>
      <c r="O8428" t="s">
        <v>12371</v>
      </c>
      <c r="P8428" t="s">
        <v>12372</v>
      </c>
      <c r="Q8428">
        <v>2259</v>
      </c>
      <c r="S8428">
        <v>1387139</v>
      </c>
      <c r="T8428">
        <v>1979390</v>
      </c>
      <c r="U8428">
        <v>1387139</v>
      </c>
      <c r="V8428">
        <v>29</v>
      </c>
      <c r="W8428">
        <v>23</v>
      </c>
      <c r="X8428">
        <v>0</v>
      </c>
      <c r="Y8428">
        <v>10619</v>
      </c>
      <c r="Z8428">
        <v>1505</v>
      </c>
      <c r="AA8428">
        <v>20929</v>
      </c>
      <c r="AB8428" s="2">
        <v>45055.002986111111</v>
      </c>
      <c r="AC8428" t="s">
        <v>32</v>
      </c>
    </row>
    <row r="8429" spans="1:29" x14ac:dyDescent="0.35">
      <c r="A8429" s="1">
        <v>44112</v>
      </c>
      <c r="B8429" t="s">
        <v>103</v>
      </c>
      <c r="C8429">
        <v>75</v>
      </c>
      <c r="D8429">
        <v>15121</v>
      </c>
      <c r="G8429">
        <v>4</v>
      </c>
      <c r="L8429">
        <v>29</v>
      </c>
      <c r="N8429" s="2">
        <v>44110</v>
      </c>
      <c r="O8429" t="s">
        <v>12373</v>
      </c>
      <c r="P8429" t="s">
        <v>12374</v>
      </c>
      <c r="Q8429">
        <v>2</v>
      </c>
      <c r="R8429">
        <v>4</v>
      </c>
      <c r="S8429">
        <v>15196</v>
      </c>
      <c r="T8429">
        <v>15196</v>
      </c>
      <c r="U8429">
        <v>15196</v>
      </c>
      <c r="V8429">
        <v>69</v>
      </c>
      <c r="W8429">
        <v>0</v>
      </c>
      <c r="X8429">
        <v>0</v>
      </c>
      <c r="Y8429">
        <v>0</v>
      </c>
      <c r="Z8429">
        <v>0</v>
      </c>
      <c r="AA8429">
        <v>0</v>
      </c>
      <c r="AB8429" s="2">
        <v>45055.002986111111</v>
      </c>
      <c r="AC8429" t="s">
        <v>32</v>
      </c>
    </row>
    <row r="8430" spans="1:29" x14ac:dyDescent="0.35">
      <c r="A8430" s="1">
        <v>44112</v>
      </c>
      <c r="B8430" t="s">
        <v>106</v>
      </c>
      <c r="C8430">
        <v>102819</v>
      </c>
      <c r="D8430">
        <v>704655</v>
      </c>
      <c r="F8430">
        <v>606</v>
      </c>
      <c r="G8430">
        <v>6053</v>
      </c>
      <c r="H8430">
        <v>139</v>
      </c>
      <c r="J8430">
        <v>66</v>
      </c>
      <c r="L8430">
        <v>90577</v>
      </c>
      <c r="N8430" s="2">
        <v>44111</v>
      </c>
      <c r="O8430" t="s">
        <v>12375</v>
      </c>
      <c r="P8430" t="s">
        <v>12343</v>
      </c>
      <c r="Q8430">
        <v>3074</v>
      </c>
      <c r="R8430">
        <v>6053</v>
      </c>
      <c r="S8430">
        <v>807474</v>
      </c>
      <c r="T8430">
        <v>807474</v>
      </c>
      <c r="U8430">
        <v>807474</v>
      </c>
      <c r="V8430">
        <v>28</v>
      </c>
      <c r="W8430">
        <v>23</v>
      </c>
      <c r="X8430">
        <v>0</v>
      </c>
      <c r="Y8430">
        <v>0</v>
      </c>
      <c r="Z8430">
        <v>578</v>
      </c>
      <c r="AA8430">
        <v>578</v>
      </c>
      <c r="AB8430" s="2">
        <v>45055.002986111111</v>
      </c>
      <c r="AC8430" t="s">
        <v>32</v>
      </c>
    </row>
    <row r="8431" spans="1:29" x14ac:dyDescent="0.35">
      <c r="A8431" s="1">
        <v>44112</v>
      </c>
      <c r="B8431" t="s">
        <v>108</v>
      </c>
      <c r="C8431">
        <v>16677</v>
      </c>
      <c r="F8431">
        <v>263</v>
      </c>
      <c r="G8431">
        <v>851</v>
      </c>
      <c r="L8431">
        <v>10656</v>
      </c>
      <c r="N8431" s="2">
        <v>44112.082638888889</v>
      </c>
      <c r="O8431" t="s">
        <v>12376</v>
      </c>
      <c r="P8431" t="s">
        <v>12339</v>
      </c>
      <c r="Q8431">
        <v>197</v>
      </c>
      <c r="R8431">
        <v>851</v>
      </c>
      <c r="S8431">
        <v>16677</v>
      </c>
      <c r="T8431">
        <v>381665</v>
      </c>
      <c r="U8431">
        <v>16677</v>
      </c>
      <c r="V8431">
        <v>30</v>
      </c>
      <c r="W8431">
        <v>4</v>
      </c>
      <c r="X8431">
        <v>31</v>
      </c>
      <c r="Y8431">
        <v>0</v>
      </c>
      <c r="Z8431">
        <v>614</v>
      </c>
      <c r="AA8431">
        <v>5489</v>
      </c>
      <c r="AB8431" s="2">
        <v>45055.002986111111</v>
      </c>
      <c r="AC8431" t="s">
        <v>32</v>
      </c>
    </row>
    <row r="8432" spans="1:29" x14ac:dyDescent="0.35">
      <c r="A8432" s="1">
        <v>44112</v>
      </c>
      <c r="B8432" t="s">
        <v>110</v>
      </c>
      <c r="C8432">
        <v>225397</v>
      </c>
      <c r="F8432">
        <v>1051</v>
      </c>
      <c r="H8432">
        <v>296</v>
      </c>
      <c r="N8432" s="2">
        <v>44112.5</v>
      </c>
      <c r="O8432" t="s">
        <v>12377</v>
      </c>
      <c r="P8432" t="s">
        <v>12378</v>
      </c>
      <c r="Q8432">
        <v>3722</v>
      </c>
      <c r="S8432">
        <v>225397</v>
      </c>
      <c r="T8432">
        <v>3260626</v>
      </c>
      <c r="U8432">
        <v>225397</v>
      </c>
      <c r="V8432">
        <v>37</v>
      </c>
      <c r="W8432">
        <v>29</v>
      </c>
      <c r="X8432">
        <v>0</v>
      </c>
      <c r="Y8432">
        <v>0</v>
      </c>
      <c r="Z8432">
        <v>2428</v>
      </c>
      <c r="AA8432">
        <v>33428</v>
      </c>
      <c r="AB8432" s="2">
        <v>45055.002986111111</v>
      </c>
      <c r="AC8432" t="s">
        <v>32</v>
      </c>
    </row>
    <row r="8433" spans="1:29" x14ac:dyDescent="0.35">
      <c r="A8433" s="1">
        <v>44112</v>
      </c>
      <c r="B8433" t="s">
        <v>113</v>
      </c>
      <c r="C8433">
        <v>25321</v>
      </c>
      <c r="D8433">
        <v>228023</v>
      </c>
      <c r="F8433">
        <v>214</v>
      </c>
      <c r="G8433">
        <v>1016</v>
      </c>
      <c r="H8433">
        <v>40</v>
      </c>
      <c r="I8433">
        <v>238</v>
      </c>
      <c r="L8433">
        <v>21242</v>
      </c>
      <c r="N8433" s="2">
        <v>44112.082638888889</v>
      </c>
      <c r="O8433" t="s">
        <v>12379</v>
      </c>
      <c r="P8433" t="s">
        <v>12339</v>
      </c>
      <c r="Q8433">
        <v>314</v>
      </c>
      <c r="R8433">
        <v>1016</v>
      </c>
      <c r="S8433">
        <v>253344</v>
      </c>
      <c r="T8433">
        <v>661206</v>
      </c>
      <c r="U8433">
        <v>253344</v>
      </c>
      <c r="V8433">
        <v>38</v>
      </c>
      <c r="W8433">
        <v>6</v>
      </c>
      <c r="X8433">
        <v>21</v>
      </c>
      <c r="Y8433">
        <v>1207</v>
      </c>
      <c r="Z8433">
        <v>523</v>
      </c>
      <c r="AA8433">
        <v>6558</v>
      </c>
      <c r="AB8433" s="2">
        <v>45055.002986111111</v>
      </c>
      <c r="AC8433" t="s">
        <v>32</v>
      </c>
    </row>
    <row r="8434" spans="1:29" x14ac:dyDescent="0.35">
      <c r="A8434" s="1">
        <v>44112</v>
      </c>
      <c r="B8434" t="s">
        <v>115</v>
      </c>
      <c r="C8434">
        <v>49396</v>
      </c>
      <c r="D8434">
        <v>440734</v>
      </c>
      <c r="F8434">
        <v>288</v>
      </c>
      <c r="G8434">
        <v>2468</v>
      </c>
      <c r="L8434">
        <v>35295</v>
      </c>
      <c r="N8434" s="2">
        <v>44111.956250000003</v>
      </c>
      <c r="O8434" t="s">
        <v>12380</v>
      </c>
      <c r="P8434" t="s">
        <v>12381</v>
      </c>
      <c r="Q8434">
        <v>507</v>
      </c>
      <c r="R8434">
        <v>2468</v>
      </c>
      <c r="S8434">
        <v>490130</v>
      </c>
      <c r="T8434">
        <v>687689</v>
      </c>
      <c r="U8434">
        <v>490130</v>
      </c>
      <c r="V8434">
        <v>31</v>
      </c>
      <c r="W8434">
        <v>0</v>
      </c>
      <c r="X8434">
        <v>32</v>
      </c>
      <c r="Y8434">
        <v>3497</v>
      </c>
      <c r="Z8434">
        <v>639</v>
      </c>
      <c r="AA8434">
        <v>12674</v>
      </c>
      <c r="AB8434" s="2">
        <v>45055.002986111111</v>
      </c>
      <c r="AC8434" t="s">
        <v>32</v>
      </c>
    </row>
    <row r="8435" spans="1:29" x14ac:dyDescent="0.35">
      <c r="A8435" s="1">
        <v>44112</v>
      </c>
      <c r="B8435" t="s">
        <v>118</v>
      </c>
      <c r="C8435">
        <v>8878</v>
      </c>
      <c r="D8435">
        <v>278999</v>
      </c>
      <c r="F8435">
        <v>14</v>
      </c>
      <c r="G8435">
        <v>747</v>
      </c>
      <c r="I8435">
        <v>238</v>
      </c>
      <c r="L8435">
        <v>7898</v>
      </c>
      <c r="N8435" s="2">
        <v>44112.375</v>
      </c>
      <c r="O8435" t="s">
        <v>12382</v>
      </c>
      <c r="P8435" t="s">
        <v>12383</v>
      </c>
      <c r="Q8435">
        <v>449</v>
      </c>
      <c r="R8435">
        <v>747</v>
      </c>
      <c r="S8435">
        <v>287877</v>
      </c>
      <c r="T8435">
        <v>482118</v>
      </c>
      <c r="U8435">
        <v>287877</v>
      </c>
      <c r="V8435">
        <v>33</v>
      </c>
      <c r="W8435">
        <v>1</v>
      </c>
      <c r="X8435">
        <v>2</v>
      </c>
      <c r="Y8435">
        <v>2405</v>
      </c>
      <c r="Z8435">
        <v>78</v>
      </c>
      <c r="AA8435">
        <v>5604</v>
      </c>
      <c r="AB8435" s="2">
        <v>45055.002986111111</v>
      </c>
      <c r="AC8435" t="s">
        <v>32</v>
      </c>
    </row>
    <row r="8436" spans="1:29" x14ac:dyDescent="0.35">
      <c r="A8436" s="1">
        <v>44112</v>
      </c>
      <c r="B8436" t="s">
        <v>121</v>
      </c>
      <c r="C8436">
        <v>217089</v>
      </c>
      <c r="D8436">
        <v>3631519</v>
      </c>
      <c r="F8436">
        <v>652</v>
      </c>
      <c r="G8436">
        <v>23763</v>
      </c>
      <c r="H8436">
        <v>148</v>
      </c>
      <c r="J8436">
        <v>52</v>
      </c>
      <c r="N8436" s="2">
        <v>44112</v>
      </c>
      <c r="O8436" t="s">
        <v>12384</v>
      </c>
      <c r="P8436" t="s">
        <v>12256</v>
      </c>
      <c r="Q8436">
        <v>16160</v>
      </c>
      <c r="R8436">
        <v>23763</v>
      </c>
      <c r="S8436">
        <v>3848608</v>
      </c>
      <c r="T8436">
        <v>3848608</v>
      </c>
      <c r="U8436">
        <v>3848608</v>
      </c>
      <c r="V8436">
        <v>34</v>
      </c>
      <c r="W8436">
        <v>8</v>
      </c>
      <c r="X8436">
        <v>124</v>
      </c>
      <c r="Y8436">
        <v>59559</v>
      </c>
      <c r="Z8436">
        <v>1412</v>
      </c>
      <c r="AA8436">
        <v>60971</v>
      </c>
      <c r="AB8436" s="2">
        <v>45055.002986111111</v>
      </c>
      <c r="AC8436" t="s">
        <v>32</v>
      </c>
    </row>
    <row r="8437" spans="1:29" x14ac:dyDescent="0.35">
      <c r="A8437" s="1">
        <v>44112</v>
      </c>
      <c r="B8437" t="s">
        <v>123</v>
      </c>
      <c r="C8437">
        <v>31756</v>
      </c>
      <c r="F8437">
        <v>119</v>
      </c>
      <c r="G8437">
        <v>3652</v>
      </c>
      <c r="L8437">
        <v>18045</v>
      </c>
      <c r="N8437" s="2">
        <v>44112.71875</v>
      </c>
      <c r="O8437" t="s">
        <v>12385</v>
      </c>
      <c r="P8437" t="s">
        <v>12386</v>
      </c>
      <c r="Q8437">
        <v>899</v>
      </c>
      <c r="R8437">
        <v>3652</v>
      </c>
      <c r="S8437">
        <v>31756</v>
      </c>
      <c r="T8437">
        <v>973945</v>
      </c>
      <c r="U8437">
        <v>31756</v>
      </c>
      <c r="V8437">
        <v>35</v>
      </c>
      <c r="W8437">
        <v>3</v>
      </c>
      <c r="X8437">
        <v>27</v>
      </c>
      <c r="Y8437">
        <v>0</v>
      </c>
      <c r="Z8437">
        <v>384</v>
      </c>
      <c r="AA8437">
        <v>8626</v>
      </c>
      <c r="AB8437" s="2">
        <v>45055.002986111111</v>
      </c>
      <c r="AC8437" t="s">
        <v>32</v>
      </c>
    </row>
    <row r="8438" spans="1:29" x14ac:dyDescent="0.35">
      <c r="A8438" s="1">
        <v>44112</v>
      </c>
      <c r="B8438" t="s">
        <v>126</v>
      </c>
      <c r="C8438">
        <v>83827</v>
      </c>
      <c r="D8438">
        <v>640371</v>
      </c>
      <c r="F8438">
        <v>498</v>
      </c>
      <c r="H8438">
        <v>130</v>
      </c>
      <c r="J8438">
        <v>64</v>
      </c>
      <c r="N8438" s="2">
        <v>44112.124305555553</v>
      </c>
      <c r="O8438" t="s">
        <v>12387</v>
      </c>
      <c r="P8438" t="s">
        <v>12325</v>
      </c>
      <c r="Q8438">
        <v>1649</v>
      </c>
      <c r="S8438">
        <v>724198</v>
      </c>
      <c r="T8438">
        <v>1082722</v>
      </c>
      <c r="U8438">
        <v>724198</v>
      </c>
      <c r="V8438">
        <v>32</v>
      </c>
      <c r="W8438">
        <v>13</v>
      </c>
      <c r="X8438">
        <v>0</v>
      </c>
      <c r="Y8438">
        <v>3209</v>
      </c>
      <c r="Z8438">
        <v>480</v>
      </c>
      <c r="AA8438">
        <v>8002</v>
      </c>
      <c r="AB8438" s="2">
        <v>45055.002986111111</v>
      </c>
      <c r="AC8438" t="s">
        <v>32</v>
      </c>
    </row>
    <row r="8439" spans="1:29" x14ac:dyDescent="0.35">
      <c r="A8439" s="1">
        <v>44112</v>
      </c>
      <c r="B8439" t="s">
        <v>128</v>
      </c>
      <c r="C8439">
        <v>470104</v>
      </c>
      <c r="F8439">
        <v>754</v>
      </c>
      <c r="H8439">
        <v>172</v>
      </c>
      <c r="J8439">
        <v>67</v>
      </c>
      <c r="N8439" s="2">
        <v>44111.999305555553</v>
      </c>
      <c r="O8439" t="s">
        <v>12388</v>
      </c>
      <c r="P8439" t="s">
        <v>12347</v>
      </c>
      <c r="Q8439">
        <v>25555</v>
      </c>
      <c r="S8439">
        <v>470104</v>
      </c>
      <c r="T8439">
        <v>11647440</v>
      </c>
      <c r="U8439">
        <v>470104</v>
      </c>
      <c r="V8439">
        <v>36</v>
      </c>
      <c r="W8439">
        <v>10</v>
      </c>
      <c r="X8439">
        <v>0</v>
      </c>
      <c r="Y8439">
        <v>0</v>
      </c>
      <c r="Z8439">
        <v>1836</v>
      </c>
      <c r="AA8439">
        <v>145811</v>
      </c>
      <c r="AB8439" s="2">
        <v>45055.002986111111</v>
      </c>
      <c r="AC8439" t="s">
        <v>32</v>
      </c>
    </row>
    <row r="8440" spans="1:29" x14ac:dyDescent="0.35">
      <c r="A8440" s="1">
        <v>44112</v>
      </c>
      <c r="B8440" t="s">
        <v>131</v>
      </c>
      <c r="C8440">
        <v>164262</v>
      </c>
      <c r="F8440">
        <v>863</v>
      </c>
      <c r="G8440">
        <v>16200</v>
      </c>
      <c r="H8440">
        <v>229</v>
      </c>
      <c r="I8440">
        <v>3395</v>
      </c>
      <c r="J8440">
        <v>108</v>
      </c>
      <c r="L8440">
        <v>140808</v>
      </c>
      <c r="N8440" s="2">
        <v>44112.583333333336</v>
      </c>
      <c r="O8440" t="s">
        <v>12389</v>
      </c>
      <c r="P8440" t="s">
        <v>12314</v>
      </c>
      <c r="Q8440">
        <v>4983</v>
      </c>
      <c r="R8440">
        <v>16200</v>
      </c>
      <c r="S8440">
        <v>164262</v>
      </c>
      <c r="T8440">
        <v>3489032</v>
      </c>
      <c r="U8440">
        <v>164262</v>
      </c>
      <c r="V8440">
        <v>39</v>
      </c>
      <c r="W8440">
        <v>13</v>
      </c>
      <c r="X8440">
        <v>109</v>
      </c>
      <c r="Y8440">
        <v>0</v>
      </c>
      <c r="Z8440">
        <v>1539</v>
      </c>
      <c r="AA8440">
        <v>33545</v>
      </c>
      <c r="AB8440" s="2">
        <v>45055.002986111111</v>
      </c>
      <c r="AC8440" t="s">
        <v>32</v>
      </c>
    </row>
    <row r="8441" spans="1:29" x14ac:dyDescent="0.35">
      <c r="A8441" s="1">
        <v>44112</v>
      </c>
      <c r="B8441" t="s">
        <v>134</v>
      </c>
      <c r="C8441">
        <v>95564</v>
      </c>
      <c r="D8441">
        <v>1209306</v>
      </c>
      <c r="E8441">
        <v>8307</v>
      </c>
      <c r="F8441">
        <v>697</v>
      </c>
      <c r="G8441">
        <v>7022</v>
      </c>
      <c r="H8441">
        <v>252</v>
      </c>
      <c r="L8441">
        <v>81289</v>
      </c>
      <c r="N8441" s="2">
        <v>44112</v>
      </c>
      <c r="O8441" t="s">
        <v>12390</v>
      </c>
      <c r="P8441" t="s">
        <v>12256</v>
      </c>
      <c r="Q8441">
        <v>1085</v>
      </c>
      <c r="R8441">
        <v>7022</v>
      </c>
      <c r="S8441">
        <v>1313177</v>
      </c>
      <c r="T8441">
        <v>1304870</v>
      </c>
      <c r="U8441">
        <v>1304870</v>
      </c>
      <c r="V8441">
        <v>40</v>
      </c>
      <c r="W8441">
        <v>10</v>
      </c>
      <c r="X8441">
        <v>93</v>
      </c>
      <c r="Y8441">
        <v>13035</v>
      </c>
      <c r="Z8441">
        <v>1212</v>
      </c>
      <c r="AA8441">
        <v>14247</v>
      </c>
      <c r="AB8441" s="2">
        <v>45055.002986111111</v>
      </c>
      <c r="AC8441" t="s">
        <v>32</v>
      </c>
    </row>
    <row r="8442" spans="1:29" x14ac:dyDescent="0.35">
      <c r="A8442" s="1">
        <v>44112</v>
      </c>
      <c r="B8442" t="s">
        <v>136</v>
      </c>
      <c r="C8442">
        <v>35634</v>
      </c>
      <c r="D8442">
        <v>682934</v>
      </c>
      <c r="F8442">
        <v>197</v>
      </c>
      <c r="G8442">
        <v>2705</v>
      </c>
      <c r="H8442">
        <v>39</v>
      </c>
      <c r="J8442">
        <v>14</v>
      </c>
      <c r="L8442">
        <v>5870</v>
      </c>
      <c r="N8442" s="2">
        <v>44111.125694444447</v>
      </c>
      <c r="O8442" t="s">
        <v>12391</v>
      </c>
      <c r="P8442" t="s">
        <v>12392</v>
      </c>
      <c r="Q8442">
        <v>583</v>
      </c>
      <c r="R8442">
        <v>2705</v>
      </c>
      <c r="S8442">
        <v>718568</v>
      </c>
      <c r="T8442">
        <v>1151507</v>
      </c>
      <c r="U8442">
        <v>718568</v>
      </c>
      <c r="V8442">
        <v>41</v>
      </c>
      <c r="W8442">
        <v>2</v>
      </c>
      <c r="X8442">
        <v>25</v>
      </c>
      <c r="Y8442">
        <v>4876</v>
      </c>
      <c r="Z8442">
        <v>294</v>
      </c>
      <c r="AA8442">
        <v>9830</v>
      </c>
      <c r="AB8442" s="2">
        <v>45055.002986111111</v>
      </c>
      <c r="AC8442" t="s">
        <v>32</v>
      </c>
    </row>
    <row r="8443" spans="1:29" x14ac:dyDescent="0.35">
      <c r="A8443" s="1">
        <v>44112</v>
      </c>
      <c r="B8443" t="s">
        <v>139</v>
      </c>
      <c r="C8443">
        <v>167928</v>
      </c>
      <c r="D8443">
        <v>1985103</v>
      </c>
      <c r="F8443">
        <v>687</v>
      </c>
      <c r="J8443">
        <v>76</v>
      </c>
      <c r="L8443">
        <v>136021</v>
      </c>
      <c r="N8443" s="2">
        <v>44112.5</v>
      </c>
      <c r="O8443" t="s">
        <v>12393</v>
      </c>
      <c r="P8443" t="s">
        <v>12378</v>
      </c>
      <c r="Q8443">
        <v>8299</v>
      </c>
      <c r="S8443">
        <v>2153031</v>
      </c>
      <c r="T8443">
        <v>3296367</v>
      </c>
      <c r="U8443">
        <v>2153031</v>
      </c>
      <c r="V8443">
        <v>42</v>
      </c>
      <c r="W8443">
        <v>27</v>
      </c>
      <c r="X8443">
        <v>0</v>
      </c>
      <c r="Y8443">
        <v>17561</v>
      </c>
      <c r="Z8443">
        <v>1376</v>
      </c>
      <c r="AA8443">
        <v>34754</v>
      </c>
      <c r="AB8443" s="2">
        <v>45055.002986111111</v>
      </c>
      <c r="AC8443" t="s">
        <v>32</v>
      </c>
    </row>
    <row r="8444" spans="1:29" x14ac:dyDescent="0.35">
      <c r="A8444" s="1">
        <v>44112</v>
      </c>
      <c r="B8444" t="s">
        <v>142</v>
      </c>
      <c r="C8444">
        <v>26010</v>
      </c>
      <c r="D8444">
        <v>305972</v>
      </c>
      <c r="F8444">
        <v>315</v>
      </c>
      <c r="H8444">
        <v>49</v>
      </c>
      <c r="J8444">
        <v>27</v>
      </c>
      <c r="L8444">
        <v>22805</v>
      </c>
      <c r="N8444" s="2">
        <v>44112</v>
      </c>
      <c r="O8444" t="s">
        <v>12394</v>
      </c>
      <c r="P8444" t="s">
        <v>12256</v>
      </c>
      <c r="Q8444">
        <v>715</v>
      </c>
      <c r="S8444">
        <v>331982</v>
      </c>
      <c r="T8444">
        <v>331982</v>
      </c>
      <c r="U8444">
        <v>331982</v>
      </c>
      <c r="V8444">
        <v>72</v>
      </c>
      <c r="W8444">
        <v>10</v>
      </c>
      <c r="X8444">
        <v>0</v>
      </c>
      <c r="Y8444">
        <v>0</v>
      </c>
      <c r="Z8444">
        <v>352</v>
      </c>
      <c r="AA8444">
        <v>352</v>
      </c>
      <c r="AB8444" s="2">
        <v>45055.002986111111</v>
      </c>
      <c r="AC8444" t="s">
        <v>32</v>
      </c>
    </row>
    <row r="8445" spans="1:29" x14ac:dyDescent="0.35">
      <c r="A8445" s="1">
        <v>44112</v>
      </c>
      <c r="B8445" t="s">
        <v>144</v>
      </c>
      <c r="C8445">
        <v>26045</v>
      </c>
      <c r="D8445">
        <v>338269</v>
      </c>
      <c r="F8445">
        <v>117</v>
      </c>
      <c r="G8445">
        <v>2889</v>
      </c>
      <c r="H8445">
        <v>12</v>
      </c>
      <c r="J8445">
        <v>6</v>
      </c>
      <c r="N8445" s="2">
        <v>44112.5</v>
      </c>
      <c r="O8445" t="s">
        <v>12395</v>
      </c>
      <c r="P8445" t="s">
        <v>12378</v>
      </c>
      <c r="Q8445">
        <v>1127</v>
      </c>
      <c r="R8445">
        <v>2889</v>
      </c>
      <c r="S8445">
        <v>364314</v>
      </c>
      <c r="T8445">
        <v>859429</v>
      </c>
      <c r="U8445">
        <v>364314</v>
      </c>
      <c r="V8445">
        <v>44</v>
      </c>
      <c r="W8445">
        <v>1</v>
      </c>
      <c r="X8445">
        <v>16</v>
      </c>
      <c r="Y8445">
        <v>6695</v>
      </c>
      <c r="Z8445">
        <v>269</v>
      </c>
      <c r="AA8445">
        <v>20947</v>
      </c>
      <c r="AB8445" s="2">
        <v>45055.002986111111</v>
      </c>
      <c r="AC8445" t="s">
        <v>32</v>
      </c>
    </row>
    <row r="8446" spans="1:29" x14ac:dyDescent="0.35">
      <c r="A8446" s="1">
        <v>44112</v>
      </c>
      <c r="B8446" t="s">
        <v>147</v>
      </c>
      <c r="C8446">
        <v>154755</v>
      </c>
      <c r="D8446">
        <v>1275884</v>
      </c>
      <c r="F8446">
        <v>716</v>
      </c>
      <c r="G8446">
        <v>9475</v>
      </c>
      <c r="H8446">
        <v>191</v>
      </c>
      <c r="J8446">
        <v>94</v>
      </c>
      <c r="L8446">
        <v>76477</v>
      </c>
      <c r="N8446" s="2">
        <v>44111.999305555553</v>
      </c>
      <c r="O8446" t="s">
        <v>12396</v>
      </c>
      <c r="P8446" t="s">
        <v>12347</v>
      </c>
      <c r="Q8446">
        <v>3514</v>
      </c>
      <c r="R8446">
        <v>9475</v>
      </c>
      <c r="S8446">
        <v>1430639</v>
      </c>
      <c r="T8446">
        <v>1430639</v>
      </c>
      <c r="U8446">
        <v>1430639</v>
      </c>
      <c r="V8446">
        <v>45</v>
      </c>
      <c r="W8446">
        <v>12</v>
      </c>
      <c r="X8446">
        <v>83</v>
      </c>
      <c r="Y8446">
        <v>18993</v>
      </c>
      <c r="Z8446">
        <v>1050</v>
      </c>
      <c r="AA8446">
        <v>20043</v>
      </c>
      <c r="AB8446" s="2">
        <v>45055.002986111111</v>
      </c>
      <c r="AC8446" t="s">
        <v>32</v>
      </c>
    </row>
    <row r="8447" spans="1:29" x14ac:dyDescent="0.35">
      <c r="A8447" s="1">
        <v>44112</v>
      </c>
      <c r="B8447" t="s">
        <v>150</v>
      </c>
      <c r="C8447">
        <v>26411</v>
      </c>
      <c r="D8447">
        <v>184850</v>
      </c>
      <c r="F8447">
        <v>284</v>
      </c>
      <c r="G8447">
        <v>1717</v>
      </c>
      <c r="L8447">
        <v>21496</v>
      </c>
      <c r="N8447" s="2">
        <v>44111.583333333336</v>
      </c>
      <c r="O8447" t="s">
        <v>12397</v>
      </c>
      <c r="P8447" t="s">
        <v>12398</v>
      </c>
      <c r="Q8447">
        <v>272</v>
      </c>
      <c r="R8447">
        <v>1717</v>
      </c>
      <c r="S8447">
        <v>211261</v>
      </c>
      <c r="T8447">
        <v>302503</v>
      </c>
      <c r="U8447">
        <v>211261</v>
      </c>
      <c r="V8447">
        <v>46</v>
      </c>
      <c r="W8447">
        <v>14</v>
      </c>
      <c r="X8447">
        <v>20</v>
      </c>
      <c r="Y8447">
        <v>1976</v>
      </c>
      <c r="Z8447">
        <v>505</v>
      </c>
      <c r="AA8447">
        <v>4814</v>
      </c>
      <c r="AB8447" s="2">
        <v>45055.002986111111</v>
      </c>
      <c r="AC8447" t="s">
        <v>32</v>
      </c>
    </row>
    <row r="8448" spans="1:29" x14ac:dyDescent="0.35">
      <c r="A8448" s="1">
        <v>44112</v>
      </c>
      <c r="B8448" t="s">
        <v>152</v>
      </c>
      <c r="C8448">
        <v>209447</v>
      </c>
      <c r="F8448">
        <v>1149</v>
      </c>
      <c r="G8448">
        <v>9094</v>
      </c>
      <c r="H8448">
        <v>307</v>
      </c>
      <c r="J8448">
        <v>158</v>
      </c>
      <c r="L8448">
        <v>189990</v>
      </c>
      <c r="N8448" s="2">
        <v>44112.625</v>
      </c>
      <c r="O8448" t="s">
        <v>12399</v>
      </c>
      <c r="P8448" t="s">
        <v>12400</v>
      </c>
      <c r="Q8448">
        <v>2705</v>
      </c>
      <c r="R8448">
        <v>9094</v>
      </c>
      <c r="S8448">
        <v>209447</v>
      </c>
      <c r="T8448">
        <v>3080509</v>
      </c>
      <c r="U8448">
        <v>209447</v>
      </c>
      <c r="V8448">
        <v>47</v>
      </c>
      <c r="W8448">
        <v>63</v>
      </c>
      <c r="X8448">
        <v>59</v>
      </c>
      <c r="Y8448">
        <v>0</v>
      </c>
      <c r="Z8448">
        <v>1992</v>
      </c>
      <c r="AA8448">
        <v>27016</v>
      </c>
      <c r="AB8448" s="2">
        <v>45055.002986111111</v>
      </c>
      <c r="AC8448" t="s">
        <v>32</v>
      </c>
    </row>
    <row r="8449" spans="1:29" x14ac:dyDescent="0.35">
      <c r="A8449" s="1">
        <v>44112</v>
      </c>
      <c r="B8449" t="s">
        <v>155</v>
      </c>
      <c r="C8449">
        <v>781794</v>
      </c>
      <c r="F8449">
        <v>3556</v>
      </c>
      <c r="H8449">
        <v>1098</v>
      </c>
      <c r="L8449">
        <v>695194</v>
      </c>
      <c r="N8449" s="2">
        <v>44112.711805555555</v>
      </c>
      <c r="O8449" t="s">
        <v>12401</v>
      </c>
      <c r="P8449" t="s">
        <v>12402</v>
      </c>
      <c r="Q8449">
        <v>16334</v>
      </c>
      <c r="S8449">
        <v>781794</v>
      </c>
      <c r="T8449">
        <v>7010194</v>
      </c>
      <c r="U8449">
        <v>781794</v>
      </c>
      <c r="V8449">
        <v>48</v>
      </c>
      <c r="W8449">
        <v>104</v>
      </c>
      <c r="X8449">
        <v>0</v>
      </c>
      <c r="Y8449">
        <v>0</v>
      </c>
      <c r="Z8449">
        <v>4238</v>
      </c>
      <c r="AA8449">
        <v>68542</v>
      </c>
      <c r="AB8449" s="2">
        <v>45055.002986111111</v>
      </c>
      <c r="AC8449" t="s">
        <v>32</v>
      </c>
    </row>
    <row r="8450" spans="1:29" x14ac:dyDescent="0.35">
      <c r="A8450" s="1">
        <v>44112</v>
      </c>
      <c r="B8450" t="s">
        <v>158</v>
      </c>
      <c r="C8450">
        <v>81947</v>
      </c>
      <c r="D8450">
        <v>789833</v>
      </c>
      <c r="F8450">
        <v>251</v>
      </c>
      <c r="G8450">
        <v>4167</v>
      </c>
      <c r="H8450">
        <v>86</v>
      </c>
      <c r="I8450">
        <v>947</v>
      </c>
      <c r="K8450">
        <v>376</v>
      </c>
      <c r="L8450">
        <v>60220</v>
      </c>
      <c r="N8450" s="2">
        <v>44112.434027777781</v>
      </c>
      <c r="O8450" t="s">
        <v>12403</v>
      </c>
      <c r="P8450" t="s">
        <v>12404</v>
      </c>
      <c r="Q8450">
        <v>501</v>
      </c>
      <c r="R8450">
        <v>4167</v>
      </c>
      <c r="S8450">
        <v>871780</v>
      </c>
      <c r="T8450">
        <v>1142324</v>
      </c>
      <c r="U8450">
        <v>871780</v>
      </c>
      <c r="V8450">
        <v>49</v>
      </c>
      <c r="W8450">
        <v>5</v>
      </c>
      <c r="X8450">
        <v>54</v>
      </c>
      <c r="Y8450">
        <v>8005</v>
      </c>
      <c r="Z8450">
        <v>1501</v>
      </c>
      <c r="AA8450">
        <v>12505</v>
      </c>
      <c r="AB8450" s="2">
        <v>45055.002986111111</v>
      </c>
      <c r="AC8450" t="s">
        <v>32</v>
      </c>
    </row>
    <row r="8451" spans="1:29" x14ac:dyDescent="0.35">
      <c r="A8451" s="1">
        <v>44112</v>
      </c>
      <c r="B8451" t="s">
        <v>161</v>
      </c>
      <c r="C8451">
        <v>155535</v>
      </c>
      <c r="E8451">
        <v>310</v>
      </c>
      <c r="F8451">
        <v>933</v>
      </c>
      <c r="G8451">
        <v>11393</v>
      </c>
      <c r="H8451">
        <v>196</v>
      </c>
      <c r="J8451">
        <v>89</v>
      </c>
      <c r="N8451" s="2">
        <v>44111.708333333336</v>
      </c>
      <c r="O8451" t="s">
        <v>12405</v>
      </c>
      <c r="P8451" t="s">
        <v>12370</v>
      </c>
      <c r="Q8451">
        <v>3328</v>
      </c>
      <c r="R8451">
        <v>11393</v>
      </c>
      <c r="S8451">
        <v>155845</v>
      </c>
      <c r="T8451">
        <v>2189792</v>
      </c>
      <c r="U8451">
        <v>155535</v>
      </c>
      <c r="V8451">
        <v>51</v>
      </c>
      <c r="W8451">
        <v>25</v>
      </c>
      <c r="X8451">
        <v>48</v>
      </c>
      <c r="Y8451">
        <v>0</v>
      </c>
      <c r="Z8451">
        <v>1844</v>
      </c>
      <c r="AA8451">
        <v>19479</v>
      </c>
      <c r="AB8451" s="2">
        <v>45055.002986111111</v>
      </c>
      <c r="AC8451" t="s">
        <v>32</v>
      </c>
    </row>
    <row r="8452" spans="1:29" x14ac:dyDescent="0.35">
      <c r="A8452" s="1">
        <v>44112</v>
      </c>
      <c r="B8452" t="s">
        <v>163</v>
      </c>
      <c r="C8452">
        <v>1322</v>
      </c>
      <c r="D8452">
        <v>20366</v>
      </c>
      <c r="E8452">
        <v>54</v>
      </c>
      <c r="L8452">
        <v>1286</v>
      </c>
      <c r="N8452" s="2">
        <v>44111.835416666669</v>
      </c>
      <c r="O8452" t="s">
        <v>12406</v>
      </c>
      <c r="P8452" t="s">
        <v>12407</v>
      </c>
      <c r="Q8452">
        <v>20</v>
      </c>
      <c r="S8452">
        <v>21742</v>
      </c>
      <c r="T8452">
        <v>21688</v>
      </c>
      <c r="U8452">
        <v>21688</v>
      </c>
      <c r="V8452">
        <v>78</v>
      </c>
      <c r="W8452">
        <v>0</v>
      </c>
      <c r="X8452">
        <v>0</v>
      </c>
      <c r="Y8452">
        <v>93</v>
      </c>
      <c r="Z8452">
        <v>1</v>
      </c>
      <c r="AA8452">
        <v>94</v>
      </c>
      <c r="AB8452" s="2">
        <v>45055.002986111111</v>
      </c>
      <c r="AC8452" t="s">
        <v>32</v>
      </c>
    </row>
    <row r="8453" spans="1:29" x14ac:dyDescent="0.35">
      <c r="A8453" s="1">
        <v>44112</v>
      </c>
      <c r="B8453" t="s">
        <v>166</v>
      </c>
      <c r="C8453">
        <v>1843</v>
      </c>
      <c r="D8453">
        <v>166142</v>
      </c>
      <c r="F8453">
        <v>1</v>
      </c>
      <c r="L8453">
        <v>1638</v>
      </c>
      <c r="N8453" s="2">
        <v>44111.999305555553</v>
      </c>
      <c r="O8453" t="s">
        <v>12408</v>
      </c>
      <c r="P8453" t="s">
        <v>12347</v>
      </c>
      <c r="Q8453">
        <v>58</v>
      </c>
      <c r="S8453">
        <v>167985</v>
      </c>
      <c r="T8453">
        <v>312985</v>
      </c>
      <c r="U8453">
        <v>167985</v>
      </c>
      <c r="V8453">
        <v>50</v>
      </c>
      <c r="W8453">
        <v>0</v>
      </c>
      <c r="X8453">
        <v>0</v>
      </c>
      <c r="Y8453">
        <v>1242</v>
      </c>
      <c r="Z8453">
        <v>11</v>
      </c>
      <c r="AA8453">
        <v>5575</v>
      </c>
      <c r="AB8453" s="2">
        <v>45055.002986111111</v>
      </c>
      <c r="AC8453" t="s">
        <v>32</v>
      </c>
    </row>
    <row r="8454" spans="1:29" x14ac:dyDescent="0.35">
      <c r="A8454" s="1">
        <v>44112</v>
      </c>
      <c r="B8454" t="s">
        <v>168</v>
      </c>
      <c r="C8454">
        <v>94482</v>
      </c>
      <c r="F8454">
        <v>383</v>
      </c>
      <c r="G8454">
        <v>7703</v>
      </c>
      <c r="H8454">
        <v>73</v>
      </c>
      <c r="J8454">
        <v>30</v>
      </c>
      <c r="N8454" s="2">
        <v>44111.124305555553</v>
      </c>
      <c r="O8454" t="s">
        <v>12409</v>
      </c>
      <c r="P8454" t="s">
        <v>12410</v>
      </c>
      <c r="Q8454">
        <v>2177</v>
      </c>
      <c r="R8454">
        <v>7703</v>
      </c>
      <c r="S8454">
        <v>94482</v>
      </c>
      <c r="T8454">
        <v>1987477</v>
      </c>
      <c r="U8454">
        <v>94482</v>
      </c>
      <c r="V8454">
        <v>53</v>
      </c>
      <c r="W8454">
        <v>12</v>
      </c>
      <c r="X8454">
        <v>30</v>
      </c>
      <c r="Y8454">
        <v>0</v>
      </c>
      <c r="Z8454">
        <v>723</v>
      </c>
      <c r="AA8454">
        <v>26410</v>
      </c>
      <c r="AB8454" s="2">
        <v>45055.002986111111</v>
      </c>
      <c r="AC8454" t="s">
        <v>32</v>
      </c>
    </row>
    <row r="8455" spans="1:29" x14ac:dyDescent="0.35">
      <c r="A8455" s="1">
        <v>44112</v>
      </c>
      <c r="B8455" t="s">
        <v>171</v>
      </c>
      <c r="C8455">
        <v>149467</v>
      </c>
      <c r="D8455">
        <v>1506828</v>
      </c>
      <c r="E8455">
        <v>282</v>
      </c>
      <c r="F8455">
        <v>907</v>
      </c>
      <c r="G8455">
        <v>8061</v>
      </c>
      <c r="H8455">
        <v>228</v>
      </c>
      <c r="I8455">
        <v>1253</v>
      </c>
      <c r="L8455">
        <v>113596</v>
      </c>
      <c r="N8455" s="2">
        <v>44112</v>
      </c>
      <c r="O8455" t="s">
        <v>12411</v>
      </c>
      <c r="P8455" t="s">
        <v>12256</v>
      </c>
      <c r="Q8455">
        <v>1435</v>
      </c>
      <c r="R8455">
        <v>8061</v>
      </c>
      <c r="S8455">
        <v>1656577</v>
      </c>
      <c r="T8455">
        <v>2568842</v>
      </c>
      <c r="U8455">
        <v>1656295</v>
      </c>
      <c r="V8455">
        <v>55</v>
      </c>
      <c r="W8455">
        <v>9</v>
      </c>
      <c r="X8455">
        <v>110</v>
      </c>
      <c r="Y8455">
        <v>13524</v>
      </c>
      <c r="Z8455">
        <v>3274</v>
      </c>
      <c r="AA8455">
        <v>30423</v>
      </c>
      <c r="AB8455" s="2">
        <v>45055.002986111111</v>
      </c>
      <c r="AC8455" t="s">
        <v>32</v>
      </c>
    </row>
    <row r="8456" spans="1:29" x14ac:dyDescent="0.35">
      <c r="A8456" s="1">
        <v>44112</v>
      </c>
      <c r="B8456" t="s">
        <v>173</v>
      </c>
      <c r="C8456">
        <v>17325</v>
      </c>
      <c r="F8456">
        <v>168</v>
      </c>
      <c r="H8456">
        <v>59</v>
      </c>
      <c r="J8456">
        <v>29</v>
      </c>
      <c r="L8456">
        <v>12699</v>
      </c>
      <c r="N8456" s="2">
        <v>44111.999305555553</v>
      </c>
      <c r="O8456" t="s">
        <v>12412</v>
      </c>
      <c r="P8456" t="s">
        <v>12347</v>
      </c>
      <c r="Q8456">
        <v>370</v>
      </c>
      <c r="S8456">
        <v>17325</v>
      </c>
      <c r="T8456">
        <v>604392</v>
      </c>
      <c r="U8456">
        <v>17325</v>
      </c>
      <c r="V8456">
        <v>54</v>
      </c>
      <c r="W8456">
        <v>1</v>
      </c>
      <c r="X8456">
        <v>0</v>
      </c>
      <c r="Y8456">
        <v>0</v>
      </c>
      <c r="Z8456">
        <v>186</v>
      </c>
      <c r="AA8456">
        <v>6365</v>
      </c>
      <c r="AB8456" s="2">
        <v>45055.002986111111</v>
      </c>
      <c r="AC8456" t="s">
        <v>32</v>
      </c>
    </row>
    <row r="8457" spans="1:29" x14ac:dyDescent="0.35">
      <c r="A8457" s="1">
        <v>44112</v>
      </c>
      <c r="B8457" t="s">
        <v>175</v>
      </c>
      <c r="C8457">
        <v>7092</v>
      </c>
      <c r="D8457">
        <v>101850</v>
      </c>
      <c r="F8457">
        <v>56</v>
      </c>
      <c r="G8457">
        <v>313</v>
      </c>
      <c r="L8457">
        <v>5603</v>
      </c>
      <c r="N8457" s="2">
        <v>44112.705555555556</v>
      </c>
      <c r="O8457" t="s">
        <v>12413</v>
      </c>
      <c r="P8457" t="s">
        <v>12414</v>
      </c>
      <c r="Q8457">
        <v>54</v>
      </c>
      <c r="R8457">
        <v>313</v>
      </c>
      <c r="S8457">
        <v>108942</v>
      </c>
      <c r="T8457">
        <v>206024</v>
      </c>
      <c r="U8457">
        <v>108942</v>
      </c>
      <c r="V8457">
        <v>56</v>
      </c>
      <c r="W8457">
        <v>1</v>
      </c>
      <c r="X8457">
        <v>8</v>
      </c>
      <c r="Y8457">
        <v>904</v>
      </c>
      <c r="Z8457">
        <v>193</v>
      </c>
      <c r="AA8457">
        <v>3321</v>
      </c>
      <c r="AB8457" s="2">
        <v>45055.002986111111</v>
      </c>
      <c r="AC8457" t="s">
        <v>32</v>
      </c>
    </row>
    <row r="8458" spans="1:29" x14ac:dyDescent="0.35">
      <c r="A8458" s="1">
        <v>44111</v>
      </c>
      <c r="B8458" t="s">
        <v>29</v>
      </c>
      <c r="C8458">
        <v>8911</v>
      </c>
      <c r="F8458">
        <v>46</v>
      </c>
      <c r="G8458">
        <v>333</v>
      </c>
      <c r="J8458">
        <v>6</v>
      </c>
      <c r="L8458">
        <v>5626</v>
      </c>
      <c r="N8458" s="2">
        <v>44111.165972222225</v>
      </c>
      <c r="O8458" t="s">
        <v>12415</v>
      </c>
      <c r="P8458" t="s">
        <v>12416</v>
      </c>
      <c r="Q8458">
        <v>59</v>
      </c>
      <c r="R8458">
        <v>333</v>
      </c>
      <c r="S8458">
        <v>8911</v>
      </c>
      <c r="T8458">
        <v>490074</v>
      </c>
      <c r="U8458">
        <v>8911</v>
      </c>
      <c r="V8458">
        <v>2</v>
      </c>
      <c r="W8458">
        <v>1</v>
      </c>
      <c r="X8458">
        <v>5</v>
      </c>
      <c r="Y8458">
        <v>0</v>
      </c>
      <c r="Z8458">
        <v>121</v>
      </c>
      <c r="AA8458">
        <v>10700</v>
      </c>
      <c r="AB8458" s="2">
        <v>45055.002986111111</v>
      </c>
      <c r="AC8458" t="s">
        <v>32</v>
      </c>
    </row>
    <row r="8459" spans="1:29" x14ac:dyDescent="0.35">
      <c r="A8459" s="1">
        <v>44111</v>
      </c>
      <c r="B8459" t="s">
        <v>33</v>
      </c>
      <c r="C8459">
        <v>161418</v>
      </c>
      <c r="D8459">
        <v>1038526</v>
      </c>
      <c r="F8459">
        <v>777</v>
      </c>
      <c r="G8459">
        <v>17915</v>
      </c>
      <c r="I8459">
        <v>1867</v>
      </c>
      <c r="K8459">
        <v>1057</v>
      </c>
      <c r="L8459">
        <v>67948</v>
      </c>
      <c r="N8459" s="2">
        <v>44111.458333333336</v>
      </c>
      <c r="O8459" t="s">
        <v>12417</v>
      </c>
      <c r="P8459" t="s">
        <v>12418</v>
      </c>
      <c r="Q8459">
        <v>2601</v>
      </c>
      <c r="R8459">
        <v>17915</v>
      </c>
      <c r="S8459">
        <v>1199944</v>
      </c>
      <c r="T8459">
        <v>1180818</v>
      </c>
      <c r="U8459">
        <v>1199944</v>
      </c>
      <c r="V8459">
        <v>1</v>
      </c>
      <c r="W8459">
        <v>21</v>
      </c>
      <c r="X8459">
        <v>216</v>
      </c>
      <c r="Y8459">
        <v>7233</v>
      </c>
      <c r="Z8459">
        <v>941</v>
      </c>
      <c r="AA8459">
        <v>7971</v>
      </c>
      <c r="AB8459" s="2">
        <v>45055.002986111111</v>
      </c>
      <c r="AC8459" t="s">
        <v>32</v>
      </c>
    </row>
    <row r="8460" spans="1:29" x14ac:dyDescent="0.35">
      <c r="A8460" s="1">
        <v>44111</v>
      </c>
      <c r="B8460" t="s">
        <v>36</v>
      </c>
      <c r="C8460">
        <v>88880</v>
      </c>
      <c r="D8460">
        <v>1012643</v>
      </c>
      <c r="F8460">
        <v>519</v>
      </c>
      <c r="G8460">
        <v>5740</v>
      </c>
      <c r="H8460">
        <v>235</v>
      </c>
      <c r="J8460">
        <v>98</v>
      </c>
      <c r="K8460">
        <v>715</v>
      </c>
      <c r="L8460">
        <v>80703</v>
      </c>
      <c r="N8460" s="2">
        <v>44111</v>
      </c>
      <c r="O8460" t="s">
        <v>12419</v>
      </c>
      <c r="P8460" t="s">
        <v>12343</v>
      </c>
      <c r="Q8460">
        <v>1482</v>
      </c>
      <c r="R8460">
        <v>5740</v>
      </c>
      <c r="S8460">
        <v>1101523</v>
      </c>
      <c r="T8460">
        <v>1097556</v>
      </c>
      <c r="U8460">
        <v>1101523</v>
      </c>
      <c r="V8460">
        <v>5</v>
      </c>
      <c r="W8460">
        <v>35</v>
      </c>
      <c r="X8460">
        <v>82</v>
      </c>
      <c r="Y8460">
        <v>9202</v>
      </c>
      <c r="Z8460">
        <v>809</v>
      </c>
      <c r="AA8460">
        <v>9885</v>
      </c>
      <c r="AB8460" s="2">
        <v>45055.002986111111</v>
      </c>
      <c r="AC8460" t="s">
        <v>32</v>
      </c>
    </row>
    <row r="8461" spans="1:29" x14ac:dyDescent="0.35">
      <c r="A8461" s="1">
        <v>44111</v>
      </c>
      <c r="B8461" t="s">
        <v>39</v>
      </c>
      <c r="C8461">
        <v>0</v>
      </c>
      <c r="D8461">
        <v>1616</v>
      </c>
      <c r="N8461" s="2">
        <v>44105</v>
      </c>
      <c r="O8461" t="s">
        <v>12420</v>
      </c>
      <c r="P8461" t="s">
        <v>10353</v>
      </c>
      <c r="Q8461">
        <v>0</v>
      </c>
      <c r="S8461">
        <v>1616</v>
      </c>
      <c r="T8461">
        <v>1616</v>
      </c>
      <c r="U8461">
        <v>1616</v>
      </c>
      <c r="V8461">
        <v>60</v>
      </c>
      <c r="W8461">
        <v>0</v>
      </c>
      <c r="X8461">
        <v>0</v>
      </c>
      <c r="Y8461">
        <v>0</v>
      </c>
      <c r="Z8461">
        <v>0</v>
      </c>
      <c r="AA8461">
        <v>0</v>
      </c>
      <c r="AB8461" s="2">
        <v>45055.002986111111</v>
      </c>
      <c r="AC8461" t="s">
        <v>32</v>
      </c>
    </row>
    <row r="8462" spans="1:29" x14ac:dyDescent="0.35">
      <c r="A8462" s="1">
        <v>44111</v>
      </c>
      <c r="B8462" t="s">
        <v>42</v>
      </c>
      <c r="C8462">
        <v>222538</v>
      </c>
      <c r="D8462">
        <v>1300948</v>
      </c>
      <c r="F8462">
        <v>681</v>
      </c>
      <c r="G8462">
        <v>20050</v>
      </c>
      <c r="H8462">
        <v>147</v>
      </c>
      <c r="J8462">
        <v>66</v>
      </c>
      <c r="N8462" s="2">
        <v>44111</v>
      </c>
      <c r="O8462" t="s">
        <v>12421</v>
      </c>
      <c r="P8462" t="s">
        <v>12343</v>
      </c>
      <c r="Q8462">
        <v>5733</v>
      </c>
      <c r="R8462">
        <v>20050</v>
      </c>
      <c r="S8462">
        <v>1523486</v>
      </c>
      <c r="T8462">
        <v>2321782</v>
      </c>
      <c r="U8462">
        <v>1523486</v>
      </c>
      <c r="V8462">
        <v>4</v>
      </c>
      <c r="W8462">
        <v>20</v>
      </c>
      <c r="X8462">
        <v>63</v>
      </c>
      <c r="Y8462">
        <v>6675</v>
      </c>
      <c r="Z8462">
        <v>604</v>
      </c>
      <c r="AA8462">
        <v>24292</v>
      </c>
      <c r="AB8462" s="2">
        <v>45055.002986111111</v>
      </c>
      <c r="AC8462" t="s">
        <v>32</v>
      </c>
    </row>
    <row r="8463" spans="1:29" x14ac:dyDescent="0.35">
      <c r="A8463" s="1">
        <v>44111</v>
      </c>
      <c r="B8463" t="s">
        <v>44</v>
      </c>
      <c r="C8463">
        <v>831225</v>
      </c>
      <c r="F8463">
        <v>3204</v>
      </c>
      <c r="H8463">
        <v>797</v>
      </c>
      <c r="N8463" s="2">
        <v>44111.124305555553</v>
      </c>
      <c r="O8463" t="s">
        <v>12422</v>
      </c>
      <c r="P8463" t="s">
        <v>12410</v>
      </c>
      <c r="Q8463">
        <v>16228</v>
      </c>
      <c r="S8463">
        <v>831225</v>
      </c>
      <c r="T8463">
        <v>15556706</v>
      </c>
      <c r="U8463">
        <v>831225</v>
      </c>
      <c r="V8463">
        <v>6</v>
      </c>
      <c r="W8463">
        <v>51</v>
      </c>
      <c r="X8463">
        <v>0</v>
      </c>
      <c r="Y8463">
        <v>0</v>
      </c>
      <c r="Z8463">
        <v>2764</v>
      </c>
      <c r="AA8463">
        <v>126285</v>
      </c>
      <c r="AB8463" s="2">
        <v>45055.002986111111</v>
      </c>
      <c r="AC8463" t="s">
        <v>32</v>
      </c>
    </row>
    <row r="8464" spans="1:29" x14ac:dyDescent="0.35">
      <c r="A8464" s="1">
        <v>44111</v>
      </c>
      <c r="B8464" t="s">
        <v>47</v>
      </c>
      <c r="C8464">
        <v>74922</v>
      </c>
      <c r="D8464">
        <v>905115</v>
      </c>
      <c r="F8464">
        <v>369</v>
      </c>
      <c r="G8464">
        <v>7771</v>
      </c>
      <c r="N8464" s="2">
        <v>44111.082638888889</v>
      </c>
      <c r="O8464" t="s">
        <v>12423</v>
      </c>
      <c r="P8464" t="s">
        <v>12424</v>
      </c>
      <c r="Q8464">
        <v>2085</v>
      </c>
      <c r="R8464">
        <v>7771</v>
      </c>
      <c r="S8464">
        <v>980037</v>
      </c>
      <c r="T8464">
        <v>1477301</v>
      </c>
      <c r="U8464">
        <v>980037</v>
      </c>
      <c r="V8464">
        <v>8</v>
      </c>
      <c r="W8464">
        <v>4</v>
      </c>
      <c r="X8464">
        <v>50</v>
      </c>
      <c r="Y8464">
        <v>8715</v>
      </c>
      <c r="Z8464">
        <v>731</v>
      </c>
      <c r="AA8464">
        <v>17969</v>
      </c>
      <c r="AB8464" s="2">
        <v>45055.002986111111</v>
      </c>
      <c r="AC8464" t="s">
        <v>32</v>
      </c>
    </row>
    <row r="8465" spans="1:29" x14ac:dyDescent="0.35">
      <c r="A8465" s="1">
        <v>44111</v>
      </c>
      <c r="B8465" t="s">
        <v>50</v>
      </c>
      <c r="C8465">
        <v>59364</v>
      </c>
      <c r="F8465">
        <v>138</v>
      </c>
      <c r="G8465">
        <v>11699</v>
      </c>
      <c r="L8465">
        <v>9408</v>
      </c>
      <c r="N8465" s="2">
        <v>44110.854166666664</v>
      </c>
      <c r="O8465" t="s">
        <v>12425</v>
      </c>
      <c r="P8465" t="s">
        <v>12426</v>
      </c>
      <c r="Q8465">
        <v>4522</v>
      </c>
      <c r="R8465">
        <v>11699</v>
      </c>
      <c r="S8465">
        <v>59364</v>
      </c>
      <c r="T8465">
        <v>1982647</v>
      </c>
      <c r="U8465">
        <v>59364</v>
      </c>
      <c r="V8465">
        <v>9</v>
      </c>
      <c r="W8465">
        <v>1</v>
      </c>
      <c r="X8465">
        <v>0</v>
      </c>
      <c r="Y8465">
        <v>0</v>
      </c>
      <c r="Z8465">
        <v>123</v>
      </c>
      <c r="AA8465">
        <v>34212</v>
      </c>
      <c r="AB8465" s="2">
        <v>45055.002986111111</v>
      </c>
      <c r="AC8465" t="s">
        <v>32</v>
      </c>
    </row>
    <row r="8466" spans="1:29" x14ac:dyDescent="0.35">
      <c r="A8466" s="1">
        <v>44111</v>
      </c>
      <c r="B8466" t="s">
        <v>53</v>
      </c>
      <c r="C8466">
        <v>15697</v>
      </c>
      <c r="F8466">
        <v>103</v>
      </c>
      <c r="H8466">
        <v>30</v>
      </c>
      <c r="J8466">
        <v>16</v>
      </c>
      <c r="L8466">
        <v>12350</v>
      </c>
      <c r="N8466" s="2">
        <v>44110</v>
      </c>
      <c r="O8466" t="s">
        <v>12427</v>
      </c>
      <c r="P8466" t="s">
        <v>12374</v>
      </c>
      <c r="Q8466">
        <v>632</v>
      </c>
      <c r="S8466">
        <v>15697</v>
      </c>
      <c r="T8466">
        <v>412656</v>
      </c>
      <c r="U8466">
        <v>15697</v>
      </c>
      <c r="V8466">
        <v>11</v>
      </c>
      <c r="W8466">
        <v>1</v>
      </c>
      <c r="X8466">
        <v>0</v>
      </c>
      <c r="Y8466">
        <v>0</v>
      </c>
      <c r="Z8466">
        <v>45</v>
      </c>
      <c r="AA8466">
        <v>2627</v>
      </c>
      <c r="AB8466" s="2">
        <v>45055.002986111111</v>
      </c>
      <c r="AC8466" t="s">
        <v>32</v>
      </c>
    </row>
    <row r="8467" spans="1:29" x14ac:dyDescent="0.35">
      <c r="A8467" s="1">
        <v>44111</v>
      </c>
      <c r="B8467" t="s">
        <v>56</v>
      </c>
      <c r="C8467">
        <v>21550</v>
      </c>
      <c r="D8467">
        <v>277623</v>
      </c>
      <c r="F8467">
        <v>89</v>
      </c>
      <c r="H8467">
        <v>18</v>
      </c>
      <c r="L8467">
        <v>11071</v>
      </c>
      <c r="N8467" s="2">
        <v>44110.75</v>
      </c>
      <c r="O8467" t="s">
        <v>12428</v>
      </c>
      <c r="P8467" t="s">
        <v>12429</v>
      </c>
      <c r="Q8467">
        <v>649</v>
      </c>
      <c r="S8467">
        <v>299173</v>
      </c>
      <c r="T8467">
        <v>455135</v>
      </c>
      <c r="U8467">
        <v>299173</v>
      </c>
      <c r="V8467">
        <v>10</v>
      </c>
      <c r="W8467">
        <v>3</v>
      </c>
      <c r="X8467">
        <v>0</v>
      </c>
      <c r="Y8467">
        <v>1576</v>
      </c>
      <c r="Z8467">
        <v>84</v>
      </c>
      <c r="AA8467">
        <v>3109</v>
      </c>
      <c r="AB8467" s="2">
        <v>45055.002986111111</v>
      </c>
      <c r="AC8467" t="s">
        <v>32</v>
      </c>
    </row>
    <row r="8468" spans="1:29" x14ac:dyDescent="0.35">
      <c r="A8468" s="1">
        <v>44111</v>
      </c>
      <c r="B8468" t="s">
        <v>59</v>
      </c>
      <c r="C8468">
        <v>713902</v>
      </c>
      <c r="D8468">
        <v>4737004</v>
      </c>
      <c r="E8468">
        <v>4092</v>
      </c>
      <c r="F8468">
        <v>2121</v>
      </c>
      <c r="G8468">
        <v>45777</v>
      </c>
      <c r="N8468" s="2">
        <v>44110.999305555553</v>
      </c>
      <c r="O8468" t="s">
        <v>12430</v>
      </c>
      <c r="P8468" t="s">
        <v>12431</v>
      </c>
      <c r="Q8468">
        <v>15084</v>
      </c>
      <c r="R8468">
        <v>45777</v>
      </c>
      <c r="S8468">
        <v>5454998</v>
      </c>
      <c r="T8468">
        <v>8411529</v>
      </c>
      <c r="U8468">
        <v>5450906</v>
      </c>
      <c r="V8468">
        <v>12</v>
      </c>
      <c r="W8468">
        <v>139</v>
      </c>
      <c r="X8468">
        <v>258</v>
      </c>
      <c r="Y8468">
        <v>23551</v>
      </c>
      <c r="Z8468">
        <v>2544</v>
      </c>
      <c r="AA8468">
        <v>60824</v>
      </c>
      <c r="AB8468" s="2">
        <v>45055.002986111111</v>
      </c>
      <c r="AC8468" t="s">
        <v>32</v>
      </c>
    </row>
    <row r="8469" spans="1:29" x14ac:dyDescent="0.35">
      <c r="A8469" s="1">
        <v>44111</v>
      </c>
      <c r="B8469" t="s">
        <v>62</v>
      </c>
      <c r="C8469">
        <v>326142</v>
      </c>
      <c r="F8469">
        <v>1770</v>
      </c>
      <c r="G8469">
        <v>29308</v>
      </c>
      <c r="I8469">
        <v>5439</v>
      </c>
      <c r="N8469" s="2">
        <v>44111.618055555555</v>
      </c>
      <c r="O8469" t="s">
        <v>12432</v>
      </c>
      <c r="P8469" t="s">
        <v>12433</v>
      </c>
      <c r="Q8469">
        <v>7259</v>
      </c>
      <c r="R8469">
        <v>29308</v>
      </c>
      <c r="S8469">
        <v>326142</v>
      </c>
      <c r="T8469">
        <v>3058187</v>
      </c>
      <c r="U8469">
        <v>326142</v>
      </c>
      <c r="V8469">
        <v>13</v>
      </c>
      <c r="W8469">
        <v>30</v>
      </c>
      <c r="X8469">
        <v>154</v>
      </c>
      <c r="Y8469">
        <v>0</v>
      </c>
      <c r="Z8469">
        <v>1492</v>
      </c>
      <c r="AA8469">
        <v>13395</v>
      </c>
      <c r="AB8469" s="2">
        <v>45055.002986111111</v>
      </c>
      <c r="AC8469" t="s">
        <v>32</v>
      </c>
    </row>
    <row r="8470" spans="1:29" x14ac:dyDescent="0.35">
      <c r="A8470" s="1">
        <v>44111</v>
      </c>
      <c r="B8470" t="s">
        <v>65</v>
      </c>
      <c r="C8470">
        <v>2868</v>
      </c>
      <c r="D8470">
        <v>50620</v>
      </c>
      <c r="F8470">
        <v>45</v>
      </c>
      <c r="H8470">
        <v>15</v>
      </c>
      <c r="L8470">
        <v>1924</v>
      </c>
      <c r="N8470" s="2">
        <v>44111.208333333336</v>
      </c>
      <c r="O8470" t="s">
        <v>12434</v>
      </c>
      <c r="P8470" t="s">
        <v>12435</v>
      </c>
      <c r="Q8470">
        <v>57</v>
      </c>
      <c r="S8470">
        <v>53488</v>
      </c>
      <c r="T8470">
        <v>53488</v>
      </c>
      <c r="U8470">
        <v>53488</v>
      </c>
      <c r="V8470">
        <v>66</v>
      </c>
      <c r="W8470">
        <v>2</v>
      </c>
      <c r="X8470">
        <v>0</v>
      </c>
      <c r="Y8470">
        <v>422</v>
      </c>
      <c r="Z8470">
        <v>54</v>
      </c>
      <c r="AA8470">
        <v>476</v>
      </c>
      <c r="AB8470" s="2">
        <v>45055.002986111111</v>
      </c>
      <c r="AC8470" t="s">
        <v>32</v>
      </c>
    </row>
    <row r="8471" spans="1:29" x14ac:dyDescent="0.35">
      <c r="A8471" s="1">
        <v>44111</v>
      </c>
      <c r="B8471" t="s">
        <v>68</v>
      </c>
      <c r="C8471">
        <v>13124</v>
      </c>
      <c r="D8471">
        <v>295153</v>
      </c>
      <c r="F8471">
        <v>115</v>
      </c>
      <c r="G8471">
        <v>889</v>
      </c>
      <c r="H8471">
        <v>35</v>
      </c>
      <c r="J8471">
        <v>18</v>
      </c>
      <c r="L8471">
        <v>10526</v>
      </c>
      <c r="N8471" s="2">
        <v>44110.75</v>
      </c>
      <c r="O8471" t="s">
        <v>12436</v>
      </c>
      <c r="P8471" t="s">
        <v>12429</v>
      </c>
      <c r="Q8471">
        <v>160</v>
      </c>
      <c r="R8471">
        <v>889</v>
      </c>
      <c r="S8471">
        <v>308277</v>
      </c>
      <c r="T8471">
        <v>436498</v>
      </c>
      <c r="U8471">
        <v>308277</v>
      </c>
      <c r="V8471">
        <v>15</v>
      </c>
      <c r="W8471">
        <v>3</v>
      </c>
      <c r="X8471">
        <v>0</v>
      </c>
      <c r="Y8471">
        <v>1166</v>
      </c>
      <c r="Z8471">
        <v>83</v>
      </c>
      <c r="AA8471">
        <v>3344</v>
      </c>
      <c r="AB8471" s="2">
        <v>45055.002986111111</v>
      </c>
      <c r="AC8471" t="s">
        <v>32</v>
      </c>
    </row>
    <row r="8472" spans="1:29" x14ac:dyDescent="0.35">
      <c r="A8472" s="1">
        <v>44111</v>
      </c>
      <c r="B8472" t="s">
        <v>71</v>
      </c>
      <c r="C8472">
        <v>90884</v>
      </c>
      <c r="D8472">
        <v>705173</v>
      </c>
      <c r="F8472">
        <v>444</v>
      </c>
      <c r="H8472">
        <v>104</v>
      </c>
      <c r="J8472">
        <v>42</v>
      </c>
      <c r="L8472">
        <v>73311</v>
      </c>
      <c r="N8472" s="2">
        <v>44111</v>
      </c>
      <c r="O8472" t="s">
        <v>12437</v>
      </c>
      <c r="P8472" t="s">
        <v>12343</v>
      </c>
      <c r="Q8472">
        <v>1415</v>
      </c>
      <c r="S8472">
        <v>796057</v>
      </c>
      <c r="T8472">
        <v>796057</v>
      </c>
      <c r="U8472">
        <v>796057</v>
      </c>
      <c r="V8472">
        <v>19</v>
      </c>
      <c r="W8472">
        <v>15</v>
      </c>
      <c r="X8472">
        <v>0</v>
      </c>
      <c r="Y8472">
        <v>4264</v>
      </c>
      <c r="Z8472">
        <v>950</v>
      </c>
      <c r="AA8472">
        <v>5214</v>
      </c>
      <c r="AB8472" s="2">
        <v>45055.002986111111</v>
      </c>
      <c r="AC8472" t="s">
        <v>32</v>
      </c>
    </row>
    <row r="8473" spans="1:29" x14ac:dyDescent="0.35">
      <c r="A8473" s="1">
        <v>44111</v>
      </c>
      <c r="B8473" t="s">
        <v>73</v>
      </c>
      <c r="C8473">
        <v>45082</v>
      </c>
      <c r="D8473">
        <v>281109</v>
      </c>
      <c r="F8473">
        <v>151</v>
      </c>
      <c r="G8473">
        <v>1932</v>
      </c>
      <c r="H8473">
        <v>36</v>
      </c>
      <c r="I8473">
        <v>468</v>
      </c>
      <c r="L8473">
        <v>23288</v>
      </c>
      <c r="N8473" s="2">
        <v>44110.791666666664</v>
      </c>
      <c r="O8473" t="s">
        <v>12438</v>
      </c>
      <c r="P8473" t="s">
        <v>12439</v>
      </c>
      <c r="Q8473">
        <v>492</v>
      </c>
      <c r="R8473">
        <v>1932</v>
      </c>
      <c r="S8473">
        <v>326191</v>
      </c>
      <c r="T8473">
        <v>321794</v>
      </c>
      <c r="U8473">
        <v>326191</v>
      </c>
      <c r="V8473">
        <v>16</v>
      </c>
      <c r="W8473">
        <v>5</v>
      </c>
      <c r="X8473">
        <v>21</v>
      </c>
      <c r="Y8473">
        <v>1295</v>
      </c>
      <c r="Z8473">
        <v>660</v>
      </c>
      <c r="AA8473">
        <v>1849</v>
      </c>
      <c r="AB8473" s="2">
        <v>45055.002986111111</v>
      </c>
      <c r="AC8473" t="s">
        <v>32</v>
      </c>
    </row>
    <row r="8474" spans="1:29" x14ac:dyDescent="0.35">
      <c r="A8474" s="1">
        <v>44111</v>
      </c>
      <c r="B8474" t="s">
        <v>76</v>
      </c>
      <c r="C8474">
        <v>310380</v>
      </c>
      <c r="F8474">
        <v>1679</v>
      </c>
      <c r="H8474">
        <v>372</v>
      </c>
      <c r="J8474">
        <v>165</v>
      </c>
      <c r="N8474" s="2">
        <v>44111</v>
      </c>
      <c r="O8474" t="s">
        <v>12440</v>
      </c>
      <c r="P8474" t="s">
        <v>12343</v>
      </c>
      <c r="Q8474">
        <v>9127</v>
      </c>
      <c r="S8474">
        <v>310380</v>
      </c>
      <c r="T8474">
        <v>6033289</v>
      </c>
      <c r="U8474">
        <v>310380</v>
      </c>
      <c r="V8474">
        <v>17</v>
      </c>
      <c r="W8474">
        <v>42</v>
      </c>
      <c r="X8474">
        <v>0</v>
      </c>
      <c r="Y8474">
        <v>0</v>
      </c>
      <c r="Z8474">
        <v>2630</v>
      </c>
      <c r="AA8474">
        <v>58820</v>
      </c>
      <c r="AB8474" s="2">
        <v>45055.002986111111</v>
      </c>
      <c r="AC8474" t="s">
        <v>32</v>
      </c>
    </row>
    <row r="8475" spans="1:29" x14ac:dyDescent="0.35">
      <c r="A8475" s="1">
        <v>44111</v>
      </c>
      <c r="B8475" t="s">
        <v>78</v>
      </c>
      <c r="C8475">
        <v>128227</v>
      </c>
      <c r="D8475">
        <v>1312690</v>
      </c>
      <c r="F8475">
        <v>1081</v>
      </c>
      <c r="G8475">
        <v>13430</v>
      </c>
      <c r="H8475">
        <v>333</v>
      </c>
      <c r="I8475">
        <v>2683</v>
      </c>
      <c r="J8475">
        <v>101</v>
      </c>
      <c r="N8475" s="2">
        <v>44110.999305555553</v>
      </c>
      <c r="O8475" t="s">
        <v>12441</v>
      </c>
      <c r="P8475" t="s">
        <v>12431</v>
      </c>
      <c r="Q8475">
        <v>3727</v>
      </c>
      <c r="R8475">
        <v>13430</v>
      </c>
      <c r="S8475">
        <v>1440917</v>
      </c>
      <c r="T8475">
        <v>2293378</v>
      </c>
      <c r="U8475">
        <v>1440917</v>
      </c>
      <c r="V8475">
        <v>18</v>
      </c>
      <c r="W8475">
        <v>16</v>
      </c>
      <c r="X8475">
        <v>106</v>
      </c>
      <c r="Y8475">
        <v>7417</v>
      </c>
      <c r="Z8475">
        <v>1281</v>
      </c>
      <c r="AA8475">
        <v>34767</v>
      </c>
      <c r="AB8475" s="2">
        <v>45055.002986111111</v>
      </c>
      <c r="AC8475" t="s">
        <v>32</v>
      </c>
    </row>
    <row r="8476" spans="1:29" x14ac:dyDescent="0.35">
      <c r="A8476" s="1">
        <v>44111</v>
      </c>
      <c r="B8476" t="s">
        <v>80</v>
      </c>
      <c r="C8476">
        <v>63952</v>
      </c>
      <c r="D8476">
        <v>485446</v>
      </c>
      <c r="F8476">
        <v>352</v>
      </c>
      <c r="G8476">
        <v>3121</v>
      </c>
      <c r="H8476">
        <v>103</v>
      </c>
      <c r="I8476">
        <v>849</v>
      </c>
      <c r="J8476">
        <v>33</v>
      </c>
      <c r="K8476">
        <v>267</v>
      </c>
      <c r="N8476" s="2">
        <v>44111.416666666664</v>
      </c>
      <c r="O8476" t="s">
        <v>12442</v>
      </c>
      <c r="P8476" t="s">
        <v>12359</v>
      </c>
      <c r="Q8476">
        <v>723</v>
      </c>
      <c r="R8476">
        <v>3121</v>
      </c>
      <c r="S8476">
        <v>549398</v>
      </c>
      <c r="T8476">
        <v>549398</v>
      </c>
      <c r="U8476">
        <v>549398</v>
      </c>
      <c r="V8476">
        <v>20</v>
      </c>
      <c r="W8476">
        <v>17</v>
      </c>
      <c r="X8476">
        <v>85</v>
      </c>
      <c r="Y8476">
        <v>7048</v>
      </c>
      <c r="Z8476">
        <v>1244</v>
      </c>
      <c r="AA8476">
        <v>8292</v>
      </c>
      <c r="AB8476" s="2">
        <v>45055.002986111111</v>
      </c>
      <c r="AC8476" t="s">
        <v>32</v>
      </c>
    </row>
    <row r="8477" spans="1:29" x14ac:dyDescent="0.35">
      <c r="A8477" s="1">
        <v>44111</v>
      </c>
      <c r="B8477" t="s">
        <v>83</v>
      </c>
      <c r="C8477">
        <v>76587</v>
      </c>
      <c r="F8477">
        <v>672</v>
      </c>
      <c r="G8477">
        <v>5679</v>
      </c>
      <c r="H8477">
        <v>161</v>
      </c>
      <c r="I8477">
        <v>1554</v>
      </c>
      <c r="L8477">
        <v>12800</v>
      </c>
      <c r="N8477" s="2">
        <v>44111</v>
      </c>
      <c r="O8477" t="s">
        <v>12443</v>
      </c>
      <c r="P8477" t="s">
        <v>12343</v>
      </c>
      <c r="Q8477">
        <v>1223</v>
      </c>
      <c r="R8477">
        <v>5679</v>
      </c>
      <c r="S8477">
        <v>76587</v>
      </c>
      <c r="T8477">
        <v>1481331</v>
      </c>
      <c r="U8477">
        <v>76587</v>
      </c>
      <c r="V8477">
        <v>21</v>
      </c>
      <c r="W8477">
        <v>5</v>
      </c>
      <c r="X8477">
        <v>57</v>
      </c>
      <c r="Y8477">
        <v>0</v>
      </c>
      <c r="Z8477">
        <v>2393</v>
      </c>
      <c r="AA8477">
        <v>15421</v>
      </c>
      <c r="AB8477" s="2">
        <v>45055.002986111111</v>
      </c>
      <c r="AC8477" t="s">
        <v>32</v>
      </c>
    </row>
    <row r="8478" spans="1:29" x14ac:dyDescent="0.35">
      <c r="A8478" s="1">
        <v>44111</v>
      </c>
      <c r="B8478" t="s">
        <v>85</v>
      </c>
      <c r="C8478">
        <v>172625</v>
      </c>
      <c r="D8478">
        <v>2255290</v>
      </c>
      <c r="F8478">
        <v>552</v>
      </c>
      <c r="J8478">
        <v>78</v>
      </c>
      <c r="L8478">
        <v>157873</v>
      </c>
      <c r="N8478" s="2">
        <v>44111.541666666664</v>
      </c>
      <c r="O8478" t="s">
        <v>12444</v>
      </c>
      <c r="P8478" t="s">
        <v>12445</v>
      </c>
      <c r="Q8478">
        <v>5604</v>
      </c>
      <c r="S8478">
        <v>2427915</v>
      </c>
      <c r="T8478">
        <v>2427915</v>
      </c>
      <c r="U8478">
        <v>2427915</v>
      </c>
      <c r="V8478">
        <v>22</v>
      </c>
      <c r="W8478">
        <v>12</v>
      </c>
      <c r="X8478">
        <v>0</v>
      </c>
      <c r="Y8478">
        <v>21979</v>
      </c>
      <c r="Z8478">
        <v>2156</v>
      </c>
      <c r="AA8478">
        <v>24135</v>
      </c>
      <c r="AB8478" s="2">
        <v>45055.002986111111</v>
      </c>
      <c r="AC8478" t="s">
        <v>32</v>
      </c>
    </row>
    <row r="8479" spans="1:29" x14ac:dyDescent="0.35">
      <c r="A8479" s="1">
        <v>44111</v>
      </c>
      <c r="B8479" t="s">
        <v>88</v>
      </c>
      <c r="C8479">
        <v>136492</v>
      </c>
      <c r="D8479">
        <v>2212922</v>
      </c>
      <c r="F8479">
        <v>515</v>
      </c>
      <c r="G8479">
        <v>12807</v>
      </c>
      <c r="H8479">
        <v>83</v>
      </c>
      <c r="J8479">
        <v>34</v>
      </c>
      <c r="L8479">
        <v>116364</v>
      </c>
      <c r="N8479" s="2">
        <v>44111.333333333336</v>
      </c>
      <c r="O8479" t="s">
        <v>12446</v>
      </c>
      <c r="P8479" t="s">
        <v>12447</v>
      </c>
      <c r="Q8479">
        <v>9557</v>
      </c>
      <c r="R8479">
        <v>12807</v>
      </c>
      <c r="S8479">
        <v>2349414</v>
      </c>
      <c r="T8479">
        <v>4478131</v>
      </c>
      <c r="U8479">
        <v>2349414</v>
      </c>
      <c r="V8479">
        <v>25</v>
      </c>
      <c r="W8479">
        <v>19</v>
      </c>
      <c r="X8479">
        <v>32</v>
      </c>
      <c r="Y8479">
        <v>15625</v>
      </c>
      <c r="Z8479">
        <v>535</v>
      </c>
      <c r="AA8479">
        <v>61703</v>
      </c>
      <c r="AB8479" s="2">
        <v>45055.002986111111</v>
      </c>
      <c r="AC8479" t="s">
        <v>32</v>
      </c>
    </row>
    <row r="8480" spans="1:29" x14ac:dyDescent="0.35">
      <c r="A8480" s="1">
        <v>44111</v>
      </c>
      <c r="B8480" t="s">
        <v>90</v>
      </c>
      <c r="C8480">
        <v>128664</v>
      </c>
      <c r="D8480">
        <v>1555240</v>
      </c>
      <c r="F8480">
        <v>391</v>
      </c>
      <c r="G8480">
        <v>15843</v>
      </c>
      <c r="H8480">
        <v>93</v>
      </c>
      <c r="L8480">
        <v>7665</v>
      </c>
      <c r="N8480" s="2">
        <v>44111.416666666664</v>
      </c>
      <c r="O8480" t="s">
        <v>12448</v>
      </c>
      <c r="P8480" t="s">
        <v>12359</v>
      </c>
      <c r="Q8480">
        <v>3973</v>
      </c>
      <c r="R8480">
        <v>15843</v>
      </c>
      <c r="S8480">
        <v>1683904</v>
      </c>
      <c r="T8480">
        <v>2773280</v>
      </c>
      <c r="U8480">
        <v>1683904</v>
      </c>
      <c r="V8480">
        <v>24</v>
      </c>
      <c r="W8480">
        <v>6</v>
      </c>
      <c r="X8480">
        <v>52</v>
      </c>
      <c r="Y8480">
        <v>8217</v>
      </c>
      <c r="Z8480">
        <v>460</v>
      </c>
      <c r="AA8480">
        <v>20734</v>
      </c>
      <c r="AB8480" s="2">
        <v>45055.002986111111</v>
      </c>
      <c r="AC8480" t="s">
        <v>32</v>
      </c>
    </row>
    <row r="8481" spans="1:29" x14ac:dyDescent="0.35">
      <c r="A8481" s="1">
        <v>44111</v>
      </c>
      <c r="B8481" t="s">
        <v>93</v>
      </c>
      <c r="C8481">
        <v>5604</v>
      </c>
      <c r="F8481">
        <v>9</v>
      </c>
      <c r="G8481">
        <v>459</v>
      </c>
      <c r="H8481">
        <v>2</v>
      </c>
      <c r="J8481">
        <v>0</v>
      </c>
      <c r="L8481">
        <v>4880</v>
      </c>
      <c r="N8481" s="2">
        <v>44110.999305555553</v>
      </c>
      <c r="O8481" t="s">
        <v>12449</v>
      </c>
      <c r="P8481" t="s">
        <v>12431</v>
      </c>
      <c r="Q8481">
        <v>142</v>
      </c>
      <c r="R8481">
        <v>459</v>
      </c>
      <c r="S8481">
        <v>5604</v>
      </c>
      <c r="T8481">
        <v>465660</v>
      </c>
      <c r="U8481">
        <v>5604</v>
      </c>
      <c r="V8481">
        <v>23</v>
      </c>
      <c r="W8481">
        <v>0</v>
      </c>
      <c r="X8481">
        <v>2</v>
      </c>
      <c r="Y8481">
        <v>0</v>
      </c>
      <c r="Z8481">
        <v>39</v>
      </c>
      <c r="AA8481">
        <v>6419</v>
      </c>
      <c r="AB8481" s="2">
        <v>45055.002986111111</v>
      </c>
      <c r="AC8481" t="s">
        <v>32</v>
      </c>
    </row>
    <row r="8482" spans="1:29" x14ac:dyDescent="0.35">
      <c r="A8482" s="1">
        <v>44111</v>
      </c>
      <c r="B8482" t="s">
        <v>95</v>
      </c>
      <c r="C8482">
        <v>145092</v>
      </c>
      <c r="F8482">
        <v>687</v>
      </c>
      <c r="H8482">
        <v>201</v>
      </c>
      <c r="J8482">
        <v>88</v>
      </c>
      <c r="L8482">
        <v>99521</v>
      </c>
      <c r="N8482" s="2">
        <v>44111</v>
      </c>
      <c r="O8482" t="s">
        <v>12450</v>
      </c>
      <c r="P8482" t="s">
        <v>12343</v>
      </c>
      <c r="Q8482">
        <v>7169</v>
      </c>
      <c r="S8482">
        <v>145092</v>
      </c>
      <c r="T8482">
        <v>3915651</v>
      </c>
      <c r="U8482">
        <v>145092</v>
      </c>
      <c r="V8482">
        <v>26</v>
      </c>
      <c r="W8482">
        <v>8</v>
      </c>
      <c r="X8482">
        <v>0</v>
      </c>
      <c r="Y8482">
        <v>0</v>
      </c>
      <c r="Z8482">
        <v>1214</v>
      </c>
      <c r="AA8482">
        <v>34681</v>
      </c>
      <c r="AB8482" s="2">
        <v>45055.002986111111</v>
      </c>
      <c r="AC8482" t="s">
        <v>32</v>
      </c>
    </row>
    <row r="8483" spans="1:29" x14ac:dyDescent="0.35">
      <c r="A8483" s="1">
        <v>44111</v>
      </c>
      <c r="B8483" t="s">
        <v>97</v>
      </c>
      <c r="C8483">
        <v>106651</v>
      </c>
      <c r="D8483">
        <v>1404490</v>
      </c>
      <c r="F8483">
        <v>367</v>
      </c>
      <c r="G8483">
        <v>8089</v>
      </c>
      <c r="H8483">
        <v>123</v>
      </c>
      <c r="I8483">
        <v>2223</v>
      </c>
      <c r="L8483">
        <v>96616</v>
      </c>
      <c r="N8483" s="2">
        <v>44110.708333333336</v>
      </c>
      <c r="O8483" t="s">
        <v>12451</v>
      </c>
      <c r="P8483" t="s">
        <v>12452</v>
      </c>
      <c r="Q8483">
        <v>2154</v>
      </c>
      <c r="R8483">
        <v>8089</v>
      </c>
      <c r="S8483">
        <v>1511141</v>
      </c>
      <c r="T8483">
        <v>2195882</v>
      </c>
      <c r="U8483">
        <v>1511141</v>
      </c>
      <c r="V8483">
        <v>27</v>
      </c>
      <c r="W8483">
        <v>14</v>
      </c>
      <c r="X8483">
        <v>69</v>
      </c>
      <c r="Y8483">
        <v>7494</v>
      </c>
      <c r="Z8483">
        <v>911</v>
      </c>
      <c r="AA8483">
        <v>12912</v>
      </c>
      <c r="AB8483" s="2">
        <v>45055.002986111111</v>
      </c>
      <c r="AC8483" t="s">
        <v>32</v>
      </c>
    </row>
    <row r="8484" spans="1:29" x14ac:dyDescent="0.35">
      <c r="A8484" s="1">
        <v>44111</v>
      </c>
      <c r="B8484" t="s">
        <v>100</v>
      </c>
      <c r="C8484">
        <v>135651</v>
      </c>
      <c r="D8484">
        <v>1239364</v>
      </c>
      <c r="F8484">
        <v>1352</v>
      </c>
      <c r="N8484" s="2">
        <v>44111.040972222225</v>
      </c>
      <c r="O8484" t="s">
        <v>12453</v>
      </c>
      <c r="P8484" t="s">
        <v>12454</v>
      </c>
      <c r="Q8484">
        <v>2236</v>
      </c>
      <c r="S8484">
        <v>1375015</v>
      </c>
      <c r="T8484">
        <v>1958461</v>
      </c>
      <c r="U8484">
        <v>1375015</v>
      </c>
      <c r="V8484">
        <v>29</v>
      </c>
      <c r="W8484">
        <v>36</v>
      </c>
      <c r="X8484">
        <v>0</v>
      </c>
      <c r="Y8484">
        <v>6808</v>
      </c>
      <c r="Z8484">
        <v>1068</v>
      </c>
      <c r="AA8484">
        <v>11857</v>
      </c>
      <c r="AB8484" s="2">
        <v>45055.002986111111</v>
      </c>
      <c r="AC8484" t="s">
        <v>32</v>
      </c>
    </row>
    <row r="8485" spans="1:29" x14ac:dyDescent="0.35">
      <c r="A8485" s="1">
        <v>44111</v>
      </c>
      <c r="B8485" t="s">
        <v>103</v>
      </c>
      <c r="C8485">
        <v>75</v>
      </c>
      <c r="D8485">
        <v>15121</v>
      </c>
      <c r="G8485">
        <v>4</v>
      </c>
      <c r="L8485">
        <v>29</v>
      </c>
      <c r="N8485" s="2">
        <v>44110</v>
      </c>
      <c r="O8485" t="s">
        <v>12455</v>
      </c>
      <c r="P8485" t="s">
        <v>12374</v>
      </c>
      <c r="Q8485">
        <v>2</v>
      </c>
      <c r="R8485">
        <v>4</v>
      </c>
      <c r="S8485">
        <v>15196</v>
      </c>
      <c r="T8485">
        <v>15196</v>
      </c>
      <c r="U8485">
        <v>15196</v>
      </c>
      <c r="V8485">
        <v>69</v>
      </c>
      <c r="W8485">
        <v>0</v>
      </c>
      <c r="X8485">
        <v>0</v>
      </c>
      <c r="Y8485">
        <v>0</v>
      </c>
      <c r="Z8485">
        <v>0</v>
      </c>
      <c r="AA8485">
        <v>0</v>
      </c>
      <c r="AB8485" s="2">
        <v>45055.002986111111</v>
      </c>
      <c r="AC8485" t="s">
        <v>32</v>
      </c>
    </row>
    <row r="8486" spans="1:29" x14ac:dyDescent="0.35">
      <c r="A8486" s="1">
        <v>44111</v>
      </c>
      <c r="B8486" t="s">
        <v>106</v>
      </c>
      <c r="C8486">
        <v>102241</v>
      </c>
      <c r="D8486">
        <v>704655</v>
      </c>
      <c r="F8486">
        <v>571</v>
      </c>
      <c r="G8486">
        <v>6053</v>
      </c>
      <c r="H8486">
        <v>127</v>
      </c>
      <c r="J8486">
        <v>62</v>
      </c>
      <c r="L8486">
        <v>90577</v>
      </c>
      <c r="N8486" s="2">
        <v>44110</v>
      </c>
      <c r="O8486" t="s">
        <v>12456</v>
      </c>
      <c r="P8486" t="s">
        <v>12374</v>
      </c>
      <c r="Q8486">
        <v>3051</v>
      </c>
      <c r="R8486">
        <v>6053</v>
      </c>
      <c r="S8486">
        <v>806896</v>
      </c>
      <c r="T8486">
        <v>806896</v>
      </c>
      <c r="U8486">
        <v>806896</v>
      </c>
      <c r="V8486">
        <v>28</v>
      </c>
      <c r="W8486">
        <v>38</v>
      </c>
      <c r="X8486">
        <v>0</v>
      </c>
      <c r="Y8486">
        <v>0</v>
      </c>
      <c r="Z8486">
        <v>1538</v>
      </c>
      <c r="AA8486">
        <v>1538</v>
      </c>
      <c r="AB8486" s="2">
        <v>45055.002986111111</v>
      </c>
      <c r="AC8486" t="s">
        <v>32</v>
      </c>
    </row>
    <row r="8487" spans="1:29" x14ac:dyDescent="0.35">
      <c r="A8487" s="1">
        <v>44111</v>
      </c>
      <c r="B8487" t="s">
        <v>108</v>
      </c>
      <c r="C8487">
        <v>16063</v>
      </c>
      <c r="F8487">
        <v>235</v>
      </c>
      <c r="G8487">
        <v>820</v>
      </c>
      <c r="L8487">
        <v>10518</v>
      </c>
      <c r="N8487" s="2">
        <v>44111.082638888889</v>
      </c>
      <c r="O8487" t="s">
        <v>12457</v>
      </c>
      <c r="P8487" t="s">
        <v>12424</v>
      </c>
      <c r="Q8487">
        <v>193</v>
      </c>
      <c r="R8487">
        <v>820</v>
      </c>
      <c r="S8487">
        <v>16063</v>
      </c>
      <c r="T8487">
        <v>376176</v>
      </c>
      <c r="U8487">
        <v>16063</v>
      </c>
      <c r="V8487">
        <v>30</v>
      </c>
      <c r="W8487">
        <v>1</v>
      </c>
      <c r="X8487">
        <v>47</v>
      </c>
      <c r="Y8487">
        <v>0</v>
      </c>
      <c r="Z8487">
        <v>716</v>
      </c>
      <c r="AA8487">
        <v>3456</v>
      </c>
      <c r="AB8487" s="2">
        <v>45055.002986111111</v>
      </c>
      <c r="AC8487" t="s">
        <v>32</v>
      </c>
    </row>
    <row r="8488" spans="1:29" x14ac:dyDescent="0.35">
      <c r="A8488" s="1">
        <v>44111</v>
      </c>
      <c r="B8488" t="s">
        <v>110</v>
      </c>
      <c r="C8488">
        <v>222969</v>
      </c>
      <c r="F8488">
        <v>1028</v>
      </c>
      <c r="H8488">
        <v>288</v>
      </c>
      <c r="N8488" s="2">
        <v>44111.506944444445</v>
      </c>
      <c r="O8488" t="s">
        <v>12458</v>
      </c>
      <c r="P8488" t="s">
        <v>12459</v>
      </c>
      <c r="Q8488">
        <v>3693</v>
      </c>
      <c r="S8488">
        <v>222969</v>
      </c>
      <c r="T8488">
        <v>3227198</v>
      </c>
      <c r="U8488">
        <v>222969</v>
      </c>
      <c r="V8488">
        <v>37</v>
      </c>
      <c r="W8488">
        <v>23</v>
      </c>
      <c r="X8488">
        <v>0</v>
      </c>
      <c r="Y8488">
        <v>0</v>
      </c>
      <c r="Z8488">
        <v>1711</v>
      </c>
      <c r="AA8488">
        <v>16888</v>
      </c>
      <c r="AB8488" s="2">
        <v>45055.002986111111</v>
      </c>
      <c r="AC8488" t="s">
        <v>32</v>
      </c>
    </row>
    <row r="8489" spans="1:29" x14ac:dyDescent="0.35">
      <c r="A8489" s="1">
        <v>44111</v>
      </c>
      <c r="B8489" t="s">
        <v>113</v>
      </c>
      <c r="C8489">
        <v>24798</v>
      </c>
      <c r="D8489">
        <v>226816</v>
      </c>
      <c r="F8489">
        <v>116</v>
      </c>
      <c r="G8489">
        <v>995</v>
      </c>
      <c r="H8489">
        <v>27</v>
      </c>
      <c r="I8489">
        <v>235</v>
      </c>
      <c r="L8489">
        <v>20847</v>
      </c>
      <c r="N8489" s="2">
        <v>44111.082638888889</v>
      </c>
      <c r="O8489" t="s">
        <v>12460</v>
      </c>
      <c r="P8489" t="s">
        <v>12424</v>
      </c>
      <c r="Q8489">
        <v>308</v>
      </c>
      <c r="R8489">
        <v>995</v>
      </c>
      <c r="S8489">
        <v>251614</v>
      </c>
      <c r="T8489">
        <v>654648</v>
      </c>
      <c r="U8489">
        <v>251614</v>
      </c>
      <c r="V8489">
        <v>38</v>
      </c>
      <c r="W8489">
        <v>24</v>
      </c>
      <c r="X8489">
        <v>27</v>
      </c>
      <c r="Y8489">
        <v>1093</v>
      </c>
      <c r="Z8489">
        <v>490</v>
      </c>
      <c r="AA8489">
        <v>6242</v>
      </c>
      <c r="AB8489" s="2">
        <v>45055.002986111111</v>
      </c>
      <c r="AC8489" t="s">
        <v>32</v>
      </c>
    </row>
    <row r="8490" spans="1:29" x14ac:dyDescent="0.35">
      <c r="A8490" s="1">
        <v>44111</v>
      </c>
      <c r="B8490" t="s">
        <v>115</v>
      </c>
      <c r="C8490">
        <v>48757</v>
      </c>
      <c r="D8490">
        <v>437237</v>
      </c>
      <c r="F8490">
        <v>262</v>
      </c>
      <c r="G8490">
        <v>2436</v>
      </c>
      <c r="L8490">
        <v>35052</v>
      </c>
      <c r="N8490" s="2">
        <v>44110.857638888891</v>
      </c>
      <c r="O8490" t="s">
        <v>12461</v>
      </c>
      <c r="P8490" t="s">
        <v>12462</v>
      </c>
      <c r="Q8490">
        <v>507</v>
      </c>
      <c r="R8490">
        <v>2436</v>
      </c>
      <c r="S8490">
        <v>485994</v>
      </c>
      <c r="T8490">
        <v>675015</v>
      </c>
      <c r="U8490">
        <v>485994</v>
      </c>
      <c r="V8490">
        <v>31</v>
      </c>
      <c r="W8490">
        <v>4</v>
      </c>
      <c r="X8490">
        <v>29</v>
      </c>
      <c r="Y8490">
        <v>4483</v>
      </c>
      <c r="Z8490">
        <v>498</v>
      </c>
      <c r="AA8490">
        <v>11417</v>
      </c>
      <c r="AB8490" s="2">
        <v>45055.002986111111</v>
      </c>
      <c r="AC8490" t="s">
        <v>32</v>
      </c>
    </row>
    <row r="8491" spans="1:29" x14ac:dyDescent="0.35">
      <c r="A8491" s="1">
        <v>44111</v>
      </c>
      <c r="B8491" t="s">
        <v>118</v>
      </c>
      <c r="C8491">
        <v>8800</v>
      </c>
      <c r="D8491">
        <v>276594</v>
      </c>
      <c r="F8491">
        <v>18</v>
      </c>
      <c r="G8491">
        <v>745</v>
      </c>
      <c r="I8491">
        <v>236</v>
      </c>
      <c r="L8491">
        <v>7845</v>
      </c>
      <c r="N8491" s="2">
        <v>44111.375</v>
      </c>
      <c r="O8491" t="s">
        <v>12463</v>
      </c>
      <c r="P8491" t="s">
        <v>12464</v>
      </c>
      <c r="Q8491">
        <v>448</v>
      </c>
      <c r="R8491">
        <v>745</v>
      </c>
      <c r="S8491">
        <v>285394</v>
      </c>
      <c r="T8491">
        <v>476514</v>
      </c>
      <c r="U8491">
        <v>285394</v>
      </c>
      <c r="V8491">
        <v>33</v>
      </c>
      <c r="W8491">
        <v>2</v>
      </c>
      <c r="X8491">
        <v>2</v>
      </c>
      <c r="Y8491">
        <v>1657</v>
      </c>
      <c r="Z8491">
        <v>69</v>
      </c>
      <c r="AA8491">
        <v>7122</v>
      </c>
      <c r="AB8491" s="2">
        <v>45055.002986111111</v>
      </c>
      <c r="AC8491" t="s">
        <v>32</v>
      </c>
    </row>
    <row r="8492" spans="1:29" x14ac:dyDescent="0.35">
      <c r="A8492" s="1">
        <v>44111</v>
      </c>
      <c r="B8492" t="s">
        <v>121</v>
      </c>
      <c r="C8492">
        <v>215677</v>
      </c>
      <c r="D8492">
        <v>3571960</v>
      </c>
      <c r="F8492">
        <v>601</v>
      </c>
      <c r="G8492">
        <v>23639</v>
      </c>
      <c r="H8492">
        <v>134</v>
      </c>
      <c r="J8492">
        <v>46</v>
      </c>
      <c r="N8492" s="2">
        <v>44111</v>
      </c>
      <c r="O8492" t="s">
        <v>12465</v>
      </c>
      <c r="P8492" t="s">
        <v>12343</v>
      </c>
      <c r="Q8492">
        <v>16152</v>
      </c>
      <c r="R8492">
        <v>23639</v>
      </c>
      <c r="S8492">
        <v>3787637</v>
      </c>
      <c r="T8492">
        <v>3787637</v>
      </c>
      <c r="U8492">
        <v>3787637</v>
      </c>
      <c r="V8492">
        <v>34</v>
      </c>
      <c r="W8492">
        <v>5</v>
      </c>
      <c r="X8492">
        <v>62</v>
      </c>
      <c r="Y8492">
        <v>22615</v>
      </c>
      <c r="Z8492">
        <v>620</v>
      </c>
      <c r="AA8492">
        <v>23235</v>
      </c>
      <c r="AB8492" s="2">
        <v>45055.002986111111</v>
      </c>
      <c r="AC8492" t="s">
        <v>32</v>
      </c>
    </row>
    <row r="8493" spans="1:29" x14ac:dyDescent="0.35">
      <c r="A8493" s="1">
        <v>44111</v>
      </c>
      <c r="B8493" t="s">
        <v>123</v>
      </c>
      <c r="C8493">
        <v>31372</v>
      </c>
      <c r="F8493">
        <v>109</v>
      </c>
      <c r="G8493">
        <v>3625</v>
      </c>
      <c r="L8493">
        <v>17766</v>
      </c>
      <c r="N8493" s="2">
        <v>44111.743750000001</v>
      </c>
      <c r="O8493" t="s">
        <v>12466</v>
      </c>
      <c r="P8493" t="s">
        <v>12467</v>
      </c>
      <c r="Q8493">
        <v>896</v>
      </c>
      <c r="R8493">
        <v>3625</v>
      </c>
      <c r="S8493">
        <v>31372</v>
      </c>
      <c r="T8493">
        <v>965319</v>
      </c>
      <c r="U8493">
        <v>31372</v>
      </c>
      <c r="V8493">
        <v>35</v>
      </c>
      <c r="W8493">
        <v>2</v>
      </c>
      <c r="X8493">
        <v>16</v>
      </c>
      <c r="Y8493">
        <v>0</v>
      </c>
      <c r="Z8493">
        <v>425</v>
      </c>
      <c r="AA8493">
        <v>4385</v>
      </c>
      <c r="AB8493" s="2">
        <v>45055.002986111111</v>
      </c>
      <c r="AC8493" t="s">
        <v>32</v>
      </c>
    </row>
    <row r="8494" spans="1:29" x14ac:dyDescent="0.35">
      <c r="A8494" s="1">
        <v>44111</v>
      </c>
      <c r="B8494" t="s">
        <v>126</v>
      </c>
      <c r="C8494">
        <v>83347</v>
      </c>
      <c r="D8494">
        <v>637162</v>
      </c>
      <c r="F8494">
        <v>495</v>
      </c>
      <c r="H8494">
        <v>137</v>
      </c>
      <c r="J8494">
        <v>67</v>
      </c>
      <c r="N8494" s="2">
        <v>44111.124305555553</v>
      </c>
      <c r="O8494" t="s">
        <v>12468</v>
      </c>
      <c r="P8494" t="s">
        <v>12410</v>
      </c>
      <c r="Q8494">
        <v>1636</v>
      </c>
      <c r="S8494">
        <v>720509</v>
      </c>
      <c r="T8494">
        <v>1074720</v>
      </c>
      <c r="U8494">
        <v>720509</v>
      </c>
      <c r="V8494">
        <v>32</v>
      </c>
      <c r="W8494">
        <v>7</v>
      </c>
      <c r="X8494">
        <v>0</v>
      </c>
      <c r="Y8494">
        <v>1346</v>
      </c>
      <c r="Z8494">
        <v>431</v>
      </c>
      <c r="AA8494">
        <v>11026</v>
      </c>
      <c r="AB8494" s="2">
        <v>45055.002986111111</v>
      </c>
      <c r="AC8494" t="s">
        <v>32</v>
      </c>
    </row>
    <row r="8495" spans="1:29" x14ac:dyDescent="0.35">
      <c r="A8495" s="1">
        <v>44111</v>
      </c>
      <c r="B8495" t="s">
        <v>128</v>
      </c>
      <c r="C8495">
        <v>468268</v>
      </c>
      <c r="F8495">
        <v>748</v>
      </c>
      <c r="H8495">
        <v>176</v>
      </c>
      <c r="J8495">
        <v>72</v>
      </c>
      <c r="N8495" s="2">
        <v>44110.999305555553</v>
      </c>
      <c r="O8495" t="s">
        <v>12469</v>
      </c>
      <c r="P8495" t="s">
        <v>12431</v>
      </c>
      <c r="Q8495">
        <v>25545</v>
      </c>
      <c r="S8495">
        <v>468268</v>
      </c>
      <c r="T8495">
        <v>11501629</v>
      </c>
      <c r="U8495">
        <v>468268</v>
      </c>
      <c r="V8495">
        <v>36</v>
      </c>
      <c r="W8495">
        <v>9</v>
      </c>
      <c r="X8495">
        <v>0</v>
      </c>
      <c r="Y8495">
        <v>0</v>
      </c>
      <c r="Z8495">
        <v>1360</v>
      </c>
      <c r="AA8495">
        <v>108246</v>
      </c>
      <c r="AB8495" s="2">
        <v>45055.002986111111</v>
      </c>
      <c r="AC8495" t="s">
        <v>32</v>
      </c>
    </row>
    <row r="8496" spans="1:29" x14ac:dyDescent="0.35">
      <c r="A8496" s="1">
        <v>44111</v>
      </c>
      <c r="B8496" t="s">
        <v>131</v>
      </c>
      <c r="C8496">
        <v>162723</v>
      </c>
      <c r="F8496">
        <v>814</v>
      </c>
      <c r="G8496">
        <v>16091</v>
      </c>
      <c r="H8496">
        <v>222</v>
      </c>
      <c r="I8496">
        <v>3384</v>
      </c>
      <c r="J8496">
        <v>107</v>
      </c>
      <c r="L8496">
        <v>139831</v>
      </c>
      <c r="N8496" s="2">
        <v>44111.583333333336</v>
      </c>
      <c r="O8496" t="s">
        <v>12470</v>
      </c>
      <c r="P8496" t="s">
        <v>12398</v>
      </c>
      <c r="Q8496">
        <v>4970</v>
      </c>
      <c r="R8496">
        <v>16091</v>
      </c>
      <c r="S8496">
        <v>162723</v>
      </c>
      <c r="T8496">
        <v>3455487</v>
      </c>
      <c r="U8496">
        <v>162723</v>
      </c>
      <c r="V8496">
        <v>39</v>
      </c>
      <c r="W8496">
        <v>23</v>
      </c>
      <c r="X8496">
        <v>119</v>
      </c>
      <c r="Y8496">
        <v>0</v>
      </c>
      <c r="Z8496">
        <v>1424</v>
      </c>
      <c r="AA8496">
        <v>27042</v>
      </c>
      <c r="AB8496" s="2">
        <v>45055.002986111111</v>
      </c>
      <c r="AC8496" t="s">
        <v>32</v>
      </c>
    </row>
    <row r="8497" spans="1:29" x14ac:dyDescent="0.35">
      <c r="A8497" s="1">
        <v>44111</v>
      </c>
      <c r="B8497" t="s">
        <v>134</v>
      </c>
      <c r="C8497">
        <v>94352</v>
      </c>
      <c r="D8497">
        <v>1196271</v>
      </c>
      <c r="E8497">
        <v>7520</v>
      </c>
      <c r="F8497">
        <v>738</v>
      </c>
      <c r="G8497">
        <v>6929</v>
      </c>
      <c r="H8497">
        <v>258</v>
      </c>
      <c r="L8497">
        <v>80211</v>
      </c>
      <c r="N8497" s="2">
        <v>44111</v>
      </c>
      <c r="O8497" t="s">
        <v>12471</v>
      </c>
      <c r="P8497" t="s">
        <v>12343</v>
      </c>
      <c r="Q8497">
        <v>1075</v>
      </c>
      <c r="R8497">
        <v>6929</v>
      </c>
      <c r="S8497">
        <v>1298143</v>
      </c>
      <c r="T8497">
        <v>1290623</v>
      </c>
      <c r="U8497">
        <v>1290623</v>
      </c>
      <c r="V8497">
        <v>40</v>
      </c>
      <c r="W8497">
        <v>9</v>
      </c>
      <c r="X8497">
        <v>113</v>
      </c>
      <c r="Y8497">
        <v>9556</v>
      </c>
      <c r="Z8497">
        <v>1006</v>
      </c>
      <c r="AA8497">
        <v>10562</v>
      </c>
      <c r="AB8497" s="2">
        <v>45055.002986111111</v>
      </c>
      <c r="AC8497" t="s">
        <v>32</v>
      </c>
    </row>
    <row r="8498" spans="1:29" x14ac:dyDescent="0.35">
      <c r="A8498" s="1">
        <v>44111</v>
      </c>
      <c r="B8498" t="s">
        <v>136</v>
      </c>
      <c r="C8498">
        <v>35340</v>
      </c>
      <c r="D8498">
        <v>678058</v>
      </c>
      <c r="F8498">
        <v>178</v>
      </c>
      <c r="G8498">
        <v>2680</v>
      </c>
      <c r="H8498">
        <v>55</v>
      </c>
      <c r="J8498">
        <v>18</v>
      </c>
      <c r="L8498">
        <v>5870</v>
      </c>
      <c r="N8498" s="2">
        <v>44110.125694444447</v>
      </c>
      <c r="O8498" t="s">
        <v>12472</v>
      </c>
      <c r="P8498" t="s">
        <v>12473</v>
      </c>
      <c r="Q8498">
        <v>581</v>
      </c>
      <c r="R8498">
        <v>2680</v>
      </c>
      <c r="S8498">
        <v>713398</v>
      </c>
      <c r="T8498">
        <v>1141677</v>
      </c>
      <c r="U8498">
        <v>713398</v>
      </c>
      <c r="V8498">
        <v>41</v>
      </c>
      <c r="W8498">
        <v>9</v>
      </c>
      <c r="X8498">
        <v>23</v>
      </c>
      <c r="Y8498">
        <v>4095</v>
      </c>
      <c r="Z8498">
        <v>291</v>
      </c>
      <c r="AA8498">
        <v>8578</v>
      </c>
      <c r="AB8498" s="2">
        <v>45055.002986111111</v>
      </c>
      <c r="AC8498" t="s">
        <v>32</v>
      </c>
    </row>
    <row r="8499" spans="1:29" x14ac:dyDescent="0.35">
      <c r="A8499" s="1">
        <v>44111</v>
      </c>
      <c r="B8499" t="s">
        <v>139</v>
      </c>
      <c r="C8499">
        <v>166552</v>
      </c>
      <c r="D8499">
        <v>1967542</v>
      </c>
      <c r="F8499">
        <v>657</v>
      </c>
      <c r="J8499">
        <v>80</v>
      </c>
      <c r="L8499">
        <v>134907</v>
      </c>
      <c r="N8499" s="2">
        <v>44111.5</v>
      </c>
      <c r="O8499" t="s">
        <v>12474</v>
      </c>
      <c r="P8499" t="s">
        <v>12475</v>
      </c>
      <c r="Q8499">
        <v>8272</v>
      </c>
      <c r="S8499">
        <v>2134094</v>
      </c>
      <c r="T8499">
        <v>3261613</v>
      </c>
      <c r="U8499">
        <v>2134094</v>
      </c>
      <c r="V8499">
        <v>42</v>
      </c>
      <c r="W8499">
        <v>28</v>
      </c>
      <c r="X8499">
        <v>0</v>
      </c>
      <c r="Y8499">
        <v>15550</v>
      </c>
      <c r="Z8499">
        <v>1309</v>
      </c>
      <c r="AA8499">
        <v>43137</v>
      </c>
      <c r="AB8499" s="2">
        <v>45055.002986111111</v>
      </c>
      <c r="AC8499" t="s">
        <v>32</v>
      </c>
    </row>
    <row r="8500" spans="1:29" x14ac:dyDescent="0.35">
      <c r="A8500" s="1">
        <v>44111</v>
      </c>
      <c r="B8500" t="s">
        <v>142</v>
      </c>
      <c r="C8500">
        <v>25658</v>
      </c>
      <c r="D8500">
        <v>305972</v>
      </c>
      <c r="F8500">
        <v>325</v>
      </c>
      <c r="H8500">
        <v>51</v>
      </c>
      <c r="J8500">
        <v>36</v>
      </c>
      <c r="L8500">
        <v>22346</v>
      </c>
      <c r="N8500" s="2">
        <v>44111</v>
      </c>
      <c r="O8500" t="s">
        <v>12476</v>
      </c>
      <c r="P8500" t="s">
        <v>12343</v>
      </c>
      <c r="Q8500">
        <v>705</v>
      </c>
      <c r="S8500">
        <v>331630</v>
      </c>
      <c r="T8500">
        <v>331630</v>
      </c>
      <c r="U8500">
        <v>331630</v>
      </c>
      <c r="V8500">
        <v>72</v>
      </c>
      <c r="W8500">
        <v>9</v>
      </c>
      <c r="X8500">
        <v>0</v>
      </c>
      <c r="Y8500">
        <v>0</v>
      </c>
      <c r="Z8500">
        <v>23</v>
      </c>
      <c r="AA8500">
        <v>23</v>
      </c>
      <c r="AB8500" s="2">
        <v>45055.002986111111</v>
      </c>
      <c r="AC8500" t="s">
        <v>32</v>
      </c>
    </row>
    <row r="8501" spans="1:29" x14ac:dyDescent="0.35">
      <c r="A8501" s="1">
        <v>44111</v>
      </c>
      <c r="B8501" t="s">
        <v>144</v>
      </c>
      <c r="C8501">
        <v>25776</v>
      </c>
      <c r="D8501">
        <v>331574</v>
      </c>
      <c r="F8501">
        <v>107</v>
      </c>
      <c r="G8501">
        <v>2873</v>
      </c>
      <c r="H8501">
        <v>10</v>
      </c>
      <c r="J8501">
        <v>5</v>
      </c>
      <c r="N8501" s="2">
        <v>44111.5</v>
      </c>
      <c r="O8501" t="s">
        <v>12477</v>
      </c>
      <c r="P8501" t="s">
        <v>12475</v>
      </c>
      <c r="Q8501">
        <v>1126</v>
      </c>
      <c r="R8501">
        <v>2873</v>
      </c>
      <c r="S8501">
        <v>357350</v>
      </c>
      <c r="T8501">
        <v>838482</v>
      </c>
      <c r="U8501">
        <v>357350</v>
      </c>
      <c r="V8501">
        <v>44</v>
      </c>
      <c r="W8501">
        <v>1</v>
      </c>
      <c r="X8501">
        <v>24</v>
      </c>
      <c r="Y8501">
        <v>3089</v>
      </c>
      <c r="Z8501">
        <v>180</v>
      </c>
      <c r="AA8501">
        <v>10468</v>
      </c>
      <c r="AB8501" s="2">
        <v>45055.002986111111</v>
      </c>
      <c r="AC8501" t="s">
        <v>32</v>
      </c>
    </row>
    <row r="8502" spans="1:29" x14ac:dyDescent="0.35">
      <c r="A8502" s="1">
        <v>44111</v>
      </c>
      <c r="B8502" t="s">
        <v>147</v>
      </c>
      <c r="C8502">
        <v>153705</v>
      </c>
      <c r="D8502">
        <v>1256891</v>
      </c>
      <c r="F8502">
        <v>707</v>
      </c>
      <c r="G8502">
        <v>9392</v>
      </c>
      <c r="H8502">
        <v>183</v>
      </c>
      <c r="J8502">
        <v>93</v>
      </c>
      <c r="L8502">
        <v>75768</v>
      </c>
      <c r="N8502" s="2">
        <v>44110.999305555553</v>
      </c>
      <c r="O8502" t="s">
        <v>12478</v>
      </c>
      <c r="P8502" t="s">
        <v>12431</v>
      </c>
      <c r="Q8502">
        <v>3502</v>
      </c>
      <c r="R8502">
        <v>9392</v>
      </c>
      <c r="S8502">
        <v>1410596</v>
      </c>
      <c r="T8502">
        <v>1410596</v>
      </c>
      <c r="U8502">
        <v>1410596</v>
      </c>
      <c r="V8502">
        <v>45</v>
      </c>
      <c r="W8502">
        <v>31</v>
      </c>
      <c r="X8502">
        <v>61</v>
      </c>
      <c r="Y8502">
        <v>6725</v>
      </c>
      <c r="Z8502">
        <v>735</v>
      </c>
      <c r="AA8502">
        <v>7460</v>
      </c>
      <c r="AB8502" s="2">
        <v>45055.002986111111</v>
      </c>
      <c r="AC8502" t="s">
        <v>32</v>
      </c>
    </row>
    <row r="8503" spans="1:29" x14ac:dyDescent="0.35">
      <c r="A8503" s="1">
        <v>44111</v>
      </c>
      <c r="B8503" t="s">
        <v>150</v>
      </c>
      <c r="C8503">
        <v>25906</v>
      </c>
      <c r="D8503">
        <v>182874</v>
      </c>
      <c r="F8503">
        <v>273</v>
      </c>
      <c r="G8503">
        <v>1697</v>
      </c>
      <c r="L8503">
        <v>21137</v>
      </c>
      <c r="N8503" s="2">
        <v>44110.583333333336</v>
      </c>
      <c r="O8503" t="s">
        <v>12479</v>
      </c>
      <c r="P8503" t="s">
        <v>12480</v>
      </c>
      <c r="Q8503">
        <v>258</v>
      </c>
      <c r="R8503">
        <v>1697</v>
      </c>
      <c r="S8503">
        <v>208780</v>
      </c>
      <c r="T8503">
        <v>297689</v>
      </c>
      <c r="U8503">
        <v>208780</v>
      </c>
      <c r="V8503">
        <v>46</v>
      </c>
      <c r="W8503">
        <v>10</v>
      </c>
      <c r="X8503">
        <v>27</v>
      </c>
      <c r="Y8503">
        <v>6273</v>
      </c>
      <c r="Z8503">
        <v>1030</v>
      </c>
      <c r="AA8503">
        <v>3169</v>
      </c>
      <c r="AB8503" s="2">
        <v>45055.002986111111</v>
      </c>
      <c r="AC8503" t="s">
        <v>32</v>
      </c>
    </row>
    <row r="8504" spans="1:29" x14ac:dyDescent="0.35">
      <c r="A8504" s="1">
        <v>44111</v>
      </c>
      <c r="B8504" t="s">
        <v>152</v>
      </c>
      <c r="C8504">
        <v>207455</v>
      </c>
      <c r="F8504">
        <v>1155</v>
      </c>
      <c r="G8504">
        <v>9035</v>
      </c>
      <c r="H8504">
        <v>319</v>
      </c>
      <c r="J8504">
        <v>151</v>
      </c>
      <c r="L8504">
        <v>188576</v>
      </c>
      <c r="N8504" s="2">
        <v>44111.625</v>
      </c>
      <c r="O8504" t="s">
        <v>12481</v>
      </c>
      <c r="P8504" t="s">
        <v>12482</v>
      </c>
      <c r="Q8504">
        <v>2642</v>
      </c>
      <c r="R8504">
        <v>9035</v>
      </c>
      <c r="S8504">
        <v>207455</v>
      </c>
      <c r="T8504">
        <v>3053493</v>
      </c>
      <c r="U8504">
        <v>207455</v>
      </c>
      <c r="V8504">
        <v>47</v>
      </c>
      <c r="W8504">
        <v>21</v>
      </c>
      <c r="X8504">
        <v>59</v>
      </c>
      <c r="Y8504">
        <v>0</v>
      </c>
      <c r="Z8504">
        <v>2080</v>
      </c>
      <c r="AA8504">
        <v>21963</v>
      </c>
      <c r="AB8504" s="2">
        <v>45055.002986111111</v>
      </c>
      <c r="AC8504" t="s">
        <v>32</v>
      </c>
    </row>
    <row r="8505" spans="1:29" x14ac:dyDescent="0.35">
      <c r="A8505" s="1">
        <v>44111</v>
      </c>
      <c r="B8505" t="s">
        <v>155</v>
      </c>
      <c r="C8505">
        <v>777556</v>
      </c>
      <c r="F8505">
        <v>3519</v>
      </c>
      <c r="H8505">
        <v>1052</v>
      </c>
      <c r="L8505">
        <v>692123</v>
      </c>
      <c r="N8505" s="2">
        <v>44111.708333333336</v>
      </c>
      <c r="O8505" t="s">
        <v>12483</v>
      </c>
      <c r="P8505" t="s">
        <v>12370</v>
      </c>
      <c r="Q8505">
        <v>16230</v>
      </c>
      <c r="S8505">
        <v>777556</v>
      </c>
      <c r="T8505">
        <v>6941652</v>
      </c>
      <c r="U8505">
        <v>777556</v>
      </c>
      <c r="V8505">
        <v>48</v>
      </c>
      <c r="W8505">
        <v>119</v>
      </c>
      <c r="X8505">
        <v>0</v>
      </c>
      <c r="Y8505">
        <v>0</v>
      </c>
      <c r="Z8505">
        <v>4121</v>
      </c>
      <c r="AA8505">
        <v>68904</v>
      </c>
      <c r="AB8505" s="2">
        <v>45055.002986111111</v>
      </c>
      <c r="AC8505" t="s">
        <v>32</v>
      </c>
    </row>
    <row r="8506" spans="1:29" x14ac:dyDescent="0.35">
      <c r="A8506" s="1">
        <v>44111</v>
      </c>
      <c r="B8506" t="s">
        <v>158</v>
      </c>
      <c r="C8506">
        <v>80446</v>
      </c>
      <c r="D8506">
        <v>781828</v>
      </c>
      <c r="F8506">
        <v>233</v>
      </c>
      <c r="G8506">
        <v>4113</v>
      </c>
      <c r="H8506">
        <v>87</v>
      </c>
      <c r="I8506">
        <v>941</v>
      </c>
      <c r="K8506">
        <v>371</v>
      </c>
      <c r="L8506">
        <v>59289</v>
      </c>
      <c r="N8506" s="2">
        <v>44111.450694444444</v>
      </c>
      <c r="O8506" t="s">
        <v>12484</v>
      </c>
      <c r="P8506" t="s">
        <v>12485</v>
      </c>
      <c r="Q8506">
        <v>496</v>
      </c>
      <c r="R8506">
        <v>4113</v>
      </c>
      <c r="S8506">
        <v>862274</v>
      </c>
      <c r="T8506">
        <v>1129819</v>
      </c>
      <c r="U8506">
        <v>862274</v>
      </c>
      <c r="V8506">
        <v>49</v>
      </c>
      <c r="W8506">
        <v>8</v>
      </c>
      <c r="X8506">
        <v>55</v>
      </c>
      <c r="Y8506">
        <v>4207</v>
      </c>
      <c r="Z8506">
        <v>1007</v>
      </c>
      <c r="AA8506">
        <v>12188</v>
      </c>
      <c r="AB8506" s="2">
        <v>45055.002986111111</v>
      </c>
      <c r="AC8506" t="s">
        <v>32</v>
      </c>
    </row>
    <row r="8507" spans="1:29" x14ac:dyDescent="0.35">
      <c r="A8507" s="1">
        <v>44111</v>
      </c>
      <c r="B8507" t="s">
        <v>161</v>
      </c>
      <c r="C8507">
        <v>153691</v>
      </c>
      <c r="E8507">
        <v>362</v>
      </c>
      <c r="F8507">
        <v>1003</v>
      </c>
      <c r="G8507">
        <v>11345</v>
      </c>
      <c r="H8507">
        <v>228</v>
      </c>
      <c r="J8507">
        <v>109</v>
      </c>
      <c r="N8507" s="2">
        <v>44110.708333333336</v>
      </c>
      <c r="O8507" t="s">
        <v>12486</v>
      </c>
      <c r="P8507" t="s">
        <v>12452</v>
      </c>
      <c r="Q8507">
        <v>3303</v>
      </c>
      <c r="R8507">
        <v>11345</v>
      </c>
      <c r="S8507">
        <v>154053</v>
      </c>
      <c r="T8507">
        <v>2170313</v>
      </c>
      <c r="U8507">
        <v>153691</v>
      </c>
      <c r="V8507">
        <v>51</v>
      </c>
      <c r="W8507">
        <v>12</v>
      </c>
      <c r="X8507">
        <v>29</v>
      </c>
      <c r="Y8507">
        <v>0</v>
      </c>
      <c r="Z8507">
        <v>509</v>
      </c>
      <c r="AA8507">
        <v>16145</v>
      </c>
      <c r="AB8507" s="2">
        <v>45055.002986111111</v>
      </c>
      <c r="AC8507" t="s">
        <v>32</v>
      </c>
    </row>
    <row r="8508" spans="1:29" x14ac:dyDescent="0.35">
      <c r="A8508" s="1">
        <v>44111</v>
      </c>
      <c r="B8508" t="s">
        <v>163</v>
      </c>
      <c r="C8508">
        <v>1321</v>
      </c>
      <c r="D8508">
        <v>20273</v>
      </c>
      <c r="E8508">
        <v>36</v>
      </c>
      <c r="L8508">
        <v>1286</v>
      </c>
      <c r="N8508" s="2">
        <v>44110.813194444447</v>
      </c>
      <c r="O8508" t="s">
        <v>12487</v>
      </c>
      <c r="P8508" t="s">
        <v>12488</v>
      </c>
      <c r="Q8508">
        <v>20</v>
      </c>
      <c r="S8508">
        <v>21630</v>
      </c>
      <c r="T8508">
        <v>21594</v>
      </c>
      <c r="U8508">
        <v>21594</v>
      </c>
      <c r="V8508">
        <v>78</v>
      </c>
      <c r="W8508">
        <v>0</v>
      </c>
      <c r="X8508">
        <v>0</v>
      </c>
      <c r="Y8508">
        <v>118</v>
      </c>
      <c r="Z8508">
        <v>-1</v>
      </c>
      <c r="AA8508">
        <v>117</v>
      </c>
      <c r="AB8508" s="2">
        <v>45055.002986111111</v>
      </c>
      <c r="AC8508" t="s">
        <v>32</v>
      </c>
    </row>
    <row r="8509" spans="1:29" x14ac:dyDescent="0.35">
      <c r="A8509" s="1">
        <v>44111</v>
      </c>
      <c r="B8509" t="s">
        <v>166</v>
      </c>
      <c r="C8509">
        <v>1832</v>
      </c>
      <c r="D8509">
        <v>164900</v>
      </c>
      <c r="F8509">
        <v>1</v>
      </c>
      <c r="L8509">
        <v>1635</v>
      </c>
      <c r="N8509" s="2">
        <v>44110.999305555553</v>
      </c>
      <c r="O8509" t="s">
        <v>12489</v>
      </c>
      <c r="P8509" t="s">
        <v>12431</v>
      </c>
      <c r="Q8509">
        <v>58</v>
      </c>
      <c r="S8509">
        <v>166732</v>
      </c>
      <c r="T8509">
        <v>307410</v>
      </c>
      <c r="U8509">
        <v>166732</v>
      </c>
      <c r="V8509">
        <v>50</v>
      </c>
      <c r="W8509">
        <v>0</v>
      </c>
      <c r="X8509">
        <v>0</v>
      </c>
      <c r="Y8509">
        <v>558</v>
      </c>
      <c r="Z8509">
        <v>7</v>
      </c>
      <c r="AA8509">
        <v>1320</v>
      </c>
      <c r="AB8509" s="2">
        <v>45055.002986111111</v>
      </c>
      <c r="AC8509" t="s">
        <v>32</v>
      </c>
    </row>
    <row r="8510" spans="1:29" x14ac:dyDescent="0.35">
      <c r="A8510" s="1">
        <v>44111</v>
      </c>
      <c r="B8510" t="s">
        <v>168</v>
      </c>
      <c r="C8510">
        <v>93759</v>
      </c>
      <c r="F8510">
        <v>355</v>
      </c>
      <c r="G8510">
        <v>7673</v>
      </c>
      <c r="H8510">
        <v>68</v>
      </c>
      <c r="J8510">
        <v>31</v>
      </c>
      <c r="N8510" s="2">
        <v>44110.124305555553</v>
      </c>
      <c r="O8510" t="s">
        <v>12490</v>
      </c>
      <c r="P8510" t="s">
        <v>12491</v>
      </c>
      <c r="Q8510">
        <v>2165</v>
      </c>
      <c r="R8510">
        <v>7673</v>
      </c>
      <c r="S8510">
        <v>93759</v>
      </c>
      <c r="T8510">
        <v>1961067</v>
      </c>
      <c r="U8510">
        <v>93759</v>
      </c>
      <c r="V8510">
        <v>53</v>
      </c>
      <c r="W8510">
        <v>7</v>
      </c>
      <c r="X8510">
        <v>51</v>
      </c>
      <c r="Y8510">
        <v>0</v>
      </c>
      <c r="Z8510">
        <v>906</v>
      </c>
      <c r="AA8510">
        <v>9660</v>
      </c>
      <c r="AB8510" s="2">
        <v>45055.002986111111</v>
      </c>
      <c r="AC8510" t="s">
        <v>32</v>
      </c>
    </row>
    <row r="8511" spans="1:29" x14ac:dyDescent="0.35">
      <c r="A8511" s="1">
        <v>44111</v>
      </c>
      <c r="B8511" t="s">
        <v>171</v>
      </c>
      <c r="C8511">
        <v>146193</v>
      </c>
      <c r="D8511">
        <v>1493304</v>
      </c>
      <c r="E8511">
        <v>259</v>
      </c>
      <c r="F8511">
        <v>873</v>
      </c>
      <c r="G8511">
        <v>7951</v>
      </c>
      <c r="H8511">
        <v>219</v>
      </c>
      <c r="I8511">
        <v>1233</v>
      </c>
      <c r="L8511">
        <v>111765</v>
      </c>
      <c r="N8511" s="2">
        <v>44111</v>
      </c>
      <c r="O8511" t="s">
        <v>12492</v>
      </c>
      <c r="P8511" t="s">
        <v>12343</v>
      </c>
      <c r="Q8511">
        <v>1426</v>
      </c>
      <c r="R8511">
        <v>7951</v>
      </c>
      <c r="S8511">
        <v>1639756</v>
      </c>
      <c r="T8511">
        <v>2538419</v>
      </c>
      <c r="U8511">
        <v>1639497</v>
      </c>
      <c r="V8511">
        <v>55</v>
      </c>
      <c r="W8511">
        <v>16</v>
      </c>
      <c r="X8511">
        <v>141</v>
      </c>
      <c r="Y8511">
        <v>11188</v>
      </c>
      <c r="Z8511">
        <v>2463</v>
      </c>
      <c r="AA8511">
        <v>27346</v>
      </c>
      <c r="AB8511" s="2">
        <v>45055.002986111111</v>
      </c>
      <c r="AC8511" t="s">
        <v>32</v>
      </c>
    </row>
    <row r="8512" spans="1:29" x14ac:dyDescent="0.35">
      <c r="A8512" s="1">
        <v>44111</v>
      </c>
      <c r="B8512" t="s">
        <v>173</v>
      </c>
      <c r="C8512">
        <v>17139</v>
      </c>
      <c r="F8512">
        <v>168</v>
      </c>
      <c r="H8512">
        <v>62</v>
      </c>
      <c r="J8512">
        <v>28</v>
      </c>
      <c r="L8512">
        <v>12443</v>
      </c>
      <c r="N8512" s="2">
        <v>44110.999305555553</v>
      </c>
      <c r="O8512" t="s">
        <v>12493</v>
      </c>
      <c r="P8512" t="s">
        <v>12431</v>
      </c>
      <c r="Q8512">
        <v>369</v>
      </c>
      <c r="S8512">
        <v>17139</v>
      </c>
      <c r="T8512">
        <v>598027</v>
      </c>
      <c r="U8512">
        <v>17139</v>
      </c>
      <c r="V8512">
        <v>54</v>
      </c>
      <c r="W8512">
        <v>5</v>
      </c>
      <c r="X8512">
        <v>0</v>
      </c>
      <c r="Y8512">
        <v>0</v>
      </c>
      <c r="Z8512">
        <v>203</v>
      </c>
      <c r="AA8512">
        <v>3784</v>
      </c>
      <c r="AB8512" s="2">
        <v>45055.002986111111</v>
      </c>
      <c r="AC8512" t="s">
        <v>32</v>
      </c>
    </row>
    <row r="8513" spans="1:29" x14ac:dyDescent="0.35">
      <c r="A8513" s="1">
        <v>44111</v>
      </c>
      <c r="B8513" t="s">
        <v>175</v>
      </c>
      <c r="C8513">
        <v>6899</v>
      </c>
      <c r="D8513">
        <v>100946</v>
      </c>
      <c r="F8513">
        <v>47</v>
      </c>
      <c r="G8513">
        <v>305</v>
      </c>
      <c r="L8513">
        <v>5504</v>
      </c>
      <c r="N8513" s="2">
        <v>44111.700694444444</v>
      </c>
      <c r="O8513" t="s">
        <v>12494</v>
      </c>
      <c r="P8513" t="s">
        <v>12495</v>
      </c>
      <c r="Q8513">
        <v>53</v>
      </c>
      <c r="R8513">
        <v>305</v>
      </c>
      <c r="S8513">
        <v>107845</v>
      </c>
      <c r="T8513">
        <v>202703</v>
      </c>
      <c r="U8513">
        <v>107845</v>
      </c>
      <c r="V8513">
        <v>56</v>
      </c>
      <c r="W8513">
        <v>0</v>
      </c>
      <c r="X8513">
        <v>1</v>
      </c>
      <c r="Y8513">
        <v>1034</v>
      </c>
      <c r="Z8513">
        <v>129</v>
      </c>
      <c r="AA8513">
        <v>4195</v>
      </c>
      <c r="AB8513" s="2">
        <v>45055.002986111111</v>
      </c>
      <c r="AC8513" t="s">
        <v>32</v>
      </c>
    </row>
    <row r="8514" spans="1:29" x14ac:dyDescent="0.35">
      <c r="A8514" s="1">
        <v>44110</v>
      </c>
      <c r="B8514" t="s">
        <v>29</v>
      </c>
      <c r="C8514">
        <v>8790</v>
      </c>
      <c r="F8514">
        <v>45</v>
      </c>
      <c r="G8514">
        <v>328</v>
      </c>
      <c r="J8514">
        <v>6</v>
      </c>
      <c r="L8514">
        <v>5455</v>
      </c>
      <c r="N8514" s="2">
        <v>44110.666666666664</v>
      </c>
      <c r="O8514" t="s">
        <v>12496</v>
      </c>
      <c r="P8514" t="s">
        <v>12497</v>
      </c>
      <c r="Q8514">
        <v>58</v>
      </c>
      <c r="R8514">
        <v>328</v>
      </c>
      <c r="S8514">
        <v>8790</v>
      </c>
      <c r="T8514">
        <v>479374</v>
      </c>
      <c r="U8514">
        <v>8790</v>
      </c>
      <c r="V8514">
        <v>2</v>
      </c>
      <c r="W8514">
        <v>0</v>
      </c>
      <c r="X8514">
        <v>3</v>
      </c>
      <c r="Y8514">
        <v>0</v>
      </c>
      <c r="Z8514">
        <v>147</v>
      </c>
      <c r="AA8514">
        <v>0</v>
      </c>
      <c r="AB8514" s="2">
        <v>45055.002986111111</v>
      </c>
      <c r="AC8514" t="s">
        <v>32</v>
      </c>
    </row>
    <row r="8515" spans="1:29" x14ac:dyDescent="0.35">
      <c r="A8515" s="1">
        <v>44110</v>
      </c>
      <c r="B8515" t="s">
        <v>33</v>
      </c>
      <c r="C8515">
        <v>160477</v>
      </c>
      <c r="D8515">
        <v>1031293</v>
      </c>
      <c r="F8515">
        <v>764</v>
      </c>
      <c r="G8515">
        <v>17699</v>
      </c>
      <c r="I8515">
        <v>1862</v>
      </c>
      <c r="K8515">
        <v>1056</v>
      </c>
      <c r="L8515">
        <v>67948</v>
      </c>
      <c r="N8515" s="2">
        <v>44110.458333333336</v>
      </c>
      <c r="O8515" t="s">
        <v>12498</v>
      </c>
      <c r="P8515" t="s">
        <v>12499</v>
      </c>
      <c r="Q8515">
        <v>2580</v>
      </c>
      <c r="R8515">
        <v>17699</v>
      </c>
      <c r="S8515">
        <v>1191770</v>
      </c>
      <c r="T8515">
        <v>1172847</v>
      </c>
      <c r="U8515">
        <v>1191770</v>
      </c>
      <c r="V8515">
        <v>1</v>
      </c>
      <c r="W8515">
        <v>21</v>
      </c>
      <c r="X8515">
        <v>0</v>
      </c>
      <c r="Y8515">
        <v>4702</v>
      </c>
      <c r="Z8515">
        <v>764</v>
      </c>
      <c r="AA8515">
        <v>5334</v>
      </c>
      <c r="AB8515" s="2">
        <v>45055.002986111111</v>
      </c>
      <c r="AC8515" t="s">
        <v>32</v>
      </c>
    </row>
    <row r="8516" spans="1:29" x14ac:dyDescent="0.35">
      <c r="A8516" s="1">
        <v>44110</v>
      </c>
      <c r="B8516" t="s">
        <v>36</v>
      </c>
      <c r="C8516">
        <v>88071</v>
      </c>
      <c r="D8516">
        <v>1003441</v>
      </c>
      <c r="F8516">
        <v>523</v>
      </c>
      <c r="G8516">
        <v>5658</v>
      </c>
      <c r="H8516">
        <v>237</v>
      </c>
      <c r="J8516">
        <v>99</v>
      </c>
      <c r="K8516">
        <v>701</v>
      </c>
      <c r="L8516">
        <v>79052</v>
      </c>
      <c r="N8516" s="2">
        <v>44110</v>
      </c>
      <c r="O8516" t="s">
        <v>12500</v>
      </c>
      <c r="P8516" t="s">
        <v>12374</v>
      </c>
      <c r="Q8516">
        <v>1447</v>
      </c>
      <c r="R8516">
        <v>5658</v>
      </c>
      <c r="S8516">
        <v>1091512</v>
      </c>
      <c r="T8516">
        <v>1087671</v>
      </c>
      <c r="U8516">
        <v>1091512</v>
      </c>
      <c r="V8516">
        <v>5</v>
      </c>
      <c r="W8516">
        <v>0</v>
      </c>
      <c r="X8516">
        <v>72</v>
      </c>
      <c r="Y8516">
        <v>7995</v>
      </c>
      <c r="Z8516">
        <v>641</v>
      </c>
      <c r="AA8516">
        <v>8527</v>
      </c>
      <c r="AB8516" s="2">
        <v>45055.002986111111</v>
      </c>
      <c r="AC8516" t="s">
        <v>32</v>
      </c>
    </row>
    <row r="8517" spans="1:29" x14ac:dyDescent="0.35">
      <c r="A8517" s="1">
        <v>44110</v>
      </c>
      <c r="B8517" t="s">
        <v>39</v>
      </c>
      <c r="C8517">
        <v>0</v>
      </c>
      <c r="D8517">
        <v>1616</v>
      </c>
      <c r="N8517" s="2">
        <v>44105</v>
      </c>
      <c r="O8517" t="s">
        <v>12501</v>
      </c>
      <c r="P8517" t="s">
        <v>10353</v>
      </c>
      <c r="Q8517">
        <v>0</v>
      </c>
      <c r="S8517">
        <v>1616</v>
      </c>
      <c r="T8517">
        <v>1616</v>
      </c>
      <c r="U8517">
        <v>1616</v>
      </c>
      <c r="V8517">
        <v>60</v>
      </c>
      <c r="W8517">
        <v>0</v>
      </c>
      <c r="X8517">
        <v>0</v>
      </c>
      <c r="Y8517">
        <v>0</v>
      </c>
      <c r="Z8517">
        <v>0</v>
      </c>
      <c r="AA8517">
        <v>0</v>
      </c>
      <c r="AB8517" s="2">
        <v>45055.002986111111</v>
      </c>
      <c r="AC8517" t="s">
        <v>32</v>
      </c>
    </row>
    <row r="8518" spans="1:29" x14ac:dyDescent="0.35">
      <c r="A8518" s="1">
        <v>44110</v>
      </c>
      <c r="B8518" t="s">
        <v>42</v>
      </c>
      <c r="C8518">
        <v>221934</v>
      </c>
      <c r="D8518">
        <v>1294273</v>
      </c>
      <c r="F8518">
        <v>665</v>
      </c>
      <c r="G8518">
        <v>19987</v>
      </c>
      <c r="H8518">
        <v>138</v>
      </c>
      <c r="J8518">
        <v>65</v>
      </c>
      <c r="N8518" s="2">
        <v>44110</v>
      </c>
      <c r="O8518" t="s">
        <v>12502</v>
      </c>
      <c r="P8518" t="s">
        <v>12374</v>
      </c>
      <c r="Q8518">
        <v>5713</v>
      </c>
      <c r="R8518">
        <v>19987</v>
      </c>
      <c r="S8518">
        <v>1516207</v>
      </c>
      <c r="T8518">
        <v>2297490</v>
      </c>
      <c r="U8518">
        <v>1516207</v>
      </c>
      <c r="V8518">
        <v>4</v>
      </c>
      <c r="W8518">
        <v>6</v>
      </c>
      <c r="X8518">
        <v>-2316</v>
      </c>
      <c r="Y8518">
        <v>7733</v>
      </c>
      <c r="Z8518">
        <v>864</v>
      </c>
      <c r="AA8518">
        <v>23800</v>
      </c>
      <c r="AB8518" s="2">
        <v>45055.002986111111</v>
      </c>
      <c r="AC8518" t="s">
        <v>32</v>
      </c>
    </row>
    <row r="8519" spans="1:29" x14ac:dyDescent="0.35">
      <c r="A8519" s="1">
        <v>44110</v>
      </c>
      <c r="B8519" t="s">
        <v>44</v>
      </c>
      <c r="C8519">
        <v>828461</v>
      </c>
      <c r="F8519">
        <v>3175</v>
      </c>
      <c r="H8519">
        <v>809</v>
      </c>
      <c r="N8519" s="2">
        <v>44110.124305555553</v>
      </c>
      <c r="O8519" t="s">
        <v>12503</v>
      </c>
      <c r="P8519" t="s">
        <v>12491</v>
      </c>
      <c r="Q8519">
        <v>16177</v>
      </c>
      <c r="S8519">
        <v>828461</v>
      </c>
      <c r="T8519">
        <v>15430421</v>
      </c>
      <c r="U8519">
        <v>828461</v>
      </c>
      <c r="V8519">
        <v>6</v>
      </c>
      <c r="W8519">
        <v>28</v>
      </c>
      <c r="X8519">
        <v>0</v>
      </c>
      <c r="Y8519">
        <v>0</v>
      </c>
      <c r="Z8519">
        <v>1677</v>
      </c>
      <c r="AA8519">
        <v>128740</v>
      </c>
      <c r="AB8519" s="2">
        <v>45055.002986111111</v>
      </c>
      <c r="AC8519" t="s">
        <v>32</v>
      </c>
    </row>
    <row r="8520" spans="1:29" x14ac:dyDescent="0.35">
      <c r="A8520" s="1">
        <v>44110</v>
      </c>
      <c r="B8520" t="s">
        <v>47</v>
      </c>
      <c r="C8520">
        <v>74191</v>
      </c>
      <c r="D8520">
        <v>896400</v>
      </c>
      <c r="F8520">
        <v>343</v>
      </c>
      <c r="G8520">
        <v>7721</v>
      </c>
      <c r="N8520" s="2">
        <v>44110.082638888889</v>
      </c>
      <c r="O8520" t="s">
        <v>12504</v>
      </c>
      <c r="P8520" t="s">
        <v>12505</v>
      </c>
      <c r="Q8520">
        <v>2081</v>
      </c>
      <c r="R8520">
        <v>7721</v>
      </c>
      <c r="S8520">
        <v>970591</v>
      </c>
      <c r="T8520">
        <v>1459332</v>
      </c>
      <c r="U8520">
        <v>970591</v>
      </c>
      <c r="V8520">
        <v>8</v>
      </c>
      <c r="W8520">
        <v>12</v>
      </c>
      <c r="X8520">
        <v>28</v>
      </c>
      <c r="Y8520">
        <v>7316</v>
      </c>
      <c r="Z8520">
        <v>654</v>
      </c>
      <c r="AA8520">
        <v>15070</v>
      </c>
      <c r="AB8520" s="2">
        <v>45055.002986111111</v>
      </c>
      <c r="AC8520" t="s">
        <v>32</v>
      </c>
    </row>
    <row r="8521" spans="1:29" x14ac:dyDescent="0.35">
      <c r="A8521" s="1">
        <v>44110</v>
      </c>
      <c r="B8521" t="s">
        <v>50</v>
      </c>
      <c r="C8521">
        <v>59241</v>
      </c>
      <c r="F8521">
        <v>129</v>
      </c>
      <c r="G8521">
        <v>11699</v>
      </c>
      <c r="L8521">
        <v>9408</v>
      </c>
      <c r="N8521" s="2">
        <v>44109.854166666664</v>
      </c>
      <c r="O8521" t="s">
        <v>12506</v>
      </c>
      <c r="P8521" t="s">
        <v>12507</v>
      </c>
      <c r="Q8521">
        <v>4521</v>
      </c>
      <c r="R8521">
        <v>11699</v>
      </c>
      <c r="S8521">
        <v>59241</v>
      </c>
      <c r="T8521">
        <v>1948435</v>
      </c>
      <c r="U8521">
        <v>59241</v>
      </c>
      <c r="V8521">
        <v>9</v>
      </c>
      <c r="W8521">
        <v>4</v>
      </c>
      <c r="X8521">
        <v>0</v>
      </c>
      <c r="Y8521">
        <v>0</v>
      </c>
      <c r="Z8521">
        <v>121</v>
      </c>
      <c r="AA8521">
        <v>34209</v>
      </c>
      <c r="AB8521" s="2">
        <v>45055.002986111111</v>
      </c>
      <c r="AC8521" t="s">
        <v>32</v>
      </c>
    </row>
    <row r="8522" spans="1:29" x14ac:dyDescent="0.35">
      <c r="A8522" s="1">
        <v>44110</v>
      </c>
      <c r="B8522" t="s">
        <v>53</v>
      </c>
      <c r="C8522">
        <v>15652</v>
      </c>
      <c r="F8522">
        <v>105</v>
      </c>
      <c r="H8522">
        <v>30</v>
      </c>
      <c r="J8522">
        <v>15</v>
      </c>
      <c r="L8522">
        <v>12350</v>
      </c>
      <c r="N8522" s="2">
        <v>44109</v>
      </c>
      <c r="O8522" t="s">
        <v>12508</v>
      </c>
      <c r="P8522" t="s">
        <v>12509</v>
      </c>
      <c r="Q8522">
        <v>631</v>
      </c>
      <c r="S8522">
        <v>15652</v>
      </c>
      <c r="T8522">
        <v>410029</v>
      </c>
      <c r="U8522">
        <v>15652</v>
      </c>
      <c r="V8522">
        <v>11</v>
      </c>
      <c r="W8522">
        <v>0</v>
      </c>
      <c r="X8522">
        <v>0</v>
      </c>
      <c r="Y8522">
        <v>0</v>
      </c>
      <c r="Z8522">
        <v>105</v>
      </c>
      <c r="AA8522">
        <v>8461</v>
      </c>
      <c r="AB8522" s="2">
        <v>45055.002986111111</v>
      </c>
      <c r="AC8522" t="s">
        <v>32</v>
      </c>
    </row>
    <row r="8523" spans="1:29" x14ac:dyDescent="0.35">
      <c r="A8523" s="1">
        <v>44110</v>
      </c>
      <c r="B8523" t="s">
        <v>56</v>
      </c>
      <c r="C8523">
        <v>21466</v>
      </c>
      <c r="D8523">
        <v>276047</v>
      </c>
      <c r="F8523">
        <v>87</v>
      </c>
      <c r="H8523">
        <v>20</v>
      </c>
      <c r="L8523">
        <v>10990</v>
      </c>
      <c r="N8523" s="2">
        <v>44109.75</v>
      </c>
      <c r="O8523" t="s">
        <v>12510</v>
      </c>
      <c r="P8523" t="s">
        <v>12511</v>
      </c>
      <c r="Q8523">
        <v>646</v>
      </c>
      <c r="S8523">
        <v>297513</v>
      </c>
      <c r="T8523">
        <v>452026</v>
      </c>
      <c r="U8523">
        <v>297513</v>
      </c>
      <c r="V8523">
        <v>10</v>
      </c>
      <c r="W8523">
        <v>1</v>
      </c>
      <c r="X8523">
        <v>0</v>
      </c>
      <c r="Y8523">
        <v>1575</v>
      </c>
      <c r="Z8523">
        <v>103</v>
      </c>
      <c r="AA8523">
        <v>3681</v>
      </c>
      <c r="AB8523" s="2">
        <v>45055.002986111111</v>
      </c>
      <c r="AC8523" t="s">
        <v>32</v>
      </c>
    </row>
    <row r="8524" spans="1:29" x14ac:dyDescent="0.35">
      <c r="A8524" s="1">
        <v>44110</v>
      </c>
      <c r="B8524" t="s">
        <v>59</v>
      </c>
      <c r="C8524">
        <v>711358</v>
      </c>
      <c r="D8524">
        <v>4713453</v>
      </c>
      <c r="E8524">
        <v>4085</v>
      </c>
      <c r="F8524">
        <v>2151</v>
      </c>
      <c r="G8524">
        <v>45519</v>
      </c>
      <c r="N8524" s="2">
        <v>44109.999305555553</v>
      </c>
      <c r="O8524" t="s">
        <v>12512</v>
      </c>
      <c r="P8524" t="s">
        <v>12513</v>
      </c>
      <c r="Q8524">
        <v>14945</v>
      </c>
      <c r="R8524">
        <v>45519</v>
      </c>
      <c r="S8524">
        <v>5428896</v>
      </c>
      <c r="T8524">
        <v>8350705</v>
      </c>
      <c r="U8524">
        <v>5424811</v>
      </c>
      <c r="V8524">
        <v>12</v>
      </c>
      <c r="W8524">
        <v>59</v>
      </c>
      <c r="X8524">
        <v>237</v>
      </c>
      <c r="Y8524">
        <v>18644</v>
      </c>
      <c r="Z8524">
        <v>2201</v>
      </c>
      <c r="AA8524">
        <v>42993</v>
      </c>
      <c r="AB8524" s="2">
        <v>45055.002986111111</v>
      </c>
      <c r="AC8524" t="s">
        <v>32</v>
      </c>
    </row>
    <row r="8525" spans="1:29" x14ac:dyDescent="0.35">
      <c r="A8525" s="1">
        <v>44110</v>
      </c>
      <c r="B8525" t="s">
        <v>62</v>
      </c>
      <c r="C8525">
        <v>324650</v>
      </c>
      <c r="F8525">
        <v>1779</v>
      </c>
      <c r="G8525">
        <v>29154</v>
      </c>
      <c r="I8525">
        <v>5405</v>
      </c>
      <c r="N8525" s="2">
        <v>44110.618055555555</v>
      </c>
      <c r="O8525" t="s">
        <v>12514</v>
      </c>
      <c r="P8525" t="s">
        <v>12515</v>
      </c>
      <c r="Q8525">
        <v>7229</v>
      </c>
      <c r="R8525">
        <v>29154</v>
      </c>
      <c r="S8525">
        <v>324650</v>
      </c>
      <c r="T8525">
        <v>3044792</v>
      </c>
      <c r="U8525">
        <v>324650</v>
      </c>
      <c r="V8525">
        <v>13</v>
      </c>
      <c r="W8525">
        <v>37</v>
      </c>
      <c r="X8525">
        <v>167</v>
      </c>
      <c r="Y8525">
        <v>0</v>
      </c>
      <c r="Z8525">
        <v>936</v>
      </c>
      <c r="AA8525">
        <v>12035</v>
      </c>
      <c r="AB8525" s="2">
        <v>45055.002986111111</v>
      </c>
      <c r="AC8525" t="s">
        <v>32</v>
      </c>
    </row>
    <row r="8526" spans="1:29" x14ac:dyDescent="0.35">
      <c r="A8526" s="1">
        <v>44110</v>
      </c>
      <c r="B8526" t="s">
        <v>65</v>
      </c>
      <c r="C8526">
        <v>2814</v>
      </c>
      <c r="D8526">
        <v>50198</v>
      </c>
      <c r="F8526">
        <v>42</v>
      </c>
      <c r="H8526">
        <v>14</v>
      </c>
      <c r="L8526">
        <v>1922</v>
      </c>
      <c r="N8526" s="2">
        <v>44109.329861111109</v>
      </c>
      <c r="O8526" t="s">
        <v>12516</v>
      </c>
      <c r="P8526" t="s">
        <v>12517</v>
      </c>
      <c r="Q8526">
        <v>55</v>
      </c>
      <c r="S8526">
        <v>53012</v>
      </c>
      <c r="T8526">
        <v>53012</v>
      </c>
      <c r="U8526">
        <v>53012</v>
      </c>
      <c r="V8526">
        <v>66</v>
      </c>
      <c r="W8526">
        <v>0</v>
      </c>
      <c r="X8526">
        <v>0</v>
      </c>
      <c r="Y8526">
        <v>586</v>
      </c>
      <c r="Z8526">
        <v>61</v>
      </c>
      <c r="AA8526">
        <v>647</v>
      </c>
      <c r="AB8526" s="2">
        <v>45055.002986111111</v>
      </c>
      <c r="AC8526" t="s">
        <v>32</v>
      </c>
    </row>
    <row r="8527" spans="1:29" x14ac:dyDescent="0.35">
      <c r="A8527" s="1">
        <v>44110</v>
      </c>
      <c r="B8527" t="s">
        <v>68</v>
      </c>
      <c r="C8527">
        <v>13041</v>
      </c>
      <c r="D8527">
        <v>293987</v>
      </c>
      <c r="F8527">
        <v>128</v>
      </c>
      <c r="G8527">
        <v>889</v>
      </c>
      <c r="H8527">
        <v>39</v>
      </c>
      <c r="J8527">
        <v>29</v>
      </c>
      <c r="L8527">
        <v>10470</v>
      </c>
      <c r="N8527" s="2">
        <v>44109.75</v>
      </c>
      <c r="O8527" t="s">
        <v>12518</v>
      </c>
      <c r="P8527" t="s">
        <v>12511</v>
      </c>
      <c r="Q8527">
        <v>157</v>
      </c>
      <c r="R8527">
        <v>889</v>
      </c>
      <c r="S8527">
        <v>307028</v>
      </c>
      <c r="T8527">
        <v>433154</v>
      </c>
      <c r="U8527">
        <v>307028</v>
      </c>
      <c r="V8527">
        <v>15</v>
      </c>
      <c r="W8527">
        <v>1</v>
      </c>
      <c r="X8527">
        <v>0</v>
      </c>
      <c r="Y8527">
        <v>866</v>
      </c>
      <c r="Z8527">
        <v>50</v>
      </c>
      <c r="AA8527">
        <v>1750</v>
      </c>
      <c r="AB8527" s="2">
        <v>45055.002986111111</v>
      </c>
      <c r="AC8527" t="s">
        <v>32</v>
      </c>
    </row>
    <row r="8528" spans="1:29" x14ac:dyDescent="0.35">
      <c r="A8528" s="1">
        <v>44110</v>
      </c>
      <c r="B8528" t="s">
        <v>71</v>
      </c>
      <c r="C8528">
        <v>89934</v>
      </c>
      <c r="D8528">
        <v>700909</v>
      </c>
      <c r="F8528">
        <v>413</v>
      </c>
      <c r="H8528">
        <v>104</v>
      </c>
      <c r="J8528">
        <v>43</v>
      </c>
      <c r="L8528">
        <v>72273</v>
      </c>
      <c r="N8528" s="2">
        <v>44110</v>
      </c>
      <c r="O8528" t="s">
        <v>12519</v>
      </c>
      <c r="P8528" t="s">
        <v>12374</v>
      </c>
      <c r="Q8528">
        <v>1400</v>
      </c>
      <c r="S8528">
        <v>790843</v>
      </c>
      <c r="T8528">
        <v>790843</v>
      </c>
      <c r="U8528">
        <v>790843</v>
      </c>
      <c r="V8528">
        <v>19</v>
      </c>
      <c r="W8528">
        <v>11</v>
      </c>
      <c r="X8528">
        <v>0</v>
      </c>
      <c r="Y8528">
        <v>2355</v>
      </c>
      <c r="Z8528">
        <v>474</v>
      </c>
      <c r="AA8528">
        <v>2829</v>
      </c>
      <c r="AB8528" s="2">
        <v>45055.002986111111</v>
      </c>
      <c r="AC8528" t="s">
        <v>32</v>
      </c>
    </row>
    <row r="8529" spans="1:29" x14ac:dyDescent="0.35">
      <c r="A8529" s="1">
        <v>44110</v>
      </c>
      <c r="B8529" t="s">
        <v>73</v>
      </c>
      <c r="C8529">
        <v>44422</v>
      </c>
      <c r="D8529">
        <v>279814</v>
      </c>
      <c r="F8529">
        <v>151</v>
      </c>
      <c r="G8529">
        <v>1911</v>
      </c>
      <c r="H8529">
        <v>36</v>
      </c>
      <c r="I8529">
        <v>466</v>
      </c>
      <c r="L8529">
        <v>23115</v>
      </c>
      <c r="N8529" s="2">
        <v>44109.791666666664</v>
      </c>
      <c r="O8529" t="s">
        <v>12520</v>
      </c>
      <c r="P8529" t="s">
        <v>12521</v>
      </c>
      <c r="Q8529">
        <v>487</v>
      </c>
      <c r="R8529">
        <v>1911</v>
      </c>
      <c r="S8529">
        <v>324236</v>
      </c>
      <c r="T8529">
        <v>319945</v>
      </c>
      <c r="U8529">
        <v>324236</v>
      </c>
      <c r="V8529">
        <v>16</v>
      </c>
      <c r="W8529">
        <v>5</v>
      </c>
      <c r="X8529">
        <v>8</v>
      </c>
      <c r="Y8529">
        <v>1369</v>
      </c>
      <c r="Z8529">
        <v>458</v>
      </c>
      <c r="AA8529">
        <v>1778</v>
      </c>
      <c r="AB8529" s="2">
        <v>45055.002986111111</v>
      </c>
      <c r="AC8529" t="s">
        <v>32</v>
      </c>
    </row>
    <row r="8530" spans="1:29" x14ac:dyDescent="0.35">
      <c r="A8530" s="1">
        <v>44110</v>
      </c>
      <c r="B8530" t="s">
        <v>76</v>
      </c>
      <c r="C8530">
        <v>307750</v>
      </c>
      <c r="F8530">
        <v>1673</v>
      </c>
      <c r="H8530">
        <v>384</v>
      </c>
      <c r="J8530">
        <v>159</v>
      </c>
      <c r="N8530" s="2">
        <v>44110</v>
      </c>
      <c r="O8530" t="s">
        <v>12522</v>
      </c>
      <c r="P8530" t="s">
        <v>12374</v>
      </c>
      <c r="Q8530">
        <v>9085</v>
      </c>
      <c r="S8530">
        <v>307750</v>
      </c>
      <c r="T8530">
        <v>5974469</v>
      </c>
      <c r="U8530">
        <v>307750</v>
      </c>
      <c r="V8530">
        <v>17</v>
      </c>
      <c r="W8530">
        <v>31</v>
      </c>
      <c r="X8530">
        <v>0</v>
      </c>
      <c r="Y8530">
        <v>0</v>
      </c>
      <c r="Z8530">
        <v>1617</v>
      </c>
      <c r="AA8530">
        <v>49513</v>
      </c>
      <c r="AB8530" s="2">
        <v>45055.002986111111</v>
      </c>
      <c r="AC8530" t="s">
        <v>32</v>
      </c>
    </row>
    <row r="8531" spans="1:29" x14ac:dyDescent="0.35">
      <c r="A8531" s="1">
        <v>44110</v>
      </c>
      <c r="B8531" t="s">
        <v>78</v>
      </c>
      <c r="C8531">
        <v>126946</v>
      </c>
      <c r="D8531">
        <v>1305273</v>
      </c>
      <c r="F8531">
        <v>1138</v>
      </c>
      <c r="G8531">
        <v>13324</v>
      </c>
      <c r="H8531">
        <v>333</v>
      </c>
      <c r="I8531">
        <v>2658</v>
      </c>
      <c r="J8531">
        <v>103</v>
      </c>
      <c r="N8531" s="2">
        <v>44109.999305555553</v>
      </c>
      <c r="O8531" t="s">
        <v>12523</v>
      </c>
      <c r="P8531" t="s">
        <v>12513</v>
      </c>
      <c r="Q8531">
        <v>3711</v>
      </c>
      <c r="R8531">
        <v>13324</v>
      </c>
      <c r="S8531">
        <v>1432219</v>
      </c>
      <c r="T8531">
        <v>2258611</v>
      </c>
      <c r="U8531">
        <v>1432219</v>
      </c>
      <c r="V8531">
        <v>18</v>
      </c>
      <c r="W8531">
        <v>30</v>
      </c>
      <c r="X8531">
        <v>85</v>
      </c>
      <c r="Y8531">
        <v>6074</v>
      </c>
      <c r="Z8531">
        <v>970</v>
      </c>
      <c r="AA8531">
        <v>31776</v>
      </c>
      <c r="AB8531" s="2">
        <v>45055.002986111111</v>
      </c>
      <c r="AC8531" t="s">
        <v>32</v>
      </c>
    </row>
    <row r="8532" spans="1:29" x14ac:dyDescent="0.35">
      <c r="A8532" s="1">
        <v>44110</v>
      </c>
      <c r="B8532" t="s">
        <v>80</v>
      </c>
      <c r="C8532">
        <v>62708</v>
      </c>
      <c r="D8532">
        <v>478398</v>
      </c>
      <c r="F8532">
        <v>352</v>
      </c>
      <c r="G8532">
        <v>3036</v>
      </c>
      <c r="H8532">
        <v>103</v>
      </c>
      <c r="I8532">
        <v>827</v>
      </c>
      <c r="J8532">
        <v>33</v>
      </c>
      <c r="K8532">
        <v>261</v>
      </c>
      <c r="N8532" s="2">
        <v>44109.416666666664</v>
      </c>
      <c r="O8532" t="s">
        <v>12524</v>
      </c>
      <c r="P8532" t="s">
        <v>12525</v>
      </c>
      <c r="Q8532">
        <v>706</v>
      </c>
      <c r="R8532">
        <v>3036</v>
      </c>
      <c r="S8532">
        <v>541106</v>
      </c>
      <c r="T8532">
        <v>541106</v>
      </c>
      <c r="U8532">
        <v>541106</v>
      </c>
      <c r="V8532">
        <v>20</v>
      </c>
      <c r="W8532">
        <v>0</v>
      </c>
      <c r="X8532">
        <v>0</v>
      </c>
      <c r="Y8532">
        <v>0</v>
      </c>
      <c r="Z8532">
        <v>0</v>
      </c>
      <c r="AA8532">
        <v>0</v>
      </c>
      <c r="AB8532" s="2">
        <v>45055.002986111111</v>
      </c>
      <c r="AC8532" t="s">
        <v>32</v>
      </c>
    </row>
    <row r="8533" spans="1:29" x14ac:dyDescent="0.35">
      <c r="A8533" s="1">
        <v>44110</v>
      </c>
      <c r="B8533" t="s">
        <v>83</v>
      </c>
      <c r="C8533">
        <v>74194</v>
      </c>
      <c r="F8533">
        <v>592</v>
      </c>
      <c r="G8533">
        <v>5622</v>
      </c>
      <c r="H8533">
        <v>150</v>
      </c>
      <c r="I8533">
        <v>1545</v>
      </c>
      <c r="L8533">
        <v>12751</v>
      </c>
      <c r="N8533" s="2">
        <v>44110</v>
      </c>
      <c r="O8533" t="s">
        <v>12526</v>
      </c>
      <c r="P8533" t="s">
        <v>12374</v>
      </c>
      <c r="Q8533">
        <v>1218</v>
      </c>
      <c r="R8533">
        <v>5622</v>
      </c>
      <c r="S8533">
        <v>74194</v>
      </c>
      <c r="T8533">
        <v>1465910</v>
      </c>
      <c r="U8533">
        <v>74194</v>
      </c>
      <c r="V8533">
        <v>21</v>
      </c>
      <c r="W8533">
        <v>4</v>
      </c>
      <c r="X8533">
        <v>65</v>
      </c>
      <c r="Y8533">
        <v>0</v>
      </c>
      <c r="Z8533">
        <v>1036</v>
      </c>
      <c r="AA8533">
        <v>12132</v>
      </c>
      <c r="AB8533" s="2">
        <v>45055.002986111111</v>
      </c>
      <c r="AC8533" t="s">
        <v>32</v>
      </c>
    </row>
    <row r="8534" spans="1:29" x14ac:dyDescent="0.35">
      <c r="A8534" s="1">
        <v>44110</v>
      </c>
      <c r="B8534" t="s">
        <v>85</v>
      </c>
      <c r="C8534">
        <v>170469</v>
      </c>
      <c r="D8534">
        <v>2233311</v>
      </c>
      <c r="F8534">
        <v>567</v>
      </c>
      <c r="J8534">
        <v>71</v>
      </c>
      <c r="L8534">
        <v>154163</v>
      </c>
      <c r="N8534" s="2">
        <v>44110.541666666664</v>
      </c>
      <c r="O8534" t="s">
        <v>12527</v>
      </c>
      <c r="P8534" t="s">
        <v>12528</v>
      </c>
      <c r="Q8534">
        <v>5592</v>
      </c>
      <c r="S8534">
        <v>2403780</v>
      </c>
      <c r="T8534">
        <v>2403780</v>
      </c>
      <c r="U8534">
        <v>2403780</v>
      </c>
      <c r="V8534">
        <v>22</v>
      </c>
      <c r="W8534">
        <v>6</v>
      </c>
      <c r="X8534">
        <v>0</v>
      </c>
      <c r="Y8534">
        <v>12228</v>
      </c>
      <c r="Z8534">
        <v>532</v>
      </c>
      <c r="AA8534">
        <v>12760</v>
      </c>
      <c r="AB8534" s="2">
        <v>45055.002986111111</v>
      </c>
      <c r="AC8534" t="s">
        <v>32</v>
      </c>
    </row>
    <row r="8535" spans="1:29" x14ac:dyDescent="0.35">
      <c r="A8535" s="1">
        <v>44110</v>
      </c>
      <c r="B8535" t="s">
        <v>88</v>
      </c>
      <c r="C8535">
        <v>135957</v>
      </c>
      <c r="D8535">
        <v>2197297</v>
      </c>
      <c r="F8535">
        <v>494</v>
      </c>
      <c r="G8535">
        <v>12775</v>
      </c>
      <c r="H8535">
        <v>85</v>
      </c>
      <c r="J8535">
        <v>31</v>
      </c>
      <c r="L8535">
        <v>113768</v>
      </c>
      <c r="N8535" s="2">
        <v>44110.333333333336</v>
      </c>
      <c r="O8535" t="s">
        <v>12529</v>
      </c>
      <c r="P8535" t="s">
        <v>12530</v>
      </c>
      <c r="Q8535">
        <v>9538</v>
      </c>
      <c r="R8535">
        <v>12775</v>
      </c>
      <c r="S8535">
        <v>2333254</v>
      </c>
      <c r="T8535">
        <v>4416428</v>
      </c>
      <c r="U8535">
        <v>2333254</v>
      </c>
      <c r="V8535">
        <v>25</v>
      </c>
      <c r="W8535">
        <v>8</v>
      </c>
      <c r="X8535">
        <v>20</v>
      </c>
      <c r="Y8535">
        <v>12331</v>
      </c>
      <c r="Z8535">
        <v>495</v>
      </c>
      <c r="AA8535">
        <v>45378</v>
      </c>
      <c r="AB8535" s="2">
        <v>45055.002986111111</v>
      </c>
      <c r="AC8535" t="s">
        <v>32</v>
      </c>
    </row>
    <row r="8536" spans="1:29" x14ac:dyDescent="0.35">
      <c r="A8536" s="1">
        <v>44110</v>
      </c>
      <c r="B8536" t="s">
        <v>90</v>
      </c>
      <c r="C8536">
        <v>128204</v>
      </c>
      <c r="D8536">
        <v>1547023</v>
      </c>
      <c r="F8536">
        <v>360</v>
      </c>
      <c r="G8536">
        <v>15791</v>
      </c>
      <c r="H8536">
        <v>88</v>
      </c>
      <c r="L8536">
        <v>7661</v>
      </c>
      <c r="N8536" s="2">
        <v>44110.416666666664</v>
      </c>
      <c r="O8536" t="s">
        <v>12531</v>
      </c>
      <c r="P8536" t="s">
        <v>12532</v>
      </c>
      <c r="Q8536">
        <v>3967</v>
      </c>
      <c r="R8536">
        <v>15791</v>
      </c>
      <c r="S8536">
        <v>1675227</v>
      </c>
      <c r="T8536">
        <v>2752546</v>
      </c>
      <c r="U8536">
        <v>1675227</v>
      </c>
      <c r="V8536">
        <v>24</v>
      </c>
      <c r="W8536">
        <v>6</v>
      </c>
      <c r="X8536">
        <v>46</v>
      </c>
      <c r="Y8536">
        <v>6497</v>
      </c>
      <c r="Z8536">
        <v>413</v>
      </c>
      <c r="AA8536">
        <v>17746</v>
      </c>
      <c r="AB8536" s="2">
        <v>45055.002986111111</v>
      </c>
      <c r="AC8536" t="s">
        <v>32</v>
      </c>
    </row>
    <row r="8537" spans="1:29" x14ac:dyDescent="0.35">
      <c r="A8537" s="1">
        <v>44110</v>
      </c>
      <c r="B8537" t="s">
        <v>93</v>
      </c>
      <c r="C8537">
        <v>5565</v>
      </c>
      <c r="F8537">
        <v>7</v>
      </c>
      <c r="G8537">
        <v>457</v>
      </c>
      <c r="H8537">
        <v>1</v>
      </c>
      <c r="J8537">
        <v>0</v>
      </c>
      <c r="L8537">
        <v>4839</v>
      </c>
      <c r="N8537" s="2">
        <v>44109.999305555553</v>
      </c>
      <c r="O8537" t="s">
        <v>12533</v>
      </c>
      <c r="P8537" t="s">
        <v>12513</v>
      </c>
      <c r="Q8537">
        <v>142</v>
      </c>
      <c r="R8537">
        <v>457</v>
      </c>
      <c r="S8537">
        <v>5565</v>
      </c>
      <c r="T8537">
        <v>459241</v>
      </c>
      <c r="U8537">
        <v>5565</v>
      </c>
      <c r="V8537">
        <v>23</v>
      </c>
      <c r="W8537">
        <v>0</v>
      </c>
      <c r="X8537">
        <v>3</v>
      </c>
      <c r="Y8537">
        <v>0</v>
      </c>
      <c r="Z8537">
        <v>20</v>
      </c>
      <c r="AA8537">
        <v>2478</v>
      </c>
      <c r="AB8537" s="2">
        <v>45055.002986111111</v>
      </c>
      <c r="AC8537" t="s">
        <v>32</v>
      </c>
    </row>
    <row r="8538" spans="1:29" x14ac:dyDescent="0.35">
      <c r="A8538" s="1">
        <v>44110</v>
      </c>
      <c r="B8538" t="s">
        <v>95</v>
      </c>
      <c r="C8538">
        <v>143878</v>
      </c>
      <c r="F8538">
        <v>678</v>
      </c>
      <c r="H8538">
        <v>158</v>
      </c>
      <c r="J8538">
        <v>75</v>
      </c>
      <c r="L8538">
        <v>99521</v>
      </c>
      <c r="N8538" s="2">
        <v>44110</v>
      </c>
      <c r="O8538" t="s">
        <v>12534</v>
      </c>
      <c r="P8538" t="s">
        <v>12374</v>
      </c>
      <c r="Q8538">
        <v>7161</v>
      </c>
      <c r="S8538">
        <v>143878</v>
      </c>
      <c r="T8538">
        <v>3880970</v>
      </c>
      <c r="U8538">
        <v>143878</v>
      </c>
      <c r="V8538">
        <v>26</v>
      </c>
      <c r="W8538">
        <v>22</v>
      </c>
      <c r="X8538">
        <v>0</v>
      </c>
      <c r="Y8538">
        <v>0</v>
      </c>
      <c r="Z8538">
        <v>1152</v>
      </c>
      <c r="AA8538">
        <v>25864</v>
      </c>
      <c r="AB8538" s="2">
        <v>45055.002986111111</v>
      </c>
      <c r="AC8538" t="s">
        <v>32</v>
      </c>
    </row>
    <row r="8539" spans="1:29" x14ac:dyDescent="0.35">
      <c r="A8539" s="1">
        <v>44110</v>
      </c>
      <c r="B8539" t="s">
        <v>97</v>
      </c>
      <c r="C8539">
        <v>105740</v>
      </c>
      <c r="D8539">
        <v>1396996</v>
      </c>
      <c r="F8539">
        <v>367</v>
      </c>
      <c r="G8539">
        <v>8020</v>
      </c>
      <c r="H8539">
        <v>123</v>
      </c>
      <c r="I8539">
        <v>2212</v>
      </c>
      <c r="L8539">
        <v>95614</v>
      </c>
      <c r="N8539" s="2">
        <v>44109.708333333336</v>
      </c>
      <c r="O8539" t="s">
        <v>12535</v>
      </c>
      <c r="P8539" t="s">
        <v>12536</v>
      </c>
      <c r="Q8539">
        <v>2140</v>
      </c>
      <c r="R8539">
        <v>8020</v>
      </c>
      <c r="S8539">
        <v>1502736</v>
      </c>
      <c r="T8539">
        <v>2182970</v>
      </c>
      <c r="U8539">
        <v>1502736</v>
      </c>
      <c r="V8539">
        <v>27</v>
      </c>
      <c r="W8539">
        <v>4</v>
      </c>
      <c r="X8539">
        <v>80</v>
      </c>
      <c r="Y8539">
        <v>7618</v>
      </c>
      <c r="Z8539">
        <v>941</v>
      </c>
      <c r="AA8539">
        <v>13184</v>
      </c>
      <c r="AB8539" s="2">
        <v>45055.002986111111</v>
      </c>
      <c r="AC8539" t="s">
        <v>32</v>
      </c>
    </row>
    <row r="8540" spans="1:29" x14ac:dyDescent="0.35">
      <c r="A8540" s="1">
        <v>44110</v>
      </c>
      <c r="B8540" t="s">
        <v>100</v>
      </c>
      <c r="C8540">
        <v>134583</v>
      </c>
      <c r="D8540">
        <v>1232556</v>
      </c>
      <c r="F8540">
        <v>1249</v>
      </c>
      <c r="N8540" s="2">
        <v>44110.040972222225</v>
      </c>
      <c r="O8540" t="s">
        <v>12537</v>
      </c>
      <c r="P8540" t="s">
        <v>12538</v>
      </c>
      <c r="Q8540">
        <v>2200</v>
      </c>
      <c r="S8540">
        <v>1367139</v>
      </c>
      <c r="T8540">
        <v>1946604</v>
      </c>
      <c r="U8540">
        <v>1367139</v>
      </c>
      <c r="V8540">
        <v>29</v>
      </c>
      <c r="W8540">
        <v>26</v>
      </c>
      <c r="X8540">
        <v>0</v>
      </c>
      <c r="Y8540">
        <v>7306</v>
      </c>
      <c r="Z8540">
        <v>1165</v>
      </c>
      <c r="AA8540">
        <v>16518</v>
      </c>
      <c r="AB8540" s="2">
        <v>45055.002986111111</v>
      </c>
      <c r="AC8540" t="s">
        <v>32</v>
      </c>
    </row>
    <row r="8541" spans="1:29" x14ac:dyDescent="0.35">
      <c r="A8541" s="1">
        <v>44110</v>
      </c>
      <c r="B8541" t="s">
        <v>103</v>
      </c>
      <c r="C8541">
        <v>75</v>
      </c>
      <c r="D8541">
        <v>15121</v>
      </c>
      <c r="G8541">
        <v>4</v>
      </c>
      <c r="L8541">
        <v>29</v>
      </c>
      <c r="N8541" s="2">
        <v>44110</v>
      </c>
      <c r="O8541" t="s">
        <v>12539</v>
      </c>
      <c r="P8541" t="s">
        <v>12374</v>
      </c>
      <c r="Q8541">
        <v>2</v>
      </c>
      <c r="R8541">
        <v>4</v>
      </c>
      <c r="S8541">
        <v>15196</v>
      </c>
      <c r="T8541">
        <v>15196</v>
      </c>
      <c r="U8541">
        <v>15196</v>
      </c>
      <c r="V8541">
        <v>69</v>
      </c>
      <c r="W8541">
        <v>0</v>
      </c>
      <c r="X8541">
        <v>0</v>
      </c>
      <c r="Y8541">
        <v>0</v>
      </c>
      <c r="Z8541">
        <v>0</v>
      </c>
      <c r="AA8541">
        <v>0</v>
      </c>
      <c r="AB8541" s="2">
        <v>45055.002986111111</v>
      </c>
      <c r="AC8541" t="s">
        <v>32</v>
      </c>
    </row>
    <row r="8542" spans="1:29" x14ac:dyDescent="0.35">
      <c r="A8542" s="1">
        <v>44110</v>
      </c>
      <c r="B8542" t="s">
        <v>106</v>
      </c>
      <c r="C8542">
        <v>100703</v>
      </c>
      <c r="D8542">
        <v>704655</v>
      </c>
      <c r="F8542">
        <v>554</v>
      </c>
      <c r="G8542">
        <v>6053</v>
      </c>
      <c r="H8542">
        <v>128</v>
      </c>
      <c r="J8542">
        <v>64</v>
      </c>
      <c r="L8542">
        <v>90577</v>
      </c>
      <c r="N8542" s="2">
        <v>44109</v>
      </c>
      <c r="O8542" t="s">
        <v>12540</v>
      </c>
      <c r="P8542" t="s">
        <v>12509</v>
      </c>
      <c r="Q8542">
        <v>3013</v>
      </c>
      <c r="R8542">
        <v>6053</v>
      </c>
      <c r="S8542">
        <v>805358</v>
      </c>
      <c r="T8542">
        <v>805358</v>
      </c>
      <c r="U8542">
        <v>805358</v>
      </c>
      <c r="V8542">
        <v>28</v>
      </c>
      <c r="W8542">
        <v>0</v>
      </c>
      <c r="X8542">
        <v>0</v>
      </c>
      <c r="Y8542">
        <v>0</v>
      </c>
      <c r="Z8542">
        <v>0</v>
      </c>
      <c r="AA8542">
        <v>0</v>
      </c>
      <c r="AB8542" s="2">
        <v>45055.002986111111</v>
      </c>
      <c r="AC8542" t="s">
        <v>32</v>
      </c>
    </row>
    <row r="8543" spans="1:29" x14ac:dyDescent="0.35">
      <c r="A8543" s="1">
        <v>44110</v>
      </c>
      <c r="B8543" t="s">
        <v>108</v>
      </c>
      <c r="C8543">
        <v>15347</v>
      </c>
      <c r="F8543">
        <v>216</v>
      </c>
      <c r="G8543">
        <v>773</v>
      </c>
      <c r="L8543">
        <v>10172</v>
      </c>
      <c r="N8543" s="2">
        <v>44110.082638888889</v>
      </c>
      <c r="O8543" t="s">
        <v>12541</v>
      </c>
      <c r="P8543" t="s">
        <v>12505</v>
      </c>
      <c r="Q8543">
        <v>192</v>
      </c>
      <c r="R8543">
        <v>773</v>
      </c>
      <c r="S8543">
        <v>15347</v>
      </c>
      <c r="T8543">
        <v>372720</v>
      </c>
      <c r="U8543">
        <v>15347</v>
      </c>
      <c r="V8543">
        <v>30</v>
      </c>
      <c r="W8543">
        <v>2</v>
      </c>
      <c r="X8543">
        <v>19</v>
      </c>
      <c r="Y8543">
        <v>0</v>
      </c>
      <c r="Z8543">
        <v>500</v>
      </c>
      <c r="AA8543">
        <v>2745</v>
      </c>
      <c r="AB8543" s="2">
        <v>45055.002986111111</v>
      </c>
      <c r="AC8543" t="s">
        <v>32</v>
      </c>
    </row>
    <row r="8544" spans="1:29" x14ac:dyDescent="0.35">
      <c r="A8544" s="1">
        <v>44110</v>
      </c>
      <c r="B8544" t="s">
        <v>110</v>
      </c>
      <c r="C8544">
        <v>221258</v>
      </c>
      <c r="F8544">
        <v>1013</v>
      </c>
      <c r="H8544">
        <v>290</v>
      </c>
      <c r="N8544" s="2">
        <v>44110.540277777778</v>
      </c>
      <c r="O8544" t="s">
        <v>12542</v>
      </c>
      <c r="P8544" t="s">
        <v>12543</v>
      </c>
      <c r="Q8544">
        <v>3670</v>
      </c>
      <c r="S8544">
        <v>221258</v>
      </c>
      <c r="T8544">
        <v>3210310</v>
      </c>
      <c r="U8544">
        <v>221258</v>
      </c>
      <c r="V8544">
        <v>37</v>
      </c>
      <c r="W8544">
        <v>33</v>
      </c>
      <c r="X8544">
        <v>0</v>
      </c>
      <c r="Y8544">
        <v>0</v>
      </c>
      <c r="Z8544">
        <v>1504</v>
      </c>
      <c r="AA8544">
        <v>17794</v>
      </c>
      <c r="AB8544" s="2">
        <v>45055.002986111111</v>
      </c>
      <c r="AC8544" t="s">
        <v>32</v>
      </c>
    </row>
    <row r="8545" spans="1:29" x14ac:dyDescent="0.35">
      <c r="A8545" s="1">
        <v>44110</v>
      </c>
      <c r="B8545" t="s">
        <v>113</v>
      </c>
      <c r="C8545">
        <v>24308</v>
      </c>
      <c r="D8545">
        <v>225723</v>
      </c>
      <c r="F8545">
        <v>116</v>
      </c>
      <c r="G8545">
        <v>968</v>
      </c>
      <c r="H8545">
        <v>27</v>
      </c>
      <c r="I8545">
        <v>233</v>
      </c>
      <c r="L8545">
        <v>20392</v>
      </c>
      <c r="N8545" s="2">
        <v>44110.082638888889</v>
      </c>
      <c r="O8545" t="s">
        <v>12544</v>
      </c>
      <c r="P8545" t="s">
        <v>12505</v>
      </c>
      <c r="Q8545">
        <v>284</v>
      </c>
      <c r="R8545">
        <v>968</v>
      </c>
      <c r="S8545">
        <v>250031</v>
      </c>
      <c r="T8545">
        <v>648406</v>
      </c>
      <c r="U8545">
        <v>250031</v>
      </c>
      <c r="V8545">
        <v>38</v>
      </c>
      <c r="W8545">
        <v>4</v>
      </c>
      <c r="X8545">
        <v>29</v>
      </c>
      <c r="Y8545">
        <v>933</v>
      </c>
      <c r="Z8545">
        <v>502</v>
      </c>
      <c r="AA8545">
        <v>5737</v>
      </c>
      <c r="AB8545" s="2">
        <v>45055.002986111111</v>
      </c>
      <c r="AC8545" t="s">
        <v>32</v>
      </c>
    </row>
    <row r="8546" spans="1:29" x14ac:dyDescent="0.35">
      <c r="A8546" s="1">
        <v>44110</v>
      </c>
      <c r="B8546" t="s">
        <v>115</v>
      </c>
      <c r="C8546">
        <v>48259</v>
      </c>
      <c r="D8546">
        <v>432754</v>
      </c>
      <c r="F8546">
        <v>271</v>
      </c>
      <c r="G8546">
        <v>2407</v>
      </c>
      <c r="L8546">
        <v>34830</v>
      </c>
      <c r="N8546" s="2">
        <v>44109.923611111109</v>
      </c>
      <c r="O8546" t="s">
        <v>12545</v>
      </c>
      <c r="P8546" t="s">
        <v>12546</v>
      </c>
      <c r="Q8546">
        <v>503</v>
      </c>
      <c r="R8546">
        <v>2407</v>
      </c>
      <c r="S8546">
        <v>481013</v>
      </c>
      <c r="T8546">
        <v>663598</v>
      </c>
      <c r="U8546">
        <v>481013</v>
      </c>
      <c r="V8546">
        <v>31</v>
      </c>
      <c r="W8546">
        <v>2</v>
      </c>
      <c r="X8546">
        <v>10</v>
      </c>
      <c r="Y8546">
        <v>3609</v>
      </c>
      <c r="Z8546">
        <v>452</v>
      </c>
      <c r="AA8546">
        <v>8067</v>
      </c>
      <c r="AB8546" s="2">
        <v>45055.002986111111</v>
      </c>
      <c r="AC8546" t="s">
        <v>32</v>
      </c>
    </row>
    <row r="8547" spans="1:29" x14ac:dyDescent="0.35">
      <c r="A8547" s="1">
        <v>44110</v>
      </c>
      <c r="B8547" t="s">
        <v>118</v>
      </c>
      <c r="C8547">
        <v>8731</v>
      </c>
      <c r="D8547">
        <v>274937</v>
      </c>
      <c r="F8547">
        <v>20</v>
      </c>
      <c r="G8547">
        <v>743</v>
      </c>
      <c r="I8547">
        <v>236</v>
      </c>
      <c r="L8547">
        <v>7785</v>
      </c>
      <c r="N8547" s="2">
        <v>44110.375</v>
      </c>
      <c r="O8547" t="s">
        <v>12547</v>
      </c>
      <c r="P8547" t="s">
        <v>12548</v>
      </c>
      <c r="Q8547">
        <v>446</v>
      </c>
      <c r="R8547">
        <v>743</v>
      </c>
      <c r="S8547">
        <v>283668</v>
      </c>
      <c r="T8547">
        <v>469392</v>
      </c>
      <c r="U8547">
        <v>283668</v>
      </c>
      <c r="V8547">
        <v>33</v>
      </c>
      <c r="W8547">
        <v>2</v>
      </c>
      <c r="X8547">
        <v>0</v>
      </c>
      <c r="Y8547">
        <v>750</v>
      </c>
      <c r="Z8547">
        <v>51</v>
      </c>
      <c r="AA8547">
        <v>3514</v>
      </c>
      <c r="AB8547" s="2">
        <v>45055.002986111111</v>
      </c>
      <c r="AC8547" t="s">
        <v>32</v>
      </c>
    </row>
    <row r="8548" spans="1:29" x14ac:dyDescent="0.35">
      <c r="A8548" s="1">
        <v>44110</v>
      </c>
      <c r="B8548" t="s">
        <v>121</v>
      </c>
      <c r="C8548">
        <v>215057</v>
      </c>
      <c r="D8548">
        <v>3549345</v>
      </c>
      <c r="F8548">
        <v>553</v>
      </c>
      <c r="G8548">
        <v>23577</v>
      </c>
      <c r="H8548">
        <v>126</v>
      </c>
      <c r="J8548">
        <v>43</v>
      </c>
      <c r="N8548" s="2">
        <v>44110</v>
      </c>
      <c r="O8548" s="3" t="s">
        <v>12549</v>
      </c>
      <c r="P8548" t="s">
        <v>12374</v>
      </c>
      <c r="Q8548">
        <v>16147</v>
      </c>
      <c r="R8548">
        <v>23577</v>
      </c>
      <c r="S8548">
        <v>3764402</v>
      </c>
      <c r="T8548">
        <v>3764402</v>
      </c>
      <c r="U8548">
        <v>3764402</v>
      </c>
      <c r="V8548">
        <v>34</v>
      </c>
      <c r="W8548">
        <v>9</v>
      </c>
      <c r="X8548">
        <v>0</v>
      </c>
      <c r="Y8548">
        <v>0</v>
      </c>
      <c r="Z8548">
        <v>720</v>
      </c>
      <c r="AA8548">
        <v>720</v>
      </c>
      <c r="AB8548" s="2">
        <v>45055.002986111111</v>
      </c>
      <c r="AC8548" t="s">
        <v>32</v>
      </c>
    </row>
    <row r="8549" spans="1:29" x14ac:dyDescent="0.35">
      <c r="A8549" s="1">
        <v>44110</v>
      </c>
      <c r="B8549" t="s">
        <v>123</v>
      </c>
      <c r="C8549">
        <v>30947</v>
      </c>
      <c r="F8549">
        <v>110</v>
      </c>
      <c r="G8549">
        <v>3609</v>
      </c>
      <c r="L8549">
        <v>17489</v>
      </c>
      <c r="N8549" s="2">
        <v>44110.743750000001</v>
      </c>
      <c r="O8549" t="s">
        <v>12550</v>
      </c>
      <c r="P8549" t="s">
        <v>12551</v>
      </c>
      <c r="Q8549">
        <v>894</v>
      </c>
      <c r="R8549">
        <v>3609</v>
      </c>
      <c r="S8549">
        <v>30947</v>
      </c>
      <c r="T8549">
        <v>960934</v>
      </c>
      <c r="U8549">
        <v>30947</v>
      </c>
      <c r="V8549">
        <v>35</v>
      </c>
      <c r="W8549">
        <v>0</v>
      </c>
      <c r="X8549">
        <v>28</v>
      </c>
      <c r="Y8549">
        <v>0</v>
      </c>
      <c r="Z8549">
        <v>315</v>
      </c>
      <c r="AA8549">
        <v>6338</v>
      </c>
      <c r="AB8549" s="2">
        <v>45055.002986111111</v>
      </c>
      <c r="AC8549" t="s">
        <v>32</v>
      </c>
    </row>
    <row r="8550" spans="1:29" x14ac:dyDescent="0.35">
      <c r="A8550" s="1">
        <v>44110</v>
      </c>
      <c r="B8550" t="s">
        <v>126</v>
      </c>
      <c r="C8550">
        <v>82916</v>
      </c>
      <c r="D8550">
        <v>635816</v>
      </c>
      <c r="F8550">
        <v>485</v>
      </c>
      <c r="H8550">
        <v>125</v>
      </c>
      <c r="J8550">
        <v>69</v>
      </c>
      <c r="N8550" s="2">
        <v>44110.124305555553</v>
      </c>
      <c r="O8550" t="s">
        <v>12552</v>
      </c>
      <c r="P8550" t="s">
        <v>12491</v>
      </c>
      <c r="Q8550">
        <v>1629</v>
      </c>
      <c r="S8550">
        <v>718732</v>
      </c>
      <c r="T8550">
        <v>1063694</v>
      </c>
      <c r="U8550">
        <v>718732</v>
      </c>
      <c r="V8550">
        <v>32</v>
      </c>
      <c r="W8550">
        <v>6</v>
      </c>
      <c r="X8550">
        <v>0</v>
      </c>
      <c r="Y8550">
        <v>1689</v>
      </c>
      <c r="Z8550">
        <v>479</v>
      </c>
      <c r="AA8550">
        <v>7635</v>
      </c>
      <c r="AB8550" s="2">
        <v>45055.002986111111</v>
      </c>
      <c r="AC8550" t="s">
        <v>32</v>
      </c>
    </row>
    <row r="8551" spans="1:29" x14ac:dyDescent="0.35">
      <c r="A8551" s="1">
        <v>44110</v>
      </c>
      <c r="B8551" t="s">
        <v>128</v>
      </c>
      <c r="C8551">
        <v>466908</v>
      </c>
      <c r="F8551">
        <v>705</v>
      </c>
      <c r="H8551">
        <v>158</v>
      </c>
      <c r="J8551">
        <v>72</v>
      </c>
      <c r="N8551" s="2">
        <v>44109.999305555553</v>
      </c>
      <c r="O8551" t="s">
        <v>12553</v>
      </c>
      <c r="P8551" t="s">
        <v>12513</v>
      </c>
      <c r="Q8551">
        <v>25536</v>
      </c>
      <c r="S8551">
        <v>466908</v>
      </c>
      <c r="T8551">
        <v>11393383</v>
      </c>
      <c r="U8551">
        <v>466908</v>
      </c>
      <c r="V8551">
        <v>36</v>
      </c>
      <c r="W8551">
        <v>9</v>
      </c>
      <c r="X8551">
        <v>0</v>
      </c>
      <c r="Y8551">
        <v>0</v>
      </c>
      <c r="Z8551">
        <v>1393</v>
      </c>
      <c r="AA8551">
        <v>96359</v>
      </c>
      <c r="AB8551" s="2">
        <v>45055.002986111111</v>
      </c>
      <c r="AC8551" t="s">
        <v>32</v>
      </c>
    </row>
    <row r="8552" spans="1:29" x14ac:dyDescent="0.35">
      <c r="A8552" s="1">
        <v>44110</v>
      </c>
      <c r="B8552" t="s">
        <v>131</v>
      </c>
      <c r="C8552">
        <v>161299</v>
      </c>
      <c r="F8552">
        <v>777</v>
      </c>
      <c r="G8552">
        <v>15972</v>
      </c>
      <c r="H8552">
        <v>207</v>
      </c>
      <c r="I8552">
        <v>3367</v>
      </c>
      <c r="J8552">
        <v>103</v>
      </c>
      <c r="L8552">
        <v>138807</v>
      </c>
      <c r="N8552" s="2">
        <v>44110.583333333336</v>
      </c>
      <c r="O8552" t="s">
        <v>12554</v>
      </c>
      <c r="P8552" t="s">
        <v>12480</v>
      </c>
      <c r="Q8552">
        <v>4947</v>
      </c>
      <c r="R8552">
        <v>15972</v>
      </c>
      <c r="S8552">
        <v>161299</v>
      </c>
      <c r="T8552">
        <v>3428445</v>
      </c>
      <c r="U8552">
        <v>161299</v>
      </c>
      <c r="V8552">
        <v>39</v>
      </c>
      <c r="W8552">
        <v>16</v>
      </c>
      <c r="X8552">
        <v>132</v>
      </c>
      <c r="Y8552">
        <v>0</v>
      </c>
      <c r="Z8552">
        <v>1335</v>
      </c>
      <c r="AA8552">
        <v>33046</v>
      </c>
      <c r="AB8552" s="2">
        <v>45055.002986111111</v>
      </c>
      <c r="AC8552" t="s">
        <v>32</v>
      </c>
    </row>
    <row r="8553" spans="1:29" x14ac:dyDescent="0.35">
      <c r="A8553" s="1">
        <v>44110</v>
      </c>
      <c r="B8553" t="s">
        <v>134</v>
      </c>
      <c r="C8553">
        <v>93346</v>
      </c>
      <c r="D8553">
        <v>1186715</v>
      </c>
      <c r="E8553">
        <v>3984</v>
      </c>
      <c r="F8553">
        <v>699</v>
      </c>
      <c r="G8553">
        <v>6816</v>
      </c>
      <c r="H8553">
        <v>228</v>
      </c>
      <c r="L8553">
        <v>79219</v>
      </c>
      <c r="N8553" s="2">
        <v>44110</v>
      </c>
      <c r="O8553" t="s">
        <v>12555</v>
      </c>
      <c r="P8553" t="s">
        <v>12374</v>
      </c>
      <c r="Q8553">
        <v>1066</v>
      </c>
      <c r="R8553">
        <v>6816</v>
      </c>
      <c r="S8553">
        <v>1284045</v>
      </c>
      <c r="T8553">
        <v>1280061</v>
      </c>
      <c r="U8553">
        <v>1280061</v>
      </c>
      <c r="V8553">
        <v>40</v>
      </c>
      <c r="W8553">
        <v>11</v>
      </c>
      <c r="X8553">
        <v>142</v>
      </c>
      <c r="Y8553">
        <v>29641</v>
      </c>
      <c r="Z8553">
        <v>1364</v>
      </c>
      <c r="AA8553">
        <v>31005</v>
      </c>
      <c r="AB8553" s="2">
        <v>45055.002986111111</v>
      </c>
      <c r="AC8553" t="s">
        <v>32</v>
      </c>
    </row>
    <row r="8554" spans="1:29" x14ac:dyDescent="0.35">
      <c r="A8554" s="1">
        <v>44110</v>
      </c>
      <c r="B8554" t="s">
        <v>136</v>
      </c>
      <c r="C8554">
        <v>35049</v>
      </c>
      <c r="D8554">
        <v>673963</v>
      </c>
      <c r="F8554">
        <v>184</v>
      </c>
      <c r="G8554">
        <v>2657</v>
      </c>
      <c r="H8554">
        <v>43</v>
      </c>
      <c r="J8554">
        <v>18</v>
      </c>
      <c r="L8554">
        <v>5826</v>
      </c>
      <c r="N8554" s="2">
        <v>44109.125694444447</v>
      </c>
      <c r="O8554" t="s">
        <v>12556</v>
      </c>
      <c r="P8554" t="s">
        <v>12557</v>
      </c>
      <c r="Q8554">
        <v>572</v>
      </c>
      <c r="R8554">
        <v>2657</v>
      </c>
      <c r="S8554">
        <v>709012</v>
      </c>
      <c r="T8554">
        <v>1133099</v>
      </c>
      <c r="U8554">
        <v>709012</v>
      </c>
      <c r="V8554">
        <v>41</v>
      </c>
      <c r="W8554">
        <v>0</v>
      </c>
      <c r="X8554">
        <v>39</v>
      </c>
      <c r="Y8554">
        <v>3297</v>
      </c>
      <c r="Z8554">
        <v>279</v>
      </c>
      <c r="AA8554">
        <v>5690</v>
      </c>
      <c r="AB8554" s="2">
        <v>45055.002986111111</v>
      </c>
      <c r="AC8554" t="s">
        <v>32</v>
      </c>
    </row>
    <row r="8555" spans="1:29" x14ac:dyDescent="0.35">
      <c r="A8555" s="1">
        <v>44110</v>
      </c>
      <c r="B8555" t="s">
        <v>139</v>
      </c>
      <c r="C8555">
        <v>165243</v>
      </c>
      <c r="D8555">
        <v>1951992</v>
      </c>
      <c r="F8555">
        <v>633</v>
      </c>
      <c r="J8555">
        <v>74</v>
      </c>
      <c r="L8555">
        <v>135499</v>
      </c>
      <c r="N8555" s="2">
        <v>44110.5</v>
      </c>
      <c r="O8555" t="s">
        <v>12558</v>
      </c>
      <c r="P8555" t="s">
        <v>12559</v>
      </c>
      <c r="Q8555">
        <v>8244</v>
      </c>
      <c r="S8555">
        <v>2117235</v>
      </c>
      <c r="T8555">
        <v>3218476</v>
      </c>
      <c r="U8555">
        <v>2117235</v>
      </c>
      <c r="V8555">
        <v>42</v>
      </c>
      <c r="W8555">
        <v>17</v>
      </c>
      <c r="X8555">
        <v>0</v>
      </c>
      <c r="Y8555">
        <v>11040</v>
      </c>
      <c r="Z8555">
        <v>1036</v>
      </c>
      <c r="AA8555">
        <v>26056</v>
      </c>
      <c r="AB8555" s="2">
        <v>45055.002986111111</v>
      </c>
      <c r="AC8555" t="s">
        <v>32</v>
      </c>
    </row>
    <row r="8556" spans="1:29" x14ac:dyDescent="0.35">
      <c r="A8556" s="1">
        <v>44110</v>
      </c>
      <c r="B8556" t="s">
        <v>142</v>
      </c>
      <c r="C8556">
        <v>25635</v>
      </c>
      <c r="D8556">
        <v>305972</v>
      </c>
      <c r="F8556">
        <v>322</v>
      </c>
      <c r="H8556">
        <v>61</v>
      </c>
      <c r="J8556">
        <v>33</v>
      </c>
      <c r="N8556" s="2">
        <v>44110</v>
      </c>
      <c r="O8556" t="s">
        <v>12560</v>
      </c>
      <c r="P8556" t="s">
        <v>12374</v>
      </c>
      <c r="Q8556">
        <v>696</v>
      </c>
      <c r="S8556">
        <v>331607</v>
      </c>
      <c r="T8556">
        <v>331607</v>
      </c>
      <c r="U8556">
        <v>331607</v>
      </c>
      <c r="V8556">
        <v>72</v>
      </c>
      <c r="W8556">
        <v>1</v>
      </c>
      <c r="X8556">
        <v>0</v>
      </c>
      <c r="Y8556">
        <v>0</v>
      </c>
      <c r="Z8556">
        <v>238</v>
      </c>
      <c r="AA8556">
        <v>238</v>
      </c>
      <c r="AB8556" s="2">
        <v>45055.002986111111</v>
      </c>
      <c r="AC8556" t="s">
        <v>32</v>
      </c>
    </row>
    <row r="8557" spans="1:29" x14ac:dyDescent="0.35">
      <c r="A8557" s="1">
        <v>44110</v>
      </c>
      <c r="B8557" t="s">
        <v>144</v>
      </c>
      <c r="C8557">
        <v>25596</v>
      </c>
      <c r="D8557">
        <v>328485</v>
      </c>
      <c r="F8557">
        <v>93</v>
      </c>
      <c r="G8557">
        <v>2849</v>
      </c>
      <c r="H8557">
        <v>8</v>
      </c>
      <c r="J8557">
        <v>4</v>
      </c>
      <c r="N8557" s="2">
        <v>44110.5</v>
      </c>
      <c r="O8557" t="s">
        <v>12561</v>
      </c>
      <c r="P8557" t="s">
        <v>12559</v>
      </c>
      <c r="Q8557">
        <v>1125</v>
      </c>
      <c r="R8557">
        <v>2849</v>
      </c>
      <c r="S8557">
        <v>354081</v>
      </c>
      <c r="T8557">
        <v>828014</v>
      </c>
      <c r="U8557">
        <v>354081</v>
      </c>
      <c r="V8557">
        <v>44</v>
      </c>
      <c r="W8557">
        <v>4</v>
      </c>
      <c r="X8557">
        <v>14</v>
      </c>
      <c r="Y8557">
        <v>2643</v>
      </c>
      <c r="Z8557">
        <v>177</v>
      </c>
      <c r="AA8557">
        <v>7709</v>
      </c>
      <c r="AB8557" s="2">
        <v>45055.002986111111</v>
      </c>
      <c r="AC8557" t="s">
        <v>32</v>
      </c>
    </row>
    <row r="8558" spans="1:29" x14ac:dyDescent="0.35">
      <c r="A8558" s="1">
        <v>44110</v>
      </c>
      <c r="B8558" t="s">
        <v>147</v>
      </c>
      <c r="C8558">
        <v>152970</v>
      </c>
      <c r="D8558">
        <v>1250166</v>
      </c>
      <c r="F8558">
        <v>655</v>
      </c>
      <c r="G8558">
        <v>9331</v>
      </c>
      <c r="H8558">
        <v>167</v>
      </c>
      <c r="J8558">
        <v>87</v>
      </c>
      <c r="L8558">
        <v>74949</v>
      </c>
      <c r="N8558" s="2">
        <v>44109.999305555553</v>
      </c>
      <c r="O8558" t="s">
        <v>12562</v>
      </c>
      <c r="P8558" t="s">
        <v>12513</v>
      </c>
      <c r="Q8558">
        <v>3471</v>
      </c>
      <c r="R8558">
        <v>9331</v>
      </c>
      <c r="S8558">
        <v>1403136</v>
      </c>
      <c r="T8558">
        <v>1403136</v>
      </c>
      <c r="U8558">
        <v>1403136</v>
      </c>
      <c r="V8558">
        <v>45</v>
      </c>
      <c r="W8558">
        <v>15</v>
      </c>
      <c r="X8558">
        <v>48</v>
      </c>
      <c r="Y8558">
        <v>13219</v>
      </c>
      <c r="Z8558">
        <v>811</v>
      </c>
      <c r="AA8558">
        <v>14030</v>
      </c>
      <c r="AB8558" s="2">
        <v>45055.002986111111</v>
      </c>
      <c r="AC8558" t="s">
        <v>32</v>
      </c>
    </row>
    <row r="8559" spans="1:29" x14ac:dyDescent="0.35">
      <c r="A8559" s="1">
        <v>44110</v>
      </c>
      <c r="B8559" t="s">
        <v>150</v>
      </c>
      <c r="C8559">
        <v>24876</v>
      </c>
      <c r="D8559">
        <v>176601</v>
      </c>
      <c r="F8559">
        <v>250</v>
      </c>
      <c r="G8559">
        <v>1670</v>
      </c>
      <c r="L8559">
        <v>20449</v>
      </c>
      <c r="N8559" s="2">
        <v>44109.583333333336</v>
      </c>
      <c r="O8559" t="s">
        <v>12563</v>
      </c>
      <c r="P8559" t="s">
        <v>12564</v>
      </c>
      <c r="Q8559">
        <v>248</v>
      </c>
      <c r="R8559">
        <v>1670</v>
      </c>
      <c r="S8559">
        <v>201477</v>
      </c>
      <c r="T8559">
        <v>294520</v>
      </c>
      <c r="U8559">
        <v>201477</v>
      </c>
      <c r="V8559">
        <v>46</v>
      </c>
      <c r="W8559">
        <v>0</v>
      </c>
      <c r="X8559">
        <v>28</v>
      </c>
      <c r="Y8559">
        <v>756</v>
      </c>
      <c r="Z8559">
        <v>278</v>
      </c>
      <c r="AA8559">
        <v>1902</v>
      </c>
      <c r="AB8559" s="2">
        <v>45055.002986111111</v>
      </c>
      <c r="AC8559" t="s">
        <v>32</v>
      </c>
    </row>
    <row r="8560" spans="1:29" x14ac:dyDescent="0.35">
      <c r="A8560" s="1">
        <v>44110</v>
      </c>
      <c r="B8560" t="s">
        <v>152</v>
      </c>
      <c r="C8560">
        <v>205375</v>
      </c>
      <c r="F8560">
        <v>1115</v>
      </c>
      <c r="G8560">
        <v>8976</v>
      </c>
      <c r="H8560">
        <v>302</v>
      </c>
      <c r="J8560">
        <v>143</v>
      </c>
      <c r="L8560">
        <v>187026</v>
      </c>
      <c r="N8560" s="2">
        <v>44110.625</v>
      </c>
      <c r="O8560" t="s">
        <v>12565</v>
      </c>
      <c r="P8560" t="s">
        <v>12566</v>
      </c>
      <c r="Q8560">
        <v>2621</v>
      </c>
      <c r="R8560">
        <v>8976</v>
      </c>
      <c r="S8560">
        <v>205375</v>
      </c>
      <c r="T8560">
        <v>3031530</v>
      </c>
      <c r="U8560">
        <v>205375</v>
      </c>
      <c r="V8560">
        <v>47</v>
      </c>
      <c r="W8560">
        <v>24</v>
      </c>
      <c r="X8560">
        <v>53</v>
      </c>
      <c r="Y8560">
        <v>0</v>
      </c>
      <c r="Z8560">
        <v>1676</v>
      </c>
      <c r="AA8560">
        <v>25345</v>
      </c>
      <c r="AB8560" s="2">
        <v>45055.002986111111</v>
      </c>
      <c r="AC8560" t="s">
        <v>32</v>
      </c>
    </row>
    <row r="8561" spans="1:29" x14ac:dyDescent="0.35">
      <c r="A8561" s="1">
        <v>44110</v>
      </c>
      <c r="B8561" t="s">
        <v>155</v>
      </c>
      <c r="C8561">
        <v>773435</v>
      </c>
      <c r="F8561">
        <v>3394</v>
      </c>
      <c r="H8561">
        <v>1080</v>
      </c>
      <c r="L8561">
        <v>687277</v>
      </c>
      <c r="N8561" s="2">
        <v>44110.684027777781</v>
      </c>
      <c r="O8561" s="3" t="s">
        <v>12567</v>
      </c>
      <c r="P8561" t="s">
        <v>12568</v>
      </c>
      <c r="Q8561">
        <v>16111</v>
      </c>
      <c r="S8561">
        <v>773435</v>
      </c>
      <c r="T8561">
        <v>6872748</v>
      </c>
      <c r="U8561">
        <v>773435</v>
      </c>
      <c r="V8561">
        <v>48</v>
      </c>
      <c r="W8561">
        <v>78</v>
      </c>
      <c r="X8561">
        <v>0</v>
      </c>
      <c r="Y8561">
        <v>0</v>
      </c>
      <c r="Z8561">
        <v>4132</v>
      </c>
      <c r="AA8561">
        <v>69861</v>
      </c>
      <c r="AB8561" s="2">
        <v>45055.002986111111</v>
      </c>
      <c r="AC8561" t="s">
        <v>32</v>
      </c>
    </row>
    <row r="8562" spans="1:29" x14ac:dyDescent="0.35">
      <c r="A8562" s="1">
        <v>44110</v>
      </c>
      <c r="B8562" t="s">
        <v>158</v>
      </c>
      <c r="C8562">
        <v>79439</v>
      </c>
      <c r="D8562">
        <v>777621</v>
      </c>
      <c r="F8562">
        <v>245</v>
      </c>
      <c r="G8562">
        <v>4058</v>
      </c>
      <c r="H8562">
        <v>79</v>
      </c>
      <c r="I8562">
        <v>937</v>
      </c>
      <c r="K8562">
        <v>370</v>
      </c>
      <c r="L8562">
        <v>58534</v>
      </c>
      <c r="N8562" s="2">
        <v>44110</v>
      </c>
      <c r="O8562" t="s">
        <v>12569</v>
      </c>
      <c r="P8562" t="s">
        <v>12374</v>
      </c>
      <c r="Q8562">
        <v>488</v>
      </c>
      <c r="R8562">
        <v>4058</v>
      </c>
      <c r="S8562">
        <v>857060</v>
      </c>
      <c r="T8562">
        <v>1117631</v>
      </c>
      <c r="U8562">
        <v>857060</v>
      </c>
      <c r="V8562">
        <v>49</v>
      </c>
      <c r="W8562">
        <v>6</v>
      </c>
      <c r="X8562">
        <v>39</v>
      </c>
      <c r="Y8562">
        <v>1932</v>
      </c>
      <c r="Z8562">
        <v>716</v>
      </c>
      <c r="AA8562">
        <v>10769</v>
      </c>
      <c r="AB8562" s="2">
        <v>45055.002986111111</v>
      </c>
      <c r="AC8562" t="s">
        <v>32</v>
      </c>
    </row>
    <row r="8563" spans="1:29" x14ac:dyDescent="0.35">
      <c r="A8563" s="1">
        <v>44110</v>
      </c>
      <c r="B8563" t="s">
        <v>161</v>
      </c>
      <c r="C8563">
        <v>153182</v>
      </c>
      <c r="E8563">
        <v>319</v>
      </c>
      <c r="F8563">
        <v>926</v>
      </c>
      <c r="G8563">
        <v>11316</v>
      </c>
      <c r="H8563">
        <v>219</v>
      </c>
      <c r="J8563">
        <v>104</v>
      </c>
      <c r="N8563" s="2">
        <v>44109.708333333336</v>
      </c>
      <c r="O8563" t="s">
        <v>12570</v>
      </c>
      <c r="P8563" t="s">
        <v>12536</v>
      </c>
      <c r="Q8563">
        <v>3291</v>
      </c>
      <c r="R8563">
        <v>11316</v>
      </c>
      <c r="S8563">
        <v>153501</v>
      </c>
      <c r="T8563">
        <v>2154168</v>
      </c>
      <c r="U8563">
        <v>153182</v>
      </c>
      <c r="V8563">
        <v>51</v>
      </c>
      <c r="W8563">
        <v>15</v>
      </c>
      <c r="X8563">
        <v>57</v>
      </c>
      <c r="Y8563">
        <v>0</v>
      </c>
      <c r="Z8563">
        <v>625</v>
      </c>
      <c r="AA8563">
        <v>14177</v>
      </c>
      <c r="AB8563" s="2">
        <v>45055.002986111111</v>
      </c>
      <c r="AC8563" t="s">
        <v>32</v>
      </c>
    </row>
    <row r="8564" spans="1:29" x14ac:dyDescent="0.35">
      <c r="A8564" s="1">
        <v>44110</v>
      </c>
      <c r="B8564" t="s">
        <v>163</v>
      </c>
      <c r="C8564">
        <v>1322</v>
      </c>
      <c r="D8564">
        <v>20155</v>
      </c>
      <c r="E8564">
        <v>30</v>
      </c>
      <c r="L8564">
        <v>1283</v>
      </c>
      <c r="N8564" s="2">
        <v>44109.876388888886</v>
      </c>
      <c r="O8564" t="s">
        <v>12571</v>
      </c>
      <c r="P8564" t="s">
        <v>12572</v>
      </c>
      <c r="Q8564">
        <v>20</v>
      </c>
      <c r="S8564">
        <v>21507</v>
      </c>
      <c r="T8564">
        <v>21477</v>
      </c>
      <c r="U8564">
        <v>21477</v>
      </c>
      <c r="V8564">
        <v>78</v>
      </c>
      <c r="W8564">
        <v>0</v>
      </c>
      <c r="X8564">
        <v>0</v>
      </c>
      <c r="Y8564">
        <v>0</v>
      </c>
      <c r="Z8564">
        <v>0</v>
      </c>
      <c r="AA8564">
        <v>0</v>
      </c>
      <c r="AB8564" s="2">
        <v>45055.002986111111</v>
      </c>
      <c r="AC8564" t="s">
        <v>32</v>
      </c>
    </row>
    <row r="8565" spans="1:29" x14ac:dyDescent="0.35">
      <c r="A8565" s="1">
        <v>44110</v>
      </c>
      <c r="B8565" t="s">
        <v>166</v>
      </c>
      <c r="C8565">
        <v>1825</v>
      </c>
      <c r="D8565">
        <v>164342</v>
      </c>
      <c r="F8565">
        <v>1</v>
      </c>
      <c r="L8565">
        <v>1632</v>
      </c>
      <c r="N8565" s="2">
        <v>44109.999305555553</v>
      </c>
      <c r="O8565" t="s">
        <v>12573</v>
      </c>
      <c r="P8565" t="s">
        <v>12513</v>
      </c>
      <c r="Q8565">
        <v>58</v>
      </c>
      <c r="S8565">
        <v>166167</v>
      </c>
      <c r="T8565">
        <v>306090</v>
      </c>
      <c r="U8565">
        <v>166167</v>
      </c>
      <c r="V8565">
        <v>50</v>
      </c>
      <c r="W8565">
        <v>0</v>
      </c>
      <c r="X8565">
        <v>0</v>
      </c>
      <c r="Y8565">
        <v>481</v>
      </c>
      <c r="Z8565">
        <v>4</v>
      </c>
      <c r="AA8565">
        <v>902</v>
      </c>
      <c r="AB8565" s="2">
        <v>45055.002986111111</v>
      </c>
      <c r="AC8565" t="s">
        <v>32</v>
      </c>
    </row>
    <row r="8566" spans="1:29" x14ac:dyDescent="0.35">
      <c r="A8566" s="1">
        <v>44110</v>
      </c>
      <c r="B8566" t="s">
        <v>168</v>
      </c>
      <c r="C8566">
        <v>92853</v>
      </c>
      <c r="F8566">
        <v>347</v>
      </c>
      <c r="G8566">
        <v>7622</v>
      </c>
      <c r="H8566">
        <v>64</v>
      </c>
      <c r="J8566">
        <v>31</v>
      </c>
      <c r="N8566" s="2">
        <v>44109.124305555553</v>
      </c>
      <c r="O8566" t="s">
        <v>12574</v>
      </c>
      <c r="P8566" t="s">
        <v>12575</v>
      </c>
      <c r="Q8566">
        <v>2158</v>
      </c>
      <c r="R8566">
        <v>7622</v>
      </c>
      <c r="S8566">
        <v>92853</v>
      </c>
      <c r="T8566">
        <v>1951407</v>
      </c>
      <c r="U8566">
        <v>92853</v>
      </c>
      <c r="V8566">
        <v>53</v>
      </c>
      <c r="W8566">
        <v>16</v>
      </c>
      <c r="X8566">
        <v>-6</v>
      </c>
      <c r="Y8566">
        <v>0</v>
      </c>
      <c r="Z8566">
        <v>252</v>
      </c>
      <c r="AA8566">
        <v>15508</v>
      </c>
      <c r="AB8566" s="2">
        <v>45055.002986111111</v>
      </c>
      <c r="AC8566" t="s">
        <v>32</v>
      </c>
    </row>
    <row r="8567" spans="1:29" x14ac:dyDescent="0.35">
      <c r="A8567" s="1">
        <v>44110</v>
      </c>
      <c r="B8567" t="s">
        <v>171</v>
      </c>
      <c r="C8567">
        <v>143730</v>
      </c>
      <c r="D8567">
        <v>1482116</v>
      </c>
      <c r="E8567">
        <v>262</v>
      </c>
      <c r="F8567">
        <v>853</v>
      </c>
      <c r="G8567">
        <v>7810</v>
      </c>
      <c r="H8567">
        <v>261</v>
      </c>
      <c r="I8567">
        <v>1225</v>
      </c>
      <c r="L8567">
        <v>110110</v>
      </c>
      <c r="N8567" s="2">
        <v>44110</v>
      </c>
      <c r="O8567" t="s">
        <v>12576</v>
      </c>
      <c r="P8567" t="s">
        <v>12374</v>
      </c>
      <c r="Q8567">
        <v>1410</v>
      </c>
      <c r="R8567">
        <v>7810</v>
      </c>
      <c r="S8567">
        <v>1626108</v>
      </c>
      <c r="T8567">
        <v>2511073</v>
      </c>
      <c r="U8567">
        <v>1625846</v>
      </c>
      <c r="V8567">
        <v>55</v>
      </c>
      <c r="W8567">
        <v>18</v>
      </c>
      <c r="X8567">
        <v>108</v>
      </c>
      <c r="Y8567">
        <v>9539</v>
      </c>
      <c r="Z8567">
        <v>2075</v>
      </c>
      <c r="AA8567">
        <v>23124</v>
      </c>
      <c r="AB8567" s="2">
        <v>45055.002986111111</v>
      </c>
      <c r="AC8567" t="s">
        <v>32</v>
      </c>
    </row>
    <row r="8568" spans="1:29" x14ac:dyDescent="0.35">
      <c r="A8568" s="1">
        <v>44110</v>
      </c>
      <c r="B8568" t="s">
        <v>173</v>
      </c>
      <c r="C8568">
        <v>16936</v>
      </c>
      <c r="F8568">
        <v>168</v>
      </c>
      <c r="H8568">
        <v>65</v>
      </c>
      <c r="J8568">
        <v>35</v>
      </c>
      <c r="L8568">
        <v>12242</v>
      </c>
      <c r="N8568" s="2">
        <v>44109.999305555553</v>
      </c>
      <c r="O8568" t="s">
        <v>12577</v>
      </c>
      <c r="P8568" t="s">
        <v>12513</v>
      </c>
      <c r="Q8568">
        <v>364</v>
      </c>
      <c r="S8568">
        <v>16936</v>
      </c>
      <c r="T8568">
        <v>594243</v>
      </c>
      <c r="U8568">
        <v>16936</v>
      </c>
      <c r="V8568">
        <v>54</v>
      </c>
      <c r="W8568">
        <v>3</v>
      </c>
      <c r="X8568">
        <v>0</v>
      </c>
      <c r="Y8568">
        <v>0</v>
      </c>
      <c r="Z8568">
        <v>194</v>
      </c>
      <c r="AA8568">
        <v>3148</v>
      </c>
      <c r="AB8568" s="2">
        <v>45055.002986111111</v>
      </c>
      <c r="AC8568" t="s">
        <v>32</v>
      </c>
    </row>
    <row r="8569" spans="1:29" x14ac:dyDescent="0.35">
      <c r="A8569" s="1">
        <v>44110</v>
      </c>
      <c r="B8569" t="s">
        <v>175</v>
      </c>
      <c r="C8569">
        <v>6770</v>
      </c>
      <c r="D8569">
        <v>99912</v>
      </c>
      <c r="F8569">
        <v>44</v>
      </c>
      <c r="G8569">
        <v>304</v>
      </c>
      <c r="L8569">
        <v>5418</v>
      </c>
      <c r="N8569" s="2">
        <v>44110.722222222219</v>
      </c>
      <c r="O8569" t="s">
        <v>12578</v>
      </c>
      <c r="P8569" t="s">
        <v>12579</v>
      </c>
      <c r="Q8569">
        <v>53</v>
      </c>
      <c r="R8569">
        <v>304</v>
      </c>
      <c r="S8569">
        <v>106682</v>
      </c>
      <c r="T8569">
        <v>198508</v>
      </c>
      <c r="U8569">
        <v>106682</v>
      </c>
      <c r="V8569">
        <v>56</v>
      </c>
      <c r="W8569">
        <v>0</v>
      </c>
      <c r="X8569">
        <v>10</v>
      </c>
      <c r="Y8569">
        <v>379</v>
      </c>
      <c r="Z8569">
        <v>141</v>
      </c>
      <c r="AA8569">
        <v>5935</v>
      </c>
      <c r="AB8569" s="2">
        <v>45055.002986111111</v>
      </c>
      <c r="AC8569" t="s">
        <v>32</v>
      </c>
    </row>
    <row r="8570" spans="1:29" x14ac:dyDescent="0.35">
      <c r="A8570" s="1">
        <v>44109</v>
      </c>
      <c r="B8570" t="s">
        <v>29</v>
      </c>
      <c r="C8570">
        <v>8643</v>
      </c>
      <c r="F8570">
        <v>45</v>
      </c>
      <c r="G8570">
        <v>325</v>
      </c>
      <c r="J8570">
        <v>6</v>
      </c>
      <c r="L8570">
        <v>5455</v>
      </c>
      <c r="N8570" s="2">
        <v>44109.165972222225</v>
      </c>
      <c r="O8570" t="s">
        <v>12580</v>
      </c>
      <c r="P8570" t="s">
        <v>12581</v>
      </c>
      <c r="Q8570">
        <v>58</v>
      </c>
      <c r="R8570">
        <v>325</v>
      </c>
      <c r="S8570">
        <v>8643</v>
      </c>
      <c r="T8570">
        <v>479374</v>
      </c>
      <c r="U8570">
        <v>8643</v>
      </c>
      <c r="V8570">
        <v>2</v>
      </c>
      <c r="W8570">
        <v>0</v>
      </c>
      <c r="X8570">
        <v>1</v>
      </c>
      <c r="Y8570">
        <v>0</v>
      </c>
      <c r="Z8570">
        <v>196</v>
      </c>
      <c r="AA8570">
        <v>2556</v>
      </c>
      <c r="AB8570" s="2">
        <v>45055.002986111111</v>
      </c>
      <c r="AC8570" t="s">
        <v>32</v>
      </c>
    </row>
    <row r="8571" spans="1:29" x14ac:dyDescent="0.35">
      <c r="A8571" s="1">
        <v>44109</v>
      </c>
      <c r="B8571" t="s">
        <v>33</v>
      </c>
      <c r="C8571">
        <v>159713</v>
      </c>
      <c r="D8571">
        <v>1026591</v>
      </c>
      <c r="F8571">
        <v>791</v>
      </c>
      <c r="G8571">
        <v>17699</v>
      </c>
      <c r="I8571">
        <v>1847</v>
      </c>
      <c r="K8571">
        <v>1047</v>
      </c>
      <c r="L8571">
        <v>67948</v>
      </c>
      <c r="N8571" s="2">
        <v>44109.458333333336</v>
      </c>
      <c r="O8571" t="s">
        <v>12582</v>
      </c>
      <c r="P8571" t="s">
        <v>12583</v>
      </c>
      <c r="Q8571">
        <v>2559</v>
      </c>
      <c r="R8571">
        <v>17699</v>
      </c>
      <c r="S8571">
        <v>1186304</v>
      </c>
      <c r="T8571">
        <v>1167513</v>
      </c>
      <c r="U8571">
        <v>1186304</v>
      </c>
      <c r="V8571">
        <v>1</v>
      </c>
      <c r="W8571">
        <v>1</v>
      </c>
      <c r="X8571">
        <v>279</v>
      </c>
      <c r="Y8571">
        <v>4518</v>
      </c>
      <c r="Z8571">
        <v>544</v>
      </c>
      <c r="AA8571">
        <v>4995</v>
      </c>
      <c r="AB8571" s="2">
        <v>45055.002986111111</v>
      </c>
      <c r="AC8571" t="s">
        <v>32</v>
      </c>
    </row>
    <row r="8572" spans="1:29" x14ac:dyDescent="0.35">
      <c r="A8572" s="1">
        <v>44109</v>
      </c>
      <c r="B8572" t="s">
        <v>36</v>
      </c>
      <c r="C8572">
        <v>87430</v>
      </c>
      <c r="D8572">
        <v>995446</v>
      </c>
      <c r="F8572">
        <v>516</v>
      </c>
      <c r="G8572">
        <v>5586</v>
      </c>
      <c r="H8572">
        <v>233</v>
      </c>
      <c r="J8572">
        <v>93</v>
      </c>
      <c r="K8572">
        <v>696</v>
      </c>
      <c r="L8572">
        <v>79052</v>
      </c>
      <c r="N8572" s="2">
        <v>44109</v>
      </c>
      <c r="O8572" t="s">
        <v>12584</v>
      </c>
      <c r="P8572" t="s">
        <v>12509</v>
      </c>
      <c r="Q8572">
        <v>1447</v>
      </c>
      <c r="R8572">
        <v>5586</v>
      </c>
      <c r="S8572">
        <v>1082876</v>
      </c>
      <c r="T8572">
        <v>1079144</v>
      </c>
      <c r="U8572">
        <v>1082876</v>
      </c>
      <c r="V8572">
        <v>5</v>
      </c>
      <c r="W8572">
        <v>22</v>
      </c>
      <c r="X8572">
        <v>36</v>
      </c>
      <c r="Y8572">
        <v>6409</v>
      </c>
      <c r="Z8572">
        <v>417</v>
      </c>
      <c r="AA8572">
        <v>6801</v>
      </c>
      <c r="AB8572" s="2">
        <v>45055.002986111111</v>
      </c>
      <c r="AC8572" t="s">
        <v>32</v>
      </c>
    </row>
    <row r="8573" spans="1:29" x14ac:dyDescent="0.35">
      <c r="A8573" s="1">
        <v>44109</v>
      </c>
      <c r="B8573" t="s">
        <v>39</v>
      </c>
      <c r="C8573">
        <v>0</v>
      </c>
      <c r="D8573">
        <v>1616</v>
      </c>
      <c r="N8573" s="2">
        <v>44105</v>
      </c>
      <c r="O8573" t="s">
        <v>12585</v>
      </c>
      <c r="P8573" t="s">
        <v>10353</v>
      </c>
      <c r="Q8573">
        <v>0</v>
      </c>
      <c r="S8573">
        <v>1616</v>
      </c>
      <c r="T8573">
        <v>1616</v>
      </c>
      <c r="U8573">
        <v>1616</v>
      </c>
      <c r="V8573">
        <v>60</v>
      </c>
      <c r="W8573">
        <v>0</v>
      </c>
      <c r="X8573">
        <v>0</v>
      </c>
      <c r="Y8573">
        <v>0</v>
      </c>
      <c r="Z8573">
        <v>0</v>
      </c>
      <c r="AA8573">
        <v>0</v>
      </c>
      <c r="AB8573" s="2">
        <v>45055.002986111111</v>
      </c>
      <c r="AC8573" t="s">
        <v>32</v>
      </c>
    </row>
    <row r="8574" spans="1:29" x14ac:dyDescent="0.35">
      <c r="A8574" s="1">
        <v>44109</v>
      </c>
      <c r="B8574" t="s">
        <v>42</v>
      </c>
      <c r="C8574">
        <v>221070</v>
      </c>
      <c r="D8574">
        <v>1286540</v>
      </c>
      <c r="F8574">
        <v>567</v>
      </c>
      <c r="G8574">
        <v>22303</v>
      </c>
      <c r="H8574">
        <v>134</v>
      </c>
      <c r="J8574">
        <v>57</v>
      </c>
      <c r="N8574" s="2">
        <v>44109</v>
      </c>
      <c r="O8574" t="s">
        <v>12586</v>
      </c>
      <c r="P8574" t="s">
        <v>12509</v>
      </c>
      <c r="Q8574">
        <v>5707</v>
      </c>
      <c r="R8574">
        <v>22303</v>
      </c>
      <c r="S8574">
        <v>1507610</v>
      </c>
      <c r="T8574">
        <v>2273690</v>
      </c>
      <c r="U8574">
        <v>1507610</v>
      </c>
      <c r="V8574">
        <v>4</v>
      </c>
      <c r="W8574">
        <v>1</v>
      </c>
      <c r="X8574">
        <v>9</v>
      </c>
      <c r="Y8574">
        <v>6436</v>
      </c>
      <c r="Z8574">
        <v>316</v>
      </c>
      <c r="AA8574">
        <v>7473</v>
      </c>
      <c r="AB8574" s="2">
        <v>45055.002986111111</v>
      </c>
      <c r="AC8574" t="s">
        <v>32</v>
      </c>
    </row>
    <row r="8575" spans="1:29" x14ac:dyDescent="0.35">
      <c r="A8575" s="1">
        <v>44109</v>
      </c>
      <c r="B8575" t="s">
        <v>44</v>
      </c>
      <c r="C8575">
        <v>826784</v>
      </c>
      <c r="F8575">
        <v>3146</v>
      </c>
      <c r="H8575">
        <v>805</v>
      </c>
      <c r="N8575" s="2">
        <v>44109.124305555553</v>
      </c>
      <c r="O8575" t="s">
        <v>12587</v>
      </c>
      <c r="P8575" t="s">
        <v>12575</v>
      </c>
      <c r="Q8575">
        <v>16149</v>
      </c>
      <c r="S8575">
        <v>826784</v>
      </c>
      <c r="T8575">
        <v>15301681</v>
      </c>
      <c r="U8575">
        <v>826784</v>
      </c>
      <c r="V8575">
        <v>6</v>
      </c>
      <c r="W8575">
        <v>29</v>
      </c>
      <c r="X8575">
        <v>0</v>
      </c>
      <c r="Y8575">
        <v>0</v>
      </c>
      <c r="Z8575">
        <v>3055</v>
      </c>
      <c r="AA8575">
        <v>141394</v>
      </c>
      <c r="AB8575" s="2">
        <v>45055.002986111111</v>
      </c>
      <c r="AC8575" t="s">
        <v>32</v>
      </c>
    </row>
    <row r="8576" spans="1:29" x14ac:dyDescent="0.35">
      <c r="A8576" s="1">
        <v>44109</v>
      </c>
      <c r="B8576" t="s">
        <v>47</v>
      </c>
      <c r="C8576">
        <v>73537</v>
      </c>
      <c r="D8576">
        <v>889084</v>
      </c>
      <c r="F8576">
        <v>325</v>
      </c>
      <c r="G8576">
        <v>7693</v>
      </c>
      <c r="N8576" s="2">
        <v>44109.082638888889</v>
      </c>
      <c r="O8576" t="s">
        <v>12588</v>
      </c>
      <c r="P8576" t="s">
        <v>12589</v>
      </c>
      <c r="Q8576">
        <v>2069</v>
      </c>
      <c r="R8576">
        <v>7693</v>
      </c>
      <c r="S8576">
        <v>962621</v>
      </c>
      <c r="T8576">
        <v>1444262</v>
      </c>
      <c r="U8576">
        <v>962621</v>
      </c>
      <c r="V8576">
        <v>8</v>
      </c>
      <c r="W8576">
        <v>1</v>
      </c>
      <c r="X8576">
        <v>20</v>
      </c>
      <c r="Y8576">
        <v>6341</v>
      </c>
      <c r="Z8576">
        <v>461</v>
      </c>
      <c r="AA8576">
        <v>13722</v>
      </c>
      <c r="AB8576" s="2">
        <v>45055.002986111111</v>
      </c>
      <c r="AC8576" t="s">
        <v>32</v>
      </c>
    </row>
    <row r="8577" spans="1:29" x14ac:dyDescent="0.35">
      <c r="A8577" s="1">
        <v>44109</v>
      </c>
      <c r="B8577" t="s">
        <v>50</v>
      </c>
      <c r="C8577">
        <v>59120</v>
      </c>
      <c r="F8577">
        <v>129</v>
      </c>
      <c r="G8577">
        <v>11699</v>
      </c>
      <c r="L8577">
        <v>9408</v>
      </c>
      <c r="N8577" s="2">
        <v>44108.854166666664</v>
      </c>
      <c r="O8577" t="s">
        <v>12590</v>
      </c>
      <c r="P8577" t="s">
        <v>12591</v>
      </c>
      <c r="Q8577">
        <v>4517</v>
      </c>
      <c r="R8577">
        <v>11699</v>
      </c>
      <c r="S8577">
        <v>59120</v>
      </c>
      <c r="T8577">
        <v>1914226</v>
      </c>
      <c r="U8577">
        <v>59120</v>
      </c>
      <c r="V8577">
        <v>9</v>
      </c>
      <c r="W8577">
        <v>4</v>
      </c>
      <c r="X8577">
        <v>0</v>
      </c>
      <c r="Y8577">
        <v>0</v>
      </c>
      <c r="Z8577">
        <v>823</v>
      </c>
      <c r="AA8577">
        <v>7799</v>
      </c>
      <c r="AB8577" s="2">
        <v>45055.002986111111</v>
      </c>
      <c r="AC8577" t="s">
        <v>32</v>
      </c>
    </row>
    <row r="8578" spans="1:29" x14ac:dyDescent="0.35">
      <c r="A8578" s="1">
        <v>44109</v>
      </c>
      <c r="B8578" t="s">
        <v>53</v>
      </c>
      <c r="C8578">
        <v>15547</v>
      </c>
      <c r="F8578">
        <v>95</v>
      </c>
      <c r="H8578">
        <v>28</v>
      </c>
      <c r="J8578">
        <v>12</v>
      </c>
      <c r="L8578">
        <v>12306</v>
      </c>
      <c r="N8578" s="2">
        <v>44108</v>
      </c>
      <c r="O8578" t="s">
        <v>12592</v>
      </c>
      <c r="P8578" t="s">
        <v>12593</v>
      </c>
      <c r="Q8578">
        <v>631</v>
      </c>
      <c r="S8578">
        <v>15547</v>
      </c>
      <c r="T8578">
        <v>401568</v>
      </c>
      <c r="U8578">
        <v>15547</v>
      </c>
      <c r="V8578">
        <v>11</v>
      </c>
      <c r="W8578">
        <v>0</v>
      </c>
      <c r="X8578">
        <v>0</v>
      </c>
      <c r="Y8578">
        <v>0</v>
      </c>
      <c r="Z8578">
        <v>28</v>
      </c>
      <c r="AA8578">
        <v>1743</v>
      </c>
      <c r="AB8578" s="2">
        <v>45055.002986111111</v>
      </c>
      <c r="AC8578" t="s">
        <v>32</v>
      </c>
    </row>
    <row r="8579" spans="1:29" x14ac:dyDescent="0.35">
      <c r="A8579" s="1">
        <v>44109</v>
      </c>
      <c r="B8579" t="s">
        <v>56</v>
      </c>
      <c r="C8579">
        <v>21363</v>
      </c>
      <c r="D8579">
        <v>274472</v>
      </c>
      <c r="F8579">
        <v>81</v>
      </c>
      <c r="H8579">
        <v>20</v>
      </c>
      <c r="L8579">
        <v>10880</v>
      </c>
      <c r="N8579" s="2">
        <v>44108.75</v>
      </c>
      <c r="O8579" t="s">
        <v>12594</v>
      </c>
      <c r="P8579" t="s">
        <v>12595</v>
      </c>
      <c r="Q8579">
        <v>645</v>
      </c>
      <c r="S8579">
        <v>295835</v>
      </c>
      <c r="T8579">
        <v>448345</v>
      </c>
      <c r="U8579">
        <v>295835</v>
      </c>
      <c r="V8579">
        <v>10</v>
      </c>
      <c r="W8579">
        <v>0</v>
      </c>
      <c r="X8579">
        <v>0</v>
      </c>
      <c r="Y8579">
        <v>1626</v>
      </c>
      <c r="Z8579">
        <v>120</v>
      </c>
      <c r="AA8579">
        <v>5425</v>
      </c>
      <c r="AB8579" s="2">
        <v>45055.002986111111</v>
      </c>
      <c r="AC8579" t="s">
        <v>32</v>
      </c>
    </row>
    <row r="8580" spans="1:29" x14ac:dyDescent="0.35">
      <c r="A8580" s="1">
        <v>44109</v>
      </c>
      <c r="B8580" t="s">
        <v>59</v>
      </c>
      <c r="C8580">
        <v>709157</v>
      </c>
      <c r="D8580">
        <v>4694809</v>
      </c>
      <c r="E8580">
        <v>4063</v>
      </c>
      <c r="F8580">
        <v>2118</v>
      </c>
      <c r="G8580">
        <v>45282</v>
      </c>
      <c r="N8580" s="2">
        <v>44108.999305555553</v>
      </c>
      <c r="O8580" t="s">
        <v>12596</v>
      </c>
      <c r="P8580" t="s">
        <v>12597</v>
      </c>
      <c r="Q8580">
        <v>14886</v>
      </c>
      <c r="R8580">
        <v>45282</v>
      </c>
      <c r="S8580">
        <v>5408029</v>
      </c>
      <c r="T8580">
        <v>8307712</v>
      </c>
      <c r="U8580">
        <v>5403966</v>
      </c>
      <c r="V8580">
        <v>12</v>
      </c>
      <c r="W8580">
        <v>41</v>
      </c>
      <c r="X8580">
        <v>67</v>
      </c>
      <c r="Y8580">
        <v>14394</v>
      </c>
      <c r="Z8580">
        <v>1406</v>
      </c>
      <c r="AA8580">
        <v>35365</v>
      </c>
      <c r="AB8580" s="2">
        <v>45055.002986111111</v>
      </c>
      <c r="AC8580" t="s">
        <v>32</v>
      </c>
    </row>
    <row r="8581" spans="1:29" x14ac:dyDescent="0.35">
      <c r="A8581" s="1">
        <v>44109</v>
      </c>
      <c r="B8581" t="s">
        <v>62</v>
      </c>
      <c r="C8581">
        <v>323714</v>
      </c>
      <c r="F8581">
        <v>1822</v>
      </c>
      <c r="G8581">
        <v>28987</v>
      </c>
      <c r="I8581">
        <v>5370</v>
      </c>
      <c r="N8581" s="2">
        <v>44109.618055555555</v>
      </c>
      <c r="O8581" t="s">
        <v>12598</v>
      </c>
      <c r="P8581" t="s">
        <v>12599</v>
      </c>
      <c r="Q8581">
        <v>7192</v>
      </c>
      <c r="R8581">
        <v>28987</v>
      </c>
      <c r="S8581">
        <v>323714</v>
      </c>
      <c r="T8581">
        <v>3032757</v>
      </c>
      <c r="U8581">
        <v>323714</v>
      </c>
      <c r="V8581">
        <v>13</v>
      </c>
      <c r="W8581">
        <v>30</v>
      </c>
      <c r="X8581">
        <v>29</v>
      </c>
      <c r="Y8581">
        <v>0</v>
      </c>
      <c r="Z8581">
        <v>789</v>
      </c>
      <c r="AA8581">
        <v>14139</v>
      </c>
      <c r="AB8581" s="2">
        <v>45055.002986111111</v>
      </c>
      <c r="AC8581" t="s">
        <v>32</v>
      </c>
    </row>
    <row r="8582" spans="1:29" x14ac:dyDescent="0.35">
      <c r="A8582" s="1">
        <v>44109</v>
      </c>
      <c r="B8582" t="s">
        <v>65</v>
      </c>
      <c r="C8582">
        <v>2753</v>
      </c>
      <c r="D8582">
        <v>49612</v>
      </c>
      <c r="F8582">
        <v>33</v>
      </c>
      <c r="H8582">
        <v>13</v>
      </c>
      <c r="L8582">
        <v>1895</v>
      </c>
      <c r="N8582" s="2">
        <v>44109.329861111109</v>
      </c>
      <c r="O8582" t="s">
        <v>12600</v>
      </c>
      <c r="P8582" t="s">
        <v>12517</v>
      </c>
      <c r="Q8582">
        <v>55</v>
      </c>
      <c r="S8582">
        <v>52365</v>
      </c>
      <c r="T8582">
        <v>52365</v>
      </c>
      <c r="U8582">
        <v>52365</v>
      </c>
      <c r="V8582">
        <v>66</v>
      </c>
      <c r="W8582">
        <v>3</v>
      </c>
      <c r="X8582">
        <v>0</v>
      </c>
      <c r="Y8582">
        <v>555</v>
      </c>
      <c r="Z8582">
        <v>54</v>
      </c>
      <c r="AA8582">
        <v>609</v>
      </c>
      <c r="AB8582" s="2">
        <v>45055.002986111111</v>
      </c>
      <c r="AC8582" t="s">
        <v>32</v>
      </c>
    </row>
    <row r="8583" spans="1:29" x14ac:dyDescent="0.35">
      <c r="A8583" s="1">
        <v>44109</v>
      </c>
      <c r="B8583" t="s">
        <v>68</v>
      </c>
      <c r="C8583">
        <v>12991</v>
      </c>
      <c r="D8583">
        <v>293121</v>
      </c>
      <c r="F8583">
        <v>128</v>
      </c>
      <c r="G8583">
        <v>889</v>
      </c>
      <c r="H8583">
        <v>39</v>
      </c>
      <c r="J8583">
        <v>29</v>
      </c>
      <c r="L8583">
        <v>10446</v>
      </c>
      <c r="N8583" s="2">
        <v>44108.75</v>
      </c>
      <c r="O8583" t="s">
        <v>12601</v>
      </c>
      <c r="P8583" t="s">
        <v>12595</v>
      </c>
      <c r="Q8583">
        <v>156</v>
      </c>
      <c r="R8583">
        <v>889</v>
      </c>
      <c r="S8583">
        <v>306112</v>
      </c>
      <c r="T8583">
        <v>431404</v>
      </c>
      <c r="U8583">
        <v>306112</v>
      </c>
      <c r="V8583">
        <v>15</v>
      </c>
      <c r="W8583">
        <v>3</v>
      </c>
      <c r="X8583">
        <v>4</v>
      </c>
      <c r="Y8583">
        <v>1893</v>
      </c>
      <c r="Z8583">
        <v>70</v>
      </c>
      <c r="AA8583">
        <v>3561</v>
      </c>
      <c r="AB8583" s="2">
        <v>45055.002986111111</v>
      </c>
      <c r="AC8583" t="s">
        <v>32</v>
      </c>
    </row>
    <row r="8584" spans="1:29" x14ac:dyDescent="0.35">
      <c r="A8584" s="1">
        <v>44109</v>
      </c>
      <c r="B8584" t="s">
        <v>71</v>
      </c>
      <c r="C8584">
        <v>89460</v>
      </c>
      <c r="D8584">
        <v>698554</v>
      </c>
      <c r="F8584">
        <v>389</v>
      </c>
      <c r="H8584">
        <v>99</v>
      </c>
      <c r="J8584">
        <v>43</v>
      </c>
      <c r="L8584">
        <v>71920</v>
      </c>
      <c r="N8584" s="2">
        <v>44109</v>
      </c>
      <c r="O8584" t="s">
        <v>12602</v>
      </c>
      <c r="P8584" t="s">
        <v>12509</v>
      </c>
      <c r="Q8584">
        <v>1389</v>
      </c>
      <c r="S8584">
        <v>788014</v>
      </c>
      <c r="T8584">
        <v>788014</v>
      </c>
      <c r="U8584">
        <v>788014</v>
      </c>
      <c r="V8584">
        <v>19</v>
      </c>
      <c r="W8584">
        <v>7</v>
      </c>
      <c r="X8584">
        <v>0</v>
      </c>
      <c r="Y8584">
        <v>2083</v>
      </c>
      <c r="Z8584">
        <v>364</v>
      </c>
      <c r="AA8584">
        <v>2447</v>
      </c>
      <c r="AB8584" s="2">
        <v>45055.002986111111</v>
      </c>
      <c r="AC8584" t="s">
        <v>32</v>
      </c>
    </row>
    <row r="8585" spans="1:29" x14ac:dyDescent="0.35">
      <c r="A8585" s="1">
        <v>44109</v>
      </c>
      <c r="B8585" t="s">
        <v>73</v>
      </c>
      <c r="C8585">
        <v>43964</v>
      </c>
      <c r="D8585">
        <v>278445</v>
      </c>
      <c r="F8585">
        <v>152</v>
      </c>
      <c r="G8585">
        <v>1903</v>
      </c>
      <c r="H8585">
        <v>49</v>
      </c>
      <c r="I8585">
        <v>466</v>
      </c>
      <c r="L8585">
        <v>22930</v>
      </c>
      <c r="N8585" s="2">
        <v>44109.582638888889</v>
      </c>
      <c r="O8585" t="s">
        <v>12603</v>
      </c>
      <c r="P8585" t="s">
        <v>12604</v>
      </c>
      <c r="Q8585">
        <v>482</v>
      </c>
      <c r="R8585">
        <v>1903</v>
      </c>
      <c r="S8585">
        <v>322409</v>
      </c>
      <c r="T8585">
        <v>318167</v>
      </c>
      <c r="U8585">
        <v>322409</v>
      </c>
      <c r="V8585">
        <v>16</v>
      </c>
      <c r="W8585">
        <v>2</v>
      </c>
      <c r="X8585">
        <v>3</v>
      </c>
      <c r="Y8585">
        <v>1569</v>
      </c>
      <c r="Z8585">
        <v>262</v>
      </c>
      <c r="AA8585">
        <v>1797</v>
      </c>
      <c r="AB8585" s="2">
        <v>45055.002986111111</v>
      </c>
      <c r="AC8585" t="s">
        <v>32</v>
      </c>
    </row>
    <row r="8586" spans="1:29" x14ac:dyDescent="0.35">
      <c r="A8586" s="1">
        <v>44109</v>
      </c>
      <c r="B8586" t="s">
        <v>76</v>
      </c>
      <c r="C8586">
        <v>306133</v>
      </c>
      <c r="F8586">
        <v>1631</v>
      </c>
      <c r="H8586">
        <v>382</v>
      </c>
      <c r="J8586">
        <v>155</v>
      </c>
      <c r="N8586" s="2">
        <v>44109</v>
      </c>
      <c r="O8586" t="s">
        <v>12605</v>
      </c>
      <c r="P8586" t="s">
        <v>12509</v>
      </c>
      <c r="Q8586">
        <v>9054</v>
      </c>
      <c r="S8586">
        <v>306133</v>
      </c>
      <c r="T8586">
        <v>5924956</v>
      </c>
      <c r="U8586">
        <v>306133</v>
      </c>
      <c r="V8586">
        <v>17</v>
      </c>
      <c r="W8586">
        <v>14</v>
      </c>
      <c r="X8586">
        <v>0</v>
      </c>
      <c r="Y8586">
        <v>0</v>
      </c>
      <c r="Z8586">
        <v>1853</v>
      </c>
      <c r="AA8586">
        <v>38538</v>
      </c>
      <c r="AB8586" s="2">
        <v>45055.002986111111</v>
      </c>
      <c r="AC8586" t="s">
        <v>32</v>
      </c>
    </row>
    <row r="8587" spans="1:29" x14ac:dyDescent="0.35">
      <c r="A8587" s="1">
        <v>44109</v>
      </c>
      <c r="B8587" t="s">
        <v>78</v>
      </c>
      <c r="C8587">
        <v>125976</v>
      </c>
      <c r="D8587">
        <v>1299199</v>
      </c>
      <c r="F8587">
        <v>1019</v>
      </c>
      <c r="G8587">
        <v>13239</v>
      </c>
      <c r="H8587">
        <v>308</v>
      </c>
      <c r="I8587">
        <v>2640</v>
      </c>
      <c r="J8587">
        <v>103</v>
      </c>
      <c r="N8587" s="2">
        <v>44108.999305555553</v>
      </c>
      <c r="O8587" t="s">
        <v>12606</v>
      </c>
      <c r="P8587" t="s">
        <v>12597</v>
      </c>
      <c r="Q8587">
        <v>3681</v>
      </c>
      <c r="R8587">
        <v>13239</v>
      </c>
      <c r="S8587">
        <v>1425175</v>
      </c>
      <c r="T8587">
        <v>2226835</v>
      </c>
      <c r="U8587">
        <v>1425175</v>
      </c>
      <c r="V8587">
        <v>18</v>
      </c>
      <c r="W8587">
        <v>7</v>
      </c>
      <c r="X8587">
        <v>91</v>
      </c>
      <c r="Y8587">
        <v>6282</v>
      </c>
      <c r="Z8587">
        <v>830</v>
      </c>
      <c r="AA8587">
        <v>6242</v>
      </c>
      <c r="AB8587" s="2">
        <v>45055.002986111111</v>
      </c>
      <c r="AC8587" t="s">
        <v>32</v>
      </c>
    </row>
    <row r="8588" spans="1:29" x14ac:dyDescent="0.35">
      <c r="A8588" s="1">
        <v>44109</v>
      </c>
      <c r="B8588" t="s">
        <v>80</v>
      </c>
      <c r="C8588">
        <v>62708</v>
      </c>
      <c r="D8588">
        <v>478398</v>
      </c>
      <c r="F8588">
        <v>352</v>
      </c>
      <c r="G8588">
        <v>3036</v>
      </c>
      <c r="H8588">
        <v>103</v>
      </c>
      <c r="I8588">
        <v>827</v>
      </c>
      <c r="J8588">
        <v>33</v>
      </c>
      <c r="K8588">
        <v>261</v>
      </c>
      <c r="N8588" s="2">
        <v>44109.416666666664</v>
      </c>
      <c r="O8588" s="3" t="s">
        <v>12607</v>
      </c>
      <c r="P8588" t="s">
        <v>12525</v>
      </c>
      <c r="Q8588">
        <v>706</v>
      </c>
      <c r="R8588">
        <v>3036</v>
      </c>
      <c r="S8588">
        <v>541106</v>
      </c>
      <c r="T8588">
        <v>541106</v>
      </c>
      <c r="U8588">
        <v>541106</v>
      </c>
      <c r="V8588">
        <v>20</v>
      </c>
      <c r="W8588">
        <v>8</v>
      </c>
      <c r="X8588">
        <v>53</v>
      </c>
      <c r="Y8588">
        <v>8392</v>
      </c>
      <c r="Z8588">
        <v>1597</v>
      </c>
      <c r="AA8588">
        <v>9989</v>
      </c>
      <c r="AB8588" s="2">
        <v>45055.002986111111</v>
      </c>
      <c r="AC8588" t="s">
        <v>32</v>
      </c>
    </row>
    <row r="8589" spans="1:29" x14ac:dyDescent="0.35">
      <c r="A8589" s="1">
        <v>44109</v>
      </c>
      <c r="B8589" t="s">
        <v>83</v>
      </c>
      <c r="C8589">
        <v>73158</v>
      </c>
      <c r="F8589">
        <v>563</v>
      </c>
      <c r="G8589">
        <v>5557</v>
      </c>
      <c r="H8589">
        <v>145</v>
      </c>
      <c r="I8589">
        <v>1540</v>
      </c>
      <c r="L8589">
        <v>12445</v>
      </c>
      <c r="N8589" s="2">
        <v>44109</v>
      </c>
      <c r="O8589" t="s">
        <v>12608</v>
      </c>
      <c r="P8589" t="s">
        <v>12509</v>
      </c>
      <c r="Q8589">
        <v>1214</v>
      </c>
      <c r="R8589">
        <v>5557</v>
      </c>
      <c r="S8589">
        <v>73158</v>
      </c>
      <c r="T8589">
        <v>1453778</v>
      </c>
      <c r="U8589">
        <v>73158</v>
      </c>
      <c r="V8589">
        <v>21</v>
      </c>
      <c r="W8589">
        <v>5</v>
      </c>
      <c r="X8589">
        <v>195</v>
      </c>
      <c r="Y8589">
        <v>0</v>
      </c>
      <c r="Z8589">
        <v>541</v>
      </c>
      <c r="AA8589">
        <v>19254</v>
      </c>
      <c r="AB8589" s="2">
        <v>45055.002986111111</v>
      </c>
      <c r="AC8589" t="s">
        <v>32</v>
      </c>
    </row>
    <row r="8590" spans="1:29" x14ac:dyDescent="0.35">
      <c r="A8590" s="1">
        <v>44109</v>
      </c>
      <c r="B8590" t="s">
        <v>85</v>
      </c>
      <c r="C8590">
        <v>169937</v>
      </c>
      <c r="D8590">
        <v>2221083</v>
      </c>
      <c r="F8590">
        <v>547</v>
      </c>
      <c r="J8590">
        <v>71</v>
      </c>
      <c r="L8590">
        <v>154163</v>
      </c>
      <c r="N8590" s="2">
        <v>44109.541666666664</v>
      </c>
      <c r="O8590" t="s">
        <v>12609</v>
      </c>
      <c r="P8590" t="s">
        <v>12610</v>
      </c>
      <c r="Q8590">
        <v>5586</v>
      </c>
      <c r="S8590">
        <v>2391020</v>
      </c>
      <c r="T8590">
        <v>2391020</v>
      </c>
      <c r="U8590">
        <v>2391020</v>
      </c>
      <c r="V8590">
        <v>22</v>
      </c>
      <c r="W8590">
        <v>9</v>
      </c>
      <c r="X8590">
        <v>0</v>
      </c>
      <c r="Y8590">
        <v>7132</v>
      </c>
      <c r="Z8590">
        <v>218</v>
      </c>
      <c r="AA8590">
        <v>7350</v>
      </c>
      <c r="AB8590" s="2">
        <v>45055.002986111111</v>
      </c>
      <c r="AC8590" t="s">
        <v>32</v>
      </c>
    </row>
    <row r="8591" spans="1:29" x14ac:dyDescent="0.35">
      <c r="A8591" s="1">
        <v>44109</v>
      </c>
      <c r="B8591" t="s">
        <v>88</v>
      </c>
      <c r="C8591">
        <v>135462</v>
      </c>
      <c r="D8591">
        <v>2184966</v>
      </c>
      <c r="F8591">
        <v>473</v>
      </c>
      <c r="G8591">
        <v>12755</v>
      </c>
      <c r="H8591">
        <v>88</v>
      </c>
      <c r="J8591">
        <v>33</v>
      </c>
      <c r="L8591">
        <v>113768</v>
      </c>
      <c r="N8591" s="2">
        <v>44109.333333333336</v>
      </c>
      <c r="O8591" t="s">
        <v>12611</v>
      </c>
      <c r="P8591" t="s">
        <v>12612</v>
      </c>
      <c r="Q8591">
        <v>9530</v>
      </c>
      <c r="R8591">
        <v>12755</v>
      </c>
      <c r="S8591">
        <v>2320428</v>
      </c>
      <c r="T8591">
        <v>4371050</v>
      </c>
      <c r="U8591">
        <v>2320428</v>
      </c>
      <c r="V8591">
        <v>25</v>
      </c>
      <c r="W8591">
        <v>20</v>
      </c>
      <c r="X8591">
        <v>6</v>
      </c>
      <c r="Y8591">
        <v>10800</v>
      </c>
      <c r="Z8591">
        <v>515</v>
      </c>
      <c r="AA8591">
        <v>36549</v>
      </c>
      <c r="AB8591" s="2">
        <v>45055.002986111111</v>
      </c>
      <c r="AC8591" t="s">
        <v>32</v>
      </c>
    </row>
    <row r="8592" spans="1:29" x14ac:dyDescent="0.35">
      <c r="A8592" s="1">
        <v>44109</v>
      </c>
      <c r="B8592" t="s">
        <v>90</v>
      </c>
      <c r="C8592">
        <v>127791</v>
      </c>
      <c r="D8592">
        <v>1540526</v>
      </c>
      <c r="F8592">
        <v>338</v>
      </c>
      <c r="G8592">
        <v>15745</v>
      </c>
      <c r="H8592">
        <v>85</v>
      </c>
      <c r="L8592">
        <v>7657</v>
      </c>
      <c r="N8592" s="2">
        <v>44109.416666666664</v>
      </c>
      <c r="O8592" t="s">
        <v>12613</v>
      </c>
      <c r="P8592" t="s">
        <v>12525</v>
      </c>
      <c r="Q8592">
        <v>3961</v>
      </c>
      <c r="R8592">
        <v>15745</v>
      </c>
      <c r="S8592">
        <v>1668317</v>
      </c>
      <c r="T8592">
        <v>2734800</v>
      </c>
      <c r="U8592">
        <v>1668317</v>
      </c>
      <c r="V8592">
        <v>24</v>
      </c>
      <c r="W8592">
        <v>3</v>
      </c>
      <c r="X8592">
        <v>40</v>
      </c>
      <c r="Y8592">
        <v>7969</v>
      </c>
      <c r="Z8592">
        <v>501</v>
      </c>
      <c r="AA8592">
        <v>19570</v>
      </c>
      <c r="AB8592" s="2">
        <v>45055.002986111111</v>
      </c>
      <c r="AC8592" t="s">
        <v>32</v>
      </c>
    </row>
    <row r="8593" spans="1:29" x14ac:dyDescent="0.35">
      <c r="A8593" s="1">
        <v>44109</v>
      </c>
      <c r="B8593" t="s">
        <v>93</v>
      </c>
      <c r="C8593">
        <v>5545</v>
      </c>
      <c r="F8593">
        <v>10</v>
      </c>
      <c r="G8593">
        <v>454</v>
      </c>
      <c r="H8593">
        <v>1</v>
      </c>
      <c r="J8593">
        <v>1</v>
      </c>
      <c r="L8593">
        <v>4807</v>
      </c>
      <c r="N8593" s="2">
        <v>44108.999305555553</v>
      </c>
      <c r="O8593" t="s">
        <v>12614</v>
      </c>
      <c r="P8593" t="s">
        <v>12597</v>
      </c>
      <c r="Q8593">
        <v>142</v>
      </c>
      <c r="R8593">
        <v>454</v>
      </c>
      <c r="S8593">
        <v>5545</v>
      </c>
      <c r="T8593">
        <v>456763</v>
      </c>
      <c r="U8593">
        <v>5545</v>
      </c>
      <c r="V8593">
        <v>23</v>
      </c>
      <c r="W8593">
        <v>0</v>
      </c>
      <c r="X8593">
        <v>0</v>
      </c>
      <c r="Y8593">
        <v>0</v>
      </c>
      <c r="Z8593">
        <v>26</v>
      </c>
      <c r="AA8593">
        <v>4236</v>
      </c>
      <c r="AB8593" s="2">
        <v>45055.002986111111</v>
      </c>
      <c r="AC8593" t="s">
        <v>32</v>
      </c>
    </row>
    <row r="8594" spans="1:29" x14ac:dyDescent="0.35">
      <c r="A8594" s="1">
        <v>44109</v>
      </c>
      <c r="B8594" t="s">
        <v>95</v>
      </c>
      <c r="C8594">
        <v>142726</v>
      </c>
      <c r="F8594">
        <v>678</v>
      </c>
      <c r="H8594">
        <v>158</v>
      </c>
      <c r="J8594">
        <v>67</v>
      </c>
      <c r="L8594">
        <v>99521</v>
      </c>
      <c r="N8594" s="2">
        <v>44109</v>
      </c>
      <c r="O8594" t="s">
        <v>12615</v>
      </c>
      <c r="P8594" t="s">
        <v>12509</v>
      </c>
      <c r="Q8594">
        <v>7139</v>
      </c>
      <c r="S8594">
        <v>142726</v>
      </c>
      <c r="T8594">
        <v>3855106</v>
      </c>
      <c r="U8594">
        <v>142726</v>
      </c>
      <c r="V8594">
        <v>26</v>
      </c>
      <c r="W8594">
        <v>15</v>
      </c>
      <c r="X8594">
        <v>0</v>
      </c>
      <c r="Y8594">
        <v>0</v>
      </c>
      <c r="Z8594">
        <v>1455</v>
      </c>
      <c r="AA8594">
        <v>55071</v>
      </c>
      <c r="AB8594" s="2">
        <v>45055.002986111111</v>
      </c>
      <c r="AC8594" t="s">
        <v>32</v>
      </c>
    </row>
    <row r="8595" spans="1:29" x14ac:dyDescent="0.35">
      <c r="A8595" s="1">
        <v>44109</v>
      </c>
      <c r="B8595" t="s">
        <v>97</v>
      </c>
      <c r="C8595">
        <v>104799</v>
      </c>
      <c r="D8595">
        <v>1389378</v>
      </c>
      <c r="F8595">
        <v>367</v>
      </c>
      <c r="G8595">
        <v>7940</v>
      </c>
      <c r="H8595">
        <v>123</v>
      </c>
      <c r="I8595">
        <v>2189</v>
      </c>
      <c r="L8595">
        <v>94416</v>
      </c>
      <c r="N8595" s="2">
        <v>44108.708333333336</v>
      </c>
      <c r="O8595" t="s">
        <v>12616</v>
      </c>
      <c r="P8595" t="s">
        <v>12617</v>
      </c>
      <c r="Q8595">
        <v>2136</v>
      </c>
      <c r="R8595">
        <v>7940</v>
      </c>
      <c r="S8595">
        <v>1494177</v>
      </c>
      <c r="T8595">
        <v>2169786</v>
      </c>
      <c r="U8595">
        <v>1494177</v>
      </c>
      <c r="V8595">
        <v>27</v>
      </c>
      <c r="W8595">
        <v>3</v>
      </c>
      <c r="X8595">
        <v>53</v>
      </c>
      <c r="Y8595">
        <v>12985</v>
      </c>
      <c r="Z8595">
        <v>973</v>
      </c>
      <c r="AA8595">
        <v>23375</v>
      </c>
      <c r="AB8595" s="2">
        <v>45055.002986111111</v>
      </c>
      <c r="AC8595" t="s">
        <v>32</v>
      </c>
    </row>
    <row r="8596" spans="1:29" x14ac:dyDescent="0.35">
      <c r="A8596" s="1">
        <v>44109</v>
      </c>
      <c r="B8596" t="s">
        <v>100</v>
      </c>
      <c r="C8596">
        <v>133418</v>
      </c>
      <c r="D8596">
        <v>1225250</v>
      </c>
      <c r="F8596">
        <v>1201</v>
      </c>
      <c r="N8596" s="2">
        <v>44109.040972222225</v>
      </c>
      <c r="O8596" t="s">
        <v>12618</v>
      </c>
      <c r="P8596" t="s">
        <v>12619</v>
      </c>
      <c r="Q8596">
        <v>2174</v>
      </c>
      <c r="S8596">
        <v>1358668</v>
      </c>
      <c r="T8596">
        <v>1930086</v>
      </c>
      <c r="U8596">
        <v>1358668</v>
      </c>
      <c r="V8596">
        <v>29</v>
      </c>
      <c r="W8596">
        <v>1</v>
      </c>
      <c r="X8596">
        <v>0</v>
      </c>
      <c r="Y8596">
        <v>6936</v>
      </c>
      <c r="Z8596">
        <v>987</v>
      </c>
      <c r="AA8596">
        <v>13339</v>
      </c>
      <c r="AB8596" s="2">
        <v>45055.002986111111</v>
      </c>
      <c r="AC8596" t="s">
        <v>32</v>
      </c>
    </row>
    <row r="8597" spans="1:29" x14ac:dyDescent="0.35">
      <c r="A8597" s="1">
        <v>44109</v>
      </c>
      <c r="B8597" t="s">
        <v>103</v>
      </c>
      <c r="C8597">
        <v>75</v>
      </c>
      <c r="D8597">
        <v>15121</v>
      </c>
      <c r="G8597">
        <v>4</v>
      </c>
      <c r="L8597">
        <v>29</v>
      </c>
      <c r="N8597" s="2">
        <v>44109</v>
      </c>
      <c r="O8597" t="s">
        <v>12620</v>
      </c>
      <c r="P8597" t="s">
        <v>12509</v>
      </c>
      <c r="Q8597">
        <v>2</v>
      </c>
      <c r="R8597">
        <v>4</v>
      </c>
      <c r="S8597">
        <v>15196</v>
      </c>
      <c r="T8597">
        <v>15196</v>
      </c>
      <c r="U8597">
        <v>15196</v>
      </c>
      <c r="V8597">
        <v>69</v>
      </c>
      <c r="W8597">
        <v>0</v>
      </c>
      <c r="X8597">
        <v>0</v>
      </c>
      <c r="Y8597">
        <v>9</v>
      </c>
      <c r="Z8597">
        <v>2</v>
      </c>
      <c r="AA8597">
        <v>11</v>
      </c>
      <c r="AB8597" s="2">
        <v>45055.002986111111</v>
      </c>
      <c r="AC8597" t="s">
        <v>32</v>
      </c>
    </row>
    <row r="8598" spans="1:29" x14ac:dyDescent="0.35">
      <c r="A8598" s="1">
        <v>44109</v>
      </c>
      <c r="B8598" t="s">
        <v>106</v>
      </c>
      <c r="C8598">
        <v>100703</v>
      </c>
      <c r="D8598">
        <v>704655</v>
      </c>
      <c r="F8598">
        <v>554</v>
      </c>
      <c r="G8598">
        <v>6053</v>
      </c>
      <c r="H8598">
        <v>128</v>
      </c>
      <c r="J8598">
        <v>64</v>
      </c>
      <c r="L8598">
        <v>90577</v>
      </c>
      <c r="N8598" s="2">
        <v>44108</v>
      </c>
      <c r="O8598" t="s">
        <v>12621</v>
      </c>
      <c r="P8598" t="s">
        <v>12593</v>
      </c>
      <c r="Q8598">
        <v>3013</v>
      </c>
      <c r="R8598">
        <v>6053</v>
      </c>
      <c r="S8598">
        <v>805358</v>
      </c>
      <c r="T8598">
        <v>805358</v>
      </c>
      <c r="U8598">
        <v>805358</v>
      </c>
      <c r="V8598">
        <v>28</v>
      </c>
      <c r="W8598">
        <v>0</v>
      </c>
      <c r="X8598">
        <v>78</v>
      </c>
      <c r="Y8598">
        <v>65812</v>
      </c>
      <c r="Z8598">
        <v>215</v>
      </c>
      <c r="AA8598">
        <v>66027</v>
      </c>
      <c r="AB8598" s="2">
        <v>45055.002986111111</v>
      </c>
      <c r="AC8598" t="s">
        <v>32</v>
      </c>
    </row>
    <row r="8599" spans="1:29" x14ac:dyDescent="0.35">
      <c r="A8599" s="1">
        <v>44109</v>
      </c>
      <c r="B8599" t="s">
        <v>108</v>
      </c>
      <c r="C8599">
        <v>14847</v>
      </c>
      <c r="F8599">
        <v>201</v>
      </c>
      <c r="G8599">
        <v>754</v>
      </c>
      <c r="L8599">
        <v>9649</v>
      </c>
      <c r="N8599" s="2">
        <v>44109.082638888889</v>
      </c>
      <c r="O8599" t="s">
        <v>12622</v>
      </c>
      <c r="P8599" t="s">
        <v>12589</v>
      </c>
      <c r="Q8599">
        <v>190</v>
      </c>
      <c r="R8599">
        <v>754</v>
      </c>
      <c r="S8599">
        <v>14847</v>
      </c>
      <c r="T8599">
        <v>369975</v>
      </c>
      <c r="U8599">
        <v>14847</v>
      </c>
      <c r="V8599">
        <v>30</v>
      </c>
      <c r="W8599">
        <v>3</v>
      </c>
      <c r="X8599">
        <v>10</v>
      </c>
      <c r="Y8599">
        <v>0</v>
      </c>
      <c r="Z8599">
        <v>212</v>
      </c>
      <c r="AA8599">
        <v>12562</v>
      </c>
      <c r="AB8599" s="2">
        <v>45055.002986111111</v>
      </c>
      <c r="AC8599" t="s">
        <v>32</v>
      </c>
    </row>
    <row r="8600" spans="1:29" x14ac:dyDescent="0.35">
      <c r="A8600" s="1">
        <v>44109</v>
      </c>
      <c r="B8600" t="s">
        <v>110</v>
      </c>
      <c r="C8600">
        <v>219754</v>
      </c>
      <c r="F8600">
        <v>971</v>
      </c>
      <c r="H8600">
        <v>274</v>
      </c>
      <c r="N8600" s="2">
        <v>44109.513888888891</v>
      </c>
      <c r="O8600" s="3" t="s">
        <v>12623</v>
      </c>
      <c r="P8600" t="s">
        <v>12624</v>
      </c>
      <c r="Q8600">
        <v>3637</v>
      </c>
      <c r="S8600">
        <v>219754</v>
      </c>
      <c r="T8600">
        <v>3192516</v>
      </c>
      <c r="U8600">
        <v>219754</v>
      </c>
      <c r="V8600">
        <v>37</v>
      </c>
      <c r="W8600">
        <v>3</v>
      </c>
      <c r="X8600">
        <v>0</v>
      </c>
      <c r="Y8600">
        <v>0</v>
      </c>
      <c r="Z8600">
        <v>2258</v>
      </c>
      <c r="AA8600">
        <v>26698</v>
      </c>
      <c r="AB8600" s="2">
        <v>45055.002986111111</v>
      </c>
      <c r="AC8600" t="s">
        <v>32</v>
      </c>
    </row>
    <row r="8601" spans="1:29" x14ac:dyDescent="0.35">
      <c r="A8601" s="1">
        <v>44109</v>
      </c>
      <c r="B8601" t="s">
        <v>113</v>
      </c>
      <c r="C8601">
        <v>23806</v>
      </c>
      <c r="D8601">
        <v>224790</v>
      </c>
      <c r="F8601">
        <v>112</v>
      </c>
      <c r="G8601">
        <v>939</v>
      </c>
      <c r="H8601">
        <v>24</v>
      </c>
      <c r="I8601">
        <v>226</v>
      </c>
      <c r="L8601">
        <v>19892</v>
      </c>
      <c r="N8601" s="2">
        <v>44109.082638888889</v>
      </c>
      <c r="O8601" t="s">
        <v>12625</v>
      </c>
      <c r="P8601" t="s">
        <v>12589</v>
      </c>
      <c r="Q8601">
        <v>280</v>
      </c>
      <c r="R8601">
        <v>939</v>
      </c>
      <c r="S8601">
        <v>248596</v>
      </c>
      <c r="T8601">
        <v>642669</v>
      </c>
      <c r="U8601">
        <v>248596</v>
      </c>
      <c r="V8601">
        <v>38</v>
      </c>
      <c r="W8601">
        <v>3</v>
      </c>
      <c r="X8601">
        <v>14</v>
      </c>
      <c r="Y8601">
        <v>748</v>
      </c>
      <c r="Z8601">
        <v>311</v>
      </c>
      <c r="AA8601">
        <v>4349</v>
      </c>
      <c r="AB8601" s="2">
        <v>45055.002986111111</v>
      </c>
      <c r="AC8601" t="s">
        <v>32</v>
      </c>
    </row>
    <row r="8602" spans="1:29" x14ac:dyDescent="0.35">
      <c r="A8602" s="1">
        <v>44109</v>
      </c>
      <c r="B8602" t="s">
        <v>115</v>
      </c>
      <c r="C8602">
        <v>47807</v>
      </c>
      <c r="D8602">
        <v>429145</v>
      </c>
      <c r="F8602">
        <v>249</v>
      </c>
      <c r="G8602">
        <v>2397</v>
      </c>
      <c r="L8602">
        <v>34613</v>
      </c>
      <c r="N8602" s="2">
        <v>44108.84375</v>
      </c>
      <c r="O8602" t="s">
        <v>12626</v>
      </c>
      <c r="P8602" t="s">
        <v>12627</v>
      </c>
      <c r="Q8602">
        <v>501</v>
      </c>
      <c r="R8602">
        <v>2397</v>
      </c>
      <c r="S8602">
        <v>476952</v>
      </c>
      <c r="T8602">
        <v>655531</v>
      </c>
      <c r="U8602">
        <v>476952</v>
      </c>
      <c r="V8602">
        <v>31</v>
      </c>
      <c r="W8602">
        <v>4</v>
      </c>
      <c r="X8602">
        <v>9</v>
      </c>
      <c r="Y8602">
        <v>3195</v>
      </c>
      <c r="Z8602">
        <v>404</v>
      </c>
      <c r="AA8602">
        <v>5663</v>
      </c>
      <c r="AB8602" s="2">
        <v>45055.002986111111</v>
      </c>
      <c r="AC8602" t="s">
        <v>32</v>
      </c>
    </row>
    <row r="8603" spans="1:29" x14ac:dyDescent="0.35">
      <c r="A8603" s="1">
        <v>44109</v>
      </c>
      <c r="B8603" t="s">
        <v>118</v>
      </c>
      <c r="C8603">
        <v>8680</v>
      </c>
      <c r="D8603">
        <v>274187</v>
      </c>
      <c r="F8603">
        <v>22</v>
      </c>
      <c r="G8603">
        <v>743</v>
      </c>
      <c r="I8603">
        <v>236</v>
      </c>
      <c r="L8603">
        <v>7746</v>
      </c>
      <c r="N8603" s="2">
        <v>44108.375</v>
      </c>
      <c r="O8603" t="s">
        <v>12628</v>
      </c>
      <c r="P8603" t="s">
        <v>12629</v>
      </c>
      <c r="Q8603">
        <v>444</v>
      </c>
      <c r="R8603">
        <v>743</v>
      </c>
      <c r="S8603">
        <v>282867</v>
      </c>
      <c r="T8603">
        <v>465878</v>
      </c>
      <c r="U8603">
        <v>282867</v>
      </c>
      <c r="V8603">
        <v>33</v>
      </c>
      <c r="W8603">
        <v>1</v>
      </c>
      <c r="X8603">
        <v>0</v>
      </c>
      <c r="Y8603">
        <v>3066</v>
      </c>
      <c r="Z8603">
        <v>35</v>
      </c>
      <c r="AA8603">
        <v>0</v>
      </c>
      <c r="AB8603" s="2">
        <v>45055.002986111111</v>
      </c>
      <c r="AC8603" t="s">
        <v>32</v>
      </c>
    </row>
    <row r="8604" spans="1:29" x14ac:dyDescent="0.35">
      <c r="A8604" s="1">
        <v>44109</v>
      </c>
      <c r="B8604" t="s">
        <v>121</v>
      </c>
      <c r="C8604">
        <v>214337</v>
      </c>
      <c r="D8604">
        <v>3549345</v>
      </c>
      <c r="F8604">
        <v>507</v>
      </c>
      <c r="G8604">
        <v>23577</v>
      </c>
      <c r="H8604">
        <v>102</v>
      </c>
      <c r="J8604">
        <v>34</v>
      </c>
      <c r="N8604" s="2">
        <v>44109</v>
      </c>
      <c r="O8604" t="s">
        <v>12630</v>
      </c>
      <c r="P8604" t="s">
        <v>12509</v>
      </c>
      <c r="Q8604">
        <v>16138</v>
      </c>
      <c r="R8604">
        <v>23577</v>
      </c>
      <c r="S8604">
        <v>3763682</v>
      </c>
      <c r="T8604">
        <v>3763682</v>
      </c>
      <c r="U8604">
        <v>3763682</v>
      </c>
      <c r="V8604">
        <v>34</v>
      </c>
      <c r="W8604">
        <v>2</v>
      </c>
      <c r="X8604">
        <v>17</v>
      </c>
      <c r="Y8604">
        <v>23453</v>
      </c>
      <c r="Z8604">
        <v>579</v>
      </c>
      <c r="AA8604">
        <v>24032</v>
      </c>
      <c r="AB8604" s="2">
        <v>45055.002986111111</v>
      </c>
      <c r="AC8604" t="s">
        <v>32</v>
      </c>
    </row>
    <row r="8605" spans="1:29" x14ac:dyDescent="0.35">
      <c r="A8605" s="1">
        <v>44109</v>
      </c>
      <c r="B8605" t="s">
        <v>123</v>
      </c>
      <c r="C8605">
        <v>30632</v>
      </c>
      <c r="F8605">
        <v>97</v>
      </c>
      <c r="G8605">
        <v>3581</v>
      </c>
      <c r="L8605">
        <v>17330</v>
      </c>
      <c r="N8605" s="2">
        <v>44109.743055555555</v>
      </c>
      <c r="O8605" t="s">
        <v>12631</v>
      </c>
      <c r="P8605" t="s">
        <v>12632</v>
      </c>
      <c r="Q8605">
        <v>894</v>
      </c>
      <c r="R8605">
        <v>3581</v>
      </c>
      <c r="S8605">
        <v>30632</v>
      </c>
      <c r="T8605">
        <v>954596</v>
      </c>
      <c r="U8605">
        <v>30632</v>
      </c>
      <c r="V8605">
        <v>35</v>
      </c>
      <c r="W8605">
        <v>2</v>
      </c>
      <c r="X8605">
        <v>20</v>
      </c>
      <c r="Y8605">
        <v>0</v>
      </c>
      <c r="Z8605">
        <v>155</v>
      </c>
      <c r="AA8605">
        <v>6651</v>
      </c>
      <c r="AB8605" s="2">
        <v>45055.002986111111</v>
      </c>
      <c r="AC8605" t="s">
        <v>32</v>
      </c>
    </row>
    <row r="8606" spans="1:29" x14ac:dyDescent="0.35">
      <c r="A8606" s="1">
        <v>44109</v>
      </c>
      <c r="B8606" t="s">
        <v>126</v>
      </c>
      <c r="C8606">
        <v>82437</v>
      </c>
      <c r="D8606">
        <v>634127</v>
      </c>
      <c r="F8606">
        <v>441</v>
      </c>
      <c r="H8606">
        <v>114</v>
      </c>
      <c r="J8606">
        <v>64</v>
      </c>
      <c r="N8606" s="2">
        <v>44109.124305555553</v>
      </c>
      <c r="O8606" t="s">
        <v>12633</v>
      </c>
      <c r="P8606" t="s">
        <v>12575</v>
      </c>
      <c r="Q8606">
        <v>1623</v>
      </c>
      <c r="S8606">
        <v>716564</v>
      </c>
      <c r="T8606">
        <v>1056059</v>
      </c>
      <c r="U8606">
        <v>716564</v>
      </c>
      <c r="V8606">
        <v>32</v>
      </c>
      <c r="W8606">
        <v>0</v>
      </c>
      <c r="X8606">
        <v>0</v>
      </c>
      <c r="Y8606">
        <v>2838</v>
      </c>
      <c r="Z8606">
        <v>337</v>
      </c>
      <c r="AA8606">
        <v>2385</v>
      </c>
      <c r="AB8606" s="2">
        <v>45055.002986111111</v>
      </c>
      <c r="AC8606" t="s">
        <v>32</v>
      </c>
    </row>
    <row r="8607" spans="1:29" x14ac:dyDescent="0.35">
      <c r="A8607" s="1">
        <v>44109</v>
      </c>
      <c r="B8607" t="s">
        <v>128</v>
      </c>
      <c r="C8607">
        <v>465515</v>
      </c>
      <c r="F8607">
        <v>636</v>
      </c>
      <c r="H8607">
        <v>149</v>
      </c>
      <c r="J8607">
        <v>70</v>
      </c>
      <c r="N8607" s="2">
        <v>44108.999305555553</v>
      </c>
      <c r="O8607" s="3" t="s">
        <v>12634</v>
      </c>
      <c r="P8607" t="s">
        <v>12597</v>
      </c>
      <c r="Q8607">
        <v>25527</v>
      </c>
      <c r="S8607">
        <v>465515</v>
      </c>
      <c r="T8607">
        <v>11297024</v>
      </c>
      <c r="U8607">
        <v>465515</v>
      </c>
      <c r="V8607">
        <v>36</v>
      </c>
      <c r="W8607">
        <v>8</v>
      </c>
      <c r="X8607">
        <v>0</v>
      </c>
      <c r="Y8607">
        <v>0</v>
      </c>
      <c r="Z8607">
        <v>933</v>
      </c>
      <c r="AA8607">
        <v>76404</v>
      </c>
      <c r="AB8607" s="2">
        <v>45055.002986111111</v>
      </c>
      <c r="AC8607" t="s">
        <v>32</v>
      </c>
    </row>
    <row r="8608" spans="1:29" x14ac:dyDescent="0.35">
      <c r="A8608" s="1">
        <v>44109</v>
      </c>
      <c r="B8608" t="s">
        <v>131</v>
      </c>
      <c r="C8608">
        <v>159964</v>
      </c>
      <c r="F8608">
        <v>657</v>
      </c>
      <c r="G8608">
        <v>15840</v>
      </c>
      <c r="H8608">
        <v>189</v>
      </c>
      <c r="I8608">
        <v>3331</v>
      </c>
      <c r="J8608">
        <v>90</v>
      </c>
      <c r="L8608">
        <v>137633</v>
      </c>
      <c r="N8608" s="2">
        <v>44109.583333333336</v>
      </c>
      <c r="O8608" t="s">
        <v>12635</v>
      </c>
      <c r="P8608" t="s">
        <v>12564</v>
      </c>
      <c r="Q8608">
        <v>4931</v>
      </c>
      <c r="R8608">
        <v>15840</v>
      </c>
      <c r="S8608">
        <v>159964</v>
      </c>
      <c r="T8608">
        <v>3395399</v>
      </c>
      <c r="U8608">
        <v>159964</v>
      </c>
      <c r="V8608">
        <v>39</v>
      </c>
      <c r="W8608">
        <v>6</v>
      </c>
      <c r="X8608">
        <v>73</v>
      </c>
      <c r="Y8608">
        <v>0</v>
      </c>
      <c r="Z8608">
        <v>1057</v>
      </c>
      <c r="AA8608">
        <v>35071</v>
      </c>
      <c r="AB8608" s="2">
        <v>45055.002986111111</v>
      </c>
      <c r="AC8608" t="s">
        <v>32</v>
      </c>
    </row>
    <row r="8609" spans="1:29" x14ac:dyDescent="0.35">
      <c r="A8609" s="1">
        <v>44109</v>
      </c>
      <c r="B8609" t="s">
        <v>134</v>
      </c>
      <c r="C8609">
        <v>91982</v>
      </c>
      <c r="D8609">
        <v>1157074</v>
      </c>
      <c r="E8609">
        <v>6918</v>
      </c>
      <c r="F8609">
        <v>655</v>
      </c>
      <c r="G8609">
        <v>6674</v>
      </c>
      <c r="H8609">
        <v>228</v>
      </c>
      <c r="L8609">
        <v>78155</v>
      </c>
      <c r="N8609" s="2">
        <v>44109</v>
      </c>
      <c r="O8609" t="s">
        <v>12636</v>
      </c>
      <c r="P8609" t="s">
        <v>12509</v>
      </c>
      <c r="Q8609">
        <v>1055</v>
      </c>
      <c r="R8609">
        <v>6674</v>
      </c>
      <c r="S8609">
        <v>1255974</v>
      </c>
      <c r="T8609">
        <v>1249056</v>
      </c>
      <c r="U8609">
        <v>1249056</v>
      </c>
      <c r="V8609">
        <v>40</v>
      </c>
      <c r="W8609">
        <v>3</v>
      </c>
      <c r="X8609">
        <v>104</v>
      </c>
      <c r="Y8609">
        <v>0</v>
      </c>
      <c r="Z8609">
        <v>665</v>
      </c>
      <c r="AA8609">
        <v>665</v>
      </c>
      <c r="AB8609" s="2">
        <v>45055.002986111111</v>
      </c>
      <c r="AC8609" t="s">
        <v>32</v>
      </c>
    </row>
    <row r="8610" spans="1:29" x14ac:dyDescent="0.35">
      <c r="A8610" s="1">
        <v>44109</v>
      </c>
      <c r="B8610" t="s">
        <v>136</v>
      </c>
      <c r="C8610">
        <v>34770</v>
      </c>
      <c r="D8610">
        <v>670666</v>
      </c>
      <c r="F8610">
        <v>176</v>
      </c>
      <c r="G8610">
        <v>2618</v>
      </c>
      <c r="H8610">
        <v>48</v>
      </c>
      <c r="J8610">
        <v>17</v>
      </c>
      <c r="L8610">
        <v>5752</v>
      </c>
      <c r="N8610" s="2">
        <v>44108.125694444447</v>
      </c>
      <c r="O8610" t="s">
        <v>12637</v>
      </c>
      <c r="P8610" t="s">
        <v>12638</v>
      </c>
      <c r="Q8610">
        <v>572</v>
      </c>
      <c r="R8610">
        <v>2618</v>
      </c>
      <c r="S8610">
        <v>705436</v>
      </c>
      <c r="T8610">
        <v>1127409</v>
      </c>
      <c r="U8610">
        <v>705436</v>
      </c>
      <c r="V8610">
        <v>41</v>
      </c>
      <c r="W8610">
        <v>1</v>
      </c>
      <c r="X8610">
        <v>0</v>
      </c>
      <c r="Y8610">
        <v>3274</v>
      </c>
      <c r="Z8610">
        <v>259</v>
      </c>
      <c r="AA8610">
        <v>6793</v>
      </c>
      <c r="AB8610" s="2">
        <v>45055.002986111111</v>
      </c>
      <c r="AC8610" t="s">
        <v>32</v>
      </c>
    </row>
    <row r="8611" spans="1:29" x14ac:dyDescent="0.35">
      <c r="A8611" s="1">
        <v>44109</v>
      </c>
      <c r="B8611" t="s">
        <v>139</v>
      </c>
      <c r="C8611">
        <v>164207</v>
      </c>
      <c r="D8611">
        <v>1940952</v>
      </c>
      <c r="F8611">
        <v>594</v>
      </c>
      <c r="J8611">
        <v>75</v>
      </c>
      <c r="L8611">
        <v>134649</v>
      </c>
      <c r="N8611" s="2">
        <v>44109.5</v>
      </c>
      <c r="O8611" t="s">
        <v>12639</v>
      </c>
      <c r="P8611" t="s">
        <v>12640</v>
      </c>
      <c r="Q8611">
        <v>8227</v>
      </c>
      <c r="S8611">
        <v>2105159</v>
      </c>
      <c r="T8611">
        <v>3192420</v>
      </c>
      <c r="U8611">
        <v>2105159</v>
      </c>
      <c r="V8611">
        <v>42</v>
      </c>
      <c r="W8611">
        <v>11</v>
      </c>
      <c r="X8611">
        <v>0</v>
      </c>
      <c r="Y8611">
        <v>9317</v>
      </c>
      <c r="Z8611">
        <v>672</v>
      </c>
      <c r="AA8611">
        <v>20902</v>
      </c>
      <c r="AB8611" s="2">
        <v>45055.002986111111</v>
      </c>
      <c r="AC8611" t="s">
        <v>32</v>
      </c>
    </row>
    <row r="8612" spans="1:29" x14ac:dyDescent="0.35">
      <c r="A8612" s="1">
        <v>44109</v>
      </c>
      <c r="B8612" t="s">
        <v>142</v>
      </c>
      <c r="C8612">
        <v>25397</v>
      </c>
      <c r="D8612">
        <v>305972</v>
      </c>
      <c r="F8612">
        <v>321</v>
      </c>
      <c r="H8612">
        <v>56</v>
      </c>
      <c r="J8612">
        <v>41</v>
      </c>
      <c r="N8612" s="2">
        <v>44109</v>
      </c>
      <c r="O8612" t="s">
        <v>12641</v>
      </c>
      <c r="P8612" t="s">
        <v>12509</v>
      </c>
      <c r="Q8612">
        <v>695</v>
      </c>
      <c r="S8612">
        <v>331369</v>
      </c>
      <c r="T8612">
        <v>331369</v>
      </c>
      <c r="U8612">
        <v>331369</v>
      </c>
      <c r="V8612">
        <v>72</v>
      </c>
      <c r="W8612">
        <v>9</v>
      </c>
      <c r="X8612">
        <v>0</v>
      </c>
      <c r="Y8612">
        <v>0</v>
      </c>
      <c r="Z8612">
        <v>363</v>
      </c>
      <c r="AA8612">
        <v>363</v>
      </c>
      <c r="AB8612" s="2">
        <v>45055.002986111111</v>
      </c>
      <c r="AC8612" t="s">
        <v>32</v>
      </c>
    </row>
    <row r="8613" spans="1:29" x14ac:dyDescent="0.35">
      <c r="A8613" s="1">
        <v>44109</v>
      </c>
      <c r="B8613" t="s">
        <v>144</v>
      </c>
      <c r="C8613">
        <v>25419</v>
      </c>
      <c r="D8613">
        <v>325842</v>
      </c>
      <c r="F8613">
        <v>92</v>
      </c>
      <c r="G8613">
        <v>2835</v>
      </c>
      <c r="H8613">
        <v>7</v>
      </c>
      <c r="J8613">
        <v>4</v>
      </c>
      <c r="N8613" s="2">
        <v>44109.5</v>
      </c>
      <c r="O8613" t="s">
        <v>12642</v>
      </c>
      <c r="P8613" t="s">
        <v>12640</v>
      </c>
      <c r="Q8613">
        <v>1121</v>
      </c>
      <c r="R8613">
        <v>2835</v>
      </c>
      <c r="S8613">
        <v>351261</v>
      </c>
      <c r="T8613">
        <v>820305</v>
      </c>
      <c r="U8613">
        <v>351261</v>
      </c>
      <c r="V8613">
        <v>44</v>
      </c>
      <c r="W8613">
        <v>1</v>
      </c>
      <c r="X8613">
        <v>0</v>
      </c>
      <c r="Y8613">
        <v>641</v>
      </c>
      <c r="Z8613">
        <v>50</v>
      </c>
      <c r="AA8613">
        <v>1553</v>
      </c>
      <c r="AB8613" s="2">
        <v>45055.002986111111</v>
      </c>
      <c r="AC8613" t="s">
        <v>32</v>
      </c>
    </row>
    <row r="8614" spans="1:29" x14ac:dyDescent="0.35">
      <c r="A8614" s="1">
        <v>44109</v>
      </c>
      <c r="B8614" t="s">
        <v>147</v>
      </c>
      <c r="C8614">
        <v>152159</v>
      </c>
      <c r="D8614">
        <v>1236947</v>
      </c>
      <c r="F8614">
        <v>593</v>
      </c>
      <c r="G8614">
        <v>9283</v>
      </c>
      <c r="H8614">
        <v>150</v>
      </c>
      <c r="J8614">
        <v>72</v>
      </c>
      <c r="L8614">
        <v>74272</v>
      </c>
      <c r="N8614" s="2">
        <v>44108.999305555553</v>
      </c>
      <c r="O8614" t="s">
        <v>12643</v>
      </c>
      <c r="P8614" t="s">
        <v>12597</v>
      </c>
      <c r="Q8614">
        <v>3456</v>
      </c>
      <c r="R8614">
        <v>9283</v>
      </c>
      <c r="S8614">
        <v>1389106</v>
      </c>
      <c r="T8614">
        <v>1389106</v>
      </c>
      <c r="U8614">
        <v>1389106</v>
      </c>
      <c r="V8614">
        <v>45</v>
      </c>
      <c r="W8614">
        <v>3</v>
      </c>
      <c r="X8614">
        <v>24</v>
      </c>
      <c r="Y8614">
        <v>10443</v>
      </c>
      <c r="Z8614">
        <v>577</v>
      </c>
      <c r="AA8614">
        <v>11020</v>
      </c>
      <c r="AB8614" s="2">
        <v>45055.002986111111</v>
      </c>
      <c r="AC8614" t="s">
        <v>32</v>
      </c>
    </row>
    <row r="8615" spans="1:29" x14ac:dyDescent="0.35">
      <c r="A8615" s="1">
        <v>44109</v>
      </c>
      <c r="B8615" t="s">
        <v>150</v>
      </c>
      <c r="C8615">
        <v>24598</v>
      </c>
      <c r="D8615">
        <v>175845</v>
      </c>
      <c r="F8615">
        <v>241</v>
      </c>
      <c r="G8615">
        <v>1642</v>
      </c>
      <c r="L8615">
        <v>20076</v>
      </c>
      <c r="N8615" s="2">
        <v>44108.583333333336</v>
      </c>
      <c r="O8615" t="s">
        <v>12644</v>
      </c>
      <c r="P8615" t="s">
        <v>12645</v>
      </c>
      <c r="Q8615">
        <v>248</v>
      </c>
      <c r="R8615">
        <v>1642</v>
      </c>
      <c r="S8615">
        <v>200443</v>
      </c>
      <c r="T8615">
        <v>292618</v>
      </c>
      <c r="U8615">
        <v>200443</v>
      </c>
      <c r="V8615">
        <v>46</v>
      </c>
      <c r="W8615">
        <v>0</v>
      </c>
      <c r="X8615">
        <v>10</v>
      </c>
      <c r="Y8615">
        <v>488</v>
      </c>
      <c r="Z8615">
        <v>180</v>
      </c>
      <c r="AA8615">
        <v>2734</v>
      </c>
      <c r="AB8615" s="2">
        <v>45055.002986111111</v>
      </c>
      <c r="AC8615" t="s">
        <v>32</v>
      </c>
    </row>
    <row r="8616" spans="1:29" x14ac:dyDescent="0.35">
      <c r="A8616" s="1">
        <v>44109</v>
      </c>
      <c r="B8616" t="s">
        <v>152</v>
      </c>
      <c r="C8616">
        <v>203699</v>
      </c>
      <c r="F8616">
        <v>975</v>
      </c>
      <c r="G8616">
        <v>8923</v>
      </c>
      <c r="H8616">
        <v>269</v>
      </c>
      <c r="J8616">
        <v>122</v>
      </c>
      <c r="L8616">
        <v>185221</v>
      </c>
      <c r="N8616" s="2">
        <v>44109.625</v>
      </c>
      <c r="O8616" t="s">
        <v>12646</v>
      </c>
      <c r="P8616" t="s">
        <v>12647</v>
      </c>
      <c r="Q8616">
        <v>2597</v>
      </c>
      <c r="R8616">
        <v>8923</v>
      </c>
      <c r="S8616">
        <v>203699</v>
      </c>
      <c r="T8616">
        <v>3006185</v>
      </c>
      <c r="U8616">
        <v>203699</v>
      </c>
      <c r="V8616">
        <v>47</v>
      </c>
      <c r="W8616">
        <v>20</v>
      </c>
      <c r="X8616">
        <v>40</v>
      </c>
      <c r="Y8616">
        <v>0</v>
      </c>
      <c r="Z8616">
        <v>2489</v>
      </c>
      <c r="AA8616">
        <v>44101</v>
      </c>
      <c r="AB8616" s="2">
        <v>45055.002986111111</v>
      </c>
      <c r="AC8616" t="s">
        <v>32</v>
      </c>
    </row>
    <row r="8617" spans="1:29" x14ac:dyDescent="0.35">
      <c r="A8617" s="1">
        <v>44109</v>
      </c>
      <c r="B8617" t="s">
        <v>155</v>
      </c>
      <c r="C8617">
        <v>769303</v>
      </c>
      <c r="F8617">
        <v>3318</v>
      </c>
      <c r="H8617">
        <v>1107</v>
      </c>
      <c r="L8617">
        <v>683700</v>
      </c>
      <c r="N8617" s="2">
        <v>44109.677083333336</v>
      </c>
      <c r="O8617" t="s">
        <v>12648</v>
      </c>
      <c r="P8617" t="s">
        <v>12649</v>
      </c>
      <c r="Q8617">
        <v>16033</v>
      </c>
      <c r="S8617">
        <v>769303</v>
      </c>
      <c r="T8617">
        <v>6802887</v>
      </c>
      <c r="U8617">
        <v>769303</v>
      </c>
      <c r="V8617">
        <v>48</v>
      </c>
      <c r="W8617">
        <v>8</v>
      </c>
      <c r="X8617">
        <v>0</v>
      </c>
      <c r="Y8617">
        <v>0</v>
      </c>
      <c r="Z8617">
        <v>3409</v>
      </c>
      <c r="AA8617">
        <v>20124</v>
      </c>
      <c r="AB8617" s="2">
        <v>45055.002986111111</v>
      </c>
      <c r="AC8617" t="s">
        <v>32</v>
      </c>
    </row>
    <row r="8618" spans="1:29" x14ac:dyDescent="0.35">
      <c r="A8618" s="1">
        <v>44109</v>
      </c>
      <c r="B8618" t="s">
        <v>158</v>
      </c>
      <c r="C8618">
        <v>78723</v>
      </c>
      <c r="D8618">
        <v>775689</v>
      </c>
      <c r="F8618">
        <v>222</v>
      </c>
      <c r="G8618">
        <v>4019</v>
      </c>
      <c r="H8618">
        <v>74</v>
      </c>
      <c r="I8618">
        <v>928</v>
      </c>
      <c r="K8618">
        <v>366</v>
      </c>
      <c r="L8618">
        <v>57965</v>
      </c>
      <c r="N8618" s="2">
        <v>44109.445138888892</v>
      </c>
      <c r="O8618" t="s">
        <v>12650</v>
      </c>
      <c r="P8618" t="s">
        <v>12651</v>
      </c>
      <c r="Q8618">
        <v>482</v>
      </c>
      <c r="R8618">
        <v>4019</v>
      </c>
      <c r="S8618">
        <v>854412</v>
      </c>
      <c r="T8618">
        <v>1106862</v>
      </c>
      <c r="U8618">
        <v>854412</v>
      </c>
      <c r="V8618">
        <v>49</v>
      </c>
      <c r="W8618">
        <v>4</v>
      </c>
      <c r="X8618">
        <v>39</v>
      </c>
      <c r="Y8618">
        <v>3477</v>
      </c>
      <c r="Z8618">
        <v>1105</v>
      </c>
      <c r="AA8618">
        <v>7533</v>
      </c>
      <c r="AB8618" s="2">
        <v>45055.002986111111</v>
      </c>
      <c r="AC8618" t="s">
        <v>32</v>
      </c>
    </row>
    <row r="8619" spans="1:29" x14ac:dyDescent="0.35">
      <c r="A8619" s="1">
        <v>44109</v>
      </c>
      <c r="B8619" t="s">
        <v>161</v>
      </c>
      <c r="C8619">
        <v>152557</v>
      </c>
      <c r="E8619">
        <v>329</v>
      </c>
      <c r="F8619">
        <v>925</v>
      </c>
      <c r="G8619">
        <v>11259</v>
      </c>
      <c r="H8619">
        <v>213</v>
      </c>
      <c r="J8619">
        <v>101</v>
      </c>
      <c r="N8619" s="2">
        <v>44108.708333333336</v>
      </c>
      <c r="O8619" t="s">
        <v>12652</v>
      </c>
      <c r="P8619" t="s">
        <v>12617</v>
      </c>
      <c r="Q8619">
        <v>3276</v>
      </c>
      <c r="R8619">
        <v>11259</v>
      </c>
      <c r="S8619">
        <v>152886</v>
      </c>
      <c r="T8619">
        <v>2139991</v>
      </c>
      <c r="U8619">
        <v>152557</v>
      </c>
      <c r="V8619">
        <v>51</v>
      </c>
      <c r="W8619">
        <v>3</v>
      </c>
      <c r="X8619">
        <v>38</v>
      </c>
      <c r="Y8619">
        <v>0</v>
      </c>
      <c r="Z8619">
        <v>687</v>
      </c>
      <c r="AA8619">
        <v>26113</v>
      </c>
      <c r="AB8619" s="2">
        <v>45055.002986111111</v>
      </c>
      <c r="AC8619" t="s">
        <v>32</v>
      </c>
    </row>
    <row r="8620" spans="1:29" x14ac:dyDescent="0.35">
      <c r="A8620" s="1">
        <v>44109</v>
      </c>
      <c r="B8620" t="s">
        <v>163</v>
      </c>
      <c r="C8620">
        <v>1322</v>
      </c>
      <c r="D8620">
        <v>20155</v>
      </c>
      <c r="E8620">
        <v>30</v>
      </c>
      <c r="L8620">
        <v>1283</v>
      </c>
      <c r="N8620" s="2">
        <v>44107.87777777778</v>
      </c>
      <c r="O8620" t="s">
        <v>12653</v>
      </c>
      <c r="P8620" t="s">
        <v>12654</v>
      </c>
      <c r="Q8620">
        <v>20</v>
      </c>
      <c r="S8620">
        <v>21507</v>
      </c>
      <c r="T8620">
        <v>21477</v>
      </c>
      <c r="U8620">
        <v>21477</v>
      </c>
      <c r="V8620">
        <v>78</v>
      </c>
      <c r="W8620">
        <v>0</v>
      </c>
      <c r="X8620">
        <v>0</v>
      </c>
      <c r="Y8620">
        <v>243</v>
      </c>
      <c r="Z8620">
        <v>-5</v>
      </c>
      <c r="AA8620">
        <v>238</v>
      </c>
      <c r="AB8620" s="2">
        <v>45055.002986111111</v>
      </c>
      <c r="AC8620" t="s">
        <v>32</v>
      </c>
    </row>
    <row r="8621" spans="1:29" x14ac:dyDescent="0.35">
      <c r="A8621" s="1">
        <v>44109</v>
      </c>
      <c r="B8621" t="s">
        <v>166</v>
      </c>
      <c r="C8621">
        <v>1821</v>
      </c>
      <c r="D8621">
        <v>163861</v>
      </c>
      <c r="F8621">
        <v>1</v>
      </c>
      <c r="L8621">
        <v>1625</v>
      </c>
      <c r="N8621" s="2">
        <v>44108.999305555553</v>
      </c>
      <c r="O8621" t="s">
        <v>12655</v>
      </c>
      <c r="P8621" t="s">
        <v>12597</v>
      </c>
      <c r="Q8621">
        <v>58</v>
      </c>
      <c r="S8621">
        <v>165682</v>
      </c>
      <c r="T8621">
        <v>305188</v>
      </c>
      <c r="U8621">
        <v>165682</v>
      </c>
      <c r="V8621">
        <v>50</v>
      </c>
      <c r="W8621">
        <v>0</v>
      </c>
      <c r="X8621">
        <v>0</v>
      </c>
      <c r="Y8621">
        <v>892</v>
      </c>
      <c r="Z8621">
        <v>33</v>
      </c>
      <c r="AA8621">
        <v>4538</v>
      </c>
      <c r="AB8621" s="2">
        <v>45055.002986111111</v>
      </c>
      <c r="AC8621" t="s">
        <v>32</v>
      </c>
    </row>
    <row r="8622" spans="1:29" x14ac:dyDescent="0.35">
      <c r="A8622" s="1">
        <v>44109</v>
      </c>
      <c r="B8622" t="s">
        <v>168</v>
      </c>
      <c r="C8622">
        <v>92601</v>
      </c>
      <c r="F8622">
        <v>367</v>
      </c>
      <c r="G8622">
        <v>7628</v>
      </c>
      <c r="H8622">
        <v>78</v>
      </c>
      <c r="J8622">
        <v>29</v>
      </c>
      <c r="N8622" s="2">
        <v>44108.124305555553</v>
      </c>
      <c r="O8622" t="s">
        <v>12656</v>
      </c>
      <c r="P8622" t="s">
        <v>12657</v>
      </c>
      <c r="Q8622">
        <v>2142</v>
      </c>
      <c r="R8622">
        <v>7628</v>
      </c>
      <c r="S8622">
        <v>92601</v>
      </c>
      <c r="T8622">
        <v>1935899</v>
      </c>
      <c r="U8622">
        <v>92601</v>
      </c>
      <c r="V8622">
        <v>53</v>
      </c>
      <c r="W8622">
        <v>0</v>
      </c>
      <c r="X8622">
        <v>17</v>
      </c>
      <c r="Y8622">
        <v>0</v>
      </c>
      <c r="Z8622">
        <v>403</v>
      </c>
      <c r="AA8622">
        <v>12943</v>
      </c>
      <c r="AB8622" s="2">
        <v>45055.002986111111</v>
      </c>
      <c r="AC8622" t="s">
        <v>32</v>
      </c>
    </row>
    <row r="8623" spans="1:29" x14ac:dyDescent="0.35">
      <c r="A8623" s="1">
        <v>44109</v>
      </c>
      <c r="B8623" t="s">
        <v>171</v>
      </c>
      <c r="C8623">
        <v>141655</v>
      </c>
      <c r="D8623">
        <v>1472577</v>
      </c>
      <c r="E8623">
        <v>204</v>
      </c>
      <c r="F8623">
        <v>782</v>
      </c>
      <c r="G8623">
        <v>7702</v>
      </c>
      <c r="H8623">
        <v>209</v>
      </c>
      <c r="I8623">
        <v>1212</v>
      </c>
      <c r="L8623">
        <v>108371</v>
      </c>
      <c r="N8623" s="2">
        <v>44109</v>
      </c>
      <c r="O8623" t="s">
        <v>12658</v>
      </c>
      <c r="P8623" t="s">
        <v>12509</v>
      </c>
      <c r="Q8623">
        <v>1392</v>
      </c>
      <c r="R8623">
        <v>7702</v>
      </c>
      <c r="S8623">
        <v>1614436</v>
      </c>
      <c r="T8623">
        <v>2487949</v>
      </c>
      <c r="U8623">
        <v>1614232</v>
      </c>
      <c r="V8623">
        <v>55</v>
      </c>
      <c r="W8623">
        <v>4</v>
      </c>
      <c r="X8623">
        <v>56</v>
      </c>
      <c r="Y8623">
        <v>6864</v>
      </c>
      <c r="Z8623">
        <v>1727</v>
      </c>
      <c r="AA8623">
        <v>21775</v>
      </c>
      <c r="AB8623" s="2">
        <v>45055.002986111111</v>
      </c>
      <c r="AC8623" t="s">
        <v>32</v>
      </c>
    </row>
    <row r="8624" spans="1:29" x14ac:dyDescent="0.35">
      <c r="A8624" s="1">
        <v>44109</v>
      </c>
      <c r="B8624" t="s">
        <v>173</v>
      </c>
      <c r="C8624">
        <v>16742</v>
      </c>
      <c r="F8624">
        <v>165</v>
      </c>
      <c r="H8624">
        <v>60</v>
      </c>
      <c r="J8624">
        <v>28</v>
      </c>
      <c r="L8624">
        <v>12051</v>
      </c>
      <c r="N8624" s="2">
        <v>44108.999305555553</v>
      </c>
      <c r="O8624" t="s">
        <v>12659</v>
      </c>
      <c r="P8624" t="s">
        <v>12597</v>
      </c>
      <c r="Q8624">
        <v>361</v>
      </c>
      <c r="S8624">
        <v>16742</v>
      </c>
      <c r="T8624">
        <v>591095</v>
      </c>
      <c r="U8624">
        <v>16742</v>
      </c>
      <c r="V8624">
        <v>54</v>
      </c>
      <c r="W8624">
        <v>3</v>
      </c>
      <c r="X8624">
        <v>0</v>
      </c>
      <c r="Y8624">
        <v>0</v>
      </c>
      <c r="Z8624">
        <v>114</v>
      </c>
      <c r="AA8624">
        <v>6440</v>
      </c>
      <c r="AB8624" s="2">
        <v>45055.002986111111</v>
      </c>
      <c r="AC8624" t="s">
        <v>32</v>
      </c>
    </row>
    <row r="8625" spans="1:29" x14ac:dyDescent="0.35">
      <c r="A8625" s="1">
        <v>44109</v>
      </c>
      <c r="B8625" t="s">
        <v>175</v>
      </c>
      <c r="C8625">
        <v>6629</v>
      </c>
      <c r="D8625">
        <v>99533</v>
      </c>
      <c r="F8625">
        <v>36</v>
      </c>
      <c r="G8625">
        <v>294</v>
      </c>
      <c r="L8625">
        <v>5272</v>
      </c>
      <c r="N8625" s="2">
        <v>44109.686805555553</v>
      </c>
      <c r="O8625" t="s">
        <v>12660</v>
      </c>
      <c r="P8625" t="s">
        <v>12661</v>
      </c>
      <c r="Q8625">
        <v>53</v>
      </c>
      <c r="R8625">
        <v>294</v>
      </c>
      <c r="S8625">
        <v>106162</v>
      </c>
      <c r="T8625">
        <v>192573</v>
      </c>
      <c r="U8625">
        <v>106162</v>
      </c>
      <c r="V8625">
        <v>56</v>
      </c>
      <c r="W8625">
        <v>0</v>
      </c>
      <c r="X8625">
        <v>12</v>
      </c>
      <c r="Y8625">
        <v>2469</v>
      </c>
      <c r="Z8625">
        <v>125</v>
      </c>
      <c r="AA8625">
        <v>6539</v>
      </c>
      <c r="AB8625" s="2">
        <v>45055.002986111111</v>
      </c>
      <c r="AC8625" t="s">
        <v>32</v>
      </c>
    </row>
    <row r="8626" spans="1:29" x14ac:dyDescent="0.35">
      <c r="A8626" s="1">
        <v>44108</v>
      </c>
      <c r="B8626" t="s">
        <v>29</v>
      </c>
      <c r="C8626">
        <v>8447</v>
      </c>
      <c r="F8626">
        <v>51</v>
      </c>
      <c r="G8626">
        <v>324</v>
      </c>
      <c r="J8626">
        <v>6</v>
      </c>
      <c r="L8626">
        <v>5281</v>
      </c>
      <c r="N8626" s="2">
        <v>44108.165972222225</v>
      </c>
      <c r="O8626" t="s">
        <v>12662</v>
      </c>
      <c r="P8626" t="s">
        <v>12663</v>
      </c>
      <c r="Q8626">
        <v>58</v>
      </c>
      <c r="R8626">
        <v>324</v>
      </c>
      <c r="S8626">
        <v>8447</v>
      </c>
      <c r="T8626">
        <v>476818</v>
      </c>
      <c r="U8626">
        <v>8447</v>
      </c>
      <c r="V8626">
        <v>2</v>
      </c>
      <c r="W8626">
        <v>0</v>
      </c>
      <c r="X8626">
        <v>2</v>
      </c>
      <c r="Y8626">
        <v>0</v>
      </c>
      <c r="Z8626">
        <v>141</v>
      </c>
      <c r="AA8626">
        <v>3562</v>
      </c>
      <c r="AB8626" s="2">
        <v>45055.002986111111</v>
      </c>
      <c r="AC8626" t="s">
        <v>32</v>
      </c>
    </row>
    <row r="8627" spans="1:29" x14ac:dyDescent="0.35">
      <c r="A8627" s="1">
        <v>44108</v>
      </c>
      <c r="B8627" t="s">
        <v>33</v>
      </c>
      <c r="C8627">
        <v>159169</v>
      </c>
      <c r="D8627">
        <v>1022073</v>
      </c>
      <c r="F8627">
        <v>757</v>
      </c>
      <c r="G8627">
        <v>17420</v>
      </c>
      <c r="I8627">
        <v>1845</v>
      </c>
      <c r="K8627">
        <v>1046</v>
      </c>
      <c r="L8627">
        <v>67948</v>
      </c>
      <c r="N8627" s="2">
        <v>44108.458333333336</v>
      </c>
      <c r="O8627" t="s">
        <v>12664</v>
      </c>
      <c r="P8627" t="s">
        <v>12665</v>
      </c>
      <c r="Q8627">
        <v>2558</v>
      </c>
      <c r="R8627">
        <v>17420</v>
      </c>
      <c r="S8627">
        <v>1181242</v>
      </c>
      <c r="T8627">
        <v>1162518</v>
      </c>
      <c r="U8627">
        <v>1181242</v>
      </c>
      <c r="V8627">
        <v>1</v>
      </c>
      <c r="W8627">
        <v>0</v>
      </c>
      <c r="X8627">
        <v>0</v>
      </c>
      <c r="Y8627">
        <v>5754</v>
      </c>
      <c r="Z8627">
        <v>789</v>
      </c>
      <c r="AA8627">
        <v>6473</v>
      </c>
      <c r="AB8627" s="2">
        <v>45055.002986111111</v>
      </c>
      <c r="AC8627" t="s">
        <v>32</v>
      </c>
    </row>
    <row r="8628" spans="1:29" x14ac:dyDescent="0.35">
      <c r="A8628" s="1">
        <v>44108</v>
      </c>
      <c r="B8628" t="s">
        <v>36</v>
      </c>
      <c r="C8628">
        <v>87013</v>
      </c>
      <c r="D8628">
        <v>989037</v>
      </c>
      <c r="F8628">
        <v>499</v>
      </c>
      <c r="G8628">
        <v>5550</v>
      </c>
      <c r="H8628">
        <v>228</v>
      </c>
      <c r="J8628">
        <v>88</v>
      </c>
      <c r="K8628">
        <v>691</v>
      </c>
      <c r="L8628">
        <v>78358</v>
      </c>
      <c r="N8628" s="2">
        <v>44108</v>
      </c>
      <c r="O8628" t="s">
        <v>12666</v>
      </c>
      <c r="P8628" t="s">
        <v>12593</v>
      </c>
      <c r="Q8628">
        <v>1425</v>
      </c>
      <c r="R8628">
        <v>5550</v>
      </c>
      <c r="S8628">
        <v>1076050</v>
      </c>
      <c r="T8628">
        <v>1072343</v>
      </c>
      <c r="U8628">
        <v>1076050</v>
      </c>
      <c r="V8628">
        <v>5</v>
      </c>
      <c r="W8628">
        <v>18</v>
      </c>
      <c r="X8628">
        <v>23</v>
      </c>
      <c r="Y8628">
        <v>7150</v>
      </c>
      <c r="Z8628">
        <v>488</v>
      </c>
      <c r="AA8628">
        <v>7605</v>
      </c>
      <c r="AB8628" s="2">
        <v>45055.002986111111</v>
      </c>
      <c r="AC8628" t="s">
        <v>32</v>
      </c>
    </row>
    <row r="8629" spans="1:29" x14ac:dyDescent="0.35">
      <c r="A8629" s="1">
        <v>44108</v>
      </c>
      <c r="B8629" t="s">
        <v>39</v>
      </c>
      <c r="C8629">
        <v>0</v>
      </c>
      <c r="D8629">
        <v>1616</v>
      </c>
      <c r="N8629" s="2">
        <v>44105</v>
      </c>
      <c r="O8629" t="s">
        <v>12667</v>
      </c>
      <c r="P8629" t="s">
        <v>10353</v>
      </c>
      <c r="Q8629">
        <v>0</v>
      </c>
      <c r="S8629">
        <v>1616</v>
      </c>
      <c r="T8629">
        <v>1616</v>
      </c>
      <c r="U8629">
        <v>1616</v>
      </c>
      <c r="V8629">
        <v>60</v>
      </c>
      <c r="W8629">
        <v>0</v>
      </c>
      <c r="X8629">
        <v>0</v>
      </c>
      <c r="Y8629">
        <v>0</v>
      </c>
      <c r="Z8629">
        <v>0</v>
      </c>
      <c r="AA8629">
        <v>0</v>
      </c>
      <c r="AB8629" s="2">
        <v>45055.002986111111</v>
      </c>
      <c r="AC8629" t="s">
        <v>32</v>
      </c>
    </row>
    <row r="8630" spans="1:29" x14ac:dyDescent="0.35">
      <c r="A8630" s="1">
        <v>44108</v>
      </c>
      <c r="B8630" t="s">
        <v>42</v>
      </c>
      <c r="C8630">
        <v>220754</v>
      </c>
      <c r="D8630">
        <v>1280104</v>
      </c>
      <c r="F8630">
        <v>545</v>
      </c>
      <c r="G8630">
        <v>22294</v>
      </c>
      <c r="H8630">
        <v>133</v>
      </c>
      <c r="J8630">
        <v>59</v>
      </c>
      <c r="N8630" s="2">
        <v>44108</v>
      </c>
      <c r="O8630" t="s">
        <v>12668</v>
      </c>
      <c r="P8630" t="s">
        <v>12593</v>
      </c>
      <c r="Q8630">
        <v>5706</v>
      </c>
      <c r="R8630">
        <v>22294</v>
      </c>
      <c r="S8630">
        <v>1500858</v>
      </c>
      <c r="T8630">
        <v>2266217</v>
      </c>
      <c r="U8630">
        <v>1500858</v>
      </c>
      <c r="V8630">
        <v>4</v>
      </c>
      <c r="W8630">
        <v>1</v>
      </c>
      <c r="X8630">
        <v>14</v>
      </c>
      <c r="Y8630">
        <v>7647</v>
      </c>
      <c r="Z8630">
        <v>355</v>
      </c>
      <c r="AA8630">
        <v>10587</v>
      </c>
      <c r="AB8630" s="2">
        <v>45055.002986111111</v>
      </c>
      <c r="AC8630" t="s">
        <v>32</v>
      </c>
    </row>
    <row r="8631" spans="1:29" x14ac:dyDescent="0.35">
      <c r="A8631" s="1">
        <v>44108</v>
      </c>
      <c r="B8631" t="s">
        <v>44</v>
      </c>
      <c r="C8631">
        <v>823729</v>
      </c>
      <c r="F8631">
        <v>3129</v>
      </c>
      <c r="H8631">
        <v>787</v>
      </c>
      <c r="N8631" s="2">
        <v>44108.124305555553</v>
      </c>
      <c r="O8631" t="s">
        <v>12669</v>
      </c>
      <c r="P8631" t="s">
        <v>12657</v>
      </c>
      <c r="Q8631">
        <v>16120</v>
      </c>
      <c r="S8631">
        <v>823729</v>
      </c>
      <c r="T8631">
        <v>15160287</v>
      </c>
      <c r="U8631">
        <v>823729</v>
      </c>
      <c r="V8631">
        <v>6</v>
      </c>
      <c r="W8631">
        <v>46</v>
      </c>
      <c r="X8631">
        <v>0</v>
      </c>
      <c r="Y8631">
        <v>0</v>
      </c>
      <c r="Z8631">
        <v>4293</v>
      </c>
      <c r="AA8631">
        <v>161399</v>
      </c>
      <c r="AB8631" s="2">
        <v>45055.002986111111</v>
      </c>
      <c r="AC8631" t="s">
        <v>32</v>
      </c>
    </row>
    <row r="8632" spans="1:29" x14ac:dyDescent="0.35">
      <c r="A8632" s="1">
        <v>44108</v>
      </c>
      <c r="B8632" t="s">
        <v>47</v>
      </c>
      <c r="C8632">
        <v>73076</v>
      </c>
      <c r="D8632">
        <v>882743</v>
      </c>
      <c r="F8632">
        <v>303</v>
      </c>
      <c r="G8632">
        <v>7673</v>
      </c>
      <c r="N8632" s="2">
        <v>44108.082638888889</v>
      </c>
      <c r="O8632" t="s">
        <v>12670</v>
      </c>
      <c r="P8632" t="s">
        <v>12671</v>
      </c>
      <c r="Q8632">
        <v>2068</v>
      </c>
      <c r="R8632">
        <v>7673</v>
      </c>
      <c r="S8632">
        <v>955819</v>
      </c>
      <c r="T8632">
        <v>1430540</v>
      </c>
      <c r="U8632">
        <v>955819</v>
      </c>
      <c r="V8632">
        <v>8</v>
      </c>
      <c r="W8632">
        <v>8</v>
      </c>
      <c r="X8632">
        <v>7</v>
      </c>
      <c r="Y8632">
        <v>7903</v>
      </c>
      <c r="Z8632">
        <v>521</v>
      </c>
      <c r="AA8632">
        <v>16204</v>
      </c>
      <c r="AB8632" s="2">
        <v>45055.002986111111</v>
      </c>
      <c r="AC8632" t="s">
        <v>32</v>
      </c>
    </row>
    <row r="8633" spans="1:29" x14ac:dyDescent="0.35">
      <c r="A8633" s="1">
        <v>44108</v>
      </c>
      <c r="B8633" t="s">
        <v>50</v>
      </c>
      <c r="C8633">
        <v>58297</v>
      </c>
      <c r="F8633">
        <v>110</v>
      </c>
      <c r="G8633">
        <v>11699</v>
      </c>
      <c r="L8633">
        <v>9408</v>
      </c>
      <c r="N8633" s="2">
        <v>44105.854166666664</v>
      </c>
      <c r="O8633" t="s">
        <v>12672</v>
      </c>
      <c r="P8633" t="s">
        <v>12673</v>
      </c>
      <c r="Q8633">
        <v>4513</v>
      </c>
      <c r="R8633">
        <v>11699</v>
      </c>
      <c r="S8633">
        <v>58297</v>
      </c>
      <c r="T8633">
        <v>1906427</v>
      </c>
      <c r="U8633">
        <v>58297</v>
      </c>
      <c r="V8633">
        <v>9</v>
      </c>
      <c r="W8633">
        <v>0</v>
      </c>
      <c r="X8633">
        <v>0</v>
      </c>
      <c r="Y8633">
        <v>0</v>
      </c>
      <c r="Z8633">
        <v>0</v>
      </c>
      <c r="AA8633">
        <v>9772</v>
      </c>
      <c r="AB8633" s="2">
        <v>45055.002986111111</v>
      </c>
      <c r="AC8633" t="s">
        <v>32</v>
      </c>
    </row>
    <row r="8634" spans="1:29" x14ac:dyDescent="0.35">
      <c r="A8634" s="1">
        <v>44108</v>
      </c>
      <c r="B8634" t="s">
        <v>53</v>
      </c>
      <c r="C8634">
        <v>15519</v>
      </c>
      <c r="F8634">
        <v>95</v>
      </c>
      <c r="H8634">
        <v>29</v>
      </c>
      <c r="J8634">
        <v>15</v>
      </c>
      <c r="L8634">
        <v>12299</v>
      </c>
      <c r="N8634" s="2">
        <v>44107</v>
      </c>
      <c r="O8634" t="s">
        <v>12674</v>
      </c>
      <c r="P8634" t="s">
        <v>12675</v>
      </c>
      <c r="Q8634">
        <v>631</v>
      </c>
      <c r="S8634">
        <v>15519</v>
      </c>
      <c r="T8634">
        <v>399825</v>
      </c>
      <c r="U8634">
        <v>15519</v>
      </c>
      <c r="V8634">
        <v>11</v>
      </c>
      <c r="W8634">
        <v>2</v>
      </c>
      <c r="X8634">
        <v>0</v>
      </c>
      <c r="Y8634">
        <v>0</v>
      </c>
      <c r="Z8634">
        <v>46</v>
      </c>
      <c r="AA8634">
        <v>2276</v>
      </c>
      <c r="AB8634" s="2">
        <v>45055.002986111111</v>
      </c>
      <c r="AC8634" t="s">
        <v>32</v>
      </c>
    </row>
    <row r="8635" spans="1:29" x14ac:dyDescent="0.35">
      <c r="A8635" s="1">
        <v>44108</v>
      </c>
      <c r="B8635" t="s">
        <v>56</v>
      </c>
      <c r="C8635">
        <v>21243</v>
      </c>
      <c r="D8635">
        <v>272846</v>
      </c>
      <c r="F8635">
        <v>82</v>
      </c>
      <c r="H8635">
        <v>20</v>
      </c>
      <c r="L8635">
        <v>10806</v>
      </c>
      <c r="N8635" s="2">
        <v>44107.75</v>
      </c>
      <c r="O8635" t="s">
        <v>12676</v>
      </c>
      <c r="P8635" t="s">
        <v>12677</v>
      </c>
      <c r="Q8635">
        <v>645</v>
      </c>
      <c r="S8635">
        <v>294089</v>
      </c>
      <c r="T8635">
        <v>442920</v>
      </c>
      <c r="U8635">
        <v>294089</v>
      </c>
      <c r="V8635">
        <v>10</v>
      </c>
      <c r="W8635">
        <v>0</v>
      </c>
      <c r="X8635">
        <v>0</v>
      </c>
      <c r="Y8635">
        <v>1513</v>
      </c>
      <c r="Z8635">
        <v>118</v>
      </c>
      <c r="AA8635">
        <v>4602</v>
      </c>
      <c r="AB8635" s="2">
        <v>45055.002986111111</v>
      </c>
      <c r="AC8635" t="s">
        <v>32</v>
      </c>
    </row>
    <row r="8636" spans="1:29" x14ac:dyDescent="0.35">
      <c r="A8636" s="1">
        <v>44108</v>
      </c>
      <c r="B8636" t="s">
        <v>59</v>
      </c>
      <c r="C8636">
        <v>707751</v>
      </c>
      <c r="D8636">
        <v>4680415</v>
      </c>
      <c r="E8636">
        <v>4053</v>
      </c>
      <c r="F8636">
        <v>2040</v>
      </c>
      <c r="G8636">
        <v>45215</v>
      </c>
      <c r="N8636" s="2">
        <v>44107.999305555553</v>
      </c>
      <c r="O8636" t="s">
        <v>12678</v>
      </c>
      <c r="P8636" t="s">
        <v>12679</v>
      </c>
      <c r="Q8636">
        <v>14845</v>
      </c>
      <c r="R8636">
        <v>45215</v>
      </c>
      <c r="S8636">
        <v>5392219</v>
      </c>
      <c r="T8636">
        <v>8272347</v>
      </c>
      <c r="U8636">
        <v>5388166</v>
      </c>
      <c r="V8636">
        <v>12</v>
      </c>
      <c r="W8636">
        <v>42</v>
      </c>
      <c r="X8636">
        <v>64</v>
      </c>
      <c r="Y8636">
        <v>18547</v>
      </c>
      <c r="Z8636">
        <v>1786</v>
      </c>
      <c r="AA8636">
        <v>49430</v>
      </c>
      <c r="AB8636" s="2">
        <v>45055.002986111111</v>
      </c>
      <c r="AC8636" t="s">
        <v>32</v>
      </c>
    </row>
    <row r="8637" spans="1:29" x14ac:dyDescent="0.35">
      <c r="A8637" s="1">
        <v>44108</v>
      </c>
      <c r="B8637" t="s">
        <v>62</v>
      </c>
      <c r="C8637">
        <v>322925</v>
      </c>
      <c r="F8637">
        <v>1764</v>
      </c>
      <c r="G8637">
        <v>28958</v>
      </c>
      <c r="I8637">
        <v>5363</v>
      </c>
      <c r="N8637" s="2">
        <v>44108.618055555555</v>
      </c>
      <c r="O8637" t="s">
        <v>12680</v>
      </c>
      <c r="P8637" t="s">
        <v>12681</v>
      </c>
      <c r="Q8637">
        <v>7162</v>
      </c>
      <c r="R8637">
        <v>28958</v>
      </c>
      <c r="S8637">
        <v>322925</v>
      </c>
      <c r="T8637">
        <v>3018618</v>
      </c>
      <c r="U8637">
        <v>322925</v>
      </c>
      <c r="V8637">
        <v>13</v>
      </c>
      <c r="W8637">
        <v>28</v>
      </c>
      <c r="X8637">
        <v>34</v>
      </c>
      <c r="Y8637">
        <v>0</v>
      </c>
      <c r="Z8637">
        <v>847</v>
      </c>
      <c r="AA8637">
        <v>17237</v>
      </c>
      <c r="AB8637" s="2">
        <v>45055.002986111111</v>
      </c>
      <c r="AC8637" t="s">
        <v>32</v>
      </c>
    </row>
    <row r="8638" spans="1:29" x14ac:dyDescent="0.35">
      <c r="A8638" s="1">
        <v>44108</v>
      </c>
      <c r="B8638" t="s">
        <v>65</v>
      </c>
      <c r="C8638">
        <v>2699</v>
      </c>
      <c r="D8638">
        <v>49057</v>
      </c>
      <c r="F8638">
        <v>29</v>
      </c>
      <c r="H8638">
        <v>12</v>
      </c>
      <c r="L8638">
        <v>1887</v>
      </c>
      <c r="N8638" s="2">
        <v>44108.197916666664</v>
      </c>
      <c r="O8638" t="s">
        <v>12682</v>
      </c>
      <c r="P8638" t="s">
        <v>12683</v>
      </c>
      <c r="Q8638">
        <v>52</v>
      </c>
      <c r="S8638">
        <v>51756</v>
      </c>
      <c r="T8638">
        <v>51756</v>
      </c>
      <c r="U8638">
        <v>51756</v>
      </c>
      <c r="V8638">
        <v>66</v>
      </c>
      <c r="W8638">
        <v>1</v>
      </c>
      <c r="X8638">
        <v>0</v>
      </c>
      <c r="Y8638">
        <v>0</v>
      </c>
      <c r="Z8638">
        <v>0</v>
      </c>
      <c r="AA8638">
        <v>0</v>
      </c>
      <c r="AB8638" s="2">
        <v>45055.002986111111</v>
      </c>
      <c r="AC8638" t="s">
        <v>32</v>
      </c>
    </row>
    <row r="8639" spans="1:29" x14ac:dyDescent="0.35">
      <c r="A8639" s="1">
        <v>44108</v>
      </c>
      <c r="B8639" t="s">
        <v>68</v>
      </c>
      <c r="C8639">
        <v>12921</v>
      </c>
      <c r="D8639">
        <v>291228</v>
      </c>
      <c r="F8639">
        <v>128</v>
      </c>
      <c r="G8639">
        <v>885</v>
      </c>
      <c r="H8639">
        <v>39</v>
      </c>
      <c r="J8639">
        <v>29</v>
      </c>
      <c r="L8639">
        <v>10415</v>
      </c>
      <c r="N8639" s="2">
        <v>44107.75</v>
      </c>
      <c r="O8639" t="s">
        <v>12684</v>
      </c>
      <c r="P8639" t="s">
        <v>12677</v>
      </c>
      <c r="Q8639">
        <v>153</v>
      </c>
      <c r="R8639">
        <v>885</v>
      </c>
      <c r="S8639">
        <v>304149</v>
      </c>
      <c r="T8639">
        <v>427843</v>
      </c>
      <c r="U8639">
        <v>304149</v>
      </c>
      <c r="V8639">
        <v>15</v>
      </c>
      <c r="W8639">
        <v>11</v>
      </c>
      <c r="X8639">
        <v>5</v>
      </c>
      <c r="Y8639">
        <v>1803</v>
      </c>
      <c r="Z8639">
        <v>133</v>
      </c>
      <c r="AA8639">
        <v>4982</v>
      </c>
      <c r="AB8639" s="2">
        <v>45055.002986111111</v>
      </c>
      <c r="AC8639" t="s">
        <v>32</v>
      </c>
    </row>
    <row r="8640" spans="1:29" x14ac:dyDescent="0.35">
      <c r="A8640" s="1">
        <v>44108</v>
      </c>
      <c r="B8640" t="s">
        <v>71</v>
      </c>
      <c r="C8640">
        <v>89096</v>
      </c>
      <c r="D8640">
        <v>696471</v>
      </c>
      <c r="F8640">
        <v>392</v>
      </c>
      <c r="H8640">
        <v>104</v>
      </c>
      <c r="J8640">
        <v>39</v>
      </c>
      <c r="L8640">
        <v>71600</v>
      </c>
      <c r="N8640" s="2">
        <v>44108</v>
      </c>
      <c r="O8640" t="s">
        <v>12685</v>
      </c>
      <c r="P8640" t="s">
        <v>12593</v>
      </c>
      <c r="Q8640">
        <v>1382</v>
      </c>
      <c r="S8640">
        <v>785567</v>
      </c>
      <c r="T8640">
        <v>785567</v>
      </c>
      <c r="U8640">
        <v>785567</v>
      </c>
      <c r="V8640">
        <v>19</v>
      </c>
      <c r="W8640">
        <v>5</v>
      </c>
      <c r="X8640">
        <v>0</v>
      </c>
      <c r="Y8640">
        <v>3632</v>
      </c>
      <c r="Z8640">
        <v>626</v>
      </c>
      <c r="AA8640">
        <v>4258</v>
      </c>
      <c r="AB8640" s="2">
        <v>45055.002986111111</v>
      </c>
      <c r="AC8640" t="s">
        <v>32</v>
      </c>
    </row>
    <row r="8641" spans="1:29" x14ac:dyDescent="0.35">
      <c r="A8641" s="1">
        <v>44108</v>
      </c>
      <c r="B8641" t="s">
        <v>73</v>
      </c>
      <c r="C8641">
        <v>43702</v>
      </c>
      <c r="D8641">
        <v>276876</v>
      </c>
      <c r="F8641">
        <v>152</v>
      </c>
      <c r="G8641">
        <v>1900</v>
      </c>
      <c r="H8641">
        <v>49</v>
      </c>
      <c r="I8641">
        <v>465</v>
      </c>
      <c r="L8641">
        <v>22744</v>
      </c>
      <c r="N8641" s="2">
        <v>44107.788194444445</v>
      </c>
      <c r="O8641" t="s">
        <v>12686</v>
      </c>
      <c r="P8641" t="s">
        <v>12687</v>
      </c>
      <c r="Q8641">
        <v>480</v>
      </c>
      <c r="R8641">
        <v>1900</v>
      </c>
      <c r="S8641">
        <v>320578</v>
      </c>
      <c r="T8641">
        <v>316370</v>
      </c>
      <c r="U8641">
        <v>320578</v>
      </c>
      <c r="V8641">
        <v>16</v>
      </c>
      <c r="W8641">
        <v>6</v>
      </c>
      <c r="X8641">
        <v>7</v>
      </c>
      <c r="Y8641">
        <v>1571</v>
      </c>
      <c r="Z8641">
        <v>464</v>
      </c>
      <c r="AA8641">
        <v>1928</v>
      </c>
      <c r="AB8641" s="2">
        <v>45055.002986111111</v>
      </c>
      <c r="AC8641" t="s">
        <v>32</v>
      </c>
    </row>
    <row r="8642" spans="1:29" x14ac:dyDescent="0.35">
      <c r="A8642" s="1">
        <v>44108</v>
      </c>
      <c r="B8642" t="s">
        <v>76</v>
      </c>
      <c r="C8642">
        <v>304280</v>
      </c>
      <c r="F8642">
        <v>1521</v>
      </c>
      <c r="H8642">
        <v>384</v>
      </c>
      <c r="J8642">
        <v>140</v>
      </c>
      <c r="N8642" s="2">
        <v>44108</v>
      </c>
      <c r="O8642" t="s">
        <v>12688</v>
      </c>
      <c r="P8642" t="s">
        <v>12593</v>
      </c>
      <c r="Q8642">
        <v>9040</v>
      </c>
      <c r="S8642">
        <v>304280</v>
      </c>
      <c r="T8642">
        <v>5886418</v>
      </c>
      <c r="U8642">
        <v>304280</v>
      </c>
      <c r="V8642">
        <v>17</v>
      </c>
      <c r="W8642">
        <v>17</v>
      </c>
      <c r="X8642">
        <v>0</v>
      </c>
      <c r="Y8642">
        <v>0</v>
      </c>
      <c r="Z8642">
        <v>1453</v>
      </c>
      <c r="AA8642">
        <v>51656</v>
      </c>
      <c r="AB8642" s="2">
        <v>45055.002986111111</v>
      </c>
      <c r="AC8642" t="s">
        <v>32</v>
      </c>
    </row>
    <row r="8643" spans="1:29" x14ac:dyDescent="0.35">
      <c r="A8643" s="1">
        <v>44108</v>
      </c>
      <c r="B8643" t="s">
        <v>78</v>
      </c>
      <c r="C8643">
        <v>125146</v>
      </c>
      <c r="D8643">
        <v>1292917</v>
      </c>
      <c r="F8643">
        <v>950</v>
      </c>
      <c r="G8643">
        <v>13148</v>
      </c>
      <c r="H8643">
        <v>279</v>
      </c>
      <c r="I8643">
        <v>2618</v>
      </c>
      <c r="J8643">
        <v>102</v>
      </c>
      <c r="N8643" s="2">
        <v>44107.999305555553</v>
      </c>
      <c r="O8643" t="s">
        <v>12689</v>
      </c>
      <c r="P8643" t="s">
        <v>12679</v>
      </c>
      <c r="Q8643">
        <v>3674</v>
      </c>
      <c r="R8643">
        <v>13148</v>
      </c>
      <c r="S8643">
        <v>1418063</v>
      </c>
      <c r="T8643">
        <v>2220593</v>
      </c>
      <c r="U8643">
        <v>1418063</v>
      </c>
      <c r="V8643">
        <v>18</v>
      </c>
      <c r="W8643">
        <v>5</v>
      </c>
      <c r="X8643">
        <v>80</v>
      </c>
      <c r="Y8643">
        <v>8501</v>
      </c>
      <c r="Z8643">
        <v>1087</v>
      </c>
      <c r="AA8643">
        <v>8383</v>
      </c>
      <c r="AB8643" s="2">
        <v>45055.002986111111</v>
      </c>
      <c r="AC8643" t="s">
        <v>32</v>
      </c>
    </row>
    <row r="8644" spans="1:29" x14ac:dyDescent="0.35">
      <c r="A8644" s="1">
        <v>44108</v>
      </c>
      <c r="B8644" t="s">
        <v>80</v>
      </c>
      <c r="C8644">
        <v>61111</v>
      </c>
      <c r="D8644">
        <v>470006</v>
      </c>
      <c r="F8644">
        <v>352</v>
      </c>
      <c r="G8644">
        <v>2983</v>
      </c>
      <c r="H8644">
        <v>103</v>
      </c>
      <c r="I8644">
        <v>817</v>
      </c>
      <c r="J8644">
        <v>33</v>
      </c>
      <c r="K8644">
        <v>259</v>
      </c>
      <c r="N8644" s="2">
        <v>44106.416666666664</v>
      </c>
      <c r="O8644" s="3" t="s">
        <v>12690</v>
      </c>
      <c r="P8644" t="s">
        <v>12691</v>
      </c>
      <c r="Q8644">
        <v>698</v>
      </c>
      <c r="R8644">
        <v>2983</v>
      </c>
      <c r="S8644">
        <v>531117</v>
      </c>
      <c r="T8644">
        <v>531117</v>
      </c>
      <c r="U8644">
        <v>531117</v>
      </c>
      <c r="V8644">
        <v>20</v>
      </c>
      <c r="W8644">
        <v>0</v>
      </c>
      <c r="X8644">
        <v>0</v>
      </c>
      <c r="Y8644">
        <v>0</v>
      </c>
      <c r="Z8644">
        <v>0</v>
      </c>
      <c r="AA8644">
        <v>0</v>
      </c>
      <c r="AB8644" s="2">
        <v>45055.002986111111</v>
      </c>
      <c r="AC8644" t="s">
        <v>32</v>
      </c>
    </row>
    <row r="8645" spans="1:29" x14ac:dyDescent="0.35">
      <c r="A8645" s="1">
        <v>44108</v>
      </c>
      <c r="B8645" t="s">
        <v>83</v>
      </c>
      <c r="C8645">
        <v>72617</v>
      </c>
      <c r="F8645">
        <v>600</v>
      </c>
      <c r="G8645">
        <v>5362</v>
      </c>
      <c r="H8645">
        <v>129</v>
      </c>
      <c r="I8645">
        <v>1538</v>
      </c>
      <c r="L8645">
        <v>12121</v>
      </c>
      <c r="N8645" s="2">
        <v>44108</v>
      </c>
      <c r="O8645" t="s">
        <v>12692</v>
      </c>
      <c r="P8645" t="s">
        <v>12593</v>
      </c>
      <c r="Q8645">
        <v>1209</v>
      </c>
      <c r="R8645">
        <v>5362</v>
      </c>
      <c r="S8645">
        <v>72617</v>
      </c>
      <c r="T8645">
        <v>1434524</v>
      </c>
      <c r="U8645">
        <v>72617</v>
      </c>
      <c r="V8645">
        <v>21</v>
      </c>
      <c r="W8645">
        <v>4</v>
      </c>
      <c r="X8645">
        <v>0</v>
      </c>
      <c r="Y8645">
        <v>0</v>
      </c>
      <c r="Z8645">
        <v>616</v>
      </c>
      <c r="AA8645">
        <v>0</v>
      </c>
      <c r="AB8645" s="2">
        <v>45055.002986111111</v>
      </c>
      <c r="AC8645" t="s">
        <v>32</v>
      </c>
    </row>
    <row r="8646" spans="1:29" x14ac:dyDescent="0.35">
      <c r="A8646" s="1">
        <v>44108</v>
      </c>
      <c r="B8646" t="s">
        <v>85</v>
      </c>
      <c r="C8646">
        <v>169719</v>
      </c>
      <c r="D8646">
        <v>2213951</v>
      </c>
      <c r="F8646">
        <v>518</v>
      </c>
      <c r="J8646">
        <v>68</v>
      </c>
      <c r="L8646">
        <v>154163</v>
      </c>
      <c r="N8646" s="2">
        <v>44108.541666666664</v>
      </c>
      <c r="O8646" t="s">
        <v>12693</v>
      </c>
      <c r="P8646" t="s">
        <v>12694</v>
      </c>
      <c r="Q8646">
        <v>5577</v>
      </c>
      <c r="S8646">
        <v>2383670</v>
      </c>
      <c r="T8646">
        <v>2383670</v>
      </c>
      <c r="U8646">
        <v>2383670</v>
      </c>
      <c r="V8646">
        <v>22</v>
      </c>
      <c r="W8646">
        <v>32</v>
      </c>
      <c r="X8646">
        <v>0</v>
      </c>
      <c r="Y8646">
        <v>25328</v>
      </c>
      <c r="Z8646">
        <v>893</v>
      </c>
      <c r="AA8646">
        <v>26221</v>
      </c>
      <c r="AB8646" s="2">
        <v>45055.002986111111</v>
      </c>
      <c r="AC8646" t="s">
        <v>32</v>
      </c>
    </row>
    <row r="8647" spans="1:29" x14ac:dyDescent="0.35">
      <c r="A8647" s="1">
        <v>44108</v>
      </c>
      <c r="B8647" t="s">
        <v>88</v>
      </c>
      <c r="C8647">
        <v>134947</v>
      </c>
      <c r="D8647">
        <v>2174166</v>
      </c>
      <c r="F8647">
        <v>438</v>
      </c>
      <c r="G8647">
        <v>12749</v>
      </c>
      <c r="H8647">
        <v>83</v>
      </c>
      <c r="J8647">
        <v>27</v>
      </c>
      <c r="L8647">
        <v>113768</v>
      </c>
      <c r="N8647" s="2">
        <v>44108.333333333336</v>
      </c>
      <c r="O8647" t="s">
        <v>12695</v>
      </c>
      <c r="P8647" t="s">
        <v>12696</v>
      </c>
      <c r="Q8647">
        <v>9510</v>
      </c>
      <c r="R8647">
        <v>12749</v>
      </c>
      <c r="S8647">
        <v>2309113</v>
      </c>
      <c r="T8647">
        <v>4334501</v>
      </c>
      <c r="U8647">
        <v>2309113</v>
      </c>
      <c r="V8647">
        <v>25</v>
      </c>
      <c r="W8647">
        <v>3</v>
      </c>
      <c r="X8647">
        <v>4</v>
      </c>
      <c r="Y8647">
        <v>18355</v>
      </c>
      <c r="Z8647">
        <v>644</v>
      </c>
      <c r="AA8647">
        <v>68715</v>
      </c>
      <c r="AB8647" s="2">
        <v>45055.002986111111</v>
      </c>
      <c r="AC8647" t="s">
        <v>32</v>
      </c>
    </row>
    <row r="8648" spans="1:29" x14ac:dyDescent="0.35">
      <c r="A8648" s="1">
        <v>44108</v>
      </c>
      <c r="B8648" t="s">
        <v>90</v>
      </c>
      <c r="C8648">
        <v>127290</v>
      </c>
      <c r="D8648">
        <v>1532557</v>
      </c>
      <c r="F8648">
        <v>320</v>
      </c>
      <c r="G8648">
        <v>15705</v>
      </c>
      <c r="H8648">
        <v>77</v>
      </c>
      <c r="L8648">
        <v>7653</v>
      </c>
      <c r="N8648" s="2">
        <v>44108.416666666664</v>
      </c>
      <c r="O8648" t="s">
        <v>12697</v>
      </c>
      <c r="P8648" t="s">
        <v>12698</v>
      </c>
      <c r="Q8648">
        <v>3958</v>
      </c>
      <c r="R8648">
        <v>15705</v>
      </c>
      <c r="S8648">
        <v>1659847</v>
      </c>
      <c r="T8648">
        <v>2715230</v>
      </c>
      <c r="U8648">
        <v>1659847</v>
      </c>
      <c r="V8648">
        <v>24</v>
      </c>
      <c r="W8648">
        <v>1</v>
      </c>
      <c r="X8648">
        <v>35</v>
      </c>
      <c r="Y8648">
        <v>9651</v>
      </c>
      <c r="Z8648">
        <v>471</v>
      </c>
      <c r="AA8648">
        <v>26364</v>
      </c>
      <c r="AB8648" s="2">
        <v>45055.002986111111</v>
      </c>
      <c r="AC8648" t="s">
        <v>32</v>
      </c>
    </row>
    <row r="8649" spans="1:29" x14ac:dyDescent="0.35">
      <c r="A8649" s="1">
        <v>44108</v>
      </c>
      <c r="B8649" t="s">
        <v>93</v>
      </c>
      <c r="C8649">
        <v>5519</v>
      </c>
      <c r="F8649">
        <v>11</v>
      </c>
      <c r="G8649">
        <v>454</v>
      </c>
      <c r="H8649">
        <v>2</v>
      </c>
      <c r="J8649">
        <v>1</v>
      </c>
      <c r="L8649">
        <v>4782</v>
      </c>
      <c r="N8649" s="2">
        <v>44107.999305555553</v>
      </c>
      <c r="O8649" t="s">
        <v>12699</v>
      </c>
      <c r="P8649" t="s">
        <v>12679</v>
      </c>
      <c r="Q8649">
        <v>142</v>
      </c>
      <c r="R8649">
        <v>454</v>
      </c>
      <c r="S8649">
        <v>5519</v>
      </c>
      <c r="T8649">
        <v>452527</v>
      </c>
      <c r="U8649">
        <v>5519</v>
      </c>
      <c r="V8649">
        <v>23</v>
      </c>
      <c r="W8649">
        <v>0</v>
      </c>
      <c r="X8649">
        <v>0</v>
      </c>
      <c r="Y8649">
        <v>0</v>
      </c>
      <c r="Z8649">
        <v>33</v>
      </c>
      <c r="AA8649">
        <v>7934</v>
      </c>
      <c r="AB8649" s="2">
        <v>45055.002986111111</v>
      </c>
      <c r="AC8649" t="s">
        <v>32</v>
      </c>
    </row>
    <row r="8650" spans="1:29" x14ac:dyDescent="0.35">
      <c r="A8650" s="1">
        <v>44108</v>
      </c>
      <c r="B8650" t="s">
        <v>95</v>
      </c>
      <c r="C8650">
        <v>141271</v>
      </c>
      <c r="F8650">
        <v>678</v>
      </c>
      <c r="H8650">
        <v>158</v>
      </c>
      <c r="J8650">
        <v>62</v>
      </c>
      <c r="L8650">
        <v>99521</v>
      </c>
      <c r="N8650" s="2">
        <v>44107</v>
      </c>
      <c r="O8650" t="s">
        <v>12700</v>
      </c>
      <c r="P8650" t="s">
        <v>12675</v>
      </c>
      <c r="Q8650">
        <v>7124</v>
      </c>
      <c r="S8650">
        <v>141271</v>
      </c>
      <c r="T8650">
        <v>3800035</v>
      </c>
      <c r="U8650">
        <v>141271</v>
      </c>
      <c r="V8650">
        <v>26</v>
      </c>
      <c r="W8650">
        <v>0</v>
      </c>
      <c r="X8650">
        <v>0</v>
      </c>
      <c r="Y8650">
        <v>0</v>
      </c>
      <c r="Z8650">
        <v>0</v>
      </c>
      <c r="AA8650">
        <v>0</v>
      </c>
      <c r="AB8650" s="2">
        <v>45055.002986111111</v>
      </c>
      <c r="AC8650" t="s">
        <v>32</v>
      </c>
    </row>
    <row r="8651" spans="1:29" x14ac:dyDescent="0.35">
      <c r="A8651" s="1">
        <v>44108</v>
      </c>
      <c r="B8651" t="s">
        <v>97</v>
      </c>
      <c r="C8651">
        <v>103826</v>
      </c>
      <c r="D8651">
        <v>1376393</v>
      </c>
      <c r="G8651">
        <v>7887</v>
      </c>
      <c r="I8651">
        <v>2177</v>
      </c>
      <c r="L8651">
        <v>93148</v>
      </c>
      <c r="N8651" s="2">
        <v>44107.708333333336</v>
      </c>
      <c r="O8651" t="s">
        <v>12701</v>
      </c>
      <c r="P8651" t="s">
        <v>12702</v>
      </c>
      <c r="Q8651">
        <v>2133</v>
      </c>
      <c r="R8651">
        <v>7887</v>
      </c>
      <c r="S8651">
        <v>1480219</v>
      </c>
      <c r="T8651">
        <v>2146411</v>
      </c>
      <c r="U8651">
        <v>1480219</v>
      </c>
      <c r="V8651">
        <v>27</v>
      </c>
      <c r="W8651">
        <v>7</v>
      </c>
      <c r="X8651">
        <v>41</v>
      </c>
      <c r="Y8651">
        <v>16648</v>
      </c>
      <c r="Z8651">
        <v>1039</v>
      </c>
      <c r="AA8651">
        <v>30373</v>
      </c>
      <c r="AB8651" s="2">
        <v>45055.002986111111</v>
      </c>
      <c r="AC8651" t="s">
        <v>32</v>
      </c>
    </row>
    <row r="8652" spans="1:29" x14ac:dyDescent="0.35">
      <c r="A8652" s="1">
        <v>44108</v>
      </c>
      <c r="B8652" t="s">
        <v>100</v>
      </c>
      <c r="C8652">
        <v>132431</v>
      </c>
      <c r="D8652">
        <v>1218314</v>
      </c>
      <c r="F8652">
        <v>1135</v>
      </c>
      <c r="N8652" s="2">
        <v>44108.040972222225</v>
      </c>
      <c r="O8652" t="s">
        <v>12703</v>
      </c>
      <c r="P8652" t="s">
        <v>12704</v>
      </c>
      <c r="Q8652">
        <v>2173</v>
      </c>
      <c r="S8652">
        <v>1350745</v>
      </c>
      <c r="T8652">
        <v>1916747</v>
      </c>
      <c r="U8652">
        <v>1350745</v>
      </c>
      <c r="V8652">
        <v>29</v>
      </c>
      <c r="W8652">
        <v>4</v>
      </c>
      <c r="X8652">
        <v>0</v>
      </c>
      <c r="Y8652">
        <v>9863</v>
      </c>
      <c r="Z8652">
        <v>1326</v>
      </c>
      <c r="AA8652">
        <v>18569</v>
      </c>
      <c r="AB8652" s="2">
        <v>45055.002986111111</v>
      </c>
      <c r="AC8652" t="s">
        <v>32</v>
      </c>
    </row>
    <row r="8653" spans="1:29" x14ac:dyDescent="0.35">
      <c r="A8653" s="1">
        <v>44108</v>
      </c>
      <c r="B8653" t="s">
        <v>103</v>
      </c>
      <c r="C8653">
        <v>73</v>
      </c>
      <c r="D8653">
        <v>15112</v>
      </c>
      <c r="G8653">
        <v>4</v>
      </c>
      <c r="L8653">
        <v>29</v>
      </c>
      <c r="N8653" s="2">
        <v>44106</v>
      </c>
      <c r="O8653" t="s">
        <v>12705</v>
      </c>
      <c r="P8653" t="s">
        <v>12706</v>
      </c>
      <c r="Q8653">
        <v>2</v>
      </c>
      <c r="R8653">
        <v>4</v>
      </c>
      <c r="S8653">
        <v>15185</v>
      </c>
      <c r="T8653">
        <v>15185</v>
      </c>
      <c r="U8653">
        <v>15185</v>
      </c>
      <c r="V8653">
        <v>69</v>
      </c>
      <c r="W8653">
        <v>0</v>
      </c>
      <c r="X8653">
        <v>0</v>
      </c>
      <c r="Y8653">
        <v>0</v>
      </c>
      <c r="Z8653">
        <v>0</v>
      </c>
      <c r="AA8653">
        <v>0</v>
      </c>
      <c r="AB8653" s="2">
        <v>45055.002986111111</v>
      </c>
      <c r="AC8653" t="s">
        <v>32</v>
      </c>
    </row>
    <row r="8654" spans="1:29" x14ac:dyDescent="0.35">
      <c r="A8654" s="1">
        <v>44108</v>
      </c>
      <c r="B8654" t="s">
        <v>106</v>
      </c>
      <c r="C8654">
        <v>100488</v>
      </c>
      <c r="D8654">
        <v>638843</v>
      </c>
      <c r="F8654">
        <v>515</v>
      </c>
      <c r="G8654">
        <v>5975</v>
      </c>
      <c r="H8654">
        <v>132</v>
      </c>
      <c r="J8654">
        <v>69</v>
      </c>
      <c r="L8654">
        <v>89737</v>
      </c>
      <c r="N8654" s="2">
        <v>44107</v>
      </c>
      <c r="O8654" t="s">
        <v>12707</v>
      </c>
      <c r="P8654" t="s">
        <v>12675</v>
      </c>
      <c r="Q8654">
        <v>3013</v>
      </c>
      <c r="R8654">
        <v>5975</v>
      </c>
      <c r="S8654">
        <v>739331</v>
      </c>
      <c r="T8654">
        <v>739331</v>
      </c>
      <c r="U8654">
        <v>739331</v>
      </c>
      <c r="V8654">
        <v>28</v>
      </c>
      <c r="W8654">
        <v>2</v>
      </c>
      <c r="X8654">
        <v>0</v>
      </c>
      <c r="Y8654">
        <v>0</v>
      </c>
      <c r="Z8654">
        <v>321</v>
      </c>
      <c r="AA8654">
        <v>321</v>
      </c>
      <c r="AB8654" s="2">
        <v>45055.002986111111</v>
      </c>
      <c r="AC8654" t="s">
        <v>32</v>
      </c>
    </row>
    <row r="8655" spans="1:29" x14ac:dyDescent="0.35">
      <c r="A8655" s="1">
        <v>44108</v>
      </c>
      <c r="B8655" t="s">
        <v>108</v>
      </c>
      <c r="C8655">
        <v>14635</v>
      </c>
      <c r="F8655">
        <v>191</v>
      </c>
      <c r="G8655">
        <v>744</v>
      </c>
      <c r="L8655">
        <v>9597</v>
      </c>
      <c r="N8655" s="2">
        <v>44108.082638888889</v>
      </c>
      <c r="O8655" t="s">
        <v>12708</v>
      </c>
      <c r="P8655" t="s">
        <v>12671</v>
      </c>
      <c r="Q8655">
        <v>187</v>
      </c>
      <c r="R8655">
        <v>744</v>
      </c>
      <c r="S8655">
        <v>14635</v>
      </c>
      <c r="T8655">
        <v>357413</v>
      </c>
      <c r="U8655">
        <v>14635</v>
      </c>
      <c r="V8655">
        <v>30</v>
      </c>
      <c r="W8655">
        <v>1</v>
      </c>
      <c r="X8655">
        <v>3</v>
      </c>
      <c r="Y8655">
        <v>0</v>
      </c>
      <c r="Z8655">
        <v>279</v>
      </c>
      <c r="AA8655">
        <v>2630</v>
      </c>
      <c r="AB8655" s="2">
        <v>45055.002986111111</v>
      </c>
      <c r="AC8655" t="s">
        <v>32</v>
      </c>
    </row>
    <row r="8656" spans="1:29" x14ac:dyDescent="0.35">
      <c r="A8656" s="1">
        <v>44108</v>
      </c>
      <c r="B8656" t="s">
        <v>110</v>
      </c>
      <c r="C8656">
        <v>217496</v>
      </c>
      <c r="F8656">
        <v>907</v>
      </c>
      <c r="H8656">
        <v>266</v>
      </c>
      <c r="N8656" s="2">
        <v>44108.5</v>
      </c>
      <c r="O8656" t="s">
        <v>12709</v>
      </c>
      <c r="P8656" t="s">
        <v>12710</v>
      </c>
      <c r="Q8656">
        <v>3634</v>
      </c>
      <c r="S8656">
        <v>217496</v>
      </c>
      <c r="T8656">
        <v>3165818</v>
      </c>
      <c r="U8656">
        <v>217496</v>
      </c>
      <c r="V8656">
        <v>37</v>
      </c>
      <c r="W8656">
        <v>5</v>
      </c>
      <c r="X8656">
        <v>0</v>
      </c>
      <c r="Y8656">
        <v>0</v>
      </c>
      <c r="Z8656">
        <v>610</v>
      </c>
      <c r="AA8656">
        <v>31889</v>
      </c>
      <c r="AB8656" s="2">
        <v>45055.002986111111</v>
      </c>
      <c r="AC8656" t="s">
        <v>32</v>
      </c>
    </row>
    <row r="8657" spans="1:29" x14ac:dyDescent="0.35">
      <c r="A8657" s="1">
        <v>44108</v>
      </c>
      <c r="B8657" t="s">
        <v>113</v>
      </c>
      <c r="C8657">
        <v>23495</v>
      </c>
      <c r="D8657">
        <v>224042</v>
      </c>
      <c r="F8657">
        <v>100</v>
      </c>
      <c r="G8657">
        <v>925</v>
      </c>
      <c r="H8657">
        <v>21</v>
      </c>
      <c r="I8657">
        <v>222</v>
      </c>
      <c r="L8657">
        <v>19497</v>
      </c>
      <c r="N8657" s="2">
        <v>44108.082638888889</v>
      </c>
      <c r="O8657" t="s">
        <v>12711</v>
      </c>
      <c r="P8657" t="s">
        <v>12671</v>
      </c>
      <c r="Q8657">
        <v>277</v>
      </c>
      <c r="R8657">
        <v>925</v>
      </c>
      <c r="S8657">
        <v>247537</v>
      </c>
      <c r="T8657">
        <v>638320</v>
      </c>
      <c r="U8657">
        <v>247537</v>
      </c>
      <c r="V8657">
        <v>38</v>
      </c>
      <c r="W8657">
        <v>3</v>
      </c>
      <c r="X8657">
        <v>13</v>
      </c>
      <c r="Y8657">
        <v>1170</v>
      </c>
      <c r="Z8657">
        <v>411</v>
      </c>
      <c r="AA8657">
        <v>6021</v>
      </c>
      <c r="AB8657" s="2">
        <v>45055.002986111111</v>
      </c>
      <c r="AC8657" t="s">
        <v>32</v>
      </c>
    </row>
    <row r="8658" spans="1:29" x14ac:dyDescent="0.35">
      <c r="A8658" s="1">
        <v>44108</v>
      </c>
      <c r="B8658" t="s">
        <v>115</v>
      </c>
      <c r="C8658">
        <v>47403</v>
      </c>
      <c r="D8658">
        <v>425950</v>
      </c>
      <c r="F8658">
        <v>249</v>
      </c>
      <c r="G8658">
        <v>2388</v>
      </c>
      <c r="L8658">
        <v>34395</v>
      </c>
      <c r="N8658" s="2">
        <v>44107.885416666664</v>
      </c>
      <c r="O8658" t="s">
        <v>12712</v>
      </c>
      <c r="P8658" t="s">
        <v>12713</v>
      </c>
      <c r="Q8658">
        <v>497</v>
      </c>
      <c r="R8658">
        <v>2388</v>
      </c>
      <c r="S8658">
        <v>473353</v>
      </c>
      <c r="T8658">
        <v>649868</v>
      </c>
      <c r="U8658">
        <v>473353</v>
      </c>
      <c r="V8658">
        <v>31</v>
      </c>
      <c r="W8658">
        <v>4</v>
      </c>
      <c r="X8658">
        <v>9</v>
      </c>
      <c r="Y8658">
        <v>2959</v>
      </c>
      <c r="Z8658">
        <v>426</v>
      </c>
      <c r="AA8658">
        <v>5236</v>
      </c>
      <c r="AB8658" s="2">
        <v>45055.002986111111</v>
      </c>
      <c r="AC8658" t="s">
        <v>32</v>
      </c>
    </row>
    <row r="8659" spans="1:29" x14ac:dyDescent="0.35">
      <c r="A8659" s="1">
        <v>44108</v>
      </c>
      <c r="B8659" t="s">
        <v>118</v>
      </c>
      <c r="C8659">
        <v>8645</v>
      </c>
      <c r="D8659">
        <v>271121</v>
      </c>
      <c r="F8659">
        <v>23</v>
      </c>
      <c r="G8659">
        <v>743</v>
      </c>
      <c r="I8659">
        <v>236</v>
      </c>
      <c r="L8659">
        <v>7710</v>
      </c>
      <c r="N8659" s="2">
        <v>44107.375</v>
      </c>
      <c r="O8659" t="s">
        <v>12714</v>
      </c>
      <c r="P8659" t="s">
        <v>12715</v>
      </c>
      <c r="Q8659">
        <v>443</v>
      </c>
      <c r="R8659">
        <v>743</v>
      </c>
      <c r="S8659">
        <v>279766</v>
      </c>
      <c r="T8659">
        <v>465878</v>
      </c>
      <c r="U8659">
        <v>279766</v>
      </c>
      <c r="V8659">
        <v>33</v>
      </c>
      <c r="W8659">
        <v>1</v>
      </c>
      <c r="X8659">
        <v>0</v>
      </c>
      <c r="Y8659">
        <v>0</v>
      </c>
      <c r="Z8659">
        <v>48</v>
      </c>
      <c r="AA8659">
        <v>4829</v>
      </c>
      <c r="AB8659" s="2">
        <v>45055.002986111111</v>
      </c>
      <c r="AC8659" t="s">
        <v>32</v>
      </c>
    </row>
    <row r="8660" spans="1:29" x14ac:dyDescent="0.35">
      <c r="A8660" s="1">
        <v>44108</v>
      </c>
      <c r="B8660" t="s">
        <v>121</v>
      </c>
      <c r="C8660">
        <v>213758</v>
      </c>
      <c r="D8660">
        <v>3525892</v>
      </c>
      <c r="F8660">
        <v>480</v>
      </c>
      <c r="G8660">
        <v>23560</v>
      </c>
      <c r="H8660">
        <v>107</v>
      </c>
      <c r="J8660">
        <v>32</v>
      </c>
      <c r="N8660" s="2">
        <v>44108</v>
      </c>
      <c r="O8660" t="s">
        <v>12716</v>
      </c>
      <c r="P8660" t="s">
        <v>12593</v>
      </c>
      <c r="Q8660">
        <v>16136</v>
      </c>
      <c r="R8660">
        <v>23560</v>
      </c>
      <c r="S8660">
        <v>3739650</v>
      </c>
      <c r="T8660">
        <v>3739650</v>
      </c>
      <c r="U8660">
        <v>3739650</v>
      </c>
      <c r="V8660">
        <v>34</v>
      </c>
      <c r="W8660">
        <v>1</v>
      </c>
      <c r="X8660">
        <v>49</v>
      </c>
      <c r="Y8660">
        <v>60394</v>
      </c>
      <c r="Z8660">
        <v>701</v>
      </c>
      <c r="AA8660">
        <v>61095</v>
      </c>
      <c r="AB8660" s="2">
        <v>45055.002986111111</v>
      </c>
      <c r="AC8660" t="s">
        <v>32</v>
      </c>
    </row>
    <row r="8661" spans="1:29" x14ac:dyDescent="0.35">
      <c r="A8661" s="1">
        <v>44108</v>
      </c>
      <c r="B8661" t="s">
        <v>123</v>
      </c>
      <c r="C8661">
        <v>30477</v>
      </c>
      <c r="F8661">
        <v>91</v>
      </c>
      <c r="G8661">
        <v>3561</v>
      </c>
      <c r="L8661">
        <v>17270</v>
      </c>
      <c r="N8661" s="2">
        <v>44108.729166666664</v>
      </c>
      <c r="O8661" t="s">
        <v>12717</v>
      </c>
      <c r="P8661" t="s">
        <v>12718</v>
      </c>
      <c r="Q8661">
        <v>892</v>
      </c>
      <c r="R8661">
        <v>3561</v>
      </c>
      <c r="S8661">
        <v>30477</v>
      </c>
      <c r="T8661">
        <v>947945</v>
      </c>
      <c r="U8661">
        <v>30477</v>
      </c>
      <c r="V8661">
        <v>35</v>
      </c>
      <c r="W8661">
        <v>2</v>
      </c>
      <c r="X8661">
        <v>12</v>
      </c>
      <c r="Y8661">
        <v>0</v>
      </c>
      <c r="Z8661">
        <v>181</v>
      </c>
      <c r="AA8661">
        <v>6433</v>
      </c>
      <c r="AB8661" s="2">
        <v>45055.002986111111</v>
      </c>
      <c r="AC8661" t="s">
        <v>32</v>
      </c>
    </row>
    <row r="8662" spans="1:29" x14ac:dyDescent="0.35">
      <c r="A8662" s="1">
        <v>44108</v>
      </c>
      <c r="B8662" t="s">
        <v>126</v>
      </c>
      <c r="C8662">
        <v>82100</v>
      </c>
      <c r="D8662">
        <v>631289</v>
      </c>
      <c r="F8662">
        <v>442</v>
      </c>
      <c r="H8662">
        <v>140</v>
      </c>
      <c r="J8662">
        <v>68</v>
      </c>
      <c r="N8662" s="2">
        <v>44108.124305555553</v>
      </c>
      <c r="O8662" t="s">
        <v>12719</v>
      </c>
      <c r="P8662" t="s">
        <v>12657</v>
      </c>
      <c r="Q8662">
        <v>1623</v>
      </c>
      <c r="S8662">
        <v>713389</v>
      </c>
      <c r="T8662">
        <v>1053674</v>
      </c>
      <c r="U8662">
        <v>713389</v>
      </c>
      <c r="V8662">
        <v>32</v>
      </c>
      <c r="W8662">
        <v>3</v>
      </c>
      <c r="X8662">
        <v>0</v>
      </c>
      <c r="Y8662">
        <v>2787</v>
      </c>
      <c r="Z8662">
        <v>392</v>
      </c>
      <c r="AA8662">
        <v>4767</v>
      </c>
      <c r="AB8662" s="2">
        <v>45055.002986111111</v>
      </c>
      <c r="AC8662" t="s">
        <v>32</v>
      </c>
    </row>
    <row r="8663" spans="1:29" x14ac:dyDescent="0.35">
      <c r="A8663" s="1">
        <v>44108</v>
      </c>
      <c r="B8663" t="s">
        <v>128</v>
      </c>
      <c r="C8663">
        <v>464582</v>
      </c>
      <c r="F8663">
        <v>618</v>
      </c>
      <c r="H8663">
        <v>138</v>
      </c>
      <c r="J8663">
        <v>67</v>
      </c>
      <c r="N8663" s="2">
        <v>44107.999305555553</v>
      </c>
      <c r="O8663" t="s">
        <v>12720</v>
      </c>
      <c r="P8663" t="s">
        <v>12679</v>
      </c>
      <c r="Q8663">
        <v>25519</v>
      </c>
      <c r="S8663">
        <v>464582</v>
      </c>
      <c r="T8663">
        <v>11220620</v>
      </c>
      <c r="U8663">
        <v>464582</v>
      </c>
      <c r="V8663">
        <v>36</v>
      </c>
      <c r="W8663">
        <v>14</v>
      </c>
      <c r="X8663">
        <v>0</v>
      </c>
      <c r="Y8663">
        <v>0</v>
      </c>
      <c r="Z8663">
        <v>1222</v>
      </c>
      <c r="AA8663">
        <v>110329</v>
      </c>
      <c r="AB8663" s="2">
        <v>45055.002986111111</v>
      </c>
      <c r="AC8663" t="s">
        <v>32</v>
      </c>
    </row>
    <row r="8664" spans="1:29" x14ac:dyDescent="0.35">
      <c r="A8664" s="1">
        <v>44108</v>
      </c>
      <c r="B8664" t="s">
        <v>131</v>
      </c>
      <c r="C8664">
        <v>158907</v>
      </c>
      <c r="F8664">
        <v>694</v>
      </c>
      <c r="G8664">
        <v>15767</v>
      </c>
      <c r="H8664">
        <v>216</v>
      </c>
      <c r="I8664">
        <v>3320</v>
      </c>
      <c r="J8664">
        <v>102</v>
      </c>
      <c r="L8664">
        <v>137038</v>
      </c>
      <c r="N8664" s="2">
        <v>44108.583333333336</v>
      </c>
      <c r="O8664" t="s">
        <v>12721</v>
      </c>
      <c r="P8664" t="s">
        <v>12645</v>
      </c>
      <c r="Q8664">
        <v>4925</v>
      </c>
      <c r="R8664">
        <v>15767</v>
      </c>
      <c r="S8664">
        <v>158907</v>
      </c>
      <c r="T8664">
        <v>3360328</v>
      </c>
      <c r="U8664">
        <v>158907</v>
      </c>
      <c r="V8664">
        <v>39</v>
      </c>
      <c r="W8664">
        <v>0</v>
      </c>
      <c r="X8664">
        <v>32</v>
      </c>
      <c r="Y8664">
        <v>0</v>
      </c>
      <c r="Z8664">
        <v>941</v>
      </c>
      <c r="AA8664">
        <v>42134</v>
      </c>
      <c r="AB8664" s="2">
        <v>45055.002986111111</v>
      </c>
      <c r="AC8664" t="s">
        <v>32</v>
      </c>
    </row>
    <row r="8665" spans="1:29" x14ac:dyDescent="0.35">
      <c r="A8665" s="1">
        <v>44108</v>
      </c>
      <c r="B8665" t="s">
        <v>134</v>
      </c>
      <c r="C8665">
        <v>91317</v>
      </c>
      <c r="D8665">
        <v>1157074</v>
      </c>
      <c r="E8665">
        <v>6918</v>
      </c>
      <c r="F8665">
        <v>655</v>
      </c>
      <c r="G8665">
        <v>6570</v>
      </c>
      <c r="H8665">
        <v>228</v>
      </c>
      <c r="L8665">
        <v>77606</v>
      </c>
      <c r="N8665" s="2">
        <v>44108</v>
      </c>
      <c r="O8665" t="s">
        <v>12722</v>
      </c>
      <c r="P8665" t="s">
        <v>12593</v>
      </c>
      <c r="Q8665">
        <v>1052</v>
      </c>
      <c r="R8665">
        <v>6570</v>
      </c>
      <c r="S8665">
        <v>1255309</v>
      </c>
      <c r="T8665">
        <v>1248391</v>
      </c>
      <c r="U8665">
        <v>1248391</v>
      </c>
      <c r="V8665">
        <v>40</v>
      </c>
      <c r="W8665">
        <v>1</v>
      </c>
      <c r="X8665">
        <v>0</v>
      </c>
      <c r="Y8665">
        <v>0</v>
      </c>
      <c r="Z8665">
        <v>569</v>
      </c>
      <c r="AA8665">
        <v>569</v>
      </c>
      <c r="AB8665" s="2">
        <v>45055.002986111111</v>
      </c>
      <c r="AC8665" t="s">
        <v>32</v>
      </c>
    </row>
    <row r="8666" spans="1:29" x14ac:dyDescent="0.35">
      <c r="A8666" s="1">
        <v>44108</v>
      </c>
      <c r="B8666" t="s">
        <v>136</v>
      </c>
      <c r="C8666">
        <v>34511</v>
      </c>
      <c r="D8666">
        <v>667392</v>
      </c>
      <c r="F8666">
        <v>176</v>
      </c>
      <c r="G8666">
        <v>2618</v>
      </c>
      <c r="H8666">
        <v>48</v>
      </c>
      <c r="J8666">
        <v>17</v>
      </c>
      <c r="L8666">
        <v>5752</v>
      </c>
      <c r="N8666" s="2">
        <v>44107.125694444447</v>
      </c>
      <c r="O8666" t="s">
        <v>12723</v>
      </c>
      <c r="P8666" t="s">
        <v>12724</v>
      </c>
      <c r="Q8666">
        <v>571</v>
      </c>
      <c r="R8666">
        <v>2618</v>
      </c>
      <c r="S8666">
        <v>701903</v>
      </c>
      <c r="T8666">
        <v>1120616</v>
      </c>
      <c r="U8666">
        <v>701903</v>
      </c>
      <c r="V8666">
        <v>41</v>
      </c>
      <c r="W8666">
        <v>8</v>
      </c>
      <c r="X8666">
        <v>0</v>
      </c>
      <c r="Y8666">
        <v>4262</v>
      </c>
      <c r="Z8666">
        <v>348</v>
      </c>
      <c r="AA8666">
        <v>9903</v>
      </c>
      <c r="AB8666" s="2">
        <v>45055.002986111111</v>
      </c>
      <c r="AC8666" t="s">
        <v>32</v>
      </c>
    </row>
    <row r="8667" spans="1:29" x14ac:dyDescent="0.35">
      <c r="A8667" s="1">
        <v>44108</v>
      </c>
      <c r="B8667" t="s">
        <v>139</v>
      </c>
      <c r="C8667">
        <v>163535</v>
      </c>
      <c r="D8667">
        <v>1931635</v>
      </c>
      <c r="F8667">
        <v>603</v>
      </c>
      <c r="J8667">
        <v>70</v>
      </c>
      <c r="L8667">
        <v>134098</v>
      </c>
      <c r="N8667" s="2">
        <v>44108.5</v>
      </c>
      <c r="O8667" t="s">
        <v>12725</v>
      </c>
      <c r="P8667" t="s">
        <v>12710</v>
      </c>
      <c r="Q8667">
        <v>8216</v>
      </c>
      <c r="S8667">
        <v>2095170</v>
      </c>
      <c r="T8667">
        <v>3171518</v>
      </c>
      <c r="U8667">
        <v>2095170</v>
      </c>
      <c r="V8667">
        <v>42</v>
      </c>
      <c r="W8667">
        <v>17</v>
      </c>
      <c r="X8667">
        <v>0</v>
      </c>
      <c r="Y8667">
        <v>26664</v>
      </c>
      <c r="Z8667">
        <v>2251</v>
      </c>
      <c r="AA8667">
        <v>24723</v>
      </c>
      <c r="AB8667" s="2">
        <v>45055.002986111111</v>
      </c>
      <c r="AC8667" t="s">
        <v>32</v>
      </c>
    </row>
    <row r="8668" spans="1:29" x14ac:dyDescent="0.35">
      <c r="A8668" s="1">
        <v>44108</v>
      </c>
      <c r="B8668" t="s">
        <v>142</v>
      </c>
      <c r="C8668">
        <v>25034</v>
      </c>
      <c r="D8668">
        <v>305972</v>
      </c>
      <c r="F8668">
        <v>319</v>
      </c>
      <c r="H8668">
        <v>49</v>
      </c>
      <c r="J8668">
        <v>41</v>
      </c>
      <c r="N8668" s="2">
        <v>44108</v>
      </c>
      <c r="O8668" t="s">
        <v>12726</v>
      </c>
      <c r="P8668" t="s">
        <v>12593</v>
      </c>
      <c r="Q8668">
        <v>686</v>
      </c>
      <c r="S8668">
        <v>331006</v>
      </c>
      <c r="T8668">
        <v>331006</v>
      </c>
      <c r="U8668">
        <v>331006</v>
      </c>
      <c r="V8668">
        <v>72</v>
      </c>
      <c r="W8668">
        <v>5</v>
      </c>
      <c r="X8668">
        <v>0</v>
      </c>
      <c r="Y8668">
        <v>0</v>
      </c>
      <c r="Z8668">
        <v>230</v>
      </c>
      <c r="AA8668">
        <v>230</v>
      </c>
      <c r="AB8668" s="2">
        <v>45055.002986111111</v>
      </c>
      <c r="AC8668" t="s">
        <v>32</v>
      </c>
    </row>
    <row r="8669" spans="1:29" x14ac:dyDescent="0.35">
      <c r="A8669" s="1">
        <v>44108</v>
      </c>
      <c r="B8669" t="s">
        <v>144</v>
      </c>
      <c r="C8669">
        <v>25369</v>
      </c>
      <c r="D8669">
        <v>325201</v>
      </c>
      <c r="F8669">
        <v>92</v>
      </c>
      <c r="G8669">
        <v>2835</v>
      </c>
      <c r="H8669">
        <v>7</v>
      </c>
      <c r="J8669">
        <v>4</v>
      </c>
      <c r="N8669" s="2">
        <v>44109.5</v>
      </c>
      <c r="O8669" t="s">
        <v>12727</v>
      </c>
      <c r="P8669" t="s">
        <v>12640</v>
      </c>
      <c r="Q8669">
        <v>1120</v>
      </c>
      <c r="R8669">
        <v>2835</v>
      </c>
      <c r="S8669">
        <v>350570</v>
      </c>
      <c r="T8669">
        <v>818752</v>
      </c>
      <c r="U8669">
        <v>350570</v>
      </c>
      <c r="V8669">
        <v>44</v>
      </c>
      <c r="W8669">
        <v>1</v>
      </c>
      <c r="X8669">
        <v>7</v>
      </c>
      <c r="Y8669">
        <v>1833</v>
      </c>
      <c r="Z8669">
        <v>124</v>
      </c>
      <c r="AA8669">
        <v>8801</v>
      </c>
      <c r="AB8669" s="2">
        <v>45055.002986111111</v>
      </c>
      <c r="AC8669" t="s">
        <v>32</v>
      </c>
    </row>
    <row r="8670" spans="1:29" x14ac:dyDescent="0.35">
      <c r="A8670" s="1">
        <v>44108</v>
      </c>
      <c r="B8670" t="s">
        <v>147</v>
      </c>
      <c r="C8670">
        <v>151582</v>
      </c>
      <c r="D8670">
        <v>1226504</v>
      </c>
      <c r="F8670">
        <v>599</v>
      </c>
      <c r="G8670">
        <v>9259</v>
      </c>
      <c r="H8670">
        <v>153</v>
      </c>
      <c r="J8670">
        <v>72</v>
      </c>
      <c r="L8670">
        <v>73973</v>
      </c>
      <c r="N8670" s="2">
        <v>44107.999305555553</v>
      </c>
      <c r="O8670" t="s">
        <v>12728</v>
      </c>
      <c r="P8670" t="s">
        <v>12679</v>
      </c>
      <c r="Q8670">
        <v>3453</v>
      </c>
      <c r="R8670">
        <v>9259</v>
      </c>
      <c r="S8670">
        <v>1378086</v>
      </c>
      <c r="T8670">
        <v>1378086</v>
      </c>
      <c r="U8670">
        <v>1378086</v>
      </c>
      <c r="V8670">
        <v>45</v>
      </c>
      <c r="W8670">
        <v>11</v>
      </c>
      <c r="X8670">
        <v>43</v>
      </c>
      <c r="Y8670">
        <v>37637</v>
      </c>
      <c r="Z8670">
        <v>691</v>
      </c>
      <c r="AA8670">
        <v>38328</v>
      </c>
      <c r="AB8670" s="2">
        <v>45055.002986111111</v>
      </c>
      <c r="AC8670" t="s">
        <v>32</v>
      </c>
    </row>
    <row r="8671" spans="1:29" x14ac:dyDescent="0.35">
      <c r="A8671" s="1">
        <v>44108</v>
      </c>
      <c r="B8671" t="s">
        <v>150</v>
      </c>
      <c r="C8671">
        <v>24418</v>
      </c>
      <c r="D8671">
        <v>175357</v>
      </c>
      <c r="F8671">
        <v>232</v>
      </c>
      <c r="G8671">
        <v>1632</v>
      </c>
      <c r="L8671">
        <v>19902</v>
      </c>
      <c r="N8671" s="2">
        <v>44107.583333333336</v>
      </c>
      <c r="O8671" t="s">
        <v>12729</v>
      </c>
      <c r="P8671" t="s">
        <v>12730</v>
      </c>
      <c r="Q8671">
        <v>248</v>
      </c>
      <c r="R8671">
        <v>1632</v>
      </c>
      <c r="S8671">
        <v>199775</v>
      </c>
      <c r="T8671">
        <v>289884</v>
      </c>
      <c r="U8671">
        <v>199775</v>
      </c>
      <c r="V8671">
        <v>46</v>
      </c>
      <c r="W8671">
        <v>0</v>
      </c>
      <c r="X8671">
        <v>17</v>
      </c>
      <c r="Y8671">
        <v>1324</v>
      </c>
      <c r="Z8671">
        <v>432</v>
      </c>
      <c r="AA8671">
        <v>4061</v>
      </c>
      <c r="AB8671" s="2">
        <v>45055.002986111111</v>
      </c>
      <c r="AC8671" t="s">
        <v>32</v>
      </c>
    </row>
    <row r="8672" spans="1:29" x14ac:dyDescent="0.35">
      <c r="A8672" s="1">
        <v>44108</v>
      </c>
      <c r="B8672" t="s">
        <v>152</v>
      </c>
      <c r="C8672">
        <v>201210</v>
      </c>
      <c r="F8672">
        <v>900</v>
      </c>
      <c r="G8672">
        <v>8883</v>
      </c>
      <c r="H8672">
        <v>258</v>
      </c>
      <c r="J8672">
        <v>120</v>
      </c>
      <c r="L8672">
        <v>184404</v>
      </c>
      <c r="N8672" s="2">
        <v>44108.625</v>
      </c>
      <c r="O8672" t="s">
        <v>12731</v>
      </c>
      <c r="P8672" t="s">
        <v>12732</v>
      </c>
      <c r="Q8672">
        <v>2577</v>
      </c>
      <c r="R8672">
        <v>8883</v>
      </c>
      <c r="S8672">
        <v>201210</v>
      </c>
      <c r="T8672">
        <v>2962084</v>
      </c>
      <c r="U8672">
        <v>201210</v>
      </c>
      <c r="V8672">
        <v>47</v>
      </c>
      <c r="W8672">
        <v>17</v>
      </c>
      <c r="X8672">
        <v>24</v>
      </c>
      <c r="Y8672">
        <v>0</v>
      </c>
      <c r="Z8672">
        <v>1615</v>
      </c>
      <c r="AA8672">
        <v>33275</v>
      </c>
      <c r="AB8672" s="2">
        <v>45055.002986111111</v>
      </c>
      <c r="AC8672" t="s">
        <v>32</v>
      </c>
    </row>
    <row r="8673" spans="1:29" x14ac:dyDescent="0.35">
      <c r="A8673" s="1">
        <v>44108</v>
      </c>
      <c r="B8673" t="s">
        <v>155</v>
      </c>
      <c r="C8673">
        <v>765894</v>
      </c>
      <c r="F8673">
        <v>3192</v>
      </c>
      <c r="H8673">
        <v>1071</v>
      </c>
      <c r="L8673">
        <v>680083</v>
      </c>
      <c r="N8673" s="2">
        <v>44108.677083333336</v>
      </c>
      <c r="O8673" t="s">
        <v>12733</v>
      </c>
      <c r="P8673" t="s">
        <v>12734</v>
      </c>
      <c r="Q8673">
        <v>16025</v>
      </c>
      <c r="S8673">
        <v>765894</v>
      </c>
      <c r="T8673">
        <v>6782763</v>
      </c>
      <c r="U8673">
        <v>765894</v>
      </c>
      <c r="V8673">
        <v>48</v>
      </c>
      <c r="W8673">
        <v>33</v>
      </c>
      <c r="X8673">
        <v>0</v>
      </c>
      <c r="Y8673">
        <v>0</v>
      </c>
      <c r="Z8673">
        <v>2884</v>
      </c>
      <c r="AA8673">
        <v>27608</v>
      </c>
      <c r="AB8673" s="2">
        <v>45055.002986111111</v>
      </c>
      <c r="AC8673" t="s">
        <v>32</v>
      </c>
    </row>
    <row r="8674" spans="1:29" x14ac:dyDescent="0.35">
      <c r="A8674" s="1">
        <v>44108</v>
      </c>
      <c r="B8674" t="s">
        <v>158</v>
      </c>
      <c r="C8674">
        <v>77618</v>
      </c>
      <c r="D8674">
        <v>772212</v>
      </c>
      <c r="F8674">
        <v>220</v>
      </c>
      <c r="G8674">
        <v>3980</v>
      </c>
      <c r="H8674">
        <v>69</v>
      </c>
      <c r="I8674">
        <v>923</v>
      </c>
      <c r="K8674">
        <v>366</v>
      </c>
      <c r="L8674">
        <v>57392</v>
      </c>
      <c r="N8674" s="2">
        <v>44108.443055555559</v>
      </c>
      <c r="O8674" t="s">
        <v>12735</v>
      </c>
      <c r="P8674" t="s">
        <v>12736</v>
      </c>
      <c r="Q8674">
        <v>478</v>
      </c>
      <c r="R8674">
        <v>3980</v>
      </c>
      <c r="S8674">
        <v>849830</v>
      </c>
      <c r="T8674">
        <v>1099329</v>
      </c>
      <c r="U8674">
        <v>849830</v>
      </c>
      <c r="V8674">
        <v>49</v>
      </c>
      <c r="W8674">
        <v>2</v>
      </c>
      <c r="X8674">
        <v>24</v>
      </c>
      <c r="Y8674">
        <v>5553</v>
      </c>
      <c r="Z8674">
        <v>1393</v>
      </c>
      <c r="AA8674">
        <v>9595</v>
      </c>
      <c r="AB8674" s="2">
        <v>45055.002986111111</v>
      </c>
      <c r="AC8674" t="s">
        <v>32</v>
      </c>
    </row>
    <row r="8675" spans="1:29" x14ac:dyDescent="0.35">
      <c r="A8675" s="1">
        <v>44108</v>
      </c>
      <c r="B8675" t="s">
        <v>161</v>
      </c>
      <c r="C8675">
        <v>151870</v>
      </c>
      <c r="E8675">
        <v>282</v>
      </c>
      <c r="F8675">
        <v>877</v>
      </c>
      <c r="G8675">
        <v>11221</v>
      </c>
      <c r="H8675">
        <v>197</v>
      </c>
      <c r="J8675">
        <v>98</v>
      </c>
      <c r="N8675" s="2">
        <v>44107.708333333336</v>
      </c>
      <c r="O8675" t="s">
        <v>12737</v>
      </c>
      <c r="P8675" t="s">
        <v>12702</v>
      </c>
      <c r="Q8675">
        <v>3273</v>
      </c>
      <c r="R8675">
        <v>11221</v>
      </c>
      <c r="S8675">
        <v>152152</v>
      </c>
      <c r="T8675">
        <v>2113878</v>
      </c>
      <c r="U8675">
        <v>151870</v>
      </c>
      <c r="V8675">
        <v>51</v>
      </c>
      <c r="W8675">
        <v>3</v>
      </c>
      <c r="X8675">
        <v>30</v>
      </c>
      <c r="Y8675">
        <v>0</v>
      </c>
      <c r="Z8675">
        <v>1067</v>
      </c>
      <c r="AA8675">
        <v>0</v>
      </c>
      <c r="AB8675" s="2">
        <v>45055.002986111111</v>
      </c>
      <c r="AC8675" t="s">
        <v>32</v>
      </c>
    </row>
    <row r="8676" spans="1:29" x14ac:dyDescent="0.35">
      <c r="A8676" s="1">
        <v>44108</v>
      </c>
      <c r="B8676" t="s">
        <v>163</v>
      </c>
      <c r="C8676">
        <v>1327</v>
      </c>
      <c r="D8676">
        <v>19912</v>
      </c>
      <c r="E8676">
        <v>30</v>
      </c>
      <c r="L8676">
        <v>1265</v>
      </c>
      <c r="N8676" s="2">
        <v>44107.87777777778</v>
      </c>
      <c r="O8676" t="s">
        <v>12738</v>
      </c>
      <c r="P8676" t="s">
        <v>12654</v>
      </c>
      <c r="Q8676">
        <v>20</v>
      </c>
      <c r="S8676">
        <v>21269</v>
      </c>
      <c r="T8676">
        <v>21239</v>
      </c>
      <c r="U8676">
        <v>21239</v>
      </c>
      <c r="V8676">
        <v>78</v>
      </c>
      <c r="W8676">
        <v>0</v>
      </c>
      <c r="X8676">
        <v>0</v>
      </c>
      <c r="Y8676">
        <v>227</v>
      </c>
      <c r="Z8676">
        <v>1</v>
      </c>
      <c r="AA8676">
        <v>228</v>
      </c>
      <c r="AB8676" s="2">
        <v>45055.002986111111</v>
      </c>
      <c r="AC8676" t="s">
        <v>32</v>
      </c>
    </row>
    <row r="8677" spans="1:29" x14ac:dyDescent="0.35">
      <c r="A8677" s="1">
        <v>44108</v>
      </c>
      <c r="B8677" t="s">
        <v>166</v>
      </c>
      <c r="C8677">
        <v>1788</v>
      </c>
      <c r="D8677">
        <v>162969</v>
      </c>
      <c r="F8677">
        <v>0</v>
      </c>
      <c r="L8677">
        <v>1622</v>
      </c>
      <c r="N8677" s="2">
        <v>44107.999305555553</v>
      </c>
      <c r="O8677" t="s">
        <v>12739</v>
      </c>
      <c r="P8677" t="s">
        <v>12679</v>
      </c>
      <c r="Q8677">
        <v>58</v>
      </c>
      <c r="S8677">
        <v>164757</v>
      </c>
      <c r="T8677">
        <v>300650</v>
      </c>
      <c r="U8677">
        <v>164757</v>
      </c>
      <c r="V8677">
        <v>50</v>
      </c>
      <c r="W8677">
        <v>0</v>
      </c>
      <c r="X8677">
        <v>0</v>
      </c>
      <c r="Y8677">
        <v>609</v>
      </c>
      <c r="Z8677">
        <v>6</v>
      </c>
      <c r="AA8677">
        <v>4139</v>
      </c>
      <c r="AB8677" s="2">
        <v>45055.002986111111</v>
      </c>
      <c r="AC8677" t="s">
        <v>32</v>
      </c>
    </row>
    <row r="8678" spans="1:29" x14ac:dyDescent="0.35">
      <c r="A8678" s="1">
        <v>44108</v>
      </c>
      <c r="B8678" t="s">
        <v>168</v>
      </c>
      <c r="C8678">
        <v>92198</v>
      </c>
      <c r="F8678">
        <v>370</v>
      </c>
      <c r="G8678">
        <v>7611</v>
      </c>
      <c r="H8678">
        <v>82</v>
      </c>
      <c r="J8678">
        <v>26</v>
      </c>
      <c r="N8678" s="2">
        <v>44107.124305555553</v>
      </c>
      <c r="O8678" t="s">
        <v>12740</v>
      </c>
      <c r="P8678" t="s">
        <v>12741</v>
      </c>
      <c r="Q8678">
        <v>2142</v>
      </c>
      <c r="R8678">
        <v>7611</v>
      </c>
      <c r="S8678">
        <v>92198</v>
      </c>
      <c r="T8678">
        <v>1922956</v>
      </c>
      <c r="U8678">
        <v>92198</v>
      </c>
      <c r="V8678">
        <v>53</v>
      </c>
      <c r="W8678">
        <v>-1</v>
      </c>
      <c r="X8678">
        <v>25</v>
      </c>
      <c r="Y8678">
        <v>0</v>
      </c>
      <c r="Z8678">
        <v>628</v>
      </c>
      <c r="AA8678">
        <v>17197</v>
      </c>
      <c r="AB8678" s="2">
        <v>45055.002986111111</v>
      </c>
      <c r="AC8678" t="s">
        <v>32</v>
      </c>
    </row>
    <row r="8679" spans="1:29" x14ac:dyDescent="0.35">
      <c r="A8679" s="1">
        <v>44108</v>
      </c>
      <c r="B8679" t="s">
        <v>171</v>
      </c>
      <c r="C8679">
        <v>139928</v>
      </c>
      <c r="D8679">
        <v>1465713</v>
      </c>
      <c r="E8679">
        <v>188</v>
      </c>
      <c r="F8679">
        <v>714</v>
      </c>
      <c r="G8679">
        <v>7646</v>
      </c>
      <c r="H8679">
        <v>194</v>
      </c>
      <c r="I8679">
        <v>1205</v>
      </c>
      <c r="L8679">
        <v>107004</v>
      </c>
      <c r="N8679" s="2">
        <v>44108</v>
      </c>
      <c r="O8679" t="s">
        <v>12742</v>
      </c>
      <c r="P8679" t="s">
        <v>12593</v>
      </c>
      <c r="Q8679">
        <v>1388</v>
      </c>
      <c r="R8679">
        <v>7646</v>
      </c>
      <c r="S8679">
        <v>1605829</v>
      </c>
      <c r="T8679">
        <v>2466174</v>
      </c>
      <c r="U8679">
        <v>1605641</v>
      </c>
      <c r="V8679">
        <v>55</v>
      </c>
      <c r="W8679">
        <v>5</v>
      </c>
      <c r="X8679">
        <v>58</v>
      </c>
      <c r="Y8679">
        <v>8950</v>
      </c>
      <c r="Z8679">
        <v>1926</v>
      </c>
      <c r="AA8679">
        <v>25865</v>
      </c>
      <c r="AB8679" s="2">
        <v>45055.002986111111</v>
      </c>
      <c r="AC8679" t="s">
        <v>32</v>
      </c>
    </row>
    <row r="8680" spans="1:29" x14ac:dyDescent="0.35">
      <c r="A8680" s="1">
        <v>44108</v>
      </c>
      <c r="B8680" t="s">
        <v>173</v>
      </c>
      <c r="C8680">
        <v>16628</v>
      </c>
      <c r="F8680">
        <v>173</v>
      </c>
      <c r="H8680">
        <v>64</v>
      </c>
      <c r="J8680">
        <v>30</v>
      </c>
      <c r="L8680">
        <v>11982</v>
      </c>
      <c r="N8680" s="2">
        <v>44107.999305555553</v>
      </c>
      <c r="O8680" t="s">
        <v>12743</v>
      </c>
      <c r="P8680" t="s">
        <v>12679</v>
      </c>
      <c r="Q8680">
        <v>358</v>
      </c>
      <c r="S8680">
        <v>16628</v>
      </c>
      <c r="T8680">
        <v>584655</v>
      </c>
      <c r="U8680">
        <v>16628</v>
      </c>
      <c r="V8680">
        <v>54</v>
      </c>
      <c r="W8680">
        <v>1</v>
      </c>
      <c r="X8680">
        <v>0</v>
      </c>
      <c r="Y8680">
        <v>0</v>
      </c>
      <c r="Z8680">
        <v>160</v>
      </c>
      <c r="AA8680">
        <v>7340</v>
      </c>
      <c r="AB8680" s="2">
        <v>45055.002986111111</v>
      </c>
      <c r="AC8680" t="s">
        <v>32</v>
      </c>
    </row>
    <row r="8681" spans="1:29" x14ac:dyDescent="0.35">
      <c r="A8681" s="1">
        <v>44108</v>
      </c>
      <c r="B8681" t="s">
        <v>175</v>
      </c>
      <c r="C8681">
        <v>6504</v>
      </c>
      <c r="D8681">
        <v>97064</v>
      </c>
      <c r="F8681">
        <v>32</v>
      </c>
      <c r="G8681">
        <v>282</v>
      </c>
      <c r="L8681">
        <v>5160</v>
      </c>
      <c r="N8681" s="2">
        <v>44108.479861111111</v>
      </c>
      <c r="O8681" t="s">
        <v>12744</v>
      </c>
      <c r="P8681" t="s">
        <v>12745</v>
      </c>
      <c r="Q8681">
        <v>53</v>
      </c>
      <c r="R8681">
        <v>282</v>
      </c>
      <c r="S8681">
        <v>103568</v>
      </c>
      <c r="T8681">
        <v>186034</v>
      </c>
      <c r="U8681">
        <v>103568</v>
      </c>
      <c r="V8681">
        <v>56</v>
      </c>
      <c r="W8681">
        <v>0</v>
      </c>
      <c r="X8681">
        <v>1</v>
      </c>
      <c r="Y8681">
        <v>0</v>
      </c>
      <c r="Z8681">
        <v>139</v>
      </c>
      <c r="AA8681">
        <v>672</v>
      </c>
      <c r="AB8681" s="2">
        <v>45055.002986111111</v>
      </c>
      <c r="AC8681" t="s">
        <v>32</v>
      </c>
    </row>
    <row r="8682" spans="1:29" x14ac:dyDescent="0.35">
      <c r="A8682" s="1">
        <v>44107</v>
      </c>
      <c r="B8682" t="s">
        <v>29</v>
      </c>
      <c r="C8682">
        <v>8306</v>
      </c>
      <c r="F8682">
        <v>39</v>
      </c>
      <c r="G8682">
        <v>322</v>
      </c>
      <c r="J8682">
        <v>5</v>
      </c>
      <c r="L8682">
        <v>5199</v>
      </c>
      <c r="N8682" s="2">
        <v>44107.165972222225</v>
      </c>
      <c r="O8682" t="s">
        <v>12746</v>
      </c>
      <c r="P8682" t="s">
        <v>12747</v>
      </c>
      <c r="Q8682">
        <v>58</v>
      </c>
      <c r="R8682">
        <v>322</v>
      </c>
      <c r="S8682">
        <v>8306</v>
      </c>
      <c r="T8682">
        <v>473256</v>
      </c>
      <c r="U8682">
        <v>8306</v>
      </c>
      <c r="V8682">
        <v>2</v>
      </c>
      <c r="W8682">
        <v>1</v>
      </c>
      <c r="X8682">
        <v>2</v>
      </c>
      <c r="Y8682">
        <v>0</v>
      </c>
      <c r="Z8682">
        <v>139</v>
      </c>
      <c r="AA8682">
        <v>3966</v>
      </c>
      <c r="AB8682" s="2">
        <v>45055.002986111111</v>
      </c>
      <c r="AC8682" t="s">
        <v>32</v>
      </c>
    </row>
    <row r="8683" spans="1:29" x14ac:dyDescent="0.35">
      <c r="A8683" s="1">
        <v>44107</v>
      </c>
      <c r="B8683" t="s">
        <v>33</v>
      </c>
      <c r="C8683">
        <v>158380</v>
      </c>
      <c r="D8683">
        <v>1016319</v>
      </c>
      <c r="F8683">
        <v>738</v>
      </c>
      <c r="G8683">
        <v>17420</v>
      </c>
      <c r="I8683">
        <v>1843</v>
      </c>
      <c r="K8683">
        <v>1045</v>
      </c>
      <c r="L8683">
        <v>67948</v>
      </c>
      <c r="N8683" s="2">
        <v>44107.458333333336</v>
      </c>
      <c r="O8683" t="s">
        <v>12748</v>
      </c>
      <c r="P8683" t="s">
        <v>12749</v>
      </c>
      <c r="Q8683">
        <v>2558</v>
      </c>
      <c r="R8683">
        <v>17420</v>
      </c>
      <c r="S8683">
        <v>1174699</v>
      </c>
      <c r="T8683">
        <v>1156045</v>
      </c>
      <c r="U8683">
        <v>1174699</v>
      </c>
      <c r="V8683">
        <v>1</v>
      </c>
      <c r="W8683">
        <v>8</v>
      </c>
      <c r="X8683">
        <v>0</v>
      </c>
      <c r="Y8683">
        <v>9707</v>
      </c>
      <c r="Z8683">
        <v>1682</v>
      </c>
      <c r="AA8683">
        <v>10444</v>
      </c>
      <c r="AB8683" s="2">
        <v>45055.002986111111</v>
      </c>
      <c r="AC8683" t="s">
        <v>32</v>
      </c>
    </row>
    <row r="8684" spans="1:29" x14ac:dyDescent="0.35">
      <c r="A8684" s="1">
        <v>44107</v>
      </c>
      <c r="B8684" t="s">
        <v>36</v>
      </c>
      <c r="C8684">
        <v>86525</v>
      </c>
      <c r="D8684">
        <v>981887</v>
      </c>
      <c r="F8684">
        <v>474</v>
      </c>
      <c r="G8684">
        <v>5527</v>
      </c>
      <c r="H8684">
        <v>223</v>
      </c>
      <c r="J8684">
        <v>95</v>
      </c>
      <c r="K8684">
        <v>688</v>
      </c>
      <c r="L8684">
        <v>77772</v>
      </c>
      <c r="N8684" s="2">
        <v>44107</v>
      </c>
      <c r="O8684" t="s">
        <v>12750</v>
      </c>
      <c r="P8684" t="s">
        <v>12675</v>
      </c>
      <c r="Q8684">
        <v>1407</v>
      </c>
      <c r="R8684">
        <v>5527</v>
      </c>
      <c r="S8684">
        <v>1068412</v>
      </c>
      <c r="T8684">
        <v>1064738</v>
      </c>
      <c r="U8684">
        <v>1068412</v>
      </c>
      <c r="V8684">
        <v>5</v>
      </c>
      <c r="W8684">
        <v>16</v>
      </c>
      <c r="X8684">
        <v>39</v>
      </c>
      <c r="Y8684">
        <v>9936</v>
      </c>
      <c r="Z8684">
        <v>746</v>
      </c>
      <c r="AA8684">
        <v>10478</v>
      </c>
      <c r="AB8684" s="2">
        <v>45055.002986111111</v>
      </c>
      <c r="AC8684" t="s">
        <v>32</v>
      </c>
    </row>
    <row r="8685" spans="1:29" x14ac:dyDescent="0.35">
      <c r="A8685" s="1">
        <v>44107</v>
      </c>
      <c r="B8685" t="s">
        <v>39</v>
      </c>
      <c r="C8685">
        <v>0</v>
      </c>
      <c r="D8685">
        <v>1616</v>
      </c>
      <c r="N8685" s="2">
        <v>44105</v>
      </c>
      <c r="O8685" t="s">
        <v>12751</v>
      </c>
      <c r="P8685" t="s">
        <v>10353</v>
      </c>
      <c r="Q8685">
        <v>0</v>
      </c>
      <c r="S8685">
        <v>1616</v>
      </c>
      <c r="T8685">
        <v>1616</v>
      </c>
      <c r="U8685">
        <v>1616</v>
      </c>
      <c r="V8685">
        <v>60</v>
      </c>
      <c r="W8685">
        <v>0</v>
      </c>
      <c r="X8685">
        <v>0</v>
      </c>
      <c r="Y8685">
        <v>0</v>
      </c>
      <c r="Z8685">
        <v>0</v>
      </c>
      <c r="AA8685">
        <v>0</v>
      </c>
      <c r="AB8685" s="2">
        <v>45055.002986111111</v>
      </c>
      <c r="AC8685" t="s">
        <v>32</v>
      </c>
    </row>
    <row r="8686" spans="1:29" x14ac:dyDescent="0.35">
      <c r="A8686" s="1">
        <v>44107</v>
      </c>
      <c r="B8686" t="s">
        <v>42</v>
      </c>
      <c r="C8686">
        <v>220399</v>
      </c>
      <c r="D8686">
        <v>1272457</v>
      </c>
      <c r="F8686">
        <v>605</v>
      </c>
      <c r="G8686">
        <v>22280</v>
      </c>
      <c r="H8686">
        <v>127</v>
      </c>
      <c r="J8686">
        <v>52</v>
      </c>
      <c r="N8686" s="2">
        <v>44107</v>
      </c>
      <c r="O8686" t="s">
        <v>12752</v>
      </c>
      <c r="P8686" t="s">
        <v>12675</v>
      </c>
      <c r="Q8686">
        <v>5705</v>
      </c>
      <c r="R8686">
        <v>22280</v>
      </c>
      <c r="S8686">
        <v>1492856</v>
      </c>
      <c r="T8686">
        <v>2255630</v>
      </c>
      <c r="U8686">
        <v>1492856</v>
      </c>
      <c r="V8686">
        <v>4</v>
      </c>
      <c r="W8686">
        <v>12</v>
      </c>
      <c r="X8686">
        <v>40</v>
      </c>
      <c r="Y8686">
        <v>9040</v>
      </c>
      <c r="Z8686">
        <v>636</v>
      </c>
      <c r="AA8686">
        <v>19466</v>
      </c>
      <c r="AB8686" s="2">
        <v>45055.002986111111</v>
      </c>
      <c r="AC8686" t="s">
        <v>32</v>
      </c>
    </row>
    <row r="8687" spans="1:29" x14ac:dyDescent="0.35">
      <c r="A8687" s="1">
        <v>44107</v>
      </c>
      <c r="B8687" t="s">
        <v>44</v>
      </c>
      <c r="C8687">
        <v>819436</v>
      </c>
      <c r="F8687">
        <v>3079</v>
      </c>
      <c r="H8687">
        <v>787</v>
      </c>
      <c r="N8687" s="2">
        <v>44107.124305555553</v>
      </c>
      <c r="O8687" t="s">
        <v>12753</v>
      </c>
      <c r="P8687" t="s">
        <v>12741</v>
      </c>
      <c r="Q8687">
        <v>16074</v>
      </c>
      <c r="S8687">
        <v>819436</v>
      </c>
      <c r="T8687">
        <v>14998888</v>
      </c>
      <c r="U8687">
        <v>819436</v>
      </c>
      <c r="V8687">
        <v>6</v>
      </c>
      <c r="W8687">
        <v>88</v>
      </c>
      <c r="X8687">
        <v>0</v>
      </c>
      <c r="Y8687">
        <v>0</v>
      </c>
      <c r="Z8687">
        <v>2159</v>
      </c>
      <c r="AA8687">
        <v>130457</v>
      </c>
      <c r="AB8687" s="2">
        <v>45055.002986111111</v>
      </c>
      <c r="AC8687" t="s">
        <v>32</v>
      </c>
    </row>
    <row r="8688" spans="1:29" x14ac:dyDescent="0.35">
      <c r="A8688" s="1">
        <v>44107</v>
      </c>
      <c r="B8688" t="s">
        <v>47</v>
      </c>
      <c r="C8688">
        <v>72555</v>
      </c>
      <c r="D8688">
        <v>874840</v>
      </c>
      <c r="F8688">
        <v>296</v>
      </c>
      <c r="G8688">
        <v>7666</v>
      </c>
      <c r="N8688" s="2">
        <v>44107.082638888889</v>
      </c>
      <c r="O8688" t="s">
        <v>12754</v>
      </c>
      <c r="P8688" t="s">
        <v>12755</v>
      </c>
      <c r="Q8688">
        <v>2060</v>
      </c>
      <c r="R8688">
        <v>7666</v>
      </c>
      <c r="S8688">
        <v>947395</v>
      </c>
      <c r="T8688">
        <v>1414336</v>
      </c>
      <c r="U8688">
        <v>947395</v>
      </c>
      <c r="V8688">
        <v>8</v>
      </c>
      <c r="W8688">
        <v>3</v>
      </c>
      <c r="X8688">
        <v>13</v>
      </c>
      <c r="Y8688">
        <v>8817</v>
      </c>
      <c r="Z8688">
        <v>657</v>
      </c>
      <c r="AA8688">
        <v>17990</v>
      </c>
      <c r="AB8688" s="2">
        <v>45055.002986111111</v>
      </c>
      <c r="AC8688" t="s">
        <v>32</v>
      </c>
    </row>
    <row r="8689" spans="1:29" x14ac:dyDescent="0.35">
      <c r="A8689" s="1">
        <v>44107</v>
      </c>
      <c r="B8689" t="s">
        <v>50</v>
      </c>
      <c r="C8689">
        <v>58297</v>
      </c>
      <c r="F8689">
        <v>110</v>
      </c>
      <c r="G8689">
        <v>11699</v>
      </c>
      <c r="L8689">
        <v>9408</v>
      </c>
      <c r="N8689" s="2">
        <v>44105.854166666664</v>
      </c>
      <c r="O8689" t="s">
        <v>12756</v>
      </c>
      <c r="P8689" t="s">
        <v>12673</v>
      </c>
      <c r="Q8689">
        <v>4513</v>
      </c>
      <c r="R8689">
        <v>11699</v>
      </c>
      <c r="S8689">
        <v>58297</v>
      </c>
      <c r="T8689">
        <v>1896655</v>
      </c>
      <c r="U8689">
        <v>58297</v>
      </c>
      <c r="V8689">
        <v>9</v>
      </c>
      <c r="W8689">
        <v>0</v>
      </c>
      <c r="X8689">
        <v>0</v>
      </c>
      <c r="Y8689">
        <v>0</v>
      </c>
      <c r="Z8689">
        <v>0</v>
      </c>
      <c r="AA8689">
        <v>23364</v>
      </c>
      <c r="AB8689" s="2">
        <v>45055.002986111111</v>
      </c>
      <c r="AC8689" t="s">
        <v>32</v>
      </c>
    </row>
    <row r="8690" spans="1:29" x14ac:dyDescent="0.35">
      <c r="A8690" s="1">
        <v>44107</v>
      </c>
      <c r="B8690" t="s">
        <v>53</v>
      </c>
      <c r="C8690">
        <v>15473</v>
      </c>
      <c r="F8690">
        <v>86</v>
      </c>
      <c r="H8690">
        <v>27</v>
      </c>
      <c r="J8690">
        <v>13</v>
      </c>
      <c r="L8690">
        <v>12252</v>
      </c>
      <c r="N8690" s="2">
        <v>44106</v>
      </c>
      <c r="O8690" t="s">
        <v>12757</v>
      </c>
      <c r="P8690" t="s">
        <v>12706</v>
      </c>
      <c r="Q8690">
        <v>629</v>
      </c>
      <c r="S8690">
        <v>15473</v>
      </c>
      <c r="T8690">
        <v>397549</v>
      </c>
      <c r="U8690">
        <v>15473</v>
      </c>
      <c r="V8690">
        <v>11</v>
      </c>
      <c r="W8690">
        <v>0</v>
      </c>
      <c r="X8690">
        <v>0</v>
      </c>
      <c r="Y8690">
        <v>0</v>
      </c>
      <c r="Z8690">
        <v>50</v>
      </c>
      <c r="AA8690">
        <v>3431</v>
      </c>
      <c r="AB8690" s="2">
        <v>45055.002986111111</v>
      </c>
      <c r="AC8690" t="s">
        <v>32</v>
      </c>
    </row>
    <row r="8691" spans="1:29" x14ac:dyDescent="0.35">
      <c r="A8691" s="1">
        <v>44107</v>
      </c>
      <c r="B8691" t="s">
        <v>56</v>
      </c>
      <c r="C8691">
        <v>21125</v>
      </c>
      <c r="D8691">
        <v>271333</v>
      </c>
      <c r="F8691">
        <v>83</v>
      </c>
      <c r="H8691">
        <v>21</v>
      </c>
      <c r="L8691">
        <v>10748</v>
      </c>
      <c r="N8691" s="2">
        <v>44106.75</v>
      </c>
      <c r="O8691" t="s">
        <v>12758</v>
      </c>
      <c r="P8691" t="s">
        <v>12759</v>
      </c>
      <c r="Q8691">
        <v>645</v>
      </c>
      <c r="S8691">
        <v>292458</v>
      </c>
      <c r="T8691">
        <v>438318</v>
      </c>
      <c r="U8691">
        <v>292458</v>
      </c>
      <c r="V8691">
        <v>10</v>
      </c>
      <c r="W8691">
        <v>3</v>
      </c>
      <c r="X8691">
        <v>0</v>
      </c>
      <c r="Y8691">
        <v>1987</v>
      </c>
      <c r="Z8691">
        <v>188</v>
      </c>
      <c r="AA8691">
        <v>4767</v>
      </c>
      <c r="AB8691" s="2">
        <v>45055.002986111111</v>
      </c>
      <c r="AC8691" t="s">
        <v>32</v>
      </c>
    </row>
    <row r="8692" spans="1:29" x14ac:dyDescent="0.35">
      <c r="A8692" s="1">
        <v>44107</v>
      </c>
      <c r="B8692" t="s">
        <v>59</v>
      </c>
      <c r="C8692">
        <v>705965</v>
      </c>
      <c r="D8692">
        <v>4661868</v>
      </c>
      <c r="E8692">
        <v>4052</v>
      </c>
      <c r="F8692">
        <v>2037</v>
      </c>
      <c r="G8692">
        <v>45151</v>
      </c>
      <c r="N8692" s="2">
        <v>44106.999305555553</v>
      </c>
      <c r="O8692" t="s">
        <v>12760</v>
      </c>
      <c r="P8692" t="s">
        <v>12761</v>
      </c>
      <c r="Q8692">
        <v>14803</v>
      </c>
      <c r="R8692">
        <v>45151</v>
      </c>
      <c r="S8692">
        <v>5371885</v>
      </c>
      <c r="T8692">
        <v>8222917</v>
      </c>
      <c r="U8692">
        <v>5367833</v>
      </c>
      <c r="V8692">
        <v>12</v>
      </c>
      <c r="W8692">
        <v>73</v>
      </c>
      <c r="X8692">
        <v>160</v>
      </c>
      <c r="Y8692">
        <v>22151</v>
      </c>
      <c r="Z8692">
        <v>2753</v>
      </c>
      <c r="AA8692">
        <v>58250</v>
      </c>
      <c r="AB8692" s="2">
        <v>45055.002986111111</v>
      </c>
      <c r="AC8692" t="s">
        <v>32</v>
      </c>
    </row>
    <row r="8693" spans="1:29" x14ac:dyDescent="0.35">
      <c r="A8693" s="1">
        <v>44107</v>
      </c>
      <c r="B8693" t="s">
        <v>62</v>
      </c>
      <c r="C8693">
        <v>322078</v>
      </c>
      <c r="F8693">
        <v>1793</v>
      </c>
      <c r="G8693">
        <v>28924</v>
      </c>
      <c r="I8693">
        <v>5354</v>
      </c>
      <c r="N8693" s="2">
        <v>44107.618055555555</v>
      </c>
      <c r="O8693" t="s">
        <v>12762</v>
      </c>
      <c r="P8693" t="s">
        <v>12763</v>
      </c>
      <c r="Q8693">
        <v>7134</v>
      </c>
      <c r="R8693">
        <v>28924</v>
      </c>
      <c r="S8693">
        <v>322078</v>
      </c>
      <c r="T8693">
        <v>3001381</v>
      </c>
      <c r="U8693">
        <v>322078</v>
      </c>
      <c r="V8693">
        <v>13</v>
      </c>
      <c r="W8693">
        <v>28</v>
      </c>
      <c r="X8693">
        <v>133</v>
      </c>
      <c r="Y8693">
        <v>0</v>
      </c>
      <c r="Z8693">
        <v>1444</v>
      </c>
      <c r="AA8693">
        <v>31368</v>
      </c>
      <c r="AB8693" s="2">
        <v>45055.002986111111</v>
      </c>
      <c r="AC8693" t="s">
        <v>32</v>
      </c>
    </row>
    <row r="8694" spans="1:29" x14ac:dyDescent="0.35">
      <c r="A8694" s="1">
        <v>44107</v>
      </c>
      <c r="B8694" t="s">
        <v>65</v>
      </c>
      <c r="C8694">
        <v>2699</v>
      </c>
      <c r="D8694">
        <v>49057</v>
      </c>
      <c r="F8694">
        <v>29</v>
      </c>
      <c r="H8694">
        <v>12</v>
      </c>
      <c r="L8694">
        <v>1887</v>
      </c>
      <c r="N8694" s="2">
        <v>44107.333333333336</v>
      </c>
      <c r="O8694" t="s">
        <v>12764</v>
      </c>
      <c r="P8694" t="s">
        <v>12765</v>
      </c>
      <c r="Q8694">
        <v>51</v>
      </c>
      <c r="S8694">
        <v>51756</v>
      </c>
      <c r="T8694">
        <v>51756</v>
      </c>
      <c r="U8694">
        <v>51756</v>
      </c>
      <c r="V8694">
        <v>66</v>
      </c>
      <c r="W8694">
        <v>1</v>
      </c>
      <c r="X8694">
        <v>0</v>
      </c>
      <c r="Y8694">
        <v>556</v>
      </c>
      <c r="Z8694">
        <v>82</v>
      </c>
      <c r="AA8694">
        <v>638</v>
      </c>
      <c r="AB8694" s="2">
        <v>45055.002986111111</v>
      </c>
      <c r="AC8694" t="s">
        <v>32</v>
      </c>
    </row>
    <row r="8695" spans="1:29" x14ac:dyDescent="0.35">
      <c r="A8695" s="1">
        <v>44107</v>
      </c>
      <c r="B8695" t="s">
        <v>68</v>
      </c>
      <c r="C8695">
        <v>12788</v>
      </c>
      <c r="D8695">
        <v>289425</v>
      </c>
      <c r="F8695">
        <v>125</v>
      </c>
      <c r="G8695">
        <v>880</v>
      </c>
      <c r="H8695">
        <v>40</v>
      </c>
      <c r="J8695">
        <v>27</v>
      </c>
      <c r="L8695">
        <v>10389</v>
      </c>
      <c r="N8695" s="2">
        <v>44106.75</v>
      </c>
      <c r="O8695" t="s">
        <v>12766</v>
      </c>
      <c r="P8695" t="s">
        <v>12759</v>
      </c>
      <c r="Q8695">
        <v>142</v>
      </c>
      <c r="R8695">
        <v>880</v>
      </c>
      <c r="S8695">
        <v>302213</v>
      </c>
      <c r="T8695">
        <v>422861</v>
      </c>
      <c r="U8695">
        <v>302213</v>
      </c>
      <c r="V8695">
        <v>15</v>
      </c>
      <c r="W8695">
        <v>3</v>
      </c>
      <c r="X8695">
        <v>18</v>
      </c>
      <c r="Y8695">
        <v>1660</v>
      </c>
      <c r="Z8695">
        <v>94</v>
      </c>
      <c r="AA8695">
        <v>3665</v>
      </c>
      <c r="AB8695" s="2">
        <v>45055.002986111111</v>
      </c>
      <c r="AC8695" t="s">
        <v>32</v>
      </c>
    </row>
    <row r="8696" spans="1:29" x14ac:dyDescent="0.35">
      <c r="A8696" s="1">
        <v>44107</v>
      </c>
      <c r="B8696" t="s">
        <v>71</v>
      </c>
      <c r="C8696">
        <v>88470</v>
      </c>
      <c r="D8696">
        <v>692839</v>
      </c>
      <c r="F8696">
        <v>402</v>
      </c>
      <c r="H8696">
        <v>100</v>
      </c>
      <c r="J8696">
        <v>38</v>
      </c>
      <c r="L8696">
        <v>71319</v>
      </c>
      <c r="N8696" s="2">
        <v>44107</v>
      </c>
      <c r="O8696" t="s">
        <v>12767</v>
      </c>
      <c r="P8696" t="s">
        <v>12675</v>
      </c>
      <c r="Q8696">
        <v>1377</v>
      </c>
      <c r="S8696">
        <v>781309</v>
      </c>
      <c r="T8696">
        <v>781309</v>
      </c>
      <c r="U8696">
        <v>781309</v>
      </c>
      <c r="V8696">
        <v>19</v>
      </c>
      <c r="W8696">
        <v>5</v>
      </c>
      <c r="X8696">
        <v>0</v>
      </c>
      <c r="Y8696">
        <v>4406</v>
      </c>
      <c r="Z8696">
        <v>911</v>
      </c>
      <c r="AA8696">
        <v>5317</v>
      </c>
      <c r="AB8696" s="2">
        <v>45055.002986111111</v>
      </c>
      <c r="AC8696" t="s">
        <v>32</v>
      </c>
    </row>
    <row r="8697" spans="1:29" x14ac:dyDescent="0.35">
      <c r="A8697" s="1">
        <v>44107</v>
      </c>
      <c r="B8697" t="s">
        <v>73</v>
      </c>
      <c r="C8697">
        <v>43238</v>
      </c>
      <c r="D8697">
        <v>275305</v>
      </c>
      <c r="F8697">
        <v>152</v>
      </c>
      <c r="G8697">
        <v>1893</v>
      </c>
      <c r="H8697">
        <v>49</v>
      </c>
      <c r="I8697">
        <v>462</v>
      </c>
      <c r="L8697">
        <v>22568</v>
      </c>
      <c r="N8697" s="2">
        <v>44106.791666666664</v>
      </c>
      <c r="O8697" t="s">
        <v>12768</v>
      </c>
      <c r="P8697" t="s">
        <v>12769</v>
      </c>
      <c r="Q8697">
        <v>474</v>
      </c>
      <c r="R8697">
        <v>1893</v>
      </c>
      <c r="S8697">
        <v>318543</v>
      </c>
      <c r="T8697">
        <v>314442</v>
      </c>
      <c r="U8697">
        <v>318543</v>
      </c>
      <c r="V8697">
        <v>16</v>
      </c>
      <c r="W8697">
        <v>2</v>
      </c>
      <c r="X8697">
        <v>20</v>
      </c>
      <c r="Y8697">
        <v>2552</v>
      </c>
      <c r="Z8697">
        <v>677</v>
      </c>
      <c r="AA8697">
        <v>3105</v>
      </c>
      <c r="AB8697" s="2">
        <v>45055.002986111111</v>
      </c>
      <c r="AC8697" t="s">
        <v>32</v>
      </c>
    </row>
    <row r="8698" spans="1:29" x14ac:dyDescent="0.35">
      <c r="A8698" s="1">
        <v>44107</v>
      </c>
      <c r="B8698" t="s">
        <v>76</v>
      </c>
      <c r="C8698">
        <v>302827</v>
      </c>
      <c r="F8698">
        <v>1535</v>
      </c>
      <c r="H8698">
        <v>361</v>
      </c>
      <c r="J8698">
        <v>140</v>
      </c>
      <c r="N8698" s="2">
        <v>44107</v>
      </c>
      <c r="O8698" t="s">
        <v>12770</v>
      </c>
      <c r="P8698" t="s">
        <v>12675</v>
      </c>
      <c r="Q8698">
        <v>9023</v>
      </c>
      <c r="S8698">
        <v>302827</v>
      </c>
      <c r="T8698">
        <v>5834762</v>
      </c>
      <c r="U8698">
        <v>302827</v>
      </c>
      <c r="V8698">
        <v>17</v>
      </c>
      <c r="W8698">
        <v>31</v>
      </c>
      <c r="X8698">
        <v>0</v>
      </c>
      <c r="Y8698">
        <v>0</v>
      </c>
      <c r="Z8698">
        <v>2442</v>
      </c>
      <c r="AA8698">
        <v>71634</v>
      </c>
      <c r="AB8698" s="2">
        <v>45055.002986111111</v>
      </c>
      <c r="AC8698" t="s">
        <v>32</v>
      </c>
    </row>
    <row r="8699" spans="1:29" x14ac:dyDescent="0.35">
      <c r="A8699" s="1">
        <v>44107</v>
      </c>
      <c r="B8699" t="s">
        <v>78</v>
      </c>
      <c r="C8699">
        <v>124059</v>
      </c>
      <c r="D8699">
        <v>1284416</v>
      </c>
      <c r="F8699">
        <v>911</v>
      </c>
      <c r="G8699">
        <v>13068</v>
      </c>
      <c r="H8699">
        <v>281</v>
      </c>
      <c r="I8699">
        <v>2605</v>
      </c>
      <c r="J8699">
        <v>104</v>
      </c>
      <c r="N8699" s="2">
        <v>44106.999305555553</v>
      </c>
      <c r="O8699" t="s">
        <v>12771</v>
      </c>
      <c r="P8699" t="s">
        <v>12761</v>
      </c>
      <c r="Q8699">
        <v>3669</v>
      </c>
      <c r="R8699">
        <v>13068</v>
      </c>
      <c r="S8699">
        <v>1408475</v>
      </c>
      <c r="T8699">
        <v>2212210</v>
      </c>
      <c r="U8699">
        <v>1408475</v>
      </c>
      <c r="V8699">
        <v>18</v>
      </c>
      <c r="W8699">
        <v>13</v>
      </c>
      <c r="X8699">
        <v>85</v>
      </c>
      <c r="Y8699">
        <v>8534</v>
      </c>
      <c r="Z8699">
        <v>1419</v>
      </c>
      <c r="AA8699">
        <v>25729</v>
      </c>
      <c r="AB8699" s="2">
        <v>45055.002986111111</v>
      </c>
      <c r="AC8699" t="s">
        <v>32</v>
      </c>
    </row>
    <row r="8700" spans="1:29" x14ac:dyDescent="0.35">
      <c r="A8700" s="1">
        <v>44107</v>
      </c>
      <c r="B8700" t="s">
        <v>80</v>
      </c>
      <c r="C8700">
        <v>61111</v>
      </c>
      <c r="D8700">
        <v>470006</v>
      </c>
      <c r="F8700">
        <v>352</v>
      </c>
      <c r="G8700">
        <v>2983</v>
      </c>
      <c r="H8700">
        <v>103</v>
      </c>
      <c r="I8700">
        <v>817</v>
      </c>
      <c r="J8700">
        <v>33</v>
      </c>
      <c r="K8700">
        <v>259</v>
      </c>
      <c r="N8700" s="2">
        <v>44106.416666666664</v>
      </c>
      <c r="O8700" t="s">
        <v>12772</v>
      </c>
      <c r="P8700" t="s">
        <v>12691</v>
      </c>
      <c r="Q8700">
        <v>698</v>
      </c>
      <c r="R8700">
        <v>2983</v>
      </c>
      <c r="S8700">
        <v>531117</v>
      </c>
      <c r="T8700">
        <v>531117</v>
      </c>
      <c r="U8700">
        <v>531117</v>
      </c>
      <c r="V8700">
        <v>20</v>
      </c>
      <c r="W8700">
        <v>0</v>
      </c>
      <c r="X8700">
        <v>0</v>
      </c>
      <c r="Y8700">
        <v>0</v>
      </c>
      <c r="Z8700">
        <v>0</v>
      </c>
      <c r="AA8700">
        <v>0</v>
      </c>
      <c r="AB8700" s="2">
        <v>45055.002986111111</v>
      </c>
      <c r="AC8700" t="s">
        <v>32</v>
      </c>
    </row>
    <row r="8701" spans="1:29" x14ac:dyDescent="0.35">
      <c r="A8701" s="1">
        <v>44107</v>
      </c>
      <c r="B8701" t="s">
        <v>83</v>
      </c>
      <c r="C8701">
        <v>72001</v>
      </c>
      <c r="F8701">
        <v>600</v>
      </c>
      <c r="G8701">
        <v>5362</v>
      </c>
      <c r="H8701">
        <v>129</v>
      </c>
      <c r="I8701">
        <v>1538</v>
      </c>
      <c r="L8701">
        <v>12121</v>
      </c>
      <c r="N8701" s="2">
        <v>44107</v>
      </c>
      <c r="O8701" t="s">
        <v>12773</v>
      </c>
      <c r="P8701" t="s">
        <v>12675</v>
      </c>
      <c r="Q8701">
        <v>1205</v>
      </c>
      <c r="R8701">
        <v>5362</v>
      </c>
      <c r="S8701">
        <v>72001</v>
      </c>
      <c r="T8701">
        <v>1434524</v>
      </c>
      <c r="U8701">
        <v>72001</v>
      </c>
      <c r="V8701">
        <v>21</v>
      </c>
      <c r="W8701">
        <v>8</v>
      </c>
      <c r="X8701">
        <v>28</v>
      </c>
      <c r="Y8701">
        <v>0</v>
      </c>
      <c r="Z8701">
        <v>1274</v>
      </c>
      <c r="AA8701">
        <v>12004</v>
      </c>
      <c r="AB8701" s="2">
        <v>45055.002986111111</v>
      </c>
      <c r="AC8701" t="s">
        <v>32</v>
      </c>
    </row>
    <row r="8702" spans="1:29" x14ac:dyDescent="0.35">
      <c r="A8702" s="1">
        <v>44107</v>
      </c>
      <c r="B8702" t="s">
        <v>85</v>
      </c>
      <c r="C8702">
        <v>168826</v>
      </c>
      <c r="D8702">
        <v>2188623</v>
      </c>
      <c r="F8702">
        <v>536</v>
      </c>
      <c r="J8702">
        <v>74</v>
      </c>
      <c r="L8702">
        <v>154163</v>
      </c>
      <c r="N8702" s="2">
        <v>44106.541666666664</v>
      </c>
      <c r="O8702" t="s">
        <v>12774</v>
      </c>
      <c r="P8702" t="s">
        <v>12775</v>
      </c>
      <c r="Q8702">
        <v>5545</v>
      </c>
      <c r="S8702">
        <v>2357449</v>
      </c>
      <c r="T8702">
        <v>2357449</v>
      </c>
      <c r="U8702">
        <v>2357449</v>
      </c>
      <c r="V8702">
        <v>22</v>
      </c>
      <c r="W8702">
        <v>0</v>
      </c>
      <c r="X8702">
        <v>0</v>
      </c>
      <c r="Y8702">
        <v>0</v>
      </c>
      <c r="Z8702">
        <v>0</v>
      </c>
      <c r="AA8702">
        <v>0</v>
      </c>
      <c r="AB8702" s="2">
        <v>45055.002986111111</v>
      </c>
      <c r="AC8702" t="s">
        <v>32</v>
      </c>
    </row>
    <row r="8703" spans="1:29" x14ac:dyDescent="0.35">
      <c r="A8703" s="1">
        <v>44107</v>
      </c>
      <c r="B8703" t="s">
        <v>88</v>
      </c>
      <c r="C8703">
        <v>134303</v>
      </c>
      <c r="D8703">
        <v>2155811</v>
      </c>
      <c r="F8703">
        <v>416</v>
      </c>
      <c r="G8703">
        <v>12745</v>
      </c>
      <c r="H8703">
        <v>75</v>
      </c>
      <c r="J8703">
        <v>27</v>
      </c>
      <c r="L8703">
        <v>113768</v>
      </c>
      <c r="N8703" s="2">
        <v>44107.333333333336</v>
      </c>
      <c r="O8703" t="s">
        <v>12776</v>
      </c>
      <c r="P8703" t="s">
        <v>12765</v>
      </c>
      <c r="Q8703">
        <v>9507</v>
      </c>
      <c r="R8703">
        <v>12745</v>
      </c>
      <c r="S8703">
        <v>2290114</v>
      </c>
      <c r="T8703">
        <v>4265786</v>
      </c>
      <c r="U8703">
        <v>2290114</v>
      </c>
      <c r="V8703">
        <v>25</v>
      </c>
      <c r="W8703">
        <v>17</v>
      </c>
      <c r="X8703">
        <v>12</v>
      </c>
      <c r="Y8703">
        <v>13213</v>
      </c>
      <c r="Z8703">
        <v>672</v>
      </c>
      <c r="AA8703">
        <v>65768</v>
      </c>
      <c r="AB8703" s="2">
        <v>45055.002986111111</v>
      </c>
      <c r="AC8703" t="s">
        <v>32</v>
      </c>
    </row>
    <row r="8704" spans="1:29" x14ac:dyDescent="0.35">
      <c r="A8704" s="1">
        <v>44107</v>
      </c>
      <c r="B8704" t="s">
        <v>90</v>
      </c>
      <c r="C8704">
        <v>126819</v>
      </c>
      <c r="D8704">
        <v>1522906</v>
      </c>
      <c r="F8704">
        <v>323</v>
      </c>
      <c r="G8704">
        <v>15670</v>
      </c>
      <c r="H8704">
        <v>78</v>
      </c>
      <c r="L8704">
        <v>7652</v>
      </c>
      <c r="N8704" s="2">
        <v>44107.416666666664</v>
      </c>
      <c r="O8704" t="s">
        <v>12777</v>
      </c>
      <c r="P8704" t="s">
        <v>12778</v>
      </c>
      <c r="Q8704">
        <v>3957</v>
      </c>
      <c r="R8704">
        <v>15670</v>
      </c>
      <c r="S8704">
        <v>1649725</v>
      </c>
      <c r="T8704">
        <v>2688866</v>
      </c>
      <c r="U8704">
        <v>1649725</v>
      </c>
      <c r="V8704">
        <v>24</v>
      </c>
      <c r="W8704">
        <v>7</v>
      </c>
      <c r="X8704">
        <v>96</v>
      </c>
      <c r="Y8704">
        <v>9343</v>
      </c>
      <c r="Z8704">
        <v>597</v>
      </c>
      <c r="AA8704">
        <v>28066</v>
      </c>
      <c r="AB8704" s="2">
        <v>45055.002986111111</v>
      </c>
      <c r="AC8704" t="s">
        <v>32</v>
      </c>
    </row>
    <row r="8705" spans="1:29" x14ac:dyDescent="0.35">
      <c r="A8705" s="1">
        <v>44107</v>
      </c>
      <c r="B8705" t="s">
        <v>93</v>
      </c>
      <c r="C8705">
        <v>5486</v>
      </c>
      <c r="F8705">
        <v>11</v>
      </c>
      <c r="G8705">
        <v>454</v>
      </c>
      <c r="H8705">
        <v>2</v>
      </c>
      <c r="J8705">
        <v>1</v>
      </c>
      <c r="L8705">
        <v>4763</v>
      </c>
      <c r="N8705" s="2">
        <v>44106.999305555553</v>
      </c>
      <c r="O8705" t="s">
        <v>12779</v>
      </c>
      <c r="P8705" t="s">
        <v>12761</v>
      </c>
      <c r="Q8705">
        <v>142</v>
      </c>
      <c r="R8705">
        <v>454</v>
      </c>
      <c r="S8705">
        <v>5486</v>
      </c>
      <c r="T8705">
        <v>444593</v>
      </c>
      <c r="U8705">
        <v>5486</v>
      </c>
      <c r="V8705">
        <v>23</v>
      </c>
      <c r="W8705">
        <v>0</v>
      </c>
      <c r="X8705">
        <v>2</v>
      </c>
      <c r="Y8705">
        <v>0</v>
      </c>
      <c r="Z8705">
        <v>18</v>
      </c>
      <c r="AA8705">
        <v>5025</v>
      </c>
      <c r="AB8705" s="2">
        <v>45055.002986111111</v>
      </c>
      <c r="AC8705" t="s">
        <v>32</v>
      </c>
    </row>
    <row r="8706" spans="1:29" x14ac:dyDescent="0.35">
      <c r="A8706" s="1">
        <v>44107</v>
      </c>
      <c r="B8706" t="s">
        <v>95</v>
      </c>
      <c r="C8706">
        <v>141271</v>
      </c>
      <c r="F8706">
        <v>678</v>
      </c>
      <c r="H8706">
        <v>158</v>
      </c>
      <c r="J8706">
        <v>62</v>
      </c>
      <c r="L8706">
        <v>99521</v>
      </c>
      <c r="N8706" s="2">
        <v>44107</v>
      </c>
      <c r="O8706" t="s">
        <v>12780</v>
      </c>
      <c r="P8706" t="s">
        <v>12675</v>
      </c>
      <c r="Q8706">
        <v>7124</v>
      </c>
      <c r="S8706">
        <v>141271</v>
      </c>
      <c r="T8706">
        <v>3800035</v>
      </c>
      <c r="U8706">
        <v>141271</v>
      </c>
      <c r="V8706">
        <v>26</v>
      </c>
      <c r="W8706">
        <v>14</v>
      </c>
      <c r="X8706">
        <v>0</v>
      </c>
      <c r="Y8706">
        <v>0</v>
      </c>
      <c r="Z8706">
        <v>1275</v>
      </c>
      <c r="AA8706">
        <v>40437</v>
      </c>
      <c r="AB8706" s="2">
        <v>45055.002986111111</v>
      </c>
      <c r="AC8706" t="s">
        <v>32</v>
      </c>
    </row>
    <row r="8707" spans="1:29" x14ac:dyDescent="0.35">
      <c r="A8707" s="1">
        <v>44107</v>
      </c>
      <c r="B8707" t="s">
        <v>97</v>
      </c>
      <c r="C8707">
        <v>102787</v>
      </c>
      <c r="D8707">
        <v>1359745</v>
      </c>
      <c r="G8707">
        <v>7846</v>
      </c>
      <c r="I8707">
        <v>2170</v>
      </c>
      <c r="L8707">
        <v>91844</v>
      </c>
      <c r="N8707" s="2">
        <v>44106.708333333336</v>
      </c>
      <c r="O8707" t="s">
        <v>12781</v>
      </c>
      <c r="P8707" t="s">
        <v>12782</v>
      </c>
      <c r="Q8707">
        <v>2126</v>
      </c>
      <c r="R8707">
        <v>7846</v>
      </c>
      <c r="S8707">
        <v>1462532</v>
      </c>
      <c r="T8707">
        <v>2116038</v>
      </c>
      <c r="U8707">
        <v>1462532</v>
      </c>
      <c r="V8707">
        <v>27</v>
      </c>
      <c r="W8707">
        <v>14</v>
      </c>
      <c r="X8707">
        <v>53</v>
      </c>
      <c r="Y8707">
        <v>14061</v>
      </c>
      <c r="Z8707">
        <v>1421</v>
      </c>
      <c r="AA8707">
        <v>29075</v>
      </c>
      <c r="AB8707" s="2">
        <v>45055.002986111111</v>
      </c>
      <c r="AC8707" t="s">
        <v>32</v>
      </c>
    </row>
    <row r="8708" spans="1:29" x14ac:dyDescent="0.35">
      <c r="A8708" s="1">
        <v>44107</v>
      </c>
      <c r="B8708" t="s">
        <v>100</v>
      </c>
      <c r="C8708">
        <v>131105</v>
      </c>
      <c r="D8708">
        <v>1208451</v>
      </c>
      <c r="F8708">
        <v>1144</v>
      </c>
      <c r="N8708" s="2">
        <v>44107.040972222225</v>
      </c>
      <c r="O8708" t="s">
        <v>12783</v>
      </c>
      <c r="P8708" t="s">
        <v>12784</v>
      </c>
      <c r="Q8708">
        <v>2169</v>
      </c>
      <c r="S8708">
        <v>1339556</v>
      </c>
      <c r="T8708">
        <v>1898178</v>
      </c>
      <c r="U8708">
        <v>1339556</v>
      </c>
      <c r="V8708">
        <v>29</v>
      </c>
      <c r="W8708">
        <v>25</v>
      </c>
      <c r="X8708">
        <v>0</v>
      </c>
      <c r="Y8708">
        <v>11659</v>
      </c>
      <c r="Z8708">
        <v>1708</v>
      </c>
      <c r="AA8708">
        <v>22500</v>
      </c>
      <c r="AB8708" s="2">
        <v>45055.002986111111</v>
      </c>
      <c r="AC8708" t="s">
        <v>32</v>
      </c>
    </row>
    <row r="8709" spans="1:29" x14ac:dyDescent="0.35">
      <c r="A8709" s="1">
        <v>44107</v>
      </c>
      <c r="B8709" t="s">
        <v>103</v>
      </c>
      <c r="C8709">
        <v>73</v>
      </c>
      <c r="D8709">
        <v>15112</v>
      </c>
      <c r="G8709">
        <v>4</v>
      </c>
      <c r="L8709">
        <v>29</v>
      </c>
      <c r="N8709" s="2">
        <v>44106</v>
      </c>
      <c r="O8709" t="s">
        <v>12785</v>
      </c>
      <c r="P8709" t="s">
        <v>12706</v>
      </c>
      <c r="Q8709">
        <v>2</v>
      </c>
      <c r="R8709">
        <v>4</v>
      </c>
      <c r="S8709">
        <v>15185</v>
      </c>
      <c r="T8709">
        <v>15185</v>
      </c>
      <c r="U8709">
        <v>15185</v>
      </c>
      <c r="V8709">
        <v>69</v>
      </c>
      <c r="W8709">
        <v>0</v>
      </c>
      <c r="X8709">
        <v>0</v>
      </c>
      <c r="Y8709">
        <v>0</v>
      </c>
      <c r="Z8709">
        <v>0</v>
      </c>
      <c r="AA8709">
        <v>0</v>
      </c>
      <c r="AB8709" s="2">
        <v>45055.002986111111</v>
      </c>
      <c r="AC8709" t="s">
        <v>32</v>
      </c>
    </row>
    <row r="8710" spans="1:29" x14ac:dyDescent="0.35">
      <c r="A8710" s="1">
        <v>44107</v>
      </c>
      <c r="B8710" t="s">
        <v>106</v>
      </c>
      <c r="C8710">
        <v>100167</v>
      </c>
      <c r="D8710">
        <v>638843</v>
      </c>
      <c r="F8710">
        <v>515</v>
      </c>
      <c r="G8710">
        <v>5975</v>
      </c>
      <c r="H8710">
        <v>132</v>
      </c>
      <c r="J8710">
        <v>69</v>
      </c>
      <c r="L8710">
        <v>89737</v>
      </c>
      <c r="N8710" s="2">
        <v>44106</v>
      </c>
      <c r="O8710" t="s">
        <v>12786</v>
      </c>
      <c r="P8710" t="s">
        <v>12706</v>
      </c>
      <c r="Q8710">
        <v>3011</v>
      </c>
      <c r="R8710">
        <v>5975</v>
      </c>
      <c r="S8710">
        <v>739010</v>
      </c>
      <c r="T8710">
        <v>739010</v>
      </c>
      <c r="U8710">
        <v>739010</v>
      </c>
      <c r="V8710">
        <v>28</v>
      </c>
      <c r="W8710">
        <v>12</v>
      </c>
      <c r="X8710">
        <v>0</v>
      </c>
      <c r="Y8710">
        <v>0</v>
      </c>
      <c r="Z8710">
        <v>609</v>
      </c>
      <c r="AA8710">
        <v>609</v>
      </c>
      <c r="AB8710" s="2">
        <v>45055.002986111111</v>
      </c>
      <c r="AC8710" t="s">
        <v>32</v>
      </c>
    </row>
    <row r="8711" spans="1:29" x14ac:dyDescent="0.35">
      <c r="A8711" s="1">
        <v>44107</v>
      </c>
      <c r="B8711" t="s">
        <v>108</v>
      </c>
      <c r="C8711">
        <v>14356</v>
      </c>
      <c r="F8711">
        <v>189</v>
      </c>
      <c r="G8711">
        <v>741</v>
      </c>
      <c r="L8711">
        <v>9601</v>
      </c>
      <c r="N8711" s="2">
        <v>44107.082638888889</v>
      </c>
      <c r="O8711" t="s">
        <v>12787</v>
      </c>
      <c r="P8711" t="s">
        <v>12755</v>
      </c>
      <c r="Q8711">
        <v>186</v>
      </c>
      <c r="R8711">
        <v>741</v>
      </c>
      <c r="S8711">
        <v>14356</v>
      </c>
      <c r="T8711">
        <v>354783</v>
      </c>
      <c r="U8711">
        <v>14356</v>
      </c>
      <c r="V8711">
        <v>30</v>
      </c>
      <c r="W8711">
        <v>0</v>
      </c>
      <c r="X8711">
        <v>12</v>
      </c>
      <c r="Y8711">
        <v>0</v>
      </c>
      <c r="Z8711">
        <v>501</v>
      </c>
      <c r="AA8711">
        <v>1421</v>
      </c>
      <c r="AB8711" s="2">
        <v>45055.002986111111</v>
      </c>
      <c r="AC8711" t="s">
        <v>32</v>
      </c>
    </row>
    <row r="8712" spans="1:29" x14ac:dyDescent="0.35">
      <c r="A8712" s="1">
        <v>44107</v>
      </c>
      <c r="B8712" t="s">
        <v>110</v>
      </c>
      <c r="C8712">
        <v>216886</v>
      </c>
      <c r="F8712">
        <v>921</v>
      </c>
      <c r="H8712">
        <v>273</v>
      </c>
      <c r="N8712" s="2">
        <v>44107.489583333336</v>
      </c>
      <c r="O8712" t="s">
        <v>12788</v>
      </c>
      <c r="P8712" t="s">
        <v>12789</v>
      </c>
      <c r="Q8712">
        <v>3629</v>
      </c>
      <c r="S8712">
        <v>216886</v>
      </c>
      <c r="T8712">
        <v>3133929</v>
      </c>
      <c r="U8712">
        <v>216886</v>
      </c>
      <c r="V8712">
        <v>37</v>
      </c>
      <c r="W8712">
        <v>21</v>
      </c>
      <c r="X8712">
        <v>0</v>
      </c>
      <c r="Y8712">
        <v>0</v>
      </c>
      <c r="Z8712">
        <v>2202</v>
      </c>
      <c r="AA8712">
        <v>35426</v>
      </c>
      <c r="AB8712" s="2">
        <v>45055.002986111111</v>
      </c>
      <c r="AC8712" t="s">
        <v>32</v>
      </c>
    </row>
    <row r="8713" spans="1:29" x14ac:dyDescent="0.35">
      <c r="A8713" s="1">
        <v>44107</v>
      </c>
      <c r="B8713" t="s">
        <v>113</v>
      </c>
      <c r="C8713">
        <v>23084</v>
      </c>
      <c r="D8713">
        <v>222872</v>
      </c>
      <c r="F8713">
        <v>100</v>
      </c>
      <c r="G8713">
        <v>912</v>
      </c>
      <c r="H8713">
        <v>22</v>
      </c>
      <c r="I8713">
        <v>220</v>
      </c>
      <c r="L8713">
        <v>19079</v>
      </c>
      <c r="N8713" s="2">
        <v>44107.082638888889</v>
      </c>
      <c r="O8713" t="s">
        <v>12790</v>
      </c>
      <c r="P8713" t="s">
        <v>12755</v>
      </c>
      <c r="Q8713">
        <v>274</v>
      </c>
      <c r="R8713">
        <v>912</v>
      </c>
      <c r="S8713">
        <v>245956</v>
      </c>
      <c r="T8713">
        <v>632299</v>
      </c>
      <c r="U8713">
        <v>245956</v>
      </c>
      <c r="V8713">
        <v>38</v>
      </c>
      <c r="W8713">
        <v>7</v>
      </c>
      <c r="X8713">
        <v>10</v>
      </c>
      <c r="Y8713">
        <v>1254</v>
      </c>
      <c r="Z8713">
        <v>443</v>
      </c>
      <c r="AA8713">
        <v>5849</v>
      </c>
      <c r="AB8713" s="2">
        <v>45055.002986111111</v>
      </c>
      <c r="AC8713" t="s">
        <v>32</v>
      </c>
    </row>
    <row r="8714" spans="1:29" x14ac:dyDescent="0.35">
      <c r="A8714" s="1">
        <v>44107</v>
      </c>
      <c r="B8714" t="s">
        <v>115</v>
      </c>
      <c r="C8714">
        <v>46977</v>
      </c>
      <c r="D8714">
        <v>422991</v>
      </c>
      <c r="F8714">
        <v>232</v>
      </c>
      <c r="G8714">
        <v>2379</v>
      </c>
      <c r="L8714">
        <v>34090</v>
      </c>
      <c r="N8714" s="2">
        <v>44106.84375</v>
      </c>
      <c r="O8714" t="s">
        <v>12791</v>
      </c>
      <c r="P8714" t="s">
        <v>12792</v>
      </c>
      <c r="Q8714">
        <v>493</v>
      </c>
      <c r="R8714">
        <v>2379</v>
      </c>
      <c r="S8714">
        <v>469968</v>
      </c>
      <c r="T8714">
        <v>644632</v>
      </c>
      <c r="U8714">
        <v>469968</v>
      </c>
      <c r="V8714">
        <v>31</v>
      </c>
      <c r="W8714">
        <v>0</v>
      </c>
      <c r="X8714">
        <v>23</v>
      </c>
      <c r="Y8714">
        <v>4912</v>
      </c>
      <c r="Z8714">
        <v>792</v>
      </c>
      <c r="AA8714">
        <v>9945</v>
      </c>
      <c r="AB8714" s="2">
        <v>45055.002986111111</v>
      </c>
      <c r="AC8714" t="s">
        <v>32</v>
      </c>
    </row>
    <row r="8715" spans="1:29" x14ac:dyDescent="0.35">
      <c r="A8715" s="1">
        <v>44107</v>
      </c>
      <c r="B8715" t="s">
        <v>118</v>
      </c>
      <c r="C8715">
        <v>8597</v>
      </c>
      <c r="D8715">
        <v>271121</v>
      </c>
      <c r="F8715">
        <v>17</v>
      </c>
      <c r="G8715">
        <v>743</v>
      </c>
      <c r="I8715">
        <v>235</v>
      </c>
      <c r="L8715">
        <v>7655</v>
      </c>
      <c r="N8715" s="2">
        <v>44107.375</v>
      </c>
      <c r="O8715" t="s">
        <v>12793</v>
      </c>
      <c r="P8715" t="s">
        <v>12715</v>
      </c>
      <c r="Q8715">
        <v>442</v>
      </c>
      <c r="R8715">
        <v>743</v>
      </c>
      <c r="S8715">
        <v>279718</v>
      </c>
      <c r="T8715">
        <v>461049</v>
      </c>
      <c r="U8715">
        <v>279718</v>
      </c>
      <c r="V8715">
        <v>33</v>
      </c>
      <c r="W8715">
        <v>0</v>
      </c>
      <c r="X8715">
        <v>0</v>
      </c>
      <c r="Y8715">
        <v>1647</v>
      </c>
      <c r="Z8715">
        <v>63</v>
      </c>
      <c r="AA8715">
        <v>5180</v>
      </c>
      <c r="AB8715" s="2">
        <v>45055.002986111111</v>
      </c>
      <c r="AC8715" t="s">
        <v>32</v>
      </c>
    </row>
    <row r="8716" spans="1:29" x14ac:dyDescent="0.35">
      <c r="A8716" s="1">
        <v>44107</v>
      </c>
      <c r="B8716" t="s">
        <v>121</v>
      </c>
      <c r="C8716">
        <v>213057</v>
      </c>
      <c r="D8716">
        <v>3465498</v>
      </c>
      <c r="F8716">
        <v>485</v>
      </c>
      <c r="G8716">
        <v>23511</v>
      </c>
      <c r="H8716">
        <v>88</v>
      </c>
      <c r="J8716">
        <v>31</v>
      </c>
      <c r="N8716" s="2">
        <v>44106</v>
      </c>
      <c r="O8716" t="s">
        <v>12794</v>
      </c>
      <c r="P8716" t="s">
        <v>12706</v>
      </c>
      <c r="Q8716">
        <v>16135</v>
      </c>
      <c r="R8716">
        <v>23511</v>
      </c>
      <c r="S8716">
        <v>3678555</v>
      </c>
      <c r="T8716">
        <v>3678555</v>
      </c>
      <c r="U8716">
        <v>3678555</v>
      </c>
      <c r="V8716">
        <v>34</v>
      </c>
      <c r="W8716">
        <v>4</v>
      </c>
      <c r="X8716">
        <v>0</v>
      </c>
      <c r="Y8716">
        <v>0</v>
      </c>
      <c r="Z8716">
        <v>1045</v>
      </c>
      <c r="AA8716">
        <v>1045</v>
      </c>
      <c r="AB8716" s="2">
        <v>45055.002986111111</v>
      </c>
      <c r="AC8716" t="s">
        <v>32</v>
      </c>
    </row>
    <row r="8717" spans="1:29" x14ac:dyDescent="0.35">
      <c r="A8717" s="1">
        <v>44107</v>
      </c>
      <c r="B8717" t="s">
        <v>123</v>
      </c>
      <c r="C8717">
        <v>30296</v>
      </c>
      <c r="F8717">
        <v>95</v>
      </c>
      <c r="G8717">
        <v>3549</v>
      </c>
      <c r="L8717">
        <v>17210</v>
      </c>
      <c r="N8717" s="2">
        <v>44107.729166666664</v>
      </c>
      <c r="O8717" t="s">
        <v>12795</v>
      </c>
      <c r="P8717" t="s">
        <v>12796</v>
      </c>
      <c r="Q8717">
        <v>890</v>
      </c>
      <c r="R8717">
        <v>3549</v>
      </c>
      <c r="S8717">
        <v>30296</v>
      </c>
      <c r="T8717">
        <v>941512</v>
      </c>
      <c r="U8717">
        <v>30296</v>
      </c>
      <c r="V8717">
        <v>35</v>
      </c>
      <c r="W8717">
        <v>3</v>
      </c>
      <c r="X8717">
        <v>15</v>
      </c>
      <c r="Y8717">
        <v>0</v>
      </c>
      <c r="Z8717">
        <v>296</v>
      </c>
      <c r="AA8717">
        <v>6111</v>
      </c>
      <c r="AB8717" s="2">
        <v>45055.002986111111</v>
      </c>
      <c r="AC8717" t="s">
        <v>32</v>
      </c>
    </row>
    <row r="8718" spans="1:29" x14ac:dyDescent="0.35">
      <c r="A8718" s="1">
        <v>44107</v>
      </c>
      <c r="B8718" t="s">
        <v>126</v>
      </c>
      <c r="C8718">
        <v>81708</v>
      </c>
      <c r="D8718">
        <v>628502</v>
      </c>
      <c r="F8718">
        <v>442</v>
      </c>
      <c r="H8718">
        <v>140</v>
      </c>
      <c r="J8718">
        <v>68</v>
      </c>
      <c r="N8718" s="2">
        <v>44107.124305555553</v>
      </c>
      <c r="O8718" t="s">
        <v>12797</v>
      </c>
      <c r="P8718" t="s">
        <v>12741</v>
      </c>
      <c r="Q8718">
        <v>1620</v>
      </c>
      <c r="S8718">
        <v>710210</v>
      </c>
      <c r="T8718">
        <v>1048907</v>
      </c>
      <c r="U8718">
        <v>710210</v>
      </c>
      <c r="V8718">
        <v>32</v>
      </c>
      <c r="W8718">
        <v>11</v>
      </c>
      <c r="X8718">
        <v>0</v>
      </c>
      <c r="Y8718">
        <v>3049</v>
      </c>
      <c r="Z8718">
        <v>526</v>
      </c>
      <c r="AA8718">
        <v>7341</v>
      </c>
      <c r="AB8718" s="2">
        <v>45055.002986111111</v>
      </c>
      <c r="AC8718" t="s">
        <v>32</v>
      </c>
    </row>
    <row r="8719" spans="1:29" x14ac:dyDescent="0.35">
      <c r="A8719" s="1">
        <v>44107</v>
      </c>
      <c r="B8719" t="s">
        <v>128</v>
      </c>
      <c r="C8719">
        <v>463360</v>
      </c>
      <c r="F8719">
        <v>647</v>
      </c>
      <c r="H8719">
        <v>149</v>
      </c>
      <c r="J8719">
        <v>70</v>
      </c>
      <c r="N8719" s="2">
        <v>44106.999305555553</v>
      </c>
      <c r="O8719" t="s">
        <v>12798</v>
      </c>
      <c r="P8719" t="s">
        <v>12761</v>
      </c>
      <c r="Q8719">
        <v>25505</v>
      </c>
      <c r="S8719">
        <v>463360</v>
      </c>
      <c r="T8719">
        <v>11110291</v>
      </c>
      <c r="U8719">
        <v>463360</v>
      </c>
      <c r="V8719">
        <v>36</v>
      </c>
      <c r="W8719">
        <v>8</v>
      </c>
      <c r="X8719">
        <v>0</v>
      </c>
      <c r="Y8719">
        <v>0</v>
      </c>
      <c r="Z8719">
        <v>1731</v>
      </c>
      <c r="AA8719">
        <v>134267</v>
      </c>
      <c r="AB8719" s="2">
        <v>45055.002986111111</v>
      </c>
      <c r="AC8719" t="s">
        <v>32</v>
      </c>
    </row>
    <row r="8720" spans="1:29" x14ac:dyDescent="0.35">
      <c r="A8720" s="1">
        <v>44107</v>
      </c>
      <c r="B8720" t="s">
        <v>131</v>
      </c>
      <c r="C8720">
        <v>157966</v>
      </c>
      <c r="F8720">
        <v>702</v>
      </c>
      <c r="G8720">
        <v>15735</v>
      </c>
      <c r="H8720">
        <v>210</v>
      </c>
      <c r="I8720">
        <v>3319</v>
      </c>
      <c r="J8720">
        <v>94</v>
      </c>
      <c r="L8720">
        <v>136330</v>
      </c>
      <c r="N8720" s="2">
        <v>44107.583333333336</v>
      </c>
      <c r="O8720" t="s">
        <v>12799</v>
      </c>
      <c r="P8720" t="s">
        <v>12730</v>
      </c>
      <c r="Q8720">
        <v>4925</v>
      </c>
      <c r="R8720">
        <v>15735</v>
      </c>
      <c r="S8720">
        <v>157966</v>
      </c>
      <c r="T8720">
        <v>3318194</v>
      </c>
      <c r="U8720">
        <v>157966</v>
      </c>
      <c r="V8720">
        <v>39</v>
      </c>
      <c r="W8720">
        <v>20</v>
      </c>
      <c r="X8720">
        <v>47</v>
      </c>
      <c r="Y8720">
        <v>0</v>
      </c>
      <c r="Z8720">
        <v>1157</v>
      </c>
      <c r="AA8720">
        <v>45580</v>
      </c>
      <c r="AB8720" s="2">
        <v>45055.002986111111</v>
      </c>
      <c r="AC8720" t="s">
        <v>32</v>
      </c>
    </row>
    <row r="8721" spans="1:29" x14ac:dyDescent="0.35">
      <c r="A8721" s="1">
        <v>44107</v>
      </c>
      <c r="B8721" t="s">
        <v>134</v>
      </c>
      <c r="C8721">
        <v>90748</v>
      </c>
      <c r="D8721">
        <v>1157074</v>
      </c>
      <c r="E8721">
        <v>6918</v>
      </c>
      <c r="F8721">
        <v>655</v>
      </c>
      <c r="G8721">
        <v>6570</v>
      </c>
      <c r="H8721">
        <v>228</v>
      </c>
      <c r="L8721">
        <v>77004</v>
      </c>
      <c r="N8721" s="2">
        <v>44107</v>
      </c>
      <c r="O8721" t="s">
        <v>12800</v>
      </c>
      <c r="P8721" t="s">
        <v>12675</v>
      </c>
      <c r="Q8721">
        <v>1051</v>
      </c>
      <c r="R8721">
        <v>6570</v>
      </c>
      <c r="S8721">
        <v>1254740</v>
      </c>
      <c r="T8721">
        <v>1247822</v>
      </c>
      <c r="U8721">
        <v>1247822</v>
      </c>
      <c r="V8721">
        <v>40</v>
      </c>
      <c r="W8721">
        <v>7</v>
      </c>
      <c r="X8721">
        <v>1</v>
      </c>
      <c r="Y8721">
        <v>16473</v>
      </c>
      <c r="Z8721">
        <v>1189</v>
      </c>
      <c r="AA8721">
        <v>17662</v>
      </c>
      <c r="AB8721" s="2">
        <v>45055.002986111111</v>
      </c>
      <c r="AC8721" t="s">
        <v>32</v>
      </c>
    </row>
    <row r="8722" spans="1:29" x14ac:dyDescent="0.35">
      <c r="A8722" s="1">
        <v>44107</v>
      </c>
      <c r="B8722" t="s">
        <v>136</v>
      </c>
      <c r="C8722">
        <v>34163</v>
      </c>
      <c r="D8722">
        <v>663130</v>
      </c>
      <c r="F8722">
        <v>176</v>
      </c>
      <c r="G8722">
        <v>2618</v>
      </c>
      <c r="H8722">
        <v>48</v>
      </c>
      <c r="J8722">
        <v>17</v>
      </c>
      <c r="L8722">
        <v>5738</v>
      </c>
      <c r="N8722" s="2">
        <v>44106.125694444447</v>
      </c>
      <c r="O8722" t="s">
        <v>12801</v>
      </c>
      <c r="P8722" t="s">
        <v>12802</v>
      </c>
      <c r="Q8722">
        <v>563</v>
      </c>
      <c r="R8722">
        <v>2618</v>
      </c>
      <c r="S8722">
        <v>697293</v>
      </c>
      <c r="T8722">
        <v>1110713</v>
      </c>
      <c r="U8722">
        <v>697293</v>
      </c>
      <c r="V8722">
        <v>41</v>
      </c>
      <c r="W8722">
        <v>3</v>
      </c>
      <c r="X8722">
        <v>5</v>
      </c>
      <c r="Y8722">
        <v>5047</v>
      </c>
      <c r="Z8722">
        <v>301</v>
      </c>
      <c r="AA8722">
        <v>11910</v>
      </c>
      <c r="AB8722" s="2">
        <v>45055.002986111111</v>
      </c>
      <c r="AC8722" t="s">
        <v>32</v>
      </c>
    </row>
    <row r="8723" spans="1:29" x14ac:dyDescent="0.35">
      <c r="A8723" s="1">
        <v>44107</v>
      </c>
      <c r="B8723" t="s">
        <v>139</v>
      </c>
      <c r="C8723">
        <v>161284</v>
      </c>
      <c r="D8723">
        <v>1904971</v>
      </c>
      <c r="F8723">
        <v>573</v>
      </c>
      <c r="J8723">
        <v>64</v>
      </c>
      <c r="L8723">
        <v>132252</v>
      </c>
      <c r="N8723" s="2">
        <v>44106.5</v>
      </c>
      <c r="O8723" t="s">
        <v>12803</v>
      </c>
      <c r="P8723" t="s">
        <v>12804</v>
      </c>
      <c r="Q8723">
        <v>8199</v>
      </c>
      <c r="S8723">
        <v>2066255</v>
      </c>
      <c r="T8723">
        <v>3146795</v>
      </c>
      <c r="U8723">
        <v>2066255</v>
      </c>
      <c r="V8723">
        <v>42</v>
      </c>
      <c r="W8723">
        <v>20</v>
      </c>
      <c r="X8723">
        <v>0</v>
      </c>
      <c r="Y8723">
        <v>0</v>
      </c>
      <c r="Z8723">
        <v>0</v>
      </c>
      <c r="AA8723">
        <v>31892</v>
      </c>
      <c r="AB8723" s="2">
        <v>45055.002986111111</v>
      </c>
      <c r="AC8723" t="s">
        <v>32</v>
      </c>
    </row>
    <row r="8724" spans="1:29" x14ac:dyDescent="0.35">
      <c r="A8724" s="1">
        <v>44107</v>
      </c>
      <c r="B8724" t="s">
        <v>142</v>
      </c>
      <c r="C8724">
        <v>24804</v>
      </c>
      <c r="D8724">
        <v>305972</v>
      </c>
      <c r="F8724">
        <v>348</v>
      </c>
      <c r="H8724">
        <v>57</v>
      </c>
      <c r="J8724">
        <v>31</v>
      </c>
      <c r="N8724" s="2">
        <v>44107</v>
      </c>
      <c r="O8724" t="s">
        <v>12805</v>
      </c>
      <c r="P8724" t="s">
        <v>12675</v>
      </c>
      <c r="Q8724">
        <v>681</v>
      </c>
      <c r="S8724">
        <v>330776</v>
      </c>
      <c r="T8724">
        <v>330776</v>
      </c>
      <c r="U8724">
        <v>330776</v>
      </c>
      <c r="V8724">
        <v>72</v>
      </c>
      <c r="W8724">
        <v>8</v>
      </c>
      <c r="X8724">
        <v>0</v>
      </c>
      <c r="Y8724">
        <v>0</v>
      </c>
      <c r="Z8724">
        <v>299</v>
      </c>
      <c r="AA8724">
        <v>299</v>
      </c>
      <c r="AB8724" s="2">
        <v>45055.002986111111</v>
      </c>
      <c r="AC8724" t="s">
        <v>32</v>
      </c>
    </row>
    <row r="8725" spans="1:29" x14ac:dyDescent="0.35">
      <c r="A8725" s="1">
        <v>44107</v>
      </c>
      <c r="B8725" t="s">
        <v>144</v>
      </c>
      <c r="C8725">
        <v>25245</v>
      </c>
      <c r="D8725">
        <v>323368</v>
      </c>
      <c r="F8725">
        <v>94</v>
      </c>
      <c r="G8725">
        <v>2828</v>
      </c>
      <c r="H8725">
        <v>6</v>
      </c>
      <c r="J8725">
        <v>4</v>
      </c>
      <c r="N8725" s="2">
        <v>44109.5</v>
      </c>
      <c r="O8725" t="s">
        <v>12806</v>
      </c>
      <c r="P8725" t="s">
        <v>12640</v>
      </c>
      <c r="Q8725">
        <v>1119</v>
      </c>
      <c r="R8725">
        <v>2828</v>
      </c>
      <c r="S8725">
        <v>348613</v>
      </c>
      <c r="T8725">
        <v>809951</v>
      </c>
      <c r="U8725">
        <v>348613</v>
      </c>
      <c r="V8725">
        <v>44</v>
      </c>
      <c r="W8725">
        <v>1</v>
      </c>
      <c r="X8725">
        <v>28</v>
      </c>
      <c r="Y8725">
        <v>2535</v>
      </c>
      <c r="Z8725">
        <v>169</v>
      </c>
      <c r="AA8725">
        <v>12937</v>
      </c>
      <c r="AB8725" s="2">
        <v>45055.002986111111</v>
      </c>
      <c r="AC8725" t="s">
        <v>32</v>
      </c>
    </row>
    <row r="8726" spans="1:29" x14ac:dyDescent="0.35">
      <c r="A8726" s="1">
        <v>44107</v>
      </c>
      <c r="B8726" t="s">
        <v>147</v>
      </c>
      <c r="C8726">
        <v>150891</v>
      </c>
      <c r="D8726">
        <v>1188867</v>
      </c>
      <c r="F8726">
        <v>686</v>
      </c>
      <c r="G8726">
        <v>9216</v>
      </c>
      <c r="H8726">
        <v>163</v>
      </c>
      <c r="J8726">
        <v>88</v>
      </c>
      <c r="L8726">
        <v>72951</v>
      </c>
      <c r="N8726" s="2">
        <v>44105.999305555553</v>
      </c>
      <c r="O8726" t="s">
        <v>12807</v>
      </c>
      <c r="P8726" t="s">
        <v>12808</v>
      </c>
      <c r="Q8726">
        <v>3442</v>
      </c>
      <c r="R8726">
        <v>9216</v>
      </c>
      <c r="S8726">
        <v>1339758</v>
      </c>
      <c r="T8726">
        <v>1339758</v>
      </c>
      <c r="U8726">
        <v>1339758</v>
      </c>
      <c r="V8726">
        <v>45</v>
      </c>
      <c r="W8726">
        <v>33</v>
      </c>
      <c r="X8726">
        <v>0</v>
      </c>
      <c r="Y8726">
        <v>0</v>
      </c>
      <c r="Z8726">
        <v>1706</v>
      </c>
      <c r="AA8726">
        <v>1706</v>
      </c>
      <c r="AB8726" s="2">
        <v>45055.002986111111</v>
      </c>
      <c r="AC8726" t="s">
        <v>32</v>
      </c>
    </row>
    <row r="8727" spans="1:29" x14ac:dyDescent="0.35">
      <c r="A8727" s="1">
        <v>44107</v>
      </c>
      <c r="B8727" t="s">
        <v>150</v>
      </c>
      <c r="C8727">
        <v>23986</v>
      </c>
      <c r="D8727">
        <v>174033</v>
      </c>
      <c r="F8727">
        <v>215</v>
      </c>
      <c r="G8727">
        <v>1615</v>
      </c>
      <c r="L8727">
        <v>19626</v>
      </c>
      <c r="N8727" s="2">
        <v>44106.583333333336</v>
      </c>
      <c r="O8727" t="s">
        <v>12809</v>
      </c>
      <c r="P8727" t="s">
        <v>12810</v>
      </c>
      <c r="Q8727">
        <v>248</v>
      </c>
      <c r="R8727">
        <v>1615</v>
      </c>
      <c r="S8727">
        <v>198019</v>
      </c>
      <c r="T8727">
        <v>285823</v>
      </c>
      <c r="U8727">
        <v>198019</v>
      </c>
      <c r="V8727">
        <v>46</v>
      </c>
      <c r="W8727">
        <v>11</v>
      </c>
      <c r="X8727">
        <v>27</v>
      </c>
      <c r="Y8727">
        <v>1294</v>
      </c>
      <c r="Z8727">
        <v>464</v>
      </c>
      <c r="AA8727">
        <v>3157</v>
      </c>
      <c r="AB8727" s="2">
        <v>45055.002986111111</v>
      </c>
      <c r="AC8727" t="s">
        <v>32</v>
      </c>
    </row>
    <row r="8728" spans="1:29" x14ac:dyDescent="0.35">
      <c r="A8728" s="1">
        <v>44107</v>
      </c>
      <c r="B8728" t="s">
        <v>152</v>
      </c>
      <c r="C8728">
        <v>199595</v>
      </c>
      <c r="F8728">
        <v>989</v>
      </c>
      <c r="G8728">
        <v>8859</v>
      </c>
      <c r="H8728">
        <v>293</v>
      </c>
      <c r="J8728">
        <v>119</v>
      </c>
      <c r="L8728">
        <v>183533</v>
      </c>
      <c r="N8728" s="2">
        <v>44107.625</v>
      </c>
      <c r="O8728" t="s">
        <v>12811</v>
      </c>
      <c r="P8728" t="s">
        <v>12812</v>
      </c>
      <c r="Q8728">
        <v>2560</v>
      </c>
      <c r="R8728">
        <v>8859</v>
      </c>
      <c r="S8728">
        <v>199595</v>
      </c>
      <c r="T8728">
        <v>2928809</v>
      </c>
      <c r="U8728">
        <v>199595</v>
      </c>
      <c r="V8728">
        <v>47</v>
      </c>
      <c r="W8728">
        <v>45</v>
      </c>
      <c r="X8728">
        <v>32</v>
      </c>
      <c r="Y8728">
        <v>0</v>
      </c>
      <c r="Z8728">
        <v>1192</v>
      </c>
      <c r="AA8728">
        <v>17810</v>
      </c>
      <c r="AB8728" s="2">
        <v>45055.002986111111</v>
      </c>
      <c r="AC8728" t="s">
        <v>32</v>
      </c>
    </row>
    <row r="8729" spans="1:29" x14ac:dyDescent="0.35">
      <c r="A8729" s="1">
        <v>44107</v>
      </c>
      <c r="B8729" t="s">
        <v>155</v>
      </c>
      <c r="C8729">
        <v>763010</v>
      </c>
      <c r="F8729">
        <v>3195</v>
      </c>
      <c r="H8729">
        <v>1101</v>
      </c>
      <c r="L8729">
        <v>677244</v>
      </c>
      <c r="N8729" s="2">
        <v>44107.708333333336</v>
      </c>
      <c r="O8729" t="s">
        <v>12813</v>
      </c>
      <c r="P8729" t="s">
        <v>12702</v>
      </c>
      <c r="Q8729">
        <v>15992</v>
      </c>
      <c r="S8729">
        <v>763010</v>
      </c>
      <c r="T8729">
        <v>6755155</v>
      </c>
      <c r="U8729">
        <v>763010</v>
      </c>
      <c r="V8729">
        <v>48</v>
      </c>
      <c r="W8729">
        <v>97</v>
      </c>
      <c r="X8729">
        <v>0</v>
      </c>
      <c r="Y8729">
        <v>0</v>
      </c>
      <c r="Z8729">
        <v>7006</v>
      </c>
      <c r="AA8729">
        <v>56057</v>
      </c>
      <c r="AB8729" s="2">
        <v>45055.002986111111</v>
      </c>
      <c r="AC8729" t="s">
        <v>32</v>
      </c>
    </row>
    <row r="8730" spans="1:29" x14ac:dyDescent="0.35">
      <c r="A8730" s="1">
        <v>44107</v>
      </c>
      <c r="B8730" t="s">
        <v>158</v>
      </c>
      <c r="C8730">
        <v>76225</v>
      </c>
      <c r="D8730">
        <v>766659</v>
      </c>
      <c r="F8730">
        <v>217</v>
      </c>
      <c r="G8730">
        <v>3956</v>
      </c>
      <c r="H8730">
        <v>65</v>
      </c>
      <c r="I8730">
        <v>921</v>
      </c>
      <c r="K8730">
        <v>366</v>
      </c>
      <c r="L8730">
        <v>56751</v>
      </c>
      <c r="N8730" s="2">
        <v>44107.467361111114</v>
      </c>
      <c r="O8730" t="s">
        <v>12814</v>
      </c>
      <c r="P8730" t="s">
        <v>12815</v>
      </c>
      <c r="Q8730">
        <v>476</v>
      </c>
      <c r="R8730">
        <v>3956</v>
      </c>
      <c r="S8730">
        <v>842884</v>
      </c>
      <c r="T8730">
        <v>1089734</v>
      </c>
      <c r="U8730">
        <v>842884</v>
      </c>
      <c r="V8730">
        <v>49</v>
      </c>
      <c r="W8730">
        <v>2</v>
      </c>
      <c r="X8730">
        <v>40</v>
      </c>
      <c r="Y8730">
        <v>6692</v>
      </c>
      <c r="Z8730">
        <v>1068</v>
      </c>
      <c r="AA8730">
        <v>11335</v>
      </c>
      <c r="AB8730" s="2">
        <v>45055.002986111111</v>
      </c>
      <c r="AC8730" t="s">
        <v>32</v>
      </c>
    </row>
    <row r="8731" spans="1:29" x14ac:dyDescent="0.35">
      <c r="A8731" s="1">
        <v>44107</v>
      </c>
      <c r="B8731" t="s">
        <v>161</v>
      </c>
      <c r="C8731">
        <v>150803</v>
      </c>
      <c r="E8731">
        <v>306</v>
      </c>
      <c r="F8731">
        <v>906</v>
      </c>
      <c r="G8731">
        <v>11191</v>
      </c>
      <c r="H8731">
        <v>191</v>
      </c>
      <c r="J8731">
        <v>103</v>
      </c>
      <c r="N8731" s="2">
        <v>44106.708333333336</v>
      </c>
      <c r="O8731" t="s">
        <v>12816</v>
      </c>
      <c r="P8731" t="s">
        <v>12782</v>
      </c>
      <c r="Q8731">
        <v>3270</v>
      </c>
      <c r="R8731">
        <v>11191</v>
      </c>
      <c r="S8731">
        <v>151109</v>
      </c>
      <c r="T8731">
        <v>2113878</v>
      </c>
      <c r="U8731">
        <v>150803</v>
      </c>
      <c r="V8731">
        <v>51</v>
      </c>
      <c r="W8731">
        <v>20</v>
      </c>
      <c r="X8731">
        <v>51</v>
      </c>
      <c r="Y8731">
        <v>0</v>
      </c>
      <c r="Z8731">
        <v>1116</v>
      </c>
      <c r="AA8731">
        <v>19517</v>
      </c>
      <c r="AB8731" s="2">
        <v>45055.002986111111</v>
      </c>
      <c r="AC8731" t="s">
        <v>32</v>
      </c>
    </row>
    <row r="8732" spans="1:29" x14ac:dyDescent="0.35">
      <c r="A8732" s="1">
        <v>44107</v>
      </c>
      <c r="B8732" t="s">
        <v>163</v>
      </c>
      <c r="C8732">
        <v>1326</v>
      </c>
      <c r="D8732">
        <v>19685</v>
      </c>
      <c r="E8732">
        <v>12</v>
      </c>
      <c r="L8732">
        <v>1256</v>
      </c>
      <c r="N8732" s="2">
        <v>44105.834027777775</v>
      </c>
      <c r="O8732" t="s">
        <v>12817</v>
      </c>
      <c r="P8732" t="s">
        <v>12818</v>
      </c>
      <c r="Q8732">
        <v>20</v>
      </c>
      <c r="S8732">
        <v>21023</v>
      </c>
      <c r="T8732">
        <v>21011</v>
      </c>
      <c r="U8732">
        <v>21011</v>
      </c>
      <c r="V8732">
        <v>78</v>
      </c>
      <c r="W8732">
        <v>0</v>
      </c>
      <c r="X8732">
        <v>0</v>
      </c>
      <c r="Y8732">
        <v>0</v>
      </c>
      <c r="Z8732">
        <v>0</v>
      </c>
      <c r="AA8732">
        <v>0</v>
      </c>
      <c r="AB8732" s="2">
        <v>45055.002986111111</v>
      </c>
      <c r="AC8732" t="s">
        <v>32</v>
      </c>
    </row>
    <row r="8733" spans="1:29" x14ac:dyDescent="0.35">
      <c r="A8733" s="1">
        <v>44107</v>
      </c>
      <c r="B8733" t="s">
        <v>166</v>
      </c>
      <c r="C8733">
        <v>1782</v>
      </c>
      <c r="D8733">
        <v>162360</v>
      </c>
      <c r="F8733">
        <v>0</v>
      </c>
      <c r="L8733">
        <v>1616</v>
      </c>
      <c r="N8733" s="2">
        <v>44106.999305555553</v>
      </c>
      <c r="O8733" t="s">
        <v>12819</v>
      </c>
      <c r="P8733" t="s">
        <v>12761</v>
      </c>
      <c r="Q8733">
        <v>58</v>
      </c>
      <c r="S8733">
        <v>164142</v>
      </c>
      <c r="T8733">
        <v>296511</v>
      </c>
      <c r="U8733">
        <v>164142</v>
      </c>
      <c r="V8733">
        <v>50</v>
      </c>
      <c r="W8733">
        <v>0</v>
      </c>
      <c r="X8733">
        <v>0</v>
      </c>
      <c r="Y8733">
        <v>853</v>
      </c>
      <c r="Z8733">
        <v>9</v>
      </c>
      <c r="AA8733">
        <v>5059</v>
      </c>
      <c r="AB8733" s="2">
        <v>45055.002986111111</v>
      </c>
      <c r="AC8733" t="s">
        <v>32</v>
      </c>
    </row>
    <row r="8734" spans="1:29" x14ac:dyDescent="0.35">
      <c r="A8734" s="1">
        <v>44107</v>
      </c>
      <c r="B8734" t="s">
        <v>168</v>
      </c>
      <c r="C8734">
        <v>91570</v>
      </c>
      <c r="F8734">
        <v>361</v>
      </c>
      <c r="G8734">
        <v>7586</v>
      </c>
      <c r="H8734">
        <v>77</v>
      </c>
      <c r="J8734">
        <v>40</v>
      </c>
      <c r="N8734" s="2">
        <v>44106.124305555553</v>
      </c>
      <c r="O8734" t="s">
        <v>12820</v>
      </c>
      <c r="P8734" t="s">
        <v>12821</v>
      </c>
      <c r="Q8734">
        <v>2143</v>
      </c>
      <c r="R8734">
        <v>7586</v>
      </c>
      <c r="S8734">
        <v>91570</v>
      </c>
      <c r="T8734">
        <v>1905759</v>
      </c>
      <c r="U8734">
        <v>91570</v>
      </c>
      <c r="V8734">
        <v>53</v>
      </c>
      <c r="W8734">
        <v>11</v>
      </c>
      <c r="X8734">
        <v>13</v>
      </c>
      <c r="Y8734">
        <v>0</v>
      </c>
      <c r="Z8734">
        <v>580</v>
      </c>
      <c r="AA8734">
        <v>21685</v>
      </c>
      <c r="AB8734" s="2">
        <v>45055.002986111111</v>
      </c>
      <c r="AC8734" t="s">
        <v>32</v>
      </c>
    </row>
    <row r="8735" spans="1:29" x14ac:dyDescent="0.35">
      <c r="A8735" s="1">
        <v>44107</v>
      </c>
      <c r="B8735" t="s">
        <v>171</v>
      </c>
      <c r="C8735">
        <v>138002</v>
      </c>
      <c r="D8735">
        <v>1456763</v>
      </c>
      <c r="E8735">
        <v>176</v>
      </c>
      <c r="F8735">
        <v>692</v>
      </c>
      <c r="G8735">
        <v>7588</v>
      </c>
      <c r="H8735">
        <v>200</v>
      </c>
      <c r="I8735">
        <v>1202</v>
      </c>
      <c r="L8735">
        <v>105373</v>
      </c>
      <c r="N8735" s="2">
        <v>44107</v>
      </c>
      <c r="O8735" t="s">
        <v>12822</v>
      </c>
      <c r="P8735" t="s">
        <v>12675</v>
      </c>
      <c r="Q8735">
        <v>1383</v>
      </c>
      <c r="R8735">
        <v>7588</v>
      </c>
      <c r="S8735">
        <v>1594941</v>
      </c>
      <c r="T8735">
        <v>2440309</v>
      </c>
      <c r="U8735">
        <v>1594765</v>
      </c>
      <c r="V8735">
        <v>55</v>
      </c>
      <c r="W8735">
        <v>20</v>
      </c>
      <c r="X8735">
        <v>82</v>
      </c>
      <c r="Y8735">
        <v>11192</v>
      </c>
      <c r="Z8735">
        <v>3054</v>
      </c>
      <c r="AA8735">
        <v>28475</v>
      </c>
      <c r="AB8735" s="2">
        <v>45055.002986111111</v>
      </c>
      <c r="AC8735" t="s">
        <v>32</v>
      </c>
    </row>
    <row r="8736" spans="1:29" x14ac:dyDescent="0.35">
      <c r="A8736" s="1">
        <v>44107</v>
      </c>
      <c r="B8736" t="s">
        <v>173</v>
      </c>
      <c r="C8736">
        <v>16468</v>
      </c>
      <c r="F8736">
        <v>171</v>
      </c>
      <c r="H8736">
        <v>57</v>
      </c>
      <c r="J8736">
        <v>32</v>
      </c>
      <c r="L8736">
        <v>11938</v>
      </c>
      <c r="N8736" s="2">
        <v>44106.999305555553</v>
      </c>
      <c r="O8736" t="s">
        <v>12823</v>
      </c>
      <c r="P8736" t="s">
        <v>12761</v>
      </c>
      <c r="Q8736">
        <v>357</v>
      </c>
      <c r="S8736">
        <v>16468</v>
      </c>
      <c r="T8736">
        <v>577315</v>
      </c>
      <c r="U8736">
        <v>16468</v>
      </c>
      <c r="V8736">
        <v>54</v>
      </c>
      <c r="W8736">
        <v>2</v>
      </c>
      <c r="X8736">
        <v>0</v>
      </c>
      <c r="Y8736">
        <v>0</v>
      </c>
      <c r="Z8736">
        <v>161</v>
      </c>
      <c r="AA8736">
        <v>6533</v>
      </c>
      <c r="AB8736" s="2">
        <v>45055.002986111111</v>
      </c>
      <c r="AC8736" t="s">
        <v>32</v>
      </c>
    </row>
    <row r="8737" spans="1:29" x14ac:dyDescent="0.35">
      <c r="A8737" s="1">
        <v>44107</v>
      </c>
      <c r="B8737" t="s">
        <v>175</v>
      </c>
      <c r="C8737">
        <v>6365</v>
      </c>
      <c r="D8737">
        <v>97064</v>
      </c>
      <c r="F8737">
        <v>32</v>
      </c>
      <c r="G8737">
        <v>281</v>
      </c>
      <c r="L8737">
        <v>5083</v>
      </c>
      <c r="N8737" s="2">
        <v>44107.499305555553</v>
      </c>
      <c r="O8737" t="s">
        <v>12824</v>
      </c>
      <c r="P8737" t="s">
        <v>12825</v>
      </c>
      <c r="Q8737">
        <v>53</v>
      </c>
      <c r="R8737">
        <v>281</v>
      </c>
      <c r="S8737">
        <v>103429</v>
      </c>
      <c r="T8737">
        <v>185362</v>
      </c>
      <c r="U8737">
        <v>103429</v>
      </c>
      <c r="V8737">
        <v>56</v>
      </c>
      <c r="W8737">
        <v>0</v>
      </c>
      <c r="X8737">
        <v>1</v>
      </c>
      <c r="Y8737">
        <v>0</v>
      </c>
      <c r="Z8737">
        <v>151</v>
      </c>
      <c r="AA8737">
        <v>776</v>
      </c>
      <c r="AB8737" s="2">
        <v>45055.002986111111</v>
      </c>
      <c r="AC8737" t="s">
        <v>32</v>
      </c>
    </row>
    <row r="8738" spans="1:29" x14ac:dyDescent="0.35">
      <c r="A8738" s="1">
        <v>44106</v>
      </c>
      <c r="B8738" t="s">
        <v>29</v>
      </c>
      <c r="C8738">
        <v>8167</v>
      </c>
      <c r="F8738">
        <v>41</v>
      </c>
      <c r="G8738">
        <v>320</v>
      </c>
      <c r="J8738">
        <v>6</v>
      </c>
      <c r="L8738">
        <v>5042</v>
      </c>
      <c r="N8738" s="2">
        <v>44106.165972222225</v>
      </c>
      <c r="O8738" s="3" t="s">
        <v>12826</v>
      </c>
      <c r="P8738" t="s">
        <v>12827</v>
      </c>
      <c r="Q8738">
        <v>57</v>
      </c>
      <c r="R8738">
        <v>320</v>
      </c>
      <c r="S8738">
        <v>8167</v>
      </c>
      <c r="T8738">
        <v>469290</v>
      </c>
      <c r="U8738">
        <v>8167</v>
      </c>
      <c r="V8738">
        <v>2</v>
      </c>
      <c r="W8738">
        <v>0</v>
      </c>
      <c r="X8738">
        <v>3</v>
      </c>
      <c r="Y8738">
        <v>0</v>
      </c>
      <c r="Z8738">
        <v>141</v>
      </c>
      <c r="AA8738">
        <v>6967</v>
      </c>
      <c r="AB8738" s="2">
        <v>45055.002986111111</v>
      </c>
      <c r="AC8738" t="s">
        <v>32</v>
      </c>
    </row>
    <row r="8739" spans="1:29" x14ac:dyDescent="0.35">
      <c r="A8739" s="1">
        <v>44106</v>
      </c>
      <c r="B8739" t="s">
        <v>33</v>
      </c>
      <c r="C8739">
        <v>156698</v>
      </c>
      <c r="D8739">
        <v>1006612</v>
      </c>
      <c r="F8739">
        <v>752</v>
      </c>
      <c r="G8739">
        <v>17420</v>
      </c>
      <c r="I8739">
        <v>1840</v>
      </c>
      <c r="K8739">
        <v>1043</v>
      </c>
      <c r="L8739">
        <v>67948</v>
      </c>
      <c r="N8739" s="2">
        <v>44106.458333333336</v>
      </c>
      <c r="O8739" t="s">
        <v>12828</v>
      </c>
      <c r="P8739" t="s">
        <v>12829</v>
      </c>
      <c r="Q8739">
        <v>2550</v>
      </c>
      <c r="R8739">
        <v>17420</v>
      </c>
      <c r="S8739">
        <v>1163310</v>
      </c>
      <c r="T8739">
        <v>1145601</v>
      </c>
      <c r="U8739">
        <v>1163310</v>
      </c>
      <c r="V8739">
        <v>1</v>
      </c>
      <c r="W8739">
        <v>2</v>
      </c>
      <c r="X8739">
        <v>163</v>
      </c>
      <c r="Y8739">
        <v>6042</v>
      </c>
      <c r="Z8739">
        <v>954</v>
      </c>
      <c r="AA8739">
        <v>6869</v>
      </c>
      <c r="AB8739" s="2">
        <v>45055.002986111111</v>
      </c>
      <c r="AC8739" t="s">
        <v>32</v>
      </c>
    </row>
    <row r="8740" spans="1:29" x14ac:dyDescent="0.35">
      <c r="A8740" s="1">
        <v>44106</v>
      </c>
      <c r="B8740" t="s">
        <v>36</v>
      </c>
      <c r="C8740">
        <v>85779</v>
      </c>
      <c r="D8740">
        <v>971951</v>
      </c>
      <c r="F8740">
        <v>473</v>
      </c>
      <c r="G8740">
        <v>5488</v>
      </c>
      <c r="H8740">
        <v>222</v>
      </c>
      <c r="J8740">
        <v>89</v>
      </c>
      <c r="K8740">
        <v>681</v>
      </c>
      <c r="L8740">
        <v>76186</v>
      </c>
      <c r="N8740" s="2">
        <v>44106</v>
      </c>
      <c r="O8740" t="s">
        <v>12830</v>
      </c>
      <c r="P8740" t="s">
        <v>12706</v>
      </c>
      <c r="Q8740">
        <v>1391</v>
      </c>
      <c r="R8740">
        <v>5488</v>
      </c>
      <c r="S8740">
        <v>1057730</v>
      </c>
      <c r="T8740">
        <v>1054260</v>
      </c>
      <c r="U8740">
        <v>1057730</v>
      </c>
      <c r="V8740">
        <v>5</v>
      </c>
      <c r="W8740">
        <v>7</v>
      </c>
      <c r="X8740">
        <v>43</v>
      </c>
      <c r="Y8740">
        <v>10866</v>
      </c>
      <c r="Z8740">
        <v>958</v>
      </c>
      <c r="AA8740">
        <v>11644</v>
      </c>
      <c r="AB8740" s="2">
        <v>45055.002986111111</v>
      </c>
      <c r="AC8740" t="s">
        <v>32</v>
      </c>
    </row>
    <row r="8741" spans="1:29" x14ac:dyDescent="0.35">
      <c r="A8741" s="1">
        <v>44106</v>
      </c>
      <c r="B8741" t="s">
        <v>39</v>
      </c>
      <c r="C8741">
        <v>0</v>
      </c>
      <c r="D8741">
        <v>1616</v>
      </c>
      <c r="N8741" s="2">
        <v>44105</v>
      </c>
      <c r="O8741" t="s">
        <v>12831</v>
      </c>
      <c r="P8741" t="s">
        <v>10353</v>
      </c>
      <c r="Q8741">
        <v>0</v>
      </c>
      <c r="S8741">
        <v>1616</v>
      </c>
      <c r="T8741">
        <v>1616</v>
      </c>
      <c r="U8741">
        <v>1616</v>
      </c>
      <c r="V8741">
        <v>60</v>
      </c>
      <c r="W8741">
        <v>0</v>
      </c>
      <c r="X8741">
        <v>0</v>
      </c>
      <c r="Y8741">
        <v>45</v>
      </c>
      <c r="Z8741">
        <v>0</v>
      </c>
      <c r="AA8741">
        <v>45</v>
      </c>
      <c r="AB8741" s="2">
        <v>45055.002986111111</v>
      </c>
      <c r="AC8741" t="s">
        <v>32</v>
      </c>
    </row>
    <row r="8742" spans="1:29" x14ac:dyDescent="0.35">
      <c r="A8742" s="1">
        <v>44106</v>
      </c>
      <c r="B8742" t="s">
        <v>42</v>
      </c>
      <c r="C8742">
        <v>219763</v>
      </c>
      <c r="D8742">
        <v>1263417</v>
      </c>
      <c r="F8742">
        <v>586</v>
      </c>
      <c r="G8742">
        <v>22240</v>
      </c>
      <c r="H8742">
        <v>125</v>
      </c>
      <c r="J8742">
        <v>48</v>
      </c>
      <c r="N8742" s="2">
        <v>44106</v>
      </c>
      <c r="O8742" t="s">
        <v>12832</v>
      </c>
      <c r="P8742" t="s">
        <v>12706</v>
      </c>
      <c r="Q8742">
        <v>5693</v>
      </c>
      <c r="R8742">
        <v>22240</v>
      </c>
      <c r="S8742">
        <v>1483180</v>
      </c>
      <c r="T8742">
        <v>2236164</v>
      </c>
      <c r="U8742">
        <v>1483180</v>
      </c>
      <c r="V8742">
        <v>4</v>
      </c>
      <c r="W8742">
        <v>19</v>
      </c>
      <c r="X8742">
        <v>14</v>
      </c>
      <c r="Y8742">
        <v>6657</v>
      </c>
      <c r="Z8742">
        <v>551</v>
      </c>
      <c r="AA8742">
        <v>19988</v>
      </c>
      <c r="AB8742" s="2">
        <v>45055.002986111111</v>
      </c>
      <c r="AC8742" t="s">
        <v>32</v>
      </c>
    </row>
    <row r="8743" spans="1:29" x14ac:dyDescent="0.35">
      <c r="A8743" s="1">
        <v>44106</v>
      </c>
      <c r="B8743" t="s">
        <v>44</v>
      </c>
      <c r="C8743">
        <v>817277</v>
      </c>
      <c r="F8743">
        <v>3166</v>
      </c>
      <c r="H8743">
        <v>796</v>
      </c>
      <c r="N8743" s="2">
        <v>44106.124305555553</v>
      </c>
      <c r="O8743" t="s">
        <v>12833</v>
      </c>
      <c r="P8743" t="s">
        <v>12821</v>
      </c>
      <c r="Q8743">
        <v>15986</v>
      </c>
      <c r="S8743">
        <v>817277</v>
      </c>
      <c r="T8743">
        <v>14868431</v>
      </c>
      <c r="U8743">
        <v>817277</v>
      </c>
      <c r="V8743">
        <v>6</v>
      </c>
      <c r="W8743">
        <v>98</v>
      </c>
      <c r="X8743">
        <v>0</v>
      </c>
      <c r="Y8743">
        <v>0</v>
      </c>
      <c r="Z8743">
        <v>3590</v>
      </c>
      <c r="AA8743">
        <v>96580</v>
      </c>
      <c r="AB8743" s="2">
        <v>45055.002986111111</v>
      </c>
      <c r="AC8743" t="s">
        <v>32</v>
      </c>
    </row>
    <row r="8744" spans="1:29" x14ac:dyDescent="0.35">
      <c r="A8744" s="1">
        <v>44106</v>
      </c>
      <c r="B8744" t="s">
        <v>47</v>
      </c>
      <c r="C8744">
        <v>71898</v>
      </c>
      <c r="D8744">
        <v>866023</v>
      </c>
      <c r="F8744">
        <v>304</v>
      </c>
      <c r="G8744">
        <v>7653</v>
      </c>
      <c r="N8744" s="2">
        <v>44106.082638888889</v>
      </c>
      <c r="O8744" t="s">
        <v>12834</v>
      </c>
      <c r="P8744" t="s">
        <v>12835</v>
      </c>
      <c r="Q8744">
        <v>2057</v>
      </c>
      <c r="R8744">
        <v>7653</v>
      </c>
      <c r="S8744">
        <v>937921</v>
      </c>
      <c r="T8744">
        <v>1396346</v>
      </c>
      <c r="U8744">
        <v>937921</v>
      </c>
      <c r="V8744">
        <v>8</v>
      </c>
      <c r="W8744">
        <v>3</v>
      </c>
      <c r="X8744">
        <v>74</v>
      </c>
      <c r="Y8744">
        <v>10033</v>
      </c>
      <c r="Z8744">
        <v>680</v>
      </c>
      <c r="AA8744">
        <v>19426</v>
      </c>
      <c r="AB8744" s="2">
        <v>45055.002986111111</v>
      </c>
      <c r="AC8744" t="s">
        <v>32</v>
      </c>
    </row>
    <row r="8745" spans="1:29" x14ac:dyDescent="0.35">
      <c r="A8745" s="1">
        <v>44106</v>
      </c>
      <c r="B8745" t="s">
        <v>50</v>
      </c>
      <c r="C8745">
        <v>58297</v>
      </c>
      <c r="F8745">
        <v>110</v>
      </c>
      <c r="G8745">
        <v>11699</v>
      </c>
      <c r="L8745">
        <v>9408</v>
      </c>
      <c r="N8745" s="2">
        <v>44105.854166666664</v>
      </c>
      <c r="O8745" t="s">
        <v>12836</v>
      </c>
      <c r="P8745" t="s">
        <v>12673</v>
      </c>
      <c r="Q8745">
        <v>4513</v>
      </c>
      <c r="R8745">
        <v>11699</v>
      </c>
      <c r="S8745">
        <v>58297</v>
      </c>
      <c r="T8745">
        <v>1873291</v>
      </c>
      <c r="U8745">
        <v>58297</v>
      </c>
      <c r="V8745">
        <v>9</v>
      </c>
      <c r="W8745">
        <v>2</v>
      </c>
      <c r="X8745">
        <v>0</v>
      </c>
      <c r="Y8745">
        <v>0</v>
      </c>
      <c r="Z8745">
        <v>555</v>
      </c>
      <c r="AA8745">
        <v>27049</v>
      </c>
      <c r="AB8745" s="2">
        <v>45055.002986111111</v>
      </c>
      <c r="AC8745" t="s">
        <v>32</v>
      </c>
    </row>
    <row r="8746" spans="1:29" x14ac:dyDescent="0.35">
      <c r="A8746" s="1">
        <v>44106</v>
      </c>
      <c r="B8746" t="s">
        <v>53</v>
      </c>
      <c r="C8746">
        <v>15423</v>
      </c>
      <c r="F8746">
        <v>101</v>
      </c>
      <c r="H8746">
        <v>30</v>
      </c>
      <c r="J8746">
        <v>14</v>
      </c>
      <c r="L8746">
        <v>12252</v>
      </c>
      <c r="N8746" s="2">
        <v>44105</v>
      </c>
      <c r="O8746" t="s">
        <v>12837</v>
      </c>
      <c r="P8746" t="s">
        <v>10353</v>
      </c>
      <c r="Q8746">
        <v>629</v>
      </c>
      <c r="S8746">
        <v>15423</v>
      </c>
      <c r="T8746">
        <v>394118</v>
      </c>
      <c r="U8746">
        <v>15423</v>
      </c>
      <c r="V8746">
        <v>11</v>
      </c>
      <c r="W8746">
        <v>1</v>
      </c>
      <c r="X8746">
        <v>0</v>
      </c>
      <c r="Y8746">
        <v>0</v>
      </c>
      <c r="Z8746">
        <v>65</v>
      </c>
      <c r="AA8746">
        <v>3938</v>
      </c>
      <c r="AB8746" s="2">
        <v>45055.002986111111</v>
      </c>
      <c r="AC8746" t="s">
        <v>32</v>
      </c>
    </row>
    <row r="8747" spans="1:29" x14ac:dyDescent="0.35">
      <c r="A8747" s="1">
        <v>44106</v>
      </c>
      <c r="B8747" t="s">
        <v>56</v>
      </c>
      <c r="C8747">
        <v>20937</v>
      </c>
      <c r="D8747">
        <v>269346</v>
      </c>
      <c r="F8747">
        <v>83</v>
      </c>
      <c r="H8747">
        <v>16</v>
      </c>
      <c r="L8747">
        <v>10678</v>
      </c>
      <c r="N8747" s="2">
        <v>44105.75</v>
      </c>
      <c r="O8747" t="s">
        <v>12838</v>
      </c>
      <c r="P8747" t="s">
        <v>12839</v>
      </c>
      <c r="Q8747">
        <v>642</v>
      </c>
      <c r="S8747">
        <v>290283</v>
      </c>
      <c r="T8747">
        <v>433551</v>
      </c>
      <c r="U8747">
        <v>290283</v>
      </c>
      <c r="V8747">
        <v>10</v>
      </c>
      <c r="W8747">
        <v>6</v>
      </c>
      <c r="X8747">
        <v>0</v>
      </c>
      <c r="Y8747">
        <v>1916</v>
      </c>
      <c r="Z8747">
        <v>150</v>
      </c>
      <c r="AA8747">
        <v>2006</v>
      </c>
      <c r="AB8747" s="2">
        <v>45055.002986111111</v>
      </c>
      <c r="AC8747" t="s">
        <v>32</v>
      </c>
    </row>
    <row r="8748" spans="1:29" x14ac:dyDescent="0.35">
      <c r="A8748" s="1">
        <v>44106</v>
      </c>
      <c r="B8748" t="s">
        <v>59</v>
      </c>
      <c r="C8748">
        <v>703212</v>
      </c>
      <c r="D8748">
        <v>4639717</v>
      </c>
      <c r="E8748">
        <v>4024</v>
      </c>
      <c r="F8748">
        <v>2056</v>
      </c>
      <c r="G8748">
        <v>44991</v>
      </c>
      <c r="N8748" s="2">
        <v>44105.999305555553</v>
      </c>
      <c r="O8748" t="s">
        <v>12840</v>
      </c>
      <c r="P8748" t="s">
        <v>12808</v>
      </c>
      <c r="Q8748">
        <v>14730</v>
      </c>
      <c r="R8748">
        <v>44991</v>
      </c>
      <c r="S8748">
        <v>5346953</v>
      </c>
      <c r="T8748">
        <v>8164667</v>
      </c>
      <c r="U8748">
        <v>5342929</v>
      </c>
      <c r="V8748">
        <v>12</v>
      </c>
      <c r="W8748">
        <v>111</v>
      </c>
      <c r="X8748">
        <v>170</v>
      </c>
      <c r="Y8748">
        <v>23026</v>
      </c>
      <c r="Z8748">
        <v>2610</v>
      </c>
      <c r="AA8748">
        <v>70613</v>
      </c>
      <c r="AB8748" s="2">
        <v>45055.002986111111</v>
      </c>
      <c r="AC8748" t="s">
        <v>32</v>
      </c>
    </row>
    <row r="8749" spans="1:29" x14ac:dyDescent="0.35">
      <c r="A8749" s="1">
        <v>44106</v>
      </c>
      <c r="B8749" t="s">
        <v>62</v>
      </c>
      <c r="C8749">
        <v>320634</v>
      </c>
      <c r="F8749">
        <v>1792</v>
      </c>
      <c r="G8749">
        <v>28791</v>
      </c>
      <c r="I8749">
        <v>5337</v>
      </c>
      <c r="N8749" s="2">
        <v>44106.618055555555</v>
      </c>
      <c r="O8749" t="s">
        <v>12841</v>
      </c>
      <c r="P8749" t="s">
        <v>12842</v>
      </c>
      <c r="Q8749">
        <v>7106</v>
      </c>
      <c r="R8749">
        <v>28791</v>
      </c>
      <c r="S8749">
        <v>320634</v>
      </c>
      <c r="T8749">
        <v>2970013</v>
      </c>
      <c r="U8749">
        <v>320634</v>
      </c>
      <c r="V8749">
        <v>13</v>
      </c>
      <c r="W8749">
        <v>43</v>
      </c>
      <c r="X8749">
        <v>123</v>
      </c>
      <c r="Y8749">
        <v>0</v>
      </c>
      <c r="Z8749">
        <v>1300</v>
      </c>
      <c r="AA8749">
        <v>15621</v>
      </c>
      <c r="AB8749" s="2">
        <v>45055.002986111111</v>
      </c>
      <c r="AC8749" t="s">
        <v>32</v>
      </c>
    </row>
    <row r="8750" spans="1:29" x14ac:dyDescent="0.35">
      <c r="A8750" s="1">
        <v>44106</v>
      </c>
      <c r="B8750" t="s">
        <v>65</v>
      </c>
      <c r="C8750">
        <v>2617</v>
      </c>
      <c r="D8750">
        <v>48501</v>
      </c>
      <c r="F8750">
        <v>30</v>
      </c>
      <c r="H8750">
        <v>13</v>
      </c>
      <c r="L8750">
        <v>1887</v>
      </c>
      <c r="N8750" s="2">
        <v>44106.361111111109</v>
      </c>
      <c r="O8750" t="s">
        <v>12843</v>
      </c>
      <c r="P8750" t="s">
        <v>12844</v>
      </c>
      <c r="Q8750">
        <v>50</v>
      </c>
      <c r="S8750">
        <v>51118</v>
      </c>
      <c r="T8750">
        <v>51118</v>
      </c>
      <c r="U8750">
        <v>51118</v>
      </c>
      <c r="V8750">
        <v>66</v>
      </c>
      <c r="W8750">
        <v>1</v>
      </c>
      <c r="X8750">
        <v>0</v>
      </c>
      <c r="Y8750">
        <v>503</v>
      </c>
      <c r="Z8750">
        <v>67</v>
      </c>
      <c r="AA8750">
        <v>570</v>
      </c>
      <c r="AB8750" s="2">
        <v>45055.002986111111</v>
      </c>
      <c r="AC8750" t="s">
        <v>32</v>
      </c>
    </row>
    <row r="8751" spans="1:29" x14ac:dyDescent="0.35">
      <c r="A8751" s="1">
        <v>44106</v>
      </c>
      <c r="B8751" t="s">
        <v>68</v>
      </c>
      <c r="C8751">
        <v>12694</v>
      </c>
      <c r="D8751">
        <v>287765</v>
      </c>
      <c r="F8751">
        <v>130</v>
      </c>
      <c r="G8751">
        <v>862</v>
      </c>
      <c r="H8751">
        <v>45</v>
      </c>
      <c r="J8751">
        <v>21</v>
      </c>
      <c r="L8751">
        <v>10340</v>
      </c>
      <c r="N8751" s="2">
        <v>44105.75</v>
      </c>
      <c r="O8751" t="s">
        <v>12845</v>
      </c>
      <c r="P8751" t="s">
        <v>12839</v>
      </c>
      <c r="Q8751">
        <v>139</v>
      </c>
      <c r="R8751">
        <v>862</v>
      </c>
      <c r="S8751">
        <v>300459</v>
      </c>
      <c r="T8751">
        <v>419196</v>
      </c>
      <c r="U8751">
        <v>300459</v>
      </c>
      <c r="V8751">
        <v>15</v>
      </c>
      <c r="W8751">
        <v>3</v>
      </c>
      <c r="X8751">
        <v>15</v>
      </c>
      <c r="Y8751">
        <v>1712</v>
      </c>
      <c r="Z8751">
        <v>105</v>
      </c>
      <c r="AA8751">
        <v>3229</v>
      </c>
      <c r="AB8751" s="2">
        <v>45055.002986111111</v>
      </c>
      <c r="AC8751" t="s">
        <v>32</v>
      </c>
    </row>
    <row r="8752" spans="1:29" x14ac:dyDescent="0.35">
      <c r="A8752" s="1">
        <v>44106</v>
      </c>
      <c r="B8752" t="s">
        <v>71</v>
      </c>
      <c r="C8752">
        <v>87559</v>
      </c>
      <c r="D8752">
        <v>688433</v>
      </c>
      <c r="F8752">
        <v>393</v>
      </c>
      <c r="H8752">
        <v>95</v>
      </c>
      <c r="J8752">
        <v>36</v>
      </c>
      <c r="L8752">
        <v>70501</v>
      </c>
      <c r="N8752" s="2">
        <v>44106</v>
      </c>
      <c r="O8752" t="s">
        <v>12846</v>
      </c>
      <c r="P8752" t="s">
        <v>12706</v>
      </c>
      <c r="Q8752">
        <v>1372</v>
      </c>
      <c r="S8752">
        <v>775992</v>
      </c>
      <c r="T8752">
        <v>775992</v>
      </c>
      <c r="U8752">
        <v>775992</v>
      </c>
      <c r="V8752">
        <v>19</v>
      </c>
      <c r="W8752">
        <v>12</v>
      </c>
      <c r="X8752">
        <v>0</v>
      </c>
      <c r="Y8752">
        <v>4124</v>
      </c>
      <c r="Z8752">
        <v>925</v>
      </c>
      <c r="AA8752">
        <v>5049</v>
      </c>
      <c r="AB8752" s="2">
        <v>45055.002986111111</v>
      </c>
      <c r="AC8752" t="s">
        <v>32</v>
      </c>
    </row>
    <row r="8753" spans="1:29" x14ac:dyDescent="0.35">
      <c r="A8753" s="1">
        <v>44106</v>
      </c>
      <c r="B8753" t="s">
        <v>73</v>
      </c>
      <c r="C8753">
        <v>42561</v>
      </c>
      <c r="D8753">
        <v>272753</v>
      </c>
      <c r="F8753">
        <v>135</v>
      </c>
      <c r="G8753">
        <v>1873</v>
      </c>
      <c r="H8753">
        <v>36</v>
      </c>
      <c r="I8753">
        <v>460</v>
      </c>
      <c r="L8753">
        <v>22371</v>
      </c>
      <c r="N8753" s="2">
        <v>44105.793749999997</v>
      </c>
      <c r="O8753" t="s">
        <v>12847</v>
      </c>
      <c r="P8753" t="s">
        <v>12848</v>
      </c>
      <c r="Q8753">
        <v>472</v>
      </c>
      <c r="R8753">
        <v>1873</v>
      </c>
      <c r="S8753">
        <v>315314</v>
      </c>
      <c r="T8753">
        <v>311337</v>
      </c>
      <c r="U8753">
        <v>315314</v>
      </c>
      <c r="V8753">
        <v>16</v>
      </c>
      <c r="W8753">
        <v>3</v>
      </c>
      <c r="X8753">
        <v>14</v>
      </c>
      <c r="Y8753">
        <v>1783</v>
      </c>
      <c r="Z8753">
        <v>513</v>
      </c>
      <c r="AA8753">
        <v>2181</v>
      </c>
      <c r="AB8753" s="2">
        <v>45055.002986111111</v>
      </c>
      <c r="AC8753" t="s">
        <v>32</v>
      </c>
    </row>
    <row r="8754" spans="1:29" x14ac:dyDescent="0.35">
      <c r="A8754" s="1">
        <v>44106</v>
      </c>
      <c r="B8754" t="s">
        <v>76</v>
      </c>
      <c r="C8754">
        <v>300385</v>
      </c>
      <c r="F8754">
        <v>1678</v>
      </c>
      <c r="H8754">
        <v>373</v>
      </c>
      <c r="J8754">
        <v>162</v>
      </c>
      <c r="N8754" s="2">
        <v>44106</v>
      </c>
      <c r="O8754" t="s">
        <v>12849</v>
      </c>
      <c r="P8754" t="s">
        <v>12706</v>
      </c>
      <c r="Q8754">
        <v>8992</v>
      </c>
      <c r="S8754">
        <v>300385</v>
      </c>
      <c r="T8754">
        <v>5763128</v>
      </c>
      <c r="U8754">
        <v>300385</v>
      </c>
      <c r="V8754">
        <v>17</v>
      </c>
      <c r="W8754">
        <v>52</v>
      </c>
      <c r="X8754">
        <v>0</v>
      </c>
      <c r="Y8754">
        <v>0</v>
      </c>
      <c r="Z8754">
        <v>2456</v>
      </c>
      <c r="AA8754">
        <v>72691</v>
      </c>
      <c r="AB8754" s="2">
        <v>45055.002986111111</v>
      </c>
      <c r="AC8754" t="s">
        <v>32</v>
      </c>
    </row>
    <row r="8755" spans="1:29" x14ac:dyDescent="0.35">
      <c r="A8755" s="1">
        <v>44106</v>
      </c>
      <c r="B8755" t="s">
        <v>78</v>
      </c>
      <c r="C8755">
        <v>122640</v>
      </c>
      <c r="D8755">
        <v>1275882</v>
      </c>
      <c r="F8755">
        <v>963</v>
      </c>
      <c r="G8755">
        <v>12983</v>
      </c>
      <c r="H8755">
        <v>292</v>
      </c>
      <c r="I8755">
        <v>2590</v>
      </c>
      <c r="J8755">
        <v>102</v>
      </c>
      <c r="N8755" s="2">
        <v>44105.999305555553</v>
      </c>
      <c r="O8755" t="s">
        <v>12850</v>
      </c>
      <c r="P8755" t="s">
        <v>12808</v>
      </c>
      <c r="Q8755">
        <v>3656</v>
      </c>
      <c r="R8755">
        <v>12983</v>
      </c>
      <c r="S8755">
        <v>1398522</v>
      </c>
      <c r="T8755">
        <v>2186481</v>
      </c>
      <c r="U8755">
        <v>1398522</v>
      </c>
      <c r="V8755">
        <v>18</v>
      </c>
      <c r="W8755">
        <v>11</v>
      </c>
      <c r="X8755">
        <v>72</v>
      </c>
      <c r="Y8755">
        <v>9327</v>
      </c>
      <c r="Z8755">
        <v>1464</v>
      </c>
      <c r="AA8755">
        <v>26601</v>
      </c>
      <c r="AB8755" s="2">
        <v>45055.002986111111</v>
      </c>
      <c r="AC8755" t="s">
        <v>32</v>
      </c>
    </row>
    <row r="8756" spans="1:29" x14ac:dyDescent="0.35">
      <c r="A8756" s="1">
        <v>44106</v>
      </c>
      <c r="B8756" t="s">
        <v>80</v>
      </c>
      <c r="C8756">
        <v>61111</v>
      </c>
      <c r="D8756">
        <v>470006</v>
      </c>
      <c r="F8756">
        <v>352</v>
      </c>
      <c r="G8756">
        <v>2983</v>
      </c>
      <c r="H8756">
        <v>103</v>
      </c>
      <c r="I8756">
        <v>817</v>
      </c>
      <c r="J8756">
        <v>33</v>
      </c>
      <c r="K8756">
        <v>259</v>
      </c>
      <c r="N8756" s="2">
        <v>44106.416666666664</v>
      </c>
      <c r="O8756" t="s">
        <v>12851</v>
      </c>
      <c r="P8756" t="s">
        <v>12691</v>
      </c>
      <c r="Q8756">
        <v>698</v>
      </c>
      <c r="R8756">
        <v>2983</v>
      </c>
      <c r="S8756">
        <v>531117</v>
      </c>
      <c r="T8756">
        <v>531117</v>
      </c>
      <c r="U8756">
        <v>531117</v>
      </c>
      <c r="V8756">
        <v>20</v>
      </c>
      <c r="W8756">
        <v>20</v>
      </c>
      <c r="X8756">
        <v>66</v>
      </c>
      <c r="Y8756">
        <v>8305</v>
      </c>
      <c r="Z8756">
        <v>1362</v>
      </c>
      <c r="AA8756">
        <v>9667</v>
      </c>
      <c r="AB8756" s="2">
        <v>45055.002986111111</v>
      </c>
      <c r="AC8756" t="s">
        <v>32</v>
      </c>
    </row>
    <row r="8757" spans="1:29" x14ac:dyDescent="0.35">
      <c r="A8757" s="1">
        <v>44106</v>
      </c>
      <c r="B8757" t="s">
        <v>83</v>
      </c>
      <c r="C8757">
        <v>70727</v>
      </c>
      <c r="F8757">
        <v>578</v>
      </c>
      <c r="G8757">
        <v>5334</v>
      </c>
      <c r="H8757">
        <v>133</v>
      </c>
      <c r="I8757">
        <v>1533</v>
      </c>
      <c r="L8757">
        <v>12041</v>
      </c>
      <c r="N8757" s="2">
        <v>44106</v>
      </c>
      <c r="O8757" t="s">
        <v>12852</v>
      </c>
      <c r="P8757" t="s">
        <v>12706</v>
      </c>
      <c r="Q8757">
        <v>1197</v>
      </c>
      <c r="R8757">
        <v>5334</v>
      </c>
      <c r="S8757">
        <v>70727</v>
      </c>
      <c r="T8757">
        <v>1422520</v>
      </c>
      <c r="U8757">
        <v>70727</v>
      </c>
      <c r="V8757">
        <v>21</v>
      </c>
      <c r="W8757">
        <v>6</v>
      </c>
      <c r="X8757">
        <v>19</v>
      </c>
      <c r="Y8757">
        <v>0</v>
      </c>
      <c r="Z8757">
        <v>999</v>
      </c>
      <c r="AA8757">
        <v>22758</v>
      </c>
      <c r="AB8757" s="2">
        <v>45055.002986111111</v>
      </c>
      <c r="AC8757" t="s">
        <v>32</v>
      </c>
    </row>
    <row r="8758" spans="1:29" x14ac:dyDescent="0.35">
      <c r="A8758" s="1">
        <v>44106</v>
      </c>
      <c r="B8758" t="s">
        <v>85</v>
      </c>
      <c r="C8758">
        <v>168826</v>
      </c>
      <c r="D8758">
        <v>2188623</v>
      </c>
      <c r="F8758">
        <v>536</v>
      </c>
      <c r="J8758">
        <v>74</v>
      </c>
      <c r="L8758">
        <v>154163</v>
      </c>
      <c r="N8758" s="2">
        <v>44106.541666666664</v>
      </c>
      <c r="O8758" t="s">
        <v>12853</v>
      </c>
      <c r="P8758" t="s">
        <v>12775</v>
      </c>
      <c r="Q8758">
        <v>5545</v>
      </c>
      <c r="S8758">
        <v>2357449</v>
      </c>
      <c r="T8758">
        <v>2357449</v>
      </c>
      <c r="U8758">
        <v>2357449</v>
      </c>
      <c r="V8758">
        <v>22</v>
      </c>
      <c r="W8758">
        <v>26</v>
      </c>
      <c r="X8758">
        <v>0</v>
      </c>
      <c r="Y8758">
        <v>21887</v>
      </c>
      <c r="Z8758">
        <v>817</v>
      </c>
      <c r="AA8758">
        <v>22704</v>
      </c>
      <c r="AB8758" s="2">
        <v>45055.002986111111</v>
      </c>
      <c r="AC8758" t="s">
        <v>32</v>
      </c>
    </row>
    <row r="8759" spans="1:29" x14ac:dyDescent="0.35">
      <c r="A8759" s="1">
        <v>44106</v>
      </c>
      <c r="B8759" t="s">
        <v>88</v>
      </c>
      <c r="C8759">
        <v>133631</v>
      </c>
      <c r="D8759">
        <v>2142598</v>
      </c>
      <c r="F8759">
        <v>421</v>
      </c>
      <c r="G8759">
        <v>12733</v>
      </c>
      <c r="H8759">
        <v>79</v>
      </c>
      <c r="J8759">
        <v>34</v>
      </c>
      <c r="L8759">
        <v>113768</v>
      </c>
      <c r="N8759" s="2">
        <v>44106.333333333336</v>
      </c>
      <c r="O8759" t="s">
        <v>12854</v>
      </c>
      <c r="P8759" t="s">
        <v>12855</v>
      </c>
      <c r="Q8759">
        <v>9490</v>
      </c>
      <c r="R8759">
        <v>12733</v>
      </c>
      <c r="S8759">
        <v>2276229</v>
      </c>
      <c r="T8759">
        <v>4200018</v>
      </c>
      <c r="U8759">
        <v>2276229</v>
      </c>
      <c r="V8759">
        <v>25</v>
      </c>
      <c r="W8759">
        <v>10</v>
      </c>
      <c r="X8759">
        <v>18</v>
      </c>
      <c r="Y8759">
        <v>20698</v>
      </c>
      <c r="Z8759">
        <v>761</v>
      </c>
      <c r="AA8759">
        <v>74914</v>
      </c>
      <c r="AB8759" s="2">
        <v>45055.002986111111</v>
      </c>
      <c r="AC8759" t="s">
        <v>32</v>
      </c>
    </row>
    <row r="8760" spans="1:29" x14ac:dyDescent="0.35">
      <c r="A8760" s="1">
        <v>44106</v>
      </c>
      <c r="B8760" t="s">
        <v>90</v>
      </c>
      <c r="C8760">
        <v>126222</v>
      </c>
      <c r="D8760">
        <v>1513563</v>
      </c>
      <c r="F8760">
        <v>323</v>
      </c>
      <c r="G8760">
        <v>15574</v>
      </c>
      <c r="H8760">
        <v>80</v>
      </c>
      <c r="L8760">
        <v>7606</v>
      </c>
      <c r="N8760" s="2">
        <v>44106.416666666664</v>
      </c>
      <c r="O8760" t="s">
        <v>12856</v>
      </c>
      <c r="P8760" t="s">
        <v>12691</v>
      </c>
      <c r="Q8760">
        <v>3950</v>
      </c>
      <c r="R8760">
        <v>15574</v>
      </c>
      <c r="S8760">
        <v>1639785</v>
      </c>
      <c r="T8760">
        <v>2660800</v>
      </c>
      <c r="U8760">
        <v>1639785</v>
      </c>
      <c r="V8760">
        <v>24</v>
      </c>
      <c r="W8760">
        <v>1</v>
      </c>
      <c r="X8760">
        <v>32</v>
      </c>
      <c r="Y8760">
        <v>10873</v>
      </c>
      <c r="Z8760">
        <v>712</v>
      </c>
      <c r="AA8760">
        <v>30902</v>
      </c>
      <c r="AB8760" s="2">
        <v>45055.002986111111</v>
      </c>
      <c r="AC8760" t="s">
        <v>32</v>
      </c>
    </row>
    <row r="8761" spans="1:29" x14ac:dyDescent="0.35">
      <c r="A8761" s="1">
        <v>44106</v>
      </c>
      <c r="B8761" t="s">
        <v>93</v>
      </c>
      <c r="C8761">
        <v>5468</v>
      </c>
      <c r="F8761">
        <v>11</v>
      </c>
      <c r="G8761">
        <v>452</v>
      </c>
      <c r="H8761">
        <v>2</v>
      </c>
      <c r="J8761">
        <v>1</v>
      </c>
      <c r="L8761">
        <v>4741</v>
      </c>
      <c r="N8761" s="2">
        <v>44105.999305555553</v>
      </c>
      <c r="O8761" t="s">
        <v>12857</v>
      </c>
      <c r="P8761" t="s">
        <v>12808</v>
      </c>
      <c r="Q8761">
        <v>142</v>
      </c>
      <c r="R8761">
        <v>452</v>
      </c>
      <c r="S8761">
        <v>5468</v>
      </c>
      <c r="T8761">
        <v>439568</v>
      </c>
      <c r="U8761">
        <v>5468</v>
      </c>
      <c r="V8761">
        <v>23</v>
      </c>
      <c r="W8761">
        <v>0</v>
      </c>
      <c r="X8761">
        <v>1</v>
      </c>
      <c r="Y8761">
        <v>0</v>
      </c>
      <c r="Z8761">
        <v>37</v>
      </c>
      <c r="AA8761">
        <v>6783</v>
      </c>
      <c r="AB8761" s="2">
        <v>45055.002986111111</v>
      </c>
      <c r="AC8761" t="s">
        <v>32</v>
      </c>
    </row>
    <row r="8762" spans="1:29" x14ac:dyDescent="0.35">
      <c r="A8762" s="1">
        <v>44106</v>
      </c>
      <c r="B8762" t="s">
        <v>95</v>
      </c>
      <c r="C8762">
        <v>139996</v>
      </c>
      <c r="F8762">
        <v>678</v>
      </c>
      <c r="H8762">
        <v>158</v>
      </c>
      <c r="J8762">
        <v>62</v>
      </c>
      <c r="L8762">
        <v>95051</v>
      </c>
      <c r="N8762" s="2">
        <v>44106</v>
      </c>
      <c r="O8762" t="s">
        <v>12858</v>
      </c>
      <c r="P8762" t="s">
        <v>12706</v>
      </c>
      <c r="Q8762">
        <v>7110</v>
      </c>
      <c r="S8762">
        <v>139996</v>
      </c>
      <c r="T8762">
        <v>3759598</v>
      </c>
      <c r="U8762">
        <v>139996</v>
      </c>
      <c r="V8762">
        <v>26</v>
      </c>
      <c r="W8762">
        <v>8</v>
      </c>
      <c r="X8762">
        <v>0</v>
      </c>
      <c r="Y8762">
        <v>0</v>
      </c>
      <c r="Z8762">
        <v>984</v>
      </c>
      <c r="AA8762">
        <v>40411</v>
      </c>
      <c r="AB8762" s="2">
        <v>45055.002986111111</v>
      </c>
      <c r="AC8762" t="s">
        <v>32</v>
      </c>
    </row>
    <row r="8763" spans="1:29" x14ac:dyDescent="0.35">
      <c r="A8763" s="1">
        <v>44106</v>
      </c>
      <c r="B8763" t="s">
        <v>97</v>
      </c>
      <c r="C8763">
        <v>101366</v>
      </c>
      <c r="D8763">
        <v>1345684</v>
      </c>
      <c r="F8763">
        <v>340</v>
      </c>
      <c r="G8763">
        <v>7793</v>
      </c>
      <c r="H8763">
        <v>120</v>
      </c>
      <c r="I8763">
        <v>2156</v>
      </c>
      <c r="L8763">
        <v>90492</v>
      </c>
      <c r="N8763" s="2">
        <v>44105.708333333336</v>
      </c>
      <c r="O8763" t="s">
        <v>12859</v>
      </c>
      <c r="P8763" t="s">
        <v>12860</v>
      </c>
      <c r="Q8763">
        <v>2112</v>
      </c>
      <c r="R8763">
        <v>7793</v>
      </c>
      <c r="S8763">
        <v>1447050</v>
      </c>
      <c r="T8763">
        <v>2086963</v>
      </c>
      <c r="U8763">
        <v>1447050</v>
      </c>
      <c r="V8763">
        <v>27</v>
      </c>
      <c r="W8763">
        <v>10</v>
      </c>
      <c r="X8763">
        <v>35</v>
      </c>
      <c r="Y8763">
        <v>16309</v>
      </c>
      <c r="Z8763">
        <v>1166</v>
      </c>
      <c r="AA8763">
        <v>31075</v>
      </c>
      <c r="AB8763" s="2">
        <v>45055.002986111111</v>
      </c>
      <c r="AC8763" t="s">
        <v>32</v>
      </c>
    </row>
    <row r="8764" spans="1:29" x14ac:dyDescent="0.35">
      <c r="A8764" s="1">
        <v>44106</v>
      </c>
      <c r="B8764" t="s">
        <v>100</v>
      </c>
      <c r="C8764">
        <v>129397</v>
      </c>
      <c r="D8764">
        <v>1196792</v>
      </c>
      <c r="F8764">
        <v>1184</v>
      </c>
      <c r="N8764" s="2">
        <v>44106.040972222225</v>
      </c>
      <c r="O8764" s="3" t="s">
        <v>12861</v>
      </c>
      <c r="P8764" t="s">
        <v>12862</v>
      </c>
      <c r="Q8764">
        <v>2144</v>
      </c>
      <c r="S8764">
        <v>1326189</v>
      </c>
      <c r="T8764">
        <v>1875678</v>
      </c>
      <c r="U8764">
        <v>1326189</v>
      </c>
      <c r="V8764">
        <v>29</v>
      </c>
      <c r="W8764">
        <v>16</v>
      </c>
      <c r="X8764">
        <v>0</v>
      </c>
      <c r="Y8764">
        <v>9286</v>
      </c>
      <c r="Z8764">
        <v>1485</v>
      </c>
      <c r="AA8764">
        <v>19692</v>
      </c>
      <c r="AB8764" s="2">
        <v>45055.002986111111</v>
      </c>
      <c r="AC8764" t="s">
        <v>32</v>
      </c>
    </row>
    <row r="8765" spans="1:29" x14ac:dyDescent="0.35">
      <c r="A8765" s="1">
        <v>44106</v>
      </c>
      <c r="B8765" t="s">
        <v>103</v>
      </c>
      <c r="C8765">
        <v>73</v>
      </c>
      <c r="D8765">
        <v>15112</v>
      </c>
      <c r="G8765">
        <v>4</v>
      </c>
      <c r="L8765">
        <v>29</v>
      </c>
      <c r="N8765" s="2">
        <v>44106</v>
      </c>
      <c r="O8765" t="s">
        <v>12863</v>
      </c>
      <c r="P8765" t="s">
        <v>12706</v>
      </c>
      <c r="Q8765">
        <v>2</v>
      </c>
      <c r="R8765">
        <v>4</v>
      </c>
      <c r="S8765">
        <v>15185</v>
      </c>
      <c r="T8765">
        <v>15185</v>
      </c>
      <c r="U8765">
        <v>15185</v>
      </c>
      <c r="V8765">
        <v>69</v>
      </c>
      <c r="W8765">
        <v>0</v>
      </c>
      <c r="X8765">
        <v>0</v>
      </c>
      <c r="Y8765">
        <v>0</v>
      </c>
      <c r="Z8765">
        <v>3</v>
      </c>
      <c r="AA8765">
        <v>3</v>
      </c>
      <c r="AB8765" s="2">
        <v>45055.002986111111</v>
      </c>
      <c r="AC8765" t="s">
        <v>32</v>
      </c>
    </row>
    <row r="8766" spans="1:29" x14ac:dyDescent="0.35">
      <c r="A8766" s="1">
        <v>44106</v>
      </c>
      <c r="B8766" t="s">
        <v>106</v>
      </c>
      <c r="C8766">
        <v>99558</v>
      </c>
      <c r="D8766">
        <v>638843</v>
      </c>
      <c r="F8766">
        <v>531</v>
      </c>
      <c r="G8766">
        <v>5975</v>
      </c>
      <c r="H8766">
        <v>134</v>
      </c>
      <c r="J8766">
        <v>68</v>
      </c>
      <c r="L8766">
        <v>89737</v>
      </c>
      <c r="N8766" s="2">
        <v>44105</v>
      </c>
      <c r="O8766" t="s">
        <v>12864</v>
      </c>
      <c r="P8766" t="s">
        <v>10353</v>
      </c>
      <c r="Q8766">
        <v>2999</v>
      </c>
      <c r="R8766">
        <v>5975</v>
      </c>
      <c r="S8766">
        <v>738401</v>
      </c>
      <c r="T8766">
        <v>738401</v>
      </c>
      <c r="U8766">
        <v>738401</v>
      </c>
      <c r="V8766">
        <v>28</v>
      </c>
      <c r="W8766">
        <v>20</v>
      </c>
      <c r="X8766">
        <v>0</v>
      </c>
      <c r="Y8766">
        <v>0</v>
      </c>
      <c r="Z8766">
        <v>672</v>
      </c>
      <c r="AA8766">
        <v>672</v>
      </c>
      <c r="AB8766" s="2">
        <v>45055.002986111111</v>
      </c>
      <c r="AC8766" t="s">
        <v>32</v>
      </c>
    </row>
    <row r="8767" spans="1:29" x14ac:dyDescent="0.35">
      <c r="A8767" s="1">
        <v>44106</v>
      </c>
      <c r="B8767" t="s">
        <v>108</v>
      </c>
      <c r="C8767">
        <v>13855</v>
      </c>
      <c r="F8767">
        <v>177</v>
      </c>
      <c r="G8767">
        <v>729</v>
      </c>
      <c r="L8767">
        <v>9569</v>
      </c>
      <c r="N8767" s="2">
        <v>44106.082638888889</v>
      </c>
      <c r="O8767" t="s">
        <v>12865</v>
      </c>
      <c r="P8767" t="s">
        <v>12835</v>
      </c>
      <c r="Q8767">
        <v>186</v>
      </c>
      <c r="R8767">
        <v>729</v>
      </c>
      <c r="S8767">
        <v>13855</v>
      </c>
      <c r="T8767">
        <v>353362</v>
      </c>
      <c r="U8767">
        <v>13855</v>
      </c>
      <c r="V8767">
        <v>30</v>
      </c>
      <c r="W8767">
        <v>5</v>
      </c>
      <c r="X8767">
        <v>2</v>
      </c>
      <c r="Y8767">
        <v>0</v>
      </c>
      <c r="Z8767">
        <v>355</v>
      </c>
      <c r="AA8767">
        <v>4653</v>
      </c>
      <c r="AB8767" s="2">
        <v>45055.002986111111</v>
      </c>
      <c r="AC8767" t="s">
        <v>32</v>
      </c>
    </row>
    <row r="8768" spans="1:29" x14ac:dyDescent="0.35">
      <c r="A8768" s="1">
        <v>44106</v>
      </c>
      <c r="B8768" t="s">
        <v>110</v>
      </c>
      <c r="C8768">
        <v>214684</v>
      </c>
      <c r="F8768">
        <v>921</v>
      </c>
      <c r="H8768">
        <v>278</v>
      </c>
      <c r="N8768" s="2">
        <v>44106.472222222219</v>
      </c>
      <c r="O8768" t="s">
        <v>12866</v>
      </c>
      <c r="P8768" t="s">
        <v>12867</v>
      </c>
      <c r="Q8768">
        <v>3608</v>
      </c>
      <c r="S8768">
        <v>214684</v>
      </c>
      <c r="T8768">
        <v>3098503</v>
      </c>
      <c r="U8768">
        <v>214684</v>
      </c>
      <c r="V8768">
        <v>37</v>
      </c>
      <c r="W8768">
        <v>29</v>
      </c>
      <c r="X8768">
        <v>0</v>
      </c>
      <c r="Y8768">
        <v>0</v>
      </c>
      <c r="Z8768">
        <v>1775</v>
      </c>
      <c r="AA8768">
        <v>39874</v>
      </c>
      <c r="AB8768" s="2">
        <v>45055.002986111111</v>
      </c>
      <c r="AC8768" t="s">
        <v>32</v>
      </c>
    </row>
    <row r="8769" spans="1:29" x14ac:dyDescent="0.35">
      <c r="A8769" s="1">
        <v>44106</v>
      </c>
      <c r="B8769" t="s">
        <v>113</v>
      </c>
      <c r="C8769">
        <v>22641</v>
      </c>
      <c r="D8769">
        <v>221618</v>
      </c>
      <c r="F8769">
        <v>111</v>
      </c>
      <c r="G8769">
        <v>902</v>
      </c>
      <c r="H8769">
        <v>21</v>
      </c>
      <c r="I8769">
        <v>217</v>
      </c>
      <c r="L8769">
        <v>18691</v>
      </c>
      <c r="N8769" s="2">
        <v>44106.082638888889</v>
      </c>
      <c r="O8769" t="s">
        <v>12868</v>
      </c>
      <c r="P8769" t="s">
        <v>12835</v>
      </c>
      <c r="Q8769">
        <v>267</v>
      </c>
      <c r="R8769">
        <v>902</v>
      </c>
      <c r="S8769">
        <v>244259</v>
      </c>
      <c r="T8769">
        <v>626450</v>
      </c>
      <c r="U8769">
        <v>244259</v>
      </c>
      <c r="V8769">
        <v>38</v>
      </c>
      <c r="W8769">
        <v>8</v>
      </c>
      <c r="X8769">
        <v>18</v>
      </c>
      <c r="Y8769">
        <v>936</v>
      </c>
      <c r="Z8769">
        <v>471</v>
      </c>
      <c r="AA8769">
        <v>7119</v>
      </c>
      <c r="AB8769" s="2">
        <v>45055.002986111111</v>
      </c>
      <c r="AC8769" t="s">
        <v>32</v>
      </c>
    </row>
    <row r="8770" spans="1:29" x14ac:dyDescent="0.35">
      <c r="A8770" s="1">
        <v>44106</v>
      </c>
      <c r="B8770" t="s">
        <v>115</v>
      </c>
      <c r="C8770">
        <v>46185</v>
      </c>
      <c r="D8770">
        <v>418079</v>
      </c>
      <c r="F8770">
        <v>227</v>
      </c>
      <c r="G8770">
        <v>2356</v>
      </c>
      <c r="L8770">
        <v>33820</v>
      </c>
      <c r="N8770" s="2">
        <v>44105.84375</v>
      </c>
      <c r="O8770" t="s">
        <v>12869</v>
      </c>
      <c r="P8770" t="s">
        <v>12870</v>
      </c>
      <c r="Q8770">
        <v>493</v>
      </c>
      <c r="R8770">
        <v>2356</v>
      </c>
      <c r="S8770">
        <v>464264</v>
      </c>
      <c r="T8770">
        <v>634687</v>
      </c>
      <c r="U8770">
        <v>464264</v>
      </c>
      <c r="V8770">
        <v>31</v>
      </c>
      <c r="W8770">
        <v>15</v>
      </c>
      <c r="X8770">
        <v>7</v>
      </c>
      <c r="Y8770">
        <v>4101</v>
      </c>
      <c r="Z8770">
        <v>621</v>
      </c>
      <c r="AA8770">
        <v>9733</v>
      </c>
      <c r="AB8770" s="2">
        <v>45055.002986111111</v>
      </c>
      <c r="AC8770" t="s">
        <v>32</v>
      </c>
    </row>
    <row r="8771" spans="1:29" x14ac:dyDescent="0.35">
      <c r="A8771" s="1">
        <v>44106</v>
      </c>
      <c r="B8771" t="s">
        <v>118</v>
      </c>
      <c r="C8771">
        <v>8534</v>
      </c>
      <c r="D8771">
        <v>269474</v>
      </c>
      <c r="F8771">
        <v>20</v>
      </c>
      <c r="G8771">
        <v>743</v>
      </c>
      <c r="I8771">
        <v>234</v>
      </c>
      <c r="L8771">
        <v>7636</v>
      </c>
      <c r="N8771" s="2">
        <v>44106.375</v>
      </c>
      <c r="O8771" t="s">
        <v>12871</v>
      </c>
      <c r="P8771" t="s">
        <v>12872</v>
      </c>
      <c r="Q8771">
        <v>442</v>
      </c>
      <c r="R8771">
        <v>743</v>
      </c>
      <c r="S8771">
        <v>278008</v>
      </c>
      <c r="T8771">
        <v>455869</v>
      </c>
      <c r="U8771">
        <v>278008</v>
      </c>
      <c r="V8771">
        <v>33</v>
      </c>
      <c r="W8771">
        <v>1</v>
      </c>
      <c r="X8771">
        <v>5</v>
      </c>
      <c r="Y8771">
        <v>1957</v>
      </c>
      <c r="Z8771">
        <v>217</v>
      </c>
      <c r="AA8771">
        <v>5055</v>
      </c>
      <c r="AB8771" s="2">
        <v>45055.002986111111</v>
      </c>
      <c r="AC8771" t="s">
        <v>32</v>
      </c>
    </row>
    <row r="8772" spans="1:29" x14ac:dyDescent="0.35">
      <c r="A8772" s="1">
        <v>44106</v>
      </c>
      <c r="B8772" t="s">
        <v>121</v>
      </c>
      <c r="C8772">
        <v>212012</v>
      </c>
      <c r="D8772">
        <v>3465498</v>
      </c>
      <c r="F8772">
        <v>528</v>
      </c>
      <c r="G8772">
        <v>23511</v>
      </c>
      <c r="H8772">
        <v>94</v>
      </c>
      <c r="J8772">
        <v>36</v>
      </c>
      <c r="N8772" s="2">
        <v>44106</v>
      </c>
      <c r="O8772" t="s">
        <v>12873</v>
      </c>
      <c r="P8772" t="s">
        <v>12706</v>
      </c>
      <c r="Q8772">
        <v>16131</v>
      </c>
      <c r="R8772">
        <v>23511</v>
      </c>
      <c r="S8772">
        <v>3677510</v>
      </c>
      <c r="T8772">
        <v>3677510</v>
      </c>
      <c r="U8772">
        <v>3677510</v>
      </c>
      <c r="V8772">
        <v>34</v>
      </c>
      <c r="W8772">
        <v>4</v>
      </c>
      <c r="X8772">
        <v>34</v>
      </c>
      <c r="Y8772">
        <v>57741</v>
      </c>
      <c r="Z8772">
        <v>838</v>
      </c>
      <c r="AA8772">
        <v>58579</v>
      </c>
      <c r="AB8772" s="2">
        <v>45055.002986111111</v>
      </c>
      <c r="AC8772" t="s">
        <v>32</v>
      </c>
    </row>
    <row r="8773" spans="1:29" x14ac:dyDescent="0.35">
      <c r="A8773" s="1">
        <v>44106</v>
      </c>
      <c r="B8773" t="s">
        <v>123</v>
      </c>
      <c r="C8773">
        <v>30000</v>
      </c>
      <c r="F8773">
        <v>89</v>
      </c>
      <c r="G8773">
        <v>3534</v>
      </c>
      <c r="L8773">
        <v>17055</v>
      </c>
      <c r="N8773" s="2">
        <v>44106.743055555555</v>
      </c>
      <c r="O8773" t="s">
        <v>12874</v>
      </c>
      <c r="P8773" t="s">
        <v>12875</v>
      </c>
      <c r="Q8773">
        <v>887</v>
      </c>
      <c r="R8773">
        <v>3534</v>
      </c>
      <c r="S8773">
        <v>30000</v>
      </c>
      <c r="T8773">
        <v>935401</v>
      </c>
      <c r="U8773">
        <v>30000</v>
      </c>
      <c r="V8773">
        <v>35</v>
      </c>
      <c r="W8773">
        <v>5</v>
      </c>
      <c r="X8773">
        <v>16</v>
      </c>
      <c r="Y8773">
        <v>0</v>
      </c>
      <c r="Z8773">
        <v>339</v>
      </c>
      <c r="AA8773">
        <v>7012</v>
      </c>
      <c r="AB8773" s="2">
        <v>45055.002986111111</v>
      </c>
      <c r="AC8773" t="s">
        <v>32</v>
      </c>
    </row>
    <row r="8774" spans="1:29" x14ac:dyDescent="0.35">
      <c r="A8774" s="1">
        <v>44106</v>
      </c>
      <c r="B8774" t="s">
        <v>126</v>
      </c>
      <c r="C8774">
        <v>81182</v>
      </c>
      <c r="D8774">
        <v>625453</v>
      </c>
      <c r="F8774">
        <v>463</v>
      </c>
      <c r="H8774">
        <v>130</v>
      </c>
      <c r="J8774">
        <v>73</v>
      </c>
      <c r="N8774" s="2">
        <v>44106.124305555553</v>
      </c>
      <c r="O8774" t="s">
        <v>12876</v>
      </c>
      <c r="P8774" t="s">
        <v>12821</v>
      </c>
      <c r="Q8774">
        <v>1609</v>
      </c>
      <c r="S8774">
        <v>706635</v>
      </c>
      <c r="T8774">
        <v>1041566</v>
      </c>
      <c r="U8774">
        <v>706635</v>
      </c>
      <c r="V8774">
        <v>32</v>
      </c>
      <c r="W8774">
        <v>6</v>
      </c>
      <c r="X8774">
        <v>0</v>
      </c>
      <c r="Y8774">
        <v>4306</v>
      </c>
      <c r="Z8774">
        <v>772</v>
      </c>
      <c r="AA8774">
        <v>8913</v>
      </c>
      <c r="AB8774" s="2">
        <v>45055.002986111111</v>
      </c>
      <c r="AC8774" t="s">
        <v>32</v>
      </c>
    </row>
    <row r="8775" spans="1:29" x14ac:dyDescent="0.35">
      <c r="A8775" s="1">
        <v>44106</v>
      </c>
      <c r="B8775" t="s">
        <v>128</v>
      </c>
      <c r="C8775">
        <v>461629</v>
      </c>
      <c r="F8775">
        <v>648</v>
      </c>
      <c r="H8775">
        <v>146</v>
      </c>
      <c r="J8775">
        <v>63</v>
      </c>
      <c r="N8775" s="2">
        <v>44105.999305555553</v>
      </c>
      <c r="O8775" t="s">
        <v>12877</v>
      </c>
      <c r="P8775" t="s">
        <v>12808</v>
      </c>
      <c r="Q8775">
        <v>25497</v>
      </c>
      <c r="S8775">
        <v>461629</v>
      </c>
      <c r="T8775">
        <v>10976024</v>
      </c>
      <c r="U8775">
        <v>461629</v>
      </c>
      <c r="V8775">
        <v>36</v>
      </c>
      <c r="W8775">
        <v>7</v>
      </c>
      <c r="X8775">
        <v>0</v>
      </c>
      <c r="Y8775">
        <v>0</v>
      </c>
      <c r="Z8775">
        <v>1598</v>
      </c>
      <c r="AA8775">
        <v>119493</v>
      </c>
      <c r="AB8775" s="2">
        <v>45055.002986111111</v>
      </c>
      <c r="AC8775" t="s">
        <v>32</v>
      </c>
    </row>
    <row r="8776" spans="1:29" x14ac:dyDescent="0.35">
      <c r="A8776" s="1">
        <v>44106</v>
      </c>
      <c r="B8776" t="s">
        <v>131</v>
      </c>
      <c r="C8776">
        <v>156809</v>
      </c>
      <c r="F8776">
        <v>663</v>
      </c>
      <c r="G8776">
        <v>15688</v>
      </c>
      <c r="H8776">
        <v>187</v>
      </c>
      <c r="I8776">
        <v>3312</v>
      </c>
      <c r="J8776">
        <v>97</v>
      </c>
      <c r="L8776">
        <v>135301</v>
      </c>
      <c r="N8776" s="2">
        <v>44106.583333333336</v>
      </c>
      <c r="O8776" t="s">
        <v>12878</v>
      </c>
      <c r="P8776" t="s">
        <v>12810</v>
      </c>
      <c r="Q8776">
        <v>4905</v>
      </c>
      <c r="R8776">
        <v>15688</v>
      </c>
      <c r="S8776">
        <v>156809</v>
      </c>
      <c r="T8776">
        <v>3272614</v>
      </c>
      <c r="U8776">
        <v>156809</v>
      </c>
      <c r="V8776">
        <v>39</v>
      </c>
      <c r="W8776">
        <v>88</v>
      </c>
      <c r="X8776">
        <v>82</v>
      </c>
      <c r="Y8776">
        <v>0</v>
      </c>
      <c r="Z8776">
        <v>1495</v>
      </c>
      <c r="AA8776">
        <v>36857</v>
      </c>
      <c r="AB8776" s="2">
        <v>45055.002986111111</v>
      </c>
      <c r="AC8776" t="s">
        <v>32</v>
      </c>
    </row>
    <row r="8777" spans="1:29" x14ac:dyDescent="0.35">
      <c r="A8777" s="1">
        <v>44106</v>
      </c>
      <c r="B8777" t="s">
        <v>134</v>
      </c>
      <c r="C8777">
        <v>89559</v>
      </c>
      <c r="D8777">
        <v>1140601</v>
      </c>
      <c r="E8777">
        <v>6285</v>
      </c>
      <c r="F8777">
        <v>623</v>
      </c>
      <c r="G8777">
        <v>6569</v>
      </c>
      <c r="H8777">
        <v>234</v>
      </c>
      <c r="L8777">
        <v>75753</v>
      </c>
      <c r="N8777" s="2">
        <v>44106</v>
      </c>
      <c r="O8777" t="s">
        <v>12879</v>
      </c>
      <c r="P8777" t="s">
        <v>12706</v>
      </c>
      <c r="Q8777">
        <v>1044</v>
      </c>
      <c r="R8777">
        <v>6569</v>
      </c>
      <c r="S8777">
        <v>1236445</v>
      </c>
      <c r="T8777">
        <v>1230160</v>
      </c>
      <c r="U8777">
        <v>1230160</v>
      </c>
      <c r="V8777">
        <v>40</v>
      </c>
      <c r="W8777">
        <v>9</v>
      </c>
      <c r="X8777">
        <v>59</v>
      </c>
      <c r="Y8777">
        <v>13529</v>
      </c>
      <c r="Z8777">
        <v>1190</v>
      </c>
      <c r="AA8777">
        <v>14719</v>
      </c>
      <c r="AB8777" s="2">
        <v>45055.002986111111</v>
      </c>
      <c r="AC8777" t="s">
        <v>32</v>
      </c>
    </row>
    <row r="8778" spans="1:29" x14ac:dyDescent="0.35">
      <c r="A8778" s="1">
        <v>44106</v>
      </c>
      <c r="B8778" t="s">
        <v>136</v>
      </c>
      <c r="C8778">
        <v>33862</v>
      </c>
      <c r="D8778">
        <v>658083</v>
      </c>
      <c r="F8778">
        <v>179</v>
      </c>
      <c r="G8778">
        <v>2613</v>
      </c>
      <c r="H8778">
        <v>49</v>
      </c>
      <c r="J8778">
        <v>18</v>
      </c>
      <c r="L8778">
        <v>5738</v>
      </c>
      <c r="N8778" s="2">
        <v>44105.125694444447</v>
      </c>
      <c r="O8778" t="s">
        <v>12880</v>
      </c>
      <c r="P8778" t="s">
        <v>12881</v>
      </c>
      <c r="Q8778">
        <v>560</v>
      </c>
      <c r="R8778">
        <v>2613</v>
      </c>
      <c r="S8778">
        <v>691945</v>
      </c>
      <c r="T8778">
        <v>1098803</v>
      </c>
      <c r="U8778">
        <v>691945</v>
      </c>
      <c r="V8778">
        <v>41</v>
      </c>
      <c r="W8778">
        <v>1</v>
      </c>
      <c r="X8778">
        <v>15</v>
      </c>
      <c r="Y8778">
        <v>5719</v>
      </c>
      <c r="Z8778">
        <v>353</v>
      </c>
      <c r="AA8778">
        <v>11944</v>
      </c>
      <c r="AB8778" s="2">
        <v>45055.002986111111</v>
      </c>
      <c r="AC8778" t="s">
        <v>32</v>
      </c>
    </row>
    <row r="8779" spans="1:29" x14ac:dyDescent="0.35">
      <c r="A8779" s="1">
        <v>44106</v>
      </c>
      <c r="B8779" t="s">
        <v>139</v>
      </c>
      <c r="C8779">
        <v>161284</v>
      </c>
      <c r="D8779">
        <v>1904971</v>
      </c>
      <c r="F8779">
        <v>561</v>
      </c>
      <c r="J8779">
        <v>63</v>
      </c>
      <c r="L8779">
        <v>132252</v>
      </c>
      <c r="N8779" s="2">
        <v>44106.5</v>
      </c>
      <c r="O8779" s="3" t="s">
        <v>12882</v>
      </c>
      <c r="P8779" t="s">
        <v>12804</v>
      </c>
      <c r="Q8779">
        <v>8179</v>
      </c>
      <c r="S8779">
        <v>2066255</v>
      </c>
      <c r="T8779">
        <v>3114903</v>
      </c>
      <c r="U8779">
        <v>2066255</v>
      </c>
      <c r="V8779">
        <v>42</v>
      </c>
      <c r="W8779">
        <v>19</v>
      </c>
      <c r="X8779">
        <v>0</v>
      </c>
      <c r="Y8779">
        <v>15332</v>
      </c>
      <c r="Z8779">
        <v>1161</v>
      </c>
      <c r="AA8779">
        <v>34928</v>
      </c>
      <c r="AB8779" s="2">
        <v>45055.002986111111</v>
      </c>
      <c r="AC8779" t="s">
        <v>32</v>
      </c>
    </row>
    <row r="8780" spans="1:29" x14ac:dyDescent="0.35">
      <c r="A8780" s="1">
        <v>44106</v>
      </c>
      <c r="B8780" t="s">
        <v>142</v>
      </c>
      <c r="C8780">
        <v>24505</v>
      </c>
      <c r="D8780">
        <v>305972</v>
      </c>
      <c r="F8780">
        <v>339</v>
      </c>
      <c r="H8780">
        <v>59</v>
      </c>
      <c r="J8780">
        <v>38</v>
      </c>
      <c r="N8780" s="2">
        <v>44106</v>
      </c>
      <c r="O8780" t="s">
        <v>12883</v>
      </c>
      <c r="P8780" t="s">
        <v>12706</v>
      </c>
      <c r="Q8780">
        <v>673</v>
      </c>
      <c r="S8780">
        <v>330477</v>
      </c>
      <c r="T8780">
        <v>330477</v>
      </c>
      <c r="U8780">
        <v>330477</v>
      </c>
      <c r="V8780">
        <v>72</v>
      </c>
      <c r="W8780">
        <v>8</v>
      </c>
      <c r="X8780">
        <v>0</v>
      </c>
      <c r="Y8780">
        <v>0</v>
      </c>
      <c r="Z8780">
        <v>329</v>
      </c>
      <c r="AA8780">
        <v>329</v>
      </c>
      <c r="AB8780" s="2">
        <v>45055.002986111111</v>
      </c>
      <c r="AC8780" t="s">
        <v>32</v>
      </c>
    </row>
    <row r="8781" spans="1:29" x14ac:dyDescent="0.35">
      <c r="A8781" s="1">
        <v>44106</v>
      </c>
      <c r="B8781" t="s">
        <v>144</v>
      </c>
      <c r="C8781">
        <v>25076</v>
      </c>
      <c r="D8781">
        <v>320833</v>
      </c>
      <c r="F8781">
        <v>96</v>
      </c>
      <c r="G8781">
        <v>2800</v>
      </c>
      <c r="H8781">
        <v>7</v>
      </c>
      <c r="J8781">
        <v>7</v>
      </c>
      <c r="N8781" s="2">
        <v>44106.5</v>
      </c>
      <c r="O8781" t="s">
        <v>12884</v>
      </c>
      <c r="P8781" t="s">
        <v>12804</v>
      </c>
      <c r="Q8781">
        <v>1118</v>
      </c>
      <c r="R8781">
        <v>2800</v>
      </c>
      <c r="S8781">
        <v>345909</v>
      </c>
      <c r="T8781">
        <v>797014</v>
      </c>
      <c r="U8781">
        <v>345909</v>
      </c>
      <c r="V8781">
        <v>44</v>
      </c>
      <c r="W8781">
        <v>1</v>
      </c>
      <c r="X8781">
        <v>7</v>
      </c>
      <c r="Y8781">
        <v>2248</v>
      </c>
      <c r="Z8781">
        <v>162</v>
      </c>
      <c r="AA8781">
        <v>10814</v>
      </c>
      <c r="AB8781" s="2">
        <v>45055.002986111111</v>
      </c>
      <c r="AC8781" t="s">
        <v>32</v>
      </c>
    </row>
    <row r="8782" spans="1:29" x14ac:dyDescent="0.35">
      <c r="A8782" s="1">
        <v>44106</v>
      </c>
      <c r="B8782" t="s">
        <v>147</v>
      </c>
      <c r="C8782">
        <v>149185</v>
      </c>
      <c r="D8782">
        <v>1188867</v>
      </c>
      <c r="F8782">
        <v>679</v>
      </c>
      <c r="G8782">
        <v>9216</v>
      </c>
      <c r="H8782">
        <v>160</v>
      </c>
      <c r="J8782">
        <v>95</v>
      </c>
      <c r="L8782">
        <v>72951</v>
      </c>
      <c r="N8782" s="2">
        <v>44105.999305555553</v>
      </c>
      <c r="O8782" t="s">
        <v>12885</v>
      </c>
      <c r="P8782" t="s">
        <v>12808</v>
      </c>
      <c r="Q8782">
        <v>3409</v>
      </c>
      <c r="R8782">
        <v>9216</v>
      </c>
      <c r="S8782">
        <v>1338052</v>
      </c>
      <c r="T8782">
        <v>1338052</v>
      </c>
      <c r="U8782">
        <v>1338052</v>
      </c>
      <c r="V8782">
        <v>45</v>
      </c>
      <c r="W8782">
        <v>9</v>
      </c>
      <c r="X8782">
        <v>56</v>
      </c>
      <c r="Y8782">
        <v>20736</v>
      </c>
      <c r="Z8782">
        <v>862</v>
      </c>
      <c r="AA8782">
        <v>21598</v>
      </c>
      <c r="AB8782" s="2">
        <v>45055.002986111111</v>
      </c>
      <c r="AC8782" t="s">
        <v>32</v>
      </c>
    </row>
    <row r="8783" spans="1:29" x14ac:dyDescent="0.35">
      <c r="A8783" s="1">
        <v>44106</v>
      </c>
      <c r="B8783" t="s">
        <v>150</v>
      </c>
      <c r="C8783">
        <v>23522</v>
      </c>
      <c r="D8783">
        <v>172739</v>
      </c>
      <c r="F8783">
        <v>220</v>
      </c>
      <c r="G8783">
        <v>1588</v>
      </c>
      <c r="L8783">
        <v>19298</v>
      </c>
      <c r="N8783" s="2">
        <v>44105.583333333336</v>
      </c>
      <c r="O8783" t="s">
        <v>12886</v>
      </c>
      <c r="P8783" t="s">
        <v>12887</v>
      </c>
      <c r="Q8783">
        <v>237</v>
      </c>
      <c r="R8783">
        <v>1588</v>
      </c>
      <c r="S8783">
        <v>196261</v>
      </c>
      <c r="T8783">
        <v>282666</v>
      </c>
      <c r="U8783">
        <v>196261</v>
      </c>
      <c r="V8783">
        <v>46</v>
      </c>
      <c r="W8783">
        <v>1</v>
      </c>
      <c r="X8783">
        <v>10</v>
      </c>
      <c r="Y8783">
        <v>872</v>
      </c>
      <c r="Z8783">
        <v>386</v>
      </c>
      <c r="AA8783">
        <v>9932</v>
      </c>
      <c r="AB8783" s="2">
        <v>45055.002986111111</v>
      </c>
      <c r="AC8783" t="s">
        <v>32</v>
      </c>
    </row>
    <row r="8784" spans="1:29" x14ac:dyDescent="0.35">
      <c r="A8784" s="1">
        <v>44106</v>
      </c>
      <c r="B8784" t="s">
        <v>152</v>
      </c>
      <c r="C8784">
        <v>198403</v>
      </c>
      <c r="F8784">
        <v>983</v>
      </c>
      <c r="G8784">
        <v>8827</v>
      </c>
      <c r="H8784">
        <v>290</v>
      </c>
      <c r="J8784">
        <v>121</v>
      </c>
      <c r="L8784">
        <v>182116</v>
      </c>
      <c r="N8784" s="2">
        <v>44106.625</v>
      </c>
      <c r="O8784" t="s">
        <v>12888</v>
      </c>
      <c r="P8784" t="s">
        <v>12889</v>
      </c>
      <c r="Q8784">
        <v>2515</v>
      </c>
      <c r="R8784">
        <v>8827</v>
      </c>
      <c r="S8784">
        <v>198403</v>
      </c>
      <c r="T8784">
        <v>2910999</v>
      </c>
      <c r="U8784">
        <v>198403</v>
      </c>
      <c r="V8784">
        <v>47</v>
      </c>
      <c r="W8784">
        <v>14</v>
      </c>
      <c r="X8784">
        <v>45</v>
      </c>
      <c r="Y8784">
        <v>0</v>
      </c>
      <c r="Z8784">
        <v>971</v>
      </c>
      <c r="AA8784">
        <v>16124</v>
      </c>
      <c r="AB8784" s="2">
        <v>45055.002986111111</v>
      </c>
      <c r="AC8784" t="s">
        <v>32</v>
      </c>
    </row>
    <row r="8785" spans="1:29" x14ac:dyDescent="0.35">
      <c r="A8785" s="1">
        <v>44106</v>
      </c>
      <c r="B8785" t="s">
        <v>155</v>
      </c>
      <c r="C8785">
        <v>756004</v>
      </c>
      <c r="F8785">
        <v>3227</v>
      </c>
      <c r="H8785">
        <v>1091</v>
      </c>
      <c r="L8785">
        <v>672144</v>
      </c>
      <c r="N8785" s="2">
        <v>44106.739583333336</v>
      </c>
      <c r="O8785" t="s">
        <v>12890</v>
      </c>
      <c r="P8785" t="s">
        <v>12891</v>
      </c>
      <c r="Q8785">
        <v>15895</v>
      </c>
      <c r="S8785">
        <v>756004</v>
      </c>
      <c r="T8785">
        <v>6699098</v>
      </c>
      <c r="U8785">
        <v>756004</v>
      </c>
      <c r="V8785">
        <v>48</v>
      </c>
      <c r="W8785">
        <v>72</v>
      </c>
      <c r="X8785">
        <v>0</v>
      </c>
      <c r="Y8785">
        <v>0</v>
      </c>
      <c r="Z8785">
        <v>3503</v>
      </c>
      <c r="AA8785">
        <v>50306</v>
      </c>
      <c r="AB8785" s="2">
        <v>45055.002986111111</v>
      </c>
      <c r="AC8785" t="s">
        <v>32</v>
      </c>
    </row>
    <row r="8786" spans="1:29" x14ac:dyDescent="0.35">
      <c r="A8786" s="1">
        <v>44106</v>
      </c>
      <c r="B8786" t="s">
        <v>158</v>
      </c>
      <c r="C8786">
        <v>75157</v>
      </c>
      <c r="D8786">
        <v>759967</v>
      </c>
      <c r="F8786">
        <v>258</v>
      </c>
      <c r="G8786">
        <v>3916</v>
      </c>
      <c r="H8786">
        <v>73</v>
      </c>
      <c r="I8786">
        <v>920</v>
      </c>
      <c r="K8786">
        <v>365</v>
      </c>
      <c r="L8786">
        <v>56167</v>
      </c>
      <c r="N8786" s="2">
        <v>44106.436805555553</v>
      </c>
      <c r="O8786" t="s">
        <v>12892</v>
      </c>
      <c r="P8786" t="s">
        <v>12893</v>
      </c>
      <c r="Q8786">
        <v>474</v>
      </c>
      <c r="R8786">
        <v>3916</v>
      </c>
      <c r="S8786">
        <v>835124</v>
      </c>
      <c r="T8786">
        <v>1078399</v>
      </c>
      <c r="U8786">
        <v>835124</v>
      </c>
      <c r="V8786">
        <v>49</v>
      </c>
      <c r="W8786">
        <v>15</v>
      </c>
      <c r="X8786">
        <v>34</v>
      </c>
      <c r="Y8786">
        <v>6881</v>
      </c>
      <c r="Z8786">
        <v>1107</v>
      </c>
      <c r="AA8786">
        <v>11494</v>
      </c>
      <c r="AB8786" s="2">
        <v>45055.002986111111</v>
      </c>
      <c r="AC8786" t="s">
        <v>32</v>
      </c>
    </row>
    <row r="8787" spans="1:29" x14ac:dyDescent="0.35">
      <c r="A8787" s="1">
        <v>44106</v>
      </c>
      <c r="B8787" t="s">
        <v>161</v>
      </c>
      <c r="C8787">
        <v>149687</v>
      </c>
      <c r="E8787">
        <v>300</v>
      </c>
      <c r="F8787">
        <v>890</v>
      </c>
      <c r="G8787">
        <v>11140</v>
      </c>
      <c r="H8787">
        <v>201</v>
      </c>
      <c r="J8787">
        <v>108</v>
      </c>
      <c r="N8787" s="2">
        <v>44105.708333333336</v>
      </c>
      <c r="O8787" t="s">
        <v>12894</v>
      </c>
      <c r="P8787" t="s">
        <v>12860</v>
      </c>
      <c r="Q8787">
        <v>3250</v>
      </c>
      <c r="R8787">
        <v>11140</v>
      </c>
      <c r="S8787">
        <v>149987</v>
      </c>
      <c r="T8787">
        <v>2094361</v>
      </c>
      <c r="U8787">
        <v>149687</v>
      </c>
      <c r="V8787">
        <v>51</v>
      </c>
      <c r="W8787">
        <v>22</v>
      </c>
      <c r="X8787">
        <v>48</v>
      </c>
      <c r="Y8787">
        <v>0</v>
      </c>
      <c r="Z8787">
        <v>966</v>
      </c>
      <c r="AA8787">
        <v>20125</v>
      </c>
      <c r="AB8787" s="2">
        <v>45055.002986111111</v>
      </c>
      <c r="AC8787" t="s">
        <v>32</v>
      </c>
    </row>
    <row r="8788" spans="1:29" x14ac:dyDescent="0.35">
      <c r="A8788" s="1">
        <v>44106</v>
      </c>
      <c r="B8788" t="s">
        <v>163</v>
      </c>
      <c r="C8788">
        <v>1326</v>
      </c>
      <c r="D8788">
        <v>19685</v>
      </c>
      <c r="E8788">
        <v>12</v>
      </c>
      <c r="L8788">
        <v>1256</v>
      </c>
      <c r="N8788" s="2">
        <v>44106</v>
      </c>
      <c r="O8788" t="s">
        <v>12895</v>
      </c>
      <c r="P8788" t="s">
        <v>12706</v>
      </c>
      <c r="Q8788">
        <v>20</v>
      </c>
      <c r="S8788">
        <v>21023</v>
      </c>
      <c r="T8788">
        <v>21011</v>
      </c>
      <c r="U8788">
        <v>21011</v>
      </c>
      <c r="V8788">
        <v>78</v>
      </c>
      <c r="W8788">
        <v>0</v>
      </c>
      <c r="X8788">
        <v>0</v>
      </c>
      <c r="Y8788">
        <v>237</v>
      </c>
      <c r="Z8788">
        <v>3</v>
      </c>
      <c r="AA8788">
        <v>240</v>
      </c>
      <c r="AB8788" s="2">
        <v>45055.002986111111</v>
      </c>
      <c r="AC8788" t="s">
        <v>32</v>
      </c>
    </row>
    <row r="8789" spans="1:29" x14ac:dyDescent="0.35">
      <c r="A8789" s="1">
        <v>44106</v>
      </c>
      <c r="B8789" t="s">
        <v>166</v>
      </c>
      <c r="C8789">
        <v>1773</v>
      </c>
      <c r="D8789">
        <v>161507</v>
      </c>
      <c r="F8789">
        <v>1</v>
      </c>
      <c r="L8789">
        <v>1611</v>
      </c>
      <c r="N8789" s="2">
        <v>44105.999305555553</v>
      </c>
      <c r="O8789" t="s">
        <v>12896</v>
      </c>
      <c r="P8789" t="s">
        <v>12808</v>
      </c>
      <c r="Q8789">
        <v>58</v>
      </c>
      <c r="S8789">
        <v>163280</v>
      </c>
      <c r="T8789">
        <v>291452</v>
      </c>
      <c r="U8789">
        <v>163280</v>
      </c>
      <c r="V8789">
        <v>50</v>
      </c>
      <c r="W8789">
        <v>0</v>
      </c>
      <c r="X8789">
        <v>0</v>
      </c>
      <c r="Y8789">
        <v>899</v>
      </c>
      <c r="Z8789">
        <v>14</v>
      </c>
      <c r="AA8789">
        <v>5126</v>
      </c>
      <c r="AB8789" s="2">
        <v>45055.002986111111</v>
      </c>
      <c r="AC8789" t="s">
        <v>32</v>
      </c>
    </row>
    <row r="8790" spans="1:29" x14ac:dyDescent="0.35">
      <c r="A8790" s="1">
        <v>44106</v>
      </c>
      <c r="B8790" t="s">
        <v>168</v>
      </c>
      <c r="C8790">
        <v>90990</v>
      </c>
      <c r="F8790">
        <v>371</v>
      </c>
      <c r="G8790">
        <v>7573</v>
      </c>
      <c r="H8790">
        <v>88</v>
      </c>
      <c r="J8790">
        <v>33</v>
      </c>
      <c r="N8790" s="2">
        <v>44105.124305555553</v>
      </c>
      <c r="O8790" t="s">
        <v>12897</v>
      </c>
      <c r="P8790" t="s">
        <v>12898</v>
      </c>
      <c r="Q8790">
        <v>2132</v>
      </c>
      <c r="R8790">
        <v>7573</v>
      </c>
      <c r="S8790">
        <v>90990</v>
      </c>
      <c r="T8790">
        <v>1884074</v>
      </c>
      <c r="U8790">
        <v>90990</v>
      </c>
      <c r="V8790">
        <v>53</v>
      </c>
      <c r="W8790">
        <v>6</v>
      </c>
      <c r="X8790">
        <v>40</v>
      </c>
      <c r="Y8790">
        <v>0</v>
      </c>
      <c r="Z8790">
        <v>618</v>
      </c>
      <c r="AA8790">
        <v>15985</v>
      </c>
      <c r="AB8790" s="2">
        <v>45055.002986111111</v>
      </c>
      <c r="AC8790" t="s">
        <v>32</v>
      </c>
    </row>
    <row r="8791" spans="1:29" x14ac:dyDescent="0.35">
      <c r="A8791" s="1">
        <v>44106</v>
      </c>
      <c r="B8791" t="s">
        <v>171</v>
      </c>
      <c r="C8791">
        <v>134948</v>
      </c>
      <c r="D8791">
        <v>1445571</v>
      </c>
      <c r="E8791">
        <v>192</v>
      </c>
      <c r="F8791">
        <v>663</v>
      </c>
      <c r="G8791">
        <v>7506</v>
      </c>
      <c r="H8791">
        <v>181</v>
      </c>
      <c r="I8791">
        <v>1196</v>
      </c>
      <c r="L8791">
        <v>103530</v>
      </c>
      <c r="N8791" s="2">
        <v>44106</v>
      </c>
      <c r="O8791" t="s">
        <v>12899</v>
      </c>
      <c r="P8791" t="s">
        <v>12706</v>
      </c>
      <c r="Q8791">
        <v>1363</v>
      </c>
      <c r="R8791">
        <v>7506</v>
      </c>
      <c r="S8791">
        <v>1580711</v>
      </c>
      <c r="T8791">
        <v>2411834</v>
      </c>
      <c r="U8791">
        <v>1580519</v>
      </c>
      <c r="V8791">
        <v>55</v>
      </c>
      <c r="W8791">
        <v>5</v>
      </c>
      <c r="X8791">
        <v>97</v>
      </c>
      <c r="Y8791">
        <v>10850</v>
      </c>
      <c r="Z8791">
        <v>2825</v>
      </c>
      <c r="AA8791">
        <v>31882</v>
      </c>
      <c r="AB8791" s="2">
        <v>45055.002986111111</v>
      </c>
      <c r="AC8791" t="s">
        <v>32</v>
      </c>
    </row>
    <row r="8792" spans="1:29" x14ac:dyDescent="0.35">
      <c r="A8792" s="1">
        <v>44106</v>
      </c>
      <c r="B8792" t="s">
        <v>173</v>
      </c>
      <c r="C8792">
        <v>16307</v>
      </c>
      <c r="F8792">
        <v>164</v>
      </c>
      <c r="H8792">
        <v>54</v>
      </c>
      <c r="J8792">
        <v>32</v>
      </c>
      <c r="L8792">
        <v>11799</v>
      </c>
      <c r="N8792" s="2">
        <v>44106.999305555553</v>
      </c>
      <c r="O8792" t="s">
        <v>12900</v>
      </c>
      <c r="P8792" t="s">
        <v>12761</v>
      </c>
      <c r="Q8792">
        <v>355</v>
      </c>
      <c r="S8792">
        <v>16307</v>
      </c>
      <c r="T8792">
        <v>570782</v>
      </c>
      <c r="U8792">
        <v>16307</v>
      </c>
      <c r="V8792">
        <v>54</v>
      </c>
      <c r="W8792">
        <v>1</v>
      </c>
      <c r="X8792">
        <v>0</v>
      </c>
      <c r="Y8792">
        <v>0</v>
      </c>
      <c r="Z8792">
        <v>283</v>
      </c>
      <c r="AA8792">
        <v>9869</v>
      </c>
      <c r="AB8792" s="2">
        <v>45055.002986111111</v>
      </c>
      <c r="AC8792" t="s">
        <v>32</v>
      </c>
    </row>
    <row r="8793" spans="1:29" x14ac:dyDescent="0.35">
      <c r="A8793" s="1">
        <v>44106</v>
      </c>
      <c r="B8793" t="s">
        <v>175</v>
      </c>
      <c r="C8793">
        <v>6214</v>
      </c>
      <c r="D8793">
        <v>97064</v>
      </c>
      <c r="F8793">
        <v>32</v>
      </c>
      <c r="G8793">
        <v>280</v>
      </c>
      <c r="L8793">
        <v>4989</v>
      </c>
      <c r="N8793" s="2">
        <v>44106.722222222219</v>
      </c>
      <c r="O8793" t="s">
        <v>12901</v>
      </c>
      <c r="P8793" t="s">
        <v>12902</v>
      </c>
      <c r="Q8793">
        <v>53</v>
      </c>
      <c r="R8793">
        <v>280</v>
      </c>
      <c r="S8793">
        <v>103278</v>
      </c>
      <c r="T8793">
        <v>184586</v>
      </c>
      <c r="U8793">
        <v>103278</v>
      </c>
      <c r="V8793">
        <v>56</v>
      </c>
      <c r="W8793">
        <v>0</v>
      </c>
      <c r="X8793">
        <v>6</v>
      </c>
      <c r="Y8793">
        <v>1852</v>
      </c>
      <c r="Z8793">
        <v>131</v>
      </c>
      <c r="AA8793">
        <v>2772</v>
      </c>
      <c r="AB8793" s="2">
        <v>45055.002986111111</v>
      </c>
      <c r="AC8793" t="s">
        <v>32</v>
      </c>
    </row>
    <row r="8794" spans="1:29" x14ac:dyDescent="0.35">
      <c r="A8794" s="1">
        <v>44105</v>
      </c>
      <c r="B8794" t="s">
        <v>29</v>
      </c>
      <c r="C8794">
        <v>8026</v>
      </c>
      <c r="F8794">
        <v>42</v>
      </c>
      <c r="G8794">
        <v>317</v>
      </c>
      <c r="J8794">
        <v>6</v>
      </c>
      <c r="L8794">
        <v>4838</v>
      </c>
      <c r="N8794" s="2">
        <v>44105.165972222225</v>
      </c>
      <c r="O8794" t="s">
        <v>12903</v>
      </c>
      <c r="P8794" t="s">
        <v>12904</v>
      </c>
      <c r="Q8794">
        <v>57</v>
      </c>
      <c r="R8794">
        <v>317</v>
      </c>
      <c r="S8794">
        <v>8026</v>
      </c>
      <c r="T8794">
        <v>462323</v>
      </c>
      <c r="U8794">
        <v>8026</v>
      </c>
      <c r="V8794">
        <v>2</v>
      </c>
      <c r="W8794">
        <v>1</v>
      </c>
      <c r="X8794">
        <v>2</v>
      </c>
      <c r="Y8794">
        <v>0</v>
      </c>
      <c r="Z8794">
        <v>137</v>
      </c>
      <c r="AA8794">
        <v>5116</v>
      </c>
      <c r="AB8794" s="2">
        <v>45055.002986111111</v>
      </c>
      <c r="AC8794" t="s">
        <v>32</v>
      </c>
    </row>
    <row r="8795" spans="1:29" x14ac:dyDescent="0.35">
      <c r="A8795" s="1">
        <v>44105</v>
      </c>
      <c r="B8795" t="s">
        <v>33</v>
      </c>
      <c r="C8795">
        <v>155744</v>
      </c>
      <c r="D8795">
        <v>1000570</v>
      </c>
      <c r="F8795">
        <v>760</v>
      </c>
      <c r="G8795">
        <v>17257</v>
      </c>
      <c r="I8795">
        <v>1832</v>
      </c>
      <c r="K8795">
        <v>1037</v>
      </c>
      <c r="L8795">
        <v>67948</v>
      </c>
      <c r="N8795" s="2">
        <v>44105.458333333336</v>
      </c>
      <c r="O8795" t="s">
        <v>12905</v>
      </c>
      <c r="P8795" t="s">
        <v>12906</v>
      </c>
      <c r="Q8795">
        <v>2548</v>
      </c>
      <c r="R8795">
        <v>17257</v>
      </c>
      <c r="S8795">
        <v>1156314</v>
      </c>
      <c r="T8795">
        <v>1138732</v>
      </c>
      <c r="U8795">
        <v>1156314</v>
      </c>
      <c r="V8795">
        <v>1</v>
      </c>
      <c r="W8795">
        <v>8</v>
      </c>
      <c r="X8795">
        <v>0</v>
      </c>
      <c r="Y8795">
        <v>6095</v>
      </c>
      <c r="Z8795">
        <v>1043</v>
      </c>
      <c r="AA8795">
        <v>6693</v>
      </c>
      <c r="AB8795" s="2">
        <v>45055.002986111111</v>
      </c>
      <c r="AC8795" t="s">
        <v>32</v>
      </c>
    </row>
    <row r="8796" spans="1:29" x14ac:dyDescent="0.35">
      <c r="A8796" s="1">
        <v>44105</v>
      </c>
      <c r="B8796" t="s">
        <v>36</v>
      </c>
      <c r="C8796">
        <v>84821</v>
      </c>
      <c r="D8796">
        <v>961085</v>
      </c>
      <c r="F8796">
        <v>479</v>
      </c>
      <c r="G8796">
        <v>5445</v>
      </c>
      <c r="H8796">
        <v>226</v>
      </c>
      <c r="J8796">
        <v>92</v>
      </c>
      <c r="K8796">
        <v>678</v>
      </c>
      <c r="L8796">
        <v>76186</v>
      </c>
      <c r="N8796" s="2">
        <v>44105</v>
      </c>
      <c r="O8796" t="s">
        <v>12907</v>
      </c>
      <c r="P8796" t="s">
        <v>10353</v>
      </c>
      <c r="Q8796">
        <v>1384</v>
      </c>
      <c r="R8796">
        <v>5445</v>
      </c>
      <c r="S8796">
        <v>1045906</v>
      </c>
      <c r="T8796">
        <v>1042616</v>
      </c>
      <c r="U8796">
        <v>1045906</v>
      </c>
      <c r="V8796">
        <v>5</v>
      </c>
      <c r="W8796">
        <v>15</v>
      </c>
      <c r="X8796">
        <v>91</v>
      </c>
      <c r="Y8796">
        <v>11978</v>
      </c>
      <c r="Z8796">
        <v>1124</v>
      </c>
      <c r="AA8796">
        <v>12899</v>
      </c>
      <c r="AB8796" s="2">
        <v>45055.002986111111</v>
      </c>
      <c r="AC8796" t="s">
        <v>32</v>
      </c>
    </row>
    <row r="8797" spans="1:29" x14ac:dyDescent="0.35">
      <c r="A8797" s="1">
        <v>44105</v>
      </c>
      <c r="B8797" t="s">
        <v>39</v>
      </c>
      <c r="C8797">
        <v>0</v>
      </c>
      <c r="D8797">
        <v>1571</v>
      </c>
      <c r="N8797" s="2">
        <v>44075</v>
      </c>
      <c r="O8797" t="s">
        <v>12908</v>
      </c>
      <c r="P8797" t="s">
        <v>12909</v>
      </c>
      <c r="Q8797">
        <v>0</v>
      </c>
      <c r="S8797">
        <v>1571</v>
      </c>
      <c r="T8797">
        <v>1571</v>
      </c>
      <c r="U8797">
        <v>1571</v>
      </c>
      <c r="V8797">
        <v>60</v>
      </c>
      <c r="W8797">
        <v>0</v>
      </c>
      <c r="X8797">
        <v>0</v>
      </c>
      <c r="Y8797">
        <v>0</v>
      </c>
      <c r="Z8797">
        <v>0</v>
      </c>
      <c r="AA8797">
        <v>0</v>
      </c>
      <c r="AB8797" s="2">
        <v>45055.002986111111</v>
      </c>
      <c r="AC8797" t="s">
        <v>32</v>
      </c>
    </row>
    <row r="8798" spans="1:29" x14ac:dyDescent="0.35">
      <c r="A8798" s="1">
        <v>44105</v>
      </c>
      <c r="B8798" t="s">
        <v>42</v>
      </c>
      <c r="C8798">
        <v>219212</v>
      </c>
      <c r="D8798">
        <v>1256760</v>
      </c>
      <c r="F8798">
        <v>620</v>
      </c>
      <c r="G8798">
        <v>22226</v>
      </c>
      <c r="H8798">
        <v>122</v>
      </c>
      <c r="J8798">
        <v>54</v>
      </c>
      <c r="N8798" s="2">
        <v>44105</v>
      </c>
      <c r="O8798" t="s">
        <v>12910</v>
      </c>
      <c r="P8798" t="s">
        <v>10353</v>
      </c>
      <c r="Q8798">
        <v>5674</v>
      </c>
      <c r="R8798">
        <v>22226</v>
      </c>
      <c r="S8798">
        <v>1475972</v>
      </c>
      <c r="T8798">
        <v>2216176</v>
      </c>
      <c r="U8798">
        <v>1475972</v>
      </c>
      <c r="V8798">
        <v>4</v>
      </c>
      <c r="W8798">
        <v>24</v>
      </c>
      <c r="X8798">
        <v>107</v>
      </c>
      <c r="Y8798">
        <v>13119</v>
      </c>
      <c r="Z8798">
        <v>705</v>
      </c>
      <c r="AA8798">
        <v>22709</v>
      </c>
      <c r="AB8798" s="2">
        <v>45055.002986111111</v>
      </c>
      <c r="AC8798" t="s">
        <v>32</v>
      </c>
    </row>
    <row r="8799" spans="1:29" x14ac:dyDescent="0.35">
      <c r="A8799" s="1">
        <v>44105</v>
      </c>
      <c r="B8799" t="s">
        <v>44</v>
      </c>
      <c r="C8799">
        <v>813687</v>
      </c>
      <c r="F8799">
        <v>3205</v>
      </c>
      <c r="H8799">
        <v>817</v>
      </c>
      <c r="N8799" s="2">
        <v>44105.124305555553</v>
      </c>
      <c r="O8799" t="s">
        <v>12911</v>
      </c>
      <c r="P8799" t="s">
        <v>12898</v>
      </c>
      <c r="Q8799">
        <v>15888</v>
      </c>
      <c r="S8799">
        <v>813687</v>
      </c>
      <c r="T8799">
        <v>14771851</v>
      </c>
      <c r="U8799">
        <v>813687</v>
      </c>
      <c r="V8799">
        <v>6</v>
      </c>
      <c r="W8799">
        <v>96</v>
      </c>
      <c r="X8799">
        <v>0</v>
      </c>
      <c r="Y8799">
        <v>0</v>
      </c>
      <c r="Z8799">
        <v>3062</v>
      </c>
      <c r="AA8799">
        <v>66649</v>
      </c>
      <c r="AB8799" s="2">
        <v>45055.002986111111</v>
      </c>
      <c r="AC8799" t="s">
        <v>32</v>
      </c>
    </row>
    <row r="8800" spans="1:29" x14ac:dyDescent="0.35">
      <c r="A8800" s="1">
        <v>44105</v>
      </c>
      <c r="B8800" t="s">
        <v>47</v>
      </c>
      <c r="C8800">
        <v>71218</v>
      </c>
      <c r="D8800">
        <v>855990</v>
      </c>
      <c r="F8800">
        <v>282</v>
      </c>
      <c r="G8800">
        <v>7579</v>
      </c>
      <c r="N8800" s="2">
        <v>44105.082638888889</v>
      </c>
      <c r="O8800" t="s">
        <v>12912</v>
      </c>
      <c r="P8800" t="s">
        <v>12913</v>
      </c>
      <c r="Q8800">
        <v>2054</v>
      </c>
      <c r="R8800">
        <v>7579</v>
      </c>
      <c r="S8800">
        <v>927208</v>
      </c>
      <c r="T8800">
        <v>1376920</v>
      </c>
      <c r="U8800">
        <v>927208</v>
      </c>
      <c r="V8800">
        <v>8</v>
      </c>
      <c r="W8800">
        <v>3</v>
      </c>
      <c r="X8800">
        <v>11</v>
      </c>
      <c r="Y8800">
        <v>10142</v>
      </c>
      <c r="Z8800">
        <v>682</v>
      </c>
      <c r="AA8800">
        <v>19761</v>
      </c>
      <c r="AB8800" s="2">
        <v>45055.002986111111</v>
      </c>
      <c r="AC8800" t="s">
        <v>32</v>
      </c>
    </row>
    <row r="8801" spans="1:29" x14ac:dyDescent="0.35">
      <c r="A8801" s="1">
        <v>44105</v>
      </c>
      <c r="B8801" t="s">
        <v>50</v>
      </c>
      <c r="C8801">
        <v>57742</v>
      </c>
      <c r="F8801">
        <v>107</v>
      </c>
      <c r="G8801">
        <v>11699</v>
      </c>
      <c r="L8801">
        <v>9408</v>
      </c>
      <c r="N8801" s="2">
        <v>44104.854166666664</v>
      </c>
      <c r="O8801" t="s">
        <v>12914</v>
      </c>
      <c r="P8801" t="s">
        <v>12915</v>
      </c>
      <c r="Q8801">
        <v>4511</v>
      </c>
      <c r="R8801">
        <v>11699</v>
      </c>
      <c r="S8801">
        <v>57742</v>
      </c>
      <c r="T8801">
        <v>1846242</v>
      </c>
      <c r="U8801">
        <v>57742</v>
      </c>
      <c r="V8801">
        <v>9</v>
      </c>
      <c r="W8801">
        <v>3</v>
      </c>
      <c r="X8801">
        <v>139</v>
      </c>
      <c r="Y8801">
        <v>0</v>
      </c>
      <c r="Z8801">
        <v>192</v>
      </c>
      <c r="AA8801">
        <v>26763</v>
      </c>
      <c r="AB8801" s="2">
        <v>45055.002986111111</v>
      </c>
      <c r="AC8801" t="s">
        <v>32</v>
      </c>
    </row>
    <row r="8802" spans="1:29" x14ac:dyDescent="0.35">
      <c r="A8802" s="1">
        <v>44105</v>
      </c>
      <c r="B8802" t="s">
        <v>53</v>
      </c>
      <c r="C8802">
        <v>15358</v>
      </c>
      <c r="F8802">
        <v>98</v>
      </c>
      <c r="H8802">
        <v>28</v>
      </c>
      <c r="J8802">
        <v>12</v>
      </c>
      <c r="L8802">
        <v>12202</v>
      </c>
      <c r="N8802" s="2">
        <v>44104</v>
      </c>
      <c r="O8802" t="s">
        <v>12916</v>
      </c>
      <c r="P8802" t="s">
        <v>12917</v>
      </c>
      <c r="Q8802">
        <v>628</v>
      </c>
      <c r="S8802">
        <v>15358</v>
      </c>
      <c r="T8802">
        <v>390180</v>
      </c>
      <c r="U8802">
        <v>15358</v>
      </c>
      <c r="V8802">
        <v>11</v>
      </c>
      <c r="W8802">
        <v>1</v>
      </c>
      <c r="X8802">
        <v>0</v>
      </c>
      <c r="Y8802">
        <v>0</v>
      </c>
      <c r="Z8802">
        <v>32</v>
      </c>
      <c r="AA8802">
        <v>2320</v>
      </c>
      <c r="AB8802" s="2">
        <v>45055.002986111111</v>
      </c>
      <c r="AC8802" t="s">
        <v>32</v>
      </c>
    </row>
    <row r="8803" spans="1:29" x14ac:dyDescent="0.35">
      <c r="A8803" s="1">
        <v>44105</v>
      </c>
      <c r="B8803" t="s">
        <v>56</v>
      </c>
      <c r="C8803">
        <v>20787</v>
      </c>
      <c r="D8803">
        <v>267430</v>
      </c>
      <c r="F8803">
        <v>78</v>
      </c>
      <c r="H8803">
        <v>17</v>
      </c>
      <c r="L8803">
        <v>10648</v>
      </c>
      <c r="N8803" s="2">
        <v>44104.75</v>
      </c>
      <c r="O8803" t="s">
        <v>12918</v>
      </c>
      <c r="P8803" t="s">
        <v>12919</v>
      </c>
      <c r="Q8803">
        <v>636</v>
      </c>
      <c r="S8803">
        <v>288217</v>
      </c>
      <c r="T8803">
        <v>431545</v>
      </c>
      <c r="U8803">
        <v>288217</v>
      </c>
      <c r="V8803">
        <v>10</v>
      </c>
      <c r="W8803">
        <v>0</v>
      </c>
      <c r="X8803">
        <v>0</v>
      </c>
      <c r="Y8803">
        <v>1481</v>
      </c>
      <c r="Z8803">
        <v>174</v>
      </c>
      <c r="AA8803">
        <v>1399</v>
      </c>
      <c r="AB8803" s="2">
        <v>45055.002986111111</v>
      </c>
      <c r="AC8803" t="s">
        <v>32</v>
      </c>
    </row>
    <row r="8804" spans="1:29" x14ac:dyDescent="0.35">
      <c r="A8804" s="1">
        <v>44105</v>
      </c>
      <c r="B8804" t="s">
        <v>59</v>
      </c>
      <c r="C8804">
        <v>700602</v>
      </c>
      <c r="D8804">
        <v>4616691</v>
      </c>
      <c r="E8804">
        <v>3986</v>
      </c>
      <c r="F8804">
        <v>2080</v>
      </c>
      <c r="G8804">
        <v>44821</v>
      </c>
      <c r="N8804" s="2">
        <v>44104.999305555553</v>
      </c>
      <c r="O8804" t="s">
        <v>12920</v>
      </c>
      <c r="P8804" t="s">
        <v>12921</v>
      </c>
      <c r="Q8804">
        <v>14619</v>
      </c>
      <c r="R8804">
        <v>44821</v>
      </c>
      <c r="S8804">
        <v>5321279</v>
      </c>
      <c r="T8804">
        <v>8094054</v>
      </c>
      <c r="U8804">
        <v>5317293</v>
      </c>
      <c r="V8804">
        <v>12</v>
      </c>
      <c r="W8804">
        <v>131</v>
      </c>
      <c r="X8804">
        <v>213</v>
      </c>
      <c r="Y8804">
        <v>22023</v>
      </c>
      <c r="Z8804">
        <v>2551</v>
      </c>
      <c r="AA8804">
        <v>59906</v>
      </c>
      <c r="AB8804" s="2">
        <v>45055.002986111111</v>
      </c>
      <c r="AC8804" t="s">
        <v>32</v>
      </c>
    </row>
    <row r="8805" spans="1:29" x14ac:dyDescent="0.35">
      <c r="A8805" s="1">
        <v>44105</v>
      </c>
      <c r="B8805" t="s">
        <v>62</v>
      </c>
      <c r="C8805">
        <v>319334</v>
      </c>
      <c r="F8805">
        <v>1858</v>
      </c>
      <c r="G8805">
        <v>28668</v>
      </c>
      <c r="I8805">
        <v>5300</v>
      </c>
      <c r="N8805" s="2">
        <v>44105.618055555555</v>
      </c>
      <c r="O8805" t="s">
        <v>12922</v>
      </c>
      <c r="P8805" t="s">
        <v>12923</v>
      </c>
      <c r="Q8805">
        <v>7063</v>
      </c>
      <c r="R8805">
        <v>28668</v>
      </c>
      <c r="S8805">
        <v>319334</v>
      </c>
      <c r="T8805">
        <v>2954392</v>
      </c>
      <c r="U8805">
        <v>319334</v>
      </c>
      <c r="V8805">
        <v>13</v>
      </c>
      <c r="W8805">
        <v>42</v>
      </c>
      <c r="X8805">
        <v>146</v>
      </c>
      <c r="Y8805">
        <v>0</v>
      </c>
      <c r="Z8805">
        <v>1308</v>
      </c>
      <c r="AA8805">
        <v>20713</v>
      </c>
      <c r="AB8805" s="2">
        <v>45055.002986111111</v>
      </c>
      <c r="AC8805" t="s">
        <v>32</v>
      </c>
    </row>
    <row r="8806" spans="1:29" x14ac:dyDescent="0.35">
      <c r="A8806" s="1">
        <v>44105</v>
      </c>
      <c r="B8806" t="s">
        <v>65</v>
      </c>
      <c r="C8806">
        <v>2550</v>
      </c>
      <c r="D8806">
        <v>47998</v>
      </c>
      <c r="F8806">
        <v>27</v>
      </c>
      <c r="H8806">
        <v>10</v>
      </c>
      <c r="L8806">
        <v>1866</v>
      </c>
      <c r="N8806" s="2">
        <v>44105.326388888891</v>
      </c>
      <c r="O8806" t="s">
        <v>12924</v>
      </c>
      <c r="P8806" t="s">
        <v>12925</v>
      </c>
      <c r="Q8806">
        <v>49</v>
      </c>
      <c r="S8806">
        <v>50548</v>
      </c>
      <c r="T8806">
        <v>50548</v>
      </c>
      <c r="U8806">
        <v>50548</v>
      </c>
      <c r="V8806">
        <v>66</v>
      </c>
      <c r="W8806">
        <v>0</v>
      </c>
      <c r="X8806">
        <v>0</v>
      </c>
      <c r="Y8806">
        <v>372</v>
      </c>
      <c r="Z8806">
        <v>62</v>
      </c>
      <c r="AA8806">
        <v>434</v>
      </c>
      <c r="AB8806" s="2">
        <v>45055.002986111111</v>
      </c>
      <c r="AC8806" t="s">
        <v>32</v>
      </c>
    </row>
    <row r="8807" spans="1:29" x14ac:dyDescent="0.35">
      <c r="A8807" s="1">
        <v>44105</v>
      </c>
      <c r="B8807" t="s">
        <v>68</v>
      </c>
      <c r="C8807">
        <v>12589</v>
      </c>
      <c r="D8807">
        <v>286053</v>
      </c>
      <c r="F8807">
        <v>140</v>
      </c>
      <c r="G8807">
        <v>847</v>
      </c>
      <c r="H8807">
        <v>47</v>
      </c>
      <c r="J8807">
        <v>33</v>
      </c>
      <c r="L8807">
        <v>10298</v>
      </c>
      <c r="N8807" s="2">
        <v>44104.75</v>
      </c>
      <c r="O8807" t="s">
        <v>12926</v>
      </c>
      <c r="P8807" t="s">
        <v>12919</v>
      </c>
      <c r="Q8807">
        <v>136</v>
      </c>
      <c r="R8807">
        <v>847</v>
      </c>
      <c r="S8807">
        <v>298642</v>
      </c>
      <c r="T8807">
        <v>415967</v>
      </c>
      <c r="U8807">
        <v>298642</v>
      </c>
      <c r="V8807">
        <v>15</v>
      </c>
      <c r="W8807">
        <v>4</v>
      </c>
      <c r="X8807">
        <v>15</v>
      </c>
      <c r="Y8807">
        <v>1842</v>
      </c>
      <c r="Z8807">
        <v>120</v>
      </c>
      <c r="AA8807">
        <v>4583</v>
      </c>
      <c r="AB8807" s="2">
        <v>45055.002986111111</v>
      </c>
      <c r="AC8807" t="s">
        <v>32</v>
      </c>
    </row>
    <row r="8808" spans="1:29" x14ac:dyDescent="0.35">
      <c r="A8808" s="1">
        <v>44105</v>
      </c>
      <c r="B8808" t="s">
        <v>71</v>
      </c>
      <c r="C8808">
        <v>86634</v>
      </c>
      <c r="D8808">
        <v>684309</v>
      </c>
      <c r="F8808">
        <v>407</v>
      </c>
      <c r="H8808">
        <v>104</v>
      </c>
      <c r="J8808">
        <v>33</v>
      </c>
      <c r="L8808">
        <v>69619</v>
      </c>
      <c r="N8808" s="2">
        <v>44105</v>
      </c>
      <c r="O8808" t="s">
        <v>12927</v>
      </c>
      <c r="P8808" t="s">
        <v>10353</v>
      </c>
      <c r="Q8808">
        <v>1360</v>
      </c>
      <c r="S8808">
        <v>770943</v>
      </c>
      <c r="T8808">
        <v>770943</v>
      </c>
      <c r="U8808">
        <v>770943</v>
      </c>
      <c r="V8808">
        <v>19</v>
      </c>
      <c r="W8808">
        <v>16</v>
      </c>
      <c r="X8808">
        <v>0</v>
      </c>
      <c r="Y8808">
        <v>5038</v>
      </c>
      <c r="Z8808">
        <v>1038</v>
      </c>
      <c r="AA8808">
        <v>6076</v>
      </c>
      <c r="AB8808" s="2">
        <v>45055.002986111111</v>
      </c>
      <c r="AC8808" t="s">
        <v>32</v>
      </c>
    </row>
    <row r="8809" spans="1:29" x14ac:dyDescent="0.35">
      <c r="A8809" s="1">
        <v>44105</v>
      </c>
      <c r="B8809" t="s">
        <v>73</v>
      </c>
      <c r="C8809">
        <v>42048</v>
      </c>
      <c r="D8809">
        <v>270970</v>
      </c>
      <c r="F8809">
        <v>135</v>
      </c>
      <c r="G8809">
        <v>1859</v>
      </c>
      <c r="H8809">
        <v>36</v>
      </c>
      <c r="I8809">
        <v>457</v>
      </c>
      <c r="L8809">
        <v>22180</v>
      </c>
      <c r="N8809" s="2">
        <v>44104.791666666664</v>
      </c>
      <c r="O8809" t="s">
        <v>12928</v>
      </c>
      <c r="P8809" t="s">
        <v>12929</v>
      </c>
      <c r="Q8809">
        <v>469</v>
      </c>
      <c r="R8809">
        <v>1859</v>
      </c>
      <c r="S8809">
        <v>313018</v>
      </c>
      <c r="T8809">
        <v>309156</v>
      </c>
      <c r="U8809">
        <v>313018</v>
      </c>
      <c r="V8809">
        <v>16</v>
      </c>
      <c r="W8809">
        <v>5</v>
      </c>
      <c r="X8809">
        <v>12</v>
      </c>
      <c r="Y8809">
        <v>1963</v>
      </c>
      <c r="Z8809">
        <v>614</v>
      </c>
      <c r="AA8809">
        <v>2450</v>
      </c>
      <c r="AB8809" s="2">
        <v>45055.002986111111</v>
      </c>
      <c r="AC8809" t="s">
        <v>32</v>
      </c>
    </row>
    <row r="8810" spans="1:29" x14ac:dyDescent="0.35">
      <c r="A8810" s="1">
        <v>44105</v>
      </c>
      <c r="B8810" t="s">
        <v>76</v>
      </c>
      <c r="C8810">
        <v>297929</v>
      </c>
      <c r="F8810">
        <v>1635</v>
      </c>
      <c r="H8810">
        <v>359</v>
      </c>
      <c r="J8810">
        <v>149</v>
      </c>
      <c r="N8810" s="2">
        <v>44105</v>
      </c>
      <c r="O8810" t="s">
        <v>12930</v>
      </c>
      <c r="P8810" t="s">
        <v>10353</v>
      </c>
      <c r="Q8810">
        <v>8940</v>
      </c>
      <c r="S8810">
        <v>297929</v>
      </c>
      <c r="T8810">
        <v>5690437</v>
      </c>
      <c r="U8810">
        <v>297929</v>
      </c>
      <c r="V8810">
        <v>17</v>
      </c>
      <c r="W8810">
        <v>24</v>
      </c>
      <c r="X8810">
        <v>0</v>
      </c>
      <c r="Y8810">
        <v>0</v>
      </c>
      <c r="Z8810">
        <v>2166</v>
      </c>
      <c r="AA8810">
        <v>65615</v>
      </c>
      <c r="AB8810" s="2">
        <v>45055.002986111111</v>
      </c>
      <c r="AC8810" t="s">
        <v>32</v>
      </c>
    </row>
    <row r="8811" spans="1:29" x14ac:dyDescent="0.35">
      <c r="A8811" s="1">
        <v>44105</v>
      </c>
      <c r="B8811" t="s">
        <v>78</v>
      </c>
      <c r="C8811">
        <v>121176</v>
      </c>
      <c r="D8811">
        <v>1266555</v>
      </c>
      <c r="F8811">
        <v>919</v>
      </c>
      <c r="G8811">
        <v>12911</v>
      </c>
      <c r="H8811">
        <v>265</v>
      </c>
      <c r="I8811">
        <v>2577</v>
      </c>
      <c r="J8811">
        <v>102</v>
      </c>
      <c r="N8811" s="2">
        <v>44104.999305555553</v>
      </c>
      <c r="O8811" t="s">
        <v>12931</v>
      </c>
      <c r="P8811" t="s">
        <v>12921</v>
      </c>
      <c r="Q8811">
        <v>3645</v>
      </c>
      <c r="R8811">
        <v>12911</v>
      </c>
      <c r="S8811">
        <v>1387731</v>
      </c>
      <c r="T8811">
        <v>2159880</v>
      </c>
      <c r="U8811">
        <v>1387731</v>
      </c>
      <c r="V8811">
        <v>18</v>
      </c>
      <c r="W8811">
        <v>13</v>
      </c>
      <c r="X8811">
        <v>97</v>
      </c>
      <c r="Y8811">
        <v>6724</v>
      </c>
      <c r="Z8811">
        <v>1157</v>
      </c>
      <c r="AA8811">
        <v>26618</v>
      </c>
      <c r="AB8811" s="2">
        <v>45055.002986111111</v>
      </c>
      <c r="AC8811" t="s">
        <v>32</v>
      </c>
    </row>
    <row r="8812" spans="1:29" x14ac:dyDescent="0.35">
      <c r="A8812" s="1">
        <v>44105</v>
      </c>
      <c r="B8812" t="s">
        <v>80</v>
      </c>
      <c r="C8812">
        <v>59749</v>
      </c>
      <c r="D8812">
        <v>461701</v>
      </c>
      <c r="F8812">
        <v>352</v>
      </c>
      <c r="G8812">
        <v>2917</v>
      </c>
      <c r="H8812">
        <v>103</v>
      </c>
      <c r="I8812">
        <v>801</v>
      </c>
      <c r="J8812">
        <v>33</v>
      </c>
      <c r="K8812">
        <v>255</v>
      </c>
      <c r="N8812" s="2">
        <v>44104.416666666664</v>
      </c>
      <c r="O8812" t="s">
        <v>12932</v>
      </c>
      <c r="P8812" t="s">
        <v>12933</v>
      </c>
      <c r="Q8812">
        <v>678</v>
      </c>
      <c r="R8812">
        <v>2917</v>
      </c>
      <c r="S8812">
        <v>521450</v>
      </c>
      <c r="T8812">
        <v>521450</v>
      </c>
      <c r="U8812">
        <v>521450</v>
      </c>
      <c r="V8812">
        <v>20</v>
      </c>
      <c r="W8812">
        <v>0</v>
      </c>
      <c r="X8812">
        <v>0</v>
      </c>
      <c r="Y8812">
        <v>0</v>
      </c>
      <c r="Z8812">
        <v>0</v>
      </c>
      <c r="AA8812">
        <v>0</v>
      </c>
      <c r="AB8812" s="2">
        <v>45055.002986111111</v>
      </c>
      <c r="AC8812" t="s">
        <v>32</v>
      </c>
    </row>
    <row r="8813" spans="1:29" x14ac:dyDescent="0.35">
      <c r="A8813" s="1">
        <v>44105</v>
      </c>
      <c r="B8813" t="s">
        <v>83</v>
      </c>
      <c r="C8813">
        <v>69728</v>
      </c>
      <c r="F8813">
        <v>524</v>
      </c>
      <c r="G8813">
        <v>5315</v>
      </c>
      <c r="H8813">
        <v>129</v>
      </c>
      <c r="I8813">
        <v>1529</v>
      </c>
      <c r="L8813">
        <v>11970</v>
      </c>
      <c r="N8813" s="2">
        <v>44105</v>
      </c>
      <c r="O8813" t="s">
        <v>12934</v>
      </c>
      <c r="P8813" t="s">
        <v>10353</v>
      </c>
      <c r="Q8813">
        <v>1191</v>
      </c>
      <c r="R8813">
        <v>5315</v>
      </c>
      <c r="S8813">
        <v>69728</v>
      </c>
      <c r="T8813">
        <v>1399762</v>
      </c>
      <c r="U8813">
        <v>69728</v>
      </c>
      <c r="V8813">
        <v>21</v>
      </c>
      <c r="W8813">
        <v>17</v>
      </c>
      <c r="X8813">
        <v>36</v>
      </c>
      <c r="Y8813">
        <v>0</v>
      </c>
      <c r="Z8813">
        <v>888</v>
      </c>
      <c r="AA8813">
        <v>23775</v>
      </c>
      <c r="AB8813" s="2">
        <v>45055.002986111111</v>
      </c>
      <c r="AC8813" t="s">
        <v>32</v>
      </c>
    </row>
    <row r="8814" spans="1:29" x14ac:dyDescent="0.35">
      <c r="A8814" s="1">
        <v>44105</v>
      </c>
      <c r="B8814" t="s">
        <v>85</v>
      </c>
      <c r="C8814">
        <v>168009</v>
      </c>
      <c r="D8814">
        <v>2166736</v>
      </c>
      <c r="F8814">
        <v>534</v>
      </c>
      <c r="J8814">
        <v>75</v>
      </c>
      <c r="L8814">
        <v>154163</v>
      </c>
      <c r="N8814" s="2">
        <v>44105.541666666664</v>
      </c>
      <c r="O8814" s="3" t="s">
        <v>12935</v>
      </c>
      <c r="P8814" t="s">
        <v>12936</v>
      </c>
      <c r="Q8814">
        <v>5519</v>
      </c>
      <c r="S8814">
        <v>2334745</v>
      </c>
      <c r="T8814">
        <v>2334745</v>
      </c>
      <c r="U8814">
        <v>2334745</v>
      </c>
      <c r="V8814">
        <v>22</v>
      </c>
      <c r="W8814">
        <v>8</v>
      </c>
      <c r="X8814">
        <v>0</v>
      </c>
      <c r="Y8814">
        <v>15590</v>
      </c>
      <c r="Z8814">
        <v>551</v>
      </c>
      <c r="AA8814">
        <v>16141</v>
      </c>
      <c r="AB8814" s="2">
        <v>45055.002986111111</v>
      </c>
      <c r="AC8814" t="s">
        <v>32</v>
      </c>
    </row>
    <row r="8815" spans="1:29" x14ac:dyDescent="0.35">
      <c r="A8815" s="1">
        <v>44105</v>
      </c>
      <c r="B8815" t="s">
        <v>88</v>
      </c>
      <c r="C8815">
        <v>132870</v>
      </c>
      <c r="D8815">
        <v>2121900</v>
      </c>
      <c r="F8815">
        <v>436</v>
      </c>
      <c r="G8815">
        <v>12715</v>
      </c>
      <c r="H8815">
        <v>84</v>
      </c>
      <c r="J8815">
        <v>32</v>
      </c>
      <c r="L8815">
        <v>113768</v>
      </c>
      <c r="N8815" s="2">
        <v>44105.333333333336</v>
      </c>
      <c r="O8815" t="s">
        <v>12937</v>
      </c>
      <c r="P8815" t="s">
        <v>12938</v>
      </c>
      <c r="Q8815">
        <v>9480</v>
      </c>
      <c r="R8815">
        <v>12715</v>
      </c>
      <c r="S8815">
        <v>2254770</v>
      </c>
      <c r="T8815">
        <v>4125104</v>
      </c>
      <c r="U8815">
        <v>2254770</v>
      </c>
      <c r="V8815">
        <v>25</v>
      </c>
      <c r="W8815">
        <v>24</v>
      </c>
      <c r="X8815">
        <v>29</v>
      </c>
      <c r="Y8815">
        <v>17451</v>
      </c>
      <c r="Z8815">
        <v>754</v>
      </c>
      <c r="AA8815">
        <v>74487</v>
      </c>
      <c r="AB8815" s="2">
        <v>45055.002986111111</v>
      </c>
      <c r="AC8815" t="s">
        <v>32</v>
      </c>
    </row>
    <row r="8816" spans="1:29" x14ac:dyDescent="0.35">
      <c r="A8816" s="1">
        <v>44105</v>
      </c>
      <c r="B8816" t="s">
        <v>90</v>
      </c>
      <c r="C8816">
        <v>125510</v>
      </c>
      <c r="D8816">
        <v>1502690</v>
      </c>
      <c r="F8816">
        <v>331</v>
      </c>
      <c r="G8816">
        <v>15542</v>
      </c>
      <c r="H8816">
        <v>74</v>
      </c>
      <c r="L8816">
        <v>7568</v>
      </c>
      <c r="N8816" s="2">
        <v>44105.416666666664</v>
      </c>
      <c r="O8816" s="3" t="s">
        <v>12939</v>
      </c>
      <c r="P8816" t="s">
        <v>12940</v>
      </c>
      <c r="Q8816">
        <v>3949</v>
      </c>
      <c r="R8816">
        <v>15542</v>
      </c>
      <c r="S8816">
        <v>1628200</v>
      </c>
      <c r="T8816">
        <v>2629898</v>
      </c>
      <c r="U8816">
        <v>1628200</v>
      </c>
      <c r="V8816">
        <v>24</v>
      </c>
      <c r="W8816">
        <v>0</v>
      </c>
      <c r="X8816">
        <v>12</v>
      </c>
      <c r="Y8816">
        <v>9408</v>
      </c>
      <c r="Z8816">
        <v>785</v>
      </c>
      <c r="AA8816">
        <v>23985</v>
      </c>
      <c r="AB8816" s="2">
        <v>45055.002986111111</v>
      </c>
      <c r="AC8816" t="s">
        <v>32</v>
      </c>
    </row>
    <row r="8817" spans="1:29" x14ac:dyDescent="0.35">
      <c r="A8817" s="1">
        <v>44105</v>
      </c>
      <c r="B8817" t="s">
        <v>93</v>
      </c>
      <c r="C8817">
        <v>5431</v>
      </c>
      <c r="F8817">
        <v>12</v>
      </c>
      <c r="G8817">
        <v>451</v>
      </c>
      <c r="H8817">
        <v>2</v>
      </c>
      <c r="J8817">
        <v>1</v>
      </c>
      <c r="L8817">
        <v>4704</v>
      </c>
      <c r="N8817" s="2">
        <v>44104.999305555553</v>
      </c>
      <c r="O8817" t="s">
        <v>12941</v>
      </c>
      <c r="P8817" t="s">
        <v>12921</v>
      </c>
      <c r="Q8817">
        <v>142</v>
      </c>
      <c r="R8817">
        <v>451</v>
      </c>
      <c r="S8817">
        <v>5431</v>
      </c>
      <c r="T8817">
        <v>432785</v>
      </c>
      <c r="U8817">
        <v>5431</v>
      </c>
      <c r="V8817">
        <v>23</v>
      </c>
      <c r="W8817">
        <v>1</v>
      </c>
      <c r="X8817">
        <v>2</v>
      </c>
      <c r="Y8817">
        <v>0</v>
      </c>
      <c r="Z8817">
        <v>40</v>
      </c>
      <c r="AA8817">
        <v>7194</v>
      </c>
      <c r="AB8817" s="2">
        <v>45055.002986111111</v>
      </c>
      <c r="AC8817" t="s">
        <v>32</v>
      </c>
    </row>
    <row r="8818" spans="1:29" x14ac:dyDescent="0.35">
      <c r="A8818" s="1">
        <v>44105</v>
      </c>
      <c r="B8818" t="s">
        <v>95</v>
      </c>
      <c r="C8818">
        <v>139012</v>
      </c>
      <c r="F8818">
        <v>678</v>
      </c>
      <c r="H8818">
        <v>158</v>
      </c>
      <c r="J8818">
        <v>67</v>
      </c>
      <c r="L8818">
        <v>95051</v>
      </c>
      <c r="N8818" s="2">
        <v>44105</v>
      </c>
      <c r="O8818" t="s">
        <v>12942</v>
      </c>
      <c r="P8818" t="s">
        <v>10353</v>
      </c>
      <c r="Q8818">
        <v>7102</v>
      </c>
      <c r="S8818">
        <v>139012</v>
      </c>
      <c r="T8818">
        <v>3719187</v>
      </c>
      <c r="U8818">
        <v>139012</v>
      </c>
      <c r="V8818">
        <v>26</v>
      </c>
      <c r="W8818">
        <v>19</v>
      </c>
      <c r="X8818">
        <v>0</v>
      </c>
      <c r="Y8818">
        <v>0</v>
      </c>
      <c r="Z8818">
        <v>998</v>
      </c>
      <c r="AA8818">
        <v>35925</v>
      </c>
      <c r="AB8818" s="2">
        <v>45055.002986111111</v>
      </c>
      <c r="AC8818" t="s">
        <v>32</v>
      </c>
    </row>
    <row r="8819" spans="1:29" x14ac:dyDescent="0.35">
      <c r="A8819" s="1">
        <v>44105</v>
      </c>
      <c r="B8819" t="s">
        <v>97</v>
      </c>
      <c r="C8819">
        <v>100200</v>
      </c>
      <c r="D8819">
        <v>1329375</v>
      </c>
      <c r="F8819">
        <v>340</v>
      </c>
      <c r="G8819">
        <v>7758</v>
      </c>
      <c r="H8819">
        <v>120</v>
      </c>
      <c r="I8819">
        <v>2148</v>
      </c>
      <c r="L8819">
        <v>89980</v>
      </c>
      <c r="N8819" s="2">
        <v>44104.708333333336</v>
      </c>
      <c r="O8819" t="s">
        <v>12943</v>
      </c>
      <c r="P8819" t="s">
        <v>12944</v>
      </c>
      <c r="Q8819">
        <v>2102</v>
      </c>
      <c r="R8819">
        <v>7758</v>
      </c>
      <c r="S8819">
        <v>1429575</v>
      </c>
      <c r="T8819">
        <v>2055888</v>
      </c>
      <c r="U8819">
        <v>1429575</v>
      </c>
      <c r="V8819">
        <v>27</v>
      </c>
      <c r="W8819">
        <v>13</v>
      </c>
      <c r="X8819">
        <v>57</v>
      </c>
      <c r="Y8819">
        <v>13808</v>
      </c>
      <c r="Z8819">
        <v>1066</v>
      </c>
      <c r="AA8819">
        <v>25721</v>
      </c>
      <c r="AB8819" s="2">
        <v>45055.002986111111</v>
      </c>
      <c r="AC8819" t="s">
        <v>32</v>
      </c>
    </row>
    <row r="8820" spans="1:29" x14ac:dyDescent="0.35">
      <c r="A8820" s="1">
        <v>44105</v>
      </c>
      <c r="B8820" t="s">
        <v>100</v>
      </c>
      <c r="C8820">
        <v>127912</v>
      </c>
      <c r="D8820">
        <v>1187506</v>
      </c>
      <c r="F8820">
        <v>1185</v>
      </c>
      <c r="N8820" s="2">
        <v>44104</v>
      </c>
      <c r="O8820" t="s">
        <v>12945</v>
      </c>
      <c r="P8820" t="s">
        <v>12917</v>
      </c>
      <c r="Q8820">
        <v>2128</v>
      </c>
      <c r="S8820">
        <v>1315418</v>
      </c>
      <c r="T8820">
        <v>1855986</v>
      </c>
      <c r="U8820">
        <v>1315418</v>
      </c>
      <c r="V8820">
        <v>29</v>
      </c>
      <c r="W8820">
        <v>10</v>
      </c>
      <c r="X8820">
        <v>0</v>
      </c>
      <c r="Y8820">
        <v>9234</v>
      </c>
      <c r="Z8820">
        <v>1799</v>
      </c>
      <c r="AA8820">
        <v>8617</v>
      </c>
      <c r="AB8820" s="2">
        <v>45055.002986111111</v>
      </c>
      <c r="AC8820" t="s">
        <v>32</v>
      </c>
    </row>
    <row r="8821" spans="1:29" x14ac:dyDescent="0.35">
      <c r="A8821" s="1">
        <v>44105</v>
      </c>
      <c r="B8821" t="s">
        <v>103</v>
      </c>
      <c r="C8821">
        <v>70</v>
      </c>
      <c r="D8821">
        <v>15112</v>
      </c>
      <c r="G8821">
        <v>4</v>
      </c>
      <c r="L8821">
        <v>29</v>
      </c>
      <c r="N8821" s="2">
        <v>44105</v>
      </c>
      <c r="O8821" t="s">
        <v>12946</v>
      </c>
      <c r="P8821" t="s">
        <v>10353</v>
      </c>
      <c r="Q8821">
        <v>2</v>
      </c>
      <c r="R8821">
        <v>4</v>
      </c>
      <c r="S8821">
        <v>15182</v>
      </c>
      <c r="T8821">
        <v>15182</v>
      </c>
      <c r="U8821">
        <v>15182</v>
      </c>
      <c r="V8821">
        <v>69</v>
      </c>
      <c r="W8821">
        <v>0</v>
      </c>
      <c r="X8821">
        <v>0</v>
      </c>
      <c r="Y8821">
        <v>0</v>
      </c>
      <c r="Z8821">
        <v>0</v>
      </c>
      <c r="AA8821">
        <v>0</v>
      </c>
      <c r="AB8821" s="2">
        <v>45055.002986111111</v>
      </c>
      <c r="AC8821" t="s">
        <v>32</v>
      </c>
    </row>
    <row r="8822" spans="1:29" x14ac:dyDescent="0.35">
      <c r="A8822" s="1">
        <v>44105</v>
      </c>
      <c r="B8822" t="s">
        <v>106</v>
      </c>
      <c r="C8822">
        <v>98886</v>
      </c>
      <c r="D8822">
        <v>638843</v>
      </c>
      <c r="F8822">
        <v>531</v>
      </c>
      <c r="G8822">
        <v>5975</v>
      </c>
      <c r="H8822">
        <v>134</v>
      </c>
      <c r="J8822">
        <v>68</v>
      </c>
      <c r="L8822">
        <v>89737</v>
      </c>
      <c r="N8822" s="2">
        <v>44104</v>
      </c>
      <c r="O8822" t="s">
        <v>12947</v>
      </c>
      <c r="P8822" t="s">
        <v>12917</v>
      </c>
      <c r="Q8822">
        <v>2979</v>
      </c>
      <c r="R8822">
        <v>5975</v>
      </c>
      <c r="S8822">
        <v>737729</v>
      </c>
      <c r="T8822">
        <v>737729</v>
      </c>
      <c r="U8822">
        <v>737729</v>
      </c>
      <c r="V8822">
        <v>28</v>
      </c>
      <c r="W8822">
        <v>10</v>
      </c>
      <c r="X8822">
        <v>131</v>
      </c>
      <c r="Y8822">
        <v>0</v>
      </c>
      <c r="Z8822">
        <v>696</v>
      </c>
      <c r="AA8822">
        <v>696</v>
      </c>
      <c r="AB8822" s="2">
        <v>45055.002986111111</v>
      </c>
      <c r="AC8822" t="s">
        <v>32</v>
      </c>
    </row>
    <row r="8823" spans="1:29" x14ac:dyDescent="0.35">
      <c r="A8823" s="1">
        <v>44105</v>
      </c>
      <c r="B8823" t="s">
        <v>108</v>
      </c>
      <c r="C8823">
        <v>13500</v>
      </c>
      <c r="F8823">
        <v>178</v>
      </c>
      <c r="G8823">
        <v>727</v>
      </c>
      <c r="L8823">
        <v>9428</v>
      </c>
      <c r="N8823" s="2">
        <v>44105.082638888889</v>
      </c>
      <c r="O8823" t="s">
        <v>12948</v>
      </c>
      <c r="P8823" t="s">
        <v>12913</v>
      </c>
      <c r="Q8823">
        <v>181</v>
      </c>
      <c r="R8823">
        <v>727</v>
      </c>
      <c r="S8823">
        <v>13500</v>
      </c>
      <c r="T8823">
        <v>348709</v>
      </c>
      <c r="U8823">
        <v>13500</v>
      </c>
      <c r="V8823">
        <v>30</v>
      </c>
      <c r="W8823">
        <v>1</v>
      </c>
      <c r="X8823">
        <v>10</v>
      </c>
      <c r="Y8823">
        <v>0</v>
      </c>
      <c r="Z8823">
        <v>429</v>
      </c>
      <c r="AA8823">
        <v>5551</v>
      </c>
      <c r="AB8823" s="2">
        <v>45055.002986111111</v>
      </c>
      <c r="AC8823" t="s">
        <v>32</v>
      </c>
    </row>
    <row r="8824" spans="1:29" x14ac:dyDescent="0.35">
      <c r="A8824" s="1">
        <v>44105</v>
      </c>
      <c r="B8824" t="s">
        <v>110</v>
      </c>
      <c r="C8824">
        <v>212909</v>
      </c>
      <c r="F8824">
        <v>939</v>
      </c>
      <c r="H8824">
        <v>297</v>
      </c>
      <c r="N8824" s="2">
        <v>44105.5</v>
      </c>
      <c r="O8824" t="s">
        <v>12949</v>
      </c>
      <c r="P8824" t="s">
        <v>12950</v>
      </c>
      <c r="Q8824">
        <v>3579</v>
      </c>
      <c r="S8824">
        <v>212909</v>
      </c>
      <c r="T8824">
        <v>3058629</v>
      </c>
      <c r="U8824">
        <v>212909</v>
      </c>
      <c r="V8824">
        <v>37</v>
      </c>
      <c r="W8824">
        <v>47</v>
      </c>
      <c r="X8824">
        <v>0</v>
      </c>
      <c r="Y8824">
        <v>0</v>
      </c>
      <c r="Z8824">
        <v>2277</v>
      </c>
      <c r="AA8824">
        <v>28574</v>
      </c>
      <c r="AB8824" s="2">
        <v>45055.002986111111</v>
      </c>
      <c r="AC8824" t="s">
        <v>32</v>
      </c>
    </row>
    <row r="8825" spans="1:29" x14ac:dyDescent="0.35">
      <c r="A8825" s="1">
        <v>44105</v>
      </c>
      <c r="B8825" t="s">
        <v>113</v>
      </c>
      <c r="C8825">
        <v>22170</v>
      </c>
      <c r="D8825">
        <v>220682</v>
      </c>
      <c r="F8825">
        <v>106</v>
      </c>
      <c r="G8825">
        <v>884</v>
      </c>
      <c r="H8825">
        <v>22</v>
      </c>
      <c r="I8825">
        <v>214</v>
      </c>
      <c r="L8825">
        <v>18272</v>
      </c>
      <c r="N8825" s="2">
        <v>44105.082638888889</v>
      </c>
      <c r="O8825" t="s">
        <v>12951</v>
      </c>
      <c r="P8825" t="s">
        <v>12913</v>
      </c>
      <c r="Q8825">
        <v>259</v>
      </c>
      <c r="R8825">
        <v>884</v>
      </c>
      <c r="S8825">
        <v>242852</v>
      </c>
      <c r="T8825">
        <v>619331</v>
      </c>
      <c r="U8825">
        <v>242852</v>
      </c>
      <c r="V8825">
        <v>38</v>
      </c>
      <c r="W8825">
        <v>10</v>
      </c>
      <c r="X8825">
        <v>25</v>
      </c>
      <c r="Y8825">
        <v>1036</v>
      </c>
      <c r="Z8825">
        <v>367</v>
      </c>
      <c r="AA8825">
        <v>5844</v>
      </c>
      <c r="AB8825" s="2">
        <v>45055.002986111111</v>
      </c>
      <c r="AC8825" t="s">
        <v>32</v>
      </c>
    </row>
    <row r="8826" spans="1:29" x14ac:dyDescent="0.35">
      <c r="A8826" s="1">
        <v>44105</v>
      </c>
      <c r="B8826" t="s">
        <v>115</v>
      </c>
      <c r="C8826">
        <v>45564</v>
      </c>
      <c r="D8826">
        <v>413978</v>
      </c>
      <c r="F8826">
        <v>226</v>
      </c>
      <c r="G8826">
        <v>2349</v>
      </c>
      <c r="L8826">
        <v>33362</v>
      </c>
      <c r="N8826" s="2">
        <v>44104.864583333336</v>
      </c>
      <c r="O8826" t="s">
        <v>12952</v>
      </c>
      <c r="P8826" t="s">
        <v>12953</v>
      </c>
      <c r="Q8826">
        <v>478</v>
      </c>
      <c r="R8826">
        <v>2349</v>
      </c>
      <c r="S8826">
        <v>459542</v>
      </c>
      <c r="T8826">
        <v>624954</v>
      </c>
      <c r="U8826">
        <v>459542</v>
      </c>
      <c r="V8826">
        <v>31</v>
      </c>
      <c r="W8826">
        <v>0</v>
      </c>
      <c r="X8826">
        <v>34</v>
      </c>
      <c r="Y8826">
        <v>3384</v>
      </c>
      <c r="Z8826">
        <v>520</v>
      </c>
      <c r="AA8826">
        <v>6602</v>
      </c>
      <c r="AB8826" s="2">
        <v>45055.002986111111</v>
      </c>
      <c r="AC8826" t="s">
        <v>32</v>
      </c>
    </row>
    <row r="8827" spans="1:29" x14ac:dyDescent="0.35">
      <c r="A8827" s="1">
        <v>44105</v>
      </c>
      <c r="B8827" t="s">
        <v>118</v>
      </c>
      <c r="C8827">
        <v>8317</v>
      </c>
      <c r="D8827">
        <v>267517</v>
      </c>
      <c r="F8827">
        <v>15</v>
      </c>
      <c r="G8827">
        <v>738</v>
      </c>
      <c r="I8827">
        <v>234</v>
      </c>
      <c r="L8827">
        <v>7534</v>
      </c>
      <c r="N8827" s="2">
        <v>44105.375</v>
      </c>
      <c r="O8827" t="s">
        <v>12954</v>
      </c>
      <c r="P8827" t="s">
        <v>12955</v>
      </c>
      <c r="Q8827">
        <v>441</v>
      </c>
      <c r="R8827">
        <v>738</v>
      </c>
      <c r="S8827">
        <v>275834</v>
      </c>
      <c r="T8827">
        <v>450814</v>
      </c>
      <c r="U8827">
        <v>275834</v>
      </c>
      <c r="V8827">
        <v>33</v>
      </c>
      <c r="W8827">
        <v>2</v>
      </c>
      <c r="X8827">
        <v>0</v>
      </c>
      <c r="Y8827">
        <v>2070</v>
      </c>
      <c r="Z8827">
        <v>51</v>
      </c>
      <c r="AA8827">
        <v>5339</v>
      </c>
      <c r="AB8827" s="2">
        <v>45055.002986111111</v>
      </c>
      <c r="AC8827" t="s">
        <v>32</v>
      </c>
    </row>
    <row r="8828" spans="1:29" x14ac:dyDescent="0.35">
      <c r="A8828" s="1">
        <v>44105</v>
      </c>
      <c r="B8828" t="s">
        <v>121</v>
      </c>
      <c r="C8828">
        <v>211174</v>
      </c>
      <c r="D8828">
        <v>3407757</v>
      </c>
      <c r="F8828">
        <v>523</v>
      </c>
      <c r="G8828">
        <v>23477</v>
      </c>
      <c r="H8828">
        <v>96</v>
      </c>
      <c r="J8828">
        <v>39</v>
      </c>
      <c r="N8828" s="2">
        <v>44105</v>
      </c>
      <c r="O8828" t="s">
        <v>12956</v>
      </c>
      <c r="P8828" t="s">
        <v>10353</v>
      </c>
      <c r="Q8828">
        <v>16127</v>
      </c>
      <c r="R8828">
        <v>23477</v>
      </c>
      <c r="S8828">
        <v>3618931</v>
      </c>
      <c r="T8828">
        <v>3618931</v>
      </c>
      <c r="U8828">
        <v>3618931</v>
      </c>
      <c r="V8828">
        <v>34</v>
      </c>
      <c r="W8828">
        <v>5</v>
      </c>
      <c r="X8828">
        <v>38</v>
      </c>
      <c r="Y8828">
        <v>0</v>
      </c>
      <c r="Z8828">
        <v>716</v>
      </c>
      <c r="AA8828">
        <v>716</v>
      </c>
      <c r="AB8828" s="2">
        <v>45055.002986111111</v>
      </c>
      <c r="AC8828" t="s">
        <v>32</v>
      </c>
    </row>
    <row r="8829" spans="1:29" x14ac:dyDescent="0.35">
      <c r="A8829" s="1">
        <v>44105</v>
      </c>
      <c r="B8829" t="s">
        <v>123</v>
      </c>
      <c r="C8829">
        <v>29661</v>
      </c>
      <c r="F8829">
        <v>86</v>
      </c>
      <c r="G8829">
        <v>3518</v>
      </c>
      <c r="L8829">
        <v>16926</v>
      </c>
      <c r="N8829" s="2">
        <v>44105.719444444447</v>
      </c>
      <c r="O8829" t="s">
        <v>12957</v>
      </c>
      <c r="P8829" t="s">
        <v>12958</v>
      </c>
      <c r="Q8829">
        <v>882</v>
      </c>
      <c r="R8829">
        <v>3518</v>
      </c>
      <c r="S8829">
        <v>29661</v>
      </c>
      <c r="T8829">
        <v>928389</v>
      </c>
      <c r="U8829">
        <v>29661</v>
      </c>
      <c r="V8829">
        <v>35</v>
      </c>
      <c r="W8829">
        <v>5</v>
      </c>
      <c r="X8829">
        <v>23</v>
      </c>
      <c r="Y8829">
        <v>0</v>
      </c>
      <c r="Z8829">
        <v>226</v>
      </c>
      <c r="AA8829">
        <v>7380</v>
      </c>
      <c r="AB8829" s="2">
        <v>45055.002986111111</v>
      </c>
      <c r="AC8829" t="s">
        <v>32</v>
      </c>
    </row>
    <row r="8830" spans="1:29" x14ac:dyDescent="0.35">
      <c r="A8830" s="1">
        <v>44105</v>
      </c>
      <c r="B8830" t="s">
        <v>126</v>
      </c>
      <c r="C8830">
        <v>80410</v>
      </c>
      <c r="D8830">
        <v>621147</v>
      </c>
      <c r="F8830">
        <v>449</v>
      </c>
      <c r="H8830">
        <v>125</v>
      </c>
      <c r="J8830">
        <v>63</v>
      </c>
      <c r="N8830" s="2">
        <v>44105.124305555553</v>
      </c>
      <c r="O8830" t="s">
        <v>12959</v>
      </c>
      <c r="P8830" t="s">
        <v>12898</v>
      </c>
      <c r="Q8830">
        <v>1603</v>
      </c>
      <c r="S8830">
        <v>701557</v>
      </c>
      <c r="T8830">
        <v>1032653</v>
      </c>
      <c r="U8830">
        <v>701557</v>
      </c>
      <c r="V8830">
        <v>32</v>
      </c>
      <c r="W8830">
        <v>3</v>
      </c>
      <c r="X8830">
        <v>0</v>
      </c>
      <c r="Y8830">
        <v>3031</v>
      </c>
      <c r="Z8830">
        <v>430</v>
      </c>
      <c r="AA8830">
        <v>6366</v>
      </c>
      <c r="AB8830" s="2">
        <v>45055.002986111111</v>
      </c>
      <c r="AC8830" t="s">
        <v>32</v>
      </c>
    </row>
    <row r="8831" spans="1:29" x14ac:dyDescent="0.35">
      <c r="A8831" s="1">
        <v>44105</v>
      </c>
      <c r="B8831" t="s">
        <v>128</v>
      </c>
      <c r="C8831">
        <v>460031</v>
      </c>
      <c r="F8831">
        <v>612</v>
      </c>
      <c r="H8831">
        <v>141</v>
      </c>
      <c r="J8831">
        <v>63</v>
      </c>
      <c r="N8831" s="2">
        <v>44104.999305555553</v>
      </c>
      <c r="O8831" t="s">
        <v>12960</v>
      </c>
      <c r="P8831" t="s">
        <v>12921</v>
      </c>
      <c r="Q8831">
        <v>25490</v>
      </c>
      <c r="S8831">
        <v>460031</v>
      </c>
      <c r="T8831">
        <v>10856531</v>
      </c>
      <c r="U8831">
        <v>460031</v>
      </c>
      <c r="V8831">
        <v>36</v>
      </c>
      <c r="W8831">
        <v>11</v>
      </c>
      <c r="X8831">
        <v>0</v>
      </c>
      <c r="Y8831">
        <v>0</v>
      </c>
      <c r="Z8831">
        <v>1382</v>
      </c>
      <c r="AA8831">
        <v>109218</v>
      </c>
      <c r="AB8831" s="2">
        <v>45055.002986111111</v>
      </c>
      <c r="AC8831" t="s">
        <v>32</v>
      </c>
    </row>
    <row r="8832" spans="1:29" x14ac:dyDescent="0.35">
      <c r="A8832" s="1">
        <v>44105</v>
      </c>
      <c r="B8832" t="s">
        <v>131</v>
      </c>
      <c r="C8832">
        <v>155314</v>
      </c>
      <c r="F8832">
        <v>699</v>
      </c>
      <c r="G8832">
        <v>15606</v>
      </c>
      <c r="H8832">
        <v>197</v>
      </c>
      <c r="I8832">
        <v>3297</v>
      </c>
      <c r="J8832">
        <v>100</v>
      </c>
      <c r="L8832">
        <v>134216</v>
      </c>
      <c r="N8832" s="2">
        <v>44105.583333333336</v>
      </c>
      <c r="O8832" t="s">
        <v>12961</v>
      </c>
      <c r="P8832" t="s">
        <v>12887</v>
      </c>
      <c r="Q8832">
        <v>4817</v>
      </c>
      <c r="R8832">
        <v>15606</v>
      </c>
      <c r="S8832">
        <v>155314</v>
      </c>
      <c r="T8832">
        <v>3235757</v>
      </c>
      <c r="U8832">
        <v>155314</v>
      </c>
      <c r="V8832">
        <v>39</v>
      </c>
      <c r="W8832">
        <v>13</v>
      </c>
      <c r="X8832">
        <v>90</v>
      </c>
      <c r="Y8832">
        <v>0</v>
      </c>
      <c r="Z8832">
        <v>1327</v>
      </c>
      <c r="AA8832">
        <v>33128</v>
      </c>
      <c r="AB8832" s="2">
        <v>45055.002986111111</v>
      </c>
      <c r="AC8832" t="s">
        <v>32</v>
      </c>
    </row>
    <row r="8833" spans="1:29" x14ac:dyDescent="0.35">
      <c r="A8833" s="1">
        <v>44105</v>
      </c>
      <c r="B8833" t="s">
        <v>134</v>
      </c>
      <c r="C8833">
        <v>88369</v>
      </c>
      <c r="D8833">
        <v>1127072</v>
      </c>
      <c r="E8833">
        <v>8523</v>
      </c>
      <c r="F8833">
        <v>610</v>
      </c>
      <c r="G8833">
        <v>6510</v>
      </c>
      <c r="H8833">
        <v>239</v>
      </c>
      <c r="L8833">
        <v>74483</v>
      </c>
      <c r="N8833" s="2">
        <v>44105</v>
      </c>
      <c r="O8833" t="s">
        <v>12962</v>
      </c>
      <c r="P8833" t="s">
        <v>10353</v>
      </c>
      <c r="Q8833">
        <v>1035</v>
      </c>
      <c r="R8833">
        <v>6510</v>
      </c>
      <c r="S8833">
        <v>1223964</v>
      </c>
      <c r="T8833">
        <v>1215441</v>
      </c>
      <c r="U8833">
        <v>1215441</v>
      </c>
      <c r="V8833">
        <v>40</v>
      </c>
      <c r="W8833">
        <v>4</v>
      </c>
      <c r="X8833">
        <v>61</v>
      </c>
      <c r="Y8833">
        <v>10243</v>
      </c>
      <c r="Z8833">
        <v>1170</v>
      </c>
      <c r="AA8833">
        <v>11413</v>
      </c>
      <c r="AB8833" s="2">
        <v>45055.002986111111</v>
      </c>
      <c r="AC8833" t="s">
        <v>32</v>
      </c>
    </row>
    <row r="8834" spans="1:29" x14ac:dyDescent="0.35">
      <c r="A8834" s="1">
        <v>44105</v>
      </c>
      <c r="B8834" t="s">
        <v>136</v>
      </c>
      <c r="C8834">
        <v>33509</v>
      </c>
      <c r="D8834">
        <v>652364</v>
      </c>
      <c r="F8834">
        <v>170</v>
      </c>
      <c r="G8834">
        <v>2598</v>
      </c>
      <c r="H8834">
        <v>48</v>
      </c>
      <c r="J8834">
        <v>14</v>
      </c>
      <c r="L8834">
        <v>5720</v>
      </c>
      <c r="N8834" s="2">
        <v>44104.166666666664</v>
      </c>
      <c r="O8834" t="s">
        <v>12963</v>
      </c>
      <c r="P8834" t="s">
        <v>12964</v>
      </c>
      <c r="Q8834">
        <v>559</v>
      </c>
      <c r="R8834">
        <v>2598</v>
      </c>
      <c r="S8834">
        <v>685873</v>
      </c>
      <c r="T8834">
        <v>1086859</v>
      </c>
      <c r="U8834">
        <v>685873</v>
      </c>
      <c r="V8834">
        <v>41</v>
      </c>
      <c r="W8834">
        <v>4</v>
      </c>
      <c r="X8834">
        <v>40</v>
      </c>
      <c r="Y8834">
        <v>6272</v>
      </c>
      <c r="Z8834">
        <v>218</v>
      </c>
      <c r="AA8834">
        <v>14344</v>
      </c>
      <c r="AB8834" s="2">
        <v>45055.002986111111</v>
      </c>
      <c r="AC8834" t="s">
        <v>32</v>
      </c>
    </row>
    <row r="8835" spans="1:29" x14ac:dyDescent="0.35">
      <c r="A8835" s="1">
        <v>44105</v>
      </c>
      <c r="B8835" t="s">
        <v>139</v>
      </c>
      <c r="C8835">
        <v>160123</v>
      </c>
      <c r="D8835">
        <v>1889639</v>
      </c>
      <c r="F8835">
        <v>558</v>
      </c>
      <c r="J8835">
        <v>60</v>
      </c>
      <c r="L8835">
        <v>131300</v>
      </c>
      <c r="N8835" s="2">
        <v>44105.5</v>
      </c>
      <c r="O8835" t="s">
        <v>12965</v>
      </c>
      <c r="P8835" t="s">
        <v>12950</v>
      </c>
      <c r="Q8835">
        <v>8160</v>
      </c>
      <c r="S8835">
        <v>2049762</v>
      </c>
      <c r="T8835">
        <v>3079975</v>
      </c>
      <c r="U8835">
        <v>2049762</v>
      </c>
      <c r="V8835">
        <v>42</v>
      </c>
      <c r="W8835">
        <v>18</v>
      </c>
      <c r="X8835">
        <v>0</v>
      </c>
      <c r="Y8835">
        <v>10512</v>
      </c>
      <c r="Z8835">
        <v>1156</v>
      </c>
      <c r="AA8835">
        <v>26159</v>
      </c>
      <c r="AB8835" s="2">
        <v>45055.002986111111</v>
      </c>
      <c r="AC8835" t="s">
        <v>32</v>
      </c>
    </row>
    <row r="8836" spans="1:29" x14ac:dyDescent="0.35">
      <c r="A8836" s="1">
        <v>44105</v>
      </c>
      <c r="B8836" t="s">
        <v>142</v>
      </c>
      <c r="C8836">
        <v>24176</v>
      </c>
      <c r="D8836">
        <v>305972</v>
      </c>
      <c r="F8836">
        <v>316</v>
      </c>
      <c r="H8836">
        <v>59</v>
      </c>
      <c r="J8836">
        <v>38</v>
      </c>
      <c r="N8836" s="2">
        <v>44105</v>
      </c>
      <c r="O8836" t="s">
        <v>12966</v>
      </c>
      <c r="P8836" t="s">
        <v>10353</v>
      </c>
      <c r="Q8836">
        <v>665</v>
      </c>
      <c r="S8836">
        <v>330148</v>
      </c>
      <c r="T8836">
        <v>330148</v>
      </c>
      <c r="U8836">
        <v>330148</v>
      </c>
      <c r="V8836">
        <v>72</v>
      </c>
      <c r="W8836">
        <v>4</v>
      </c>
      <c r="X8836">
        <v>0</v>
      </c>
      <c r="Y8836">
        <v>0</v>
      </c>
      <c r="Z8836">
        <v>176</v>
      </c>
      <c r="AA8836">
        <v>176</v>
      </c>
      <c r="AB8836" s="2">
        <v>45055.002986111111</v>
      </c>
      <c r="AC8836" t="s">
        <v>32</v>
      </c>
    </row>
    <row r="8837" spans="1:29" x14ac:dyDescent="0.35">
      <c r="A8837" s="1">
        <v>44105</v>
      </c>
      <c r="B8837" t="s">
        <v>144</v>
      </c>
      <c r="C8837">
        <v>24914</v>
      </c>
      <c r="D8837">
        <v>318585</v>
      </c>
      <c r="F8837">
        <v>94</v>
      </c>
      <c r="G8837">
        <v>2793</v>
      </c>
      <c r="H8837">
        <v>6</v>
      </c>
      <c r="J8837">
        <v>7</v>
      </c>
      <c r="N8837" s="2">
        <v>44105.5</v>
      </c>
      <c r="O8837" t="s">
        <v>12967</v>
      </c>
      <c r="P8837" t="s">
        <v>12950</v>
      </c>
      <c r="Q8837">
        <v>1117</v>
      </c>
      <c r="R8837">
        <v>2793</v>
      </c>
      <c r="S8837">
        <v>343499</v>
      </c>
      <c r="T8837">
        <v>786200</v>
      </c>
      <c r="U8837">
        <v>343499</v>
      </c>
      <c r="V8837">
        <v>44</v>
      </c>
      <c r="W8837">
        <v>3</v>
      </c>
      <c r="X8837">
        <v>11</v>
      </c>
      <c r="Y8837">
        <v>2732</v>
      </c>
      <c r="Z8837">
        <v>166</v>
      </c>
      <c r="AA8837">
        <v>16378</v>
      </c>
      <c r="AB8837" s="2">
        <v>45055.002986111111</v>
      </c>
      <c r="AC8837" t="s">
        <v>32</v>
      </c>
    </row>
    <row r="8838" spans="1:29" x14ac:dyDescent="0.35">
      <c r="A8838" s="1">
        <v>44105</v>
      </c>
      <c r="B8838" t="s">
        <v>147</v>
      </c>
      <c r="C8838">
        <v>148323</v>
      </c>
      <c r="D8838">
        <v>1168131</v>
      </c>
      <c r="F8838">
        <v>709</v>
      </c>
      <c r="G8838">
        <v>9160</v>
      </c>
      <c r="H8838">
        <v>172</v>
      </c>
      <c r="J8838">
        <v>91</v>
      </c>
      <c r="L8838">
        <v>74499</v>
      </c>
      <c r="N8838" s="2">
        <v>44104.999305555553</v>
      </c>
      <c r="O8838" t="s">
        <v>12968</v>
      </c>
      <c r="P8838" t="s">
        <v>12921</v>
      </c>
      <c r="Q8838">
        <v>3400</v>
      </c>
      <c r="R8838">
        <v>9160</v>
      </c>
      <c r="S8838">
        <v>1316454</v>
      </c>
      <c r="T8838">
        <v>1316454</v>
      </c>
      <c r="U8838">
        <v>1316454</v>
      </c>
      <c r="V8838">
        <v>45</v>
      </c>
      <c r="W8838">
        <v>22</v>
      </c>
      <c r="X8838">
        <v>0</v>
      </c>
      <c r="Y8838">
        <v>6975</v>
      </c>
      <c r="Z8838">
        <v>381</v>
      </c>
      <c r="AA8838">
        <v>7356</v>
      </c>
      <c r="AB8838" s="2">
        <v>45055.002986111111</v>
      </c>
      <c r="AC8838" t="s">
        <v>32</v>
      </c>
    </row>
    <row r="8839" spans="1:29" x14ac:dyDescent="0.35">
      <c r="A8839" s="1">
        <v>44105</v>
      </c>
      <c r="B8839" t="s">
        <v>150</v>
      </c>
      <c r="C8839">
        <v>23136</v>
      </c>
      <c r="D8839">
        <v>171867</v>
      </c>
      <c r="F8839">
        <v>214</v>
      </c>
      <c r="G8839">
        <v>1578</v>
      </c>
      <c r="L8839">
        <v>19068</v>
      </c>
      <c r="N8839" s="2">
        <v>44104.583333333336</v>
      </c>
      <c r="O8839" t="s">
        <v>12969</v>
      </c>
      <c r="P8839" t="s">
        <v>12970</v>
      </c>
      <c r="Q8839">
        <v>236</v>
      </c>
      <c r="R8839">
        <v>1578</v>
      </c>
      <c r="S8839">
        <v>195003</v>
      </c>
      <c r="T8839">
        <v>272734</v>
      </c>
      <c r="U8839">
        <v>195003</v>
      </c>
      <c r="V8839">
        <v>46</v>
      </c>
      <c r="W8839">
        <v>13</v>
      </c>
      <c r="X8839">
        <v>29</v>
      </c>
      <c r="Y8839">
        <v>3487</v>
      </c>
      <c r="Z8839">
        <v>747</v>
      </c>
      <c r="AA8839">
        <v>2992</v>
      </c>
      <c r="AB8839" s="2">
        <v>45055.002986111111</v>
      </c>
      <c r="AC8839" t="s">
        <v>32</v>
      </c>
    </row>
    <row r="8840" spans="1:29" x14ac:dyDescent="0.35">
      <c r="A8840" s="1">
        <v>44105</v>
      </c>
      <c r="B8840" t="s">
        <v>152</v>
      </c>
      <c r="C8840">
        <v>197432</v>
      </c>
      <c r="F8840">
        <v>999</v>
      </c>
      <c r="G8840">
        <v>8782</v>
      </c>
      <c r="H8840">
        <v>309</v>
      </c>
      <c r="J8840">
        <v>138</v>
      </c>
      <c r="L8840">
        <v>180781</v>
      </c>
      <c r="N8840" s="2">
        <v>44105.625</v>
      </c>
      <c r="O8840" t="s">
        <v>12971</v>
      </c>
      <c r="P8840" t="s">
        <v>12972</v>
      </c>
      <c r="Q8840">
        <v>2501</v>
      </c>
      <c r="R8840">
        <v>8782</v>
      </c>
      <c r="S8840">
        <v>197432</v>
      </c>
      <c r="T8840">
        <v>2894875</v>
      </c>
      <c r="U8840">
        <v>197432</v>
      </c>
      <c r="V8840">
        <v>47</v>
      </c>
      <c r="W8840">
        <v>47</v>
      </c>
      <c r="X8840">
        <v>49</v>
      </c>
      <c r="Y8840">
        <v>0</v>
      </c>
      <c r="Z8840">
        <v>1293</v>
      </c>
      <c r="AA8840">
        <v>18153</v>
      </c>
      <c r="AB8840" s="2">
        <v>45055.002986111111</v>
      </c>
      <c r="AC8840" t="s">
        <v>32</v>
      </c>
    </row>
    <row r="8841" spans="1:29" x14ac:dyDescent="0.35">
      <c r="A8841" s="1">
        <v>44105</v>
      </c>
      <c r="B8841" t="s">
        <v>155</v>
      </c>
      <c r="C8841">
        <v>752501</v>
      </c>
      <c r="F8841">
        <v>3190</v>
      </c>
      <c r="H8841">
        <v>1075</v>
      </c>
      <c r="L8841">
        <v>668515</v>
      </c>
      <c r="N8841" s="2">
        <v>44105.802083333336</v>
      </c>
      <c r="O8841" t="s">
        <v>12973</v>
      </c>
      <c r="P8841" t="s">
        <v>12974</v>
      </c>
      <c r="Q8841">
        <v>15823</v>
      </c>
      <c r="S8841">
        <v>752501</v>
      </c>
      <c r="T8841">
        <v>6648792</v>
      </c>
      <c r="U8841">
        <v>752501</v>
      </c>
      <c r="V8841">
        <v>48</v>
      </c>
      <c r="W8841">
        <v>112</v>
      </c>
      <c r="X8841">
        <v>0</v>
      </c>
      <c r="Y8841">
        <v>0</v>
      </c>
      <c r="Z8841">
        <v>3534</v>
      </c>
      <c r="AA8841">
        <v>49963</v>
      </c>
      <c r="AB8841" s="2">
        <v>45055.002986111111</v>
      </c>
      <c r="AC8841" t="s">
        <v>32</v>
      </c>
    </row>
    <row r="8842" spans="1:29" x14ac:dyDescent="0.35">
      <c r="A8842" s="1">
        <v>44105</v>
      </c>
      <c r="B8842" t="s">
        <v>158</v>
      </c>
      <c r="C8842">
        <v>74050</v>
      </c>
      <c r="D8842">
        <v>753086</v>
      </c>
      <c r="F8842">
        <v>259</v>
      </c>
      <c r="G8842">
        <v>3882</v>
      </c>
      <c r="H8842">
        <v>76</v>
      </c>
      <c r="I8842">
        <v>916</v>
      </c>
      <c r="K8842">
        <v>364</v>
      </c>
      <c r="L8842">
        <v>55510</v>
      </c>
      <c r="N8842" s="2">
        <v>44105.431944444441</v>
      </c>
      <c r="O8842" t="s">
        <v>12975</v>
      </c>
      <c r="P8842" t="s">
        <v>12976</v>
      </c>
      <c r="Q8842">
        <v>459</v>
      </c>
      <c r="R8842">
        <v>3882</v>
      </c>
      <c r="S8842">
        <v>827136</v>
      </c>
      <c r="T8842">
        <v>1066905</v>
      </c>
      <c r="U8842">
        <v>827136</v>
      </c>
      <c r="V8842">
        <v>49</v>
      </c>
      <c r="W8842">
        <v>0</v>
      </c>
      <c r="X8842">
        <v>35</v>
      </c>
      <c r="Y8842">
        <v>6141</v>
      </c>
      <c r="Z8842">
        <v>1008</v>
      </c>
      <c r="AA8842">
        <v>10787</v>
      </c>
      <c r="AB8842" s="2">
        <v>45055.002986111111</v>
      </c>
      <c r="AC8842" t="s">
        <v>32</v>
      </c>
    </row>
    <row r="8843" spans="1:29" x14ac:dyDescent="0.35">
      <c r="A8843" s="1">
        <v>44105</v>
      </c>
      <c r="B8843" t="s">
        <v>161</v>
      </c>
      <c r="C8843">
        <v>148721</v>
      </c>
      <c r="E8843">
        <v>326</v>
      </c>
      <c r="F8843">
        <v>913</v>
      </c>
      <c r="G8843">
        <v>11092</v>
      </c>
      <c r="H8843">
        <v>210</v>
      </c>
      <c r="J8843">
        <v>107</v>
      </c>
      <c r="N8843" s="2">
        <v>44104.708333333336</v>
      </c>
      <c r="O8843" t="s">
        <v>12977</v>
      </c>
      <c r="P8843" t="s">
        <v>12944</v>
      </c>
      <c r="Q8843">
        <v>3228</v>
      </c>
      <c r="R8843">
        <v>11092</v>
      </c>
      <c r="S8843">
        <v>149047</v>
      </c>
      <c r="T8843">
        <v>2074236</v>
      </c>
      <c r="U8843">
        <v>148721</v>
      </c>
      <c r="V8843">
        <v>51</v>
      </c>
      <c r="W8843">
        <v>20</v>
      </c>
      <c r="X8843">
        <v>51</v>
      </c>
      <c r="Y8843">
        <v>0</v>
      </c>
      <c r="Z8843">
        <v>450</v>
      </c>
      <c r="AA8843">
        <v>24248</v>
      </c>
      <c r="AB8843" s="2">
        <v>45055.002986111111</v>
      </c>
      <c r="AC8843" t="s">
        <v>32</v>
      </c>
    </row>
    <row r="8844" spans="1:29" x14ac:dyDescent="0.35">
      <c r="A8844" s="1">
        <v>44105</v>
      </c>
      <c r="B8844" t="s">
        <v>163</v>
      </c>
      <c r="C8844">
        <v>1323</v>
      </c>
      <c r="D8844">
        <v>19448</v>
      </c>
      <c r="E8844">
        <v>6</v>
      </c>
      <c r="L8844">
        <v>1254</v>
      </c>
      <c r="N8844" s="2">
        <v>44105.381249999999</v>
      </c>
      <c r="O8844" t="s">
        <v>12978</v>
      </c>
      <c r="P8844" t="s">
        <v>12979</v>
      </c>
      <c r="Q8844">
        <v>20</v>
      </c>
      <c r="S8844">
        <v>20777</v>
      </c>
      <c r="T8844">
        <v>20771</v>
      </c>
      <c r="U8844">
        <v>20771</v>
      </c>
      <c r="V8844">
        <v>78</v>
      </c>
      <c r="W8844">
        <v>0</v>
      </c>
      <c r="X8844">
        <v>0</v>
      </c>
      <c r="Y8844">
        <v>205</v>
      </c>
      <c r="Z8844">
        <v>5</v>
      </c>
      <c r="AA8844">
        <v>210</v>
      </c>
      <c r="AB8844" s="2">
        <v>45055.002986111111</v>
      </c>
      <c r="AC8844" t="s">
        <v>32</v>
      </c>
    </row>
    <row r="8845" spans="1:29" x14ac:dyDescent="0.35">
      <c r="A8845" s="1">
        <v>44105</v>
      </c>
      <c r="B8845" t="s">
        <v>166</v>
      </c>
      <c r="C8845">
        <v>1759</v>
      </c>
      <c r="D8845">
        <v>160608</v>
      </c>
      <c r="F8845">
        <v>3</v>
      </c>
      <c r="L8845">
        <v>1609</v>
      </c>
      <c r="N8845" s="2">
        <v>44104.999305555553</v>
      </c>
      <c r="O8845" t="s">
        <v>12980</v>
      </c>
      <c r="P8845" t="s">
        <v>12921</v>
      </c>
      <c r="Q8845">
        <v>58</v>
      </c>
      <c r="S8845">
        <v>162367</v>
      </c>
      <c r="T8845">
        <v>286326</v>
      </c>
      <c r="U8845">
        <v>162367</v>
      </c>
      <c r="V8845">
        <v>50</v>
      </c>
      <c r="W8845">
        <v>0</v>
      </c>
      <c r="X8845">
        <v>0</v>
      </c>
      <c r="Y8845">
        <v>1004</v>
      </c>
      <c r="Z8845">
        <v>3</v>
      </c>
      <c r="AA8845">
        <v>3591</v>
      </c>
      <c r="AB8845" s="2">
        <v>45055.002986111111</v>
      </c>
      <c r="AC8845" t="s">
        <v>32</v>
      </c>
    </row>
    <row r="8846" spans="1:29" x14ac:dyDescent="0.35">
      <c r="A8846" s="1">
        <v>44105</v>
      </c>
      <c r="B8846" t="s">
        <v>168</v>
      </c>
      <c r="C8846">
        <v>90372</v>
      </c>
      <c r="F8846">
        <v>410</v>
      </c>
      <c r="G8846">
        <v>7533</v>
      </c>
      <c r="H8846">
        <v>90</v>
      </c>
      <c r="J8846">
        <v>32</v>
      </c>
      <c r="N8846" s="2">
        <v>44105.124305555553</v>
      </c>
      <c r="O8846" t="s">
        <v>12981</v>
      </c>
      <c r="P8846" t="s">
        <v>12898</v>
      </c>
      <c r="Q8846">
        <v>2126</v>
      </c>
      <c r="R8846">
        <v>7533</v>
      </c>
      <c r="S8846">
        <v>90372</v>
      </c>
      <c r="T8846">
        <v>1868089</v>
      </c>
      <c r="U8846">
        <v>90372</v>
      </c>
      <c r="V8846">
        <v>53</v>
      </c>
      <c r="W8846">
        <v>2</v>
      </c>
      <c r="X8846">
        <v>50</v>
      </c>
      <c r="Y8846">
        <v>0</v>
      </c>
      <c r="Z8846">
        <v>633</v>
      </c>
      <c r="AA8846">
        <v>13690</v>
      </c>
      <c r="AB8846" s="2">
        <v>45055.002986111111</v>
      </c>
      <c r="AC8846" t="s">
        <v>32</v>
      </c>
    </row>
    <row r="8847" spans="1:29" x14ac:dyDescent="0.35">
      <c r="A8847" s="1">
        <v>44105</v>
      </c>
      <c r="B8847" t="s">
        <v>171</v>
      </c>
      <c r="C8847">
        <v>132123</v>
      </c>
      <c r="D8847">
        <v>1434721</v>
      </c>
      <c r="E8847">
        <v>162</v>
      </c>
      <c r="F8847">
        <v>669</v>
      </c>
      <c r="G8847">
        <v>7409</v>
      </c>
      <c r="H8847">
        <v>208</v>
      </c>
      <c r="I8847">
        <v>1187</v>
      </c>
      <c r="L8847">
        <v>101669</v>
      </c>
      <c r="N8847" s="2">
        <v>44105</v>
      </c>
      <c r="O8847" t="s">
        <v>12982</v>
      </c>
      <c r="P8847" t="s">
        <v>10353</v>
      </c>
      <c r="Q8847">
        <v>1358</v>
      </c>
      <c r="R8847">
        <v>7409</v>
      </c>
      <c r="S8847">
        <v>1567006</v>
      </c>
      <c r="T8847">
        <v>2379952</v>
      </c>
      <c r="U8847">
        <v>1566844</v>
      </c>
      <c r="V8847">
        <v>55</v>
      </c>
      <c r="W8847">
        <v>21</v>
      </c>
      <c r="X8847">
        <v>109</v>
      </c>
      <c r="Y8847">
        <v>11474</v>
      </c>
      <c r="Z8847">
        <v>3000</v>
      </c>
      <c r="AA8847">
        <v>32975</v>
      </c>
      <c r="AB8847" s="2">
        <v>45055.002986111111</v>
      </c>
      <c r="AC8847" t="s">
        <v>32</v>
      </c>
    </row>
    <row r="8848" spans="1:29" x14ac:dyDescent="0.35">
      <c r="A8848" s="1">
        <v>44105</v>
      </c>
      <c r="B8848" t="s">
        <v>173</v>
      </c>
      <c r="C8848">
        <v>16024</v>
      </c>
      <c r="F8848">
        <v>173</v>
      </c>
      <c r="H8848">
        <v>57</v>
      </c>
      <c r="J8848">
        <v>34</v>
      </c>
      <c r="L8848">
        <v>11602</v>
      </c>
      <c r="N8848" s="2">
        <v>44104.999305555553</v>
      </c>
      <c r="O8848" t="s">
        <v>12983</v>
      </c>
      <c r="P8848" t="s">
        <v>12921</v>
      </c>
      <c r="Q8848">
        <v>354</v>
      </c>
      <c r="S8848">
        <v>16024</v>
      </c>
      <c r="T8848">
        <v>560913</v>
      </c>
      <c r="U8848">
        <v>16024</v>
      </c>
      <c r="V8848">
        <v>54</v>
      </c>
      <c r="W8848">
        <v>4</v>
      </c>
      <c r="X8848">
        <v>0</v>
      </c>
      <c r="Y8848">
        <v>0</v>
      </c>
      <c r="Z8848">
        <v>176</v>
      </c>
      <c r="AA8848">
        <v>5133</v>
      </c>
      <c r="AB8848" s="2">
        <v>45055.002986111111</v>
      </c>
      <c r="AC8848" t="s">
        <v>32</v>
      </c>
    </row>
    <row r="8849" spans="1:29" x14ac:dyDescent="0.35">
      <c r="A8849" s="1">
        <v>44105</v>
      </c>
      <c r="B8849" t="s">
        <v>175</v>
      </c>
      <c r="C8849">
        <v>6083</v>
      </c>
      <c r="D8849">
        <v>95212</v>
      </c>
      <c r="F8849">
        <v>27</v>
      </c>
      <c r="G8849">
        <v>274</v>
      </c>
      <c r="L8849">
        <v>4853</v>
      </c>
      <c r="N8849" s="2">
        <v>44105.666666666664</v>
      </c>
      <c r="O8849" t="s">
        <v>12984</v>
      </c>
      <c r="P8849" t="s">
        <v>12985</v>
      </c>
      <c r="Q8849">
        <v>53</v>
      </c>
      <c r="R8849">
        <v>274</v>
      </c>
      <c r="S8849">
        <v>101295</v>
      </c>
      <c r="T8849">
        <v>181814</v>
      </c>
      <c r="U8849">
        <v>101295</v>
      </c>
      <c r="V8849">
        <v>56</v>
      </c>
      <c r="W8849">
        <v>3</v>
      </c>
      <c r="X8849">
        <v>2</v>
      </c>
      <c r="Y8849">
        <v>0</v>
      </c>
      <c r="Z8849">
        <v>135</v>
      </c>
      <c r="AA8849">
        <v>3441</v>
      </c>
      <c r="AB8849" s="2">
        <v>45055.002986111111</v>
      </c>
      <c r="AC8849" t="s">
        <v>32</v>
      </c>
    </row>
    <row r="8850" spans="1:29" x14ac:dyDescent="0.35">
      <c r="A8850" s="1">
        <v>44104</v>
      </c>
      <c r="B8850" t="s">
        <v>29</v>
      </c>
      <c r="C8850">
        <v>7889</v>
      </c>
      <c r="F8850">
        <v>53</v>
      </c>
      <c r="G8850">
        <v>315</v>
      </c>
      <c r="J8850">
        <v>7</v>
      </c>
      <c r="L8850">
        <v>4555</v>
      </c>
      <c r="N8850" s="2">
        <v>44104.165972222225</v>
      </c>
      <c r="O8850" t="s">
        <v>12986</v>
      </c>
      <c r="P8850" t="s">
        <v>12987</v>
      </c>
      <c r="Q8850">
        <v>56</v>
      </c>
      <c r="R8850">
        <v>315</v>
      </c>
      <c r="S8850">
        <v>7889</v>
      </c>
      <c r="T8850">
        <v>457207</v>
      </c>
      <c r="U8850">
        <v>7889</v>
      </c>
      <c r="V8850">
        <v>2</v>
      </c>
      <c r="W8850">
        <v>0</v>
      </c>
      <c r="X8850">
        <v>2</v>
      </c>
      <c r="Y8850">
        <v>0</v>
      </c>
      <c r="Z8850">
        <v>104</v>
      </c>
      <c r="AA8850">
        <v>6151</v>
      </c>
      <c r="AB8850" s="2">
        <v>45055.002986111111</v>
      </c>
      <c r="AC8850" t="s">
        <v>32</v>
      </c>
    </row>
    <row r="8851" spans="1:29" x14ac:dyDescent="0.35">
      <c r="A8851" s="1">
        <v>44104</v>
      </c>
      <c r="B8851" t="s">
        <v>33</v>
      </c>
      <c r="C8851">
        <v>154701</v>
      </c>
      <c r="D8851">
        <v>994475</v>
      </c>
      <c r="F8851">
        <v>776</v>
      </c>
      <c r="G8851">
        <v>17257</v>
      </c>
      <c r="I8851">
        <v>1815</v>
      </c>
      <c r="K8851">
        <v>1025</v>
      </c>
      <c r="L8851">
        <v>67948</v>
      </c>
      <c r="N8851" s="2">
        <v>44104.458333333336</v>
      </c>
      <c r="O8851" t="s">
        <v>12988</v>
      </c>
      <c r="P8851" t="s">
        <v>12989</v>
      </c>
      <c r="Q8851">
        <v>2540</v>
      </c>
      <c r="R8851">
        <v>17257</v>
      </c>
      <c r="S8851">
        <v>1149176</v>
      </c>
      <c r="T8851">
        <v>1132039</v>
      </c>
      <c r="U8851">
        <v>1149176</v>
      </c>
      <c r="V8851">
        <v>1</v>
      </c>
      <c r="W8851">
        <v>23</v>
      </c>
      <c r="X8851">
        <v>75</v>
      </c>
      <c r="Y8851">
        <v>11312</v>
      </c>
      <c r="Z8851">
        <v>1147</v>
      </c>
      <c r="AA8851">
        <v>12327</v>
      </c>
      <c r="AB8851" s="2">
        <v>45055.002986111111</v>
      </c>
      <c r="AC8851" t="s">
        <v>32</v>
      </c>
    </row>
    <row r="8852" spans="1:29" x14ac:dyDescent="0.35">
      <c r="A8852" s="1">
        <v>44104</v>
      </c>
      <c r="B8852" t="s">
        <v>36</v>
      </c>
      <c r="C8852">
        <v>83697</v>
      </c>
      <c r="D8852">
        <v>949107</v>
      </c>
      <c r="F8852">
        <v>484</v>
      </c>
      <c r="G8852">
        <v>5354</v>
      </c>
      <c r="H8852">
        <v>218</v>
      </c>
      <c r="J8852">
        <v>93</v>
      </c>
      <c r="K8852">
        <v>676</v>
      </c>
      <c r="L8852">
        <v>75312</v>
      </c>
      <c r="N8852" s="2">
        <v>44104</v>
      </c>
      <c r="O8852" t="s">
        <v>12990</v>
      </c>
      <c r="P8852" t="s">
        <v>12917</v>
      </c>
      <c r="Q8852">
        <v>1369</v>
      </c>
      <c r="R8852">
        <v>5354</v>
      </c>
      <c r="S8852">
        <v>1032804</v>
      </c>
      <c r="T8852">
        <v>1029717</v>
      </c>
      <c r="U8852">
        <v>1032804</v>
      </c>
      <c r="V8852">
        <v>5</v>
      </c>
      <c r="W8852">
        <v>19</v>
      </c>
      <c r="X8852">
        <v>0</v>
      </c>
      <c r="Y8852">
        <v>21205</v>
      </c>
      <c r="Z8852">
        <v>942</v>
      </c>
      <c r="AA8852">
        <v>21812</v>
      </c>
      <c r="AB8852" s="2">
        <v>45055.002986111111</v>
      </c>
      <c r="AC8852" t="s">
        <v>32</v>
      </c>
    </row>
    <row r="8853" spans="1:29" x14ac:dyDescent="0.35">
      <c r="A8853" s="1">
        <v>44104</v>
      </c>
      <c r="B8853" t="s">
        <v>39</v>
      </c>
      <c r="C8853">
        <v>0</v>
      </c>
      <c r="D8853">
        <v>1571</v>
      </c>
      <c r="N8853" s="2">
        <v>44075</v>
      </c>
      <c r="O8853" t="s">
        <v>12991</v>
      </c>
      <c r="P8853" t="s">
        <v>12909</v>
      </c>
      <c r="Q8853">
        <v>0</v>
      </c>
      <c r="S8853">
        <v>1571</v>
      </c>
      <c r="T8853">
        <v>1571</v>
      </c>
      <c r="U8853">
        <v>1571</v>
      </c>
      <c r="V8853">
        <v>60</v>
      </c>
      <c r="W8853">
        <v>0</v>
      </c>
      <c r="X8853">
        <v>0</v>
      </c>
      <c r="Y8853">
        <v>0</v>
      </c>
      <c r="Z8853">
        <v>0</v>
      </c>
      <c r="AA8853">
        <v>0</v>
      </c>
      <c r="AB8853" s="2">
        <v>45055.002986111111</v>
      </c>
      <c r="AC8853" t="s">
        <v>32</v>
      </c>
    </row>
    <row r="8854" spans="1:29" x14ac:dyDescent="0.35">
      <c r="A8854" s="1">
        <v>44104</v>
      </c>
      <c r="B8854" t="s">
        <v>42</v>
      </c>
      <c r="C8854">
        <v>218507</v>
      </c>
      <c r="D8854">
        <v>1243641</v>
      </c>
      <c r="F8854">
        <v>560</v>
      </c>
      <c r="G8854">
        <v>22119</v>
      </c>
      <c r="H8854">
        <v>115</v>
      </c>
      <c r="J8854">
        <v>55</v>
      </c>
      <c r="N8854" s="2">
        <v>44104</v>
      </c>
      <c r="O8854" t="s">
        <v>12992</v>
      </c>
      <c r="P8854" t="s">
        <v>12917</v>
      </c>
      <c r="Q8854">
        <v>5650</v>
      </c>
      <c r="R8854">
        <v>22119</v>
      </c>
      <c r="S8854">
        <v>1462148</v>
      </c>
      <c r="T8854">
        <v>2193467</v>
      </c>
      <c r="U8854">
        <v>1462148</v>
      </c>
      <c r="V8854">
        <v>4</v>
      </c>
      <c r="W8854">
        <v>18</v>
      </c>
      <c r="X8854">
        <v>72</v>
      </c>
      <c r="Y8854">
        <v>3735</v>
      </c>
      <c r="Z8854">
        <v>323</v>
      </c>
      <c r="AA8854">
        <v>19057</v>
      </c>
      <c r="AB8854" s="2">
        <v>45055.002986111111</v>
      </c>
      <c r="AC8854" t="s">
        <v>32</v>
      </c>
    </row>
    <row r="8855" spans="1:29" x14ac:dyDescent="0.35">
      <c r="A8855" s="1">
        <v>44104</v>
      </c>
      <c r="B8855" t="s">
        <v>44</v>
      </c>
      <c r="C8855">
        <v>810625</v>
      </c>
      <c r="F8855">
        <v>3267</v>
      </c>
      <c r="H8855">
        <v>830</v>
      </c>
      <c r="N8855" s="2">
        <v>44104.124305555553</v>
      </c>
      <c r="O8855" t="s">
        <v>12993</v>
      </c>
      <c r="P8855" t="s">
        <v>12994</v>
      </c>
      <c r="Q8855">
        <v>15792</v>
      </c>
      <c r="S8855">
        <v>810625</v>
      </c>
      <c r="T8855">
        <v>14705202</v>
      </c>
      <c r="U8855">
        <v>810625</v>
      </c>
      <c r="V8855">
        <v>6</v>
      </c>
      <c r="W8855">
        <v>152</v>
      </c>
      <c r="X8855">
        <v>0</v>
      </c>
      <c r="Y8855">
        <v>0</v>
      </c>
      <c r="Z8855">
        <v>3200</v>
      </c>
      <c r="AA8855">
        <v>91657</v>
      </c>
      <c r="AB8855" s="2">
        <v>45055.002986111111</v>
      </c>
      <c r="AC8855" t="s">
        <v>32</v>
      </c>
    </row>
    <row r="8856" spans="1:29" x14ac:dyDescent="0.35">
      <c r="A8856" s="1">
        <v>44104</v>
      </c>
      <c r="B8856" t="s">
        <v>47</v>
      </c>
      <c r="C8856">
        <v>70536</v>
      </c>
      <c r="D8856">
        <v>845848</v>
      </c>
      <c r="F8856">
        <v>264</v>
      </c>
      <c r="G8856">
        <v>7568</v>
      </c>
      <c r="N8856" s="2">
        <v>44104.082638888889</v>
      </c>
      <c r="O8856" t="s">
        <v>12995</v>
      </c>
      <c r="P8856" t="s">
        <v>12996</v>
      </c>
      <c r="Q8856">
        <v>2051</v>
      </c>
      <c r="R8856">
        <v>7568</v>
      </c>
      <c r="S8856">
        <v>916384</v>
      </c>
      <c r="T8856">
        <v>1357159</v>
      </c>
      <c r="U8856">
        <v>916384</v>
      </c>
      <c r="V8856">
        <v>8</v>
      </c>
      <c r="W8856">
        <v>5</v>
      </c>
      <c r="X8856">
        <v>10</v>
      </c>
      <c r="Y8856">
        <v>8721</v>
      </c>
      <c r="Z8856">
        <v>511</v>
      </c>
      <c r="AA8856">
        <v>15979</v>
      </c>
      <c r="AB8856" s="2">
        <v>45055.002986111111</v>
      </c>
      <c r="AC8856" t="s">
        <v>32</v>
      </c>
    </row>
    <row r="8857" spans="1:29" x14ac:dyDescent="0.35">
      <c r="A8857" s="1">
        <v>44104</v>
      </c>
      <c r="B8857" t="s">
        <v>50</v>
      </c>
      <c r="C8857">
        <v>57550</v>
      </c>
      <c r="F8857">
        <v>104</v>
      </c>
      <c r="G8857">
        <v>11560</v>
      </c>
      <c r="L8857">
        <v>9310</v>
      </c>
      <c r="N8857" s="2">
        <v>44103.854166666664</v>
      </c>
      <c r="O8857" t="s">
        <v>12997</v>
      </c>
      <c r="P8857" t="s">
        <v>12998</v>
      </c>
      <c r="Q8857">
        <v>4508</v>
      </c>
      <c r="R8857">
        <v>11560</v>
      </c>
      <c r="S8857">
        <v>57550</v>
      </c>
      <c r="T8857">
        <v>1819479</v>
      </c>
      <c r="U8857">
        <v>57550</v>
      </c>
      <c r="V8857">
        <v>9</v>
      </c>
      <c r="W8857">
        <v>3</v>
      </c>
      <c r="X8857">
        <v>0</v>
      </c>
      <c r="Y8857">
        <v>0</v>
      </c>
      <c r="Z8857">
        <v>221</v>
      </c>
      <c r="AA8857">
        <v>30630</v>
      </c>
      <c r="AB8857" s="2">
        <v>45055.002986111111</v>
      </c>
      <c r="AC8857" t="s">
        <v>32</v>
      </c>
    </row>
    <row r="8858" spans="1:29" x14ac:dyDescent="0.35">
      <c r="A8858" s="1">
        <v>44104</v>
      </c>
      <c r="B8858" t="s">
        <v>53</v>
      </c>
      <c r="C8858">
        <v>15326</v>
      </c>
      <c r="F8858">
        <v>95</v>
      </c>
      <c r="H8858">
        <v>28</v>
      </c>
      <c r="J8858">
        <v>9</v>
      </c>
      <c r="L8858">
        <v>12155</v>
      </c>
      <c r="N8858" s="2">
        <v>44103</v>
      </c>
      <c r="O8858" t="s">
        <v>12999</v>
      </c>
      <c r="P8858" t="s">
        <v>13000</v>
      </c>
      <c r="Q8858">
        <v>627</v>
      </c>
      <c r="S8858">
        <v>15326</v>
      </c>
      <c r="T8858">
        <v>387860</v>
      </c>
      <c r="U8858">
        <v>15326</v>
      </c>
      <c r="V8858">
        <v>11</v>
      </c>
      <c r="W8858">
        <v>1</v>
      </c>
      <c r="X8858">
        <v>0</v>
      </c>
      <c r="Y8858">
        <v>0</v>
      </c>
      <c r="Z8858">
        <v>26</v>
      </c>
      <c r="AA8858">
        <v>1464</v>
      </c>
      <c r="AB8858" s="2">
        <v>45055.002986111111</v>
      </c>
      <c r="AC8858" t="s">
        <v>32</v>
      </c>
    </row>
    <row r="8859" spans="1:29" x14ac:dyDescent="0.35">
      <c r="A8859" s="1">
        <v>44104</v>
      </c>
      <c r="B8859" t="s">
        <v>56</v>
      </c>
      <c r="C8859">
        <v>20613</v>
      </c>
      <c r="D8859">
        <v>265949</v>
      </c>
      <c r="F8859">
        <v>72</v>
      </c>
      <c r="H8859">
        <v>15</v>
      </c>
      <c r="L8859">
        <v>10622</v>
      </c>
      <c r="N8859" s="2">
        <v>44103.75</v>
      </c>
      <c r="O8859" t="s">
        <v>13001</v>
      </c>
      <c r="P8859" t="s">
        <v>13002</v>
      </c>
      <c r="Q8859">
        <v>636</v>
      </c>
      <c r="S8859">
        <v>286562</v>
      </c>
      <c r="T8859">
        <v>430146</v>
      </c>
      <c r="U8859">
        <v>286562</v>
      </c>
      <c r="V8859">
        <v>10</v>
      </c>
      <c r="W8859">
        <v>1</v>
      </c>
      <c r="X8859">
        <v>0</v>
      </c>
      <c r="Y8859">
        <v>992</v>
      </c>
      <c r="Z8859">
        <v>82</v>
      </c>
      <c r="AA8859">
        <v>1916</v>
      </c>
      <c r="AB8859" s="2">
        <v>45055.002986111111</v>
      </c>
      <c r="AC8859" t="s">
        <v>32</v>
      </c>
    </row>
    <row r="8860" spans="1:29" x14ac:dyDescent="0.35">
      <c r="A8860" s="1">
        <v>44104</v>
      </c>
      <c r="B8860" t="s">
        <v>59</v>
      </c>
      <c r="C8860">
        <v>698051</v>
      </c>
      <c r="D8860">
        <v>4594668</v>
      </c>
      <c r="E8860">
        <v>3980</v>
      </c>
      <c r="F8860">
        <v>2097</v>
      </c>
      <c r="G8860">
        <v>44608</v>
      </c>
      <c r="N8860" s="2">
        <v>44103.999305555553</v>
      </c>
      <c r="O8860" t="s">
        <v>13003</v>
      </c>
      <c r="P8860" t="s">
        <v>13004</v>
      </c>
      <c r="Q8860">
        <v>14488</v>
      </c>
      <c r="R8860">
        <v>44608</v>
      </c>
      <c r="S8860">
        <v>5296699</v>
      </c>
      <c r="T8860">
        <v>8034148</v>
      </c>
      <c r="U8860">
        <v>5292719</v>
      </c>
      <c r="V8860">
        <v>12</v>
      </c>
      <c r="W8860">
        <v>175</v>
      </c>
      <c r="X8860">
        <v>253</v>
      </c>
      <c r="Y8860">
        <v>9120</v>
      </c>
      <c r="Z8860">
        <v>1880</v>
      </c>
      <c r="AA8860">
        <v>40727</v>
      </c>
      <c r="AB8860" s="2">
        <v>45055.002986111111</v>
      </c>
      <c r="AC8860" t="s">
        <v>32</v>
      </c>
    </row>
    <row r="8861" spans="1:29" x14ac:dyDescent="0.35">
      <c r="A8861" s="1">
        <v>44104</v>
      </c>
      <c r="B8861" t="s">
        <v>62</v>
      </c>
      <c r="C8861">
        <v>318026</v>
      </c>
      <c r="F8861">
        <v>1896</v>
      </c>
      <c r="G8861">
        <v>28522</v>
      </c>
      <c r="I8861">
        <v>5269</v>
      </c>
      <c r="N8861" s="2">
        <v>44104.618055555555</v>
      </c>
      <c r="O8861" t="s">
        <v>13005</v>
      </c>
      <c r="P8861" t="s">
        <v>13006</v>
      </c>
      <c r="Q8861">
        <v>7021</v>
      </c>
      <c r="R8861">
        <v>28522</v>
      </c>
      <c r="S8861">
        <v>318026</v>
      </c>
      <c r="T8861">
        <v>2933679</v>
      </c>
      <c r="U8861">
        <v>318026</v>
      </c>
      <c r="V8861">
        <v>13</v>
      </c>
      <c r="W8861">
        <v>27</v>
      </c>
      <c r="X8861">
        <v>183</v>
      </c>
      <c r="Y8861">
        <v>0</v>
      </c>
      <c r="Z8861">
        <v>1720</v>
      </c>
      <c r="AA8861">
        <v>22846</v>
      </c>
      <c r="AB8861" s="2">
        <v>45055.002986111111</v>
      </c>
      <c r="AC8861" t="s">
        <v>32</v>
      </c>
    </row>
    <row r="8862" spans="1:29" x14ac:dyDescent="0.35">
      <c r="A8862" s="1">
        <v>44104</v>
      </c>
      <c r="B8862" t="s">
        <v>65</v>
      </c>
      <c r="C8862">
        <v>2488</v>
      </c>
      <c r="D8862">
        <v>47626</v>
      </c>
      <c r="F8862">
        <v>25</v>
      </c>
      <c r="H8862">
        <v>9</v>
      </c>
      <c r="L8862">
        <v>1822</v>
      </c>
      <c r="N8862" s="2">
        <v>44104.368055555555</v>
      </c>
      <c r="O8862" t="s">
        <v>13007</v>
      </c>
      <c r="P8862" t="s">
        <v>13008</v>
      </c>
      <c r="Q8862">
        <v>49</v>
      </c>
      <c r="S8862">
        <v>50114</v>
      </c>
      <c r="T8862">
        <v>50114</v>
      </c>
      <c r="U8862">
        <v>50114</v>
      </c>
      <c r="V8862">
        <v>66</v>
      </c>
      <c r="W8862">
        <v>2</v>
      </c>
      <c r="X8862">
        <v>0</v>
      </c>
      <c r="Y8862">
        <v>342</v>
      </c>
      <c r="Z8862">
        <v>45</v>
      </c>
      <c r="AA8862">
        <v>387</v>
      </c>
      <c r="AB8862" s="2">
        <v>45055.002986111111</v>
      </c>
      <c r="AC8862" t="s">
        <v>32</v>
      </c>
    </row>
    <row r="8863" spans="1:29" x14ac:dyDescent="0.35">
      <c r="A8863" s="1">
        <v>44104</v>
      </c>
      <c r="B8863" t="s">
        <v>68</v>
      </c>
      <c r="C8863">
        <v>12469</v>
      </c>
      <c r="D8863">
        <v>284211</v>
      </c>
      <c r="F8863">
        <v>147</v>
      </c>
      <c r="G8863">
        <v>832</v>
      </c>
      <c r="H8863">
        <v>44</v>
      </c>
      <c r="J8863">
        <v>12</v>
      </c>
      <c r="L8863">
        <v>10256</v>
      </c>
      <c r="N8863" s="2">
        <v>44103.75</v>
      </c>
      <c r="O8863" t="s">
        <v>13009</v>
      </c>
      <c r="P8863" t="s">
        <v>13002</v>
      </c>
      <c r="Q8863">
        <v>132</v>
      </c>
      <c r="R8863">
        <v>832</v>
      </c>
      <c r="S8863">
        <v>296680</v>
      </c>
      <c r="T8863">
        <v>411384</v>
      </c>
      <c r="U8863">
        <v>296680</v>
      </c>
      <c r="V8863">
        <v>15</v>
      </c>
      <c r="W8863">
        <v>0</v>
      </c>
      <c r="X8863">
        <v>13</v>
      </c>
      <c r="Y8863">
        <v>0</v>
      </c>
      <c r="Z8863">
        <v>87</v>
      </c>
      <c r="AA8863">
        <v>3424</v>
      </c>
      <c r="AB8863" s="2">
        <v>45055.002986111111</v>
      </c>
      <c r="AC8863" t="s">
        <v>32</v>
      </c>
    </row>
    <row r="8864" spans="1:29" x14ac:dyDescent="0.35">
      <c r="A8864" s="1">
        <v>44104</v>
      </c>
      <c r="B8864" t="s">
        <v>71</v>
      </c>
      <c r="C8864">
        <v>85596</v>
      </c>
      <c r="D8864">
        <v>679271</v>
      </c>
      <c r="F8864">
        <v>390</v>
      </c>
      <c r="H8864">
        <v>100</v>
      </c>
      <c r="J8864">
        <v>31</v>
      </c>
      <c r="L8864">
        <v>68456</v>
      </c>
      <c r="N8864" s="2">
        <v>44104</v>
      </c>
      <c r="O8864" t="s">
        <v>13010</v>
      </c>
      <c r="P8864" t="s">
        <v>12917</v>
      </c>
      <c r="Q8864">
        <v>1344</v>
      </c>
      <c r="S8864">
        <v>764867</v>
      </c>
      <c r="T8864">
        <v>764867</v>
      </c>
      <c r="U8864">
        <v>764867</v>
      </c>
      <c r="V8864">
        <v>19</v>
      </c>
      <c r="W8864">
        <v>16</v>
      </c>
      <c r="X8864">
        <v>0</v>
      </c>
      <c r="Y8864">
        <v>5359</v>
      </c>
      <c r="Z8864">
        <v>1120</v>
      </c>
      <c r="AA8864">
        <v>6479</v>
      </c>
      <c r="AB8864" s="2">
        <v>45055.002986111111</v>
      </c>
      <c r="AC8864" t="s">
        <v>32</v>
      </c>
    </row>
    <row r="8865" spans="1:29" x14ac:dyDescent="0.35">
      <c r="A8865" s="1">
        <v>44104</v>
      </c>
      <c r="B8865" t="s">
        <v>73</v>
      </c>
      <c r="C8865">
        <v>41434</v>
      </c>
      <c r="D8865">
        <v>269007</v>
      </c>
      <c r="F8865">
        <v>137</v>
      </c>
      <c r="G8865">
        <v>1847</v>
      </c>
      <c r="H8865">
        <v>38</v>
      </c>
      <c r="I8865">
        <v>457</v>
      </c>
      <c r="L8865">
        <v>21976</v>
      </c>
      <c r="N8865" s="2">
        <v>44103.791666666664</v>
      </c>
      <c r="O8865" t="s">
        <v>13011</v>
      </c>
      <c r="P8865" t="s">
        <v>13012</v>
      </c>
      <c r="Q8865">
        <v>464</v>
      </c>
      <c r="R8865">
        <v>1847</v>
      </c>
      <c r="S8865">
        <v>310441</v>
      </c>
      <c r="T8865">
        <v>306706</v>
      </c>
      <c r="U8865">
        <v>310441</v>
      </c>
      <c r="V8865">
        <v>16</v>
      </c>
      <c r="W8865">
        <v>4</v>
      </c>
      <c r="X8865">
        <v>15</v>
      </c>
      <c r="Y8865">
        <v>1388</v>
      </c>
      <c r="Z8865">
        <v>511</v>
      </c>
      <c r="AA8865">
        <v>1815</v>
      </c>
      <c r="AB8865" s="2">
        <v>45055.002986111111</v>
      </c>
      <c r="AC8865" t="s">
        <v>32</v>
      </c>
    </row>
    <row r="8866" spans="1:29" x14ac:dyDescent="0.35">
      <c r="A8866" s="1">
        <v>44104</v>
      </c>
      <c r="B8866" t="s">
        <v>76</v>
      </c>
      <c r="C8866">
        <v>295763</v>
      </c>
      <c r="F8866">
        <v>1632</v>
      </c>
      <c r="H8866">
        <v>378</v>
      </c>
      <c r="J8866">
        <v>152</v>
      </c>
      <c r="N8866" s="2">
        <v>44104</v>
      </c>
      <c r="O8866" t="s">
        <v>13013</v>
      </c>
      <c r="P8866" t="s">
        <v>12917</v>
      </c>
      <c r="Q8866">
        <v>8916</v>
      </c>
      <c r="S8866">
        <v>295763</v>
      </c>
      <c r="T8866">
        <v>5624822</v>
      </c>
      <c r="U8866">
        <v>295763</v>
      </c>
      <c r="V8866">
        <v>17</v>
      </c>
      <c r="W8866">
        <v>35</v>
      </c>
      <c r="X8866">
        <v>0</v>
      </c>
      <c r="Y8866">
        <v>0</v>
      </c>
      <c r="Z8866">
        <v>2273</v>
      </c>
      <c r="AA8866">
        <v>58546</v>
      </c>
      <c r="AB8866" s="2">
        <v>45055.002986111111</v>
      </c>
      <c r="AC8866" t="s">
        <v>32</v>
      </c>
    </row>
    <row r="8867" spans="1:29" x14ac:dyDescent="0.35">
      <c r="A8867" s="1">
        <v>44104</v>
      </c>
      <c r="B8867" t="s">
        <v>78</v>
      </c>
      <c r="C8867">
        <v>120019</v>
      </c>
      <c r="D8867">
        <v>1259831</v>
      </c>
      <c r="F8867">
        <v>975</v>
      </c>
      <c r="G8867">
        <v>12814</v>
      </c>
      <c r="H8867">
        <v>265</v>
      </c>
      <c r="I8867">
        <v>2554</v>
      </c>
      <c r="J8867">
        <v>96</v>
      </c>
      <c r="N8867" s="2">
        <v>44103.999305555553</v>
      </c>
      <c r="O8867" t="s">
        <v>13014</v>
      </c>
      <c r="P8867" t="s">
        <v>13004</v>
      </c>
      <c r="Q8867">
        <v>3632</v>
      </c>
      <c r="R8867">
        <v>12814</v>
      </c>
      <c r="S8867">
        <v>1379850</v>
      </c>
      <c r="T8867">
        <v>2133262</v>
      </c>
      <c r="U8867">
        <v>1379850</v>
      </c>
      <c r="V8867">
        <v>18</v>
      </c>
      <c r="W8867">
        <v>20</v>
      </c>
      <c r="X8867">
        <v>56</v>
      </c>
      <c r="Y8867">
        <v>7542</v>
      </c>
      <c r="Z8867">
        <v>953</v>
      </c>
      <c r="AA8867">
        <v>31627</v>
      </c>
      <c r="AB8867" s="2">
        <v>45055.002986111111</v>
      </c>
      <c r="AC8867" t="s">
        <v>32</v>
      </c>
    </row>
    <row r="8868" spans="1:29" x14ac:dyDescent="0.35">
      <c r="A8868" s="1">
        <v>44104</v>
      </c>
      <c r="B8868" t="s">
        <v>80</v>
      </c>
      <c r="C8868">
        <v>59749</v>
      </c>
      <c r="D8868">
        <v>461701</v>
      </c>
      <c r="F8868">
        <v>352</v>
      </c>
      <c r="G8868">
        <v>2917</v>
      </c>
      <c r="H8868">
        <v>103</v>
      </c>
      <c r="I8868">
        <v>801</v>
      </c>
      <c r="J8868">
        <v>33</v>
      </c>
      <c r="K8868">
        <v>255</v>
      </c>
      <c r="N8868" s="2">
        <v>44104.416666666664</v>
      </c>
      <c r="O8868" t="s">
        <v>13015</v>
      </c>
      <c r="P8868" t="s">
        <v>12933</v>
      </c>
      <c r="Q8868">
        <v>678</v>
      </c>
      <c r="R8868">
        <v>2917</v>
      </c>
      <c r="S8868">
        <v>521450</v>
      </c>
      <c r="T8868">
        <v>521450</v>
      </c>
      <c r="U8868">
        <v>521450</v>
      </c>
      <c r="V8868">
        <v>20</v>
      </c>
      <c r="W8868">
        <v>41</v>
      </c>
      <c r="X8868">
        <v>65</v>
      </c>
      <c r="Y8868">
        <v>6421</v>
      </c>
      <c r="Z8868">
        <v>1120</v>
      </c>
      <c r="AA8868">
        <v>7541</v>
      </c>
      <c r="AB8868" s="2">
        <v>45055.002986111111</v>
      </c>
      <c r="AC8868" t="s">
        <v>32</v>
      </c>
    </row>
    <row r="8869" spans="1:29" x14ac:dyDescent="0.35">
      <c r="A8869" s="1">
        <v>44104</v>
      </c>
      <c r="B8869" t="s">
        <v>83</v>
      </c>
      <c r="C8869">
        <v>68840</v>
      </c>
      <c r="F8869">
        <v>541</v>
      </c>
      <c r="G8869">
        <v>5279</v>
      </c>
      <c r="H8869">
        <v>126</v>
      </c>
      <c r="I8869">
        <v>1525</v>
      </c>
      <c r="L8869">
        <v>11840</v>
      </c>
      <c r="N8869" s="2">
        <v>44104</v>
      </c>
      <c r="O8869" t="s">
        <v>13016</v>
      </c>
      <c r="P8869" t="s">
        <v>12917</v>
      </c>
      <c r="Q8869">
        <v>1174</v>
      </c>
      <c r="R8869">
        <v>5279</v>
      </c>
      <c r="S8869">
        <v>68840</v>
      </c>
      <c r="T8869">
        <v>1375987</v>
      </c>
      <c r="U8869">
        <v>68840</v>
      </c>
      <c r="V8869">
        <v>21</v>
      </c>
      <c r="W8869">
        <v>4</v>
      </c>
      <c r="X8869">
        <v>29</v>
      </c>
      <c r="Y8869">
        <v>0</v>
      </c>
      <c r="Z8869">
        <v>984</v>
      </c>
      <c r="AA8869">
        <v>13058</v>
      </c>
      <c r="AB8869" s="2">
        <v>45055.002986111111</v>
      </c>
      <c r="AC8869" t="s">
        <v>32</v>
      </c>
    </row>
    <row r="8870" spans="1:29" x14ac:dyDescent="0.35">
      <c r="A8870" s="1">
        <v>44104</v>
      </c>
      <c r="B8870" t="s">
        <v>85</v>
      </c>
      <c r="C8870">
        <v>167458</v>
      </c>
      <c r="D8870">
        <v>2151146</v>
      </c>
      <c r="F8870">
        <v>553</v>
      </c>
      <c r="J8870">
        <v>79</v>
      </c>
      <c r="L8870">
        <v>154163</v>
      </c>
      <c r="N8870" s="2">
        <v>44104.541666666664</v>
      </c>
      <c r="O8870" t="s">
        <v>13017</v>
      </c>
      <c r="P8870" t="s">
        <v>13018</v>
      </c>
      <c r="Q8870">
        <v>5511</v>
      </c>
      <c r="S8870">
        <v>2318604</v>
      </c>
      <c r="T8870">
        <v>2318604</v>
      </c>
      <c r="U8870">
        <v>2318604</v>
      </c>
      <c r="V8870">
        <v>22</v>
      </c>
      <c r="W8870">
        <v>21</v>
      </c>
      <c r="X8870">
        <v>0</v>
      </c>
      <c r="Y8870">
        <v>10237</v>
      </c>
      <c r="Z8870">
        <v>610</v>
      </c>
      <c r="AA8870">
        <v>10847</v>
      </c>
      <c r="AB8870" s="2">
        <v>45055.002986111111</v>
      </c>
      <c r="AC8870" t="s">
        <v>32</v>
      </c>
    </row>
    <row r="8871" spans="1:29" x14ac:dyDescent="0.35">
      <c r="A8871" s="1">
        <v>44104</v>
      </c>
      <c r="B8871" t="s">
        <v>88</v>
      </c>
      <c r="C8871">
        <v>132116</v>
      </c>
      <c r="D8871">
        <v>2104449</v>
      </c>
      <c r="F8871">
        <v>438</v>
      </c>
      <c r="G8871">
        <v>12686</v>
      </c>
      <c r="H8871">
        <v>89</v>
      </c>
      <c r="J8871">
        <v>29</v>
      </c>
      <c r="L8871">
        <v>113768</v>
      </c>
      <c r="N8871" s="2">
        <v>44104.333333333336</v>
      </c>
      <c r="O8871" s="3" t="s">
        <v>13019</v>
      </c>
      <c r="P8871" t="s">
        <v>13020</v>
      </c>
      <c r="Q8871">
        <v>9456</v>
      </c>
      <c r="R8871">
        <v>12686</v>
      </c>
      <c r="S8871">
        <v>2236565</v>
      </c>
      <c r="T8871">
        <v>4050617</v>
      </c>
      <c r="U8871">
        <v>2236565</v>
      </c>
      <c r="V8871">
        <v>25</v>
      </c>
      <c r="W8871">
        <v>33</v>
      </c>
      <c r="X8871">
        <v>19</v>
      </c>
      <c r="Y8871">
        <v>13894</v>
      </c>
      <c r="Z8871">
        <v>532</v>
      </c>
      <c r="AA8871">
        <v>62393</v>
      </c>
      <c r="AB8871" s="2">
        <v>45055.002986111111</v>
      </c>
      <c r="AC8871" t="s">
        <v>32</v>
      </c>
    </row>
    <row r="8872" spans="1:29" x14ac:dyDescent="0.35">
      <c r="A8872" s="1">
        <v>44104</v>
      </c>
      <c r="B8872" t="s">
        <v>90</v>
      </c>
      <c r="C8872">
        <v>124725</v>
      </c>
      <c r="D8872">
        <v>1493282</v>
      </c>
      <c r="F8872">
        <v>334</v>
      </c>
      <c r="G8872">
        <v>15530</v>
      </c>
      <c r="H8872">
        <v>77</v>
      </c>
      <c r="L8872">
        <v>7536</v>
      </c>
      <c r="N8872" s="2">
        <v>44104.416666666664</v>
      </c>
      <c r="O8872" t="s">
        <v>13021</v>
      </c>
      <c r="P8872" t="s">
        <v>12933</v>
      </c>
      <c r="Q8872">
        <v>3949</v>
      </c>
      <c r="R8872">
        <v>15530</v>
      </c>
      <c r="S8872">
        <v>1618007</v>
      </c>
      <c r="T8872">
        <v>2605913</v>
      </c>
      <c r="U8872">
        <v>1618007</v>
      </c>
      <c r="V8872">
        <v>24</v>
      </c>
      <c r="W8872">
        <v>3</v>
      </c>
      <c r="X8872">
        <v>70</v>
      </c>
      <c r="Y8872">
        <v>7283</v>
      </c>
      <c r="Z8872">
        <v>414</v>
      </c>
      <c r="AA8872">
        <v>17223</v>
      </c>
      <c r="AB8872" s="2">
        <v>45055.002986111111</v>
      </c>
      <c r="AC8872" t="s">
        <v>32</v>
      </c>
    </row>
    <row r="8873" spans="1:29" x14ac:dyDescent="0.35">
      <c r="A8873" s="1">
        <v>44104</v>
      </c>
      <c r="B8873" t="s">
        <v>93</v>
      </c>
      <c r="C8873">
        <v>5391</v>
      </c>
      <c r="F8873">
        <v>13</v>
      </c>
      <c r="G8873">
        <v>449</v>
      </c>
      <c r="H8873">
        <v>7</v>
      </c>
      <c r="J8873">
        <v>1</v>
      </c>
      <c r="L8873">
        <v>4678</v>
      </c>
      <c r="N8873" s="2">
        <v>44103.999305555553</v>
      </c>
      <c r="O8873" t="s">
        <v>13022</v>
      </c>
      <c r="P8873" t="s">
        <v>13004</v>
      </c>
      <c r="Q8873">
        <v>141</v>
      </c>
      <c r="R8873">
        <v>449</v>
      </c>
      <c r="S8873">
        <v>5391</v>
      </c>
      <c r="T8873">
        <v>425591</v>
      </c>
      <c r="U8873">
        <v>5391</v>
      </c>
      <c r="V8873">
        <v>23</v>
      </c>
      <c r="W8873">
        <v>0</v>
      </c>
      <c r="X8873">
        <v>2</v>
      </c>
      <c r="Y8873">
        <v>0</v>
      </c>
      <c r="Z8873">
        <v>54</v>
      </c>
      <c r="AA8873">
        <v>6962</v>
      </c>
      <c r="AB8873" s="2">
        <v>45055.002986111111</v>
      </c>
      <c r="AC8873" t="s">
        <v>32</v>
      </c>
    </row>
    <row r="8874" spans="1:29" x14ac:dyDescent="0.35">
      <c r="A8874" s="1">
        <v>44104</v>
      </c>
      <c r="B8874" t="s">
        <v>95</v>
      </c>
      <c r="C8874">
        <v>138014</v>
      </c>
      <c r="F8874">
        <v>557</v>
      </c>
      <c r="H8874">
        <v>137</v>
      </c>
      <c r="J8874">
        <v>59</v>
      </c>
      <c r="L8874">
        <v>95051</v>
      </c>
      <c r="N8874" s="2">
        <v>44104</v>
      </c>
      <c r="O8874" t="s">
        <v>13023</v>
      </c>
      <c r="P8874" t="s">
        <v>12917</v>
      </c>
      <c r="Q8874">
        <v>7083</v>
      </c>
      <c r="S8874">
        <v>138014</v>
      </c>
      <c r="T8874">
        <v>3683262</v>
      </c>
      <c r="U8874">
        <v>138014</v>
      </c>
      <c r="V8874">
        <v>26</v>
      </c>
      <c r="W8874">
        <v>11</v>
      </c>
      <c r="X8874">
        <v>0</v>
      </c>
      <c r="Y8874">
        <v>0</v>
      </c>
      <c r="Z8874">
        <v>1194</v>
      </c>
      <c r="AA8874">
        <v>29538</v>
      </c>
      <c r="AB8874" s="2">
        <v>45055.002986111111</v>
      </c>
      <c r="AC8874" t="s">
        <v>32</v>
      </c>
    </row>
    <row r="8875" spans="1:29" x14ac:dyDescent="0.35">
      <c r="A8875" s="1">
        <v>44104</v>
      </c>
      <c r="B8875" t="s">
        <v>97</v>
      </c>
      <c r="C8875">
        <v>99134</v>
      </c>
      <c r="D8875">
        <v>1315567</v>
      </c>
      <c r="F8875">
        <v>340</v>
      </c>
      <c r="G8875">
        <v>7701</v>
      </c>
      <c r="H8875">
        <v>120</v>
      </c>
      <c r="I8875">
        <v>2146</v>
      </c>
      <c r="L8875">
        <v>89392</v>
      </c>
      <c r="N8875" s="2">
        <v>44103.708333333336</v>
      </c>
      <c r="O8875" t="s">
        <v>13024</v>
      </c>
      <c r="P8875" t="s">
        <v>13025</v>
      </c>
      <c r="Q8875">
        <v>2089</v>
      </c>
      <c r="R8875">
        <v>7701</v>
      </c>
      <c r="S8875">
        <v>1414701</v>
      </c>
      <c r="T8875">
        <v>2030167</v>
      </c>
      <c r="U8875">
        <v>1414701</v>
      </c>
      <c r="V8875">
        <v>27</v>
      </c>
      <c r="W8875">
        <v>17</v>
      </c>
      <c r="X8875">
        <v>68</v>
      </c>
      <c r="Y8875">
        <v>7436</v>
      </c>
      <c r="Z8875">
        <v>687</v>
      </c>
      <c r="AA8875">
        <v>12817</v>
      </c>
      <c r="AB8875" s="2">
        <v>45055.002986111111</v>
      </c>
      <c r="AC8875" t="s">
        <v>32</v>
      </c>
    </row>
    <row r="8876" spans="1:29" x14ac:dyDescent="0.35">
      <c r="A8876" s="1">
        <v>44104</v>
      </c>
      <c r="B8876" t="s">
        <v>100</v>
      </c>
      <c r="C8876">
        <v>126113</v>
      </c>
      <c r="D8876">
        <v>1178272</v>
      </c>
      <c r="F8876">
        <v>1171</v>
      </c>
      <c r="N8876" s="2">
        <v>44104</v>
      </c>
      <c r="O8876" t="s">
        <v>13026</v>
      </c>
      <c r="P8876" t="s">
        <v>12917</v>
      </c>
      <c r="Q8876">
        <v>2118</v>
      </c>
      <c r="S8876">
        <v>1304385</v>
      </c>
      <c r="T8876">
        <v>1847369</v>
      </c>
      <c r="U8876">
        <v>1304385</v>
      </c>
      <c r="V8876">
        <v>29</v>
      </c>
      <c r="W8876">
        <v>32</v>
      </c>
      <c r="X8876">
        <v>0</v>
      </c>
      <c r="Y8876">
        <v>0</v>
      </c>
      <c r="Z8876">
        <v>1351</v>
      </c>
      <c r="AA8876">
        <v>21170</v>
      </c>
      <c r="AB8876" s="2">
        <v>45055.002986111111</v>
      </c>
      <c r="AC8876" t="s">
        <v>32</v>
      </c>
    </row>
    <row r="8877" spans="1:29" x14ac:dyDescent="0.35">
      <c r="A8877" s="1">
        <v>44104</v>
      </c>
      <c r="B8877" t="s">
        <v>103</v>
      </c>
      <c r="C8877">
        <v>70</v>
      </c>
      <c r="D8877">
        <v>15112</v>
      </c>
      <c r="G8877">
        <v>4</v>
      </c>
      <c r="L8877">
        <v>29</v>
      </c>
      <c r="N8877" s="2">
        <v>44104</v>
      </c>
      <c r="O8877" t="s">
        <v>13027</v>
      </c>
      <c r="P8877" t="s">
        <v>12917</v>
      </c>
      <c r="Q8877">
        <v>2</v>
      </c>
      <c r="R8877">
        <v>4</v>
      </c>
      <c r="S8877">
        <v>15182</v>
      </c>
      <c r="T8877">
        <v>15182</v>
      </c>
      <c r="U8877">
        <v>15182</v>
      </c>
      <c r="V8877">
        <v>69</v>
      </c>
      <c r="W8877">
        <v>0</v>
      </c>
      <c r="X8877">
        <v>0</v>
      </c>
      <c r="Y8877">
        <v>336</v>
      </c>
      <c r="Z8877">
        <v>0</v>
      </c>
      <c r="AA8877">
        <v>336</v>
      </c>
      <c r="AB8877" s="2">
        <v>45055.002986111111</v>
      </c>
      <c r="AC8877" t="s">
        <v>32</v>
      </c>
    </row>
    <row r="8878" spans="1:29" x14ac:dyDescent="0.35">
      <c r="A8878" s="1">
        <v>44104</v>
      </c>
      <c r="B8878" t="s">
        <v>106</v>
      </c>
      <c r="C8878">
        <v>98190</v>
      </c>
      <c r="D8878">
        <v>638843</v>
      </c>
      <c r="F8878">
        <v>556</v>
      </c>
      <c r="G8878">
        <v>5844</v>
      </c>
      <c r="H8878">
        <v>136</v>
      </c>
      <c r="J8878">
        <v>71</v>
      </c>
      <c r="L8878">
        <v>89737</v>
      </c>
      <c r="N8878" s="2">
        <v>44103</v>
      </c>
      <c r="O8878" t="s">
        <v>13028</v>
      </c>
      <c r="P8878" t="s">
        <v>13000</v>
      </c>
      <c r="Q8878">
        <v>2969</v>
      </c>
      <c r="R8878">
        <v>5844</v>
      </c>
      <c r="S8878">
        <v>737033</v>
      </c>
      <c r="T8878">
        <v>737033</v>
      </c>
      <c r="U8878">
        <v>737033</v>
      </c>
      <c r="V8878">
        <v>28</v>
      </c>
      <c r="W8878">
        <v>12</v>
      </c>
      <c r="X8878">
        <v>0</v>
      </c>
      <c r="Y8878">
        <v>0</v>
      </c>
      <c r="Z8878">
        <v>552</v>
      </c>
      <c r="AA8878">
        <v>552</v>
      </c>
      <c r="AB8878" s="2">
        <v>45055.002986111111</v>
      </c>
      <c r="AC8878" t="s">
        <v>32</v>
      </c>
    </row>
    <row r="8879" spans="1:29" x14ac:dyDescent="0.35">
      <c r="A8879" s="1">
        <v>44104</v>
      </c>
      <c r="B8879" t="s">
        <v>108</v>
      </c>
      <c r="C8879">
        <v>13071</v>
      </c>
      <c r="F8879">
        <v>170</v>
      </c>
      <c r="G8879">
        <v>717</v>
      </c>
      <c r="L8879">
        <v>9256</v>
      </c>
      <c r="N8879" s="2">
        <v>44104.082638888889</v>
      </c>
      <c r="O8879" t="s">
        <v>13029</v>
      </c>
      <c r="P8879" t="s">
        <v>12996</v>
      </c>
      <c r="Q8879">
        <v>180</v>
      </c>
      <c r="R8879">
        <v>717</v>
      </c>
      <c r="S8879">
        <v>13071</v>
      </c>
      <c r="T8879">
        <v>343158</v>
      </c>
      <c r="U8879">
        <v>13071</v>
      </c>
      <c r="V8879">
        <v>30</v>
      </c>
      <c r="W8879">
        <v>3</v>
      </c>
      <c r="X8879">
        <v>8</v>
      </c>
      <c r="Y8879">
        <v>0</v>
      </c>
      <c r="Z8879">
        <v>347</v>
      </c>
      <c r="AA8879">
        <v>3232</v>
      </c>
      <c r="AB8879" s="2">
        <v>45055.002986111111</v>
      </c>
      <c r="AC8879" t="s">
        <v>32</v>
      </c>
    </row>
    <row r="8880" spans="1:29" x14ac:dyDescent="0.35">
      <c r="A8880" s="1">
        <v>44104</v>
      </c>
      <c r="B8880" t="s">
        <v>110</v>
      </c>
      <c r="C8880">
        <v>210632</v>
      </c>
      <c r="F8880">
        <v>956</v>
      </c>
      <c r="H8880">
        <v>297</v>
      </c>
      <c r="N8880" s="2">
        <v>44104.5</v>
      </c>
      <c r="O8880" t="s">
        <v>13030</v>
      </c>
      <c r="P8880" t="s">
        <v>13031</v>
      </c>
      <c r="Q8880">
        <v>3532</v>
      </c>
      <c r="S8880">
        <v>210632</v>
      </c>
      <c r="T8880">
        <v>3030055</v>
      </c>
      <c r="U8880">
        <v>210632</v>
      </c>
      <c r="V8880">
        <v>37</v>
      </c>
      <c r="W8880">
        <v>38</v>
      </c>
      <c r="X8880">
        <v>0</v>
      </c>
      <c r="Y8880">
        <v>0</v>
      </c>
      <c r="Z8880">
        <v>1495</v>
      </c>
      <c r="AA8880">
        <v>13675</v>
      </c>
      <c r="AB8880" s="2">
        <v>45055.002986111111</v>
      </c>
      <c r="AC8880" t="s">
        <v>32</v>
      </c>
    </row>
    <row r="8881" spans="1:29" x14ac:dyDescent="0.35">
      <c r="A8881" s="1">
        <v>44104</v>
      </c>
      <c r="B8881" t="s">
        <v>113</v>
      </c>
      <c r="C8881">
        <v>21803</v>
      </c>
      <c r="D8881">
        <v>219646</v>
      </c>
      <c r="F8881">
        <v>89</v>
      </c>
      <c r="G8881">
        <v>859</v>
      </c>
      <c r="H8881">
        <v>18</v>
      </c>
      <c r="I8881">
        <v>210</v>
      </c>
      <c r="L8881">
        <v>17938</v>
      </c>
      <c r="N8881" s="2">
        <v>44104.082638888889</v>
      </c>
      <c r="O8881" t="s">
        <v>13032</v>
      </c>
      <c r="P8881" t="s">
        <v>12996</v>
      </c>
      <c r="Q8881">
        <v>249</v>
      </c>
      <c r="R8881">
        <v>859</v>
      </c>
      <c r="S8881">
        <v>241449</v>
      </c>
      <c r="T8881">
        <v>613487</v>
      </c>
      <c r="U8881">
        <v>241449</v>
      </c>
      <c r="V8881">
        <v>38</v>
      </c>
      <c r="W8881">
        <v>7</v>
      </c>
      <c r="X8881">
        <v>11</v>
      </c>
      <c r="Y8881">
        <v>1199</v>
      </c>
      <c r="Z8881">
        <v>444</v>
      </c>
      <c r="AA8881">
        <v>5102</v>
      </c>
      <c r="AB8881" s="2">
        <v>45055.002986111111</v>
      </c>
      <c r="AC8881" t="s">
        <v>32</v>
      </c>
    </row>
    <row r="8882" spans="1:29" x14ac:dyDescent="0.35">
      <c r="A8882" s="1">
        <v>44104</v>
      </c>
      <c r="B8882" t="s">
        <v>115</v>
      </c>
      <c r="C8882">
        <v>45044</v>
      </c>
      <c r="D8882">
        <v>410594</v>
      </c>
      <c r="F8882">
        <v>215</v>
      </c>
      <c r="G8882">
        <v>2315</v>
      </c>
      <c r="L8882">
        <v>33198</v>
      </c>
      <c r="N8882" s="2">
        <v>44103.854166666664</v>
      </c>
      <c r="O8882" t="s">
        <v>13033</v>
      </c>
      <c r="P8882" t="s">
        <v>12998</v>
      </c>
      <c r="Q8882">
        <v>478</v>
      </c>
      <c r="R8882">
        <v>2315</v>
      </c>
      <c r="S8882">
        <v>455638</v>
      </c>
      <c r="T8882">
        <v>618352</v>
      </c>
      <c r="U8882">
        <v>455638</v>
      </c>
      <c r="V8882">
        <v>31</v>
      </c>
      <c r="W8882">
        <v>6</v>
      </c>
      <c r="X8882">
        <v>14</v>
      </c>
      <c r="Y8882">
        <v>2615</v>
      </c>
      <c r="Z8882">
        <v>466</v>
      </c>
      <c r="AA8882">
        <v>7272</v>
      </c>
      <c r="AB8882" s="2">
        <v>45055.002986111111</v>
      </c>
      <c r="AC8882" t="s">
        <v>32</v>
      </c>
    </row>
    <row r="8883" spans="1:29" x14ac:dyDescent="0.35">
      <c r="A8883" s="1">
        <v>44104</v>
      </c>
      <c r="B8883" t="s">
        <v>118</v>
      </c>
      <c r="C8883">
        <v>8266</v>
      </c>
      <c r="D8883">
        <v>265447</v>
      </c>
      <c r="F8883">
        <v>14</v>
      </c>
      <c r="G8883">
        <v>738</v>
      </c>
      <c r="I8883">
        <v>234</v>
      </c>
      <c r="L8883">
        <v>7522</v>
      </c>
      <c r="N8883" s="2">
        <v>44103.375</v>
      </c>
      <c r="O8883" t="s">
        <v>13034</v>
      </c>
      <c r="P8883" t="s">
        <v>13035</v>
      </c>
      <c r="Q8883">
        <v>439</v>
      </c>
      <c r="R8883">
        <v>738</v>
      </c>
      <c r="S8883">
        <v>273713</v>
      </c>
      <c r="T8883">
        <v>445475</v>
      </c>
      <c r="U8883">
        <v>273713</v>
      </c>
      <c r="V8883">
        <v>33</v>
      </c>
      <c r="W8883">
        <v>0</v>
      </c>
      <c r="X8883">
        <v>0</v>
      </c>
      <c r="Y8883">
        <v>3476</v>
      </c>
      <c r="Z8883">
        <v>33</v>
      </c>
      <c r="AA8883">
        <v>6503</v>
      </c>
      <c r="AB8883" s="2">
        <v>45055.002986111111</v>
      </c>
      <c r="AC8883" t="s">
        <v>32</v>
      </c>
    </row>
    <row r="8884" spans="1:29" x14ac:dyDescent="0.35">
      <c r="A8884" s="1">
        <v>44104</v>
      </c>
      <c r="B8884" t="s">
        <v>121</v>
      </c>
      <c r="C8884">
        <v>210458</v>
      </c>
      <c r="D8884">
        <v>3407757</v>
      </c>
      <c r="F8884">
        <v>479</v>
      </c>
      <c r="G8884">
        <v>23439</v>
      </c>
      <c r="H8884">
        <v>108</v>
      </c>
      <c r="J8884">
        <v>39</v>
      </c>
      <c r="N8884" s="2">
        <v>44104</v>
      </c>
      <c r="O8884" t="s">
        <v>13036</v>
      </c>
      <c r="P8884" t="s">
        <v>12917</v>
      </c>
      <c r="Q8884">
        <v>16122</v>
      </c>
      <c r="R8884">
        <v>23439</v>
      </c>
      <c r="S8884">
        <v>3618215</v>
      </c>
      <c r="T8884">
        <v>3618215</v>
      </c>
      <c r="U8884">
        <v>3618215</v>
      </c>
      <c r="V8884">
        <v>34</v>
      </c>
      <c r="W8884">
        <v>9</v>
      </c>
      <c r="X8884">
        <v>60</v>
      </c>
      <c r="Y8884">
        <v>45560</v>
      </c>
      <c r="Z8884">
        <v>822</v>
      </c>
      <c r="AA8884">
        <v>46382</v>
      </c>
      <c r="AB8884" s="2">
        <v>45055.002986111111</v>
      </c>
      <c r="AC8884" t="s">
        <v>32</v>
      </c>
    </row>
    <row r="8885" spans="1:29" x14ac:dyDescent="0.35">
      <c r="A8885" s="1">
        <v>44104</v>
      </c>
      <c r="B8885" t="s">
        <v>123</v>
      </c>
      <c r="C8885">
        <v>29435</v>
      </c>
      <c r="F8885">
        <v>85</v>
      </c>
      <c r="G8885">
        <v>3495</v>
      </c>
      <c r="L8885">
        <v>16671</v>
      </c>
      <c r="N8885" s="2">
        <v>44104.743750000001</v>
      </c>
      <c r="O8885" t="s">
        <v>13037</v>
      </c>
      <c r="P8885" t="s">
        <v>13038</v>
      </c>
      <c r="Q8885">
        <v>877</v>
      </c>
      <c r="R8885">
        <v>3495</v>
      </c>
      <c r="S8885">
        <v>29435</v>
      </c>
      <c r="T8885">
        <v>921009</v>
      </c>
      <c r="U8885">
        <v>29435</v>
      </c>
      <c r="V8885">
        <v>35</v>
      </c>
      <c r="W8885">
        <v>2</v>
      </c>
      <c r="X8885">
        <v>20</v>
      </c>
      <c r="Y8885">
        <v>0</v>
      </c>
      <c r="Z8885">
        <v>278</v>
      </c>
      <c r="AA8885">
        <v>6023</v>
      </c>
      <c r="AB8885" s="2">
        <v>45055.002986111111</v>
      </c>
      <c r="AC8885" t="s">
        <v>32</v>
      </c>
    </row>
    <row r="8886" spans="1:29" x14ac:dyDescent="0.35">
      <c r="A8886" s="1">
        <v>44104</v>
      </c>
      <c r="B8886" t="s">
        <v>126</v>
      </c>
      <c r="C8886">
        <v>79980</v>
      </c>
      <c r="D8886">
        <v>618116</v>
      </c>
      <c r="F8886">
        <v>452</v>
      </c>
      <c r="H8886">
        <v>129</v>
      </c>
      <c r="J8886">
        <v>70</v>
      </c>
      <c r="N8886" s="2">
        <v>44104.124305555553</v>
      </c>
      <c r="O8886" t="s">
        <v>13039</v>
      </c>
      <c r="P8886" t="s">
        <v>12994</v>
      </c>
      <c r="Q8886">
        <v>1600</v>
      </c>
      <c r="S8886">
        <v>698096</v>
      </c>
      <c r="T8886">
        <v>1026287</v>
      </c>
      <c r="U8886">
        <v>698096</v>
      </c>
      <c r="V8886">
        <v>32</v>
      </c>
      <c r="W8886">
        <v>7</v>
      </c>
      <c r="X8886">
        <v>0</v>
      </c>
      <c r="Y8886">
        <v>1991</v>
      </c>
      <c r="Z8886">
        <v>385</v>
      </c>
      <c r="AA8886">
        <v>8989</v>
      </c>
      <c r="AB8886" s="2">
        <v>45055.002986111111</v>
      </c>
      <c r="AC8886" t="s">
        <v>32</v>
      </c>
    </row>
    <row r="8887" spans="1:29" x14ac:dyDescent="0.35">
      <c r="A8887" s="1">
        <v>44104</v>
      </c>
      <c r="B8887" t="s">
        <v>128</v>
      </c>
      <c r="C8887">
        <v>458649</v>
      </c>
      <c r="F8887">
        <v>605</v>
      </c>
      <c r="H8887">
        <v>144</v>
      </c>
      <c r="J8887">
        <v>67</v>
      </c>
      <c r="N8887" s="2">
        <v>44103.999305555553</v>
      </c>
      <c r="O8887" t="s">
        <v>13040</v>
      </c>
      <c r="P8887" t="s">
        <v>13004</v>
      </c>
      <c r="Q8887">
        <v>25479</v>
      </c>
      <c r="S8887">
        <v>458649</v>
      </c>
      <c r="T8887">
        <v>10747313</v>
      </c>
      <c r="U8887">
        <v>458649</v>
      </c>
      <c r="V8887">
        <v>36</v>
      </c>
      <c r="W8887">
        <v>9</v>
      </c>
      <c r="X8887">
        <v>0</v>
      </c>
      <c r="Y8887">
        <v>0</v>
      </c>
      <c r="Z8887">
        <v>1000</v>
      </c>
      <c r="AA8887">
        <v>97960</v>
      </c>
      <c r="AB8887" s="2">
        <v>45055.002986111111</v>
      </c>
      <c r="AC8887" t="s">
        <v>32</v>
      </c>
    </row>
    <row r="8888" spans="1:29" x14ac:dyDescent="0.35">
      <c r="A8888" s="1">
        <v>44104</v>
      </c>
      <c r="B8888" t="s">
        <v>131</v>
      </c>
      <c r="C8888">
        <v>153987</v>
      </c>
      <c r="F8888">
        <v>689</v>
      </c>
      <c r="G8888">
        <v>15516</v>
      </c>
      <c r="H8888">
        <v>194</v>
      </c>
      <c r="I8888">
        <v>3288</v>
      </c>
      <c r="J8888">
        <v>103</v>
      </c>
      <c r="L8888">
        <v>132980</v>
      </c>
      <c r="N8888" s="2">
        <v>44104.583333333336</v>
      </c>
      <c r="O8888" s="3" t="s">
        <v>13041</v>
      </c>
      <c r="P8888" t="s">
        <v>12970</v>
      </c>
      <c r="Q8888">
        <v>4804</v>
      </c>
      <c r="R8888">
        <v>15516</v>
      </c>
      <c r="S8888">
        <v>153987</v>
      </c>
      <c r="T8888">
        <v>3202629</v>
      </c>
      <c r="U8888">
        <v>153987</v>
      </c>
      <c r="V8888">
        <v>39</v>
      </c>
      <c r="W8888">
        <v>21</v>
      </c>
      <c r="X8888">
        <v>103</v>
      </c>
      <c r="Y8888">
        <v>0</v>
      </c>
      <c r="Z8888">
        <v>1080</v>
      </c>
      <c r="AA8888">
        <v>26865</v>
      </c>
      <c r="AB8888" s="2">
        <v>45055.002986111111</v>
      </c>
      <c r="AC8888" t="s">
        <v>32</v>
      </c>
    </row>
    <row r="8889" spans="1:29" x14ac:dyDescent="0.35">
      <c r="A8889" s="1">
        <v>44104</v>
      </c>
      <c r="B8889" t="s">
        <v>134</v>
      </c>
      <c r="C8889">
        <v>87199</v>
      </c>
      <c r="D8889">
        <v>1116829</v>
      </c>
      <c r="E8889">
        <v>4926</v>
      </c>
      <c r="F8889">
        <v>628</v>
      </c>
      <c r="G8889">
        <v>6449</v>
      </c>
      <c r="H8889">
        <v>245</v>
      </c>
      <c r="L8889">
        <v>73100</v>
      </c>
      <c r="N8889" s="2">
        <v>44104</v>
      </c>
      <c r="O8889" t="s">
        <v>13042</v>
      </c>
      <c r="P8889" t="s">
        <v>12917</v>
      </c>
      <c r="Q8889">
        <v>1031</v>
      </c>
      <c r="R8889">
        <v>6449</v>
      </c>
      <c r="S8889">
        <v>1208954</v>
      </c>
      <c r="T8889">
        <v>1204028</v>
      </c>
      <c r="U8889">
        <v>1204028</v>
      </c>
      <c r="V8889">
        <v>40</v>
      </c>
      <c r="W8889">
        <v>13</v>
      </c>
      <c r="X8889">
        <v>83</v>
      </c>
      <c r="Y8889">
        <v>10645</v>
      </c>
      <c r="Z8889">
        <v>980</v>
      </c>
      <c r="AA8889">
        <v>11625</v>
      </c>
      <c r="AB8889" s="2">
        <v>45055.002986111111</v>
      </c>
      <c r="AC8889" t="s">
        <v>32</v>
      </c>
    </row>
    <row r="8890" spans="1:29" x14ac:dyDescent="0.35">
      <c r="A8890" s="1">
        <v>44104</v>
      </c>
      <c r="B8890" t="s">
        <v>136</v>
      </c>
      <c r="C8890">
        <v>33291</v>
      </c>
      <c r="D8890">
        <v>646092</v>
      </c>
      <c r="F8890">
        <v>173</v>
      </c>
      <c r="G8890">
        <v>2558</v>
      </c>
      <c r="H8890">
        <v>53</v>
      </c>
      <c r="J8890">
        <v>17</v>
      </c>
      <c r="L8890">
        <v>5538</v>
      </c>
      <c r="N8890" s="2">
        <v>44103.125694444447</v>
      </c>
      <c r="O8890" t="s">
        <v>13043</v>
      </c>
      <c r="P8890" t="s">
        <v>13044</v>
      </c>
      <c r="Q8890">
        <v>555</v>
      </c>
      <c r="R8890">
        <v>2558</v>
      </c>
      <c r="S8890">
        <v>679383</v>
      </c>
      <c r="T8890">
        <v>1072515</v>
      </c>
      <c r="U8890">
        <v>679383</v>
      </c>
      <c r="V8890">
        <v>41</v>
      </c>
      <c r="W8890">
        <v>8</v>
      </c>
      <c r="X8890">
        <v>20</v>
      </c>
      <c r="Y8890">
        <v>4057</v>
      </c>
      <c r="Z8890">
        <v>297</v>
      </c>
      <c r="AA8890">
        <v>8533</v>
      </c>
      <c r="AB8890" s="2">
        <v>45055.002986111111</v>
      </c>
      <c r="AC8890" t="s">
        <v>32</v>
      </c>
    </row>
    <row r="8891" spans="1:29" x14ac:dyDescent="0.35">
      <c r="A8891" s="1">
        <v>44104</v>
      </c>
      <c r="B8891" t="s">
        <v>139</v>
      </c>
      <c r="C8891">
        <v>158967</v>
      </c>
      <c r="D8891">
        <v>1879127</v>
      </c>
      <c r="F8891">
        <v>539</v>
      </c>
      <c r="J8891">
        <v>66</v>
      </c>
      <c r="L8891">
        <v>130352</v>
      </c>
      <c r="N8891" s="2">
        <v>44104.5</v>
      </c>
      <c r="O8891" t="s">
        <v>13045</v>
      </c>
      <c r="P8891" t="s">
        <v>13031</v>
      </c>
      <c r="Q8891">
        <v>8142</v>
      </c>
      <c r="S8891">
        <v>2038094</v>
      </c>
      <c r="T8891">
        <v>3053816</v>
      </c>
      <c r="U8891">
        <v>2038094</v>
      </c>
      <c r="V8891">
        <v>42</v>
      </c>
      <c r="W8891">
        <v>19</v>
      </c>
      <c r="X8891">
        <v>0</v>
      </c>
      <c r="Y8891">
        <v>12366</v>
      </c>
      <c r="Z8891">
        <v>1153</v>
      </c>
      <c r="AA8891">
        <v>25679</v>
      </c>
      <c r="AB8891" s="2">
        <v>45055.002986111111</v>
      </c>
      <c r="AC8891" t="s">
        <v>32</v>
      </c>
    </row>
    <row r="8892" spans="1:29" x14ac:dyDescent="0.35">
      <c r="A8892" s="1">
        <v>44104</v>
      </c>
      <c r="B8892" t="s">
        <v>142</v>
      </c>
      <c r="C8892">
        <v>24000</v>
      </c>
      <c r="D8892">
        <v>305972</v>
      </c>
      <c r="F8892">
        <v>327</v>
      </c>
      <c r="H8892">
        <v>62</v>
      </c>
      <c r="J8892">
        <v>39</v>
      </c>
      <c r="N8892" s="2">
        <v>44104</v>
      </c>
      <c r="O8892" t="s">
        <v>13046</v>
      </c>
      <c r="P8892" t="s">
        <v>12917</v>
      </c>
      <c r="Q8892">
        <v>661</v>
      </c>
      <c r="S8892">
        <v>329972</v>
      </c>
      <c r="T8892">
        <v>329972</v>
      </c>
      <c r="U8892">
        <v>329972</v>
      </c>
      <c r="V8892">
        <v>72</v>
      </c>
      <c r="W8892">
        <v>7</v>
      </c>
      <c r="X8892">
        <v>0</v>
      </c>
      <c r="Y8892">
        <v>0</v>
      </c>
      <c r="Z8892">
        <v>199</v>
      </c>
      <c r="AA8892">
        <v>199</v>
      </c>
      <c r="AB8892" s="2">
        <v>45055.002986111111</v>
      </c>
      <c r="AC8892" t="s">
        <v>32</v>
      </c>
    </row>
    <row r="8893" spans="1:29" x14ac:dyDescent="0.35">
      <c r="A8893" s="1">
        <v>44104</v>
      </c>
      <c r="B8893" t="s">
        <v>144</v>
      </c>
      <c r="C8893">
        <v>24748</v>
      </c>
      <c r="D8893">
        <v>315853</v>
      </c>
      <c r="F8893">
        <v>103</v>
      </c>
      <c r="G8893">
        <v>2782</v>
      </c>
      <c r="H8893">
        <v>7</v>
      </c>
      <c r="J8893">
        <v>6</v>
      </c>
      <c r="N8893" s="2">
        <v>44104.5</v>
      </c>
      <c r="O8893" t="s">
        <v>13047</v>
      </c>
      <c r="P8893" t="s">
        <v>13031</v>
      </c>
      <c r="Q8893">
        <v>1114</v>
      </c>
      <c r="R8893">
        <v>2782</v>
      </c>
      <c r="S8893">
        <v>340601</v>
      </c>
      <c r="T8893">
        <v>769822</v>
      </c>
      <c r="U8893">
        <v>340601</v>
      </c>
      <c r="V8893">
        <v>44</v>
      </c>
      <c r="W8893">
        <v>1</v>
      </c>
      <c r="X8893">
        <v>8</v>
      </c>
      <c r="Y8893">
        <v>2511</v>
      </c>
      <c r="Z8893">
        <v>192</v>
      </c>
      <c r="AA8893">
        <v>9594</v>
      </c>
      <c r="AB8893" s="2">
        <v>45055.002986111111</v>
      </c>
      <c r="AC8893" t="s">
        <v>32</v>
      </c>
    </row>
    <row r="8894" spans="1:29" x14ac:dyDescent="0.35">
      <c r="A8894" s="1">
        <v>44104</v>
      </c>
      <c r="B8894" t="s">
        <v>147</v>
      </c>
      <c r="C8894">
        <v>147942</v>
      </c>
      <c r="D8894">
        <v>1161156</v>
      </c>
      <c r="F8894">
        <v>729</v>
      </c>
      <c r="G8894">
        <v>9160</v>
      </c>
      <c r="H8894">
        <v>184</v>
      </c>
      <c r="J8894">
        <v>95</v>
      </c>
      <c r="L8894">
        <v>71691</v>
      </c>
      <c r="N8894" s="2">
        <v>44103.999305555553</v>
      </c>
      <c r="O8894" t="s">
        <v>13048</v>
      </c>
      <c r="P8894" t="s">
        <v>13004</v>
      </c>
      <c r="Q8894">
        <v>3378</v>
      </c>
      <c r="R8894">
        <v>9160</v>
      </c>
      <c r="S8894">
        <v>1309098</v>
      </c>
      <c r="T8894">
        <v>1309098</v>
      </c>
      <c r="U8894">
        <v>1309098</v>
      </c>
      <c r="V8894">
        <v>45</v>
      </c>
      <c r="W8894">
        <v>19</v>
      </c>
      <c r="X8894">
        <v>55</v>
      </c>
      <c r="Y8894">
        <v>8376</v>
      </c>
      <c r="Z8894">
        <v>308</v>
      </c>
      <c r="AA8894">
        <v>8684</v>
      </c>
      <c r="AB8894" s="2">
        <v>45055.002986111111</v>
      </c>
      <c r="AC8894" t="s">
        <v>32</v>
      </c>
    </row>
    <row r="8895" spans="1:29" x14ac:dyDescent="0.35">
      <c r="A8895" s="1">
        <v>44104</v>
      </c>
      <c r="B8895" t="s">
        <v>150</v>
      </c>
      <c r="C8895">
        <v>22389</v>
      </c>
      <c r="D8895">
        <v>168380</v>
      </c>
      <c r="F8895">
        <v>212</v>
      </c>
      <c r="G8895">
        <v>1549</v>
      </c>
      <c r="L8895">
        <v>18508</v>
      </c>
      <c r="N8895" s="2">
        <v>44103.583333333336</v>
      </c>
      <c r="O8895" t="s">
        <v>13049</v>
      </c>
      <c r="P8895" t="s">
        <v>13050</v>
      </c>
      <c r="Q8895">
        <v>223</v>
      </c>
      <c r="R8895">
        <v>1549</v>
      </c>
      <c r="S8895">
        <v>190769</v>
      </c>
      <c r="T8895">
        <v>269742</v>
      </c>
      <c r="U8895">
        <v>190769</v>
      </c>
      <c r="V8895">
        <v>46</v>
      </c>
      <c r="W8895">
        <v>0</v>
      </c>
      <c r="X8895">
        <v>38</v>
      </c>
      <c r="Y8895">
        <v>1231</v>
      </c>
      <c r="Z8895">
        <v>392</v>
      </c>
      <c r="AA8895">
        <v>2897</v>
      </c>
      <c r="AB8895" s="2">
        <v>45055.002986111111</v>
      </c>
      <c r="AC8895" t="s">
        <v>32</v>
      </c>
    </row>
    <row r="8896" spans="1:29" x14ac:dyDescent="0.35">
      <c r="A8896" s="1">
        <v>44104</v>
      </c>
      <c r="B8896" t="s">
        <v>152</v>
      </c>
      <c r="C8896">
        <v>196139</v>
      </c>
      <c r="F8896">
        <v>969</v>
      </c>
      <c r="G8896">
        <v>8733</v>
      </c>
      <c r="H8896">
        <v>280</v>
      </c>
      <c r="J8896">
        <v>124</v>
      </c>
      <c r="L8896">
        <v>179322</v>
      </c>
      <c r="N8896" s="2">
        <v>44104.625</v>
      </c>
      <c r="O8896" t="s">
        <v>13051</v>
      </c>
      <c r="P8896" t="s">
        <v>13052</v>
      </c>
      <c r="Q8896">
        <v>2454</v>
      </c>
      <c r="R8896">
        <v>8733</v>
      </c>
      <c r="S8896">
        <v>196139</v>
      </c>
      <c r="T8896">
        <v>2876722</v>
      </c>
      <c r="U8896">
        <v>196139</v>
      </c>
      <c r="V8896">
        <v>47</v>
      </c>
      <c r="W8896">
        <v>34</v>
      </c>
      <c r="X8896">
        <v>61</v>
      </c>
      <c r="Y8896">
        <v>0</v>
      </c>
      <c r="Z8896">
        <v>1528</v>
      </c>
      <c r="AA8896">
        <v>23655</v>
      </c>
      <c r="AB8896" s="2">
        <v>45055.002986111111</v>
      </c>
      <c r="AC8896" t="s">
        <v>32</v>
      </c>
    </row>
    <row r="8897" spans="1:29" x14ac:dyDescent="0.35">
      <c r="A8897" s="1">
        <v>44104</v>
      </c>
      <c r="B8897" t="s">
        <v>155</v>
      </c>
      <c r="C8897">
        <v>748967</v>
      </c>
      <c r="F8897">
        <v>3344</v>
      </c>
      <c r="H8897">
        <v>1076</v>
      </c>
      <c r="L8897">
        <v>664883</v>
      </c>
      <c r="N8897" s="2">
        <v>44104.732638888891</v>
      </c>
      <c r="O8897" t="s">
        <v>13053</v>
      </c>
      <c r="P8897" t="s">
        <v>13054</v>
      </c>
      <c r="Q8897">
        <v>15711</v>
      </c>
      <c r="S8897">
        <v>748967</v>
      </c>
      <c r="T8897">
        <v>6598829</v>
      </c>
      <c r="U8897">
        <v>748967</v>
      </c>
      <c r="V8897">
        <v>48</v>
      </c>
      <c r="W8897">
        <v>107</v>
      </c>
      <c r="X8897">
        <v>0</v>
      </c>
      <c r="Y8897">
        <v>0</v>
      </c>
      <c r="Z8897">
        <v>5683</v>
      </c>
      <c r="AA8897">
        <v>54244</v>
      </c>
      <c r="AB8897" s="2">
        <v>45055.002986111111</v>
      </c>
      <c r="AC8897" t="s">
        <v>32</v>
      </c>
    </row>
    <row r="8898" spans="1:29" x14ac:dyDescent="0.35">
      <c r="A8898" s="1">
        <v>44104</v>
      </c>
      <c r="B8898" t="s">
        <v>158</v>
      </c>
      <c r="C8898">
        <v>73042</v>
      </c>
      <c r="D8898">
        <v>746945</v>
      </c>
      <c r="F8898">
        <v>243</v>
      </c>
      <c r="G8898">
        <v>3847</v>
      </c>
      <c r="H8898">
        <v>75</v>
      </c>
      <c r="I8898">
        <v>912</v>
      </c>
      <c r="K8898">
        <v>363</v>
      </c>
      <c r="L8898">
        <v>55141</v>
      </c>
      <c r="N8898" s="2">
        <v>44104.467361111114</v>
      </c>
      <c r="O8898" t="s">
        <v>13055</v>
      </c>
      <c r="P8898" t="s">
        <v>13056</v>
      </c>
      <c r="Q8898">
        <v>459</v>
      </c>
      <c r="R8898">
        <v>3847</v>
      </c>
      <c r="S8898">
        <v>819987</v>
      </c>
      <c r="T8898">
        <v>1056118</v>
      </c>
      <c r="U8898">
        <v>819987</v>
      </c>
      <c r="V8898">
        <v>49</v>
      </c>
      <c r="W8898">
        <v>2</v>
      </c>
      <c r="X8898">
        <v>40</v>
      </c>
      <c r="Y8898">
        <v>6872</v>
      </c>
      <c r="Z8898">
        <v>906</v>
      </c>
      <c r="AA8898">
        <v>11099</v>
      </c>
      <c r="AB8898" s="2">
        <v>45055.002986111111</v>
      </c>
      <c r="AC8898" t="s">
        <v>32</v>
      </c>
    </row>
    <row r="8899" spans="1:29" x14ac:dyDescent="0.35">
      <c r="A8899" s="1">
        <v>44104</v>
      </c>
      <c r="B8899" t="s">
        <v>161</v>
      </c>
      <c r="C8899">
        <v>148271</v>
      </c>
      <c r="E8899">
        <v>314</v>
      </c>
      <c r="F8899">
        <v>908</v>
      </c>
      <c r="G8899">
        <v>11041</v>
      </c>
      <c r="H8899">
        <v>190</v>
      </c>
      <c r="J8899">
        <v>104</v>
      </c>
      <c r="N8899" s="2">
        <v>44103.708333333336</v>
      </c>
      <c r="O8899" t="s">
        <v>13057</v>
      </c>
      <c r="P8899" t="s">
        <v>13025</v>
      </c>
      <c r="Q8899">
        <v>3208</v>
      </c>
      <c r="R8899">
        <v>11041</v>
      </c>
      <c r="S8899">
        <v>148585</v>
      </c>
      <c r="T8899">
        <v>2049988</v>
      </c>
      <c r="U8899">
        <v>148271</v>
      </c>
      <c r="V8899">
        <v>51</v>
      </c>
      <c r="W8899">
        <v>21</v>
      </c>
      <c r="X8899">
        <v>63</v>
      </c>
      <c r="Y8899">
        <v>0</v>
      </c>
      <c r="Z8899">
        <v>755</v>
      </c>
      <c r="AA8899">
        <v>10478</v>
      </c>
      <c r="AB8899" s="2">
        <v>45055.002986111111</v>
      </c>
      <c r="AC8899" t="s">
        <v>32</v>
      </c>
    </row>
    <row r="8900" spans="1:29" x14ac:dyDescent="0.35">
      <c r="A8900" s="1">
        <v>44104</v>
      </c>
      <c r="B8900" t="s">
        <v>163</v>
      </c>
      <c r="C8900">
        <v>1318</v>
      </c>
      <c r="D8900">
        <v>19243</v>
      </c>
      <c r="E8900">
        <v>21</v>
      </c>
      <c r="L8900">
        <v>1254</v>
      </c>
      <c r="N8900" s="2">
        <v>44103.863194444442</v>
      </c>
      <c r="O8900" t="s">
        <v>13058</v>
      </c>
      <c r="P8900" t="s">
        <v>13059</v>
      </c>
      <c r="Q8900">
        <v>20</v>
      </c>
      <c r="S8900">
        <v>20582</v>
      </c>
      <c r="T8900">
        <v>20561</v>
      </c>
      <c r="U8900">
        <v>20561</v>
      </c>
      <c r="V8900">
        <v>78</v>
      </c>
      <c r="W8900">
        <v>0</v>
      </c>
      <c r="X8900">
        <v>0</v>
      </c>
      <c r="Y8900">
        <v>188</v>
      </c>
      <c r="Z8900">
        <v>0</v>
      </c>
      <c r="AA8900">
        <v>188</v>
      </c>
      <c r="AB8900" s="2">
        <v>45055.002986111111</v>
      </c>
      <c r="AC8900" t="s">
        <v>32</v>
      </c>
    </row>
    <row r="8901" spans="1:29" x14ac:dyDescent="0.35">
      <c r="A8901" s="1">
        <v>44104</v>
      </c>
      <c r="B8901" t="s">
        <v>166</v>
      </c>
      <c r="C8901">
        <v>1756</v>
      </c>
      <c r="D8901">
        <v>159604</v>
      </c>
      <c r="F8901">
        <v>3</v>
      </c>
      <c r="L8901">
        <v>1606</v>
      </c>
      <c r="N8901" s="2">
        <v>44103.999305555553</v>
      </c>
      <c r="O8901" t="s">
        <v>13060</v>
      </c>
      <c r="P8901" t="s">
        <v>13004</v>
      </c>
      <c r="Q8901">
        <v>58</v>
      </c>
      <c r="S8901">
        <v>161360</v>
      </c>
      <c r="T8901">
        <v>282735</v>
      </c>
      <c r="U8901">
        <v>161360</v>
      </c>
      <c r="V8901">
        <v>50</v>
      </c>
      <c r="W8901">
        <v>0</v>
      </c>
      <c r="X8901">
        <v>0</v>
      </c>
      <c r="Y8901">
        <v>603</v>
      </c>
      <c r="Z8901">
        <v>3</v>
      </c>
      <c r="AA8901">
        <v>2177</v>
      </c>
      <c r="AB8901" s="2">
        <v>45055.002986111111</v>
      </c>
      <c r="AC8901" t="s">
        <v>32</v>
      </c>
    </row>
    <row r="8902" spans="1:29" x14ac:dyDescent="0.35">
      <c r="A8902" s="1">
        <v>44104</v>
      </c>
      <c r="B8902" t="s">
        <v>168</v>
      </c>
      <c r="C8902">
        <v>89739</v>
      </c>
      <c r="F8902">
        <v>384</v>
      </c>
      <c r="G8902">
        <v>7483</v>
      </c>
      <c r="H8902">
        <v>91</v>
      </c>
      <c r="J8902">
        <v>26</v>
      </c>
      <c r="N8902" s="2">
        <v>44103.124305555553</v>
      </c>
      <c r="O8902" t="s">
        <v>13061</v>
      </c>
      <c r="P8902" t="s">
        <v>13062</v>
      </c>
      <c r="Q8902">
        <v>2124</v>
      </c>
      <c r="R8902">
        <v>7483</v>
      </c>
      <c r="S8902">
        <v>89739</v>
      </c>
      <c r="T8902">
        <v>1854399</v>
      </c>
      <c r="U8902">
        <v>89739</v>
      </c>
      <c r="V8902">
        <v>53</v>
      </c>
      <c r="W8902">
        <v>24</v>
      </c>
      <c r="X8902">
        <v>6</v>
      </c>
      <c r="Y8902">
        <v>0</v>
      </c>
      <c r="Z8902">
        <v>778</v>
      </c>
      <c r="AA8902">
        <v>5936</v>
      </c>
      <c r="AB8902" s="2">
        <v>45055.002986111111</v>
      </c>
      <c r="AC8902" t="s">
        <v>32</v>
      </c>
    </row>
    <row r="8903" spans="1:29" x14ac:dyDescent="0.35">
      <c r="A8903" s="1">
        <v>44104</v>
      </c>
      <c r="B8903" t="s">
        <v>171</v>
      </c>
      <c r="C8903">
        <v>129123</v>
      </c>
      <c r="D8903">
        <v>1423247</v>
      </c>
      <c r="E8903">
        <v>190</v>
      </c>
      <c r="F8903">
        <v>683</v>
      </c>
      <c r="G8903">
        <v>7300</v>
      </c>
      <c r="H8903">
        <v>198</v>
      </c>
      <c r="I8903">
        <v>1179</v>
      </c>
      <c r="L8903">
        <v>99925</v>
      </c>
      <c r="N8903" s="2">
        <v>44104</v>
      </c>
      <c r="O8903" t="s">
        <v>13063</v>
      </c>
      <c r="P8903" t="s">
        <v>12917</v>
      </c>
      <c r="Q8903">
        <v>1337</v>
      </c>
      <c r="R8903">
        <v>7300</v>
      </c>
      <c r="S8903">
        <v>1552560</v>
      </c>
      <c r="T8903">
        <v>2346977</v>
      </c>
      <c r="U8903">
        <v>1552370</v>
      </c>
      <c r="V8903">
        <v>55</v>
      </c>
      <c r="W8903">
        <v>27</v>
      </c>
      <c r="X8903">
        <v>91</v>
      </c>
      <c r="Y8903">
        <v>9473</v>
      </c>
      <c r="Z8903">
        <v>2459</v>
      </c>
      <c r="AA8903">
        <v>23113</v>
      </c>
      <c r="AB8903" s="2">
        <v>45055.002986111111</v>
      </c>
      <c r="AC8903" t="s">
        <v>32</v>
      </c>
    </row>
    <row r="8904" spans="1:29" x14ac:dyDescent="0.35">
      <c r="A8904" s="1">
        <v>44104</v>
      </c>
      <c r="B8904" t="s">
        <v>173</v>
      </c>
      <c r="C8904">
        <v>15848</v>
      </c>
      <c r="F8904">
        <v>169</v>
      </c>
      <c r="H8904">
        <v>55</v>
      </c>
      <c r="J8904">
        <v>27</v>
      </c>
      <c r="L8904">
        <v>11507</v>
      </c>
      <c r="N8904" s="2">
        <v>44103.999305555553</v>
      </c>
      <c r="O8904" t="s">
        <v>13064</v>
      </c>
      <c r="P8904" t="s">
        <v>13004</v>
      </c>
      <c r="Q8904">
        <v>350</v>
      </c>
      <c r="S8904">
        <v>15848</v>
      </c>
      <c r="T8904">
        <v>555780</v>
      </c>
      <c r="U8904">
        <v>15848</v>
      </c>
      <c r="V8904">
        <v>54</v>
      </c>
      <c r="W8904">
        <v>5</v>
      </c>
      <c r="X8904">
        <v>0</v>
      </c>
      <c r="Y8904">
        <v>0</v>
      </c>
      <c r="Z8904">
        <v>156</v>
      </c>
      <c r="AA8904">
        <v>3350</v>
      </c>
      <c r="AB8904" s="2">
        <v>45055.002986111111</v>
      </c>
      <c r="AC8904" t="s">
        <v>32</v>
      </c>
    </row>
    <row r="8905" spans="1:29" x14ac:dyDescent="0.35">
      <c r="A8905" s="1">
        <v>44104</v>
      </c>
      <c r="B8905" t="s">
        <v>175</v>
      </c>
      <c r="C8905">
        <v>5948</v>
      </c>
      <c r="D8905">
        <v>95212</v>
      </c>
      <c r="F8905">
        <v>24</v>
      </c>
      <c r="G8905">
        <v>272</v>
      </c>
      <c r="L8905">
        <v>4791</v>
      </c>
      <c r="N8905" s="2">
        <v>44104.727777777778</v>
      </c>
      <c r="O8905" t="s">
        <v>13065</v>
      </c>
      <c r="P8905" t="s">
        <v>13066</v>
      </c>
      <c r="Q8905">
        <v>50</v>
      </c>
      <c r="R8905">
        <v>272</v>
      </c>
      <c r="S8905">
        <v>101160</v>
      </c>
      <c r="T8905">
        <v>178373</v>
      </c>
      <c r="U8905">
        <v>101160</v>
      </c>
      <c r="V8905">
        <v>56</v>
      </c>
      <c r="W8905">
        <v>0</v>
      </c>
      <c r="X8905">
        <v>5</v>
      </c>
      <c r="Y8905">
        <v>490</v>
      </c>
      <c r="Z8905">
        <v>127</v>
      </c>
      <c r="AA8905">
        <v>3687</v>
      </c>
      <c r="AB8905" s="2">
        <v>45055.002986111111</v>
      </c>
      <c r="AC8905" t="s">
        <v>32</v>
      </c>
    </row>
    <row r="8906" spans="1:29" x14ac:dyDescent="0.35">
      <c r="A8906" s="1">
        <v>44103</v>
      </c>
      <c r="B8906" t="s">
        <v>29</v>
      </c>
      <c r="C8906">
        <v>7785</v>
      </c>
      <c r="F8906">
        <v>49</v>
      </c>
      <c r="G8906">
        <v>313</v>
      </c>
      <c r="J8906">
        <v>7</v>
      </c>
      <c r="L8906">
        <v>4324</v>
      </c>
      <c r="N8906" s="2">
        <v>44103.165972222225</v>
      </c>
      <c r="O8906" t="s">
        <v>13067</v>
      </c>
      <c r="P8906" t="s">
        <v>13068</v>
      </c>
      <c r="Q8906">
        <v>56</v>
      </c>
      <c r="R8906">
        <v>313</v>
      </c>
      <c r="S8906">
        <v>7785</v>
      </c>
      <c r="T8906">
        <v>451056</v>
      </c>
      <c r="U8906">
        <v>7785</v>
      </c>
      <c r="V8906">
        <v>2</v>
      </c>
      <c r="W8906">
        <v>0</v>
      </c>
      <c r="X8906">
        <v>4</v>
      </c>
      <c r="Y8906">
        <v>0</v>
      </c>
      <c r="Z8906">
        <v>122</v>
      </c>
      <c r="AA8906">
        <v>6265</v>
      </c>
      <c r="AB8906" s="2">
        <v>45055.002986111111</v>
      </c>
      <c r="AC8906" t="s">
        <v>32</v>
      </c>
    </row>
    <row r="8907" spans="1:29" x14ac:dyDescent="0.35">
      <c r="A8907" s="1">
        <v>44103</v>
      </c>
      <c r="B8907" t="s">
        <v>33</v>
      </c>
      <c r="C8907">
        <v>153554</v>
      </c>
      <c r="D8907">
        <v>983163</v>
      </c>
      <c r="F8907">
        <v>773</v>
      </c>
      <c r="G8907">
        <v>17182</v>
      </c>
      <c r="I8907">
        <v>1802</v>
      </c>
      <c r="K8907">
        <v>1014</v>
      </c>
      <c r="L8907">
        <v>64583</v>
      </c>
      <c r="N8907" s="2">
        <v>44103.458333333336</v>
      </c>
      <c r="O8907" t="s">
        <v>13069</v>
      </c>
      <c r="P8907" t="s">
        <v>13070</v>
      </c>
      <c r="Q8907">
        <v>2517</v>
      </c>
      <c r="R8907">
        <v>17182</v>
      </c>
      <c r="S8907">
        <v>1136717</v>
      </c>
      <c r="T8907">
        <v>1119712</v>
      </c>
      <c r="U8907">
        <v>1136717</v>
      </c>
      <c r="V8907">
        <v>1</v>
      </c>
      <c r="W8907">
        <v>16</v>
      </c>
      <c r="X8907">
        <v>91</v>
      </c>
      <c r="Y8907">
        <v>2872</v>
      </c>
      <c r="Z8907">
        <v>571</v>
      </c>
      <c r="AA8907">
        <v>3366</v>
      </c>
      <c r="AB8907" s="2">
        <v>45055.002986111111</v>
      </c>
      <c r="AC8907" t="s">
        <v>32</v>
      </c>
    </row>
    <row r="8908" spans="1:29" x14ac:dyDescent="0.35">
      <c r="A8908" s="1">
        <v>44103</v>
      </c>
      <c r="B8908" t="s">
        <v>36</v>
      </c>
      <c r="C8908">
        <v>82755</v>
      </c>
      <c r="D8908">
        <v>927902</v>
      </c>
      <c r="F8908">
        <v>491</v>
      </c>
      <c r="G8908">
        <v>5354</v>
      </c>
      <c r="H8908">
        <v>231</v>
      </c>
      <c r="J8908">
        <v>98</v>
      </c>
      <c r="K8908">
        <v>671</v>
      </c>
      <c r="L8908">
        <v>74440</v>
      </c>
      <c r="N8908" s="2">
        <v>44103</v>
      </c>
      <c r="O8908" t="s">
        <v>13071</v>
      </c>
      <c r="P8908" t="s">
        <v>13000</v>
      </c>
      <c r="Q8908">
        <v>1350</v>
      </c>
      <c r="R8908">
        <v>5354</v>
      </c>
      <c r="S8908">
        <v>1010657</v>
      </c>
      <c r="T8908">
        <v>1007905</v>
      </c>
      <c r="U8908">
        <v>1010657</v>
      </c>
      <c r="V8908">
        <v>5</v>
      </c>
      <c r="W8908">
        <v>21</v>
      </c>
      <c r="X8908">
        <v>106</v>
      </c>
      <c r="Y8908">
        <v>9725</v>
      </c>
      <c r="Z8908">
        <v>706</v>
      </c>
      <c r="AA8908">
        <v>10207</v>
      </c>
      <c r="AB8908" s="2">
        <v>45055.002986111111</v>
      </c>
      <c r="AC8908" t="s">
        <v>32</v>
      </c>
    </row>
    <row r="8909" spans="1:29" x14ac:dyDescent="0.35">
      <c r="A8909" s="1">
        <v>44103</v>
      </c>
      <c r="B8909" t="s">
        <v>39</v>
      </c>
      <c r="C8909">
        <v>0</v>
      </c>
      <c r="D8909">
        <v>1571</v>
      </c>
      <c r="N8909" s="2">
        <v>44075</v>
      </c>
      <c r="O8909" t="s">
        <v>13072</v>
      </c>
      <c r="P8909" t="s">
        <v>12909</v>
      </c>
      <c r="Q8909">
        <v>0</v>
      </c>
      <c r="S8909">
        <v>1571</v>
      </c>
      <c r="T8909">
        <v>1571</v>
      </c>
      <c r="U8909">
        <v>1571</v>
      </c>
      <c r="V8909">
        <v>60</v>
      </c>
      <c r="W8909">
        <v>0</v>
      </c>
      <c r="X8909">
        <v>0</v>
      </c>
      <c r="Y8909">
        <v>0</v>
      </c>
      <c r="Z8909">
        <v>0</v>
      </c>
      <c r="AA8909">
        <v>0</v>
      </c>
      <c r="AB8909" s="2">
        <v>45055.002986111111</v>
      </c>
      <c r="AC8909" t="s">
        <v>32</v>
      </c>
    </row>
    <row r="8910" spans="1:29" x14ac:dyDescent="0.35">
      <c r="A8910" s="1">
        <v>44103</v>
      </c>
      <c r="B8910" t="s">
        <v>42</v>
      </c>
      <c r="C8910">
        <v>218184</v>
      </c>
      <c r="D8910">
        <v>1239906</v>
      </c>
      <c r="F8910">
        <v>540</v>
      </c>
      <c r="G8910">
        <v>22047</v>
      </c>
      <c r="H8910">
        <v>119</v>
      </c>
      <c r="J8910">
        <v>64</v>
      </c>
      <c r="N8910" s="2">
        <v>44103</v>
      </c>
      <c r="O8910" t="s">
        <v>13073</v>
      </c>
      <c r="P8910" t="s">
        <v>13000</v>
      </c>
      <c r="Q8910">
        <v>5632</v>
      </c>
      <c r="R8910">
        <v>22047</v>
      </c>
      <c r="S8910">
        <v>1458090</v>
      </c>
      <c r="T8910">
        <v>2174410</v>
      </c>
      <c r="U8910">
        <v>1458090</v>
      </c>
      <c r="V8910">
        <v>4</v>
      </c>
      <c r="W8910">
        <v>9</v>
      </c>
      <c r="X8910">
        <v>28</v>
      </c>
      <c r="Y8910">
        <v>4164</v>
      </c>
      <c r="Z8910">
        <v>674</v>
      </c>
      <c r="AA8910">
        <v>19062</v>
      </c>
      <c r="AB8910" s="2">
        <v>45055.002986111111</v>
      </c>
      <c r="AC8910" t="s">
        <v>32</v>
      </c>
    </row>
    <row r="8911" spans="1:29" x14ac:dyDescent="0.35">
      <c r="A8911" s="1">
        <v>44103</v>
      </c>
      <c r="B8911" t="s">
        <v>44</v>
      </c>
      <c r="C8911">
        <v>807425</v>
      </c>
      <c r="F8911">
        <v>3223</v>
      </c>
      <c r="H8911">
        <v>828</v>
      </c>
      <c r="N8911" s="2">
        <v>44103.124305555553</v>
      </c>
      <c r="O8911" t="s">
        <v>13074</v>
      </c>
      <c r="P8911" t="s">
        <v>13062</v>
      </c>
      <c r="Q8911">
        <v>15640</v>
      </c>
      <c r="S8911">
        <v>807425</v>
      </c>
      <c r="T8911">
        <v>14613545</v>
      </c>
      <c r="U8911">
        <v>807425</v>
      </c>
      <c r="V8911">
        <v>6</v>
      </c>
      <c r="W8911">
        <v>32</v>
      </c>
      <c r="X8911">
        <v>0</v>
      </c>
      <c r="Y8911">
        <v>0</v>
      </c>
      <c r="Z8911">
        <v>2162</v>
      </c>
      <c r="AA8911">
        <v>128693</v>
      </c>
      <c r="AB8911" s="2">
        <v>45055.002986111111</v>
      </c>
      <c r="AC8911" t="s">
        <v>32</v>
      </c>
    </row>
    <row r="8912" spans="1:29" x14ac:dyDescent="0.35">
      <c r="A8912" s="1">
        <v>44103</v>
      </c>
      <c r="B8912" t="s">
        <v>47</v>
      </c>
      <c r="C8912">
        <v>70025</v>
      </c>
      <c r="D8912">
        <v>837127</v>
      </c>
      <c r="F8912">
        <v>268</v>
      </c>
      <c r="G8912">
        <v>7558</v>
      </c>
      <c r="N8912" s="2">
        <v>44103.082638888889</v>
      </c>
      <c r="O8912" t="s">
        <v>13075</v>
      </c>
      <c r="P8912" t="s">
        <v>13076</v>
      </c>
      <c r="Q8912">
        <v>2046</v>
      </c>
      <c r="R8912">
        <v>7558</v>
      </c>
      <c r="S8912">
        <v>907152</v>
      </c>
      <c r="T8912">
        <v>1341180</v>
      </c>
      <c r="U8912">
        <v>907152</v>
      </c>
      <c r="V8912">
        <v>8</v>
      </c>
      <c r="W8912">
        <v>2</v>
      </c>
      <c r="X8912">
        <v>28</v>
      </c>
      <c r="Y8912">
        <v>6743</v>
      </c>
      <c r="Z8912">
        <v>535</v>
      </c>
      <c r="AA8912">
        <v>14538</v>
      </c>
      <c r="AB8912" s="2">
        <v>45055.002986111111</v>
      </c>
      <c r="AC8912" t="s">
        <v>32</v>
      </c>
    </row>
    <row r="8913" spans="1:29" x14ac:dyDescent="0.35">
      <c r="A8913" s="1">
        <v>44103</v>
      </c>
      <c r="B8913" t="s">
        <v>50</v>
      </c>
      <c r="C8913">
        <v>57329</v>
      </c>
      <c r="F8913">
        <v>92</v>
      </c>
      <c r="G8913">
        <v>11560</v>
      </c>
      <c r="L8913">
        <v>9310</v>
      </c>
      <c r="N8913" s="2">
        <v>44102.854166666664</v>
      </c>
      <c r="O8913" t="s">
        <v>13077</v>
      </c>
      <c r="P8913" t="s">
        <v>13078</v>
      </c>
      <c r="Q8913">
        <v>4505</v>
      </c>
      <c r="R8913">
        <v>11560</v>
      </c>
      <c r="S8913">
        <v>57329</v>
      </c>
      <c r="T8913">
        <v>1788849</v>
      </c>
      <c r="U8913">
        <v>57329</v>
      </c>
      <c r="V8913">
        <v>9</v>
      </c>
      <c r="W8913">
        <v>2</v>
      </c>
      <c r="X8913">
        <v>0</v>
      </c>
      <c r="Y8913">
        <v>0</v>
      </c>
      <c r="Z8913">
        <v>182</v>
      </c>
      <c r="AA8913">
        <v>28967</v>
      </c>
      <c r="AB8913" s="2">
        <v>45055.002986111111</v>
      </c>
      <c r="AC8913" t="s">
        <v>32</v>
      </c>
    </row>
    <row r="8914" spans="1:29" x14ac:dyDescent="0.35">
      <c r="A8914" s="1">
        <v>44103</v>
      </c>
      <c r="B8914" t="s">
        <v>53</v>
      </c>
      <c r="C8914">
        <v>15300</v>
      </c>
      <c r="F8914">
        <v>93</v>
      </c>
      <c r="H8914">
        <v>23</v>
      </c>
      <c r="J8914">
        <v>10</v>
      </c>
      <c r="L8914">
        <v>12115</v>
      </c>
      <c r="N8914" s="2">
        <v>44102</v>
      </c>
      <c r="O8914" t="s">
        <v>13079</v>
      </c>
      <c r="P8914" t="s">
        <v>13080</v>
      </c>
      <c r="Q8914">
        <v>626</v>
      </c>
      <c r="S8914">
        <v>15300</v>
      </c>
      <c r="T8914">
        <v>386396</v>
      </c>
      <c r="U8914">
        <v>15300</v>
      </c>
      <c r="V8914">
        <v>11</v>
      </c>
      <c r="W8914">
        <v>2</v>
      </c>
      <c r="X8914">
        <v>0</v>
      </c>
      <c r="Y8914">
        <v>0</v>
      </c>
      <c r="Z8914">
        <v>36</v>
      </c>
      <c r="AA8914">
        <v>3348</v>
      </c>
      <c r="AB8914" s="2">
        <v>45055.002986111111</v>
      </c>
      <c r="AC8914" t="s">
        <v>32</v>
      </c>
    </row>
    <row r="8915" spans="1:29" x14ac:dyDescent="0.35">
      <c r="A8915" s="1">
        <v>44103</v>
      </c>
      <c r="B8915" t="s">
        <v>56</v>
      </c>
      <c r="C8915">
        <v>20531</v>
      </c>
      <c r="D8915">
        <v>264957</v>
      </c>
      <c r="F8915">
        <v>64</v>
      </c>
      <c r="H8915">
        <v>12</v>
      </c>
      <c r="L8915">
        <v>10599</v>
      </c>
      <c r="N8915" s="2">
        <v>44102.75</v>
      </c>
      <c r="O8915" t="s">
        <v>13081</v>
      </c>
      <c r="P8915" t="s">
        <v>13082</v>
      </c>
      <c r="Q8915">
        <v>635</v>
      </c>
      <c r="S8915">
        <v>285488</v>
      </c>
      <c r="T8915">
        <v>428230</v>
      </c>
      <c r="U8915">
        <v>285488</v>
      </c>
      <c r="V8915">
        <v>10</v>
      </c>
      <c r="W8915">
        <v>1</v>
      </c>
      <c r="X8915">
        <v>0</v>
      </c>
      <c r="Y8915">
        <v>1531</v>
      </c>
      <c r="Z8915">
        <v>142</v>
      </c>
      <c r="AA8915">
        <v>3259</v>
      </c>
      <c r="AB8915" s="2">
        <v>45055.002986111111</v>
      </c>
      <c r="AC8915" t="s">
        <v>32</v>
      </c>
    </row>
    <row r="8916" spans="1:29" x14ac:dyDescent="0.35">
      <c r="A8916" s="1">
        <v>44103</v>
      </c>
      <c r="B8916" t="s">
        <v>59</v>
      </c>
      <c r="C8916">
        <v>696171</v>
      </c>
      <c r="D8916">
        <v>4585548</v>
      </c>
      <c r="E8916">
        <v>3981</v>
      </c>
      <c r="F8916">
        <v>2174</v>
      </c>
      <c r="G8916">
        <v>44355</v>
      </c>
      <c r="N8916" s="2">
        <v>44102.999305555553</v>
      </c>
      <c r="O8916" t="s">
        <v>13083</v>
      </c>
      <c r="P8916" t="s">
        <v>13084</v>
      </c>
      <c r="Q8916">
        <v>14313</v>
      </c>
      <c r="R8916">
        <v>44355</v>
      </c>
      <c r="S8916">
        <v>5285700</v>
      </c>
      <c r="T8916">
        <v>7993421</v>
      </c>
      <c r="U8916">
        <v>5281719</v>
      </c>
      <c r="V8916">
        <v>12</v>
      </c>
      <c r="W8916">
        <v>106</v>
      </c>
      <c r="X8916">
        <v>252</v>
      </c>
      <c r="Y8916">
        <v>25178</v>
      </c>
      <c r="Z8916">
        <v>3209</v>
      </c>
      <c r="AA8916">
        <v>64222</v>
      </c>
      <c r="AB8916" s="2">
        <v>45055.002986111111</v>
      </c>
      <c r="AC8916" t="s">
        <v>32</v>
      </c>
    </row>
    <row r="8917" spans="1:29" x14ac:dyDescent="0.35">
      <c r="A8917" s="1">
        <v>44103</v>
      </c>
      <c r="B8917" t="s">
        <v>62</v>
      </c>
      <c r="C8917">
        <v>316306</v>
      </c>
      <c r="F8917">
        <v>1937</v>
      </c>
      <c r="G8917">
        <v>28339</v>
      </c>
      <c r="I8917">
        <v>5225</v>
      </c>
      <c r="N8917" s="2">
        <v>44103.618055555555</v>
      </c>
      <c r="O8917" t="s">
        <v>13085</v>
      </c>
      <c r="P8917" t="s">
        <v>13086</v>
      </c>
      <c r="Q8917">
        <v>6994</v>
      </c>
      <c r="R8917">
        <v>28339</v>
      </c>
      <c r="S8917">
        <v>316306</v>
      </c>
      <c r="T8917">
        <v>2910833</v>
      </c>
      <c r="U8917">
        <v>316306</v>
      </c>
      <c r="V8917">
        <v>13</v>
      </c>
      <c r="W8917">
        <v>33</v>
      </c>
      <c r="X8917">
        <v>142</v>
      </c>
      <c r="Y8917">
        <v>0</v>
      </c>
      <c r="Z8917">
        <v>1025</v>
      </c>
      <c r="AA8917">
        <v>12335</v>
      </c>
      <c r="AB8917" s="2">
        <v>45055.002986111111</v>
      </c>
      <c r="AC8917" t="s">
        <v>32</v>
      </c>
    </row>
    <row r="8918" spans="1:29" x14ac:dyDescent="0.35">
      <c r="A8918" s="1">
        <v>44103</v>
      </c>
      <c r="B8918" t="s">
        <v>65</v>
      </c>
      <c r="C8918">
        <v>2443</v>
      </c>
      <c r="D8918">
        <v>47284</v>
      </c>
      <c r="F8918">
        <v>26</v>
      </c>
      <c r="H8918">
        <v>9</v>
      </c>
      <c r="L8918">
        <v>1811</v>
      </c>
      <c r="N8918" s="2">
        <v>44103.291666666664</v>
      </c>
      <c r="O8918" t="s">
        <v>13087</v>
      </c>
      <c r="P8918" t="s">
        <v>13088</v>
      </c>
      <c r="Q8918">
        <v>47</v>
      </c>
      <c r="S8918">
        <v>49727</v>
      </c>
      <c r="T8918">
        <v>49727</v>
      </c>
      <c r="U8918">
        <v>49727</v>
      </c>
      <c r="V8918">
        <v>66</v>
      </c>
      <c r="W8918">
        <v>1</v>
      </c>
      <c r="X8918">
        <v>0</v>
      </c>
      <c r="Y8918">
        <v>463</v>
      </c>
      <c r="Z8918">
        <v>53</v>
      </c>
      <c r="AA8918">
        <v>516</v>
      </c>
      <c r="AB8918" s="2">
        <v>45055.002986111111</v>
      </c>
      <c r="AC8918" t="s">
        <v>32</v>
      </c>
    </row>
    <row r="8919" spans="1:29" x14ac:dyDescent="0.35">
      <c r="A8919" s="1">
        <v>44103</v>
      </c>
      <c r="B8919" t="s">
        <v>68</v>
      </c>
      <c r="C8919">
        <v>12382</v>
      </c>
      <c r="D8919">
        <v>284211</v>
      </c>
      <c r="F8919">
        <v>147</v>
      </c>
      <c r="G8919">
        <v>819</v>
      </c>
      <c r="H8919">
        <v>44</v>
      </c>
      <c r="J8919">
        <v>12</v>
      </c>
      <c r="L8919">
        <v>10215</v>
      </c>
      <c r="N8919" s="2">
        <v>44102.75</v>
      </c>
      <c r="O8919" t="s">
        <v>13089</v>
      </c>
      <c r="P8919" t="s">
        <v>13082</v>
      </c>
      <c r="Q8919">
        <v>132</v>
      </c>
      <c r="R8919">
        <v>819</v>
      </c>
      <c r="S8919">
        <v>296593</v>
      </c>
      <c r="T8919">
        <v>407960</v>
      </c>
      <c r="U8919">
        <v>296593</v>
      </c>
      <c r="V8919">
        <v>15</v>
      </c>
      <c r="W8919">
        <v>0</v>
      </c>
      <c r="X8919">
        <v>3</v>
      </c>
      <c r="Y8919">
        <v>2765</v>
      </c>
      <c r="Z8919">
        <v>87</v>
      </c>
      <c r="AA8919">
        <v>2429</v>
      </c>
      <c r="AB8919" s="2">
        <v>45055.002986111111</v>
      </c>
      <c r="AC8919" t="s">
        <v>32</v>
      </c>
    </row>
    <row r="8920" spans="1:29" x14ac:dyDescent="0.35">
      <c r="A8920" s="1">
        <v>44103</v>
      </c>
      <c r="B8920" t="s">
        <v>71</v>
      </c>
      <c r="C8920">
        <v>84476</v>
      </c>
      <c r="D8920">
        <v>673912</v>
      </c>
      <c r="F8920">
        <v>376</v>
      </c>
      <c r="H8920">
        <v>97</v>
      </c>
      <c r="J8920">
        <v>36</v>
      </c>
      <c r="L8920">
        <v>67477</v>
      </c>
      <c r="N8920" s="2">
        <v>44103</v>
      </c>
      <c r="O8920" t="s">
        <v>13090</v>
      </c>
      <c r="P8920" t="s">
        <v>13000</v>
      </c>
      <c r="Q8920">
        <v>1328</v>
      </c>
      <c r="S8920">
        <v>758388</v>
      </c>
      <c r="T8920">
        <v>758388</v>
      </c>
      <c r="U8920">
        <v>758388</v>
      </c>
      <c r="V8920">
        <v>19</v>
      </c>
      <c r="W8920">
        <v>8</v>
      </c>
      <c r="X8920">
        <v>0</v>
      </c>
      <c r="Y8920">
        <v>2598</v>
      </c>
      <c r="Z8920">
        <v>474</v>
      </c>
      <c r="AA8920">
        <v>3072</v>
      </c>
      <c r="AB8920" s="2">
        <v>45055.002986111111</v>
      </c>
      <c r="AC8920" t="s">
        <v>32</v>
      </c>
    </row>
    <row r="8921" spans="1:29" x14ac:dyDescent="0.35">
      <c r="A8921" s="1">
        <v>44103</v>
      </c>
      <c r="B8921" t="s">
        <v>73</v>
      </c>
      <c r="C8921">
        <v>40923</v>
      </c>
      <c r="D8921">
        <v>267619</v>
      </c>
      <c r="F8921">
        <v>135</v>
      </c>
      <c r="G8921">
        <v>1832</v>
      </c>
      <c r="H8921">
        <v>44</v>
      </c>
      <c r="I8921">
        <v>454</v>
      </c>
      <c r="L8921">
        <v>21796</v>
      </c>
      <c r="N8921" s="2">
        <v>44102.791666666664</v>
      </c>
      <c r="O8921" t="s">
        <v>13091</v>
      </c>
      <c r="P8921" t="s">
        <v>13092</v>
      </c>
      <c r="Q8921">
        <v>460</v>
      </c>
      <c r="R8921">
        <v>1832</v>
      </c>
      <c r="S8921">
        <v>308542</v>
      </c>
      <c r="T8921">
        <v>304891</v>
      </c>
      <c r="U8921">
        <v>308542</v>
      </c>
      <c r="V8921">
        <v>16</v>
      </c>
      <c r="W8921">
        <v>0</v>
      </c>
      <c r="X8921">
        <v>18</v>
      </c>
      <c r="Y8921">
        <v>1266</v>
      </c>
      <c r="Z8921">
        <v>422</v>
      </c>
      <c r="AA8921">
        <v>1639</v>
      </c>
      <c r="AB8921" s="2">
        <v>45055.002986111111</v>
      </c>
      <c r="AC8921" t="s">
        <v>32</v>
      </c>
    </row>
    <row r="8922" spans="1:29" x14ac:dyDescent="0.35">
      <c r="A8922" s="1">
        <v>44103</v>
      </c>
      <c r="B8922" t="s">
        <v>76</v>
      </c>
      <c r="C8922">
        <v>293490</v>
      </c>
      <c r="F8922">
        <v>1535</v>
      </c>
      <c r="H8922">
        <v>363</v>
      </c>
      <c r="J8922">
        <v>151</v>
      </c>
      <c r="N8922" s="2">
        <v>44103</v>
      </c>
      <c r="O8922" t="s">
        <v>13093</v>
      </c>
      <c r="P8922" t="s">
        <v>13000</v>
      </c>
      <c r="Q8922">
        <v>8881</v>
      </c>
      <c r="S8922">
        <v>293490</v>
      </c>
      <c r="T8922">
        <v>5566276</v>
      </c>
      <c r="U8922">
        <v>293490</v>
      </c>
      <c r="V8922">
        <v>17</v>
      </c>
      <c r="W8922">
        <v>23</v>
      </c>
      <c r="X8922">
        <v>0</v>
      </c>
      <c r="Y8922">
        <v>0</v>
      </c>
      <c r="Z8922">
        <v>1362</v>
      </c>
      <c r="AA8922">
        <v>45624</v>
      </c>
      <c r="AB8922" s="2">
        <v>45055.002986111111</v>
      </c>
      <c r="AC8922" t="s">
        <v>32</v>
      </c>
    </row>
    <row r="8923" spans="1:29" x14ac:dyDescent="0.35">
      <c r="A8923" s="1">
        <v>44103</v>
      </c>
      <c r="B8923" t="s">
        <v>78</v>
      </c>
      <c r="C8923">
        <v>119066</v>
      </c>
      <c r="D8923">
        <v>1252289</v>
      </c>
      <c r="F8923">
        <v>942</v>
      </c>
      <c r="G8923">
        <v>12758</v>
      </c>
      <c r="H8923">
        <v>288</v>
      </c>
      <c r="I8923">
        <v>2541</v>
      </c>
      <c r="J8923">
        <v>94</v>
      </c>
      <c r="N8923" s="2">
        <v>44102.999305555553</v>
      </c>
      <c r="O8923" t="s">
        <v>13094</v>
      </c>
      <c r="P8923" t="s">
        <v>13084</v>
      </c>
      <c r="Q8923">
        <v>3612</v>
      </c>
      <c r="R8923">
        <v>12758</v>
      </c>
      <c r="S8923">
        <v>1371355</v>
      </c>
      <c r="T8923">
        <v>2101635</v>
      </c>
      <c r="U8923">
        <v>1371355</v>
      </c>
      <c r="V8923">
        <v>18</v>
      </c>
      <c r="W8923">
        <v>21</v>
      </c>
      <c r="X8923">
        <v>104</v>
      </c>
      <c r="Y8923">
        <v>4317</v>
      </c>
      <c r="Z8923">
        <v>744</v>
      </c>
      <c r="AA8923">
        <v>30052</v>
      </c>
      <c r="AB8923" s="2">
        <v>45055.002986111111</v>
      </c>
      <c r="AC8923" t="s">
        <v>32</v>
      </c>
    </row>
    <row r="8924" spans="1:29" x14ac:dyDescent="0.35">
      <c r="A8924" s="1">
        <v>44103</v>
      </c>
      <c r="B8924" t="s">
        <v>80</v>
      </c>
      <c r="C8924">
        <v>58629</v>
      </c>
      <c r="D8924">
        <v>455280</v>
      </c>
      <c r="F8924">
        <v>270</v>
      </c>
      <c r="G8924">
        <v>2852</v>
      </c>
      <c r="H8924">
        <v>88</v>
      </c>
      <c r="I8924">
        <v>785</v>
      </c>
      <c r="J8924">
        <v>29</v>
      </c>
      <c r="K8924">
        <v>251</v>
      </c>
      <c r="N8924" s="2">
        <v>44102.416666666664</v>
      </c>
      <c r="O8924" t="s">
        <v>13095</v>
      </c>
      <c r="P8924" t="s">
        <v>13096</v>
      </c>
      <c r="Q8924">
        <v>637</v>
      </c>
      <c r="R8924">
        <v>2852</v>
      </c>
      <c r="S8924">
        <v>513909</v>
      </c>
      <c r="T8924">
        <v>513909</v>
      </c>
      <c r="U8924">
        <v>513909</v>
      </c>
      <c r="V8924">
        <v>20</v>
      </c>
      <c r="W8924">
        <v>0</v>
      </c>
      <c r="X8924">
        <v>0</v>
      </c>
      <c r="Y8924">
        <v>0</v>
      </c>
      <c r="Z8924">
        <v>0</v>
      </c>
      <c r="AA8924">
        <v>0</v>
      </c>
      <c r="AB8924" s="2">
        <v>45055.002986111111</v>
      </c>
      <c r="AC8924" t="s">
        <v>32</v>
      </c>
    </row>
    <row r="8925" spans="1:29" x14ac:dyDescent="0.35">
      <c r="A8925" s="1">
        <v>44103</v>
      </c>
      <c r="B8925" t="s">
        <v>83</v>
      </c>
      <c r="C8925">
        <v>67856</v>
      </c>
      <c r="F8925">
        <v>589</v>
      </c>
      <c r="G8925">
        <v>5250</v>
      </c>
      <c r="H8925">
        <v>129</v>
      </c>
      <c r="I8925">
        <v>1520</v>
      </c>
      <c r="L8925">
        <v>11792</v>
      </c>
      <c r="N8925" s="2">
        <v>44103</v>
      </c>
      <c r="O8925" t="s">
        <v>13097</v>
      </c>
      <c r="P8925" t="s">
        <v>13000</v>
      </c>
      <c r="Q8925">
        <v>1170</v>
      </c>
      <c r="R8925">
        <v>5250</v>
      </c>
      <c r="S8925">
        <v>67856</v>
      </c>
      <c r="T8925">
        <v>1362929</v>
      </c>
      <c r="U8925">
        <v>67856</v>
      </c>
      <c r="V8925">
        <v>21</v>
      </c>
      <c r="W8925">
        <v>8</v>
      </c>
      <c r="X8925">
        <v>42</v>
      </c>
      <c r="Y8925">
        <v>0</v>
      </c>
      <c r="Z8925">
        <v>917</v>
      </c>
      <c r="AA8925">
        <v>69789</v>
      </c>
      <c r="AB8925" s="2">
        <v>45055.002986111111</v>
      </c>
      <c r="AC8925" t="s">
        <v>32</v>
      </c>
    </row>
    <row r="8926" spans="1:29" x14ac:dyDescent="0.35">
      <c r="A8926" s="1">
        <v>44103</v>
      </c>
      <c r="B8926" t="s">
        <v>85</v>
      </c>
      <c r="C8926">
        <v>166848</v>
      </c>
      <c r="D8926">
        <v>2140909</v>
      </c>
      <c r="F8926">
        <v>578</v>
      </c>
      <c r="J8926">
        <v>80</v>
      </c>
      <c r="L8926">
        <v>149640</v>
      </c>
      <c r="N8926" s="2">
        <v>44103.541666666664</v>
      </c>
      <c r="O8926" t="s">
        <v>13098</v>
      </c>
      <c r="P8926" t="s">
        <v>13099</v>
      </c>
      <c r="Q8926">
        <v>5490</v>
      </c>
      <c r="S8926">
        <v>2307757</v>
      </c>
      <c r="T8926">
        <v>2307757</v>
      </c>
      <c r="U8926">
        <v>2307757</v>
      </c>
      <c r="V8926">
        <v>22</v>
      </c>
      <c r="W8926">
        <v>10</v>
      </c>
      <c r="X8926">
        <v>0</v>
      </c>
      <c r="Y8926">
        <v>17606</v>
      </c>
      <c r="Z8926">
        <v>533</v>
      </c>
      <c r="AA8926">
        <v>18139</v>
      </c>
      <c r="AB8926" s="2">
        <v>45055.002986111111</v>
      </c>
      <c r="AC8926" t="s">
        <v>32</v>
      </c>
    </row>
    <row r="8927" spans="1:29" x14ac:dyDescent="0.35">
      <c r="A8927" s="1">
        <v>44103</v>
      </c>
      <c r="B8927" t="s">
        <v>88</v>
      </c>
      <c r="C8927">
        <v>131584</v>
      </c>
      <c r="D8927">
        <v>2090555</v>
      </c>
      <c r="F8927">
        <v>444</v>
      </c>
      <c r="G8927">
        <v>12667</v>
      </c>
      <c r="H8927">
        <v>107</v>
      </c>
      <c r="J8927">
        <v>27</v>
      </c>
      <c r="L8927">
        <v>111479</v>
      </c>
      <c r="N8927" s="2">
        <v>44103.333333333336</v>
      </c>
      <c r="O8927" t="s">
        <v>13100</v>
      </c>
      <c r="P8927" t="s">
        <v>13101</v>
      </c>
      <c r="Q8927">
        <v>9423</v>
      </c>
      <c r="R8927">
        <v>12667</v>
      </c>
      <c r="S8927">
        <v>2222139</v>
      </c>
      <c r="T8927">
        <v>3988224</v>
      </c>
      <c r="U8927">
        <v>2222139</v>
      </c>
      <c r="V8927">
        <v>25</v>
      </c>
      <c r="W8927">
        <v>8</v>
      </c>
      <c r="X8927">
        <v>19</v>
      </c>
      <c r="Y8927">
        <v>13674</v>
      </c>
      <c r="Z8927">
        <v>512</v>
      </c>
      <c r="AA8927">
        <v>57005</v>
      </c>
      <c r="AB8927" s="2">
        <v>45055.002986111111</v>
      </c>
      <c r="AC8927" t="s">
        <v>32</v>
      </c>
    </row>
    <row r="8928" spans="1:29" x14ac:dyDescent="0.35">
      <c r="A8928" s="1">
        <v>44103</v>
      </c>
      <c r="B8928" t="s">
        <v>90</v>
      </c>
      <c r="C8928">
        <v>124311</v>
      </c>
      <c r="D8928">
        <v>1485999</v>
      </c>
      <c r="F8928">
        <v>344</v>
      </c>
      <c r="G8928">
        <v>15460</v>
      </c>
      <c r="H8928">
        <v>79</v>
      </c>
      <c r="L8928">
        <v>7509</v>
      </c>
      <c r="N8928" s="2">
        <v>44103.416666666664</v>
      </c>
      <c r="O8928" t="s">
        <v>13102</v>
      </c>
      <c r="P8928" t="s">
        <v>13103</v>
      </c>
      <c r="Q8928">
        <v>3946</v>
      </c>
      <c r="R8928">
        <v>15460</v>
      </c>
      <c r="S8928">
        <v>1610310</v>
      </c>
      <c r="T8928">
        <v>2588690</v>
      </c>
      <c r="U8928">
        <v>1610310</v>
      </c>
      <c r="V8928">
        <v>24</v>
      </c>
      <c r="W8928">
        <v>8</v>
      </c>
      <c r="X8928">
        <v>32</v>
      </c>
      <c r="Y8928">
        <v>6780</v>
      </c>
      <c r="Z8928">
        <v>431</v>
      </c>
      <c r="AA8928">
        <v>15083</v>
      </c>
      <c r="AB8928" s="2">
        <v>45055.002986111111</v>
      </c>
      <c r="AC8928" t="s">
        <v>32</v>
      </c>
    </row>
    <row r="8929" spans="1:29" x14ac:dyDescent="0.35">
      <c r="A8929" s="1">
        <v>44103</v>
      </c>
      <c r="B8929" t="s">
        <v>93</v>
      </c>
      <c r="C8929">
        <v>5337</v>
      </c>
      <c r="F8929">
        <v>8</v>
      </c>
      <c r="G8929">
        <v>447</v>
      </c>
      <c r="H8929">
        <v>5</v>
      </c>
      <c r="J8929">
        <v>1</v>
      </c>
      <c r="L8929">
        <v>4629</v>
      </c>
      <c r="N8929" s="2">
        <v>44102.999305555553</v>
      </c>
      <c r="O8929" t="s">
        <v>13104</v>
      </c>
      <c r="P8929" t="s">
        <v>13084</v>
      </c>
      <c r="Q8929">
        <v>141</v>
      </c>
      <c r="R8929">
        <v>447</v>
      </c>
      <c r="S8929">
        <v>5337</v>
      </c>
      <c r="T8929">
        <v>418629</v>
      </c>
      <c r="U8929">
        <v>5337</v>
      </c>
      <c r="V8929">
        <v>23</v>
      </c>
      <c r="W8929">
        <v>1</v>
      </c>
      <c r="X8929">
        <v>1</v>
      </c>
      <c r="Y8929">
        <v>0</v>
      </c>
      <c r="Z8929">
        <v>37</v>
      </c>
      <c r="AA8929">
        <v>4559</v>
      </c>
      <c r="AB8929" s="2">
        <v>45055.002986111111</v>
      </c>
      <c r="AC8929" t="s">
        <v>32</v>
      </c>
    </row>
    <row r="8930" spans="1:29" x14ac:dyDescent="0.35">
      <c r="A8930" s="1">
        <v>44103</v>
      </c>
      <c r="B8930" t="s">
        <v>95</v>
      </c>
      <c r="C8930">
        <v>136820</v>
      </c>
      <c r="F8930">
        <v>557</v>
      </c>
      <c r="H8930">
        <v>137</v>
      </c>
      <c r="J8930">
        <v>60</v>
      </c>
      <c r="L8930">
        <v>95051</v>
      </c>
      <c r="N8930" s="2">
        <v>44103</v>
      </c>
      <c r="O8930" t="s">
        <v>13105</v>
      </c>
      <c r="P8930" t="s">
        <v>13000</v>
      </c>
      <c r="Q8930">
        <v>7072</v>
      </c>
      <c r="S8930">
        <v>136820</v>
      </c>
      <c r="T8930">
        <v>3653724</v>
      </c>
      <c r="U8930">
        <v>136820</v>
      </c>
      <c r="V8930">
        <v>26</v>
      </c>
      <c r="W8930">
        <v>21</v>
      </c>
      <c r="X8930">
        <v>0</v>
      </c>
      <c r="Y8930">
        <v>0</v>
      </c>
      <c r="Z8930">
        <v>1118</v>
      </c>
      <c r="AA8930">
        <v>23821</v>
      </c>
      <c r="AB8930" s="2">
        <v>45055.002986111111</v>
      </c>
      <c r="AC8930" t="s">
        <v>32</v>
      </c>
    </row>
    <row r="8931" spans="1:29" x14ac:dyDescent="0.35">
      <c r="A8931" s="1">
        <v>44103</v>
      </c>
      <c r="B8931" t="s">
        <v>97</v>
      </c>
      <c r="C8931">
        <v>98447</v>
      </c>
      <c r="D8931">
        <v>1308131</v>
      </c>
      <c r="F8931">
        <v>340</v>
      </c>
      <c r="G8931">
        <v>7633</v>
      </c>
      <c r="H8931">
        <v>120</v>
      </c>
      <c r="I8931">
        <v>2129</v>
      </c>
      <c r="L8931">
        <v>88380</v>
      </c>
      <c r="N8931" s="2">
        <v>44102.708333333336</v>
      </c>
      <c r="O8931" t="s">
        <v>13106</v>
      </c>
      <c r="P8931" t="s">
        <v>13107</v>
      </c>
      <c r="Q8931">
        <v>2072</v>
      </c>
      <c r="R8931">
        <v>7633</v>
      </c>
      <c r="S8931">
        <v>1406578</v>
      </c>
      <c r="T8931">
        <v>2017350</v>
      </c>
      <c r="U8931">
        <v>1406578</v>
      </c>
      <c r="V8931">
        <v>27</v>
      </c>
      <c r="W8931">
        <v>5</v>
      </c>
      <c r="X8931">
        <v>87</v>
      </c>
      <c r="Y8931">
        <v>7904</v>
      </c>
      <c r="Z8931">
        <v>809</v>
      </c>
      <c r="AA8931">
        <v>14235</v>
      </c>
      <c r="AB8931" s="2">
        <v>45055.002986111111</v>
      </c>
      <c r="AC8931" t="s">
        <v>32</v>
      </c>
    </row>
    <row r="8932" spans="1:29" x14ac:dyDescent="0.35">
      <c r="A8932" s="1">
        <v>44103</v>
      </c>
      <c r="B8932" t="s">
        <v>100</v>
      </c>
      <c r="C8932">
        <v>124762</v>
      </c>
      <c r="D8932">
        <v>1178272</v>
      </c>
      <c r="F8932">
        <v>1219</v>
      </c>
      <c r="N8932" s="2">
        <v>44103</v>
      </c>
      <c r="O8932" t="s">
        <v>13108</v>
      </c>
      <c r="P8932" t="s">
        <v>13000</v>
      </c>
      <c r="Q8932">
        <v>2086</v>
      </c>
      <c r="S8932">
        <v>1303034</v>
      </c>
      <c r="T8932">
        <v>1826199</v>
      </c>
      <c r="U8932">
        <v>1303034</v>
      </c>
      <c r="V8932">
        <v>29</v>
      </c>
      <c r="W8932">
        <v>22</v>
      </c>
      <c r="X8932">
        <v>0</v>
      </c>
      <c r="Y8932">
        <v>0</v>
      </c>
      <c r="Z8932">
        <v>76</v>
      </c>
      <c r="AA8932">
        <v>13062</v>
      </c>
      <c r="AB8932" s="2">
        <v>45055.002986111111</v>
      </c>
      <c r="AC8932" t="s">
        <v>32</v>
      </c>
    </row>
    <row r="8933" spans="1:29" x14ac:dyDescent="0.35">
      <c r="A8933" s="1">
        <v>44103</v>
      </c>
      <c r="B8933" t="s">
        <v>103</v>
      </c>
      <c r="C8933">
        <v>70</v>
      </c>
      <c r="D8933">
        <v>14776</v>
      </c>
      <c r="G8933">
        <v>4</v>
      </c>
      <c r="L8933">
        <v>29</v>
      </c>
      <c r="N8933" s="2">
        <v>44103</v>
      </c>
      <c r="O8933" t="s">
        <v>13109</v>
      </c>
      <c r="P8933" t="s">
        <v>13000</v>
      </c>
      <c r="Q8933">
        <v>2</v>
      </c>
      <c r="R8933">
        <v>4</v>
      </c>
      <c r="S8933">
        <v>14846</v>
      </c>
      <c r="T8933">
        <v>14846</v>
      </c>
      <c r="U8933">
        <v>14846</v>
      </c>
      <c r="V8933">
        <v>69</v>
      </c>
      <c r="W8933">
        <v>0</v>
      </c>
      <c r="X8933">
        <v>0</v>
      </c>
      <c r="Y8933">
        <v>0</v>
      </c>
      <c r="Z8933">
        <v>0</v>
      </c>
      <c r="AA8933">
        <v>0</v>
      </c>
      <c r="AB8933" s="2">
        <v>45055.002986111111</v>
      </c>
      <c r="AC8933" t="s">
        <v>32</v>
      </c>
    </row>
    <row r="8934" spans="1:29" x14ac:dyDescent="0.35">
      <c r="A8934" s="1">
        <v>44103</v>
      </c>
      <c r="B8934" t="s">
        <v>106</v>
      </c>
      <c r="C8934">
        <v>97638</v>
      </c>
      <c r="D8934">
        <v>638843</v>
      </c>
      <c r="F8934">
        <v>564</v>
      </c>
      <c r="G8934">
        <v>5844</v>
      </c>
      <c r="H8934">
        <v>138</v>
      </c>
      <c r="J8934">
        <v>67</v>
      </c>
      <c r="L8934">
        <v>89737</v>
      </c>
      <c r="N8934" s="2">
        <v>44102</v>
      </c>
      <c r="O8934" t="s">
        <v>13110</v>
      </c>
      <c r="P8934" t="s">
        <v>13080</v>
      </c>
      <c r="Q8934">
        <v>2957</v>
      </c>
      <c r="R8934">
        <v>5844</v>
      </c>
      <c r="S8934">
        <v>736481</v>
      </c>
      <c r="T8934">
        <v>736481</v>
      </c>
      <c r="U8934">
        <v>736481</v>
      </c>
      <c r="V8934">
        <v>28</v>
      </c>
      <c r="W8934">
        <v>36</v>
      </c>
      <c r="X8934">
        <v>0</v>
      </c>
      <c r="Y8934">
        <v>0</v>
      </c>
      <c r="Z8934">
        <v>589</v>
      </c>
      <c r="AA8934">
        <v>589</v>
      </c>
      <c r="AB8934" s="2">
        <v>45055.002986111111</v>
      </c>
      <c r="AC8934" t="s">
        <v>32</v>
      </c>
    </row>
    <row r="8935" spans="1:29" x14ac:dyDescent="0.35">
      <c r="A8935" s="1">
        <v>44103</v>
      </c>
      <c r="B8935" t="s">
        <v>108</v>
      </c>
      <c r="C8935">
        <v>12724</v>
      </c>
      <c r="F8935">
        <v>166</v>
      </c>
      <c r="G8935">
        <v>709</v>
      </c>
      <c r="L8935">
        <v>9093</v>
      </c>
      <c r="N8935" s="2">
        <v>44103.082638888889</v>
      </c>
      <c r="O8935" t="s">
        <v>13111</v>
      </c>
      <c r="P8935" t="s">
        <v>13076</v>
      </c>
      <c r="Q8935">
        <v>177</v>
      </c>
      <c r="R8935">
        <v>709</v>
      </c>
      <c r="S8935">
        <v>12724</v>
      </c>
      <c r="T8935">
        <v>339926</v>
      </c>
      <c r="U8935">
        <v>12724</v>
      </c>
      <c r="V8935">
        <v>30</v>
      </c>
      <c r="W8935">
        <v>3</v>
      </c>
      <c r="X8935">
        <v>11</v>
      </c>
      <c r="Y8935">
        <v>0</v>
      </c>
      <c r="Z8935">
        <v>311</v>
      </c>
      <c r="AA8935">
        <v>2730</v>
      </c>
      <c r="AB8935" s="2">
        <v>45055.002986111111</v>
      </c>
      <c r="AC8935" t="s">
        <v>32</v>
      </c>
    </row>
    <row r="8936" spans="1:29" x14ac:dyDescent="0.35">
      <c r="A8936" s="1">
        <v>44103</v>
      </c>
      <c r="B8936" t="s">
        <v>110</v>
      </c>
      <c r="C8936">
        <v>209137</v>
      </c>
      <c r="F8936">
        <v>950</v>
      </c>
      <c r="H8936">
        <v>287</v>
      </c>
      <c r="N8936" s="2">
        <v>44103.53125</v>
      </c>
      <c r="O8936" t="s">
        <v>13112</v>
      </c>
      <c r="P8936" t="s">
        <v>13113</v>
      </c>
      <c r="Q8936">
        <v>3494</v>
      </c>
      <c r="S8936">
        <v>209137</v>
      </c>
      <c r="T8936">
        <v>3016380</v>
      </c>
      <c r="U8936">
        <v>209137</v>
      </c>
      <c r="V8936">
        <v>37</v>
      </c>
      <c r="W8936">
        <v>49</v>
      </c>
      <c r="X8936">
        <v>0</v>
      </c>
      <c r="Y8936">
        <v>0</v>
      </c>
      <c r="Z8936">
        <v>889</v>
      </c>
      <c r="AA8936">
        <v>13789</v>
      </c>
      <c r="AB8936" s="2">
        <v>45055.002986111111</v>
      </c>
      <c r="AC8936" t="s">
        <v>32</v>
      </c>
    </row>
    <row r="8937" spans="1:29" x14ac:dyDescent="0.35">
      <c r="A8937" s="1">
        <v>44103</v>
      </c>
      <c r="B8937" t="s">
        <v>113</v>
      </c>
      <c r="C8937">
        <v>21359</v>
      </c>
      <c r="D8937">
        <v>218447</v>
      </c>
      <c r="F8937">
        <v>105</v>
      </c>
      <c r="G8937">
        <v>848</v>
      </c>
      <c r="H8937">
        <v>16</v>
      </c>
      <c r="I8937">
        <v>204</v>
      </c>
      <c r="L8937">
        <v>17511</v>
      </c>
      <c r="N8937" s="2">
        <v>44103.082638888889</v>
      </c>
      <c r="O8937" t="s">
        <v>13114</v>
      </c>
      <c r="P8937" t="s">
        <v>13076</v>
      </c>
      <c r="Q8937">
        <v>242</v>
      </c>
      <c r="R8937">
        <v>848</v>
      </c>
      <c r="S8937">
        <v>239806</v>
      </c>
      <c r="T8937">
        <v>608385</v>
      </c>
      <c r="U8937">
        <v>239806</v>
      </c>
      <c r="V8937">
        <v>38</v>
      </c>
      <c r="W8937">
        <v>5</v>
      </c>
      <c r="X8937">
        <v>20</v>
      </c>
      <c r="Y8937">
        <v>693</v>
      </c>
      <c r="Z8937">
        <v>419</v>
      </c>
      <c r="AA8937">
        <v>4463</v>
      </c>
      <c r="AB8937" s="2">
        <v>45055.002986111111</v>
      </c>
      <c r="AC8937" t="s">
        <v>32</v>
      </c>
    </row>
    <row r="8938" spans="1:29" x14ac:dyDescent="0.35">
      <c r="A8938" s="1">
        <v>44103</v>
      </c>
      <c r="B8938" t="s">
        <v>115</v>
      </c>
      <c r="C8938">
        <v>44578</v>
      </c>
      <c r="D8938">
        <v>407979</v>
      </c>
      <c r="F8938">
        <v>214</v>
      </c>
      <c r="G8938">
        <v>2301</v>
      </c>
      <c r="L8938">
        <v>33087</v>
      </c>
      <c r="N8938" s="2">
        <v>44102.885416666664</v>
      </c>
      <c r="O8938" t="s">
        <v>13115</v>
      </c>
      <c r="P8938" t="s">
        <v>13116</v>
      </c>
      <c r="Q8938">
        <v>472</v>
      </c>
      <c r="R8938">
        <v>2301</v>
      </c>
      <c r="S8938">
        <v>452557</v>
      </c>
      <c r="T8938">
        <v>611080</v>
      </c>
      <c r="U8938">
        <v>452557</v>
      </c>
      <c r="V8938">
        <v>31</v>
      </c>
      <c r="W8938">
        <v>2</v>
      </c>
      <c r="X8938">
        <v>21</v>
      </c>
      <c r="Y8938">
        <v>3681</v>
      </c>
      <c r="Z8938">
        <v>515</v>
      </c>
      <c r="AA8938">
        <v>4238</v>
      </c>
      <c r="AB8938" s="2">
        <v>45055.002986111111</v>
      </c>
      <c r="AC8938" t="s">
        <v>32</v>
      </c>
    </row>
    <row r="8939" spans="1:29" x14ac:dyDescent="0.35">
      <c r="A8939" s="1">
        <v>44103</v>
      </c>
      <c r="B8939" t="s">
        <v>118</v>
      </c>
      <c r="C8939">
        <v>8233</v>
      </c>
      <c r="D8939">
        <v>261971</v>
      </c>
      <c r="F8939">
        <v>13</v>
      </c>
      <c r="G8939">
        <v>738</v>
      </c>
      <c r="I8939">
        <v>234</v>
      </c>
      <c r="L8939">
        <v>7463</v>
      </c>
      <c r="N8939" s="2">
        <v>44103.375</v>
      </c>
      <c r="O8939" t="s">
        <v>13117</v>
      </c>
      <c r="P8939" t="s">
        <v>13035</v>
      </c>
      <c r="Q8939">
        <v>439</v>
      </c>
      <c r="R8939">
        <v>738</v>
      </c>
      <c r="S8939">
        <v>270204</v>
      </c>
      <c r="T8939">
        <v>438972</v>
      </c>
      <c r="U8939">
        <v>270204</v>
      </c>
      <c r="V8939">
        <v>33</v>
      </c>
      <c r="W8939">
        <v>0</v>
      </c>
      <c r="X8939">
        <v>1</v>
      </c>
      <c r="Y8939">
        <v>812</v>
      </c>
      <c r="Z8939">
        <v>25</v>
      </c>
      <c r="AA8939">
        <v>6576</v>
      </c>
      <c r="AB8939" s="2">
        <v>45055.002986111111</v>
      </c>
      <c r="AC8939" t="s">
        <v>32</v>
      </c>
    </row>
    <row r="8940" spans="1:29" x14ac:dyDescent="0.35">
      <c r="A8940" s="1">
        <v>44103</v>
      </c>
      <c r="B8940" t="s">
        <v>121</v>
      </c>
      <c r="C8940">
        <v>209636</v>
      </c>
      <c r="D8940">
        <v>3362197</v>
      </c>
      <c r="F8940">
        <v>443</v>
      </c>
      <c r="G8940">
        <v>23379</v>
      </c>
      <c r="H8940">
        <v>101</v>
      </c>
      <c r="J8940">
        <v>34</v>
      </c>
      <c r="N8940" s="2">
        <v>44103</v>
      </c>
      <c r="O8940" t="s">
        <v>13118</v>
      </c>
      <c r="P8940" t="s">
        <v>13000</v>
      </c>
      <c r="Q8940">
        <v>16113</v>
      </c>
      <c r="R8940">
        <v>23379</v>
      </c>
      <c r="S8940">
        <v>3571833</v>
      </c>
      <c r="T8940">
        <v>3571833</v>
      </c>
      <c r="U8940">
        <v>3571833</v>
      </c>
      <c r="V8940">
        <v>34</v>
      </c>
      <c r="W8940">
        <v>10</v>
      </c>
      <c r="X8940">
        <v>41</v>
      </c>
      <c r="Y8940">
        <v>0</v>
      </c>
      <c r="Z8940">
        <v>551</v>
      </c>
      <c r="AA8940">
        <v>551</v>
      </c>
      <c r="AB8940" s="2">
        <v>45055.002986111111</v>
      </c>
      <c r="AC8940" t="s">
        <v>32</v>
      </c>
    </row>
    <row r="8941" spans="1:29" x14ac:dyDescent="0.35">
      <c r="A8941" s="1">
        <v>44103</v>
      </c>
      <c r="B8941" t="s">
        <v>123</v>
      </c>
      <c r="C8941">
        <v>29157</v>
      </c>
      <c r="F8941">
        <v>80</v>
      </c>
      <c r="G8941">
        <v>3475</v>
      </c>
      <c r="L8941">
        <v>16565</v>
      </c>
      <c r="N8941" s="2">
        <v>44103.744444444441</v>
      </c>
      <c r="O8941" t="s">
        <v>13119</v>
      </c>
      <c r="P8941" t="s">
        <v>13120</v>
      </c>
      <c r="Q8941">
        <v>875</v>
      </c>
      <c r="R8941">
        <v>3475</v>
      </c>
      <c r="S8941">
        <v>29157</v>
      </c>
      <c r="T8941">
        <v>914986</v>
      </c>
      <c r="U8941">
        <v>29157</v>
      </c>
      <c r="V8941">
        <v>35</v>
      </c>
      <c r="W8941">
        <v>2</v>
      </c>
      <c r="X8941">
        <v>12</v>
      </c>
      <c r="Y8941">
        <v>0</v>
      </c>
      <c r="Z8941">
        <v>172</v>
      </c>
      <c r="AA8941">
        <v>5481</v>
      </c>
      <c r="AB8941" s="2">
        <v>45055.002986111111</v>
      </c>
      <c r="AC8941" t="s">
        <v>32</v>
      </c>
    </row>
    <row r="8942" spans="1:29" x14ac:dyDescent="0.35">
      <c r="A8942" s="1">
        <v>44103</v>
      </c>
      <c r="B8942" t="s">
        <v>126</v>
      </c>
      <c r="C8942">
        <v>79595</v>
      </c>
      <c r="D8942">
        <v>616125</v>
      </c>
      <c r="F8942">
        <v>446</v>
      </c>
      <c r="H8942">
        <v>136</v>
      </c>
      <c r="J8942">
        <v>69</v>
      </c>
      <c r="N8942" s="2">
        <v>44103.124305555553</v>
      </c>
      <c r="O8942" t="s">
        <v>13121</v>
      </c>
      <c r="P8942" t="s">
        <v>13062</v>
      </c>
      <c r="Q8942">
        <v>1593</v>
      </c>
      <c r="S8942">
        <v>695720</v>
      </c>
      <c r="T8942">
        <v>1017298</v>
      </c>
      <c r="U8942">
        <v>695720</v>
      </c>
      <c r="V8942">
        <v>32</v>
      </c>
      <c r="W8942">
        <v>8</v>
      </c>
      <c r="X8942">
        <v>0</v>
      </c>
      <c r="Y8942">
        <v>2643</v>
      </c>
      <c r="Z8942">
        <v>404</v>
      </c>
      <c r="AA8942">
        <v>7032</v>
      </c>
      <c r="AB8942" s="2">
        <v>45055.002986111111</v>
      </c>
      <c r="AC8942" t="s">
        <v>32</v>
      </c>
    </row>
    <row r="8943" spans="1:29" x14ac:dyDescent="0.35">
      <c r="A8943" s="1">
        <v>44103</v>
      </c>
      <c r="B8943" t="s">
        <v>128</v>
      </c>
      <c r="C8943">
        <v>457649</v>
      </c>
      <c r="F8943">
        <v>541</v>
      </c>
      <c r="H8943">
        <v>147</v>
      </c>
      <c r="J8943">
        <v>61</v>
      </c>
      <c r="N8943" s="2">
        <v>44102.999305555553</v>
      </c>
      <c r="O8943" t="s">
        <v>13122</v>
      </c>
      <c r="P8943" t="s">
        <v>13084</v>
      </c>
      <c r="Q8943">
        <v>25470</v>
      </c>
      <c r="S8943">
        <v>457649</v>
      </c>
      <c r="T8943">
        <v>10649353</v>
      </c>
      <c r="U8943">
        <v>457649</v>
      </c>
      <c r="V8943">
        <v>36</v>
      </c>
      <c r="W8943">
        <v>2</v>
      </c>
      <c r="X8943">
        <v>0</v>
      </c>
      <c r="Y8943">
        <v>0</v>
      </c>
      <c r="Z8943">
        <v>1189</v>
      </c>
      <c r="AA8943">
        <v>88231</v>
      </c>
      <c r="AB8943" s="2">
        <v>45055.002986111111</v>
      </c>
      <c r="AC8943" t="s">
        <v>32</v>
      </c>
    </row>
    <row r="8944" spans="1:29" x14ac:dyDescent="0.35">
      <c r="A8944" s="1">
        <v>44103</v>
      </c>
      <c r="B8944" t="s">
        <v>131</v>
      </c>
      <c r="C8944">
        <v>152907</v>
      </c>
      <c r="F8944">
        <v>672</v>
      </c>
      <c r="G8944">
        <v>15413</v>
      </c>
      <c r="H8944">
        <v>183</v>
      </c>
      <c r="I8944">
        <v>3274</v>
      </c>
      <c r="J8944">
        <v>98</v>
      </c>
      <c r="L8944">
        <v>131708</v>
      </c>
      <c r="N8944" s="2">
        <v>44103.583333333336</v>
      </c>
      <c r="O8944" t="s">
        <v>13123</v>
      </c>
      <c r="P8944" t="s">
        <v>13050</v>
      </c>
      <c r="Q8944">
        <v>4783</v>
      </c>
      <c r="R8944">
        <v>15413</v>
      </c>
      <c r="S8944">
        <v>152907</v>
      </c>
      <c r="T8944">
        <v>3175764</v>
      </c>
      <c r="U8944">
        <v>152907</v>
      </c>
      <c r="V8944">
        <v>39</v>
      </c>
      <c r="W8944">
        <v>37</v>
      </c>
      <c r="X8944">
        <v>106</v>
      </c>
      <c r="Y8944">
        <v>0</v>
      </c>
      <c r="Z8944">
        <v>1105</v>
      </c>
      <c r="AA8944">
        <v>31623</v>
      </c>
      <c r="AB8944" s="2">
        <v>45055.002986111111</v>
      </c>
      <c r="AC8944" t="s">
        <v>32</v>
      </c>
    </row>
    <row r="8945" spans="1:29" x14ac:dyDescent="0.35">
      <c r="A8945" s="1">
        <v>44103</v>
      </c>
      <c r="B8945" t="s">
        <v>134</v>
      </c>
      <c r="C8945">
        <v>86219</v>
      </c>
      <c r="D8945">
        <v>1106184</v>
      </c>
      <c r="E8945">
        <v>3137</v>
      </c>
      <c r="F8945">
        <v>618</v>
      </c>
      <c r="G8945">
        <v>6366</v>
      </c>
      <c r="H8945">
        <v>225</v>
      </c>
      <c r="L8945">
        <v>71957</v>
      </c>
      <c r="N8945" s="2">
        <v>44103</v>
      </c>
      <c r="O8945" t="s">
        <v>13124</v>
      </c>
      <c r="P8945" t="s">
        <v>13000</v>
      </c>
      <c r="Q8945">
        <v>1018</v>
      </c>
      <c r="R8945">
        <v>6366</v>
      </c>
      <c r="S8945">
        <v>1195540</v>
      </c>
      <c r="T8945">
        <v>1192403</v>
      </c>
      <c r="U8945">
        <v>1192403</v>
      </c>
      <c r="V8945">
        <v>40</v>
      </c>
      <c r="W8945">
        <v>11</v>
      </c>
      <c r="X8945">
        <v>93</v>
      </c>
      <c r="Y8945">
        <v>30709</v>
      </c>
      <c r="Z8945">
        <v>1025</v>
      </c>
      <c r="AA8945">
        <v>31734</v>
      </c>
      <c r="AB8945" s="2">
        <v>45055.002986111111</v>
      </c>
      <c r="AC8945" t="s">
        <v>32</v>
      </c>
    </row>
    <row r="8946" spans="1:29" x14ac:dyDescent="0.35">
      <c r="A8946" s="1">
        <v>44103</v>
      </c>
      <c r="B8946" t="s">
        <v>136</v>
      </c>
      <c r="C8946">
        <v>32994</v>
      </c>
      <c r="D8946">
        <v>642035</v>
      </c>
      <c r="F8946">
        <v>191</v>
      </c>
      <c r="G8946">
        <v>2538</v>
      </c>
      <c r="H8946">
        <v>44</v>
      </c>
      <c r="J8946">
        <v>19</v>
      </c>
      <c r="L8946">
        <v>5490</v>
      </c>
      <c r="N8946" s="2">
        <v>44102.125694444447</v>
      </c>
      <c r="O8946" t="s">
        <v>13125</v>
      </c>
      <c r="P8946" t="s">
        <v>13126</v>
      </c>
      <c r="Q8946">
        <v>547</v>
      </c>
      <c r="R8946">
        <v>2538</v>
      </c>
      <c r="S8946">
        <v>675029</v>
      </c>
      <c r="T8946">
        <v>1063982</v>
      </c>
      <c r="U8946">
        <v>675029</v>
      </c>
      <c r="V8946">
        <v>41</v>
      </c>
      <c r="W8946">
        <v>0</v>
      </c>
      <c r="X8946">
        <v>42</v>
      </c>
      <c r="Y8946">
        <v>3365</v>
      </c>
      <c r="Z8946">
        <v>174</v>
      </c>
      <c r="AA8946">
        <v>5303</v>
      </c>
      <c r="AB8946" s="2">
        <v>45055.002986111111</v>
      </c>
      <c r="AC8946" t="s">
        <v>32</v>
      </c>
    </row>
    <row r="8947" spans="1:29" x14ac:dyDescent="0.35">
      <c r="A8947" s="1">
        <v>44103</v>
      </c>
      <c r="B8947" t="s">
        <v>139</v>
      </c>
      <c r="C8947">
        <v>157814</v>
      </c>
      <c r="D8947">
        <v>1866761</v>
      </c>
      <c r="F8947">
        <v>507</v>
      </c>
      <c r="J8947">
        <v>63</v>
      </c>
      <c r="L8947">
        <v>127829</v>
      </c>
      <c r="N8947" s="2">
        <v>44103.5</v>
      </c>
      <c r="O8947" t="s">
        <v>13127</v>
      </c>
      <c r="P8947" t="s">
        <v>13128</v>
      </c>
      <c r="Q8947">
        <v>8123</v>
      </c>
      <c r="S8947">
        <v>2024575</v>
      </c>
      <c r="T8947">
        <v>3028137</v>
      </c>
      <c r="U8947">
        <v>2024575</v>
      </c>
      <c r="V8947">
        <v>42</v>
      </c>
      <c r="W8947">
        <v>16</v>
      </c>
      <c r="X8947">
        <v>0</v>
      </c>
      <c r="Y8947">
        <v>11270</v>
      </c>
      <c r="Z8947">
        <v>988</v>
      </c>
      <c r="AA8947">
        <v>26450</v>
      </c>
      <c r="AB8947" s="2">
        <v>45055.002986111111</v>
      </c>
      <c r="AC8947" t="s">
        <v>32</v>
      </c>
    </row>
    <row r="8948" spans="1:29" x14ac:dyDescent="0.35">
      <c r="A8948" s="1">
        <v>44103</v>
      </c>
      <c r="B8948" t="s">
        <v>142</v>
      </c>
      <c r="C8948">
        <v>23801</v>
      </c>
      <c r="D8948">
        <v>305972</v>
      </c>
      <c r="F8948">
        <v>353</v>
      </c>
      <c r="H8948">
        <v>68</v>
      </c>
      <c r="J8948">
        <v>33</v>
      </c>
      <c r="N8948" s="2">
        <v>44103</v>
      </c>
      <c r="O8948" t="s">
        <v>13129</v>
      </c>
      <c r="P8948" t="s">
        <v>13000</v>
      </c>
      <c r="Q8948">
        <v>654</v>
      </c>
      <c r="S8948">
        <v>329773</v>
      </c>
      <c r="T8948">
        <v>329773</v>
      </c>
      <c r="U8948">
        <v>329773</v>
      </c>
      <c r="V8948">
        <v>72</v>
      </c>
      <c r="W8948">
        <v>6</v>
      </c>
      <c r="X8948">
        <v>0</v>
      </c>
      <c r="Y8948">
        <v>0</v>
      </c>
      <c r="Z8948">
        <v>444</v>
      </c>
      <c r="AA8948">
        <v>444</v>
      </c>
      <c r="AB8948" s="2">
        <v>45055.002986111111</v>
      </c>
      <c r="AC8948" t="s">
        <v>32</v>
      </c>
    </row>
    <row r="8949" spans="1:29" x14ac:dyDescent="0.35">
      <c r="A8949" s="1">
        <v>44103</v>
      </c>
      <c r="B8949" t="s">
        <v>144</v>
      </c>
      <c r="C8949">
        <v>24556</v>
      </c>
      <c r="D8949">
        <v>313342</v>
      </c>
      <c r="F8949">
        <v>103</v>
      </c>
      <c r="G8949">
        <v>2774</v>
      </c>
      <c r="H8949">
        <v>8</v>
      </c>
      <c r="J8949">
        <v>5</v>
      </c>
      <c r="N8949" s="2">
        <v>44103.5</v>
      </c>
      <c r="O8949" t="s">
        <v>13130</v>
      </c>
      <c r="P8949" t="s">
        <v>13128</v>
      </c>
      <c r="Q8949">
        <v>1113</v>
      </c>
      <c r="R8949">
        <v>2774</v>
      </c>
      <c r="S8949">
        <v>337898</v>
      </c>
      <c r="T8949">
        <v>760228</v>
      </c>
      <c r="U8949">
        <v>337898</v>
      </c>
      <c r="V8949">
        <v>44</v>
      </c>
      <c r="W8949">
        <v>3</v>
      </c>
      <c r="X8949">
        <v>49</v>
      </c>
      <c r="Y8949">
        <v>2082</v>
      </c>
      <c r="Z8949">
        <v>132</v>
      </c>
      <c r="AA8949">
        <v>7072</v>
      </c>
      <c r="AB8949" s="2">
        <v>45055.002986111111</v>
      </c>
      <c r="AC8949" t="s">
        <v>32</v>
      </c>
    </row>
    <row r="8950" spans="1:29" x14ac:dyDescent="0.35">
      <c r="A8950" s="1">
        <v>44103</v>
      </c>
      <c r="B8950" t="s">
        <v>147</v>
      </c>
      <c r="C8950">
        <v>147634</v>
      </c>
      <c r="D8950">
        <v>1152780</v>
      </c>
      <c r="F8950">
        <v>690</v>
      </c>
      <c r="G8950">
        <v>9105</v>
      </c>
      <c r="H8950">
        <v>176</v>
      </c>
      <c r="J8950">
        <v>88</v>
      </c>
      <c r="L8950">
        <v>73136</v>
      </c>
      <c r="N8950" s="2">
        <v>44102.499305555553</v>
      </c>
      <c r="O8950" t="s">
        <v>13131</v>
      </c>
      <c r="P8950" t="s">
        <v>13132</v>
      </c>
      <c r="Q8950">
        <v>3359</v>
      </c>
      <c r="R8950">
        <v>9105</v>
      </c>
      <c r="S8950">
        <v>1300414</v>
      </c>
      <c r="T8950">
        <v>1300414</v>
      </c>
      <c r="U8950">
        <v>1300414</v>
      </c>
      <c r="V8950">
        <v>45</v>
      </c>
      <c r="W8950">
        <v>22</v>
      </c>
      <c r="X8950">
        <v>40</v>
      </c>
      <c r="Y8950">
        <v>25307</v>
      </c>
      <c r="Z8950">
        <v>1179</v>
      </c>
      <c r="AA8950">
        <v>26486</v>
      </c>
      <c r="AB8950" s="2">
        <v>45055.002986111111</v>
      </c>
      <c r="AC8950" t="s">
        <v>32</v>
      </c>
    </row>
    <row r="8951" spans="1:29" x14ac:dyDescent="0.35">
      <c r="A8951" s="1">
        <v>44103</v>
      </c>
      <c r="B8951" t="s">
        <v>150</v>
      </c>
      <c r="C8951">
        <v>21997</v>
      </c>
      <c r="D8951">
        <v>167149</v>
      </c>
      <c r="F8951">
        <v>211</v>
      </c>
      <c r="G8951">
        <v>1511</v>
      </c>
      <c r="L8951">
        <v>18090</v>
      </c>
      <c r="N8951" s="2">
        <v>44102.583333333336</v>
      </c>
      <c r="O8951" t="s">
        <v>13133</v>
      </c>
      <c r="P8951" t="s">
        <v>13134</v>
      </c>
      <c r="Q8951">
        <v>223</v>
      </c>
      <c r="R8951">
        <v>1511</v>
      </c>
      <c r="S8951">
        <v>189146</v>
      </c>
      <c r="T8951">
        <v>266845</v>
      </c>
      <c r="U8951">
        <v>189146</v>
      </c>
      <c r="V8951">
        <v>46</v>
      </c>
      <c r="W8951">
        <v>5</v>
      </c>
      <c r="X8951">
        <v>23</v>
      </c>
      <c r="Y8951">
        <v>543</v>
      </c>
      <c r="Z8951">
        <v>259</v>
      </c>
      <c r="AA8951">
        <v>1786</v>
      </c>
      <c r="AB8951" s="2">
        <v>45055.002986111111</v>
      </c>
      <c r="AC8951" t="s">
        <v>32</v>
      </c>
    </row>
    <row r="8952" spans="1:29" x14ac:dyDescent="0.35">
      <c r="A8952" s="1">
        <v>44103</v>
      </c>
      <c r="B8952" t="s">
        <v>152</v>
      </c>
      <c r="C8952">
        <v>194611</v>
      </c>
      <c r="F8952">
        <v>909</v>
      </c>
      <c r="G8952">
        <v>8672</v>
      </c>
      <c r="H8952">
        <v>270</v>
      </c>
      <c r="J8952">
        <v>106</v>
      </c>
      <c r="L8952">
        <v>177945</v>
      </c>
      <c r="N8952" s="2">
        <v>44103.625</v>
      </c>
      <c r="O8952" t="s">
        <v>13135</v>
      </c>
      <c r="P8952" t="s">
        <v>13136</v>
      </c>
      <c r="Q8952">
        <v>2420</v>
      </c>
      <c r="R8952">
        <v>8672</v>
      </c>
      <c r="S8952">
        <v>194611</v>
      </c>
      <c r="T8952">
        <v>2853067</v>
      </c>
      <c r="U8952">
        <v>194611</v>
      </c>
      <c r="V8952">
        <v>47</v>
      </c>
      <c r="W8952">
        <v>31</v>
      </c>
      <c r="X8952">
        <v>53</v>
      </c>
      <c r="Y8952">
        <v>0</v>
      </c>
      <c r="Z8952">
        <v>879</v>
      </c>
      <c r="AA8952">
        <v>12958</v>
      </c>
      <c r="AB8952" s="2">
        <v>45055.002986111111</v>
      </c>
      <c r="AC8952" t="s">
        <v>32</v>
      </c>
    </row>
    <row r="8953" spans="1:29" x14ac:dyDescent="0.35">
      <c r="A8953" s="1">
        <v>44103</v>
      </c>
      <c r="B8953" t="s">
        <v>155</v>
      </c>
      <c r="C8953">
        <v>743284</v>
      </c>
      <c r="F8953">
        <v>3251</v>
      </c>
      <c r="H8953">
        <v>1044</v>
      </c>
      <c r="L8953">
        <v>661038</v>
      </c>
      <c r="N8953" s="2">
        <v>44103.767361111109</v>
      </c>
      <c r="O8953" t="s">
        <v>13137</v>
      </c>
      <c r="P8953" t="s">
        <v>13138</v>
      </c>
      <c r="Q8953">
        <v>15604</v>
      </c>
      <c r="S8953">
        <v>743284</v>
      </c>
      <c r="T8953">
        <v>6544585</v>
      </c>
      <c r="U8953">
        <v>743284</v>
      </c>
      <c r="V8953">
        <v>48</v>
      </c>
      <c r="W8953">
        <v>71</v>
      </c>
      <c r="X8953">
        <v>0</v>
      </c>
      <c r="Y8953">
        <v>0</v>
      </c>
      <c r="Z8953">
        <v>4062</v>
      </c>
      <c r="AA8953">
        <v>57998</v>
      </c>
      <c r="AB8953" s="2">
        <v>45055.002986111111</v>
      </c>
      <c r="AC8953" t="s">
        <v>32</v>
      </c>
    </row>
    <row r="8954" spans="1:29" x14ac:dyDescent="0.35">
      <c r="A8954" s="1">
        <v>44103</v>
      </c>
      <c r="B8954" t="s">
        <v>158</v>
      </c>
      <c r="C8954">
        <v>72136</v>
      </c>
      <c r="D8954">
        <v>740073</v>
      </c>
      <c r="F8954">
        <v>195</v>
      </c>
      <c r="G8954">
        <v>3807</v>
      </c>
      <c r="H8954">
        <v>71</v>
      </c>
      <c r="I8954">
        <v>908</v>
      </c>
      <c r="K8954">
        <v>362</v>
      </c>
      <c r="L8954">
        <v>54844</v>
      </c>
      <c r="N8954" s="2">
        <v>44103.45</v>
      </c>
      <c r="O8954" t="s">
        <v>13139</v>
      </c>
      <c r="P8954" t="s">
        <v>13140</v>
      </c>
      <c r="Q8954">
        <v>457</v>
      </c>
      <c r="R8954">
        <v>3807</v>
      </c>
      <c r="S8954">
        <v>812209</v>
      </c>
      <c r="T8954">
        <v>1045019</v>
      </c>
      <c r="U8954">
        <v>812209</v>
      </c>
      <c r="V8954">
        <v>49</v>
      </c>
      <c r="W8954">
        <v>4</v>
      </c>
      <c r="X8954">
        <v>50</v>
      </c>
      <c r="Y8954">
        <v>5519</v>
      </c>
      <c r="Z8954">
        <v>694</v>
      </c>
      <c r="AA8954">
        <v>8919</v>
      </c>
      <c r="AB8954" s="2">
        <v>45055.002986111111</v>
      </c>
      <c r="AC8954" t="s">
        <v>32</v>
      </c>
    </row>
    <row r="8955" spans="1:29" x14ac:dyDescent="0.35">
      <c r="A8955" s="1">
        <v>44103</v>
      </c>
      <c r="B8955" t="s">
        <v>161</v>
      </c>
      <c r="C8955">
        <v>147516</v>
      </c>
      <c r="E8955">
        <v>360</v>
      </c>
      <c r="F8955">
        <v>958</v>
      </c>
      <c r="G8955">
        <v>10978</v>
      </c>
      <c r="H8955">
        <v>202</v>
      </c>
      <c r="J8955">
        <v>113</v>
      </c>
      <c r="N8955" s="2">
        <v>44102.708333333336</v>
      </c>
      <c r="O8955" t="s">
        <v>13141</v>
      </c>
      <c r="P8955" t="s">
        <v>13107</v>
      </c>
      <c r="Q8955">
        <v>3187</v>
      </c>
      <c r="R8955">
        <v>10978</v>
      </c>
      <c r="S8955">
        <v>147876</v>
      </c>
      <c r="T8955">
        <v>2039510</v>
      </c>
      <c r="U8955">
        <v>147516</v>
      </c>
      <c r="V8955">
        <v>51</v>
      </c>
      <c r="W8955">
        <v>15</v>
      </c>
      <c r="X8955">
        <v>62</v>
      </c>
      <c r="Y8955">
        <v>0</v>
      </c>
      <c r="Z8955">
        <v>923</v>
      </c>
      <c r="AA8955">
        <v>12342</v>
      </c>
      <c r="AB8955" s="2">
        <v>45055.002986111111</v>
      </c>
      <c r="AC8955" t="s">
        <v>32</v>
      </c>
    </row>
    <row r="8956" spans="1:29" x14ac:dyDescent="0.35">
      <c r="A8956" s="1">
        <v>44103</v>
      </c>
      <c r="B8956" t="s">
        <v>163</v>
      </c>
      <c r="C8956">
        <v>1318</v>
      </c>
      <c r="D8956">
        <v>19055</v>
      </c>
      <c r="E8956">
        <v>9</v>
      </c>
      <c r="L8956">
        <v>1243</v>
      </c>
      <c r="N8956" s="2">
        <v>44102.830555555556</v>
      </c>
      <c r="O8956" t="s">
        <v>13142</v>
      </c>
      <c r="P8956" t="s">
        <v>13143</v>
      </c>
      <c r="Q8956">
        <v>20</v>
      </c>
      <c r="S8956">
        <v>20382</v>
      </c>
      <c r="T8956">
        <v>20373</v>
      </c>
      <c r="U8956">
        <v>20373</v>
      </c>
      <c r="V8956">
        <v>78</v>
      </c>
      <c r="W8956">
        <v>1</v>
      </c>
      <c r="X8956">
        <v>0</v>
      </c>
      <c r="Y8956">
        <v>212</v>
      </c>
      <c r="Z8956">
        <v>1</v>
      </c>
      <c r="AA8956">
        <v>213</v>
      </c>
      <c r="AB8956" s="2">
        <v>45055.002986111111</v>
      </c>
      <c r="AC8956" t="s">
        <v>32</v>
      </c>
    </row>
    <row r="8957" spans="1:29" x14ac:dyDescent="0.35">
      <c r="A8957" s="1">
        <v>44103</v>
      </c>
      <c r="B8957" t="s">
        <v>166</v>
      </c>
      <c r="C8957">
        <v>1753</v>
      </c>
      <c r="D8957">
        <v>159001</v>
      </c>
      <c r="F8957">
        <v>5</v>
      </c>
      <c r="L8957">
        <v>1601</v>
      </c>
      <c r="N8957" s="2">
        <v>44102.999305555553</v>
      </c>
      <c r="O8957" t="s">
        <v>13144</v>
      </c>
      <c r="P8957" t="s">
        <v>13084</v>
      </c>
      <c r="Q8957">
        <v>58</v>
      </c>
      <c r="S8957">
        <v>160754</v>
      </c>
      <c r="T8957">
        <v>280558</v>
      </c>
      <c r="U8957">
        <v>160754</v>
      </c>
      <c r="V8957">
        <v>50</v>
      </c>
      <c r="W8957">
        <v>0</v>
      </c>
      <c r="X8957">
        <v>0</v>
      </c>
      <c r="Y8957">
        <v>751</v>
      </c>
      <c r="Z8957">
        <v>4</v>
      </c>
      <c r="AA8957">
        <v>1295</v>
      </c>
      <c r="AB8957" s="2">
        <v>45055.002986111111</v>
      </c>
      <c r="AC8957" t="s">
        <v>32</v>
      </c>
    </row>
    <row r="8958" spans="1:29" x14ac:dyDescent="0.35">
      <c r="A8958" s="1">
        <v>44103</v>
      </c>
      <c r="B8958" t="s">
        <v>168</v>
      </c>
      <c r="C8958">
        <v>88961</v>
      </c>
      <c r="F8958">
        <v>362</v>
      </c>
      <c r="G8958">
        <v>7477</v>
      </c>
      <c r="H8958">
        <v>75</v>
      </c>
      <c r="J8958">
        <v>43</v>
      </c>
      <c r="N8958" s="2">
        <v>44102.124305555553</v>
      </c>
      <c r="O8958" t="s">
        <v>13145</v>
      </c>
      <c r="P8958" t="s">
        <v>13146</v>
      </c>
      <c r="Q8958">
        <v>2100</v>
      </c>
      <c r="R8958">
        <v>7477</v>
      </c>
      <c r="S8958">
        <v>88961</v>
      </c>
      <c r="T8958">
        <v>1848463</v>
      </c>
      <c r="U8958">
        <v>88961</v>
      </c>
      <c r="V8958">
        <v>53</v>
      </c>
      <c r="W8958">
        <v>0</v>
      </c>
      <c r="X8958">
        <v>22</v>
      </c>
      <c r="Y8958">
        <v>0</v>
      </c>
      <c r="Z8958">
        <v>200</v>
      </c>
      <c r="AA8958">
        <v>11257</v>
      </c>
      <c r="AB8958" s="2">
        <v>45055.002986111111</v>
      </c>
      <c r="AC8958" t="s">
        <v>32</v>
      </c>
    </row>
    <row r="8959" spans="1:29" x14ac:dyDescent="0.35">
      <c r="A8959" s="1">
        <v>44103</v>
      </c>
      <c r="B8959" t="s">
        <v>171</v>
      </c>
      <c r="C8959">
        <v>126664</v>
      </c>
      <c r="D8959">
        <v>1413774</v>
      </c>
      <c r="E8959">
        <v>208</v>
      </c>
      <c r="F8959">
        <v>646</v>
      </c>
      <c r="G8959">
        <v>7209</v>
      </c>
      <c r="H8959">
        <v>205</v>
      </c>
      <c r="I8959">
        <v>1171</v>
      </c>
      <c r="L8959">
        <v>98385</v>
      </c>
      <c r="N8959" s="2">
        <v>44103</v>
      </c>
      <c r="O8959" t="s">
        <v>13147</v>
      </c>
      <c r="P8959" t="s">
        <v>13000</v>
      </c>
      <c r="Q8959">
        <v>1310</v>
      </c>
      <c r="R8959">
        <v>7209</v>
      </c>
      <c r="S8959">
        <v>1540646</v>
      </c>
      <c r="T8959">
        <v>2323864</v>
      </c>
      <c r="U8959">
        <v>1540438</v>
      </c>
      <c r="V8959">
        <v>55</v>
      </c>
      <c r="W8959">
        <v>17</v>
      </c>
      <c r="X8959">
        <v>67</v>
      </c>
      <c r="Y8959">
        <v>8397</v>
      </c>
      <c r="Z8959">
        <v>2447</v>
      </c>
      <c r="AA8959">
        <v>20928</v>
      </c>
      <c r="AB8959" s="2">
        <v>45055.002986111111</v>
      </c>
      <c r="AC8959" t="s">
        <v>32</v>
      </c>
    </row>
    <row r="8960" spans="1:29" x14ac:dyDescent="0.35">
      <c r="A8960" s="1">
        <v>44103</v>
      </c>
      <c r="B8960" t="s">
        <v>173</v>
      </c>
      <c r="C8960">
        <v>15692</v>
      </c>
      <c r="F8960">
        <v>172</v>
      </c>
      <c r="H8960">
        <v>53</v>
      </c>
      <c r="J8960">
        <v>29</v>
      </c>
      <c r="L8960">
        <v>11333</v>
      </c>
      <c r="N8960" s="2">
        <v>44102.999305555553</v>
      </c>
      <c r="O8960" t="s">
        <v>13148</v>
      </c>
      <c r="P8960" t="s">
        <v>13084</v>
      </c>
      <c r="Q8960">
        <v>345</v>
      </c>
      <c r="S8960">
        <v>15692</v>
      </c>
      <c r="T8960">
        <v>552430</v>
      </c>
      <c r="U8960">
        <v>15692</v>
      </c>
      <c r="V8960">
        <v>54</v>
      </c>
      <c r="W8960">
        <v>8</v>
      </c>
      <c r="X8960">
        <v>0</v>
      </c>
      <c r="Y8960">
        <v>0</v>
      </c>
      <c r="Z8960">
        <v>180</v>
      </c>
      <c r="AA8960">
        <v>3027</v>
      </c>
      <c r="AB8960" s="2">
        <v>45055.002986111111</v>
      </c>
      <c r="AC8960" t="s">
        <v>32</v>
      </c>
    </row>
    <row r="8961" spans="1:29" x14ac:dyDescent="0.35">
      <c r="A8961" s="1">
        <v>44103</v>
      </c>
      <c r="B8961" t="s">
        <v>175</v>
      </c>
      <c r="C8961">
        <v>5821</v>
      </c>
      <c r="D8961">
        <v>94722</v>
      </c>
      <c r="F8961">
        <v>22</v>
      </c>
      <c r="G8961">
        <v>267</v>
      </c>
      <c r="L8961">
        <v>4702</v>
      </c>
      <c r="N8961" s="2">
        <v>44103.745833333334</v>
      </c>
      <c r="O8961" t="s">
        <v>13149</v>
      </c>
      <c r="P8961" t="s">
        <v>13150</v>
      </c>
      <c r="Q8961">
        <v>50</v>
      </c>
      <c r="R8961">
        <v>267</v>
      </c>
      <c r="S8961">
        <v>100543</v>
      </c>
      <c r="T8961">
        <v>174686</v>
      </c>
      <c r="U8961">
        <v>100543</v>
      </c>
      <c r="V8961">
        <v>56</v>
      </c>
      <c r="W8961">
        <v>0</v>
      </c>
      <c r="X8961">
        <v>3</v>
      </c>
      <c r="Y8961">
        <v>360</v>
      </c>
      <c r="Z8961">
        <v>67</v>
      </c>
      <c r="AA8961">
        <v>5236</v>
      </c>
      <c r="AB8961" s="2">
        <v>45055.002986111111</v>
      </c>
      <c r="AC8961" t="s">
        <v>32</v>
      </c>
    </row>
    <row r="8962" spans="1:29" x14ac:dyDescent="0.35">
      <c r="A8962" s="1">
        <v>44102</v>
      </c>
      <c r="B8962" t="s">
        <v>29</v>
      </c>
      <c r="C8962">
        <v>7663</v>
      </c>
      <c r="F8962">
        <v>43</v>
      </c>
      <c r="G8962">
        <v>309</v>
      </c>
      <c r="J8962">
        <v>14</v>
      </c>
      <c r="L8962">
        <v>3771</v>
      </c>
      <c r="N8962" s="2">
        <v>44102.165972222225</v>
      </c>
      <c r="O8962" t="s">
        <v>13151</v>
      </c>
      <c r="P8962" t="s">
        <v>13152</v>
      </c>
      <c r="Q8962">
        <v>56</v>
      </c>
      <c r="R8962">
        <v>309</v>
      </c>
      <c r="S8962">
        <v>7663</v>
      </c>
      <c r="T8962">
        <v>444791</v>
      </c>
      <c r="U8962">
        <v>7663</v>
      </c>
      <c r="V8962">
        <v>2</v>
      </c>
      <c r="W8962">
        <v>0</v>
      </c>
      <c r="X8962">
        <v>1</v>
      </c>
      <c r="Y8962">
        <v>0</v>
      </c>
      <c r="Z8962">
        <v>114</v>
      </c>
      <c r="AA8962">
        <v>1922</v>
      </c>
      <c r="AB8962" s="2">
        <v>45055.002986111111</v>
      </c>
      <c r="AC8962" t="s">
        <v>32</v>
      </c>
    </row>
    <row r="8963" spans="1:29" x14ac:dyDescent="0.35">
      <c r="A8963" s="1">
        <v>44102</v>
      </c>
      <c r="B8963" t="s">
        <v>33</v>
      </c>
      <c r="C8963">
        <v>152983</v>
      </c>
      <c r="D8963">
        <v>980291</v>
      </c>
      <c r="F8963">
        <v>753</v>
      </c>
      <c r="G8963">
        <v>17091</v>
      </c>
      <c r="I8963">
        <v>1798</v>
      </c>
      <c r="K8963">
        <v>1012</v>
      </c>
      <c r="L8963">
        <v>64583</v>
      </c>
      <c r="N8963" s="2">
        <v>44102.458333333336</v>
      </c>
      <c r="O8963" t="s">
        <v>13153</v>
      </c>
      <c r="P8963" t="s">
        <v>13154</v>
      </c>
      <c r="Q8963">
        <v>2501</v>
      </c>
      <c r="R8963">
        <v>17091</v>
      </c>
      <c r="S8963">
        <v>1133274</v>
      </c>
      <c r="T8963">
        <v>1116346</v>
      </c>
      <c r="U8963">
        <v>1133274</v>
      </c>
      <c r="V8963">
        <v>1</v>
      </c>
      <c r="W8963">
        <v>0</v>
      </c>
      <c r="X8963">
        <v>239</v>
      </c>
      <c r="Y8963">
        <v>4606</v>
      </c>
      <c r="Z8963">
        <v>662</v>
      </c>
      <c r="AA8963">
        <v>5107</v>
      </c>
      <c r="AB8963" s="2">
        <v>45055.002986111111</v>
      </c>
      <c r="AC8963" t="s">
        <v>32</v>
      </c>
    </row>
    <row r="8964" spans="1:29" x14ac:dyDescent="0.35">
      <c r="A8964" s="1">
        <v>44102</v>
      </c>
      <c r="B8964" t="s">
        <v>36</v>
      </c>
      <c r="C8964">
        <v>82049</v>
      </c>
      <c r="D8964">
        <v>918177</v>
      </c>
      <c r="F8964">
        <v>491</v>
      </c>
      <c r="G8964">
        <v>5248</v>
      </c>
      <c r="H8964">
        <v>231</v>
      </c>
      <c r="J8964">
        <v>99</v>
      </c>
      <c r="K8964">
        <v>661</v>
      </c>
      <c r="L8964">
        <v>73573</v>
      </c>
      <c r="N8964" s="2">
        <v>44101</v>
      </c>
      <c r="O8964" t="s">
        <v>13155</v>
      </c>
      <c r="P8964" t="s">
        <v>13156</v>
      </c>
      <c r="Q8964">
        <v>1329</v>
      </c>
      <c r="R8964">
        <v>5248</v>
      </c>
      <c r="S8964">
        <v>1000226</v>
      </c>
      <c r="T8964">
        <v>997698</v>
      </c>
      <c r="U8964">
        <v>1000226</v>
      </c>
      <c r="V8964">
        <v>5</v>
      </c>
      <c r="W8964">
        <v>21</v>
      </c>
      <c r="X8964">
        <v>13</v>
      </c>
      <c r="Y8964">
        <v>56285</v>
      </c>
      <c r="Z8964">
        <v>807</v>
      </c>
      <c r="AA8964">
        <v>57071</v>
      </c>
      <c r="AB8964" s="2">
        <v>45055.002986111111</v>
      </c>
      <c r="AC8964" t="s">
        <v>32</v>
      </c>
    </row>
    <row r="8965" spans="1:29" x14ac:dyDescent="0.35">
      <c r="A8965" s="1">
        <v>44102</v>
      </c>
      <c r="B8965" t="s">
        <v>39</v>
      </c>
      <c r="C8965">
        <v>0</v>
      </c>
      <c r="D8965">
        <v>1571</v>
      </c>
      <c r="N8965" s="2">
        <v>44075</v>
      </c>
      <c r="O8965" t="s">
        <v>13157</v>
      </c>
      <c r="P8965" t="s">
        <v>12909</v>
      </c>
      <c r="Q8965">
        <v>0</v>
      </c>
      <c r="S8965">
        <v>1571</v>
      </c>
      <c r="T8965">
        <v>1571</v>
      </c>
      <c r="U8965">
        <v>1571</v>
      </c>
      <c r="V8965">
        <v>60</v>
      </c>
      <c r="W8965">
        <v>0</v>
      </c>
      <c r="X8965">
        <v>0</v>
      </c>
      <c r="Y8965">
        <v>0</v>
      </c>
      <c r="Z8965">
        <v>0</v>
      </c>
      <c r="AA8965">
        <v>0</v>
      </c>
      <c r="AB8965" s="2">
        <v>45055.002986111111</v>
      </c>
      <c r="AC8965" t="s">
        <v>32</v>
      </c>
    </row>
    <row r="8966" spans="1:29" x14ac:dyDescent="0.35">
      <c r="A8966" s="1">
        <v>44102</v>
      </c>
      <c r="B8966" t="s">
        <v>42</v>
      </c>
      <c r="C8966">
        <v>217510</v>
      </c>
      <c r="D8966">
        <v>1235742</v>
      </c>
      <c r="F8966">
        <v>468</v>
      </c>
      <c r="G8966">
        <v>22019</v>
      </c>
      <c r="H8966">
        <v>115</v>
      </c>
      <c r="J8966">
        <v>57</v>
      </c>
      <c r="N8966" s="2">
        <v>44102</v>
      </c>
      <c r="O8966" t="s">
        <v>13158</v>
      </c>
      <c r="P8966" t="s">
        <v>13080</v>
      </c>
      <c r="Q8966">
        <v>5623</v>
      </c>
      <c r="R8966">
        <v>22019</v>
      </c>
      <c r="S8966">
        <v>1453252</v>
      </c>
      <c r="T8966">
        <v>2155348</v>
      </c>
      <c r="U8966">
        <v>1453252</v>
      </c>
      <c r="V8966">
        <v>4</v>
      </c>
      <c r="W8966">
        <v>0</v>
      </c>
      <c r="X8966">
        <v>4</v>
      </c>
      <c r="Y8966">
        <v>5134</v>
      </c>
      <c r="Z8966">
        <v>273</v>
      </c>
      <c r="AA8966">
        <v>6529</v>
      </c>
      <c r="AB8966" s="2">
        <v>45055.002986111111</v>
      </c>
      <c r="AC8966" t="s">
        <v>32</v>
      </c>
    </row>
    <row r="8967" spans="1:29" x14ac:dyDescent="0.35">
      <c r="A8967" s="1">
        <v>44102</v>
      </c>
      <c r="B8967" t="s">
        <v>44</v>
      </c>
      <c r="C8967">
        <v>805263</v>
      </c>
      <c r="F8967">
        <v>3160</v>
      </c>
      <c r="H8967">
        <v>831</v>
      </c>
      <c r="N8967" s="2">
        <v>44102.124305555553</v>
      </c>
      <c r="O8967" t="s">
        <v>13159</v>
      </c>
      <c r="P8967" t="s">
        <v>13146</v>
      </c>
      <c r="Q8967">
        <v>15608</v>
      </c>
      <c r="S8967">
        <v>805263</v>
      </c>
      <c r="T8967">
        <v>14484852</v>
      </c>
      <c r="U8967">
        <v>805263</v>
      </c>
      <c r="V8967">
        <v>6</v>
      </c>
      <c r="W8967">
        <v>21</v>
      </c>
      <c r="X8967">
        <v>0</v>
      </c>
      <c r="Y8967">
        <v>0</v>
      </c>
      <c r="Z8967">
        <v>2955</v>
      </c>
      <c r="AA8967">
        <v>151354</v>
      </c>
      <c r="AB8967" s="2">
        <v>45055.002986111111</v>
      </c>
      <c r="AC8967" t="s">
        <v>32</v>
      </c>
    </row>
    <row r="8968" spans="1:29" x14ac:dyDescent="0.35">
      <c r="A8968" s="1">
        <v>44102</v>
      </c>
      <c r="B8968" t="s">
        <v>47</v>
      </c>
      <c r="C8968">
        <v>69490</v>
      </c>
      <c r="D8968">
        <v>830384</v>
      </c>
      <c r="F8968">
        <v>246</v>
      </c>
      <c r="G8968">
        <v>7530</v>
      </c>
      <c r="N8968" s="2">
        <v>44102.082638888889</v>
      </c>
      <c r="O8968" t="s">
        <v>13160</v>
      </c>
      <c r="P8968" t="s">
        <v>13161</v>
      </c>
      <c r="Q8968">
        <v>2044</v>
      </c>
      <c r="R8968">
        <v>7530</v>
      </c>
      <c r="S8968">
        <v>899874</v>
      </c>
      <c r="T8968">
        <v>1326642</v>
      </c>
      <c r="U8968">
        <v>899874</v>
      </c>
      <c r="V8968">
        <v>8</v>
      </c>
      <c r="W8968">
        <v>3</v>
      </c>
      <c r="X8968">
        <v>7</v>
      </c>
      <c r="Y8968">
        <v>6082</v>
      </c>
      <c r="Z8968">
        <v>411</v>
      </c>
      <c r="AA8968">
        <v>13239</v>
      </c>
      <c r="AB8968" s="2">
        <v>45055.002986111111</v>
      </c>
      <c r="AC8968" t="s">
        <v>32</v>
      </c>
    </row>
    <row r="8969" spans="1:29" x14ac:dyDescent="0.35">
      <c r="A8969" s="1">
        <v>44102</v>
      </c>
      <c r="B8969" t="s">
        <v>50</v>
      </c>
      <c r="C8969">
        <v>57147</v>
      </c>
      <c r="F8969">
        <v>75</v>
      </c>
      <c r="G8969">
        <v>11560</v>
      </c>
      <c r="L8969">
        <v>9310</v>
      </c>
      <c r="N8969" s="2">
        <v>44101.854166666664</v>
      </c>
      <c r="O8969" t="s">
        <v>13162</v>
      </c>
      <c r="P8969" t="s">
        <v>13163</v>
      </c>
      <c r="Q8969">
        <v>4503</v>
      </c>
      <c r="R8969">
        <v>11560</v>
      </c>
      <c r="S8969">
        <v>57147</v>
      </c>
      <c r="T8969">
        <v>1759882</v>
      </c>
      <c r="U8969">
        <v>57147</v>
      </c>
      <c r="V8969">
        <v>9</v>
      </c>
      <c r="W8969">
        <v>2</v>
      </c>
      <c r="X8969">
        <v>0</v>
      </c>
      <c r="Y8969">
        <v>0</v>
      </c>
      <c r="Z8969">
        <v>560</v>
      </c>
      <c r="AA8969">
        <v>5688</v>
      </c>
      <c r="AB8969" s="2">
        <v>45055.002986111111</v>
      </c>
      <c r="AC8969" t="s">
        <v>32</v>
      </c>
    </row>
    <row r="8970" spans="1:29" x14ac:dyDescent="0.35">
      <c r="A8970" s="1">
        <v>44102</v>
      </c>
      <c r="B8970" t="s">
        <v>53</v>
      </c>
      <c r="C8970">
        <v>15264</v>
      </c>
      <c r="F8970">
        <v>90</v>
      </c>
      <c r="H8970">
        <v>27</v>
      </c>
      <c r="J8970">
        <v>15</v>
      </c>
      <c r="L8970">
        <v>12053</v>
      </c>
      <c r="N8970" s="2">
        <v>44101</v>
      </c>
      <c r="O8970" t="s">
        <v>13164</v>
      </c>
      <c r="P8970" t="s">
        <v>13156</v>
      </c>
      <c r="Q8970">
        <v>624</v>
      </c>
      <c r="S8970">
        <v>15264</v>
      </c>
      <c r="T8970">
        <v>383048</v>
      </c>
      <c r="U8970">
        <v>15264</v>
      </c>
      <c r="V8970">
        <v>11</v>
      </c>
      <c r="W8970">
        <v>0</v>
      </c>
      <c r="X8970">
        <v>0</v>
      </c>
      <c r="Y8970">
        <v>0</v>
      </c>
      <c r="Z8970">
        <v>14</v>
      </c>
      <c r="AA8970">
        <v>1889</v>
      </c>
      <c r="AB8970" s="2">
        <v>45055.002986111111</v>
      </c>
      <c r="AC8970" t="s">
        <v>32</v>
      </c>
    </row>
    <row r="8971" spans="1:29" x14ac:dyDescent="0.35">
      <c r="A8971" s="1">
        <v>44102</v>
      </c>
      <c r="B8971" t="s">
        <v>56</v>
      </c>
      <c r="C8971">
        <v>20389</v>
      </c>
      <c r="D8971">
        <v>263426</v>
      </c>
      <c r="F8971">
        <v>60</v>
      </c>
      <c r="H8971">
        <v>13</v>
      </c>
      <c r="L8971">
        <v>10577</v>
      </c>
      <c r="N8971" s="2">
        <v>44101.75</v>
      </c>
      <c r="O8971" s="3" t="s">
        <v>13165</v>
      </c>
      <c r="P8971" t="s">
        <v>13166</v>
      </c>
      <c r="Q8971">
        <v>634</v>
      </c>
      <c r="S8971">
        <v>283815</v>
      </c>
      <c r="T8971">
        <v>424971</v>
      </c>
      <c r="U8971">
        <v>283815</v>
      </c>
      <c r="V8971">
        <v>10</v>
      </c>
      <c r="W8971">
        <v>1</v>
      </c>
      <c r="X8971">
        <v>0</v>
      </c>
      <c r="Y8971">
        <v>1662</v>
      </c>
      <c r="Z8971">
        <v>129</v>
      </c>
      <c r="AA8971">
        <v>4249</v>
      </c>
      <c r="AB8971" s="2">
        <v>45055.002986111111</v>
      </c>
      <c r="AC8971" t="s">
        <v>32</v>
      </c>
    </row>
    <row r="8972" spans="1:29" x14ac:dyDescent="0.35">
      <c r="A8972" s="1">
        <v>44102</v>
      </c>
      <c r="B8972" t="s">
        <v>59</v>
      </c>
      <c r="C8972">
        <v>692962</v>
      </c>
      <c r="D8972">
        <v>4560370</v>
      </c>
      <c r="E8972">
        <v>4002</v>
      </c>
      <c r="F8972">
        <v>2122</v>
      </c>
      <c r="G8972">
        <v>44103</v>
      </c>
      <c r="N8972" s="2">
        <v>44101.999305555553</v>
      </c>
      <c r="O8972" t="s">
        <v>13167</v>
      </c>
      <c r="P8972" t="s">
        <v>13168</v>
      </c>
      <c r="Q8972">
        <v>14207</v>
      </c>
      <c r="R8972">
        <v>44103</v>
      </c>
      <c r="S8972">
        <v>5257334</v>
      </c>
      <c r="T8972">
        <v>7929199</v>
      </c>
      <c r="U8972">
        <v>5253332</v>
      </c>
      <c r="V8972">
        <v>12</v>
      </c>
      <c r="W8972">
        <v>5</v>
      </c>
      <c r="X8972">
        <v>73</v>
      </c>
      <c r="Y8972">
        <v>7493</v>
      </c>
      <c r="Z8972">
        <v>728</v>
      </c>
      <c r="AA8972">
        <v>19004</v>
      </c>
      <c r="AB8972" s="2">
        <v>45055.002986111111</v>
      </c>
      <c r="AC8972" t="s">
        <v>32</v>
      </c>
    </row>
    <row r="8973" spans="1:29" x14ac:dyDescent="0.35">
      <c r="A8973" s="1">
        <v>44102</v>
      </c>
      <c r="B8973" t="s">
        <v>62</v>
      </c>
      <c r="C8973">
        <v>315281</v>
      </c>
      <c r="F8973">
        <v>1849</v>
      </c>
      <c r="G8973">
        <v>28197</v>
      </c>
      <c r="I8973">
        <v>5194</v>
      </c>
      <c r="N8973" s="2">
        <v>44102.618055555555</v>
      </c>
      <c r="O8973" t="s">
        <v>13169</v>
      </c>
      <c r="P8973" t="s">
        <v>13170</v>
      </c>
      <c r="Q8973">
        <v>6961</v>
      </c>
      <c r="R8973">
        <v>28197</v>
      </c>
      <c r="S8973">
        <v>315281</v>
      </c>
      <c r="T8973">
        <v>2898498</v>
      </c>
      <c r="U8973">
        <v>315281</v>
      </c>
      <c r="V8973">
        <v>13</v>
      </c>
      <c r="W8973">
        <v>15</v>
      </c>
      <c r="X8973">
        <v>18</v>
      </c>
      <c r="Y8973">
        <v>0</v>
      </c>
      <c r="Z8973">
        <v>596</v>
      </c>
      <c r="AA8973">
        <v>12229</v>
      </c>
      <c r="AB8973" s="2">
        <v>45055.002986111111</v>
      </c>
      <c r="AC8973" t="s">
        <v>32</v>
      </c>
    </row>
    <row r="8974" spans="1:29" x14ac:dyDescent="0.35">
      <c r="A8974" s="1">
        <v>44102</v>
      </c>
      <c r="B8974" t="s">
        <v>65</v>
      </c>
      <c r="C8974">
        <v>2390</v>
      </c>
      <c r="D8974">
        <v>46821</v>
      </c>
      <c r="F8974">
        <v>28</v>
      </c>
      <c r="H8974">
        <v>10</v>
      </c>
      <c r="L8974">
        <v>1795</v>
      </c>
      <c r="N8974" s="2">
        <v>44102.322916666664</v>
      </c>
      <c r="O8974" t="s">
        <v>13171</v>
      </c>
      <c r="P8974" t="s">
        <v>13172</v>
      </c>
      <c r="Q8974">
        <v>46</v>
      </c>
      <c r="S8974">
        <v>49211</v>
      </c>
      <c r="T8974">
        <v>49211</v>
      </c>
      <c r="U8974">
        <v>49211</v>
      </c>
      <c r="V8974">
        <v>66</v>
      </c>
      <c r="W8974">
        <v>3</v>
      </c>
      <c r="X8974">
        <v>0</v>
      </c>
      <c r="Y8974">
        <v>456</v>
      </c>
      <c r="Z8974">
        <v>36</v>
      </c>
      <c r="AA8974">
        <v>492</v>
      </c>
      <c r="AB8974" s="2">
        <v>45055.002986111111</v>
      </c>
      <c r="AC8974" t="s">
        <v>32</v>
      </c>
    </row>
    <row r="8975" spans="1:29" x14ac:dyDescent="0.35">
      <c r="A8975" s="1">
        <v>44102</v>
      </c>
      <c r="B8975" t="s">
        <v>68</v>
      </c>
      <c r="C8975">
        <v>12295</v>
      </c>
      <c r="D8975">
        <v>281446</v>
      </c>
      <c r="F8975">
        <v>148</v>
      </c>
      <c r="G8975">
        <v>816</v>
      </c>
      <c r="H8975">
        <v>48</v>
      </c>
      <c r="J8975">
        <v>31</v>
      </c>
      <c r="L8975">
        <v>10155</v>
      </c>
      <c r="N8975" s="2">
        <v>44101.75</v>
      </c>
      <c r="O8975" t="s">
        <v>13173</v>
      </c>
      <c r="P8975" t="s">
        <v>13166</v>
      </c>
      <c r="Q8975">
        <v>132</v>
      </c>
      <c r="R8975">
        <v>816</v>
      </c>
      <c r="S8975">
        <v>293741</v>
      </c>
      <c r="T8975">
        <v>405531</v>
      </c>
      <c r="U8975">
        <v>293741</v>
      </c>
      <c r="V8975">
        <v>15</v>
      </c>
      <c r="W8975">
        <v>1</v>
      </c>
      <c r="X8975">
        <v>14</v>
      </c>
      <c r="Y8975">
        <v>1807</v>
      </c>
      <c r="Z8975">
        <v>98</v>
      </c>
      <c r="AA8975">
        <v>4280</v>
      </c>
      <c r="AB8975" s="2">
        <v>45055.002986111111</v>
      </c>
      <c r="AC8975" t="s">
        <v>32</v>
      </c>
    </row>
    <row r="8976" spans="1:29" x14ac:dyDescent="0.35">
      <c r="A8976" s="1">
        <v>44102</v>
      </c>
      <c r="B8976" t="s">
        <v>71</v>
      </c>
      <c r="C8976">
        <v>84002</v>
      </c>
      <c r="D8976">
        <v>671314</v>
      </c>
      <c r="F8976">
        <v>353</v>
      </c>
      <c r="H8976">
        <v>96</v>
      </c>
      <c r="J8976">
        <v>39</v>
      </c>
      <c r="L8976">
        <v>66327</v>
      </c>
      <c r="N8976" s="2">
        <v>44102</v>
      </c>
      <c r="O8976" t="s">
        <v>13174</v>
      </c>
      <c r="P8976" t="s">
        <v>13080</v>
      </c>
      <c r="Q8976">
        <v>1320</v>
      </c>
      <c r="S8976">
        <v>755316</v>
      </c>
      <c r="T8976">
        <v>755316</v>
      </c>
      <c r="U8976">
        <v>755316</v>
      </c>
      <c r="V8976">
        <v>19</v>
      </c>
      <c r="W8976">
        <v>6</v>
      </c>
      <c r="X8976">
        <v>0</v>
      </c>
      <c r="Y8976">
        <v>327</v>
      </c>
      <c r="Z8976">
        <v>366</v>
      </c>
      <c r="AA8976">
        <v>693</v>
      </c>
      <c r="AB8976" s="2">
        <v>45055.002986111111</v>
      </c>
      <c r="AC8976" t="s">
        <v>32</v>
      </c>
    </row>
    <row r="8977" spans="1:29" x14ac:dyDescent="0.35">
      <c r="A8977" s="1">
        <v>44102</v>
      </c>
      <c r="B8977" t="s">
        <v>73</v>
      </c>
      <c r="C8977">
        <v>40501</v>
      </c>
      <c r="D8977">
        <v>266353</v>
      </c>
      <c r="F8977">
        <v>135</v>
      </c>
      <c r="G8977">
        <v>1814</v>
      </c>
      <c r="H8977">
        <v>44</v>
      </c>
      <c r="I8977">
        <v>452</v>
      </c>
      <c r="L8977">
        <v>21630</v>
      </c>
      <c r="N8977" s="2">
        <v>44101.791666666664</v>
      </c>
      <c r="O8977" t="s">
        <v>13175</v>
      </c>
      <c r="P8977" t="s">
        <v>13176</v>
      </c>
      <c r="Q8977">
        <v>460</v>
      </c>
      <c r="R8977">
        <v>1814</v>
      </c>
      <c r="S8977">
        <v>306854</v>
      </c>
      <c r="T8977">
        <v>303252</v>
      </c>
      <c r="U8977">
        <v>306854</v>
      </c>
      <c r="V8977">
        <v>16</v>
      </c>
      <c r="W8977">
        <v>0</v>
      </c>
      <c r="X8977">
        <v>3</v>
      </c>
      <c r="Y8977">
        <v>1868</v>
      </c>
      <c r="Z8977">
        <v>205</v>
      </c>
      <c r="AA8977">
        <v>2046</v>
      </c>
      <c r="AB8977" s="2">
        <v>45055.002986111111</v>
      </c>
      <c r="AC8977" t="s">
        <v>32</v>
      </c>
    </row>
    <row r="8978" spans="1:29" x14ac:dyDescent="0.35">
      <c r="A8978" s="1">
        <v>44102</v>
      </c>
      <c r="B8978" t="s">
        <v>76</v>
      </c>
      <c r="C8978">
        <v>292128</v>
      </c>
      <c r="F8978">
        <v>1491</v>
      </c>
      <c r="H8978">
        <v>346</v>
      </c>
      <c r="J8978">
        <v>135</v>
      </c>
      <c r="N8978" s="2">
        <v>44102</v>
      </c>
      <c r="O8978" t="s">
        <v>13177</v>
      </c>
      <c r="P8978" t="s">
        <v>13080</v>
      </c>
      <c r="Q8978">
        <v>8858</v>
      </c>
      <c r="S8978">
        <v>292128</v>
      </c>
      <c r="T8978">
        <v>5520652</v>
      </c>
      <c r="U8978">
        <v>292128</v>
      </c>
      <c r="V8978">
        <v>17</v>
      </c>
      <c r="W8978">
        <v>13</v>
      </c>
      <c r="X8978">
        <v>0</v>
      </c>
      <c r="Y8978">
        <v>0</v>
      </c>
      <c r="Z8978">
        <v>1709</v>
      </c>
      <c r="AA8978">
        <v>41142</v>
      </c>
      <c r="AB8978" s="2">
        <v>45055.002986111111</v>
      </c>
      <c r="AC8978" t="s">
        <v>32</v>
      </c>
    </row>
    <row r="8979" spans="1:29" x14ac:dyDescent="0.35">
      <c r="A8979" s="1">
        <v>44102</v>
      </c>
      <c r="B8979" t="s">
        <v>78</v>
      </c>
      <c r="C8979">
        <v>118322</v>
      </c>
      <c r="D8979">
        <v>1247972</v>
      </c>
      <c r="F8979">
        <v>957</v>
      </c>
      <c r="G8979">
        <v>12654</v>
      </c>
      <c r="H8979">
        <v>299</v>
      </c>
      <c r="I8979">
        <v>2515</v>
      </c>
      <c r="J8979">
        <v>93</v>
      </c>
      <c r="N8979" s="2">
        <v>44101.999305555553</v>
      </c>
      <c r="O8979" t="s">
        <v>13178</v>
      </c>
      <c r="P8979" t="s">
        <v>13168</v>
      </c>
      <c r="Q8979">
        <v>3591</v>
      </c>
      <c r="R8979">
        <v>12654</v>
      </c>
      <c r="S8979">
        <v>1366294</v>
      </c>
      <c r="T8979">
        <v>2071583</v>
      </c>
      <c r="U8979">
        <v>1366294</v>
      </c>
      <c r="V8979">
        <v>18</v>
      </c>
      <c r="W8979">
        <v>11</v>
      </c>
      <c r="X8979">
        <v>58</v>
      </c>
      <c r="Y8979">
        <v>6562</v>
      </c>
      <c r="Z8979">
        <v>872</v>
      </c>
      <c r="AA8979">
        <v>5102</v>
      </c>
      <c r="AB8979" s="2">
        <v>45055.002986111111</v>
      </c>
      <c r="AC8979" t="s">
        <v>32</v>
      </c>
    </row>
    <row r="8980" spans="1:29" x14ac:dyDescent="0.35">
      <c r="A8980" s="1">
        <v>44102</v>
      </c>
      <c r="B8980" t="s">
        <v>80</v>
      </c>
      <c r="C8980">
        <v>58629</v>
      </c>
      <c r="D8980">
        <v>455280</v>
      </c>
      <c r="F8980">
        <v>270</v>
      </c>
      <c r="G8980">
        <v>2852</v>
      </c>
      <c r="H8980">
        <v>88</v>
      </c>
      <c r="I8980">
        <v>785</v>
      </c>
      <c r="J8980">
        <v>29</v>
      </c>
      <c r="K8980">
        <v>251</v>
      </c>
      <c r="N8980" s="2">
        <v>44102.416666666664</v>
      </c>
      <c r="O8980" t="s">
        <v>13179</v>
      </c>
      <c r="P8980" t="s">
        <v>13096</v>
      </c>
      <c r="Q8980">
        <v>637</v>
      </c>
      <c r="R8980">
        <v>2852</v>
      </c>
      <c r="S8980">
        <v>513909</v>
      </c>
      <c r="T8980">
        <v>513909</v>
      </c>
      <c r="U8980">
        <v>513909</v>
      </c>
      <c r="V8980">
        <v>20</v>
      </c>
      <c r="W8980">
        <v>5</v>
      </c>
      <c r="X8980">
        <v>36</v>
      </c>
      <c r="Y8980">
        <v>9102</v>
      </c>
      <c r="Z8980">
        <v>2037</v>
      </c>
      <c r="AA8980">
        <v>11139</v>
      </c>
      <c r="AB8980" s="2">
        <v>45055.002986111111</v>
      </c>
      <c r="AC8980" t="s">
        <v>32</v>
      </c>
    </row>
    <row r="8981" spans="1:29" x14ac:dyDescent="0.35">
      <c r="A8981" s="1">
        <v>44102</v>
      </c>
      <c r="B8981" t="s">
        <v>83</v>
      </c>
      <c r="C8981">
        <v>66939</v>
      </c>
      <c r="F8981">
        <v>507</v>
      </c>
      <c r="G8981">
        <v>5208</v>
      </c>
      <c r="H8981">
        <v>106</v>
      </c>
      <c r="I8981">
        <v>1514</v>
      </c>
      <c r="L8981">
        <v>11787</v>
      </c>
      <c r="N8981" s="2">
        <v>44102</v>
      </c>
      <c r="O8981" t="s">
        <v>13180</v>
      </c>
      <c r="P8981" t="s">
        <v>13080</v>
      </c>
      <c r="Q8981">
        <v>1162</v>
      </c>
      <c r="R8981">
        <v>5208</v>
      </c>
      <c r="S8981">
        <v>66939</v>
      </c>
      <c r="T8981">
        <v>1293140</v>
      </c>
      <c r="U8981">
        <v>66939</v>
      </c>
      <c r="V8981">
        <v>21</v>
      </c>
      <c r="W8981">
        <v>5</v>
      </c>
      <c r="X8981">
        <v>15</v>
      </c>
      <c r="Y8981">
        <v>0</v>
      </c>
      <c r="Z8981">
        <v>448</v>
      </c>
      <c r="AA8981">
        <v>18452</v>
      </c>
      <c r="AB8981" s="2">
        <v>45055.002986111111</v>
      </c>
      <c r="AC8981" t="s">
        <v>32</v>
      </c>
    </row>
    <row r="8982" spans="1:29" x14ac:dyDescent="0.35">
      <c r="A8982" s="1">
        <v>44102</v>
      </c>
      <c r="B8982" t="s">
        <v>85</v>
      </c>
      <c r="C8982">
        <v>166315</v>
      </c>
      <c r="D8982">
        <v>2123303</v>
      </c>
      <c r="F8982">
        <v>563</v>
      </c>
      <c r="J8982">
        <v>83</v>
      </c>
      <c r="L8982">
        <v>149640</v>
      </c>
      <c r="N8982" s="2">
        <v>44102.541666666664</v>
      </c>
      <c r="O8982" t="s">
        <v>13181</v>
      </c>
      <c r="P8982" t="s">
        <v>13182</v>
      </c>
      <c r="Q8982">
        <v>5480</v>
      </c>
      <c r="S8982">
        <v>2289618</v>
      </c>
      <c r="T8982">
        <v>2289618</v>
      </c>
      <c r="U8982">
        <v>2289618</v>
      </c>
      <c r="V8982">
        <v>22</v>
      </c>
      <c r="W8982">
        <v>15</v>
      </c>
      <c r="X8982">
        <v>0</v>
      </c>
      <c r="Y8982">
        <v>6229</v>
      </c>
      <c r="Z8982">
        <v>240</v>
      </c>
      <c r="AA8982">
        <v>6469</v>
      </c>
      <c r="AB8982" s="2">
        <v>45055.002986111111</v>
      </c>
      <c r="AC8982" t="s">
        <v>32</v>
      </c>
    </row>
    <row r="8983" spans="1:29" x14ac:dyDescent="0.35">
      <c r="A8983" s="1">
        <v>44102</v>
      </c>
      <c r="B8983" t="s">
        <v>88</v>
      </c>
      <c r="C8983">
        <v>131072</v>
      </c>
      <c r="D8983">
        <v>2076881</v>
      </c>
      <c r="F8983">
        <v>418</v>
      </c>
      <c r="G8983">
        <v>12648</v>
      </c>
      <c r="H8983">
        <v>85</v>
      </c>
      <c r="J8983">
        <v>31</v>
      </c>
      <c r="L8983">
        <v>111479</v>
      </c>
      <c r="N8983" s="2">
        <v>44102.333333333336</v>
      </c>
      <c r="O8983" t="s">
        <v>13183</v>
      </c>
      <c r="P8983" t="s">
        <v>13184</v>
      </c>
      <c r="Q8983">
        <v>9415</v>
      </c>
      <c r="R8983">
        <v>12648</v>
      </c>
      <c r="S8983">
        <v>2207953</v>
      </c>
      <c r="T8983">
        <v>3931219</v>
      </c>
      <c r="U8983">
        <v>2207953</v>
      </c>
      <c r="V8983">
        <v>25</v>
      </c>
      <c r="W8983">
        <v>11</v>
      </c>
      <c r="X8983">
        <v>3</v>
      </c>
      <c r="Y8983">
        <v>12682</v>
      </c>
      <c r="Z8983">
        <v>430</v>
      </c>
      <c r="AA8983">
        <v>49373</v>
      </c>
      <c r="AB8983" s="2">
        <v>45055.002986111111</v>
      </c>
      <c r="AC8983" t="s">
        <v>32</v>
      </c>
    </row>
    <row r="8984" spans="1:29" x14ac:dyDescent="0.35">
      <c r="A8984" s="1">
        <v>44102</v>
      </c>
      <c r="B8984" t="s">
        <v>90</v>
      </c>
      <c r="C8984">
        <v>123880</v>
      </c>
      <c r="D8984">
        <v>1479219</v>
      </c>
      <c r="F8984">
        <v>315</v>
      </c>
      <c r="G8984">
        <v>15428</v>
      </c>
      <c r="H8984">
        <v>82</v>
      </c>
      <c r="L8984">
        <v>7476</v>
      </c>
      <c r="N8984" s="2">
        <v>44102.416666666664</v>
      </c>
      <c r="O8984" t="s">
        <v>13185</v>
      </c>
      <c r="P8984" t="s">
        <v>13096</v>
      </c>
      <c r="Q8984">
        <v>3938</v>
      </c>
      <c r="R8984">
        <v>15428</v>
      </c>
      <c r="S8984">
        <v>1603099</v>
      </c>
      <c r="T8984">
        <v>2573607</v>
      </c>
      <c r="U8984">
        <v>1603099</v>
      </c>
      <c r="V8984">
        <v>24</v>
      </c>
      <c r="W8984">
        <v>3</v>
      </c>
      <c r="X8984">
        <v>30</v>
      </c>
      <c r="Y8984">
        <v>8259</v>
      </c>
      <c r="Z8984">
        <v>477</v>
      </c>
      <c r="AA8984">
        <v>17902</v>
      </c>
      <c r="AB8984" s="2">
        <v>45055.002986111111</v>
      </c>
      <c r="AC8984" t="s">
        <v>32</v>
      </c>
    </row>
    <row r="8985" spans="1:29" x14ac:dyDescent="0.35">
      <c r="A8985" s="1">
        <v>44102</v>
      </c>
      <c r="B8985" t="s">
        <v>93</v>
      </c>
      <c r="C8985">
        <v>5300</v>
      </c>
      <c r="F8985">
        <v>8</v>
      </c>
      <c r="G8985">
        <v>446</v>
      </c>
      <c r="H8985">
        <v>2</v>
      </c>
      <c r="J8985">
        <v>0</v>
      </c>
      <c r="L8985">
        <v>4599</v>
      </c>
      <c r="N8985" s="2">
        <v>44101.999305555553</v>
      </c>
      <c r="O8985" t="s">
        <v>13186</v>
      </c>
      <c r="P8985" t="s">
        <v>13168</v>
      </c>
      <c r="Q8985">
        <v>140</v>
      </c>
      <c r="R8985">
        <v>446</v>
      </c>
      <c r="S8985">
        <v>5300</v>
      </c>
      <c r="T8985">
        <v>414070</v>
      </c>
      <c r="U8985">
        <v>5300</v>
      </c>
      <c r="V8985">
        <v>23</v>
      </c>
      <c r="W8985">
        <v>0</v>
      </c>
      <c r="X8985">
        <v>1</v>
      </c>
      <c r="Y8985">
        <v>0</v>
      </c>
      <c r="Z8985">
        <v>12</v>
      </c>
      <c r="AA8985">
        <v>2143</v>
      </c>
      <c r="AB8985" s="2">
        <v>45055.002986111111</v>
      </c>
      <c r="AC8985" t="s">
        <v>32</v>
      </c>
    </row>
    <row r="8986" spans="1:29" x14ac:dyDescent="0.35">
      <c r="A8986" s="1">
        <v>44102</v>
      </c>
      <c r="B8986" t="s">
        <v>95</v>
      </c>
      <c r="C8986">
        <v>135702</v>
      </c>
      <c r="F8986">
        <v>557</v>
      </c>
      <c r="H8986">
        <v>137</v>
      </c>
      <c r="J8986">
        <v>51</v>
      </c>
      <c r="L8986">
        <v>95051</v>
      </c>
      <c r="N8986" s="2">
        <v>44102</v>
      </c>
      <c r="O8986" t="s">
        <v>13187</v>
      </c>
      <c r="P8986" t="s">
        <v>13080</v>
      </c>
      <c r="Q8986">
        <v>7051</v>
      </c>
      <c r="S8986">
        <v>135702</v>
      </c>
      <c r="T8986">
        <v>3629903</v>
      </c>
      <c r="U8986">
        <v>135702</v>
      </c>
      <c r="V8986">
        <v>26</v>
      </c>
      <c r="W8986">
        <v>7</v>
      </c>
      <c r="X8986">
        <v>0</v>
      </c>
      <c r="Y8986">
        <v>0</v>
      </c>
      <c r="Z8986">
        <v>1329</v>
      </c>
      <c r="AA8986">
        <v>51319</v>
      </c>
      <c r="AB8986" s="2">
        <v>45055.002986111111</v>
      </c>
      <c r="AC8986" t="s">
        <v>32</v>
      </c>
    </row>
    <row r="8987" spans="1:29" x14ac:dyDescent="0.35">
      <c r="A8987" s="1">
        <v>44102</v>
      </c>
      <c r="B8987" t="s">
        <v>97</v>
      </c>
      <c r="C8987">
        <v>97638</v>
      </c>
      <c r="D8987">
        <v>1300227</v>
      </c>
      <c r="F8987">
        <v>340</v>
      </c>
      <c r="G8987">
        <v>7546</v>
      </c>
      <c r="H8987">
        <v>120</v>
      </c>
      <c r="I8987">
        <v>2111</v>
      </c>
      <c r="L8987">
        <v>87330</v>
      </c>
      <c r="N8987" s="2">
        <v>44101.708333333336</v>
      </c>
      <c r="O8987" t="s">
        <v>13188</v>
      </c>
      <c r="P8987" t="s">
        <v>13189</v>
      </c>
      <c r="Q8987">
        <v>2067</v>
      </c>
      <c r="R8987">
        <v>7546</v>
      </c>
      <c r="S8987">
        <v>1397865</v>
      </c>
      <c r="T8987">
        <v>2003115</v>
      </c>
      <c r="U8987">
        <v>1397865</v>
      </c>
      <c r="V8987">
        <v>27</v>
      </c>
      <c r="W8987">
        <v>7</v>
      </c>
      <c r="X8987">
        <v>53</v>
      </c>
      <c r="Y8987">
        <v>12449</v>
      </c>
      <c r="Z8987">
        <v>904</v>
      </c>
      <c r="AA8987">
        <v>22015</v>
      </c>
      <c r="AB8987" s="2">
        <v>45055.002986111111</v>
      </c>
      <c r="AC8987" t="s">
        <v>32</v>
      </c>
    </row>
    <row r="8988" spans="1:29" x14ac:dyDescent="0.35">
      <c r="A8988" s="1">
        <v>44102</v>
      </c>
      <c r="B8988" t="s">
        <v>100</v>
      </c>
      <c r="C8988">
        <v>124686</v>
      </c>
      <c r="D8988">
        <v>1178272</v>
      </c>
      <c r="F8988">
        <v>1137</v>
      </c>
      <c r="N8988" s="2">
        <v>44102</v>
      </c>
      <c r="O8988" t="s">
        <v>13190</v>
      </c>
      <c r="P8988" t="s">
        <v>13080</v>
      </c>
      <c r="Q8988">
        <v>2064</v>
      </c>
      <c r="S8988">
        <v>1302958</v>
      </c>
      <c r="T8988">
        <v>1813137</v>
      </c>
      <c r="U8988">
        <v>1302958</v>
      </c>
      <c r="V8988">
        <v>29</v>
      </c>
      <c r="W8988">
        <v>1</v>
      </c>
      <c r="X8988">
        <v>0</v>
      </c>
      <c r="Y8988">
        <v>3572</v>
      </c>
      <c r="Z8988">
        <v>1280</v>
      </c>
      <c r="AA8988">
        <v>113818</v>
      </c>
      <c r="AB8988" s="2">
        <v>45055.002986111111</v>
      </c>
      <c r="AC8988" t="s">
        <v>32</v>
      </c>
    </row>
    <row r="8989" spans="1:29" x14ac:dyDescent="0.35">
      <c r="A8989" s="1">
        <v>44102</v>
      </c>
      <c r="B8989" t="s">
        <v>103</v>
      </c>
      <c r="C8989">
        <v>70</v>
      </c>
      <c r="D8989">
        <v>14776</v>
      </c>
      <c r="G8989">
        <v>4</v>
      </c>
      <c r="L8989">
        <v>29</v>
      </c>
      <c r="N8989" s="2">
        <v>44102</v>
      </c>
      <c r="O8989" t="s">
        <v>13191</v>
      </c>
      <c r="P8989" t="s">
        <v>13080</v>
      </c>
      <c r="Q8989">
        <v>2</v>
      </c>
      <c r="R8989">
        <v>4</v>
      </c>
      <c r="S8989">
        <v>14846</v>
      </c>
      <c r="T8989">
        <v>14846</v>
      </c>
      <c r="U8989">
        <v>14846</v>
      </c>
      <c r="V8989">
        <v>69</v>
      </c>
      <c r="W8989">
        <v>0</v>
      </c>
      <c r="X8989">
        <v>0</v>
      </c>
      <c r="Y8989">
        <v>0</v>
      </c>
      <c r="Z8989">
        <v>0</v>
      </c>
      <c r="AA8989">
        <v>0</v>
      </c>
      <c r="AB8989" s="2">
        <v>45055.002986111111</v>
      </c>
      <c r="AC8989" t="s">
        <v>32</v>
      </c>
    </row>
    <row r="8990" spans="1:29" x14ac:dyDescent="0.35">
      <c r="A8990" s="1">
        <v>44102</v>
      </c>
      <c r="B8990" t="s">
        <v>106</v>
      </c>
      <c r="C8990">
        <v>97049</v>
      </c>
      <c r="D8990">
        <v>638843</v>
      </c>
      <c r="F8990">
        <v>601</v>
      </c>
      <c r="G8990">
        <v>5844</v>
      </c>
      <c r="H8990">
        <v>147</v>
      </c>
      <c r="J8990">
        <v>68</v>
      </c>
      <c r="L8990">
        <v>89737</v>
      </c>
      <c r="N8990" s="2">
        <v>44101</v>
      </c>
      <c r="O8990" t="s">
        <v>13192</v>
      </c>
      <c r="P8990" t="s">
        <v>13156</v>
      </c>
      <c r="Q8990">
        <v>2921</v>
      </c>
      <c r="R8990">
        <v>5844</v>
      </c>
      <c r="S8990">
        <v>735892</v>
      </c>
      <c r="T8990">
        <v>735892</v>
      </c>
      <c r="U8990">
        <v>735892</v>
      </c>
      <c r="V8990">
        <v>28</v>
      </c>
      <c r="W8990">
        <v>2</v>
      </c>
      <c r="X8990">
        <v>237</v>
      </c>
      <c r="Y8990">
        <v>4807</v>
      </c>
      <c r="Z8990">
        <v>190</v>
      </c>
      <c r="AA8990">
        <v>4997</v>
      </c>
      <c r="AB8990" s="2">
        <v>45055.002986111111</v>
      </c>
      <c r="AC8990" t="s">
        <v>32</v>
      </c>
    </row>
    <row r="8991" spans="1:29" x14ac:dyDescent="0.35">
      <c r="A8991" s="1">
        <v>44102</v>
      </c>
      <c r="B8991" t="s">
        <v>108</v>
      </c>
      <c r="C8991">
        <v>12413</v>
      </c>
      <c r="F8991">
        <v>158</v>
      </c>
      <c r="G8991">
        <v>698</v>
      </c>
      <c r="L8991">
        <v>8839</v>
      </c>
      <c r="N8991" s="2">
        <v>44102.082638888889</v>
      </c>
      <c r="O8991" t="s">
        <v>13193</v>
      </c>
      <c r="P8991" t="s">
        <v>13161</v>
      </c>
      <c r="Q8991">
        <v>174</v>
      </c>
      <c r="R8991">
        <v>698</v>
      </c>
      <c r="S8991">
        <v>12413</v>
      </c>
      <c r="T8991">
        <v>337196</v>
      </c>
      <c r="U8991">
        <v>12413</v>
      </c>
      <c r="V8991">
        <v>30</v>
      </c>
      <c r="W8991">
        <v>1</v>
      </c>
      <c r="X8991">
        <v>11</v>
      </c>
      <c r="Y8991">
        <v>0</v>
      </c>
      <c r="Z8991">
        <v>306</v>
      </c>
      <c r="AA8991">
        <v>6889</v>
      </c>
      <c r="AB8991" s="2">
        <v>45055.002986111111</v>
      </c>
      <c r="AC8991" t="s">
        <v>32</v>
      </c>
    </row>
    <row r="8992" spans="1:29" x14ac:dyDescent="0.35">
      <c r="A8992" s="1">
        <v>44102</v>
      </c>
      <c r="B8992" t="s">
        <v>110</v>
      </c>
      <c r="C8992">
        <v>208248</v>
      </c>
      <c r="F8992">
        <v>897</v>
      </c>
      <c r="H8992">
        <v>271</v>
      </c>
      <c r="N8992" s="2">
        <v>44102.5</v>
      </c>
      <c r="O8992" t="s">
        <v>13194</v>
      </c>
      <c r="P8992" t="s">
        <v>13195</v>
      </c>
      <c r="Q8992">
        <v>3445</v>
      </c>
      <c r="S8992">
        <v>208248</v>
      </c>
      <c r="T8992">
        <v>3002591</v>
      </c>
      <c r="U8992">
        <v>208248</v>
      </c>
      <c r="V8992">
        <v>37</v>
      </c>
      <c r="W8992">
        <v>4</v>
      </c>
      <c r="X8992">
        <v>0</v>
      </c>
      <c r="Y8992">
        <v>0</v>
      </c>
      <c r="Z8992">
        <v>868</v>
      </c>
      <c r="AA8992">
        <v>25913</v>
      </c>
      <c r="AB8992" s="2">
        <v>45055.002986111111</v>
      </c>
      <c r="AC8992" t="s">
        <v>32</v>
      </c>
    </row>
    <row r="8993" spans="1:29" x14ac:dyDescent="0.35">
      <c r="A8993" s="1">
        <v>44102</v>
      </c>
      <c r="B8993" t="s">
        <v>113</v>
      </c>
      <c r="C8993">
        <v>20940</v>
      </c>
      <c r="D8993">
        <v>217754</v>
      </c>
      <c r="F8993">
        <v>105</v>
      </c>
      <c r="G8993">
        <v>828</v>
      </c>
      <c r="H8993">
        <v>18</v>
      </c>
      <c r="I8993">
        <v>201</v>
      </c>
      <c r="L8993">
        <v>17080</v>
      </c>
      <c r="N8993" s="2">
        <v>44102.082638888889</v>
      </c>
      <c r="O8993" t="s">
        <v>13196</v>
      </c>
      <c r="P8993" t="s">
        <v>13161</v>
      </c>
      <c r="Q8993">
        <v>237</v>
      </c>
      <c r="R8993">
        <v>828</v>
      </c>
      <c r="S8993">
        <v>238694</v>
      </c>
      <c r="T8993">
        <v>603922</v>
      </c>
      <c r="U8993">
        <v>238694</v>
      </c>
      <c r="V8993">
        <v>38</v>
      </c>
      <c r="W8993">
        <v>3</v>
      </c>
      <c r="X8993">
        <v>13</v>
      </c>
      <c r="Y8993">
        <v>860</v>
      </c>
      <c r="Z8993">
        <v>259</v>
      </c>
      <c r="AA8993">
        <v>3855</v>
      </c>
      <c r="AB8993" s="2">
        <v>45055.002986111111</v>
      </c>
      <c r="AC8993" t="s">
        <v>32</v>
      </c>
    </row>
    <row r="8994" spans="1:29" x14ac:dyDescent="0.35">
      <c r="A8994" s="1">
        <v>44102</v>
      </c>
      <c r="B8994" t="s">
        <v>115</v>
      </c>
      <c r="C8994">
        <v>44063</v>
      </c>
      <c r="D8994">
        <v>404298</v>
      </c>
      <c r="F8994">
        <v>224</v>
      </c>
      <c r="G8994">
        <v>2280</v>
      </c>
      <c r="L8994">
        <v>32824</v>
      </c>
      <c r="N8994" s="2">
        <v>44101.854166666664</v>
      </c>
      <c r="O8994" t="s">
        <v>13197</v>
      </c>
      <c r="P8994" t="s">
        <v>13163</v>
      </c>
      <c r="Q8994">
        <v>470</v>
      </c>
      <c r="R8994">
        <v>2280</v>
      </c>
      <c r="S8994">
        <v>448361</v>
      </c>
      <c r="T8994">
        <v>606842</v>
      </c>
      <c r="U8994">
        <v>448361</v>
      </c>
      <c r="V8994">
        <v>31</v>
      </c>
      <c r="W8994">
        <v>1</v>
      </c>
      <c r="X8994">
        <v>1</v>
      </c>
      <c r="Y8994">
        <v>2765</v>
      </c>
      <c r="Z8994">
        <v>467</v>
      </c>
      <c r="AA8994">
        <v>5306</v>
      </c>
      <c r="AB8994" s="2">
        <v>45055.002986111111</v>
      </c>
      <c r="AC8994" t="s">
        <v>32</v>
      </c>
    </row>
    <row r="8995" spans="1:29" x14ac:dyDescent="0.35">
      <c r="A8995" s="1">
        <v>44102</v>
      </c>
      <c r="B8995" t="s">
        <v>118</v>
      </c>
      <c r="C8995">
        <v>8208</v>
      </c>
      <c r="D8995">
        <v>261159</v>
      </c>
      <c r="F8995">
        <v>16</v>
      </c>
      <c r="G8995">
        <v>737</v>
      </c>
      <c r="I8995">
        <v>233</v>
      </c>
      <c r="L8995">
        <v>7430</v>
      </c>
      <c r="N8995" s="2">
        <v>44102.375</v>
      </c>
      <c r="O8995" t="s">
        <v>13198</v>
      </c>
      <c r="P8995" t="s">
        <v>13199</v>
      </c>
      <c r="Q8995">
        <v>439</v>
      </c>
      <c r="R8995">
        <v>737</v>
      </c>
      <c r="S8995">
        <v>269367</v>
      </c>
      <c r="T8995">
        <v>432396</v>
      </c>
      <c r="U8995">
        <v>269367</v>
      </c>
      <c r="V8995">
        <v>33</v>
      </c>
      <c r="W8995">
        <v>0</v>
      </c>
      <c r="X8995">
        <v>1</v>
      </c>
      <c r="Y8995">
        <v>1845</v>
      </c>
      <c r="Z8995">
        <v>36</v>
      </c>
      <c r="AA8995">
        <v>0</v>
      </c>
      <c r="AB8995" s="2">
        <v>45055.002986111111</v>
      </c>
      <c r="AC8995" t="s">
        <v>32</v>
      </c>
    </row>
    <row r="8996" spans="1:29" x14ac:dyDescent="0.35">
      <c r="A8996" s="1">
        <v>44102</v>
      </c>
      <c r="B8996" t="s">
        <v>121</v>
      </c>
      <c r="C8996">
        <v>209085</v>
      </c>
      <c r="D8996">
        <v>3362197</v>
      </c>
      <c r="F8996">
        <v>421</v>
      </c>
      <c r="G8996">
        <v>23338</v>
      </c>
      <c r="H8996">
        <v>91</v>
      </c>
      <c r="J8996">
        <v>39</v>
      </c>
      <c r="N8996" s="2">
        <v>44102</v>
      </c>
      <c r="O8996" t="s">
        <v>13200</v>
      </c>
      <c r="P8996" t="s">
        <v>13080</v>
      </c>
      <c r="Q8996">
        <v>16103</v>
      </c>
      <c r="R8996">
        <v>23338</v>
      </c>
      <c r="S8996">
        <v>3571282</v>
      </c>
      <c r="T8996">
        <v>3571282</v>
      </c>
      <c r="U8996">
        <v>3571282</v>
      </c>
      <c r="V8996">
        <v>34</v>
      </c>
      <c r="W8996">
        <v>-2</v>
      </c>
      <c r="X8996">
        <v>11</v>
      </c>
      <c r="Y8996">
        <v>52479</v>
      </c>
      <c r="Z8996">
        <v>619</v>
      </c>
      <c r="AA8996">
        <v>53098</v>
      </c>
      <c r="AB8996" s="2">
        <v>45055.002986111111</v>
      </c>
      <c r="AC8996" t="s">
        <v>32</v>
      </c>
    </row>
    <row r="8997" spans="1:29" x14ac:dyDescent="0.35">
      <c r="A8997" s="1">
        <v>44102</v>
      </c>
      <c r="B8997" t="s">
        <v>123</v>
      </c>
      <c r="C8997">
        <v>28985</v>
      </c>
      <c r="F8997">
        <v>76</v>
      </c>
      <c r="G8997">
        <v>3463</v>
      </c>
      <c r="L8997">
        <v>16422</v>
      </c>
      <c r="N8997" s="2">
        <v>44102.743055555555</v>
      </c>
      <c r="O8997" t="s">
        <v>13201</v>
      </c>
      <c r="P8997" t="s">
        <v>13202</v>
      </c>
      <c r="Q8997">
        <v>873</v>
      </c>
      <c r="R8997">
        <v>3463</v>
      </c>
      <c r="S8997">
        <v>28985</v>
      </c>
      <c r="T8997">
        <v>909505</v>
      </c>
      <c r="U8997">
        <v>28985</v>
      </c>
      <c r="V8997">
        <v>35</v>
      </c>
      <c r="W8997">
        <v>3</v>
      </c>
      <c r="X8997">
        <v>20</v>
      </c>
      <c r="Y8997">
        <v>0</v>
      </c>
      <c r="Z8997">
        <v>141</v>
      </c>
      <c r="AA8997">
        <v>4176</v>
      </c>
      <c r="AB8997" s="2">
        <v>45055.002986111111</v>
      </c>
      <c r="AC8997" t="s">
        <v>32</v>
      </c>
    </row>
    <row r="8998" spans="1:29" x14ac:dyDescent="0.35">
      <c r="A8998" s="1">
        <v>44102</v>
      </c>
      <c r="B8998" t="s">
        <v>126</v>
      </c>
      <c r="C8998">
        <v>79191</v>
      </c>
      <c r="D8998">
        <v>613482</v>
      </c>
      <c r="F8998">
        <v>451</v>
      </c>
      <c r="H8998">
        <v>128</v>
      </c>
      <c r="J8998">
        <v>68</v>
      </c>
      <c r="N8998" s="2">
        <v>44102.124305555553</v>
      </c>
      <c r="O8998" t="s">
        <v>13203</v>
      </c>
      <c r="P8998" t="s">
        <v>13146</v>
      </c>
      <c r="Q8998">
        <v>1585</v>
      </c>
      <c r="S8998">
        <v>692673</v>
      </c>
      <c r="T8998">
        <v>1010266</v>
      </c>
      <c r="U8998">
        <v>692673</v>
      </c>
      <c r="V8998">
        <v>32</v>
      </c>
      <c r="W8998">
        <v>0</v>
      </c>
      <c r="X8998">
        <v>0</v>
      </c>
      <c r="Y8998">
        <v>3254</v>
      </c>
      <c r="Z8998">
        <v>463</v>
      </c>
      <c r="AA8998">
        <v>2278</v>
      </c>
      <c r="AB8998" s="2">
        <v>45055.002986111111</v>
      </c>
      <c r="AC8998" t="s">
        <v>32</v>
      </c>
    </row>
    <row r="8999" spans="1:29" x14ac:dyDescent="0.35">
      <c r="A8999" s="1">
        <v>44102</v>
      </c>
      <c r="B8999" t="s">
        <v>128</v>
      </c>
      <c r="C8999">
        <v>456460</v>
      </c>
      <c r="F8999">
        <v>543</v>
      </c>
      <c r="H8999">
        <v>135</v>
      </c>
      <c r="J8999">
        <v>57</v>
      </c>
      <c r="N8999" s="2">
        <v>44101.999305555553</v>
      </c>
      <c r="O8999" t="s">
        <v>13204</v>
      </c>
      <c r="P8999" t="s">
        <v>13168</v>
      </c>
      <c r="Q8999">
        <v>25468</v>
      </c>
      <c r="S8999">
        <v>456460</v>
      </c>
      <c r="T8999">
        <v>10561122</v>
      </c>
      <c r="U8999">
        <v>456460</v>
      </c>
      <c r="V8999">
        <v>36</v>
      </c>
      <c r="W8999">
        <v>12</v>
      </c>
      <c r="X8999">
        <v>0</v>
      </c>
      <c r="Y8999">
        <v>0</v>
      </c>
      <c r="Z8999">
        <v>834</v>
      </c>
      <c r="AA8999">
        <v>52936</v>
      </c>
      <c r="AB8999" s="2">
        <v>45055.002986111111</v>
      </c>
      <c r="AC8999" t="s">
        <v>32</v>
      </c>
    </row>
    <row r="9000" spans="1:29" x14ac:dyDescent="0.35">
      <c r="A9000" s="1">
        <v>44102</v>
      </c>
      <c r="B9000" t="s">
        <v>131</v>
      </c>
      <c r="C9000">
        <v>151802</v>
      </c>
      <c r="F9000">
        <v>681</v>
      </c>
      <c r="G9000">
        <v>15307</v>
      </c>
      <c r="H9000">
        <v>197</v>
      </c>
      <c r="I9000">
        <v>3261</v>
      </c>
      <c r="J9000">
        <v>101</v>
      </c>
      <c r="L9000">
        <v>130859</v>
      </c>
      <c r="N9000" s="2">
        <v>44102.583333333336</v>
      </c>
      <c r="O9000" t="s">
        <v>13205</v>
      </c>
      <c r="P9000" t="s">
        <v>13134</v>
      </c>
      <c r="Q9000">
        <v>4746</v>
      </c>
      <c r="R9000">
        <v>15307</v>
      </c>
      <c r="S9000">
        <v>151802</v>
      </c>
      <c r="T9000">
        <v>3144141</v>
      </c>
      <c r="U9000">
        <v>151802</v>
      </c>
      <c r="V9000">
        <v>39</v>
      </c>
      <c r="W9000">
        <v>5</v>
      </c>
      <c r="X9000">
        <v>91</v>
      </c>
      <c r="Y9000">
        <v>0</v>
      </c>
      <c r="Z9000">
        <v>993</v>
      </c>
      <c r="AA9000">
        <v>35868</v>
      </c>
      <c r="AB9000" s="2">
        <v>45055.002986111111</v>
      </c>
      <c r="AC9000" t="s">
        <v>32</v>
      </c>
    </row>
    <row r="9001" spans="1:29" x14ac:dyDescent="0.35">
      <c r="A9001" s="1">
        <v>44102</v>
      </c>
      <c r="B9001" t="s">
        <v>134</v>
      </c>
      <c r="C9001">
        <v>85194</v>
      </c>
      <c r="D9001">
        <v>1075475</v>
      </c>
      <c r="E9001">
        <v>6653</v>
      </c>
      <c r="F9001">
        <v>579</v>
      </c>
      <c r="G9001">
        <v>6273</v>
      </c>
      <c r="H9001">
        <v>223</v>
      </c>
      <c r="L9001">
        <v>70808</v>
      </c>
      <c r="N9001" s="2">
        <v>44102</v>
      </c>
      <c r="O9001" t="s">
        <v>13206</v>
      </c>
      <c r="P9001" t="s">
        <v>13080</v>
      </c>
      <c r="Q9001">
        <v>1007</v>
      </c>
      <c r="R9001">
        <v>6273</v>
      </c>
      <c r="S9001">
        <v>1167322</v>
      </c>
      <c r="T9001">
        <v>1160669</v>
      </c>
      <c r="U9001">
        <v>1160669</v>
      </c>
      <c r="V9001">
        <v>40</v>
      </c>
      <c r="W9001">
        <v>3</v>
      </c>
      <c r="X9001">
        <v>21</v>
      </c>
      <c r="Y9001">
        <v>0</v>
      </c>
      <c r="Z9001">
        <v>1684</v>
      </c>
      <c r="AA9001">
        <v>1684</v>
      </c>
      <c r="AB9001" s="2">
        <v>45055.002986111111</v>
      </c>
      <c r="AC9001" t="s">
        <v>32</v>
      </c>
    </row>
    <row r="9002" spans="1:29" x14ac:dyDescent="0.35">
      <c r="A9002" s="1">
        <v>44102</v>
      </c>
      <c r="B9002" t="s">
        <v>136</v>
      </c>
      <c r="C9002">
        <v>32820</v>
      </c>
      <c r="D9002">
        <v>638670</v>
      </c>
      <c r="F9002">
        <v>199</v>
      </c>
      <c r="G9002">
        <v>2496</v>
      </c>
      <c r="H9002">
        <v>40</v>
      </c>
      <c r="J9002">
        <v>14</v>
      </c>
      <c r="L9002">
        <v>5490</v>
      </c>
      <c r="N9002" s="2">
        <v>44101.125694444447</v>
      </c>
      <c r="O9002" t="s">
        <v>13207</v>
      </c>
      <c r="P9002" t="s">
        <v>13208</v>
      </c>
      <c r="Q9002">
        <v>547</v>
      </c>
      <c r="R9002">
        <v>2496</v>
      </c>
      <c r="S9002">
        <v>671490</v>
      </c>
      <c r="T9002">
        <v>1058679</v>
      </c>
      <c r="U9002">
        <v>671490</v>
      </c>
      <c r="V9002">
        <v>41</v>
      </c>
      <c r="W9002">
        <v>1</v>
      </c>
      <c r="X9002">
        <v>0</v>
      </c>
      <c r="Y9002">
        <v>2580</v>
      </c>
      <c r="Z9002">
        <v>239</v>
      </c>
      <c r="AA9002">
        <v>5312</v>
      </c>
      <c r="AB9002" s="2">
        <v>45055.002986111111</v>
      </c>
      <c r="AC9002" t="s">
        <v>32</v>
      </c>
    </row>
    <row r="9003" spans="1:29" x14ac:dyDescent="0.35">
      <c r="A9003" s="1">
        <v>44102</v>
      </c>
      <c r="B9003" t="s">
        <v>139</v>
      </c>
      <c r="C9003">
        <v>156826</v>
      </c>
      <c r="D9003">
        <v>1855491</v>
      </c>
      <c r="F9003">
        <v>481</v>
      </c>
      <c r="J9003">
        <v>64</v>
      </c>
      <c r="L9003">
        <v>128597</v>
      </c>
      <c r="N9003" s="2">
        <v>44102.625</v>
      </c>
      <c r="O9003" t="s">
        <v>13209</v>
      </c>
      <c r="P9003" t="s">
        <v>13210</v>
      </c>
      <c r="Q9003">
        <v>8107</v>
      </c>
      <c r="S9003">
        <v>2012317</v>
      </c>
      <c r="T9003">
        <v>3001687</v>
      </c>
      <c r="U9003">
        <v>2012317</v>
      </c>
      <c r="V9003">
        <v>42</v>
      </c>
      <c r="W9003">
        <v>1</v>
      </c>
      <c r="X9003">
        <v>0</v>
      </c>
      <c r="Y9003">
        <v>10421</v>
      </c>
      <c r="Z9003">
        <v>676</v>
      </c>
      <c r="AA9003">
        <v>19908</v>
      </c>
      <c r="AB9003" s="2">
        <v>45055.002986111111</v>
      </c>
      <c r="AC9003" t="s">
        <v>32</v>
      </c>
    </row>
    <row r="9004" spans="1:29" x14ac:dyDescent="0.35">
      <c r="A9004" s="1">
        <v>44102</v>
      </c>
      <c r="B9004" t="s">
        <v>142</v>
      </c>
      <c r="C9004">
        <v>23357</v>
      </c>
      <c r="D9004">
        <v>305972</v>
      </c>
      <c r="F9004">
        <v>339</v>
      </c>
      <c r="H9004">
        <v>69</v>
      </c>
      <c r="J9004">
        <v>38</v>
      </c>
      <c r="N9004" s="2">
        <v>44102</v>
      </c>
      <c r="O9004" t="s">
        <v>13211</v>
      </c>
      <c r="P9004" t="s">
        <v>13080</v>
      </c>
      <c r="Q9004">
        <v>648</v>
      </c>
      <c r="S9004">
        <v>329329</v>
      </c>
      <c r="T9004">
        <v>329329</v>
      </c>
      <c r="U9004">
        <v>329329</v>
      </c>
      <c r="V9004">
        <v>72</v>
      </c>
      <c r="W9004">
        <v>4</v>
      </c>
      <c r="X9004">
        <v>0</v>
      </c>
      <c r="Y9004">
        <v>0</v>
      </c>
      <c r="Z9004">
        <v>660</v>
      </c>
      <c r="AA9004">
        <v>660</v>
      </c>
      <c r="AB9004" s="2">
        <v>45055.002986111111</v>
      </c>
      <c r="AC9004" t="s">
        <v>32</v>
      </c>
    </row>
    <row r="9005" spans="1:29" x14ac:dyDescent="0.35">
      <c r="A9005" s="1">
        <v>44102</v>
      </c>
      <c r="B9005" t="s">
        <v>144</v>
      </c>
      <c r="C9005">
        <v>24424</v>
      </c>
      <c r="D9005">
        <v>311260</v>
      </c>
      <c r="F9005">
        <v>94</v>
      </c>
      <c r="G9005">
        <v>2725</v>
      </c>
      <c r="H9005">
        <v>8</v>
      </c>
      <c r="J9005">
        <v>4</v>
      </c>
      <c r="N9005" s="2">
        <v>44102.5</v>
      </c>
      <c r="O9005" t="s">
        <v>13212</v>
      </c>
      <c r="P9005" t="s">
        <v>13195</v>
      </c>
      <c r="Q9005">
        <v>1110</v>
      </c>
      <c r="R9005">
        <v>2725</v>
      </c>
      <c r="S9005">
        <v>335684</v>
      </c>
      <c r="T9005">
        <v>753156</v>
      </c>
      <c r="U9005">
        <v>335684</v>
      </c>
      <c r="V9005">
        <v>44</v>
      </c>
      <c r="W9005">
        <v>0</v>
      </c>
      <c r="X9005">
        <v>0</v>
      </c>
      <c r="Y9005">
        <v>538</v>
      </c>
      <c r="Z9005">
        <v>26</v>
      </c>
      <c r="AA9005">
        <v>2008</v>
      </c>
      <c r="AB9005" s="2">
        <v>45055.002986111111</v>
      </c>
      <c r="AC9005" t="s">
        <v>32</v>
      </c>
    </row>
    <row r="9006" spans="1:29" x14ac:dyDescent="0.35">
      <c r="A9006" s="1">
        <v>44102</v>
      </c>
      <c r="B9006" t="s">
        <v>147</v>
      </c>
      <c r="C9006">
        <v>146455</v>
      </c>
      <c r="D9006">
        <v>1127473</v>
      </c>
      <c r="F9006">
        <v>753</v>
      </c>
      <c r="G9006">
        <v>9065</v>
      </c>
      <c r="H9006">
        <v>172</v>
      </c>
      <c r="J9006">
        <v>108</v>
      </c>
      <c r="L9006">
        <v>70430</v>
      </c>
      <c r="N9006" s="2">
        <v>44101.499305555553</v>
      </c>
      <c r="O9006" t="s">
        <v>13213</v>
      </c>
      <c r="P9006" t="s">
        <v>13214</v>
      </c>
      <c r="Q9006">
        <v>3337</v>
      </c>
      <c r="R9006">
        <v>9065</v>
      </c>
      <c r="S9006">
        <v>1273928</v>
      </c>
      <c r="T9006">
        <v>1273928</v>
      </c>
      <c r="U9006">
        <v>1273928</v>
      </c>
      <c r="V9006">
        <v>45</v>
      </c>
      <c r="W9006">
        <v>11</v>
      </c>
      <c r="X9006">
        <v>22</v>
      </c>
      <c r="Y9006">
        <v>20822</v>
      </c>
      <c r="Z9006">
        <v>568</v>
      </c>
      <c r="AA9006">
        <v>21390</v>
      </c>
      <c r="AB9006" s="2">
        <v>45055.002986111111</v>
      </c>
      <c r="AC9006" t="s">
        <v>32</v>
      </c>
    </row>
    <row r="9007" spans="1:29" x14ac:dyDescent="0.35">
      <c r="A9007" s="1">
        <v>44102</v>
      </c>
      <c r="B9007" t="s">
        <v>150</v>
      </c>
      <c r="C9007">
        <v>21738</v>
      </c>
      <c r="D9007">
        <v>166606</v>
      </c>
      <c r="F9007">
        <v>209</v>
      </c>
      <c r="G9007">
        <v>1488</v>
      </c>
      <c r="L9007">
        <v>17692</v>
      </c>
      <c r="N9007" s="2">
        <v>44101.583333333336</v>
      </c>
      <c r="O9007" t="s">
        <v>13215</v>
      </c>
      <c r="P9007" t="s">
        <v>13216</v>
      </c>
      <c r="Q9007">
        <v>218</v>
      </c>
      <c r="R9007">
        <v>1488</v>
      </c>
      <c r="S9007">
        <v>188344</v>
      </c>
      <c r="T9007">
        <v>265059</v>
      </c>
      <c r="U9007">
        <v>188344</v>
      </c>
      <c r="V9007">
        <v>46</v>
      </c>
      <c r="W9007">
        <v>0</v>
      </c>
      <c r="X9007">
        <v>15</v>
      </c>
      <c r="Y9007">
        <v>643</v>
      </c>
      <c r="Z9007">
        <v>197</v>
      </c>
      <c r="AA9007">
        <v>1715</v>
      </c>
      <c r="AB9007" s="2">
        <v>45055.002986111111</v>
      </c>
      <c r="AC9007" t="s">
        <v>32</v>
      </c>
    </row>
    <row r="9008" spans="1:29" x14ac:dyDescent="0.35">
      <c r="A9008" s="1">
        <v>44102</v>
      </c>
      <c r="B9008" t="s">
        <v>152</v>
      </c>
      <c r="C9008">
        <v>193732</v>
      </c>
      <c r="F9008">
        <v>832</v>
      </c>
      <c r="G9008">
        <v>8619</v>
      </c>
      <c r="H9008">
        <v>259</v>
      </c>
      <c r="J9008">
        <v>118</v>
      </c>
      <c r="L9008">
        <v>176030</v>
      </c>
      <c r="N9008" s="2">
        <v>44102.625</v>
      </c>
      <c r="O9008" t="s">
        <v>13217</v>
      </c>
      <c r="P9008" t="s">
        <v>13210</v>
      </c>
      <c r="Q9008">
        <v>2389</v>
      </c>
      <c r="R9008">
        <v>8619</v>
      </c>
      <c r="S9008">
        <v>193732</v>
      </c>
      <c r="T9008">
        <v>2840109</v>
      </c>
      <c r="U9008">
        <v>193732</v>
      </c>
      <c r="V9008">
        <v>47</v>
      </c>
      <c r="W9008">
        <v>12</v>
      </c>
      <c r="X9008">
        <v>42</v>
      </c>
      <c r="Y9008">
        <v>0</v>
      </c>
      <c r="Z9008">
        <v>737</v>
      </c>
      <c r="AA9008">
        <v>14735</v>
      </c>
      <c r="AB9008" s="2">
        <v>45055.002986111111</v>
      </c>
      <c r="AC9008" t="s">
        <v>32</v>
      </c>
    </row>
    <row r="9009" spans="1:29" x14ac:dyDescent="0.35">
      <c r="A9009" s="1">
        <v>44102</v>
      </c>
      <c r="B9009" t="s">
        <v>155</v>
      </c>
      <c r="C9009">
        <v>739222</v>
      </c>
      <c r="F9009">
        <v>3201</v>
      </c>
      <c r="H9009">
        <v>1056</v>
      </c>
      <c r="L9009">
        <v>657407</v>
      </c>
      <c r="N9009" s="2">
        <v>44102.791666666664</v>
      </c>
      <c r="O9009" t="s">
        <v>13218</v>
      </c>
      <c r="P9009" t="s">
        <v>13092</v>
      </c>
      <c r="Q9009">
        <v>15533</v>
      </c>
      <c r="S9009">
        <v>739222</v>
      </c>
      <c r="T9009">
        <v>6486587</v>
      </c>
      <c r="U9009">
        <v>739222</v>
      </c>
      <c r="V9009">
        <v>48</v>
      </c>
      <c r="W9009">
        <v>11</v>
      </c>
      <c r="X9009">
        <v>0</v>
      </c>
      <c r="Y9009">
        <v>0</v>
      </c>
      <c r="Z9009">
        <v>4090</v>
      </c>
      <c r="AA9009">
        <v>16459</v>
      </c>
      <c r="AB9009" s="2">
        <v>45055.002986111111</v>
      </c>
      <c r="AC9009" t="s">
        <v>32</v>
      </c>
    </row>
    <row r="9010" spans="1:29" x14ac:dyDescent="0.35">
      <c r="A9010" s="1">
        <v>44102</v>
      </c>
      <c r="B9010" t="s">
        <v>158</v>
      </c>
      <c r="C9010">
        <v>71442</v>
      </c>
      <c r="D9010">
        <v>734554</v>
      </c>
      <c r="F9010">
        <v>174</v>
      </c>
      <c r="G9010">
        <v>3757</v>
      </c>
      <c r="H9010">
        <v>66</v>
      </c>
      <c r="I9010">
        <v>895</v>
      </c>
      <c r="K9010">
        <v>361</v>
      </c>
      <c r="L9010">
        <v>54530</v>
      </c>
      <c r="N9010" s="2">
        <v>44102.42083333333</v>
      </c>
      <c r="O9010" t="s">
        <v>13219</v>
      </c>
      <c r="P9010" t="s">
        <v>13220</v>
      </c>
      <c r="Q9010">
        <v>453</v>
      </c>
      <c r="R9010">
        <v>3757</v>
      </c>
      <c r="S9010">
        <v>805996</v>
      </c>
      <c r="T9010">
        <v>1036100</v>
      </c>
      <c r="U9010">
        <v>805996</v>
      </c>
      <c r="V9010">
        <v>49</v>
      </c>
      <c r="W9010">
        <v>0</v>
      </c>
      <c r="X9010">
        <v>28</v>
      </c>
      <c r="Y9010">
        <v>3861</v>
      </c>
      <c r="Z9010">
        <v>827</v>
      </c>
      <c r="AA9010">
        <v>6272</v>
      </c>
      <c r="AB9010" s="2">
        <v>45055.002986111111</v>
      </c>
      <c r="AC9010" t="s">
        <v>32</v>
      </c>
    </row>
    <row r="9011" spans="1:29" x14ac:dyDescent="0.35">
      <c r="A9011" s="1">
        <v>44102</v>
      </c>
      <c r="B9011" t="s">
        <v>161</v>
      </c>
      <c r="C9011">
        <v>146593</v>
      </c>
      <c r="E9011">
        <v>288</v>
      </c>
      <c r="F9011">
        <v>890</v>
      </c>
      <c r="G9011">
        <v>10916</v>
      </c>
      <c r="H9011">
        <v>193</v>
      </c>
      <c r="J9011">
        <v>103</v>
      </c>
      <c r="N9011" s="2">
        <v>44101.708333333336</v>
      </c>
      <c r="O9011" t="s">
        <v>13221</v>
      </c>
      <c r="P9011" t="s">
        <v>13189</v>
      </c>
      <c r="Q9011">
        <v>3172</v>
      </c>
      <c r="R9011">
        <v>10916</v>
      </c>
      <c r="S9011">
        <v>146881</v>
      </c>
      <c r="T9011">
        <v>2027168</v>
      </c>
      <c r="U9011">
        <v>146593</v>
      </c>
      <c r="V9011">
        <v>51</v>
      </c>
      <c r="W9011">
        <v>13</v>
      </c>
      <c r="X9011">
        <v>27</v>
      </c>
      <c r="Y9011">
        <v>0</v>
      </c>
      <c r="Z9011">
        <v>449</v>
      </c>
      <c r="AA9011">
        <v>24039</v>
      </c>
      <c r="AB9011" s="2">
        <v>45055.002986111111</v>
      </c>
      <c r="AC9011" t="s">
        <v>32</v>
      </c>
    </row>
    <row r="9012" spans="1:29" x14ac:dyDescent="0.35">
      <c r="A9012" s="1">
        <v>44102</v>
      </c>
      <c r="B9012" t="s">
        <v>163</v>
      </c>
      <c r="C9012">
        <v>1317</v>
      </c>
      <c r="D9012">
        <v>18843</v>
      </c>
      <c r="E9012">
        <v>7</v>
      </c>
      <c r="L9012">
        <v>1217</v>
      </c>
      <c r="N9012" s="2">
        <v>44100.865972222222</v>
      </c>
      <c r="O9012" t="s">
        <v>13222</v>
      </c>
      <c r="P9012" t="s">
        <v>13223</v>
      </c>
      <c r="Q9012">
        <v>19</v>
      </c>
      <c r="S9012">
        <v>20167</v>
      </c>
      <c r="T9012">
        <v>20160</v>
      </c>
      <c r="U9012">
        <v>20160</v>
      </c>
      <c r="V9012">
        <v>78</v>
      </c>
      <c r="W9012">
        <v>0</v>
      </c>
      <c r="X9012">
        <v>0</v>
      </c>
      <c r="Y9012">
        <v>0</v>
      </c>
      <c r="Z9012">
        <v>0</v>
      </c>
      <c r="AA9012">
        <v>0</v>
      </c>
      <c r="AB9012" s="2">
        <v>45055.002986111111</v>
      </c>
      <c r="AC9012" t="s">
        <v>32</v>
      </c>
    </row>
    <row r="9013" spans="1:29" x14ac:dyDescent="0.35">
      <c r="A9013" s="1">
        <v>44102</v>
      </c>
      <c r="B9013" t="s">
        <v>166</v>
      </c>
      <c r="C9013">
        <v>1749</v>
      </c>
      <c r="D9013">
        <v>158250</v>
      </c>
      <c r="F9013">
        <v>3</v>
      </c>
      <c r="L9013">
        <v>1590</v>
      </c>
      <c r="N9013" s="2">
        <v>44101.999305555553</v>
      </c>
      <c r="O9013" t="s">
        <v>13224</v>
      </c>
      <c r="P9013" t="s">
        <v>13168</v>
      </c>
      <c r="Q9013">
        <v>58</v>
      </c>
      <c r="S9013">
        <v>159999</v>
      </c>
      <c r="T9013">
        <v>279263</v>
      </c>
      <c r="U9013">
        <v>159999</v>
      </c>
      <c r="V9013">
        <v>50</v>
      </c>
      <c r="W9013">
        <v>0</v>
      </c>
      <c r="X9013">
        <v>0</v>
      </c>
      <c r="Y9013">
        <v>829</v>
      </c>
      <c r="Z9013">
        <v>3</v>
      </c>
      <c r="AA9013">
        <v>7878</v>
      </c>
      <c r="AB9013" s="2">
        <v>45055.002986111111</v>
      </c>
      <c r="AC9013" t="s">
        <v>32</v>
      </c>
    </row>
    <row r="9014" spans="1:29" x14ac:dyDescent="0.35">
      <c r="A9014" s="1">
        <v>44102</v>
      </c>
      <c r="B9014" t="s">
        <v>168</v>
      </c>
      <c r="C9014">
        <v>88761</v>
      </c>
      <c r="F9014">
        <v>355</v>
      </c>
      <c r="G9014">
        <v>7455</v>
      </c>
      <c r="H9014">
        <v>71</v>
      </c>
      <c r="J9014">
        <v>25</v>
      </c>
      <c r="N9014" s="2">
        <v>44101.124305555553</v>
      </c>
      <c r="O9014" t="s">
        <v>13225</v>
      </c>
      <c r="P9014" t="s">
        <v>13226</v>
      </c>
      <c r="Q9014">
        <v>2100</v>
      </c>
      <c r="R9014">
        <v>7455</v>
      </c>
      <c r="S9014">
        <v>88761</v>
      </c>
      <c r="T9014">
        <v>1837206</v>
      </c>
      <c r="U9014">
        <v>88761</v>
      </c>
      <c r="V9014">
        <v>53</v>
      </c>
      <c r="W9014">
        <v>0</v>
      </c>
      <c r="X9014">
        <v>24</v>
      </c>
      <c r="Y9014">
        <v>0</v>
      </c>
      <c r="Z9014">
        <v>328</v>
      </c>
      <c r="AA9014">
        <v>16583</v>
      </c>
      <c r="AB9014" s="2">
        <v>45055.002986111111</v>
      </c>
      <c r="AC9014" t="s">
        <v>32</v>
      </c>
    </row>
    <row r="9015" spans="1:29" x14ac:dyDescent="0.35">
      <c r="A9015" s="1">
        <v>44102</v>
      </c>
      <c r="B9015" t="s">
        <v>171</v>
      </c>
      <c r="C9015">
        <v>124217</v>
      </c>
      <c r="D9015">
        <v>1405377</v>
      </c>
      <c r="E9015">
        <v>162</v>
      </c>
      <c r="F9015">
        <v>640</v>
      </c>
      <c r="G9015">
        <v>7142</v>
      </c>
      <c r="H9015">
        <v>173</v>
      </c>
      <c r="I9015">
        <v>1162</v>
      </c>
      <c r="L9015">
        <v>96727</v>
      </c>
      <c r="N9015" s="2">
        <v>44102</v>
      </c>
      <c r="O9015" t="s">
        <v>13227</v>
      </c>
      <c r="P9015" t="s">
        <v>13080</v>
      </c>
      <c r="Q9015">
        <v>1293</v>
      </c>
      <c r="R9015">
        <v>7142</v>
      </c>
      <c r="S9015">
        <v>1529756</v>
      </c>
      <c r="T9015">
        <v>2302936</v>
      </c>
      <c r="U9015">
        <v>1529594</v>
      </c>
      <c r="V9015">
        <v>55</v>
      </c>
      <c r="W9015">
        <v>2</v>
      </c>
      <c r="X9015">
        <v>47</v>
      </c>
      <c r="Y9015">
        <v>6159</v>
      </c>
      <c r="Z9015">
        <v>1739</v>
      </c>
      <c r="AA9015">
        <v>23385</v>
      </c>
      <c r="AB9015" s="2">
        <v>45055.002986111111</v>
      </c>
      <c r="AC9015" t="s">
        <v>32</v>
      </c>
    </row>
    <row r="9016" spans="1:29" x14ac:dyDescent="0.35">
      <c r="A9016" s="1">
        <v>44102</v>
      </c>
      <c r="B9016" t="s">
        <v>173</v>
      </c>
      <c r="C9016">
        <v>15512</v>
      </c>
      <c r="F9016">
        <v>168</v>
      </c>
      <c r="H9016">
        <v>51</v>
      </c>
      <c r="J9016">
        <v>29</v>
      </c>
      <c r="L9016">
        <v>11188</v>
      </c>
      <c r="N9016" s="2">
        <v>44101.999305555553</v>
      </c>
      <c r="O9016" t="s">
        <v>13228</v>
      </c>
      <c r="P9016" t="s">
        <v>13168</v>
      </c>
      <c r="Q9016">
        <v>337</v>
      </c>
      <c r="S9016">
        <v>15512</v>
      </c>
      <c r="T9016">
        <v>549403</v>
      </c>
      <c r="U9016">
        <v>15512</v>
      </c>
      <c r="V9016">
        <v>54</v>
      </c>
      <c r="W9016">
        <v>3</v>
      </c>
      <c r="X9016">
        <v>0</v>
      </c>
      <c r="Y9016">
        <v>0</v>
      </c>
      <c r="Z9016">
        <v>164</v>
      </c>
      <c r="AA9016">
        <v>5664</v>
      </c>
      <c r="AB9016" s="2">
        <v>45055.002986111111</v>
      </c>
      <c r="AC9016" t="s">
        <v>32</v>
      </c>
    </row>
    <row r="9017" spans="1:29" x14ac:dyDescent="0.35">
      <c r="A9017" s="1">
        <v>44102</v>
      </c>
      <c r="B9017" t="s">
        <v>175</v>
      </c>
      <c r="C9017">
        <v>5754</v>
      </c>
      <c r="D9017">
        <v>94362</v>
      </c>
      <c r="F9017">
        <v>22</v>
      </c>
      <c r="G9017">
        <v>264</v>
      </c>
      <c r="L9017">
        <v>4613</v>
      </c>
      <c r="N9017" s="2">
        <v>44102.75</v>
      </c>
      <c r="O9017" t="s">
        <v>13229</v>
      </c>
      <c r="P9017" t="s">
        <v>13082</v>
      </c>
      <c r="Q9017">
        <v>50</v>
      </c>
      <c r="R9017">
        <v>264</v>
      </c>
      <c r="S9017">
        <v>100116</v>
      </c>
      <c r="T9017">
        <v>169450</v>
      </c>
      <c r="U9017">
        <v>100116</v>
      </c>
      <c r="V9017">
        <v>56</v>
      </c>
      <c r="W9017">
        <v>0</v>
      </c>
      <c r="X9017">
        <v>2</v>
      </c>
      <c r="Y9017">
        <v>1956</v>
      </c>
      <c r="Z9017">
        <v>121</v>
      </c>
      <c r="AA9017">
        <v>4151</v>
      </c>
      <c r="AB9017" s="2">
        <v>45055.002986111111</v>
      </c>
      <c r="AC9017" t="s">
        <v>32</v>
      </c>
    </row>
    <row r="9018" spans="1:29" x14ac:dyDescent="0.35">
      <c r="A9018" s="1">
        <v>44101</v>
      </c>
      <c r="B9018" t="s">
        <v>29</v>
      </c>
      <c r="C9018">
        <v>7549</v>
      </c>
      <c r="F9018">
        <v>43</v>
      </c>
      <c r="G9018">
        <v>308</v>
      </c>
      <c r="J9018">
        <v>14</v>
      </c>
      <c r="L9018">
        <v>3502</v>
      </c>
      <c r="N9018" s="2">
        <v>44101.165972222225</v>
      </c>
      <c r="O9018" t="s">
        <v>13230</v>
      </c>
      <c r="P9018" t="s">
        <v>13231</v>
      </c>
      <c r="Q9018">
        <v>56</v>
      </c>
      <c r="R9018">
        <v>308</v>
      </c>
      <c r="S9018">
        <v>7549</v>
      </c>
      <c r="T9018">
        <v>442869</v>
      </c>
      <c r="U9018">
        <v>7549</v>
      </c>
      <c r="V9018">
        <v>2</v>
      </c>
      <c r="W9018">
        <v>4</v>
      </c>
      <c r="X9018">
        <v>4</v>
      </c>
      <c r="Y9018">
        <v>0</v>
      </c>
      <c r="Z9018">
        <v>110</v>
      </c>
      <c r="AA9018">
        <v>0</v>
      </c>
      <c r="AB9018" s="2">
        <v>45055.002986111111</v>
      </c>
      <c r="AC9018" t="s">
        <v>32</v>
      </c>
    </row>
    <row r="9019" spans="1:29" x14ac:dyDescent="0.35">
      <c r="A9019" s="1">
        <v>44101</v>
      </c>
      <c r="B9019" t="s">
        <v>33</v>
      </c>
      <c r="C9019">
        <v>152321</v>
      </c>
      <c r="D9019">
        <v>975685</v>
      </c>
      <c r="F9019">
        <v>741</v>
      </c>
      <c r="G9019">
        <v>16852</v>
      </c>
      <c r="I9019">
        <v>1791</v>
      </c>
      <c r="K9019">
        <v>1007</v>
      </c>
      <c r="L9019">
        <v>64583</v>
      </c>
      <c r="N9019" s="2">
        <v>44101.458333333336</v>
      </c>
      <c r="O9019" t="s">
        <v>13232</v>
      </c>
      <c r="P9019" t="s">
        <v>13233</v>
      </c>
      <c r="Q9019">
        <v>2501</v>
      </c>
      <c r="R9019">
        <v>16852</v>
      </c>
      <c r="S9019">
        <v>1128006</v>
      </c>
      <c r="T9019">
        <v>1111239</v>
      </c>
      <c r="U9019">
        <v>1128006</v>
      </c>
      <c r="V9019">
        <v>1</v>
      </c>
      <c r="W9019">
        <v>0</v>
      </c>
      <c r="X9019">
        <v>0</v>
      </c>
      <c r="Y9019">
        <v>5637</v>
      </c>
      <c r="Z9019">
        <v>730</v>
      </c>
      <c r="AA9019">
        <v>6307</v>
      </c>
      <c r="AB9019" s="2">
        <v>45055.002986111111</v>
      </c>
      <c r="AC9019" t="s">
        <v>32</v>
      </c>
    </row>
    <row r="9020" spans="1:29" x14ac:dyDescent="0.35">
      <c r="A9020" s="1">
        <v>44101</v>
      </c>
      <c r="B9020" t="s">
        <v>36</v>
      </c>
      <c r="C9020">
        <v>81242</v>
      </c>
      <c r="D9020">
        <v>861892</v>
      </c>
      <c r="F9020">
        <v>452</v>
      </c>
      <c r="G9020">
        <v>5235</v>
      </c>
      <c r="H9020">
        <v>211</v>
      </c>
      <c r="J9020">
        <v>86</v>
      </c>
      <c r="K9020">
        <v>661</v>
      </c>
      <c r="L9020">
        <v>72602</v>
      </c>
      <c r="N9020" s="2">
        <v>44101</v>
      </c>
      <c r="O9020" t="s">
        <v>13234</v>
      </c>
      <c r="P9020" t="s">
        <v>13156</v>
      </c>
      <c r="Q9020">
        <v>1308</v>
      </c>
      <c r="R9020">
        <v>5235</v>
      </c>
      <c r="S9020">
        <v>943134</v>
      </c>
      <c r="T9020">
        <v>940627</v>
      </c>
      <c r="U9020">
        <v>943134</v>
      </c>
      <c r="V9020">
        <v>5</v>
      </c>
      <c r="W9020">
        <v>23</v>
      </c>
      <c r="X9020">
        <v>33</v>
      </c>
      <c r="Y9020">
        <v>6257</v>
      </c>
      <c r="Z9020">
        <v>487</v>
      </c>
      <c r="AA9020">
        <v>6732</v>
      </c>
      <c r="AB9020" s="2">
        <v>45055.002986111111</v>
      </c>
      <c r="AC9020" t="s">
        <v>32</v>
      </c>
    </row>
    <row r="9021" spans="1:29" x14ac:dyDescent="0.35">
      <c r="A9021" s="1">
        <v>44101</v>
      </c>
      <c r="B9021" t="s">
        <v>39</v>
      </c>
      <c r="C9021">
        <v>0</v>
      </c>
      <c r="D9021">
        <v>1571</v>
      </c>
      <c r="N9021" s="2">
        <v>44075</v>
      </c>
      <c r="O9021" t="s">
        <v>13235</v>
      </c>
      <c r="P9021" t="s">
        <v>12909</v>
      </c>
      <c r="Q9021">
        <v>0</v>
      </c>
      <c r="S9021">
        <v>1571</v>
      </c>
      <c r="T9021">
        <v>1571</v>
      </c>
      <c r="U9021">
        <v>1571</v>
      </c>
      <c r="V9021">
        <v>60</v>
      </c>
      <c r="W9021">
        <v>0</v>
      </c>
      <c r="X9021">
        <v>0</v>
      </c>
      <c r="Y9021">
        <v>0</v>
      </c>
      <c r="Z9021">
        <v>0</v>
      </c>
      <c r="AA9021">
        <v>0</v>
      </c>
      <c r="AB9021" s="2">
        <v>45055.002986111111</v>
      </c>
      <c r="AC9021" t="s">
        <v>32</v>
      </c>
    </row>
    <row r="9022" spans="1:29" x14ac:dyDescent="0.35">
      <c r="A9022" s="1">
        <v>44101</v>
      </c>
      <c r="B9022" t="s">
        <v>42</v>
      </c>
      <c r="C9022">
        <v>217237</v>
      </c>
      <c r="D9022">
        <v>1230608</v>
      </c>
      <c r="F9022">
        <v>483</v>
      </c>
      <c r="G9022">
        <v>22015</v>
      </c>
      <c r="H9022">
        <v>116</v>
      </c>
      <c r="J9022">
        <v>59</v>
      </c>
      <c r="N9022" s="2">
        <v>44101</v>
      </c>
      <c r="O9022" t="s">
        <v>13236</v>
      </c>
      <c r="P9022" t="s">
        <v>13156</v>
      </c>
      <c r="Q9022">
        <v>5623</v>
      </c>
      <c r="R9022">
        <v>22015</v>
      </c>
      <c r="S9022">
        <v>1447845</v>
      </c>
      <c r="T9022">
        <v>2148819</v>
      </c>
      <c r="U9022">
        <v>1447845</v>
      </c>
      <c r="V9022">
        <v>4</v>
      </c>
      <c r="W9022">
        <v>1</v>
      </c>
      <c r="X9022">
        <v>10</v>
      </c>
      <c r="Y9022">
        <v>8757</v>
      </c>
      <c r="Z9022">
        <v>411</v>
      </c>
      <c r="AA9022">
        <v>8893</v>
      </c>
      <c r="AB9022" s="2">
        <v>45055.002986111111</v>
      </c>
      <c r="AC9022" t="s">
        <v>32</v>
      </c>
    </row>
    <row r="9023" spans="1:29" x14ac:dyDescent="0.35">
      <c r="A9023" s="1">
        <v>44101</v>
      </c>
      <c r="B9023" t="s">
        <v>44</v>
      </c>
      <c r="C9023">
        <v>802308</v>
      </c>
      <c r="F9023">
        <v>3129</v>
      </c>
      <c r="H9023">
        <v>892</v>
      </c>
      <c r="N9023" s="2">
        <v>44101.124305555553</v>
      </c>
      <c r="O9023" t="s">
        <v>13237</v>
      </c>
      <c r="P9023" t="s">
        <v>13226</v>
      </c>
      <c r="Q9023">
        <v>15587</v>
      </c>
      <c r="S9023">
        <v>802308</v>
      </c>
      <c r="T9023">
        <v>14333498</v>
      </c>
      <c r="U9023">
        <v>802308</v>
      </c>
      <c r="V9023">
        <v>6</v>
      </c>
      <c r="W9023">
        <v>55</v>
      </c>
      <c r="X9023">
        <v>0</v>
      </c>
      <c r="Y9023">
        <v>0</v>
      </c>
      <c r="Z9023">
        <v>4071</v>
      </c>
      <c r="AA9023">
        <v>150768</v>
      </c>
      <c r="AB9023" s="2">
        <v>45055.002986111111</v>
      </c>
      <c r="AC9023" t="s">
        <v>32</v>
      </c>
    </row>
    <row r="9024" spans="1:29" x14ac:dyDescent="0.35">
      <c r="A9024" s="1">
        <v>44101</v>
      </c>
      <c r="B9024" t="s">
        <v>47</v>
      </c>
      <c r="C9024">
        <v>69079</v>
      </c>
      <c r="D9024">
        <v>824302</v>
      </c>
      <c r="F9024">
        <v>263</v>
      </c>
      <c r="G9024">
        <v>7523</v>
      </c>
      <c r="N9024" s="2">
        <v>44101.082638888889</v>
      </c>
      <c r="O9024" t="s">
        <v>13238</v>
      </c>
      <c r="P9024" t="s">
        <v>13239</v>
      </c>
      <c r="Q9024">
        <v>2041</v>
      </c>
      <c r="R9024">
        <v>7523</v>
      </c>
      <c r="S9024">
        <v>893381</v>
      </c>
      <c r="T9024">
        <v>1313403</v>
      </c>
      <c r="U9024">
        <v>893381</v>
      </c>
      <c r="V9024">
        <v>8</v>
      </c>
      <c r="W9024">
        <v>1</v>
      </c>
      <c r="X9024">
        <v>3</v>
      </c>
      <c r="Y9024">
        <v>9970</v>
      </c>
      <c r="Z9024">
        <v>569</v>
      </c>
      <c r="AA9024">
        <v>17748</v>
      </c>
      <c r="AB9024" s="2">
        <v>45055.002986111111</v>
      </c>
      <c r="AC9024" t="s">
        <v>32</v>
      </c>
    </row>
    <row r="9025" spans="1:29" x14ac:dyDescent="0.35">
      <c r="A9025" s="1">
        <v>44101</v>
      </c>
      <c r="B9025" t="s">
        <v>50</v>
      </c>
      <c r="C9025">
        <v>56587</v>
      </c>
      <c r="F9025">
        <v>76</v>
      </c>
      <c r="G9025">
        <v>11560</v>
      </c>
      <c r="L9025">
        <v>9310</v>
      </c>
      <c r="N9025" s="2">
        <v>44098.854166666664</v>
      </c>
      <c r="O9025" s="3" t="s">
        <v>13240</v>
      </c>
      <c r="P9025" t="s">
        <v>13241</v>
      </c>
      <c r="Q9025">
        <v>4501</v>
      </c>
      <c r="R9025">
        <v>11560</v>
      </c>
      <c r="S9025">
        <v>56587</v>
      </c>
      <c r="T9025">
        <v>1754194</v>
      </c>
      <c r="U9025">
        <v>56587</v>
      </c>
      <c r="V9025">
        <v>9</v>
      </c>
      <c r="W9025">
        <v>0</v>
      </c>
      <c r="X9025">
        <v>0</v>
      </c>
      <c r="Y9025">
        <v>0</v>
      </c>
      <c r="Z9025">
        <v>0</v>
      </c>
      <c r="AA9025">
        <v>7854</v>
      </c>
      <c r="AB9025" s="2">
        <v>45055.002986111111</v>
      </c>
      <c r="AC9025" t="s">
        <v>32</v>
      </c>
    </row>
    <row r="9026" spans="1:29" x14ac:dyDescent="0.35">
      <c r="A9026" s="1">
        <v>44101</v>
      </c>
      <c r="B9026" t="s">
        <v>53</v>
      </c>
      <c r="C9026">
        <v>15250</v>
      </c>
      <c r="F9026">
        <v>96</v>
      </c>
      <c r="H9026">
        <v>29</v>
      </c>
      <c r="J9026">
        <v>17</v>
      </c>
      <c r="L9026">
        <v>12037</v>
      </c>
      <c r="N9026" s="2">
        <v>44100</v>
      </c>
      <c r="O9026" t="s">
        <v>13242</v>
      </c>
      <c r="P9026" t="s">
        <v>13243</v>
      </c>
      <c r="Q9026">
        <v>624</v>
      </c>
      <c r="S9026">
        <v>15250</v>
      </c>
      <c r="T9026">
        <v>381159</v>
      </c>
      <c r="U9026">
        <v>15250</v>
      </c>
      <c r="V9026">
        <v>11</v>
      </c>
      <c r="W9026">
        <v>0</v>
      </c>
      <c r="X9026">
        <v>0</v>
      </c>
      <c r="Y9026">
        <v>0</v>
      </c>
      <c r="Z9026">
        <v>35</v>
      </c>
      <c r="AA9026">
        <v>3180</v>
      </c>
      <c r="AB9026" s="2">
        <v>45055.002986111111</v>
      </c>
      <c r="AC9026" t="s">
        <v>32</v>
      </c>
    </row>
    <row r="9027" spans="1:29" x14ac:dyDescent="0.35">
      <c r="A9027" s="1">
        <v>44101</v>
      </c>
      <c r="B9027" t="s">
        <v>56</v>
      </c>
      <c r="C9027">
        <v>20260</v>
      </c>
      <c r="D9027">
        <v>261764</v>
      </c>
      <c r="F9027">
        <v>60</v>
      </c>
      <c r="H9027">
        <v>16</v>
      </c>
      <c r="L9027">
        <v>10557</v>
      </c>
      <c r="N9027" s="2">
        <v>44100.75</v>
      </c>
      <c r="O9027" t="s">
        <v>13244</v>
      </c>
      <c r="P9027" t="s">
        <v>13245</v>
      </c>
      <c r="Q9027">
        <v>633</v>
      </c>
      <c r="S9027">
        <v>282024</v>
      </c>
      <c r="T9027">
        <v>420722</v>
      </c>
      <c r="U9027">
        <v>282024</v>
      </c>
      <c r="V9027">
        <v>10</v>
      </c>
      <c r="W9027">
        <v>0</v>
      </c>
      <c r="X9027">
        <v>0</v>
      </c>
      <c r="Y9027">
        <v>1521</v>
      </c>
      <c r="Z9027">
        <v>104</v>
      </c>
      <c r="AA9027">
        <v>5109</v>
      </c>
      <c r="AB9027" s="2">
        <v>45055.002986111111</v>
      </c>
      <c r="AC9027" t="s">
        <v>32</v>
      </c>
    </row>
    <row r="9028" spans="1:29" x14ac:dyDescent="0.35">
      <c r="A9028" s="1">
        <v>44101</v>
      </c>
      <c r="B9028" t="s">
        <v>59</v>
      </c>
      <c r="C9028">
        <v>692234</v>
      </c>
      <c r="D9028">
        <v>4552877</v>
      </c>
      <c r="E9028">
        <v>4001</v>
      </c>
      <c r="F9028">
        <v>2103</v>
      </c>
      <c r="G9028">
        <v>44030</v>
      </c>
      <c r="N9028" s="2">
        <v>44100.999305555553</v>
      </c>
      <c r="O9028" t="s">
        <v>13246</v>
      </c>
      <c r="P9028" t="s">
        <v>13247</v>
      </c>
      <c r="Q9028">
        <v>14202</v>
      </c>
      <c r="R9028">
        <v>44030</v>
      </c>
      <c r="S9028">
        <v>5249112</v>
      </c>
      <c r="T9028">
        <v>7910195</v>
      </c>
      <c r="U9028">
        <v>5245111</v>
      </c>
      <c r="V9028">
        <v>12</v>
      </c>
      <c r="W9028">
        <v>12</v>
      </c>
      <c r="X9028">
        <v>66</v>
      </c>
      <c r="Y9028">
        <v>16552</v>
      </c>
      <c r="Z9028">
        <v>1847</v>
      </c>
      <c r="AA9028">
        <v>45268</v>
      </c>
      <c r="AB9028" s="2">
        <v>45055.002986111111</v>
      </c>
      <c r="AC9028" t="s">
        <v>32</v>
      </c>
    </row>
    <row r="9029" spans="1:29" x14ac:dyDescent="0.35">
      <c r="A9029" s="1">
        <v>44101</v>
      </c>
      <c r="B9029" t="s">
        <v>62</v>
      </c>
      <c r="C9029">
        <v>314685</v>
      </c>
      <c r="F9029">
        <v>1868</v>
      </c>
      <c r="G9029">
        <v>28179</v>
      </c>
      <c r="I9029">
        <v>5187</v>
      </c>
      <c r="N9029" s="2">
        <v>44101.618055555555</v>
      </c>
      <c r="O9029" t="s">
        <v>13248</v>
      </c>
      <c r="P9029" t="s">
        <v>13249</v>
      </c>
      <c r="Q9029">
        <v>6946</v>
      </c>
      <c r="R9029">
        <v>28179</v>
      </c>
      <c r="S9029">
        <v>314685</v>
      </c>
      <c r="T9029">
        <v>2886269</v>
      </c>
      <c r="U9029">
        <v>314685</v>
      </c>
      <c r="V9029">
        <v>13</v>
      </c>
      <c r="W9029">
        <v>32</v>
      </c>
      <c r="X9029">
        <v>26</v>
      </c>
      <c r="Y9029">
        <v>0</v>
      </c>
      <c r="Z9029">
        <v>812</v>
      </c>
      <c r="AA9029">
        <v>13914</v>
      </c>
      <c r="AB9029" s="2">
        <v>45055.002986111111</v>
      </c>
      <c r="AC9029" t="s">
        <v>32</v>
      </c>
    </row>
    <row r="9030" spans="1:29" x14ac:dyDescent="0.35">
      <c r="A9030" s="1">
        <v>44101</v>
      </c>
      <c r="B9030" t="s">
        <v>65</v>
      </c>
      <c r="C9030">
        <v>2354</v>
      </c>
      <c r="D9030">
        <v>46365</v>
      </c>
      <c r="F9030">
        <v>30</v>
      </c>
      <c r="H9030">
        <v>9</v>
      </c>
      <c r="L9030">
        <v>1668</v>
      </c>
      <c r="N9030" s="2">
        <v>44100.40625</v>
      </c>
      <c r="O9030" s="3" t="s">
        <v>13250</v>
      </c>
      <c r="P9030" t="s">
        <v>13251</v>
      </c>
      <c r="Q9030">
        <v>43</v>
      </c>
      <c r="S9030">
        <v>48719</v>
      </c>
      <c r="T9030">
        <v>48719</v>
      </c>
      <c r="U9030">
        <v>48719</v>
      </c>
      <c r="V9030">
        <v>66</v>
      </c>
      <c r="W9030">
        <v>0</v>
      </c>
      <c r="X9030">
        <v>0</v>
      </c>
      <c r="Y9030">
        <v>0</v>
      </c>
      <c r="Z9030">
        <v>0</v>
      </c>
      <c r="AA9030">
        <v>0</v>
      </c>
      <c r="AB9030" s="2">
        <v>45055.002986111111</v>
      </c>
      <c r="AC9030" t="s">
        <v>32</v>
      </c>
    </row>
    <row r="9031" spans="1:29" x14ac:dyDescent="0.35">
      <c r="A9031" s="1">
        <v>44101</v>
      </c>
      <c r="B9031" t="s">
        <v>68</v>
      </c>
      <c r="C9031">
        <v>12197</v>
      </c>
      <c r="D9031">
        <v>279639</v>
      </c>
      <c r="F9031">
        <v>150</v>
      </c>
      <c r="G9031">
        <v>802</v>
      </c>
      <c r="H9031">
        <v>48</v>
      </c>
      <c r="J9031">
        <v>31</v>
      </c>
      <c r="L9031">
        <v>10126</v>
      </c>
      <c r="N9031" s="2">
        <v>44100.75</v>
      </c>
      <c r="O9031" t="s">
        <v>13252</v>
      </c>
      <c r="P9031" t="s">
        <v>13245</v>
      </c>
      <c r="Q9031">
        <v>131</v>
      </c>
      <c r="R9031">
        <v>802</v>
      </c>
      <c r="S9031">
        <v>291836</v>
      </c>
      <c r="T9031">
        <v>401251</v>
      </c>
      <c r="U9031">
        <v>291836</v>
      </c>
      <c r="V9031">
        <v>15</v>
      </c>
      <c r="W9031">
        <v>4</v>
      </c>
      <c r="X9031">
        <v>15</v>
      </c>
      <c r="Y9031">
        <v>1563</v>
      </c>
      <c r="Z9031">
        <v>127</v>
      </c>
      <c r="AA9031">
        <v>4255</v>
      </c>
      <c r="AB9031" s="2">
        <v>45055.002986111111</v>
      </c>
      <c r="AC9031" t="s">
        <v>32</v>
      </c>
    </row>
    <row r="9032" spans="1:29" x14ac:dyDescent="0.35">
      <c r="A9032" s="1">
        <v>44101</v>
      </c>
      <c r="B9032" t="s">
        <v>71</v>
      </c>
      <c r="C9032">
        <v>83636</v>
      </c>
      <c r="D9032">
        <v>670987</v>
      </c>
      <c r="F9032">
        <v>343</v>
      </c>
      <c r="H9032">
        <v>89</v>
      </c>
      <c r="J9032">
        <v>34</v>
      </c>
      <c r="L9032">
        <v>65838</v>
      </c>
      <c r="N9032" s="2">
        <v>44101</v>
      </c>
      <c r="O9032" t="s">
        <v>13253</v>
      </c>
      <c r="P9032" t="s">
        <v>13156</v>
      </c>
      <c r="Q9032">
        <v>1314</v>
      </c>
      <c r="S9032">
        <v>754623</v>
      </c>
      <c r="T9032">
        <v>754623</v>
      </c>
      <c r="U9032">
        <v>754623</v>
      </c>
      <c r="V9032">
        <v>19</v>
      </c>
      <c r="W9032">
        <v>3</v>
      </c>
      <c r="X9032">
        <v>0</v>
      </c>
      <c r="Y9032">
        <v>3033</v>
      </c>
      <c r="Z9032">
        <v>692</v>
      </c>
      <c r="AA9032">
        <v>3725</v>
      </c>
      <c r="AB9032" s="2">
        <v>45055.002986111111</v>
      </c>
      <c r="AC9032" t="s">
        <v>32</v>
      </c>
    </row>
    <row r="9033" spans="1:29" x14ac:dyDescent="0.35">
      <c r="A9033" s="1">
        <v>44101</v>
      </c>
      <c r="B9033" t="s">
        <v>73</v>
      </c>
      <c r="C9033">
        <v>40296</v>
      </c>
      <c r="D9033">
        <v>264485</v>
      </c>
      <c r="F9033">
        <v>135</v>
      </c>
      <c r="G9033">
        <v>1811</v>
      </c>
      <c r="H9033">
        <v>44</v>
      </c>
      <c r="I9033">
        <v>451</v>
      </c>
      <c r="L9033">
        <v>21468</v>
      </c>
      <c r="N9033" s="2">
        <v>44100.791666666664</v>
      </c>
      <c r="O9033" t="s">
        <v>13254</v>
      </c>
      <c r="P9033" t="s">
        <v>13255</v>
      </c>
      <c r="Q9033">
        <v>460</v>
      </c>
      <c r="R9033">
        <v>1811</v>
      </c>
      <c r="S9033">
        <v>304781</v>
      </c>
      <c r="T9033">
        <v>301206</v>
      </c>
      <c r="U9033">
        <v>304781</v>
      </c>
      <c r="V9033">
        <v>16</v>
      </c>
      <c r="W9033">
        <v>2</v>
      </c>
      <c r="X9033">
        <v>16</v>
      </c>
      <c r="Y9033">
        <v>2065</v>
      </c>
      <c r="Z9033">
        <v>539</v>
      </c>
      <c r="AA9033">
        <v>2554</v>
      </c>
      <c r="AB9033" s="2">
        <v>45055.002986111111</v>
      </c>
      <c r="AC9033" t="s">
        <v>32</v>
      </c>
    </row>
    <row r="9034" spans="1:29" x14ac:dyDescent="0.35">
      <c r="A9034" s="1">
        <v>44101</v>
      </c>
      <c r="B9034" t="s">
        <v>76</v>
      </c>
      <c r="C9034">
        <v>290419</v>
      </c>
      <c r="F9034">
        <v>1486</v>
      </c>
      <c r="H9034">
        <v>350</v>
      </c>
      <c r="J9034">
        <v>144</v>
      </c>
      <c r="N9034" s="2">
        <v>44101</v>
      </c>
      <c r="O9034" t="s">
        <v>13256</v>
      </c>
      <c r="P9034" t="s">
        <v>13156</v>
      </c>
      <c r="Q9034">
        <v>8845</v>
      </c>
      <c r="S9034">
        <v>290419</v>
      </c>
      <c r="T9034">
        <v>5479510</v>
      </c>
      <c r="U9034">
        <v>290419</v>
      </c>
      <c r="V9034">
        <v>17</v>
      </c>
      <c r="W9034">
        <v>13</v>
      </c>
      <c r="X9034">
        <v>0</v>
      </c>
      <c r="Y9034">
        <v>0</v>
      </c>
      <c r="Z9034">
        <v>1604</v>
      </c>
      <c r="AA9034">
        <v>50822</v>
      </c>
      <c r="AB9034" s="2">
        <v>45055.002986111111</v>
      </c>
      <c r="AC9034" t="s">
        <v>32</v>
      </c>
    </row>
    <row r="9035" spans="1:29" x14ac:dyDescent="0.35">
      <c r="A9035" s="1">
        <v>44101</v>
      </c>
      <c r="B9035" t="s">
        <v>78</v>
      </c>
      <c r="C9035">
        <v>117450</v>
      </c>
      <c r="D9035">
        <v>1241410</v>
      </c>
      <c r="F9035">
        <v>910</v>
      </c>
      <c r="G9035">
        <v>12596</v>
      </c>
      <c r="H9035">
        <v>282</v>
      </c>
      <c r="I9035">
        <v>2511</v>
      </c>
      <c r="J9035">
        <v>92</v>
      </c>
      <c r="N9035" s="2">
        <v>44100.999305555553</v>
      </c>
      <c r="O9035" t="s">
        <v>13257</v>
      </c>
      <c r="P9035" t="s">
        <v>13247</v>
      </c>
      <c r="Q9035">
        <v>3580</v>
      </c>
      <c r="R9035">
        <v>12596</v>
      </c>
      <c r="S9035">
        <v>1358860</v>
      </c>
      <c r="T9035">
        <v>2066481</v>
      </c>
      <c r="U9035">
        <v>1358860</v>
      </c>
      <c r="V9035">
        <v>18</v>
      </c>
      <c r="W9035">
        <v>3</v>
      </c>
      <c r="X9035">
        <v>75</v>
      </c>
      <c r="Y9035">
        <v>7569</v>
      </c>
      <c r="Z9035">
        <v>901</v>
      </c>
      <c r="AA9035">
        <v>7516</v>
      </c>
      <c r="AB9035" s="2">
        <v>45055.002986111111</v>
      </c>
      <c r="AC9035" t="s">
        <v>32</v>
      </c>
    </row>
    <row r="9036" spans="1:29" x14ac:dyDescent="0.35">
      <c r="A9036" s="1">
        <v>44101</v>
      </c>
      <c r="B9036" t="s">
        <v>80</v>
      </c>
      <c r="C9036">
        <v>56592</v>
      </c>
      <c r="D9036">
        <v>446178</v>
      </c>
      <c r="F9036">
        <v>343</v>
      </c>
      <c r="G9036">
        <v>2816</v>
      </c>
      <c r="H9036">
        <v>121</v>
      </c>
      <c r="I9036">
        <v>768</v>
      </c>
      <c r="J9036">
        <v>34</v>
      </c>
      <c r="K9036">
        <v>250</v>
      </c>
      <c r="N9036" s="2">
        <v>44099.416666666664</v>
      </c>
      <c r="O9036" t="s">
        <v>13258</v>
      </c>
      <c r="P9036" t="s">
        <v>13259</v>
      </c>
      <c r="Q9036">
        <v>632</v>
      </c>
      <c r="R9036">
        <v>2816</v>
      </c>
      <c r="S9036">
        <v>502770</v>
      </c>
      <c r="T9036">
        <v>502770</v>
      </c>
      <c r="U9036">
        <v>502770</v>
      </c>
      <c r="V9036">
        <v>20</v>
      </c>
      <c r="W9036">
        <v>0</v>
      </c>
      <c r="X9036">
        <v>0</v>
      </c>
      <c r="Y9036">
        <v>0</v>
      </c>
      <c r="Z9036">
        <v>0</v>
      </c>
      <c r="AA9036">
        <v>0</v>
      </c>
      <c r="AB9036" s="2">
        <v>45055.002986111111</v>
      </c>
      <c r="AC9036" t="s">
        <v>32</v>
      </c>
    </row>
    <row r="9037" spans="1:29" x14ac:dyDescent="0.35">
      <c r="A9037" s="1">
        <v>44101</v>
      </c>
      <c r="B9037" t="s">
        <v>83</v>
      </c>
      <c r="C9037">
        <v>66491</v>
      </c>
      <c r="F9037">
        <v>538</v>
      </c>
      <c r="G9037">
        <v>5193</v>
      </c>
      <c r="H9037">
        <v>129</v>
      </c>
      <c r="I9037">
        <v>1511</v>
      </c>
      <c r="L9037">
        <v>11750</v>
      </c>
      <c r="N9037" s="2">
        <v>44101</v>
      </c>
      <c r="O9037" t="s">
        <v>13260</v>
      </c>
      <c r="P9037" t="s">
        <v>13156</v>
      </c>
      <c r="Q9037">
        <v>1157</v>
      </c>
      <c r="R9037">
        <v>5193</v>
      </c>
      <c r="S9037">
        <v>66491</v>
      </c>
      <c r="T9037">
        <v>1274688</v>
      </c>
      <c r="U9037">
        <v>66491</v>
      </c>
      <c r="V9037">
        <v>21</v>
      </c>
      <c r="W9037">
        <v>3</v>
      </c>
      <c r="X9037">
        <v>0</v>
      </c>
      <c r="Y9037">
        <v>0</v>
      </c>
      <c r="Z9037">
        <v>455</v>
      </c>
      <c r="AA9037">
        <v>0</v>
      </c>
      <c r="AB9037" s="2">
        <v>45055.002986111111</v>
      </c>
      <c r="AC9037" t="s">
        <v>32</v>
      </c>
    </row>
    <row r="9038" spans="1:29" x14ac:dyDescent="0.35">
      <c r="A9038" s="1">
        <v>44101</v>
      </c>
      <c r="B9038" t="s">
        <v>85</v>
      </c>
      <c r="C9038">
        <v>166075</v>
      </c>
      <c r="D9038">
        <v>2117074</v>
      </c>
      <c r="F9038">
        <v>557</v>
      </c>
      <c r="J9038">
        <v>85</v>
      </c>
      <c r="L9038">
        <v>149640</v>
      </c>
      <c r="N9038" s="2">
        <v>44101.541666666664</v>
      </c>
      <c r="O9038" t="s">
        <v>13261</v>
      </c>
      <c r="P9038" t="s">
        <v>13262</v>
      </c>
      <c r="Q9038">
        <v>5465</v>
      </c>
      <c r="S9038">
        <v>2283149</v>
      </c>
      <c r="T9038">
        <v>2283149</v>
      </c>
      <c r="U9038">
        <v>2283149</v>
      </c>
      <c r="V9038">
        <v>22</v>
      </c>
      <c r="W9038">
        <v>21</v>
      </c>
      <c r="X9038">
        <v>0</v>
      </c>
      <c r="Y9038">
        <v>26161</v>
      </c>
      <c r="Z9038">
        <v>923</v>
      </c>
      <c r="AA9038">
        <v>27084</v>
      </c>
      <c r="AB9038" s="2">
        <v>45055.002986111111</v>
      </c>
      <c r="AC9038" t="s">
        <v>32</v>
      </c>
    </row>
    <row r="9039" spans="1:29" x14ac:dyDescent="0.35">
      <c r="A9039" s="1">
        <v>44101</v>
      </c>
      <c r="B9039" t="s">
        <v>88</v>
      </c>
      <c r="C9039">
        <v>130642</v>
      </c>
      <c r="D9039">
        <v>2064199</v>
      </c>
      <c r="F9039">
        <v>408</v>
      </c>
      <c r="G9039">
        <v>12645</v>
      </c>
      <c r="H9039">
        <v>79</v>
      </c>
      <c r="J9039">
        <v>27</v>
      </c>
      <c r="L9039">
        <v>111479</v>
      </c>
      <c r="N9039" s="2">
        <v>44101.333333333336</v>
      </c>
      <c r="O9039" t="s">
        <v>13263</v>
      </c>
      <c r="P9039" t="s">
        <v>13264</v>
      </c>
      <c r="Q9039">
        <v>9404</v>
      </c>
      <c r="R9039">
        <v>12645</v>
      </c>
      <c r="S9039">
        <v>2194841</v>
      </c>
      <c r="T9039">
        <v>3881846</v>
      </c>
      <c r="U9039">
        <v>2194841</v>
      </c>
      <c r="V9039">
        <v>25</v>
      </c>
      <c r="W9039">
        <v>13</v>
      </c>
      <c r="X9039">
        <v>8</v>
      </c>
      <c r="Y9039">
        <v>17471</v>
      </c>
      <c r="Z9039">
        <v>592</v>
      </c>
      <c r="AA9039">
        <v>101826</v>
      </c>
      <c r="AB9039" s="2">
        <v>45055.002986111111</v>
      </c>
      <c r="AC9039" t="s">
        <v>32</v>
      </c>
    </row>
    <row r="9040" spans="1:29" x14ac:dyDescent="0.35">
      <c r="A9040" s="1">
        <v>44101</v>
      </c>
      <c r="B9040" t="s">
        <v>90</v>
      </c>
      <c r="C9040">
        <v>123403</v>
      </c>
      <c r="D9040">
        <v>1470960</v>
      </c>
      <c r="F9040">
        <v>328</v>
      </c>
      <c r="G9040">
        <v>15398</v>
      </c>
      <c r="H9040">
        <v>90</v>
      </c>
      <c r="L9040">
        <v>7463</v>
      </c>
      <c r="N9040" s="2">
        <v>44101.416666666664</v>
      </c>
      <c r="O9040" t="s">
        <v>13265</v>
      </c>
      <c r="P9040" t="s">
        <v>13266</v>
      </c>
      <c r="Q9040">
        <v>3935</v>
      </c>
      <c r="R9040">
        <v>15398</v>
      </c>
      <c r="S9040">
        <v>1594363</v>
      </c>
      <c r="T9040">
        <v>2555705</v>
      </c>
      <c r="U9040">
        <v>1594363</v>
      </c>
      <c r="V9040">
        <v>24</v>
      </c>
      <c r="W9040">
        <v>10</v>
      </c>
      <c r="X9040">
        <v>16</v>
      </c>
      <c r="Y9040">
        <v>9632</v>
      </c>
      <c r="Z9040">
        <v>431</v>
      </c>
      <c r="AA9040">
        <v>30047</v>
      </c>
      <c r="AB9040" s="2">
        <v>45055.002986111111</v>
      </c>
      <c r="AC9040" t="s">
        <v>32</v>
      </c>
    </row>
    <row r="9041" spans="1:29" x14ac:dyDescent="0.35">
      <c r="A9041" s="1">
        <v>44101</v>
      </c>
      <c r="B9041" t="s">
        <v>93</v>
      </c>
      <c r="C9041">
        <v>5288</v>
      </c>
      <c r="F9041">
        <v>11</v>
      </c>
      <c r="G9041">
        <v>445</v>
      </c>
      <c r="H9041">
        <v>2</v>
      </c>
      <c r="J9041">
        <v>0</v>
      </c>
      <c r="L9041">
        <v>4567</v>
      </c>
      <c r="N9041" s="2">
        <v>44100.999305555553</v>
      </c>
      <c r="O9041" t="s">
        <v>13267</v>
      </c>
      <c r="P9041" t="s">
        <v>13247</v>
      </c>
      <c r="Q9041">
        <v>140</v>
      </c>
      <c r="R9041">
        <v>445</v>
      </c>
      <c r="S9041">
        <v>5288</v>
      </c>
      <c r="T9041">
        <v>411927</v>
      </c>
      <c r="U9041">
        <v>5288</v>
      </c>
      <c r="V9041">
        <v>23</v>
      </c>
      <c r="W9041">
        <v>0</v>
      </c>
      <c r="X9041">
        <v>2</v>
      </c>
      <c r="Y9041">
        <v>0</v>
      </c>
      <c r="Z9041">
        <v>28</v>
      </c>
      <c r="AA9041">
        <v>8326</v>
      </c>
      <c r="AB9041" s="2">
        <v>45055.002986111111</v>
      </c>
      <c r="AC9041" t="s">
        <v>32</v>
      </c>
    </row>
    <row r="9042" spans="1:29" x14ac:dyDescent="0.35">
      <c r="A9042" s="1">
        <v>44101</v>
      </c>
      <c r="B9042" t="s">
        <v>95</v>
      </c>
      <c r="C9042">
        <v>134373</v>
      </c>
      <c r="F9042">
        <v>558</v>
      </c>
      <c r="H9042">
        <v>139</v>
      </c>
      <c r="J9042">
        <v>52</v>
      </c>
      <c r="L9042">
        <v>95051</v>
      </c>
      <c r="N9042" s="2">
        <v>44100</v>
      </c>
      <c r="O9042" t="s">
        <v>13268</v>
      </c>
      <c r="P9042" t="s">
        <v>13243</v>
      </c>
      <c r="Q9042">
        <v>7044</v>
      </c>
      <c r="S9042">
        <v>134373</v>
      </c>
      <c r="T9042">
        <v>3578584</v>
      </c>
      <c r="U9042">
        <v>134373</v>
      </c>
      <c r="V9042">
        <v>26</v>
      </c>
      <c r="W9042">
        <v>0</v>
      </c>
      <c r="X9042">
        <v>0</v>
      </c>
      <c r="Y9042">
        <v>0</v>
      </c>
      <c r="Z9042">
        <v>0</v>
      </c>
      <c r="AA9042">
        <v>0</v>
      </c>
      <c r="AB9042" s="2">
        <v>45055.002986111111</v>
      </c>
      <c r="AC9042" t="s">
        <v>32</v>
      </c>
    </row>
    <row r="9043" spans="1:29" x14ac:dyDescent="0.35">
      <c r="A9043" s="1">
        <v>44101</v>
      </c>
      <c r="B9043" t="s">
        <v>97</v>
      </c>
      <c r="C9043">
        <v>96734</v>
      </c>
      <c r="D9043">
        <v>1287778</v>
      </c>
      <c r="F9043">
        <v>340</v>
      </c>
      <c r="G9043">
        <v>7493</v>
      </c>
      <c r="H9043">
        <v>120</v>
      </c>
      <c r="I9043">
        <v>2095</v>
      </c>
      <c r="L9043">
        <v>86252</v>
      </c>
      <c r="N9043" s="2">
        <v>44100.708333333336</v>
      </c>
      <c r="O9043" t="s">
        <v>13269</v>
      </c>
      <c r="P9043" t="s">
        <v>13270</v>
      </c>
      <c r="Q9043">
        <v>2060</v>
      </c>
      <c r="R9043">
        <v>7493</v>
      </c>
      <c r="S9043">
        <v>1384512</v>
      </c>
      <c r="T9043">
        <v>1981100</v>
      </c>
      <c r="U9043">
        <v>1384512</v>
      </c>
      <c r="V9043">
        <v>27</v>
      </c>
      <c r="W9043">
        <v>4</v>
      </c>
      <c r="X9043">
        <v>50</v>
      </c>
      <c r="Y9043">
        <v>14755</v>
      </c>
      <c r="Z9043">
        <v>1075</v>
      </c>
      <c r="AA9043">
        <v>26385</v>
      </c>
      <c r="AB9043" s="2">
        <v>45055.002986111111</v>
      </c>
      <c r="AC9043" t="s">
        <v>32</v>
      </c>
    </row>
    <row r="9044" spans="1:29" x14ac:dyDescent="0.35">
      <c r="A9044" s="1">
        <v>44101</v>
      </c>
      <c r="B9044" t="s">
        <v>100</v>
      </c>
      <c r="C9044">
        <v>123406</v>
      </c>
      <c r="D9044">
        <v>1174700</v>
      </c>
      <c r="F9044">
        <v>1125</v>
      </c>
      <c r="N9044" s="2">
        <v>44101</v>
      </c>
      <c r="O9044" t="s">
        <v>13271</v>
      </c>
      <c r="P9044" t="s">
        <v>13156</v>
      </c>
      <c r="Q9044">
        <v>2063</v>
      </c>
      <c r="S9044">
        <v>1298106</v>
      </c>
      <c r="T9044">
        <v>1699319</v>
      </c>
      <c r="U9044">
        <v>1298106</v>
      </c>
      <c r="V9044">
        <v>29</v>
      </c>
      <c r="W9044">
        <v>0</v>
      </c>
      <c r="X9044">
        <v>0</v>
      </c>
      <c r="Y9044">
        <v>7545</v>
      </c>
      <c r="Z9044">
        <v>1392</v>
      </c>
      <c r="AA9044">
        <v>11810</v>
      </c>
      <c r="AB9044" s="2">
        <v>45055.002986111111</v>
      </c>
      <c r="AC9044" t="s">
        <v>32</v>
      </c>
    </row>
    <row r="9045" spans="1:29" x14ac:dyDescent="0.35">
      <c r="A9045" s="1">
        <v>44101</v>
      </c>
      <c r="B9045" t="s">
        <v>103</v>
      </c>
      <c r="C9045">
        <v>70</v>
      </c>
      <c r="D9045">
        <v>14776</v>
      </c>
      <c r="G9045">
        <v>4</v>
      </c>
      <c r="L9045">
        <v>29</v>
      </c>
      <c r="N9045" s="2">
        <v>44100</v>
      </c>
      <c r="O9045" t="s">
        <v>13272</v>
      </c>
      <c r="P9045" t="s">
        <v>13243</v>
      </c>
      <c r="Q9045">
        <v>2</v>
      </c>
      <c r="R9045">
        <v>4</v>
      </c>
      <c r="S9045">
        <v>14846</v>
      </c>
      <c r="T9045">
        <v>14846</v>
      </c>
      <c r="U9045">
        <v>14846</v>
      </c>
      <c r="V9045">
        <v>69</v>
      </c>
      <c r="W9045">
        <v>0</v>
      </c>
      <c r="X9045">
        <v>0</v>
      </c>
      <c r="Y9045">
        <v>0</v>
      </c>
      <c r="Z9045">
        <v>1</v>
      </c>
      <c r="AA9045">
        <v>1</v>
      </c>
      <c r="AB9045" s="2">
        <v>45055.002986111111</v>
      </c>
      <c r="AC9045" t="s">
        <v>32</v>
      </c>
    </row>
    <row r="9046" spans="1:29" x14ac:dyDescent="0.35">
      <c r="A9046" s="1">
        <v>44101</v>
      </c>
      <c r="B9046" t="s">
        <v>106</v>
      </c>
      <c r="C9046">
        <v>96859</v>
      </c>
      <c r="D9046">
        <v>634036</v>
      </c>
      <c r="F9046">
        <v>601</v>
      </c>
      <c r="G9046">
        <v>5607</v>
      </c>
      <c r="H9046">
        <v>147</v>
      </c>
      <c r="J9046">
        <v>68</v>
      </c>
      <c r="L9046">
        <v>85327</v>
      </c>
      <c r="N9046" s="2">
        <v>44100</v>
      </c>
      <c r="O9046" t="s">
        <v>13273</v>
      </c>
      <c r="P9046" t="s">
        <v>13243</v>
      </c>
      <c r="Q9046">
        <v>2919</v>
      </c>
      <c r="R9046">
        <v>5607</v>
      </c>
      <c r="S9046">
        <v>730895</v>
      </c>
      <c r="T9046">
        <v>730895</v>
      </c>
      <c r="U9046">
        <v>730895</v>
      </c>
      <c r="V9046">
        <v>28</v>
      </c>
      <c r="W9046">
        <v>8</v>
      </c>
      <c r="X9046">
        <v>0</v>
      </c>
      <c r="Y9046">
        <v>0</v>
      </c>
      <c r="Z9046">
        <v>182</v>
      </c>
      <c r="AA9046">
        <v>182</v>
      </c>
      <c r="AB9046" s="2">
        <v>45055.002986111111</v>
      </c>
      <c r="AC9046" t="s">
        <v>32</v>
      </c>
    </row>
    <row r="9047" spans="1:29" x14ac:dyDescent="0.35">
      <c r="A9047" s="1">
        <v>44101</v>
      </c>
      <c r="B9047" t="s">
        <v>108</v>
      </c>
      <c r="C9047">
        <v>12107</v>
      </c>
      <c r="F9047">
        <v>148</v>
      </c>
      <c r="G9047">
        <v>687</v>
      </c>
      <c r="L9047">
        <v>8779</v>
      </c>
      <c r="N9047" s="2">
        <v>44101.082638888889</v>
      </c>
      <c r="O9047" t="s">
        <v>13274</v>
      </c>
      <c r="P9047" t="s">
        <v>13239</v>
      </c>
      <c r="Q9047">
        <v>173</v>
      </c>
      <c r="R9047">
        <v>687</v>
      </c>
      <c r="S9047">
        <v>12107</v>
      </c>
      <c r="T9047">
        <v>330307</v>
      </c>
      <c r="U9047">
        <v>12107</v>
      </c>
      <c r="V9047">
        <v>30</v>
      </c>
      <c r="W9047">
        <v>2</v>
      </c>
      <c r="X9047">
        <v>3</v>
      </c>
      <c r="Y9047">
        <v>0</v>
      </c>
      <c r="Z9047">
        <v>200</v>
      </c>
      <c r="AA9047">
        <v>1022</v>
      </c>
      <c r="AB9047" s="2">
        <v>45055.002986111111</v>
      </c>
      <c r="AC9047" t="s">
        <v>32</v>
      </c>
    </row>
    <row r="9048" spans="1:29" x14ac:dyDescent="0.35">
      <c r="A9048" s="1">
        <v>44101</v>
      </c>
      <c r="B9048" t="s">
        <v>110</v>
      </c>
      <c r="C9048">
        <v>207380</v>
      </c>
      <c r="F9048">
        <v>917</v>
      </c>
      <c r="H9048">
        <v>269</v>
      </c>
      <c r="N9048" s="2">
        <v>44101.503472222219</v>
      </c>
      <c r="O9048" t="s">
        <v>13275</v>
      </c>
      <c r="P9048" t="s">
        <v>13276</v>
      </c>
      <c r="Q9048">
        <v>3441</v>
      </c>
      <c r="S9048">
        <v>207380</v>
      </c>
      <c r="T9048">
        <v>2976678</v>
      </c>
      <c r="U9048">
        <v>207380</v>
      </c>
      <c r="V9048">
        <v>37</v>
      </c>
      <c r="W9048">
        <v>1</v>
      </c>
      <c r="X9048">
        <v>0</v>
      </c>
      <c r="Y9048">
        <v>0</v>
      </c>
      <c r="Z9048">
        <v>1290</v>
      </c>
      <c r="AA9048">
        <v>31292</v>
      </c>
      <c r="AB9048" s="2">
        <v>45055.002986111111</v>
      </c>
      <c r="AC9048" t="s">
        <v>32</v>
      </c>
    </row>
    <row r="9049" spans="1:29" x14ac:dyDescent="0.35">
      <c r="A9049" s="1">
        <v>44101</v>
      </c>
      <c r="B9049" t="s">
        <v>113</v>
      </c>
      <c r="C9049">
        <v>20681</v>
      </c>
      <c r="D9049">
        <v>216894</v>
      </c>
      <c r="F9049">
        <v>96</v>
      </c>
      <c r="G9049">
        <v>815</v>
      </c>
      <c r="H9049">
        <v>18</v>
      </c>
      <c r="I9049">
        <v>201</v>
      </c>
      <c r="L9049">
        <v>16727</v>
      </c>
      <c r="N9049" s="2">
        <v>44101.082638888889</v>
      </c>
      <c r="O9049" t="s">
        <v>13277</v>
      </c>
      <c r="P9049" t="s">
        <v>13239</v>
      </c>
      <c r="Q9049">
        <v>234</v>
      </c>
      <c r="R9049">
        <v>815</v>
      </c>
      <c r="S9049">
        <v>237575</v>
      </c>
      <c r="T9049">
        <v>600067</v>
      </c>
      <c r="U9049">
        <v>237575</v>
      </c>
      <c r="V9049">
        <v>38</v>
      </c>
      <c r="W9049">
        <v>4</v>
      </c>
      <c r="X9049">
        <v>6</v>
      </c>
      <c r="Y9049">
        <v>1045</v>
      </c>
      <c r="Z9049">
        <v>341</v>
      </c>
      <c r="AA9049">
        <v>5439</v>
      </c>
      <c r="AB9049" s="2">
        <v>45055.002986111111</v>
      </c>
      <c r="AC9049" t="s">
        <v>32</v>
      </c>
    </row>
    <row r="9050" spans="1:29" x14ac:dyDescent="0.35">
      <c r="A9050" s="1">
        <v>44101</v>
      </c>
      <c r="B9050" t="s">
        <v>115</v>
      </c>
      <c r="C9050">
        <v>43596</v>
      </c>
      <c r="D9050">
        <v>401533</v>
      </c>
      <c r="F9050">
        <v>226</v>
      </c>
      <c r="G9050">
        <v>2279</v>
      </c>
      <c r="L9050">
        <v>32584</v>
      </c>
      <c r="N9050" s="2">
        <v>44100.854166666664</v>
      </c>
      <c r="O9050" t="s">
        <v>13278</v>
      </c>
      <c r="P9050" t="s">
        <v>13279</v>
      </c>
      <c r="Q9050">
        <v>469</v>
      </c>
      <c r="R9050">
        <v>2279</v>
      </c>
      <c r="S9050">
        <v>445129</v>
      </c>
      <c r="T9050">
        <v>601536</v>
      </c>
      <c r="U9050">
        <v>445129</v>
      </c>
      <c r="V9050">
        <v>31</v>
      </c>
      <c r="W9050">
        <v>1</v>
      </c>
      <c r="X9050">
        <v>3</v>
      </c>
      <c r="Y9050">
        <v>4050</v>
      </c>
      <c r="Z9050">
        <v>434</v>
      </c>
      <c r="AA9050">
        <v>6249</v>
      </c>
      <c r="AB9050" s="2">
        <v>45055.002986111111</v>
      </c>
      <c r="AC9050" t="s">
        <v>32</v>
      </c>
    </row>
    <row r="9051" spans="1:29" x14ac:dyDescent="0.35">
      <c r="A9051" s="1">
        <v>44101</v>
      </c>
      <c r="B9051" t="s">
        <v>118</v>
      </c>
      <c r="C9051">
        <v>8172</v>
      </c>
      <c r="D9051">
        <v>259314</v>
      </c>
      <c r="F9051">
        <v>20</v>
      </c>
      <c r="G9051">
        <v>736</v>
      </c>
      <c r="I9051">
        <v>233</v>
      </c>
      <c r="L9051">
        <v>7403</v>
      </c>
      <c r="N9051" s="2">
        <v>44100.375</v>
      </c>
      <c r="O9051" t="s">
        <v>13280</v>
      </c>
      <c r="P9051" t="s">
        <v>13281</v>
      </c>
      <c r="Q9051">
        <v>439</v>
      </c>
      <c r="R9051">
        <v>736</v>
      </c>
      <c r="S9051">
        <v>267486</v>
      </c>
      <c r="T9051">
        <v>432396</v>
      </c>
      <c r="U9051">
        <v>267486</v>
      </c>
      <c r="V9051">
        <v>33</v>
      </c>
      <c r="W9051">
        <v>0</v>
      </c>
      <c r="X9051">
        <v>2</v>
      </c>
      <c r="Y9051">
        <v>2057</v>
      </c>
      <c r="Z9051">
        <v>51</v>
      </c>
      <c r="AA9051">
        <v>9805</v>
      </c>
      <c r="AB9051" s="2">
        <v>45055.002986111111</v>
      </c>
      <c r="AC9051" t="s">
        <v>32</v>
      </c>
    </row>
    <row r="9052" spans="1:29" x14ac:dyDescent="0.35">
      <c r="A9052" s="1">
        <v>44101</v>
      </c>
      <c r="B9052" t="s">
        <v>121</v>
      </c>
      <c r="C9052">
        <v>208466</v>
      </c>
      <c r="D9052">
        <v>3309718</v>
      </c>
      <c r="F9052">
        <v>416</v>
      </c>
      <c r="G9052">
        <v>23327</v>
      </c>
      <c r="H9052">
        <v>88</v>
      </c>
      <c r="J9052">
        <v>47</v>
      </c>
      <c r="N9052" s="2">
        <v>44101</v>
      </c>
      <c r="O9052" t="s">
        <v>13282</v>
      </c>
      <c r="P9052" t="s">
        <v>13156</v>
      </c>
      <c r="Q9052">
        <v>16105</v>
      </c>
      <c r="R9052">
        <v>23327</v>
      </c>
      <c r="S9052">
        <v>3518184</v>
      </c>
      <c r="T9052">
        <v>3518184</v>
      </c>
      <c r="U9052">
        <v>3518184</v>
      </c>
      <c r="V9052">
        <v>34</v>
      </c>
      <c r="W9052">
        <v>6</v>
      </c>
      <c r="X9052">
        <v>3</v>
      </c>
      <c r="Y9052">
        <v>0</v>
      </c>
      <c r="Z9052">
        <v>760</v>
      </c>
      <c r="AA9052">
        <v>760</v>
      </c>
      <c r="AB9052" s="2">
        <v>45055.002986111111</v>
      </c>
      <c r="AC9052" t="s">
        <v>32</v>
      </c>
    </row>
    <row r="9053" spans="1:29" x14ac:dyDescent="0.35">
      <c r="A9053" s="1">
        <v>44101</v>
      </c>
      <c r="B9053" t="s">
        <v>123</v>
      </c>
      <c r="C9053">
        <v>28844</v>
      </c>
      <c r="F9053">
        <v>66</v>
      </c>
      <c r="G9053">
        <v>3443</v>
      </c>
      <c r="L9053">
        <v>16301</v>
      </c>
      <c r="N9053" s="2">
        <v>44101.742361111108</v>
      </c>
      <c r="O9053" t="s">
        <v>13283</v>
      </c>
      <c r="P9053" t="s">
        <v>13284</v>
      </c>
      <c r="Q9053">
        <v>870</v>
      </c>
      <c r="R9053">
        <v>3443</v>
      </c>
      <c r="S9053">
        <v>28844</v>
      </c>
      <c r="T9053">
        <v>905329</v>
      </c>
      <c r="U9053">
        <v>28844</v>
      </c>
      <c r="V9053">
        <v>35</v>
      </c>
      <c r="W9053">
        <v>0</v>
      </c>
      <c r="X9053">
        <v>8</v>
      </c>
      <c r="Y9053">
        <v>0</v>
      </c>
      <c r="Z9053">
        <v>152</v>
      </c>
      <c r="AA9053">
        <v>5392</v>
      </c>
      <c r="AB9053" s="2">
        <v>45055.002986111111</v>
      </c>
      <c r="AC9053" t="s">
        <v>32</v>
      </c>
    </row>
    <row r="9054" spans="1:29" x14ac:dyDescent="0.35">
      <c r="A9054" s="1">
        <v>44101</v>
      </c>
      <c r="B9054" t="s">
        <v>126</v>
      </c>
      <c r="C9054">
        <v>78728</v>
      </c>
      <c r="D9054">
        <v>610228</v>
      </c>
      <c r="F9054">
        <v>442</v>
      </c>
      <c r="H9054">
        <v>125</v>
      </c>
      <c r="J9054">
        <v>64</v>
      </c>
      <c r="N9054" s="2">
        <v>44101.124305555553</v>
      </c>
      <c r="O9054" t="s">
        <v>13285</v>
      </c>
      <c r="P9054" t="s">
        <v>13226</v>
      </c>
      <c r="Q9054">
        <v>1585</v>
      </c>
      <c r="S9054">
        <v>688956</v>
      </c>
      <c r="T9054">
        <v>1007988</v>
      </c>
      <c r="U9054">
        <v>688956</v>
      </c>
      <c r="V9054">
        <v>32</v>
      </c>
      <c r="W9054">
        <v>3</v>
      </c>
      <c r="X9054">
        <v>0</v>
      </c>
      <c r="Y9054">
        <v>2905</v>
      </c>
      <c r="Z9054">
        <v>373</v>
      </c>
      <c r="AA9054">
        <v>3475</v>
      </c>
      <c r="AB9054" s="2">
        <v>45055.002986111111</v>
      </c>
      <c r="AC9054" t="s">
        <v>32</v>
      </c>
    </row>
    <row r="9055" spans="1:29" x14ac:dyDescent="0.35">
      <c r="A9055" s="1">
        <v>44101</v>
      </c>
      <c r="B9055" t="s">
        <v>128</v>
      </c>
      <c r="C9055">
        <v>455626</v>
      </c>
      <c r="F9055">
        <v>541</v>
      </c>
      <c r="H9055">
        <v>155</v>
      </c>
      <c r="J9055">
        <v>59</v>
      </c>
      <c r="N9055" s="2">
        <v>44100.999305555553</v>
      </c>
      <c r="O9055" t="s">
        <v>13286</v>
      </c>
      <c r="P9055" t="s">
        <v>13247</v>
      </c>
      <c r="Q9055">
        <v>25456</v>
      </c>
      <c r="S9055">
        <v>455626</v>
      </c>
      <c r="T9055">
        <v>10508186</v>
      </c>
      <c r="U9055">
        <v>455626</v>
      </c>
      <c r="V9055">
        <v>36</v>
      </c>
      <c r="W9055">
        <v>6</v>
      </c>
      <c r="X9055">
        <v>0</v>
      </c>
      <c r="Y9055">
        <v>0</v>
      </c>
      <c r="Z9055">
        <v>866</v>
      </c>
      <c r="AA9055">
        <v>84770</v>
      </c>
      <c r="AB9055" s="2">
        <v>45055.002986111111</v>
      </c>
      <c r="AC9055" t="s">
        <v>32</v>
      </c>
    </row>
    <row r="9056" spans="1:29" x14ac:dyDescent="0.35">
      <c r="A9056" s="1">
        <v>44101</v>
      </c>
      <c r="B9056" t="s">
        <v>131</v>
      </c>
      <c r="C9056">
        <v>150809</v>
      </c>
      <c r="F9056">
        <v>639</v>
      </c>
      <c r="G9056">
        <v>15216</v>
      </c>
      <c r="H9056">
        <v>199</v>
      </c>
      <c r="I9056">
        <v>3251</v>
      </c>
      <c r="J9056">
        <v>91</v>
      </c>
      <c r="L9056">
        <v>130193</v>
      </c>
      <c r="N9056" s="2">
        <v>44101.583333333336</v>
      </c>
      <c r="O9056" t="s">
        <v>13287</v>
      </c>
      <c r="P9056" t="s">
        <v>13216</v>
      </c>
      <c r="Q9056">
        <v>4741</v>
      </c>
      <c r="R9056">
        <v>15216</v>
      </c>
      <c r="S9056">
        <v>150809</v>
      </c>
      <c r="T9056">
        <v>3108273</v>
      </c>
      <c r="U9056">
        <v>150809</v>
      </c>
      <c r="V9056">
        <v>39</v>
      </c>
      <c r="W9056">
        <v>1</v>
      </c>
      <c r="X9056">
        <v>31</v>
      </c>
      <c r="Y9056">
        <v>0</v>
      </c>
      <c r="Z9056">
        <v>800</v>
      </c>
      <c r="AA9056">
        <v>38873</v>
      </c>
      <c r="AB9056" s="2">
        <v>45055.002986111111</v>
      </c>
      <c r="AC9056" t="s">
        <v>32</v>
      </c>
    </row>
    <row r="9057" spans="1:29" x14ac:dyDescent="0.35">
      <c r="A9057" s="1">
        <v>44101</v>
      </c>
      <c r="B9057" t="s">
        <v>134</v>
      </c>
      <c r="C9057">
        <v>83510</v>
      </c>
      <c r="D9057">
        <v>1075475</v>
      </c>
      <c r="E9057">
        <v>6653</v>
      </c>
      <c r="F9057">
        <v>579</v>
      </c>
      <c r="G9057">
        <v>6252</v>
      </c>
      <c r="H9057">
        <v>223</v>
      </c>
      <c r="L9057">
        <v>69754</v>
      </c>
      <c r="N9057" s="2">
        <v>44100</v>
      </c>
      <c r="O9057" t="s">
        <v>13288</v>
      </c>
      <c r="P9057" t="s">
        <v>13243</v>
      </c>
      <c r="Q9057">
        <v>1004</v>
      </c>
      <c r="R9057">
        <v>6252</v>
      </c>
      <c r="S9057">
        <v>1165638</v>
      </c>
      <c r="T9057">
        <v>1158985</v>
      </c>
      <c r="U9057">
        <v>1158985</v>
      </c>
      <c r="V9057">
        <v>40</v>
      </c>
      <c r="W9057">
        <v>0</v>
      </c>
      <c r="X9057">
        <v>0</v>
      </c>
      <c r="Y9057">
        <v>0</v>
      </c>
      <c r="Z9057">
        <v>0</v>
      </c>
      <c r="AA9057">
        <v>0</v>
      </c>
      <c r="AB9057" s="2">
        <v>45055.002986111111</v>
      </c>
      <c r="AC9057" t="s">
        <v>32</v>
      </c>
    </row>
    <row r="9058" spans="1:29" x14ac:dyDescent="0.35">
      <c r="A9058" s="1">
        <v>44101</v>
      </c>
      <c r="B9058" t="s">
        <v>136</v>
      </c>
      <c r="C9058">
        <v>32581</v>
      </c>
      <c r="D9058">
        <v>636090</v>
      </c>
      <c r="F9058">
        <v>199</v>
      </c>
      <c r="G9058">
        <v>2496</v>
      </c>
      <c r="H9058">
        <v>40</v>
      </c>
      <c r="J9058">
        <v>14</v>
      </c>
      <c r="L9058">
        <v>5490</v>
      </c>
      <c r="N9058" s="2">
        <v>44100.125694444447</v>
      </c>
      <c r="O9058" t="s">
        <v>13289</v>
      </c>
      <c r="P9058" t="s">
        <v>13290</v>
      </c>
      <c r="Q9058">
        <v>546</v>
      </c>
      <c r="R9058">
        <v>2496</v>
      </c>
      <c r="S9058">
        <v>668671</v>
      </c>
      <c r="T9058">
        <v>1053367</v>
      </c>
      <c r="U9058">
        <v>668671</v>
      </c>
      <c r="V9058">
        <v>41</v>
      </c>
      <c r="W9058">
        <v>4</v>
      </c>
      <c r="X9058">
        <v>0</v>
      </c>
      <c r="Y9058">
        <v>5498</v>
      </c>
      <c r="Z9058">
        <v>267</v>
      </c>
      <c r="AA9058">
        <v>10072</v>
      </c>
      <c r="AB9058" s="2">
        <v>45055.002986111111</v>
      </c>
      <c r="AC9058" t="s">
        <v>32</v>
      </c>
    </row>
    <row r="9059" spans="1:29" x14ac:dyDescent="0.35">
      <c r="A9059" s="1">
        <v>44101</v>
      </c>
      <c r="B9059" t="s">
        <v>139</v>
      </c>
      <c r="C9059">
        <v>156150</v>
      </c>
      <c r="D9059">
        <v>1845070</v>
      </c>
      <c r="F9059">
        <v>462</v>
      </c>
      <c r="J9059">
        <v>56</v>
      </c>
      <c r="L9059">
        <v>127290</v>
      </c>
      <c r="N9059" s="2">
        <v>44101.5</v>
      </c>
      <c r="O9059" t="s">
        <v>13291</v>
      </c>
      <c r="P9059" t="s">
        <v>13292</v>
      </c>
      <c r="Q9059">
        <v>8106</v>
      </c>
      <c r="S9059">
        <v>2001220</v>
      </c>
      <c r="T9059">
        <v>2981779</v>
      </c>
      <c r="U9059">
        <v>2001220</v>
      </c>
      <c r="V9059">
        <v>42</v>
      </c>
      <c r="W9059">
        <v>3</v>
      </c>
      <c r="X9059">
        <v>0</v>
      </c>
      <c r="Y9059">
        <v>14778</v>
      </c>
      <c r="Z9059">
        <v>918</v>
      </c>
      <c r="AA9059">
        <v>29746</v>
      </c>
      <c r="AB9059" s="2">
        <v>45055.002986111111</v>
      </c>
      <c r="AC9059" t="s">
        <v>32</v>
      </c>
    </row>
    <row r="9060" spans="1:29" x14ac:dyDescent="0.35">
      <c r="A9060" s="1">
        <v>44101</v>
      </c>
      <c r="B9060" t="s">
        <v>142</v>
      </c>
      <c r="C9060">
        <v>22697</v>
      </c>
      <c r="D9060">
        <v>305972</v>
      </c>
      <c r="F9060">
        <v>349</v>
      </c>
      <c r="H9060">
        <v>65</v>
      </c>
      <c r="J9060">
        <v>38</v>
      </c>
      <c r="N9060" s="2">
        <v>44101</v>
      </c>
      <c r="O9060" t="s">
        <v>13293</v>
      </c>
      <c r="P9060" t="s">
        <v>13156</v>
      </c>
      <c r="Q9060">
        <v>644</v>
      </c>
      <c r="S9060">
        <v>328669</v>
      </c>
      <c r="T9060">
        <v>328669</v>
      </c>
      <c r="U9060">
        <v>328669</v>
      </c>
      <c r="V9060">
        <v>72</v>
      </c>
      <c r="W9060">
        <v>2</v>
      </c>
      <c r="X9060">
        <v>0</v>
      </c>
      <c r="Y9060">
        <v>0</v>
      </c>
      <c r="Z9060">
        <v>533</v>
      </c>
      <c r="AA9060">
        <v>533</v>
      </c>
      <c r="AB9060" s="2">
        <v>45055.002986111111</v>
      </c>
      <c r="AC9060" t="s">
        <v>32</v>
      </c>
    </row>
    <row r="9061" spans="1:29" x14ac:dyDescent="0.35">
      <c r="A9061" s="1">
        <v>44101</v>
      </c>
      <c r="B9061" t="s">
        <v>144</v>
      </c>
      <c r="C9061">
        <v>24398</v>
      </c>
      <c r="D9061">
        <v>310722</v>
      </c>
      <c r="F9061">
        <v>94</v>
      </c>
      <c r="G9061">
        <v>2725</v>
      </c>
      <c r="H9061">
        <v>8</v>
      </c>
      <c r="J9061">
        <v>4</v>
      </c>
      <c r="N9061" s="2">
        <v>44101.5</v>
      </c>
      <c r="O9061" t="s">
        <v>13294</v>
      </c>
      <c r="P9061" t="s">
        <v>13292</v>
      </c>
      <c r="Q9061">
        <v>1110</v>
      </c>
      <c r="R9061">
        <v>2725</v>
      </c>
      <c r="S9061">
        <v>335120</v>
      </c>
      <c r="T9061">
        <v>751148</v>
      </c>
      <c r="U9061">
        <v>335120</v>
      </c>
      <c r="V9061">
        <v>44</v>
      </c>
      <c r="W9061">
        <v>0</v>
      </c>
      <c r="X9061">
        <v>0</v>
      </c>
      <c r="Y9061">
        <v>1858</v>
      </c>
      <c r="Z9061">
        <v>114</v>
      </c>
      <c r="AA9061">
        <v>9185</v>
      </c>
      <c r="AB9061" s="2">
        <v>45055.002986111111</v>
      </c>
      <c r="AC9061" t="s">
        <v>32</v>
      </c>
    </row>
    <row r="9062" spans="1:29" x14ac:dyDescent="0.35">
      <c r="A9062" s="1">
        <v>44101</v>
      </c>
      <c r="B9062" t="s">
        <v>147</v>
      </c>
      <c r="C9062">
        <v>145887</v>
      </c>
      <c r="D9062">
        <v>1106651</v>
      </c>
      <c r="F9062">
        <v>734</v>
      </c>
      <c r="G9062">
        <v>9043</v>
      </c>
      <c r="H9062">
        <v>179</v>
      </c>
      <c r="J9062">
        <v>108</v>
      </c>
      <c r="L9062">
        <v>70028</v>
      </c>
      <c r="N9062" s="2">
        <v>44100.499305555553</v>
      </c>
      <c r="O9062" t="s">
        <v>13295</v>
      </c>
      <c r="P9062" t="s">
        <v>13296</v>
      </c>
      <c r="Q9062">
        <v>3326</v>
      </c>
      <c r="R9062">
        <v>9043</v>
      </c>
      <c r="S9062">
        <v>1252538</v>
      </c>
      <c r="T9062">
        <v>1252538</v>
      </c>
      <c r="U9062">
        <v>1252538</v>
      </c>
      <c r="V9062">
        <v>45</v>
      </c>
      <c r="W9062">
        <v>3</v>
      </c>
      <c r="X9062">
        <v>15</v>
      </c>
      <c r="Y9062">
        <v>9127</v>
      </c>
      <c r="Z9062">
        <v>614</v>
      </c>
      <c r="AA9062">
        <v>9741</v>
      </c>
      <c r="AB9062" s="2">
        <v>45055.002986111111</v>
      </c>
      <c r="AC9062" t="s">
        <v>32</v>
      </c>
    </row>
    <row r="9063" spans="1:29" x14ac:dyDescent="0.35">
      <c r="A9063" s="1">
        <v>44101</v>
      </c>
      <c r="B9063" t="s">
        <v>150</v>
      </c>
      <c r="C9063">
        <v>21541</v>
      </c>
      <c r="D9063">
        <v>165963</v>
      </c>
      <c r="F9063">
        <v>216</v>
      </c>
      <c r="G9063">
        <v>1473</v>
      </c>
      <c r="L9063">
        <v>17533</v>
      </c>
      <c r="N9063" s="2">
        <v>44100.583333333336</v>
      </c>
      <c r="O9063" t="s">
        <v>13297</v>
      </c>
      <c r="P9063" t="s">
        <v>13298</v>
      </c>
      <c r="Q9063">
        <v>218</v>
      </c>
      <c r="R9063">
        <v>1473</v>
      </c>
      <c r="S9063">
        <v>187504</v>
      </c>
      <c r="T9063">
        <v>263344</v>
      </c>
      <c r="U9063">
        <v>187504</v>
      </c>
      <c r="V9063">
        <v>46</v>
      </c>
      <c r="W9063">
        <v>0</v>
      </c>
      <c r="X9063">
        <v>39</v>
      </c>
      <c r="Y9063">
        <v>962</v>
      </c>
      <c r="Z9063">
        <v>408</v>
      </c>
      <c r="AA9063">
        <v>3510</v>
      </c>
      <c r="AB9063" s="2">
        <v>45055.002986111111</v>
      </c>
      <c r="AC9063" t="s">
        <v>32</v>
      </c>
    </row>
    <row r="9064" spans="1:29" x14ac:dyDescent="0.35">
      <c r="A9064" s="1">
        <v>44101</v>
      </c>
      <c r="B9064" t="s">
        <v>152</v>
      </c>
      <c r="C9064">
        <v>192995</v>
      </c>
      <c r="F9064">
        <v>830</v>
      </c>
      <c r="G9064">
        <v>8577</v>
      </c>
      <c r="H9064">
        <v>249</v>
      </c>
      <c r="J9064">
        <v>127</v>
      </c>
      <c r="L9064">
        <v>175143</v>
      </c>
      <c r="N9064" s="2">
        <v>44101.625</v>
      </c>
      <c r="O9064" t="s">
        <v>13299</v>
      </c>
      <c r="P9064" t="s">
        <v>13300</v>
      </c>
      <c r="Q9064">
        <v>2377</v>
      </c>
      <c r="R9064">
        <v>8577</v>
      </c>
      <c r="S9064">
        <v>192995</v>
      </c>
      <c r="T9064">
        <v>2825374</v>
      </c>
      <c r="U9064">
        <v>192995</v>
      </c>
      <c r="V9064">
        <v>47</v>
      </c>
      <c r="W9064">
        <v>3</v>
      </c>
      <c r="X9064">
        <v>49</v>
      </c>
      <c r="Y9064">
        <v>0</v>
      </c>
      <c r="Z9064">
        <v>2104</v>
      </c>
      <c r="AA9064">
        <v>42530</v>
      </c>
      <c r="AB9064" s="2">
        <v>45055.002986111111</v>
      </c>
      <c r="AC9064" t="s">
        <v>32</v>
      </c>
    </row>
    <row r="9065" spans="1:29" x14ac:dyDescent="0.35">
      <c r="A9065" s="1">
        <v>44101</v>
      </c>
      <c r="B9065" t="s">
        <v>155</v>
      </c>
      <c r="C9065">
        <v>735132</v>
      </c>
      <c r="F9065">
        <v>3217</v>
      </c>
      <c r="H9065">
        <v>1056</v>
      </c>
      <c r="L9065">
        <v>652376</v>
      </c>
      <c r="N9065" s="2">
        <v>44101.663194444445</v>
      </c>
      <c r="O9065" t="s">
        <v>13301</v>
      </c>
      <c r="P9065" t="s">
        <v>13302</v>
      </c>
      <c r="Q9065">
        <v>15522</v>
      </c>
      <c r="S9065">
        <v>735132</v>
      </c>
      <c r="T9065">
        <v>6470128</v>
      </c>
      <c r="U9065">
        <v>735132</v>
      </c>
      <c r="V9065">
        <v>48</v>
      </c>
      <c r="W9065">
        <v>37</v>
      </c>
      <c r="X9065">
        <v>0</v>
      </c>
      <c r="Y9065">
        <v>0</v>
      </c>
      <c r="Z9065">
        <v>1694</v>
      </c>
      <c r="AA9065">
        <v>23858</v>
      </c>
      <c r="AB9065" s="2">
        <v>45055.002986111111</v>
      </c>
      <c r="AC9065" t="s">
        <v>32</v>
      </c>
    </row>
    <row r="9066" spans="1:29" x14ac:dyDescent="0.35">
      <c r="A9066" s="1">
        <v>44101</v>
      </c>
      <c r="B9066" t="s">
        <v>158</v>
      </c>
      <c r="C9066">
        <v>70615</v>
      </c>
      <c r="D9066">
        <v>730693</v>
      </c>
      <c r="F9066">
        <v>184</v>
      </c>
      <c r="G9066">
        <v>3729</v>
      </c>
      <c r="H9066">
        <v>76</v>
      </c>
      <c r="I9066">
        <v>895</v>
      </c>
      <c r="K9066">
        <v>359</v>
      </c>
      <c r="L9066">
        <v>54201</v>
      </c>
      <c r="N9066" s="2">
        <v>44101.46597222222</v>
      </c>
      <c r="O9066" t="s">
        <v>13303</v>
      </c>
      <c r="P9066" t="s">
        <v>13304</v>
      </c>
      <c r="Q9066">
        <v>453</v>
      </c>
      <c r="R9066">
        <v>3729</v>
      </c>
      <c r="S9066">
        <v>801308</v>
      </c>
      <c r="T9066">
        <v>1029828</v>
      </c>
      <c r="U9066">
        <v>801308</v>
      </c>
      <c r="V9066">
        <v>49</v>
      </c>
      <c r="W9066">
        <v>5</v>
      </c>
      <c r="X9066">
        <v>27</v>
      </c>
      <c r="Y9066">
        <v>5753</v>
      </c>
      <c r="Z9066">
        <v>1068</v>
      </c>
      <c r="AA9066">
        <v>9401</v>
      </c>
      <c r="AB9066" s="2">
        <v>45055.002986111111</v>
      </c>
      <c r="AC9066" t="s">
        <v>32</v>
      </c>
    </row>
    <row r="9067" spans="1:29" x14ac:dyDescent="0.35">
      <c r="A9067" s="1">
        <v>44101</v>
      </c>
      <c r="B9067" t="s">
        <v>161</v>
      </c>
      <c r="C9067">
        <v>146144</v>
      </c>
      <c r="E9067">
        <v>265</v>
      </c>
      <c r="F9067">
        <v>868</v>
      </c>
      <c r="G9067">
        <v>10889</v>
      </c>
      <c r="H9067">
        <v>198</v>
      </c>
      <c r="J9067">
        <v>103</v>
      </c>
      <c r="N9067" s="2">
        <v>44100.708333333336</v>
      </c>
      <c r="O9067" t="s">
        <v>13305</v>
      </c>
      <c r="P9067" t="s">
        <v>13270</v>
      </c>
      <c r="Q9067">
        <v>3159</v>
      </c>
      <c r="R9067">
        <v>10889</v>
      </c>
      <c r="S9067">
        <v>146409</v>
      </c>
      <c r="T9067">
        <v>2003129</v>
      </c>
      <c r="U9067">
        <v>146144</v>
      </c>
      <c r="V9067">
        <v>51</v>
      </c>
      <c r="W9067">
        <v>15</v>
      </c>
      <c r="X9067">
        <v>26</v>
      </c>
      <c r="Y9067">
        <v>0</v>
      </c>
      <c r="Z9067">
        <v>736</v>
      </c>
      <c r="AA9067">
        <v>9785</v>
      </c>
      <c r="AB9067" s="2">
        <v>45055.002986111111</v>
      </c>
      <c r="AC9067" t="s">
        <v>32</v>
      </c>
    </row>
    <row r="9068" spans="1:29" x14ac:dyDescent="0.35">
      <c r="A9068" s="1">
        <v>44101</v>
      </c>
      <c r="B9068" t="s">
        <v>163</v>
      </c>
      <c r="C9068">
        <v>1317</v>
      </c>
      <c r="D9068">
        <v>18843</v>
      </c>
      <c r="E9068">
        <v>7</v>
      </c>
      <c r="L9068">
        <v>1217</v>
      </c>
      <c r="N9068" s="2">
        <v>44100.865972222222</v>
      </c>
      <c r="O9068" t="s">
        <v>13306</v>
      </c>
      <c r="P9068" t="s">
        <v>13223</v>
      </c>
      <c r="Q9068">
        <v>19</v>
      </c>
      <c r="S9068">
        <v>20167</v>
      </c>
      <c r="T9068">
        <v>20160</v>
      </c>
      <c r="U9068">
        <v>20160</v>
      </c>
      <c r="V9068">
        <v>78</v>
      </c>
      <c r="W9068">
        <v>0</v>
      </c>
      <c r="X9068">
        <v>0</v>
      </c>
      <c r="Y9068">
        <v>167</v>
      </c>
      <c r="Z9068">
        <v>21</v>
      </c>
      <c r="AA9068">
        <v>188</v>
      </c>
      <c r="AB9068" s="2">
        <v>45055.002986111111</v>
      </c>
      <c r="AC9068" t="s">
        <v>32</v>
      </c>
    </row>
    <row r="9069" spans="1:29" x14ac:dyDescent="0.35">
      <c r="A9069" s="1">
        <v>44101</v>
      </c>
      <c r="B9069" t="s">
        <v>166</v>
      </c>
      <c r="C9069">
        <v>1746</v>
      </c>
      <c r="D9069">
        <v>157421</v>
      </c>
      <c r="F9069">
        <v>2</v>
      </c>
      <c r="L9069">
        <v>1584</v>
      </c>
      <c r="N9069" s="2">
        <v>44100.999305555553</v>
      </c>
      <c r="O9069" s="3" t="s">
        <v>13307</v>
      </c>
      <c r="P9069" t="s">
        <v>13247</v>
      </c>
      <c r="Q9069">
        <v>58</v>
      </c>
      <c r="S9069">
        <v>159167</v>
      </c>
      <c r="T9069">
        <v>271385</v>
      </c>
      <c r="U9069">
        <v>159167</v>
      </c>
      <c r="V9069">
        <v>50</v>
      </c>
      <c r="W9069">
        <v>0</v>
      </c>
      <c r="X9069">
        <v>0</v>
      </c>
      <c r="Y9069">
        <v>622</v>
      </c>
      <c r="Z9069">
        <v>2</v>
      </c>
      <c r="AA9069">
        <v>1249</v>
      </c>
      <c r="AB9069" s="2">
        <v>45055.002986111111</v>
      </c>
      <c r="AC9069" t="s">
        <v>32</v>
      </c>
    </row>
    <row r="9070" spans="1:29" x14ac:dyDescent="0.35">
      <c r="A9070" s="1">
        <v>44101</v>
      </c>
      <c r="B9070" t="s">
        <v>168</v>
      </c>
      <c r="C9070">
        <v>88433</v>
      </c>
      <c r="F9070">
        <v>395</v>
      </c>
      <c r="G9070">
        <v>7431</v>
      </c>
      <c r="H9070">
        <v>90</v>
      </c>
      <c r="J9070">
        <v>31</v>
      </c>
      <c r="N9070" s="2">
        <v>44100.124305555553</v>
      </c>
      <c r="O9070" t="s">
        <v>13308</v>
      </c>
      <c r="P9070" t="s">
        <v>13309</v>
      </c>
      <c r="Q9070">
        <v>2100</v>
      </c>
      <c r="R9070">
        <v>7431</v>
      </c>
      <c r="S9070">
        <v>88433</v>
      </c>
      <c r="T9070">
        <v>1820623</v>
      </c>
      <c r="U9070">
        <v>88433</v>
      </c>
      <c r="V9070">
        <v>53</v>
      </c>
      <c r="W9070">
        <v>0</v>
      </c>
      <c r="X9070">
        <v>19</v>
      </c>
      <c r="Y9070">
        <v>0</v>
      </c>
      <c r="Z9070">
        <v>521</v>
      </c>
      <c r="AA9070">
        <v>19602</v>
      </c>
      <c r="AB9070" s="2">
        <v>45055.002986111111</v>
      </c>
      <c r="AC9070" t="s">
        <v>32</v>
      </c>
    </row>
    <row r="9071" spans="1:29" x14ac:dyDescent="0.35">
      <c r="A9071" s="1">
        <v>44101</v>
      </c>
      <c r="B9071" t="s">
        <v>171</v>
      </c>
      <c r="C9071">
        <v>122478</v>
      </c>
      <c r="D9071">
        <v>1399218</v>
      </c>
      <c r="E9071">
        <v>210</v>
      </c>
      <c r="F9071">
        <v>571</v>
      </c>
      <c r="G9071">
        <v>7095</v>
      </c>
      <c r="H9071">
        <v>166</v>
      </c>
      <c r="I9071">
        <v>1156</v>
      </c>
      <c r="L9071">
        <v>95513</v>
      </c>
      <c r="N9071" s="2">
        <v>44101</v>
      </c>
      <c r="O9071" t="s">
        <v>13310</v>
      </c>
      <c r="P9071" t="s">
        <v>13156</v>
      </c>
      <c r="Q9071">
        <v>1291</v>
      </c>
      <c r="R9071">
        <v>7095</v>
      </c>
      <c r="S9071">
        <v>1521906</v>
      </c>
      <c r="T9071">
        <v>2279551</v>
      </c>
      <c r="U9071">
        <v>1521696</v>
      </c>
      <c r="V9071">
        <v>55</v>
      </c>
      <c r="W9071">
        <v>0</v>
      </c>
      <c r="X9071">
        <v>54</v>
      </c>
      <c r="Y9071">
        <v>5806</v>
      </c>
      <c r="Z9071">
        <v>2247</v>
      </c>
      <c r="AA9071">
        <v>28227</v>
      </c>
      <c r="AB9071" s="2">
        <v>45055.002986111111</v>
      </c>
      <c r="AC9071" t="s">
        <v>32</v>
      </c>
    </row>
    <row r="9072" spans="1:29" x14ac:dyDescent="0.35">
      <c r="A9072" s="1">
        <v>44101</v>
      </c>
      <c r="B9072" t="s">
        <v>173</v>
      </c>
      <c r="C9072">
        <v>15348</v>
      </c>
      <c r="F9072">
        <v>169</v>
      </c>
      <c r="H9072">
        <v>53</v>
      </c>
      <c r="J9072">
        <v>26</v>
      </c>
      <c r="L9072">
        <v>11160</v>
      </c>
      <c r="N9072" s="2">
        <v>44100.999305555553</v>
      </c>
      <c r="O9072" t="s">
        <v>13311</v>
      </c>
      <c r="P9072" t="s">
        <v>13247</v>
      </c>
      <c r="Q9072">
        <v>334</v>
      </c>
      <c r="S9072">
        <v>15348</v>
      </c>
      <c r="T9072">
        <v>543739</v>
      </c>
      <c r="U9072">
        <v>15348</v>
      </c>
      <c r="V9072">
        <v>54</v>
      </c>
      <c r="W9072">
        <v>2</v>
      </c>
      <c r="X9072">
        <v>0</v>
      </c>
      <c r="Y9072">
        <v>0</v>
      </c>
      <c r="Z9072">
        <v>190</v>
      </c>
      <c r="AA9072">
        <v>7415</v>
      </c>
      <c r="AB9072" s="2">
        <v>45055.002986111111</v>
      </c>
      <c r="AC9072" t="s">
        <v>32</v>
      </c>
    </row>
    <row r="9073" spans="1:29" x14ac:dyDescent="0.35">
      <c r="A9073" s="1">
        <v>44101</v>
      </c>
      <c r="B9073" t="s">
        <v>175</v>
      </c>
      <c r="C9073">
        <v>5633</v>
      </c>
      <c r="D9073">
        <v>92406</v>
      </c>
      <c r="F9073">
        <v>22</v>
      </c>
      <c r="G9073">
        <v>262</v>
      </c>
      <c r="L9073">
        <v>4519</v>
      </c>
      <c r="N9073" s="2">
        <v>44101.481249999997</v>
      </c>
      <c r="O9073" t="s">
        <v>13312</v>
      </c>
      <c r="P9073" t="s">
        <v>13313</v>
      </c>
      <c r="Q9073">
        <v>50</v>
      </c>
      <c r="R9073">
        <v>262</v>
      </c>
      <c r="S9073">
        <v>98039</v>
      </c>
      <c r="T9073">
        <v>165299</v>
      </c>
      <c r="U9073">
        <v>98039</v>
      </c>
      <c r="V9073">
        <v>56</v>
      </c>
      <c r="W9073">
        <v>0</v>
      </c>
      <c r="X9073">
        <v>4</v>
      </c>
      <c r="Y9073">
        <v>0</v>
      </c>
      <c r="Z9073">
        <v>168</v>
      </c>
      <c r="AA9073">
        <v>326</v>
      </c>
      <c r="AB9073" s="2">
        <v>45055.002986111111</v>
      </c>
      <c r="AC9073" t="s">
        <v>32</v>
      </c>
    </row>
    <row r="9074" spans="1:29" x14ac:dyDescent="0.35">
      <c r="A9074" s="1">
        <v>44100</v>
      </c>
      <c r="B9074" t="s">
        <v>29</v>
      </c>
      <c r="C9074">
        <v>7439</v>
      </c>
      <c r="F9074">
        <v>43</v>
      </c>
      <c r="G9074">
        <v>304</v>
      </c>
      <c r="J9074">
        <v>14</v>
      </c>
      <c r="L9074">
        <v>3267</v>
      </c>
      <c r="N9074" s="2">
        <v>44100.165972222225</v>
      </c>
      <c r="O9074" t="s">
        <v>13314</v>
      </c>
      <c r="P9074" t="s">
        <v>13315</v>
      </c>
      <c r="Q9074">
        <v>52</v>
      </c>
      <c r="R9074">
        <v>304</v>
      </c>
      <c r="S9074">
        <v>7439</v>
      </c>
      <c r="T9074">
        <v>442869</v>
      </c>
      <c r="U9074">
        <v>7439</v>
      </c>
      <c r="V9074">
        <v>2</v>
      </c>
      <c r="W9074">
        <v>1</v>
      </c>
      <c r="X9074">
        <v>2</v>
      </c>
      <c r="Y9074">
        <v>0</v>
      </c>
      <c r="Z9074">
        <v>119</v>
      </c>
      <c r="AA9074">
        <v>1537</v>
      </c>
      <c r="AB9074" s="2">
        <v>45055.002986111111</v>
      </c>
      <c r="AC9074" t="s">
        <v>32</v>
      </c>
    </row>
    <row r="9075" spans="1:29" x14ac:dyDescent="0.35">
      <c r="A9075" s="1">
        <v>44100</v>
      </c>
      <c r="B9075" t="s">
        <v>33</v>
      </c>
      <c r="C9075">
        <v>151591</v>
      </c>
      <c r="D9075">
        <v>970048</v>
      </c>
      <c r="F9075">
        <v>709</v>
      </c>
      <c r="G9075">
        <v>16852</v>
      </c>
      <c r="I9075">
        <v>1791</v>
      </c>
      <c r="K9075">
        <v>1007</v>
      </c>
      <c r="L9075">
        <v>64583</v>
      </c>
      <c r="N9075" s="2">
        <v>44100.458333333336</v>
      </c>
      <c r="O9075" t="s">
        <v>13316</v>
      </c>
      <c r="P9075" t="s">
        <v>13317</v>
      </c>
      <c r="Q9075">
        <v>2501</v>
      </c>
      <c r="R9075">
        <v>16852</v>
      </c>
      <c r="S9075">
        <v>1121639</v>
      </c>
      <c r="T9075">
        <v>1104932</v>
      </c>
      <c r="U9075">
        <v>1121639</v>
      </c>
      <c r="V9075">
        <v>1</v>
      </c>
      <c r="W9075">
        <v>10</v>
      </c>
      <c r="X9075">
        <v>0</v>
      </c>
      <c r="Y9075">
        <v>6684</v>
      </c>
      <c r="Z9075">
        <v>933</v>
      </c>
      <c r="AA9075">
        <v>7337</v>
      </c>
      <c r="AB9075" s="2">
        <v>45055.002986111111</v>
      </c>
      <c r="AC9075" t="s">
        <v>32</v>
      </c>
    </row>
    <row r="9076" spans="1:29" x14ac:dyDescent="0.35">
      <c r="A9076" s="1">
        <v>44100</v>
      </c>
      <c r="B9076" t="s">
        <v>36</v>
      </c>
      <c r="C9076">
        <v>80755</v>
      </c>
      <c r="D9076">
        <v>855635</v>
      </c>
      <c r="F9076">
        <v>447</v>
      </c>
      <c r="G9076">
        <v>5202</v>
      </c>
      <c r="H9076">
        <v>213</v>
      </c>
      <c r="J9076">
        <v>91</v>
      </c>
      <c r="K9076">
        <v>657</v>
      </c>
      <c r="L9076">
        <v>72051</v>
      </c>
      <c r="N9076" s="2">
        <v>44100</v>
      </c>
      <c r="O9076" t="s">
        <v>13318</v>
      </c>
      <c r="P9076" t="s">
        <v>13243</v>
      </c>
      <c r="Q9076">
        <v>1285</v>
      </c>
      <c r="R9076">
        <v>5202</v>
      </c>
      <c r="S9076">
        <v>936390</v>
      </c>
      <c r="T9076">
        <v>933895</v>
      </c>
      <c r="U9076">
        <v>936390</v>
      </c>
      <c r="V9076">
        <v>5</v>
      </c>
      <c r="W9076">
        <v>19</v>
      </c>
      <c r="X9076">
        <v>0</v>
      </c>
      <c r="Y9076">
        <v>6813</v>
      </c>
      <c r="Z9076">
        <v>809</v>
      </c>
      <c r="AA9076">
        <v>7601</v>
      </c>
      <c r="AB9076" s="2">
        <v>45055.002986111111</v>
      </c>
      <c r="AC9076" t="s">
        <v>32</v>
      </c>
    </row>
    <row r="9077" spans="1:29" x14ac:dyDescent="0.35">
      <c r="A9077" s="1">
        <v>44100</v>
      </c>
      <c r="B9077" t="s">
        <v>39</v>
      </c>
      <c r="C9077">
        <v>0</v>
      </c>
      <c r="D9077">
        <v>1571</v>
      </c>
      <c r="N9077" s="2">
        <v>44075</v>
      </c>
      <c r="O9077" t="s">
        <v>13319</v>
      </c>
      <c r="P9077" t="s">
        <v>12909</v>
      </c>
      <c r="Q9077">
        <v>0</v>
      </c>
      <c r="S9077">
        <v>1571</v>
      </c>
      <c r="T9077">
        <v>1571</v>
      </c>
      <c r="U9077">
        <v>1571</v>
      </c>
      <c r="V9077">
        <v>60</v>
      </c>
      <c r="W9077">
        <v>0</v>
      </c>
      <c r="X9077">
        <v>0</v>
      </c>
      <c r="Y9077">
        <v>0</v>
      </c>
      <c r="Z9077">
        <v>0</v>
      </c>
      <c r="AA9077">
        <v>0</v>
      </c>
      <c r="AB9077" s="2">
        <v>45055.002986111111</v>
      </c>
      <c r="AC9077" t="s">
        <v>32</v>
      </c>
    </row>
    <row r="9078" spans="1:29" x14ac:dyDescent="0.35">
      <c r="A9078" s="1">
        <v>44100</v>
      </c>
      <c r="B9078" t="s">
        <v>42</v>
      </c>
      <c r="C9078">
        <v>216826</v>
      </c>
      <c r="D9078">
        <v>1221851</v>
      </c>
      <c r="F9078">
        <v>509</v>
      </c>
      <c r="G9078">
        <v>22005</v>
      </c>
      <c r="H9078">
        <v>115</v>
      </c>
      <c r="J9078">
        <v>56</v>
      </c>
      <c r="N9078" s="2">
        <v>44100</v>
      </c>
      <c r="O9078" t="s">
        <v>13320</v>
      </c>
      <c r="P9078" t="s">
        <v>13243</v>
      </c>
      <c r="Q9078">
        <v>5622</v>
      </c>
      <c r="R9078">
        <v>22005</v>
      </c>
      <c r="S9078">
        <v>1438677</v>
      </c>
      <c r="T9078">
        <v>2139926</v>
      </c>
      <c r="U9078">
        <v>1438677</v>
      </c>
      <c r="V9078">
        <v>4</v>
      </c>
      <c r="W9078">
        <v>35</v>
      </c>
      <c r="X9078">
        <v>33</v>
      </c>
      <c r="Y9078">
        <v>10194</v>
      </c>
      <c r="Z9078">
        <v>459</v>
      </c>
      <c r="AA9078">
        <v>16612</v>
      </c>
      <c r="AB9078" s="2">
        <v>45055.002986111111</v>
      </c>
      <c r="AC9078" t="s">
        <v>32</v>
      </c>
    </row>
    <row r="9079" spans="1:29" x14ac:dyDescent="0.35">
      <c r="A9079" s="1">
        <v>44100</v>
      </c>
      <c r="B9079" t="s">
        <v>44</v>
      </c>
      <c r="C9079">
        <v>798237</v>
      </c>
      <c r="F9079">
        <v>3203</v>
      </c>
      <c r="H9079">
        <v>862</v>
      </c>
      <c r="N9079" s="2">
        <v>44100.124305555553</v>
      </c>
      <c r="O9079" t="s">
        <v>13321</v>
      </c>
      <c r="P9079" t="s">
        <v>13309</v>
      </c>
      <c r="Q9079">
        <v>15532</v>
      </c>
      <c r="S9079">
        <v>798237</v>
      </c>
      <c r="T9079">
        <v>14182730</v>
      </c>
      <c r="U9079">
        <v>798237</v>
      </c>
      <c r="V9079">
        <v>6</v>
      </c>
      <c r="W9079">
        <v>134</v>
      </c>
      <c r="X9079">
        <v>0</v>
      </c>
      <c r="Y9079">
        <v>0</v>
      </c>
      <c r="Z9079">
        <v>4197</v>
      </c>
      <c r="AA9079">
        <v>130483</v>
      </c>
      <c r="AB9079" s="2">
        <v>45055.002986111111</v>
      </c>
      <c r="AC9079" t="s">
        <v>32</v>
      </c>
    </row>
    <row r="9080" spans="1:29" x14ac:dyDescent="0.35">
      <c r="A9080" s="1">
        <v>44100</v>
      </c>
      <c r="B9080" t="s">
        <v>47</v>
      </c>
      <c r="C9080">
        <v>68510</v>
      </c>
      <c r="D9080">
        <v>814332</v>
      </c>
      <c r="F9080">
        <v>248</v>
      </c>
      <c r="G9080">
        <v>7520</v>
      </c>
      <c r="N9080" s="2">
        <v>44100.082638888889</v>
      </c>
      <c r="O9080" t="s">
        <v>13322</v>
      </c>
      <c r="P9080" t="s">
        <v>13323</v>
      </c>
      <c r="Q9080">
        <v>2040</v>
      </c>
      <c r="R9080">
        <v>7520</v>
      </c>
      <c r="S9080">
        <v>882842</v>
      </c>
      <c r="T9080">
        <v>1295655</v>
      </c>
      <c r="U9080">
        <v>882842</v>
      </c>
      <c r="V9080">
        <v>8</v>
      </c>
      <c r="W9080">
        <v>3</v>
      </c>
      <c r="X9080">
        <v>41</v>
      </c>
      <c r="Y9080">
        <v>9526</v>
      </c>
      <c r="Z9080">
        <v>584</v>
      </c>
      <c r="AA9080">
        <v>18042</v>
      </c>
      <c r="AB9080" s="2">
        <v>45055.002986111111</v>
      </c>
      <c r="AC9080" t="s">
        <v>32</v>
      </c>
    </row>
    <row r="9081" spans="1:29" x14ac:dyDescent="0.35">
      <c r="A9081" s="1">
        <v>44100</v>
      </c>
      <c r="B9081" t="s">
        <v>50</v>
      </c>
      <c r="C9081">
        <v>56587</v>
      </c>
      <c r="F9081">
        <v>76</v>
      </c>
      <c r="G9081">
        <v>11560</v>
      </c>
      <c r="L9081">
        <v>9310</v>
      </c>
      <c r="N9081" s="2">
        <v>44098.854166666664</v>
      </c>
      <c r="O9081" t="s">
        <v>13324</v>
      </c>
      <c r="P9081" t="s">
        <v>13241</v>
      </c>
      <c r="Q9081">
        <v>4501</v>
      </c>
      <c r="R9081">
        <v>11560</v>
      </c>
      <c r="S9081">
        <v>56587</v>
      </c>
      <c r="T9081">
        <v>1746340</v>
      </c>
      <c r="U9081">
        <v>56587</v>
      </c>
      <c r="V9081">
        <v>9</v>
      </c>
      <c r="W9081">
        <v>0</v>
      </c>
      <c r="X9081">
        <v>0</v>
      </c>
      <c r="Y9081">
        <v>0</v>
      </c>
      <c r="Z9081">
        <v>0</v>
      </c>
      <c r="AA9081">
        <v>19115</v>
      </c>
      <c r="AB9081" s="2">
        <v>45055.002986111111</v>
      </c>
      <c r="AC9081" t="s">
        <v>32</v>
      </c>
    </row>
    <row r="9082" spans="1:29" x14ac:dyDescent="0.35">
      <c r="A9082" s="1">
        <v>44100</v>
      </c>
      <c r="B9082" t="s">
        <v>53</v>
      </c>
      <c r="C9082">
        <v>15215</v>
      </c>
      <c r="F9082">
        <v>101</v>
      </c>
      <c r="H9082">
        <v>25</v>
      </c>
      <c r="J9082">
        <v>17</v>
      </c>
      <c r="L9082">
        <v>12029</v>
      </c>
      <c r="N9082" s="2">
        <v>44099</v>
      </c>
      <c r="O9082" t="s">
        <v>13325</v>
      </c>
      <c r="P9082" t="s">
        <v>13326</v>
      </c>
      <c r="Q9082">
        <v>624</v>
      </c>
      <c r="S9082">
        <v>15215</v>
      </c>
      <c r="T9082">
        <v>377979</v>
      </c>
      <c r="U9082">
        <v>15215</v>
      </c>
      <c r="V9082">
        <v>11</v>
      </c>
      <c r="W9082">
        <v>1</v>
      </c>
      <c r="X9082">
        <v>0</v>
      </c>
      <c r="Y9082">
        <v>0</v>
      </c>
      <c r="Z9082">
        <v>52</v>
      </c>
      <c r="AA9082">
        <v>4393</v>
      </c>
      <c r="AB9082" s="2">
        <v>45055.002986111111</v>
      </c>
      <c r="AC9082" t="s">
        <v>32</v>
      </c>
    </row>
    <row r="9083" spans="1:29" x14ac:dyDescent="0.35">
      <c r="A9083" s="1">
        <v>44100</v>
      </c>
      <c r="B9083" t="s">
        <v>56</v>
      </c>
      <c r="C9083">
        <v>20156</v>
      </c>
      <c r="D9083">
        <v>260243</v>
      </c>
      <c r="F9083">
        <v>57</v>
      </c>
      <c r="H9083">
        <v>10</v>
      </c>
      <c r="L9083">
        <v>10541</v>
      </c>
      <c r="N9083" s="2">
        <v>44099.75</v>
      </c>
      <c r="O9083" t="s">
        <v>13327</v>
      </c>
      <c r="P9083" t="s">
        <v>13328</v>
      </c>
      <c r="Q9083">
        <v>633</v>
      </c>
      <c r="S9083">
        <v>280399</v>
      </c>
      <c r="T9083">
        <v>415613</v>
      </c>
      <c r="U9083">
        <v>280399</v>
      </c>
      <c r="V9083">
        <v>10</v>
      </c>
      <c r="W9083">
        <v>2</v>
      </c>
      <c r="X9083">
        <v>0</v>
      </c>
      <c r="Y9083">
        <v>954</v>
      </c>
      <c r="Z9083">
        <v>71</v>
      </c>
      <c r="AA9083">
        <v>2243</v>
      </c>
      <c r="AB9083" s="2">
        <v>45055.002986111111</v>
      </c>
      <c r="AC9083" t="s">
        <v>32</v>
      </c>
    </row>
    <row r="9084" spans="1:29" x14ac:dyDescent="0.35">
      <c r="A9084" s="1">
        <v>44100</v>
      </c>
      <c r="B9084" t="s">
        <v>59</v>
      </c>
      <c r="C9084">
        <v>690387</v>
      </c>
      <c r="D9084">
        <v>4536325</v>
      </c>
      <c r="E9084">
        <v>4001</v>
      </c>
      <c r="F9084">
        <v>2099</v>
      </c>
      <c r="G9084">
        <v>43964</v>
      </c>
      <c r="N9084" s="2">
        <v>44099.999305555553</v>
      </c>
      <c r="O9084" t="s">
        <v>13329</v>
      </c>
      <c r="P9084" t="s">
        <v>13330</v>
      </c>
      <c r="Q9084">
        <v>14190</v>
      </c>
      <c r="R9084">
        <v>43964</v>
      </c>
      <c r="S9084">
        <v>5230713</v>
      </c>
      <c r="T9084">
        <v>7864927</v>
      </c>
      <c r="U9084">
        <v>5226712</v>
      </c>
      <c r="V9084">
        <v>12</v>
      </c>
      <c r="W9084">
        <v>107</v>
      </c>
      <c r="X9084">
        <v>171</v>
      </c>
      <c r="Y9084">
        <v>26218</v>
      </c>
      <c r="Z9084">
        <v>2731</v>
      </c>
      <c r="AA9084">
        <v>66440</v>
      </c>
      <c r="AB9084" s="2">
        <v>45055.002986111111</v>
      </c>
      <c r="AC9084" t="s">
        <v>32</v>
      </c>
    </row>
    <row r="9085" spans="1:29" x14ac:dyDescent="0.35">
      <c r="A9085" s="1">
        <v>44100</v>
      </c>
      <c r="B9085" t="s">
        <v>62</v>
      </c>
      <c r="C9085">
        <v>313873</v>
      </c>
      <c r="F9085">
        <v>1831</v>
      </c>
      <c r="G9085">
        <v>28153</v>
      </c>
      <c r="I9085">
        <v>5176</v>
      </c>
      <c r="N9085" s="2">
        <v>44100.618055555555</v>
      </c>
      <c r="O9085" t="s">
        <v>13331</v>
      </c>
      <c r="P9085" t="s">
        <v>13332</v>
      </c>
      <c r="Q9085">
        <v>6914</v>
      </c>
      <c r="R9085">
        <v>28153</v>
      </c>
      <c r="S9085">
        <v>313873</v>
      </c>
      <c r="T9085">
        <v>2872355</v>
      </c>
      <c r="U9085">
        <v>313873</v>
      </c>
      <c r="V9085">
        <v>13</v>
      </c>
      <c r="W9085">
        <v>40</v>
      </c>
      <c r="X9085">
        <v>118</v>
      </c>
      <c r="Y9085">
        <v>0</v>
      </c>
      <c r="Z9085">
        <v>1359</v>
      </c>
      <c r="AA9085">
        <v>24861</v>
      </c>
      <c r="AB9085" s="2">
        <v>45055.002986111111</v>
      </c>
      <c r="AC9085" t="s">
        <v>32</v>
      </c>
    </row>
    <row r="9086" spans="1:29" x14ac:dyDescent="0.35">
      <c r="A9086" s="1">
        <v>44100</v>
      </c>
      <c r="B9086" t="s">
        <v>65</v>
      </c>
      <c r="C9086">
        <v>2354</v>
      </c>
      <c r="D9086">
        <v>46365</v>
      </c>
      <c r="F9086">
        <v>30</v>
      </c>
      <c r="H9086">
        <v>9</v>
      </c>
      <c r="L9086">
        <v>1668</v>
      </c>
      <c r="N9086" s="2">
        <v>44100.40625</v>
      </c>
      <c r="O9086" t="s">
        <v>13333</v>
      </c>
      <c r="P9086" t="s">
        <v>13251</v>
      </c>
      <c r="Q9086">
        <v>43</v>
      </c>
      <c r="S9086">
        <v>48719</v>
      </c>
      <c r="T9086">
        <v>48719</v>
      </c>
      <c r="U9086">
        <v>48719</v>
      </c>
      <c r="V9086">
        <v>66</v>
      </c>
      <c r="W9086">
        <v>2</v>
      </c>
      <c r="X9086">
        <v>0</v>
      </c>
      <c r="Y9086">
        <v>395</v>
      </c>
      <c r="Z9086">
        <v>68</v>
      </c>
      <c r="AA9086">
        <v>463</v>
      </c>
      <c r="AB9086" s="2">
        <v>45055.002986111111</v>
      </c>
      <c r="AC9086" t="s">
        <v>32</v>
      </c>
    </row>
    <row r="9087" spans="1:29" x14ac:dyDescent="0.35">
      <c r="A9087" s="1">
        <v>44100</v>
      </c>
      <c r="B9087" t="s">
        <v>68</v>
      </c>
      <c r="C9087">
        <v>12070</v>
      </c>
      <c r="D9087">
        <v>278076</v>
      </c>
      <c r="F9087">
        <v>150</v>
      </c>
      <c r="G9087">
        <v>787</v>
      </c>
      <c r="H9087">
        <v>55</v>
      </c>
      <c r="J9087">
        <v>30</v>
      </c>
      <c r="L9087">
        <v>5397</v>
      </c>
      <c r="N9087" s="2">
        <v>44099.75</v>
      </c>
      <c r="O9087" t="s">
        <v>13334</v>
      </c>
      <c r="P9087" t="s">
        <v>13328</v>
      </c>
      <c r="Q9087">
        <v>127</v>
      </c>
      <c r="R9087">
        <v>787</v>
      </c>
      <c r="S9087">
        <v>290146</v>
      </c>
      <c r="T9087">
        <v>396996</v>
      </c>
      <c r="U9087">
        <v>290146</v>
      </c>
      <c r="V9087">
        <v>15</v>
      </c>
      <c r="W9087">
        <v>3</v>
      </c>
      <c r="X9087">
        <v>8</v>
      </c>
      <c r="Y9087">
        <v>2980</v>
      </c>
      <c r="Z9087">
        <v>132</v>
      </c>
      <c r="AA9087">
        <v>3275</v>
      </c>
      <c r="AB9087" s="2">
        <v>45055.002986111111</v>
      </c>
      <c r="AC9087" t="s">
        <v>32</v>
      </c>
    </row>
    <row r="9088" spans="1:29" x14ac:dyDescent="0.35">
      <c r="A9088" s="1">
        <v>44100</v>
      </c>
      <c r="B9088" t="s">
        <v>71</v>
      </c>
      <c r="C9088">
        <v>82944</v>
      </c>
      <c r="D9088">
        <v>667954</v>
      </c>
      <c r="F9088">
        <v>334</v>
      </c>
      <c r="H9088">
        <v>84</v>
      </c>
      <c r="J9088">
        <v>29</v>
      </c>
      <c r="L9088">
        <v>65490</v>
      </c>
      <c r="N9088" s="2">
        <v>44100</v>
      </c>
      <c r="O9088" t="s">
        <v>13335</v>
      </c>
      <c r="P9088" t="s">
        <v>13243</v>
      </c>
      <c r="Q9088">
        <v>1311</v>
      </c>
      <c r="S9088">
        <v>750898</v>
      </c>
      <c r="T9088">
        <v>750898</v>
      </c>
      <c r="U9088">
        <v>750898</v>
      </c>
      <c r="V9088">
        <v>19</v>
      </c>
      <c r="W9088">
        <v>4</v>
      </c>
      <c r="X9088">
        <v>0</v>
      </c>
      <c r="Y9088">
        <v>5018</v>
      </c>
      <c r="Z9088">
        <v>899</v>
      </c>
      <c r="AA9088">
        <v>5917</v>
      </c>
      <c r="AB9088" s="2">
        <v>45055.002986111111</v>
      </c>
      <c r="AC9088" t="s">
        <v>32</v>
      </c>
    </row>
    <row r="9089" spans="1:29" x14ac:dyDescent="0.35">
      <c r="A9089" s="1">
        <v>44100</v>
      </c>
      <c r="B9089" t="s">
        <v>73</v>
      </c>
      <c r="C9089">
        <v>39757</v>
      </c>
      <c r="D9089">
        <v>262420</v>
      </c>
      <c r="F9089">
        <v>135</v>
      </c>
      <c r="G9089">
        <v>1795</v>
      </c>
      <c r="H9089">
        <v>44</v>
      </c>
      <c r="I9089">
        <v>451</v>
      </c>
      <c r="L9089">
        <v>21291</v>
      </c>
      <c r="N9089" s="2">
        <v>44099.788194444445</v>
      </c>
      <c r="O9089" t="s">
        <v>13336</v>
      </c>
      <c r="P9089" t="s">
        <v>13337</v>
      </c>
      <c r="Q9089">
        <v>458</v>
      </c>
      <c r="R9089">
        <v>1795</v>
      </c>
      <c r="S9089">
        <v>302177</v>
      </c>
      <c r="T9089">
        <v>298652</v>
      </c>
      <c r="U9089">
        <v>302177</v>
      </c>
      <c r="V9089">
        <v>16</v>
      </c>
      <c r="W9089">
        <v>1</v>
      </c>
      <c r="X9089">
        <v>29</v>
      </c>
      <c r="Y9089">
        <v>1772</v>
      </c>
      <c r="Z9089">
        <v>523</v>
      </c>
      <c r="AA9089">
        <v>2240</v>
      </c>
      <c r="AB9089" s="2">
        <v>45055.002986111111</v>
      </c>
      <c r="AC9089" t="s">
        <v>32</v>
      </c>
    </row>
    <row r="9090" spans="1:29" x14ac:dyDescent="0.35">
      <c r="A9090" s="1">
        <v>44100</v>
      </c>
      <c r="B9090" t="s">
        <v>76</v>
      </c>
      <c r="C9090">
        <v>288815</v>
      </c>
      <c r="F9090">
        <v>1597</v>
      </c>
      <c r="H9090">
        <v>355</v>
      </c>
      <c r="J9090">
        <v>141</v>
      </c>
      <c r="N9090" s="2">
        <v>44100</v>
      </c>
      <c r="O9090" t="s">
        <v>13338</v>
      </c>
      <c r="P9090" t="s">
        <v>13243</v>
      </c>
      <c r="Q9090">
        <v>8832</v>
      </c>
      <c r="S9090">
        <v>288815</v>
      </c>
      <c r="T9090">
        <v>5428688</v>
      </c>
      <c r="U9090">
        <v>288815</v>
      </c>
      <c r="V9090">
        <v>17</v>
      </c>
      <c r="W9090">
        <v>25</v>
      </c>
      <c r="X9090">
        <v>0</v>
      </c>
      <c r="Y9090">
        <v>0</v>
      </c>
      <c r="Z9090">
        <v>2441</v>
      </c>
      <c r="AA9090">
        <v>65217</v>
      </c>
      <c r="AB9090" s="2">
        <v>45055.002986111111</v>
      </c>
      <c r="AC9090" t="s">
        <v>32</v>
      </c>
    </row>
    <row r="9091" spans="1:29" x14ac:dyDescent="0.35">
      <c r="A9091" s="1">
        <v>44100</v>
      </c>
      <c r="B9091" t="s">
        <v>78</v>
      </c>
      <c r="C9091">
        <v>116549</v>
      </c>
      <c r="D9091">
        <v>1233841</v>
      </c>
      <c r="F9091">
        <v>910</v>
      </c>
      <c r="G9091">
        <v>12521</v>
      </c>
      <c r="H9091">
        <v>259</v>
      </c>
      <c r="I9091">
        <v>2497</v>
      </c>
      <c r="J9091">
        <v>92</v>
      </c>
      <c r="N9091" s="2">
        <v>44099.999305555553</v>
      </c>
      <c r="O9091" t="s">
        <v>13339</v>
      </c>
      <c r="P9091" t="s">
        <v>13330</v>
      </c>
      <c r="Q9091">
        <v>3577</v>
      </c>
      <c r="R9091">
        <v>12521</v>
      </c>
      <c r="S9091">
        <v>1350390</v>
      </c>
      <c r="T9091">
        <v>2058965</v>
      </c>
      <c r="U9091">
        <v>1350390</v>
      </c>
      <c r="V9091">
        <v>18</v>
      </c>
      <c r="W9091">
        <v>11</v>
      </c>
      <c r="X9091">
        <v>58</v>
      </c>
      <c r="Y9091">
        <v>7786</v>
      </c>
      <c r="Z9091">
        <v>1142</v>
      </c>
      <c r="AA9091">
        <v>22732</v>
      </c>
      <c r="AB9091" s="2">
        <v>45055.002986111111</v>
      </c>
      <c r="AC9091" t="s">
        <v>32</v>
      </c>
    </row>
    <row r="9092" spans="1:29" x14ac:dyDescent="0.35">
      <c r="A9092" s="1">
        <v>44100</v>
      </c>
      <c r="B9092" t="s">
        <v>80</v>
      </c>
      <c r="C9092">
        <v>56592</v>
      </c>
      <c r="D9092">
        <v>446178</v>
      </c>
      <c r="F9092">
        <v>343</v>
      </c>
      <c r="G9092">
        <v>2816</v>
      </c>
      <c r="H9092">
        <v>121</v>
      </c>
      <c r="I9092">
        <v>768</v>
      </c>
      <c r="J9092">
        <v>34</v>
      </c>
      <c r="K9092">
        <v>250</v>
      </c>
      <c r="N9092" s="2">
        <v>44099.416666666664</v>
      </c>
      <c r="O9092" t="s">
        <v>13340</v>
      </c>
      <c r="P9092" t="s">
        <v>13259</v>
      </c>
      <c r="Q9092">
        <v>632</v>
      </c>
      <c r="R9092">
        <v>2816</v>
      </c>
      <c r="S9092">
        <v>502770</v>
      </c>
      <c r="T9092">
        <v>502770</v>
      </c>
      <c r="U9092">
        <v>502770</v>
      </c>
      <c r="V9092">
        <v>20</v>
      </c>
      <c r="W9092">
        <v>0</v>
      </c>
      <c r="X9092">
        <v>0</v>
      </c>
      <c r="Y9092">
        <v>0</v>
      </c>
      <c r="Z9092">
        <v>0</v>
      </c>
      <c r="AA9092">
        <v>0</v>
      </c>
      <c r="AB9092" s="2">
        <v>45055.002986111111</v>
      </c>
      <c r="AC9092" t="s">
        <v>32</v>
      </c>
    </row>
    <row r="9093" spans="1:29" x14ac:dyDescent="0.35">
      <c r="A9093" s="1">
        <v>44100</v>
      </c>
      <c r="B9093" t="s">
        <v>83</v>
      </c>
      <c r="C9093">
        <v>66036</v>
      </c>
      <c r="F9093">
        <v>538</v>
      </c>
      <c r="G9093">
        <v>5193</v>
      </c>
      <c r="H9093">
        <v>129</v>
      </c>
      <c r="I9093">
        <v>1511</v>
      </c>
      <c r="L9093">
        <v>11750</v>
      </c>
      <c r="N9093" s="2">
        <v>44100</v>
      </c>
      <c r="O9093" t="s">
        <v>13341</v>
      </c>
      <c r="P9093" t="s">
        <v>13243</v>
      </c>
      <c r="Q9093">
        <v>1154</v>
      </c>
      <c r="R9093">
        <v>5193</v>
      </c>
      <c r="S9093">
        <v>66036</v>
      </c>
      <c r="T9093">
        <v>1274688</v>
      </c>
      <c r="U9093">
        <v>66036</v>
      </c>
      <c r="V9093">
        <v>21</v>
      </c>
      <c r="W9093">
        <v>5</v>
      </c>
      <c r="X9093">
        <v>46</v>
      </c>
      <c r="Y9093">
        <v>0</v>
      </c>
      <c r="Z9093">
        <v>970</v>
      </c>
      <c r="AA9093">
        <v>30060</v>
      </c>
      <c r="AB9093" s="2">
        <v>45055.002986111111</v>
      </c>
      <c r="AC9093" t="s">
        <v>32</v>
      </c>
    </row>
    <row r="9094" spans="1:29" x14ac:dyDescent="0.35">
      <c r="A9094" s="1">
        <v>44100</v>
      </c>
      <c r="B9094" t="s">
        <v>85</v>
      </c>
      <c r="C9094">
        <v>165152</v>
      </c>
      <c r="D9094">
        <v>2090913</v>
      </c>
      <c r="F9094">
        <v>570</v>
      </c>
      <c r="J9094">
        <v>86</v>
      </c>
      <c r="L9094">
        <v>149640</v>
      </c>
      <c r="N9094" s="2">
        <v>44099.541666666664</v>
      </c>
      <c r="O9094" t="s">
        <v>13342</v>
      </c>
      <c r="P9094" t="s">
        <v>13343</v>
      </c>
      <c r="Q9094">
        <v>5444</v>
      </c>
      <c r="S9094">
        <v>2256065</v>
      </c>
      <c r="T9094">
        <v>2256065</v>
      </c>
      <c r="U9094">
        <v>2256065</v>
      </c>
      <c r="V9094">
        <v>22</v>
      </c>
      <c r="W9094">
        <v>0</v>
      </c>
      <c r="X9094">
        <v>0</v>
      </c>
      <c r="Y9094">
        <v>0</v>
      </c>
      <c r="Z9094">
        <v>0</v>
      </c>
      <c r="AA9094">
        <v>0</v>
      </c>
      <c r="AB9094" s="2">
        <v>45055.002986111111</v>
      </c>
      <c r="AC9094" t="s">
        <v>32</v>
      </c>
    </row>
    <row r="9095" spans="1:29" x14ac:dyDescent="0.35">
      <c r="A9095" s="1">
        <v>44100</v>
      </c>
      <c r="B9095" t="s">
        <v>88</v>
      </c>
      <c r="C9095">
        <v>130050</v>
      </c>
      <c r="D9095">
        <v>2046728</v>
      </c>
      <c r="F9095">
        <v>354</v>
      </c>
      <c r="G9095">
        <v>12637</v>
      </c>
      <c r="H9095">
        <v>77</v>
      </c>
      <c r="J9095">
        <v>28</v>
      </c>
      <c r="L9095">
        <v>111479</v>
      </c>
      <c r="N9095" s="2">
        <v>44100.333333333336</v>
      </c>
      <c r="O9095" t="s">
        <v>13344</v>
      </c>
      <c r="P9095" t="s">
        <v>13345</v>
      </c>
      <c r="Q9095">
        <v>9391</v>
      </c>
      <c r="R9095">
        <v>12637</v>
      </c>
      <c r="S9095">
        <v>2176778</v>
      </c>
      <c r="T9095">
        <v>3780020</v>
      </c>
      <c r="U9095">
        <v>2176778</v>
      </c>
      <c r="V9095">
        <v>25</v>
      </c>
      <c r="W9095">
        <v>18</v>
      </c>
      <c r="X9095">
        <v>18</v>
      </c>
      <c r="Y9095">
        <v>13795</v>
      </c>
      <c r="Z9095">
        <v>569</v>
      </c>
      <c r="AA9095">
        <v>73292</v>
      </c>
      <c r="AB9095" s="2">
        <v>45055.002986111111</v>
      </c>
      <c r="AC9095" t="s">
        <v>32</v>
      </c>
    </row>
    <row r="9096" spans="1:29" x14ac:dyDescent="0.35">
      <c r="A9096" s="1">
        <v>44100</v>
      </c>
      <c r="B9096" t="s">
        <v>90</v>
      </c>
      <c r="C9096">
        <v>122972</v>
      </c>
      <c r="D9096">
        <v>1461328</v>
      </c>
      <c r="F9096">
        <v>347</v>
      </c>
      <c r="G9096">
        <v>15382</v>
      </c>
      <c r="H9096">
        <v>81</v>
      </c>
      <c r="L9096">
        <v>7458</v>
      </c>
      <c r="N9096" s="2">
        <v>44100.416666666664</v>
      </c>
      <c r="O9096" t="s">
        <v>13346</v>
      </c>
      <c r="P9096" t="s">
        <v>13347</v>
      </c>
      <c r="Q9096">
        <v>3925</v>
      </c>
      <c r="R9096">
        <v>15382</v>
      </c>
      <c r="S9096">
        <v>1584300</v>
      </c>
      <c r="T9096">
        <v>2525658</v>
      </c>
      <c r="U9096">
        <v>1584300</v>
      </c>
      <c r="V9096">
        <v>24</v>
      </c>
      <c r="W9096">
        <v>8</v>
      </c>
      <c r="X9096">
        <v>54</v>
      </c>
      <c r="Y9096">
        <v>11203</v>
      </c>
      <c r="Z9096">
        <v>613</v>
      </c>
      <c r="AA9096">
        <v>31639</v>
      </c>
      <c r="AB9096" s="2">
        <v>45055.002986111111</v>
      </c>
      <c r="AC9096" t="s">
        <v>32</v>
      </c>
    </row>
    <row r="9097" spans="1:29" x14ac:dyDescent="0.35">
      <c r="A9097" s="1">
        <v>44100</v>
      </c>
      <c r="B9097" t="s">
        <v>93</v>
      </c>
      <c r="C9097">
        <v>5260</v>
      </c>
      <c r="F9097">
        <v>8</v>
      </c>
      <c r="G9097">
        <v>443</v>
      </c>
      <c r="H9097">
        <v>1</v>
      </c>
      <c r="J9097">
        <v>0</v>
      </c>
      <c r="L9097">
        <v>4538</v>
      </c>
      <c r="N9097" s="2">
        <v>44099.999305555553</v>
      </c>
      <c r="O9097" t="s">
        <v>13348</v>
      </c>
      <c r="P9097" t="s">
        <v>13330</v>
      </c>
      <c r="Q9097">
        <v>140</v>
      </c>
      <c r="R9097">
        <v>443</v>
      </c>
      <c r="S9097">
        <v>5260</v>
      </c>
      <c r="T9097">
        <v>403601</v>
      </c>
      <c r="U9097">
        <v>5260</v>
      </c>
      <c r="V9097">
        <v>23</v>
      </c>
      <c r="W9097">
        <v>0</v>
      </c>
      <c r="X9097">
        <v>1</v>
      </c>
      <c r="Y9097">
        <v>0</v>
      </c>
      <c r="Z9097">
        <v>25</v>
      </c>
      <c r="AA9097">
        <v>6314</v>
      </c>
      <c r="AB9097" s="2">
        <v>45055.002986111111</v>
      </c>
      <c r="AC9097" t="s">
        <v>32</v>
      </c>
    </row>
    <row r="9098" spans="1:29" x14ac:dyDescent="0.35">
      <c r="A9098" s="1">
        <v>44100</v>
      </c>
      <c r="B9098" t="s">
        <v>95</v>
      </c>
      <c r="C9098">
        <v>134373</v>
      </c>
      <c r="F9098">
        <v>558</v>
      </c>
      <c r="H9098">
        <v>139</v>
      </c>
      <c r="J9098">
        <v>52</v>
      </c>
      <c r="L9098">
        <v>95051</v>
      </c>
      <c r="N9098" s="2">
        <v>44100</v>
      </c>
      <c r="O9098" t="s">
        <v>13349</v>
      </c>
      <c r="P9098" t="s">
        <v>13243</v>
      </c>
      <c r="Q9098">
        <v>7044</v>
      </c>
      <c r="S9098">
        <v>134373</v>
      </c>
      <c r="T9098">
        <v>3578584</v>
      </c>
      <c r="U9098">
        <v>134373</v>
      </c>
      <c r="V9098">
        <v>26</v>
      </c>
      <c r="W9098">
        <v>17</v>
      </c>
      <c r="X9098">
        <v>0</v>
      </c>
      <c r="Y9098">
        <v>0</v>
      </c>
      <c r="Z9098">
        <v>996</v>
      </c>
      <c r="AA9098">
        <v>40941</v>
      </c>
      <c r="AB9098" s="2">
        <v>45055.002986111111</v>
      </c>
      <c r="AC9098" t="s">
        <v>32</v>
      </c>
    </row>
    <row r="9099" spans="1:29" x14ac:dyDescent="0.35">
      <c r="A9099" s="1">
        <v>44100</v>
      </c>
      <c r="B9099" t="s">
        <v>97</v>
      </c>
      <c r="C9099">
        <v>95659</v>
      </c>
      <c r="D9099">
        <v>1273023</v>
      </c>
      <c r="F9099">
        <v>340</v>
      </c>
      <c r="G9099">
        <v>7443</v>
      </c>
      <c r="H9099">
        <v>120</v>
      </c>
      <c r="I9099">
        <v>2085</v>
      </c>
      <c r="L9099">
        <v>85259</v>
      </c>
      <c r="N9099" s="2">
        <v>44099.708333333336</v>
      </c>
      <c r="O9099" t="s">
        <v>13350</v>
      </c>
      <c r="P9099" t="s">
        <v>13351</v>
      </c>
      <c r="Q9099">
        <v>2056</v>
      </c>
      <c r="R9099">
        <v>7443</v>
      </c>
      <c r="S9099">
        <v>1368682</v>
      </c>
      <c r="T9099">
        <v>1954715</v>
      </c>
      <c r="U9099">
        <v>1368682</v>
      </c>
      <c r="V9099">
        <v>27</v>
      </c>
      <c r="W9099">
        <v>10</v>
      </c>
      <c r="X9099">
        <v>52</v>
      </c>
      <c r="Y9099">
        <v>16056</v>
      </c>
      <c r="Z9099">
        <v>1470</v>
      </c>
      <c r="AA9099">
        <v>30695</v>
      </c>
      <c r="AB9099" s="2">
        <v>45055.002986111111</v>
      </c>
      <c r="AC9099" t="s">
        <v>32</v>
      </c>
    </row>
    <row r="9100" spans="1:29" x14ac:dyDescent="0.35">
      <c r="A9100" s="1">
        <v>44100</v>
      </c>
      <c r="B9100" t="s">
        <v>100</v>
      </c>
      <c r="C9100">
        <v>122014</v>
      </c>
      <c r="D9100">
        <v>1167155</v>
      </c>
      <c r="F9100">
        <v>1101</v>
      </c>
      <c r="N9100" s="2">
        <v>44100</v>
      </c>
      <c r="O9100" t="s">
        <v>13352</v>
      </c>
      <c r="P9100" t="s">
        <v>13243</v>
      </c>
      <c r="Q9100">
        <v>2063</v>
      </c>
      <c r="S9100">
        <v>1289169</v>
      </c>
      <c r="T9100">
        <v>1687509</v>
      </c>
      <c r="U9100">
        <v>1289169</v>
      </c>
      <c r="V9100">
        <v>29</v>
      </c>
      <c r="W9100">
        <v>69</v>
      </c>
      <c r="X9100">
        <v>0</v>
      </c>
      <c r="Y9100">
        <v>14288</v>
      </c>
      <c r="Z9100">
        <v>1716</v>
      </c>
      <c r="AA9100">
        <v>20077</v>
      </c>
      <c r="AB9100" s="2">
        <v>45055.002986111111</v>
      </c>
      <c r="AC9100" t="s">
        <v>32</v>
      </c>
    </row>
    <row r="9101" spans="1:29" x14ac:dyDescent="0.35">
      <c r="A9101" s="1">
        <v>44100</v>
      </c>
      <c r="B9101" t="s">
        <v>103</v>
      </c>
      <c r="C9101">
        <v>69</v>
      </c>
      <c r="D9101">
        <v>14776</v>
      </c>
      <c r="G9101">
        <v>4</v>
      </c>
      <c r="L9101">
        <v>29</v>
      </c>
      <c r="N9101" s="2">
        <v>44099</v>
      </c>
      <c r="O9101" t="s">
        <v>13353</v>
      </c>
      <c r="P9101" t="s">
        <v>13326</v>
      </c>
      <c r="Q9101">
        <v>2</v>
      </c>
      <c r="R9101">
        <v>4</v>
      </c>
      <c r="S9101">
        <v>14845</v>
      </c>
      <c r="T9101">
        <v>14845</v>
      </c>
      <c r="U9101">
        <v>14845</v>
      </c>
      <c r="V9101">
        <v>69</v>
      </c>
      <c r="W9101">
        <v>0</v>
      </c>
      <c r="X9101">
        <v>0</v>
      </c>
      <c r="Y9101">
        <v>0</v>
      </c>
      <c r="Z9101">
        <v>0</v>
      </c>
      <c r="AA9101">
        <v>0</v>
      </c>
      <c r="AB9101" s="2">
        <v>45055.002986111111</v>
      </c>
      <c r="AC9101" t="s">
        <v>32</v>
      </c>
    </row>
    <row r="9102" spans="1:29" x14ac:dyDescent="0.35">
      <c r="A9102" s="1">
        <v>44100</v>
      </c>
      <c r="B9102" t="s">
        <v>106</v>
      </c>
      <c r="C9102">
        <v>96677</v>
      </c>
      <c r="D9102">
        <v>634036</v>
      </c>
      <c r="F9102">
        <v>601</v>
      </c>
      <c r="G9102">
        <v>5607</v>
      </c>
      <c r="H9102">
        <v>147</v>
      </c>
      <c r="J9102">
        <v>68</v>
      </c>
      <c r="L9102">
        <v>85327</v>
      </c>
      <c r="N9102" s="2">
        <v>44099</v>
      </c>
      <c r="O9102" t="s">
        <v>13354</v>
      </c>
      <c r="P9102" t="s">
        <v>13326</v>
      </c>
      <c r="Q9102">
        <v>2911</v>
      </c>
      <c r="R9102">
        <v>5607</v>
      </c>
      <c r="S9102">
        <v>730713</v>
      </c>
      <c r="T9102">
        <v>730713</v>
      </c>
      <c r="U9102">
        <v>730713</v>
      </c>
      <c r="V9102">
        <v>28</v>
      </c>
      <c r="W9102">
        <v>17</v>
      </c>
      <c r="X9102">
        <v>0</v>
      </c>
      <c r="Y9102">
        <v>3682</v>
      </c>
      <c r="Z9102">
        <v>645</v>
      </c>
      <c r="AA9102">
        <v>4327</v>
      </c>
      <c r="AB9102" s="2">
        <v>45055.002986111111</v>
      </c>
      <c r="AC9102" t="s">
        <v>32</v>
      </c>
    </row>
    <row r="9103" spans="1:29" x14ac:dyDescent="0.35">
      <c r="A9103" s="1">
        <v>44100</v>
      </c>
      <c r="B9103" t="s">
        <v>108</v>
      </c>
      <c r="C9103">
        <v>11907</v>
      </c>
      <c r="F9103">
        <v>147</v>
      </c>
      <c r="G9103">
        <v>684</v>
      </c>
      <c r="L9103">
        <v>8749</v>
      </c>
      <c r="N9103" s="2">
        <v>44100.082638888889</v>
      </c>
      <c r="O9103" t="s">
        <v>13355</v>
      </c>
      <c r="P9103" t="s">
        <v>13323</v>
      </c>
      <c r="Q9103">
        <v>171</v>
      </c>
      <c r="R9103">
        <v>684</v>
      </c>
      <c r="S9103">
        <v>11907</v>
      </c>
      <c r="T9103">
        <v>329285</v>
      </c>
      <c r="U9103">
        <v>11907</v>
      </c>
      <c r="V9103">
        <v>30</v>
      </c>
      <c r="W9103">
        <v>1</v>
      </c>
      <c r="X9103">
        <v>9</v>
      </c>
      <c r="Y9103">
        <v>0</v>
      </c>
      <c r="Z9103">
        <v>343</v>
      </c>
      <c r="AA9103">
        <v>3169</v>
      </c>
      <c r="AB9103" s="2">
        <v>45055.002986111111</v>
      </c>
      <c r="AC9103" t="s">
        <v>32</v>
      </c>
    </row>
    <row r="9104" spans="1:29" x14ac:dyDescent="0.35">
      <c r="A9104" s="1">
        <v>44100</v>
      </c>
      <c r="B9104" t="s">
        <v>110</v>
      </c>
      <c r="C9104">
        <v>206090</v>
      </c>
      <c r="F9104">
        <v>914</v>
      </c>
      <c r="H9104">
        <v>272</v>
      </c>
      <c r="N9104" s="2">
        <v>44100.5</v>
      </c>
      <c r="O9104" t="s">
        <v>13356</v>
      </c>
      <c r="P9104" t="s">
        <v>13357</v>
      </c>
      <c r="Q9104">
        <v>3440</v>
      </c>
      <c r="S9104">
        <v>206090</v>
      </c>
      <c r="T9104">
        <v>2945386</v>
      </c>
      <c r="U9104">
        <v>206090</v>
      </c>
      <c r="V9104">
        <v>37</v>
      </c>
      <c r="W9104">
        <v>31</v>
      </c>
      <c r="X9104">
        <v>0</v>
      </c>
      <c r="Y9104">
        <v>0</v>
      </c>
      <c r="Z9104">
        <v>1759</v>
      </c>
      <c r="AA9104">
        <v>35809</v>
      </c>
      <c r="AB9104" s="2">
        <v>45055.002986111111</v>
      </c>
      <c r="AC9104" t="s">
        <v>32</v>
      </c>
    </row>
    <row r="9105" spans="1:29" x14ac:dyDescent="0.35">
      <c r="A9105" s="1">
        <v>44100</v>
      </c>
      <c r="B9105" t="s">
        <v>113</v>
      </c>
      <c r="C9105">
        <v>20340</v>
      </c>
      <c r="D9105">
        <v>215849</v>
      </c>
      <c r="F9105">
        <v>104</v>
      </c>
      <c r="G9105">
        <v>809</v>
      </c>
      <c r="H9105">
        <v>22</v>
      </c>
      <c r="I9105">
        <v>201</v>
      </c>
      <c r="L9105">
        <v>16481</v>
      </c>
      <c r="N9105" s="2">
        <v>44100.082638888889</v>
      </c>
      <c r="O9105" t="s">
        <v>13358</v>
      </c>
      <c r="P9105" t="s">
        <v>13323</v>
      </c>
      <c r="Q9105">
        <v>230</v>
      </c>
      <c r="R9105">
        <v>809</v>
      </c>
      <c r="S9105">
        <v>236189</v>
      </c>
      <c r="T9105">
        <v>594628</v>
      </c>
      <c r="U9105">
        <v>236189</v>
      </c>
      <c r="V9105">
        <v>38</v>
      </c>
      <c r="W9105">
        <v>8</v>
      </c>
      <c r="X9105">
        <v>20</v>
      </c>
      <c r="Y9105">
        <v>1100</v>
      </c>
      <c r="Z9105">
        <v>497</v>
      </c>
      <c r="AA9105">
        <v>7064</v>
      </c>
      <c r="AB9105" s="2">
        <v>45055.002986111111</v>
      </c>
      <c r="AC9105" t="s">
        <v>32</v>
      </c>
    </row>
    <row r="9106" spans="1:29" x14ac:dyDescent="0.35">
      <c r="A9106" s="1">
        <v>44100</v>
      </c>
      <c r="B9106" t="s">
        <v>115</v>
      </c>
      <c r="C9106">
        <v>43162</v>
      </c>
      <c r="D9106">
        <v>397483</v>
      </c>
      <c r="F9106">
        <v>225</v>
      </c>
      <c r="G9106">
        <v>2276</v>
      </c>
      <c r="L9106">
        <v>32238</v>
      </c>
      <c r="N9106" s="2">
        <v>44099.854166666664</v>
      </c>
      <c r="O9106" t="s">
        <v>13359</v>
      </c>
      <c r="P9106" t="s">
        <v>13360</v>
      </c>
      <c r="Q9106">
        <v>468</v>
      </c>
      <c r="R9106">
        <v>2276</v>
      </c>
      <c r="S9106">
        <v>440645</v>
      </c>
      <c r="T9106">
        <v>595287</v>
      </c>
      <c r="U9106">
        <v>440645</v>
      </c>
      <c r="V9106">
        <v>31</v>
      </c>
      <c r="W9106">
        <v>6</v>
      </c>
      <c r="X9106">
        <v>17</v>
      </c>
      <c r="Y9106">
        <v>2910</v>
      </c>
      <c r="Z9106">
        <v>431</v>
      </c>
      <c r="AA9106">
        <v>5078</v>
      </c>
      <c r="AB9106" s="2">
        <v>45055.002986111111</v>
      </c>
      <c r="AC9106" t="s">
        <v>32</v>
      </c>
    </row>
    <row r="9107" spans="1:29" x14ac:dyDescent="0.35">
      <c r="A9107" s="1">
        <v>44100</v>
      </c>
      <c r="B9107" t="s">
        <v>118</v>
      </c>
      <c r="C9107">
        <v>8121</v>
      </c>
      <c r="D9107">
        <v>257257</v>
      </c>
      <c r="F9107">
        <v>18</v>
      </c>
      <c r="G9107">
        <v>734</v>
      </c>
      <c r="I9107">
        <v>232</v>
      </c>
      <c r="L9107">
        <v>7379</v>
      </c>
      <c r="N9107" s="2">
        <v>44100.375</v>
      </c>
      <c r="O9107" t="s">
        <v>13361</v>
      </c>
      <c r="P9107" t="s">
        <v>13281</v>
      </c>
      <c r="Q9107">
        <v>439</v>
      </c>
      <c r="R9107">
        <v>734</v>
      </c>
      <c r="S9107">
        <v>265378</v>
      </c>
      <c r="T9107">
        <v>422591</v>
      </c>
      <c r="U9107">
        <v>265378</v>
      </c>
      <c r="V9107">
        <v>33</v>
      </c>
      <c r="W9107">
        <v>1</v>
      </c>
      <c r="X9107">
        <v>-9</v>
      </c>
      <c r="Y9107">
        <v>1359</v>
      </c>
      <c r="Z9107">
        <v>36</v>
      </c>
      <c r="AA9107">
        <v>0</v>
      </c>
      <c r="AB9107" s="2">
        <v>45055.002986111111</v>
      </c>
      <c r="AC9107" t="s">
        <v>32</v>
      </c>
    </row>
    <row r="9108" spans="1:29" x14ac:dyDescent="0.35">
      <c r="A9108" s="1">
        <v>44100</v>
      </c>
      <c r="B9108" t="s">
        <v>121</v>
      </c>
      <c r="C9108">
        <v>207706</v>
      </c>
      <c r="D9108">
        <v>3309718</v>
      </c>
      <c r="F9108">
        <v>426</v>
      </c>
      <c r="G9108">
        <v>23324</v>
      </c>
      <c r="H9108">
        <v>88</v>
      </c>
      <c r="J9108">
        <v>38</v>
      </c>
      <c r="N9108" s="2">
        <v>44100</v>
      </c>
      <c r="O9108" t="s">
        <v>13362</v>
      </c>
      <c r="P9108" t="s">
        <v>13243</v>
      </c>
      <c r="Q9108">
        <v>16099</v>
      </c>
      <c r="R9108">
        <v>23324</v>
      </c>
      <c r="S9108">
        <v>3517424</v>
      </c>
      <c r="T9108">
        <v>3517424</v>
      </c>
      <c r="U9108">
        <v>3517424</v>
      </c>
      <c r="V9108">
        <v>34</v>
      </c>
      <c r="W9108">
        <v>6</v>
      </c>
      <c r="X9108">
        <v>39</v>
      </c>
      <c r="Y9108">
        <v>33107</v>
      </c>
      <c r="Z9108">
        <v>829</v>
      </c>
      <c r="AA9108">
        <v>33936</v>
      </c>
      <c r="AB9108" s="2">
        <v>45055.002986111111</v>
      </c>
      <c r="AC9108" t="s">
        <v>32</v>
      </c>
    </row>
    <row r="9109" spans="1:29" x14ac:dyDescent="0.35">
      <c r="A9109" s="1">
        <v>44100</v>
      </c>
      <c r="B9109" t="s">
        <v>123</v>
      </c>
      <c r="C9109">
        <v>28692</v>
      </c>
      <c r="F9109">
        <v>72</v>
      </c>
      <c r="G9109">
        <v>3435</v>
      </c>
      <c r="L9109">
        <v>16211</v>
      </c>
      <c r="N9109" s="2">
        <v>44100.729166666664</v>
      </c>
      <c r="O9109" t="s">
        <v>13363</v>
      </c>
      <c r="P9109" t="s">
        <v>13364</v>
      </c>
      <c r="Q9109">
        <v>870</v>
      </c>
      <c r="R9109">
        <v>3435</v>
      </c>
      <c r="S9109">
        <v>28692</v>
      </c>
      <c r="T9109">
        <v>899937</v>
      </c>
      <c r="U9109">
        <v>28692</v>
      </c>
      <c r="V9109">
        <v>35</v>
      </c>
      <c r="W9109">
        <v>5</v>
      </c>
      <c r="X9109">
        <v>15</v>
      </c>
      <c r="Y9109">
        <v>0</v>
      </c>
      <c r="Z9109">
        <v>205</v>
      </c>
      <c r="AA9109">
        <v>6448</v>
      </c>
      <c r="AB9109" s="2">
        <v>45055.002986111111</v>
      </c>
      <c r="AC9109" t="s">
        <v>32</v>
      </c>
    </row>
    <row r="9110" spans="1:29" x14ac:dyDescent="0.35">
      <c r="A9110" s="1">
        <v>44100</v>
      </c>
      <c r="B9110" t="s">
        <v>126</v>
      </c>
      <c r="C9110">
        <v>78355</v>
      </c>
      <c r="D9110">
        <v>607323</v>
      </c>
      <c r="F9110">
        <v>442</v>
      </c>
      <c r="H9110">
        <v>125</v>
      </c>
      <c r="J9110">
        <v>64</v>
      </c>
      <c r="N9110" s="2">
        <v>44100.124305555553</v>
      </c>
      <c r="O9110" t="s">
        <v>13365</v>
      </c>
      <c r="P9110" t="s">
        <v>13309</v>
      </c>
      <c r="Q9110">
        <v>1582</v>
      </c>
      <c r="S9110">
        <v>685678</v>
      </c>
      <c r="T9110">
        <v>1004513</v>
      </c>
      <c r="U9110">
        <v>685678</v>
      </c>
      <c r="V9110">
        <v>32</v>
      </c>
      <c r="W9110">
        <v>9</v>
      </c>
      <c r="X9110">
        <v>0</v>
      </c>
      <c r="Y9110">
        <v>3740</v>
      </c>
      <c r="Z9110">
        <v>602</v>
      </c>
      <c r="AA9110">
        <v>7438</v>
      </c>
      <c r="AB9110" s="2">
        <v>45055.002986111111</v>
      </c>
      <c r="AC9110" t="s">
        <v>32</v>
      </c>
    </row>
    <row r="9111" spans="1:29" x14ac:dyDescent="0.35">
      <c r="A9111" s="1">
        <v>44100</v>
      </c>
      <c r="B9111" t="s">
        <v>128</v>
      </c>
      <c r="C9111">
        <v>454760</v>
      </c>
      <c r="F9111">
        <v>527</v>
      </c>
      <c r="H9111">
        <v>164</v>
      </c>
      <c r="J9111">
        <v>75</v>
      </c>
      <c r="N9111" s="2">
        <v>44099.999305555553</v>
      </c>
      <c r="O9111" t="s">
        <v>13366</v>
      </c>
      <c r="P9111" t="s">
        <v>13330</v>
      </c>
      <c r="Q9111">
        <v>25450</v>
      </c>
      <c r="S9111">
        <v>454760</v>
      </c>
      <c r="T9111">
        <v>10423416</v>
      </c>
      <c r="U9111">
        <v>454760</v>
      </c>
      <c r="V9111">
        <v>36</v>
      </c>
      <c r="W9111">
        <v>4</v>
      </c>
      <c r="X9111">
        <v>0</v>
      </c>
      <c r="Y9111">
        <v>0</v>
      </c>
      <c r="Z9111">
        <v>1005</v>
      </c>
      <c r="AA9111">
        <v>99953</v>
      </c>
      <c r="AB9111" s="2">
        <v>45055.002986111111</v>
      </c>
      <c r="AC9111" t="s">
        <v>32</v>
      </c>
    </row>
    <row r="9112" spans="1:29" x14ac:dyDescent="0.35">
      <c r="A9112" s="1">
        <v>44100</v>
      </c>
      <c r="B9112" t="s">
        <v>131</v>
      </c>
      <c r="C9112">
        <v>150009</v>
      </c>
      <c r="F9112">
        <v>625</v>
      </c>
      <c r="G9112">
        <v>15185</v>
      </c>
      <c r="H9112">
        <v>205</v>
      </c>
      <c r="I9112">
        <v>3247</v>
      </c>
      <c r="J9112">
        <v>95</v>
      </c>
      <c r="L9112">
        <v>129498</v>
      </c>
      <c r="N9112" s="2">
        <v>44100.583333333336</v>
      </c>
      <c r="O9112" t="s">
        <v>13367</v>
      </c>
      <c r="P9112" t="s">
        <v>13298</v>
      </c>
      <c r="Q9112">
        <v>4740</v>
      </c>
      <c r="R9112">
        <v>15185</v>
      </c>
      <c r="S9112">
        <v>150009</v>
      </c>
      <c r="T9112">
        <v>3069400</v>
      </c>
      <c r="U9112">
        <v>150009</v>
      </c>
      <c r="V9112">
        <v>39</v>
      </c>
      <c r="W9112">
        <v>6</v>
      </c>
      <c r="X9112">
        <v>58</v>
      </c>
      <c r="Y9112">
        <v>0</v>
      </c>
      <c r="Z9112">
        <v>1115</v>
      </c>
      <c r="AA9112">
        <v>40323</v>
      </c>
      <c r="AB9112" s="2">
        <v>45055.002986111111</v>
      </c>
      <c r="AC9112" t="s">
        <v>32</v>
      </c>
    </row>
    <row r="9113" spans="1:29" x14ac:dyDescent="0.35">
      <c r="A9113" s="1">
        <v>44100</v>
      </c>
      <c r="B9113" t="s">
        <v>134</v>
      </c>
      <c r="C9113">
        <v>83510</v>
      </c>
      <c r="D9113">
        <v>1075475</v>
      </c>
      <c r="E9113">
        <v>6653</v>
      </c>
      <c r="F9113">
        <v>579</v>
      </c>
      <c r="G9113">
        <v>6252</v>
      </c>
      <c r="H9113">
        <v>223</v>
      </c>
      <c r="L9113">
        <v>69754</v>
      </c>
      <c r="N9113" s="2">
        <v>44100</v>
      </c>
      <c r="O9113" t="s">
        <v>13368</v>
      </c>
      <c r="P9113" t="s">
        <v>13243</v>
      </c>
      <c r="Q9113">
        <v>1004</v>
      </c>
      <c r="R9113">
        <v>6252</v>
      </c>
      <c r="S9113">
        <v>1165638</v>
      </c>
      <c r="T9113">
        <v>1158985</v>
      </c>
      <c r="U9113">
        <v>1158985</v>
      </c>
      <c r="V9113">
        <v>40</v>
      </c>
      <c r="W9113">
        <v>11</v>
      </c>
      <c r="X9113">
        <v>60</v>
      </c>
      <c r="Y9113">
        <v>17331</v>
      </c>
      <c r="Z9113">
        <v>990</v>
      </c>
      <c r="AA9113">
        <v>18321</v>
      </c>
      <c r="AB9113" s="2">
        <v>45055.002986111111</v>
      </c>
      <c r="AC9113" t="s">
        <v>32</v>
      </c>
    </row>
    <row r="9114" spans="1:29" x14ac:dyDescent="0.35">
      <c r="A9114" s="1">
        <v>44100</v>
      </c>
      <c r="B9114" t="s">
        <v>136</v>
      </c>
      <c r="C9114">
        <v>32314</v>
      </c>
      <c r="D9114">
        <v>630592</v>
      </c>
      <c r="F9114">
        <v>199</v>
      </c>
      <c r="G9114">
        <v>2496</v>
      </c>
      <c r="H9114">
        <v>40</v>
      </c>
      <c r="J9114">
        <v>14</v>
      </c>
      <c r="L9114">
        <v>5490</v>
      </c>
      <c r="N9114" s="2">
        <v>44099.125694444447</v>
      </c>
      <c r="O9114" t="s">
        <v>13369</v>
      </c>
      <c r="P9114" t="s">
        <v>13370</v>
      </c>
      <c r="Q9114">
        <v>542</v>
      </c>
      <c r="R9114">
        <v>2496</v>
      </c>
      <c r="S9114">
        <v>662906</v>
      </c>
      <c r="T9114">
        <v>1043295</v>
      </c>
      <c r="U9114">
        <v>662906</v>
      </c>
      <c r="V9114">
        <v>41</v>
      </c>
      <c r="W9114">
        <v>3</v>
      </c>
      <c r="X9114">
        <v>28</v>
      </c>
      <c r="Y9114">
        <v>11959</v>
      </c>
      <c r="Z9114">
        <v>449</v>
      </c>
      <c r="AA9114">
        <v>10299</v>
      </c>
      <c r="AB9114" s="2">
        <v>45055.002986111111</v>
      </c>
      <c r="AC9114" t="s">
        <v>32</v>
      </c>
    </row>
    <row r="9115" spans="1:29" x14ac:dyDescent="0.35">
      <c r="A9115" s="1">
        <v>44100</v>
      </c>
      <c r="B9115" t="s">
        <v>139</v>
      </c>
      <c r="C9115">
        <v>155232</v>
      </c>
      <c r="D9115">
        <v>1830292</v>
      </c>
      <c r="F9115">
        <v>444</v>
      </c>
      <c r="J9115">
        <v>60</v>
      </c>
      <c r="L9115">
        <v>127290</v>
      </c>
      <c r="N9115" s="2">
        <v>44100.5</v>
      </c>
      <c r="O9115" t="s">
        <v>13371</v>
      </c>
      <c r="P9115" t="s">
        <v>13357</v>
      </c>
      <c r="Q9115">
        <v>8103</v>
      </c>
      <c r="S9115">
        <v>1985524</v>
      </c>
      <c r="T9115">
        <v>2952033</v>
      </c>
      <c r="U9115">
        <v>1985524</v>
      </c>
      <c r="V9115">
        <v>42</v>
      </c>
      <c r="W9115">
        <v>22</v>
      </c>
      <c r="X9115">
        <v>0</v>
      </c>
      <c r="Y9115">
        <v>13895</v>
      </c>
      <c r="Z9115">
        <v>1029</v>
      </c>
      <c r="AA9115">
        <v>30706</v>
      </c>
      <c r="AB9115" s="2">
        <v>45055.002986111111</v>
      </c>
      <c r="AC9115" t="s">
        <v>32</v>
      </c>
    </row>
    <row r="9116" spans="1:29" x14ac:dyDescent="0.35">
      <c r="A9116" s="1">
        <v>44100</v>
      </c>
      <c r="B9116" t="s">
        <v>142</v>
      </c>
      <c r="C9116">
        <v>22164</v>
      </c>
      <c r="D9116">
        <v>305972</v>
      </c>
      <c r="F9116">
        <v>342</v>
      </c>
      <c r="H9116">
        <v>59</v>
      </c>
      <c r="J9116">
        <v>33</v>
      </c>
      <c r="N9116" s="2">
        <v>44100</v>
      </c>
      <c r="O9116" t="s">
        <v>13372</v>
      </c>
      <c r="P9116" t="s">
        <v>13243</v>
      </c>
      <c r="Q9116">
        <v>642</v>
      </c>
      <c r="S9116">
        <v>328136</v>
      </c>
      <c r="T9116">
        <v>328136</v>
      </c>
      <c r="U9116">
        <v>328136</v>
      </c>
      <c r="V9116">
        <v>72</v>
      </c>
      <c r="W9116">
        <v>7</v>
      </c>
      <c r="X9116">
        <v>0</v>
      </c>
      <c r="Y9116">
        <v>0</v>
      </c>
      <c r="Z9116">
        <v>296</v>
      </c>
      <c r="AA9116">
        <v>296</v>
      </c>
      <c r="AB9116" s="2">
        <v>45055.002986111111</v>
      </c>
      <c r="AC9116" t="s">
        <v>32</v>
      </c>
    </row>
    <row r="9117" spans="1:29" x14ac:dyDescent="0.35">
      <c r="A9117" s="1">
        <v>44100</v>
      </c>
      <c r="B9117" t="s">
        <v>144</v>
      </c>
      <c r="C9117">
        <v>24284</v>
      </c>
      <c r="D9117">
        <v>308864</v>
      </c>
      <c r="F9117">
        <v>94</v>
      </c>
      <c r="G9117">
        <v>2725</v>
      </c>
      <c r="H9117">
        <v>8</v>
      </c>
      <c r="J9117">
        <v>4</v>
      </c>
      <c r="N9117" s="2">
        <v>44100.5</v>
      </c>
      <c r="O9117" t="s">
        <v>13373</v>
      </c>
      <c r="P9117" t="s">
        <v>13357</v>
      </c>
      <c r="Q9117">
        <v>1110</v>
      </c>
      <c r="R9117">
        <v>2725</v>
      </c>
      <c r="S9117">
        <v>333148</v>
      </c>
      <c r="T9117">
        <v>741963</v>
      </c>
      <c r="U9117">
        <v>333148</v>
      </c>
      <c r="V9117">
        <v>44</v>
      </c>
      <c r="W9117">
        <v>3</v>
      </c>
      <c r="X9117">
        <v>0</v>
      </c>
      <c r="Y9117">
        <v>3011</v>
      </c>
      <c r="Z9117">
        <v>103</v>
      </c>
      <c r="AA9117">
        <v>14494</v>
      </c>
      <c r="AB9117" s="2">
        <v>45055.002986111111</v>
      </c>
      <c r="AC9117" t="s">
        <v>32</v>
      </c>
    </row>
    <row r="9118" spans="1:29" x14ac:dyDescent="0.35">
      <c r="A9118" s="1">
        <v>44100</v>
      </c>
      <c r="B9118" t="s">
        <v>147</v>
      </c>
      <c r="C9118">
        <v>145273</v>
      </c>
      <c r="D9118">
        <v>1097524</v>
      </c>
      <c r="F9118">
        <v>727</v>
      </c>
      <c r="G9118">
        <v>9028</v>
      </c>
      <c r="H9118">
        <v>186</v>
      </c>
      <c r="J9118">
        <v>99</v>
      </c>
      <c r="L9118">
        <v>69629</v>
      </c>
      <c r="N9118" s="2">
        <v>44099.499305555553</v>
      </c>
      <c r="O9118" t="s">
        <v>13374</v>
      </c>
      <c r="P9118" t="s">
        <v>13375</v>
      </c>
      <c r="Q9118">
        <v>3323</v>
      </c>
      <c r="R9118">
        <v>9028</v>
      </c>
      <c r="S9118">
        <v>1242797</v>
      </c>
      <c r="T9118">
        <v>1242797</v>
      </c>
      <c r="U9118">
        <v>1242797</v>
      </c>
      <c r="V9118">
        <v>45</v>
      </c>
      <c r="W9118">
        <v>26</v>
      </c>
      <c r="X9118">
        <v>34</v>
      </c>
      <c r="Y9118">
        <v>14959</v>
      </c>
      <c r="Z9118">
        <v>1371</v>
      </c>
      <c r="AA9118">
        <v>16330</v>
      </c>
      <c r="AB9118" s="2">
        <v>45055.002986111111</v>
      </c>
      <c r="AC9118" t="s">
        <v>32</v>
      </c>
    </row>
    <row r="9119" spans="1:29" x14ac:dyDescent="0.35">
      <c r="A9119" s="1">
        <v>44100</v>
      </c>
      <c r="B9119" t="s">
        <v>150</v>
      </c>
      <c r="C9119">
        <v>21133</v>
      </c>
      <c r="D9119">
        <v>165001</v>
      </c>
      <c r="F9119">
        <v>213</v>
      </c>
      <c r="G9119">
        <v>1434</v>
      </c>
      <c r="L9119">
        <v>17173</v>
      </c>
      <c r="N9119" s="2">
        <v>44099.583333333336</v>
      </c>
      <c r="O9119" t="s">
        <v>13376</v>
      </c>
      <c r="P9119" t="s">
        <v>13377</v>
      </c>
      <c r="Q9119">
        <v>218</v>
      </c>
      <c r="R9119">
        <v>1434</v>
      </c>
      <c r="S9119">
        <v>186134</v>
      </c>
      <c r="T9119">
        <v>259834</v>
      </c>
      <c r="U9119">
        <v>186134</v>
      </c>
      <c r="V9119">
        <v>46</v>
      </c>
      <c r="W9119">
        <v>2</v>
      </c>
      <c r="X9119">
        <v>34</v>
      </c>
      <c r="Y9119">
        <v>1608</v>
      </c>
      <c r="Z9119">
        <v>579</v>
      </c>
      <c r="AA9119">
        <v>3906</v>
      </c>
      <c r="AB9119" s="2">
        <v>45055.002986111111</v>
      </c>
      <c r="AC9119" t="s">
        <v>32</v>
      </c>
    </row>
    <row r="9120" spans="1:29" x14ac:dyDescent="0.35">
      <c r="A9120" s="1">
        <v>44100</v>
      </c>
      <c r="B9120" t="s">
        <v>152</v>
      </c>
      <c r="C9120">
        <v>190891</v>
      </c>
      <c r="F9120">
        <v>855</v>
      </c>
      <c r="G9120">
        <v>8528</v>
      </c>
      <c r="H9120">
        <v>267</v>
      </c>
      <c r="J9120">
        <v>119</v>
      </c>
      <c r="L9120">
        <v>174044</v>
      </c>
      <c r="N9120" s="2">
        <v>44100.625</v>
      </c>
      <c r="O9120" t="s">
        <v>13378</v>
      </c>
      <c r="P9120" t="s">
        <v>13379</v>
      </c>
      <c r="Q9120">
        <v>2374</v>
      </c>
      <c r="R9120">
        <v>8528</v>
      </c>
      <c r="S9120">
        <v>190891</v>
      </c>
      <c r="T9120">
        <v>2782844</v>
      </c>
      <c r="U9120">
        <v>190891</v>
      </c>
      <c r="V9120">
        <v>47</v>
      </c>
      <c r="W9120">
        <v>22</v>
      </c>
      <c r="X9120">
        <v>51</v>
      </c>
      <c r="Y9120">
        <v>0</v>
      </c>
      <c r="Z9120">
        <v>1437</v>
      </c>
      <c r="AA9120">
        <v>26911</v>
      </c>
      <c r="AB9120" s="2">
        <v>45055.002986111111</v>
      </c>
      <c r="AC9120" t="s">
        <v>32</v>
      </c>
    </row>
    <row r="9121" spans="1:29" x14ac:dyDescent="0.35">
      <c r="A9121" s="1">
        <v>44100</v>
      </c>
      <c r="B9121" t="s">
        <v>155</v>
      </c>
      <c r="C9121">
        <v>733438</v>
      </c>
      <c r="F9121">
        <v>3209</v>
      </c>
      <c r="H9121">
        <v>1056</v>
      </c>
      <c r="L9121">
        <v>649580</v>
      </c>
      <c r="N9121" s="2">
        <v>44100.680555555555</v>
      </c>
      <c r="O9121" t="s">
        <v>13380</v>
      </c>
      <c r="P9121" t="s">
        <v>13381</v>
      </c>
      <c r="Q9121">
        <v>15485</v>
      </c>
      <c r="S9121">
        <v>733438</v>
      </c>
      <c r="T9121">
        <v>6446270</v>
      </c>
      <c r="U9121">
        <v>733438</v>
      </c>
      <c r="V9121">
        <v>48</v>
      </c>
      <c r="W9121">
        <v>121</v>
      </c>
      <c r="X9121">
        <v>0</v>
      </c>
      <c r="Y9121">
        <v>0</v>
      </c>
      <c r="Z9121">
        <v>4886</v>
      </c>
      <c r="AA9121">
        <v>48515</v>
      </c>
      <c r="AB9121" s="2">
        <v>45055.002986111111</v>
      </c>
      <c r="AC9121" t="s">
        <v>32</v>
      </c>
    </row>
    <row r="9122" spans="1:29" x14ac:dyDescent="0.35">
      <c r="A9122" s="1">
        <v>44100</v>
      </c>
      <c r="B9122" t="s">
        <v>158</v>
      </c>
      <c r="C9122">
        <v>69547</v>
      </c>
      <c r="D9122">
        <v>724940</v>
      </c>
      <c r="F9122">
        <v>191</v>
      </c>
      <c r="G9122">
        <v>3702</v>
      </c>
      <c r="H9122">
        <v>77</v>
      </c>
      <c r="I9122">
        <v>890</v>
      </c>
      <c r="K9122">
        <v>358</v>
      </c>
      <c r="L9122">
        <v>53806</v>
      </c>
      <c r="N9122" s="2">
        <v>44100.459722222222</v>
      </c>
      <c r="O9122" t="s">
        <v>13382</v>
      </c>
      <c r="P9122" t="s">
        <v>13383</v>
      </c>
      <c r="Q9122">
        <v>448</v>
      </c>
      <c r="R9122">
        <v>3702</v>
      </c>
      <c r="S9122">
        <v>794487</v>
      </c>
      <c r="T9122">
        <v>1020427</v>
      </c>
      <c r="U9122">
        <v>794487</v>
      </c>
      <c r="V9122">
        <v>49</v>
      </c>
      <c r="W9122">
        <v>0</v>
      </c>
      <c r="X9122">
        <v>34</v>
      </c>
      <c r="Y9122">
        <v>7743</v>
      </c>
      <c r="Z9122">
        <v>1017</v>
      </c>
      <c r="AA9122">
        <v>12421</v>
      </c>
      <c r="AB9122" s="2">
        <v>45055.002986111111</v>
      </c>
      <c r="AC9122" t="s">
        <v>32</v>
      </c>
    </row>
    <row r="9123" spans="1:29" x14ac:dyDescent="0.35">
      <c r="A9123" s="1">
        <v>44100</v>
      </c>
      <c r="B9123" t="s">
        <v>161</v>
      </c>
      <c r="C9123">
        <v>145408</v>
      </c>
      <c r="E9123">
        <v>310</v>
      </c>
      <c r="F9123">
        <v>924</v>
      </c>
      <c r="G9123">
        <v>10863</v>
      </c>
      <c r="H9123">
        <v>202</v>
      </c>
      <c r="J9123">
        <v>111</v>
      </c>
      <c r="N9123" s="2">
        <v>44099.708333333336</v>
      </c>
      <c r="O9123" t="s">
        <v>13384</v>
      </c>
      <c r="P9123" t="s">
        <v>13351</v>
      </c>
      <c r="Q9123">
        <v>3144</v>
      </c>
      <c r="R9123">
        <v>10863</v>
      </c>
      <c r="S9123">
        <v>145718</v>
      </c>
      <c r="T9123">
        <v>1993344</v>
      </c>
      <c r="U9123">
        <v>145408</v>
      </c>
      <c r="V9123">
        <v>51</v>
      </c>
      <c r="W9123">
        <v>8</v>
      </c>
      <c r="X9123">
        <v>57</v>
      </c>
      <c r="Y9123">
        <v>0</v>
      </c>
      <c r="Z9123">
        <v>975</v>
      </c>
      <c r="AA9123">
        <v>19845</v>
      </c>
      <c r="AB9123" s="2">
        <v>45055.002986111111</v>
      </c>
      <c r="AC9123" t="s">
        <v>32</v>
      </c>
    </row>
    <row r="9124" spans="1:29" x14ac:dyDescent="0.35">
      <c r="A9124" s="1">
        <v>44100</v>
      </c>
      <c r="B9124" t="s">
        <v>163</v>
      </c>
      <c r="C9124">
        <v>1296</v>
      </c>
      <c r="D9124">
        <v>18676</v>
      </c>
      <c r="E9124">
        <v>8</v>
      </c>
      <c r="L9124">
        <v>1209</v>
      </c>
      <c r="N9124" s="2">
        <v>44099.395833333336</v>
      </c>
      <c r="O9124" t="s">
        <v>13385</v>
      </c>
      <c r="P9124" t="s">
        <v>13386</v>
      </c>
      <c r="Q9124">
        <v>19</v>
      </c>
      <c r="S9124">
        <v>19980</v>
      </c>
      <c r="T9124">
        <v>19972</v>
      </c>
      <c r="U9124">
        <v>19972</v>
      </c>
      <c r="V9124">
        <v>78</v>
      </c>
      <c r="W9124">
        <v>0</v>
      </c>
      <c r="X9124">
        <v>0</v>
      </c>
      <c r="Y9124">
        <v>0</v>
      </c>
      <c r="Z9124">
        <v>0</v>
      </c>
      <c r="AA9124">
        <v>0</v>
      </c>
      <c r="AB9124" s="2">
        <v>45055.002986111111</v>
      </c>
      <c r="AC9124" t="s">
        <v>32</v>
      </c>
    </row>
    <row r="9125" spans="1:29" x14ac:dyDescent="0.35">
      <c r="A9125" s="1">
        <v>44100</v>
      </c>
      <c r="B9125" t="s">
        <v>166</v>
      </c>
      <c r="C9125">
        <v>1744</v>
      </c>
      <c r="D9125">
        <v>156799</v>
      </c>
      <c r="F9125">
        <v>1</v>
      </c>
      <c r="L9125">
        <v>1580</v>
      </c>
      <c r="N9125" s="2">
        <v>44099.999305555553</v>
      </c>
      <c r="O9125" t="s">
        <v>13387</v>
      </c>
      <c r="P9125" t="s">
        <v>13330</v>
      </c>
      <c r="Q9125">
        <v>58</v>
      </c>
      <c r="S9125">
        <v>158543</v>
      </c>
      <c r="T9125">
        <v>270136</v>
      </c>
      <c r="U9125">
        <v>158543</v>
      </c>
      <c r="V9125">
        <v>50</v>
      </c>
      <c r="W9125">
        <v>0</v>
      </c>
      <c r="X9125">
        <v>0</v>
      </c>
      <c r="Y9125">
        <v>879</v>
      </c>
      <c r="Z9125">
        <v>10</v>
      </c>
      <c r="AA9125">
        <v>3958</v>
      </c>
      <c r="AB9125" s="2">
        <v>45055.002986111111</v>
      </c>
      <c r="AC9125" t="s">
        <v>32</v>
      </c>
    </row>
    <row r="9126" spans="1:29" x14ac:dyDescent="0.35">
      <c r="A9126" s="1">
        <v>44100</v>
      </c>
      <c r="B9126" t="s">
        <v>168</v>
      </c>
      <c r="C9126">
        <v>87912</v>
      </c>
      <c r="F9126">
        <v>383</v>
      </c>
      <c r="G9126">
        <v>7412</v>
      </c>
      <c r="H9126">
        <v>86</v>
      </c>
      <c r="J9126">
        <v>28</v>
      </c>
      <c r="N9126" s="2">
        <v>44099.124305555553</v>
      </c>
      <c r="O9126" t="s">
        <v>13388</v>
      </c>
      <c r="P9126" t="s">
        <v>13389</v>
      </c>
      <c r="Q9126">
        <v>2100</v>
      </c>
      <c r="R9126">
        <v>7412</v>
      </c>
      <c r="S9126">
        <v>87912</v>
      </c>
      <c r="T9126">
        <v>1801021</v>
      </c>
      <c r="U9126">
        <v>87912</v>
      </c>
      <c r="V9126">
        <v>53</v>
      </c>
      <c r="W9126">
        <v>20</v>
      </c>
      <c r="X9126">
        <v>55</v>
      </c>
      <c r="Y9126">
        <v>0</v>
      </c>
      <c r="Z9126">
        <v>588</v>
      </c>
      <c r="AA9126">
        <v>17742</v>
      </c>
      <c r="AB9126" s="2">
        <v>45055.002986111111</v>
      </c>
      <c r="AC9126" t="s">
        <v>32</v>
      </c>
    </row>
    <row r="9127" spans="1:29" x14ac:dyDescent="0.35">
      <c r="A9127" s="1">
        <v>44100</v>
      </c>
      <c r="B9127" t="s">
        <v>171</v>
      </c>
      <c r="C9127">
        <v>120231</v>
      </c>
      <c r="D9127">
        <v>1393412</v>
      </c>
      <c r="E9127">
        <v>211</v>
      </c>
      <c r="F9127">
        <v>574</v>
      </c>
      <c r="G9127">
        <v>7041</v>
      </c>
      <c r="H9127">
        <v>161</v>
      </c>
      <c r="I9127">
        <v>1153</v>
      </c>
      <c r="L9127">
        <v>94094</v>
      </c>
      <c r="N9127" s="2">
        <v>44100</v>
      </c>
      <c r="O9127" t="s">
        <v>13390</v>
      </c>
      <c r="P9127" t="s">
        <v>13243</v>
      </c>
      <c r="Q9127">
        <v>1291</v>
      </c>
      <c r="R9127">
        <v>7041</v>
      </c>
      <c r="S9127">
        <v>1513854</v>
      </c>
      <c r="T9127">
        <v>2251324</v>
      </c>
      <c r="U9127">
        <v>1513643</v>
      </c>
      <c r="V9127">
        <v>55</v>
      </c>
      <c r="W9127">
        <v>7</v>
      </c>
      <c r="X9127">
        <v>79</v>
      </c>
      <c r="Y9127">
        <v>9767</v>
      </c>
      <c r="Z9127">
        <v>2902</v>
      </c>
      <c r="AA9127">
        <v>30429</v>
      </c>
      <c r="AB9127" s="2">
        <v>45055.002986111111</v>
      </c>
      <c r="AC9127" t="s">
        <v>32</v>
      </c>
    </row>
    <row r="9128" spans="1:29" x14ac:dyDescent="0.35">
      <c r="A9128" s="1">
        <v>44100</v>
      </c>
      <c r="B9128" t="s">
        <v>173</v>
      </c>
      <c r="C9128">
        <v>15158</v>
      </c>
      <c r="F9128">
        <v>174</v>
      </c>
      <c r="H9128">
        <v>56</v>
      </c>
      <c r="J9128">
        <v>31</v>
      </c>
      <c r="L9128">
        <v>11121</v>
      </c>
      <c r="N9128" s="2">
        <v>44099.999305555553</v>
      </c>
      <c r="O9128" t="s">
        <v>13391</v>
      </c>
      <c r="P9128" t="s">
        <v>13330</v>
      </c>
      <c r="Q9128">
        <v>332</v>
      </c>
      <c r="S9128">
        <v>15158</v>
      </c>
      <c r="T9128">
        <v>536324</v>
      </c>
      <c r="U9128">
        <v>15158</v>
      </c>
      <c r="V9128">
        <v>54</v>
      </c>
      <c r="W9128">
        <v>2</v>
      </c>
      <c r="X9128">
        <v>0</v>
      </c>
      <c r="Y9128">
        <v>0</v>
      </c>
      <c r="Z9128">
        <v>205</v>
      </c>
      <c r="AA9128">
        <v>6895</v>
      </c>
      <c r="AB9128" s="2">
        <v>45055.002986111111</v>
      </c>
      <c r="AC9128" t="s">
        <v>32</v>
      </c>
    </row>
    <row r="9129" spans="1:29" x14ac:dyDescent="0.35">
      <c r="A9129" s="1">
        <v>44100</v>
      </c>
      <c r="B9129" t="s">
        <v>175</v>
      </c>
      <c r="C9129">
        <v>5465</v>
      </c>
      <c r="D9129">
        <v>92406</v>
      </c>
      <c r="F9129">
        <v>22</v>
      </c>
      <c r="G9129">
        <v>258</v>
      </c>
      <c r="L9129">
        <v>4479</v>
      </c>
      <c r="N9129" s="2">
        <v>44100.496527777781</v>
      </c>
      <c r="O9129" t="s">
        <v>13392</v>
      </c>
      <c r="P9129" t="s">
        <v>13393</v>
      </c>
      <c r="Q9129">
        <v>50</v>
      </c>
      <c r="R9129">
        <v>258</v>
      </c>
      <c r="S9129">
        <v>97871</v>
      </c>
      <c r="T9129">
        <v>164973</v>
      </c>
      <c r="U9129">
        <v>97871</v>
      </c>
      <c r="V9129">
        <v>56</v>
      </c>
      <c r="W9129">
        <v>0</v>
      </c>
      <c r="X9129">
        <v>2</v>
      </c>
      <c r="Y9129">
        <v>0</v>
      </c>
      <c r="Z9129">
        <v>45</v>
      </c>
      <c r="AA9129">
        <v>351</v>
      </c>
      <c r="AB9129" s="2">
        <v>45055.002986111111</v>
      </c>
      <c r="AC9129" t="s">
        <v>32</v>
      </c>
    </row>
    <row r="9130" spans="1:29" x14ac:dyDescent="0.35">
      <c r="A9130" s="1">
        <v>44099</v>
      </c>
      <c r="B9130" t="s">
        <v>29</v>
      </c>
      <c r="C9130">
        <v>7320</v>
      </c>
      <c r="F9130">
        <v>43</v>
      </c>
      <c r="G9130">
        <v>302</v>
      </c>
      <c r="J9130">
        <v>14</v>
      </c>
      <c r="L9130">
        <v>3042</v>
      </c>
      <c r="N9130" s="2">
        <v>44099.165972222225</v>
      </c>
      <c r="O9130" t="s">
        <v>13394</v>
      </c>
      <c r="P9130" t="s">
        <v>13395</v>
      </c>
      <c r="Q9130">
        <v>51</v>
      </c>
      <c r="R9130">
        <v>302</v>
      </c>
      <c r="S9130">
        <v>7320</v>
      </c>
      <c r="T9130">
        <v>441332</v>
      </c>
      <c r="U9130">
        <v>7320</v>
      </c>
      <c r="V9130">
        <v>2</v>
      </c>
      <c r="W9130">
        <v>6</v>
      </c>
      <c r="X9130">
        <v>2</v>
      </c>
      <c r="Y9130">
        <v>0</v>
      </c>
      <c r="Z9130">
        <v>126</v>
      </c>
      <c r="AA9130">
        <v>8134</v>
      </c>
      <c r="AB9130" s="2">
        <v>45055.002986111111</v>
      </c>
      <c r="AC9130" t="s">
        <v>32</v>
      </c>
    </row>
    <row r="9131" spans="1:29" x14ac:dyDescent="0.35">
      <c r="A9131" s="1">
        <v>44099</v>
      </c>
      <c r="B9131" t="s">
        <v>33</v>
      </c>
      <c r="C9131">
        <v>150658</v>
      </c>
      <c r="D9131">
        <v>963364</v>
      </c>
      <c r="F9131">
        <v>718</v>
      </c>
      <c r="G9131">
        <v>16852</v>
      </c>
      <c r="I9131">
        <v>1782</v>
      </c>
      <c r="K9131">
        <v>1000</v>
      </c>
      <c r="L9131">
        <v>64583</v>
      </c>
      <c r="N9131" s="2">
        <v>44099.458333333336</v>
      </c>
      <c r="O9131" t="s">
        <v>13396</v>
      </c>
      <c r="P9131" t="s">
        <v>13397</v>
      </c>
      <c r="Q9131">
        <v>2491</v>
      </c>
      <c r="R9131">
        <v>16852</v>
      </c>
      <c r="S9131">
        <v>1114022</v>
      </c>
      <c r="T9131">
        <v>1097595</v>
      </c>
      <c r="U9131">
        <v>1114022</v>
      </c>
      <c r="V9131">
        <v>1</v>
      </c>
      <c r="W9131">
        <v>-15</v>
      </c>
      <c r="X9131">
        <v>74</v>
      </c>
      <c r="Y9131">
        <v>18617</v>
      </c>
      <c r="Z9131">
        <v>2452</v>
      </c>
      <c r="AA9131">
        <v>19415</v>
      </c>
      <c r="AB9131" s="2">
        <v>45055.002986111111</v>
      </c>
      <c r="AC9131" t="s">
        <v>32</v>
      </c>
    </row>
    <row r="9132" spans="1:29" x14ac:dyDescent="0.35">
      <c r="A9132" s="1">
        <v>44099</v>
      </c>
      <c r="B9132" t="s">
        <v>36</v>
      </c>
      <c r="C9132">
        <v>79946</v>
      </c>
      <c r="D9132">
        <v>848822</v>
      </c>
      <c r="F9132">
        <v>478</v>
      </c>
      <c r="G9132">
        <v>5202</v>
      </c>
      <c r="H9132">
        <v>224</v>
      </c>
      <c r="J9132">
        <v>95</v>
      </c>
      <c r="K9132">
        <v>657</v>
      </c>
      <c r="L9132">
        <v>71426</v>
      </c>
      <c r="N9132" s="2">
        <v>44099</v>
      </c>
      <c r="O9132" t="s">
        <v>13398</v>
      </c>
      <c r="P9132" t="s">
        <v>13326</v>
      </c>
      <c r="Q9132">
        <v>1266</v>
      </c>
      <c r="R9132">
        <v>5202</v>
      </c>
      <c r="S9132">
        <v>928768</v>
      </c>
      <c r="T9132">
        <v>926294</v>
      </c>
      <c r="U9132">
        <v>928768</v>
      </c>
      <c r="V9132">
        <v>5</v>
      </c>
      <c r="W9132">
        <v>20</v>
      </c>
      <c r="X9132">
        <v>42</v>
      </c>
      <c r="Y9132">
        <v>8085</v>
      </c>
      <c r="Z9132">
        <v>897</v>
      </c>
      <c r="AA9132">
        <v>8881</v>
      </c>
      <c r="AB9132" s="2">
        <v>45055.002986111111</v>
      </c>
      <c r="AC9132" t="s">
        <v>32</v>
      </c>
    </row>
    <row r="9133" spans="1:29" x14ac:dyDescent="0.35">
      <c r="A9133" s="1">
        <v>44099</v>
      </c>
      <c r="B9133" t="s">
        <v>39</v>
      </c>
      <c r="C9133">
        <v>0</v>
      </c>
      <c r="D9133">
        <v>1571</v>
      </c>
      <c r="N9133" s="2">
        <v>44075</v>
      </c>
      <c r="O9133" t="s">
        <v>13399</v>
      </c>
      <c r="P9133" t="s">
        <v>12909</v>
      </c>
      <c r="Q9133">
        <v>0</v>
      </c>
      <c r="S9133">
        <v>1571</v>
      </c>
      <c r="T9133">
        <v>1571</v>
      </c>
      <c r="U9133">
        <v>1571</v>
      </c>
      <c r="V9133">
        <v>60</v>
      </c>
      <c r="W9133">
        <v>0</v>
      </c>
      <c r="X9133">
        <v>0</v>
      </c>
      <c r="Y9133">
        <v>0</v>
      </c>
      <c r="Z9133">
        <v>0</v>
      </c>
      <c r="AA9133">
        <v>0</v>
      </c>
      <c r="AB9133" s="2">
        <v>45055.002986111111</v>
      </c>
      <c r="AC9133" t="s">
        <v>32</v>
      </c>
    </row>
    <row r="9134" spans="1:29" x14ac:dyDescent="0.35">
      <c r="A9134" s="1">
        <v>44099</v>
      </c>
      <c r="B9134" t="s">
        <v>42</v>
      </c>
      <c r="C9134">
        <v>216367</v>
      </c>
      <c r="D9134">
        <v>1211657</v>
      </c>
      <c r="F9134">
        <v>521</v>
      </c>
      <c r="G9134">
        <v>21972</v>
      </c>
      <c r="H9134">
        <v>119</v>
      </c>
      <c r="J9134">
        <v>65</v>
      </c>
      <c r="N9134" s="2">
        <v>44099</v>
      </c>
      <c r="O9134" t="s">
        <v>13400</v>
      </c>
      <c r="P9134" t="s">
        <v>13326</v>
      </c>
      <c r="Q9134">
        <v>5587</v>
      </c>
      <c r="R9134">
        <v>21972</v>
      </c>
      <c r="S9134">
        <v>1428024</v>
      </c>
      <c r="T9134">
        <v>2123314</v>
      </c>
      <c r="U9134">
        <v>1428024</v>
      </c>
      <c r="V9134">
        <v>4</v>
      </c>
      <c r="W9134">
        <v>28</v>
      </c>
      <c r="X9134">
        <v>30</v>
      </c>
      <c r="Y9134">
        <v>7092</v>
      </c>
      <c r="Z9134">
        <v>515</v>
      </c>
      <c r="AA9134">
        <v>17766</v>
      </c>
      <c r="AB9134" s="2">
        <v>45055.002986111111</v>
      </c>
      <c r="AC9134" t="s">
        <v>32</v>
      </c>
    </row>
    <row r="9135" spans="1:29" x14ac:dyDescent="0.35">
      <c r="A9135" s="1">
        <v>44099</v>
      </c>
      <c r="B9135" t="s">
        <v>44</v>
      </c>
      <c r="C9135">
        <v>794040</v>
      </c>
      <c r="F9135">
        <v>3307</v>
      </c>
      <c r="H9135">
        <v>899</v>
      </c>
      <c r="N9135" s="2">
        <v>44098.124305555553</v>
      </c>
      <c r="O9135" t="s">
        <v>13401</v>
      </c>
      <c r="P9135" t="s">
        <v>13402</v>
      </c>
      <c r="Q9135">
        <v>15398</v>
      </c>
      <c r="S9135">
        <v>794040</v>
      </c>
      <c r="T9135">
        <v>14052247</v>
      </c>
      <c r="U9135">
        <v>794040</v>
      </c>
      <c r="V9135">
        <v>6</v>
      </c>
      <c r="W9135">
        <v>84</v>
      </c>
      <c r="X9135">
        <v>0</v>
      </c>
      <c r="Y9135">
        <v>0</v>
      </c>
      <c r="Z9135">
        <v>3400</v>
      </c>
      <c r="AA9135">
        <v>99390</v>
      </c>
      <c r="AB9135" s="2">
        <v>45055.002986111111</v>
      </c>
      <c r="AC9135" t="s">
        <v>32</v>
      </c>
    </row>
    <row r="9136" spans="1:29" x14ac:dyDescent="0.35">
      <c r="A9136" s="1">
        <v>44099</v>
      </c>
      <c r="B9136" t="s">
        <v>47</v>
      </c>
      <c r="C9136">
        <v>67926</v>
      </c>
      <c r="D9136">
        <v>804806</v>
      </c>
      <c r="F9136">
        <v>248</v>
      </c>
      <c r="G9136">
        <v>7479</v>
      </c>
      <c r="N9136" s="2">
        <v>44099.082638888889</v>
      </c>
      <c r="O9136" t="s">
        <v>13403</v>
      </c>
      <c r="P9136" t="s">
        <v>13404</v>
      </c>
      <c r="Q9136">
        <v>2037</v>
      </c>
      <c r="R9136">
        <v>7479</v>
      </c>
      <c r="S9136">
        <v>872732</v>
      </c>
      <c r="T9136">
        <v>1277613</v>
      </c>
      <c r="U9136">
        <v>872732</v>
      </c>
      <c r="V9136">
        <v>8</v>
      </c>
      <c r="W9136">
        <v>4</v>
      </c>
      <c r="X9136">
        <v>25</v>
      </c>
      <c r="Y9136">
        <v>9218</v>
      </c>
      <c r="Z9136">
        <v>709</v>
      </c>
      <c r="AA9136">
        <v>16752</v>
      </c>
      <c r="AB9136" s="2">
        <v>45055.002986111111</v>
      </c>
      <c r="AC9136" t="s">
        <v>32</v>
      </c>
    </row>
    <row r="9137" spans="1:29" x14ac:dyDescent="0.35">
      <c r="A9137" s="1">
        <v>44099</v>
      </c>
      <c r="B9137" t="s">
        <v>50</v>
      </c>
      <c r="C9137">
        <v>56587</v>
      </c>
      <c r="F9137">
        <v>76</v>
      </c>
      <c r="G9137">
        <v>11560</v>
      </c>
      <c r="L9137">
        <v>9310</v>
      </c>
      <c r="N9137" s="2">
        <v>44098.854166666664</v>
      </c>
      <c r="O9137" t="s">
        <v>13405</v>
      </c>
      <c r="P9137" t="s">
        <v>13241</v>
      </c>
      <c r="Q9137">
        <v>4501</v>
      </c>
      <c r="R9137">
        <v>11560</v>
      </c>
      <c r="S9137">
        <v>56587</v>
      </c>
      <c r="T9137">
        <v>1727225</v>
      </c>
      <c r="U9137">
        <v>56587</v>
      </c>
      <c r="V9137">
        <v>9</v>
      </c>
      <c r="W9137">
        <v>2</v>
      </c>
      <c r="X9137">
        <v>0</v>
      </c>
      <c r="Y9137">
        <v>0</v>
      </c>
      <c r="Z9137">
        <v>115</v>
      </c>
      <c r="AA9137">
        <v>22993</v>
      </c>
      <c r="AB9137" s="2">
        <v>45055.002986111111</v>
      </c>
      <c r="AC9137" t="s">
        <v>32</v>
      </c>
    </row>
    <row r="9138" spans="1:29" x14ac:dyDescent="0.35">
      <c r="A9138" s="1">
        <v>44099</v>
      </c>
      <c r="B9138" t="s">
        <v>53</v>
      </c>
      <c r="C9138">
        <v>15163</v>
      </c>
      <c r="F9138">
        <v>101</v>
      </c>
      <c r="H9138">
        <v>29</v>
      </c>
      <c r="J9138">
        <v>17</v>
      </c>
      <c r="L9138">
        <v>11990</v>
      </c>
      <c r="N9138" s="2">
        <v>44098</v>
      </c>
      <c r="O9138" t="s">
        <v>13406</v>
      </c>
      <c r="P9138" t="s">
        <v>13407</v>
      </c>
      <c r="Q9138">
        <v>623</v>
      </c>
      <c r="S9138">
        <v>15163</v>
      </c>
      <c r="T9138">
        <v>373586</v>
      </c>
      <c r="U9138">
        <v>15163</v>
      </c>
      <c r="V9138">
        <v>11</v>
      </c>
      <c r="W9138">
        <v>2</v>
      </c>
      <c r="X9138">
        <v>0</v>
      </c>
      <c r="Y9138">
        <v>0</v>
      </c>
      <c r="Z9138">
        <v>57</v>
      </c>
      <c r="AA9138">
        <v>5719</v>
      </c>
      <c r="AB9138" s="2">
        <v>45055.002986111111</v>
      </c>
      <c r="AC9138" t="s">
        <v>32</v>
      </c>
    </row>
    <row r="9139" spans="1:29" x14ac:dyDescent="0.35">
      <c r="A9139" s="1">
        <v>44099</v>
      </c>
      <c r="B9139" t="s">
        <v>56</v>
      </c>
      <c r="C9139">
        <v>20085</v>
      </c>
      <c r="D9139">
        <v>259289</v>
      </c>
      <c r="F9139">
        <v>53</v>
      </c>
      <c r="H9139">
        <v>11</v>
      </c>
      <c r="L9139">
        <v>10517</v>
      </c>
      <c r="N9139" s="2">
        <v>44098.75</v>
      </c>
      <c r="O9139" t="s">
        <v>13408</v>
      </c>
      <c r="P9139" t="s">
        <v>13409</v>
      </c>
      <c r="Q9139">
        <v>631</v>
      </c>
      <c r="S9139">
        <v>279374</v>
      </c>
      <c r="T9139">
        <v>413370</v>
      </c>
      <c r="U9139">
        <v>279374</v>
      </c>
      <c r="V9139">
        <v>10</v>
      </c>
      <c r="W9139">
        <v>1</v>
      </c>
      <c r="X9139">
        <v>0</v>
      </c>
      <c r="Y9139">
        <v>1320</v>
      </c>
      <c r="Z9139">
        <v>138</v>
      </c>
      <c r="AA9139">
        <v>1404</v>
      </c>
      <c r="AB9139" s="2">
        <v>45055.002986111111</v>
      </c>
      <c r="AC9139" t="s">
        <v>32</v>
      </c>
    </row>
    <row r="9140" spans="1:29" x14ac:dyDescent="0.35">
      <c r="A9140" s="1">
        <v>44099</v>
      </c>
      <c r="B9140" t="s">
        <v>59</v>
      </c>
      <c r="C9140">
        <v>687656</v>
      </c>
      <c r="D9140">
        <v>4510107</v>
      </c>
      <c r="E9140">
        <v>3987</v>
      </c>
      <c r="F9140">
        <v>2121</v>
      </c>
      <c r="G9140">
        <v>43793</v>
      </c>
      <c r="N9140" s="2">
        <v>44097.999305555553</v>
      </c>
      <c r="O9140" t="s">
        <v>13410</v>
      </c>
      <c r="P9140" t="s">
        <v>13411</v>
      </c>
      <c r="Q9140">
        <v>14083</v>
      </c>
      <c r="R9140">
        <v>43793</v>
      </c>
      <c r="S9140">
        <v>5201750</v>
      </c>
      <c r="T9140">
        <v>7798487</v>
      </c>
      <c r="U9140">
        <v>5197763</v>
      </c>
      <c r="V9140">
        <v>12</v>
      </c>
      <c r="W9140">
        <v>122</v>
      </c>
      <c r="X9140">
        <v>172</v>
      </c>
      <c r="Y9140">
        <v>23648</v>
      </c>
      <c r="Z9140">
        <v>2809</v>
      </c>
      <c r="AA9140">
        <v>65615</v>
      </c>
      <c r="AB9140" s="2">
        <v>45055.002986111111</v>
      </c>
      <c r="AC9140" t="s">
        <v>32</v>
      </c>
    </row>
    <row r="9141" spans="1:29" x14ac:dyDescent="0.35">
      <c r="A9141" s="1">
        <v>44099</v>
      </c>
      <c r="B9141" t="s">
        <v>62</v>
      </c>
      <c r="C9141">
        <v>312514</v>
      </c>
      <c r="F9141">
        <v>1891</v>
      </c>
      <c r="G9141">
        <v>28035</v>
      </c>
      <c r="I9141">
        <v>5156</v>
      </c>
      <c r="N9141" s="2">
        <v>44099.618055555555</v>
      </c>
      <c r="O9141" t="s">
        <v>13412</v>
      </c>
      <c r="P9141" t="s">
        <v>13413</v>
      </c>
      <c r="Q9141">
        <v>6874</v>
      </c>
      <c r="R9141">
        <v>28035</v>
      </c>
      <c r="S9141">
        <v>312514</v>
      </c>
      <c r="T9141">
        <v>2847494</v>
      </c>
      <c r="U9141">
        <v>312514</v>
      </c>
      <c r="V9141">
        <v>13</v>
      </c>
      <c r="W9141">
        <v>52</v>
      </c>
      <c r="X9141">
        <v>132</v>
      </c>
      <c r="Y9141">
        <v>0</v>
      </c>
      <c r="Z9141">
        <v>1468</v>
      </c>
      <c r="AA9141">
        <v>22678</v>
      </c>
      <c r="AB9141" s="2">
        <v>45055.002986111111</v>
      </c>
      <c r="AC9141" t="s">
        <v>32</v>
      </c>
    </row>
    <row r="9142" spans="1:29" x14ac:dyDescent="0.35">
      <c r="A9142" s="1">
        <v>44099</v>
      </c>
      <c r="B9142" t="s">
        <v>65</v>
      </c>
      <c r="C9142">
        <v>2286</v>
      </c>
      <c r="D9142">
        <v>45970</v>
      </c>
      <c r="F9142">
        <v>31</v>
      </c>
      <c r="H9142">
        <v>11</v>
      </c>
      <c r="L9142">
        <v>1668</v>
      </c>
      <c r="N9142" s="2">
        <v>44099.333333333336</v>
      </c>
      <c r="O9142" t="s">
        <v>13414</v>
      </c>
      <c r="P9142" t="s">
        <v>13415</v>
      </c>
      <c r="Q9142">
        <v>41</v>
      </c>
      <c r="S9142">
        <v>48256</v>
      </c>
      <c r="T9142">
        <v>48256</v>
      </c>
      <c r="U9142">
        <v>48256</v>
      </c>
      <c r="V9142">
        <v>66</v>
      </c>
      <c r="W9142">
        <v>3</v>
      </c>
      <c r="X9142">
        <v>0</v>
      </c>
      <c r="Y9142">
        <v>546</v>
      </c>
      <c r="Z9142">
        <v>23</v>
      </c>
      <c r="AA9142">
        <v>569</v>
      </c>
      <c r="AB9142" s="2">
        <v>45055.002986111111</v>
      </c>
      <c r="AC9142" t="s">
        <v>32</v>
      </c>
    </row>
    <row r="9143" spans="1:29" x14ac:dyDescent="0.35">
      <c r="A9143" s="1">
        <v>44099</v>
      </c>
      <c r="B9143" t="s">
        <v>68</v>
      </c>
      <c r="C9143">
        <v>11938</v>
      </c>
      <c r="D9143">
        <v>275096</v>
      </c>
      <c r="F9143">
        <v>150</v>
      </c>
      <c r="G9143">
        <v>779</v>
      </c>
      <c r="H9143">
        <v>55</v>
      </c>
      <c r="J9143">
        <v>30</v>
      </c>
      <c r="L9143">
        <v>5265</v>
      </c>
      <c r="N9143" s="2">
        <v>44098.75</v>
      </c>
      <c r="O9143" t="s">
        <v>13416</v>
      </c>
      <c r="P9143" t="s">
        <v>13409</v>
      </c>
      <c r="Q9143">
        <v>124</v>
      </c>
      <c r="R9143">
        <v>779</v>
      </c>
      <c r="S9143">
        <v>287034</v>
      </c>
      <c r="T9143">
        <v>393721</v>
      </c>
      <c r="U9143">
        <v>287034</v>
      </c>
      <c r="V9143">
        <v>15</v>
      </c>
      <c r="W9143">
        <v>2</v>
      </c>
      <c r="X9143">
        <v>16</v>
      </c>
      <c r="Y9143">
        <v>0</v>
      </c>
      <c r="Z9143">
        <v>90</v>
      </c>
      <c r="AA9143">
        <v>3361</v>
      </c>
      <c r="AB9143" s="2">
        <v>45055.002986111111</v>
      </c>
      <c r="AC9143" t="s">
        <v>32</v>
      </c>
    </row>
    <row r="9144" spans="1:29" x14ac:dyDescent="0.35">
      <c r="A9144" s="1">
        <v>44099</v>
      </c>
      <c r="B9144" t="s">
        <v>71</v>
      </c>
      <c r="C9144">
        <v>82045</v>
      </c>
      <c r="D9144">
        <v>662936</v>
      </c>
      <c r="F9144">
        <v>330</v>
      </c>
      <c r="H9144">
        <v>87</v>
      </c>
      <c r="J9144">
        <v>35</v>
      </c>
      <c r="L9144">
        <v>62648</v>
      </c>
      <c r="N9144" s="2">
        <v>44099</v>
      </c>
      <c r="O9144" t="s">
        <v>13417</v>
      </c>
      <c r="P9144" t="s">
        <v>13326</v>
      </c>
      <c r="Q9144">
        <v>1307</v>
      </c>
      <c r="S9144">
        <v>744981</v>
      </c>
      <c r="T9144">
        <v>744981</v>
      </c>
      <c r="U9144">
        <v>744981</v>
      </c>
      <c r="V9144">
        <v>19</v>
      </c>
      <c r="W9144">
        <v>5</v>
      </c>
      <c r="X9144">
        <v>0</v>
      </c>
      <c r="Y9144">
        <v>5427</v>
      </c>
      <c r="Z9144">
        <v>974</v>
      </c>
      <c r="AA9144">
        <v>6401</v>
      </c>
      <c r="AB9144" s="2">
        <v>45055.002986111111</v>
      </c>
      <c r="AC9144" t="s">
        <v>32</v>
      </c>
    </row>
    <row r="9145" spans="1:29" x14ac:dyDescent="0.35">
      <c r="A9145" s="1">
        <v>44099</v>
      </c>
      <c r="B9145" t="s">
        <v>73</v>
      </c>
      <c r="C9145">
        <v>39234</v>
      </c>
      <c r="D9145">
        <v>260648</v>
      </c>
      <c r="F9145">
        <v>147</v>
      </c>
      <c r="G9145">
        <v>1766</v>
      </c>
      <c r="H9145">
        <v>40</v>
      </c>
      <c r="I9145">
        <v>449</v>
      </c>
      <c r="L9145">
        <v>21105</v>
      </c>
      <c r="N9145" s="2">
        <v>44098.787499999999</v>
      </c>
      <c r="O9145" t="s">
        <v>13418</v>
      </c>
      <c r="P9145" t="s">
        <v>13419</v>
      </c>
      <c r="Q9145">
        <v>457</v>
      </c>
      <c r="R9145">
        <v>1766</v>
      </c>
      <c r="S9145">
        <v>299882</v>
      </c>
      <c r="T9145">
        <v>296412</v>
      </c>
      <c r="U9145">
        <v>299882</v>
      </c>
      <c r="V9145">
        <v>16</v>
      </c>
      <c r="W9145">
        <v>3</v>
      </c>
      <c r="X9145">
        <v>12</v>
      </c>
      <c r="Y9145">
        <v>1948</v>
      </c>
      <c r="Z9145">
        <v>491</v>
      </c>
      <c r="AA9145">
        <v>2349</v>
      </c>
      <c r="AB9145" s="2">
        <v>45055.002986111111</v>
      </c>
      <c r="AC9145" t="s">
        <v>32</v>
      </c>
    </row>
    <row r="9146" spans="1:29" x14ac:dyDescent="0.35">
      <c r="A9146" s="1">
        <v>44099</v>
      </c>
      <c r="B9146" t="s">
        <v>76</v>
      </c>
      <c r="C9146">
        <v>286374</v>
      </c>
      <c r="F9146">
        <v>1637</v>
      </c>
      <c r="H9146">
        <v>371</v>
      </c>
      <c r="J9146">
        <v>124</v>
      </c>
      <c r="N9146" s="2">
        <v>44099</v>
      </c>
      <c r="O9146" t="s">
        <v>13420</v>
      </c>
      <c r="P9146" t="s">
        <v>13326</v>
      </c>
      <c r="Q9146">
        <v>8807</v>
      </c>
      <c r="S9146">
        <v>286374</v>
      </c>
      <c r="T9146">
        <v>5363471</v>
      </c>
      <c r="U9146">
        <v>286374</v>
      </c>
      <c r="V9146">
        <v>17</v>
      </c>
      <c r="W9146">
        <v>33</v>
      </c>
      <c r="X9146">
        <v>0</v>
      </c>
      <c r="Y9146">
        <v>0</v>
      </c>
      <c r="Z9146">
        <v>2805</v>
      </c>
      <c r="AA9146">
        <v>69793</v>
      </c>
      <c r="AB9146" s="2">
        <v>45055.002986111111</v>
      </c>
      <c r="AC9146" t="s">
        <v>32</v>
      </c>
    </row>
    <row r="9147" spans="1:29" x14ac:dyDescent="0.35">
      <c r="A9147" s="1">
        <v>44099</v>
      </c>
      <c r="B9147" t="s">
        <v>78</v>
      </c>
      <c r="C9147">
        <v>115407</v>
      </c>
      <c r="D9147">
        <v>1226055</v>
      </c>
      <c r="F9147">
        <v>856</v>
      </c>
      <c r="G9147">
        <v>12463</v>
      </c>
      <c r="H9147">
        <v>258</v>
      </c>
      <c r="I9147">
        <v>2484</v>
      </c>
      <c r="J9147">
        <v>83</v>
      </c>
      <c r="N9147" s="2">
        <v>44098.999305555553</v>
      </c>
      <c r="O9147" t="s">
        <v>13421</v>
      </c>
      <c r="P9147" t="s">
        <v>13422</v>
      </c>
      <c r="Q9147">
        <v>3566</v>
      </c>
      <c r="R9147">
        <v>12463</v>
      </c>
      <c r="S9147">
        <v>1341462</v>
      </c>
      <c r="T9147">
        <v>2036233</v>
      </c>
      <c r="U9147">
        <v>1341462</v>
      </c>
      <c r="V9147">
        <v>18</v>
      </c>
      <c r="W9147">
        <v>18</v>
      </c>
      <c r="X9147">
        <v>75</v>
      </c>
      <c r="Y9147">
        <v>8683</v>
      </c>
      <c r="Z9147">
        <v>1171</v>
      </c>
      <c r="AA9147">
        <v>26532</v>
      </c>
      <c r="AB9147" s="2">
        <v>45055.002986111111</v>
      </c>
      <c r="AC9147" t="s">
        <v>32</v>
      </c>
    </row>
    <row r="9148" spans="1:29" x14ac:dyDescent="0.35">
      <c r="A9148" s="1">
        <v>44099</v>
      </c>
      <c r="B9148" t="s">
        <v>80</v>
      </c>
      <c r="C9148">
        <v>56592</v>
      </c>
      <c r="D9148">
        <v>446178</v>
      </c>
      <c r="F9148">
        <v>343</v>
      </c>
      <c r="G9148">
        <v>2816</v>
      </c>
      <c r="H9148">
        <v>121</v>
      </c>
      <c r="I9148">
        <v>768</v>
      </c>
      <c r="J9148">
        <v>34</v>
      </c>
      <c r="K9148">
        <v>250</v>
      </c>
      <c r="N9148" s="2">
        <v>44099.416666666664</v>
      </c>
      <c r="O9148" t="s">
        <v>13423</v>
      </c>
      <c r="P9148" t="s">
        <v>13259</v>
      </c>
      <c r="Q9148">
        <v>632</v>
      </c>
      <c r="R9148">
        <v>2816</v>
      </c>
      <c r="S9148">
        <v>502770</v>
      </c>
      <c r="T9148">
        <v>502770</v>
      </c>
      <c r="U9148">
        <v>502770</v>
      </c>
      <c r="V9148">
        <v>20</v>
      </c>
      <c r="W9148">
        <v>11</v>
      </c>
      <c r="X9148">
        <v>50</v>
      </c>
      <c r="Y9148">
        <v>9123</v>
      </c>
      <c r="Z9148">
        <v>1366</v>
      </c>
      <c r="AA9148">
        <v>10489</v>
      </c>
      <c r="AB9148" s="2">
        <v>45055.002986111111</v>
      </c>
      <c r="AC9148" t="s">
        <v>32</v>
      </c>
    </row>
    <row r="9149" spans="1:29" x14ac:dyDescent="0.35">
      <c r="A9149" s="1">
        <v>44099</v>
      </c>
      <c r="B9149" t="s">
        <v>83</v>
      </c>
      <c r="C9149">
        <v>65066</v>
      </c>
      <c r="F9149">
        <v>553</v>
      </c>
      <c r="G9149">
        <v>5147</v>
      </c>
      <c r="H9149">
        <v>130</v>
      </c>
      <c r="I9149">
        <v>1501</v>
      </c>
      <c r="L9149">
        <v>11677</v>
      </c>
      <c r="N9149" s="2">
        <v>44099</v>
      </c>
      <c r="O9149" t="s">
        <v>13424</v>
      </c>
      <c r="P9149" t="s">
        <v>13326</v>
      </c>
      <c r="Q9149">
        <v>1149</v>
      </c>
      <c r="R9149">
        <v>5147</v>
      </c>
      <c r="S9149">
        <v>65066</v>
      </c>
      <c r="T9149">
        <v>1244628</v>
      </c>
      <c r="U9149">
        <v>65066</v>
      </c>
      <c r="V9149">
        <v>21</v>
      </c>
      <c r="W9149">
        <v>12</v>
      </c>
      <c r="X9149">
        <v>28</v>
      </c>
      <c r="Y9149">
        <v>0</v>
      </c>
      <c r="Z9149">
        <v>908</v>
      </c>
      <c r="AA9149">
        <v>18243</v>
      </c>
      <c r="AB9149" s="2">
        <v>45055.002986111111</v>
      </c>
      <c r="AC9149" t="s">
        <v>32</v>
      </c>
    </row>
    <row r="9150" spans="1:29" x14ac:dyDescent="0.35">
      <c r="A9150" s="1">
        <v>44099</v>
      </c>
      <c r="B9150" t="s">
        <v>85</v>
      </c>
      <c r="C9150">
        <v>165152</v>
      </c>
      <c r="D9150">
        <v>2090913</v>
      </c>
      <c r="F9150">
        <v>570</v>
      </c>
      <c r="J9150">
        <v>86</v>
      </c>
      <c r="L9150">
        <v>149640</v>
      </c>
      <c r="N9150" s="2">
        <v>44099.541666666664</v>
      </c>
      <c r="O9150" t="s">
        <v>13425</v>
      </c>
      <c r="P9150" t="s">
        <v>13343</v>
      </c>
      <c r="Q9150">
        <v>5444</v>
      </c>
      <c r="S9150">
        <v>2256065</v>
      </c>
      <c r="T9150">
        <v>2256065</v>
      </c>
      <c r="U9150">
        <v>2256065</v>
      </c>
      <c r="V9150">
        <v>22</v>
      </c>
      <c r="W9150">
        <v>21</v>
      </c>
      <c r="X9150">
        <v>0</v>
      </c>
      <c r="Y9150">
        <v>17825</v>
      </c>
      <c r="Z9150">
        <v>706</v>
      </c>
      <c r="AA9150">
        <v>18531</v>
      </c>
      <c r="AB9150" s="2">
        <v>45055.002986111111</v>
      </c>
      <c r="AC9150" t="s">
        <v>32</v>
      </c>
    </row>
    <row r="9151" spans="1:29" x14ac:dyDescent="0.35">
      <c r="A9151" s="1">
        <v>44099</v>
      </c>
      <c r="B9151" t="s">
        <v>88</v>
      </c>
      <c r="C9151">
        <v>129481</v>
      </c>
      <c r="D9151">
        <v>2032933</v>
      </c>
      <c r="F9151">
        <v>389</v>
      </c>
      <c r="G9151">
        <v>12619</v>
      </c>
      <c r="H9151">
        <v>78</v>
      </c>
      <c r="J9151">
        <v>31</v>
      </c>
      <c r="L9151">
        <v>111479</v>
      </c>
      <c r="N9151" s="2">
        <v>44099.333333333336</v>
      </c>
      <c r="O9151" t="s">
        <v>13426</v>
      </c>
      <c r="P9151" t="s">
        <v>13415</v>
      </c>
      <c r="Q9151">
        <v>9373</v>
      </c>
      <c r="R9151">
        <v>12619</v>
      </c>
      <c r="S9151">
        <v>2162414</v>
      </c>
      <c r="T9151">
        <v>3706728</v>
      </c>
      <c r="U9151">
        <v>2162414</v>
      </c>
      <c r="V9151">
        <v>25</v>
      </c>
      <c r="W9151">
        <v>11</v>
      </c>
      <c r="X9151">
        <v>13</v>
      </c>
      <c r="Y9151">
        <v>15400</v>
      </c>
      <c r="Z9151">
        <v>488</v>
      </c>
      <c r="AA9151">
        <v>64012</v>
      </c>
      <c r="AB9151" s="2">
        <v>45055.002986111111</v>
      </c>
      <c r="AC9151" t="s">
        <v>32</v>
      </c>
    </row>
    <row r="9152" spans="1:29" x14ac:dyDescent="0.35">
      <c r="A9152" s="1">
        <v>44099</v>
      </c>
      <c r="B9152" t="s">
        <v>90</v>
      </c>
      <c r="C9152">
        <v>122359</v>
      </c>
      <c r="D9152">
        <v>1450125</v>
      </c>
      <c r="F9152">
        <v>344</v>
      </c>
      <c r="G9152">
        <v>15328</v>
      </c>
      <c r="H9152">
        <v>79</v>
      </c>
      <c r="L9152">
        <v>7431</v>
      </c>
      <c r="N9152" s="2">
        <v>44099.416666666664</v>
      </c>
      <c r="O9152" t="s">
        <v>13427</v>
      </c>
      <c r="P9152" t="s">
        <v>13259</v>
      </c>
      <c r="Q9152">
        <v>3917</v>
      </c>
      <c r="R9152">
        <v>15328</v>
      </c>
      <c r="S9152">
        <v>1572484</v>
      </c>
      <c r="T9152">
        <v>2494019</v>
      </c>
      <c r="U9152">
        <v>1572484</v>
      </c>
      <c r="V9152">
        <v>24</v>
      </c>
      <c r="W9152">
        <v>8</v>
      </c>
      <c r="X9152">
        <v>29</v>
      </c>
      <c r="Y9152">
        <v>10346</v>
      </c>
      <c r="Z9152">
        <v>559</v>
      </c>
      <c r="AA9152">
        <v>29092</v>
      </c>
      <c r="AB9152" s="2">
        <v>45055.002986111111</v>
      </c>
      <c r="AC9152" t="s">
        <v>32</v>
      </c>
    </row>
    <row r="9153" spans="1:29" x14ac:dyDescent="0.35">
      <c r="A9153" s="1">
        <v>44099</v>
      </c>
      <c r="B9153" t="s">
        <v>93</v>
      </c>
      <c r="C9153">
        <v>5235</v>
      </c>
      <c r="F9153">
        <v>10</v>
      </c>
      <c r="G9153">
        <v>442</v>
      </c>
      <c r="H9153">
        <v>2</v>
      </c>
      <c r="J9153">
        <v>0</v>
      </c>
      <c r="L9153">
        <v>4507</v>
      </c>
      <c r="N9153" s="2">
        <v>44098.999305555553</v>
      </c>
      <c r="O9153" t="s">
        <v>13428</v>
      </c>
      <c r="P9153" t="s">
        <v>13422</v>
      </c>
      <c r="Q9153">
        <v>140</v>
      </c>
      <c r="R9153">
        <v>442</v>
      </c>
      <c r="S9153">
        <v>5235</v>
      </c>
      <c r="T9153">
        <v>397287</v>
      </c>
      <c r="U9153">
        <v>5235</v>
      </c>
      <c r="V9153">
        <v>23</v>
      </c>
      <c r="W9153">
        <v>0</v>
      </c>
      <c r="X9153">
        <v>0</v>
      </c>
      <c r="Y9153">
        <v>0</v>
      </c>
      <c r="Z9153">
        <v>20</v>
      </c>
      <c r="AA9153">
        <v>6323</v>
      </c>
      <c r="AB9153" s="2">
        <v>45055.002986111111</v>
      </c>
      <c r="AC9153" t="s">
        <v>32</v>
      </c>
    </row>
    <row r="9154" spans="1:29" x14ac:dyDescent="0.35">
      <c r="A9154" s="1">
        <v>44099</v>
      </c>
      <c r="B9154" t="s">
        <v>95</v>
      </c>
      <c r="C9154">
        <v>133377</v>
      </c>
      <c r="F9154">
        <v>558</v>
      </c>
      <c r="H9154">
        <v>139</v>
      </c>
      <c r="J9154">
        <v>52</v>
      </c>
      <c r="L9154">
        <v>90216</v>
      </c>
      <c r="N9154" s="2">
        <v>44099</v>
      </c>
      <c r="O9154" t="s">
        <v>13429</v>
      </c>
      <c r="P9154" t="s">
        <v>13326</v>
      </c>
      <c r="Q9154">
        <v>7027</v>
      </c>
      <c r="S9154">
        <v>133377</v>
      </c>
      <c r="T9154">
        <v>3537643</v>
      </c>
      <c r="U9154">
        <v>133377</v>
      </c>
      <c r="V9154">
        <v>26</v>
      </c>
      <c r="W9154">
        <v>8</v>
      </c>
      <c r="X9154">
        <v>0</v>
      </c>
      <c r="Y9154">
        <v>0</v>
      </c>
      <c r="Z9154">
        <v>1040</v>
      </c>
      <c r="AA9154">
        <v>39572</v>
      </c>
      <c r="AB9154" s="2">
        <v>45055.002986111111</v>
      </c>
      <c r="AC9154" t="s">
        <v>32</v>
      </c>
    </row>
    <row r="9155" spans="1:29" x14ac:dyDescent="0.35">
      <c r="A9155" s="1">
        <v>44099</v>
      </c>
      <c r="B9155" t="s">
        <v>97</v>
      </c>
      <c r="C9155">
        <v>94189</v>
      </c>
      <c r="D9155">
        <v>1256967</v>
      </c>
      <c r="F9155">
        <v>303</v>
      </c>
      <c r="G9155">
        <v>7391</v>
      </c>
      <c r="H9155">
        <v>148</v>
      </c>
      <c r="I9155">
        <v>2067</v>
      </c>
      <c r="L9155">
        <v>84256</v>
      </c>
      <c r="N9155" s="2">
        <v>44098.708333333336</v>
      </c>
      <c r="O9155" t="s">
        <v>13430</v>
      </c>
      <c r="P9155" t="s">
        <v>13431</v>
      </c>
      <c r="Q9155">
        <v>2046</v>
      </c>
      <c r="R9155">
        <v>7391</v>
      </c>
      <c r="S9155">
        <v>1351156</v>
      </c>
      <c r="T9155">
        <v>1924020</v>
      </c>
      <c r="U9155">
        <v>1351156</v>
      </c>
      <c r="V9155">
        <v>27</v>
      </c>
      <c r="W9155">
        <v>6</v>
      </c>
      <c r="X9155">
        <v>56</v>
      </c>
      <c r="Y9155">
        <v>13128</v>
      </c>
      <c r="Z9155">
        <v>1177</v>
      </c>
      <c r="AA9155">
        <v>28718</v>
      </c>
      <c r="AB9155" s="2">
        <v>45055.002986111111</v>
      </c>
      <c r="AC9155" t="s">
        <v>32</v>
      </c>
    </row>
    <row r="9156" spans="1:29" x14ac:dyDescent="0.35">
      <c r="A9156" s="1">
        <v>44099</v>
      </c>
      <c r="B9156" t="s">
        <v>100</v>
      </c>
      <c r="C9156">
        <v>120298</v>
      </c>
      <c r="D9156">
        <v>1152867</v>
      </c>
      <c r="F9156">
        <v>1068</v>
      </c>
      <c r="N9156" s="2">
        <v>44099</v>
      </c>
      <c r="O9156" t="s">
        <v>13432</v>
      </c>
      <c r="P9156" t="s">
        <v>13326</v>
      </c>
      <c r="Q9156">
        <v>1994</v>
      </c>
      <c r="S9156">
        <v>1273165</v>
      </c>
      <c r="T9156">
        <v>1667432</v>
      </c>
      <c r="U9156">
        <v>1273165</v>
      </c>
      <c r="V9156">
        <v>29</v>
      </c>
      <c r="W9156">
        <v>42</v>
      </c>
      <c r="X9156">
        <v>0</v>
      </c>
      <c r="Y9156">
        <v>11647</v>
      </c>
      <c r="Z9156">
        <v>1987</v>
      </c>
      <c r="AA9156">
        <v>18080</v>
      </c>
      <c r="AB9156" s="2">
        <v>45055.002986111111</v>
      </c>
      <c r="AC9156" t="s">
        <v>32</v>
      </c>
    </row>
    <row r="9157" spans="1:29" x14ac:dyDescent="0.35">
      <c r="A9157" s="1">
        <v>44099</v>
      </c>
      <c r="B9157" t="s">
        <v>103</v>
      </c>
      <c r="C9157">
        <v>69</v>
      </c>
      <c r="D9157">
        <v>14776</v>
      </c>
      <c r="G9157">
        <v>4</v>
      </c>
      <c r="L9157">
        <v>29</v>
      </c>
      <c r="N9157" s="2">
        <v>44099</v>
      </c>
      <c r="O9157" t="s">
        <v>13433</v>
      </c>
      <c r="P9157" t="s">
        <v>13326</v>
      </c>
      <c r="Q9157">
        <v>2</v>
      </c>
      <c r="R9157">
        <v>4</v>
      </c>
      <c r="S9157">
        <v>14845</v>
      </c>
      <c r="T9157">
        <v>14845</v>
      </c>
      <c r="U9157">
        <v>14845</v>
      </c>
      <c r="V9157">
        <v>69</v>
      </c>
      <c r="W9157">
        <v>0</v>
      </c>
      <c r="X9157">
        <v>0</v>
      </c>
      <c r="Y9157">
        <v>0</v>
      </c>
      <c r="Z9157">
        <v>0</v>
      </c>
      <c r="AA9157">
        <v>0</v>
      </c>
      <c r="AB9157" s="2">
        <v>45055.002986111111</v>
      </c>
      <c r="AC9157" t="s">
        <v>32</v>
      </c>
    </row>
    <row r="9158" spans="1:29" x14ac:dyDescent="0.35">
      <c r="A9158" s="1">
        <v>44099</v>
      </c>
      <c r="B9158" t="s">
        <v>106</v>
      </c>
      <c r="C9158">
        <v>96032</v>
      </c>
      <c r="D9158">
        <v>630354</v>
      </c>
      <c r="F9158">
        <v>609</v>
      </c>
      <c r="G9158">
        <v>5607</v>
      </c>
      <c r="H9158">
        <v>143</v>
      </c>
      <c r="J9158">
        <v>73</v>
      </c>
      <c r="L9158">
        <v>85327</v>
      </c>
      <c r="N9158" s="2">
        <v>44098</v>
      </c>
      <c r="O9158" t="s">
        <v>13434</v>
      </c>
      <c r="P9158" t="s">
        <v>13407</v>
      </c>
      <c r="Q9158">
        <v>2894</v>
      </c>
      <c r="R9158">
        <v>5607</v>
      </c>
      <c r="S9158">
        <v>726386</v>
      </c>
      <c r="T9158">
        <v>726386</v>
      </c>
      <c r="U9158">
        <v>726386</v>
      </c>
      <c r="V9158">
        <v>28</v>
      </c>
      <c r="W9158">
        <v>20</v>
      </c>
      <c r="X9158">
        <v>0</v>
      </c>
      <c r="Y9158">
        <v>3905</v>
      </c>
      <c r="Z9158">
        <v>722</v>
      </c>
      <c r="AA9158">
        <v>4627</v>
      </c>
      <c r="AB9158" s="2">
        <v>45055.002986111111</v>
      </c>
      <c r="AC9158" t="s">
        <v>32</v>
      </c>
    </row>
    <row r="9159" spans="1:29" x14ac:dyDescent="0.35">
      <c r="A9159" s="1">
        <v>44099</v>
      </c>
      <c r="B9159" t="s">
        <v>108</v>
      </c>
      <c r="C9159">
        <v>11564</v>
      </c>
      <c r="F9159">
        <v>140</v>
      </c>
      <c r="G9159">
        <v>675</v>
      </c>
      <c r="L9159">
        <v>8681</v>
      </c>
      <c r="N9159" s="2">
        <v>44099.082638888889</v>
      </c>
      <c r="O9159" t="s">
        <v>13435</v>
      </c>
      <c r="P9159" t="s">
        <v>13404</v>
      </c>
      <c r="Q9159">
        <v>170</v>
      </c>
      <c r="R9159">
        <v>675</v>
      </c>
      <c r="S9159">
        <v>11564</v>
      </c>
      <c r="T9159">
        <v>326116</v>
      </c>
      <c r="U9159">
        <v>11564</v>
      </c>
      <c r="V9159">
        <v>30</v>
      </c>
      <c r="W9159">
        <v>5</v>
      </c>
      <c r="X9159">
        <v>25</v>
      </c>
      <c r="Y9159">
        <v>0</v>
      </c>
      <c r="Z9159">
        <v>322</v>
      </c>
      <c r="AA9159">
        <v>4598</v>
      </c>
      <c r="AB9159" s="2">
        <v>45055.002986111111</v>
      </c>
      <c r="AC9159" t="s">
        <v>32</v>
      </c>
    </row>
    <row r="9160" spans="1:29" x14ac:dyDescent="0.35">
      <c r="A9160" s="1">
        <v>44099</v>
      </c>
      <c r="B9160" t="s">
        <v>110</v>
      </c>
      <c r="C9160">
        <v>204331</v>
      </c>
      <c r="F9160">
        <v>903</v>
      </c>
      <c r="H9160">
        <v>281</v>
      </c>
      <c r="N9160" s="2">
        <v>44099.5625</v>
      </c>
      <c r="O9160" t="s">
        <v>13436</v>
      </c>
      <c r="P9160" t="s">
        <v>13437</v>
      </c>
      <c r="Q9160">
        <v>3409</v>
      </c>
      <c r="S9160">
        <v>204331</v>
      </c>
      <c r="T9160">
        <v>2909577</v>
      </c>
      <c r="U9160">
        <v>204331</v>
      </c>
      <c r="V9160">
        <v>37</v>
      </c>
      <c r="W9160">
        <v>53</v>
      </c>
      <c r="X9160">
        <v>0</v>
      </c>
      <c r="Y9160">
        <v>0</v>
      </c>
      <c r="Z9160">
        <v>6142</v>
      </c>
      <c r="AA9160">
        <v>38070</v>
      </c>
      <c r="AB9160" s="2">
        <v>45055.002986111111</v>
      </c>
      <c r="AC9160" t="s">
        <v>32</v>
      </c>
    </row>
    <row r="9161" spans="1:29" x14ac:dyDescent="0.35">
      <c r="A9161" s="1">
        <v>44099</v>
      </c>
      <c r="B9161" t="s">
        <v>113</v>
      </c>
      <c r="C9161">
        <v>19843</v>
      </c>
      <c r="D9161">
        <v>214749</v>
      </c>
      <c r="F9161">
        <v>89</v>
      </c>
      <c r="G9161">
        <v>789</v>
      </c>
      <c r="H9161">
        <v>25</v>
      </c>
      <c r="I9161">
        <v>200</v>
      </c>
      <c r="L9161">
        <v>16104</v>
      </c>
      <c r="N9161" s="2">
        <v>44099.082638888889</v>
      </c>
      <c r="O9161" t="s">
        <v>13438</v>
      </c>
      <c r="P9161" t="s">
        <v>13404</v>
      </c>
      <c r="Q9161">
        <v>222</v>
      </c>
      <c r="R9161">
        <v>789</v>
      </c>
      <c r="S9161">
        <v>234592</v>
      </c>
      <c r="T9161">
        <v>587564</v>
      </c>
      <c r="U9161">
        <v>234592</v>
      </c>
      <c r="V9161">
        <v>38</v>
      </c>
      <c r="W9161">
        <v>6</v>
      </c>
      <c r="X9161">
        <v>12</v>
      </c>
      <c r="Y9161">
        <v>1087</v>
      </c>
      <c r="Z9161">
        <v>431</v>
      </c>
      <c r="AA9161">
        <v>5460</v>
      </c>
      <c r="AB9161" s="2">
        <v>45055.002986111111</v>
      </c>
      <c r="AC9161" t="s">
        <v>32</v>
      </c>
    </row>
    <row r="9162" spans="1:29" x14ac:dyDescent="0.35">
      <c r="A9162" s="1">
        <v>44099</v>
      </c>
      <c r="B9162" t="s">
        <v>115</v>
      </c>
      <c r="C9162">
        <v>42731</v>
      </c>
      <c r="D9162">
        <v>394573</v>
      </c>
      <c r="F9162">
        <v>231</v>
      </c>
      <c r="G9162">
        <v>2259</v>
      </c>
      <c r="L9162">
        <v>31774</v>
      </c>
      <c r="N9162" s="2">
        <v>44098.863888888889</v>
      </c>
      <c r="O9162" t="s">
        <v>13439</v>
      </c>
      <c r="P9162" t="s">
        <v>13440</v>
      </c>
      <c r="Q9162">
        <v>462</v>
      </c>
      <c r="R9162">
        <v>2259</v>
      </c>
      <c r="S9162">
        <v>437304</v>
      </c>
      <c r="T9162">
        <v>590209</v>
      </c>
      <c r="U9162">
        <v>437304</v>
      </c>
      <c r="V9162">
        <v>31</v>
      </c>
      <c r="W9162">
        <v>0</v>
      </c>
      <c r="X9162">
        <v>12</v>
      </c>
      <c r="Y9162">
        <v>2482</v>
      </c>
      <c r="Z9162">
        <v>453</v>
      </c>
      <c r="AA9162">
        <v>5113</v>
      </c>
      <c r="AB9162" s="2">
        <v>45055.002986111111</v>
      </c>
      <c r="AC9162" t="s">
        <v>32</v>
      </c>
    </row>
    <row r="9163" spans="1:29" x14ac:dyDescent="0.35">
      <c r="A9163" s="1">
        <v>44099</v>
      </c>
      <c r="B9163" t="s">
        <v>118</v>
      </c>
      <c r="C9163">
        <v>8085</v>
      </c>
      <c r="D9163">
        <v>255898</v>
      </c>
      <c r="F9163">
        <v>19</v>
      </c>
      <c r="G9163">
        <v>743</v>
      </c>
      <c r="I9163">
        <v>233</v>
      </c>
      <c r="L9163">
        <v>7343</v>
      </c>
      <c r="N9163" s="2">
        <v>44099.375</v>
      </c>
      <c r="O9163" t="s">
        <v>13441</v>
      </c>
      <c r="P9163" t="s">
        <v>13442</v>
      </c>
      <c r="Q9163">
        <v>438</v>
      </c>
      <c r="R9163">
        <v>743</v>
      </c>
      <c r="S9163">
        <v>263983</v>
      </c>
      <c r="T9163">
        <v>422591</v>
      </c>
      <c r="U9163">
        <v>263983</v>
      </c>
      <c r="V9163">
        <v>33</v>
      </c>
      <c r="W9163">
        <v>0</v>
      </c>
      <c r="X9163">
        <v>11</v>
      </c>
      <c r="Y9163">
        <v>16791</v>
      </c>
      <c r="Z9163">
        <v>41</v>
      </c>
      <c r="AA9163">
        <v>4902</v>
      </c>
      <c r="AB9163" s="2">
        <v>45055.002986111111</v>
      </c>
      <c r="AC9163" t="s">
        <v>32</v>
      </c>
    </row>
    <row r="9164" spans="1:29" x14ac:dyDescent="0.35">
      <c r="A9164" s="1">
        <v>44099</v>
      </c>
      <c r="B9164" t="s">
        <v>121</v>
      </c>
      <c r="C9164">
        <v>206877</v>
      </c>
      <c r="D9164">
        <v>3276611</v>
      </c>
      <c r="F9164">
        <v>405</v>
      </c>
      <c r="G9164">
        <v>23285</v>
      </c>
      <c r="H9164">
        <v>75</v>
      </c>
      <c r="J9164">
        <v>32</v>
      </c>
      <c r="N9164" s="2">
        <v>44099</v>
      </c>
      <c r="O9164" t="s">
        <v>13443</v>
      </c>
      <c r="P9164" t="s">
        <v>13326</v>
      </c>
      <c r="Q9164">
        <v>16093</v>
      </c>
      <c r="R9164">
        <v>23285</v>
      </c>
      <c r="S9164">
        <v>3483488</v>
      </c>
      <c r="T9164">
        <v>3483488</v>
      </c>
      <c r="U9164">
        <v>3483488</v>
      </c>
      <c r="V9164">
        <v>34</v>
      </c>
      <c r="W9164">
        <v>6</v>
      </c>
      <c r="X9164">
        <v>33</v>
      </c>
      <c r="Y9164">
        <v>26359</v>
      </c>
      <c r="Z9164">
        <v>627</v>
      </c>
      <c r="AA9164">
        <v>26986</v>
      </c>
      <c r="AB9164" s="2">
        <v>45055.002986111111</v>
      </c>
      <c r="AC9164" t="s">
        <v>32</v>
      </c>
    </row>
    <row r="9165" spans="1:29" x14ac:dyDescent="0.35">
      <c r="A9165" s="1">
        <v>44099</v>
      </c>
      <c r="B9165" t="s">
        <v>123</v>
      </c>
      <c r="C9165">
        <v>28487</v>
      </c>
      <c r="F9165">
        <v>75</v>
      </c>
      <c r="G9165">
        <v>3420</v>
      </c>
      <c r="L9165">
        <v>16020</v>
      </c>
      <c r="N9165" s="2">
        <v>44099.743055555555</v>
      </c>
      <c r="O9165" t="s">
        <v>13444</v>
      </c>
      <c r="P9165" t="s">
        <v>13445</v>
      </c>
      <c r="Q9165">
        <v>865</v>
      </c>
      <c r="R9165">
        <v>3420</v>
      </c>
      <c r="S9165">
        <v>28487</v>
      </c>
      <c r="T9165">
        <v>893489</v>
      </c>
      <c r="U9165">
        <v>28487</v>
      </c>
      <c r="V9165">
        <v>35</v>
      </c>
      <c r="W9165">
        <v>6</v>
      </c>
      <c r="X9165">
        <v>18</v>
      </c>
      <c r="Y9165">
        <v>0</v>
      </c>
      <c r="Z9165">
        <v>263</v>
      </c>
      <c r="AA9165">
        <v>8116</v>
      </c>
      <c r="AB9165" s="2">
        <v>45055.002986111111</v>
      </c>
      <c r="AC9165" t="s">
        <v>32</v>
      </c>
    </row>
    <row r="9166" spans="1:29" x14ac:dyDescent="0.35">
      <c r="A9166" s="1">
        <v>44099</v>
      </c>
      <c r="B9166" t="s">
        <v>126</v>
      </c>
      <c r="C9166">
        <v>77753</v>
      </c>
      <c r="D9166">
        <v>603583</v>
      </c>
      <c r="F9166">
        <v>460</v>
      </c>
      <c r="H9166">
        <v>130</v>
      </c>
      <c r="J9166">
        <v>62</v>
      </c>
      <c r="N9166" s="2">
        <v>44099.124305555553</v>
      </c>
      <c r="O9166" t="s">
        <v>13446</v>
      </c>
      <c r="P9166" t="s">
        <v>13389</v>
      </c>
      <c r="Q9166">
        <v>1573</v>
      </c>
      <c r="S9166">
        <v>681336</v>
      </c>
      <c r="T9166">
        <v>997075</v>
      </c>
      <c r="U9166">
        <v>681336</v>
      </c>
      <c r="V9166">
        <v>32</v>
      </c>
      <c r="W9166">
        <v>9</v>
      </c>
      <c r="X9166">
        <v>0</v>
      </c>
      <c r="Y9166">
        <v>5292</v>
      </c>
      <c r="Z9166">
        <v>556</v>
      </c>
      <c r="AA9166">
        <v>6903</v>
      </c>
      <c r="AB9166" s="2">
        <v>45055.002986111111</v>
      </c>
      <c r="AC9166" t="s">
        <v>32</v>
      </c>
    </row>
    <row r="9167" spans="1:29" x14ac:dyDescent="0.35">
      <c r="A9167" s="1">
        <v>44099</v>
      </c>
      <c r="B9167" t="s">
        <v>128</v>
      </c>
      <c r="C9167">
        <v>453755</v>
      </c>
      <c r="F9167">
        <v>511</v>
      </c>
      <c r="H9167">
        <v>154</v>
      </c>
      <c r="J9167">
        <v>76</v>
      </c>
      <c r="N9167" s="2">
        <v>44098.999305555553</v>
      </c>
      <c r="O9167" t="s">
        <v>13447</v>
      </c>
      <c r="P9167" t="s">
        <v>13422</v>
      </c>
      <c r="Q9167">
        <v>25446</v>
      </c>
      <c r="S9167">
        <v>453755</v>
      </c>
      <c r="T9167">
        <v>10323463</v>
      </c>
      <c r="U9167">
        <v>453755</v>
      </c>
      <c r="V9167">
        <v>36</v>
      </c>
      <c r="W9167">
        <v>7</v>
      </c>
      <c r="X9167">
        <v>0</v>
      </c>
      <c r="Y9167">
        <v>0</v>
      </c>
      <c r="Z9167">
        <v>908</v>
      </c>
      <c r="AA9167">
        <v>94818</v>
      </c>
      <c r="AB9167" s="2">
        <v>45055.002986111111</v>
      </c>
      <c r="AC9167" t="s">
        <v>32</v>
      </c>
    </row>
    <row r="9168" spans="1:29" x14ac:dyDescent="0.35">
      <c r="A9168" s="1">
        <v>44099</v>
      </c>
      <c r="B9168" t="s">
        <v>131</v>
      </c>
      <c r="C9168">
        <v>148894</v>
      </c>
      <c r="F9168">
        <v>595</v>
      </c>
      <c r="G9168">
        <v>15127</v>
      </c>
      <c r="H9168">
        <v>194</v>
      </c>
      <c r="I9168">
        <v>3243</v>
      </c>
      <c r="J9168">
        <v>98</v>
      </c>
      <c r="L9168">
        <v>128369</v>
      </c>
      <c r="N9168" s="2">
        <v>44099.583333333336</v>
      </c>
      <c r="O9168" t="s">
        <v>13448</v>
      </c>
      <c r="P9168" t="s">
        <v>13377</v>
      </c>
      <c r="Q9168">
        <v>4734</v>
      </c>
      <c r="R9168">
        <v>15127</v>
      </c>
      <c r="S9168">
        <v>148894</v>
      </c>
      <c r="T9168">
        <v>3029077</v>
      </c>
      <c r="U9168">
        <v>148894</v>
      </c>
      <c r="V9168">
        <v>39</v>
      </c>
      <c r="W9168">
        <v>19</v>
      </c>
      <c r="X9168">
        <v>76</v>
      </c>
      <c r="Y9168">
        <v>0</v>
      </c>
      <c r="Z9168">
        <v>1150</v>
      </c>
      <c r="AA9168">
        <v>36870</v>
      </c>
      <c r="AB9168" s="2">
        <v>45055.002986111111</v>
      </c>
      <c r="AC9168" t="s">
        <v>32</v>
      </c>
    </row>
    <row r="9169" spans="1:29" x14ac:dyDescent="0.35">
      <c r="A9169" s="1">
        <v>44099</v>
      </c>
      <c r="B9169" t="s">
        <v>134</v>
      </c>
      <c r="C9169">
        <v>82520</v>
      </c>
      <c r="D9169">
        <v>1058144</v>
      </c>
      <c r="E9169">
        <v>6368</v>
      </c>
      <c r="F9169">
        <v>590</v>
      </c>
      <c r="G9169">
        <v>6192</v>
      </c>
      <c r="H9169">
        <v>220</v>
      </c>
      <c r="L9169">
        <v>68911</v>
      </c>
      <c r="N9169" s="2">
        <v>44099</v>
      </c>
      <c r="O9169" t="s">
        <v>13449</v>
      </c>
      <c r="P9169" t="s">
        <v>13326</v>
      </c>
      <c r="Q9169">
        <v>993</v>
      </c>
      <c r="R9169">
        <v>6192</v>
      </c>
      <c r="S9169">
        <v>1147032</v>
      </c>
      <c r="T9169">
        <v>1140664</v>
      </c>
      <c r="U9169">
        <v>1140664</v>
      </c>
      <c r="V9169">
        <v>40</v>
      </c>
      <c r="W9169">
        <v>12</v>
      </c>
      <c r="X9169">
        <v>62</v>
      </c>
      <c r="Y9169">
        <v>12462</v>
      </c>
      <c r="Z9169">
        <v>1276</v>
      </c>
      <c r="AA9169">
        <v>13738</v>
      </c>
      <c r="AB9169" s="2">
        <v>45055.002986111111</v>
      </c>
      <c r="AC9169" t="s">
        <v>32</v>
      </c>
    </row>
    <row r="9170" spans="1:29" x14ac:dyDescent="0.35">
      <c r="A9170" s="1">
        <v>44099</v>
      </c>
      <c r="B9170" t="s">
        <v>136</v>
      </c>
      <c r="C9170">
        <v>31865</v>
      </c>
      <c r="D9170">
        <v>618633</v>
      </c>
      <c r="F9170">
        <v>187</v>
      </c>
      <c r="G9170">
        <v>2468</v>
      </c>
      <c r="H9170">
        <v>40</v>
      </c>
      <c r="J9170">
        <v>16</v>
      </c>
      <c r="L9170">
        <v>5484</v>
      </c>
      <c r="N9170" s="2">
        <v>44098.125694444447</v>
      </c>
      <c r="O9170" t="s">
        <v>13450</v>
      </c>
      <c r="P9170" t="s">
        <v>13451</v>
      </c>
      <c r="Q9170">
        <v>539</v>
      </c>
      <c r="R9170">
        <v>2468</v>
      </c>
      <c r="S9170">
        <v>650498</v>
      </c>
      <c r="T9170">
        <v>1032996</v>
      </c>
      <c r="U9170">
        <v>650498</v>
      </c>
      <c r="V9170">
        <v>41</v>
      </c>
      <c r="W9170">
        <v>1</v>
      </c>
      <c r="X9170">
        <v>30</v>
      </c>
      <c r="Y9170">
        <v>4011</v>
      </c>
      <c r="Z9170">
        <v>362</v>
      </c>
      <c r="AA9170">
        <v>7391</v>
      </c>
      <c r="AB9170" s="2">
        <v>45055.002986111111</v>
      </c>
      <c r="AC9170" t="s">
        <v>32</v>
      </c>
    </row>
    <row r="9171" spans="1:29" x14ac:dyDescent="0.35">
      <c r="A9171" s="1">
        <v>44099</v>
      </c>
      <c r="B9171" t="s">
        <v>139</v>
      </c>
      <c r="C9171">
        <v>154203</v>
      </c>
      <c r="D9171">
        <v>1816397</v>
      </c>
      <c r="F9171">
        <v>435</v>
      </c>
      <c r="J9171">
        <v>58</v>
      </c>
      <c r="L9171">
        <v>126446</v>
      </c>
      <c r="N9171" s="2">
        <v>44099.5</v>
      </c>
      <c r="O9171" t="s">
        <v>13452</v>
      </c>
      <c r="P9171" t="s">
        <v>13453</v>
      </c>
      <c r="Q9171">
        <v>8081</v>
      </c>
      <c r="S9171">
        <v>1970600</v>
      </c>
      <c r="T9171">
        <v>2921327</v>
      </c>
      <c r="U9171">
        <v>1970600</v>
      </c>
      <c r="V9171">
        <v>42</v>
      </c>
      <c r="W9171">
        <v>2</v>
      </c>
      <c r="X9171">
        <v>0</v>
      </c>
      <c r="Y9171">
        <v>12927</v>
      </c>
      <c r="Z9171">
        <v>806</v>
      </c>
      <c r="AA9171">
        <v>33163</v>
      </c>
      <c r="AB9171" s="2">
        <v>45055.002986111111</v>
      </c>
      <c r="AC9171" t="s">
        <v>32</v>
      </c>
    </row>
    <row r="9172" spans="1:29" x14ac:dyDescent="0.35">
      <c r="A9172" s="1">
        <v>44099</v>
      </c>
      <c r="B9172" t="s">
        <v>142</v>
      </c>
      <c r="C9172">
        <v>21868</v>
      </c>
      <c r="D9172">
        <v>305972</v>
      </c>
      <c r="F9172">
        <v>376</v>
      </c>
      <c r="H9172">
        <v>67</v>
      </c>
      <c r="J9172">
        <v>28</v>
      </c>
      <c r="N9172" s="2">
        <v>44099</v>
      </c>
      <c r="O9172" t="s">
        <v>13454</v>
      </c>
      <c r="P9172" t="s">
        <v>13326</v>
      </c>
      <c r="Q9172">
        <v>635</v>
      </c>
      <c r="S9172">
        <v>327840</v>
      </c>
      <c r="T9172">
        <v>327840</v>
      </c>
      <c r="U9172">
        <v>327840</v>
      </c>
      <c r="V9172">
        <v>72</v>
      </c>
      <c r="W9172">
        <v>8</v>
      </c>
      <c r="X9172">
        <v>0</v>
      </c>
      <c r="Y9172">
        <v>0</v>
      </c>
      <c r="Z9172">
        <v>712</v>
      </c>
      <c r="AA9172">
        <v>712</v>
      </c>
      <c r="AB9172" s="2">
        <v>45055.002986111111</v>
      </c>
      <c r="AC9172" t="s">
        <v>32</v>
      </c>
    </row>
    <row r="9173" spans="1:29" x14ac:dyDescent="0.35">
      <c r="A9173" s="1">
        <v>44099</v>
      </c>
      <c r="B9173" t="s">
        <v>144</v>
      </c>
      <c r="C9173">
        <v>24181</v>
      </c>
      <c r="D9173">
        <v>305853</v>
      </c>
      <c r="F9173">
        <v>94</v>
      </c>
      <c r="G9173">
        <v>2725</v>
      </c>
      <c r="H9173">
        <v>8</v>
      </c>
      <c r="J9173">
        <v>4</v>
      </c>
      <c r="N9173" s="2">
        <v>44099.5</v>
      </c>
      <c r="O9173" t="s">
        <v>13455</v>
      </c>
      <c r="P9173" t="s">
        <v>13453</v>
      </c>
      <c r="Q9173">
        <v>1107</v>
      </c>
      <c r="R9173">
        <v>2725</v>
      </c>
      <c r="S9173">
        <v>330034</v>
      </c>
      <c r="T9173">
        <v>727469</v>
      </c>
      <c r="U9173">
        <v>330034</v>
      </c>
      <c r="V9173">
        <v>44</v>
      </c>
      <c r="W9173">
        <v>1</v>
      </c>
      <c r="X9173">
        <v>0</v>
      </c>
      <c r="Y9173">
        <v>2581</v>
      </c>
      <c r="Z9173">
        <v>-130</v>
      </c>
      <c r="AA9173">
        <v>10422</v>
      </c>
      <c r="AB9173" s="2">
        <v>45055.002986111111</v>
      </c>
      <c r="AC9173" t="s">
        <v>32</v>
      </c>
    </row>
    <row r="9174" spans="1:29" x14ac:dyDescent="0.35">
      <c r="A9174" s="1">
        <v>44099</v>
      </c>
      <c r="B9174" t="s">
        <v>147</v>
      </c>
      <c r="C9174">
        <v>143902</v>
      </c>
      <c r="D9174">
        <v>1082565</v>
      </c>
      <c r="F9174">
        <v>773</v>
      </c>
      <c r="G9174">
        <v>8994</v>
      </c>
      <c r="H9174">
        <v>191</v>
      </c>
      <c r="J9174">
        <v>101</v>
      </c>
      <c r="L9174">
        <v>68854</v>
      </c>
      <c r="N9174" s="2">
        <v>44098.499305555553</v>
      </c>
      <c r="O9174" t="s">
        <v>13456</v>
      </c>
      <c r="P9174" t="s">
        <v>13457</v>
      </c>
      <c r="Q9174">
        <v>3297</v>
      </c>
      <c r="R9174">
        <v>8994</v>
      </c>
      <c r="S9174">
        <v>1226467</v>
      </c>
      <c r="T9174">
        <v>1226467</v>
      </c>
      <c r="U9174">
        <v>1226467</v>
      </c>
      <c r="V9174">
        <v>45</v>
      </c>
      <c r="W9174">
        <v>18</v>
      </c>
      <c r="X9174">
        <v>49</v>
      </c>
      <c r="Y9174">
        <v>18166</v>
      </c>
      <c r="Z9174">
        <v>1195</v>
      </c>
      <c r="AA9174">
        <v>19361</v>
      </c>
      <c r="AB9174" s="2">
        <v>45055.002986111111</v>
      </c>
      <c r="AC9174" t="s">
        <v>32</v>
      </c>
    </row>
    <row r="9175" spans="1:29" x14ac:dyDescent="0.35">
      <c r="A9175" s="1">
        <v>44099</v>
      </c>
      <c r="B9175" t="s">
        <v>150</v>
      </c>
      <c r="C9175">
        <v>20554</v>
      </c>
      <c r="D9175">
        <v>163393</v>
      </c>
      <c r="F9175">
        <v>194</v>
      </c>
      <c r="G9175">
        <v>1400</v>
      </c>
      <c r="L9175">
        <v>16831</v>
      </c>
      <c r="N9175" s="2">
        <v>44098.583333333336</v>
      </c>
      <c r="O9175" t="s">
        <v>13458</v>
      </c>
      <c r="P9175" t="s">
        <v>13459</v>
      </c>
      <c r="Q9175">
        <v>216</v>
      </c>
      <c r="R9175">
        <v>1400</v>
      </c>
      <c r="S9175">
        <v>183947</v>
      </c>
      <c r="T9175">
        <v>255928</v>
      </c>
      <c r="U9175">
        <v>183947</v>
      </c>
      <c r="V9175">
        <v>46</v>
      </c>
      <c r="W9175">
        <v>6</v>
      </c>
      <c r="X9175">
        <v>25</v>
      </c>
      <c r="Y9175">
        <v>1829</v>
      </c>
      <c r="Z9175">
        <v>457</v>
      </c>
      <c r="AA9175">
        <v>3391</v>
      </c>
      <c r="AB9175" s="2">
        <v>45055.002986111111</v>
      </c>
      <c r="AC9175" t="s">
        <v>32</v>
      </c>
    </row>
    <row r="9176" spans="1:29" x14ac:dyDescent="0.35">
      <c r="A9176" s="1">
        <v>44099</v>
      </c>
      <c r="B9176" t="s">
        <v>152</v>
      </c>
      <c r="C9176">
        <v>189454</v>
      </c>
      <c r="F9176">
        <v>838</v>
      </c>
      <c r="G9176">
        <v>8477</v>
      </c>
      <c r="H9176">
        <v>250</v>
      </c>
      <c r="J9176">
        <v>119</v>
      </c>
      <c r="L9176">
        <v>172618</v>
      </c>
      <c r="N9176" s="2">
        <v>44099.625</v>
      </c>
      <c r="O9176" t="s">
        <v>13460</v>
      </c>
      <c r="P9176" t="s">
        <v>13461</v>
      </c>
      <c r="Q9176">
        <v>2352</v>
      </c>
      <c r="R9176">
        <v>8477</v>
      </c>
      <c r="S9176">
        <v>189454</v>
      </c>
      <c r="T9176">
        <v>2755933</v>
      </c>
      <c r="U9176">
        <v>189454</v>
      </c>
      <c r="V9176">
        <v>47</v>
      </c>
      <c r="W9176">
        <v>42</v>
      </c>
      <c r="X9176">
        <v>64</v>
      </c>
      <c r="Y9176">
        <v>0</v>
      </c>
      <c r="Z9176">
        <v>1910</v>
      </c>
      <c r="AA9176">
        <v>33296</v>
      </c>
      <c r="AB9176" s="2">
        <v>45055.002986111111</v>
      </c>
      <c r="AC9176" t="s">
        <v>32</v>
      </c>
    </row>
    <row r="9177" spans="1:29" x14ac:dyDescent="0.35">
      <c r="A9177" s="1">
        <v>44099</v>
      </c>
      <c r="B9177" t="s">
        <v>155</v>
      </c>
      <c r="C9177">
        <v>728552</v>
      </c>
      <c r="F9177">
        <v>3221</v>
      </c>
      <c r="H9177">
        <v>1051</v>
      </c>
      <c r="L9177">
        <v>646143</v>
      </c>
      <c r="N9177" s="2">
        <v>44099.722222222219</v>
      </c>
      <c r="O9177" t="s">
        <v>13462</v>
      </c>
      <c r="P9177" t="s">
        <v>13463</v>
      </c>
      <c r="Q9177">
        <v>15364</v>
      </c>
      <c r="S9177">
        <v>728552</v>
      </c>
      <c r="T9177">
        <v>6397755</v>
      </c>
      <c r="U9177">
        <v>728552</v>
      </c>
      <c r="V9177">
        <v>48</v>
      </c>
      <c r="W9177">
        <v>97</v>
      </c>
      <c r="X9177">
        <v>0</v>
      </c>
      <c r="Y9177">
        <v>0</v>
      </c>
      <c r="Z9177">
        <v>4633</v>
      </c>
      <c r="AA9177">
        <v>55801</v>
      </c>
      <c r="AB9177" s="2">
        <v>45055.002986111111</v>
      </c>
      <c r="AC9177" t="s">
        <v>32</v>
      </c>
    </row>
    <row r="9178" spans="1:29" x14ac:dyDescent="0.35">
      <c r="A9178" s="1">
        <v>44099</v>
      </c>
      <c r="B9178" t="s">
        <v>158</v>
      </c>
      <c r="C9178">
        <v>68530</v>
      </c>
      <c r="D9178">
        <v>717197</v>
      </c>
      <c r="F9178">
        <v>190</v>
      </c>
      <c r="G9178">
        <v>3668</v>
      </c>
      <c r="H9178">
        <v>76</v>
      </c>
      <c r="I9178">
        <v>886</v>
      </c>
      <c r="K9178">
        <v>357</v>
      </c>
      <c r="L9178">
        <v>53360</v>
      </c>
      <c r="N9178" s="2">
        <v>44099.416666666664</v>
      </c>
      <c r="O9178" t="s">
        <v>13464</v>
      </c>
      <c r="P9178" t="s">
        <v>13259</v>
      </c>
      <c r="Q9178">
        <v>448</v>
      </c>
      <c r="R9178">
        <v>3668</v>
      </c>
      <c r="S9178">
        <v>785727</v>
      </c>
      <c r="T9178">
        <v>1008006</v>
      </c>
      <c r="U9178">
        <v>785727</v>
      </c>
      <c r="V9178">
        <v>49</v>
      </c>
      <c r="W9178">
        <v>4</v>
      </c>
      <c r="X9178">
        <v>49</v>
      </c>
      <c r="Y9178">
        <v>5904</v>
      </c>
      <c r="Z9178">
        <v>1411</v>
      </c>
      <c r="AA9178">
        <v>9893</v>
      </c>
      <c r="AB9178" s="2">
        <v>45055.002986111111</v>
      </c>
      <c r="AC9178" t="s">
        <v>32</v>
      </c>
    </row>
    <row r="9179" spans="1:29" x14ac:dyDescent="0.35">
      <c r="A9179" s="1">
        <v>44099</v>
      </c>
      <c r="B9179" t="s">
        <v>161</v>
      </c>
      <c r="C9179">
        <v>144433</v>
      </c>
      <c r="E9179">
        <v>348</v>
      </c>
      <c r="F9179">
        <v>965</v>
      </c>
      <c r="G9179">
        <v>10806</v>
      </c>
      <c r="H9179">
        <v>221</v>
      </c>
      <c r="J9179">
        <v>117</v>
      </c>
      <c r="N9179" s="2">
        <v>44098.708333333336</v>
      </c>
      <c r="O9179" t="s">
        <v>13465</v>
      </c>
      <c r="P9179" t="s">
        <v>13431</v>
      </c>
      <c r="Q9179">
        <v>3136</v>
      </c>
      <c r="R9179">
        <v>10806</v>
      </c>
      <c r="S9179">
        <v>144781</v>
      </c>
      <c r="T9179">
        <v>1973499</v>
      </c>
      <c r="U9179">
        <v>144433</v>
      </c>
      <c r="V9179">
        <v>51</v>
      </c>
      <c r="W9179">
        <v>23</v>
      </c>
      <c r="X9179">
        <v>37</v>
      </c>
      <c r="Y9179">
        <v>0</v>
      </c>
      <c r="Z9179">
        <v>941</v>
      </c>
      <c r="AA9179">
        <v>20534</v>
      </c>
      <c r="AB9179" s="2">
        <v>45055.002986111111</v>
      </c>
      <c r="AC9179" t="s">
        <v>32</v>
      </c>
    </row>
    <row r="9180" spans="1:29" x14ac:dyDescent="0.35">
      <c r="A9180" s="1">
        <v>44099</v>
      </c>
      <c r="B9180" t="s">
        <v>163</v>
      </c>
      <c r="C9180">
        <v>1296</v>
      </c>
      <c r="D9180">
        <v>18676</v>
      </c>
      <c r="E9180">
        <v>8</v>
      </c>
      <c r="L9180">
        <v>1209</v>
      </c>
      <c r="N9180" s="2">
        <v>44099.395833333336</v>
      </c>
      <c r="O9180" t="s">
        <v>13466</v>
      </c>
      <c r="P9180" t="s">
        <v>13386</v>
      </c>
      <c r="Q9180">
        <v>19</v>
      </c>
      <c r="S9180">
        <v>19980</v>
      </c>
      <c r="T9180">
        <v>19972</v>
      </c>
      <c r="U9180">
        <v>19972</v>
      </c>
      <c r="V9180">
        <v>78</v>
      </c>
      <c r="W9180">
        <v>0</v>
      </c>
      <c r="X9180">
        <v>0</v>
      </c>
      <c r="Y9180">
        <v>142</v>
      </c>
      <c r="Z9180">
        <v>6</v>
      </c>
      <c r="AA9180">
        <v>148</v>
      </c>
      <c r="AB9180" s="2">
        <v>45055.002986111111</v>
      </c>
      <c r="AC9180" t="s">
        <v>32</v>
      </c>
    </row>
    <row r="9181" spans="1:29" x14ac:dyDescent="0.35">
      <c r="A9181" s="1">
        <v>44099</v>
      </c>
      <c r="B9181" t="s">
        <v>166</v>
      </c>
      <c r="C9181">
        <v>1734</v>
      </c>
      <c r="D9181">
        <v>155920</v>
      </c>
      <c r="F9181">
        <v>2</v>
      </c>
      <c r="L9181">
        <v>1576</v>
      </c>
      <c r="N9181" s="2">
        <v>44098.999305555553</v>
      </c>
      <c r="O9181" t="s">
        <v>13467</v>
      </c>
      <c r="P9181" t="s">
        <v>13422</v>
      </c>
      <c r="Q9181">
        <v>58</v>
      </c>
      <c r="S9181">
        <v>157654</v>
      </c>
      <c r="T9181">
        <v>266178</v>
      </c>
      <c r="U9181">
        <v>157654</v>
      </c>
      <c r="V9181">
        <v>50</v>
      </c>
      <c r="W9181">
        <v>0</v>
      </c>
      <c r="X9181">
        <v>0</v>
      </c>
      <c r="Y9181">
        <v>866</v>
      </c>
      <c r="Z9181">
        <v>7</v>
      </c>
      <c r="AA9181">
        <v>4445</v>
      </c>
      <c r="AB9181" s="2">
        <v>45055.002986111111</v>
      </c>
      <c r="AC9181" t="s">
        <v>32</v>
      </c>
    </row>
    <row r="9182" spans="1:29" x14ac:dyDescent="0.35">
      <c r="A9182" s="1">
        <v>44099</v>
      </c>
      <c r="B9182" t="s">
        <v>168</v>
      </c>
      <c r="C9182">
        <v>87324</v>
      </c>
      <c r="F9182">
        <v>401</v>
      </c>
      <c r="G9182">
        <v>7357</v>
      </c>
      <c r="H9182">
        <v>87</v>
      </c>
      <c r="J9182">
        <v>27</v>
      </c>
      <c r="N9182" s="2">
        <v>44098.124305555553</v>
      </c>
      <c r="O9182" t="s">
        <v>13468</v>
      </c>
      <c r="P9182" t="s">
        <v>13402</v>
      </c>
      <c r="Q9182">
        <v>2080</v>
      </c>
      <c r="R9182">
        <v>7357</v>
      </c>
      <c r="S9182">
        <v>87324</v>
      </c>
      <c r="T9182">
        <v>1783279</v>
      </c>
      <c r="U9182">
        <v>87324</v>
      </c>
      <c r="V9182">
        <v>53</v>
      </c>
      <c r="W9182">
        <v>-1</v>
      </c>
      <c r="X9182">
        <v>8</v>
      </c>
      <c r="Y9182">
        <v>0</v>
      </c>
      <c r="Z9182">
        <v>595</v>
      </c>
      <c r="AA9182">
        <v>39983</v>
      </c>
      <c r="AB9182" s="2">
        <v>45055.002986111111</v>
      </c>
      <c r="AC9182" t="s">
        <v>32</v>
      </c>
    </row>
    <row r="9183" spans="1:29" x14ac:dyDescent="0.35">
      <c r="A9183" s="1">
        <v>44099</v>
      </c>
      <c r="B9183" t="s">
        <v>171</v>
      </c>
      <c r="C9183">
        <v>117329</v>
      </c>
      <c r="D9183">
        <v>1383645</v>
      </c>
      <c r="E9183">
        <v>194</v>
      </c>
      <c r="F9183">
        <v>543</v>
      </c>
      <c r="G9183">
        <v>6962</v>
      </c>
      <c r="H9183">
        <v>147</v>
      </c>
      <c r="I9183">
        <v>1150</v>
      </c>
      <c r="L9183">
        <v>92366</v>
      </c>
      <c r="N9183" s="2">
        <v>44099</v>
      </c>
      <c r="O9183" t="s">
        <v>13469</v>
      </c>
      <c r="P9183" t="s">
        <v>13326</v>
      </c>
      <c r="Q9183">
        <v>1284</v>
      </c>
      <c r="R9183">
        <v>6962</v>
      </c>
      <c r="S9183">
        <v>1501168</v>
      </c>
      <c r="T9183">
        <v>2220895</v>
      </c>
      <c r="U9183">
        <v>1500974</v>
      </c>
      <c r="V9183">
        <v>55</v>
      </c>
      <c r="W9183">
        <v>9</v>
      </c>
      <c r="X9183">
        <v>65</v>
      </c>
      <c r="Y9183">
        <v>12575</v>
      </c>
      <c r="Z9183">
        <v>2629</v>
      </c>
      <c r="AA9183">
        <v>28444</v>
      </c>
      <c r="AB9183" s="2">
        <v>45055.002986111111</v>
      </c>
      <c r="AC9183" t="s">
        <v>32</v>
      </c>
    </row>
    <row r="9184" spans="1:29" x14ac:dyDescent="0.35">
      <c r="A9184" s="1">
        <v>44099</v>
      </c>
      <c r="B9184" t="s">
        <v>173</v>
      </c>
      <c r="C9184">
        <v>14953</v>
      </c>
      <c r="F9184">
        <v>177</v>
      </c>
      <c r="H9184">
        <v>59</v>
      </c>
      <c r="J9184">
        <v>31</v>
      </c>
      <c r="L9184">
        <v>10968</v>
      </c>
      <c r="N9184" s="2">
        <v>44098.999305555553</v>
      </c>
      <c r="O9184" t="s">
        <v>13470</v>
      </c>
      <c r="P9184" t="s">
        <v>13422</v>
      </c>
      <c r="Q9184">
        <v>330</v>
      </c>
      <c r="S9184">
        <v>14953</v>
      </c>
      <c r="T9184">
        <v>529429</v>
      </c>
      <c r="U9184">
        <v>14953</v>
      </c>
      <c r="V9184">
        <v>54</v>
      </c>
      <c r="W9184">
        <v>5</v>
      </c>
      <c r="X9184">
        <v>0</v>
      </c>
      <c r="Y9184">
        <v>0</v>
      </c>
      <c r="Z9184">
        <v>247</v>
      </c>
      <c r="AA9184">
        <v>6318</v>
      </c>
      <c r="AB9184" s="2">
        <v>45055.002986111111</v>
      </c>
      <c r="AC9184" t="s">
        <v>32</v>
      </c>
    </row>
    <row r="9185" spans="1:29" x14ac:dyDescent="0.35">
      <c r="A9185" s="1">
        <v>44099</v>
      </c>
      <c r="B9185" t="s">
        <v>175</v>
      </c>
      <c r="C9185">
        <v>5420</v>
      </c>
      <c r="D9185">
        <v>92406</v>
      </c>
      <c r="F9185">
        <v>22</v>
      </c>
      <c r="G9185">
        <v>256</v>
      </c>
      <c r="L9185">
        <v>4450</v>
      </c>
      <c r="N9185" s="2">
        <v>44099.747916666667</v>
      </c>
      <c r="O9185" t="s">
        <v>13471</v>
      </c>
      <c r="P9185" t="s">
        <v>13472</v>
      </c>
      <c r="Q9185">
        <v>50</v>
      </c>
      <c r="R9185">
        <v>256</v>
      </c>
      <c r="S9185">
        <v>97826</v>
      </c>
      <c r="T9185">
        <v>164622</v>
      </c>
      <c r="U9185">
        <v>97826</v>
      </c>
      <c r="V9185">
        <v>56</v>
      </c>
      <c r="W9185">
        <v>0</v>
      </c>
      <c r="X9185">
        <v>1</v>
      </c>
      <c r="Y9185">
        <v>1071</v>
      </c>
      <c r="Z9185">
        <v>115</v>
      </c>
      <c r="AA9185">
        <v>1969</v>
      </c>
      <c r="AB9185" s="2">
        <v>45055.002986111111</v>
      </c>
      <c r="AC9185" t="s">
        <v>32</v>
      </c>
    </row>
    <row r="9186" spans="1:29" x14ac:dyDescent="0.35">
      <c r="A9186" s="1">
        <v>44098</v>
      </c>
      <c r="B9186" t="s">
        <v>29</v>
      </c>
      <c r="C9186">
        <v>7194</v>
      </c>
      <c r="F9186">
        <v>43</v>
      </c>
      <c r="G9186">
        <v>300</v>
      </c>
      <c r="J9186">
        <v>14</v>
      </c>
      <c r="L9186">
        <v>2731</v>
      </c>
      <c r="N9186" s="2">
        <v>44097.165972222225</v>
      </c>
      <c r="O9186" t="s">
        <v>13473</v>
      </c>
      <c r="P9186" t="s">
        <v>13474</v>
      </c>
      <c r="Q9186">
        <v>45</v>
      </c>
      <c r="R9186">
        <v>300</v>
      </c>
      <c r="S9186">
        <v>7194</v>
      </c>
      <c r="T9186">
        <v>433198</v>
      </c>
      <c r="U9186">
        <v>7194</v>
      </c>
      <c r="V9186">
        <v>2</v>
      </c>
      <c r="W9186">
        <v>0</v>
      </c>
      <c r="X9186">
        <v>4</v>
      </c>
      <c r="Y9186">
        <v>0</v>
      </c>
      <c r="Z9186">
        <v>131</v>
      </c>
      <c r="AA9186">
        <v>0</v>
      </c>
      <c r="AB9186" s="2">
        <v>45055.002986111111</v>
      </c>
      <c r="AC9186" t="s">
        <v>32</v>
      </c>
    </row>
    <row r="9187" spans="1:29" x14ac:dyDescent="0.35">
      <c r="A9187" s="1">
        <v>44098</v>
      </c>
      <c r="B9187" t="s">
        <v>33</v>
      </c>
      <c r="C9187">
        <v>148206</v>
      </c>
      <c r="D9187">
        <v>944747</v>
      </c>
      <c r="F9187">
        <v>744</v>
      </c>
      <c r="G9187">
        <v>16778</v>
      </c>
      <c r="I9187">
        <v>1679</v>
      </c>
      <c r="K9187">
        <v>931</v>
      </c>
      <c r="L9187">
        <v>64583</v>
      </c>
      <c r="N9187" s="2">
        <v>44098.458333333336</v>
      </c>
      <c r="O9187" t="s">
        <v>13475</v>
      </c>
      <c r="P9187" t="s">
        <v>13476</v>
      </c>
      <c r="Q9187">
        <v>2506</v>
      </c>
      <c r="R9187">
        <v>16778</v>
      </c>
      <c r="S9187">
        <v>1092953</v>
      </c>
      <c r="T9187">
        <v>1078180</v>
      </c>
      <c r="U9187">
        <v>1092953</v>
      </c>
      <c r="V9187">
        <v>1</v>
      </c>
      <c r="W9187">
        <v>18</v>
      </c>
      <c r="X9187">
        <v>80</v>
      </c>
      <c r="Y9187">
        <v>6296</v>
      </c>
      <c r="Z9187">
        <v>1053</v>
      </c>
      <c r="AA9187">
        <v>7277</v>
      </c>
      <c r="AB9187" s="2">
        <v>45055.002986111111</v>
      </c>
      <c r="AC9187" t="s">
        <v>32</v>
      </c>
    </row>
    <row r="9188" spans="1:29" x14ac:dyDescent="0.35">
      <c r="A9188" s="1">
        <v>44098</v>
      </c>
      <c r="B9188" t="s">
        <v>36</v>
      </c>
      <c r="C9188">
        <v>79049</v>
      </c>
      <c r="D9188">
        <v>840737</v>
      </c>
      <c r="F9188">
        <v>450</v>
      </c>
      <c r="G9188">
        <v>5160</v>
      </c>
      <c r="H9188">
        <v>216</v>
      </c>
      <c r="J9188">
        <v>97</v>
      </c>
      <c r="K9188">
        <v>650</v>
      </c>
      <c r="L9188">
        <v>70737</v>
      </c>
      <c r="N9188" s="2">
        <v>44098</v>
      </c>
      <c r="O9188" t="s">
        <v>13477</v>
      </c>
      <c r="P9188" t="s">
        <v>13407</v>
      </c>
      <c r="Q9188">
        <v>1246</v>
      </c>
      <c r="R9188">
        <v>5160</v>
      </c>
      <c r="S9188">
        <v>919786</v>
      </c>
      <c r="T9188">
        <v>917413</v>
      </c>
      <c r="U9188">
        <v>919786</v>
      </c>
      <c r="V9188">
        <v>5</v>
      </c>
      <c r="W9188">
        <v>17</v>
      </c>
      <c r="X9188">
        <v>62</v>
      </c>
      <c r="Y9188">
        <v>9436</v>
      </c>
      <c r="Z9188">
        <v>1086</v>
      </c>
      <c r="AA9188">
        <v>10466</v>
      </c>
      <c r="AB9188" s="2">
        <v>45055.002986111111</v>
      </c>
      <c r="AC9188" t="s">
        <v>32</v>
      </c>
    </row>
    <row r="9189" spans="1:29" x14ac:dyDescent="0.35">
      <c r="A9189" s="1">
        <v>44098</v>
      </c>
      <c r="B9189" t="s">
        <v>39</v>
      </c>
      <c r="C9189">
        <v>0</v>
      </c>
      <c r="D9189">
        <v>1571</v>
      </c>
      <c r="N9189" s="2">
        <v>44075</v>
      </c>
      <c r="O9189" t="s">
        <v>13478</v>
      </c>
      <c r="P9189" t="s">
        <v>12909</v>
      </c>
      <c r="Q9189">
        <v>0</v>
      </c>
      <c r="S9189">
        <v>1571</v>
      </c>
      <c r="T9189">
        <v>1571</v>
      </c>
      <c r="U9189">
        <v>1571</v>
      </c>
      <c r="V9189">
        <v>60</v>
      </c>
      <c r="W9189">
        <v>0</v>
      </c>
      <c r="X9189">
        <v>0</v>
      </c>
      <c r="Y9189">
        <v>0</v>
      </c>
      <c r="Z9189">
        <v>0</v>
      </c>
      <c r="AA9189">
        <v>0</v>
      </c>
      <c r="AB9189" s="2">
        <v>45055.002986111111</v>
      </c>
      <c r="AC9189" t="s">
        <v>32</v>
      </c>
    </row>
    <row r="9190" spans="1:29" x14ac:dyDescent="0.35">
      <c r="A9190" s="1">
        <v>44098</v>
      </c>
      <c r="B9190" t="s">
        <v>42</v>
      </c>
      <c r="C9190">
        <v>215852</v>
      </c>
      <c r="D9190">
        <v>1204565</v>
      </c>
      <c r="F9190">
        <v>565</v>
      </c>
      <c r="G9190">
        <v>21942</v>
      </c>
      <c r="H9190">
        <v>122</v>
      </c>
      <c r="J9190">
        <v>64</v>
      </c>
      <c r="N9190" s="2">
        <v>44098</v>
      </c>
      <c r="O9190" t="s">
        <v>13479</v>
      </c>
      <c r="P9190" t="s">
        <v>13407</v>
      </c>
      <c r="Q9190">
        <v>5559</v>
      </c>
      <c r="R9190">
        <v>21942</v>
      </c>
      <c r="S9190">
        <v>1420417</v>
      </c>
      <c r="T9190">
        <v>2105548</v>
      </c>
      <c r="U9190">
        <v>1420417</v>
      </c>
      <c r="V9190">
        <v>4</v>
      </c>
      <c r="W9190">
        <v>34</v>
      </c>
      <c r="X9190">
        <v>17</v>
      </c>
      <c r="Y9190">
        <v>9983</v>
      </c>
      <c r="Z9190">
        <v>568</v>
      </c>
      <c r="AA9190">
        <v>20098</v>
      </c>
      <c r="AB9190" s="2">
        <v>45055.002986111111</v>
      </c>
      <c r="AC9190" t="s">
        <v>32</v>
      </c>
    </row>
    <row r="9191" spans="1:29" x14ac:dyDescent="0.35">
      <c r="A9191" s="1">
        <v>44098</v>
      </c>
      <c r="B9191" t="s">
        <v>44</v>
      </c>
      <c r="C9191">
        <v>790640</v>
      </c>
      <c r="F9191">
        <v>3484</v>
      </c>
      <c r="H9191">
        <v>914</v>
      </c>
      <c r="N9191" s="2">
        <v>44098.124305555553</v>
      </c>
      <c r="O9191" t="s">
        <v>13480</v>
      </c>
      <c r="P9191" t="s">
        <v>13402</v>
      </c>
      <c r="Q9191">
        <v>15314</v>
      </c>
      <c r="S9191">
        <v>790640</v>
      </c>
      <c r="T9191">
        <v>13952857</v>
      </c>
      <c r="U9191">
        <v>790640</v>
      </c>
      <c r="V9191">
        <v>6</v>
      </c>
      <c r="W9191">
        <v>110</v>
      </c>
      <c r="X9191">
        <v>0</v>
      </c>
      <c r="Y9191">
        <v>0</v>
      </c>
      <c r="Z9191">
        <v>3170</v>
      </c>
      <c r="AA9191">
        <v>73434</v>
      </c>
      <c r="AB9191" s="2">
        <v>45055.002986111111</v>
      </c>
      <c r="AC9191" t="s">
        <v>32</v>
      </c>
    </row>
    <row r="9192" spans="1:29" x14ac:dyDescent="0.35">
      <c r="A9192" s="1">
        <v>44098</v>
      </c>
      <c r="B9192" t="s">
        <v>47</v>
      </c>
      <c r="C9192">
        <v>67217</v>
      </c>
      <c r="D9192">
        <v>795588</v>
      </c>
      <c r="F9192">
        <v>258</v>
      </c>
      <c r="G9192">
        <v>7454</v>
      </c>
      <c r="N9192" s="2">
        <v>44098.082638888889</v>
      </c>
      <c r="O9192" t="s">
        <v>13481</v>
      </c>
      <c r="P9192" t="s">
        <v>13482</v>
      </c>
      <c r="Q9192">
        <v>2033</v>
      </c>
      <c r="R9192">
        <v>7454</v>
      </c>
      <c r="S9192">
        <v>862805</v>
      </c>
      <c r="T9192">
        <v>1260861</v>
      </c>
      <c r="U9192">
        <v>862805</v>
      </c>
      <c r="V9192">
        <v>8</v>
      </c>
      <c r="W9192">
        <v>3</v>
      </c>
      <c r="X9192">
        <v>10</v>
      </c>
      <c r="Y9192">
        <v>8665</v>
      </c>
      <c r="Z9192">
        <v>548</v>
      </c>
      <c r="AA9192">
        <v>15116</v>
      </c>
      <c r="AB9192" s="2">
        <v>45055.002986111111</v>
      </c>
      <c r="AC9192" t="s">
        <v>32</v>
      </c>
    </row>
    <row r="9193" spans="1:29" x14ac:dyDescent="0.35">
      <c r="A9193" s="1">
        <v>44098</v>
      </c>
      <c r="B9193" t="s">
        <v>50</v>
      </c>
      <c r="C9193">
        <v>56472</v>
      </c>
      <c r="F9193">
        <v>72</v>
      </c>
      <c r="G9193">
        <v>11560</v>
      </c>
      <c r="L9193">
        <v>9310</v>
      </c>
      <c r="N9193" s="2">
        <v>44097.854166666664</v>
      </c>
      <c r="O9193" t="s">
        <v>13483</v>
      </c>
      <c r="P9193" t="s">
        <v>13484</v>
      </c>
      <c r="Q9193">
        <v>4499</v>
      </c>
      <c r="R9193">
        <v>11560</v>
      </c>
      <c r="S9193">
        <v>56472</v>
      </c>
      <c r="T9193">
        <v>1704232</v>
      </c>
      <c r="U9193">
        <v>56472</v>
      </c>
      <c r="V9193">
        <v>9</v>
      </c>
      <c r="W9193">
        <v>2</v>
      </c>
      <c r="X9193">
        <v>113</v>
      </c>
      <c r="Y9193">
        <v>0</v>
      </c>
      <c r="Z9193">
        <v>157</v>
      </c>
      <c r="AA9193">
        <v>23760</v>
      </c>
      <c r="AB9193" s="2">
        <v>45055.002986111111</v>
      </c>
      <c r="AC9193" t="s">
        <v>32</v>
      </c>
    </row>
    <row r="9194" spans="1:29" x14ac:dyDescent="0.35">
      <c r="A9194" s="1">
        <v>44098</v>
      </c>
      <c r="B9194" t="s">
        <v>53</v>
      </c>
      <c r="C9194">
        <v>15106</v>
      </c>
      <c r="F9194">
        <v>97</v>
      </c>
      <c r="H9194">
        <v>29</v>
      </c>
      <c r="J9194">
        <v>21</v>
      </c>
      <c r="L9194">
        <v>11956</v>
      </c>
      <c r="N9194" s="2">
        <v>44097</v>
      </c>
      <c r="O9194" t="s">
        <v>13485</v>
      </c>
      <c r="P9194" t="s">
        <v>13486</v>
      </c>
      <c r="Q9194">
        <v>621</v>
      </c>
      <c r="S9194">
        <v>15106</v>
      </c>
      <c r="T9194">
        <v>367867</v>
      </c>
      <c r="U9194">
        <v>15106</v>
      </c>
      <c r="V9194">
        <v>11</v>
      </c>
      <c r="W9194">
        <v>0</v>
      </c>
      <c r="X9194">
        <v>0</v>
      </c>
      <c r="Y9194">
        <v>0</v>
      </c>
      <c r="Z9194">
        <v>56</v>
      </c>
      <c r="AA9194">
        <v>4419</v>
      </c>
      <c r="AB9194" s="2">
        <v>45055.002986111111</v>
      </c>
      <c r="AC9194" t="s">
        <v>32</v>
      </c>
    </row>
    <row r="9195" spans="1:29" x14ac:dyDescent="0.35">
      <c r="A9195" s="1">
        <v>44098</v>
      </c>
      <c r="B9195" t="s">
        <v>56</v>
      </c>
      <c r="C9195">
        <v>19947</v>
      </c>
      <c r="D9195">
        <v>257969</v>
      </c>
      <c r="F9195">
        <v>57</v>
      </c>
      <c r="H9195">
        <v>12</v>
      </c>
      <c r="L9195">
        <v>10487</v>
      </c>
      <c r="N9195" s="2">
        <v>44097.75</v>
      </c>
      <c r="O9195" t="s">
        <v>13487</v>
      </c>
      <c r="P9195" t="s">
        <v>13488</v>
      </c>
      <c r="Q9195">
        <v>630</v>
      </c>
      <c r="S9195">
        <v>277916</v>
      </c>
      <c r="T9195">
        <v>411966</v>
      </c>
      <c r="U9195">
        <v>277916</v>
      </c>
      <c r="V9195">
        <v>10</v>
      </c>
      <c r="W9195">
        <v>1</v>
      </c>
      <c r="X9195">
        <v>0</v>
      </c>
      <c r="Y9195">
        <v>1755</v>
      </c>
      <c r="Z9195">
        <v>117</v>
      </c>
      <c r="AA9195">
        <v>636</v>
      </c>
      <c r="AB9195" s="2">
        <v>45055.002986111111</v>
      </c>
      <c r="AC9195" t="s">
        <v>32</v>
      </c>
    </row>
    <row r="9196" spans="1:29" x14ac:dyDescent="0.35">
      <c r="A9196" s="1">
        <v>44098</v>
      </c>
      <c r="B9196" t="s">
        <v>59</v>
      </c>
      <c r="C9196">
        <v>684847</v>
      </c>
      <c r="D9196">
        <v>4486459</v>
      </c>
      <c r="E9196">
        <v>4001</v>
      </c>
      <c r="F9196">
        <v>2169</v>
      </c>
      <c r="G9196">
        <v>43621</v>
      </c>
      <c r="N9196" s="2">
        <v>44097.999305555553</v>
      </c>
      <c r="O9196" t="s">
        <v>13489</v>
      </c>
      <c r="P9196" t="s">
        <v>13411</v>
      </c>
      <c r="Q9196">
        <v>13961</v>
      </c>
      <c r="R9196">
        <v>43621</v>
      </c>
      <c r="S9196">
        <v>5175307</v>
      </c>
      <c r="T9196">
        <v>7732872</v>
      </c>
      <c r="U9196">
        <v>5171306</v>
      </c>
      <c r="V9196">
        <v>12</v>
      </c>
      <c r="W9196">
        <v>179</v>
      </c>
      <c r="X9196">
        <v>188</v>
      </c>
      <c r="Y9196">
        <v>20978</v>
      </c>
      <c r="Z9196">
        <v>2477</v>
      </c>
      <c r="AA9196">
        <v>58096</v>
      </c>
      <c r="AB9196" s="2">
        <v>45055.002986111111</v>
      </c>
      <c r="AC9196" t="s">
        <v>32</v>
      </c>
    </row>
    <row r="9197" spans="1:29" x14ac:dyDescent="0.35">
      <c r="A9197" s="1">
        <v>44098</v>
      </c>
      <c r="B9197" t="s">
        <v>62</v>
      </c>
      <c r="C9197">
        <v>311046</v>
      </c>
      <c r="F9197">
        <v>1932</v>
      </c>
      <c r="G9197">
        <v>27903</v>
      </c>
      <c r="I9197">
        <v>5120</v>
      </c>
      <c r="N9197" s="2">
        <v>44098.618055555555</v>
      </c>
      <c r="O9197" t="s">
        <v>13490</v>
      </c>
      <c r="P9197" t="s">
        <v>13491</v>
      </c>
      <c r="Q9197">
        <v>6822</v>
      </c>
      <c r="R9197">
        <v>27903</v>
      </c>
      <c r="S9197">
        <v>311046</v>
      </c>
      <c r="T9197">
        <v>2824816</v>
      </c>
      <c r="U9197">
        <v>311046</v>
      </c>
      <c r="V9197">
        <v>13</v>
      </c>
      <c r="W9197">
        <v>49</v>
      </c>
      <c r="X9197">
        <v>154</v>
      </c>
      <c r="Y9197">
        <v>0</v>
      </c>
      <c r="Z9197">
        <v>1368</v>
      </c>
      <c r="AA9197">
        <v>21601</v>
      </c>
      <c r="AB9197" s="2">
        <v>45055.002986111111</v>
      </c>
      <c r="AC9197" t="s">
        <v>32</v>
      </c>
    </row>
    <row r="9198" spans="1:29" x14ac:dyDescent="0.35">
      <c r="A9198" s="1">
        <v>44098</v>
      </c>
      <c r="B9198" t="s">
        <v>65</v>
      </c>
      <c r="C9198">
        <v>2263</v>
      </c>
      <c r="D9198">
        <v>45424</v>
      </c>
      <c r="F9198">
        <v>33</v>
      </c>
      <c r="H9198">
        <v>11</v>
      </c>
      <c r="L9198">
        <v>1568</v>
      </c>
      <c r="N9198" s="2">
        <v>44098.246527777781</v>
      </c>
      <c r="O9198" t="s">
        <v>13492</v>
      </c>
      <c r="P9198" t="s">
        <v>13493</v>
      </c>
      <c r="Q9198">
        <v>38</v>
      </c>
      <c r="S9198">
        <v>47687</v>
      </c>
      <c r="T9198">
        <v>47687</v>
      </c>
      <c r="U9198">
        <v>47687</v>
      </c>
      <c r="V9198">
        <v>66</v>
      </c>
      <c r="W9198">
        <v>1</v>
      </c>
      <c r="X9198">
        <v>0</v>
      </c>
      <c r="Y9198">
        <v>408</v>
      </c>
      <c r="Z9198">
        <v>28</v>
      </c>
      <c r="AA9198">
        <v>436</v>
      </c>
      <c r="AB9198" s="2">
        <v>45055.002986111111</v>
      </c>
      <c r="AC9198" t="s">
        <v>32</v>
      </c>
    </row>
    <row r="9199" spans="1:29" x14ac:dyDescent="0.35">
      <c r="A9199" s="1">
        <v>44098</v>
      </c>
      <c r="B9199" t="s">
        <v>68</v>
      </c>
      <c r="C9199">
        <v>11848</v>
      </c>
      <c r="D9199">
        <v>275096</v>
      </c>
      <c r="F9199">
        <v>162</v>
      </c>
      <c r="G9199">
        <v>763</v>
      </c>
      <c r="H9199">
        <v>54</v>
      </c>
      <c r="J9199">
        <v>34</v>
      </c>
      <c r="L9199">
        <v>5125</v>
      </c>
      <c r="N9199" s="2">
        <v>44097.75</v>
      </c>
      <c r="O9199" t="s">
        <v>13494</v>
      </c>
      <c r="P9199" t="s">
        <v>13488</v>
      </c>
      <c r="Q9199">
        <v>122</v>
      </c>
      <c r="R9199">
        <v>763</v>
      </c>
      <c r="S9199">
        <v>286944</v>
      </c>
      <c r="T9199">
        <v>390360</v>
      </c>
      <c r="U9199">
        <v>286944</v>
      </c>
      <c r="V9199">
        <v>15</v>
      </c>
      <c r="W9199">
        <v>2</v>
      </c>
      <c r="X9199">
        <v>14</v>
      </c>
      <c r="Y9199">
        <v>2549</v>
      </c>
      <c r="Z9199">
        <v>167</v>
      </c>
      <c r="AA9199">
        <v>5108</v>
      </c>
      <c r="AB9199" s="2">
        <v>45055.002986111111</v>
      </c>
      <c r="AC9199" t="s">
        <v>32</v>
      </c>
    </row>
    <row r="9200" spans="1:29" x14ac:dyDescent="0.35">
      <c r="A9200" s="1">
        <v>44098</v>
      </c>
      <c r="B9200" t="s">
        <v>71</v>
      </c>
      <c r="C9200">
        <v>81071</v>
      </c>
      <c r="D9200">
        <v>657509</v>
      </c>
      <c r="F9200">
        <v>305</v>
      </c>
      <c r="H9200">
        <v>79</v>
      </c>
      <c r="J9200">
        <v>37</v>
      </c>
      <c r="L9200">
        <v>61509</v>
      </c>
      <c r="N9200" s="2">
        <v>44098</v>
      </c>
      <c r="O9200" t="s">
        <v>13495</v>
      </c>
      <c r="P9200" t="s">
        <v>13407</v>
      </c>
      <c r="Q9200">
        <v>1302</v>
      </c>
      <c r="S9200">
        <v>738580</v>
      </c>
      <c r="T9200">
        <v>738580</v>
      </c>
      <c r="U9200">
        <v>738580</v>
      </c>
      <c r="V9200">
        <v>19</v>
      </c>
      <c r="W9200">
        <v>8</v>
      </c>
      <c r="X9200">
        <v>0</v>
      </c>
      <c r="Y9200">
        <v>5579</v>
      </c>
      <c r="Z9200">
        <v>1148</v>
      </c>
      <c r="AA9200">
        <v>6727</v>
      </c>
      <c r="AB9200" s="2">
        <v>45055.002986111111</v>
      </c>
      <c r="AC9200" t="s">
        <v>32</v>
      </c>
    </row>
    <row r="9201" spans="1:29" x14ac:dyDescent="0.35">
      <c r="A9201" s="1">
        <v>44098</v>
      </c>
      <c r="B9201" t="s">
        <v>73</v>
      </c>
      <c r="C9201">
        <v>38743</v>
      </c>
      <c r="D9201">
        <v>258700</v>
      </c>
      <c r="F9201">
        <v>147</v>
      </c>
      <c r="G9201">
        <v>1754</v>
      </c>
      <c r="H9201">
        <v>40</v>
      </c>
      <c r="I9201">
        <v>448</v>
      </c>
      <c r="L9201">
        <v>20901</v>
      </c>
      <c r="N9201" s="2">
        <v>44097.791666666664</v>
      </c>
      <c r="O9201" t="s">
        <v>13496</v>
      </c>
      <c r="P9201" t="s">
        <v>13497</v>
      </c>
      <c r="Q9201">
        <v>454</v>
      </c>
      <c r="R9201">
        <v>1754</v>
      </c>
      <c r="S9201">
        <v>297443</v>
      </c>
      <c r="T9201">
        <v>294063</v>
      </c>
      <c r="U9201">
        <v>297443</v>
      </c>
      <c r="V9201">
        <v>16</v>
      </c>
      <c r="W9201">
        <v>3</v>
      </c>
      <c r="X9201">
        <v>14</v>
      </c>
      <c r="Y9201">
        <v>1646</v>
      </c>
      <c r="Z9201">
        <v>396</v>
      </c>
      <c r="AA9201">
        <v>1904</v>
      </c>
      <c r="AB9201" s="2">
        <v>45055.002986111111</v>
      </c>
      <c r="AC9201" t="s">
        <v>32</v>
      </c>
    </row>
    <row r="9202" spans="1:29" x14ac:dyDescent="0.35">
      <c r="A9202" s="1">
        <v>44098</v>
      </c>
      <c r="B9202" t="s">
        <v>76</v>
      </c>
      <c r="C9202">
        <v>283569</v>
      </c>
      <c r="F9202">
        <v>1713</v>
      </c>
      <c r="H9202">
        <v>400</v>
      </c>
      <c r="J9202">
        <v>155</v>
      </c>
      <c r="N9202" s="2">
        <v>44098</v>
      </c>
      <c r="O9202" t="s">
        <v>13498</v>
      </c>
      <c r="P9202" t="s">
        <v>13407</v>
      </c>
      <c r="Q9202">
        <v>8774</v>
      </c>
      <c r="S9202">
        <v>283569</v>
      </c>
      <c r="T9202">
        <v>5293678</v>
      </c>
      <c r="U9202">
        <v>283569</v>
      </c>
      <c r="V9202">
        <v>17</v>
      </c>
      <c r="W9202">
        <v>30</v>
      </c>
      <c r="X9202">
        <v>0</v>
      </c>
      <c r="Y9202">
        <v>0</v>
      </c>
      <c r="Z9202">
        <v>2257</v>
      </c>
      <c r="AA9202">
        <v>62071</v>
      </c>
      <c r="AB9202" s="2">
        <v>45055.002986111111</v>
      </c>
      <c r="AC9202" t="s">
        <v>32</v>
      </c>
    </row>
    <row r="9203" spans="1:29" x14ac:dyDescent="0.35">
      <c r="A9203" s="1">
        <v>44098</v>
      </c>
      <c r="B9203" t="s">
        <v>78</v>
      </c>
      <c r="C9203">
        <v>114236</v>
      </c>
      <c r="D9203">
        <v>1217372</v>
      </c>
      <c r="F9203">
        <v>840</v>
      </c>
      <c r="G9203">
        <v>12388</v>
      </c>
      <c r="H9203">
        <v>261</v>
      </c>
      <c r="I9203">
        <v>2462</v>
      </c>
      <c r="J9203">
        <v>83</v>
      </c>
      <c r="N9203" s="2">
        <v>44097.999305555553</v>
      </c>
      <c r="O9203" t="s">
        <v>13499</v>
      </c>
      <c r="P9203" t="s">
        <v>13411</v>
      </c>
      <c r="Q9203">
        <v>3548</v>
      </c>
      <c r="R9203">
        <v>12388</v>
      </c>
      <c r="S9203">
        <v>1331608</v>
      </c>
      <c r="T9203">
        <v>2009701</v>
      </c>
      <c r="U9203">
        <v>1331608</v>
      </c>
      <c r="V9203">
        <v>18</v>
      </c>
      <c r="W9203">
        <v>18</v>
      </c>
      <c r="X9203">
        <v>76</v>
      </c>
      <c r="Y9203">
        <v>7890</v>
      </c>
      <c r="Z9203">
        <v>899</v>
      </c>
      <c r="AA9203">
        <v>26075</v>
      </c>
      <c r="AB9203" s="2">
        <v>45055.002986111111</v>
      </c>
      <c r="AC9203" t="s">
        <v>32</v>
      </c>
    </row>
    <row r="9204" spans="1:29" x14ac:dyDescent="0.35">
      <c r="A9204" s="1">
        <v>44098</v>
      </c>
      <c r="B9204" t="s">
        <v>80</v>
      </c>
      <c r="C9204">
        <v>55226</v>
      </c>
      <c r="D9204">
        <v>437055</v>
      </c>
      <c r="F9204">
        <v>313</v>
      </c>
      <c r="G9204">
        <v>2766</v>
      </c>
      <c r="H9204">
        <v>93</v>
      </c>
      <c r="I9204">
        <v>753</v>
      </c>
      <c r="J9204">
        <v>27</v>
      </c>
      <c r="K9204">
        <v>240</v>
      </c>
      <c r="N9204" s="2">
        <v>44097.416666666664</v>
      </c>
      <c r="O9204" t="s">
        <v>13500</v>
      </c>
      <c r="P9204" t="s">
        <v>13501</v>
      </c>
      <c r="Q9204">
        <v>621</v>
      </c>
      <c r="R9204">
        <v>2766</v>
      </c>
      <c r="S9204">
        <v>492281</v>
      </c>
      <c r="T9204">
        <v>492281</v>
      </c>
      <c r="U9204">
        <v>492281</v>
      </c>
      <c r="V9204">
        <v>20</v>
      </c>
      <c r="W9204">
        <v>0</v>
      </c>
      <c r="X9204">
        <v>0</v>
      </c>
      <c r="Y9204">
        <v>0</v>
      </c>
      <c r="Z9204">
        <v>0</v>
      </c>
      <c r="AA9204">
        <v>0</v>
      </c>
      <c r="AB9204" s="2">
        <v>45055.002986111111</v>
      </c>
      <c r="AC9204" t="s">
        <v>32</v>
      </c>
    </row>
    <row r="9205" spans="1:29" x14ac:dyDescent="0.35">
      <c r="A9205" s="1">
        <v>44098</v>
      </c>
      <c r="B9205" t="s">
        <v>83</v>
      </c>
      <c r="C9205">
        <v>64158</v>
      </c>
      <c r="F9205">
        <v>543</v>
      </c>
      <c r="G9205">
        <v>5119</v>
      </c>
      <c r="H9205">
        <v>122</v>
      </c>
      <c r="I9205">
        <v>1499</v>
      </c>
      <c r="L9205">
        <v>11570</v>
      </c>
      <c r="N9205" s="2">
        <v>44098</v>
      </c>
      <c r="O9205" t="s">
        <v>13502</v>
      </c>
      <c r="P9205" t="s">
        <v>13407</v>
      </c>
      <c r="Q9205">
        <v>1137</v>
      </c>
      <c r="R9205">
        <v>5119</v>
      </c>
      <c r="S9205">
        <v>64158</v>
      </c>
      <c r="T9205">
        <v>1226385</v>
      </c>
      <c r="U9205">
        <v>64158</v>
      </c>
      <c r="V9205">
        <v>21</v>
      </c>
      <c r="W9205">
        <v>13</v>
      </c>
      <c r="X9205">
        <v>24</v>
      </c>
      <c r="Y9205">
        <v>0</v>
      </c>
      <c r="Z9205">
        <v>641</v>
      </c>
      <c r="AA9205">
        <v>9606</v>
      </c>
      <c r="AB9205" s="2">
        <v>45055.002986111111</v>
      </c>
      <c r="AC9205" t="s">
        <v>32</v>
      </c>
    </row>
    <row r="9206" spans="1:29" x14ac:dyDescent="0.35">
      <c r="A9206" s="1">
        <v>44098</v>
      </c>
      <c r="B9206" t="s">
        <v>85</v>
      </c>
      <c r="C9206">
        <v>164446</v>
      </c>
      <c r="D9206">
        <v>2073088</v>
      </c>
      <c r="F9206">
        <v>575</v>
      </c>
      <c r="J9206">
        <v>92</v>
      </c>
      <c r="L9206">
        <v>149640</v>
      </c>
      <c r="N9206" s="2">
        <v>44098.541666666664</v>
      </c>
      <c r="O9206" t="s">
        <v>13503</v>
      </c>
      <c r="P9206" t="s">
        <v>13504</v>
      </c>
      <c r="Q9206">
        <v>5423</v>
      </c>
      <c r="S9206">
        <v>2237534</v>
      </c>
      <c r="T9206">
        <v>2237534</v>
      </c>
      <c r="U9206">
        <v>2237534</v>
      </c>
      <c r="V9206">
        <v>22</v>
      </c>
      <c r="W9206">
        <v>16</v>
      </c>
      <c r="X9206">
        <v>0</v>
      </c>
      <c r="Y9206">
        <v>16948</v>
      </c>
      <c r="Z9206">
        <v>577</v>
      </c>
      <c r="AA9206">
        <v>17525</v>
      </c>
      <c r="AB9206" s="2">
        <v>45055.002986111111</v>
      </c>
      <c r="AC9206" t="s">
        <v>32</v>
      </c>
    </row>
    <row r="9207" spans="1:29" x14ac:dyDescent="0.35">
      <c r="A9207" s="1">
        <v>44098</v>
      </c>
      <c r="B9207" t="s">
        <v>88</v>
      </c>
      <c r="C9207">
        <v>128993</v>
      </c>
      <c r="D9207">
        <v>2017533</v>
      </c>
      <c r="F9207">
        <v>375</v>
      </c>
      <c r="G9207">
        <v>12606</v>
      </c>
      <c r="H9207">
        <v>75</v>
      </c>
      <c r="J9207">
        <v>29</v>
      </c>
      <c r="L9207">
        <v>111479</v>
      </c>
      <c r="N9207" s="2">
        <v>44098.333333333336</v>
      </c>
      <c r="O9207" t="s">
        <v>13505</v>
      </c>
      <c r="P9207" t="s">
        <v>13506</v>
      </c>
      <c r="Q9207">
        <v>9362</v>
      </c>
      <c r="R9207">
        <v>12606</v>
      </c>
      <c r="S9207">
        <v>2146526</v>
      </c>
      <c r="T9207">
        <v>3642716</v>
      </c>
      <c r="U9207">
        <v>2146526</v>
      </c>
      <c r="V9207">
        <v>25</v>
      </c>
      <c r="W9207">
        <v>15</v>
      </c>
      <c r="X9207">
        <v>14</v>
      </c>
      <c r="Y9207">
        <v>18101</v>
      </c>
      <c r="Z9207">
        <v>481</v>
      </c>
      <c r="AA9207">
        <v>85168</v>
      </c>
      <c r="AB9207" s="2">
        <v>45055.002986111111</v>
      </c>
      <c r="AC9207" t="s">
        <v>32</v>
      </c>
    </row>
    <row r="9208" spans="1:29" x14ac:dyDescent="0.35">
      <c r="A9208" s="1">
        <v>44098</v>
      </c>
      <c r="B9208" t="s">
        <v>90</v>
      </c>
      <c r="C9208">
        <v>121800</v>
      </c>
      <c r="D9208">
        <v>1439779</v>
      </c>
      <c r="F9208">
        <v>349</v>
      </c>
      <c r="G9208">
        <v>15299</v>
      </c>
      <c r="H9208">
        <v>81</v>
      </c>
      <c r="L9208">
        <v>7416</v>
      </c>
      <c r="N9208" s="2">
        <v>44098.416666666664</v>
      </c>
      <c r="O9208" t="s">
        <v>13507</v>
      </c>
      <c r="P9208" t="s">
        <v>13508</v>
      </c>
      <c r="Q9208">
        <v>3909</v>
      </c>
      <c r="R9208">
        <v>15299</v>
      </c>
      <c r="S9208">
        <v>1561579</v>
      </c>
      <c r="T9208">
        <v>2464927</v>
      </c>
      <c r="U9208">
        <v>1561579</v>
      </c>
      <c r="V9208">
        <v>24</v>
      </c>
      <c r="W9208">
        <v>7</v>
      </c>
      <c r="X9208">
        <v>31</v>
      </c>
      <c r="Y9208">
        <v>8971</v>
      </c>
      <c r="Z9208">
        <v>503</v>
      </c>
      <c r="AA9208">
        <v>23702</v>
      </c>
      <c r="AB9208" s="2">
        <v>45055.002986111111</v>
      </c>
      <c r="AC9208" t="s">
        <v>32</v>
      </c>
    </row>
    <row r="9209" spans="1:29" x14ac:dyDescent="0.35">
      <c r="A9209" s="1">
        <v>44098</v>
      </c>
      <c r="B9209" t="s">
        <v>93</v>
      </c>
      <c r="C9209">
        <v>5215</v>
      </c>
      <c r="F9209">
        <v>14</v>
      </c>
      <c r="G9209">
        <v>442</v>
      </c>
      <c r="H9209">
        <v>1</v>
      </c>
      <c r="J9209">
        <v>0</v>
      </c>
      <c r="L9209">
        <v>4478</v>
      </c>
      <c r="N9209" s="2">
        <v>44097.999305555553</v>
      </c>
      <c r="O9209" t="s">
        <v>13509</v>
      </c>
      <c r="P9209" t="s">
        <v>13411</v>
      </c>
      <c r="Q9209">
        <v>140</v>
      </c>
      <c r="R9209">
        <v>442</v>
      </c>
      <c r="S9209">
        <v>5215</v>
      </c>
      <c r="T9209">
        <v>390964</v>
      </c>
      <c r="U9209">
        <v>5215</v>
      </c>
      <c r="V9209">
        <v>23</v>
      </c>
      <c r="W9209">
        <v>0</v>
      </c>
      <c r="X9209">
        <v>1</v>
      </c>
      <c r="Y9209">
        <v>0</v>
      </c>
      <c r="Z9209">
        <v>44</v>
      </c>
      <c r="AA9209">
        <v>7990</v>
      </c>
      <c r="AB9209" s="2">
        <v>45055.002986111111</v>
      </c>
      <c r="AC9209" t="s">
        <v>32</v>
      </c>
    </row>
    <row r="9210" spans="1:29" x14ac:dyDescent="0.35">
      <c r="A9210" s="1">
        <v>44098</v>
      </c>
      <c r="B9210" t="s">
        <v>95</v>
      </c>
      <c r="C9210">
        <v>132337</v>
      </c>
      <c r="F9210">
        <v>558</v>
      </c>
      <c r="H9210">
        <v>139</v>
      </c>
      <c r="J9210">
        <v>50</v>
      </c>
      <c r="L9210">
        <v>90216</v>
      </c>
      <c r="N9210" s="2">
        <v>44098</v>
      </c>
      <c r="O9210" t="s">
        <v>13510</v>
      </c>
      <c r="P9210" t="s">
        <v>13407</v>
      </c>
      <c r="Q9210">
        <v>7019</v>
      </c>
      <c r="S9210">
        <v>132337</v>
      </c>
      <c r="T9210">
        <v>3498071</v>
      </c>
      <c r="U9210">
        <v>132337</v>
      </c>
      <c r="V9210">
        <v>26</v>
      </c>
      <c r="W9210">
        <v>6</v>
      </c>
      <c r="X9210">
        <v>0</v>
      </c>
      <c r="Y9210">
        <v>0</v>
      </c>
      <c r="Z9210">
        <v>1078</v>
      </c>
      <c r="AA9210">
        <v>37781</v>
      </c>
      <c r="AB9210" s="2">
        <v>45055.002986111111</v>
      </c>
      <c r="AC9210" t="s">
        <v>32</v>
      </c>
    </row>
    <row r="9211" spans="1:29" x14ac:dyDescent="0.35">
      <c r="A9211" s="1">
        <v>44098</v>
      </c>
      <c r="B9211" t="s">
        <v>97</v>
      </c>
      <c r="C9211">
        <v>93012</v>
      </c>
      <c r="D9211">
        <v>1243839</v>
      </c>
      <c r="F9211">
        <v>303</v>
      </c>
      <c r="G9211">
        <v>7335</v>
      </c>
      <c r="H9211">
        <v>148</v>
      </c>
      <c r="I9211">
        <v>2049</v>
      </c>
      <c r="L9211">
        <v>83862</v>
      </c>
      <c r="N9211" s="2">
        <v>44097.708333333336</v>
      </c>
      <c r="O9211" t="s">
        <v>13511</v>
      </c>
      <c r="P9211" t="s">
        <v>13512</v>
      </c>
      <c r="Q9211">
        <v>2040</v>
      </c>
      <c r="R9211">
        <v>7335</v>
      </c>
      <c r="S9211">
        <v>1336851</v>
      </c>
      <c r="T9211">
        <v>1895302</v>
      </c>
      <c r="U9211">
        <v>1336851</v>
      </c>
      <c r="V9211">
        <v>27</v>
      </c>
      <c r="W9211">
        <v>3</v>
      </c>
      <c r="X9211">
        <v>32</v>
      </c>
      <c r="Y9211">
        <v>11988</v>
      </c>
      <c r="Z9211">
        <v>912</v>
      </c>
      <c r="AA9211">
        <v>21435</v>
      </c>
      <c r="AB9211" s="2">
        <v>45055.002986111111</v>
      </c>
      <c r="AC9211" t="s">
        <v>32</v>
      </c>
    </row>
    <row r="9212" spans="1:29" x14ac:dyDescent="0.35">
      <c r="A9212" s="1">
        <v>44098</v>
      </c>
      <c r="B9212" t="s">
        <v>100</v>
      </c>
      <c r="C9212">
        <v>118311</v>
      </c>
      <c r="D9212">
        <v>1141220</v>
      </c>
      <c r="F9212">
        <v>1056</v>
      </c>
      <c r="N9212" s="2">
        <v>44098</v>
      </c>
      <c r="O9212" t="s">
        <v>13513</v>
      </c>
      <c r="P9212" t="s">
        <v>13407</v>
      </c>
      <c r="Q9212">
        <v>1952</v>
      </c>
      <c r="S9212">
        <v>1259531</v>
      </c>
      <c r="T9212">
        <v>1649352</v>
      </c>
      <c r="U9212">
        <v>1259531</v>
      </c>
      <c r="V9212">
        <v>29</v>
      </c>
      <c r="W9212">
        <v>5</v>
      </c>
      <c r="X9212">
        <v>0</v>
      </c>
      <c r="Y9212">
        <v>13603</v>
      </c>
      <c r="Z9212">
        <v>1365</v>
      </c>
      <c r="AA9212">
        <v>15489</v>
      </c>
      <c r="AB9212" s="2">
        <v>45055.002986111111</v>
      </c>
      <c r="AC9212" t="s">
        <v>32</v>
      </c>
    </row>
    <row r="9213" spans="1:29" x14ac:dyDescent="0.35">
      <c r="A9213" s="1">
        <v>44098</v>
      </c>
      <c r="B9213" t="s">
        <v>103</v>
      </c>
      <c r="C9213">
        <v>69</v>
      </c>
      <c r="D9213">
        <v>14776</v>
      </c>
      <c r="G9213">
        <v>4</v>
      </c>
      <c r="L9213">
        <v>29</v>
      </c>
      <c r="N9213" s="2">
        <v>44097</v>
      </c>
      <c r="O9213" t="s">
        <v>13514</v>
      </c>
      <c r="P9213" t="s">
        <v>13486</v>
      </c>
      <c r="Q9213">
        <v>2</v>
      </c>
      <c r="R9213">
        <v>4</v>
      </c>
      <c r="S9213">
        <v>14845</v>
      </c>
      <c r="T9213">
        <v>14845</v>
      </c>
      <c r="U9213">
        <v>14845</v>
      </c>
      <c r="V9213">
        <v>69</v>
      </c>
      <c r="W9213">
        <v>0</v>
      </c>
      <c r="X9213">
        <v>0</v>
      </c>
      <c r="Y9213">
        <v>0</v>
      </c>
      <c r="Z9213">
        <v>0</v>
      </c>
      <c r="AA9213">
        <v>0</v>
      </c>
      <c r="AB9213" s="2">
        <v>45055.002986111111</v>
      </c>
      <c r="AC9213" t="s">
        <v>32</v>
      </c>
    </row>
    <row r="9214" spans="1:29" x14ac:dyDescent="0.35">
      <c r="A9214" s="1">
        <v>44098</v>
      </c>
      <c r="B9214" t="s">
        <v>106</v>
      </c>
      <c r="C9214">
        <v>95310</v>
      </c>
      <c r="D9214">
        <v>626449</v>
      </c>
      <c r="F9214">
        <v>631</v>
      </c>
      <c r="G9214">
        <v>5607</v>
      </c>
      <c r="H9214">
        <v>149</v>
      </c>
      <c r="J9214">
        <v>84</v>
      </c>
      <c r="L9214">
        <v>85327</v>
      </c>
      <c r="N9214" s="2">
        <v>44097</v>
      </c>
      <c r="O9214" t="s">
        <v>13515</v>
      </c>
      <c r="P9214" t="s">
        <v>13486</v>
      </c>
      <c r="Q9214">
        <v>2874</v>
      </c>
      <c r="R9214">
        <v>5607</v>
      </c>
      <c r="S9214">
        <v>721759</v>
      </c>
      <c r="T9214">
        <v>721759</v>
      </c>
      <c r="U9214">
        <v>721759</v>
      </c>
      <c r="V9214">
        <v>28</v>
      </c>
      <c r="W9214">
        <v>4</v>
      </c>
      <c r="X9214">
        <v>0</v>
      </c>
      <c r="Y9214">
        <v>4311</v>
      </c>
      <c r="Z9214">
        <v>737</v>
      </c>
      <c r="AA9214">
        <v>5048</v>
      </c>
      <c r="AB9214" s="2">
        <v>45055.002986111111</v>
      </c>
      <c r="AC9214" t="s">
        <v>32</v>
      </c>
    </row>
    <row r="9215" spans="1:29" x14ac:dyDescent="0.35">
      <c r="A9215" s="1">
        <v>44098</v>
      </c>
      <c r="B9215" t="s">
        <v>108</v>
      </c>
      <c r="C9215">
        <v>11242</v>
      </c>
      <c r="F9215">
        <v>128</v>
      </c>
      <c r="G9215">
        <v>650</v>
      </c>
      <c r="L9215">
        <v>8634</v>
      </c>
      <c r="N9215" s="2">
        <v>44098.082638888889</v>
      </c>
      <c r="O9215" t="s">
        <v>13516</v>
      </c>
      <c r="P9215" t="s">
        <v>13482</v>
      </c>
      <c r="Q9215">
        <v>165</v>
      </c>
      <c r="R9215">
        <v>650</v>
      </c>
      <c r="S9215">
        <v>11242</v>
      </c>
      <c r="T9215">
        <v>321518</v>
      </c>
      <c r="U9215">
        <v>11242</v>
      </c>
      <c r="V9215">
        <v>30</v>
      </c>
      <c r="W9215">
        <v>0</v>
      </c>
      <c r="X9215">
        <v>49</v>
      </c>
      <c r="Y9215">
        <v>0</v>
      </c>
      <c r="Z9215">
        <v>330</v>
      </c>
      <c r="AA9215">
        <v>4358</v>
      </c>
      <c r="AB9215" s="2">
        <v>45055.002986111111</v>
      </c>
      <c r="AC9215" t="s">
        <v>32</v>
      </c>
    </row>
    <row r="9216" spans="1:29" x14ac:dyDescent="0.35">
      <c r="A9216" s="1">
        <v>44098</v>
      </c>
      <c r="B9216" t="s">
        <v>110</v>
      </c>
      <c r="C9216">
        <v>198189</v>
      </c>
      <c r="F9216">
        <v>902</v>
      </c>
      <c r="H9216">
        <v>279</v>
      </c>
      <c r="N9216" s="2">
        <v>44098.493055555555</v>
      </c>
      <c r="O9216" t="s">
        <v>13517</v>
      </c>
      <c r="P9216" t="s">
        <v>13518</v>
      </c>
      <c r="Q9216">
        <v>3356</v>
      </c>
      <c r="S9216">
        <v>198189</v>
      </c>
      <c r="T9216">
        <v>2871507</v>
      </c>
      <c r="U9216">
        <v>198189</v>
      </c>
      <c r="V9216">
        <v>37</v>
      </c>
      <c r="W9216">
        <v>40</v>
      </c>
      <c r="X9216">
        <v>0</v>
      </c>
      <c r="Y9216">
        <v>0</v>
      </c>
      <c r="Z9216">
        <v>1688</v>
      </c>
      <c r="AA9216">
        <v>28179</v>
      </c>
      <c r="AB9216" s="2">
        <v>45055.002986111111</v>
      </c>
      <c r="AC9216" t="s">
        <v>32</v>
      </c>
    </row>
    <row r="9217" spans="1:29" x14ac:dyDescent="0.35">
      <c r="A9217" s="1">
        <v>44098</v>
      </c>
      <c r="B9217" t="s">
        <v>113</v>
      </c>
      <c r="C9217">
        <v>19412</v>
      </c>
      <c r="D9217">
        <v>213662</v>
      </c>
      <c r="F9217">
        <v>89</v>
      </c>
      <c r="G9217">
        <v>777</v>
      </c>
      <c r="H9217">
        <v>26</v>
      </c>
      <c r="I9217">
        <v>194</v>
      </c>
      <c r="L9217">
        <v>15757</v>
      </c>
      <c r="N9217" s="2">
        <v>44098.082638888889</v>
      </c>
      <c r="O9217" t="s">
        <v>13519</v>
      </c>
      <c r="P9217" t="s">
        <v>13482</v>
      </c>
      <c r="Q9217">
        <v>216</v>
      </c>
      <c r="R9217">
        <v>777</v>
      </c>
      <c r="S9217">
        <v>233074</v>
      </c>
      <c r="T9217">
        <v>582104</v>
      </c>
      <c r="U9217">
        <v>233074</v>
      </c>
      <c r="V9217">
        <v>38</v>
      </c>
      <c r="W9217">
        <v>10</v>
      </c>
      <c r="X9217">
        <v>14</v>
      </c>
      <c r="Y9217">
        <v>791</v>
      </c>
      <c r="Z9217">
        <v>467</v>
      </c>
      <c r="AA9217">
        <v>6625</v>
      </c>
      <c r="AB9217" s="2">
        <v>45055.002986111111</v>
      </c>
      <c r="AC9217" t="s">
        <v>32</v>
      </c>
    </row>
    <row r="9218" spans="1:29" x14ac:dyDescent="0.35">
      <c r="A9218" s="1">
        <v>44098</v>
      </c>
      <c r="B9218" t="s">
        <v>115</v>
      </c>
      <c r="C9218">
        <v>42278</v>
      </c>
      <c r="D9218">
        <v>392091</v>
      </c>
      <c r="F9218">
        <v>200</v>
      </c>
      <c r="G9218">
        <v>2247</v>
      </c>
      <c r="L9218">
        <v>31383</v>
      </c>
      <c r="N9218" s="2">
        <v>44097.865972222222</v>
      </c>
      <c r="O9218" t="s">
        <v>13520</v>
      </c>
      <c r="P9218" t="s">
        <v>13521</v>
      </c>
      <c r="Q9218">
        <v>462</v>
      </c>
      <c r="R9218">
        <v>2247</v>
      </c>
      <c r="S9218">
        <v>434369</v>
      </c>
      <c r="T9218">
        <v>585096</v>
      </c>
      <c r="U9218">
        <v>434369</v>
      </c>
      <c r="V9218">
        <v>31</v>
      </c>
      <c r="W9218">
        <v>1</v>
      </c>
      <c r="X9218">
        <v>33</v>
      </c>
      <c r="Y9218">
        <v>2774</v>
      </c>
      <c r="Z9218">
        <v>493</v>
      </c>
      <c r="AA9218">
        <v>4956</v>
      </c>
      <c r="AB9218" s="2">
        <v>45055.002986111111</v>
      </c>
      <c r="AC9218" t="s">
        <v>32</v>
      </c>
    </row>
    <row r="9219" spans="1:29" x14ac:dyDescent="0.35">
      <c r="A9219" s="1">
        <v>44098</v>
      </c>
      <c r="B9219" t="s">
        <v>118</v>
      </c>
      <c r="C9219">
        <v>8044</v>
      </c>
      <c r="D9219">
        <v>239107</v>
      </c>
      <c r="F9219">
        <v>16</v>
      </c>
      <c r="G9219">
        <v>732</v>
      </c>
      <c r="I9219">
        <v>233</v>
      </c>
      <c r="L9219">
        <v>7325</v>
      </c>
      <c r="N9219" s="2">
        <v>44098.375</v>
      </c>
      <c r="O9219" t="s">
        <v>13522</v>
      </c>
      <c r="P9219" t="s">
        <v>13523</v>
      </c>
      <c r="Q9219">
        <v>438</v>
      </c>
      <c r="R9219">
        <v>732</v>
      </c>
      <c r="S9219">
        <v>247151</v>
      </c>
      <c r="T9219">
        <v>417689</v>
      </c>
      <c r="U9219">
        <v>247151</v>
      </c>
      <c r="V9219">
        <v>33</v>
      </c>
      <c r="W9219">
        <v>0</v>
      </c>
      <c r="X9219">
        <v>4</v>
      </c>
      <c r="Y9219">
        <v>2625</v>
      </c>
      <c r="Z9219">
        <v>37</v>
      </c>
      <c r="AA9219">
        <v>4298</v>
      </c>
      <c r="AB9219" s="2">
        <v>45055.002986111111</v>
      </c>
      <c r="AC9219" t="s">
        <v>32</v>
      </c>
    </row>
    <row r="9220" spans="1:29" x14ac:dyDescent="0.35">
      <c r="A9220" s="1">
        <v>44098</v>
      </c>
      <c r="B9220" t="s">
        <v>121</v>
      </c>
      <c r="C9220">
        <v>206250</v>
      </c>
      <c r="D9220">
        <v>3250252</v>
      </c>
      <c r="F9220">
        <v>433</v>
      </c>
      <c r="G9220">
        <v>23252</v>
      </c>
      <c r="H9220">
        <v>88</v>
      </c>
      <c r="J9220">
        <v>34</v>
      </c>
      <c r="N9220" s="2">
        <v>44098</v>
      </c>
      <c r="O9220" t="s">
        <v>13524</v>
      </c>
      <c r="P9220" t="s">
        <v>13407</v>
      </c>
      <c r="Q9220">
        <v>16087</v>
      </c>
      <c r="R9220">
        <v>23252</v>
      </c>
      <c r="S9220">
        <v>3456502</v>
      </c>
      <c r="T9220">
        <v>3456502</v>
      </c>
      <c r="U9220">
        <v>3456502</v>
      </c>
      <c r="V9220">
        <v>34</v>
      </c>
      <c r="W9220">
        <v>9</v>
      </c>
      <c r="X9220">
        <v>37</v>
      </c>
      <c r="Y9220">
        <v>28493</v>
      </c>
      <c r="Z9220">
        <v>644</v>
      </c>
      <c r="AA9220">
        <v>29137</v>
      </c>
      <c r="AB9220" s="2">
        <v>45055.002986111111</v>
      </c>
      <c r="AC9220" t="s">
        <v>32</v>
      </c>
    </row>
    <row r="9221" spans="1:29" x14ac:dyDescent="0.35">
      <c r="A9221" s="1">
        <v>44098</v>
      </c>
      <c r="B9221" t="s">
        <v>123</v>
      </c>
      <c r="C9221">
        <v>28224</v>
      </c>
      <c r="F9221">
        <v>66</v>
      </c>
      <c r="G9221">
        <v>3402</v>
      </c>
      <c r="L9221">
        <v>15825</v>
      </c>
      <c r="N9221" s="2">
        <v>44098.729166666664</v>
      </c>
      <c r="O9221" t="s">
        <v>13525</v>
      </c>
      <c r="P9221" t="s">
        <v>13526</v>
      </c>
      <c r="Q9221">
        <v>859</v>
      </c>
      <c r="R9221">
        <v>3402</v>
      </c>
      <c r="S9221">
        <v>28224</v>
      </c>
      <c r="T9221">
        <v>885373</v>
      </c>
      <c r="U9221">
        <v>28224</v>
      </c>
      <c r="V9221">
        <v>35</v>
      </c>
      <c r="W9221">
        <v>2</v>
      </c>
      <c r="X9221">
        <v>14</v>
      </c>
      <c r="Y9221">
        <v>0</v>
      </c>
      <c r="Z9221">
        <v>237</v>
      </c>
      <c r="AA9221">
        <v>6967</v>
      </c>
      <c r="AB9221" s="2">
        <v>45055.002986111111</v>
      </c>
      <c r="AC9221" t="s">
        <v>32</v>
      </c>
    </row>
    <row r="9222" spans="1:29" x14ac:dyDescent="0.35">
      <c r="A9222" s="1">
        <v>44098</v>
      </c>
      <c r="B9222" t="s">
        <v>126</v>
      </c>
      <c r="C9222">
        <v>77197</v>
      </c>
      <c r="D9222">
        <v>598291</v>
      </c>
      <c r="F9222">
        <v>468</v>
      </c>
      <c r="H9222">
        <v>137</v>
      </c>
      <c r="J9222">
        <v>67</v>
      </c>
      <c r="N9222" s="2">
        <v>44098.124305555553</v>
      </c>
      <c r="O9222" t="s">
        <v>13527</v>
      </c>
      <c r="P9222" t="s">
        <v>13402</v>
      </c>
      <c r="Q9222">
        <v>1564</v>
      </c>
      <c r="S9222">
        <v>675488</v>
      </c>
      <c r="T9222">
        <v>990172</v>
      </c>
      <c r="U9222">
        <v>675488</v>
      </c>
      <c r="V9222">
        <v>32</v>
      </c>
      <c r="W9222">
        <v>8</v>
      </c>
      <c r="X9222">
        <v>0</v>
      </c>
      <c r="Y9222">
        <v>3174</v>
      </c>
      <c r="Z9222">
        <v>390</v>
      </c>
      <c r="AA9222">
        <v>8362</v>
      </c>
      <c r="AB9222" s="2">
        <v>45055.002986111111</v>
      </c>
      <c r="AC9222" t="s">
        <v>32</v>
      </c>
    </row>
    <row r="9223" spans="1:29" x14ac:dyDescent="0.35">
      <c r="A9223" s="1">
        <v>44098</v>
      </c>
      <c r="B9223" t="s">
        <v>128</v>
      </c>
      <c r="C9223">
        <v>452847</v>
      </c>
      <c r="F9223">
        <v>500</v>
      </c>
      <c r="H9223">
        <v>145</v>
      </c>
      <c r="J9223">
        <v>72</v>
      </c>
      <c r="N9223" s="2">
        <v>44097.999305555553</v>
      </c>
      <c r="O9223" t="s">
        <v>13528</v>
      </c>
      <c r="P9223" t="s">
        <v>13411</v>
      </c>
      <c r="Q9223">
        <v>25439</v>
      </c>
      <c r="S9223">
        <v>452847</v>
      </c>
      <c r="T9223">
        <v>10228645</v>
      </c>
      <c r="U9223">
        <v>452847</v>
      </c>
      <c r="V9223">
        <v>36</v>
      </c>
      <c r="W9223">
        <v>2</v>
      </c>
      <c r="X9223">
        <v>0</v>
      </c>
      <c r="Y9223">
        <v>0</v>
      </c>
      <c r="Z9223">
        <v>955</v>
      </c>
      <c r="AA9223">
        <v>92953</v>
      </c>
      <c r="AB9223" s="2">
        <v>45055.002986111111</v>
      </c>
      <c r="AC9223" t="s">
        <v>32</v>
      </c>
    </row>
    <row r="9224" spans="1:29" x14ac:dyDescent="0.35">
      <c r="A9224" s="1">
        <v>44098</v>
      </c>
      <c r="B9224" t="s">
        <v>131</v>
      </c>
      <c r="C9224">
        <v>147744</v>
      </c>
      <c r="F9224">
        <v>586</v>
      </c>
      <c r="G9224">
        <v>15051</v>
      </c>
      <c r="H9224">
        <v>199</v>
      </c>
      <c r="I9224">
        <v>3228</v>
      </c>
      <c r="J9224">
        <v>105</v>
      </c>
      <c r="L9224">
        <v>127239</v>
      </c>
      <c r="N9224" s="2">
        <v>44098.583333333336</v>
      </c>
      <c r="O9224" t="s">
        <v>13529</v>
      </c>
      <c r="P9224" t="s">
        <v>13459</v>
      </c>
      <c r="Q9224">
        <v>4715</v>
      </c>
      <c r="R9224">
        <v>15051</v>
      </c>
      <c r="S9224">
        <v>147744</v>
      </c>
      <c r="T9224">
        <v>2992207</v>
      </c>
      <c r="U9224">
        <v>147744</v>
      </c>
      <c r="V9224">
        <v>39</v>
      </c>
      <c r="W9224">
        <v>28</v>
      </c>
      <c r="X9224">
        <v>74</v>
      </c>
      <c r="Y9224">
        <v>0</v>
      </c>
      <c r="Z9224">
        <v>991</v>
      </c>
      <c r="AA9224">
        <v>25118</v>
      </c>
      <c r="AB9224" s="2">
        <v>45055.002986111111</v>
      </c>
      <c r="AC9224" t="s">
        <v>32</v>
      </c>
    </row>
    <row r="9225" spans="1:29" x14ac:dyDescent="0.35">
      <c r="A9225" s="1">
        <v>44098</v>
      </c>
      <c r="B9225" t="s">
        <v>134</v>
      </c>
      <c r="C9225">
        <v>81244</v>
      </c>
      <c r="D9225">
        <v>1045682</v>
      </c>
      <c r="E9225">
        <v>7430</v>
      </c>
      <c r="F9225">
        <v>593</v>
      </c>
      <c r="G9225">
        <v>6130</v>
      </c>
      <c r="H9225">
        <v>227</v>
      </c>
      <c r="L9225">
        <v>67807</v>
      </c>
      <c r="N9225" s="2">
        <v>44098</v>
      </c>
      <c r="O9225" t="s">
        <v>13530</v>
      </c>
      <c r="P9225" t="s">
        <v>13407</v>
      </c>
      <c r="Q9225">
        <v>981</v>
      </c>
      <c r="R9225">
        <v>6130</v>
      </c>
      <c r="S9225">
        <v>1134356</v>
      </c>
      <c r="T9225">
        <v>1126926</v>
      </c>
      <c r="U9225">
        <v>1126926</v>
      </c>
      <c r="V9225">
        <v>40</v>
      </c>
      <c r="W9225">
        <v>11</v>
      </c>
      <c r="X9225">
        <v>73</v>
      </c>
      <c r="Y9225">
        <v>11517</v>
      </c>
      <c r="Z9225">
        <v>1083</v>
      </c>
      <c r="AA9225">
        <v>12600</v>
      </c>
      <c r="AB9225" s="2">
        <v>45055.002986111111</v>
      </c>
      <c r="AC9225" t="s">
        <v>32</v>
      </c>
    </row>
    <row r="9226" spans="1:29" x14ac:dyDescent="0.35">
      <c r="A9226" s="1">
        <v>44098</v>
      </c>
      <c r="B9226" t="s">
        <v>136</v>
      </c>
      <c r="C9226">
        <v>31503</v>
      </c>
      <c r="D9226">
        <v>614622</v>
      </c>
      <c r="F9226">
        <v>188</v>
      </c>
      <c r="G9226">
        <v>2438</v>
      </c>
      <c r="H9226">
        <v>45</v>
      </c>
      <c r="J9226">
        <v>16</v>
      </c>
      <c r="L9226">
        <v>5475</v>
      </c>
      <c r="N9226" s="2">
        <v>44097.125694444447</v>
      </c>
      <c r="O9226" t="s">
        <v>13531</v>
      </c>
      <c r="P9226" t="s">
        <v>13532</v>
      </c>
      <c r="Q9226">
        <v>538</v>
      </c>
      <c r="R9226">
        <v>2438</v>
      </c>
      <c r="S9226">
        <v>646125</v>
      </c>
      <c r="T9226">
        <v>1025605</v>
      </c>
      <c r="U9226">
        <v>646125</v>
      </c>
      <c r="V9226">
        <v>41</v>
      </c>
      <c r="W9226">
        <v>6</v>
      </c>
      <c r="X9226">
        <v>19</v>
      </c>
      <c r="Y9226">
        <v>3354</v>
      </c>
      <c r="Z9226">
        <v>190</v>
      </c>
      <c r="AA9226">
        <v>8222</v>
      </c>
      <c r="AB9226" s="2">
        <v>45055.002986111111</v>
      </c>
      <c r="AC9226" t="s">
        <v>32</v>
      </c>
    </row>
    <row r="9227" spans="1:29" x14ac:dyDescent="0.35">
      <c r="A9227" s="1">
        <v>44098</v>
      </c>
      <c r="B9227" t="s">
        <v>139</v>
      </c>
      <c r="C9227">
        <v>153397</v>
      </c>
      <c r="D9227">
        <v>1803470</v>
      </c>
      <c r="F9227">
        <v>422</v>
      </c>
      <c r="J9227">
        <v>53</v>
      </c>
      <c r="L9227">
        <v>125785</v>
      </c>
      <c r="N9227" s="2">
        <v>44098.520833333336</v>
      </c>
      <c r="O9227" t="s">
        <v>13533</v>
      </c>
      <c r="P9227" t="s">
        <v>13534</v>
      </c>
      <c r="Q9227">
        <v>8079</v>
      </c>
      <c r="S9227">
        <v>1956867</v>
      </c>
      <c r="T9227">
        <v>2888164</v>
      </c>
      <c r="U9227">
        <v>1956867</v>
      </c>
      <c r="V9227">
        <v>42</v>
      </c>
      <c r="W9227">
        <v>17</v>
      </c>
      <c r="X9227">
        <v>0</v>
      </c>
      <c r="Y9227">
        <v>13058</v>
      </c>
      <c r="Z9227">
        <v>853</v>
      </c>
      <c r="AA9227">
        <v>30078</v>
      </c>
      <c r="AB9227" s="2">
        <v>45055.002986111111</v>
      </c>
      <c r="AC9227" t="s">
        <v>32</v>
      </c>
    </row>
    <row r="9228" spans="1:29" x14ac:dyDescent="0.35">
      <c r="A9228" s="1">
        <v>44098</v>
      </c>
      <c r="B9228" t="s">
        <v>142</v>
      </c>
      <c r="C9228">
        <v>21156</v>
      </c>
      <c r="D9228">
        <v>305972</v>
      </c>
      <c r="F9228">
        <v>364</v>
      </c>
      <c r="H9228">
        <v>65</v>
      </c>
      <c r="J9228">
        <v>33</v>
      </c>
      <c r="N9228" s="2">
        <v>44098</v>
      </c>
      <c r="O9228" t="s">
        <v>13535</v>
      </c>
      <c r="P9228" t="s">
        <v>13407</v>
      </c>
      <c r="Q9228">
        <v>627</v>
      </c>
      <c r="S9228">
        <v>327128</v>
      </c>
      <c r="T9228">
        <v>327128</v>
      </c>
      <c r="U9228">
        <v>327128</v>
      </c>
      <c r="V9228">
        <v>72</v>
      </c>
      <c r="W9228">
        <v>10</v>
      </c>
      <c r="X9228">
        <v>0</v>
      </c>
      <c r="Y9228">
        <v>0</v>
      </c>
      <c r="Z9228">
        <v>717</v>
      </c>
      <c r="AA9228">
        <v>717</v>
      </c>
      <c r="AB9228" s="2">
        <v>45055.002986111111</v>
      </c>
      <c r="AC9228" t="s">
        <v>32</v>
      </c>
    </row>
    <row r="9229" spans="1:29" x14ac:dyDescent="0.35">
      <c r="A9229" s="1">
        <v>44098</v>
      </c>
      <c r="B9229" t="s">
        <v>144</v>
      </c>
      <c r="C9229">
        <v>24311</v>
      </c>
      <c r="D9229">
        <v>303272</v>
      </c>
      <c r="F9229">
        <v>94</v>
      </c>
      <c r="G9229">
        <v>2725</v>
      </c>
      <c r="H9229">
        <v>8</v>
      </c>
      <c r="J9229">
        <v>4</v>
      </c>
      <c r="N9229" s="2">
        <v>44098.5</v>
      </c>
      <c r="O9229" t="s">
        <v>13536</v>
      </c>
      <c r="P9229" t="s">
        <v>13537</v>
      </c>
      <c r="Q9229">
        <v>1106</v>
      </c>
      <c r="R9229">
        <v>2725</v>
      </c>
      <c r="S9229">
        <v>327583</v>
      </c>
      <c r="T9229">
        <v>717047</v>
      </c>
      <c r="U9229">
        <v>327583</v>
      </c>
      <c r="V9229">
        <v>44</v>
      </c>
      <c r="W9229">
        <v>4</v>
      </c>
      <c r="X9229">
        <v>12</v>
      </c>
      <c r="Y9229">
        <v>2329</v>
      </c>
      <c r="Z9229">
        <v>134</v>
      </c>
      <c r="AA9229">
        <v>10469</v>
      </c>
      <c r="AB9229" s="2">
        <v>45055.002986111111</v>
      </c>
      <c r="AC9229" t="s">
        <v>32</v>
      </c>
    </row>
    <row r="9230" spans="1:29" x14ac:dyDescent="0.35">
      <c r="A9230" s="1">
        <v>44098</v>
      </c>
      <c r="B9230" t="s">
        <v>147</v>
      </c>
      <c r="C9230">
        <v>142707</v>
      </c>
      <c r="D9230">
        <v>1064399</v>
      </c>
      <c r="F9230">
        <v>804</v>
      </c>
      <c r="G9230">
        <v>8945</v>
      </c>
      <c r="H9230">
        <v>194</v>
      </c>
      <c r="J9230">
        <v>106</v>
      </c>
      <c r="L9230">
        <v>68079</v>
      </c>
      <c r="N9230" s="2">
        <v>44097.684027777781</v>
      </c>
      <c r="O9230" t="s">
        <v>13538</v>
      </c>
      <c r="P9230" t="s">
        <v>13539</v>
      </c>
      <c r="Q9230">
        <v>3279</v>
      </c>
      <c r="R9230">
        <v>8945</v>
      </c>
      <c r="S9230">
        <v>1207106</v>
      </c>
      <c r="T9230">
        <v>1207106</v>
      </c>
      <c r="U9230">
        <v>1207106</v>
      </c>
      <c r="V9230">
        <v>45</v>
      </c>
      <c r="W9230">
        <v>17</v>
      </c>
      <c r="X9230">
        <v>39</v>
      </c>
      <c r="Y9230">
        <v>15501</v>
      </c>
      <c r="Z9230">
        <v>1021</v>
      </c>
      <c r="AA9230">
        <v>16522</v>
      </c>
      <c r="AB9230" s="2">
        <v>45055.002986111111</v>
      </c>
      <c r="AC9230" t="s">
        <v>32</v>
      </c>
    </row>
    <row r="9231" spans="1:29" x14ac:dyDescent="0.35">
      <c r="A9231" s="1">
        <v>44098</v>
      </c>
      <c r="B9231" t="s">
        <v>150</v>
      </c>
      <c r="C9231">
        <v>20097</v>
      </c>
      <c r="D9231">
        <v>161564</v>
      </c>
      <c r="F9231">
        <v>194</v>
      </c>
      <c r="G9231">
        <v>1375</v>
      </c>
      <c r="L9231">
        <v>16596</v>
      </c>
      <c r="N9231" s="2">
        <v>44097.583333333336</v>
      </c>
      <c r="O9231" t="s">
        <v>13540</v>
      </c>
      <c r="P9231" t="s">
        <v>13541</v>
      </c>
      <c r="Q9231">
        <v>210</v>
      </c>
      <c r="R9231">
        <v>1375</v>
      </c>
      <c r="S9231">
        <v>181661</v>
      </c>
      <c r="T9231">
        <v>252537</v>
      </c>
      <c r="U9231">
        <v>181661</v>
      </c>
      <c r="V9231">
        <v>46</v>
      </c>
      <c r="W9231">
        <v>8</v>
      </c>
      <c r="X9231">
        <v>8</v>
      </c>
      <c r="Y9231">
        <v>1066</v>
      </c>
      <c r="Z9231">
        <v>463</v>
      </c>
      <c r="AA9231">
        <v>2887</v>
      </c>
      <c r="AB9231" s="2">
        <v>45055.002986111111</v>
      </c>
      <c r="AC9231" t="s">
        <v>32</v>
      </c>
    </row>
    <row r="9232" spans="1:29" x14ac:dyDescent="0.35">
      <c r="A9232" s="1">
        <v>44098</v>
      </c>
      <c r="B9232" t="s">
        <v>152</v>
      </c>
      <c r="C9232">
        <v>187544</v>
      </c>
      <c r="F9232">
        <v>813</v>
      </c>
      <c r="G9232">
        <v>8413</v>
      </c>
      <c r="H9232">
        <v>260</v>
      </c>
      <c r="J9232">
        <v>114</v>
      </c>
      <c r="L9232">
        <v>171153</v>
      </c>
      <c r="N9232" s="2">
        <v>44098.625</v>
      </c>
      <c r="O9232" t="s">
        <v>13542</v>
      </c>
      <c r="P9232" t="s">
        <v>13543</v>
      </c>
      <c r="Q9232">
        <v>2310</v>
      </c>
      <c r="R9232">
        <v>8413</v>
      </c>
      <c r="S9232">
        <v>187544</v>
      </c>
      <c r="T9232">
        <v>2722637</v>
      </c>
      <c r="U9232">
        <v>187544</v>
      </c>
      <c r="V9232">
        <v>47</v>
      </c>
      <c r="W9232">
        <v>35</v>
      </c>
      <c r="X9232">
        <v>75</v>
      </c>
      <c r="Y9232">
        <v>0</v>
      </c>
      <c r="Z9232">
        <v>835</v>
      </c>
      <c r="AA9232">
        <v>15920</v>
      </c>
      <c r="AB9232" s="2">
        <v>45055.002986111111</v>
      </c>
      <c r="AC9232" t="s">
        <v>32</v>
      </c>
    </row>
    <row r="9233" spans="1:29" x14ac:dyDescent="0.35">
      <c r="A9233" s="1">
        <v>44098</v>
      </c>
      <c r="B9233" t="s">
        <v>155</v>
      </c>
      <c r="C9233">
        <v>723919</v>
      </c>
      <c r="F9233">
        <v>3204</v>
      </c>
      <c r="H9233">
        <v>1051</v>
      </c>
      <c r="L9233">
        <v>642169</v>
      </c>
      <c r="N9233" s="2">
        <v>44098.753472222219</v>
      </c>
      <c r="O9233" t="s">
        <v>13544</v>
      </c>
      <c r="P9233" t="s">
        <v>13545</v>
      </c>
      <c r="Q9233">
        <v>15267</v>
      </c>
      <c r="S9233">
        <v>723919</v>
      </c>
      <c r="T9233">
        <v>6341954</v>
      </c>
      <c r="U9233">
        <v>723919</v>
      </c>
      <c r="V9233">
        <v>48</v>
      </c>
      <c r="W9233">
        <v>138</v>
      </c>
      <c r="X9233">
        <v>0</v>
      </c>
      <c r="Y9233">
        <v>0</v>
      </c>
      <c r="Z9233">
        <v>4320</v>
      </c>
      <c r="AA9233">
        <v>54762</v>
      </c>
      <c r="AB9233" s="2">
        <v>45055.002986111111</v>
      </c>
      <c r="AC9233" t="s">
        <v>32</v>
      </c>
    </row>
    <row r="9234" spans="1:29" x14ac:dyDescent="0.35">
      <c r="A9234" s="1">
        <v>44098</v>
      </c>
      <c r="B9234" t="s">
        <v>158</v>
      </c>
      <c r="C9234">
        <v>67119</v>
      </c>
      <c r="D9234">
        <v>711293</v>
      </c>
      <c r="F9234">
        <v>216</v>
      </c>
      <c r="G9234">
        <v>3619</v>
      </c>
      <c r="H9234">
        <v>76</v>
      </c>
      <c r="I9234">
        <v>884</v>
      </c>
      <c r="K9234">
        <v>356</v>
      </c>
      <c r="L9234">
        <v>52860</v>
      </c>
      <c r="N9234" s="2">
        <v>44098.435416666667</v>
      </c>
      <c r="O9234" t="s">
        <v>13546</v>
      </c>
      <c r="P9234" t="s">
        <v>13547</v>
      </c>
      <c r="Q9234">
        <v>444</v>
      </c>
      <c r="R9234">
        <v>3619</v>
      </c>
      <c r="S9234">
        <v>778412</v>
      </c>
      <c r="T9234">
        <v>998113</v>
      </c>
      <c r="U9234">
        <v>778412</v>
      </c>
      <c r="V9234">
        <v>49</v>
      </c>
      <c r="W9234">
        <v>0</v>
      </c>
      <c r="X9234">
        <v>35</v>
      </c>
      <c r="Y9234">
        <v>7304</v>
      </c>
      <c r="Z9234">
        <v>1198</v>
      </c>
      <c r="AA9234">
        <v>12022</v>
      </c>
      <c r="AB9234" s="2">
        <v>45055.002986111111</v>
      </c>
      <c r="AC9234" t="s">
        <v>32</v>
      </c>
    </row>
    <row r="9235" spans="1:29" x14ac:dyDescent="0.35">
      <c r="A9235" s="1">
        <v>44098</v>
      </c>
      <c r="B9235" t="s">
        <v>161</v>
      </c>
      <c r="C9235">
        <v>143492</v>
      </c>
      <c r="E9235">
        <v>358</v>
      </c>
      <c r="F9235">
        <v>982</v>
      </c>
      <c r="G9235">
        <v>10769</v>
      </c>
      <c r="H9235">
        <v>219</v>
      </c>
      <c r="J9235">
        <v>112</v>
      </c>
      <c r="N9235" s="2">
        <v>44097.708333333336</v>
      </c>
      <c r="O9235" t="s">
        <v>13548</v>
      </c>
      <c r="P9235" t="s">
        <v>13512</v>
      </c>
      <c r="Q9235">
        <v>3113</v>
      </c>
      <c r="R9235">
        <v>10769</v>
      </c>
      <c r="S9235">
        <v>143850</v>
      </c>
      <c r="T9235">
        <v>1952965</v>
      </c>
      <c r="U9235">
        <v>143492</v>
      </c>
      <c r="V9235">
        <v>51</v>
      </c>
      <c r="W9235">
        <v>24</v>
      </c>
      <c r="X9235">
        <v>51</v>
      </c>
      <c r="Y9235">
        <v>0</v>
      </c>
      <c r="Z9235">
        <v>902</v>
      </c>
      <c r="AA9235">
        <v>30359</v>
      </c>
      <c r="AB9235" s="2">
        <v>45055.002986111111</v>
      </c>
      <c r="AC9235" t="s">
        <v>32</v>
      </c>
    </row>
    <row r="9236" spans="1:29" x14ac:dyDescent="0.35">
      <c r="A9236" s="1">
        <v>44098</v>
      </c>
      <c r="B9236" t="s">
        <v>163</v>
      </c>
      <c r="C9236">
        <v>1290</v>
      </c>
      <c r="D9236">
        <v>18534</v>
      </c>
      <c r="E9236">
        <v>11</v>
      </c>
      <c r="L9236">
        <v>1208</v>
      </c>
      <c r="N9236" s="2">
        <v>44097.779861111114</v>
      </c>
      <c r="O9236" t="s">
        <v>13549</v>
      </c>
      <c r="P9236" t="s">
        <v>13550</v>
      </c>
      <c r="Q9236">
        <v>19</v>
      </c>
      <c r="S9236">
        <v>19835</v>
      </c>
      <c r="T9236">
        <v>19824</v>
      </c>
      <c r="U9236">
        <v>19824</v>
      </c>
      <c r="V9236">
        <v>78</v>
      </c>
      <c r="W9236">
        <v>0</v>
      </c>
      <c r="X9236">
        <v>0</v>
      </c>
      <c r="Y9236">
        <v>194</v>
      </c>
      <c r="Z9236">
        <v>12</v>
      </c>
      <c r="AA9236">
        <v>206</v>
      </c>
      <c r="AB9236" s="2">
        <v>45055.002986111111</v>
      </c>
      <c r="AC9236" t="s">
        <v>32</v>
      </c>
    </row>
    <row r="9237" spans="1:29" x14ac:dyDescent="0.35">
      <c r="A9237" s="1">
        <v>44098</v>
      </c>
      <c r="B9237" t="s">
        <v>166</v>
      </c>
      <c r="C9237">
        <v>1727</v>
      </c>
      <c r="D9237">
        <v>155054</v>
      </c>
      <c r="F9237">
        <v>3</v>
      </c>
      <c r="L9237">
        <v>1566</v>
      </c>
      <c r="N9237" s="2">
        <v>44097.999305555553</v>
      </c>
      <c r="O9237" t="s">
        <v>13551</v>
      </c>
      <c r="P9237" t="s">
        <v>13411</v>
      </c>
      <c r="Q9237">
        <v>58</v>
      </c>
      <c r="S9237">
        <v>156781</v>
      </c>
      <c r="T9237">
        <v>261733</v>
      </c>
      <c r="U9237">
        <v>156781</v>
      </c>
      <c r="V9237">
        <v>50</v>
      </c>
      <c r="W9237">
        <v>0</v>
      </c>
      <c r="X9237">
        <v>0</v>
      </c>
      <c r="Y9237">
        <v>865</v>
      </c>
      <c r="Z9237">
        <v>2</v>
      </c>
      <c r="AA9237">
        <v>3662</v>
      </c>
      <c r="AB9237" s="2">
        <v>45055.002986111111</v>
      </c>
      <c r="AC9237" t="s">
        <v>32</v>
      </c>
    </row>
    <row r="9238" spans="1:29" x14ac:dyDescent="0.35">
      <c r="A9238" s="1">
        <v>44098</v>
      </c>
      <c r="B9238" t="s">
        <v>168</v>
      </c>
      <c r="C9238">
        <v>86729</v>
      </c>
      <c r="F9238">
        <v>384</v>
      </c>
      <c r="G9238">
        <v>7349</v>
      </c>
      <c r="H9238">
        <v>101</v>
      </c>
      <c r="J9238">
        <v>27</v>
      </c>
      <c r="N9238" s="2">
        <v>44097.124305555553</v>
      </c>
      <c r="O9238" t="s">
        <v>13552</v>
      </c>
      <c r="P9238" t="s">
        <v>13553</v>
      </c>
      <c r="Q9238">
        <v>2081</v>
      </c>
      <c r="R9238">
        <v>7349</v>
      </c>
      <c r="S9238">
        <v>86729</v>
      </c>
      <c r="T9238">
        <v>1743296</v>
      </c>
      <c r="U9238">
        <v>86729</v>
      </c>
      <c r="V9238">
        <v>53</v>
      </c>
      <c r="W9238">
        <v>11</v>
      </c>
      <c r="X9238">
        <v>35</v>
      </c>
      <c r="Y9238">
        <v>0</v>
      </c>
      <c r="Z9238">
        <v>599</v>
      </c>
      <c r="AA9238">
        <v>2397</v>
      </c>
      <c r="AB9238" s="2">
        <v>45055.002986111111</v>
      </c>
      <c r="AC9238" t="s">
        <v>32</v>
      </c>
    </row>
    <row r="9239" spans="1:29" x14ac:dyDescent="0.35">
      <c r="A9239" s="1">
        <v>44098</v>
      </c>
      <c r="B9239" t="s">
        <v>171</v>
      </c>
      <c r="C9239">
        <v>114700</v>
      </c>
      <c r="D9239">
        <v>1371070</v>
      </c>
      <c r="E9239">
        <v>208</v>
      </c>
      <c r="F9239">
        <v>530</v>
      </c>
      <c r="G9239">
        <v>6897</v>
      </c>
      <c r="H9239">
        <v>151</v>
      </c>
      <c r="I9239">
        <v>1006</v>
      </c>
      <c r="L9239">
        <v>90726</v>
      </c>
      <c r="N9239" s="2">
        <v>44098</v>
      </c>
      <c r="O9239" t="s">
        <v>13554</v>
      </c>
      <c r="P9239" t="s">
        <v>13407</v>
      </c>
      <c r="Q9239">
        <v>1275</v>
      </c>
      <c r="R9239">
        <v>6897</v>
      </c>
      <c r="S9239">
        <v>1485978</v>
      </c>
      <c r="T9239">
        <v>2192451</v>
      </c>
      <c r="U9239">
        <v>1485770</v>
      </c>
      <c r="V9239">
        <v>55</v>
      </c>
      <c r="W9239">
        <v>7</v>
      </c>
      <c r="X9239">
        <v>76</v>
      </c>
      <c r="Y9239">
        <v>10887</v>
      </c>
      <c r="Z9239">
        <v>2478</v>
      </c>
      <c r="AA9239">
        <v>31123</v>
      </c>
      <c r="AB9239" s="2">
        <v>45055.002986111111</v>
      </c>
      <c r="AC9239" t="s">
        <v>32</v>
      </c>
    </row>
    <row r="9240" spans="1:29" x14ac:dyDescent="0.35">
      <c r="A9240" s="1">
        <v>44098</v>
      </c>
      <c r="B9240" t="s">
        <v>173</v>
      </c>
      <c r="C9240">
        <v>14706</v>
      </c>
      <c r="F9240">
        <v>173</v>
      </c>
      <c r="H9240">
        <v>57</v>
      </c>
      <c r="J9240">
        <v>30</v>
      </c>
      <c r="L9240">
        <v>10831</v>
      </c>
      <c r="N9240" s="2">
        <v>44097.999305555553</v>
      </c>
      <c r="O9240" t="s">
        <v>13555</v>
      </c>
      <c r="P9240" t="s">
        <v>13411</v>
      </c>
      <c r="Q9240">
        <v>325</v>
      </c>
      <c r="S9240">
        <v>14706</v>
      </c>
      <c r="T9240">
        <v>523111</v>
      </c>
      <c r="U9240">
        <v>14706</v>
      </c>
      <c r="V9240">
        <v>54</v>
      </c>
      <c r="W9240">
        <v>6</v>
      </c>
      <c r="X9240">
        <v>0</v>
      </c>
      <c r="Y9240">
        <v>0</v>
      </c>
      <c r="Z9240">
        <v>202</v>
      </c>
      <c r="AA9240">
        <v>3400</v>
      </c>
      <c r="AB9240" s="2">
        <v>45055.002986111111</v>
      </c>
      <c r="AC9240" t="s">
        <v>32</v>
      </c>
    </row>
    <row r="9241" spans="1:29" x14ac:dyDescent="0.35">
      <c r="A9241" s="1">
        <v>44098</v>
      </c>
      <c r="B9241" t="s">
        <v>175</v>
      </c>
      <c r="C9241">
        <v>5305</v>
      </c>
      <c r="D9241">
        <v>91335</v>
      </c>
      <c r="F9241">
        <v>19</v>
      </c>
      <c r="G9241">
        <v>255</v>
      </c>
      <c r="L9241">
        <v>4364</v>
      </c>
      <c r="N9241" s="2">
        <v>44098.679861111108</v>
      </c>
      <c r="O9241" t="s">
        <v>13556</v>
      </c>
      <c r="P9241" t="s">
        <v>13557</v>
      </c>
      <c r="Q9241">
        <v>50</v>
      </c>
      <c r="R9241">
        <v>255</v>
      </c>
      <c r="S9241">
        <v>96640</v>
      </c>
      <c r="T9241">
        <v>162653</v>
      </c>
      <c r="U9241">
        <v>96640</v>
      </c>
      <c r="V9241">
        <v>56</v>
      </c>
      <c r="W9241">
        <v>0</v>
      </c>
      <c r="X9241">
        <v>2</v>
      </c>
      <c r="Y9241">
        <v>1511</v>
      </c>
      <c r="Z9241">
        <v>136</v>
      </c>
      <c r="AA9241">
        <v>2923</v>
      </c>
      <c r="AB9241" s="2">
        <v>45055.002986111111</v>
      </c>
      <c r="AC9241" t="s">
        <v>32</v>
      </c>
    </row>
    <row r="9242" spans="1:29" x14ac:dyDescent="0.35">
      <c r="A9242" s="1">
        <v>44097</v>
      </c>
      <c r="B9242" t="s">
        <v>29</v>
      </c>
      <c r="C9242">
        <v>7063</v>
      </c>
      <c r="F9242">
        <v>43</v>
      </c>
      <c r="G9242">
        <v>296</v>
      </c>
      <c r="J9242">
        <v>14</v>
      </c>
      <c r="L9242">
        <v>2731</v>
      </c>
      <c r="N9242" s="2">
        <v>44097.165972222225</v>
      </c>
      <c r="O9242" t="s">
        <v>13558</v>
      </c>
      <c r="P9242" t="s">
        <v>13474</v>
      </c>
      <c r="Q9242">
        <v>45</v>
      </c>
      <c r="R9242">
        <v>296</v>
      </c>
      <c r="S9242">
        <v>7063</v>
      </c>
      <c r="T9242">
        <v>433198</v>
      </c>
      <c r="U9242">
        <v>7063</v>
      </c>
      <c r="V9242">
        <v>2</v>
      </c>
      <c r="W9242">
        <v>0</v>
      </c>
      <c r="X9242">
        <v>1</v>
      </c>
      <c r="Y9242">
        <v>0</v>
      </c>
      <c r="Z9242">
        <v>76</v>
      </c>
      <c r="AA9242">
        <v>2007</v>
      </c>
      <c r="AB9242" s="2">
        <v>45055.002986111111</v>
      </c>
      <c r="AC9242" t="s">
        <v>32</v>
      </c>
    </row>
    <row r="9243" spans="1:29" x14ac:dyDescent="0.35">
      <c r="A9243" s="1">
        <v>44097</v>
      </c>
      <c r="B9243" t="s">
        <v>33</v>
      </c>
      <c r="C9243">
        <v>147153</v>
      </c>
      <c r="D9243">
        <v>938451</v>
      </c>
      <c r="F9243">
        <v>768</v>
      </c>
      <c r="G9243">
        <v>16698</v>
      </c>
      <c r="I9243">
        <v>1669</v>
      </c>
      <c r="K9243">
        <v>920</v>
      </c>
      <c r="L9243">
        <v>64583</v>
      </c>
      <c r="N9243" s="2">
        <v>44097.458333333336</v>
      </c>
      <c r="O9243" t="s">
        <v>13559</v>
      </c>
      <c r="P9243" t="s">
        <v>13560</v>
      </c>
      <c r="Q9243">
        <v>2488</v>
      </c>
      <c r="R9243">
        <v>16698</v>
      </c>
      <c r="S9243">
        <v>1085604</v>
      </c>
      <c r="T9243">
        <v>1070903</v>
      </c>
      <c r="U9243">
        <v>1085604</v>
      </c>
      <c r="V9243">
        <v>1</v>
      </c>
      <c r="W9243">
        <v>31</v>
      </c>
      <c r="X9243">
        <v>94</v>
      </c>
      <c r="Y9243">
        <v>4886</v>
      </c>
      <c r="Z9243">
        <v>569</v>
      </c>
      <c r="AA9243">
        <v>5350</v>
      </c>
      <c r="AB9243" s="2">
        <v>45055.002986111111</v>
      </c>
      <c r="AC9243" t="s">
        <v>32</v>
      </c>
    </row>
    <row r="9244" spans="1:29" x14ac:dyDescent="0.35">
      <c r="A9244" s="1">
        <v>44097</v>
      </c>
      <c r="B9244" t="s">
        <v>36</v>
      </c>
      <c r="C9244">
        <v>77963</v>
      </c>
      <c r="D9244">
        <v>831301</v>
      </c>
      <c r="F9244">
        <v>460</v>
      </c>
      <c r="G9244">
        <v>5098</v>
      </c>
      <c r="H9244">
        <v>221</v>
      </c>
      <c r="J9244">
        <v>89</v>
      </c>
      <c r="K9244">
        <v>640</v>
      </c>
      <c r="L9244">
        <v>69952</v>
      </c>
      <c r="N9244" s="2">
        <v>44097</v>
      </c>
      <c r="O9244" t="s">
        <v>13561</v>
      </c>
      <c r="P9244" t="s">
        <v>13486</v>
      </c>
      <c r="Q9244">
        <v>1229</v>
      </c>
      <c r="R9244">
        <v>5098</v>
      </c>
      <c r="S9244">
        <v>909264</v>
      </c>
      <c r="T9244">
        <v>906947</v>
      </c>
      <c r="U9244">
        <v>909264</v>
      </c>
      <c r="V9244">
        <v>5</v>
      </c>
      <c r="W9244">
        <v>20</v>
      </c>
      <c r="X9244">
        <v>43</v>
      </c>
      <c r="Y9244">
        <v>8076</v>
      </c>
      <c r="Z9244">
        <v>982</v>
      </c>
      <c r="AA9244">
        <v>8950</v>
      </c>
      <c r="AB9244" s="2">
        <v>45055.002986111111</v>
      </c>
      <c r="AC9244" t="s">
        <v>32</v>
      </c>
    </row>
    <row r="9245" spans="1:29" x14ac:dyDescent="0.35">
      <c r="A9245" s="1">
        <v>44097</v>
      </c>
      <c r="B9245" t="s">
        <v>39</v>
      </c>
      <c r="C9245">
        <v>0</v>
      </c>
      <c r="D9245">
        <v>1571</v>
      </c>
      <c r="N9245" s="2">
        <v>44075</v>
      </c>
      <c r="O9245" s="3" t="s">
        <v>13562</v>
      </c>
      <c r="P9245" t="s">
        <v>12909</v>
      </c>
      <c r="Q9245">
        <v>0</v>
      </c>
      <c r="S9245">
        <v>1571</v>
      </c>
      <c r="T9245">
        <v>1571</v>
      </c>
      <c r="U9245">
        <v>1571</v>
      </c>
      <c r="V9245">
        <v>60</v>
      </c>
      <c r="W9245">
        <v>0</v>
      </c>
      <c r="X9245">
        <v>0</v>
      </c>
      <c r="Y9245">
        <v>0</v>
      </c>
      <c r="Z9245">
        <v>0</v>
      </c>
      <c r="AA9245">
        <v>0</v>
      </c>
      <c r="AB9245" s="2">
        <v>45055.002986111111</v>
      </c>
      <c r="AC9245" t="s">
        <v>32</v>
      </c>
    </row>
    <row r="9246" spans="1:29" x14ac:dyDescent="0.35">
      <c r="A9246" s="1">
        <v>44097</v>
      </c>
      <c r="B9246" t="s">
        <v>42</v>
      </c>
      <c r="C9246">
        <v>215284</v>
      </c>
      <c r="D9246">
        <v>1194582</v>
      </c>
      <c r="F9246">
        <v>583</v>
      </c>
      <c r="G9246">
        <v>21925</v>
      </c>
      <c r="H9246">
        <v>114</v>
      </c>
      <c r="J9246">
        <v>62</v>
      </c>
      <c r="N9246" s="2">
        <v>44097</v>
      </c>
      <c r="O9246" t="s">
        <v>13563</v>
      </c>
      <c r="P9246" t="s">
        <v>13486</v>
      </c>
      <c r="Q9246">
        <v>5525</v>
      </c>
      <c r="R9246">
        <v>21925</v>
      </c>
      <c r="S9246">
        <v>1409866</v>
      </c>
      <c r="T9246">
        <v>2085450</v>
      </c>
      <c r="U9246">
        <v>1409866</v>
      </c>
      <c r="V9246">
        <v>4</v>
      </c>
      <c r="W9246">
        <v>27</v>
      </c>
      <c r="X9246">
        <v>25</v>
      </c>
      <c r="Y9246">
        <v>8774</v>
      </c>
      <c r="Z9246">
        <v>438</v>
      </c>
      <c r="AA9246">
        <v>21703</v>
      </c>
      <c r="AB9246" s="2">
        <v>45055.002986111111</v>
      </c>
      <c r="AC9246" t="s">
        <v>32</v>
      </c>
    </row>
    <row r="9247" spans="1:29" x14ac:dyDescent="0.35">
      <c r="A9247" s="1">
        <v>44097</v>
      </c>
      <c r="B9247" t="s">
        <v>44</v>
      </c>
      <c r="C9247">
        <v>787470</v>
      </c>
      <c r="F9247">
        <v>3557</v>
      </c>
      <c r="H9247">
        <v>905</v>
      </c>
      <c r="N9247" s="2">
        <v>44097.124305555553</v>
      </c>
      <c r="O9247" t="s">
        <v>13564</v>
      </c>
      <c r="P9247" t="s">
        <v>13553</v>
      </c>
      <c r="Q9247">
        <v>15204</v>
      </c>
      <c r="S9247">
        <v>787470</v>
      </c>
      <c r="T9247">
        <v>13879423</v>
      </c>
      <c r="U9247">
        <v>787470</v>
      </c>
      <c r="V9247">
        <v>6</v>
      </c>
      <c r="W9247">
        <v>133</v>
      </c>
      <c r="X9247">
        <v>0</v>
      </c>
      <c r="Y9247">
        <v>0</v>
      </c>
      <c r="Z9247">
        <v>3146</v>
      </c>
      <c r="AA9247">
        <v>75368</v>
      </c>
      <c r="AB9247" s="2">
        <v>45055.002986111111</v>
      </c>
      <c r="AC9247" t="s">
        <v>32</v>
      </c>
    </row>
    <row r="9248" spans="1:29" x14ac:dyDescent="0.35">
      <c r="A9248" s="1">
        <v>44097</v>
      </c>
      <c r="B9248" t="s">
        <v>47</v>
      </c>
      <c r="C9248">
        <v>66669</v>
      </c>
      <c r="D9248">
        <v>786923</v>
      </c>
      <c r="F9248">
        <v>259</v>
      </c>
      <c r="G9248">
        <v>7444</v>
      </c>
      <c r="N9248" s="2">
        <v>44097.082638888889</v>
      </c>
      <c r="O9248" t="s">
        <v>13565</v>
      </c>
      <c r="P9248" t="s">
        <v>13566</v>
      </c>
      <c r="Q9248">
        <v>2030</v>
      </c>
      <c r="R9248">
        <v>7444</v>
      </c>
      <c r="S9248">
        <v>853592</v>
      </c>
      <c r="T9248">
        <v>1245745</v>
      </c>
      <c r="U9248">
        <v>853592</v>
      </c>
      <c r="V9248">
        <v>8</v>
      </c>
      <c r="W9248">
        <v>5</v>
      </c>
      <c r="X9248">
        <v>28</v>
      </c>
      <c r="Y9248">
        <v>7865</v>
      </c>
      <c r="Z9248">
        <v>616</v>
      </c>
      <c r="AA9248">
        <v>13457</v>
      </c>
      <c r="AB9248" s="2">
        <v>45055.002986111111</v>
      </c>
      <c r="AC9248" t="s">
        <v>32</v>
      </c>
    </row>
    <row r="9249" spans="1:29" x14ac:dyDescent="0.35">
      <c r="A9249" s="1">
        <v>44097</v>
      </c>
      <c r="B9249" t="s">
        <v>50</v>
      </c>
      <c r="C9249">
        <v>56315</v>
      </c>
      <c r="F9249">
        <v>73</v>
      </c>
      <c r="G9249">
        <v>11447</v>
      </c>
      <c r="L9249">
        <v>9204</v>
      </c>
      <c r="N9249" s="2">
        <v>44096.854166666664</v>
      </c>
      <c r="O9249" t="s">
        <v>13567</v>
      </c>
      <c r="P9249" t="s">
        <v>13568</v>
      </c>
      <c r="Q9249">
        <v>4497</v>
      </c>
      <c r="R9249">
        <v>11447</v>
      </c>
      <c r="S9249">
        <v>56315</v>
      </c>
      <c r="T9249">
        <v>1680472</v>
      </c>
      <c r="U9249">
        <v>56315</v>
      </c>
      <c r="V9249">
        <v>9</v>
      </c>
      <c r="W9249">
        <v>1</v>
      </c>
      <c r="X9249">
        <v>0</v>
      </c>
      <c r="Y9249">
        <v>0</v>
      </c>
      <c r="Z9249">
        <v>155</v>
      </c>
      <c r="AA9249">
        <v>27695</v>
      </c>
      <c r="AB9249" s="2">
        <v>45055.002986111111</v>
      </c>
      <c r="AC9249" t="s">
        <v>32</v>
      </c>
    </row>
    <row r="9250" spans="1:29" x14ac:dyDescent="0.35">
      <c r="A9250" s="1">
        <v>44097</v>
      </c>
      <c r="B9250" t="s">
        <v>53</v>
      </c>
      <c r="C9250">
        <v>15050</v>
      </c>
      <c r="F9250">
        <v>92</v>
      </c>
      <c r="H9250">
        <v>26</v>
      </c>
      <c r="J9250">
        <v>17</v>
      </c>
      <c r="L9250">
        <v>11929</v>
      </c>
      <c r="N9250" s="2">
        <v>44096</v>
      </c>
      <c r="O9250" t="s">
        <v>13569</v>
      </c>
      <c r="P9250" t="s">
        <v>13570</v>
      </c>
      <c r="Q9250">
        <v>621</v>
      </c>
      <c r="S9250">
        <v>15050</v>
      </c>
      <c r="T9250">
        <v>363448</v>
      </c>
      <c r="U9250">
        <v>15050</v>
      </c>
      <c r="V9250">
        <v>11</v>
      </c>
      <c r="W9250">
        <v>0</v>
      </c>
      <c r="X9250">
        <v>0</v>
      </c>
      <c r="Y9250">
        <v>0</v>
      </c>
      <c r="Z9250">
        <v>29</v>
      </c>
      <c r="AA9250">
        <v>1815</v>
      </c>
      <c r="AB9250" s="2">
        <v>45055.002986111111</v>
      </c>
      <c r="AC9250" t="s">
        <v>32</v>
      </c>
    </row>
    <row r="9251" spans="1:29" x14ac:dyDescent="0.35">
      <c r="A9251" s="1">
        <v>44097</v>
      </c>
      <c r="B9251" t="s">
        <v>56</v>
      </c>
      <c r="C9251">
        <v>19830</v>
      </c>
      <c r="D9251">
        <v>256214</v>
      </c>
      <c r="F9251">
        <v>61</v>
      </c>
      <c r="H9251">
        <v>12</v>
      </c>
      <c r="L9251">
        <v>10443</v>
      </c>
      <c r="N9251" s="2">
        <v>44096.75</v>
      </c>
      <c r="O9251" t="s">
        <v>13571</v>
      </c>
      <c r="P9251" t="s">
        <v>13572</v>
      </c>
      <c r="Q9251">
        <v>629</v>
      </c>
      <c r="S9251">
        <v>276044</v>
      </c>
      <c r="T9251">
        <v>411330</v>
      </c>
      <c r="U9251">
        <v>276044</v>
      </c>
      <c r="V9251">
        <v>10</v>
      </c>
      <c r="W9251">
        <v>1</v>
      </c>
      <c r="X9251">
        <v>0</v>
      </c>
      <c r="Y9251">
        <v>1138</v>
      </c>
      <c r="Z9251">
        <v>69</v>
      </c>
      <c r="AA9251">
        <v>1428</v>
      </c>
      <c r="AB9251" s="2">
        <v>45055.002986111111</v>
      </c>
      <c r="AC9251" t="s">
        <v>32</v>
      </c>
    </row>
    <row r="9252" spans="1:29" x14ac:dyDescent="0.35">
      <c r="A9252" s="1">
        <v>44097</v>
      </c>
      <c r="B9252" t="s">
        <v>59</v>
      </c>
      <c r="C9252">
        <v>682370</v>
      </c>
      <c r="D9252">
        <v>4465481</v>
      </c>
      <c r="E9252">
        <v>3965</v>
      </c>
      <c r="F9252">
        <v>2254</v>
      </c>
      <c r="G9252">
        <v>43433</v>
      </c>
      <c r="N9252" s="2">
        <v>44096.999305555553</v>
      </c>
      <c r="O9252" t="s">
        <v>13573</v>
      </c>
      <c r="P9252" t="s">
        <v>13574</v>
      </c>
      <c r="Q9252">
        <v>13782</v>
      </c>
      <c r="R9252">
        <v>43433</v>
      </c>
      <c r="S9252">
        <v>5151816</v>
      </c>
      <c r="T9252">
        <v>7674776</v>
      </c>
      <c r="U9252">
        <v>5147851</v>
      </c>
      <c r="V9252">
        <v>12</v>
      </c>
      <c r="W9252">
        <v>203</v>
      </c>
      <c r="X9252">
        <v>172</v>
      </c>
      <c r="Y9252">
        <v>21048</v>
      </c>
      <c r="Z9252">
        <v>2594</v>
      </c>
      <c r="AA9252">
        <v>48926</v>
      </c>
      <c r="AB9252" s="2">
        <v>45055.002986111111</v>
      </c>
      <c r="AC9252" t="s">
        <v>32</v>
      </c>
    </row>
    <row r="9253" spans="1:29" x14ac:dyDescent="0.35">
      <c r="A9253" s="1">
        <v>44097</v>
      </c>
      <c r="B9253" t="s">
        <v>62</v>
      </c>
      <c r="C9253">
        <v>309678</v>
      </c>
      <c r="F9253">
        <v>1924</v>
      </c>
      <c r="G9253">
        <v>27749</v>
      </c>
      <c r="I9253">
        <v>5077</v>
      </c>
      <c r="N9253" s="2">
        <v>44097.618055555555</v>
      </c>
      <c r="O9253" t="s">
        <v>13575</v>
      </c>
      <c r="P9253" t="s">
        <v>13576</v>
      </c>
      <c r="Q9253">
        <v>6773</v>
      </c>
      <c r="R9253">
        <v>27749</v>
      </c>
      <c r="S9253">
        <v>309678</v>
      </c>
      <c r="T9253">
        <v>2803215</v>
      </c>
      <c r="U9253">
        <v>309678</v>
      </c>
      <c r="V9253">
        <v>13</v>
      </c>
      <c r="W9253">
        <v>96</v>
      </c>
      <c r="X9253">
        <v>259</v>
      </c>
      <c r="Y9253">
        <v>0</v>
      </c>
      <c r="Z9253">
        <v>1457</v>
      </c>
      <c r="AA9253">
        <v>19788</v>
      </c>
      <c r="AB9253" s="2">
        <v>45055.002986111111</v>
      </c>
      <c r="AC9253" t="s">
        <v>32</v>
      </c>
    </row>
    <row r="9254" spans="1:29" x14ac:dyDescent="0.35">
      <c r="A9254" s="1">
        <v>44097</v>
      </c>
      <c r="B9254" t="s">
        <v>65</v>
      </c>
      <c r="C9254">
        <v>2235</v>
      </c>
      <c r="D9254">
        <v>45016</v>
      </c>
      <c r="F9254">
        <v>33</v>
      </c>
      <c r="H9254">
        <v>13</v>
      </c>
      <c r="L9254">
        <v>1543</v>
      </c>
      <c r="N9254" s="2">
        <v>44097.28125</v>
      </c>
      <c r="O9254" t="s">
        <v>13577</v>
      </c>
      <c r="P9254" t="s">
        <v>13578</v>
      </c>
      <c r="Q9254">
        <v>37</v>
      </c>
      <c r="S9254">
        <v>47251</v>
      </c>
      <c r="T9254">
        <v>47251</v>
      </c>
      <c r="U9254">
        <v>47251</v>
      </c>
      <c r="V9254">
        <v>66</v>
      </c>
      <c r="W9254">
        <v>0</v>
      </c>
      <c r="X9254">
        <v>0</v>
      </c>
      <c r="Y9254">
        <v>378</v>
      </c>
      <c r="Z9254">
        <v>45</v>
      </c>
      <c r="AA9254">
        <v>423</v>
      </c>
      <c r="AB9254" s="2">
        <v>45055.002986111111</v>
      </c>
      <c r="AC9254" t="s">
        <v>32</v>
      </c>
    </row>
    <row r="9255" spans="1:29" x14ac:dyDescent="0.35">
      <c r="A9255" s="1">
        <v>44097</v>
      </c>
      <c r="B9255" t="s">
        <v>68</v>
      </c>
      <c r="C9255">
        <v>11681</v>
      </c>
      <c r="D9255">
        <v>272547</v>
      </c>
      <c r="F9255">
        <v>181</v>
      </c>
      <c r="G9255">
        <v>749</v>
      </c>
      <c r="H9255">
        <v>61</v>
      </c>
      <c r="J9255">
        <v>39</v>
      </c>
      <c r="L9255">
        <v>4992</v>
      </c>
      <c r="N9255" s="2">
        <v>44096.75</v>
      </c>
      <c r="O9255" t="s">
        <v>13579</v>
      </c>
      <c r="P9255" t="s">
        <v>13572</v>
      </c>
      <c r="Q9255">
        <v>120</v>
      </c>
      <c r="R9255">
        <v>749</v>
      </c>
      <c r="S9255">
        <v>284228</v>
      </c>
      <c r="T9255">
        <v>385252</v>
      </c>
      <c r="U9255">
        <v>284228</v>
      </c>
      <c r="V9255">
        <v>15</v>
      </c>
      <c r="W9255">
        <v>0</v>
      </c>
      <c r="X9255">
        <v>14</v>
      </c>
      <c r="Y9255">
        <v>1426</v>
      </c>
      <c r="Z9255">
        <v>63</v>
      </c>
      <c r="AA9255">
        <v>3079</v>
      </c>
      <c r="AB9255" s="2">
        <v>45055.002986111111</v>
      </c>
      <c r="AC9255" t="s">
        <v>32</v>
      </c>
    </row>
    <row r="9256" spans="1:29" x14ac:dyDescent="0.35">
      <c r="A9256" s="1">
        <v>44097</v>
      </c>
      <c r="B9256" t="s">
        <v>71</v>
      </c>
      <c r="C9256">
        <v>79923</v>
      </c>
      <c r="D9256">
        <v>651930</v>
      </c>
      <c r="F9256">
        <v>301</v>
      </c>
      <c r="H9256">
        <v>77</v>
      </c>
      <c r="J9256">
        <v>37</v>
      </c>
      <c r="L9256">
        <v>60350</v>
      </c>
      <c r="N9256" s="2">
        <v>44097</v>
      </c>
      <c r="O9256" t="s">
        <v>13580</v>
      </c>
      <c r="P9256" t="s">
        <v>13486</v>
      </c>
      <c r="Q9256">
        <v>1294</v>
      </c>
      <c r="S9256">
        <v>731853</v>
      </c>
      <c r="T9256">
        <v>731853</v>
      </c>
      <c r="U9256">
        <v>731853</v>
      </c>
      <c r="V9256">
        <v>19</v>
      </c>
      <c r="W9256">
        <v>8</v>
      </c>
      <c r="X9256">
        <v>0</v>
      </c>
      <c r="Y9256">
        <v>5735</v>
      </c>
      <c r="Z9256">
        <v>1036</v>
      </c>
      <c r="AA9256">
        <v>6771</v>
      </c>
      <c r="AB9256" s="2">
        <v>45055.002986111111</v>
      </c>
      <c r="AC9256" t="s">
        <v>32</v>
      </c>
    </row>
    <row r="9257" spans="1:29" x14ac:dyDescent="0.35">
      <c r="A9257" s="1">
        <v>44097</v>
      </c>
      <c r="B9257" t="s">
        <v>73</v>
      </c>
      <c r="C9257">
        <v>38347</v>
      </c>
      <c r="D9257">
        <v>257054</v>
      </c>
      <c r="F9257">
        <v>130</v>
      </c>
      <c r="G9257">
        <v>1740</v>
      </c>
      <c r="H9257">
        <v>39</v>
      </c>
      <c r="I9257">
        <v>447</v>
      </c>
      <c r="L9257">
        <v>20674</v>
      </c>
      <c r="N9257" s="2">
        <v>44096.791666666664</v>
      </c>
      <c r="O9257" t="s">
        <v>13581</v>
      </c>
      <c r="P9257" t="s">
        <v>13582</v>
      </c>
      <c r="Q9257">
        <v>451</v>
      </c>
      <c r="R9257">
        <v>1740</v>
      </c>
      <c r="S9257">
        <v>295401</v>
      </c>
      <c r="T9257">
        <v>292159</v>
      </c>
      <c r="U9257">
        <v>295401</v>
      </c>
      <c r="V9257">
        <v>16</v>
      </c>
      <c r="W9257">
        <v>4</v>
      </c>
      <c r="X9257">
        <v>14</v>
      </c>
      <c r="Y9257">
        <v>884</v>
      </c>
      <c r="Z9257">
        <v>446</v>
      </c>
      <c r="AA9257">
        <v>1248</v>
      </c>
      <c r="AB9257" s="2">
        <v>45055.002986111111</v>
      </c>
      <c r="AC9257" t="s">
        <v>32</v>
      </c>
    </row>
    <row r="9258" spans="1:29" x14ac:dyDescent="0.35">
      <c r="A9258" s="1">
        <v>44097</v>
      </c>
      <c r="B9258" t="s">
        <v>76</v>
      </c>
      <c r="C9258">
        <v>281312</v>
      </c>
      <c r="F9258">
        <v>1563</v>
      </c>
      <c r="H9258">
        <v>351</v>
      </c>
      <c r="J9258">
        <v>144</v>
      </c>
      <c r="N9258" s="2">
        <v>44097</v>
      </c>
      <c r="O9258" t="s">
        <v>13583</v>
      </c>
      <c r="P9258" t="s">
        <v>13486</v>
      </c>
      <c r="Q9258">
        <v>8744</v>
      </c>
      <c r="S9258">
        <v>281312</v>
      </c>
      <c r="T9258">
        <v>5231607</v>
      </c>
      <c r="U9258">
        <v>281312</v>
      </c>
      <c r="V9258">
        <v>17</v>
      </c>
      <c r="W9258">
        <v>22</v>
      </c>
      <c r="X9258">
        <v>0</v>
      </c>
      <c r="Y9258">
        <v>0</v>
      </c>
      <c r="Z9258">
        <v>1848</v>
      </c>
      <c r="AA9258">
        <v>46391</v>
      </c>
      <c r="AB9258" s="2">
        <v>45055.002986111111</v>
      </c>
      <c r="AC9258" t="s">
        <v>32</v>
      </c>
    </row>
    <row r="9259" spans="1:29" x14ac:dyDescent="0.35">
      <c r="A9259" s="1">
        <v>44097</v>
      </c>
      <c r="B9259" t="s">
        <v>78</v>
      </c>
      <c r="C9259">
        <v>113337</v>
      </c>
      <c r="D9259">
        <v>1209482</v>
      </c>
      <c r="F9259">
        <v>815</v>
      </c>
      <c r="G9259">
        <v>12312</v>
      </c>
      <c r="H9259">
        <v>272</v>
      </c>
      <c r="I9259">
        <v>2448</v>
      </c>
      <c r="J9259">
        <v>78</v>
      </c>
      <c r="N9259" s="2">
        <v>44096.999305555553</v>
      </c>
      <c r="O9259" t="s">
        <v>13584</v>
      </c>
      <c r="P9259" t="s">
        <v>13574</v>
      </c>
      <c r="Q9259">
        <v>3530</v>
      </c>
      <c r="R9259">
        <v>12312</v>
      </c>
      <c r="S9259">
        <v>1322819</v>
      </c>
      <c r="T9259">
        <v>1983626</v>
      </c>
      <c r="U9259">
        <v>1322819</v>
      </c>
      <c r="V9259">
        <v>18</v>
      </c>
      <c r="W9259">
        <v>10</v>
      </c>
      <c r="X9259">
        <v>47</v>
      </c>
      <c r="Y9259">
        <v>6668</v>
      </c>
      <c r="Z9259">
        <v>711</v>
      </c>
      <c r="AA9259">
        <v>31028</v>
      </c>
      <c r="AB9259" s="2">
        <v>45055.002986111111</v>
      </c>
      <c r="AC9259" t="s">
        <v>32</v>
      </c>
    </row>
    <row r="9260" spans="1:29" x14ac:dyDescent="0.35">
      <c r="A9260" s="1">
        <v>44097</v>
      </c>
      <c r="B9260" t="s">
        <v>80</v>
      </c>
      <c r="C9260">
        <v>55226</v>
      </c>
      <c r="D9260">
        <v>437055</v>
      </c>
      <c r="F9260">
        <v>313</v>
      </c>
      <c r="G9260">
        <v>2766</v>
      </c>
      <c r="H9260">
        <v>93</v>
      </c>
      <c r="I9260">
        <v>753</v>
      </c>
      <c r="J9260">
        <v>27</v>
      </c>
      <c r="K9260">
        <v>240</v>
      </c>
      <c r="N9260" s="2">
        <v>44097.416666666664</v>
      </c>
      <c r="O9260" t="s">
        <v>13585</v>
      </c>
      <c r="P9260" t="s">
        <v>13501</v>
      </c>
      <c r="Q9260">
        <v>621</v>
      </c>
      <c r="R9260">
        <v>2766</v>
      </c>
      <c r="S9260">
        <v>492281</v>
      </c>
      <c r="T9260">
        <v>492281</v>
      </c>
      <c r="U9260">
        <v>492281</v>
      </c>
      <c r="V9260">
        <v>20</v>
      </c>
      <c r="W9260">
        <v>21</v>
      </c>
      <c r="X9260">
        <v>60</v>
      </c>
      <c r="Y9260">
        <v>6323</v>
      </c>
      <c r="Z9260">
        <v>1267</v>
      </c>
      <c r="AA9260">
        <v>7590</v>
      </c>
      <c r="AB9260" s="2">
        <v>45055.002986111111</v>
      </c>
      <c r="AC9260" t="s">
        <v>32</v>
      </c>
    </row>
    <row r="9261" spans="1:29" x14ac:dyDescent="0.35">
      <c r="A9261" s="1">
        <v>44097</v>
      </c>
      <c r="B9261" t="s">
        <v>83</v>
      </c>
      <c r="C9261">
        <v>63517</v>
      </c>
      <c r="F9261">
        <v>530</v>
      </c>
      <c r="G9261">
        <v>5095</v>
      </c>
      <c r="H9261">
        <v>123</v>
      </c>
      <c r="I9261">
        <v>1499</v>
      </c>
      <c r="L9261">
        <v>11480</v>
      </c>
      <c r="N9261" s="2">
        <v>44097</v>
      </c>
      <c r="O9261" t="s">
        <v>13586</v>
      </c>
      <c r="P9261" t="s">
        <v>13486</v>
      </c>
      <c r="Q9261">
        <v>1124</v>
      </c>
      <c r="R9261">
        <v>5095</v>
      </c>
      <c r="S9261">
        <v>63517</v>
      </c>
      <c r="T9261">
        <v>1216779</v>
      </c>
      <c r="U9261">
        <v>63517</v>
      </c>
      <c r="V9261">
        <v>21</v>
      </c>
      <c r="W9261">
        <v>5</v>
      </c>
      <c r="X9261">
        <v>20</v>
      </c>
      <c r="Y9261">
        <v>0</v>
      </c>
      <c r="Z9261">
        <v>786</v>
      </c>
      <c r="AA9261">
        <v>148313</v>
      </c>
      <c r="AB9261" s="2">
        <v>45055.002986111111</v>
      </c>
      <c r="AC9261" t="s">
        <v>32</v>
      </c>
    </row>
    <row r="9262" spans="1:29" x14ac:dyDescent="0.35">
      <c r="A9262" s="1">
        <v>44097</v>
      </c>
      <c r="B9262" t="s">
        <v>85</v>
      </c>
      <c r="C9262">
        <v>163869</v>
      </c>
      <c r="D9262">
        <v>2056140</v>
      </c>
      <c r="F9262">
        <v>592</v>
      </c>
      <c r="J9262">
        <v>94</v>
      </c>
      <c r="L9262">
        <v>149640</v>
      </c>
      <c r="N9262" s="2">
        <v>44097.541666666664</v>
      </c>
      <c r="O9262" t="s">
        <v>13587</v>
      </c>
      <c r="P9262" t="s">
        <v>13588</v>
      </c>
      <c r="Q9262">
        <v>5407</v>
      </c>
      <c r="S9262">
        <v>2220009</v>
      </c>
      <c r="T9262">
        <v>2220009</v>
      </c>
      <c r="U9262">
        <v>2220009</v>
      </c>
      <c r="V9262">
        <v>22</v>
      </c>
      <c r="W9262">
        <v>21</v>
      </c>
      <c r="X9262">
        <v>0</v>
      </c>
      <c r="Y9262">
        <v>12419</v>
      </c>
      <c r="Z9262">
        <v>616</v>
      </c>
      <c r="AA9262">
        <v>13035</v>
      </c>
      <c r="AB9262" s="2">
        <v>45055.002986111111</v>
      </c>
      <c r="AC9262" t="s">
        <v>32</v>
      </c>
    </row>
    <row r="9263" spans="1:29" x14ac:dyDescent="0.35">
      <c r="A9263" s="1">
        <v>44097</v>
      </c>
      <c r="B9263" t="s">
        <v>88</v>
      </c>
      <c r="C9263">
        <v>128512</v>
      </c>
      <c r="D9263">
        <v>1999432</v>
      </c>
      <c r="F9263">
        <v>361</v>
      </c>
      <c r="G9263">
        <v>12592</v>
      </c>
      <c r="H9263">
        <v>71</v>
      </c>
      <c r="J9263">
        <v>26</v>
      </c>
      <c r="L9263">
        <v>111479</v>
      </c>
      <c r="N9263" s="2">
        <v>44097.333333333336</v>
      </c>
      <c r="O9263" t="s">
        <v>13589</v>
      </c>
      <c r="P9263" t="s">
        <v>13590</v>
      </c>
      <c r="Q9263">
        <v>9347</v>
      </c>
      <c r="R9263">
        <v>12592</v>
      </c>
      <c r="S9263">
        <v>2127944</v>
      </c>
      <c r="T9263">
        <v>3557548</v>
      </c>
      <c r="U9263">
        <v>2127944</v>
      </c>
      <c r="V9263">
        <v>25</v>
      </c>
      <c r="W9263">
        <v>19</v>
      </c>
      <c r="X9263">
        <v>21</v>
      </c>
      <c r="Y9263">
        <v>20120</v>
      </c>
      <c r="Z9263">
        <v>543</v>
      </c>
      <c r="AA9263">
        <v>80869</v>
      </c>
      <c r="AB9263" s="2">
        <v>45055.002986111111</v>
      </c>
      <c r="AC9263" t="s">
        <v>32</v>
      </c>
    </row>
    <row r="9264" spans="1:29" x14ac:dyDescent="0.35">
      <c r="A9264" s="1">
        <v>44097</v>
      </c>
      <c r="B9264" t="s">
        <v>90</v>
      </c>
      <c r="C9264">
        <v>121297</v>
      </c>
      <c r="D9264">
        <v>1430808</v>
      </c>
      <c r="F9264">
        <v>332</v>
      </c>
      <c r="G9264">
        <v>15268</v>
      </c>
      <c r="H9264">
        <v>79</v>
      </c>
      <c r="L9264">
        <v>7396</v>
      </c>
      <c r="N9264" s="2">
        <v>44097.416666666664</v>
      </c>
      <c r="O9264" t="s">
        <v>13591</v>
      </c>
      <c r="P9264" t="s">
        <v>13501</v>
      </c>
      <c r="Q9264">
        <v>3902</v>
      </c>
      <c r="R9264">
        <v>15268</v>
      </c>
      <c r="S9264">
        <v>1552105</v>
      </c>
      <c r="T9264">
        <v>2441225</v>
      </c>
      <c r="U9264">
        <v>1552105</v>
      </c>
      <c r="V9264">
        <v>24</v>
      </c>
      <c r="W9264">
        <v>7</v>
      </c>
      <c r="X9264">
        <v>31</v>
      </c>
      <c r="Y9264">
        <v>7706</v>
      </c>
      <c r="Z9264">
        <v>385</v>
      </c>
      <c r="AA9264">
        <v>19158</v>
      </c>
      <c r="AB9264" s="2">
        <v>45055.002986111111</v>
      </c>
      <c r="AC9264" t="s">
        <v>32</v>
      </c>
    </row>
    <row r="9265" spans="1:29" x14ac:dyDescent="0.35">
      <c r="A9265" s="1">
        <v>44097</v>
      </c>
      <c r="B9265" t="s">
        <v>93</v>
      </c>
      <c r="C9265">
        <v>5171</v>
      </c>
      <c r="F9265">
        <v>14</v>
      </c>
      <c r="G9265">
        <v>441</v>
      </c>
      <c r="H9265">
        <v>2</v>
      </c>
      <c r="J9265">
        <v>0</v>
      </c>
      <c r="L9265">
        <v>4445</v>
      </c>
      <c r="N9265" s="2">
        <v>44096.999305555553</v>
      </c>
      <c r="O9265" t="s">
        <v>13592</v>
      </c>
      <c r="P9265" t="s">
        <v>13574</v>
      </c>
      <c r="Q9265">
        <v>140</v>
      </c>
      <c r="R9265">
        <v>441</v>
      </c>
      <c r="S9265">
        <v>5171</v>
      </c>
      <c r="T9265">
        <v>382974</v>
      </c>
      <c r="U9265">
        <v>5171</v>
      </c>
      <c r="V9265">
        <v>23</v>
      </c>
      <c r="W9265">
        <v>0</v>
      </c>
      <c r="X9265">
        <v>-1</v>
      </c>
      <c r="Y9265">
        <v>0</v>
      </c>
      <c r="Z9265">
        <v>25</v>
      </c>
      <c r="AA9265">
        <v>5712</v>
      </c>
      <c r="AB9265" s="2">
        <v>45055.002986111111</v>
      </c>
      <c r="AC9265" t="s">
        <v>32</v>
      </c>
    </row>
    <row r="9266" spans="1:29" x14ac:dyDescent="0.35">
      <c r="A9266" s="1">
        <v>44097</v>
      </c>
      <c r="B9266" t="s">
        <v>95</v>
      </c>
      <c r="C9266">
        <v>131259</v>
      </c>
      <c r="F9266">
        <v>501</v>
      </c>
      <c r="H9266">
        <v>146</v>
      </c>
      <c r="J9266">
        <v>58</v>
      </c>
      <c r="L9266">
        <v>90216</v>
      </c>
      <c r="N9266" s="2">
        <v>44097</v>
      </c>
      <c r="O9266" t="s">
        <v>13593</v>
      </c>
      <c r="P9266" t="s">
        <v>13486</v>
      </c>
      <c r="Q9266">
        <v>7013</v>
      </c>
      <c r="S9266">
        <v>131259</v>
      </c>
      <c r="T9266">
        <v>3460290</v>
      </c>
      <c r="U9266">
        <v>131259</v>
      </c>
      <c r="V9266">
        <v>26</v>
      </c>
      <c r="W9266">
        <v>16</v>
      </c>
      <c r="X9266">
        <v>0</v>
      </c>
      <c r="Y9266">
        <v>0</v>
      </c>
      <c r="Z9266">
        <v>902</v>
      </c>
      <c r="AA9266">
        <v>34332</v>
      </c>
      <c r="AB9266" s="2">
        <v>45055.002986111111</v>
      </c>
      <c r="AC9266" t="s">
        <v>32</v>
      </c>
    </row>
    <row r="9267" spans="1:29" x14ac:dyDescent="0.35">
      <c r="A9267" s="1">
        <v>44097</v>
      </c>
      <c r="B9267" t="s">
        <v>97</v>
      </c>
      <c r="C9267">
        <v>92100</v>
      </c>
      <c r="D9267">
        <v>1231851</v>
      </c>
      <c r="F9267">
        <v>303</v>
      </c>
      <c r="G9267">
        <v>7303</v>
      </c>
      <c r="H9267">
        <v>148</v>
      </c>
      <c r="I9267">
        <v>2045</v>
      </c>
      <c r="L9267">
        <v>83507</v>
      </c>
      <c r="N9267" s="2">
        <v>44096.708333333336</v>
      </c>
      <c r="O9267" t="s">
        <v>13594</v>
      </c>
      <c r="P9267" t="s">
        <v>13595</v>
      </c>
      <c r="Q9267">
        <v>2037</v>
      </c>
      <c r="R9267">
        <v>7303</v>
      </c>
      <c r="S9267">
        <v>1323951</v>
      </c>
      <c r="T9267">
        <v>1873867</v>
      </c>
      <c r="U9267">
        <v>1323951</v>
      </c>
      <c r="V9267">
        <v>27</v>
      </c>
      <c r="W9267">
        <v>6</v>
      </c>
      <c r="X9267">
        <v>50</v>
      </c>
      <c r="Y9267">
        <v>5840</v>
      </c>
      <c r="Z9267">
        <v>678</v>
      </c>
      <c r="AA9267">
        <v>10173</v>
      </c>
      <c r="AB9267" s="2">
        <v>45055.002986111111</v>
      </c>
      <c r="AC9267" t="s">
        <v>32</v>
      </c>
    </row>
    <row r="9268" spans="1:29" x14ac:dyDescent="0.35">
      <c r="A9268" s="1">
        <v>44097</v>
      </c>
      <c r="B9268" t="s">
        <v>100</v>
      </c>
      <c r="C9268">
        <v>116946</v>
      </c>
      <c r="D9268">
        <v>1127617</v>
      </c>
      <c r="F9268">
        <v>989</v>
      </c>
      <c r="N9268" s="2">
        <v>44097</v>
      </c>
      <c r="O9268" t="s">
        <v>13596</v>
      </c>
      <c r="P9268" t="s">
        <v>13486</v>
      </c>
      <c r="Q9268">
        <v>1947</v>
      </c>
      <c r="S9268">
        <v>1244563</v>
      </c>
      <c r="T9268">
        <v>1633863</v>
      </c>
      <c r="U9268">
        <v>1244563</v>
      </c>
      <c r="V9268">
        <v>29</v>
      </c>
      <c r="W9268">
        <v>83</v>
      </c>
      <c r="X9268">
        <v>0</v>
      </c>
      <c r="Y9268">
        <v>1234</v>
      </c>
      <c r="Z9268">
        <v>1580</v>
      </c>
      <c r="AA9268">
        <v>5540</v>
      </c>
      <c r="AB9268" s="2">
        <v>45055.002986111111</v>
      </c>
      <c r="AC9268" t="s">
        <v>32</v>
      </c>
    </row>
    <row r="9269" spans="1:29" x14ac:dyDescent="0.35">
      <c r="A9269" s="1">
        <v>44097</v>
      </c>
      <c r="B9269" t="s">
        <v>103</v>
      </c>
      <c r="C9269">
        <v>69</v>
      </c>
      <c r="D9269">
        <v>14776</v>
      </c>
      <c r="G9269">
        <v>4</v>
      </c>
      <c r="L9269">
        <v>29</v>
      </c>
      <c r="N9269" s="2">
        <v>44096</v>
      </c>
      <c r="O9269" t="s">
        <v>13597</v>
      </c>
      <c r="P9269" t="s">
        <v>13570</v>
      </c>
      <c r="Q9269">
        <v>2</v>
      </c>
      <c r="R9269">
        <v>4</v>
      </c>
      <c r="S9269">
        <v>14845</v>
      </c>
      <c r="T9269">
        <v>14845</v>
      </c>
      <c r="U9269">
        <v>14845</v>
      </c>
      <c r="V9269">
        <v>69</v>
      </c>
      <c r="W9269">
        <v>0</v>
      </c>
      <c r="X9269">
        <v>0</v>
      </c>
      <c r="Y9269">
        <v>460</v>
      </c>
      <c r="Z9269">
        <v>0</v>
      </c>
      <c r="AA9269">
        <v>460</v>
      </c>
      <c r="AB9269" s="2">
        <v>45055.002986111111</v>
      </c>
      <c r="AC9269" t="s">
        <v>32</v>
      </c>
    </row>
    <row r="9270" spans="1:29" x14ac:dyDescent="0.35">
      <c r="A9270" s="1">
        <v>44097</v>
      </c>
      <c r="B9270" t="s">
        <v>106</v>
      </c>
      <c r="C9270">
        <v>94573</v>
      </c>
      <c r="D9270">
        <v>622138</v>
      </c>
      <c r="F9270">
        <v>620</v>
      </c>
      <c r="G9270">
        <v>5607</v>
      </c>
      <c r="H9270">
        <v>148</v>
      </c>
      <c r="J9270">
        <v>74</v>
      </c>
      <c r="L9270">
        <v>85327</v>
      </c>
      <c r="N9270" s="2">
        <v>44096</v>
      </c>
      <c r="O9270" t="s">
        <v>13598</v>
      </c>
      <c r="P9270" t="s">
        <v>13570</v>
      </c>
      <c r="Q9270">
        <v>2870</v>
      </c>
      <c r="R9270">
        <v>5607</v>
      </c>
      <c r="S9270">
        <v>716711</v>
      </c>
      <c r="T9270">
        <v>716711</v>
      </c>
      <c r="U9270">
        <v>716711</v>
      </c>
      <c r="V9270">
        <v>28</v>
      </c>
      <c r="W9270">
        <v>24</v>
      </c>
      <c r="X9270">
        <v>0</v>
      </c>
      <c r="Y9270">
        <v>3658</v>
      </c>
      <c r="Z9270">
        <v>552</v>
      </c>
      <c r="AA9270">
        <v>4210</v>
      </c>
      <c r="AB9270" s="2">
        <v>45055.002986111111</v>
      </c>
      <c r="AC9270" t="s">
        <v>32</v>
      </c>
    </row>
    <row r="9271" spans="1:29" x14ac:dyDescent="0.35">
      <c r="A9271" s="1">
        <v>44097</v>
      </c>
      <c r="B9271" t="s">
        <v>108</v>
      </c>
      <c r="C9271">
        <v>10912</v>
      </c>
      <c r="F9271">
        <v>124</v>
      </c>
      <c r="G9271">
        <v>601</v>
      </c>
      <c r="L9271">
        <v>8510</v>
      </c>
      <c r="N9271" s="2">
        <v>44097.082638888889</v>
      </c>
      <c r="O9271" t="s">
        <v>13599</v>
      </c>
      <c r="P9271" t="s">
        <v>13566</v>
      </c>
      <c r="Q9271">
        <v>165</v>
      </c>
      <c r="R9271">
        <v>601</v>
      </c>
      <c r="S9271">
        <v>10912</v>
      </c>
      <c r="T9271">
        <v>317160</v>
      </c>
      <c r="U9271">
        <v>10912</v>
      </c>
      <c r="V9271">
        <v>30</v>
      </c>
      <c r="W9271">
        <v>2</v>
      </c>
      <c r="X9271">
        <v>17</v>
      </c>
      <c r="Y9271">
        <v>0</v>
      </c>
      <c r="Z9271">
        <v>212</v>
      </c>
      <c r="AA9271">
        <v>3151</v>
      </c>
      <c r="AB9271" s="2">
        <v>45055.002986111111</v>
      </c>
      <c r="AC9271" t="s">
        <v>32</v>
      </c>
    </row>
    <row r="9272" spans="1:29" x14ac:dyDescent="0.35">
      <c r="A9272" s="1">
        <v>44097</v>
      </c>
      <c r="B9272" t="s">
        <v>110</v>
      </c>
      <c r="C9272">
        <v>196501</v>
      </c>
      <c r="F9272">
        <v>912</v>
      </c>
      <c r="H9272">
        <v>281</v>
      </c>
      <c r="N9272" s="2">
        <v>44097.506944444445</v>
      </c>
      <c r="O9272" t="s">
        <v>13600</v>
      </c>
      <c r="P9272" t="s">
        <v>13601</v>
      </c>
      <c r="Q9272">
        <v>3316</v>
      </c>
      <c r="S9272">
        <v>196501</v>
      </c>
      <c r="T9272">
        <v>2843328</v>
      </c>
      <c r="U9272">
        <v>196501</v>
      </c>
      <c r="V9272">
        <v>37</v>
      </c>
      <c r="W9272">
        <v>30</v>
      </c>
      <c r="X9272">
        <v>0</v>
      </c>
      <c r="Y9272">
        <v>0</v>
      </c>
      <c r="Z9272">
        <v>952</v>
      </c>
      <c r="AA9272">
        <v>12334</v>
      </c>
      <c r="AB9272" s="2">
        <v>45055.002986111111</v>
      </c>
      <c r="AC9272" t="s">
        <v>32</v>
      </c>
    </row>
    <row r="9273" spans="1:29" x14ac:dyDescent="0.35">
      <c r="A9273" s="1">
        <v>44097</v>
      </c>
      <c r="B9273" t="s">
        <v>113</v>
      </c>
      <c r="C9273">
        <v>18945</v>
      </c>
      <c r="D9273">
        <v>212871</v>
      </c>
      <c r="F9273">
        <v>89</v>
      </c>
      <c r="G9273">
        <v>763</v>
      </c>
      <c r="H9273">
        <v>25</v>
      </c>
      <c r="I9273">
        <v>192</v>
      </c>
      <c r="L9273">
        <v>15476</v>
      </c>
      <c r="N9273" s="2">
        <v>44097.082638888889</v>
      </c>
      <c r="O9273" s="3" t="s">
        <v>13602</v>
      </c>
      <c r="P9273" t="s">
        <v>13566</v>
      </c>
      <c r="Q9273">
        <v>206</v>
      </c>
      <c r="R9273">
        <v>763</v>
      </c>
      <c r="S9273">
        <v>231816</v>
      </c>
      <c r="T9273">
        <v>575479</v>
      </c>
      <c r="U9273">
        <v>231816</v>
      </c>
      <c r="V9273">
        <v>38</v>
      </c>
      <c r="W9273">
        <v>7</v>
      </c>
      <c r="X9273">
        <v>11</v>
      </c>
      <c r="Y9273">
        <v>1309</v>
      </c>
      <c r="Z9273">
        <v>472</v>
      </c>
      <c r="AA9273">
        <v>6939</v>
      </c>
      <c r="AB9273" s="2">
        <v>45055.002986111111</v>
      </c>
      <c r="AC9273" t="s">
        <v>32</v>
      </c>
    </row>
    <row r="9274" spans="1:29" x14ac:dyDescent="0.35">
      <c r="A9274" s="1">
        <v>44097</v>
      </c>
      <c r="B9274" t="s">
        <v>115</v>
      </c>
      <c r="C9274">
        <v>41785</v>
      </c>
      <c r="D9274">
        <v>389317</v>
      </c>
      <c r="F9274">
        <v>197</v>
      </c>
      <c r="G9274">
        <v>2214</v>
      </c>
      <c r="L9274">
        <v>31212</v>
      </c>
      <c r="N9274" s="2">
        <v>44096.840277777781</v>
      </c>
      <c r="O9274" t="s">
        <v>13603</v>
      </c>
      <c r="P9274" t="s">
        <v>13604</v>
      </c>
      <c r="Q9274">
        <v>461</v>
      </c>
      <c r="R9274">
        <v>2214</v>
      </c>
      <c r="S9274">
        <v>431102</v>
      </c>
      <c r="T9274">
        <v>580140</v>
      </c>
      <c r="U9274">
        <v>431102</v>
      </c>
      <c r="V9274">
        <v>31</v>
      </c>
      <c r="W9274">
        <v>9</v>
      </c>
      <c r="X9274">
        <v>6</v>
      </c>
      <c r="Y9274">
        <v>2659</v>
      </c>
      <c r="Z9274">
        <v>397</v>
      </c>
      <c r="AA9274">
        <v>3696</v>
      </c>
      <c r="AB9274" s="2">
        <v>45055.002986111111</v>
      </c>
      <c r="AC9274" t="s">
        <v>32</v>
      </c>
    </row>
    <row r="9275" spans="1:29" x14ac:dyDescent="0.35">
      <c r="A9275" s="1">
        <v>44097</v>
      </c>
      <c r="B9275" t="s">
        <v>118</v>
      </c>
      <c r="C9275">
        <v>8007</v>
      </c>
      <c r="D9275">
        <v>236482</v>
      </c>
      <c r="F9275">
        <v>17</v>
      </c>
      <c r="G9275">
        <v>728</v>
      </c>
      <c r="I9275">
        <v>230</v>
      </c>
      <c r="L9275">
        <v>7303</v>
      </c>
      <c r="N9275" s="2">
        <v>44097.375</v>
      </c>
      <c r="O9275" t="s">
        <v>13605</v>
      </c>
      <c r="P9275" t="s">
        <v>13606</v>
      </c>
      <c r="Q9275">
        <v>438</v>
      </c>
      <c r="R9275">
        <v>728</v>
      </c>
      <c r="S9275">
        <v>244489</v>
      </c>
      <c r="T9275">
        <v>413391</v>
      </c>
      <c r="U9275">
        <v>244489</v>
      </c>
      <c r="V9275">
        <v>33</v>
      </c>
      <c r="W9275">
        <v>0</v>
      </c>
      <c r="X9275">
        <v>1</v>
      </c>
      <c r="Y9275">
        <v>945</v>
      </c>
      <c r="Z9275">
        <v>17</v>
      </c>
      <c r="AA9275">
        <v>2925</v>
      </c>
      <c r="AB9275" s="2">
        <v>45055.002986111111</v>
      </c>
      <c r="AC9275" t="s">
        <v>32</v>
      </c>
    </row>
    <row r="9276" spans="1:29" x14ac:dyDescent="0.35">
      <c r="A9276" s="1">
        <v>44097</v>
      </c>
      <c r="B9276" t="s">
        <v>121</v>
      </c>
      <c r="C9276">
        <v>205606</v>
      </c>
      <c r="D9276">
        <v>3221759</v>
      </c>
      <c r="F9276">
        <v>459</v>
      </c>
      <c r="G9276">
        <v>23215</v>
      </c>
      <c r="H9276">
        <v>90</v>
      </c>
      <c r="J9276">
        <v>31</v>
      </c>
      <c r="N9276" s="2">
        <v>44097</v>
      </c>
      <c r="O9276" t="s">
        <v>13607</v>
      </c>
      <c r="P9276" t="s">
        <v>13486</v>
      </c>
      <c r="Q9276">
        <v>16078</v>
      </c>
      <c r="R9276">
        <v>23215</v>
      </c>
      <c r="S9276">
        <v>3427365</v>
      </c>
      <c r="T9276">
        <v>3427365</v>
      </c>
      <c r="U9276">
        <v>3427365</v>
      </c>
      <c r="V9276">
        <v>34</v>
      </c>
      <c r="W9276">
        <v>8</v>
      </c>
      <c r="X9276">
        <v>45</v>
      </c>
      <c r="Y9276">
        <v>24690</v>
      </c>
      <c r="Z9276">
        <v>490</v>
      </c>
      <c r="AA9276">
        <v>25180</v>
      </c>
      <c r="AB9276" s="2">
        <v>45055.002986111111</v>
      </c>
      <c r="AC9276" t="s">
        <v>32</v>
      </c>
    </row>
    <row r="9277" spans="1:29" x14ac:dyDescent="0.35">
      <c r="A9277" s="1">
        <v>44097</v>
      </c>
      <c r="B9277" t="s">
        <v>123</v>
      </c>
      <c r="C9277">
        <v>27987</v>
      </c>
      <c r="F9277">
        <v>72</v>
      </c>
      <c r="G9277">
        <v>3388</v>
      </c>
      <c r="L9277">
        <v>15669</v>
      </c>
      <c r="N9277" s="2">
        <v>44097.743750000001</v>
      </c>
      <c r="O9277" t="s">
        <v>13608</v>
      </c>
      <c r="P9277" t="s">
        <v>13609</v>
      </c>
      <c r="Q9277">
        <v>857</v>
      </c>
      <c r="R9277">
        <v>3388</v>
      </c>
      <c r="S9277">
        <v>27987</v>
      </c>
      <c r="T9277">
        <v>878406</v>
      </c>
      <c r="U9277">
        <v>27987</v>
      </c>
      <c r="V9277">
        <v>35</v>
      </c>
      <c r="W9277">
        <v>3</v>
      </c>
      <c r="X9277">
        <v>17</v>
      </c>
      <c r="Y9277">
        <v>0</v>
      </c>
      <c r="Z9277">
        <v>197</v>
      </c>
      <c r="AA9277">
        <v>6075</v>
      </c>
      <c r="AB9277" s="2">
        <v>45055.002986111111</v>
      </c>
      <c r="AC9277" t="s">
        <v>32</v>
      </c>
    </row>
    <row r="9278" spans="1:29" x14ac:dyDescent="0.35">
      <c r="A9278" s="1">
        <v>44097</v>
      </c>
      <c r="B9278" t="s">
        <v>126</v>
      </c>
      <c r="C9278">
        <v>76807</v>
      </c>
      <c r="D9278">
        <v>595117</v>
      </c>
      <c r="F9278">
        <v>479</v>
      </c>
      <c r="H9278">
        <v>134</v>
      </c>
      <c r="J9278">
        <v>69</v>
      </c>
      <c r="N9278" s="2">
        <v>44097.124305555553</v>
      </c>
      <c r="O9278" t="s">
        <v>13610</v>
      </c>
      <c r="P9278" t="s">
        <v>13553</v>
      </c>
      <c r="Q9278">
        <v>1556</v>
      </c>
      <c r="S9278">
        <v>671924</v>
      </c>
      <c r="T9278">
        <v>981810</v>
      </c>
      <c r="U9278">
        <v>671924</v>
      </c>
      <c r="V9278">
        <v>32</v>
      </c>
      <c r="W9278">
        <v>10</v>
      </c>
      <c r="X9278">
        <v>0</v>
      </c>
      <c r="Y9278">
        <v>2341</v>
      </c>
      <c r="Z9278">
        <v>509</v>
      </c>
      <c r="AA9278">
        <v>10629</v>
      </c>
      <c r="AB9278" s="2">
        <v>45055.002986111111</v>
      </c>
      <c r="AC9278" t="s">
        <v>32</v>
      </c>
    </row>
    <row r="9279" spans="1:29" x14ac:dyDescent="0.35">
      <c r="A9279" s="1">
        <v>44097</v>
      </c>
      <c r="B9279" t="s">
        <v>128</v>
      </c>
      <c r="C9279">
        <v>451892</v>
      </c>
      <c r="F9279">
        <v>490</v>
      </c>
      <c r="H9279">
        <v>141</v>
      </c>
      <c r="J9279">
        <v>68</v>
      </c>
      <c r="N9279" s="2">
        <v>44096.999305555553</v>
      </c>
      <c r="O9279" t="s">
        <v>13611</v>
      </c>
      <c r="P9279" t="s">
        <v>13574</v>
      </c>
      <c r="Q9279">
        <v>25437</v>
      </c>
      <c r="S9279">
        <v>451892</v>
      </c>
      <c r="T9279">
        <v>10135692</v>
      </c>
      <c r="U9279">
        <v>451892</v>
      </c>
      <c r="V9279">
        <v>36</v>
      </c>
      <c r="W9279">
        <v>5</v>
      </c>
      <c r="X9279">
        <v>0</v>
      </c>
      <c r="Y9279">
        <v>0</v>
      </c>
      <c r="Z9279">
        <v>665</v>
      </c>
      <c r="AA9279">
        <v>70930</v>
      </c>
      <c r="AB9279" s="2">
        <v>45055.002986111111</v>
      </c>
      <c r="AC9279" t="s">
        <v>32</v>
      </c>
    </row>
    <row r="9280" spans="1:29" x14ac:dyDescent="0.35">
      <c r="A9280" s="1">
        <v>44097</v>
      </c>
      <c r="B9280" t="s">
        <v>131</v>
      </c>
      <c r="C9280">
        <v>146753</v>
      </c>
      <c r="F9280">
        <v>593</v>
      </c>
      <c r="G9280">
        <v>14977</v>
      </c>
      <c r="H9280">
        <v>200</v>
      </c>
      <c r="I9280">
        <v>3218</v>
      </c>
      <c r="J9280">
        <v>113</v>
      </c>
      <c r="L9280">
        <v>126023</v>
      </c>
      <c r="N9280" s="2">
        <v>44097.583333333336</v>
      </c>
      <c r="O9280" t="s">
        <v>13612</v>
      </c>
      <c r="P9280" t="s">
        <v>13541</v>
      </c>
      <c r="Q9280">
        <v>4687</v>
      </c>
      <c r="R9280">
        <v>14977</v>
      </c>
      <c r="S9280">
        <v>146753</v>
      </c>
      <c r="T9280">
        <v>2967089</v>
      </c>
      <c r="U9280">
        <v>146753</v>
      </c>
      <c r="V9280">
        <v>39</v>
      </c>
      <c r="W9280">
        <v>52</v>
      </c>
      <c r="X9280">
        <v>78</v>
      </c>
      <c r="Y9280">
        <v>0</v>
      </c>
      <c r="Z9280">
        <v>903</v>
      </c>
      <c r="AA9280">
        <v>23618</v>
      </c>
      <c r="AB9280" s="2">
        <v>45055.002986111111</v>
      </c>
      <c r="AC9280" t="s">
        <v>32</v>
      </c>
    </row>
    <row r="9281" spans="1:29" x14ac:dyDescent="0.35">
      <c r="A9281" s="1">
        <v>44097</v>
      </c>
      <c r="B9281" t="s">
        <v>134</v>
      </c>
      <c r="C9281">
        <v>80161</v>
      </c>
      <c r="D9281">
        <v>1034165</v>
      </c>
      <c r="E9281">
        <v>6067</v>
      </c>
      <c r="F9281">
        <v>612</v>
      </c>
      <c r="G9281">
        <v>6057</v>
      </c>
      <c r="H9281">
        <v>226</v>
      </c>
      <c r="L9281">
        <v>66779</v>
      </c>
      <c r="N9281" s="2">
        <v>44097</v>
      </c>
      <c r="O9281" t="s">
        <v>13613</v>
      </c>
      <c r="P9281" t="s">
        <v>13486</v>
      </c>
      <c r="Q9281">
        <v>970</v>
      </c>
      <c r="R9281">
        <v>6057</v>
      </c>
      <c r="S9281">
        <v>1120393</v>
      </c>
      <c r="T9281">
        <v>1114326</v>
      </c>
      <c r="U9281">
        <v>1114326</v>
      </c>
      <c r="V9281">
        <v>40</v>
      </c>
      <c r="W9281">
        <v>8</v>
      </c>
      <c r="X9281">
        <v>61</v>
      </c>
      <c r="Y9281">
        <v>11398</v>
      </c>
      <c r="Z9281">
        <v>1089</v>
      </c>
      <c r="AA9281">
        <v>12487</v>
      </c>
      <c r="AB9281" s="2">
        <v>45055.002986111111</v>
      </c>
      <c r="AC9281" t="s">
        <v>32</v>
      </c>
    </row>
    <row r="9282" spans="1:29" x14ac:dyDescent="0.35">
      <c r="A9282" s="1">
        <v>44097</v>
      </c>
      <c r="B9282" t="s">
        <v>136</v>
      </c>
      <c r="C9282">
        <v>31313</v>
      </c>
      <c r="D9282">
        <v>611268</v>
      </c>
      <c r="F9282">
        <v>182</v>
      </c>
      <c r="G9282">
        <v>2419</v>
      </c>
      <c r="H9282">
        <v>42</v>
      </c>
      <c r="J9282">
        <v>17</v>
      </c>
      <c r="L9282">
        <v>5431</v>
      </c>
      <c r="N9282" s="2">
        <v>44096.125694444447</v>
      </c>
      <c r="O9282" t="s">
        <v>13614</v>
      </c>
      <c r="P9282" t="s">
        <v>13615</v>
      </c>
      <c r="Q9282">
        <v>532</v>
      </c>
      <c r="R9282">
        <v>2419</v>
      </c>
      <c r="S9282">
        <v>642581</v>
      </c>
      <c r="T9282">
        <v>1017383</v>
      </c>
      <c r="U9282">
        <v>642581</v>
      </c>
      <c r="V9282">
        <v>41</v>
      </c>
      <c r="W9282">
        <v>3</v>
      </c>
      <c r="X9282">
        <v>24</v>
      </c>
      <c r="Y9282">
        <v>3465</v>
      </c>
      <c r="Z9282">
        <v>318</v>
      </c>
      <c r="AA9282">
        <v>9702</v>
      </c>
      <c r="AB9282" s="2">
        <v>45055.002986111111</v>
      </c>
      <c r="AC9282" t="s">
        <v>32</v>
      </c>
    </row>
    <row r="9283" spans="1:29" x14ac:dyDescent="0.35">
      <c r="A9283" s="1">
        <v>44097</v>
      </c>
      <c r="B9283" t="s">
        <v>139</v>
      </c>
      <c r="C9283">
        <v>152544</v>
      </c>
      <c r="D9283">
        <v>1790412</v>
      </c>
      <c r="F9283">
        <v>421</v>
      </c>
      <c r="J9283">
        <v>54</v>
      </c>
      <c r="L9283">
        <v>123560</v>
      </c>
      <c r="N9283" s="2">
        <v>44097.5</v>
      </c>
      <c r="O9283" t="s">
        <v>13616</v>
      </c>
      <c r="P9283" t="s">
        <v>13617</v>
      </c>
      <c r="Q9283">
        <v>8062</v>
      </c>
      <c r="S9283">
        <v>1942956</v>
      </c>
      <c r="T9283">
        <v>2858086</v>
      </c>
      <c r="U9283">
        <v>1942956</v>
      </c>
      <c r="V9283">
        <v>42</v>
      </c>
      <c r="W9283">
        <v>39</v>
      </c>
      <c r="X9283">
        <v>0</v>
      </c>
      <c r="Y9283">
        <v>12496</v>
      </c>
      <c r="Z9283">
        <v>898</v>
      </c>
      <c r="AA9283">
        <v>24542</v>
      </c>
      <c r="AB9283" s="2">
        <v>45055.002986111111</v>
      </c>
      <c r="AC9283" t="s">
        <v>32</v>
      </c>
    </row>
    <row r="9284" spans="1:29" x14ac:dyDescent="0.35">
      <c r="A9284" s="1">
        <v>44097</v>
      </c>
      <c r="B9284" t="s">
        <v>142</v>
      </c>
      <c r="C9284">
        <v>20439</v>
      </c>
      <c r="D9284">
        <v>305972</v>
      </c>
      <c r="F9284">
        <v>376</v>
      </c>
      <c r="H9284">
        <v>63</v>
      </c>
      <c r="J9284">
        <v>36</v>
      </c>
      <c r="N9284" s="2">
        <v>44097</v>
      </c>
      <c r="O9284" t="s">
        <v>13618</v>
      </c>
      <c r="P9284" t="s">
        <v>13486</v>
      </c>
      <c r="Q9284">
        <v>617</v>
      </c>
      <c r="S9284">
        <v>326411</v>
      </c>
      <c r="T9284">
        <v>326411</v>
      </c>
      <c r="U9284">
        <v>326411</v>
      </c>
      <c r="V9284">
        <v>72</v>
      </c>
      <c r="W9284">
        <v>4</v>
      </c>
      <c r="X9284">
        <v>0</v>
      </c>
      <c r="Y9284">
        <v>0</v>
      </c>
      <c r="Z9284">
        <v>40</v>
      </c>
      <c r="AA9284">
        <v>40</v>
      </c>
      <c r="AB9284" s="2">
        <v>45055.002986111111</v>
      </c>
      <c r="AC9284" t="s">
        <v>32</v>
      </c>
    </row>
    <row r="9285" spans="1:29" x14ac:dyDescent="0.35">
      <c r="A9285" s="1">
        <v>44097</v>
      </c>
      <c r="B9285" t="s">
        <v>144</v>
      </c>
      <c r="C9285">
        <v>24177</v>
      </c>
      <c r="D9285">
        <v>300943</v>
      </c>
      <c r="F9285">
        <v>86</v>
      </c>
      <c r="G9285">
        <v>2713</v>
      </c>
      <c r="H9285">
        <v>9</v>
      </c>
      <c r="J9285">
        <v>5</v>
      </c>
      <c r="N9285" s="2">
        <v>44097.5</v>
      </c>
      <c r="O9285" t="s">
        <v>13619</v>
      </c>
      <c r="P9285" t="s">
        <v>13617</v>
      </c>
      <c r="Q9285">
        <v>1102</v>
      </c>
      <c r="R9285">
        <v>2713</v>
      </c>
      <c r="S9285">
        <v>325120</v>
      </c>
      <c r="T9285">
        <v>706578</v>
      </c>
      <c r="U9285">
        <v>325120</v>
      </c>
      <c r="V9285">
        <v>44</v>
      </c>
      <c r="W9285">
        <v>3</v>
      </c>
      <c r="X9285">
        <v>9</v>
      </c>
      <c r="Y9285">
        <v>2596</v>
      </c>
      <c r="Z9285">
        <v>133</v>
      </c>
      <c r="AA9285">
        <v>9770</v>
      </c>
      <c r="AB9285" s="2">
        <v>45055.002986111111</v>
      </c>
      <c r="AC9285" t="s">
        <v>32</v>
      </c>
    </row>
    <row r="9286" spans="1:29" x14ac:dyDescent="0.35">
      <c r="A9286" s="1">
        <v>44097</v>
      </c>
      <c r="B9286" t="s">
        <v>147</v>
      </c>
      <c r="C9286">
        <v>141686</v>
      </c>
      <c r="D9286">
        <v>1048898</v>
      </c>
      <c r="F9286">
        <v>786</v>
      </c>
      <c r="G9286">
        <v>8906</v>
      </c>
      <c r="H9286">
        <v>190</v>
      </c>
      <c r="J9286">
        <v>103</v>
      </c>
      <c r="L9286">
        <v>67491</v>
      </c>
      <c r="N9286" s="2">
        <v>44096.999305555553</v>
      </c>
      <c r="O9286" t="s">
        <v>13620</v>
      </c>
      <c r="P9286" t="s">
        <v>13574</v>
      </c>
      <c r="Q9286">
        <v>3262</v>
      </c>
      <c r="R9286">
        <v>8906</v>
      </c>
      <c r="S9286">
        <v>1190584</v>
      </c>
      <c r="T9286">
        <v>1190584</v>
      </c>
      <c r="U9286">
        <v>1190584</v>
      </c>
      <c r="V9286">
        <v>45</v>
      </c>
      <c r="W9286">
        <v>19</v>
      </c>
      <c r="X9286">
        <v>55</v>
      </c>
      <c r="Y9286">
        <v>17203</v>
      </c>
      <c r="Z9286">
        <v>897</v>
      </c>
      <c r="AA9286">
        <v>18100</v>
      </c>
      <c r="AB9286" s="2">
        <v>45055.002986111111</v>
      </c>
      <c r="AC9286" t="s">
        <v>32</v>
      </c>
    </row>
    <row r="9287" spans="1:29" x14ac:dyDescent="0.35">
      <c r="A9287" s="1">
        <v>44097</v>
      </c>
      <c r="B9287" t="s">
        <v>150</v>
      </c>
      <c r="C9287">
        <v>19634</v>
      </c>
      <c r="D9287">
        <v>160498</v>
      </c>
      <c r="F9287">
        <v>192</v>
      </c>
      <c r="G9287">
        <v>1367</v>
      </c>
      <c r="L9287">
        <v>16324</v>
      </c>
      <c r="N9287" s="2">
        <v>44096.583333333336</v>
      </c>
      <c r="O9287" t="s">
        <v>13621</v>
      </c>
      <c r="P9287" t="s">
        <v>13622</v>
      </c>
      <c r="Q9287">
        <v>202</v>
      </c>
      <c r="R9287">
        <v>1367</v>
      </c>
      <c r="S9287">
        <v>180132</v>
      </c>
      <c r="T9287">
        <v>249650</v>
      </c>
      <c r="U9287">
        <v>180132</v>
      </c>
      <c r="V9287">
        <v>46</v>
      </c>
      <c r="W9287">
        <v>0</v>
      </c>
      <c r="X9287">
        <v>44</v>
      </c>
      <c r="Y9287">
        <v>1341</v>
      </c>
      <c r="Z9287">
        <v>445</v>
      </c>
      <c r="AA9287">
        <v>2673</v>
      </c>
      <c r="AB9287" s="2">
        <v>45055.002986111111</v>
      </c>
      <c r="AC9287" t="s">
        <v>32</v>
      </c>
    </row>
    <row r="9288" spans="1:29" x14ac:dyDescent="0.35">
      <c r="A9288" s="1">
        <v>44097</v>
      </c>
      <c r="B9288" t="s">
        <v>152</v>
      </c>
      <c r="C9288">
        <v>186709</v>
      </c>
      <c r="F9288">
        <v>919</v>
      </c>
      <c r="G9288">
        <v>8338</v>
      </c>
      <c r="H9288">
        <v>286</v>
      </c>
      <c r="J9288">
        <v>114</v>
      </c>
      <c r="L9288">
        <v>169649</v>
      </c>
      <c r="N9288" s="2">
        <v>44097.625</v>
      </c>
      <c r="O9288" t="s">
        <v>13623</v>
      </c>
      <c r="P9288" t="s">
        <v>13624</v>
      </c>
      <c r="Q9288">
        <v>2275</v>
      </c>
      <c r="R9288">
        <v>8338</v>
      </c>
      <c r="S9288">
        <v>186709</v>
      </c>
      <c r="T9288">
        <v>2706717</v>
      </c>
      <c r="U9288">
        <v>186709</v>
      </c>
      <c r="V9288">
        <v>47</v>
      </c>
      <c r="W9288">
        <v>14</v>
      </c>
      <c r="X9288">
        <v>75</v>
      </c>
      <c r="Y9288">
        <v>0</v>
      </c>
      <c r="Z9288">
        <v>1561</v>
      </c>
      <c r="AA9288">
        <v>21702</v>
      </c>
      <c r="AB9288" s="2">
        <v>45055.002986111111</v>
      </c>
      <c r="AC9288" t="s">
        <v>32</v>
      </c>
    </row>
    <row r="9289" spans="1:29" x14ac:dyDescent="0.35">
      <c r="A9289" s="1">
        <v>44097</v>
      </c>
      <c r="B9289" t="s">
        <v>155</v>
      </c>
      <c r="C9289">
        <v>719599</v>
      </c>
      <c r="F9289">
        <v>3195</v>
      </c>
      <c r="H9289">
        <v>1041</v>
      </c>
      <c r="L9289">
        <v>618054</v>
      </c>
      <c r="N9289" s="2">
        <v>44097.760416666664</v>
      </c>
      <c r="O9289" t="s">
        <v>13625</v>
      </c>
      <c r="P9289" t="s">
        <v>13626</v>
      </c>
      <c r="Q9289">
        <v>15129</v>
      </c>
      <c r="S9289">
        <v>719599</v>
      </c>
      <c r="T9289">
        <v>6287192</v>
      </c>
      <c r="U9289">
        <v>719599</v>
      </c>
      <c r="V9289">
        <v>48</v>
      </c>
      <c r="W9289">
        <v>135</v>
      </c>
      <c r="X9289">
        <v>0</v>
      </c>
      <c r="Y9289">
        <v>0</v>
      </c>
      <c r="Z9289">
        <v>3392</v>
      </c>
      <c r="AA9289">
        <v>53089</v>
      </c>
      <c r="AB9289" s="2">
        <v>45055.002986111111</v>
      </c>
      <c r="AC9289" t="s">
        <v>32</v>
      </c>
    </row>
    <row r="9290" spans="1:29" x14ac:dyDescent="0.35">
      <c r="A9290" s="1">
        <v>44097</v>
      </c>
      <c r="B9290" t="s">
        <v>158</v>
      </c>
      <c r="C9290">
        <v>65921</v>
      </c>
      <c r="D9290">
        <v>703989</v>
      </c>
      <c r="F9290">
        <v>190</v>
      </c>
      <c r="G9290">
        <v>3584</v>
      </c>
      <c r="H9290">
        <v>65</v>
      </c>
      <c r="I9290">
        <v>876</v>
      </c>
      <c r="K9290">
        <v>354</v>
      </c>
      <c r="L9290">
        <v>52357</v>
      </c>
      <c r="N9290" s="2">
        <v>44097.443749999999</v>
      </c>
      <c r="O9290" t="s">
        <v>13627</v>
      </c>
      <c r="P9290" t="s">
        <v>13628</v>
      </c>
      <c r="Q9290">
        <v>444</v>
      </c>
      <c r="R9290">
        <v>3584</v>
      </c>
      <c r="S9290">
        <v>769910</v>
      </c>
      <c r="T9290">
        <v>986091</v>
      </c>
      <c r="U9290">
        <v>769910</v>
      </c>
      <c r="V9290">
        <v>49</v>
      </c>
      <c r="W9290">
        <v>1</v>
      </c>
      <c r="X9290">
        <v>34</v>
      </c>
      <c r="Y9290">
        <v>6674</v>
      </c>
      <c r="Z9290">
        <v>877</v>
      </c>
      <c r="AA9290">
        <v>10880</v>
      </c>
      <c r="AB9290" s="2">
        <v>45055.002986111111</v>
      </c>
      <c r="AC9290" t="s">
        <v>32</v>
      </c>
    </row>
    <row r="9291" spans="1:29" x14ac:dyDescent="0.35">
      <c r="A9291" s="1">
        <v>44097</v>
      </c>
      <c r="B9291" t="s">
        <v>161</v>
      </c>
      <c r="C9291">
        <v>142590</v>
      </c>
      <c r="E9291">
        <v>298</v>
      </c>
      <c r="F9291">
        <v>916</v>
      </c>
      <c r="G9291">
        <v>10718</v>
      </c>
      <c r="H9291">
        <v>215</v>
      </c>
      <c r="J9291">
        <v>113</v>
      </c>
      <c r="N9291" s="2">
        <v>44096.708333333336</v>
      </c>
      <c r="O9291" t="s">
        <v>13629</v>
      </c>
      <c r="P9291" t="s">
        <v>13595</v>
      </c>
      <c r="Q9291">
        <v>3089</v>
      </c>
      <c r="R9291">
        <v>10718</v>
      </c>
      <c r="S9291">
        <v>142888</v>
      </c>
      <c r="T9291">
        <v>1922606</v>
      </c>
      <c r="U9291">
        <v>142590</v>
      </c>
      <c r="V9291">
        <v>51</v>
      </c>
      <c r="W9291">
        <v>29</v>
      </c>
      <c r="X9291">
        <v>43</v>
      </c>
      <c r="Y9291">
        <v>0</v>
      </c>
      <c r="Z9291">
        <v>580</v>
      </c>
      <c r="AA9291">
        <v>11026</v>
      </c>
      <c r="AB9291" s="2">
        <v>45055.002986111111</v>
      </c>
      <c r="AC9291" t="s">
        <v>32</v>
      </c>
    </row>
    <row r="9292" spans="1:29" x14ac:dyDescent="0.35">
      <c r="A9292" s="1">
        <v>44097</v>
      </c>
      <c r="B9292" t="s">
        <v>163</v>
      </c>
      <c r="C9292">
        <v>1278</v>
      </c>
      <c r="D9292">
        <v>18340</v>
      </c>
      <c r="E9292">
        <v>7</v>
      </c>
      <c r="L9292">
        <v>1198</v>
      </c>
      <c r="N9292" s="2">
        <v>44096.856249999997</v>
      </c>
      <c r="O9292" t="s">
        <v>13630</v>
      </c>
      <c r="P9292" t="s">
        <v>13631</v>
      </c>
      <c r="Q9292">
        <v>19</v>
      </c>
      <c r="S9292">
        <v>19625</v>
      </c>
      <c r="T9292">
        <v>19618</v>
      </c>
      <c r="U9292">
        <v>19618</v>
      </c>
      <c r="V9292">
        <v>78</v>
      </c>
      <c r="W9292">
        <v>0</v>
      </c>
      <c r="X9292">
        <v>0</v>
      </c>
      <c r="Y9292">
        <v>152</v>
      </c>
      <c r="Z9292">
        <v>2</v>
      </c>
      <c r="AA9292">
        <v>154</v>
      </c>
      <c r="AB9292" s="2">
        <v>45055.002986111111</v>
      </c>
      <c r="AC9292" t="s">
        <v>32</v>
      </c>
    </row>
    <row r="9293" spans="1:29" x14ac:dyDescent="0.35">
      <c r="A9293" s="1">
        <v>44097</v>
      </c>
      <c r="B9293" t="s">
        <v>166</v>
      </c>
      <c r="C9293">
        <v>1725</v>
      </c>
      <c r="D9293">
        <v>154189</v>
      </c>
      <c r="F9293">
        <v>2</v>
      </c>
      <c r="L9293">
        <v>1565</v>
      </c>
      <c r="N9293" s="2">
        <v>44096.999305555553</v>
      </c>
      <c r="O9293" t="s">
        <v>13632</v>
      </c>
      <c r="P9293" t="s">
        <v>13574</v>
      </c>
      <c r="Q9293">
        <v>58</v>
      </c>
      <c r="S9293">
        <v>155914</v>
      </c>
      <c r="T9293">
        <v>258071</v>
      </c>
      <c r="U9293">
        <v>155914</v>
      </c>
      <c r="V9293">
        <v>50</v>
      </c>
      <c r="W9293">
        <v>0</v>
      </c>
      <c r="X9293">
        <v>0</v>
      </c>
      <c r="Y9293">
        <v>362</v>
      </c>
      <c r="Z9293">
        <v>1</v>
      </c>
      <c r="AA9293">
        <v>1602</v>
      </c>
      <c r="AB9293" s="2">
        <v>45055.002986111111</v>
      </c>
      <c r="AC9293" t="s">
        <v>32</v>
      </c>
    </row>
    <row r="9294" spans="1:29" x14ac:dyDescent="0.35">
      <c r="A9294" s="1">
        <v>44097</v>
      </c>
      <c r="B9294" t="s">
        <v>168</v>
      </c>
      <c r="C9294">
        <v>86130</v>
      </c>
      <c r="F9294">
        <v>361</v>
      </c>
      <c r="G9294">
        <v>7314</v>
      </c>
      <c r="H9294">
        <v>90</v>
      </c>
      <c r="J9294">
        <v>32</v>
      </c>
      <c r="N9294" s="2">
        <v>44096.124305555553</v>
      </c>
      <c r="O9294" t="s">
        <v>13633</v>
      </c>
      <c r="P9294" t="s">
        <v>13634</v>
      </c>
      <c r="Q9294">
        <v>2070</v>
      </c>
      <c r="R9294">
        <v>7314</v>
      </c>
      <c r="S9294">
        <v>86130</v>
      </c>
      <c r="T9294">
        <v>1740899</v>
      </c>
      <c r="U9294">
        <v>86130</v>
      </c>
      <c r="V9294">
        <v>53</v>
      </c>
      <c r="W9294">
        <v>0</v>
      </c>
      <c r="X9294">
        <v>0</v>
      </c>
      <c r="Y9294">
        <v>0</v>
      </c>
      <c r="Z9294">
        <v>669</v>
      </c>
      <c r="AA9294">
        <v>0</v>
      </c>
      <c r="AB9294" s="2">
        <v>45055.002986111111</v>
      </c>
      <c r="AC9294" t="s">
        <v>32</v>
      </c>
    </row>
    <row r="9295" spans="1:29" x14ac:dyDescent="0.35">
      <c r="A9295" s="1">
        <v>44097</v>
      </c>
      <c r="B9295" t="s">
        <v>171</v>
      </c>
      <c r="C9295">
        <v>112222</v>
      </c>
      <c r="D9295">
        <v>1360183</v>
      </c>
      <c r="E9295">
        <v>198</v>
      </c>
      <c r="F9295">
        <v>509</v>
      </c>
      <c r="G9295">
        <v>6821</v>
      </c>
      <c r="H9295">
        <v>140</v>
      </c>
      <c r="I9295">
        <v>998</v>
      </c>
      <c r="L9295">
        <v>89393</v>
      </c>
      <c r="N9295" s="2">
        <v>44097</v>
      </c>
      <c r="O9295" t="s">
        <v>13635</v>
      </c>
      <c r="P9295" t="s">
        <v>13486</v>
      </c>
      <c r="Q9295">
        <v>1268</v>
      </c>
      <c r="R9295">
        <v>6821</v>
      </c>
      <c r="S9295">
        <v>1472603</v>
      </c>
      <c r="T9295">
        <v>2161328</v>
      </c>
      <c r="U9295">
        <v>1472405</v>
      </c>
      <c r="V9295">
        <v>55</v>
      </c>
      <c r="W9295">
        <v>9</v>
      </c>
      <c r="X9295">
        <v>56</v>
      </c>
      <c r="Y9295">
        <v>11691</v>
      </c>
      <c r="Z9295">
        <v>1895</v>
      </c>
      <c r="AA9295">
        <v>21641</v>
      </c>
      <c r="AB9295" s="2">
        <v>45055.002986111111</v>
      </c>
      <c r="AC9295" t="s">
        <v>32</v>
      </c>
    </row>
    <row r="9296" spans="1:29" x14ac:dyDescent="0.35">
      <c r="A9296" s="1">
        <v>44097</v>
      </c>
      <c r="B9296" t="s">
        <v>173</v>
      </c>
      <c r="C9296">
        <v>14504</v>
      </c>
      <c r="F9296">
        <v>163</v>
      </c>
      <c r="H9296">
        <v>61</v>
      </c>
      <c r="J9296">
        <v>31</v>
      </c>
      <c r="L9296">
        <v>10721</v>
      </c>
      <c r="N9296" s="2">
        <v>44096.999305555553</v>
      </c>
      <c r="O9296" t="s">
        <v>13636</v>
      </c>
      <c r="P9296" t="s">
        <v>13574</v>
      </c>
      <c r="Q9296">
        <v>319</v>
      </c>
      <c r="S9296">
        <v>14504</v>
      </c>
      <c r="T9296">
        <v>519711</v>
      </c>
      <c r="U9296">
        <v>14504</v>
      </c>
      <c r="V9296">
        <v>54</v>
      </c>
      <c r="W9296">
        <v>2</v>
      </c>
      <c r="X9296">
        <v>0</v>
      </c>
      <c r="Y9296">
        <v>0</v>
      </c>
      <c r="Z9296">
        <v>120</v>
      </c>
      <c r="AA9296">
        <v>2913</v>
      </c>
      <c r="AB9296" s="2">
        <v>45055.002986111111</v>
      </c>
      <c r="AC9296" t="s">
        <v>32</v>
      </c>
    </row>
    <row r="9297" spans="1:29" x14ac:dyDescent="0.35">
      <c r="A9297" s="1">
        <v>44097</v>
      </c>
      <c r="B9297" t="s">
        <v>175</v>
      </c>
      <c r="C9297">
        <v>5169</v>
      </c>
      <c r="D9297">
        <v>89824</v>
      </c>
      <c r="F9297">
        <v>21</v>
      </c>
      <c r="G9297">
        <v>253</v>
      </c>
      <c r="L9297">
        <v>4277</v>
      </c>
      <c r="N9297" s="2">
        <v>44097.725694444445</v>
      </c>
      <c r="O9297" t="s">
        <v>13637</v>
      </c>
      <c r="P9297" t="s">
        <v>13638</v>
      </c>
      <c r="Q9297">
        <v>50</v>
      </c>
      <c r="R9297">
        <v>253</v>
      </c>
      <c r="S9297">
        <v>94993</v>
      </c>
      <c r="T9297">
        <v>159730</v>
      </c>
      <c r="U9297">
        <v>94993</v>
      </c>
      <c r="V9297">
        <v>56</v>
      </c>
      <c r="W9297">
        <v>1</v>
      </c>
      <c r="X9297">
        <v>0</v>
      </c>
      <c r="Y9297">
        <v>0</v>
      </c>
      <c r="Z9297">
        <v>153</v>
      </c>
      <c r="AA9297">
        <v>2750</v>
      </c>
      <c r="AB9297" s="2">
        <v>45055.002986111111</v>
      </c>
      <c r="AC9297" t="s">
        <v>32</v>
      </c>
    </row>
    <row r="9298" spans="1:29" x14ac:dyDescent="0.35">
      <c r="A9298" s="1">
        <v>44096</v>
      </c>
      <c r="B9298" t="s">
        <v>29</v>
      </c>
      <c r="C9298">
        <v>6987</v>
      </c>
      <c r="F9298">
        <v>43</v>
      </c>
      <c r="G9298">
        <v>295</v>
      </c>
      <c r="J9298">
        <v>14</v>
      </c>
      <c r="L9298">
        <v>2668</v>
      </c>
      <c r="N9298" s="2">
        <v>44096.165972222225</v>
      </c>
      <c r="O9298" t="s">
        <v>13639</v>
      </c>
      <c r="P9298" t="s">
        <v>13640</v>
      </c>
      <c r="Q9298">
        <v>45</v>
      </c>
      <c r="R9298">
        <v>295</v>
      </c>
      <c r="S9298">
        <v>6987</v>
      </c>
      <c r="T9298">
        <v>431191</v>
      </c>
      <c r="U9298">
        <v>6987</v>
      </c>
      <c r="V9298">
        <v>2</v>
      </c>
      <c r="W9298">
        <v>0</v>
      </c>
      <c r="X9298">
        <v>3</v>
      </c>
      <c r="Y9298">
        <v>0</v>
      </c>
      <c r="Z9298">
        <v>57</v>
      </c>
      <c r="AA9298">
        <v>2546</v>
      </c>
      <c r="AB9298" s="2">
        <v>45055.002986111111</v>
      </c>
      <c r="AC9298" t="s">
        <v>32</v>
      </c>
    </row>
    <row r="9299" spans="1:29" x14ac:dyDescent="0.35">
      <c r="A9299" s="1">
        <v>44096</v>
      </c>
      <c r="B9299" t="s">
        <v>33</v>
      </c>
      <c r="C9299">
        <v>146584</v>
      </c>
      <c r="D9299">
        <v>933565</v>
      </c>
      <c r="F9299">
        <v>796</v>
      </c>
      <c r="G9299">
        <v>16604</v>
      </c>
      <c r="I9299">
        <v>1659</v>
      </c>
      <c r="K9299">
        <v>910</v>
      </c>
      <c r="L9299">
        <v>61232</v>
      </c>
      <c r="N9299" s="2">
        <v>44096.458333333336</v>
      </c>
      <c r="O9299" t="s">
        <v>13641</v>
      </c>
      <c r="P9299" t="s">
        <v>13642</v>
      </c>
      <c r="Q9299">
        <v>2457</v>
      </c>
      <c r="R9299">
        <v>16604</v>
      </c>
      <c r="S9299">
        <v>1080149</v>
      </c>
      <c r="T9299">
        <v>1065553</v>
      </c>
      <c r="U9299">
        <v>1080149</v>
      </c>
      <c r="V9299">
        <v>1</v>
      </c>
      <c r="W9299">
        <v>18</v>
      </c>
      <c r="X9299">
        <v>117</v>
      </c>
      <c r="Y9299">
        <v>5453</v>
      </c>
      <c r="Z9299">
        <v>804</v>
      </c>
      <c r="AA9299">
        <v>6036</v>
      </c>
      <c r="AB9299" s="2">
        <v>45055.002986111111</v>
      </c>
      <c r="AC9299" t="s">
        <v>32</v>
      </c>
    </row>
    <row r="9300" spans="1:29" x14ac:dyDescent="0.35">
      <c r="A9300" s="1">
        <v>44096</v>
      </c>
      <c r="B9300" t="s">
        <v>36</v>
      </c>
      <c r="C9300">
        <v>76981</v>
      </c>
      <c r="D9300">
        <v>823225</v>
      </c>
      <c r="F9300">
        <v>453</v>
      </c>
      <c r="G9300">
        <v>5055</v>
      </c>
      <c r="H9300">
        <v>234</v>
      </c>
      <c r="J9300">
        <v>87</v>
      </c>
      <c r="K9300">
        <v>638</v>
      </c>
      <c r="L9300">
        <v>69184</v>
      </c>
      <c r="N9300" s="2">
        <v>44096</v>
      </c>
      <c r="O9300" t="s">
        <v>13643</v>
      </c>
      <c r="P9300" t="s">
        <v>13570</v>
      </c>
      <c r="Q9300">
        <v>1209</v>
      </c>
      <c r="R9300">
        <v>5055</v>
      </c>
      <c r="S9300">
        <v>900206</v>
      </c>
      <c r="T9300">
        <v>897997</v>
      </c>
      <c r="U9300">
        <v>900206</v>
      </c>
      <c r="V9300">
        <v>5</v>
      </c>
      <c r="W9300">
        <v>12</v>
      </c>
      <c r="X9300">
        <v>69</v>
      </c>
      <c r="Y9300">
        <v>5987</v>
      </c>
      <c r="Z9300">
        <v>617</v>
      </c>
      <c r="AA9300">
        <v>6473</v>
      </c>
      <c r="AB9300" s="2">
        <v>45055.002986111111</v>
      </c>
      <c r="AC9300" t="s">
        <v>32</v>
      </c>
    </row>
    <row r="9301" spans="1:29" x14ac:dyDescent="0.35">
      <c r="A9301" s="1">
        <v>44096</v>
      </c>
      <c r="B9301" t="s">
        <v>39</v>
      </c>
      <c r="C9301">
        <v>0</v>
      </c>
      <c r="D9301">
        <v>1571</v>
      </c>
      <c r="N9301" s="2">
        <v>44075</v>
      </c>
      <c r="O9301" t="s">
        <v>13644</v>
      </c>
      <c r="P9301" t="s">
        <v>12909</v>
      </c>
      <c r="Q9301">
        <v>0</v>
      </c>
      <c r="S9301">
        <v>1571</v>
      </c>
      <c r="T9301">
        <v>1571</v>
      </c>
      <c r="U9301">
        <v>1571</v>
      </c>
      <c r="V9301">
        <v>60</v>
      </c>
      <c r="W9301">
        <v>0</v>
      </c>
      <c r="X9301">
        <v>0</v>
      </c>
      <c r="Y9301">
        <v>0</v>
      </c>
      <c r="Z9301">
        <v>0</v>
      </c>
      <c r="AA9301">
        <v>0</v>
      </c>
      <c r="AB9301" s="2">
        <v>45055.002986111111</v>
      </c>
      <c r="AC9301" t="s">
        <v>32</v>
      </c>
    </row>
    <row r="9302" spans="1:29" x14ac:dyDescent="0.35">
      <c r="A9302" s="1">
        <v>44096</v>
      </c>
      <c r="B9302" t="s">
        <v>42</v>
      </c>
      <c r="C9302">
        <v>214846</v>
      </c>
      <c r="D9302">
        <v>1185808</v>
      </c>
      <c r="F9302">
        <v>527</v>
      </c>
      <c r="G9302">
        <v>21900</v>
      </c>
      <c r="H9302">
        <v>122</v>
      </c>
      <c r="J9302">
        <v>47</v>
      </c>
      <c r="N9302" s="2">
        <v>44096</v>
      </c>
      <c r="O9302" t="s">
        <v>13645</v>
      </c>
      <c r="P9302" t="s">
        <v>13570</v>
      </c>
      <c r="Q9302">
        <v>5498</v>
      </c>
      <c r="R9302">
        <v>21900</v>
      </c>
      <c r="S9302">
        <v>1400654</v>
      </c>
      <c r="T9302">
        <v>2063747</v>
      </c>
      <c r="U9302">
        <v>1400654</v>
      </c>
      <c r="V9302">
        <v>4</v>
      </c>
      <c r="W9302">
        <v>20</v>
      </c>
      <c r="X9302">
        <v>22</v>
      </c>
      <c r="Y9302">
        <v>9097</v>
      </c>
      <c r="Z9302">
        <v>595</v>
      </c>
      <c r="AA9302">
        <v>21299</v>
      </c>
      <c r="AB9302" s="2">
        <v>45055.002986111111</v>
      </c>
      <c r="AC9302" t="s">
        <v>32</v>
      </c>
    </row>
    <row r="9303" spans="1:29" x14ac:dyDescent="0.35">
      <c r="A9303" s="1">
        <v>44096</v>
      </c>
      <c r="B9303" t="s">
        <v>44</v>
      </c>
      <c r="C9303">
        <v>784324</v>
      </c>
      <c r="F9303">
        <v>3520</v>
      </c>
      <c r="H9303">
        <v>923</v>
      </c>
      <c r="N9303" s="2">
        <v>44096.124305555553</v>
      </c>
      <c r="O9303" t="s">
        <v>13646</v>
      </c>
      <c r="P9303" t="s">
        <v>13634</v>
      </c>
      <c r="Q9303">
        <v>15071</v>
      </c>
      <c r="S9303">
        <v>784324</v>
      </c>
      <c r="T9303">
        <v>13804055</v>
      </c>
      <c r="U9303">
        <v>784324</v>
      </c>
      <c r="V9303">
        <v>6</v>
      </c>
      <c r="W9303">
        <v>53</v>
      </c>
      <c r="X9303">
        <v>0</v>
      </c>
      <c r="Y9303">
        <v>0</v>
      </c>
      <c r="Z9303">
        <v>2630</v>
      </c>
      <c r="AA9303">
        <v>131273</v>
      </c>
      <c r="AB9303" s="2">
        <v>45055.002986111111</v>
      </c>
      <c r="AC9303" t="s">
        <v>32</v>
      </c>
    </row>
    <row r="9304" spans="1:29" x14ac:dyDescent="0.35">
      <c r="A9304" s="1">
        <v>44096</v>
      </c>
      <c r="B9304" t="s">
        <v>47</v>
      </c>
      <c r="C9304">
        <v>66053</v>
      </c>
      <c r="D9304">
        <v>779058</v>
      </c>
      <c r="F9304">
        <v>230</v>
      </c>
      <c r="G9304">
        <v>7416</v>
      </c>
      <c r="N9304" s="2">
        <v>44096.082638888889</v>
      </c>
      <c r="O9304" t="s">
        <v>13647</v>
      </c>
      <c r="P9304" t="s">
        <v>13648</v>
      </c>
      <c r="Q9304">
        <v>2025</v>
      </c>
      <c r="R9304">
        <v>7416</v>
      </c>
      <c r="S9304">
        <v>845111</v>
      </c>
      <c r="T9304">
        <v>1232288</v>
      </c>
      <c r="U9304">
        <v>845111</v>
      </c>
      <c r="V9304">
        <v>8</v>
      </c>
      <c r="W9304">
        <v>7</v>
      </c>
      <c r="X9304">
        <v>43</v>
      </c>
      <c r="Y9304">
        <v>5573</v>
      </c>
      <c r="Z9304">
        <v>654</v>
      </c>
      <c r="AA9304">
        <v>13151</v>
      </c>
      <c r="AB9304" s="2">
        <v>45055.002986111111</v>
      </c>
      <c r="AC9304" t="s">
        <v>32</v>
      </c>
    </row>
    <row r="9305" spans="1:29" x14ac:dyDescent="0.35">
      <c r="A9305" s="1">
        <v>44096</v>
      </c>
      <c r="B9305" t="s">
        <v>50</v>
      </c>
      <c r="C9305">
        <v>56160</v>
      </c>
      <c r="F9305">
        <v>70</v>
      </c>
      <c r="G9305">
        <v>11447</v>
      </c>
      <c r="L9305">
        <v>9204</v>
      </c>
      <c r="N9305" s="2">
        <v>44095.854166666664</v>
      </c>
      <c r="O9305" t="s">
        <v>13649</v>
      </c>
      <c r="P9305" t="s">
        <v>13650</v>
      </c>
      <c r="Q9305">
        <v>4496</v>
      </c>
      <c r="R9305">
        <v>11447</v>
      </c>
      <c r="S9305">
        <v>56160</v>
      </c>
      <c r="T9305">
        <v>1652777</v>
      </c>
      <c r="U9305">
        <v>56160</v>
      </c>
      <c r="V9305">
        <v>9</v>
      </c>
      <c r="W9305">
        <v>1</v>
      </c>
      <c r="X9305">
        <v>0</v>
      </c>
      <c r="Y9305">
        <v>0</v>
      </c>
      <c r="Z9305">
        <v>136</v>
      </c>
      <c r="AA9305">
        <v>24272</v>
      </c>
      <c r="AB9305" s="2">
        <v>45055.002986111111</v>
      </c>
      <c r="AC9305" t="s">
        <v>32</v>
      </c>
    </row>
    <row r="9306" spans="1:29" x14ac:dyDescent="0.35">
      <c r="A9306" s="1">
        <v>44096</v>
      </c>
      <c r="B9306" t="s">
        <v>53</v>
      </c>
      <c r="C9306">
        <v>15021</v>
      </c>
      <c r="F9306">
        <v>95</v>
      </c>
      <c r="H9306">
        <v>22</v>
      </c>
      <c r="J9306">
        <v>19</v>
      </c>
      <c r="L9306">
        <v>11886</v>
      </c>
      <c r="N9306" s="2">
        <v>44095</v>
      </c>
      <c r="O9306" t="s">
        <v>13651</v>
      </c>
      <c r="P9306" t="s">
        <v>13652</v>
      </c>
      <c r="Q9306">
        <v>621</v>
      </c>
      <c r="S9306">
        <v>15021</v>
      </c>
      <c r="T9306">
        <v>361633</v>
      </c>
      <c r="U9306">
        <v>15021</v>
      </c>
      <c r="V9306">
        <v>11</v>
      </c>
      <c r="W9306">
        <v>0</v>
      </c>
      <c r="X9306">
        <v>0</v>
      </c>
      <c r="Y9306">
        <v>0</v>
      </c>
      <c r="Z9306">
        <v>43</v>
      </c>
      <c r="AA9306">
        <v>3889</v>
      </c>
      <c r="AB9306" s="2">
        <v>45055.002986111111</v>
      </c>
      <c r="AC9306" t="s">
        <v>32</v>
      </c>
    </row>
    <row r="9307" spans="1:29" x14ac:dyDescent="0.35">
      <c r="A9307" s="1">
        <v>44096</v>
      </c>
      <c r="B9307" t="s">
        <v>56</v>
      </c>
      <c r="C9307">
        <v>19761</v>
      </c>
      <c r="D9307">
        <v>255076</v>
      </c>
      <c r="F9307">
        <v>62</v>
      </c>
      <c r="H9307">
        <v>14</v>
      </c>
      <c r="L9307">
        <v>10411</v>
      </c>
      <c r="N9307" s="2">
        <v>44095.75</v>
      </c>
      <c r="O9307" t="s">
        <v>13653</v>
      </c>
      <c r="P9307" t="s">
        <v>13654</v>
      </c>
      <c r="Q9307">
        <v>628</v>
      </c>
      <c r="S9307">
        <v>274837</v>
      </c>
      <c r="T9307">
        <v>409902</v>
      </c>
      <c r="U9307">
        <v>274837</v>
      </c>
      <c r="V9307">
        <v>10</v>
      </c>
      <c r="W9307">
        <v>1</v>
      </c>
      <c r="X9307">
        <v>0</v>
      </c>
      <c r="Y9307">
        <v>1530</v>
      </c>
      <c r="Z9307">
        <v>94</v>
      </c>
      <c r="AA9307">
        <v>3412</v>
      </c>
      <c r="AB9307" s="2">
        <v>45055.002986111111</v>
      </c>
      <c r="AC9307" t="s">
        <v>32</v>
      </c>
    </row>
    <row r="9308" spans="1:29" x14ac:dyDescent="0.35">
      <c r="A9308" s="1">
        <v>44096</v>
      </c>
      <c r="B9308" t="s">
        <v>59</v>
      </c>
      <c r="C9308">
        <v>679776</v>
      </c>
      <c r="D9308">
        <v>4444433</v>
      </c>
      <c r="E9308">
        <v>3950</v>
      </c>
      <c r="F9308">
        <v>2319</v>
      </c>
      <c r="G9308">
        <v>43261</v>
      </c>
      <c r="N9308" s="2">
        <v>44095.999305555553</v>
      </c>
      <c r="O9308" s="3" t="s">
        <v>13655</v>
      </c>
      <c r="P9308" t="s">
        <v>13656</v>
      </c>
      <c r="Q9308">
        <v>13579</v>
      </c>
      <c r="R9308">
        <v>43261</v>
      </c>
      <c r="S9308">
        <v>5128159</v>
      </c>
      <c r="T9308">
        <v>7625850</v>
      </c>
      <c r="U9308">
        <v>5124209</v>
      </c>
      <c r="V9308">
        <v>12</v>
      </c>
      <c r="W9308">
        <v>99</v>
      </c>
      <c r="X9308">
        <v>228</v>
      </c>
      <c r="Y9308">
        <v>16612</v>
      </c>
      <c r="Z9308">
        <v>2414</v>
      </c>
      <c r="AA9308">
        <v>40522</v>
      </c>
      <c r="AB9308" s="2">
        <v>45055.002986111111</v>
      </c>
      <c r="AC9308" t="s">
        <v>32</v>
      </c>
    </row>
    <row r="9309" spans="1:29" x14ac:dyDescent="0.35">
      <c r="A9309" s="1">
        <v>44096</v>
      </c>
      <c r="B9309" t="s">
        <v>62</v>
      </c>
      <c r="C9309">
        <v>308221</v>
      </c>
      <c r="F9309">
        <v>1960</v>
      </c>
      <c r="G9309">
        <v>27490</v>
      </c>
      <c r="I9309">
        <v>5026</v>
      </c>
      <c r="N9309" s="2">
        <v>44096.618055555555</v>
      </c>
      <c r="O9309" t="s">
        <v>13657</v>
      </c>
      <c r="P9309" t="s">
        <v>13658</v>
      </c>
      <c r="Q9309">
        <v>6677</v>
      </c>
      <c r="R9309">
        <v>27490</v>
      </c>
      <c r="S9309">
        <v>308221</v>
      </c>
      <c r="T9309">
        <v>2783427</v>
      </c>
      <c r="U9309">
        <v>308221</v>
      </c>
      <c r="V9309">
        <v>13</v>
      </c>
      <c r="W9309">
        <v>73</v>
      </c>
      <c r="X9309">
        <v>96</v>
      </c>
      <c r="Y9309">
        <v>0</v>
      </c>
      <c r="Z9309">
        <v>882</v>
      </c>
      <c r="AA9309">
        <v>12564</v>
      </c>
      <c r="AB9309" s="2">
        <v>45055.002986111111</v>
      </c>
      <c r="AC9309" t="s">
        <v>32</v>
      </c>
    </row>
    <row r="9310" spans="1:29" x14ac:dyDescent="0.35">
      <c r="A9310" s="1">
        <v>44096</v>
      </c>
      <c r="B9310" t="s">
        <v>65</v>
      </c>
      <c r="C9310">
        <v>2190</v>
      </c>
      <c r="D9310">
        <v>44638</v>
      </c>
      <c r="F9310">
        <v>39</v>
      </c>
      <c r="H9310">
        <v>15</v>
      </c>
      <c r="L9310">
        <v>1507</v>
      </c>
      <c r="N9310" s="2">
        <v>44096.208333333336</v>
      </c>
      <c r="O9310" t="s">
        <v>13659</v>
      </c>
      <c r="P9310" t="s">
        <v>13660</v>
      </c>
      <c r="Q9310">
        <v>37</v>
      </c>
      <c r="S9310">
        <v>46828</v>
      </c>
      <c r="T9310">
        <v>46828</v>
      </c>
      <c r="U9310">
        <v>46828</v>
      </c>
      <c r="V9310">
        <v>66</v>
      </c>
      <c r="W9310">
        <v>2</v>
      </c>
      <c r="X9310">
        <v>0</v>
      </c>
      <c r="Y9310">
        <v>431</v>
      </c>
      <c r="Z9310">
        <v>43</v>
      </c>
      <c r="AA9310">
        <v>474</v>
      </c>
      <c r="AB9310" s="2">
        <v>45055.002986111111</v>
      </c>
      <c r="AC9310" t="s">
        <v>32</v>
      </c>
    </row>
    <row r="9311" spans="1:29" x14ac:dyDescent="0.35">
      <c r="A9311" s="1">
        <v>44096</v>
      </c>
      <c r="B9311" t="s">
        <v>68</v>
      </c>
      <c r="C9311">
        <v>11618</v>
      </c>
      <c r="D9311">
        <v>271121</v>
      </c>
      <c r="F9311">
        <v>185</v>
      </c>
      <c r="G9311">
        <v>735</v>
      </c>
      <c r="H9311">
        <v>51</v>
      </c>
      <c r="J9311">
        <v>40</v>
      </c>
      <c r="L9311">
        <v>4888</v>
      </c>
      <c r="N9311" s="2">
        <v>44095.75</v>
      </c>
      <c r="O9311" t="s">
        <v>13661</v>
      </c>
      <c r="P9311" t="s">
        <v>13654</v>
      </c>
      <c r="Q9311">
        <v>120</v>
      </c>
      <c r="R9311">
        <v>735</v>
      </c>
      <c r="S9311">
        <v>282739</v>
      </c>
      <c r="T9311">
        <v>382173</v>
      </c>
      <c r="U9311">
        <v>282739</v>
      </c>
      <c r="V9311">
        <v>15</v>
      </c>
      <c r="W9311">
        <v>0</v>
      </c>
      <c r="X9311">
        <v>5</v>
      </c>
      <c r="Y9311">
        <v>1106</v>
      </c>
      <c r="Z9311">
        <v>56</v>
      </c>
      <c r="AA9311">
        <v>1865</v>
      </c>
      <c r="AB9311" s="2">
        <v>45055.002986111111</v>
      </c>
      <c r="AC9311" t="s">
        <v>32</v>
      </c>
    </row>
    <row r="9312" spans="1:29" x14ac:dyDescent="0.35">
      <c r="A9312" s="1">
        <v>44096</v>
      </c>
      <c r="B9312" t="s">
        <v>71</v>
      </c>
      <c r="C9312">
        <v>78887</v>
      </c>
      <c r="D9312">
        <v>646195</v>
      </c>
      <c r="F9312">
        <v>285</v>
      </c>
      <c r="H9312">
        <v>72</v>
      </c>
      <c r="J9312">
        <v>34</v>
      </c>
      <c r="L9312">
        <v>59216</v>
      </c>
      <c r="N9312" s="2">
        <v>44096</v>
      </c>
      <c r="O9312" t="s">
        <v>13662</v>
      </c>
      <c r="P9312" t="s">
        <v>13570</v>
      </c>
      <c r="Q9312">
        <v>1286</v>
      </c>
      <c r="S9312">
        <v>725082</v>
      </c>
      <c r="T9312">
        <v>725082</v>
      </c>
      <c r="U9312">
        <v>725082</v>
      </c>
      <c r="V9312">
        <v>19</v>
      </c>
      <c r="W9312">
        <v>12</v>
      </c>
      <c r="X9312">
        <v>0</v>
      </c>
      <c r="Y9312">
        <v>2939</v>
      </c>
      <c r="Z9312">
        <v>548</v>
      </c>
      <c r="AA9312">
        <v>3487</v>
      </c>
      <c r="AB9312" s="2">
        <v>45055.002986111111</v>
      </c>
      <c r="AC9312" t="s">
        <v>32</v>
      </c>
    </row>
    <row r="9313" spans="1:29" x14ac:dyDescent="0.35">
      <c r="A9313" s="1">
        <v>44096</v>
      </c>
      <c r="B9313" t="s">
        <v>73</v>
      </c>
      <c r="C9313">
        <v>37901</v>
      </c>
      <c r="D9313">
        <v>256170</v>
      </c>
      <c r="F9313">
        <v>130</v>
      </c>
      <c r="G9313">
        <v>1726</v>
      </c>
      <c r="H9313">
        <v>39</v>
      </c>
      <c r="I9313">
        <v>446</v>
      </c>
      <c r="L9313">
        <v>20485</v>
      </c>
      <c r="N9313" s="2">
        <v>44095.791666666664</v>
      </c>
      <c r="O9313" t="s">
        <v>13663</v>
      </c>
      <c r="P9313" t="s">
        <v>13664</v>
      </c>
      <c r="Q9313">
        <v>447</v>
      </c>
      <c r="R9313">
        <v>1726</v>
      </c>
      <c r="S9313">
        <v>294071</v>
      </c>
      <c r="T9313">
        <v>290911</v>
      </c>
      <c r="U9313">
        <v>294071</v>
      </c>
      <c r="V9313">
        <v>16</v>
      </c>
      <c r="W9313">
        <v>4</v>
      </c>
      <c r="X9313">
        <v>8</v>
      </c>
      <c r="Y9313">
        <v>1375</v>
      </c>
      <c r="Z9313">
        <v>410</v>
      </c>
      <c r="AA9313">
        <v>1748</v>
      </c>
      <c r="AB9313" s="2">
        <v>45055.002986111111</v>
      </c>
      <c r="AC9313" t="s">
        <v>32</v>
      </c>
    </row>
    <row r="9314" spans="1:29" x14ac:dyDescent="0.35">
      <c r="A9314" s="1">
        <v>44096</v>
      </c>
      <c r="B9314" t="s">
        <v>76</v>
      </c>
      <c r="C9314">
        <v>279464</v>
      </c>
      <c r="F9314">
        <v>1455</v>
      </c>
      <c r="H9314">
        <v>367</v>
      </c>
      <c r="J9314">
        <v>153</v>
      </c>
      <c r="N9314" s="2">
        <v>44096</v>
      </c>
      <c r="O9314" t="s">
        <v>13665</v>
      </c>
      <c r="P9314" t="s">
        <v>13570</v>
      </c>
      <c r="Q9314">
        <v>8722</v>
      </c>
      <c r="S9314">
        <v>279464</v>
      </c>
      <c r="T9314">
        <v>5185216</v>
      </c>
      <c r="U9314">
        <v>279464</v>
      </c>
      <c r="V9314">
        <v>17</v>
      </c>
      <c r="W9314">
        <v>29</v>
      </c>
      <c r="X9314">
        <v>0</v>
      </c>
      <c r="Y9314">
        <v>0</v>
      </c>
      <c r="Z9314">
        <v>1531</v>
      </c>
      <c r="AA9314">
        <v>41829</v>
      </c>
      <c r="AB9314" s="2">
        <v>45055.002986111111</v>
      </c>
      <c r="AC9314" t="s">
        <v>32</v>
      </c>
    </row>
    <row r="9315" spans="1:29" x14ac:dyDescent="0.35">
      <c r="A9315" s="1">
        <v>44096</v>
      </c>
      <c r="B9315" t="s">
        <v>78</v>
      </c>
      <c r="C9315">
        <v>112626</v>
      </c>
      <c r="D9315">
        <v>1202814</v>
      </c>
      <c r="F9315">
        <v>759</v>
      </c>
      <c r="G9315">
        <v>12265</v>
      </c>
      <c r="H9315">
        <v>254</v>
      </c>
      <c r="I9315">
        <v>2439</v>
      </c>
      <c r="J9315">
        <v>79</v>
      </c>
      <c r="N9315" s="2">
        <v>44095.999305555553</v>
      </c>
      <c r="O9315" t="s">
        <v>13666</v>
      </c>
      <c r="P9315" t="s">
        <v>13656</v>
      </c>
      <c r="Q9315">
        <v>3520</v>
      </c>
      <c r="R9315">
        <v>12265</v>
      </c>
      <c r="S9315">
        <v>1315440</v>
      </c>
      <c r="T9315">
        <v>1952598</v>
      </c>
      <c r="U9315">
        <v>1315440</v>
      </c>
      <c r="V9315">
        <v>18</v>
      </c>
      <c r="W9315">
        <v>8</v>
      </c>
      <c r="X9315">
        <v>81</v>
      </c>
      <c r="Y9315">
        <v>6196</v>
      </c>
      <c r="Z9315">
        <v>599</v>
      </c>
      <c r="AA9315">
        <v>27439</v>
      </c>
      <c r="AB9315" s="2">
        <v>45055.002986111111</v>
      </c>
      <c r="AC9315" t="s">
        <v>32</v>
      </c>
    </row>
    <row r="9316" spans="1:29" x14ac:dyDescent="0.35">
      <c r="A9316" s="1">
        <v>44096</v>
      </c>
      <c r="B9316" t="s">
        <v>80</v>
      </c>
      <c r="C9316">
        <v>53959</v>
      </c>
      <c r="D9316">
        <v>430732</v>
      </c>
      <c r="F9316">
        <v>216</v>
      </c>
      <c r="G9316">
        <v>2706</v>
      </c>
      <c r="H9316">
        <v>60</v>
      </c>
      <c r="I9316">
        <v>741</v>
      </c>
      <c r="J9316">
        <v>23</v>
      </c>
      <c r="K9316">
        <v>230</v>
      </c>
      <c r="N9316" s="2">
        <v>44095.416666666664</v>
      </c>
      <c r="O9316" t="s">
        <v>13667</v>
      </c>
      <c r="P9316" t="s">
        <v>13668</v>
      </c>
      <c r="Q9316">
        <v>600</v>
      </c>
      <c r="R9316">
        <v>2706</v>
      </c>
      <c r="S9316">
        <v>484691</v>
      </c>
      <c r="T9316">
        <v>484691</v>
      </c>
      <c r="U9316">
        <v>484691</v>
      </c>
      <c r="V9316">
        <v>20</v>
      </c>
      <c r="W9316">
        <v>0</v>
      </c>
      <c r="X9316">
        <v>0</v>
      </c>
      <c r="Y9316">
        <v>0</v>
      </c>
      <c r="Z9316">
        <v>0</v>
      </c>
      <c r="AA9316">
        <v>0</v>
      </c>
      <c r="AB9316" s="2">
        <v>45055.002986111111</v>
      </c>
      <c r="AC9316" t="s">
        <v>32</v>
      </c>
    </row>
    <row r="9317" spans="1:29" x14ac:dyDescent="0.35">
      <c r="A9317" s="1">
        <v>44096</v>
      </c>
      <c r="B9317" t="s">
        <v>83</v>
      </c>
      <c r="C9317">
        <v>62731</v>
      </c>
      <c r="F9317">
        <v>511</v>
      </c>
      <c r="G9317">
        <v>5075</v>
      </c>
      <c r="H9317">
        <v>133</v>
      </c>
      <c r="I9317">
        <v>1494</v>
      </c>
      <c r="L9317">
        <v>11361</v>
      </c>
      <c r="N9317" s="2">
        <v>44096</v>
      </c>
      <c r="O9317" t="s">
        <v>13669</v>
      </c>
      <c r="P9317" t="s">
        <v>13570</v>
      </c>
      <c r="Q9317">
        <v>1119</v>
      </c>
      <c r="R9317">
        <v>5075</v>
      </c>
      <c r="S9317">
        <v>62731</v>
      </c>
      <c r="T9317">
        <v>1068466</v>
      </c>
      <c r="U9317">
        <v>62731</v>
      </c>
      <c r="V9317">
        <v>21</v>
      </c>
      <c r="W9317">
        <v>7</v>
      </c>
      <c r="X9317">
        <v>24</v>
      </c>
      <c r="Y9317">
        <v>0</v>
      </c>
      <c r="Z9317">
        <v>814</v>
      </c>
      <c r="AA9317">
        <v>9983</v>
      </c>
      <c r="AB9317" s="2">
        <v>45055.002986111111</v>
      </c>
      <c r="AC9317" t="s">
        <v>32</v>
      </c>
    </row>
    <row r="9318" spans="1:29" x14ac:dyDescent="0.35">
      <c r="A9318" s="1">
        <v>44096</v>
      </c>
      <c r="B9318" t="s">
        <v>85</v>
      </c>
      <c r="C9318">
        <v>163253</v>
      </c>
      <c r="D9318">
        <v>2043721</v>
      </c>
      <c r="F9318">
        <v>571</v>
      </c>
      <c r="J9318">
        <v>96</v>
      </c>
      <c r="L9318">
        <v>145570</v>
      </c>
      <c r="N9318" s="2">
        <v>44096.541666666664</v>
      </c>
      <c r="O9318" t="s">
        <v>13670</v>
      </c>
      <c r="P9318" t="s">
        <v>13671</v>
      </c>
      <c r="Q9318">
        <v>5386</v>
      </c>
      <c r="S9318">
        <v>2206974</v>
      </c>
      <c r="T9318">
        <v>2206974</v>
      </c>
      <c r="U9318">
        <v>2206974</v>
      </c>
      <c r="V9318">
        <v>22</v>
      </c>
      <c r="W9318">
        <v>11</v>
      </c>
      <c r="X9318">
        <v>0</v>
      </c>
      <c r="Y9318">
        <v>20430</v>
      </c>
      <c r="Z9318">
        <v>752</v>
      </c>
      <c r="AA9318">
        <v>21182</v>
      </c>
      <c r="AB9318" s="2">
        <v>45055.002986111111</v>
      </c>
      <c r="AC9318" t="s">
        <v>32</v>
      </c>
    </row>
    <row r="9319" spans="1:29" x14ac:dyDescent="0.35">
      <c r="A9319" s="1">
        <v>44096</v>
      </c>
      <c r="B9319" t="s">
        <v>88</v>
      </c>
      <c r="C9319">
        <v>127969</v>
      </c>
      <c r="D9319">
        <v>1979312</v>
      </c>
      <c r="F9319">
        <v>371</v>
      </c>
      <c r="G9319">
        <v>12571</v>
      </c>
      <c r="H9319">
        <v>67</v>
      </c>
      <c r="J9319">
        <v>27</v>
      </c>
      <c r="L9319">
        <v>109397</v>
      </c>
      <c r="N9319" s="2">
        <v>44096.333333333336</v>
      </c>
      <c r="O9319" t="s">
        <v>13672</v>
      </c>
      <c r="P9319" t="s">
        <v>13673</v>
      </c>
      <c r="Q9319">
        <v>9328</v>
      </c>
      <c r="R9319">
        <v>12571</v>
      </c>
      <c r="S9319">
        <v>2107281</v>
      </c>
      <c r="T9319">
        <v>3476679</v>
      </c>
      <c r="U9319">
        <v>2107281</v>
      </c>
      <c r="V9319">
        <v>25</v>
      </c>
      <c r="W9319">
        <v>11</v>
      </c>
      <c r="X9319">
        <v>18</v>
      </c>
      <c r="Y9319">
        <v>8992</v>
      </c>
      <c r="Z9319">
        <v>173</v>
      </c>
      <c r="AA9319">
        <v>40518</v>
      </c>
      <c r="AB9319" s="2">
        <v>45055.002986111111</v>
      </c>
      <c r="AC9319" t="s">
        <v>32</v>
      </c>
    </row>
    <row r="9320" spans="1:29" x14ac:dyDescent="0.35">
      <c r="A9320" s="1">
        <v>44096</v>
      </c>
      <c r="B9320" t="s">
        <v>90</v>
      </c>
      <c r="C9320">
        <v>120912</v>
      </c>
      <c r="D9320">
        <v>1423102</v>
      </c>
      <c r="F9320">
        <v>309</v>
      </c>
      <c r="G9320">
        <v>15237</v>
      </c>
      <c r="H9320">
        <v>77</v>
      </c>
      <c r="L9320">
        <v>7394</v>
      </c>
      <c r="N9320" s="2">
        <v>44096.416666666664</v>
      </c>
      <c r="O9320" t="s">
        <v>13674</v>
      </c>
      <c r="P9320" t="s">
        <v>13675</v>
      </c>
      <c r="Q9320">
        <v>3895</v>
      </c>
      <c r="R9320">
        <v>15237</v>
      </c>
      <c r="S9320">
        <v>1544014</v>
      </c>
      <c r="T9320">
        <v>2422067</v>
      </c>
      <c r="U9320">
        <v>1544014</v>
      </c>
      <c r="V9320">
        <v>24</v>
      </c>
      <c r="W9320">
        <v>12</v>
      </c>
      <c r="X9320">
        <v>66</v>
      </c>
      <c r="Y9320">
        <v>6041</v>
      </c>
      <c r="Z9320">
        <v>344</v>
      </c>
      <c r="AA9320">
        <v>14449</v>
      </c>
      <c r="AB9320" s="2">
        <v>45055.002986111111</v>
      </c>
      <c r="AC9320" t="s">
        <v>32</v>
      </c>
    </row>
    <row r="9321" spans="1:29" x14ac:dyDescent="0.35">
      <c r="A9321" s="1">
        <v>44096</v>
      </c>
      <c r="B9321" t="s">
        <v>93</v>
      </c>
      <c r="C9321">
        <v>5146</v>
      </c>
      <c r="F9321">
        <v>17</v>
      </c>
      <c r="G9321">
        <v>442</v>
      </c>
      <c r="H9321">
        <v>4</v>
      </c>
      <c r="J9321">
        <v>0</v>
      </c>
      <c r="L9321">
        <v>4407</v>
      </c>
      <c r="N9321" s="2">
        <v>44095.999305555553</v>
      </c>
      <c r="O9321" t="s">
        <v>13676</v>
      </c>
      <c r="P9321" t="s">
        <v>13656</v>
      </c>
      <c r="Q9321">
        <v>140</v>
      </c>
      <c r="R9321">
        <v>442</v>
      </c>
      <c r="S9321">
        <v>5146</v>
      </c>
      <c r="T9321">
        <v>377262</v>
      </c>
      <c r="U9321">
        <v>5146</v>
      </c>
      <c r="V9321">
        <v>23</v>
      </c>
      <c r="W9321">
        <v>0</v>
      </c>
      <c r="X9321">
        <v>2</v>
      </c>
      <c r="Y9321">
        <v>0</v>
      </c>
      <c r="Z9321">
        <v>40</v>
      </c>
      <c r="AA9321">
        <v>3281</v>
      </c>
      <c r="AB9321" s="2">
        <v>45055.002986111111</v>
      </c>
      <c r="AC9321" t="s">
        <v>32</v>
      </c>
    </row>
    <row r="9322" spans="1:29" x14ac:dyDescent="0.35">
      <c r="A9322" s="1">
        <v>44096</v>
      </c>
      <c r="B9322" t="s">
        <v>95</v>
      </c>
      <c r="C9322">
        <v>130357</v>
      </c>
      <c r="F9322">
        <v>501</v>
      </c>
      <c r="H9322">
        <v>146</v>
      </c>
      <c r="J9322">
        <v>56</v>
      </c>
      <c r="L9322">
        <v>90216</v>
      </c>
      <c r="N9322" s="2">
        <v>44096</v>
      </c>
      <c r="O9322" t="s">
        <v>13677</v>
      </c>
      <c r="P9322" t="s">
        <v>13570</v>
      </c>
      <c r="Q9322">
        <v>6997</v>
      </c>
      <c r="S9322">
        <v>130357</v>
      </c>
      <c r="T9322">
        <v>3425958</v>
      </c>
      <c r="U9322">
        <v>130357</v>
      </c>
      <c r="V9322">
        <v>26</v>
      </c>
      <c r="W9322">
        <v>16</v>
      </c>
      <c r="X9322">
        <v>0</v>
      </c>
      <c r="Y9322">
        <v>0</v>
      </c>
      <c r="Z9322">
        <v>695</v>
      </c>
      <c r="AA9322">
        <v>20184</v>
      </c>
      <c r="AB9322" s="2">
        <v>45055.002986111111</v>
      </c>
      <c r="AC9322" t="s">
        <v>32</v>
      </c>
    </row>
    <row r="9323" spans="1:29" x14ac:dyDescent="0.35">
      <c r="A9323" s="1">
        <v>44096</v>
      </c>
      <c r="B9323" t="s">
        <v>97</v>
      </c>
      <c r="C9323">
        <v>91422</v>
      </c>
      <c r="D9323">
        <v>1226011</v>
      </c>
      <c r="F9323">
        <v>290</v>
      </c>
      <c r="G9323">
        <v>7253</v>
      </c>
      <c r="H9323">
        <v>136</v>
      </c>
      <c r="I9323">
        <v>2027</v>
      </c>
      <c r="L9323">
        <v>82833</v>
      </c>
      <c r="N9323" s="2">
        <v>44095.708333333336</v>
      </c>
      <c r="O9323" t="s">
        <v>13678</v>
      </c>
      <c r="P9323" t="s">
        <v>13679</v>
      </c>
      <c r="Q9323">
        <v>2031</v>
      </c>
      <c r="R9323">
        <v>7253</v>
      </c>
      <c r="S9323">
        <v>1317433</v>
      </c>
      <c r="T9323">
        <v>1863694</v>
      </c>
      <c r="U9323">
        <v>1317433</v>
      </c>
      <c r="V9323">
        <v>27</v>
      </c>
      <c r="W9323">
        <v>10</v>
      </c>
      <c r="X9323">
        <v>54</v>
      </c>
      <c r="Y9323">
        <v>4016</v>
      </c>
      <c r="Z9323">
        <v>480</v>
      </c>
      <c r="AA9323">
        <v>8386</v>
      </c>
      <c r="AB9323" s="2">
        <v>45055.002986111111</v>
      </c>
      <c r="AC9323" t="s">
        <v>32</v>
      </c>
    </row>
    <row r="9324" spans="1:29" x14ac:dyDescent="0.35">
      <c r="A9324" s="1">
        <v>44096</v>
      </c>
      <c r="B9324" t="s">
        <v>100</v>
      </c>
      <c r="C9324">
        <v>115366</v>
      </c>
      <c r="D9324">
        <v>1126383</v>
      </c>
      <c r="F9324">
        <v>981</v>
      </c>
      <c r="N9324" s="2">
        <v>44096</v>
      </c>
      <c r="O9324" t="s">
        <v>13680</v>
      </c>
      <c r="P9324" t="s">
        <v>13570</v>
      </c>
      <c r="Q9324">
        <v>1864</v>
      </c>
      <c r="S9324">
        <v>1241749</v>
      </c>
      <c r="T9324">
        <v>1628323</v>
      </c>
      <c r="U9324">
        <v>1241749</v>
      </c>
      <c r="V9324">
        <v>29</v>
      </c>
      <c r="W9324">
        <v>57</v>
      </c>
      <c r="X9324">
        <v>0</v>
      </c>
      <c r="Y9324">
        <v>21131</v>
      </c>
      <c r="Z9324">
        <v>1059</v>
      </c>
      <c r="AA9324">
        <v>35348</v>
      </c>
      <c r="AB9324" s="2">
        <v>45055.002986111111</v>
      </c>
      <c r="AC9324" t="s">
        <v>32</v>
      </c>
    </row>
    <row r="9325" spans="1:29" x14ac:dyDescent="0.35">
      <c r="A9325" s="1">
        <v>44096</v>
      </c>
      <c r="B9325" t="s">
        <v>103</v>
      </c>
      <c r="C9325">
        <v>69</v>
      </c>
      <c r="D9325">
        <v>14316</v>
      </c>
      <c r="G9325">
        <v>4</v>
      </c>
      <c r="L9325">
        <v>29</v>
      </c>
      <c r="N9325" s="2">
        <v>44095</v>
      </c>
      <c r="O9325" t="s">
        <v>13681</v>
      </c>
      <c r="P9325" t="s">
        <v>13652</v>
      </c>
      <c r="Q9325">
        <v>2</v>
      </c>
      <c r="R9325">
        <v>4</v>
      </c>
      <c r="S9325">
        <v>14385</v>
      </c>
      <c r="T9325">
        <v>14385</v>
      </c>
      <c r="U9325">
        <v>14385</v>
      </c>
      <c r="V9325">
        <v>69</v>
      </c>
      <c r="W9325">
        <v>0</v>
      </c>
      <c r="X9325">
        <v>0</v>
      </c>
      <c r="Y9325">
        <v>0</v>
      </c>
      <c r="Z9325">
        <v>0</v>
      </c>
      <c r="AA9325">
        <v>0</v>
      </c>
      <c r="AB9325" s="2">
        <v>45055.002986111111</v>
      </c>
      <c r="AC9325" t="s">
        <v>32</v>
      </c>
    </row>
    <row r="9326" spans="1:29" x14ac:dyDescent="0.35">
      <c r="A9326" s="1">
        <v>44096</v>
      </c>
      <c r="B9326" t="s">
        <v>106</v>
      </c>
      <c r="C9326">
        <v>94021</v>
      </c>
      <c r="D9326">
        <v>618480</v>
      </c>
      <c r="F9326">
        <v>642</v>
      </c>
      <c r="G9326">
        <v>5607</v>
      </c>
      <c r="H9326">
        <v>147</v>
      </c>
      <c r="J9326">
        <v>74</v>
      </c>
      <c r="L9326">
        <v>85327</v>
      </c>
      <c r="N9326" s="2">
        <v>44095</v>
      </c>
      <c r="O9326" t="s">
        <v>13682</v>
      </c>
      <c r="P9326" t="s">
        <v>13652</v>
      </c>
      <c r="Q9326">
        <v>2846</v>
      </c>
      <c r="R9326">
        <v>5607</v>
      </c>
      <c r="S9326">
        <v>712501</v>
      </c>
      <c r="T9326">
        <v>712501</v>
      </c>
      <c r="U9326">
        <v>712501</v>
      </c>
      <c r="V9326">
        <v>28</v>
      </c>
      <c r="W9326">
        <v>36</v>
      </c>
      <c r="X9326">
        <v>0</v>
      </c>
      <c r="Y9326">
        <v>5130</v>
      </c>
      <c r="Z9326">
        <v>465</v>
      </c>
      <c r="AA9326">
        <v>5595</v>
      </c>
      <c r="AB9326" s="2">
        <v>45055.002986111111</v>
      </c>
      <c r="AC9326" t="s">
        <v>32</v>
      </c>
    </row>
    <row r="9327" spans="1:29" x14ac:dyDescent="0.35">
      <c r="A9327" s="1">
        <v>44096</v>
      </c>
      <c r="B9327" t="s">
        <v>108</v>
      </c>
      <c r="C9327">
        <v>10700</v>
      </c>
      <c r="F9327">
        <v>111</v>
      </c>
      <c r="G9327">
        <v>584</v>
      </c>
      <c r="L9327">
        <v>7937</v>
      </c>
      <c r="N9327" s="2">
        <v>44096.082638888889</v>
      </c>
      <c r="O9327" t="s">
        <v>13683</v>
      </c>
      <c r="P9327" t="s">
        <v>13648</v>
      </c>
      <c r="Q9327">
        <v>163</v>
      </c>
      <c r="R9327">
        <v>584</v>
      </c>
      <c r="S9327">
        <v>10700</v>
      </c>
      <c r="T9327">
        <v>314009</v>
      </c>
      <c r="U9327">
        <v>10700</v>
      </c>
      <c r="V9327">
        <v>30</v>
      </c>
      <c r="W9327">
        <v>3</v>
      </c>
      <c r="X9327">
        <v>8</v>
      </c>
      <c r="Y9327">
        <v>0</v>
      </c>
      <c r="Z9327">
        <v>271</v>
      </c>
      <c r="AA9327">
        <v>2747</v>
      </c>
      <c r="AB9327" s="2">
        <v>45055.002986111111</v>
      </c>
      <c r="AC9327" t="s">
        <v>32</v>
      </c>
    </row>
    <row r="9328" spans="1:29" x14ac:dyDescent="0.35">
      <c r="A9328" s="1">
        <v>44096</v>
      </c>
      <c r="B9328" t="s">
        <v>110</v>
      </c>
      <c r="C9328">
        <v>195549</v>
      </c>
      <c r="F9328">
        <v>905</v>
      </c>
      <c r="H9328">
        <v>277</v>
      </c>
      <c r="N9328" s="2">
        <v>44096.503472222219</v>
      </c>
      <c r="O9328" t="s">
        <v>13684</v>
      </c>
      <c r="P9328" t="s">
        <v>13685</v>
      </c>
      <c r="Q9328">
        <v>3286</v>
      </c>
      <c r="S9328">
        <v>195549</v>
      </c>
      <c r="T9328">
        <v>2830994</v>
      </c>
      <c r="U9328">
        <v>195549</v>
      </c>
      <c r="V9328">
        <v>37</v>
      </c>
      <c r="W9328">
        <v>39</v>
      </c>
      <c r="X9328">
        <v>0</v>
      </c>
      <c r="Y9328">
        <v>0</v>
      </c>
      <c r="Z9328">
        <v>1168</v>
      </c>
      <c r="AA9328">
        <v>16001</v>
      </c>
      <c r="AB9328" s="2">
        <v>45055.002986111111</v>
      </c>
      <c r="AC9328" t="s">
        <v>32</v>
      </c>
    </row>
    <row r="9329" spans="1:29" x14ac:dyDescent="0.35">
      <c r="A9329" s="1">
        <v>44096</v>
      </c>
      <c r="B9329" t="s">
        <v>113</v>
      </c>
      <c r="C9329">
        <v>18473</v>
      </c>
      <c r="D9329">
        <v>211562</v>
      </c>
      <c r="F9329">
        <v>92</v>
      </c>
      <c r="G9329">
        <v>752</v>
      </c>
      <c r="H9329">
        <v>26</v>
      </c>
      <c r="I9329">
        <v>192</v>
      </c>
      <c r="L9329">
        <v>15220</v>
      </c>
      <c r="N9329" s="2">
        <v>44096.082638888889</v>
      </c>
      <c r="O9329" t="s">
        <v>13686</v>
      </c>
      <c r="P9329" t="s">
        <v>13648</v>
      </c>
      <c r="Q9329">
        <v>199</v>
      </c>
      <c r="R9329">
        <v>752</v>
      </c>
      <c r="S9329">
        <v>230035</v>
      </c>
      <c r="T9329">
        <v>568540</v>
      </c>
      <c r="U9329">
        <v>230035</v>
      </c>
      <c r="V9329">
        <v>38</v>
      </c>
      <c r="W9329">
        <v>3</v>
      </c>
      <c r="X9329">
        <v>22</v>
      </c>
      <c r="Y9329">
        <v>295</v>
      </c>
      <c r="Z9329">
        <v>264</v>
      </c>
      <c r="AA9329">
        <v>2697</v>
      </c>
      <c r="AB9329" s="2">
        <v>45055.002986111111</v>
      </c>
      <c r="AC9329" t="s">
        <v>32</v>
      </c>
    </row>
    <row r="9330" spans="1:29" x14ac:dyDescent="0.35">
      <c r="A9330" s="1">
        <v>44096</v>
      </c>
      <c r="B9330" t="s">
        <v>115</v>
      </c>
      <c r="C9330">
        <v>41388</v>
      </c>
      <c r="D9330">
        <v>386658</v>
      </c>
      <c r="F9330">
        <v>185</v>
      </c>
      <c r="G9330">
        <v>2208</v>
      </c>
      <c r="L9330">
        <v>31047</v>
      </c>
      <c r="N9330" s="2">
        <v>44095.84375</v>
      </c>
      <c r="O9330" t="s">
        <v>13687</v>
      </c>
      <c r="P9330" t="s">
        <v>13688</v>
      </c>
      <c r="Q9330">
        <v>452</v>
      </c>
      <c r="R9330">
        <v>2208</v>
      </c>
      <c r="S9330">
        <v>428046</v>
      </c>
      <c r="T9330">
        <v>576444</v>
      </c>
      <c r="U9330">
        <v>428046</v>
      </c>
      <c r="V9330">
        <v>31</v>
      </c>
      <c r="W9330">
        <v>10</v>
      </c>
      <c r="X9330">
        <v>14</v>
      </c>
      <c r="Y9330">
        <v>1925</v>
      </c>
      <c r="Z9330">
        <v>305</v>
      </c>
      <c r="AA9330">
        <v>4420</v>
      </c>
      <c r="AB9330" s="2">
        <v>45055.002986111111</v>
      </c>
      <c r="AC9330" t="s">
        <v>32</v>
      </c>
    </row>
    <row r="9331" spans="1:29" x14ac:dyDescent="0.35">
      <c r="A9331" s="1">
        <v>44096</v>
      </c>
      <c r="B9331" t="s">
        <v>118</v>
      </c>
      <c r="C9331">
        <v>7990</v>
      </c>
      <c r="D9331">
        <v>235537</v>
      </c>
      <c r="F9331">
        <v>11</v>
      </c>
      <c r="G9331">
        <v>727</v>
      </c>
      <c r="I9331">
        <v>230</v>
      </c>
      <c r="L9331">
        <v>7259</v>
      </c>
      <c r="N9331" s="2">
        <v>44096.375</v>
      </c>
      <c r="O9331" t="s">
        <v>13689</v>
      </c>
      <c r="P9331" t="s">
        <v>13690</v>
      </c>
      <c r="Q9331">
        <v>438</v>
      </c>
      <c r="R9331">
        <v>727</v>
      </c>
      <c r="S9331">
        <v>243527</v>
      </c>
      <c r="T9331">
        <v>410466</v>
      </c>
      <c r="U9331">
        <v>243527</v>
      </c>
      <c r="V9331">
        <v>33</v>
      </c>
      <c r="W9331">
        <v>0</v>
      </c>
      <c r="X9331">
        <v>1</v>
      </c>
      <c r="Y9331">
        <v>1247</v>
      </c>
      <c r="Z9331">
        <v>38</v>
      </c>
      <c r="AA9331">
        <v>3133</v>
      </c>
      <c r="AB9331" s="2">
        <v>45055.002986111111</v>
      </c>
      <c r="AC9331" t="s">
        <v>32</v>
      </c>
    </row>
    <row r="9332" spans="1:29" x14ac:dyDescent="0.35">
      <c r="A9332" s="1">
        <v>44096</v>
      </c>
      <c r="B9332" t="s">
        <v>121</v>
      </c>
      <c r="C9332">
        <v>205116</v>
      </c>
      <c r="D9332">
        <v>3197069</v>
      </c>
      <c r="F9332">
        <v>417</v>
      </c>
      <c r="G9332">
        <v>23170</v>
      </c>
      <c r="H9332">
        <v>80</v>
      </c>
      <c r="J9332">
        <v>34</v>
      </c>
      <c r="N9332" s="2">
        <v>44096</v>
      </c>
      <c r="O9332" t="s">
        <v>13691</v>
      </c>
      <c r="P9332" t="s">
        <v>13570</v>
      </c>
      <c r="Q9332">
        <v>16070</v>
      </c>
      <c r="R9332">
        <v>23170</v>
      </c>
      <c r="S9332">
        <v>3402185</v>
      </c>
      <c r="T9332">
        <v>3402185</v>
      </c>
      <c r="U9332">
        <v>3402185</v>
      </c>
      <c r="V9332">
        <v>34</v>
      </c>
      <c r="W9332">
        <v>7</v>
      </c>
      <c r="X9332">
        <v>35</v>
      </c>
      <c r="Y9332">
        <v>44040</v>
      </c>
      <c r="Z9332">
        <v>510</v>
      </c>
      <c r="AA9332">
        <v>44550</v>
      </c>
      <c r="AB9332" s="2">
        <v>45055.002986111111</v>
      </c>
      <c r="AC9332" t="s">
        <v>32</v>
      </c>
    </row>
    <row r="9333" spans="1:29" x14ac:dyDescent="0.35">
      <c r="A9333" s="1">
        <v>44096</v>
      </c>
      <c r="B9333" t="s">
        <v>123</v>
      </c>
      <c r="C9333">
        <v>27790</v>
      </c>
      <c r="F9333">
        <v>69</v>
      </c>
      <c r="G9333">
        <v>3371</v>
      </c>
      <c r="L9333">
        <v>15586</v>
      </c>
      <c r="N9333" s="2">
        <v>44096.716666666667</v>
      </c>
      <c r="O9333" t="s">
        <v>13692</v>
      </c>
      <c r="P9333" t="s">
        <v>13693</v>
      </c>
      <c r="Q9333">
        <v>854</v>
      </c>
      <c r="R9333">
        <v>3371</v>
      </c>
      <c r="S9333">
        <v>27790</v>
      </c>
      <c r="T9333">
        <v>872331</v>
      </c>
      <c r="U9333">
        <v>27790</v>
      </c>
      <c r="V9333">
        <v>35</v>
      </c>
      <c r="W9333">
        <v>3</v>
      </c>
      <c r="X9333">
        <v>13</v>
      </c>
      <c r="Y9333">
        <v>0</v>
      </c>
      <c r="Z9333">
        <v>107</v>
      </c>
      <c r="AA9333">
        <v>5648</v>
      </c>
      <c r="AB9333" s="2">
        <v>45055.002986111111</v>
      </c>
      <c r="AC9333" t="s">
        <v>32</v>
      </c>
    </row>
    <row r="9334" spans="1:29" x14ac:dyDescent="0.35">
      <c r="A9334" s="1">
        <v>44096</v>
      </c>
      <c r="B9334" t="s">
        <v>126</v>
      </c>
      <c r="C9334">
        <v>76298</v>
      </c>
      <c r="D9334">
        <v>592776</v>
      </c>
      <c r="F9334">
        <v>441</v>
      </c>
      <c r="H9334">
        <v>140</v>
      </c>
      <c r="J9334">
        <v>75</v>
      </c>
      <c r="N9334" s="2">
        <v>44096.124305555553</v>
      </c>
      <c r="O9334" t="s">
        <v>13694</v>
      </c>
      <c r="P9334" t="s">
        <v>13634</v>
      </c>
      <c r="Q9334">
        <v>1546</v>
      </c>
      <c r="S9334">
        <v>669074</v>
      </c>
      <c r="T9334">
        <v>971181</v>
      </c>
      <c r="U9334">
        <v>669074</v>
      </c>
      <c r="V9334">
        <v>32</v>
      </c>
      <c r="W9334">
        <v>15</v>
      </c>
      <c r="X9334">
        <v>0</v>
      </c>
      <c r="Y9334">
        <v>2020</v>
      </c>
      <c r="Z9334">
        <v>262</v>
      </c>
      <c r="AA9334">
        <v>7706</v>
      </c>
      <c r="AB9334" s="2">
        <v>45055.002986111111</v>
      </c>
      <c r="AC9334" t="s">
        <v>32</v>
      </c>
    </row>
    <row r="9335" spans="1:29" x14ac:dyDescent="0.35">
      <c r="A9335" s="1">
        <v>44096</v>
      </c>
      <c r="B9335" t="s">
        <v>128</v>
      </c>
      <c r="C9335">
        <v>451227</v>
      </c>
      <c r="F9335">
        <v>470</v>
      </c>
      <c r="H9335">
        <v>133</v>
      </c>
      <c r="J9335">
        <v>67</v>
      </c>
      <c r="N9335" s="2">
        <v>44095.999305555553</v>
      </c>
      <c r="O9335" t="s">
        <v>13695</v>
      </c>
      <c r="P9335" t="s">
        <v>13656</v>
      </c>
      <c r="Q9335">
        <v>25432</v>
      </c>
      <c r="S9335">
        <v>451227</v>
      </c>
      <c r="T9335">
        <v>10064762</v>
      </c>
      <c r="U9335">
        <v>451227</v>
      </c>
      <c r="V9335">
        <v>36</v>
      </c>
      <c r="W9335">
        <v>4</v>
      </c>
      <c r="X9335">
        <v>0</v>
      </c>
      <c r="Y9335">
        <v>0</v>
      </c>
      <c r="Z9335">
        <v>754</v>
      </c>
      <c r="AA9335">
        <v>83997</v>
      </c>
      <c r="AB9335" s="2">
        <v>45055.002986111111</v>
      </c>
      <c r="AC9335" t="s">
        <v>32</v>
      </c>
    </row>
    <row r="9336" spans="1:29" x14ac:dyDescent="0.35">
      <c r="A9336" s="1">
        <v>44096</v>
      </c>
      <c r="B9336" t="s">
        <v>131</v>
      </c>
      <c r="C9336">
        <v>145850</v>
      </c>
      <c r="F9336">
        <v>593</v>
      </c>
      <c r="G9336">
        <v>14899</v>
      </c>
      <c r="H9336">
        <v>196</v>
      </c>
      <c r="I9336">
        <v>3210</v>
      </c>
      <c r="J9336">
        <v>115</v>
      </c>
      <c r="L9336">
        <v>124774</v>
      </c>
      <c r="N9336" s="2">
        <v>44096.583333333336</v>
      </c>
      <c r="O9336" t="s">
        <v>13696</v>
      </c>
      <c r="P9336" t="s">
        <v>13622</v>
      </c>
      <c r="Q9336">
        <v>4635</v>
      </c>
      <c r="R9336">
        <v>14899</v>
      </c>
      <c r="S9336">
        <v>145850</v>
      </c>
      <c r="T9336">
        <v>2943471</v>
      </c>
      <c r="U9336">
        <v>145850</v>
      </c>
      <c r="V9336">
        <v>39</v>
      </c>
      <c r="W9336">
        <v>12</v>
      </c>
      <c r="X9336">
        <v>70</v>
      </c>
      <c r="Y9336">
        <v>0</v>
      </c>
      <c r="Z9336">
        <v>685</v>
      </c>
      <c r="AA9336">
        <v>29718</v>
      </c>
      <c r="AB9336" s="2">
        <v>45055.002986111111</v>
      </c>
      <c r="AC9336" t="s">
        <v>32</v>
      </c>
    </row>
    <row r="9337" spans="1:29" x14ac:dyDescent="0.35">
      <c r="A9337" s="1">
        <v>44096</v>
      </c>
      <c r="B9337" t="s">
        <v>134</v>
      </c>
      <c r="C9337">
        <v>79072</v>
      </c>
      <c r="D9337">
        <v>1022767</v>
      </c>
      <c r="E9337">
        <v>3536</v>
      </c>
      <c r="F9337">
        <v>628</v>
      </c>
      <c r="G9337">
        <v>5996</v>
      </c>
      <c r="H9337">
        <v>244</v>
      </c>
      <c r="L9337">
        <v>65482</v>
      </c>
      <c r="N9337" s="2">
        <v>44096</v>
      </c>
      <c r="O9337" t="s">
        <v>13697</v>
      </c>
      <c r="P9337" t="s">
        <v>13570</v>
      </c>
      <c r="Q9337">
        <v>962</v>
      </c>
      <c r="R9337">
        <v>5996</v>
      </c>
      <c r="S9337">
        <v>1105375</v>
      </c>
      <c r="T9337">
        <v>1101839</v>
      </c>
      <c r="U9337">
        <v>1101839</v>
      </c>
      <c r="V9337">
        <v>40</v>
      </c>
      <c r="W9337">
        <v>14</v>
      </c>
      <c r="X9337">
        <v>100</v>
      </c>
      <c r="Y9337">
        <v>27070</v>
      </c>
      <c r="Z9337">
        <v>1164</v>
      </c>
      <c r="AA9337">
        <v>28234</v>
      </c>
      <c r="AB9337" s="2">
        <v>45055.002986111111</v>
      </c>
      <c r="AC9337" t="s">
        <v>32</v>
      </c>
    </row>
    <row r="9338" spans="1:29" x14ac:dyDescent="0.35">
      <c r="A9338" s="1">
        <v>44096</v>
      </c>
      <c r="B9338" t="s">
        <v>136</v>
      </c>
      <c r="C9338">
        <v>30995</v>
      </c>
      <c r="D9338">
        <v>607803</v>
      </c>
      <c r="F9338">
        <v>169</v>
      </c>
      <c r="G9338">
        <v>2395</v>
      </c>
      <c r="H9338">
        <v>34</v>
      </c>
      <c r="J9338">
        <v>13</v>
      </c>
      <c r="L9338">
        <v>5431</v>
      </c>
      <c r="N9338" s="2">
        <v>44095.125694444447</v>
      </c>
      <c r="O9338" t="s">
        <v>13698</v>
      </c>
      <c r="P9338" t="s">
        <v>13699</v>
      </c>
      <c r="Q9338">
        <v>529</v>
      </c>
      <c r="R9338">
        <v>2395</v>
      </c>
      <c r="S9338">
        <v>638798</v>
      </c>
      <c r="T9338">
        <v>1007681</v>
      </c>
      <c r="U9338">
        <v>638798</v>
      </c>
      <c r="V9338">
        <v>41</v>
      </c>
      <c r="W9338">
        <v>3</v>
      </c>
      <c r="X9338">
        <v>39</v>
      </c>
      <c r="Y9338">
        <v>2535</v>
      </c>
      <c r="Z9338">
        <v>194</v>
      </c>
      <c r="AA9338">
        <v>4482</v>
      </c>
      <c r="AB9338" s="2">
        <v>45055.002986111111</v>
      </c>
      <c r="AC9338" t="s">
        <v>32</v>
      </c>
    </row>
    <row r="9339" spans="1:29" x14ac:dyDescent="0.35">
      <c r="A9339" s="1">
        <v>44096</v>
      </c>
      <c r="B9339" t="s">
        <v>139</v>
      </c>
      <c r="C9339">
        <v>151646</v>
      </c>
      <c r="D9339">
        <v>1777916</v>
      </c>
      <c r="F9339">
        <v>429</v>
      </c>
      <c r="J9339">
        <v>58</v>
      </c>
      <c r="L9339">
        <v>122833</v>
      </c>
      <c r="N9339" s="2">
        <v>44096.5</v>
      </c>
      <c r="O9339" t="s">
        <v>13700</v>
      </c>
      <c r="P9339" t="s">
        <v>13701</v>
      </c>
      <c r="Q9339">
        <v>8023</v>
      </c>
      <c r="S9339">
        <v>1929562</v>
      </c>
      <c r="T9339">
        <v>2833544</v>
      </c>
      <c r="U9339">
        <v>1929562</v>
      </c>
      <c r="V9339">
        <v>42</v>
      </c>
      <c r="W9339">
        <v>19</v>
      </c>
      <c r="X9339">
        <v>0</v>
      </c>
      <c r="Y9339">
        <v>10735</v>
      </c>
      <c r="Z9339">
        <v>834</v>
      </c>
      <c r="AA9339">
        <v>27131</v>
      </c>
      <c r="AB9339" s="2">
        <v>45055.002986111111</v>
      </c>
      <c r="AC9339" t="s">
        <v>32</v>
      </c>
    </row>
    <row r="9340" spans="1:29" x14ac:dyDescent="0.35">
      <c r="A9340" s="1">
        <v>44096</v>
      </c>
      <c r="B9340" t="s">
        <v>142</v>
      </c>
      <c r="C9340">
        <v>20399</v>
      </c>
      <c r="D9340">
        <v>305972</v>
      </c>
      <c r="F9340">
        <v>369</v>
      </c>
      <c r="H9340">
        <v>63</v>
      </c>
      <c r="J9340">
        <v>42</v>
      </c>
      <c r="N9340" s="2">
        <v>44096</v>
      </c>
      <c r="O9340" t="s">
        <v>13702</v>
      </c>
      <c r="P9340" t="s">
        <v>13570</v>
      </c>
      <c r="Q9340">
        <v>613</v>
      </c>
      <c r="S9340">
        <v>326371</v>
      </c>
      <c r="T9340">
        <v>326371</v>
      </c>
      <c r="U9340">
        <v>326371</v>
      </c>
      <c r="V9340">
        <v>72</v>
      </c>
      <c r="W9340">
        <v>4</v>
      </c>
      <c r="X9340">
        <v>0</v>
      </c>
      <c r="Y9340">
        <v>0</v>
      </c>
      <c r="Z9340">
        <v>88</v>
      </c>
      <c r="AA9340">
        <v>88</v>
      </c>
      <c r="AB9340" s="2">
        <v>45055.002986111111</v>
      </c>
      <c r="AC9340" t="s">
        <v>32</v>
      </c>
    </row>
    <row r="9341" spans="1:29" x14ac:dyDescent="0.35">
      <c r="A9341" s="1">
        <v>44096</v>
      </c>
      <c r="B9341" t="s">
        <v>144</v>
      </c>
      <c r="C9341">
        <v>24044</v>
      </c>
      <c r="D9341">
        <v>298347</v>
      </c>
      <c r="F9341">
        <v>82</v>
      </c>
      <c r="G9341">
        <v>2704</v>
      </c>
      <c r="H9341">
        <v>10</v>
      </c>
      <c r="J9341">
        <v>7</v>
      </c>
      <c r="N9341" s="2">
        <v>44096.5</v>
      </c>
      <c r="O9341" t="s">
        <v>13703</v>
      </c>
      <c r="P9341" t="s">
        <v>13701</v>
      </c>
      <c r="Q9341">
        <v>1099</v>
      </c>
      <c r="R9341">
        <v>2704</v>
      </c>
      <c r="S9341">
        <v>322391</v>
      </c>
      <c r="T9341">
        <v>696808</v>
      </c>
      <c r="U9341">
        <v>322391</v>
      </c>
      <c r="V9341">
        <v>44</v>
      </c>
      <c r="W9341">
        <v>2</v>
      </c>
      <c r="X9341">
        <v>11</v>
      </c>
      <c r="Y9341">
        <v>1713</v>
      </c>
      <c r="Z9341">
        <v>112</v>
      </c>
      <c r="AA9341">
        <v>6527</v>
      </c>
      <c r="AB9341" s="2">
        <v>45055.002986111111</v>
      </c>
      <c r="AC9341" t="s">
        <v>32</v>
      </c>
    </row>
    <row r="9342" spans="1:29" x14ac:dyDescent="0.35">
      <c r="A9342" s="1">
        <v>44096</v>
      </c>
      <c r="B9342" t="s">
        <v>147</v>
      </c>
      <c r="C9342">
        <v>140789</v>
      </c>
      <c r="D9342">
        <v>1031695</v>
      </c>
      <c r="F9342">
        <v>768</v>
      </c>
      <c r="G9342">
        <v>8851</v>
      </c>
      <c r="H9342">
        <v>187</v>
      </c>
      <c r="J9342">
        <v>105</v>
      </c>
      <c r="L9342">
        <v>68748</v>
      </c>
      <c r="N9342" s="2">
        <v>44095.999305555553</v>
      </c>
      <c r="O9342" t="s">
        <v>13704</v>
      </c>
      <c r="P9342" t="s">
        <v>13656</v>
      </c>
      <c r="Q9342">
        <v>3243</v>
      </c>
      <c r="R9342">
        <v>8851</v>
      </c>
      <c r="S9342">
        <v>1172484</v>
      </c>
      <c r="T9342">
        <v>1172484</v>
      </c>
      <c r="U9342">
        <v>1172484</v>
      </c>
      <c r="V9342">
        <v>45</v>
      </c>
      <c r="W9342">
        <v>31</v>
      </c>
      <c r="X9342">
        <v>72</v>
      </c>
      <c r="Y9342">
        <v>25701</v>
      </c>
      <c r="Z9342">
        <v>2665</v>
      </c>
      <c r="AA9342">
        <v>28366</v>
      </c>
      <c r="AB9342" s="2">
        <v>45055.002986111111</v>
      </c>
      <c r="AC9342" t="s">
        <v>32</v>
      </c>
    </row>
    <row r="9343" spans="1:29" x14ac:dyDescent="0.35">
      <c r="A9343" s="1">
        <v>44096</v>
      </c>
      <c r="B9343" t="s">
        <v>150</v>
      </c>
      <c r="C9343">
        <v>19189</v>
      </c>
      <c r="D9343">
        <v>159157</v>
      </c>
      <c r="F9343">
        <v>178</v>
      </c>
      <c r="G9343">
        <v>1323</v>
      </c>
      <c r="L9343">
        <v>16170</v>
      </c>
      <c r="N9343" s="2">
        <v>44095.583333333336</v>
      </c>
      <c r="O9343" t="s">
        <v>13705</v>
      </c>
      <c r="P9343" t="s">
        <v>13706</v>
      </c>
      <c r="Q9343">
        <v>202</v>
      </c>
      <c r="R9343">
        <v>1323</v>
      </c>
      <c r="S9343">
        <v>178346</v>
      </c>
      <c r="T9343">
        <v>246977</v>
      </c>
      <c r="U9343">
        <v>178346</v>
      </c>
      <c r="V9343">
        <v>46</v>
      </c>
      <c r="W9343">
        <v>0</v>
      </c>
      <c r="X9343">
        <v>26</v>
      </c>
      <c r="Y9343">
        <v>1003</v>
      </c>
      <c r="Z9343">
        <v>320</v>
      </c>
      <c r="AA9343">
        <v>1986</v>
      </c>
      <c r="AB9343" s="2">
        <v>45055.002986111111</v>
      </c>
      <c r="AC9343" t="s">
        <v>32</v>
      </c>
    </row>
    <row r="9344" spans="1:29" x14ac:dyDescent="0.35">
      <c r="A9344" s="1">
        <v>44096</v>
      </c>
      <c r="B9344" t="s">
        <v>152</v>
      </c>
      <c r="C9344">
        <v>185148</v>
      </c>
      <c r="F9344">
        <v>914</v>
      </c>
      <c r="G9344">
        <v>8263</v>
      </c>
      <c r="H9344">
        <v>297</v>
      </c>
      <c r="J9344">
        <v>120</v>
      </c>
      <c r="L9344">
        <v>167778</v>
      </c>
      <c r="N9344" s="2">
        <v>44096.625</v>
      </c>
      <c r="O9344" t="s">
        <v>13707</v>
      </c>
      <c r="P9344" t="s">
        <v>13708</v>
      </c>
      <c r="Q9344">
        <v>2261</v>
      </c>
      <c r="R9344">
        <v>8263</v>
      </c>
      <c r="S9344">
        <v>185148</v>
      </c>
      <c r="T9344">
        <v>2685015</v>
      </c>
      <c r="U9344">
        <v>185148</v>
      </c>
      <c r="V9344">
        <v>47</v>
      </c>
      <c r="W9344">
        <v>28</v>
      </c>
      <c r="X9344">
        <v>64</v>
      </c>
      <c r="Y9344">
        <v>0</v>
      </c>
      <c r="Z9344">
        <v>739</v>
      </c>
      <c r="AA9344">
        <v>11828</v>
      </c>
      <c r="AB9344" s="2">
        <v>45055.002986111111</v>
      </c>
      <c r="AC9344" t="s">
        <v>32</v>
      </c>
    </row>
    <row r="9345" spans="1:29" x14ac:dyDescent="0.35">
      <c r="A9345" s="1">
        <v>44096</v>
      </c>
      <c r="B9345" t="s">
        <v>155</v>
      </c>
      <c r="C9345">
        <v>716207</v>
      </c>
      <c r="F9345">
        <v>3207</v>
      </c>
      <c r="H9345">
        <v>1065</v>
      </c>
      <c r="L9345">
        <v>613896</v>
      </c>
      <c r="N9345" s="2">
        <v>44096.736111111109</v>
      </c>
      <c r="O9345" t="s">
        <v>13709</v>
      </c>
      <c r="P9345" t="s">
        <v>13710</v>
      </c>
      <c r="Q9345">
        <v>14994</v>
      </c>
      <c r="S9345">
        <v>716207</v>
      </c>
      <c r="T9345">
        <v>6234103</v>
      </c>
      <c r="U9345">
        <v>716207</v>
      </c>
      <c r="V9345">
        <v>48</v>
      </c>
      <c r="W9345">
        <v>77</v>
      </c>
      <c r="X9345">
        <v>0</v>
      </c>
      <c r="Y9345">
        <v>0</v>
      </c>
      <c r="Z9345">
        <v>17820</v>
      </c>
      <c r="AA9345">
        <v>55380</v>
      </c>
      <c r="AB9345" s="2">
        <v>45055.002986111111</v>
      </c>
      <c r="AC9345" t="s">
        <v>32</v>
      </c>
    </row>
    <row r="9346" spans="1:29" x14ac:dyDescent="0.35">
      <c r="A9346" s="1">
        <v>44096</v>
      </c>
      <c r="B9346" t="s">
        <v>158</v>
      </c>
      <c r="C9346">
        <v>65044</v>
      </c>
      <c r="D9346">
        <v>697315</v>
      </c>
      <c r="F9346">
        <v>183</v>
      </c>
      <c r="G9346">
        <v>3550</v>
      </c>
      <c r="H9346">
        <v>63</v>
      </c>
      <c r="I9346">
        <v>869</v>
      </c>
      <c r="K9346">
        <v>352</v>
      </c>
      <c r="L9346">
        <v>51945</v>
      </c>
      <c r="N9346" s="2">
        <v>44096.439583333333</v>
      </c>
      <c r="O9346" t="s">
        <v>13711</v>
      </c>
      <c r="P9346" t="s">
        <v>13712</v>
      </c>
      <c r="Q9346">
        <v>443</v>
      </c>
      <c r="R9346">
        <v>3550</v>
      </c>
      <c r="S9346">
        <v>762359</v>
      </c>
      <c r="T9346">
        <v>975211</v>
      </c>
      <c r="U9346">
        <v>762359</v>
      </c>
      <c r="V9346">
        <v>49</v>
      </c>
      <c r="W9346">
        <v>2</v>
      </c>
      <c r="X9346">
        <v>30</v>
      </c>
      <c r="Y9346">
        <v>5619</v>
      </c>
      <c r="Z9346">
        <v>650</v>
      </c>
      <c r="AA9346">
        <v>8162</v>
      </c>
      <c r="AB9346" s="2">
        <v>45055.002986111111</v>
      </c>
      <c r="AC9346" t="s">
        <v>32</v>
      </c>
    </row>
    <row r="9347" spans="1:29" x14ac:dyDescent="0.35">
      <c r="A9347" s="1">
        <v>44096</v>
      </c>
      <c r="B9347" t="s">
        <v>161</v>
      </c>
      <c r="C9347">
        <v>142010</v>
      </c>
      <c r="E9347">
        <v>308</v>
      </c>
      <c r="F9347">
        <v>940</v>
      </c>
      <c r="G9347">
        <v>10675</v>
      </c>
      <c r="H9347">
        <v>213</v>
      </c>
      <c r="J9347">
        <v>113</v>
      </c>
      <c r="N9347" s="2">
        <v>44095.708333333336</v>
      </c>
      <c r="O9347" t="s">
        <v>13713</v>
      </c>
      <c r="P9347" t="s">
        <v>13679</v>
      </c>
      <c r="Q9347">
        <v>3060</v>
      </c>
      <c r="R9347">
        <v>10675</v>
      </c>
      <c r="S9347">
        <v>142318</v>
      </c>
      <c r="T9347">
        <v>1911580</v>
      </c>
      <c r="U9347">
        <v>142010</v>
      </c>
      <c r="V9347">
        <v>51</v>
      </c>
      <c r="W9347">
        <v>39</v>
      </c>
      <c r="X9347">
        <v>62</v>
      </c>
      <c r="Y9347">
        <v>0</v>
      </c>
      <c r="Z9347">
        <v>872</v>
      </c>
      <c r="AA9347">
        <v>12943</v>
      </c>
      <c r="AB9347" s="2">
        <v>45055.002986111111</v>
      </c>
      <c r="AC9347" t="s">
        <v>32</v>
      </c>
    </row>
    <row r="9348" spans="1:29" x14ac:dyDescent="0.35">
      <c r="A9348" s="1">
        <v>44096</v>
      </c>
      <c r="B9348" t="s">
        <v>163</v>
      </c>
      <c r="C9348">
        <v>1276</v>
      </c>
      <c r="D9348">
        <v>18188</v>
      </c>
      <c r="E9348">
        <v>15</v>
      </c>
      <c r="L9348">
        <v>1195</v>
      </c>
      <c r="N9348" s="2">
        <v>44096.529166666667</v>
      </c>
      <c r="O9348" t="s">
        <v>13714</v>
      </c>
      <c r="P9348" t="s">
        <v>13715</v>
      </c>
      <c r="Q9348">
        <v>19</v>
      </c>
      <c r="S9348">
        <v>19479</v>
      </c>
      <c r="T9348">
        <v>19464</v>
      </c>
      <c r="U9348">
        <v>19464</v>
      </c>
      <c r="V9348">
        <v>78</v>
      </c>
      <c r="W9348">
        <v>0</v>
      </c>
      <c r="X9348">
        <v>0</v>
      </c>
      <c r="Y9348">
        <v>145</v>
      </c>
      <c r="Z9348">
        <v>7</v>
      </c>
      <c r="AA9348">
        <v>152</v>
      </c>
      <c r="AB9348" s="2">
        <v>45055.002986111111</v>
      </c>
      <c r="AC9348" t="s">
        <v>32</v>
      </c>
    </row>
    <row r="9349" spans="1:29" x14ac:dyDescent="0.35">
      <c r="A9349" s="1">
        <v>44096</v>
      </c>
      <c r="B9349" t="s">
        <v>166</v>
      </c>
      <c r="C9349">
        <v>1724</v>
      </c>
      <c r="D9349">
        <v>153827</v>
      </c>
      <c r="F9349">
        <v>1</v>
      </c>
      <c r="L9349">
        <v>1557</v>
      </c>
      <c r="N9349" s="2">
        <v>44095.999305555553</v>
      </c>
      <c r="O9349" t="s">
        <v>13716</v>
      </c>
      <c r="P9349" t="s">
        <v>13656</v>
      </c>
      <c r="Q9349">
        <v>58</v>
      </c>
      <c r="S9349">
        <v>155551</v>
      </c>
      <c r="T9349">
        <v>256469</v>
      </c>
      <c r="U9349">
        <v>155551</v>
      </c>
      <c r="V9349">
        <v>50</v>
      </c>
      <c r="W9349">
        <v>0</v>
      </c>
      <c r="X9349">
        <v>0</v>
      </c>
      <c r="Y9349">
        <v>510</v>
      </c>
      <c r="Z9349">
        <v>2</v>
      </c>
      <c r="AA9349">
        <v>953</v>
      </c>
      <c r="AB9349" s="2">
        <v>45055.002986111111</v>
      </c>
      <c r="AC9349" t="s">
        <v>32</v>
      </c>
    </row>
    <row r="9350" spans="1:29" x14ac:dyDescent="0.35">
      <c r="A9350" s="1">
        <v>44096</v>
      </c>
      <c r="B9350" t="s">
        <v>168</v>
      </c>
      <c r="C9350">
        <v>85461</v>
      </c>
      <c r="F9350">
        <v>487</v>
      </c>
      <c r="G9350">
        <v>7314</v>
      </c>
      <c r="H9350">
        <v>85</v>
      </c>
      <c r="J9350">
        <v>32</v>
      </c>
      <c r="N9350" s="2">
        <v>44094.124305555553</v>
      </c>
      <c r="O9350" t="s">
        <v>13717</v>
      </c>
      <c r="P9350" t="s">
        <v>13718</v>
      </c>
      <c r="Q9350">
        <v>2070</v>
      </c>
      <c r="R9350">
        <v>7314</v>
      </c>
      <c r="S9350">
        <v>85461</v>
      </c>
      <c r="T9350">
        <v>1740899</v>
      </c>
      <c r="U9350">
        <v>85461</v>
      </c>
      <c r="V9350">
        <v>53</v>
      </c>
      <c r="W9350">
        <v>33</v>
      </c>
      <c r="X9350">
        <v>52</v>
      </c>
      <c r="Y9350">
        <v>0</v>
      </c>
      <c r="Z9350">
        <v>196</v>
      </c>
      <c r="AA9350">
        <v>4343</v>
      </c>
      <c r="AB9350" s="2">
        <v>45055.002986111111</v>
      </c>
      <c r="AC9350" t="s">
        <v>32</v>
      </c>
    </row>
    <row r="9351" spans="1:29" x14ac:dyDescent="0.35">
      <c r="A9351" s="1">
        <v>44096</v>
      </c>
      <c r="B9351" t="s">
        <v>171</v>
      </c>
      <c r="C9351">
        <v>110327</v>
      </c>
      <c r="D9351">
        <v>1348492</v>
      </c>
      <c r="E9351">
        <v>190</v>
      </c>
      <c r="F9351">
        <v>474</v>
      </c>
      <c r="G9351">
        <v>6765</v>
      </c>
      <c r="H9351">
        <v>134</v>
      </c>
      <c r="I9351">
        <v>991</v>
      </c>
      <c r="L9351">
        <v>88131</v>
      </c>
      <c r="N9351" s="2">
        <v>44096</v>
      </c>
      <c r="O9351" t="s">
        <v>13719</v>
      </c>
      <c r="P9351" t="s">
        <v>13570</v>
      </c>
      <c r="Q9351">
        <v>1259</v>
      </c>
      <c r="R9351">
        <v>6765</v>
      </c>
      <c r="S9351">
        <v>1459009</v>
      </c>
      <c r="T9351">
        <v>2139687</v>
      </c>
      <c r="U9351">
        <v>1458819</v>
      </c>
      <c r="V9351">
        <v>55</v>
      </c>
      <c r="W9351">
        <v>7</v>
      </c>
      <c r="X9351">
        <v>73</v>
      </c>
      <c r="Y9351">
        <v>10865</v>
      </c>
      <c r="Z9351">
        <v>1739</v>
      </c>
      <c r="AA9351">
        <v>18473</v>
      </c>
      <c r="AB9351" s="2">
        <v>45055.002986111111</v>
      </c>
      <c r="AC9351" t="s">
        <v>32</v>
      </c>
    </row>
    <row r="9352" spans="1:29" x14ac:dyDescent="0.35">
      <c r="A9352" s="1">
        <v>44096</v>
      </c>
      <c r="B9352" t="s">
        <v>173</v>
      </c>
      <c r="C9352">
        <v>14384</v>
      </c>
      <c r="F9352">
        <v>164</v>
      </c>
      <c r="H9352">
        <v>58</v>
      </c>
      <c r="J9352">
        <v>28</v>
      </c>
      <c r="L9352">
        <v>10524</v>
      </c>
      <c r="N9352" s="2">
        <v>44095.999305555553</v>
      </c>
      <c r="O9352" t="s">
        <v>13720</v>
      </c>
      <c r="P9352" t="s">
        <v>13656</v>
      </c>
      <c r="Q9352">
        <v>317</v>
      </c>
      <c r="S9352">
        <v>14384</v>
      </c>
      <c r="T9352">
        <v>516798</v>
      </c>
      <c r="U9352">
        <v>14384</v>
      </c>
      <c r="V9352">
        <v>54</v>
      </c>
      <c r="W9352">
        <v>5</v>
      </c>
      <c r="X9352">
        <v>0</v>
      </c>
      <c r="Y9352">
        <v>0</v>
      </c>
      <c r="Z9352">
        <v>213</v>
      </c>
      <c r="AA9352">
        <v>3256</v>
      </c>
      <c r="AB9352" s="2">
        <v>45055.002986111111</v>
      </c>
      <c r="AC9352" t="s">
        <v>32</v>
      </c>
    </row>
    <row r="9353" spans="1:29" x14ac:dyDescent="0.35">
      <c r="A9353" s="1">
        <v>44096</v>
      </c>
      <c r="B9353" t="s">
        <v>175</v>
      </c>
      <c r="C9353">
        <v>5016</v>
      </c>
      <c r="D9353">
        <v>89824</v>
      </c>
      <c r="F9353">
        <v>21</v>
      </c>
      <c r="G9353">
        <v>253</v>
      </c>
      <c r="L9353">
        <v>4230</v>
      </c>
      <c r="N9353" s="2">
        <v>44096.715277777781</v>
      </c>
      <c r="O9353" t="s">
        <v>13721</v>
      </c>
      <c r="P9353" t="s">
        <v>13722</v>
      </c>
      <c r="Q9353">
        <v>49</v>
      </c>
      <c r="R9353">
        <v>253</v>
      </c>
      <c r="S9353">
        <v>94840</v>
      </c>
      <c r="T9353">
        <v>156980</v>
      </c>
      <c r="U9353">
        <v>94840</v>
      </c>
      <c r="V9353">
        <v>56</v>
      </c>
      <c r="W9353">
        <v>0</v>
      </c>
      <c r="X9353">
        <v>6</v>
      </c>
      <c r="Y9353">
        <v>637</v>
      </c>
      <c r="Z9353">
        <v>72</v>
      </c>
      <c r="AA9353">
        <v>3087</v>
      </c>
      <c r="AB9353" s="2">
        <v>45055.002986111111</v>
      </c>
      <c r="AC9353" t="s">
        <v>32</v>
      </c>
    </row>
    <row r="9354" spans="1:29" x14ac:dyDescent="0.35">
      <c r="A9354" s="1">
        <v>44095</v>
      </c>
      <c r="B9354" t="s">
        <v>29</v>
      </c>
      <c r="C9354">
        <v>6930</v>
      </c>
      <c r="F9354">
        <v>47</v>
      </c>
      <c r="G9354">
        <v>292</v>
      </c>
      <c r="J9354">
        <v>13</v>
      </c>
      <c r="L9354">
        <v>2439</v>
      </c>
      <c r="N9354" s="2">
        <v>44095.165972222225</v>
      </c>
      <c r="O9354" t="s">
        <v>13723</v>
      </c>
      <c r="P9354" t="s">
        <v>13724</v>
      </c>
      <c r="Q9354">
        <v>45</v>
      </c>
      <c r="R9354">
        <v>292</v>
      </c>
      <c r="S9354">
        <v>6930</v>
      </c>
      <c r="T9354">
        <v>428645</v>
      </c>
      <c r="U9354">
        <v>6930</v>
      </c>
      <c r="V9354">
        <v>2</v>
      </c>
      <c r="W9354">
        <v>0</v>
      </c>
      <c r="X9354">
        <v>5</v>
      </c>
      <c r="Y9354">
        <v>0</v>
      </c>
      <c r="Z9354">
        <v>70</v>
      </c>
      <c r="AA9354">
        <v>1720</v>
      </c>
      <c r="AB9354" s="2">
        <v>45055.002986111111</v>
      </c>
      <c r="AC9354" t="s">
        <v>32</v>
      </c>
    </row>
    <row r="9355" spans="1:29" x14ac:dyDescent="0.35">
      <c r="A9355" s="1">
        <v>44095</v>
      </c>
      <c r="B9355" t="s">
        <v>33</v>
      </c>
      <c r="C9355">
        <v>145780</v>
      </c>
      <c r="D9355">
        <v>928112</v>
      </c>
      <c r="F9355">
        <v>802</v>
      </c>
      <c r="G9355">
        <v>16487</v>
      </c>
      <c r="I9355">
        <v>1645</v>
      </c>
      <c r="K9355">
        <v>904</v>
      </c>
      <c r="L9355">
        <v>61232</v>
      </c>
      <c r="N9355" s="2">
        <v>44095.458333333336</v>
      </c>
      <c r="O9355" t="s">
        <v>13725</v>
      </c>
      <c r="P9355" t="s">
        <v>13726</v>
      </c>
      <c r="Q9355">
        <v>2439</v>
      </c>
      <c r="R9355">
        <v>16487</v>
      </c>
      <c r="S9355">
        <v>1073892</v>
      </c>
      <c r="T9355">
        <v>1059517</v>
      </c>
      <c r="U9355">
        <v>1073892</v>
      </c>
      <c r="V9355">
        <v>1</v>
      </c>
      <c r="W9355">
        <v>2</v>
      </c>
      <c r="X9355">
        <v>260</v>
      </c>
      <c r="Y9355">
        <v>4746</v>
      </c>
      <c r="Z9355">
        <v>818</v>
      </c>
      <c r="AA9355">
        <v>5500</v>
      </c>
      <c r="AB9355" s="2">
        <v>45055.002986111111</v>
      </c>
      <c r="AC9355" t="s">
        <v>32</v>
      </c>
    </row>
    <row r="9356" spans="1:29" x14ac:dyDescent="0.35">
      <c r="A9356" s="1">
        <v>44095</v>
      </c>
      <c r="B9356" t="s">
        <v>36</v>
      </c>
      <c r="C9356">
        <v>76364</v>
      </c>
      <c r="D9356">
        <v>817238</v>
      </c>
      <c r="F9356">
        <v>439</v>
      </c>
      <c r="G9356">
        <v>4986</v>
      </c>
      <c r="H9356">
        <v>228</v>
      </c>
      <c r="J9356">
        <v>95</v>
      </c>
      <c r="K9356">
        <v>632</v>
      </c>
      <c r="L9356">
        <v>66934</v>
      </c>
      <c r="N9356" s="2">
        <v>44095</v>
      </c>
      <c r="O9356" t="s">
        <v>13727</v>
      </c>
      <c r="P9356" t="s">
        <v>13652</v>
      </c>
      <c r="Q9356">
        <v>1197</v>
      </c>
      <c r="R9356">
        <v>4986</v>
      </c>
      <c r="S9356">
        <v>893602</v>
      </c>
      <c r="T9356">
        <v>891524</v>
      </c>
      <c r="U9356">
        <v>893602</v>
      </c>
      <c r="V9356">
        <v>5</v>
      </c>
      <c r="W9356">
        <v>16</v>
      </c>
      <c r="X9356">
        <v>19</v>
      </c>
      <c r="Y9356">
        <v>6944</v>
      </c>
      <c r="Z9356">
        <v>641</v>
      </c>
      <c r="AA9356">
        <v>7540</v>
      </c>
      <c r="AB9356" s="2">
        <v>45055.002986111111</v>
      </c>
      <c r="AC9356" t="s">
        <v>32</v>
      </c>
    </row>
    <row r="9357" spans="1:29" x14ac:dyDescent="0.35">
      <c r="A9357" s="1">
        <v>44095</v>
      </c>
      <c r="B9357" t="s">
        <v>39</v>
      </c>
      <c r="C9357">
        <v>0</v>
      </c>
      <c r="D9357">
        <v>1571</v>
      </c>
      <c r="N9357" s="2">
        <v>44075</v>
      </c>
      <c r="O9357" t="s">
        <v>13728</v>
      </c>
      <c r="P9357" t="s">
        <v>12909</v>
      </c>
      <c r="Q9357">
        <v>0</v>
      </c>
      <c r="S9357">
        <v>1571</v>
      </c>
      <c r="T9357">
        <v>1571</v>
      </c>
      <c r="U9357">
        <v>1571</v>
      </c>
      <c r="V9357">
        <v>60</v>
      </c>
      <c r="W9357">
        <v>0</v>
      </c>
      <c r="X9357">
        <v>0</v>
      </c>
      <c r="Y9357">
        <v>0</v>
      </c>
      <c r="Z9357">
        <v>0</v>
      </c>
      <c r="AA9357">
        <v>0</v>
      </c>
      <c r="AB9357" s="2">
        <v>45055.002986111111</v>
      </c>
      <c r="AC9357" t="s">
        <v>32</v>
      </c>
    </row>
    <row r="9358" spans="1:29" x14ac:dyDescent="0.35">
      <c r="A9358" s="1">
        <v>44095</v>
      </c>
      <c r="B9358" t="s">
        <v>42</v>
      </c>
      <c r="C9358">
        <v>214251</v>
      </c>
      <c r="D9358">
        <v>1176711</v>
      </c>
      <c r="F9358">
        <v>472</v>
      </c>
      <c r="G9358">
        <v>21878</v>
      </c>
      <c r="H9358">
        <v>119</v>
      </c>
      <c r="J9358">
        <v>57</v>
      </c>
      <c r="N9358" s="2">
        <v>44095</v>
      </c>
      <c r="O9358" t="s">
        <v>13729</v>
      </c>
      <c r="P9358" t="s">
        <v>13652</v>
      </c>
      <c r="Q9358">
        <v>5478</v>
      </c>
      <c r="R9358">
        <v>21878</v>
      </c>
      <c r="S9358">
        <v>1390962</v>
      </c>
      <c r="T9358">
        <v>2042448</v>
      </c>
      <c r="U9358">
        <v>1390962</v>
      </c>
      <c r="V9358">
        <v>4</v>
      </c>
      <c r="W9358">
        <v>2</v>
      </c>
      <c r="X9358">
        <v>2</v>
      </c>
      <c r="Y9358">
        <v>6805</v>
      </c>
      <c r="Z9358">
        <v>233</v>
      </c>
      <c r="AA9358">
        <v>7122</v>
      </c>
      <c r="AB9358" s="2">
        <v>45055.002986111111</v>
      </c>
      <c r="AC9358" t="s">
        <v>32</v>
      </c>
    </row>
    <row r="9359" spans="1:29" x14ac:dyDescent="0.35">
      <c r="A9359" s="1">
        <v>44095</v>
      </c>
      <c r="B9359" t="s">
        <v>44</v>
      </c>
      <c r="C9359">
        <v>781694</v>
      </c>
      <c r="F9359">
        <v>3459</v>
      </c>
      <c r="H9359">
        <v>960</v>
      </c>
      <c r="N9359" s="2">
        <v>44095.124305555553</v>
      </c>
      <c r="O9359" t="s">
        <v>13730</v>
      </c>
      <c r="P9359" t="s">
        <v>13731</v>
      </c>
      <c r="Q9359">
        <v>15018</v>
      </c>
      <c r="S9359">
        <v>781694</v>
      </c>
      <c r="T9359">
        <v>13672782</v>
      </c>
      <c r="U9359">
        <v>781694</v>
      </c>
      <c r="V9359">
        <v>6</v>
      </c>
      <c r="W9359">
        <v>31</v>
      </c>
      <c r="X9359">
        <v>0</v>
      </c>
      <c r="Y9359">
        <v>0</v>
      </c>
      <c r="Z9359">
        <v>3294</v>
      </c>
      <c r="AA9359">
        <v>149624</v>
      </c>
      <c r="AB9359" s="2">
        <v>45055.002986111111</v>
      </c>
      <c r="AC9359" t="s">
        <v>32</v>
      </c>
    </row>
    <row r="9360" spans="1:29" x14ac:dyDescent="0.35">
      <c r="A9360" s="1">
        <v>44095</v>
      </c>
      <c r="B9360" t="s">
        <v>47</v>
      </c>
      <c r="C9360">
        <v>65399</v>
      </c>
      <c r="D9360">
        <v>773485</v>
      </c>
      <c r="F9360">
        <v>239</v>
      </c>
      <c r="G9360">
        <v>7373</v>
      </c>
      <c r="N9360" s="2">
        <v>44095.082638888889</v>
      </c>
      <c r="O9360" t="s">
        <v>13732</v>
      </c>
      <c r="P9360" t="s">
        <v>13733</v>
      </c>
      <c r="Q9360">
        <v>2018</v>
      </c>
      <c r="R9360">
        <v>7373</v>
      </c>
      <c r="S9360">
        <v>838884</v>
      </c>
      <c r="T9360">
        <v>1219137</v>
      </c>
      <c r="U9360">
        <v>838884</v>
      </c>
      <c r="V9360">
        <v>8</v>
      </c>
      <c r="W9360">
        <v>4</v>
      </c>
      <c r="X9360">
        <v>10</v>
      </c>
      <c r="Y9360">
        <v>5633</v>
      </c>
      <c r="Z9360">
        <v>542</v>
      </c>
      <c r="AA9360">
        <v>10712</v>
      </c>
      <c r="AB9360" s="2">
        <v>45055.002986111111</v>
      </c>
      <c r="AC9360" t="s">
        <v>32</v>
      </c>
    </row>
    <row r="9361" spans="1:29" x14ac:dyDescent="0.35">
      <c r="A9361" s="1">
        <v>44095</v>
      </c>
      <c r="B9361" t="s">
        <v>50</v>
      </c>
      <c r="C9361">
        <v>56024</v>
      </c>
      <c r="F9361">
        <v>68</v>
      </c>
      <c r="G9361">
        <v>11447</v>
      </c>
      <c r="L9361">
        <v>9204</v>
      </c>
      <c r="N9361" s="2">
        <v>44094.854166666664</v>
      </c>
      <c r="O9361" t="s">
        <v>13734</v>
      </c>
      <c r="P9361" t="s">
        <v>13735</v>
      </c>
      <c r="Q9361">
        <v>4495</v>
      </c>
      <c r="R9361">
        <v>11447</v>
      </c>
      <c r="S9361">
        <v>56024</v>
      </c>
      <c r="T9361">
        <v>1628505</v>
      </c>
      <c r="U9361">
        <v>56024</v>
      </c>
      <c r="V9361">
        <v>9</v>
      </c>
      <c r="W9361">
        <v>3</v>
      </c>
      <c r="X9361">
        <v>0</v>
      </c>
      <c r="Y9361">
        <v>0</v>
      </c>
      <c r="Z9361">
        <v>497</v>
      </c>
      <c r="AA9361">
        <v>7621</v>
      </c>
      <c r="AB9361" s="2">
        <v>45055.002986111111</v>
      </c>
      <c r="AC9361" t="s">
        <v>32</v>
      </c>
    </row>
    <row r="9362" spans="1:29" x14ac:dyDescent="0.35">
      <c r="A9362" s="1">
        <v>44095</v>
      </c>
      <c r="B9362" t="s">
        <v>53</v>
      </c>
      <c r="C9362">
        <v>14978</v>
      </c>
      <c r="F9362">
        <v>88</v>
      </c>
      <c r="H9362">
        <v>26</v>
      </c>
      <c r="J9362">
        <v>17</v>
      </c>
      <c r="L9362">
        <v>11856</v>
      </c>
      <c r="N9362" s="2">
        <v>44094</v>
      </c>
      <c r="O9362" t="s">
        <v>13736</v>
      </c>
      <c r="P9362" t="s">
        <v>13737</v>
      </c>
      <c r="Q9362">
        <v>621</v>
      </c>
      <c r="S9362">
        <v>14978</v>
      </c>
      <c r="T9362">
        <v>357744</v>
      </c>
      <c r="U9362">
        <v>14978</v>
      </c>
      <c r="V9362">
        <v>11</v>
      </c>
      <c r="W9362">
        <v>1</v>
      </c>
      <c r="X9362">
        <v>0</v>
      </c>
      <c r="Y9362">
        <v>0</v>
      </c>
      <c r="Z9362">
        <v>23</v>
      </c>
      <c r="AA9362">
        <v>2600</v>
      </c>
      <c r="AB9362" s="2">
        <v>45055.002986111111</v>
      </c>
      <c r="AC9362" t="s">
        <v>32</v>
      </c>
    </row>
    <row r="9363" spans="1:29" x14ac:dyDescent="0.35">
      <c r="A9363" s="1">
        <v>44095</v>
      </c>
      <c r="B9363" t="s">
        <v>56</v>
      </c>
      <c r="C9363">
        <v>19667</v>
      </c>
      <c r="D9363">
        <v>253546</v>
      </c>
      <c r="F9363">
        <v>53</v>
      </c>
      <c r="H9363">
        <v>17</v>
      </c>
      <c r="L9363">
        <v>10376</v>
      </c>
      <c r="N9363" s="2">
        <v>44094.75</v>
      </c>
      <c r="O9363" t="s">
        <v>13738</v>
      </c>
      <c r="P9363" t="s">
        <v>13739</v>
      </c>
      <c r="Q9363">
        <v>627</v>
      </c>
      <c r="S9363">
        <v>273213</v>
      </c>
      <c r="T9363">
        <v>406490</v>
      </c>
      <c r="U9363">
        <v>273213</v>
      </c>
      <c r="V9363">
        <v>10</v>
      </c>
      <c r="W9363">
        <v>6</v>
      </c>
      <c r="X9363">
        <v>0</v>
      </c>
      <c r="Y9363">
        <v>1691</v>
      </c>
      <c r="Z9363">
        <v>101</v>
      </c>
      <c r="AA9363">
        <v>3461</v>
      </c>
      <c r="AB9363" s="2">
        <v>45055.002986111111</v>
      </c>
      <c r="AC9363" t="s">
        <v>32</v>
      </c>
    </row>
    <row r="9364" spans="1:29" x14ac:dyDescent="0.35">
      <c r="A9364" s="1">
        <v>44095</v>
      </c>
      <c r="B9364" t="s">
        <v>59</v>
      </c>
      <c r="C9364">
        <v>677362</v>
      </c>
      <c r="D9364">
        <v>4427821</v>
      </c>
      <c r="E9364">
        <v>3865</v>
      </c>
      <c r="F9364">
        <v>2266</v>
      </c>
      <c r="G9364">
        <v>43033</v>
      </c>
      <c r="N9364" s="2">
        <v>44093.999305555553</v>
      </c>
      <c r="O9364" t="s">
        <v>13740</v>
      </c>
      <c r="P9364" t="s">
        <v>13741</v>
      </c>
      <c r="Q9364">
        <v>13480</v>
      </c>
      <c r="R9364">
        <v>43033</v>
      </c>
      <c r="S9364">
        <v>5109048</v>
      </c>
      <c r="T9364">
        <v>7585328</v>
      </c>
      <c r="U9364">
        <v>5105183</v>
      </c>
      <c r="V9364">
        <v>12</v>
      </c>
      <c r="W9364">
        <v>21</v>
      </c>
      <c r="X9364">
        <v>94</v>
      </c>
      <c r="Y9364">
        <v>16486</v>
      </c>
      <c r="Z9364">
        <v>1671</v>
      </c>
      <c r="AA9364">
        <v>38280</v>
      </c>
      <c r="AB9364" s="2">
        <v>45055.002986111111</v>
      </c>
      <c r="AC9364" t="s">
        <v>32</v>
      </c>
    </row>
    <row r="9365" spans="1:29" x14ac:dyDescent="0.35">
      <c r="A9365" s="1">
        <v>44095</v>
      </c>
      <c r="B9365" t="s">
        <v>62</v>
      </c>
      <c r="C9365">
        <v>307339</v>
      </c>
      <c r="F9365">
        <v>1970</v>
      </c>
      <c r="G9365">
        <v>27394</v>
      </c>
      <c r="I9365">
        <v>5005</v>
      </c>
      <c r="N9365" s="2">
        <v>44095.618055555555</v>
      </c>
      <c r="O9365" t="s">
        <v>13742</v>
      </c>
      <c r="P9365" t="s">
        <v>13743</v>
      </c>
      <c r="Q9365">
        <v>6604</v>
      </c>
      <c r="R9365">
        <v>27394</v>
      </c>
      <c r="S9365">
        <v>307339</v>
      </c>
      <c r="T9365">
        <v>2770863</v>
      </c>
      <c r="U9365">
        <v>307339</v>
      </c>
      <c r="V9365">
        <v>13</v>
      </c>
      <c r="W9365">
        <v>2</v>
      </c>
      <c r="X9365">
        <v>17</v>
      </c>
      <c r="Y9365">
        <v>0</v>
      </c>
      <c r="Z9365">
        <v>1184</v>
      </c>
      <c r="AA9365">
        <v>20041</v>
      </c>
      <c r="AB9365" s="2">
        <v>45055.002986111111</v>
      </c>
      <c r="AC9365" t="s">
        <v>32</v>
      </c>
    </row>
    <row r="9366" spans="1:29" x14ac:dyDescent="0.35">
      <c r="A9366" s="1">
        <v>44095</v>
      </c>
      <c r="B9366" t="s">
        <v>65</v>
      </c>
      <c r="C9366">
        <v>2147</v>
      </c>
      <c r="D9366">
        <v>44207</v>
      </c>
      <c r="F9366">
        <v>38</v>
      </c>
      <c r="H9366">
        <v>18</v>
      </c>
      <c r="L9366">
        <v>1505</v>
      </c>
      <c r="N9366" s="2">
        <v>44095.375</v>
      </c>
      <c r="O9366" t="s">
        <v>13744</v>
      </c>
      <c r="P9366" t="s">
        <v>13745</v>
      </c>
      <c r="Q9366">
        <v>35</v>
      </c>
      <c r="S9366">
        <v>46354</v>
      </c>
      <c r="T9366">
        <v>46354</v>
      </c>
      <c r="U9366">
        <v>46354</v>
      </c>
      <c r="V9366">
        <v>66</v>
      </c>
      <c r="W9366">
        <v>1</v>
      </c>
      <c r="X9366">
        <v>0</v>
      </c>
      <c r="Y9366">
        <v>366</v>
      </c>
      <c r="Z9366">
        <v>30</v>
      </c>
      <c r="AA9366">
        <v>396</v>
      </c>
      <c r="AB9366" s="2">
        <v>45055.002986111111</v>
      </c>
      <c r="AC9366" t="s">
        <v>32</v>
      </c>
    </row>
    <row r="9367" spans="1:29" x14ac:dyDescent="0.35">
      <c r="A9367" s="1">
        <v>44095</v>
      </c>
      <c r="B9367" t="s">
        <v>68</v>
      </c>
      <c r="C9367">
        <v>11562</v>
      </c>
      <c r="D9367">
        <v>270015</v>
      </c>
      <c r="F9367">
        <v>185</v>
      </c>
      <c r="G9367">
        <v>730</v>
      </c>
      <c r="H9367">
        <v>51</v>
      </c>
      <c r="J9367">
        <v>40</v>
      </c>
      <c r="L9367">
        <v>4759</v>
      </c>
      <c r="N9367" s="2">
        <v>44094.75</v>
      </c>
      <c r="O9367" t="s">
        <v>13746</v>
      </c>
      <c r="P9367" t="s">
        <v>13739</v>
      </c>
      <c r="Q9367">
        <v>120</v>
      </c>
      <c r="R9367">
        <v>730</v>
      </c>
      <c r="S9367">
        <v>281577</v>
      </c>
      <c r="T9367">
        <v>380308</v>
      </c>
      <c r="U9367">
        <v>281577</v>
      </c>
      <c r="V9367">
        <v>15</v>
      </c>
      <c r="W9367">
        <v>0</v>
      </c>
      <c r="X9367">
        <v>4</v>
      </c>
      <c r="Y9367">
        <v>1492</v>
      </c>
      <c r="Z9367">
        <v>77</v>
      </c>
      <c r="AA9367">
        <v>3654</v>
      </c>
      <c r="AB9367" s="2">
        <v>45055.002986111111</v>
      </c>
      <c r="AC9367" t="s">
        <v>32</v>
      </c>
    </row>
    <row r="9368" spans="1:29" x14ac:dyDescent="0.35">
      <c r="A9368" s="1">
        <v>44095</v>
      </c>
      <c r="B9368" t="s">
        <v>71</v>
      </c>
      <c r="C9368">
        <v>78339</v>
      </c>
      <c r="D9368">
        <v>643256</v>
      </c>
      <c r="F9368">
        <v>271</v>
      </c>
      <c r="H9368">
        <v>74</v>
      </c>
      <c r="J9368">
        <v>35</v>
      </c>
      <c r="L9368">
        <v>57942</v>
      </c>
      <c r="N9368" s="2">
        <v>44095</v>
      </c>
      <c r="O9368" t="s">
        <v>13747</v>
      </c>
      <c r="P9368" t="s">
        <v>13652</v>
      </c>
      <c r="Q9368">
        <v>1274</v>
      </c>
      <c r="S9368">
        <v>721595</v>
      </c>
      <c r="T9368">
        <v>721595</v>
      </c>
      <c r="U9368">
        <v>721595</v>
      </c>
      <c r="V9368">
        <v>19</v>
      </c>
      <c r="W9368">
        <v>9</v>
      </c>
      <c r="X9368">
        <v>0</v>
      </c>
      <c r="Y9368">
        <v>2656</v>
      </c>
      <c r="Z9368">
        <v>660</v>
      </c>
      <c r="AA9368">
        <v>3316</v>
      </c>
      <c r="AB9368" s="2">
        <v>45055.002986111111</v>
      </c>
      <c r="AC9368" t="s">
        <v>32</v>
      </c>
    </row>
    <row r="9369" spans="1:29" x14ac:dyDescent="0.35">
      <c r="A9369" s="1">
        <v>44095</v>
      </c>
      <c r="B9369" t="s">
        <v>73</v>
      </c>
      <c r="C9369">
        <v>37491</v>
      </c>
      <c r="D9369">
        <v>254795</v>
      </c>
      <c r="F9369">
        <v>146</v>
      </c>
      <c r="G9369">
        <v>1718</v>
      </c>
      <c r="H9369">
        <v>51</v>
      </c>
      <c r="I9369">
        <v>443</v>
      </c>
      <c r="L9369">
        <v>20304</v>
      </c>
      <c r="N9369" s="2">
        <v>44094.791666666664</v>
      </c>
      <c r="O9369" t="s">
        <v>13748</v>
      </c>
      <c r="P9369" t="s">
        <v>13749</v>
      </c>
      <c r="Q9369">
        <v>443</v>
      </c>
      <c r="R9369">
        <v>1718</v>
      </c>
      <c r="S9369">
        <v>292286</v>
      </c>
      <c r="T9369">
        <v>289163</v>
      </c>
      <c r="U9369">
        <v>292286</v>
      </c>
      <c r="V9369">
        <v>16</v>
      </c>
      <c r="W9369">
        <v>2</v>
      </c>
      <c r="X9369">
        <v>7</v>
      </c>
      <c r="Y9369">
        <v>2114</v>
      </c>
      <c r="Z9369">
        <v>244</v>
      </c>
      <c r="AA9369">
        <v>2333</v>
      </c>
      <c r="AB9369" s="2">
        <v>45055.002986111111</v>
      </c>
      <c r="AC9369" t="s">
        <v>32</v>
      </c>
    </row>
    <row r="9370" spans="1:29" x14ac:dyDescent="0.35">
      <c r="A9370" s="1">
        <v>44095</v>
      </c>
      <c r="B9370" t="s">
        <v>76</v>
      </c>
      <c r="C9370">
        <v>277933</v>
      </c>
      <c r="F9370">
        <v>1436</v>
      </c>
      <c r="H9370">
        <v>364</v>
      </c>
      <c r="J9370">
        <v>153</v>
      </c>
      <c r="N9370" s="2">
        <v>44095</v>
      </c>
      <c r="O9370" t="s">
        <v>13750</v>
      </c>
      <c r="P9370" t="s">
        <v>13652</v>
      </c>
      <c r="Q9370">
        <v>8693</v>
      </c>
      <c r="S9370">
        <v>277933</v>
      </c>
      <c r="T9370">
        <v>5143387</v>
      </c>
      <c r="U9370">
        <v>277933</v>
      </c>
      <c r="V9370">
        <v>17</v>
      </c>
      <c r="W9370">
        <v>7</v>
      </c>
      <c r="X9370">
        <v>0</v>
      </c>
      <c r="Y9370">
        <v>0</v>
      </c>
      <c r="Z9370">
        <v>1477</v>
      </c>
      <c r="AA9370">
        <v>38234</v>
      </c>
      <c r="AB9370" s="2">
        <v>45055.002986111111</v>
      </c>
      <c r="AC9370" t="s">
        <v>32</v>
      </c>
    </row>
    <row r="9371" spans="1:29" x14ac:dyDescent="0.35">
      <c r="A9371" s="1">
        <v>44095</v>
      </c>
      <c r="B9371" t="s">
        <v>78</v>
      </c>
      <c r="C9371">
        <v>112027</v>
      </c>
      <c r="D9371">
        <v>1196618</v>
      </c>
      <c r="F9371">
        <v>766</v>
      </c>
      <c r="G9371">
        <v>12184</v>
      </c>
      <c r="H9371">
        <v>228</v>
      </c>
      <c r="I9371">
        <v>2428</v>
      </c>
      <c r="J9371">
        <v>72</v>
      </c>
      <c r="N9371" s="2">
        <v>44094.999305555553</v>
      </c>
      <c r="O9371" t="s">
        <v>13751</v>
      </c>
      <c r="P9371" t="s">
        <v>13752</v>
      </c>
      <c r="Q9371">
        <v>3512</v>
      </c>
      <c r="R9371">
        <v>12184</v>
      </c>
      <c r="S9371">
        <v>1308645</v>
      </c>
      <c r="T9371">
        <v>1925159</v>
      </c>
      <c r="U9371">
        <v>1308645</v>
      </c>
      <c r="V9371">
        <v>18</v>
      </c>
      <c r="W9371">
        <v>6</v>
      </c>
      <c r="X9371">
        <v>41</v>
      </c>
      <c r="Y9371">
        <v>6183</v>
      </c>
      <c r="Z9371">
        <v>522</v>
      </c>
      <c r="AA9371">
        <v>4272</v>
      </c>
      <c r="AB9371" s="2">
        <v>45055.002986111111</v>
      </c>
      <c r="AC9371" t="s">
        <v>32</v>
      </c>
    </row>
    <row r="9372" spans="1:29" x14ac:dyDescent="0.35">
      <c r="A9372" s="1">
        <v>44095</v>
      </c>
      <c r="B9372" t="s">
        <v>80</v>
      </c>
      <c r="C9372">
        <v>53959</v>
      </c>
      <c r="D9372">
        <v>430732</v>
      </c>
      <c r="F9372">
        <v>216</v>
      </c>
      <c r="G9372">
        <v>2706</v>
      </c>
      <c r="H9372">
        <v>60</v>
      </c>
      <c r="I9372">
        <v>741</v>
      </c>
      <c r="J9372">
        <v>23</v>
      </c>
      <c r="K9372">
        <v>230</v>
      </c>
      <c r="N9372" s="2">
        <v>44095.416666666664</v>
      </c>
      <c r="O9372" t="s">
        <v>13753</v>
      </c>
      <c r="P9372" t="s">
        <v>13668</v>
      </c>
      <c r="Q9372">
        <v>600</v>
      </c>
      <c r="R9372">
        <v>2706</v>
      </c>
      <c r="S9372">
        <v>484691</v>
      </c>
      <c r="T9372">
        <v>484691</v>
      </c>
      <c r="U9372">
        <v>484691</v>
      </c>
      <c r="V9372">
        <v>20</v>
      </c>
      <c r="W9372">
        <v>4</v>
      </c>
      <c r="X9372">
        <v>35</v>
      </c>
      <c r="Y9372">
        <v>8268</v>
      </c>
      <c r="Z9372">
        <v>1674</v>
      </c>
      <c r="AA9372">
        <v>9942</v>
      </c>
      <c r="AB9372" s="2">
        <v>45055.002986111111</v>
      </c>
      <c r="AC9372" t="s">
        <v>32</v>
      </c>
    </row>
    <row r="9373" spans="1:29" x14ac:dyDescent="0.35">
      <c r="A9373" s="1">
        <v>44095</v>
      </c>
      <c r="B9373" t="s">
        <v>83</v>
      </c>
      <c r="C9373">
        <v>61917</v>
      </c>
      <c r="F9373">
        <v>496</v>
      </c>
      <c r="G9373">
        <v>5051</v>
      </c>
      <c r="H9373">
        <v>114</v>
      </c>
      <c r="I9373">
        <v>1488</v>
      </c>
      <c r="L9373">
        <v>11283</v>
      </c>
      <c r="N9373" s="2">
        <v>44095</v>
      </c>
      <c r="O9373" t="s">
        <v>13754</v>
      </c>
      <c r="P9373" t="s">
        <v>13652</v>
      </c>
      <c r="Q9373">
        <v>1112</v>
      </c>
      <c r="R9373">
        <v>5051</v>
      </c>
      <c r="S9373">
        <v>61917</v>
      </c>
      <c r="T9373">
        <v>1058483</v>
      </c>
      <c r="U9373">
        <v>61917</v>
      </c>
      <c r="V9373">
        <v>21</v>
      </c>
      <c r="W9373">
        <v>1</v>
      </c>
      <c r="X9373">
        <v>25</v>
      </c>
      <c r="Y9373">
        <v>0</v>
      </c>
      <c r="Z9373">
        <v>375</v>
      </c>
      <c r="AA9373">
        <v>10488</v>
      </c>
      <c r="AB9373" s="2">
        <v>45055.002986111111</v>
      </c>
      <c r="AC9373" t="s">
        <v>32</v>
      </c>
    </row>
    <row r="9374" spans="1:29" x14ac:dyDescent="0.35">
      <c r="A9374" s="1">
        <v>44095</v>
      </c>
      <c r="B9374" t="s">
        <v>85</v>
      </c>
      <c r="C9374">
        <v>162501</v>
      </c>
      <c r="D9374">
        <v>2023291</v>
      </c>
      <c r="F9374">
        <v>587</v>
      </c>
      <c r="J9374">
        <v>93</v>
      </c>
      <c r="L9374">
        <v>145570</v>
      </c>
      <c r="N9374" s="2">
        <v>44095.541666666664</v>
      </c>
      <c r="O9374" t="s">
        <v>13755</v>
      </c>
      <c r="P9374" t="s">
        <v>13756</v>
      </c>
      <c r="Q9374">
        <v>5375</v>
      </c>
      <c r="S9374">
        <v>2185792</v>
      </c>
      <c r="T9374">
        <v>2185792</v>
      </c>
      <c r="U9374">
        <v>2185792</v>
      </c>
      <c r="V9374">
        <v>22</v>
      </c>
      <c r="W9374">
        <v>9</v>
      </c>
      <c r="X9374">
        <v>0</v>
      </c>
      <c r="Y9374">
        <v>6550</v>
      </c>
      <c r="Z9374">
        <v>243</v>
      </c>
      <c r="AA9374">
        <v>6793</v>
      </c>
      <c r="AB9374" s="2">
        <v>45055.002986111111</v>
      </c>
      <c r="AC9374" t="s">
        <v>32</v>
      </c>
    </row>
    <row r="9375" spans="1:29" x14ac:dyDescent="0.35">
      <c r="A9375" s="1">
        <v>44095</v>
      </c>
      <c r="B9375" t="s">
        <v>88</v>
      </c>
      <c r="C9375">
        <v>127796</v>
      </c>
      <c r="D9375">
        <v>1970320</v>
      </c>
      <c r="F9375">
        <v>367</v>
      </c>
      <c r="G9375">
        <v>12553</v>
      </c>
      <c r="H9375">
        <v>69</v>
      </c>
      <c r="J9375">
        <v>31</v>
      </c>
      <c r="L9375">
        <v>109397</v>
      </c>
      <c r="N9375" s="2">
        <v>44095.333333333336</v>
      </c>
      <c r="O9375" t="s">
        <v>13757</v>
      </c>
      <c r="P9375" t="s">
        <v>13758</v>
      </c>
      <c r="Q9375">
        <v>9317</v>
      </c>
      <c r="R9375">
        <v>12553</v>
      </c>
      <c r="S9375">
        <v>2098116</v>
      </c>
      <c r="T9375">
        <v>3436161</v>
      </c>
      <c r="U9375">
        <v>2098116</v>
      </c>
      <c r="V9375">
        <v>25</v>
      </c>
      <c r="W9375">
        <v>7</v>
      </c>
      <c r="X9375">
        <v>8</v>
      </c>
      <c r="Y9375">
        <v>10579</v>
      </c>
      <c r="Z9375">
        <v>256</v>
      </c>
      <c r="AA9375">
        <v>36649</v>
      </c>
      <c r="AB9375" s="2">
        <v>45055.002986111111</v>
      </c>
      <c r="AC9375" t="s">
        <v>32</v>
      </c>
    </row>
    <row r="9376" spans="1:29" x14ac:dyDescent="0.35">
      <c r="A9376" s="1">
        <v>44095</v>
      </c>
      <c r="B9376" t="s">
        <v>90</v>
      </c>
      <c r="C9376">
        <v>120568</v>
      </c>
      <c r="D9376">
        <v>1417061</v>
      </c>
      <c r="F9376">
        <v>290</v>
      </c>
      <c r="G9376">
        <v>15171</v>
      </c>
      <c r="H9376">
        <v>71</v>
      </c>
      <c r="L9376">
        <v>7378</v>
      </c>
      <c r="N9376" s="2">
        <v>44095.416666666664</v>
      </c>
      <c r="O9376" t="s">
        <v>13759</v>
      </c>
      <c r="P9376" t="s">
        <v>13668</v>
      </c>
      <c r="Q9376">
        <v>3883</v>
      </c>
      <c r="R9376">
        <v>15171</v>
      </c>
      <c r="S9376">
        <v>1537629</v>
      </c>
      <c r="T9376">
        <v>2407618</v>
      </c>
      <c r="U9376">
        <v>1537629</v>
      </c>
      <c r="V9376">
        <v>24</v>
      </c>
      <c r="W9376">
        <v>4</v>
      </c>
      <c r="X9376">
        <v>52</v>
      </c>
      <c r="Y9376">
        <v>7741</v>
      </c>
      <c r="Z9376">
        <v>412</v>
      </c>
      <c r="AA9376">
        <v>17349</v>
      </c>
      <c r="AB9376" s="2">
        <v>45055.002986111111</v>
      </c>
      <c r="AC9376" t="s">
        <v>32</v>
      </c>
    </row>
    <row r="9377" spans="1:29" x14ac:dyDescent="0.35">
      <c r="A9377" s="1">
        <v>44095</v>
      </c>
      <c r="B9377" t="s">
        <v>93</v>
      </c>
      <c r="C9377">
        <v>5106</v>
      </c>
      <c r="F9377">
        <v>17</v>
      </c>
      <c r="G9377">
        <v>440</v>
      </c>
      <c r="H9377">
        <v>6</v>
      </c>
      <c r="J9377">
        <v>1</v>
      </c>
      <c r="L9377">
        <v>4384</v>
      </c>
      <c r="N9377" s="2">
        <v>44094.999305555553</v>
      </c>
      <c r="O9377" t="s">
        <v>13760</v>
      </c>
      <c r="P9377" t="s">
        <v>13752</v>
      </c>
      <c r="Q9377">
        <v>140</v>
      </c>
      <c r="R9377">
        <v>440</v>
      </c>
      <c r="S9377">
        <v>5106</v>
      </c>
      <c r="T9377">
        <v>373981</v>
      </c>
      <c r="U9377">
        <v>5106</v>
      </c>
      <c r="V9377">
        <v>23</v>
      </c>
      <c r="W9377">
        <v>1</v>
      </c>
      <c r="X9377">
        <v>1</v>
      </c>
      <c r="Y9377">
        <v>0</v>
      </c>
      <c r="Z9377">
        <v>27</v>
      </c>
      <c r="AA9377">
        <v>2759</v>
      </c>
      <c r="AB9377" s="2">
        <v>45055.002986111111</v>
      </c>
      <c r="AC9377" t="s">
        <v>32</v>
      </c>
    </row>
    <row r="9378" spans="1:29" x14ac:dyDescent="0.35">
      <c r="A9378" s="1">
        <v>44095</v>
      </c>
      <c r="B9378" t="s">
        <v>95</v>
      </c>
      <c r="C9378">
        <v>129662</v>
      </c>
      <c r="F9378">
        <v>501</v>
      </c>
      <c r="H9378">
        <v>146</v>
      </c>
      <c r="J9378">
        <v>64</v>
      </c>
      <c r="L9378">
        <v>90216</v>
      </c>
      <c r="N9378" s="2">
        <v>44095</v>
      </c>
      <c r="O9378" t="s">
        <v>13761</v>
      </c>
      <c r="P9378" t="s">
        <v>13652</v>
      </c>
      <c r="Q9378">
        <v>6981</v>
      </c>
      <c r="S9378">
        <v>129662</v>
      </c>
      <c r="T9378">
        <v>3405774</v>
      </c>
      <c r="U9378">
        <v>129662</v>
      </c>
      <c r="V9378">
        <v>26</v>
      </c>
      <c r="W9378">
        <v>12</v>
      </c>
      <c r="X9378">
        <v>0</v>
      </c>
      <c r="Y9378">
        <v>0</v>
      </c>
      <c r="Z9378">
        <v>1575</v>
      </c>
      <c r="AA9378">
        <v>52088</v>
      </c>
      <c r="AB9378" s="2">
        <v>45055.002986111111</v>
      </c>
      <c r="AC9378" t="s">
        <v>32</v>
      </c>
    </row>
    <row r="9379" spans="1:29" x14ac:dyDescent="0.35">
      <c r="A9379" s="1">
        <v>44095</v>
      </c>
      <c r="B9379" t="s">
        <v>97</v>
      </c>
      <c r="C9379">
        <v>90942</v>
      </c>
      <c r="D9379">
        <v>1221995</v>
      </c>
      <c r="F9379">
        <v>255</v>
      </c>
      <c r="G9379">
        <v>7199</v>
      </c>
      <c r="H9379">
        <v>128</v>
      </c>
      <c r="I9379">
        <v>2014</v>
      </c>
      <c r="L9379">
        <v>82174</v>
      </c>
      <c r="N9379" s="2">
        <v>44094.708333333336</v>
      </c>
      <c r="O9379" t="s">
        <v>13762</v>
      </c>
      <c r="P9379" t="s">
        <v>13763</v>
      </c>
      <c r="Q9379">
        <v>2021</v>
      </c>
      <c r="R9379">
        <v>7199</v>
      </c>
      <c r="S9379">
        <v>1312937</v>
      </c>
      <c r="T9379">
        <v>1855308</v>
      </c>
      <c r="U9379">
        <v>1312937</v>
      </c>
      <c r="V9379">
        <v>27</v>
      </c>
      <c r="W9379">
        <v>4</v>
      </c>
      <c r="X9379">
        <v>36</v>
      </c>
      <c r="Y9379">
        <v>8537</v>
      </c>
      <c r="Z9379">
        <v>925</v>
      </c>
      <c r="AA9379">
        <v>16916</v>
      </c>
      <c r="AB9379" s="2">
        <v>45055.002986111111</v>
      </c>
      <c r="AC9379" t="s">
        <v>32</v>
      </c>
    </row>
    <row r="9380" spans="1:29" x14ac:dyDescent="0.35">
      <c r="A9380" s="1">
        <v>44095</v>
      </c>
      <c r="B9380" t="s">
        <v>100</v>
      </c>
      <c r="C9380">
        <v>114307</v>
      </c>
      <c r="D9380">
        <v>1105252</v>
      </c>
      <c r="F9380">
        <v>1022</v>
      </c>
      <c r="N9380" s="2">
        <v>44095</v>
      </c>
      <c r="O9380" t="s">
        <v>13764</v>
      </c>
      <c r="P9380" t="s">
        <v>13652</v>
      </c>
      <c r="Q9380">
        <v>1807</v>
      </c>
      <c r="S9380">
        <v>1219559</v>
      </c>
      <c r="T9380">
        <v>1592975</v>
      </c>
      <c r="U9380">
        <v>1219559</v>
      </c>
      <c r="V9380">
        <v>29</v>
      </c>
      <c r="W9380">
        <v>12</v>
      </c>
      <c r="X9380">
        <v>0</v>
      </c>
      <c r="Y9380">
        <v>5588</v>
      </c>
      <c r="Z9380">
        <v>1463</v>
      </c>
      <c r="AA9380">
        <v>8991</v>
      </c>
      <c r="AB9380" s="2">
        <v>45055.002986111111</v>
      </c>
      <c r="AC9380" t="s">
        <v>32</v>
      </c>
    </row>
    <row r="9381" spans="1:29" x14ac:dyDescent="0.35">
      <c r="A9381" s="1">
        <v>44095</v>
      </c>
      <c r="B9381" t="s">
        <v>103</v>
      </c>
      <c r="C9381">
        <v>69</v>
      </c>
      <c r="D9381">
        <v>14316</v>
      </c>
      <c r="G9381">
        <v>4</v>
      </c>
      <c r="L9381">
        <v>29</v>
      </c>
      <c r="N9381" s="2">
        <v>44095</v>
      </c>
      <c r="O9381" t="s">
        <v>13765</v>
      </c>
      <c r="P9381" t="s">
        <v>13652</v>
      </c>
      <c r="Q9381">
        <v>2</v>
      </c>
      <c r="R9381">
        <v>4</v>
      </c>
      <c r="S9381">
        <v>14385</v>
      </c>
      <c r="T9381">
        <v>14385</v>
      </c>
      <c r="U9381">
        <v>14385</v>
      </c>
      <c r="V9381">
        <v>69</v>
      </c>
      <c r="W9381">
        <v>0</v>
      </c>
      <c r="X9381">
        <v>0</v>
      </c>
      <c r="Y9381">
        <v>0</v>
      </c>
      <c r="Z9381">
        <v>1</v>
      </c>
      <c r="AA9381">
        <v>1</v>
      </c>
      <c r="AB9381" s="2">
        <v>45055.002986111111</v>
      </c>
      <c r="AC9381" t="s">
        <v>32</v>
      </c>
    </row>
    <row r="9382" spans="1:29" x14ac:dyDescent="0.35">
      <c r="A9382" s="1">
        <v>44095</v>
      </c>
      <c r="B9382" t="s">
        <v>106</v>
      </c>
      <c r="C9382">
        <v>93556</v>
      </c>
      <c r="D9382">
        <v>613350</v>
      </c>
      <c r="F9382">
        <v>621</v>
      </c>
      <c r="G9382">
        <v>5607</v>
      </c>
      <c r="H9382">
        <v>162</v>
      </c>
      <c r="J9382">
        <v>77</v>
      </c>
      <c r="L9382">
        <v>85327</v>
      </c>
      <c r="N9382" s="2">
        <v>44094</v>
      </c>
      <c r="O9382" t="s">
        <v>13766</v>
      </c>
      <c r="P9382" t="s">
        <v>13737</v>
      </c>
      <c r="Q9382">
        <v>2810</v>
      </c>
      <c r="R9382">
        <v>5607</v>
      </c>
      <c r="S9382">
        <v>706906</v>
      </c>
      <c r="T9382">
        <v>706906</v>
      </c>
      <c r="U9382">
        <v>706906</v>
      </c>
      <c r="V9382">
        <v>28</v>
      </c>
      <c r="W9382">
        <v>0</v>
      </c>
      <c r="X9382">
        <v>108</v>
      </c>
      <c r="Y9382">
        <v>3551</v>
      </c>
      <c r="Z9382">
        <v>192</v>
      </c>
      <c r="AA9382">
        <v>3743</v>
      </c>
      <c r="AB9382" s="2">
        <v>45055.002986111111</v>
      </c>
      <c r="AC9382" t="s">
        <v>32</v>
      </c>
    </row>
    <row r="9383" spans="1:29" x14ac:dyDescent="0.35">
      <c r="A9383" s="1">
        <v>44095</v>
      </c>
      <c r="B9383" t="s">
        <v>108</v>
      </c>
      <c r="C9383">
        <v>10429</v>
      </c>
      <c r="F9383">
        <v>108</v>
      </c>
      <c r="G9383">
        <v>576</v>
      </c>
      <c r="L9383">
        <v>7876</v>
      </c>
      <c r="N9383" s="2">
        <v>44095.082638888889</v>
      </c>
      <c r="O9383" t="s">
        <v>13767</v>
      </c>
      <c r="P9383" t="s">
        <v>13733</v>
      </c>
      <c r="Q9383">
        <v>160</v>
      </c>
      <c r="R9383">
        <v>576</v>
      </c>
      <c r="S9383">
        <v>10429</v>
      </c>
      <c r="T9383">
        <v>311262</v>
      </c>
      <c r="U9383">
        <v>10429</v>
      </c>
      <c r="V9383">
        <v>30</v>
      </c>
      <c r="W9383">
        <v>3</v>
      </c>
      <c r="X9383">
        <v>6</v>
      </c>
      <c r="Y9383">
        <v>0</v>
      </c>
      <c r="Z9383">
        <v>130</v>
      </c>
      <c r="AA9383">
        <v>8449</v>
      </c>
      <c r="AB9383" s="2">
        <v>45055.002986111111</v>
      </c>
      <c r="AC9383" t="s">
        <v>32</v>
      </c>
    </row>
    <row r="9384" spans="1:29" x14ac:dyDescent="0.35">
      <c r="A9384" s="1">
        <v>44095</v>
      </c>
      <c r="B9384" t="s">
        <v>110</v>
      </c>
      <c r="C9384">
        <v>194381</v>
      </c>
      <c r="F9384">
        <v>885</v>
      </c>
      <c r="H9384">
        <v>277</v>
      </c>
      <c r="N9384" s="2">
        <v>44095.510416666664</v>
      </c>
      <c r="O9384" t="s">
        <v>13768</v>
      </c>
      <c r="P9384" t="s">
        <v>13769</v>
      </c>
      <c r="Q9384">
        <v>3247</v>
      </c>
      <c r="S9384">
        <v>194381</v>
      </c>
      <c r="T9384">
        <v>2814993</v>
      </c>
      <c r="U9384">
        <v>194381</v>
      </c>
      <c r="V9384">
        <v>37</v>
      </c>
      <c r="W9384">
        <v>4</v>
      </c>
      <c r="X9384">
        <v>0</v>
      </c>
      <c r="Y9384">
        <v>0</v>
      </c>
      <c r="Z9384">
        <v>800</v>
      </c>
      <c r="AA9384">
        <v>24679</v>
      </c>
      <c r="AB9384" s="2">
        <v>45055.002986111111</v>
      </c>
      <c r="AC9384" t="s">
        <v>32</v>
      </c>
    </row>
    <row r="9385" spans="1:29" x14ac:dyDescent="0.35">
      <c r="A9385" s="1">
        <v>44095</v>
      </c>
      <c r="B9385" t="s">
        <v>113</v>
      </c>
      <c r="C9385">
        <v>18209</v>
      </c>
      <c r="D9385">
        <v>211267</v>
      </c>
      <c r="F9385">
        <v>87</v>
      </c>
      <c r="G9385">
        <v>730</v>
      </c>
      <c r="H9385">
        <v>23</v>
      </c>
      <c r="I9385">
        <v>186</v>
      </c>
      <c r="L9385">
        <v>14841</v>
      </c>
      <c r="N9385" s="2">
        <v>44095.082638888889</v>
      </c>
      <c r="O9385" t="s">
        <v>13770</v>
      </c>
      <c r="P9385" t="s">
        <v>13733</v>
      </c>
      <c r="Q9385">
        <v>196</v>
      </c>
      <c r="R9385">
        <v>730</v>
      </c>
      <c r="S9385">
        <v>229476</v>
      </c>
      <c r="T9385">
        <v>565843</v>
      </c>
      <c r="U9385">
        <v>229476</v>
      </c>
      <c r="V9385">
        <v>38</v>
      </c>
      <c r="W9385">
        <v>1</v>
      </c>
      <c r="X9385">
        <v>7</v>
      </c>
      <c r="Y9385">
        <v>970</v>
      </c>
      <c r="Z9385">
        <v>284</v>
      </c>
      <c r="AA9385">
        <v>3244</v>
      </c>
      <c r="AB9385" s="2">
        <v>45055.002986111111</v>
      </c>
      <c r="AC9385" t="s">
        <v>32</v>
      </c>
    </row>
    <row r="9386" spans="1:29" x14ac:dyDescent="0.35">
      <c r="A9386" s="1">
        <v>44095</v>
      </c>
      <c r="B9386" t="s">
        <v>115</v>
      </c>
      <c r="C9386">
        <v>41083</v>
      </c>
      <c r="D9386">
        <v>384733</v>
      </c>
      <c r="F9386">
        <v>170</v>
      </c>
      <c r="G9386">
        <v>2194</v>
      </c>
      <c r="L9386">
        <v>30509</v>
      </c>
      <c r="N9386" s="2">
        <v>44094.84375</v>
      </c>
      <c r="O9386" t="s">
        <v>13771</v>
      </c>
      <c r="P9386" t="s">
        <v>13772</v>
      </c>
      <c r="Q9386">
        <v>442</v>
      </c>
      <c r="R9386">
        <v>2194</v>
      </c>
      <c r="S9386">
        <v>425816</v>
      </c>
      <c r="T9386">
        <v>572024</v>
      </c>
      <c r="U9386">
        <v>425816</v>
      </c>
      <c r="V9386">
        <v>31</v>
      </c>
      <c r="W9386">
        <v>0</v>
      </c>
      <c r="X9386">
        <v>0</v>
      </c>
      <c r="Y9386">
        <v>2170</v>
      </c>
      <c r="Z9386">
        <v>286</v>
      </c>
      <c r="AA9386">
        <v>3667</v>
      </c>
      <c r="AB9386" s="2">
        <v>45055.002986111111</v>
      </c>
      <c r="AC9386" t="s">
        <v>32</v>
      </c>
    </row>
    <row r="9387" spans="1:29" x14ac:dyDescent="0.35">
      <c r="A9387" s="1">
        <v>44095</v>
      </c>
      <c r="B9387" t="s">
        <v>118</v>
      </c>
      <c r="C9387">
        <v>7952</v>
      </c>
      <c r="D9387">
        <v>234290</v>
      </c>
      <c r="F9387">
        <v>11</v>
      </c>
      <c r="G9387">
        <v>726</v>
      </c>
      <c r="I9387">
        <v>230</v>
      </c>
      <c r="L9387">
        <v>7226</v>
      </c>
      <c r="N9387" s="2">
        <v>44094.375</v>
      </c>
      <c r="O9387" t="s">
        <v>13773</v>
      </c>
      <c r="P9387" t="s">
        <v>13774</v>
      </c>
      <c r="Q9387">
        <v>438</v>
      </c>
      <c r="R9387">
        <v>726</v>
      </c>
      <c r="S9387">
        <v>242242</v>
      </c>
      <c r="T9387">
        <v>407333</v>
      </c>
      <c r="U9387">
        <v>242242</v>
      </c>
      <c r="V9387">
        <v>33</v>
      </c>
      <c r="W9387">
        <v>0</v>
      </c>
      <c r="X9387">
        <v>1</v>
      </c>
      <c r="Y9387">
        <v>1836</v>
      </c>
      <c r="Z9387">
        <v>5</v>
      </c>
      <c r="AA9387">
        <v>5644</v>
      </c>
      <c r="AB9387" s="2">
        <v>45055.002986111111</v>
      </c>
      <c r="AC9387" t="s">
        <v>32</v>
      </c>
    </row>
    <row r="9388" spans="1:29" x14ac:dyDescent="0.35">
      <c r="A9388" s="1">
        <v>44095</v>
      </c>
      <c r="B9388" t="s">
        <v>121</v>
      </c>
      <c r="C9388">
        <v>204606</v>
      </c>
      <c r="D9388">
        <v>3153029</v>
      </c>
      <c r="F9388">
        <v>349</v>
      </c>
      <c r="G9388">
        <v>23135</v>
      </c>
      <c r="H9388">
        <v>87</v>
      </c>
      <c r="J9388">
        <v>32</v>
      </c>
      <c r="N9388" s="2">
        <v>44095</v>
      </c>
      <c r="O9388" t="s">
        <v>13775</v>
      </c>
      <c r="P9388" t="s">
        <v>13652</v>
      </c>
      <c r="Q9388">
        <v>16063</v>
      </c>
      <c r="R9388">
        <v>23135</v>
      </c>
      <c r="S9388">
        <v>3357635</v>
      </c>
      <c r="T9388">
        <v>3357635</v>
      </c>
      <c r="U9388">
        <v>3357635</v>
      </c>
      <c r="V9388">
        <v>34</v>
      </c>
      <c r="W9388">
        <v>2</v>
      </c>
      <c r="X9388">
        <v>5</v>
      </c>
      <c r="Y9388">
        <v>0</v>
      </c>
      <c r="Z9388">
        <v>435</v>
      </c>
      <c r="AA9388">
        <v>435</v>
      </c>
      <c r="AB9388" s="2">
        <v>45055.002986111111</v>
      </c>
      <c r="AC9388" t="s">
        <v>32</v>
      </c>
    </row>
    <row r="9389" spans="1:29" x14ac:dyDescent="0.35">
      <c r="A9389" s="1">
        <v>44095</v>
      </c>
      <c r="B9389" t="s">
        <v>123</v>
      </c>
      <c r="C9389">
        <v>27683</v>
      </c>
      <c r="F9389">
        <v>71</v>
      </c>
      <c r="G9389">
        <v>3358</v>
      </c>
      <c r="L9389">
        <v>15518</v>
      </c>
      <c r="N9389" s="2">
        <v>44095.743055555555</v>
      </c>
      <c r="O9389" t="s">
        <v>13776</v>
      </c>
      <c r="P9389" t="s">
        <v>13777</v>
      </c>
      <c r="Q9389">
        <v>851</v>
      </c>
      <c r="R9389">
        <v>3358</v>
      </c>
      <c r="S9389">
        <v>27683</v>
      </c>
      <c r="T9389">
        <v>866683</v>
      </c>
      <c r="U9389">
        <v>27683</v>
      </c>
      <c r="V9389">
        <v>35</v>
      </c>
      <c r="W9389">
        <v>2</v>
      </c>
      <c r="X9389">
        <v>17</v>
      </c>
      <c r="Y9389">
        <v>0</v>
      </c>
      <c r="Z9389">
        <v>104</v>
      </c>
      <c r="AA9389">
        <v>3784</v>
      </c>
      <c r="AB9389" s="2">
        <v>45055.002986111111</v>
      </c>
      <c r="AC9389" t="s">
        <v>32</v>
      </c>
    </row>
    <row r="9390" spans="1:29" x14ac:dyDescent="0.35">
      <c r="A9390" s="1">
        <v>44095</v>
      </c>
      <c r="B9390" t="s">
        <v>126</v>
      </c>
      <c r="C9390">
        <v>76036</v>
      </c>
      <c r="D9390">
        <v>590756</v>
      </c>
      <c r="F9390">
        <v>449</v>
      </c>
      <c r="H9390">
        <v>130</v>
      </c>
      <c r="J9390">
        <v>81</v>
      </c>
      <c r="N9390" s="2">
        <v>44095.124305555553</v>
      </c>
      <c r="O9390" t="s">
        <v>13778</v>
      </c>
      <c r="P9390" t="s">
        <v>13731</v>
      </c>
      <c r="Q9390">
        <v>1531</v>
      </c>
      <c r="S9390">
        <v>666792</v>
      </c>
      <c r="T9390">
        <v>963475</v>
      </c>
      <c r="U9390">
        <v>666792</v>
      </c>
      <c r="V9390">
        <v>32</v>
      </c>
      <c r="W9390">
        <v>0</v>
      </c>
      <c r="X9390">
        <v>0</v>
      </c>
      <c r="Y9390">
        <v>1376</v>
      </c>
      <c r="Z9390">
        <v>232</v>
      </c>
      <c r="AA9390">
        <v>2104</v>
      </c>
      <c r="AB9390" s="2">
        <v>45055.002986111111</v>
      </c>
      <c r="AC9390" t="s">
        <v>32</v>
      </c>
    </row>
    <row r="9391" spans="1:29" x14ac:dyDescent="0.35">
      <c r="A9391" s="1">
        <v>44095</v>
      </c>
      <c r="B9391" t="s">
        <v>128</v>
      </c>
      <c r="C9391">
        <v>450473</v>
      </c>
      <c r="F9391">
        <v>468</v>
      </c>
      <c r="H9391">
        <v>134</v>
      </c>
      <c r="J9391">
        <v>66</v>
      </c>
      <c r="N9391" s="2">
        <v>44094.999305555553</v>
      </c>
      <c r="O9391" t="s">
        <v>13779</v>
      </c>
      <c r="P9391" t="s">
        <v>13752</v>
      </c>
      <c r="Q9391">
        <v>25428</v>
      </c>
      <c r="S9391">
        <v>450473</v>
      </c>
      <c r="T9391">
        <v>9980765</v>
      </c>
      <c r="U9391">
        <v>450473</v>
      </c>
      <c r="V9391">
        <v>36</v>
      </c>
      <c r="W9391">
        <v>1</v>
      </c>
      <c r="X9391">
        <v>0</v>
      </c>
      <c r="Y9391">
        <v>0</v>
      </c>
      <c r="Z9391">
        <v>573</v>
      </c>
      <c r="AA9391">
        <v>58319</v>
      </c>
      <c r="AB9391" s="2">
        <v>45055.002986111111</v>
      </c>
      <c r="AC9391" t="s">
        <v>32</v>
      </c>
    </row>
    <row r="9392" spans="1:29" x14ac:dyDescent="0.35">
      <c r="A9392" s="1">
        <v>44095</v>
      </c>
      <c r="B9392" t="s">
        <v>131</v>
      </c>
      <c r="C9392">
        <v>145165</v>
      </c>
      <c r="F9392">
        <v>592</v>
      </c>
      <c r="G9392">
        <v>14829</v>
      </c>
      <c r="H9392">
        <v>188</v>
      </c>
      <c r="I9392">
        <v>3199</v>
      </c>
      <c r="J9392">
        <v>108</v>
      </c>
      <c r="L9392">
        <v>123423</v>
      </c>
      <c r="N9392" s="2">
        <v>44095.583333333336</v>
      </c>
      <c r="O9392" t="s">
        <v>13780</v>
      </c>
      <c r="P9392" t="s">
        <v>13706</v>
      </c>
      <c r="Q9392">
        <v>4623</v>
      </c>
      <c r="R9392">
        <v>14829</v>
      </c>
      <c r="S9392">
        <v>145165</v>
      </c>
      <c r="T9392">
        <v>2913753</v>
      </c>
      <c r="U9392">
        <v>145165</v>
      </c>
      <c r="V9392">
        <v>39</v>
      </c>
      <c r="W9392">
        <v>8</v>
      </c>
      <c r="X9392">
        <v>56</v>
      </c>
      <c r="Y9392">
        <v>0</v>
      </c>
      <c r="Z9392">
        <v>856</v>
      </c>
      <c r="AA9392">
        <v>33507</v>
      </c>
      <c r="AB9392" s="2">
        <v>45055.002986111111</v>
      </c>
      <c r="AC9392" t="s">
        <v>32</v>
      </c>
    </row>
    <row r="9393" spans="1:29" x14ac:dyDescent="0.35">
      <c r="A9393" s="1">
        <v>44095</v>
      </c>
      <c r="B9393" t="s">
        <v>134</v>
      </c>
      <c r="C9393">
        <v>77908</v>
      </c>
      <c r="D9393">
        <v>995697</v>
      </c>
      <c r="E9393">
        <v>8878</v>
      </c>
      <c r="F9393">
        <v>522</v>
      </c>
      <c r="G9393">
        <v>5896</v>
      </c>
      <c r="H9393">
        <v>222</v>
      </c>
      <c r="L9393">
        <v>64941</v>
      </c>
      <c r="N9393" s="2">
        <v>44095</v>
      </c>
      <c r="O9393" t="s">
        <v>13781</v>
      </c>
      <c r="P9393" t="s">
        <v>13652</v>
      </c>
      <c r="Q9393">
        <v>948</v>
      </c>
      <c r="R9393">
        <v>5896</v>
      </c>
      <c r="S9393">
        <v>1082483</v>
      </c>
      <c r="T9393">
        <v>1073605</v>
      </c>
      <c r="U9393">
        <v>1073605</v>
      </c>
      <c r="V9393">
        <v>40</v>
      </c>
      <c r="W9393">
        <v>2</v>
      </c>
      <c r="X9393">
        <v>53</v>
      </c>
      <c r="Y9393">
        <v>0</v>
      </c>
      <c r="Z9393">
        <v>1101</v>
      </c>
      <c r="AA9393">
        <v>1101</v>
      </c>
      <c r="AB9393" s="2">
        <v>45055.002986111111</v>
      </c>
      <c r="AC9393" t="s">
        <v>32</v>
      </c>
    </row>
    <row r="9394" spans="1:29" x14ac:dyDescent="0.35">
      <c r="A9394" s="1">
        <v>44095</v>
      </c>
      <c r="B9394" t="s">
        <v>136</v>
      </c>
      <c r="C9394">
        <v>30801</v>
      </c>
      <c r="D9394">
        <v>605268</v>
      </c>
      <c r="F9394">
        <v>145</v>
      </c>
      <c r="G9394">
        <v>2356</v>
      </c>
      <c r="H9394">
        <v>32</v>
      </c>
      <c r="J9394">
        <v>11</v>
      </c>
      <c r="L9394">
        <v>5391</v>
      </c>
      <c r="N9394" s="2">
        <v>44094.125694444447</v>
      </c>
      <c r="O9394" t="s">
        <v>13782</v>
      </c>
      <c r="P9394" t="s">
        <v>13783</v>
      </c>
      <c r="Q9394">
        <v>526</v>
      </c>
      <c r="R9394">
        <v>2356</v>
      </c>
      <c r="S9394">
        <v>636069</v>
      </c>
      <c r="T9394">
        <v>1003199</v>
      </c>
      <c r="U9394">
        <v>636069</v>
      </c>
      <c r="V9394">
        <v>41</v>
      </c>
      <c r="W9394">
        <v>1</v>
      </c>
      <c r="X9394">
        <v>0</v>
      </c>
      <c r="Y9394">
        <v>1957</v>
      </c>
      <c r="Z9394">
        <v>202</v>
      </c>
      <c r="AA9394">
        <v>4544</v>
      </c>
      <c r="AB9394" s="2">
        <v>45055.002986111111</v>
      </c>
      <c r="AC9394" t="s">
        <v>32</v>
      </c>
    </row>
    <row r="9395" spans="1:29" x14ac:dyDescent="0.35">
      <c r="A9395" s="1">
        <v>44095</v>
      </c>
      <c r="B9395" t="s">
        <v>139</v>
      </c>
      <c r="C9395">
        <v>150812</v>
      </c>
      <c r="D9395">
        <v>1767181</v>
      </c>
      <c r="F9395">
        <v>418</v>
      </c>
      <c r="J9395">
        <v>59</v>
      </c>
      <c r="L9395">
        <v>123665</v>
      </c>
      <c r="N9395" s="2">
        <v>44095.5</v>
      </c>
      <c r="O9395" t="s">
        <v>13784</v>
      </c>
      <c r="P9395" t="s">
        <v>13785</v>
      </c>
      <c r="Q9395">
        <v>8004</v>
      </c>
      <c r="S9395">
        <v>1917993</v>
      </c>
      <c r="T9395">
        <v>2806413</v>
      </c>
      <c r="U9395">
        <v>1917993</v>
      </c>
      <c r="V9395">
        <v>42</v>
      </c>
      <c r="W9395">
        <v>23</v>
      </c>
      <c r="X9395">
        <v>0</v>
      </c>
      <c r="Y9395">
        <v>8849</v>
      </c>
      <c r="Z9395">
        <v>234</v>
      </c>
      <c r="AA9395">
        <v>19559</v>
      </c>
      <c r="AB9395" s="2">
        <v>45055.002986111111</v>
      </c>
      <c r="AC9395" t="s">
        <v>32</v>
      </c>
    </row>
    <row r="9396" spans="1:29" x14ac:dyDescent="0.35">
      <c r="A9396" s="1">
        <v>44095</v>
      </c>
      <c r="B9396" t="s">
        <v>142</v>
      </c>
      <c r="C9396">
        <v>20311</v>
      </c>
      <c r="D9396">
        <v>305972</v>
      </c>
      <c r="F9396">
        <v>386</v>
      </c>
      <c r="H9396">
        <v>63</v>
      </c>
      <c r="J9396">
        <v>41</v>
      </c>
      <c r="N9396" s="2">
        <v>44095</v>
      </c>
      <c r="O9396" t="s">
        <v>13786</v>
      </c>
      <c r="P9396" t="s">
        <v>13652</v>
      </c>
      <c r="Q9396">
        <v>609</v>
      </c>
      <c r="S9396">
        <v>326283</v>
      </c>
      <c r="T9396">
        <v>326283</v>
      </c>
      <c r="U9396">
        <v>326283</v>
      </c>
      <c r="V9396">
        <v>72</v>
      </c>
      <c r="W9396">
        <v>1</v>
      </c>
      <c r="X9396">
        <v>0</v>
      </c>
      <c r="Y9396">
        <v>0</v>
      </c>
      <c r="Z9396">
        <v>242</v>
      </c>
      <c r="AA9396">
        <v>242</v>
      </c>
      <c r="AB9396" s="2">
        <v>45055.002986111111</v>
      </c>
      <c r="AC9396" t="s">
        <v>32</v>
      </c>
    </row>
    <row r="9397" spans="1:29" x14ac:dyDescent="0.35">
      <c r="A9397" s="1">
        <v>44095</v>
      </c>
      <c r="B9397" t="s">
        <v>144</v>
      </c>
      <c r="C9397">
        <v>23932</v>
      </c>
      <c r="D9397">
        <v>296634</v>
      </c>
      <c r="F9397">
        <v>78</v>
      </c>
      <c r="G9397">
        <v>2693</v>
      </c>
      <c r="H9397">
        <v>10</v>
      </c>
      <c r="J9397">
        <v>4</v>
      </c>
      <c r="N9397" s="2">
        <v>44095.5</v>
      </c>
      <c r="O9397" t="s">
        <v>13787</v>
      </c>
      <c r="P9397" t="s">
        <v>13785</v>
      </c>
      <c r="Q9397">
        <v>1097</v>
      </c>
      <c r="R9397">
        <v>2693</v>
      </c>
      <c r="S9397">
        <v>320566</v>
      </c>
      <c r="T9397">
        <v>690281</v>
      </c>
      <c r="U9397">
        <v>320566</v>
      </c>
      <c r="V9397">
        <v>44</v>
      </c>
      <c r="W9397">
        <v>3</v>
      </c>
      <c r="X9397">
        <v>0</v>
      </c>
      <c r="Y9397">
        <v>711</v>
      </c>
      <c r="Z9397">
        <v>52</v>
      </c>
      <c r="AA9397">
        <v>2136</v>
      </c>
      <c r="AB9397" s="2">
        <v>45055.002986111111</v>
      </c>
      <c r="AC9397" t="s">
        <v>32</v>
      </c>
    </row>
    <row r="9398" spans="1:29" x14ac:dyDescent="0.35">
      <c r="A9398" s="1">
        <v>44095</v>
      </c>
      <c r="B9398" t="s">
        <v>147</v>
      </c>
      <c r="C9398">
        <v>138124</v>
      </c>
      <c r="D9398">
        <v>1005994</v>
      </c>
      <c r="F9398">
        <v>764</v>
      </c>
      <c r="G9398">
        <v>8779</v>
      </c>
      <c r="H9398">
        <v>199</v>
      </c>
      <c r="J9398">
        <v>112</v>
      </c>
      <c r="L9398">
        <v>51431</v>
      </c>
      <c r="N9398" s="2">
        <v>44094.999305555553</v>
      </c>
      <c r="O9398" t="s">
        <v>13788</v>
      </c>
      <c r="P9398" t="s">
        <v>13752</v>
      </c>
      <c r="Q9398">
        <v>3212</v>
      </c>
      <c r="R9398">
        <v>8779</v>
      </c>
      <c r="S9398">
        <v>1144118</v>
      </c>
      <c r="T9398">
        <v>1144118</v>
      </c>
      <c r="U9398">
        <v>1144118</v>
      </c>
      <c r="V9398">
        <v>45</v>
      </c>
      <c r="W9398">
        <v>13</v>
      </c>
      <c r="X9398">
        <v>41</v>
      </c>
      <c r="Y9398">
        <v>11107</v>
      </c>
      <c r="Z9398">
        <v>416</v>
      </c>
      <c r="AA9398">
        <v>11523</v>
      </c>
      <c r="AB9398" s="2">
        <v>45055.002986111111</v>
      </c>
      <c r="AC9398" t="s">
        <v>32</v>
      </c>
    </row>
    <row r="9399" spans="1:29" x14ac:dyDescent="0.35">
      <c r="A9399" s="1">
        <v>44095</v>
      </c>
      <c r="B9399" t="s">
        <v>150</v>
      </c>
      <c r="C9399">
        <v>18869</v>
      </c>
      <c r="D9399">
        <v>158154</v>
      </c>
      <c r="F9399">
        <v>161</v>
      </c>
      <c r="G9399">
        <v>1297</v>
      </c>
      <c r="L9399">
        <v>15777</v>
      </c>
      <c r="N9399" s="2">
        <v>44094.583333333336</v>
      </c>
      <c r="O9399" t="s">
        <v>13789</v>
      </c>
      <c r="P9399" t="s">
        <v>13790</v>
      </c>
      <c r="Q9399">
        <v>202</v>
      </c>
      <c r="R9399">
        <v>1297</v>
      </c>
      <c r="S9399">
        <v>177023</v>
      </c>
      <c r="T9399">
        <v>244991</v>
      </c>
      <c r="U9399">
        <v>177023</v>
      </c>
      <c r="V9399">
        <v>46</v>
      </c>
      <c r="W9399">
        <v>0</v>
      </c>
      <c r="X9399">
        <v>9</v>
      </c>
      <c r="Y9399">
        <v>497</v>
      </c>
      <c r="Z9399">
        <v>173</v>
      </c>
      <c r="AA9399">
        <v>1781</v>
      </c>
      <c r="AB9399" s="2">
        <v>45055.002986111111</v>
      </c>
      <c r="AC9399" t="s">
        <v>32</v>
      </c>
    </row>
    <row r="9400" spans="1:29" x14ac:dyDescent="0.35">
      <c r="A9400" s="1">
        <v>44095</v>
      </c>
      <c r="B9400" t="s">
        <v>152</v>
      </c>
      <c r="C9400">
        <v>184409</v>
      </c>
      <c r="F9400">
        <v>789</v>
      </c>
      <c r="G9400">
        <v>8199</v>
      </c>
      <c r="H9400">
        <v>272</v>
      </c>
      <c r="J9400">
        <v>130</v>
      </c>
      <c r="L9400">
        <v>166674</v>
      </c>
      <c r="N9400" s="2">
        <v>44095.625</v>
      </c>
      <c r="O9400" t="s">
        <v>13791</v>
      </c>
      <c r="P9400" t="s">
        <v>13792</v>
      </c>
      <c r="Q9400">
        <v>2233</v>
      </c>
      <c r="R9400">
        <v>8199</v>
      </c>
      <c r="S9400">
        <v>184409</v>
      </c>
      <c r="T9400">
        <v>2673187</v>
      </c>
      <c r="U9400">
        <v>184409</v>
      </c>
      <c r="V9400">
        <v>47</v>
      </c>
      <c r="W9400">
        <v>15</v>
      </c>
      <c r="X9400">
        <v>40</v>
      </c>
      <c r="Y9400">
        <v>0</v>
      </c>
      <c r="Z9400">
        <v>895</v>
      </c>
      <c r="AA9400">
        <v>12181</v>
      </c>
      <c r="AB9400" s="2">
        <v>45055.002986111111</v>
      </c>
      <c r="AC9400" t="s">
        <v>32</v>
      </c>
    </row>
    <row r="9401" spans="1:29" x14ac:dyDescent="0.35">
      <c r="A9401" s="1">
        <v>44095</v>
      </c>
      <c r="B9401" t="s">
        <v>155</v>
      </c>
      <c r="C9401">
        <v>698387</v>
      </c>
      <c r="F9401">
        <v>3132</v>
      </c>
      <c r="H9401">
        <v>1073</v>
      </c>
      <c r="L9401">
        <v>611856</v>
      </c>
      <c r="N9401" s="2">
        <v>44095.739583333336</v>
      </c>
      <c r="O9401" t="s">
        <v>13793</v>
      </c>
      <c r="P9401" t="s">
        <v>13794</v>
      </c>
      <c r="Q9401">
        <v>14917</v>
      </c>
      <c r="S9401">
        <v>698387</v>
      </c>
      <c r="T9401">
        <v>6178723</v>
      </c>
      <c r="U9401">
        <v>698387</v>
      </c>
      <c r="V9401">
        <v>48</v>
      </c>
      <c r="W9401">
        <v>24</v>
      </c>
      <c r="X9401">
        <v>0</v>
      </c>
      <c r="Y9401">
        <v>0</v>
      </c>
      <c r="Z9401">
        <v>9853</v>
      </c>
      <c r="AA9401">
        <v>14792</v>
      </c>
      <c r="AB9401" s="2">
        <v>45055.002986111111</v>
      </c>
      <c r="AC9401" t="s">
        <v>32</v>
      </c>
    </row>
    <row r="9402" spans="1:29" x14ac:dyDescent="0.35">
      <c r="A9402" s="1">
        <v>44095</v>
      </c>
      <c r="B9402" t="s">
        <v>158</v>
      </c>
      <c r="C9402">
        <v>64394</v>
      </c>
      <c r="D9402">
        <v>691696</v>
      </c>
      <c r="F9402">
        <v>154</v>
      </c>
      <c r="G9402">
        <v>3520</v>
      </c>
      <c r="H9402">
        <v>61</v>
      </c>
      <c r="I9402">
        <v>857</v>
      </c>
      <c r="K9402">
        <v>350</v>
      </c>
      <c r="L9402">
        <v>51660</v>
      </c>
      <c r="N9402" s="2">
        <v>44095.436805555553</v>
      </c>
      <c r="O9402" t="s">
        <v>13795</v>
      </c>
      <c r="P9402" t="s">
        <v>13796</v>
      </c>
      <c r="Q9402">
        <v>441</v>
      </c>
      <c r="R9402">
        <v>3520</v>
      </c>
      <c r="S9402">
        <v>756090</v>
      </c>
      <c r="T9402">
        <v>967049</v>
      </c>
      <c r="U9402">
        <v>756090</v>
      </c>
      <c r="V9402">
        <v>49</v>
      </c>
      <c r="W9402">
        <v>1</v>
      </c>
      <c r="X9402">
        <v>26</v>
      </c>
      <c r="Y9402">
        <v>3363</v>
      </c>
      <c r="Z9402">
        <v>622</v>
      </c>
      <c r="AA9402">
        <v>5991</v>
      </c>
      <c r="AB9402" s="2">
        <v>45055.002986111111</v>
      </c>
      <c r="AC9402" t="s">
        <v>32</v>
      </c>
    </row>
    <row r="9403" spans="1:29" x14ac:dyDescent="0.35">
      <c r="A9403" s="1">
        <v>44095</v>
      </c>
      <c r="B9403" t="s">
        <v>161</v>
      </c>
      <c r="C9403">
        <v>141138</v>
      </c>
      <c r="E9403">
        <v>343</v>
      </c>
      <c r="F9403">
        <v>995</v>
      </c>
      <c r="G9403">
        <v>10613</v>
      </c>
      <c r="H9403">
        <v>217</v>
      </c>
      <c r="J9403">
        <v>106</v>
      </c>
      <c r="N9403" s="2">
        <v>44094.708333333336</v>
      </c>
      <c r="O9403" t="s">
        <v>13797</v>
      </c>
      <c r="P9403" t="s">
        <v>13763</v>
      </c>
      <c r="Q9403">
        <v>3021</v>
      </c>
      <c r="R9403">
        <v>10613</v>
      </c>
      <c r="S9403">
        <v>141481</v>
      </c>
      <c r="T9403">
        <v>1898637</v>
      </c>
      <c r="U9403">
        <v>141138</v>
      </c>
      <c r="V9403">
        <v>51</v>
      </c>
      <c r="W9403">
        <v>6</v>
      </c>
      <c r="X9403">
        <v>22</v>
      </c>
      <c r="Y9403">
        <v>0</v>
      </c>
      <c r="Z9403">
        <v>627</v>
      </c>
      <c r="AA9403">
        <v>16609</v>
      </c>
      <c r="AB9403" s="2">
        <v>45055.002986111111</v>
      </c>
      <c r="AC9403" t="s">
        <v>32</v>
      </c>
    </row>
    <row r="9404" spans="1:29" x14ac:dyDescent="0.35">
      <c r="A9404" s="1">
        <v>44095</v>
      </c>
      <c r="B9404" t="s">
        <v>163</v>
      </c>
      <c r="C9404">
        <v>1269</v>
      </c>
      <c r="D9404">
        <v>18043</v>
      </c>
      <c r="E9404">
        <v>2</v>
      </c>
      <c r="L9404">
        <v>1186</v>
      </c>
      <c r="N9404" s="2">
        <v>44094.469444444447</v>
      </c>
      <c r="O9404" t="s">
        <v>13798</v>
      </c>
      <c r="P9404" t="s">
        <v>13799</v>
      </c>
      <c r="Q9404">
        <v>19</v>
      </c>
      <c r="S9404">
        <v>19314</v>
      </c>
      <c r="T9404">
        <v>19312</v>
      </c>
      <c r="U9404">
        <v>19312</v>
      </c>
      <c r="V9404">
        <v>78</v>
      </c>
      <c r="W9404">
        <v>0</v>
      </c>
      <c r="X9404">
        <v>0</v>
      </c>
      <c r="Y9404">
        <v>0</v>
      </c>
      <c r="Z9404">
        <v>0</v>
      </c>
      <c r="AA9404">
        <v>0</v>
      </c>
      <c r="AB9404" s="2">
        <v>45055.002986111111</v>
      </c>
      <c r="AC9404" t="s">
        <v>32</v>
      </c>
    </row>
    <row r="9405" spans="1:29" x14ac:dyDescent="0.35">
      <c r="A9405" s="1">
        <v>44095</v>
      </c>
      <c r="B9405" t="s">
        <v>166</v>
      </c>
      <c r="C9405">
        <v>1722</v>
      </c>
      <c r="D9405">
        <v>153317</v>
      </c>
      <c r="F9405">
        <v>3</v>
      </c>
      <c r="L9405">
        <v>1557</v>
      </c>
      <c r="N9405" s="2">
        <v>44094.999305555553</v>
      </c>
      <c r="O9405" t="s">
        <v>13800</v>
      </c>
      <c r="P9405" t="s">
        <v>13752</v>
      </c>
      <c r="Q9405">
        <v>58</v>
      </c>
      <c r="S9405">
        <v>155039</v>
      </c>
      <c r="T9405">
        <v>255516</v>
      </c>
      <c r="U9405">
        <v>155039</v>
      </c>
      <c r="V9405">
        <v>50</v>
      </c>
      <c r="W9405">
        <v>0</v>
      </c>
      <c r="X9405">
        <v>0</v>
      </c>
      <c r="Y9405">
        <v>834</v>
      </c>
      <c r="Z9405">
        <v>4</v>
      </c>
      <c r="AA9405">
        <v>4416</v>
      </c>
      <c r="AB9405" s="2">
        <v>45055.002986111111</v>
      </c>
      <c r="AC9405" t="s">
        <v>32</v>
      </c>
    </row>
    <row r="9406" spans="1:29" x14ac:dyDescent="0.35">
      <c r="A9406" s="1">
        <v>44095</v>
      </c>
      <c r="B9406" t="s">
        <v>168</v>
      </c>
      <c r="C9406">
        <v>85265</v>
      </c>
      <c r="F9406">
        <v>377</v>
      </c>
      <c r="G9406">
        <v>7262</v>
      </c>
      <c r="H9406">
        <v>69</v>
      </c>
      <c r="J9406">
        <v>21</v>
      </c>
      <c r="N9406" s="2">
        <v>44094.124305555553</v>
      </c>
      <c r="O9406" t="s">
        <v>13801</v>
      </c>
      <c r="P9406" t="s">
        <v>13718</v>
      </c>
      <c r="Q9406">
        <v>2037</v>
      </c>
      <c r="R9406">
        <v>7262</v>
      </c>
      <c r="S9406">
        <v>85265</v>
      </c>
      <c r="T9406">
        <v>1736556</v>
      </c>
      <c r="U9406">
        <v>85265</v>
      </c>
      <c r="V9406">
        <v>53</v>
      </c>
      <c r="W9406">
        <v>0</v>
      </c>
      <c r="X9406">
        <v>14</v>
      </c>
      <c r="Y9406">
        <v>0</v>
      </c>
      <c r="Z9406">
        <v>323</v>
      </c>
      <c r="AA9406">
        <v>13516</v>
      </c>
      <c r="AB9406" s="2">
        <v>45055.002986111111</v>
      </c>
      <c r="AC9406" t="s">
        <v>32</v>
      </c>
    </row>
    <row r="9407" spans="1:29" x14ac:dyDescent="0.35">
      <c r="A9407" s="1">
        <v>44095</v>
      </c>
      <c r="B9407" t="s">
        <v>171</v>
      </c>
      <c r="C9407">
        <v>108588</v>
      </c>
      <c r="D9407">
        <v>1337627</v>
      </c>
      <c r="E9407">
        <v>153</v>
      </c>
      <c r="F9407">
        <v>433</v>
      </c>
      <c r="G9407">
        <v>6692</v>
      </c>
      <c r="H9407">
        <v>131</v>
      </c>
      <c r="I9407">
        <v>1117</v>
      </c>
      <c r="L9407">
        <v>86822</v>
      </c>
      <c r="N9407" s="2">
        <v>44095</v>
      </c>
      <c r="O9407" t="s">
        <v>13802</v>
      </c>
      <c r="P9407" t="s">
        <v>13652</v>
      </c>
      <c r="Q9407">
        <v>1252</v>
      </c>
      <c r="R9407">
        <v>6692</v>
      </c>
      <c r="S9407">
        <v>1446368</v>
      </c>
      <c r="T9407">
        <v>2121214</v>
      </c>
      <c r="U9407">
        <v>1446215</v>
      </c>
      <c r="V9407">
        <v>55</v>
      </c>
      <c r="W9407">
        <v>2</v>
      </c>
      <c r="X9407">
        <v>39</v>
      </c>
      <c r="Y9407">
        <v>5525</v>
      </c>
      <c r="Z9407">
        <v>1296</v>
      </c>
      <c r="AA9407">
        <v>16994</v>
      </c>
      <c r="AB9407" s="2">
        <v>45055.002986111111</v>
      </c>
      <c r="AC9407" t="s">
        <v>32</v>
      </c>
    </row>
    <row r="9408" spans="1:29" x14ac:dyDescent="0.35">
      <c r="A9408" s="1">
        <v>44095</v>
      </c>
      <c r="B9408" t="s">
        <v>173</v>
      </c>
      <c r="C9408">
        <v>14171</v>
      </c>
      <c r="F9408">
        <v>162</v>
      </c>
      <c r="H9408">
        <v>58</v>
      </c>
      <c r="J9408">
        <v>28</v>
      </c>
      <c r="L9408">
        <v>10317</v>
      </c>
      <c r="N9408" s="2">
        <v>44094.999305555553</v>
      </c>
      <c r="O9408" t="s">
        <v>13803</v>
      </c>
      <c r="P9408" t="s">
        <v>13752</v>
      </c>
      <c r="Q9408">
        <v>312</v>
      </c>
      <c r="S9408">
        <v>14171</v>
      </c>
      <c r="T9408">
        <v>513542</v>
      </c>
      <c r="U9408">
        <v>14171</v>
      </c>
      <c r="V9408">
        <v>54</v>
      </c>
      <c r="W9408">
        <v>2</v>
      </c>
      <c r="X9408">
        <v>0</v>
      </c>
      <c r="Y9408">
        <v>0</v>
      </c>
      <c r="Z9408">
        <v>117</v>
      </c>
      <c r="AA9408">
        <v>5172</v>
      </c>
      <c r="AB9408" s="2">
        <v>45055.002986111111</v>
      </c>
      <c r="AC9408" t="s">
        <v>32</v>
      </c>
    </row>
    <row r="9409" spans="1:29" x14ac:dyDescent="0.35">
      <c r="A9409" s="1">
        <v>44095</v>
      </c>
      <c r="B9409" t="s">
        <v>175</v>
      </c>
      <c r="C9409">
        <v>4944</v>
      </c>
      <c r="D9409">
        <v>89187</v>
      </c>
      <c r="F9409">
        <v>23</v>
      </c>
      <c r="G9409">
        <v>247</v>
      </c>
      <c r="L9409">
        <v>4172</v>
      </c>
      <c r="N9409" s="2">
        <v>44095.699305555558</v>
      </c>
      <c r="O9409" t="s">
        <v>13804</v>
      </c>
      <c r="P9409" t="s">
        <v>13805</v>
      </c>
      <c r="Q9409">
        <v>49</v>
      </c>
      <c r="R9409">
        <v>247</v>
      </c>
      <c r="S9409">
        <v>94131</v>
      </c>
      <c r="T9409">
        <v>153893</v>
      </c>
      <c r="U9409">
        <v>94131</v>
      </c>
      <c r="V9409">
        <v>56</v>
      </c>
      <c r="W9409">
        <v>0</v>
      </c>
      <c r="X9409">
        <v>4</v>
      </c>
      <c r="Y9409">
        <v>1627</v>
      </c>
      <c r="Z9409">
        <v>73</v>
      </c>
      <c r="AA9409">
        <v>3817</v>
      </c>
      <c r="AB9409" s="2">
        <v>45055.002986111111</v>
      </c>
      <c r="AC9409" t="s">
        <v>32</v>
      </c>
    </row>
    <row r="9410" spans="1:29" x14ac:dyDescent="0.35">
      <c r="A9410" s="1">
        <v>44094</v>
      </c>
      <c r="B9410" t="s">
        <v>29</v>
      </c>
      <c r="C9410">
        <v>6860</v>
      </c>
      <c r="F9410">
        <v>43</v>
      </c>
      <c r="G9410">
        <v>287</v>
      </c>
      <c r="J9410">
        <v>13</v>
      </c>
      <c r="L9410">
        <v>2438</v>
      </c>
      <c r="N9410" s="2">
        <v>44094.165972222225</v>
      </c>
      <c r="O9410" t="s">
        <v>13806</v>
      </c>
      <c r="P9410" t="s">
        <v>13807</v>
      </c>
      <c r="Q9410">
        <v>45</v>
      </c>
      <c r="R9410">
        <v>287</v>
      </c>
      <c r="S9410">
        <v>6860</v>
      </c>
      <c r="T9410">
        <v>426925</v>
      </c>
      <c r="U9410">
        <v>6860</v>
      </c>
      <c r="V9410">
        <v>2</v>
      </c>
      <c r="W9410">
        <v>0</v>
      </c>
      <c r="X9410">
        <v>4</v>
      </c>
      <c r="Y9410">
        <v>0</v>
      </c>
      <c r="Z9410">
        <v>108</v>
      </c>
      <c r="AA9410">
        <v>4075</v>
      </c>
      <c r="AB9410" s="2">
        <v>45055.002986111111</v>
      </c>
      <c r="AC9410" t="s">
        <v>32</v>
      </c>
    </row>
    <row r="9411" spans="1:29" x14ac:dyDescent="0.35">
      <c r="A9411" s="1">
        <v>44094</v>
      </c>
      <c r="B9411" t="s">
        <v>33</v>
      </c>
      <c r="C9411">
        <v>144962</v>
      </c>
      <c r="D9411">
        <v>923366</v>
      </c>
      <c r="F9411">
        <v>780</v>
      </c>
      <c r="G9411">
        <v>16227</v>
      </c>
      <c r="I9411">
        <v>1643</v>
      </c>
      <c r="K9411">
        <v>904</v>
      </c>
      <c r="L9411">
        <v>61232</v>
      </c>
      <c r="N9411" s="2">
        <v>44093.458333333336</v>
      </c>
      <c r="O9411" t="s">
        <v>13808</v>
      </c>
      <c r="P9411" t="s">
        <v>13809</v>
      </c>
      <c r="Q9411">
        <v>2437</v>
      </c>
      <c r="R9411">
        <v>16227</v>
      </c>
      <c r="S9411">
        <v>1068328</v>
      </c>
      <c r="T9411">
        <v>1054017</v>
      </c>
      <c r="U9411">
        <v>1068328</v>
      </c>
      <c r="V9411">
        <v>1</v>
      </c>
      <c r="W9411">
        <v>0</v>
      </c>
      <c r="X9411">
        <v>0</v>
      </c>
      <c r="Y9411">
        <v>4918</v>
      </c>
      <c r="Z9411">
        <v>798</v>
      </c>
      <c r="AA9411">
        <v>5595</v>
      </c>
      <c r="AB9411" s="2">
        <v>45055.002986111111</v>
      </c>
      <c r="AC9411" t="s">
        <v>32</v>
      </c>
    </row>
    <row r="9412" spans="1:29" x14ac:dyDescent="0.35">
      <c r="A9412" s="1">
        <v>44094</v>
      </c>
      <c r="B9412" t="s">
        <v>36</v>
      </c>
      <c r="C9412">
        <v>75723</v>
      </c>
      <c r="D9412">
        <v>810294</v>
      </c>
      <c r="F9412">
        <v>404</v>
      </c>
      <c r="G9412">
        <v>4967</v>
      </c>
      <c r="H9412">
        <v>212</v>
      </c>
      <c r="J9412">
        <v>83</v>
      </c>
      <c r="K9412">
        <v>628</v>
      </c>
      <c r="L9412">
        <v>66397</v>
      </c>
      <c r="N9412" s="2">
        <v>44094</v>
      </c>
      <c r="O9412" t="s">
        <v>13810</v>
      </c>
      <c r="P9412" t="s">
        <v>13737</v>
      </c>
      <c r="Q9412">
        <v>1181</v>
      </c>
      <c r="R9412">
        <v>4967</v>
      </c>
      <c r="S9412">
        <v>886017</v>
      </c>
      <c r="T9412">
        <v>883984</v>
      </c>
      <c r="U9412">
        <v>886017</v>
      </c>
      <c r="V9412">
        <v>5</v>
      </c>
      <c r="W9412">
        <v>8</v>
      </c>
      <c r="X9412">
        <v>4</v>
      </c>
      <c r="Y9412">
        <v>16197</v>
      </c>
      <c r="Z9412">
        <v>563</v>
      </c>
      <c r="AA9412">
        <v>17549</v>
      </c>
      <c r="AB9412" s="2">
        <v>45055.002986111111</v>
      </c>
      <c r="AC9412" t="s">
        <v>32</v>
      </c>
    </row>
    <row r="9413" spans="1:29" x14ac:dyDescent="0.35">
      <c r="A9413" s="1">
        <v>44094</v>
      </c>
      <c r="B9413" t="s">
        <v>39</v>
      </c>
      <c r="C9413">
        <v>0</v>
      </c>
      <c r="D9413">
        <v>1571</v>
      </c>
      <c r="N9413" s="2">
        <v>44075</v>
      </c>
      <c r="O9413" t="s">
        <v>13811</v>
      </c>
      <c r="P9413" t="s">
        <v>12909</v>
      </c>
      <c r="Q9413">
        <v>0</v>
      </c>
      <c r="S9413">
        <v>1571</v>
      </c>
      <c r="T9413">
        <v>1571</v>
      </c>
      <c r="U9413">
        <v>1571</v>
      </c>
      <c r="V9413">
        <v>60</v>
      </c>
      <c r="W9413">
        <v>0</v>
      </c>
      <c r="X9413">
        <v>0</v>
      </c>
      <c r="Y9413">
        <v>0</v>
      </c>
      <c r="Z9413">
        <v>0</v>
      </c>
      <c r="AA9413">
        <v>0</v>
      </c>
      <c r="AB9413" s="2">
        <v>45055.002986111111</v>
      </c>
      <c r="AC9413" t="s">
        <v>32</v>
      </c>
    </row>
    <row r="9414" spans="1:29" x14ac:dyDescent="0.35">
      <c r="A9414" s="1">
        <v>44094</v>
      </c>
      <c r="B9414" t="s">
        <v>42</v>
      </c>
      <c r="C9414">
        <v>214018</v>
      </c>
      <c r="D9414">
        <v>1169906</v>
      </c>
      <c r="F9414">
        <v>472</v>
      </c>
      <c r="G9414">
        <v>21876</v>
      </c>
      <c r="H9414">
        <v>120</v>
      </c>
      <c r="J9414">
        <v>57</v>
      </c>
      <c r="N9414" s="2">
        <v>44094</v>
      </c>
      <c r="O9414" t="s">
        <v>13812</v>
      </c>
      <c r="P9414" t="s">
        <v>13737</v>
      </c>
      <c r="Q9414">
        <v>5476</v>
      </c>
      <c r="R9414">
        <v>21876</v>
      </c>
      <c r="S9414">
        <v>1383924</v>
      </c>
      <c r="T9414">
        <v>2035326</v>
      </c>
      <c r="U9414">
        <v>1383924</v>
      </c>
      <c r="V9414">
        <v>4</v>
      </c>
      <c r="W9414">
        <v>9</v>
      </c>
      <c r="X9414">
        <v>-6</v>
      </c>
      <c r="Y9414">
        <v>10298</v>
      </c>
      <c r="Z9414">
        <v>467</v>
      </c>
      <c r="AA9414">
        <v>8384</v>
      </c>
      <c r="AB9414" s="2">
        <v>45055.002986111111</v>
      </c>
      <c r="AC9414" t="s">
        <v>32</v>
      </c>
    </row>
    <row r="9415" spans="1:29" x14ac:dyDescent="0.35">
      <c r="A9415" s="1">
        <v>44094</v>
      </c>
      <c r="B9415" t="s">
        <v>44</v>
      </c>
      <c r="C9415">
        <v>778400</v>
      </c>
      <c r="F9415">
        <v>3441</v>
      </c>
      <c r="H9415">
        <v>925</v>
      </c>
      <c r="N9415" s="2">
        <v>44094.124305555553</v>
      </c>
      <c r="O9415" t="s">
        <v>13813</v>
      </c>
      <c r="P9415" t="s">
        <v>13718</v>
      </c>
      <c r="Q9415">
        <v>14987</v>
      </c>
      <c r="S9415">
        <v>778400</v>
      </c>
      <c r="T9415">
        <v>13523158</v>
      </c>
      <c r="U9415">
        <v>778400</v>
      </c>
      <c r="V9415">
        <v>6</v>
      </c>
      <c r="W9415">
        <v>75</v>
      </c>
      <c r="X9415">
        <v>0</v>
      </c>
      <c r="Y9415">
        <v>0</v>
      </c>
      <c r="Z9415">
        <v>4265</v>
      </c>
      <c r="AA9415">
        <v>179272</v>
      </c>
      <c r="AB9415" s="2">
        <v>45055.002986111111</v>
      </c>
      <c r="AC9415" t="s">
        <v>32</v>
      </c>
    </row>
    <row r="9416" spans="1:29" x14ac:dyDescent="0.35">
      <c r="A9416" s="1">
        <v>44094</v>
      </c>
      <c r="B9416" t="s">
        <v>47</v>
      </c>
      <c r="C9416">
        <v>64857</v>
      </c>
      <c r="D9416">
        <v>767852</v>
      </c>
      <c r="F9416">
        <v>239</v>
      </c>
      <c r="G9416">
        <v>7363</v>
      </c>
      <c r="N9416" s="2">
        <v>44094.082638888889</v>
      </c>
      <c r="O9416" t="s">
        <v>13814</v>
      </c>
      <c r="P9416" t="s">
        <v>13815</v>
      </c>
      <c r="Q9416">
        <v>2014</v>
      </c>
      <c r="R9416">
        <v>7363</v>
      </c>
      <c r="S9416">
        <v>832709</v>
      </c>
      <c r="T9416">
        <v>1208425</v>
      </c>
      <c r="U9416">
        <v>832709</v>
      </c>
      <c r="V9416">
        <v>8</v>
      </c>
      <c r="W9416">
        <v>1</v>
      </c>
      <c r="X9416">
        <v>6</v>
      </c>
      <c r="Y9416">
        <v>6506</v>
      </c>
      <c r="Z9416">
        <v>501</v>
      </c>
      <c r="AA9416">
        <v>13046</v>
      </c>
      <c r="AB9416" s="2">
        <v>45055.002986111111</v>
      </c>
      <c r="AC9416" t="s">
        <v>32</v>
      </c>
    </row>
    <row r="9417" spans="1:29" x14ac:dyDescent="0.35">
      <c r="A9417" s="1">
        <v>44094</v>
      </c>
      <c r="B9417" t="s">
        <v>50</v>
      </c>
      <c r="C9417">
        <v>55527</v>
      </c>
      <c r="F9417">
        <v>77</v>
      </c>
      <c r="G9417">
        <v>11447</v>
      </c>
      <c r="L9417">
        <v>9204</v>
      </c>
      <c r="N9417" s="2">
        <v>44091.854166666664</v>
      </c>
      <c r="O9417" t="s">
        <v>13816</v>
      </c>
      <c r="P9417" t="s">
        <v>13817</v>
      </c>
      <c r="Q9417">
        <v>4492</v>
      </c>
      <c r="R9417">
        <v>11447</v>
      </c>
      <c r="S9417">
        <v>55527</v>
      </c>
      <c r="T9417">
        <v>1620884</v>
      </c>
      <c r="U9417">
        <v>55527</v>
      </c>
      <c r="V9417">
        <v>9</v>
      </c>
      <c r="W9417">
        <v>0</v>
      </c>
      <c r="X9417">
        <v>0</v>
      </c>
      <c r="Y9417">
        <v>0</v>
      </c>
      <c r="Z9417">
        <v>0</v>
      </c>
      <c r="AA9417">
        <v>7388</v>
      </c>
      <c r="AB9417" s="2">
        <v>45055.002986111111</v>
      </c>
      <c r="AC9417" t="s">
        <v>32</v>
      </c>
    </row>
    <row r="9418" spans="1:29" x14ac:dyDescent="0.35">
      <c r="A9418" s="1">
        <v>44094</v>
      </c>
      <c r="B9418" t="s">
        <v>53</v>
      </c>
      <c r="C9418">
        <v>14955</v>
      </c>
      <c r="F9418">
        <v>86</v>
      </c>
      <c r="H9418">
        <v>25</v>
      </c>
      <c r="J9418">
        <v>14</v>
      </c>
      <c r="L9418">
        <v>11829</v>
      </c>
      <c r="N9418" s="2">
        <v>44093</v>
      </c>
      <c r="O9418" t="s">
        <v>13818</v>
      </c>
      <c r="P9418" t="s">
        <v>13819</v>
      </c>
      <c r="Q9418">
        <v>620</v>
      </c>
      <c r="S9418">
        <v>14955</v>
      </c>
      <c r="T9418">
        <v>355144</v>
      </c>
      <c r="U9418">
        <v>14955</v>
      </c>
      <c r="V9418">
        <v>11</v>
      </c>
      <c r="W9418">
        <v>1</v>
      </c>
      <c r="X9418">
        <v>0</v>
      </c>
      <c r="Y9418">
        <v>0</v>
      </c>
      <c r="Z9418">
        <v>53</v>
      </c>
      <c r="AA9418">
        <v>4267</v>
      </c>
      <c r="AB9418" s="2">
        <v>45055.002986111111</v>
      </c>
      <c r="AC9418" t="s">
        <v>32</v>
      </c>
    </row>
    <row r="9419" spans="1:29" x14ac:dyDescent="0.35">
      <c r="A9419" s="1">
        <v>44094</v>
      </c>
      <c r="B9419" t="s">
        <v>56</v>
      </c>
      <c r="C9419">
        <v>19566</v>
      </c>
      <c r="D9419">
        <v>251855</v>
      </c>
      <c r="F9419">
        <v>60</v>
      </c>
      <c r="H9419">
        <v>14</v>
      </c>
      <c r="L9419">
        <v>10299</v>
      </c>
      <c r="N9419" s="2">
        <v>44093.75</v>
      </c>
      <c r="O9419" t="s">
        <v>13820</v>
      </c>
      <c r="P9419" t="s">
        <v>13821</v>
      </c>
      <c r="Q9419">
        <v>621</v>
      </c>
      <c r="S9419">
        <v>271421</v>
      </c>
      <c r="T9419">
        <v>403029</v>
      </c>
      <c r="U9419">
        <v>271421</v>
      </c>
      <c r="V9419">
        <v>10</v>
      </c>
      <c r="W9419">
        <v>0</v>
      </c>
      <c r="X9419">
        <v>0</v>
      </c>
      <c r="Y9419">
        <v>1593</v>
      </c>
      <c r="Z9419">
        <v>117</v>
      </c>
      <c r="AA9419">
        <v>2640</v>
      </c>
      <c r="AB9419" s="2">
        <v>45055.002986111111</v>
      </c>
      <c r="AC9419" t="s">
        <v>32</v>
      </c>
    </row>
    <row r="9420" spans="1:29" x14ac:dyDescent="0.35">
      <c r="A9420" s="1">
        <v>44094</v>
      </c>
      <c r="B9420" t="s">
        <v>59</v>
      </c>
      <c r="C9420">
        <v>675691</v>
      </c>
      <c r="D9420">
        <v>4411335</v>
      </c>
      <c r="E9420">
        <v>3871</v>
      </c>
      <c r="F9420">
        <v>2292</v>
      </c>
      <c r="G9420">
        <v>42939</v>
      </c>
      <c r="N9420" s="2">
        <v>44093.999305555553</v>
      </c>
      <c r="O9420" t="s">
        <v>13822</v>
      </c>
      <c r="P9420" t="s">
        <v>13741</v>
      </c>
      <c r="Q9420">
        <v>13459</v>
      </c>
      <c r="R9420">
        <v>42939</v>
      </c>
      <c r="S9420">
        <v>5090897</v>
      </c>
      <c r="T9420">
        <v>7547048</v>
      </c>
      <c r="U9420">
        <v>5087026</v>
      </c>
      <c r="V9420">
        <v>12</v>
      </c>
      <c r="W9420">
        <v>9</v>
      </c>
      <c r="X9420">
        <v>81</v>
      </c>
      <c r="Y9420">
        <v>24014</v>
      </c>
      <c r="Z9420">
        <v>2497</v>
      </c>
      <c r="AA9420">
        <v>53474</v>
      </c>
      <c r="AB9420" s="2">
        <v>45055.002986111111</v>
      </c>
      <c r="AC9420" t="s">
        <v>32</v>
      </c>
    </row>
    <row r="9421" spans="1:29" x14ac:dyDescent="0.35">
      <c r="A9421" s="1">
        <v>44094</v>
      </c>
      <c r="B9421" t="s">
        <v>62</v>
      </c>
      <c r="C9421">
        <v>306155</v>
      </c>
      <c r="F9421">
        <v>1926</v>
      </c>
      <c r="G9421">
        <v>27377</v>
      </c>
      <c r="I9421">
        <v>5002</v>
      </c>
      <c r="N9421" s="2">
        <v>44094.618055555555</v>
      </c>
      <c r="O9421" t="s">
        <v>13823</v>
      </c>
      <c r="P9421" t="s">
        <v>13824</v>
      </c>
      <c r="Q9421">
        <v>6602</v>
      </c>
      <c r="R9421">
        <v>27377</v>
      </c>
      <c r="S9421">
        <v>306155</v>
      </c>
      <c r="T9421">
        <v>2750822</v>
      </c>
      <c r="U9421">
        <v>306155</v>
      </c>
      <c r="V9421">
        <v>13</v>
      </c>
      <c r="W9421">
        <v>3</v>
      </c>
      <c r="X9421">
        <v>39</v>
      </c>
      <c r="Y9421">
        <v>0</v>
      </c>
      <c r="Z9421">
        <v>1134</v>
      </c>
      <c r="AA9421">
        <v>15433</v>
      </c>
      <c r="AB9421" s="2">
        <v>45055.002986111111</v>
      </c>
      <c r="AC9421" t="s">
        <v>32</v>
      </c>
    </row>
    <row r="9422" spans="1:29" x14ac:dyDescent="0.35">
      <c r="A9422" s="1">
        <v>44094</v>
      </c>
      <c r="B9422" t="s">
        <v>65</v>
      </c>
      <c r="C9422">
        <v>2117</v>
      </c>
      <c r="D9422">
        <v>43841</v>
      </c>
      <c r="F9422">
        <v>36</v>
      </c>
      <c r="H9422">
        <v>19</v>
      </c>
      <c r="L9422">
        <v>1450</v>
      </c>
      <c r="N9422" s="2">
        <v>44093.177083333336</v>
      </c>
      <c r="O9422" t="s">
        <v>13825</v>
      </c>
      <c r="P9422" t="s">
        <v>13826</v>
      </c>
      <c r="Q9422">
        <v>34</v>
      </c>
      <c r="S9422">
        <v>45958</v>
      </c>
      <c r="T9422">
        <v>45958</v>
      </c>
      <c r="U9422">
        <v>45958</v>
      </c>
      <c r="V9422">
        <v>66</v>
      </c>
      <c r="W9422">
        <v>0</v>
      </c>
      <c r="X9422">
        <v>0</v>
      </c>
      <c r="Y9422">
        <v>0</v>
      </c>
      <c r="Z9422">
        <v>0</v>
      </c>
      <c r="AA9422">
        <v>0</v>
      </c>
      <c r="AB9422" s="2">
        <v>45055.002986111111</v>
      </c>
      <c r="AC9422" t="s">
        <v>32</v>
      </c>
    </row>
    <row r="9423" spans="1:29" x14ac:dyDescent="0.35">
      <c r="A9423" s="1">
        <v>44094</v>
      </c>
      <c r="B9423" t="s">
        <v>68</v>
      </c>
      <c r="C9423">
        <v>11485</v>
      </c>
      <c r="D9423">
        <v>268523</v>
      </c>
      <c r="F9423">
        <v>185</v>
      </c>
      <c r="G9423">
        <v>726</v>
      </c>
      <c r="H9423">
        <v>51</v>
      </c>
      <c r="J9423">
        <v>40</v>
      </c>
      <c r="L9423">
        <v>4622</v>
      </c>
      <c r="N9423" s="2">
        <v>44093.75</v>
      </c>
      <c r="O9423" t="s">
        <v>13827</v>
      </c>
      <c r="P9423" t="s">
        <v>13821</v>
      </c>
      <c r="Q9423">
        <v>120</v>
      </c>
      <c r="R9423">
        <v>726</v>
      </c>
      <c r="S9423">
        <v>280008</v>
      </c>
      <c r="T9423">
        <v>376654</v>
      </c>
      <c r="U9423">
        <v>280008</v>
      </c>
      <c r="V9423">
        <v>15</v>
      </c>
      <c r="W9423">
        <v>0</v>
      </c>
      <c r="X9423">
        <v>26</v>
      </c>
      <c r="Y9423">
        <v>0</v>
      </c>
      <c r="Z9423">
        <v>109</v>
      </c>
      <c r="AA9423">
        <v>9252</v>
      </c>
      <c r="AB9423" s="2">
        <v>45055.002986111111</v>
      </c>
      <c r="AC9423" t="s">
        <v>32</v>
      </c>
    </row>
    <row r="9424" spans="1:29" x14ac:dyDescent="0.35">
      <c r="A9424" s="1">
        <v>44094</v>
      </c>
      <c r="B9424" t="s">
        <v>71</v>
      </c>
      <c r="C9424">
        <v>77679</v>
      </c>
      <c r="D9424">
        <v>640600</v>
      </c>
      <c r="F9424">
        <v>269</v>
      </c>
      <c r="H9424">
        <v>73</v>
      </c>
      <c r="J9424">
        <v>38</v>
      </c>
      <c r="L9424">
        <v>57524</v>
      </c>
      <c r="N9424" s="2">
        <v>44094</v>
      </c>
      <c r="O9424" t="s">
        <v>13828</v>
      </c>
      <c r="P9424" t="s">
        <v>13737</v>
      </c>
      <c r="Q9424">
        <v>1265</v>
      </c>
      <c r="S9424">
        <v>718279</v>
      </c>
      <c r="T9424">
        <v>718279</v>
      </c>
      <c r="U9424">
        <v>718279</v>
      </c>
      <c r="V9424">
        <v>19</v>
      </c>
      <c r="W9424">
        <v>1</v>
      </c>
      <c r="X9424">
        <v>0</v>
      </c>
      <c r="Y9424">
        <v>3883</v>
      </c>
      <c r="Z9424">
        <v>621</v>
      </c>
      <c r="AA9424">
        <v>4504</v>
      </c>
      <c r="AB9424" s="2">
        <v>45055.002986111111</v>
      </c>
      <c r="AC9424" t="s">
        <v>32</v>
      </c>
    </row>
    <row r="9425" spans="1:29" x14ac:dyDescent="0.35">
      <c r="A9425" s="1">
        <v>44094</v>
      </c>
      <c r="B9425" t="s">
        <v>73</v>
      </c>
      <c r="C9425">
        <v>37247</v>
      </c>
      <c r="D9425">
        <v>252681</v>
      </c>
      <c r="F9425">
        <v>146</v>
      </c>
      <c r="G9425">
        <v>1711</v>
      </c>
      <c r="H9425">
        <v>51</v>
      </c>
      <c r="I9425">
        <v>442</v>
      </c>
      <c r="L9425">
        <v>20105</v>
      </c>
      <c r="N9425" s="2">
        <v>44093.791666666664</v>
      </c>
      <c r="O9425" t="s">
        <v>13829</v>
      </c>
      <c r="P9425" t="s">
        <v>13830</v>
      </c>
      <c r="Q9425">
        <v>441</v>
      </c>
      <c r="R9425">
        <v>1711</v>
      </c>
      <c r="S9425">
        <v>289928</v>
      </c>
      <c r="T9425">
        <v>286830</v>
      </c>
      <c r="U9425">
        <v>289928</v>
      </c>
      <c r="V9425">
        <v>16</v>
      </c>
      <c r="W9425">
        <v>3</v>
      </c>
      <c r="X9425">
        <v>10</v>
      </c>
      <c r="Y9425">
        <v>1445</v>
      </c>
      <c r="Z9425">
        <v>288</v>
      </c>
      <c r="AA9425">
        <v>1693</v>
      </c>
      <c r="AB9425" s="2">
        <v>45055.002986111111</v>
      </c>
      <c r="AC9425" t="s">
        <v>32</v>
      </c>
    </row>
    <row r="9426" spans="1:29" x14ac:dyDescent="0.35">
      <c r="A9426" s="1">
        <v>44094</v>
      </c>
      <c r="B9426" t="s">
        <v>76</v>
      </c>
      <c r="C9426">
        <v>276456</v>
      </c>
      <c r="F9426">
        <v>1417</v>
      </c>
      <c r="H9426">
        <v>357</v>
      </c>
      <c r="J9426">
        <v>151</v>
      </c>
      <c r="N9426" s="2">
        <v>44094</v>
      </c>
      <c r="O9426" t="s">
        <v>13831</v>
      </c>
      <c r="P9426" t="s">
        <v>13737</v>
      </c>
      <c r="Q9426">
        <v>8686</v>
      </c>
      <c r="S9426">
        <v>276456</v>
      </c>
      <c r="T9426">
        <v>5105153</v>
      </c>
      <c r="U9426">
        <v>276456</v>
      </c>
      <c r="V9426">
        <v>17</v>
      </c>
      <c r="W9426">
        <v>14</v>
      </c>
      <c r="X9426">
        <v>0</v>
      </c>
      <c r="Y9426">
        <v>0</v>
      </c>
      <c r="Z9426">
        <v>1402</v>
      </c>
      <c r="AA9426">
        <v>48011</v>
      </c>
      <c r="AB9426" s="2">
        <v>45055.002986111111</v>
      </c>
      <c r="AC9426" t="s">
        <v>32</v>
      </c>
    </row>
    <row r="9427" spans="1:29" x14ac:dyDescent="0.35">
      <c r="A9427" s="1">
        <v>44094</v>
      </c>
      <c r="B9427" t="s">
        <v>78</v>
      </c>
      <c r="C9427">
        <v>111505</v>
      </c>
      <c r="D9427">
        <v>1190435</v>
      </c>
      <c r="F9427">
        <v>754</v>
      </c>
      <c r="G9427">
        <v>12143</v>
      </c>
      <c r="H9427">
        <v>218</v>
      </c>
      <c r="I9427">
        <v>2410</v>
      </c>
      <c r="J9427">
        <v>72</v>
      </c>
      <c r="N9427" s="2">
        <v>44093.999305555553</v>
      </c>
      <c r="O9427" t="s">
        <v>13832</v>
      </c>
      <c r="P9427" t="s">
        <v>13741</v>
      </c>
      <c r="Q9427">
        <v>3506</v>
      </c>
      <c r="R9427">
        <v>12143</v>
      </c>
      <c r="S9427">
        <v>1301940</v>
      </c>
      <c r="T9427">
        <v>1920887</v>
      </c>
      <c r="U9427">
        <v>1301940</v>
      </c>
      <c r="V9427">
        <v>18</v>
      </c>
      <c r="W9427">
        <v>3</v>
      </c>
      <c r="X9427">
        <v>52</v>
      </c>
      <c r="Y9427">
        <v>8579</v>
      </c>
      <c r="Z9427">
        <v>746</v>
      </c>
      <c r="AA9427">
        <v>6438</v>
      </c>
      <c r="AB9427" s="2">
        <v>45055.002986111111</v>
      </c>
      <c r="AC9427" t="s">
        <v>32</v>
      </c>
    </row>
    <row r="9428" spans="1:29" x14ac:dyDescent="0.35">
      <c r="A9428" s="1">
        <v>44094</v>
      </c>
      <c r="B9428" t="s">
        <v>80</v>
      </c>
      <c r="C9428">
        <v>52285</v>
      </c>
      <c r="D9428">
        <v>422464</v>
      </c>
      <c r="F9428">
        <v>286</v>
      </c>
      <c r="G9428">
        <v>2671</v>
      </c>
      <c r="H9428">
        <v>79</v>
      </c>
      <c r="I9428">
        <v>734</v>
      </c>
      <c r="J9428">
        <v>23</v>
      </c>
      <c r="K9428">
        <v>230</v>
      </c>
      <c r="N9428" s="2">
        <v>44092.416666666664</v>
      </c>
      <c r="O9428" t="s">
        <v>13833</v>
      </c>
      <c r="P9428" t="s">
        <v>13834</v>
      </c>
      <c r="Q9428">
        <v>596</v>
      </c>
      <c r="R9428">
        <v>2671</v>
      </c>
      <c r="S9428">
        <v>474749</v>
      </c>
      <c r="T9428">
        <v>474749</v>
      </c>
      <c r="U9428">
        <v>474749</v>
      </c>
      <c r="V9428">
        <v>20</v>
      </c>
      <c r="W9428">
        <v>0</v>
      </c>
      <c r="X9428">
        <v>0</v>
      </c>
      <c r="Y9428">
        <v>0</v>
      </c>
      <c r="Z9428">
        <v>0</v>
      </c>
      <c r="AA9428">
        <v>0</v>
      </c>
      <c r="AB9428" s="2">
        <v>45055.002986111111</v>
      </c>
      <c r="AC9428" t="s">
        <v>32</v>
      </c>
    </row>
    <row r="9429" spans="1:29" x14ac:dyDescent="0.35">
      <c r="A9429" s="1">
        <v>44094</v>
      </c>
      <c r="B9429" t="s">
        <v>83</v>
      </c>
      <c r="C9429">
        <v>61542</v>
      </c>
      <c r="F9429">
        <v>496</v>
      </c>
      <c r="G9429">
        <v>5026</v>
      </c>
      <c r="H9429">
        <v>114</v>
      </c>
      <c r="I9429">
        <v>1483</v>
      </c>
      <c r="L9429">
        <v>11237</v>
      </c>
      <c r="N9429" s="2">
        <v>44094</v>
      </c>
      <c r="O9429" t="s">
        <v>13835</v>
      </c>
      <c r="P9429" t="s">
        <v>13737</v>
      </c>
      <c r="Q9429">
        <v>1111</v>
      </c>
      <c r="R9429">
        <v>5026</v>
      </c>
      <c r="S9429">
        <v>61542</v>
      </c>
      <c r="T9429">
        <v>1047995</v>
      </c>
      <c r="U9429">
        <v>61542</v>
      </c>
      <c r="V9429">
        <v>21</v>
      </c>
      <c r="W9429">
        <v>3</v>
      </c>
      <c r="X9429">
        <v>0</v>
      </c>
      <c r="Y9429">
        <v>0</v>
      </c>
      <c r="Z9429">
        <v>436</v>
      </c>
      <c r="AA9429">
        <v>0</v>
      </c>
      <c r="AB9429" s="2">
        <v>45055.002986111111</v>
      </c>
      <c r="AC9429" t="s">
        <v>32</v>
      </c>
    </row>
    <row r="9430" spans="1:29" x14ac:dyDescent="0.35">
      <c r="A9430" s="1">
        <v>44094</v>
      </c>
      <c r="B9430" t="s">
        <v>85</v>
      </c>
      <c r="C9430">
        <v>162258</v>
      </c>
      <c r="D9430">
        <v>2016741</v>
      </c>
      <c r="F9430">
        <v>596</v>
      </c>
      <c r="J9430">
        <v>100</v>
      </c>
      <c r="L9430">
        <v>145570</v>
      </c>
      <c r="N9430" s="2">
        <v>44094.541666666664</v>
      </c>
      <c r="O9430" t="s">
        <v>13836</v>
      </c>
      <c r="P9430" t="s">
        <v>13837</v>
      </c>
      <c r="Q9430">
        <v>5366</v>
      </c>
      <c r="S9430">
        <v>2178999</v>
      </c>
      <c r="T9430">
        <v>2178999</v>
      </c>
      <c r="U9430">
        <v>2178999</v>
      </c>
      <c r="V9430">
        <v>22</v>
      </c>
      <c r="W9430">
        <v>26</v>
      </c>
      <c r="X9430">
        <v>0</v>
      </c>
      <c r="Y9430">
        <v>31077</v>
      </c>
      <c r="Z9430">
        <v>936</v>
      </c>
      <c r="AA9430">
        <v>32013</v>
      </c>
      <c r="AB9430" s="2">
        <v>45055.002986111111</v>
      </c>
      <c r="AC9430" t="s">
        <v>32</v>
      </c>
    </row>
    <row r="9431" spans="1:29" x14ac:dyDescent="0.35">
      <c r="A9431" s="1">
        <v>44094</v>
      </c>
      <c r="B9431" t="s">
        <v>88</v>
      </c>
      <c r="C9431">
        <v>127540</v>
      </c>
      <c r="D9431">
        <v>1959741</v>
      </c>
      <c r="F9431">
        <v>364</v>
      </c>
      <c r="G9431">
        <v>12545</v>
      </c>
      <c r="H9431">
        <v>61</v>
      </c>
      <c r="J9431">
        <v>34</v>
      </c>
      <c r="L9431">
        <v>109397</v>
      </c>
      <c r="N9431" s="2">
        <v>44094.333333333336</v>
      </c>
      <c r="O9431" t="s">
        <v>13838</v>
      </c>
      <c r="P9431" t="s">
        <v>13839</v>
      </c>
      <c r="Q9431">
        <v>9310</v>
      </c>
      <c r="R9431">
        <v>12545</v>
      </c>
      <c r="S9431">
        <v>2087281</v>
      </c>
      <c r="T9431">
        <v>3399512</v>
      </c>
      <c r="U9431">
        <v>2087281</v>
      </c>
      <c r="V9431">
        <v>25</v>
      </c>
      <c r="W9431">
        <v>15</v>
      </c>
      <c r="X9431">
        <v>8</v>
      </c>
      <c r="Y9431">
        <v>17059</v>
      </c>
      <c r="Z9431">
        <v>359</v>
      </c>
      <c r="AA9431">
        <v>62220</v>
      </c>
      <c r="AB9431" s="2">
        <v>45055.002986111111</v>
      </c>
      <c r="AC9431" t="s">
        <v>32</v>
      </c>
    </row>
    <row r="9432" spans="1:29" x14ac:dyDescent="0.35">
      <c r="A9432" s="1">
        <v>44094</v>
      </c>
      <c r="B9432" t="s">
        <v>90</v>
      </c>
      <c r="C9432">
        <v>120156</v>
      </c>
      <c r="D9432">
        <v>1409320</v>
      </c>
      <c r="F9432">
        <v>281</v>
      </c>
      <c r="G9432">
        <v>15119</v>
      </c>
      <c r="H9432">
        <v>68</v>
      </c>
      <c r="L9432">
        <v>7377</v>
      </c>
      <c r="N9432" s="2">
        <v>44094.416666666664</v>
      </c>
      <c r="O9432" t="s">
        <v>13840</v>
      </c>
      <c r="P9432" t="s">
        <v>13841</v>
      </c>
      <c r="Q9432">
        <v>3879</v>
      </c>
      <c r="R9432">
        <v>15119</v>
      </c>
      <c r="S9432">
        <v>1529476</v>
      </c>
      <c r="T9432">
        <v>2390269</v>
      </c>
      <c r="U9432">
        <v>1529476</v>
      </c>
      <c r="V9432">
        <v>24</v>
      </c>
      <c r="W9432">
        <v>3</v>
      </c>
      <c r="X9432">
        <v>0</v>
      </c>
      <c r="Y9432">
        <v>10260</v>
      </c>
      <c r="Z9432">
        <v>412</v>
      </c>
      <c r="AA9432">
        <v>28886</v>
      </c>
      <c r="AB9432" s="2">
        <v>45055.002986111111</v>
      </c>
      <c r="AC9432" t="s">
        <v>32</v>
      </c>
    </row>
    <row r="9433" spans="1:29" x14ac:dyDescent="0.35">
      <c r="A9433" s="1">
        <v>44094</v>
      </c>
      <c r="B9433" t="s">
        <v>93</v>
      </c>
      <c r="C9433">
        <v>5079</v>
      </c>
      <c r="F9433">
        <v>16</v>
      </c>
      <c r="G9433">
        <v>439</v>
      </c>
      <c r="H9433">
        <v>4</v>
      </c>
      <c r="J9433">
        <v>1</v>
      </c>
      <c r="L9433">
        <v>4364</v>
      </c>
      <c r="N9433" s="2">
        <v>44093.999305555553</v>
      </c>
      <c r="O9433" t="s">
        <v>13842</v>
      </c>
      <c r="P9433" t="s">
        <v>13741</v>
      </c>
      <c r="Q9433">
        <v>139</v>
      </c>
      <c r="R9433">
        <v>439</v>
      </c>
      <c r="S9433">
        <v>5079</v>
      </c>
      <c r="T9433">
        <v>371222</v>
      </c>
      <c r="U9433">
        <v>5079</v>
      </c>
      <c r="V9433">
        <v>23</v>
      </c>
      <c r="W9433">
        <v>0</v>
      </c>
      <c r="X9433">
        <v>0</v>
      </c>
      <c r="Y9433">
        <v>0</v>
      </c>
      <c r="Z9433">
        <v>44</v>
      </c>
      <c r="AA9433">
        <v>7859</v>
      </c>
      <c r="AB9433" s="2">
        <v>45055.002986111111</v>
      </c>
      <c r="AC9433" t="s">
        <v>32</v>
      </c>
    </row>
    <row r="9434" spans="1:29" x14ac:dyDescent="0.35">
      <c r="A9434" s="1">
        <v>44094</v>
      </c>
      <c r="B9434" t="s">
        <v>95</v>
      </c>
      <c r="C9434">
        <v>128087</v>
      </c>
      <c r="F9434">
        <v>557</v>
      </c>
      <c r="H9434">
        <v>150</v>
      </c>
      <c r="J9434">
        <v>64</v>
      </c>
      <c r="L9434">
        <v>90216</v>
      </c>
      <c r="N9434" s="2">
        <v>44093</v>
      </c>
      <c r="O9434" t="s">
        <v>13843</v>
      </c>
      <c r="P9434" t="s">
        <v>13819</v>
      </c>
      <c r="Q9434">
        <v>6969</v>
      </c>
      <c r="S9434">
        <v>128087</v>
      </c>
      <c r="T9434">
        <v>3353686</v>
      </c>
      <c r="U9434">
        <v>128087</v>
      </c>
      <c r="V9434">
        <v>26</v>
      </c>
      <c r="W9434">
        <v>0</v>
      </c>
      <c r="X9434">
        <v>0</v>
      </c>
      <c r="Y9434">
        <v>0</v>
      </c>
      <c r="Z9434">
        <v>0</v>
      </c>
      <c r="AA9434">
        <v>0</v>
      </c>
      <c r="AB9434" s="2">
        <v>45055.002986111111</v>
      </c>
      <c r="AC9434" t="s">
        <v>32</v>
      </c>
    </row>
    <row r="9435" spans="1:29" x14ac:dyDescent="0.35">
      <c r="A9435" s="1">
        <v>44094</v>
      </c>
      <c r="B9435" t="s">
        <v>97</v>
      </c>
      <c r="C9435">
        <v>90017</v>
      </c>
      <c r="D9435">
        <v>1213458</v>
      </c>
      <c r="F9435">
        <v>248</v>
      </c>
      <c r="G9435">
        <v>7163</v>
      </c>
      <c r="H9435">
        <v>123</v>
      </c>
      <c r="I9435">
        <v>2004</v>
      </c>
      <c r="L9435">
        <v>81336</v>
      </c>
      <c r="N9435" s="2">
        <v>44093.708333333336</v>
      </c>
      <c r="O9435" t="s">
        <v>13844</v>
      </c>
      <c r="P9435" t="s">
        <v>13845</v>
      </c>
      <c r="Q9435">
        <v>2017</v>
      </c>
      <c r="R9435">
        <v>7163</v>
      </c>
      <c r="S9435">
        <v>1303475</v>
      </c>
      <c r="T9435">
        <v>1838392</v>
      </c>
      <c r="U9435">
        <v>1303475</v>
      </c>
      <c r="V9435">
        <v>27</v>
      </c>
      <c r="W9435">
        <v>2</v>
      </c>
      <c r="X9435">
        <v>39</v>
      </c>
      <c r="Y9435">
        <v>10784</v>
      </c>
      <c r="Z9435">
        <v>1296</v>
      </c>
      <c r="AA9435">
        <v>22618</v>
      </c>
      <c r="AB9435" s="2">
        <v>45055.002986111111</v>
      </c>
      <c r="AC9435" t="s">
        <v>32</v>
      </c>
    </row>
    <row r="9436" spans="1:29" x14ac:dyDescent="0.35">
      <c r="A9436" s="1">
        <v>44094</v>
      </c>
      <c r="B9436" t="s">
        <v>100</v>
      </c>
      <c r="C9436">
        <v>112844</v>
      </c>
      <c r="D9436">
        <v>1099664</v>
      </c>
      <c r="F9436">
        <v>1064</v>
      </c>
      <c r="N9436" s="2">
        <v>44094</v>
      </c>
      <c r="O9436" t="s">
        <v>13846</v>
      </c>
      <c r="P9436" t="s">
        <v>13737</v>
      </c>
      <c r="Q9436">
        <v>1795</v>
      </c>
      <c r="S9436">
        <v>1212508</v>
      </c>
      <c r="T9436">
        <v>1583984</v>
      </c>
      <c r="U9436">
        <v>1212508</v>
      </c>
      <c r="V9436">
        <v>29</v>
      </c>
      <c r="W9436">
        <v>2</v>
      </c>
      <c r="X9436">
        <v>0</v>
      </c>
      <c r="Y9436">
        <v>8556</v>
      </c>
      <c r="Z9436">
        <v>1328</v>
      </c>
      <c r="AA9436">
        <v>12982</v>
      </c>
      <c r="AB9436" s="2">
        <v>45055.002986111111</v>
      </c>
      <c r="AC9436" t="s">
        <v>32</v>
      </c>
    </row>
    <row r="9437" spans="1:29" x14ac:dyDescent="0.35">
      <c r="A9437" s="1">
        <v>44094</v>
      </c>
      <c r="B9437" t="s">
        <v>103</v>
      </c>
      <c r="C9437">
        <v>68</v>
      </c>
      <c r="D9437">
        <v>14316</v>
      </c>
      <c r="G9437">
        <v>4</v>
      </c>
      <c r="L9437">
        <v>29</v>
      </c>
      <c r="N9437" s="2">
        <v>44094</v>
      </c>
      <c r="O9437" t="s">
        <v>13847</v>
      </c>
      <c r="P9437" t="s">
        <v>13737</v>
      </c>
      <c r="Q9437">
        <v>2</v>
      </c>
      <c r="R9437">
        <v>4</v>
      </c>
      <c r="S9437">
        <v>14384</v>
      </c>
      <c r="T9437">
        <v>14384</v>
      </c>
      <c r="U9437">
        <v>14384</v>
      </c>
      <c r="V9437">
        <v>69</v>
      </c>
      <c r="W9437">
        <v>0</v>
      </c>
      <c r="X9437">
        <v>0</v>
      </c>
      <c r="Y9437">
        <v>0</v>
      </c>
      <c r="Z9437">
        <v>6</v>
      </c>
      <c r="AA9437">
        <v>6</v>
      </c>
      <c r="AB9437" s="2">
        <v>45055.002986111111</v>
      </c>
      <c r="AC9437" t="s">
        <v>32</v>
      </c>
    </row>
    <row r="9438" spans="1:29" x14ac:dyDescent="0.35">
      <c r="A9438" s="1">
        <v>44094</v>
      </c>
      <c r="B9438" t="s">
        <v>106</v>
      </c>
      <c r="C9438">
        <v>93364</v>
      </c>
      <c r="D9438">
        <v>609799</v>
      </c>
      <c r="F9438">
        <v>630</v>
      </c>
      <c r="G9438">
        <v>5499</v>
      </c>
      <c r="H9438">
        <v>171</v>
      </c>
      <c r="J9438">
        <v>87</v>
      </c>
      <c r="L9438">
        <v>78971</v>
      </c>
      <c r="N9438" s="2">
        <v>44093</v>
      </c>
      <c r="O9438" t="s">
        <v>13848</v>
      </c>
      <c r="P9438" t="s">
        <v>13819</v>
      </c>
      <c r="Q9438">
        <v>2810</v>
      </c>
      <c r="R9438">
        <v>5499</v>
      </c>
      <c r="S9438">
        <v>703163</v>
      </c>
      <c r="T9438">
        <v>703163</v>
      </c>
      <c r="U9438">
        <v>703163</v>
      </c>
      <c r="V9438">
        <v>28</v>
      </c>
      <c r="W9438">
        <v>1</v>
      </c>
      <c r="X9438">
        <v>0</v>
      </c>
      <c r="Y9438">
        <v>0</v>
      </c>
      <c r="Z9438">
        <v>277</v>
      </c>
      <c r="AA9438">
        <v>277</v>
      </c>
      <c r="AB9438" s="2">
        <v>45055.002986111111</v>
      </c>
      <c r="AC9438" t="s">
        <v>32</v>
      </c>
    </row>
    <row r="9439" spans="1:29" x14ac:dyDescent="0.35">
      <c r="A9439" s="1">
        <v>44094</v>
      </c>
      <c r="B9439" t="s">
        <v>108</v>
      </c>
      <c r="C9439">
        <v>10299</v>
      </c>
      <c r="F9439">
        <v>104</v>
      </c>
      <c r="G9439">
        <v>570</v>
      </c>
      <c r="L9439">
        <v>7807</v>
      </c>
      <c r="N9439" s="2">
        <v>44094.082638888889</v>
      </c>
      <c r="O9439" t="s">
        <v>13849</v>
      </c>
      <c r="P9439" t="s">
        <v>13815</v>
      </c>
      <c r="Q9439">
        <v>157</v>
      </c>
      <c r="R9439">
        <v>570</v>
      </c>
      <c r="S9439">
        <v>10299</v>
      </c>
      <c r="T9439">
        <v>302813</v>
      </c>
      <c r="U9439">
        <v>10299</v>
      </c>
      <c r="V9439">
        <v>30</v>
      </c>
      <c r="W9439">
        <v>1</v>
      </c>
      <c r="X9439">
        <v>3</v>
      </c>
      <c r="Y9439">
        <v>0</v>
      </c>
      <c r="Z9439">
        <v>136</v>
      </c>
      <c r="AA9439">
        <v>1973</v>
      </c>
      <c r="AB9439" s="2">
        <v>45055.002986111111</v>
      </c>
      <c r="AC9439" t="s">
        <v>32</v>
      </c>
    </row>
    <row r="9440" spans="1:29" x14ac:dyDescent="0.35">
      <c r="A9440" s="1">
        <v>44094</v>
      </c>
      <c r="B9440" t="s">
        <v>110</v>
      </c>
      <c r="C9440">
        <v>193581</v>
      </c>
      <c r="F9440">
        <v>889</v>
      </c>
      <c r="H9440">
        <v>292</v>
      </c>
      <c r="N9440" s="2">
        <v>44094.493055555555</v>
      </c>
      <c r="O9440" t="s">
        <v>13850</v>
      </c>
      <c r="P9440" t="s">
        <v>13851</v>
      </c>
      <c r="Q9440">
        <v>3243</v>
      </c>
      <c r="S9440">
        <v>193581</v>
      </c>
      <c r="T9440">
        <v>2790314</v>
      </c>
      <c r="U9440">
        <v>193581</v>
      </c>
      <c r="V9440">
        <v>37</v>
      </c>
      <c r="W9440">
        <v>8</v>
      </c>
      <c r="X9440">
        <v>0</v>
      </c>
      <c r="Y9440">
        <v>0</v>
      </c>
      <c r="Z9440">
        <v>1333</v>
      </c>
      <c r="AA9440">
        <v>27403</v>
      </c>
      <c r="AB9440" s="2">
        <v>45055.002986111111</v>
      </c>
      <c r="AC9440" t="s">
        <v>32</v>
      </c>
    </row>
    <row r="9441" spans="1:29" x14ac:dyDescent="0.35">
      <c r="A9441" s="1">
        <v>44094</v>
      </c>
      <c r="B9441" t="s">
        <v>113</v>
      </c>
      <c r="C9441">
        <v>17925</v>
      </c>
      <c r="D9441">
        <v>210297</v>
      </c>
      <c r="F9441">
        <v>81</v>
      </c>
      <c r="G9441">
        <v>723</v>
      </c>
      <c r="H9441">
        <v>22</v>
      </c>
      <c r="I9441">
        <v>185</v>
      </c>
      <c r="L9441">
        <v>14558</v>
      </c>
      <c r="N9441" s="2">
        <v>44094.082638888889</v>
      </c>
      <c r="O9441" t="s">
        <v>13852</v>
      </c>
      <c r="P9441" t="s">
        <v>13815</v>
      </c>
      <c r="Q9441">
        <v>195</v>
      </c>
      <c r="R9441">
        <v>723</v>
      </c>
      <c r="S9441">
        <v>228222</v>
      </c>
      <c r="T9441">
        <v>562599</v>
      </c>
      <c r="U9441">
        <v>228222</v>
      </c>
      <c r="V9441">
        <v>38</v>
      </c>
      <c r="W9441">
        <v>0</v>
      </c>
      <c r="X9441">
        <v>7</v>
      </c>
      <c r="Y9441">
        <v>1402</v>
      </c>
      <c r="Z9441">
        <v>352</v>
      </c>
      <c r="AA9441">
        <v>5737</v>
      </c>
      <c r="AB9441" s="2">
        <v>45055.002986111111</v>
      </c>
      <c r="AC9441" t="s">
        <v>32</v>
      </c>
    </row>
    <row r="9442" spans="1:29" x14ac:dyDescent="0.35">
      <c r="A9442" s="1">
        <v>44094</v>
      </c>
      <c r="B9442" t="s">
        <v>115</v>
      </c>
      <c r="C9442">
        <v>40797</v>
      </c>
      <c r="D9442">
        <v>382563</v>
      </c>
      <c r="F9442">
        <v>174</v>
      </c>
      <c r="G9442">
        <v>2194</v>
      </c>
      <c r="L9442">
        <v>30509</v>
      </c>
      <c r="N9442" s="2">
        <v>44093.84375</v>
      </c>
      <c r="O9442" t="s">
        <v>13853</v>
      </c>
      <c r="P9442" t="s">
        <v>13854</v>
      </c>
      <c r="Q9442">
        <v>442</v>
      </c>
      <c r="R9442">
        <v>2194</v>
      </c>
      <c r="S9442">
        <v>423360</v>
      </c>
      <c r="T9442">
        <v>568357</v>
      </c>
      <c r="U9442">
        <v>423360</v>
      </c>
      <c r="V9442">
        <v>31</v>
      </c>
      <c r="W9442">
        <v>0</v>
      </c>
      <c r="X9442">
        <v>0</v>
      </c>
      <c r="Y9442">
        <v>2955</v>
      </c>
      <c r="Z9442">
        <v>410</v>
      </c>
      <c r="AA9442">
        <v>5017</v>
      </c>
      <c r="AB9442" s="2">
        <v>45055.002986111111</v>
      </c>
      <c r="AC9442" t="s">
        <v>32</v>
      </c>
    </row>
    <row r="9443" spans="1:29" x14ac:dyDescent="0.35">
      <c r="A9443" s="1">
        <v>44094</v>
      </c>
      <c r="B9443" t="s">
        <v>118</v>
      </c>
      <c r="C9443">
        <v>7947</v>
      </c>
      <c r="D9443">
        <v>232454</v>
      </c>
      <c r="F9443">
        <v>10</v>
      </c>
      <c r="G9443">
        <v>725</v>
      </c>
      <c r="I9443">
        <v>230</v>
      </c>
      <c r="L9443">
        <v>7201</v>
      </c>
      <c r="N9443" s="2">
        <v>44094.375</v>
      </c>
      <c r="O9443" t="s">
        <v>13855</v>
      </c>
      <c r="P9443" t="s">
        <v>13774</v>
      </c>
      <c r="Q9443">
        <v>438</v>
      </c>
      <c r="R9443">
        <v>725</v>
      </c>
      <c r="S9443">
        <v>240401</v>
      </c>
      <c r="T9443">
        <v>401689</v>
      </c>
      <c r="U9443">
        <v>240401</v>
      </c>
      <c r="V9443">
        <v>33</v>
      </c>
      <c r="W9443">
        <v>0</v>
      </c>
      <c r="X9443">
        <v>0</v>
      </c>
      <c r="Y9443">
        <v>1642</v>
      </c>
      <c r="Z9443">
        <v>27</v>
      </c>
      <c r="AA9443">
        <v>8523</v>
      </c>
      <c r="AB9443" s="2">
        <v>45055.002986111111</v>
      </c>
      <c r="AC9443" t="s">
        <v>32</v>
      </c>
    </row>
    <row r="9444" spans="1:29" x14ac:dyDescent="0.35">
      <c r="A9444" s="1">
        <v>44094</v>
      </c>
      <c r="B9444" t="s">
        <v>121</v>
      </c>
      <c r="C9444">
        <v>204171</v>
      </c>
      <c r="D9444">
        <v>3153029</v>
      </c>
      <c r="F9444">
        <v>380</v>
      </c>
      <c r="G9444">
        <v>23130</v>
      </c>
      <c r="H9444">
        <v>91</v>
      </c>
      <c r="J9444">
        <v>39</v>
      </c>
      <c r="N9444" s="2">
        <v>44094</v>
      </c>
      <c r="O9444" t="s">
        <v>13856</v>
      </c>
      <c r="P9444" t="s">
        <v>13737</v>
      </c>
      <c r="Q9444">
        <v>16061</v>
      </c>
      <c r="R9444">
        <v>23130</v>
      </c>
      <c r="S9444">
        <v>3357200</v>
      </c>
      <c r="T9444">
        <v>3357200</v>
      </c>
      <c r="U9444">
        <v>3357200</v>
      </c>
      <c r="V9444">
        <v>34</v>
      </c>
      <c r="W9444">
        <v>3</v>
      </c>
      <c r="X9444">
        <v>10</v>
      </c>
      <c r="Y9444">
        <v>59961</v>
      </c>
      <c r="Z9444">
        <v>489</v>
      </c>
      <c r="AA9444">
        <v>60450</v>
      </c>
      <c r="AB9444" s="2">
        <v>45055.002986111111</v>
      </c>
      <c r="AC9444" t="s">
        <v>32</v>
      </c>
    </row>
    <row r="9445" spans="1:29" x14ac:dyDescent="0.35">
      <c r="A9445" s="1">
        <v>44094</v>
      </c>
      <c r="B9445" t="s">
        <v>123</v>
      </c>
      <c r="C9445">
        <v>27579</v>
      </c>
      <c r="F9445">
        <v>64</v>
      </c>
      <c r="G9445">
        <v>3341</v>
      </c>
      <c r="L9445">
        <v>15412</v>
      </c>
      <c r="N9445" s="2">
        <v>44094.706944444442</v>
      </c>
      <c r="O9445" t="s">
        <v>13857</v>
      </c>
      <c r="P9445" t="s">
        <v>13858</v>
      </c>
      <c r="Q9445">
        <v>849</v>
      </c>
      <c r="R9445">
        <v>3341</v>
      </c>
      <c r="S9445">
        <v>27579</v>
      </c>
      <c r="T9445">
        <v>862899</v>
      </c>
      <c r="U9445">
        <v>27579</v>
      </c>
      <c r="V9445">
        <v>35</v>
      </c>
      <c r="W9445">
        <v>2</v>
      </c>
      <c r="X9445">
        <v>6</v>
      </c>
      <c r="Y9445">
        <v>0</v>
      </c>
      <c r="Z9445">
        <v>67</v>
      </c>
      <c r="AA9445">
        <v>5443</v>
      </c>
      <c r="AB9445" s="2">
        <v>45055.002986111111</v>
      </c>
      <c r="AC9445" t="s">
        <v>32</v>
      </c>
    </row>
    <row r="9446" spans="1:29" x14ac:dyDescent="0.35">
      <c r="A9446" s="1">
        <v>44094</v>
      </c>
      <c r="B9446" t="s">
        <v>126</v>
      </c>
      <c r="C9446">
        <v>75804</v>
      </c>
      <c r="D9446">
        <v>589380</v>
      </c>
      <c r="F9446">
        <v>443</v>
      </c>
      <c r="H9446">
        <v>127</v>
      </c>
      <c r="J9446">
        <v>89</v>
      </c>
      <c r="N9446" s="2">
        <v>44094.124305555553</v>
      </c>
      <c r="O9446" t="s">
        <v>13859</v>
      </c>
      <c r="P9446" t="s">
        <v>13718</v>
      </c>
      <c r="Q9446">
        <v>1531</v>
      </c>
      <c r="S9446">
        <v>665184</v>
      </c>
      <c r="T9446">
        <v>961371</v>
      </c>
      <c r="U9446">
        <v>665184</v>
      </c>
      <c r="V9446">
        <v>32</v>
      </c>
      <c r="W9446">
        <v>3</v>
      </c>
      <c r="X9446">
        <v>0</v>
      </c>
      <c r="Y9446">
        <v>4113</v>
      </c>
      <c r="Z9446">
        <v>385</v>
      </c>
      <c r="AA9446">
        <v>3170</v>
      </c>
      <c r="AB9446" s="2">
        <v>45055.002986111111</v>
      </c>
      <c r="AC9446" t="s">
        <v>32</v>
      </c>
    </row>
    <row r="9447" spans="1:29" x14ac:dyDescent="0.35">
      <c r="A9447" s="1">
        <v>44094</v>
      </c>
      <c r="B9447" t="s">
        <v>128</v>
      </c>
      <c r="C9447">
        <v>449900</v>
      </c>
      <c r="F9447">
        <v>468</v>
      </c>
      <c r="H9447">
        <v>132</v>
      </c>
      <c r="J9447">
        <v>60</v>
      </c>
      <c r="N9447" s="2">
        <v>44093.999305555553</v>
      </c>
      <c r="O9447" t="s">
        <v>13860</v>
      </c>
      <c r="P9447" t="s">
        <v>13741</v>
      </c>
      <c r="Q9447">
        <v>25427</v>
      </c>
      <c r="S9447">
        <v>449900</v>
      </c>
      <c r="T9447">
        <v>9922446</v>
      </c>
      <c r="U9447">
        <v>449900</v>
      </c>
      <c r="V9447">
        <v>36</v>
      </c>
      <c r="W9447">
        <v>2</v>
      </c>
      <c r="X9447">
        <v>0</v>
      </c>
      <c r="Y9447">
        <v>0</v>
      </c>
      <c r="Z9447">
        <v>862</v>
      </c>
      <c r="AA9447">
        <v>100355</v>
      </c>
      <c r="AB9447" s="2">
        <v>45055.002986111111</v>
      </c>
      <c r="AC9447" t="s">
        <v>32</v>
      </c>
    </row>
    <row r="9448" spans="1:29" x14ac:dyDescent="0.35">
      <c r="A9448" s="1">
        <v>44094</v>
      </c>
      <c r="B9448" t="s">
        <v>131</v>
      </c>
      <c r="C9448">
        <v>144309</v>
      </c>
      <c r="F9448">
        <v>563</v>
      </c>
      <c r="G9448">
        <v>14773</v>
      </c>
      <c r="H9448">
        <v>191</v>
      </c>
      <c r="I9448">
        <v>3180</v>
      </c>
      <c r="J9448">
        <v>113</v>
      </c>
      <c r="L9448">
        <v>122671</v>
      </c>
      <c r="N9448" s="2">
        <v>44094.583333333336</v>
      </c>
      <c r="O9448" t="s">
        <v>13861</v>
      </c>
      <c r="P9448" t="s">
        <v>13790</v>
      </c>
      <c r="Q9448">
        <v>4615</v>
      </c>
      <c r="R9448">
        <v>14773</v>
      </c>
      <c r="S9448">
        <v>144309</v>
      </c>
      <c r="T9448">
        <v>2880246</v>
      </c>
      <c r="U9448">
        <v>144309</v>
      </c>
      <c r="V9448">
        <v>39</v>
      </c>
      <c r="W9448">
        <v>3</v>
      </c>
      <c r="X9448">
        <v>23</v>
      </c>
      <c r="Y9448">
        <v>0</v>
      </c>
      <c r="Z9448">
        <v>762</v>
      </c>
      <c r="AA9448">
        <v>39948</v>
      </c>
      <c r="AB9448" s="2">
        <v>45055.002986111111</v>
      </c>
      <c r="AC9448" t="s">
        <v>32</v>
      </c>
    </row>
    <row r="9449" spans="1:29" x14ac:dyDescent="0.35">
      <c r="A9449" s="1">
        <v>44094</v>
      </c>
      <c r="B9449" t="s">
        <v>134</v>
      </c>
      <c r="C9449">
        <v>76807</v>
      </c>
      <c r="D9449">
        <v>995697</v>
      </c>
      <c r="E9449">
        <v>8878</v>
      </c>
      <c r="F9449">
        <v>522</v>
      </c>
      <c r="G9449">
        <v>5843</v>
      </c>
      <c r="H9449">
        <v>222</v>
      </c>
      <c r="L9449">
        <v>64467</v>
      </c>
      <c r="N9449" s="2">
        <v>44094</v>
      </c>
      <c r="O9449" t="s">
        <v>13862</v>
      </c>
      <c r="P9449" t="s">
        <v>13737</v>
      </c>
      <c r="Q9449">
        <v>946</v>
      </c>
      <c r="R9449">
        <v>5843</v>
      </c>
      <c r="S9449">
        <v>1081382</v>
      </c>
      <c r="T9449">
        <v>1072504</v>
      </c>
      <c r="U9449">
        <v>1072504</v>
      </c>
      <c r="V9449">
        <v>40</v>
      </c>
      <c r="W9449">
        <v>3</v>
      </c>
      <c r="X9449">
        <v>0</v>
      </c>
      <c r="Y9449">
        <v>0</v>
      </c>
      <c r="Z9449">
        <v>1003</v>
      </c>
      <c r="AA9449">
        <v>1003</v>
      </c>
      <c r="AB9449" s="2">
        <v>45055.002986111111</v>
      </c>
      <c r="AC9449" t="s">
        <v>32</v>
      </c>
    </row>
    <row r="9450" spans="1:29" x14ac:dyDescent="0.35">
      <c r="A9450" s="1">
        <v>44094</v>
      </c>
      <c r="B9450" t="s">
        <v>136</v>
      </c>
      <c r="C9450">
        <v>30599</v>
      </c>
      <c r="D9450">
        <v>603311</v>
      </c>
      <c r="F9450">
        <v>145</v>
      </c>
      <c r="G9450">
        <v>2356</v>
      </c>
      <c r="H9450">
        <v>32</v>
      </c>
      <c r="J9450">
        <v>11</v>
      </c>
      <c r="L9450">
        <v>5391</v>
      </c>
      <c r="N9450" s="2">
        <v>44093.125694444447</v>
      </c>
      <c r="O9450" t="s">
        <v>13863</v>
      </c>
      <c r="P9450" t="s">
        <v>13864</v>
      </c>
      <c r="Q9450">
        <v>525</v>
      </c>
      <c r="R9450">
        <v>2356</v>
      </c>
      <c r="S9450">
        <v>633910</v>
      </c>
      <c r="T9450">
        <v>998655</v>
      </c>
      <c r="U9450">
        <v>633910</v>
      </c>
      <c r="V9450">
        <v>41</v>
      </c>
      <c r="W9450">
        <v>4</v>
      </c>
      <c r="X9450">
        <v>0</v>
      </c>
      <c r="Y9450">
        <v>4231</v>
      </c>
      <c r="Z9450">
        <v>257</v>
      </c>
      <c r="AA9450">
        <v>8069</v>
      </c>
      <c r="AB9450" s="2">
        <v>45055.002986111111</v>
      </c>
      <c r="AC9450" t="s">
        <v>32</v>
      </c>
    </row>
    <row r="9451" spans="1:29" x14ac:dyDescent="0.35">
      <c r="A9451" s="1">
        <v>44094</v>
      </c>
      <c r="B9451" t="s">
        <v>139</v>
      </c>
      <c r="C9451">
        <v>150578</v>
      </c>
      <c r="D9451">
        <v>1758332</v>
      </c>
      <c r="F9451">
        <v>400</v>
      </c>
      <c r="J9451">
        <v>49</v>
      </c>
      <c r="L9451">
        <v>122872</v>
      </c>
      <c r="N9451" s="2">
        <v>44094.520833333336</v>
      </c>
      <c r="O9451" t="s">
        <v>13865</v>
      </c>
      <c r="P9451" t="s">
        <v>13866</v>
      </c>
      <c r="Q9451">
        <v>7981</v>
      </c>
      <c r="S9451">
        <v>1908910</v>
      </c>
      <c r="T9451">
        <v>2786854</v>
      </c>
      <c r="U9451">
        <v>1908910</v>
      </c>
      <c r="V9451">
        <v>42</v>
      </c>
      <c r="W9451">
        <v>25</v>
      </c>
      <c r="X9451">
        <v>0</v>
      </c>
      <c r="Y9451">
        <v>12052</v>
      </c>
      <c r="Z9451">
        <v>733</v>
      </c>
      <c r="AA9451">
        <v>23185</v>
      </c>
      <c r="AB9451" s="2">
        <v>45055.002986111111</v>
      </c>
      <c r="AC9451" t="s">
        <v>32</v>
      </c>
    </row>
    <row r="9452" spans="1:29" x14ac:dyDescent="0.35">
      <c r="A9452" s="1">
        <v>44094</v>
      </c>
      <c r="B9452" t="s">
        <v>142</v>
      </c>
      <c r="C9452">
        <v>20069</v>
      </c>
      <c r="D9452">
        <v>305972</v>
      </c>
      <c r="F9452">
        <v>384</v>
      </c>
      <c r="H9452">
        <v>64</v>
      </c>
      <c r="J9452">
        <v>43</v>
      </c>
      <c r="N9452" s="2">
        <v>44094</v>
      </c>
      <c r="O9452" t="s">
        <v>13867</v>
      </c>
      <c r="P9452" t="s">
        <v>13737</v>
      </c>
      <c r="Q9452">
        <v>608</v>
      </c>
      <c r="S9452">
        <v>326041</v>
      </c>
      <c r="T9452">
        <v>326041</v>
      </c>
      <c r="U9452">
        <v>326041</v>
      </c>
      <c r="V9452">
        <v>72</v>
      </c>
      <c r="W9452">
        <v>3</v>
      </c>
      <c r="X9452">
        <v>0</v>
      </c>
      <c r="Y9452">
        <v>0</v>
      </c>
      <c r="Z9452">
        <v>262</v>
      </c>
      <c r="AA9452">
        <v>262</v>
      </c>
      <c r="AB9452" s="2">
        <v>45055.002986111111</v>
      </c>
      <c r="AC9452" t="s">
        <v>32</v>
      </c>
    </row>
    <row r="9453" spans="1:29" x14ac:dyDescent="0.35">
      <c r="A9453" s="1">
        <v>44094</v>
      </c>
      <c r="B9453" t="s">
        <v>144</v>
      </c>
      <c r="C9453">
        <v>23880</v>
      </c>
      <c r="D9453">
        <v>295923</v>
      </c>
      <c r="F9453">
        <v>78</v>
      </c>
      <c r="G9453">
        <v>2693</v>
      </c>
      <c r="H9453">
        <v>10</v>
      </c>
      <c r="J9453">
        <v>4</v>
      </c>
      <c r="N9453" s="2">
        <v>44094.5</v>
      </c>
      <c r="O9453" t="s">
        <v>13868</v>
      </c>
      <c r="P9453" t="s">
        <v>13869</v>
      </c>
      <c r="Q9453">
        <v>1094</v>
      </c>
      <c r="R9453">
        <v>2693</v>
      </c>
      <c r="S9453">
        <v>319803</v>
      </c>
      <c r="T9453">
        <v>688145</v>
      </c>
      <c r="U9453">
        <v>319803</v>
      </c>
      <c r="V9453">
        <v>44</v>
      </c>
      <c r="W9453">
        <v>3</v>
      </c>
      <c r="X9453">
        <v>6</v>
      </c>
      <c r="Y9453">
        <v>1705</v>
      </c>
      <c r="Z9453">
        <v>82</v>
      </c>
      <c r="AA9453">
        <v>8291</v>
      </c>
      <c r="AB9453" s="2">
        <v>45055.002986111111</v>
      </c>
      <c r="AC9453" t="s">
        <v>32</v>
      </c>
    </row>
    <row r="9454" spans="1:29" x14ac:dyDescent="0.35">
      <c r="A9454" s="1">
        <v>44094</v>
      </c>
      <c r="B9454" t="s">
        <v>147</v>
      </c>
      <c r="C9454">
        <v>137708</v>
      </c>
      <c r="D9454">
        <v>994887</v>
      </c>
      <c r="F9454">
        <v>733</v>
      </c>
      <c r="G9454">
        <v>8738</v>
      </c>
      <c r="H9454">
        <v>203</v>
      </c>
      <c r="J9454">
        <v>123</v>
      </c>
      <c r="L9454">
        <v>51431</v>
      </c>
      <c r="N9454" s="2">
        <v>44093.999305555553</v>
      </c>
      <c r="O9454" t="s">
        <v>13870</v>
      </c>
      <c r="P9454" t="s">
        <v>13741</v>
      </c>
      <c r="Q9454">
        <v>3199</v>
      </c>
      <c r="R9454">
        <v>8738</v>
      </c>
      <c r="S9454">
        <v>1132595</v>
      </c>
      <c r="T9454">
        <v>1132595</v>
      </c>
      <c r="U9454">
        <v>1132595</v>
      </c>
      <c r="V9454">
        <v>45</v>
      </c>
      <c r="W9454">
        <v>11</v>
      </c>
      <c r="X9454">
        <v>30</v>
      </c>
      <c r="Y9454">
        <v>8862</v>
      </c>
      <c r="Z9454">
        <v>468</v>
      </c>
      <c r="AA9454">
        <v>9330</v>
      </c>
      <c r="AB9454" s="2">
        <v>45055.002986111111</v>
      </c>
      <c r="AC9454" t="s">
        <v>32</v>
      </c>
    </row>
    <row r="9455" spans="1:29" x14ac:dyDescent="0.35">
      <c r="A9455" s="1">
        <v>44094</v>
      </c>
      <c r="B9455" t="s">
        <v>150</v>
      </c>
      <c r="C9455">
        <v>18696</v>
      </c>
      <c r="D9455">
        <v>157657</v>
      </c>
      <c r="F9455">
        <v>170</v>
      </c>
      <c r="G9455">
        <v>1288</v>
      </c>
      <c r="L9455">
        <v>15651</v>
      </c>
      <c r="N9455" s="2">
        <v>44093.583333333336</v>
      </c>
      <c r="O9455" t="s">
        <v>13871</v>
      </c>
      <c r="P9455" t="s">
        <v>13872</v>
      </c>
      <c r="Q9455">
        <v>202</v>
      </c>
      <c r="R9455">
        <v>1288</v>
      </c>
      <c r="S9455">
        <v>176353</v>
      </c>
      <c r="T9455">
        <v>243210</v>
      </c>
      <c r="U9455">
        <v>176353</v>
      </c>
      <c r="V9455">
        <v>46</v>
      </c>
      <c r="W9455">
        <v>2</v>
      </c>
      <c r="X9455">
        <v>20</v>
      </c>
      <c r="Y9455">
        <v>880</v>
      </c>
      <c r="Z9455">
        <v>252</v>
      </c>
      <c r="AA9455">
        <v>2712</v>
      </c>
      <c r="AB9455" s="2">
        <v>45055.002986111111</v>
      </c>
      <c r="AC9455" t="s">
        <v>32</v>
      </c>
    </row>
    <row r="9456" spans="1:29" x14ac:dyDescent="0.35">
      <c r="A9456" s="1">
        <v>44094</v>
      </c>
      <c r="B9456" t="s">
        <v>152</v>
      </c>
      <c r="C9456">
        <v>183514</v>
      </c>
      <c r="F9456">
        <v>772</v>
      </c>
      <c r="G9456">
        <v>8159</v>
      </c>
      <c r="H9456">
        <v>249</v>
      </c>
      <c r="J9456">
        <v>106</v>
      </c>
      <c r="L9456">
        <v>165844</v>
      </c>
      <c r="N9456" s="2">
        <v>44094.625</v>
      </c>
      <c r="O9456" t="s">
        <v>13873</v>
      </c>
      <c r="P9456" t="s">
        <v>13874</v>
      </c>
      <c r="Q9456">
        <v>2218</v>
      </c>
      <c r="R9456">
        <v>8159</v>
      </c>
      <c r="S9456">
        <v>183514</v>
      </c>
      <c r="T9456">
        <v>2661006</v>
      </c>
      <c r="U9456">
        <v>183514</v>
      </c>
      <c r="V9456">
        <v>47</v>
      </c>
      <c r="W9456">
        <v>2</v>
      </c>
      <c r="X9456">
        <v>43</v>
      </c>
      <c r="Y9456">
        <v>0</v>
      </c>
      <c r="Z9456">
        <v>2075</v>
      </c>
      <c r="AA9456">
        <v>39915</v>
      </c>
      <c r="AB9456" s="2">
        <v>45055.002986111111</v>
      </c>
      <c r="AC9456" t="s">
        <v>32</v>
      </c>
    </row>
    <row r="9457" spans="1:29" x14ac:dyDescent="0.35">
      <c r="A9457" s="1">
        <v>44094</v>
      </c>
      <c r="B9457" t="s">
        <v>155</v>
      </c>
      <c r="C9457">
        <v>688534</v>
      </c>
      <c r="F9457">
        <v>3081</v>
      </c>
      <c r="H9457">
        <v>1057</v>
      </c>
      <c r="L9457">
        <v>609210</v>
      </c>
      <c r="N9457" s="2">
        <v>44094.659722222219</v>
      </c>
      <c r="O9457" t="s">
        <v>13875</v>
      </c>
      <c r="P9457" t="s">
        <v>13876</v>
      </c>
      <c r="Q9457">
        <v>14893</v>
      </c>
      <c r="S9457">
        <v>688534</v>
      </c>
      <c r="T9457">
        <v>6163931</v>
      </c>
      <c r="U9457">
        <v>688534</v>
      </c>
      <c r="V9457">
        <v>48</v>
      </c>
      <c r="W9457">
        <v>45</v>
      </c>
      <c r="X9457">
        <v>0</v>
      </c>
      <c r="Y9457">
        <v>0</v>
      </c>
      <c r="Z9457">
        <v>2466</v>
      </c>
      <c r="AA9457">
        <v>22747</v>
      </c>
      <c r="AB9457" s="2">
        <v>45055.002986111111</v>
      </c>
      <c r="AC9457" t="s">
        <v>32</v>
      </c>
    </row>
    <row r="9458" spans="1:29" x14ac:dyDescent="0.35">
      <c r="A9458" s="1">
        <v>44094</v>
      </c>
      <c r="B9458" t="s">
        <v>158</v>
      </c>
      <c r="C9458">
        <v>63772</v>
      </c>
      <c r="D9458">
        <v>688333</v>
      </c>
      <c r="F9458">
        <v>187</v>
      </c>
      <c r="G9458">
        <v>3494</v>
      </c>
      <c r="H9458">
        <v>59</v>
      </c>
      <c r="I9458">
        <v>853</v>
      </c>
      <c r="K9458">
        <v>350</v>
      </c>
      <c r="L9458">
        <v>51410</v>
      </c>
      <c r="N9458" s="2">
        <v>44094.458333333336</v>
      </c>
      <c r="O9458" t="s">
        <v>13877</v>
      </c>
      <c r="P9458" t="s">
        <v>13878</v>
      </c>
      <c r="Q9458">
        <v>440</v>
      </c>
      <c r="R9458">
        <v>3494</v>
      </c>
      <c r="S9458">
        <v>752105</v>
      </c>
      <c r="T9458">
        <v>961058</v>
      </c>
      <c r="U9458">
        <v>752105</v>
      </c>
      <c r="V9458">
        <v>49</v>
      </c>
      <c r="W9458">
        <v>0</v>
      </c>
      <c r="X9458">
        <v>17</v>
      </c>
      <c r="Y9458">
        <v>5048</v>
      </c>
      <c r="Z9458">
        <v>920</v>
      </c>
      <c r="AA9458">
        <v>8991</v>
      </c>
      <c r="AB9458" s="2">
        <v>45055.002986111111</v>
      </c>
      <c r="AC9458" t="s">
        <v>32</v>
      </c>
    </row>
    <row r="9459" spans="1:29" x14ac:dyDescent="0.35">
      <c r="A9459" s="1">
        <v>44094</v>
      </c>
      <c r="B9459" t="s">
        <v>161</v>
      </c>
      <c r="C9459">
        <v>140511</v>
      </c>
      <c r="E9459">
        <v>308</v>
      </c>
      <c r="F9459">
        <v>939</v>
      </c>
      <c r="G9459">
        <v>10591</v>
      </c>
      <c r="H9459">
        <v>263</v>
      </c>
      <c r="J9459">
        <v>126</v>
      </c>
      <c r="N9459" s="2">
        <v>44093.708333333336</v>
      </c>
      <c r="O9459" t="s">
        <v>13879</v>
      </c>
      <c r="P9459" t="s">
        <v>13845</v>
      </c>
      <c r="Q9459">
        <v>3015</v>
      </c>
      <c r="R9459">
        <v>10591</v>
      </c>
      <c r="S9459">
        <v>140819</v>
      </c>
      <c r="T9459">
        <v>1882028</v>
      </c>
      <c r="U9459">
        <v>140511</v>
      </c>
      <c r="V9459">
        <v>51</v>
      </c>
      <c r="W9459">
        <v>25</v>
      </c>
      <c r="X9459">
        <v>29</v>
      </c>
      <c r="Y9459">
        <v>0</v>
      </c>
      <c r="Z9459">
        <v>856</v>
      </c>
      <c r="AA9459">
        <v>15362</v>
      </c>
      <c r="AB9459" s="2">
        <v>45055.002986111111</v>
      </c>
      <c r="AC9459" t="s">
        <v>32</v>
      </c>
    </row>
    <row r="9460" spans="1:29" x14ac:dyDescent="0.35">
      <c r="A9460" s="1">
        <v>44094</v>
      </c>
      <c r="B9460" t="s">
        <v>163</v>
      </c>
      <c r="C9460">
        <v>1269</v>
      </c>
      <c r="D9460">
        <v>18043</v>
      </c>
      <c r="E9460">
        <v>2</v>
      </c>
      <c r="L9460">
        <v>1186</v>
      </c>
      <c r="N9460" s="2">
        <v>44094.469444444447</v>
      </c>
      <c r="O9460" t="s">
        <v>13880</v>
      </c>
      <c r="P9460" t="s">
        <v>13799</v>
      </c>
      <c r="Q9460">
        <v>19</v>
      </c>
      <c r="S9460">
        <v>19314</v>
      </c>
      <c r="T9460">
        <v>19312</v>
      </c>
      <c r="U9460">
        <v>19312</v>
      </c>
      <c r="V9460">
        <v>78</v>
      </c>
      <c r="W9460">
        <v>0</v>
      </c>
      <c r="X9460">
        <v>0</v>
      </c>
      <c r="Y9460">
        <v>331</v>
      </c>
      <c r="Z9460">
        <v>27</v>
      </c>
      <c r="AA9460">
        <v>358</v>
      </c>
      <c r="AB9460" s="2">
        <v>45055.002986111111</v>
      </c>
      <c r="AC9460" t="s">
        <v>32</v>
      </c>
    </row>
    <row r="9461" spans="1:29" x14ac:dyDescent="0.35">
      <c r="A9461" s="1">
        <v>44094</v>
      </c>
      <c r="B9461" t="s">
        <v>166</v>
      </c>
      <c r="C9461">
        <v>1718</v>
      </c>
      <c r="D9461">
        <v>152483</v>
      </c>
      <c r="F9461">
        <v>2</v>
      </c>
      <c r="L9461">
        <v>1548</v>
      </c>
      <c r="N9461" s="2">
        <v>44093.999305555553</v>
      </c>
      <c r="O9461" t="s">
        <v>13881</v>
      </c>
      <c r="P9461" t="s">
        <v>13741</v>
      </c>
      <c r="Q9461">
        <v>58</v>
      </c>
      <c r="S9461">
        <v>154201</v>
      </c>
      <c r="T9461">
        <v>251100</v>
      </c>
      <c r="U9461">
        <v>154201</v>
      </c>
      <c r="V9461">
        <v>50</v>
      </c>
      <c r="W9461">
        <v>0</v>
      </c>
      <c r="X9461">
        <v>0</v>
      </c>
      <c r="Y9461">
        <v>950</v>
      </c>
      <c r="Z9461">
        <v>5</v>
      </c>
      <c r="AA9461">
        <v>4787</v>
      </c>
      <c r="AB9461" s="2">
        <v>45055.002986111111</v>
      </c>
      <c r="AC9461" t="s">
        <v>32</v>
      </c>
    </row>
    <row r="9462" spans="1:29" x14ac:dyDescent="0.35">
      <c r="A9462" s="1">
        <v>44094</v>
      </c>
      <c r="B9462" t="s">
        <v>168</v>
      </c>
      <c r="C9462">
        <v>84942</v>
      </c>
      <c r="F9462">
        <v>380</v>
      </c>
      <c r="G9462">
        <v>7248</v>
      </c>
      <c r="H9462">
        <v>85</v>
      </c>
      <c r="J9462">
        <v>26</v>
      </c>
      <c r="N9462" s="2">
        <v>44093.124305555553</v>
      </c>
      <c r="O9462" t="s">
        <v>13882</v>
      </c>
      <c r="P9462" t="s">
        <v>13883</v>
      </c>
      <c r="Q9462">
        <v>2037</v>
      </c>
      <c r="R9462">
        <v>7248</v>
      </c>
      <c r="S9462">
        <v>84942</v>
      </c>
      <c r="T9462">
        <v>1723040</v>
      </c>
      <c r="U9462">
        <v>84942</v>
      </c>
      <c r="V9462">
        <v>53</v>
      </c>
      <c r="W9462">
        <v>0</v>
      </c>
      <c r="X9462">
        <v>33</v>
      </c>
      <c r="Y9462">
        <v>0</v>
      </c>
      <c r="Z9462">
        <v>535</v>
      </c>
      <c r="AA9462">
        <v>18370</v>
      </c>
      <c r="AB9462" s="2">
        <v>45055.002986111111</v>
      </c>
      <c r="AC9462" t="s">
        <v>32</v>
      </c>
    </row>
    <row r="9463" spans="1:29" x14ac:dyDescent="0.35">
      <c r="A9463" s="1">
        <v>44094</v>
      </c>
      <c r="B9463" t="s">
        <v>171</v>
      </c>
      <c r="C9463">
        <v>107292</v>
      </c>
      <c r="D9463">
        <v>1332102</v>
      </c>
      <c r="E9463">
        <v>133</v>
      </c>
      <c r="F9463">
        <v>407</v>
      </c>
      <c r="G9463">
        <v>6653</v>
      </c>
      <c r="H9463">
        <v>111</v>
      </c>
      <c r="I9463">
        <v>1115</v>
      </c>
      <c r="L9463">
        <v>85824</v>
      </c>
      <c r="N9463" s="2">
        <v>44094</v>
      </c>
      <c r="O9463" t="s">
        <v>13884</v>
      </c>
      <c r="P9463" t="s">
        <v>13737</v>
      </c>
      <c r="Q9463">
        <v>1250</v>
      </c>
      <c r="R9463">
        <v>6653</v>
      </c>
      <c r="S9463">
        <v>1439527</v>
      </c>
      <c r="T9463">
        <v>2104220</v>
      </c>
      <c r="U9463">
        <v>1439394</v>
      </c>
      <c r="V9463">
        <v>55</v>
      </c>
      <c r="W9463">
        <v>1</v>
      </c>
      <c r="X9463">
        <v>34</v>
      </c>
      <c r="Y9463">
        <v>6655</v>
      </c>
      <c r="Z9463">
        <v>1735</v>
      </c>
      <c r="AA9463">
        <v>19808</v>
      </c>
      <c r="AB9463" s="2">
        <v>45055.002986111111</v>
      </c>
      <c r="AC9463" t="s">
        <v>32</v>
      </c>
    </row>
    <row r="9464" spans="1:29" x14ac:dyDescent="0.35">
      <c r="A9464" s="1">
        <v>44094</v>
      </c>
      <c r="B9464" t="s">
        <v>173</v>
      </c>
      <c r="C9464">
        <v>14054</v>
      </c>
      <c r="F9464">
        <v>167</v>
      </c>
      <c r="H9464">
        <v>55</v>
      </c>
      <c r="J9464">
        <v>29</v>
      </c>
      <c r="L9464">
        <v>10227</v>
      </c>
      <c r="N9464" s="2">
        <v>44093.999305555553</v>
      </c>
      <c r="O9464" t="s">
        <v>13885</v>
      </c>
      <c r="P9464" t="s">
        <v>13741</v>
      </c>
      <c r="Q9464">
        <v>310</v>
      </c>
      <c r="S9464">
        <v>14054</v>
      </c>
      <c r="T9464">
        <v>508370</v>
      </c>
      <c r="U9464">
        <v>14054</v>
      </c>
      <c r="V9464">
        <v>54</v>
      </c>
      <c r="W9464">
        <v>2</v>
      </c>
      <c r="X9464">
        <v>0</v>
      </c>
      <c r="Y9464">
        <v>0</v>
      </c>
      <c r="Z9464">
        <v>180</v>
      </c>
      <c r="AA9464">
        <v>4907</v>
      </c>
      <c r="AB9464" s="2">
        <v>45055.002986111111</v>
      </c>
      <c r="AC9464" t="s">
        <v>32</v>
      </c>
    </row>
    <row r="9465" spans="1:29" x14ac:dyDescent="0.35">
      <c r="A9465" s="1">
        <v>44094</v>
      </c>
      <c r="B9465" t="s">
        <v>175</v>
      </c>
      <c r="C9465">
        <v>4871</v>
      </c>
      <c r="D9465">
        <v>87560</v>
      </c>
      <c r="F9465">
        <v>16</v>
      </c>
      <c r="G9465">
        <v>243</v>
      </c>
      <c r="L9465">
        <v>4111</v>
      </c>
      <c r="N9465" s="2">
        <v>44094.48333333333</v>
      </c>
      <c r="O9465" t="s">
        <v>13886</v>
      </c>
      <c r="P9465" t="s">
        <v>13887</v>
      </c>
      <c r="Q9465">
        <v>49</v>
      </c>
      <c r="R9465">
        <v>243</v>
      </c>
      <c r="S9465">
        <v>92431</v>
      </c>
      <c r="T9465">
        <v>150076</v>
      </c>
      <c r="U9465">
        <v>92431</v>
      </c>
      <c r="V9465">
        <v>56</v>
      </c>
      <c r="W9465">
        <v>0</v>
      </c>
      <c r="X9465">
        <v>1</v>
      </c>
      <c r="Y9465">
        <v>0</v>
      </c>
      <c r="Z9465">
        <v>91</v>
      </c>
      <c r="AA9465">
        <v>274</v>
      </c>
      <c r="AB9465" s="2">
        <v>45055.002986111111</v>
      </c>
      <c r="AC9465" t="s">
        <v>32</v>
      </c>
    </row>
    <row r="9466" spans="1:29" x14ac:dyDescent="0.35">
      <c r="A9466" s="1">
        <v>44093</v>
      </c>
      <c r="B9466" t="s">
        <v>29</v>
      </c>
      <c r="C9466">
        <v>6752</v>
      </c>
      <c r="F9466">
        <v>41</v>
      </c>
      <c r="G9466">
        <v>283</v>
      </c>
      <c r="J9466">
        <v>13</v>
      </c>
      <c r="L9466">
        <v>2438</v>
      </c>
      <c r="N9466" s="2">
        <v>44093.165972222225</v>
      </c>
      <c r="O9466" t="s">
        <v>13888</v>
      </c>
      <c r="P9466" t="s">
        <v>13889</v>
      </c>
      <c r="Q9466">
        <v>45</v>
      </c>
      <c r="R9466">
        <v>283</v>
      </c>
      <c r="S9466">
        <v>6752</v>
      </c>
      <c r="T9466">
        <v>422850</v>
      </c>
      <c r="U9466">
        <v>6752</v>
      </c>
      <c r="V9466">
        <v>2</v>
      </c>
      <c r="W9466">
        <v>0</v>
      </c>
      <c r="X9466">
        <v>0</v>
      </c>
      <c r="Y9466">
        <v>0</v>
      </c>
      <c r="Z9466">
        <v>94</v>
      </c>
      <c r="AA9466">
        <v>4557</v>
      </c>
      <c r="AB9466" s="2">
        <v>45055.002986111111</v>
      </c>
      <c r="AC9466" t="s">
        <v>32</v>
      </c>
    </row>
    <row r="9467" spans="1:29" x14ac:dyDescent="0.35">
      <c r="A9467" s="1">
        <v>44093</v>
      </c>
      <c r="B9467" t="s">
        <v>33</v>
      </c>
      <c r="C9467">
        <v>144164</v>
      </c>
      <c r="D9467">
        <v>918448</v>
      </c>
      <c r="F9467">
        <v>747</v>
      </c>
      <c r="G9467">
        <v>16227</v>
      </c>
      <c r="I9467">
        <v>1642</v>
      </c>
      <c r="K9467">
        <v>904</v>
      </c>
      <c r="L9467">
        <v>61232</v>
      </c>
      <c r="N9467" s="2">
        <v>44093.458333333336</v>
      </c>
      <c r="O9467" t="s">
        <v>13890</v>
      </c>
      <c r="P9467" t="s">
        <v>13809</v>
      </c>
      <c r="Q9467">
        <v>2437</v>
      </c>
      <c r="R9467">
        <v>16227</v>
      </c>
      <c r="S9467">
        <v>1062612</v>
      </c>
      <c r="T9467">
        <v>1048422</v>
      </c>
      <c r="U9467">
        <v>1062612</v>
      </c>
      <c r="V9467">
        <v>1</v>
      </c>
      <c r="W9467">
        <v>9</v>
      </c>
      <c r="X9467">
        <v>0</v>
      </c>
      <c r="Y9467">
        <v>8256</v>
      </c>
      <c r="Z9467">
        <v>1301</v>
      </c>
      <c r="AA9467">
        <v>9412</v>
      </c>
      <c r="AB9467" s="2">
        <v>45055.002986111111</v>
      </c>
      <c r="AC9467" t="s">
        <v>32</v>
      </c>
    </row>
    <row r="9468" spans="1:29" x14ac:dyDescent="0.35">
      <c r="A9468" s="1">
        <v>44093</v>
      </c>
      <c r="B9468" t="s">
        <v>36</v>
      </c>
      <c r="C9468">
        <v>75160</v>
      </c>
      <c r="D9468">
        <v>794097</v>
      </c>
      <c r="F9468">
        <v>372</v>
      </c>
      <c r="G9468">
        <v>4963</v>
      </c>
      <c r="H9468">
        <v>193</v>
      </c>
      <c r="J9468">
        <v>74</v>
      </c>
      <c r="K9468">
        <v>628</v>
      </c>
      <c r="L9468">
        <v>66003</v>
      </c>
      <c r="N9468" s="2">
        <v>44093</v>
      </c>
      <c r="O9468" t="s">
        <v>13891</v>
      </c>
      <c r="P9468" t="s">
        <v>13819</v>
      </c>
      <c r="Q9468">
        <v>1173</v>
      </c>
      <c r="R9468">
        <v>4963</v>
      </c>
      <c r="S9468">
        <v>869257</v>
      </c>
      <c r="T9468">
        <v>866435</v>
      </c>
      <c r="U9468">
        <v>869257</v>
      </c>
      <c r="V9468">
        <v>5</v>
      </c>
      <c r="W9468">
        <v>0</v>
      </c>
      <c r="X9468">
        <v>31</v>
      </c>
      <c r="Y9468">
        <v>0</v>
      </c>
      <c r="Z9468">
        <v>1078</v>
      </c>
      <c r="AA9468">
        <v>0</v>
      </c>
      <c r="AB9468" s="2">
        <v>45055.002986111111</v>
      </c>
      <c r="AC9468" t="s">
        <v>32</v>
      </c>
    </row>
    <row r="9469" spans="1:29" x14ac:dyDescent="0.35">
      <c r="A9469" s="1">
        <v>44093</v>
      </c>
      <c r="B9469" t="s">
        <v>39</v>
      </c>
      <c r="C9469">
        <v>0</v>
      </c>
      <c r="D9469">
        <v>1571</v>
      </c>
      <c r="N9469" s="2">
        <v>44075</v>
      </c>
      <c r="O9469" t="s">
        <v>13892</v>
      </c>
      <c r="P9469" t="s">
        <v>12909</v>
      </c>
      <c r="Q9469">
        <v>0</v>
      </c>
      <c r="S9469">
        <v>1571</v>
      </c>
      <c r="T9469">
        <v>1571</v>
      </c>
      <c r="U9469">
        <v>1571</v>
      </c>
      <c r="V9469">
        <v>60</v>
      </c>
      <c r="W9469">
        <v>0</v>
      </c>
      <c r="X9469">
        <v>0</v>
      </c>
      <c r="Y9469">
        <v>0</v>
      </c>
      <c r="Z9469">
        <v>0</v>
      </c>
      <c r="AA9469">
        <v>0</v>
      </c>
      <c r="AB9469" s="2">
        <v>45055.002986111111</v>
      </c>
      <c r="AC9469" t="s">
        <v>32</v>
      </c>
    </row>
    <row r="9470" spans="1:29" x14ac:dyDescent="0.35">
      <c r="A9470" s="1">
        <v>44093</v>
      </c>
      <c r="B9470" t="s">
        <v>42</v>
      </c>
      <c r="C9470">
        <v>213551</v>
      </c>
      <c r="D9470">
        <v>1159608</v>
      </c>
      <c r="F9470">
        <v>528</v>
      </c>
      <c r="G9470">
        <v>21882</v>
      </c>
      <c r="H9470">
        <v>120</v>
      </c>
      <c r="J9470">
        <v>70</v>
      </c>
      <c r="N9470" s="2">
        <v>44093</v>
      </c>
      <c r="O9470" t="s">
        <v>13893</v>
      </c>
      <c r="P9470" t="s">
        <v>13819</v>
      </c>
      <c r="Q9470">
        <v>5467</v>
      </c>
      <c r="R9470">
        <v>21882</v>
      </c>
      <c r="S9470">
        <v>1373159</v>
      </c>
      <c r="T9470">
        <v>2026942</v>
      </c>
      <c r="U9470">
        <v>1373159</v>
      </c>
      <c r="V9470">
        <v>4</v>
      </c>
      <c r="W9470">
        <v>16</v>
      </c>
      <c r="X9470">
        <v>17</v>
      </c>
      <c r="Y9470">
        <v>10231</v>
      </c>
      <c r="Z9470">
        <v>609</v>
      </c>
      <c r="AA9470">
        <v>15973</v>
      </c>
      <c r="AB9470" s="2">
        <v>45055.002986111111</v>
      </c>
      <c r="AC9470" t="s">
        <v>32</v>
      </c>
    </row>
    <row r="9471" spans="1:29" x14ac:dyDescent="0.35">
      <c r="A9471" s="1">
        <v>44093</v>
      </c>
      <c r="B9471" t="s">
        <v>44</v>
      </c>
      <c r="C9471">
        <v>774135</v>
      </c>
      <c r="F9471">
        <v>3510</v>
      </c>
      <c r="H9471">
        <v>970</v>
      </c>
      <c r="N9471" s="2">
        <v>44093.124305555553</v>
      </c>
      <c r="O9471" t="s">
        <v>13894</v>
      </c>
      <c r="P9471" t="s">
        <v>13883</v>
      </c>
      <c r="Q9471">
        <v>14912</v>
      </c>
      <c r="S9471">
        <v>774135</v>
      </c>
      <c r="T9471">
        <v>13343886</v>
      </c>
      <c r="U9471">
        <v>774135</v>
      </c>
      <c r="V9471">
        <v>6</v>
      </c>
      <c r="W9471">
        <v>100</v>
      </c>
      <c r="X9471">
        <v>0</v>
      </c>
      <c r="Y9471">
        <v>0</v>
      </c>
      <c r="Z9471">
        <v>4304</v>
      </c>
      <c r="AA9471">
        <v>166700</v>
      </c>
      <c r="AB9471" s="2">
        <v>45055.002986111111</v>
      </c>
      <c r="AC9471" t="s">
        <v>32</v>
      </c>
    </row>
    <row r="9472" spans="1:29" x14ac:dyDescent="0.35">
      <c r="A9472" s="1">
        <v>44093</v>
      </c>
      <c r="B9472" t="s">
        <v>47</v>
      </c>
      <c r="C9472">
        <v>64356</v>
      </c>
      <c r="D9472">
        <v>761346</v>
      </c>
      <c r="F9472">
        <v>237</v>
      </c>
      <c r="G9472">
        <v>7357</v>
      </c>
      <c r="N9472" s="2">
        <v>44094.082638888889</v>
      </c>
      <c r="O9472" t="s">
        <v>13895</v>
      </c>
      <c r="P9472" t="s">
        <v>13815</v>
      </c>
      <c r="Q9472">
        <v>2013</v>
      </c>
      <c r="R9472">
        <v>7357</v>
      </c>
      <c r="S9472">
        <v>825702</v>
      </c>
      <c r="T9472">
        <v>1195379</v>
      </c>
      <c r="U9472">
        <v>825702</v>
      </c>
      <c r="V9472">
        <v>8</v>
      </c>
      <c r="W9472">
        <v>4</v>
      </c>
      <c r="X9472">
        <v>10</v>
      </c>
      <c r="Y9472">
        <v>7227</v>
      </c>
      <c r="Z9472">
        <v>606</v>
      </c>
      <c r="AA9472">
        <v>13550</v>
      </c>
      <c r="AB9472" s="2">
        <v>45055.002986111111</v>
      </c>
      <c r="AC9472" t="s">
        <v>32</v>
      </c>
    </row>
    <row r="9473" spans="1:29" x14ac:dyDescent="0.35">
      <c r="A9473" s="1">
        <v>44093</v>
      </c>
      <c r="B9473" t="s">
        <v>50</v>
      </c>
      <c r="C9473">
        <v>55527</v>
      </c>
      <c r="F9473">
        <v>77</v>
      </c>
      <c r="G9473">
        <v>11447</v>
      </c>
      <c r="L9473">
        <v>9204</v>
      </c>
      <c r="N9473" s="2">
        <v>44091.854166666664</v>
      </c>
      <c r="O9473" t="s">
        <v>13896</v>
      </c>
      <c r="P9473" t="s">
        <v>13817</v>
      </c>
      <c r="Q9473">
        <v>4492</v>
      </c>
      <c r="R9473">
        <v>11447</v>
      </c>
      <c r="S9473">
        <v>55527</v>
      </c>
      <c r="T9473">
        <v>1613496</v>
      </c>
      <c r="U9473">
        <v>55527</v>
      </c>
      <c r="V9473">
        <v>9</v>
      </c>
      <c r="W9473">
        <v>0</v>
      </c>
      <c r="X9473">
        <v>0</v>
      </c>
      <c r="Y9473">
        <v>0</v>
      </c>
      <c r="Z9473">
        <v>0</v>
      </c>
      <c r="AA9473">
        <v>18179</v>
      </c>
      <c r="AB9473" s="2">
        <v>45055.002986111111</v>
      </c>
      <c r="AC9473" t="s">
        <v>32</v>
      </c>
    </row>
    <row r="9474" spans="1:29" x14ac:dyDescent="0.35">
      <c r="A9474" s="1">
        <v>44093</v>
      </c>
      <c r="B9474" t="s">
        <v>53</v>
      </c>
      <c r="C9474">
        <v>14902</v>
      </c>
      <c r="F9474">
        <v>85</v>
      </c>
      <c r="H9474">
        <v>23</v>
      </c>
      <c r="J9474">
        <v>14</v>
      </c>
      <c r="L9474">
        <v>11823</v>
      </c>
      <c r="N9474" s="2">
        <v>44092</v>
      </c>
      <c r="O9474" t="s">
        <v>13897</v>
      </c>
      <c r="P9474" t="s">
        <v>13898</v>
      </c>
      <c r="Q9474">
        <v>619</v>
      </c>
      <c r="S9474">
        <v>14902</v>
      </c>
      <c r="T9474">
        <v>350877</v>
      </c>
      <c r="U9474">
        <v>14902</v>
      </c>
      <c r="V9474">
        <v>11</v>
      </c>
      <c r="W9474">
        <v>0</v>
      </c>
      <c r="X9474">
        <v>0</v>
      </c>
      <c r="Y9474">
        <v>0</v>
      </c>
      <c r="Z9474">
        <v>50</v>
      </c>
      <c r="AA9474">
        <v>3759</v>
      </c>
      <c r="AB9474" s="2">
        <v>45055.002986111111</v>
      </c>
      <c r="AC9474" t="s">
        <v>32</v>
      </c>
    </row>
    <row r="9475" spans="1:29" x14ac:dyDescent="0.35">
      <c r="A9475" s="1">
        <v>44093</v>
      </c>
      <c r="B9475" t="s">
        <v>56</v>
      </c>
      <c r="C9475">
        <v>19449</v>
      </c>
      <c r="D9475">
        <v>250262</v>
      </c>
      <c r="F9475">
        <v>53</v>
      </c>
      <c r="H9475">
        <v>15</v>
      </c>
      <c r="L9475">
        <v>10257</v>
      </c>
      <c r="N9475" s="2">
        <v>44092.75</v>
      </c>
      <c r="O9475" t="s">
        <v>13899</v>
      </c>
      <c r="P9475" t="s">
        <v>13900</v>
      </c>
      <c r="Q9475">
        <v>621</v>
      </c>
      <c r="S9475">
        <v>269711</v>
      </c>
      <c r="T9475">
        <v>400389</v>
      </c>
      <c r="U9475">
        <v>269711</v>
      </c>
      <c r="V9475">
        <v>10</v>
      </c>
      <c r="W9475">
        <v>1</v>
      </c>
      <c r="X9475">
        <v>0</v>
      </c>
      <c r="Y9475">
        <v>990</v>
      </c>
      <c r="Z9475">
        <v>83</v>
      </c>
      <c r="AA9475">
        <v>3083</v>
      </c>
      <c r="AB9475" s="2">
        <v>45055.002986111111</v>
      </c>
      <c r="AC9475" t="s">
        <v>32</v>
      </c>
    </row>
    <row r="9476" spans="1:29" x14ac:dyDescent="0.35">
      <c r="A9476" s="1">
        <v>44093</v>
      </c>
      <c r="B9476" t="s">
        <v>59</v>
      </c>
      <c r="C9476">
        <v>673194</v>
      </c>
      <c r="D9476">
        <v>4387321</v>
      </c>
      <c r="E9476">
        <v>3893</v>
      </c>
      <c r="F9476">
        <v>2266</v>
      </c>
      <c r="G9476">
        <v>42858</v>
      </c>
      <c r="N9476" s="2">
        <v>44092.999305555553</v>
      </c>
      <c r="O9476" t="s">
        <v>13901</v>
      </c>
      <c r="P9476" t="s">
        <v>13902</v>
      </c>
      <c r="Q9476">
        <v>13450</v>
      </c>
      <c r="R9476">
        <v>42858</v>
      </c>
      <c r="S9476">
        <v>5064408</v>
      </c>
      <c r="T9476">
        <v>7493574</v>
      </c>
      <c r="U9476">
        <v>5060515</v>
      </c>
      <c r="V9476">
        <v>12</v>
      </c>
      <c r="W9476">
        <v>63</v>
      </c>
      <c r="X9476">
        <v>143</v>
      </c>
      <c r="Y9476">
        <v>26720</v>
      </c>
      <c r="Z9476">
        <v>3510</v>
      </c>
      <c r="AA9476">
        <v>78220</v>
      </c>
      <c r="AB9476" s="2">
        <v>45055.002986111111</v>
      </c>
      <c r="AC9476" t="s">
        <v>32</v>
      </c>
    </row>
    <row r="9477" spans="1:29" x14ac:dyDescent="0.35">
      <c r="A9477" s="1">
        <v>44093</v>
      </c>
      <c r="B9477" t="s">
        <v>62</v>
      </c>
      <c r="C9477">
        <v>305021</v>
      </c>
      <c r="F9477">
        <v>1944</v>
      </c>
      <c r="G9477">
        <v>27338</v>
      </c>
      <c r="I9477">
        <v>4992</v>
      </c>
      <c r="N9477" s="2">
        <v>44093.618055555555</v>
      </c>
      <c r="O9477" t="s">
        <v>13903</v>
      </c>
      <c r="P9477" t="s">
        <v>13904</v>
      </c>
      <c r="Q9477">
        <v>6599</v>
      </c>
      <c r="R9477">
        <v>27338</v>
      </c>
      <c r="S9477">
        <v>305021</v>
      </c>
      <c r="T9477">
        <v>2735389</v>
      </c>
      <c r="U9477">
        <v>305021</v>
      </c>
      <c r="V9477">
        <v>13</v>
      </c>
      <c r="W9477">
        <v>62</v>
      </c>
      <c r="X9477">
        <v>135</v>
      </c>
      <c r="Y9477">
        <v>0</v>
      </c>
      <c r="Z9477">
        <v>2284</v>
      </c>
      <c r="AA9477">
        <v>33437</v>
      </c>
      <c r="AB9477" s="2">
        <v>45055.002986111111</v>
      </c>
      <c r="AC9477" t="s">
        <v>32</v>
      </c>
    </row>
    <row r="9478" spans="1:29" x14ac:dyDescent="0.35">
      <c r="A9478" s="1">
        <v>44093</v>
      </c>
      <c r="B9478" t="s">
        <v>65</v>
      </c>
      <c r="C9478">
        <v>2117</v>
      </c>
      <c r="D9478">
        <v>43841</v>
      </c>
      <c r="F9478">
        <v>36</v>
      </c>
      <c r="H9478">
        <v>19</v>
      </c>
      <c r="L9478">
        <v>1450</v>
      </c>
      <c r="N9478" s="2">
        <v>44093.177083333336</v>
      </c>
      <c r="O9478" t="s">
        <v>13905</v>
      </c>
      <c r="P9478" t="s">
        <v>13826</v>
      </c>
      <c r="Q9478">
        <v>34</v>
      </c>
      <c r="S9478">
        <v>45958</v>
      </c>
      <c r="T9478">
        <v>45958</v>
      </c>
      <c r="U9478">
        <v>45958</v>
      </c>
      <c r="V9478">
        <v>66</v>
      </c>
      <c r="W9478">
        <v>1</v>
      </c>
      <c r="X9478">
        <v>0</v>
      </c>
      <c r="Y9478">
        <v>262</v>
      </c>
      <c r="Z9478">
        <v>43</v>
      </c>
      <c r="AA9478">
        <v>305</v>
      </c>
      <c r="AB9478" s="2">
        <v>45055.002986111111</v>
      </c>
      <c r="AC9478" t="s">
        <v>32</v>
      </c>
    </row>
    <row r="9479" spans="1:29" x14ac:dyDescent="0.35">
      <c r="A9479" s="1">
        <v>44093</v>
      </c>
      <c r="B9479" t="s">
        <v>68</v>
      </c>
      <c r="C9479">
        <v>11376</v>
      </c>
      <c r="D9479">
        <v>268523</v>
      </c>
      <c r="F9479">
        <v>200</v>
      </c>
      <c r="G9479">
        <v>700</v>
      </c>
      <c r="H9479">
        <v>52</v>
      </c>
      <c r="J9479">
        <v>34</v>
      </c>
      <c r="L9479">
        <v>4394</v>
      </c>
      <c r="N9479" s="2">
        <v>44092.75</v>
      </c>
      <c r="O9479" t="s">
        <v>13906</v>
      </c>
      <c r="P9479" t="s">
        <v>13900</v>
      </c>
      <c r="Q9479">
        <v>120</v>
      </c>
      <c r="R9479">
        <v>700</v>
      </c>
      <c r="S9479">
        <v>279899</v>
      </c>
      <c r="T9479">
        <v>367402</v>
      </c>
      <c r="U9479">
        <v>279899</v>
      </c>
      <c r="V9479">
        <v>15</v>
      </c>
      <c r="W9479">
        <v>13</v>
      </c>
      <c r="X9479">
        <v>15</v>
      </c>
      <c r="Y9479">
        <v>10299</v>
      </c>
      <c r="Z9479">
        <v>137</v>
      </c>
      <c r="AA9479">
        <v>6975</v>
      </c>
      <c r="AB9479" s="2">
        <v>45055.002986111111</v>
      </c>
      <c r="AC9479" t="s">
        <v>32</v>
      </c>
    </row>
    <row r="9480" spans="1:29" x14ac:dyDescent="0.35">
      <c r="A9480" s="1">
        <v>44093</v>
      </c>
      <c r="B9480" t="s">
        <v>71</v>
      </c>
      <c r="C9480">
        <v>77058</v>
      </c>
      <c r="D9480">
        <v>636717</v>
      </c>
      <c r="F9480">
        <v>282</v>
      </c>
      <c r="H9480">
        <v>81</v>
      </c>
      <c r="J9480">
        <v>40</v>
      </c>
      <c r="L9480">
        <v>57269</v>
      </c>
      <c r="N9480" s="2">
        <v>44093</v>
      </c>
      <c r="O9480" t="s">
        <v>13907</v>
      </c>
      <c r="P9480" t="s">
        <v>13819</v>
      </c>
      <c r="Q9480">
        <v>1264</v>
      </c>
      <c r="S9480">
        <v>713775</v>
      </c>
      <c r="T9480">
        <v>713775</v>
      </c>
      <c r="U9480">
        <v>713775</v>
      </c>
      <c r="V9480">
        <v>19</v>
      </c>
      <c r="W9480">
        <v>4</v>
      </c>
      <c r="X9480">
        <v>0</v>
      </c>
      <c r="Y9480">
        <v>4897</v>
      </c>
      <c r="Z9480">
        <v>847</v>
      </c>
      <c r="AA9480">
        <v>5744</v>
      </c>
      <c r="AB9480" s="2">
        <v>45055.002986111111</v>
      </c>
      <c r="AC9480" t="s">
        <v>32</v>
      </c>
    </row>
    <row r="9481" spans="1:29" x14ac:dyDescent="0.35">
      <c r="A9481" s="1">
        <v>44093</v>
      </c>
      <c r="B9481" t="s">
        <v>73</v>
      </c>
      <c r="C9481">
        <v>36959</v>
      </c>
      <c r="D9481">
        <v>251236</v>
      </c>
      <c r="F9481">
        <v>146</v>
      </c>
      <c r="G9481">
        <v>1701</v>
      </c>
      <c r="H9481">
        <v>51</v>
      </c>
      <c r="I9481">
        <v>441</v>
      </c>
      <c r="L9481">
        <v>19915</v>
      </c>
      <c r="N9481" s="2">
        <v>44092.791666666664</v>
      </c>
      <c r="O9481" t="s">
        <v>13908</v>
      </c>
      <c r="P9481" t="s">
        <v>13909</v>
      </c>
      <c r="Q9481">
        <v>438</v>
      </c>
      <c r="R9481">
        <v>1701</v>
      </c>
      <c r="S9481">
        <v>288195</v>
      </c>
      <c r="T9481">
        <v>285137</v>
      </c>
      <c r="U9481">
        <v>288195</v>
      </c>
      <c r="V9481">
        <v>16</v>
      </c>
      <c r="W9481">
        <v>4</v>
      </c>
      <c r="X9481">
        <v>19</v>
      </c>
      <c r="Y9481">
        <v>2173</v>
      </c>
      <c r="Z9481">
        <v>470</v>
      </c>
      <c r="AA9481">
        <v>2615</v>
      </c>
      <c r="AB9481" s="2">
        <v>45055.002986111111</v>
      </c>
      <c r="AC9481" t="s">
        <v>32</v>
      </c>
    </row>
    <row r="9482" spans="1:29" x14ac:dyDescent="0.35">
      <c r="A9482" s="1">
        <v>44093</v>
      </c>
      <c r="B9482" t="s">
        <v>76</v>
      </c>
      <c r="C9482">
        <v>275054</v>
      </c>
      <c r="F9482">
        <v>1469</v>
      </c>
      <c r="H9482">
        <v>326</v>
      </c>
      <c r="J9482">
        <v>141</v>
      </c>
      <c r="N9482" s="2">
        <v>44093</v>
      </c>
      <c r="O9482" t="s">
        <v>13910</v>
      </c>
      <c r="P9482" t="s">
        <v>13819</v>
      </c>
      <c r="Q9482">
        <v>8672</v>
      </c>
      <c r="S9482">
        <v>275054</v>
      </c>
      <c r="T9482">
        <v>5057142</v>
      </c>
      <c r="U9482">
        <v>275054</v>
      </c>
      <c r="V9482">
        <v>17</v>
      </c>
      <c r="W9482">
        <v>25</v>
      </c>
      <c r="X9482">
        <v>0</v>
      </c>
      <c r="Y9482">
        <v>0</v>
      </c>
      <c r="Z9482">
        <v>2529</v>
      </c>
      <c r="AA9482">
        <v>74286</v>
      </c>
      <c r="AB9482" s="2">
        <v>45055.002986111111</v>
      </c>
      <c r="AC9482" t="s">
        <v>32</v>
      </c>
    </row>
    <row r="9483" spans="1:29" x14ac:dyDescent="0.35">
      <c r="A9483" s="1">
        <v>44093</v>
      </c>
      <c r="B9483" t="s">
        <v>78</v>
      </c>
      <c r="C9483">
        <v>110759</v>
      </c>
      <c r="D9483">
        <v>1181856</v>
      </c>
      <c r="F9483">
        <v>762</v>
      </c>
      <c r="G9483">
        <v>12091</v>
      </c>
      <c r="H9483">
        <v>239</v>
      </c>
      <c r="I9483">
        <v>2402</v>
      </c>
      <c r="J9483">
        <v>74</v>
      </c>
      <c r="N9483" s="2">
        <v>44092.999305555553</v>
      </c>
      <c r="O9483" t="s">
        <v>13911</v>
      </c>
      <c r="P9483" t="s">
        <v>13902</v>
      </c>
      <c r="Q9483">
        <v>3503</v>
      </c>
      <c r="R9483">
        <v>12091</v>
      </c>
      <c r="S9483">
        <v>1292615</v>
      </c>
      <c r="T9483">
        <v>1914449</v>
      </c>
      <c r="U9483">
        <v>1292615</v>
      </c>
      <c r="V9483">
        <v>18</v>
      </c>
      <c r="W9483">
        <v>8</v>
      </c>
      <c r="X9483">
        <v>56</v>
      </c>
      <c r="Y9483">
        <v>10101</v>
      </c>
      <c r="Z9483">
        <v>1076</v>
      </c>
      <c r="AA9483">
        <v>22051</v>
      </c>
      <c r="AB9483" s="2">
        <v>45055.002986111111</v>
      </c>
      <c r="AC9483" t="s">
        <v>32</v>
      </c>
    </row>
    <row r="9484" spans="1:29" x14ac:dyDescent="0.35">
      <c r="A9484" s="1">
        <v>44093</v>
      </c>
      <c r="B9484" t="s">
        <v>80</v>
      </c>
      <c r="C9484">
        <v>52285</v>
      </c>
      <c r="D9484">
        <v>422464</v>
      </c>
      <c r="F9484">
        <v>286</v>
      </c>
      <c r="G9484">
        <v>2671</v>
      </c>
      <c r="H9484">
        <v>79</v>
      </c>
      <c r="I9484">
        <v>734</v>
      </c>
      <c r="J9484">
        <v>23</v>
      </c>
      <c r="K9484">
        <v>230</v>
      </c>
      <c r="N9484" s="2">
        <v>44092.416666666664</v>
      </c>
      <c r="O9484" t="s">
        <v>13912</v>
      </c>
      <c r="P9484" t="s">
        <v>13834</v>
      </c>
      <c r="Q9484">
        <v>596</v>
      </c>
      <c r="R9484">
        <v>2671</v>
      </c>
      <c r="S9484">
        <v>474749</v>
      </c>
      <c r="T9484">
        <v>474749</v>
      </c>
      <c r="U9484">
        <v>474749</v>
      </c>
      <c r="V9484">
        <v>20</v>
      </c>
      <c r="W9484">
        <v>0</v>
      </c>
      <c r="X9484">
        <v>0</v>
      </c>
      <c r="Y9484">
        <v>0</v>
      </c>
      <c r="Z9484">
        <v>0</v>
      </c>
      <c r="AA9484">
        <v>0</v>
      </c>
      <c r="AB9484" s="2">
        <v>45055.002986111111</v>
      </c>
      <c r="AC9484" t="s">
        <v>32</v>
      </c>
    </row>
    <row r="9485" spans="1:29" x14ac:dyDescent="0.35">
      <c r="A9485" s="1">
        <v>44093</v>
      </c>
      <c r="B9485" t="s">
        <v>83</v>
      </c>
      <c r="C9485">
        <v>61106</v>
      </c>
      <c r="F9485">
        <v>496</v>
      </c>
      <c r="G9485">
        <v>5026</v>
      </c>
      <c r="H9485">
        <v>114</v>
      </c>
      <c r="I9485">
        <v>1483</v>
      </c>
      <c r="L9485">
        <v>11237</v>
      </c>
      <c r="N9485" s="2">
        <v>44093</v>
      </c>
      <c r="O9485" t="s">
        <v>13913</v>
      </c>
      <c r="P9485" t="s">
        <v>13819</v>
      </c>
      <c r="Q9485">
        <v>1108</v>
      </c>
      <c r="R9485">
        <v>5026</v>
      </c>
      <c r="S9485">
        <v>61106</v>
      </c>
      <c r="T9485">
        <v>1047995</v>
      </c>
      <c r="U9485">
        <v>61106</v>
      </c>
      <c r="V9485">
        <v>21</v>
      </c>
      <c r="W9485">
        <v>7</v>
      </c>
      <c r="X9485">
        <v>24</v>
      </c>
      <c r="Y9485">
        <v>0</v>
      </c>
      <c r="Z9485">
        <v>978</v>
      </c>
      <c r="AA9485">
        <v>2763</v>
      </c>
      <c r="AB9485" s="2">
        <v>45055.002986111111</v>
      </c>
      <c r="AC9485" t="s">
        <v>32</v>
      </c>
    </row>
    <row r="9486" spans="1:29" x14ac:dyDescent="0.35">
      <c r="A9486" s="1">
        <v>44093</v>
      </c>
      <c r="B9486" t="s">
        <v>85</v>
      </c>
      <c r="C9486">
        <v>161322</v>
      </c>
      <c r="D9486">
        <v>1985664</v>
      </c>
      <c r="F9486">
        <v>647</v>
      </c>
      <c r="J9486">
        <v>104</v>
      </c>
      <c r="L9486">
        <v>145570</v>
      </c>
      <c r="N9486" s="2">
        <v>44092.541666666664</v>
      </c>
      <c r="O9486" t="s">
        <v>13914</v>
      </c>
      <c r="P9486" t="s">
        <v>13915</v>
      </c>
      <c r="Q9486">
        <v>5340</v>
      </c>
      <c r="S9486">
        <v>2146986</v>
      </c>
      <c r="T9486">
        <v>2146986</v>
      </c>
      <c r="U9486">
        <v>2146986</v>
      </c>
      <c r="V9486">
        <v>22</v>
      </c>
      <c r="W9486">
        <v>0</v>
      </c>
      <c r="X9486">
        <v>0</v>
      </c>
      <c r="Y9486">
        <v>0</v>
      </c>
      <c r="Z9486">
        <v>0</v>
      </c>
      <c r="AA9486">
        <v>0</v>
      </c>
      <c r="AB9486" s="2">
        <v>45055.002986111111</v>
      </c>
      <c r="AC9486" t="s">
        <v>32</v>
      </c>
    </row>
    <row r="9487" spans="1:29" x14ac:dyDescent="0.35">
      <c r="A9487" s="1">
        <v>44093</v>
      </c>
      <c r="B9487" t="s">
        <v>88</v>
      </c>
      <c r="C9487">
        <v>127181</v>
      </c>
      <c r="D9487">
        <v>1942682</v>
      </c>
      <c r="F9487">
        <v>362</v>
      </c>
      <c r="G9487">
        <v>12537</v>
      </c>
      <c r="H9487">
        <v>65</v>
      </c>
      <c r="J9487">
        <v>28</v>
      </c>
      <c r="L9487">
        <v>109397</v>
      </c>
      <c r="N9487" s="2">
        <v>44093.333333333336</v>
      </c>
      <c r="O9487" t="s">
        <v>13916</v>
      </c>
      <c r="P9487" t="s">
        <v>13917</v>
      </c>
      <c r="Q9487">
        <v>9295</v>
      </c>
      <c r="R9487">
        <v>12537</v>
      </c>
      <c r="S9487">
        <v>2069863</v>
      </c>
      <c r="T9487">
        <v>3337292</v>
      </c>
      <c r="U9487">
        <v>2069863</v>
      </c>
      <c r="V9487">
        <v>25</v>
      </c>
      <c r="W9487">
        <v>26</v>
      </c>
      <c r="X9487">
        <v>23</v>
      </c>
      <c r="Y9487">
        <v>20729</v>
      </c>
      <c r="Z9487">
        <v>599</v>
      </c>
      <c r="AA9487">
        <v>72419</v>
      </c>
      <c r="AB9487" s="2">
        <v>45055.002986111111</v>
      </c>
      <c r="AC9487" t="s">
        <v>32</v>
      </c>
    </row>
    <row r="9488" spans="1:29" x14ac:dyDescent="0.35">
      <c r="A9488" s="1">
        <v>44093</v>
      </c>
      <c r="B9488" t="s">
        <v>90</v>
      </c>
      <c r="C9488">
        <v>119744</v>
      </c>
      <c r="D9488">
        <v>1399060</v>
      </c>
      <c r="F9488">
        <v>324</v>
      </c>
      <c r="G9488">
        <v>15119</v>
      </c>
      <c r="H9488">
        <v>75</v>
      </c>
      <c r="L9488">
        <v>7374</v>
      </c>
      <c r="N9488" s="2">
        <v>44093.416666666664</v>
      </c>
      <c r="O9488" s="3" t="s">
        <v>13918</v>
      </c>
      <c r="P9488" t="s">
        <v>13919</v>
      </c>
      <c r="Q9488">
        <v>3876</v>
      </c>
      <c r="R9488">
        <v>15119</v>
      </c>
      <c r="S9488">
        <v>1518804</v>
      </c>
      <c r="T9488">
        <v>2361383</v>
      </c>
      <c r="U9488">
        <v>1518804</v>
      </c>
      <c r="V9488">
        <v>24</v>
      </c>
      <c r="W9488">
        <v>7</v>
      </c>
      <c r="X9488">
        <v>49</v>
      </c>
      <c r="Y9488">
        <v>13255</v>
      </c>
      <c r="Z9488">
        <v>682</v>
      </c>
      <c r="AA9488">
        <v>37131</v>
      </c>
      <c r="AB9488" s="2">
        <v>45055.002986111111</v>
      </c>
      <c r="AC9488" t="s">
        <v>32</v>
      </c>
    </row>
    <row r="9489" spans="1:29" x14ac:dyDescent="0.35">
      <c r="A9489" s="1">
        <v>44093</v>
      </c>
      <c r="B9489" t="s">
        <v>93</v>
      </c>
      <c r="C9489">
        <v>5035</v>
      </c>
      <c r="F9489">
        <v>14</v>
      </c>
      <c r="G9489">
        <v>439</v>
      </c>
      <c r="H9489">
        <v>5</v>
      </c>
      <c r="J9489">
        <v>1</v>
      </c>
      <c r="L9489">
        <v>4346</v>
      </c>
      <c r="N9489" s="2">
        <v>44092.999305555553</v>
      </c>
      <c r="O9489" t="s">
        <v>13920</v>
      </c>
      <c r="P9489" t="s">
        <v>13902</v>
      </c>
      <c r="Q9489">
        <v>139</v>
      </c>
      <c r="R9489">
        <v>439</v>
      </c>
      <c r="S9489">
        <v>5035</v>
      </c>
      <c r="T9489">
        <v>363363</v>
      </c>
      <c r="U9489">
        <v>5035</v>
      </c>
      <c r="V9489">
        <v>23</v>
      </c>
      <c r="W9489">
        <v>1</v>
      </c>
      <c r="X9489">
        <v>2</v>
      </c>
      <c r="Y9489">
        <v>0</v>
      </c>
      <c r="Z9489">
        <v>30</v>
      </c>
      <c r="AA9489">
        <v>7334</v>
      </c>
      <c r="AB9489" s="2">
        <v>45055.002986111111</v>
      </c>
      <c r="AC9489" t="s">
        <v>32</v>
      </c>
    </row>
    <row r="9490" spans="1:29" x14ac:dyDescent="0.35">
      <c r="A9490" s="1">
        <v>44093</v>
      </c>
      <c r="B9490" t="s">
        <v>95</v>
      </c>
      <c r="C9490">
        <v>128087</v>
      </c>
      <c r="F9490">
        <v>557</v>
      </c>
      <c r="H9490">
        <v>150</v>
      </c>
      <c r="J9490">
        <v>64</v>
      </c>
      <c r="L9490">
        <v>90216</v>
      </c>
      <c r="N9490" s="2">
        <v>44093</v>
      </c>
      <c r="O9490" t="s">
        <v>13921</v>
      </c>
      <c r="P9490" t="s">
        <v>13819</v>
      </c>
      <c r="Q9490">
        <v>6969</v>
      </c>
      <c r="S9490">
        <v>128087</v>
      </c>
      <c r="T9490">
        <v>3353686</v>
      </c>
      <c r="U9490">
        <v>128087</v>
      </c>
      <c r="V9490">
        <v>26</v>
      </c>
      <c r="W9490">
        <v>15</v>
      </c>
      <c r="X9490">
        <v>0</v>
      </c>
      <c r="Y9490">
        <v>0</v>
      </c>
      <c r="Z9490">
        <v>587</v>
      </c>
      <c r="AA9490">
        <v>33899</v>
      </c>
      <c r="AB9490" s="2">
        <v>45055.002986111111</v>
      </c>
      <c r="AC9490" t="s">
        <v>32</v>
      </c>
    </row>
    <row r="9491" spans="1:29" x14ac:dyDescent="0.35">
      <c r="A9491" s="1">
        <v>44093</v>
      </c>
      <c r="B9491" t="s">
        <v>97</v>
      </c>
      <c r="C9491">
        <v>88721</v>
      </c>
      <c r="D9491">
        <v>1202674</v>
      </c>
      <c r="F9491">
        <v>241</v>
      </c>
      <c r="G9491">
        <v>7124</v>
      </c>
      <c r="H9491">
        <v>134</v>
      </c>
      <c r="I9491">
        <v>1998</v>
      </c>
      <c r="L9491">
        <v>80407</v>
      </c>
      <c r="N9491" s="2">
        <v>44092.708333333336</v>
      </c>
      <c r="O9491" t="s">
        <v>13922</v>
      </c>
      <c r="P9491" t="s">
        <v>13923</v>
      </c>
      <c r="Q9491">
        <v>2015</v>
      </c>
      <c r="R9491">
        <v>7124</v>
      </c>
      <c r="S9491">
        <v>1291395</v>
      </c>
      <c r="T9491">
        <v>1815774</v>
      </c>
      <c r="U9491">
        <v>1291395</v>
      </c>
      <c r="V9491">
        <v>27</v>
      </c>
      <c r="W9491">
        <v>13</v>
      </c>
      <c r="X9491">
        <v>33</v>
      </c>
      <c r="Y9491">
        <v>11644</v>
      </c>
      <c r="Z9491">
        <v>914</v>
      </c>
      <c r="AA9491">
        <v>24094</v>
      </c>
      <c r="AB9491" s="2">
        <v>45055.002986111111</v>
      </c>
      <c r="AC9491" t="s">
        <v>32</v>
      </c>
    </row>
    <row r="9492" spans="1:29" x14ac:dyDescent="0.35">
      <c r="A9492" s="1">
        <v>44093</v>
      </c>
      <c r="B9492" t="s">
        <v>100</v>
      </c>
      <c r="C9492">
        <v>111516</v>
      </c>
      <c r="D9492">
        <v>1091108</v>
      </c>
      <c r="F9492">
        <v>1004</v>
      </c>
      <c r="N9492" s="2">
        <v>44093</v>
      </c>
      <c r="O9492" t="s">
        <v>13924</v>
      </c>
      <c r="P9492" t="s">
        <v>13819</v>
      </c>
      <c r="Q9492">
        <v>1793</v>
      </c>
      <c r="S9492">
        <v>1202624</v>
      </c>
      <c r="T9492">
        <v>1571002</v>
      </c>
      <c r="U9492">
        <v>1202624</v>
      </c>
      <c r="V9492">
        <v>29</v>
      </c>
      <c r="W9492">
        <v>13</v>
      </c>
      <c r="X9492">
        <v>0</v>
      </c>
      <c r="Y9492">
        <v>10857</v>
      </c>
      <c r="Z9492">
        <v>1387</v>
      </c>
      <c r="AA9492">
        <v>16377</v>
      </c>
      <c r="AB9492" s="2">
        <v>45055.002986111111</v>
      </c>
      <c r="AC9492" t="s">
        <v>32</v>
      </c>
    </row>
    <row r="9493" spans="1:29" x14ac:dyDescent="0.35">
      <c r="A9493" s="1">
        <v>44093</v>
      </c>
      <c r="B9493" t="s">
        <v>103</v>
      </c>
      <c r="C9493">
        <v>62</v>
      </c>
      <c r="D9493">
        <v>14316</v>
      </c>
      <c r="G9493">
        <v>4</v>
      </c>
      <c r="L9493">
        <v>29</v>
      </c>
      <c r="N9493" s="2">
        <v>44091</v>
      </c>
      <c r="O9493" t="s">
        <v>13925</v>
      </c>
      <c r="P9493" t="s">
        <v>13926</v>
      </c>
      <c r="Q9493">
        <v>2</v>
      </c>
      <c r="R9493">
        <v>4</v>
      </c>
      <c r="S9493">
        <v>14378</v>
      </c>
      <c r="T9493">
        <v>14378</v>
      </c>
      <c r="U9493">
        <v>14378</v>
      </c>
      <c r="V9493">
        <v>69</v>
      </c>
      <c r="W9493">
        <v>0</v>
      </c>
      <c r="X9493">
        <v>0</v>
      </c>
      <c r="Y9493">
        <v>0</v>
      </c>
      <c r="Z9493">
        <v>0</v>
      </c>
      <c r="AA9493">
        <v>0</v>
      </c>
      <c r="AB9493" s="2">
        <v>45055.002986111111</v>
      </c>
      <c r="AC9493" t="s">
        <v>32</v>
      </c>
    </row>
    <row r="9494" spans="1:29" x14ac:dyDescent="0.35">
      <c r="A9494" s="1">
        <v>44093</v>
      </c>
      <c r="B9494" t="s">
        <v>106</v>
      </c>
      <c r="C9494">
        <v>93087</v>
      </c>
      <c r="D9494">
        <v>609799</v>
      </c>
      <c r="F9494">
        <v>630</v>
      </c>
      <c r="G9494">
        <v>5499</v>
      </c>
      <c r="H9494">
        <v>171</v>
      </c>
      <c r="J9494">
        <v>87</v>
      </c>
      <c r="L9494">
        <v>78971</v>
      </c>
      <c r="N9494" s="2">
        <v>44092</v>
      </c>
      <c r="O9494" t="s">
        <v>13927</v>
      </c>
      <c r="P9494" t="s">
        <v>13898</v>
      </c>
      <c r="Q9494">
        <v>2809</v>
      </c>
      <c r="R9494">
        <v>5499</v>
      </c>
      <c r="S9494">
        <v>702886</v>
      </c>
      <c r="T9494">
        <v>702886</v>
      </c>
      <c r="U9494">
        <v>702886</v>
      </c>
      <c r="V9494">
        <v>28</v>
      </c>
      <c r="W9494">
        <v>29</v>
      </c>
      <c r="X9494">
        <v>0</v>
      </c>
      <c r="Y9494">
        <v>68302</v>
      </c>
      <c r="Z9494">
        <v>1152</v>
      </c>
      <c r="AA9494">
        <v>69454</v>
      </c>
      <c r="AB9494" s="2">
        <v>45055.002986111111</v>
      </c>
      <c r="AC9494" t="s">
        <v>32</v>
      </c>
    </row>
    <row r="9495" spans="1:29" x14ac:dyDescent="0.35">
      <c r="A9495" s="1">
        <v>44093</v>
      </c>
      <c r="B9495" t="s">
        <v>108</v>
      </c>
      <c r="C9495">
        <v>10163</v>
      </c>
      <c r="F9495">
        <v>104</v>
      </c>
      <c r="G9495">
        <v>567</v>
      </c>
      <c r="L9495">
        <v>7553</v>
      </c>
      <c r="N9495" s="2">
        <v>44093.082638888889</v>
      </c>
      <c r="O9495" t="s">
        <v>13928</v>
      </c>
      <c r="P9495" t="s">
        <v>13929</v>
      </c>
      <c r="Q9495">
        <v>156</v>
      </c>
      <c r="R9495">
        <v>567</v>
      </c>
      <c r="S9495">
        <v>10163</v>
      </c>
      <c r="T9495">
        <v>300840</v>
      </c>
      <c r="U9495">
        <v>10163</v>
      </c>
      <c r="V9495">
        <v>30</v>
      </c>
      <c r="W9495">
        <v>10</v>
      </c>
      <c r="X9495">
        <v>12</v>
      </c>
      <c r="Y9495">
        <v>0</v>
      </c>
      <c r="Z9495">
        <v>292</v>
      </c>
      <c r="AA9495">
        <v>2285</v>
      </c>
      <c r="AB9495" s="2">
        <v>45055.002986111111</v>
      </c>
      <c r="AC9495" t="s">
        <v>32</v>
      </c>
    </row>
    <row r="9496" spans="1:29" x14ac:dyDescent="0.35">
      <c r="A9496" s="1">
        <v>44093</v>
      </c>
      <c r="B9496" t="s">
        <v>110</v>
      </c>
      <c r="C9496">
        <v>192248</v>
      </c>
      <c r="F9496">
        <v>882</v>
      </c>
      <c r="H9496">
        <v>293</v>
      </c>
      <c r="N9496" s="2">
        <v>44093.489583333336</v>
      </c>
      <c r="O9496" t="s">
        <v>13930</v>
      </c>
      <c r="P9496" t="s">
        <v>13931</v>
      </c>
      <c r="Q9496">
        <v>3235</v>
      </c>
      <c r="S9496">
        <v>192248</v>
      </c>
      <c r="T9496">
        <v>2762911</v>
      </c>
      <c r="U9496">
        <v>192248</v>
      </c>
      <c r="V9496">
        <v>37</v>
      </c>
      <c r="W9496">
        <v>28</v>
      </c>
      <c r="X9496">
        <v>0</v>
      </c>
      <c r="Y9496">
        <v>0</v>
      </c>
      <c r="Z9496">
        <v>1229</v>
      </c>
      <c r="AA9496">
        <v>34441</v>
      </c>
      <c r="AB9496" s="2">
        <v>45055.002986111111</v>
      </c>
      <c r="AC9496" t="s">
        <v>32</v>
      </c>
    </row>
    <row r="9497" spans="1:29" x14ac:dyDescent="0.35">
      <c r="A9497" s="1">
        <v>44093</v>
      </c>
      <c r="B9497" t="s">
        <v>113</v>
      </c>
      <c r="C9497">
        <v>17573</v>
      </c>
      <c r="D9497">
        <v>208895</v>
      </c>
      <c r="F9497">
        <v>78</v>
      </c>
      <c r="G9497">
        <v>716</v>
      </c>
      <c r="H9497">
        <v>22</v>
      </c>
      <c r="I9497">
        <v>184</v>
      </c>
      <c r="L9497">
        <v>14319</v>
      </c>
      <c r="N9497" s="2">
        <v>44093.082638888889</v>
      </c>
      <c r="O9497" t="s">
        <v>13932</v>
      </c>
      <c r="P9497" t="s">
        <v>13929</v>
      </c>
      <c r="Q9497">
        <v>195</v>
      </c>
      <c r="R9497">
        <v>716</v>
      </c>
      <c r="S9497">
        <v>226468</v>
      </c>
      <c r="T9497">
        <v>556862</v>
      </c>
      <c r="U9497">
        <v>226468</v>
      </c>
      <c r="V9497">
        <v>38</v>
      </c>
      <c r="W9497">
        <v>8</v>
      </c>
      <c r="X9497">
        <v>11</v>
      </c>
      <c r="Y9497">
        <v>932</v>
      </c>
      <c r="Z9497">
        <v>378</v>
      </c>
      <c r="AA9497">
        <v>6538</v>
      </c>
      <c r="AB9497" s="2">
        <v>45055.002986111111</v>
      </c>
      <c r="AC9497" t="s">
        <v>32</v>
      </c>
    </row>
    <row r="9498" spans="1:29" x14ac:dyDescent="0.35">
      <c r="A9498" s="1">
        <v>44093</v>
      </c>
      <c r="B9498" t="s">
        <v>115</v>
      </c>
      <c r="C9498">
        <v>40387</v>
      </c>
      <c r="D9498">
        <v>379608</v>
      </c>
      <c r="F9498">
        <v>185</v>
      </c>
      <c r="G9498">
        <v>2194</v>
      </c>
      <c r="L9498">
        <v>30509</v>
      </c>
      <c r="N9498" s="2">
        <v>44092.84375</v>
      </c>
      <c r="O9498" t="s">
        <v>13933</v>
      </c>
      <c r="P9498" t="s">
        <v>13934</v>
      </c>
      <c r="Q9498">
        <v>442</v>
      </c>
      <c r="R9498">
        <v>2194</v>
      </c>
      <c r="S9498">
        <v>419995</v>
      </c>
      <c r="T9498">
        <v>563340</v>
      </c>
      <c r="U9498">
        <v>419995</v>
      </c>
      <c r="V9498">
        <v>31</v>
      </c>
      <c r="W9498">
        <v>0</v>
      </c>
      <c r="X9498">
        <v>13</v>
      </c>
      <c r="Y9498">
        <v>2954</v>
      </c>
      <c r="Z9498">
        <v>466</v>
      </c>
      <c r="AA9498">
        <v>5583</v>
      </c>
      <c r="AB9498" s="2">
        <v>45055.002986111111</v>
      </c>
      <c r="AC9498" t="s">
        <v>32</v>
      </c>
    </row>
    <row r="9499" spans="1:29" x14ac:dyDescent="0.35">
      <c r="A9499" s="1">
        <v>44093</v>
      </c>
      <c r="B9499" t="s">
        <v>118</v>
      </c>
      <c r="C9499">
        <v>7920</v>
      </c>
      <c r="D9499">
        <v>230812</v>
      </c>
      <c r="F9499">
        <v>8</v>
      </c>
      <c r="G9499">
        <v>725</v>
      </c>
      <c r="I9499">
        <v>230</v>
      </c>
      <c r="L9499">
        <v>7164</v>
      </c>
      <c r="N9499" s="2">
        <v>44093.375</v>
      </c>
      <c r="O9499" t="s">
        <v>13935</v>
      </c>
      <c r="P9499" t="s">
        <v>13936</v>
      </c>
      <c r="Q9499">
        <v>438</v>
      </c>
      <c r="R9499">
        <v>725</v>
      </c>
      <c r="S9499">
        <v>238732</v>
      </c>
      <c r="T9499">
        <v>393166</v>
      </c>
      <c r="U9499">
        <v>238732</v>
      </c>
      <c r="V9499">
        <v>33</v>
      </c>
      <c r="W9499">
        <v>0</v>
      </c>
      <c r="X9499">
        <v>0</v>
      </c>
      <c r="Y9499">
        <v>1155</v>
      </c>
      <c r="Z9499">
        <v>59</v>
      </c>
      <c r="AA9499">
        <v>0</v>
      </c>
      <c r="AB9499" s="2">
        <v>45055.002986111111</v>
      </c>
      <c r="AC9499" t="s">
        <v>32</v>
      </c>
    </row>
    <row r="9500" spans="1:29" x14ac:dyDescent="0.35">
      <c r="A9500" s="1">
        <v>44093</v>
      </c>
      <c r="B9500" t="s">
        <v>121</v>
      </c>
      <c r="C9500">
        <v>203682</v>
      </c>
      <c r="D9500">
        <v>3093068</v>
      </c>
      <c r="F9500">
        <v>412</v>
      </c>
      <c r="G9500">
        <v>23120</v>
      </c>
      <c r="H9500">
        <v>89</v>
      </c>
      <c r="J9500">
        <v>27</v>
      </c>
      <c r="N9500" s="2">
        <v>44093</v>
      </c>
      <c r="O9500" t="s">
        <v>13937</v>
      </c>
      <c r="P9500" t="s">
        <v>13819</v>
      </c>
      <c r="Q9500">
        <v>16058</v>
      </c>
      <c r="R9500">
        <v>23120</v>
      </c>
      <c r="S9500">
        <v>3296750</v>
      </c>
      <c r="T9500">
        <v>3296750</v>
      </c>
      <c r="U9500">
        <v>3296750</v>
      </c>
      <c r="V9500">
        <v>34</v>
      </c>
      <c r="W9500">
        <v>3</v>
      </c>
      <c r="X9500">
        <v>24</v>
      </c>
      <c r="Y9500">
        <v>0</v>
      </c>
      <c r="Z9500">
        <v>510</v>
      </c>
      <c r="AA9500">
        <v>510</v>
      </c>
      <c r="AB9500" s="2">
        <v>45055.002986111111</v>
      </c>
      <c r="AC9500" t="s">
        <v>32</v>
      </c>
    </row>
    <row r="9501" spans="1:29" x14ac:dyDescent="0.35">
      <c r="A9501" s="1">
        <v>44093</v>
      </c>
      <c r="B9501" t="s">
        <v>123</v>
      </c>
      <c r="C9501">
        <v>27512</v>
      </c>
      <c r="F9501">
        <v>68</v>
      </c>
      <c r="G9501">
        <v>3335</v>
      </c>
      <c r="L9501">
        <v>15342</v>
      </c>
      <c r="N9501" s="2">
        <v>44093.729166666664</v>
      </c>
      <c r="O9501" t="s">
        <v>13938</v>
      </c>
      <c r="P9501" t="s">
        <v>13939</v>
      </c>
      <c r="Q9501">
        <v>847</v>
      </c>
      <c r="R9501">
        <v>3335</v>
      </c>
      <c r="S9501">
        <v>27512</v>
      </c>
      <c r="T9501">
        <v>857456</v>
      </c>
      <c r="U9501">
        <v>27512</v>
      </c>
      <c r="V9501">
        <v>35</v>
      </c>
      <c r="W9501">
        <v>6</v>
      </c>
      <c r="X9501">
        <v>15</v>
      </c>
      <c r="Y9501">
        <v>0</v>
      </c>
      <c r="Z9501">
        <v>162</v>
      </c>
      <c r="AA9501">
        <v>6493</v>
      </c>
      <c r="AB9501" s="2">
        <v>45055.002986111111</v>
      </c>
      <c r="AC9501" t="s">
        <v>32</v>
      </c>
    </row>
    <row r="9502" spans="1:29" x14ac:dyDescent="0.35">
      <c r="A9502" s="1">
        <v>44093</v>
      </c>
      <c r="B9502" t="s">
        <v>126</v>
      </c>
      <c r="C9502">
        <v>75419</v>
      </c>
      <c r="D9502">
        <v>585267</v>
      </c>
      <c r="F9502">
        <v>443</v>
      </c>
      <c r="H9502">
        <v>127</v>
      </c>
      <c r="J9502">
        <v>89</v>
      </c>
      <c r="N9502" s="2">
        <v>44093.124305555553</v>
      </c>
      <c r="O9502" t="s">
        <v>13940</v>
      </c>
      <c r="P9502" t="s">
        <v>13883</v>
      </c>
      <c r="Q9502">
        <v>1528</v>
      </c>
      <c r="S9502">
        <v>660686</v>
      </c>
      <c r="T9502">
        <v>958201</v>
      </c>
      <c r="U9502">
        <v>660686</v>
      </c>
      <c r="V9502">
        <v>32</v>
      </c>
      <c r="W9502">
        <v>4</v>
      </c>
      <c r="X9502">
        <v>0</v>
      </c>
      <c r="Y9502">
        <v>3762</v>
      </c>
      <c r="Z9502">
        <v>323</v>
      </c>
      <c r="AA9502">
        <v>7246</v>
      </c>
      <c r="AB9502" s="2">
        <v>45055.002986111111</v>
      </c>
      <c r="AC9502" t="s">
        <v>32</v>
      </c>
    </row>
    <row r="9503" spans="1:29" x14ac:dyDescent="0.35">
      <c r="A9503" s="1">
        <v>44093</v>
      </c>
      <c r="B9503" t="s">
        <v>128</v>
      </c>
      <c r="C9503">
        <v>449038</v>
      </c>
      <c r="F9503">
        <v>467</v>
      </c>
      <c r="H9503">
        <v>144</v>
      </c>
      <c r="J9503">
        <v>60</v>
      </c>
      <c r="N9503" s="2">
        <v>44092.999305555553</v>
      </c>
      <c r="O9503" t="s">
        <v>13941</v>
      </c>
      <c r="P9503" t="s">
        <v>13902</v>
      </c>
      <c r="Q9503">
        <v>25425</v>
      </c>
      <c r="S9503">
        <v>449038</v>
      </c>
      <c r="T9503">
        <v>9822091</v>
      </c>
      <c r="U9503">
        <v>449038</v>
      </c>
      <c r="V9503">
        <v>36</v>
      </c>
      <c r="W9503">
        <v>2</v>
      </c>
      <c r="X9503">
        <v>0</v>
      </c>
      <c r="Y9503">
        <v>0</v>
      </c>
      <c r="Z9503">
        <v>986</v>
      </c>
      <c r="AA9503">
        <v>110444</v>
      </c>
      <c r="AB9503" s="2">
        <v>45055.002986111111</v>
      </c>
      <c r="AC9503" t="s">
        <v>32</v>
      </c>
    </row>
    <row r="9504" spans="1:29" x14ac:dyDescent="0.35">
      <c r="A9504" s="1">
        <v>44093</v>
      </c>
      <c r="B9504" t="s">
        <v>131</v>
      </c>
      <c r="C9504">
        <v>143547</v>
      </c>
      <c r="F9504">
        <v>585</v>
      </c>
      <c r="G9504">
        <v>14750</v>
      </c>
      <c r="H9504">
        <v>199</v>
      </c>
      <c r="I9504">
        <v>3175</v>
      </c>
      <c r="J9504">
        <v>115</v>
      </c>
      <c r="L9504">
        <v>121911</v>
      </c>
      <c r="N9504" s="2">
        <v>44093.583333333336</v>
      </c>
      <c r="O9504" t="s">
        <v>13942</v>
      </c>
      <c r="P9504" t="s">
        <v>13872</v>
      </c>
      <c r="Q9504">
        <v>4612</v>
      </c>
      <c r="R9504">
        <v>14750</v>
      </c>
      <c r="S9504">
        <v>143547</v>
      </c>
      <c r="T9504">
        <v>2840298</v>
      </c>
      <c r="U9504">
        <v>143547</v>
      </c>
      <c r="V9504">
        <v>39</v>
      </c>
      <c r="W9504">
        <v>4</v>
      </c>
      <c r="X9504">
        <v>63</v>
      </c>
      <c r="Y9504">
        <v>0</v>
      </c>
      <c r="Z9504">
        <v>951</v>
      </c>
      <c r="AA9504">
        <v>36419</v>
      </c>
      <c r="AB9504" s="2">
        <v>45055.002986111111</v>
      </c>
      <c r="AC9504" t="s">
        <v>32</v>
      </c>
    </row>
    <row r="9505" spans="1:29" x14ac:dyDescent="0.35">
      <c r="A9505" s="1">
        <v>44093</v>
      </c>
      <c r="B9505" t="s">
        <v>134</v>
      </c>
      <c r="C9505">
        <v>75804</v>
      </c>
      <c r="D9505">
        <v>995697</v>
      </c>
      <c r="E9505">
        <v>8878</v>
      </c>
      <c r="F9505">
        <v>522</v>
      </c>
      <c r="G9505">
        <v>5843</v>
      </c>
      <c r="H9505">
        <v>222</v>
      </c>
      <c r="L9505">
        <v>63960</v>
      </c>
      <c r="N9505" s="2">
        <v>44093</v>
      </c>
      <c r="O9505" t="s">
        <v>13943</v>
      </c>
      <c r="P9505" t="s">
        <v>13819</v>
      </c>
      <c r="Q9505">
        <v>943</v>
      </c>
      <c r="R9505">
        <v>5843</v>
      </c>
      <c r="S9505">
        <v>1080379</v>
      </c>
      <c r="T9505">
        <v>1071501</v>
      </c>
      <c r="U9505">
        <v>1071501</v>
      </c>
      <c r="V9505">
        <v>40</v>
      </c>
      <c r="W9505">
        <v>4</v>
      </c>
      <c r="X9505">
        <v>88</v>
      </c>
      <c r="Y9505">
        <v>16047</v>
      </c>
      <c r="Z9505">
        <v>1237</v>
      </c>
      <c r="AA9505">
        <v>17284</v>
      </c>
      <c r="AB9505" s="2">
        <v>45055.002986111111</v>
      </c>
      <c r="AC9505" t="s">
        <v>32</v>
      </c>
    </row>
    <row r="9506" spans="1:29" x14ac:dyDescent="0.35">
      <c r="A9506" s="1">
        <v>44093</v>
      </c>
      <c r="B9506" t="s">
        <v>136</v>
      </c>
      <c r="C9506">
        <v>30342</v>
      </c>
      <c r="D9506">
        <v>599080</v>
      </c>
      <c r="F9506">
        <v>145</v>
      </c>
      <c r="G9506">
        <v>2356</v>
      </c>
      <c r="H9506">
        <v>32</v>
      </c>
      <c r="J9506">
        <v>11</v>
      </c>
      <c r="L9506">
        <v>5376</v>
      </c>
      <c r="N9506" s="2">
        <v>44092.125694444447</v>
      </c>
      <c r="O9506" t="s">
        <v>13944</v>
      </c>
      <c r="P9506" t="s">
        <v>13945</v>
      </c>
      <c r="Q9506">
        <v>521</v>
      </c>
      <c r="R9506">
        <v>2356</v>
      </c>
      <c r="S9506">
        <v>629422</v>
      </c>
      <c r="T9506">
        <v>990586</v>
      </c>
      <c r="U9506">
        <v>629422</v>
      </c>
      <c r="V9506">
        <v>41</v>
      </c>
      <c r="W9506">
        <v>0</v>
      </c>
      <c r="X9506">
        <v>15</v>
      </c>
      <c r="Y9506">
        <v>3506</v>
      </c>
      <c r="Z9506">
        <v>492</v>
      </c>
      <c r="AA9506">
        <v>8300</v>
      </c>
      <c r="AB9506" s="2">
        <v>45055.002986111111</v>
      </c>
      <c r="AC9506" t="s">
        <v>32</v>
      </c>
    </row>
    <row r="9507" spans="1:29" x14ac:dyDescent="0.35">
      <c r="A9507" s="1">
        <v>44093</v>
      </c>
      <c r="B9507" t="s">
        <v>139</v>
      </c>
      <c r="C9507">
        <v>149845</v>
      </c>
      <c r="D9507">
        <v>1746280</v>
      </c>
      <c r="F9507">
        <v>470</v>
      </c>
      <c r="J9507">
        <v>47</v>
      </c>
      <c r="L9507">
        <v>122872</v>
      </c>
      <c r="N9507" s="2">
        <v>44093.520833333336</v>
      </c>
      <c r="O9507" t="s">
        <v>13946</v>
      </c>
      <c r="P9507" t="s">
        <v>13947</v>
      </c>
      <c r="Q9507">
        <v>7956</v>
      </c>
      <c r="S9507">
        <v>1896125</v>
      </c>
      <c r="T9507">
        <v>2763669</v>
      </c>
      <c r="U9507">
        <v>1896125</v>
      </c>
      <c r="V9507">
        <v>42</v>
      </c>
      <c r="W9507">
        <v>22</v>
      </c>
      <c r="X9507">
        <v>0</v>
      </c>
      <c r="Y9507">
        <v>13475</v>
      </c>
      <c r="Z9507">
        <v>1162</v>
      </c>
      <c r="AA9507">
        <v>32393</v>
      </c>
      <c r="AB9507" s="2">
        <v>45055.002986111111</v>
      </c>
      <c r="AC9507" t="s">
        <v>32</v>
      </c>
    </row>
    <row r="9508" spans="1:29" x14ac:dyDescent="0.35">
      <c r="A9508" s="1">
        <v>44093</v>
      </c>
      <c r="B9508" t="s">
        <v>142</v>
      </c>
      <c r="C9508">
        <v>19807</v>
      </c>
      <c r="D9508">
        <v>305972</v>
      </c>
      <c r="F9508">
        <v>403</v>
      </c>
      <c r="H9508">
        <v>61</v>
      </c>
      <c r="J9508">
        <v>39</v>
      </c>
      <c r="N9508" s="2">
        <v>44093</v>
      </c>
      <c r="O9508" t="s">
        <v>13948</v>
      </c>
      <c r="P9508" t="s">
        <v>13819</v>
      </c>
      <c r="Q9508">
        <v>605</v>
      </c>
      <c r="S9508">
        <v>325779</v>
      </c>
      <c r="T9508">
        <v>325779</v>
      </c>
      <c r="U9508">
        <v>325779</v>
      </c>
      <c r="V9508">
        <v>72</v>
      </c>
      <c r="W9508">
        <v>6</v>
      </c>
      <c r="X9508">
        <v>0</v>
      </c>
      <c r="Y9508">
        <v>0</v>
      </c>
      <c r="Z9508">
        <v>694</v>
      </c>
      <c r="AA9508">
        <v>694</v>
      </c>
      <c r="AB9508" s="2">
        <v>45055.002986111111</v>
      </c>
      <c r="AC9508" t="s">
        <v>32</v>
      </c>
    </row>
    <row r="9509" spans="1:29" x14ac:dyDescent="0.35">
      <c r="A9509" s="1">
        <v>44093</v>
      </c>
      <c r="B9509" t="s">
        <v>144</v>
      </c>
      <c r="C9509">
        <v>23798</v>
      </c>
      <c r="D9509">
        <v>294218</v>
      </c>
      <c r="F9509">
        <v>75</v>
      </c>
      <c r="G9509">
        <v>2687</v>
      </c>
      <c r="H9509">
        <v>11</v>
      </c>
      <c r="J9509">
        <v>4</v>
      </c>
      <c r="N9509" s="2">
        <v>44093.5</v>
      </c>
      <c r="O9509" t="s">
        <v>13949</v>
      </c>
      <c r="P9509" t="s">
        <v>13950</v>
      </c>
      <c r="Q9509">
        <v>1091</v>
      </c>
      <c r="R9509">
        <v>2687</v>
      </c>
      <c r="S9509">
        <v>318016</v>
      </c>
      <c r="T9509">
        <v>679854</v>
      </c>
      <c r="U9509">
        <v>318016</v>
      </c>
      <c r="V9509">
        <v>44</v>
      </c>
      <c r="W9509">
        <v>3</v>
      </c>
      <c r="X9509">
        <v>12</v>
      </c>
      <c r="Y9509">
        <v>2283</v>
      </c>
      <c r="Z9509">
        <v>178</v>
      </c>
      <c r="AA9509">
        <v>4746</v>
      </c>
      <c r="AB9509" s="2">
        <v>45055.002986111111</v>
      </c>
      <c r="AC9509" t="s">
        <v>32</v>
      </c>
    </row>
    <row r="9510" spans="1:29" x14ac:dyDescent="0.35">
      <c r="A9510" s="1">
        <v>44093</v>
      </c>
      <c r="B9510" t="s">
        <v>147</v>
      </c>
      <c r="C9510">
        <v>137240</v>
      </c>
      <c r="D9510">
        <v>986025</v>
      </c>
      <c r="F9510">
        <v>826</v>
      </c>
      <c r="G9510">
        <v>8708</v>
      </c>
      <c r="H9510">
        <v>203</v>
      </c>
      <c r="J9510">
        <v>121</v>
      </c>
      <c r="L9510">
        <v>51431</v>
      </c>
      <c r="N9510" s="2">
        <v>44092.999305555553</v>
      </c>
      <c r="O9510" t="s">
        <v>13951</v>
      </c>
      <c r="P9510" t="s">
        <v>13902</v>
      </c>
      <c r="Q9510">
        <v>3188</v>
      </c>
      <c r="R9510">
        <v>8708</v>
      </c>
      <c r="S9510">
        <v>1123265</v>
      </c>
      <c r="T9510">
        <v>1123265</v>
      </c>
      <c r="U9510">
        <v>1123265</v>
      </c>
      <c r="V9510">
        <v>45</v>
      </c>
      <c r="W9510">
        <v>11</v>
      </c>
      <c r="X9510">
        <v>39</v>
      </c>
      <c r="Y9510">
        <v>10939</v>
      </c>
      <c r="Z9510">
        <v>922</v>
      </c>
      <c r="AA9510">
        <v>11861</v>
      </c>
      <c r="AB9510" s="2">
        <v>45055.002986111111</v>
      </c>
      <c r="AC9510" t="s">
        <v>32</v>
      </c>
    </row>
    <row r="9511" spans="1:29" x14ac:dyDescent="0.35">
      <c r="A9511" s="1">
        <v>44093</v>
      </c>
      <c r="B9511" t="s">
        <v>150</v>
      </c>
      <c r="C9511">
        <v>18444</v>
      </c>
      <c r="D9511">
        <v>156777</v>
      </c>
      <c r="F9511">
        <v>153</v>
      </c>
      <c r="G9511">
        <v>1268</v>
      </c>
      <c r="L9511">
        <v>15298</v>
      </c>
      <c r="N9511" s="2">
        <v>44092.583333333336</v>
      </c>
      <c r="O9511" t="s">
        <v>13952</v>
      </c>
      <c r="P9511" t="s">
        <v>13953</v>
      </c>
      <c r="Q9511">
        <v>200</v>
      </c>
      <c r="R9511">
        <v>1268</v>
      </c>
      <c r="S9511">
        <v>175221</v>
      </c>
      <c r="T9511">
        <v>240498</v>
      </c>
      <c r="U9511">
        <v>175221</v>
      </c>
      <c r="V9511">
        <v>46</v>
      </c>
      <c r="W9511">
        <v>2</v>
      </c>
      <c r="X9511">
        <v>22</v>
      </c>
      <c r="Y9511">
        <v>1148</v>
      </c>
      <c r="Z9511">
        <v>369</v>
      </c>
      <c r="AA9511">
        <v>3755</v>
      </c>
      <c r="AB9511" s="2">
        <v>45055.002986111111</v>
      </c>
      <c r="AC9511" t="s">
        <v>32</v>
      </c>
    </row>
    <row r="9512" spans="1:29" x14ac:dyDescent="0.35">
      <c r="A9512" s="1">
        <v>44093</v>
      </c>
      <c r="B9512" t="s">
        <v>152</v>
      </c>
      <c r="C9512">
        <v>181439</v>
      </c>
      <c r="F9512">
        <v>837</v>
      </c>
      <c r="G9512">
        <v>8116</v>
      </c>
      <c r="H9512">
        <v>271</v>
      </c>
      <c r="J9512">
        <v>123</v>
      </c>
      <c r="L9512">
        <v>164982</v>
      </c>
      <c r="N9512" s="2">
        <v>44093.625</v>
      </c>
      <c r="O9512" t="s">
        <v>13954</v>
      </c>
      <c r="P9512" t="s">
        <v>13955</v>
      </c>
      <c r="Q9512">
        <v>2216</v>
      </c>
      <c r="R9512">
        <v>8116</v>
      </c>
      <c r="S9512">
        <v>181439</v>
      </c>
      <c r="T9512">
        <v>2621091</v>
      </c>
      <c r="U9512">
        <v>181439</v>
      </c>
      <c r="V9512">
        <v>47</v>
      </c>
      <c r="W9512">
        <v>20</v>
      </c>
      <c r="X9512">
        <v>53</v>
      </c>
      <c r="Y9512">
        <v>0</v>
      </c>
      <c r="Z9512">
        <v>942</v>
      </c>
      <c r="AA9512">
        <v>23609</v>
      </c>
      <c r="AB9512" s="2">
        <v>45055.002986111111</v>
      </c>
      <c r="AC9512" t="s">
        <v>32</v>
      </c>
    </row>
    <row r="9513" spans="1:29" x14ac:dyDescent="0.35">
      <c r="A9513" s="1">
        <v>44093</v>
      </c>
      <c r="B9513" t="s">
        <v>155</v>
      </c>
      <c r="C9513">
        <v>686068</v>
      </c>
      <c r="F9513">
        <v>3124</v>
      </c>
      <c r="H9513">
        <v>1083</v>
      </c>
      <c r="L9513">
        <v>605522</v>
      </c>
      <c r="N9513" s="2">
        <v>44093.711805555555</v>
      </c>
      <c r="O9513" t="s">
        <v>13956</v>
      </c>
      <c r="P9513" t="s">
        <v>13957</v>
      </c>
      <c r="Q9513">
        <v>14848</v>
      </c>
      <c r="S9513">
        <v>686068</v>
      </c>
      <c r="T9513">
        <v>6141184</v>
      </c>
      <c r="U9513">
        <v>686068</v>
      </c>
      <c r="V9513">
        <v>48</v>
      </c>
      <c r="W9513">
        <v>135</v>
      </c>
      <c r="X9513">
        <v>0</v>
      </c>
      <c r="Y9513">
        <v>0</v>
      </c>
      <c r="Z9513">
        <v>3827</v>
      </c>
      <c r="AA9513">
        <v>50993</v>
      </c>
      <c r="AB9513" s="2">
        <v>45055.002986111111</v>
      </c>
      <c r="AC9513" t="s">
        <v>32</v>
      </c>
    </row>
    <row r="9514" spans="1:29" x14ac:dyDescent="0.35">
      <c r="A9514" s="1">
        <v>44093</v>
      </c>
      <c r="B9514" t="s">
        <v>158</v>
      </c>
      <c r="C9514">
        <v>62852</v>
      </c>
      <c r="D9514">
        <v>683285</v>
      </c>
      <c r="F9514">
        <v>177</v>
      </c>
      <c r="G9514">
        <v>3477</v>
      </c>
      <c r="H9514">
        <v>49</v>
      </c>
      <c r="I9514">
        <v>850</v>
      </c>
      <c r="K9514">
        <v>349</v>
      </c>
      <c r="L9514">
        <v>50957</v>
      </c>
      <c r="N9514" s="2">
        <v>44093.436805555553</v>
      </c>
      <c r="O9514" t="s">
        <v>13958</v>
      </c>
      <c r="P9514" t="s">
        <v>13959</v>
      </c>
      <c r="Q9514">
        <v>440</v>
      </c>
      <c r="R9514">
        <v>3477</v>
      </c>
      <c r="S9514">
        <v>746137</v>
      </c>
      <c r="T9514">
        <v>952067</v>
      </c>
      <c r="U9514">
        <v>746137</v>
      </c>
      <c r="V9514">
        <v>49</v>
      </c>
      <c r="W9514">
        <v>3</v>
      </c>
      <c r="X9514">
        <v>33</v>
      </c>
      <c r="Y9514">
        <v>6080</v>
      </c>
      <c r="Z9514">
        <v>1077</v>
      </c>
      <c r="AA9514">
        <v>10266</v>
      </c>
      <c r="AB9514" s="2">
        <v>45055.002986111111</v>
      </c>
      <c r="AC9514" t="s">
        <v>32</v>
      </c>
    </row>
    <row r="9515" spans="1:29" x14ac:dyDescent="0.35">
      <c r="A9515" s="1">
        <v>44093</v>
      </c>
      <c r="B9515" t="s">
        <v>161</v>
      </c>
      <c r="C9515">
        <v>139655</v>
      </c>
      <c r="E9515">
        <v>299</v>
      </c>
      <c r="F9515">
        <v>960</v>
      </c>
      <c r="G9515">
        <v>10562</v>
      </c>
      <c r="H9515">
        <v>219</v>
      </c>
      <c r="J9515">
        <v>108</v>
      </c>
      <c r="N9515" s="2">
        <v>44092.708333333336</v>
      </c>
      <c r="O9515" t="s">
        <v>13960</v>
      </c>
      <c r="P9515" t="s">
        <v>13923</v>
      </c>
      <c r="Q9515">
        <v>2990</v>
      </c>
      <c r="R9515">
        <v>10562</v>
      </c>
      <c r="S9515">
        <v>139954</v>
      </c>
      <c r="T9515">
        <v>1866666</v>
      </c>
      <c r="U9515">
        <v>139655</v>
      </c>
      <c r="V9515">
        <v>51</v>
      </c>
      <c r="W9515">
        <v>41</v>
      </c>
      <c r="X9515">
        <v>42</v>
      </c>
      <c r="Y9515">
        <v>0</v>
      </c>
      <c r="Z9515">
        <v>953</v>
      </c>
      <c r="AA9515">
        <v>35043</v>
      </c>
      <c r="AB9515" s="2">
        <v>45055.002986111111</v>
      </c>
      <c r="AC9515" t="s">
        <v>32</v>
      </c>
    </row>
    <row r="9516" spans="1:29" x14ac:dyDescent="0.35">
      <c r="A9516" s="1">
        <v>44093</v>
      </c>
      <c r="B9516" t="s">
        <v>163</v>
      </c>
      <c r="C9516">
        <v>1242</v>
      </c>
      <c r="D9516">
        <v>17712</v>
      </c>
      <c r="E9516">
        <v>26</v>
      </c>
      <c r="L9516">
        <v>1174</v>
      </c>
      <c r="N9516" s="2">
        <v>44092.396527777775</v>
      </c>
      <c r="O9516" s="3" t="s">
        <v>13961</v>
      </c>
      <c r="P9516" t="s">
        <v>13962</v>
      </c>
      <c r="Q9516">
        <v>19</v>
      </c>
      <c r="S9516">
        <v>18980</v>
      </c>
      <c r="T9516">
        <v>18954</v>
      </c>
      <c r="U9516">
        <v>18954</v>
      </c>
      <c r="V9516">
        <v>78</v>
      </c>
      <c r="W9516">
        <v>0</v>
      </c>
      <c r="X9516">
        <v>0</v>
      </c>
      <c r="Y9516">
        <v>0</v>
      </c>
      <c r="Z9516">
        <v>0</v>
      </c>
      <c r="AA9516">
        <v>0</v>
      </c>
      <c r="AB9516" s="2">
        <v>45055.002986111111</v>
      </c>
      <c r="AC9516" t="s">
        <v>32</v>
      </c>
    </row>
    <row r="9517" spans="1:29" x14ac:dyDescent="0.35">
      <c r="A9517" s="1">
        <v>44093</v>
      </c>
      <c r="B9517" t="s">
        <v>166</v>
      </c>
      <c r="C9517">
        <v>1713</v>
      </c>
      <c r="D9517">
        <v>151533</v>
      </c>
      <c r="F9517">
        <v>3</v>
      </c>
      <c r="L9517">
        <v>1541</v>
      </c>
      <c r="N9517" s="2">
        <v>44092.999305555553</v>
      </c>
      <c r="O9517" t="s">
        <v>13963</v>
      </c>
      <c r="P9517" t="s">
        <v>13902</v>
      </c>
      <c r="Q9517">
        <v>58</v>
      </c>
      <c r="S9517">
        <v>153246</v>
      </c>
      <c r="T9517">
        <v>246313</v>
      </c>
      <c r="U9517">
        <v>153246</v>
      </c>
      <c r="V9517">
        <v>50</v>
      </c>
      <c r="W9517">
        <v>0</v>
      </c>
      <c r="X9517">
        <v>0</v>
      </c>
      <c r="Y9517">
        <v>655</v>
      </c>
      <c r="Z9517">
        <v>4</v>
      </c>
      <c r="AA9517">
        <v>4643</v>
      </c>
      <c r="AB9517" s="2">
        <v>45055.002986111111</v>
      </c>
      <c r="AC9517" t="s">
        <v>32</v>
      </c>
    </row>
    <row r="9518" spans="1:29" x14ac:dyDescent="0.35">
      <c r="A9518" s="1">
        <v>44093</v>
      </c>
      <c r="B9518" t="s">
        <v>168</v>
      </c>
      <c r="C9518">
        <v>84407</v>
      </c>
      <c r="F9518">
        <v>395</v>
      </c>
      <c r="G9518">
        <v>7215</v>
      </c>
      <c r="H9518">
        <v>93</v>
      </c>
      <c r="J9518">
        <v>34</v>
      </c>
      <c r="N9518" s="2">
        <v>44092.124305555553</v>
      </c>
      <c r="O9518" t="s">
        <v>13964</v>
      </c>
      <c r="P9518" t="s">
        <v>13965</v>
      </c>
      <c r="Q9518">
        <v>2037</v>
      </c>
      <c r="R9518">
        <v>7215</v>
      </c>
      <c r="S9518">
        <v>84407</v>
      </c>
      <c r="T9518">
        <v>1704670</v>
      </c>
      <c r="U9518">
        <v>84407</v>
      </c>
      <c r="V9518">
        <v>53</v>
      </c>
      <c r="W9518">
        <v>0</v>
      </c>
      <c r="X9518">
        <v>0</v>
      </c>
      <c r="Y9518">
        <v>0</v>
      </c>
      <c r="Z9518">
        <v>478</v>
      </c>
      <c r="AA9518">
        <v>0</v>
      </c>
      <c r="AB9518" s="2">
        <v>45055.002986111111</v>
      </c>
      <c r="AC9518" t="s">
        <v>32</v>
      </c>
    </row>
    <row r="9519" spans="1:29" x14ac:dyDescent="0.35">
      <c r="A9519" s="1">
        <v>44093</v>
      </c>
      <c r="B9519" t="s">
        <v>171</v>
      </c>
      <c r="C9519">
        <v>105557</v>
      </c>
      <c r="D9519">
        <v>1325447</v>
      </c>
      <c r="E9519">
        <v>121</v>
      </c>
      <c r="F9519">
        <v>362</v>
      </c>
      <c r="G9519">
        <v>6619</v>
      </c>
      <c r="H9519">
        <v>105</v>
      </c>
      <c r="I9519">
        <v>1112</v>
      </c>
      <c r="L9519">
        <v>84632</v>
      </c>
      <c r="N9519" s="2">
        <v>44093</v>
      </c>
      <c r="O9519" t="s">
        <v>13966</v>
      </c>
      <c r="P9519" t="s">
        <v>13819</v>
      </c>
      <c r="Q9519">
        <v>1249</v>
      </c>
      <c r="R9519">
        <v>6619</v>
      </c>
      <c r="S9519">
        <v>1431125</v>
      </c>
      <c r="T9519">
        <v>2084412</v>
      </c>
      <c r="U9519">
        <v>1431004</v>
      </c>
      <c r="V9519">
        <v>55</v>
      </c>
      <c r="W9519">
        <v>3</v>
      </c>
      <c r="X9519">
        <v>50</v>
      </c>
      <c r="Y9519">
        <v>10189</v>
      </c>
      <c r="Z9519">
        <v>2403</v>
      </c>
      <c r="AA9519">
        <v>27370</v>
      </c>
      <c r="AB9519" s="2">
        <v>45055.002986111111</v>
      </c>
      <c r="AC9519" t="s">
        <v>32</v>
      </c>
    </row>
    <row r="9520" spans="1:29" x14ac:dyDescent="0.35">
      <c r="A9520" s="1">
        <v>44093</v>
      </c>
      <c r="B9520" t="s">
        <v>173</v>
      </c>
      <c r="C9520">
        <v>13874</v>
      </c>
      <c r="F9520">
        <v>169</v>
      </c>
      <c r="H9520">
        <v>58</v>
      </c>
      <c r="J9520">
        <v>32</v>
      </c>
      <c r="L9520">
        <v>10155</v>
      </c>
      <c r="N9520" s="2">
        <v>44092.999305555553</v>
      </c>
      <c r="O9520" t="s">
        <v>13967</v>
      </c>
      <c r="P9520" t="s">
        <v>13902</v>
      </c>
      <c r="Q9520">
        <v>308</v>
      </c>
      <c r="S9520">
        <v>13874</v>
      </c>
      <c r="T9520">
        <v>503463</v>
      </c>
      <c r="U9520">
        <v>13874</v>
      </c>
      <c r="V9520">
        <v>54</v>
      </c>
      <c r="W9520">
        <v>11</v>
      </c>
      <c r="X9520">
        <v>0</v>
      </c>
      <c r="Y9520">
        <v>0</v>
      </c>
      <c r="Z9520">
        <v>191</v>
      </c>
      <c r="AA9520">
        <v>6356</v>
      </c>
      <c r="AB9520" s="2">
        <v>45055.002986111111</v>
      </c>
      <c r="AC9520" t="s">
        <v>32</v>
      </c>
    </row>
    <row r="9521" spans="1:29" x14ac:dyDescent="0.35">
      <c r="A9521" s="1">
        <v>44093</v>
      </c>
      <c r="B9521" t="s">
        <v>175</v>
      </c>
      <c r="C9521">
        <v>4780</v>
      </c>
      <c r="D9521">
        <v>87560</v>
      </c>
      <c r="F9521">
        <v>16</v>
      </c>
      <c r="G9521">
        <v>242</v>
      </c>
      <c r="L9521">
        <v>4092</v>
      </c>
      <c r="N9521" s="2">
        <v>44093.505555555559</v>
      </c>
      <c r="O9521" t="s">
        <v>13968</v>
      </c>
      <c r="P9521" t="s">
        <v>13969</v>
      </c>
      <c r="Q9521">
        <v>49</v>
      </c>
      <c r="R9521">
        <v>242</v>
      </c>
      <c r="S9521">
        <v>92340</v>
      </c>
      <c r="T9521">
        <v>149802</v>
      </c>
      <c r="U9521">
        <v>92340</v>
      </c>
      <c r="V9521">
        <v>56</v>
      </c>
      <c r="W9521">
        <v>0</v>
      </c>
      <c r="X9521">
        <v>2</v>
      </c>
      <c r="Y9521">
        <v>0</v>
      </c>
      <c r="Z9521">
        <v>33</v>
      </c>
      <c r="AA9521">
        <v>353</v>
      </c>
      <c r="AB9521" s="2">
        <v>45055.002986111111</v>
      </c>
      <c r="AC9521" t="s">
        <v>32</v>
      </c>
    </row>
    <row r="9522" spans="1:29" x14ac:dyDescent="0.35">
      <c r="A9522" s="1">
        <v>44092</v>
      </c>
      <c r="B9522" t="s">
        <v>29</v>
      </c>
      <c r="C9522">
        <v>6658</v>
      </c>
      <c r="F9522">
        <v>36</v>
      </c>
      <c r="G9522">
        <v>283</v>
      </c>
      <c r="J9522">
        <v>13</v>
      </c>
      <c r="L9522">
        <v>2422</v>
      </c>
      <c r="N9522" s="2">
        <v>44092.165972222225</v>
      </c>
      <c r="O9522" s="3" t="s">
        <v>13970</v>
      </c>
      <c r="P9522" t="s">
        <v>13971</v>
      </c>
      <c r="Q9522">
        <v>45</v>
      </c>
      <c r="R9522">
        <v>283</v>
      </c>
      <c r="S9522">
        <v>6658</v>
      </c>
      <c r="T9522">
        <v>418293</v>
      </c>
      <c r="U9522">
        <v>6658</v>
      </c>
      <c r="V9522">
        <v>2</v>
      </c>
      <c r="W9522">
        <v>1</v>
      </c>
      <c r="X9522">
        <v>3</v>
      </c>
      <c r="Y9522">
        <v>0</v>
      </c>
      <c r="Z9522">
        <v>107</v>
      </c>
      <c r="AA9522">
        <v>2430</v>
      </c>
      <c r="AB9522" s="2">
        <v>45055.002986111111</v>
      </c>
      <c r="AC9522" t="s">
        <v>32</v>
      </c>
    </row>
    <row r="9523" spans="1:29" x14ac:dyDescent="0.35">
      <c r="A9523" s="1">
        <v>44092</v>
      </c>
      <c r="B9523" t="s">
        <v>33</v>
      </c>
      <c r="C9523">
        <v>142863</v>
      </c>
      <c r="D9523">
        <v>910192</v>
      </c>
      <c r="F9523">
        <v>744</v>
      </c>
      <c r="G9523">
        <v>16227</v>
      </c>
      <c r="I9523">
        <v>1638</v>
      </c>
      <c r="K9523">
        <v>904</v>
      </c>
      <c r="L9523">
        <v>61232</v>
      </c>
      <c r="N9523" s="2">
        <v>44092.458333333336</v>
      </c>
      <c r="O9523" t="s">
        <v>13972</v>
      </c>
      <c r="P9523" t="s">
        <v>13973</v>
      </c>
      <c r="Q9523">
        <v>2428</v>
      </c>
      <c r="R9523">
        <v>16227</v>
      </c>
      <c r="S9523">
        <v>1053055</v>
      </c>
      <c r="T9523">
        <v>1039010</v>
      </c>
      <c r="U9523">
        <v>1053055</v>
      </c>
      <c r="V9523">
        <v>1</v>
      </c>
      <c r="W9523">
        <v>27</v>
      </c>
      <c r="X9523">
        <v>148</v>
      </c>
      <c r="Y9523">
        <v>7036</v>
      </c>
      <c r="Z9523">
        <v>1106</v>
      </c>
      <c r="AA9523">
        <v>7757</v>
      </c>
      <c r="AB9523" s="2">
        <v>45055.002986111111</v>
      </c>
      <c r="AC9523" t="s">
        <v>32</v>
      </c>
    </row>
    <row r="9524" spans="1:29" x14ac:dyDescent="0.35">
      <c r="A9524" s="1">
        <v>44092</v>
      </c>
      <c r="B9524" t="s">
        <v>36</v>
      </c>
      <c r="C9524">
        <v>74082</v>
      </c>
      <c r="D9524">
        <v>794097</v>
      </c>
      <c r="F9524">
        <v>381</v>
      </c>
      <c r="G9524">
        <v>4932</v>
      </c>
      <c r="H9524">
        <v>193</v>
      </c>
      <c r="J9524">
        <v>77</v>
      </c>
      <c r="K9524">
        <v>624</v>
      </c>
      <c r="L9524">
        <v>65542</v>
      </c>
      <c r="N9524" s="2">
        <v>44092</v>
      </c>
      <c r="O9524" s="3" t="s">
        <v>13974</v>
      </c>
      <c r="P9524" t="s">
        <v>13898</v>
      </c>
      <c r="Q9524">
        <v>1173</v>
      </c>
      <c r="R9524">
        <v>4932</v>
      </c>
      <c r="S9524">
        <v>868179</v>
      </c>
      <c r="T9524">
        <v>866435</v>
      </c>
      <c r="U9524">
        <v>868179</v>
      </c>
      <c r="V9524">
        <v>5</v>
      </c>
      <c r="W9524">
        <v>7</v>
      </c>
      <c r="X9524">
        <v>36</v>
      </c>
      <c r="Y9524">
        <v>10390</v>
      </c>
      <c r="Z9524">
        <v>871</v>
      </c>
      <c r="AA9524">
        <v>11114</v>
      </c>
      <c r="AB9524" s="2">
        <v>45055.002986111111</v>
      </c>
      <c r="AC9524" t="s">
        <v>32</v>
      </c>
    </row>
    <row r="9525" spans="1:29" x14ac:dyDescent="0.35">
      <c r="A9525" s="1">
        <v>44092</v>
      </c>
      <c r="B9525" t="s">
        <v>39</v>
      </c>
      <c r="C9525">
        <v>0</v>
      </c>
      <c r="D9525">
        <v>1571</v>
      </c>
      <c r="N9525" s="2">
        <v>44075</v>
      </c>
      <c r="O9525" t="s">
        <v>13975</v>
      </c>
      <c r="P9525" t="s">
        <v>12909</v>
      </c>
      <c r="Q9525">
        <v>0</v>
      </c>
      <c r="S9525">
        <v>1571</v>
      </c>
      <c r="T9525">
        <v>1571</v>
      </c>
      <c r="U9525">
        <v>1571</v>
      </c>
      <c r="V9525">
        <v>60</v>
      </c>
      <c r="W9525">
        <v>0</v>
      </c>
      <c r="X9525">
        <v>0</v>
      </c>
      <c r="Y9525">
        <v>0</v>
      </c>
      <c r="Z9525">
        <v>0</v>
      </c>
      <c r="AA9525">
        <v>0</v>
      </c>
      <c r="AB9525" s="2">
        <v>45055.002986111111</v>
      </c>
      <c r="AC9525" t="s">
        <v>32</v>
      </c>
    </row>
    <row r="9526" spans="1:29" x14ac:dyDescent="0.35">
      <c r="A9526" s="1">
        <v>44092</v>
      </c>
      <c r="B9526" t="s">
        <v>42</v>
      </c>
      <c r="C9526">
        <v>212942</v>
      </c>
      <c r="D9526">
        <v>1149377</v>
      </c>
      <c r="F9526">
        <v>516</v>
      </c>
      <c r="G9526">
        <v>21865</v>
      </c>
      <c r="H9526">
        <v>130</v>
      </c>
      <c r="J9526">
        <v>72</v>
      </c>
      <c r="N9526" s="2">
        <v>44092</v>
      </c>
      <c r="O9526" t="s">
        <v>13976</v>
      </c>
      <c r="P9526" t="s">
        <v>13898</v>
      </c>
      <c r="Q9526">
        <v>5451</v>
      </c>
      <c r="R9526">
        <v>21865</v>
      </c>
      <c r="S9526">
        <v>1362319</v>
      </c>
      <c r="T9526">
        <v>2010969</v>
      </c>
      <c r="U9526">
        <v>1362319</v>
      </c>
      <c r="V9526">
        <v>4</v>
      </c>
      <c r="W9526">
        <v>42</v>
      </c>
      <c r="X9526">
        <v>44</v>
      </c>
      <c r="Y9526">
        <v>8155</v>
      </c>
      <c r="Z9526">
        <v>1282</v>
      </c>
      <c r="AA9526">
        <v>16624</v>
      </c>
      <c r="AB9526" s="2">
        <v>45055.002986111111</v>
      </c>
      <c r="AC9526" t="s">
        <v>32</v>
      </c>
    </row>
    <row r="9527" spans="1:29" x14ac:dyDescent="0.35">
      <c r="A9527" s="1">
        <v>44092</v>
      </c>
      <c r="B9527" t="s">
        <v>44</v>
      </c>
      <c r="C9527">
        <v>769831</v>
      </c>
      <c r="F9527">
        <v>3570</v>
      </c>
      <c r="H9527">
        <v>965</v>
      </c>
      <c r="N9527" s="2">
        <v>44092.124305555553</v>
      </c>
      <c r="O9527" t="s">
        <v>13977</v>
      </c>
      <c r="P9527" t="s">
        <v>13965</v>
      </c>
      <c r="Q9527">
        <v>14812</v>
      </c>
      <c r="S9527">
        <v>769831</v>
      </c>
      <c r="T9527">
        <v>13177186</v>
      </c>
      <c r="U9527">
        <v>769831</v>
      </c>
      <c r="V9527">
        <v>6</v>
      </c>
      <c r="W9527">
        <v>91</v>
      </c>
      <c r="X9527">
        <v>0</v>
      </c>
      <c r="Y9527">
        <v>0</v>
      </c>
      <c r="Z9527">
        <v>3630</v>
      </c>
      <c r="AA9527">
        <v>97149</v>
      </c>
      <c r="AB9527" s="2">
        <v>45055.002986111111</v>
      </c>
      <c r="AC9527" t="s">
        <v>32</v>
      </c>
    </row>
    <row r="9528" spans="1:29" x14ac:dyDescent="0.35">
      <c r="A9528" s="1">
        <v>44092</v>
      </c>
      <c r="B9528" t="s">
        <v>47</v>
      </c>
      <c r="C9528">
        <v>63750</v>
      </c>
      <c r="D9528">
        <v>754119</v>
      </c>
      <c r="F9528">
        <v>230</v>
      </c>
      <c r="G9528">
        <v>7347</v>
      </c>
      <c r="N9528" s="2">
        <v>44093.082638888889</v>
      </c>
      <c r="O9528" t="s">
        <v>13978</v>
      </c>
      <c r="P9528" t="s">
        <v>13929</v>
      </c>
      <c r="Q9528">
        <v>2009</v>
      </c>
      <c r="R9528">
        <v>7347</v>
      </c>
      <c r="S9528">
        <v>817869</v>
      </c>
      <c r="T9528">
        <v>1181829</v>
      </c>
      <c r="U9528">
        <v>817869</v>
      </c>
      <c r="V9528">
        <v>8</v>
      </c>
      <c r="W9528">
        <v>3</v>
      </c>
      <c r="X9528">
        <v>20</v>
      </c>
      <c r="Y9528">
        <v>8023</v>
      </c>
      <c r="Z9528">
        <v>605</v>
      </c>
      <c r="AA9528">
        <v>14919</v>
      </c>
      <c r="AB9528" s="2">
        <v>45055.002986111111</v>
      </c>
      <c r="AC9528" t="s">
        <v>32</v>
      </c>
    </row>
    <row r="9529" spans="1:29" x14ac:dyDescent="0.35">
      <c r="A9529" s="1">
        <v>44092</v>
      </c>
      <c r="B9529" t="s">
        <v>50</v>
      </c>
      <c r="C9529">
        <v>55527</v>
      </c>
      <c r="F9529">
        <v>77</v>
      </c>
      <c r="G9529">
        <v>11447</v>
      </c>
      <c r="L9529">
        <v>9204</v>
      </c>
      <c r="N9529" s="2">
        <v>44091.854166666664</v>
      </c>
      <c r="O9529" t="s">
        <v>13979</v>
      </c>
      <c r="P9529" t="s">
        <v>13817</v>
      </c>
      <c r="Q9529">
        <v>4492</v>
      </c>
      <c r="R9529">
        <v>11447</v>
      </c>
      <c r="S9529">
        <v>55527</v>
      </c>
      <c r="T9529">
        <v>1595317</v>
      </c>
      <c r="U9529">
        <v>55527</v>
      </c>
      <c r="V9529">
        <v>9</v>
      </c>
      <c r="W9529">
        <v>4</v>
      </c>
      <c r="X9529">
        <v>0</v>
      </c>
      <c r="Y9529">
        <v>0</v>
      </c>
      <c r="Z9529">
        <v>141</v>
      </c>
      <c r="AA9529">
        <v>21881</v>
      </c>
      <c r="AB9529" s="2">
        <v>45055.002986111111</v>
      </c>
      <c r="AC9529" t="s">
        <v>32</v>
      </c>
    </row>
    <row r="9530" spans="1:29" x14ac:dyDescent="0.35">
      <c r="A9530" s="1">
        <v>44092</v>
      </c>
      <c r="B9530" t="s">
        <v>53</v>
      </c>
      <c r="C9530">
        <v>14852</v>
      </c>
      <c r="F9530">
        <v>91</v>
      </c>
      <c r="H9530">
        <v>24</v>
      </c>
      <c r="J9530">
        <v>13</v>
      </c>
      <c r="L9530">
        <v>11802</v>
      </c>
      <c r="N9530" s="2">
        <v>44091</v>
      </c>
      <c r="O9530" t="s">
        <v>13980</v>
      </c>
      <c r="P9530" t="s">
        <v>13926</v>
      </c>
      <c r="Q9530">
        <v>619</v>
      </c>
      <c r="S9530">
        <v>14852</v>
      </c>
      <c r="T9530">
        <v>347118</v>
      </c>
      <c r="U9530">
        <v>14852</v>
      </c>
      <c r="V9530">
        <v>11</v>
      </c>
      <c r="W9530">
        <v>0</v>
      </c>
      <c r="X9530">
        <v>0</v>
      </c>
      <c r="Y9530">
        <v>0</v>
      </c>
      <c r="Z9530">
        <v>62</v>
      </c>
      <c r="AA9530">
        <v>5800</v>
      </c>
      <c r="AB9530" s="2">
        <v>45055.002986111111</v>
      </c>
      <c r="AC9530" t="s">
        <v>32</v>
      </c>
    </row>
    <row r="9531" spans="1:29" x14ac:dyDescent="0.35">
      <c r="A9531" s="1">
        <v>44092</v>
      </c>
      <c r="B9531" t="s">
        <v>56</v>
      </c>
      <c r="C9531">
        <v>19366</v>
      </c>
      <c r="D9531">
        <v>249272</v>
      </c>
      <c r="F9531">
        <v>58</v>
      </c>
      <c r="H9531">
        <v>17</v>
      </c>
      <c r="L9531">
        <v>10201</v>
      </c>
      <c r="N9531" s="2">
        <v>44091.75</v>
      </c>
      <c r="O9531" t="s">
        <v>13981</v>
      </c>
      <c r="P9531" t="s">
        <v>13982</v>
      </c>
      <c r="Q9531">
        <v>620</v>
      </c>
      <c r="S9531">
        <v>268638</v>
      </c>
      <c r="T9531">
        <v>397306</v>
      </c>
      <c r="U9531">
        <v>268638</v>
      </c>
      <c r="V9531">
        <v>10</v>
      </c>
      <c r="W9531">
        <v>1</v>
      </c>
      <c r="X9531">
        <v>0</v>
      </c>
      <c r="Y9531">
        <v>1422</v>
      </c>
      <c r="Z9531">
        <v>48</v>
      </c>
      <c r="AA9531">
        <v>2901</v>
      </c>
      <c r="AB9531" s="2">
        <v>45055.002986111111</v>
      </c>
      <c r="AC9531" t="s">
        <v>32</v>
      </c>
    </row>
    <row r="9532" spans="1:29" x14ac:dyDescent="0.35">
      <c r="A9532" s="1">
        <v>44092</v>
      </c>
      <c r="B9532" t="s">
        <v>59</v>
      </c>
      <c r="C9532">
        <v>669684</v>
      </c>
      <c r="D9532">
        <v>4360601</v>
      </c>
      <c r="E9532">
        <v>3870</v>
      </c>
      <c r="F9532">
        <v>2383</v>
      </c>
      <c r="G9532">
        <v>42715</v>
      </c>
      <c r="N9532" s="2">
        <v>44091.999305555553</v>
      </c>
      <c r="O9532" t="s">
        <v>13983</v>
      </c>
      <c r="P9532" t="s">
        <v>13984</v>
      </c>
      <c r="Q9532">
        <v>13387</v>
      </c>
      <c r="R9532">
        <v>42715</v>
      </c>
      <c r="S9532">
        <v>5034155</v>
      </c>
      <c r="T9532">
        <v>7415354</v>
      </c>
      <c r="U9532">
        <v>5030285</v>
      </c>
      <c r="V9532">
        <v>12</v>
      </c>
      <c r="W9532">
        <v>140</v>
      </c>
      <c r="X9532">
        <v>190</v>
      </c>
      <c r="Y9532">
        <v>24084</v>
      </c>
      <c r="Z9532">
        <v>3177</v>
      </c>
      <c r="AA9532">
        <v>76142</v>
      </c>
      <c r="AB9532" s="2">
        <v>45055.002986111111</v>
      </c>
      <c r="AC9532" t="s">
        <v>32</v>
      </c>
    </row>
    <row r="9533" spans="1:29" x14ac:dyDescent="0.35">
      <c r="A9533" s="1">
        <v>44092</v>
      </c>
      <c r="B9533" t="s">
        <v>62</v>
      </c>
      <c r="C9533">
        <v>302737</v>
      </c>
      <c r="F9533">
        <v>1975</v>
      </c>
      <c r="G9533">
        <v>27203</v>
      </c>
      <c r="I9533">
        <v>4966</v>
      </c>
      <c r="N9533" s="2">
        <v>44092.618055555555</v>
      </c>
      <c r="O9533" t="s">
        <v>13985</v>
      </c>
      <c r="P9533" t="s">
        <v>13986</v>
      </c>
      <c r="Q9533">
        <v>6537</v>
      </c>
      <c r="R9533">
        <v>27203</v>
      </c>
      <c r="S9533">
        <v>302737</v>
      </c>
      <c r="T9533">
        <v>2701952</v>
      </c>
      <c r="U9533">
        <v>302737</v>
      </c>
      <c r="V9533">
        <v>13</v>
      </c>
      <c r="W9533">
        <v>63</v>
      </c>
      <c r="X9533">
        <v>149</v>
      </c>
      <c r="Y9533">
        <v>0</v>
      </c>
      <c r="Z9533">
        <v>1834</v>
      </c>
      <c r="AA9533">
        <v>22061</v>
      </c>
      <c r="AB9533" s="2">
        <v>45055.002986111111</v>
      </c>
      <c r="AC9533" t="s">
        <v>32</v>
      </c>
    </row>
    <row r="9534" spans="1:29" x14ac:dyDescent="0.35">
      <c r="A9534" s="1">
        <v>44092</v>
      </c>
      <c r="B9534" t="s">
        <v>65</v>
      </c>
      <c r="C9534">
        <v>2074</v>
      </c>
      <c r="D9534">
        <v>43579</v>
      </c>
      <c r="F9534">
        <v>41</v>
      </c>
      <c r="H9534">
        <v>19</v>
      </c>
      <c r="L9534">
        <v>1450</v>
      </c>
      <c r="N9534" s="2">
        <v>44092.322916666664</v>
      </c>
      <c r="O9534" t="s">
        <v>13987</v>
      </c>
      <c r="P9534" t="s">
        <v>13988</v>
      </c>
      <c r="Q9534">
        <v>33</v>
      </c>
      <c r="S9534">
        <v>45653</v>
      </c>
      <c r="T9534">
        <v>45653</v>
      </c>
      <c r="U9534">
        <v>45653</v>
      </c>
      <c r="V9534">
        <v>66</v>
      </c>
      <c r="W9534">
        <v>2</v>
      </c>
      <c r="X9534">
        <v>0</v>
      </c>
      <c r="Y9534">
        <v>371</v>
      </c>
      <c r="Z9534">
        <v>29</v>
      </c>
      <c r="AA9534">
        <v>400</v>
      </c>
      <c r="AB9534" s="2">
        <v>45055.002986111111</v>
      </c>
      <c r="AC9534" t="s">
        <v>32</v>
      </c>
    </row>
    <row r="9535" spans="1:29" x14ac:dyDescent="0.35">
      <c r="A9535" s="1">
        <v>44092</v>
      </c>
      <c r="B9535" t="s">
        <v>68</v>
      </c>
      <c r="C9535">
        <v>11239</v>
      </c>
      <c r="D9535">
        <v>258224</v>
      </c>
      <c r="F9535">
        <v>197</v>
      </c>
      <c r="G9535">
        <v>685</v>
      </c>
      <c r="H9535">
        <v>51</v>
      </c>
      <c r="J9535">
        <v>31</v>
      </c>
      <c r="L9535">
        <v>4248</v>
      </c>
      <c r="N9535" s="2">
        <v>44091.75</v>
      </c>
      <c r="O9535" t="s">
        <v>13989</v>
      </c>
      <c r="P9535" t="s">
        <v>13982</v>
      </c>
      <c r="Q9535">
        <v>107</v>
      </c>
      <c r="R9535">
        <v>685</v>
      </c>
      <c r="S9535">
        <v>269463</v>
      </c>
      <c r="T9535">
        <v>360427</v>
      </c>
      <c r="U9535">
        <v>269463</v>
      </c>
      <c r="V9535">
        <v>15</v>
      </c>
      <c r="W9535">
        <v>4</v>
      </c>
      <c r="X9535">
        <v>18</v>
      </c>
      <c r="Y9535">
        <v>3670</v>
      </c>
      <c r="Z9535">
        <v>159</v>
      </c>
      <c r="AA9535">
        <v>4600</v>
      </c>
      <c r="AB9535" s="2">
        <v>45055.002986111111</v>
      </c>
      <c r="AC9535" t="s">
        <v>32</v>
      </c>
    </row>
    <row r="9536" spans="1:29" x14ac:dyDescent="0.35">
      <c r="A9536" s="1">
        <v>44092</v>
      </c>
      <c r="B9536" t="s">
        <v>71</v>
      </c>
      <c r="C9536">
        <v>76211</v>
      </c>
      <c r="D9536">
        <v>631820</v>
      </c>
      <c r="F9536">
        <v>281</v>
      </c>
      <c r="H9536">
        <v>91</v>
      </c>
      <c r="J9536">
        <v>39</v>
      </c>
      <c r="L9536">
        <v>56546</v>
      </c>
      <c r="N9536" s="2">
        <v>44092</v>
      </c>
      <c r="O9536" t="s">
        <v>13990</v>
      </c>
      <c r="P9536" t="s">
        <v>13898</v>
      </c>
      <c r="Q9536">
        <v>1260</v>
      </c>
      <c r="S9536">
        <v>708031</v>
      </c>
      <c r="T9536">
        <v>708031</v>
      </c>
      <c r="U9536">
        <v>708031</v>
      </c>
      <c r="V9536">
        <v>19</v>
      </c>
      <c r="W9536">
        <v>9</v>
      </c>
      <c r="X9536">
        <v>0</v>
      </c>
      <c r="Y9536">
        <v>5410</v>
      </c>
      <c r="Z9536">
        <v>1183</v>
      </c>
      <c r="AA9536">
        <v>6593</v>
      </c>
      <c r="AB9536" s="2">
        <v>45055.002986111111</v>
      </c>
      <c r="AC9536" t="s">
        <v>32</v>
      </c>
    </row>
    <row r="9537" spans="1:29" x14ac:dyDescent="0.35">
      <c r="A9537" s="1">
        <v>44092</v>
      </c>
      <c r="B9537" t="s">
        <v>73</v>
      </c>
      <c r="C9537">
        <v>36489</v>
      </c>
      <c r="D9537">
        <v>249063</v>
      </c>
      <c r="F9537">
        <v>123</v>
      </c>
      <c r="G9537">
        <v>1682</v>
      </c>
      <c r="H9537">
        <v>54</v>
      </c>
      <c r="I9537">
        <v>438</v>
      </c>
      <c r="L9537">
        <v>19691</v>
      </c>
      <c r="N9537" s="2">
        <v>44091.791666666664</v>
      </c>
      <c r="O9537" t="s">
        <v>13991</v>
      </c>
      <c r="P9537" t="s">
        <v>13992</v>
      </c>
      <c r="Q9537">
        <v>434</v>
      </c>
      <c r="R9537">
        <v>1682</v>
      </c>
      <c r="S9537">
        <v>285552</v>
      </c>
      <c r="T9537">
        <v>282522</v>
      </c>
      <c r="U9537">
        <v>285552</v>
      </c>
      <c r="V9537">
        <v>16</v>
      </c>
      <c r="W9537">
        <v>5</v>
      </c>
      <c r="X9537">
        <v>24</v>
      </c>
      <c r="Y9537">
        <v>1791</v>
      </c>
      <c r="Z9537">
        <v>396</v>
      </c>
      <c r="AA9537">
        <v>2096</v>
      </c>
      <c r="AB9537" s="2">
        <v>45055.002986111111</v>
      </c>
      <c r="AC9537" t="s">
        <v>32</v>
      </c>
    </row>
    <row r="9538" spans="1:29" x14ac:dyDescent="0.35">
      <c r="A9538" s="1">
        <v>44092</v>
      </c>
      <c r="B9538" t="s">
        <v>76</v>
      </c>
      <c r="C9538">
        <v>272525</v>
      </c>
      <c r="F9538">
        <v>1481</v>
      </c>
      <c r="H9538">
        <v>329</v>
      </c>
      <c r="J9538">
        <v>149</v>
      </c>
      <c r="N9538" s="2">
        <v>44092</v>
      </c>
      <c r="O9538" t="s">
        <v>13993</v>
      </c>
      <c r="P9538" t="s">
        <v>13898</v>
      </c>
      <c r="Q9538">
        <v>8647</v>
      </c>
      <c r="S9538">
        <v>272525</v>
      </c>
      <c r="T9538">
        <v>4982856</v>
      </c>
      <c r="U9538">
        <v>272525</v>
      </c>
      <c r="V9538">
        <v>17</v>
      </c>
      <c r="W9538">
        <v>23</v>
      </c>
      <c r="X9538">
        <v>0</v>
      </c>
      <c r="Y9538">
        <v>0</v>
      </c>
      <c r="Z9538">
        <v>2223</v>
      </c>
      <c r="AA9538">
        <v>61918</v>
      </c>
      <c r="AB9538" s="2">
        <v>45055.002986111111</v>
      </c>
      <c r="AC9538" t="s">
        <v>32</v>
      </c>
    </row>
    <row r="9539" spans="1:29" x14ac:dyDescent="0.35">
      <c r="A9539" s="1">
        <v>44092</v>
      </c>
      <c r="B9539" t="s">
        <v>78</v>
      </c>
      <c r="C9539">
        <v>109683</v>
      </c>
      <c r="D9539">
        <v>1171755</v>
      </c>
      <c r="F9539">
        <v>804</v>
      </c>
      <c r="G9539">
        <v>12035</v>
      </c>
      <c r="H9539">
        <v>235</v>
      </c>
      <c r="I9539">
        <v>2387</v>
      </c>
      <c r="J9539">
        <v>76</v>
      </c>
      <c r="N9539" s="2">
        <v>44091.999305555553</v>
      </c>
      <c r="O9539" t="s">
        <v>13994</v>
      </c>
      <c r="P9539" t="s">
        <v>13984</v>
      </c>
      <c r="Q9539">
        <v>3495</v>
      </c>
      <c r="R9539">
        <v>12035</v>
      </c>
      <c r="S9539">
        <v>1281438</v>
      </c>
      <c r="T9539">
        <v>1892398</v>
      </c>
      <c r="U9539">
        <v>1281438</v>
      </c>
      <c r="V9539">
        <v>18</v>
      </c>
      <c r="W9539">
        <v>17</v>
      </c>
      <c r="X9539">
        <v>53</v>
      </c>
      <c r="Y9539">
        <v>10751</v>
      </c>
      <c r="Z9539">
        <v>1037</v>
      </c>
      <c r="AA9539">
        <v>26346</v>
      </c>
      <c r="AB9539" s="2">
        <v>45055.002986111111</v>
      </c>
      <c r="AC9539" t="s">
        <v>32</v>
      </c>
    </row>
    <row r="9540" spans="1:29" x14ac:dyDescent="0.35">
      <c r="A9540" s="1">
        <v>44092</v>
      </c>
      <c r="B9540" t="s">
        <v>80</v>
      </c>
      <c r="C9540">
        <v>52285</v>
      </c>
      <c r="D9540">
        <v>422464</v>
      </c>
      <c r="F9540">
        <v>286</v>
      </c>
      <c r="G9540">
        <v>2671</v>
      </c>
      <c r="H9540">
        <v>79</v>
      </c>
      <c r="I9540">
        <v>734</v>
      </c>
      <c r="J9540">
        <v>23</v>
      </c>
      <c r="K9540">
        <v>230</v>
      </c>
      <c r="N9540" s="2">
        <v>44092.416666666664</v>
      </c>
      <c r="O9540" t="s">
        <v>13995</v>
      </c>
      <c r="P9540" t="s">
        <v>13834</v>
      </c>
      <c r="Q9540">
        <v>596</v>
      </c>
      <c r="R9540">
        <v>2671</v>
      </c>
      <c r="S9540">
        <v>474749</v>
      </c>
      <c r="T9540">
        <v>474749</v>
      </c>
      <c r="U9540">
        <v>474749</v>
      </c>
      <c r="V9540">
        <v>20</v>
      </c>
      <c r="W9540">
        <v>10</v>
      </c>
      <c r="X9540">
        <v>55</v>
      </c>
      <c r="Y9540">
        <v>9108</v>
      </c>
      <c r="Z9540">
        <v>1415</v>
      </c>
      <c r="AA9540">
        <v>10523</v>
      </c>
      <c r="AB9540" s="2">
        <v>45055.002986111111</v>
      </c>
      <c r="AC9540" t="s">
        <v>32</v>
      </c>
    </row>
    <row r="9541" spans="1:29" x14ac:dyDescent="0.35">
      <c r="A9541" s="1">
        <v>44092</v>
      </c>
      <c r="B9541" t="s">
        <v>83</v>
      </c>
      <c r="C9541">
        <v>60128</v>
      </c>
      <c r="F9541">
        <v>500</v>
      </c>
      <c r="G9541">
        <v>5002</v>
      </c>
      <c r="H9541">
        <v>144</v>
      </c>
      <c r="I9541">
        <v>1478</v>
      </c>
      <c r="L9541">
        <v>11168</v>
      </c>
      <c r="N9541" s="2">
        <v>44092</v>
      </c>
      <c r="O9541" t="s">
        <v>13996</v>
      </c>
      <c r="P9541" t="s">
        <v>13898</v>
      </c>
      <c r="Q9541">
        <v>1101</v>
      </c>
      <c r="R9541">
        <v>5002</v>
      </c>
      <c r="S9541">
        <v>60128</v>
      </c>
      <c r="T9541">
        <v>1045232</v>
      </c>
      <c r="U9541">
        <v>60128</v>
      </c>
      <c r="V9541">
        <v>21</v>
      </c>
      <c r="W9541">
        <v>8</v>
      </c>
      <c r="X9541">
        <v>26</v>
      </c>
      <c r="Y9541">
        <v>0</v>
      </c>
      <c r="Z9541">
        <v>758</v>
      </c>
      <c r="AA9541">
        <v>13030</v>
      </c>
      <c r="AB9541" s="2">
        <v>45055.002986111111</v>
      </c>
      <c r="AC9541" t="s">
        <v>32</v>
      </c>
    </row>
    <row r="9542" spans="1:29" x14ac:dyDescent="0.35">
      <c r="A9542" s="1">
        <v>44092</v>
      </c>
      <c r="B9542" t="s">
        <v>85</v>
      </c>
      <c r="C9542">
        <v>161322</v>
      </c>
      <c r="D9542">
        <v>1985664</v>
      </c>
      <c r="F9542">
        <v>647</v>
      </c>
      <c r="J9542">
        <v>104</v>
      </c>
      <c r="L9542">
        <v>145570</v>
      </c>
      <c r="N9542" s="2">
        <v>44092.541666666664</v>
      </c>
      <c r="O9542" t="s">
        <v>13997</v>
      </c>
      <c r="P9542" t="s">
        <v>13915</v>
      </c>
      <c r="Q9542">
        <v>5340</v>
      </c>
      <c r="S9542">
        <v>2146986</v>
      </c>
      <c r="T9542">
        <v>2146986</v>
      </c>
      <c r="U9542">
        <v>2146986</v>
      </c>
      <c r="V9542">
        <v>22</v>
      </c>
      <c r="W9542">
        <v>29</v>
      </c>
      <c r="X9542">
        <v>0</v>
      </c>
      <c r="Y9542">
        <v>21817</v>
      </c>
      <c r="Z9542">
        <v>979</v>
      </c>
      <c r="AA9542">
        <v>22796</v>
      </c>
      <c r="AB9542" s="2">
        <v>45055.002986111111</v>
      </c>
      <c r="AC9542" t="s">
        <v>32</v>
      </c>
    </row>
    <row r="9543" spans="1:29" x14ac:dyDescent="0.35">
      <c r="A9543" s="1">
        <v>44092</v>
      </c>
      <c r="B9543" t="s">
        <v>88</v>
      </c>
      <c r="C9543">
        <v>126582</v>
      </c>
      <c r="D9543">
        <v>1921953</v>
      </c>
      <c r="F9543">
        <v>338</v>
      </c>
      <c r="G9543">
        <v>12514</v>
      </c>
      <c r="H9543">
        <v>62</v>
      </c>
      <c r="J9543">
        <v>25</v>
      </c>
      <c r="L9543">
        <v>109397</v>
      </c>
      <c r="N9543" s="2">
        <v>44092.333333333336</v>
      </c>
      <c r="O9543" t="s">
        <v>13998</v>
      </c>
      <c r="P9543" t="s">
        <v>13999</v>
      </c>
      <c r="Q9543">
        <v>9269</v>
      </c>
      <c r="R9543">
        <v>12514</v>
      </c>
      <c r="S9543">
        <v>2048535</v>
      </c>
      <c r="T9543">
        <v>3264873</v>
      </c>
      <c r="U9543">
        <v>2048535</v>
      </c>
      <c r="V9543">
        <v>25</v>
      </c>
      <c r="W9543">
        <v>9</v>
      </c>
      <c r="X9543">
        <v>18</v>
      </c>
      <c r="Y9543">
        <v>21786</v>
      </c>
      <c r="Z9543">
        <v>454</v>
      </c>
      <c r="AA9543">
        <v>65310</v>
      </c>
      <c r="AB9543" s="2">
        <v>45055.002986111111</v>
      </c>
      <c r="AC9543" t="s">
        <v>32</v>
      </c>
    </row>
    <row r="9544" spans="1:29" x14ac:dyDescent="0.35">
      <c r="A9544" s="1">
        <v>44092</v>
      </c>
      <c r="B9544" t="s">
        <v>90</v>
      </c>
      <c r="C9544">
        <v>119062</v>
      </c>
      <c r="D9544">
        <v>1385805</v>
      </c>
      <c r="F9544">
        <v>347</v>
      </c>
      <c r="G9544">
        <v>15070</v>
      </c>
      <c r="H9544">
        <v>84</v>
      </c>
      <c r="L9544">
        <v>7351</v>
      </c>
      <c r="N9544" s="2">
        <v>44092.416666666664</v>
      </c>
      <c r="O9544" t="s">
        <v>14000</v>
      </c>
      <c r="P9544" t="s">
        <v>13834</v>
      </c>
      <c r="Q9544">
        <v>3869</v>
      </c>
      <c r="R9544">
        <v>15070</v>
      </c>
      <c r="S9544">
        <v>1504867</v>
      </c>
      <c r="T9544">
        <v>2324252</v>
      </c>
      <c r="U9544">
        <v>1504867</v>
      </c>
      <c r="V9544">
        <v>24</v>
      </c>
      <c r="W9544">
        <v>8</v>
      </c>
      <c r="X9544">
        <v>62</v>
      </c>
      <c r="Y9544">
        <v>9982</v>
      </c>
      <c r="Z9544">
        <v>543</v>
      </c>
      <c r="AA9544">
        <v>24644</v>
      </c>
      <c r="AB9544" s="2">
        <v>45055.002986111111</v>
      </c>
      <c r="AC9544" t="s">
        <v>32</v>
      </c>
    </row>
    <row r="9545" spans="1:29" x14ac:dyDescent="0.35">
      <c r="A9545" s="1">
        <v>44092</v>
      </c>
      <c r="B9545" t="s">
        <v>93</v>
      </c>
      <c r="C9545">
        <v>5005</v>
      </c>
      <c r="F9545">
        <v>11</v>
      </c>
      <c r="G9545">
        <v>437</v>
      </c>
      <c r="H9545">
        <v>5</v>
      </c>
      <c r="J9545">
        <v>1</v>
      </c>
      <c r="L9545">
        <v>4335</v>
      </c>
      <c r="N9545" s="2">
        <v>44091.999305555553</v>
      </c>
      <c r="O9545" t="s">
        <v>14001</v>
      </c>
      <c r="P9545" t="s">
        <v>13984</v>
      </c>
      <c r="Q9545">
        <v>138</v>
      </c>
      <c r="R9545">
        <v>437</v>
      </c>
      <c r="S9545">
        <v>5005</v>
      </c>
      <c r="T9545">
        <v>356029</v>
      </c>
      <c r="U9545">
        <v>5005</v>
      </c>
      <c r="V9545">
        <v>23</v>
      </c>
      <c r="W9545">
        <v>0</v>
      </c>
      <c r="X9545">
        <v>1</v>
      </c>
      <c r="Y9545">
        <v>0</v>
      </c>
      <c r="Z9545">
        <v>43</v>
      </c>
      <c r="AA9545">
        <v>12873</v>
      </c>
      <c r="AB9545" s="2">
        <v>45055.002986111111</v>
      </c>
      <c r="AC9545" t="s">
        <v>32</v>
      </c>
    </row>
    <row r="9546" spans="1:29" x14ac:dyDescent="0.35">
      <c r="A9546" s="1">
        <v>44092</v>
      </c>
      <c r="B9546" t="s">
        <v>95</v>
      </c>
      <c r="C9546">
        <v>127500</v>
      </c>
      <c r="F9546">
        <v>557</v>
      </c>
      <c r="H9546">
        <v>150</v>
      </c>
      <c r="J9546">
        <v>64</v>
      </c>
      <c r="L9546">
        <v>85513</v>
      </c>
      <c r="N9546" s="2">
        <v>44092</v>
      </c>
      <c r="O9546" t="s">
        <v>14002</v>
      </c>
      <c r="P9546" t="s">
        <v>13898</v>
      </c>
      <c r="Q9546">
        <v>6954</v>
      </c>
      <c r="S9546">
        <v>127500</v>
      </c>
      <c r="T9546">
        <v>3319787</v>
      </c>
      <c r="U9546">
        <v>127500</v>
      </c>
      <c r="V9546">
        <v>26</v>
      </c>
      <c r="W9546">
        <v>-1</v>
      </c>
      <c r="X9546">
        <v>0</v>
      </c>
      <c r="Y9546">
        <v>0</v>
      </c>
      <c r="Z9546">
        <v>778</v>
      </c>
      <c r="AA9546">
        <v>33566</v>
      </c>
      <c r="AB9546" s="2">
        <v>45055.002986111111</v>
      </c>
      <c r="AC9546" t="s">
        <v>32</v>
      </c>
    </row>
    <row r="9547" spans="1:29" x14ac:dyDescent="0.35">
      <c r="A9547" s="1">
        <v>44092</v>
      </c>
      <c r="B9547" t="s">
        <v>97</v>
      </c>
      <c r="C9547">
        <v>87807</v>
      </c>
      <c r="D9547">
        <v>1191030</v>
      </c>
      <c r="F9547">
        <v>250</v>
      </c>
      <c r="G9547">
        <v>7091</v>
      </c>
      <c r="H9547">
        <v>136</v>
      </c>
      <c r="I9547">
        <v>1990</v>
      </c>
      <c r="L9547">
        <v>80221</v>
      </c>
      <c r="N9547" s="2">
        <v>44091.708333333336</v>
      </c>
      <c r="O9547" t="s">
        <v>14003</v>
      </c>
      <c r="P9547" t="s">
        <v>14004</v>
      </c>
      <c r="Q9547">
        <v>2002</v>
      </c>
      <c r="R9547">
        <v>7091</v>
      </c>
      <c r="S9547">
        <v>1278837</v>
      </c>
      <c r="T9547">
        <v>1791680</v>
      </c>
      <c r="U9547">
        <v>1278837</v>
      </c>
      <c r="V9547">
        <v>27</v>
      </c>
      <c r="W9547">
        <v>8</v>
      </c>
      <c r="X9547">
        <v>41</v>
      </c>
      <c r="Y9547">
        <v>14206</v>
      </c>
      <c r="Z9547">
        <v>1085</v>
      </c>
      <c r="AA9547">
        <v>27945</v>
      </c>
      <c r="AB9547" s="2">
        <v>45055.002986111111</v>
      </c>
      <c r="AC9547" t="s">
        <v>32</v>
      </c>
    </row>
    <row r="9548" spans="1:29" x14ac:dyDescent="0.35">
      <c r="A9548" s="1">
        <v>44092</v>
      </c>
      <c r="B9548" t="s">
        <v>100</v>
      </c>
      <c r="C9548">
        <v>110129</v>
      </c>
      <c r="D9548">
        <v>1080251</v>
      </c>
      <c r="F9548">
        <v>1025</v>
      </c>
      <c r="N9548" s="2">
        <v>44092</v>
      </c>
      <c r="O9548" t="s">
        <v>14005</v>
      </c>
      <c r="P9548" t="s">
        <v>13898</v>
      </c>
      <c r="Q9548">
        <v>1780</v>
      </c>
      <c r="S9548">
        <v>1190380</v>
      </c>
      <c r="T9548">
        <v>1554625</v>
      </c>
      <c r="U9548">
        <v>1190380</v>
      </c>
      <c r="V9548">
        <v>29</v>
      </c>
      <c r="W9548">
        <v>23</v>
      </c>
      <c r="X9548">
        <v>0</v>
      </c>
      <c r="Y9548">
        <v>10004</v>
      </c>
      <c r="Z9548">
        <v>1795</v>
      </c>
      <c r="AA9548">
        <v>16393</v>
      </c>
      <c r="AB9548" s="2">
        <v>45055.002986111111</v>
      </c>
      <c r="AC9548" t="s">
        <v>32</v>
      </c>
    </row>
    <row r="9549" spans="1:29" x14ac:dyDescent="0.35">
      <c r="A9549" s="1">
        <v>44092</v>
      </c>
      <c r="B9549" t="s">
        <v>103</v>
      </c>
      <c r="C9549">
        <v>62</v>
      </c>
      <c r="D9549">
        <v>14316</v>
      </c>
      <c r="G9549">
        <v>4</v>
      </c>
      <c r="L9549">
        <v>29</v>
      </c>
      <c r="N9549" s="2">
        <v>44091</v>
      </c>
      <c r="O9549" t="s">
        <v>14006</v>
      </c>
      <c r="P9549" t="s">
        <v>13926</v>
      </c>
      <c r="Q9549">
        <v>2</v>
      </c>
      <c r="R9549">
        <v>4</v>
      </c>
      <c r="S9549">
        <v>14378</v>
      </c>
      <c r="T9549">
        <v>14378</v>
      </c>
      <c r="U9549">
        <v>14378</v>
      </c>
      <c r="V9549">
        <v>69</v>
      </c>
      <c r="W9549">
        <v>0</v>
      </c>
      <c r="X9549">
        <v>0</v>
      </c>
      <c r="Y9549">
        <v>0</v>
      </c>
      <c r="Z9549">
        <v>0</v>
      </c>
      <c r="AA9549">
        <v>0</v>
      </c>
      <c r="AB9549" s="2">
        <v>45055.002986111111</v>
      </c>
      <c r="AC9549" t="s">
        <v>32</v>
      </c>
    </row>
    <row r="9550" spans="1:29" x14ac:dyDescent="0.35">
      <c r="A9550" s="1">
        <v>44092</v>
      </c>
      <c r="B9550" t="s">
        <v>106</v>
      </c>
      <c r="C9550">
        <v>91935</v>
      </c>
      <c r="D9550">
        <v>541497</v>
      </c>
      <c r="F9550">
        <v>630</v>
      </c>
      <c r="G9550">
        <v>5499</v>
      </c>
      <c r="H9550">
        <v>171</v>
      </c>
      <c r="J9550">
        <v>87</v>
      </c>
      <c r="L9550">
        <v>78971</v>
      </c>
      <c r="N9550" s="2">
        <v>44091</v>
      </c>
      <c r="O9550" t="s">
        <v>14007</v>
      </c>
      <c r="P9550" t="s">
        <v>13926</v>
      </c>
      <c r="Q9550">
        <v>2780</v>
      </c>
      <c r="R9550">
        <v>5499</v>
      </c>
      <c r="S9550">
        <v>633432</v>
      </c>
      <c r="T9550">
        <v>633432</v>
      </c>
      <c r="U9550">
        <v>633432</v>
      </c>
      <c r="V9550">
        <v>28</v>
      </c>
      <c r="W9550">
        <v>0</v>
      </c>
      <c r="X9550">
        <v>0</v>
      </c>
      <c r="Y9550">
        <v>0</v>
      </c>
      <c r="Z9550">
        <v>0</v>
      </c>
      <c r="AA9550">
        <v>0</v>
      </c>
      <c r="AB9550" s="2">
        <v>45055.002986111111</v>
      </c>
      <c r="AC9550" t="s">
        <v>32</v>
      </c>
    </row>
    <row r="9551" spans="1:29" x14ac:dyDescent="0.35">
      <c r="A9551" s="1">
        <v>44092</v>
      </c>
      <c r="B9551" t="s">
        <v>108</v>
      </c>
      <c r="C9551">
        <v>9871</v>
      </c>
      <c r="F9551">
        <v>105</v>
      </c>
      <c r="G9551">
        <v>555</v>
      </c>
      <c r="L9551">
        <v>7500</v>
      </c>
      <c r="N9551" s="2">
        <v>44092.082638888889</v>
      </c>
      <c r="O9551" t="s">
        <v>14008</v>
      </c>
      <c r="P9551" t="s">
        <v>14009</v>
      </c>
      <c r="Q9551">
        <v>146</v>
      </c>
      <c r="R9551">
        <v>555</v>
      </c>
      <c r="S9551">
        <v>9871</v>
      </c>
      <c r="T9551">
        <v>298555</v>
      </c>
      <c r="U9551">
        <v>9871</v>
      </c>
      <c r="V9551">
        <v>30</v>
      </c>
      <c r="W9551">
        <v>3</v>
      </c>
      <c r="X9551">
        <v>6</v>
      </c>
      <c r="Y9551">
        <v>0</v>
      </c>
      <c r="Z9551">
        <v>224</v>
      </c>
      <c r="AA9551">
        <v>3256</v>
      </c>
      <c r="AB9551" s="2">
        <v>45055.002986111111</v>
      </c>
      <c r="AC9551" t="s">
        <v>32</v>
      </c>
    </row>
    <row r="9552" spans="1:29" x14ac:dyDescent="0.35">
      <c r="A9552" s="1">
        <v>44092</v>
      </c>
      <c r="B9552" t="s">
        <v>110</v>
      </c>
      <c r="C9552">
        <v>191019</v>
      </c>
      <c r="F9552">
        <v>904</v>
      </c>
      <c r="H9552">
        <v>283</v>
      </c>
      <c r="N9552" s="2">
        <v>44092.458333333336</v>
      </c>
      <c r="O9552" t="s">
        <v>14010</v>
      </c>
      <c r="P9552" t="s">
        <v>13973</v>
      </c>
      <c r="Q9552">
        <v>3207</v>
      </c>
      <c r="S9552">
        <v>191019</v>
      </c>
      <c r="T9552">
        <v>2728470</v>
      </c>
      <c r="U9552">
        <v>191019</v>
      </c>
      <c r="V9552">
        <v>37</v>
      </c>
      <c r="W9552">
        <v>27</v>
      </c>
      <c r="X9552">
        <v>0</v>
      </c>
      <c r="Y9552">
        <v>0</v>
      </c>
      <c r="Z9552">
        <v>1443</v>
      </c>
      <c r="AA9552">
        <v>37607</v>
      </c>
      <c r="AB9552" s="2">
        <v>45055.002986111111</v>
      </c>
      <c r="AC9552" t="s">
        <v>32</v>
      </c>
    </row>
    <row r="9553" spans="1:29" x14ac:dyDescent="0.35">
      <c r="A9553" s="1">
        <v>44092</v>
      </c>
      <c r="B9553" t="s">
        <v>113</v>
      </c>
      <c r="C9553">
        <v>17195</v>
      </c>
      <c r="D9553">
        <v>207963</v>
      </c>
      <c r="F9553">
        <v>77</v>
      </c>
      <c r="G9553">
        <v>705</v>
      </c>
      <c r="H9553">
        <v>24</v>
      </c>
      <c r="I9553">
        <v>183</v>
      </c>
      <c r="L9553">
        <v>14060</v>
      </c>
      <c r="N9553" s="2">
        <v>44092.082638888889</v>
      </c>
      <c r="O9553" t="s">
        <v>14011</v>
      </c>
      <c r="P9553" t="s">
        <v>14009</v>
      </c>
      <c r="Q9553">
        <v>187</v>
      </c>
      <c r="R9553">
        <v>705</v>
      </c>
      <c r="S9553">
        <v>225158</v>
      </c>
      <c r="T9553">
        <v>550324</v>
      </c>
      <c r="U9553">
        <v>225158</v>
      </c>
      <c r="V9553">
        <v>38</v>
      </c>
      <c r="W9553">
        <v>2</v>
      </c>
      <c r="X9553">
        <v>14</v>
      </c>
      <c r="Y9553">
        <v>1516</v>
      </c>
      <c r="Z9553">
        <v>505</v>
      </c>
      <c r="AA9553">
        <v>9699</v>
      </c>
      <c r="AB9553" s="2">
        <v>45055.002986111111</v>
      </c>
      <c r="AC9553" t="s">
        <v>32</v>
      </c>
    </row>
    <row r="9554" spans="1:29" x14ac:dyDescent="0.35">
      <c r="A9554" s="1">
        <v>44092</v>
      </c>
      <c r="B9554" t="s">
        <v>115</v>
      </c>
      <c r="C9554">
        <v>39921</v>
      </c>
      <c r="D9554">
        <v>376654</v>
      </c>
      <c r="F9554">
        <v>188</v>
      </c>
      <c r="G9554">
        <v>2181</v>
      </c>
      <c r="L9554">
        <v>30254</v>
      </c>
      <c r="N9554" s="2">
        <v>44091.84375</v>
      </c>
      <c r="O9554" t="s">
        <v>14012</v>
      </c>
      <c r="P9554" t="s">
        <v>14013</v>
      </c>
      <c r="Q9554">
        <v>442</v>
      </c>
      <c r="R9554">
        <v>2181</v>
      </c>
      <c r="S9554">
        <v>416575</v>
      </c>
      <c r="T9554">
        <v>557757</v>
      </c>
      <c r="U9554">
        <v>416575</v>
      </c>
      <c r="V9554">
        <v>31</v>
      </c>
      <c r="W9554">
        <v>3</v>
      </c>
      <c r="X9554">
        <v>9</v>
      </c>
      <c r="Y9554">
        <v>3222</v>
      </c>
      <c r="Z9554">
        <v>502</v>
      </c>
      <c r="AA9554">
        <v>5967</v>
      </c>
      <c r="AB9554" s="2">
        <v>45055.002986111111</v>
      </c>
      <c r="AC9554" t="s">
        <v>32</v>
      </c>
    </row>
    <row r="9555" spans="1:29" x14ac:dyDescent="0.35">
      <c r="A9555" s="1">
        <v>44092</v>
      </c>
      <c r="B9555" t="s">
        <v>118</v>
      </c>
      <c r="C9555">
        <v>7861</v>
      </c>
      <c r="D9555">
        <v>229657</v>
      </c>
      <c r="F9555">
        <v>7</v>
      </c>
      <c r="G9555">
        <v>725</v>
      </c>
      <c r="I9555">
        <v>230</v>
      </c>
      <c r="L9555">
        <v>7117</v>
      </c>
      <c r="N9555" s="2">
        <v>44092.375</v>
      </c>
      <c r="O9555" t="s">
        <v>14014</v>
      </c>
      <c r="P9555" t="s">
        <v>14015</v>
      </c>
      <c r="Q9555">
        <v>438</v>
      </c>
      <c r="R9555">
        <v>725</v>
      </c>
      <c r="S9555">
        <v>237518</v>
      </c>
      <c r="T9555">
        <v>393166</v>
      </c>
      <c r="U9555">
        <v>237518</v>
      </c>
      <c r="V9555">
        <v>33</v>
      </c>
      <c r="W9555">
        <v>0</v>
      </c>
      <c r="X9555">
        <v>0</v>
      </c>
      <c r="Y9555">
        <v>1961</v>
      </c>
      <c r="Z9555">
        <v>47</v>
      </c>
      <c r="AA9555">
        <v>9615</v>
      </c>
      <c r="AB9555" s="2">
        <v>45055.002986111111</v>
      </c>
      <c r="AC9555" t="s">
        <v>32</v>
      </c>
    </row>
    <row r="9556" spans="1:29" x14ac:dyDescent="0.35">
      <c r="A9556" s="1">
        <v>44092</v>
      </c>
      <c r="B9556" t="s">
        <v>121</v>
      </c>
      <c r="C9556">
        <v>203172</v>
      </c>
      <c r="D9556">
        <v>3093068</v>
      </c>
      <c r="F9556">
        <v>413</v>
      </c>
      <c r="G9556">
        <v>23096</v>
      </c>
      <c r="H9556">
        <v>73</v>
      </c>
      <c r="J9556">
        <v>36</v>
      </c>
      <c r="N9556" s="2">
        <v>44092</v>
      </c>
      <c r="O9556" t="s">
        <v>14016</v>
      </c>
      <c r="P9556" t="s">
        <v>13898</v>
      </c>
      <c r="Q9556">
        <v>16055</v>
      </c>
      <c r="R9556">
        <v>23096</v>
      </c>
      <c r="S9556">
        <v>3296240</v>
      </c>
      <c r="T9556">
        <v>3296240</v>
      </c>
      <c r="U9556">
        <v>3296240</v>
      </c>
      <c r="V9556">
        <v>34</v>
      </c>
      <c r="W9556">
        <v>4</v>
      </c>
      <c r="X9556">
        <v>25</v>
      </c>
      <c r="Y9556">
        <v>25611</v>
      </c>
      <c r="Z9556">
        <v>551</v>
      </c>
      <c r="AA9556">
        <v>26162</v>
      </c>
      <c r="AB9556" s="2">
        <v>45055.002986111111</v>
      </c>
      <c r="AC9556" t="s">
        <v>32</v>
      </c>
    </row>
    <row r="9557" spans="1:29" x14ac:dyDescent="0.35">
      <c r="A9557" s="1">
        <v>44092</v>
      </c>
      <c r="B9557" t="s">
        <v>123</v>
      </c>
      <c r="C9557">
        <v>27350</v>
      </c>
      <c r="F9557">
        <v>72</v>
      </c>
      <c r="G9557">
        <v>3320</v>
      </c>
      <c r="L9557">
        <v>15256</v>
      </c>
      <c r="N9557" s="2">
        <v>44092.743055555555</v>
      </c>
      <c r="O9557" t="s">
        <v>14017</v>
      </c>
      <c r="P9557" t="s">
        <v>14018</v>
      </c>
      <c r="Q9557">
        <v>841</v>
      </c>
      <c r="R9557">
        <v>3320</v>
      </c>
      <c r="S9557">
        <v>27350</v>
      </c>
      <c r="T9557">
        <v>850963</v>
      </c>
      <c r="U9557">
        <v>27350</v>
      </c>
      <c r="V9557">
        <v>35</v>
      </c>
      <c r="W9557">
        <v>5</v>
      </c>
      <c r="X9557">
        <v>7</v>
      </c>
      <c r="Y9557">
        <v>0</v>
      </c>
      <c r="Z9557">
        <v>151</v>
      </c>
      <c r="AA9557">
        <v>5796</v>
      </c>
      <c r="AB9557" s="2">
        <v>45055.002986111111</v>
      </c>
      <c r="AC9557" t="s">
        <v>32</v>
      </c>
    </row>
    <row r="9558" spans="1:29" x14ac:dyDescent="0.35">
      <c r="A9558" s="1">
        <v>44092</v>
      </c>
      <c r="B9558" t="s">
        <v>126</v>
      </c>
      <c r="C9558">
        <v>75096</v>
      </c>
      <c r="D9558">
        <v>581505</v>
      </c>
      <c r="F9558">
        <v>461</v>
      </c>
      <c r="H9558">
        <v>136</v>
      </c>
      <c r="J9558">
        <v>85</v>
      </c>
      <c r="N9558" s="2">
        <v>44092.124305555553</v>
      </c>
      <c r="O9558" t="s">
        <v>14019</v>
      </c>
      <c r="P9558" t="s">
        <v>13965</v>
      </c>
      <c r="Q9558">
        <v>1524</v>
      </c>
      <c r="S9558">
        <v>656601</v>
      </c>
      <c r="T9558">
        <v>950955</v>
      </c>
      <c r="U9558">
        <v>656601</v>
      </c>
      <c r="V9558">
        <v>32</v>
      </c>
      <c r="W9558">
        <v>18</v>
      </c>
      <c r="X9558">
        <v>0</v>
      </c>
      <c r="Y9558">
        <v>3517</v>
      </c>
      <c r="Z9558">
        <v>501</v>
      </c>
      <c r="AA9558">
        <v>7788</v>
      </c>
      <c r="AB9558" s="2">
        <v>45055.002986111111</v>
      </c>
      <c r="AC9558" t="s">
        <v>32</v>
      </c>
    </row>
    <row r="9559" spans="1:29" x14ac:dyDescent="0.35">
      <c r="A9559" s="1">
        <v>44092</v>
      </c>
      <c r="B9559" t="s">
        <v>128</v>
      </c>
      <c r="C9559">
        <v>448052</v>
      </c>
      <c r="F9559">
        <v>478</v>
      </c>
      <c r="H9559">
        <v>141</v>
      </c>
      <c r="J9559">
        <v>62</v>
      </c>
      <c r="N9559" s="2">
        <v>44091.999305555553</v>
      </c>
      <c r="O9559" t="s">
        <v>14020</v>
      </c>
      <c r="P9559" t="s">
        <v>13984</v>
      </c>
      <c r="Q9559">
        <v>25423</v>
      </c>
      <c r="S9559">
        <v>448052</v>
      </c>
      <c r="T9559">
        <v>9711647</v>
      </c>
      <c r="U9559">
        <v>448052</v>
      </c>
      <c r="V9559">
        <v>36</v>
      </c>
      <c r="W9559">
        <v>10</v>
      </c>
      <c r="X9559">
        <v>0</v>
      </c>
      <c r="Y9559">
        <v>0</v>
      </c>
      <c r="Z9559">
        <v>790</v>
      </c>
      <c r="AA9559">
        <v>89727</v>
      </c>
      <c r="AB9559" s="2">
        <v>45055.002986111111</v>
      </c>
      <c r="AC9559" t="s">
        <v>32</v>
      </c>
    </row>
    <row r="9560" spans="1:29" x14ac:dyDescent="0.35">
      <c r="A9560" s="1">
        <v>44092</v>
      </c>
      <c r="B9560" t="s">
        <v>131</v>
      </c>
      <c r="C9560">
        <v>142596</v>
      </c>
      <c r="F9560">
        <v>634</v>
      </c>
      <c r="G9560">
        <v>14687</v>
      </c>
      <c r="H9560">
        <v>223</v>
      </c>
      <c r="I9560">
        <v>3161</v>
      </c>
      <c r="J9560">
        <v>118</v>
      </c>
      <c r="L9560">
        <v>120858</v>
      </c>
      <c r="N9560" s="2">
        <v>44092.583333333336</v>
      </c>
      <c r="O9560" t="s">
        <v>14021</v>
      </c>
      <c r="P9560" t="s">
        <v>13953</v>
      </c>
      <c r="Q9560">
        <v>4608</v>
      </c>
      <c r="R9560">
        <v>14687</v>
      </c>
      <c r="S9560">
        <v>142596</v>
      </c>
      <c r="T9560">
        <v>2803879</v>
      </c>
      <c r="U9560">
        <v>142596</v>
      </c>
      <c r="V9560">
        <v>39</v>
      </c>
      <c r="W9560">
        <v>28</v>
      </c>
      <c r="X9560">
        <v>62</v>
      </c>
      <c r="Y9560">
        <v>0</v>
      </c>
      <c r="Z9560">
        <v>1011</v>
      </c>
      <c r="AA9560">
        <v>38390</v>
      </c>
      <c r="AB9560" s="2">
        <v>45055.002986111111</v>
      </c>
      <c r="AC9560" t="s">
        <v>32</v>
      </c>
    </row>
    <row r="9561" spans="1:29" x14ac:dyDescent="0.35">
      <c r="A9561" s="1">
        <v>44092</v>
      </c>
      <c r="B9561" t="s">
        <v>134</v>
      </c>
      <c r="C9561">
        <v>74567</v>
      </c>
      <c r="D9561">
        <v>979650</v>
      </c>
      <c r="E9561">
        <v>7491</v>
      </c>
      <c r="F9561">
        <v>516</v>
      </c>
      <c r="G9561">
        <v>5755</v>
      </c>
      <c r="H9561">
        <v>223</v>
      </c>
      <c r="L9561">
        <v>63135</v>
      </c>
      <c r="N9561" s="2">
        <v>44092</v>
      </c>
      <c r="O9561" t="s">
        <v>14022</v>
      </c>
      <c r="P9561" t="s">
        <v>13898</v>
      </c>
      <c r="Q9561">
        <v>939</v>
      </c>
      <c r="R9561">
        <v>5755</v>
      </c>
      <c r="S9561">
        <v>1061708</v>
      </c>
      <c r="T9561">
        <v>1054217</v>
      </c>
      <c r="U9561">
        <v>1054217</v>
      </c>
      <c r="V9561">
        <v>40</v>
      </c>
      <c r="W9561">
        <v>9</v>
      </c>
      <c r="X9561">
        <v>57</v>
      </c>
      <c r="Y9561">
        <v>13131</v>
      </c>
      <c r="Z9561">
        <v>1249</v>
      </c>
      <c r="AA9561">
        <v>14380</v>
      </c>
      <c r="AB9561" s="2">
        <v>45055.002986111111</v>
      </c>
      <c r="AC9561" t="s">
        <v>32</v>
      </c>
    </row>
    <row r="9562" spans="1:29" x14ac:dyDescent="0.35">
      <c r="A9562" s="1">
        <v>44092</v>
      </c>
      <c r="B9562" t="s">
        <v>136</v>
      </c>
      <c r="C9562">
        <v>29850</v>
      </c>
      <c r="D9562">
        <v>595574</v>
      </c>
      <c r="F9562">
        <v>144</v>
      </c>
      <c r="G9562">
        <v>2341</v>
      </c>
      <c r="H9562">
        <v>32</v>
      </c>
      <c r="J9562">
        <v>11</v>
      </c>
      <c r="L9562">
        <v>5376</v>
      </c>
      <c r="N9562" s="2">
        <v>44091.625694444447</v>
      </c>
      <c r="O9562" t="s">
        <v>14023</v>
      </c>
      <c r="P9562" t="s">
        <v>14024</v>
      </c>
      <c r="Q9562">
        <v>521</v>
      </c>
      <c r="R9562">
        <v>2341</v>
      </c>
      <c r="S9562">
        <v>625424</v>
      </c>
      <c r="T9562">
        <v>982286</v>
      </c>
      <c r="U9562">
        <v>625424</v>
      </c>
      <c r="V9562">
        <v>41</v>
      </c>
      <c r="W9562">
        <v>0</v>
      </c>
      <c r="X9562">
        <v>22</v>
      </c>
      <c r="Y9562">
        <v>4151</v>
      </c>
      <c r="Z9562">
        <v>0</v>
      </c>
      <c r="AA9562">
        <v>8653</v>
      </c>
      <c r="AB9562" s="2">
        <v>45055.002986111111</v>
      </c>
      <c r="AC9562" t="s">
        <v>32</v>
      </c>
    </row>
    <row r="9563" spans="1:29" x14ac:dyDescent="0.35">
      <c r="A9563" s="1">
        <v>44092</v>
      </c>
      <c r="B9563" t="s">
        <v>139</v>
      </c>
      <c r="C9563">
        <v>148683</v>
      </c>
      <c r="D9563">
        <v>1732805</v>
      </c>
      <c r="F9563">
        <v>521</v>
      </c>
      <c r="J9563">
        <v>50</v>
      </c>
      <c r="L9563">
        <v>121920</v>
      </c>
      <c r="N9563" s="2">
        <v>44092.5</v>
      </c>
      <c r="O9563" t="s">
        <v>14025</v>
      </c>
      <c r="P9563" t="s">
        <v>14026</v>
      </c>
      <c r="Q9563">
        <v>7934</v>
      </c>
      <c r="S9563">
        <v>1881488</v>
      </c>
      <c r="T9563">
        <v>2731276</v>
      </c>
      <c r="U9563">
        <v>1881488</v>
      </c>
      <c r="V9563">
        <v>42</v>
      </c>
      <c r="W9563">
        <v>21</v>
      </c>
      <c r="X9563">
        <v>0</v>
      </c>
      <c r="Y9563">
        <v>11530</v>
      </c>
      <c r="Z9563">
        <v>760</v>
      </c>
      <c r="AA9563">
        <v>30456</v>
      </c>
      <c r="AB9563" s="2">
        <v>45055.002986111111</v>
      </c>
      <c r="AC9563" t="s">
        <v>32</v>
      </c>
    </row>
    <row r="9564" spans="1:29" x14ac:dyDescent="0.35">
      <c r="A9564" s="1">
        <v>44092</v>
      </c>
      <c r="B9564" t="s">
        <v>142</v>
      </c>
      <c r="C9564">
        <v>19113</v>
      </c>
      <c r="D9564">
        <v>305972</v>
      </c>
      <c r="F9564">
        <v>435</v>
      </c>
      <c r="H9564">
        <v>70</v>
      </c>
      <c r="J9564">
        <v>41</v>
      </c>
      <c r="N9564" s="2">
        <v>44092</v>
      </c>
      <c r="O9564" t="s">
        <v>14027</v>
      </c>
      <c r="P9564" t="s">
        <v>13898</v>
      </c>
      <c r="Q9564">
        <v>599</v>
      </c>
      <c r="S9564">
        <v>325085</v>
      </c>
      <c r="T9564">
        <v>325085</v>
      </c>
      <c r="U9564">
        <v>325085</v>
      </c>
      <c r="V9564">
        <v>72</v>
      </c>
      <c r="W9564">
        <v>11</v>
      </c>
      <c r="X9564">
        <v>0</v>
      </c>
      <c r="Y9564">
        <v>0</v>
      </c>
      <c r="Z9564">
        <v>479</v>
      </c>
      <c r="AA9564">
        <v>479</v>
      </c>
      <c r="AB9564" s="2">
        <v>45055.002986111111</v>
      </c>
      <c r="AC9564" t="s">
        <v>32</v>
      </c>
    </row>
    <row r="9565" spans="1:29" x14ac:dyDescent="0.35">
      <c r="A9565" s="1">
        <v>44092</v>
      </c>
      <c r="B9565" t="s">
        <v>144</v>
      </c>
      <c r="C9565">
        <v>23620</v>
      </c>
      <c r="D9565">
        <v>291935</v>
      </c>
      <c r="F9565">
        <v>85</v>
      </c>
      <c r="G9565">
        <v>2675</v>
      </c>
      <c r="H9565">
        <v>7</v>
      </c>
      <c r="J9565">
        <v>6</v>
      </c>
      <c r="N9565" s="2">
        <v>44092.5</v>
      </c>
      <c r="O9565" t="s">
        <v>14028</v>
      </c>
      <c r="P9565" t="s">
        <v>14026</v>
      </c>
      <c r="Q9565">
        <v>1088</v>
      </c>
      <c r="R9565">
        <v>2675</v>
      </c>
      <c r="S9565">
        <v>315555</v>
      </c>
      <c r="T9565">
        <v>675108</v>
      </c>
      <c r="U9565">
        <v>315555</v>
      </c>
      <c r="V9565">
        <v>44</v>
      </c>
      <c r="W9565">
        <v>3</v>
      </c>
      <c r="X9565">
        <v>7</v>
      </c>
      <c r="Y9565">
        <v>2148</v>
      </c>
      <c r="Z9565">
        <v>132</v>
      </c>
      <c r="AA9565">
        <v>9182</v>
      </c>
      <c r="AB9565" s="2">
        <v>45055.002986111111</v>
      </c>
      <c r="AC9565" t="s">
        <v>32</v>
      </c>
    </row>
    <row r="9566" spans="1:29" x14ac:dyDescent="0.35">
      <c r="A9566" s="1">
        <v>44092</v>
      </c>
      <c r="B9566" t="s">
        <v>147</v>
      </c>
      <c r="C9566">
        <v>136318</v>
      </c>
      <c r="D9566">
        <v>975086</v>
      </c>
      <c r="F9566">
        <v>798</v>
      </c>
      <c r="G9566">
        <v>8669</v>
      </c>
      <c r="H9566">
        <v>217</v>
      </c>
      <c r="J9566">
        <v>125</v>
      </c>
      <c r="L9566">
        <v>51431</v>
      </c>
      <c r="N9566" s="2">
        <v>44091.999305555553</v>
      </c>
      <c r="O9566" t="s">
        <v>14029</v>
      </c>
      <c r="P9566" t="s">
        <v>13984</v>
      </c>
      <c r="Q9566">
        <v>3177</v>
      </c>
      <c r="R9566">
        <v>8669</v>
      </c>
      <c r="S9566">
        <v>1111404</v>
      </c>
      <c r="T9566">
        <v>1111404</v>
      </c>
      <c r="U9566">
        <v>1111404</v>
      </c>
      <c r="V9566">
        <v>45</v>
      </c>
      <c r="W9566">
        <v>19</v>
      </c>
      <c r="X9566">
        <v>58</v>
      </c>
      <c r="Y9566">
        <v>22945</v>
      </c>
      <c r="Z9566">
        <v>872</v>
      </c>
      <c r="AA9566">
        <v>23817</v>
      </c>
      <c r="AB9566" s="2">
        <v>45055.002986111111</v>
      </c>
      <c r="AC9566" t="s">
        <v>32</v>
      </c>
    </row>
    <row r="9567" spans="1:29" x14ac:dyDescent="0.35">
      <c r="A9567" s="1">
        <v>44092</v>
      </c>
      <c r="B9567" t="s">
        <v>150</v>
      </c>
      <c r="C9567">
        <v>18075</v>
      </c>
      <c r="D9567">
        <v>155629</v>
      </c>
      <c r="F9567">
        <v>144</v>
      </c>
      <c r="G9567">
        <v>1246</v>
      </c>
      <c r="L9567">
        <v>15068</v>
      </c>
      <c r="N9567" s="2">
        <v>44091.583333333336</v>
      </c>
      <c r="O9567" t="s">
        <v>14030</v>
      </c>
      <c r="P9567" t="s">
        <v>14031</v>
      </c>
      <c r="Q9567">
        <v>198</v>
      </c>
      <c r="R9567">
        <v>1246</v>
      </c>
      <c r="S9567">
        <v>173704</v>
      </c>
      <c r="T9567">
        <v>236743</v>
      </c>
      <c r="U9567">
        <v>173704</v>
      </c>
      <c r="V9567">
        <v>46</v>
      </c>
      <c r="W9567">
        <v>5</v>
      </c>
      <c r="X9567">
        <v>15</v>
      </c>
      <c r="Y9567">
        <v>1792</v>
      </c>
      <c r="Z9567">
        <v>389</v>
      </c>
      <c r="AA9567">
        <v>2887</v>
      </c>
      <c r="AB9567" s="2">
        <v>45055.002986111111</v>
      </c>
      <c r="AC9567" t="s">
        <v>32</v>
      </c>
    </row>
    <row r="9568" spans="1:29" x14ac:dyDescent="0.35">
      <c r="A9568" s="1">
        <v>44092</v>
      </c>
      <c r="B9568" t="s">
        <v>152</v>
      </c>
      <c r="C9568">
        <v>180497</v>
      </c>
      <c r="F9568">
        <v>871</v>
      </c>
      <c r="G9568">
        <v>8063</v>
      </c>
      <c r="H9568">
        <v>275</v>
      </c>
      <c r="J9568">
        <v>124</v>
      </c>
      <c r="L9568">
        <v>163181</v>
      </c>
      <c r="N9568" s="2">
        <v>44092.625</v>
      </c>
      <c r="O9568" t="s">
        <v>14032</v>
      </c>
      <c r="P9568" t="s">
        <v>14033</v>
      </c>
      <c r="Q9568">
        <v>2196</v>
      </c>
      <c r="R9568">
        <v>8063</v>
      </c>
      <c r="S9568">
        <v>180497</v>
      </c>
      <c r="T9568">
        <v>2597482</v>
      </c>
      <c r="U9568">
        <v>180497</v>
      </c>
      <c r="V9568">
        <v>47</v>
      </c>
      <c r="W9568">
        <v>32</v>
      </c>
      <c r="X9568">
        <v>84</v>
      </c>
      <c r="Y9568">
        <v>0</v>
      </c>
      <c r="Z9568">
        <v>2357</v>
      </c>
      <c r="AA9568">
        <v>38290</v>
      </c>
      <c r="AB9568" s="2">
        <v>45055.002986111111</v>
      </c>
      <c r="AC9568" t="s">
        <v>32</v>
      </c>
    </row>
    <row r="9569" spans="1:29" x14ac:dyDescent="0.35">
      <c r="A9569" s="1">
        <v>44092</v>
      </c>
      <c r="B9569" t="s">
        <v>155</v>
      </c>
      <c r="C9569">
        <v>682241</v>
      </c>
      <c r="F9569">
        <v>3172</v>
      </c>
      <c r="H9569">
        <v>1107</v>
      </c>
      <c r="L9569">
        <v>600662</v>
      </c>
      <c r="N9569" s="2">
        <v>44092.684027777781</v>
      </c>
      <c r="O9569" t="s">
        <v>14034</v>
      </c>
      <c r="P9569" t="s">
        <v>14035</v>
      </c>
      <c r="Q9569">
        <v>14713</v>
      </c>
      <c r="S9569">
        <v>682241</v>
      </c>
      <c r="T9569">
        <v>6090191</v>
      </c>
      <c r="U9569">
        <v>682241</v>
      </c>
      <c r="V9569">
        <v>48</v>
      </c>
      <c r="W9569">
        <v>123</v>
      </c>
      <c r="X9569">
        <v>0</v>
      </c>
      <c r="Y9569">
        <v>0</v>
      </c>
      <c r="Z9569">
        <v>3422</v>
      </c>
      <c r="AA9569">
        <v>54076</v>
      </c>
      <c r="AB9569" s="2">
        <v>45055.002986111111</v>
      </c>
      <c r="AC9569" t="s">
        <v>32</v>
      </c>
    </row>
    <row r="9570" spans="1:29" x14ac:dyDescent="0.35">
      <c r="A9570" s="1">
        <v>44092</v>
      </c>
      <c r="B9570" t="s">
        <v>158</v>
      </c>
      <c r="C9570">
        <v>61775</v>
      </c>
      <c r="D9570">
        <v>677205</v>
      </c>
      <c r="F9570">
        <v>184</v>
      </c>
      <c r="G9570">
        <v>3444</v>
      </c>
      <c r="H9570">
        <v>52</v>
      </c>
      <c r="I9570">
        <v>848</v>
      </c>
      <c r="K9570">
        <v>349</v>
      </c>
      <c r="L9570">
        <v>50492</v>
      </c>
      <c r="N9570" s="2">
        <v>44092.420138888891</v>
      </c>
      <c r="O9570" t="s">
        <v>14036</v>
      </c>
      <c r="P9570" t="s">
        <v>14037</v>
      </c>
      <c r="Q9570">
        <v>437</v>
      </c>
      <c r="R9570">
        <v>3444</v>
      </c>
      <c r="S9570">
        <v>738980</v>
      </c>
      <c r="T9570">
        <v>941801</v>
      </c>
      <c r="U9570">
        <v>738980</v>
      </c>
      <c r="V9570">
        <v>49</v>
      </c>
      <c r="W9570">
        <v>0</v>
      </c>
      <c r="X9570">
        <v>43</v>
      </c>
      <c r="Y9570">
        <v>5181</v>
      </c>
      <c r="Z9570">
        <v>1117</v>
      </c>
      <c r="AA9570">
        <v>9169</v>
      </c>
      <c r="AB9570" s="2">
        <v>45055.002986111111</v>
      </c>
      <c r="AC9570" t="s">
        <v>32</v>
      </c>
    </row>
    <row r="9571" spans="1:29" x14ac:dyDescent="0.35">
      <c r="A9571" s="1">
        <v>44092</v>
      </c>
      <c r="B9571" t="s">
        <v>161</v>
      </c>
      <c r="C9571">
        <v>138702</v>
      </c>
      <c r="E9571">
        <v>297</v>
      </c>
      <c r="F9571">
        <v>945</v>
      </c>
      <c r="G9571">
        <v>10520</v>
      </c>
      <c r="H9571">
        <v>212</v>
      </c>
      <c r="J9571">
        <v>102</v>
      </c>
      <c r="N9571" s="2">
        <v>44091.708333333336</v>
      </c>
      <c r="O9571" t="s">
        <v>14038</v>
      </c>
      <c r="P9571" t="s">
        <v>14004</v>
      </c>
      <c r="Q9571">
        <v>2949</v>
      </c>
      <c r="R9571">
        <v>10520</v>
      </c>
      <c r="S9571">
        <v>138999</v>
      </c>
      <c r="T9571">
        <v>1831623</v>
      </c>
      <c r="U9571">
        <v>138702</v>
      </c>
      <c r="V9571">
        <v>51</v>
      </c>
      <c r="W9571">
        <v>29</v>
      </c>
      <c r="X9571">
        <v>56</v>
      </c>
      <c r="Y9571">
        <v>0</v>
      </c>
      <c r="Z9571">
        <v>1242</v>
      </c>
      <c r="AA9571">
        <v>9611</v>
      </c>
      <c r="AB9571" s="2">
        <v>45055.002986111111</v>
      </c>
      <c r="AC9571" t="s">
        <v>32</v>
      </c>
    </row>
    <row r="9572" spans="1:29" x14ac:dyDescent="0.35">
      <c r="A9572" s="1">
        <v>44092</v>
      </c>
      <c r="B9572" t="s">
        <v>163</v>
      </c>
      <c r="C9572">
        <v>1242</v>
      </c>
      <c r="D9572">
        <v>17712</v>
      </c>
      <c r="E9572">
        <v>26</v>
      </c>
      <c r="L9572">
        <v>1174</v>
      </c>
      <c r="N9572" s="2">
        <v>44092.396527777775</v>
      </c>
      <c r="O9572" t="s">
        <v>14039</v>
      </c>
      <c r="P9572" t="s">
        <v>13962</v>
      </c>
      <c r="Q9572">
        <v>19</v>
      </c>
      <c r="S9572">
        <v>18980</v>
      </c>
      <c r="T9572">
        <v>18954</v>
      </c>
      <c r="U9572">
        <v>18954</v>
      </c>
      <c r="V9572">
        <v>78</v>
      </c>
      <c r="W9572">
        <v>0</v>
      </c>
      <c r="X9572">
        <v>0</v>
      </c>
      <c r="Y9572">
        <v>171</v>
      </c>
      <c r="Z9572">
        <v>4</v>
      </c>
      <c r="AA9572">
        <v>175</v>
      </c>
      <c r="AB9572" s="2">
        <v>45055.002986111111</v>
      </c>
      <c r="AC9572" t="s">
        <v>32</v>
      </c>
    </row>
    <row r="9573" spans="1:29" x14ac:dyDescent="0.35">
      <c r="A9573" s="1">
        <v>44092</v>
      </c>
      <c r="B9573" t="s">
        <v>166</v>
      </c>
      <c r="C9573">
        <v>1709</v>
      </c>
      <c r="D9573">
        <v>150878</v>
      </c>
      <c r="F9573">
        <v>6</v>
      </c>
      <c r="L9573">
        <v>1536</v>
      </c>
      <c r="N9573" s="2">
        <v>44091.999305555553</v>
      </c>
      <c r="O9573" t="s">
        <v>14040</v>
      </c>
      <c r="P9573" t="s">
        <v>13984</v>
      </c>
      <c r="Q9573">
        <v>58</v>
      </c>
      <c r="S9573">
        <v>152587</v>
      </c>
      <c r="T9573">
        <v>241670</v>
      </c>
      <c r="U9573">
        <v>152587</v>
      </c>
      <c r="V9573">
        <v>50</v>
      </c>
      <c r="W9573">
        <v>0</v>
      </c>
      <c r="X9573">
        <v>0</v>
      </c>
      <c r="Y9573">
        <v>870</v>
      </c>
      <c r="Z9573">
        <v>2</v>
      </c>
      <c r="AA9573">
        <v>4106</v>
      </c>
      <c r="AB9573" s="2">
        <v>45055.002986111111</v>
      </c>
      <c r="AC9573" t="s">
        <v>32</v>
      </c>
    </row>
    <row r="9574" spans="1:29" x14ac:dyDescent="0.35">
      <c r="A9574" s="1">
        <v>44092</v>
      </c>
      <c r="B9574" t="s">
        <v>168</v>
      </c>
      <c r="C9574">
        <v>83929</v>
      </c>
      <c r="F9574">
        <v>379</v>
      </c>
      <c r="G9574">
        <v>7215</v>
      </c>
      <c r="J9574">
        <v>34</v>
      </c>
      <c r="N9574" s="2">
        <v>44092.124305555553</v>
      </c>
      <c r="O9574" t="s">
        <v>14041</v>
      </c>
      <c r="P9574" t="s">
        <v>13965</v>
      </c>
      <c r="Q9574">
        <v>2037</v>
      </c>
      <c r="R9574">
        <v>7215</v>
      </c>
      <c r="S9574">
        <v>83929</v>
      </c>
      <c r="T9574">
        <v>1704670</v>
      </c>
      <c r="U9574">
        <v>83929</v>
      </c>
      <c r="V9574">
        <v>53</v>
      </c>
      <c r="W9574">
        <v>6</v>
      </c>
      <c r="X9574">
        <v>19</v>
      </c>
      <c r="Y9574">
        <v>0</v>
      </c>
      <c r="Z9574">
        <v>471</v>
      </c>
      <c r="AA9574">
        <v>13623</v>
      </c>
      <c r="AB9574" s="2">
        <v>45055.002986111111</v>
      </c>
      <c r="AC9574" t="s">
        <v>32</v>
      </c>
    </row>
    <row r="9575" spans="1:29" x14ac:dyDescent="0.35">
      <c r="A9575" s="1">
        <v>44092</v>
      </c>
      <c r="B9575" t="s">
        <v>171</v>
      </c>
      <c r="C9575">
        <v>103154</v>
      </c>
      <c r="D9575">
        <v>1315258</v>
      </c>
      <c r="E9575">
        <v>121</v>
      </c>
      <c r="F9575">
        <v>342</v>
      </c>
      <c r="G9575">
        <v>6569</v>
      </c>
      <c r="H9575">
        <v>98</v>
      </c>
      <c r="I9575">
        <v>1110</v>
      </c>
      <c r="L9575">
        <v>83184</v>
      </c>
      <c r="N9575" s="2">
        <v>44092</v>
      </c>
      <c r="O9575" t="s">
        <v>14042</v>
      </c>
      <c r="P9575" t="s">
        <v>13898</v>
      </c>
      <c r="Q9575">
        <v>1246</v>
      </c>
      <c r="R9575">
        <v>6569</v>
      </c>
      <c r="S9575">
        <v>1418533</v>
      </c>
      <c r="T9575">
        <v>2057042</v>
      </c>
      <c r="U9575">
        <v>1418412</v>
      </c>
      <c r="V9575">
        <v>55</v>
      </c>
      <c r="W9575">
        <v>7</v>
      </c>
      <c r="X9575">
        <v>47</v>
      </c>
      <c r="Y9575">
        <v>10534</v>
      </c>
      <c r="Z9575">
        <v>2580</v>
      </c>
      <c r="AA9575">
        <v>27446</v>
      </c>
      <c r="AB9575" s="2">
        <v>45055.002986111111</v>
      </c>
      <c r="AC9575" t="s">
        <v>32</v>
      </c>
    </row>
    <row r="9576" spans="1:29" x14ac:dyDescent="0.35">
      <c r="A9576" s="1">
        <v>44092</v>
      </c>
      <c r="B9576" t="s">
        <v>173</v>
      </c>
      <c r="C9576">
        <v>13683</v>
      </c>
      <c r="F9576">
        <v>175</v>
      </c>
      <c r="H9576">
        <v>63</v>
      </c>
      <c r="J9576">
        <v>40</v>
      </c>
      <c r="L9576">
        <v>10011</v>
      </c>
      <c r="N9576" s="2">
        <v>44091.999305555553</v>
      </c>
      <c r="O9576" t="s">
        <v>14043</v>
      </c>
      <c r="P9576" t="s">
        <v>13984</v>
      </c>
      <c r="Q9576">
        <v>297</v>
      </c>
      <c r="S9576">
        <v>13683</v>
      </c>
      <c r="T9576">
        <v>497107</v>
      </c>
      <c r="U9576">
        <v>13683</v>
      </c>
      <c r="V9576">
        <v>54</v>
      </c>
      <c r="W9576">
        <v>3</v>
      </c>
      <c r="X9576">
        <v>0</v>
      </c>
      <c r="Y9576">
        <v>0</v>
      </c>
      <c r="Z9576">
        <v>253</v>
      </c>
      <c r="AA9576">
        <v>4977</v>
      </c>
      <c r="AB9576" s="2">
        <v>45055.002986111111</v>
      </c>
      <c r="AC9576" t="s">
        <v>32</v>
      </c>
    </row>
    <row r="9577" spans="1:29" x14ac:dyDescent="0.35">
      <c r="A9577" s="1">
        <v>44092</v>
      </c>
      <c r="B9577" t="s">
        <v>175</v>
      </c>
      <c r="C9577">
        <v>4747</v>
      </c>
      <c r="D9577">
        <v>87560</v>
      </c>
      <c r="F9577">
        <v>16</v>
      </c>
      <c r="G9577">
        <v>240</v>
      </c>
      <c r="L9577">
        <v>4044</v>
      </c>
      <c r="N9577" s="2">
        <v>44092.70208333333</v>
      </c>
      <c r="O9577" t="s">
        <v>14044</v>
      </c>
      <c r="P9577" t="s">
        <v>14045</v>
      </c>
      <c r="Q9577">
        <v>49</v>
      </c>
      <c r="R9577">
        <v>240</v>
      </c>
      <c r="S9577">
        <v>92307</v>
      </c>
      <c r="T9577">
        <v>149449</v>
      </c>
      <c r="U9577">
        <v>92307</v>
      </c>
      <c r="V9577">
        <v>56</v>
      </c>
      <c r="W9577">
        <v>0</v>
      </c>
      <c r="X9577">
        <v>4</v>
      </c>
      <c r="Y9577">
        <v>760</v>
      </c>
      <c r="Z9577">
        <v>95</v>
      </c>
      <c r="AA9577">
        <v>1550</v>
      </c>
      <c r="AB9577" s="2">
        <v>45055.002986111111</v>
      </c>
      <c r="AC9577" t="s">
        <v>32</v>
      </c>
    </row>
    <row r="9578" spans="1:29" x14ac:dyDescent="0.35">
      <c r="A9578" s="1">
        <v>44091</v>
      </c>
      <c r="B9578" t="s">
        <v>29</v>
      </c>
      <c r="C9578">
        <v>6551</v>
      </c>
      <c r="F9578">
        <v>41</v>
      </c>
      <c r="G9578">
        <v>280</v>
      </c>
      <c r="J9578">
        <v>13</v>
      </c>
      <c r="L9578">
        <v>2408</v>
      </c>
      <c r="N9578" s="2">
        <v>44091.165972222225</v>
      </c>
      <c r="O9578" t="s">
        <v>14046</v>
      </c>
      <c r="P9578" t="s">
        <v>14047</v>
      </c>
      <c r="Q9578">
        <v>44</v>
      </c>
      <c r="R9578">
        <v>280</v>
      </c>
      <c r="S9578">
        <v>6551</v>
      </c>
      <c r="T9578">
        <v>415863</v>
      </c>
      <c r="U9578">
        <v>6551</v>
      </c>
      <c r="V9578">
        <v>2</v>
      </c>
      <c r="W9578">
        <v>0</v>
      </c>
      <c r="X9578">
        <v>1</v>
      </c>
      <c r="Y9578">
        <v>0</v>
      </c>
      <c r="Z9578">
        <v>108</v>
      </c>
      <c r="AA9578">
        <v>7299</v>
      </c>
      <c r="AB9578" s="2">
        <v>45055.002986111111</v>
      </c>
      <c r="AC9578" t="s">
        <v>32</v>
      </c>
    </row>
    <row r="9579" spans="1:29" x14ac:dyDescent="0.35">
      <c r="A9579" s="1">
        <v>44091</v>
      </c>
      <c r="B9579" t="s">
        <v>33</v>
      </c>
      <c r="C9579">
        <v>141757</v>
      </c>
      <c r="D9579">
        <v>903156</v>
      </c>
      <c r="F9579">
        <v>740</v>
      </c>
      <c r="G9579">
        <v>16079</v>
      </c>
      <c r="I9579">
        <v>1631</v>
      </c>
      <c r="K9579">
        <v>900</v>
      </c>
      <c r="L9579">
        <v>61232</v>
      </c>
      <c r="N9579" s="2">
        <v>44091.458333333336</v>
      </c>
      <c r="O9579" t="s">
        <v>14048</v>
      </c>
      <c r="P9579" t="s">
        <v>14049</v>
      </c>
      <c r="Q9579">
        <v>2401</v>
      </c>
      <c r="R9579">
        <v>16079</v>
      </c>
      <c r="S9579">
        <v>1044913</v>
      </c>
      <c r="T9579">
        <v>1031253</v>
      </c>
      <c r="U9579">
        <v>1044913</v>
      </c>
      <c r="V9579">
        <v>1</v>
      </c>
      <c r="W9579">
        <v>9</v>
      </c>
      <c r="X9579">
        <v>137</v>
      </c>
      <c r="Y9579">
        <v>3472</v>
      </c>
      <c r="Z9579">
        <v>670</v>
      </c>
      <c r="AA9579">
        <v>4046</v>
      </c>
      <c r="AB9579" s="2">
        <v>45055.002986111111</v>
      </c>
      <c r="AC9579" t="s">
        <v>32</v>
      </c>
    </row>
    <row r="9580" spans="1:29" x14ac:dyDescent="0.35">
      <c r="A9580" s="1">
        <v>44091</v>
      </c>
      <c r="B9580" t="s">
        <v>36</v>
      </c>
      <c r="C9580">
        <v>73211</v>
      </c>
      <c r="D9580">
        <v>783707</v>
      </c>
      <c r="F9580">
        <v>389</v>
      </c>
      <c r="G9580">
        <v>4896</v>
      </c>
      <c r="H9580">
        <v>206</v>
      </c>
      <c r="J9580">
        <v>72</v>
      </c>
      <c r="K9580">
        <v>619</v>
      </c>
      <c r="L9580">
        <v>64145</v>
      </c>
      <c r="N9580" s="2">
        <v>44091</v>
      </c>
      <c r="O9580" t="s">
        <v>14050</v>
      </c>
      <c r="P9580" t="s">
        <v>13926</v>
      </c>
      <c r="Q9580">
        <v>1166</v>
      </c>
      <c r="R9580">
        <v>4896</v>
      </c>
      <c r="S9580">
        <v>856918</v>
      </c>
      <c r="T9580">
        <v>855321</v>
      </c>
      <c r="U9580">
        <v>856918</v>
      </c>
      <c r="V9580">
        <v>5</v>
      </c>
      <c r="W9580">
        <v>9</v>
      </c>
      <c r="X9580">
        <v>56</v>
      </c>
      <c r="Y9580">
        <v>9749</v>
      </c>
      <c r="Z9580">
        <v>992</v>
      </c>
      <c r="AA9580">
        <v>10632</v>
      </c>
      <c r="AB9580" s="2">
        <v>45055.002986111111</v>
      </c>
      <c r="AC9580" t="s">
        <v>32</v>
      </c>
    </row>
    <row r="9581" spans="1:29" x14ac:dyDescent="0.35">
      <c r="A9581" s="1">
        <v>44091</v>
      </c>
      <c r="B9581" t="s">
        <v>39</v>
      </c>
      <c r="C9581">
        <v>0</v>
      </c>
      <c r="D9581">
        <v>1571</v>
      </c>
      <c r="N9581" s="2">
        <v>44075</v>
      </c>
      <c r="O9581" t="s">
        <v>14051</v>
      </c>
      <c r="P9581" t="s">
        <v>12909</v>
      </c>
      <c r="Q9581">
        <v>0</v>
      </c>
      <c r="S9581">
        <v>1571</v>
      </c>
      <c r="T9581">
        <v>1571</v>
      </c>
      <c r="U9581">
        <v>1571</v>
      </c>
      <c r="V9581">
        <v>60</v>
      </c>
      <c r="W9581">
        <v>0</v>
      </c>
      <c r="X9581">
        <v>0</v>
      </c>
      <c r="Y9581">
        <v>0</v>
      </c>
      <c r="Z9581">
        <v>0</v>
      </c>
      <c r="AA9581">
        <v>0</v>
      </c>
      <c r="AB9581" s="2">
        <v>45055.002986111111</v>
      </c>
      <c r="AC9581" t="s">
        <v>32</v>
      </c>
    </row>
    <row r="9582" spans="1:29" x14ac:dyDescent="0.35">
      <c r="A9582" s="1">
        <v>44091</v>
      </c>
      <c r="B9582" t="s">
        <v>42</v>
      </c>
      <c r="C9582">
        <v>211660</v>
      </c>
      <c r="D9582">
        <v>1141222</v>
      </c>
      <c r="F9582">
        <v>594</v>
      </c>
      <c r="G9582">
        <v>21821</v>
      </c>
      <c r="H9582">
        <v>119</v>
      </c>
      <c r="J9582">
        <v>65</v>
      </c>
      <c r="N9582" s="2">
        <v>44091</v>
      </c>
      <c r="O9582" t="s">
        <v>14052</v>
      </c>
      <c r="P9582" t="s">
        <v>13926</v>
      </c>
      <c r="Q9582">
        <v>5409</v>
      </c>
      <c r="R9582">
        <v>21821</v>
      </c>
      <c r="S9582">
        <v>1352882</v>
      </c>
      <c r="T9582">
        <v>1994345</v>
      </c>
      <c r="U9582">
        <v>1352882</v>
      </c>
      <c r="V9582">
        <v>4</v>
      </c>
      <c r="W9582">
        <v>38</v>
      </c>
      <c r="X9582">
        <v>-4</v>
      </c>
      <c r="Y9582">
        <v>22668</v>
      </c>
      <c r="Z9582">
        <v>1753</v>
      </c>
      <c r="AA9582">
        <v>19986</v>
      </c>
      <c r="AB9582" s="2">
        <v>45055.002986111111</v>
      </c>
      <c r="AC9582" t="s">
        <v>32</v>
      </c>
    </row>
    <row r="9583" spans="1:29" x14ac:dyDescent="0.35">
      <c r="A9583" s="1">
        <v>44091</v>
      </c>
      <c r="B9583" t="s">
        <v>44</v>
      </c>
      <c r="C9583">
        <v>766201</v>
      </c>
      <c r="F9583">
        <v>3621</v>
      </c>
      <c r="H9583">
        <v>997</v>
      </c>
      <c r="N9583" s="2">
        <v>44091.124305555553</v>
      </c>
      <c r="O9583" t="s">
        <v>14053</v>
      </c>
      <c r="P9583" t="s">
        <v>14054</v>
      </c>
      <c r="Q9583">
        <v>14721</v>
      </c>
      <c r="S9583">
        <v>766201</v>
      </c>
      <c r="T9583">
        <v>13080037</v>
      </c>
      <c r="U9583">
        <v>766201</v>
      </c>
      <c r="V9583">
        <v>6</v>
      </c>
      <c r="W9583">
        <v>106</v>
      </c>
      <c r="X9583">
        <v>0</v>
      </c>
      <c r="Y9583">
        <v>0</v>
      </c>
      <c r="Z9583">
        <v>3238</v>
      </c>
      <c r="AA9583">
        <v>79515</v>
      </c>
      <c r="AB9583" s="2">
        <v>45055.002986111111</v>
      </c>
      <c r="AC9583" t="s">
        <v>32</v>
      </c>
    </row>
    <row r="9584" spans="1:29" x14ac:dyDescent="0.35">
      <c r="A9584" s="1">
        <v>44091</v>
      </c>
      <c r="B9584" t="s">
        <v>47</v>
      </c>
      <c r="C9584">
        <v>63145</v>
      </c>
      <c r="D9584">
        <v>746096</v>
      </c>
      <c r="F9584">
        <v>213</v>
      </c>
      <c r="G9584">
        <v>7327</v>
      </c>
      <c r="N9584" s="2">
        <v>44092.082638888889</v>
      </c>
      <c r="O9584" t="s">
        <v>14055</v>
      </c>
      <c r="P9584" t="s">
        <v>14009</v>
      </c>
      <c r="Q9584">
        <v>2006</v>
      </c>
      <c r="R9584">
        <v>7327</v>
      </c>
      <c r="S9584">
        <v>809241</v>
      </c>
      <c r="T9584">
        <v>1166910</v>
      </c>
      <c r="U9584">
        <v>809241</v>
      </c>
      <c r="V9584">
        <v>8</v>
      </c>
      <c r="W9584">
        <v>4</v>
      </c>
      <c r="X9584">
        <v>39</v>
      </c>
      <c r="Y9584">
        <v>6860</v>
      </c>
      <c r="Z9584">
        <v>459</v>
      </c>
      <c r="AA9584">
        <v>13057</v>
      </c>
      <c r="AB9584" s="2">
        <v>45055.002986111111</v>
      </c>
      <c r="AC9584" t="s">
        <v>32</v>
      </c>
    </row>
    <row r="9585" spans="1:29" x14ac:dyDescent="0.35">
      <c r="A9585" s="1">
        <v>44091</v>
      </c>
      <c r="B9585" t="s">
        <v>50</v>
      </c>
      <c r="C9585">
        <v>55386</v>
      </c>
      <c r="F9585">
        <v>75</v>
      </c>
      <c r="G9585">
        <v>11447</v>
      </c>
      <c r="L9585">
        <v>9204</v>
      </c>
      <c r="N9585" s="2">
        <v>44090.854166666664</v>
      </c>
      <c r="O9585" t="s">
        <v>14056</v>
      </c>
      <c r="P9585" t="s">
        <v>14057</v>
      </c>
      <c r="Q9585">
        <v>4488</v>
      </c>
      <c r="R9585">
        <v>11447</v>
      </c>
      <c r="S9585">
        <v>55386</v>
      </c>
      <c r="T9585">
        <v>1573436</v>
      </c>
      <c r="U9585">
        <v>55386</v>
      </c>
      <c r="V9585">
        <v>9</v>
      </c>
      <c r="W9585">
        <v>1</v>
      </c>
      <c r="X9585">
        <v>90</v>
      </c>
      <c r="Y9585">
        <v>0</v>
      </c>
      <c r="Z9585">
        <v>220</v>
      </c>
      <c r="AA9585">
        <v>23140</v>
      </c>
      <c r="AB9585" s="2">
        <v>45055.002986111111</v>
      </c>
      <c r="AC9585" t="s">
        <v>32</v>
      </c>
    </row>
    <row r="9586" spans="1:29" x14ac:dyDescent="0.35">
      <c r="A9586" s="1">
        <v>44091</v>
      </c>
      <c r="B9586" t="s">
        <v>53</v>
      </c>
      <c r="C9586">
        <v>14790</v>
      </c>
      <c r="F9586">
        <v>100</v>
      </c>
      <c r="H9586">
        <v>22</v>
      </c>
      <c r="J9586">
        <v>18</v>
      </c>
      <c r="L9586">
        <v>11763</v>
      </c>
      <c r="N9586" s="2">
        <v>44090</v>
      </c>
      <c r="O9586" t="s">
        <v>14058</v>
      </c>
      <c r="P9586" t="s">
        <v>14059</v>
      </c>
      <c r="Q9586">
        <v>619</v>
      </c>
      <c r="S9586">
        <v>14790</v>
      </c>
      <c r="T9586">
        <v>341318</v>
      </c>
      <c r="U9586">
        <v>14790</v>
      </c>
      <c r="V9586">
        <v>11</v>
      </c>
      <c r="W9586">
        <v>2</v>
      </c>
      <c r="X9586">
        <v>0</v>
      </c>
      <c r="Y9586">
        <v>0</v>
      </c>
      <c r="Z9586">
        <v>47</v>
      </c>
      <c r="AA9586">
        <v>3077</v>
      </c>
      <c r="AB9586" s="2">
        <v>45055.002986111111</v>
      </c>
      <c r="AC9586" t="s">
        <v>32</v>
      </c>
    </row>
    <row r="9587" spans="1:29" x14ac:dyDescent="0.35">
      <c r="A9587" s="1">
        <v>44091</v>
      </c>
      <c r="B9587" t="s">
        <v>56</v>
      </c>
      <c r="C9587">
        <v>19318</v>
      </c>
      <c r="D9587">
        <v>247850</v>
      </c>
      <c r="F9587">
        <v>66</v>
      </c>
      <c r="H9587">
        <v>18</v>
      </c>
      <c r="L9587">
        <v>10193</v>
      </c>
      <c r="N9587" s="2">
        <v>44090.75</v>
      </c>
      <c r="O9587" t="s">
        <v>14060</v>
      </c>
      <c r="P9587" t="s">
        <v>14061</v>
      </c>
      <c r="Q9587">
        <v>619</v>
      </c>
      <c r="S9587">
        <v>267168</v>
      </c>
      <c r="T9587">
        <v>394405</v>
      </c>
      <c r="U9587">
        <v>267168</v>
      </c>
      <c r="V9587">
        <v>10</v>
      </c>
      <c r="W9587">
        <v>0</v>
      </c>
      <c r="X9587">
        <v>0</v>
      </c>
      <c r="Y9587">
        <v>1179</v>
      </c>
      <c r="Z9587">
        <v>84</v>
      </c>
      <c r="AA9587">
        <v>3448</v>
      </c>
      <c r="AB9587" s="2">
        <v>45055.002986111111</v>
      </c>
      <c r="AC9587" t="s">
        <v>32</v>
      </c>
    </row>
    <row r="9588" spans="1:29" x14ac:dyDescent="0.35">
      <c r="A9588" s="1">
        <v>44091</v>
      </c>
      <c r="B9588" t="s">
        <v>59</v>
      </c>
      <c r="C9588">
        <v>666507</v>
      </c>
      <c r="D9588">
        <v>4336517</v>
      </c>
      <c r="E9588">
        <v>3817</v>
      </c>
      <c r="F9588">
        <v>2385</v>
      </c>
      <c r="G9588">
        <v>42525</v>
      </c>
      <c r="N9588" s="2">
        <v>44090.999305555553</v>
      </c>
      <c r="O9588" t="s">
        <v>14062</v>
      </c>
      <c r="P9588" t="s">
        <v>14063</v>
      </c>
      <c r="Q9588">
        <v>13247</v>
      </c>
      <c r="R9588">
        <v>42525</v>
      </c>
      <c r="S9588">
        <v>5006841</v>
      </c>
      <c r="T9588">
        <v>7339212</v>
      </c>
      <c r="U9588">
        <v>5003024</v>
      </c>
      <c r="V9588">
        <v>12</v>
      </c>
      <c r="W9588">
        <v>147</v>
      </c>
      <c r="X9588">
        <v>198</v>
      </c>
      <c r="Y9588">
        <v>23695</v>
      </c>
      <c r="Z9588">
        <v>3273</v>
      </c>
      <c r="AA9588">
        <v>73203</v>
      </c>
      <c r="AB9588" s="2">
        <v>45055.002986111111</v>
      </c>
      <c r="AC9588" t="s">
        <v>32</v>
      </c>
    </row>
    <row r="9589" spans="1:29" x14ac:dyDescent="0.35">
      <c r="A9589" s="1">
        <v>44091</v>
      </c>
      <c r="B9589" t="s">
        <v>62</v>
      </c>
      <c r="C9589">
        <v>300903</v>
      </c>
      <c r="F9589">
        <v>1977</v>
      </c>
      <c r="G9589">
        <v>27054</v>
      </c>
      <c r="I9589">
        <v>4945</v>
      </c>
      <c r="N9589" s="2">
        <v>44091.618055555555</v>
      </c>
      <c r="O9589" t="s">
        <v>14064</v>
      </c>
      <c r="P9589" t="s">
        <v>14065</v>
      </c>
      <c r="Q9589">
        <v>6474</v>
      </c>
      <c r="R9589">
        <v>27054</v>
      </c>
      <c r="S9589">
        <v>300903</v>
      </c>
      <c r="T9589">
        <v>2679891</v>
      </c>
      <c r="U9589">
        <v>300903</v>
      </c>
      <c r="V9589">
        <v>13</v>
      </c>
      <c r="W9589">
        <v>55</v>
      </c>
      <c r="X9589">
        <v>170</v>
      </c>
      <c r="Y9589">
        <v>0</v>
      </c>
      <c r="Z9589">
        <v>1847</v>
      </c>
      <c r="AA9589">
        <v>25770</v>
      </c>
      <c r="AB9589" s="2">
        <v>45055.002986111111</v>
      </c>
      <c r="AC9589" t="s">
        <v>32</v>
      </c>
    </row>
    <row r="9590" spans="1:29" x14ac:dyDescent="0.35">
      <c r="A9590" s="1">
        <v>44091</v>
      </c>
      <c r="B9590" t="s">
        <v>65</v>
      </c>
      <c r="C9590">
        <v>2045</v>
      </c>
      <c r="D9590">
        <v>43208</v>
      </c>
      <c r="F9590">
        <v>44</v>
      </c>
      <c r="H9590">
        <v>19</v>
      </c>
      <c r="L9590">
        <v>1427</v>
      </c>
      <c r="N9590" s="2">
        <v>44091.236111111109</v>
      </c>
      <c r="O9590" t="s">
        <v>14066</v>
      </c>
      <c r="P9590" t="s">
        <v>14067</v>
      </c>
      <c r="Q9590">
        <v>31</v>
      </c>
      <c r="S9590">
        <v>45253</v>
      </c>
      <c r="T9590">
        <v>45253</v>
      </c>
      <c r="U9590">
        <v>45253</v>
      </c>
      <c r="V9590">
        <v>66</v>
      </c>
      <c r="W9590">
        <v>2</v>
      </c>
      <c r="X9590">
        <v>0</v>
      </c>
      <c r="Y9590">
        <v>370</v>
      </c>
      <c r="Z9590">
        <v>32</v>
      </c>
      <c r="AA9590">
        <v>402</v>
      </c>
      <c r="AB9590" s="2">
        <v>45055.002986111111</v>
      </c>
      <c r="AC9590" t="s">
        <v>32</v>
      </c>
    </row>
    <row r="9591" spans="1:29" x14ac:dyDescent="0.35">
      <c r="A9591" s="1">
        <v>44091</v>
      </c>
      <c r="B9591" t="s">
        <v>68</v>
      </c>
      <c r="C9591">
        <v>11080</v>
      </c>
      <c r="D9591">
        <v>254554</v>
      </c>
      <c r="F9591">
        <v>210</v>
      </c>
      <c r="G9591">
        <v>667</v>
      </c>
      <c r="H9591">
        <v>56</v>
      </c>
      <c r="J9591">
        <v>38</v>
      </c>
      <c r="L9591">
        <v>4105</v>
      </c>
      <c r="N9591" s="2">
        <v>44090.75</v>
      </c>
      <c r="O9591" t="s">
        <v>14068</v>
      </c>
      <c r="P9591" t="s">
        <v>14061</v>
      </c>
      <c r="Q9591">
        <v>103</v>
      </c>
      <c r="R9591">
        <v>667</v>
      </c>
      <c r="S9591">
        <v>265634</v>
      </c>
      <c r="T9591">
        <v>355827</v>
      </c>
      <c r="U9591">
        <v>265634</v>
      </c>
      <c r="V9591">
        <v>15</v>
      </c>
      <c r="W9591">
        <v>3</v>
      </c>
      <c r="X9591">
        <v>13</v>
      </c>
      <c r="Y9591">
        <v>2390</v>
      </c>
      <c r="Z9591">
        <v>102</v>
      </c>
      <c r="AA9591">
        <v>6453</v>
      </c>
      <c r="AB9591" s="2">
        <v>45055.002986111111</v>
      </c>
      <c r="AC9591" t="s">
        <v>32</v>
      </c>
    </row>
    <row r="9592" spans="1:29" x14ac:dyDescent="0.35">
      <c r="A9592" s="1">
        <v>44091</v>
      </c>
      <c r="B9592" t="s">
        <v>71</v>
      </c>
      <c r="C9592">
        <v>75028</v>
      </c>
      <c r="D9592">
        <v>626410</v>
      </c>
      <c r="F9592">
        <v>271</v>
      </c>
      <c r="H9592">
        <v>85</v>
      </c>
      <c r="J9592">
        <v>36</v>
      </c>
      <c r="L9592">
        <v>55834</v>
      </c>
      <c r="N9592" s="2">
        <v>44091</v>
      </c>
      <c r="O9592" t="s">
        <v>14069</v>
      </c>
      <c r="P9592" t="s">
        <v>13926</v>
      </c>
      <c r="Q9592">
        <v>1251</v>
      </c>
      <c r="S9592">
        <v>701438</v>
      </c>
      <c r="T9592">
        <v>701438</v>
      </c>
      <c r="U9592">
        <v>701438</v>
      </c>
      <c r="V9592">
        <v>19</v>
      </c>
      <c r="W9592">
        <v>14</v>
      </c>
      <c r="X9592">
        <v>0</v>
      </c>
      <c r="Y9592">
        <v>5379</v>
      </c>
      <c r="Z9592">
        <v>948</v>
      </c>
      <c r="AA9592">
        <v>6327</v>
      </c>
      <c r="AB9592" s="2">
        <v>45055.002986111111</v>
      </c>
      <c r="AC9592" t="s">
        <v>32</v>
      </c>
    </row>
    <row r="9593" spans="1:29" x14ac:dyDescent="0.35">
      <c r="A9593" s="1">
        <v>44091</v>
      </c>
      <c r="B9593" t="s">
        <v>73</v>
      </c>
      <c r="C9593">
        <v>36093</v>
      </c>
      <c r="D9593">
        <v>247272</v>
      </c>
      <c r="F9593">
        <v>123</v>
      </c>
      <c r="G9593">
        <v>1658</v>
      </c>
      <c r="H9593">
        <v>54</v>
      </c>
      <c r="I9593">
        <v>433</v>
      </c>
      <c r="L9593">
        <v>19405</v>
      </c>
      <c r="N9593" s="2">
        <v>44091.655555555553</v>
      </c>
      <c r="O9593" t="s">
        <v>14070</v>
      </c>
      <c r="P9593" t="s">
        <v>14071</v>
      </c>
      <c r="Q9593">
        <v>429</v>
      </c>
      <c r="R9593">
        <v>1658</v>
      </c>
      <c r="S9593">
        <v>283365</v>
      </c>
      <c r="T9593">
        <v>280426</v>
      </c>
      <c r="U9593">
        <v>283365</v>
      </c>
      <c r="V9593">
        <v>16</v>
      </c>
      <c r="W9593">
        <v>6</v>
      </c>
      <c r="X9593">
        <v>27</v>
      </c>
      <c r="Y9593">
        <v>1440</v>
      </c>
      <c r="Z9593">
        <v>283</v>
      </c>
      <c r="AA9593">
        <v>1647</v>
      </c>
      <c r="AB9593" s="2">
        <v>45055.002986111111</v>
      </c>
      <c r="AC9593" t="s">
        <v>32</v>
      </c>
    </row>
    <row r="9594" spans="1:29" x14ac:dyDescent="0.35">
      <c r="A9594" s="1">
        <v>44091</v>
      </c>
      <c r="B9594" t="s">
        <v>76</v>
      </c>
      <c r="C9594">
        <v>270302</v>
      </c>
      <c r="F9594">
        <v>1558</v>
      </c>
      <c r="H9594">
        <v>359</v>
      </c>
      <c r="J9594">
        <v>144</v>
      </c>
      <c r="N9594" s="2">
        <v>44091</v>
      </c>
      <c r="O9594" t="s">
        <v>14072</v>
      </c>
      <c r="P9594" t="s">
        <v>13926</v>
      </c>
      <c r="Q9594">
        <v>8624</v>
      </c>
      <c r="S9594">
        <v>270302</v>
      </c>
      <c r="T9594">
        <v>4920938</v>
      </c>
      <c r="U9594">
        <v>270302</v>
      </c>
      <c r="V9594">
        <v>17</v>
      </c>
      <c r="W9594">
        <v>25</v>
      </c>
      <c r="X9594">
        <v>0</v>
      </c>
      <c r="Y9594">
        <v>0</v>
      </c>
      <c r="Z9594">
        <v>2056</v>
      </c>
      <c r="AA9594">
        <v>57800</v>
      </c>
      <c r="AB9594" s="2">
        <v>45055.002986111111</v>
      </c>
      <c r="AC9594" t="s">
        <v>32</v>
      </c>
    </row>
    <row r="9595" spans="1:29" x14ac:dyDescent="0.35">
      <c r="A9595" s="1">
        <v>44091</v>
      </c>
      <c r="B9595" t="s">
        <v>78</v>
      </c>
      <c r="C9595">
        <v>108646</v>
      </c>
      <c r="D9595">
        <v>1161004</v>
      </c>
      <c r="F9595">
        <v>778</v>
      </c>
      <c r="G9595">
        <v>11982</v>
      </c>
      <c r="H9595">
        <v>241</v>
      </c>
      <c r="I9595">
        <v>2376</v>
      </c>
      <c r="J9595">
        <v>72</v>
      </c>
      <c r="N9595" s="2">
        <v>44090.999305555553</v>
      </c>
      <c r="O9595" t="s">
        <v>14073</v>
      </c>
      <c r="P9595" t="s">
        <v>14063</v>
      </c>
      <c r="Q9595">
        <v>3478</v>
      </c>
      <c r="R9595">
        <v>11982</v>
      </c>
      <c r="S9595">
        <v>1269650</v>
      </c>
      <c r="T9595">
        <v>1866052</v>
      </c>
      <c r="U9595">
        <v>1269650</v>
      </c>
      <c r="V9595">
        <v>18</v>
      </c>
      <c r="W9595">
        <v>6</v>
      </c>
      <c r="X9595">
        <v>64</v>
      </c>
      <c r="Y9595">
        <v>6921</v>
      </c>
      <c r="Z9595">
        <v>837</v>
      </c>
      <c r="AA9595">
        <v>27098</v>
      </c>
      <c r="AB9595" s="2">
        <v>45055.002986111111</v>
      </c>
      <c r="AC9595" t="s">
        <v>32</v>
      </c>
    </row>
    <row r="9596" spans="1:29" x14ac:dyDescent="0.35">
      <c r="A9596" s="1">
        <v>44091</v>
      </c>
      <c r="B9596" t="s">
        <v>80</v>
      </c>
      <c r="C9596">
        <v>50870</v>
      </c>
      <c r="D9596">
        <v>413356</v>
      </c>
      <c r="F9596">
        <v>278</v>
      </c>
      <c r="G9596">
        <v>2616</v>
      </c>
      <c r="H9596">
        <v>83</v>
      </c>
      <c r="I9596">
        <v>713</v>
      </c>
      <c r="J9596">
        <v>21</v>
      </c>
      <c r="K9596">
        <v>225</v>
      </c>
      <c r="N9596" s="2">
        <v>44090.416666666664</v>
      </c>
      <c r="O9596" t="s">
        <v>14074</v>
      </c>
      <c r="P9596" t="s">
        <v>14075</v>
      </c>
      <c r="Q9596">
        <v>586</v>
      </c>
      <c r="R9596">
        <v>2616</v>
      </c>
      <c r="S9596">
        <v>464226</v>
      </c>
      <c r="T9596">
        <v>464226</v>
      </c>
      <c r="U9596">
        <v>464226</v>
      </c>
      <c r="V9596">
        <v>20</v>
      </c>
      <c r="W9596">
        <v>0</v>
      </c>
      <c r="X9596">
        <v>0</v>
      </c>
      <c r="Y9596">
        <v>0</v>
      </c>
      <c r="Z9596">
        <v>0</v>
      </c>
      <c r="AA9596">
        <v>0</v>
      </c>
      <c r="AB9596" s="2">
        <v>45055.002986111111</v>
      </c>
      <c r="AC9596" t="s">
        <v>32</v>
      </c>
    </row>
    <row r="9597" spans="1:29" x14ac:dyDescent="0.35">
      <c r="A9597" s="1">
        <v>44091</v>
      </c>
      <c r="B9597" t="s">
        <v>83</v>
      </c>
      <c r="C9597">
        <v>59370</v>
      </c>
      <c r="F9597">
        <v>515</v>
      </c>
      <c r="G9597">
        <v>4976</v>
      </c>
      <c r="H9597">
        <v>113</v>
      </c>
      <c r="I9597">
        <v>1471</v>
      </c>
      <c r="L9597">
        <v>11109</v>
      </c>
      <c r="N9597" s="2">
        <v>44091</v>
      </c>
      <c r="O9597" t="s">
        <v>14076</v>
      </c>
      <c r="P9597" t="s">
        <v>13926</v>
      </c>
      <c r="Q9597">
        <v>1093</v>
      </c>
      <c r="R9597">
        <v>4976</v>
      </c>
      <c r="S9597">
        <v>59370</v>
      </c>
      <c r="T9597">
        <v>1032202</v>
      </c>
      <c r="U9597">
        <v>59370</v>
      </c>
      <c r="V9597">
        <v>21</v>
      </c>
      <c r="W9597">
        <v>11</v>
      </c>
      <c r="X9597">
        <v>49</v>
      </c>
      <c r="Y9597">
        <v>0</v>
      </c>
      <c r="Z9597">
        <v>606</v>
      </c>
      <c r="AA9597">
        <v>10750</v>
      </c>
      <c r="AB9597" s="2">
        <v>45055.002986111111</v>
      </c>
      <c r="AC9597" t="s">
        <v>32</v>
      </c>
    </row>
    <row r="9598" spans="1:29" x14ac:dyDescent="0.35">
      <c r="A9598" s="1">
        <v>44091</v>
      </c>
      <c r="B9598" t="s">
        <v>85</v>
      </c>
      <c r="C9598">
        <v>160343</v>
      </c>
      <c r="D9598">
        <v>1963847</v>
      </c>
      <c r="F9598">
        <v>663</v>
      </c>
      <c r="J9598">
        <v>106</v>
      </c>
      <c r="L9598">
        <v>145570</v>
      </c>
      <c r="N9598" s="2">
        <v>44091.541666666664</v>
      </c>
      <c r="O9598" t="s">
        <v>14077</v>
      </c>
      <c r="P9598" t="s">
        <v>14078</v>
      </c>
      <c r="Q9598">
        <v>5311</v>
      </c>
      <c r="S9598">
        <v>2124190</v>
      </c>
      <c r="T9598">
        <v>2124190</v>
      </c>
      <c r="U9598">
        <v>2124190</v>
      </c>
      <c r="V9598">
        <v>22</v>
      </c>
      <c r="W9598">
        <v>17</v>
      </c>
      <c r="X9598">
        <v>0</v>
      </c>
      <c r="Y9598">
        <v>8528</v>
      </c>
      <c r="Z9598">
        <v>478</v>
      </c>
      <c r="AA9598">
        <v>9006</v>
      </c>
      <c r="AB9598" s="2">
        <v>45055.002986111111</v>
      </c>
      <c r="AC9598" t="s">
        <v>32</v>
      </c>
    </row>
    <row r="9599" spans="1:29" x14ac:dyDescent="0.35">
      <c r="A9599" s="1">
        <v>44091</v>
      </c>
      <c r="B9599" t="s">
        <v>88</v>
      </c>
      <c r="C9599">
        <v>126128</v>
      </c>
      <c r="D9599">
        <v>1900167</v>
      </c>
      <c r="F9599">
        <v>377</v>
      </c>
      <c r="G9599">
        <v>12496</v>
      </c>
      <c r="H9599">
        <v>64</v>
      </c>
      <c r="J9599">
        <v>26</v>
      </c>
      <c r="L9599">
        <v>109397</v>
      </c>
      <c r="N9599" s="2">
        <v>44091.333333333336</v>
      </c>
      <c r="O9599" t="s">
        <v>14079</v>
      </c>
      <c r="P9599" t="s">
        <v>14080</v>
      </c>
      <c r="Q9599">
        <v>9260</v>
      </c>
      <c r="R9599">
        <v>12496</v>
      </c>
      <c r="S9599">
        <v>2026295</v>
      </c>
      <c r="T9599">
        <v>3199563</v>
      </c>
      <c r="U9599">
        <v>2026295</v>
      </c>
      <c r="V9599">
        <v>25</v>
      </c>
      <c r="W9599">
        <v>15</v>
      </c>
      <c r="X9599">
        <v>18</v>
      </c>
      <c r="Y9599">
        <v>27225</v>
      </c>
      <c r="Z9599">
        <v>429</v>
      </c>
      <c r="AA9599">
        <v>67849</v>
      </c>
      <c r="AB9599" s="2">
        <v>45055.002986111111</v>
      </c>
      <c r="AC9599" t="s">
        <v>32</v>
      </c>
    </row>
    <row r="9600" spans="1:29" x14ac:dyDescent="0.35">
      <c r="A9600" s="1">
        <v>44091</v>
      </c>
      <c r="B9600" t="s">
        <v>90</v>
      </c>
      <c r="C9600">
        <v>118519</v>
      </c>
      <c r="D9600">
        <v>1375823</v>
      </c>
      <c r="F9600">
        <v>353</v>
      </c>
      <c r="G9600">
        <v>15008</v>
      </c>
      <c r="H9600">
        <v>83</v>
      </c>
      <c r="L9600">
        <v>7311</v>
      </c>
      <c r="N9600" s="2">
        <v>44091.416666666664</v>
      </c>
      <c r="O9600" t="s">
        <v>14081</v>
      </c>
      <c r="P9600" t="s">
        <v>14082</v>
      </c>
      <c r="Q9600">
        <v>3861</v>
      </c>
      <c r="R9600">
        <v>15008</v>
      </c>
      <c r="S9600">
        <v>1494342</v>
      </c>
      <c r="T9600">
        <v>2299608</v>
      </c>
      <c r="U9600">
        <v>1494342</v>
      </c>
      <c r="V9600">
        <v>24</v>
      </c>
      <c r="W9600">
        <v>6</v>
      </c>
      <c r="X9600">
        <v>49</v>
      </c>
      <c r="Y9600">
        <v>10753</v>
      </c>
      <c r="Z9600">
        <v>631</v>
      </c>
      <c r="AA9600">
        <v>27343</v>
      </c>
      <c r="AB9600" s="2">
        <v>45055.002986111111</v>
      </c>
      <c r="AC9600" t="s">
        <v>32</v>
      </c>
    </row>
    <row r="9601" spans="1:29" x14ac:dyDescent="0.35">
      <c r="A9601" s="1">
        <v>44091</v>
      </c>
      <c r="B9601" t="s">
        <v>93</v>
      </c>
      <c r="C9601">
        <v>4962</v>
      </c>
      <c r="F9601">
        <v>12</v>
      </c>
      <c r="G9601">
        <v>436</v>
      </c>
      <c r="H9601">
        <v>5</v>
      </c>
      <c r="J9601">
        <v>0</v>
      </c>
      <c r="L9601">
        <v>4317</v>
      </c>
      <c r="N9601" s="2">
        <v>44090.999305555553</v>
      </c>
      <c r="O9601" t="s">
        <v>14083</v>
      </c>
      <c r="P9601" t="s">
        <v>14063</v>
      </c>
      <c r="Q9601">
        <v>138</v>
      </c>
      <c r="R9601">
        <v>436</v>
      </c>
      <c r="S9601">
        <v>4962</v>
      </c>
      <c r="T9601">
        <v>343156</v>
      </c>
      <c r="U9601">
        <v>4962</v>
      </c>
      <c r="V9601">
        <v>23</v>
      </c>
      <c r="W9601">
        <v>0</v>
      </c>
      <c r="X9601">
        <v>3</v>
      </c>
      <c r="Y9601">
        <v>0</v>
      </c>
      <c r="Z9601">
        <v>21</v>
      </c>
      <c r="AA9601">
        <v>9174</v>
      </c>
      <c r="AB9601" s="2">
        <v>45055.002986111111</v>
      </c>
      <c r="AC9601" t="s">
        <v>32</v>
      </c>
    </row>
    <row r="9602" spans="1:29" x14ac:dyDescent="0.35">
      <c r="A9602" s="1">
        <v>44091</v>
      </c>
      <c r="B9602" t="s">
        <v>95</v>
      </c>
      <c r="C9602">
        <v>126722</v>
      </c>
      <c r="F9602">
        <v>590</v>
      </c>
      <c r="H9602">
        <v>152</v>
      </c>
      <c r="J9602">
        <v>67</v>
      </c>
      <c r="L9602">
        <v>85513</v>
      </c>
      <c r="N9602" s="2">
        <v>44091</v>
      </c>
      <c r="O9602" t="s">
        <v>14084</v>
      </c>
      <c r="P9602" t="s">
        <v>13926</v>
      </c>
      <c r="Q9602">
        <v>6955</v>
      </c>
      <c r="S9602">
        <v>126722</v>
      </c>
      <c r="T9602">
        <v>3286221</v>
      </c>
      <c r="U9602">
        <v>126722</v>
      </c>
      <c r="V9602">
        <v>26</v>
      </c>
      <c r="W9602">
        <v>12</v>
      </c>
      <c r="X9602">
        <v>0</v>
      </c>
      <c r="Y9602">
        <v>0</v>
      </c>
      <c r="Z9602">
        <v>980</v>
      </c>
      <c r="AA9602">
        <v>33274</v>
      </c>
      <c r="AB9602" s="2">
        <v>45055.002986111111</v>
      </c>
      <c r="AC9602" t="s">
        <v>32</v>
      </c>
    </row>
    <row r="9603" spans="1:29" x14ac:dyDescent="0.35">
      <c r="A9603" s="1">
        <v>44091</v>
      </c>
      <c r="B9603" t="s">
        <v>97</v>
      </c>
      <c r="C9603">
        <v>86722</v>
      </c>
      <c r="D9603">
        <v>1176824</v>
      </c>
      <c r="F9603">
        <v>242</v>
      </c>
      <c r="G9603">
        <v>7050</v>
      </c>
      <c r="H9603">
        <v>132</v>
      </c>
      <c r="I9603">
        <v>1980</v>
      </c>
      <c r="L9603">
        <v>79878</v>
      </c>
      <c r="N9603" s="2">
        <v>44090.708333333336</v>
      </c>
      <c r="O9603" t="s">
        <v>14085</v>
      </c>
      <c r="P9603" t="s">
        <v>14086</v>
      </c>
      <c r="Q9603">
        <v>1994</v>
      </c>
      <c r="R9603">
        <v>7050</v>
      </c>
      <c r="S9603">
        <v>1263546</v>
      </c>
      <c r="T9603">
        <v>1763735</v>
      </c>
      <c r="U9603">
        <v>1263546</v>
      </c>
      <c r="V9603">
        <v>27</v>
      </c>
      <c r="W9603">
        <v>9</v>
      </c>
      <c r="X9603">
        <v>31</v>
      </c>
      <c r="Y9603">
        <v>10245</v>
      </c>
      <c r="Z9603">
        <v>909</v>
      </c>
      <c r="AA9603">
        <v>20124</v>
      </c>
      <c r="AB9603" s="2">
        <v>45055.002986111111</v>
      </c>
      <c r="AC9603" t="s">
        <v>32</v>
      </c>
    </row>
    <row r="9604" spans="1:29" x14ac:dyDescent="0.35">
      <c r="A9604" s="1">
        <v>44091</v>
      </c>
      <c r="B9604" t="s">
        <v>100</v>
      </c>
      <c r="C9604">
        <v>108334</v>
      </c>
      <c r="D9604">
        <v>1070247</v>
      </c>
      <c r="F9604">
        <v>962</v>
      </c>
      <c r="N9604" s="2">
        <v>44091</v>
      </c>
      <c r="O9604" t="s">
        <v>14087</v>
      </c>
      <c r="P9604" t="s">
        <v>13926</v>
      </c>
      <c r="Q9604">
        <v>1757</v>
      </c>
      <c r="S9604">
        <v>1178581</v>
      </c>
      <c r="T9604">
        <v>1538232</v>
      </c>
      <c r="U9604">
        <v>1178581</v>
      </c>
      <c r="V9604">
        <v>29</v>
      </c>
      <c r="W9604">
        <v>18</v>
      </c>
      <c r="X9604">
        <v>0</v>
      </c>
      <c r="Y9604">
        <v>12451</v>
      </c>
      <c r="Z9604">
        <v>1747</v>
      </c>
      <c r="AA9604">
        <v>18798</v>
      </c>
      <c r="AB9604" s="2">
        <v>45055.002986111111</v>
      </c>
      <c r="AC9604" t="s">
        <v>32</v>
      </c>
    </row>
    <row r="9605" spans="1:29" x14ac:dyDescent="0.35">
      <c r="A9605" s="1">
        <v>44091</v>
      </c>
      <c r="B9605" t="s">
        <v>103</v>
      </c>
      <c r="C9605">
        <v>62</v>
      </c>
      <c r="D9605">
        <v>14316</v>
      </c>
      <c r="G9605">
        <v>4</v>
      </c>
      <c r="L9605">
        <v>29</v>
      </c>
      <c r="N9605" s="2">
        <v>44091</v>
      </c>
      <c r="O9605" t="s">
        <v>14088</v>
      </c>
      <c r="P9605" t="s">
        <v>13926</v>
      </c>
      <c r="Q9605">
        <v>2</v>
      </c>
      <c r="R9605">
        <v>4</v>
      </c>
      <c r="S9605">
        <v>14378</v>
      </c>
      <c r="T9605">
        <v>14378</v>
      </c>
      <c r="U9605">
        <v>14378</v>
      </c>
      <c r="V9605">
        <v>69</v>
      </c>
      <c r="W9605">
        <v>0</v>
      </c>
      <c r="X9605">
        <v>0</v>
      </c>
      <c r="Y9605">
        <v>0</v>
      </c>
      <c r="Z9605">
        <v>1</v>
      </c>
      <c r="AA9605">
        <v>1</v>
      </c>
      <c r="AB9605" s="2">
        <v>45055.002986111111</v>
      </c>
      <c r="AC9605" t="s">
        <v>32</v>
      </c>
    </row>
    <row r="9606" spans="1:29" x14ac:dyDescent="0.35">
      <c r="A9606" s="1">
        <v>44091</v>
      </c>
      <c r="B9606" t="s">
        <v>106</v>
      </c>
      <c r="C9606">
        <v>91935</v>
      </c>
      <c r="D9606">
        <v>541497</v>
      </c>
      <c r="F9606">
        <v>622</v>
      </c>
      <c r="G9606">
        <v>5499</v>
      </c>
      <c r="H9606">
        <v>169</v>
      </c>
      <c r="J9606">
        <v>95</v>
      </c>
      <c r="L9606">
        <v>78971</v>
      </c>
      <c r="N9606" s="2">
        <v>44091</v>
      </c>
      <c r="O9606" t="s">
        <v>14089</v>
      </c>
      <c r="P9606" t="s">
        <v>13926</v>
      </c>
      <c r="Q9606">
        <v>2780</v>
      </c>
      <c r="R9606">
        <v>5499</v>
      </c>
      <c r="S9606">
        <v>633432</v>
      </c>
      <c r="T9606">
        <v>633432</v>
      </c>
      <c r="U9606">
        <v>633432</v>
      </c>
      <c r="V9606">
        <v>28</v>
      </c>
      <c r="W9606">
        <v>24</v>
      </c>
      <c r="X9606">
        <v>0</v>
      </c>
      <c r="Y9606">
        <v>0</v>
      </c>
      <c r="Z9606">
        <v>701</v>
      </c>
      <c r="AA9606">
        <v>701</v>
      </c>
      <c r="AB9606" s="2">
        <v>45055.002986111111</v>
      </c>
      <c r="AC9606" t="s">
        <v>32</v>
      </c>
    </row>
    <row r="9607" spans="1:29" x14ac:dyDescent="0.35">
      <c r="A9607" s="1">
        <v>44091</v>
      </c>
      <c r="B9607" t="s">
        <v>108</v>
      </c>
      <c r="C9607">
        <v>9647</v>
      </c>
      <c r="F9607">
        <v>107</v>
      </c>
      <c r="G9607">
        <v>549</v>
      </c>
      <c r="L9607">
        <v>7401</v>
      </c>
      <c r="N9607" s="2">
        <v>44091.082638888889</v>
      </c>
      <c r="O9607" t="s">
        <v>14090</v>
      </c>
      <c r="P9607" t="s">
        <v>14091</v>
      </c>
      <c r="Q9607">
        <v>143</v>
      </c>
      <c r="R9607">
        <v>549</v>
      </c>
      <c r="S9607">
        <v>9647</v>
      </c>
      <c r="T9607">
        <v>295299</v>
      </c>
      <c r="U9607">
        <v>9647</v>
      </c>
      <c r="V9607">
        <v>30</v>
      </c>
      <c r="W9607">
        <v>2</v>
      </c>
      <c r="X9607">
        <v>6</v>
      </c>
      <c r="Y9607">
        <v>0</v>
      </c>
      <c r="Z9607">
        <v>216</v>
      </c>
      <c r="AA9607">
        <v>2898</v>
      </c>
      <c r="AB9607" s="2">
        <v>45055.002986111111</v>
      </c>
      <c r="AC9607" t="s">
        <v>32</v>
      </c>
    </row>
    <row r="9608" spans="1:29" x14ac:dyDescent="0.35">
      <c r="A9608" s="1">
        <v>44091</v>
      </c>
      <c r="B9608" t="s">
        <v>110</v>
      </c>
      <c r="C9608">
        <v>189576</v>
      </c>
      <c r="F9608">
        <v>894</v>
      </c>
      <c r="H9608">
        <v>286</v>
      </c>
      <c r="N9608" s="2">
        <v>44091.458333333336</v>
      </c>
      <c r="O9608" t="s">
        <v>14092</v>
      </c>
      <c r="P9608" t="s">
        <v>14049</v>
      </c>
      <c r="Q9608">
        <v>3180</v>
      </c>
      <c r="S9608">
        <v>189576</v>
      </c>
      <c r="T9608">
        <v>2690863</v>
      </c>
      <c r="U9608">
        <v>189576</v>
      </c>
      <c r="V9608">
        <v>37</v>
      </c>
      <c r="W9608">
        <v>31</v>
      </c>
      <c r="X9608">
        <v>0</v>
      </c>
      <c r="Y9608">
        <v>0</v>
      </c>
      <c r="Z9608">
        <v>1552</v>
      </c>
      <c r="AA9608">
        <v>28506</v>
      </c>
      <c r="AB9608" s="2">
        <v>45055.002986111111</v>
      </c>
      <c r="AC9608" t="s">
        <v>32</v>
      </c>
    </row>
    <row r="9609" spans="1:29" x14ac:dyDescent="0.35">
      <c r="A9609" s="1">
        <v>44091</v>
      </c>
      <c r="B9609" t="s">
        <v>113</v>
      </c>
      <c r="C9609">
        <v>16690</v>
      </c>
      <c r="D9609">
        <v>206447</v>
      </c>
      <c r="F9609">
        <v>69</v>
      </c>
      <c r="G9609">
        <v>691</v>
      </c>
      <c r="H9609">
        <v>24</v>
      </c>
      <c r="I9609">
        <v>181</v>
      </c>
      <c r="L9609">
        <v>13828</v>
      </c>
      <c r="N9609" s="2">
        <v>44091.082638888889</v>
      </c>
      <c r="O9609" t="s">
        <v>14093</v>
      </c>
      <c r="P9609" t="s">
        <v>14091</v>
      </c>
      <c r="Q9609">
        <v>185</v>
      </c>
      <c r="R9609">
        <v>691</v>
      </c>
      <c r="S9609">
        <v>223137</v>
      </c>
      <c r="T9609">
        <v>540625</v>
      </c>
      <c r="U9609">
        <v>223137</v>
      </c>
      <c r="V9609">
        <v>38</v>
      </c>
      <c r="W9609">
        <v>10</v>
      </c>
      <c r="X9609">
        <v>17</v>
      </c>
      <c r="Y9609">
        <v>723</v>
      </c>
      <c r="Z9609">
        <v>392</v>
      </c>
      <c r="AA9609">
        <v>6402</v>
      </c>
      <c r="AB9609" s="2">
        <v>45055.002986111111</v>
      </c>
      <c r="AC9609" t="s">
        <v>32</v>
      </c>
    </row>
    <row r="9610" spans="1:29" x14ac:dyDescent="0.35">
      <c r="A9610" s="1">
        <v>44091</v>
      </c>
      <c r="B9610" t="s">
        <v>115</v>
      </c>
      <c r="C9610">
        <v>39419</v>
      </c>
      <c r="D9610">
        <v>373432</v>
      </c>
      <c r="F9610">
        <v>176</v>
      </c>
      <c r="G9610">
        <v>2172</v>
      </c>
      <c r="L9610">
        <v>29966</v>
      </c>
      <c r="N9610" s="2">
        <v>44090.84375</v>
      </c>
      <c r="O9610" t="s">
        <v>14094</v>
      </c>
      <c r="P9610" t="s">
        <v>14095</v>
      </c>
      <c r="Q9610">
        <v>439</v>
      </c>
      <c r="R9610">
        <v>2172</v>
      </c>
      <c r="S9610">
        <v>412851</v>
      </c>
      <c r="T9610">
        <v>551790</v>
      </c>
      <c r="U9610">
        <v>412851</v>
      </c>
      <c r="V9610">
        <v>31</v>
      </c>
      <c r="W9610">
        <v>3</v>
      </c>
      <c r="X9610">
        <v>5</v>
      </c>
      <c r="Y9610">
        <v>3441</v>
      </c>
      <c r="Z9610">
        <v>449</v>
      </c>
      <c r="AA9610">
        <v>5721</v>
      </c>
      <c r="AB9610" s="2">
        <v>45055.002986111111</v>
      </c>
      <c r="AC9610" t="s">
        <v>32</v>
      </c>
    </row>
    <row r="9611" spans="1:29" x14ac:dyDescent="0.35">
      <c r="A9611" s="1">
        <v>44091</v>
      </c>
      <c r="B9611" t="s">
        <v>118</v>
      </c>
      <c r="C9611">
        <v>7814</v>
      </c>
      <c r="D9611">
        <v>227696</v>
      </c>
      <c r="F9611">
        <v>7</v>
      </c>
      <c r="G9611">
        <v>725</v>
      </c>
      <c r="I9611">
        <v>230</v>
      </c>
      <c r="L9611">
        <v>7104</v>
      </c>
      <c r="N9611" s="2">
        <v>44091.375</v>
      </c>
      <c r="O9611" t="s">
        <v>14096</v>
      </c>
      <c r="P9611" t="s">
        <v>14097</v>
      </c>
      <c r="Q9611">
        <v>438</v>
      </c>
      <c r="R9611">
        <v>725</v>
      </c>
      <c r="S9611">
        <v>235510</v>
      </c>
      <c r="T9611">
        <v>383551</v>
      </c>
      <c r="U9611">
        <v>235510</v>
      </c>
      <c r="V9611">
        <v>33</v>
      </c>
      <c r="W9611">
        <v>0</v>
      </c>
      <c r="X9611">
        <v>2</v>
      </c>
      <c r="Y9611">
        <v>1745</v>
      </c>
      <c r="Z9611">
        <v>34</v>
      </c>
      <c r="AA9611">
        <v>0</v>
      </c>
      <c r="AB9611" s="2">
        <v>45055.002986111111</v>
      </c>
      <c r="AC9611" t="s">
        <v>32</v>
      </c>
    </row>
    <row r="9612" spans="1:29" x14ac:dyDescent="0.35">
      <c r="A9612" s="1">
        <v>44091</v>
      </c>
      <c r="B9612" t="s">
        <v>121</v>
      </c>
      <c r="C9612">
        <v>202621</v>
      </c>
      <c r="D9612">
        <v>3067457</v>
      </c>
      <c r="F9612">
        <v>431</v>
      </c>
      <c r="G9612">
        <v>23071</v>
      </c>
      <c r="H9612">
        <v>85</v>
      </c>
      <c r="J9612">
        <v>40</v>
      </c>
      <c r="N9612" s="2">
        <v>44091</v>
      </c>
      <c r="O9612" t="s">
        <v>14098</v>
      </c>
      <c r="P9612" t="s">
        <v>13926</v>
      </c>
      <c r="Q9612">
        <v>16051</v>
      </c>
      <c r="R9612">
        <v>23071</v>
      </c>
      <c r="S9612">
        <v>3270078</v>
      </c>
      <c r="T9612">
        <v>3270078</v>
      </c>
      <c r="U9612">
        <v>3270078</v>
      </c>
      <c r="V9612">
        <v>34</v>
      </c>
      <c r="W9612">
        <v>3</v>
      </c>
      <c r="X9612">
        <v>39</v>
      </c>
      <c r="Y9612">
        <v>30277</v>
      </c>
      <c r="Z9612">
        <v>636</v>
      </c>
      <c r="AA9612">
        <v>30913</v>
      </c>
      <c r="AB9612" s="2">
        <v>45055.002986111111</v>
      </c>
      <c r="AC9612" t="s">
        <v>32</v>
      </c>
    </row>
    <row r="9613" spans="1:29" x14ac:dyDescent="0.35">
      <c r="A9613" s="1">
        <v>44091</v>
      </c>
      <c r="B9613" t="s">
        <v>123</v>
      </c>
      <c r="C9613">
        <v>27199</v>
      </c>
      <c r="F9613">
        <v>69</v>
      </c>
      <c r="G9613">
        <v>3313</v>
      </c>
      <c r="L9613">
        <v>15106</v>
      </c>
      <c r="N9613" s="2">
        <v>44090.744444444441</v>
      </c>
      <c r="O9613" t="s">
        <v>14099</v>
      </c>
      <c r="P9613" t="s">
        <v>14100</v>
      </c>
      <c r="Q9613">
        <v>836</v>
      </c>
      <c r="R9613">
        <v>3313</v>
      </c>
      <c r="S9613">
        <v>27199</v>
      </c>
      <c r="T9613">
        <v>845167</v>
      </c>
      <c r="U9613">
        <v>27199</v>
      </c>
      <c r="V9613">
        <v>35</v>
      </c>
      <c r="W9613">
        <v>4</v>
      </c>
      <c r="X9613">
        <v>19</v>
      </c>
      <c r="Y9613">
        <v>0</v>
      </c>
      <c r="Z9613">
        <v>158</v>
      </c>
      <c r="AA9613">
        <v>7767</v>
      </c>
      <c r="AB9613" s="2">
        <v>45055.002986111111</v>
      </c>
      <c r="AC9613" t="s">
        <v>32</v>
      </c>
    </row>
    <row r="9614" spans="1:29" x14ac:dyDescent="0.35">
      <c r="A9614" s="1">
        <v>44091</v>
      </c>
      <c r="B9614" t="s">
        <v>126</v>
      </c>
      <c r="C9614">
        <v>74595</v>
      </c>
      <c r="D9614">
        <v>577988</v>
      </c>
      <c r="F9614">
        <v>484</v>
      </c>
      <c r="H9614">
        <v>150</v>
      </c>
      <c r="J9614">
        <v>98</v>
      </c>
      <c r="N9614" s="2">
        <v>44091.124305555553</v>
      </c>
      <c r="O9614" t="s">
        <v>14101</v>
      </c>
      <c r="P9614" t="s">
        <v>14054</v>
      </c>
      <c r="Q9614">
        <v>1506</v>
      </c>
      <c r="S9614">
        <v>652583</v>
      </c>
      <c r="T9614">
        <v>943167</v>
      </c>
      <c r="U9614">
        <v>652583</v>
      </c>
      <c r="V9614">
        <v>32</v>
      </c>
      <c r="W9614">
        <v>12</v>
      </c>
      <c r="X9614">
        <v>0</v>
      </c>
      <c r="Y9614">
        <v>2703</v>
      </c>
      <c r="Z9614">
        <v>347</v>
      </c>
      <c r="AA9614">
        <v>8095</v>
      </c>
      <c r="AB9614" s="2">
        <v>45055.002986111111</v>
      </c>
      <c r="AC9614" t="s">
        <v>32</v>
      </c>
    </row>
    <row r="9615" spans="1:29" x14ac:dyDescent="0.35">
      <c r="A9615" s="1">
        <v>44091</v>
      </c>
      <c r="B9615" t="s">
        <v>128</v>
      </c>
      <c r="C9615">
        <v>447262</v>
      </c>
      <c r="F9615">
        <v>486</v>
      </c>
      <c r="H9615">
        <v>135</v>
      </c>
      <c r="J9615">
        <v>68</v>
      </c>
      <c r="N9615" s="2">
        <v>44090.999305555553</v>
      </c>
      <c r="O9615" t="s">
        <v>14102</v>
      </c>
      <c r="P9615" t="s">
        <v>14063</v>
      </c>
      <c r="Q9615">
        <v>25413</v>
      </c>
      <c r="S9615">
        <v>447262</v>
      </c>
      <c r="T9615">
        <v>9621920</v>
      </c>
      <c r="U9615">
        <v>447262</v>
      </c>
      <c r="V9615">
        <v>36</v>
      </c>
      <c r="W9615">
        <v>3</v>
      </c>
      <c r="X9615">
        <v>0</v>
      </c>
      <c r="Y9615">
        <v>0</v>
      </c>
      <c r="Z9615">
        <v>896</v>
      </c>
      <c r="AA9615">
        <v>91504</v>
      </c>
      <c r="AB9615" s="2">
        <v>45055.002986111111</v>
      </c>
      <c r="AC9615" t="s">
        <v>32</v>
      </c>
    </row>
    <row r="9616" spans="1:29" x14ac:dyDescent="0.35">
      <c r="A9616" s="1">
        <v>44091</v>
      </c>
      <c r="B9616" t="s">
        <v>131</v>
      </c>
      <c r="C9616">
        <v>141585</v>
      </c>
      <c r="F9616">
        <v>638</v>
      </c>
      <c r="G9616">
        <v>14625</v>
      </c>
      <c r="H9616">
        <v>214</v>
      </c>
      <c r="I9616">
        <v>3149</v>
      </c>
      <c r="J9616">
        <v>127</v>
      </c>
      <c r="L9616">
        <v>119690</v>
      </c>
      <c r="N9616" s="2">
        <v>44091.583333333336</v>
      </c>
      <c r="O9616" t="s">
        <v>14103</v>
      </c>
      <c r="P9616" t="s">
        <v>14031</v>
      </c>
      <c r="Q9616">
        <v>4580</v>
      </c>
      <c r="R9616">
        <v>14625</v>
      </c>
      <c r="S9616">
        <v>141585</v>
      </c>
      <c r="T9616">
        <v>2765489</v>
      </c>
      <c r="U9616">
        <v>141585</v>
      </c>
      <c r="V9616">
        <v>39</v>
      </c>
      <c r="W9616">
        <v>25</v>
      </c>
      <c r="X9616">
        <v>65</v>
      </c>
      <c r="Y9616">
        <v>0</v>
      </c>
      <c r="Z9616">
        <v>1067</v>
      </c>
      <c r="AA9616">
        <v>28806</v>
      </c>
      <c r="AB9616" s="2">
        <v>45055.002986111111</v>
      </c>
      <c r="AC9616" t="s">
        <v>32</v>
      </c>
    </row>
    <row r="9617" spans="1:29" x14ac:dyDescent="0.35">
      <c r="A9617" s="1">
        <v>44091</v>
      </c>
      <c r="B9617" t="s">
        <v>134</v>
      </c>
      <c r="C9617">
        <v>73318</v>
      </c>
      <c r="D9617">
        <v>966519</v>
      </c>
      <c r="E9617">
        <v>7456</v>
      </c>
      <c r="F9617">
        <v>516</v>
      </c>
      <c r="G9617">
        <v>5698</v>
      </c>
      <c r="H9617">
        <v>221</v>
      </c>
      <c r="L9617">
        <v>62144</v>
      </c>
      <c r="N9617" s="2">
        <v>44091</v>
      </c>
      <c r="O9617" t="s">
        <v>14104</v>
      </c>
      <c r="P9617" t="s">
        <v>13926</v>
      </c>
      <c r="Q9617">
        <v>930</v>
      </c>
      <c r="R9617">
        <v>5698</v>
      </c>
      <c r="S9617">
        <v>1047293</v>
      </c>
      <c r="T9617">
        <v>1039837</v>
      </c>
      <c r="U9617">
        <v>1039837</v>
      </c>
      <c r="V9617">
        <v>40</v>
      </c>
      <c r="W9617">
        <v>6</v>
      </c>
      <c r="X9617">
        <v>88</v>
      </c>
      <c r="Y9617">
        <v>11207</v>
      </c>
      <c r="Z9617">
        <v>1034</v>
      </c>
      <c r="AA9617">
        <v>12241</v>
      </c>
      <c r="AB9617" s="2">
        <v>45055.002986111111</v>
      </c>
      <c r="AC9617" t="s">
        <v>32</v>
      </c>
    </row>
    <row r="9618" spans="1:29" x14ac:dyDescent="0.35">
      <c r="A9618" s="1">
        <v>44091</v>
      </c>
      <c r="B9618" t="s">
        <v>136</v>
      </c>
      <c r="C9618">
        <v>29850</v>
      </c>
      <c r="D9618">
        <v>591423</v>
      </c>
      <c r="F9618">
        <v>172</v>
      </c>
      <c r="G9618">
        <v>2319</v>
      </c>
      <c r="H9618">
        <v>39</v>
      </c>
      <c r="J9618">
        <v>15</v>
      </c>
      <c r="L9618">
        <v>5365</v>
      </c>
      <c r="N9618" s="2">
        <v>44090.125694444447</v>
      </c>
      <c r="O9618" t="s">
        <v>14105</v>
      </c>
      <c r="P9618" t="s">
        <v>14106</v>
      </c>
      <c r="Q9618">
        <v>521</v>
      </c>
      <c r="R9618">
        <v>2319</v>
      </c>
      <c r="S9618">
        <v>621273</v>
      </c>
      <c r="T9618">
        <v>973633</v>
      </c>
      <c r="U9618">
        <v>621273</v>
      </c>
      <c r="V9618">
        <v>41</v>
      </c>
      <c r="W9618">
        <v>2</v>
      </c>
      <c r="X9618">
        <v>27</v>
      </c>
      <c r="Y9618">
        <v>3021</v>
      </c>
      <c r="Z9618">
        <v>188</v>
      </c>
      <c r="AA9618">
        <v>6654</v>
      </c>
      <c r="AB9618" s="2">
        <v>45055.002986111111</v>
      </c>
      <c r="AC9618" t="s">
        <v>32</v>
      </c>
    </row>
    <row r="9619" spans="1:29" x14ac:dyDescent="0.35">
      <c r="A9619" s="1">
        <v>44091</v>
      </c>
      <c r="B9619" t="s">
        <v>139</v>
      </c>
      <c r="C9619">
        <v>147923</v>
      </c>
      <c r="D9619">
        <v>1721275</v>
      </c>
      <c r="F9619">
        <v>459</v>
      </c>
      <c r="J9619">
        <v>54</v>
      </c>
      <c r="L9619">
        <v>121296</v>
      </c>
      <c r="N9619" s="2">
        <v>44091.625</v>
      </c>
      <c r="O9619" t="s">
        <v>14107</v>
      </c>
      <c r="P9619" t="s">
        <v>14108</v>
      </c>
      <c r="Q9619">
        <v>7913</v>
      </c>
      <c r="S9619">
        <v>1869198</v>
      </c>
      <c r="T9619">
        <v>2700820</v>
      </c>
      <c r="U9619">
        <v>1869198</v>
      </c>
      <c r="V9619">
        <v>42</v>
      </c>
      <c r="W9619">
        <v>10</v>
      </c>
      <c r="X9619">
        <v>0</v>
      </c>
      <c r="Y9619">
        <v>13144</v>
      </c>
      <c r="Z9619">
        <v>933</v>
      </c>
      <c r="AA9619">
        <v>26368</v>
      </c>
      <c r="AB9619" s="2">
        <v>45055.002986111111</v>
      </c>
      <c r="AC9619" t="s">
        <v>32</v>
      </c>
    </row>
    <row r="9620" spans="1:29" x14ac:dyDescent="0.35">
      <c r="A9620" s="1">
        <v>44091</v>
      </c>
      <c r="B9620" t="s">
        <v>142</v>
      </c>
      <c r="C9620">
        <v>18634</v>
      </c>
      <c r="D9620">
        <v>305972</v>
      </c>
      <c r="F9620">
        <v>444</v>
      </c>
      <c r="H9620">
        <v>68</v>
      </c>
      <c r="J9620">
        <v>41</v>
      </c>
      <c r="N9620" s="2">
        <v>44091</v>
      </c>
      <c r="O9620" t="s">
        <v>14109</v>
      </c>
      <c r="P9620" t="s">
        <v>13926</v>
      </c>
      <c r="Q9620">
        <v>588</v>
      </c>
      <c r="S9620">
        <v>324606</v>
      </c>
      <c r="T9620">
        <v>324606</v>
      </c>
      <c r="U9620">
        <v>324606</v>
      </c>
      <c r="V9620">
        <v>72</v>
      </c>
      <c r="W9620">
        <v>18</v>
      </c>
      <c r="X9620">
        <v>0</v>
      </c>
      <c r="Y9620">
        <v>0</v>
      </c>
      <c r="Z9620">
        <v>382</v>
      </c>
      <c r="AA9620">
        <v>382</v>
      </c>
      <c r="AB9620" s="2">
        <v>45055.002986111111</v>
      </c>
      <c r="AC9620" t="s">
        <v>32</v>
      </c>
    </row>
    <row r="9621" spans="1:29" x14ac:dyDescent="0.35">
      <c r="A9621" s="1">
        <v>44091</v>
      </c>
      <c r="B9621" t="s">
        <v>144</v>
      </c>
      <c r="C9621">
        <v>23488</v>
      </c>
      <c r="D9621">
        <v>289787</v>
      </c>
      <c r="F9621">
        <v>88</v>
      </c>
      <c r="G9621">
        <v>2668</v>
      </c>
      <c r="H9621">
        <v>9</v>
      </c>
      <c r="J9621">
        <v>5</v>
      </c>
      <c r="N9621" s="2">
        <v>44091.5</v>
      </c>
      <c r="O9621" s="3" t="s">
        <v>14110</v>
      </c>
      <c r="P9621" t="s">
        <v>14111</v>
      </c>
      <c r="Q9621">
        <v>1085</v>
      </c>
      <c r="R9621">
        <v>2668</v>
      </c>
      <c r="S9621">
        <v>313275</v>
      </c>
      <c r="T9621">
        <v>665926</v>
      </c>
      <c r="U9621">
        <v>313275</v>
      </c>
      <c r="V9621">
        <v>44</v>
      </c>
      <c r="W9621">
        <v>4</v>
      </c>
      <c r="X9621">
        <v>6</v>
      </c>
      <c r="Y9621">
        <v>1801</v>
      </c>
      <c r="Z9621">
        <v>130</v>
      </c>
      <c r="AA9621">
        <v>11823</v>
      </c>
      <c r="AB9621" s="2">
        <v>45055.002986111111</v>
      </c>
      <c r="AC9621" t="s">
        <v>32</v>
      </c>
    </row>
    <row r="9622" spans="1:29" x14ac:dyDescent="0.35">
      <c r="A9622" s="1">
        <v>44091</v>
      </c>
      <c r="B9622" t="s">
        <v>147</v>
      </c>
      <c r="C9622">
        <v>135446</v>
      </c>
      <c r="D9622">
        <v>952141</v>
      </c>
      <c r="F9622">
        <v>733</v>
      </c>
      <c r="G9622">
        <v>8611</v>
      </c>
      <c r="H9622">
        <v>203</v>
      </c>
      <c r="J9622">
        <v>123</v>
      </c>
      <c r="L9622">
        <v>51431</v>
      </c>
      <c r="N9622" s="2">
        <v>44090.999305555553</v>
      </c>
      <c r="O9622" t="s">
        <v>14112</v>
      </c>
      <c r="P9622" t="s">
        <v>14063</v>
      </c>
      <c r="Q9622">
        <v>3158</v>
      </c>
      <c r="R9622">
        <v>8611</v>
      </c>
      <c r="S9622">
        <v>1087587</v>
      </c>
      <c r="T9622">
        <v>1087587</v>
      </c>
      <c r="U9622">
        <v>1087587</v>
      </c>
      <c r="V9622">
        <v>45</v>
      </c>
      <c r="W9622">
        <v>26</v>
      </c>
      <c r="X9622">
        <v>59</v>
      </c>
      <c r="Y9622">
        <v>5341</v>
      </c>
      <c r="Z9622">
        <v>1324</v>
      </c>
      <c r="AA9622">
        <v>6665</v>
      </c>
      <c r="AB9622" s="2">
        <v>45055.002986111111</v>
      </c>
      <c r="AC9622" t="s">
        <v>32</v>
      </c>
    </row>
    <row r="9623" spans="1:29" x14ac:dyDescent="0.35">
      <c r="A9623" s="1">
        <v>44091</v>
      </c>
      <c r="B9623" t="s">
        <v>150</v>
      </c>
      <c r="C9623">
        <v>17686</v>
      </c>
      <c r="D9623">
        <v>153837</v>
      </c>
      <c r="F9623">
        <v>138</v>
      </c>
      <c r="G9623">
        <v>1231</v>
      </c>
      <c r="L9623">
        <v>14878</v>
      </c>
      <c r="N9623" s="2">
        <v>44090.583333333336</v>
      </c>
      <c r="O9623" t="s">
        <v>14113</v>
      </c>
      <c r="P9623" t="s">
        <v>14114</v>
      </c>
      <c r="Q9623">
        <v>193</v>
      </c>
      <c r="R9623">
        <v>1231</v>
      </c>
      <c r="S9623">
        <v>171523</v>
      </c>
      <c r="T9623">
        <v>233856</v>
      </c>
      <c r="U9623">
        <v>171523</v>
      </c>
      <c r="V9623">
        <v>46</v>
      </c>
      <c r="W9623">
        <v>1</v>
      </c>
      <c r="X9623">
        <v>20</v>
      </c>
      <c r="Y9623">
        <v>1473</v>
      </c>
      <c r="Z9623">
        <v>395</v>
      </c>
      <c r="AA9623">
        <v>5888</v>
      </c>
      <c r="AB9623" s="2">
        <v>45055.002986111111</v>
      </c>
      <c r="AC9623" t="s">
        <v>32</v>
      </c>
    </row>
    <row r="9624" spans="1:29" x14ac:dyDescent="0.35">
      <c r="A9624" s="1">
        <v>44091</v>
      </c>
      <c r="B9624" t="s">
        <v>152</v>
      </c>
      <c r="C9624">
        <v>178140</v>
      </c>
      <c r="F9624">
        <v>999</v>
      </c>
      <c r="G9624">
        <v>7979</v>
      </c>
      <c r="H9624">
        <v>294</v>
      </c>
      <c r="J9624">
        <v>141</v>
      </c>
      <c r="L9624">
        <v>161707</v>
      </c>
      <c r="N9624" s="2">
        <v>44091.625</v>
      </c>
      <c r="O9624" t="s">
        <v>14115</v>
      </c>
      <c r="P9624" t="s">
        <v>14108</v>
      </c>
      <c r="Q9624">
        <v>2164</v>
      </c>
      <c r="R9624">
        <v>7979</v>
      </c>
      <c r="S9624">
        <v>178140</v>
      </c>
      <c r="T9624">
        <v>2559192</v>
      </c>
      <c r="U9624">
        <v>178140</v>
      </c>
      <c r="V9624">
        <v>47</v>
      </c>
      <c r="W9624">
        <v>13</v>
      </c>
      <c r="X9624">
        <v>57</v>
      </c>
      <c r="Y9624">
        <v>0</v>
      </c>
      <c r="Z9624">
        <v>1053</v>
      </c>
      <c r="AA9624">
        <v>21469</v>
      </c>
      <c r="AB9624" s="2">
        <v>45055.002986111111</v>
      </c>
      <c r="AC9624" t="s">
        <v>32</v>
      </c>
    </row>
    <row r="9625" spans="1:29" x14ac:dyDescent="0.35">
      <c r="A9625" s="1">
        <v>44091</v>
      </c>
      <c r="B9625" t="s">
        <v>155</v>
      </c>
      <c r="C9625">
        <v>678819</v>
      </c>
      <c r="F9625">
        <v>3246</v>
      </c>
      <c r="H9625">
        <v>1140</v>
      </c>
      <c r="L9625">
        <v>594817</v>
      </c>
      <c r="N9625" s="2">
        <v>44091.725694444445</v>
      </c>
      <c r="O9625" t="s">
        <v>14116</v>
      </c>
      <c r="P9625" t="s">
        <v>14117</v>
      </c>
      <c r="Q9625">
        <v>14590</v>
      </c>
      <c r="S9625">
        <v>678819</v>
      </c>
      <c r="T9625">
        <v>6036115</v>
      </c>
      <c r="U9625">
        <v>678819</v>
      </c>
      <c r="V9625">
        <v>48</v>
      </c>
      <c r="W9625">
        <v>112</v>
      </c>
      <c r="X9625">
        <v>0</v>
      </c>
      <c r="Y9625">
        <v>0</v>
      </c>
      <c r="Z9625">
        <v>4047</v>
      </c>
      <c r="AA9625">
        <v>43336</v>
      </c>
      <c r="AB9625" s="2">
        <v>45055.002986111111</v>
      </c>
      <c r="AC9625" t="s">
        <v>32</v>
      </c>
    </row>
    <row r="9626" spans="1:29" x14ac:dyDescent="0.35">
      <c r="A9626" s="1">
        <v>44091</v>
      </c>
      <c r="B9626" t="s">
        <v>158</v>
      </c>
      <c r="C9626">
        <v>60658</v>
      </c>
      <c r="D9626">
        <v>672024</v>
      </c>
      <c r="F9626">
        <v>170</v>
      </c>
      <c r="G9626">
        <v>3401</v>
      </c>
      <c r="H9626">
        <v>54</v>
      </c>
      <c r="I9626">
        <v>843</v>
      </c>
      <c r="K9626">
        <v>348</v>
      </c>
      <c r="L9626">
        <v>50108</v>
      </c>
      <c r="N9626" s="2">
        <v>44091.427777777775</v>
      </c>
      <c r="O9626" t="s">
        <v>14118</v>
      </c>
      <c r="P9626" t="s">
        <v>14119</v>
      </c>
      <c r="Q9626">
        <v>437</v>
      </c>
      <c r="R9626">
        <v>3401</v>
      </c>
      <c r="S9626">
        <v>732682</v>
      </c>
      <c r="T9626">
        <v>932632</v>
      </c>
      <c r="U9626">
        <v>732682</v>
      </c>
      <c r="V9626">
        <v>49</v>
      </c>
      <c r="W9626">
        <v>0</v>
      </c>
      <c r="X9626">
        <v>20</v>
      </c>
      <c r="Y9626">
        <v>5281</v>
      </c>
      <c r="Z9626">
        <v>911</v>
      </c>
      <c r="AA9626">
        <v>9170</v>
      </c>
      <c r="AB9626" s="2">
        <v>45055.002986111111</v>
      </c>
      <c r="AC9626" t="s">
        <v>32</v>
      </c>
    </row>
    <row r="9627" spans="1:29" x14ac:dyDescent="0.35">
      <c r="A9627" s="1">
        <v>44091</v>
      </c>
      <c r="B9627" t="s">
        <v>161</v>
      </c>
      <c r="C9627">
        <v>137460</v>
      </c>
      <c r="E9627">
        <v>326</v>
      </c>
      <c r="F9627">
        <v>995</v>
      </c>
      <c r="G9627">
        <v>10464</v>
      </c>
      <c r="H9627">
        <v>225</v>
      </c>
      <c r="J9627">
        <v>109</v>
      </c>
      <c r="N9627" s="2">
        <v>44090.708333333336</v>
      </c>
      <c r="O9627" t="s">
        <v>14120</v>
      </c>
      <c r="P9627" t="s">
        <v>14086</v>
      </c>
      <c r="Q9627">
        <v>2920</v>
      </c>
      <c r="R9627">
        <v>10464</v>
      </c>
      <c r="S9627">
        <v>137786</v>
      </c>
      <c r="T9627">
        <v>1822012</v>
      </c>
      <c r="U9627">
        <v>137460</v>
      </c>
      <c r="V9627">
        <v>51</v>
      </c>
      <c r="W9627">
        <v>36</v>
      </c>
      <c r="X9627">
        <v>75</v>
      </c>
      <c r="Y9627">
        <v>0</v>
      </c>
      <c r="Z9627">
        <v>1101</v>
      </c>
      <c r="AA9627">
        <v>22161</v>
      </c>
      <c r="AB9627" s="2">
        <v>45055.002986111111</v>
      </c>
      <c r="AC9627" t="s">
        <v>32</v>
      </c>
    </row>
    <row r="9628" spans="1:29" x14ac:dyDescent="0.35">
      <c r="A9628" s="1">
        <v>44091</v>
      </c>
      <c r="B9628" t="s">
        <v>163</v>
      </c>
      <c r="C9628">
        <v>1238</v>
      </c>
      <c r="D9628">
        <v>17541</v>
      </c>
      <c r="E9628">
        <v>21</v>
      </c>
      <c r="L9628">
        <v>1172</v>
      </c>
      <c r="N9628" s="2">
        <v>44091.26666666667</v>
      </c>
      <c r="O9628" t="s">
        <v>14121</v>
      </c>
      <c r="P9628" t="s">
        <v>14122</v>
      </c>
      <c r="Q9628">
        <v>19</v>
      </c>
      <c r="S9628">
        <v>18800</v>
      </c>
      <c r="T9628">
        <v>18779</v>
      </c>
      <c r="U9628">
        <v>18779</v>
      </c>
      <c r="V9628">
        <v>78</v>
      </c>
      <c r="W9628">
        <v>0</v>
      </c>
      <c r="X9628">
        <v>0</v>
      </c>
      <c r="Y9628">
        <v>101</v>
      </c>
      <c r="Z9628">
        <v>6</v>
      </c>
      <c r="AA9628">
        <v>107</v>
      </c>
      <c r="AB9628" s="2">
        <v>45055.002986111111</v>
      </c>
      <c r="AC9628" t="s">
        <v>32</v>
      </c>
    </row>
    <row r="9629" spans="1:29" x14ac:dyDescent="0.35">
      <c r="A9629" s="1">
        <v>44091</v>
      </c>
      <c r="B9629" t="s">
        <v>166</v>
      </c>
      <c r="C9629">
        <v>1707</v>
      </c>
      <c r="D9629">
        <v>150008</v>
      </c>
      <c r="F9629">
        <v>2</v>
      </c>
      <c r="L9629">
        <v>1533</v>
      </c>
      <c r="N9629" s="2">
        <v>44090.999305555553</v>
      </c>
      <c r="O9629" t="s">
        <v>14123</v>
      </c>
      <c r="P9629" t="s">
        <v>14063</v>
      </c>
      <c r="Q9629">
        <v>58</v>
      </c>
      <c r="S9629">
        <v>151715</v>
      </c>
      <c r="T9629">
        <v>237564</v>
      </c>
      <c r="U9629">
        <v>151715</v>
      </c>
      <c r="V9629">
        <v>50</v>
      </c>
      <c r="W9629">
        <v>0</v>
      </c>
      <c r="X9629">
        <v>0</v>
      </c>
      <c r="Y9629">
        <v>1060</v>
      </c>
      <c r="Z9629">
        <v>3</v>
      </c>
      <c r="AA9629">
        <v>3652</v>
      </c>
      <c r="AB9629" s="2">
        <v>45055.002986111111</v>
      </c>
      <c r="AC9629" t="s">
        <v>32</v>
      </c>
    </row>
    <row r="9630" spans="1:29" x14ac:dyDescent="0.35">
      <c r="A9630" s="1">
        <v>44091</v>
      </c>
      <c r="B9630" t="s">
        <v>168</v>
      </c>
      <c r="C9630">
        <v>83458</v>
      </c>
      <c r="F9630">
        <v>380</v>
      </c>
      <c r="G9630">
        <v>7196</v>
      </c>
      <c r="J9630">
        <v>36</v>
      </c>
      <c r="N9630" s="2">
        <v>44091.124305555553</v>
      </c>
      <c r="O9630" t="s">
        <v>14124</v>
      </c>
      <c r="P9630" t="s">
        <v>14054</v>
      </c>
      <c r="Q9630">
        <v>2031</v>
      </c>
      <c r="R9630">
        <v>7196</v>
      </c>
      <c r="S9630">
        <v>83458</v>
      </c>
      <c r="T9630">
        <v>1691047</v>
      </c>
      <c r="U9630">
        <v>83458</v>
      </c>
      <c r="V9630">
        <v>53</v>
      </c>
      <c r="W9630">
        <v>11</v>
      </c>
      <c r="X9630">
        <v>34</v>
      </c>
      <c r="Y9630">
        <v>0</v>
      </c>
      <c r="Z9630">
        <v>482</v>
      </c>
      <c r="AA9630">
        <v>14345</v>
      </c>
      <c r="AB9630" s="2">
        <v>45055.002986111111</v>
      </c>
      <c r="AC9630" t="s">
        <v>32</v>
      </c>
    </row>
    <row r="9631" spans="1:29" x14ac:dyDescent="0.35">
      <c r="A9631" s="1">
        <v>44091</v>
      </c>
      <c r="B9631" t="s">
        <v>171</v>
      </c>
      <c r="C9631">
        <v>100574</v>
      </c>
      <c r="D9631">
        <v>1304724</v>
      </c>
      <c r="E9631">
        <v>148</v>
      </c>
      <c r="F9631">
        <v>347</v>
      </c>
      <c r="G9631">
        <v>6522</v>
      </c>
      <c r="H9631">
        <v>103</v>
      </c>
      <c r="I9631">
        <v>1105</v>
      </c>
      <c r="L9631">
        <v>81902</v>
      </c>
      <c r="N9631" s="2">
        <v>44091</v>
      </c>
      <c r="O9631" t="s">
        <v>14125</v>
      </c>
      <c r="P9631" t="s">
        <v>13926</v>
      </c>
      <c r="Q9631">
        <v>1239</v>
      </c>
      <c r="R9631">
        <v>6522</v>
      </c>
      <c r="S9631">
        <v>1405446</v>
      </c>
      <c r="T9631">
        <v>2029596</v>
      </c>
      <c r="U9631">
        <v>1405298</v>
      </c>
      <c r="V9631">
        <v>55</v>
      </c>
      <c r="W9631">
        <v>2</v>
      </c>
      <c r="X9631">
        <v>68</v>
      </c>
      <c r="Y9631">
        <v>9411</v>
      </c>
      <c r="Z9631">
        <v>2134</v>
      </c>
      <c r="AA9631">
        <v>28480</v>
      </c>
      <c r="AB9631" s="2">
        <v>45055.002986111111</v>
      </c>
      <c r="AC9631" t="s">
        <v>32</v>
      </c>
    </row>
    <row r="9632" spans="1:29" x14ac:dyDescent="0.35">
      <c r="A9632" s="1">
        <v>44091</v>
      </c>
      <c r="B9632" t="s">
        <v>173</v>
      </c>
      <c r="C9632">
        <v>13430</v>
      </c>
      <c r="F9632">
        <v>170</v>
      </c>
      <c r="H9632">
        <v>58</v>
      </c>
      <c r="J9632">
        <v>32</v>
      </c>
      <c r="L9632">
        <v>9804</v>
      </c>
      <c r="N9632" s="2">
        <v>44090.999305555553</v>
      </c>
      <c r="O9632" t="s">
        <v>14126</v>
      </c>
      <c r="P9632" t="s">
        <v>14063</v>
      </c>
      <c r="Q9632">
        <v>294</v>
      </c>
      <c r="S9632">
        <v>13430</v>
      </c>
      <c r="T9632">
        <v>492130</v>
      </c>
      <c r="U9632">
        <v>13430</v>
      </c>
      <c r="V9632">
        <v>54</v>
      </c>
      <c r="W9632">
        <v>4</v>
      </c>
      <c r="X9632">
        <v>0</v>
      </c>
      <c r="Y9632">
        <v>0</v>
      </c>
      <c r="Z9632">
        <v>234</v>
      </c>
      <c r="AA9632">
        <v>4553</v>
      </c>
      <c r="AB9632" s="2">
        <v>45055.002986111111</v>
      </c>
      <c r="AC9632" t="s">
        <v>32</v>
      </c>
    </row>
    <row r="9633" spans="1:29" x14ac:dyDescent="0.35">
      <c r="A9633" s="1">
        <v>44091</v>
      </c>
      <c r="B9633" t="s">
        <v>175</v>
      </c>
      <c r="C9633">
        <v>4652</v>
      </c>
      <c r="D9633">
        <v>86800</v>
      </c>
      <c r="F9633">
        <v>16</v>
      </c>
      <c r="G9633">
        <v>236</v>
      </c>
      <c r="L9633">
        <v>4000</v>
      </c>
      <c r="N9633" s="2">
        <v>44091.742361111108</v>
      </c>
      <c r="O9633" t="s">
        <v>14127</v>
      </c>
      <c r="P9633" t="s">
        <v>14128</v>
      </c>
      <c r="Q9633">
        <v>49</v>
      </c>
      <c r="R9633">
        <v>236</v>
      </c>
      <c r="S9633">
        <v>91452</v>
      </c>
      <c r="T9633">
        <v>147899</v>
      </c>
      <c r="U9633">
        <v>91452</v>
      </c>
      <c r="V9633">
        <v>56</v>
      </c>
      <c r="W9633">
        <v>3</v>
      </c>
      <c r="X9633">
        <v>1</v>
      </c>
      <c r="Y9633">
        <v>1397</v>
      </c>
      <c r="Z9633">
        <v>86</v>
      </c>
      <c r="AA9633">
        <v>2269</v>
      </c>
      <c r="AB9633" s="2">
        <v>45055.002986111111</v>
      </c>
      <c r="AC9633" t="s">
        <v>32</v>
      </c>
    </row>
    <row r="9634" spans="1:29" x14ac:dyDescent="0.35">
      <c r="A9634" s="1">
        <v>44090</v>
      </c>
      <c r="B9634" t="s">
        <v>29</v>
      </c>
      <c r="C9634">
        <v>6443</v>
      </c>
      <c r="F9634">
        <v>45</v>
      </c>
      <c r="G9634">
        <v>279</v>
      </c>
      <c r="J9634">
        <v>9</v>
      </c>
      <c r="L9634">
        <v>2407</v>
      </c>
      <c r="N9634" s="2">
        <v>44090.165972222225</v>
      </c>
      <c r="O9634" t="s">
        <v>14129</v>
      </c>
      <c r="P9634" t="s">
        <v>14130</v>
      </c>
      <c r="Q9634">
        <v>44</v>
      </c>
      <c r="R9634">
        <v>279</v>
      </c>
      <c r="S9634">
        <v>6443</v>
      </c>
      <c r="T9634">
        <v>408564</v>
      </c>
      <c r="U9634">
        <v>6443</v>
      </c>
      <c r="V9634">
        <v>2</v>
      </c>
      <c r="W9634">
        <v>0</v>
      </c>
      <c r="X9634">
        <v>1</v>
      </c>
      <c r="Y9634">
        <v>0</v>
      </c>
      <c r="Z9634">
        <v>50</v>
      </c>
      <c r="AA9634">
        <v>1440</v>
      </c>
      <c r="AB9634" s="2">
        <v>45055.002986111111</v>
      </c>
      <c r="AC9634" t="s">
        <v>32</v>
      </c>
    </row>
    <row r="9635" spans="1:29" x14ac:dyDescent="0.35">
      <c r="A9635" s="1">
        <v>44090</v>
      </c>
      <c r="B9635" t="s">
        <v>33</v>
      </c>
      <c r="C9635">
        <v>141087</v>
      </c>
      <c r="D9635">
        <v>899684</v>
      </c>
      <c r="F9635">
        <v>722</v>
      </c>
      <c r="G9635">
        <v>15942</v>
      </c>
      <c r="I9635">
        <v>1629</v>
      </c>
      <c r="K9635">
        <v>901</v>
      </c>
      <c r="L9635">
        <v>61232</v>
      </c>
      <c r="N9635" s="2">
        <v>44090.458333333336</v>
      </c>
      <c r="O9635" t="s">
        <v>14131</v>
      </c>
      <c r="P9635" t="s">
        <v>14132</v>
      </c>
      <c r="Q9635">
        <v>2392</v>
      </c>
      <c r="R9635">
        <v>15942</v>
      </c>
      <c r="S9635">
        <v>1040771</v>
      </c>
      <c r="T9635">
        <v>1027207</v>
      </c>
      <c r="U9635">
        <v>1040771</v>
      </c>
      <c r="V9635">
        <v>1</v>
      </c>
      <c r="W9635">
        <v>5</v>
      </c>
      <c r="X9635">
        <v>186</v>
      </c>
      <c r="Y9635">
        <v>6874</v>
      </c>
      <c r="Z9635">
        <v>927</v>
      </c>
      <c r="AA9635">
        <v>7584</v>
      </c>
      <c r="AB9635" s="2">
        <v>45055.002986111111</v>
      </c>
      <c r="AC9635" t="s">
        <v>32</v>
      </c>
    </row>
    <row r="9636" spans="1:29" x14ac:dyDescent="0.35">
      <c r="A9636" s="1">
        <v>44090</v>
      </c>
      <c r="B9636" t="s">
        <v>36</v>
      </c>
      <c r="C9636">
        <v>72219</v>
      </c>
      <c r="D9636">
        <v>773958</v>
      </c>
      <c r="F9636">
        <v>387</v>
      </c>
      <c r="G9636">
        <v>4840</v>
      </c>
      <c r="H9636">
        <v>189</v>
      </c>
      <c r="J9636">
        <v>65</v>
      </c>
      <c r="K9636">
        <v>616</v>
      </c>
      <c r="L9636">
        <v>64145</v>
      </c>
      <c r="N9636" s="2">
        <v>44090.609027777777</v>
      </c>
      <c r="O9636" t="s">
        <v>14133</v>
      </c>
      <c r="P9636" t="s">
        <v>14134</v>
      </c>
      <c r="Q9636">
        <v>1157</v>
      </c>
      <c r="R9636">
        <v>4840</v>
      </c>
      <c r="S9636">
        <v>846177</v>
      </c>
      <c r="T9636">
        <v>844689</v>
      </c>
      <c r="U9636">
        <v>846177</v>
      </c>
      <c r="V9636">
        <v>5</v>
      </c>
      <c r="W9636">
        <v>147</v>
      </c>
      <c r="X9636">
        <v>38</v>
      </c>
      <c r="Y9636">
        <v>-26801</v>
      </c>
      <c r="Z9636">
        <v>862</v>
      </c>
      <c r="AA9636">
        <v>-26195</v>
      </c>
      <c r="AB9636" s="2">
        <v>45055.002986111111</v>
      </c>
      <c r="AC9636" t="s">
        <v>32</v>
      </c>
    </row>
    <row r="9637" spans="1:29" x14ac:dyDescent="0.35">
      <c r="A9637" s="1">
        <v>44090</v>
      </c>
      <c r="B9637" t="s">
        <v>39</v>
      </c>
      <c r="C9637">
        <v>0</v>
      </c>
      <c r="D9637">
        <v>1571</v>
      </c>
      <c r="N9637" s="2">
        <v>44075</v>
      </c>
      <c r="O9637" t="s">
        <v>14135</v>
      </c>
      <c r="P9637" t="s">
        <v>12909</v>
      </c>
      <c r="Q9637">
        <v>0</v>
      </c>
      <c r="S9637">
        <v>1571</v>
      </c>
      <c r="T9637">
        <v>1571</v>
      </c>
      <c r="U9637">
        <v>1571</v>
      </c>
      <c r="V9637">
        <v>60</v>
      </c>
      <c r="W9637">
        <v>0</v>
      </c>
      <c r="X9637">
        <v>0</v>
      </c>
      <c r="Y9637">
        <v>0</v>
      </c>
      <c r="Z9637">
        <v>0</v>
      </c>
      <c r="AA9637">
        <v>0</v>
      </c>
      <c r="AB9637" s="2">
        <v>45055.002986111111</v>
      </c>
      <c r="AC9637" t="s">
        <v>32</v>
      </c>
    </row>
    <row r="9638" spans="1:29" x14ac:dyDescent="0.35">
      <c r="A9638" s="1">
        <v>44090</v>
      </c>
      <c r="B9638" t="s">
        <v>42</v>
      </c>
      <c r="C9638">
        <v>209907</v>
      </c>
      <c r="D9638">
        <v>1118554</v>
      </c>
      <c r="F9638">
        <v>538</v>
      </c>
      <c r="G9638">
        <v>21825</v>
      </c>
      <c r="H9638">
        <v>135</v>
      </c>
      <c r="J9638">
        <v>81</v>
      </c>
      <c r="N9638" s="2">
        <v>44090</v>
      </c>
      <c r="O9638" t="s">
        <v>14136</v>
      </c>
      <c r="P9638" t="s">
        <v>14059</v>
      </c>
      <c r="Q9638">
        <v>5371</v>
      </c>
      <c r="R9638">
        <v>21825</v>
      </c>
      <c r="S9638">
        <v>1328461</v>
      </c>
      <c r="T9638">
        <v>1974359</v>
      </c>
      <c r="U9638">
        <v>1328461</v>
      </c>
      <c r="V9638">
        <v>4</v>
      </c>
      <c r="W9638">
        <v>27</v>
      </c>
      <c r="X9638">
        <v>25</v>
      </c>
      <c r="Y9638">
        <v>15459</v>
      </c>
      <c r="Z9638">
        <v>698</v>
      </c>
      <c r="AA9638">
        <v>18821</v>
      </c>
      <c r="AB9638" s="2">
        <v>45055.002986111111</v>
      </c>
      <c r="AC9638" t="s">
        <v>32</v>
      </c>
    </row>
    <row r="9639" spans="1:29" x14ac:dyDescent="0.35">
      <c r="A9639" s="1">
        <v>44090</v>
      </c>
      <c r="B9639" t="s">
        <v>44</v>
      </c>
      <c r="C9639">
        <v>762963</v>
      </c>
      <c r="F9639">
        <v>3685</v>
      </c>
      <c r="H9639">
        <v>1032</v>
      </c>
      <c r="N9639" s="2">
        <v>44090.124305555553</v>
      </c>
      <c r="O9639" t="s">
        <v>14137</v>
      </c>
      <c r="P9639" t="s">
        <v>14138</v>
      </c>
      <c r="Q9639">
        <v>14615</v>
      </c>
      <c r="S9639">
        <v>762963</v>
      </c>
      <c r="T9639">
        <v>13000522</v>
      </c>
      <c r="U9639">
        <v>762963</v>
      </c>
      <c r="V9639">
        <v>6</v>
      </c>
      <c r="W9639">
        <v>164</v>
      </c>
      <c r="X9639">
        <v>0</v>
      </c>
      <c r="Y9639">
        <v>0</v>
      </c>
      <c r="Z9639">
        <v>2950</v>
      </c>
      <c r="AA9639">
        <v>72352</v>
      </c>
      <c r="AB9639" s="2">
        <v>45055.002986111111</v>
      </c>
      <c r="AC9639" t="s">
        <v>32</v>
      </c>
    </row>
    <row r="9640" spans="1:29" x14ac:dyDescent="0.35">
      <c r="A9640" s="1">
        <v>44090</v>
      </c>
      <c r="B9640" t="s">
        <v>47</v>
      </c>
      <c r="C9640">
        <v>62686</v>
      </c>
      <c r="D9640">
        <v>739236</v>
      </c>
      <c r="F9640">
        <v>248</v>
      </c>
      <c r="G9640">
        <v>7288</v>
      </c>
      <c r="N9640" s="2">
        <v>44091.082638888889</v>
      </c>
      <c r="O9640" t="s">
        <v>14139</v>
      </c>
      <c r="P9640" t="s">
        <v>14091</v>
      </c>
      <c r="Q9640">
        <v>2002</v>
      </c>
      <c r="R9640">
        <v>7288</v>
      </c>
      <c r="S9640">
        <v>801922</v>
      </c>
      <c r="T9640">
        <v>1153853</v>
      </c>
      <c r="U9640">
        <v>801922</v>
      </c>
      <c r="V9640">
        <v>8</v>
      </c>
      <c r="W9640">
        <v>6</v>
      </c>
      <c r="X9640">
        <v>26</v>
      </c>
      <c r="Y9640">
        <v>5602</v>
      </c>
      <c r="Z9640">
        <v>587</v>
      </c>
      <c r="AA9640">
        <v>9912</v>
      </c>
      <c r="AB9640" s="2">
        <v>45055.002986111111</v>
      </c>
      <c r="AC9640" t="s">
        <v>32</v>
      </c>
    </row>
    <row r="9641" spans="1:29" x14ac:dyDescent="0.35">
      <c r="A9641" s="1">
        <v>44090</v>
      </c>
      <c r="B9641" t="s">
        <v>50</v>
      </c>
      <c r="C9641">
        <v>55166</v>
      </c>
      <c r="F9641">
        <v>70</v>
      </c>
      <c r="G9641">
        <v>11357</v>
      </c>
      <c r="L9641">
        <v>9142</v>
      </c>
      <c r="N9641" s="2">
        <v>44089.854166666664</v>
      </c>
      <c r="O9641" t="s">
        <v>14140</v>
      </c>
      <c r="P9641" t="s">
        <v>14141</v>
      </c>
      <c r="Q9641">
        <v>4487</v>
      </c>
      <c r="R9641">
        <v>11357</v>
      </c>
      <c r="S9641">
        <v>55166</v>
      </c>
      <c r="T9641">
        <v>1550296</v>
      </c>
      <c r="U9641">
        <v>55166</v>
      </c>
      <c r="V9641">
        <v>9</v>
      </c>
      <c r="W9641">
        <v>2</v>
      </c>
      <c r="X9641">
        <v>0</v>
      </c>
      <c r="Y9641">
        <v>0</v>
      </c>
      <c r="Z9641">
        <v>135</v>
      </c>
      <c r="AA9641">
        <v>24992</v>
      </c>
      <c r="AB9641" s="2">
        <v>45055.002986111111</v>
      </c>
      <c r="AC9641" t="s">
        <v>32</v>
      </c>
    </row>
    <row r="9642" spans="1:29" x14ac:dyDescent="0.35">
      <c r="A9642" s="1">
        <v>44090</v>
      </c>
      <c r="B9642" t="s">
        <v>53</v>
      </c>
      <c r="C9642">
        <v>14743</v>
      </c>
      <c r="F9642">
        <v>91</v>
      </c>
      <c r="H9642">
        <v>24</v>
      </c>
      <c r="J9642">
        <v>13</v>
      </c>
      <c r="L9642">
        <v>11691</v>
      </c>
      <c r="N9642" s="2">
        <v>44089</v>
      </c>
      <c r="O9642" t="s">
        <v>14142</v>
      </c>
      <c r="P9642" t="s">
        <v>14143</v>
      </c>
      <c r="Q9642">
        <v>617</v>
      </c>
      <c r="S9642">
        <v>14743</v>
      </c>
      <c r="T9642">
        <v>338241</v>
      </c>
      <c r="U9642">
        <v>14743</v>
      </c>
      <c r="V9642">
        <v>11</v>
      </c>
      <c r="W9642">
        <v>1</v>
      </c>
      <c r="X9642">
        <v>0</v>
      </c>
      <c r="Y9642">
        <v>0</v>
      </c>
      <c r="Z9642">
        <v>56</v>
      </c>
      <c r="AA9642">
        <v>1961</v>
      </c>
      <c r="AB9642" s="2">
        <v>45055.002986111111</v>
      </c>
      <c r="AC9642" t="s">
        <v>32</v>
      </c>
    </row>
    <row r="9643" spans="1:29" x14ac:dyDescent="0.35">
      <c r="A9643" s="1">
        <v>44090</v>
      </c>
      <c r="B9643" t="s">
        <v>56</v>
      </c>
      <c r="C9643">
        <v>19234</v>
      </c>
      <c r="D9643">
        <v>246671</v>
      </c>
      <c r="F9643">
        <v>58</v>
      </c>
      <c r="H9643">
        <v>11</v>
      </c>
      <c r="L9643">
        <v>10189</v>
      </c>
      <c r="N9643" s="2">
        <v>44089.75</v>
      </c>
      <c r="O9643" t="s">
        <v>14144</v>
      </c>
      <c r="P9643" t="s">
        <v>14145</v>
      </c>
      <c r="Q9643">
        <v>619</v>
      </c>
      <c r="S9643">
        <v>265905</v>
      </c>
      <c r="T9643">
        <v>390957</v>
      </c>
      <c r="U9643">
        <v>265905</v>
      </c>
      <c r="V9643">
        <v>10</v>
      </c>
      <c r="W9643">
        <v>1</v>
      </c>
      <c r="X9643">
        <v>0</v>
      </c>
      <c r="Y9643">
        <v>1649</v>
      </c>
      <c r="Z9643">
        <v>97</v>
      </c>
      <c r="AA9643">
        <v>2282</v>
      </c>
      <c r="AB9643" s="2">
        <v>45055.002986111111</v>
      </c>
      <c r="AC9643" t="s">
        <v>32</v>
      </c>
    </row>
    <row r="9644" spans="1:29" x14ac:dyDescent="0.35">
      <c r="A9644" s="1">
        <v>44090</v>
      </c>
      <c r="B9644" t="s">
        <v>59</v>
      </c>
      <c r="C9644">
        <v>663234</v>
      </c>
      <c r="D9644">
        <v>4312822</v>
      </c>
      <c r="E9644">
        <v>3793</v>
      </c>
      <c r="F9644">
        <v>2464</v>
      </c>
      <c r="G9644">
        <v>42327</v>
      </c>
      <c r="N9644" s="2">
        <v>44089.999305555553</v>
      </c>
      <c r="O9644" t="s">
        <v>14146</v>
      </c>
      <c r="P9644" t="s">
        <v>14147</v>
      </c>
      <c r="Q9644">
        <v>13100</v>
      </c>
      <c r="R9644">
        <v>42327</v>
      </c>
      <c r="S9644">
        <v>4979849</v>
      </c>
      <c r="T9644">
        <v>7266009</v>
      </c>
      <c r="U9644">
        <v>4976056</v>
      </c>
      <c r="V9644">
        <v>12</v>
      </c>
      <c r="W9644">
        <v>154</v>
      </c>
      <c r="X9644">
        <v>200</v>
      </c>
      <c r="Y9644">
        <v>12821</v>
      </c>
      <c r="Z9644">
        <v>2288</v>
      </c>
      <c r="AA9644">
        <v>51573</v>
      </c>
      <c r="AB9644" s="2">
        <v>45055.002986111111</v>
      </c>
      <c r="AC9644" t="s">
        <v>32</v>
      </c>
    </row>
    <row r="9645" spans="1:29" x14ac:dyDescent="0.35">
      <c r="A9645" s="1">
        <v>44090</v>
      </c>
      <c r="B9645" t="s">
        <v>62</v>
      </c>
      <c r="C9645">
        <v>299056</v>
      </c>
      <c r="F9645">
        <v>2030</v>
      </c>
      <c r="G9645">
        <v>26884</v>
      </c>
      <c r="I9645">
        <v>4912</v>
      </c>
      <c r="N9645" s="2">
        <v>44090.618055555555</v>
      </c>
      <c r="O9645" t="s">
        <v>14148</v>
      </c>
      <c r="P9645" t="s">
        <v>14149</v>
      </c>
      <c r="Q9645">
        <v>6419</v>
      </c>
      <c r="R9645">
        <v>26884</v>
      </c>
      <c r="S9645">
        <v>299056</v>
      </c>
      <c r="T9645">
        <v>2654121</v>
      </c>
      <c r="U9645">
        <v>299056</v>
      </c>
      <c r="V9645">
        <v>13</v>
      </c>
      <c r="W9645">
        <v>21</v>
      </c>
      <c r="X9645">
        <v>219</v>
      </c>
      <c r="Y9645">
        <v>0</v>
      </c>
      <c r="Z9645">
        <v>2223</v>
      </c>
      <c r="AA9645">
        <v>25031</v>
      </c>
      <c r="AB9645" s="2">
        <v>45055.002986111111</v>
      </c>
      <c r="AC9645" t="s">
        <v>32</v>
      </c>
    </row>
    <row r="9646" spans="1:29" x14ac:dyDescent="0.35">
      <c r="A9646" s="1">
        <v>44090</v>
      </c>
      <c r="B9646" t="s">
        <v>65</v>
      </c>
      <c r="C9646">
        <v>2013</v>
      </c>
      <c r="D9646">
        <v>42838</v>
      </c>
      <c r="F9646">
        <v>46</v>
      </c>
      <c r="H9646">
        <v>10</v>
      </c>
      <c r="L9646">
        <v>1406</v>
      </c>
      <c r="N9646" s="2">
        <v>44090.336805555555</v>
      </c>
      <c r="O9646" t="s">
        <v>14150</v>
      </c>
      <c r="P9646" t="s">
        <v>14151</v>
      </c>
      <c r="Q9646">
        <v>29</v>
      </c>
      <c r="S9646">
        <v>44851</v>
      </c>
      <c r="T9646">
        <v>44851</v>
      </c>
      <c r="U9646">
        <v>44851</v>
      </c>
      <c r="V9646">
        <v>66</v>
      </c>
      <c r="W9646">
        <v>1</v>
      </c>
      <c r="X9646">
        <v>0</v>
      </c>
      <c r="Y9646">
        <v>475</v>
      </c>
      <c r="Z9646">
        <v>47</v>
      </c>
      <c r="AA9646">
        <v>522</v>
      </c>
      <c r="AB9646" s="2">
        <v>45055.002986111111</v>
      </c>
      <c r="AC9646" t="s">
        <v>32</v>
      </c>
    </row>
    <row r="9647" spans="1:29" x14ac:dyDescent="0.35">
      <c r="A9647" s="1">
        <v>44090</v>
      </c>
      <c r="B9647" t="s">
        <v>68</v>
      </c>
      <c r="C9647">
        <v>10978</v>
      </c>
      <c r="D9647">
        <v>252164</v>
      </c>
      <c r="F9647">
        <v>222</v>
      </c>
      <c r="G9647">
        <v>654</v>
      </c>
      <c r="H9647">
        <v>60</v>
      </c>
      <c r="J9647">
        <v>48</v>
      </c>
      <c r="L9647">
        <v>3885</v>
      </c>
      <c r="N9647" s="2">
        <v>44089.75</v>
      </c>
      <c r="O9647" t="s">
        <v>14152</v>
      </c>
      <c r="P9647" t="s">
        <v>14145</v>
      </c>
      <c r="Q9647">
        <v>100</v>
      </c>
      <c r="R9647">
        <v>654</v>
      </c>
      <c r="S9647">
        <v>263142</v>
      </c>
      <c r="T9647">
        <v>349374</v>
      </c>
      <c r="U9647">
        <v>263142</v>
      </c>
      <c r="V9647">
        <v>15</v>
      </c>
      <c r="W9647">
        <v>1</v>
      </c>
      <c r="X9647">
        <v>16</v>
      </c>
      <c r="Y9647">
        <v>1036</v>
      </c>
      <c r="Z9647">
        <v>65</v>
      </c>
      <c r="AA9647">
        <v>2853</v>
      </c>
      <c r="AB9647" s="2">
        <v>45055.002986111111</v>
      </c>
      <c r="AC9647" t="s">
        <v>32</v>
      </c>
    </row>
    <row r="9648" spans="1:29" x14ac:dyDescent="0.35">
      <c r="A9648" s="1">
        <v>44090</v>
      </c>
      <c r="B9648" t="s">
        <v>71</v>
      </c>
      <c r="C9648">
        <v>74080</v>
      </c>
      <c r="D9648">
        <v>621031</v>
      </c>
      <c r="F9648">
        <v>291</v>
      </c>
      <c r="H9648">
        <v>79</v>
      </c>
      <c r="J9648">
        <v>32</v>
      </c>
      <c r="L9648">
        <v>55067</v>
      </c>
      <c r="N9648" s="2">
        <v>44090</v>
      </c>
      <c r="O9648" t="s">
        <v>14153</v>
      </c>
      <c r="P9648" t="s">
        <v>14059</v>
      </c>
      <c r="Q9648">
        <v>1237</v>
      </c>
      <c r="S9648">
        <v>695111</v>
      </c>
      <c r="T9648">
        <v>695111</v>
      </c>
      <c r="U9648">
        <v>695111</v>
      </c>
      <c r="V9648">
        <v>19</v>
      </c>
      <c r="W9648">
        <v>3</v>
      </c>
      <c r="X9648">
        <v>0</v>
      </c>
      <c r="Y9648">
        <v>4696</v>
      </c>
      <c r="Z9648">
        <v>803</v>
      </c>
      <c r="AA9648">
        <v>5499</v>
      </c>
      <c r="AB9648" s="2">
        <v>45055.002986111111</v>
      </c>
      <c r="AC9648" t="s">
        <v>32</v>
      </c>
    </row>
    <row r="9649" spans="1:29" x14ac:dyDescent="0.35">
      <c r="A9649" s="1">
        <v>44090</v>
      </c>
      <c r="B9649" t="s">
        <v>73</v>
      </c>
      <c r="C9649">
        <v>35810</v>
      </c>
      <c r="D9649">
        <v>245832</v>
      </c>
      <c r="F9649">
        <v>105</v>
      </c>
      <c r="G9649">
        <v>1631</v>
      </c>
      <c r="H9649">
        <v>34</v>
      </c>
      <c r="I9649">
        <v>426</v>
      </c>
      <c r="L9649">
        <v>19075</v>
      </c>
      <c r="N9649" s="2">
        <v>44089.791666666664</v>
      </c>
      <c r="O9649" t="s">
        <v>14154</v>
      </c>
      <c r="P9649" t="s">
        <v>14155</v>
      </c>
      <c r="Q9649">
        <v>423</v>
      </c>
      <c r="R9649">
        <v>1631</v>
      </c>
      <c r="S9649">
        <v>281642</v>
      </c>
      <c r="T9649">
        <v>278779</v>
      </c>
      <c r="U9649">
        <v>281642</v>
      </c>
      <c r="V9649">
        <v>16</v>
      </c>
      <c r="W9649">
        <v>4</v>
      </c>
      <c r="X9649">
        <v>19</v>
      </c>
      <c r="Y9649">
        <v>1194</v>
      </c>
      <c r="Z9649">
        <v>278</v>
      </c>
      <c r="AA9649">
        <v>1411</v>
      </c>
      <c r="AB9649" s="2">
        <v>45055.002986111111</v>
      </c>
      <c r="AC9649" t="s">
        <v>32</v>
      </c>
    </row>
    <row r="9650" spans="1:29" x14ac:dyDescent="0.35">
      <c r="A9650" s="1">
        <v>44090</v>
      </c>
      <c r="B9650" t="s">
        <v>76</v>
      </c>
      <c r="C9650">
        <v>268246</v>
      </c>
      <c r="F9650">
        <v>1565</v>
      </c>
      <c r="H9650">
        <v>345</v>
      </c>
      <c r="J9650">
        <v>143</v>
      </c>
      <c r="N9650" s="2">
        <v>44090</v>
      </c>
      <c r="O9650" t="s">
        <v>14156</v>
      </c>
      <c r="P9650" t="s">
        <v>14059</v>
      </c>
      <c r="Q9650">
        <v>8599</v>
      </c>
      <c r="S9650">
        <v>268246</v>
      </c>
      <c r="T9650">
        <v>4863138</v>
      </c>
      <c r="U9650">
        <v>268246</v>
      </c>
      <c r="V9650">
        <v>17</v>
      </c>
      <c r="W9650">
        <v>35</v>
      </c>
      <c r="X9650">
        <v>0</v>
      </c>
      <c r="Y9650">
        <v>0</v>
      </c>
      <c r="Z9650">
        <v>1941</v>
      </c>
      <c r="AA9650">
        <v>52311</v>
      </c>
      <c r="AB9650" s="2">
        <v>45055.002986111111</v>
      </c>
      <c r="AC9650" t="s">
        <v>32</v>
      </c>
    </row>
    <row r="9651" spans="1:29" x14ac:dyDescent="0.35">
      <c r="A9651" s="1">
        <v>44090</v>
      </c>
      <c r="B9651" t="s">
        <v>78</v>
      </c>
      <c r="C9651">
        <v>107809</v>
      </c>
      <c r="D9651">
        <v>1154083</v>
      </c>
      <c r="F9651">
        <v>788</v>
      </c>
      <c r="G9651">
        <v>11918</v>
      </c>
      <c r="H9651">
        <v>237</v>
      </c>
      <c r="I9651">
        <v>2363</v>
      </c>
      <c r="J9651">
        <v>68</v>
      </c>
      <c r="N9651" s="2">
        <v>44089.999305555553</v>
      </c>
      <c r="O9651" t="s">
        <v>14157</v>
      </c>
      <c r="P9651" t="s">
        <v>14147</v>
      </c>
      <c r="Q9651">
        <v>3472</v>
      </c>
      <c r="R9651">
        <v>11918</v>
      </c>
      <c r="S9651">
        <v>1261892</v>
      </c>
      <c r="T9651">
        <v>1838954</v>
      </c>
      <c r="U9651">
        <v>1261892</v>
      </c>
      <c r="V9651">
        <v>18</v>
      </c>
      <c r="W9651">
        <v>12</v>
      </c>
      <c r="X9651">
        <v>60</v>
      </c>
      <c r="Y9651">
        <v>6581</v>
      </c>
      <c r="Z9651">
        <v>580</v>
      </c>
      <c r="AA9651">
        <v>29407</v>
      </c>
      <c r="AB9651" s="2">
        <v>45055.002986111111</v>
      </c>
      <c r="AC9651" t="s">
        <v>32</v>
      </c>
    </row>
    <row r="9652" spans="1:29" x14ac:dyDescent="0.35">
      <c r="A9652" s="1">
        <v>44090</v>
      </c>
      <c r="B9652" t="s">
        <v>80</v>
      </c>
      <c r="C9652">
        <v>50870</v>
      </c>
      <c r="D9652">
        <v>413356</v>
      </c>
      <c r="F9652">
        <v>278</v>
      </c>
      <c r="G9652">
        <v>2616</v>
      </c>
      <c r="H9652">
        <v>83</v>
      </c>
      <c r="I9652">
        <v>713</v>
      </c>
      <c r="J9652">
        <v>21</v>
      </c>
      <c r="K9652">
        <v>225</v>
      </c>
      <c r="N9652" s="2">
        <v>44090.416666666664</v>
      </c>
      <c r="O9652" t="s">
        <v>14158</v>
      </c>
      <c r="P9652" t="s">
        <v>14075</v>
      </c>
      <c r="Q9652">
        <v>586</v>
      </c>
      <c r="R9652">
        <v>2616</v>
      </c>
      <c r="S9652">
        <v>464226</v>
      </c>
      <c r="T9652">
        <v>464226</v>
      </c>
      <c r="U9652">
        <v>464226</v>
      </c>
      <c r="V9652">
        <v>20</v>
      </c>
      <c r="W9652">
        <v>52</v>
      </c>
      <c r="X9652">
        <v>44</v>
      </c>
      <c r="Y9652">
        <v>4874</v>
      </c>
      <c r="Z9652">
        <v>971</v>
      </c>
      <c r="AA9652">
        <v>5845</v>
      </c>
      <c r="AB9652" s="2">
        <v>45055.002986111111</v>
      </c>
      <c r="AC9652" t="s">
        <v>32</v>
      </c>
    </row>
    <row r="9653" spans="1:29" x14ac:dyDescent="0.35">
      <c r="A9653" s="1">
        <v>44090</v>
      </c>
      <c r="B9653" t="s">
        <v>83</v>
      </c>
      <c r="C9653">
        <v>58764</v>
      </c>
      <c r="F9653">
        <v>565</v>
      </c>
      <c r="G9653">
        <v>4927</v>
      </c>
      <c r="H9653">
        <v>125</v>
      </c>
      <c r="I9653">
        <v>1466</v>
      </c>
      <c r="L9653">
        <v>11043</v>
      </c>
      <c r="N9653" s="2">
        <v>44090</v>
      </c>
      <c r="O9653" t="s">
        <v>14159</v>
      </c>
      <c r="P9653" t="s">
        <v>14059</v>
      </c>
      <c r="Q9653">
        <v>1082</v>
      </c>
      <c r="R9653">
        <v>4927</v>
      </c>
      <c r="S9653">
        <v>58764</v>
      </c>
      <c r="T9653">
        <v>1021452</v>
      </c>
      <c r="U9653">
        <v>58764</v>
      </c>
      <c r="V9653">
        <v>21</v>
      </c>
      <c r="W9653">
        <v>8</v>
      </c>
      <c r="X9653">
        <v>3</v>
      </c>
      <c r="Y9653">
        <v>0</v>
      </c>
      <c r="Z9653">
        <v>764</v>
      </c>
      <c r="AA9653">
        <v>21151</v>
      </c>
      <c r="AB9653" s="2">
        <v>45055.002986111111</v>
      </c>
      <c r="AC9653" t="s">
        <v>32</v>
      </c>
    </row>
    <row r="9654" spans="1:29" x14ac:dyDescent="0.35">
      <c r="A9654" s="1">
        <v>44090</v>
      </c>
      <c r="B9654" t="s">
        <v>85</v>
      </c>
      <c r="C9654">
        <v>159865</v>
      </c>
      <c r="D9654">
        <v>1955319</v>
      </c>
      <c r="F9654">
        <v>678</v>
      </c>
      <c r="J9654">
        <v>107</v>
      </c>
      <c r="L9654">
        <v>145570</v>
      </c>
      <c r="N9654" s="2">
        <v>44090.541666666664</v>
      </c>
      <c r="O9654" t="s">
        <v>14160</v>
      </c>
      <c r="P9654" t="s">
        <v>14161</v>
      </c>
      <c r="Q9654">
        <v>5294</v>
      </c>
      <c r="S9654">
        <v>2115184</v>
      </c>
      <c r="T9654">
        <v>2115184</v>
      </c>
      <c r="U9654">
        <v>2115184</v>
      </c>
      <c r="V9654">
        <v>22</v>
      </c>
      <c r="W9654">
        <v>16</v>
      </c>
      <c r="X9654">
        <v>0</v>
      </c>
      <c r="Y9654">
        <v>22614</v>
      </c>
      <c r="Z9654">
        <v>612</v>
      </c>
      <c r="AA9654">
        <v>23226</v>
      </c>
      <c r="AB9654" s="2">
        <v>45055.002986111111</v>
      </c>
      <c r="AC9654" t="s">
        <v>32</v>
      </c>
    </row>
    <row r="9655" spans="1:29" x14ac:dyDescent="0.35">
      <c r="A9655" s="1">
        <v>44090</v>
      </c>
      <c r="B9655" t="s">
        <v>88</v>
      </c>
      <c r="C9655">
        <v>125699</v>
      </c>
      <c r="D9655">
        <v>1872942</v>
      </c>
      <c r="F9655">
        <v>352</v>
      </c>
      <c r="G9655">
        <v>12478</v>
      </c>
      <c r="H9655">
        <v>66</v>
      </c>
      <c r="J9655">
        <v>24</v>
      </c>
      <c r="L9655">
        <v>109397</v>
      </c>
      <c r="N9655" s="2">
        <v>44090.333333333336</v>
      </c>
      <c r="O9655" t="s">
        <v>14162</v>
      </c>
      <c r="P9655" t="s">
        <v>14163</v>
      </c>
      <c r="Q9655">
        <v>9245</v>
      </c>
      <c r="R9655">
        <v>12478</v>
      </c>
      <c r="S9655">
        <v>1998641</v>
      </c>
      <c r="T9655">
        <v>3131714</v>
      </c>
      <c r="U9655">
        <v>1998641</v>
      </c>
      <c r="V9655">
        <v>25</v>
      </c>
      <c r="W9655">
        <v>20</v>
      </c>
      <c r="X9655">
        <v>16</v>
      </c>
      <c r="Y9655">
        <v>16337</v>
      </c>
      <c r="Z9655">
        <v>306</v>
      </c>
      <c r="AA9655">
        <v>55902</v>
      </c>
      <c r="AB9655" s="2">
        <v>45055.002986111111</v>
      </c>
      <c r="AC9655" t="s">
        <v>32</v>
      </c>
    </row>
    <row r="9656" spans="1:29" x14ac:dyDescent="0.35">
      <c r="A9656" s="1">
        <v>44090</v>
      </c>
      <c r="B9656" t="s">
        <v>90</v>
      </c>
      <c r="C9656">
        <v>117888</v>
      </c>
      <c r="D9656">
        <v>1365070</v>
      </c>
      <c r="F9656">
        <v>347</v>
      </c>
      <c r="G9656">
        <v>14959</v>
      </c>
      <c r="H9656">
        <v>86</v>
      </c>
      <c r="L9656">
        <v>7286</v>
      </c>
      <c r="N9656" s="2">
        <v>44090.416666666664</v>
      </c>
      <c r="O9656" t="s">
        <v>14164</v>
      </c>
      <c r="P9656" t="s">
        <v>14075</v>
      </c>
      <c r="Q9656">
        <v>3855</v>
      </c>
      <c r="R9656">
        <v>14959</v>
      </c>
      <c r="S9656">
        <v>1482958</v>
      </c>
      <c r="T9656">
        <v>2272265</v>
      </c>
      <c r="U9656">
        <v>1482958</v>
      </c>
      <c r="V9656">
        <v>24</v>
      </c>
      <c r="W9656">
        <v>6</v>
      </c>
      <c r="X9656">
        <v>41</v>
      </c>
      <c r="Y9656">
        <v>9533</v>
      </c>
      <c r="Z9656">
        <v>643</v>
      </c>
      <c r="AA9656">
        <v>26599</v>
      </c>
      <c r="AB9656" s="2">
        <v>45055.002986111111</v>
      </c>
      <c r="AC9656" t="s">
        <v>32</v>
      </c>
    </row>
    <row r="9657" spans="1:29" x14ac:dyDescent="0.35">
      <c r="A9657" s="1">
        <v>44090</v>
      </c>
      <c r="B9657" t="s">
        <v>93</v>
      </c>
      <c r="C9657">
        <v>4941</v>
      </c>
      <c r="F9657">
        <v>10</v>
      </c>
      <c r="G9657">
        <v>433</v>
      </c>
      <c r="H9657">
        <v>5</v>
      </c>
      <c r="J9657">
        <v>0</v>
      </c>
      <c r="L9657">
        <v>4307</v>
      </c>
      <c r="N9657" s="2">
        <v>44089.999305555553</v>
      </c>
      <c r="O9657" s="3" t="s">
        <v>14165</v>
      </c>
      <c r="P9657" t="s">
        <v>14147</v>
      </c>
      <c r="Q9657">
        <v>138</v>
      </c>
      <c r="R9657">
        <v>433</v>
      </c>
      <c r="S9657">
        <v>4941</v>
      </c>
      <c r="T9657">
        <v>333982</v>
      </c>
      <c r="U9657">
        <v>4941</v>
      </c>
      <c r="V9657">
        <v>23</v>
      </c>
      <c r="W9657">
        <v>1</v>
      </c>
      <c r="X9657">
        <v>1</v>
      </c>
      <c r="Y9657">
        <v>0</v>
      </c>
      <c r="Z9657">
        <v>23</v>
      </c>
      <c r="AA9657">
        <v>5524</v>
      </c>
      <c r="AB9657" s="2">
        <v>45055.002986111111</v>
      </c>
      <c r="AC9657" t="s">
        <v>32</v>
      </c>
    </row>
    <row r="9658" spans="1:29" x14ac:dyDescent="0.35">
      <c r="A9658" s="1">
        <v>44090</v>
      </c>
      <c r="B9658" t="s">
        <v>95</v>
      </c>
      <c r="C9658">
        <v>125742</v>
      </c>
      <c r="F9658">
        <v>590</v>
      </c>
      <c r="H9658">
        <v>152</v>
      </c>
      <c r="J9658">
        <v>65</v>
      </c>
      <c r="L9658">
        <v>85513</v>
      </c>
      <c r="N9658" s="2">
        <v>44090</v>
      </c>
      <c r="O9658" t="s">
        <v>14166</v>
      </c>
      <c r="P9658" t="s">
        <v>14059</v>
      </c>
      <c r="Q9658">
        <v>6943</v>
      </c>
      <c r="S9658">
        <v>125742</v>
      </c>
      <c r="T9658">
        <v>3252947</v>
      </c>
      <c r="U9658">
        <v>125742</v>
      </c>
      <c r="V9658">
        <v>26</v>
      </c>
      <c r="W9658">
        <v>11</v>
      </c>
      <c r="X9658">
        <v>0</v>
      </c>
      <c r="Y9658">
        <v>0</v>
      </c>
      <c r="Z9658">
        <v>773</v>
      </c>
      <c r="AA9658">
        <v>31041</v>
      </c>
      <c r="AB9658" s="2">
        <v>45055.002986111111</v>
      </c>
      <c r="AC9658" t="s">
        <v>32</v>
      </c>
    </row>
    <row r="9659" spans="1:29" x14ac:dyDescent="0.35">
      <c r="A9659" s="1">
        <v>44090</v>
      </c>
      <c r="B9659" t="s">
        <v>97</v>
      </c>
      <c r="C9659">
        <v>85813</v>
      </c>
      <c r="D9659">
        <v>1166579</v>
      </c>
      <c r="F9659">
        <v>244</v>
      </c>
      <c r="G9659">
        <v>7019</v>
      </c>
      <c r="H9659">
        <v>136</v>
      </c>
      <c r="I9659">
        <v>1977</v>
      </c>
      <c r="L9659">
        <v>79583</v>
      </c>
      <c r="N9659" s="2">
        <v>44089.708333333336</v>
      </c>
      <c r="O9659" t="s">
        <v>14167</v>
      </c>
      <c r="P9659" t="s">
        <v>14168</v>
      </c>
      <c r="Q9659">
        <v>1985</v>
      </c>
      <c r="R9659">
        <v>7019</v>
      </c>
      <c r="S9659">
        <v>1252392</v>
      </c>
      <c r="T9659">
        <v>1743611</v>
      </c>
      <c r="U9659">
        <v>1252392</v>
      </c>
      <c r="V9659">
        <v>27</v>
      </c>
      <c r="W9659">
        <v>6</v>
      </c>
      <c r="X9659">
        <v>40</v>
      </c>
      <c r="Y9659">
        <v>4063</v>
      </c>
      <c r="Z9659">
        <v>462</v>
      </c>
      <c r="AA9659">
        <v>10319</v>
      </c>
      <c r="AB9659" s="2">
        <v>45055.002986111111</v>
      </c>
      <c r="AC9659" t="s">
        <v>32</v>
      </c>
    </row>
    <row r="9660" spans="1:29" x14ac:dyDescent="0.35">
      <c r="A9660" s="1">
        <v>44090</v>
      </c>
      <c r="B9660" t="s">
        <v>100</v>
      </c>
      <c r="C9660">
        <v>106587</v>
      </c>
      <c r="D9660">
        <v>1057796</v>
      </c>
      <c r="F9660">
        <v>989</v>
      </c>
      <c r="N9660" s="2">
        <v>44090</v>
      </c>
      <c r="O9660" t="s">
        <v>14169</v>
      </c>
      <c r="P9660" t="s">
        <v>14059</v>
      </c>
      <c r="Q9660">
        <v>1739</v>
      </c>
      <c r="S9660">
        <v>1164383</v>
      </c>
      <c r="T9660">
        <v>1519434</v>
      </c>
      <c r="U9660">
        <v>1164383</v>
      </c>
      <c r="V9660">
        <v>29</v>
      </c>
      <c r="W9660">
        <v>7</v>
      </c>
      <c r="X9660">
        <v>0</v>
      </c>
      <c r="Y9660">
        <v>7440</v>
      </c>
      <c r="Z9660">
        <v>1191</v>
      </c>
      <c r="AA9660">
        <v>9092</v>
      </c>
      <c r="AB9660" s="2">
        <v>45055.002986111111</v>
      </c>
      <c r="AC9660" t="s">
        <v>32</v>
      </c>
    </row>
    <row r="9661" spans="1:29" x14ac:dyDescent="0.35">
      <c r="A9661" s="1">
        <v>44090</v>
      </c>
      <c r="B9661" t="s">
        <v>103</v>
      </c>
      <c r="C9661">
        <v>61</v>
      </c>
      <c r="D9661">
        <v>14316</v>
      </c>
      <c r="G9661">
        <v>4</v>
      </c>
      <c r="L9661">
        <v>29</v>
      </c>
      <c r="N9661" s="2">
        <v>44088</v>
      </c>
      <c r="O9661" t="s">
        <v>14170</v>
      </c>
      <c r="P9661" t="s">
        <v>14171</v>
      </c>
      <c r="Q9661">
        <v>2</v>
      </c>
      <c r="R9661">
        <v>4</v>
      </c>
      <c r="S9661">
        <v>14377</v>
      </c>
      <c r="T9661">
        <v>14377</v>
      </c>
      <c r="U9661">
        <v>14377</v>
      </c>
      <c r="V9661">
        <v>69</v>
      </c>
      <c r="W9661">
        <v>0</v>
      </c>
      <c r="X9661">
        <v>0</v>
      </c>
      <c r="Y9661">
        <v>0</v>
      </c>
      <c r="Z9661">
        <v>0</v>
      </c>
      <c r="AA9661">
        <v>0</v>
      </c>
      <c r="AB9661" s="2">
        <v>45055.002986111111</v>
      </c>
      <c r="AC9661" t="s">
        <v>32</v>
      </c>
    </row>
    <row r="9662" spans="1:29" x14ac:dyDescent="0.35">
      <c r="A9662" s="1">
        <v>44090</v>
      </c>
      <c r="B9662" t="s">
        <v>106</v>
      </c>
      <c r="C9662">
        <v>91234</v>
      </c>
      <c r="D9662">
        <v>541497</v>
      </c>
      <c r="F9662">
        <v>632</v>
      </c>
      <c r="G9662">
        <v>5499</v>
      </c>
      <c r="H9662">
        <v>168</v>
      </c>
      <c r="J9662">
        <v>98</v>
      </c>
      <c r="L9662">
        <v>78971</v>
      </c>
      <c r="N9662" s="2">
        <v>44089</v>
      </c>
      <c r="O9662" t="s">
        <v>14172</v>
      </c>
      <c r="P9662" t="s">
        <v>14143</v>
      </c>
      <c r="Q9662">
        <v>2756</v>
      </c>
      <c r="R9662">
        <v>5499</v>
      </c>
      <c r="S9662">
        <v>632731</v>
      </c>
      <c r="T9662">
        <v>632731</v>
      </c>
      <c r="U9662">
        <v>632731</v>
      </c>
      <c r="V9662">
        <v>28</v>
      </c>
      <c r="W9662">
        <v>22</v>
      </c>
      <c r="X9662">
        <v>0</v>
      </c>
      <c r="Y9662">
        <v>5709</v>
      </c>
      <c r="Z9662">
        <v>711</v>
      </c>
      <c r="AA9662">
        <v>6420</v>
      </c>
      <c r="AB9662" s="2">
        <v>45055.002986111111</v>
      </c>
      <c r="AC9662" t="s">
        <v>32</v>
      </c>
    </row>
    <row r="9663" spans="1:29" x14ac:dyDescent="0.35">
      <c r="A9663" s="1">
        <v>44090</v>
      </c>
      <c r="B9663" t="s">
        <v>108</v>
      </c>
      <c r="C9663">
        <v>9431</v>
      </c>
      <c r="F9663">
        <v>106</v>
      </c>
      <c r="G9663">
        <v>543</v>
      </c>
      <c r="L9663">
        <v>7186</v>
      </c>
      <c r="N9663" s="2">
        <v>44090.082638888889</v>
      </c>
      <c r="O9663" t="s">
        <v>14173</v>
      </c>
      <c r="P9663" t="s">
        <v>14174</v>
      </c>
      <c r="Q9663">
        <v>141</v>
      </c>
      <c r="R9663">
        <v>543</v>
      </c>
      <c r="S9663">
        <v>9431</v>
      </c>
      <c r="T9663">
        <v>292401</v>
      </c>
      <c r="U9663">
        <v>9431</v>
      </c>
      <c r="V9663">
        <v>30</v>
      </c>
      <c r="W9663">
        <v>1</v>
      </c>
      <c r="X9663">
        <v>4</v>
      </c>
      <c r="Y9663">
        <v>0</v>
      </c>
      <c r="Z9663">
        <v>187</v>
      </c>
      <c r="AA9663">
        <v>3033</v>
      </c>
      <c r="AB9663" s="2">
        <v>45055.002986111111</v>
      </c>
      <c r="AC9663" t="s">
        <v>32</v>
      </c>
    </row>
    <row r="9664" spans="1:29" x14ac:dyDescent="0.35">
      <c r="A9664" s="1">
        <v>44090</v>
      </c>
      <c r="B9664" t="s">
        <v>110</v>
      </c>
      <c r="C9664">
        <v>188024</v>
      </c>
      <c r="F9664">
        <v>918</v>
      </c>
      <c r="H9664">
        <v>297</v>
      </c>
      <c r="N9664" s="2">
        <v>44090.46875</v>
      </c>
      <c r="O9664" t="s">
        <v>14175</v>
      </c>
      <c r="P9664" t="s">
        <v>14176</v>
      </c>
      <c r="Q9664">
        <v>3149</v>
      </c>
      <c r="S9664">
        <v>188024</v>
      </c>
      <c r="T9664">
        <v>2662357</v>
      </c>
      <c r="U9664">
        <v>188024</v>
      </c>
      <c r="V9664">
        <v>37</v>
      </c>
      <c r="W9664">
        <v>38</v>
      </c>
      <c r="X9664">
        <v>0</v>
      </c>
      <c r="Y9664">
        <v>0</v>
      </c>
      <c r="Z9664">
        <v>1137</v>
      </c>
      <c r="AA9664">
        <v>15629</v>
      </c>
      <c r="AB9664" s="2">
        <v>45055.002986111111</v>
      </c>
      <c r="AC9664" t="s">
        <v>32</v>
      </c>
    </row>
    <row r="9665" spans="1:29" x14ac:dyDescent="0.35">
      <c r="A9665" s="1">
        <v>44090</v>
      </c>
      <c r="B9665" t="s">
        <v>113</v>
      </c>
      <c r="C9665">
        <v>16298</v>
      </c>
      <c r="D9665">
        <v>205724</v>
      </c>
      <c r="F9665">
        <v>62</v>
      </c>
      <c r="G9665">
        <v>674</v>
      </c>
      <c r="H9665">
        <v>20</v>
      </c>
      <c r="I9665">
        <v>176</v>
      </c>
      <c r="L9665">
        <v>13628</v>
      </c>
      <c r="N9665" s="2">
        <v>44090.082638888889</v>
      </c>
      <c r="O9665" t="s">
        <v>14177</v>
      </c>
      <c r="P9665" t="s">
        <v>14174</v>
      </c>
      <c r="Q9665">
        <v>175</v>
      </c>
      <c r="R9665">
        <v>674</v>
      </c>
      <c r="S9665">
        <v>222022</v>
      </c>
      <c r="T9665">
        <v>534223</v>
      </c>
      <c r="U9665">
        <v>222022</v>
      </c>
      <c r="V9665">
        <v>38</v>
      </c>
      <c r="W9665">
        <v>0</v>
      </c>
      <c r="X9665">
        <v>17</v>
      </c>
      <c r="Y9665">
        <v>1143</v>
      </c>
      <c r="Z9665">
        <v>265</v>
      </c>
      <c r="AA9665">
        <v>5021</v>
      </c>
      <c r="AB9665" s="2">
        <v>45055.002986111111</v>
      </c>
      <c r="AC9665" t="s">
        <v>32</v>
      </c>
    </row>
    <row r="9666" spans="1:29" x14ac:dyDescent="0.35">
      <c r="A9666" s="1">
        <v>44090</v>
      </c>
      <c r="B9666" t="s">
        <v>115</v>
      </c>
      <c r="C9666">
        <v>38970</v>
      </c>
      <c r="D9666">
        <v>369991</v>
      </c>
      <c r="F9666">
        <v>167</v>
      </c>
      <c r="G9666">
        <v>2167</v>
      </c>
      <c r="L9666">
        <v>29799</v>
      </c>
      <c r="N9666" s="2">
        <v>44089.836805555555</v>
      </c>
      <c r="O9666" t="s">
        <v>14178</v>
      </c>
      <c r="P9666" t="s">
        <v>14179</v>
      </c>
      <c r="Q9666">
        <v>436</v>
      </c>
      <c r="R9666">
        <v>2167</v>
      </c>
      <c r="S9666">
        <v>408961</v>
      </c>
      <c r="T9666">
        <v>546069</v>
      </c>
      <c r="U9666">
        <v>408961</v>
      </c>
      <c r="V9666">
        <v>31</v>
      </c>
      <c r="W9666">
        <v>1</v>
      </c>
      <c r="X9666">
        <v>13</v>
      </c>
      <c r="Y9666">
        <v>1958</v>
      </c>
      <c r="Z9666">
        <v>328</v>
      </c>
      <c r="AA9666">
        <v>3790</v>
      </c>
      <c r="AB9666" s="2">
        <v>45055.002986111111</v>
      </c>
      <c r="AC9666" t="s">
        <v>32</v>
      </c>
    </row>
    <row r="9667" spans="1:29" x14ac:dyDescent="0.35">
      <c r="A9667" s="1">
        <v>44090</v>
      </c>
      <c r="B9667" t="s">
        <v>118</v>
      </c>
      <c r="C9667">
        <v>7780</v>
      </c>
      <c r="D9667">
        <v>225951</v>
      </c>
      <c r="F9667">
        <v>8</v>
      </c>
      <c r="G9667">
        <v>723</v>
      </c>
      <c r="I9667">
        <v>230</v>
      </c>
      <c r="L9667">
        <v>7083</v>
      </c>
      <c r="N9667" s="2">
        <v>44090.375</v>
      </c>
      <c r="O9667" t="s">
        <v>14180</v>
      </c>
      <c r="P9667" t="s">
        <v>14181</v>
      </c>
      <c r="Q9667">
        <v>438</v>
      </c>
      <c r="R9667">
        <v>723</v>
      </c>
      <c r="S9667">
        <v>233731</v>
      </c>
      <c r="T9667">
        <v>383551</v>
      </c>
      <c r="U9667">
        <v>233731</v>
      </c>
      <c r="V9667">
        <v>33</v>
      </c>
      <c r="W9667">
        <v>0</v>
      </c>
      <c r="X9667">
        <v>1</v>
      </c>
      <c r="Y9667">
        <v>1241</v>
      </c>
      <c r="Z9667">
        <v>32</v>
      </c>
      <c r="AA9667">
        <v>3158</v>
      </c>
      <c r="AB9667" s="2">
        <v>45055.002986111111</v>
      </c>
      <c r="AC9667" t="s">
        <v>32</v>
      </c>
    </row>
    <row r="9668" spans="1:29" x14ac:dyDescent="0.35">
      <c r="A9668" s="1">
        <v>44090</v>
      </c>
      <c r="B9668" t="s">
        <v>121</v>
      </c>
      <c r="C9668">
        <v>201985</v>
      </c>
      <c r="D9668">
        <v>3037180</v>
      </c>
      <c r="F9668">
        <v>462</v>
      </c>
      <c r="G9668">
        <v>23032</v>
      </c>
      <c r="H9668">
        <v>100</v>
      </c>
      <c r="J9668">
        <v>38</v>
      </c>
      <c r="N9668" s="2">
        <v>44090</v>
      </c>
      <c r="O9668" t="s">
        <v>14182</v>
      </c>
      <c r="P9668" t="s">
        <v>14059</v>
      </c>
      <c r="Q9668">
        <v>16048</v>
      </c>
      <c r="R9668">
        <v>23032</v>
      </c>
      <c r="S9668">
        <v>3239165</v>
      </c>
      <c r="T9668">
        <v>3239165</v>
      </c>
      <c r="U9668">
        <v>3239165</v>
      </c>
      <c r="V9668">
        <v>34</v>
      </c>
      <c r="W9668">
        <v>9</v>
      </c>
      <c r="X9668">
        <v>29</v>
      </c>
      <c r="Y9668">
        <v>22273</v>
      </c>
      <c r="Z9668">
        <v>445</v>
      </c>
      <c r="AA9668">
        <v>22718</v>
      </c>
      <c r="AB9668" s="2">
        <v>45055.002986111111</v>
      </c>
      <c r="AC9668" t="s">
        <v>32</v>
      </c>
    </row>
    <row r="9669" spans="1:29" x14ac:dyDescent="0.35">
      <c r="A9669" s="1">
        <v>44090</v>
      </c>
      <c r="B9669" t="s">
        <v>123</v>
      </c>
      <c r="C9669">
        <v>27041</v>
      </c>
      <c r="F9669">
        <v>59</v>
      </c>
      <c r="G9669">
        <v>3294</v>
      </c>
      <c r="L9669">
        <v>14842</v>
      </c>
      <c r="N9669" s="2">
        <v>44090.744444444441</v>
      </c>
      <c r="O9669" t="s">
        <v>14183</v>
      </c>
      <c r="P9669" t="s">
        <v>14100</v>
      </c>
      <c r="Q9669">
        <v>832</v>
      </c>
      <c r="R9669">
        <v>3294</v>
      </c>
      <c r="S9669">
        <v>27041</v>
      </c>
      <c r="T9669">
        <v>837400</v>
      </c>
      <c r="U9669">
        <v>27041</v>
      </c>
      <c r="V9669">
        <v>35</v>
      </c>
      <c r="W9669">
        <v>2</v>
      </c>
      <c r="X9669">
        <v>10</v>
      </c>
      <c r="Y9669">
        <v>0</v>
      </c>
      <c r="Z9669">
        <v>118</v>
      </c>
      <c r="AA9669">
        <v>5405</v>
      </c>
      <c r="AB9669" s="2">
        <v>45055.002986111111</v>
      </c>
      <c r="AC9669" t="s">
        <v>32</v>
      </c>
    </row>
    <row r="9670" spans="1:29" x14ac:dyDescent="0.35">
      <c r="A9670" s="1">
        <v>44090</v>
      </c>
      <c r="B9670" t="s">
        <v>126</v>
      </c>
      <c r="C9670">
        <v>74248</v>
      </c>
      <c r="D9670">
        <v>575285</v>
      </c>
      <c r="F9670">
        <v>488</v>
      </c>
      <c r="H9670">
        <v>150</v>
      </c>
      <c r="J9670">
        <v>97</v>
      </c>
      <c r="N9670" s="2">
        <v>44090.124305555553</v>
      </c>
      <c r="O9670" t="s">
        <v>14184</v>
      </c>
      <c r="P9670" t="s">
        <v>14138</v>
      </c>
      <c r="Q9670">
        <v>1494</v>
      </c>
      <c r="S9670">
        <v>649533</v>
      </c>
      <c r="T9670">
        <v>935072</v>
      </c>
      <c r="U9670">
        <v>649533</v>
      </c>
      <c r="V9670">
        <v>32</v>
      </c>
      <c r="W9670">
        <v>12</v>
      </c>
      <c r="X9670">
        <v>0</v>
      </c>
      <c r="Y9670">
        <v>2789</v>
      </c>
      <c r="Z9670">
        <v>208</v>
      </c>
      <c r="AA9670">
        <v>8746</v>
      </c>
      <c r="AB9670" s="2">
        <v>45055.002986111111</v>
      </c>
      <c r="AC9670" t="s">
        <v>32</v>
      </c>
    </row>
    <row r="9671" spans="1:29" x14ac:dyDescent="0.35">
      <c r="A9671" s="1">
        <v>44090</v>
      </c>
      <c r="B9671" t="s">
        <v>128</v>
      </c>
      <c r="C9671">
        <v>446366</v>
      </c>
      <c r="F9671">
        <v>483</v>
      </c>
      <c r="H9671">
        <v>138</v>
      </c>
      <c r="J9671">
        <v>67</v>
      </c>
      <c r="N9671" s="2">
        <v>44089.999305555553</v>
      </c>
      <c r="O9671" t="s">
        <v>14185</v>
      </c>
      <c r="P9671" t="s">
        <v>14147</v>
      </c>
      <c r="Q9671">
        <v>25410</v>
      </c>
      <c r="S9671">
        <v>446366</v>
      </c>
      <c r="T9671">
        <v>9530416</v>
      </c>
      <c r="U9671">
        <v>446366</v>
      </c>
      <c r="V9671">
        <v>36</v>
      </c>
      <c r="W9671">
        <v>5</v>
      </c>
      <c r="X9671">
        <v>0</v>
      </c>
      <c r="Y9671">
        <v>0</v>
      </c>
      <c r="Z9671">
        <v>652</v>
      </c>
      <c r="AA9671">
        <v>75087</v>
      </c>
      <c r="AB9671" s="2">
        <v>45055.002986111111</v>
      </c>
      <c r="AC9671" t="s">
        <v>32</v>
      </c>
    </row>
    <row r="9672" spans="1:29" x14ac:dyDescent="0.35">
      <c r="A9672" s="1">
        <v>44090</v>
      </c>
      <c r="B9672" t="s">
        <v>131</v>
      </c>
      <c r="C9672">
        <v>140518</v>
      </c>
      <c r="F9672">
        <v>651</v>
      </c>
      <c r="G9672">
        <v>14560</v>
      </c>
      <c r="H9672">
        <v>222</v>
      </c>
      <c r="I9672">
        <v>3134</v>
      </c>
      <c r="J9672">
        <v>133</v>
      </c>
      <c r="L9672">
        <v>118443</v>
      </c>
      <c r="N9672" s="2">
        <v>44090.583333333336</v>
      </c>
      <c r="O9672" t="s">
        <v>14186</v>
      </c>
      <c r="P9672" t="s">
        <v>14114</v>
      </c>
      <c r="Q9672">
        <v>4555</v>
      </c>
      <c r="R9672">
        <v>14560</v>
      </c>
      <c r="S9672">
        <v>140518</v>
      </c>
      <c r="T9672">
        <v>2736683</v>
      </c>
      <c r="U9672">
        <v>140518</v>
      </c>
      <c r="V9672">
        <v>39</v>
      </c>
      <c r="W9672">
        <v>49</v>
      </c>
      <c r="X9672">
        <v>79</v>
      </c>
      <c r="Y9672">
        <v>0</v>
      </c>
      <c r="Z9672">
        <v>1033</v>
      </c>
      <c r="AA9672">
        <v>28563</v>
      </c>
      <c r="AB9672" s="2">
        <v>45055.002986111111</v>
      </c>
      <c r="AC9672" t="s">
        <v>32</v>
      </c>
    </row>
    <row r="9673" spans="1:29" x14ac:dyDescent="0.35">
      <c r="A9673" s="1">
        <v>44090</v>
      </c>
      <c r="B9673" t="s">
        <v>134</v>
      </c>
      <c r="C9673">
        <v>72284</v>
      </c>
      <c r="D9673">
        <v>955312</v>
      </c>
      <c r="E9673">
        <v>6260</v>
      </c>
      <c r="F9673">
        <v>528</v>
      </c>
      <c r="G9673">
        <v>5610</v>
      </c>
      <c r="H9673">
        <v>213</v>
      </c>
      <c r="L9673">
        <v>61026</v>
      </c>
      <c r="N9673" s="2">
        <v>44090</v>
      </c>
      <c r="O9673" t="s">
        <v>14187</v>
      </c>
      <c r="P9673" t="s">
        <v>14059</v>
      </c>
      <c r="Q9673">
        <v>924</v>
      </c>
      <c r="R9673">
        <v>5610</v>
      </c>
      <c r="S9673">
        <v>1033856</v>
      </c>
      <c r="T9673">
        <v>1027596</v>
      </c>
      <c r="U9673">
        <v>1027596</v>
      </c>
      <c r="V9673">
        <v>40</v>
      </c>
      <c r="W9673">
        <v>12</v>
      </c>
      <c r="X9673">
        <v>48</v>
      </c>
      <c r="Y9673">
        <v>10118</v>
      </c>
      <c r="Z9673">
        <v>970</v>
      </c>
      <c r="AA9673">
        <v>11088</v>
      </c>
      <c r="AB9673" s="2">
        <v>45055.002986111111</v>
      </c>
      <c r="AC9673" t="s">
        <v>32</v>
      </c>
    </row>
    <row r="9674" spans="1:29" x14ac:dyDescent="0.35">
      <c r="A9674" s="1">
        <v>44090</v>
      </c>
      <c r="B9674" t="s">
        <v>136</v>
      </c>
      <c r="C9674">
        <v>29662</v>
      </c>
      <c r="D9674">
        <v>588402</v>
      </c>
      <c r="F9674">
        <v>155</v>
      </c>
      <c r="G9674">
        <v>2292</v>
      </c>
      <c r="H9674">
        <v>34</v>
      </c>
      <c r="J9674">
        <v>11</v>
      </c>
      <c r="L9674">
        <v>5353</v>
      </c>
      <c r="N9674" s="2">
        <v>44089.125694444447</v>
      </c>
      <c r="O9674" t="s">
        <v>14188</v>
      </c>
      <c r="P9674" t="s">
        <v>14189</v>
      </c>
      <c r="Q9674">
        <v>519</v>
      </c>
      <c r="R9674">
        <v>2292</v>
      </c>
      <c r="S9674">
        <v>618064</v>
      </c>
      <c r="T9674">
        <v>966979</v>
      </c>
      <c r="U9674">
        <v>618064</v>
      </c>
      <c r="V9674">
        <v>41</v>
      </c>
      <c r="W9674">
        <v>8</v>
      </c>
      <c r="X9674">
        <v>13</v>
      </c>
      <c r="Y9674">
        <v>3082</v>
      </c>
      <c r="Z9674">
        <v>178</v>
      </c>
      <c r="AA9674">
        <v>5951</v>
      </c>
      <c r="AB9674" s="2">
        <v>45055.002986111111</v>
      </c>
      <c r="AC9674" t="s">
        <v>32</v>
      </c>
    </row>
    <row r="9675" spans="1:29" x14ac:dyDescent="0.35">
      <c r="A9675" s="1">
        <v>44090</v>
      </c>
      <c r="B9675" t="s">
        <v>139</v>
      </c>
      <c r="C9675">
        <v>146990</v>
      </c>
      <c r="D9675">
        <v>1708131</v>
      </c>
      <c r="F9675">
        <v>488</v>
      </c>
      <c r="J9675">
        <v>60</v>
      </c>
      <c r="L9675">
        <v>120531</v>
      </c>
      <c r="N9675" s="2">
        <v>44090.5</v>
      </c>
      <c r="O9675" t="s">
        <v>14190</v>
      </c>
      <c r="P9675" t="s">
        <v>14191</v>
      </c>
      <c r="Q9675">
        <v>7903</v>
      </c>
      <c r="S9675">
        <v>1855121</v>
      </c>
      <c r="T9675">
        <v>2674452</v>
      </c>
      <c r="U9675">
        <v>1855121</v>
      </c>
      <c r="V9675">
        <v>42</v>
      </c>
      <c r="W9675">
        <v>28</v>
      </c>
      <c r="X9675">
        <v>0</v>
      </c>
      <c r="Y9675">
        <v>12847</v>
      </c>
      <c r="Z9675">
        <v>776</v>
      </c>
      <c r="AA9675">
        <v>25110</v>
      </c>
      <c r="AB9675" s="2">
        <v>45055.002986111111</v>
      </c>
      <c r="AC9675" t="s">
        <v>32</v>
      </c>
    </row>
    <row r="9676" spans="1:29" x14ac:dyDescent="0.35">
      <c r="A9676" s="1">
        <v>44090</v>
      </c>
      <c r="B9676" t="s">
        <v>142</v>
      </c>
      <c r="C9676">
        <v>18252</v>
      </c>
      <c r="D9676">
        <v>305972</v>
      </c>
      <c r="F9676">
        <v>434</v>
      </c>
      <c r="H9676">
        <v>68</v>
      </c>
      <c r="J9676">
        <v>40</v>
      </c>
      <c r="N9676" s="2">
        <v>44090</v>
      </c>
      <c r="O9676" t="s">
        <v>14192</v>
      </c>
      <c r="P9676" t="s">
        <v>14059</v>
      </c>
      <c r="Q9676">
        <v>570</v>
      </c>
      <c r="S9676">
        <v>324224</v>
      </c>
      <c r="T9676">
        <v>324224</v>
      </c>
      <c r="U9676">
        <v>324224</v>
      </c>
      <c r="V9676">
        <v>72</v>
      </c>
      <c r="W9676">
        <v>19</v>
      </c>
      <c r="X9676">
        <v>0</v>
      </c>
      <c r="Y9676">
        <v>0</v>
      </c>
      <c r="Z9676">
        <v>46</v>
      </c>
      <c r="AA9676">
        <v>46</v>
      </c>
      <c r="AB9676" s="2">
        <v>45055.002986111111</v>
      </c>
      <c r="AC9676" t="s">
        <v>32</v>
      </c>
    </row>
    <row r="9677" spans="1:29" x14ac:dyDescent="0.35">
      <c r="A9677" s="1">
        <v>44090</v>
      </c>
      <c r="B9677" t="s">
        <v>144</v>
      </c>
      <c r="C9677">
        <v>23358</v>
      </c>
      <c r="D9677">
        <v>287986</v>
      </c>
      <c r="F9677">
        <v>84</v>
      </c>
      <c r="G9677">
        <v>2662</v>
      </c>
      <c r="H9677">
        <v>9</v>
      </c>
      <c r="J9677">
        <v>5</v>
      </c>
      <c r="N9677" s="2">
        <v>44090.5</v>
      </c>
      <c r="O9677" t="s">
        <v>14193</v>
      </c>
      <c r="P9677" t="s">
        <v>14191</v>
      </c>
      <c r="Q9677">
        <v>1081</v>
      </c>
      <c r="R9677">
        <v>2662</v>
      </c>
      <c r="S9677">
        <v>311344</v>
      </c>
      <c r="T9677">
        <v>654103</v>
      </c>
      <c r="U9677">
        <v>311344</v>
      </c>
      <c r="V9677">
        <v>44</v>
      </c>
      <c r="W9677">
        <v>3</v>
      </c>
      <c r="X9677">
        <v>12</v>
      </c>
      <c r="Y9677">
        <v>1195</v>
      </c>
      <c r="Z9677">
        <v>108</v>
      </c>
      <c r="AA9677">
        <v>11536</v>
      </c>
      <c r="AB9677" s="2">
        <v>45055.002986111111</v>
      </c>
      <c r="AC9677" t="s">
        <v>32</v>
      </c>
    </row>
    <row r="9678" spans="1:29" x14ac:dyDescent="0.35">
      <c r="A9678" s="1">
        <v>44090</v>
      </c>
      <c r="B9678" t="s">
        <v>147</v>
      </c>
      <c r="C9678">
        <v>134122</v>
      </c>
      <c r="D9678">
        <v>946800</v>
      </c>
      <c r="F9678">
        <v>784</v>
      </c>
      <c r="G9678">
        <v>8552</v>
      </c>
      <c r="H9678">
        <v>223</v>
      </c>
      <c r="J9678">
        <v>136</v>
      </c>
      <c r="L9678">
        <v>51431</v>
      </c>
      <c r="N9678" s="2">
        <v>44089.999305555553</v>
      </c>
      <c r="O9678" t="s">
        <v>14194</v>
      </c>
      <c r="P9678" t="s">
        <v>14147</v>
      </c>
      <c r="Q9678">
        <v>3132</v>
      </c>
      <c r="R9678">
        <v>8552</v>
      </c>
      <c r="S9678">
        <v>1080922</v>
      </c>
      <c r="T9678">
        <v>1080922</v>
      </c>
      <c r="U9678">
        <v>1080922</v>
      </c>
      <c r="V9678">
        <v>45</v>
      </c>
      <c r="W9678">
        <v>34</v>
      </c>
      <c r="X9678">
        <v>50</v>
      </c>
      <c r="Y9678">
        <v>5533</v>
      </c>
      <c r="Z9678">
        <v>652</v>
      </c>
      <c r="AA9678">
        <v>6185</v>
      </c>
      <c r="AB9678" s="2">
        <v>45055.002986111111</v>
      </c>
      <c r="AC9678" t="s">
        <v>32</v>
      </c>
    </row>
    <row r="9679" spans="1:29" x14ac:dyDescent="0.35">
      <c r="A9679" s="1">
        <v>44090</v>
      </c>
      <c r="B9679" t="s">
        <v>150</v>
      </c>
      <c r="C9679">
        <v>17291</v>
      </c>
      <c r="D9679">
        <v>152364</v>
      </c>
      <c r="F9679">
        <v>139</v>
      </c>
      <c r="G9679">
        <v>1211</v>
      </c>
      <c r="L9679">
        <v>14657</v>
      </c>
      <c r="N9679" s="2">
        <v>44089.583333333336</v>
      </c>
      <c r="O9679" t="s">
        <v>14195</v>
      </c>
      <c r="P9679" t="s">
        <v>14196</v>
      </c>
      <c r="Q9679">
        <v>192</v>
      </c>
      <c r="R9679">
        <v>1211</v>
      </c>
      <c r="S9679">
        <v>169655</v>
      </c>
      <c r="T9679">
        <v>227968</v>
      </c>
      <c r="U9679">
        <v>169655</v>
      </c>
      <c r="V9679">
        <v>46</v>
      </c>
      <c r="W9679">
        <v>8</v>
      </c>
      <c r="X9679">
        <v>16</v>
      </c>
      <c r="Y9679">
        <v>3262</v>
      </c>
      <c r="Z9679">
        <v>297</v>
      </c>
      <c r="AA9679">
        <v>2588</v>
      </c>
      <c r="AB9679" s="2">
        <v>45055.002986111111</v>
      </c>
      <c r="AC9679" t="s">
        <v>32</v>
      </c>
    </row>
    <row r="9680" spans="1:29" x14ac:dyDescent="0.35">
      <c r="A9680" s="1">
        <v>44090</v>
      </c>
      <c r="B9680" t="s">
        <v>152</v>
      </c>
      <c r="C9680">
        <v>177087</v>
      </c>
      <c r="F9680">
        <v>969</v>
      </c>
      <c r="G9680">
        <v>7922</v>
      </c>
      <c r="H9680">
        <v>283</v>
      </c>
      <c r="J9680">
        <v>124</v>
      </c>
      <c r="L9680">
        <v>160202</v>
      </c>
      <c r="N9680" s="2">
        <v>44090.625</v>
      </c>
      <c r="O9680" t="s">
        <v>14197</v>
      </c>
      <c r="P9680" t="s">
        <v>14198</v>
      </c>
      <c r="Q9680">
        <v>2151</v>
      </c>
      <c r="R9680">
        <v>7922</v>
      </c>
      <c r="S9680">
        <v>177087</v>
      </c>
      <c r="T9680">
        <v>2537723</v>
      </c>
      <c r="U9680">
        <v>177087</v>
      </c>
      <c r="V9680">
        <v>47</v>
      </c>
      <c r="W9680">
        <v>24</v>
      </c>
      <c r="X9680">
        <v>74</v>
      </c>
      <c r="Y9680">
        <v>0</v>
      </c>
      <c r="Z9680">
        <v>1856</v>
      </c>
      <c r="AA9680">
        <v>27632</v>
      </c>
      <c r="AB9680" s="2">
        <v>45055.002986111111</v>
      </c>
      <c r="AC9680" t="s">
        <v>32</v>
      </c>
    </row>
    <row r="9681" spans="1:29" x14ac:dyDescent="0.35">
      <c r="A9681" s="1">
        <v>44090</v>
      </c>
      <c r="B9681" t="s">
        <v>155</v>
      </c>
      <c r="C9681">
        <v>674772</v>
      </c>
      <c r="F9681">
        <v>3249</v>
      </c>
      <c r="H9681">
        <v>1139</v>
      </c>
      <c r="L9681">
        <v>590837</v>
      </c>
      <c r="N9681" s="2">
        <v>44090.729166666664</v>
      </c>
      <c r="O9681" t="s">
        <v>14199</v>
      </c>
      <c r="P9681" t="s">
        <v>14200</v>
      </c>
      <c r="Q9681">
        <v>14478</v>
      </c>
      <c r="S9681">
        <v>674772</v>
      </c>
      <c r="T9681">
        <v>5992779</v>
      </c>
      <c r="U9681">
        <v>674772</v>
      </c>
      <c r="V9681">
        <v>48</v>
      </c>
      <c r="W9681">
        <v>135</v>
      </c>
      <c r="X9681">
        <v>0</v>
      </c>
      <c r="Y9681">
        <v>0</v>
      </c>
      <c r="Z9681">
        <v>6026</v>
      </c>
      <c r="AA9681">
        <v>41587</v>
      </c>
      <c r="AB9681" s="2">
        <v>45055.002986111111</v>
      </c>
      <c r="AC9681" t="s">
        <v>32</v>
      </c>
    </row>
    <row r="9682" spans="1:29" x14ac:dyDescent="0.35">
      <c r="A9682" s="1">
        <v>44090</v>
      </c>
      <c r="B9682" t="s">
        <v>158</v>
      </c>
      <c r="C9682">
        <v>59747</v>
      </c>
      <c r="D9682">
        <v>666743</v>
      </c>
      <c r="F9682">
        <v>139</v>
      </c>
      <c r="G9682">
        <v>3381</v>
      </c>
      <c r="H9682">
        <v>54</v>
      </c>
      <c r="I9682">
        <v>837</v>
      </c>
      <c r="K9682">
        <v>348</v>
      </c>
      <c r="L9682">
        <v>49728</v>
      </c>
      <c r="N9682" s="2">
        <v>44090.443055555559</v>
      </c>
      <c r="O9682" t="s">
        <v>14201</v>
      </c>
      <c r="P9682" t="s">
        <v>14202</v>
      </c>
      <c r="Q9682">
        <v>437</v>
      </c>
      <c r="R9682">
        <v>3381</v>
      </c>
      <c r="S9682">
        <v>726490</v>
      </c>
      <c r="T9682">
        <v>923462</v>
      </c>
      <c r="U9682">
        <v>726490</v>
      </c>
      <c r="V9682">
        <v>49</v>
      </c>
      <c r="W9682">
        <v>1</v>
      </c>
      <c r="X9682">
        <v>20</v>
      </c>
      <c r="Y9682">
        <v>5412</v>
      </c>
      <c r="Z9682">
        <v>747</v>
      </c>
      <c r="AA9682">
        <v>9039</v>
      </c>
      <c r="AB9682" s="2">
        <v>45055.002986111111</v>
      </c>
      <c r="AC9682" t="s">
        <v>32</v>
      </c>
    </row>
    <row r="9683" spans="1:29" x14ac:dyDescent="0.35">
      <c r="A9683" s="1">
        <v>44090</v>
      </c>
      <c r="B9683" t="s">
        <v>161</v>
      </c>
      <c r="C9683">
        <v>136359</v>
      </c>
      <c r="E9683">
        <v>349</v>
      </c>
      <c r="F9683">
        <v>1027</v>
      </c>
      <c r="G9683">
        <v>10389</v>
      </c>
      <c r="H9683">
        <v>212</v>
      </c>
      <c r="J9683">
        <v>103</v>
      </c>
      <c r="N9683" s="2">
        <v>44089.708333333336</v>
      </c>
      <c r="O9683" t="s">
        <v>14203</v>
      </c>
      <c r="P9683" t="s">
        <v>14168</v>
      </c>
      <c r="Q9683">
        <v>2884</v>
      </c>
      <c r="R9683">
        <v>10389</v>
      </c>
      <c r="S9683">
        <v>136708</v>
      </c>
      <c r="T9683">
        <v>1799851</v>
      </c>
      <c r="U9683">
        <v>136359</v>
      </c>
      <c r="V9683">
        <v>51</v>
      </c>
      <c r="W9683">
        <v>45</v>
      </c>
      <c r="X9683">
        <v>52</v>
      </c>
      <c r="Y9683">
        <v>0</v>
      </c>
      <c r="Z9683">
        <v>845</v>
      </c>
      <c r="AA9683">
        <v>14298</v>
      </c>
      <c r="AB9683" s="2">
        <v>45055.002986111111</v>
      </c>
      <c r="AC9683" t="s">
        <v>32</v>
      </c>
    </row>
    <row r="9684" spans="1:29" x14ac:dyDescent="0.35">
      <c r="A9684" s="1">
        <v>44090</v>
      </c>
      <c r="B9684" t="s">
        <v>163</v>
      </c>
      <c r="C9684">
        <v>1232</v>
      </c>
      <c r="D9684">
        <v>17440</v>
      </c>
      <c r="E9684">
        <v>10</v>
      </c>
      <c r="L9684">
        <v>1170</v>
      </c>
      <c r="N9684" s="2">
        <v>44089.836111111108</v>
      </c>
      <c r="O9684" t="s">
        <v>14204</v>
      </c>
      <c r="P9684" t="s">
        <v>14205</v>
      </c>
      <c r="Q9684">
        <v>19</v>
      </c>
      <c r="S9684">
        <v>18682</v>
      </c>
      <c r="T9684">
        <v>18672</v>
      </c>
      <c r="U9684">
        <v>18672</v>
      </c>
      <c r="V9684">
        <v>78</v>
      </c>
      <c r="W9684">
        <v>0</v>
      </c>
      <c r="X9684">
        <v>0</v>
      </c>
      <c r="Y9684">
        <v>120</v>
      </c>
      <c r="Z9684">
        <v>7</v>
      </c>
      <c r="AA9684">
        <v>127</v>
      </c>
      <c r="AB9684" s="2">
        <v>45055.002986111111</v>
      </c>
      <c r="AC9684" t="s">
        <v>32</v>
      </c>
    </row>
    <row r="9685" spans="1:29" x14ac:dyDescent="0.35">
      <c r="A9685" s="1">
        <v>44090</v>
      </c>
      <c r="B9685" t="s">
        <v>166</v>
      </c>
      <c r="C9685">
        <v>1704</v>
      </c>
      <c r="D9685">
        <v>148948</v>
      </c>
      <c r="F9685">
        <v>6</v>
      </c>
      <c r="L9685">
        <v>1530</v>
      </c>
      <c r="N9685" s="2">
        <v>44089.999305555553</v>
      </c>
      <c r="O9685" t="s">
        <v>14206</v>
      </c>
      <c r="P9685" t="s">
        <v>14147</v>
      </c>
      <c r="Q9685">
        <v>58</v>
      </c>
      <c r="S9685">
        <v>150652</v>
      </c>
      <c r="T9685">
        <v>233912</v>
      </c>
      <c r="U9685">
        <v>150652</v>
      </c>
      <c r="V9685">
        <v>50</v>
      </c>
      <c r="W9685">
        <v>0</v>
      </c>
      <c r="X9685">
        <v>0</v>
      </c>
      <c r="Y9685">
        <v>347</v>
      </c>
      <c r="Z9685">
        <v>2</v>
      </c>
      <c r="AA9685">
        <v>961</v>
      </c>
      <c r="AB9685" s="2">
        <v>45055.002986111111</v>
      </c>
      <c r="AC9685" t="s">
        <v>32</v>
      </c>
    </row>
    <row r="9686" spans="1:29" x14ac:dyDescent="0.35">
      <c r="A9686" s="1">
        <v>44090</v>
      </c>
      <c r="B9686" t="s">
        <v>168</v>
      </c>
      <c r="C9686">
        <v>82976</v>
      </c>
      <c r="F9686">
        <v>357</v>
      </c>
      <c r="G9686">
        <v>7162</v>
      </c>
      <c r="J9686">
        <v>29</v>
      </c>
      <c r="N9686" s="2">
        <v>44090.124305555553</v>
      </c>
      <c r="O9686" t="s">
        <v>14207</v>
      </c>
      <c r="P9686" t="s">
        <v>14138</v>
      </c>
      <c r="Q9686">
        <v>2020</v>
      </c>
      <c r="R9686">
        <v>7162</v>
      </c>
      <c r="S9686">
        <v>82976</v>
      </c>
      <c r="T9686">
        <v>1676702</v>
      </c>
      <c r="U9686">
        <v>82976</v>
      </c>
      <c r="V9686">
        <v>53</v>
      </c>
      <c r="W9686">
        <v>5</v>
      </c>
      <c r="X9686">
        <v>35</v>
      </c>
      <c r="Y9686">
        <v>0</v>
      </c>
      <c r="Z9686">
        <v>511</v>
      </c>
      <c r="AA9686">
        <v>10987</v>
      </c>
      <c r="AB9686" s="2">
        <v>45055.002986111111</v>
      </c>
      <c r="AC9686" t="s">
        <v>32</v>
      </c>
    </row>
    <row r="9687" spans="1:29" x14ac:dyDescent="0.35">
      <c r="A9687" s="1">
        <v>44090</v>
      </c>
      <c r="B9687" t="s">
        <v>171</v>
      </c>
      <c r="C9687">
        <v>98440</v>
      </c>
      <c r="D9687">
        <v>1295313</v>
      </c>
      <c r="E9687">
        <v>175</v>
      </c>
      <c r="F9687">
        <v>370</v>
      </c>
      <c r="G9687">
        <v>6454</v>
      </c>
      <c r="H9687">
        <v>103</v>
      </c>
      <c r="I9687">
        <v>1098</v>
      </c>
      <c r="L9687">
        <v>80627</v>
      </c>
      <c r="N9687" s="2">
        <v>44090</v>
      </c>
      <c r="O9687" t="s">
        <v>14208</v>
      </c>
      <c r="P9687" t="s">
        <v>14059</v>
      </c>
      <c r="Q9687">
        <v>1237</v>
      </c>
      <c r="R9687">
        <v>6454</v>
      </c>
      <c r="S9687">
        <v>1393928</v>
      </c>
      <c r="T9687">
        <v>2001116</v>
      </c>
      <c r="U9687">
        <v>1393753</v>
      </c>
      <c r="V9687">
        <v>55</v>
      </c>
      <c r="W9687">
        <v>8</v>
      </c>
      <c r="X9687">
        <v>48</v>
      </c>
      <c r="Y9687">
        <v>10788</v>
      </c>
      <c r="Z9687">
        <v>1502</v>
      </c>
      <c r="AA9687">
        <v>18792</v>
      </c>
      <c r="AB9687" s="2">
        <v>45055.002986111111</v>
      </c>
      <c r="AC9687" t="s">
        <v>32</v>
      </c>
    </row>
    <row r="9688" spans="1:29" x14ac:dyDescent="0.35">
      <c r="A9688" s="1">
        <v>44090</v>
      </c>
      <c r="B9688" t="s">
        <v>173</v>
      </c>
      <c r="C9688">
        <v>13196</v>
      </c>
      <c r="F9688">
        <v>156</v>
      </c>
      <c r="H9688">
        <v>61</v>
      </c>
      <c r="J9688">
        <v>30</v>
      </c>
      <c r="L9688">
        <v>9670</v>
      </c>
      <c r="N9688" s="2">
        <v>44089.999305555553</v>
      </c>
      <c r="O9688" t="s">
        <v>14209</v>
      </c>
      <c r="P9688" t="s">
        <v>14147</v>
      </c>
      <c r="Q9688">
        <v>290</v>
      </c>
      <c r="S9688">
        <v>13196</v>
      </c>
      <c r="T9688">
        <v>487577</v>
      </c>
      <c r="U9688">
        <v>13196</v>
      </c>
      <c r="V9688">
        <v>54</v>
      </c>
      <c r="W9688">
        <v>10</v>
      </c>
      <c r="X9688">
        <v>0</v>
      </c>
      <c r="Y9688">
        <v>0</v>
      </c>
      <c r="Z9688">
        <v>220</v>
      </c>
      <c r="AA9688">
        <v>3689</v>
      </c>
      <c r="AB9688" s="2">
        <v>45055.002986111111</v>
      </c>
      <c r="AC9688" t="s">
        <v>32</v>
      </c>
    </row>
    <row r="9689" spans="1:29" x14ac:dyDescent="0.35">
      <c r="A9689" s="1">
        <v>44090</v>
      </c>
      <c r="B9689" t="s">
        <v>175</v>
      </c>
      <c r="C9689">
        <v>4566</v>
      </c>
      <c r="D9689">
        <v>85403</v>
      </c>
      <c r="F9689">
        <v>16</v>
      </c>
      <c r="G9689">
        <v>235</v>
      </c>
      <c r="L9689">
        <v>3971</v>
      </c>
      <c r="N9689" s="2">
        <v>44090.761805555558</v>
      </c>
      <c r="O9689" t="s">
        <v>14210</v>
      </c>
      <c r="P9689" t="s">
        <v>14211</v>
      </c>
      <c r="Q9689">
        <v>46</v>
      </c>
      <c r="R9689">
        <v>235</v>
      </c>
      <c r="S9689">
        <v>89969</v>
      </c>
      <c r="T9689">
        <v>145630</v>
      </c>
      <c r="U9689">
        <v>89969</v>
      </c>
      <c r="V9689">
        <v>56</v>
      </c>
      <c r="W9689">
        <v>0</v>
      </c>
      <c r="X9689">
        <v>5</v>
      </c>
      <c r="Y9689">
        <v>96</v>
      </c>
      <c r="Z9689">
        <v>128</v>
      </c>
      <c r="AA9689">
        <v>2315</v>
      </c>
      <c r="AB9689" s="2">
        <v>45055.002986111111</v>
      </c>
      <c r="AC9689" t="s">
        <v>32</v>
      </c>
    </row>
    <row r="9690" spans="1:29" x14ac:dyDescent="0.35">
      <c r="A9690" s="1">
        <v>44089</v>
      </c>
      <c r="B9690" t="s">
        <v>29</v>
      </c>
      <c r="C9690">
        <v>6393</v>
      </c>
      <c r="F9690">
        <v>44</v>
      </c>
      <c r="G9690">
        <v>278</v>
      </c>
      <c r="J9690">
        <v>8</v>
      </c>
      <c r="L9690">
        <v>2402</v>
      </c>
      <c r="N9690" s="2">
        <v>44089.165972222225</v>
      </c>
      <c r="O9690" t="s">
        <v>14212</v>
      </c>
      <c r="P9690" t="s">
        <v>14213</v>
      </c>
      <c r="Q9690">
        <v>44</v>
      </c>
      <c r="R9690">
        <v>278</v>
      </c>
      <c r="S9690">
        <v>6393</v>
      </c>
      <c r="T9690">
        <v>407124</v>
      </c>
      <c r="U9690">
        <v>6393</v>
      </c>
      <c r="V9690">
        <v>2</v>
      </c>
      <c r="W9690">
        <v>0</v>
      </c>
      <c r="X9690">
        <v>3</v>
      </c>
      <c r="Y9690">
        <v>0</v>
      </c>
      <c r="Z9690">
        <v>43</v>
      </c>
      <c r="AA9690">
        <v>3711</v>
      </c>
      <c r="AB9690" s="2">
        <v>45055.002986111111</v>
      </c>
      <c r="AC9690" t="s">
        <v>32</v>
      </c>
    </row>
    <row r="9691" spans="1:29" x14ac:dyDescent="0.35">
      <c r="A9691" s="1">
        <v>44089</v>
      </c>
      <c r="B9691" t="s">
        <v>33</v>
      </c>
      <c r="C9691">
        <v>140160</v>
      </c>
      <c r="D9691">
        <v>892810</v>
      </c>
      <c r="F9691">
        <v>716</v>
      </c>
      <c r="G9691">
        <v>15756</v>
      </c>
      <c r="I9691">
        <v>1622</v>
      </c>
      <c r="K9691">
        <v>898</v>
      </c>
      <c r="L9691">
        <v>54223</v>
      </c>
      <c r="N9691" s="2">
        <v>44089.458333333336</v>
      </c>
      <c r="O9691" t="s">
        <v>14214</v>
      </c>
      <c r="P9691" t="s">
        <v>14215</v>
      </c>
      <c r="Q9691">
        <v>2387</v>
      </c>
      <c r="R9691">
        <v>15756</v>
      </c>
      <c r="S9691">
        <v>1032970</v>
      </c>
      <c r="T9691">
        <v>1019623</v>
      </c>
      <c r="U9691">
        <v>1032970</v>
      </c>
      <c r="V9691">
        <v>1</v>
      </c>
      <c r="W9691">
        <v>32</v>
      </c>
      <c r="X9691">
        <v>0</v>
      </c>
      <c r="Y9691">
        <v>4718</v>
      </c>
      <c r="Z9691">
        <v>701</v>
      </c>
      <c r="AA9691">
        <v>5232</v>
      </c>
      <c r="AB9691" s="2">
        <v>45055.002986111111</v>
      </c>
      <c r="AC9691" t="s">
        <v>32</v>
      </c>
    </row>
    <row r="9692" spans="1:29" x14ac:dyDescent="0.35">
      <c r="A9692" s="1">
        <v>44089</v>
      </c>
      <c r="B9692" t="s">
        <v>36</v>
      </c>
      <c r="C9692">
        <v>71357</v>
      </c>
      <c r="D9692">
        <v>800759</v>
      </c>
      <c r="F9692">
        <v>389</v>
      </c>
      <c r="G9692">
        <v>4802</v>
      </c>
      <c r="H9692">
        <v>180</v>
      </c>
      <c r="J9692">
        <v>68</v>
      </c>
      <c r="K9692">
        <v>606</v>
      </c>
      <c r="L9692">
        <v>63415</v>
      </c>
      <c r="N9692" s="2">
        <v>44089</v>
      </c>
      <c r="O9692" t="s">
        <v>14216</v>
      </c>
      <c r="P9692" t="s">
        <v>14143</v>
      </c>
      <c r="Q9692">
        <v>1010</v>
      </c>
      <c r="R9692">
        <v>4802</v>
      </c>
      <c r="S9692">
        <v>872116</v>
      </c>
      <c r="T9692">
        <v>870884</v>
      </c>
      <c r="U9692">
        <v>872116</v>
      </c>
      <c r="V9692">
        <v>5</v>
      </c>
      <c r="W9692">
        <v>18</v>
      </c>
      <c r="X9692">
        <v>66</v>
      </c>
      <c r="Y9692">
        <v>43119</v>
      </c>
      <c r="Z9692">
        <v>730</v>
      </c>
      <c r="AA9692">
        <v>43795</v>
      </c>
      <c r="AB9692" s="2">
        <v>45055.002986111111</v>
      </c>
      <c r="AC9692" t="s">
        <v>32</v>
      </c>
    </row>
    <row r="9693" spans="1:29" x14ac:dyDescent="0.35">
      <c r="A9693" s="1">
        <v>44089</v>
      </c>
      <c r="B9693" t="s">
        <v>39</v>
      </c>
      <c r="C9693">
        <v>0</v>
      </c>
      <c r="D9693">
        <v>1571</v>
      </c>
      <c r="N9693" s="2">
        <v>44075</v>
      </c>
      <c r="O9693" t="s">
        <v>14217</v>
      </c>
      <c r="P9693" t="s">
        <v>12909</v>
      </c>
      <c r="Q9693">
        <v>0</v>
      </c>
      <c r="S9693">
        <v>1571</v>
      </c>
      <c r="T9693">
        <v>1571</v>
      </c>
      <c r="U9693">
        <v>1571</v>
      </c>
      <c r="V9693">
        <v>60</v>
      </c>
      <c r="W9693">
        <v>0</v>
      </c>
      <c r="X9693">
        <v>0</v>
      </c>
      <c r="Y9693">
        <v>0</v>
      </c>
      <c r="Z9693">
        <v>0</v>
      </c>
      <c r="AA9693">
        <v>0</v>
      </c>
      <c r="AB9693" s="2">
        <v>45055.002986111111</v>
      </c>
      <c r="AC9693" t="s">
        <v>32</v>
      </c>
    </row>
    <row r="9694" spans="1:29" x14ac:dyDescent="0.35">
      <c r="A9694" s="1">
        <v>44089</v>
      </c>
      <c r="B9694" t="s">
        <v>42</v>
      </c>
      <c r="C9694">
        <v>209209</v>
      </c>
      <c r="D9694">
        <v>1103095</v>
      </c>
      <c r="F9694">
        <v>550</v>
      </c>
      <c r="G9694">
        <v>21800</v>
      </c>
      <c r="H9694">
        <v>138</v>
      </c>
      <c r="J9694">
        <v>76</v>
      </c>
      <c r="N9694" s="2">
        <v>44089</v>
      </c>
      <c r="O9694" t="s">
        <v>14218</v>
      </c>
      <c r="P9694" t="s">
        <v>14143</v>
      </c>
      <c r="Q9694">
        <v>5344</v>
      </c>
      <c r="R9694">
        <v>21800</v>
      </c>
      <c r="S9694">
        <v>1312304</v>
      </c>
      <c r="T9694">
        <v>1955538</v>
      </c>
      <c r="U9694">
        <v>1312304</v>
      </c>
      <c r="V9694">
        <v>4</v>
      </c>
      <c r="W9694">
        <v>22</v>
      </c>
      <c r="X9694">
        <v>26</v>
      </c>
      <c r="Y9694">
        <v>11156</v>
      </c>
      <c r="Z9694">
        <v>484</v>
      </c>
      <c r="AA9694">
        <v>18561</v>
      </c>
      <c r="AB9694" s="2">
        <v>45055.002986111111</v>
      </c>
      <c r="AC9694" t="s">
        <v>32</v>
      </c>
    </row>
    <row r="9695" spans="1:29" x14ac:dyDescent="0.35">
      <c r="A9695" s="1">
        <v>44089</v>
      </c>
      <c r="B9695" t="s">
        <v>44</v>
      </c>
      <c r="C9695">
        <v>760013</v>
      </c>
      <c r="F9695">
        <v>3735</v>
      </c>
      <c r="H9695">
        <v>1044</v>
      </c>
      <c r="N9695" s="2">
        <v>44089.124305555553</v>
      </c>
      <c r="O9695" t="s">
        <v>14219</v>
      </c>
      <c r="P9695" t="s">
        <v>14220</v>
      </c>
      <c r="Q9695">
        <v>14451</v>
      </c>
      <c r="S9695">
        <v>760013</v>
      </c>
      <c r="T9695">
        <v>12928170</v>
      </c>
      <c r="U9695">
        <v>760013</v>
      </c>
      <c r="V9695">
        <v>6</v>
      </c>
      <c r="W9695">
        <v>66</v>
      </c>
      <c r="X9695">
        <v>0</v>
      </c>
      <c r="Y9695">
        <v>0</v>
      </c>
      <c r="Z9695">
        <v>2235</v>
      </c>
      <c r="AA9695">
        <v>121981</v>
      </c>
      <c r="AB9695" s="2">
        <v>45055.002986111111</v>
      </c>
      <c r="AC9695" t="s">
        <v>32</v>
      </c>
    </row>
    <row r="9696" spans="1:29" x14ac:dyDescent="0.35">
      <c r="A9696" s="1">
        <v>44089</v>
      </c>
      <c r="B9696" t="s">
        <v>47</v>
      </c>
      <c r="C9696">
        <v>62099</v>
      </c>
      <c r="D9696">
        <v>733634</v>
      </c>
      <c r="F9696">
        <v>273</v>
      </c>
      <c r="G9696">
        <v>7262</v>
      </c>
      <c r="N9696" s="2">
        <v>44090.082638888889</v>
      </c>
      <c r="O9696" t="s">
        <v>14221</v>
      </c>
      <c r="P9696" t="s">
        <v>14174</v>
      </c>
      <c r="Q9696">
        <v>1996</v>
      </c>
      <c r="R9696">
        <v>7262</v>
      </c>
      <c r="S9696">
        <v>795733</v>
      </c>
      <c r="T9696">
        <v>1143941</v>
      </c>
      <c r="U9696">
        <v>795733</v>
      </c>
      <c r="V9696">
        <v>8</v>
      </c>
      <c r="W9696">
        <v>6</v>
      </c>
      <c r="X9696">
        <v>22</v>
      </c>
      <c r="Y9696">
        <v>4576</v>
      </c>
      <c r="Z9696">
        <v>400</v>
      </c>
      <c r="AA9696">
        <v>9275</v>
      </c>
      <c r="AB9696" s="2">
        <v>45055.002986111111</v>
      </c>
      <c r="AC9696" t="s">
        <v>32</v>
      </c>
    </row>
    <row r="9697" spans="1:29" x14ac:dyDescent="0.35">
      <c r="A9697" s="1">
        <v>44089</v>
      </c>
      <c r="B9697" t="s">
        <v>50</v>
      </c>
      <c r="C9697">
        <v>55031</v>
      </c>
      <c r="F9697">
        <v>71</v>
      </c>
      <c r="G9697">
        <v>11357</v>
      </c>
      <c r="L9697">
        <v>9142</v>
      </c>
      <c r="N9697" s="2">
        <v>44088.854166666664</v>
      </c>
      <c r="O9697" t="s">
        <v>14222</v>
      </c>
      <c r="P9697" t="s">
        <v>14223</v>
      </c>
      <c r="Q9697">
        <v>4485</v>
      </c>
      <c r="R9697">
        <v>11357</v>
      </c>
      <c r="S9697">
        <v>55031</v>
      </c>
      <c r="T9697">
        <v>1525304</v>
      </c>
      <c r="U9697">
        <v>55031</v>
      </c>
      <c r="V9697">
        <v>9</v>
      </c>
      <c r="W9697">
        <v>0</v>
      </c>
      <c r="X9697">
        <v>0</v>
      </c>
      <c r="Y9697">
        <v>0</v>
      </c>
      <c r="Z9697">
        <v>136</v>
      </c>
      <c r="AA9697">
        <v>23655</v>
      </c>
      <c r="AB9697" s="2">
        <v>45055.002986111111</v>
      </c>
      <c r="AC9697" t="s">
        <v>32</v>
      </c>
    </row>
    <row r="9698" spans="1:29" x14ac:dyDescent="0.35">
      <c r="A9698" s="1">
        <v>44089</v>
      </c>
      <c r="B9698" t="s">
        <v>53</v>
      </c>
      <c r="C9698">
        <v>14687</v>
      </c>
      <c r="F9698">
        <v>89</v>
      </c>
      <c r="H9698">
        <v>23</v>
      </c>
      <c r="J9698">
        <v>11</v>
      </c>
      <c r="L9698">
        <v>11630</v>
      </c>
      <c r="N9698" s="2">
        <v>44088</v>
      </c>
      <c r="O9698" t="s">
        <v>14224</v>
      </c>
      <c r="P9698" t="s">
        <v>14171</v>
      </c>
      <c r="Q9698">
        <v>616</v>
      </c>
      <c r="S9698">
        <v>14687</v>
      </c>
      <c r="T9698">
        <v>336280</v>
      </c>
      <c r="U9698">
        <v>14687</v>
      </c>
      <c r="V9698">
        <v>11</v>
      </c>
      <c r="W9698">
        <v>0</v>
      </c>
      <c r="X9698">
        <v>0</v>
      </c>
      <c r="Y9698">
        <v>0</v>
      </c>
      <c r="Z9698">
        <v>65</v>
      </c>
      <c r="AA9698">
        <v>4132</v>
      </c>
      <c r="AB9698" s="2">
        <v>45055.002986111111</v>
      </c>
      <c r="AC9698" t="s">
        <v>32</v>
      </c>
    </row>
    <row r="9699" spans="1:29" x14ac:dyDescent="0.35">
      <c r="A9699" s="1">
        <v>44089</v>
      </c>
      <c r="B9699" t="s">
        <v>56</v>
      </c>
      <c r="C9699">
        <v>19137</v>
      </c>
      <c r="D9699">
        <v>245022</v>
      </c>
      <c r="F9699">
        <v>61</v>
      </c>
      <c r="H9699">
        <v>20</v>
      </c>
      <c r="L9699">
        <v>10165</v>
      </c>
      <c r="N9699" s="2">
        <v>44088.75</v>
      </c>
      <c r="O9699" t="s">
        <v>14225</v>
      </c>
      <c r="P9699" t="s">
        <v>14226</v>
      </c>
      <c r="Q9699">
        <v>618</v>
      </c>
      <c r="S9699">
        <v>264159</v>
      </c>
      <c r="T9699">
        <v>388675</v>
      </c>
      <c r="U9699">
        <v>264159</v>
      </c>
      <c r="V9699">
        <v>10</v>
      </c>
      <c r="W9699">
        <v>1</v>
      </c>
      <c r="X9699">
        <v>0</v>
      </c>
      <c r="Y9699">
        <v>1455</v>
      </c>
      <c r="Z9699">
        <v>200</v>
      </c>
      <c r="AA9699">
        <v>2659</v>
      </c>
      <c r="AB9699" s="2">
        <v>45055.002986111111</v>
      </c>
      <c r="AC9699" t="s">
        <v>32</v>
      </c>
    </row>
    <row r="9700" spans="1:29" x14ac:dyDescent="0.35">
      <c r="A9700" s="1">
        <v>44089</v>
      </c>
      <c r="B9700" t="s">
        <v>59</v>
      </c>
      <c r="C9700">
        <v>660946</v>
      </c>
      <c r="D9700">
        <v>4300001</v>
      </c>
      <c r="E9700">
        <v>3760</v>
      </c>
      <c r="F9700">
        <v>2574</v>
      </c>
      <c r="G9700">
        <v>42127</v>
      </c>
      <c r="N9700" s="2">
        <v>44088.999305555553</v>
      </c>
      <c r="O9700" t="s">
        <v>14227</v>
      </c>
      <c r="P9700" t="s">
        <v>14228</v>
      </c>
      <c r="Q9700">
        <v>12946</v>
      </c>
      <c r="R9700">
        <v>42127</v>
      </c>
      <c r="S9700">
        <v>4964707</v>
      </c>
      <c r="T9700">
        <v>7214436</v>
      </c>
      <c r="U9700">
        <v>4960947</v>
      </c>
      <c r="V9700">
        <v>12</v>
      </c>
      <c r="W9700">
        <v>146</v>
      </c>
      <c r="X9700">
        <v>281</v>
      </c>
      <c r="Y9700">
        <v>24723</v>
      </c>
      <c r="Z9700">
        <v>2743</v>
      </c>
      <c r="AA9700">
        <v>63096</v>
      </c>
      <c r="AB9700" s="2">
        <v>45055.002986111111</v>
      </c>
      <c r="AC9700" t="s">
        <v>32</v>
      </c>
    </row>
    <row r="9701" spans="1:29" x14ac:dyDescent="0.35">
      <c r="A9701" s="1">
        <v>44089</v>
      </c>
      <c r="B9701" t="s">
        <v>62</v>
      </c>
      <c r="C9701">
        <v>296833</v>
      </c>
      <c r="F9701">
        <v>2098</v>
      </c>
      <c r="G9701">
        <v>26665</v>
      </c>
      <c r="I9701">
        <v>4870</v>
      </c>
      <c r="N9701" s="2">
        <v>44089.618055555555</v>
      </c>
      <c r="O9701" t="s">
        <v>14229</v>
      </c>
      <c r="P9701" t="s">
        <v>14230</v>
      </c>
      <c r="Q9701">
        <v>6398</v>
      </c>
      <c r="R9701">
        <v>26665</v>
      </c>
      <c r="S9701">
        <v>296833</v>
      </c>
      <c r="T9701">
        <v>2629090</v>
      </c>
      <c r="U9701">
        <v>296833</v>
      </c>
      <c r="V9701">
        <v>13</v>
      </c>
      <c r="W9701">
        <v>45</v>
      </c>
      <c r="X9701">
        <v>271</v>
      </c>
      <c r="Y9701">
        <v>0</v>
      </c>
      <c r="Z9701">
        <v>1496</v>
      </c>
      <c r="AA9701">
        <v>13843</v>
      </c>
      <c r="AB9701" s="2">
        <v>45055.002986111111</v>
      </c>
      <c r="AC9701" t="s">
        <v>32</v>
      </c>
    </row>
    <row r="9702" spans="1:29" x14ac:dyDescent="0.35">
      <c r="A9702" s="1">
        <v>44089</v>
      </c>
      <c r="B9702" t="s">
        <v>65</v>
      </c>
      <c r="C9702">
        <v>1966</v>
      </c>
      <c r="D9702">
        <v>42363</v>
      </c>
      <c r="F9702">
        <v>47</v>
      </c>
      <c r="H9702">
        <v>13</v>
      </c>
      <c r="L9702">
        <v>1312</v>
      </c>
      <c r="N9702" s="2">
        <v>44089.315972222219</v>
      </c>
      <c r="O9702" t="s">
        <v>14231</v>
      </c>
      <c r="P9702" t="s">
        <v>14232</v>
      </c>
      <c r="Q9702">
        <v>28</v>
      </c>
      <c r="S9702">
        <v>44329</v>
      </c>
      <c r="T9702">
        <v>44329</v>
      </c>
      <c r="U9702">
        <v>44329</v>
      </c>
      <c r="V9702">
        <v>66</v>
      </c>
      <c r="W9702">
        <v>2</v>
      </c>
      <c r="X9702">
        <v>0</v>
      </c>
      <c r="Y9702">
        <v>396</v>
      </c>
      <c r="Z9702">
        <v>39</v>
      </c>
      <c r="AA9702">
        <v>435</v>
      </c>
      <c r="AB9702" s="2">
        <v>45055.002986111111</v>
      </c>
      <c r="AC9702" t="s">
        <v>32</v>
      </c>
    </row>
    <row r="9703" spans="1:29" x14ac:dyDescent="0.35">
      <c r="A9703" s="1">
        <v>44089</v>
      </c>
      <c r="B9703" t="s">
        <v>68</v>
      </c>
      <c r="C9703">
        <v>10913</v>
      </c>
      <c r="D9703">
        <v>251128</v>
      </c>
      <c r="F9703">
        <v>225</v>
      </c>
      <c r="G9703">
        <v>638</v>
      </c>
      <c r="H9703">
        <v>53</v>
      </c>
      <c r="J9703">
        <v>31</v>
      </c>
      <c r="L9703">
        <v>3693</v>
      </c>
      <c r="N9703" s="2">
        <v>44088.75</v>
      </c>
      <c r="O9703" t="s">
        <v>14233</v>
      </c>
      <c r="P9703" t="s">
        <v>14226</v>
      </c>
      <c r="Q9703">
        <v>99</v>
      </c>
      <c r="R9703">
        <v>638</v>
      </c>
      <c r="S9703">
        <v>262041</v>
      </c>
      <c r="T9703">
        <v>346521</v>
      </c>
      <c r="U9703">
        <v>262041</v>
      </c>
      <c r="V9703">
        <v>15</v>
      </c>
      <c r="W9703">
        <v>0</v>
      </c>
      <c r="X9703">
        <v>2</v>
      </c>
      <c r="Y9703">
        <v>2297</v>
      </c>
      <c r="Z9703">
        <v>79</v>
      </c>
      <c r="AA9703">
        <v>3545</v>
      </c>
      <c r="AB9703" s="2">
        <v>45055.002986111111</v>
      </c>
      <c r="AC9703" t="s">
        <v>32</v>
      </c>
    </row>
    <row r="9704" spans="1:29" x14ac:dyDescent="0.35">
      <c r="A9704" s="1">
        <v>44089</v>
      </c>
      <c r="B9704" t="s">
        <v>71</v>
      </c>
      <c r="C9704">
        <v>73277</v>
      </c>
      <c r="D9704">
        <v>616335</v>
      </c>
      <c r="F9704">
        <v>284</v>
      </c>
      <c r="H9704">
        <v>74</v>
      </c>
      <c r="J9704">
        <v>29</v>
      </c>
      <c r="L9704">
        <v>54352</v>
      </c>
      <c r="N9704" s="2">
        <v>44089</v>
      </c>
      <c r="O9704" t="s">
        <v>14234</v>
      </c>
      <c r="P9704" t="s">
        <v>14143</v>
      </c>
      <c r="Q9704">
        <v>1234</v>
      </c>
      <c r="S9704">
        <v>689612</v>
      </c>
      <c r="T9704">
        <v>689612</v>
      </c>
      <c r="U9704">
        <v>689612</v>
      </c>
      <c r="V9704">
        <v>19</v>
      </c>
      <c r="W9704">
        <v>10</v>
      </c>
      <c r="X9704">
        <v>0</v>
      </c>
      <c r="Y9704">
        <v>2575</v>
      </c>
      <c r="Z9704">
        <v>401</v>
      </c>
      <c r="AA9704">
        <v>2976</v>
      </c>
      <c r="AB9704" s="2">
        <v>45055.002986111111</v>
      </c>
      <c r="AC9704" t="s">
        <v>32</v>
      </c>
    </row>
    <row r="9705" spans="1:29" x14ac:dyDescent="0.35">
      <c r="A9705" s="1">
        <v>44089</v>
      </c>
      <c r="B9705" t="s">
        <v>73</v>
      </c>
      <c r="C9705">
        <v>35532</v>
      </c>
      <c r="D9705">
        <v>244638</v>
      </c>
      <c r="F9705">
        <v>105</v>
      </c>
      <c r="G9705">
        <v>1612</v>
      </c>
      <c r="H9705">
        <v>34</v>
      </c>
      <c r="I9705">
        <v>424</v>
      </c>
      <c r="L9705">
        <v>18826</v>
      </c>
      <c r="N9705" s="2">
        <v>44088.791666666664</v>
      </c>
      <c r="O9705" t="s">
        <v>14235</v>
      </c>
      <c r="P9705" t="s">
        <v>14236</v>
      </c>
      <c r="Q9705">
        <v>419</v>
      </c>
      <c r="R9705">
        <v>1612</v>
      </c>
      <c r="S9705">
        <v>280170</v>
      </c>
      <c r="T9705">
        <v>277368</v>
      </c>
      <c r="U9705">
        <v>280170</v>
      </c>
      <c r="V9705">
        <v>16</v>
      </c>
      <c r="W9705">
        <v>4</v>
      </c>
      <c r="X9705">
        <v>8</v>
      </c>
      <c r="Y9705">
        <v>1304</v>
      </c>
      <c r="Z9705">
        <v>253</v>
      </c>
      <c r="AA9705">
        <v>1528</v>
      </c>
      <c r="AB9705" s="2">
        <v>45055.002986111111</v>
      </c>
      <c r="AC9705" t="s">
        <v>32</v>
      </c>
    </row>
    <row r="9706" spans="1:29" x14ac:dyDescent="0.35">
      <c r="A9706" s="1">
        <v>44089</v>
      </c>
      <c r="B9706" t="s">
        <v>76</v>
      </c>
      <c r="C9706">
        <v>266305</v>
      </c>
      <c r="F9706">
        <v>1584</v>
      </c>
      <c r="H9706">
        <v>373</v>
      </c>
      <c r="J9706">
        <v>144</v>
      </c>
      <c r="N9706" s="2">
        <v>44089</v>
      </c>
      <c r="O9706" t="s">
        <v>14237</v>
      </c>
      <c r="P9706" t="s">
        <v>14143</v>
      </c>
      <c r="Q9706">
        <v>8564</v>
      </c>
      <c r="S9706">
        <v>266305</v>
      </c>
      <c r="T9706">
        <v>4810827</v>
      </c>
      <c r="U9706">
        <v>266305</v>
      </c>
      <c r="V9706">
        <v>17</v>
      </c>
      <c r="W9706">
        <v>18</v>
      </c>
      <c r="X9706">
        <v>0</v>
      </c>
      <c r="Y9706">
        <v>0</v>
      </c>
      <c r="Z9706">
        <v>1466</v>
      </c>
      <c r="AA9706">
        <v>39031</v>
      </c>
      <c r="AB9706" s="2">
        <v>45055.002986111111</v>
      </c>
      <c r="AC9706" t="s">
        <v>32</v>
      </c>
    </row>
    <row r="9707" spans="1:29" x14ac:dyDescent="0.35">
      <c r="A9707" s="1">
        <v>44089</v>
      </c>
      <c r="B9707" t="s">
        <v>78</v>
      </c>
      <c r="C9707">
        <v>107229</v>
      </c>
      <c r="D9707">
        <v>1147502</v>
      </c>
      <c r="F9707">
        <v>809</v>
      </c>
      <c r="G9707">
        <v>11858</v>
      </c>
      <c r="H9707">
        <v>230</v>
      </c>
      <c r="I9707">
        <v>2363</v>
      </c>
      <c r="J9707">
        <v>68</v>
      </c>
      <c r="N9707" s="2">
        <v>44088.999305555553</v>
      </c>
      <c r="O9707" t="s">
        <v>14238</v>
      </c>
      <c r="P9707" t="s">
        <v>14228</v>
      </c>
      <c r="Q9707">
        <v>3460</v>
      </c>
      <c r="R9707">
        <v>11858</v>
      </c>
      <c r="S9707">
        <v>1254731</v>
      </c>
      <c r="T9707">
        <v>1809547</v>
      </c>
      <c r="U9707">
        <v>1254731</v>
      </c>
      <c r="V9707">
        <v>18</v>
      </c>
      <c r="W9707">
        <v>21</v>
      </c>
      <c r="X9707">
        <v>62</v>
      </c>
      <c r="Y9707">
        <v>6749</v>
      </c>
      <c r="Z9707">
        <v>689</v>
      </c>
      <c r="AA9707">
        <v>26378</v>
      </c>
      <c r="AB9707" s="2">
        <v>45055.002986111111</v>
      </c>
      <c r="AC9707" t="s">
        <v>32</v>
      </c>
    </row>
    <row r="9708" spans="1:29" x14ac:dyDescent="0.35">
      <c r="A9708" s="1">
        <v>44089</v>
      </c>
      <c r="B9708" t="s">
        <v>80</v>
      </c>
      <c r="C9708">
        <v>49899</v>
      </c>
      <c r="D9708">
        <v>408482</v>
      </c>
      <c r="F9708">
        <v>192</v>
      </c>
      <c r="G9708">
        <v>2572</v>
      </c>
      <c r="H9708">
        <v>50</v>
      </c>
      <c r="I9708">
        <v>703</v>
      </c>
      <c r="J9708">
        <v>15</v>
      </c>
      <c r="K9708">
        <v>221</v>
      </c>
      <c r="N9708" s="2">
        <v>44088.416666666664</v>
      </c>
      <c r="O9708" t="s">
        <v>14239</v>
      </c>
      <c r="P9708" t="s">
        <v>14240</v>
      </c>
      <c r="Q9708">
        <v>534</v>
      </c>
      <c r="R9708">
        <v>2572</v>
      </c>
      <c r="S9708">
        <v>458381</v>
      </c>
      <c r="T9708">
        <v>458381</v>
      </c>
      <c r="U9708">
        <v>458381</v>
      </c>
      <c r="V9708">
        <v>20</v>
      </c>
      <c r="W9708">
        <v>0</v>
      </c>
      <c r="X9708">
        <v>0</v>
      </c>
      <c r="Y9708">
        <v>0</v>
      </c>
      <c r="Z9708">
        <v>0</v>
      </c>
      <c r="AA9708">
        <v>0</v>
      </c>
      <c r="AB9708" s="2">
        <v>45055.002986111111</v>
      </c>
      <c r="AC9708" t="s">
        <v>32</v>
      </c>
    </row>
    <row r="9709" spans="1:29" x14ac:dyDescent="0.35">
      <c r="A9709" s="1">
        <v>44089</v>
      </c>
      <c r="B9709" t="s">
        <v>83</v>
      </c>
      <c r="C9709">
        <v>58000</v>
      </c>
      <c r="F9709">
        <v>533</v>
      </c>
      <c r="G9709">
        <v>4924</v>
      </c>
      <c r="H9709">
        <v>125</v>
      </c>
      <c r="I9709">
        <v>1459</v>
      </c>
      <c r="L9709">
        <v>10962</v>
      </c>
      <c r="N9709" s="2">
        <v>44089</v>
      </c>
      <c r="O9709" t="s">
        <v>14241</v>
      </c>
      <c r="P9709" t="s">
        <v>14143</v>
      </c>
      <c r="Q9709">
        <v>1074</v>
      </c>
      <c r="R9709">
        <v>4924</v>
      </c>
      <c r="S9709">
        <v>58000</v>
      </c>
      <c r="T9709">
        <v>1000301</v>
      </c>
      <c r="U9709">
        <v>58000</v>
      </c>
      <c r="V9709">
        <v>21</v>
      </c>
      <c r="W9709">
        <v>9</v>
      </c>
      <c r="X9709">
        <v>19</v>
      </c>
      <c r="Y9709">
        <v>0</v>
      </c>
      <c r="Z9709">
        <v>718</v>
      </c>
      <c r="AA9709">
        <v>9691</v>
      </c>
      <c r="AB9709" s="2">
        <v>45055.002986111111</v>
      </c>
      <c r="AC9709" t="s">
        <v>32</v>
      </c>
    </row>
    <row r="9710" spans="1:29" x14ac:dyDescent="0.35">
      <c r="A9710" s="1">
        <v>44089</v>
      </c>
      <c r="B9710" t="s">
        <v>85</v>
      </c>
      <c r="C9710">
        <v>159253</v>
      </c>
      <c r="D9710">
        <v>1932705</v>
      </c>
      <c r="F9710">
        <v>667</v>
      </c>
      <c r="J9710">
        <v>99</v>
      </c>
      <c r="L9710">
        <v>140440</v>
      </c>
      <c r="N9710" s="2">
        <v>44089.541666666664</v>
      </c>
      <c r="O9710" t="s">
        <v>14242</v>
      </c>
      <c r="P9710" t="s">
        <v>14243</v>
      </c>
      <c r="Q9710">
        <v>5278</v>
      </c>
      <c r="S9710">
        <v>2091958</v>
      </c>
      <c r="T9710">
        <v>2091958</v>
      </c>
      <c r="U9710">
        <v>2091958</v>
      </c>
      <c r="V9710">
        <v>22</v>
      </c>
      <c r="W9710">
        <v>26</v>
      </c>
      <c r="X9710">
        <v>0</v>
      </c>
      <c r="Y9710">
        <v>12288</v>
      </c>
      <c r="Z9710">
        <v>371</v>
      </c>
      <c r="AA9710">
        <v>12659</v>
      </c>
      <c r="AB9710" s="2">
        <v>45055.002986111111</v>
      </c>
      <c r="AC9710" t="s">
        <v>32</v>
      </c>
    </row>
    <row r="9711" spans="1:29" x14ac:dyDescent="0.35">
      <c r="A9711" s="1">
        <v>44089</v>
      </c>
      <c r="B9711" t="s">
        <v>88</v>
      </c>
      <c r="C9711">
        <v>125393</v>
      </c>
      <c r="D9711">
        <v>1856605</v>
      </c>
      <c r="F9711">
        <v>310</v>
      </c>
      <c r="G9711">
        <v>12462</v>
      </c>
      <c r="H9711">
        <v>52</v>
      </c>
      <c r="J9711">
        <v>23</v>
      </c>
      <c r="L9711">
        <v>107501</v>
      </c>
      <c r="N9711" s="2">
        <v>44089.333333333336</v>
      </c>
      <c r="O9711" t="s">
        <v>14244</v>
      </c>
      <c r="P9711" t="s">
        <v>14245</v>
      </c>
      <c r="Q9711">
        <v>9225</v>
      </c>
      <c r="R9711">
        <v>12462</v>
      </c>
      <c r="S9711">
        <v>1981998</v>
      </c>
      <c r="T9711">
        <v>3075812</v>
      </c>
      <c r="U9711">
        <v>1981998</v>
      </c>
      <c r="V9711">
        <v>25</v>
      </c>
      <c r="W9711">
        <v>6</v>
      </c>
      <c r="X9711">
        <v>20</v>
      </c>
      <c r="Y9711">
        <v>11510</v>
      </c>
      <c r="Z9711">
        <v>313</v>
      </c>
      <c r="AA9711">
        <v>37187</v>
      </c>
      <c r="AB9711" s="2">
        <v>45055.002986111111</v>
      </c>
      <c r="AC9711" t="s">
        <v>32</v>
      </c>
    </row>
    <row r="9712" spans="1:29" x14ac:dyDescent="0.35">
      <c r="A9712" s="1">
        <v>44089</v>
      </c>
      <c r="B9712" t="s">
        <v>90</v>
      </c>
      <c r="C9712">
        <v>117245</v>
      </c>
      <c r="D9712">
        <v>1355537</v>
      </c>
      <c r="F9712">
        <v>371</v>
      </c>
      <c r="G9712">
        <v>14918</v>
      </c>
      <c r="H9712">
        <v>93</v>
      </c>
      <c r="L9712">
        <v>7254</v>
      </c>
      <c r="N9712" s="2">
        <v>44089.416666666664</v>
      </c>
      <c r="O9712" t="s">
        <v>14246</v>
      </c>
      <c r="P9712" t="s">
        <v>14247</v>
      </c>
      <c r="Q9712">
        <v>3849</v>
      </c>
      <c r="R9712">
        <v>14918</v>
      </c>
      <c r="S9712">
        <v>1472782</v>
      </c>
      <c r="T9712">
        <v>2245666</v>
      </c>
      <c r="U9712">
        <v>1472782</v>
      </c>
      <c r="V9712">
        <v>24</v>
      </c>
      <c r="W9712">
        <v>10</v>
      </c>
      <c r="X9712">
        <v>34</v>
      </c>
      <c r="Y9712">
        <v>7320</v>
      </c>
      <c r="Z9712">
        <v>599</v>
      </c>
      <c r="AA9712">
        <v>19011</v>
      </c>
      <c r="AB9712" s="2">
        <v>45055.002986111111</v>
      </c>
      <c r="AC9712" t="s">
        <v>32</v>
      </c>
    </row>
    <row r="9713" spans="1:29" x14ac:dyDescent="0.35">
      <c r="A9713" s="1">
        <v>44089</v>
      </c>
      <c r="B9713" t="s">
        <v>93</v>
      </c>
      <c r="C9713">
        <v>4918</v>
      </c>
      <c r="F9713">
        <v>10</v>
      </c>
      <c r="G9713">
        <v>432</v>
      </c>
      <c r="H9713">
        <v>5</v>
      </c>
      <c r="J9713">
        <v>0</v>
      </c>
      <c r="L9713">
        <v>4280</v>
      </c>
      <c r="N9713" s="2">
        <v>44088.999305555553</v>
      </c>
      <c r="O9713" t="s">
        <v>14248</v>
      </c>
      <c r="P9713" t="s">
        <v>14228</v>
      </c>
      <c r="Q9713">
        <v>137</v>
      </c>
      <c r="R9713">
        <v>432</v>
      </c>
      <c r="S9713">
        <v>4918</v>
      </c>
      <c r="T9713">
        <v>328458</v>
      </c>
      <c r="U9713">
        <v>4918</v>
      </c>
      <c r="V9713">
        <v>23</v>
      </c>
      <c r="W9713">
        <v>1</v>
      </c>
      <c r="X9713">
        <v>1</v>
      </c>
      <c r="Y9713">
        <v>0</v>
      </c>
      <c r="Z9713">
        <v>15</v>
      </c>
      <c r="AA9713">
        <v>2534</v>
      </c>
      <c r="AB9713" s="2">
        <v>45055.002986111111</v>
      </c>
      <c r="AC9713" t="s">
        <v>32</v>
      </c>
    </row>
    <row r="9714" spans="1:29" x14ac:dyDescent="0.35">
      <c r="A9714" s="1">
        <v>44089</v>
      </c>
      <c r="B9714" t="s">
        <v>95</v>
      </c>
      <c r="C9714">
        <v>124969</v>
      </c>
      <c r="F9714">
        <v>590</v>
      </c>
      <c r="H9714">
        <v>152</v>
      </c>
      <c r="J9714">
        <v>68</v>
      </c>
      <c r="L9714">
        <v>85513</v>
      </c>
      <c r="N9714" s="2">
        <v>44089</v>
      </c>
      <c r="O9714" t="s">
        <v>14249</v>
      </c>
      <c r="P9714" t="s">
        <v>14143</v>
      </c>
      <c r="Q9714">
        <v>6932</v>
      </c>
      <c r="S9714">
        <v>124969</v>
      </c>
      <c r="T9714">
        <v>3221906</v>
      </c>
      <c r="U9714">
        <v>124969</v>
      </c>
      <c r="V9714">
        <v>26</v>
      </c>
      <c r="W9714">
        <v>11</v>
      </c>
      <c r="X9714">
        <v>0</v>
      </c>
      <c r="Y9714">
        <v>0</v>
      </c>
      <c r="Z9714">
        <v>682</v>
      </c>
      <c r="AA9714">
        <v>25779</v>
      </c>
      <c r="AB9714" s="2">
        <v>45055.002986111111</v>
      </c>
      <c r="AC9714" t="s">
        <v>32</v>
      </c>
    </row>
    <row r="9715" spans="1:29" x14ac:dyDescent="0.35">
      <c r="A9715" s="1">
        <v>44089</v>
      </c>
      <c r="B9715" t="s">
        <v>97</v>
      </c>
      <c r="C9715">
        <v>85351</v>
      </c>
      <c r="D9715">
        <v>1162516</v>
      </c>
      <c r="F9715">
        <v>238</v>
      </c>
      <c r="G9715">
        <v>6979</v>
      </c>
      <c r="H9715">
        <v>131</v>
      </c>
      <c r="I9715">
        <v>1971</v>
      </c>
      <c r="L9715">
        <v>78953</v>
      </c>
      <c r="N9715" s="2">
        <v>44088.708333333336</v>
      </c>
      <c r="O9715" t="s">
        <v>14250</v>
      </c>
      <c r="P9715" t="s">
        <v>14251</v>
      </c>
      <c r="Q9715">
        <v>1979</v>
      </c>
      <c r="R9715">
        <v>6979</v>
      </c>
      <c r="S9715">
        <v>1247867</v>
      </c>
      <c r="T9715">
        <v>1733292</v>
      </c>
      <c r="U9715">
        <v>1247867</v>
      </c>
      <c r="V9715">
        <v>27</v>
      </c>
      <c r="W9715">
        <v>5</v>
      </c>
      <c r="X9715">
        <v>25</v>
      </c>
      <c r="Y9715">
        <v>4110</v>
      </c>
      <c r="Z9715">
        <v>402</v>
      </c>
      <c r="AA9715">
        <v>8513</v>
      </c>
      <c r="AB9715" s="2">
        <v>45055.002986111111</v>
      </c>
      <c r="AC9715" t="s">
        <v>32</v>
      </c>
    </row>
    <row r="9716" spans="1:29" x14ac:dyDescent="0.35">
      <c r="A9716" s="1">
        <v>44089</v>
      </c>
      <c r="B9716" t="s">
        <v>100</v>
      </c>
      <c r="C9716">
        <v>105396</v>
      </c>
      <c r="D9716">
        <v>1050356</v>
      </c>
      <c r="F9716">
        <v>1021</v>
      </c>
      <c r="N9716" s="2">
        <v>44089</v>
      </c>
      <c r="O9716" t="s">
        <v>14252</v>
      </c>
      <c r="P9716" t="s">
        <v>14143</v>
      </c>
      <c r="Q9716">
        <v>1732</v>
      </c>
      <c r="S9716">
        <v>1155752</v>
      </c>
      <c r="T9716">
        <v>1510342</v>
      </c>
      <c r="U9716">
        <v>1155752</v>
      </c>
      <c r="V9716">
        <v>29</v>
      </c>
      <c r="W9716">
        <v>18</v>
      </c>
      <c r="X9716">
        <v>0</v>
      </c>
      <c r="Y9716">
        <v>9228</v>
      </c>
      <c r="Z9716">
        <v>1317</v>
      </c>
      <c r="AA9716">
        <v>15029</v>
      </c>
      <c r="AB9716" s="2">
        <v>45055.002986111111</v>
      </c>
      <c r="AC9716" t="s">
        <v>32</v>
      </c>
    </row>
    <row r="9717" spans="1:29" x14ac:dyDescent="0.35">
      <c r="A9717" s="1">
        <v>44089</v>
      </c>
      <c r="B9717" t="s">
        <v>103</v>
      </c>
      <c r="C9717">
        <v>61</v>
      </c>
      <c r="D9717">
        <v>14316</v>
      </c>
      <c r="G9717">
        <v>4</v>
      </c>
      <c r="L9717">
        <v>29</v>
      </c>
      <c r="N9717" s="2">
        <v>44088</v>
      </c>
      <c r="O9717" t="s">
        <v>14253</v>
      </c>
      <c r="P9717" t="s">
        <v>14171</v>
      </c>
      <c r="Q9717">
        <v>2</v>
      </c>
      <c r="R9717">
        <v>4</v>
      </c>
      <c r="S9717">
        <v>14377</v>
      </c>
      <c r="T9717">
        <v>14377</v>
      </c>
      <c r="U9717">
        <v>14377</v>
      </c>
      <c r="V9717">
        <v>69</v>
      </c>
      <c r="W9717">
        <v>0</v>
      </c>
      <c r="X9717">
        <v>0</v>
      </c>
      <c r="Y9717">
        <v>0</v>
      </c>
      <c r="Z9717">
        <v>0</v>
      </c>
      <c r="AA9717">
        <v>0</v>
      </c>
      <c r="AB9717" s="2">
        <v>45055.002986111111</v>
      </c>
      <c r="AC9717" t="s">
        <v>32</v>
      </c>
    </row>
    <row r="9718" spans="1:29" x14ac:dyDescent="0.35">
      <c r="A9718" s="1">
        <v>44089</v>
      </c>
      <c r="B9718" t="s">
        <v>106</v>
      </c>
      <c r="C9718">
        <v>90523</v>
      </c>
      <c r="D9718">
        <v>535788</v>
      </c>
      <c r="F9718">
        <v>667</v>
      </c>
      <c r="G9718">
        <v>5499</v>
      </c>
      <c r="H9718">
        <v>177</v>
      </c>
      <c r="J9718">
        <v>88</v>
      </c>
      <c r="L9718">
        <v>78971</v>
      </c>
      <c r="N9718" s="2">
        <v>44088</v>
      </c>
      <c r="O9718" t="s">
        <v>14254</v>
      </c>
      <c r="P9718" t="s">
        <v>14171</v>
      </c>
      <c r="Q9718">
        <v>2734</v>
      </c>
      <c r="R9718">
        <v>5499</v>
      </c>
      <c r="S9718">
        <v>626311</v>
      </c>
      <c r="T9718">
        <v>626311</v>
      </c>
      <c r="U9718">
        <v>626311</v>
      </c>
      <c r="V9718">
        <v>28</v>
      </c>
      <c r="W9718">
        <v>28</v>
      </c>
      <c r="X9718">
        <v>0</v>
      </c>
      <c r="Y9718">
        <v>0</v>
      </c>
      <c r="Z9718">
        <v>505</v>
      </c>
      <c r="AA9718">
        <v>505</v>
      </c>
      <c r="AB9718" s="2">
        <v>45055.002986111111</v>
      </c>
      <c r="AC9718" t="s">
        <v>32</v>
      </c>
    </row>
    <row r="9719" spans="1:29" x14ac:dyDescent="0.35">
      <c r="A9719" s="1">
        <v>44089</v>
      </c>
      <c r="B9719" t="s">
        <v>108</v>
      </c>
      <c r="C9719">
        <v>9244</v>
      </c>
      <c r="F9719">
        <v>109</v>
      </c>
      <c r="G9719">
        <v>539</v>
      </c>
      <c r="L9719">
        <v>7150</v>
      </c>
      <c r="N9719" s="2">
        <v>44089.082638888889</v>
      </c>
      <c r="O9719" t="s">
        <v>14255</v>
      </c>
      <c r="P9719" t="s">
        <v>14256</v>
      </c>
      <c r="Q9719">
        <v>140</v>
      </c>
      <c r="R9719">
        <v>539</v>
      </c>
      <c r="S9719">
        <v>9244</v>
      </c>
      <c r="T9719">
        <v>289368</v>
      </c>
      <c r="U9719">
        <v>9244</v>
      </c>
      <c r="V9719">
        <v>30</v>
      </c>
      <c r="W9719">
        <v>2</v>
      </c>
      <c r="X9719">
        <v>8</v>
      </c>
      <c r="Y9719">
        <v>0</v>
      </c>
      <c r="Z9719">
        <v>137</v>
      </c>
      <c r="AA9719">
        <v>3498</v>
      </c>
      <c r="AB9719" s="2">
        <v>45055.002986111111</v>
      </c>
      <c r="AC9719" t="s">
        <v>32</v>
      </c>
    </row>
    <row r="9720" spans="1:29" x14ac:dyDescent="0.35">
      <c r="A9720" s="1">
        <v>44089</v>
      </c>
      <c r="B9720" t="s">
        <v>110</v>
      </c>
      <c r="C9720">
        <v>186887</v>
      </c>
      <c r="F9720">
        <v>916</v>
      </c>
      <c r="H9720">
        <v>297</v>
      </c>
      <c r="N9720" s="2">
        <v>44089.454861111109</v>
      </c>
      <c r="O9720" t="s">
        <v>14257</v>
      </c>
      <c r="P9720" t="s">
        <v>14258</v>
      </c>
      <c r="Q9720">
        <v>3111</v>
      </c>
      <c r="S9720">
        <v>186887</v>
      </c>
      <c r="T9720">
        <v>2646728</v>
      </c>
      <c r="U9720">
        <v>186887</v>
      </c>
      <c r="V9720">
        <v>37</v>
      </c>
      <c r="W9720">
        <v>51</v>
      </c>
      <c r="X9720">
        <v>0</v>
      </c>
      <c r="Y9720">
        <v>0</v>
      </c>
      <c r="Z9720">
        <v>1106</v>
      </c>
      <c r="AA9720">
        <v>18342</v>
      </c>
      <c r="AB9720" s="2">
        <v>45055.002986111111</v>
      </c>
      <c r="AC9720" t="s">
        <v>32</v>
      </c>
    </row>
    <row r="9721" spans="1:29" x14ac:dyDescent="0.35">
      <c r="A9721" s="1">
        <v>44089</v>
      </c>
      <c r="B9721" t="s">
        <v>113</v>
      </c>
      <c r="C9721">
        <v>16033</v>
      </c>
      <c r="D9721">
        <v>204581</v>
      </c>
      <c r="F9721">
        <v>62</v>
      </c>
      <c r="G9721">
        <v>657</v>
      </c>
      <c r="H9721">
        <v>18</v>
      </c>
      <c r="I9721">
        <v>171</v>
      </c>
      <c r="L9721">
        <v>13328</v>
      </c>
      <c r="N9721" s="2">
        <v>44089.082638888889</v>
      </c>
      <c r="O9721" t="s">
        <v>14259</v>
      </c>
      <c r="P9721" t="s">
        <v>14256</v>
      </c>
      <c r="Q9721">
        <v>175</v>
      </c>
      <c r="R9721">
        <v>657</v>
      </c>
      <c r="S9721">
        <v>220614</v>
      </c>
      <c r="T9721">
        <v>529202</v>
      </c>
      <c r="U9721">
        <v>220614</v>
      </c>
      <c r="V9721">
        <v>38</v>
      </c>
      <c r="W9721">
        <v>2</v>
      </c>
      <c r="X9721">
        <v>11</v>
      </c>
      <c r="Y9721">
        <v>182</v>
      </c>
      <c r="Z9721">
        <v>232</v>
      </c>
      <c r="AA9721">
        <v>1667</v>
      </c>
      <c r="AB9721" s="2">
        <v>45055.002986111111</v>
      </c>
      <c r="AC9721" t="s">
        <v>32</v>
      </c>
    </row>
    <row r="9722" spans="1:29" x14ac:dyDescent="0.35">
      <c r="A9722" s="1">
        <v>44089</v>
      </c>
      <c r="B9722" t="s">
        <v>115</v>
      </c>
      <c r="C9722">
        <v>38642</v>
      </c>
      <c r="D9722">
        <v>368033</v>
      </c>
      <c r="F9722">
        <v>176</v>
      </c>
      <c r="G9722">
        <v>2154</v>
      </c>
      <c r="L9722">
        <v>29597</v>
      </c>
      <c r="N9722" s="2">
        <v>44088.923611111109</v>
      </c>
      <c r="O9722" t="s">
        <v>14260</v>
      </c>
      <c r="P9722" t="s">
        <v>14261</v>
      </c>
      <c r="Q9722">
        <v>435</v>
      </c>
      <c r="R9722">
        <v>2154</v>
      </c>
      <c r="S9722">
        <v>406675</v>
      </c>
      <c r="T9722">
        <v>542279</v>
      </c>
      <c r="U9722">
        <v>406675</v>
      </c>
      <c r="V9722">
        <v>31</v>
      </c>
      <c r="W9722">
        <v>1</v>
      </c>
      <c r="X9722">
        <v>15</v>
      </c>
      <c r="Y9722">
        <v>2403</v>
      </c>
      <c r="Z9722">
        <v>307</v>
      </c>
      <c r="AA9722">
        <v>3979</v>
      </c>
      <c r="AB9722" s="2">
        <v>45055.002986111111</v>
      </c>
      <c r="AC9722" t="s">
        <v>32</v>
      </c>
    </row>
    <row r="9723" spans="1:29" x14ac:dyDescent="0.35">
      <c r="A9723" s="1">
        <v>44089</v>
      </c>
      <c r="B9723" t="s">
        <v>118</v>
      </c>
      <c r="C9723">
        <v>7748</v>
      </c>
      <c r="D9723">
        <v>224710</v>
      </c>
      <c r="F9723">
        <v>9</v>
      </c>
      <c r="G9723">
        <v>722</v>
      </c>
      <c r="I9723">
        <v>230</v>
      </c>
      <c r="L9723">
        <v>7022</v>
      </c>
      <c r="N9723" s="2">
        <v>44089.375</v>
      </c>
      <c r="O9723" t="s">
        <v>14262</v>
      </c>
      <c r="P9723" t="s">
        <v>14263</v>
      </c>
      <c r="Q9723">
        <v>438</v>
      </c>
      <c r="R9723">
        <v>722</v>
      </c>
      <c r="S9723">
        <v>232458</v>
      </c>
      <c r="T9723">
        <v>380393</v>
      </c>
      <c r="U9723">
        <v>232458</v>
      </c>
      <c r="V9723">
        <v>33</v>
      </c>
      <c r="W9723">
        <v>2</v>
      </c>
      <c r="X9723">
        <v>1</v>
      </c>
      <c r="Y9723">
        <v>608</v>
      </c>
      <c r="Z9723">
        <v>34</v>
      </c>
      <c r="AA9723">
        <v>3001</v>
      </c>
      <c r="AB9723" s="2">
        <v>45055.002986111111</v>
      </c>
      <c r="AC9723" t="s">
        <v>32</v>
      </c>
    </row>
    <row r="9724" spans="1:29" x14ac:dyDescent="0.35">
      <c r="A9724" s="1">
        <v>44089</v>
      </c>
      <c r="B9724" t="s">
        <v>121</v>
      </c>
      <c r="C9724">
        <v>201540</v>
      </c>
      <c r="D9724">
        <v>3014907</v>
      </c>
      <c r="F9724">
        <v>406</v>
      </c>
      <c r="G9724">
        <v>23003</v>
      </c>
      <c r="H9724">
        <v>90</v>
      </c>
      <c r="J9724">
        <v>35</v>
      </c>
      <c r="N9724" s="2">
        <v>44089</v>
      </c>
      <c r="O9724" t="s">
        <v>14264</v>
      </c>
      <c r="P9724" t="s">
        <v>14143</v>
      </c>
      <c r="Q9724">
        <v>16039</v>
      </c>
      <c r="R9724">
        <v>23003</v>
      </c>
      <c r="S9724">
        <v>3216447</v>
      </c>
      <c r="T9724">
        <v>3216447</v>
      </c>
      <c r="U9724">
        <v>3216447</v>
      </c>
      <c r="V9724">
        <v>34</v>
      </c>
      <c r="W9724">
        <v>9</v>
      </c>
      <c r="X9724">
        <v>38</v>
      </c>
      <c r="Y9724">
        <v>21905</v>
      </c>
      <c r="Z9724">
        <v>489</v>
      </c>
      <c r="AA9724">
        <v>22394</v>
      </c>
      <c r="AB9724" s="2">
        <v>45055.002986111111</v>
      </c>
      <c r="AC9724" t="s">
        <v>32</v>
      </c>
    </row>
    <row r="9725" spans="1:29" x14ac:dyDescent="0.35">
      <c r="A9725" s="1">
        <v>44089</v>
      </c>
      <c r="B9725" t="s">
        <v>123</v>
      </c>
      <c r="C9725">
        <v>26923</v>
      </c>
      <c r="F9725">
        <v>59</v>
      </c>
      <c r="G9725">
        <v>3284</v>
      </c>
      <c r="L9725">
        <v>14634</v>
      </c>
      <c r="N9725" s="2">
        <v>44089.743055555555</v>
      </c>
      <c r="O9725" t="s">
        <v>14265</v>
      </c>
      <c r="P9725" t="s">
        <v>14266</v>
      </c>
      <c r="Q9725">
        <v>830</v>
      </c>
      <c r="R9725">
        <v>3284</v>
      </c>
      <c r="S9725">
        <v>26923</v>
      </c>
      <c r="T9725">
        <v>831995</v>
      </c>
      <c r="U9725">
        <v>26923</v>
      </c>
      <c r="V9725">
        <v>35</v>
      </c>
      <c r="W9725">
        <v>7</v>
      </c>
      <c r="X9725">
        <v>10</v>
      </c>
      <c r="Y9725">
        <v>0</v>
      </c>
      <c r="Z9725">
        <v>81</v>
      </c>
      <c r="AA9725">
        <v>5376</v>
      </c>
      <c r="AB9725" s="2">
        <v>45055.002986111111</v>
      </c>
      <c r="AC9725" t="s">
        <v>32</v>
      </c>
    </row>
    <row r="9726" spans="1:29" x14ac:dyDescent="0.35">
      <c r="A9726" s="1">
        <v>44089</v>
      </c>
      <c r="B9726" t="s">
        <v>126</v>
      </c>
      <c r="C9726">
        <v>74040</v>
      </c>
      <c r="D9726">
        <v>572496</v>
      </c>
      <c r="F9726">
        <v>483</v>
      </c>
      <c r="H9726">
        <v>154</v>
      </c>
      <c r="J9726">
        <v>98</v>
      </c>
      <c r="N9726" s="2">
        <v>44089.124305555553</v>
      </c>
      <c r="O9726" t="s">
        <v>14267</v>
      </c>
      <c r="P9726" t="s">
        <v>14220</v>
      </c>
      <c r="Q9726">
        <v>1482</v>
      </c>
      <c r="S9726">
        <v>646536</v>
      </c>
      <c r="T9726">
        <v>926326</v>
      </c>
      <c r="U9726">
        <v>646536</v>
      </c>
      <c r="V9726">
        <v>32</v>
      </c>
      <c r="W9726">
        <v>26</v>
      </c>
      <c r="X9726">
        <v>0</v>
      </c>
      <c r="Y9726">
        <v>1439</v>
      </c>
      <c r="Z9726">
        <v>226</v>
      </c>
      <c r="AA9726">
        <v>8578</v>
      </c>
      <c r="AB9726" s="2">
        <v>45055.002986111111</v>
      </c>
      <c r="AC9726" t="s">
        <v>32</v>
      </c>
    </row>
    <row r="9727" spans="1:29" x14ac:dyDescent="0.35">
      <c r="A9727" s="1">
        <v>44089</v>
      </c>
      <c r="B9727" t="s">
        <v>128</v>
      </c>
      <c r="C9727">
        <v>445714</v>
      </c>
      <c r="F9727">
        <v>481</v>
      </c>
      <c r="H9727">
        <v>144</v>
      </c>
      <c r="J9727">
        <v>60</v>
      </c>
      <c r="N9727" s="2">
        <v>44088.999305555553</v>
      </c>
      <c r="O9727" t="s">
        <v>14268</v>
      </c>
      <c r="P9727" t="s">
        <v>14228</v>
      </c>
      <c r="Q9727">
        <v>25405</v>
      </c>
      <c r="S9727">
        <v>445714</v>
      </c>
      <c r="T9727">
        <v>9455329</v>
      </c>
      <c r="U9727">
        <v>445714</v>
      </c>
      <c r="V9727">
        <v>36</v>
      </c>
      <c r="W9727">
        <v>11</v>
      </c>
      <c r="X9727">
        <v>0</v>
      </c>
      <c r="Y9727">
        <v>0</v>
      </c>
      <c r="Z9727">
        <v>766</v>
      </c>
      <c r="AA9727">
        <v>73678</v>
      </c>
      <c r="AB9727" s="2">
        <v>45055.002986111111</v>
      </c>
      <c r="AC9727" t="s">
        <v>32</v>
      </c>
    </row>
    <row r="9728" spans="1:29" x14ac:dyDescent="0.35">
      <c r="A9728" s="1">
        <v>44089</v>
      </c>
      <c r="B9728" t="s">
        <v>131</v>
      </c>
      <c r="C9728">
        <v>139485</v>
      </c>
      <c r="F9728">
        <v>666</v>
      </c>
      <c r="G9728">
        <v>14481</v>
      </c>
      <c r="H9728">
        <v>223</v>
      </c>
      <c r="I9728">
        <v>3111</v>
      </c>
      <c r="J9728">
        <v>126</v>
      </c>
      <c r="L9728">
        <v>117130</v>
      </c>
      <c r="N9728" s="2">
        <v>44089.583333333336</v>
      </c>
      <c r="O9728" t="s">
        <v>14269</v>
      </c>
      <c r="P9728" t="s">
        <v>14196</v>
      </c>
      <c r="Q9728">
        <v>4506</v>
      </c>
      <c r="R9728">
        <v>14481</v>
      </c>
      <c r="S9728">
        <v>139485</v>
      </c>
      <c r="T9728">
        <v>2708120</v>
      </c>
      <c r="U9728">
        <v>139485</v>
      </c>
      <c r="V9728">
        <v>39</v>
      </c>
      <c r="W9728">
        <v>87</v>
      </c>
      <c r="X9728">
        <v>103</v>
      </c>
      <c r="Y9728">
        <v>0</v>
      </c>
      <c r="Z9728">
        <v>1001</v>
      </c>
      <c r="AA9728">
        <v>31151</v>
      </c>
      <c r="AB9728" s="2">
        <v>45055.002986111111</v>
      </c>
      <c r="AC9728" t="s">
        <v>32</v>
      </c>
    </row>
    <row r="9729" spans="1:29" x14ac:dyDescent="0.35">
      <c r="A9729" s="1">
        <v>44089</v>
      </c>
      <c r="B9729" t="s">
        <v>134</v>
      </c>
      <c r="C9729">
        <v>71314</v>
      </c>
      <c r="D9729">
        <v>945194</v>
      </c>
      <c r="E9729">
        <v>706</v>
      </c>
      <c r="F9729">
        <v>561</v>
      </c>
      <c r="G9729">
        <v>5562</v>
      </c>
      <c r="H9729">
        <v>224</v>
      </c>
      <c r="L9729">
        <v>59993</v>
      </c>
      <c r="N9729" s="2">
        <v>44089</v>
      </c>
      <c r="O9729" t="s">
        <v>14270</v>
      </c>
      <c r="P9729" t="s">
        <v>14143</v>
      </c>
      <c r="Q9729">
        <v>912</v>
      </c>
      <c r="R9729">
        <v>5562</v>
      </c>
      <c r="S9729">
        <v>1017214</v>
      </c>
      <c r="T9729">
        <v>1016508</v>
      </c>
      <c r="U9729">
        <v>1016508</v>
      </c>
      <c r="V9729">
        <v>40</v>
      </c>
      <c r="W9729">
        <v>7</v>
      </c>
      <c r="X9729">
        <v>96</v>
      </c>
      <c r="Y9729">
        <v>25018</v>
      </c>
      <c r="Z9729">
        <v>1091</v>
      </c>
      <c r="AA9729">
        <v>26109</v>
      </c>
      <c r="AB9729" s="2">
        <v>45055.002986111111</v>
      </c>
      <c r="AC9729" t="s">
        <v>32</v>
      </c>
    </row>
    <row r="9730" spans="1:29" x14ac:dyDescent="0.35">
      <c r="A9730" s="1">
        <v>44089</v>
      </c>
      <c r="B9730" t="s">
        <v>136</v>
      </c>
      <c r="C9730">
        <v>29484</v>
      </c>
      <c r="D9730">
        <v>585320</v>
      </c>
      <c r="F9730">
        <v>135</v>
      </c>
      <c r="G9730">
        <v>2279</v>
      </c>
      <c r="H9730">
        <v>32</v>
      </c>
      <c r="J9730">
        <v>13</v>
      </c>
      <c r="L9730">
        <v>5310</v>
      </c>
      <c r="N9730" s="2">
        <v>44088.125694444447</v>
      </c>
      <c r="O9730" t="s">
        <v>14271</v>
      </c>
      <c r="P9730" t="s">
        <v>14272</v>
      </c>
      <c r="Q9730">
        <v>511</v>
      </c>
      <c r="R9730">
        <v>2279</v>
      </c>
      <c r="S9730">
        <v>614804</v>
      </c>
      <c r="T9730">
        <v>961028</v>
      </c>
      <c r="U9730">
        <v>614804</v>
      </c>
      <c r="V9730">
        <v>41</v>
      </c>
      <c r="W9730">
        <v>2</v>
      </c>
      <c r="X9730">
        <v>44</v>
      </c>
      <c r="Y9730">
        <v>2037</v>
      </c>
      <c r="Z9730">
        <v>147</v>
      </c>
      <c r="AA9730">
        <v>3734</v>
      </c>
      <c r="AB9730" s="2">
        <v>45055.002986111111</v>
      </c>
      <c r="AC9730" t="s">
        <v>32</v>
      </c>
    </row>
    <row r="9731" spans="1:29" x14ac:dyDescent="0.35">
      <c r="A9731" s="1">
        <v>44089</v>
      </c>
      <c r="B9731" t="s">
        <v>139</v>
      </c>
      <c r="C9731">
        <v>146214</v>
      </c>
      <c r="D9731">
        <v>1695284</v>
      </c>
      <c r="F9731">
        <v>483</v>
      </c>
      <c r="J9731">
        <v>61</v>
      </c>
      <c r="L9731">
        <v>119895</v>
      </c>
      <c r="N9731" s="2">
        <v>44089.5</v>
      </c>
      <c r="O9731" t="s">
        <v>14273</v>
      </c>
      <c r="P9731" t="s">
        <v>14274</v>
      </c>
      <c r="Q9731">
        <v>7875</v>
      </c>
      <c r="S9731">
        <v>1841498</v>
      </c>
      <c r="T9731">
        <v>2649342</v>
      </c>
      <c r="U9731">
        <v>1841498</v>
      </c>
      <c r="V9731">
        <v>42</v>
      </c>
      <c r="W9731">
        <v>6</v>
      </c>
      <c r="X9731">
        <v>0</v>
      </c>
      <c r="Y9731">
        <v>10675</v>
      </c>
      <c r="Z9731">
        <v>1151</v>
      </c>
      <c r="AA9731">
        <v>25087</v>
      </c>
      <c r="AB9731" s="2">
        <v>45055.002986111111</v>
      </c>
      <c r="AC9731" t="s">
        <v>32</v>
      </c>
    </row>
    <row r="9732" spans="1:29" x14ac:dyDescent="0.35">
      <c r="A9732" s="1">
        <v>44089</v>
      </c>
      <c r="B9732" t="s">
        <v>142</v>
      </c>
      <c r="C9732">
        <v>18206</v>
      </c>
      <c r="D9732">
        <v>305972</v>
      </c>
      <c r="F9732">
        <v>408</v>
      </c>
      <c r="H9732">
        <v>65</v>
      </c>
      <c r="J9732">
        <v>44</v>
      </c>
      <c r="N9732" s="2">
        <v>44089</v>
      </c>
      <c r="O9732" t="s">
        <v>14275</v>
      </c>
      <c r="P9732" t="s">
        <v>14143</v>
      </c>
      <c r="Q9732">
        <v>551</v>
      </c>
      <c r="S9732">
        <v>324178</v>
      </c>
      <c r="T9732">
        <v>324178</v>
      </c>
      <c r="U9732">
        <v>324178</v>
      </c>
      <c r="V9732">
        <v>72</v>
      </c>
      <c r="W9732">
        <v>9</v>
      </c>
      <c r="X9732">
        <v>0</v>
      </c>
      <c r="Y9732">
        <v>0</v>
      </c>
      <c r="Z9732">
        <v>229</v>
      </c>
      <c r="AA9732">
        <v>229</v>
      </c>
      <c r="AB9732" s="2">
        <v>45055.002986111111</v>
      </c>
      <c r="AC9732" t="s">
        <v>32</v>
      </c>
    </row>
    <row r="9733" spans="1:29" x14ac:dyDescent="0.35">
      <c r="A9733" s="1">
        <v>44089</v>
      </c>
      <c r="B9733" t="s">
        <v>144</v>
      </c>
      <c r="C9733">
        <v>23250</v>
      </c>
      <c r="D9733">
        <v>286791</v>
      </c>
      <c r="F9733">
        <v>81</v>
      </c>
      <c r="G9733">
        <v>2650</v>
      </c>
      <c r="H9733">
        <v>9</v>
      </c>
      <c r="J9733">
        <v>5</v>
      </c>
      <c r="N9733" s="2">
        <v>44089.5</v>
      </c>
      <c r="O9733" t="s">
        <v>14276</v>
      </c>
      <c r="P9733" t="s">
        <v>14274</v>
      </c>
      <c r="Q9733">
        <v>1078</v>
      </c>
      <c r="R9733">
        <v>2650</v>
      </c>
      <c r="S9733">
        <v>310041</v>
      </c>
      <c r="T9733">
        <v>642567</v>
      </c>
      <c r="U9733">
        <v>310041</v>
      </c>
      <c r="V9733">
        <v>44</v>
      </c>
      <c r="W9733">
        <v>3</v>
      </c>
      <c r="X9733">
        <v>6</v>
      </c>
      <c r="Y9733">
        <v>1724</v>
      </c>
      <c r="Z9733">
        <v>120</v>
      </c>
      <c r="AA9733">
        <v>6849</v>
      </c>
      <c r="AB9733" s="2">
        <v>45055.002986111111</v>
      </c>
      <c r="AC9733" t="s">
        <v>32</v>
      </c>
    </row>
    <row r="9734" spans="1:29" x14ac:dyDescent="0.35">
      <c r="A9734" s="1">
        <v>44089</v>
      </c>
      <c r="B9734" t="s">
        <v>147</v>
      </c>
      <c r="C9734">
        <v>133470</v>
      </c>
      <c r="D9734">
        <v>941267</v>
      </c>
      <c r="F9734">
        <v>745</v>
      </c>
      <c r="G9734">
        <v>8502</v>
      </c>
      <c r="H9734">
        <v>211</v>
      </c>
      <c r="J9734">
        <v>127</v>
      </c>
      <c r="L9734">
        <v>51431</v>
      </c>
      <c r="N9734" s="2">
        <v>44088.999305555553</v>
      </c>
      <c r="O9734" t="s">
        <v>14277</v>
      </c>
      <c r="P9734" t="s">
        <v>14228</v>
      </c>
      <c r="Q9734">
        <v>3098</v>
      </c>
      <c r="R9734">
        <v>8502</v>
      </c>
      <c r="S9734">
        <v>1074737</v>
      </c>
      <c r="T9734">
        <v>1074737</v>
      </c>
      <c r="U9734">
        <v>1074737</v>
      </c>
      <c r="V9734">
        <v>45</v>
      </c>
      <c r="W9734">
        <v>21</v>
      </c>
      <c r="X9734">
        <v>54</v>
      </c>
      <c r="Y9734">
        <v>-14526</v>
      </c>
      <c r="Z9734">
        <v>790</v>
      </c>
      <c r="AA9734">
        <v>-13736</v>
      </c>
      <c r="AB9734" s="2">
        <v>45055.002986111111</v>
      </c>
      <c r="AC9734" t="s">
        <v>32</v>
      </c>
    </row>
    <row r="9735" spans="1:29" x14ac:dyDescent="0.35">
      <c r="A9735" s="1">
        <v>44089</v>
      </c>
      <c r="B9735" t="s">
        <v>150</v>
      </c>
      <c r="C9735">
        <v>16994</v>
      </c>
      <c r="D9735">
        <v>149102</v>
      </c>
      <c r="F9735">
        <v>133</v>
      </c>
      <c r="G9735">
        <v>1195</v>
      </c>
      <c r="L9735">
        <v>14424</v>
      </c>
      <c r="N9735" s="2">
        <v>44088.583333333336</v>
      </c>
      <c r="O9735" t="s">
        <v>14278</v>
      </c>
      <c r="P9735" t="s">
        <v>14279</v>
      </c>
      <c r="Q9735">
        <v>184</v>
      </c>
      <c r="R9735">
        <v>1195</v>
      </c>
      <c r="S9735">
        <v>166096</v>
      </c>
      <c r="T9735">
        <v>225380</v>
      </c>
      <c r="U9735">
        <v>166096</v>
      </c>
      <c r="V9735">
        <v>46</v>
      </c>
      <c r="W9735">
        <v>0</v>
      </c>
      <c r="X9735">
        <v>24</v>
      </c>
      <c r="Y9735">
        <v>764</v>
      </c>
      <c r="Z9735">
        <v>193</v>
      </c>
      <c r="AA9735">
        <v>2232</v>
      </c>
      <c r="AB9735" s="2">
        <v>45055.002986111111</v>
      </c>
      <c r="AC9735" t="s">
        <v>32</v>
      </c>
    </row>
    <row r="9736" spans="1:29" x14ac:dyDescent="0.35">
      <c r="A9736" s="1">
        <v>44089</v>
      </c>
      <c r="B9736" t="s">
        <v>152</v>
      </c>
      <c r="C9736">
        <v>175231</v>
      </c>
      <c r="F9736">
        <v>888</v>
      </c>
      <c r="G9736">
        <v>7848</v>
      </c>
      <c r="H9736">
        <v>291</v>
      </c>
      <c r="J9736">
        <v>119</v>
      </c>
      <c r="L9736">
        <v>158660</v>
      </c>
      <c r="N9736" s="2">
        <v>44089.625</v>
      </c>
      <c r="O9736" t="s">
        <v>14280</v>
      </c>
      <c r="P9736" t="s">
        <v>14281</v>
      </c>
      <c r="Q9736">
        <v>2127</v>
      </c>
      <c r="R9736">
        <v>7848</v>
      </c>
      <c r="S9736">
        <v>175231</v>
      </c>
      <c r="T9736">
        <v>2510091</v>
      </c>
      <c r="U9736">
        <v>175231</v>
      </c>
      <c r="V9736">
        <v>47</v>
      </c>
      <c r="W9736">
        <v>30</v>
      </c>
      <c r="X9736">
        <v>82</v>
      </c>
      <c r="Y9736">
        <v>0</v>
      </c>
      <c r="Z9736">
        <v>957</v>
      </c>
      <c r="AA9736">
        <v>22384</v>
      </c>
      <c r="AB9736" s="2">
        <v>45055.002986111111</v>
      </c>
      <c r="AC9736" t="s">
        <v>32</v>
      </c>
    </row>
    <row r="9737" spans="1:29" x14ac:dyDescent="0.35">
      <c r="A9737" s="1">
        <v>44089</v>
      </c>
      <c r="B9737" t="s">
        <v>155</v>
      </c>
      <c r="C9737">
        <v>668746</v>
      </c>
      <c r="F9737">
        <v>3311</v>
      </c>
      <c r="H9737">
        <v>1151</v>
      </c>
      <c r="L9737">
        <v>585912</v>
      </c>
      <c r="N9737" s="2">
        <v>44089.770833333336</v>
      </c>
      <c r="O9737" t="s">
        <v>14282</v>
      </c>
      <c r="P9737" t="s">
        <v>14283</v>
      </c>
      <c r="Q9737">
        <v>14343</v>
      </c>
      <c r="S9737">
        <v>668746</v>
      </c>
      <c r="T9737">
        <v>5951192</v>
      </c>
      <c r="U9737">
        <v>668746</v>
      </c>
      <c r="V9737">
        <v>48</v>
      </c>
      <c r="W9737">
        <v>132</v>
      </c>
      <c r="X9737">
        <v>0</v>
      </c>
      <c r="Y9737">
        <v>0</v>
      </c>
      <c r="Z9737">
        <v>5342</v>
      </c>
      <c r="AA9737">
        <v>39383</v>
      </c>
      <c r="AB9737" s="2">
        <v>45055.002986111111</v>
      </c>
      <c r="AC9737" t="s">
        <v>32</v>
      </c>
    </row>
    <row r="9738" spans="1:29" x14ac:dyDescent="0.35">
      <c r="A9738" s="1">
        <v>44089</v>
      </c>
      <c r="B9738" t="s">
        <v>158</v>
      </c>
      <c r="C9738">
        <v>59000</v>
      </c>
      <c r="D9738">
        <v>661331</v>
      </c>
      <c r="F9738">
        <v>178</v>
      </c>
      <c r="G9738">
        <v>3361</v>
      </c>
      <c r="H9738">
        <v>50</v>
      </c>
      <c r="I9738">
        <v>833</v>
      </c>
      <c r="K9738">
        <v>346</v>
      </c>
      <c r="L9738">
        <v>49327</v>
      </c>
      <c r="N9738" s="2">
        <v>44089.477777777778</v>
      </c>
      <c r="O9738" t="s">
        <v>14284</v>
      </c>
      <c r="P9738" t="s">
        <v>14285</v>
      </c>
      <c r="Q9738">
        <v>436</v>
      </c>
      <c r="R9738">
        <v>3361</v>
      </c>
      <c r="S9738">
        <v>720331</v>
      </c>
      <c r="T9738">
        <v>914423</v>
      </c>
      <c r="U9738">
        <v>720331</v>
      </c>
      <c r="V9738">
        <v>49</v>
      </c>
      <c r="W9738">
        <v>0</v>
      </c>
      <c r="X9738">
        <v>23</v>
      </c>
      <c r="Y9738">
        <v>4847</v>
      </c>
      <c r="Z9738">
        <v>562</v>
      </c>
      <c r="AA9738">
        <v>7801</v>
      </c>
      <c r="AB9738" s="2">
        <v>45055.002986111111</v>
      </c>
      <c r="AC9738" t="s">
        <v>32</v>
      </c>
    </row>
    <row r="9739" spans="1:29" x14ac:dyDescent="0.35">
      <c r="A9739" s="1">
        <v>44089</v>
      </c>
      <c r="B9739" t="s">
        <v>161</v>
      </c>
      <c r="C9739">
        <v>135514</v>
      </c>
      <c r="E9739">
        <v>329</v>
      </c>
      <c r="F9739">
        <v>1015</v>
      </c>
      <c r="G9739">
        <v>10337</v>
      </c>
      <c r="H9739">
        <v>228</v>
      </c>
      <c r="J9739">
        <v>104</v>
      </c>
      <c r="N9739" s="2">
        <v>44088.708333333336</v>
      </c>
      <c r="O9739" t="s">
        <v>14286</v>
      </c>
      <c r="P9739" t="s">
        <v>14251</v>
      </c>
      <c r="Q9739">
        <v>2839</v>
      </c>
      <c r="R9739">
        <v>10337</v>
      </c>
      <c r="S9739">
        <v>135843</v>
      </c>
      <c r="T9739">
        <v>1785553</v>
      </c>
      <c r="U9739">
        <v>135514</v>
      </c>
      <c r="V9739">
        <v>51</v>
      </c>
      <c r="W9739">
        <v>96</v>
      </c>
      <c r="X9739">
        <v>44</v>
      </c>
      <c r="Y9739">
        <v>0</v>
      </c>
      <c r="Z9739">
        <v>943</v>
      </c>
      <c r="AA9739">
        <v>12395</v>
      </c>
      <c r="AB9739" s="2">
        <v>45055.002986111111</v>
      </c>
      <c r="AC9739" t="s">
        <v>32</v>
      </c>
    </row>
    <row r="9740" spans="1:29" x14ac:dyDescent="0.35">
      <c r="A9740" s="1">
        <v>44089</v>
      </c>
      <c r="B9740" t="s">
        <v>163</v>
      </c>
      <c r="C9740">
        <v>1225</v>
      </c>
      <c r="D9740">
        <v>17320</v>
      </c>
      <c r="E9740">
        <v>17</v>
      </c>
      <c r="L9740">
        <v>1159</v>
      </c>
      <c r="N9740" s="2">
        <v>44089.273611111108</v>
      </c>
      <c r="O9740" t="s">
        <v>14287</v>
      </c>
      <c r="P9740" t="s">
        <v>14288</v>
      </c>
      <c r="Q9740">
        <v>19</v>
      </c>
      <c r="S9740">
        <v>18562</v>
      </c>
      <c r="T9740">
        <v>18545</v>
      </c>
      <c r="U9740">
        <v>18545</v>
      </c>
      <c r="V9740">
        <v>78</v>
      </c>
      <c r="W9740">
        <v>0</v>
      </c>
      <c r="X9740">
        <v>0</v>
      </c>
      <c r="Y9740">
        <v>190</v>
      </c>
      <c r="Z9740">
        <v>4</v>
      </c>
      <c r="AA9740">
        <v>194</v>
      </c>
      <c r="AB9740" s="2">
        <v>45055.002986111111</v>
      </c>
      <c r="AC9740" t="s">
        <v>32</v>
      </c>
    </row>
    <row r="9741" spans="1:29" x14ac:dyDescent="0.35">
      <c r="A9741" s="1">
        <v>44089</v>
      </c>
      <c r="B9741" t="s">
        <v>166</v>
      </c>
      <c r="C9741">
        <v>1702</v>
      </c>
      <c r="D9741">
        <v>148601</v>
      </c>
      <c r="F9741">
        <v>7</v>
      </c>
      <c r="L9741">
        <v>1524</v>
      </c>
      <c r="N9741" s="2">
        <v>44088.999305555553</v>
      </c>
      <c r="O9741" t="s">
        <v>14289</v>
      </c>
      <c r="P9741" t="s">
        <v>14228</v>
      </c>
      <c r="Q9741">
        <v>58</v>
      </c>
      <c r="S9741">
        <v>150303</v>
      </c>
      <c r="T9741">
        <v>232951</v>
      </c>
      <c r="U9741">
        <v>150303</v>
      </c>
      <c r="V9741">
        <v>50</v>
      </c>
      <c r="W9741">
        <v>0</v>
      </c>
      <c r="X9741">
        <v>0</v>
      </c>
      <c r="Y9741">
        <v>414</v>
      </c>
      <c r="Z9741">
        <v>7</v>
      </c>
      <c r="AA9741">
        <v>990</v>
      </c>
      <c r="AB9741" s="2">
        <v>45055.002986111111</v>
      </c>
      <c r="AC9741" t="s">
        <v>32</v>
      </c>
    </row>
    <row r="9742" spans="1:29" x14ac:dyDescent="0.35">
      <c r="A9742" s="1">
        <v>44089</v>
      </c>
      <c r="B9742" t="s">
        <v>168</v>
      </c>
      <c r="C9742">
        <v>82465</v>
      </c>
      <c r="F9742">
        <v>348</v>
      </c>
      <c r="G9742">
        <v>7127</v>
      </c>
      <c r="J9742">
        <v>28</v>
      </c>
      <c r="N9742" s="2">
        <v>44089.124305555553</v>
      </c>
      <c r="O9742" t="s">
        <v>14290</v>
      </c>
      <c r="P9742" t="s">
        <v>14220</v>
      </c>
      <c r="Q9742">
        <v>2015</v>
      </c>
      <c r="R9742">
        <v>7127</v>
      </c>
      <c r="S9742">
        <v>82465</v>
      </c>
      <c r="T9742">
        <v>1665715</v>
      </c>
      <c r="U9742">
        <v>82465</v>
      </c>
      <c r="V9742">
        <v>53</v>
      </c>
      <c r="W9742">
        <v>9</v>
      </c>
      <c r="X9742">
        <v>29</v>
      </c>
      <c r="Y9742">
        <v>0</v>
      </c>
      <c r="Z9742">
        <v>138</v>
      </c>
      <c r="AA9742">
        <v>11748</v>
      </c>
      <c r="AB9742" s="2">
        <v>45055.002986111111</v>
      </c>
      <c r="AC9742" t="s">
        <v>32</v>
      </c>
    </row>
    <row r="9743" spans="1:29" x14ac:dyDescent="0.35">
      <c r="A9743" s="1">
        <v>44089</v>
      </c>
      <c r="B9743" t="s">
        <v>171</v>
      </c>
      <c r="C9743">
        <v>96938</v>
      </c>
      <c r="D9743">
        <v>1284525</v>
      </c>
      <c r="E9743">
        <v>154</v>
      </c>
      <c r="F9743">
        <v>343</v>
      </c>
      <c r="G9743">
        <v>6406</v>
      </c>
      <c r="H9743">
        <v>95</v>
      </c>
      <c r="I9743">
        <v>1090</v>
      </c>
      <c r="L9743">
        <v>79557</v>
      </c>
      <c r="N9743" s="2">
        <v>44089</v>
      </c>
      <c r="O9743" t="s">
        <v>14291</v>
      </c>
      <c r="P9743" t="s">
        <v>14143</v>
      </c>
      <c r="Q9743">
        <v>1229</v>
      </c>
      <c r="R9743">
        <v>6406</v>
      </c>
      <c r="S9743">
        <v>1381617</v>
      </c>
      <c r="T9743">
        <v>1982324</v>
      </c>
      <c r="U9743">
        <v>1381463</v>
      </c>
      <c r="V9743">
        <v>55</v>
      </c>
      <c r="W9743">
        <v>11</v>
      </c>
      <c r="X9743">
        <v>56</v>
      </c>
      <c r="Y9743">
        <v>10918</v>
      </c>
      <c r="Z9743">
        <v>1441</v>
      </c>
      <c r="AA9743">
        <v>15529</v>
      </c>
      <c r="AB9743" s="2">
        <v>45055.002986111111</v>
      </c>
      <c r="AC9743" t="s">
        <v>32</v>
      </c>
    </row>
    <row r="9744" spans="1:29" x14ac:dyDescent="0.35">
      <c r="A9744" s="1">
        <v>44089</v>
      </c>
      <c r="B9744" t="s">
        <v>173</v>
      </c>
      <c r="C9744">
        <v>12976</v>
      </c>
      <c r="F9744">
        <v>155</v>
      </c>
      <c r="H9744">
        <v>59</v>
      </c>
      <c r="J9744">
        <v>26</v>
      </c>
      <c r="L9744">
        <v>9536</v>
      </c>
      <c r="N9744" s="2">
        <v>44087.999305555553</v>
      </c>
      <c r="O9744" t="s">
        <v>14292</v>
      </c>
      <c r="P9744" t="s">
        <v>14293</v>
      </c>
      <c r="Q9744">
        <v>280</v>
      </c>
      <c r="S9744">
        <v>12976</v>
      </c>
      <c r="T9744">
        <v>483888</v>
      </c>
      <c r="U9744">
        <v>12976</v>
      </c>
      <c r="V9744">
        <v>54</v>
      </c>
      <c r="W9744">
        <v>5</v>
      </c>
      <c r="X9744">
        <v>0</v>
      </c>
      <c r="Y9744">
        <v>0</v>
      </c>
      <c r="Z9744">
        <v>156</v>
      </c>
      <c r="AA9744">
        <v>2902</v>
      </c>
      <c r="AB9744" s="2">
        <v>45055.002986111111</v>
      </c>
      <c r="AC9744" t="s">
        <v>32</v>
      </c>
    </row>
    <row r="9745" spans="1:29" x14ac:dyDescent="0.35">
      <c r="A9745" s="1">
        <v>44089</v>
      </c>
      <c r="B9745" t="s">
        <v>175</v>
      </c>
      <c r="C9745">
        <v>4438</v>
      </c>
      <c r="D9745">
        <v>85307</v>
      </c>
      <c r="F9745">
        <v>16</v>
      </c>
      <c r="G9745">
        <v>230</v>
      </c>
      <c r="L9745">
        <v>3925</v>
      </c>
      <c r="N9745" s="2">
        <v>44089.739583333336</v>
      </c>
      <c r="O9745" t="s">
        <v>14294</v>
      </c>
      <c r="P9745" t="s">
        <v>14295</v>
      </c>
      <c r="Q9745">
        <v>46</v>
      </c>
      <c r="R9745">
        <v>230</v>
      </c>
      <c r="S9745">
        <v>89745</v>
      </c>
      <c r="T9745">
        <v>143315</v>
      </c>
      <c r="U9745">
        <v>89745</v>
      </c>
      <c r="V9745">
        <v>56</v>
      </c>
      <c r="W9745">
        <v>0</v>
      </c>
      <c r="X9745">
        <v>0</v>
      </c>
      <c r="Y9745">
        <v>693</v>
      </c>
      <c r="Z9745">
        <v>46</v>
      </c>
      <c r="AA9745">
        <v>2499</v>
      </c>
      <c r="AB9745" s="2">
        <v>45055.002986111111</v>
      </c>
      <c r="AC9745" t="s">
        <v>32</v>
      </c>
    </row>
    <row r="9746" spans="1:29" x14ac:dyDescent="0.35">
      <c r="A9746" s="1">
        <v>44088</v>
      </c>
      <c r="B9746" t="s">
        <v>29</v>
      </c>
      <c r="C9746">
        <v>6350</v>
      </c>
      <c r="F9746">
        <v>37</v>
      </c>
      <c r="G9746">
        <v>275</v>
      </c>
      <c r="J9746">
        <v>8</v>
      </c>
      <c r="L9746">
        <v>2377</v>
      </c>
      <c r="N9746" s="2">
        <v>44088.165972222225</v>
      </c>
      <c r="O9746" t="s">
        <v>14296</v>
      </c>
      <c r="P9746" t="s">
        <v>14297</v>
      </c>
      <c r="Q9746">
        <v>44</v>
      </c>
      <c r="R9746">
        <v>275</v>
      </c>
      <c r="S9746">
        <v>6350</v>
      </c>
      <c r="T9746">
        <v>403413</v>
      </c>
      <c r="U9746">
        <v>6350</v>
      </c>
      <c r="V9746">
        <v>2</v>
      </c>
      <c r="W9746">
        <v>0</v>
      </c>
      <c r="X9746">
        <v>3</v>
      </c>
      <c r="Y9746">
        <v>0</v>
      </c>
      <c r="Z9746">
        <v>75</v>
      </c>
      <c r="AA9746">
        <v>2200</v>
      </c>
      <c r="AB9746" s="2">
        <v>45055.002986111111</v>
      </c>
      <c r="AC9746" t="s">
        <v>32</v>
      </c>
    </row>
    <row r="9747" spans="1:29" x14ac:dyDescent="0.35">
      <c r="A9747" s="1">
        <v>44088</v>
      </c>
      <c r="B9747" t="s">
        <v>33</v>
      </c>
      <c r="C9747">
        <v>139459</v>
      </c>
      <c r="D9747">
        <v>888092</v>
      </c>
      <c r="F9747">
        <v>792</v>
      </c>
      <c r="G9747">
        <v>15756</v>
      </c>
      <c r="I9747">
        <v>1611</v>
      </c>
      <c r="K9747">
        <v>892</v>
      </c>
      <c r="L9747">
        <v>54223</v>
      </c>
      <c r="N9747" s="2">
        <v>44088.458333333336</v>
      </c>
      <c r="O9747" t="s">
        <v>14298</v>
      </c>
      <c r="P9747" t="s">
        <v>14299</v>
      </c>
      <c r="Q9747">
        <v>2355</v>
      </c>
      <c r="R9747">
        <v>15756</v>
      </c>
      <c r="S9747">
        <v>1027551</v>
      </c>
      <c r="T9747">
        <v>1014391</v>
      </c>
      <c r="U9747">
        <v>1027551</v>
      </c>
      <c r="V9747">
        <v>1</v>
      </c>
      <c r="W9747">
        <v>4</v>
      </c>
      <c r="X9747">
        <v>229</v>
      </c>
      <c r="Y9747">
        <v>3660</v>
      </c>
      <c r="Z9747">
        <v>704</v>
      </c>
      <c r="AA9747">
        <v>4164</v>
      </c>
      <c r="AB9747" s="2">
        <v>45055.002986111111</v>
      </c>
      <c r="AC9747" t="s">
        <v>32</v>
      </c>
    </row>
    <row r="9748" spans="1:29" x14ac:dyDescent="0.35">
      <c r="A9748" s="1">
        <v>44088</v>
      </c>
      <c r="B9748" t="s">
        <v>36</v>
      </c>
      <c r="C9748">
        <v>70627</v>
      </c>
      <c r="D9748">
        <v>757640</v>
      </c>
      <c r="F9748">
        <v>378</v>
      </c>
      <c r="G9748">
        <v>4736</v>
      </c>
      <c r="H9748">
        <v>175</v>
      </c>
      <c r="J9748">
        <v>76</v>
      </c>
      <c r="K9748">
        <v>603</v>
      </c>
      <c r="L9748">
        <v>62740</v>
      </c>
      <c r="N9748" s="2">
        <v>44088</v>
      </c>
      <c r="O9748" t="s">
        <v>14300</v>
      </c>
      <c r="P9748" t="s">
        <v>14171</v>
      </c>
      <c r="Q9748">
        <v>992</v>
      </c>
      <c r="R9748">
        <v>4736</v>
      </c>
      <c r="S9748">
        <v>828267</v>
      </c>
      <c r="T9748">
        <v>827089</v>
      </c>
      <c r="U9748">
        <v>828267</v>
      </c>
      <c r="V9748">
        <v>5</v>
      </c>
      <c r="W9748">
        <v>11</v>
      </c>
      <c r="X9748">
        <v>17</v>
      </c>
      <c r="Y9748">
        <v>5791</v>
      </c>
      <c r="Z9748">
        <v>408</v>
      </c>
      <c r="AA9748">
        <v>6190</v>
      </c>
      <c r="AB9748" s="2">
        <v>45055.002986111111</v>
      </c>
      <c r="AC9748" t="s">
        <v>32</v>
      </c>
    </row>
    <row r="9749" spans="1:29" x14ac:dyDescent="0.35">
      <c r="A9749" s="1">
        <v>44088</v>
      </c>
      <c r="B9749" t="s">
        <v>39</v>
      </c>
      <c r="C9749">
        <v>0</v>
      </c>
      <c r="D9749">
        <v>1571</v>
      </c>
      <c r="N9749" s="2">
        <v>44075</v>
      </c>
      <c r="O9749" t="s">
        <v>14301</v>
      </c>
      <c r="P9749" t="s">
        <v>12909</v>
      </c>
      <c r="Q9749">
        <v>0</v>
      </c>
      <c r="S9749">
        <v>1571</v>
      </c>
      <c r="T9749">
        <v>1571</v>
      </c>
      <c r="U9749">
        <v>1571</v>
      </c>
      <c r="V9749">
        <v>60</v>
      </c>
      <c r="W9749">
        <v>0</v>
      </c>
      <c r="X9749">
        <v>0</v>
      </c>
      <c r="Y9749">
        <v>0</v>
      </c>
      <c r="Z9749">
        <v>0</v>
      </c>
      <c r="AA9749">
        <v>0</v>
      </c>
      <c r="AB9749" s="2">
        <v>45055.002986111111</v>
      </c>
      <c r="AC9749" t="s">
        <v>32</v>
      </c>
    </row>
    <row r="9750" spans="1:29" x14ac:dyDescent="0.35">
      <c r="A9750" s="1">
        <v>44088</v>
      </c>
      <c r="B9750" t="s">
        <v>42</v>
      </c>
      <c r="C9750">
        <v>208725</v>
      </c>
      <c r="D9750">
        <v>1091939</v>
      </c>
      <c r="F9750">
        <v>489</v>
      </c>
      <c r="G9750">
        <v>21774</v>
      </c>
      <c r="H9750">
        <v>168</v>
      </c>
      <c r="J9750">
        <v>81</v>
      </c>
      <c r="N9750" s="2">
        <v>44088</v>
      </c>
      <c r="O9750" t="s">
        <v>14302</v>
      </c>
      <c r="P9750" t="s">
        <v>14171</v>
      </c>
      <c r="Q9750">
        <v>5322</v>
      </c>
      <c r="R9750">
        <v>21774</v>
      </c>
      <c r="S9750">
        <v>1300664</v>
      </c>
      <c r="T9750">
        <v>1936977</v>
      </c>
      <c r="U9750">
        <v>1300664</v>
      </c>
      <c r="V9750">
        <v>4</v>
      </c>
      <c r="W9750">
        <v>0</v>
      </c>
      <c r="X9750">
        <v>1</v>
      </c>
      <c r="Y9750">
        <v>4314</v>
      </c>
      <c r="Z9750">
        <v>213</v>
      </c>
      <c r="AA9750">
        <v>5262</v>
      </c>
      <c r="AB9750" s="2">
        <v>45055.002986111111</v>
      </c>
      <c r="AC9750" t="s">
        <v>32</v>
      </c>
    </row>
    <row r="9751" spans="1:29" x14ac:dyDescent="0.35">
      <c r="A9751" s="1">
        <v>44088</v>
      </c>
      <c r="B9751" t="s">
        <v>44</v>
      </c>
      <c r="C9751">
        <v>757778</v>
      </c>
      <c r="F9751">
        <v>3665</v>
      </c>
      <c r="H9751">
        <v>1040</v>
      </c>
      <c r="N9751" s="2">
        <v>44088.124305555553</v>
      </c>
      <c r="O9751" t="s">
        <v>14303</v>
      </c>
      <c r="P9751" t="s">
        <v>14304</v>
      </c>
      <c r="Q9751">
        <v>14385</v>
      </c>
      <c r="S9751">
        <v>757778</v>
      </c>
      <c r="T9751">
        <v>12806189</v>
      </c>
      <c r="U9751">
        <v>757778</v>
      </c>
      <c r="V9751">
        <v>6</v>
      </c>
      <c r="W9751">
        <v>56</v>
      </c>
      <c r="X9751">
        <v>0</v>
      </c>
      <c r="Y9751">
        <v>0</v>
      </c>
      <c r="Z9751">
        <v>2855</v>
      </c>
      <c r="AA9751">
        <v>116173</v>
      </c>
      <c r="AB9751" s="2">
        <v>45055.002986111111</v>
      </c>
      <c r="AC9751" t="s">
        <v>32</v>
      </c>
    </row>
    <row r="9752" spans="1:29" x14ac:dyDescent="0.35">
      <c r="A9752" s="1">
        <v>44088</v>
      </c>
      <c r="B9752" t="s">
        <v>47</v>
      </c>
      <c r="C9752">
        <v>61699</v>
      </c>
      <c r="D9752">
        <v>729058</v>
      </c>
      <c r="F9752">
        <v>239</v>
      </c>
      <c r="G9752">
        <v>7240</v>
      </c>
      <c r="N9752" s="2">
        <v>44088.082638888889</v>
      </c>
      <c r="O9752" t="s">
        <v>14305</v>
      </c>
      <c r="P9752" t="s">
        <v>14306</v>
      </c>
      <c r="Q9752">
        <v>1990</v>
      </c>
      <c r="R9752">
        <v>7240</v>
      </c>
      <c r="S9752">
        <v>790757</v>
      </c>
      <c r="T9752">
        <v>1134666</v>
      </c>
      <c r="U9752">
        <v>790757</v>
      </c>
      <c r="V9752">
        <v>8</v>
      </c>
      <c r="W9752">
        <v>2</v>
      </c>
      <c r="X9752">
        <v>13</v>
      </c>
      <c r="Y9752">
        <v>5852</v>
      </c>
      <c r="Z9752">
        <v>375</v>
      </c>
      <c r="AA9752">
        <v>10485</v>
      </c>
      <c r="AB9752" s="2">
        <v>45055.002986111111</v>
      </c>
      <c r="AC9752" t="s">
        <v>32</v>
      </c>
    </row>
    <row r="9753" spans="1:29" x14ac:dyDescent="0.35">
      <c r="A9753" s="1">
        <v>44088</v>
      </c>
      <c r="B9753" t="s">
        <v>50</v>
      </c>
      <c r="C9753">
        <v>54895</v>
      </c>
      <c r="F9753">
        <v>64</v>
      </c>
      <c r="G9753">
        <v>11357</v>
      </c>
      <c r="L9753">
        <v>9142</v>
      </c>
      <c r="N9753" s="2">
        <v>44087.854166666664</v>
      </c>
      <c r="O9753" t="s">
        <v>14307</v>
      </c>
      <c r="P9753" t="s">
        <v>14308</v>
      </c>
      <c r="Q9753">
        <v>4485</v>
      </c>
      <c r="R9753">
        <v>11357</v>
      </c>
      <c r="S9753">
        <v>54895</v>
      </c>
      <c r="T9753">
        <v>1501649</v>
      </c>
      <c r="U9753">
        <v>54895</v>
      </c>
      <c r="V9753">
        <v>9</v>
      </c>
      <c r="W9753">
        <v>5</v>
      </c>
      <c r="X9753">
        <v>0</v>
      </c>
      <c r="Y9753">
        <v>0</v>
      </c>
      <c r="Z9753">
        <v>569</v>
      </c>
      <c r="AA9753">
        <v>7361</v>
      </c>
      <c r="AB9753" s="2">
        <v>45055.002986111111</v>
      </c>
      <c r="AC9753" t="s">
        <v>32</v>
      </c>
    </row>
    <row r="9754" spans="1:29" x14ac:dyDescent="0.35">
      <c r="A9754" s="1">
        <v>44088</v>
      </c>
      <c r="B9754" t="s">
        <v>53</v>
      </c>
      <c r="C9754">
        <v>14622</v>
      </c>
      <c r="F9754">
        <v>91</v>
      </c>
      <c r="H9754">
        <v>22</v>
      </c>
      <c r="J9754">
        <v>8</v>
      </c>
      <c r="L9754">
        <v>11592</v>
      </c>
      <c r="N9754" s="2">
        <v>44087</v>
      </c>
      <c r="O9754" t="s">
        <v>14309</v>
      </c>
      <c r="P9754" t="s">
        <v>14310</v>
      </c>
      <c r="Q9754">
        <v>616</v>
      </c>
      <c r="S9754">
        <v>14622</v>
      </c>
      <c r="T9754">
        <v>332148</v>
      </c>
      <c r="U9754">
        <v>14622</v>
      </c>
      <c r="V9754">
        <v>11</v>
      </c>
      <c r="W9754">
        <v>0</v>
      </c>
      <c r="X9754">
        <v>0</v>
      </c>
      <c r="Y9754">
        <v>0</v>
      </c>
      <c r="Z9754">
        <v>30</v>
      </c>
      <c r="AA9754">
        <v>1507</v>
      </c>
      <c r="AB9754" s="2">
        <v>45055.002986111111</v>
      </c>
      <c r="AC9754" t="s">
        <v>32</v>
      </c>
    </row>
    <row r="9755" spans="1:29" x14ac:dyDescent="0.35">
      <c r="A9755" s="1">
        <v>44088</v>
      </c>
      <c r="B9755" t="s">
        <v>56</v>
      </c>
      <c r="C9755">
        <v>18937</v>
      </c>
      <c r="D9755">
        <v>243567</v>
      </c>
      <c r="F9755">
        <v>64</v>
      </c>
      <c r="H9755">
        <v>18</v>
      </c>
      <c r="L9755">
        <v>10091</v>
      </c>
      <c r="N9755" s="2">
        <v>44087.75</v>
      </c>
      <c r="O9755" t="s">
        <v>14311</v>
      </c>
      <c r="P9755" t="s">
        <v>14312</v>
      </c>
      <c r="Q9755">
        <v>617</v>
      </c>
      <c r="S9755">
        <v>262504</v>
      </c>
      <c r="T9755">
        <v>386016</v>
      </c>
      <c r="U9755">
        <v>262504</v>
      </c>
      <c r="V9755">
        <v>10</v>
      </c>
      <c r="W9755">
        <v>2</v>
      </c>
      <c r="X9755">
        <v>0</v>
      </c>
      <c r="Y9755">
        <v>1120</v>
      </c>
      <c r="Z9755">
        <v>88</v>
      </c>
      <c r="AA9755">
        <v>4996</v>
      </c>
      <c r="AB9755" s="2">
        <v>45055.002986111111</v>
      </c>
      <c r="AC9755" t="s">
        <v>32</v>
      </c>
    </row>
    <row r="9756" spans="1:29" x14ac:dyDescent="0.35">
      <c r="A9756" s="1">
        <v>44088</v>
      </c>
      <c r="B9756" t="s">
        <v>59</v>
      </c>
      <c r="C9756">
        <v>658203</v>
      </c>
      <c r="D9756">
        <v>4275278</v>
      </c>
      <c r="E9756">
        <v>3714</v>
      </c>
      <c r="F9756">
        <v>2637</v>
      </c>
      <c r="G9756">
        <v>41846</v>
      </c>
      <c r="N9756" s="2">
        <v>44087.999305555553</v>
      </c>
      <c r="O9756" t="s">
        <v>14313</v>
      </c>
      <c r="P9756" t="s">
        <v>14293</v>
      </c>
      <c r="Q9756">
        <v>12800</v>
      </c>
      <c r="R9756">
        <v>41846</v>
      </c>
      <c r="S9756">
        <v>4937195</v>
      </c>
      <c r="T9756">
        <v>7151340</v>
      </c>
      <c r="U9756">
        <v>4933481</v>
      </c>
      <c r="V9756">
        <v>12</v>
      </c>
      <c r="W9756">
        <v>36</v>
      </c>
      <c r="X9756">
        <v>77</v>
      </c>
      <c r="Y9756">
        <v>15342</v>
      </c>
      <c r="Z9756">
        <v>1718</v>
      </c>
      <c r="AA9756">
        <v>46031</v>
      </c>
      <c r="AB9756" s="2">
        <v>45055.002986111111</v>
      </c>
      <c r="AC9756" t="s">
        <v>32</v>
      </c>
    </row>
    <row r="9757" spans="1:29" x14ac:dyDescent="0.35">
      <c r="A9757" s="1">
        <v>44088</v>
      </c>
      <c r="B9757" t="s">
        <v>62</v>
      </c>
      <c r="C9757">
        <v>295337</v>
      </c>
      <c r="F9757">
        <v>2134</v>
      </c>
      <c r="G9757">
        <v>26394</v>
      </c>
      <c r="I9757">
        <v>4830</v>
      </c>
      <c r="N9757" s="2">
        <v>44088.618055555555</v>
      </c>
      <c r="O9757" t="s">
        <v>14314</v>
      </c>
      <c r="P9757" t="s">
        <v>14315</v>
      </c>
      <c r="Q9757">
        <v>6353</v>
      </c>
      <c r="R9757">
        <v>26394</v>
      </c>
      <c r="S9757">
        <v>295337</v>
      </c>
      <c r="T9757">
        <v>2615247</v>
      </c>
      <c r="U9757">
        <v>295337</v>
      </c>
      <c r="V9757">
        <v>13</v>
      </c>
      <c r="W9757">
        <v>20</v>
      </c>
      <c r="X9757">
        <v>25</v>
      </c>
      <c r="Y9757">
        <v>0</v>
      </c>
      <c r="Z9757">
        <v>1023</v>
      </c>
      <c r="AA9757">
        <v>13045</v>
      </c>
      <c r="AB9757" s="2">
        <v>45055.002986111111</v>
      </c>
      <c r="AC9757" t="s">
        <v>32</v>
      </c>
    </row>
    <row r="9758" spans="1:29" x14ac:dyDescent="0.35">
      <c r="A9758" s="1">
        <v>44088</v>
      </c>
      <c r="B9758" t="s">
        <v>65</v>
      </c>
      <c r="C9758">
        <v>1927</v>
      </c>
      <c r="D9758">
        <v>41967</v>
      </c>
      <c r="F9758">
        <v>50</v>
      </c>
      <c r="H9758">
        <v>15</v>
      </c>
      <c r="L9758">
        <v>1274</v>
      </c>
      <c r="N9758" s="2">
        <v>44088.319444444445</v>
      </c>
      <c r="O9758" t="s">
        <v>14316</v>
      </c>
      <c r="P9758" t="s">
        <v>14317</v>
      </c>
      <c r="Q9758">
        <v>26</v>
      </c>
      <c r="S9758">
        <v>43894</v>
      </c>
      <c r="T9758">
        <v>43894</v>
      </c>
      <c r="U9758">
        <v>43894</v>
      </c>
      <c r="V9758">
        <v>66</v>
      </c>
      <c r="W9758">
        <v>0</v>
      </c>
      <c r="X9758">
        <v>0</v>
      </c>
      <c r="Y9758">
        <v>495</v>
      </c>
      <c r="Z9758">
        <v>36</v>
      </c>
      <c r="AA9758">
        <v>531</v>
      </c>
      <c r="AB9758" s="2">
        <v>45055.002986111111</v>
      </c>
      <c r="AC9758" t="s">
        <v>32</v>
      </c>
    </row>
    <row r="9759" spans="1:29" x14ac:dyDescent="0.35">
      <c r="A9759" s="1">
        <v>44088</v>
      </c>
      <c r="B9759" t="s">
        <v>68</v>
      </c>
      <c r="C9759">
        <v>10834</v>
      </c>
      <c r="D9759">
        <v>248831</v>
      </c>
      <c r="F9759">
        <v>225</v>
      </c>
      <c r="G9759">
        <v>636</v>
      </c>
      <c r="H9759">
        <v>53</v>
      </c>
      <c r="J9759">
        <v>31</v>
      </c>
      <c r="L9759">
        <v>3565</v>
      </c>
      <c r="N9759" s="2">
        <v>44087.75</v>
      </c>
      <c r="O9759" t="s">
        <v>14318</v>
      </c>
      <c r="P9759" t="s">
        <v>14312</v>
      </c>
      <c r="Q9759">
        <v>99</v>
      </c>
      <c r="R9759">
        <v>636</v>
      </c>
      <c r="S9759">
        <v>259665</v>
      </c>
      <c r="T9759">
        <v>342976</v>
      </c>
      <c r="U9759">
        <v>259665</v>
      </c>
      <c r="V9759">
        <v>15</v>
      </c>
      <c r="W9759">
        <v>2</v>
      </c>
      <c r="X9759">
        <v>1</v>
      </c>
      <c r="Y9759">
        <v>4020</v>
      </c>
      <c r="Z9759">
        <v>112</v>
      </c>
      <c r="AA9759">
        <v>6406</v>
      </c>
      <c r="AB9759" s="2">
        <v>45055.002986111111</v>
      </c>
      <c r="AC9759" t="s">
        <v>32</v>
      </c>
    </row>
    <row r="9760" spans="1:29" x14ac:dyDescent="0.35">
      <c r="A9760" s="1">
        <v>44088</v>
      </c>
      <c r="B9760" t="s">
        <v>71</v>
      </c>
      <c r="C9760">
        <v>72876</v>
      </c>
      <c r="D9760">
        <v>613760</v>
      </c>
      <c r="F9760">
        <v>272</v>
      </c>
      <c r="H9760">
        <v>75</v>
      </c>
      <c r="J9760">
        <v>29</v>
      </c>
      <c r="L9760">
        <v>53417</v>
      </c>
      <c r="N9760" s="2">
        <v>44088</v>
      </c>
      <c r="O9760" t="s">
        <v>14319</v>
      </c>
      <c r="P9760" t="s">
        <v>14171</v>
      </c>
      <c r="Q9760">
        <v>1224</v>
      </c>
      <c r="S9760">
        <v>686636</v>
      </c>
      <c r="T9760">
        <v>686636</v>
      </c>
      <c r="U9760">
        <v>686636</v>
      </c>
      <c r="V9760">
        <v>19</v>
      </c>
      <c r="W9760">
        <v>6</v>
      </c>
      <c r="X9760">
        <v>0</v>
      </c>
      <c r="Y9760">
        <v>2805</v>
      </c>
      <c r="Z9760">
        <v>386</v>
      </c>
      <c r="AA9760">
        <v>3191</v>
      </c>
      <c r="AB9760" s="2">
        <v>45055.002986111111</v>
      </c>
      <c r="AC9760" t="s">
        <v>32</v>
      </c>
    </row>
    <row r="9761" spans="1:29" x14ac:dyDescent="0.35">
      <c r="A9761" s="1">
        <v>44088</v>
      </c>
      <c r="B9761" t="s">
        <v>73</v>
      </c>
      <c r="C9761">
        <v>35279</v>
      </c>
      <c r="D9761">
        <v>243334</v>
      </c>
      <c r="F9761">
        <v>165</v>
      </c>
      <c r="G9761">
        <v>1604</v>
      </c>
      <c r="H9761">
        <v>46</v>
      </c>
      <c r="I9761">
        <v>423</v>
      </c>
      <c r="L9761">
        <v>18619</v>
      </c>
      <c r="N9761" s="2">
        <v>44087.791666666664</v>
      </c>
      <c r="O9761" t="s">
        <v>14320</v>
      </c>
      <c r="P9761" t="s">
        <v>14321</v>
      </c>
      <c r="Q9761">
        <v>415</v>
      </c>
      <c r="R9761">
        <v>1604</v>
      </c>
      <c r="S9761">
        <v>278613</v>
      </c>
      <c r="T9761">
        <v>275840</v>
      </c>
      <c r="U9761">
        <v>278613</v>
      </c>
      <c r="V9761">
        <v>16</v>
      </c>
      <c r="W9761">
        <v>0</v>
      </c>
      <c r="X9761">
        <v>8</v>
      </c>
      <c r="Y9761">
        <v>1378</v>
      </c>
      <c r="Z9761">
        <v>112</v>
      </c>
      <c r="AA9761">
        <v>1473</v>
      </c>
      <c r="AB9761" s="2">
        <v>45055.002986111111</v>
      </c>
      <c r="AC9761" t="s">
        <v>32</v>
      </c>
    </row>
    <row r="9762" spans="1:29" x14ac:dyDescent="0.35">
      <c r="A9762" s="1">
        <v>44088</v>
      </c>
      <c r="B9762" t="s">
        <v>76</v>
      </c>
      <c r="C9762">
        <v>264839</v>
      </c>
      <c r="F9762">
        <v>1431</v>
      </c>
      <c r="H9762">
        <v>335</v>
      </c>
      <c r="J9762">
        <v>131</v>
      </c>
      <c r="N9762" s="2">
        <v>44088</v>
      </c>
      <c r="O9762" t="s">
        <v>14322</v>
      </c>
      <c r="P9762" t="s">
        <v>14171</v>
      </c>
      <c r="Q9762">
        <v>8546</v>
      </c>
      <c r="S9762">
        <v>264839</v>
      </c>
      <c r="T9762">
        <v>4771796</v>
      </c>
      <c r="U9762">
        <v>264839</v>
      </c>
      <c r="V9762">
        <v>17</v>
      </c>
      <c r="W9762">
        <v>5</v>
      </c>
      <c r="X9762">
        <v>0</v>
      </c>
      <c r="Y9762">
        <v>0</v>
      </c>
      <c r="Z9762">
        <v>1373</v>
      </c>
      <c r="AA9762">
        <v>35930</v>
      </c>
      <c r="AB9762" s="2">
        <v>45055.002986111111</v>
      </c>
      <c r="AC9762" t="s">
        <v>32</v>
      </c>
    </row>
    <row r="9763" spans="1:29" x14ac:dyDescent="0.35">
      <c r="A9763" s="1">
        <v>44088</v>
      </c>
      <c r="B9763" t="s">
        <v>78</v>
      </c>
      <c r="C9763">
        <v>106540</v>
      </c>
      <c r="D9763">
        <v>1140753</v>
      </c>
      <c r="F9763">
        <v>844</v>
      </c>
      <c r="G9763">
        <v>11796</v>
      </c>
      <c r="H9763">
        <v>230</v>
      </c>
      <c r="I9763">
        <v>2353</v>
      </c>
      <c r="J9763">
        <v>74</v>
      </c>
      <c r="N9763" s="2">
        <v>44087.999305555553</v>
      </c>
      <c r="O9763" s="3" t="s">
        <v>14323</v>
      </c>
      <c r="P9763" t="s">
        <v>14293</v>
      </c>
      <c r="Q9763">
        <v>3439</v>
      </c>
      <c r="R9763">
        <v>11796</v>
      </c>
      <c r="S9763">
        <v>1247293</v>
      </c>
      <c r="T9763">
        <v>1783169</v>
      </c>
      <c r="U9763">
        <v>1247293</v>
      </c>
      <c r="V9763">
        <v>18</v>
      </c>
      <c r="W9763">
        <v>1</v>
      </c>
      <c r="X9763">
        <v>47</v>
      </c>
      <c r="Y9763">
        <v>7573</v>
      </c>
      <c r="Z9763">
        <v>736</v>
      </c>
      <c r="AA9763">
        <v>4380</v>
      </c>
      <c r="AB9763" s="2">
        <v>45055.002986111111</v>
      </c>
      <c r="AC9763" t="s">
        <v>32</v>
      </c>
    </row>
    <row r="9764" spans="1:29" x14ac:dyDescent="0.35">
      <c r="A9764" s="1">
        <v>44088</v>
      </c>
      <c r="B9764" t="s">
        <v>80</v>
      </c>
      <c r="C9764">
        <v>49899</v>
      </c>
      <c r="D9764">
        <v>408482</v>
      </c>
      <c r="F9764">
        <v>192</v>
      </c>
      <c r="G9764">
        <v>2572</v>
      </c>
      <c r="H9764">
        <v>50</v>
      </c>
      <c r="I9764">
        <v>703</v>
      </c>
      <c r="J9764">
        <v>15</v>
      </c>
      <c r="K9764">
        <v>221</v>
      </c>
      <c r="N9764" s="2">
        <v>44088.416666666664</v>
      </c>
      <c r="O9764" t="s">
        <v>14324</v>
      </c>
      <c r="P9764" t="s">
        <v>14240</v>
      </c>
      <c r="Q9764">
        <v>534</v>
      </c>
      <c r="R9764">
        <v>2572</v>
      </c>
      <c r="S9764">
        <v>458381</v>
      </c>
      <c r="T9764">
        <v>458381</v>
      </c>
      <c r="U9764">
        <v>458381</v>
      </c>
      <c r="V9764">
        <v>20</v>
      </c>
      <c r="W9764">
        <v>23</v>
      </c>
      <c r="X9764">
        <v>35</v>
      </c>
      <c r="Y9764">
        <v>7938</v>
      </c>
      <c r="Z9764">
        <v>1513</v>
      </c>
      <c r="AA9764">
        <v>9451</v>
      </c>
      <c r="AB9764" s="2">
        <v>45055.002986111111</v>
      </c>
      <c r="AC9764" t="s">
        <v>32</v>
      </c>
    </row>
    <row r="9765" spans="1:29" x14ac:dyDescent="0.35">
      <c r="A9765" s="1">
        <v>44088</v>
      </c>
      <c r="B9765" t="s">
        <v>83</v>
      </c>
      <c r="C9765">
        <v>57282</v>
      </c>
      <c r="F9765">
        <v>504</v>
      </c>
      <c r="G9765">
        <v>4905</v>
      </c>
      <c r="H9765">
        <v>119</v>
      </c>
      <c r="I9765">
        <v>1454</v>
      </c>
      <c r="L9765">
        <v>10918</v>
      </c>
      <c r="N9765" s="2">
        <v>44088</v>
      </c>
      <c r="O9765" t="s">
        <v>14325</v>
      </c>
      <c r="P9765" t="s">
        <v>14171</v>
      </c>
      <c r="Q9765">
        <v>1065</v>
      </c>
      <c r="R9765">
        <v>4905</v>
      </c>
      <c r="S9765">
        <v>57282</v>
      </c>
      <c r="T9765">
        <v>990610</v>
      </c>
      <c r="U9765">
        <v>57282</v>
      </c>
      <c r="V9765">
        <v>21</v>
      </c>
      <c r="W9765">
        <v>5</v>
      </c>
      <c r="X9765">
        <v>19</v>
      </c>
      <c r="Y9765">
        <v>0</v>
      </c>
      <c r="Z9765">
        <v>337</v>
      </c>
      <c r="AA9765">
        <v>66268</v>
      </c>
      <c r="AB9765" s="2">
        <v>45055.002986111111</v>
      </c>
      <c r="AC9765" t="s">
        <v>32</v>
      </c>
    </row>
    <row r="9766" spans="1:29" x14ac:dyDescent="0.35">
      <c r="A9766" s="1">
        <v>44088</v>
      </c>
      <c r="B9766" t="s">
        <v>85</v>
      </c>
      <c r="C9766">
        <v>158882</v>
      </c>
      <c r="D9766">
        <v>1920417</v>
      </c>
      <c r="F9766">
        <v>664</v>
      </c>
      <c r="J9766">
        <v>105</v>
      </c>
      <c r="L9766">
        <v>140440</v>
      </c>
      <c r="N9766" s="2">
        <v>44088.541666666664</v>
      </c>
      <c r="O9766" t="s">
        <v>14326</v>
      </c>
      <c r="P9766" t="s">
        <v>14327</v>
      </c>
      <c r="Q9766">
        <v>5252</v>
      </c>
      <c r="S9766">
        <v>2079299</v>
      </c>
      <c r="T9766">
        <v>2079299</v>
      </c>
      <c r="U9766">
        <v>2079299</v>
      </c>
      <c r="V9766">
        <v>22</v>
      </c>
      <c r="W9766">
        <v>17</v>
      </c>
      <c r="X9766">
        <v>0</v>
      </c>
      <c r="Y9766">
        <v>12077</v>
      </c>
      <c r="Z9766">
        <v>492</v>
      </c>
      <c r="AA9766">
        <v>12569</v>
      </c>
      <c r="AB9766" s="2">
        <v>45055.002986111111</v>
      </c>
      <c r="AC9766" t="s">
        <v>32</v>
      </c>
    </row>
    <row r="9767" spans="1:29" x14ac:dyDescent="0.35">
      <c r="A9767" s="1">
        <v>44088</v>
      </c>
      <c r="B9767" t="s">
        <v>88</v>
      </c>
      <c r="C9767">
        <v>125080</v>
      </c>
      <c r="D9767">
        <v>1845095</v>
      </c>
      <c r="F9767">
        <v>302</v>
      </c>
      <c r="G9767">
        <v>12442</v>
      </c>
      <c r="H9767">
        <v>63</v>
      </c>
      <c r="J9767">
        <v>17</v>
      </c>
      <c r="L9767">
        <v>107501</v>
      </c>
      <c r="N9767" s="2">
        <v>44088.333333333336</v>
      </c>
      <c r="O9767" t="s">
        <v>14328</v>
      </c>
      <c r="P9767" t="s">
        <v>14329</v>
      </c>
      <c r="Q9767">
        <v>9219</v>
      </c>
      <c r="R9767">
        <v>12442</v>
      </c>
      <c r="S9767">
        <v>1970175</v>
      </c>
      <c r="T9767">
        <v>3038625</v>
      </c>
      <c r="U9767">
        <v>1970175</v>
      </c>
      <c r="V9767">
        <v>25</v>
      </c>
      <c r="W9767">
        <v>9</v>
      </c>
      <c r="X9767">
        <v>11</v>
      </c>
      <c r="Y9767">
        <v>11966</v>
      </c>
      <c r="Z9767">
        <v>254</v>
      </c>
      <c r="AA9767">
        <v>32467</v>
      </c>
      <c r="AB9767" s="2">
        <v>45055.002986111111</v>
      </c>
      <c r="AC9767" t="s">
        <v>32</v>
      </c>
    </row>
    <row r="9768" spans="1:29" x14ac:dyDescent="0.35">
      <c r="A9768" s="1">
        <v>44088</v>
      </c>
      <c r="B9768" t="s">
        <v>90</v>
      </c>
      <c r="C9768">
        <v>116646</v>
      </c>
      <c r="D9768">
        <v>1348217</v>
      </c>
      <c r="F9768">
        <v>347</v>
      </c>
      <c r="G9768">
        <v>14884</v>
      </c>
      <c r="H9768">
        <v>90</v>
      </c>
      <c r="L9768">
        <v>7229</v>
      </c>
      <c r="N9768" s="2">
        <v>44088.416666666664</v>
      </c>
      <c r="O9768" t="s">
        <v>14330</v>
      </c>
      <c r="P9768" t="s">
        <v>14240</v>
      </c>
      <c r="Q9768">
        <v>3839</v>
      </c>
      <c r="R9768">
        <v>14884</v>
      </c>
      <c r="S9768">
        <v>1464863</v>
      </c>
      <c r="T9768">
        <v>2226655</v>
      </c>
      <c r="U9768">
        <v>1464863</v>
      </c>
      <c r="V9768">
        <v>24</v>
      </c>
      <c r="W9768">
        <v>1</v>
      </c>
      <c r="X9768">
        <v>33</v>
      </c>
      <c r="Y9768">
        <v>8482</v>
      </c>
      <c r="Z9768">
        <v>536</v>
      </c>
      <c r="AA9768">
        <v>19197</v>
      </c>
      <c r="AB9768" s="2">
        <v>45055.002986111111</v>
      </c>
      <c r="AC9768" t="s">
        <v>32</v>
      </c>
    </row>
    <row r="9769" spans="1:29" x14ac:dyDescent="0.35">
      <c r="A9769" s="1">
        <v>44088</v>
      </c>
      <c r="B9769" t="s">
        <v>93</v>
      </c>
      <c r="C9769">
        <v>4903</v>
      </c>
      <c r="F9769">
        <v>9</v>
      </c>
      <c r="G9769">
        <v>431</v>
      </c>
      <c r="H9769">
        <v>5</v>
      </c>
      <c r="J9769">
        <v>3</v>
      </c>
      <c r="L9769">
        <v>4237</v>
      </c>
      <c r="N9769" s="2">
        <v>44087.999305555553</v>
      </c>
      <c r="O9769" t="s">
        <v>14331</v>
      </c>
      <c r="P9769" t="s">
        <v>14293</v>
      </c>
      <c r="Q9769">
        <v>136</v>
      </c>
      <c r="R9769">
        <v>431</v>
      </c>
      <c r="S9769">
        <v>4903</v>
      </c>
      <c r="T9769">
        <v>325924</v>
      </c>
      <c r="U9769">
        <v>4903</v>
      </c>
      <c r="V9769">
        <v>23</v>
      </c>
      <c r="W9769">
        <v>0</v>
      </c>
      <c r="X9769">
        <v>0</v>
      </c>
      <c r="Y9769">
        <v>0</v>
      </c>
      <c r="Z9769">
        <v>40</v>
      </c>
      <c r="AA9769">
        <v>3542</v>
      </c>
      <c r="AB9769" s="2">
        <v>45055.002986111111</v>
      </c>
      <c r="AC9769" t="s">
        <v>32</v>
      </c>
    </row>
    <row r="9770" spans="1:29" x14ac:dyDescent="0.35">
      <c r="A9770" s="1">
        <v>44088</v>
      </c>
      <c r="B9770" t="s">
        <v>95</v>
      </c>
      <c r="C9770">
        <v>124287</v>
      </c>
      <c r="F9770">
        <v>590</v>
      </c>
      <c r="H9770">
        <v>152</v>
      </c>
      <c r="J9770">
        <v>82</v>
      </c>
      <c r="L9770">
        <v>85513</v>
      </c>
      <c r="N9770" s="2">
        <v>44088</v>
      </c>
      <c r="O9770" t="s">
        <v>14332</v>
      </c>
      <c r="P9770" t="s">
        <v>14171</v>
      </c>
      <c r="Q9770">
        <v>6921</v>
      </c>
      <c r="S9770">
        <v>124287</v>
      </c>
      <c r="T9770">
        <v>3196127</v>
      </c>
      <c r="U9770">
        <v>124287</v>
      </c>
      <c r="V9770">
        <v>26</v>
      </c>
      <c r="W9770">
        <v>10</v>
      </c>
      <c r="X9770">
        <v>0</v>
      </c>
      <c r="Y9770">
        <v>0</v>
      </c>
      <c r="Z9770">
        <v>1229</v>
      </c>
      <c r="AA9770">
        <v>51636</v>
      </c>
      <c r="AB9770" s="2">
        <v>45055.002986111111</v>
      </c>
      <c r="AC9770" t="s">
        <v>32</v>
      </c>
    </row>
    <row r="9771" spans="1:29" x14ac:dyDescent="0.35">
      <c r="A9771" s="1">
        <v>44088</v>
      </c>
      <c r="B9771" t="s">
        <v>97</v>
      </c>
      <c r="C9771">
        <v>84949</v>
      </c>
      <c r="D9771">
        <v>1158406</v>
      </c>
      <c r="F9771">
        <v>233</v>
      </c>
      <c r="G9771">
        <v>6954</v>
      </c>
      <c r="H9771">
        <v>135</v>
      </c>
      <c r="I9771">
        <v>1965</v>
      </c>
      <c r="L9771">
        <v>78238</v>
      </c>
      <c r="N9771" s="2">
        <v>44087.708333333336</v>
      </c>
      <c r="O9771" t="s">
        <v>14333</v>
      </c>
      <c r="P9771" t="s">
        <v>14334</v>
      </c>
      <c r="Q9771">
        <v>1974</v>
      </c>
      <c r="R9771">
        <v>6954</v>
      </c>
      <c r="S9771">
        <v>1243355</v>
      </c>
      <c r="T9771">
        <v>1724779</v>
      </c>
      <c r="U9771">
        <v>1243355</v>
      </c>
      <c r="V9771">
        <v>27</v>
      </c>
      <c r="W9771">
        <v>3</v>
      </c>
      <c r="X9771">
        <v>23</v>
      </c>
      <c r="Y9771">
        <v>9412</v>
      </c>
      <c r="Z9771">
        <v>638</v>
      </c>
      <c r="AA9771">
        <v>17265</v>
      </c>
      <c r="AB9771" s="2">
        <v>45055.002986111111</v>
      </c>
      <c r="AC9771" t="s">
        <v>32</v>
      </c>
    </row>
    <row r="9772" spans="1:29" x14ac:dyDescent="0.35">
      <c r="A9772" s="1">
        <v>44088</v>
      </c>
      <c r="B9772" t="s">
        <v>100</v>
      </c>
      <c r="C9772">
        <v>104079</v>
      </c>
      <c r="D9772">
        <v>1041128</v>
      </c>
      <c r="F9772">
        <v>1010</v>
      </c>
      <c r="N9772" s="2">
        <v>44088</v>
      </c>
      <c r="O9772" t="s">
        <v>14335</v>
      </c>
      <c r="P9772" t="s">
        <v>14171</v>
      </c>
      <c r="Q9772">
        <v>1714</v>
      </c>
      <c r="S9772">
        <v>1145207</v>
      </c>
      <c r="T9772">
        <v>1495313</v>
      </c>
      <c r="U9772">
        <v>1145207</v>
      </c>
      <c r="V9772">
        <v>29</v>
      </c>
      <c r="W9772">
        <v>9</v>
      </c>
      <c r="X9772">
        <v>0</v>
      </c>
      <c r="Y9772">
        <v>15175</v>
      </c>
      <c r="Z9772">
        <v>1332</v>
      </c>
      <c r="AA9772">
        <v>19730</v>
      </c>
      <c r="AB9772" s="2">
        <v>45055.002986111111</v>
      </c>
      <c r="AC9772" t="s">
        <v>32</v>
      </c>
    </row>
    <row r="9773" spans="1:29" x14ac:dyDescent="0.35">
      <c r="A9773" s="1">
        <v>44088</v>
      </c>
      <c r="B9773" t="s">
        <v>103</v>
      </c>
      <c r="C9773">
        <v>61</v>
      </c>
      <c r="D9773">
        <v>14316</v>
      </c>
      <c r="G9773">
        <v>4</v>
      </c>
      <c r="L9773">
        <v>29</v>
      </c>
      <c r="N9773" s="2">
        <v>44088</v>
      </c>
      <c r="O9773" t="s">
        <v>14336</v>
      </c>
      <c r="P9773" t="s">
        <v>14171</v>
      </c>
      <c r="Q9773">
        <v>2</v>
      </c>
      <c r="R9773">
        <v>4</v>
      </c>
      <c r="S9773">
        <v>14377</v>
      </c>
      <c r="T9773">
        <v>14377</v>
      </c>
      <c r="U9773">
        <v>14377</v>
      </c>
      <c r="V9773">
        <v>69</v>
      </c>
      <c r="W9773">
        <v>0</v>
      </c>
      <c r="X9773">
        <v>0</v>
      </c>
      <c r="Y9773">
        <v>0</v>
      </c>
      <c r="Z9773">
        <v>1</v>
      </c>
      <c r="AA9773">
        <v>1</v>
      </c>
      <c r="AB9773" s="2">
        <v>45055.002986111111</v>
      </c>
      <c r="AC9773" t="s">
        <v>32</v>
      </c>
    </row>
    <row r="9774" spans="1:29" x14ac:dyDescent="0.35">
      <c r="A9774" s="1">
        <v>44088</v>
      </c>
      <c r="B9774" t="s">
        <v>106</v>
      </c>
      <c r="C9774">
        <v>90018</v>
      </c>
      <c r="D9774">
        <v>535788</v>
      </c>
      <c r="F9774">
        <v>667</v>
      </c>
      <c r="G9774">
        <v>5499</v>
      </c>
      <c r="H9774">
        <v>178</v>
      </c>
      <c r="J9774">
        <v>88</v>
      </c>
      <c r="L9774">
        <v>78971</v>
      </c>
      <c r="N9774" s="2">
        <v>44087</v>
      </c>
      <c r="O9774" t="s">
        <v>14337</v>
      </c>
      <c r="P9774" t="s">
        <v>14310</v>
      </c>
      <c r="Q9774">
        <v>2706</v>
      </c>
      <c r="R9774">
        <v>5499</v>
      </c>
      <c r="S9774">
        <v>625806</v>
      </c>
      <c r="T9774">
        <v>625806</v>
      </c>
      <c r="U9774">
        <v>625806</v>
      </c>
      <c r="V9774">
        <v>28</v>
      </c>
      <c r="W9774">
        <v>9</v>
      </c>
      <c r="X9774">
        <v>89</v>
      </c>
      <c r="Y9774">
        <v>2869</v>
      </c>
      <c r="Z9774">
        <v>144</v>
      </c>
      <c r="AA9774">
        <v>3013</v>
      </c>
      <c r="AB9774" s="2">
        <v>45055.002986111111</v>
      </c>
      <c r="AC9774" t="s">
        <v>32</v>
      </c>
    </row>
    <row r="9775" spans="1:29" x14ac:dyDescent="0.35">
      <c r="A9775" s="1">
        <v>44088</v>
      </c>
      <c r="B9775" t="s">
        <v>108</v>
      </c>
      <c r="C9775">
        <v>9107</v>
      </c>
      <c r="F9775">
        <v>144</v>
      </c>
      <c r="G9775">
        <v>531</v>
      </c>
      <c r="L9775">
        <v>6842</v>
      </c>
      <c r="N9775" s="2">
        <v>44088.082638888889</v>
      </c>
      <c r="O9775" t="s">
        <v>14338</v>
      </c>
      <c r="P9775" t="s">
        <v>14306</v>
      </c>
      <c r="Q9775">
        <v>138</v>
      </c>
      <c r="R9775">
        <v>531</v>
      </c>
      <c r="S9775">
        <v>9107</v>
      </c>
      <c r="T9775">
        <v>285870</v>
      </c>
      <c r="U9775">
        <v>9107</v>
      </c>
      <c r="V9775">
        <v>30</v>
      </c>
      <c r="W9775">
        <v>3</v>
      </c>
      <c r="X9775">
        <v>6</v>
      </c>
      <c r="Y9775">
        <v>0</v>
      </c>
      <c r="Z9775">
        <v>86</v>
      </c>
      <c r="AA9775">
        <v>5746</v>
      </c>
      <c r="AB9775" s="2">
        <v>45055.002986111111</v>
      </c>
      <c r="AC9775" t="s">
        <v>32</v>
      </c>
    </row>
    <row r="9776" spans="1:29" x14ac:dyDescent="0.35">
      <c r="A9776" s="1">
        <v>44088</v>
      </c>
      <c r="B9776" t="s">
        <v>110</v>
      </c>
      <c r="C9776">
        <v>185781</v>
      </c>
      <c r="F9776">
        <v>895</v>
      </c>
      <c r="H9776">
        <v>293</v>
      </c>
      <c r="N9776" s="2">
        <v>44088.493055555555</v>
      </c>
      <c r="O9776" t="s">
        <v>14339</v>
      </c>
      <c r="P9776" t="s">
        <v>14340</v>
      </c>
      <c r="Q9776">
        <v>3060</v>
      </c>
      <c r="S9776">
        <v>185781</v>
      </c>
      <c r="T9776">
        <v>2628386</v>
      </c>
      <c r="U9776">
        <v>185781</v>
      </c>
      <c r="V9776">
        <v>37</v>
      </c>
      <c r="W9776">
        <v>8</v>
      </c>
      <c r="X9776">
        <v>0</v>
      </c>
      <c r="Y9776">
        <v>0</v>
      </c>
      <c r="Z9776">
        <v>845</v>
      </c>
      <c r="AA9776">
        <v>26203</v>
      </c>
      <c r="AB9776" s="2">
        <v>45055.002986111111</v>
      </c>
      <c r="AC9776" t="s">
        <v>32</v>
      </c>
    </row>
    <row r="9777" spans="1:29" x14ac:dyDescent="0.35">
      <c r="A9777" s="1">
        <v>44088</v>
      </c>
      <c r="B9777" t="s">
        <v>113</v>
      </c>
      <c r="C9777">
        <v>15801</v>
      </c>
      <c r="D9777">
        <v>204399</v>
      </c>
      <c r="F9777">
        <v>65</v>
      </c>
      <c r="G9777">
        <v>646</v>
      </c>
      <c r="H9777">
        <v>19</v>
      </c>
      <c r="I9777">
        <v>171</v>
      </c>
      <c r="L9777">
        <v>12903</v>
      </c>
      <c r="N9777" s="2">
        <v>44088.082638888889</v>
      </c>
      <c r="O9777" t="s">
        <v>14341</v>
      </c>
      <c r="P9777" t="s">
        <v>14306</v>
      </c>
      <c r="Q9777">
        <v>173</v>
      </c>
      <c r="R9777">
        <v>646</v>
      </c>
      <c r="S9777">
        <v>220200</v>
      </c>
      <c r="T9777">
        <v>527535</v>
      </c>
      <c r="U9777">
        <v>220200</v>
      </c>
      <c r="V9777">
        <v>38</v>
      </c>
      <c r="W9777">
        <v>2</v>
      </c>
      <c r="X9777">
        <v>3</v>
      </c>
      <c r="Y9777">
        <v>1370</v>
      </c>
      <c r="Z9777">
        <v>252</v>
      </c>
      <c r="AA9777">
        <v>3965</v>
      </c>
      <c r="AB9777" s="2">
        <v>45055.002986111111</v>
      </c>
      <c r="AC9777" t="s">
        <v>32</v>
      </c>
    </row>
    <row r="9778" spans="1:29" x14ac:dyDescent="0.35">
      <c r="A9778" s="1">
        <v>44088</v>
      </c>
      <c r="B9778" t="s">
        <v>115</v>
      </c>
      <c r="C9778">
        <v>38335</v>
      </c>
      <c r="D9778">
        <v>365630</v>
      </c>
      <c r="F9778">
        <v>169</v>
      </c>
      <c r="G9778">
        <v>2139</v>
      </c>
      <c r="L9778">
        <v>29405</v>
      </c>
      <c r="N9778" s="2">
        <v>44088.583333333336</v>
      </c>
      <c r="O9778" t="s">
        <v>14342</v>
      </c>
      <c r="P9778" t="s">
        <v>14279</v>
      </c>
      <c r="Q9778">
        <v>434</v>
      </c>
      <c r="R9778">
        <v>2139</v>
      </c>
      <c r="S9778">
        <v>403965</v>
      </c>
      <c r="T9778">
        <v>538300</v>
      </c>
      <c r="U9778">
        <v>403965</v>
      </c>
      <c r="V9778">
        <v>31</v>
      </c>
      <c r="W9778">
        <v>0</v>
      </c>
      <c r="X9778">
        <v>2</v>
      </c>
      <c r="Y9778">
        <v>3054</v>
      </c>
      <c r="Z9778">
        <v>227</v>
      </c>
      <c r="AA9778">
        <v>4640</v>
      </c>
      <c r="AB9778" s="2">
        <v>45055.002986111111</v>
      </c>
      <c r="AC9778" t="s">
        <v>32</v>
      </c>
    </row>
    <row r="9779" spans="1:29" x14ac:dyDescent="0.35">
      <c r="A9779" s="1">
        <v>44088</v>
      </c>
      <c r="B9779" t="s">
        <v>118</v>
      </c>
      <c r="C9779">
        <v>7714</v>
      </c>
      <c r="D9779">
        <v>224102</v>
      </c>
      <c r="F9779">
        <v>7</v>
      </c>
      <c r="G9779">
        <v>721</v>
      </c>
      <c r="I9779">
        <v>229</v>
      </c>
      <c r="L9779">
        <v>6987</v>
      </c>
      <c r="N9779" s="2">
        <v>44088.375</v>
      </c>
      <c r="O9779" t="s">
        <v>14343</v>
      </c>
      <c r="P9779" t="s">
        <v>14344</v>
      </c>
      <c r="Q9779">
        <v>436</v>
      </c>
      <c r="R9779">
        <v>721</v>
      </c>
      <c r="S9779">
        <v>231816</v>
      </c>
      <c r="T9779">
        <v>377392</v>
      </c>
      <c r="U9779">
        <v>231816</v>
      </c>
      <c r="V9779">
        <v>33</v>
      </c>
      <c r="W9779">
        <v>0</v>
      </c>
      <c r="X9779">
        <v>0</v>
      </c>
      <c r="Y9779">
        <v>1256</v>
      </c>
      <c r="Z9779">
        <v>18</v>
      </c>
      <c r="AA9779">
        <v>4444</v>
      </c>
      <c r="AB9779" s="2">
        <v>45055.002986111111</v>
      </c>
      <c r="AC9779" t="s">
        <v>32</v>
      </c>
    </row>
    <row r="9780" spans="1:29" x14ac:dyDescent="0.35">
      <c r="A9780" s="1">
        <v>44088</v>
      </c>
      <c r="B9780" t="s">
        <v>121</v>
      </c>
      <c r="C9780">
        <v>201051</v>
      </c>
      <c r="D9780">
        <v>2993002</v>
      </c>
      <c r="F9780">
        <v>420</v>
      </c>
      <c r="G9780">
        <v>22965</v>
      </c>
      <c r="H9780">
        <v>91</v>
      </c>
      <c r="J9780">
        <v>41</v>
      </c>
      <c r="N9780" s="2">
        <v>44088</v>
      </c>
      <c r="O9780" t="s">
        <v>14345</v>
      </c>
      <c r="P9780" t="s">
        <v>14171</v>
      </c>
      <c r="Q9780">
        <v>16030</v>
      </c>
      <c r="R9780">
        <v>22965</v>
      </c>
      <c r="S9780">
        <v>3194053</v>
      </c>
      <c r="T9780">
        <v>3194053</v>
      </c>
      <c r="U9780">
        <v>3194053</v>
      </c>
      <c r="V9780">
        <v>34</v>
      </c>
      <c r="W9780">
        <v>4</v>
      </c>
      <c r="X9780">
        <v>2</v>
      </c>
      <c r="Y9780">
        <v>21106</v>
      </c>
      <c r="Z9780">
        <v>368</v>
      </c>
      <c r="AA9780">
        <v>21474</v>
      </c>
      <c r="AB9780" s="2">
        <v>45055.002986111111</v>
      </c>
      <c r="AC9780" t="s">
        <v>32</v>
      </c>
    </row>
    <row r="9781" spans="1:29" x14ac:dyDescent="0.35">
      <c r="A9781" s="1">
        <v>44088</v>
      </c>
      <c r="B9781" t="s">
        <v>123</v>
      </c>
      <c r="C9781">
        <v>26842</v>
      </c>
      <c r="F9781">
        <v>60</v>
      </c>
      <c r="G9781">
        <v>3274</v>
      </c>
      <c r="L9781">
        <v>14470</v>
      </c>
      <c r="N9781" s="2">
        <v>44088.743055555555</v>
      </c>
      <c r="O9781" t="s">
        <v>14346</v>
      </c>
      <c r="P9781" t="s">
        <v>14347</v>
      </c>
      <c r="Q9781">
        <v>823</v>
      </c>
      <c r="R9781">
        <v>3274</v>
      </c>
      <c r="S9781">
        <v>26842</v>
      </c>
      <c r="T9781">
        <v>826619</v>
      </c>
      <c r="U9781">
        <v>26842</v>
      </c>
      <c r="V9781">
        <v>35</v>
      </c>
      <c r="W9781">
        <v>0</v>
      </c>
      <c r="X9781">
        <v>7</v>
      </c>
      <c r="Y9781">
        <v>0</v>
      </c>
      <c r="Z9781">
        <v>81</v>
      </c>
      <c r="AA9781">
        <v>3474</v>
      </c>
      <c r="AB9781" s="2">
        <v>45055.002986111111</v>
      </c>
      <c r="AC9781" t="s">
        <v>32</v>
      </c>
    </row>
    <row r="9782" spans="1:29" x14ac:dyDescent="0.35">
      <c r="A9782" s="1">
        <v>44088</v>
      </c>
      <c r="B9782" t="s">
        <v>126</v>
      </c>
      <c r="C9782">
        <v>73814</v>
      </c>
      <c r="D9782">
        <v>571057</v>
      </c>
      <c r="F9782">
        <v>473</v>
      </c>
      <c r="H9782">
        <v>158</v>
      </c>
      <c r="J9782">
        <v>99</v>
      </c>
      <c r="N9782" s="2">
        <v>44088.124305555553</v>
      </c>
      <c r="O9782" t="s">
        <v>14348</v>
      </c>
      <c r="P9782" t="s">
        <v>14304</v>
      </c>
      <c r="Q9782">
        <v>1456</v>
      </c>
      <c r="S9782">
        <v>644871</v>
      </c>
      <c r="T9782">
        <v>917748</v>
      </c>
      <c r="U9782">
        <v>644871</v>
      </c>
      <c r="V9782">
        <v>32</v>
      </c>
      <c r="W9782">
        <v>4</v>
      </c>
      <c r="X9782">
        <v>0</v>
      </c>
      <c r="Y9782">
        <v>2519</v>
      </c>
      <c r="Z9782">
        <v>277</v>
      </c>
      <c r="AA9782">
        <v>1719</v>
      </c>
      <c r="AB9782" s="2">
        <v>45055.002986111111</v>
      </c>
      <c r="AC9782" t="s">
        <v>32</v>
      </c>
    </row>
    <row r="9783" spans="1:29" x14ac:dyDescent="0.35">
      <c r="A9783" s="1">
        <v>44088</v>
      </c>
      <c r="B9783" t="s">
        <v>128</v>
      </c>
      <c r="C9783">
        <v>444948</v>
      </c>
      <c r="F9783">
        <v>464</v>
      </c>
      <c r="H9783">
        <v>143</v>
      </c>
      <c r="J9783">
        <v>59</v>
      </c>
      <c r="N9783" s="2">
        <v>44087.999305555553</v>
      </c>
      <c r="O9783" t="s">
        <v>14349</v>
      </c>
      <c r="P9783" t="s">
        <v>14293</v>
      </c>
      <c r="Q9783">
        <v>25394</v>
      </c>
      <c r="S9783">
        <v>444948</v>
      </c>
      <c r="T9783">
        <v>9381651</v>
      </c>
      <c r="U9783">
        <v>444948</v>
      </c>
      <c r="V9783">
        <v>36</v>
      </c>
      <c r="W9783">
        <v>4</v>
      </c>
      <c r="X9783">
        <v>0</v>
      </c>
      <c r="Y9783">
        <v>0</v>
      </c>
      <c r="Z9783">
        <v>583</v>
      </c>
      <c r="AA9783">
        <v>63358</v>
      </c>
      <c r="AB9783" s="2">
        <v>45055.002986111111</v>
      </c>
      <c r="AC9783" t="s">
        <v>32</v>
      </c>
    </row>
    <row r="9784" spans="1:29" x14ac:dyDescent="0.35">
      <c r="A9784" s="1">
        <v>44088</v>
      </c>
      <c r="B9784" t="s">
        <v>131</v>
      </c>
      <c r="C9784">
        <v>138484</v>
      </c>
      <c r="F9784">
        <v>671</v>
      </c>
      <c r="G9784">
        <v>14378</v>
      </c>
      <c r="H9784">
        <v>224</v>
      </c>
      <c r="I9784">
        <v>3097</v>
      </c>
      <c r="J9784">
        <v>121</v>
      </c>
      <c r="L9784">
        <v>115708</v>
      </c>
      <c r="N9784" s="2">
        <v>44088.583333333336</v>
      </c>
      <c r="O9784" t="s">
        <v>14350</v>
      </c>
      <c r="P9784" t="s">
        <v>14279</v>
      </c>
      <c r="Q9784">
        <v>4419</v>
      </c>
      <c r="R9784">
        <v>14378</v>
      </c>
      <c r="S9784">
        <v>138484</v>
      </c>
      <c r="T9784">
        <v>2676969</v>
      </c>
      <c r="U9784">
        <v>138484</v>
      </c>
      <c r="V9784">
        <v>39</v>
      </c>
      <c r="W9784">
        <v>4</v>
      </c>
      <c r="X9784">
        <v>64</v>
      </c>
      <c r="Y9784">
        <v>0</v>
      </c>
      <c r="Z9784">
        <v>1079</v>
      </c>
      <c r="AA9784">
        <v>33909</v>
      </c>
      <c r="AB9784" s="2">
        <v>45055.002986111111</v>
      </c>
      <c r="AC9784" t="s">
        <v>32</v>
      </c>
    </row>
    <row r="9785" spans="1:29" x14ac:dyDescent="0.35">
      <c r="A9785" s="1">
        <v>44088</v>
      </c>
      <c r="B9785" t="s">
        <v>134</v>
      </c>
      <c r="C9785">
        <v>70223</v>
      </c>
      <c r="D9785">
        <v>920176</v>
      </c>
      <c r="E9785">
        <v>6306</v>
      </c>
      <c r="F9785">
        <v>499</v>
      </c>
      <c r="G9785">
        <v>5466</v>
      </c>
      <c r="H9785">
        <v>186</v>
      </c>
      <c r="L9785">
        <v>59007</v>
      </c>
      <c r="N9785" s="2">
        <v>44088</v>
      </c>
      <c r="O9785" t="s">
        <v>14351</v>
      </c>
      <c r="P9785" t="s">
        <v>14171</v>
      </c>
      <c r="Q9785">
        <v>905</v>
      </c>
      <c r="R9785">
        <v>5466</v>
      </c>
      <c r="S9785">
        <v>996705</v>
      </c>
      <c r="T9785">
        <v>990399</v>
      </c>
      <c r="U9785">
        <v>990399</v>
      </c>
      <c r="V9785">
        <v>40</v>
      </c>
      <c r="W9785">
        <v>0</v>
      </c>
      <c r="X9785">
        <v>15</v>
      </c>
      <c r="Y9785">
        <v>0</v>
      </c>
      <c r="Z9785">
        <v>869</v>
      </c>
      <c r="AA9785">
        <v>869</v>
      </c>
      <c r="AB9785" s="2">
        <v>45055.002986111111</v>
      </c>
      <c r="AC9785" t="s">
        <v>32</v>
      </c>
    </row>
    <row r="9786" spans="1:29" x14ac:dyDescent="0.35">
      <c r="A9786" s="1">
        <v>44088</v>
      </c>
      <c r="B9786" t="s">
        <v>136</v>
      </c>
      <c r="C9786">
        <v>29337</v>
      </c>
      <c r="D9786">
        <v>583283</v>
      </c>
      <c r="F9786">
        <v>161</v>
      </c>
      <c r="G9786">
        <v>2235</v>
      </c>
      <c r="H9786">
        <v>43</v>
      </c>
      <c r="J9786">
        <v>19</v>
      </c>
      <c r="L9786">
        <v>5310</v>
      </c>
      <c r="N9786" s="2">
        <v>44087.125694444447</v>
      </c>
      <c r="O9786" t="s">
        <v>14352</v>
      </c>
      <c r="P9786" t="s">
        <v>14353</v>
      </c>
      <c r="Q9786">
        <v>509</v>
      </c>
      <c r="R9786">
        <v>2235</v>
      </c>
      <c r="S9786">
        <v>612620</v>
      </c>
      <c r="T9786">
        <v>957294</v>
      </c>
      <c r="U9786">
        <v>612620</v>
      </c>
      <c r="V9786">
        <v>41</v>
      </c>
      <c r="W9786">
        <v>4</v>
      </c>
      <c r="X9786">
        <v>0</v>
      </c>
      <c r="Y9786">
        <v>2335</v>
      </c>
      <c r="Z9786">
        <v>181</v>
      </c>
      <c r="AA9786">
        <v>8396</v>
      </c>
      <c r="AB9786" s="2">
        <v>45055.002986111111</v>
      </c>
      <c r="AC9786" t="s">
        <v>32</v>
      </c>
    </row>
    <row r="9787" spans="1:29" x14ac:dyDescent="0.35">
      <c r="A9787" s="1">
        <v>44088</v>
      </c>
      <c r="B9787" t="s">
        <v>139</v>
      </c>
      <c r="C9787">
        <v>145063</v>
      </c>
      <c r="D9787">
        <v>1684609</v>
      </c>
      <c r="F9787">
        <v>472</v>
      </c>
      <c r="J9787">
        <v>59</v>
      </c>
      <c r="L9787">
        <v>118951</v>
      </c>
      <c r="N9787" s="2">
        <v>44088.5</v>
      </c>
      <c r="O9787" t="s">
        <v>14354</v>
      </c>
      <c r="P9787" t="s">
        <v>14355</v>
      </c>
      <c r="Q9787">
        <v>7869</v>
      </c>
      <c r="S9787">
        <v>1829672</v>
      </c>
      <c r="T9787">
        <v>2624255</v>
      </c>
      <c r="U9787">
        <v>1829672</v>
      </c>
      <c r="V9787">
        <v>42</v>
      </c>
      <c r="W9787">
        <v>32</v>
      </c>
      <c r="X9787">
        <v>0</v>
      </c>
      <c r="Y9787">
        <v>20609</v>
      </c>
      <c r="Z9787">
        <v>1182</v>
      </c>
      <c r="AA9787">
        <v>21298</v>
      </c>
      <c r="AB9787" s="2">
        <v>45055.002986111111</v>
      </c>
      <c r="AC9787" t="s">
        <v>32</v>
      </c>
    </row>
    <row r="9788" spans="1:29" x14ac:dyDescent="0.35">
      <c r="A9788" s="1">
        <v>44088</v>
      </c>
      <c r="B9788" t="s">
        <v>142</v>
      </c>
      <c r="C9788">
        <v>17977</v>
      </c>
      <c r="D9788">
        <v>305972</v>
      </c>
      <c r="F9788">
        <v>414</v>
      </c>
      <c r="H9788">
        <v>63</v>
      </c>
      <c r="J9788">
        <v>37</v>
      </c>
      <c r="N9788" s="2">
        <v>44088</v>
      </c>
      <c r="O9788" t="s">
        <v>14356</v>
      </c>
      <c r="P9788" t="s">
        <v>14171</v>
      </c>
      <c r="Q9788">
        <v>542</v>
      </c>
      <c r="S9788">
        <v>323949</v>
      </c>
      <c r="T9788">
        <v>323949</v>
      </c>
      <c r="U9788">
        <v>323949</v>
      </c>
      <c r="V9788">
        <v>72</v>
      </c>
      <c r="W9788">
        <v>3</v>
      </c>
      <c r="X9788">
        <v>0</v>
      </c>
      <c r="Y9788">
        <v>0</v>
      </c>
      <c r="Z9788">
        <v>208</v>
      </c>
      <c r="AA9788">
        <v>208</v>
      </c>
      <c r="AB9788" s="2">
        <v>45055.002986111111</v>
      </c>
      <c r="AC9788" t="s">
        <v>32</v>
      </c>
    </row>
    <row r="9789" spans="1:29" x14ac:dyDescent="0.35">
      <c r="A9789" s="1">
        <v>44088</v>
      </c>
      <c r="B9789" t="s">
        <v>144</v>
      </c>
      <c r="C9789">
        <v>23130</v>
      </c>
      <c r="D9789">
        <v>285067</v>
      </c>
      <c r="F9789">
        <v>80</v>
      </c>
      <c r="G9789">
        <v>2644</v>
      </c>
      <c r="H9789">
        <v>7</v>
      </c>
      <c r="J9789">
        <v>4</v>
      </c>
      <c r="N9789" s="2">
        <v>44088.5</v>
      </c>
      <c r="O9789" t="s">
        <v>14357</v>
      </c>
      <c r="P9789" t="s">
        <v>14355</v>
      </c>
      <c r="Q9789">
        <v>1075</v>
      </c>
      <c r="R9789">
        <v>2644</v>
      </c>
      <c r="S9789">
        <v>308197</v>
      </c>
      <c r="T9789">
        <v>635718</v>
      </c>
      <c r="U9789">
        <v>308197</v>
      </c>
      <c r="V9789">
        <v>44</v>
      </c>
      <c r="W9789">
        <v>0</v>
      </c>
      <c r="X9789">
        <v>0</v>
      </c>
      <c r="Y9789">
        <v>682</v>
      </c>
      <c r="Z9789">
        <v>32</v>
      </c>
      <c r="AA9789">
        <v>2208</v>
      </c>
      <c r="AB9789" s="2">
        <v>45055.002986111111</v>
      </c>
      <c r="AC9789" t="s">
        <v>32</v>
      </c>
    </row>
    <row r="9790" spans="1:29" x14ac:dyDescent="0.35">
      <c r="A9790" s="1">
        <v>44088</v>
      </c>
      <c r="B9790" t="s">
        <v>147</v>
      </c>
      <c r="C9790">
        <v>132680</v>
      </c>
      <c r="D9790">
        <v>955793</v>
      </c>
      <c r="F9790">
        <v>733</v>
      </c>
      <c r="G9790">
        <v>8448</v>
      </c>
      <c r="H9790">
        <v>203</v>
      </c>
      <c r="J9790">
        <v>123</v>
      </c>
      <c r="L9790">
        <v>51431</v>
      </c>
      <c r="N9790" s="2">
        <v>44087.999305555553</v>
      </c>
      <c r="O9790" t="s">
        <v>14358</v>
      </c>
      <c r="P9790" t="s">
        <v>14293</v>
      </c>
      <c r="Q9790">
        <v>3077</v>
      </c>
      <c r="R9790">
        <v>8448</v>
      </c>
      <c r="S9790">
        <v>1088473</v>
      </c>
      <c r="T9790">
        <v>1088473</v>
      </c>
      <c r="U9790">
        <v>1088473</v>
      </c>
      <c r="V9790">
        <v>45</v>
      </c>
      <c r="W9790">
        <v>13</v>
      </c>
      <c r="X9790">
        <v>22</v>
      </c>
      <c r="Y9790">
        <v>15794</v>
      </c>
      <c r="Z9790">
        <v>816</v>
      </c>
      <c r="AA9790">
        <v>16610</v>
      </c>
      <c r="AB9790" s="2">
        <v>45055.002986111111</v>
      </c>
      <c r="AC9790" t="s">
        <v>32</v>
      </c>
    </row>
    <row r="9791" spans="1:29" x14ac:dyDescent="0.35">
      <c r="A9791" s="1">
        <v>44088</v>
      </c>
      <c r="B9791" t="s">
        <v>150</v>
      </c>
      <c r="C9791">
        <v>16801</v>
      </c>
      <c r="D9791">
        <v>148338</v>
      </c>
      <c r="F9791">
        <v>110</v>
      </c>
      <c r="G9791">
        <v>1171</v>
      </c>
      <c r="L9791">
        <v>14118</v>
      </c>
      <c r="N9791" s="2">
        <v>44087.583333333336</v>
      </c>
      <c r="O9791" t="s">
        <v>14359</v>
      </c>
      <c r="P9791" t="s">
        <v>14360</v>
      </c>
      <c r="Q9791">
        <v>184</v>
      </c>
      <c r="R9791">
        <v>1171</v>
      </c>
      <c r="S9791">
        <v>165139</v>
      </c>
      <c r="T9791">
        <v>223148</v>
      </c>
      <c r="U9791">
        <v>165139</v>
      </c>
      <c r="V9791">
        <v>46</v>
      </c>
      <c r="W9791">
        <v>0</v>
      </c>
      <c r="X9791">
        <v>6</v>
      </c>
      <c r="Y9791">
        <v>1020</v>
      </c>
      <c r="Z9791">
        <v>163</v>
      </c>
      <c r="AA9791">
        <v>2168</v>
      </c>
      <c r="AB9791" s="2">
        <v>45055.002986111111</v>
      </c>
      <c r="AC9791" t="s">
        <v>32</v>
      </c>
    </row>
    <row r="9792" spans="1:29" x14ac:dyDescent="0.35">
      <c r="A9792" s="1">
        <v>44088</v>
      </c>
      <c r="B9792" t="s">
        <v>152</v>
      </c>
      <c r="C9792">
        <v>174274</v>
      </c>
      <c r="F9792">
        <v>833</v>
      </c>
      <c r="G9792">
        <v>7766</v>
      </c>
      <c r="H9792">
        <v>262</v>
      </c>
      <c r="J9792">
        <v>131</v>
      </c>
      <c r="L9792">
        <v>156808</v>
      </c>
      <c r="N9792" s="2">
        <v>44088.625</v>
      </c>
      <c r="O9792" t="s">
        <v>14361</v>
      </c>
      <c r="P9792" t="s">
        <v>14362</v>
      </c>
      <c r="Q9792">
        <v>2097</v>
      </c>
      <c r="R9792">
        <v>7766</v>
      </c>
      <c r="S9792">
        <v>174274</v>
      </c>
      <c r="T9792">
        <v>2487707</v>
      </c>
      <c r="U9792">
        <v>174274</v>
      </c>
      <c r="V9792">
        <v>47</v>
      </c>
      <c r="W9792">
        <v>19</v>
      </c>
      <c r="X9792">
        <v>56</v>
      </c>
      <c r="Y9792">
        <v>0</v>
      </c>
      <c r="Z9792">
        <v>2450</v>
      </c>
      <c r="AA9792">
        <v>36583</v>
      </c>
      <c r="AB9792" s="2">
        <v>45055.002986111111</v>
      </c>
      <c r="AC9792" t="s">
        <v>32</v>
      </c>
    </row>
    <row r="9793" spans="1:29" x14ac:dyDescent="0.35">
      <c r="A9793" s="1">
        <v>44088</v>
      </c>
      <c r="B9793" t="s">
        <v>155</v>
      </c>
      <c r="C9793">
        <v>663404</v>
      </c>
      <c r="F9793">
        <v>3391</v>
      </c>
      <c r="H9793">
        <v>1165</v>
      </c>
      <c r="L9793">
        <v>581204</v>
      </c>
      <c r="N9793" s="2">
        <v>44087.697916666664</v>
      </c>
      <c r="O9793" t="s">
        <v>14363</v>
      </c>
      <c r="P9793" t="s">
        <v>14364</v>
      </c>
      <c r="Q9793">
        <v>14211</v>
      </c>
      <c r="S9793">
        <v>663404</v>
      </c>
      <c r="T9793">
        <v>5911809</v>
      </c>
      <c r="U9793">
        <v>663404</v>
      </c>
      <c r="V9793">
        <v>48</v>
      </c>
      <c r="W9793">
        <v>21</v>
      </c>
      <c r="X9793">
        <v>0</v>
      </c>
      <c r="Y9793">
        <v>0</v>
      </c>
      <c r="Z9793">
        <v>3970</v>
      </c>
      <c r="AA9793">
        <v>9711</v>
      </c>
      <c r="AB9793" s="2">
        <v>45055.002986111111</v>
      </c>
      <c r="AC9793" t="s">
        <v>32</v>
      </c>
    </row>
    <row r="9794" spans="1:29" x14ac:dyDescent="0.35">
      <c r="A9794" s="1">
        <v>44088</v>
      </c>
      <c r="B9794" t="s">
        <v>158</v>
      </c>
      <c r="C9794">
        <v>58438</v>
      </c>
      <c r="D9794">
        <v>656484</v>
      </c>
      <c r="F9794">
        <v>170</v>
      </c>
      <c r="G9794">
        <v>3338</v>
      </c>
      <c r="H9794">
        <v>54</v>
      </c>
      <c r="I9794">
        <v>829</v>
      </c>
      <c r="K9794">
        <v>345</v>
      </c>
      <c r="L9794">
        <v>48934</v>
      </c>
      <c r="N9794" s="2">
        <v>44088.426388888889</v>
      </c>
      <c r="O9794" t="s">
        <v>14365</v>
      </c>
      <c r="P9794" t="s">
        <v>14366</v>
      </c>
      <c r="Q9794">
        <v>436</v>
      </c>
      <c r="R9794">
        <v>3338</v>
      </c>
      <c r="S9794">
        <v>714922</v>
      </c>
      <c r="T9794">
        <v>906622</v>
      </c>
      <c r="U9794">
        <v>714922</v>
      </c>
      <c r="V9794">
        <v>49</v>
      </c>
      <c r="W9794">
        <v>3</v>
      </c>
      <c r="X9794">
        <v>12</v>
      </c>
      <c r="Y9794">
        <v>2386</v>
      </c>
      <c r="Z9794">
        <v>563</v>
      </c>
      <c r="AA9794">
        <v>4073</v>
      </c>
      <c r="AB9794" s="2">
        <v>45055.002986111111</v>
      </c>
      <c r="AC9794" t="s">
        <v>32</v>
      </c>
    </row>
    <row r="9795" spans="1:29" x14ac:dyDescent="0.35">
      <c r="A9795" s="1">
        <v>44088</v>
      </c>
      <c r="B9795" t="s">
        <v>161</v>
      </c>
      <c r="C9795">
        <v>134571</v>
      </c>
      <c r="E9795">
        <v>308</v>
      </c>
      <c r="F9795">
        <v>1006</v>
      </c>
      <c r="G9795">
        <v>10293</v>
      </c>
      <c r="H9795">
        <v>220</v>
      </c>
      <c r="J9795">
        <v>110</v>
      </c>
      <c r="N9795" s="2">
        <v>44087.708333333336</v>
      </c>
      <c r="O9795" t="s">
        <v>14367</v>
      </c>
      <c r="P9795" t="s">
        <v>14334</v>
      </c>
      <c r="Q9795">
        <v>2743</v>
      </c>
      <c r="R9795">
        <v>10293</v>
      </c>
      <c r="S9795">
        <v>134879</v>
      </c>
      <c r="T9795">
        <v>1773158</v>
      </c>
      <c r="U9795">
        <v>134571</v>
      </c>
      <c r="V9795">
        <v>51</v>
      </c>
      <c r="W9795">
        <v>19</v>
      </c>
      <c r="X9795">
        <v>49</v>
      </c>
      <c r="Y9795">
        <v>0</v>
      </c>
      <c r="Z9795">
        <v>757</v>
      </c>
      <c r="AA9795">
        <v>13062</v>
      </c>
      <c r="AB9795" s="2">
        <v>45055.002986111111</v>
      </c>
      <c r="AC9795" t="s">
        <v>32</v>
      </c>
    </row>
    <row r="9796" spans="1:29" x14ac:dyDescent="0.35">
      <c r="A9796" s="1">
        <v>44088</v>
      </c>
      <c r="B9796" t="s">
        <v>163</v>
      </c>
      <c r="C9796">
        <v>1221</v>
      </c>
      <c r="D9796">
        <v>17130</v>
      </c>
      <c r="E9796">
        <v>3</v>
      </c>
      <c r="L9796">
        <v>1144</v>
      </c>
      <c r="N9796" s="2">
        <v>44088.270138888889</v>
      </c>
      <c r="O9796" t="s">
        <v>14368</v>
      </c>
      <c r="P9796" t="s">
        <v>14369</v>
      </c>
      <c r="Q9796">
        <v>19</v>
      </c>
      <c r="S9796">
        <v>18354</v>
      </c>
      <c r="T9796">
        <v>18351</v>
      </c>
      <c r="U9796">
        <v>18351</v>
      </c>
      <c r="V9796">
        <v>78</v>
      </c>
      <c r="W9796">
        <v>0</v>
      </c>
      <c r="X9796">
        <v>0</v>
      </c>
      <c r="Y9796">
        <v>7</v>
      </c>
      <c r="Z9796">
        <v>1</v>
      </c>
      <c r="AA9796">
        <v>8</v>
      </c>
      <c r="AB9796" s="2">
        <v>45055.002986111111</v>
      </c>
      <c r="AC9796" t="s">
        <v>32</v>
      </c>
    </row>
    <row r="9797" spans="1:29" x14ac:dyDescent="0.35">
      <c r="A9797" s="1">
        <v>44088</v>
      </c>
      <c r="B9797" t="s">
        <v>166</v>
      </c>
      <c r="C9797">
        <v>1695</v>
      </c>
      <c r="D9797">
        <v>148187</v>
      </c>
      <c r="F9797">
        <v>3</v>
      </c>
      <c r="L9797">
        <v>1509</v>
      </c>
      <c r="N9797" s="2">
        <v>44087.999305555553</v>
      </c>
      <c r="O9797" t="s">
        <v>14370</v>
      </c>
      <c r="P9797" t="s">
        <v>14293</v>
      </c>
      <c r="Q9797">
        <v>58</v>
      </c>
      <c r="S9797">
        <v>149882</v>
      </c>
      <c r="T9797">
        <v>231961</v>
      </c>
      <c r="U9797">
        <v>149882</v>
      </c>
      <c r="V9797">
        <v>50</v>
      </c>
      <c r="W9797">
        <v>0</v>
      </c>
      <c r="X9797">
        <v>0</v>
      </c>
      <c r="Y9797">
        <v>746</v>
      </c>
      <c r="Z9797">
        <v>11</v>
      </c>
      <c r="AA9797">
        <v>3677</v>
      </c>
      <c r="AB9797" s="2">
        <v>45055.002986111111</v>
      </c>
      <c r="AC9797" t="s">
        <v>32</v>
      </c>
    </row>
    <row r="9798" spans="1:29" x14ac:dyDescent="0.35">
      <c r="A9798" s="1">
        <v>44088</v>
      </c>
      <c r="B9798" t="s">
        <v>168</v>
      </c>
      <c r="C9798">
        <v>82327</v>
      </c>
      <c r="F9798">
        <v>385</v>
      </c>
      <c r="G9798">
        <v>7098</v>
      </c>
      <c r="J9798">
        <v>26</v>
      </c>
      <c r="N9798" s="2">
        <v>44088.124305555553</v>
      </c>
      <c r="O9798" t="s">
        <v>14371</v>
      </c>
      <c r="P9798" t="s">
        <v>14304</v>
      </c>
      <c r="Q9798">
        <v>2006</v>
      </c>
      <c r="R9798">
        <v>7098</v>
      </c>
      <c r="S9798">
        <v>82327</v>
      </c>
      <c r="T9798">
        <v>1653967</v>
      </c>
      <c r="U9798">
        <v>82327</v>
      </c>
      <c r="V9798">
        <v>53</v>
      </c>
      <c r="W9798">
        <v>15</v>
      </c>
      <c r="X9798">
        <v>17</v>
      </c>
      <c r="Y9798">
        <v>0</v>
      </c>
      <c r="Z9798">
        <v>239</v>
      </c>
      <c r="AA9798">
        <v>9382</v>
      </c>
      <c r="AB9798" s="2">
        <v>45055.002986111111</v>
      </c>
      <c r="AC9798" t="s">
        <v>32</v>
      </c>
    </row>
    <row r="9799" spans="1:29" x14ac:dyDescent="0.35">
      <c r="A9799" s="1">
        <v>44088</v>
      </c>
      <c r="B9799" t="s">
        <v>171</v>
      </c>
      <c r="C9799">
        <v>95497</v>
      </c>
      <c r="D9799">
        <v>1273607</v>
      </c>
      <c r="E9799">
        <v>163</v>
      </c>
      <c r="F9799">
        <v>341</v>
      </c>
      <c r="G9799">
        <v>6350</v>
      </c>
      <c r="H9799">
        <v>98</v>
      </c>
      <c r="I9799">
        <v>1083</v>
      </c>
      <c r="L9799">
        <v>78527</v>
      </c>
      <c r="N9799" s="2">
        <v>44088</v>
      </c>
      <c r="O9799" t="s">
        <v>14372</v>
      </c>
      <c r="P9799" t="s">
        <v>14171</v>
      </c>
      <c r="Q9799">
        <v>1218</v>
      </c>
      <c r="R9799">
        <v>6350</v>
      </c>
      <c r="S9799">
        <v>1369267</v>
      </c>
      <c r="T9799">
        <v>1966795</v>
      </c>
      <c r="U9799">
        <v>1369104</v>
      </c>
      <c r="V9799">
        <v>55</v>
      </c>
      <c r="W9799">
        <v>0</v>
      </c>
      <c r="X9799">
        <v>18</v>
      </c>
      <c r="Y9799">
        <v>3149</v>
      </c>
      <c r="Z9799">
        <v>818</v>
      </c>
      <c r="AA9799">
        <v>12435</v>
      </c>
      <c r="AB9799" s="2">
        <v>45055.002986111111</v>
      </c>
      <c r="AC9799" t="s">
        <v>32</v>
      </c>
    </row>
    <row r="9800" spans="1:29" x14ac:dyDescent="0.35">
      <c r="A9800" s="1">
        <v>44088</v>
      </c>
      <c r="B9800" t="s">
        <v>173</v>
      </c>
      <c r="C9800">
        <v>12820</v>
      </c>
      <c r="F9800">
        <v>151</v>
      </c>
      <c r="H9800">
        <v>58</v>
      </c>
      <c r="J9800">
        <v>24</v>
      </c>
      <c r="L9800">
        <v>9361</v>
      </c>
      <c r="N9800" s="2">
        <v>44087.999305555553</v>
      </c>
      <c r="O9800" t="s">
        <v>14373</v>
      </c>
      <c r="P9800" t="s">
        <v>14293</v>
      </c>
      <c r="Q9800">
        <v>275</v>
      </c>
      <c r="S9800">
        <v>12820</v>
      </c>
      <c r="T9800">
        <v>480986</v>
      </c>
      <c r="U9800">
        <v>12820</v>
      </c>
      <c r="V9800">
        <v>54</v>
      </c>
      <c r="W9800">
        <v>9</v>
      </c>
      <c r="X9800">
        <v>0</v>
      </c>
      <c r="Y9800">
        <v>0</v>
      </c>
      <c r="Z9800">
        <v>121</v>
      </c>
      <c r="AA9800">
        <v>4246</v>
      </c>
      <c r="AB9800" s="2">
        <v>45055.002986111111</v>
      </c>
      <c r="AC9800" t="s">
        <v>32</v>
      </c>
    </row>
    <row r="9801" spans="1:29" x14ac:dyDescent="0.35">
      <c r="A9801" s="1">
        <v>44088</v>
      </c>
      <c r="B9801" t="s">
        <v>175</v>
      </c>
      <c r="C9801">
        <v>4392</v>
      </c>
      <c r="D9801">
        <v>84614</v>
      </c>
      <c r="F9801">
        <v>13</v>
      </c>
      <c r="G9801">
        <v>230</v>
      </c>
      <c r="L9801">
        <v>3884</v>
      </c>
      <c r="N9801" s="2">
        <v>44088.728472222225</v>
      </c>
      <c r="O9801" t="s">
        <v>14374</v>
      </c>
      <c r="P9801" t="s">
        <v>14375</v>
      </c>
      <c r="Q9801">
        <v>46</v>
      </c>
      <c r="R9801">
        <v>230</v>
      </c>
      <c r="S9801">
        <v>89006</v>
      </c>
      <c r="T9801">
        <v>140816</v>
      </c>
      <c r="U9801">
        <v>89006</v>
      </c>
      <c r="V9801">
        <v>56</v>
      </c>
      <c r="W9801">
        <v>4</v>
      </c>
      <c r="X9801">
        <v>2</v>
      </c>
      <c r="Y9801">
        <v>2523</v>
      </c>
      <c r="Z9801">
        <v>46</v>
      </c>
      <c r="AA9801">
        <v>2763</v>
      </c>
      <c r="AB9801" s="2">
        <v>45055.002986111111</v>
      </c>
      <c r="AC9801" t="s">
        <v>32</v>
      </c>
    </row>
    <row r="9802" spans="1:29" x14ac:dyDescent="0.35">
      <c r="A9802" s="1">
        <v>44087</v>
      </c>
      <c r="B9802" t="s">
        <v>29</v>
      </c>
      <c r="C9802">
        <v>6275</v>
      </c>
      <c r="F9802">
        <v>35</v>
      </c>
      <c r="G9802">
        <v>272</v>
      </c>
      <c r="J9802">
        <v>8</v>
      </c>
      <c r="L9802">
        <v>2377</v>
      </c>
      <c r="N9802" s="2">
        <v>44087.165972222225</v>
      </c>
      <c r="O9802" t="s">
        <v>14376</v>
      </c>
      <c r="P9802" t="s">
        <v>14377</v>
      </c>
      <c r="Q9802">
        <v>44</v>
      </c>
      <c r="R9802">
        <v>272</v>
      </c>
      <c r="S9802">
        <v>6275</v>
      </c>
      <c r="T9802">
        <v>401213</v>
      </c>
      <c r="U9802">
        <v>6275</v>
      </c>
      <c r="V9802">
        <v>2</v>
      </c>
      <c r="W9802">
        <v>0</v>
      </c>
      <c r="X9802">
        <v>1</v>
      </c>
      <c r="Y9802">
        <v>0</v>
      </c>
      <c r="Z9802">
        <v>61</v>
      </c>
      <c r="AA9802">
        <v>1584</v>
      </c>
      <c r="AB9802" s="2">
        <v>45055.002986111111</v>
      </c>
      <c r="AC9802" t="s">
        <v>32</v>
      </c>
    </row>
    <row r="9803" spans="1:29" x14ac:dyDescent="0.35">
      <c r="A9803" s="1">
        <v>44087</v>
      </c>
      <c r="B9803" t="s">
        <v>33</v>
      </c>
      <c r="C9803">
        <v>138755</v>
      </c>
      <c r="D9803">
        <v>884432</v>
      </c>
      <c r="F9803">
        <v>790</v>
      </c>
      <c r="G9803">
        <v>15527</v>
      </c>
      <c r="I9803">
        <v>1610</v>
      </c>
      <c r="K9803">
        <v>892</v>
      </c>
      <c r="L9803">
        <v>54223</v>
      </c>
      <c r="N9803" s="2">
        <v>44087.458333333336</v>
      </c>
      <c r="O9803" s="3" t="s">
        <v>14378</v>
      </c>
      <c r="P9803" t="s">
        <v>14379</v>
      </c>
      <c r="Q9803">
        <v>2351</v>
      </c>
      <c r="R9803">
        <v>15527</v>
      </c>
      <c r="S9803">
        <v>1023187</v>
      </c>
      <c r="T9803">
        <v>1010227</v>
      </c>
      <c r="U9803">
        <v>1023187</v>
      </c>
      <c r="V9803">
        <v>1</v>
      </c>
      <c r="W9803">
        <v>1</v>
      </c>
      <c r="X9803">
        <v>0</v>
      </c>
      <c r="Y9803">
        <v>5709</v>
      </c>
      <c r="Z9803">
        <v>1109</v>
      </c>
      <c r="AA9803">
        <v>6681</v>
      </c>
      <c r="AB9803" s="2">
        <v>45055.002986111111</v>
      </c>
      <c r="AC9803" t="s">
        <v>32</v>
      </c>
    </row>
    <row r="9804" spans="1:29" x14ac:dyDescent="0.35">
      <c r="A9804" s="1">
        <v>44087</v>
      </c>
      <c r="B9804" t="s">
        <v>36</v>
      </c>
      <c r="C9804">
        <v>70219</v>
      </c>
      <c r="D9804">
        <v>751849</v>
      </c>
      <c r="F9804">
        <v>381</v>
      </c>
      <c r="G9804">
        <v>4719</v>
      </c>
      <c r="H9804">
        <v>160</v>
      </c>
      <c r="J9804">
        <v>83</v>
      </c>
      <c r="K9804">
        <v>601</v>
      </c>
      <c r="L9804">
        <v>61819</v>
      </c>
      <c r="N9804" s="2">
        <v>44087</v>
      </c>
      <c r="O9804" t="s">
        <v>14380</v>
      </c>
      <c r="P9804" t="s">
        <v>14310</v>
      </c>
      <c r="Q9804">
        <v>981</v>
      </c>
      <c r="R9804">
        <v>4719</v>
      </c>
      <c r="S9804">
        <v>822068</v>
      </c>
      <c r="T9804">
        <v>820899</v>
      </c>
      <c r="U9804">
        <v>822068</v>
      </c>
      <c r="V9804">
        <v>5</v>
      </c>
      <c r="W9804">
        <v>12</v>
      </c>
      <c r="X9804">
        <v>41</v>
      </c>
      <c r="Y9804">
        <v>1559</v>
      </c>
      <c r="Z9804">
        <v>509</v>
      </c>
      <c r="AA9804">
        <v>545</v>
      </c>
      <c r="AB9804" s="2">
        <v>45055.002986111111</v>
      </c>
      <c r="AC9804" t="s">
        <v>32</v>
      </c>
    </row>
    <row r="9805" spans="1:29" x14ac:dyDescent="0.35">
      <c r="A9805" s="1">
        <v>44087</v>
      </c>
      <c r="B9805" t="s">
        <v>39</v>
      </c>
      <c r="C9805">
        <v>0</v>
      </c>
      <c r="D9805">
        <v>1571</v>
      </c>
      <c r="N9805" s="2">
        <v>44075</v>
      </c>
      <c r="O9805" t="s">
        <v>14381</v>
      </c>
      <c r="P9805" t="s">
        <v>12909</v>
      </c>
      <c r="Q9805">
        <v>0</v>
      </c>
      <c r="S9805">
        <v>1571</v>
      </c>
      <c r="T9805">
        <v>1571</v>
      </c>
      <c r="U9805">
        <v>1571</v>
      </c>
      <c r="V9805">
        <v>60</v>
      </c>
      <c r="W9805">
        <v>0</v>
      </c>
      <c r="X9805">
        <v>0</v>
      </c>
      <c r="Y9805">
        <v>0</v>
      </c>
      <c r="Z9805">
        <v>0</v>
      </c>
      <c r="AA9805">
        <v>0</v>
      </c>
      <c r="AB9805" s="2">
        <v>45055.002986111111</v>
      </c>
      <c r="AC9805" t="s">
        <v>32</v>
      </c>
    </row>
    <row r="9806" spans="1:29" x14ac:dyDescent="0.35">
      <c r="A9806" s="1">
        <v>44087</v>
      </c>
      <c r="B9806" t="s">
        <v>42</v>
      </c>
      <c r="C9806">
        <v>208512</v>
      </c>
      <c r="D9806">
        <v>1087625</v>
      </c>
      <c r="F9806">
        <v>525</v>
      </c>
      <c r="G9806">
        <v>21773</v>
      </c>
      <c r="H9806">
        <v>171</v>
      </c>
      <c r="J9806">
        <v>87</v>
      </c>
      <c r="N9806" s="2">
        <v>44087</v>
      </c>
      <c r="O9806" t="s">
        <v>14382</v>
      </c>
      <c r="P9806" t="s">
        <v>14310</v>
      </c>
      <c r="Q9806">
        <v>5322</v>
      </c>
      <c r="R9806">
        <v>21773</v>
      </c>
      <c r="S9806">
        <v>1296137</v>
      </c>
      <c r="T9806">
        <v>1931715</v>
      </c>
      <c r="U9806">
        <v>1296137</v>
      </c>
      <c r="V9806">
        <v>4</v>
      </c>
      <c r="W9806">
        <v>7</v>
      </c>
      <c r="X9806">
        <v>0</v>
      </c>
      <c r="Y9806">
        <v>7024</v>
      </c>
      <c r="Z9806">
        <v>384</v>
      </c>
      <c r="AA9806">
        <v>7128</v>
      </c>
      <c r="AB9806" s="2">
        <v>45055.002986111111</v>
      </c>
      <c r="AC9806" t="s">
        <v>32</v>
      </c>
    </row>
    <row r="9807" spans="1:29" x14ac:dyDescent="0.35">
      <c r="A9807" s="1">
        <v>44087</v>
      </c>
      <c r="B9807" t="s">
        <v>44</v>
      </c>
      <c r="C9807">
        <v>754923</v>
      </c>
      <c r="F9807">
        <v>3741</v>
      </c>
      <c r="H9807">
        <v>1056</v>
      </c>
      <c r="N9807" s="2">
        <v>44087.124305555553</v>
      </c>
      <c r="O9807" t="s">
        <v>14383</v>
      </c>
      <c r="P9807" t="s">
        <v>14384</v>
      </c>
      <c r="Q9807">
        <v>14329</v>
      </c>
      <c r="S9807">
        <v>754923</v>
      </c>
      <c r="T9807">
        <v>12690016</v>
      </c>
      <c r="U9807">
        <v>754923</v>
      </c>
      <c r="V9807">
        <v>6</v>
      </c>
      <c r="W9807">
        <v>78</v>
      </c>
      <c r="X9807">
        <v>0</v>
      </c>
      <c r="Y9807">
        <v>0</v>
      </c>
      <c r="Z9807">
        <v>4625</v>
      </c>
      <c r="AA9807">
        <v>133049</v>
      </c>
      <c r="AB9807" s="2">
        <v>45055.002986111111</v>
      </c>
      <c r="AC9807" t="s">
        <v>32</v>
      </c>
    </row>
    <row r="9808" spans="1:29" x14ac:dyDescent="0.35">
      <c r="A9808" s="1">
        <v>44087</v>
      </c>
      <c r="B9808" t="s">
        <v>47</v>
      </c>
      <c r="C9808">
        <v>61324</v>
      </c>
      <c r="D9808">
        <v>723206</v>
      </c>
      <c r="F9808">
        <v>228</v>
      </c>
      <c r="G9808">
        <v>7227</v>
      </c>
      <c r="N9808" s="2">
        <v>44087.082638888889</v>
      </c>
      <c r="O9808" t="s">
        <v>14385</v>
      </c>
      <c r="P9808" t="s">
        <v>14386</v>
      </c>
      <c r="Q9808">
        <v>1988</v>
      </c>
      <c r="R9808">
        <v>7227</v>
      </c>
      <c r="S9808">
        <v>784530</v>
      </c>
      <c r="T9808">
        <v>1124181</v>
      </c>
      <c r="U9808">
        <v>784530</v>
      </c>
      <c r="V9808">
        <v>8</v>
      </c>
      <c r="W9808">
        <v>0</v>
      </c>
      <c r="X9808">
        <v>4</v>
      </c>
      <c r="Y9808">
        <v>6625</v>
      </c>
      <c r="Z9808">
        <v>417</v>
      </c>
      <c r="AA9808">
        <v>12609</v>
      </c>
      <c r="AB9808" s="2">
        <v>45055.002986111111</v>
      </c>
      <c r="AC9808" t="s">
        <v>32</v>
      </c>
    </row>
    <row r="9809" spans="1:29" x14ac:dyDescent="0.35">
      <c r="A9809" s="1">
        <v>44087</v>
      </c>
      <c r="B9809" t="s">
        <v>50</v>
      </c>
      <c r="C9809">
        <v>54326</v>
      </c>
      <c r="F9809">
        <v>51</v>
      </c>
      <c r="G9809">
        <v>11357</v>
      </c>
      <c r="L9809">
        <v>9142</v>
      </c>
      <c r="N9809" s="2">
        <v>44084.854166666664</v>
      </c>
      <c r="O9809" t="s">
        <v>14387</v>
      </c>
      <c r="P9809" t="s">
        <v>14388</v>
      </c>
      <c r="Q9809">
        <v>4480</v>
      </c>
      <c r="R9809">
        <v>11357</v>
      </c>
      <c r="S9809">
        <v>54326</v>
      </c>
      <c r="T9809">
        <v>1494288</v>
      </c>
      <c r="U9809">
        <v>54326</v>
      </c>
      <c r="V9809">
        <v>9</v>
      </c>
      <c r="W9809">
        <v>0</v>
      </c>
      <c r="X9809">
        <v>0</v>
      </c>
      <c r="Y9809">
        <v>0</v>
      </c>
      <c r="Z9809">
        <v>0</v>
      </c>
      <c r="AA9809">
        <v>7981</v>
      </c>
      <c r="AB9809" s="2">
        <v>45055.002986111111</v>
      </c>
      <c r="AC9809" t="s">
        <v>32</v>
      </c>
    </row>
    <row r="9810" spans="1:29" x14ac:dyDescent="0.35">
      <c r="A9810" s="1">
        <v>44087</v>
      </c>
      <c r="B9810" t="s">
        <v>53</v>
      </c>
      <c r="C9810">
        <v>14592</v>
      </c>
      <c r="F9810">
        <v>88</v>
      </c>
      <c r="H9810">
        <v>23</v>
      </c>
      <c r="J9810">
        <v>11</v>
      </c>
      <c r="L9810">
        <v>11574</v>
      </c>
      <c r="N9810" s="2">
        <v>44086</v>
      </c>
      <c r="O9810" t="s">
        <v>14389</v>
      </c>
      <c r="P9810" t="s">
        <v>14390</v>
      </c>
      <c r="Q9810">
        <v>616</v>
      </c>
      <c r="S9810">
        <v>14592</v>
      </c>
      <c r="T9810">
        <v>330641</v>
      </c>
      <c r="U9810">
        <v>14592</v>
      </c>
      <c r="V9810">
        <v>11</v>
      </c>
      <c r="W9810">
        <v>0</v>
      </c>
      <c r="X9810">
        <v>0</v>
      </c>
      <c r="Y9810">
        <v>0</v>
      </c>
      <c r="Z9810">
        <v>40</v>
      </c>
      <c r="AA9810">
        <v>3204</v>
      </c>
      <c r="AB9810" s="2">
        <v>45055.002986111111</v>
      </c>
      <c r="AC9810" t="s">
        <v>32</v>
      </c>
    </row>
    <row r="9811" spans="1:29" x14ac:dyDescent="0.35">
      <c r="A9811" s="1">
        <v>44087</v>
      </c>
      <c r="B9811" t="s">
        <v>56</v>
      </c>
      <c r="C9811">
        <v>18849</v>
      </c>
      <c r="D9811">
        <v>242447</v>
      </c>
      <c r="F9811">
        <v>68</v>
      </c>
      <c r="H9811">
        <v>17</v>
      </c>
      <c r="L9811">
        <v>10077</v>
      </c>
      <c r="N9811" s="2">
        <v>44086.75</v>
      </c>
      <c r="O9811" t="s">
        <v>14391</v>
      </c>
      <c r="P9811" t="s">
        <v>14392</v>
      </c>
      <c r="Q9811">
        <v>615</v>
      </c>
      <c r="S9811">
        <v>261296</v>
      </c>
      <c r="T9811">
        <v>381020</v>
      </c>
      <c r="U9811">
        <v>261296</v>
      </c>
      <c r="V9811">
        <v>10</v>
      </c>
      <c r="W9811">
        <v>2</v>
      </c>
      <c r="X9811">
        <v>0</v>
      </c>
      <c r="Y9811">
        <v>1588</v>
      </c>
      <c r="Z9811">
        <v>123</v>
      </c>
      <c r="AA9811">
        <v>3491</v>
      </c>
      <c r="AB9811" s="2">
        <v>45055.002986111111</v>
      </c>
      <c r="AC9811" t="s">
        <v>32</v>
      </c>
    </row>
    <row r="9812" spans="1:29" x14ac:dyDescent="0.35">
      <c r="A9812" s="1">
        <v>44087</v>
      </c>
      <c r="B9812" t="s">
        <v>59</v>
      </c>
      <c r="C9812">
        <v>656485</v>
      </c>
      <c r="D9812">
        <v>4259936</v>
      </c>
      <c r="E9812">
        <v>3696</v>
      </c>
      <c r="F9812">
        <v>2631</v>
      </c>
      <c r="G9812">
        <v>41769</v>
      </c>
      <c r="N9812" s="2">
        <v>44086.999305555553</v>
      </c>
      <c r="O9812" t="s">
        <v>14393</v>
      </c>
      <c r="P9812" t="s">
        <v>14394</v>
      </c>
      <c r="Q9812">
        <v>12764</v>
      </c>
      <c r="R9812">
        <v>41769</v>
      </c>
      <c r="S9812">
        <v>4920117</v>
      </c>
      <c r="T9812">
        <v>7105309</v>
      </c>
      <c r="U9812">
        <v>4916421</v>
      </c>
      <c r="V9812">
        <v>12</v>
      </c>
      <c r="W9812">
        <v>8</v>
      </c>
      <c r="X9812">
        <v>82</v>
      </c>
      <c r="Y9812">
        <v>19827</v>
      </c>
      <c r="Z9812">
        <v>2395</v>
      </c>
      <c r="AA9812">
        <v>56042</v>
      </c>
      <c r="AB9812" s="2">
        <v>45055.002986111111</v>
      </c>
      <c r="AC9812" t="s">
        <v>32</v>
      </c>
    </row>
    <row r="9813" spans="1:29" x14ac:dyDescent="0.35">
      <c r="A9813" s="1">
        <v>44087</v>
      </c>
      <c r="B9813" t="s">
        <v>62</v>
      </c>
      <c r="C9813">
        <v>294314</v>
      </c>
      <c r="F9813">
        <v>2138</v>
      </c>
      <c r="G9813">
        <v>26369</v>
      </c>
      <c r="I9813">
        <v>4827</v>
      </c>
      <c r="N9813" s="2">
        <v>44087.618055555555</v>
      </c>
      <c r="O9813" t="s">
        <v>14395</v>
      </c>
      <c r="P9813" t="s">
        <v>14396</v>
      </c>
      <c r="Q9813">
        <v>6333</v>
      </c>
      <c r="R9813">
        <v>26369</v>
      </c>
      <c r="S9813">
        <v>294314</v>
      </c>
      <c r="T9813">
        <v>2602202</v>
      </c>
      <c r="U9813">
        <v>294314</v>
      </c>
      <c r="V9813">
        <v>13</v>
      </c>
      <c r="W9813">
        <v>46</v>
      </c>
      <c r="X9813">
        <v>42</v>
      </c>
      <c r="Y9813">
        <v>0</v>
      </c>
      <c r="Z9813">
        <v>1409</v>
      </c>
      <c r="AA9813">
        <v>17945</v>
      </c>
      <c r="AB9813" s="2">
        <v>45055.002986111111</v>
      </c>
      <c r="AC9813" t="s">
        <v>32</v>
      </c>
    </row>
    <row r="9814" spans="1:29" x14ac:dyDescent="0.35">
      <c r="A9814" s="1">
        <v>44087</v>
      </c>
      <c r="B9814" t="s">
        <v>65</v>
      </c>
      <c r="C9814">
        <v>1891</v>
      </c>
      <c r="D9814">
        <v>41472</v>
      </c>
      <c r="F9814">
        <v>50</v>
      </c>
      <c r="H9814">
        <v>11</v>
      </c>
      <c r="L9814">
        <v>1118</v>
      </c>
      <c r="N9814" s="2">
        <v>44087.135416666664</v>
      </c>
      <c r="O9814" t="s">
        <v>14397</v>
      </c>
      <c r="P9814" t="s">
        <v>14398</v>
      </c>
      <c r="Q9814">
        <v>26</v>
      </c>
      <c r="S9814">
        <v>43363</v>
      </c>
      <c r="T9814">
        <v>43363</v>
      </c>
      <c r="U9814">
        <v>43363</v>
      </c>
      <c r="V9814">
        <v>66</v>
      </c>
      <c r="W9814">
        <v>1</v>
      </c>
      <c r="X9814">
        <v>0</v>
      </c>
      <c r="Y9814">
        <v>0</v>
      </c>
      <c r="Z9814">
        <v>0</v>
      </c>
      <c r="AA9814">
        <v>0</v>
      </c>
      <c r="AB9814" s="2">
        <v>45055.002986111111</v>
      </c>
      <c r="AC9814" t="s">
        <v>32</v>
      </c>
    </row>
    <row r="9815" spans="1:29" x14ac:dyDescent="0.35">
      <c r="A9815" s="1">
        <v>44087</v>
      </c>
      <c r="B9815" t="s">
        <v>68</v>
      </c>
      <c r="C9815">
        <v>10722</v>
      </c>
      <c r="D9815">
        <v>244811</v>
      </c>
      <c r="F9815">
        <v>220</v>
      </c>
      <c r="G9815">
        <v>635</v>
      </c>
      <c r="H9815">
        <v>51</v>
      </c>
      <c r="J9815">
        <v>41</v>
      </c>
      <c r="L9815">
        <v>3418</v>
      </c>
      <c r="N9815" s="2">
        <v>44086.75</v>
      </c>
      <c r="O9815" t="s">
        <v>14399</v>
      </c>
      <c r="P9815" t="s">
        <v>14392</v>
      </c>
      <c r="Q9815">
        <v>97</v>
      </c>
      <c r="R9815">
        <v>635</v>
      </c>
      <c r="S9815">
        <v>255533</v>
      </c>
      <c r="T9815">
        <v>336570</v>
      </c>
      <c r="U9815">
        <v>255533</v>
      </c>
      <c r="V9815">
        <v>15</v>
      </c>
      <c r="W9815">
        <v>1</v>
      </c>
      <c r="X9815">
        <v>13</v>
      </c>
      <c r="Y9815">
        <v>5231</v>
      </c>
      <c r="Z9815">
        <v>129</v>
      </c>
      <c r="AA9815">
        <v>7349</v>
      </c>
      <c r="AB9815" s="2">
        <v>45055.002986111111</v>
      </c>
      <c r="AC9815" t="s">
        <v>32</v>
      </c>
    </row>
    <row r="9816" spans="1:29" x14ac:dyDescent="0.35">
      <c r="A9816" s="1">
        <v>44087</v>
      </c>
      <c r="B9816" t="s">
        <v>71</v>
      </c>
      <c r="C9816">
        <v>72490</v>
      </c>
      <c r="D9816">
        <v>610955</v>
      </c>
      <c r="F9816">
        <v>274</v>
      </c>
      <c r="H9816">
        <v>79</v>
      </c>
      <c r="J9816">
        <v>28</v>
      </c>
      <c r="L9816">
        <v>53151</v>
      </c>
      <c r="N9816" s="2">
        <v>44087</v>
      </c>
      <c r="O9816" t="s">
        <v>14400</v>
      </c>
      <c r="P9816" t="s">
        <v>14310</v>
      </c>
      <c r="Q9816">
        <v>1218</v>
      </c>
      <c r="S9816">
        <v>683445</v>
      </c>
      <c r="T9816">
        <v>683445</v>
      </c>
      <c r="U9816">
        <v>683445</v>
      </c>
      <c r="V9816">
        <v>19</v>
      </c>
      <c r="W9816">
        <v>1</v>
      </c>
      <c r="X9816">
        <v>0</v>
      </c>
      <c r="Y9816">
        <v>3771</v>
      </c>
      <c r="Z9816">
        <v>784</v>
      </c>
      <c r="AA9816">
        <v>4555</v>
      </c>
      <c r="AB9816" s="2">
        <v>45055.002986111111</v>
      </c>
      <c r="AC9816" t="s">
        <v>32</v>
      </c>
    </row>
    <row r="9817" spans="1:29" x14ac:dyDescent="0.35">
      <c r="A9817" s="1">
        <v>44087</v>
      </c>
      <c r="B9817" t="s">
        <v>73</v>
      </c>
      <c r="C9817">
        <v>35167</v>
      </c>
      <c r="D9817">
        <v>241956</v>
      </c>
      <c r="F9817">
        <v>165</v>
      </c>
      <c r="G9817">
        <v>1596</v>
      </c>
      <c r="H9817">
        <v>46</v>
      </c>
      <c r="I9817">
        <v>422</v>
      </c>
      <c r="L9817">
        <v>18406</v>
      </c>
      <c r="N9817" s="2">
        <v>44086.789583333331</v>
      </c>
      <c r="O9817" t="s">
        <v>14401</v>
      </c>
      <c r="P9817" t="s">
        <v>14402</v>
      </c>
      <c r="Q9817">
        <v>415</v>
      </c>
      <c r="R9817">
        <v>1596</v>
      </c>
      <c r="S9817">
        <v>277123</v>
      </c>
      <c r="T9817">
        <v>274367</v>
      </c>
      <c r="U9817">
        <v>277123</v>
      </c>
      <c r="V9817">
        <v>16</v>
      </c>
      <c r="W9817">
        <v>3</v>
      </c>
      <c r="X9817">
        <v>27</v>
      </c>
      <c r="Y9817">
        <v>1296</v>
      </c>
      <c r="Z9817">
        <v>217</v>
      </c>
      <c r="AA9817">
        <v>1479</v>
      </c>
      <c r="AB9817" s="2">
        <v>45055.002986111111</v>
      </c>
      <c r="AC9817" t="s">
        <v>32</v>
      </c>
    </row>
    <row r="9818" spans="1:29" x14ac:dyDescent="0.35">
      <c r="A9818" s="1">
        <v>44087</v>
      </c>
      <c r="B9818" t="s">
        <v>76</v>
      </c>
      <c r="C9818">
        <v>263466</v>
      </c>
      <c r="F9818">
        <v>1422</v>
      </c>
      <c r="H9818">
        <v>328</v>
      </c>
      <c r="J9818">
        <v>136</v>
      </c>
      <c r="N9818" s="2">
        <v>44087</v>
      </c>
      <c r="O9818" t="s">
        <v>14403</v>
      </c>
      <c r="P9818" t="s">
        <v>14310</v>
      </c>
      <c r="Q9818">
        <v>8541</v>
      </c>
      <c r="S9818">
        <v>263466</v>
      </c>
      <c r="T9818">
        <v>4735866</v>
      </c>
      <c r="U9818">
        <v>263466</v>
      </c>
      <c r="V9818">
        <v>17</v>
      </c>
      <c r="W9818">
        <v>14</v>
      </c>
      <c r="X9818">
        <v>0</v>
      </c>
      <c r="Y9818">
        <v>0</v>
      </c>
      <c r="Z9818">
        <v>1462</v>
      </c>
      <c r="AA9818">
        <v>46890</v>
      </c>
      <c r="AB9818" s="2">
        <v>45055.002986111111</v>
      </c>
      <c r="AC9818" t="s">
        <v>32</v>
      </c>
    </row>
    <row r="9819" spans="1:29" x14ac:dyDescent="0.35">
      <c r="A9819" s="1">
        <v>44087</v>
      </c>
      <c r="B9819" t="s">
        <v>78</v>
      </c>
      <c r="C9819">
        <v>105804</v>
      </c>
      <c r="D9819">
        <v>1133180</v>
      </c>
      <c r="F9819">
        <v>731</v>
      </c>
      <c r="G9819">
        <v>11749</v>
      </c>
      <c r="H9819">
        <v>219</v>
      </c>
      <c r="I9819">
        <v>2338</v>
      </c>
      <c r="J9819">
        <v>72</v>
      </c>
      <c r="N9819" s="2">
        <v>44086.999305555553</v>
      </c>
      <c r="O9819" t="s">
        <v>14404</v>
      </c>
      <c r="P9819" t="s">
        <v>14394</v>
      </c>
      <c r="Q9819">
        <v>3438</v>
      </c>
      <c r="R9819">
        <v>11749</v>
      </c>
      <c r="S9819">
        <v>1238984</v>
      </c>
      <c r="T9819">
        <v>1778789</v>
      </c>
      <c r="U9819">
        <v>1238984</v>
      </c>
      <c r="V9819">
        <v>18</v>
      </c>
      <c r="W9819">
        <v>1</v>
      </c>
      <c r="X9819">
        <v>39</v>
      </c>
      <c r="Y9819">
        <v>30761</v>
      </c>
      <c r="Z9819">
        <v>1243</v>
      </c>
      <c r="AA9819">
        <v>6884</v>
      </c>
      <c r="AB9819" s="2">
        <v>45055.002986111111</v>
      </c>
      <c r="AC9819" t="s">
        <v>32</v>
      </c>
    </row>
    <row r="9820" spans="1:29" x14ac:dyDescent="0.35">
      <c r="A9820" s="1">
        <v>44087</v>
      </c>
      <c r="B9820" t="s">
        <v>80</v>
      </c>
      <c r="C9820">
        <v>48386</v>
      </c>
      <c r="D9820">
        <v>400544</v>
      </c>
      <c r="F9820">
        <v>140</v>
      </c>
      <c r="G9820">
        <v>2537</v>
      </c>
      <c r="H9820">
        <v>40</v>
      </c>
      <c r="I9820">
        <v>690</v>
      </c>
      <c r="J9820">
        <v>10</v>
      </c>
      <c r="K9820">
        <v>219</v>
      </c>
      <c r="N9820" s="2">
        <v>44085.416666666664</v>
      </c>
      <c r="O9820" t="s">
        <v>14405</v>
      </c>
      <c r="P9820" t="s">
        <v>14406</v>
      </c>
      <c r="Q9820">
        <v>511</v>
      </c>
      <c r="R9820">
        <v>2537</v>
      </c>
      <c r="S9820">
        <v>448930</v>
      </c>
      <c r="T9820">
        <v>448930</v>
      </c>
      <c r="U9820">
        <v>448930</v>
      </c>
      <c r="V9820">
        <v>20</v>
      </c>
      <c r="W9820">
        <v>0</v>
      </c>
      <c r="X9820">
        <v>0</v>
      </c>
      <c r="Y9820">
        <v>0</v>
      </c>
      <c r="Z9820">
        <v>0</v>
      </c>
      <c r="AA9820">
        <v>0</v>
      </c>
      <c r="AB9820" s="2">
        <v>45055.002986111111</v>
      </c>
      <c r="AC9820" t="s">
        <v>32</v>
      </c>
    </row>
    <row r="9821" spans="1:29" x14ac:dyDescent="0.35">
      <c r="A9821" s="1">
        <v>44087</v>
      </c>
      <c r="B9821" t="s">
        <v>83</v>
      </c>
      <c r="C9821">
        <v>56945</v>
      </c>
      <c r="F9821">
        <v>587</v>
      </c>
      <c r="G9821">
        <v>4886</v>
      </c>
      <c r="H9821">
        <v>148</v>
      </c>
      <c r="I9821">
        <v>1454</v>
      </c>
      <c r="L9821">
        <v>10872</v>
      </c>
      <c r="N9821" s="2">
        <v>44087</v>
      </c>
      <c r="O9821" t="s">
        <v>14407</v>
      </c>
      <c r="P9821" t="s">
        <v>14310</v>
      </c>
      <c r="Q9821">
        <v>1060</v>
      </c>
      <c r="R9821">
        <v>4886</v>
      </c>
      <c r="S9821">
        <v>56945</v>
      </c>
      <c r="T9821">
        <v>924342</v>
      </c>
      <c r="U9821">
        <v>56945</v>
      </c>
      <c r="V9821">
        <v>21</v>
      </c>
      <c r="W9821">
        <v>3</v>
      </c>
      <c r="X9821">
        <v>0</v>
      </c>
      <c r="Y9821">
        <v>0</v>
      </c>
      <c r="Z9821">
        <v>530</v>
      </c>
      <c r="AA9821">
        <v>0</v>
      </c>
      <c r="AB9821" s="2">
        <v>45055.002986111111</v>
      </c>
      <c r="AC9821" t="s">
        <v>32</v>
      </c>
    </row>
    <row r="9822" spans="1:29" x14ac:dyDescent="0.35">
      <c r="A9822" s="1">
        <v>44087</v>
      </c>
      <c r="B9822" t="s">
        <v>85</v>
      </c>
      <c r="C9822">
        <v>158390</v>
      </c>
      <c r="D9822">
        <v>1908340</v>
      </c>
      <c r="F9822">
        <v>680</v>
      </c>
      <c r="J9822">
        <v>107</v>
      </c>
      <c r="L9822">
        <v>140440</v>
      </c>
      <c r="N9822" s="2">
        <v>44087.541666666664</v>
      </c>
      <c r="O9822" t="s">
        <v>14408</v>
      </c>
      <c r="P9822" t="s">
        <v>14409</v>
      </c>
      <c r="Q9822">
        <v>5235</v>
      </c>
      <c r="S9822">
        <v>2066730</v>
      </c>
      <c r="T9822">
        <v>2066730</v>
      </c>
      <c r="U9822">
        <v>2066730</v>
      </c>
      <c r="V9822">
        <v>22</v>
      </c>
      <c r="W9822">
        <v>33</v>
      </c>
      <c r="X9822">
        <v>0</v>
      </c>
      <c r="Y9822">
        <v>27696</v>
      </c>
      <c r="Z9822">
        <v>1281</v>
      </c>
      <c r="AA9822">
        <v>28977</v>
      </c>
      <c r="AB9822" s="2">
        <v>45055.002986111111</v>
      </c>
      <c r="AC9822" t="s">
        <v>32</v>
      </c>
    </row>
    <row r="9823" spans="1:29" x14ac:dyDescent="0.35">
      <c r="A9823" s="1">
        <v>44087</v>
      </c>
      <c r="B9823" t="s">
        <v>88</v>
      </c>
      <c r="C9823">
        <v>124826</v>
      </c>
      <c r="D9823">
        <v>1833129</v>
      </c>
      <c r="F9823">
        <v>313</v>
      </c>
      <c r="G9823">
        <v>12431</v>
      </c>
      <c r="H9823">
        <v>61</v>
      </c>
      <c r="J9823">
        <v>21</v>
      </c>
      <c r="L9823">
        <v>107501</v>
      </c>
      <c r="N9823" s="2">
        <v>44087.333333333336</v>
      </c>
      <c r="O9823" t="s">
        <v>14410</v>
      </c>
      <c r="P9823" t="s">
        <v>14411</v>
      </c>
      <c r="Q9823">
        <v>9210</v>
      </c>
      <c r="R9823">
        <v>12431</v>
      </c>
      <c r="S9823">
        <v>1957955</v>
      </c>
      <c r="T9823">
        <v>3006158</v>
      </c>
      <c r="U9823">
        <v>1957955</v>
      </c>
      <c r="V9823">
        <v>25</v>
      </c>
      <c r="W9823">
        <v>14</v>
      </c>
      <c r="X9823">
        <v>5</v>
      </c>
      <c r="Y9823">
        <v>11835</v>
      </c>
      <c r="Z9823">
        <v>286</v>
      </c>
      <c r="AA9823">
        <v>37435</v>
      </c>
      <c r="AB9823" s="2">
        <v>45055.002986111111</v>
      </c>
      <c r="AC9823" t="s">
        <v>32</v>
      </c>
    </row>
    <row r="9824" spans="1:29" x14ac:dyDescent="0.35">
      <c r="A9824" s="1">
        <v>44087</v>
      </c>
      <c r="B9824" t="s">
        <v>90</v>
      </c>
      <c r="C9824">
        <v>116110</v>
      </c>
      <c r="D9824">
        <v>1339735</v>
      </c>
      <c r="F9824">
        <v>351</v>
      </c>
      <c r="G9824">
        <v>14851</v>
      </c>
      <c r="H9824">
        <v>89</v>
      </c>
      <c r="L9824">
        <v>7225</v>
      </c>
      <c r="N9824" s="2">
        <v>44087.416666666664</v>
      </c>
      <c r="O9824" t="s">
        <v>14412</v>
      </c>
      <c r="P9824" t="s">
        <v>14413</v>
      </c>
      <c r="Q9824">
        <v>3838</v>
      </c>
      <c r="R9824">
        <v>14851</v>
      </c>
      <c r="S9824">
        <v>1455845</v>
      </c>
      <c r="T9824">
        <v>2207458</v>
      </c>
      <c r="U9824">
        <v>1455845</v>
      </c>
      <c r="V9824">
        <v>24</v>
      </c>
      <c r="W9824">
        <v>2</v>
      </c>
      <c r="X9824">
        <v>55</v>
      </c>
      <c r="Y9824">
        <v>10816</v>
      </c>
      <c r="Z9824">
        <v>577</v>
      </c>
      <c r="AA9824">
        <v>23517</v>
      </c>
      <c r="AB9824" s="2">
        <v>45055.002986111111</v>
      </c>
      <c r="AC9824" t="s">
        <v>32</v>
      </c>
    </row>
    <row r="9825" spans="1:29" x14ac:dyDescent="0.35">
      <c r="A9825" s="1">
        <v>44087</v>
      </c>
      <c r="B9825" t="s">
        <v>93</v>
      </c>
      <c r="C9825">
        <v>4863</v>
      </c>
      <c r="F9825">
        <v>11</v>
      </c>
      <c r="G9825">
        <v>431</v>
      </c>
      <c r="H9825">
        <v>6</v>
      </c>
      <c r="J9825">
        <v>3</v>
      </c>
      <c r="L9825">
        <v>4226</v>
      </c>
      <c r="N9825" s="2">
        <v>44086.999305555553</v>
      </c>
      <c r="O9825" t="s">
        <v>14414</v>
      </c>
      <c r="P9825" t="s">
        <v>14394</v>
      </c>
      <c r="Q9825">
        <v>136</v>
      </c>
      <c r="R9825">
        <v>431</v>
      </c>
      <c r="S9825">
        <v>4863</v>
      </c>
      <c r="T9825">
        <v>322382</v>
      </c>
      <c r="U9825">
        <v>4863</v>
      </c>
      <c r="V9825">
        <v>23</v>
      </c>
      <c r="W9825">
        <v>1</v>
      </c>
      <c r="X9825">
        <v>0</v>
      </c>
      <c r="Y9825">
        <v>0</v>
      </c>
      <c r="Z9825">
        <v>29</v>
      </c>
      <c r="AA9825">
        <v>5049</v>
      </c>
      <c r="AB9825" s="2">
        <v>45055.002986111111</v>
      </c>
      <c r="AC9825" t="s">
        <v>32</v>
      </c>
    </row>
    <row r="9826" spans="1:29" x14ac:dyDescent="0.35">
      <c r="A9826" s="1">
        <v>44087</v>
      </c>
      <c r="B9826" t="s">
        <v>95</v>
      </c>
      <c r="C9826">
        <v>123058</v>
      </c>
      <c r="F9826">
        <v>627</v>
      </c>
      <c r="H9826">
        <v>172</v>
      </c>
      <c r="J9826">
        <v>77</v>
      </c>
      <c r="L9826">
        <v>85513</v>
      </c>
      <c r="N9826" s="2">
        <v>44086</v>
      </c>
      <c r="O9826" t="s">
        <v>14415</v>
      </c>
      <c r="P9826" t="s">
        <v>14390</v>
      </c>
      <c r="Q9826">
        <v>6911</v>
      </c>
      <c r="S9826">
        <v>123058</v>
      </c>
      <c r="T9826">
        <v>3144491</v>
      </c>
      <c r="U9826">
        <v>123058</v>
      </c>
      <c r="V9826">
        <v>26</v>
      </c>
      <c r="W9826">
        <v>0</v>
      </c>
      <c r="X9826">
        <v>0</v>
      </c>
      <c r="Y9826">
        <v>0</v>
      </c>
      <c r="Z9826">
        <v>0</v>
      </c>
      <c r="AA9826">
        <v>0</v>
      </c>
      <c r="AB9826" s="2">
        <v>45055.002986111111</v>
      </c>
      <c r="AC9826" t="s">
        <v>32</v>
      </c>
    </row>
    <row r="9827" spans="1:29" x14ac:dyDescent="0.35">
      <c r="A9827" s="1">
        <v>44087</v>
      </c>
      <c r="B9827" t="s">
        <v>97</v>
      </c>
      <c r="C9827">
        <v>84311</v>
      </c>
      <c r="D9827">
        <v>1148994</v>
      </c>
      <c r="F9827">
        <v>241</v>
      </c>
      <c r="G9827">
        <v>6931</v>
      </c>
      <c r="H9827">
        <v>136</v>
      </c>
      <c r="I9827">
        <v>1957</v>
      </c>
      <c r="L9827">
        <v>77461</v>
      </c>
      <c r="N9827" s="2">
        <v>44086.708333333336</v>
      </c>
      <c r="O9827" t="s">
        <v>14416</v>
      </c>
      <c r="P9827" t="s">
        <v>14417</v>
      </c>
      <c r="Q9827">
        <v>1971</v>
      </c>
      <c r="R9827">
        <v>6931</v>
      </c>
      <c r="S9827">
        <v>1233305</v>
      </c>
      <c r="T9827">
        <v>1707514</v>
      </c>
      <c r="U9827">
        <v>1233305</v>
      </c>
      <c r="V9827">
        <v>27</v>
      </c>
      <c r="W9827">
        <v>13</v>
      </c>
      <c r="X9827">
        <v>32</v>
      </c>
      <c r="Y9827">
        <v>10060</v>
      </c>
      <c r="Z9827">
        <v>723</v>
      </c>
      <c r="AA9827">
        <v>22994</v>
      </c>
      <c r="AB9827" s="2">
        <v>45055.002986111111</v>
      </c>
      <c r="AC9827" t="s">
        <v>32</v>
      </c>
    </row>
    <row r="9828" spans="1:29" x14ac:dyDescent="0.35">
      <c r="A9828" s="1">
        <v>44087</v>
      </c>
      <c r="B9828" t="s">
        <v>100</v>
      </c>
      <c r="C9828">
        <v>102747</v>
      </c>
      <c r="D9828">
        <v>1025953</v>
      </c>
      <c r="F9828">
        <v>971</v>
      </c>
      <c r="N9828" s="2">
        <v>44087</v>
      </c>
      <c r="O9828" t="s">
        <v>14418</v>
      </c>
      <c r="P9828" t="s">
        <v>14310</v>
      </c>
      <c r="Q9828">
        <v>1705</v>
      </c>
      <c r="S9828">
        <v>1128700</v>
      </c>
      <c r="T9828">
        <v>1475583</v>
      </c>
      <c r="U9828">
        <v>1128700</v>
      </c>
      <c r="V9828">
        <v>29</v>
      </c>
      <c r="W9828">
        <v>1</v>
      </c>
      <c r="X9828">
        <v>0</v>
      </c>
      <c r="Y9828">
        <v>13714</v>
      </c>
      <c r="Z9828">
        <v>1613</v>
      </c>
      <c r="AA9828">
        <v>18739</v>
      </c>
      <c r="AB9828" s="2">
        <v>45055.002986111111</v>
      </c>
      <c r="AC9828" t="s">
        <v>32</v>
      </c>
    </row>
    <row r="9829" spans="1:29" x14ac:dyDescent="0.35">
      <c r="A9829" s="1">
        <v>44087</v>
      </c>
      <c r="B9829" t="s">
        <v>103</v>
      </c>
      <c r="C9829">
        <v>60</v>
      </c>
      <c r="D9829">
        <v>14316</v>
      </c>
      <c r="G9829">
        <v>4</v>
      </c>
      <c r="L9829">
        <v>29</v>
      </c>
      <c r="N9829" s="2">
        <v>44086</v>
      </c>
      <c r="O9829" t="s">
        <v>14419</v>
      </c>
      <c r="P9829" t="s">
        <v>14390</v>
      </c>
      <c r="Q9829">
        <v>2</v>
      </c>
      <c r="R9829">
        <v>4</v>
      </c>
      <c r="S9829">
        <v>14376</v>
      </c>
      <c r="T9829">
        <v>14376</v>
      </c>
      <c r="U9829">
        <v>14376</v>
      </c>
      <c r="V9829">
        <v>69</v>
      </c>
      <c r="W9829">
        <v>0</v>
      </c>
      <c r="X9829">
        <v>0</v>
      </c>
      <c r="Y9829">
        <v>0</v>
      </c>
      <c r="Z9829">
        <v>0</v>
      </c>
      <c r="AA9829">
        <v>0</v>
      </c>
      <c r="AB9829" s="2">
        <v>45055.002986111111</v>
      </c>
      <c r="AC9829" t="s">
        <v>32</v>
      </c>
    </row>
    <row r="9830" spans="1:29" x14ac:dyDescent="0.35">
      <c r="A9830" s="1">
        <v>44087</v>
      </c>
      <c r="B9830" t="s">
        <v>106</v>
      </c>
      <c r="C9830">
        <v>89874</v>
      </c>
      <c r="D9830">
        <v>532919</v>
      </c>
      <c r="F9830">
        <v>648</v>
      </c>
      <c r="G9830">
        <v>5410</v>
      </c>
      <c r="H9830">
        <v>178</v>
      </c>
      <c r="J9830">
        <v>92</v>
      </c>
      <c r="L9830">
        <v>74098</v>
      </c>
      <c r="N9830" s="2">
        <v>44086</v>
      </c>
      <c r="O9830" t="s">
        <v>14420</v>
      </c>
      <c r="P9830" t="s">
        <v>14390</v>
      </c>
      <c r="Q9830">
        <v>2697</v>
      </c>
      <c r="R9830">
        <v>5410</v>
      </c>
      <c r="S9830">
        <v>622793</v>
      </c>
      <c r="T9830">
        <v>622793</v>
      </c>
      <c r="U9830">
        <v>622793</v>
      </c>
      <c r="V9830">
        <v>28</v>
      </c>
      <c r="W9830">
        <v>12</v>
      </c>
      <c r="X9830">
        <v>0</v>
      </c>
      <c r="Y9830">
        <v>0</v>
      </c>
      <c r="Z9830">
        <v>254</v>
      </c>
      <c r="AA9830">
        <v>254</v>
      </c>
      <c r="AB9830" s="2">
        <v>45055.002986111111</v>
      </c>
      <c r="AC9830" t="s">
        <v>32</v>
      </c>
    </row>
    <row r="9831" spans="1:29" x14ac:dyDescent="0.35">
      <c r="A9831" s="1">
        <v>44087</v>
      </c>
      <c r="B9831" t="s">
        <v>108</v>
      </c>
      <c r="C9831">
        <v>9021</v>
      </c>
      <c r="F9831">
        <v>145</v>
      </c>
      <c r="G9831">
        <v>525</v>
      </c>
      <c r="L9831">
        <v>6830</v>
      </c>
      <c r="N9831" s="2">
        <v>44087.082638888889</v>
      </c>
      <c r="O9831" t="s">
        <v>14421</v>
      </c>
      <c r="P9831" t="s">
        <v>14386</v>
      </c>
      <c r="Q9831">
        <v>135</v>
      </c>
      <c r="R9831">
        <v>525</v>
      </c>
      <c r="S9831">
        <v>9021</v>
      </c>
      <c r="T9831">
        <v>280124</v>
      </c>
      <c r="U9831">
        <v>9021</v>
      </c>
      <c r="V9831">
        <v>30</v>
      </c>
      <c r="W9831">
        <v>2</v>
      </c>
      <c r="X9831">
        <v>4</v>
      </c>
      <c r="Y9831">
        <v>0</v>
      </c>
      <c r="Z9831">
        <v>96</v>
      </c>
      <c r="AA9831">
        <v>1396</v>
      </c>
      <c r="AB9831" s="2">
        <v>45055.002986111111</v>
      </c>
      <c r="AC9831" t="s">
        <v>32</v>
      </c>
    </row>
    <row r="9832" spans="1:29" x14ac:dyDescent="0.35">
      <c r="A9832" s="1">
        <v>44087</v>
      </c>
      <c r="B9832" t="s">
        <v>110</v>
      </c>
      <c r="C9832">
        <v>184936</v>
      </c>
      <c r="F9832">
        <v>831</v>
      </c>
      <c r="H9832">
        <v>270</v>
      </c>
      <c r="N9832" s="2">
        <v>44087.493055555555</v>
      </c>
      <c r="O9832" t="s">
        <v>14422</v>
      </c>
      <c r="P9832" t="s">
        <v>14423</v>
      </c>
      <c r="Q9832">
        <v>3052</v>
      </c>
      <c r="S9832">
        <v>184936</v>
      </c>
      <c r="T9832">
        <v>2602183</v>
      </c>
      <c r="U9832">
        <v>184936</v>
      </c>
      <c r="V9832">
        <v>37</v>
      </c>
      <c r="W9832">
        <v>5</v>
      </c>
      <c r="X9832">
        <v>0</v>
      </c>
      <c r="Y9832">
        <v>0</v>
      </c>
      <c r="Z9832">
        <v>1196</v>
      </c>
      <c r="AA9832">
        <v>33367</v>
      </c>
      <c r="AB9832" s="2">
        <v>45055.002986111111</v>
      </c>
      <c r="AC9832" t="s">
        <v>32</v>
      </c>
    </row>
    <row r="9833" spans="1:29" x14ac:dyDescent="0.35">
      <c r="A9833" s="1">
        <v>44087</v>
      </c>
      <c r="B9833" t="s">
        <v>113</v>
      </c>
      <c r="C9833">
        <v>15549</v>
      </c>
      <c r="D9833">
        <v>203029</v>
      </c>
      <c r="F9833">
        <v>62</v>
      </c>
      <c r="G9833">
        <v>643</v>
      </c>
      <c r="H9833">
        <v>18</v>
      </c>
      <c r="I9833">
        <v>170</v>
      </c>
      <c r="L9833">
        <v>12655</v>
      </c>
      <c r="N9833" s="2">
        <v>44087.082638888889</v>
      </c>
      <c r="O9833" t="s">
        <v>14424</v>
      </c>
      <c r="P9833" t="s">
        <v>14386</v>
      </c>
      <c r="Q9833">
        <v>171</v>
      </c>
      <c r="R9833">
        <v>643</v>
      </c>
      <c r="S9833">
        <v>218578</v>
      </c>
      <c r="T9833">
        <v>523570</v>
      </c>
      <c r="U9833">
        <v>218578</v>
      </c>
      <c r="V9833">
        <v>38</v>
      </c>
      <c r="W9833">
        <v>1</v>
      </c>
      <c r="X9833">
        <v>9</v>
      </c>
      <c r="Y9833">
        <v>1599</v>
      </c>
      <c r="Z9833">
        <v>429</v>
      </c>
      <c r="AA9833">
        <v>8150</v>
      </c>
      <c r="AB9833" s="2">
        <v>45055.002986111111</v>
      </c>
      <c r="AC9833" t="s">
        <v>32</v>
      </c>
    </row>
    <row r="9834" spans="1:29" x14ac:dyDescent="0.35">
      <c r="A9834" s="1">
        <v>44087</v>
      </c>
      <c r="B9834" t="s">
        <v>115</v>
      </c>
      <c r="C9834">
        <v>38108</v>
      </c>
      <c r="D9834">
        <v>362576</v>
      </c>
      <c r="F9834">
        <v>163</v>
      </c>
      <c r="G9834">
        <v>2137</v>
      </c>
      <c r="L9834">
        <v>29167</v>
      </c>
      <c r="N9834" s="2">
        <v>44086.84375</v>
      </c>
      <c r="O9834" t="s">
        <v>14425</v>
      </c>
      <c r="P9834" t="s">
        <v>14426</v>
      </c>
      <c r="Q9834">
        <v>434</v>
      </c>
      <c r="R9834">
        <v>2137</v>
      </c>
      <c r="S9834">
        <v>400684</v>
      </c>
      <c r="T9834">
        <v>533660</v>
      </c>
      <c r="U9834">
        <v>400684</v>
      </c>
      <c r="V9834">
        <v>31</v>
      </c>
      <c r="W9834">
        <v>0</v>
      </c>
      <c r="X9834">
        <v>6</v>
      </c>
      <c r="Y9834">
        <v>3063</v>
      </c>
      <c r="Z9834">
        <v>267</v>
      </c>
      <c r="AA9834">
        <v>4909</v>
      </c>
      <c r="AB9834" s="2">
        <v>45055.002986111111</v>
      </c>
      <c r="AC9834" t="s">
        <v>32</v>
      </c>
    </row>
    <row r="9835" spans="1:29" x14ac:dyDescent="0.35">
      <c r="A9835" s="1">
        <v>44087</v>
      </c>
      <c r="B9835" t="s">
        <v>118</v>
      </c>
      <c r="C9835">
        <v>7696</v>
      </c>
      <c r="D9835">
        <v>222846</v>
      </c>
      <c r="F9835">
        <v>7</v>
      </c>
      <c r="G9835">
        <v>721</v>
      </c>
      <c r="I9835">
        <v>228</v>
      </c>
      <c r="L9835">
        <v>6953</v>
      </c>
      <c r="N9835" s="2">
        <v>44087.375</v>
      </c>
      <c r="O9835" t="s">
        <v>14427</v>
      </c>
      <c r="P9835" t="s">
        <v>14428</v>
      </c>
      <c r="Q9835">
        <v>436</v>
      </c>
      <c r="R9835">
        <v>721</v>
      </c>
      <c r="S9835">
        <v>230542</v>
      </c>
      <c r="T9835">
        <v>372948</v>
      </c>
      <c r="U9835">
        <v>230542</v>
      </c>
      <c r="V9835">
        <v>33</v>
      </c>
      <c r="W9835">
        <v>1</v>
      </c>
      <c r="X9835">
        <v>0</v>
      </c>
      <c r="Y9835">
        <v>1474</v>
      </c>
      <c r="Z9835">
        <v>44</v>
      </c>
      <c r="AA9835">
        <v>3257</v>
      </c>
      <c r="AB9835" s="2">
        <v>45055.002986111111</v>
      </c>
      <c r="AC9835" t="s">
        <v>32</v>
      </c>
    </row>
    <row r="9836" spans="1:29" x14ac:dyDescent="0.35">
      <c r="A9836" s="1">
        <v>44087</v>
      </c>
      <c r="B9836" t="s">
        <v>121</v>
      </c>
      <c r="C9836">
        <v>200683</v>
      </c>
      <c r="D9836">
        <v>2971896</v>
      </c>
      <c r="F9836">
        <v>444</v>
      </c>
      <c r="G9836">
        <v>22963</v>
      </c>
      <c r="H9836">
        <v>98</v>
      </c>
      <c r="J9836">
        <v>37</v>
      </c>
      <c r="N9836" s="2">
        <v>44087</v>
      </c>
      <c r="O9836" t="s">
        <v>14429</v>
      </c>
      <c r="P9836" t="s">
        <v>14310</v>
      </c>
      <c r="Q9836">
        <v>16026</v>
      </c>
      <c r="R9836">
        <v>22963</v>
      </c>
      <c r="S9836">
        <v>3172579</v>
      </c>
      <c r="T9836">
        <v>3172579</v>
      </c>
      <c r="U9836">
        <v>3172579</v>
      </c>
      <c r="V9836">
        <v>34</v>
      </c>
      <c r="W9836">
        <v>5</v>
      </c>
      <c r="X9836">
        <v>13</v>
      </c>
      <c r="Y9836">
        <v>26998</v>
      </c>
      <c r="Z9836">
        <v>324</v>
      </c>
      <c r="AA9836">
        <v>27322</v>
      </c>
      <c r="AB9836" s="2">
        <v>45055.002986111111</v>
      </c>
      <c r="AC9836" t="s">
        <v>32</v>
      </c>
    </row>
    <row r="9837" spans="1:29" x14ac:dyDescent="0.35">
      <c r="A9837" s="1">
        <v>44087</v>
      </c>
      <c r="B9837" t="s">
        <v>123</v>
      </c>
      <c r="C9837">
        <v>26761</v>
      </c>
      <c r="F9837">
        <v>59</v>
      </c>
      <c r="G9837">
        <v>3267</v>
      </c>
      <c r="L9837">
        <v>14407</v>
      </c>
      <c r="N9837" s="2">
        <v>44087.708333333336</v>
      </c>
      <c r="O9837" t="s">
        <v>14430</v>
      </c>
      <c r="P9837" t="s">
        <v>14334</v>
      </c>
      <c r="Q9837">
        <v>823</v>
      </c>
      <c r="R9837">
        <v>3267</v>
      </c>
      <c r="S9837">
        <v>26761</v>
      </c>
      <c r="T9837">
        <v>823145</v>
      </c>
      <c r="U9837">
        <v>26761</v>
      </c>
      <c r="V9837">
        <v>35</v>
      </c>
      <c r="W9837">
        <v>2</v>
      </c>
      <c r="X9837">
        <v>4</v>
      </c>
      <c r="Y9837">
        <v>0</v>
      </c>
      <c r="Z9837">
        <v>100</v>
      </c>
      <c r="AA9837">
        <v>5875</v>
      </c>
      <c r="AB9837" s="2">
        <v>45055.002986111111</v>
      </c>
      <c r="AC9837" t="s">
        <v>32</v>
      </c>
    </row>
    <row r="9838" spans="1:29" x14ac:dyDescent="0.35">
      <c r="A9838" s="1">
        <v>44087</v>
      </c>
      <c r="B9838" t="s">
        <v>126</v>
      </c>
      <c r="C9838">
        <v>73537</v>
      </c>
      <c r="D9838">
        <v>568538</v>
      </c>
      <c r="F9838">
        <v>476</v>
      </c>
      <c r="H9838">
        <v>165</v>
      </c>
      <c r="J9838">
        <v>102</v>
      </c>
      <c r="N9838" s="2">
        <v>44087.124305555553</v>
      </c>
      <c r="O9838" t="s">
        <v>14431</v>
      </c>
      <c r="P9838" t="s">
        <v>14384</v>
      </c>
      <c r="Q9838">
        <v>1452</v>
      </c>
      <c r="S9838">
        <v>642075</v>
      </c>
      <c r="T9838">
        <v>916029</v>
      </c>
      <c r="U9838">
        <v>642075</v>
      </c>
      <c r="V9838">
        <v>32</v>
      </c>
      <c r="W9838">
        <v>3</v>
      </c>
      <c r="X9838">
        <v>0</v>
      </c>
      <c r="Y9838">
        <v>3856</v>
      </c>
      <c r="Z9838">
        <v>317</v>
      </c>
      <c r="AA9838">
        <v>3115</v>
      </c>
      <c r="AB9838" s="2">
        <v>45055.002986111111</v>
      </c>
      <c r="AC9838" t="s">
        <v>32</v>
      </c>
    </row>
    <row r="9839" spans="1:29" x14ac:dyDescent="0.35">
      <c r="A9839" s="1">
        <v>44087</v>
      </c>
      <c r="B9839" t="s">
        <v>128</v>
      </c>
      <c r="C9839">
        <v>444365</v>
      </c>
      <c r="F9839">
        <v>464</v>
      </c>
      <c r="H9839">
        <v>131</v>
      </c>
      <c r="J9839">
        <v>54</v>
      </c>
      <c r="N9839" s="2">
        <v>44086.999305555553</v>
      </c>
      <c r="O9839" t="s">
        <v>14432</v>
      </c>
      <c r="P9839" t="s">
        <v>14394</v>
      </c>
      <c r="Q9839">
        <v>25390</v>
      </c>
      <c r="S9839">
        <v>444365</v>
      </c>
      <c r="T9839">
        <v>9318293</v>
      </c>
      <c r="U9839">
        <v>444365</v>
      </c>
      <c r="V9839">
        <v>36</v>
      </c>
      <c r="W9839">
        <v>6</v>
      </c>
      <c r="X9839">
        <v>0</v>
      </c>
      <c r="Y9839">
        <v>0</v>
      </c>
      <c r="Z9839">
        <v>725</v>
      </c>
      <c r="AA9839">
        <v>72668</v>
      </c>
      <c r="AB9839" s="2">
        <v>45055.002986111111</v>
      </c>
      <c r="AC9839" t="s">
        <v>32</v>
      </c>
    </row>
    <row r="9840" spans="1:29" x14ac:dyDescent="0.35">
      <c r="A9840" s="1">
        <v>44087</v>
      </c>
      <c r="B9840" t="s">
        <v>131</v>
      </c>
      <c r="C9840">
        <v>137405</v>
      </c>
      <c r="F9840">
        <v>635</v>
      </c>
      <c r="G9840">
        <v>14314</v>
      </c>
      <c r="H9840">
        <v>215</v>
      </c>
      <c r="I9840">
        <v>3088</v>
      </c>
      <c r="J9840">
        <v>126</v>
      </c>
      <c r="L9840">
        <v>114906</v>
      </c>
      <c r="N9840" s="2">
        <v>44087.583333333336</v>
      </c>
      <c r="O9840" t="s">
        <v>14433</v>
      </c>
      <c r="P9840" t="s">
        <v>14360</v>
      </c>
      <c r="Q9840">
        <v>4415</v>
      </c>
      <c r="R9840">
        <v>14314</v>
      </c>
      <c r="S9840">
        <v>137405</v>
      </c>
      <c r="T9840">
        <v>2643060</v>
      </c>
      <c r="U9840">
        <v>137405</v>
      </c>
      <c r="V9840">
        <v>39</v>
      </c>
      <c r="W9840">
        <v>4</v>
      </c>
      <c r="X9840">
        <v>30</v>
      </c>
      <c r="Y9840">
        <v>0</v>
      </c>
      <c r="Z9840">
        <v>837</v>
      </c>
      <c r="AA9840">
        <v>31418</v>
      </c>
      <c r="AB9840" s="2">
        <v>45055.002986111111</v>
      </c>
      <c r="AC9840" t="s">
        <v>32</v>
      </c>
    </row>
    <row r="9841" spans="1:29" x14ac:dyDescent="0.35">
      <c r="A9841" s="1">
        <v>44087</v>
      </c>
      <c r="B9841" t="s">
        <v>134</v>
      </c>
      <c r="C9841">
        <v>69354</v>
      </c>
      <c r="D9841">
        <v>920176</v>
      </c>
      <c r="E9841">
        <v>6306</v>
      </c>
      <c r="F9841">
        <v>499</v>
      </c>
      <c r="G9841">
        <v>5451</v>
      </c>
      <c r="H9841">
        <v>186</v>
      </c>
      <c r="L9841">
        <v>58560</v>
      </c>
      <c r="N9841" s="2">
        <v>44087</v>
      </c>
      <c r="O9841" t="s">
        <v>14434</v>
      </c>
      <c r="P9841" t="s">
        <v>14310</v>
      </c>
      <c r="Q9841">
        <v>905</v>
      </c>
      <c r="R9841">
        <v>5451</v>
      </c>
      <c r="S9841">
        <v>995836</v>
      </c>
      <c r="T9841">
        <v>989530</v>
      </c>
      <c r="U9841">
        <v>989530</v>
      </c>
      <c r="V9841">
        <v>40</v>
      </c>
      <c r="W9841">
        <v>6</v>
      </c>
      <c r="X9841">
        <v>27</v>
      </c>
      <c r="Y9841">
        <v>0</v>
      </c>
      <c r="Z9841">
        <v>695</v>
      </c>
      <c r="AA9841">
        <v>695</v>
      </c>
      <c r="AB9841" s="2">
        <v>45055.002986111111</v>
      </c>
      <c r="AC9841" t="s">
        <v>32</v>
      </c>
    </row>
    <row r="9842" spans="1:29" x14ac:dyDescent="0.35">
      <c r="A9842" s="1">
        <v>44087</v>
      </c>
      <c r="B9842" t="s">
        <v>136</v>
      </c>
      <c r="C9842">
        <v>29156</v>
      </c>
      <c r="D9842">
        <v>580948</v>
      </c>
      <c r="F9842">
        <v>161</v>
      </c>
      <c r="G9842">
        <v>2235</v>
      </c>
      <c r="H9842">
        <v>43</v>
      </c>
      <c r="J9842">
        <v>19</v>
      </c>
      <c r="L9842">
        <v>5310</v>
      </c>
      <c r="N9842" s="2">
        <v>44086.125694444447</v>
      </c>
      <c r="O9842" t="s">
        <v>14435</v>
      </c>
      <c r="P9842" t="s">
        <v>14436</v>
      </c>
      <c r="Q9842">
        <v>505</v>
      </c>
      <c r="R9842">
        <v>2235</v>
      </c>
      <c r="S9842">
        <v>610104</v>
      </c>
      <c r="T9842">
        <v>948898</v>
      </c>
      <c r="U9842">
        <v>610104</v>
      </c>
      <c r="V9842">
        <v>41</v>
      </c>
      <c r="W9842">
        <v>6</v>
      </c>
      <c r="X9842">
        <v>0</v>
      </c>
      <c r="Y9842">
        <v>4074</v>
      </c>
      <c r="Z9842">
        <v>291</v>
      </c>
      <c r="AA9842">
        <v>8557</v>
      </c>
      <c r="AB9842" s="2">
        <v>45055.002986111111</v>
      </c>
      <c r="AC9842" t="s">
        <v>32</v>
      </c>
    </row>
    <row r="9843" spans="1:29" x14ac:dyDescent="0.35">
      <c r="A9843" s="1">
        <v>44087</v>
      </c>
      <c r="B9843" t="s">
        <v>139</v>
      </c>
      <c r="C9843">
        <v>143881</v>
      </c>
      <c r="D9843">
        <v>1664000</v>
      </c>
      <c r="F9843">
        <v>463</v>
      </c>
      <c r="J9843">
        <v>60</v>
      </c>
      <c r="L9843">
        <v>117920</v>
      </c>
      <c r="N9843" s="2">
        <v>44087.666666666664</v>
      </c>
      <c r="O9843" t="s">
        <v>14437</v>
      </c>
      <c r="P9843" t="s">
        <v>14438</v>
      </c>
      <c r="Q9843">
        <v>7837</v>
      </c>
      <c r="S9843">
        <v>1807881</v>
      </c>
      <c r="T9843">
        <v>2602957</v>
      </c>
      <c r="U9843">
        <v>1807881</v>
      </c>
      <c r="V9843">
        <v>42</v>
      </c>
      <c r="W9843">
        <v>0</v>
      </c>
      <c r="X9843">
        <v>0</v>
      </c>
      <c r="Y9843">
        <v>0</v>
      </c>
      <c r="Z9843">
        <v>76</v>
      </c>
      <c r="AA9843">
        <v>19968</v>
      </c>
      <c r="AB9843" s="2">
        <v>45055.002986111111</v>
      </c>
      <c r="AC9843" t="s">
        <v>32</v>
      </c>
    </row>
    <row r="9844" spans="1:29" x14ac:dyDescent="0.35">
      <c r="A9844" s="1">
        <v>44087</v>
      </c>
      <c r="B9844" t="s">
        <v>142</v>
      </c>
      <c r="C9844">
        <v>17769</v>
      </c>
      <c r="D9844">
        <v>305972</v>
      </c>
      <c r="F9844">
        <v>396</v>
      </c>
      <c r="H9844">
        <v>67</v>
      </c>
      <c r="J9844">
        <v>50</v>
      </c>
      <c r="N9844" s="2">
        <v>44087</v>
      </c>
      <c r="O9844" t="s">
        <v>14439</v>
      </c>
      <c r="P9844" t="s">
        <v>14310</v>
      </c>
      <c r="Q9844">
        <v>539</v>
      </c>
      <c r="S9844">
        <v>323741</v>
      </c>
      <c r="T9844">
        <v>323741</v>
      </c>
      <c r="U9844">
        <v>323741</v>
      </c>
      <c r="V9844">
        <v>72</v>
      </c>
      <c r="W9844">
        <v>4</v>
      </c>
      <c r="X9844">
        <v>0</v>
      </c>
      <c r="Y9844">
        <v>0</v>
      </c>
      <c r="Z9844">
        <v>171</v>
      </c>
      <c r="AA9844">
        <v>171</v>
      </c>
      <c r="AB9844" s="2">
        <v>45055.002986111111</v>
      </c>
      <c r="AC9844" t="s">
        <v>32</v>
      </c>
    </row>
    <row r="9845" spans="1:29" x14ac:dyDescent="0.35">
      <c r="A9845" s="1">
        <v>44087</v>
      </c>
      <c r="B9845" t="s">
        <v>144</v>
      </c>
      <c r="C9845">
        <v>23098</v>
      </c>
      <c r="D9845">
        <v>284385</v>
      </c>
      <c r="F9845">
        <v>80</v>
      </c>
      <c r="G9845">
        <v>2644</v>
      </c>
      <c r="H9845">
        <v>7</v>
      </c>
      <c r="J9845">
        <v>4</v>
      </c>
      <c r="N9845" s="2">
        <v>44086.5</v>
      </c>
      <c r="O9845" t="s">
        <v>14440</v>
      </c>
      <c r="P9845" t="s">
        <v>14441</v>
      </c>
      <c r="Q9845">
        <v>1075</v>
      </c>
      <c r="R9845">
        <v>2644</v>
      </c>
      <c r="S9845">
        <v>307483</v>
      </c>
      <c r="T9845">
        <v>633510</v>
      </c>
      <c r="U9845">
        <v>307483</v>
      </c>
      <c r="V9845">
        <v>44</v>
      </c>
      <c r="W9845">
        <v>3</v>
      </c>
      <c r="X9845">
        <v>5</v>
      </c>
      <c r="Y9845">
        <v>1248</v>
      </c>
      <c r="Z9845">
        <v>99</v>
      </c>
      <c r="AA9845">
        <v>5419</v>
      </c>
      <c r="AB9845" s="2">
        <v>45055.002986111111</v>
      </c>
      <c r="AC9845" t="s">
        <v>32</v>
      </c>
    </row>
    <row r="9846" spans="1:29" x14ac:dyDescent="0.35">
      <c r="A9846" s="1">
        <v>44087</v>
      </c>
      <c r="B9846" t="s">
        <v>147</v>
      </c>
      <c r="C9846">
        <v>131864</v>
      </c>
      <c r="D9846">
        <v>939999</v>
      </c>
      <c r="F9846">
        <v>752</v>
      </c>
      <c r="G9846">
        <v>8426</v>
      </c>
      <c r="H9846">
        <v>205</v>
      </c>
      <c r="J9846">
        <v>130</v>
      </c>
      <c r="L9846">
        <v>51431</v>
      </c>
      <c r="N9846" s="2">
        <v>44086.999305555553</v>
      </c>
      <c r="O9846" t="s">
        <v>14442</v>
      </c>
      <c r="P9846" t="s">
        <v>14394</v>
      </c>
      <c r="Q9846">
        <v>3064</v>
      </c>
      <c r="R9846">
        <v>8426</v>
      </c>
      <c r="S9846">
        <v>1071863</v>
      </c>
      <c r="T9846">
        <v>1071863</v>
      </c>
      <c r="U9846">
        <v>1071863</v>
      </c>
      <c r="V9846">
        <v>45</v>
      </c>
      <c r="W9846">
        <v>24</v>
      </c>
      <c r="X9846">
        <v>24</v>
      </c>
      <c r="Y9846">
        <v>15105</v>
      </c>
      <c r="Z9846">
        <v>1886</v>
      </c>
      <c r="AA9846">
        <v>16991</v>
      </c>
      <c r="AB9846" s="2">
        <v>45055.002986111111</v>
      </c>
      <c r="AC9846" t="s">
        <v>32</v>
      </c>
    </row>
    <row r="9847" spans="1:29" x14ac:dyDescent="0.35">
      <c r="A9847" s="1">
        <v>44087</v>
      </c>
      <c r="B9847" t="s">
        <v>150</v>
      </c>
      <c r="C9847">
        <v>16638</v>
      </c>
      <c r="D9847">
        <v>147318</v>
      </c>
      <c r="F9847">
        <v>110</v>
      </c>
      <c r="G9847">
        <v>1165</v>
      </c>
      <c r="L9847">
        <v>13993</v>
      </c>
      <c r="N9847" s="2">
        <v>44086.583333333336</v>
      </c>
      <c r="O9847" t="s">
        <v>14443</v>
      </c>
      <c r="P9847" t="s">
        <v>14444</v>
      </c>
      <c r="Q9847">
        <v>184</v>
      </c>
      <c r="R9847">
        <v>1165</v>
      </c>
      <c r="S9847">
        <v>163956</v>
      </c>
      <c r="T9847">
        <v>220980</v>
      </c>
      <c r="U9847">
        <v>163956</v>
      </c>
      <c r="V9847">
        <v>46</v>
      </c>
      <c r="W9847">
        <v>1</v>
      </c>
      <c r="X9847">
        <v>13</v>
      </c>
      <c r="Y9847">
        <v>1146</v>
      </c>
      <c r="Z9847">
        <v>201</v>
      </c>
      <c r="AA9847">
        <v>2712</v>
      </c>
      <c r="AB9847" s="2">
        <v>45055.002986111111</v>
      </c>
      <c r="AC9847" t="s">
        <v>32</v>
      </c>
    </row>
    <row r="9848" spans="1:29" x14ac:dyDescent="0.35">
      <c r="A9848" s="1">
        <v>44087</v>
      </c>
      <c r="B9848" t="s">
        <v>152</v>
      </c>
      <c r="C9848">
        <v>171824</v>
      </c>
      <c r="F9848">
        <v>820</v>
      </c>
      <c r="G9848">
        <v>7710</v>
      </c>
      <c r="H9848">
        <v>261</v>
      </c>
      <c r="J9848">
        <v>122</v>
      </c>
      <c r="L9848">
        <v>155865</v>
      </c>
      <c r="N9848" s="2">
        <v>44087.625</v>
      </c>
      <c r="O9848" t="s">
        <v>14445</v>
      </c>
      <c r="P9848" t="s">
        <v>14446</v>
      </c>
      <c r="Q9848">
        <v>2078</v>
      </c>
      <c r="R9848">
        <v>7710</v>
      </c>
      <c r="S9848">
        <v>171824</v>
      </c>
      <c r="T9848">
        <v>2451124</v>
      </c>
      <c r="U9848">
        <v>171824</v>
      </c>
      <c r="V9848">
        <v>47</v>
      </c>
      <c r="W9848">
        <v>14</v>
      </c>
      <c r="X9848">
        <v>31</v>
      </c>
      <c r="Y9848">
        <v>0</v>
      </c>
      <c r="Z9848">
        <v>933</v>
      </c>
      <c r="AA9848">
        <v>13359</v>
      </c>
      <c r="AB9848" s="2">
        <v>45055.002986111111</v>
      </c>
      <c r="AC9848" t="s">
        <v>32</v>
      </c>
    </row>
    <row r="9849" spans="1:29" x14ac:dyDescent="0.35">
      <c r="A9849" s="1">
        <v>44087</v>
      </c>
      <c r="B9849" t="s">
        <v>155</v>
      </c>
      <c r="C9849">
        <v>659434</v>
      </c>
      <c r="F9849">
        <v>3319</v>
      </c>
      <c r="H9849">
        <v>1140</v>
      </c>
      <c r="L9849">
        <v>577832</v>
      </c>
      <c r="N9849" s="2">
        <v>44087.697916666664</v>
      </c>
      <c r="O9849" t="s">
        <v>14447</v>
      </c>
      <c r="P9849" t="s">
        <v>14364</v>
      </c>
      <c r="Q9849">
        <v>14190</v>
      </c>
      <c r="S9849">
        <v>659434</v>
      </c>
      <c r="T9849">
        <v>5902098</v>
      </c>
      <c r="U9849">
        <v>659434</v>
      </c>
      <c r="V9849">
        <v>48</v>
      </c>
      <c r="W9849">
        <v>47</v>
      </c>
      <c r="X9849">
        <v>0</v>
      </c>
      <c r="Y9849">
        <v>0</v>
      </c>
      <c r="Z9849">
        <v>1845</v>
      </c>
      <c r="AA9849">
        <v>14977</v>
      </c>
      <c r="AB9849" s="2">
        <v>45055.002986111111</v>
      </c>
      <c r="AC9849" t="s">
        <v>32</v>
      </c>
    </row>
    <row r="9850" spans="1:29" x14ac:dyDescent="0.35">
      <c r="A9850" s="1">
        <v>44087</v>
      </c>
      <c r="B9850" t="s">
        <v>158</v>
      </c>
      <c r="C9850">
        <v>57875</v>
      </c>
      <c r="D9850">
        <v>654098</v>
      </c>
      <c r="F9850">
        <v>178</v>
      </c>
      <c r="G9850">
        <v>3326</v>
      </c>
      <c r="H9850">
        <v>52</v>
      </c>
      <c r="I9850">
        <v>828</v>
      </c>
      <c r="K9850">
        <v>344</v>
      </c>
      <c r="L9850">
        <v>48690</v>
      </c>
      <c r="N9850" s="2">
        <v>44087.413888888892</v>
      </c>
      <c r="O9850" t="s">
        <v>14448</v>
      </c>
      <c r="P9850" t="s">
        <v>14449</v>
      </c>
      <c r="Q9850">
        <v>433</v>
      </c>
      <c r="R9850">
        <v>3326</v>
      </c>
      <c r="S9850">
        <v>711973</v>
      </c>
      <c r="T9850">
        <v>902549</v>
      </c>
      <c r="U9850">
        <v>711973</v>
      </c>
      <c r="V9850">
        <v>49</v>
      </c>
      <c r="W9850">
        <v>0</v>
      </c>
      <c r="X9850">
        <v>15</v>
      </c>
      <c r="Y9850">
        <v>3114</v>
      </c>
      <c r="Z9850">
        <v>628</v>
      </c>
      <c r="AA9850">
        <v>6237</v>
      </c>
      <c r="AB9850" s="2">
        <v>45055.002986111111</v>
      </c>
      <c r="AC9850" t="s">
        <v>32</v>
      </c>
    </row>
    <row r="9851" spans="1:29" x14ac:dyDescent="0.35">
      <c r="A9851" s="1">
        <v>44087</v>
      </c>
      <c r="B9851" t="s">
        <v>161</v>
      </c>
      <c r="C9851">
        <v>133814</v>
      </c>
      <c r="E9851">
        <v>304</v>
      </c>
      <c r="F9851">
        <v>1012</v>
      </c>
      <c r="G9851">
        <v>10244</v>
      </c>
      <c r="H9851">
        <v>232</v>
      </c>
      <c r="J9851">
        <v>119</v>
      </c>
      <c r="N9851" s="2">
        <v>44086.708333333336</v>
      </c>
      <c r="O9851" t="s">
        <v>14450</v>
      </c>
      <c r="P9851" t="s">
        <v>14417</v>
      </c>
      <c r="Q9851">
        <v>2724</v>
      </c>
      <c r="R9851">
        <v>10244</v>
      </c>
      <c r="S9851">
        <v>134118</v>
      </c>
      <c r="T9851">
        <v>1760096</v>
      </c>
      <c r="U9851">
        <v>133814</v>
      </c>
      <c r="V9851">
        <v>51</v>
      </c>
      <c r="W9851">
        <v>2</v>
      </c>
      <c r="X9851">
        <v>26</v>
      </c>
      <c r="Y9851">
        <v>0</v>
      </c>
      <c r="Z9851">
        <v>874</v>
      </c>
      <c r="AA9851">
        <v>16076</v>
      </c>
      <c r="AB9851" s="2">
        <v>45055.002986111111</v>
      </c>
      <c r="AC9851" t="s">
        <v>32</v>
      </c>
    </row>
    <row r="9852" spans="1:29" x14ac:dyDescent="0.35">
      <c r="A9852" s="1">
        <v>44087</v>
      </c>
      <c r="B9852" t="s">
        <v>163</v>
      </c>
      <c r="C9852">
        <v>1220</v>
      </c>
      <c r="D9852">
        <v>17123</v>
      </c>
      <c r="E9852">
        <v>3</v>
      </c>
      <c r="L9852">
        <v>1144</v>
      </c>
      <c r="N9852" s="2">
        <v>44087.022222222222</v>
      </c>
      <c r="O9852" t="s">
        <v>14451</v>
      </c>
      <c r="P9852" t="s">
        <v>14452</v>
      </c>
      <c r="Q9852">
        <v>19</v>
      </c>
      <c r="S9852">
        <v>18346</v>
      </c>
      <c r="T9852">
        <v>18343</v>
      </c>
      <c r="U9852">
        <v>18343</v>
      </c>
      <c r="V9852">
        <v>78</v>
      </c>
      <c r="W9852">
        <v>0</v>
      </c>
      <c r="X9852">
        <v>0</v>
      </c>
      <c r="Y9852">
        <v>111</v>
      </c>
      <c r="Z9852">
        <v>9</v>
      </c>
      <c r="AA9852">
        <v>120</v>
      </c>
      <c r="AB9852" s="2">
        <v>45055.002986111111</v>
      </c>
      <c r="AC9852" t="s">
        <v>32</v>
      </c>
    </row>
    <row r="9853" spans="1:29" x14ac:dyDescent="0.35">
      <c r="A9853" s="1">
        <v>44087</v>
      </c>
      <c r="B9853" t="s">
        <v>166</v>
      </c>
      <c r="C9853">
        <v>1684</v>
      </c>
      <c r="D9853">
        <v>147441</v>
      </c>
      <c r="F9853">
        <v>1</v>
      </c>
      <c r="L9853">
        <v>1505</v>
      </c>
      <c r="N9853" s="2">
        <v>44086.999305555553</v>
      </c>
      <c r="O9853" t="s">
        <v>14453</v>
      </c>
      <c r="P9853" t="s">
        <v>14394</v>
      </c>
      <c r="Q9853">
        <v>58</v>
      </c>
      <c r="S9853">
        <v>149125</v>
      </c>
      <c r="T9853">
        <v>228284</v>
      </c>
      <c r="U9853">
        <v>149125</v>
      </c>
      <c r="V9853">
        <v>50</v>
      </c>
      <c r="W9853">
        <v>0</v>
      </c>
      <c r="X9853">
        <v>0</v>
      </c>
      <c r="Y9853">
        <v>894</v>
      </c>
      <c r="Z9853">
        <v>7</v>
      </c>
      <c r="AA9853">
        <v>4188</v>
      </c>
      <c r="AB9853" s="2">
        <v>45055.002986111111</v>
      </c>
      <c r="AC9853" t="s">
        <v>32</v>
      </c>
    </row>
    <row r="9854" spans="1:29" x14ac:dyDescent="0.35">
      <c r="A9854" s="1">
        <v>44087</v>
      </c>
      <c r="B9854" t="s">
        <v>168</v>
      </c>
      <c r="C9854">
        <v>82088</v>
      </c>
      <c r="F9854">
        <v>371</v>
      </c>
      <c r="G9854">
        <v>7081</v>
      </c>
      <c r="J9854">
        <v>29</v>
      </c>
      <c r="N9854" s="2">
        <v>44087.124305555553</v>
      </c>
      <c r="O9854" t="s">
        <v>14454</v>
      </c>
      <c r="P9854" t="s">
        <v>14384</v>
      </c>
      <c r="Q9854">
        <v>1991</v>
      </c>
      <c r="R9854">
        <v>7081</v>
      </c>
      <c r="S9854">
        <v>82088</v>
      </c>
      <c r="T9854">
        <v>1644585</v>
      </c>
      <c r="U9854">
        <v>82088</v>
      </c>
      <c r="V9854">
        <v>53</v>
      </c>
      <c r="W9854">
        <v>0</v>
      </c>
      <c r="X9854">
        <v>33</v>
      </c>
      <c r="Y9854">
        <v>0</v>
      </c>
      <c r="Z9854">
        <v>478</v>
      </c>
      <c r="AA9854">
        <v>13423</v>
      </c>
      <c r="AB9854" s="2">
        <v>45055.002986111111</v>
      </c>
      <c r="AC9854" t="s">
        <v>32</v>
      </c>
    </row>
    <row r="9855" spans="1:29" x14ac:dyDescent="0.35">
      <c r="A9855" s="1">
        <v>44087</v>
      </c>
      <c r="B9855" t="s">
        <v>171</v>
      </c>
      <c r="C9855">
        <v>94679</v>
      </c>
      <c r="D9855">
        <v>1270458</v>
      </c>
      <c r="E9855">
        <v>158</v>
      </c>
      <c r="F9855">
        <v>313</v>
      </c>
      <c r="G9855">
        <v>6332</v>
      </c>
      <c r="H9855">
        <v>93</v>
      </c>
      <c r="I9855">
        <v>1080</v>
      </c>
      <c r="L9855">
        <v>77750</v>
      </c>
      <c r="N9855" s="2">
        <v>44087</v>
      </c>
      <c r="O9855" t="s">
        <v>14455</v>
      </c>
      <c r="P9855" t="s">
        <v>14310</v>
      </c>
      <c r="Q9855">
        <v>1218</v>
      </c>
      <c r="R9855">
        <v>6332</v>
      </c>
      <c r="S9855">
        <v>1365295</v>
      </c>
      <c r="T9855">
        <v>1954360</v>
      </c>
      <c r="U9855">
        <v>1365137</v>
      </c>
      <c r="V9855">
        <v>55</v>
      </c>
      <c r="W9855">
        <v>1</v>
      </c>
      <c r="X9855">
        <v>23</v>
      </c>
      <c r="Y9855">
        <v>6153</v>
      </c>
      <c r="Z9855">
        <v>1624</v>
      </c>
      <c r="AA9855">
        <v>18857</v>
      </c>
      <c r="AB9855" s="2">
        <v>45055.002986111111</v>
      </c>
      <c r="AC9855" t="s">
        <v>32</v>
      </c>
    </row>
    <row r="9856" spans="1:29" x14ac:dyDescent="0.35">
      <c r="A9856" s="1">
        <v>44087</v>
      </c>
      <c r="B9856" t="s">
        <v>173</v>
      </c>
      <c r="C9856">
        <v>12699</v>
      </c>
      <c r="F9856">
        <v>147</v>
      </c>
      <c r="H9856">
        <v>58</v>
      </c>
      <c r="J9856">
        <v>26</v>
      </c>
      <c r="L9856">
        <v>9290</v>
      </c>
      <c r="N9856" s="2">
        <v>44086.999305555553</v>
      </c>
      <c r="O9856" t="s">
        <v>14456</v>
      </c>
      <c r="P9856" t="s">
        <v>14394</v>
      </c>
      <c r="Q9856">
        <v>266</v>
      </c>
      <c r="S9856">
        <v>12699</v>
      </c>
      <c r="T9856">
        <v>476740</v>
      </c>
      <c r="U9856">
        <v>12699</v>
      </c>
      <c r="V9856">
        <v>54</v>
      </c>
      <c r="W9856">
        <v>1</v>
      </c>
      <c r="X9856">
        <v>0</v>
      </c>
      <c r="Y9856">
        <v>0</v>
      </c>
      <c r="Z9856">
        <v>178</v>
      </c>
      <c r="AA9856">
        <v>4854</v>
      </c>
      <c r="AB9856" s="2">
        <v>45055.002986111111</v>
      </c>
      <c r="AC9856" t="s">
        <v>32</v>
      </c>
    </row>
    <row r="9857" spans="1:29" x14ac:dyDescent="0.35">
      <c r="A9857" s="1">
        <v>44087</v>
      </c>
      <c r="B9857" t="s">
        <v>175</v>
      </c>
      <c r="C9857">
        <v>4346</v>
      </c>
      <c r="D9857">
        <v>82091</v>
      </c>
      <c r="F9857">
        <v>12</v>
      </c>
      <c r="G9857">
        <v>228</v>
      </c>
      <c r="L9857">
        <v>3768</v>
      </c>
      <c r="N9857" s="2">
        <v>44087.501388888886</v>
      </c>
      <c r="O9857" t="s">
        <v>14457</v>
      </c>
      <c r="P9857" t="s">
        <v>14458</v>
      </c>
      <c r="Q9857">
        <v>42</v>
      </c>
      <c r="R9857">
        <v>228</v>
      </c>
      <c r="S9857">
        <v>86437</v>
      </c>
      <c r="T9857">
        <v>138053</v>
      </c>
      <c r="U9857">
        <v>86437</v>
      </c>
      <c r="V9857">
        <v>56</v>
      </c>
      <c r="W9857">
        <v>0</v>
      </c>
      <c r="X9857">
        <v>-59</v>
      </c>
      <c r="Y9857">
        <v>0</v>
      </c>
      <c r="Z9857">
        <v>49</v>
      </c>
      <c r="AA9857">
        <v>238</v>
      </c>
      <c r="AB9857" s="2">
        <v>45055.002986111111</v>
      </c>
      <c r="AC9857" t="s">
        <v>32</v>
      </c>
    </row>
    <row r="9858" spans="1:29" x14ac:dyDescent="0.35">
      <c r="A9858" s="1">
        <v>44086</v>
      </c>
      <c r="B9858" t="s">
        <v>29</v>
      </c>
      <c r="C9858">
        <v>6214</v>
      </c>
      <c r="F9858">
        <v>32</v>
      </c>
      <c r="G9858">
        <v>271</v>
      </c>
      <c r="J9858">
        <v>8</v>
      </c>
      <c r="L9858">
        <v>2377</v>
      </c>
      <c r="N9858" s="2">
        <v>44086.165972222225</v>
      </c>
      <c r="O9858" t="s">
        <v>14459</v>
      </c>
      <c r="P9858" t="s">
        <v>14460</v>
      </c>
      <c r="Q9858">
        <v>44</v>
      </c>
      <c r="R9858">
        <v>271</v>
      </c>
      <c r="S9858">
        <v>6214</v>
      </c>
      <c r="T9858">
        <v>399629</v>
      </c>
      <c r="U9858">
        <v>6214</v>
      </c>
      <c r="V9858">
        <v>2</v>
      </c>
      <c r="W9858">
        <v>1</v>
      </c>
      <c r="X9858">
        <v>1</v>
      </c>
      <c r="Y9858">
        <v>0</v>
      </c>
      <c r="Z9858">
        <v>103</v>
      </c>
      <c r="AA9858">
        <v>5043</v>
      </c>
      <c r="AB9858" s="2">
        <v>45055.002986111111</v>
      </c>
      <c r="AC9858" t="s">
        <v>32</v>
      </c>
    </row>
    <row r="9859" spans="1:29" x14ac:dyDescent="0.35">
      <c r="A9859" s="1">
        <v>44086</v>
      </c>
      <c r="B9859" t="s">
        <v>33</v>
      </c>
      <c r="C9859">
        <v>137646</v>
      </c>
      <c r="D9859">
        <v>878723</v>
      </c>
      <c r="F9859">
        <v>793</v>
      </c>
      <c r="G9859">
        <v>15527</v>
      </c>
      <c r="I9859">
        <v>1608</v>
      </c>
      <c r="K9859">
        <v>891</v>
      </c>
      <c r="L9859">
        <v>54223</v>
      </c>
      <c r="N9859" s="2">
        <v>44086.458333333336</v>
      </c>
      <c r="O9859" t="s">
        <v>14461</v>
      </c>
      <c r="P9859" t="s">
        <v>14462</v>
      </c>
      <c r="Q9859">
        <v>2350</v>
      </c>
      <c r="R9859">
        <v>15527</v>
      </c>
      <c r="S9859">
        <v>1016369</v>
      </c>
      <c r="T9859">
        <v>1003546</v>
      </c>
      <c r="U9859">
        <v>1016369</v>
      </c>
      <c r="V9859">
        <v>1</v>
      </c>
      <c r="W9859">
        <v>17</v>
      </c>
      <c r="X9859">
        <v>0</v>
      </c>
      <c r="Y9859">
        <v>4504</v>
      </c>
      <c r="Z9859">
        <v>943</v>
      </c>
      <c r="AA9859">
        <v>5230</v>
      </c>
      <c r="AB9859" s="2">
        <v>45055.002986111111</v>
      </c>
      <c r="AC9859" t="s">
        <v>32</v>
      </c>
    </row>
    <row r="9860" spans="1:29" x14ac:dyDescent="0.35">
      <c r="A9860" s="1">
        <v>44086</v>
      </c>
      <c r="B9860" t="s">
        <v>36</v>
      </c>
      <c r="C9860">
        <v>69710</v>
      </c>
      <c r="D9860">
        <v>750290</v>
      </c>
      <c r="F9860">
        <v>392</v>
      </c>
      <c r="G9860">
        <v>4678</v>
      </c>
      <c r="H9860">
        <v>170</v>
      </c>
      <c r="J9860">
        <v>76</v>
      </c>
      <c r="K9860">
        <v>597</v>
      </c>
      <c r="L9860">
        <v>61245</v>
      </c>
      <c r="N9860" s="2">
        <v>44085.607638888891</v>
      </c>
      <c r="O9860" t="s">
        <v>14463</v>
      </c>
      <c r="P9860" t="s">
        <v>14464</v>
      </c>
      <c r="Q9860">
        <v>969</v>
      </c>
      <c r="R9860">
        <v>4678</v>
      </c>
      <c r="S9860">
        <v>820000</v>
      </c>
      <c r="T9860">
        <v>820354</v>
      </c>
      <c r="U9860">
        <v>820000</v>
      </c>
      <c r="V9860">
        <v>5</v>
      </c>
      <c r="W9860">
        <v>16</v>
      </c>
      <c r="X9860">
        <v>0</v>
      </c>
      <c r="Y9860">
        <v>20915</v>
      </c>
      <c r="Z9860">
        <v>727</v>
      </c>
      <c r="AA9860">
        <v>24175</v>
      </c>
      <c r="AB9860" s="2">
        <v>45055.002986111111</v>
      </c>
      <c r="AC9860" t="s">
        <v>32</v>
      </c>
    </row>
    <row r="9861" spans="1:29" x14ac:dyDescent="0.35">
      <c r="A9861" s="1">
        <v>44086</v>
      </c>
      <c r="B9861" t="s">
        <v>39</v>
      </c>
      <c r="C9861">
        <v>0</v>
      </c>
      <c r="D9861">
        <v>1571</v>
      </c>
      <c r="N9861" s="2">
        <v>44075</v>
      </c>
      <c r="O9861" t="s">
        <v>14465</v>
      </c>
      <c r="P9861" t="s">
        <v>12909</v>
      </c>
      <c r="Q9861">
        <v>0</v>
      </c>
      <c r="S9861">
        <v>1571</v>
      </c>
      <c r="T9861">
        <v>1571</v>
      </c>
      <c r="U9861">
        <v>1571</v>
      </c>
      <c r="V9861">
        <v>60</v>
      </c>
      <c r="W9861">
        <v>0</v>
      </c>
      <c r="X9861">
        <v>0</v>
      </c>
      <c r="Y9861">
        <v>0</v>
      </c>
      <c r="Z9861">
        <v>0</v>
      </c>
      <c r="AA9861">
        <v>0</v>
      </c>
      <c r="AB9861" s="2">
        <v>45055.002986111111</v>
      </c>
      <c r="AC9861" t="s">
        <v>32</v>
      </c>
    </row>
    <row r="9862" spans="1:29" x14ac:dyDescent="0.35">
      <c r="A9862" s="1">
        <v>44086</v>
      </c>
      <c r="B9862" t="s">
        <v>42</v>
      </c>
      <c r="C9862">
        <v>208128</v>
      </c>
      <c r="D9862">
        <v>1080601</v>
      </c>
      <c r="F9862">
        <v>574</v>
      </c>
      <c r="G9862">
        <v>21773</v>
      </c>
      <c r="H9862">
        <v>185</v>
      </c>
      <c r="J9862">
        <v>93</v>
      </c>
      <c r="N9862" s="2">
        <v>44086</v>
      </c>
      <c r="O9862" t="s">
        <v>14466</v>
      </c>
      <c r="P9862" t="s">
        <v>14390</v>
      </c>
      <c r="Q9862">
        <v>5315</v>
      </c>
      <c r="R9862">
        <v>21773</v>
      </c>
      <c r="S9862">
        <v>1288729</v>
      </c>
      <c r="T9862">
        <v>1924587</v>
      </c>
      <c r="U9862">
        <v>1288729</v>
      </c>
      <c r="V9862">
        <v>4</v>
      </c>
      <c r="W9862">
        <v>27</v>
      </c>
      <c r="X9862">
        <v>26</v>
      </c>
      <c r="Y9862">
        <v>8700</v>
      </c>
      <c r="Z9862">
        <v>605</v>
      </c>
      <c r="AA9862">
        <v>14887</v>
      </c>
      <c r="AB9862" s="2">
        <v>45055.002986111111</v>
      </c>
      <c r="AC9862" t="s">
        <v>32</v>
      </c>
    </row>
    <row r="9863" spans="1:29" x14ac:dyDescent="0.35">
      <c r="A9863" s="1">
        <v>44086</v>
      </c>
      <c r="B9863" t="s">
        <v>44</v>
      </c>
      <c r="C9863">
        <v>750298</v>
      </c>
      <c r="F9863">
        <v>3848</v>
      </c>
      <c r="H9863">
        <v>1120</v>
      </c>
      <c r="N9863" s="2">
        <v>44086.124305555553</v>
      </c>
      <c r="O9863" t="s">
        <v>14467</v>
      </c>
      <c r="P9863" t="s">
        <v>14468</v>
      </c>
      <c r="Q9863">
        <v>14251</v>
      </c>
      <c r="S9863">
        <v>750298</v>
      </c>
      <c r="T9863">
        <v>12556967</v>
      </c>
      <c r="U9863">
        <v>750298</v>
      </c>
      <c r="V9863">
        <v>6</v>
      </c>
      <c r="W9863">
        <v>162</v>
      </c>
      <c r="X9863">
        <v>0</v>
      </c>
      <c r="Y9863">
        <v>0</v>
      </c>
      <c r="Z9863">
        <v>4107</v>
      </c>
      <c r="AA9863">
        <v>105307</v>
      </c>
      <c r="AB9863" s="2">
        <v>45055.002986111111</v>
      </c>
      <c r="AC9863" t="s">
        <v>32</v>
      </c>
    </row>
    <row r="9864" spans="1:29" x14ac:dyDescent="0.35">
      <c r="A9864" s="1">
        <v>44086</v>
      </c>
      <c r="B9864" t="s">
        <v>47</v>
      </c>
      <c r="C9864">
        <v>60907</v>
      </c>
      <c r="D9864">
        <v>716581</v>
      </c>
      <c r="F9864">
        <v>226</v>
      </c>
      <c r="G9864">
        <v>7223</v>
      </c>
      <c r="N9864" s="2">
        <v>44086.082638888889</v>
      </c>
      <c r="O9864" t="s">
        <v>14469</v>
      </c>
      <c r="P9864" t="s">
        <v>14470</v>
      </c>
      <c r="Q9864">
        <v>1988</v>
      </c>
      <c r="R9864">
        <v>7223</v>
      </c>
      <c r="S9864">
        <v>777488</v>
      </c>
      <c r="T9864">
        <v>1111572</v>
      </c>
      <c r="U9864">
        <v>777488</v>
      </c>
      <c r="V9864">
        <v>8</v>
      </c>
      <c r="W9864">
        <v>3</v>
      </c>
      <c r="X9864">
        <v>15</v>
      </c>
      <c r="Y9864">
        <v>6846</v>
      </c>
      <c r="Z9864">
        <v>415</v>
      </c>
      <c r="AA9864">
        <v>13587</v>
      </c>
      <c r="AB9864" s="2">
        <v>45055.002986111111</v>
      </c>
      <c r="AC9864" t="s">
        <v>32</v>
      </c>
    </row>
    <row r="9865" spans="1:29" x14ac:dyDescent="0.35">
      <c r="A9865" s="1">
        <v>44086</v>
      </c>
      <c r="B9865" t="s">
        <v>50</v>
      </c>
      <c r="C9865">
        <v>54326</v>
      </c>
      <c r="F9865">
        <v>51</v>
      </c>
      <c r="G9865">
        <v>11357</v>
      </c>
      <c r="L9865">
        <v>9142</v>
      </c>
      <c r="N9865" s="2">
        <v>44084.854166666664</v>
      </c>
      <c r="O9865" t="s">
        <v>14471</v>
      </c>
      <c r="P9865" t="s">
        <v>14388</v>
      </c>
      <c r="Q9865">
        <v>4480</v>
      </c>
      <c r="R9865">
        <v>11357</v>
      </c>
      <c r="S9865">
        <v>54326</v>
      </c>
      <c r="T9865">
        <v>1486307</v>
      </c>
      <c r="U9865">
        <v>54326</v>
      </c>
      <c r="V9865">
        <v>9</v>
      </c>
      <c r="W9865">
        <v>0</v>
      </c>
      <c r="X9865">
        <v>0</v>
      </c>
      <c r="Y9865">
        <v>0</v>
      </c>
      <c r="Z9865">
        <v>0</v>
      </c>
      <c r="AA9865">
        <v>17365</v>
      </c>
      <c r="AB9865" s="2">
        <v>45055.002986111111</v>
      </c>
      <c r="AC9865" t="s">
        <v>32</v>
      </c>
    </row>
    <row r="9866" spans="1:29" x14ac:dyDescent="0.35">
      <c r="A9866" s="1">
        <v>44086</v>
      </c>
      <c r="B9866" t="s">
        <v>53</v>
      </c>
      <c r="C9866">
        <v>14552</v>
      </c>
      <c r="F9866">
        <v>98</v>
      </c>
      <c r="H9866">
        <v>24</v>
      </c>
      <c r="J9866">
        <v>12</v>
      </c>
      <c r="L9866">
        <v>11561</v>
      </c>
      <c r="N9866" s="2">
        <v>44085</v>
      </c>
      <c r="O9866" t="s">
        <v>14472</v>
      </c>
      <c r="P9866" t="s">
        <v>14473</v>
      </c>
      <c r="Q9866">
        <v>616</v>
      </c>
      <c r="S9866">
        <v>14552</v>
      </c>
      <c r="T9866">
        <v>327437</v>
      </c>
      <c r="U9866">
        <v>14552</v>
      </c>
      <c r="V9866">
        <v>11</v>
      </c>
      <c r="W9866">
        <v>0</v>
      </c>
      <c r="X9866">
        <v>0</v>
      </c>
      <c r="Y9866">
        <v>0</v>
      </c>
      <c r="Z9866">
        <v>59</v>
      </c>
      <c r="AA9866">
        <v>6001</v>
      </c>
      <c r="AB9866" s="2">
        <v>45055.002986111111</v>
      </c>
      <c r="AC9866" t="s">
        <v>32</v>
      </c>
    </row>
    <row r="9867" spans="1:29" x14ac:dyDescent="0.35">
      <c r="A9867" s="1">
        <v>44086</v>
      </c>
      <c r="B9867" t="s">
        <v>56</v>
      </c>
      <c r="C9867">
        <v>18726</v>
      </c>
      <c r="D9867">
        <v>240859</v>
      </c>
      <c r="F9867">
        <v>66</v>
      </c>
      <c r="H9867">
        <v>15</v>
      </c>
      <c r="L9867">
        <v>10063</v>
      </c>
      <c r="N9867" s="2">
        <v>44085.75</v>
      </c>
      <c r="O9867" t="s">
        <v>14474</v>
      </c>
      <c r="P9867" t="s">
        <v>14475</v>
      </c>
      <c r="Q9867">
        <v>613</v>
      </c>
      <c r="S9867">
        <v>259585</v>
      </c>
      <c r="T9867">
        <v>377529</v>
      </c>
      <c r="U9867">
        <v>259585</v>
      </c>
      <c r="V9867">
        <v>10</v>
      </c>
      <c r="W9867">
        <v>0</v>
      </c>
      <c r="X9867">
        <v>0</v>
      </c>
      <c r="Y9867">
        <v>2627</v>
      </c>
      <c r="Z9867">
        <v>260</v>
      </c>
      <c r="AA9867">
        <v>2418</v>
      </c>
      <c r="AB9867" s="2">
        <v>45055.002986111111</v>
      </c>
      <c r="AC9867" t="s">
        <v>32</v>
      </c>
    </row>
    <row r="9868" spans="1:29" x14ac:dyDescent="0.35">
      <c r="A9868" s="1">
        <v>44086</v>
      </c>
      <c r="B9868" t="s">
        <v>59</v>
      </c>
      <c r="C9868">
        <v>654090</v>
      </c>
      <c r="D9868">
        <v>4240109</v>
      </c>
      <c r="E9868">
        <v>3676</v>
      </c>
      <c r="F9868">
        <v>2683</v>
      </c>
      <c r="G9868">
        <v>41687</v>
      </c>
      <c r="N9868" s="2">
        <v>44085.999305555553</v>
      </c>
      <c r="O9868" t="s">
        <v>14476</v>
      </c>
      <c r="P9868" t="s">
        <v>14477</v>
      </c>
      <c r="Q9868">
        <v>12756</v>
      </c>
      <c r="R9868">
        <v>41687</v>
      </c>
      <c r="S9868">
        <v>4897875</v>
      </c>
      <c r="T9868">
        <v>7049267</v>
      </c>
      <c r="U9868">
        <v>4894199</v>
      </c>
      <c r="V9868">
        <v>12</v>
      </c>
      <c r="W9868">
        <v>98</v>
      </c>
      <c r="X9868">
        <v>193</v>
      </c>
      <c r="Y9868">
        <v>21734</v>
      </c>
      <c r="Z9868">
        <v>3168</v>
      </c>
      <c r="AA9868">
        <v>71355</v>
      </c>
      <c r="AB9868" s="2">
        <v>45055.002986111111</v>
      </c>
      <c r="AC9868" t="s">
        <v>32</v>
      </c>
    </row>
    <row r="9869" spans="1:29" x14ac:dyDescent="0.35">
      <c r="A9869" s="1">
        <v>44086</v>
      </c>
      <c r="B9869" t="s">
        <v>62</v>
      </c>
      <c r="C9869">
        <v>292905</v>
      </c>
      <c r="F9869">
        <v>2114</v>
      </c>
      <c r="G9869">
        <v>26327</v>
      </c>
      <c r="I9869">
        <v>4818</v>
      </c>
      <c r="N9869" s="2">
        <v>44086.118055555555</v>
      </c>
      <c r="O9869" t="s">
        <v>14478</v>
      </c>
      <c r="P9869" t="s">
        <v>14479</v>
      </c>
      <c r="Q9869">
        <v>6287</v>
      </c>
      <c r="R9869">
        <v>26327</v>
      </c>
      <c r="S9869">
        <v>292905</v>
      </c>
      <c r="T9869">
        <v>2584257</v>
      </c>
      <c r="U9869">
        <v>292905</v>
      </c>
      <c r="V9869">
        <v>13</v>
      </c>
      <c r="W9869">
        <v>41</v>
      </c>
      <c r="X9869">
        <v>164</v>
      </c>
      <c r="Y9869">
        <v>0</v>
      </c>
      <c r="Z9869">
        <v>2124</v>
      </c>
      <c r="AA9869">
        <v>25938</v>
      </c>
      <c r="AB9869" s="2">
        <v>45055.002986111111</v>
      </c>
      <c r="AC9869" t="s">
        <v>32</v>
      </c>
    </row>
    <row r="9870" spans="1:29" x14ac:dyDescent="0.35">
      <c r="A9870" s="1">
        <v>44086</v>
      </c>
      <c r="B9870" t="s">
        <v>65</v>
      </c>
      <c r="C9870">
        <v>1891</v>
      </c>
      <c r="D9870">
        <v>41472</v>
      </c>
      <c r="F9870">
        <v>50</v>
      </c>
      <c r="H9870">
        <v>11</v>
      </c>
      <c r="L9870">
        <v>1118</v>
      </c>
      <c r="N9870" s="2">
        <v>44086.3125</v>
      </c>
      <c r="O9870" t="s">
        <v>14480</v>
      </c>
      <c r="P9870" t="s">
        <v>14481</v>
      </c>
      <c r="Q9870">
        <v>25</v>
      </c>
      <c r="S9870">
        <v>43363</v>
      </c>
      <c r="T9870">
        <v>43363</v>
      </c>
      <c r="U9870">
        <v>43363</v>
      </c>
      <c r="V9870">
        <v>66</v>
      </c>
      <c r="W9870">
        <v>2</v>
      </c>
      <c r="X9870">
        <v>0</v>
      </c>
      <c r="Y9870">
        <v>322</v>
      </c>
      <c r="Z9870">
        <v>28</v>
      </c>
      <c r="AA9870">
        <v>350</v>
      </c>
      <c r="AB9870" s="2">
        <v>45055.002986111111</v>
      </c>
      <c r="AC9870" t="s">
        <v>32</v>
      </c>
    </row>
    <row r="9871" spans="1:29" x14ac:dyDescent="0.35">
      <c r="A9871" s="1">
        <v>44086</v>
      </c>
      <c r="B9871" t="s">
        <v>68</v>
      </c>
      <c r="C9871">
        <v>10593</v>
      </c>
      <c r="D9871">
        <v>239580</v>
      </c>
      <c r="F9871">
        <v>220</v>
      </c>
      <c r="G9871">
        <v>622</v>
      </c>
      <c r="H9871">
        <v>51</v>
      </c>
      <c r="J9871">
        <v>41</v>
      </c>
      <c r="L9871">
        <v>3334</v>
      </c>
      <c r="N9871" s="2">
        <v>44085.75</v>
      </c>
      <c r="O9871" t="s">
        <v>14482</v>
      </c>
      <c r="P9871" t="s">
        <v>14475</v>
      </c>
      <c r="Q9871">
        <v>96</v>
      </c>
      <c r="R9871">
        <v>622</v>
      </c>
      <c r="S9871">
        <v>250173</v>
      </c>
      <c r="T9871">
        <v>329221</v>
      </c>
      <c r="U9871">
        <v>250173</v>
      </c>
      <c r="V9871">
        <v>15</v>
      </c>
      <c r="W9871">
        <v>2</v>
      </c>
      <c r="X9871">
        <v>12</v>
      </c>
      <c r="Y9871">
        <v>3389</v>
      </c>
      <c r="Z9871">
        <v>170</v>
      </c>
      <c r="AA9871">
        <v>5724</v>
      </c>
      <c r="AB9871" s="2">
        <v>45055.002986111111</v>
      </c>
      <c r="AC9871" t="s">
        <v>32</v>
      </c>
    </row>
    <row r="9872" spans="1:29" x14ac:dyDescent="0.35">
      <c r="A9872" s="1">
        <v>44086</v>
      </c>
      <c r="B9872" t="s">
        <v>71</v>
      </c>
      <c r="C9872">
        <v>71706</v>
      </c>
      <c r="D9872">
        <v>607184</v>
      </c>
      <c r="F9872">
        <v>290</v>
      </c>
      <c r="H9872">
        <v>90</v>
      </c>
      <c r="J9872">
        <v>35</v>
      </c>
      <c r="L9872">
        <v>52953</v>
      </c>
      <c r="N9872" s="2">
        <v>44086</v>
      </c>
      <c r="O9872" t="s">
        <v>14483</v>
      </c>
      <c r="P9872" t="s">
        <v>14390</v>
      </c>
      <c r="Q9872">
        <v>1217</v>
      </c>
      <c r="S9872">
        <v>678890</v>
      </c>
      <c r="T9872">
        <v>678890</v>
      </c>
      <c r="U9872">
        <v>678890</v>
      </c>
      <c r="V9872">
        <v>19</v>
      </c>
      <c r="W9872">
        <v>6</v>
      </c>
      <c r="X9872">
        <v>0</v>
      </c>
      <c r="Y9872">
        <v>4720</v>
      </c>
      <c r="Z9872">
        <v>573</v>
      </c>
      <c r="AA9872">
        <v>5293</v>
      </c>
      <c r="AB9872" s="2">
        <v>45055.002986111111</v>
      </c>
      <c r="AC9872" t="s">
        <v>32</v>
      </c>
    </row>
    <row r="9873" spans="1:29" x14ac:dyDescent="0.35">
      <c r="A9873" s="1">
        <v>44086</v>
      </c>
      <c r="B9873" t="s">
        <v>73</v>
      </c>
      <c r="C9873">
        <v>34950</v>
      </c>
      <c r="D9873">
        <v>240660</v>
      </c>
      <c r="F9873">
        <v>165</v>
      </c>
      <c r="G9873">
        <v>1569</v>
      </c>
      <c r="H9873">
        <v>46</v>
      </c>
      <c r="I9873">
        <v>412</v>
      </c>
      <c r="L9873">
        <v>18052</v>
      </c>
      <c r="N9873" s="2">
        <v>44085.791666666664</v>
      </c>
      <c r="O9873" t="s">
        <v>14484</v>
      </c>
      <c r="P9873" t="s">
        <v>14485</v>
      </c>
      <c r="Q9873">
        <v>412</v>
      </c>
      <c r="R9873">
        <v>1569</v>
      </c>
      <c r="S9873">
        <v>275610</v>
      </c>
      <c r="T9873">
        <v>272888</v>
      </c>
      <c r="U9873">
        <v>275610</v>
      </c>
      <c r="V9873">
        <v>16</v>
      </c>
      <c r="W9873">
        <v>5</v>
      </c>
      <c r="X9873">
        <v>18</v>
      </c>
      <c r="Y9873">
        <v>1461</v>
      </c>
      <c r="Z9873">
        <v>333</v>
      </c>
      <c r="AA9873">
        <v>1746</v>
      </c>
      <c r="AB9873" s="2">
        <v>45055.002986111111</v>
      </c>
      <c r="AC9873" t="s">
        <v>32</v>
      </c>
    </row>
    <row r="9874" spans="1:29" x14ac:dyDescent="0.35">
      <c r="A9874" s="1">
        <v>44086</v>
      </c>
      <c r="B9874" t="s">
        <v>76</v>
      </c>
      <c r="C9874">
        <v>262004</v>
      </c>
      <c r="F9874">
        <v>1509</v>
      </c>
      <c r="H9874">
        <v>344</v>
      </c>
      <c r="J9874">
        <v>170</v>
      </c>
      <c r="N9874" s="2">
        <v>44086</v>
      </c>
      <c r="O9874" t="s">
        <v>14486</v>
      </c>
      <c r="P9874" t="s">
        <v>14390</v>
      </c>
      <c r="Q9874">
        <v>8527</v>
      </c>
      <c r="S9874">
        <v>262004</v>
      </c>
      <c r="T9874">
        <v>4688976</v>
      </c>
      <c r="U9874">
        <v>262004</v>
      </c>
      <c r="V9874">
        <v>17</v>
      </c>
      <c r="W9874">
        <v>22</v>
      </c>
      <c r="X9874">
        <v>0</v>
      </c>
      <c r="Y9874">
        <v>0</v>
      </c>
      <c r="Z9874">
        <v>2121</v>
      </c>
      <c r="AA9874">
        <v>56594</v>
      </c>
      <c r="AB9874" s="2">
        <v>45055.002986111111</v>
      </c>
      <c r="AC9874" t="s">
        <v>32</v>
      </c>
    </row>
    <row r="9875" spans="1:29" x14ac:dyDescent="0.35">
      <c r="A9875" s="1">
        <v>44086</v>
      </c>
      <c r="B9875" t="s">
        <v>78</v>
      </c>
      <c r="C9875">
        <v>104561</v>
      </c>
      <c r="D9875">
        <v>1102419</v>
      </c>
      <c r="F9875">
        <v>807</v>
      </c>
      <c r="G9875">
        <v>11710</v>
      </c>
      <c r="H9875">
        <v>234</v>
      </c>
      <c r="I9875">
        <v>2327</v>
      </c>
      <c r="J9875">
        <v>70</v>
      </c>
      <c r="N9875" s="2">
        <v>44085.999305555553</v>
      </c>
      <c r="O9875" t="s">
        <v>14487</v>
      </c>
      <c r="P9875" t="s">
        <v>14477</v>
      </c>
      <c r="Q9875">
        <v>3437</v>
      </c>
      <c r="R9875">
        <v>11710</v>
      </c>
      <c r="S9875">
        <v>1206980</v>
      </c>
      <c r="T9875">
        <v>1771905</v>
      </c>
      <c r="U9875">
        <v>1206980</v>
      </c>
      <c r="V9875">
        <v>18</v>
      </c>
      <c r="W9875">
        <v>17</v>
      </c>
      <c r="X9875">
        <v>59</v>
      </c>
      <c r="Y9875">
        <v>22820</v>
      </c>
      <c r="Z9875">
        <v>1056</v>
      </c>
      <c r="AA9875">
        <v>24599</v>
      </c>
      <c r="AB9875" s="2">
        <v>45055.002986111111</v>
      </c>
      <c r="AC9875" t="s">
        <v>32</v>
      </c>
    </row>
    <row r="9876" spans="1:29" x14ac:dyDescent="0.35">
      <c r="A9876" s="1">
        <v>44086</v>
      </c>
      <c r="B9876" t="s">
        <v>80</v>
      </c>
      <c r="C9876">
        <v>48386</v>
      </c>
      <c r="D9876">
        <v>400544</v>
      </c>
      <c r="F9876">
        <v>140</v>
      </c>
      <c r="G9876">
        <v>2537</v>
      </c>
      <c r="H9876">
        <v>40</v>
      </c>
      <c r="I9876">
        <v>690</v>
      </c>
      <c r="J9876">
        <v>10</v>
      </c>
      <c r="K9876">
        <v>219</v>
      </c>
      <c r="N9876" s="2">
        <v>44085.416666666664</v>
      </c>
      <c r="O9876" t="s">
        <v>14488</v>
      </c>
      <c r="P9876" t="s">
        <v>14406</v>
      </c>
      <c r="Q9876">
        <v>511</v>
      </c>
      <c r="R9876">
        <v>2537</v>
      </c>
      <c r="S9876">
        <v>448930</v>
      </c>
      <c r="T9876">
        <v>448930</v>
      </c>
      <c r="U9876">
        <v>448930</v>
      </c>
      <c r="V9876">
        <v>20</v>
      </c>
      <c r="W9876">
        <v>0</v>
      </c>
      <c r="X9876">
        <v>0</v>
      </c>
      <c r="Y9876">
        <v>0</v>
      </c>
      <c r="Z9876">
        <v>0</v>
      </c>
      <c r="AA9876">
        <v>0</v>
      </c>
      <c r="AB9876" s="2">
        <v>45055.002986111111</v>
      </c>
      <c r="AC9876" t="s">
        <v>32</v>
      </c>
    </row>
    <row r="9877" spans="1:29" x14ac:dyDescent="0.35">
      <c r="A9877" s="1">
        <v>44086</v>
      </c>
      <c r="B9877" t="s">
        <v>83</v>
      </c>
      <c r="C9877">
        <v>56415</v>
      </c>
      <c r="F9877">
        <v>587</v>
      </c>
      <c r="G9877">
        <v>4886</v>
      </c>
      <c r="H9877">
        <v>148</v>
      </c>
      <c r="I9877">
        <v>1454</v>
      </c>
      <c r="L9877">
        <v>10872</v>
      </c>
      <c r="N9877" s="2">
        <v>44086</v>
      </c>
      <c r="O9877" t="s">
        <v>14489</v>
      </c>
      <c r="P9877" t="s">
        <v>14390</v>
      </c>
      <c r="Q9877">
        <v>1057</v>
      </c>
      <c r="R9877">
        <v>4886</v>
      </c>
      <c r="S9877">
        <v>56415</v>
      </c>
      <c r="T9877">
        <v>924342</v>
      </c>
      <c r="U9877">
        <v>56415</v>
      </c>
      <c r="V9877">
        <v>21</v>
      </c>
      <c r="W9877">
        <v>13</v>
      </c>
      <c r="X9877">
        <v>24</v>
      </c>
      <c r="Y9877">
        <v>0</v>
      </c>
      <c r="Z9877">
        <v>711</v>
      </c>
      <c r="AA9877">
        <v>29377</v>
      </c>
      <c r="AB9877" s="2">
        <v>45055.002986111111</v>
      </c>
      <c r="AC9877" t="s">
        <v>32</v>
      </c>
    </row>
    <row r="9878" spans="1:29" x14ac:dyDescent="0.35">
      <c r="A9878" s="1">
        <v>44086</v>
      </c>
      <c r="B9878" t="s">
        <v>85</v>
      </c>
      <c r="C9878">
        <v>157109</v>
      </c>
      <c r="D9878">
        <v>1880644</v>
      </c>
      <c r="F9878">
        <v>723</v>
      </c>
      <c r="J9878">
        <v>117</v>
      </c>
      <c r="L9878">
        <v>140440</v>
      </c>
      <c r="N9878" s="2">
        <v>44085.541666666664</v>
      </c>
      <c r="O9878" t="s">
        <v>14490</v>
      </c>
      <c r="P9878" t="s">
        <v>14491</v>
      </c>
      <c r="Q9878">
        <v>5202</v>
      </c>
      <c r="S9878">
        <v>2037753</v>
      </c>
      <c r="T9878">
        <v>2037753</v>
      </c>
      <c r="U9878">
        <v>2037753</v>
      </c>
      <c r="V9878">
        <v>22</v>
      </c>
      <c r="W9878">
        <v>0</v>
      </c>
      <c r="X9878">
        <v>0</v>
      </c>
      <c r="Y9878">
        <v>0</v>
      </c>
      <c r="Z9878">
        <v>0</v>
      </c>
      <c r="AA9878">
        <v>0</v>
      </c>
      <c r="AB9878" s="2">
        <v>45055.002986111111</v>
      </c>
      <c r="AC9878" t="s">
        <v>32</v>
      </c>
    </row>
    <row r="9879" spans="1:29" x14ac:dyDescent="0.35">
      <c r="A9879" s="1">
        <v>44086</v>
      </c>
      <c r="B9879" t="s">
        <v>88</v>
      </c>
      <c r="C9879">
        <v>124540</v>
      </c>
      <c r="D9879">
        <v>1821294</v>
      </c>
      <c r="F9879">
        <v>331</v>
      </c>
      <c r="G9879">
        <v>12426</v>
      </c>
      <c r="H9879">
        <v>64</v>
      </c>
      <c r="J9879">
        <v>25</v>
      </c>
      <c r="L9879">
        <v>107501</v>
      </c>
      <c r="N9879" s="2">
        <v>44086.333333333336</v>
      </c>
      <c r="O9879" t="s">
        <v>14492</v>
      </c>
      <c r="P9879" t="s">
        <v>14493</v>
      </c>
      <c r="Q9879">
        <v>9196</v>
      </c>
      <c r="R9879">
        <v>12426</v>
      </c>
      <c r="S9879">
        <v>1945834</v>
      </c>
      <c r="T9879">
        <v>2968723</v>
      </c>
      <c r="U9879">
        <v>1945834</v>
      </c>
      <c r="V9879">
        <v>25</v>
      </c>
      <c r="W9879">
        <v>16</v>
      </c>
      <c r="X9879">
        <v>15</v>
      </c>
      <c r="Y9879">
        <v>17878</v>
      </c>
      <c r="Z9879">
        <v>554</v>
      </c>
      <c r="AA9879">
        <v>63370</v>
      </c>
      <c r="AB9879" s="2">
        <v>45055.002986111111</v>
      </c>
      <c r="AC9879" t="s">
        <v>32</v>
      </c>
    </row>
    <row r="9880" spans="1:29" x14ac:dyDescent="0.35">
      <c r="A9880" s="1">
        <v>44086</v>
      </c>
      <c r="B9880" t="s">
        <v>90</v>
      </c>
      <c r="C9880">
        <v>115533</v>
      </c>
      <c r="D9880">
        <v>1328919</v>
      </c>
      <c r="F9880">
        <v>361</v>
      </c>
      <c r="G9880">
        <v>14796</v>
      </c>
      <c r="H9880">
        <v>85</v>
      </c>
      <c r="L9880">
        <v>7221</v>
      </c>
      <c r="N9880" s="2">
        <v>44086.416666666664</v>
      </c>
      <c r="O9880" t="s">
        <v>14494</v>
      </c>
      <c r="P9880" t="s">
        <v>14495</v>
      </c>
      <c r="Q9880">
        <v>3836</v>
      </c>
      <c r="R9880">
        <v>14796</v>
      </c>
      <c r="S9880">
        <v>1444452</v>
      </c>
      <c r="T9880">
        <v>2183941</v>
      </c>
      <c r="U9880">
        <v>1444452</v>
      </c>
      <c r="V9880">
        <v>24</v>
      </c>
      <c r="W9880">
        <v>8</v>
      </c>
      <c r="X9880">
        <v>40</v>
      </c>
      <c r="Y9880">
        <v>10767</v>
      </c>
      <c r="Z9880">
        <v>809</v>
      </c>
      <c r="AA9880">
        <v>33303</v>
      </c>
      <c r="AB9880" s="2">
        <v>45055.002986111111</v>
      </c>
      <c r="AC9880" t="s">
        <v>32</v>
      </c>
    </row>
    <row r="9881" spans="1:29" x14ac:dyDescent="0.35">
      <c r="A9881" s="1">
        <v>44086</v>
      </c>
      <c r="B9881" t="s">
        <v>93</v>
      </c>
      <c r="C9881">
        <v>4834</v>
      </c>
      <c r="F9881">
        <v>10</v>
      </c>
      <c r="G9881">
        <v>431</v>
      </c>
      <c r="H9881">
        <v>6</v>
      </c>
      <c r="J9881">
        <v>4</v>
      </c>
      <c r="L9881">
        <v>4211</v>
      </c>
      <c r="N9881" s="2">
        <v>44085.999305555553</v>
      </c>
      <c r="O9881" t="s">
        <v>14496</v>
      </c>
      <c r="P9881" t="s">
        <v>14477</v>
      </c>
      <c r="Q9881">
        <v>135</v>
      </c>
      <c r="R9881">
        <v>431</v>
      </c>
      <c r="S9881">
        <v>4834</v>
      </c>
      <c r="T9881">
        <v>317333</v>
      </c>
      <c r="U9881">
        <v>4834</v>
      </c>
      <c r="V9881">
        <v>23</v>
      </c>
      <c r="W9881">
        <v>1</v>
      </c>
      <c r="X9881">
        <v>-1</v>
      </c>
      <c r="Y9881">
        <v>0</v>
      </c>
      <c r="Z9881">
        <v>42</v>
      </c>
      <c r="AA9881">
        <v>4884</v>
      </c>
      <c r="AB9881" s="2">
        <v>45055.002986111111</v>
      </c>
      <c r="AC9881" t="s">
        <v>32</v>
      </c>
    </row>
    <row r="9882" spans="1:29" x14ac:dyDescent="0.35">
      <c r="A9882" s="1">
        <v>44086</v>
      </c>
      <c r="B9882" t="s">
        <v>95</v>
      </c>
      <c r="C9882">
        <v>123058</v>
      </c>
      <c r="F9882">
        <v>627</v>
      </c>
      <c r="H9882">
        <v>172</v>
      </c>
      <c r="J9882">
        <v>77</v>
      </c>
      <c r="L9882">
        <v>85513</v>
      </c>
      <c r="N9882" s="2">
        <v>44086</v>
      </c>
      <c r="O9882" t="s">
        <v>14497</v>
      </c>
      <c r="P9882" t="s">
        <v>14390</v>
      </c>
      <c r="Q9882">
        <v>6911</v>
      </c>
      <c r="S9882">
        <v>123058</v>
      </c>
      <c r="T9882">
        <v>3144491</v>
      </c>
      <c r="U9882">
        <v>123058</v>
      </c>
      <c r="V9882">
        <v>26</v>
      </c>
      <c r="W9882">
        <v>11</v>
      </c>
      <c r="X9882">
        <v>0</v>
      </c>
      <c r="Y9882">
        <v>0</v>
      </c>
      <c r="Z9882">
        <v>807</v>
      </c>
      <c r="AA9882">
        <v>38323</v>
      </c>
      <c r="AB9882" s="2">
        <v>45055.002986111111</v>
      </c>
      <c r="AC9882" t="s">
        <v>32</v>
      </c>
    </row>
    <row r="9883" spans="1:29" x14ac:dyDescent="0.35">
      <c r="A9883" s="1">
        <v>44086</v>
      </c>
      <c r="B9883" t="s">
        <v>97</v>
      </c>
      <c r="C9883">
        <v>83588</v>
      </c>
      <c r="D9883">
        <v>1138934</v>
      </c>
      <c r="F9883">
        <v>247</v>
      </c>
      <c r="G9883">
        <v>6899</v>
      </c>
      <c r="H9883">
        <v>140</v>
      </c>
      <c r="I9883">
        <v>1949</v>
      </c>
      <c r="L9883">
        <v>76650</v>
      </c>
      <c r="N9883" s="2">
        <v>44085.708333333336</v>
      </c>
      <c r="O9883" t="s">
        <v>14498</v>
      </c>
      <c r="P9883" t="s">
        <v>14499</v>
      </c>
      <c r="Q9883">
        <v>1958</v>
      </c>
      <c r="R9883">
        <v>6899</v>
      </c>
      <c r="S9883">
        <v>1222522</v>
      </c>
      <c r="T9883">
        <v>1684520</v>
      </c>
      <c r="U9883">
        <v>1222522</v>
      </c>
      <c r="V9883">
        <v>27</v>
      </c>
      <c r="W9883">
        <v>9</v>
      </c>
      <c r="X9883">
        <v>36</v>
      </c>
      <c r="Y9883">
        <v>9090</v>
      </c>
      <c r="Z9883">
        <v>872</v>
      </c>
      <c r="AA9883">
        <v>19192</v>
      </c>
      <c r="AB9883" s="2">
        <v>45055.002986111111</v>
      </c>
      <c r="AC9883" t="s">
        <v>32</v>
      </c>
    </row>
    <row r="9884" spans="1:29" x14ac:dyDescent="0.35">
      <c r="A9884" s="1">
        <v>44086</v>
      </c>
      <c r="B9884" t="s">
        <v>100</v>
      </c>
      <c r="C9884">
        <v>101134</v>
      </c>
      <c r="D9884">
        <v>1012239</v>
      </c>
      <c r="F9884">
        <v>1040</v>
      </c>
      <c r="N9884" s="2">
        <v>44086</v>
      </c>
      <c r="O9884" t="s">
        <v>14500</v>
      </c>
      <c r="P9884" t="s">
        <v>14390</v>
      </c>
      <c r="Q9884">
        <v>1704</v>
      </c>
      <c r="S9884">
        <v>1113373</v>
      </c>
      <c r="T9884">
        <v>1456844</v>
      </c>
      <c r="U9884">
        <v>1113373</v>
      </c>
      <c r="V9884">
        <v>29</v>
      </c>
      <c r="W9884">
        <v>3</v>
      </c>
      <c r="X9884">
        <v>0</v>
      </c>
      <c r="Y9884">
        <v>14827</v>
      </c>
      <c r="Z9884">
        <v>1974</v>
      </c>
      <c r="AA9884">
        <v>19114</v>
      </c>
      <c r="AB9884" s="2">
        <v>45055.002986111111</v>
      </c>
      <c r="AC9884" t="s">
        <v>32</v>
      </c>
    </row>
    <row r="9885" spans="1:29" x14ac:dyDescent="0.35">
      <c r="A9885" s="1">
        <v>44086</v>
      </c>
      <c r="B9885" t="s">
        <v>103</v>
      </c>
      <c r="C9885">
        <v>60</v>
      </c>
      <c r="D9885">
        <v>14316</v>
      </c>
      <c r="G9885">
        <v>4</v>
      </c>
      <c r="L9885">
        <v>29</v>
      </c>
      <c r="N9885" s="2">
        <v>44082</v>
      </c>
      <c r="O9885" t="s">
        <v>14501</v>
      </c>
      <c r="P9885" t="s">
        <v>14502</v>
      </c>
      <c r="Q9885">
        <v>2</v>
      </c>
      <c r="R9885">
        <v>4</v>
      </c>
      <c r="S9885">
        <v>14376</v>
      </c>
      <c r="T9885">
        <v>14376</v>
      </c>
      <c r="U9885">
        <v>14376</v>
      </c>
      <c r="V9885">
        <v>69</v>
      </c>
      <c r="W9885">
        <v>0</v>
      </c>
      <c r="X9885">
        <v>0</v>
      </c>
      <c r="Y9885">
        <v>0</v>
      </c>
      <c r="Z9885">
        <v>1</v>
      </c>
      <c r="AA9885">
        <v>1</v>
      </c>
      <c r="AB9885" s="2">
        <v>45055.002986111111</v>
      </c>
      <c r="AC9885" t="s">
        <v>32</v>
      </c>
    </row>
    <row r="9886" spans="1:29" x14ac:dyDescent="0.35">
      <c r="A9886" s="1">
        <v>44086</v>
      </c>
      <c r="B9886" t="s">
        <v>106</v>
      </c>
      <c r="C9886">
        <v>89620</v>
      </c>
      <c r="D9886">
        <v>532919</v>
      </c>
      <c r="F9886">
        <v>696</v>
      </c>
      <c r="G9886">
        <v>5410</v>
      </c>
      <c r="H9886">
        <v>177</v>
      </c>
      <c r="J9886">
        <v>102</v>
      </c>
      <c r="L9886">
        <v>74098</v>
      </c>
      <c r="N9886" s="2">
        <v>44085</v>
      </c>
      <c r="O9886" t="s">
        <v>14503</v>
      </c>
      <c r="P9886" t="s">
        <v>14473</v>
      </c>
      <c r="Q9886">
        <v>2685</v>
      </c>
      <c r="R9886">
        <v>5410</v>
      </c>
      <c r="S9886">
        <v>622539</v>
      </c>
      <c r="T9886">
        <v>622539</v>
      </c>
      <c r="U9886">
        <v>622539</v>
      </c>
      <c r="V9886">
        <v>28</v>
      </c>
      <c r="W9886">
        <v>15</v>
      </c>
      <c r="X9886">
        <v>0</v>
      </c>
      <c r="Y9886">
        <v>3715</v>
      </c>
      <c r="Z9886">
        <v>445</v>
      </c>
      <c r="AA9886">
        <v>4160</v>
      </c>
      <c r="AB9886" s="2">
        <v>45055.002986111111</v>
      </c>
      <c r="AC9886" t="s">
        <v>32</v>
      </c>
    </row>
    <row r="9887" spans="1:29" x14ac:dyDescent="0.35">
      <c r="A9887" s="1">
        <v>44086</v>
      </c>
      <c r="B9887" t="s">
        <v>108</v>
      </c>
      <c r="C9887">
        <v>8925</v>
      </c>
      <c r="F9887">
        <v>144</v>
      </c>
      <c r="G9887">
        <v>521</v>
      </c>
      <c r="L9887">
        <v>6824</v>
      </c>
      <c r="N9887" s="2">
        <v>44086.082638888889</v>
      </c>
      <c r="O9887" t="s">
        <v>14504</v>
      </c>
      <c r="P9887" t="s">
        <v>14470</v>
      </c>
      <c r="Q9887">
        <v>133</v>
      </c>
      <c r="R9887">
        <v>521</v>
      </c>
      <c r="S9887">
        <v>8925</v>
      </c>
      <c r="T9887">
        <v>278728</v>
      </c>
      <c r="U9887">
        <v>8925</v>
      </c>
      <c r="V9887">
        <v>30</v>
      </c>
      <c r="W9887">
        <v>2</v>
      </c>
      <c r="X9887">
        <v>3</v>
      </c>
      <c r="Y9887">
        <v>0</v>
      </c>
      <c r="Z9887">
        <v>140</v>
      </c>
      <c r="AA9887">
        <v>4070</v>
      </c>
      <c r="AB9887" s="2">
        <v>45055.002986111111</v>
      </c>
      <c r="AC9887" t="s">
        <v>32</v>
      </c>
    </row>
    <row r="9888" spans="1:29" x14ac:dyDescent="0.35">
      <c r="A9888" s="1">
        <v>44086</v>
      </c>
      <c r="B9888" t="s">
        <v>110</v>
      </c>
      <c r="C9888">
        <v>183740</v>
      </c>
      <c r="F9888">
        <v>870</v>
      </c>
      <c r="H9888">
        <v>287</v>
      </c>
      <c r="N9888" s="2">
        <v>44086.517361111109</v>
      </c>
      <c r="O9888" t="s">
        <v>14505</v>
      </c>
      <c r="P9888" t="s">
        <v>14506</v>
      </c>
      <c r="Q9888">
        <v>3047</v>
      </c>
      <c r="S9888">
        <v>183740</v>
      </c>
      <c r="T9888">
        <v>2568816</v>
      </c>
      <c r="U9888">
        <v>183740</v>
      </c>
      <c r="V9888">
        <v>37</v>
      </c>
      <c r="W9888">
        <v>24</v>
      </c>
      <c r="X9888">
        <v>0</v>
      </c>
      <c r="Y9888">
        <v>0</v>
      </c>
      <c r="Z9888">
        <v>1454</v>
      </c>
      <c r="AA9888">
        <v>38681</v>
      </c>
      <c r="AB9888" s="2">
        <v>45055.002986111111</v>
      </c>
      <c r="AC9888" t="s">
        <v>32</v>
      </c>
    </row>
    <row r="9889" spans="1:29" x14ac:dyDescent="0.35">
      <c r="A9889" s="1">
        <v>44086</v>
      </c>
      <c r="B9889" t="s">
        <v>113</v>
      </c>
      <c r="C9889">
        <v>15120</v>
      </c>
      <c r="D9889">
        <v>201430</v>
      </c>
      <c r="F9889">
        <v>56</v>
      </c>
      <c r="G9889">
        <v>634</v>
      </c>
      <c r="H9889">
        <v>18</v>
      </c>
      <c r="I9889">
        <v>169</v>
      </c>
      <c r="L9889">
        <v>12450</v>
      </c>
      <c r="N9889" s="2">
        <v>44086.082638888889</v>
      </c>
      <c r="O9889" t="s">
        <v>14507</v>
      </c>
      <c r="P9889" t="s">
        <v>14470</v>
      </c>
      <c r="Q9889">
        <v>170</v>
      </c>
      <c r="R9889">
        <v>634</v>
      </c>
      <c r="S9889">
        <v>216550</v>
      </c>
      <c r="T9889">
        <v>515420</v>
      </c>
      <c r="U9889">
        <v>216550</v>
      </c>
      <c r="V9889">
        <v>38</v>
      </c>
      <c r="W9889">
        <v>7</v>
      </c>
      <c r="X9889">
        <v>4</v>
      </c>
      <c r="Y9889">
        <v>1038</v>
      </c>
      <c r="Z9889">
        <v>466</v>
      </c>
      <c r="AA9889">
        <v>9022</v>
      </c>
      <c r="AB9889" s="2">
        <v>45055.002986111111</v>
      </c>
      <c r="AC9889" t="s">
        <v>32</v>
      </c>
    </row>
    <row r="9890" spans="1:29" x14ac:dyDescent="0.35">
      <c r="A9890" s="1">
        <v>44086</v>
      </c>
      <c r="B9890" t="s">
        <v>115</v>
      </c>
      <c r="C9890">
        <v>37841</v>
      </c>
      <c r="D9890">
        <v>359513</v>
      </c>
      <c r="F9890">
        <v>166</v>
      </c>
      <c r="G9890">
        <v>2131</v>
      </c>
      <c r="L9890">
        <v>28816</v>
      </c>
      <c r="N9890" s="2">
        <v>44085.854166666664</v>
      </c>
      <c r="O9890" t="s">
        <v>14508</v>
      </c>
      <c r="P9890" t="s">
        <v>14509</v>
      </c>
      <c r="Q9890">
        <v>434</v>
      </c>
      <c r="R9890">
        <v>2131</v>
      </c>
      <c r="S9890">
        <v>397354</v>
      </c>
      <c r="T9890">
        <v>528751</v>
      </c>
      <c r="U9890">
        <v>397354</v>
      </c>
      <c r="V9890">
        <v>31</v>
      </c>
      <c r="W9890">
        <v>4</v>
      </c>
      <c r="X9890">
        <v>12</v>
      </c>
      <c r="Y9890">
        <v>3074</v>
      </c>
      <c r="Z9890">
        <v>468</v>
      </c>
      <c r="AA9890">
        <v>5737</v>
      </c>
      <c r="AB9890" s="2">
        <v>45055.002986111111</v>
      </c>
      <c r="AC9890" t="s">
        <v>32</v>
      </c>
    </row>
    <row r="9891" spans="1:29" x14ac:dyDescent="0.35">
      <c r="A9891" s="1">
        <v>44086</v>
      </c>
      <c r="B9891" t="s">
        <v>118</v>
      </c>
      <c r="C9891">
        <v>7652</v>
      </c>
      <c r="D9891">
        <v>221372</v>
      </c>
      <c r="F9891">
        <v>6</v>
      </c>
      <c r="G9891">
        <v>721</v>
      </c>
      <c r="I9891">
        <v>228</v>
      </c>
      <c r="L9891">
        <v>6920</v>
      </c>
      <c r="N9891" s="2">
        <v>44085.375</v>
      </c>
      <c r="O9891" t="s">
        <v>14510</v>
      </c>
      <c r="P9891" t="s">
        <v>14511</v>
      </c>
      <c r="Q9891">
        <v>435</v>
      </c>
      <c r="R9891">
        <v>721</v>
      </c>
      <c r="S9891">
        <v>229024</v>
      </c>
      <c r="T9891">
        <v>369691</v>
      </c>
      <c r="U9891">
        <v>229024</v>
      </c>
      <c r="V9891">
        <v>33</v>
      </c>
      <c r="W9891">
        <v>1</v>
      </c>
      <c r="X9891">
        <v>1</v>
      </c>
      <c r="Y9891">
        <v>1701</v>
      </c>
      <c r="Z9891">
        <v>32</v>
      </c>
      <c r="AA9891">
        <v>4046</v>
      </c>
      <c r="AB9891" s="2">
        <v>45055.002986111111</v>
      </c>
      <c r="AC9891" t="s">
        <v>32</v>
      </c>
    </row>
    <row r="9892" spans="1:29" x14ac:dyDescent="0.35">
      <c r="A9892" s="1">
        <v>44086</v>
      </c>
      <c r="B9892" t="s">
        <v>121</v>
      </c>
      <c r="C9892">
        <v>200359</v>
      </c>
      <c r="D9892">
        <v>2944898</v>
      </c>
      <c r="F9892">
        <v>462</v>
      </c>
      <c r="G9892">
        <v>22950</v>
      </c>
      <c r="H9892">
        <v>84</v>
      </c>
      <c r="J9892">
        <v>35</v>
      </c>
      <c r="N9892" s="2">
        <v>44086</v>
      </c>
      <c r="O9892" t="s">
        <v>14512</v>
      </c>
      <c r="P9892" t="s">
        <v>14390</v>
      </c>
      <c r="Q9892">
        <v>16021</v>
      </c>
      <c r="R9892">
        <v>22950</v>
      </c>
      <c r="S9892">
        <v>3145257</v>
      </c>
      <c r="T9892">
        <v>3145257</v>
      </c>
      <c r="U9892">
        <v>3145257</v>
      </c>
      <c r="V9892">
        <v>34</v>
      </c>
      <c r="W9892">
        <v>4</v>
      </c>
      <c r="X9892">
        <v>32</v>
      </c>
      <c r="Y9892">
        <v>0</v>
      </c>
      <c r="Z9892">
        <v>504</v>
      </c>
      <c r="AA9892">
        <v>504</v>
      </c>
      <c r="AB9892" s="2">
        <v>45055.002986111111</v>
      </c>
      <c r="AC9892" t="s">
        <v>32</v>
      </c>
    </row>
    <row r="9893" spans="1:29" x14ac:dyDescent="0.35">
      <c r="A9893" s="1">
        <v>44086</v>
      </c>
      <c r="B9893" t="s">
        <v>123</v>
      </c>
      <c r="C9893">
        <v>26661</v>
      </c>
      <c r="F9893">
        <v>67</v>
      </c>
      <c r="G9893">
        <v>3263</v>
      </c>
      <c r="L9893">
        <v>14396</v>
      </c>
      <c r="N9893" s="2">
        <v>44086.729166666664</v>
      </c>
      <c r="O9893" t="s">
        <v>14513</v>
      </c>
      <c r="P9893" t="s">
        <v>14514</v>
      </c>
      <c r="Q9893">
        <v>821</v>
      </c>
      <c r="R9893">
        <v>3263</v>
      </c>
      <c r="S9893">
        <v>26661</v>
      </c>
      <c r="T9893">
        <v>817270</v>
      </c>
      <c r="U9893">
        <v>26661</v>
      </c>
      <c r="V9893">
        <v>35</v>
      </c>
      <c r="W9893">
        <v>3</v>
      </c>
      <c r="X9893">
        <v>16</v>
      </c>
      <c r="Y9893">
        <v>0</v>
      </c>
      <c r="Z9893">
        <v>98</v>
      </c>
      <c r="AA9893">
        <v>5220</v>
      </c>
      <c r="AB9893" s="2">
        <v>45055.002986111111</v>
      </c>
      <c r="AC9893" t="s">
        <v>32</v>
      </c>
    </row>
    <row r="9894" spans="1:29" x14ac:dyDescent="0.35">
      <c r="A9894" s="1">
        <v>44086</v>
      </c>
      <c r="B9894" t="s">
        <v>126</v>
      </c>
      <c r="C9894">
        <v>73220</v>
      </c>
      <c r="D9894">
        <v>564682</v>
      </c>
      <c r="F9894">
        <v>476</v>
      </c>
      <c r="H9894">
        <v>165</v>
      </c>
      <c r="J9894">
        <v>102</v>
      </c>
      <c r="N9894" s="2">
        <v>44086.124305555553</v>
      </c>
      <c r="O9894" t="s">
        <v>14515</v>
      </c>
      <c r="P9894" t="s">
        <v>14468</v>
      </c>
      <c r="Q9894">
        <v>1449</v>
      </c>
      <c r="S9894">
        <v>637902</v>
      </c>
      <c r="T9894">
        <v>912914</v>
      </c>
      <c r="U9894">
        <v>637902</v>
      </c>
      <c r="V9894">
        <v>32</v>
      </c>
      <c r="W9894">
        <v>10</v>
      </c>
      <c r="X9894">
        <v>0</v>
      </c>
      <c r="Y9894">
        <v>4206</v>
      </c>
      <c r="Z9894">
        <v>414</v>
      </c>
      <c r="AA9894">
        <v>7009</v>
      </c>
      <c r="AB9894" s="2">
        <v>45055.002986111111</v>
      </c>
      <c r="AC9894" t="s">
        <v>32</v>
      </c>
    </row>
    <row r="9895" spans="1:29" x14ac:dyDescent="0.35">
      <c r="A9895" s="1">
        <v>44086</v>
      </c>
      <c r="B9895" t="s">
        <v>128</v>
      </c>
      <c r="C9895">
        <v>443640</v>
      </c>
      <c r="F9895">
        <v>467</v>
      </c>
      <c r="H9895">
        <v>127</v>
      </c>
      <c r="J9895">
        <v>51</v>
      </c>
      <c r="N9895" s="2">
        <v>44085.999305555553</v>
      </c>
      <c r="O9895" t="s">
        <v>14516</v>
      </c>
      <c r="P9895" t="s">
        <v>14477</v>
      </c>
      <c r="Q9895">
        <v>25384</v>
      </c>
      <c r="S9895">
        <v>443640</v>
      </c>
      <c r="T9895">
        <v>9245625</v>
      </c>
      <c r="U9895">
        <v>443640</v>
      </c>
      <c r="V9895">
        <v>36</v>
      </c>
      <c r="W9895">
        <v>2</v>
      </c>
      <c r="X9895">
        <v>0</v>
      </c>
      <c r="Y9895">
        <v>0</v>
      </c>
      <c r="Z9895">
        <v>849</v>
      </c>
      <c r="AA9895">
        <v>102925</v>
      </c>
      <c r="AB9895" s="2">
        <v>45055.002986111111</v>
      </c>
      <c r="AC9895" t="s">
        <v>32</v>
      </c>
    </row>
    <row r="9896" spans="1:29" x14ac:dyDescent="0.35">
      <c r="A9896" s="1">
        <v>44086</v>
      </c>
      <c r="B9896" t="s">
        <v>131</v>
      </c>
      <c r="C9896">
        <v>136568</v>
      </c>
      <c r="F9896">
        <v>626</v>
      </c>
      <c r="G9896">
        <v>14284</v>
      </c>
      <c r="H9896">
        <v>216</v>
      </c>
      <c r="I9896">
        <v>3088</v>
      </c>
      <c r="J9896">
        <v>127</v>
      </c>
      <c r="L9896">
        <v>114066</v>
      </c>
      <c r="N9896" s="2">
        <v>44086.583333333336</v>
      </c>
      <c r="O9896" t="s">
        <v>14517</v>
      </c>
      <c r="P9896" t="s">
        <v>14444</v>
      </c>
      <c r="Q9896">
        <v>4411</v>
      </c>
      <c r="R9896">
        <v>14284</v>
      </c>
      <c r="S9896">
        <v>136568</v>
      </c>
      <c r="T9896">
        <v>2611642</v>
      </c>
      <c r="U9896">
        <v>136568</v>
      </c>
      <c r="V9896">
        <v>39</v>
      </c>
      <c r="W9896">
        <v>8</v>
      </c>
      <c r="X9896">
        <v>48</v>
      </c>
      <c r="Y9896">
        <v>0</v>
      </c>
      <c r="Z9896">
        <v>1242</v>
      </c>
      <c r="AA9896">
        <v>36617</v>
      </c>
      <c r="AB9896" s="2">
        <v>45055.002986111111</v>
      </c>
      <c r="AC9896" t="s">
        <v>32</v>
      </c>
    </row>
    <row r="9897" spans="1:29" x14ac:dyDescent="0.35">
      <c r="A9897" s="1">
        <v>44086</v>
      </c>
      <c r="B9897" t="s">
        <v>134</v>
      </c>
      <c r="C9897">
        <v>68659</v>
      </c>
      <c r="D9897">
        <v>920176</v>
      </c>
      <c r="E9897">
        <v>6306</v>
      </c>
      <c r="F9897">
        <v>499</v>
      </c>
      <c r="G9897">
        <v>5424</v>
      </c>
      <c r="H9897">
        <v>186</v>
      </c>
      <c r="L9897">
        <v>58125</v>
      </c>
      <c r="N9897" s="2">
        <v>44086</v>
      </c>
      <c r="O9897" t="s">
        <v>14518</v>
      </c>
      <c r="P9897" t="s">
        <v>14390</v>
      </c>
      <c r="Q9897">
        <v>899</v>
      </c>
      <c r="R9897">
        <v>5424</v>
      </c>
      <c r="S9897">
        <v>995141</v>
      </c>
      <c r="T9897">
        <v>988835</v>
      </c>
      <c r="U9897">
        <v>988835</v>
      </c>
      <c r="V9897">
        <v>40</v>
      </c>
      <c r="W9897">
        <v>11</v>
      </c>
      <c r="X9897">
        <v>55</v>
      </c>
      <c r="Y9897">
        <v>13067</v>
      </c>
      <c r="Z9897">
        <v>1017</v>
      </c>
      <c r="AA9897">
        <v>14084</v>
      </c>
      <c r="AB9897" s="2">
        <v>45055.002986111111</v>
      </c>
      <c r="AC9897" t="s">
        <v>32</v>
      </c>
    </row>
    <row r="9898" spans="1:29" x14ac:dyDescent="0.35">
      <c r="A9898" s="1">
        <v>44086</v>
      </c>
      <c r="B9898" t="s">
        <v>136</v>
      </c>
      <c r="C9898">
        <v>28865</v>
      </c>
      <c r="D9898">
        <v>576874</v>
      </c>
      <c r="F9898">
        <v>161</v>
      </c>
      <c r="G9898">
        <v>2235</v>
      </c>
      <c r="H9898">
        <v>43</v>
      </c>
      <c r="J9898">
        <v>19</v>
      </c>
      <c r="L9898">
        <v>5310</v>
      </c>
      <c r="N9898" s="2">
        <v>44085.125694444447</v>
      </c>
      <c r="O9898" t="s">
        <v>14519</v>
      </c>
      <c r="P9898" t="s">
        <v>14520</v>
      </c>
      <c r="Q9898">
        <v>499</v>
      </c>
      <c r="R9898">
        <v>2235</v>
      </c>
      <c r="S9898">
        <v>605739</v>
      </c>
      <c r="T9898">
        <v>940341</v>
      </c>
      <c r="U9898">
        <v>605739</v>
      </c>
      <c r="V9898">
        <v>41</v>
      </c>
      <c r="W9898">
        <v>2</v>
      </c>
      <c r="X9898">
        <v>13</v>
      </c>
      <c r="Y9898">
        <v>8540</v>
      </c>
      <c r="Z9898">
        <v>211</v>
      </c>
      <c r="AA9898">
        <v>10448</v>
      </c>
      <c r="AB9898" s="2">
        <v>45055.002986111111</v>
      </c>
      <c r="AC9898" t="s">
        <v>32</v>
      </c>
    </row>
    <row r="9899" spans="1:29" x14ac:dyDescent="0.35">
      <c r="A9899" s="1">
        <v>44086</v>
      </c>
      <c r="B9899" t="s">
        <v>139</v>
      </c>
      <c r="C9899">
        <v>143805</v>
      </c>
      <c r="D9899">
        <v>1664000</v>
      </c>
      <c r="F9899">
        <v>470</v>
      </c>
      <c r="J9899">
        <v>63</v>
      </c>
      <c r="L9899">
        <v>117920</v>
      </c>
      <c r="N9899" s="2">
        <v>44086.5</v>
      </c>
      <c r="O9899" t="s">
        <v>14521</v>
      </c>
      <c r="P9899" t="s">
        <v>14441</v>
      </c>
      <c r="Q9899">
        <v>7837</v>
      </c>
      <c r="S9899">
        <v>1807805</v>
      </c>
      <c r="T9899">
        <v>2582989</v>
      </c>
      <c r="U9899">
        <v>1807805</v>
      </c>
      <c r="V9899">
        <v>42</v>
      </c>
      <c r="W9899">
        <v>0</v>
      </c>
      <c r="X9899">
        <v>0</v>
      </c>
      <c r="Y9899">
        <v>11972</v>
      </c>
      <c r="Z9899">
        <v>920</v>
      </c>
      <c r="AA9899">
        <v>29784</v>
      </c>
      <c r="AB9899" s="2">
        <v>45055.002986111111</v>
      </c>
      <c r="AC9899" t="s">
        <v>32</v>
      </c>
    </row>
    <row r="9900" spans="1:29" x14ac:dyDescent="0.35">
      <c r="A9900" s="1">
        <v>44086</v>
      </c>
      <c r="B9900" t="s">
        <v>142</v>
      </c>
      <c r="C9900">
        <v>17598</v>
      </c>
      <c r="D9900">
        <v>305972</v>
      </c>
      <c r="F9900">
        <v>420</v>
      </c>
      <c r="H9900">
        <v>71</v>
      </c>
      <c r="J9900">
        <v>54</v>
      </c>
      <c r="N9900" s="2">
        <v>44086</v>
      </c>
      <c r="O9900" t="s">
        <v>14522</v>
      </c>
      <c r="P9900" t="s">
        <v>14390</v>
      </c>
      <c r="Q9900">
        <v>535</v>
      </c>
      <c r="S9900">
        <v>323570</v>
      </c>
      <c r="T9900">
        <v>323570</v>
      </c>
      <c r="U9900">
        <v>323570</v>
      </c>
      <c r="V9900">
        <v>72</v>
      </c>
      <c r="W9900">
        <v>12</v>
      </c>
      <c r="X9900">
        <v>0</v>
      </c>
      <c r="Y9900">
        <v>0</v>
      </c>
      <c r="Z9900">
        <v>241</v>
      </c>
      <c r="AA9900">
        <v>241</v>
      </c>
      <c r="AB9900" s="2">
        <v>45055.002986111111</v>
      </c>
      <c r="AC9900" t="s">
        <v>32</v>
      </c>
    </row>
    <row r="9901" spans="1:29" x14ac:dyDescent="0.35">
      <c r="A9901" s="1">
        <v>44086</v>
      </c>
      <c r="B9901" t="s">
        <v>144</v>
      </c>
      <c r="C9901">
        <v>22999</v>
      </c>
      <c r="D9901">
        <v>283137</v>
      </c>
      <c r="F9901">
        <v>80</v>
      </c>
      <c r="G9901">
        <v>2639</v>
      </c>
      <c r="H9901">
        <v>8</v>
      </c>
      <c r="J9901">
        <v>4</v>
      </c>
      <c r="N9901" s="2">
        <v>44085.5</v>
      </c>
      <c r="O9901" t="s">
        <v>14523</v>
      </c>
      <c r="P9901" t="s">
        <v>14524</v>
      </c>
      <c r="Q9901">
        <v>1072</v>
      </c>
      <c r="R9901">
        <v>2639</v>
      </c>
      <c r="S9901">
        <v>306136</v>
      </c>
      <c r="T9901">
        <v>628091</v>
      </c>
      <c r="U9901">
        <v>306136</v>
      </c>
      <c r="V9901">
        <v>44</v>
      </c>
      <c r="W9901">
        <v>1</v>
      </c>
      <c r="X9901">
        <v>19</v>
      </c>
      <c r="Y9901">
        <v>3019</v>
      </c>
      <c r="Z9901">
        <v>94</v>
      </c>
      <c r="AA9901">
        <v>12408</v>
      </c>
      <c r="AB9901" s="2">
        <v>45055.002986111111</v>
      </c>
      <c r="AC9901" t="s">
        <v>32</v>
      </c>
    </row>
    <row r="9902" spans="1:29" x14ac:dyDescent="0.35">
      <c r="A9902" s="1">
        <v>44086</v>
      </c>
      <c r="B9902" t="s">
        <v>147</v>
      </c>
      <c r="C9902">
        <v>129978</v>
      </c>
      <c r="D9902">
        <v>924894</v>
      </c>
      <c r="F9902">
        <v>806</v>
      </c>
      <c r="G9902">
        <v>8402</v>
      </c>
      <c r="H9902">
        <v>220</v>
      </c>
      <c r="J9902">
        <v>131</v>
      </c>
      <c r="L9902">
        <v>51431</v>
      </c>
      <c r="N9902" s="2">
        <v>44085.999305555553</v>
      </c>
      <c r="O9902" t="s">
        <v>14525</v>
      </c>
      <c r="P9902" t="s">
        <v>14477</v>
      </c>
      <c r="Q9902">
        <v>3040</v>
      </c>
      <c r="R9902">
        <v>8402</v>
      </c>
      <c r="S9902">
        <v>1054872</v>
      </c>
      <c r="T9902">
        <v>1054872</v>
      </c>
      <c r="U9902">
        <v>1054872</v>
      </c>
      <c r="V9902">
        <v>45</v>
      </c>
      <c r="W9902">
        <v>12</v>
      </c>
      <c r="X9902">
        <v>49</v>
      </c>
      <c r="Y9902">
        <v>9464</v>
      </c>
      <c r="Z9902">
        <v>932</v>
      </c>
      <c r="AA9902">
        <v>10396</v>
      </c>
      <c r="AB9902" s="2">
        <v>45055.002986111111</v>
      </c>
      <c r="AC9902" t="s">
        <v>32</v>
      </c>
    </row>
    <row r="9903" spans="1:29" x14ac:dyDescent="0.35">
      <c r="A9903" s="1">
        <v>44086</v>
      </c>
      <c r="B9903" t="s">
        <v>150</v>
      </c>
      <c r="C9903">
        <v>16437</v>
      </c>
      <c r="D9903">
        <v>146172</v>
      </c>
      <c r="F9903">
        <v>109</v>
      </c>
      <c r="G9903">
        <v>1152</v>
      </c>
      <c r="L9903">
        <v>13739</v>
      </c>
      <c r="N9903" s="2">
        <v>44085.583333333336</v>
      </c>
      <c r="O9903" t="s">
        <v>14526</v>
      </c>
      <c r="P9903" t="s">
        <v>14527</v>
      </c>
      <c r="Q9903">
        <v>183</v>
      </c>
      <c r="R9903">
        <v>1152</v>
      </c>
      <c r="S9903">
        <v>162609</v>
      </c>
      <c r="T9903">
        <v>218268</v>
      </c>
      <c r="U9903">
        <v>162609</v>
      </c>
      <c r="V9903">
        <v>46</v>
      </c>
      <c r="W9903">
        <v>6</v>
      </c>
      <c r="X9903">
        <v>14</v>
      </c>
      <c r="Y9903">
        <v>1326</v>
      </c>
      <c r="Z9903">
        <v>320</v>
      </c>
      <c r="AA9903">
        <v>3101</v>
      </c>
      <c r="AB9903" s="2">
        <v>45055.002986111111</v>
      </c>
      <c r="AC9903" t="s">
        <v>32</v>
      </c>
    </row>
    <row r="9904" spans="1:29" x14ac:dyDescent="0.35">
      <c r="A9904" s="1">
        <v>44086</v>
      </c>
      <c r="B9904" t="s">
        <v>152</v>
      </c>
      <c r="C9904">
        <v>170891</v>
      </c>
      <c r="F9904">
        <v>941</v>
      </c>
      <c r="G9904">
        <v>7679</v>
      </c>
      <c r="H9904">
        <v>299</v>
      </c>
      <c r="J9904">
        <v>137</v>
      </c>
      <c r="L9904">
        <v>154947</v>
      </c>
      <c r="N9904" s="2">
        <v>44086.625</v>
      </c>
      <c r="O9904" t="s">
        <v>14528</v>
      </c>
      <c r="P9904" t="s">
        <v>14529</v>
      </c>
      <c r="Q9904">
        <v>2064</v>
      </c>
      <c r="R9904">
        <v>7679</v>
      </c>
      <c r="S9904">
        <v>170891</v>
      </c>
      <c r="T9904">
        <v>2437765</v>
      </c>
      <c r="U9904">
        <v>170891</v>
      </c>
      <c r="V9904">
        <v>47</v>
      </c>
      <c r="W9904">
        <v>39</v>
      </c>
      <c r="X9904">
        <v>55</v>
      </c>
      <c r="Y9904">
        <v>0</v>
      </c>
      <c r="Z9904">
        <v>1032</v>
      </c>
      <c r="AA9904">
        <v>22236</v>
      </c>
      <c r="AB9904" s="2">
        <v>45055.002986111111</v>
      </c>
      <c r="AC9904" t="s">
        <v>32</v>
      </c>
    </row>
    <row r="9905" spans="1:29" x14ac:dyDescent="0.35">
      <c r="A9905" s="1">
        <v>44086</v>
      </c>
      <c r="B9905" t="s">
        <v>155</v>
      </c>
      <c r="C9905">
        <v>657589</v>
      </c>
      <c r="F9905">
        <v>3371</v>
      </c>
      <c r="H9905">
        <v>1174</v>
      </c>
      <c r="L9905">
        <v>573670</v>
      </c>
      <c r="N9905" s="2">
        <v>44085.684027777781</v>
      </c>
      <c r="O9905" t="s">
        <v>14530</v>
      </c>
      <c r="P9905" t="s">
        <v>14531</v>
      </c>
      <c r="Q9905">
        <v>14143</v>
      </c>
      <c r="S9905">
        <v>657589</v>
      </c>
      <c r="T9905">
        <v>5887121</v>
      </c>
      <c r="U9905">
        <v>657589</v>
      </c>
      <c r="V9905">
        <v>48</v>
      </c>
      <c r="W9905">
        <v>146</v>
      </c>
      <c r="X9905">
        <v>0</v>
      </c>
      <c r="Y9905">
        <v>0</v>
      </c>
      <c r="Z9905">
        <v>4233</v>
      </c>
      <c r="AA9905">
        <v>36115</v>
      </c>
      <c r="AB9905" s="2">
        <v>45055.002986111111</v>
      </c>
      <c r="AC9905" t="s">
        <v>32</v>
      </c>
    </row>
    <row r="9906" spans="1:29" x14ac:dyDescent="0.35">
      <c r="A9906" s="1">
        <v>44086</v>
      </c>
      <c r="B9906" t="s">
        <v>158</v>
      </c>
      <c r="C9906">
        <v>57247</v>
      </c>
      <c r="D9906">
        <v>650984</v>
      </c>
      <c r="F9906">
        <v>176</v>
      </c>
      <c r="G9906">
        <v>3311</v>
      </c>
      <c r="H9906">
        <v>48</v>
      </c>
      <c r="I9906">
        <v>827</v>
      </c>
      <c r="K9906">
        <v>344</v>
      </c>
      <c r="L9906">
        <v>48396</v>
      </c>
      <c r="N9906" s="2">
        <v>44086.477083333331</v>
      </c>
      <c r="O9906" t="s">
        <v>14532</v>
      </c>
      <c r="P9906" t="s">
        <v>14533</v>
      </c>
      <c r="Q9906">
        <v>433</v>
      </c>
      <c r="R9906">
        <v>3311</v>
      </c>
      <c r="S9906">
        <v>708231</v>
      </c>
      <c r="T9906">
        <v>896312</v>
      </c>
      <c r="U9906">
        <v>708231</v>
      </c>
      <c r="V9906">
        <v>49</v>
      </c>
      <c r="W9906">
        <v>2</v>
      </c>
      <c r="X9906">
        <v>23</v>
      </c>
      <c r="Y9906">
        <v>4498</v>
      </c>
      <c r="Z9906">
        <v>572</v>
      </c>
      <c r="AA9906">
        <v>8200</v>
      </c>
      <c r="AB9906" s="2">
        <v>45055.002986111111</v>
      </c>
      <c r="AC9906" t="s">
        <v>32</v>
      </c>
    </row>
    <row r="9907" spans="1:29" x14ac:dyDescent="0.35">
      <c r="A9907" s="1">
        <v>44086</v>
      </c>
      <c r="B9907" t="s">
        <v>161</v>
      </c>
      <c r="C9907">
        <v>132940</v>
      </c>
      <c r="E9907">
        <v>272</v>
      </c>
      <c r="F9907">
        <v>995</v>
      </c>
      <c r="G9907">
        <v>10218</v>
      </c>
      <c r="H9907">
        <v>228</v>
      </c>
      <c r="J9907">
        <v>113</v>
      </c>
      <c r="N9907" s="2">
        <v>44085.708333333336</v>
      </c>
      <c r="O9907" t="s">
        <v>14534</v>
      </c>
      <c r="P9907" t="s">
        <v>14499</v>
      </c>
      <c r="Q9907">
        <v>2722</v>
      </c>
      <c r="R9907">
        <v>10218</v>
      </c>
      <c r="S9907">
        <v>133212</v>
      </c>
      <c r="T9907">
        <v>1744020</v>
      </c>
      <c r="U9907">
        <v>132940</v>
      </c>
      <c r="V9907">
        <v>51</v>
      </c>
      <c r="W9907">
        <v>11</v>
      </c>
      <c r="X9907">
        <v>63</v>
      </c>
      <c r="Y9907">
        <v>0</v>
      </c>
      <c r="Z9907">
        <v>1300</v>
      </c>
      <c r="AA9907">
        <v>15910</v>
      </c>
      <c r="AB9907" s="2">
        <v>45055.002986111111</v>
      </c>
      <c r="AC9907" t="s">
        <v>32</v>
      </c>
    </row>
    <row r="9908" spans="1:29" x14ac:dyDescent="0.35">
      <c r="A9908" s="1">
        <v>44086</v>
      </c>
      <c r="B9908" t="s">
        <v>163</v>
      </c>
      <c r="C9908">
        <v>1211</v>
      </c>
      <c r="D9908">
        <v>17012</v>
      </c>
      <c r="E9908">
        <v>5</v>
      </c>
      <c r="L9908">
        <v>1143</v>
      </c>
      <c r="N9908" s="2">
        <v>44086.40625</v>
      </c>
      <c r="O9908" t="s">
        <v>14535</v>
      </c>
      <c r="P9908" t="s">
        <v>14536</v>
      </c>
      <c r="Q9908">
        <v>19</v>
      </c>
      <c r="S9908">
        <v>18228</v>
      </c>
      <c r="T9908">
        <v>18223</v>
      </c>
      <c r="U9908">
        <v>18223</v>
      </c>
      <c r="V9908">
        <v>78</v>
      </c>
      <c r="W9908">
        <v>1</v>
      </c>
      <c r="X9908">
        <v>0</v>
      </c>
      <c r="Y9908">
        <v>163</v>
      </c>
      <c r="Z9908">
        <v>10</v>
      </c>
      <c r="AA9908">
        <v>173</v>
      </c>
      <c r="AB9908" s="2">
        <v>45055.002986111111</v>
      </c>
      <c r="AC9908" t="s">
        <v>32</v>
      </c>
    </row>
    <row r="9909" spans="1:29" x14ac:dyDescent="0.35">
      <c r="A9909" s="1">
        <v>44086</v>
      </c>
      <c r="B9909" t="s">
        <v>166</v>
      </c>
      <c r="C9909">
        <v>1677</v>
      </c>
      <c r="D9909">
        <v>146547</v>
      </c>
      <c r="F9909">
        <v>4</v>
      </c>
      <c r="L9909">
        <v>1496</v>
      </c>
      <c r="N9909" s="2">
        <v>44085.999305555553</v>
      </c>
      <c r="O9909" t="s">
        <v>14537</v>
      </c>
      <c r="P9909" t="s">
        <v>14477</v>
      </c>
      <c r="Q9909">
        <v>58</v>
      </c>
      <c r="S9909">
        <v>148224</v>
      </c>
      <c r="T9909">
        <v>224096</v>
      </c>
      <c r="U9909">
        <v>148224</v>
      </c>
      <c r="V9909">
        <v>50</v>
      </c>
      <c r="W9909">
        <v>0</v>
      </c>
      <c r="X9909">
        <v>0</v>
      </c>
      <c r="Y9909">
        <v>984</v>
      </c>
      <c r="Z9909">
        <v>9</v>
      </c>
      <c r="AA9909">
        <v>4941</v>
      </c>
      <c r="AB9909" s="2">
        <v>45055.002986111111</v>
      </c>
      <c r="AC9909" t="s">
        <v>32</v>
      </c>
    </row>
    <row r="9910" spans="1:29" x14ac:dyDescent="0.35">
      <c r="A9910" s="1">
        <v>44086</v>
      </c>
      <c r="B9910" t="s">
        <v>168</v>
      </c>
      <c r="C9910">
        <v>81610</v>
      </c>
      <c r="F9910">
        <v>384</v>
      </c>
      <c r="G9910">
        <v>7048</v>
      </c>
      <c r="J9910">
        <v>19</v>
      </c>
      <c r="N9910" s="2">
        <v>44085.124305555553</v>
      </c>
      <c r="O9910" t="s">
        <v>14538</v>
      </c>
      <c r="P9910" t="s">
        <v>14539</v>
      </c>
      <c r="Q9910">
        <v>1991</v>
      </c>
      <c r="R9910">
        <v>7048</v>
      </c>
      <c r="S9910">
        <v>81610</v>
      </c>
      <c r="T9910">
        <v>1631162</v>
      </c>
      <c r="U9910">
        <v>81610</v>
      </c>
      <c r="V9910">
        <v>53</v>
      </c>
      <c r="W9910">
        <v>0</v>
      </c>
      <c r="X9910">
        <v>30</v>
      </c>
      <c r="Y9910">
        <v>0</v>
      </c>
      <c r="Z9910">
        <v>475</v>
      </c>
      <c r="AA9910">
        <v>16414</v>
      </c>
      <c r="AB9910" s="2">
        <v>45055.002986111111</v>
      </c>
      <c r="AC9910" t="s">
        <v>32</v>
      </c>
    </row>
    <row r="9911" spans="1:29" x14ac:dyDescent="0.35">
      <c r="A9911" s="1">
        <v>44086</v>
      </c>
      <c r="B9911" t="s">
        <v>171</v>
      </c>
      <c r="C9911">
        <v>93055</v>
      </c>
      <c r="D9911">
        <v>1264305</v>
      </c>
      <c r="E9911">
        <v>144</v>
      </c>
      <c r="F9911">
        <v>319</v>
      </c>
      <c r="G9911">
        <v>6309</v>
      </c>
      <c r="H9911">
        <v>94</v>
      </c>
      <c r="I9911">
        <v>1078</v>
      </c>
      <c r="L9911">
        <v>76909</v>
      </c>
      <c r="N9911" s="2">
        <v>44086</v>
      </c>
      <c r="O9911" t="s">
        <v>14540</v>
      </c>
      <c r="P9911" t="s">
        <v>14390</v>
      </c>
      <c r="Q9911">
        <v>1217</v>
      </c>
      <c r="R9911">
        <v>6309</v>
      </c>
      <c r="S9911">
        <v>1357504</v>
      </c>
      <c r="T9911">
        <v>1935503</v>
      </c>
      <c r="U9911">
        <v>1357360</v>
      </c>
      <c r="V9911">
        <v>55</v>
      </c>
      <c r="W9911">
        <v>12</v>
      </c>
      <c r="X9911">
        <v>46</v>
      </c>
      <c r="Y9911">
        <v>10271</v>
      </c>
      <c r="Z9911">
        <v>1430</v>
      </c>
      <c r="AA9911">
        <v>17507</v>
      </c>
      <c r="AB9911" s="2">
        <v>45055.002986111111</v>
      </c>
      <c r="AC9911" t="s">
        <v>32</v>
      </c>
    </row>
    <row r="9912" spans="1:29" x14ac:dyDescent="0.35">
      <c r="A9912" s="1">
        <v>44086</v>
      </c>
      <c r="B9912" t="s">
        <v>173</v>
      </c>
      <c r="C9912">
        <v>12521</v>
      </c>
      <c r="F9912">
        <v>145</v>
      </c>
      <c r="H9912">
        <v>59</v>
      </c>
      <c r="J9912">
        <v>26</v>
      </c>
      <c r="L9912">
        <v>9225</v>
      </c>
      <c r="N9912" s="2">
        <v>44085.999305555553</v>
      </c>
      <c r="O9912" t="s">
        <v>14541</v>
      </c>
      <c r="P9912" t="s">
        <v>14477</v>
      </c>
      <c r="Q9912">
        <v>265</v>
      </c>
      <c r="S9912">
        <v>12521</v>
      </c>
      <c r="T9912">
        <v>471886</v>
      </c>
      <c r="U9912">
        <v>12521</v>
      </c>
      <c r="V9912">
        <v>54</v>
      </c>
      <c r="W9912">
        <v>2</v>
      </c>
      <c r="X9912">
        <v>0</v>
      </c>
      <c r="Y9912">
        <v>0</v>
      </c>
      <c r="Z9912">
        <v>347</v>
      </c>
      <c r="AA9912">
        <v>7334</v>
      </c>
      <c r="AB9912" s="2">
        <v>45055.002986111111</v>
      </c>
      <c r="AC9912" t="s">
        <v>32</v>
      </c>
    </row>
    <row r="9913" spans="1:29" x14ac:dyDescent="0.35">
      <c r="A9913" s="1">
        <v>44086</v>
      </c>
      <c r="B9913" t="s">
        <v>175</v>
      </c>
      <c r="C9913">
        <v>4297</v>
      </c>
      <c r="D9913">
        <v>82091</v>
      </c>
      <c r="F9913">
        <v>12</v>
      </c>
      <c r="G9913">
        <v>287</v>
      </c>
      <c r="L9913">
        <v>3740</v>
      </c>
      <c r="N9913" s="2">
        <v>44086.515277777777</v>
      </c>
      <c r="O9913" t="s">
        <v>14542</v>
      </c>
      <c r="P9913" t="s">
        <v>14543</v>
      </c>
      <c r="Q9913">
        <v>42</v>
      </c>
      <c r="R9913">
        <v>287</v>
      </c>
      <c r="S9913">
        <v>86388</v>
      </c>
      <c r="T9913">
        <v>137815</v>
      </c>
      <c r="U9913">
        <v>86388</v>
      </c>
      <c r="V9913">
        <v>56</v>
      </c>
      <c r="W9913">
        <v>0</v>
      </c>
      <c r="X9913">
        <v>60</v>
      </c>
      <c r="Y9913">
        <v>0</v>
      </c>
      <c r="Z9913">
        <v>33</v>
      </c>
      <c r="AA9913">
        <v>301</v>
      </c>
      <c r="AB9913" s="2">
        <v>45055.002986111111</v>
      </c>
      <c r="AC9913" t="s">
        <v>32</v>
      </c>
    </row>
    <row r="9914" spans="1:29" x14ac:dyDescent="0.35">
      <c r="A9914" s="1">
        <v>44085</v>
      </c>
      <c r="B9914" t="s">
        <v>29</v>
      </c>
      <c r="C9914">
        <v>6111</v>
      </c>
      <c r="F9914">
        <v>44</v>
      </c>
      <c r="G9914">
        <v>270</v>
      </c>
      <c r="J9914">
        <v>7</v>
      </c>
      <c r="L9914">
        <v>2359</v>
      </c>
      <c r="N9914" s="2">
        <v>44085.165972222225</v>
      </c>
      <c r="O9914" t="s">
        <v>14544</v>
      </c>
      <c r="P9914" t="s">
        <v>14545</v>
      </c>
      <c r="Q9914">
        <v>43</v>
      </c>
      <c r="R9914">
        <v>270</v>
      </c>
      <c r="S9914">
        <v>6111</v>
      </c>
      <c r="T9914">
        <v>394586</v>
      </c>
      <c r="U9914">
        <v>6111</v>
      </c>
      <c r="V9914">
        <v>2</v>
      </c>
      <c r="W9914">
        <v>1</v>
      </c>
      <c r="X9914">
        <v>0</v>
      </c>
      <c r="Y9914">
        <v>0</v>
      </c>
      <c r="Z9914">
        <v>89</v>
      </c>
      <c r="AA9914">
        <v>1509</v>
      </c>
      <c r="AB9914" s="2">
        <v>45055.002986111111</v>
      </c>
      <c r="AC9914" t="s">
        <v>32</v>
      </c>
    </row>
    <row r="9915" spans="1:29" x14ac:dyDescent="0.35">
      <c r="A9915" s="1">
        <v>44085</v>
      </c>
      <c r="B9915" t="s">
        <v>33</v>
      </c>
      <c r="C9915">
        <v>136703</v>
      </c>
      <c r="D9915">
        <v>874219</v>
      </c>
      <c r="F9915">
        <v>811</v>
      </c>
      <c r="G9915">
        <v>15527</v>
      </c>
      <c r="I9915">
        <v>1593</v>
      </c>
      <c r="K9915">
        <v>877</v>
      </c>
      <c r="L9915">
        <v>54223</v>
      </c>
      <c r="N9915" s="2">
        <v>44085.458333333336</v>
      </c>
      <c r="O9915" t="s">
        <v>14546</v>
      </c>
      <c r="P9915" t="s">
        <v>14547</v>
      </c>
      <c r="Q9915">
        <v>2333</v>
      </c>
      <c r="R9915">
        <v>15527</v>
      </c>
      <c r="S9915">
        <v>1010922</v>
      </c>
      <c r="T9915">
        <v>998316</v>
      </c>
      <c r="U9915">
        <v>1010922</v>
      </c>
      <c r="V9915">
        <v>1</v>
      </c>
      <c r="W9915">
        <v>32</v>
      </c>
      <c r="X9915">
        <v>188</v>
      </c>
      <c r="Y9915">
        <v>4046</v>
      </c>
      <c r="Z9915">
        <v>1138</v>
      </c>
      <c r="AA9915">
        <v>4876</v>
      </c>
      <c r="AB9915" s="2">
        <v>45055.002986111111</v>
      </c>
      <c r="AC9915" t="s">
        <v>32</v>
      </c>
    </row>
    <row r="9916" spans="1:29" x14ac:dyDescent="0.35">
      <c r="A9916" s="1">
        <v>44085</v>
      </c>
      <c r="B9916" t="s">
        <v>36</v>
      </c>
      <c r="C9916">
        <v>68983</v>
      </c>
      <c r="D9916">
        <v>729375</v>
      </c>
      <c r="F9916">
        <v>392</v>
      </c>
      <c r="G9916">
        <v>4678</v>
      </c>
      <c r="J9916">
        <v>76</v>
      </c>
      <c r="K9916">
        <v>597</v>
      </c>
      <c r="L9916">
        <v>61245</v>
      </c>
      <c r="N9916" s="2">
        <v>44085.607638888891</v>
      </c>
      <c r="O9916" t="s">
        <v>14548</v>
      </c>
      <c r="P9916" t="s">
        <v>14464</v>
      </c>
      <c r="Q9916">
        <v>953</v>
      </c>
      <c r="R9916">
        <v>4678</v>
      </c>
      <c r="S9916">
        <v>798358</v>
      </c>
      <c r="T9916">
        <v>796179</v>
      </c>
      <c r="U9916">
        <v>798358</v>
      </c>
      <c r="V9916">
        <v>5</v>
      </c>
      <c r="W9916">
        <v>13</v>
      </c>
      <c r="X9916">
        <v>72</v>
      </c>
      <c r="Y9916">
        <v>0</v>
      </c>
      <c r="Z9916">
        <v>1180</v>
      </c>
      <c r="AA9916">
        <v>0</v>
      </c>
      <c r="AB9916" s="2">
        <v>45055.002986111111</v>
      </c>
      <c r="AC9916" t="s">
        <v>32</v>
      </c>
    </row>
    <row r="9917" spans="1:29" x14ac:dyDescent="0.35">
      <c r="A9917" s="1">
        <v>44085</v>
      </c>
      <c r="B9917" t="s">
        <v>39</v>
      </c>
      <c r="C9917">
        <v>0</v>
      </c>
      <c r="D9917">
        <v>1571</v>
      </c>
      <c r="N9917" s="2">
        <v>44075</v>
      </c>
      <c r="O9917" t="s">
        <v>14549</v>
      </c>
      <c r="P9917" t="s">
        <v>12909</v>
      </c>
      <c r="Q9917">
        <v>0</v>
      </c>
      <c r="S9917">
        <v>1571</v>
      </c>
      <c r="T9917">
        <v>1571</v>
      </c>
      <c r="U9917">
        <v>1571</v>
      </c>
      <c r="V9917">
        <v>60</v>
      </c>
      <c r="W9917">
        <v>0</v>
      </c>
      <c r="X9917">
        <v>0</v>
      </c>
      <c r="Y9917">
        <v>0</v>
      </c>
      <c r="Z9917">
        <v>0</v>
      </c>
      <c r="AA9917">
        <v>0</v>
      </c>
      <c r="AB9917" s="2">
        <v>45055.002986111111</v>
      </c>
      <c r="AC9917" t="s">
        <v>32</v>
      </c>
    </row>
    <row r="9918" spans="1:29" x14ac:dyDescent="0.35">
      <c r="A9918" s="1">
        <v>44085</v>
      </c>
      <c r="B9918" t="s">
        <v>42</v>
      </c>
      <c r="C9918">
        <v>207523</v>
      </c>
      <c r="D9918">
        <v>1071901</v>
      </c>
      <c r="F9918">
        <v>577</v>
      </c>
      <c r="G9918">
        <v>21747</v>
      </c>
      <c r="H9918">
        <v>171</v>
      </c>
      <c r="J9918">
        <v>100</v>
      </c>
      <c r="N9918" s="2">
        <v>44085</v>
      </c>
      <c r="O9918" t="s">
        <v>14550</v>
      </c>
      <c r="P9918" t="s">
        <v>14473</v>
      </c>
      <c r="Q9918">
        <v>5288</v>
      </c>
      <c r="R9918">
        <v>21747</v>
      </c>
      <c r="S9918">
        <v>1279424</v>
      </c>
      <c r="T9918">
        <v>1909700</v>
      </c>
      <c r="U9918">
        <v>1279424</v>
      </c>
      <c r="V9918">
        <v>4</v>
      </c>
      <c r="W9918">
        <v>15</v>
      </c>
      <c r="X9918">
        <v>136</v>
      </c>
      <c r="Y9918">
        <v>6169</v>
      </c>
      <c r="Z9918">
        <v>521</v>
      </c>
      <c r="AA9918">
        <v>14977</v>
      </c>
      <c r="AB9918" s="2">
        <v>45055.002986111111</v>
      </c>
      <c r="AC9918" t="s">
        <v>32</v>
      </c>
    </row>
    <row r="9919" spans="1:29" x14ac:dyDescent="0.35">
      <c r="A9919" s="1">
        <v>44085</v>
      </c>
      <c r="B9919" t="s">
        <v>44</v>
      </c>
      <c r="C9919">
        <v>746191</v>
      </c>
      <c r="F9919">
        <v>4023</v>
      </c>
      <c r="H9919">
        <v>1172</v>
      </c>
      <c r="N9919" s="2">
        <v>44085.124305555553</v>
      </c>
      <c r="O9919" t="s">
        <v>14551</v>
      </c>
      <c r="P9919" t="s">
        <v>14539</v>
      </c>
      <c r="Q9919">
        <v>14089</v>
      </c>
      <c r="S9919">
        <v>746191</v>
      </c>
      <c r="T9919">
        <v>12451660</v>
      </c>
      <c r="U9919">
        <v>746191</v>
      </c>
      <c r="V9919">
        <v>6</v>
      </c>
      <c r="W9919">
        <v>111</v>
      </c>
      <c r="X9919">
        <v>0</v>
      </c>
      <c r="Y9919">
        <v>0</v>
      </c>
      <c r="Z9919">
        <v>3326</v>
      </c>
      <c r="AA9919">
        <v>61669</v>
      </c>
      <c r="AB9919" s="2">
        <v>45055.002986111111</v>
      </c>
      <c r="AC9919" t="s">
        <v>32</v>
      </c>
    </row>
    <row r="9920" spans="1:29" x14ac:dyDescent="0.35">
      <c r="A9920" s="1">
        <v>44085</v>
      </c>
      <c r="B9920" t="s">
        <v>47</v>
      </c>
      <c r="C9920">
        <v>60492</v>
      </c>
      <c r="D9920">
        <v>709735</v>
      </c>
      <c r="F9920">
        <v>232</v>
      </c>
      <c r="G9920">
        <v>7208</v>
      </c>
      <c r="N9920" s="2">
        <v>44085.082638888889</v>
      </c>
      <c r="O9920" t="s">
        <v>14552</v>
      </c>
      <c r="P9920" t="s">
        <v>14553</v>
      </c>
      <c r="Q9920">
        <v>1985</v>
      </c>
      <c r="R9920">
        <v>7208</v>
      </c>
      <c r="S9920">
        <v>770227</v>
      </c>
      <c r="T9920">
        <v>1097985</v>
      </c>
      <c r="U9920">
        <v>770227</v>
      </c>
      <c r="V9920">
        <v>8</v>
      </c>
      <c r="W9920">
        <v>6</v>
      </c>
      <c r="X9920">
        <v>22</v>
      </c>
      <c r="Y9920">
        <v>5238</v>
      </c>
      <c r="Z9920">
        <v>307</v>
      </c>
      <c r="AA9920">
        <v>10786</v>
      </c>
      <c r="AB9920" s="2">
        <v>45055.002986111111</v>
      </c>
      <c r="AC9920" t="s">
        <v>32</v>
      </c>
    </row>
    <row r="9921" spans="1:29" x14ac:dyDescent="0.35">
      <c r="A9921" s="1">
        <v>44085</v>
      </c>
      <c r="B9921" t="s">
        <v>50</v>
      </c>
      <c r="C9921">
        <v>54326</v>
      </c>
      <c r="F9921">
        <v>51</v>
      </c>
      <c r="G9921">
        <v>11357</v>
      </c>
      <c r="L9921">
        <v>9142</v>
      </c>
      <c r="N9921" s="2">
        <v>44084.854166666664</v>
      </c>
      <c r="O9921" t="s">
        <v>14554</v>
      </c>
      <c r="P9921" t="s">
        <v>14388</v>
      </c>
      <c r="Q9921">
        <v>4480</v>
      </c>
      <c r="R9921">
        <v>11357</v>
      </c>
      <c r="S9921">
        <v>54326</v>
      </c>
      <c r="T9921">
        <v>1468942</v>
      </c>
      <c r="U9921">
        <v>54326</v>
      </c>
      <c r="V9921">
        <v>9</v>
      </c>
      <c r="W9921">
        <v>2</v>
      </c>
      <c r="X9921">
        <v>0</v>
      </c>
      <c r="Y9921">
        <v>0</v>
      </c>
      <c r="Z9921">
        <v>233</v>
      </c>
      <c r="AA9921">
        <v>21638</v>
      </c>
      <c r="AB9921" s="2">
        <v>45055.002986111111</v>
      </c>
      <c r="AC9921" t="s">
        <v>32</v>
      </c>
    </row>
    <row r="9922" spans="1:29" x14ac:dyDescent="0.35">
      <c r="A9922" s="1">
        <v>44085</v>
      </c>
      <c r="B9922" t="s">
        <v>53</v>
      </c>
      <c r="C9922">
        <v>14493</v>
      </c>
      <c r="F9922">
        <v>95</v>
      </c>
      <c r="H9922">
        <v>25</v>
      </c>
      <c r="J9922">
        <v>8</v>
      </c>
      <c r="L9922">
        <v>11526</v>
      </c>
      <c r="N9922" s="2">
        <v>44084</v>
      </c>
      <c r="O9922" t="s">
        <v>14555</v>
      </c>
      <c r="P9922" t="s">
        <v>14556</v>
      </c>
      <c r="Q9922">
        <v>616</v>
      </c>
      <c r="S9922">
        <v>14493</v>
      </c>
      <c r="T9922">
        <v>321436</v>
      </c>
      <c r="U9922">
        <v>14493</v>
      </c>
      <c r="V9922">
        <v>11</v>
      </c>
      <c r="W9922">
        <v>0</v>
      </c>
      <c r="X9922">
        <v>0</v>
      </c>
      <c r="Y9922">
        <v>0</v>
      </c>
      <c r="Z9922">
        <v>81</v>
      </c>
      <c r="AA9922">
        <v>2248</v>
      </c>
      <c r="AB9922" s="2">
        <v>45055.002986111111</v>
      </c>
      <c r="AC9922" t="s">
        <v>32</v>
      </c>
    </row>
    <row r="9923" spans="1:29" x14ac:dyDescent="0.35">
      <c r="A9923" s="1">
        <v>44085</v>
      </c>
      <c r="B9923" t="s">
        <v>56</v>
      </c>
      <c r="C9923">
        <v>18466</v>
      </c>
      <c r="D9923">
        <v>238232</v>
      </c>
      <c r="F9923">
        <v>66</v>
      </c>
      <c r="H9923">
        <v>14</v>
      </c>
      <c r="L9923">
        <v>10027</v>
      </c>
      <c r="N9923" s="2">
        <v>44084.75</v>
      </c>
      <c r="O9923" t="s">
        <v>14557</v>
      </c>
      <c r="P9923" t="s">
        <v>14558</v>
      </c>
      <c r="Q9923">
        <v>613</v>
      </c>
      <c r="S9923">
        <v>256698</v>
      </c>
      <c r="T9923">
        <v>375111</v>
      </c>
      <c r="U9923">
        <v>256698</v>
      </c>
      <c r="V9923">
        <v>10</v>
      </c>
      <c r="W9923">
        <v>0</v>
      </c>
      <c r="X9923">
        <v>0</v>
      </c>
      <c r="Y9923">
        <v>0</v>
      </c>
      <c r="Z9923">
        <v>0</v>
      </c>
      <c r="AA9923">
        <v>2664</v>
      </c>
      <c r="AB9923" s="2">
        <v>45055.002986111111</v>
      </c>
      <c r="AC9923" t="s">
        <v>32</v>
      </c>
    </row>
    <row r="9924" spans="1:29" x14ac:dyDescent="0.35">
      <c r="A9924" s="1">
        <v>44085</v>
      </c>
      <c r="B9924" t="s">
        <v>59</v>
      </c>
      <c r="C9924">
        <v>650922</v>
      </c>
      <c r="D9924">
        <v>4218375</v>
      </c>
      <c r="E9924">
        <v>3617</v>
      </c>
      <c r="F9924">
        <v>2815</v>
      </c>
      <c r="G9924">
        <v>41494</v>
      </c>
      <c r="N9924" s="2">
        <v>44084.999305555553</v>
      </c>
      <c r="O9924" t="s">
        <v>14559</v>
      </c>
      <c r="P9924" t="s">
        <v>14560</v>
      </c>
      <c r="Q9924">
        <v>12658</v>
      </c>
      <c r="R9924">
        <v>41494</v>
      </c>
      <c r="S9924">
        <v>4872914</v>
      </c>
      <c r="T9924">
        <v>6977912</v>
      </c>
      <c r="U9924">
        <v>4869297</v>
      </c>
      <c r="V9924">
        <v>12</v>
      </c>
      <c r="W9924">
        <v>176</v>
      </c>
      <c r="X9924">
        <v>215</v>
      </c>
      <c r="Y9924">
        <v>22847</v>
      </c>
      <c r="Z9924">
        <v>3604</v>
      </c>
      <c r="AA9924">
        <v>66136</v>
      </c>
      <c r="AB9924" s="2">
        <v>45055.002986111111</v>
      </c>
      <c r="AC9924" t="s">
        <v>32</v>
      </c>
    </row>
    <row r="9925" spans="1:29" x14ac:dyDescent="0.35">
      <c r="A9925" s="1">
        <v>44085</v>
      </c>
      <c r="B9925" t="s">
        <v>62</v>
      </c>
      <c r="C9925">
        <v>290781</v>
      </c>
      <c r="F9925">
        <v>2152</v>
      </c>
      <c r="G9925">
        <v>26163</v>
      </c>
      <c r="I9925">
        <v>4794</v>
      </c>
      <c r="N9925" s="2">
        <v>44085.618055555555</v>
      </c>
      <c r="O9925" t="s">
        <v>14561</v>
      </c>
      <c r="P9925" t="s">
        <v>14562</v>
      </c>
      <c r="Q9925">
        <v>6246</v>
      </c>
      <c r="R9925">
        <v>26163</v>
      </c>
      <c r="S9925">
        <v>290781</v>
      </c>
      <c r="T9925">
        <v>2558319</v>
      </c>
      <c r="U9925">
        <v>290781</v>
      </c>
      <c r="V9925">
        <v>13</v>
      </c>
      <c r="W9925">
        <v>42</v>
      </c>
      <c r="X9925">
        <v>101</v>
      </c>
      <c r="Y9925">
        <v>0</v>
      </c>
      <c r="Z9925">
        <v>1658</v>
      </c>
      <c r="AA9925">
        <v>15725</v>
      </c>
      <c r="AB9925" s="2">
        <v>45055.002986111111</v>
      </c>
      <c r="AC9925" t="s">
        <v>32</v>
      </c>
    </row>
    <row r="9926" spans="1:29" x14ac:dyDescent="0.35">
      <c r="A9926" s="1">
        <v>44085</v>
      </c>
      <c r="B9926" t="s">
        <v>65</v>
      </c>
      <c r="C9926">
        <v>1863</v>
      </c>
      <c r="D9926">
        <v>41150</v>
      </c>
      <c r="F9926">
        <v>52</v>
      </c>
      <c r="H9926">
        <v>13</v>
      </c>
      <c r="L9926">
        <v>1118</v>
      </c>
      <c r="N9926" s="2">
        <v>44085.135416666664</v>
      </c>
      <c r="O9926" t="s">
        <v>14563</v>
      </c>
      <c r="P9926" t="s">
        <v>14564</v>
      </c>
      <c r="Q9926">
        <v>23</v>
      </c>
      <c r="S9926">
        <v>43013</v>
      </c>
      <c r="T9926">
        <v>43013</v>
      </c>
      <c r="U9926">
        <v>43013</v>
      </c>
      <c r="V9926">
        <v>66</v>
      </c>
      <c r="W9926">
        <v>2</v>
      </c>
      <c r="X9926">
        <v>0</v>
      </c>
      <c r="Y9926">
        <v>378</v>
      </c>
      <c r="Z9926">
        <v>17</v>
      </c>
      <c r="AA9926">
        <v>395</v>
      </c>
      <c r="AB9926" s="2">
        <v>45055.002986111111</v>
      </c>
      <c r="AC9926" t="s">
        <v>32</v>
      </c>
    </row>
    <row r="9927" spans="1:29" x14ac:dyDescent="0.35">
      <c r="A9927" s="1">
        <v>44085</v>
      </c>
      <c r="B9927" t="s">
        <v>68</v>
      </c>
      <c r="C9927">
        <v>10423</v>
      </c>
      <c r="D9927">
        <v>236191</v>
      </c>
      <c r="F9927">
        <v>240</v>
      </c>
      <c r="G9927">
        <v>610</v>
      </c>
      <c r="H9927">
        <v>52</v>
      </c>
      <c r="J9927">
        <v>29</v>
      </c>
      <c r="L9927">
        <v>3176</v>
      </c>
      <c r="N9927" s="2">
        <v>44084.75</v>
      </c>
      <c r="O9927" t="s">
        <v>14565</v>
      </c>
      <c r="P9927" t="s">
        <v>14558</v>
      </c>
      <c r="Q9927">
        <v>94</v>
      </c>
      <c r="R9927">
        <v>610</v>
      </c>
      <c r="S9927">
        <v>246614</v>
      </c>
      <c r="T9927">
        <v>323497</v>
      </c>
      <c r="U9927">
        <v>246614</v>
      </c>
      <c r="V9927">
        <v>15</v>
      </c>
      <c r="W9927">
        <v>3</v>
      </c>
      <c r="X9927">
        <v>6</v>
      </c>
      <c r="Y9927">
        <v>7042</v>
      </c>
      <c r="Z9927">
        <v>169</v>
      </c>
      <c r="AA9927">
        <v>9914</v>
      </c>
      <c r="AB9927" s="2">
        <v>45055.002986111111</v>
      </c>
      <c r="AC9927" t="s">
        <v>32</v>
      </c>
    </row>
    <row r="9928" spans="1:29" x14ac:dyDescent="0.35">
      <c r="A9928" s="1">
        <v>44085</v>
      </c>
      <c r="B9928" t="s">
        <v>71</v>
      </c>
      <c r="C9928">
        <v>71133</v>
      </c>
      <c r="D9928">
        <v>602464</v>
      </c>
      <c r="F9928">
        <v>281</v>
      </c>
      <c r="H9928">
        <v>83</v>
      </c>
      <c r="J9928">
        <v>36</v>
      </c>
      <c r="L9928">
        <v>52370</v>
      </c>
      <c r="N9928" s="2">
        <v>44085</v>
      </c>
      <c r="O9928" s="3" t="s">
        <v>14566</v>
      </c>
      <c r="P9928" t="s">
        <v>14473</v>
      </c>
      <c r="Q9928">
        <v>1211</v>
      </c>
      <c r="S9928">
        <v>673597</v>
      </c>
      <c r="T9928">
        <v>673597</v>
      </c>
      <c r="U9928">
        <v>673597</v>
      </c>
      <c r="V9928">
        <v>19</v>
      </c>
      <c r="W9928">
        <v>4</v>
      </c>
      <c r="X9928">
        <v>0</v>
      </c>
      <c r="Y9928">
        <v>5000</v>
      </c>
      <c r="Z9928">
        <v>728</v>
      </c>
      <c r="AA9928">
        <v>5728</v>
      </c>
      <c r="AB9928" s="2">
        <v>45055.002986111111</v>
      </c>
      <c r="AC9928" t="s">
        <v>32</v>
      </c>
    </row>
    <row r="9929" spans="1:29" x14ac:dyDescent="0.35">
      <c r="A9929" s="1">
        <v>44085</v>
      </c>
      <c r="B9929" t="s">
        <v>73</v>
      </c>
      <c r="C9929">
        <v>34617</v>
      </c>
      <c r="D9929">
        <v>239199</v>
      </c>
      <c r="F9929">
        <v>158</v>
      </c>
      <c r="G9929">
        <v>1551</v>
      </c>
      <c r="H9929">
        <v>51</v>
      </c>
      <c r="I9929">
        <v>407</v>
      </c>
      <c r="L9929">
        <v>17599</v>
      </c>
      <c r="N9929" s="2">
        <v>44084.791666666664</v>
      </c>
      <c r="O9929" t="s">
        <v>14567</v>
      </c>
      <c r="P9929" t="s">
        <v>14568</v>
      </c>
      <c r="Q9929">
        <v>407</v>
      </c>
      <c r="R9929">
        <v>1551</v>
      </c>
      <c r="S9929">
        <v>273816</v>
      </c>
      <c r="T9929">
        <v>271142</v>
      </c>
      <c r="U9929">
        <v>273816</v>
      </c>
      <c r="V9929">
        <v>16</v>
      </c>
      <c r="W9929">
        <v>1</v>
      </c>
      <c r="X9929">
        <v>15</v>
      </c>
      <c r="Y9929">
        <v>1345</v>
      </c>
      <c r="Z9929">
        <v>307</v>
      </c>
      <c r="AA9929">
        <v>1600</v>
      </c>
      <c r="AB9929" s="2">
        <v>45055.002986111111</v>
      </c>
      <c r="AC9929" t="s">
        <v>32</v>
      </c>
    </row>
    <row r="9930" spans="1:29" x14ac:dyDescent="0.35">
      <c r="A9930" s="1">
        <v>44085</v>
      </c>
      <c r="B9930" t="s">
        <v>76</v>
      </c>
      <c r="C9930">
        <v>259883</v>
      </c>
      <c r="F9930">
        <v>1619</v>
      </c>
      <c r="H9930">
        <v>359</v>
      </c>
      <c r="J9930">
        <v>155</v>
      </c>
      <c r="N9930" s="2">
        <v>44085</v>
      </c>
      <c r="O9930" t="s">
        <v>14569</v>
      </c>
      <c r="P9930" t="s">
        <v>14473</v>
      </c>
      <c r="Q9930">
        <v>8505</v>
      </c>
      <c r="S9930">
        <v>259883</v>
      </c>
      <c r="T9930">
        <v>4632382</v>
      </c>
      <c r="U9930">
        <v>259883</v>
      </c>
      <c r="V9930">
        <v>17</v>
      </c>
      <c r="W9930">
        <v>44</v>
      </c>
      <c r="X9930">
        <v>0</v>
      </c>
      <c r="Y9930">
        <v>0</v>
      </c>
      <c r="Z9930">
        <v>2312</v>
      </c>
      <c r="AA9930">
        <v>56661</v>
      </c>
      <c r="AB9930" s="2">
        <v>45055.002986111111</v>
      </c>
      <c r="AC9930" t="s">
        <v>32</v>
      </c>
    </row>
    <row r="9931" spans="1:29" x14ac:dyDescent="0.35">
      <c r="A9931" s="1">
        <v>44085</v>
      </c>
      <c r="B9931" t="s">
        <v>78</v>
      </c>
      <c r="C9931">
        <v>103505</v>
      </c>
      <c r="D9931">
        <v>1079599</v>
      </c>
      <c r="F9931">
        <v>809</v>
      </c>
      <c r="G9931">
        <v>11651</v>
      </c>
      <c r="H9931">
        <v>225</v>
      </c>
      <c r="I9931">
        <v>2315</v>
      </c>
      <c r="J9931">
        <v>68</v>
      </c>
      <c r="N9931" s="2">
        <v>44084.999305555553</v>
      </c>
      <c r="O9931" t="s">
        <v>14570</v>
      </c>
      <c r="P9931" t="s">
        <v>14560</v>
      </c>
      <c r="Q9931">
        <v>3420</v>
      </c>
      <c r="R9931">
        <v>11651</v>
      </c>
      <c r="S9931">
        <v>1183104</v>
      </c>
      <c r="T9931">
        <v>1747306</v>
      </c>
      <c r="U9931">
        <v>1183104</v>
      </c>
      <c r="V9931">
        <v>18</v>
      </c>
      <c r="W9931">
        <v>10</v>
      </c>
      <c r="X9931">
        <v>60</v>
      </c>
      <c r="Y9931">
        <v>17701</v>
      </c>
      <c r="Z9931">
        <v>1262</v>
      </c>
      <c r="AA9931">
        <v>27818</v>
      </c>
      <c r="AB9931" s="2">
        <v>45055.002986111111</v>
      </c>
      <c r="AC9931" t="s">
        <v>32</v>
      </c>
    </row>
    <row r="9932" spans="1:29" x14ac:dyDescent="0.35">
      <c r="A9932" s="1">
        <v>44085</v>
      </c>
      <c r="B9932" t="s">
        <v>80</v>
      </c>
      <c r="C9932">
        <v>48386</v>
      </c>
      <c r="D9932">
        <v>400544</v>
      </c>
      <c r="F9932">
        <v>140</v>
      </c>
      <c r="G9932">
        <v>2537</v>
      </c>
      <c r="H9932">
        <v>40</v>
      </c>
      <c r="I9932">
        <v>690</v>
      </c>
      <c r="J9932">
        <v>10</v>
      </c>
      <c r="K9932">
        <v>219</v>
      </c>
      <c r="N9932" s="2">
        <v>44085.416666666664</v>
      </c>
      <c r="O9932" t="s">
        <v>14571</v>
      </c>
      <c r="P9932" t="s">
        <v>14406</v>
      </c>
      <c r="Q9932">
        <v>511</v>
      </c>
      <c r="R9932">
        <v>2537</v>
      </c>
      <c r="S9932">
        <v>448930</v>
      </c>
      <c r="T9932">
        <v>448930</v>
      </c>
      <c r="U9932">
        <v>448930</v>
      </c>
      <c r="V9932">
        <v>20</v>
      </c>
      <c r="W9932">
        <v>16</v>
      </c>
      <c r="X9932">
        <v>67</v>
      </c>
      <c r="Y9932">
        <v>6540</v>
      </c>
      <c r="Z9932">
        <v>976</v>
      </c>
      <c r="AA9932">
        <v>7516</v>
      </c>
      <c r="AB9932" s="2">
        <v>45055.002986111111</v>
      </c>
      <c r="AC9932" t="s">
        <v>32</v>
      </c>
    </row>
    <row r="9933" spans="1:29" x14ac:dyDescent="0.35">
      <c r="A9933" s="1">
        <v>44085</v>
      </c>
      <c r="B9933" t="s">
        <v>83</v>
      </c>
      <c r="C9933">
        <v>55704</v>
      </c>
      <c r="F9933">
        <v>549</v>
      </c>
      <c r="G9933">
        <v>4862</v>
      </c>
      <c r="H9933">
        <v>124</v>
      </c>
      <c r="I9933">
        <v>1443</v>
      </c>
      <c r="L9933">
        <v>10822</v>
      </c>
      <c r="N9933" s="2">
        <v>44085</v>
      </c>
      <c r="O9933" t="s">
        <v>14572</v>
      </c>
      <c r="P9933" t="s">
        <v>14473</v>
      </c>
      <c r="Q9933">
        <v>1044</v>
      </c>
      <c r="R9933">
        <v>4862</v>
      </c>
      <c r="S9933">
        <v>55704</v>
      </c>
      <c r="T9933">
        <v>894965</v>
      </c>
      <c r="U9933">
        <v>55704</v>
      </c>
      <c r="V9933">
        <v>21</v>
      </c>
      <c r="W9933">
        <v>9</v>
      </c>
      <c r="X9933">
        <v>27</v>
      </c>
      <c r="Y9933">
        <v>0</v>
      </c>
      <c r="Z9933">
        <v>932</v>
      </c>
      <c r="AA9933">
        <v>16048</v>
      </c>
      <c r="AB9933" s="2">
        <v>45055.002986111111</v>
      </c>
      <c r="AC9933" t="s">
        <v>32</v>
      </c>
    </row>
    <row r="9934" spans="1:29" x14ac:dyDescent="0.35">
      <c r="A9934" s="1">
        <v>44085</v>
      </c>
      <c r="B9934" t="s">
        <v>85</v>
      </c>
      <c r="C9934">
        <v>157109</v>
      </c>
      <c r="D9934">
        <v>1880644</v>
      </c>
      <c r="F9934">
        <v>723</v>
      </c>
      <c r="J9934">
        <v>117</v>
      </c>
      <c r="L9934">
        <v>140440</v>
      </c>
      <c r="N9934" s="2">
        <v>44085.541666666664</v>
      </c>
      <c r="O9934" t="s">
        <v>14573</v>
      </c>
      <c r="P9934" t="s">
        <v>14491</v>
      </c>
      <c r="Q9934">
        <v>5202</v>
      </c>
      <c r="S9934">
        <v>2037753</v>
      </c>
      <c r="T9934">
        <v>2037753</v>
      </c>
      <c r="U9934">
        <v>2037753</v>
      </c>
      <c r="V9934">
        <v>22</v>
      </c>
      <c r="W9934">
        <v>41</v>
      </c>
      <c r="X9934">
        <v>0</v>
      </c>
      <c r="Y9934">
        <v>26479</v>
      </c>
      <c r="Z9934">
        <v>755</v>
      </c>
      <c r="AA9934">
        <v>27234</v>
      </c>
      <c r="AB9934" s="2">
        <v>45055.002986111111</v>
      </c>
      <c r="AC9934" t="s">
        <v>32</v>
      </c>
    </row>
    <row r="9935" spans="1:29" x14ac:dyDescent="0.35">
      <c r="A9935" s="1">
        <v>44085</v>
      </c>
      <c r="B9935" t="s">
        <v>88</v>
      </c>
      <c r="C9935">
        <v>123986</v>
      </c>
      <c r="D9935">
        <v>1803416</v>
      </c>
      <c r="F9935">
        <v>330</v>
      </c>
      <c r="G9935">
        <v>12411</v>
      </c>
      <c r="H9935">
        <v>60</v>
      </c>
      <c r="J9935">
        <v>22</v>
      </c>
      <c r="L9935">
        <v>107501</v>
      </c>
      <c r="N9935" s="2">
        <v>44085.333333333336</v>
      </c>
      <c r="O9935" t="s">
        <v>14574</v>
      </c>
      <c r="P9935" t="s">
        <v>14575</v>
      </c>
      <c r="Q9935">
        <v>9180</v>
      </c>
      <c r="R9935">
        <v>12411</v>
      </c>
      <c r="S9935">
        <v>1927402</v>
      </c>
      <c r="T9935">
        <v>2905353</v>
      </c>
      <c r="U9935">
        <v>1927402</v>
      </c>
      <c r="V9935">
        <v>25</v>
      </c>
      <c r="W9935">
        <v>14</v>
      </c>
      <c r="X9935">
        <v>10</v>
      </c>
      <c r="Y9935">
        <v>18963</v>
      </c>
      <c r="Z9935">
        <v>440</v>
      </c>
      <c r="AA9935">
        <v>52803</v>
      </c>
      <c r="AB9935" s="2">
        <v>45055.002986111111</v>
      </c>
      <c r="AC9935" t="s">
        <v>32</v>
      </c>
    </row>
    <row r="9936" spans="1:29" x14ac:dyDescent="0.35">
      <c r="A9936" s="1">
        <v>44085</v>
      </c>
      <c r="B9936" t="s">
        <v>90</v>
      </c>
      <c r="C9936">
        <v>114724</v>
      </c>
      <c r="D9936">
        <v>1318152</v>
      </c>
      <c r="F9936">
        <v>369</v>
      </c>
      <c r="G9936">
        <v>14756</v>
      </c>
      <c r="H9936">
        <v>89</v>
      </c>
      <c r="L9936">
        <v>7186</v>
      </c>
      <c r="N9936" s="2">
        <v>44085.416666666664</v>
      </c>
      <c r="O9936" t="s">
        <v>14576</v>
      </c>
      <c r="P9936" t="s">
        <v>14406</v>
      </c>
      <c r="Q9936">
        <v>3828</v>
      </c>
      <c r="R9936">
        <v>14756</v>
      </c>
      <c r="S9936">
        <v>1432876</v>
      </c>
      <c r="T9936">
        <v>2150638</v>
      </c>
      <c r="U9936">
        <v>1432876</v>
      </c>
      <c r="V9936">
        <v>24</v>
      </c>
      <c r="W9936">
        <v>4</v>
      </c>
      <c r="X9936">
        <v>50</v>
      </c>
      <c r="Y9936">
        <v>8503</v>
      </c>
      <c r="Z9936">
        <v>646</v>
      </c>
      <c r="AA9936">
        <v>22614</v>
      </c>
      <c r="AB9936" s="2">
        <v>45055.002986111111</v>
      </c>
      <c r="AC9936" t="s">
        <v>32</v>
      </c>
    </row>
    <row r="9937" spans="1:29" x14ac:dyDescent="0.35">
      <c r="A9937" s="1">
        <v>44085</v>
      </c>
      <c r="B9937" t="s">
        <v>93</v>
      </c>
      <c r="C9937">
        <v>4792</v>
      </c>
      <c r="F9937">
        <v>10</v>
      </c>
      <c r="G9937">
        <v>432</v>
      </c>
      <c r="H9937">
        <v>6</v>
      </c>
      <c r="J9937">
        <v>5</v>
      </c>
      <c r="L9937">
        <v>4191</v>
      </c>
      <c r="N9937" s="2">
        <v>44084.999305555553</v>
      </c>
      <c r="O9937" t="s">
        <v>14577</v>
      </c>
      <c r="P9937" t="s">
        <v>14560</v>
      </c>
      <c r="Q9937">
        <v>134</v>
      </c>
      <c r="R9937">
        <v>432</v>
      </c>
      <c r="S9937">
        <v>4792</v>
      </c>
      <c r="T9937">
        <v>312449</v>
      </c>
      <c r="U9937">
        <v>4792</v>
      </c>
      <c r="V9937">
        <v>23</v>
      </c>
      <c r="W9937">
        <v>0</v>
      </c>
      <c r="X9937">
        <v>1</v>
      </c>
      <c r="Y9937">
        <v>0</v>
      </c>
      <c r="Z9937">
        <v>32</v>
      </c>
      <c r="AA9937">
        <v>5979</v>
      </c>
      <c r="AB9937" s="2">
        <v>45055.002986111111</v>
      </c>
      <c r="AC9937" t="s">
        <v>32</v>
      </c>
    </row>
    <row r="9938" spans="1:29" x14ac:dyDescent="0.35">
      <c r="A9938" s="1">
        <v>44085</v>
      </c>
      <c r="B9938" t="s">
        <v>95</v>
      </c>
      <c r="C9938">
        <v>122251</v>
      </c>
      <c r="F9938">
        <v>627</v>
      </c>
      <c r="H9938">
        <v>172</v>
      </c>
      <c r="J9938">
        <v>77</v>
      </c>
      <c r="L9938">
        <v>80678</v>
      </c>
      <c r="N9938" s="2">
        <v>44085</v>
      </c>
      <c r="O9938" t="s">
        <v>14578</v>
      </c>
      <c r="P9938" t="s">
        <v>14473</v>
      </c>
      <c r="Q9938">
        <v>6900</v>
      </c>
      <c r="S9938">
        <v>122251</v>
      </c>
      <c r="T9938">
        <v>3106168</v>
      </c>
      <c r="U9938">
        <v>122251</v>
      </c>
      <c r="V9938">
        <v>26</v>
      </c>
      <c r="W9938">
        <v>6</v>
      </c>
      <c r="X9938">
        <v>0</v>
      </c>
      <c r="Y9938">
        <v>0</v>
      </c>
      <c r="Z9938">
        <v>1405</v>
      </c>
      <c r="AA9938">
        <v>36473</v>
      </c>
      <c r="AB9938" s="2">
        <v>45055.002986111111</v>
      </c>
      <c r="AC9938" t="s">
        <v>32</v>
      </c>
    </row>
    <row r="9939" spans="1:29" x14ac:dyDescent="0.35">
      <c r="A9939" s="1">
        <v>44085</v>
      </c>
      <c r="B9939" t="s">
        <v>97</v>
      </c>
      <c r="C9939">
        <v>82716</v>
      </c>
      <c r="D9939">
        <v>1129844</v>
      </c>
      <c r="F9939">
        <v>253</v>
      </c>
      <c r="G9939">
        <v>6863</v>
      </c>
      <c r="H9939">
        <v>139</v>
      </c>
      <c r="I9939">
        <v>1938</v>
      </c>
      <c r="L9939">
        <v>75757</v>
      </c>
      <c r="N9939" s="2">
        <v>44084.708333333336</v>
      </c>
      <c r="O9939" t="s">
        <v>14579</v>
      </c>
      <c r="P9939" t="s">
        <v>14580</v>
      </c>
      <c r="Q9939">
        <v>1949</v>
      </c>
      <c r="R9939">
        <v>6863</v>
      </c>
      <c r="S9939">
        <v>1212560</v>
      </c>
      <c r="T9939">
        <v>1665328</v>
      </c>
      <c r="U9939">
        <v>1212560</v>
      </c>
      <c r="V9939">
        <v>27</v>
      </c>
      <c r="W9939">
        <v>13</v>
      </c>
      <c r="X9939">
        <v>33</v>
      </c>
      <c r="Y9939">
        <v>6592</v>
      </c>
      <c r="Z9939">
        <v>467</v>
      </c>
      <c r="AA9939">
        <v>18367</v>
      </c>
      <c r="AB9939" s="2">
        <v>45055.002986111111</v>
      </c>
      <c r="AC9939" t="s">
        <v>32</v>
      </c>
    </row>
    <row r="9940" spans="1:29" x14ac:dyDescent="0.35">
      <c r="A9940" s="1">
        <v>44085</v>
      </c>
      <c r="B9940" t="s">
        <v>100</v>
      </c>
      <c r="C9940">
        <v>99160</v>
      </c>
      <c r="D9940">
        <v>997412</v>
      </c>
      <c r="F9940">
        <v>934</v>
      </c>
      <c r="J9940">
        <v>113</v>
      </c>
      <c r="N9940" s="2">
        <v>44085</v>
      </c>
      <c r="O9940" t="s">
        <v>14581</v>
      </c>
      <c r="P9940" t="s">
        <v>14473</v>
      </c>
      <c r="Q9940">
        <v>1701</v>
      </c>
      <c r="S9940">
        <v>1096572</v>
      </c>
      <c r="T9940">
        <v>1437730</v>
      </c>
      <c r="U9940">
        <v>1096572</v>
      </c>
      <c r="V9940">
        <v>29</v>
      </c>
      <c r="W9940">
        <v>10</v>
      </c>
      <c r="X9940">
        <v>0</v>
      </c>
      <c r="Y9940">
        <v>11079</v>
      </c>
      <c r="Z9940">
        <v>1569</v>
      </c>
      <c r="AA9940">
        <v>18275</v>
      </c>
      <c r="AB9940" s="2">
        <v>45055.002986111111</v>
      </c>
      <c r="AC9940" t="s">
        <v>32</v>
      </c>
    </row>
    <row r="9941" spans="1:29" x14ac:dyDescent="0.35">
      <c r="A9941" s="1">
        <v>44085</v>
      </c>
      <c r="B9941" t="s">
        <v>103</v>
      </c>
      <c r="C9941">
        <v>59</v>
      </c>
      <c r="D9941">
        <v>14316</v>
      </c>
      <c r="G9941">
        <v>4</v>
      </c>
      <c r="L9941">
        <v>29</v>
      </c>
      <c r="N9941" s="2">
        <v>44082</v>
      </c>
      <c r="O9941" t="s">
        <v>14582</v>
      </c>
      <c r="P9941" t="s">
        <v>14502</v>
      </c>
      <c r="Q9941">
        <v>2</v>
      </c>
      <c r="R9941">
        <v>4</v>
      </c>
      <c r="S9941">
        <v>14375</v>
      </c>
      <c r="T9941">
        <v>14375</v>
      </c>
      <c r="U9941">
        <v>14375</v>
      </c>
      <c r="V9941">
        <v>69</v>
      </c>
      <c r="W9941">
        <v>0</v>
      </c>
      <c r="X9941">
        <v>0</v>
      </c>
      <c r="Y9941">
        <v>0</v>
      </c>
      <c r="Z9941">
        <v>0</v>
      </c>
      <c r="AA9941">
        <v>0</v>
      </c>
      <c r="AB9941" s="2">
        <v>45055.002986111111</v>
      </c>
      <c r="AC9941" t="s">
        <v>32</v>
      </c>
    </row>
    <row r="9942" spans="1:29" x14ac:dyDescent="0.35">
      <c r="A9942" s="1">
        <v>44085</v>
      </c>
      <c r="B9942" t="s">
        <v>106</v>
      </c>
      <c r="C9942">
        <v>89175</v>
      </c>
      <c r="D9942">
        <v>529204</v>
      </c>
      <c r="F9942">
        <v>694</v>
      </c>
      <c r="G9942">
        <v>5410</v>
      </c>
      <c r="H9942">
        <v>177</v>
      </c>
      <c r="J9942">
        <v>100</v>
      </c>
      <c r="L9942">
        <v>74098</v>
      </c>
      <c r="N9942" s="2">
        <v>44084</v>
      </c>
      <c r="O9942" t="s">
        <v>14583</v>
      </c>
      <c r="P9942" t="s">
        <v>14556</v>
      </c>
      <c r="Q9942">
        <v>2670</v>
      </c>
      <c r="R9942">
        <v>5410</v>
      </c>
      <c r="S9942">
        <v>618379</v>
      </c>
      <c r="T9942">
        <v>618379</v>
      </c>
      <c r="U9942">
        <v>618379</v>
      </c>
      <c r="V9942">
        <v>28</v>
      </c>
      <c r="W9942">
        <v>14</v>
      </c>
      <c r="X9942">
        <v>0</v>
      </c>
      <c r="Y9942">
        <v>4288</v>
      </c>
      <c r="Z9942">
        <v>853</v>
      </c>
      <c r="AA9942">
        <v>5141</v>
      </c>
      <c r="AB9942" s="2">
        <v>45055.002986111111</v>
      </c>
      <c r="AC9942" t="s">
        <v>32</v>
      </c>
    </row>
    <row r="9943" spans="1:29" x14ac:dyDescent="0.35">
      <c r="A9943" s="1">
        <v>44085</v>
      </c>
      <c r="B9943" t="s">
        <v>108</v>
      </c>
      <c r="C9943">
        <v>8785</v>
      </c>
      <c r="F9943">
        <v>142</v>
      </c>
      <c r="G9943">
        <v>518</v>
      </c>
      <c r="L9943">
        <v>6795</v>
      </c>
      <c r="N9943" s="2">
        <v>44085.082638888889</v>
      </c>
      <c r="O9943" t="s">
        <v>14584</v>
      </c>
      <c r="P9943" t="s">
        <v>14553</v>
      </c>
      <c r="Q9943">
        <v>131</v>
      </c>
      <c r="R9943">
        <v>518</v>
      </c>
      <c r="S9943">
        <v>8785</v>
      </c>
      <c r="T9943">
        <v>274658</v>
      </c>
      <c r="U9943">
        <v>8785</v>
      </c>
      <c r="V9943">
        <v>30</v>
      </c>
      <c r="W9943">
        <v>8</v>
      </c>
      <c r="X9943">
        <v>6</v>
      </c>
      <c r="Y9943">
        <v>0</v>
      </c>
      <c r="Z9943">
        <v>122</v>
      </c>
      <c r="AA9943">
        <v>1305</v>
      </c>
      <c r="AB9943" s="2">
        <v>45055.002986111111</v>
      </c>
      <c r="AC9943" t="s">
        <v>32</v>
      </c>
    </row>
    <row r="9944" spans="1:29" x14ac:dyDescent="0.35">
      <c r="A9944" s="1">
        <v>44085</v>
      </c>
      <c r="B9944" t="s">
        <v>110</v>
      </c>
      <c r="C9944">
        <v>182286</v>
      </c>
      <c r="F9944">
        <v>938</v>
      </c>
      <c r="H9944">
        <v>292</v>
      </c>
      <c r="N9944" s="2">
        <v>44085.534722222219</v>
      </c>
      <c r="O9944" t="s">
        <v>14585</v>
      </c>
      <c r="P9944" t="s">
        <v>14586</v>
      </c>
      <c r="Q9944">
        <v>3023</v>
      </c>
      <c r="S9944">
        <v>182286</v>
      </c>
      <c r="T9944">
        <v>2530135</v>
      </c>
      <c r="U9944">
        <v>182286</v>
      </c>
      <c r="V9944">
        <v>37</v>
      </c>
      <c r="W9944">
        <v>33</v>
      </c>
      <c r="X9944">
        <v>0</v>
      </c>
      <c r="Y9944">
        <v>0</v>
      </c>
      <c r="Z9944">
        <v>1532</v>
      </c>
      <c r="AA9944">
        <v>33872</v>
      </c>
      <c r="AB9944" s="2">
        <v>45055.002986111111</v>
      </c>
      <c r="AC9944" t="s">
        <v>32</v>
      </c>
    </row>
    <row r="9945" spans="1:29" x14ac:dyDescent="0.35">
      <c r="A9945" s="1">
        <v>44085</v>
      </c>
      <c r="B9945" t="s">
        <v>113</v>
      </c>
      <c r="C9945">
        <v>14654</v>
      </c>
      <c r="D9945">
        <v>200392</v>
      </c>
      <c r="F9945">
        <v>64</v>
      </c>
      <c r="G9945">
        <v>630</v>
      </c>
      <c r="H9945">
        <v>22</v>
      </c>
      <c r="I9945">
        <v>169</v>
      </c>
      <c r="L9945">
        <v>12177</v>
      </c>
      <c r="N9945" s="2">
        <v>44085.082638888889</v>
      </c>
      <c r="O9945" t="s">
        <v>14587</v>
      </c>
      <c r="P9945" t="s">
        <v>14553</v>
      </c>
      <c r="Q9945">
        <v>163</v>
      </c>
      <c r="R9945">
        <v>630</v>
      </c>
      <c r="S9945">
        <v>215046</v>
      </c>
      <c r="T9945">
        <v>506398</v>
      </c>
      <c r="U9945">
        <v>215046</v>
      </c>
      <c r="V9945">
        <v>38</v>
      </c>
      <c r="W9945">
        <v>0</v>
      </c>
      <c r="X9945">
        <v>6</v>
      </c>
      <c r="Y9945">
        <v>543</v>
      </c>
      <c r="Z9945">
        <v>241</v>
      </c>
      <c r="AA9945">
        <v>5474</v>
      </c>
      <c r="AB9945" s="2">
        <v>45055.002986111111</v>
      </c>
      <c r="AC9945" t="s">
        <v>32</v>
      </c>
    </row>
    <row r="9946" spans="1:29" x14ac:dyDescent="0.35">
      <c r="A9946" s="1">
        <v>44085</v>
      </c>
      <c r="B9946" t="s">
        <v>115</v>
      </c>
      <c r="C9946">
        <v>37373</v>
      </c>
      <c r="D9946">
        <v>356439</v>
      </c>
      <c r="F9946">
        <v>178</v>
      </c>
      <c r="G9946">
        <v>2119</v>
      </c>
      <c r="L9946">
        <v>28513</v>
      </c>
      <c r="N9946" s="2">
        <v>44084.840277777781</v>
      </c>
      <c r="O9946" t="s">
        <v>14588</v>
      </c>
      <c r="P9946" t="s">
        <v>14589</v>
      </c>
      <c r="Q9946">
        <v>430</v>
      </c>
      <c r="R9946">
        <v>2119</v>
      </c>
      <c r="S9946">
        <v>393812</v>
      </c>
      <c r="T9946">
        <v>523014</v>
      </c>
      <c r="U9946">
        <v>393812</v>
      </c>
      <c r="V9946">
        <v>31</v>
      </c>
      <c r="W9946">
        <v>9</v>
      </c>
      <c r="X9946">
        <v>11</v>
      </c>
      <c r="Y9946">
        <v>3038</v>
      </c>
      <c r="Z9946">
        <v>456</v>
      </c>
      <c r="AA9946">
        <v>5765</v>
      </c>
      <c r="AB9946" s="2">
        <v>45055.002986111111</v>
      </c>
      <c r="AC9946" t="s">
        <v>32</v>
      </c>
    </row>
    <row r="9947" spans="1:29" x14ac:dyDescent="0.35">
      <c r="A9947" s="1">
        <v>44085</v>
      </c>
      <c r="B9947" t="s">
        <v>118</v>
      </c>
      <c r="C9947">
        <v>7620</v>
      </c>
      <c r="D9947">
        <v>219671</v>
      </c>
      <c r="F9947">
        <v>7</v>
      </c>
      <c r="G9947">
        <v>720</v>
      </c>
      <c r="I9947">
        <v>228</v>
      </c>
      <c r="L9947">
        <v>6870</v>
      </c>
      <c r="N9947" s="2">
        <v>44085.375</v>
      </c>
      <c r="O9947" t="s">
        <v>14590</v>
      </c>
      <c r="P9947" t="s">
        <v>14511</v>
      </c>
      <c r="Q9947">
        <v>434</v>
      </c>
      <c r="R9947">
        <v>720</v>
      </c>
      <c r="S9947">
        <v>227291</v>
      </c>
      <c r="T9947">
        <v>365645</v>
      </c>
      <c r="U9947">
        <v>227291</v>
      </c>
      <c r="V9947">
        <v>33</v>
      </c>
      <c r="W9947">
        <v>0</v>
      </c>
      <c r="X9947">
        <v>1</v>
      </c>
      <c r="Y9947">
        <v>1585</v>
      </c>
      <c r="Z9947">
        <v>47</v>
      </c>
      <c r="AA9947">
        <v>3677</v>
      </c>
      <c r="AB9947" s="2">
        <v>45055.002986111111</v>
      </c>
      <c r="AC9947" t="s">
        <v>32</v>
      </c>
    </row>
    <row r="9948" spans="1:29" x14ac:dyDescent="0.35">
      <c r="A9948" s="1">
        <v>44085</v>
      </c>
      <c r="B9948" t="s">
        <v>121</v>
      </c>
      <c r="C9948">
        <v>199855</v>
      </c>
      <c r="D9948">
        <v>2944898</v>
      </c>
      <c r="F9948">
        <v>483</v>
      </c>
      <c r="G9948">
        <v>22918</v>
      </c>
      <c r="H9948">
        <v>81</v>
      </c>
      <c r="J9948">
        <v>36</v>
      </c>
      <c r="N9948" s="2">
        <v>44085</v>
      </c>
      <c r="O9948" t="s">
        <v>14591</v>
      </c>
      <c r="P9948" t="s">
        <v>14473</v>
      </c>
      <c r="Q9948">
        <v>16017</v>
      </c>
      <c r="R9948">
        <v>22918</v>
      </c>
      <c r="S9948">
        <v>3144753</v>
      </c>
      <c r="T9948">
        <v>3144753</v>
      </c>
      <c r="U9948">
        <v>3144753</v>
      </c>
      <c r="V9948">
        <v>34</v>
      </c>
      <c r="W9948">
        <v>9</v>
      </c>
      <c r="X9948">
        <v>30</v>
      </c>
      <c r="Y9948">
        <v>26658</v>
      </c>
      <c r="Z9948">
        <v>524</v>
      </c>
      <c r="AA9948">
        <v>27182</v>
      </c>
      <c r="AB9948" s="2">
        <v>45055.002986111111</v>
      </c>
      <c r="AC9948" t="s">
        <v>32</v>
      </c>
    </row>
    <row r="9949" spans="1:29" x14ac:dyDescent="0.35">
      <c r="A9949" s="1">
        <v>44085</v>
      </c>
      <c r="B9949" t="s">
        <v>123</v>
      </c>
      <c r="C9949">
        <v>26563</v>
      </c>
      <c r="F9949">
        <v>73</v>
      </c>
      <c r="G9949">
        <v>3247</v>
      </c>
      <c r="L9949">
        <v>14276</v>
      </c>
      <c r="N9949" s="2">
        <v>44085.743055555555</v>
      </c>
      <c r="O9949" t="s">
        <v>14592</v>
      </c>
      <c r="P9949" t="s">
        <v>14593</v>
      </c>
      <c r="Q9949">
        <v>818</v>
      </c>
      <c r="R9949">
        <v>3247</v>
      </c>
      <c r="S9949">
        <v>26563</v>
      </c>
      <c r="T9949">
        <v>812050</v>
      </c>
      <c r="U9949">
        <v>26563</v>
      </c>
      <c r="V9949">
        <v>35</v>
      </c>
      <c r="W9949">
        <v>2</v>
      </c>
      <c r="X9949">
        <v>9</v>
      </c>
      <c r="Y9949">
        <v>0</v>
      </c>
      <c r="Z9949">
        <v>134</v>
      </c>
      <c r="AA9949">
        <v>5051</v>
      </c>
      <c r="AB9949" s="2">
        <v>45055.002986111111</v>
      </c>
      <c r="AC9949" t="s">
        <v>32</v>
      </c>
    </row>
    <row r="9950" spans="1:29" x14ac:dyDescent="0.35">
      <c r="A9950" s="1">
        <v>44085</v>
      </c>
      <c r="B9950" t="s">
        <v>126</v>
      </c>
      <c r="C9950">
        <v>72806</v>
      </c>
      <c r="D9950">
        <v>560476</v>
      </c>
      <c r="F9950">
        <v>476</v>
      </c>
      <c r="H9950">
        <v>165</v>
      </c>
      <c r="J9950">
        <v>102</v>
      </c>
      <c r="N9950" s="2">
        <v>44085.124305555553</v>
      </c>
      <c r="O9950" t="s">
        <v>14594</v>
      </c>
      <c r="P9950" t="s">
        <v>14539</v>
      </c>
      <c r="Q9950">
        <v>1439</v>
      </c>
      <c r="S9950">
        <v>633282</v>
      </c>
      <c r="T9950">
        <v>905905</v>
      </c>
      <c r="U9950">
        <v>633282</v>
      </c>
      <c r="V9950">
        <v>32</v>
      </c>
      <c r="W9950">
        <v>10</v>
      </c>
      <c r="X9950">
        <v>0</v>
      </c>
      <c r="Y9950">
        <v>5703</v>
      </c>
      <c r="Z9950">
        <v>260</v>
      </c>
      <c r="AA9950">
        <v>7043</v>
      </c>
      <c r="AB9950" s="2">
        <v>45055.002986111111</v>
      </c>
      <c r="AC9950" t="s">
        <v>32</v>
      </c>
    </row>
    <row r="9951" spans="1:29" x14ac:dyDescent="0.35">
      <c r="A9951" s="1">
        <v>44085</v>
      </c>
      <c r="B9951" t="s">
        <v>128</v>
      </c>
      <c r="C9951">
        <v>442791</v>
      </c>
      <c r="F9951">
        <v>474</v>
      </c>
      <c r="H9951">
        <v>120</v>
      </c>
      <c r="J9951">
        <v>54</v>
      </c>
      <c r="N9951" s="2">
        <v>44084.999305555553</v>
      </c>
      <c r="O9951" t="s">
        <v>14595</v>
      </c>
      <c r="P9951" t="s">
        <v>14560</v>
      </c>
      <c r="Q9951">
        <v>25382</v>
      </c>
      <c r="S9951">
        <v>442791</v>
      </c>
      <c r="T9951">
        <v>9142700</v>
      </c>
      <c r="U9951">
        <v>442791</v>
      </c>
      <c r="V9951">
        <v>36</v>
      </c>
      <c r="W9951">
        <v>5</v>
      </c>
      <c r="X9951">
        <v>0</v>
      </c>
      <c r="Y9951">
        <v>0</v>
      </c>
      <c r="Z9951">
        <v>880</v>
      </c>
      <c r="AA9951">
        <v>89722</v>
      </c>
      <c r="AB9951" s="2">
        <v>45055.002986111111</v>
      </c>
      <c r="AC9951" t="s">
        <v>32</v>
      </c>
    </row>
    <row r="9952" spans="1:29" x14ac:dyDescent="0.35">
      <c r="A9952" s="1">
        <v>44085</v>
      </c>
      <c r="B9952" t="s">
        <v>131</v>
      </c>
      <c r="C9952">
        <v>135326</v>
      </c>
      <c r="F9952">
        <v>650</v>
      </c>
      <c r="G9952">
        <v>14236</v>
      </c>
      <c r="H9952">
        <v>222</v>
      </c>
      <c r="I9952">
        <v>3081</v>
      </c>
      <c r="J9952">
        <v>131</v>
      </c>
      <c r="L9952">
        <v>113053</v>
      </c>
      <c r="N9952" s="2">
        <v>44085.583333333336</v>
      </c>
      <c r="O9952" t="s">
        <v>14596</v>
      </c>
      <c r="P9952" t="s">
        <v>14527</v>
      </c>
      <c r="Q9952">
        <v>4403</v>
      </c>
      <c r="R9952">
        <v>14236</v>
      </c>
      <c r="S9952">
        <v>135326</v>
      </c>
      <c r="T9952">
        <v>2575025</v>
      </c>
      <c r="U9952">
        <v>135326</v>
      </c>
      <c r="V9952">
        <v>39</v>
      </c>
      <c r="W9952">
        <v>49</v>
      </c>
      <c r="X9952">
        <v>72</v>
      </c>
      <c r="Y9952">
        <v>0</v>
      </c>
      <c r="Z9952">
        <v>1240</v>
      </c>
      <c r="AA9952">
        <v>30538</v>
      </c>
      <c r="AB9952" s="2">
        <v>45055.002986111111</v>
      </c>
      <c r="AC9952" t="s">
        <v>32</v>
      </c>
    </row>
    <row r="9953" spans="1:29" x14ac:dyDescent="0.35">
      <c r="A9953" s="1">
        <v>44085</v>
      </c>
      <c r="B9953" t="s">
        <v>134</v>
      </c>
      <c r="C9953">
        <v>67642</v>
      </c>
      <c r="D9953">
        <v>907109</v>
      </c>
      <c r="E9953">
        <v>6696</v>
      </c>
      <c r="F9953">
        <v>509</v>
      </c>
      <c r="G9953">
        <v>5369</v>
      </c>
      <c r="H9953">
        <v>208</v>
      </c>
      <c r="L9953">
        <v>57383</v>
      </c>
      <c r="N9953" s="2">
        <v>44085</v>
      </c>
      <c r="O9953" t="s">
        <v>14597</v>
      </c>
      <c r="P9953" t="s">
        <v>14473</v>
      </c>
      <c r="Q9953">
        <v>888</v>
      </c>
      <c r="R9953">
        <v>5369</v>
      </c>
      <c r="S9953">
        <v>981447</v>
      </c>
      <c r="T9953">
        <v>974751</v>
      </c>
      <c r="U9953">
        <v>974751</v>
      </c>
      <c r="V9953">
        <v>40</v>
      </c>
      <c r="W9953">
        <v>12</v>
      </c>
      <c r="X9953">
        <v>51</v>
      </c>
      <c r="Y9953">
        <v>12099</v>
      </c>
      <c r="Z9953">
        <v>942</v>
      </c>
      <c r="AA9953">
        <v>13041</v>
      </c>
      <c r="AB9953" s="2">
        <v>45055.002986111111</v>
      </c>
      <c r="AC9953" t="s">
        <v>32</v>
      </c>
    </row>
    <row r="9954" spans="1:29" x14ac:dyDescent="0.35">
      <c r="A9954" s="1">
        <v>44085</v>
      </c>
      <c r="B9954" t="s">
        <v>136</v>
      </c>
      <c r="C9954">
        <v>28654</v>
      </c>
      <c r="D9954">
        <v>568334</v>
      </c>
      <c r="F9954">
        <v>162</v>
      </c>
      <c r="G9954">
        <v>2222</v>
      </c>
      <c r="H9954">
        <v>40</v>
      </c>
      <c r="J9954">
        <v>20</v>
      </c>
      <c r="L9954">
        <v>5291</v>
      </c>
      <c r="N9954" s="2">
        <v>44084.125694444447</v>
      </c>
      <c r="O9954" s="3" t="s">
        <v>14598</v>
      </c>
      <c r="P9954" t="s">
        <v>14599</v>
      </c>
      <c r="Q9954">
        <v>497</v>
      </c>
      <c r="R9954">
        <v>2222</v>
      </c>
      <c r="S9954">
        <v>596988</v>
      </c>
      <c r="T9954">
        <v>929893</v>
      </c>
      <c r="U9954">
        <v>596988</v>
      </c>
      <c r="V9954">
        <v>41</v>
      </c>
      <c r="W9954">
        <v>3</v>
      </c>
      <c r="X9954">
        <v>7</v>
      </c>
      <c r="Y9954">
        <v>2728</v>
      </c>
      <c r="Z9954">
        <v>183</v>
      </c>
      <c r="AA9954">
        <v>5260</v>
      </c>
      <c r="AB9954" s="2">
        <v>45055.002986111111</v>
      </c>
      <c r="AC9954" t="s">
        <v>32</v>
      </c>
    </row>
    <row r="9955" spans="1:29" x14ac:dyDescent="0.35">
      <c r="A9955" s="1">
        <v>44085</v>
      </c>
      <c r="B9955" t="s">
        <v>139</v>
      </c>
      <c r="C9955">
        <v>142885</v>
      </c>
      <c r="D9955">
        <v>1652028</v>
      </c>
      <c r="F9955">
        <v>491</v>
      </c>
      <c r="J9955">
        <v>64</v>
      </c>
      <c r="L9955">
        <v>117165</v>
      </c>
      <c r="N9955" s="2">
        <v>44085.5</v>
      </c>
      <c r="O9955" t="s">
        <v>14600</v>
      </c>
      <c r="P9955" t="s">
        <v>14524</v>
      </c>
      <c r="Q9955">
        <v>7837</v>
      </c>
      <c r="S9955">
        <v>1794913</v>
      </c>
      <c r="T9955">
        <v>2553205</v>
      </c>
      <c r="U9955">
        <v>1794913</v>
      </c>
      <c r="V9955">
        <v>42</v>
      </c>
      <c r="W9955">
        <v>17</v>
      </c>
      <c r="X9955">
        <v>0</v>
      </c>
      <c r="Y9955">
        <v>12679</v>
      </c>
      <c r="Z9955">
        <v>1008</v>
      </c>
      <c r="AA9955">
        <v>35074</v>
      </c>
      <c r="AB9955" s="2">
        <v>45055.002986111111</v>
      </c>
      <c r="AC9955" t="s">
        <v>32</v>
      </c>
    </row>
    <row r="9956" spans="1:29" x14ac:dyDescent="0.35">
      <c r="A9956" s="1">
        <v>44085</v>
      </c>
      <c r="B9956" t="s">
        <v>142</v>
      </c>
      <c r="C9956">
        <v>17357</v>
      </c>
      <c r="D9956">
        <v>305972</v>
      </c>
      <c r="F9956">
        <v>401</v>
      </c>
      <c r="H9956">
        <v>68</v>
      </c>
      <c r="J9956">
        <v>52</v>
      </c>
      <c r="N9956" s="2">
        <v>44085</v>
      </c>
      <c r="O9956" t="s">
        <v>14601</v>
      </c>
      <c r="P9956" t="s">
        <v>14473</v>
      </c>
      <c r="Q9956">
        <v>523</v>
      </c>
      <c r="S9956">
        <v>323329</v>
      </c>
      <c r="T9956">
        <v>323329</v>
      </c>
      <c r="U9956">
        <v>323329</v>
      </c>
      <c r="V9956">
        <v>72</v>
      </c>
      <c r="W9956">
        <v>11</v>
      </c>
      <c r="X9956">
        <v>0</v>
      </c>
      <c r="Y9956">
        <v>0</v>
      </c>
      <c r="Z9956">
        <v>109</v>
      </c>
      <c r="AA9956">
        <v>109</v>
      </c>
      <c r="AB9956" s="2">
        <v>45055.002986111111</v>
      </c>
      <c r="AC9956" t="s">
        <v>32</v>
      </c>
    </row>
    <row r="9957" spans="1:29" x14ac:dyDescent="0.35">
      <c r="A9957" s="1">
        <v>44085</v>
      </c>
      <c r="B9957" t="s">
        <v>144</v>
      </c>
      <c r="C9957">
        <v>22905</v>
      </c>
      <c r="D9957">
        <v>280118</v>
      </c>
      <c r="F9957">
        <v>80</v>
      </c>
      <c r="G9957">
        <v>2620</v>
      </c>
      <c r="H9957">
        <v>8</v>
      </c>
      <c r="J9957">
        <v>3</v>
      </c>
      <c r="N9957" s="2">
        <v>44085.5</v>
      </c>
      <c r="O9957" t="s">
        <v>14602</v>
      </c>
      <c r="P9957" t="s">
        <v>14524</v>
      </c>
      <c r="Q9957">
        <v>1071</v>
      </c>
      <c r="R9957">
        <v>2620</v>
      </c>
      <c r="S9957">
        <v>303023</v>
      </c>
      <c r="T9957">
        <v>615683</v>
      </c>
      <c r="U9957">
        <v>303023</v>
      </c>
      <c r="V9957">
        <v>44</v>
      </c>
      <c r="W9957">
        <v>4</v>
      </c>
      <c r="X9957">
        <v>9</v>
      </c>
      <c r="Y9957">
        <v>1587</v>
      </c>
      <c r="Z9957">
        <v>123</v>
      </c>
      <c r="AA9957">
        <v>8777</v>
      </c>
      <c r="AB9957" s="2">
        <v>45055.002986111111</v>
      </c>
      <c r="AC9957" t="s">
        <v>32</v>
      </c>
    </row>
    <row r="9958" spans="1:29" x14ac:dyDescent="0.35">
      <c r="A9958" s="1">
        <v>44085</v>
      </c>
      <c r="B9958" t="s">
        <v>147</v>
      </c>
      <c r="C9958">
        <v>129046</v>
      </c>
      <c r="D9958">
        <v>915430</v>
      </c>
      <c r="F9958">
        <v>806</v>
      </c>
      <c r="G9958">
        <v>8353</v>
      </c>
      <c r="H9958">
        <v>220</v>
      </c>
      <c r="J9958">
        <v>131</v>
      </c>
      <c r="L9958">
        <v>51431</v>
      </c>
      <c r="N9958" s="2">
        <v>44084.999305555553</v>
      </c>
      <c r="O9958" t="s">
        <v>14603</v>
      </c>
      <c r="P9958" t="s">
        <v>14560</v>
      </c>
      <c r="Q9958">
        <v>3028</v>
      </c>
      <c r="R9958">
        <v>8353</v>
      </c>
      <c r="S9958">
        <v>1044476</v>
      </c>
      <c r="T9958">
        <v>1044476</v>
      </c>
      <c r="U9958">
        <v>1044476</v>
      </c>
      <c r="V9958">
        <v>45</v>
      </c>
      <c r="W9958">
        <v>53</v>
      </c>
      <c r="X9958">
        <v>58</v>
      </c>
      <c r="Y9958">
        <v>9563</v>
      </c>
      <c r="Z9958">
        <v>2454</v>
      </c>
      <c r="AA9958">
        <v>12017</v>
      </c>
      <c r="AB9958" s="2">
        <v>45055.002986111111</v>
      </c>
      <c r="AC9958" t="s">
        <v>32</v>
      </c>
    </row>
    <row r="9959" spans="1:29" x14ac:dyDescent="0.35">
      <c r="A9959" s="1">
        <v>44085</v>
      </c>
      <c r="B9959" t="s">
        <v>150</v>
      </c>
      <c r="C9959">
        <v>16117</v>
      </c>
      <c r="D9959">
        <v>144846</v>
      </c>
      <c r="F9959">
        <v>98</v>
      </c>
      <c r="G9959">
        <v>1138</v>
      </c>
      <c r="L9959">
        <v>13425</v>
      </c>
      <c r="N9959" s="2">
        <v>44084.583333333336</v>
      </c>
      <c r="O9959" t="s">
        <v>14604</v>
      </c>
      <c r="P9959" t="s">
        <v>14605</v>
      </c>
      <c r="Q9959">
        <v>177</v>
      </c>
      <c r="R9959">
        <v>1138</v>
      </c>
      <c r="S9959">
        <v>160963</v>
      </c>
      <c r="T9959">
        <v>215167</v>
      </c>
      <c r="U9959">
        <v>160963</v>
      </c>
      <c r="V9959">
        <v>46</v>
      </c>
      <c r="W9959">
        <v>0</v>
      </c>
      <c r="X9959">
        <v>18</v>
      </c>
      <c r="Y9959">
        <v>1430</v>
      </c>
      <c r="Z9959">
        <v>283</v>
      </c>
      <c r="AA9959">
        <v>2495</v>
      </c>
      <c r="AB9959" s="2">
        <v>45055.002986111111</v>
      </c>
      <c r="AC9959" t="s">
        <v>32</v>
      </c>
    </row>
    <row r="9960" spans="1:29" x14ac:dyDescent="0.35">
      <c r="A9960" s="1">
        <v>44085</v>
      </c>
      <c r="B9960" t="s">
        <v>152</v>
      </c>
      <c r="C9960">
        <v>169859</v>
      </c>
      <c r="F9960">
        <v>965</v>
      </c>
      <c r="G9960">
        <v>7624</v>
      </c>
      <c r="H9960">
        <v>305</v>
      </c>
      <c r="J9960">
        <v>141</v>
      </c>
      <c r="L9960">
        <v>152674</v>
      </c>
      <c r="N9960" s="2">
        <v>44085.625</v>
      </c>
      <c r="O9960" t="s">
        <v>14606</v>
      </c>
      <c r="P9960" t="s">
        <v>14607</v>
      </c>
      <c r="Q9960">
        <v>2025</v>
      </c>
      <c r="R9960">
        <v>7624</v>
      </c>
      <c r="S9960">
        <v>169859</v>
      </c>
      <c r="T9960">
        <v>2415529</v>
      </c>
      <c r="U9960">
        <v>169859</v>
      </c>
      <c r="V9960">
        <v>47</v>
      </c>
      <c r="W9960">
        <v>37</v>
      </c>
      <c r="X9960">
        <v>75</v>
      </c>
      <c r="Y9960">
        <v>0</v>
      </c>
      <c r="Z9960">
        <v>1622</v>
      </c>
      <c r="AA9960">
        <v>27211</v>
      </c>
      <c r="AB9960" s="2">
        <v>45055.002986111111</v>
      </c>
      <c r="AC9960" t="s">
        <v>32</v>
      </c>
    </row>
    <row r="9961" spans="1:29" x14ac:dyDescent="0.35">
      <c r="A9961" s="1">
        <v>44085</v>
      </c>
      <c r="B9961" t="s">
        <v>155</v>
      </c>
      <c r="C9961">
        <v>653356</v>
      </c>
      <c r="F9961">
        <v>3465</v>
      </c>
      <c r="H9961">
        <v>1198</v>
      </c>
      <c r="L9961">
        <v>568067</v>
      </c>
      <c r="N9961" s="2">
        <v>44085.684027777781</v>
      </c>
      <c r="O9961" t="s">
        <v>14608</v>
      </c>
      <c r="P9961" t="s">
        <v>14531</v>
      </c>
      <c r="Q9961">
        <v>13997</v>
      </c>
      <c r="S9961">
        <v>653356</v>
      </c>
      <c r="T9961">
        <v>5851006</v>
      </c>
      <c r="U9961">
        <v>653356</v>
      </c>
      <c r="V9961">
        <v>48</v>
      </c>
      <c r="W9961">
        <v>144</v>
      </c>
      <c r="X9961">
        <v>0</v>
      </c>
      <c r="Y9961">
        <v>0</v>
      </c>
      <c r="Z9961">
        <v>3547</v>
      </c>
      <c r="AA9961">
        <v>36226</v>
      </c>
      <c r="AB9961" s="2">
        <v>45055.002986111111</v>
      </c>
      <c r="AC9961" t="s">
        <v>32</v>
      </c>
    </row>
    <row r="9962" spans="1:29" x14ac:dyDescent="0.35">
      <c r="A9962" s="1">
        <v>44085</v>
      </c>
      <c r="B9962" t="s">
        <v>158</v>
      </c>
      <c r="C9962">
        <v>56675</v>
      </c>
      <c r="D9962">
        <v>646486</v>
      </c>
      <c r="F9962">
        <v>170</v>
      </c>
      <c r="G9962">
        <v>3288</v>
      </c>
      <c r="H9962">
        <v>48</v>
      </c>
      <c r="I9962">
        <v>817</v>
      </c>
      <c r="K9962">
        <v>338</v>
      </c>
      <c r="L9962">
        <v>48021</v>
      </c>
      <c r="N9962" s="2">
        <v>44085.459722222222</v>
      </c>
      <c r="O9962" t="s">
        <v>14609</v>
      </c>
      <c r="P9962" t="s">
        <v>14610</v>
      </c>
      <c r="Q9962">
        <v>431</v>
      </c>
      <c r="R9962">
        <v>3288</v>
      </c>
      <c r="S9962">
        <v>703161</v>
      </c>
      <c r="T9962">
        <v>888112</v>
      </c>
      <c r="U9962">
        <v>703161</v>
      </c>
      <c r="V9962">
        <v>49</v>
      </c>
      <c r="W9962">
        <v>1</v>
      </c>
      <c r="X9962">
        <v>15</v>
      </c>
      <c r="Y9962">
        <v>4080</v>
      </c>
      <c r="Z9962">
        <v>656</v>
      </c>
      <c r="AA9962">
        <v>7977</v>
      </c>
      <c r="AB9962" s="2">
        <v>45055.002986111111</v>
      </c>
      <c r="AC9962" t="s">
        <v>32</v>
      </c>
    </row>
    <row r="9963" spans="1:29" x14ac:dyDescent="0.35">
      <c r="A9963" s="1">
        <v>44085</v>
      </c>
      <c r="B9963" t="s">
        <v>161</v>
      </c>
      <c r="C9963">
        <v>131640</v>
      </c>
      <c r="E9963">
        <v>340</v>
      </c>
      <c r="F9963">
        <v>1120</v>
      </c>
      <c r="G9963">
        <v>10155</v>
      </c>
      <c r="H9963">
        <v>249</v>
      </c>
      <c r="J9963">
        <v>120</v>
      </c>
      <c r="N9963" s="2">
        <v>44084.708333333336</v>
      </c>
      <c r="O9963" t="s">
        <v>14611</v>
      </c>
      <c r="P9963" t="s">
        <v>14580</v>
      </c>
      <c r="Q9963">
        <v>2711</v>
      </c>
      <c r="R9963">
        <v>10155</v>
      </c>
      <c r="S9963">
        <v>131980</v>
      </c>
      <c r="T9963">
        <v>1728110</v>
      </c>
      <c r="U9963">
        <v>131640</v>
      </c>
      <c r="V9963">
        <v>51</v>
      </c>
      <c r="W9963">
        <v>3</v>
      </c>
      <c r="X9963">
        <v>70</v>
      </c>
      <c r="Y9963">
        <v>0</v>
      </c>
      <c r="Z9963">
        <v>1115</v>
      </c>
      <c r="AA9963">
        <v>17554</v>
      </c>
      <c r="AB9963" s="2">
        <v>45055.002986111111</v>
      </c>
      <c r="AC9963" t="s">
        <v>32</v>
      </c>
    </row>
    <row r="9964" spans="1:29" x14ac:dyDescent="0.35">
      <c r="A9964" s="1">
        <v>44085</v>
      </c>
      <c r="B9964" t="s">
        <v>163</v>
      </c>
      <c r="C9964">
        <v>1201</v>
      </c>
      <c r="D9964">
        <v>16849</v>
      </c>
      <c r="E9964">
        <v>16</v>
      </c>
      <c r="L9964">
        <v>1124</v>
      </c>
      <c r="N9964" s="2">
        <v>44085.270138888889</v>
      </c>
      <c r="O9964" t="s">
        <v>14612</v>
      </c>
      <c r="P9964" t="s">
        <v>14613</v>
      </c>
      <c r="Q9964">
        <v>18</v>
      </c>
      <c r="S9964">
        <v>18066</v>
      </c>
      <c r="T9964">
        <v>18050</v>
      </c>
      <c r="U9964">
        <v>18050</v>
      </c>
      <c r="V9964">
        <v>78</v>
      </c>
      <c r="W9964">
        <v>0</v>
      </c>
      <c r="X9964">
        <v>0</v>
      </c>
      <c r="Y9964">
        <v>181</v>
      </c>
      <c r="Z9964">
        <v>4</v>
      </c>
      <c r="AA9964">
        <v>185</v>
      </c>
      <c r="AB9964" s="2">
        <v>45055.002986111111</v>
      </c>
      <c r="AC9964" t="s">
        <v>32</v>
      </c>
    </row>
    <row r="9965" spans="1:29" x14ac:dyDescent="0.35">
      <c r="A9965" s="1">
        <v>44085</v>
      </c>
      <c r="B9965" t="s">
        <v>166</v>
      </c>
      <c r="C9965">
        <v>1668</v>
      </c>
      <c r="D9965">
        <v>145563</v>
      </c>
      <c r="F9965">
        <v>4</v>
      </c>
      <c r="L9965">
        <v>1493</v>
      </c>
      <c r="N9965" s="2">
        <v>44084.999305555553</v>
      </c>
      <c r="O9965" t="s">
        <v>14614</v>
      </c>
      <c r="P9965" t="s">
        <v>14560</v>
      </c>
      <c r="Q9965">
        <v>58</v>
      </c>
      <c r="S9965">
        <v>147231</v>
      </c>
      <c r="T9965">
        <v>219155</v>
      </c>
      <c r="U9965">
        <v>147231</v>
      </c>
      <c r="V9965">
        <v>50</v>
      </c>
      <c r="W9965">
        <v>0</v>
      </c>
      <c r="X9965">
        <v>0</v>
      </c>
      <c r="Y9965">
        <v>1231</v>
      </c>
      <c r="Z9965">
        <v>8</v>
      </c>
      <c r="AA9965">
        <v>4902</v>
      </c>
      <c r="AB9965" s="2">
        <v>45055.002986111111</v>
      </c>
      <c r="AC9965" t="s">
        <v>32</v>
      </c>
    </row>
    <row r="9966" spans="1:29" x14ac:dyDescent="0.35">
      <c r="A9966" s="1">
        <v>44085</v>
      </c>
      <c r="B9966" t="s">
        <v>168</v>
      </c>
      <c r="C9966">
        <v>81135</v>
      </c>
      <c r="F9966">
        <v>392</v>
      </c>
      <c r="G9966">
        <v>7018</v>
      </c>
      <c r="J9966">
        <v>19</v>
      </c>
      <c r="N9966" s="2">
        <v>44085.124305555553</v>
      </c>
      <c r="O9966" t="s">
        <v>14615</v>
      </c>
      <c r="P9966" t="s">
        <v>14539</v>
      </c>
      <c r="Q9966">
        <v>1991</v>
      </c>
      <c r="R9966">
        <v>7018</v>
      </c>
      <c r="S9966">
        <v>81135</v>
      </c>
      <c r="T9966">
        <v>1614748</v>
      </c>
      <c r="U9966">
        <v>81135</v>
      </c>
      <c r="V9966">
        <v>53</v>
      </c>
      <c r="W9966">
        <v>6</v>
      </c>
      <c r="X9966">
        <v>25</v>
      </c>
      <c r="Y9966">
        <v>0</v>
      </c>
      <c r="Z9966">
        <v>536</v>
      </c>
      <c r="AA9966">
        <v>16761</v>
      </c>
      <c r="AB9966" s="2">
        <v>45055.002986111111</v>
      </c>
      <c r="AC9966" t="s">
        <v>32</v>
      </c>
    </row>
    <row r="9967" spans="1:29" x14ac:dyDescent="0.35">
      <c r="A9967" s="1">
        <v>44085</v>
      </c>
      <c r="B9967" t="s">
        <v>171</v>
      </c>
      <c r="C9967">
        <v>91625</v>
      </c>
      <c r="D9967">
        <v>1254034</v>
      </c>
      <c r="E9967">
        <v>144</v>
      </c>
      <c r="F9967">
        <v>326</v>
      </c>
      <c r="G9967">
        <v>6263</v>
      </c>
      <c r="H9967">
        <v>97</v>
      </c>
      <c r="I9967">
        <v>1074</v>
      </c>
      <c r="L9967">
        <v>75878</v>
      </c>
      <c r="N9967" s="2">
        <v>44085</v>
      </c>
      <c r="O9967" t="s">
        <v>14616</v>
      </c>
      <c r="P9967" t="s">
        <v>14473</v>
      </c>
      <c r="Q9967">
        <v>1205</v>
      </c>
      <c r="R9967">
        <v>6263</v>
      </c>
      <c r="S9967">
        <v>1345803</v>
      </c>
      <c r="T9967">
        <v>1917996</v>
      </c>
      <c r="U9967">
        <v>1345659</v>
      </c>
      <c r="V9967">
        <v>55</v>
      </c>
      <c r="W9967">
        <v>4</v>
      </c>
      <c r="X9967">
        <v>41</v>
      </c>
      <c r="Y9967">
        <v>8586</v>
      </c>
      <c r="Z9967">
        <v>1443</v>
      </c>
      <c r="AA9967">
        <v>19759</v>
      </c>
      <c r="AB9967" s="2">
        <v>45055.002986111111</v>
      </c>
      <c r="AC9967" t="s">
        <v>32</v>
      </c>
    </row>
    <row r="9968" spans="1:29" x14ac:dyDescent="0.35">
      <c r="A9968" s="1">
        <v>44085</v>
      </c>
      <c r="B9968" t="s">
        <v>173</v>
      </c>
      <c r="C9968">
        <v>12174</v>
      </c>
      <c r="F9968">
        <v>147</v>
      </c>
      <c r="H9968">
        <v>56</v>
      </c>
      <c r="J9968">
        <v>20</v>
      </c>
      <c r="L9968">
        <v>9062</v>
      </c>
      <c r="N9968" s="2">
        <v>44084.999305555553</v>
      </c>
      <c r="O9968" t="s">
        <v>14617</v>
      </c>
      <c r="P9968" t="s">
        <v>14560</v>
      </c>
      <c r="Q9968">
        <v>263</v>
      </c>
      <c r="S9968">
        <v>12174</v>
      </c>
      <c r="T9968">
        <v>464552</v>
      </c>
      <c r="U9968">
        <v>12174</v>
      </c>
      <c r="V9968">
        <v>54</v>
      </c>
      <c r="W9968">
        <v>6</v>
      </c>
      <c r="X9968">
        <v>0</v>
      </c>
      <c r="Y9968">
        <v>0</v>
      </c>
      <c r="Z9968">
        <v>157</v>
      </c>
      <c r="AA9968">
        <v>4154</v>
      </c>
      <c r="AB9968" s="2">
        <v>45055.002986111111</v>
      </c>
      <c r="AC9968" t="s">
        <v>32</v>
      </c>
    </row>
    <row r="9969" spans="1:29" x14ac:dyDescent="0.35">
      <c r="A9969" s="1">
        <v>44085</v>
      </c>
      <c r="B9969" t="s">
        <v>175</v>
      </c>
      <c r="C9969">
        <v>4264</v>
      </c>
      <c r="D9969">
        <v>82091</v>
      </c>
      <c r="F9969">
        <v>12</v>
      </c>
      <c r="G9969">
        <v>227</v>
      </c>
      <c r="L9969">
        <v>3724</v>
      </c>
      <c r="N9969" s="2">
        <v>44085.729861111111</v>
      </c>
      <c r="O9969" t="s">
        <v>14618</v>
      </c>
      <c r="P9969" t="s">
        <v>14619</v>
      </c>
      <c r="Q9969">
        <v>42</v>
      </c>
      <c r="R9969">
        <v>227</v>
      </c>
      <c r="S9969">
        <v>86355</v>
      </c>
      <c r="T9969">
        <v>137514</v>
      </c>
      <c r="U9969">
        <v>86355</v>
      </c>
      <c r="V9969">
        <v>56</v>
      </c>
      <c r="W9969">
        <v>0</v>
      </c>
      <c r="X9969">
        <v>3</v>
      </c>
      <c r="Y9969">
        <v>991</v>
      </c>
      <c r="Z9969">
        <v>65</v>
      </c>
      <c r="AA9969">
        <v>1650</v>
      </c>
      <c r="AB9969" s="2">
        <v>45055.002986111111</v>
      </c>
      <c r="AC9969" t="s">
        <v>32</v>
      </c>
    </row>
    <row r="9970" spans="1:29" x14ac:dyDescent="0.35">
      <c r="A9970" s="1">
        <v>44084</v>
      </c>
      <c r="B9970" t="s">
        <v>29</v>
      </c>
      <c r="C9970">
        <v>6022</v>
      </c>
      <c r="F9970">
        <v>42</v>
      </c>
      <c r="G9970">
        <v>270</v>
      </c>
      <c r="J9970">
        <v>10</v>
      </c>
      <c r="L9970">
        <v>2351</v>
      </c>
      <c r="N9970" s="2">
        <v>44084.165972222225</v>
      </c>
      <c r="O9970" t="s">
        <v>14620</v>
      </c>
      <c r="P9970" t="s">
        <v>14621</v>
      </c>
      <c r="Q9970">
        <v>42</v>
      </c>
      <c r="R9970">
        <v>270</v>
      </c>
      <c r="S9970">
        <v>6022</v>
      </c>
      <c r="T9970">
        <v>393077</v>
      </c>
      <c r="U9970">
        <v>6022</v>
      </c>
      <c r="V9970">
        <v>2</v>
      </c>
      <c r="W9970">
        <v>0</v>
      </c>
      <c r="X9970">
        <v>2</v>
      </c>
      <c r="Y9970">
        <v>0</v>
      </c>
      <c r="Z9970">
        <v>114</v>
      </c>
      <c r="AA9970">
        <v>1140</v>
      </c>
      <c r="AB9970" s="2">
        <v>45055.002986111111</v>
      </c>
      <c r="AC9970" t="s">
        <v>32</v>
      </c>
    </row>
    <row r="9971" spans="1:29" x14ac:dyDescent="0.35">
      <c r="A9971" s="1">
        <v>44084</v>
      </c>
      <c r="B9971" t="s">
        <v>33</v>
      </c>
      <c r="C9971">
        <v>135565</v>
      </c>
      <c r="D9971">
        <v>870173</v>
      </c>
      <c r="F9971">
        <v>834</v>
      </c>
      <c r="G9971">
        <v>15339</v>
      </c>
      <c r="I9971">
        <v>1572</v>
      </c>
      <c r="K9971">
        <v>864</v>
      </c>
      <c r="L9971">
        <v>54223</v>
      </c>
      <c r="N9971" s="2">
        <v>44084.458333333336</v>
      </c>
      <c r="O9971" t="s">
        <v>14622</v>
      </c>
      <c r="P9971" t="s">
        <v>14623</v>
      </c>
      <c r="Q9971">
        <v>2301</v>
      </c>
      <c r="R9971">
        <v>15339</v>
      </c>
      <c r="S9971">
        <v>1005738</v>
      </c>
      <c r="T9971">
        <v>993440</v>
      </c>
      <c r="U9971">
        <v>1005738</v>
      </c>
      <c r="V9971">
        <v>1</v>
      </c>
      <c r="W9971">
        <v>16</v>
      </c>
      <c r="X9971">
        <v>0</v>
      </c>
      <c r="Y9971">
        <v>6191</v>
      </c>
      <c r="Z9971">
        <v>1148</v>
      </c>
      <c r="AA9971">
        <v>6878</v>
      </c>
      <c r="AB9971" s="2">
        <v>45055.002986111111</v>
      </c>
      <c r="AC9971" t="s">
        <v>32</v>
      </c>
    </row>
    <row r="9972" spans="1:29" x14ac:dyDescent="0.35">
      <c r="A9972" s="1">
        <v>44084</v>
      </c>
      <c r="B9972" t="s">
        <v>36</v>
      </c>
      <c r="C9972">
        <v>67803</v>
      </c>
      <c r="D9972">
        <v>729375</v>
      </c>
      <c r="F9972">
        <v>392</v>
      </c>
      <c r="G9972">
        <v>4606</v>
      </c>
      <c r="J9972">
        <v>79</v>
      </c>
      <c r="K9972">
        <v>589</v>
      </c>
      <c r="L9972">
        <v>60668</v>
      </c>
      <c r="N9972" s="2">
        <v>44084.611111111109</v>
      </c>
      <c r="O9972" t="s">
        <v>14624</v>
      </c>
      <c r="P9972" t="s">
        <v>14625</v>
      </c>
      <c r="Q9972">
        <v>940</v>
      </c>
      <c r="R9972">
        <v>4606</v>
      </c>
      <c r="S9972">
        <v>797178</v>
      </c>
      <c r="T9972">
        <v>796179</v>
      </c>
      <c r="U9972">
        <v>797178</v>
      </c>
      <c r="V9972">
        <v>5</v>
      </c>
      <c r="W9972">
        <v>12</v>
      </c>
      <c r="X9972">
        <v>32</v>
      </c>
      <c r="Y9972">
        <v>12402</v>
      </c>
      <c r="Z9972">
        <v>548</v>
      </c>
      <c r="AA9972">
        <v>13185</v>
      </c>
      <c r="AB9972" s="2">
        <v>45055.002986111111</v>
      </c>
      <c r="AC9972" t="s">
        <v>32</v>
      </c>
    </row>
    <row r="9973" spans="1:29" x14ac:dyDescent="0.35">
      <c r="A9973" s="1">
        <v>44084</v>
      </c>
      <c r="B9973" t="s">
        <v>39</v>
      </c>
      <c r="C9973">
        <v>0</v>
      </c>
      <c r="D9973">
        <v>1571</v>
      </c>
      <c r="N9973" s="2">
        <v>44075</v>
      </c>
      <c r="O9973" t="s">
        <v>14626</v>
      </c>
      <c r="P9973" t="s">
        <v>12909</v>
      </c>
      <c r="Q9973">
        <v>0</v>
      </c>
      <c r="S9973">
        <v>1571</v>
      </c>
      <c r="T9973">
        <v>1571</v>
      </c>
      <c r="U9973">
        <v>1571</v>
      </c>
      <c r="V9973">
        <v>60</v>
      </c>
      <c r="W9973">
        <v>0</v>
      </c>
      <c r="X9973">
        <v>0</v>
      </c>
      <c r="Y9973">
        <v>0</v>
      </c>
      <c r="Z9973">
        <v>0</v>
      </c>
      <c r="AA9973">
        <v>0</v>
      </c>
      <c r="AB9973" s="2">
        <v>45055.002986111111</v>
      </c>
      <c r="AC9973" t="s">
        <v>32</v>
      </c>
    </row>
    <row r="9974" spans="1:29" x14ac:dyDescent="0.35">
      <c r="A9974" s="1">
        <v>44084</v>
      </c>
      <c r="B9974" t="s">
        <v>42</v>
      </c>
      <c r="C9974">
        <v>207002</v>
      </c>
      <c r="D9974">
        <v>1065732</v>
      </c>
      <c r="F9974">
        <v>628</v>
      </c>
      <c r="G9974">
        <v>21611</v>
      </c>
      <c r="H9974">
        <v>204</v>
      </c>
      <c r="J9974">
        <v>120</v>
      </c>
      <c r="N9974" s="2">
        <v>44084</v>
      </c>
      <c r="O9974" t="s">
        <v>14627</v>
      </c>
      <c r="P9974" t="s">
        <v>14556</v>
      </c>
      <c r="Q9974">
        <v>5273</v>
      </c>
      <c r="R9974">
        <v>21611</v>
      </c>
      <c r="S9974">
        <v>1272734</v>
      </c>
      <c r="T9974">
        <v>1894723</v>
      </c>
      <c r="U9974">
        <v>1272734</v>
      </c>
      <c r="V9974">
        <v>4</v>
      </c>
      <c r="W9974">
        <v>22</v>
      </c>
      <c r="X9974">
        <v>18</v>
      </c>
      <c r="Y9974">
        <v>3076</v>
      </c>
      <c r="Z9974">
        <v>461</v>
      </c>
      <c r="AA9974">
        <v>18254</v>
      </c>
      <c r="AB9974" s="2">
        <v>45055.002986111111</v>
      </c>
      <c r="AC9974" t="s">
        <v>32</v>
      </c>
    </row>
    <row r="9975" spans="1:29" x14ac:dyDescent="0.35">
      <c r="A9975" s="1">
        <v>44084</v>
      </c>
      <c r="B9975" t="s">
        <v>44</v>
      </c>
      <c r="C9975">
        <v>742865</v>
      </c>
      <c r="F9975">
        <v>4225</v>
      </c>
      <c r="H9975">
        <v>1184</v>
      </c>
      <c r="N9975" s="2">
        <v>44084.124305555553</v>
      </c>
      <c r="O9975" t="s">
        <v>14628</v>
      </c>
      <c r="P9975" t="s">
        <v>14629</v>
      </c>
      <c r="Q9975">
        <v>13978</v>
      </c>
      <c r="S9975">
        <v>742865</v>
      </c>
      <c r="T9975">
        <v>12389991</v>
      </c>
      <c r="U9975">
        <v>742865</v>
      </c>
      <c r="V9975">
        <v>6</v>
      </c>
      <c r="W9975">
        <v>137</v>
      </c>
      <c r="X9975">
        <v>0</v>
      </c>
      <c r="Y9975">
        <v>0</v>
      </c>
      <c r="Z9975">
        <v>3338</v>
      </c>
      <c r="AA9975">
        <v>46194</v>
      </c>
      <c r="AB9975" s="2">
        <v>45055.002986111111</v>
      </c>
      <c r="AC9975" t="s">
        <v>32</v>
      </c>
    </row>
    <row r="9976" spans="1:29" x14ac:dyDescent="0.35">
      <c r="A9976" s="1">
        <v>44084</v>
      </c>
      <c r="B9976" t="s">
        <v>47</v>
      </c>
      <c r="C9976">
        <v>60185</v>
      </c>
      <c r="D9976">
        <v>704497</v>
      </c>
      <c r="F9976">
        <v>240</v>
      </c>
      <c r="G9976">
        <v>7186</v>
      </c>
      <c r="N9976" s="2">
        <v>44084.082638888889</v>
      </c>
      <c r="O9976" t="s">
        <v>14630</v>
      </c>
      <c r="P9976" t="s">
        <v>14631</v>
      </c>
      <c r="Q9976">
        <v>1979</v>
      </c>
      <c r="R9976">
        <v>7186</v>
      </c>
      <c r="S9976">
        <v>764682</v>
      </c>
      <c r="T9976">
        <v>1087199</v>
      </c>
      <c r="U9976">
        <v>764682</v>
      </c>
      <c r="V9976">
        <v>8</v>
      </c>
      <c r="W9976">
        <v>2</v>
      </c>
      <c r="X9976">
        <v>13</v>
      </c>
      <c r="Y9976">
        <v>4065</v>
      </c>
      <c r="Z9976">
        <v>265</v>
      </c>
      <c r="AA9976">
        <v>7923</v>
      </c>
      <c r="AB9976" s="2">
        <v>45055.002986111111</v>
      </c>
      <c r="AC9976" t="s">
        <v>32</v>
      </c>
    </row>
    <row r="9977" spans="1:29" x14ac:dyDescent="0.35">
      <c r="A9977" s="1">
        <v>44084</v>
      </c>
      <c r="B9977" t="s">
        <v>50</v>
      </c>
      <c r="C9977">
        <v>54093</v>
      </c>
      <c r="F9977">
        <v>52</v>
      </c>
      <c r="G9977">
        <v>11357</v>
      </c>
      <c r="L9977">
        <v>9142</v>
      </c>
      <c r="N9977" s="2">
        <v>44083.854166666664</v>
      </c>
      <c r="O9977" t="s">
        <v>14632</v>
      </c>
      <c r="P9977" t="s">
        <v>14633</v>
      </c>
      <c r="Q9977">
        <v>4478</v>
      </c>
      <c r="R9977">
        <v>11357</v>
      </c>
      <c r="S9977">
        <v>54093</v>
      </c>
      <c r="T9977">
        <v>1447304</v>
      </c>
      <c r="U9977">
        <v>54093</v>
      </c>
      <c r="V9977">
        <v>9</v>
      </c>
      <c r="W9977">
        <v>4</v>
      </c>
      <c r="X9977">
        <v>82</v>
      </c>
      <c r="Y9977">
        <v>0</v>
      </c>
      <c r="Z9977">
        <v>222</v>
      </c>
      <c r="AA9977">
        <v>27376</v>
      </c>
      <c r="AB9977" s="2">
        <v>45055.002986111111</v>
      </c>
      <c r="AC9977" t="s">
        <v>32</v>
      </c>
    </row>
    <row r="9978" spans="1:29" x14ac:dyDescent="0.35">
      <c r="A9978" s="1">
        <v>44084</v>
      </c>
      <c r="B9978" t="s">
        <v>53</v>
      </c>
      <c r="C9978">
        <v>14412</v>
      </c>
      <c r="F9978">
        <v>87</v>
      </c>
      <c r="H9978">
        <v>20</v>
      </c>
      <c r="J9978">
        <v>9</v>
      </c>
      <c r="L9978">
        <v>11498</v>
      </c>
      <c r="N9978" s="2">
        <v>44083</v>
      </c>
      <c r="O9978" t="s">
        <v>14634</v>
      </c>
      <c r="P9978" t="s">
        <v>14635</v>
      </c>
      <c r="Q9978">
        <v>616</v>
      </c>
      <c r="S9978">
        <v>14412</v>
      </c>
      <c r="T9978">
        <v>319188</v>
      </c>
      <c r="U9978">
        <v>14412</v>
      </c>
      <c r="V9978">
        <v>11</v>
      </c>
      <c r="W9978">
        <v>1</v>
      </c>
      <c r="X9978">
        <v>0</v>
      </c>
      <c r="Y9978">
        <v>0</v>
      </c>
      <c r="Z9978">
        <v>25</v>
      </c>
      <c r="AA9978">
        <v>1528</v>
      </c>
      <c r="AB9978" s="2">
        <v>45055.002986111111</v>
      </c>
      <c r="AC9978" t="s">
        <v>32</v>
      </c>
    </row>
    <row r="9979" spans="1:29" x14ac:dyDescent="0.35">
      <c r="A9979" s="1">
        <v>44084</v>
      </c>
      <c r="B9979" t="s">
        <v>56</v>
      </c>
      <c r="C9979">
        <v>18466</v>
      </c>
      <c r="D9979">
        <v>238232</v>
      </c>
      <c r="F9979">
        <v>66</v>
      </c>
      <c r="H9979">
        <v>14</v>
      </c>
      <c r="L9979">
        <v>10027</v>
      </c>
      <c r="N9979" s="2">
        <v>44083.75</v>
      </c>
      <c r="O9979" t="s">
        <v>14636</v>
      </c>
      <c r="P9979" t="s">
        <v>14637</v>
      </c>
      <c r="Q9979">
        <v>613</v>
      </c>
      <c r="S9979">
        <v>256698</v>
      </c>
      <c r="T9979">
        <v>372447</v>
      </c>
      <c r="U9979">
        <v>256698</v>
      </c>
      <c r="V9979">
        <v>10</v>
      </c>
      <c r="W9979">
        <v>4</v>
      </c>
      <c r="X9979">
        <v>0</v>
      </c>
      <c r="Y9979">
        <v>2570</v>
      </c>
      <c r="Z9979">
        <v>158</v>
      </c>
      <c r="AA9979">
        <v>1321</v>
      </c>
      <c r="AB9979" s="2">
        <v>45055.002986111111</v>
      </c>
      <c r="AC9979" t="s">
        <v>32</v>
      </c>
    </row>
    <row r="9980" spans="1:29" x14ac:dyDescent="0.35">
      <c r="A9980" s="1">
        <v>44084</v>
      </c>
      <c r="B9980" t="s">
        <v>59</v>
      </c>
      <c r="C9980">
        <v>647318</v>
      </c>
      <c r="D9980">
        <v>4195528</v>
      </c>
      <c r="E9980">
        <v>3570</v>
      </c>
      <c r="F9980">
        <v>2896</v>
      </c>
      <c r="G9980">
        <v>41279</v>
      </c>
      <c r="N9980" s="2">
        <v>44083.999305555553</v>
      </c>
      <c r="O9980" t="s">
        <v>14638</v>
      </c>
      <c r="P9980" t="s">
        <v>14639</v>
      </c>
      <c r="Q9980">
        <v>12482</v>
      </c>
      <c r="R9980">
        <v>41279</v>
      </c>
      <c r="S9980">
        <v>4846416</v>
      </c>
      <c r="T9980">
        <v>6911776</v>
      </c>
      <c r="U9980">
        <v>4842846</v>
      </c>
      <c r="V9980">
        <v>12</v>
      </c>
      <c r="W9980">
        <v>213</v>
      </c>
      <c r="X9980">
        <v>294</v>
      </c>
      <c r="Y9980">
        <v>16428</v>
      </c>
      <c r="Z9980">
        <v>2537</v>
      </c>
      <c r="AA9980">
        <v>45837</v>
      </c>
      <c r="AB9980" s="2">
        <v>45055.002986111111</v>
      </c>
      <c r="AC9980" t="s">
        <v>32</v>
      </c>
    </row>
    <row r="9981" spans="1:29" x14ac:dyDescent="0.35">
      <c r="A9981" s="1">
        <v>44084</v>
      </c>
      <c r="B9981" t="s">
        <v>62</v>
      </c>
      <c r="C9981">
        <v>289123</v>
      </c>
      <c r="F9981">
        <v>2169</v>
      </c>
      <c r="G9981">
        <v>26062</v>
      </c>
      <c r="I9981">
        <v>4776</v>
      </c>
      <c r="N9981" s="2">
        <v>44084.618055555555</v>
      </c>
      <c r="O9981" t="s">
        <v>14640</v>
      </c>
      <c r="P9981" t="s">
        <v>14641</v>
      </c>
      <c r="Q9981">
        <v>6204</v>
      </c>
      <c r="R9981">
        <v>26062</v>
      </c>
      <c r="S9981">
        <v>289123</v>
      </c>
      <c r="T9981">
        <v>2542594</v>
      </c>
      <c r="U9981">
        <v>289123</v>
      </c>
      <c r="V9981">
        <v>13</v>
      </c>
      <c r="W9981">
        <v>76</v>
      </c>
      <c r="X9981">
        <v>217</v>
      </c>
      <c r="Y9981">
        <v>0</v>
      </c>
      <c r="Z9981">
        <v>1836</v>
      </c>
      <c r="AA9981">
        <v>14815</v>
      </c>
      <c r="AB9981" s="2">
        <v>45055.002986111111</v>
      </c>
      <c r="AC9981" t="s">
        <v>32</v>
      </c>
    </row>
    <row r="9982" spans="1:29" x14ac:dyDescent="0.35">
      <c r="A9982" s="1">
        <v>44084</v>
      </c>
      <c r="B9982" t="s">
        <v>65</v>
      </c>
      <c r="C9982">
        <v>1846</v>
      </c>
      <c r="D9982">
        <v>40772</v>
      </c>
      <c r="F9982">
        <v>54</v>
      </c>
      <c r="H9982">
        <v>13</v>
      </c>
      <c r="L9982">
        <v>1081</v>
      </c>
      <c r="N9982" s="2">
        <v>44084.246527777781</v>
      </c>
      <c r="O9982" t="s">
        <v>14642</v>
      </c>
      <c r="P9982" t="s">
        <v>14643</v>
      </c>
      <c r="Q9982">
        <v>21</v>
      </c>
      <c r="S9982">
        <v>42618</v>
      </c>
      <c r="T9982">
        <v>42618</v>
      </c>
      <c r="U9982">
        <v>42618</v>
      </c>
      <c r="V9982">
        <v>66</v>
      </c>
      <c r="W9982">
        <v>0</v>
      </c>
      <c r="X9982">
        <v>0</v>
      </c>
      <c r="Y9982">
        <v>435</v>
      </c>
      <c r="Z9982">
        <v>88</v>
      </c>
      <c r="AA9982">
        <v>523</v>
      </c>
      <c r="AB9982" s="2">
        <v>45055.002986111111</v>
      </c>
      <c r="AC9982" t="s">
        <v>32</v>
      </c>
    </row>
    <row r="9983" spans="1:29" x14ac:dyDescent="0.35">
      <c r="A9983" s="1">
        <v>44084</v>
      </c>
      <c r="B9983" t="s">
        <v>68</v>
      </c>
      <c r="C9983">
        <v>10254</v>
      </c>
      <c r="D9983">
        <v>229149</v>
      </c>
      <c r="F9983">
        <v>240</v>
      </c>
      <c r="G9983">
        <v>604</v>
      </c>
      <c r="H9983">
        <v>53</v>
      </c>
      <c r="J9983">
        <v>40</v>
      </c>
      <c r="L9983">
        <v>3120</v>
      </c>
      <c r="N9983" s="2">
        <v>44083.75</v>
      </c>
      <c r="O9983" t="s">
        <v>14644</v>
      </c>
      <c r="P9983" t="s">
        <v>14637</v>
      </c>
      <c r="Q9983">
        <v>91</v>
      </c>
      <c r="R9983">
        <v>604</v>
      </c>
      <c r="S9983">
        <v>239403</v>
      </c>
      <c r="T9983">
        <v>313583</v>
      </c>
      <c r="U9983">
        <v>239403</v>
      </c>
      <c r="V9983">
        <v>15</v>
      </c>
      <c r="W9983">
        <v>3</v>
      </c>
      <c r="X9983">
        <v>5</v>
      </c>
      <c r="Y9983">
        <v>1388</v>
      </c>
      <c r="Z9983">
        <v>98</v>
      </c>
      <c r="AA9983">
        <v>2710</v>
      </c>
      <c r="AB9983" s="2">
        <v>45055.002986111111</v>
      </c>
      <c r="AC9983" t="s">
        <v>32</v>
      </c>
    </row>
    <row r="9984" spans="1:29" x14ac:dyDescent="0.35">
      <c r="A9984" s="1">
        <v>44084</v>
      </c>
      <c r="B9984" t="s">
        <v>71</v>
      </c>
      <c r="C9984">
        <v>70405</v>
      </c>
      <c r="D9984">
        <v>597464</v>
      </c>
      <c r="F9984">
        <v>302</v>
      </c>
      <c r="H9984">
        <v>85</v>
      </c>
      <c r="J9984">
        <v>34</v>
      </c>
      <c r="L9984">
        <v>51691</v>
      </c>
      <c r="N9984" s="2">
        <v>44084</v>
      </c>
      <c r="O9984" t="s">
        <v>14645</v>
      </c>
      <c r="P9984" t="s">
        <v>14556</v>
      </c>
      <c r="Q9984">
        <v>1207</v>
      </c>
      <c r="S9984">
        <v>667869</v>
      </c>
      <c r="T9984">
        <v>667869</v>
      </c>
      <c r="U9984">
        <v>667869</v>
      </c>
      <c r="V9984">
        <v>19</v>
      </c>
      <c r="W9984">
        <v>13</v>
      </c>
      <c r="X9984">
        <v>0</v>
      </c>
      <c r="Y9984">
        <v>5392</v>
      </c>
      <c r="Z9984">
        <v>902</v>
      </c>
      <c r="AA9984">
        <v>6294</v>
      </c>
      <c r="AB9984" s="2">
        <v>45055.002986111111</v>
      </c>
      <c r="AC9984" t="s">
        <v>32</v>
      </c>
    </row>
    <row r="9985" spans="1:29" x14ac:dyDescent="0.35">
      <c r="A9985" s="1">
        <v>44084</v>
      </c>
      <c r="B9985" t="s">
        <v>73</v>
      </c>
      <c r="C9985">
        <v>34310</v>
      </c>
      <c r="D9985">
        <v>237854</v>
      </c>
      <c r="F9985">
        <v>158</v>
      </c>
      <c r="G9985">
        <v>1536</v>
      </c>
      <c r="H9985">
        <v>51</v>
      </c>
      <c r="I9985">
        <v>406</v>
      </c>
      <c r="L9985">
        <v>17304</v>
      </c>
      <c r="N9985" s="2">
        <v>44083.791666666664</v>
      </c>
      <c r="O9985" t="s">
        <v>14646</v>
      </c>
      <c r="P9985" t="s">
        <v>14647</v>
      </c>
      <c r="Q9985">
        <v>406</v>
      </c>
      <c r="R9985">
        <v>1536</v>
      </c>
      <c r="S9985">
        <v>272164</v>
      </c>
      <c r="T9985">
        <v>269542</v>
      </c>
      <c r="U9985">
        <v>272164</v>
      </c>
      <c r="V9985">
        <v>16</v>
      </c>
      <c r="W9985">
        <v>17</v>
      </c>
      <c r="X9985">
        <v>34</v>
      </c>
      <c r="Y9985">
        <v>1301</v>
      </c>
      <c r="Z9985">
        <v>329</v>
      </c>
      <c r="AA9985">
        <v>1546</v>
      </c>
      <c r="AB9985" s="2">
        <v>45055.002986111111</v>
      </c>
      <c r="AC9985" t="s">
        <v>32</v>
      </c>
    </row>
    <row r="9986" spans="1:29" x14ac:dyDescent="0.35">
      <c r="A9986" s="1">
        <v>44084</v>
      </c>
      <c r="B9986" t="s">
        <v>76</v>
      </c>
      <c r="C9986">
        <v>257571</v>
      </c>
      <c r="F9986">
        <v>1609</v>
      </c>
      <c r="H9986">
        <v>346</v>
      </c>
      <c r="J9986">
        <v>141</v>
      </c>
      <c r="N9986" s="2">
        <v>44084</v>
      </c>
      <c r="O9986" t="s">
        <v>14648</v>
      </c>
      <c r="P9986" t="s">
        <v>14556</v>
      </c>
      <c r="Q9986">
        <v>8461</v>
      </c>
      <c r="S9986">
        <v>257571</v>
      </c>
      <c r="T9986">
        <v>4575721</v>
      </c>
      <c r="U9986">
        <v>257571</v>
      </c>
      <c r="V9986">
        <v>17</v>
      </c>
      <c r="W9986">
        <v>28</v>
      </c>
      <c r="X9986">
        <v>0</v>
      </c>
      <c r="Y9986">
        <v>0</v>
      </c>
      <c r="Z9986">
        <v>1953</v>
      </c>
      <c r="AA9986">
        <v>48982</v>
      </c>
      <c r="AB9986" s="2">
        <v>45055.002986111111</v>
      </c>
      <c r="AC9986" t="s">
        <v>32</v>
      </c>
    </row>
    <row r="9987" spans="1:29" x14ac:dyDescent="0.35">
      <c r="A9987" s="1">
        <v>44084</v>
      </c>
      <c r="B9987" t="s">
        <v>78</v>
      </c>
      <c r="C9987">
        <v>102243</v>
      </c>
      <c r="D9987">
        <v>1061898</v>
      </c>
      <c r="F9987">
        <v>833</v>
      </c>
      <c r="G9987">
        <v>11591</v>
      </c>
      <c r="H9987">
        <v>239</v>
      </c>
      <c r="I9987">
        <v>2310</v>
      </c>
      <c r="J9987">
        <v>68</v>
      </c>
      <c r="N9987" s="2">
        <v>44083.999305555553</v>
      </c>
      <c r="O9987" t="s">
        <v>14649</v>
      </c>
      <c r="P9987" t="s">
        <v>14639</v>
      </c>
      <c r="Q9987">
        <v>3410</v>
      </c>
      <c r="R9987">
        <v>11591</v>
      </c>
      <c r="S9987">
        <v>1164141</v>
      </c>
      <c r="T9987">
        <v>1719488</v>
      </c>
      <c r="U9987">
        <v>1164141</v>
      </c>
      <c r="V9987">
        <v>18</v>
      </c>
      <c r="W9987">
        <v>13</v>
      </c>
      <c r="X9987">
        <v>63</v>
      </c>
      <c r="Y9987">
        <v>5365</v>
      </c>
      <c r="Z9987">
        <v>758</v>
      </c>
      <c r="AA9987">
        <v>28205</v>
      </c>
      <c r="AB9987" s="2">
        <v>45055.002986111111</v>
      </c>
      <c r="AC9987" t="s">
        <v>32</v>
      </c>
    </row>
    <row r="9988" spans="1:29" x14ac:dyDescent="0.35">
      <c r="A9988" s="1">
        <v>44084</v>
      </c>
      <c r="B9988" t="s">
        <v>80</v>
      </c>
      <c r="C9988">
        <v>47410</v>
      </c>
      <c r="D9988">
        <v>394004</v>
      </c>
      <c r="F9988">
        <v>319</v>
      </c>
      <c r="G9988">
        <v>2470</v>
      </c>
      <c r="H9988">
        <v>92</v>
      </c>
      <c r="I9988">
        <v>677</v>
      </c>
      <c r="J9988">
        <v>41</v>
      </c>
      <c r="K9988">
        <v>218</v>
      </c>
      <c r="N9988" s="2">
        <v>44083.416666666664</v>
      </c>
      <c r="O9988" t="s">
        <v>14650</v>
      </c>
      <c r="P9988" t="s">
        <v>14651</v>
      </c>
      <c r="Q9988">
        <v>495</v>
      </c>
      <c r="R9988">
        <v>2470</v>
      </c>
      <c r="S9988">
        <v>441414</v>
      </c>
      <c r="T9988">
        <v>441414</v>
      </c>
      <c r="U9988">
        <v>441414</v>
      </c>
      <c r="V9988">
        <v>20</v>
      </c>
      <c r="W9988">
        <v>0</v>
      </c>
      <c r="X9988">
        <v>0</v>
      </c>
      <c r="Y9988">
        <v>0</v>
      </c>
      <c r="Z9988">
        <v>0</v>
      </c>
      <c r="AA9988">
        <v>0</v>
      </c>
      <c r="AB9988" s="2">
        <v>45055.002986111111</v>
      </c>
      <c r="AC9988" t="s">
        <v>32</v>
      </c>
    </row>
    <row r="9989" spans="1:29" x14ac:dyDescent="0.35">
      <c r="A9989" s="1">
        <v>44084</v>
      </c>
      <c r="B9989" t="s">
        <v>83</v>
      </c>
      <c r="C9989">
        <v>54772</v>
      </c>
      <c r="F9989">
        <v>565</v>
      </c>
      <c r="G9989">
        <v>4835</v>
      </c>
      <c r="H9989">
        <v>133</v>
      </c>
      <c r="I9989">
        <v>1440</v>
      </c>
      <c r="L9989">
        <v>10791</v>
      </c>
      <c r="N9989" s="2">
        <v>44084</v>
      </c>
      <c r="O9989" t="s">
        <v>14652</v>
      </c>
      <c r="P9989" t="s">
        <v>14556</v>
      </c>
      <c r="Q9989">
        <v>1035</v>
      </c>
      <c r="R9989">
        <v>4835</v>
      </c>
      <c r="S9989">
        <v>54772</v>
      </c>
      <c r="T9989">
        <v>878917</v>
      </c>
      <c r="U9989">
        <v>54772</v>
      </c>
      <c r="V9989">
        <v>21</v>
      </c>
      <c r="W9989">
        <v>22</v>
      </c>
      <c r="X9989">
        <v>58</v>
      </c>
      <c r="Y9989">
        <v>0</v>
      </c>
      <c r="Z9989">
        <v>795</v>
      </c>
      <c r="AA9989">
        <v>6005</v>
      </c>
      <c r="AB9989" s="2">
        <v>45055.002986111111</v>
      </c>
      <c r="AC9989" t="s">
        <v>32</v>
      </c>
    </row>
    <row r="9990" spans="1:29" x14ac:dyDescent="0.35">
      <c r="A9990" s="1">
        <v>44084</v>
      </c>
      <c r="B9990" t="s">
        <v>85</v>
      </c>
      <c r="C9990">
        <v>156354</v>
      </c>
      <c r="D9990">
        <v>1854165</v>
      </c>
      <c r="F9990">
        <v>762</v>
      </c>
      <c r="J9990">
        <v>125</v>
      </c>
      <c r="L9990">
        <v>140440</v>
      </c>
      <c r="N9990" s="2">
        <v>44084.541666666664</v>
      </c>
      <c r="O9990" t="s">
        <v>14653</v>
      </c>
      <c r="P9990" t="s">
        <v>14654</v>
      </c>
      <c r="Q9990">
        <v>5161</v>
      </c>
      <c r="S9990">
        <v>2010519</v>
      </c>
      <c r="T9990">
        <v>2010519</v>
      </c>
      <c r="U9990">
        <v>2010519</v>
      </c>
      <c r="V9990">
        <v>22</v>
      </c>
      <c r="W9990">
        <v>21</v>
      </c>
      <c r="X9990">
        <v>0</v>
      </c>
      <c r="Y9990">
        <v>10093</v>
      </c>
      <c r="Z9990">
        <v>464</v>
      </c>
      <c r="AA9990">
        <v>10557</v>
      </c>
      <c r="AB9990" s="2">
        <v>45055.002986111111</v>
      </c>
      <c r="AC9990" t="s">
        <v>32</v>
      </c>
    </row>
    <row r="9991" spans="1:29" x14ac:dyDescent="0.35">
      <c r="A9991" s="1">
        <v>44084</v>
      </c>
      <c r="B9991" t="s">
        <v>88</v>
      </c>
      <c r="C9991">
        <v>123546</v>
      </c>
      <c r="D9991">
        <v>1784453</v>
      </c>
      <c r="F9991">
        <v>355</v>
      </c>
      <c r="G9991">
        <v>12401</v>
      </c>
      <c r="H9991">
        <v>59</v>
      </c>
      <c r="J9991">
        <v>21</v>
      </c>
      <c r="L9991">
        <v>107501</v>
      </c>
      <c r="N9991" s="2">
        <v>44084.333333333336</v>
      </c>
      <c r="O9991" t="s">
        <v>14655</v>
      </c>
      <c r="P9991" t="s">
        <v>14656</v>
      </c>
      <c r="Q9991">
        <v>9166</v>
      </c>
      <c r="R9991">
        <v>12401</v>
      </c>
      <c r="S9991">
        <v>1907999</v>
      </c>
      <c r="T9991">
        <v>2852550</v>
      </c>
      <c r="U9991">
        <v>1907999</v>
      </c>
      <c r="V9991">
        <v>25</v>
      </c>
      <c r="W9991">
        <v>20</v>
      </c>
      <c r="X9991">
        <v>14</v>
      </c>
      <c r="Y9991">
        <v>17526</v>
      </c>
      <c r="Z9991">
        <v>403</v>
      </c>
      <c r="AA9991">
        <v>53965</v>
      </c>
      <c r="AB9991" s="2">
        <v>45055.002986111111</v>
      </c>
      <c r="AC9991" t="s">
        <v>32</v>
      </c>
    </row>
    <row r="9992" spans="1:29" x14ac:dyDescent="0.35">
      <c r="A9992" s="1">
        <v>44084</v>
      </c>
      <c r="B9992" t="s">
        <v>90</v>
      </c>
      <c r="C9992">
        <v>114078</v>
      </c>
      <c r="D9992">
        <v>1309649</v>
      </c>
      <c r="F9992">
        <v>358</v>
      </c>
      <c r="G9992">
        <v>14706</v>
      </c>
      <c r="H9992">
        <v>92</v>
      </c>
      <c r="L9992">
        <v>7166</v>
      </c>
      <c r="N9992" s="2">
        <v>44084.416666666664</v>
      </c>
      <c r="O9992" t="s">
        <v>14657</v>
      </c>
      <c r="P9992" t="s">
        <v>14658</v>
      </c>
      <c r="Q9992">
        <v>3824</v>
      </c>
      <c r="R9992">
        <v>14706</v>
      </c>
      <c r="S9992">
        <v>1423727</v>
      </c>
      <c r="T9992">
        <v>2128024</v>
      </c>
      <c r="U9992">
        <v>1423727</v>
      </c>
      <c r="V9992">
        <v>24</v>
      </c>
      <c r="W9992">
        <v>8</v>
      </c>
      <c r="X9992">
        <v>34</v>
      </c>
      <c r="Y9992">
        <v>7702</v>
      </c>
      <c r="Z9992">
        <v>503</v>
      </c>
      <c r="AA9992">
        <v>18551</v>
      </c>
      <c r="AB9992" s="2">
        <v>45055.002986111111</v>
      </c>
      <c r="AC9992" t="s">
        <v>32</v>
      </c>
    </row>
    <row r="9993" spans="1:29" x14ac:dyDescent="0.35">
      <c r="A9993" s="1">
        <v>44084</v>
      </c>
      <c r="B9993" t="s">
        <v>93</v>
      </c>
      <c r="C9993">
        <v>4760</v>
      </c>
      <c r="F9993">
        <v>11</v>
      </c>
      <c r="G9993">
        <v>431</v>
      </c>
      <c r="H9993">
        <v>7</v>
      </c>
      <c r="J9993">
        <v>3</v>
      </c>
      <c r="L9993">
        <v>4153</v>
      </c>
      <c r="N9993" s="2">
        <v>44083.999305555553</v>
      </c>
      <c r="O9993" t="s">
        <v>14659</v>
      </c>
      <c r="P9993" t="s">
        <v>14639</v>
      </c>
      <c r="Q9993">
        <v>134</v>
      </c>
      <c r="R9993">
        <v>431</v>
      </c>
      <c r="S9993">
        <v>4760</v>
      </c>
      <c r="T9993">
        <v>306470</v>
      </c>
      <c r="U9993">
        <v>4760</v>
      </c>
      <c r="V9993">
        <v>23</v>
      </c>
      <c r="W9993">
        <v>0</v>
      </c>
      <c r="X9993">
        <v>2</v>
      </c>
      <c r="Y9993">
        <v>0</v>
      </c>
      <c r="Z9993">
        <v>26</v>
      </c>
      <c r="AA9993">
        <v>4118</v>
      </c>
      <c r="AB9993" s="2">
        <v>45055.002986111111</v>
      </c>
      <c r="AC9993" t="s">
        <v>32</v>
      </c>
    </row>
    <row r="9994" spans="1:29" x14ac:dyDescent="0.35">
      <c r="A9994" s="1">
        <v>44084</v>
      </c>
      <c r="B9994" t="s">
        <v>95</v>
      </c>
      <c r="C9994">
        <v>120846</v>
      </c>
      <c r="F9994">
        <v>627</v>
      </c>
      <c r="H9994">
        <v>172</v>
      </c>
      <c r="J9994">
        <v>75</v>
      </c>
      <c r="L9994">
        <v>80678</v>
      </c>
      <c r="N9994" s="2">
        <v>44084</v>
      </c>
      <c r="O9994" t="s">
        <v>14660</v>
      </c>
      <c r="P9994" t="s">
        <v>14556</v>
      </c>
      <c r="Q9994">
        <v>6894</v>
      </c>
      <c r="S9994">
        <v>120846</v>
      </c>
      <c r="T9994">
        <v>3069695</v>
      </c>
      <c r="U9994">
        <v>120846</v>
      </c>
      <c r="V9994">
        <v>26</v>
      </c>
      <c r="W9994">
        <v>7</v>
      </c>
      <c r="X9994">
        <v>0</v>
      </c>
      <c r="Y9994">
        <v>0</v>
      </c>
      <c r="Z9994">
        <v>983</v>
      </c>
      <c r="AA9994">
        <v>33202</v>
      </c>
      <c r="AB9994" s="2">
        <v>45055.002986111111</v>
      </c>
      <c r="AC9994" t="s">
        <v>32</v>
      </c>
    </row>
    <row r="9995" spans="1:29" x14ac:dyDescent="0.35">
      <c r="A9995" s="1">
        <v>44084</v>
      </c>
      <c r="B9995" t="s">
        <v>97</v>
      </c>
      <c r="C9995">
        <v>82249</v>
      </c>
      <c r="D9995">
        <v>1123252</v>
      </c>
      <c r="F9995">
        <v>257</v>
      </c>
      <c r="G9995">
        <v>6830</v>
      </c>
      <c r="H9995">
        <v>138</v>
      </c>
      <c r="I9995">
        <v>1927</v>
      </c>
      <c r="L9995">
        <v>75425</v>
      </c>
      <c r="N9995" s="2">
        <v>44083.708333333336</v>
      </c>
      <c r="O9995" t="s">
        <v>14661</v>
      </c>
      <c r="P9995" t="s">
        <v>14662</v>
      </c>
      <c r="Q9995">
        <v>1936</v>
      </c>
      <c r="R9995">
        <v>6830</v>
      </c>
      <c r="S9995">
        <v>1205501</v>
      </c>
      <c r="T9995">
        <v>1646961</v>
      </c>
      <c r="U9995">
        <v>1205501</v>
      </c>
      <c r="V9995">
        <v>27</v>
      </c>
      <c r="W9995">
        <v>15</v>
      </c>
      <c r="X9995">
        <v>38</v>
      </c>
      <c r="Y9995">
        <v>927</v>
      </c>
      <c r="Z9995">
        <v>381</v>
      </c>
      <c r="AA9995">
        <v>25787</v>
      </c>
      <c r="AB9995" s="2">
        <v>45055.002986111111</v>
      </c>
      <c r="AC9995" t="s">
        <v>32</v>
      </c>
    </row>
    <row r="9996" spans="1:29" x14ac:dyDescent="0.35">
      <c r="A9996" s="1">
        <v>44084</v>
      </c>
      <c r="B9996" t="s">
        <v>100</v>
      </c>
      <c r="C9996">
        <v>97591</v>
      </c>
      <c r="D9996">
        <v>986333</v>
      </c>
      <c r="F9996">
        <v>934</v>
      </c>
      <c r="J9996">
        <v>113</v>
      </c>
      <c r="N9996" s="2">
        <v>44084</v>
      </c>
      <c r="O9996" t="s">
        <v>14663</v>
      </c>
      <c r="P9996" t="s">
        <v>14556</v>
      </c>
      <c r="Q9996">
        <v>1691</v>
      </c>
      <c r="S9996">
        <v>1083924</v>
      </c>
      <c r="T9996">
        <v>1419455</v>
      </c>
      <c r="U9996">
        <v>1083924</v>
      </c>
      <c r="V9996">
        <v>29</v>
      </c>
      <c r="W9996">
        <v>18</v>
      </c>
      <c r="X9996">
        <v>0</v>
      </c>
      <c r="Y9996">
        <v>11899</v>
      </c>
      <c r="Z9996">
        <v>1116</v>
      </c>
      <c r="AA9996">
        <v>19498</v>
      </c>
      <c r="AB9996" s="2">
        <v>45055.002986111111</v>
      </c>
      <c r="AC9996" t="s">
        <v>32</v>
      </c>
    </row>
    <row r="9997" spans="1:29" x14ac:dyDescent="0.35">
      <c r="A9997" s="1">
        <v>44084</v>
      </c>
      <c r="B9997" t="s">
        <v>103</v>
      </c>
      <c r="C9997">
        <v>59</v>
      </c>
      <c r="D9997">
        <v>14316</v>
      </c>
      <c r="G9997">
        <v>4</v>
      </c>
      <c r="L9997">
        <v>29</v>
      </c>
      <c r="N9997" s="2">
        <v>44082</v>
      </c>
      <c r="O9997" t="s">
        <v>14664</v>
      </c>
      <c r="P9997" t="s">
        <v>14502</v>
      </c>
      <c r="Q9997">
        <v>2</v>
      </c>
      <c r="R9997">
        <v>4</v>
      </c>
      <c r="S9997">
        <v>14375</v>
      </c>
      <c r="T9997">
        <v>14375</v>
      </c>
      <c r="U9997">
        <v>14375</v>
      </c>
      <c r="V9997">
        <v>69</v>
      </c>
      <c r="W9997">
        <v>0</v>
      </c>
      <c r="X9997">
        <v>0</v>
      </c>
      <c r="Y9997">
        <v>830</v>
      </c>
      <c r="Z9997">
        <v>0</v>
      </c>
      <c r="AA9997">
        <v>830</v>
      </c>
      <c r="AB9997" s="2">
        <v>45055.002986111111</v>
      </c>
      <c r="AC9997" t="s">
        <v>32</v>
      </c>
    </row>
    <row r="9998" spans="1:29" x14ac:dyDescent="0.35">
      <c r="A9998" s="1">
        <v>44084</v>
      </c>
      <c r="B9998" t="s">
        <v>106</v>
      </c>
      <c r="C9998">
        <v>88322</v>
      </c>
      <c r="D9998">
        <v>524916</v>
      </c>
      <c r="F9998">
        <v>682</v>
      </c>
      <c r="G9998">
        <v>5410</v>
      </c>
      <c r="H9998">
        <v>177</v>
      </c>
      <c r="J9998">
        <v>101</v>
      </c>
      <c r="L9998">
        <v>74098</v>
      </c>
      <c r="N9998" s="2">
        <v>44083</v>
      </c>
      <c r="O9998" t="s">
        <v>14665</v>
      </c>
      <c r="P9998" t="s">
        <v>14635</v>
      </c>
      <c r="Q9998">
        <v>2656</v>
      </c>
      <c r="R9998">
        <v>5410</v>
      </c>
      <c r="S9998">
        <v>613238</v>
      </c>
      <c r="T9998">
        <v>613238</v>
      </c>
      <c r="U9998">
        <v>613238</v>
      </c>
      <c r="V9998">
        <v>28</v>
      </c>
      <c r="W9998">
        <v>33</v>
      </c>
      <c r="X9998">
        <v>0</v>
      </c>
      <c r="Y9998">
        <v>3083</v>
      </c>
      <c r="Z9998">
        <v>517</v>
      </c>
      <c r="AA9998">
        <v>3600</v>
      </c>
      <c r="AB9998" s="2">
        <v>45055.002986111111</v>
      </c>
      <c r="AC9998" t="s">
        <v>32</v>
      </c>
    </row>
    <row r="9999" spans="1:29" x14ac:dyDescent="0.35">
      <c r="A9999" s="1">
        <v>44084</v>
      </c>
      <c r="B9999" t="s">
        <v>108</v>
      </c>
      <c r="C9999">
        <v>8663</v>
      </c>
      <c r="F9999">
        <v>163</v>
      </c>
      <c r="G9999">
        <v>512</v>
      </c>
      <c r="L9999">
        <v>6732</v>
      </c>
      <c r="N9999" s="2">
        <v>44084.082638888889</v>
      </c>
      <c r="O9999" t="s">
        <v>14666</v>
      </c>
      <c r="P9999" t="s">
        <v>14631</v>
      </c>
      <c r="Q9999">
        <v>123</v>
      </c>
      <c r="R9999">
        <v>512</v>
      </c>
      <c r="S9999">
        <v>8663</v>
      </c>
      <c r="T9999">
        <v>273353</v>
      </c>
      <c r="U9999">
        <v>8663</v>
      </c>
      <c r="V9999">
        <v>30</v>
      </c>
      <c r="W9999">
        <v>1</v>
      </c>
      <c r="X9999">
        <v>3</v>
      </c>
      <c r="Y9999">
        <v>0</v>
      </c>
      <c r="Z9999">
        <v>195</v>
      </c>
      <c r="AA9999">
        <v>2203</v>
      </c>
      <c r="AB9999" s="2">
        <v>45055.002986111111</v>
      </c>
      <c r="AC9999" t="s">
        <v>32</v>
      </c>
    </row>
    <row r="10000" spans="1:29" x14ac:dyDescent="0.35">
      <c r="A10000" s="1">
        <v>44084</v>
      </c>
      <c r="B10000" t="s">
        <v>110</v>
      </c>
      <c r="C10000">
        <v>180754</v>
      </c>
      <c r="F10000">
        <v>928</v>
      </c>
      <c r="H10000">
        <v>291</v>
      </c>
      <c r="N10000" s="2">
        <v>44084.479166666664</v>
      </c>
      <c r="O10000" t="s">
        <v>14667</v>
      </c>
      <c r="P10000" t="s">
        <v>14668</v>
      </c>
      <c r="Q10000">
        <v>2990</v>
      </c>
      <c r="S10000">
        <v>180754</v>
      </c>
      <c r="T10000">
        <v>2496263</v>
      </c>
      <c r="U10000">
        <v>180754</v>
      </c>
      <c r="V10000">
        <v>37</v>
      </c>
      <c r="W10000">
        <v>32</v>
      </c>
      <c r="X10000">
        <v>0</v>
      </c>
      <c r="Y10000">
        <v>0</v>
      </c>
      <c r="Z10000">
        <v>1222</v>
      </c>
      <c r="AA10000">
        <v>15536</v>
      </c>
      <c r="AB10000" s="2">
        <v>45055.002986111111</v>
      </c>
      <c r="AC10000" t="s">
        <v>32</v>
      </c>
    </row>
    <row r="10001" spans="1:29" x14ac:dyDescent="0.35">
      <c r="A10001" s="1">
        <v>44084</v>
      </c>
      <c r="B10001" t="s">
        <v>113</v>
      </c>
      <c r="C10001">
        <v>14413</v>
      </c>
      <c r="D10001">
        <v>199849</v>
      </c>
      <c r="F10001">
        <v>62</v>
      </c>
      <c r="G10001">
        <v>624</v>
      </c>
      <c r="H10001">
        <v>21</v>
      </c>
      <c r="I10001">
        <v>165</v>
      </c>
      <c r="L10001">
        <v>11930</v>
      </c>
      <c r="N10001" s="2">
        <v>44084.082638888889</v>
      </c>
      <c r="O10001" t="s">
        <v>14669</v>
      </c>
      <c r="P10001" t="s">
        <v>14631</v>
      </c>
      <c r="Q10001">
        <v>163</v>
      </c>
      <c r="R10001">
        <v>624</v>
      </c>
      <c r="S10001">
        <v>214262</v>
      </c>
      <c r="T10001">
        <v>500924</v>
      </c>
      <c r="U10001">
        <v>214262</v>
      </c>
      <c r="V10001">
        <v>38</v>
      </c>
      <c r="W10001">
        <v>3</v>
      </c>
      <c r="X10001">
        <v>13</v>
      </c>
      <c r="Y10001">
        <v>1000</v>
      </c>
      <c r="Z10001">
        <v>335</v>
      </c>
      <c r="AA10001">
        <v>6155</v>
      </c>
      <c r="AB10001" s="2">
        <v>45055.002986111111</v>
      </c>
      <c r="AC10001" t="s">
        <v>32</v>
      </c>
    </row>
    <row r="10002" spans="1:29" x14ac:dyDescent="0.35">
      <c r="A10002" s="1">
        <v>44084</v>
      </c>
      <c r="B10002" t="s">
        <v>115</v>
      </c>
      <c r="C10002">
        <v>36917</v>
      </c>
      <c r="D10002">
        <v>353401</v>
      </c>
      <c r="F10002">
        <v>182</v>
      </c>
      <c r="G10002">
        <v>2108</v>
      </c>
      <c r="L10002">
        <v>28175</v>
      </c>
      <c r="N10002" s="2">
        <v>44083.840277777781</v>
      </c>
      <c r="O10002" t="s">
        <v>14670</v>
      </c>
      <c r="P10002" t="s">
        <v>14671</v>
      </c>
      <c r="Q10002">
        <v>421</v>
      </c>
      <c r="R10002">
        <v>2108</v>
      </c>
      <c r="S10002">
        <v>390318</v>
      </c>
      <c r="T10002">
        <v>517249</v>
      </c>
      <c r="U10002">
        <v>390318</v>
      </c>
      <c r="V10002">
        <v>31</v>
      </c>
      <c r="W10002">
        <v>15</v>
      </c>
      <c r="X10002">
        <v>19</v>
      </c>
      <c r="Y10002">
        <v>4529</v>
      </c>
      <c r="Z10002">
        <v>440</v>
      </c>
      <c r="AA10002">
        <v>5528</v>
      </c>
      <c r="AB10002" s="2">
        <v>45055.002986111111</v>
      </c>
      <c r="AC10002" t="s">
        <v>32</v>
      </c>
    </row>
    <row r="10003" spans="1:29" x14ac:dyDescent="0.35">
      <c r="A10003" s="1">
        <v>44084</v>
      </c>
      <c r="B10003" t="s">
        <v>118</v>
      </c>
      <c r="C10003">
        <v>7573</v>
      </c>
      <c r="D10003">
        <v>218086</v>
      </c>
      <c r="F10003">
        <v>7</v>
      </c>
      <c r="G10003">
        <v>719</v>
      </c>
      <c r="I10003">
        <v>228</v>
      </c>
      <c r="L10003">
        <v>6867</v>
      </c>
      <c r="N10003" s="2">
        <v>44084.375</v>
      </c>
      <c r="O10003" t="s">
        <v>14672</v>
      </c>
      <c r="P10003" t="s">
        <v>14673</v>
      </c>
      <c r="Q10003">
        <v>434</v>
      </c>
      <c r="R10003">
        <v>719</v>
      </c>
      <c r="S10003">
        <v>225659</v>
      </c>
      <c r="T10003">
        <v>361968</v>
      </c>
      <c r="U10003">
        <v>225659</v>
      </c>
      <c r="V10003">
        <v>33</v>
      </c>
      <c r="W10003">
        <v>1</v>
      </c>
      <c r="X10003">
        <v>0</v>
      </c>
      <c r="Y10003">
        <v>1171</v>
      </c>
      <c r="Z10003">
        <v>56</v>
      </c>
      <c r="AA10003">
        <v>5788</v>
      </c>
      <c r="AB10003" s="2">
        <v>45055.002986111111</v>
      </c>
      <c r="AC10003" t="s">
        <v>32</v>
      </c>
    </row>
    <row r="10004" spans="1:29" x14ac:dyDescent="0.35">
      <c r="A10004" s="1">
        <v>44084</v>
      </c>
      <c r="B10004" t="s">
        <v>121</v>
      </c>
      <c r="C10004">
        <v>199331</v>
      </c>
      <c r="D10004">
        <v>2918240</v>
      </c>
      <c r="F10004">
        <v>435</v>
      </c>
      <c r="G10004">
        <v>22888</v>
      </c>
      <c r="H10004">
        <v>62</v>
      </c>
      <c r="J10004">
        <v>36</v>
      </c>
      <c r="N10004" s="2">
        <v>44084</v>
      </c>
      <c r="O10004" t="s">
        <v>14674</v>
      </c>
      <c r="P10004" t="s">
        <v>14556</v>
      </c>
      <c r="Q10004">
        <v>16008</v>
      </c>
      <c r="R10004">
        <v>22888</v>
      </c>
      <c r="S10004">
        <v>3117571</v>
      </c>
      <c r="T10004">
        <v>3117571</v>
      </c>
      <c r="U10004">
        <v>3117571</v>
      </c>
      <c r="V10004">
        <v>34</v>
      </c>
      <c r="W10004">
        <v>5</v>
      </c>
      <c r="X10004">
        <v>34</v>
      </c>
      <c r="Y10004">
        <v>22081</v>
      </c>
      <c r="Z10004">
        <v>490</v>
      </c>
      <c r="AA10004">
        <v>22571</v>
      </c>
      <c r="AB10004" s="2">
        <v>45055.002986111111</v>
      </c>
      <c r="AC10004" t="s">
        <v>32</v>
      </c>
    </row>
    <row r="10005" spans="1:29" x14ac:dyDescent="0.35">
      <c r="A10005" s="1">
        <v>44084</v>
      </c>
      <c r="B10005" t="s">
        <v>123</v>
      </c>
      <c r="C10005">
        <v>26429</v>
      </c>
      <c r="F10005">
        <v>80</v>
      </c>
      <c r="G10005">
        <v>3238</v>
      </c>
      <c r="L10005">
        <v>14120</v>
      </c>
      <c r="N10005" s="2">
        <v>44084.743055555555</v>
      </c>
      <c r="O10005" t="s">
        <v>14675</v>
      </c>
      <c r="P10005" t="s">
        <v>14676</v>
      </c>
      <c r="Q10005">
        <v>816</v>
      </c>
      <c r="R10005">
        <v>3238</v>
      </c>
      <c r="S10005">
        <v>26429</v>
      </c>
      <c r="T10005">
        <v>806999</v>
      </c>
      <c r="U10005">
        <v>26429</v>
      </c>
      <c r="V10005">
        <v>35</v>
      </c>
      <c r="W10005">
        <v>3</v>
      </c>
      <c r="X10005">
        <v>19</v>
      </c>
      <c r="Y10005">
        <v>0</v>
      </c>
      <c r="Z10005">
        <v>161</v>
      </c>
      <c r="AA10005">
        <v>3898</v>
      </c>
      <c r="AB10005" s="2">
        <v>45055.002986111111</v>
      </c>
      <c r="AC10005" t="s">
        <v>32</v>
      </c>
    </row>
    <row r="10006" spans="1:29" x14ac:dyDescent="0.35">
      <c r="A10006" s="1">
        <v>44084</v>
      </c>
      <c r="B10006" t="s">
        <v>126</v>
      </c>
      <c r="C10006">
        <v>72546</v>
      </c>
      <c r="D10006">
        <v>554773</v>
      </c>
      <c r="F10006">
        <v>519</v>
      </c>
      <c r="H10006">
        <v>175</v>
      </c>
      <c r="J10006">
        <v>112</v>
      </c>
      <c r="N10006" s="2">
        <v>44084.124305555553</v>
      </c>
      <c r="O10006" t="s">
        <v>14677</v>
      </c>
      <c r="P10006" t="s">
        <v>14629</v>
      </c>
      <c r="Q10006">
        <v>1429</v>
      </c>
      <c r="S10006">
        <v>627319</v>
      </c>
      <c r="T10006">
        <v>898862</v>
      </c>
      <c r="U10006">
        <v>627319</v>
      </c>
      <c r="V10006">
        <v>32</v>
      </c>
      <c r="W10006">
        <v>17</v>
      </c>
      <c r="X10006">
        <v>0</v>
      </c>
      <c r="Y10006">
        <v>2157</v>
      </c>
      <c r="Z10006">
        <v>288</v>
      </c>
      <c r="AA10006">
        <v>7552</v>
      </c>
      <c r="AB10006" s="2">
        <v>45055.002986111111</v>
      </c>
      <c r="AC10006" t="s">
        <v>32</v>
      </c>
    </row>
    <row r="10007" spans="1:29" x14ac:dyDescent="0.35">
      <c r="A10007" s="1">
        <v>44084</v>
      </c>
      <c r="B10007" t="s">
        <v>128</v>
      </c>
      <c r="C10007">
        <v>441911</v>
      </c>
      <c r="F10007">
        <v>482</v>
      </c>
      <c r="H10007">
        <v>120</v>
      </c>
      <c r="J10007">
        <v>55</v>
      </c>
      <c r="N10007" s="2">
        <v>44083.999305555553</v>
      </c>
      <c r="O10007" t="s">
        <v>14678</v>
      </c>
      <c r="P10007" t="s">
        <v>14639</v>
      </c>
      <c r="Q10007">
        <v>25377</v>
      </c>
      <c r="S10007">
        <v>441911</v>
      </c>
      <c r="T10007">
        <v>9052978</v>
      </c>
      <c r="U10007">
        <v>441911</v>
      </c>
      <c r="V10007">
        <v>36</v>
      </c>
      <c r="W10007">
        <v>7</v>
      </c>
      <c r="X10007">
        <v>0</v>
      </c>
      <c r="Y10007">
        <v>0</v>
      </c>
      <c r="Z10007">
        <v>757</v>
      </c>
      <c r="AA10007">
        <v>76813</v>
      </c>
      <c r="AB10007" s="2">
        <v>45055.002986111111</v>
      </c>
      <c r="AC10007" t="s">
        <v>32</v>
      </c>
    </row>
    <row r="10008" spans="1:29" x14ac:dyDescent="0.35">
      <c r="A10008" s="1">
        <v>44084</v>
      </c>
      <c r="B10008" t="s">
        <v>131</v>
      </c>
      <c r="C10008">
        <v>134086</v>
      </c>
      <c r="F10008">
        <v>682</v>
      </c>
      <c r="G10008">
        <v>14164</v>
      </c>
      <c r="H10008">
        <v>231</v>
      </c>
      <c r="I10008">
        <v>3070</v>
      </c>
      <c r="J10008">
        <v>137</v>
      </c>
      <c r="L10008">
        <v>112140</v>
      </c>
      <c r="N10008" s="2">
        <v>44084.583333333336</v>
      </c>
      <c r="O10008" t="s">
        <v>14679</v>
      </c>
      <c r="P10008" t="s">
        <v>14605</v>
      </c>
      <c r="Q10008">
        <v>4354</v>
      </c>
      <c r="R10008">
        <v>14164</v>
      </c>
      <c r="S10008">
        <v>134086</v>
      </c>
      <c r="T10008">
        <v>2544487</v>
      </c>
      <c r="U10008">
        <v>134086</v>
      </c>
      <c r="V10008">
        <v>39</v>
      </c>
      <c r="W10008">
        <v>30</v>
      </c>
      <c r="X10008">
        <v>81</v>
      </c>
      <c r="Y10008">
        <v>0</v>
      </c>
      <c r="Z10008">
        <v>1121</v>
      </c>
      <c r="AA10008">
        <v>19352</v>
      </c>
      <c r="AB10008" s="2">
        <v>45055.002986111111</v>
      </c>
      <c r="AC10008" t="s">
        <v>32</v>
      </c>
    </row>
    <row r="10009" spans="1:29" x14ac:dyDescent="0.35">
      <c r="A10009" s="1">
        <v>44084</v>
      </c>
      <c r="B10009" t="s">
        <v>134</v>
      </c>
      <c r="C10009">
        <v>66700</v>
      </c>
      <c r="D10009">
        <v>895010</v>
      </c>
      <c r="E10009">
        <v>6463</v>
      </c>
      <c r="F10009">
        <v>513</v>
      </c>
      <c r="G10009">
        <v>5318</v>
      </c>
      <c r="H10009">
        <v>195</v>
      </c>
      <c r="L10009">
        <v>56531</v>
      </c>
      <c r="N10009" s="2">
        <v>44084</v>
      </c>
      <c r="O10009" t="s">
        <v>14680</v>
      </c>
      <c r="P10009" t="s">
        <v>14556</v>
      </c>
      <c r="Q10009">
        <v>876</v>
      </c>
      <c r="R10009">
        <v>5318</v>
      </c>
      <c r="S10009">
        <v>968173</v>
      </c>
      <c r="T10009">
        <v>961710</v>
      </c>
      <c r="U10009">
        <v>961710</v>
      </c>
      <c r="V10009">
        <v>40</v>
      </c>
      <c r="W10009">
        <v>13</v>
      </c>
      <c r="X10009">
        <v>65</v>
      </c>
      <c r="Y10009">
        <v>7403</v>
      </c>
      <c r="Z10009">
        <v>771</v>
      </c>
      <c r="AA10009">
        <v>8174</v>
      </c>
      <c r="AB10009" s="2">
        <v>45055.002986111111</v>
      </c>
      <c r="AC10009" t="s">
        <v>32</v>
      </c>
    </row>
    <row r="10010" spans="1:29" x14ac:dyDescent="0.35">
      <c r="A10010" s="1">
        <v>44084</v>
      </c>
      <c r="B10010" t="s">
        <v>136</v>
      </c>
      <c r="C10010">
        <v>28471</v>
      </c>
      <c r="D10010">
        <v>565606</v>
      </c>
      <c r="F10010">
        <v>147</v>
      </c>
      <c r="G10010">
        <v>2215</v>
      </c>
      <c r="H10010">
        <v>31</v>
      </c>
      <c r="J10010">
        <v>18</v>
      </c>
      <c r="L10010">
        <v>5277</v>
      </c>
      <c r="N10010" s="2">
        <v>44083.125694444447</v>
      </c>
      <c r="O10010" t="s">
        <v>14681</v>
      </c>
      <c r="P10010" t="s">
        <v>14682</v>
      </c>
      <c r="Q10010">
        <v>494</v>
      </c>
      <c r="R10010">
        <v>2215</v>
      </c>
      <c r="S10010">
        <v>594077</v>
      </c>
      <c r="T10010">
        <v>924633</v>
      </c>
      <c r="U10010">
        <v>594077</v>
      </c>
      <c r="V10010">
        <v>41</v>
      </c>
      <c r="W10010">
        <v>8</v>
      </c>
      <c r="X10010">
        <v>9</v>
      </c>
      <c r="Y10010">
        <v>2462</v>
      </c>
      <c r="Z10010">
        <v>116</v>
      </c>
      <c r="AA10010">
        <v>5220</v>
      </c>
      <c r="AB10010" s="2">
        <v>45055.002986111111</v>
      </c>
      <c r="AC10010" t="s">
        <v>32</v>
      </c>
    </row>
    <row r="10011" spans="1:29" x14ac:dyDescent="0.35">
      <c r="A10011" s="1">
        <v>44084</v>
      </c>
      <c r="B10011" t="s">
        <v>139</v>
      </c>
      <c r="C10011">
        <v>141877</v>
      </c>
      <c r="D10011">
        <v>1639349</v>
      </c>
      <c r="F10011">
        <v>488</v>
      </c>
      <c r="J10011">
        <v>60</v>
      </c>
      <c r="L10011">
        <v>116339</v>
      </c>
      <c r="N10011" s="2">
        <v>44084.5</v>
      </c>
      <c r="O10011" t="s">
        <v>14683</v>
      </c>
      <c r="P10011" t="s">
        <v>14684</v>
      </c>
      <c r="Q10011">
        <v>7820</v>
      </c>
      <c r="S10011">
        <v>1781226</v>
      </c>
      <c r="T10011">
        <v>2518131</v>
      </c>
      <c r="U10011">
        <v>1781226</v>
      </c>
      <c r="V10011">
        <v>42</v>
      </c>
      <c r="W10011">
        <v>15</v>
      </c>
      <c r="X10011">
        <v>0</v>
      </c>
      <c r="Y10011">
        <v>13709</v>
      </c>
      <c r="Z10011">
        <v>587</v>
      </c>
      <c r="AA10011">
        <v>37628</v>
      </c>
      <c r="AB10011" s="2">
        <v>45055.002986111111</v>
      </c>
      <c r="AC10011" t="s">
        <v>32</v>
      </c>
    </row>
    <row r="10012" spans="1:29" x14ac:dyDescent="0.35">
      <c r="A10012" s="1">
        <v>44084</v>
      </c>
      <c r="B10012" t="s">
        <v>142</v>
      </c>
      <c r="C10012">
        <v>17248</v>
      </c>
      <c r="D10012">
        <v>305972</v>
      </c>
      <c r="F10012">
        <v>421</v>
      </c>
      <c r="H10012">
        <v>70</v>
      </c>
      <c r="J10012">
        <v>57</v>
      </c>
      <c r="N10012" s="2">
        <v>44084</v>
      </c>
      <c r="O10012" t="s">
        <v>14685</v>
      </c>
      <c r="P10012" t="s">
        <v>14556</v>
      </c>
      <c r="Q10012">
        <v>512</v>
      </c>
      <c r="S10012">
        <v>323220</v>
      </c>
      <c r="T10012">
        <v>323220</v>
      </c>
      <c r="U10012">
        <v>323220</v>
      </c>
      <c r="V10012">
        <v>72</v>
      </c>
      <c r="W10012">
        <v>12</v>
      </c>
      <c r="X10012">
        <v>0</v>
      </c>
      <c r="Y10012">
        <v>0</v>
      </c>
      <c r="Z10012">
        <v>459</v>
      </c>
      <c r="AA10012">
        <v>459</v>
      </c>
      <c r="AB10012" s="2">
        <v>45055.002986111111</v>
      </c>
      <c r="AC10012" t="s">
        <v>32</v>
      </c>
    </row>
    <row r="10013" spans="1:29" x14ac:dyDescent="0.35">
      <c r="A10013" s="1">
        <v>44084</v>
      </c>
      <c r="B10013" t="s">
        <v>144</v>
      </c>
      <c r="C10013">
        <v>22782</v>
      </c>
      <c r="D10013">
        <v>278531</v>
      </c>
      <c r="F10013">
        <v>76</v>
      </c>
      <c r="G10013">
        <v>2611</v>
      </c>
      <c r="H10013">
        <v>5</v>
      </c>
      <c r="J10013">
        <v>3</v>
      </c>
      <c r="N10013" s="2">
        <v>44084.5</v>
      </c>
      <c r="O10013" t="s">
        <v>14686</v>
      </c>
      <c r="P10013" t="s">
        <v>14684</v>
      </c>
      <c r="Q10013">
        <v>1067</v>
      </c>
      <c r="R10013">
        <v>2611</v>
      </c>
      <c r="S10013">
        <v>301313</v>
      </c>
      <c r="T10013">
        <v>606906</v>
      </c>
      <c r="U10013">
        <v>301313</v>
      </c>
      <c r="V10013">
        <v>44</v>
      </c>
      <c r="W10013">
        <v>5</v>
      </c>
      <c r="X10013">
        <v>7</v>
      </c>
      <c r="Y10013">
        <v>2193</v>
      </c>
      <c r="Z10013">
        <v>106</v>
      </c>
      <c r="AA10013">
        <v>8589</v>
      </c>
      <c r="AB10013" s="2">
        <v>45055.002986111111</v>
      </c>
      <c r="AC10013" t="s">
        <v>32</v>
      </c>
    </row>
    <row r="10014" spans="1:29" x14ac:dyDescent="0.35">
      <c r="A10014" s="1">
        <v>44084</v>
      </c>
      <c r="B10014" t="s">
        <v>147</v>
      </c>
      <c r="C10014">
        <v>126592</v>
      </c>
      <c r="D10014">
        <v>905867</v>
      </c>
      <c r="F10014">
        <v>852</v>
      </c>
      <c r="G10014">
        <v>8295</v>
      </c>
      <c r="H10014">
        <v>219</v>
      </c>
      <c r="J10014">
        <v>127</v>
      </c>
      <c r="L10014">
        <v>51431</v>
      </c>
      <c r="N10014" s="2">
        <v>44083.999305555553</v>
      </c>
      <c r="O10014" t="s">
        <v>14687</v>
      </c>
      <c r="P10014" t="s">
        <v>14639</v>
      </c>
      <c r="Q10014">
        <v>2975</v>
      </c>
      <c r="R10014">
        <v>8295</v>
      </c>
      <c r="S10014">
        <v>1032459</v>
      </c>
      <c r="T10014">
        <v>1032459</v>
      </c>
      <c r="U10014">
        <v>1032459</v>
      </c>
      <c r="V10014">
        <v>45</v>
      </c>
      <c r="W10014">
        <v>33</v>
      </c>
      <c r="X10014">
        <v>59</v>
      </c>
      <c r="Y10014">
        <v>14761</v>
      </c>
      <c r="Z10014">
        <v>379</v>
      </c>
      <c r="AA10014">
        <v>15140</v>
      </c>
      <c r="AB10014" s="2">
        <v>45055.002986111111</v>
      </c>
      <c r="AC10014" t="s">
        <v>32</v>
      </c>
    </row>
    <row r="10015" spans="1:29" x14ac:dyDescent="0.35">
      <c r="A10015" s="1">
        <v>44084</v>
      </c>
      <c r="B10015" t="s">
        <v>150</v>
      </c>
      <c r="C10015">
        <v>15834</v>
      </c>
      <c r="D10015">
        <v>143416</v>
      </c>
      <c r="F10015">
        <v>83</v>
      </c>
      <c r="G10015">
        <v>1120</v>
      </c>
      <c r="L10015">
        <v>13201</v>
      </c>
      <c r="N10015" s="2">
        <v>44083.583333333336</v>
      </c>
      <c r="O10015" t="s">
        <v>14688</v>
      </c>
      <c r="P10015" t="s">
        <v>14689</v>
      </c>
      <c r="Q10015">
        <v>177</v>
      </c>
      <c r="R10015">
        <v>1120</v>
      </c>
      <c r="S10015">
        <v>159250</v>
      </c>
      <c r="T10015">
        <v>212672</v>
      </c>
      <c r="U10015">
        <v>159250</v>
      </c>
      <c r="V10015">
        <v>46</v>
      </c>
      <c r="W10015">
        <v>4</v>
      </c>
      <c r="X10015">
        <v>11</v>
      </c>
      <c r="Y10015">
        <v>1098</v>
      </c>
      <c r="Z10015">
        <v>263</v>
      </c>
      <c r="AA10015">
        <v>2004</v>
      </c>
      <c r="AB10015" s="2">
        <v>45055.002986111111</v>
      </c>
      <c r="AC10015" t="s">
        <v>32</v>
      </c>
    </row>
    <row r="10016" spans="1:29" x14ac:dyDescent="0.35">
      <c r="A10016" s="1">
        <v>44084</v>
      </c>
      <c r="B10016" t="s">
        <v>152</v>
      </c>
      <c r="C10016">
        <v>168237</v>
      </c>
      <c r="F10016">
        <v>1038</v>
      </c>
      <c r="G10016">
        <v>7549</v>
      </c>
      <c r="H10016">
        <v>309</v>
      </c>
      <c r="J10016">
        <v>154</v>
      </c>
      <c r="L10016">
        <v>151202</v>
      </c>
      <c r="N10016" s="2">
        <v>44084.625</v>
      </c>
      <c r="O10016" t="s">
        <v>14690</v>
      </c>
      <c r="P10016" t="s">
        <v>14691</v>
      </c>
      <c r="Q10016">
        <v>1988</v>
      </c>
      <c r="R10016">
        <v>7549</v>
      </c>
      <c r="S10016">
        <v>168237</v>
      </c>
      <c r="T10016">
        <v>2388318</v>
      </c>
      <c r="U10016">
        <v>168237</v>
      </c>
      <c r="V10016">
        <v>47</v>
      </c>
      <c r="W10016">
        <v>57</v>
      </c>
      <c r="X10016">
        <v>105</v>
      </c>
      <c r="Y10016">
        <v>0</v>
      </c>
      <c r="Z10016">
        <v>1650</v>
      </c>
      <c r="AA10016">
        <v>25375</v>
      </c>
      <c r="AB10016" s="2">
        <v>45055.002986111111</v>
      </c>
      <c r="AC10016" t="s">
        <v>32</v>
      </c>
    </row>
    <row r="10017" spans="1:29" x14ac:dyDescent="0.35">
      <c r="A10017" s="1">
        <v>44084</v>
      </c>
      <c r="B10017" t="s">
        <v>155</v>
      </c>
      <c r="C10017">
        <v>649809</v>
      </c>
      <c r="F10017">
        <v>3575</v>
      </c>
      <c r="H10017">
        <v>1267</v>
      </c>
      <c r="L10017">
        <v>564114</v>
      </c>
      <c r="N10017" s="2">
        <v>44084.75</v>
      </c>
      <c r="O10017" t="s">
        <v>14692</v>
      </c>
      <c r="P10017" t="s">
        <v>14558</v>
      </c>
      <c r="Q10017">
        <v>13853</v>
      </c>
      <c r="S10017">
        <v>649809</v>
      </c>
      <c r="T10017">
        <v>5814780</v>
      </c>
      <c r="U10017">
        <v>649809</v>
      </c>
      <c r="V10017">
        <v>48</v>
      </c>
      <c r="W10017">
        <v>161</v>
      </c>
      <c r="X10017">
        <v>0</v>
      </c>
      <c r="Y10017">
        <v>0</v>
      </c>
      <c r="Z10017">
        <v>4018</v>
      </c>
      <c r="AA10017">
        <v>35751</v>
      </c>
      <c r="AB10017" s="2">
        <v>45055.002986111111</v>
      </c>
      <c r="AC10017" t="s">
        <v>32</v>
      </c>
    </row>
    <row r="10018" spans="1:29" x14ac:dyDescent="0.35">
      <c r="A10018" s="1">
        <v>44084</v>
      </c>
      <c r="B10018" t="s">
        <v>158</v>
      </c>
      <c r="C10018">
        <v>56019</v>
      </c>
      <c r="D10018">
        <v>642406</v>
      </c>
      <c r="F10018">
        <v>165</v>
      </c>
      <c r="G10018">
        <v>3273</v>
      </c>
      <c r="H10018">
        <v>48</v>
      </c>
      <c r="I10018">
        <v>814</v>
      </c>
      <c r="K10018">
        <v>337</v>
      </c>
      <c r="L10018">
        <v>47545</v>
      </c>
      <c r="N10018" s="2">
        <v>44084.444444444445</v>
      </c>
      <c r="O10018" t="s">
        <v>14693</v>
      </c>
      <c r="P10018" t="s">
        <v>14694</v>
      </c>
      <c r="Q10018">
        <v>430</v>
      </c>
      <c r="R10018">
        <v>3273</v>
      </c>
      <c r="S10018">
        <v>698425</v>
      </c>
      <c r="T10018">
        <v>880135</v>
      </c>
      <c r="U10018">
        <v>698425</v>
      </c>
      <c r="V10018">
        <v>49</v>
      </c>
      <c r="W10018">
        <v>3</v>
      </c>
      <c r="X10018">
        <v>10</v>
      </c>
      <c r="Y10018">
        <v>3770</v>
      </c>
      <c r="Z10018">
        <v>346</v>
      </c>
      <c r="AA10018">
        <v>6448</v>
      </c>
      <c r="AB10018" s="2">
        <v>45055.002986111111</v>
      </c>
      <c r="AC10018" t="s">
        <v>32</v>
      </c>
    </row>
    <row r="10019" spans="1:29" x14ac:dyDescent="0.35">
      <c r="A10019" s="1">
        <v>44084</v>
      </c>
      <c r="B10019" t="s">
        <v>161</v>
      </c>
      <c r="C10019">
        <v>130525</v>
      </c>
      <c r="E10019">
        <v>333</v>
      </c>
      <c r="F10019">
        <v>1096</v>
      </c>
      <c r="G10019">
        <v>10085</v>
      </c>
      <c r="H10019">
        <v>255</v>
      </c>
      <c r="J10019">
        <v>134</v>
      </c>
      <c r="N10019" s="2">
        <v>44083.708333333336</v>
      </c>
      <c r="O10019" s="3" t="s">
        <v>14695</v>
      </c>
      <c r="P10019" t="s">
        <v>14662</v>
      </c>
      <c r="Q10019">
        <v>2708</v>
      </c>
      <c r="R10019">
        <v>10085</v>
      </c>
      <c r="S10019">
        <v>130858</v>
      </c>
      <c r="T10019">
        <v>1710556</v>
      </c>
      <c r="U10019">
        <v>130525</v>
      </c>
      <c r="V10019">
        <v>51</v>
      </c>
      <c r="W10019">
        <v>11</v>
      </c>
      <c r="X10019">
        <v>77</v>
      </c>
      <c r="Y10019">
        <v>0</v>
      </c>
      <c r="Z10019">
        <v>1236</v>
      </c>
      <c r="AA10019">
        <v>16353</v>
      </c>
      <c r="AB10019" s="2">
        <v>45055.002986111111</v>
      </c>
      <c r="AC10019" t="s">
        <v>32</v>
      </c>
    </row>
    <row r="10020" spans="1:29" x14ac:dyDescent="0.35">
      <c r="A10020" s="1">
        <v>44084</v>
      </c>
      <c r="B10020" t="s">
        <v>163</v>
      </c>
      <c r="C10020">
        <v>1197</v>
      </c>
      <c r="D10020">
        <v>16668</v>
      </c>
      <c r="E10020">
        <v>22</v>
      </c>
      <c r="L10020">
        <v>1119</v>
      </c>
      <c r="N10020" s="2">
        <v>44083.872916666667</v>
      </c>
      <c r="O10020" t="s">
        <v>14696</v>
      </c>
      <c r="P10020" t="s">
        <v>14697</v>
      </c>
      <c r="Q10020">
        <v>18</v>
      </c>
      <c r="S10020">
        <v>17887</v>
      </c>
      <c r="T10020">
        <v>17865</v>
      </c>
      <c r="U10020">
        <v>17865</v>
      </c>
      <c r="V10020">
        <v>78</v>
      </c>
      <c r="W10020">
        <v>0</v>
      </c>
      <c r="X10020">
        <v>0</v>
      </c>
      <c r="Y10020">
        <v>415</v>
      </c>
      <c r="Z10020">
        <v>6</v>
      </c>
      <c r="AA10020">
        <v>421</v>
      </c>
      <c r="AB10020" s="2">
        <v>45055.002986111111</v>
      </c>
      <c r="AC10020" t="s">
        <v>32</v>
      </c>
    </row>
    <row r="10021" spans="1:29" x14ac:dyDescent="0.35">
      <c r="A10021" s="1">
        <v>44084</v>
      </c>
      <c r="B10021" t="s">
        <v>166</v>
      </c>
      <c r="C10021">
        <v>1660</v>
      </c>
      <c r="D10021">
        <v>144332</v>
      </c>
      <c r="F10021">
        <v>5</v>
      </c>
      <c r="L10021">
        <v>1480</v>
      </c>
      <c r="N10021" s="2">
        <v>44083.999305555553</v>
      </c>
      <c r="O10021" s="3" t="s">
        <v>14698</v>
      </c>
      <c r="P10021" t="s">
        <v>14639</v>
      </c>
      <c r="Q10021">
        <v>58</v>
      </c>
      <c r="S10021">
        <v>145992</v>
      </c>
      <c r="T10021">
        <v>214253</v>
      </c>
      <c r="U10021">
        <v>145992</v>
      </c>
      <c r="V10021">
        <v>50</v>
      </c>
      <c r="W10021">
        <v>0</v>
      </c>
      <c r="X10021">
        <v>0</v>
      </c>
      <c r="Y10021">
        <v>516</v>
      </c>
      <c r="Z10021">
        <v>3</v>
      </c>
      <c r="AA10021">
        <v>1353</v>
      </c>
      <c r="AB10021" s="2">
        <v>45055.002986111111</v>
      </c>
      <c r="AC10021" t="s">
        <v>32</v>
      </c>
    </row>
    <row r="10022" spans="1:29" x14ac:dyDescent="0.35">
      <c r="A10022" s="1">
        <v>44084</v>
      </c>
      <c r="B10022" t="s">
        <v>168</v>
      </c>
      <c r="C10022">
        <v>80599</v>
      </c>
      <c r="F10022">
        <v>382</v>
      </c>
      <c r="G10022">
        <v>6993</v>
      </c>
      <c r="J10022">
        <v>29</v>
      </c>
      <c r="N10022" s="2">
        <v>44084.124305555553</v>
      </c>
      <c r="O10022" t="s">
        <v>14699</v>
      </c>
      <c r="P10022" t="s">
        <v>14629</v>
      </c>
      <c r="Q10022">
        <v>1985</v>
      </c>
      <c r="R10022">
        <v>6993</v>
      </c>
      <c r="S10022">
        <v>80599</v>
      </c>
      <c r="T10022">
        <v>1597987</v>
      </c>
      <c r="U10022">
        <v>80599</v>
      </c>
      <c r="V10022">
        <v>53</v>
      </c>
      <c r="W10022">
        <v>7</v>
      </c>
      <c r="X10022">
        <v>27</v>
      </c>
      <c r="Y10022">
        <v>0</v>
      </c>
      <c r="Z10022">
        <v>564</v>
      </c>
      <c r="AA10022">
        <v>14084</v>
      </c>
      <c r="AB10022" s="2">
        <v>45055.002986111111</v>
      </c>
      <c r="AC10022" t="s">
        <v>32</v>
      </c>
    </row>
    <row r="10023" spans="1:29" x14ac:dyDescent="0.35">
      <c r="A10023" s="1">
        <v>44084</v>
      </c>
      <c r="B10023" t="s">
        <v>171</v>
      </c>
      <c r="C10023">
        <v>90182</v>
      </c>
      <c r="D10023">
        <v>1245448</v>
      </c>
      <c r="E10023">
        <v>142</v>
      </c>
      <c r="F10023">
        <v>304</v>
      </c>
      <c r="G10023">
        <v>6222</v>
      </c>
      <c r="H10023">
        <v>93</v>
      </c>
      <c r="I10023">
        <v>1068</v>
      </c>
      <c r="L10023">
        <v>74834</v>
      </c>
      <c r="N10023" s="2">
        <v>44084</v>
      </c>
      <c r="O10023" t="s">
        <v>14700</v>
      </c>
      <c r="P10023" t="s">
        <v>14556</v>
      </c>
      <c r="Q10023">
        <v>1201</v>
      </c>
      <c r="R10023">
        <v>6222</v>
      </c>
      <c r="S10023">
        <v>1335772</v>
      </c>
      <c r="T10023">
        <v>1898237</v>
      </c>
      <c r="U10023">
        <v>1335630</v>
      </c>
      <c r="V10023">
        <v>55</v>
      </c>
      <c r="W10023">
        <v>10</v>
      </c>
      <c r="X10023">
        <v>49</v>
      </c>
      <c r="Y10023">
        <v>7275</v>
      </c>
      <c r="Z10023">
        <v>1592</v>
      </c>
      <c r="AA10023">
        <v>23621</v>
      </c>
      <c r="AB10023" s="2">
        <v>45055.002986111111</v>
      </c>
      <c r="AC10023" t="s">
        <v>32</v>
      </c>
    </row>
    <row r="10024" spans="1:29" x14ac:dyDescent="0.35">
      <c r="A10024" s="1">
        <v>44084</v>
      </c>
      <c r="B10024" t="s">
        <v>173</v>
      </c>
      <c r="C10024">
        <v>12017</v>
      </c>
      <c r="F10024">
        <v>141</v>
      </c>
      <c r="H10024">
        <v>51</v>
      </c>
      <c r="J10024">
        <v>21</v>
      </c>
      <c r="L10024">
        <v>8904</v>
      </c>
      <c r="N10024" s="2">
        <v>44083.999305555553</v>
      </c>
      <c r="O10024" t="s">
        <v>14701</v>
      </c>
      <c r="P10024" t="s">
        <v>14639</v>
      </c>
      <c r="Q10024">
        <v>257</v>
      </c>
      <c r="S10024">
        <v>12017</v>
      </c>
      <c r="T10024">
        <v>460398</v>
      </c>
      <c r="U10024">
        <v>12017</v>
      </c>
      <c r="V10024">
        <v>54</v>
      </c>
      <c r="W10024">
        <v>3</v>
      </c>
      <c r="X10024">
        <v>0</v>
      </c>
      <c r="Y10024">
        <v>0</v>
      </c>
      <c r="Z10024">
        <v>209</v>
      </c>
      <c r="AA10024">
        <v>4053</v>
      </c>
      <c r="AB10024" s="2">
        <v>45055.002986111111</v>
      </c>
      <c r="AC10024" t="s">
        <v>32</v>
      </c>
    </row>
    <row r="10025" spans="1:29" x14ac:dyDescent="0.35">
      <c r="A10025" s="1">
        <v>44084</v>
      </c>
      <c r="B10025" t="s">
        <v>175</v>
      </c>
      <c r="C10025">
        <v>4199</v>
      </c>
      <c r="D10025">
        <v>81100</v>
      </c>
      <c r="F10025">
        <v>12</v>
      </c>
      <c r="G10025">
        <v>224</v>
      </c>
      <c r="L10025">
        <v>3553</v>
      </c>
      <c r="N10025" s="2">
        <v>44084.730555555558</v>
      </c>
      <c r="O10025" t="s">
        <v>14702</v>
      </c>
      <c r="P10025" t="s">
        <v>14703</v>
      </c>
      <c r="Q10025">
        <v>42</v>
      </c>
      <c r="R10025">
        <v>224</v>
      </c>
      <c r="S10025">
        <v>85299</v>
      </c>
      <c r="T10025">
        <v>135864</v>
      </c>
      <c r="U10025">
        <v>85299</v>
      </c>
      <c r="V10025">
        <v>56</v>
      </c>
      <c r="W10025">
        <v>0</v>
      </c>
      <c r="X10025">
        <v>3</v>
      </c>
      <c r="Y10025">
        <v>416</v>
      </c>
      <c r="Z10025">
        <v>48</v>
      </c>
      <c r="AA10025">
        <v>2492</v>
      </c>
      <c r="AB10025" s="2">
        <v>45055.002986111111</v>
      </c>
      <c r="AC10025" t="s">
        <v>32</v>
      </c>
    </row>
    <row r="10026" spans="1:29" x14ac:dyDescent="0.35">
      <c r="A10026" s="1">
        <v>44083</v>
      </c>
      <c r="B10026" t="s">
        <v>29</v>
      </c>
      <c r="C10026">
        <v>5908</v>
      </c>
      <c r="F10026">
        <v>40</v>
      </c>
      <c r="G10026">
        <v>268</v>
      </c>
      <c r="J10026">
        <v>10</v>
      </c>
      <c r="L10026">
        <v>2340</v>
      </c>
      <c r="N10026" s="2">
        <v>44083.165972222225</v>
      </c>
      <c r="O10026" t="s">
        <v>14704</v>
      </c>
      <c r="P10026" t="s">
        <v>14705</v>
      </c>
      <c r="Q10026">
        <v>42</v>
      </c>
      <c r="R10026">
        <v>268</v>
      </c>
      <c r="S10026">
        <v>5908</v>
      </c>
      <c r="T10026">
        <v>391937</v>
      </c>
      <c r="U10026">
        <v>5908</v>
      </c>
      <c r="V10026">
        <v>2</v>
      </c>
      <c r="W10026">
        <v>0</v>
      </c>
      <c r="X10026">
        <v>3</v>
      </c>
      <c r="Y10026">
        <v>0</v>
      </c>
      <c r="Z10026">
        <v>65</v>
      </c>
      <c r="AA10026">
        <v>281</v>
      </c>
      <c r="AB10026" s="2">
        <v>45055.002986111111</v>
      </c>
      <c r="AC10026" t="s">
        <v>32</v>
      </c>
    </row>
    <row r="10027" spans="1:29" x14ac:dyDescent="0.35">
      <c r="A10027" s="1">
        <v>44083</v>
      </c>
      <c r="B10027" t="s">
        <v>33</v>
      </c>
      <c r="C10027">
        <v>134417</v>
      </c>
      <c r="D10027">
        <v>863982</v>
      </c>
      <c r="F10027">
        <v>857</v>
      </c>
      <c r="G10027">
        <v>15339</v>
      </c>
      <c r="I10027">
        <v>1551</v>
      </c>
      <c r="K10027">
        <v>854</v>
      </c>
      <c r="L10027">
        <v>54223</v>
      </c>
      <c r="N10027" s="2">
        <v>44083.458333333336</v>
      </c>
      <c r="O10027" t="s">
        <v>14706</v>
      </c>
      <c r="P10027" t="s">
        <v>14707</v>
      </c>
      <c r="Q10027">
        <v>2285</v>
      </c>
      <c r="R10027">
        <v>15339</v>
      </c>
      <c r="S10027">
        <v>998399</v>
      </c>
      <c r="T10027">
        <v>986562</v>
      </c>
      <c r="U10027">
        <v>998399</v>
      </c>
      <c r="V10027">
        <v>1</v>
      </c>
      <c r="W10027">
        <v>8</v>
      </c>
      <c r="X10027">
        <v>202</v>
      </c>
      <c r="Y10027">
        <v>5193</v>
      </c>
      <c r="Z10027">
        <v>811</v>
      </c>
      <c r="AA10027">
        <v>5894</v>
      </c>
      <c r="AB10027" s="2">
        <v>45055.002986111111</v>
      </c>
      <c r="AC10027" t="s">
        <v>32</v>
      </c>
    </row>
    <row r="10028" spans="1:29" x14ac:dyDescent="0.35">
      <c r="A10028" s="1">
        <v>44083</v>
      </c>
      <c r="B10028" t="s">
        <v>36</v>
      </c>
      <c r="C10028">
        <v>67255</v>
      </c>
      <c r="D10028">
        <v>716973</v>
      </c>
      <c r="F10028">
        <v>411</v>
      </c>
      <c r="G10028">
        <v>4574</v>
      </c>
      <c r="J10028">
        <v>82</v>
      </c>
      <c r="K10028">
        <v>586</v>
      </c>
      <c r="L10028">
        <v>59920</v>
      </c>
      <c r="N10028" s="2">
        <v>44083.618055555555</v>
      </c>
      <c r="O10028" t="s">
        <v>14708</v>
      </c>
      <c r="P10028" t="s">
        <v>14709</v>
      </c>
      <c r="Q10028">
        <v>928</v>
      </c>
      <c r="R10028">
        <v>4574</v>
      </c>
      <c r="S10028">
        <v>784228</v>
      </c>
      <c r="T10028">
        <v>782994</v>
      </c>
      <c r="U10028">
        <v>784228</v>
      </c>
      <c r="V10028">
        <v>5</v>
      </c>
      <c r="W10028">
        <v>11</v>
      </c>
      <c r="X10028">
        <v>50</v>
      </c>
      <c r="Y10028">
        <v>0</v>
      </c>
      <c r="Z10028">
        <v>498</v>
      </c>
      <c r="AA10028">
        <v>0</v>
      </c>
      <c r="AB10028" s="2">
        <v>45055.002986111111</v>
      </c>
      <c r="AC10028" t="s">
        <v>32</v>
      </c>
    </row>
    <row r="10029" spans="1:29" x14ac:dyDescent="0.35">
      <c r="A10029" s="1">
        <v>44083</v>
      </c>
      <c r="B10029" t="s">
        <v>39</v>
      </c>
      <c r="C10029">
        <v>0</v>
      </c>
      <c r="D10029">
        <v>1571</v>
      </c>
      <c r="N10029" s="2">
        <v>44075</v>
      </c>
      <c r="O10029" t="s">
        <v>14710</v>
      </c>
      <c r="P10029" t="s">
        <v>12909</v>
      </c>
      <c r="Q10029">
        <v>0</v>
      </c>
      <c r="S10029">
        <v>1571</v>
      </c>
      <c r="T10029">
        <v>1571</v>
      </c>
      <c r="U10029">
        <v>1571</v>
      </c>
      <c r="V10029">
        <v>60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 s="2">
        <v>45055.002986111111</v>
      </c>
      <c r="AC10029" t="s">
        <v>32</v>
      </c>
    </row>
    <row r="10030" spans="1:29" x14ac:dyDescent="0.35">
      <c r="A10030" s="1">
        <v>44083</v>
      </c>
      <c r="B10030" t="s">
        <v>42</v>
      </c>
      <c r="C10030">
        <v>206541</v>
      </c>
      <c r="D10030">
        <v>1062656</v>
      </c>
      <c r="F10030">
        <v>658</v>
      </c>
      <c r="G10030">
        <v>21593</v>
      </c>
      <c r="H10030">
        <v>203</v>
      </c>
      <c r="J10030">
        <v>111</v>
      </c>
      <c r="N10030" s="2">
        <v>44083</v>
      </c>
      <c r="O10030" t="s">
        <v>14711</v>
      </c>
      <c r="P10030" t="s">
        <v>14635</v>
      </c>
      <c r="Q10030">
        <v>5251</v>
      </c>
      <c r="R10030">
        <v>21593</v>
      </c>
      <c r="S10030">
        <v>1269197</v>
      </c>
      <c r="T10030">
        <v>1876469</v>
      </c>
      <c r="U10030">
        <v>1269197</v>
      </c>
      <c r="V10030">
        <v>4</v>
      </c>
      <c r="W10030">
        <v>30</v>
      </c>
      <c r="X10030">
        <v>71</v>
      </c>
      <c r="Y10030">
        <v>2102</v>
      </c>
      <c r="Z10030">
        <v>496</v>
      </c>
      <c r="AA10030">
        <v>18766</v>
      </c>
      <c r="AB10030" s="2">
        <v>45055.002986111111</v>
      </c>
      <c r="AC10030" t="s">
        <v>32</v>
      </c>
    </row>
    <row r="10031" spans="1:29" x14ac:dyDescent="0.35">
      <c r="A10031" s="1">
        <v>44083</v>
      </c>
      <c r="B10031" t="s">
        <v>44</v>
      </c>
      <c r="C10031">
        <v>739527</v>
      </c>
      <c r="F10031">
        <v>4425</v>
      </c>
      <c r="H10031">
        <v>1233</v>
      </c>
      <c r="N10031" s="2">
        <v>44083.124305555553</v>
      </c>
      <c r="O10031" t="s">
        <v>14712</v>
      </c>
      <c r="P10031" t="s">
        <v>14713</v>
      </c>
      <c r="Q10031">
        <v>13841</v>
      </c>
      <c r="S10031">
        <v>739527</v>
      </c>
      <c r="T10031">
        <v>12343797</v>
      </c>
      <c r="U10031">
        <v>739527</v>
      </c>
      <c r="V10031">
        <v>6</v>
      </c>
      <c r="W10031">
        <v>83</v>
      </c>
      <c r="X10031">
        <v>0</v>
      </c>
      <c r="Y10031">
        <v>0</v>
      </c>
      <c r="Z10031">
        <v>1616</v>
      </c>
      <c r="AA10031">
        <v>75849</v>
      </c>
      <c r="AB10031" s="2">
        <v>45055.002986111111</v>
      </c>
      <c r="AC10031" t="s">
        <v>32</v>
      </c>
    </row>
    <row r="10032" spans="1:29" x14ac:dyDescent="0.35">
      <c r="A10032" s="1">
        <v>44083</v>
      </c>
      <c r="B10032" t="s">
        <v>47</v>
      </c>
      <c r="C10032">
        <v>59920</v>
      </c>
      <c r="D10032">
        <v>700432</v>
      </c>
      <c r="F10032">
        <v>226</v>
      </c>
      <c r="G10032">
        <v>7173</v>
      </c>
      <c r="N10032" s="2">
        <v>44083.082638888889</v>
      </c>
      <c r="O10032" t="s">
        <v>14714</v>
      </c>
      <c r="P10032" t="s">
        <v>14715</v>
      </c>
      <c r="Q10032">
        <v>1977</v>
      </c>
      <c r="R10032">
        <v>7173</v>
      </c>
      <c r="S10032">
        <v>760352</v>
      </c>
      <c r="T10032">
        <v>1079276</v>
      </c>
      <c r="U10032">
        <v>760352</v>
      </c>
      <c r="V10032">
        <v>8</v>
      </c>
      <c r="W10032">
        <v>4</v>
      </c>
      <c r="X10032">
        <v>12</v>
      </c>
      <c r="Y10032">
        <v>2865</v>
      </c>
      <c r="Z10032">
        <v>246</v>
      </c>
      <c r="AA10032">
        <v>5297</v>
      </c>
      <c r="AB10032" s="2">
        <v>45055.002986111111</v>
      </c>
      <c r="AC10032" t="s">
        <v>32</v>
      </c>
    </row>
    <row r="10033" spans="1:29" x14ac:dyDescent="0.35">
      <c r="A10033" s="1">
        <v>44083</v>
      </c>
      <c r="B10033" t="s">
        <v>50</v>
      </c>
      <c r="C10033">
        <v>53871</v>
      </c>
      <c r="F10033">
        <v>57</v>
      </c>
      <c r="G10033">
        <v>11275</v>
      </c>
      <c r="L10033">
        <v>9049</v>
      </c>
      <c r="N10033" s="2">
        <v>44082.854166666664</v>
      </c>
      <c r="O10033" t="s">
        <v>14716</v>
      </c>
      <c r="P10033" t="s">
        <v>14717</v>
      </c>
      <c r="Q10033">
        <v>4474</v>
      </c>
      <c r="R10033">
        <v>11275</v>
      </c>
      <c r="S10033">
        <v>53871</v>
      </c>
      <c r="T10033">
        <v>1419928</v>
      </c>
      <c r="U10033">
        <v>53871</v>
      </c>
      <c r="V10033">
        <v>9</v>
      </c>
      <c r="W10033">
        <v>0</v>
      </c>
      <c r="X10033">
        <v>0</v>
      </c>
      <c r="Y10033">
        <v>0</v>
      </c>
      <c r="Z10033">
        <v>89</v>
      </c>
      <c r="AA10033">
        <v>27839</v>
      </c>
      <c r="AB10033" s="2">
        <v>45055.002986111111</v>
      </c>
      <c r="AC10033" t="s">
        <v>32</v>
      </c>
    </row>
    <row r="10034" spans="1:29" x14ac:dyDescent="0.35">
      <c r="A10034" s="1">
        <v>44083</v>
      </c>
      <c r="B10034" t="s">
        <v>53</v>
      </c>
      <c r="C10034">
        <v>14387</v>
      </c>
      <c r="F10034">
        <v>93</v>
      </c>
      <c r="H10034">
        <v>21</v>
      </c>
      <c r="J10034">
        <v>11</v>
      </c>
      <c r="L10034">
        <v>11452</v>
      </c>
      <c r="N10034" s="2">
        <v>44082</v>
      </c>
      <c r="O10034" t="s">
        <v>14718</v>
      </c>
      <c r="P10034" t="s">
        <v>14502</v>
      </c>
      <c r="Q10034">
        <v>615</v>
      </c>
      <c r="S10034">
        <v>14387</v>
      </c>
      <c r="T10034">
        <v>317660</v>
      </c>
      <c r="U10034">
        <v>14387</v>
      </c>
      <c r="V10034">
        <v>11</v>
      </c>
      <c r="W10034">
        <v>4</v>
      </c>
      <c r="X10034">
        <v>0</v>
      </c>
      <c r="Y10034">
        <v>0</v>
      </c>
      <c r="Z10034">
        <v>25</v>
      </c>
      <c r="AA10034">
        <v>1062</v>
      </c>
      <c r="AB10034" s="2">
        <v>45055.002986111111</v>
      </c>
      <c r="AC10034" t="s">
        <v>32</v>
      </c>
    </row>
    <row r="10035" spans="1:29" x14ac:dyDescent="0.35">
      <c r="A10035" s="1">
        <v>44083</v>
      </c>
      <c r="B10035" t="s">
        <v>56</v>
      </c>
      <c r="C10035">
        <v>18308</v>
      </c>
      <c r="D10035">
        <v>235662</v>
      </c>
      <c r="F10035">
        <v>53</v>
      </c>
      <c r="H10035">
        <v>12</v>
      </c>
      <c r="L10035">
        <v>9920</v>
      </c>
      <c r="N10035" s="2">
        <v>44081.75</v>
      </c>
      <c r="O10035" t="s">
        <v>14719</v>
      </c>
      <c r="P10035" t="s">
        <v>14720</v>
      </c>
      <c r="Q10035">
        <v>609</v>
      </c>
      <c r="S10035">
        <v>253970</v>
      </c>
      <c r="T10035">
        <v>371126</v>
      </c>
      <c r="U10035">
        <v>253970</v>
      </c>
      <c r="V10035">
        <v>10</v>
      </c>
      <c r="W10035">
        <v>0</v>
      </c>
      <c r="X10035">
        <v>0</v>
      </c>
      <c r="Y10035">
        <v>0</v>
      </c>
      <c r="Z10035">
        <v>0</v>
      </c>
      <c r="AA10035">
        <v>2572</v>
      </c>
      <c r="AB10035" s="2">
        <v>45055.002986111111</v>
      </c>
      <c r="AC10035" t="s">
        <v>32</v>
      </c>
    </row>
    <row r="10036" spans="1:29" x14ac:dyDescent="0.35">
      <c r="A10036" s="1">
        <v>44083</v>
      </c>
      <c r="B10036" t="s">
        <v>59</v>
      </c>
      <c r="C10036">
        <v>644781</v>
      </c>
      <c r="D10036">
        <v>4179100</v>
      </c>
      <c r="E10036">
        <v>3557</v>
      </c>
      <c r="F10036">
        <v>3077</v>
      </c>
      <c r="G10036">
        <v>40985</v>
      </c>
      <c r="N10036" s="2">
        <v>44082.999305555553</v>
      </c>
      <c r="O10036" t="s">
        <v>14721</v>
      </c>
      <c r="P10036" t="s">
        <v>14722</v>
      </c>
      <c r="Q10036">
        <v>12269</v>
      </c>
      <c r="R10036">
        <v>40985</v>
      </c>
      <c r="S10036">
        <v>4827438</v>
      </c>
      <c r="T10036">
        <v>6865939</v>
      </c>
      <c r="U10036">
        <v>4823881</v>
      </c>
      <c r="V10036">
        <v>12</v>
      </c>
      <c r="W10036">
        <v>202</v>
      </c>
      <c r="X10036">
        <v>324</v>
      </c>
      <c r="Y10036">
        <v>12319</v>
      </c>
      <c r="Z10036">
        <v>2006</v>
      </c>
      <c r="AA10036">
        <v>38874</v>
      </c>
      <c r="AB10036" s="2">
        <v>45055.002986111111</v>
      </c>
      <c r="AC10036" t="s">
        <v>32</v>
      </c>
    </row>
    <row r="10037" spans="1:29" x14ac:dyDescent="0.35">
      <c r="A10037" s="1">
        <v>44083</v>
      </c>
      <c r="B10037" t="s">
        <v>62</v>
      </c>
      <c r="C10037">
        <v>287287</v>
      </c>
      <c r="F10037">
        <v>2099</v>
      </c>
      <c r="G10037">
        <v>25845</v>
      </c>
      <c r="I10037">
        <v>4736</v>
      </c>
      <c r="N10037" s="2">
        <v>44083.618055555555</v>
      </c>
      <c r="O10037" t="s">
        <v>14723</v>
      </c>
      <c r="P10037" t="s">
        <v>14709</v>
      </c>
      <c r="Q10037">
        <v>6128</v>
      </c>
      <c r="R10037">
        <v>25845</v>
      </c>
      <c r="S10037">
        <v>287287</v>
      </c>
      <c r="T10037">
        <v>2527779</v>
      </c>
      <c r="U10037">
        <v>287287</v>
      </c>
      <c r="V10037">
        <v>13</v>
      </c>
      <c r="W10037">
        <v>58</v>
      </c>
      <c r="X10037">
        <v>256</v>
      </c>
      <c r="Y10037">
        <v>0</v>
      </c>
      <c r="Z10037">
        <v>1937</v>
      </c>
      <c r="AA10037">
        <v>15953</v>
      </c>
      <c r="AB10037" s="2">
        <v>45055.002986111111</v>
      </c>
      <c r="AC10037" t="s">
        <v>32</v>
      </c>
    </row>
    <row r="10038" spans="1:29" x14ac:dyDescent="0.35">
      <c r="A10038" s="1">
        <v>44083</v>
      </c>
      <c r="B10038" t="s">
        <v>65</v>
      </c>
      <c r="C10038">
        <v>1758</v>
      </c>
      <c r="D10038">
        <v>40337</v>
      </c>
      <c r="F10038">
        <v>57</v>
      </c>
      <c r="H10038">
        <v>13</v>
      </c>
      <c r="L10038">
        <v>1042</v>
      </c>
      <c r="N10038" s="2">
        <v>44083.28125</v>
      </c>
      <c r="O10038" t="s">
        <v>14724</v>
      </c>
      <c r="P10038" t="s">
        <v>14725</v>
      </c>
      <c r="Q10038">
        <v>21</v>
      </c>
      <c r="S10038">
        <v>42095</v>
      </c>
      <c r="T10038">
        <v>42095</v>
      </c>
      <c r="U10038">
        <v>42095</v>
      </c>
      <c r="V10038">
        <v>66</v>
      </c>
      <c r="W10038">
        <v>2</v>
      </c>
      <c r="X10038">
        <v>0</v>
      </c>
      <c r="Y10038">
        <v>638</v>
      </c>
      <c r="Z10038">
        <v>45</v>
      </c>
      <c r="AA10038">
        <v>683</v>
      </c>
      <c r="AB10038" s="2">
        <v>45055.002986111111</v>
      </c>
      <c r="AC10038" t="s">
        <v>32</v>
      </c>
    </row>
    <row r="10039" spans="1:29" x14ac:dyDescent="0.35">
      <c r="A10039" s="1">
        <v>44083</v>
      </c>
      <c r="B10039" t="s">
        <v>68</v>
      </c>
      <c r="C10039">
        <v>10156</v>
      </c>
      <c r="D10039">
        <v>227761</v>
      </c>
      <c r="F10039">
        <v>257</v>
      </c>
      <c r="G10039">
        <v>599</v>
      </c>
      <c r="H10039">
        <v>47</v>
      </c>
      <c r="J10039">
        <v>29</v>
      </c>
      <c r="L10039">
        <v>3063</v>
      </c>
      <c r="N10039" s="2">
        <v>44082.75</v>
      </c>
      <c r="O10039" t="s">
        <v>14726</v>
      </c>
      <c r="P10039" t="s">
        <v>14727</v>
      </c>
      <c r="Q10039">
        <v>88</v>
      </c>
      <c r="R10039">
        <v>599</v>
      </c>
      <c r="S10039">
        <v>237917</v>
      </c>
      <c r="T10039">
        <v>310873</v>
      </c>
      <c r="U10039">
        <v>237917</v>
      </c>
      <c r="V10039">
        <v>15</v>
      </c>
      <c r="W10039">
        <v>2</v>
      </c>
      <c r="X10039">
        <v>1</v>
      </c>
      <c r="Y10039">
        <v>708</v>
      </c>
      <c r="Z10039">
        <v>197</v>
      </c>
      <c r="AA10039">
        <v>1244</v>
      </c>
      <c r="AB10039" s="2">
        <v>45055.002986111111</v>
      </c>
      <c r="AC10039" t="s">
        <v>32</v>
      </c>
    </row>
    <row r="10040" spans="1:29" x14ac:dyDescent="0.35">
      <c r="A10040" s="1">
        <v>44083</v>
      </c>
      <c r="B10040" t="s">
        <v>71</v>
      </c>
      <c r="C10040">
        <v>69503</v>
      </c>
      <c r="D10040">
        <v>592072</v>
      </c>
      <c r="F10040">
        <v>322</v>
      </c>
      <c r="H10040">
        <v>83</v>
      </c>
      <c r="J10040">
        <v>37</v>
      </c>
      <c r="L10040">
        <v>51014</v>
      </c>
      <c r="N10040" s="2">
        <v>44083</v>
      </c>
      <c r="O10040" t="s">
        <v>14728</v>
      </c>
      <c r="P10040" t="s">
        <v>14635</v>
      </c>
      <c r="Q10040">
        <v>1194</v>
      </c>
      <c r="S10040">
        <v>661575</v>
      </c>
      <c r="T10040">
        <v>661575</v>
      </c>
      <c r="U10040">
        <v>661575</v>
      </c>
      <c r="V10040">
        <v>19</v>
      </c>
      <c r="W10040">
        <v>14</v>
      </c>
      <c r="X10040">
        <v>0</v>
      </c>
      <c r="Y10040">
        <v>2234</v>
      </c>
      <c r="Z10040">
        <v>364</v>
      </c>
      <c r="AA10040">
        <v>2598</v>
      </c>
      <c r="AB10040" s="2">
        <v>45055.002986111111</v>
      </c>
      <c r="AC10040" t="s">
        <v>32</v>
      </c>
    </row>
    <row r="10041" spans="1:29" x14ac:dyDescent="0.35">
      <c r="A10041" s="1">
        <v>44083</v>
      </c>
      <c r="B10041" t="s">
        <v>73</v>
      </c>
      <c r="C10041">
        <v>33981</v>
      </c>
      <c r="D10041">
        <v>236553</v>
      </c>
      <c r="F10041">
        <v>114</v>
      </c>
      <c r="G10041">
        <v>1502</v>
      </c>
      <c r="H10041">
        <v>35</v>
      </c>
      <c r="I10041">
        <v>399</v>
      </c>
      <c r="L10041">
        <v>16956</v>
      </c>
      <c r="N10041" s="2">
        <v>44082.791666666664</v>
      </c>
      <c r="O10041" t="s">
        <v>14729</v>
      </c>
      <c r="P10041" t="s">
        <v>14730</v>
      </c>
      <c r="Q10041">
        <v>389</v>
      </c>
      <c r="R10041">
        <v>1502</v>
      </c>
      <c r="S10041">
        <v>270534</v>
      </c>
      <c r="T10041">
        <v>267996</v>
      </c>
      <c r="U10041">
        <v>270534</v>
      </c>
      <c r="V10041">
        <v>16</v>
      </c>
      <c r="W10041">
        <v>4</v>
      </c>
      <c r="X10041">
        <v>34</v>
      </c>
      <c r="Y10041">
        <v>1056</v>
      </c>
      <c r="Z10041">
        <v>240</v>
      </c>
      <c r="AA10041">
        <v>1254</v>
      </c>
      <c r="AB10041" s="2">
        <v>45055.002986111111</v>
      </c>
      <c r="AC10041" t="s">
        <v>32</v>
      </c>
    </row>
    <row r="10042" spans="1:29" x14ac:dyDescent="0.35">
      <c r="A10042" s="1">
        <v>44083</v>
      </c>
      <c r="B10042" t="s">
        <v>76</v>
      </c>
      <c r="C10042">
        <v>255618</v>
      </c>
      <c r="F10042">
        <v>1580</v>
      </c>
      <c r="H10042">
        <v>357</v>
      </c>
      <c r="J10042">
        <v>133</v>
      </c>
      <c r="N10042" s="2">
        <v>44083</v>
      </c>
      <c r="O10042" t="s">
        <v>14731</v>
      </c>
      <c r="P10042" t="s">
        <v>14635</v>
      </c>
      <c r="Q10042">
        <v>8433</v>
      </c>
      <c r="S10042">
        <v>255618</v>
      </c>
      <c r="T10042">
        <v>4526739</v>
      </c>
      <c r="U10042">
        <v>255618</v>
      </c>
      <c r="V10042">
        <v>17</v>
      </c>
      <c r="W10042">
        <v>28</v>
      </c>
      <c r="X10042">
        <v>0</v>
      </c>
      <c r="Y10042">
        <v>0</v>
      </c>
      <c r="Z10042">
        <v>1337</v>
      </c>
      <c r="AA10042">
        <v>48029</v>
      </c>
      <c r="AB10042" s="2">
        <v>45055.002986111111</v>
      </c>
      <c r="AC10042" t="s">
        <v>32</v>
      </c>
    </row>
    <row r="10043" spans="1:29" x14ac:dyDescent="0.35">
      <c r="A10043" s="1">
        <v>44083</v>
      </c>
      <c r="B10043" t="s">
        <v>78</v>
      </c>
      <c r="C10043">
        <v>101485</v>
      </c>
      <c r="D10043">
        <v>1056533</v>
      </c>
      <c r="F10043">
        <v>763</v>
      </c>
      <c r="G10043">
        <v>11528</v>
      </c>
      <c r="H10043">
        <v>229</v>
      </c>
      <c r="I10043">
        <v>2304</v>
      </c>
      <c r="J10043">
        <v>70</v>
      </c>
      <c r="N10043" s="2">
        <v>44082.999305555553</v>
      </c>
      <c r="O10043" t="s">
        <v>14732</v>
      </c>
      <c r="P10043" t="s">
        <v>14722</v>
      </c>
      <c r="Q10043">
        <v>3397</v>
      </c>
      <c r="R10043">
        <v>11528</v>
      </c>
      <c r="S10043">
        <v>1158018</v>
      </c>
      <c r="T10043">
        <v>1691283</v>
      </c>
      <c r="U10043">
        <v>1158018</v>
      </c>
      <c r="V10043">
        <v>18</v>
      </c>
      <c r="W10043">
        <v>17</v>
      </c>
      <c r="X10043">
        <v>61</v>
      </c>
      <c r="Y10043">
        <v>6450</v>
      </c>
      <c r="Z10043">
        <v>705</v>
      </c>
      <c r="AA10043">
        <v>31600</v>
      </c>
      <c r="AB10043" s="2">
        <v>45055.002986111111</v>
      </c>
      <c r="AC10043" t="s">
        <v>32</v>
      </c>
    </row>
    <row r="10044" spans="1:29" x14ac:dyDescent="0.35">
      <c r="A10044" s="1">
        <v>44083</v>
      </c>
      <c r="B10044" t="s">
        <v>80</v>
      </c>
      <c r="C10044">
        <v>47410</v>
      </c>
      <c r="D10044">
        <v>394004</v>
      </c>
      <c r="F10044">
        <v>319</v>
      </c>
      <c r="G10044">
        <v>2470</v>
      </c>
      <c r="H10044">
        <v>92</v>
      </c>
      <c r="I10044">
        <v>677</v>
      </c>
      <c r="J10044">
        <v>41</v>
      </c>
      <c r="K10044">
        <v>218</v>
      </c>
      <c r="N10044" s="2">
        <v>44083.416666666664</v>
      </c>
      <c r="O10044" t="s">
        <v>14733</v>
      </c>
      <c r="P10044" t="s">
        <v>14651</v>
      </c>
      <c r="Q10044">
        <v>495</v>
      </c>
      <c r="R10044">
        <v>2470</v>
      </c>
      <c r="S10044">
        <v>441414</v>
      </c>
      <c r="T10044">
        <v>441414</v>
      </c>
      <c r="U10044">
        <v>441414</v>
      </c>
      <c r="V10044">
        <v>20</v>
      </c>
      <c r="W10044">
        <v>10</v>
      </c>
      <c r="X10044">
        <v>29</v>
      </c>
      <c r="Y10044">
        <v>4232</v>
      </c>
      <c r="Z10044">
        <v>496</v>
      </c>
      <c r="AA10044">
        <v>4728</v>
      </c>
      <c r="AB10044" s="2">
        <v>45055.002986111111</v>
      </c>
      <c r="AC10044" t="s">
        <v>32</v>
      </c>
    </row>
    <row r="10045" spans="1:29" x14ac:dyDescent="0.35">
      <c r="A10045" s="1">
        <v>44083</v>
      </c>
      <c r="B10045" t="s">
        <v>83</v>
      </c>
      <c r="C10045">
        <v>53977</v>
      </c>
      <c r="F10045">
        <v>558</v>
      </c>
      <c r="G10045">
        <v>4777</v>
      </c>
      <c r="H10045">
        <v>153</v>
      </c>
      <c r="I10045">
        <v>1427</v>
      </c>
      <c r="L10045">
        <v>10725</v>
      </c>
      <c r="N10045" s="2">
        <v>44083</v>
      </c>
      <c r="O10045" t="s">
        <v>14734</v>
      </c>
      <c r="P10045" t="s">
        <v>14635</v>
      </c>
      <c r="Q10045">
        <v>1013</v>
      </c>
      <c r="R10045">
        <v>4777</v>
      </c>
      <c r="S10045">
        <v>53977</v>
      </c>
      <c r="T10045">
        <v>872912</v>
      </c>
      <c r="U10045">
        <v>53977</v>
      </c>
      <c r="V10045">
        <v>21</v>
      </c>
      <c r="W10045">
        <v>16</v>
      </c>
      <c r="X10045">
        <v>47</v>
      </c>
      <c r="Y10045">
        <v>0</v>
      </c>
      <c r="Z10045">
        <v>658</v>
      </c>
      <c r="AA10045">
        <v>7440</v>
      </c>
      <c r="AB10045" s="2">
        <v>45055.002986111111</v>
      </c>
      <c r="AC10045" t="s">
        <v>32</v>
      </c>
    </row>
    <row r="10046" spans="1:29" x14ac:dyDescent="0.35">
      <c r="A10046" s="1">
        <v>44083</v>
      </c>
      <c r="B10046" t="s">
        <v>85</v>
      </c>
      <c r="C10046">
        <v>155890</v>
      </c>
      <c r="D10046">
        <v>1844072</v>
      </c>
      <c r="F10046">
        <v>782</v>
      </c>
      <c r="J10046">
        <v>123</v>
      </c>
      <c r="L10046">
        <v>140440</v>
      </c>
      <c r="N10046" s="2">
        <v>44083.541666666664</v>
      </c>
      <c r="O10046" t="s">
        <v>14735</v>
      </c>
      <c r="P10046" t="s">
        <v>14736</v>
      </c>
      <c r="Q10046">
        <v>5140</v>
      </c>
      <c r="S10046">
        <v>1999962</v>
      </c>
      <c r="T10046">
        <v>1999962</v>
      </c>
      <c r="U10046">
        <v>1999962</v>
      </c>
      <c r="V10046">
        <v>22</v>
      </c>
      <c r="W10046">
        <v>22</v>
      </c>
      <c r="X10046">
        <v>0</v>
      </c>
      <c r="Y10046">
        <v>30047</v>
      </c>
      <c r="Z10046">
        <v>1561</v>
      </c>
      <c r="AA10046">
        <v>31608</v>
      </c>
      <c r="AB10046" s="2">
        <v>45055.002986111111</v>
      </c>
      <c r="AC10046" t="s">
        <v>32</v>
      </c>
    </row>
    <row r="10047" spans="1:29" x14ac:dyDescent="0.35">
      <c r="A10047" s="1">
        <v>44083</v>
      </c>
      <c r="B10047" t="s">
        <v>88</v>
      </c>
      <c r="C10047">
        <v>123143</v>
      </c>
      <c r="D10047">
        <v>1766927</v>
      </c>
      <c r="F10047">
        <v>338</v>
      </c>
      <c r="G10047">
        <v>12387</v>
      </c>
      <c r="H10047">
        <v>49</v>
      </c>
      <c r="J10047">
        <v>21</v>
      </c>
      <c r="L10047">
        <v>107501</v>
      </c>
      <c r="N10047" s="2">
        <v>44083.333333333336</v>
      </c>
      <c r="O10047" t="s">
        <v>14737</v>
      </c>
      <c r="P10047" t="s">
        <v>14738</v>
      </c>
      <c r="Q10047">
        <v>9146</v>
      </c>
      <c r="R10047">
        <v>12387</v>
      </c>
      <c r="S10047">
        <v>1890070</v>
      </c>
      <c r="T10047">
        <v>2798585</v>
      </c>
      <c r="U10047">
        <v>1890070</v>
      </c>
      <c r="V10047">
        <v>25</v>
      </c>
      <c r="W10047">
        <v>5</v>
      </c>
      <c r="X10047">
        <v>19</v>
      </c>
      <c r="Y10047">
        <v>11168</v>
      </c>
      <c r="Z10047">
        <v>181</v>
      </c>
      <c r="AA10047">
        <v>40201</v>
      </c>
      <c r="AB10047" s="2">
        <v>45055.002986111111</v>
      </c>
      <c r="AC10047" t="s">
        <v>32</v>
      </c>
    </row>
    <row r="10048" spans="1:29" x14ac:dyDescent="0.35">
      <c r="A10048" s="1">
        <v>44083</v>
      </c>
      <c r="B10048" t="s">
        <v>90</v>
      </c>
      <c r="C10048">
        <v>113575</v>
      </c>
      <c r="D10048">
        <v>1301947</v>
      </c>
      <c r="F10048">
        <v>370</v>
      </c>
      <c r="G10048">
        <v>14672</v>
      </c>
      <c r="H10048">
        <v>95</v>
      </c>
      <c r="L10048">
        <v>7157</v>
      </c>
      <c r="N10048" s="2">
        <v>44083.416666666664</v>
      </c>
      <c r="O10048" t="s">
        <v>14739</v>
      </c>
      <c r="P10048" t="s">
        <v>14651</v>
      </c>
      <c r="Q10048">
        <v>3816</v>
      </c>
      <c r="R10048">
        <v>14672</v>
      </c>
      <c r="S10048">
        <v>1415522</v>
      </c>
      <c r="T10048">
        <v>2109473</v>
      </c>
      <c r="U10048">
        <v>1415522</v>
      </c>
      <c r="V10048">
        <v>24</v>
      </c>
      <c r="W10048">
        <v>9</v>
      </c>
      <c r="X10048">
        <v>36</v>
      </c>
      <c r="Y10048">
        <v>4588</v>
      </c>
      <c r="Z10048">
        <v>336</v>
      </c>
      <c r="AA10048">
        <v>9911</v>
      </c>
      <c r="AB10048" s="2">
        <v>45055.002986111111</v>
      </c>
      <c r="AC10048" t="s">
        <v>32</v>
      </c>
    </row>
    <row r="10049" spans="1:29" x14ac:dyDescent="0.35">
      <c r="A10049" s="1">
        <v>44083</v>
      </c>
      <c r="B10049" t="s">
        <v>93</v>
      </c>
      <c r="C10049">
        <v>4734</v>
      </c>
      <c r="F10049">
        <v>9</v>
      </c>
      <c r="G10049">
        <v>429</v>
      </c>
      <c r="H10049">
        <v>7</v>
      </c>
      <c r="J10049">
        <v>3</v>
      </c>
      <c r="L10049">
        <v>4135</v>
      </c>
      <c r="N10049" s="2">
        <v>44082.999305555553</v>
      </c>
      <c r="O10049" t="s">
        <v>14740</v>
      </c>
      <c r="P10049" t="s">
        <v>14722</v>
      </c>
      <c r="Q10049">
        <v>134</v>
      </c>
      <c r="R10049">
        <v>429</v>
      </c>
      <c r="S10049">
        <v>4734</v>
      </c>
      <c r="T10049">
        <v>302352</v>
      </c>
      <c r="U10049">
        <v>4734</v>
      </c>
      <c r="V10049">
        <v>23</v>
      </c>
      <c r="W10049">
        <v>0</v>
      </c>
      <c r="X10049">
        <v>0</v>
      </c>
      <c r="Y10049">
        <v>0</v>
      </c>
      <c r="Z10049">
        <v>21</v>
      </c>
      <c r="AA10049">
        <v>6775</v>
      </c>
      <c r="AB10049" s="2">
        <v>45055.002986111111</v>
      </c>
      <c r="AC10049" t="s">
        <v>32</v>
      </c>
    </row>
    <row r="10050" spans="1:29" x14ac:dyDescent="0.35">
      <c r="A10050" s="1">
        <v>44083</v>
      </c>
      <c r="B10050" t="s">
        <v>95</v>
      </c>
      <c r="C10050">
        <v>119863</v>
      </c>
      <c r="F10050">
        <v>616</v>
      </c>
      <c r="H10050">
        <v>158</v>
      </c>
      <c r="J10050">
        <v>70</v>
      </c>
      <c r="L10050">
        <v>80678</v>
      </c>
      <c r="N10050" s="2">
        <v>44083</v>
      </c>
      <c r="O10050" t="s">
        <v>14741</v>
      </c>
      <c r="P10050" t="s">
        <v>14635</v>
      </c>
      <c r="Q10050">
        <v>6887</v>
      </c>
      <c r="S10050">
        <v>119863</v>
      </c>
      <c r="T10050">
        <v>3036493</v>
      </c>
      <c r="U10050">
        <v>119863</v>
      </c>
      <c r="V10050">
        <v>26</v>
      </c>
      <c r="W10050">
        <v>76</v>
      </c>
      <c r="X10050">
        <v>0</v>
      </c>
      <c r="Y10050">
        <v>0</v>
      </c>
      <c r="Z10050">
        <v>961</v>
      </c>
      <c r="AA10050">
        <v>23137</v>
      </c>
      <c r="AB10050" s="2">
        <v>45055.002986111111</v>
      </c>
      <c r="AC10050" t="s">
        <v>32</v>
      </c>
    </row>
    <row r="10051" spans="1:29" x14ac:dyDescent="0.35">
      <c r="A10051" s="1">
        <v>44083</v>
      </c>
      <c r="B10051" t="s">
        <v>97</v>
      </c>
      <c r="C10051">
        <v>81868</v>
      </c>
      <c r="D10051">
        <v>1122325</v>
      </c>
      <c r="F10051">
        <v>263</v>
      </c>
      <c r="G10051">
        <v>6792</v>
      </c>
      <c r="H10051">
        <v>137</v>
      </c>
      <c r="I10051">
        <v>1914</v>
      </c>
      <c r="L10051">
        <v>75055</v>
      </c>
      <c r="N10051" s="2">
        <v>44082.708333333336</v>
      </c>
      <c r="O10051" t="s">
        <v>14742</v>
      </c>
      <c r="P10051" t="s">
        <v>14743</v>
      </c>
      <c r="Q10051">
        <v>1921</v>
      </c>
      <c r="R10051">
        <v>6792</v>
      </c>
      <c r="S10051">
        <v>1204193</v>
      </c>
      <c r="T10051">
        <v>1621174</v>
      </c>
      <c r="U10051">
        <v>1204193</v>
      </c>
      <c r="V10051">
        <v>27</v>
      </c>
      <c r="W10051">
        <v>7</v>
      </c>
      <c r="X10051">
        <v>32</v>
      </c>
      <c r="Y10051">
        <v>2063</v>
      </c>
      <c r="Z10051">
        <v>260</v>
      </c>
      <c r="AA10051">
        <v>4436</v>
      </c>
      <c r="AB10051" s="2">
        <v>45055.002986111111</v>
      </c>
      <c r="AC10051" t="s">
        <v>32</v>
      </c>
    </row>
    <row r="10052" spans="1:29" x14ac:dyDescent="0.35">
      <c r="A10052" s="1">
        <v>44083</v>
      </c>
      <c r="B10052" t="s">
        <v>100</v>
      </c>
      <c r="C10052">
        <v>96475</v>
      </c>
      <c r="D10052">
        <v>974434</v>
      </c>
      <c r="F10052">
        <v>934</v>
      </c>
      <c r="J10052">
        <v>113</v>
      </c>
      <c r="N10052" s="2">
        <v>44083</v>
      </c>
      <c r="O10052" t="s">
        <v>14744</v>
      </c>
      <c r="P10052" t="s">
        <v>14635</v>
      </c>
      <c r="Q10052">
        <v>1673</v>
      </c>
      <c r="S10052">
        <v>1070909</v>
      </c>
      <c r="T10052">
        <v>1399957</v>
      </c>
      <c r="U10052">
        <v>1070909</v>
      </c>
      <c r="V10052">
        <v>29</v>
      </c>
      <c r="W10052">
        <v>12</v>
      </c>
      <c r="X10052">
        <v>0</v>
      </c>
      <c r="Y10052">
        <v>8317</v>
      </c>
      <c r="Z10052">
        <v>1362</v>
      </c>
      <c r="AA10052">
        <v>12678</v>
      </c>
      <c r="AB10052" s="2">
        <v>45055.002986111111</v>
      </c>
      <c r="AC10052" t="s">
        <v>32</v>
      </c>
    </row>
    <row r="10053" spans="1:29" x14ac:dyDescent="0.35">
      <c r="A10053" s="1">
        <v>44083</v>
      </c>
      <c r="B10053" t="s">
        <v>103</v>
      </c>
      <c r="C10053">
        <v>59</v>
      </c>
      <c r="D10053">
        <v>13486</v>
      </c>
      <c r="G10053">
        <v>4</v>
      </c>
      <c r="L10053">
        <v>29</v>
      </c>
      <c r="N10053" s="2">
        <v>44075</v>
      </c>
      <c r="O10053" t="s">
        <v>14745</v>
      </c>
      <c r="P10053" t="s">
        <v>12909</v>
      </c>
      <c r="Q10053">
        <v>2</v>
      </c>
      <c r="R10053">
        <v>4</v>
      </c>
      <c r="S10053">
        <v>13545</v>
      </c>
      <c r="T10053">
        <v>13545</v>
      </c>
      <c r="U10053">
        <v>13545</v>
      </c>
      <c r="V10053">
        <v>69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s="2">
        <v>45055.002986111111</v>
      </c>
      <c r="AC10053" t="s">
        <v>32</v>
      </c>
    </row>
    <row r="10054" spans="1:29" x14ac:dyDescent="0.35">
      <c r="A10054" s="1">
        <v>44083</v>
      </c>
      <c r="B10054" t="s">
        <v>106</v>
      </c>
      <c r="C10054">
        <v>87805</v>
      </c>
      <c r="D10054">
        <v>521833</v>
      </c>
      <c r="F10054">
        <v>698</v>
      </c>
      <c r="G10054">
        <v>5410</v>
      </c>
      <c r="H10054">
        <v>185</v>
      </c>
      <c r="J10054">
        <v>111</v>
      </c>
      <c r="L10054">
        <v>74098</v>
      </c>
      <c r="N10054" s="2">
        <v>44082</v>
      </c>
      <c r="O10054" t="s">
        <v>14746</v>
      </c>
      <c r="P10054" t="s">
        <v>14502</v>
      </c>
      <c r="Q10054">
        <v>2623</v>
      </c>
      <c r="R10054">
        <v>5410</v>
      </c>
      <c r="S10054">
        <v>609638</v>
      </c>
      <c r="T10054">
        <v>609638</v>
      </c>
      <c r="U10054">
        <v>609638</v>
      </c>
      <c r="V10054">
        <v>28</v>
      </c>
      <c r="W10054">
        <v>38</v>
      </c>
      <c r="X10054">
        <v>0</v>
      </c>
      <c r="Y10054">
        <v>2751</v>
      </c>
      <c r="Z10054">
        <v>426</v>
      </c>
      <c r="AA10054">
        <v>3177</v>
      </c>
      <c r="AB10054" s="2">
        <v>45055.002986111111</v>
      </c>
      <c r="AC10054" t="s">
        <v>32</v>
      </c>
    </row>
    <row r="10055" spans="1:29" x14ac:dyDescent="0.35">
      <c r="A10055" s="1">
        <v>44083</v>
      </c>
      <c r="B10055" t="s">
        <v>108</v>
      </c>
      <c r="C10055">
        <v>8468</v>
      </c>
      <c r="F10055">
        <v>163</v>
      </c>
      <c r="G10055">
        <v>509</v>
      </c>
      <c r="L10055">
        <v>6318</v>
      </c>
      <c r="N10055" s="2">
        <v>44083.082638888889</v>
      </c>
      <c r="O10055" t="s">
        <v>14747</v>
      </c>
      <c r="P10055" t="s">
        <v>14715</v>
      </c>
      <c r="Q10055">
        <v>122</v>
      </c>
      <c r="R10055">
        <v>509</v>
      </c>
      <c r="S10055">
        <v>8468</v>
      </c>
      <c r="T10055">
        <v>271150</v>
      </c>
      <c r="U10055">
        <v>8468</v>
      </c>
      <c r="V10055">
        <v>30</v>
      </c>
      <c r="W10055">
        <v>3</v>
      </c>
      <c r="X10055">
        <v>7</v>
      </c>
      <c r="Y10055">
        <v>0</v>
      </c>
      <c r="Z10055">
        <v>87</v>
      </c>
      <c r="AA10055">
        <v>2370</v>
      </c>
      <c r="AB10055" s="2">
        <v>45055.002986111111</v>
      </c>
      <c r="AC10055" t="s">
        <v>32</v>
      </c>
    </row>
    <row r="10056" spans="1:29" x14ac:dyDescent="0.35">
      <c r="A10056" s="1">
        <v>44083</v>
      </c>
      <c r="B10056" t="s">
        <v>110</v>
      </c>
      <c r="C10056">
        <v>179532</v>
      </c>
      <c r="F10056">
        <v>916</v>
      </c>
      <c r="H10056">
        <v>296</v>
      </c>
      <c r="N10056" s="2">
        <v>44083.486111111109</v>
      </c>
      <c r="O10056" t="s">
        <v>14748</v>
      </c>
      <c r="P10056" t="s">
        <v>14749</v>
      </c>
      <c r="Q10056">
        <v>2958</v>
      </c>
      <c r="S10056">
        <v>179532</v>
      </c>
      <c r="T10056">
        <v>2480727</v>
      </c>
      <c r="U10056">
        <v>179532</v>
      </c>
      <c r="V10056">
        <v>37</v>
      </c>
      <c r="W10056">
        <v>49</v>
      </c>
      <c r="X10056">
        <v>0</v>
      </c>
      <c r="Y10056">
        <v>0</v>
      </c>
      <c r="Z10056">
        <v>897</v>
      </c>
      <c r="AA10056">
        <v>10621</v>
      </c>
      <c r="AB10056" s="2">
        <v>45055.002986111111</v>
      </c>
      <c r="AC10056" t="s">
        <v>32</v>
      </c>
    </row>
    <row r="10057" spans="1:29" x14ac:dyDescent="0.35">
      <c r="A10057" s="1">
        <v>44083</v>
      </c>
      <c r="B10057" t="s">
        <v>113</v>
      </c>
      <c r="C10057">
        <v>14078</v>
      </c>
      <c r="D10057">
        <v>198849</v>
      </c>
      <c r="F10057">
        <v>53</v>
      </c>
      <c r="G10057">
        <v>611</v>
      </c>
      <c r="H10057">
        <v>18</v>
      </c>
      <c r="I10057">
        <v>163</v>
      </c>
      <c r="L10057">
        <v>11733</v>
      </c>
      <c r="N10057" s="2">
        <v>44083.082638888889</v>
      </c>
      <c r="O10057" t="s">
        <v>14750</v>
      </c>
      <c r="P10057" t="s">
        <v>14715</v>
      </c>
      <c r="Q10057">
        <v>160</v>
      </c>
      <c r="R10057">
        <v>611</v>
      </c>
      <c r="S10057">
        <v>212927</v>
      </c>
      <c r="T10057">
        <v>494769</v>
      </c>
      <c r="U10057">
        <v>212927</v>
      </c>
      <c r="V10057">
        <v>38</v>
      </c>
      <c r="W10057">
        <v>0</v>
      </c>
      <c r="X10057">
        <v>7</v>
      </c>
      <c r="Y10057">
        <v>592</v>
      </c>
      <c r="Z10057">
        <v>236</v>
      </c>
      <c r="AA10057">
        <v>3027</v>
      </c>
      <c r="AB10057" s="2">
        <v>45055.002986111111</v>
      </c>
      <c r="AC10057" t="s">
        <v>32</v>
      </c>
    </row>
    <row r="10058" spans="1:29" x14ac:dyDescent="0.35">
      <c r="A10058" s="1">
        <v>44083</v>
      </c>
      <c r="B10058" t="s">
        <v>115</v>
      </c>
      <c r="C10058">
        <v>36477</v>
      </c>
      <c r="D10058">
        <v>348872</v>
      </c>
      <c r="F10058">
        <v>179</v>
      </c>
      <c r="G10058">
        <v>2089</v>
      </c>
      <c r="L10058">
        <v>28051</v>
      </c>
      <c r="N10058" s="2">
        <v>44082.84375</v>
      </c>
      <c r="O10058" t="s">
        <v>14751</v>
      </c>
      <c r="P10058" t="s">
        <v>14752</v>
      </c>
      <c r="Q10058">
        <v>406</v>
      </c>
      <c r="R10058">
        <v>2089</v>
      </c>
      <c r="S10058">
        <v>385349</v>
      </c>
      <c r="T10058">
        <v>511721</v>
      </c>
      <c r="U10058">
        <v>385349</v>
      </c>
      <c r="V10058">
        <v>31</v>
      </c>
      <c r="W10058">
        <v>2</v>
      </c>
      <c r="X10058">
        <v>10</v>
      </c>
      <c r="Y10058">
        <v>6547</v>
      </c>
      <c r="Z10058">
        <v>502</v>
      </c>
      <c r="AA10058">
        <v>11552</v>
      </c>
      <c r="AB10058" s="2">
        <v>45055.002986111111</v>
      </c>
      <c r="AC10058" t="s">
        <v>32</v>
      </c>
    </row>
    <row r="10059" spans="1:29" x14ac:dyDescent="0.35">
      <c r="A10059" s="1">
        <v>44083</v>
      </c>
      <c r="B10059" t="s">
        <v>118</v>
      </c>
      <c r="C10059">
        <v>7517</v>
      </c>
      <c r="D10059">
        <v>216915</v>
      </c>
      <c r="F10059">
        <v>9</v>
      </c>
      <c r="G10059">
        <v>719</v>
      </c>
      <c r="I10059">
        <v>228</v>
      </c>
      <c r="L10059">
        <v>6842</v>
      </c>
      <c r="N10059" s="2">
        <v>44082.375</v>
      </c>
      <c r="O10059" t="s">
        <v>14753</v>
      </c>
      <c r="P10059" t="s">
        <v>14754</v>
      </c>
      <c r="Q10059">
        <v>433</v>
      </c>
      <c r="R10059">
        <v>719</v>
      </c>
      <c r="S10059">
        <v>224432</v>
      </c>
      <c r="T10059">
        <v>356180</v>
      </c>
      <c r="U10059">
        <v>224432</v>
      </c>
      <c r="V10059">
        <v>33</v>
      </c>
      <c r="W10059">
        <v>0</v>
      </c>
      <c r="X10059">
        <v>1</v>
      </c>
      <c r="Y10059">
        <v>1446</v>
      </c>
      <c r="Z10059">
        <v>23</v>
      </c>
      <c r="AA10059">
        <v>0</v>
      </c>
      <c r="AB10059" s="2">
        <v>45055.002986111111</v>
      </c>
      <c r="AC10059" t="s">
        <v>32</v>
      </c>
    </row>
    <row r="10060" spans="1:29" x14ac:dyDescent="0.35">
      <c r="A10060" s="1">
        <v>44083</v>
      </c>
      <c r="B10060" t="s">
        <v>121</v>
      </c>
      <c r="C10060">
        <v>198841</v>
      </c>
      <c r="D10060">
        <v>2896159</v>
      </c>
      <c r="F10060">
        <v>423</v>
      </c>
      <c r="G10060">
        <v>22854</v>
      </c>
      <c r="H10060">
        <v>63</v>
      </c>
      <c r="J10060">
        <v>31</v>
      </c>
      <c r="N10060" s="2">
        <v>44083</v>
      </c>
      <c r="O10060" t="s">
        <v>14755</v>
      </c>
      <c r="P10060" t="s">
        <v>14635</v>
      </c>
      <c r="Q10060">
        <v>16003</v>
      </c>
      <c r="R10060">
        <v>22854</v>
      </c>
      <c r="S10060">
        <v>3095000</v>
      </c>
      <c r="T10060">
        <v>3095000</v>
      </c>
      <c r="U10060">
        <v>3095000</v>
      </c>
      <c r="V10060">
        <v>34</v>
      </c>
      <c r="W10060">
        <v>8</v>
      </c>
      <c r="X10060">
        <v>42</v>
      </c>
      <c r="Y10060">
        <v>20080</v>
      </c>
      <c r="Z10060">
        <v>391</v>
      </c>
      <c r="AA10060">
        <v>20471</v>
      </c>
      <c r="AB10060" s="2">
        <v>45055.002986111111</v>
      </c>
      <c r="AC10060" t="s">
        <v>32</v>
      </c>
    </row>
    <row r="10061" spans="1:29" x14ac:dyDescent="0.35">
      <c r="A10061" s="1">
        <v>44083</v>
      </c>
      <c r="B10061" t="s">
        <v>123</v>
      </c>
      <c r="C10061">
        <v>26268</v>
      </c>
      <c r="F10061">
        <v>77</v>
      </c>
      <c r="G10061">
        <v>3219</v>
      </c>
      <c r="L10061">
        <v>13928</v>
      </c>
      <c r="N10061" s="2">
        <v>44083.743055555555</v>
      </c>
      <c r="O10061" t="s">
        <v>14756</v>
      </c>
      <c r="P10061" t="s">
        <v>14757</v>
      </c>
      <c r="Q10061">
        <v>813</v>
      </c>
      <c r="R10061">
        <v>3219</v>
      </c>
      <c r="S10061">
        <v>26268</v>
      </c>
      <c r="T10061">
        <v>803101</v>
      </c>
      <c r="U10061">
        <v>26268</v>
      </c>
      <c r="V10061">
        <v>35</v>
      </c>
      <c r="W10061">
        <v>6</v>
      </c>
      <c r="X10061">
        <v>17</v>
      </c>
      <c r="Y10061">
        <v>0</v>
      </c>
      <c r="Z10061">
        <v>87</v>
      </c>
      <c r="AA10061">
        <v>3428</v>
      </c>
      <c r="AB10061" s="2">
        <v>45055.002986111111</v>
      </c>
      <c r="AC10061" t="s">
        <v>32</v>
      </c>
    </row>
    <row r="10062" spans="1:29" x14ac:dyDescent="0.35">
      <c r="A10062" s="1">
        <v>44083</v>
      </c>
      <c r="B10062" t="s">
        <v>126</v>
      </c>
      <c r="C10062">
        <v>72258</v>
      </c>
      <c r="D10062">
        <v>552616</v>
      </c>
      <c r="F10062">
        <v>552</v>
      </c>
      <c r="H10062">
        <v>164</v>
      </c>
      <c r="J10062">
        <v>110</v>
      </c>
      <c r="N10062" s="2">
        <v>44083.124305555553</v>
      </c>
      <c r="O10062" t="s">
        <v>14758</v>
      </c>
      <c r="P10062" t="s">
        <v>14713</v>
      </c>
      <c r="Q10062">
        <v>1412</v>
      </c>
      <c r="S10062">
        <v>624874</v>
      </c>
      <c r="T10062">
        <v>891310</v>
      </c>
      <c r="U10062">
        <v>624874</v>
      </c>
      <c r="V10062">
        <v>32</v>
      </c>
      <c r="W10062">
        <v>19</v>
      </c>
      <c r="X10062">
        <v>0</v>
      </c>
      <c r="Y10062">
        <v>668</v>
      </c>
      <c r="Z10062">
        <v>154</v>
      </c>
      <c r="AA10062">
        <v>10917</v>
      </c>
      <c r="AB10062" s="2">
        <v>45055.002986111111</v>
      </c>
      <c r="AC10062" t="s">
        <v>32</v>
      </c>
    </row>
    <row r="10063" spans="1:29" x14ac:dyDescent="0.35">
      <c r="A10063" s="1">
        <v>44083</v>
      </c>
      <c r="B10063" t="s">
        <v>128</v>
      </c>
      <c r="C10063">
        <v>441154</v>
      </c>
      <c r="F10063">
        <v>463</v>
      </c>
      <c r="H10063">
        <v>121</v>
      </c>
      <c r="J10063">
        <v>59</v>
      </c>
      <c r="N10063" s="2">
        <v>44082.999305555553</v>
      </c>
      <c r="O10063" t="s">
        <v>14759</v>
      </c>
      <c r="P10063" t="s">
        <v>14722</v>
      </c>
      <c r="Q10063">
        <v>25370</v>
      </c>
      <c r="S10063">
        <v>441154</v>
      </c>
      <c r="T10063">
        <v>8976165</v>
      </c>
      <c r="U10063">
        <v>441154</v>
      </c>
      <c r="V10063">
        <v>36</v>
      </c>
      <c r="W10063">
        <v>3</v>
      </c>
      <c r="X10063">
        <v>0</v>
      </c>
      <c r="Y10063">
        <v>0</v>
      </c>
      <c r="Z10063">
        <v>576</v>
      </c>
      <c r="AA10063">
        <v>63230</v>
      </c>
      <c r="AB10063" s="2">
        <v>45055.002986111111</v>
      </c>
      <c r="AC10063" t="s">
        <v>32</v>
      </c>
    </row>
    <row r="10064" spans="1:29" x14ac:dyDescent="0.35">
      <c r="A10064" s="1">
        <v>44083</v>
      </c>
      <c r="B10064" t="s">
        <v>131</v>
      </c>
      <c r="C10064">
        <v>132965</v>
      </c>
      <c r="F10064">
        <v>700</v>
      </c>
      <c r="G10064">
        <v>14083</v>
      </c>
      <c r="H10064">
        <v>230</v>
      </c>
      <c r="I10064">
        <v>3054</v>
      </c>
      <c r="J10064">
        <v>141</v>
      </c>
      <c r="L10064">
        <v>111201</v>
      </c>
      <c r="N10064" s="2">
        <v>44083.583333333336</v>
      </c>
      <c r="O10064" t="s">
        <v>14760</v>
      </c>
      <c r="P10064" t="s">
        <v>14689</v>
      </c>
      <c r="Q10064">
        <v>4324</v>
      </c>
      <c r="R10064">
        <v>14083</v>
      </c>
      <c r="S10064">
        <v>132965</v>
      </c>
      <c r="T10064">
        <v>2525135</v>
      </c>
      <c r="U10064">
        <v>132965</v>
      </c>
      <c r="V10064">
        <v>39</v>
      </c>
      <c r="W10064">
        <v>26</v>
      </c>
      <c r="X10064">
        <v>116</v>
      </c>
      <c r="Y10064">
        <v>0</v>
      </c>
      <c r="Z10064">
        <v>973</v>
      </c>
      <c r="AA10064">
        <v>17940</v>
      </c>
      <c r="AB10064" s="2">
        <v>45055.002986111111</v>
      </c>
      <c r="AC10064" t="s">
        <v>32</v>
      </c>
    </row>
    <row r="10065" spans="1:29" x14ac:dyDescent="0.35">
      <c r="A10065" s="1">
        <v>44083</v>
      </c>
      <c r="B10065" t="s">
        <v>134</v>
      </c>
      <c r="C10065">
        <v>65929</v>
      </c>
      <c r="D10065">
        <v>887607</v>
      </c>
      <c r="E10065">
        <v>2641</v>
      </c>
      <c r="F10065">
        <v>462</v>
      </c>
      <c r="G10065">
        <v>5253</v>
      </c>
      <c r="H10065">
        <v>202</v>
      </c>
      <c r="L10065">
        <v>55405</v>
      </c>
      <c r="N10065" s="2">
        <v>44083</v>
      </c>
      <c r="O10065" t="s">
        <v>14761</v>
      </c>
      <c r="P10065" t="s">
        <v>14635</v>
      </c>
      <c r="Q10065">
        <v>863</v>
      </c>
      <c r="R10065">
        <v>5253</v>
      </c>
      <c r="S10065">
        <v>956177</v>
      </c>
      <c r="T10065">
        <v>953536</v>
      </c>
      <c r="U10065">
        <v>953536</v>
      </c>
      <c r="V10065">
        <v>40</v>
      </c>
      <c r="W10065">
        <v>9</v>
      </c>
      <c r="X10065">
        <v>116</v>
      </c>
      <c r="Y10065">
        <v>27521</v>
      </c>
      <c r="Z10065">
        <v>876</v>
      </c>
      <c r="AA10065">
        <v>28397</v>
      </c>
      <c r="AB10065" s="2">
        <v>45055.002986111111</v>
      </c>
      <c r="AC10065" t="s">
        <v>32</v>
      </c>
    </row>
    <row r="10066" spans="1:29" x14ac:dyDescent="0.35">
      <c r="A10066" s="1">
        <v>44083</v>
      </c>
      <c r="B10066" t="s">
        <v>136</v>
      </c>
      <c r="C10066">
        <v>28355</v>
      </c>
      <c r="D10066">
        <v>563144</v>
      </c>
      <c r="F10066">
        <v>153</v>
      </c>
      <c r="G10066">
        <v>2206</v>
      </c>
      <c r="H10066">
        <v>44</v>
      </c>
      <c r="J10066">
        <v>21</v>
      </c>
      <c r="L10066">
        <v>5252</v>
      </c>
      <c r="N10066" s="2">
        <v>44082.125694444447</v>
      </c>
      <c r="O10066" t="s">
        <v>14762</v>
      </c>
      <c r="P10066" t="s">
        <v>14763</v>
      </c>
      <c r="Q10066">
        <v>486</v>
      </c>
      <c r="R10066">
        <v>2206</v>
      </c>
      <c r="S10066">
        <v>591499</v>
      </c>
      <c r="T10066">
        <v>919413</v>
      </c>
      <c r="U10066">
        <v>591499</v>
      </c>
      <c r="V10066">
        <v>41</v>
      </c>
      <c r="W10066">
        <v>4</v>
      </c>
      <c r="X10066">
        <v>45</v>
      </c>
      <c r="Y10066">
        <v>3168</v>
      </c>
      <c r="Z10066">
        <v>165</v>
      </c>
      <c r="AA10066">
        <v>5348</v>
      </c>
      <c r="AB10066" s="2">
        <v>45055.002986111111</v>
      </c>
      <c r="AC10066" t="s">
        <v>32</v>
      </c>
    </row>
    <row r="10067" spans="1:29" x14ac:dyDescent="0.35">
      <c r="A10067" s="1">
        <v>44083</v>
      </c>
      <c r="B10067" t="s">
        <v>139</v>
      </c>
      <c r="C10067">
        <v>141290</v>
      </c>
      <c r="D10067">
        <v>1625640</v>
      </c>
      <c r="F10067">
        <v>492</v>
      </c>
      <c r="J10067">
        <v>60</v>
      </c>
      <c r="L10067">
        <v>115857</v>
      </c>
      <c r="N10067" s="2">
        <v>44083.5</v>
      </c>
      <c r="O10067" t="s">
        <v>14764</v>
      </c>
      <c r="P10067" t="s">
        <v>14765</v>
      </c>
      <c r="Q10067">
        <v>7805</v>
      </c>
      <c r="S10067">
        <v>1766930</v>
      </c>
      <c r="T10067">
        <v>2480503</v>
      </c>
      <c r="U10067">
        <v>1766930</v>
      </c>
      <c r="V10067">
        <v>42</v>
      </c>
      <c r="W10067">
        <v>14</v>
      </c>
      <c r="X10067">
        <v>0</v>
      </c>
      <c r="Y10067">
        <v>10923</v>
      </c>
      <c r="Z10067">
        <v>931</v>
      </c>
      <c r="AA10067">
        <v>22668</v>
      </c>
      <c r="AB10067" s="2">
        <v>45055.002986111111</v>
      </c>
      <c r="AC10067" t="s">
        <v>32</v>
      </c>
    </row>
    <row r="10068" spans="1:29" x14ac:dyDescent="0.35">
      <c r="A10068" s="1">
        <v>44083</v>
      </c>
      <c r="B10068" t="s">
        <v>142</v>
      </c>
      <c r="C10068">
        <v>16789</v>
      </c>
      <c r="D10068">
        <v>305972</v>
      </c>
      <c r="F10068">
        <v>400</v>
      </c>
      <c r="H10068">
        <v>71</v>
      </c>
      <c r="J10068">
        <v>56</v>
      </c>
      <c r="N10068" s="2">
        <v>44083</v>
      </c>
      <c r="O10068" t="s">
        <v>14766</v>
      </c>
      <c r="P10068" t="s">
        <v>14635</v>
      </c>
      <c r="Q10068">
        <v>500</v>
      </c>
      <c r="S10068">
        <v>322761</v>
      </c>
      <c r="T10068">
        <v>322761</v>
      </c>
      <c r="U10068">
        <v>322761</v>
      </c>
      <c r="V10068">
        <v>72</v>
      </c>
      <c r="W10068">
        <v>18</v>
      </c>
      <c r="X10068">
        <v>0</v>
      </c>
      <c r="Y10068">
        <v>0</v>
      </c>
      <c r="Z10068">
        <v>1</v>
      </c>
      <c r="AA10068">
        <v>1</v>
      </c>
      <c r="AB10068" s="2">
        <v>45055.002986111111</v>
      </c>
      <c r="AC10068" t="s">
        <v>32</v>
      </c>
    </row>
    <row r="10069" spans="1:29" x14ac:dyDescent="0.35">
      <c r="A10069" s="1">
        <v>44083</v>
      </c>
      <c r="B10069" t="s">
        <v>144</v>
      </c>
      <c r="C10069">
        <v>22676</v>
      </c>
      <c r="D10069">
        <v>276338</v>
      </c>
      <c r="F10069">
        <v>82</v>
      </c>
      <c r="G10069">
        <v>2604</v>
      </c>
      <c r="H10069">
        <v>4</v>
      </c>
      <c r="J10069">
        <v>3</v>
      </c>
      <c r="N10069" s="2">
        <v>44083.5</v>
      </c>
      <c r="O10069" t="s">
        <v>14767</v>
      </c>
      <c r="P10069" t="s">
        <v>14765</v>
      </c>
      <c r="Q10069">
        <v>1062</v>
      </c>
      <c r="R10069">
        <v>2604</v>
      </c>
      <c r="S10069">
        <v>299014</v>
      </c>
      <c r="T10069">
        <v>598317</v>
      </c>
      <c r="U10069">
        <v>299014</v>
      </c>
      <c r="V10069">
        <v>44</v>
      </c>
      <c r="W10069">
        <v>3</v>
      </c>
      <c r="X10069">
        <v>15</v>
      </c>
      <c r="Y10069">
        <v>7491</v>
      </c>
      <c r="Z10069">
        <v>84</v>
      </c>
      <c r="AA10069">
        <v>15705</v>
      </c>
      <c r="AB10069" s="2">
        <v>45055.002986111111</v>
      </c>
      <c r="AC10069" t="s">
        <v>32</v>
      </c>
    </row>
    <row r="10070" spans="1:29" x14ac:dyDescent="0.35">
      <c r="A10070" s="1">
        <v>44083</v>
      </c>
      <c r="B10070" t="s">
        <v>147</v>
      </c>
      <c r="C10070">
        <v>126213</v>
      </c>
      <c r="D10070">
        <v>891106</v>
      </c>
      <c r="F10070">
        <v>801</v>
      </c>
      <c r="G10070">
        <v>8236</v>
      </c>
      <c r="H10070">
        <v>224</v>
      </c>
      <c r="J10070">
        <v>133</v>
      </c>
      <c r="L10070">
        <v>51431</v>
      </c>
      <c r="N10070" s="2">
        <v>44082.999305555553</v>
      </c>
      <c r="O10070" t="s">
        <v>14768</v>
      </c>
      <c r="P10070" t="s">
        <v>14722</v>
      </c>
      <c r="Q10070">
        <v>2942</v>
      </c>
      <c r="R10070">
        <v>8236</v>
      </c>
      <c r="S10070">
        <v>1017319</v>
      </c>
      <c r="T10070">
        <v>1017319</v>
      </c>
      <c r="U10070">
        <v>1017319</v>
      </c>
      <c r="V10070">
        <v>45</v>
      </c>
      <c r="W10070">
        <v>30</v>
      </c>
      <c r="X10070">
        <v>54</v>
      </c>
      <c r="Y10070">
        <v>2863</v>
      </c>
      <c r="Z10070">
        <v>305</v>
      </c>
      <c r="AA10070">
        <v>3168</v>
      </c>
      <c r="AB10070" s="2">
        <v>45055.002986111111</v>
      </c>
      <c r="AC10070" t="s">
        <v>32</v>
      </c>
    </row>
    <row r="10071" spans="1:29" x14ac:dyDescent="0.35">
      <c r="A10071" s="1">
        <v>44083</v>
      </c>
      <c r="B10071" t="s">
        <v>150</v>
      </c>
      <c r="C10071">
        <v>15571</v>
      </c>
      <c r="D10071">
        <v>142318</v>
      </c>
      <c r="F10071">
        <v>76</v>
      </c>
      <c r="G10071">
        <v>1109</v>
      </c>
      <c r="L10071">
        <v>12964</v>
      </c>
      <c r="N10071" s="2">
        <v>44082.583333333336</v>
      </c>
      <c r="O10071" t="s">
        <v>14769</v>
      </c>
      <c r="P10071" t="s">
        <v>14770</v>
      </c>
      <c r="Q10071">
        <v>173</v>
      </c>
      <c r="R10071">
        <v>1109</v>
      </c>
      <c r="S10071">
        <v>157889</v>
      </c>
      <c r="T10071">
        <v>210668</v>
      </c>
      <c r="U10071">
        <v>157889</v>
      </c>
      <c r="V10071">
        <v>46</v>
      </c>
      <c r="W10071">
        <v>0</v>
      </c>
      <c r="X10071">
        <v>15</v>
      </c>
      <c r="Y10071">
        <v>1035</v>
      </c>
      <c r="Z10071">
        <v>168</v>
      </c>
      <c r="AA10071">
        <v>1559</v>
      </c>
      <c r="AB10071" s="2">
        <v>45055.002986111111</v>
      </c>
      <c r="AC10071" t="s">
        <v>32</v>
      </c>
    </row>
    <row r="10072" spans="1:29" x14ac:dyDescent="0.35">
      <c r="A10072" s="1">
        <v>44083</v>
      </c>
      <c r="B10072" t="s">
        <v>152</v>
      </c>
      <c r="C10072">
        <v>166587</v>
      </c>
      <c r="F10072">
        <v>1056</v>
      </c>
      <c r="G10072">
        <v>7444</v>
      </c>
      <c r="H10072">
        <v>328</v>
      </c>
      <c r="J10072">
        <v>145</v>
      </c>
      <c r="L10072">
        <v>149698</v>
      </c>
      <c r="N10072" s="2">
        <v>44083.625</v>
      </c>
      <c r="O10072" t="s">
        <v>14771</v>
      </c>
      <c r="P10072" t="s">
        <v>14772</v>
      </c>
      <c r="Q10072">
        <v>1931</v>
      </c>
      <c r="R10072">
        <v>7444</v>
      </c>
      <c r="S10072">
        <v>166587</v>
      </c>
      <c r="T10072">
        <v>2362943</v>
      </c>
      <c r="U10072">
        <v>166587</v>
      </c>
      <c r="V10072">
        <v>47</v>
      </c>
      <c r="W10072">
        <v>35</v>
      </c>
      <c r="X10072">
        <v>89</v>
      </c>
      <c r="Y10072">
        <v>0</v>
      </c>
      <c r="Z10072">
        <v>833</v>
      </c>
      <c r="AA10072">
        <v>16362</v>
      </c>
      <c r="AB10072" s="2">
        <v>45055.002986111111</v>
      </c>
      <c r="AC10072" t="s">
        <v>32</v>
      </c>
    </row>
    <row r="10073" spans="1:29" x14ac:dyDescent="0.35">
      <c r="A10073" s="1">
        <v>44083</v>
      </c>
      <c r="B10073" t="s">
        <v>155</v>
      </c>
      <c r="C10073">
        <v>645791</v>
      </c>
      <c r="F10073">
        <v>3604</v>
      </c>
      <c r="H10073">
        <v>1347</v>
      </c>
      <c r="L10073">
        <v>558894</v>
      </c>
      <c r="N10073" s="2">
        <v>44083.732638888891</v>
      </c>
      <c r="O10073" t="s">
        <v>14773</v>
      </c>
      <c r="P10073" t="s">
        <v>14774</v>
      </c>
      <c r="Q10073">
        <v>13692</v>
      </c>
      <c r="S10073">
        <v>645791</v>
      </c>
      <c r="T10073">
        <v>5779029</v>
      </c>
      <c r="U10073">
        <v>645791</v>
      </c>
      <c r="V10073">
        <v>48</v>
      </c>
      <c r="W10073">
        <v>139</v>
      </c>
      <c r="X10073">
        <v>0</v>
      </c>
      <c r="Y10073">
        <v>0</v>
      </c>
      <c r="Z10073">
        <v>4000</v>
      </c>
      <c r="AA10073">
        <v>42448</v>
      </c>
      <c r="AB10073" s="2">
        <v>45055.002986111111</v>
      </c>
      <c r="AC10073" t="s">
        <v>32</v>
      </c>
    </row>
    <row r="10074" spans="1:29" x14ac:dyDescent="0.35">
      <c r="A10074" s="1">
        <v>44083</v>
      </c>
      <c r="B10074" t="s">
        <v>158</v>
      </c>
      <c r="C10074">
        <v>55673</v>
      </c>
      <c r="D10074">
        <v>638636</v>
      </c>
      <c r="F10074">
        <v>137</v>
      </c>
      <c r="G10074">
        <v>3263</v>
      </c>
      <c r="H10074">
        <v>45</v>
      </c>
      <c r="I10074">
        <v>812</v>
      </c>
      <c r="K10074">
        <v>336</v>
      </c>
      <c r="L10074">
        <v>47084</v>
      </c>
      <c r="N10074" s="2">
        <v>44083.451388888891</v>
      </c>
      <c r="O10074" t="s">
        <v>14775</v>
      </c>
      <c r="P10074" t="s">
        <v>14776</v>
      </c>
      <c r="Q10074">
        <v>427</v>
      </c>
      <c r="R10074">
        <v>3263</v>
      </c>
      <c r="S10074">
        <v>694309</v>
      </c>
      <c r="T10074">
        <v>873687</v>
      </c>
      <c r="U10074">
        <v>694309</v>
      </c>
      <c r="V10074">
        <v>49</v>
      </c>
      <c r="W10074">
        <v>3</v>
      </c>
      <c r="X10074">
        <v>21</v>
      </c>
      <c r="Y10074">
        <v>2636</v>
      </c>
      <c r="Z10074">
        <v>314</v>
      </c>
      <c r="AA10074">
        <v>4213</v>
      </c>
      <c r="AB10074" s="2">
        <v>45055.002986111111</v>
      </c>
      <c r="AC10074" t="s">
        <v>32</v>
      </c>
    </row>
    <row r="10075" spans="1:29" x14ac:dyDescent="0.35">
      <c r="A10075" s="1">
        <v>44083</v>
      </c>
      <c r="B10075" t="s">
        <v>161</v>
      </c>
      <c r="C10075">
        <v>129289</v>
      </c>
      <c r="E10075">
        <v>272</v>
      </c>
      <c r="F10075">
        <v>1072</v>
      </c>
      <c r="G10075">
        <v>10008</v>
      </c>
      <c r="H10075">
        <v>252</v>
      </c>
      <c r="J10075">
        <v>121</v>
      </c>
      <c r="N10075" s="2">
        <v>44082.708333333336</v>
      </c>
      <c r="O10075" t="s">
        <v>14777</v>
      </c>
      <c r="P10075" t="s">
        <v>14743</v>
      </c>
      <c r="Q10075">
        <v>2697</v>
      </c>
      <c r="R10075">
        <v>10008</v>
      </c>
      <c r="S10075">
        <v>129561</v>
      </c>
      <c r="T10075">
        <v>1694203</v>
      </c>
      <c r="U10075">
        <v>129289</v>
      </c>
      <c r="V10075">
        <v>51</v>
      </c>
      <c r="W10075">
        <v>11</v>
      </c>
      <c r="X10075">
        <v>76</v>
      </c>
      <c r="Y10075">
        <v>0</v>
      </c>
      <c r="Z10075">
        <v>882</v>
      </c>
      <c r="AA10075">
        <v>10155</v>
      </c>
      <c r="AB10075" s="2">
        <v>45055.002986111111</v>
      </c>
      <c r="AC10075" t="s">
        <v>32</v>
      </c>
    </row>
    <row r="10076" spans="1:29" x14ac:dyDescent="0.35">
      <c r="A10076" s="1">
        <v>44083</v>
      </c>
      <c r="B10076" t="s">
        <v>163</v>
      </c>
      <c r="C10076">
        <v>1191</v>
      </c>
      <c r="D10076">
        <v>16253</v>
      </c>
      <c r="E10076">
        <v>15</v>
      </c>
      <c r="L10076">
        <v>1070</v>
      </c>
      <c r="N10076" s="2">
        <v>44082.252083333333</v>
      </c>
      <c r="O10076" t="s">
        <v>14778</v>
      </c>
      <c r="P10076" t="s">
        <v>14779</v>
      </c>
      <c r="Q10076">
        <v>18</v>
      </c>
      <c r="S10076">
        <v>17459</v>
      </c>
      <c r="T10076">
        <v>17444</v>
      </c>
      <c r="U10076">
        <v>17444</v>
      </c>
      <c r="V10076">
        <v>78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s="2">
        <v>45055.002986111111</v>
      </c>
      <c r="AC10076" t="s">
        <v>32</v>
      </c>
    </row>
    <row r="10077" spans="1:29" x14ac:dyDescent="0.35">
      <c r="A10077" s="1">
        <v>44083</v>
      </c>
      <c r="B10077" t="s">
        <v>166</v>
      </c>
      <c r="C10077">
        <v>1657</v>
      </c>
      <c r="D10077">
        <v>143816</v>
      </c>
      <c r="F10077">
        <v>5</v>
      </c>
      <c r="L10077">
        <v>1468</v>
      </c>
      <c r="N10077" s="2">
        <v>44082.999305555553</v>
      </c>
      <c r="O10077" t="s">
        <v>14780</v>
      </c>
      <c r="P10077" t="s">
        <v>14722</v>
      </c>
      <c r="Q10077">
        <v>58</v>
      </c>
      <c r="S10077">
        <v>145473</v>
      </c>
      <c r="T10077">
        <v>212900</v>
      </c>
      <c r="U10077">
        <v>145473</v>
      </c>
      <c r="V10077">
        <v>50</v>
      </c>
      <c r="W10077">
        <v>0</v>
      </c>
      <c r="X10077">
        <v>0</v>
      </c>
      <c r="Y10077">
        <v>379</v>
      </c>
      <c r="Z10077">
        <v>5</v>
      </c>
      <c r="AA10077">
        <v>1400</v>
      </c>
      <c r="AB10077" s="2">
        <v>45055.002986111111</v>
      </c>
      <c r="AC10077" t="s">
        <v>32</v>
      </c>
    </row>
    <row r="10078" spans="1:29" x14ac:dyDescent="0.35">
      <c r="A10078" s="1">
        <v>44083</v>
      </c>
      <c r="B10078" t="s">
        <v>168</v>
      </c>
      <c r="C10078">
        <v>80035</v>
      </c>
      <c r="F10078">
        <v>358</v>
      </c>
      <c r="G10078">
        <v>6966</v>
      </c>
      <c r="J10078">
        <v>34</v>
      </c>
      <c r="N10078" s="2">
        <v>44083.124305555553</v>
      </c>
      <c r="O10078" t="s">
        <v>14781</v>
      </c>
      <c r="P10078" t="s">
        <v>14713</v>
      </c>
      <c r="Q10078">
        <v>1978</v>
      </c>
      <c r="R10078">
        <v>6966</v>
      </c>
      <c r="S10078">
        <v>80035</v>
      </c>
      <c r="T10078">
        <v>1583903</v>
      </c>
      <c r="U10078">
        <v>80035</v>
      </c>
      <c r="V10078">
        <v>53</v>
      </c>
      <c r="W10078">
        <v>25</v>
      </c>
      <c r="X10078">
        <v>53</v>
      </c>
      <c r="Y10078">
        <v>0</v>
      </c>
      <c r="Z10078">
        <v>219</v>
      </c>
      <c r="AA10078">
        <v>20850</v>
      </c>
      <c r="AB10078" s="2">
        <v>45055.002986111111</v>
      </c>
      <c r="AC10078" t="s">
        <v>32</v>
      </c>
    </row>
    <row r="10079" spans="1:29" x14ac:dyDescent="0.35">
      <c r="A10079" s="1">
        <v>44083</v>
      </c>
      <c r="B10079" t="s">
        <v>171</v>
      </c>
      <c r="C10079">
        <v>88590</v>
      </c>
      <c r="D10079">
        <v>1238173</v>
      </c>
      <c r="E10079">
        <v>66</v>
      </c>
      <c r="F10079">
        <v>302</v>
      </c>
      <c r="G10079">
        <v>6173</v>
      </c>
      <c r="H10079">
        <v>86</v>
      </c>
      <c r="I10079">
        <v>1058</v>
      </c>
      <c r="L10079">
        <v>73964</v>
      </c>
      <c r="N10079" s="2">
        <v>44083</v>
      </c>
      <c r="O10079" t="s">
        <v>14782</v>
      </c>
      <c r="P10079" t="s">
        <v>14635</v>
      </c>
      <c r="Q10079">
        <v>1191</v>
      </c>
      <c r="R10079">
        <v>6173</v>
      </c>
      <c r="S10079">
        <v>1326829</v>
      </c>
      <c r="T10079">
        <v>1874616</v>
      </c>
      <c r="U10079">
        <v>1326763</v>
      </c>
      <c r="V10079">
        <v>55</v>
      </c>
      <c r="W10079">
        <v>15</v>
      </c>
      <c r="X10079">
        <v>55</v>
      </c>
      <c r="Y10079">
        <v>8014</v>
      </c>
      <c r="Z10079">
        <v>913</v>
      </c>
      <c r="AA10079">
        <v>9740</v>
      </c>
      <c r="AB10079" s="2">
        <v>45055.002986111111</v>
      </c>
      <c r="AC10079" t="s">
        <v>32</v>
      </c>
    </row>
    <row r="10080" spans="1:29" x14ac:dyDescent="0.35">
      <c r="A10080" s="1">
        <v>44083</v>
      </c>
      <c r="B10080" t="s">
        <v>173</v>
      </c>
      <c r="C10080">
        <v>11808</v>
      </c>
      <c r="F10080">
        <v>147</v>
      </c>
      <c r="H10080">
        <v>55</v>
      </c>
      <c r="J10080">
        <v>27</v>
      </c>
      <c r="L10080">
        <v>8748</v>
      </c>
      <c r="N10080" s="2">
        <v>44082.999305555553</v>
      </c>
      <c r="O10080" t="s">
        <v>14783</v>
      </c>
      <c r="P10080" t="s">
        <v>14722</v>
      </c>
      <c r="Q10080">
        <v>254</v>
      </c>
      <c r="S10080">
        <v>11808</v>
      </c>
      <c r="T10080">
        <v>456345</v>
      </c>
      <c r="U10080">
        <v>11808</v>
      </c>
      <c r="V10080">
        <v>54</v>
      </c>
      <c r="W10080">
        <v>4</v>
      </c>
      <c r="X10080">
        <v>0</v>
      </c>
      <c r="Y10080">
        <v>0</v>
      </c>
      <c r="Z10080">
        <v>147</v>
      </c>
      <c r="AA10080">
        <v>1439</v>
      </c>
      <c r="AB10080" s="2">
        <v>45055.002986111111</v>
      </c>
      <c r="AC10080" t="s">
        <v>32</v>
      </c>
    </row>
    <row r="10081" spans="1:29" x14ac:dyDescent="0.35">
      <c r="A10081" s="1">
        <v>44083</v>
      </c>
      <c r="B10081" t="s">
        <v>175</v>
      </c>
      <c r="C10081">
        <v>4151</v>
      </c>
      <c r="D10081">
        <v>80684</v>
      </c>
      <c r="F10081">
        <v>12</v>
      </c>
      <c r="G10081">
        <v>221</v>
      </c>
      <c r="L10081">
        <v>3484</v>
      </c>
      <c r="N10081" s="2">
        <v>44083.740277777775</v>
      </c>
      <c r="O10081" t="s">
        <v>14784</v>
      </c>
      <c r="P10081" t="s">
        <v>14785</v>
      </c>
      <c r="Q10081">
        <v>42</v>
      </c>
      <c r="R10081">
        <v>221</v>
      </c>
      <c r="S10081">
        <v>84835</v>
      </c>
      <c r="T10081">
        <v>133372</v>
      </c>
      <c r="U10081">
        <v>84835</v>
      </c>
      <c r="V10081">
        <v>56</v>
      </c>
      <c r="W10081">
        <v>0</v>
      </c>
      <c r="X10081">
        <v>2</v>
      </c>
      <c r="Y10081">
        <v>3318</v>
      </c>
      <c r="Z10081">
        <v>48</v>
      </c>
      <c r="AA10081">
        <v>2107</v>
      </c>
      <c r="AB10081" s="2">
        <v>45055.002986111111</v>
      </c>
      <c r="AC10081" t="s">
        <v>32</v>
      </c>
    </row>
    <row r="10082" spans="1:29" x14ac:dyDescent="0.35">
      <c r="A10082" s="1">
        <v>44082</v>
      </c>
      <c r="B10082" t="s">
        <v>29</v>
      </c>
      <c r="C10082">
        <v>5843</v>
      </c>
      <c r="F10082">
        <v>41</v>
      </c>
      <c r="G10082">
        <v>265</v>
      </c>
      <c r="J10082">
        <v>8</v>
      </c>
      <c r="L10082">
        <v>2339</v>
      </c>
      <c r="N10082" s="2">
        <v>44082.165972222225</v>
      </c>
      <c r="O10082" t="s">
        <v>14786</v>
      </c>
      <c r="P10082" t="s">
        <v>14787</v>
      </c>
      <c r="Q10082">
        <v>42</v>
      </c>
      <c r="R10082">
        <v>265</v>
      </c>
      <c r="S10082">
        <v>5843</v>
      </c>
      <c r="T10082">
        <v>391656</v>
      </c>
      <c r="U10082">
        <v>5843</v>
      </c>
      <c r="V10082">
        <v>2</v>
      </c>
      <c r="W10082">
        <v>0</v>
      </c>
      <c r="X10082">
        <v>5</v>
      </c>
      <c r="Y10082">
        <v>0</v>
      </c>
      <c r="Z10082">
        <v>33</v>
      </c>
      <c r="AA10082">
        <v>3035</v>
      </c>
      <c r="AB10082" s="2">
        <v>45055.002986111111</v>
      </c>
      <c r="AC10082" t="s">
        <v>32</v>
      </c>
    </row>
    <row r="10083" spans="1:29" x14ac:dyDescent="0.35">
      <c r="A10083" s="1">
        <v>44082</v>
      </c>
      <c r="B10083" t="s">
        <v>33</v>
      </c>
      <c r="C10083">
        <v>133606</v>
      </c>
      <c r="D10083">
        <v>858789</v>
      </c>
      <c r="F10083">
        <v>778</v>
      </c>
      <c r="G10083">
        <v>15137</v>
      </c>
      <c r="I10083">
        <v>1538</v>
      </c>
      <c r="K10083">
        <v>848</v>
      </c>
      <c r="L10083">
        <v>51154</v>
      </c>
      <c r="N10083" s="2">
        <v>44082.458333333336</v>
      </c>
      <c r="O10083" t="s">
        <v>14788</v>
      </c>
      <c r="P10083" t="s">
        <v>14789</v>
      </c>
      <c r="Q10083">
        <v>2277</v>
      </c>
      <c r="R10083">
        <v>15137</v>
      </c>
      <c r="S10083">
        <v>992395</v>
      </c>
      <c r="T10083">
        <v>980668</v>
      </c>
      <c r="U10083">
        <v>992395</v>
      </c>
      <c r="V10083">
        <v>1</v>
      </c>
      <c r="W10083">
        <v>1</v>
      </c>
      <c r="X10083">
        <v>223</v>
      </c>
      <c r="Y10083">
        <v>3767</v>
      </c>
      <c r="Z10083">
        <v>633</v>
      </c>
      <c r="AA10083">
        <v>4172</v>
      </c>
      <c r="AB10083" s="2">
        <v>45055.002986111111</v>
      </c>
      <c r="AC10083" t="s">
        <v>32</v>
      </c>
    </row>
    <row r="10084" spans="1:29" x14ac:dyDescent="0.35">
      <c r="A10084" s="1">
        <v>44082</v>
      </c>
      <c r="B10084" t="s">
        <v>36</v>
      </c>
      <c r="C10084">
        <v>66757</v>
      </c>
      <c r="D10084">
        <v>716973</v>
      </c>
      <c r="F10084">
        <v>409</v>
      </c>
      <c r="G10084">
        <v>4524</v>
      </c>
      <c r="J10084">
        <v>84</v>
      </c>
      <c r="K10084">
        <v>579</v>
      </c>
      <c r="L10084">
        <v>59260</v>
      </c>
      <c r="N10084" s="2">
        <v>44082.611111111109</v>
      </c>
      <c r="O10084" t="s">
        <v>14790</v>
      </c>
      <c r="P10084" t="s">
        <v>14791</v>
      </c>
      <c r="Q10084">
        <v>917</v>
      </c>
      <c r="R10084">
        <v>4524</v>
      </c>
      <c r="S10084">
        <v>783730</v>
      </c>
      <c r="T10084">
        <v>782994</v>
      </c>
      <c r="U10084">
        <v>783730</v>
      </c>
      <c r="V10084">
        <v>5</v>
      </c>
      <c r="W10084">
        <v>9</v>
      </c>
      <c r="X10084">
        <v>38</v>
      </c>
      <c r="Y10084">
        <v>10440</v>
      </c>
      <c r="Z10084">
        <v>477</v>
      </c>
      <c r="AA10084">
        <v>11084</v>
      </c>
      <c r="AB10084" s="2">
        <v>45055.002986111111</v>
      </c>
      <c r="AC10084" t="s">
        <v>32</v>
      </c>
    </row>
    <row r="10085" spans="1:29" x14ac:dyDescent="0.35">
      <c r="A10085" s="1">
        <v>44082</v>
      </c>
      <c r="B10085" t="s">
        <v>39</v>
      </c>
      <c r="C10085">
        <v>0</v>
      </c>
      <c r="D10085">
        <v>1571</v>
      </c>
      <c r="N10085" s="2">
        <v>44075</v>
      </c>
      <c r="O10085" t="s">
        <v>14792</v>
      </c>
      <c r="P10085" t="s">
        <v>12909</v>
      </c>
      <c r="Q10085">
        <v>0</v>
      </c>
      <c r="S10085">
        <v>1571</v>
      </c>
      <c r="T10085">
        <v>1571</v>
      </c>
      <c r="U10085">
        <v>1571</v>
      </c>
      <c r="V10085">
        <v>60</v>
      </c>
      <c r="W10085">
        <v>0</v>
      </c>
      <c r="X10085">
        <v>0</v>
      </c>
      <c r="Y10085">
        <v>57</v>
      </c>
      <c r="Z10085">
        <v>0</v>
      </c>
      <c r="AA10085">
        <v>57</v>
      </c>
      <c r="AB10085" s="2">
        <v>45055.002986111111</v>
      </c>
      <c r="AC10085" t="s">
        <v>32</v>
      </c>
    </row>
    <row r="10086" spans="1:29" x14ac:dyDescent="0.35">
      <c r="A10086" s="1">
        <v>44082</v>
      </c>
      <c r="B10086" t="s">
        <v>42</v>
      </c>
      <c r="C10086">
        <v>206045</v>
      </c>
      <c r="D10086">
        <v>1060554</v>
      </c>
      <c r="F10086">
        <v>657</v>
      </c>
      <c r="G10086">
        <v>21522</v>
      </c>
      <c r="H10086">
        <v>212</v>
      </c>
      <c r="J10086">
        <v>112</v>
      </c>
      <c r="N10086" s="2">
        <v>44082</v>
      </c>
      <c r="O10086" t="s">
        <v>14793</v>
      </c>
      <c r="P10086" t="s">
        <v>14502</v>
      </c>
      <c r="Q10086">
        <v>5221</v>
      </c>
      <c r="R10086">
        <v>21522</v>
      </c>
      <c r="S10086">
        <v>1266599</v>
      </c>
      <c r="T10086">
        <v>1857703</v>
      </c>
      <c r="U10086">
        <v>1266599</v>
      </c>
      <c r="V10086">
        <v>4</v>
      </c>
      <c r="W10086">
        <v>2</v>
      </c>
      <c r="X10086">
        <v>-3</v>
      </c>
      <c r="Y10086">
        <v>3121</v>
      </c>
      <c r="Z10086">
        <v>81</v>
      </c>
      <c r="AA10086">
        <v>4585</v>
      </c>
      <c r="AB10086" s="2">
        <v>45055.002986111111</v>
      </c>
      <c r="AC10086" t="s">
        <v>32</v>
      </c>
    </row>
    <row r="10087" spans="1:29" x14ac:dyDescent="0.35">
      <c r="A10087" s="1">
        <v>44082</v>
      </c>
      <c r="B10087" t="s">
        <v>44</v>
      </c>
      <c r="C10087">
        <v>737911</v>
      </c>
      <c r="F10087">
        <v>4297</v>
      </c>
      <c r="H10087">
        <v>1217</v>
      </c>
      <c r="N10087" s="2">
        <v>44082.124305555553</v>
      </c>
      <c r="O10087" t="s">
        <v>14794</v>
      </c>
      <c r="P10087" t="s">
        <v>14795</v>
      </c>
      <c r="Q10087">
        <v>13758</v>
      </c>
      <c r="S10087">
        <v>737911</v>
      </c>
      <c r="T10087">
        <v>12267948</v>
      </c>
      <c r="U10087">
        <v>737911</v>
      </c>
      <c r="V10087">
        <v>6</v>
      </c>
      <c r="W10087">
        <v>32</v>
      </c>
      <c r="X10087">
        <v>0</v>
      </c>
      <c r="Y10087">
        <v>0</v>
      </c>
      <c r="Z10087">
        <v>2676</v>
      </c>
      <c r="AA10087">
        <v>109656</v>
      </c>
      <c r="AB10087" s="2">
        <v>45055.002986111111</v>
      </c>
      <c r="AC10087" t="s">
        <v>32</v>
      </c>
    </row>
    <row r="10088" spans="1:29" x14ac:dyDescent="0.35">
      <c r="A10088" s="1">
        <v>44082</v>
      </c>
      <c r="B10088" t="s">
        <v>47</v>
      </c>
      <c r="C10088">
        <v>59674</v>
      </c>
      <c r="D10088">
        <v>697567</v>
      </c>
      <c r="F10088">
        <v>218</v>
      </c>
      <c r="G10088">
        <v>7161</v>
      </c>
      <c r="N10088" s="2">
        <v>44082.082638888889</v>
      </c>
      <c r="O10088" t="s">
        <v>14796</v>
      </c>
      <c r="P10088" t="s">
        <v>14797</v>
      </c>
      <c r="Q10088">
        <v>1973</v>
      </c>
      <c r="R10088">
        <v>7161</v>
      </c>
      <c r="S10088">
        <v>757241</v>
      </c>
      <c r="T10088">
        <v>1073979</v>
      </c>
      <c r="U10088">
        <v>757241</v>
      </c>
      <c r="V10088">
        <v>8</v>
      </c>
      <c r="W10088">
        <v>0</v>
      </c>
      <c r="X10088">
        <v>19</v>
      </c>
      <c r="Y10088">
        <v>2735</v>
      </c>
      <c r="Z10088">
        <v>187</v>
      </c>
      <c r="AA10088">
        <v>4373</v>
      </c>
      <c r="AB10088" s="2">
        <v>45055.002986111111</v>
      </c>
      <c r="AC10088" t="s">
        <v>32</v>
      </c>
    </row>
    <row r="10089" spans="1:29" x14ac:dyDescent="0.35">
      <c r="A10089" s="1">
        <v>44082</v>
      </c>
      <c r="B10089" t="s">
        <v>50</v>
      </c>
      <c r="C10089">
        <v>53782</v>
      </c>
      <c r="F10089">
        <v>50</v>
      </c>
      <c r="G10089">
        <v>11275</v>
      </c>
      <c r="L10089">
        <v>9049</v>
      </c>
      <c r="N10089" s="2">
        <v>44081.854166666664</v>
      </c>
      <c r="O10089" t="s">
        <v>14798</v>
      </c>
      <c r="P10089" t="s">
        <v>14799</v>
      </c>
      <c r="Q10089">
        <v>4474</v>
      </c>
      <c r="R10089">
        <v>11275</v>
      </c>
      <c r="S10089">
        <v>53782</v>
      </c>
      <c r="T10089">
        <v>1392089</v>
      </c>
      <c r="U10089">
        <v>53782</v>
      </c>
      <c r="V10089">
        <v>9</v>
      </c>
      <c r="W10089">
        <v>6</v>
      </c>
      <c r="X10089">
        <v>0</v>
      </c>
      <c r="Y10089">
        <v>0</v>
      </c>
      <c r="Z10089">
        <v>417</v>
      </c>
      <c r="AA10089">
        <v>9293</v>
      </c>
      <c r="AB10089" s="2">
        <v>45055.002986111111</v>
      </c>
      <c r="AC10089" t="s">
        <v>32</v>
      </c>
    </row>
    <row r="10090" spans="1:29" x14ac:dyDescent="0.35">
      <c r="A10090" s="1">
        <v>44082</v>
      </c>
      <c r="B10090" t="s">
        <v>53</v>
      </c>
      <c r="C10090">
        <v>14362</v>
      </c>
      <c r="F10090">
        <v>85</v>
      </c>
      <c r="H10090">
        <v>21</v>
      </c>
      <c r="J10090">
        <v>7</v>
      </c>
      <c r="L10090">
        <v>11414</v>
      </c>
      <c r="N10090" s="2">
        <v>44081</v>
      </c>
      <c r="O10090" t="s">
        <v>14800</v>
      </c>
      <c r="P10090" t="s">
        <v>14801</v>
      </c>
      <c r="Q10090">
        <v>611</v>
      </c>
      <c r="S10090">
        <v>14362</v>
      </c>
      <c r="T10090">
        <v>316598</v>
      </c>
      <c r="U10090">
        <v>14362</v>
      </c>
      <c r="V10090">
        <v>11</v>
      </c>
      <c r="W10090">
        <v>0</v>
      </c>
      <c r="X10090">
        <v>0</v>
      </c>
      <c r="Y10090">
        <v>0</v>
      </c>
      <c r="Z10090">
        <v>47</v>
      </c>
      <c r="AA10090">
        <v>2883</v>
      </c>
      <c r="AB10090" s="2">
        <v>45055.002986111111</v>
      </c>
      <c r="AC10090" t="s">
        <v>32</v>
      </c>
    </row>
    <row r="10091" spans="1:29" x14ac:dyDescent="0.35">
      <c r="A10091" s="1">
        <v>44082</v>
      </c>
      <c r="B10091" t="s">
        <v>56</v>
      </c>
      <c r="C10091">
        <v>18308</v>
      </c>
      <c r="D10091">
        <v>235662</v>
      </c>
      <c r="F10091">
        <v>53</v>
      </c>
      <c r="H10091">
        <v>12</v>
      </c>
      <c r="L10091">
        <v>9920</v>
      </c>
      <c r="N10091" s="2">
        <v>44081.75</v>
      </c>
      <c r="O10091" t="s">
        <v>14802</v>
      </c>
      <c r="P10091" t="s">
        <v>14720</v>
      </c>
      <c r="Q10091">
        <v>609</v>
      </c>
      <c r="S10091">
        <v>253970</v>
      </c>
      <c r="T10091">
        <v>368554</v>
      </c>
      <c r="U10091">
        <v>253970</v>
      </c>
      <c r="V10091">
        <v>10</v>
      </c>
      <c r="W10091">
        <v>0</v>
      </c>
      <c r="X10091">
        <v>0</v>
      </c>
      <c r="Y10091">
        <v>1309</v>
      </c>
      <c r="Z10091">
        <v>59</v>
      </c>
      <c r="AA10091">
        <v>2583</v>
      </c>
      <c r="AB10091" s="2">
        <v>45055.002986111111</v>
      </c>
      <c r="AC10091" t="s">
        <v>32</v>
      </c>
    </row>
    <row r="10092" spans="1:29" x14ac:dyDescent="0.35">
      <c r="A10092" s="1">
        <v>44082</v>
      </c>
      <c r="B10092" t="s">
        <v>59</v>
      </c>
      <c r="C10092">
        <v>642775</v>
      </c>
      <c r="D10092">
        <v>4166781</v>
      </c>
      <c r="E10092">
        <v>3526</v>
      </c>
      <c r="F10092">
        <v>3155</v>
      </c>
      <c r="G10092">
        <v>40661</v>
      </c>
      <c r="N10092" s="2">
        <v>44081.999305555553</v>
      </c>
      <c r="O10092" t="s">
        <v>14803</v>
      </c>
      <c r="P10092" t="s">
        <v>14804</v>
      </c>
      <c r="Q10092">
        <v>12067</v>
      </c>
      <c r="R10092">
        <v>40661</v>
      </c>
      <c r="S10092">
        <v>4813082</v>
      </c>
      <c r="T10092">
        <v>6827065</v>
      </c>
      <c r="U10092">
        <v>4809556</v>
      </c>
      <c r="V10092">
        <v>12</v>
      </c>
      <c r="W10092">
        <v>44</v>
      </c>
      <c r="X10092">
        <v>114</v>
      </c>
      <c r="Y10092">
        <v>13366</v>
      </c>
      <c r="Z10092">
        <v>1797</v>
      </c>
      <c r="AA10092">
        <v>36334</v>
      </c>
      <c r="AB10092" s="2">
        <v>45055.002986111111</v>
      </c>
      <c r="AC10092" t="s">
        <v>32</v>
      </c>
    </row>
    <row r="10093" spans="1:29" x14ac:dyDescent="0.35">
      <c r="A10093" s="1">
        <v>44082</v>
      </c>
      <c r="B10093" t="s">
        <v>62</v>
      </c>
      <c r="C10093">
        <v>285350</v>
      </c>
      <c r="F10093">
        <v>2215</v>
      </c>
      <c r="G10093">
        <v>25589</v>
      </c>
      <c r="I10093">
        <v>4698</v>
      </c>
      <c r="N10093" s="2">
        <v>44082.618055555555</v>
      </c>
      <c r="O10093" t="s">
        <v>14805</v>
      </c>
      <c r="P10093" t="s">
        <v>14806</v>
      </c>
      <c r="Q10093">
        <v>6070</v>
      </c>
      <c r="R10093">
        <v>25589</v>
      </c>
      <c r="S10093">
        <v>285350</v>
      </c>
      <c r="T10093">
        <v>2511826</v>
      </c>
      <c r="U10093">
        <v>285350</v>
      </c>
      <c r="V10093">
        <v>13</v>
      </c>
      <c r="W10093">
        <v>26</v>
      </c>
      <c r="X10093">
        <v>51</v>
      </c>
      <c r="Y10093">
        <v>0</v>
      </c>
      <c r="Z10093">
        <v>1543</v>
      </c>
      <c r="AA10093">
        <v>22985</v>
      </c>
      <c r="AB10093" s="2">
        <v>45055.002986111111</v>
      </c>
      <c r="AC10093" t="s">
        <v>32</v>
      </c>
    </row>
    <row r="10094" spans="1:29" x14ac:dyDescent="0.35">
      <c r="A10094" s="1">
        <v>44082</v>
      </c>
      <c r="B10094" t="s">
        <v>65</v>
      </c>
      <c r="C10094">
        <v>1713</v>
      </c>
      <c r="D10094">
        <v>39699</v>
      </c>
      <c r="F10094">
        <v>54</v>
      </c>
      <c r="H10094">
        <v>14</v>
      </c>
      <c r="L10094">
        <v>951</v>
      </c>
      <c r="N10094" s="2">
        <v>44082.305555555555</v>
      </c>
      <c r="O10094" t="s">
        <v>14807</v>
      </c>
      <c r="P10094" t="s">
        <v>14808</v>
      </c>
      <c r="Q10094">
        <v>19</v>
      </c>
      <c r="S10094">
        <v>41412</v>
      </c>
      <c r="T10094">
        <v>41412</v>
      </c>
      <c r="U10094">
        <v>41412</v>
      </c>
      <c r="V10094">
        <v>66</v>
      </c>
      <c r="W10094">
        <v>1</v>
      </c>
      <c r="X10094">
        <v>0</v>
      </c>
      <c r="Y10094">
        <v>629</v>
      </c>
      <c r="Z10094">
        <v>42</v>
      </c>
      <c r="AA10094">
        <v>671</v>
      </c>
      <c r="AB10094" s="2">
        <v>45055.002986111111</v>
      </c>
      <c r="AC10094" t="s">
        <v>32</v>
      </c>
    </row>
    <row r="10095" spans="1:29" x14ac:dyDescent="0.35">
      <c r="A10095" s="1">
        <v>44082</v>
      </c>
      <c r="B10095" t="s">
        <v>68</v>
      </c>
      <c r="C10095">
        <v>9959</v>
      </c>
      <c r="D10095">
        <v>227053</v>
      </c>
      <c r="F10095">
        <v>265</v>
      </c>
      <c r="G10095">
        <v>598</v>
      </c>
      <c r="H10095">
        <v>50</v>
      </c>
      <c r="J10095">
        <v>37</v>
      </c>
      <c r="L10095">
        <v>3028</v>
      </c>
      <c r="N10095" s="2">
        <v>44081.75</v>
      </c>
      <c r="O10095" t="s">
        <v>14809</v>
      </c>
      <c r="P10095" t="s">
        <v>14720</v>
      </c>
      <c r="Q10095">
        <v>86</v>
      </c>
      <c r="R10095">
        <v>598</v>
      </c>
      <c r="S10095">
        <v>237012</v>
      </c>
      <c r="T10095">
        <v>309629</v>
      </c>
      <c r="U10095">
        <v>237012</v>
      </c>
      <c r="V10095">
        <v>15</v>
      </c>
      <c r="W10095">
        <v>1</v>
      </c>
      <c r="X10095">
        <v>1</v>
      </c>
      <c r="Y10095">
        <v>2005</v>
      </c>
      <c r="Z10095">
        <v>104</v>
      </c>
      <c r="AA10095">
        <v>3159</v>
      </c>
      <c r="AB10095" s="2">
        <v>45055.002986111111</v>
      </c>
      <c r="AC10095" t="s">
        <v>32</v>
      </c>
    </row>
    <row r="10096" spans="1:29" x14ac:dyDescent="0.35">
      <c r="A10096" s="1">
        <v>44082</v>
      </c>
      <c r="B10096" t="s">
        <v>71</v>
      </c>
      <c r="C10096">
        <v>69139</v>
      </c>
      <c r="D10096">
        <v>589838</v>
      </c>
      <c r="F10096">
        <v>326</v>
      </c>
      <c r="H10096">
        <v>92</v>
      </c>
      <c r="J10096">
        <v>37</v>
      </c>
      <c r="L10096">
        <v>50466</v>
      </c>
      <c r="N10096" s="2">
        <v>44082</v>
      </c>
      <c r="O10096" t="s">
        <v>14810</v>
      </c>
      <c r="P10096" t="s">
        <v>14502</v>
      </c>
      <c r="Q10096">
        <v>1180</v>
      </c>
      <c r="S10096">
        <v>658977</v>
      </c>
      <c r="T10096">
        <v>658977</v>
      </c>
      <c r="U10096">
        <v>658977</v>
      </c>
      <c r="V10096">
        <v>19</v>
      </c>
      <c r="W10096">
        <v>12</v>
      </c>
      <c r="X10096">
        <v>0</v>
      </c>
      <c r="Y10096">
        <v>2676</v>
      </c>
      <c r="Z10096">
        <v>455</v>
      </c>
      <c r="AA10096">
        <v>3131</v>
      </c>
      <c r="AB10096" s="2">
        <v>45055.002986111111</v>
      </c>
      <c r="AC10096" t="s">
        <v>32</v>
      </c>
    </row>
    <row r="10097" spans="1:29" x14ac:dyDescent="0.35">
      <c r="A10097" s="1">
        <v>44082</v>
      </c>
      <c r="B10097" t="s">
        <v>73</v>
      </c>
      <c r="C10097">
        <v>33741</v>
      </c>
      <c r="D10097">
        <v>235497</v>
      </c>
      <c r="F10097">
        <v>114</v>
      </c>
      <c r="G10097">
        <v>1468</v>
      </c>
      <c r="H10097">
        <v>35</v>
      </c>
      <c r="I10097">
        <v>394</v>
      </c>
      <c r="L10097">
        <v>16760</v>
      </c>
      <c r="N10097" s="2">
        <v>44081.791666666664</v>
      </c>
      <c r="O10097" t="s">
        <v>14811</v>
      </c>
      <c r="P10097" t="s">
        <v>14812</v>
      </c>
      <c r="Q10097">
        <v>385</v>
      </c>
      <c r="R10097">
        <v>1468</v>
      </c>
      <c r="S10097">
        <v>269238</v>
      </c>
      <c r="T10097">
        <v>266742</v>
      </c>
      <c r="U10097">
        <v>269238</v>
      </c>
      <c r="V10097">
        <v>16</v>
      </c>
      <c r="W10097">
        <v>0</v>
      </c>
      <c r="X10097">
        <v>2</v>
      </c>
      <c r="Y10097">
        <v>975</v>
      </c>
      <c r="Z10097">
        <v>74</v>
      </c>
      <c r="AA10097">
        <v>1039</v>
      </c>
      <c r="AB10097" s="2">
        <v>45055.002986111111</v>
      </c>
      <c r="AC10097" t="s">
        <v>32</v>
      </c>
    </row>
    <row r="10098" spans="1:29" x14ac:dyDescent="0.35">
      <c r="A10098" s="1">
        <v>44082</v>
      </c>
      <c r="B10098" t="s">
        <v>76</v>
      </c>
      <c r="C10098">
        <v>254281</v>
      </c>
      <c r="F10098">
        <v>1504</v>
      </c>
      <c r="H10098">
        <v>343</v>
      </c>
      <c r="J10098">
        <v>133</v>
      </c>
      <c r="N10098" s="2">
        <v>44082</v>
      </c>
      <c r="O10098" t="s">
        <v>14813</v>
      </c>
      <c r="P10098" t="s">
        <v>14502</v>
      </c>
      <c r="Q10098">
        <v>8405</v>
      </c>
      <c r="S10098">
        <v>254281</v>
      </c>
      <c r="T10098">
        <v>4478710</v>
      </c>
      <c r="U10098">
        <v>254281</v>
      </c>
      <c r="V10098">
        <v>17</v>
      </c>
      <c r="W10098">
        <v>7</v>
      </c>
      <c r="X10098">
        <v>0</v>
      </c>
      <c r="Y10098">
        <v>0</v>
      </c>
      <c r="Z10098">
        <v>1392</v>
      </c>
      <c r="AA10098">
        <v>31363</v>
      </c>
      <c r="AB10098" s="2">
        <v>45055.002986111111</v>
      </c>
      <c r="AC10098" t="s">
        <v>32</v>
      </c>
    </row>
    <row r="10099" spans="1:29" x14ac:dyDescent="0.35">
      <c r="A10099" s="1">
        <v>44082</v>
      </c>
      <c r="B10099" t="s">
        <v>78</v>
      </c>
      <c r="C10099">
        <v>100780</v>
      </c>
      <c r="D10099">
        <v>1050083</v>
      </c>
      <c r="F10099">
        <v>839</v>
      </c>
      <c r="G10099">
        <v>11467</v>
      </c>
      <c r="H10099">
        <v>246</v>
      </c>
      <c r="I10099">
        <v>2284</v>
      </c>
      <c r="J10099">
        <v>65</v>
      </c>
      <c r="N10099" s="2">
        <v>44081.999305555553</v>
      </c>
      <c r="O10099" t="s">
        <v>14814</v>
      </c>
      <c r="P10099" t="s">
        <v>14804</v>
      </c>
      <c r="Q10099">
        <v>3380</v>
      </c>
      <c r="R10099">
        <v>11467</v>
      </c>
      <c r="S10099">
        <v>1150863</v>
      </c>
      <c r="T10099">
        <v>1659683</v>
      </c>
      <c r="U10099">
        <v>1150863</v>
      </c>
      <c r="V10099">
        <v>18</v>
      </c>
      <c r="W10099">
        <v>12</v>
      </c>
      <c r="X10099">
        <v>57</v>
      </c>
      <c r="Y10099">
        <v>3905</v>
      </c>
      <c r="Z10099">
        <v>386</v>
      </c>
      <c r="AA10099">
        <v>5981</v>
      </c>
      <c r="AB10099" s="2">
        <v>45055.002986111111</v>
      </c>
      <c r="AC10099" t="s">
        <v>32</v>
      </c>
    </row>
    <row r="10100" spans="1:29" x14ac:dyDescent="0.35">
      <c r="A10100" s="1">
        <v>44082</v>
      </c>
      <c r="B10100" t="s">
        <v>80</v>
      </c>
      <c r="C10100">
        <v>46914</v>
      </c>
      <c r="D10100">
        <v>389772</v>
      </c>
      <c r="F10100">
        <v>177</v>
      </c>
      <c r="G10100">
        <v>2441</v>
      </c>
      <c r="H10100">
        <v>51</v>
      </c>
      <c r="I10100">
        <v>669</v>
      </c>
      <c r="J10100">
        <v>25</v>
      </c>
      <c r="K10100">
        <v>214</v>
      </c>
      <c r="N10100" s="2">
        <v>44081.416666666664</v>
      </c>
      <c r="O10100" t="s">
        <v>14815</v>
      </c>
      <c r="P10100" t="s">
        <v>14816</v>
      </c>
      <c r="Q10100">
        <v>485</v>
      </c>
      <c r="R10100">
        <v>2441</v>
      </c>
      <c r="S10100">
        <v>436686</v>
      </c>
      <c r="T10100">
        <v>436686</v>
      </c>
      <c r="U10100">
        <v>436686</v>
      </c>
      <c r="V10100">
        <v>20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 s="2">
        <v>45055.002986111111</v>
      </c>
      <c r="AC10100" t="s">
        <v>32</v>
      </c>
    </row>
    <row r="10101" spans="1:29" x14ac:dyDescent="0.35">
      <c r="A10101" s="1">
        <v>44082</v>
      </c>
      <c r="B10101" t="s">
        <v>83</v>
      </c>
      <c r="C10101">
        <v>53319</v>
      </c>
      <c r="F10101">
        <v>510</v>
      </c>
      <c r="G10101">
        <v>4730</v>
      </c>
      <c r="H10101">
        <v>130</v>
      </c>
      <c r="I10101">
        <v>1417</v>
      </c>
      <c r="L10101">
        <v>10665</v>
      </c>
      <c r="N10101" s="2">
        <v>44082</v>
      </c>
      <c r="O10101" t="s">
        <v>14817</v>
      </c>
      <c r="P10101" t="s">
        <v>14502</v>
      </c>
      <c r="Q10101">
        <v>997</v>
      </c>
      <c r="R10101">
        <v>4730</v>
      </c>
      <c r="S10101">
        <v>53319</v>
      </c>
      <c r="T10101">
        <v>865472</v>
      </c>
      <c r="U10101">
        <v>53319</v>
      </c>
      <c r="V10101">
        <v>21</v>
      </c>
      <c r="W10101">
        <v>1</v>
      </c>
      <c r="X10101">
        <v>2</v>
      </c>
      <c r="Y10101">
        <v>0</v>
      </c>
      <c r="Z10101">
        <v>255</v>
      </c>
      <c r="AA10101">
        <v>1347</v>
      </c>
      <c r="AB10101" s="2">
        <v>45055.002986111111</v>
      </c>
      <c r="AC10101" t="s">
        <v>32</v>
      </c>
    </row>
    <row r="10102" spans="1:29" x14ac:dyDescent="0.35">
      <c r="A10102" s="1">
        <v>44082</v>
      </c>
      <c r="B10102" t="s">
        <v>85</v>
      </c>
      <c r="C10102">
        <v>154329</v>
      </c>
      <c r="D10102">
        <v>1814025</v>
      </c>
      <c r="F10102">
        <v>799</v>
      </c>
      <c r="J10102">
        <v>131</v>
      </c>
      <c r="L10102">
        <v>134432</v>
      </c>
      <c r="N10102" s="2">
        <v>44082.541666666664</v>
      </c>
      <c r="O10102" t="s">
        <v>14818</v>
      </c>
      <c r="P10102" t="s">
        <v>14819</v>
      </c>
      <c r="Q10102">
        <v>5118</v>
      </c>
      <c r="S10102">
        <v>1968354</v>
      </c>
      <c r="T10102">
        <v>1968354</v>
      </c>
      <c r="U10102">
        <v>1968354</v>
      </c>
      <c r="V10102">
        <v>22</v>
      </c>
      <c r="W10102">
        <v>13</v>
      </c>
      <c r="X10102">
        <v>0</v>
      </c>
      <c r="Y10102">
        <v>3869</v>
      </c>
      <c r="Z10102">
        <v>256</v>
      </c>
      <c r="AA10102">
        <v>4125</v>
      </c>
      <c r="AB10102" s="2">
        <v>45055.002986111111</v>
      </c>
      <c r="AC10102" t="s">
        <v>32</v>
      </c>
    </row>
    <row r="10103" spans="1:29" x14ac:dyDescent="0.35">
      <c r="A10103" s="1">
        <v>44082</v>
      </c>
      <c r="B10103" t="s">
        <v>88</v>
      </c>
      <c r="C10103">
        <v>122962</v>
      </c>
      <c r="D10103">
        <v>1755759</v>
      </c>
      <c r="F10103">
        <v>328</v>
      </c>
      <c r="G10103">
        <v>12368</v>
      </c>
      <c r="H10103">
        <v>47</v>
      </c>
      <c r="J10103">
        <v>24</v>
      </c>
      <c r="L10103">
        <v>105769</v>
      </c>
      <c r="N10103" s="2">
        <v>44082.333333333336</v>
      </c>
      <c r="O10103" t="s">
        <v>14820</v>
      </c>
      <c r="P10103" t="s">
        <v>14821</v>
      </c>
      <c r="Q10103">
        <v>9141</v>
      </c>
      <c r="R10103">
        <v>12368</v>
      </c>
      <c r="S10103">
        <v>1878721</v>
      </c>
      <c r="T10103">
        <v>2758384</v>
      </c>
      <c r="U10103">
        <v>1878721</v>
      </c>
      <c r="V10103">
        <v>25</v>
      </c>
      <c r="W10103">
        <v>8</v>
      </c>
      <c r="X10103">
        <v>11</v>
      </c>
      <c r="Y10103">
        <v>9271</v>
      </c>
      <c r="Z10103">
        <v>171</v>
      </c>
      <c r="AA10103">
        <v>30231</v>
      </c>
      <c r="AB10103" s="2">
        <v>45055.002986111111</v>
      </c>
      <c r="AC10103" t="s">
        <v>32</v>
      </c>
    </row>
    <row r="10104" spans="1:29" x14ac:dyDescent="0.35">
      <c r="A10104" s="1">
        <v>44082</v>
      </c>
      <c r="B10104" t="s">
        <v>90</v>
      </c>
      <c r="C10104">
        <v>113239</v>
      </c>
      <c r="D10104">
        <v>1297359</v>
      </c>
      <c r="F10104">
        <v>365</v>
      </c>
      <c r="G10104">
        <v>14636</v>
      </c>
      <c r="H10104">
        <v>102</v>
      </c>
      <c r="L10104">
        <v>7142</v>
      </c>
      <c r="N10104" s="2">
        <v>44082.416666666664</v>
      </c>
      <c r="O10104" t="s">
        <v>14822</v>
      </c>
      <c r="P10104" t="s">
        <v>14823</v>
      </c>
      <c r="Q10104">
        <v>3807</v>
      </c>
      <c r="R10104">
        <v>14636</v>
      </c>
      <c r="S10104">
        <v>1410598</v>
      </c>
      <c r="T10104">
        <v>2099562</v>
      </c>
      <c r="U10104">
        <v>1410598</v>
      </c>
      <c r="V10104">
        <v>24</v>
      </c>
      <c r="W10104">
        <v>3</v>
      </c>
      <c r="X10104">
        <v>33</v>
      </c>
      <c r="Y10104">
        <v>5053</v>
      </c>
      <c r="Z10104">
        <v>356</v>
      </c>
      <c r="AA10104">
        <v>12953</v>
      </c>
      <c r="AB10104" s="2">
        <v>45055.002986111111</v>
      </c>
      <c r="AC10104" t="s">
        <v>32</v>
      </c>
    </row>
    <row r="10105" spans="1:29" x14ac:dyDescent="0.35">
      <c r="A10105" s="1">
        <v>44082</v>
      </c>
      <c r="B10105" t="s">
        <v>93</v>
      </c>
      <c r="C10105">
        <v>4713</v>
      </c>
      <c r="F10105">
        <v>7</v>
      </c>
      <c r="G10105">
        <v>429</v>
      </c>
      <c r="H10105">
        <v>6</v>
      </c>
      <c r="J10105">
        <v>2</v>
      </c>
      <c r="L10105">
        <v>4086</v>
      </c>
      <c r="N10105" s="2">
        <v>44081.999305555553</v>
      </c>
      <c r="O10105" t="s">
        <v>14824</v>
      </c>
      <c r="P10105" t="s">
        <v>14804</v>
      </c>
      <c r="Q10105">
        <v>134</v>
      </c>
      <c r="R10105">
        <v>429</v>
      </c>
      <c r="S10105">
        <v>4713</v>
      </c>
      <c r="T10105">
        <v>295577</v>
      </c>
      <c r="U10105">
        <v>4713</v>
      </c>
      <c r="V10105">
        <v>23</v>
      </c>
      <c r="W10105">
        <v>0</v>
      </c>
      <c r="X10105">
        <v>2</v>
      </c>
      <c r="Y10105">
        <v>0</v>
      </c>
      <c r="Z10105">
        <v>12</v>
      </c>
      <c r="AA10105">
        <v>2626</v>
      </c>
      <c r="AB10105" s="2">
        <v>45055.002986111111</v>
      </c>
      <c r="AC10105" t="s">
        <v>32</v>
      </c>
    </row>
    <row r="10106" spans="1:29" x14ac:dyDescent="0.35">
      <c r="A10106" s="1">
        <v>44082</v>
      </c>
      <c r="B10106" t="s">
        <v>95</v>
      </c>
      <c r="C10106">
        <v>118902</v>
      </c>
      <c r="F10106">
        <v>616</v>
      </c>
      <c r="H10106">
        <v>158</v>
      </c>
      <c r="J10106">
        <v>76</v>
      </c>
      <c r="L10106">
        <v>80678</v>
      </c>
      <c r="N10106" s="2">
        <v>44082</v>
      </c>
      <c r="O10106" t="s">
        <v>14825</v>
      </c>
      <c r="P10106" t="s">
        <v>14502</v>
      </c>
      <c r="Q10106">
        <v>6811</v>
      </c>
      <c r="S10106">
        <v>118902</v>
      </c>
      <c r="T10106">
        <v>3013356</v>
      </c>
      <c r="U10106">
        <v>118902</v>
      </c>
      <c r="V10106">
        <v>26</v>
      </c>
      <c r="W10106">
        <v>1</v>
      </c>
      <c r="X10106">
        <v>0</v>
      </c>
      <c r="Y10106">
        <v>0</v>
      </c>
      <c r="Z10106">
        <v>499</v>
      </c>
      <c r="AA10106">
        <v>17470</v>
      </c>
      <c r="AB10106" s="2">
        <v>45055.002986111111</v>
      </c>
      <c r="AC10106" t="s">
        <v>32</v>
      </c>
    </row>
    <row r="10107" spans="1:29" x14ac:dyDescent="0.35">
      <c r="A10107" s="1">
        <v>44082</v>
      </c>
      <c r="B10107" t="s">
        <v>97</v>
      </c>
      <c r="C10107">
        <v>81608</v>
      </c>
      <c r="D10107">
        <v>1120262</v>
      </c>
      <c r="F10107">
        <v>257</v>
      </c>
      <c r="G10107">
        <v>6760</v>
      </c>
      <c r="H10107">
        <v>135</v>
      </c>
      <c r="I10107">
        <v>1903</v>
      </c>
      <c r="L10107">
        <v>74235</v>
      </c>
      <c r="N10107" s="2">
        <v>44081.708333333336</v>
      </c>
      <c r="O10107" t="s">
        <v>14826</v>
      </c>
      <c r="P10107" t="s">
        <v>14827</v>
      </c>
      <c r="Q10107">
        <v>1914</v>
      </c>
      <c r="R10107">
        <v>6760</v>
      </c>
      <c r="S10107">
        <v>1201870</v>
      </c>
      <c r="T10107">
        <v>1616738</v>
      </c>
      <c r="U10107">
        <v>1201870</v>
      </c>
      <c r="V10107">
        <v>27</v>
      </c>
      <c r="W10107">
        <v>2</v>
      </c>
      <c r="X10107">
        <v>17</v>
      </c>
      <c r="Y10107">
        <v>3812</v>
      </c>
      <c r="Z10107">
        <v>383</v>
      </c>
      <c r="AA10107">
        <v>7120</v>
      </c>
      <c r="AB10107" s="2">
        <v>45055.002986111111</v>
      </c>
      <c r="AC10107" t="s">
        <v>32</v>
      </c>
    </row>
    <row r="10108" spans="1:29" x14ac:dyDescent="0.35">
      <c r="A10108" s="1">
        <v>44082</v>
      </c>
      <c r="B10108" t="s">
        <v>100</v>
      </c>
      <c r="C10108">
        <v>95113</v>
      </c>
      <c r="D10108">
        <v>966117</v>
      </c>
      <c r="F10108">
        <v>934</v>
      </c>
      <c r="J10108">
        <v>113</v>
      </c>
      <c r="N10108" s="2">
        <v>44082</v>
      </c>
      <c r="O10108" t="s">
        <v>14828</v>
      </c>
      <c r="P10108" t="s">
        <v>14502</v>
      </c>
      <c r="Q10108">
        <v>1661</v>
      </c>
      <c r="S10108">
        <v>1061230</v>
      </c>
      <c r="T10108">
        <v>1387279</v>
      </c>
      <c r="U10108">
        <v>1061230</v>
      </c>
      <c r="V10108">
        <v>29</v>
      </c>
      <c r="W10108">
        <v>2</v>
      </c>
      <c r="X10108">
        <v>0</v>
      </c>
      <c r="Y10108">
        <v>6072</v>
      </c>
      <c r="Z10108">
        <v>773</v>
      </c>
      <c r="AA10108">
        <v>8636</v>
      </c>
      <c r="AB10108" s="2">
        <v>45055.002986111111</v>
      </c>
      <c r="AC10108" t="s">
        <v>32</v>
      </c>
    </row>
    <row r="10109" spans="1:29" x14ac:dyDescent="0.35">
      <c r="A10109" s="1">
        <v>44082</v>
      </c>
      <c r="B10109" t="s">
        <v>103</v>
      </c>
      <c r="C10109">
        <v>59</v>
      </c>
      <c r="D10109">
        <v>13486</v>
      </c>
      <c r="G10109">
        <v>4</v>
      </c>
      <c r="L10109">
        <v>29</v>
      </c>
      <c r="N10109" s="2">
        <v>44075</v>
      </c>
      <c r="O10109" t="s">
        <v>14829</v>
      </c>
      <c r="P10109" t="s">
        <v>12909</v>
      </c>
      <c r="Q10109">
        <v>2</v>
      </c>
      <c r="R10109">
        <v>4</v>
      </c>
      <c r="S10109">
        <v>13545</v>
      </c>
      <c r="T10109">
        <v>13545</v>
      </c>
      <c r="U10109">
        <v>13545</v>
      </c>
      <c r="V10109">
        <v>69</v>
      </c>
      <c r="W10109">
        <v>0</v>
      </c>
      <c r="X10109">
        <v>0</v>
      </c>
      <c r="Y10109">
        <v>0</v>
      </c>
      <c r="Z10109">
        <v>1</v>
      </c>
      <c r="AA10109">
        <v>1</v>
      </c>
      <c r="AB10109" s="2">
        <v>45055.002986111111</v>
      </c>
      <c r="AC10109" t="s">
        <v>32</v>
      </c>
    </row>
    <row r="10110" spans="1:29" x14ac:dyDescent="0.35">
      <c r="A10110" s="1">
        <v>44082</v>
      </c>
      <c r="B10110" t="s">
        <v>106</v>
      </c>
      <c r="C10110">
        <v>87379</v>
      </c>
      <c r="D10110">
        <v>519082</v>
      </c>
      <c r="F10110">
        <v>674</v>
      </c>
      <c r="G10110">
        <v>5410</v>
      </c>
      <c r="H10110">
        <v>184</v>
      </c>
      <c r="J10110">
        <v>97</v>
      </c>
      <c r="L10110">
        <v>74098</v>
      </c>
      <c r="N10110" s="2">
        <v>44081</v>
      </c>
      <c r="O10110" t="s">
        <v>14830</v>
      </c>
      <c r="P10110" t="s">
        <v>14801</v>
      </c>
      <c r="Q10110">
        <v>2585</v>
      </c>
      <c r="R10110">
        <v>5410</v>
      </c>
      <c r="S10110">
        <v>606461</v>
      </c>
      <c r="T10110">
        <v>606461</v>
      </c>
      <c r="U10110">
        <v>606461</v>
      </c>
      <c r="V10110">
        <v>28</v>
      </c>
      <c r="W10110">
        <v>0</v>
      </c>
      <c r="X10110">
        <v>84</v>
      </c>
      <c r="Y10110">
        <v>8161</v>
      </c>
      <c r="Z10110">
        <v>249</v>
      </c>
      <c r="AA10110">
        <v>8410</v>
      </c>
      <c r="AB10110" s="2">
        <v>45055.002986111111</v>
      </c>
      <c r="AC10110" t="s">
        <v>32</v>
      </c>
    </row>
    <row r="10111" spans="1:29" x14ac:dyDescent="0.35">
      <c r="A10111" s="1">
        <v>44082</v>
      </c>
      <c r="B10111" t="s">
        <v>108</v>
      </c>
      <c r="C10111">
        <v>8381</v>
      </c>
      <c r="F10111">
        <v>161</v>
      </c>
      <c r="G10111">
        <v>502</v>
      </c>
      <c r="L10111">
        <v>6270</v>
      </c>
      <c r="N10111" s="2">
        <v>44082.082638888889</v>
      </c>
      <c r="O10111" t="s">
        <v>14831</v>
      </c>
      <c r="P10111" t="s">
        <v>14797</v>
      </c>
      <c r="Q10111">
        <v>119</v>
      </c>
      <c r="R10111">
        <v>502</v>
      </c>
      <c r="S10111">
        <v>8381</v>
      </c>
      <c r="T10111">
        <v>268780</v>
      </c>
      <c r="U10111">
        <v>8381</v>
      </c>
      <c r="V10111">
        <v>30</v>
      </c>
      <c r="W10111">
        <v>1</v>
      </c>
      <c r="X10111">
        <v>4</v>
      </c>
      <c r="Y10111">
        <v>0</v>
      </c>
      <c r="Z10111">
        <v>65</v>
      </c>
      <c r="AA10111">
        <v>1655</v>
      </c>
      <c r="AB10111" s="2">
        <v>45055.002986111111</v>
      </c>
      <c r="AC10111" t="s">
        <v>32</v>
      </c>
    </row>
    <row r="10112" spans="1:29" x14ac:dyDescent="0.35">
      <c r="A10112" s="1">
        <v>44082</v>
      </c>
      <c r="B10112" t="s">
        <v>110</v>
      </c>
      <c r="C10112">
        <v>178635</v>
      </c>
      <c r="F10112">
        <v>827</v>
      </c>
      <c r="H10112">
        <v>262</v>
      </c>
      <c r="N10112" s="2">
        <v>44082.503472222219</v>
      </c>
      <c r="O10112" t="s">
        <v>14832</v>
      </c>
      <c r="P10112" t="s">
        <v>14833</v>
      </c>
      <c r="Q10112">
        <v>2909</v>
      </c>
      <c r="S10112">
        <v>178635</v>
      </c>
      <c r="T10112">
        <v>2470106</v>
      </c>
      <c r="U10112">
        <v>178635</v>
      </c>
      <c r="V10112">
        <v>37</v>
      </c>
      <c r="W10112">
        <v>12</v>
      </c>
      <c r="X10112">
        <v>0</v>
      </c>
      <c r="Y10112">
        <v>0</v>
      </c>
      <c r="Z10112">
        <v>716</v>
      </c>
      <c r="AA10112">
        <v>15250</v>
      </c>
      <c r="AB10112" s="2">
        <v>45055.002986111111</v>
      </c>
      <c r="AC10112" t="s">
        <v>32</v>
      </c>
    </row>
    <row r="10113" spans="1:29" x14ac:dyDescent="0.35">
      <c r="A10113" s="1">
        <v>44082</v>
      </c>
      <c r="B10113" t="s">
        <v>113</v>
      </c>
      <c r="C10113">
        <v>13842</v>
      </c>
      <c r="D10113">
        <v>198257</v>
      </c>
      <c r="F10113">
        <v>63</v>
      </c>
      <c r="G10113">
        <v>604</v>
      </c>
      <c r="H10113">
        <v>19</v>
      </c>
      <c r="I10113">
        <v>162</v>
      </c>
      <c r="L10113">
        <v>11452</v>
      </c>
      <c r="N10113" s="2">
        <v>44082.082638888889</v>
      </c>
      <c r="O10113" t="s">
        <v>14834</v>
      </c>
      <c r="P10113" t="s">
        <v>14797</v>
      </c>
      <c r="Q10113">
        <v>160</v>
      </c>
      <c r="R10113">
        <v>604</v>
      </c>
      <c r="S10113">
        <v>212099</v>
      </c>
      <c r="T10113">
        <v>491742</v>
      </c>
      <c r="U10113">
        <v>212099</v>
      </c>
      <c r="V10113">
        <v>38</v>
      </c>
      <c r="W10113">
        <v>0</v>
      </c>
      <c r="X10113">
        <v>2</v>
      </c>
      <c r="Y10113">
        <v>160</v>
      </c>
      <c r="Z10113">
        <v>74</v>
      </c>
      <c r="AA10113">
        <v>1374</v>
      </c>
      <c r="AB10113" s="2">
        <v>45055.002986111111</v>
      </c>
      <c r="AC10113" t="s">
        <v>32</v>
      </c>
    </row>
    <row r="10114" spans="1:29" x14ac:dyDescent="0.35">
      <c r="A10114" s="1">
        <v>44082</v>
      </c>
      <c r="B10114" t="s">
        <v>115</v>
      </c>
      <c r="C10114">
        <v>35975</v>
      </c>
      <c r="D10114">
        <v>342325</v>
      </c>
      <c r="F10114">
        <v>172</v>
      </c>
      <c r="G10114">
        <v>2079</v>
      </c>
      <c r="L10114">
        <v>27921</v>
      </c>
      <c r="N10114" s="2">
        <v>44081.840277777781</v>
      </c>
      <c r="O10114" t="s">
        <v>14835</v>
      </c>
      <c r="P10114" t="s">
        <v>14836</v>
      </c>
      <c r="Q10114">
        <v>404</v>
      </c>
      <c r="R10114">
        <v>2079</v>
      </c>
      <c r="S10114">
        <v>378300</v>
      </c>
      <c r="T10114">
        <v>500169</v>
      </c>
      <c r="U10114">
        <v>378300</v>
      </c>
      <c r="V10114">
        <v>31</v>
      </c>
      <c r="W10114">
        <v>0</v>
      </c>
      <c r="X10114">
        <v>11</v>
      </c>
      <c r="Y10114">
        <v>750</v>
      </c>
      <c r="Z10114">
        <v>89</v>
      </c>
      <c r="AA10114">
        <v>1033</v>
      </c>
      <c r="AB10114" s="2">
        <v>45055.002986111111</v>
      </c>
      <c r="AC10114" t="s">
        <v>32</v>
      </c>
    </row>
    <row r="10115" spans="1:29" x14ac:dyDescent="0.35">
      <c r="A10115" s="1">
        <v>44082</v>
      </c>
      <c r="B10115" t="s">
        <v>118</v>
      </c>
      <c r="C10115">
        <v>7494</v>
      </c>
      <c r="D10115">
        <v>215469</v>
      </c>
      <c r="F10115">
        <v>7</v>
      </c>
      <c r="G10115">
        <v>718</v>
      </c>
      <c r="I10115">
        <v>227</v>
      </c>
      <c r="L10115">
        <v>6825</v>
      </c>
      <c r="N10115" s="2">
        <v>44082.375</v>
      </c>
      <c r="O10115" t="s">
        <v>14837</v>
      </c>
      <c r="P10115" t="s">
        <v>14754</v>
      </c>
      <c r="Q10115">
        <v>433</v>
      </c>
      <c r="R10115">
        <v>718</v>
      </c>
      <c r="S10115">
        <v>222963</v>
      </c>
      <c r="T10115">
        <v>356180</v>
      </c>
      <c r="U10115">
        <v>222963</v>
      </c>
      <c r="V10115">
        <v>33</v>
      </c>
      <c r="W10115">
        <v>0</v>
      </c>
      <c r="X10115">
        <v>0</v>
      </c>
      <c r="Y10115">
        <v>646</v>
      </c>
      <c r="Z10115">
        <v>18</v>
      </c>
      <c r="AA10115">
        <v>2110</v>
      </c>
      <c r="AB10115" s="2">
        <v>45055.002986111111</v>
      </c>
      <c r="AC10115" t="s">
        <v>32</v>
      </c>
    </row>
    <row r="10116" spans="1:29" x14ac:dyDescent="0.35">
      <c r="A10116" s="1">
        <v>44082</v>
      </c>
      <c r="B10116" t="s">
        <v>121</v>
      </c>
      <c r="C10116">
        <v>198450</v>
      </c>
      <c r="D10116">
        <v>2876079</v>
      </c>
      <c r="F10116">
        <v>419</v>
      </c>
      <c r="G10116">
        <v>22812</v>
      </c>
      <c r="H10116">
        <v>82</v>
      </c>
      <c r="J10116">
        <v>33</v>
      </c>
      <c r="N10116" s="2">
        <v>44082</v>
      </c>
      <c r="O10116" t="s">
        <v>14838</v>
      </c>
      <c r="P10116" t="s">
        <v>14502</v>
      </c>
      <c r="Q10116">
        <v>15995</v>
      </c>
      <c r="R10116">
        <v>22812</v>
      </c>
      <c r="S10116">
        <v>3074529</v>
      </c>
      <c r="T10116">
        <v>3074529</v>
      </c>
      <c r="U10116">
        <v>3074529</v>
      </c>
      <c r="V10116">
        <v>34</v>
      </c>
      <c r="W10116">
        <v>5</v>
      </c>
      <c r="X10116">
        <v>10</v>
      </c>
      <c r="Y10116">
        <v>15941</v>
      </c>
      <c r="Z10116">
        <v>308</v>
      </c>
      <c r="AA10116">
        <v>16249</v>
      </c>
      <c r="AB10116" s="2">
        <v>45055.002986111111</v>
      </c>
      <c r="AC10116" t="s">
        <v>32</v>
      </c>
    </row>
    <row r="10117" spans="1:29" x14ac:dyDescent="0.35">
      <c r="A10117" s="1">
        <v>44082</v>
      </c>
      <c r="B10117" t="s">
        <v>123</v>
      </c>
      <c r="C10117">
        <v>26181</v>
      </c>
      <c r="F10117">
        <v>68</v>
      </c>
      <c r="G10117">
        <v>3202</v>
      </c>
      <c r="L10117">
        <v>13701</v>
      </c>
      <c r="N10117" s="2">
        <v>44082.743055555555</v>
      </c>
      <c r="O10117" s="3" t="s">
        <v>14839</v>
      </c>
      <c r="P10117" t="s">
        <v>14840</v>
      </c>
      <c r="Q10117">
        <v>807</v>
      </c>
      <c r="R10117">
        <v>3202</v>
      </c>
      <c r="S10117">
        <v>26181</v>
      </c>
      <c r="T10117">
        <v>799673</v>
      </c>
      <c r="U10117">
        <v>26181</v>
      </c>
      <c r="V10117">
        <v>35</v>
      </c>
      <c r="W10117">
        <v>0</v>
      </c>
      <c r="X10117">
        <v>7</v>
      </c>
      <c r="Y10117">
        <v>0</v>
      </c>
      <c r="Z10117">
        <v>37</v>
      </c>
      <c r="AA10117">
        <v>4426</v>
      </c>
      <c r="AB10117" s="2">
        <v>45055.002986111111</v>
      </c>
      <c r="AC10117" t="s">
        <v>32</v>
      </c>
    </row>
    <row r="10118" spans="1:29" x14ac:dyDescent="0.35">
      <c r="A10118" s="1">
        <v>44082</v>
      </c>
      <c r="B10118" t="s">
        <v>126</v>
      </c>
      <c r="C10118">
        <v>72104</v>
      </c>
      <c r="D10118">
        <v>551948</v>
      </c>
      <c r="F10118">
        <v>538</v>
      </c>
      <c r="H10118">
        <v>170</v>
      </c>
      <c r="J10118">
        <v>107</v>
      </c>
      <c r="N10118" s="2">
        <v>44082.124305555553</v>
      </c>
      <c r="O10118" t="s">
        <v>14841</v>
      </c>
      <c r="P10118" t="s">
        <v>14795</v>
      </c>
      <c r="Q10118">
        <v>1393</v>
      </c>
      <c r="S10118">
        <v>624052</v>
      </c>
      <c r="T10118">
        <v>880393</v>
      </c>
      <c r="U10118">
        <v>624052</v>
      </c>
      <c r="V10118">
        <v>32</v>
      </c>
      <c r="W10118">
        <v>0</v>
      </c>
      <c r="X10118">
        <v>0</v>
      </c>
      <c r="Y10118">
        <v>1273</v>
      </c>
      <c r="Z10118">
        <v>137</v>
      </c>
      <c r="AA10118">
        <v>2580</v>
      </c>
      <c r="AB10118" s="2">
        <v>45055.002986111111</v>
      </c>
      <c r="AC10118" t="s">
        <v>32</v>
      </c>
    </row>
    <row r="10119" spans="1:29" x14ac:dyDescent="0.35">
      <c r="A10119" s="1">
        <v>44082</v>
      </c>
      <c r="B10119" t="s">
        <v>128</v>
      </c>
      <c r="C10119">
        <v>440578</v>
      </c>
      <c r="F10119">
        <v>445</v>
      </c>
      <c r="H10119">
        <v>114</v>
      </c>
      <c r="J10119">
        <v>52</v>
      </c>
      <c r="N10119" s="2">
        <v>44081.999305555553</v>
      </c>
      <c r="O10119" t="s">
        <v>14842</v>
      </c>
      <c r="P10119" t="s">
        <v>14804</v>
      </c>
      <c r="Q10119">
        <v>25367</v>
      </c>
      <c r="S10119">
        <v>440578</v>
      </c>
      <c r="T10119">
        <v>8912935</v>
      </c>
      <c r="U10119">
        <v>440578</v>
      </c>
      <c r="V10119">
        <v>36</v>
      </c>
      <c r="W10119">
        <v>6</v>
      </c>
      <c r="X10119">
        <v>0</v>
      </c>
      <c r="Y10119">
        <v>0</v>
      </c>
      <c r="Z10119">
        <v>557</v>
      </c>
      <c r="AA10119">
        <v>57826</v>
      </c>
      <c r="AB10119" s="2">
        <v>45055.002986111111</v>
      </c>
      <c r="AC10119" t="s">
        <v>32</v>
      </c>
    </row>
    <row r="10120" spans="1:29" x14ac:dyDescent="0.35">
      <c r="A10120" s="1">
        <v>44082</v>
      </c>
      <c r="B10120" t="s">
        <v>131</v>
      </c>
      <c r="C10120">
        <v>131992</v>
      </c>
      <c r="F10120">
        <v>687</v>
      </c>
      <c r="G10120">
        <v>13967</v>
      </c>
      <c r="H10120">
        <v>238</v>
      </c>
      <c r="I10120">
        <v>3042</v>
      </c>
      <c r="J10120">
        <v>132</v>
      </c>
      <c r="L10120">
        <v>110279</v>
      </c>
      <c r="N10120" s="2">
        <v>44082.583333333336</v>
      </c>
      <c r="O10120" t="s">
        <v>14843</v>
      </c>
      <c r="P10120" t="s">
        <v>14770</v>
      </c>
      <c r="Q10120">
        <v>4298</v>
      </c>
      <c r="R10120">
        <v>13967</v>
      </c>
      <c r="S10120">
        <v>131992</v>
      </c>
      <c r="T10120">
        <v>2507195</v>
      </c>
      <c r="U10120">
        <v>131992</v>
      </c>
      <c r="V10120">
        <v>39</v>
      </c>
      <c r="W10120">
        <v>22</v>
      </c>
      <c r="X10120">
        <v>80</v>
      </c>
      <c r="Y10120">
        <v>0</v>
      </c>
      <c r="Z10120">
        <v>656</v>
      </c>
      <c r="AA10120">
        <v>23025</v>
      </c>
      <c r="AB10120" s="2">
        <v>45055.002986111111</v>
      </c>
      <c r="AC10120" t="s">
        <v>32</v>
      </c>
    </row>
    <row r="10121" spans="1:29" x14ac:dyDescent="0.35">
      <c r="A10121" s="1">
        <v>44082</v>
      </c>
      <c r="B10121" t="s">
        <v>134</v>
      </c>
      <c r="C10121">
        <v>65053</v>
      </c>
      <c r="D10121">
        <v>860086</v>
      </c>
      <c r="E10121">
        <v>5021</v>
      </c>
      <c r="F10121">
        <v>472</v>
      </c>
      <c r="G10121">
        <v>5137</v>
      </c>
      <c r="H10121">
        <v>208</v>
      </c>
      <c r="L10121">
        <v>54269</v>
      </c>
      <c r="N10121" s="2">
        <v>44082</v>
      </c>
      <c r="O10121" s="3" t="s">
        <v>14844</v>
      </c>
      <c r="P10121" t="s">
        <v>14502</v>
      </c>
      <c r="Q10121">
        <v>854</v>
      </c>
      <c r="R10121">
        <v>5137</v>
      </c>
      <c r="S10121">
        <v>930160</v>
      </c>
      <c r="T10121">
        <v>925139</v>
      </c>
      <c r="U10121">
        <v>925139</v>
      </c>
      <c r="V10121">
        <v>40</v>
      </c>
      <c r="W10121">
        <v>1</v>
      </c>
      <c r="X10121">
        <v>24</v>
      </c>
      <c r="Y10121">
        <v>0</v>
      </c>
      <c r="Z10121">
        <v>833</v>
      </c>
      <c r="AA10121">
        <v>833</v>
      </c>
      <c r="AB10121" s="2">
        <v>45055.002986111111</v>
      </c>
      <c r="AC10121" t="s">
        <v>32</v>
      </c>
    </row>
    <row r="10122" spans="1:29" x14ac:dyDescent="0.35">
      <c r="A10122" s="1">
        <v>44082</v>
      </c>
      <c r="B10122" t="s">
        <v>136</v>
      </c>
      <c r="C10122">
        <v>28190</v>
      </c>
      <c r="D10122">
        <v>559976</v>
      </c>
      <c r="F10122">
        <v>147</v>
      </c>
      <c r="G10122">
        <v>2161</v>
      </c>
      <c r="H10122">
        <v>45</v>
      </c>
      <c r="J10122">
        <v>23</v>
      </c>
      <c r="L10122">
        <v>5198</v>
      </c>
      <c r="N10122" s="2">
        <v>44081.125694444447</v>
      </c>
      <c r="O10122" t="s">
        <v>14845</v>
      </c>
      <c r="P10122" t="s">
        <v>14846</v>
      </c>
      <c r="Q10122">
        <v>482</v>
      </c>
      <c r="R10122">
        <v>2161</v>
      </c>
      <c r="S10122">
        <v>588166</v>
      </c>
      <c r="T10122">
        <v>914065</v>
      </c>
      <c r="U10122">
        <v>588166</v>
      </c>
      <c r="V10122">
        <v>41</v>
      </c>
      <c r="W10122">
        <v>1</v>
      </c>
      <c r="X10122">
        <v>0</v>
      </c>
      <c r="Y10122">
        <v>2595</v>
      </c>
      <c r="Z10122">
        <v>146</v>
      </c>
      <c r="AA10122">
        <v>4913</v>
      </c>
      <c r="AB10122" s="2">
        <v>45055.002986111111</v>
      </c>
      <c r="AC10122" t="s">
        <v>32</v>
      </c>
    </row>
    <row r="10123" spans="1:29" x14ac:dyDescent="0.35">
      <c r="A10123" s="1">
        <v>44082</v>
      </c>
      <c r="B10123" t="s">
        <v>139</v>
      </c>
      <c r="C10123">
        <v>140359</v>
      </c>
      <c r="D10123">
        <v>1614717</v>
      </c>
      <c r="F10123">
        <v>514</v>
      </c>
      <c r="J10123">
        <v>63</v>
      </c>
      <c r="L10123">
        <v>113690</v>
      </c>
      <c r="N10123" s="2">
        <v>44082.5</v>
      </c>
      <c r="O10123" t="s">
        <v>14847</v>
      </c>
      <c r="P10123" t="s">
        <v>14848</v>
      </c>
      <c r="Q10123">
        <v>7791</v>
      </c>
      <c r="S10123">
        <v>1755076</v>
      </c>
      <c r="T10123">
        <v>2457835</v>
      </c>
      <c r="U10123">
        <v>1755076</v>
      </c>
      <c r="V10123">
        <v>42</v>
      </c>
      <c r="W10123">
        <v>11</v>
      </c>
      <c r="X10123">
        <v>0</v>
      </c>
      <c r="Y10123">
        <v>6339</v>
      </c>
      <c r="Z10123">
        <v>496</v>
      </c>
      <c r="AA10123">
        <v>13417</v>
      </c>
      <c r="AB10123" s="2">
        <v>45055.002986111111</v>
      </c>
      <c r="AC10123" t="s">
        <v>32</v>
      </c>
    </row>
    <row r="10124" spans="1:29" x14ac:dyDescent="0.35">
      <c r="A10124" s="1">
        <v>44082</v>
      </c>
      <c r="B10124" t="s">
        <v>142</v>
      </c>
      <c r="C10124">
        <v>16788</v>
      </c>
      <c r="D10124">
        <v>305972</v>
      </c>
      <c r="F10124">
        <v>380</v>
      </c>
      <c r="H10124">
        <v>81</v>
      </c>
      <c r="J10124">
        <v>66</v>
      </c>
      <c r="N10124" s="2">
        <v>44082</v>
      </c>
      <c r="O10124" t="s">
        <v>14849</v>
      </c>
      <c r="P10124" t="s">
        <v>14502</v>
      </c>
      <c r="Q10124">
        <v>482</v>
      </c>
      <c r="S10124">
        <v>322760</v>
      </c>
      <c r="T10124">
        <v>322760</v>
      </c>
      <c r="U10124">
        <v>322760</v>
      </c>
      <c r="V10124">
        <v>72</v>
      </c>
      <c r="W10124">
        <v>5</v>
      </c>
      <c r="X10124">
        <v>0</v>
      </c>
      <c r="Y10124">
        <v>0</v>
      </c>
      <c r="Z10124">
        <v>96</v>
      </c>
      <c r="AA10124">
        <v>96</v>
      </c>
      <c r="AB10124" s="2">
        <v>45055.002986111111</v>
      </c>
      <c r="AC10124" t="s">
        <v>32</v>
      </c>
    </row>
    <row r="10125" spans="1:29" x14ac:dyDescent="0.35">
      <c r="A10125" s="1">
        <v>44082</v>
      </c>
      <c r="B10125" t="s">
        <v>144</v>
      </c>
      <c r="C10125">
        <v>22592</v>
      </c>
      <c r="D10125">
        <v>268847</v>
      </c>
      <c r="F10125">
        <v>73</v>
      </c>
      <c r="G10125">
        <v>2589</v>
      </c>
      <c r="H10125">
        <v>5</v>
      </c>
      <c r="J10125">
        <v>3</v>
      </c>
      <c r="N10125" s="2">
        <v>44082.5</v>
      </c>
      <c r="O10125" t="s">
        <v>14850</v>
      </c>
      <c r="P10125" t="s">
        <v>14848</v>
      </c>
      <c r="Q10125">
        <v>1059</v>
      </c>
      <c r="R10125">
        <v>2589</v>
      </c>
      <c r="S10125">
        <v>291439</v>
      </c>
      <c r="T10125">
        <v>582612</v>
      </c>
      <c r="U10125">
        <v>291439</v>
      </c>
      <c r="V10125">
        <v>44</v>
      </c>
      <c r="W10125">
        <v>0</v>
      </c>
      <c r="X10125">
        <v>0</v>
      </c>
      <c r="Y10125">
        <v>390</v>
      </c>
      <c r="Z10125">
        <v>20</v>
      </c>
      <c r="AA10125">
        <v>1438</v>
      </c>
      <c r="AB10125" s="2">
        <v>45055.002986111111</v>
      </c>
      <c r="AC10125" t="s">
        <v>32</v>
      </c>
    </row>
    <row r="10126" spans="1:29" x14ac:dyDescent="0.35">
      <c r="A10126" s="1">
        <v>44082</v>
      </c>
      <c r="B10126" t="s">
        <v>147</v>
      </c>
      <c r="C10126">
        <v>125908</v>
      </c>
      <c r="D10126">
        <v>888243</v>
      </c>
      <c r="F10126">
        <v>766</v>
      </c>
      <c r="G10126">
        <v>8182</v>
      </c>
      <c r="H10126">
        <v>213</v>
      </c>
      <c r="J10126">
        <v>118</v>
      </c>
      <c r="L10126">
        <v>51431</v>
      </c>
      <c r="N10126" s="2">
        <v>44081.999305555553</v>
      </c>
      <c r="O10126" t="s">
        <v>14851</v>
      </c>
      <c r="P10126" t="s">
        <v>14804</v>
      </c>
      <c r="Q10126">
        <v>2912</v>
      </c>
      <c r="R10126">
        <v>8182</v>
      </c>
      <c r="S10126">
        <v>1014151</v>
      </c>
      <c r="T10126">
        <v>1014151</v>
      </c>
      <c r="U10126">
        <v>1014151</v>
      </c>
      <c r="V10126">
        <v>45</v>
      </c>
      <c r="W10126">
        <v>5</v>
      </c>
      <c r="X10126">
        <v>11</v>
      </c>
      <c r="Y10126">
        <v>4140</v>
      </c>
      <c r="Z10126">
        <v>301</v>
      </c>
      <c r="AA10126">
        <v>4441</v>
      </c>
      <c r="AB10126" s="2">
        <v>45055.002986111111</v>
      </c>
      <c r="AC10126" t="s">
        <v>32</v>
      </c>
    </row>
    <row r="10127" spans="1:29" x14ac:dyDescent="0.35">
      <c r="A10127" s="1">
        <v>44082</v>
      </c>
      <c r="B10127" t="s">
        <v>150</v>
      </c>
      <c r="C10127">
        <v>15403</v>
      </c>
      <c r="D10127">
        <v>141283</v>
      </c>
      <c r="F10127">
        <v>68</v>
      </c>
      <c r="G10127">
        <v>1094</v>
      </c>
      <c r="L10127">
        <v>12551</v>
      </c>
      <c r="N10127" s="2">
        <v>44081.583333333336</v>
      </c>
      <c r="O10127" t="s">
        <v>14852</v>
      </c>
      <c r="P10127" t="s">
        <v>14853</v>
      </c>
      <c r="Q10127">
        <v>173</v>
      </c>
      <c r="R10127">
        <v>1094</v>
      </c>
      <c r="S10127">
        <v>156686</v>
      </c>
      <c r="T10127">
        <v>209109</v>
      </c>
      <c r="U10127">
        <v>156686</v>
      </c>
      <c r="V10127">
        <v>46</v>
      </c>
      <c r="W10127">
        <v>0</v>
      </c>
      <c r="X10127">
        <v>10</v>
      </c>
      <c r="Y10127">
        <v>490</v>
      </c>
      <c r="Z10127">
        <v>103</v>
      </c>
      <c r="AA10127">
        <v>1025</v>
      </c>
      <c r="AB10127" s="2">
        <v>45055.002986111111</v>
      </c>
      <c r="AC10127" t="s">
        <v>32</v>
      </c>
    </row>
    <row r="10128" spans="1:29" x14ac:dyDescent="0.35">
      <c r="A10128" s="1">
        <v>44082</v>
      </c>
      <c r="B10128" t="s">
        <v>152</v>
      </c>
      <c r="C10128">
        <v>165754</v>
      </c>
      <c r="F10128">
        <v>983</v>
      </c>
      <c r="G10128">
        <v>7355</v>
      </c>
      <c r="H10128">
        <v>301</v>
      </c>
      <c r="J10128">
        <v>138</v>
      </c>
      <c r="L10128">
        <v>148165</v>
      </c>
      <c r="N10128" s="2">
        <v>44082.625</v>
      </c>
      <c r="O10128" t="s">
        <v>14854</v>
      </c>
      <c r="P10128" t="s">
        <v>14855</v>
      </c>
      <c r="Q10128">
        <v>1896</v>
      </c>
      <c r="R10128">
        <v>7355</v>
      </c>
      <c r="S10128">
        <v>165754</v>
      </c>
      <c r="T10128">
        <v>2346581</v>
      </c>
      <c r="U10128">
        <v>165754</v>
      </c>
      <c r="V10128">
        <v>47</v>
      </c>
      <c r="W10128">
        <v>27</v>
      </c>
      <c r="X10128">
        <v>43</v>
      </c>
      <c r="Y10128">
        <v>0</v>
      </c>
      <c r="Z10128">
        <v>645</v>
      </c>
      <c r="AA10128">
        <v>6201</v>
      </c>
      <c r="AB10128" s="2">
        <v>45055.002986111111</v>
      </c>
      <c r="AC10128" t="s">
        <v>32</v>
      </c>
    </row>
    <row r="10129" spans="1:29" x14ac:dyDescent="0.35">
      <c r="A10129" s="1">
        <v>44082</v>
      </c>
      <c r="B10129" t="s">
        <v>155</v>
      </c>
      <c r="C10129">
        <v>641791</v>
      </c>
      <c r="F10129">
        <v>3701</v>
      </c>
      <c r="H10129">
        <v>1322</v>
      </c>
      <c r="L10129">
        <v>553409</v>
      </c>
      <c r="N10129" s="2">
        <v>44082.746527777781</v>
      </c>
      <c r="O10129" t="s">
        <v>14856</v>
      </c>
      <c r="P10129" t="s">
        <v>14857</v>
      </c>
      <c r="Q10129">
        <v>13553</v>
      </c>
      <c r="S10129">
        <v>641791</v>
      </c>
      <c r="T10129">
        <v>5736581</v>
      </c>
      <c r="U10129">
        <v>641791</v>
      </c>
      <c r="V10129">
        <v>48</v>
      </c>
      <c r="W10129">
        <v>61</v>
      </c>
      <c r="X10129">
        <v>0</v>
      </c>
      <c r="Y10129">
        <v>0</v>
      </c>
      <c r="Z10129">
        <v>1421</v>
      </c>
      <c r="AA10129">
        <v>12935</v>
      </c>
      <c r="AB10129" s="2">
        <v>45055.002986111111</v>
      </c>
      <c r="AC10129" t="s">
        <v>32</v>
      </c>
    </row>
    <row r="10130" spans="1:29" x14ac:dyDescent="0.35">
      <c r="A10130" s="1">
        <v>44082</v>
      </c>
      <c r="B10130" t="s">
        <v>158</v>
      </c>
      <c r="C10130">
        <v>55359</v>
      </c>
      <c r="D10130">
        <v>636000</v>
      </c>
      <c r="F10130">
        <v>140</v>
      </c>
      <c r="G10130">
        <v>3242</v>
      </c>
      <c r="H10130">
        <v>41</v>
      </c>
      <c r="I10130">
        <v>803</v>
      </c>
      <c r="K10130">
        <v>334</v>
      </c>
      <c r="L10130">
        <v>46722</v>
      </c>
      <c r="N10130" s="2">
        <v>44082.43472222222</v>
      </c>
      <c r="O10130" t="s">
        <v>14858</v>
      </c>
      <c r="P10130" t="s">
        <v>14859</v>
      </c>
      <c r="Q10130">
        <v>424</v>
      </c>
      <c r="R10130">
        <v>3242</v>
      </c>
      <c r="S10130">
        <v>691359</v>
      </c>
      <c r="T10130">
        <v>869474</v>
      </c>
      <c r="U10130">
        <v>691359</v>
      </c>
      <c r="V10130">
        <v>49</v>
      </c>
      <c r="W10130">
        <v>1</v>
      </c>
      <c r="X10130">
        <v>17</v>
      </c>
      <c r="Y10130">
        <v>2228</v>
      </c>
      <c r="Z10130">
        <v>326</v>
      </c>
      <c r="AA10130">
        <v>3435</v>
      </c>
      <c r="AB10130" s="2">
        <v>45055.002986111111</v>
      </c>
      <c r="AC10130" t="s">
        <v>32</v>
      </c>
    </row>
    <row r="10131" spans="1:29" x14ac:dyDescent="0.35">
      <c r="A10131" s="1">
        <v>44082</v>
      </c>
      <c r="B10131" t="s">
        <v>161</v>
      </c>
      <c r="C10131">
        <v>128407</v>
      </c>
      <c r="E10131">
        <v>283</v>
      </c>
      <c r="F10131">
        <v>1051</v>
      </c>
      <c r="G10131">
        <v>9932</v>
      </c>
      <c r="H10131">
        <v>240</v>
      </c>
      <c r="J10131">
        <v>118</v>
      </c>
      <c r="N10131" s="2">
        <v>44081.708333333336</v>
      </c>
      <c r="O10131" t="s">
        <v>14860</v>
      </c>
      <c r="P10131" t="s">
        <v>14827</v>
      </c>
      <c r="Q10131">
        <v>2686</v>
      </c>
      <c r="R10131">
        <v>9932</v>
      </c>
      <c r="S10131">
        <v>128690</v>
      </c>
      <c r="T10131">
        <v>1684048</v>
      </c>
      <c r="U10131">
        <v>128407</v>
      </c>
      <c r="V10131">
        <v>51</v>
      </c>
      <c r="W10131">
        <v>2</v>
      </c>
      <c r="X10131">
        <v>30</v>
      </c>
      <c r="Y10131">
        <v>0</v>
      </c>
      <c r="Z10131">
        <v>836</v>
      </c>
      <c r="AA10131">
        <v>7602</v>
      </c>
      <c r="AB10131" s="2">
        <v>45055.002986111111</v>
      </c>
      <c r="AC10131" t="s">
        <v>32</v>
      </c>
    </row>
    <row r="10132" spans="1:29" x14ac:dyDescent="0.35">
      <c r="A10132" s="1">
        <v>44082</v>
      </c>
      <c r="B10132" t="s">
        <v>163</v>
      </c>
      <c r="C10132">
        <v>1191</v>
      </c>
      <c r="D10132">
        <v>16253</v>
      </c>
      <c r="E10132">
        <v>15</v>
      </c>
      <c r="L10132">
        <v>1070</v>
      </c>
      <c r="N10132" s="2">
        <v>44082.252083333333</v>
      </c>
      <c r="O10132" t="s">
        <v>14861</v>
      </c>
      <c r="P10132" t="s">
        <v>14779</v>
      </c>
      <c r="Q10132">
        <v>18</v>
      </c>
      <c r="S10132">
        <v>17459</v>
      </c>
      <c r="T10132">
        <v>17444</v>
      </c>
      <c r="U10132">
        <v>17444</v>
      </c>
      <c r="V10132">
        <v>78</v>
      </c>
      <c r="W10132">
        <v>1</v>
      </c>
      <c r="X10132">
        <v>0</v>
      </c>
      <c r="Y10132">
        <v>23</v>
      </c>
      <c r="Z10132">
        <v>1</v>
      </c>
      <c r="AA10132">
        <v>24</v>
      </c>
      <c r="AB10132" s="2">
        <v>45055.002986111111</v>
      </c>
      <c r="AC10132" t="s">
        <v>32</v>
      </c>
    </row>
    <row r="10133" spans="1:29" x14ac:dyDescent="0.35">
      <c r="A10133" s="1">
        <v>44082</v>
      </c>
      <c r="B10133" t="s">
        <v>166</v>
      </c>
      <c r="C10133">
        <v>1652</v>
      </c>
      <c r="D10133">
        <v>143437</v>
      </c>
      <c r="F10133">
        <v>4</v>
      </c>
      <c r="L10133">
        <v>1465</v>
      </c>
      <c r="N10133" s="2">
        <v>44081.98541666667</v>
      </c>
      <c r="O10133" t="s">
        <v>14862</v>
      </c>
      <c r="P10133" t="s">
        <v>14863</v>
      </c>
      <c r="Q10133">
        <v>58</v>
      </c>
      <c r="S10133">
        <v>145089</v>
      </c>
      <c r="T10133">
        <v>211500</v>
      </c>
      <c r="U10133">
        <v>145089</v>
      </c>
      <c r="V10133">
        <v>50</v>
      </c>
      <c r="W10133">
        <v>0</v>
      </c>
      <c r="X10133">
        <v>0</v>
      </c>
      <c r="Y10133">
        <v>672</v>
      </c>
      <c r="Z10133">
        <v>2</v>
      </c>
      <c r="AA10133">
        <v>1013</v>
      </c>
      <c r="AB10133" s="2">
        <v>45055.002986111111</v>
      </c>
      <c r="AC10133" t="s">
        <v>32</v>
      </c>
    </row>
    <row r="10134" spans="1:29" x14ac:dyDescent="0.35">
      <c r="A10134" s="1">
        <v>44082</v>
      </c>
      <c r="B10134" t="s">
        <v>168</v>
      </c>
      <c r="C10134">
        <v>79816</v>
      </c>
      <c r="F10134">
        <v>376</v>
      </c>
      <c r="G10134">
        <v>6913</v>
      </c>
      <c r="J10134">
        <v>40</v>
      </c>
      <c r="N10134" s="2">
        <v>44080.124305555553</v>
      </c>
      <c r="O10134" t="s">
        <v>14864</v>
      </c>
      <c r="P10134" t="s">
        <v>14865</v>
      </c>
      <c r="Q10134">
        <v>1953</v>
      </c>
      <c r="R10134">
        <v>6913</v>
      </c>
      <c r="S10134">
        <v>79816</v>
      </c>
      <c r="T10134">
        <v>1563053</v>
      </c>
      <c r="U10134">
        <v>79816</v>
      </c>
      <c r="V10134">
        <v>53</v>
      </c>
      <c r="W10134">
        <v>0</v>
      </c>
      <c r="X10134">
        <v>53</v>
      </c>
      <c r="Y10134">
        <v>0</v>
      </c>
      <c r="Z10134">
        <v>163</v>
      </c>
      <c r="AA10134">
        <v>0</v>
      </c>
      <c r="AB10134" s="2">
        <v>45055.002986111111</v>
      </c>
      <c r="AC10134" t="s">
        <v>32</v>
      </c>
    </row>
    <row r="10135" spans="1:29" x14ac:dyDescent="0.35">
      <c r="A10135" s="1">
        <v>44082</v>
      </c>
      <c r="B10135" t="s">
        <v>171</v>
      </c>
      <c r="C10135">
        <v>87677</v>
      </c>
      <c r="D10135">
        <v>1230159</v>
      </c>
      <c r="E10135">
        <v>138</v>
      </c>
      <c r="F10135">
        <v>297</v>
      </c>
      <c r="G10135">
        <v>6118</v>
      </c>
      <c r="H10135">
        <v>88</v>
      </c>
      <c r="I10135">
        <v>1052</v>
      </c>
      <c r="L10135">
        <v>73122</v>
      </c>
      <c r="N10135" s="2">
        <v>44082</v>
      </c>
      <c r="O10135" t="s">
        <v>14866</v>
      </c>
      <c r="P10135" t="s">
        <v>14502</v>
      </c>
      <c r="Q10135">
        <v>1176</v>
      </c>
      <c r="R10135">
        <v>6118</v>
      </c>
      <c r="S10135">
        <v>1317974</v>
      </c>
      <c r="T10135">
        <v>1864876</v>
      </c>
      <c r="U10135">
        <v>1317836</v>
      </c>
      <c r="V10135">
        <v>55</v>
      </c>
      <c r="W10135">
        <v>0</v>
      </c>
      <c r="X10135">
        <v>29</v>
      </c>
      <c r="Y10135">
        <v>3366</v>
      </c>
      <c r="Z10135">
        <v>749</v>
      </c>
      <c r="AA10135">
        <v>11140</v>
      </c>
      <c r="AB10135" s="2">
        <v>45055.002986111111</v>
      </c>
      <c r="AC10135" t="s">
        <v>32</v>
      </c>
    </row>
    <row r="10136" spans="1:29" x14ac:dyDescent="0.35">
      <c r="A10136" s="1">
        <v>44082</v>
      </c>
      <c r="B10136" t="s">
        <v>173</v>
      </c>
      <c r="C10136">
        <v>11661</v>
      </c>
      <c r="F10136">
        <v>152</v>
      </c>
      <c r="H10136">
        <v>57</v>
      </c>
      <c r="J10136">
        <v>26</v>
      </c>
      <c r="L10136">
        <v>8626</v>
      </c>
      <c r="N10136" s="2">
        <v>44081.999305555553</v>
      </c>
      <c r="O10136" t="s">
        <v>14867</v>
      </c>
      <c r="P10136" t="s">
        <v>14804</v>
      </c>
      <c r="Q10136">
        <v>250</v>
      </c>
      <c r="S10136">
        <v>11661</v>
      </c>
      <c r="T10136">
        <v>454906</v>
      </c>
      <c r="U10136">
        <v>11661</v>
      </c>
      <c r="V10136">
        <v>54</v>
      </c>
      <c r="W10136">
        <v>3</v>
      </c>
      <c r="X10136">
        <v>0</v>
      </c>
      <c r="Y10136">
        <v>0</v>
      </c>
      <c r="Z10136">
        <v>86</v>
      </c>
      <c r="AA10136">
        <v>1267</v>
      </c>
      <c r="AB10136" s="2">
        <v>45055.002986111111</v>
      </c>
      <c r="AC10136" t="s">
        <v>32</v>
      </c>
    </row>
    <row r="10137" spans="1:29" x14ac:dyDescent="0.35">
      <c r="A10137" s="1">
        <v>44082</v>
      </c>
      <c r="B10137" t="s">
        <v>175</v>
      </c>
      <c r="C10137">
        <v>4103</v>
      </c>
      <c r="D10137">
        <v>77366</v>
      </c>
      <c r="F10137">
        <v>17</v>
      </c>
      <c r="G10137">
        <v>219</v>
      </c>
      <c r="L10137">
        <v>3451</v>
      </c>
      <c r="N10137" s="2">
        <v>44082.682638888888</v>
      </c>
      <c r="O10137" t="s">
        <v>14868</v>
      </c>
      <c r="P10137" t="s">
        <v>14869</v>
      </c>
      <c r="Q10137">
        <v>42</v>
      </c>
      <c r="R10137">
        <v>219</v>
      </c>
      <c r="S10137">
        <v>81469</v>
      </c>
      <c r="T10137">
        <v>131265</v>
      </c>
      <c r="U10137">
        <v>81469</v>
      </c>
      <c r="V10137">
        <v>56</v>
      </c>
      <c r="W10137">
        <v>0</v>
      </c>
      <c r="X10137">
        <v>0</v>
      </c>
      <c r="Y10137">
        <v>3054</v>
      </c>
      <c r="Z10137">
        <v>71</v>
      </c>
      <c r="AA10137">
        <v>2248</v>
      </c>
      <c r="AB10137" s="2">
        <v>45055.002986111111</v>
      </c>
      <c r="AC10137" t="s">
        <v>32</v>
      </c>
    </row>
    <row r="10138" spans="1:29" x14ac:dyDescent="0.35">
      <c r="A10138" s="1">
        <v>44081</v>
      </c>
      <c r="B10138" t="s">
        <v>29</v>
      </c>
      <c r="C10138">
        <v>5810</v>
      </c>
      <c r="F10138">
        <v>36</v>
      </c>
      <c r="G10138">
        <v>260</v>
      </c>
      <c r="J10138">
        <v>8</v>
      </c>
      <c r="L10138">
        <v>2323</v>
      </c>
      <c r="N10138" s="2">
        <v>44081.165972222225</v>
      </c>
      <c r="O10138" t="s">
        <v>14870</v>
      </c>
      <c r="P10138" t="s">
        <v>14871</v>
      </c>
      <c r="Q10138">
        <v>42</v>
      </c>
      <c r="R10138">
        <v>260</v>
      </c>
      <c r="S10138">
        <v>5810</v>
      </c>
      <c r="T10138">
        <v>388621</v>
      </c>
      <c r="U10138">
        <v>5810</v>
      </c>
      <c r="V10138">
        <v>2</v>
      </c>
      <c r="W10138">
        <v>0</v>
      </c>
      <c r="X10138">
        <v>4</v>
      </c>
      <c r="Y10138">
        <v>0</v>
      </c>
      <c r="Z10138">
        <v>34</v>
      </c>
      <c r="AA10138">
        <v>1564</v>
      </c>
      <c r="AB10138" s="2">
        <v>45055.002986111111</v>
      </c>
      <c r="AC10138" t="s">
        <v>32</v>
      </c>
    </row>
    <row r="10139" spans="1:29" x14ac:dyDescent="0.35">
      <c r="A10139" s="1">
        <v>44081</v>
      </c>
      <c r="B10139" t="s">
        <v>33</v>
      </c>
      <c r="C10139">
        <v>132973</v>
      </c>
      <c r="D10139">
        <v>855022</v>
      </c>
      <c r="F10139">
        <v>858</v>
      </c>
      <c r="G10139">
        <v>14914</v>
      </c>
      <c r="I10139">
        <v>1537</v>
      </c>
      <c r="K10139">
        <v>848</v>
      </c>
      <c r="L10139">
        <v>51154</v>
      </c>
      <c r="N10139" s="2">
        <v>44081.458333333336</v>
      </c>
      <c r="O10139" t="s">
        <v>14872</v>
      </c>
      <c r="P10139" t="s">
        <v>14873</v>
      </c>
      <c r="Q10139">
        <v>2276</v>
      </c>
      <c r="R10139">
        <v>14914</v>
      </c>
      <c r="S10139">
        <v>987995</v>
      </c>
      <c r="T10139">
        <v>976496</v>
      </c>
      <c r="U10139">
        <v>987995</v>
      </c>
      <c r="V10139">
        <v>1</v>
      </c>
      <c r="W10139">
        <v>0</v>
      </c>
      <c r="X10139">
        <v>0</v>
      </c>
      <c r="Y10139">
        <v>3028</v>
      </c>
      <c r="Z10139">
        <v>659</v>
      </c>
      <c r="AA10139">
        <v>3687</v>
      </c>
      <c r="AB10139" s="2">
        <v>45055.002986111111</v>
      </c>
      <c r="AC10139" t="s">
        <v>32</v>
      </c>
    </row>
    <row r="10140" spans="1:29" x14ac:dyDescent="0.35">
      <c r="A10140" s="1">
        <v>44081</v>
      </c>
      <c r="B10140" t="s">
        <v>36</v>
      </c>
      <c r="C10140">
        <v>66280</v>
      </c>
      <c r="D10140">
        <v>706533</v>
      </c>
      <c r="F10140">
        <v>399</v>
      </c>
      <c r="G10140">
        <v>4486</v>
      </c>
      <c r="J10140">
        <v>74</v>
      </c>
      <c r="K10140">
        <v>571</v>
      </c>
      <c r="L10140">
        <v>58757</v>
      </c>
      <c r="N10140" s="2">
        <v>44081.722222222219</v>
      </c>
      <c r="O10140" t="s">
        <v>14874</v>
      </c>
      <c r="P10140" t="s">
        <v>14875</v>
      </c>
      <c r="Q10140">
        <v>908</v>
      </c>
      <c r="R10140">
        <v>4486</v>
      </c>
      <c r="S10140">
        <v>772813</v>
      </c>
      <c r="T10140">
        <v>771910</v>
      </c>
      <c r="U10140">
        <v>772813</v>
      </c>
      <c r="V10140">
        <v>5</v>
      </c>
      <c r="W10140">
        <v>14</v>
      </c>
      <c r="X10140">
        <v>24</v>
      </c>
      <c r="Y10140">
        <v>5812</v>
      </c>
      <c r="Z10140">
        <v>1054</v>
      </c>
      <c r="AA10140">
        <v>6499</v>
      </c>
      <c r="AB10140" s="2">
        <v>45055.002986111111</v>
      </c>
      <c r="AC10140" t="s">
        <v>32</v>
      </c>
    </row>
    <row r="10141" spans="1:29" x14ac:dyDescent="0.35">
      <c r="A10141" s="1">
        <v>44081</v>
      </c>
      <c r="B10141" t="s">
        <v>39</v>
      </c>
      <c r="C10141">
        <v>0</v>
      </c>
      <c r="D10141">
        <v>1514</v>
      </c>
      <c r="N10141" s="2">
        <v>44058</v>
      </c>
      <c r="O10141" t="s">
        <v>14876</v>
      </c>
      <c r="P10141" t="s">
        <v>14877</v>
      </c>
      <c r="Q10141">
        <v>0</v>
      </c>
      <c r="S10141">
        <v>1514</v>
      </c>
      <c r="T10141">
        <v>1514</v>
      </c>
      <c r="U10141">
        <v>1514</v>
      </c>
      <c r="V10141">
        <v>60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 s="2">
        <v>45055.002986111111</v>
      </c>
      <c r="AC10141" t="s">
        <v>32</v>
      </c>
    </row>
    <row r="10142" spans="1:29" x14ac:dyDescent="0.35">
      <c r="A10142" s="1">
        <v>44081</v>
      </c>
      <c r="B10142" t="s">
        <v>42</v>
      </c>
      <c r="C10142">
        <v>205964</v>
      </c>
      <c r="D10142">
        <v>1057433</v>
      </c>
      <c r="F10142">
        <v>658</v>
      </c>
      <c r="G10142">
        <v>21525</v>
      </c>
      <c r="H10142">
        <v>221</v>
      </c>
      <c r="J10142">
        <v>119</v>
      </c>
      <c r="N10142" s="2">
        <v>44081</v>
      </c>
      <c r="O10142" t="s">
        <v>14878</v>
      </c>
      <c r="P10142" t="s">
        <v>14801</v>
      </c>
      <c r="Q10142">
        <v>5219</v>
      </c>
      <c r="R10142">
        <v>21525</v>
      </c>
      <c r="S10142">
        <v>1263397</v>
      </c>
      <c r="T10142">
        <v>1853118</v>
      </c>
      <c r="U10142">
        <v>1263397</v>
      </c>
      <c r="V10142">
        <v>4</v>
      </c>
      <c r="W10142">
        <v>-2</v>
      </c>
      <c r="X10142">
        <v>-2</v>
      </c>
      <c r="Y10142">
        <v>4181</v>
      </c>
      <c r="Z10142">
        <v>198</v>
      </c>
      <c r="AA10142">
        <v>4350</v>
      </c>
      <c r="AB10142" s="2">
        <v>45055.002986111111</v>
      </c>
      <c r="AC10142" t="s">
        <v>32</v>
      </c>
    </row>
    <row r="10143" spans="1:29" x14ac:dyDescent="0.35">
      <c r="A10143" s="1">
        <v>44081</v>
      </c>
      <c r="B10143" t="s">
        <v>44</v>
      </c>
      <c r="C10143">
        <v>735235</v>
      </c>
      <c r="F10143">
        <v>4285</v>
      </c>
      <c r="H10143">
        <v>1244</v>
      </c>
      <c r="N10143" s="2">
        <v>44080.124305555553</v>
      </c>
      <c r="O10143" t="s">
        <v>14879</v>
      </c>
      <c r="P10143" t="s">
        <v>14865</v>
      </c>
      <c r="Q10143">
        <v>13726</v>
      </c>
      <c r="S10143">
        <v>735235</v>
      </c>
      <c r="T10143">
        <v>12158292</v>
      </c>
      <c r="U10143">
        <v>735235</v>
      </c>
      <c r="V10143">
        <v>6</v>
      </c>
      <c r="W10143">
        <v>17</v>
      </c>
      <c r="X10143">
        <v>0</v>
      </c>
      <c r="Y10143">
        <v>0</v>
      </c>
      <c r="Z10143">
        <v>3091</v>
      </c>
      <c r="AA10143">
        <v>111101</v>
      </c>
      <c r="AB10143" s="2">
        <v>45055.002986111111</v>
      </c>
      <c r="AC10143" t="s">
        <v>32</v>
      </c>
    </row>
    <row r="10144" spans="1:29" x14ac:dyDescent="0.35">
      <c r="A10144" s="1">
        <v>44081</v>
      </c>
      <c r="B10144" t="s">
        <v>47</v>
      </c>
      <c r="C10144">
        <v>59487</v>
      </c>
      <c r="D10144">
        <v>694832</v>
      </c>
      <c r="F10144">
        <v>237</v>
      </c>
      <c r="G10144">
        <v>7142</v>
      </c>
      <c r="N10144" s="2">
        <v>44081.082638888889</v>
      </c>
      <c r="O10144" t="s">
        <v>14880</v>
      </c>
      <c r="P10144" t="s">
        <v>14881</v>
      </c>
      <c r="Q10144">
        <v>1973</v>
      </c>
      <c r="R10144">
        <v>7142</v>
      </c>
      <c r="S10144">
        <v>754319</v>
      </c>
      <c r="T10144">
        <v>1069606</v>
      </c>
      <c r="U10144">
        <v>754319</v>
      </c>
      <c r="V10144">
        <v>8</v>
      </c>
      <c r="W10144">
        <v>1</v>
      </c>
      <c r="X10144">
        <v>4</v>
      </c>
      <c r="Y10144">
        <v>5645</v>
      </c>
      <c r="Z10144">
        <v>213</v>
      </c>
      <c r="AA10144">
        <v>10049</v>
      </c>
      <c r="AB10144" s="2">
        <v>45055.002986111111</v>
      </c>
      <c r="AC10144" t="s">
        <v>32</v>
      </c>
    </row>
    <row r="10145" spans="1:29" x14ac:dyDescent="0.35">
      <c r="A10145" s="1">
        <v>44081</v>
      </c>
      <c r="B10145" t="s">
        <v>50</v>
      </c>
      <c r="C10145">
        <v>53365</v>
      </c>
      <c r="F10145">
        <v>58</v>
      </c>
      <c r="G10145">
        <v>11275</v>
      </c>
      <c r="L10145">
        <v>9049</v>
      </c>
      <c r="N10145" s="2">
        <v>44078.854166666664</v>
      </c>
      <c r="O10145" t="s">
        <v>14882</v>
      </c>
      <c r="P10145" t="s">
        <v>14883</v>
      </c>
      <c r="Q10145">
        <v>4468</v>
      </c>
      <c r="R10145">
        <v>11275</v>
      </c>
      <c r="S10145">
        <v>53365</v>
      </c>
      <c r="T10145">
        <v>1382796</v>
      </c>
      <c r="U10145">
        <v>53365</v>
      </c>
      <c r="V10145">
        <v>9</v>
      </c>
      <c r="W10145">
        <v>0</v>
      </c>
      <c r="X10145">
        <v>0</v>
      </c>
      <c r="Y10145">
        <v>0</v>
      </c>
      <c r="Z10145">
        <v>0</v>
      </c>
      <c r="AA10145">
        <v>5568</v>
      </c>
      <c r="AB10145" s="2">
        <v>45055.002986111111</v>
      </c>
      <c r="AC10145" t="s">
        <v>32</v>
      </c>
    </row>
    <row r="10146" spans="1:29" x14ac:dyDescent="0.35">
      <c r="A10146" s="1">
        <v>44081</v>
      </c>
      <c r="B10146" t="s">
        <v>53</v>
      </c>
      <c r="C10146">
        <v>14315</v>
      </c>
      <c r="F10146">
        <v>85</v>
      </c>
      <c r="H10146">
        <v>23</v>
      </c>
      <c r="J10146">
        <v>10</v>
      </c>
      <c r="L10146">
        <v>11366</v>
      </c>
      <c r="N10146" s="2">
        <v>44080</v>
      </c>
      <c r="O10146" t="s">
        <v>14884</v>
      </c>
      <c r="P10146" t="s">
        <v>14885</v>
      </c>
      <c r="Q10146">
        <v>611</v>
      </c>
      <c r="S10146">
        <v>14315</v>
      </c>
      <c r="T10146">
        <v>313715</v>
      </c>
      <c r="U10146">
        <v>14315</v>
      </c>
      <c r="V10146">
        <v>11</v>
      </c>
      <c r="W10146">
        <v>0</v>
      </c>
      <c r="X10146">
        <v>0</v>
      </c>
      <c r="Y10146">
        <v>0</v>
      </c>
      <c r="Z10146">
        <v>36</v>
      </c>
      <c r="AA10146">
        <v>2205</v>
      </c>
      <c r="AB10146" s="2">
        <v>45055.002986111111</v>
      </c>
      <c r="AC10146" t="s">
        <v>32</v>
      </c>
    </row>
    <row r="10147" spans="1:29" x14ac:dyDescent="0.35">
      <c r="A10147" s="1">
        <v>44081</v>
      </c>
      <c r="B10147" t="s">
        <v>56</v>
      </c>
      <c r="C10147">
        <v>18249</v>
      </c>
      <c r="D10147">
        <v>234353</v>
      </c>
      <c r="F10147">
        <v>53</v>
      </c>
      <c r="H10147">
        <v>14</v>
      </c>
      <c r="L10147">
        <v>9847</v>
      </c>
      <c r="N10147" s="2">
        <v>44080.75</v>
      </c>
      <c r="O10147" t="s">
        <v>14886</v>
      </c>
      <c r="P10147" t="s">
        <v>14887</v>
      </c>
      <c r="Q10147">
        <v>609</v>
      </c>
      <c r="S10147">
        <v>252602</v>
      </c>
      <c r="T10147">
        <v>365971</v>
      </c>
      <c r="U10147">
        <v>252602</v>
      </c>
      <c r="V10147">
        <v>10</v>
      </c>
      <c r="W10147">
        <v>0</v>
      </c>
      <c r="X10147">
        <v>0</v>
      </c>
      <c r="Y10147">
        <v>1613</v>
      </c>
      <c r="Z10147">
        <v>206</v>
      </c>
      <c r="AA10147">
        <v>4972</v>
      </c>
      <c r="AB10147" s="2">
        <v>45055.002986111111</v>
      </c>
      <c r="AC10147" t="s">
        <v>32</v>
      </c>
    </row>
    <row r="10148" spans="1:29" x14ac:dyDescent="0.35">
      <c r="A10148" s="1">
        <v>44081</v>
      </c>
      <c r="B10148" t="s">
        <v>59</v>
      </c>
      <c r="C10148">
        <v>640978</v>
      </c>
      <c r="D10148">
        <v>4153415</v>
      </c>
      <c r="E10148">
        <v>3538</v>
      </c>
      <c r="F10148">
        <v>3157</v>
      </c>
      <c r="G10148">
        <v>40547</v>
      </c>
      <c r="N10148" s="2">
        <v>44080.999305555553</v>
      </c>
      <c r="O10148" t="s">
        <v>14888</v>
      </c>
      <c r="P10148" t="s">
        <v>14889</v>
      </c>
      <c r="Q10148">
        <v>12023</v>
      </c>
      <c r="R10148">
        <v>40547</v>
      </c>
      <c r="S10148">
        <v>4797931</v>
      </c>
      <c r="T10148">
        <v>6790731</v>
      </c>
      <c r="U10148">
        <v>4794393</v>
      </c>
      <c r="V10148">
        <v>12</v>
      </c>
      <c r="W10148">
        <v>22</v>
      </c>
      <c r="X10148">
        <v>60</v>
      </c>
      <c r="Y10148">
        <v>15076</v>
      </c>
      <c r="Z10148">
        <v>1812</v>
      </c>
      <c r="AA10148">
        <v>40794</v>
      </c>
      <c r="AB10148" s="2">
        <v>45055.002986111111</v>
      </c>
      <c r="AC10148" t="s">
        <v>32</v>
      </c>
    </row>
    <row r="10149" spans="1:29" x14ac:dyDescent="0.35">
      <c r="A10149" s="1">
        <v>44081</v>
      </c>
      <c r="B10149" t="s">
        <v>62</v>
      </c>
      <c r="C10149">
        <v>283807</v>
      </c>
      <c r="F10149">
        <v>2214</v>
      </c>
      <c r="G10149">
        <v>25538</v>
      </c>
      <c r="I10149">
        <v>4687</v>
      </c>
      <c r="N10149" s="2">
        <v>44081.618055555555</v>
      </c>
      <c r="O10149" t="s">
        <v>14890</v>
      </c>
      <c r="P10149" t="s">
        <v>14891</v>
      </c>
      <c r="Q10149">
        <v>6044</v>
      </c>
      <c r="R10149">
        <v>25538</v>
      </c>
      <c r="S10149">
        <v>283807</v>
      </c>
      <c r="T10149">
        <v>2488841</v>
      </c>
      <c r="U10149">
        <v>283807</v>
      </c>
      <c r="V10149">
        <v>13</v>
      </c>
      <c r="W10149">
        <v>7</v>
      </c>
      <c r="X10149">
        <v>15</v>
      </c>
      <c r="Y10149">
        <v>0</v>
      </c>
      <c r="Z10149">
        <v>608</v>
      </c>
      <c r="AA10149">
        <v>9273</v>
      </c>
      <c r="AB10149" s="2">
        <v>45055.002986111111</v>
      </c>
      <c r="AC10149" t="s">
        <v>32</v>
      </c>
    </row>
    <row r="10150" spans="1:29" x14ac:dyDescent="0.35">
      <c r="A10150" s="1">
        <v>44081</v>
      </c>
      <c r="B10150" t="s">
        <v>65</v>
      </c>
      <c r="C10150">
        <v>1671</v>
      </c>
      <c r="D10150">
        <v>39070</v>
      </c>
      <c r="F10150">
        <v>57</v>
      </c>
      <c r="H10150">
        <v>14</v>
      </c>
      <c r="L10150">
        <v>744</v>
      </c>
      <c r="N10150" s="2">
        <v>44080.947916666664</v>
      </c>
      <c r="O10150" t="s">
        <v>14892</v>
      </c>
      <c r="P10150" t="s">
        <v>14893</v>
      </c>
      <c r="Q10150">
        <v>18</v>
      </c>
      <c r="S10150">
        <v>40741</v>
      </c>
      <c r="T10150">
        <v>40741</v>
      </c>
      <c r="U10150">
        <v>40741</v>
      </c>
      <c r="V10150">
        <v>66</v>
      </c>
      <c r="W10150">
        <v>2</v>
      </c>
      <c r="X10150">
        <v>0</v>
      </c>
      <c r="Y10150">
        <v>0</v>
      </c>
      <c r="Z10150">
        <v>0</v>
      </c>
      <c r="AA10150">
        <v>0</v>
      </c>
      <c r="AB10150" s="2">
        <v>45055.002986111111</v>
      </c>
      <c r="AC10150" t="s">
        <v>32</v>
      </c>
    </row>
    <row r="10151" spans="1:29" x14ac:dyDescent="0.35">
      <c r="A10151" s="1">
        <v>44081</v>
      </c>
      <c r="B10151" t="s">
        <v>68</v>
      </c>
      <c r="C10151">
        <v>9855</v>
      </c>
      <c r="D10151">
        <v>225048</v>
      </c>
      <c r="F10151">
        <v>265</v>
      </c>
      <c r="G10151">
        <v>597</v>
      </c>
      <c r="H10151">
        <v>50</v>
      </c>
      <c r="J10151">
        <v>37</v>
      </c>
      <c r="L10151">
        <v>2991</v>
      </c>
      <c r="N10151" s="2">
        <v>44080.75</v>
      </c>
      <c r="O10151" t="s">
        <v>14894</v>
      </c>
      <c r="P10151" t="s">
        <v>14887</v>
      </c>
      <c r="Q10151">
        <v>85</v>
      </c>
      <c r="R10151">
        <v>597</v>
      </c>
      <c r="S10151">
        <v>234903</v>
      </c>
      <c r="T10151">
        <v>306470</v>
      </c>
      <c r="U10151">
        <v>234903</v>
      </c>
      <c r="V10151">
        <v>15</v>
      </c>
      <c r="W10151">
        <v>1</v>
      </c>
      <c r="X10151">
        <v>5</v>
      </c>
      <c r="Y10151">
        <v>4945</v>
      </c>
      <c r="Z10151">
        <v>162</v>
      </c>
      <c r="AA10151">
        <v>6899</v>
      </c>
      <c r="AB10151" s="2">
        <v>45055.002986111111</v>
      </c>
      <c r="AC10151" t="s">
        <v>32</v>
      </c>
    </row>
    <row r="10152" spans="1:29" x14ac:dyDescent="0.35">
      <c r="A10152" s="1">
        <v>44081</v>
      </c>
      <c r="B10152" t="s">
        <v>71</v>
      </c>
      <c r="C10152">
        <v>68684</v>
      </c>
      <c r="D10152">
        <v>587162</v>
      </c>
      <c r="F10152">
        <v>311</v>
      </c>
      <c r="H10152">
        <v>99</v>
      </c>
      <c r="J10152">
        <v>35</v>
      </c>
      <c r="L10152">
        <v>49884</v>
      </c>
      <c r="N10152" s="2">
        <v>44081</v>
      </c>
      <c r="O10152" t="s">
        <v>14895</v>
      </c>
      <c r="P10152" t="s">
        <v>14801</v>
      </c>
      <c r="Q10152">
        <v>1168</v>
      </c>
      <c r="S10152">
        <v>655846</v>
      </c>
      <c r="T10152">
        <v>655846</v>
      </c>
      <c r="U10152">
        <v>655846</v>
      </c>
      <c r="V10152">
        <v>19</v>
      </c>
      <c r="W10152">
        <v>3</v>
      </c>
      <c r="X10152">
        <v>0</v>
      </c>
      <c r="Y10152">
        <v>2516</v>
      </c>
      <c r="Z10152">
        <v>393</v>
      </c>
      <c r="AA10152">
        <v>2909</v>
      </c>
      <c r="AB10152" s="2">
        <v>45055.002986111111</v>
      </c>
      <c r="AC10152" t="s">
        <v>32</v>
      </c>
    </row>
    <row r="10153" spans="1:29" x14ac:dyDescent="0.35">
      <c r="A10153" s="1">
        <v>44081</v>
      </c>
      <c r="B10153" t="s">
        <v>73</v>
      </c>
      <c r="C10153">
        <v>33667</v>
      </c>
      <c r="D10153">
        <v>234522</v>
      </c>
      <c r="F10153">
        <v>151</v>
      </c>
      <c r="G10153">
        <v>1466</v>
      </c>
      <c r="H10153">
        <v>50</v>
      </c>
      <c r="I10153">
        <v>394</v>
      </c>
      <c r="L10153">
        <v>16554</v>
      </c>
      <c r="N10153" s="2">
        <v>44080.791666666664</v>
      </c>
      <c r="O10153" t="s">
        <v>14896</v>
      </c>
      <c r="P10153" t="s">
        <v>14897</v>
      </c>
      <c r="Q10153">
        <v>385</v>
      </c>
      <c r="R10153">
        <v>1466</v>
      </c>
      <c r="S10153">
        <v>268189</v>
      </c>
      <c r="T10153">
        <v>265703</v>
      </c>
      <c r="U10153">
        <v>268189</v>
      </c>
      <c r="V10153">
        <v>16</v>
      </c>
      <c r="W10153">
        <v>1</v>
      </c>
      <c r="X10153">
        <v>0</v>
      </c>
      <c r="Y10153">
        <v>827</v>
      </c>
      <c r="Z10153">
        <v>190</v>
      </c>
      <c r="AA10153">
        <v>1009</v>
      </c>
      <c r="AB10153" s="2">
        <v>45055.002986111111</v>
      </c>
      <c r="AC10153" t="s">
        <v>32</v>
      </c>
    </row>
    <row r="10154" spans="1:29" x14ac:dyDescent="0.35">
      <c r="A10154" s="1">
        <v>44081</v>
      </c>
      <c r="B10154" t="s">
        <v>76</v>
      </c>
      <c r="C10154">
        <v>252889</v>
      </c>
      <c r="F10154">
        <v>1484</v>
      </c>
      <c r="H10154">
        <v>352</v>
      </c>
      <c r="J10154">
        <v>137</v>
      </c>
      <c r="N10154" s="2">
        <v>44081</v>
      </c>
      <c r="O10154" t="s">
        <v>14898</v>
      </c>
      <c r="P10154" t="s">
        <v>14801</v>
      </c>
      <c r="Q10154">
        <v>8398</v>
      </c>
      <c r="S10154">
        <v>252889</v>
      </c>
      <c r="T10154">
        <v>4447347</v>
      </c>
      <c r="U10154">
        <v>252889</v>
      </c>
      <c r="V10154">
        <v>17</v>
      </c>
      <c r="W10154">
        <v>8</v>
      </c>
      <c r="X10154">
        <v>0</v>
      </c>
      <c r="Y10154">
        <v>0</v>
      </c>
      <c r="Z10154">
        <v>1381</v>
      </c>
      <c r="AA10154">
        <v>28975</v>
      </c>
      <c r="AB10154" s="2">
        <v>45055.002986111111</v>
      </c>
      <c r="AC10154" t="s">
        <v>32</v>
      </c>
    </row>
    <row r="10155" spans="1:29" x14ac:dyDescent="0.35">
      <c r="A10155" s="1">
        <v>44081</v>
      </c>
      <c r="B10155" t="s">
        <v>78</v>
      </c>
      <c r="C10155">
        <v>100394</v>
      </c>
      <c r="D10155">
        <v>1046178</v>
      </c>
      <c r="F10155">
        <v>771</v>
      </c>
      <c r="G10155">
        <v>11410</v>
      </c>
      <c r="H10155">
        <v>236</v>
      </c>
      <c r="I10155">
        <v>2278</v>
      </c>
      <c r="J10155">
        <v>63</v>
      </c>
      <c r="N10155" s="2">
        <v>44080.999305555553</v>
      </c>
      <c r="O10155" t="s">
        <v>14899</v>
      </c>
      <c r="P10155" t="s">
        <v>14889</v>
      </c>
      <c r="Q10155">
        <v>3368</v>
      </c>
      <c r="R10155">
        <v>11410</v>
      </c>
      <c r="S10155">
        <v>1146572</v>
      </c>
      <c r="T10155">
        <v>1653702</v>
      </c>
      <c r="U10155">
        <v>1146572</v>
      </c>
      <c r="V10155">
        <v>18</v>
      </c>
      <c r="W10155">
        <v>4</v>
      </c>
      <c r="X10155">
        <v>45</v>
      </c>
      <c r="Y10155">
        <v>7114</v>
      </c>
      <c r="Z10155">
        <v>590</v>
      </c>
      <c r="AA10155">
        <v>4676</v>
      </c>
      <c r="AB10155" s="2">
        <v>45055.002986111111</v>
      </c>
      <c r="AC10155" t="s">
        <v>32</v>
      </c>
    </row>
    <row r="10156" spans="1:29" x14ac:dyDescent="0.35">
      <c r="A10156" s="1">
        <v>44081</v>
      </c>
      <c r="B10156" t="s">
        <v>80</v>
      </c>
      <c r="C10156">
        <v>46914</v>
      </c>
      <c r="D10156">
        <v>389772</v>
      </c>
      <c r="F10156">
        <v>177</v>
      </c>
      <c r="G10156">
        <v>2441</v>
      </c>
      <c r="H10156">
        <v>51</v>
      </c>
      <c r="I10156">
        <v>669</v>
      </c>
      <c r="J10156">
        <v>25</v>
      </c>
      <c r="K10156">
        <v>214</v>
      </c>
      <c r="N10156" s="2">
        <v>44081.416666666664</v>
      </c>
      <c r="O10156" s="3" t="s">
        <v>14900</v>
      </c>
      <c r="P10156" t="s">
        <v>14816</v>
      </c>
      <c r="Q10156">
        <v>485</v>
      </c>
      <c r="R10156">
        <v>2441</v>
      </c>
      <c r="S10156">
        <v>436686</v>
      </c>
      <c r="T10156">
        <v>436686</v>
      </c>
      <c r="U10156">
        <v>436686</v>
      </c>
      <c r="V10156">
        <v>20</v>
      </c>
      <c r="W10156">
        <v>4</v>
      </c>
      <c r="X10156">
        <v>26</v>
      </c>
      <c r="Y10156">
        <v>7787</v>
      </c>
      <c r="Z10156">
        <v>1694</v>
      </c>
      <c r="AA10156">
        <v>9481</v>
      </c>
      <c r="AB10156" s="2">
        <v>45055.002986111111</v>
      </c>
      <c r="AC10156" t="s">
        <v>32</v>
      </c>
    </row>
    <row r="10157" spans="1:29" x14ac:dyDescent="0.35">
      <c r="A10157" s="1">
        <v>44081</v>
      </c>
      <c r="B10157" t="s">
        <v>83</v>
      </c>
      <c r="C10157">
        <v>53064</v>
      </c>
      <c r="F10157">
        <v>503</v>
      </c>
      <c r="G10157">
        <v>4728</v>
      </c>
      <c r="H10157">
        <v>130</v>
      </c>
      <c r="I10157">
        <v>1416</v>
      </c>
      <c r="L10157">
        <v>10648</v>
      </c>
      <c r="N10157" s="2">
        <v>44081</v>
      </c>
      <c r="O10157" t="s">
        <v>14901</v>
      </c>
      <c r="P10157" t="s">
        <v>14801</v>
      </c>
      <c r="Q10157">
        <v>996</v>
      </c>
      <c r="R10157">
        <v>4728</v>
      </c>
      <c r="S10157">
        <v>53064</v>
      </c>
      <c r="T10157">
        <v>864125</v>
      </c>
      <c r="U10157">
        <v>53064</v>
      </c>
      <c r="V10157">
        <v>21</v>
      </c>
      <c r="W10157">
        <v>0</v>
      </c>
      <c r="X10157">
        <v>15</v>
      </c>
      <c r="Y10157">
        <v>0</v>
      </c>
      <c r="Z10157">
        <v>290</v>
      </c>
      <c r="AA10157">
        <v>-2717</v>
      </c>
      <c r="AB10157" s="2">
        <v>45055.002986111111</v>
      </c>
      <c r="AC10157" t="s">
        <v>32</v>
      </c>
    </row>
    <row r="10158" spans="1:29" x14ac:dyDescent="0.35">
      <c r="A10158" s="1">
        <v>44081</v>
      </c>
      <c r="B10158" t="s">
        <v>85</v>
      </c>
      <c r="C10158">
        <v>154073</v>
      </c>
      <c r="D10158">
        <v>1810156</v>
      </c>
      <c r="F10158">
        <v>787</v>
      </c>
      <c r="J10158">
        <v>124</v>
      </c>
      <c r="L10158">
        <v>134432</v>
      </c>
      <c r="N10158" s="2">
        <v>44081.541666666664</v>
      </c>
      <c r="O10158" t="s">
        <v>14902</v>
      </c>
      <c r="P10158" t="s">
        <v>14903</v>
      </c>
      <c r="Q10158">
        <v>5105</v>
      </c>
      <c r="S10158">
        <v>1964229</v>
      </c>
      <c r="T10158">
        <v>1964229</v>
      </c>
      <c r="U10158">
        <v>1964229</v>
      </c>
      <c r="V10158">
        <v>22</v>
      </c>
      <c r="W10158">
        <v>12</v>
      </c>
      <c r="X10158">
        <v>0</v>
      </c>
      <c r="Y10158">
        <v>4676</v>
      </c>
      <c r="Z10158">
        <v>309</v>
      </c>
      <c r="AA10158">
        <v>4985</v>
      </c>
      <c r="AB10158" s="2">
        <v>45055.002986111111</v>
      </c>
      <c r="AC10158" t="s">
        <v>32</v>
      </c>
    </row>
    <row r="10159" spans="1:29" x14ac:dyDescent="0.35">
      <c r="A10159" s="1">
        <v>44081</v>
      </c>
      <c r="B10159" t="s">
        <v>88</v>
      </c>
      <c r="C10159">
        <v>122791</v>
      </c>
      <c r="D10159">
        <v>1746488</v>
      </c>
      <c r="F10159">
        <v>322</v>
      </c>
      <c r="G10159">
        <v>12357</v>
      </c>
      <c r="H10159">
        <v>56</v>
      </c>
      <c r="J10159">
        <v>20</v>
      </c>
      <c r="L10159">
        <v>105769</v>
      </c>
      <c r="N10159" s="2">
        <v>44081.333333333336</v>
      </c>
      <c r="O10159" t="s">
        <v>14904</v>
      </c>
      <c r="P10159" t="s">
        <v>14905</v>
      </c>
      <c r="Q10159">
        <v>9133</v>
      </c>
      <c r="R10159">
        <v>12357</v>
      </c>
      <c r="S10159">
        <v>1869279</v>
      </c>
      <c r="T10159">
        <v>2728153</v>
      </c>
      <c r="U10159">
        <v>1869279</v>
      </c>
      <c r="V10159">
        <v>25</v>
      </c>
      <c r="W10159">
        <v>8</v>
      </c>
      <c r="X10159">
        <v>7</v>
      </c>
      <c r="Y10159">
        <v>9648</v>
      </c>
      <c r="Z10159">
        <v>229</v>
      </c>
      <c r="AA10159">
        <v>23641</v>
      </c>
      <c r="AB10159" s="2">
        <v>45055.002986111111</v>
      </c>
      <c r="AC10159" t="s">
        <v>32</v>
      </c>
    </row>
    <row r="10160" spans="1:29" x14ac:dyDescent="0.35">
      <c r="A10160" s="1">
        <v>44081</v>
      </c>
      <c r="B10160" t="s">
        <v>90</v>
      </c>
      <c r="C10160">
        <v>112883</v>
      </c>
      <c r="D10160">
        <v>1292306</v>
      </c>
      <c r="F10160">
        <v>362</v>
      </c>
      <c r="G10160">
        <v>14603</v>
      </c>
      <c r="H10160">
        <v>109</v>
      </c>
      <c r="L10160">
        <v>7112</v>
      </c>
      <c r="N10160" s="2">
        <v>44081.416666666664</v>
      </c>
      <c r="O10160" t="s">
        <v>14906</v>
      </c>
      <c r="P10160" t="s">
        <v>14816</v>
      </c>
      <c r="Q10160">
        <v>3804</v>
      </c>
      <c r="R10160">
        <v>14603</v>
      </c>
      <c r="S10160">
        <v>1405189</v>
      </c>
      <c r="T10160">
        <v>2086609</v>
      </c>
      <c r="U10160">
        <v>1405189</v>
      </c>
      <c r="V10160">
        <v>24</v>
      </c>
      <c r="W10160">
        <v>5</v>
      </c>
      <c r="X10160">
        <v>30</v>
      </c>
      <c r="Y10160">
        <v>11101</v>
      </c>
      <c r="Z10160">
        <v>764</v>
      </c>
      <c r="AA10160">
        <v>22370</v>
      </c>
      <c r="AB10160" s="2">
        <v>45055.002986111111</v>
      </c>
      <c r="AC10160" t="s">
        <v>32</v>
      </c>
    </row>
    <row r="10161" spans="1:29" x14ac:dyDescent="0.35">
      <c r="A10161" s="1">
        <v>44081</v>
      </c>
      <c r="B10161" t="s">
        <v>93</v>
      </c>
      <c r="C10161">
        <v>4701</v>
      </c>
      <c r="F10161">
        <v>8</v>
      </c>
      <c r="G10161">
        <v>427</v>
      </c>
      <c r="H10161">
        <v>3</v>
      </c>
      <c r="J10161">
        <v>2</v>
      </c>
      <c r="L10161">
        <v>4076</v>
      </c>
      <c r="N10161" s="2">
        <v>44080.999305555553</v>
      </c>
      <c r="O10161" t="s">
        <v>14907</v>
      </c>
      <c r="P10161" t="s">
        <v>14889</v>
      </c>
      <c r="Q10161">
        <v>134</v>
      </c>
      <c r="R10161">
        <v>427</v>
      </c>
      <c r="S10161">
        <v>4701</v>
      </c>
      <c r="T10161">
        <v>292951</v>
      </c>
      <c r="U10161">
        <v>4701</v>
      </c>
      <c r="V10161">
        <v>23</v>
      </c>
      <c r="W10161">
        <v>0</v>
      </c>
      <c r="X10161">
        <v>3</v>
      </c>
      <c r="Y10161">
        <v>0</v>
      </c>
      <c r="Z10161">
        <v>19</v>
      </c>
      <c r="AA10161">
        <v>3231</v>
      </c>
      <c r="AB10161" s="2">
        <v>45055.002986111111</v>
      </c>
      <c r="AC10161" t="s">
        <v>32</v>
      </c>
    </row>
    <row r="10162" spans="1:29" x14ac:dyDescent="0.35">
      <c r="A10162" s="1">
        <v>44081</v>
      </c>
      <c r="B10162" t="s">
        <v>95</v>
      </c>
      <c r="C10162">
        <v>118403</v>
      </c>
      <c r="F10162">
        <v>616</v>
      </c>
      <c r="H10162">
        <v>158</v>
      </c>
      <c r="J10162">
        <v>71</v>
      </c>
      <c r="L10162">
        <v>80678</v>
      </c>
      <c r="N10162" s="2">
        <v>44081</v>
      </c>
      <c r="O10162" t="s">
        <v>14908</v>
      </c>
      <c r="P10162" t="s">
        <v>14801</v>
      </c>
      <c r="Q10162">
        <v>6810</v>
      </c>
      <c r="S10162">
        <v>118403</v>
      </c>
      <c r="T10162">
        <v>2995886</v>
      </c>
      <c r="U10162">
        <v>118403</v>
      </c>
      <c r="V10162">
        <v>26</v>
      </c>
      <c r="W10162">
        <v>4</v>
      </c>
      <c r="X10162">
        <v>0</v>
      </c>
      <c r="Y10162">
        <v>0</v>
      </c>
      <c r="Z10162">
        <v>1212</v>
      </c>
      <c r="AA10162">
        <v>44071</v>
      </c>
      <c r="AB10162" s="2">
        <v>45055.002986111111</v>
      </c>
      <c r="AC10162" t="s">
        <v>32</v>
      </c>
    </row>
    <row r="10163" spans="1:29" x14ac:dyDescent="0.35">
      <c r="A10163" s="1">
        <v>44081</v>
      </c>
      <c r="B10163" t="s">
        <v>97</v>
      </c>
      <c r="C10163">
        <v>81225</v>
      </c>
      <c r="D10163">
        <v>1116450</v>
      </c>
      <c r="F10163">
        <v>275</v>
      </c>
      <c r="G10163">
        <v>6743</v>
      </c>
      <c r="H10163">
        <v>136</v>
      </c>
      <c r="I10163">
        <v>1898</v>
      </c>
      <c r="L10163">
        <v>73403</v>
      </c>
      <c r="N10163" s="2">
        <v>44080.708333333336</v>
      </c>
      <c r="O10163" t="s">
        <v>14909</v>
      </c>
      <c r="P10163" t="s">
        <v>14910</v>
      </c>
      <c r="Q10163">
        <v>1912</v>
      </c>
      <c r="R10163">
        <v>6743</v>
      </c>
      <c r="S10163">
        <v>1197675</v>
      </c>
      <c r="T10163">
        <v>1609618</v>
      </c>
      <c r="U10163">
        <v>1197675</v>
      </c>
      <c r="V10163">
        <v>27</v>
      </c>
      <c r="W10163">
        <v>3</v>
      </c>
      <c r="X10163">
        <v>24</v>
      </c>
      <c r="Y10163">
        <v>8744</v>
      </c>
      <c r="Z10163">
        <v>638</v>
      </c>
      <c r="AA10163">
        <v>14979</v>
      </c>
      <c r="AB10163" s="2">
        <v>45055.002986111111</v>
      </c>
      <c r="AC10163" t="s">
        <v>32</v>
      </c>
    </row>
    <row r="10164" spans="1:29" x14ac:dyDescent="0.35">
      <c r="A10164" s="1">
        <v>44081</v>
      </c>
      <c r="B10164" t="s">
        <v>100</v>
      </c>
      <c r="C10164">
        <v>94340</v>
      </c>
      <c r="D10164">
        <v>960045</v>
      </c>
      <c r="F10164">
        <v>934</v>
      </c>
      <c r="J10164">
        <v>113</v>
      </c>
      <c r="N10164" s="2">
        <v>44081</v>
      </c>
      <c r="O10164" t="s">
        <v>14911</v>
      </c>
      <c r="P10164" t="s">
        <v>14801</v>
      </c>
      <c r="Q10164">
        <v>1659</v>
      </c>
      <c r="S10164">
        <v>1054385</v>
      </c>
      <c r="T10164">
        <v>1378643</v>
      </c>
      <c r="U10164">
        <v>1054385</v>
      </c>
      <c r="V10164">
        <v>29</v>
      </c>
      <c r="W10164">
        <v>1</v>
      </c>
      <c r="X10164">
        <v>0</v>
      </c>
      <c r="Y10164">
        <v>7636</v>
      </c>
      <c r="Z10164">
        <v>906</v>
      </c>
      <c r="AA10164">
        <v>10058</v>
      </c>
      <c r="AB10164" s="2">
        <v>45055.002986111111</v>
      </c>
      <c r="AC10164" t="s">
        <v>32</v>
      </c>
    </row>
    <row r="10165" spans="1:29" x14ac:dyDescent="0.35">
      <c r="A10165" s="1">
        <v>44081</v>
      </c>
      <c r="B10165" t="s">
        <v>103</v>
      </c>
      <c r="C10165">
        <v>58</v>
      </c>
      <c r="D10165">
        <v>13486</v>
      </c>
      <c r="G10165">
        <v>4</v>
      </c>
      <c r="L10165">
        <v>29</v>
      </c>
      <c r="N10165" s="2">
        <v>44075</v>
      </c>
      <c r="O10165" t="s">
        <v>14912</v>
      </c>
      <c r="P10165" t="s">
        <v>12909</v>
      </c>
      <c r="Q10165">
        <v>2</v>
      </c>
      <c r="R10165">
        <v>4</v>
      </c>
      <c r="S10165">
        <v>13544</v>
      </c>
      <c r="T10165">
        <v>13544</v>
      </c>
      <c r="U10165">
        <v>13544</v>
      </c>
      <c r="V10165">
        <v>69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 s="2">
        <v>45055.002986111111</v>
      </c>
      <c r="AC10165" t="s">
        <v>32</v>
      </c>
    </row>
    <row r="10166" spans="1:29" x14ac:dyDescent="0.35">
      <c r="A10166" s="1">
        <v>44081</v>
      </c>
      <c r="B10166" t="s">
        <v>106</v>
      </c>
      <c r="C10166">
        <v>87130</v>
      </c>
      <c r="D10166">
        <v>510921</v>
      </c>
      <c r="F10166">
        <v>694</v>
      </c>
      <c r="G10166">
        <v>5326</v>
      </c>
      <c r="H10166">
        <v>191</v>
      </c>
      <c r="J10166">
        <v>113</v>
      </c>
      <c r="L10166">
        <v>67918</v>
      </c>
      <c r="N10166" s="2">
        <v>44080</v>
      </c>
      <c r="O10166" t="s">
        <v>14913</v>
      </c>
      <c r="P10166" t="s">
        <v>14885</v>
      </c>
      <c r="Q10166">
        <v>2585</v>
      </c>
      <c r="R10166">
        <v>5326</v>
      </c>
      <c r="S10166">
        <v>598051</v>
      </c>
      <c r="T10166">
        <v>598051</v>
      </c>
      <c r="U10166">
        <v>598051</v>
      </c>
      <c r="V10166">
        <v>28</v>
      </c>
      <c r="W10166">
        <v>1</v>
      </c>
      <c r="X10166">
        <v>0</v>
      </c>
      <c r="Y10166">
        <v>0</v>
      </c>
      <c r="Z10166">
        <v>242</v>
      </c>
      <c r="AA10166">
        <v>242</v>
      </c>
      <c r="AB10166" s="2">
        <v>45055.002986111111</v>
      </c>
      <c r="AC10166" t="s">
        <v>32</v>
      </c>
    </row>
    <row r="10167" spans="1:29" x14ac:dyDescent="0.35">
      <c r="A10167" s="1">
        <v>44081</v>
      </c>
      <c r="B10167" t="s">
        <v>108</v>
      </c>
      <c r="C10167">
        <v>8316</v>
      </c>
      <c r="F10167">
        <v>163</v>
      </c>
      <c r="G10167">
        <v>498</v>
      </c>
      <c r="L10167">
        <v>6246</v>
      </c>
      <c r="N10167" s="2">
        <v>44081.082638888889</v>
      </c>
      <c r="O10167" t="s">
        <v>14914</v>
      </c>
      <c r="P10167" t="s">
        <v>14881</v>
      </c>
      <c r="Q10167">
        <v>118</v>
      </c>
      <c r="R10167">
        <v>498</v>
      </c>
      <c r="S10167">
        <v>8316</v>
      </c>
      <c r="T10167">
        <v>267125</v>
      </c>
      <c r="U10167">
        <v>8316</v>
      </c>
      <c r="V10167">
        <v>30</v>
      </c>
      <c r="W10167">
        <v>1</v>
      </c>
      <c r="X10167">
        <v>12</v>
      </c>
      <c r="Y10167">
        <v>0</v>
      </c>
      <c r="Z10167">
        <v>52</v>
      </c>
      <c r="AA10167">
        <v>5099</v>
      </c>
      <c r="AB10167" s="2">
        <v>45055.002986111111</v>
      </c>
      <c r="AC10167" t="s">
        <v>32</v>
      </c>
    </row>
    <row r="10168" spans="1:29" x14ac:dyDescent="0.35">
      <c r="A10168" s="1">
        <v>44081</v>
      </c>
      <c r="B10168" t="s">
        <v>110</v>
      </c>
      <c r="C10168">
        <v>177919</v>
      </c>
      <c r="F10168">
        <v>765</v>
      </c>
      <c r="H10168">
        <v>248</v>
      </c>
      <c r="N10168" s="2">
        <v>44080.475694444445</v>
      </c>
      <c r="O10168" t="s">
        <v>14915</v>
      </c>
      <c r="P10168" t="s">
        <v>14916</v>
      </c>
      <c r="Q10168">
        <v>2897</v>
      </c>
      <c r="S10168">
        <v>177919</v>
      </c>
      <c r="T10168">
        <v>2454856</v>
      </c>
      <c r="U10168">
        <v>177919</v>
      </c>
      <c r="V10168">
        <v>37</v>
      </c>
      <c r="W10168">
        <v>7</v>
      </c>
      <c r="X10168">
        <v>0</v>
      </c>
      <c r="Y10168">
        <v>0</v>
      </c>
      <c r="Z10168">
        <v>1018</v>
      </c>
      <c r="AA10168">
        <v>25209</v>
      </c>
      <c r="AB10168" s="2">
        <v>45055.002986111111</v>
      </c>
      <c r="AC10168" t="s">
        <v>32</v>
      </c>
    </row>
    <row r="10169" spans="1:29" x14ac:dyDescent="0.35">
      <c r="A10169" s="1">
        <v>44081</v>
      </c>
      <c r="B10169" t="s">
        <v>113</v>
      </c>
      <c r="C10169">
        <v>13768</v>
      </c>
      <c r="D10169">
        <v>198097</v>
      </c>
      <c r="F10169">
        <v>68</v>
      </c>
      <c r="G10169">
        <v>602</v>
      </c>
      <c r="H10169">
        <v>19</v>
      </c>
      <c r="I10169">
        <v>162</v>
      </c>
      <c r="L10169">
        <v>11080</v>
      </c>
      <c r="N10169" s="2">
        <v>44081.082638888889</v>
      </c>
      <c r="O10169" t="s">
        <v>14917</v>
      </c>
      <c r="P10169" t="s">
        <v>14881</v>
      </c>
      <c r="Q10169">
        <v>160</v>
      </c>
      <c r="R10169">
        <v>602</v>
      </c>
      <c r="S10169">
        <v>211865</v>
      </c>
      <c r="T10169">
        <v>490368</v>
      </c>
      <c r="U10169">
        <v>211865</v>
      </c>
      <c r="V10169">
        <v>38</v>
      </c>
      <c r="W10169">
        <v>0</v>
      </c>
      <c r="X10169">
        <v>4</v>
      </c>
      <c r="Y10169">
        <v>729</v>
      </c>
      <c r="Z10169">
        <v>169</v>
      </c>
      <c r="AA10169">
        <v>2082</v>
      </c>
      <c r="AB10169" s="2">
        <v>45055.002986111111</v>
      </c>
      <c r="AC10169" t="s">
        <v>32</v>
      </c>
    </row>
    <row r="10170" spans="1:29" x14ac:dyDescent="0.35">
      <c r="A10170" s="1">
        <v>44081</v>
      </c>
      <c r="B10170" t="s">
        <v>115</v>
      </c>
      <c r="C10170">
        <v>35886</v>
      </c>
      <c r="D10170">
        <v>341575</v>
      </c>
      <c r="F10170">
        <v>175</v>
      </c>
      <c r="G10170">
        <v>2068</v>
      </c>
      <c r="L10170">
        <v>27710</v>
      </c>
      <c r="N10170" s="2">
        <v>44080.840277777781</v>
      </c>
      <c r="O10170" t="s">
        <v>14918</v>
      </c>
      <c r="P10170" t="s">
        <v>14919</v>
      </c>
      <c r="Q10170">
        <v>404</v>
      </c>
      <c r="R10170">
        <v>2068</v>
      </c>
      <c r="S10170">
        <v>377461</v>
      </c>
      <c r="T10170">
        <v>499136</v>
      </c>
      <c r="U10170">
        <v>377461</v>
      </c>
      <c r="V10170">
        <v>31</v>
      </c>
      <c r="W10170">
        <v>0</v>
      </c>
      <c r="X10170">
        <v>3</v>
      </c>
      <c r="Y10170">
        <v>552</v>
      </c>
      <c r="Z10170">
        <v>81</v>
      </c>
      <c r="AA10170">
        <v>1298</v>
      </c>
      <c r="AB10170" s="2">
        <v>45055.002986111111</v>
      </c>
      <c r="AC10170" t="s">
        <v>32</v>
      </c>
    </row>
    <row r="10171" spans="1:29" x14ac:dyDescent="0.35">
      <c r="A10171" s="1">
        <v>44081</v>
      </c>
      <c r="B10171" t="s">
        <v>118</v>
      </c>
      <c r="C10171">
        <v>7476</v>
      </c>
      <c r="D10171">
        <v>214823</v>
      </c>
      <c r="F10171">
        <v>7</v>
      </c>
      <c r="G10171">
        <v>718</v>
      </c>
      <c r="I10171">
        <v>227</v>
      </c>
      <c r="L10171">
        <v>6805</v>
      </c>
      <c r="N10171" s="2">
        <v>44081.375</v>
      </c>
      <c r="O10171" t="s">
        <v>14920</v>
      </c>
      <c r="P10171" t="s">
        <v>14921</v>
      </c>
      <c r="Q10171">
        <v>433</v>
      </c>
      <c r="R10171">
        <v>718</v>
      </c>
      <c r="S10171">
        <v>222299</v>
      </c>
      <c r="T10171">
        <v>354070</v>
      </c>
      <c r="U10171">
        <v>222299</v>
      </c>
      <c r="V10171">
        <v>33</v>
      </c>
      <c r="W10171">
        <v>0</v>
      </c>
      <c r="X10171">
        <v>0</v>
      </c>
      <c r="Y10171">
        <v>1608</v>
      </c>
      <c r="Z10171">
        <v>29</v>
      </c>
      <c r="AA10171">
        <v>3542</v>
      </c>
      <c r="AB10171" s="2">
        <v>45055.002986111111</v>
      </c>
      <c r="AC10171" t="s">
        <v>32</v>
      </c>
    </row>
    <row r="10172" spans="1:29" x14ac:dyDescent="0.35">
      <c r="A10172" s="1">
        <v>44081</v>
      </c>
      <c r="B10172" t="s">
        <v>121</v>
      </c>
      <c r="C10172">
        <v>198142</v>
      </c>
      <c r="D10172">
        <v>2860138</v>
      </c>
      <c r="F10172">
        <v>389</v>
      </c>
      <c r="G10172">
        <v>22802</v>
      </c>
      <c r="H10172">
        <v>79</v>
      </c>
      <c r="J10172">
        <v>29</v>
      </c>
      <c r="N10172" s="2">
        <v>44081</v>
      </c>
      <c r="O10172" t="s">
        <v>14922</v>
      </c>
      <c r="P10172" t="s">
        <v>14801</v>
      </c>
      <c r="Q10172">
        <v>15990</v>
      </c>
      <c r="R10172">
        <v>22802</v>
      </c>
      <c r="S10172">
        <v>3058280</v>
      </c>
      <c r="T10172">
        <v>3058280</v>
      </c>
      <c r="U10172">
        <v>3058280</v>
      </c>
      <c r="V10172">
        <v>34</v>
      </c>
      <c r="W10172">
        <v>2</v>
      </c>
      <c r="X10172">
        <v>6</v>
      </c>
      <c r="Y10172">
        <v>51889</v>
      </c>
      <c r="Z10172">
        <v>360</v>
      </c>
      <c r="AA10172">
        <v>52249</v>
      </c>
      <c r="AB10172" s="2">
        <v>45055.002986111111</v>
      </c>
      <c r="AC10172" t="s">
        <v>32</v>
      </c>
    </row>
    <row r="10173" spans="1:29" x14ac:dyDescent="0.35">
      <c r="A10173" s="1">
        <v>44081</v>
      </c>
      <c r="B10173" t="s">
        <v>123</v>
      </c>
      <c r="C10173">
        <v>26144</v>
      </c>
      <c r="F10173">
        <v>65</v>
      </c>
      <c r="G10173">
        <v>3195</v>
      </c>
      <c r="L10173">
        <v>13604</v>
      </c>
      <c r="N10173" s="2">
        <v>44081.71875</v>
      </c>
      <c r="O10173" t="s">
        <v>14923</v>
      </c>
      <c r="P10173" t="s">
        <v>14924</v>
      </c>
      <c r="Q10173">
        <v>807</v>
      </c>
      <c r="R10173">
        <v>3195</v>
      </c>
      <c r="S10173">
        <v>26144</v>
      </c>
      <c r="T10173">
        <v>795247</v>
      </c>
      <c r="U10173">
        <v>26144</v>
      </c>
      <c r="V10173">
        <v>35</v>
      </c>
      <c r="W10173">
        <v>4</v>
      </c>
      <c r="X10173">
        <v>9</v>
      </c>
      <c r="Y10173">
        <v>0</v>
      </c>
      <c r="Z10173">
        <v>37</v>
      </c>
      <c r="AA10173">
        <v>3411</v>
      </c>
      <c r="AB10173" s="2">
        <v>45055.002986111111</v>
      </c>
      <c r="AC10173" t="s">
        <v>32</v>
      </c>
    </row>
    <row r="10174" spans="1:29" x14ac:dyDescent="0.35">
      <c r="A10174" s="1">
        <v>44081</v>
      </c>
      <c r="B10174" t="s">
        <v>126</v>
      </c>
      <c r="C10174">
        <v>71967</v>
      </c>
      <c r="D10174">
        <v>550675</v>
      </c>
      <c r="F10174">
        <v>597</v>
      </c>
      <c r="H10174">
        <v>184</v>
      </c>
      <c r="J10174">
        <v>114</v>
      </c>
      <c r="N10174" s="2">
        <v>44081.124305555553</v>
      </c>
      <c r="O10174" t="s">
        <v>14925</v>
      </c>
      <c r="P10174" t="s">
        <v>14926</v>
      </c>
      <c r="Q10174">
        <v>1393</v>
      </c>
      <c r="S10174">
        <v>622642</v>
      </c>
      <c r="T10174">
        <v>877813</v>
      </c>
      <c r="U10174">
        <v>622642</v>
      </c>
      <c r="V10174">
        <v>32</v>
      </c>
      <c r="W10174">
        <v>4</v>
      </c>
      <c r="X10174">
        <v>0</v>
      </c>
      <c r="Y10174">
        <v>2803</v>
      </c>
      <c r="Z10174">
        <v>357</v>
      </c>
      <c r="AA10174">
        <v>1458</v>
      </c>
      <c r="AB10174" s="2">
        <v>45055.002986111111</v>
      </c>
      <c r="AC10174" t="s">
        <v>32</v>
      </c>
    </row>
    <row r="10175" spans="1:29" x14ac:dyDescent="0.35">
      <c r="A10175" s="1">
        <v>44081</v>
      </c>
      <c r="B10175" t="s">
        <v>128</v>
      </c>
      <c r="C10175">
        <v>440021</v>
      </c>
      <c r="F10175">
        <v>413</v>
      </c>
      <c r="H10175">
        <v>115</v>
      </c>
      <c r="J10175">
        <v>57</v>
      </c>
      <c r="N10175" s="2">
        <v>44080.999305555553</v>
      </c>
      <c r="O10175" t="s">
        <v>14927</v>
      </c>
      <c r="P10175" t="s">
        <v>14889</v>
      </c>
      <c r="Q10175">
        <v>25361</v>
      </c>
      <c r="S10175">
        <v>440021</v>
      </c>
      <c r="T10175">
        <v>8855109</v>
      </c>
      <c r="U10175">
        <v>440021</v>
      </c>
      <c r="V10175">
        <v>36</v>
      </c>
      <c r="W10175">
        <v>2</v>
      </c>
      <c r="X10175">
        <v>0</v>
      </c>
      <c r="Y10175">
        <v>0</v>
      </c>
      <c r="Z10175">
        <v>520</v>
      </c>
      <c r="AA10175">
        <v>58865</v>
      </c>
      <c r="AB10175" s="2">
        <v>45055.002986111111</v>
      </c>
      <c r="AC10175" t="s">
        <v>32</v>
      </c>
    </row>
    <row r="10176" spans="1:29" x14ac:dyDescent="0.35">
      <c r="A10176" s="1">
        <v>44081</v>
      </c>
      <c r="B10176" t="s">
        <v>131</v>
      </c>
      <c r="C10176">
        <v>131336</v>
      </c>
      <c r="F10176">
        <v>686</v>
      </c>
      <c r="G10176">
        <v>13887</v>
      </c>
      <c r="H10176">
        <v>244</v>
      </c>
      <c r="I10176">
        <v>3034</v>
      </c>
      <c r="J10176">
        <v>135</v>
      </c>
      <c r="L10176">
        <v>108578</v>
      </c>
      <c r="N10176" s="2">
        <v>44081.583333333336</v>
      </c>
      <c r="O10176" t="s">
        <v>14928</v>
      </c>
      <c r="P10176" t="s">
        <v>14853</v>
      </c>
      <c r="Q10176">
        <v>4276</v>
      </c>
      <c r="R10176">
        <v>13887</v>
      </c>
      <c r="S10176">
        <v>131336</v>
      </c>
      <c r="T10176">
        <v>2484170</v>
      </c>
      <c r="U10176">
        <v>131336</v>
      </c>
      <c r="V10176">
        <v>39</v>
      </c>
      <c r="W10176">
        <v>17</v>
      </c>
      <c r="X10176">
        <v>46</v>
      </c>
      <c r="Y10176">
        <v>0</v>
      </c>
      <c r="Z10176">
        <v>778</v>
      </c>
      <c r="AA10176">
        <v>24140</v>
      </c>
      <c r="AB10176" s="2">
        <v>45055.002986111111</v>
      </c>
      <c r="AC10176" t="s">
        <v>32</v>
      </c>
    </row>
    <row r="10177" spans="1:29" x14ac:dyDescent="0.35">
      <c r="A10177" s="1">
        <v>44081</v>
      </c>
      <c r="B10177" t="s">
        <v>134</v>
      </c>
      <c r="C10177">
        <v>64220</v>
      </c>
      <c r="D10177">
        <v>860086</v>
      </c>
      <c r="E10177">
        <v>5021</v>
      </c>
      <c r="F10177">
        <v>472</v>
      </c>
      <c r="G10177">
        <v>5113</v>
      </c>
      <c r="H10177">
        <v>208</v>
      </c>
      <c r="L10177">
        <v>53414</v>
      </c>
      <c r="N10177" s="2">
        <v>44081</v>
      </c>
      <c r="O10177" t="s">
        <v>14929</v>
      </c>
      <c r="P10177" t="s">
        <v>14801</v>
      </c>
      <c r="Q10177">
        <v>853</v>
      </c>
      <c r="R10177">
        <v>5113</v>
      </c>
      <c r="S10177">
        <v>929327</v>
      </c>
      <c r="T10177">
        <v>924306</v>
      </c>
      <c r="U10177">
        <v>924306</v>
      </c>
      <c r="V10177">
        <v>40</v>
      </c>
      <c r="W10177">
        <v>0</v>
      </c>
      <c r="X10177">
        <v>8</v>
      </c>
      <c r="Y10177">
        <v>0</v>
      </c>
      <c r="Z10177">
        <v>613</v>
      </c>
      <c r="AA10177">
        <v>613</v>
      </c>
      <c r="AB10177" s="2">
        <v>45055.002986111111</v>
      </c>
      <c r="AC10177" t="s">
        <v>32</v>
      </c>
    </row>
    <row r="10178" spans="1:29" x14ac:dyDescent="0.35">
      <c r="A10178" s="1">
        <v>44081</v>
      </c>
      <c r="B10178" t="s">
        <v>136</v>
      </c>
      <c r="C10178">
        <v>28044</v>
      </c>
      <c r="D10178">
        <v>557381</v>
      </c>
      <c r="F10178">
        <v>147</v>
      </c>
      <c r="G10178">
        <v>2161</v>
      </c>
      <c r="H10178">
        <v>45</v>
      </c>
      <c r="J10178">
        <v>23</v>
      </c>
      <c r="L10178">
        <v>5198</v>
      </c>
      <c r="N10178" s="2">
        <v>44080.625694444447</v>
      </c>
      <c r="O10178" t="s">
        <v>14930</v>
      </c>
      <c r="P10178" t="s">
        <v>14931</v>
      </c>
      <c r="Q10178">
        <v>481</v>
      </c>
      <c r="R10178">
        <v>2161</v>
      </c>
      <c r="S10178">
        <v>585425</v>
      </c>
      <c r="T10178">
        <v>909152</v>
      </c>
      <c r="U10178">
        <v>585425</v>
      </c>
      <c r="V10178">
        <v>41</v>
      </c>
      <c r="W10178">
        <v>1</v>
      </c>
      <c r="X10178">
        <v>0</v>
      </c>
      <c r="Y10178">
        <v>5130</v>
      </c>
      <c r="Z10178">
        <v>188</v>
      </c>
      <c r="AA10178">
        <v>8057</v>
      </c>
      <c r="AB10178" s="2">
        <v>45055.002986111111</v>
      </c>
      <c r="AC10178" t="s">
        <v>32</v>
      </c>
    </row>
    <row r="10179" spans="1:29" x14ac:dyDescent="0.35">
      <c r="A10179" s="1">
        <v>44081</v>
      </c>
      <c r="B10179" t="s">
        <v>139</v>
      </c>
      <c r="C10179">
        <v>139863</v>
      </c>
      <c r="D10179">
        <v>1608378</v>
      </c>
      <c r="F10179">
        <v>496</v>
      </c>
      <c r="J10179">
        <v>57</v>
      </c>
      <c r="L10179">
        <v>114687</v>
      </c>
      <c r="N10179" s="2">
        <v>44081.5</v>
      </c>
      <c r="O10179" t="s">
        <v>14932</v>
      </c>
      <c r="P10179" t="s">
        <v>14933</v>
      </c>
      <c r="Q10179">
        <v>7780</v>
      </c>
      <c r="S10179">
        <v>1748241</v>
      </c>
      <c r="T10179">
        <v>2444418</v>
      </c>
      <c r="U10179">
        <v>1748241</v>
      </c>
      <c r="V10179">
        <v>42</v>
      </c>
      <c r="W10179">
        <v>20</v>
      </c>
      <c r="X10179">
        <v>0</v>
      </c>
      <c r="Y10179">
        <v>9079</v>
      </c>
      <c r="Z10179">
        <v>547</v>
      </c>
      <c r="AA10179">
        <v>17481</v>
      </c>
      <c r="AB10179" s="2">
        <v>45055.002986111111</v>
      </c>
      <c r="AC10179" t="s">
        <v>32</v>
      </c>
    </row>
    <row r="10180" spans="1:29" x14ac:dyDescent="0.35">
      <c r="A10180" s="1">
        <v>44081</v>
      </c>
      <c r="B10180" t="s">
        <v>142</v>
      </c>
      <c r="C10180">
        <v>16692</v>
      </c>
      <c r="D10180">
        <v>305972</v>
      </c>
      <c r="F10180">
        <v>372</v>
      </c>
      <c r="H10180">
        <v>81</v>
      </c>
      <c r="J10180">
        <v>72</v>
      </c>
      <c r="N10180" s="2">
        <v>44081</v>
      </c>
      <c r="O10180" t="s">
        <v>14934</v>
      </c>
      <c r="P10180" t="s">
        <v>14801</v>
      </c>
      <c r="Q10180">
        <v>477</v>
      </c>
      <c r="S10180">
        <v>322664</v>
      </c>
      <c r="T10180">
        <v>322664</v>
      </c>
      <c r="U10180">
        <v>322664</v>
      </c>
      <c r="V10180">
        <v>72</v>
      </c>
      <c r="W10180">
        <v>0</v>
      </c>
      <c r="X10180">
        <v>0</v>
      </c>
      <c r="Y10180">
        <v>0</v>
      </c>
      <c r="Z10180">
        <v>423</v>
      </c>
      <c r="AA10180">
        <v>423</v>
      </c>
      <c r="AB10180" s="2">
        <v>45055.002986111111</v>
      </c>
      <c r="AC10180" t="s">
        <v>32</v>
      </c>
    </row>
    <row r="10181" spans="1:29" x14ac:dyDescent="0.35">
      <c r="A10181" s="1">
        <v>44081</v>
      </c>
      <c r="B10181" t="s">
        <v>144</v>
      </c>
      <c r="C10181">
        <v>22572</v>
      </c>
      <c r="D10181">
        <v>268457</v>
      </c>
      <c r="F10181">
        <v>73</v>
      </c>
      <c r="G10181">
        <v>2589</v>
      </c>
      <c r="H10181">
        <v>5</v>
      </c>
      <c r="J10181">
        <v>3</v>
      </c>
      <c r="N10181" s="2">
        <v>44081.5</v>
      </c>
      <c r="O10181" t="s">
        <v>14935</v>
      </c>
      <c r="P10181" t="s">
        <v>14933</v>
      </c>
      <c r="Q10181">
        <v>1059</v>
      </c>
      <c r="R10181">
        <v>2589</v>
      </c>
      <c r="S10181">
        <v>291029</v>
      </c>
      <c r="T10181">
        <v>581174</v>
      </c>
      <c r="U10181">
        <v>291029</v>
      </c>
      <c r="V10181">
        <v>44</v>
      </c>
      <c r="W10181">
        <v>1</v>
      </c>
      <c r="X10181">
        <v>2</v>
      </c>
      <c r="Y10181">
        <v>1768</v>
      </c>
      <c r="Z10181">
        <v>53</v>
      </c>
      <c r="AA10181">
        <v>4011</v>
      </c>
      <c r="AB10181" s="2">
        <v>45055.002986111111</v>
      </c>
      <c r="AC10181" t="s">
        <v>32</v>
      </c>
    </row>
    <row r="10182" spans="1:29" x14ac:dyDescent="0.35">
      <c r="A10182" s="1">
        <v>44081</v>
      </c>
      <c r="B10182" t="s">
        <v>147</v>
      </c>
      <c r="C10182">
        <v>125607</v>
      </c>
      <c r="D10182">
        <v>884103</v>
      </c>
      <c r="F10182">
        <v>787</v>
      </c>
      <c r="G10182">
        <v>8171</v>
      </c>
      <c r="H10182">
        <v>208</v>
      </c>
      <c r="J10182">
        <v>129</v>
      </c>
      <c r="L10182">
        <v>51431</v>
      </c>
      <c r="N10182" s="2">
        <v>44080.999305555553</v>
      </c>
      <c r="O10182" t="s">
        <v>14936</v>
      </c>
      <c r="P10182" t="s">
        <v>14889</v>
      </c>
      <c r="Q10182">
        <v>2907</v>
      </c>
      <c r="R10182">
        <v>8171</v>
      </c>
      <c r="S10182">
        <v>1009710</v>
      </c>
      <c r="T10182">
        <v>1009710</v>
      </c>
      <c r="U10182">
        <v>1009710</v>
      </c>
      <c r="V10182">
        <v>45</v>
      </c>
      <c r="W10182">
        <v>20</v>
      </c>
      <c r="X10182">
        <v>27</v>
      </c>
      <c r="Y10182">
        <v>7830</v>
      </c>
      <c r="Z10182">
        <v>655</v>
      </c>
      <c r="AA10182">
        <v>8485</v>
      </c>
      <c r="AB10182" s="2">
        <v>45055.002986111111</v>
      </c>
      <c r="AC10182" t="s">
        <v>32</v>
      </c>
    </row>
    <row r="10183" spans="1:29" x14ac:dyDescent="0.35">
      <c r="A10183" s="1">
        <v>44081</v>
      </c>
      <c r="B10183" t="s">
        <v>150</v>
      </c>
      <c r="C10183">
        <v>15300</v>
      </c>
      <c r="D10183">
        <v>140793</v>
      </c>
      <c r="F10183">
        <v>78</v>
      </c>
      <c r="G10183">
        <v>1084</v>
      </c>
      <c r="L10183">
        <v>12235</v>
      </c>
      <c r="N10183" s="2">
        <v>44080.583333333336</v>
      </c>
      <c r="O10183" t="s">
        <v>14937</v>
      </c>
      <c r="P10183" t="s">
        <v>14938</v>
      </c>
      <c r="Q10183">
        <v>173</v>
      </c>
      <c r="R10183">
        <v>1084</v>
      </c>
      <c r="S10183">
        <v>156093</v>
      </c>
      <c r="T10183">
        <v>208084</v>
      </c>
      <c r="U10183">
        <v>156093</v>
      </c>
      <c r="V10183">
        <v>46</v>
      </c>
      <c r="W10183">
        <v>0</v>
      </c>
      <c r="X10183">
        <v>5</v>
      </c>
      <c r="Y10183">
        <v>801</v>
      </c>
      <c r="Z10183">
        <v>191</v>
      </c>
      <c r="AA10183">
        <v>2130</v>
      </c>
      <c r="AB10183" s="2">
        <v>45055.002986111111</v>
      </c>
      <c r="AC10183" t="s">
        <v>32</v>
      </c>
    </row>
    <row r="10184" spans="1:29" x14ac:dyDescent="0.35">
      <c r="A10184" s="1">
        <v>44081</v>
      </c>
      <c r="B10184" t="s">
        <v>152</v>
      </c>
      <c r="C10184">
        <v>165109</v>
      </c>
      <c r="F10184">
        <v>953</v>
      </c>
      <c r="G10184">
        <v>7312</v>
      </c>
      <c r="H10184">
        <v>296</v>
      </c>
      <c r="J10184">
        <v>130</v>
      </c>
      <c r="L10184">
        <v>146213</v>
      </c>
      <c r="N10184" s="2">
        <v>44081.625</v>
      </c>
      <c r="O10184" t="s">
        <v>14939</v>
      </c>
      <c r="P10184" t="s">
        <v>14940</v>
      </c>
      <c r="Q10184">
        <v>1869</v>
      </c>
      <c r="R10184">
        <v>7312</v>
      </c>
      <c r="S10184">
        <v>165109</v>
      </c>
      <c r="T10184">
        <v>2340380</v>
      </c>
      <c r="U10184">
        <v>165109</v>
      </c>
      <c r="V10184">
        <v>47</v>
      </c>
      <c r="W10184">
        <v>4</v>
      </c>
      <c r="X10184">
        <v>16</v>
      </c>
      <c r="Y10184">
        <v>0</v>
      </c>
      <c r="Z10184">
        <v>983</v>
      </c>
      <c r="AA10184">
        <v>13512</v>
      </c>
      <c r="AB10184" s="2">
        <v>45055.002986111111</v>
      </c>
      <c r="AC10184" t="s">
        <v>32</v>
      </c>
    </row>
    <row r="10185" spans="1:29" x14ac:dyDescent="0.35">
      <c r="A10185" s="1">
        <v>44081</v>
      </c>
      <c r="B10185" t="s">
        <v>155</v>
      </c>
      <c r="C10185">
        <v>640370</v>
      </c>
      <c r="F10185">
        <v>3537</v>
      </c>
      <c r="H10185">
        <v>1322</v>
      </c>
      <c r="L10185">
        <v>543412</v>
      </c>
      <c r="N10185" s="2">
        <v>44081.6875</v>
      </c>
      <c r="O10185" t="s">
        <v>14941</v>
      </c>
      <c r="P10185" t="s">
        <v>14942</v>
      </c>
      <c r="Q10185">
        <v>13492</v>
      </c>
      <c r="S10185">
        <v>640370</v>
      </c>
      <c r="T10185">
        <v>5723646</v>
      </c>
      <c r="U10185">
        <v>640370</v>
      </c>
      <c r="V10185">
        <v>48</v>
      </c>
      <c r="W10185">
        <v>20</v>
      </c>
      <c r="X10185">
        <v>0</v>
      </c>
      <c r="Y10185">
        <v>0</v>
      </c>
      <c r="Z10185">
        <v>2060</v>
      </c>
      <c r="AA10185">
        <v>13498</v>
      </c>
      <c r="AB10185" s="2">
        <v>45055.002986111111</v>
      </c>
      <c r="AC10185" t="s">
        <v>32</v>
      </c>
    </row>
    <row r="10186" spans="1:29" x14ac:dyDescent="0.35">
      <c r="A10186" s="1">
        <v>44081</v>
      </c>
      <c r="B10186" t="s">
        <v>158</v>
      </c>
      <c r="C10186">
        <v>55033</v>
      </c>
      <c r="D10186">
        <v>633772</v>
      </c>
      <c r="F10186">
        <v>152</v>
      </c>
      <c r="G10186">
        <v>3225</v>
      </c>
      <c r="H10186">
        <v>49</v>
      </c>
      <c r="I10186">
        <v>802</v>
      </c>
      <c r="K10186">
        <v>334</v>
      </c>
      <c r="L10186">
        <v>46468</v>
      </c>
      <c r="N10186" s="2">
        <v>44080.45208333333</v>
      </c>
      <c r="O10186" t="s">
        <v>14943</v>
      </c>
      <c r="P10186" t="s">
        <v>14944</v>
      </c>
      <c r="Q10186">
        <v>423</v>
      </c>
      <c r="R10186">
        <v>3225</v>
      </c>
      <c r="S10186">
        <v>688805</v>
      </c>
      <c r="T10186">
        <v>866039</v>
      </c>
      <c r="U10186">
        <v>688805</v>
      </c>
      <c r="V10186">
        <v>49</v>
      </c>
      <c r="W10186">
        <v>1</v>
      </c>
      <c r="X10186">
        <v>18</v>
      </c>
      <c r="Y10186">
        <v>2509</v>
      </c>
      <c r="Z10186">
        <v>373</v>
      </c>
      <c r="AA10186">
        <v>3832</v>
      </c>
      <c r="AB10186" s="2">
        <v>45055.002986111111</v>
      </c>
      <c r="AC10186" t="s">
        <v>32</v>
      </c>
    </row>
    <row r="10187" spans="1:29" x14ac:dyDescent="0.35">
      <c r="A10187" s="1">
        <v>44081</v>
      </c>
      <c r="B10187" t="s">
        <v>161</v>
      </c>
      <c r="C10187">
        <v>127571</v>
      </c>
      <c r="E10187">
        <v>294</v>
      </c>
      <c r="F10187">
        <v>1061</v>
      </c>
      <c r="G10187">
        <v>9902</v>
      </c>
      <c r="H10187">
        <v>249</v>
      </c>
      <c r="J10187">
        <v>119</v>
      </c>
      <c r="N10187" s="2">
        <v>44080.708333333336</v>
      </c>
      <c r="O10187" t="s">
        <v>14945</v>
      </c>
      <c r="P10187" t="s">
        <v>14910</v>
      </c>
      <c r="Q10187">
        <v>2684</v>
      </c>
      <c r="R10187">
        <v>9902</v>
      </c>
      <c r="S10187">
        <v>127865</v>
      </c>
      <c r="T10187">
        <v>1676446</v>
      </c>
      <c r="U10187">
        <v>127571</v>
      </c>
      <c r="V10187">
        <v>51</v>
      </c>
      <c r="W10187">
        <v>6</v>
      </c>
      <c r="X10187">
        <v>21</v>
      </c>
      <c r="Y10187">
        <v>0</v>
      </c>
      <c r="Z10187">
        <v>645</v>
      </c>
      <c r="AA10187">
        <v>11971</v>
      </c>
      <c r="AB10187" s="2">
        <v>45055.002986111111</v>
      </c>
      <c r="AC10187" t="s">
        <v>32</v>
      </c>
    </row>
    <row r="10188" spans="1:29" x14ac:dyDescent="0.35">
      <c r="A10188" s="1">
        <v>44081</v>
      </c>
      <c r="B10188" t="s">
        <v>163</v>
      </c>
      <c r="C10188">
        <v>1190</v>
      </c>
      <c r="D10188">
        <v>16230</v>
      </c>
      <c r="E10188">
        <v>15</v>
      </c>
      <c r="L10188">
        <v>1069</v>
      </c>
      <c r="N10188" s="2">
        <v>44081.492361111108</v>
      </c>
      <c r="O10188" t="s">
        <v>14946</v>
      </c>
      <c r="P10188" t="s">
        <v>14947</v>
      </c>
      <c r="Q10188">
        <v>17</v>
      </c>
      <c r="S10188">
        <v>17435</v>
      </c>
      <c r="T10188">
        <v>17420</v>
      </c>
      <c r="U10188">
        <v>17420</v>
      </c>
      <c r="V10188">
        <v>78</v>
      </c>
      <c r="W10188">
        <v>0</v>
      </c>
      <c r="X10188">
        <v>0</v>
      </c>
      <c r="Y10188">
        <v>86</v>
      </c>
      <c r="Z10188">
        <v>9</v>
      </c>
      <c r="AA10188">
        <v>95</v>
      </c>
      <c r="AB10188" s="2">
        <v>45055.002986111111</v>
      </c>
      <c r="AC10188" t="s">
        <v>32</v>
      </c>
    </row>
    <row r="10189" spans="1:29" x14ac:dyDescent="0.35">
      <c r="A10189" s="1">
        <v>44081</v>
      </c>
      <c r="B10189" t="s">
        <v>166</v>
      </c>
      <c r="C10189">
        <v>1650</v>
      </c>
      <c r="D10189">
        <v>142765</v>
      </c>
      <c r="F10189">
        <v>2</v>
      </c>
      <c r="L10189">
        <v>1465</v>
      </c>
      <c r="N10189" s="2">
        <v>44080.98541666667</v>
      </c>
      <c r="O10189" t="s">
        <v>14948</v>
      </c>
      <c r="P10189" t="s">
        <v>14949</v>
      </c>
      <c r="Q10189">
        <v>58</v>
      </c>
      <c r="S10189">
        <v>144415</v>
      </c>
      <c r="T10189">
        <v>210487</v>
      </c>
      <c r="U10189">
        <v>144415</v>
      </c>
      <c r="V10189">
        <v>50</v>
      </c>
      <c r="W10189">
        <v>0</v>
      </c>
      <c r="X10189">
        <v>0</v>
      </c>
      <c r="Y10189">
        <v>1843</v>
      </c>
      <c r="Z10189">
        <v>4</v>
      </c>
      <c r="AA10189">
        <v>5519</v>
      </c>
      <c r="AB10189" s="2">
        <v>45055.002986111111</v>
      </c>
      <c r="AC10189" t="s">
        <v>32</v>
      </c>
    </row>
    <row r="10190" spans="1:29" x14ac:dyDescent="0.35">
      <c r="A10190" s="1">
        <v>44081</v>
      </c>
      <c r="B10190" t="s">
        <v>168</v>
      </c>
      <c r="C10190">
        <v>79653</v>
      </c>
      <c r="F10190">
        <v>384</v>
      </c>
      <c r="G10190">
        <v>6860</v>
      </c>
      <c r="J10190">
        <v>37</v>
      </c>
      <c r="N10190" s="2">
        <v>44080.124305555553</v>
      </c>
      <c r="O10190" t="s">
        <v>14950</v>
      </c>
      <c r="P10190" t="s">
        <v>14865</v>
      </c>
      <c r="Q10190">
        <v>1953</v>
      </c>
      <c r="R10190">
        <v>6860</v>
      </c>
      <c r="S10190">
        <v>79653</v>
      </c>
      <c r="T10190">
        <v>1563053</v>
      </c>
      <c r="U10190">
        <v>79653</v>
      </c>
      <c r="V10190">
        <v>53</v>
      </c>
      <c r="W10190">
        <v>0</v>
      </c>
      <c r="X10190">
        <v>18</v>
      </c>
      <c r="Y10190">
        <v>0</v>
      </c>
      <c r="Z10190">
        <v>304</v>
      </c>
      <c r="AA10190">
        <v>12576</v>
      </c>
      <c r="AB10190" s="2">
        <v>45055.002986111111</v>
      </c>
      <c r="AC10190" t="s">
        <v>32</v>
      </c>
    </row>
    <row r="10191" spans="1:29" x14ac:dyDescent="0.35">
      <c r="A10191" s="1">
        <v>44081</v>
      </c>
      <c r="B10191" t="s">
        <v>171</v>
      </c>
      <c r="C10191">
        <v>86928</v>
      </c>
      <c r="D10191">
        <v>1226793</v>
      </c>
      <c r="E10191">
        <v>118</v>
      </c>
      <c r="F10191">
        <v>289</v>
      </c>
      <c r="G10191">
        <v>6089</v>
      </c>
      <c r="H10191">
        <v>91</v>
      </c>
      <c r="I10191">
        <v>1052</v>
      </c>
      <c r="L10191">
        <v>72478</v>
      </c>
      <c r="N10191" s="2">
        <v>44081</v>
      </c>
      <c r="O10191" t="s">
        <v>14951</v>
      </c>
      <c r="P10191" t="s">
        <v>14801</v>
      </c>
      <c r="Q10191">
        <v>1176</v>
      </c>
      <c r="R10191">
        <v>6089</v>
      </c>
      <c r="S10191">
        <v>1313839</v>
      </c>
      <c r="T10191">
        <v>1853736</v>
      </c>
      <c r="U10191">
        <v>1313721</v>
      </c>
      <c r="V10191">
        <v>55</v>
      </c>
      <c r="W10191">
        <v>0</v>
      </c>
      <c r="X10191">
        <v>19</v>
      </c>
      <c r="Y10191">
        <v>4899</v>
      </c>
      <c r="Z10191">
        <v>575</v>
      </c>
      <c r="AA10191">
        <v>11939</v>
      </c>
      <c r="AB10191" s="2">
        <v>45055.002986111111</v>
      </c>
      <c r="AC10191" t="s">
        <v>32</v>
      </c>
    </row>
    <row r="10192" spans="1:29" x14ac:dyDescent="0.35">
      <c r="A10192" s="1">
        <v>44081</v>
      </c>
      <c r="B10192" t="s">
        <v>173</v>
      </c>
      <c r="C10192">
        <v>11575</v>
      </c>
      <c r="F10192">
        <v>149</v>
      </c>
      <c r="H10192">
        <v>55</v>
      </c>
      <c r="J10192">
        <v>25</v>
      </c>
      <c r="L10192">
        <v>8581</v>
      </c>
      <c r="N10192" s="2">
        <v>44080.999305555553</v>
      </c>
      <c r="O10192" t="s">
        <v>14952</v>
      </c>
      <c r="P10192" t="s">
        <v>14889</v>
      </c>
      <c r="Q10192">
        <v>247</v>
      </c>
      <c r="S10192">
        <v>11575</v>
      </c>
      <c r="T10192">
        <v>453639</v>
      </c>
      <c r="U10192">
        <v>11575</v>
      </c>
      <c r="V10192">
        <v>54</v>
      </c>
      <c r="W10192">
        <v>1</v>
      </c>
      <c r="X10192">
        <v>0</v>
      </c>
      <c r="Y10192">
        <v>0</v>
      </c>
      <c r="Z10192">
        <v>163</v>
      </c>
      <c r="AA10192">
        <v>3368</v>
      </c>
      <c r="AB10192" s="2">
        <v>45055.002986111111</v>
      </c>
      <c r="AC10192" t="s">
        <v>32</v>
      </c>
    </row>
    <row r="10193" spans="1:29" x14ac:dyDescent="0.35">
      <c r="A10193" s="1">
        <v>44081</v>
      </c>
      <c r="B10193" t="s">
        <v>175</v>
      </c>
      <c r="C10193">
        <v>4032</v>
      </c>
      <c r="D10193">
        <v>74312</v>
      </c>
      <c r="F10193">
        <v>15</v>
      </c>
      <c r="G10193">
        <v>219</v>
      </c>
      <c r="L10193">
        <v>3416</v>
      </c>
      <c r="N10193" s="2">
        <v>44080.475694444445</v>
      </c>
      <c r="O10193" t="s">
        <v>14953</v>
      </c>
      <c r="P10193" t="s">
        <v>14916</v>
      </c>
      <c r="Q10193">
        <v>42</v>
      </c>
      <c r="R10193">
        <v>219</v>
      </c>
      <c r="S10193">
        <v>78344</v>
      </c>
      <c r="T10193">
        <v>129017</v>
      </c>
      <c r="U10193">
        <v>78344</v>
      </c>
      <c r="V10193">
        <v>56</v>
      </c>
      <c r="W10193">
        <v>0</v>
      </c>
      <c r="X10193">
        <v>0</v>
      </c>
      <c r="Y10193">
        <v>0</v>
      </c>
      <c r="Z10193">
        <v>0</v>
      </c>
      <c r="AA10193">
        <v>1132</v>
      </c>
      <c r="AB10193" s="2">
        <v>45055.002986111111</v>
      </c>
      <c r="AC10193" t="s">
        <v>32</v>
      </c>
    </row>
    <row r="10194" spans="1:29" x14ac:dyDescent="0.35">
      <c r="A10194" s="1">
        <v>44080</v>
      </c>
      <c r="B10194" t="s">
        <v>29</v>
      </c>
      <c r="C10194">
        <v>5776</v>
      </c>
      <c r="F10194">
        <v>41</v>
      </c>
      <c r="G10194">
        <v>256</v>
      </c>
      <c r="J10194">
        <v>7</v>
      </c>
      <c r="L10194">
        <v>2323</v>
      </c>
      <c r="N10194" s="2">
        <v>44080.165972222225</v>
      </c>
      <c r="O10194" t="s">
        <v>14954</v>
      </c>
      <c r="P10194" t="s">
        <v>14955</v>
      </c>
      <c r="Q10194">
        <v>42</v>
      </c>
      <c r="R10194">
        <v>256</v>
      </c>
      <c r="S10194">
        <v>5776</v>
      </c>
      <c r="T10194">
        <v>387057</v>
      </c>
      <c r="U10194">
        <v>5776</v>
      </c>
      <c r="V10194">
        <v>2</v>
      </c>
      <c r="W10194">
        <v>0</v>
      </c>
      <c r="X10194">
        <v>0</v>
      </c>
      <c r="Y10194">
        <v>0</v>
      </c>
      <c r="Z10194">
        <v>95</v>
      </c>
      <c r="AA10194">
        <v>2055</v>
      </c>
      <c r="AB10194" s="2">
        <v>45055.002986111111</v>
      </c>
      <c r="AC10194" t="s">
        <v>32</v>
      </c>
    </row>
    <row r="10195" spans="1:29" x14ac:dyDescent="0.35">
      <c r="A10195" s="1">
        <v>44080</v>
      </c>
      <c r="B10195" t="s">
        <v>33</v>
      </c>
      <c r="C10195">
        <v>132314</v>
      </c>
      <c r="D10195">
        <v>851994</v>
      </c>
      <c r="F10195">
        <v>841</v>
      </c>
      <c r="G10195">
        <v>14914</v>
      </c>
      <c r="I10195">
        <v>1537</v>
      </c>
      <c r="K10195">
        <v>848</v>
      </c>
      <c r="L10195">
        <v>51154</v>
      </c>
      <c r="N10195" s="2">
        <v>44080.458333333336</v>
      </c>
      <c r="O10195" t="s">
        <v>14956</v>
      </c>
      <c r="P10195" t="s">
        <v>14957</v>
      </c>
      <c r="Q10195">
        <v>2276</v>
      </c>
      <c r="R10195">
        <v>14914</v>
      </c>
      <c r="S10195">
        <v>984308</v>
      </c>
      <c r="T10195">
        <v>972809</v>
      </c>
      <c r="U10195">
        <v>984308</v>
      </c>
      <c r="V10195">
        <v>1</v>
      </c>
      <c r="W10195">
        <v>1</v>
      </c>
      <c r="X10195">
        <v>0</v>
      </c>
      <c r="Y10195">
        <v>5824</v>
      </c>
      <c r="Z10195">
        <v>511</v>
      </c>
      <c r="AA10195">
        <v>6312</v>
      </c>
      <c r="AB10195" s="2">
        <v>45055.002986111111</v>
      </c>
      <c r="AC10195" t="s">
        <v>32</v>
      </c>
    </row>
    <row r="10196" spans="1:29" x14ac:dyDescent="0.35">
      <c r="A10196" s="1">
        <v>44080</v>
      </c>
      <c r="B10196" t="s">
        <v>36</v>
      </c>
      <c r="C10196">
        <v>65226</v>
      </c>
      <c r="D10196">
        <v>700721</v>
      </c>
      <c r="F10196">
        <v>389</v>
      </c>
      <c r="G10196">
        <v>4462</v>
      </c>
      <c r="J10196">
        <v>78</v>
      </c>
      <c r="K10196">
        <v>568</v>
      </c>
      <c r="L10196">
        <v>58295</v>
      </c>
      <c r="N10196" s="2">
        <v>44080.729166666664</v>
      </c>
      <c r="O10196" t="s">
        <v>14958</v>
      </c>
      <c r="P10196" t="s">
        <v>14959</v>
      </c>
      <c r="Q10196">
        <v>894</v>
      </c>
      <c r="R10196">
        <v>4462</v>
      </c>
      <c r="S10196">
        <v>765947</v>
      </c>
      <c r="T10196">
        <v>765411</v>
      </c>
      <c r="U10196">
        <v>765947</v>
      </c>
      <c r="V10196">
        <v>5</v>
      </c>
      <c r="W10196">
        <v>12</v>
      </c>
      <c r="X10196">
        <v>6</v>
      </c>
      <c r="Y10196">
        <v>0</v>
      </c>
      <c r="Z10196">
        <v>0</v>
      </c>
      <c r="AA10196">
        <v>0</v>
      </c>
      <c r="AB10196" s="2">
        <v>45055.002986111111</v>
      </c>
      <c r="AC10196" t="s">
        <v>32</v>
      </c>
    </row>
    <row r="10197" spans="1:29" x14ac:dyDescent="0.35">
      <c r="A10197" s="1">
        <v>44080</v>
      </c>
      <c r="B10197" t="s">
        <v>39</v>
      </c>
      <c r="C10197">
        <v>0</v>
      </c>
      <c r="D10197">
        <v>1514</v>
      </c>
      <c r="N10197" s="2">
        <v>44058</v>
      </c>
      <c r="O10197" t="s">
        <v>14960</v>
      </c>
      <c r="P10197" t="s">
        <v>14877</v>
      </c>
      <c r="Q10197">
        <v>0</v>
      </c>
      <c r="S10197">
        <v>1514</v>
      </c>
      <c r="T10197">
        <v>1514</v>
      </c>
      <c r="U10197">
        <v>1514</v>
      </c>
      <c r="V10197">
        <v>60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 s="2">
        <v>45055.002986111111</v>
      </c>
      <c r="AC10197" t="s">
        <v>32</v>
      </c>
    </row>
    <row r="10198" spans="1:29" x14ac:dyDescent="0.35">
      <c r="A10198" s="1">
        <v>44080</v>
      </c>
      <c r="B10198" t="s">
        <v>42</v>
      </c>
      <c r="C10198">
        <v>205766</v>
      </c>
      <c r="D10198">
        <v>1053252</v>
      </c>
      <c r="F10198">
        <v>666</v>
      </c>
      <c r="G10198">
        <v>21527</v>
      </c>
      <c r="H10198">
        <v>229</v>
      </c>
      <c r="J10198">
        <v>121</v>
      </c>
      <c r="N10198" s="2">
        <v>44080</v>
      </c>
      <c r="O10198" t="s">
        <v>14961</v>
      </c>
      <c r="P10198" t="s">
        <v>14885</v>
      </c>
      <c r="Q10198">
        <v>5221</v>
      </c>
      <c r="R10198">
        <v>21527</v>
      </c>
      <c r="S10198">
        <v>1259018</v>
      </c>
      <c r="T10198">
        <v>1848768</v>
      </c>
      <c r="U10198">
        <v>1259018</v>
      </c>
      <c r="V10198">
        <v>4</v>
      </c>
      <c r="W10198">
        <v>14</v>
      </c>
      <c r="X10198">
        <v>7</v>
      </c>
      <c r="Y10198">
        <v>5993</v>
      </c>
      <c r="Z10198">
        <v>250</v>
      </c>
      <c r="AA10198">
        <v>4927</v>
      </c>
      <c r="AB10198" s="2">
        <v>45055.002986111111</v>
      </c>
      <c r="AC10198" t="s">
        <v>32</v>
      </c>
    </row>
    <row r="10199" spans="1:29" x14ac:dyDescent="0.35">
      <c r="A10199" s="1">
        <v>44080</v>
      </c>
      <c r="B10199" t="s">
        <v>44</v>
      </c>
      <c r="C10199">
        <v>732144</v>
      </c>
      <c r="F10199">
        <v>4226</v>
      </c>
      <c r="H10199">
        <v>1201</v>
      </c>
      <c r="N10199" s="2">
        <v>44080.124305555553</v>
      </c>
      <c r="O10199" t="s">
        <v>14962</v>
      </c>
      <c r="P10199" t="s">
        <v>14865</v>
      </c>
      <c r="Q10199">
        <v>13709</v>
      </c>
      <c r="S10199">
        <v>732144</v>
      </c>
      <c r="T10199">
        <v>12047191</v>
      </c>
      <c r="U10199">
        <v>732144</v>
      </c>
      <c r="V10199">
        <v>6</v>
      </c>
      <c r="W10199">
        <v>66</v>
      </c>
      <c r="X10199">
        <v>0</v>
      </c>
      <c r="Y10199">
        <v>0</v>
      </c>
      <c r="Z10199">
        <v>4905</v>
      </c>
      <c r="AA10199">
        <v>130868</v>
      </c>
      <c r="AB10199" s="2">
        <v>45055.002986111111</v>
      </c>
      <c r="AC10199" t="s">
        <v>32</v>
      </c>
    </row>
    <row r="10200" spans="1:29" x14ac:dyDescent="0.35">
      <c r="A10200" s="1">
        <v>44080</v>
      </c>
      <c r="B10200" t="s">
        <v>47</v>
      </c>
      <c r="C10200">
        <v>59274</v>
      </c>
      <c r="D10200">
        <v>689187</v>
      </c>
      <c r="F10200">
        <v>227</v>
      </c>
      <c r="G10200">
        <v>7138</v>
      </c>
      <c r="N10200" s="2">
        <v>44080.082638888889</v>
      </c>
      <c r="O10200" t="s">
        <v>14963</v>
      </c>
      <c r="P10200" t="s">
        <v>14964</v>
      </c>
      <c r="Q10200">
        <v>1972</v>
      </c>
      <c r="R10200">
        <v>7138</v>
      </c>
      <c r="S10200">
        <v>748461</v>
      </c>
      <c r="T10200">
        <v>1059557</v>
      </c>
      <c r="U10200">
        <v>748461</v>
      </c>
      <c r="V10200">
        <v>8</v>
      </c>
      <c r="W10200">
        <v>1</v>
      </c>
      <c r="X10200">
        <v>4</v>
      </c>
      <c r="Y10200">
        <v>5604</v>
      </c>
      <c r="Z10200">
        <v>285</v>
      </c>
      <c r="AA10200">
        <v>8473</v>
      </c>
      <c r="AB10200" s="2">
        <v>45055.002986111111</v>
      </c>
      <c r="AC10200" t="s">
        <v>32</v>
      </c>
    </row>
    <row r="10201" spans="1:29" x14ac:dyDescent="0.35">
      <c r="A10201" s="1">
        <v>44080</v>
      </c>
      <c r="B10201" t="s">
        <v>50</v>
      </c>
      <c r="C10201">
        <v>53365</v>
      </c>
      <c r="F10201">
        <v>58</v>
      </c>
      <c r="G10201">
        <v>11275</v>
      </c>
      <c r="L10201">
        <v>9049</v>
      </c>
      <c r="N10201" s="2">
        <v>44077.854166666664</v>
      </c>
      <c r="O10201" t="s">
        <v>14965</v>
      </c>
      <c r="P10201" t="s">
        <v>14966</v>
      </c>
      <c r="Q10201">
        <v>4468</v>
      </c>
      <c r="R10201">
        <v>11275</v>
      </c>
      <c r="S10201">
        <v>53365</v>
      </c>
      <c r="T10201">
        <v>1377228</v>
      </c>
      <c r="U10201">
        <v>53365</v>
      </c>
      <c r="V10201">
        <v>9</v>
      </c>
      <c r="W10201">
        <v>0</v>
      </c>
      <c r="X10201">
        <v>0</v>
      </c>
      <c r="Y10201">
        <v>0</v>
      </c>
      <c r="Z10201">
        <v>0</v>
      </c>
      <c r="AA10201">
        <v>7036</v>
      </c>
      <c r="AB10201" s="2">
        <v>45055.002986111111</v>
      </c>
      <c r="AC10201" t="s">
        <v>32</v>
      </c>
    </row>
    <row r="10202" spans="1:29" x14ac:dyDescent="0.35">
      <c r="A10202" s="1">
        <v>44080</v>
      </c>
      <c r="B10202" t="s">
        <v>53</v>
      </c>
      <c r="C10202">
        <v>14279</v>
      </c>
      <c r="F10202">
        <v>80</v>
      </c>
      <c r="H10202">
        <v>24</v>
      </c>
      <c r="J10202">
        <v>10</v>
      </c>
      <c r="L10202">
        <v>11355</v>
      </c>
      <c r="N10202" s="2">
        <v>44079</v>
      </c>
      <c r="O10202" s="3" t="s">
        <v>14967</v>
      </c>
      <c r="P10202" t="s">
        <v>14968</v>
      </c>
      <c r="Q10202">
        <v>611</v>
      </c>
      <c r="S10202">
        <v>14279</v>
      </c>
      <c r="T10202">
        <v>311510</v>
      </c>
      <c r="U10202">
        <v>14279</v>
      </c>
      <c r="V10202">
        <v>11</v>
      </c>
      <c r="W10202">
        <v>0</v>
      </c>
      <c r="X10202">
        <v>0</v>
      </c>
      <c r="Y10202">
        <v>0</v>
      </c>
      <c r="Z10202">
        <v>41</v>
      </c>
      <c r="AA10202">
        <v>3646</v>
      </c>
      <c r="AB10202" s="2">
        <v>45055.002986111111</v>
      </c>
      <c r="AC10202" t="s">
        <v>32</v>
      </c>
    </row>
    <row r="10203" spans="1:29" x14ac:dyDescent="0.35">
      <c r="A10203" s="1">
        <v>44080</v>
      </c>
      <c r="B10203" t="s">
        <v>56</v>
      </c>
      <c r="C10203">
        <v>18043</v>
      </c>
      <c r="D10203">
        <v>232740</v>
      </c>
      <c r="F10203">
        <v>62</v>
      </c>
      <c r="H10203">
        <v>13</v>
      </c>
      <c r="L10203">
        <v>9696</v>
      </c>
      <c r="N10203" s="2">
        <v>44079.75</v>
      </c>
      <c r="O10203" t="s">
        <v>14969</v>
      </c>
      <c r="P10203" t="s">
        <v>14970</v>
      </c>
      <c r="Q10203">
        <v>609</v>
      </c>
      <c r="S10203">
        <v>250783</v>
      </c>
      <c r="T10203">
        <v>360999</v>
      </c>
      <c r="U10203">
        <v>250783</v>
      </c>
      <c r="V10203">
        <v>10</v>
      </c>
      <c r="W10203">
        <v>1</v>
      </c>
      <c r="X10203">
        <v>0</v>
      </c>
      <c r="Y10203">
        <v>2000</v>
      </c>
      <c r="Z10203">
        <v>151</v>
      </c>
      <c r="AA10203">
        <v>2156</v>
      </c>
      <c r="AB10203" s="2">
        <v>45055.002986111111</v>
      </c>
      <c r="AC10203" t="s">
        <v>32</v>
      </c>
    </row>
    <row r="10204" spans="1:29" x14ac:dyDescent="0.35">
      <c r="A10204" s="1">
        <v>44080</v>
      </c>
      <c r="B10204" t="s">
        <v>59</v>
      </c>
      <c r="C10204">
        <v>639166</v>
      </c>
      <c r="D10204">
        <v>4138339</v>
      </c>
      <c r="E10204">
        <v>3524</v>
      </c>
      <c r="F10204">
        <v>3167</v>
      </c>
      <c r="G10204">
        <v>40487</v>
      </c>
      <c r="N10204" s="2">
        <v>44079.999305555553</v>
      </c>
      <c r="O10204" t="s">
        <v>14971</v>
      </c>
      <c r="P10204" t="s">
        <v>14972</v>
      </c>
      <c r="Q10204">
        <v>12001</v>
      </c>
      <c r="R10204">
        <v>40487</v>
      </c>
      <c r="S10204">
        <v>4781029</v>
      </c>
      <c r="T10204">
        <v>6749937</v>
      </c>
      <c r="U10204">
        <v>4777505</v>
      </c>
      <c r="V10204">
        <v>12</v>
      </c>
      <c r="W10204">
        <v>38</v>
      </c>
      <c r="X10204">
        <v>114</v>
      </c>
      <c r="Y10204">
        <v>18399</v>
      </c>
      <c r="Z10204">
        <v>2513</v>
      </c>
      <c r="AA10204">
        <v>49967</v>
      </c>
      <c r="AB10204" s="2">
        <v>45055.002986111111</v>
      </c>
      <c r="AC10204" t="s">
        <v>32</v>
      </c>
    </row>
    <row r="10205" spans="1:29" x14ac:dyDescent="0.35">
      <c r="A10205" s="1">
        <v>44080</v>
      </c>
      <c r="B10205" t="s">
        <v>62</v>
      </c>
      <c r="C10205">
        <v>283199</v>
      </c>
      <c r="F10205">
        <v>2202</v>
      </c>
      <c r="G10205">
        <v>25523</v>
      </c>
      <c r="I10205">
        <v>4684</v>
      </c>
      <c r="N10205" s="2">
        <v>44080.618055555555</v>
      </c>
      <c r="O10205" t="s">
        <v>14973</v>
      </c>
      <c r="P10205" t="s">
        <v>14974</v>
      </c>
      <c r="Q10205">
        <v>6037</v>
      </c>
      <c r="R10205">
        <v>25523</v>
      </c>
      <c r="S10205">
        <v>283199</v>
      </c>
      <c r="T10205">
        <v>2479568</v>
      </c>
      <c r="U10205">
        <v>283199</v>
      </c>
      <c r="V10205">
        <v>13</v>
      </c>
      <c r="W10205">
        <v>60</v>
      </c>
      <c r="X10205">
        <v>22</v>
      </c>
      <c r="Y10205">
        <v>0</v>
      </c>
      <c r="Z10205">
        <v>1651</v>
      </c>
      <c r="AA10205">
        <v>18839</v>
      </c>
      <c r="AB10205" s="2">
        <v>45055.002986111111</v>
      </c>
      <c r="AC10205" t="s">
        <v>32</v>
      </c>
    </row>
    <row r="10206" spans="1:29" x14ac:dyDescent="0.35">
      <c r="A10206" s="1">
        <v>44080</v>
      </c>
      <c r="B10206" t="s">
        <v>65</v>
      </c>
      <c r="C10206">
        <v>1671</v>
      </c>
      <c r="D10206">
        <v>39070</v>
      </c>
      <c r="F10206">
        <v>57</v>
      </c>
      <c r="H10206">
        <v>14</v>
      </c>
      <c r="L10206">
        <v>744</v>
      </c>
      <c r="N10206" s="2">
        <v>44079.534722222219</v>
      </c>
      <c r="O10206" t="s">
        <v>14975</v>
      </c>
      <c r="P10206" t="s">
        <v>14976</v>
      </c>
      <c r="Q10206">
        <v>16</v>
      </c>
      <c r="S10206">
        <v>40741</v>
      </c>
      <c r="T10206">
        <v>40741</v>
      </c>
      <c r="U10206">
        <v>40741</v>
      </c>
      <c r="V10206">
        <v>66</v>
      </c>
      <c r="W10206">
        <v>1</v>
      </c>
      <c r="X10206">
        <v>0</v>
      </c>
      <c r="Y10206">
        <v>0</v>
      </c>
      <c r="Z10206">
        <v>0</v>
      </c>
      <c r="AA10206">
        <v>0</v>
      </c>
      <c r="AB10206" s="2">
        <v>45055.002986111111</v>
      </c>
      <c r="AC10206" t="s">
        <v>32</v>
      </c>
    </row>
    <row r="10207" spans="1:29" x14ac:dyDescent="0.35">
      <c r="A10207" s="1">
        <v>44080</v>
      </c>
      <c r="B10207" t="s">
        <v>68</v>
      </c>
      <c r="C10207">
        <v>9693</v>
      </c>
      <c r="D10207">
        <v>220103</v>
      </c>
      <c r="F10207">
        <v>265</v>
      </c>
      <c r="G10207">
        <v>592</v>
      </c>
      <c r="H10207">
        <v>50</v>
      </c>
      <c r="J10207">
        <v>37</v>
      </c>
      <c r="L10207">
        <v>2931</v>
      </c>
      <c r="N10207" s="2">
        <v>44079.75</v>
      </c>
      <c r="O10207" t="s">
        <v>14977</v>
      </c>
      <c r="P10207" t="s">
        <v>14970</v>
      </c>
      <c r="Q10207">
        <v>84</v>
      </c>
      <c r="R10207">
        <v>592</v>
      </c>
      <c r="S10207">
        <v>229796</v>
      </c>
      <c r="T10207">
        <v>299571</v>
      </c>
      <c r="U10207">
        <v>229796</v>
      </c>
      <c r="V10207">
        <v>15</v>
      </c>
      <c r="W10207">
        <v>3</v>
      </c>
      <c r="X10207">
        <v>9</v>
      </c>
      <c r="Y10207">
        <v>8185</v>
      </c>
      <c r="Z10207">
        <v>220</v>
      </c>
      <c r="AA10207">
        <v>10725</v>
      </c>
      <c r="AB10207" s="2">
        <v>45055.002986111111</v>
      </c>
      <c r="AC10207" t="s">
        <v>32</v>
      </c>
    </row>
    <row r="10208" spans="1:29" x14ac:dyDescent="0.35">
      <c r="A10208" s="1">
        <v>44080</v>
      </c>
      <c r="B10208" t="s">
        <v>71</v>
      </c>
      <c r="C10208">
        <v>68291</v>
      </c>
      <c r="D10208">
        <v>584646</v>
      </c>
      <c r="F10208">
        <v>309</v>
      </c>
      <c r="H10208">
        <v>91</v>
      </c>
      <c r="J10208">
        <v>37</v>
      </c>
      <c r="L10208">
        <v>49723</v>
      </c>
      <c r="N10208" s="2">
        <v>44080</v>
      </c>
      <c r="O10208" t="s">
        <v>14978</v>
      </c>
      <c r="P10208" t="s">
        <v>14885</v>
      </c>
      <c r="Q10208">
        <v>1165</v>
      </c>
      <c r="S10208">
        <v>652937</v>
      </c>
      <c r="T10208">
        <v>652937</v>
      </c>
      <c r="U10208">
        <v>652937</v>
      </c>
      <c r="V10208">
        <v>19</v>
      </c>
      <c r="W10208">
        <v>4</v>
      </c>
      <c r="X10208">
        <v>0</v>
      </c>
      <c r="Y10208">
        <v>3777</v>
      </c>
      <c r="Z10208">
        <v>649</v>
      </c>
      <c r="AA10208">
        <v>4426</v>
      </c>
      <c r="AB10208" s="2">
        <v>45055.002986111111</v>
      </c>
      <c r="AC10208" t="s">
        <v>32</v>
      </c>
    </row>
    <row r="10209" spans="1:29" x14ac:dyDescent="0.35">
      <c r="A10209" s="1">
        <v>44080</v>
      </c>
      <c r="B10209" t="s">
        <v>73</v>
      </c>
      <c r="C10209">
        <v>33477</v>
      </c>
      <c r="D10209">
        <v>233695</v>
      </c>
      <c r="F10209">
        <v>151</v>
      </c>
      <c r="G10209">
        <v>1466</v>
      </c>
      <c r="H10209">
        <v>50</v>
      </c>
      <c r="I10209">
        <v>394</v>
      </c>
      <c r="L10209">
        <v>16339</v>
      </c>
      <c r="N10209" s="2">
        <v>44079.791666666664</v>
      </c>
      <c r="O10209" t="s">
        <v>14979</v>
      </c>
      <c r="P10209" t="s">
        <v>14980</v>
      </c>
      <c r="Q10209">
        <v>384</v>
      </c>
      <c r="R10209">
        <v>1466</v>
      </c>
      <c r="S10209">
        <v>267172</v>
      </c>
      <c r="T10209">
        <v>264694</v>
      </c>
      <c r="U10209">
        <v>267172</v>
      </c>
      <c r="V10209">
        <v>16</v>
      </c>
      <c r="W10209">
        <v>2</v>
      </c>
      <c r="X10209">
        <v>5</v>
      </c>
      <c r="Y10209">
        <v>1246</v>
      </c>
      <c r="Z10209">
        <v>281</v>
      </c>
      <c r="AA10209">
        <v>1511</v>
      </c>
      <c r="AB10209" s="2">
        <v>45055.002986111111</v>
      </c>
      <c r="AC10209" t="s">
        <v>32</v>
      </c>
    </row>
    <row r="10210" spans="1:29" x14ac:dyDescent="0.35">
      <c r="A10210" s="1">
        <v>44080</v>
      </c>
      <c r="B10210" t="s">
        <v>76</v>
      </c>
      <c r="C10210">
        <v>251508</v>
      </c>
      <c r="F10210">
        <v>1504</v>
      </c>
      <c r="H10210">
        <v>356</v>
      </c>
      <c r="J10210">
        <v>134</v>
      </c>
      <c r="N10210" s="2">
        <v>44080</v>
      </c>
      <c r="O10210" t="s">
        <v>14981</v>
      </c>
      <c r="P10210" t="s">
        <v>14885</v>
      </c>
      <c r="Q10210">
        <v>8390</v>
      </c>
      <c r="S10210">
        <v>251508</v>
      </c>
      <c r="T10210">
        <v>4418372</v>
      </c>
      <c r="U10210">
        <v>251508</v>
      </c>
      <c r="V10210">
        <v>17</v>
      </c>
      <c r="W10210">
        <v>5</v>
      </c>
      <c r="X10210">
        <v>0</v>
      </c>
      <c r="Y10210">
        <v>0</v>
      </c>
      <c r="Z10210">
        <v>1403</v>
      </c>
      <c r="AA10210">
        <v>46496</v>
      </c>
      <c r="AB10210" s="2">
        <v>45055.002986111111</v>
      </c>
      <c r="AC10210" t="s">
        <v>32</v>
      </c>
    </row>
    <row r="10211" spans="1:29" x14ac:dyDescent="0.35">
      <c r="A10211" s="1">
        <v>44080</v>
      </c>
      <c r="B10211" t="s">
        <v>78</v>
      </c>
      <c r="C10211">
        <v>99804</v>
      </c>
      <c r="D10211">
        <v>1039064</v>
      </c>
      <c r="F10211">
        <v>751</v>
      </c>
      <c r="G10211">
        <v>11365</v>
      </c>
      <c r="H10211">
        <v>232</v>
      </c>
      <c r="I10211">
        <v>2271</v>
      </c>
      <c r="J10211">
        <v>70</v>
      </c>
      <c r="N10211" s="2">
        <v>44079.999305555553</v>
      </c>
      <c r="O10211" t="s">
        <v>14982</v>
      </c>
      <c r="P10211" t="s">
        <v>14972</v>
      </c>
      <c r="Q10211">
        <v>3364</v>
      </c>
      <c r="R10211">
        <v>11365</v>
      </c>
      <c r="S10211">
        <v>1138868</v>
      </c>
      <c r="T10211">
        <v>1649026</v>
      </c>
      <c r="U10211">
        <v>1138868</v>
      </c>
      <c r="V10211">
        <v>18</v>
      </c>
      <c r="W10211">
        <v>2</v>
      </c>
      <c r="X10211">
        <v>47</v>
      </c>
      <c r="Y10211">
        <v>8947</v>
      </c>
      <c r="Z10211">
        <v>843</v>
      </c>
      <c r="AA10211">
        <v>6492</v>
      </c>
      <c r="AB10211" s="2">
        <v>45055.002986111111</v>
      </c>
      <c r="AC10211" t="s">
        <v>32</v>
      </c>
    </row>
    <row r="10212" spans="1:29" x14ac:dyDescent="0.35">
      <c r="A10212" s="1">
        <v>44080</v>
      </c>
      <c r="B10212" t="s">
        <v>80</v>
      </c>
      <c r="C10212">
        <v>45220</v>
      </c>
      <c r="D10212">
        <v>381985</v>
      </c>
      <c r="F10212">
        <v>314</v>
      </c>
      <c r="G10212">
        <v>2415</v>
      </c>
      <c r="H10212">
        <v>101</v>
      </c>
      <c r="I10212">
        <v>661</v>
      </c>
      <c r="J10212">
        <v>36</v>
      </c>
      <c r="K10212">
        <v>211</v>
      </c>
      <c r="N10212" s="2">
        <v>44078.416666666664</v>
      </c>
      <c r="O10212" t="s">
        <v>14983</v>
      </c>
      <c r="P10212" t="s">
        <v>14984</v>
      </c>
      <c r="Q10212">
        <v>481</v>
      </c>
      <c r="R10212">
        <v>2415</v>
      </c>
      <c r="S10212">
        <v>427205</v>
      </c>
      <c r="T10212">
        <v>427205</v>
      </c>
      <c r="U10212">
        <v>427205</v>
      </c>
      <c r="V10212">
        <v>20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 s="2">
        <v>45055.002986111111</v>
      </c>
      <c r="AC10212" t="s">
        <v>32</v>
      </c>
    </row>
    <row r="10213" spans="1:29" x14ac:dyDescent="0.35">
      <c r="A10213" s="1">
        <v>44080</v>
      </c>
      <c r="B10213" t="s">
        <v>83</v>
      </c>
      <c r="C10213">
        <v>52774</v>
      </c>
      <c r="F10213">
        <v>535</v>
      </c>
      <c r="G10213">
        <v>4713</v>
      </c>
      <c r="H10213">
        <v>128</v>
      </c>
      <c r="I10213">
        <v>1414</v>
      </c>
      <c r="L10213">
        <v>10613</v>
      </c>
      <c r="N10213" s="2">
        <v>44080</v>
      </c>
      <c r="O10213" t="s">
        <v>14985</v>
      </c>
      <c r="P10213" t="s">
        <v>14885</v>
      </c>
      <c r="Q10213">
        <v>996</v>
      </c>
      <c r="R10213">
        <v>4713</v>
      </c>
      <c r="S10213">
        <v>52774</v>
      </c>
      <c r="T10213">
        <v>866842</v>
      </c>
      <c r="U10213">
        <v>52774</v>
      </c>
      <c r="V10213">
        <v>21</v>
      </c>
      <c r="W10213">
        <v>3</v>
      </c>
      <c r="X10213">
        <v>0</v>
      </c>
      <c r="Y10213">
        <v>0</v>
      </c>
      <c r="Z10213">
        <v>310</v>
      </c>
      <c r="AA10213">
        <v>0</v>
      </c>
      <c r="AB10213" s="2">
        <v>45055.002986111111</v>
      </c>
      <c r="AC10213" t="s">
        <v>32</v>
      </c>
    </row>
    <row r="10214" spans="1:29" x14ac:dyDescent="0.35">
      <c r="A10214" s="1">
        <v>44080</v>
      </c>
      <c r="B10214" t="s">
        <v>85</v>
      </c>
      <c r="C10214">
        <v>153764</v>
      </c>
      <c r="D10214">
        <v>1805480</v>
      </c>
      <c r="F10214">
        <v>790</v>
      </c>
      <c r="J10214">
        <v>119</v>
      </c>
      <c r="L10214">
        <v>134432</v>
      </c>
      <c r="N10214" s="2">
        <v>44080.541666666664</v>
      </c>
      <c r="O10214" t="s">
        <v>14986</v>
      </c>
      <c r="P10214" t="s">
        <v>14987</v>
      </c>
      <c r="Q10214">
        <v>5093</v>
      </c>
      <c r="S10214">
        <v>1959244</v>
      </c>
      <c r="T10214">
        <v>1959244</v>
      </c>
      <c r="U10214">
        <v>1959244</v>
      </c>
      <c r="V10214">
        <v>22</v>
      </c>
      <c r="W10214">
        <v>58</v>
      </c>
      <c r="X10214">
        <v>0</v>
      </c>
      <c r="Y10214">
        <v>25205</v>
      </c>
      <c r="Z10214">
        <v>1395</v>
      </c>
      <c r="AA10214">
        <v>26600</v>
      </c>
      <c r="AB10214" s="2">
        <v>45055.002986111111</v>
      </c>
      <c r="AC10214" t="s">
        <v>32</v>
      </c>
    </row>
    <row r="10215" spans="1:29" x14ac:dyDescent="0.35">
      <c r="A10215" s="1">
        <v>44080</v>
      </c>
      <c r="B10215" t="s">
        <v>88</v>
      </c>
      <c r="C10215">
        <v>122562</v>
      </c>
      <c r="D10215">
        <v>1736840</v>
      </c>
      <c r="F10215">
        <v>312</v>
      </c>
      <c r="G10215">
        <v>12350</v>
      </c>
      <c r="H10215">
        <v>52</v>
      </c>
      <c r="J10215">
        <v>22</v>
      </c>
      <c r="L10215">
        <v>105769</v>
      </c>
      <c r="N10215" s="2">
        <v>44080.333333333336</v>
      </c>
      <c r="O10215" t="s">
        <v>14988</v>
      </c>
      <c r="P10215" t="s">
        <v>14989</v>
      </c>
      <c r="Q10215">
        <v>9125</v>
      </c>
      <c r="R10215">
        <v>12350</v>
      </c>
      <c r="S10215">
        <v>1859402</v>
      </c>
      <c r="T10215">
        <v>2704512</v>
      </c>
      <c r="U10215">
        <v>1859402</v>
      </c>
      <c r="V10215">
        <v>25</v>
      </c>
      <c r="W10215">
        <v>9</v>
      </c>
      <c r="X10215">
        <v>3</v>
      </c>
      <c r="Y10215">
        <v>17361</v>
      </c>
      <c r="Z10215">
        <v>366</v>
      </c>
      <c r="AA10215">
        <v>44050</v>
      </c>
      <c r="AB10215" s="2">
        <v>45055.002986111111</v>
      </c>
      <c r="AC10215" t="s">
        <v>32</v>
      </c>
    </row>
    <row r="10216" spans="1:29" x14ac:dyDescent="0.35">
      <c r="A10216" s="1">
        <v>44080</v>
      </c>
      <c r="B10216" t="s">
        <v>90</v>
      </c>
      <c r="C10216">
        <v>112119</v>
      </c>
      <c r="D10216">
        <v>1281205</v>
      </c>
      <c r="F10216">
        <v>341</v>
      </c>
      <c r="G10216">
        <v>14573</v>
      </c>
      <c r="H10216">
        <v>96</v>
      </c>
      <c r="L10216">
        <v>7103</v>
      </c>
      <c r="N10216" s="2">
        <v>44080.416666666664</v>
      </c>
      <c r="O10216" s="3" t="s">
        <v>14990</v>
      </c>
      <c r="P10216" t="s">
        <v>14991</v>
      </c>
      <c r="Q10216">
        <v>3799</v>
      </c>
      <c r="R10216">
        <v>14573</v>
      </c>
      <c r="S10216">
        <v>1393324</v>
      </c>
      <c r="T10216">
        <v>2064239</v>
      </c>
      <c r="U10216">
        <v>1393324</v>
      </c>
      <c r="V10216">
        <v>24</v>
      </c>
      <c r="W10216">
        <v>3</v>
      </c>
      <c r="X10216">
        <v>57</v>
      </c>
      <c r="Y10216">
        <v>8357</v>
      </c>
      <c r="Z10216">
        <v>512</v>
      </c>
      <c r="AA10216">
        <v>16723</v>
      </c>
      <c r="AB10216" s="2">
        <v>45055.002986111111</v>
      </c>
      <c r="AC10216" t="s">
        <v>32</v>
      </c>
    </row>
    <row r="10217" spans="1:29" x14ac:dyDescent="0.35">
      <c r="A10217" s="1">
        <v>44080</v>
      </c>
      <c r="B10217" t="s">
        <v>93</v>
      </c>
      <c r="C10217">
        <v>4682</v>
      </c>
      <c r="F10217">
        <v>6</v>
      </c>
      <c r="G10217">
        <v>424</v>
      </c>
      <c r="H10217">
        <v>2</v>
      </c>
      <c r="J10217">
        <v>2</v>
      </c>
      <c r="L10217">
        <v>4049</v>
      </c>
      <c r="N10217" s="2">
        <v>44079.999305555553</v>
      </c>
      <c r="O10217" t="s">
        <v>14992</v>
      </c>
      <c r="P10217" t="s">
        <v>14972</v>
      </c>
      <c r="Q10217">
        <v>134</v>
      </c>
      <c r="R10217">
        <v>424</v>
      </c>
      <c r="S10217">
        <v>4682</v>
      </c>
      <c r="T10217">
        <v>289720</v>
      </c>
      <c r="U10217">
        <v>4682</v>
      </c>
      <c r="V10217">
        <v>23</v>
      </c>
      <c r="W10217">
        <v>0</v>
      </c>
      <c r="X10217">
        <v>0</v>
      </c>
      <c r="Y10217">
        <v>0</v>
      </c>
      <c r="Z10217">
        <v>15</v>
      </c>
      <c r="AA10217">
        <v>4760</v>
      </c>
      <c r="AB10217" s="2">
        <v>45055.002986111111</v>
      </c>
      <c r="AC10217" t="s">
        <v>32</v>
      </c>
    </row>
    <row r="10218" spans="1:29" x14ac:dyDescent="0.35">
      <c r="A10218" s="1">
        <v>44080</v>
      </c>
      <c r="B10218" t="s">
        <v>95</v>
      </c>
      <c r="C10218">
        <v>117191</v>
      </c>
      <c r="F10218">
        <v>616</v>
      </c>
      <c r="H10218">
        <v>158</v>
      </c>
      <c r="J10218">
        <v>71</v>
      </c>
      <c r="L10218">
        <v>80678</v>
      </c>
      <c r="N10218" s="2">
        <v>44079</v>
      </c>
      <c r="O10218" t="s">
        <v>14993</v>
      </c>
      <c r="P10218" t="s">
        <v>14968</v>
      </c>
      <c r="Q10218">
        <v>6806</v>
      </c>
      <c r="S10218">
        <v>117191</v>
      </c>
      <c r="T10218">
        <v>2951815</v>
      </c>
      <c r="U10218">
        <v>117191</v>
      </c>
      <c r="V10218">
        <v>26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 s="2">
        <v>45055.002986111111</v>
      </c>
      <c r="AC10218" t="s">
        <v>32</v>
      </c>
    </row>
    <row r="10219" spans="1:29" x14ac:dyDescent="0.35">
      <c r="A10219" s="1">
        <v>44080</v>
      </c>
      <c r="B10219" t="s">
        <v>97</v>
      </c>
      <c r="C10219">
        <v>80587</v>
      </c>
      <c r="D10219">
        <v>1107706</v>
      </c>
      <c r="F10219">
        <v>284</v>
      </c>
      <c r="G10219">
        <v>6719</v>
      </c>
      <c r="H10219">
        <v>143</v>
      </c>
      <c r="I10219">
        <v>1891</v>
      </c>
      <c r="L10219">
        <v>72463</v>
      </c>
      <c r="N10219" s="2">
        <v>44079.708333333336</v>
      </c>
      <c r="O10219" t="s">
        <v>14994</v>
      </c>
      <c r="P10219" t="s">
        <v>14995</v>
      </c>
      <c r="Q10219">
        <v>1909</v>
      </c>
      <c r="R10219">
        <v>6719</v>
      </c>
      <c r="S10219">
        <v>1188293</v>
      </c>
      <c r="T10219">
        <v>1594639</v>
      </c>
      <c r="U10219">
        <v>1188293</v>
      </c>
      <c r="V10219">
        <v>27</v>
      </c>
      <c r="W10219">
        <v>6</v>
      </c>
      <c r="X10219">
        <v>43</v>
      </c>
      <c r="Y10219">
        <v>9786</v>
      </c>
      <c r="Z10219">
        <v>707</v>
      </c>
      <c r="AA10219">
        <v>17173</v>
      </c>
      <c r="AB10219" s="2">
        <v>45055.002986111111</v>
      </c>
      <c r="AC10219" t="s">
        <v>32</v>
      </c>
    </row>
    <row r="10220" spans="1:29" x14ac:dyDescent="0.35">
      <c r="A10220" s="1">
        <v>44080</v>
      </c>
      <c r="B10220" t="s">
        <v>100</v>
      </c>
      <c r="C10220">
        <v>93434</v>
      </c>
      <c r="D10220">
        <v>952409</v>
      </c>
      <c r="F10220">
        <v>934</v>
      </c>
      <c r="J10220">
        <v>113</v>
      </c>
      <c r="N10220" s="2">
        <v>44080</v>
      </c>
      <c r="O10220" t="s">
        <v>14996</v>
      </c>
      <c r="P10220" t="s">
        <v>14885</v>
      </c>
      <c r="Q10220">
        <v>1658</v>
      </c>
      <c r="S10220">
        <v>1045843</v>
      </c>
      <c r="T10220">
        <v>1368585</v>
      </c>
      <c r="U10220">
        <v>1045843</v>
      </c>
      <c r="V10220">
        <v>29</v>
      </c>
      <c r="W10220">
        <v>19</v>
      </c>
      <c r="X10220">
        <v>0</v>
      </c>
      <c r="Y10220">
        <v>6310</v>
      </c>
      <c r="Z10220">
        <v>1232</v>
      </c>
      <c r="AA10220">
        <v>8123</v>
      </c>
      <c r="AB10220" s="2">
        <v>45055.002986111111</v>
      </c>
      <c r="AC10220" t="s">
        <v>32</v>
      </c>
    </row>
    <row r="10221" spans="1:29" x14ac:dyDescent="0.35">
      <c r="A10221" s="1">
        <v>44080</v>
      </c>
      <c r="B10221" t="s">
        <v>103</v>
      </c>
      <c r="C10221">
        <v>58</v>
      </c>
      <c r="D10221">
        <v>13486</v>
      </c>
      <c r="G10221">
        <v>4</v>
      </c>
      <c r="L10221">
        <v>29</v>
      </c>
      <c r="N10221" s="2">
        <v>44075</v>
      </c>
      <c r="O10221" t="s">
        <v>14997</v>
      </c>
      <c r="P10221" t="s">
        <v>12909</v>
      </c>
      <c r="Q10221">
        <v>2</v>
      </c>
      <c r="R10221">
        <v>4</v>
      </c>
      <c r="S10221">
        <v>13544</v>
      </c>
      <c r="T10221">
        <v>13544</v>
      </c>
      <c r="U10221">
        <v>13544</v>
      </c>
      <c r="V10221">
        <v>69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 s="2">
        <v>45055.002986111111</v>
      </c>
      <c r="AC10221" t="s">
        <v>32</v>
      </c>
    </row>
    <row r="10222" spans="1:29" x14ac:dyDescent="0.35">
      <c r="A10222" s="1">
        <v>44080</v>
      </c>
      <c r="B10222" t="s">
        <v>106</v>
      </c>
      <c r="C10222">
        <v>86888</v>
      </c>
      <c r="D10222">
        <v>510921</v>
      </c>
      <c r="F10222">
        <v>689</v>
      </c>
      <c r="G10222">
        <v>5326</v>
      </c>
      <c r="H10222">
        <v>187</v>
      </c>
      <c r="J10222">
        <v>111</v>
      </c>
      <c r="L10222">
        <v>67918</v>
      </c>
      <c r="N10222" s="2">
        <v>44079</v>
      </c>
      <c r="O10222" t="s">
        <v>14998</v>
      </c>
      <c r="P10222" t="s">
        <v>14968</v>
      </c>
      <c r="Q10222">
        <v>2584</v>
      </c>
      <c r="R10222">
        <v>5326</v>
      </c>
      <c r="S10222">
        <v>597809</v>
      </c>
      <c r="T10222">
        <v>597809</v>
      </c>
      <c r="U10222">
        <v>597809</v>
      </c>
      <c r="V10222">
        <v>28</v>
      </c>
      <c r="W10222">
        <v>15</v>
      </c>
      <c r="X10222">
        <v>0</v>
      </c>
      <c r="Y10222">
        <v>0</v>
      </c>
      <c r="Z10222">
        <v>410</v>
      </c>
      <c r="AA10222">
        <v>410</v>
      </c>
      <c r="AB10222" s="2">
        <v>45055.002986111111</v>
      </c>
      <c r="AC10222" t="s">
        <v>32</v>
      </c>
    </row>
    <row r="10223" spans="1:29" x14ac:dyDescent="0.35">
      <c r="A10223" s="1">
        <v>44080</v>
      </c>
      <c r="B10223" t="s">
        <v>108</v>
      </c>
      <c r="C10223">
        <v>8264</v>
      </c>
      <c r="F10223">
        <v>156</v>
      </c>
      <c r="G10223">
        <v>486</v>
      </c>
      <c r="L10223">
        <v>6243</v>
      </c>
      <c r="N10223" s="2">
        <v>44080.082638888889</v>
      </c>
      <c r="O10223" t="s">
        <v>14999</v>
      </c>
      <c r="P10223" t="s">
        <v>14964</v>
      </c>
      <c r="Q10223">
        <v>117</v>
      </c>
      <c r="R10223">
        <v>486</v>
      </c>
      <c r="S10223">
        <v>8264</v>
      </c>
      <c r="T10223">
        <v>262026</v>
      </c>
      <c r="U10223">
        <v>8264</v>
      </c>
      <c r="V10223">
        <v>30</v>
      </c>
      <c r="W10223">
        <v>1</v>
      </c>
      <c r="X10223">
        <v>9</v>
      </c>
      <c r="Y10223">
        <v>0</v>
      </c>
      <c r="Z10223">
        <v>100</v>
      </c>
      <c r="AA10223">
        <v>976</v>
      </c>
      <c r="AB10223" s="2">
        <v>45055.002986111111</v>
      </c>
      <c r="AC10223" t="s">
        <v>32</v>
      </c>
    </row>
    <row r="10224" spans="1:29" x14ac:dyDescent="0.35">
      <c r="A10224" s="1">
        <v>44080</v>
      </c>
      <c r="B10224" t="s">
        <v>110</v>
      </c>
      <c r="C10224">
        <v>176901</v>
      </c>
      <c r="F10224">
        <v>830</v>
      </c>
      <c r="H10224">
        <v>250</v>
      </c>
      <c r="N10224" s="2">
        <v>44080.475694444445</v>
      </c>
      <c r="O10224" t="s">
        <v>15000</v>
      </c>
      <c r="P10224" t="s">
        <v>14916</v>
      </c>
      <c r="Q10224">
        <v>2890</v>
      </c>
      <c r="S10224">
        <v>176901</v>
      </c>
      <c r="T10224">
        <v>2429647</v>
      </c>
      <c r="U10224">
        <v>176901</v>
      </c>
      <c r="V10224">
        <v>37</v>
      </c>
      <c r="W10224">
        <v>1</v>
      </c>
      <c r="X10224">
        <v>0</v>
      </c>
      <c r="Y10224">
        <v>0</v>
      </c>
      <c r="Z10224">
        <v>1086</v>
      </c>
      <c r="AA10224">
        <v>28779</v>
      </c>
      <c r="AB10224" s="2">
        <v>45055.002986111111</v>
      </c>
      <c r="AC10224" t="s">
        <v>32</v>
      </c>
    </row>
    <row r="10225" spans="1:29" x14ac:dyDescent="0.35">
      <c r="A10225" s="1">
        <v>44080</v>
      </c>
      <c r="B10225" t="s">
        <v>113</v>
      </c>
      <c r="C10225">
        <v>13599</v>
      </c>
      <c r="D10225">
        <v>197368</v>
      </c>
      <c r="F10225">
        <v>64</v>
      </c>
      <c r="G10225">
        <v>598</v>
      </c>
      <c r="H10225">
        <v>18</v>
      </c>
      <c r="I10225">
        <v>161</v>
      </c>
      <c r="L10225">
        <v>10821</v>
      </c>
      <c r="N10225" s="2">
        <v>44080.082638888889</v>
      </c>
      <c r="O10225" t="s">
        <v>15001</v>
      </c>
      <c r="P10225" t="s">
        <v>14964</v>
      </c>
      <c r="Q10225">
        <v>160</v>
      </c>
      <c r="R10225">
        <v>598</v>
      </c>
      <c r="S10225">
        <v>210967</v>
      </c>
      <c r="T10225">
        <v>488286</v>
      </c>
      <c r="U10225">
        <v>210967</v>
      </c>
      <c r="V10225">
        <v>38</v>
      </c>
      <c r="W10225">
        <v>1</v>
      </c>
      <c r="X10225">
        <v>2</v>
      </c>
      <c r="Y10225">
        <v>1203</v>
      </c>
      <c r="Z10225">
        <v>298</v>
      </c>
      <c r="AA10225">
        <v>4462</v>
      </c>
      <c r="AB10225" s="2">
        <v>45055.002986111111</v>
      </c>
      <c r="AC10225" t="s">
        <v>32</v>
      </c>
    </row>
    <row r="10226" spans="1:29" x14ac:dyDescent="0.35">
      <c r="A10226" s="1">
        <v>44080</v>
      </c>
      <c r="B10226" t="s">
        <v>115</v>
      </c>
      <c r="C10226">
        <v>35805</v>
      </c>
      <c r="D10226">
        <v>341023</v>
      </c>
      <c r="F10226">
        <v>176</v>
      </c>
      <c r="G10226">
        <v>2065</v>
      </c>
      <c r="L10226">
        <v>27473</v>
      </c>
      <c r="N10226" s="2">
        <v>44079.840277777781</v>
      </c>
      <c r="O10226" t="s">
        <v>15002</v>
      </c>
      <c r="P10226" t="s">
        <v>15003</v>
      </c>
      <c r="Q10226">
        <v>404</v>
      </c>
      <c r="R10226">
        <v>2065</v>
      </c>
      <c r="S10226">
        <v>376828</v>
      </c>
      <c r="T10226">
        <v>497838</v>
      </c>
      <c r="U10226">
        <v>376828</v>
      </c>
      <c r="V10226">
        <v>31</v>
      </c>
      <c r="W10226">
        <v>0</v>
      </c>
      <c r="X10226">
        <v>5</v>
      </c>
      <c r="Y10226">
        <v>1160</v>
      </c>
      <c r="Z10226">
        <v>144</v>
      </c>
      <c r="AA10226">
        <v>1840</v>
      </c>
      <c r="AB10226" s="2">
        <v>45055.002986111111</v>
      </c>
      <c r="AC10226" t="s">
        <v>32</v>
      </c>
    </row>
    <row r="10227" spans="1:29" x14ac:dyDescent="0.35">
      <c r="A10227" s="1">
        <v>44080</v>
      </c>
      <c r="B10227" t="s">
        <v>118</v>
      </c>
      <c r="C10227">
        <v>7447</v>
      </c>
      <c r="D10227">
        <v>213215</v>
      </c>
      <c r="F10227">
        <v>10</v>
      </c>
      <c r="G10227">
        <v>718</v>
      </c>
      <c r="I10227">
        <v>227</v>
      </c>
      <c r="L10227">
        <v>6766</v>
      </c>
      <c r="N10227" s="2">
        <v>44079.375</v>
      </c>
      <c r="O10227" t="s">
        <v>15004</v>
      </c>
      <c r="P10227" t="s">
        <v>15005</v>
      </c>
      <c r="Q10227">
        <v>433</v>
      </c>
      <c r="R10227">
        <v>718</v>
      </c>
      <c r="S10227">
        <v>220662</v>
      </c>
      <c r="T10227">
        <v>350528</v>
      </c>
      <c r="U10227">
        <v>220662</v>
      </c>
      <c r="V10227">
        <v>33</v>
      </c>
      <c r="W10227">
        <v>1</v>
      </c>
      <c r="X10227">
        <v>1</v>
      </c>
      <c r="Y10227">
        <v>1894</v>
      </c>
      <c r="Z10227">
        <v>23</v>
      </c>
      <c r="AA10227">
        <v>4465</v>
      </c>
      <c r="AB10227" s="2">
        <v>45055.002986111111</v>
      </c>
      <c r="AC10227" t="s">
        <v>32</v>
      </c>
    </row>
    <row r="10228" spans="1:29" x14ac:dyDescent="0.35">
      <c r="A10228" s="1">
        <v>44080</v>
      </c>
      <c r="B10228" t="s">
        <v>121</v>
      </c>
      <c r="C10228">
        <v>197782</v>
      </c>
      <c r="D10228">
        <v>2808249</v>
      </c>
      <c r="F10228">
        <v>403</v>
      </c>
      <c r="G10228">
        <v>22796</v>
      </c>
      <c r="H10228">
        <v>74</v>
      </c>
      <c r="J10228">
        <v>35</v>
      </c>
      <c r="N10228" s="2">
        <v>44080</v>
      </c>
      <c r="O10228" t="s">
        <v>15006</v>
      </c>
      <c r="P10228" t="s">
        <v>14885</v>
      </c>
      <c r="Q10228">
        <v>15988</v>
      </c>
      <c r="R10228">
        <v>22796</v>
      </c>
      <c r="S10228">
        <v>3006031</v>
      </c>
      <c r="T10228">
        <v>3006031</v>
      </c>
      <c r="U10228">
        <v>3006031</v>
      </c>
      <c r="V10228">
        <v>34</v>
      </c>
      <c r="W10228">
        <v>4</v>
      </c>
      <c r="X10228">
        <v>6</v>
      </c>
      <c r="Y10228">
        <v>36949</v>
      </c>
      <c r="Z10228">
        <v>351</v>
      </c>
      <c r="AA10228">
        <v>37300</v>
      </c>
      <c r="AB10228" s="2">
        <v>45055.002986111111</v>
      </c>
      <c r="AC10228" t="s">
        <v>32</v>
      </c>
    </row>
    <row r="10229" spans="1:29" x14ac:dyDescent="0.35">
      <c r="A10229" s="1">
        <v>44080</v>
      </c>
      <c r="B10229" t="s">
        <v>123</v>
      </c>
      <c r="C10229">
        <v>26107</v>
      </c>
      <c r="F10229">
        <v>65</v>
      </c>
      <c r="G10229">
        <v>3186</v>
      </c>
      <c r="L10229">
        <v>13530</v>
      </c>
      <c r="N10229" s="2">
        <v>44080.729166666664</v>
      </c>
      <c r="O10229" t="s">
        <v>15007</v>
      </c>
      <c r="P10229" t="s">
        <v>14959</v>
      </c>
      <c r="Q10229">
        <v>803</v>
      </c>
      <c r="R10229">
        <v>3186</v>
      </c>
      <c r="S10229">
        <v>26107</v>
      </c>
      <c r="T10229">
        <v>791836</v>
      </c>
      <c r="U10229">
        <v>26107</v>
      </c>
      <c r="V10229">
        <v>35</v>
      </c>
      <c r="W10229">
        <v>3</v>
      </c>
      <c r="X10229">
        <v>15</v>
      </c>
      <c r="Y10229">
        <v>0</v>
      </c>
      <c r="Z10229">
        <v>59</v>
      </c>
      <c r="AA10229">
        <v>4025</v>
      </c>
      <c r="AB10229" s="2">
        <v>45055.002986111111</v>
      </c>
      <c r="AC10229" t="s">
        <v>32</v>
      </c>
    </row>
    <row r="10230" spans="1:29" x14ac:dyDescent="0.35">
      <c r="A10230" s="1">
        <v>44080</v>
      </c>
      <c r="B10230" t="s">
        <v>126</v>
      </c>
      <c r="C10230">
        <v>71610</v>
      </c>
      <c r="D10230">
        <v>547872</v>
      </c>
      <c r="F10230">
        <v>597</v>
      </c>
      <c r="H10230">
        <v>184</v>
      </c>
      <c r="J10230">
        <v>114</v>
      </c>
      <c r="N10230" s="2">
        <v>44080.124305555553</v>
      </c>
      <c r="O10230" t="s">
        <v>15008</v>
      </c>
      <c r="P10230" t="s">
        <v>14865</v>
      </c>
      <c r="Q10230">
        <v>1389</v>
      </c>
      <c r="S10230">
        <v>619482</v>
      </c>
      <c r="T10230">
        <v>876355</v>
      </c>
      <c r="U10230">
        <v>619482</v>
      </c>
      <c r="V10230">
        <v>32</v>
      </c>
      <c r="W10230">
        <v>1</v>
      </c>
      <c r="X10230">
        <v>0</v>
      </c>
      <c r="Y10230">
        <v>5970</v>
      </c>
      <c r="Z10230">
        <v>508</v>
      </c>
      <c r="AA10230">
        <v>4534</v>
      </c>
      <c r="AB10230" s="2">
        <v>45055.002986111111</v>
      </c>
      <c r="AC10230" t="s">
        <v>32</v>
      </c>
    </row>
    <row r="10231" spans="1:29" x14ac:dyDescent="0.35">
      <c r="A10231" s="1">
        <v>44080</v>
      </c>
      <c r="B10231" t="s">
        <v>128</v>
      </c>
      <c r="C10231">
        <v>439501</v>
      </c>
      <c r="F10231">
        <v>410</v>
      </c>
      <c r="H10231">
        <v>119</v>
      </c>
      <c r="J10231">
        <v>56</v>
      </c>
      <c r="N10231" s="2">
        <v>44079.999305555553</v>
      </c>
      <c r="O10231" t="s">
        <v>15009</v>
      </c>
      <c r="P10231" t="s">
        <v>14972</v>
      </c>
      <c r="Q10231">
        <v>25359</v>
      </c>
      <c r="S10231">
        <v>439501</v>
      </c>
      <c r="T10231">
        <v>8796244</v>
      </c>
      <c r="U10231">
        <v>439501</v>
      </c>
      <c r="V10231">
        <v>36</v>
      </c>
      <c r="W10231">
        <v>9</v>
      </c>
      <c r="X10231">
        <v>0</v>
      </c>
      <c r="Y10231">
        <v>0</v>
      </c>
      <c r="Z10231">
        <v>729</v>
      </c>
      <c r="AA10231">
        <v>85630</v>
      </c>
      <c r="AB10231" s="2">
        <v>45055.002986111111</v>
      </c>
      <c r="AC10231" t="s">
        <v>32</v>
      </c>
    </row>
    <row r="10232" spans="1:29" x14ac:dyDescent="0.35">
      <c r="A10232" s="1">
        <v>44080</v>
      </c>
      <c r="B10232" t="s">
        <v>131</v>
      </c>
      <c r="C10232">
        <v>130558</v>
      </c>
      <c r="F10232">
        <v>691</v>
      </c>
      <c r="G10232">
        <v>13841</v>
      </c>
      <c r="H10232">
        <v>252</v>
      </c>
      <c r="I10232">
        <v>3033</v>
      </c>
      <c r="J10232">
        <v>134</v>
      </c>
      <c r="L10232">
        <v>108578</v>
      </c>
      <c r="N10232" s="2">
        <v>44080.583333333336</v>
      </c>
      <c r="O10232" t="s">
        <v>15010</v>
      </c>
      <c r="P10232" t="s">
        <v>14938</v>
      </c>
      <c r="Q10232">
        <v>4259</v>
      </c>
      <c r="R10232">
        <v>13841</v>
      </c>
      <c r="S10232">
        <v>130558</v>
      </c>
      <c r="T10232">
        <v>2460030</v>
      </c>
      <c r="U10232">
        <v>130558</v>
      </c>
      <c r="V10232">
        <v>39</v>
      </c>
      <c r="W10232">
        <v>3</v>
      </c>
      <c r="X10232">
        <v>33</v>
      </c>
      <c r="Y10232">
        <v>0</v>
      </c>
      <c r="Z10232">
        <v>773</v>
      </c>
      <c r="AA10232">
        <v>27899</v>
      </c>
      <c r="AB10232" s="2">
        <v>45055.002986111111</v>
      </c>
      <c r="AC10232" t="s">
        <v>32</v>
      </c>
    </row>
    <row r="10233" spans="1:29" x14ac:dyDescent="0.35">
      <c r="A10233" s="1">
        <v>44080</v>
      </c>
      <c r="B10233" t="s">
        <v>134</v>
      </c>
      <c r="C10233">
        <v>63607</v>
      </c>
      <c r="D10233">
        <v>860086</v>
      </c>
      <c r="E10233">
        <v>5021</v>
      </c>
      <c r="F10233">
        <v>472</v>
      </c>
      <c r="G10233">
        <v>5105</v>
      </c>
      <c r="H10233">
        <v>208</v>
      </c>
      <c r="L10233">
        <v>53059</v>
      </c>
      <c r="N10233" s="2">
        <v>44080</v>
      </c>
      <c r="O10233" t="s">
        <v>15011</v>
      </c>
      <c r="P10233" t="s">
        <v>14885</v>
      </c>
      <c r="Q10233">
        <v>853</v>
      </c>
      <c r="R10233">
        <v>5105</v>
      </c>
      <c r="S10233">
        <v>928714</v>
      </c>
      <c r="T10233">
        <v>923693</v>
      </c>
      <c r="U10233">
        <v>923693</v>
      </c>
      <c r="V10233">
        <v>40</v>
      </c>
      <c r="W10233">
        <v>3</v>
      </c>
      <c r="X10233">
        <v>0</v>
      </c>
      <c r="Y10233">
        <v>0</v>
      </c>
      <c r="Z10233">
        <v>420</v>
      </c>
      <c r="AA10233">
        <v>420</v>
      </c>
      <c r="AB10233" s="2">
        <v>45055.002986111111</v>
      </c>
      <c r="AC10233" t="s">
        <v>32</v>
      </c>
    </row>
    <row r="10234" spans="1:29" x14ac:dyDescent="0.35">
      <c r="A10234" s="1">
        <v>44080</v>
      </c>
      <c r="B10234" t="s">
        <v>136</v>
      </c>
      <c r="C10234">
        <v>27856</v>
      </c>
      <c r="D10234">
        <v>552251</v>
      </c>
      <c r="F10234">
        <v>147</v>
      </c>
      <c r="G10234">
        <v>2161</v>
      </c>
      <c r="H10234">
        <v>45</v>
      </c>
      <c r="J10234">
        <v>23</v>
      </c>
      <c r="L10234">
        <v>5198</v>
      </c>
      <c r="N10234" s="2">
        <v>44079.125694444447</v>
      </c>
      <c r="O10234" t="s">
        <v>15012</v>
      </c>
      <c r="P10234" t="s">
        <v>15013</v>
      </c>
      <c r="Q10234">
        <v>480</v>
      </c>
      <c r="R10234">
        <v>2161</v>
      </c>
      <c r="S10234">
        <v>580107</v>
      </c>
      <c r="T10234">
        <v>901095</v>
      </c>
      <c r="U10234">
        <v>580107</v>
      </c>
      <c r="V10234">
        <v>41</v>
      </c>
      <c r="W10234">
        <v>5</v>
      </c>
      <c r="X10234">
        <v>0</v>
      </c>
      <c r="Y10234">
        <v>2923</v>
      </c>
      <c r="Z10234">
        <v>255</v>
      </c>
      <c r="AA10234">
        <v>5153</v>
      </c>
      <c r="AB10234" s="2">
        <v>45055.002986111111</v>
      </c>
      <c r="AC10234" t="s">
        <v>32</v>
      </c>
    </row>
    <row r="10235" spans="1:29" x14ac:dyDescent="0.35">
      <c r="A10235" s="1">
        <v>44080</v>
      </c>
      <c r="B10235" t="s">
        <v>139</v>
      </c>
      <c r="C10235">
        <v>139316</v>
      </c>
      <c r="D10235">
        <v>1599299</v>
      </c>
      <c r="F10235">
        <v>490</v>
      </c>
      <c r="J10235">
        <v>64</v>
      </c>
      <c r="L10235">
        <v>114239</v>
      </c>
      <c r="N10235" s="2">
        <v>44080.5</v>
      </c>
      <c r="O10235" t="s">
        <v>15014</v>
      </c>
      <c r="P10235" t="s">
        <v>15015</v>
      </c>
      <c r="Q10235">
        <v>7760</v>
      </c>
      <c r="S10235">
        <v>1738615</v>
      </c>
      <c r="T10235">
        <v>2426937</v>
      </c>
      <c r="U10235">
        <v>1738615</v>
      </c>
      <c r="V10235">
        <v>42</v>
      </c>
      <c r="W10235">
        <v>0</v>
      </c>
      <c r="X10235">
        <v>0</v>
      </c>
      <c r="Y10235">
        <v>10218</v>
      </c>
      <c r="Z10235">
        <v>691</v>
      </c>
      <c r="AA10235">
        <v>20440</v>
      </c>
      <c r="AB10235" s="2">
        <v>45055.002986111111</v>
      </c>
      <c r="AC10235" t="s">
        <v>32</v>
      </c>
    </row>
    <row r="10236" spans="1:29" x14ac:dyDescent="0.35">
      <c r="A10236" s="1">
        <v>44080</v>
      </c>
      <c r="B10236" t="s">
        <v>142</v>
      </c>
      <c r="C10236">
        <v>16269</v>
      </c>
      <c r="D10236">
        <v>305972</v>
      </c>
      <c r="F10236">
        <v>377</v>
      </c>
      <c r="H10236">
        <v>73</v>
      </c>
      <c r="J10236">
        <v>67</v>
      </c>
      <c r="N10236" s="2">
        <v>44080</v>
      </c>
      <c r="O10236" t="s">
        <v>15016</v>
      </c>
      <c r="P10236" t="s">
        <v>14885</v>
      </c>
      <c r="Q10236">
        <v>477</v>
      </c>
      <c r="S10236">
        <v>322241</v>
      </c>
      <c r="T10236">
        <v>322241</v>
      </c>
      <c r="U10236">
        <v>322241</v>
      </c>
      <c r="V10236">
        <v>72</v>
      </c>
      <c r="W10236">
        <v>13</v>
      </c>
      <c r="X10236">
        <v>0</v>
      </c>
      <c r="Y10236">
        <v>0</v>
      </c>
      <c r="Z10236">
        <v>26</v>
      </c>
      <c r="AA10236">
        <v>26</v>
      </c>
      <c r="AB10236" s="2">
        <v>45055.002986111111</v>
      </c>
      <c r="AC10236" t="s">
        <v>32</v>
      </c>
    </row>
    <row r="10237" spans="1:29" x14ac:dyDescent="0.35">
      <c r="A10237" s="1">
        <v>44080</v>
      </c>
      <c r="B10237" t="s">
        <v>144</v>
      </c>
      <c r="C10237">
        <v>22519</v>
      </c>
      <c r="D10237">
        <v>266689</v>
      </c>
      <c r="F10237">
        <v>79</v>
      </c>
      <c r="G10237">
        <v>2587</v>
      </c>
      <c r="H10237">
        <v>7</v>
      </c>
      <c r="J10237">
        <v>3</v>
      </c>
      <c r="N10237" s="2">
        <v>44081.5</v>
      </c>
      <c r="O10237" t="s">
        <v>15017</v>
      </c>
      <c r="P10237" t="s">
        <v>14933</v>
      </c>
      <c r="Q10237">
        <v>1058</v>
      </c>
      <c r="R10237">
        <v>2587</v>
      </c>
      <c r="S10237">
        <v>289208</v>
      </c>
      <c r="T10237">
        <v>577163</v>
      </c>
      <c r="U10237">
        <v>289208</v>
      </c>
      <c r="V10237">
        <v>44</v>
      </c>
      <c r="W10237">
        <v>0</v>
      </c>
      <c r="X10237">
        <v>6</v>
      </c>
      <c r="Y10237">
        <v>1486</v>
      </c>
      <c r="Z10237">
        <v>35</v>
      </c>
      <c r="AA10237">
        <v>6234</v>
      </c>
      <c r="AB10237" s="2">
        <v>45055.002986111111</v>
      </c>
      <c r="AC10237" t="s">
        <v>32</v>
      </c>
    </row>
    <row r="10238" spans="1:29" x14ac:dyDescent="0.35">
      <c r="A10238" s="1">
        <v>44080</v>
      </c>
      <c r="B10238" t="s">
        <v>147</v>
      </c>
      <c r="C10238">
        <v>124952</v>
      </c>
      <c r="D10238">
        <v>876273</v>
      </c>
      <c r="F10238">
        <v>787</v>
      </c>
      <c r="G10238">
        <v>8144</v>
      </c>
      <c r="H10238">
        <v>208</v>
      </c>
      <c r="J10238">
        <v>129</v>
      </c>
      <c r="L10238">
        <v>51431</v>
      </c>
      <c r="N10238" s="2">
        <v>44079.999305555553</v>
      </c>
      <c r="O10238" t="s">
        <v>15018</v>
      </c>
      <c r="P10238" t="s">
        <v>14972</v>
      </c>
      <c r="Q10238">
        <v>2887</v>
      </c>
      <c r="R10238">
        <v>8144</v>
      </c>
      <c r="S10238">
        <v>1001225</v>
      </c>
      <c r="T10238">
        <v>1001225</v>
      </c>
      <c r="U10238">
        <v>1001225</v>
      </c>
      <c r="V10238">
        <v>45</v>
      </c>
      <c r="W10238">
        <v>10</v>
      </c>
      <c r="X10238">
        <v>11</v>
      </c>
      <c r="Y10238">
        <v>6635</v>
      </c>
      <c r="Z10238">
        <v>663</v>
      </c>
      <c r="AA10238">
        <v>7298</v>
      </c>
      <c r="AB10238" s="2">
        <v>45055.002986111111</v>
      </c>
      <c r="AC10238" t="s">
        <v>32</v>
      </c>
    </row>
    <row r="10239" spans="1:29" x14ac:dyDescent="0.35">
      <c r="A10239" s="1">
        <v>44080</v>
      </c>
      <c r="B10239" t="s">
        <v>150</v>
      </c>
      <c r="C10239">
        <v>15109</v>
      </c>
      <c r="D10239">
        <v>139992</v>
      </c>
      <c r="F10239">
        <v>81</v>
      </c>
      <c r="G10239">
        <v>1079</v>
      </c>
      <c r="L10239">
        <v>11918</v>
      </c>
      <c r="N10239" s="2">
        <v>44079.583333333336</v>
      </c>
      <c r="O10239" t="s">
        <v>15019</v>
      </c>
      <c r="P10239" t="s">
        <v>15020</v>
      </c>
      <c r="Q10239">
        <v>173</v>
      </c>
      <c r="R10239">
        <v>1079</v>
      </c>
      <c r="S10239">
        <v>155101</v>
      </c>
      <c r="T10239">
        <v>205954</v>
      </c>
      <c r="U10239">
        <v>155101</v>
      </c>
      <c r="V10239">
        <v>46</v>
      </c>
      <c r="W10239">
        <v>0</v>
      </c>
      <c r="X10239">
        <v>11</v>
      </c>
      <c r="Y10239">
        <v>974</v>
      </c>
      <c r="Z10239">
        <v>220</v>
      </c>
      <c r="AA10239">
        <v>2804</v>
      </c>
      <c r="AB10239" s="2">
        <v>45055.002986111111</v>
      </c>
      <c r="AC10239" t="s">
        <v>32</v>
      </c>
    </row>
    <row r="10240" spans="1:29" x14ac:dyDescent="0.35">
      <c r="A10240" s="1">
        <v>44080</v>
      </c>
      <c r="B10240" t="s">
        <v>152</v>
      </c>
      <c r="C10240">
        <v>164126</v>
      </c>
      <c r="F10240">
        <v>969</v>
      </c>
      <c r="G10240">
        <v>7296</v>
      </c>
      <c r="H10240">
        <v>299</v>
      </c>
      <c r="J10240">
        <v>144</v>
      </c>
      <c r="L10240">
        <v>145359</v>
      </c>
      <c r="N10240" s="2">
        <v>44080.625</v>
      </c>
      <c r="O10240" t="s">
        <v>15021</v>
      </c>
      <c r="P10240" t="s">
        <v>15022</v>
      </c>
      <c r="Q10240">
        <v>1865</v>
      </c>
      <c r="R10240">
        <v>7296</v>
      </c>
      <c r="S10240">
        <v>164126</v>
      </c>
      <c r="T10240">
        <v>2326868</v>
      </c>
      <c r="U10240">
        <v>164126</v>
      </c>
      <c r="V10240">
        <v>47</v>
      </c>
      <c r="W10240">
        <v>3</v>
      </c>
      <c r="X10240">
        <v>20</v>
      </c>
      <c r="Y10240">
        <v>0</v>
      </c>
      <c r="Z10240">
        <v>1764</v>
      </c>
      <c r="AA10240">
        <v>20836</v>
      </c>
      <c r="AB10240" s="2">
        <v>45055.002986111111</v>
      </c>
      <c r="AC10240" t="s">
        <v>32</v>
      </c>
    </row>
    <row r="10241" spans="1:29" x14ac:dyDescent="0.35">
      <c r="A10241" s="1">
        <v>44080</v>
      </c>
      <c r="B10241" t="s">
        <v>155</v>
      </c>
      <c r="C10241">
        <v>638310</v>
      </c>
      <c r="F10241">
        <v>3715</v>
      </c>
      <c r="H10241">
        <v>1409</v>
      </c>
      <c r="L10241">
        <v>543412</v>
      </c>
      <c r="N10241" s="2">
        <v>44080.743055555555</v>
      </c>
      <c r="O10241" t="s">
        <v>15023</v>
      </c>
      <c r="P10241" t="s">
        <v>15024</v>
      </c>
      <c r="Q10241">
        <v>13472</v>
      </c>
      <c r="S10241">
        <v>638310</v>
      </c>
      <c r="T10241">
        <v>5710148</v>
      </c>
      <c r="U10241">
        <v>638310</v>
      </c>
      <c r="V10241">
        <v>48</v>
      </c>
      <c r="W10241">
        <v>64</v>
      </c>
      <c r="X10241">
        <v>0</v>
      </c>
      <c r="Y10241">
        <v>0</v>
      </c>
      <c r="Z10241">
        <v>2995</v>
      </c>
      <c r="AA10241">
        <v>20417</v>
      </c>
      <c r="AB10241" s="2">
        <v>45055.002986111111</v>
      </c>
      <c r="AC10241" t="s">
        <v>32</v>
      </c>
    </row>
    <row r="10242" spans="1:29" x14ac:dyDescent="0.35">
      <c r="A10242" s="1">
        <v>44080</v>
      </c>
      <c r="B10242" t="s">
        <v>158</v>
      </c>
      <c r="C10242">
        <v>54660</v>
      </c>
      <c r="D10242">
        <v>631263</v>
      </c>
      <c r="F10242">
        <v>152</v>
      </c>
      <c r="G10242">
        <v>3207</v>
      </c>
      <c r="H10242">
        <v>49</v>
      </c>
      <c r="I10242">
        <v>802</v>
      </c>
      <c r="K10242">
        <v>333</v>
      </c>
      <c r="L10242">
        <v>46233</v>
      </c>
      <c r="N10242" s="2">
        <v>44080.453472222223</v>
      </c>
      <c r="O10242" t="s">
        <v>15025</v>
      </c>
      <c r="P10242" t="s">
        <v>15026</v>
      </c>
      <c r="Q10242">
        <v>422</v>
      </c>
      <c r="R10242">
        <v>3207</v>
      </c>
      <c r="S10242">
        <v>685923</v>
      </c>
      <c r="T10242">
        <v>862207</v>
      </c>
      <c r="U10242">
        <v>685923</v>
      </c>
      <c r="V10242">
        <v>49</v>
      </c>
      <c r="W10242">
        <v>2</v>
      </c>
      <c r="X10242">
        <v>19</v>
      </c>
      <c r="Y10242">
        <v>4097</v>
      </c>
      <c r="Z10242">
        <v>388</v>
      </c>
      <c r="AA10242">
        <v>6786</v>
      </c>
      <c r="AB10242" s="2">
        <v>45055.002986111111</v>
      </c>
      <c r="AC10242" t="s">
        <v>32</v>
      </c>
    </row>
    <row r="10243" spans="1:29" x14ac:dyDescent="0.35">
      <c r="A10243" s="1">
        <v>44080</v>
      </c>
      <c r="B10243" t="s">
        <v>161</v>
      </c>
      <c r="C10243">
        <v>126926</v>
      </c>
      <c r="E10243">
        <v>268</v>
      </c>
      <c r="F10243">
        <v>1083</v>
      </c>
      <c r="G10243">
        <v>9881</v>
      </c>
      <c r="H10243">
        <v>232</v>
      </c>
      <c r="J10243">
        <v>119</v>
      </c>
      <c r="N10243" s="2">
        <v>44079.708333333336</v>
      </c>
      <c r="O10243" t="s">
        <v>15027</v>
      </c>
      <c r="P10243" t="s">
        <v>14995</v>
      </c>
      <c r="Q10243">
        <v>2678</v>
      </c>
      <c r="R10243">
        <v>9881</v>
      </c>
      <c r="S10243">
        <v>127194</v>
      </c>
      <c r="T10243">
        <v>1664475</v>
      </c>
      <c r="U10243">
        <v>126926</v>
      </c>
      <c r="V10243">
        <v>51</v>
      </c>
      <c r="W10243">
        <v>1</v>
      </c>
      <c r="X10243">
        <v>32</v>
      </c>
      <c r="Y10243">
        <v>0</v>
      </c>
      <c r="Z10243">
        <v>1199</v>
      </c>
      <c r="AA10243">
        <v>12455</v>
      </c>
      <c r="AB10243" s="2">
        <v>45055.002986111111</v>
      </c>
      <c r="AC10243" t="s">
        <v>32</v>
      </c>
    </row>
    <row r="10244" spans="1:29" x14ac:dyDescent="0.35">
      <c r="A10244" s="1">
        <v>44080</v>
      </c>
      <c r="B10244" t="s">
        <v>163</v>
      </c>
      <c r="C10244">
        <v>1181</v>
      </c>
      <c r="D10244">
        <v>16144</v>
      </c>
      <c r="E10244">
        <v>15</v>
      </c>
      <c r="L10244">
        <v>1069</v>
      </c>
      <c r="N10244" s="2">
        <v>44080.293749999997</v>
      </c>
      <c r="O10244" t="s">
        <v>15028</v>
      </c>
      <c r="P10244" t="s">
        <v>15029</v>
      </c>
      <c r="Q10244">
        <v>17</v>
      </c>
      <c r="S10244">
        <v>17340</v>
      </c>
      <c r="T10244">
        <v>17325</v>
      </c>
      <c r="U10244">
        <v>17325</v>
      </c>
      <c r="V10244">
        <v>78</v>
      </c>
      <c r="W10244">
        <v>1</v>
      </c>
      <c r="X10244">
        <v>0</v>
      </c>
      <c r="Y10244">
        <v>100</v>
      </c>
      <c r="Z10244">
        <v>14</v>
      </c>
      <c r="AA10244">
        <v>114</v>
      </c>
      <c r="AB10244" s="2">
        <v>45055.002986111111</v>
      </c>
      <c r="AC10244" t="s">
        <v>32</v>
      </c>
    </row>
    <row r="10245" spans="1:29" x14ac:dyDescent="0.35">
      <c r="A10245" s="1">
        <v>44080</v>
      </c>
      <c r="B10245" t="s">
        <v>166</v>
      </c>
      <c r="C10245">
        <v>1646</v>
      </c>
      <c r="D10245">
        <v>140922</v>
      </c>
      <c r="F10245">
        <v>4</v>
      </c>
      <c r="L10245">
        <v>1456</v>
      </c>
      <c r="N10245" s="2">
        <v>44079.98541666667</v>
      </c>
      <c r="O10245" t="s">
        <v>15030</v>
      </c>
      <c r="P10245" t="s">
        <v>15031</v>
      </c>
      <c r="Q10245">
        <v>58</v>
      </c>
      <c r="S10245">
        <v>142568</v>
      </c>
      <c r="T10245">
        <v>204968</v>
      </c>
      <c r="U10245">
        <v>142568</v>
      </c>
      <c r="V10245">
        <v>50</v>
      </c>
      <c r="W10245">
        <v>0</v>
      </c>
      <c r="X10245">
        <v>0</v>
      </c>
      <c r="Y10245">
        <v>915</v>
      </c>
      <c r="Z10245">
        <v>1</v>
      </c>
      <c r="AA10245">
        <v>3890</v>
      </c>
      <c r="AB10245" s="2">
        <v>45055.002986111111</v>
      </c>
      <c r="AC10245" t="s">
        <v>32</v>
      </c>
    </row>
    <row r="10246" spans="1:29" x14ac:dyDescent="0.35">
      <c r="A10246" s="1">
        <v>44080</v>
      </c>
      <c r="B10246" t="s">
        <v>168</v>
      </c>
      <c r="C10246">
        <v>79349</v>
      </c>
      <c r="F10246">
        <v>403</v>
      </c>
      <c r="G10246">
        <v>6842</v>
      </c>
      <c r="J10246">
        <v>34</v>
      </c>
      <c r="N10246" s="2">
        <v>44079.124305555553</v>
      </c>
      <c r="O10246" t="s">
        <v>15032</v>
      </c>
      <c r="P10246" t="s">
        <v>15033</v>
      </c>
      <c r="Q10246">
        <v>1953</v>
      </c>
      <c r="R10246">
        <v>6842</v>
      </c>
      <c r="S10246">
        <v>79349</v>
      </c>
      <c r="T10246">
        <v>1550477</v>
      </c>
      <c r="U10246">
        <v>79349</v>
      </c>
      <c r="V10246">
        <v>53</v>
      </c>
      <c r="W10246">
        <v>0</v>
      </c>
      <c r="X10246">
        <v>-6</v>
      </c>
      <c r="Y10246">
        <v>0</v>
      </c>
      <c r="Z10246">
        <v>507</v>
      </c>
      <c r="AA10246">
        <v>16387</v>
      </c>
      <c r="AB10246" s="2">
        <v>45055.002986111111</v>
      </c>
      <c r="AC10246" t="s">
        <v>32</v>
      </c>
    </row>
    <row r="10247" spans="1:29" x14ac:dyDescent="0.35">
      <c r="A10247" s="1">
        <v>44080</v>
      </c>
      <c r="B10247" t="s">
        <v>171</v>
      </c>
      <c r="C10247">
        <v>86353</v>
      </c>
      <c r="D10247">
        <v>1221894</v>
      </c>
      <c r="E10247">
        <v>99</v>
      </c>
      <c r="F10247">
        <v>286</v>
      </c>
      <c r="G10247">
        <v>6070</v>
      </c>
      <c r="H10247">
        <v>96</v>
      </c>
      <c r="I10247">
        <v>1050</v>
      </c>
      <c r="L10247">
        <v>71906</v>
      </c>
      <c r="N10247" s="2">
        <v>44080</v>
      </c>
      <c r="O10247" t="s">
        <v>15034</v>
      </c>
      <c r="P10247" t="s">
        <v>14885</v>
      </c>
      <c r="Q10247">
        <v>1176</v>
      </c>
      <c r="R10247">
        <v>6070</v>
      </c>
      <c r="S10247">
        <v>1308346</v>
      </c>
      <c r="T10247">
        <v>1841797</v>
      </c>
      <c r="U10247">
        <v>1308247</v>
      </c>
      <c r="V10247">
        <v>55</v>
      </c>
      <c r="W10247">
        <v>0</v>
      </c>
      <c r="X10247">
        <v>22</v>
      </c>
      <c r="Y10247">
        <v>4616</v>
      </c>
      <c r="Z10247">
        <v>890</v>
      </c>
      <c r="AA10247">
        <v>14596</v>
      </c>
      <c r="AB10247" s="2">
        <v>45055.002986111111</v>
      </c>
      <c r="AC10247" t="s">
        <v>32</v>
      </c>
    </row>
    <row r="10248" spans="1:29" x14ac:dyDescent="0.35">
      <c r="A10248" s="1">
        <v>44080</v>
      </c>
      <c r="B10248" t="s">
        <v>173</v>
      </c>
      <c r="C10248">
        <v>11412</v>
      </c>
      <c r="F10248">
        <v>149</v>
      </c>
      <c r="H10248">
        <v>51</v>
      </c>
      <c r="J10248">
        <v>22</v>
      </c>
      <c r="L10248">
        <v>8556</v>
      </c>
      <c r="N10248" s="2">
        <v>44079.999305555553</v>
      </c>
      <c r="O10248" t="s">
        <v>15035</v>
      </c>
      <c r="P10248" t="s">
        <v>14972</v>
      </c>
      <c r="Q10248">
        <v>246</v>
      </c>
      <c r="S10248">
        <v>11412</v>
      </c>
      <c r="T10248">
        <v>450271</v>
      </c>
      <c r="U10248">
        <v>11412</v>
      </c>
      <c r="V10248">
        <v>54</v>
      </c>
      <c r="W10248">
        <v>3</v>
      </c>
      <c r="X10248">
        <v>0</v>
      </c>
      <c r="Y10248">
        <v>0</v>
      </c>
      <c r="Z10248">
        <v>123</v>
      </c>
      <c r="AA10248">
        <v>4829</v>
      </c>
      <c r="AB10248" s="2">
        <v>45055.002986111111</v>
      </c>
      <c r="AC10248" t="s">
        <v>32</v>
      </c>
    </row>
    <row r="10249" spans="1:29" x14ac:dyDescent="0.35">
      <c r="A10249" s="1">
        <v>44080</v>
      </c>
      <c r="B10249" t="s">
        <v>175</v>
      </c>
      <c r="C10249">
        <v>4032</v>
      </c>
      <c r="D10249">
        <v>74312</v>
      </c>
      <c r="F10249">
        <v>15</v>
      </c>
      <c r="G10249">
        <v>219</v>
      </c>
      <c r="L10249">
        <v>3416</v>
      </c>
      <c r="N10249" s="2">
        <v>44080.475694444445</v>
      </c>
      <c r="O10249" t="s">
        <v>15036</v>
      </c>
      <c r="P10249" t="s">
        <v>14916</v>
      </c>
      <c r="Q10249">
        <v>42</v>
      </c>
      <c r="R10249">
        <v>219</v>
      </c>
      <c r="S10249">
        <v>78344</v>
      </c>
      <c r="T10249">
        <v>127885</v>
      </c>
      <c r="U10249">
        <v>78344</v>
      </c>
      <c r="V10249">
        <v>56</v>
      </c>
      <c r="W10249">
        <v>0</v>
      </c>
      <c r="X10249">
        <v>-4</v>
      </c>
      <c r="Y10249">
        <v>0</v>
      </c>
      <c r="Z10249">
        <v>26</v>
      </c>
      <c r="AA10249">
        <v>202</v>
      </c>
      <c r="AB10249" s="2">
        <v>45055.002986111111</v>
      </c>
      <c r="AC10249" t="s">
        <v>32</v>
      </c>
    </row>
    <row r="10250" spans="1:29" x14ac:dyDescent="0.35">
      <c r="A10250" s="1">
        <v>44079</v>
      </c>
      <c r="B10250" t="s">
        <v>29</v>
      </c>
      <c r="C10250">
        <v>5681</v>
      </c>
      <c r="F10250">
        <v>36</v>
      </c>
      <c r="G10250">
        <v>256</v>
      </c>
      <c r="J10250">
        <v>8</v>
      </c>
      <c r="L10250">
        <v>2321</v>
      </c>
      <c r="N10250" s="2">
        <v>44079.165972222225</v>
      </c>
      <c r="O10250" t="s">
        <v>15037</v>
      </c>
      <c r="P10250" t="s">
        <v>15038</v>
      </c>
      <c r="Q10250">
        <v>42</v>
      </c>
      <c r="R10250">
        <v>256</v>
      </c>
      <c r="S10250">
        <v>5681</v>
      </c>
      <c r="T10250">
        <v>385002</v>
      </c>
      <c r="U10250">
        <v>5681</v>
      </c>
      <c r="V10250">
        <v>2</v>
      </c>
      <c r="W10250">
        <v>2</v>
      </c>
      <c r="X10250">
        <v>4</v>
      </c>
      <c r="Y10250">
        <v>0</v>
      </c>
      <c r="Z10250">
        <v>87</v>
      </c>
      <c r="AA10250">
        <v>3065</v>
      </c>
      <c r="AB10250" s="2">
        <v>45055.002986111111</v>
      </c>
      <c r="AC10250" t="s">
        <v>32</v>
      </c>
    </row>
    <row r="10251" spans="1:29" x14ac:dyDescent="0.35">
      <c r="A10251" s="1">
        <v>44079</v>
      </c>
      <c r="B10251" t="s">
        <v>33</v>
      </c>
      <c r="C10251">
        <v>131803</v>
      </c>
      <c r="D10251">
        <v>846170</v>
      </c>
      <c r="F10251">
        <v>818</v>
      </c>
      <c r="G10251">
        <v>14914</v>
      </c>
      <c r="I10251">
        <v>1537</v>
      </c>
      <c r="K10251">
        <v>848</v>
      </c>
      <c r="L10251">
        <v>51154</v>
      </c>
      <c r="N10251" s="2">
        <v>44079.458333333336</v>
      </c>
      <c r="O10251" t="s">
        <v>15039</v>
      </c>
      <c r="P10251" t="s">
        <v>15040</v>
      </c>
      <c r="Q10251">
        <v>2275</v>
      </c>
      <c r="R10251">
        <v>14914</v>
      </c>
      <c r="S10251">
        <v>977973</v>
      </c>
      <c r="T10251">
        <v>966497</v>
      </c>
      <c r="U10251">
        <v>977973</v>
      </c>
      <c r="V10251">
        <v>1</v>
      </c>
      <c r="W10251">
        <v>9</v>
      </c>
      <c r="X10251">
        <v>113</v>
      </c>
      <c r="Y10251">
        <v>6150</v>
      </c>
      <c r="Z10251">
        <v>1410</v>
      </c>
      <c r="AA10251">
        <v>7188</v>
      </c>
      <c r="AB10251" s="2">
        <v>45055.002986111111</v>
      </c>
      <c r="AC10251" t="s">
        <v>32</v>
      </c>
    </row>
    <row r="10252" spans="1:29" x14ac:dyDescent="0.35">
      <c r="A10252" s="1">
        <v>44079</v>
      </c>
      <c r="B10252" t="s">
        <v>36</v>
      </c>
      <c r="C10252">
        <v>65226</v>
      </c>
      <c r="D10252">
        <v>700721</v>
      </c>
      <c r="F10252">
        <v>385</v>
      </c>
      <c r="G10252">
        <v>4456</v>
      </c>
      <c r="J10252">
        <v>78</v>
      </c>
      <c r="K10252">
        <v>566</v>
      </c>
      <c r="L10252">
        <v>57968</v>
      </c>
      <c r="N10252" s="2">
        <v>44079.743055555555</v>
      </c>
      <c r="O10252" t="s">
        <v>15041</v>
      </c>
      <c r="P10252" t="s">
        <v>15042</v>
      </c>
      <c r="Q10252">
        <v>882</v>
      </c>
      <c r="R10252">
        <v>4456</v>
      </c>
      <c r="S10252">
        <v>765947</v>
      </c>
      <c r="T10252">
        <v>765411</v>
      </c>
      <c r="U10252">
        <v>765947</v>
      </c>
      <c r="V10252">
        <v>5</v>
      </c>
      <c r="W10252">
        <v>9</v>
      </c>
      <c r="X10252">
        <v>34</v>
      </c>
      <c r="Y10252">
        <v>16485</v>
      </c>
      <c r="Z10252">
        <v>548</v>
      </c>
      <c r="AA10252">
        <v>18094</v>
      </c>
      <c r="AB10252" s="2">
        <v>45055.002986111111</v>
      </c>
      <c r="AC10252" t="s">
        <v>32</v>
      </c>
    </row>
    <row r="10253" spans="1:29" x14ac:dyDescent="0.35">
      <c r="A10253" s="1">
        <v>44079</v>
      </c>
      <c r="B10253" t="s">
        <v>39</v>
      </c>
      <c r="C10253">
        <v>0</v>
      </c>
      <c r="D10253">
        <v>1514</v>
      </c>
      <c r="N10253" s="2">
        <v>44058</v>
      </c>
      <c r="O10253" t="s">
        <v>15043</v>
      </c>
      <c r="P10253" t="s">
        <v>14877</v>
      </c>
      <c r="Q10253">
        <v>0</v>
      </c>
      <c r="S10253">
        <v>1514</v>
      </c>
      <c r="T10253">
        <v>1514</v>
      </c>
      <c r="U10253">
        <v>1514</v>
      </c>
      <c r="V10253">
        <v>60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 s="2">
        <v>45055.002986111111</v>
      </c>
      <c r="AC10253" t="s">
        <v>32</v>
      </c>
    </row>
    <row r="10254" spans="1:29" x14ac:dyDescent="0.35">
      <c r="A10254" s="1">
        <v>44079</v>
      </c>
      <c r="B10254" t="s">
        <v>42</v>
      </c>
      <c r="C10254">
        <v>205516</v>
      </c>
      <c r="D10254">
        <v>1047259</v>
      </c>
      <c r="F10254">
        <v>702</v>
      </c>
      <c r="G10254">
        <v>21520</v>
      </c>
      <c r="H10254">
        <v>225</v>
      </c>
      <c r="J10254">
        <v>131</v>
      </c>
      <c r="N10254" s="2">
        <v>44079</v>
      </c>
      <c r="O10254" t="s">
        <v>15044</v>
      </c>
      <c r="P10254" t="s">
        <v>14968</v>
      </c>
      <c r="Q10254">
        <v>5207</v>
      </c>
      <c r="R10254">
        <v>21520</v>
      </c>
      <c r="S10254">
        <v>1252775</v>
      </c>
      <c r="T10254">
        <v>1843841</v>
      </c>
      <c r="U10254">
        <v>1252775</v>
      </c>
      <c r="V10254">
        <v>4</v>
      </c>
      <c r="W10254">
        <v>36</v>
      </c>
      <c r="X10254">
        <v>22</v>
      </c>
      <c r="Y10254">
        <v>15012</v>
      </c>
      <c r="Z10254">
        <v>835</v>
      </c>
      <c r="AA10254">
        <v>16048</v>
      </c>
      <c r="AB10254" s="2">
        <v>45055.002986111111</v>
      </c>
      <c r="AC10254" t="s">
        <v>32</v>
      </c>
    </row>
    <row r="10255" spans="1:29" x14ac:dyDescent="0.35">
      <c r="A10255" s="1">
        <v>44079</v>
      </c>
      <c r="B10255" t="s">
        <v>44</v>
      </c>
      <c r="C10255">
        <v>727239</v>
      </c>
      <c r="F10255">
        <v>4242</v>
      </c>
      <c r="H10255">
        <v>1242</v>
      </c>
      <c r="N10255" s="2">
        <v>44079.124305555553</v>
      </c>
      <c r="O10255" t="s">
        <v>15045</v>
      </c>
      <c r="P10255" t="s">
        <v>15033</v>
      </c>
      <c r="Q10255">
        <v>13643</v>
      </c>
      <c r="S10255">
        <v>727239</v>
      </c>
      <c r="T10255">
        <v>11916323</v>
      </c>
      <c r="U10255">
        <v>727239</v>
      </c>
      <c r="V10255">
        <v>6</v>
      </c>
      <c r="W10255">
        <v>153</v>
      </c>
      <c r="X10255">
        <v>0</v>
      </c>
      <c r="Y10255">
        <v>0</v>
      </c>
      <c r="Z10255">
        <v>4956</v>
      </c>
      <c r="AA10255">
        <v>119353</v>
      </c>
      <c r="AB10255" s="2">
        <v>45055.002986111111</v>
      </c>
      <c r="AC10255" t="s">
        <v>32</v>
      </c>
    </row>
    <row r="10256" spans="1:29" x14ac:dyDescent="0.35">
      <c r="A10256" s="1">
        <v>44079</v>
      </c>
      <c r="B10256" t="s">
        <v>47</v>
      </c>
      <c r="C10256">
        <v>58989</v>
      </c>
      <c r="D10256">
        <v>683583</v>
      </c>
      <c r="F10256">
        <v>220</v>
      </c>
      <c r="G10256">
        <v>7134</v>
      </c>
      <c r="N10256" s="2">
        <v>44079.082638888889</v>
      </c>
      <c r="O10256" t="s">
        <v>15046</v>
      </c>
      <c r="P10256" t="s">
        <v>15047</v>
      </c>
      <c r="Q10256">
        <v>1971</v>
      </c>
      <c r="R10256">
        <v>7134</v>
      </c>
      <c r="S10256">
        <v>742572</v>
      </c>
      <c r="T10256">
        <v>1051084</v>
      </c>
      <c r="U10256">
        <v>742572</v>
      </c>
      <c r="V10256">
        <v>8</v>
      </c>
      <c r="W10256">
        <v>5</v>
      </c>
      <c r="X10256">
        <v>9</v>
      </c>
      <c r="Y10256">
        <v>6270</v>
      </c>
      <c r="Z10256">
        <v>334</v>
      </c>
      <c r="AA10256">
        <v>10332</v>
      </c>
      <c r="AB10256" s="2">
        <v>45055.002986111111</v>
      </c>
      <c r="AC10256" t="s">
        <v>32</v>
      </c>
    </row>
    <row r="10257" spans="1:29" x14ac:dyDescent="0.35">
      <c r="A10257" s="1">
        <v>44079</v>
      </c>
      <c r="B10257" t="s">
        <v>50</v>
      </c>
      <c r="C10257">
        <v>53365</v>
      </c>
      <c r="F10257">
        <v>58</v>
      </c>
      <c r="G10257">
        <v>11275</v>
      </c>
      <c r="L10257">
        <v>9049</v>
      </c>
      <c r="N10257" s="2">
        <v>44077.854166666664</v>
      </c>
      <c r="O10257" t="s">
        <v>15048</v>
      </c>
      <c r="P10257" t="s">
        <v>14966</v>
      </c>
      <c r="Q10257">
        <v>4468</v>
      </c>
      <c r="R10257">
        <v>11275</v>
      </c>
      <c r="S10257">
        <v>53365</v>
      </c>
      <c r="T10257">
        <v>1370192</v>
      </c>
      <c r="U10257">
        <v>53365</v>
      </c>
      <c r="V10257">
        <v>9</v>
      </c>
      <c r="W10257">
        <v>0</v>
      </c>
      <c r="X10257">
        <v>0</v>
      </c>
      <c r="Y10257">
        <v>0</v>
      </c>
      <c r="Z10257">
        <v>0</v>
      </c>
      <c r="AA10257">
        <v>16073</v>
      </c>
      <c r="AB10257" s="2">
        <v>45055.002986111111</v>
      </c>
      <c r="AC10257" t="s">
        <v>32</v>
      </c>
    </row>
    <row r="10258" spans="1:29" x14ac:dyDescent="0.35">
      <c r="A10258" s="1">
        <v>44079</v>
      </c>
      <c r="B10258" t="s">
        <v>53</v>
      </c>
      <c r="C10258">
        <v>14238</v>
      </c>
      <c r="F10258">
        <v>80</v>
      </c>
      <c r="H10258">
        <v>22</v>
      </c>
      <c r="J10258">
        <v>16</v>
      </c>
      <c r="L10258">
        <v>11323</v>
      </c>
      <c r="N10258" s="2">
        <v>44078</v>
      </c>
      <c r="O10258" t="s">
        <v>15049</v>
      </c>
      <c r="P10258" t="s">
        <v>15050</v>
      </c>
      <c r="Q10258">
        <v>611</v>
      </c>
      <c r="S10258">
        <v>14238</v>
      </c>
      <c r="T10258">
        <v>307864</v>
      </c>
      <c r="U10258">
        <v>14238</v>
      </c>
      <c r="V10258">
        <v>11</v>
      </c>
      <c r="W10258">
        <v>0</v>
      </c>
      <c r="X10258">
        <v>0</v>
      </c>
      <c r="Y10258">
        <v>0</v>
      </c>
      <c r="Z10258">
        <v>52</v>
      </c>
      <c r="AA10258">
        <v>4513</v>
      </c>
      <c r="AB10258" s="2">
        <v>45055.002986111111</v>
      </c>
      <c r="AC10258" t="s">
        <v>32</v>
      </c>
    </row>
    <row r="10259" spans="1:29" x14ac:dyDescent="0.35">
      <c r="A10259" s="1">
        <v>44079</v>
      </c>
      <c r="B10259" t="s">
        <v>56</v>
      </c>
      <c r="C10259">
        <v>17892</v>
      </c>
      <c r="D10259">
        <v>230740</v>
      </c>
      <c r="F10259">
        <v>58</v>
      </c>
      <c r="H10259">
        <v>12</v>
      </c>
      <c r="L10259">
        <v>9641</v>
      </c>
      <c r="N10259" s="2">
        <v>44078.75</v>
      </c>
      <c r="O10259" t="s">
        <v>15051</v>
      </c>
      <c r="P10259" t="s">
        <v>15052</v>
      </c>
      <c r="Q10259">
        <v>608</v>
      </c>
      <c r="S10259">
        <v>248632</v>
      </c>
      <c r="T10259">
        <v>358843</v>
      </c>
      <c r="U10259">
        <v>248632</v>
      </c>
      <c r="V10259">
        <v>10</v>
      </c>
      <c r="W10259">
        <v>2</v>
      </c>
      <c r="X10259">
        <v>0</v>
      </c>
      <c r="Y10259">
        <v>1850</v>
      </c>
      <c r="Z10259">
        <v>140</v>
      </c>
      <c r="AA10259">
        <v>3778</v>
      </c>
      <c r="AB10259" s="2">
        <v>45055.002986111111</v>
      </c>
      <c r="AC10259" t="s">
        <v>32</v>
      </c>
    </row>
    <row r="10260" spans="1:29" x14ac:dyDescent="0.35">
      <c r="A10260" s="1">
        <v>44079</v>
      </c>
      <c r="B10260" t="s">
        <v>59</v>
      </c>
      <c r="C10260">
        <v>636653</v>
      </c>
      <c r="D10260">
        <v>4119940</v>
      </c>
      <c r="E10260">
        <v>3577</v>
      </c>
      <c r="F10260">
        <v>3229</v>
      </c>
      <c r="G10260">
        <v>40373</v>
      </c>
      <c r="N10260" s="2">
        <v>44078.999305555553</v>
      </c>
      <c r="O10260" t="s">
        <v>15053</v>
      </c>
      <c r="P10260" t="s">
        <v>15054</v>
      </c>
      <c r="Q10260">
        <v>11963</v>
      </c>
      <c r="R10260">
        <v>40373</v>
      </c>
      <c r="S10260">
        <v>4760170</v>
      </c>
      <c r="T10260">
        <v>6699970</v>
      </c>
      <c r="U10260">
        <v>4756593</v>
      </c>
      <c r="V10260">
        <v>12</v>
      </c>
      <c r="W10260">
        <v>60</v>
      </c>
      <c r="X10260">
        <v>246</v>
      </c>
      <c r="Y10260">
        <v>20144</v>
      </c>
      <c r="Z10260">
        <v>3593</v>
      </c>
      <c r="AA10260">
        <v>61498</v>
      </c>
      <c r="AB10260" s="2">
        <v>45055.002986111111</v>
      </c>
      <c r="AC10260" t="s">
        <v>32</v>
      </c>
    </row>
    <row r="10261" spans="1:29" x14ac:dyDescent="0.35">
      <c r="A10261" s="1">
        <v>44079</v>
      </c>
      <c r="B10261" t="s">
        <v>62</v>
      </c>
      <c r="C10261">
        <v>281548</v>
      </c>
      <c r="F10261">
        <v>2740</v>
      </c>
      <c r="G10261">
        <v>25501</v>
      </c>
      <c r="I10261">
        <v>4681</v>
      </c>
      <c r="N10261" s="2">
        <v>44079.118055555555</v>
      </c>
      <c r="O10261" t="s">
        <v>15055</v>
      </c>
      <c r="P10261" t="s">
        <v>15056</v>
      </c>
      <c r="Q10261">
        <v>5977</v>
      </c>
      <c r="R10261">
        <v>25501</v>
      </c>
      <c r="S10261">
        <v>281548</v>
      </c>
      <c r="T10261">
        <v>2460729</v>
      </c>
      <c r="U10261">
        <v>281548</v>
      </c>
      <c r="V10261">
        <v>13</v>
      </c>
      <c r="W10261">
        <v>46</v>
      </c>
      <c r="X10261">
        <v>99</v>
      </c>
      <c r="Y10261">
        <v>0</v>
      </c>
      <c r="Z10261">
        <v>2194</v>
      </c>
      <c r="AA10261">
        <v>28604</v>
      </c>
      <c r="AB10261" s="2">
        <v>45055.002986111111</v>
      </c>
      <c r="AC10261" t="s">
        <v>32</v>
      </c>
    </row>
    <row r="10262" spans="1:29" x14ac:dyDescent="0.35">
      <c r="A10262" s="1">
        <v>44079</v>
      </c>
      <c r="B10262" t="s">
        <v>65</v>
      </c>
      <c r="C10262">
        <v>1671</v>
      </c>
      <c r="D10262">
        <v>39070</v>
      </c>
      <c r="F10262">
        <v>57</v>
      </c>
      <c r="H10262">
        <v>14</v>
      </c>
      <c r="L10262">
        <v>744</v>
      </c>
      <c r="N10262" s="2">
        <v>44079.388888888891</v>
      </c>
      <c r="O10262" t="s">
        <v>15057</v>
      </c>
      <c r="P10262" t="s">
        <v>15058</v>
      </c>
      <c r="Q10262">
        <v>15</v>
      </c>
      <c r="S10262">
        <v>40741</v>
      </c>
      <c r="T10262">
        <v>40741</v>
      </c>
      <c r="U10262">
        <v>40741</v>
      </c>
      <c r="V10262">
        <v>66</v>
      </c>
      <c r="W10262">
        <v>1</v>
      </c>
      <c r="X10262">
        <v>0</v>
      </c>
      <c r="Y10262">
        <v>577</v>
      </c>
      <c r="Z10262">
        <v>52</v>
      </c>
      <c r="AA10262">
        <v>629</v>
      </c>
      <c r="AB10262" s="2">
        <v>45055.002986111111</v>
      </c>
      <c r="AC10262" t="s">
        <v>32</v>
      </c>
    </row>
    <row r="10263" spans="1:29" x14ac:dyDescent="0.35">
      <c r="A10263" s="1">
        <v>44079</v>
      </c>
      <c r="B10263" t="s">
        <v>68</v>
      </c>
      <c r="C10263">
        <v>9473</v>
      </c>
      <c r="D10263">
        <v>211918</v>
      </c>
      <c r="F10263">
        <v>265</v>
      </c>
      <c r="G10263">
        <v>583</v>
      </c>
      <c r="H10263">
        <v>50</v>
      </c>
      <c r="J10263">
        <v>37</v>
      </c>
      <c r="L10263">
        <v>2855</v>
      </c>
      <c r="N10263" s="2">
        <v>44078.75</v>
      </c>
      <c r="O10263" t="s">
        <v>15059</v>
      </c>
      <c r="P10263" t="s">
        <v>15052</v>
      </c>
      <c r="Q10263">
        <v>81</v>
      </c>
      <c r="R10263">
        <v>583</v>
      </c>
      <c r="S10263">
        <v>221391</v>
      </c>
      <c r="T10263">
        <v>288846</v>
      </c>
      <c r="U10263">
        <v>221391</v>
      </c>
      <c r="V10263">
        <v>15</v>
      </c>
      <c r="W10263">
        <v>2</v>
      </c>
      <c r="X10263">
        <v>10</v>
      </c>
      <c r="Y10263">
        <v>7398</v>
      </c>
      <c r="Z10263">
        <v>271</v>
      </c>
      <c r="AA10263">
        <v>9986</v>
      </c>
      <c r="AB10263" s="2">
        <v>45055.002986111111</v>
      </c>
      <c r="AC10263" t="s">
        <v>32</v>
      </c>
    </row>
    <row r="10264" spans="1:29" x14ac:dyDescent="0.35">
      <c r="A10264" s="1">
        <v>44079</v>
      </c>
      <c r="B10264" t="s">
        <v>71</v>
      </c>
      <c r="C10264">
        <v>67642</v>
      </c>
      <c r="D10264">
        <v>580869</v>
      </c>
      <c r="F10264">
        <v>315</v>
      </c>
      <c r="H10264">
        <v>94</v>
      </c>
      <c r="J10264">
        <v>38</v>
      </c>
      <c r="L10264">
        <v>49521</v>
      </c>
      <c r="N10264" s="2">
        <v>44079</v>
      </c>
      <c r="O10264" t="s">
        <v>15060</v>
      </c>
      <c r="P10264" t="s">
        <v>14968</v>
      </c>
      <c r="Q10264">
        <v>1161</v>
      </c>
      <c r="S10264">
        <v>648511</v>
      </c>
      <c r="T10264">
        <v>648511</v>
      </c>
      <c r="U10264">
        <v>648511</v>
      </c>
      <c r="V10264">
        <v>19</v>
      </c>
      <c r="W10264">
        <v>20</v>
      </c>
      <c r="X10264">
        <v>0</v>
      </c>
      <c r="Y10264">
        <v>5148</v>
      </c>
      <c r="Z10264">
        <v>1028</v>
      </c>
      <c r="AA10264">
        <v>6176</v>
      </c>
      <c r="AB10264" s="2">
        <v>45055.002986111111</v>
      </c>
      <c r="AC10264" t="s">
        <v>32</v>
      </c>
    </row>
    <row r="10265" spans="1:29" x14ac:dyDescent="0.35">
      <c r="A10265" s="1">
        <v>44079</v>
      </c>
      <c r="B10265" t="s">
        <v>73</v>
      </c>
      <c r="C10265">
        <v>33196</v>
      </c>
      <c r="D10265">
        <v>232449</v>
      </c>
      <c r="F10265">
        <v>151</v>
      </c>
      <c r="G10265">
        <v>1461</v>
      </c>
      <c r="H10265">
        <v>50</v>
      </c>
      <c r="I10265">
        <v>394</v>
      </c>
      <c r="L10265">
        <v>16071</v>
      </c>
      <c r="N10265" s="2">
        <v>44078.791666666664</v>
      </c>
      <c r="O10265" t="s">
        <v>15061</v>
      </c>
      <c r="P10265" t="s">
        <v>15062</v>
      </c>
      <c r="Q10265">
        <v>382</v>
      </c>
      <c r="R10265">
        <v>1461</v>
      </c>
      <c r="S10265">
        <v>265645</v>
      </c>
      <c r="T10265">
        <v>263183</v>
      </c>
      <c r="U10265">
        <v>265645</v>
      </c>
      <c r="V10265">
        <v>16</v>
      </c>
      <c r="W10265">
        <v>10</v>
      </c>
      <c r="X10265">
        <v>19</v>
      </c>
      <c r="Y10265">
        <v>1649</v>
      </c>
      <c r="Z10265">
        <v>269</v>
      </c>
      <c r="AA10265">
        <v>1894</v>
      </c>
      <c r="AB10265" s="2">
        <v>45055.002986111111</v>
      </c>
      <c r="AC10265" t="s">
        <v>32</v>
      </c>
    </row>
    <row r="10266" spans="1:29" x14ac:dyDescent="0.35">
      <c r="A10266" s="1">
        <v>44079</v>
      </c>
      <c r="B10266" t="s">
        <v>76</v>
      </c>
      <c r="C10266">
        <v>250105</v>
      </c>
      <c r="F10266">
        <v>1550</v>
      </c>
      <c r="H10266">
        <v>363</v>
      </c>
      <c r="J10266">
        <v>151</v>
      </c>
      <c r="N10266" s="2">
        <v>44079</v>
      </c>
      <c r="O10266" t="s">
        <v>15063</v>
      </c>
      <c r="P10266" t="s">
        <v>14968</v>
      </c>
      <c r="Q10266">
        <v>8385</v>
      </c>
      <c r="S10266">
        <v>250105</v>
      </c>
      <c r="T10266">
        <v>4371876</v>
      </c>
      <c r="U10266">
        <v>250105</v>
      </c>
      <c r="V10266">
        <v>17</v>
      </c>
      <c r="W10266">
        <v>23</v>
      </c>
      <c r="X10266">
        <v>0</v>
      </c>
      <c r="Y10266">
        <v>0</v>
      </c>
      <c r="Z10266">
        <v>2806</v>
      </c>
      <c r="AA10266">
        <v>61935</v>
      </c>
      <c r="AB10266" s="2">
        <v>45055.002986111111</v>
      </c>
      <c r="AC10266" t="s">
        <v>32</v>
      </c>
    </row>
    <row r="10267" spans="1:29" x14ac:dyDescent="0.35">
      <c r="A10267" s="1">
        <v>44079</v>
      </c>
      <c r="B10267" t="s">
        <v>78</v>
      </c>
      <c r="C10267">
        <v>98961</v>
      </c>
      <c r="D10267">
        <v>1030117</v>
      </c>
      <c r="F10267">
        <v>771</v>
      </c>
      <c r="G10267">
        <v>11318</v>
      </c>
      <c r="H10267">
        <v>249</v>
      </c>
      <c r="I10267">
        <v>2260</v>
      </c>
      <c r="J10267">
        <v>77</v>
      </c>
      <c r="N10267" s="2">
        <v>44078.999305555553</v>
      </c>
      <c r="O10267" t="s">
        <v>15064</v>
      </c>
      <c r="P10267" t="s">
        <v>15054</v>
      </c>
      <c r="Q10267">
        <v>3362</v>
      </c>
      <c r="R10267">
        <v>11318</v>
      </c>
      <c r="S10267">
        <v>1129078</v>
      </c>
      <c r="T10267">
        <v>1642534</v>
      </c>
      <c r="U10267">
        <v>1129078</v>
      </c>
      <c r="V10267">
        <v>18</v>
      </c>
      <c r="W10267">
        <v>12</v>
      </c>
      <c r="X10267">
        <v>53</v>
      </c>
      <c r="Y10267">
        <v>10574</v>
      </c>
      <c r="Z10267">
        <v>1077</v>
      </c>
      <c r="AA10267">
        <v>21522</v>
      </c>
      <c r="AB10267" s="2">
        <v>45055.002986111111</v>
      </c>
      <c r="AC10267" t="s">
        <v>32</v>
      </c>
    </row>
    <row r="10268" spans="1:29" x14ac:dyDescent="0.35">
      <c r="A10268" s="1">
        <v>44079</v>
      </c>
      <c r="B10268" t="s">
        <v>80</v>
      </c>
      <c r="C10268">
        <v>45220</v>
      </c>
      <c r="D10268">
        <v>381985</v>
      </c>
      <c r="F10268">
        <v>314</v>
      </c>
      <c r="G10268">
        <v>2415</v>
      </c>
      <c r="H10268">
        <v>101</v>
      </c>
      <c r="I10268">
        <v>661</v>
      </c>
      <c r="J10268">
        <v>36</v>
      </c>
      <c r="K10268">
        <v>211</v>
      </c>
      <c r="N10268" s="2">
        <v>44078.416666666664</v>
      </c>
      <c r="O10268" t="s">
        <v>15065</v>
      </c>
      <c r="P10268" t="s">
        <v>14984</v>
      </c>
      <c r="Q10268">
        <v>481</v>
      </c>
      <c r="R10268">
        <v>2415</v>
      </c>
      <c r="S10268">
        <v>427205</v>
      </c>
      <c r="T10268">
        <v>427205</v>
      </c>
      <c r="U10268">
        <v>427205</v>
      </c>
      <c r="V10268">
        <v>20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 s="2">
        <v>45055.002986111111</v>
      </c>
      <c r="AC10268" t="s">
        <v>32</v>
      </c>
    </row>
    <row r="10269" spans="1:29" x14ac:dyDescent="0.35">
      <c r="A10269" s="1">
        <v>44079</v>
      </c>
      <c r="B10269" t="s">
        <v>83</v>
      </c>
      <c r="C10269">
        <v>52464</v>
      </c>
      <c r="F10269">
        <v>535</v>
      </c>
      <c r="G10269">
        <v>4713</v>
      </c>
      <c r="H10269">
        <v>128</v>
      </c>
      <c r="I10269">
        <v>1414</v>
      </c>
      <c r="L10269">
        <v>10613</v>
      </c>
      <c r="N10269" s="2">
        <v>44079</v>
      </c>
      <c r="O10269" t="s">
        <v>15066</v>
      </c>
      <c r="P10269" t="s">
        <v>14968</v>
      </c>
      <c r="Q10269">
        <v>993</v>
      </c>
      <c r="R10269">
        <v>4713</v>
      </c>
      <c r="S10269">
        <v>52464</v>
      </c>
      <c r="T10269">
        <v>866842</v>
      </c>
      <c r="U10269">
        <v>52464</v>
      </c>
      <c r="V10269">
        <v>21</v>
      </c>
      <c r="W10269">
        <v>6</v>
      </c>
      <c r="X10269">
        <v>14</v>
      </c>
      <c r="Y10269">
        <v>0</v>
      </c>
      <c r="Z10269">
        <v>787</v>
      </c>
      <c r="AA10269">
        <v>19233</v>
      </c>
      <c r="AB10269" s="2">
        <v>45055.002986111111</v>
      </c>
      <c r="AC10269" t="s">
        <v>32</v>
      </c>
    </row>
    <row r="10270" spans="1:29" x14ac:dyDescent="0.35">
      <c r="A10270" s="1">
        <v>44079</v>
      </c>
      <c r="B10270" t="s">
        <v>85</v>
      </c>
      <c r="C10270">
        <v>152369</v>
      </c>
      <c r="D10270">
        <v>1780275</v>
      </c>
      <c r="F10270">
        <v>808</v>
      </c>
      <c r="J10270">
        <v>96</v>
      </c>
      <c r="L10270">
        <v>134432</v>
      </c>
      <c r="N10270" s="2">
        <v>44078.541666666664</v>
      </c>
      <c r="O10270" t="s">
        <v>15067</v>
      </c>
      <c r="P10270" t="s">
        <v>15068</v>
      </c>
      <c r="Q10270">
        <v>5035</v>
      </c>
      <c r="S10270">
        <v>1932644</v>
      </c>
      <c r="T10270">
        <v>1932644</v>
      </c>
      <c r="U10270">
        <v>1932644</v>
      </c>
      <c r="V10270">
        <v>22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 s="2">
        <v>45055.002986111111</v>
      </c>
      <c r="AC10270" t="s">
        <v>32</v>
      </c>
    </row>
    <row r="10271" spans="1:29" x14ac:dyDescent="0.35">
      <c r="A10271" s="1">
        <v>44079</v>
      </c>
      <c r="B10271" t="s">
        <v>88</v>
      </c>
      <c r="C10271">
        <v>122196</v>
      </c>
      <c r="D10271">
        <v>1719479</v>
      </c>
      <c r="F10271">
        <v>325</v>
      </c>
      <c r="G10271">
        <v>12347</v>
      </c>
      <c r="H10271">
        <v>48</v>
      </c>
      <c r="J10271">
        <v>25</v>
      </c>
      <c r="L10271">
        <v>105769</v>
      </c>
      <c r="N10271" s="2">
        <v>44079.333333333336</v>
      </c>
      <c r="O10271" t="s">
        <v>15069</v>
      </c>
      <c r="P10271" t="s">
        <v>15070</v>
      </c>
      <c r="Q10271">
        <v>9116</v>
      </c>
      <c r="R10271">
        <v>12347</v>
      </c>
      <c r="S10271">
        <v>1841675</v>
      </c>
      <c r="T10271">
        <v>2660462</v>
      </c>
      <c r="U10271">
        <v>1841675</v>
      </c>
      <c r="V10271">
        <v>25</v>
      </c>
      <c r="W10271">
        <v>16</v>
      </c>
      <c r="X10271">
        <v>12</v>
      </c>
      <c r="Y10271">
        <v>20373</v>
      </c>
      <c r="Z10271">
        <v>438</v>
      </c>
      <c r="AA10271">
        <v>60150</v>
      </c>
      <c r="AB10271" s="2">
        <v>45055.002986111111</v>
      </c>
      <c r="AC10271" t="s">
        <v>32</v>
      </c>
    </row>
    <row r="10272" spans="1:29" x14ac:dyDescent="0.35">
      <c r="A10272" s="1">
        <v>44079</v>
      </c>
      <c r="B10272" t="s">
        <v>90</v>
      </c>
      <c r="C10272">
        <v>111607</v>
      </c>
      <c r="D10272">
        <v>1272848</v>
      </c>
      <c r="F10272">
        <v>353</v>
      </c>
      <c r="G10272">
        <v>14516</v>
      </c>
      <c r="H10272">
        <v>100</v>
      </c>
      <c r="L10272">
        <v>7099</v>
      </c>
      <c r="N10272" s="2">
        <v>44079.416666666664</v>
      </c>
      <c r="O10272" t="s">
        <v>15071</v>
      </c>
      <c r="P10272" t="s">
        <v>15072</v>
      </c>
      <c r="Q10272">
        <v>3796</v>
      </c>
      <c r="R10272">
        <v>14516</v>
      </c>
      <c r="S10272">
        <v>1384455</v>
      </c>
      <c r="T10272">
        <v>2047516</v>
      </c>
      <c r="U10272">
        <v>1384455</v>
      </c>
      <c r="V10272">
        <v>24</v>
      </c>
      <c r="W10272">
        <v>7</v>
      </c>
      <c r="X10272">
        <v>43</v>
      </c>
      <c r="Y10272">
        <v>12214</v>
      </c>
      <c r="Z10272">
        <v>776</v>
      </c>
      <c r="AA10272">
        <v>28192</v>
      </c>
      <c r="AB10272" s="2">
        <v>45055.002986111111</v>
      </c>
      <c r="AC10272" t="s">
        <v>32</v>
      </c>
    </row>
    <row r="10273" spans="1:29" x14ac:dyDescent="0.35">
      <c r="A10273" s="1">
        <v>44079</v>
      </c>
      <c r="B10273" t="s">
        <v>93</v>
      </c>
      <c r="C10273">
        <v>4667</v>
      </c>
      <c r="F10273">
        <v>5</v>
      </c>
      <c r="G10273">
        <v>424</v>
      </c>
      <c r="H10273">
        <v>2</v>
      </c>
      <c r="J10273">
        <v>2</v>
      </c>
      <c r="L10273">
        <v>4037</v>
      </c>
      <c r="N10273" s="2">
        <v>44078.999305555553</v>
      </c>
      <c r="O10273" t="s">
        <v>15073</v>
      </c>
      <c r="P10273" t="s">
        <v>15054</v>
      </c>
      <c r="Q10273">
        <v>134</v>
      </c>
      <c r="R10273">
        <v>424</v>
      </c>
      <c r="S10273">
        <v>4667</v>
      </c>
      <c r="T10273">
        <v>284960</v>
      </c>
      <c r="U10273">
        <v>4667</v>
      </c>
      <c r="V10273">
        <v>23</v>
      </c>
      <c r="W10273">
        <v>0</v>
      </c>
      <c r="X10273">
        <v>1</v>
      </c>
      <c r="Y10273">
        <v>0</v>
      </c>
      <c r="Z10273">
        <v>35</v>
      </c>
      <c r="AA10273">
        <v>5227</v>
      </c>
      <c r="AB10273" s="2">
        <v>45055.002986111111</v>
      </c>
      <c r="AC10273" t="s">
        <v>32</v>
      </c>
    </row>
    <row r="10274" spans="1:29" x14ac:dyDescent="0.35">
      <c r="A10274" s="1">
        <v>44079</v>
      </c>
      <c r="B10274" t="s">
        <v>95</v>
      </c>
      <c r="C10274">
        <v>117191</v>
      </c>
      <c r="F10274">
        <v>616</v>
      </c>
      <c r="H10274">
        <v>158</v>
      </c>
      <c r="J10274">
        <v>71</v>
      </c>
      <c r="L10274">
        <v>80678</v>
      </c>
      <c r="N10274" s="2">
        <v>44079</v>
      </c>
      <c r="O10274" t="s">
        <v>15074</v>
      </c>
      <c r="P10274" t="s">
        <v>14968</v>
      </c>
      <c r="Q10274">
        <v>6806</v>
      </c>
      <c r="S10274">
        <v>117191</v>
      </c>
      <c r="T10274">
        <v>2951815</v>
      </c>
      <c r="U10274">
        <v>117191</v>
      </c>
      <c r="V10274">
        <v>26</v>
      </c>
      <c r="W10274">
        <v>8</v>
      </c>
      <c r="X10274">
        <v>0</v>
      </c>
      <c r="Y10274">
        <v>0</v>
      </c>
      <c r="Z10274">
        <v>896</v>
      </c>
      <c r="AA10274">
        <v>40903</v>
      </c>
      <c r="AB10274" s="2">
        <v>45055.002986111111</v>
      </c>
      <c r="AC10274" t="s">
        <v>32</v>
      </c>
    </row>
    <row r="10275" spans="1:29" x14ac:dyDescent="0.35">
      <c r="A10275" s="1">
        <v>44079</v>
      </c>
      <c r="B10275" t="s">
        <v>97</v>
      </c>
      <c r="C10275">
        <v>79880</v>
      </c>
      <c r="D10275">
        <v>1097920</v>
      </c>
      <c r="F10275">
        <v>279</v>
      </c>
      <c r="G10275">
        <v>6676</v>
      </c>
      <c r="H10275">
        <v>133</v>
      </c>
      <c r="I10275">
        <v>1878</v>
      </c>
      <c r="L10275">
        <v>71507</v>
      </c>
      <c r="N10275" s="2">
        <v>44078.708333333336</v>
      </c>
      <c r="O10275" t="s">
        <v>15075</v>
      </c>
      <c r="P10275" t="s">
        <v>15076</v>
      </c>
      <c r="Q10275">
        <v>1903</v>
      </c>
      <c r="R10275">
        <v>6676</v>
      </c>
      <c r="S10275">
        <v>1177800</v>
      </c>
      <c r="T10275">
        <v>1577466</v>
      </c>
      <c r="U10275">
        <v>1177800</v>
      </c>
      <c r="V10275">
        <v>27</v>
      </c>
      <c r="W10275">
        <v>4</v>
      </c>
      <c r="X10275">
        <v>41</v>
      </c>
      <c r="Y10275">
        <v>8579</v>
      </c>
      <c r="Z10275">
        <v>914</v>
      </c>
      <c r="AA10275">
        <v>18635</v>
      </c>
      <c r="AB10275" s="2">
        <v>45055.002986111111</v>
      </c>
      <c r="AC10275" t="s">
        <v>32</v>
      </c>
    </row>
    <row r="10276" spans="1:29" x14ac:dyDescent="0.35">
      <c r="A10276" s="1">
        <v>44079</v>
      </c>
      <c r="B10276" t="s">
        <v>100</v>
      </c>
      <c r="C10276">
        <v>92202</v>
      </c>
      <c r="D10276">
        <v>946099</v>
      </c>
      <c r="F10276">
        <v>934</v>
      </c>
      <c r="J10276">
        <v>113</v>
      </c>
      <c r="N10276" s="2">
        <v>44079</v>
      </c>
      <c r="O10276" t="s">
        <v>15077</v>
      </c>
      <c r="P10276" t="s">
        <v>14968</v>
      </c>
      <c r="Q10276">
        <v>1639</v>
      </c>
      <c r="S10276">
        <v>1038301</v>
      </c>
      <c r="T10276">
        <v>1360462</v>
      </c>
      <c r="U10276">
        <v>1038301</v>
      </c>
      <c r="V10276">
        <v>29</v>
      </c>
      <c r="W10276">
        <v>77</v>
      </c>
      <c r="X10276">
        <v>0</v>
      </c>
      <c r="Y10276">
        <v>14584</v>
      </c>
      <c r="Z10276">
        <v>1987</v>
      </c>
      <c r="AA10276">
        <v>20791</v>
      </c>
      <c r="AB10276" s="2">
        <v>45055.002986111111</v>
      </c>
      <c r="AC10276" t="s">
        <v>32</v>
      </c>
    </row>
    <row r="10277" spans="1:29" x14ac:dyDescent="0.35">
      <c r="A10277" s="1">
        <v>44079</v>
      </c>
      <c r="B10277" t="s">
        <v>103</v>
      </c>
      <c r="C10277">
        <v>58</v>
      </c>
      <c r="D10277">
        <v>13486</v>
      </c>
      <c r="G10277">
        <v>4</v>
      </c>
      <c r="L10277">
        <v>29</v>
      </c>
      <c r="N10277" s="2">
        <v>44075</v>
      </c>
      <c r="O10277" t="s">
        <v>15078</v>
      </c>
      <c r="P10277" t="s">
        <v>12909</v>
      </c>
      <c r="Q10277">
        <v>2</v>
      </c>
      <c r="R10277">
        <v>4</v>
      </c>
      <c r="S10277">
        <v>13544</v>
      </c>
      <c r="T10277">
        <v>13544</v>
      </c>
      <c r="U10277">
        <v>13544</v>
      </c>
      <c r="V10277">
        <v>69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 s="2">
        <v>45055.002986111111</v>
      </c>
      <c r="AC10277" t="s">
        <v>32</v>
      </c>
    </row>
    <row r="10278" spans="1:29" x14ac:dyDescent="0.35">
      <c r="A10278" s="1">
        <v>44079</v>
      </c>
      <c r="B10278" t="s">
        <v>106</v>
      </c>
      <c r="C10278">
        <v>86478</v>
      </c>
      <c r="D10278">
        <v>510921</v>
      </c>
      <c r="F10278">
        <v>758</v>
      </c>
      <c r="G10278">
        <v>5326</v>
      </c>
      <c r="H10278">
        <v>178</v>
      </c>
      <c r="J10278">
        <v>111</v>
      </c>
      <c r="L10278">
        <v>67918</v>
      </c>
      <c r="N10278" s="2">
        <v>44078</v>
      </c>
      <c r="O10278" t="s">
        <v>15079</v>
      </c>
      <c r="P10278" t="s">
        <v>15050</v>
      </c>
      <c r="Q10278">
        <v>2569</v>
      </c>
      <c r="R10278">
        <v>5326</v>
      </c>
      <c r="S10278">
        <v>597399</v>
      </c>
      <c r="T10278">
        <v>597399</v>
      </c>
      <c r="U10278">
        <v>597399</v>
      </c>
      <c r="V10278">
        <v>28</v>
      </c>
      <c r="W10278">
        <v>11</v>
      </c>
      <c r="X10278">
        <v>0</v>
      </c>
      <c r="Y10278">
        <v>9456</v>
      </c>
      <c r="Z10278">
        <v>539</v>
      </c>
      <c r="AA10278">
        <v>9995</v>
      </c>
      <c r="AB10278" s="2">
        <v>45055.002986111111</v>
      </c>
      <c r="AC10278" t="s">
        <v>32</v>
      </c>
    </row>
    <row r="10279" spans="1:29" x14ac:dyDescent="0.35">
      <c r="A10279" s="1">
        <v>44079</v>
      </c>
      <c r="B10279" t="s">
        <v>108</v>
      </c>
      <c r="C10279">
        <v>8164</v>
      </c>
      <c r="F10279">
        <v>151</v>
      </c>
      <c r="G10279">
        <v>477</v>
      </c>
      <c r="L10279">
        <v>6219</v>
      </c>
      <c r="N10279" s="2">
        <v>44079.082638888889</v>
      </c>
      <c r="O10279" t="s">
        <v>15080</v>
      </c>
      <c r="P10279" t="s">
        <v>15047</v>
      </c>
      <c r="Q10279">
        <v>116</v>
      </c>
      <c r="R10279">
        <v>477</v>
      </c>
      <c r="S10279">
        <v>8164</v>
      </c>
      <c r="T10279">
        <v>261050</v>
      </c>
      <c r="U10279">
        <v>8164</v>
      </c>
      <c r="V10279">
        <v>30</v>
      </c>
      <c r="W10279">
        <v>2</v>
      </c>
      <c r="X10279">
        <v>3</v>
      </c>
      <c r="Y10279">
        <v>0</v>
      </c>
      <c r="Z10279">
        <v>145</v>
      </c>
      <c r="AA10279">
        <v>1062</v>
      </c>
      <c r="AB10279" s="2">
        <v>45055.002986111111</v>
      </c>
      <c r="AC10279" t="s">
        <v>32</v>
      </c>
    </row>
    <row r="10280" spans="1:29" x14ac:dyDescent="0.35">
      <c r="A10280" s="1">
        <v>44079</v>
      </c>
      <c r="B10280" t="s">
        <v>110</v>
      </c>
      <c r="C10280">
        <v>175815</v>
      </c>
      <c r="F10280">
        <v>831</v>
      </c>
      <c r="H10280">
        <v>254</v>
      </c>
      <c r="N10280" s="2">
        <v>44079.5</v>
      </c>
      <c r="O10280" t="s">
        <v>15081</v>
      </c>
      <c r="P10280" t="s">
        <v>15082</v>
      </c>
      <c r="Q10280">
        <v>2889</v>
      </c>
      <c r="S10280">
        <v>175815</v>
      </c>
      <c r="T10280">
        <v>2400868</v>
      </c>
      <c r="U10280">
        <v>175815</v>
      </c>
      <c r="V10280">
        <v>37</v>
      </c>
      <c r="W10280">
        <v>50</v>
      </c>
      <c r="X10280">
        <v>0</v>
      </c>
      <c r="Y10280">
        <v>0</v>
      </c>
      <c r="Z10280">
        <v>1561</v>
      </c>
      <c r="AA10280">
        <v>32622</v>
      </c>
      <c r="AB10280" s="2">
        <v>45055.002986111111</v>
      </c>
      <c r="AC10280" t="s">
        <v>32</v>
      </c>
    </row>
    <row r="10281" spans="1:29" x14ac:dyDescent="0.35">
      <c r="A10281" s="1">
        <v>44079</v>
      </c>
      <c r="B10281" t="s">
        <v>113</v>
      </c>
      <c r="C10281">
        <v>13301</v>
      </c>
      <c r="D10281">
        <v>196165</v>
      </c>
      <c r="F10281">
        <v>67</v>
      </c>
      <c r="G10281">
        <v>596</v>
      </c>
      <c r="H10281">
        <v>18</v>
      </c>
      <c r="I10281">
        <v>159</v>
      </c>
      <c r="L10281">
        <v>10640</v>
      </c>
      <c r="N10281" s="2">
        <v>44079.082638888889</v>
      </c>
      <c r="O10281" t="s">
        <v>15083</v>
      </c>
      <c r="P10281" t="s">
        <v>15047</v>
      </c>
      <c r="Q10281">
        <v>159</v>
      </c>
      <c r="R10281">
        <v>596</v>
      </c>
      <c r="S10281">
        <v>209466</v>
      </c>
      <c r="T10281">
        <v>483824</v>
      </c>
      <c r="U10281">
        <v>209466</v>
      </c>
      <c r="V10281">
        <v>38</v>
      </c>
      <c r="W10281">
        <v>5</v>
      </c>
      <c r="X10281">
        <v>6</v>
      </c>
      <c r="Y10281">
        <v>1382</v>
      </c>
      <c r="Z10281">
        <v>355</v>
      </c>
      <c r="AA10281">
        <v>7031</v>
      </c>
      <c r="AB10281" s="2">
        <v>45055.002986111111</v>
      </c>
      <c r="AC10281" t="s">
        <v>32</v>
      </c>
    </row>
    <row r="10282" spans="1:29" x14ac:dyDescent="0.35">
      <c r="A10282" s="1">
        <v>44079</v>
      </c>
      <c r="B10282" t="s">
        <v>115</v>
      </c>
      <c r="C10282">
        <v>35661</v>
      </c>
      <c r="D10282">
        <v>339863</v>
      </c>
      <c r="F10282">
        <v>174</v>
      </c>
      <c r="G10282">
        <v>2060</v>
      </c>
      <c r="L10282">
        <v>26973</v>
      </c>
      <c r="N10282" s="2">
        <v>44078.840277777781</v>
      </c>
      <c r="O10282" t="s">
        <v>15084</v>
      </c>
      <c r="P10282" t="s">
        <v>15085</v>
      </c>
      <c r="Q10282">
        <v>404</v>
      </c>
      <c r="R10282">
        <v>2060</v>
      </c>
      <c r="S10282">
        <v>375524</v>
      </c>
      <c r="T10282">
        <v>495998</v>
      </c>
      <c r="U10282">
        <v>375524</v>
      </c>
      <c r="V10282">
        <v>31</v>
      </c>
      <c r="W10282">
        <v>0</v>
      </c>
      <c r="X10282">
        <v>27</v>
      </c>
      <c r="Y10282">
        <v>1740</v>
      </c>
      <c r="Z10282">
        <v>192</v>
      </c>
      <c r="AA10282">
        <v>2922</v>
      </c>
      <c r="AB10282" s="2">
        <v>45055.002986111111</v>
      </c>
      <c r="AC10282" t="s">
        <v>32</v>
      </c>
    </row>
    <row r="10283" spans="1:29" x14ac:dyDescent="0.35">
      <c r="A10283" s="1">
        <v>44079</v>
      </c>
      <c r="B10283" t="s">
        <v>118</v>
      </c>
      <c r="C10283">
        <v>7424</v>
      </c>
      <c r="D10283">
        <v>211321</v>
      </c>
      <c r="F10283">
        <v>9</v>
      </c>
      <c r="G10283">
        <v>717</v>
      </c>
      <c r="I10283">
        <v>227</v>
      </c>
      <c r="L10283">
        <v>6742</v>
      </c>
      <c r="N10283" s="2">
        <v>44079.375</v>
      </c>
      <c r="O10283" t="s">
        <v>15086</v>
      </c>
      <c r="P10283" t="s">
        <v>15005</v>
      </c>
      <c r="Q10283">
        <v>432</v>
      </c>
      <c r="R10283">
        <v>717</v>
      </c>
      <c r="S10283">
        <v>218745</v>
      </c>
      <c r="T10283">
        <v>346063</v>
      </c>
      <c r="U10283">
        <v>218745</v>
      </c>
      <c r="V10283">
        <v>33</v>
      </c>
      <c r="W10283">
        <v>0</v>
      </c>
      <c r="X10283">
        <v>1</v>
      </c>
      <c r="Y10283">
        <v>1426</v>
      </c>
      <c r="Z10283">
        <v>56</v>
      </c>
      <c r="AA10283">
        <v>4078</v>
      </c>
      <c r="AB10283" s="2">
        <v>45055.002986111111</v>
      </c>
      <c r="AC10283" t="s">
        <v>32</v>
      </c>
    </row>
    <row r="10284" spans="1:29" x14ac:dyDescent="0.35">
      <c r="A10284" s="1">
        <v>44079</v>
      </c>
      <c r="B10284" t="s">
        <v>121</v>
      </c>
      <c r="C10284">
        <v>197431</v>
      </c>
      <c r="D10284">
        <v>2771300</v>
      </c>
      <c r="F10284">
        <v>389</v>
      </c>
      <c r="G10284">
        <v>22790</v>
      </c>
      <c r="H10284">
        <v>69</v>
      </c>
      <c r="J10284">
        <v>31</v>
      </c>
      <c r="N10284" s="2">
        <v>44079</v>
      </c>
      <c r="O10284" t="s">
        <v>15087</v>
      </c>
      <c r="P10284" t="s">
        <v>14968</v>
      </c>
      <c r="Q10284">
        <v>15984</v>
      </c>
      <c r="R10284">
        <v>22790</v>
      </c>
      <c r="S10284">
        <v>2968731</v>
      </c>
      <c r="T10284">
        <v>2968731</v>
      </c>
      <c r="U10284">
        <v>2968731</v>
      </c>
      <c r="V10284">
        <v>34</v>
      </c>
      <c r="W10284">
        <v>7</v>
      </c>
      <c r="X10284">
        <v>20</v>
      </c>
      <c r="Y10284">
        <v>0</v>
      </c>
      <c r="Z10284">
        <v>384</v>
      </c>
      <c r="AA10284">
        <v>384</v>
      </c>
      <c r="AB10284" s="2">
        <v>45055.002986111111</v>
      </c>
      <c r="AC10284" t="s">
        <v>32</v>
      </c>
    </row>
    <row r="10285" spans="1:29" x14ac:dyDescent="0.35">
      <c r="A10285" s="1">
        <v>44079</v>
      </c>
      <c r="B10285" t="s">
        <v>123</v>
      </c>
      <c r="C10285">
        <v>26048</v>
      </c>
      <c r="F10285">
        <v>68</v>
      </c>
      <c r="G10285">
        <v>3171</v>
      </c>
      <c r="L10285">
        <v>13460</v>
      </c>
      <c r="N10285" s="2">
        <v>44079.729166666664</v>
      </c>
      <c r="O10285" t="s">
        <v>15088</v>
      </c>
      <c r="P10285" t="s">
        <v>15089</v>
      </c>
      <c r="Q10285">
        <v>800</v>
      </c>
      <c r="R10285">
        <v>3171</v>
      </c>
      <c r="S10285">
        <v>26048</v>
      </c>
      <c r="T10285">
        <v>787811</v>
      </c>
      <c r="U10285">
        <v>26048</v>
      </c>
      <c r="V10285">
        <v>35</v>
      </c>
      <c r="W10285">
        <v>6</v>
      </c>
      <c r="X10285">
        <v>0</v>
      </c>
      <c r="Y10285">
        <v>0</v>
      </c>
      <c r="Z10285">
        <v>146</v>
      </c>
      <c r="AA10285">
        <v>5767</v>
      </c>
      <c r="AB10285" s="2">
        <v>45055.002986111111</v>
      </c>
      <c r="AC10285" t="s">
        <v>32</v>
      </c>
    </row>
    <row r="10286" spans="1:29" x14ac:dyDescent="0.35">
      <c r="A10286" s="1">
        <v>44079</v>
      </c>
      <c r="B10286" t="s">
        <v>126</v>
      </c>
      <c r="C10286">
        <v>71102</v>
      </c>
      <c r="D10286">
        <v>541902</v>
      </c>
      <c r="F10286">
        <v>597</v>
      </c>
      <c r="H10286">
        <v>184</v>
      </c>
      <c r="J10286">
        <v>114</v>
      </c>
      <c r="N10286" s="2">
        <v>44079.124305555553</v>
      </c>
      <c r="O10286" t="s">
        <v>15090</v>
      </c>
      <c r="P10286" t="s">
        <v>15033</v>
      </c>
      <c r="Q10286">
        <v>1388</v>
      </c>
      <c r="S10286">
        <v>613004</v>
      </c>
      <c r="T10286">
        <v>871821</v>
      </c>
      <c r="U10286">
        <v>613004</v>
      </c>
      <c r="V10286">
        <v>32</v>
      </c>
      <c r="W10286">
        <v>13</v>
      </c>
      <c r="X10286">
        <v>0</v>
      </c>
      <c r="Y10286">
        <v>3799</v>
      </c>
      <c r="Z10286">
        <v>390</v>
      </c>
      <c r="AA10286">
        <v>7125</v>
      </c>
      <c r="AB10286" s="2">
        <v>45055.002986111111</v>
      </c>
      <c r="AC10286" t="s">
        <v>32</v>
      </c>
    </row>
    <row r="10287" spans="1:29" x14ac:dyDescent="0.35">
      <c r="A10287" s="1">
        <v>44079</v>
      </c>
      <c r="B10287" t="s">
        <v>128</v>
      </c>
      <c r="C10287">
        <v>438772</v>
      </c>
      <c r="F10287">
        <v>425</v>
      </c>
      <c r="H10287">
        <v>115</v>
      </c>
      <c r="J10287">
        <v>61</v>
      </c>
      <c r="N10287" s="2">
        <v>44078.999305555553</v>
      </c>
      <c r="O10287" t="s">
        <v>15091</v>
      </c>
      <c r="P10287" t="s">
        <v>15054</v>
      </c>
      <c r="Q10287">
        <v>25350</v>
      </c>
      <c r="S10287">
        <v>438772</v>
      </c>
      <c r="T10287">
        <v>8710614</v>
      </c>
      <c r="U10287">
        <v>438772</v>
      </c>
      <c r="V10287">
        <v>36</v>
      </c>
      <c r="W10287">
        <v>2</v>
      </c>
      <c r="X10287">
        <v>0</v>
      </c>
      <c r="Y10287">
        <v>0</v>
      </c>
      <c r="Z10287">
        <v>801</v>
      </c>
      <c r="AA10287">
        <v>99761</v>
      </c>
      <c r="AB10287" s="2">
        <v>45055.002986111111</v>
      </c>
      <c r="AC10287" t="s">
        <v>32</v>
      </c>
    </row>
    <row r="10288" spans="1:29" x14ac:dyDescent="0.35">
      <c r="A10288" s="1">
        <v>44079</v>
      </c>
      <c r="B10288" t="s">
        <v>131</v>
      </c>
      <c r="C10288">
        <v>129785</v>
      </c>
      <c r="F10288">
        <v>717</v>
      </c>
      <c r="G10288">
        <v>13808</v>
      </c>
      <c r="H10288">
        <v>253</v>
      </c>
      <c r="I10288">
        <v>3032</v>
      </c>
      <c r="J10288">
        <v>136</v>
      </c>
      <c r="L10288">
        <v>107972</v>
      </c>
      <c r="N10288" s="2">
        <v>44079.583333333336</v>
      </c>
      <c r="O10288" t="s">
        <v>15092</v>
      </c>
      <c r="P10288" t="s">
        <v>15020</v>
      </c>
      <c r="Q10288">
        <v>4256</v>
      </c>
      <c r="R10288">
        <v>13808</v>
      </c>
      <c r="S10288">
        <v>129785</v>
      </c>
      <c r="T10288">
        <v>2432131</v>
      </c>
      <c r="U10288">
        <v>129785</v>
      </c>
      <c r="V10288">
        <v>39</v>
      </c>
      <c r="W10288">
        <v>8</v>
      </c>
      <c r="X10288">
        <v>77</v>
      </c>
      <c r="Y10288">
        <v>0</v>
      </c>
      <c r="Z10288">
        <v>1341</v>
      </c>
      <c r="AA10288">
        <v>30770</v>
      </c>
      <c r="AB10288" s="2">
        <v>45055.002986111111</v>
      </c>
      <c r="AC10288" t="s">
        <v>32</v>
      </c>
    </row>
    <row r="10289" spans="1:29" x14ac:dyDescent="0.35">
      <c r="A10289" s="1">
        <v>44079</v>
      </c>
      <c r="B10289" t="s">
        <v>134</v>
      </c>
      <c r="C10289">
        <v>63187</v>
      </c>
      <c r="D10289">
        <v>860086</v>
      </c>
      <c r="E10289">
        <v>5021</v>
      </c>
      <c r="F10289">
        <v>472</v>
      </c>
      <c r="G10289">
        <v>5105</v>
      </c>
      <c r="H10289">
        <v>208</v>
      </c>
      <c r="L10289">
        <v>52740</v>
      </c>
      <c r="N10289" s="2">
        <v>44079</v>
      </c>
      <c r="O10289" t="s">
        <v>15093</v>
      </c>
      <c r="P10289" t="s">
        <v>14968</v>
      </c>
      <c r="Q10289">
        <v>850</v>
      </c>
      <c r="R10289">
        <v>5105</v>
      </c>
      <c r="S10289">
        <v>928294</v>
      </c>
      <c r="T10289">
        <v>923273</v>
      </c>
      <c r="U10289">
        <v>923273</v>
      </c>
      <c r="V10289">
        <v>40</v>
      </c>
      <c r="W10289">
        <v>4</v>
      </c>
      <c r="X10289">
        <v>44</v>
      </c>
      <c r="Y10289">
        <v>7731</v>
      </c>
      <c r="Z10289">
        <v>1147</v>
      </c>
      <c r="AA10289">
        <v>8878</v>
      </c>
      <c r="AB10289" s="2">
        <v>45055.002986111111</v>
      </c>
      <c r="AC10289" t="s">
        <v>32</v>
      </c>
    </row>
    <row r="10290" spans="1:29" x14ac:dyDescent="0.35">
      <c r="A10290" s="1">
        <v>44079</v>
      </c>
      <c r="B10290" t="s">
        <v>136</v>
      </c>
      <c r="C10290">
        <v>27601</v>
      </c>
      <c r="D10290">
        <v>549328</v>
      </c>
      <c r="F10290">
        <v>147</v>
      </c>
      <c r="G10290">
        <v>2161</v>
      </c>
      <c r="H10290">
        <v>45</v>
      </c>
      <c r="J10290">
        <v>23</v>
      </c>
      <c r="L10290">
        <v>5198</v>
      </c>
      <c r="N10290" s="2">
        <v>44078.125694444447</v>
      </c>
      <c r="O10290" t="s">
        <v>15094</v>
      </c>
      <c r="P10290" t="s">
        <v>15095</v>
      </c>
      <c r="Q10290">
        <v>475</v>
      </c>
      <c r="R10290">
        <v>2161</v>
      </c>
      <c r="S10290">
        <v>576929</v>
      </c>
      <c r="T10290">
        <v>895942</v>
      </c>
      <c r="U10290">
        <v>576929</v>
      </c>
      <c r="V10290">
        <v>41</v>
      </c>
      <c r="W10290">
        <v>5</v>
      </c>
      <c r="X10290">
        <v>-14</v>
      </c>
      <c r="Y10290">
        <v>5539</v>
      </c>
      <c r="Z10290">
        <v>265</v>
      </c>
      <c r="AA10290">
        <v>10921</v>
      </c>
      <c r="AB10290" s="2">
        <v>45055.002986111111</v>
      </c>
      <c r="AC10290" t="s">
        <v>32</v>
      </c>
    </row>
    <row r="10291" spans="1:29" x14ac:dyDescent="0.35">
      <c r="A10291" s="1">
        <v>44079</v>
      </c>
      <c r="B10291" t="s">
        <v>139</v>
      </c>
      <c r="C10291">
        <v>138625</v>
      </c>
      <c r="D10291">
        <v>1589081</v>
      </c>
      <c r="F10291">
        <v>505</v>
      </c>
      <c r="J10291">
        <v>66</v>
      </c>
      <c r="L10291">
        <v>112286</v>
      </c>
      <c r="N10291" s="2">
        <v>44079.5</v>
      </c>
      <c r="O10291" t="s">
        <v>15096</v>
      </c>
      <c r="P10291" t="s">
        <v>15082</v>
      </c>
      <c r="Q10291">
        <v>7760</v>
      </c>
      <c r="S10291">
        <v>1727706</v>
      </c>
      <c r="T10291">
        <v>2406497</v>
      </c>
      <c r="U10291">
        <v>1727706</v>
      </c>
      <c r="V10291">
        <v>42</v>
      </c>
      <c r="W10291">
        <v>18</v>
      </c>
      <c r="X10291">
        <v>0</v>
      </c>
      <c r="Y10291">
        <v>12202</v>
      </c>
      <c r="Z10291">
        <v>963</v>
      </c>
      <c r="AA10291">
        <v>25890</v>
      </c>
      <c r="AB10291" s="2">
        <v>45055.002986111111</v>
      </c>
      <c r="AC10291" t="s">
        <v>32</v>
      </c>
    </row>
    <row r="10292" spans="1:29" x14ac:dyDescent="0.35">
      <c r="A10292" s="1">
        <v>44079</v>
      </c>
      <c r="B10292" t="s">
        <v>142</v>
      </c>
      <c r="C10292">
        <v>16243</v>
      </c>
      <c r="D10292">
        <v>305972</v>
      </c>
      <c r="F10292">
        <v>369</v>
      </c>
      <c r="H10292">
        <v>76</v>
      </c>
      <c r="J10292">
        <v>67</v>
      </c>
      <c r="N10292" s="2">
        <v>44079</v>
      </c>
      <c r="O10292" t="s">
        <v>15097</v>
      </c>
      <c r="P10292" t="s">
        <v>14968</v>
      </c>
      <c r="Q10292">
        <v>464</v>
      </c>
      <c r="S10292">
        <v>322215</v>
      </c>
      <c r="T10292">
        <v>322215</v>
      </c>
      <c r="U10292">
        <v>322215</v>
      </c>
      <c r="V10292">
        <v>72</v>
      </c>
      <c r="W10292">
        <v>9</v>
      </c>
      <c r="X10292">
        <v>0</v>
      </c>
      <c r="Y10292">
        <v>0</v>
      </c>
      <c r="Z10292">
        <v>142</v>
      </c>
      <c r="AA10292">
        <v>142</v>
      </c>
      <c r="AB10292" s="2">
        <v>45055.002986111111</v>
      </c>
      <c r="AC10292" t="s">
        <v>32</v>
      </c>
    </row>
    <row r="10293" spans="1:29" x14ac:dyDescent="0.35">
      <c r="A10293" s="1">
        <v>44079</v>
      </c>
      <c r="B10293" t="s">
        <v>144</v>
      </c>
      <c r="C10293">
        <v>22484</v>
      </c>
      <c r="D10293">
        <v>265203</v>
      </c>
      <c r="F10293">
        <v>82</v>
      </c>
      <c r="G10293">
        <v>2581</v>
      </c>
      <c r="H10293">
        <v>9</v>
      </c>
      <c r="J10293">
        <v>4</v>
      </c>
      <c r="N10293" s="2">
        <v>44081.5</v>
      </c>
      <c r="O10293" t="s">
        <v>15098</v>
      </c>
      <c r="P10293" t="s">
        <v>14933</v>
      </c>
      <c r="Q10293">
        <v>1058</v>
      </c>
      <c r="R10293">
        <v>2581</v>
      </c>
      <c r="S10293">
        <v>287687</v>
      </c>
      <c r="T10293">
        <v>570929</v>
      </c>
      <c r="U10293">
        <v>287687</v>
      </c>
      <c r="V10293">
        <v>44</v>
      </c>
      <c r="W10293">
        <v>3</v>
      </c>
      <c r="X10293">
        <v>22</v>
      </c>
      <c r="Y10293">
        <v>3440</v>
      </c>
      <c r="Z10293">
        <v>241</v>
      </c>
      <c r="AA10293">
        <v>13407</v>
      </c>
      <c r="AB10293" s="2">
        <v>45055.002986111111</v>
      </c>
      <c r="AC10293" t="s">
        <v>32</v>
      </c>
    </row>
    <row r="10294" spans="1:29" x14ac:dyDescent="0.35">
      <c r="A10294" s="1">
        <v>44079</v>
      </c>
      <c r="B10294" t="s">
        <v>147</v>
      </c>
      <c r="C10294">
        <v>124289</v>
      </c>
      <c r="D10294">
        <v>869638</v>
      </c>
      <c r="F10294">
        <v>845</v>
      </c>
      <c r="G10294">
        <v>8133</v>
      </c>
      <c r="H10294">
        <v>213</v>
      </c>
      <c r="J10294">
        <v>128</v>
      </c>
      <c r="L10294">
        <v>51431</v>
      </c>
      <c r="N10294" s="2">
        <v>44078.999305555553</v>
      </c>
      <c r="O10294" t="s">
        <v>15099</v>
      </c>
      <c r="P10294" t="s">
        <v>15054</v>
      </c>
      <c r="Q10294">
        <v>2877</v>
      </c>
      <c r="R10294">
        <v>8133</v>
      </c>
      <c r="S10294">
        <v>993927</v>
      </c>
      <c r="T10294">
        <v>993927</v>
      </c>
      <c r="U10294">
        <v>993927</v>
      </c>
      <c r="V10294">
        <v>45</v>
      </c>
      <c r="W10294">
        <v>31</v>
      </c>
      <c r="X10294">
        <v>60</v>
      </c>
      <c r="Y10294">
        <v>10979</v>
      </c>
      <c r="Z10294">
        <v>964</v>
      </c>
      <c r="AA10294">
        <v>11943</v>
      </c>
      <c r="AB10294" s="2">
        <v>45055.002986111111</v>
      </c>
      <c r="AC10294" t="s">
        <v>32</v>
      </c>
    </row>
    <row r="10295" spans="1:29" x14ac:dyDescent="0.35">
      <c r="A10295" s="1">
        <v>44079</v>
      </c>
      <c r="B10295" t="s">
        <v>150</v>
      </c>
      <c r="C10295">
        <v>14889</v>
      </c>
      <c r="D10295">
        <v>139018</v>
      </c>
      <c r="F10295">
        <v>86</v>
      </c>
      <c r="G10295">
        <v>1068</v>
      </c>
      <c r="L10295">
        <v>11659</v>
      </c>
      <c r="N10295" s="2">
        <v>44078.583333333336</v>
      </c>
      <c r="O10295" t="s">
        <v>15100</v>
      </c>
      <c r="P10295" t="s">
        <v>15101</v>
      </c>
      <c r="Q10295">
        <v>173</v>
      </c>
      <c r="R10295">
        <v>1068</v>
      </c>
      <c r="S10295">
        <v>153907</v>
      </c>
      <c r="T10295">
        <v>203150</v>
      </c>
      <c r="U10295">
        <v>153907</v>
      </c>
      <c r="V10295">
        <v>46</v>
      </c>
      <c r="W10295">
        <v>3</v>
      </c>
      <c r="X10295">
        <v>6</v>
      </c>
      <c r="Y10295">
        <v>1321</v>
      </c>
      <c r="Z10295">
        <v>293</v>
      </c>
      <c r="AA10295">
        <v>2764</v>
      </c>
      <c r="AB10295" s="2">
        <v>45055.002986111111</v>
      </c>
      <c r="AC10295" t="s">
        <v>32</v>
      </c>
    </row>
    <row r="10296" spans="1:29" x14ac:dyDescent="0.35">
      <c r="A10296" s="1">
        <v>44079</v>
      </c>
      <c r="B10296" t="s">
        <v>152</v>
      </c>
      <c r="C10296">
        <v>162362</v>
      </c>
      <c r="F10296">
        <v>1000</v>
      </c>
      <c r="G10296">
        <v>7276</v>
      </c>
      <c r="H10296">
        <v>300</v>
      </c>
      <c r="J10296">
        <v>146</v>
      </c>
      <c r="L10296">
        <v>144383</v>
      </c>
      <c r="N10296" s="2">
        <v>44079.625</v>
      </c>
      <c r="O10296" t="s">
        <v>15102</v>
      </c>
      <c r="P10296" t="s">
        <v>15103</v>
      </c>
      <c r="Q10296">
        <v>1862</v>
      </c>
      <c r="R10296">
        <v>7276</v>
      </c>
      <c r="S10296">
        <v>162362</v>
      </c>
      <c r="T10296">
        <v>2306032</v>
      </c>
      <c r="U10296">
        <v>162362</v>
      </c>
      <c r="V10296">
        <v>47</v>
      </c>
      <c r="W10296">
        <v>25</v>
      </c>
      <c r="X10296">
        <v>70</v>
      </c>
      <c r="Y10296">
        <v>0</v>
      </c>
      <c r="Z10296">
        <v>1765</v>
      </c>
      <c r="AA10296">
        <v>26997</v>
      </c>
      <c r="AB10296" s="2">
        <v>45055.002986111111</v>
      </c>
      <c r="AC10296" t="s">
        <v>32</v>
      </c>
    </row>
    <row r="10297" spans="1:29" x14ac:dyDescent="0.35">
      <c r="A10297" s="1">
        <v>44079</v>
      </c>
      <c r="B10297" t="s">
        <v>155</v>
      </c>
      <c r="C10297">
        <v>635315</v>
      </c>
      <c r="F10297">
        <v>3973</v>
      </c>
      <c r="H10297">
        <v>1409</v>
      </c>
      <c r="L10297">
        <v>538282</v>
      </c>
      <c r="N10297" s="2">
        <v>44079.694444444445</v>
      </c>
      <c r="O10297" t="s">
        <v>15104</v>
      </c>
      <c r="P10297" t="s">
        <v>15105</v>
      </c>
      <c r="Q10297">
        <v>13408</v>
      </c>
      <c r="S10297">
        <v>635315</v>
      </c>
      <c r="T10297">
        <v>5689731</v>
      </c>
      <c r="U10297">
        <v>635315</v>
      </c>
      <c r="V10297">
        <v>48</v>
      </c>
      <c r="W10297">
        <v>177</v>
      </c>
      <c r="X10297">
        <v>0</v>
      </c>
      <c r="Y10297">
        <v>0</v>
      </c>
      <c r="Z10297">
        <v>4486</v>
      </c>
      <c r="AA10297">
        <v>40155</v>
      </c>
      <c r="AB10297" s="2">
        <v>45055.002986111111</v>
      </c>
      <c r="AC10297" t="s">
        <v>32</v>
      </c>
    </row>
    <row r="10298" spans="1:29" x14ac:dyDescent="0.35">
      <c r="A10298" s="1">
        <v>44079</v>
      </c>
      <c r="B10298" t="s">
        <v>158</v>
      </c>
      <c r="C10298">
        <v>54272</v>
      </c>
      <c r="D10298">
        <v>627166</v>
      </c>
      <c r="F10298">
        <v>152</v>
      </c>
      <c r="G10298">
        <v>3188</v>
      </c>
      <c r="H10298">
        <v>49</v>
      </c>
      <c r="I10298">
        <v>799</v>
      </c>
      <c r="K10298">
        <v>331</v>
      </c>
      <c r="L10298">
        <v>45896</v>
      </c>
      <c r="N10298" s="2">
        <v>44079.462500000001</v>
      </c>
      <c r="O10298" t="s">
        <v>15106</v>
      </c>
      <c r="P10298" t="s">
        <v>15107</v>
      </c>
      <c r="Q10298">
        <v>420</v>
      </c>
      <c r="R10298">
        <v>3188</v>
      </c>
      <c r="S10298">
        <v>681438</v>
      </c>
      <c r="T10298">
        <v>855421</v>
      </c>
      <c r="U10298">
        <v>681438</v>
      </c>
      <c r="V10298">
        <v>49</v>
      </c>
      <c r="W10298">
        <v>1</v>
      </c>
      <c r="X10298">
        <v>16</v>
      </c>
      <c r="Y10298">
        <v>4332</v>
      </c>
      <c r="Z10298">
        <v>433</v>
      </c>
      <c r="AA10298">
        <v>6912</v>
      </c>
      <c r="AB10298" s="2">
        <v>45055.002986111111</v>
      </c>
      <c r="AC10298" t="s">
        <v>32</v>
      </c>
    </row>
    <row r="10299" spans="1:29" x14ac:dyDescent="0.35">
      <c r="A10299" s="1">
        <v>44079</v>
      </c>
      <c r="B10299" t="s">
        <v>161</v>
      </c>
      <c r="C10299">
        <v>125727</v>
      </c>
      <c r="E10299">
        <v>285</v>
      </c>
      <c r="F10299">
        <v>1098</v>
      </c>
      <c r="G10299">
        <v>9849</v>
      </c>
      <c r="H10299">
        <v>243</v>
      </c>
      <c r="J10299">
        <v>121</v>
      </c>
      <c r="N10299" s="2">
        <v>44078.708333333336</v>
      </c>
      <c r="O10299" t="s">
        <v>15108</v>
      </c>
      <c r="P10299" t="s">
        <v>15076</v>
      </c>
      <c r="Q10299">
        <v>2677</v>
      </c>
      <c r="R10299">
        <v>9849</v>
      </c>
      <c r="S10299">
        <v>126012</v>
      </c>
      <c r="T10299">
        <v>1652020</v>
      </c>
      <c r="U10299">
        <v>125727</v>
      </c>
      <c r="V10299">
        <v>51</v>
      </c>
      <c r="W10299">
        <v>15</v>
      </c>
      <c r="X10299">
        <v>51</v>
      </c>
      <c r="Y10299">
        <v>0</v>
      </c>
      <c r="Z10299">
        <v>948</v>
      </c>
      <c r="AA10299">
        <v>17712</v>
      </c>
      <c r="AB10299" s="2">
        <v>45055.002986111111</v>
      </c>
      <c r="AC10299" t="s">
        <v>32</v>
      </c>
    </row>
    <row r="10300" spans="1:29" x14ac:dyDescent="0.35">
      <c r="A10300" s="1">
        <v>44079</v>
      </c>
      <c r="B10300" t="s">
        <v>163</v>
      </c>
      <c r="C10300">
        <v>1167</v>
      </c>
      <c r="D10300">
        <v>16044</v>
      </c>
      <c r="E10300">
        <v>20</v>
      </c>
      <c r="L10300">
        <v>1061</v>
      </c>
      <c r="N10300" s="2">
        <v>44079.217361111114</v>
      </c>
      <c r="O10300" t="s">
        <v>15109</v>
      </c>
      <c r="P10300" t="s">
        <v>15110</v>
      </c>
      <c r="Q10300">
        <v>16</v>
      </c>
      <c r="S10300">
        <v>17231</v>
      </c>
      <c r="T10300">
        <v>17211</v>
      </c>
      <c r="U10300">
        <v>17211</v>
      </c>
      <c r="V10300">
        <v>78</v>
      </c>
      <c r="W10300">
        <v>0</v>
      </c>
      <c r="X10300">
        <v>0</v>
      </c>
      <c r="Y10300">
        <v>254</v>
      </c>
      <c r="Z10300">
        <v>17</v>
      </c>
      <c r="AA10300">
        <v>271</v>
      </c>
      <c r="AB10300" s="2">
        <v>45055.002986111111</v>
      </c>
      <c r="AC10300" t="s">
        <v>32</v>
      </c>
    </row>
    <row r="10301" spans="1:29" x14ac:dyDescent="0.35">
      <c r="A10301" s="1">
        <v>44079</v>
      </c>
      <c r="B10301" t="s">
        <v>166</v>
      </c>
      <c r="C10301">
        <v>1645</v>
      </c>
      <c r="D10301">
        <v>140007</v>
      </c>
      <c r="F10301">
        <v>4</v>
      </c>
      <c r="L10301">
        <v>1451</v>
      </c>
      <c r="N10301" s="2">
        <v>44078.98541666667</v>
      </c>
      <c r="O10301" t="s">
        <v>15111</v>
      </c>
      <c r="P10301" t="s">
        <v>15112</v>
      </c>
      <c r="Q10301">
        <v>58</v>
      </c>
      <c r="S10301">
        <v>141652</v>
      </c>
      <c r="T10301">
        <v>201078</v>
      </c>
      <c r="U10301">
        <v>141652</v>
      </c>
      <c r="V10301">
        <v>50</v>
      </c>
      <c r="W10301">
        <v>0</v>
      </c>
      <c r="X10301">
        <v>0</v>
      </c>
      <c r="Y10301">
        <v>853</v>
      </c>
      <c r="Z10301">
        <v>5</v>
      </c>
      <c r="AA10301">
        <v>1729</v>
      </c>
      <c r="AB10301" s="2">
        <v>45055.002986111111</v>
      </c>
      <c r="AC10301" t="s">
        <v>32</v>
      </c>
    </row>
    <row r="10302" spans="1:29" x14ac:dyDescent="0.35">
      <c r="A10302" s="1">
        <v>44079</v>
      </c>
      <c r="B10302" t="s">
        <v>168</v>
      </c>
      <c r="C10302">
        <v>78842</v>
      </c>
      <c r="F10302">
        <v>417</v>
      </c>
      <c r="G10302">
        <v>6848</v>
      </c>
      <c r="J10302">
        <v>48</v>
      </c>
      <c r="N10302" s="2">
        <v>44078.124305555553</v>
      </c>
      <c r="O10302" t="s">
        <v>15113</v>
      </c>
      <c r="P10302" t="s">
        <v>15114</v>
      </c>
      <c r="Q10302">
        <v>1953</v>
      </c>
      <c r="R10302">
        <v>6848</v>
      </c>
      <c r="S10302">
        <v>78842</v>
      </c>
      <c r="T10302">
        <v>1534090</v>
      </c>
      <c r="U10302">
        <v>78842</v>
      </c>
      <c r="V10302">
        <v>53</v>
      </c>
      <c r="W10302">
        <v>8</v>
      </c>
      <c r="X10302">
        <v>14</v>
      </c>
      <c r="Y10302">
        <v>0</v>
      </c>
      <c r="Z10302">
        <v>527</v>
      </c>
      <c r="AA10302">
        <v>16001</v>
      </c>
      <c r="AB10302" s="2">
        <v>45055.002986111111</v>
      </c>
      <c r="AC10302" t="s">
        <v>32</v>
      </c>
    </row>
    <row r="10303" spans="1:29" x14ac:dyDescent="0.35">
      <c r="A10303" s="1">
        <v>44079</v>
      </c>
      <c r="B10303" t="s">
        <v>171</v>
      </c>
      <c r="C10303">
        <v>85463</v>
      </c>
      <c r="D10303">
        <v>1217278</v>
      </c>
      <c r="E10303">
        <v>118</v>
      </c>
      <c r="F10303">
        <v>275</v>
      </c>
      <c r="G10303">
        <v>6048</v>
      </c>
      <c r="H10303">
        <v>95</v>
      </c>
      <c r="I10303">
        <v>1047</v>
      </c>
      <c r="L10303">
        <v>71153</v>
      </c>
      <c r="N10303" s="2">
        <v>44079</v>
      </c>
      <c r="O10303" t="s">
        <v>15115</v>
      </c>
      <c r="P10303" t="s">
        <v>14968</v>
      </c>
      <c r="Q10303">
        <v>1176</v>
      </c>
      <c r="R10303">
        <v>6048</v>
      </c>
      <c r="S10303">
        <v>1302859</v>
      </c>
      <c r="T10303">
        <v>1827201</v>
      </c>
      <c r="U10303">
        <v>1302741</v>
      </c>
      <c r="V10303">
        <v>55</v>
      </c>
      <c r="W10303">
        <v>15</v>
      </c>
      <c r="X10303">
        <v>50</v>
      </c>
      <c r="Y10303">
        <v>7075</v>
      </c>
      <c r="Z10303">
        <v>999</v>
      </c>
      <c r="AA10303">
        <v>19570</v>
      </c>
      <c r="AB10303" s="2">
        <v>45055.002986111111</v>
      </c>
      <c r="AC10303" t="s">
        <v>32</v>
      </c>
    </row>
    <row r="10304" spans="1:29" x14ac:dyDescent="0.35">
      <c r="A10304" s="1">
        <v>44079</v>
      </c>
      <c r="B10304" t="s">
        <v>173</v>
      </c>
      <c r="C10304">
        <v>11289</v>
      </c>
      <c r="F10304">
        <v>154</v>
      </c>
      <c r="H10304">
        <v>49</v>
      </c>
      <c r="J10304">
        <v>21</v>
      </c>
      <c r="L10304">
        <v>8516</v>
      </c>
      <c r="N10304" s="2">
        <v>44078.999305555553</v>
      </c>
      <c r="O10304" t="s">
        <v>15116</v>
      </c>
      <c r="P10304" t="s">
        <v>15054</v>
      </c>
      <c r="Q10304">
        <v>243</v>
      </c>
      <c r="S10304">
        <v>11289</v>
      </c>
      <c r="T10304">
        <v>445442</v>
      </c>
      <c r="U10304">
        <v>11289</v>
      </c>
      <c r="V10304">
        <v>54</v>
      </c>
      <c r="W10304">
        <v>0</v>
      </c>
      <c r="X10304">
        <v>0</v>
      </c>
      <c r="Y10304">
        <v>0</v>
      </c>
      <c r="Z10304">
        <v>252</v>
      </c>
      <c r="AA10304">
        <v>4686</v>
      </c>
      <c r="AB10304" s="2">
        <v>45055.002986111111</v>
      </c>
      <c r="AC10304" t="s">
        <v>32</v>
      </c>
    </row>
    <row r="10305" spans="1:29" x14ac:dyDescent="0.35">
      <c r="A10305" s="1">
        <v>44079</v>
      </c>
      <c r="B10305" t="s">
        <v>175</v>
      </c>
      <c r="C10305">
        <v>4006</v>
      </c>
      <c r="D10305">
        <v>74312</v>
      </c>
      <c r="F10305">
        <v>15</v>
      </c>
      <c r="G10305">
        <v>223</v>
      </c>
      <c r="L10305">
        <v>3404</v>
      </c>
      <c r="N10305" s="2">
        <v>44079.472916666666</v>
      </c>
      <c r="O10305" t="s">
        <v>15117</v>
      </c>
      <c r="P10305" t="s">
        <v>15118</v>
      </c>
      <c r="Q10305">
        <v>42</v>
      </c>
      <c r="R10305">
        <v>223</v>
      </c>
      <c r="S10305">
        <v>78318</v>
      </c>
      <c r="T10305">
        <v>127683</v>
      </c>
      <c r="U10305">
        <v>78318</v>
      </c>
      <c r="V10305">
        <v>56</v>
      </c>
      <c r="W10305">
        <v>0</v>
      </c>
      <c r="X10305">
        <v>0</v>
      </c>
      <c r="Y10305">
        <v>0</v>
      </c>
      <c r="Z10305">
        <v>17</v>
      </c>
      <c r="AA10305">
        <v>250</v>
      </c>
      <c r="AB10305" s="2">
        <v>45055.002986111111</v>
      </c>
      <c r="AC10305" t="s">
        <v>32</v>
      </c>
    </row>
    <row r="10306" spans="1:29" x14ac:dyDescent="0.35">
      <c r="A10306" s="1">
        <v>44078</v>
      </c>
      <c r="B10306" t="s">
        <v>29</v>
      </c>
      <c r="C10306">
        <v>5594</v>
      </c>
      <c r="F10306">
        <v>43</v>
      </c>
      <c r="G10306">
        <v>252</v>
      </c>
      <c r="J10306">
        <v>4</v>
      </c>
      <c r="L10306">
        <v>2295</v>
      </c>
      <c r="N10306" s="2">
        <v>44078.165972222225</v>
      </c>
      <c r="O10306" t="s">
        <v>15119</v>
      </c>
      <c r="P10306" t="s">
        <v>15120</v>
      </c>
      <c r="Q10306">
        <v>40</v>
      </c>
      <c r="R10306">
        <v>252</v>
      </c>
      <c r="S10306">
        <v>5594</v>
      </c>
      <c r="T10306">
        <v>381937</v>
      </c>
      <c r="U10306">
        <v>5594</v>
      </c>
      <c r="V10306">
        <v>2</v>
      </c>
      <c r="W10306">
        <v>0</v>
      </c>
      <c r="X10306">
        <v>0</v>
      </c>
      <c r="Y10306">
        <v>0</v>
      </c>
      <c r="Z10306">
        <v>119</v>
      </c>
      <c r="AA10306">
        <v>4001</v>
      </c>
      <c r="AB10306" s="2">
        <v>45055.002986111111</v>
      </c>
      <c r="AC10306" t="s">
        <v>32</v>
      </c>
    </row>
    <row r="10307" spans="1:29" x14ac:dyDescent="0.35">
      <c r="A10307" s="1">
        <v>44078</v>
      </c>
      <c r="B10307" t="s">
        <v>33</v>
      </c>
      <c r="C10307">
        <v>130393</v>
      </c>
      <c r="D10307">
        <v>840020</v>
      </c>
      <c r="F10307">
        <v>880</v>
      </c>
      <c r="G10307">
        <v>14801</v>
      </c>
      <c r="I10307">
        <v>1525</v>
      </c>
      <c r="K10307">
        <v>839</v>
      </c>
      <c r="L10307">
        <v>51154</v>
      </c>
      <c r="N10307" s="2">
        <v>44078.458333333336</v>
      </c>
      <c r="O10307" t="s">
        <v>15121</v>
      </c>
      <c r="P10307" t="s">
        <v>15122</v>
      </c>
      <c r="Q10307">
        <v>2266</v>
      </c>
      <c r="R10307">
        <v>14801</v>
      </c>
      <c r="S10307">
        <v>970413</v>
      </c>
      <c r="T10307">
        <v>959309</v>
      </c>
      <c r="U10307">
        <v>970413</v>
      </c>
      <c r="V10307">
        <v>1</v>
      </c>
      <c r="W10307">
        <v>33</v>
      </c>
      <c r="X10307">
        <v>0</v>
      </c>
      <c r="Y10307">
        <v>3331</v>
      </c>
      <c r="Z10307">
        <v>1108</v>
      </c>
      <c r="AA10307">
        <v>4019</v>
      </c>
      <c r="AB10307" s="2">
        <v>45055.002986111111</v>
      </c>
      <c r="AC10307" t="s">
        <v>32</v>
      </c>
    </row>
    <row r="10308" spans="1:29" x14ac:dyDescent="0.35">
      <c r="A10308" s="1">
        <v>44078</v>
      </c>
      <c r="B10308" t="s">
        <v>36</v>
      </c>
      <c r="C10308">
        <v>64678</v>
      </c>
      <c r="D10308">
        <v>684236</v>
      </c>
      <c r="F10308">
        <v>401</v>
      </c>
      <c r="G10308">
        <v>4422</v>
      </c>
      <c r="J10308">
        <v>86</v>
      </c>
      <c r="K10308">
        <v>564</v>
      </c>
      <c r="L10308">
        <v>57547</v>
      </c>
      <c r="N10308" s="2">
        <v>44078.606944444444</v>
      </c>
      <c r="O10308" t="s">
        <v>15123</v>
      </c>
      <c r="P10308" t="s">
        <v>15124</v>
      </c>
      <c r="Q10308">
        <v>873</v>
      </c>
      <c r="R10308">
        <v>4422</v>
      </c>
      <c r="S10308">
        <v>748914</v>
      </c>
      <c r="T10308">
        <v>747317</v>
      </c>
      <c r="U10308">
        <v>748914</v>
      </c>
      <c r="V10308">
        <v>5</v>
      </c>
      <c r="W10308">
        <v>12</v>
      </c>
      <c r="X10308">
        <v>36</v>
      </c>
      <c r="Y10308">
        <v>8899</v>
      </c>
      <c r="Z10308">
        <v>1174</v>
      </c>
      <c r="AA10308">
        <v>9868</v>
      </c>
      <c r="AB10308" s="2">
        <v>45055.002986111111</v>
      </c>
      <c r="AC10308" t="s">
        <v>32</v>
      </c>
    </row>
    <row r="10309" spans="1:29" x14ac:dyDescent="0.35">
      <c r="A10309" s="1">
        <v>44078</v>
      </c>
      <c r="B10309" t="s">
        <v>39</v>
      </c>
      <c r="C10309">
        <v>0</v>
      </c>
      <c r="D10309">
        <v>1514</v>
      </c>
      <c r="N10309" s="2">
        <v>44058</v>
      </c>
      <c r="O10309" s="3" t="s">
        <v>15125</v>
      </c>
      <c r="P10309" t="s">
        <v>14877</v>
      </c>
      <c r="Q10309">
        <v>0</v>
      </c>
      <c r="S10309">
        <v>1514</v>
      </c>
      <c r="T10309">
        <v>1514</v>
      </c>
      <c r="U10309">
        <v>1514</v>
      </c>
      <c r="V10309">
        <v>60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 s="2">
        <v>45055.002986111111</v>
      </c>
      <c r="AC10309" t="s">
        <v>32</v>
      </c>
    </row>
    <row r="10310" spans="1:29" x14ac:dyDescent="0.35">
      <c r="A10310" s="1">
        <v>44078</v>
      </c>
      <c r="B10310" t="s">
        <v>42</v>
      </c>
      <c r="C10310">
        <v>204681</v>
      </c>
      <c r="D10310">
        <v>1032247</v>
      </c>
      <c r="F10310">
        <v>742</v>
      </c>
      <c r="G10310">
        <v>21498</v>
      </c>
      <c r="H10310">
        <v>236</v>
      </c>
      <c r="J10310">
        <v>145</v>
      </c>
      <c r="N10310" s="2">
        <v>44078</v>
      </c>
      <c r="O10310" t="s">
        <v>15126</v>
      </c>
      <c r="P10310" t="s">
        <v>15050</v>
      </c>
      <c r="Q10310">
        <v>5171</v>
      </c>
      <c r="R10310">
        <v>21498</v>
      </c>
      <c r="S10310">
        <v>1236928</v>
      </c>
      <c r="T10310">
        <v>1827793</v>
      </c>
      <c r="U10310">
        <v>1236928</v>
      </c>
      <c r="V10310">
        <v>4</v>
      </c>
      <c r="W10310">
        <v>41</v>
      </c>
      <c r="X10310">
        <v>24</v>
      </c>
      <c r="Y10310">
        <v>13341</v>
      </c>
      <c r="Z10310">
        <v>728</v>
      </c>
      <c r="AA10310">
        <v>16020</v>
      </c>
      <c r="AB10310" s="2">
        <v>45055.002986111111</v>
      </c>
      <c r="AC10310" t="s">
        <v>32</v>
      </c>
    </row>
    <row r="10311" spans="1:29" x14ac:dyDescent="0.35">
      <c r="A10311" s="1">
        <v>44078</v>
      </c>
      <c r="B10311" t="s">
        <v>44</v>
      </c>
      <c r="C10311">
        <v>722283</v>
      </c>
      <c r="F10311">
        <v>4401</v>
      </c>
      <c r="H10311">
        <v>1235</v>
      </c>
      <c r="N10311" s="2">
        <v>44078.124305555553</v>
      </c>
      <c r="O10311" t="s">
        <v>15127</v>
      </c>
      <c r="P10311" t="s">
        <v>15114</v>
      </c>
      <c r="Q10311">
        <v>13490</v>
      </c>
      <c r="S10311">
        <v>722283</v>
      </c>
      <c r="T10311">
        <v>11796970</v>
      </c>
      <c r="U10311">
        <v>722283</v>
      </c>
      <c r="V10311">
        <v>6</v>
      </c>
      <c r="W10311">
        <v>163</v>
      </c>
      <c r="X10311">
        <v>0</v>
      </c>
      <c r="Y10311">
        <v>0</v>
      </c>
      <c r="Z10311">
        <v>5106</v>
      </c>
      <c r="AA10311">
        <v>133046</v>
      </c>
      <c r="AB10311" s="2">
        <v>45055.002986111111</v>
      </c>
      <c r="AC10311" t="s">
        <v>32</v>
      </c>
    </row>
    <row r="10312" spans="1:29" x14ac:dyDescent="0.35">
      <c r="A10312" s="1">
        <v>44078</v>
      </c>
      <c r="B10312" t="s">
        <v>47</v>
      </c>
      <c r="C10312">
        <v>58655</v>
      </c>
      <c r="D10312">
        <v>677313</v>
      </c>
      <c r="F10312">
        <v>219</v>
      </c>
      <c r="G10312">
        <v>7125</v>
      </c>
      <c r="N10312" s="2">
        <v>44078.082638888889</v>
      </c>
      <c r="O10312" t="s">
        <v>15128</v>
      </c>
      <c r="P10312" t="s">
        <v>15129</v>
      </c>
      <c r="Q10312">
        <v>1966</v>
      </c>
      <c r="R10312">
        <v>7125</v>
      </c>
      <c r="S10312">
        <v>735968</v>
      </c>
      <c r="T10312">
        <v>1040752</v>
      </c>
      <c r="U10312">
        <v>735968</v>
      </c>
      <c r="V10312">
        <v>8</v>
      </c>
      <c r="W10312">
        <v>11</v>
      </c>
      <c r="X10312">
        <v>21</v>
      </c>
      <c r="Y10312">
        <v>6585</v>
      </c>
      <c r="Z10312">
        <v>368</v>
      </c>
      <c r="AA10312">
        <v>10961</v>
      </c>
      <c r="AB10312" s="2">
        <v>45055.002986111111</v>
      </c>
      <c r="AC10312" t="s">
        <v>32</v>
      </c>
    </row>
    <row r="10313" spans="1:29" x14ac:dyDescent="0.35">
      <c r="A10313" s="1">
        <v>44078</v>
      </c>
      <c r="B10313" t="s">
        <v>50</v>
      </c>
      <c r="C10313">
        <v>53365</v>
      </c>
      <c r="F10313">
        <v>58</v>
      </c>
      <c r="G10313">
        <v>11275</v>
      </c>
      <c r="L10313">
        <v>9049</v>
      </c>
      <c r="N10313" s="2">
        <v>44077.854166666664</v>
      </c>
      <c r="O10313" t="s">
        <v>15130</v>
      </c>
      <c r="P10313" t="s">
        <v>14966</v>
      </c>
      <c r="Q10313">
        <v>4468</v>
      </c>
      <c r="R10313">
        <v>11275</v>
      </c>
      <c r="S10313">
        <v>53365</v>
      </c>
      <c r="T10313">
        <v>1354119</v>
      </c>
      <c r="U10313">
        <v>53365</v>
      </c>
      <c r="V10313">
        <v>9</v>
      </c>
      <c r="W10313">
        <v>0</v>
      </c>
      <c r="X10313">
        <v>0</v>
      </c>
      <c r="Y10313">
        <v>0</v>
      </c>
      <c r="Z10313">
        <v>156</v>
      </c>
      <c r="AA10313">
        <v>21997</v>
      </c>
      <c r="AB10313" s="2">
        <v>45055.002986111111</v>
      </c>
      <c r="AC10313" t="s">
        <v>32</v>
      </c>
    </row>
    <row r="10314" spans="1:29" x14ac:dyDescent="0.35">
      <c r="A10314" s="1">
        <v>44078</v>
      </c>
      <c r="B10314" t="s">
        <v>53</v>
      </c>
      <c r="C10314">
        <v>14186</v>
      </c>
      <c r="F10314">
        <v>75</v>
      </c>
      <c r="H10314">
        <v>23</v>
      </c>
      <c r="J10314">
        <v>5</v>
      </c>
      <c r="L10314">
        <v>11297</v>
      </c>
      <c r="N10314" s="2">
        <v>44077</v>
      </c>
      <c r="O10314" t="s">
        <v>15131</v>
      </c>
      <c r="P10314" t="s">
        <v>15132</v>
      </c>
      <c r="Q10314">
        <v>611</v>
      </c>
      <c r="S10314">
        <v>14186</v>
      </c>
      <c r="T10314">
        <v>303351</v>
      </c>
      <c r="U10314">
        <v>14186</v>
      </c>
      <c r="V10314">
        <v>11</v>
      </c>
      <c r="W10314">
        <v>2</v>
      </c>
      <c r="X10314">
        <v>0</v>
      </c>
      <c r="Y10314">
        <v>0</v>
      </c>
      <c r="Z10314">
        <v>51</v>
      </c>
      <c r="AA10314">
        <v>4592</v>
      </c>
      <c r="AB10314" s="2">
        <v>45055.002986111111</v>
      </c>
      <c r="AC10314" t="s">
        <v>32</v>
      </c>
    </row>
    <row r="10315" spans="1:29" x14ac:dyDescent="0.35">
      <c r="A10315" s="1">
        <v>44078</v>
      </c>
      <c r="B10315" t="s">
        <v>56</v>
      </c>
      <c r="C10315">
        <v>17752</v>
      </c>
      <c r="D10315">
        <v>228890</v>
      </c>
      <c r="F10315">
        <v>58</v>
      </c>
      <c r="H10315">
        <v>12</v>
      </c>
      <c r="L10315">
        <v>9582</v>
      </c>
      <c r="N10315" s="2">
        <v>44077.75</v>
      </c>
      <c r="O10315" t="s">
        <v>15133</v>
      </c>
      <c r="P10315" t="s">
        <v>15134</v>
      </c>
      <c r="Q10315">
        <v>606</v>
      </c>
      <c r="S10315">
        <v>246642</v>
      </c>
      <c r="T10315">
        <v>355065</v>
      </c>
      <c r="U10315">
        <v>246642</v>
      </c>
      <c r="V10315">
        <v>10</v>
      </c>
      <c r="W10315">
        <v>0</v>
      </c>
      <c r="X10315">
        <v>0</v>
      </c>
      <c r="Y10315">
        <v>1995</v>
      </c>
      <c r="Z10315">
        <v>99</v>
      </c>
      <c r="AA10315">
        <v>2791</v>
      </c>
      <c r="AB10315" s="2">
        <v>45055.002986111111</v>
      </c>
      <c r="AC10315" t="s">
        <v>32</v>
      </c>
    </row>
    <row r="10316" spans="1:29" x14ac:dyDescent="0.35">
      <c r="A10316" s="1">
        <v>44078</v>
      </c>
      <c r="B10316" t="s">
        <v>59</v>
      </c>
      <c r="C10316">
        <v>633060</v>
      </c>
      <c r="D10316">
        <v>4099796</v>
      </c>
      <c r="E10316">
        <v>3557</v>
      </c>
      <c r="F10316">
        <v>3360</v>
      </c>
      <c r="G10316">
        <v>40127</v>
      </c>
      <c r="N10316" s="2">
        <v>44077.999305555553</v>
      </c>
      <c r="O10316" t="s">
        <v>15135</v>
      </c>
      <c r="P10316" t="s">
        <v>15136</v>
      </c>
      <c r="Q10316">
        <v>11903</v>
      </c>
      <c r="R10316">
        <v>40127</v>
      </c>
      <c r="S10316">
        <v>4736413</v>
      </c>
      <c r="T10316">
        <v>6638472</v>
      </c>
      <c r="U10316">
        <v>4732856</v>
      </c>
      <c r="V10316">
        <v>12</v>
      </c>
      <c r="W10316">
        <v>103</v>
      </c>
      <c r="X10316">
        <v>243</v>
      </c>
      <c r="Y10316">
        <v>19113</v>
      </c>
      <c r="Z10316">
        <v>3147</v>
      </c>
      <c r="AA10316">
        <v>62489</v>
      </c>
      <c r="AB10316" s="2">
        <v>45055.002986111111</v>
      </c>
      <c r="AC10316" t="s">
        <v>32</v>
      </c>
    </row>
    <row r="10317" spans="1:29" x14ac:dyDescent="0.35">
      <c r="A10317" s="1">
        <v>44078</v>
      </c>
      <c r="B10317" t="s">
        <v>62</v>
      </c>
      <c r="C10317">
        <v>279354</v>
      </c>
      <c r="F10317">
        <v>2295</v>
      </c>
      <c r="G10317">
        <v>25402</v>
      </c>
      <c r="I10317">
        <v>4664</v>
      </c>
      <c r="N10317" s="2">
        <v>44078.618055555555</v>
      </c>
      <c r="O10317" t="s">
        <v>15137</v>
      </c>
      <c r="P10317" t="s">
        <v>15138</v>
      </c>
      <c r="Q10317">
        <v>5931</v>
      </c>
      <c r="R10317">
        <v>25402</v>
      </c>
      <c r="S10317">
        <v>279354</v>
      </c>
      <c r="T10317">
        <v>2432125</v>
      </c>
      <c r="U10317">
        <v>279354</v>
      </c>
      <c r="V10317">
        <v>13</v>
      </c>
      <c r="W10317">
        <v>63</v>
      </c>
      <c r="X10317">
        <v>143</v>
      </c>
      <c r="Y10317">
        <v>0</v>
      </c>
      <c r="Z10317">
        <v>2066</v>
      </c>
      <c r="AA10317">
        <v>21460</v>
      </c>
      <c r="AB10317" s="2">
        <v>45055.002986111111</v>
      </c>
      <c r="AC10317" t="s">
        <v>32</v>
      </c>
    </row>
    <row r="10318" spans="1:29" x14ac:dyDescent="0.35">
      <c r="A10318" s="1">
        <v>44078</v>
      </c>
      <c r="B10318" t="s">
        <v>65</v>
      </c>
      <c r="C10318">
        <v>1619</v>
      </c>
      <c r="D10318">
        <v>38493</v>
      </c>
      <c r="F10318">
        <v>59</v>
      </c>
      <c r="H10318">
        <v>11</v>
      </c>
      <c r="L10318">
        <v>744</v>
      </c>
      <c r="N10318" s="2">
        <v>44078.25</v>
      </c>
      <c r="O10318" t="s">
        <v>15139</v>
      </c>
      <c r="P10318" t="s">
        <v>15140</v>
      </c>
      <c r="Q10318">
        <v>14</v>
      </c>
      <c r="S10318">
        <v>40112</v>
      </c>
      <c r="T10318">
        <v>40112</v>
      </c>
      <c r="U10318">
        <v>40112</v>
      </c>
      <c r="V10318">
        <v>66</v>
      </c>
      <c r="W10318">
        <v>1</v>
      </c>
      <c r="X10318">
        <v>0</v>
      </c>
      <c r="Y10318">
        <v>563</v>
      </c>
      <c r="Z10318">
        <v>59</v>
      </c>
      <c r="AA10318">
        <v>622</v>
      </c>
      <c r="AB10318" s="2">
        <v>45055.002986111111</v>
      </c>
      <c r="AC10318" t="s">
        <v>32</v>
      </c>
    </row>
    <row r="10319" spans="1:29" x14ac:dyDescent="0.35">
      <c r="A10319" s="1">
        <v>44078</v>
      </c>
      <c r="B10319" t="s">
        <v>68</v>
      </c>
      <c r="C10319">
        <v>9202</v>
      </c>
      <c r="D10319">
        <v>204520</v>
      </c>
      <c r="F10319">
        <v>277</v>
      </c>
      <c r="G10319">
        <v>573</v>
      </c>
      <c r="H10319">
        <v>51</v>
      </c>
      <c r="J10319">
        <v>31</v>
      </c>
      <c r="L10319">
        <v>2778</v>
      </c>
      <c r="N10319" s="2">
        <v>44077.249305555553</v>
      </c>
      <c r="O10319" t="s">
        <v>15141</v>
      </c>
      <c r="P10319" t="s">
        <v>15142</v>
      </c>
      <c r="Q10319">
        <v>79</v>
      </c>
      <c r="R10319">
        <v>573</v>
      </c>
      <c r="S10319">
        <v>213722</v>
      </c>
      <c r="T10319">
        <v>278860</v>
      </c>
      <c r="U10319">
        <v>213722</v>
      </c>
      <c r="V10319">
        <v>15</v>
      </c>
      <c r="W10319">
        <v>4</v>
      </c>
      <c r="X10319">
        <v>21</v>
      </c>
      <c r="Y10319">
        <v>6080</v>
      </c>
      <c r="Z10319">
        <v>211</v>
      </c>
      <c r="AA10319">
        <v>8482</v>
      </c>
      <c r="AB10319" s="2">
        <v>45055.002986111111</v>
      </c>
      <c r="AC10319" t="s">
        <v>32</v>
      </c>
    </row>
    <row r="10320" spans="1:29" x14ac:dyDescent="0.35">
      <c r="A10320" s="1">
        <v>44078</v>
      </c>
      <c r="B10320" t="s">
        <v>71</v>
      </c>
      <c r="C10320">
        <v>66614</v>
      </c>
      <c r="D10320">
        <v>575721</v>
      </c>
      <c r="F10320">
        <v>317</v>
      </c>
      <c r="H10320">
        <v>87</v>
      </c>
      <c r="J10320">
        <v>41</v>
      </c>
      <c r="L10320">
        <v>49053</v>
      </c>
      <c r="N10320" s="2">
        <v>44078</v>
      </c>
      <c r="O10320" t="s">
        <v>15143</v>
      </c>
      <c r="P10320" t="s">
        <v>15050</v>
      </c>
      <c r="Q10320">
        <v>1141</v>
      </c>
      <c r="S10320">
        <v>642335</v>
      </c>
      <c r="T10320">
        <v>642335</v>
      </c>
      <c r="U10320">
        <v>642335</v>
      </c>
      <c r="V10320">
        <v>19</v>
      </c>
      <c r="W10320">
        <v>6</v>
      </c>
      <c r="X10320">
        <v>0</v>
      </c>
      <c r="Y10320">
        <v>6486</v>
      </c>
      <c r="Z10320">
        <v>1091</v>
      </c>
      <c r="AA10320">
        <v>7577</v>
      </c>
      <c r="AB10320" s="2">
        <v>45055.002986111111</v>
      </c>
      <c r="AC10320" t="s">
        <v>32</v>
      </c>
    </row>
    <row r="10321" spans="1:29" x14ac:dyDescent="0.35">
      <c r="A10321" s="1">
        <v>44078</v>
      </c>
      <c r="B10321" t="s">
        <v>73</v>
      </c>
      <c r="C10321">
        <v>32927</v>
      </c>
      <c r="D10321">
        <v>230800</v>
      </c>
      <c r="F10321">
        <v>171</v>
      </c>
      <c r="G10321">
        <v>1442</v>
      </c>
      <c r="H10321">
        <v>45</v>
      </c>
      <c r="I10321">
        <v>392</v>
      </c>
      <c r="L10321">
        <v>15787</v>
      </c>
      <c r="N10321" s="2">
        <v>44077.791666666664</v>
      </c>
      <c r="O10321" t="s">
        <v>15144</v>
      </c>
      <c r="P10321" t="s">
        <v>15145</v>
      </c>
      <c r="Q10321">
        <v>372</v>
      </c>
      <c r="R10321">
        <v>1442</v>
      </c>
      <c r="S10321">
        <v>263727</v>
      </c>
      <c r="T10321">
        <v>261289</v>
      </c>
      <c r="U10321">
        <v>263727</v>
      </c>
      <c r="V10321">
        <v>16</v>
      </c>
      <c r="W10321">
        <v>0</v>
      </c>
      <c r="X10321">
        <v>7</v>
      </c>
      <c r="Y10321">
        <v>2064</v>
      </c>
      <c r="Z10321">
        <v>263</v>
      </c>
      <c r="AA10321">
        <v>2326</v>
      </c>
      <c r="AB10321" s="2">
        <v>45055.002986111111</v>
      </c>
      <c r="AC10321" t="s">
        <v>32</v>
      </c>
    </row>
    <row r="10322" spans="1:29" x14ac:dyDescent="0.35">
      <c r="A10322" s="1">
        <v>44078</v>
      </c>
      <c r="B10322" t="s">
        <v>76</v>
      </c>
      <c r="C10322">
        <v>247299</v>
      </c>
      <c r="F10322">
        <v>1621</v>
      </c>
      <c r="H10322">
        <v>360</v>
      </c>
      <c r="J10322">
        <v>155</v>
      </c>
      <c r="N10322" s="2">
        <v>44078</v>
      </c>
      <c r="O10322" t="s">
        <v>15146</v>
      </c>
      <c r="P10322" t="s">
        <v>15050</v>
      </c>
      <c r="Q10322">
        <v>8362</v>
      </c>
      <c r="S10322">
        <v>247299</v>
      </c>
      <c r="T10322">
        <v>4309941</v>
      </c>
      <c r="U10322">
        <v>247299</v>
      </c>
      <c r="V10322">
        <v>17</v>
      </c>
      <c r="W10322">
        <v>38</v>
      </c>
      <c r="X10322">
        <v>0</v>
      </c>
      <c r="Y10322">
        <v>0</v>
      </c>
      <c r="Z10322">
        <v>5594</v>
      </c>
      <c r="AA10322">
        <v>149273</v>
      </c>
      <c r="AB10322" s="2">
        <v>45055.002986111111</v>
      </c>
      <c r="AC10322" t="s">
        <v>32</v>
      </c>
    </row>
    <row r="10323" spans="1:29" x14ac:dyDescent="0.35">
      <c r="A10323" s="1">
        <v>44078</v>
      </c>
      <c r="B10323" t="s">
        <v>78</v>
      </c>
      <c r="C10323">
        <v>97884</v>
      </c>
      <c r="D10323">
        <v>1019543</v>
      </c>
      <c r="F10323">
        <v>865</v>
      </c>
      <c r="G10323">
        <v>11265</v>
      </c>
      <c r="H10323">
        <v>262</v>
      </c>
      <c r="I10323">
        <v>2246</v>
      </c>
      <c r="J10323">
        <v>78</v>
      </c>
      <c r="N10323" s="2">
        <v>44077.999305555553</v>
      </c>
      <c r="O10323" t="s">
        <v>15147</v>
      </c>
      <c r="P10323" t="s">
        <v>15136</v>
      </c>
      <c r="Q10323">
        <v>3350</v>
      </c>
      <c r="R10323">
        <v>11265</v>
      </c>
      <c r="S10323">
        <v>1117427</v>
      </c>
      <c r="T10323">
        <v>1621012</v>
      </c>
      <c r="U10323">
        <v>1117427</v>
      </c>
      <c r="V10323">
        <v>18</v>
      </c>
      <c r="W10323">
        <v>18</v>
      </c>
      <c r="X10323">
        <v>69</v>
      </c>
      <c r="Y10323">
        <v>13359</v>
      </c>
      <c r="Z10323">
        <v>1030</v>
      </c>
      <c r="AA10323">
        <v>23426</v>
      </c>
      <c r="AB10323" s="2">
        <v>45055.002986111111</v>
      </c>
      <c r="AC10323" t="s">
        <v>32</v>
      </c>
    </row>
    <row r="10324" spans="1:29" x14ac:dyDescent="0.35">
      <c r="A10324" s="1">
        <v>44078</v>
      </c>
      <c r="B10324" t="s">
        <v>80</v>
      </c>
      <c r="C10324">
        <v>45220</v>
      </c>
      <c r="D10324">
        <v>381985</v>
      </c>
      <c r="F10324">
        <v>314</v>
      </c>
      <c r="G10324">
        <v>2415</v>
      </c>
      <c r="H10324">
        <v>101</v>
      </c>
      <c r="I10324">
        <v>661</v>
      </c>
      <c r="J10324">
        <v>36</v>
      </c>
      <c r="K10324">
        <v>211</v>
      </c>
      <c r="N10324" s="2">
        <v>44078.416666666664</v>
      </c>
      <c r="O10324" t="s">
        <v>15148</v>
      </c>
      <c r="P10324" t="s">
        <v>14984</v>
      </c>
      <c r="Q10324">
        <v>481</v>
      </c>
      <c r="R10324">
        <v>2415</v>
      </c>
      <c r="S10324">
        <v>427205</v>
      </c>
      <c r="T10324">
        <v>427205</v>
      </c>
      <c r="U10324">
        <v>427205</v>
      </c>
      <c r="V10324">
        <v>20</v>
      </c>
      <c r="W10324">
        <v>23</v>
      </c>
      <c r="X10324">
        <v>54</v>
      </c>
      <c r="Y10324">
        <v>6678</v>
      </c>
      <c r="Z10324">
        <v>1280</v>
      </c>
      <c r="AA10324">
        <v>7958</v>
      </c>
      <c r="AB10324" s="2">
        <v>45055.002986111111</v>
      </c>
      <c r="AC10324" t="s">
        <v>32</v>
      </c>
    </row>
    <row r="10325" spans="1:29" x14ac:dyDescent="0.35">
      <c r="A10325" s="1">
        <v>44078</v>
      </c>
      <c r="B10325" t="s">
        <v>83</v>
      </c>
      <c r="C10325">
        <v>51677</v>
      </c>
      <c r="F10325">
        <v>574</v>
      </c>
      <c r="G10325">
        <v>4699</v>
      </c>
      <c r="H10325">
        <v>138</v>
      </c>
      <c r="I10325">
        <v>1409</v>
      </c>
      <c r="L10325">
        <v>10587</v>
      </c>
      <c r="N10325" s="2">
        <v>44078</v>
      </c>
      <c r="O10325" t="s">
        <v>15149</v>
      </c>
      <c r="P10325" t="s">
        <v>15050</v>
      </c>
      <c r="Q10325">
        <v>987</v>
      </c>
      <c r="R10325">
        <v>4699</v>
      </c>
      <c r="S10325">
        <v>51677</v>
      </c>
      <c r="T10325">
        <v>847609</v>
      </c>
      <c r="U10325">
        <v>51677</v>
      </c>
      <c r="V10325">
        <v>21</v>
      </c>
      <c r="W10325">
        <v>11</v>
      </c>
      <c r="X10325">
        <v>15</v>
      </c>
      <c r="Y10325">
        <v>0</v>
      </c>
      <c r="Z10325">
        <v>792</v>
      </c>
      <c r="AA10325">
        <v>7904</v>
      </c>
      <c r="AB10325" s="2">
        <v>45055.002986111111</v>
      </c>
      <c r="AC10325" t="s">
        <v>32</v>
      </c>
    </row>
    <row r="10326" spans="1:29" x14ac:dyDescent="0.35">
      <c r="A10326" s="1">
        <v>44078</v>
      </c>
      <c r="B10326" t="s">
        <v>85</v>
      </c>
      <c r="C10326">
        <v>152369</v>
      </c>
      <c r="D10326">
        <v>1780275</v>
      </c>
      <c r="F10326">
        <v>808</v>
      </c>
      <c r="J10326">
        <v>96</v>
      </c>
      <c r="L10326">
        <v>134432</v>
      </c>
      <c r="N10326" s="2">
        <v>44078.541666666664</v>
      </c>
      <c r="O10326" t="s">
        <v>15150</v>
      </c>
      <c r="P10326" t="s">
        <v>15068</v>
      </c>
      <c r="Q10326">
        <v>5035</v>
      </c>
      <c r="S10326">
        <v>1932644</v>
      </c>
      <c r="T10326">
        <v>1932644</v>
      </c>
      <c r="U10326">
        <v>1932644</v>
      </c>
      <c r="V10326">
        <v>22</v>
      </c>
      <c r="W10326">
        <v>14</v>
      </c>
      <c r="X10326">
        <v>0</v>
      </c>
      <c r="Y10326">
        <v>14723</v>
      </c>
      <c r="Z10326">
        <v>822</v>
      </c>
      <c r="AA10326">
        <v>15545</v>
      </c>
      <c r="AB10326" s="2">
        <v>45055.002986111111</v>
      </c>
      <c r="AC10326" t="s">
        <v>32</v>
      </c>
    </row>
    <row r="10327" spans="1:29" x14ac:dyDescent="0.35">
      <c r="A10327" s="1">
        <v>44078</v>
      </c>
      <c r="B10327" t="s">
        <v>88</v>
      </c>
      <c r="C10327">
        <v>121758</v>
      </c>
      <c r="D10327">
        <v>1699106</v>
      </c>
      <c r="F10327">
        <v>333</v>
      </c>
      <c r="G10327">
        <v>12335</v>
      </c>
      <c r="H10327">
        <v>60</v>
      </c>
      <c r="J10327">
        <v>26</v>
      </c>
      <c r="L10327">
        <v>105769</v>
      </c>
      <c r="N10327" s="2">
        <v>44078.333333333336</v>
      </c>
      <c r="O10327" t="s">
        <v>15151</v>
      </c>
      <c r="P10327" t="s">
        <v>15152</v>
      </c>
      <c r="Q10327">
        <v>9100</v>
      </c>
      <c r="R10327">
        <v>12335</v>
      </c>
      <c r="S10327">
        <v>1820864</v>
      </c>
      <c r="T10327">
        <v>2600312</v>
      </c>
      <c r="U10327">
        <v>1820864</v>
      </c>
      <c r="V10327">
        <v>25</v>
      </c>
      <c r="W10327">
        <v>23</v>
      </c>
      <c r="X10327">
        <v>10</v>
      </c>
      <c r="Y10327">
        <v>17340</v>
      </c>
      <c r="Z10327">
        <v>212</v>
      </c>
      <c r="AA10327">
        <v>39443</v>
      </c>
      <c r="AB10327" s="2">
        <v>45055.002986111111</v>
      </c>
      <c r="AC10327" t="s">
        <v>32</v>
      </c>
    </row>
    <row r="10328" spans="1:29" x14ac:dyDescent="0.35">
      <c r="A10328" s="1">
        <v>44078</v>
      </c>
      <c r="B10328" t="s">
        <v>90</v>
      </c>
      <c r="C10328">
        <v>110831</v>
      </c>
      <c r="D10328">
        <v>1260634</v>
      </c>
      <c r="F10328">
        <v>395</v>
      </c>
      <c r="G10328">
        <v>14473</v>
      </c>
      <c r="H10328">
        <v>108</v>
      </c>
      <c r="L10328">
        <v>7072</v>
      </c>
      <c r="N10328" s="2">
        <v>44078.416666666664</v>
      </c>
      <c r="O10328" t="s">
        <v>15153</v>
      </c>
      <c r="P10328" t="s">
        <v>14984</v>
      </c>
      <c r="Q10328">
        <v>3789</v>
      </c>
      <c r="R10328">
        <v>14473</v>
      </c>
      <c r="S10328">
        <v>1371465</v>
      </c>
      <c r="T10328">
        <v>2019324</v>
      </c>
      <c r="U10328">
        <v>1371465</v>
      </c>
      <c r="V10328">
        <v>24</v>
      </c>
      <c r="W10328">
        <v>11</v>
      </c>
      <c r="X10328">
        <v>46</v>
      </c>
      <c r="Y10328">
        <v>13041</v>
      </c>
      <c r="Z10328">
        <v>819</v>
      </c>
      <c r="AA10328">
        <v>29433</v>
      </c>
      <c r="AB10328" s="2">
        <v>45055.002986111111</v>
      </c>
      <c r="AC10328" t="s">
        <v>32</v>
      </c>
    </row>
    <row r="10329" spans="1:29" x14ac:dyDescent="0.35">
      <c r="A10329" s="1">
        <v>44078</v>
      </c>
      <c r="B10329" t="s">
        <v>93</v>
      </c>
      <c r="C10329">
        <v>4632</v>
      </c>
      <c r="F10329">
        <v>9</v>
      </c>
      <c r="G10329">
        <v>423</v>
      </c>
      <c r="H10329">
        <v>5</v>
      </c>
      <c r="J10329">
        <v>2</v>
      </c>
      <c r="L10329">
        <v>4006</v>
      </c>
      <c r="N10329" s="2">
        <v>44077.999305555553</v>
      </c>
      <c r="O10329" t="s">
        <v>15154</v>
      </c>
      <c r="P10329" t="s">
        <v>15136</v>
      </c>
      <c r="Q10329">
        <v>134</v>
      </c>
      <c r="R10329">
        <v>423</v>
      </c>
      <c r="S10329">
        <v>4632</v>
      </c>
      <c r="T10329">
        <v>279733</v>
      </c>
      <c r="U10329">
        <v>4632</v>
      </c>
      <c r="V10329">
        <v>23</v>
      </c>
      <c r="W10329">
        <v>1</v>
      </c>
      <c r="X10329">
        <v>-1</v>
      </c>
      <c r="Y10329">
        <v>0</v>
      </c>
      <c r="Z10329">
        <v>15</v>
      </c>
      <c r="AA10329">
        <v>5397</v>
      </c>
      <c r="AB10329" s="2">
        <v>45055.002986111111</v>
      </c>
      <c r="AC10329" t="s">
        <v>32</v>
      </c>
    </row>
    <row r="10330" spans="1:29" x14ac:dyDescent="0.35">
      <c r="A10330" s="1">
        <v>44078</v>
      </c>
      <c r="B10330" t="s">
        <v>95</v>
      </c>
      <c r="C10330">
        <v>116295</v>
      </c>
      <c r="F10330">
        <v>616</v>
      </c>
      <c r="H10330">
        <v>158</v>
      </c>
      <c r="J10330">
        <v>75</v>
      </c>
      <c r="L10330">
        <v>76151</v>
      </c>
      <c r="N10330" s="2">
        <v>44078</v>
      </c>
      <c r="O10330" t="s">
        <v>15155</v>
      </c>
      <c r="P10330" t="s">
        <v>15050</v>
      </c>
      <c r="Q10330">
        <v>6798</v>
      </c>
      <c r="S10330">
        <v>116295</v>
      </c>
      <c r="T10330">
        <v>2910912</v>
      </c>
      <c r="U10330">
        <v>116295</v>
      </c>
      <c r="V10330">
        <v>26</v>
      </c>
      <c r="W10330">
        <v>7</v>
      </c>
      <c r="X10330">
        <v>0</v>
      </c>
      <c r="Y10330">
        <v>0</v>
      </c>
      <c r="Z10330">
        <v>1053</v>
      </c>
      <c r="AA10330">
        <v>29205</v>
      </c>
      <c r="AB10330" s="2">
        <v>45055.002986111111</v>
      </c>
      <c r="AC10330" t="s">
        <v>32</v>
      </c>
    </row>
    <row r="10331" spans="1:29" x14ac:dyDescent="0.35">
      <c r="A10331" s="1">
        <v>44078</v>
      </c>
      <c r="B10331" t="s">
        <v>97</v>
      </c>
      <c r="C10331">
        <v>78966</v>
      </c>
      <c r="D10331">
        <v>1089341</v>
      </c>
      <c r="F10331">
        <v>274</v>
      </c>
      <c r="G10331">
        <v>6635</v>
      </c>
      <c r="H10331">
        <v>138</v>
      </c>
      <c r="I10331">
        <v>1871</v>
      </c>
      <c r="L10331">
        <v>70537</v>
      </c>
      <c r="N10331" s="2">
        <v>44077.708333333336</v>
      </c>
      <c r="O10331" t="s">
        <v>15156</v>
      </c>
      <c r="P10331" t="s">
        <v>15157</v>
      </c>
      <c r="Q10331">
        <v>1899</v>
      </c>
      <c r="R10331">
        <v>6635</v>
      </c>
      <c r="S10331">
        <v>1168307</v>
      </c>
      <c r="T10331">
        <v>1558831</v>
      </c>
      <c r="U10331">
        <v>1168307</v>
      </c>
      <c r="V10331">
        <v>27</v>
      </c>
      <c r="W10331">
        <v>10</v>
      </c>
      <c r="X10331">
        <v>43</v>
      </c>
      <c r="Y10331">
        <v>9076</v>
      </c>
      <c r="Z10331">
        <v>843</v>
      </c>
      <c r="AA10331">
        <v>18724</v>
      </c>
      <c r="AB10331" s="2">
        <v>45055.002986111111</v>
      </c>
      <c r="AC10331" t="s">
        <v>32</v>
      </c>
    </row>
    <row r="10332" spans="1:29" x14ac:dyDescent="0.35">
      <c r="A10332" s="1">
        <v>44078</v>
      </c>
      <c r="B10332" t="s">
        <v>100</v>
      </c>
      <c r="C10332">
        <v>90215</v>
      </c>
      <c r="D10332">
        <v>931515</v>
      </c>
      <c r="F10332">
        <v>934</v>
      </c>
      <c r="J10332">
        <v>113</v>
      </c>
      <c r="N10332" s="2">
        <v>44078</v>
      </c>
      <c r="O10332" t="s">
        <v>15158</v>
      </c>
      <c r="P10332" t="s">
        <v>15050</v>
      </c>
      <c r="Q10332">
        <v>1562</v>
      </c>
      <c r="S10332">
        <v>1021730</v>
      </c>
      <c r="T10332">
        <v>1339671</v>
      </c>
      <c r="U10332">
        <v>1021730</v>
      </c>
      <c r="V10332">
        <v>29</v>
      </c>
      <c r="W10332">
        <v>17</v>
      </c>
      <c r="X10332">
        <v>0</v>
      </c>
      <c r="Y10332">
        <v>12047</v>
      </c>
      <c r="Z10332">
        <v>1605</v>
      </c>
      <c r="AA10332">
        <v>16422</v>
      </c>
      <c r="AB10332" s="2">
        <v>45055.002986111111</v>
      </c>
      <c r="AC10332" t="s">
        <v>32</v>
      </c>
    </row>
    <row r="10333" spans="1:29" x14ac:dyDescent="0.35">
      <c r="A10333" s="1">
        <v>44078</v>
      </c>
      <c r="B10333" t="s">
        <v>103</v>
      </c>
      <c r="C10333">
        <v>57</v>
      </c>
      <c r="D10333">
        <v>13486</v>
      </c>
      <c r="G10333">
        <v>4</v>
      </c>
      <c r="L10333">
        <v>29</v>
      </c>
      <c r="N10333" s="2">
        <v>44075</v>
      </c>
      <c r="O10333" t="s">
        <v>15159</v>
      </c>
      <c r="P10333" t="s">
        <v>12909</v>
      </c>
      <c r="Q10333">
        <v>2</v>
      </c>
      <c r="R10333">
        <v>4</v>
      </c>
      <c r="S10333">
        <v>13543</v>
      </c>
      <c r="T10333">
        <v>13543</v>
      </c>
      <c r="U10333">
        <v>13543</v>
      </c>
      <c r="V10333">
        <v>69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 s="2">
        <v>45055.002986111111</v>
      </c>
      <c r="AC10333" t="s">
        <v>32</v>
      </c>
    </row>
    <row r="10334" spans="1:29" x14ac:dyDescent="0.35">
      <c r="A10334" s="1">
        <v>44078</v>
      </c>
      <c r="B10334" t="s">
        <v>106</v>
      </c>
      <c r="C10334">
        <v>85939</v>
      </c>
      <c r="D10334">
        <v>501465</v>
      </c>
      <c r="F10334">
        <v>789</v>
      </c>
      <c r="G10334">
        <v>5326</v>
      </c>
      <c r="H10334">
        <v>178</v>
      </c>
      <c r="J10334">
        <v>115</v>
      </c>
      <c r="L10334">
        <v>67918</v>
      </c>
      <c r="N10334" s="2">
        <v>44077</v>
      </c>
      <c r="O10334" t="s">
        <v>15160</v>
      </c>
      <c r="P10334" t="s">
        <v>15132</v>
      </c>
      <c r="Q10334">
        <v>2558</v>
      </c>
      <c r="R10334">
        <v>5326</v>
      </c>
      <c r="S10334">
        <v>587404</v>
      </c>
      <c r="T10334">
        <v>587404</v>
      </c>
      <c r="U10334">
        <v>587404</v>
      </c>
      <c r="V10334">
        <v>28</v>
      </c>
      <c r="W10334">
        <v>22</v>
      </c>
      <c r="X10334">
        <v>0</v>
      </c>
      <c r="Y10334">
        <v>0</v>
      </c>
      <c r="Z10334">
        <v>823</v>
      </c>
      <c r="AA10334">
        <v>823</v>
      </c>
      <c r="AB10334" s="2">
        <v>45055.002986111111</v>
      </c>
      <c r="AC10334" t="s">
        <v>32</v>
      </c>
    </row>
    <row r="10335" spans="1:29" x14ac:dyDescent="0.35">
      <c r="A10335" s="1">
        <v>44078</v>
      </c>
      <c r="B10335" t="s">
        <v>108</v>
      </c>
      <c r="C10335">
        <v>8019</v>
      </c>
      <c r="F10335">
        <v>150</v>
      </c>
      <c r="G10335">
        <v>474</v>
      </c>
      <c r="L10335">
        <v>5821</v>
      </c>
      <c r="N10335" s="2">
        <v>44078.082638888889</v>
      </c>
      <c r="O10335" t="s">
        <v>15161</v>
      </c>
      <c r="P10335" t="s">
        <v>15129</v>
      </c>
      <c r="Q10335">
        <v>114</v>
      </c>
      <c r="R10335">
        <v>474</v>
      </c>
      <c r="S10335">
        <v>8019</v>
      </c>
      <c r="T10335">
        <v>259988</v>
      </c>
      <c r="U10335">
        <v>8019</v>
      </c>
      <c r="V10335">
        <v>30</v>
      </c>
      <c r="W10335">
        <v>3</v>
      </c>
      <c r="X10335">
        <v>2</v>
      </c>
      <c r="Y10335">
        <v>0</v>
      </c>
      <c r="Z10335">
        <v>148</v>
      </c>
      <c r="AA10335">
        <v>4328</v>
      </c>
      <c r="AB10335" s="2">
        <v>45055.002986111111</v>
      </c>
      <c r="AC10335" t="s">
        <v>32</v>
      </c>
    </row>
    <row r="10336" spans="1:29" x14ac:dyDescent="0.35">
      <c r="A10336" s="1">
        <v>44078</v>
      </c>
      <c r="B10336" t="s">
        <v>110</v>
      </c>
      <c r="C10336">
        <v>174254</v>
      </c>
      <c r="F10336">
        <v>955</v>
      </c>
      <c r="H10336">
        <v>281</v>
      </c>
      <c r="N10336" s="2">
        <v>44078.506944444445</v>
      </c>
      <c r="O10336" t="s">
        <v>15162</v>
      </c>
      <c r="P10336" t="s">
        <v>15163</v>
      </c>
      <c r="Q10336">
        <v>2839</v>
      </c>
      <c r="S10336">
        <v>174254</v>
      </c>
      <c r="T10336">
        <v>2368246</v>
      </c>
      <c r="U10336">
        <v>174254</v>
      </c>
      <c r="V10336">
        <v>37</v>
      </c>
      <c r="W10336">
        <v>36</v>
      </c>
      <c r="X10336">
        <v>0</v>
      </c>
      <c r="Y10336">
        <v>0</v>
      </c>
      <c r="Z10336">
        <v>2045</v>
      </c>
      <c r="AA10336">
        <v>36879</v>
      </c>
      <c r="AB10336" s="2">
        <v>45055.002986111111</v>
      </c>
      <c r="AC10336" t="s">
        <v>32</v>
      </c>
    </row>
    <row r="10337" spans="1:29" x14ac:dyDescent="0.35">
      <c r="A10337" s="1">
        <v>44078</v>
      </c>
      <c r="B10337" t="s">
        <v>113</v>
      </c>
      <c r="C10337">
        <v>12946</v>
      </c>
      <c r="D10337">
        <v>194783</v>
      </c>
      <c r="F10337">
        <v>67</v>
      </c>
      <c r="G10337">
        <v>590</v>
      </c>
      <c r="H10337">
        <v>17</v>
      </c>
      <c r="I10337">
        <v>158</v>
      </c>
      <c r="L10337">
        <v>10310</v>
      </c>
      <c r="N10337" s="2">
        <v>44078.082638888889</v>
      </c>
      <c r="O10337" t="s">
        <v>15164</v>
      </c>
      <c r="P10337" t="s">
        <v>15129</v>
      </c>
      <c r="Q10337">
        <v>154</v>
      </c>
      <c r="R10337">
        <v>590</v>
      </c>
      <c r="S10337">
        <v>207729</v>
      </c>
      <c r="T10337">
        <v>476793</v>
      </c>
      <c r="U10337">
        <v>207729</v>
      </c>
      <c r="V10337">
        <v>38</v>
      </c>
      <c r="W10337">
        <v>0</v>
      </c>
      <c r="X10337">
        <v>7</v>
      </c>
      <c r="Y10337">
        <v>1513</v>
      </c>
      <c r="Z10337">
        <v>340</v>
      </c>
      <c r="AA10337">
        <v>6370</v>
      </c>
      <c r="AB10337" s="2">
        <v>45055.002986111111</v>
      </c>
      <c r="AC10337" t="s">
        <v>32</v>
      </c>
    </row>
    <row r="10338" spans="1:29" x14ac:dyDescent="0.35">
      <c r="A10338" s="1">
        <v>44078</v>
      </c>
      <c r="B10338" t="s">
        <v>115</v>
      </c>
      <c r="C10338">
        <v>35469</v>
      </c>
      <c r="D10338">
        <v>338123</v>
      </c>
      <c r="F10338">
        <v>162</v>
      </c>
      <c r="G10338">
        <v>2033</v>
      </c>
      <c r="L10338">
        <v>26766</v>
      </c>
      <c r="N10338" s="2">
        <v>44077.854166666664</v>
      </c>
      <c r="O10338" t="s">
        <v>15165</v>
      </c>
      <c r="P10338" t="s">
        <v>14966</v>
      </c>
      <c r="Q10338">
        <v>404</v>
      </c>
      <c r="R10338">
        <v>2033</v>
      </c>
      <c r="S10338">
        <v>373592</v>
      </c>
      <c r="T10338">
        <v>493076</v>
      </c>
      <c r="U10338">
        <v>373592</v>
      </c>
      <c r="V10338">
        <v>31</v>
      </c>
      <c r="W10338">
        <v>5</v>
      </c>
      <c r="X10338">
        <v>6</v>
      </c>
      <c r="Y10338">
        <v>4153</v>
      </c>
      <c r="Z10338">
        <v>474</v>
      </c>
      <c r="AA10338">
        <v>5257</v>
      </c>
      <c r="AB10338" s="2">
        <v>45055.002986111111</v>
      </c>
      <c r="AC10338" t="s">
        <v>32</v>
      </c>
    </row>
    <row r="10339" spans="1:29" x14ac:dyDescent="0.35">
      <c r="A10339" s="1">
        <v>44078</v>
      </c>
      <c r="B10339" t="s">
        <v>118</v>
      </c>
      <c r="C10339">
        <v>7368</v>
      </c>
      <c r="D10339">
        <v>209895</v>
      </c>
      <c r="F10339">
        <v>9</v>
      </c>
      <c r="G10339">
        <v>716</v>
      </c>
      <c r="I10339">
        <v>227</v>
      </c>
      <c r="L10339">
        <v>6727</v>
      </c>
      <c r="N10339" s="2">
        <v>44078.375</v>
      </c>
      <c r="O10339" t="s">
        <v>15166</v>
      </c>
      <c r="P10339" t="s">
        <v>15167</v>
      </c>
      <c r="Q10339">
        <v>432</v>
      </c>
      <c r="R10339">
        <v>716</v>
      </c>
      <c r="S10339">
        <v>217263</v>
      </c>
      <c r="T10339">
        <v>341985</v>
      </c>
      <c r="U10339">
        <v>217263</v>
      </c>
      <c r="V10339">
        <v>33</v>
      </c>
      <c r="W10339">
        <v>0</v>
      </c>
      <c r="X10339">
        <v>1</v>
      </c>
      <c r="Y10339">
        <v>1367</v>
      </c>
      <c r="Z10339">
        <v>21</v>
      </c>
      <c r="AA10339">
        <v>4582</v>
      </c>
      <c r="AB10339" s="2">
        <v>45055.002986111111</v>
      </c>
      <c r="AC10339" t="s">
        <v>32</v>
      </c>
    </row>
    <row r="10340" spans="1:29" x14ac:dyDescent="0.35">
      <c r="A10340" s="1">
        <v>44078</v>
      </c>
      <c r="B10340" t="s">
        <v>121</v>
      </c>
      <c r="C10340">
        <v>197047</v>
      </c>
      <c r="D10340">
        <v>2771300</v>
      </c>
      <c r="F10340">
        <v>466</v>
      </c>
      <c r="G10340">
        <v>22770</v>
      </c>
      <c r="H10340">
        <v>95</v>
      </c>
      <c r="J10340">
        <v>40</v>
      </c>
      <c r="N10340" s="2">
        <v>44078</v>
      </c>
      <c r="O10340" t="s">
        <v>15168</v>
      </c>
      <c r="P10340" t="s">
        <v>15050</v>
      </c>
      <c r="Q10340">
        <v>15977</v>
      </c>
      <c r="R10340">
        <v>22770</v>
      </c>
      <c r="S10340">
        <v>2968347</v>
      </c>
      <c r="T10340">
        <v>2968347</v>
      </c>
      <c r="U10340">
        <v>2968347</v>
      </c>
      <c r="V10340">
        <v>34</v>
      </c>
      <c r="W10340">
        <v>7</v>
      </c>
      <c r="X10340">
        <v>32</v>
      </c>
      <c r="Y10340">
        <v>34258</v>
      </c>
      <c r="Z10340">
        <v>493</v>
      </c>
      <c r="AA10340">
        <v>34751</v>
      </c>
      <c r="AB10340" s="2">
        <v>45055.002986111111</v>
      </c>
      <c r="AC10340" t="s">
        <v>32</v>
      </c>
    </row>
    <row r="10341" spans="1:29" x14ac:dyDescent="0.35">
      <c r="A10341" s="1">
        <v>44078</v>
      </c>
      <c r="B10341" t="s">
        <v>123</v>
      </c>
      <c r="C10341">
        <v>25902</v>
      </c>
      <c r="F10341">
        <v>69</v>
      </c>
      <c r="G10341">
        <v>3171</v>
      </c>
      <c r="L10341">
        <v>13412</v>
      </c>
      <c r="N10341" s="2">
        <v>44078.743055555555</v>
      </c>
      <c r="O10341" t="s">
        <v>15169</v>
      </c>
      <c r="P10341" t="s">
        <v>15170</v>
      </c>
      <c r="Q10341">
        <v>794</v>
      </c>
      <c r="R10341">
        <v>3171</v>
      </c>
      <c r="S10341">
        <v>25902</v>
      </c>
      <c r="T10341">
        <v>782044</v>
      </c>
      <c r="U10341">
        <v>25902</v>
      </c>
      <c r="V10341">
        <v>35</v>
      </c>
      <c r="W10341">
        <v>3</v>
      </c>
      <c r="X10341">
        <v>2</v>
      </c>
      <c r="Y10341">
        <v>0</v>
      </c>
      <c r="Z10341">
        <v>90</v>
      </c>
      <c r="AA10341">
        <v>5248</v>
      </c>
      <c r="AB10341" s="2">
        <v>45055.002986111111</v>
      </c>
      <c r="AC10341" t="s">
        <v>32</v>
      </c>
    </row>
    <row r="10342" spans="1:29" x14ac:dyDescent="0.35">
      <c r="A10342" s="1">
        <v>44078</v>
      </c>
      <c r="B10342" t="s">
        <v>126</v>
      </c>
      <c r="C10342">
        <v>70712</v>
      </c>
      <c r="D10342">
        <v>538103</v>
      </c>
      <c r="F10342">
        <v>611</v>
      </c>
      <c r="H10342">
        <v>178</v>
      </c>
      <c r="J10342">
        <v>112</v>
      </c>
      <c r="N10342" s="2">
        <v>44078.124305555553</v>
      </c>
      <c r="O10342" t="s">
        <v>15171</v>
      </c>
      <c r="P10342" t="s">
        <v>15114</v>
      </c>
      <c r="Q10342">
        <v>1375</v>
      </c>
      <c r="S10342">
        <v>608815</v>
      </c>
      <c r="T10342">
        <v>864696</v>
      </c>
      <c r="U10342">
        <v>608815</v>
      </c>
      <c r="V10342">
        <v>32</v>
      </c>
      <c r="W10342">
        <v>12</v>
      </c>
      <c r="X10342">
        <v>0</v>
      </c>
      <c r="Y10342">
        <v>3058</v>
      </c>
      <c r="Z10342">
        <v>489</v>
      </c>
      <c r="AA10342">
        <v>8610</v>
      </c>
      <c r="AB10342" s="2">
        <v>45055.002986111111</v>
      </c>
      <c r="AC10342" t="s">
        <v>32</v>
      </c>
    </row>
    <row r="10343" spans="1:29" x14ac:dyDescent="0.35">
      <c r="A10343" s="1">
        <v>44078</v>
      </c>
      <c r="B10343" t="s">
        <v>128</v>
      </c>
      <c r="C10343">
        <v>437971</v>
      </c>
      <c r="F10343">
        <v>428</v>
      </c>
      <c r="H10343">
        <v>116</v>
      </c>
      <c r="J10343">
        <v>61</v>
      </c>
      <c r="N10343" s="2">
        <v>44077.999305555553</v>
      </c>
      <c r="O10343" t="s">
        <v>15172</v>
      </c>
      <c r="P10343" t="s">
        <v>15136</v>
      </c>
      <c r="Q10343">
        <v>25348</v>
      </c>
      <c r="S10343">
        <v>437971</v>
      </c>
      <c r="T10343">
        <v>8610853</v>
      </c>
      <c r="U10343">
        <v>437971</v>
      </c>
      <c r="V10343">
        <v>36</v>
      </c>
      <c r="W10343">
        <v>5</v>
      </c>
      <c r="X10343">
        <v>0</v>
      </c>
      <c r="Y10343">
        <v>0</v>
      </c>
      <c r="Z10343">
        <v>864</v>
      </c>
      <c r="AA10343">
        <v>93395</v>
      </c>
      <c r="AB10343" s="2">
        <v>45055.002986111111</v>
      </c>
      <c r="AC10343" t="s">
        <v>32</v>
      </c>
    </row>
    <row r="10344" spans="1:29" x14ac:dyDescent="0.35">
      <c r="A10344" s="1">
        <v>44078</v>
      </c>
      <c r="B10344" t="s">
        <v>131</v>
      </c>
      <c r="C10344">
        <v>128444</v>
      </c>
      <c r="F10344">
        <v>727</v>
      </c>
      <c r="G10344">
        <v>13731</v>
      </c>
      <c r="H10344">
        <v>266</v>
      </c>
      <c r="I10344">
        <v>3022</v>
      </c>
      <c r="J10344">
        <v>134</v>
      </c>
      <c r="L10344">
        <v>107083</v>
      </c>
      <c r="N10344" s="2">
        <v>44078.583333333336</v>
      </c>
      <c r="O10344" s="3" t="s">
        <v>15173</v>
      </c>
      <c r="P10344" t="s">
        <v>15101</v>
      </c>
      <c r="Q10344">
        <v>4248</v>
      </c>
      <c r="R10344">
        <v>13731</v>
      </c>
      <c r="S10344">
        <v>128444</v>
      </c>
      <c r="T10344">
        <v>2401361</v>
      </c>
      <c r="U10344">
        <v>128444</v>
      </c>
      <c r="V10344">
        <v>39</v>
      </c>
      <c r="W10344">
        <v>22</v>
      </c>
      <c r="X10344">
        <v>68</v>
      </c>
      <c r="Y10344">
        <v>0</v>
      </c>
      <c r="Z10344">
        <v>1332</v>
      </c>
      <c r="AA10344">
        <v>29770</v>
      </c>
      <c r="AB10344" s="2">
        <v>45055.002986111111</v>
      </c>
      <c r="AC10344" t="s">
        <v>32</v>
      </c>
    </row>
    <row r="10345" spans="1:29" x14ac:dyDescent="0.35">
      <c r="A10345" s="1">
        <v>44078</v>
      </c>
      <c r="B10345" t="s">
        <v>134</v>
      </c>
      <c r="C10345">
        <v>62040</v>
      </c>
      <c r="D10345">
        <v>852355</v>
      </c>
      <c r="E10345">
        <v>6127</v>
      </c>
      <c r="F10345">
        <v>518</v>
      </c>
      <c r="G10345">
        <v>5061</v>
      </c>
      <c r="H10345">
        <v>203</v>
      </c>
      <c r="L10345">
        <v>52123</v>
      </c>
      <c r="N10345" s="2">
        <v>44078</v>
      </c>
      <c r="O10345" s="3" t="s">
        <v>15174</v>
      </c>
      <c r="P10345" t="s">
        <v>15050</v>
      </c>
      <c r="Q10345">
        <v>846</v>
      </c>
      <c r="R10345">
        <v>5061</v>
      </c>
      <c r="S10345">
        <v>920522</v>
      </c>
      <c r="T10345">
        <v>914395</v>
      </c>
      <c r="U10345">
        <v>914395</v>
      </c>
      <c r="V10345">
        <v>40</v>
      </c>
      <c r="W10345">
        <v>11</v>
      </c>
      <c r="X10345">
        <v>48</v>
      </c>
      <c r="Y10345">
        <v>10336</v>
      </c>
      <c r="Z10345">
        <v>1013</v>
      </c>
      <c r="AA10345">
        <v>11349</v>
      </c>
      <c r="AB10345" s="2">
        <v>45055.002986111111</v>
      </c>
      <c r="AC10345" t="s">
        <v>32</v>
      </c>
    </row>
    <row r="10346" spans="1:29" x14ac:dyDescent="0.35">
      <c r="A10346" s="1">
        <v>44078</v>
      </c>
      <c r="B10346" t="s">
        <v>136</v>
      </c>
      <c r="C10346">
        <v>27336</v>
      </c>
      <c r="D10346">
        <v>543789</v>
      </c>
      <c r="F10346">
        <v>133</v>
      </c>
      <c r="G10346">
        <v>2175</v>
      </c>
      <c r="H10346">
        <v>43</v>
      </c>
      <c r="J10346">
        <v>26</v>
      </c>
      <c r="L10346">
        <v>5144</v>
      </c>
      <c r="N10346" s="2">
        <v>44077.125694444447</v>
      </c>
      <c r="O10346" s="3" t="s">
        <v>15175</v>
      </c>
      <c r="P10346" t="s">
        <v>15176</v>
      </c>
      <c r="Q10346">
        <v>470</v>
      </c>
      <c r="R10346">
        <v>2175</v>
      </c>
      <c r="S10346">
        <v>571125</v>
      </c>
      <c r="T10346">
        <v>885021</v>
      </c>
      <c r="U10346">
        <v>571125</v>
      </c>
      <c r="V10346">
        <v>41</v>
      </c>
      <c r="W10346">
        <v>2</v>
      </c>
      <c r="X10346">
        <v>8</v>
      </c>
      <c r="Y10346">
        <v>4482</v>
      </c>
      <c r="Z10346">
        <v>261</v>
      </c>
      <c r="AA10346">
        <v>7616</v>
      </c>
      <c r="AB10346" s="2">
        <v>45055.002986111111</v>
      </c>
      <c r="AC10346" t="s">
        <v>32</v>
      </c>
    </row>
    <row r="10347" spans="1:29" x14ac:dyDescent="0.35">
      <c r="A10347" s="1">
        <v>44078</v>
      </c>
      <c r="B10347" t="s">
        <v>139</v>
      </c>
      <c r="C10347">
        <v>137662</v>
      </c>
      <c r="D10347">
        <v>1576879</v>
      </c>
      <c r="F10347">
        <v>497</v>
      </c>
      <c r="J10347">
        <v>66</v>
      </c>
      <c r="L10347">
        <v>112882</v>
      </c>
      <c r="N10347" s="2">
        <v>44078.625</v>
      </c>
      <c r="O10347" t="s">
        <v>15177</v>
      </c>
      <c r="P10347" t="s">
        <v>15178</v>
      </c>
      <c r="Q10347">
        <v>7742</v>
      </c>
      <c r="S10347">
        <v>1714541</v>
      </c>
      <c r="T10347">
        <v>2380607</v>
      </c>
      <c r="U10347">
        <v>1714541</v>
      </c>
      <c r="V10347">
        <v>42</v>
      </c>
      <c r="W10347">
        <v>10</v>
      </c>
      <c r="X10347">
        <v>0</v>
      </c>
      <c r="Y10347">
        <v>11436</v>
      </c>
      <c r="Z10347">
        <v>891</v>
      </c>
      <c r="AA10347">
        <v>24987</v>
      </c>
      <c r="AB10347" s="2">
        <v>45055.002986111111</v>
      </c>
      <c r="AC10347" t="s">
        <v>32</v>
      </c>
    </row>
    <row r="10348" spans="1:29" x14ac:dyDescent="0.35">
      <c r="A10348" s="1">
        <v>44078</v>
      </c>
      <c r="B10348" t="s">
        <v>142</v>
      </c>
      <c r="C10348">
        <v>16101</v>
      </c>
      <c r="D10348">
        <v>305972</v>
      </c>
      <c r="F10348">
        <v>382</v>
      </c>
      <c r="H10348">
        <v>78</v>
      </c>
      <c r="J10348">
        <v>60</v>
      </c>
      <c r="N10348" s="2">
        <v>44078</v>
      </c>
      <c r="O10348" t="s">
        <v>15179</v>
      </c>
      <c r="P10348" t="s">
        <v>15050</v>
      </c>
      <c r="Q10348">
        <v>455</v>
      </c>
      <c r="S10348">
        <v>322073</v>
      </c>
      <c r="T10348">
        <v>322073</v>
      </c>
      <c r="U10348">
        <v>322073</v>
      </c>
      <c r="V10348">
        <v>72</v>
      </c>
      <c r="W10348">
        <v>7</v>
      </c>
      <c r="X10348">
        <v>0</v>
      </c>
      <c r="Y10348">
        <v>0</v>
      </c>
      <c r="Z10348">
        <v>32</v>
      </c>
      <c r="AA10348">
        <v>32</v>
      </c>
      <c r="AB10348" s="2">
        <v>45055.002986111111</v>
      </c>
      <c r="AC10348" t="s">
        <v>32</v>
      </c>
    </row>
    <row r="10349" spans="1:29" x14ac:dyDescent="0.35">
      <c r="A10349" s="1">
        <v>44078</v>
      </c>
      <c r="B10349" t="s">
        <v>144</v>
      </c>
      <c r="C10349">
        <v>22243</v>
      </c>
      <c r="D10349">
        <v>261763</v>
      </c>
      <c r="F10349">
        <v>76</v>
      </c>
      <c r="G10349">
        <v>2559</v>
      </c>
      <c r="H10349">
        <v>8</v>
      </c>
      <c r="J10349">
        <v>4</v>
      </c>
      <c r="N10349" s="2">
        <v>44078.5</v>
      </c>
      <c r="O10349" t="s">
        <v>15180</v>
      </c>
      <c r="P10349" t="s">
        <v>15181</v>
      </c>
      <c r="Q10349">
        <v>1055</v>
      </c>
      <c r="R10349">
        <v>2559</v>
      </c>
      <c r="S10349">
        <v>284006</v>
      </c>
      <c r="T10349">
        <v>557522</v>
      </c>
      <c r="U10349">
        <v>284006</v>
      </c>
      <c r="V10349">
        <v>44</v>
      </c>
      <c r="W10349">
        <v>0</v>
      </c>
      <c r="X10349">
        <v>19</v>
      </c>
      <c r="Y10349">
        <v>2273</v>
      </c>
      <c r="Z10349">
        <v>100</v>
      </c>
      <c r="AA10349">
        <v>9929</v>
      </c>
      <c r="AB10349" s="2">
        <v>45055.002986111111</v>
      </c>
      <c r="AC10349" t="s">
        <v>32</v>
      </c>
    </row>
    <row r="10350" spans="1:29" x14ac:dyDescent="0.35">
      <c r="A10350" s="1">
        <v>44078</v>
      </c>
      <c r="B10350" t="s">
        <v>147</v>
      </c>
      <c r="C10350">
        <v>123325</v>
      </c>
      <c r="D10350">
        <v>858659</v>
      </c>
      <c r="F10350">
        <v>910</v>
      </c>
      <c r="G10350">
        <v>8073</v>
      </c>
      <c r="H10350">
        <v>230</v>
      </c>
      <c r="J10350">
        <v>140</v>
      </c>
      <c r="L10350">
        <v>51431</v>
      </c>
      <c r="N10350" s="2">
        <v>44077.999305555553</v>
      </c>
      <c r="O10350" t="s">
        <v>15182</v>
      </c>
      <c r="P10350" t="s">
        <v>15136</v>
      </c>
      <c r="Q10350">
        <v>2846</v>
      </c>
      <c r="R10350">
        <v>8073</v>
      </c>
      <c r="S10350">
        <v>981984</v>
      </c>
      <c r="T10350">
        <v>981984</v>
      </c>
      <c r="U10350">
        <v>981984</v>
      </c>
      <c r="V10350">
        <v>45</v>
      </c>
      <c r="W10350">
        <v>39</v>
      </c>
      <c r="X10350">
        <v>67</v>
      </c>
      <c r="Y10350">
        <v>10930</v>
      </c>
      <c r="Z10350">
        <v>1629</v>
      </c>
      <c r="AA10350">
        <v>12559</v>
      </c>
      <c r="AB10350" s="2">
        <v>45055.002986111111</v>
      </c>
      <c r="AC10350" t="s">
        <v>32</v>
      </c>
    </row>
    <row r="10351" spans="1:29" x14ac:dyDescent="0.35">
      <c r="A10351" s="1">
        <v>44078</v>
      </c>
      <c r="B10351" t="s">
        <v>150</v>
      </c>
      <c r="C10351">
        <v>14596</v>
      </c>
      <c r="D10351">
        <v>137697</v>
      </c>
      <c r="F10351">
        <v>89</v>
      </c>
      <c r="G10351">
        <v>1062</v>
      </c>
      <c r="L10351">
        <v>11394</v>
      </c>
      <c r="N10351" s="2">
        <v>44077.583333333336</v>
      </c>
      <c r="O10351" t="s">
        <v>15183</v>
      </c>
      <c r="P10351" t="s">
        <v>15184</v>
      </c>
      <c r="Q10351">
        <v>170</v>
      </c>
      <c r="R10351">
        <v>1062</v>
      </c>
      <c r="S10351">
        <v>152293</v>
      </c>
      <c r="T10351">
        <v>200386</v>
      </c>
      <c r="U10351">
        <v>152293</v>
      </c>
      <c r="V10351">
        <v>46</v>
      </c>
      <c r="W10351">
        <v>1</v>
      </c>
      <c r="X10351">
        <v>10</v>
      </c>
      <c r="Y10351">
        <v>1497</v>
      </c>
      <c r="Z10351">
        <v>259</v>
      </c>
      <c r="AA10351">
        <v>2531</v>
      </c>
      <c r="AB10351" s="2">
        <v>45055.002986111111</v>
      </c>
      <c r="AC10351" t="s">
        <v>32</v>
      </c>
    </row>
    <row r="10352" spans="1:29" x14ac:dyDescent="0.35">
      <c r="A10352" s="1">
        <v>44078</v>
      </c>
      <c r="B10352" t="s">
        <v>152</v>
      </c>
      <c r="C10352">
        <v>160597</v>
      </c>
      <c r="F10352">
        <v>1036</v>
      </c>
      <c r="G10352">
        <v>7206</v>
      </c>
      <c r="H10352">
        <v>306</v>
      </c>
      <c r="J10352">
        <v>146</v>
      </c>
      <c r="L10352">
        <v>143156</v>
      </c>
      <c r="N10352" s="2">
        <v>44078.625</v>
      </c>
      <c r="O10352" t="s">
        <v>15185</v>
      </c>
      <c r="P10352" t="s">
        <v>15178</v>
      </c>
      <c r="Q10352">
        <v>1837</v>
      </c>
      <c r="R10352">
        <v>7206</v>
      </c>
      <c r="S10352">
        <v>160597</v>
      </c>
      <c r="T10352">
        <v>2279035</v>
      </c>
      <c r="U10352">
        <v>160597</v>
      </c>
      <c r="V10352">
        <v>47</v>
      </c>
      <c r="W10352">
        <v>22</v>
      </c>
      <c r="X10352">
        <v>81</v>
      </c>
      <c r="Y10352">
        <v>0</v>
      </c>
      <c r="Z10352">
        <v>1051</v>
      </c>
      <c r="AA10352">
        <v>18104</v>
      </c>
      <c r="AB10352" s="2">
        <v>45055.002986111111</v>
      </c>
      <c r="AC10352" t="s">
        <v>32</v>
      </c>
    </row>
    <row r="10353" spans="1:29" x14ac:dyDescent="0.35">
      <c r="A10353" s="1">
        <v>44078</v>
      </c>
      <c r="B10353" t="s">
        <v>155</v>
      </c>
      <c r="C10353">
        <v>630829</v>
      </c>
      <c r="F10353">
        <v>3889</v>
      </c>
      <c r="H10353">
        <v>1433</v>
      </c>
      <c r="L10353">
        <v>532223</v>
      </c>
      <c r="N10353" s="2">
        <v>44078.75</v>
      </c>
      <c r="O10353" t="s">
        <v>15186</v>
      </c>
      <c r="P10353" t="s">
        <v>15052</v>
      </c>
      <c r="Q10353">
        <v>13231</v>
      </c>
      <c r="S10353">
        <v>630829</v>
      </c>
      <c r="T10353">
        <v>5649576</v>
      </c>
      <c r="U10353">
        <v>630829</v>
      </c>
      <c r="V10353">
        <v>48</v>
      </c>
      <c r="W10353">
        <v>140</v>
      </c>
      <c r="X10353">
        <v>0</v>
      </c>
      <c r="Y10353">
        <v>0</v>
      </c>
      <c r="Z10353">
        <v>5482</v>
      </c>
      <c r="AA10353">
        <v>42210</v>
      </c>
      <c r="AB10353" s="2">
        <v>45055.002986111111</v>
      </c>
      <c r="AC10353" t="s">
        <v>32</v>
      </c>
    </row>
    <row r="10354" spans="1:29" x14ac:dyDescent="0.35">
      <c r="A10354" s="1">
        <v>44078</v>
      </c>
      <c r="B10354" t="s">
        <v>158</v>
      </c>
      <c r="C10354">
        <v>53839</v>
      </c>
      <c r="D10354">
        <v>622834</v>
      </c>
      <c r="F10354">
        <v>144</v>
      </c>
      <c r="G10354">
        <v>3172</v>
      </c>
      <c r="H10354">
        <v>54</v>
      </c>
      <c r="I10354">
        <v>794</v>
      </c>
      <c r="K10354">
        <v>329</v>
      </c>
      <c r="L10354">
        <v>45547</v>
      </c>
      <c r="N10354" s="2">
        <v>44078.458333333336</v>
      </c>
      <c r="O10354" t="s">
        <v>15187</v>
      </c>
      <c r="P10354" t="s">
        <v>15122</v>
      </c>
      <c r="Q10354">
        <v>419</v>
      </c>
      <c r="R10354">
        <v>3172</v>
      </c>
      <c r="S10354">
        <v>676673</v>
      </c>
      <c r="T10354">
        <v>848509</v>
      </c>
      <c r="U10354">
        <v>676673</v>
      </c>
      <c r="V10354">
        <v>49</v>
      </c>
      <c r="W10354">
        <v>5</v>
      </c>
      <c r="X10354">
        <v>19</v>
      </c>
      <c r="Y10354">
        <v>4109</v>
      </c>
      <c r="Z10354">
        <v>513</v>
      </c>
      <c r="AA10354">
        <v>6982</v>
      </c>
      <c r="AB10354" s="2">
        <v>45055.002986111111</v>
      </c>
      <c r="AC10354" t="s">
        <v>32</v>
      </c>
    </row>
    <row r="10355" spans="1:29" x14ac:dyDescent="0.35">
      <c r="A10355" s="1">
        <v>44078</v>
      </c>
      <c r="B10355" t="s">
        <v>161</v>
      </c>
      <c r="C10355">
        <v>124779</v>
      </c>
      <c r="E10355">
        <v>273</v>
      </c>
      <c r="F10355">
        <v>1101</v>
      </c>
      <c r="G10355">
        <v>9798</v>
      </c>
      <c r="H10355">
        <v>244</v>
      </c>
      <c r="J10355">
        <v>128</v>
      </c>
      <c r="N10355" s="2">
        <v>44077.708333333336</v>
      </c>
      <c r="O10355" t="s">
        <v>15188</v>
      </c>
      <c r="P10355" t="s">
        <v>15157</v>
      </c>
      <c r="Q10355">
        <v>2662</v>
      </c>
      <c r="R10355">
        <v>9798</v>
      </c>
      <c r="S10355">
        <v>125052</v>
      </c>
      <c r="T10355">
        <v>1634308</v>
      </c>
      <c r="U10355">
        <v>124779</v>
      </c>
      <c r="V10355">
        <v>51</v>
      </c>
      <c r="W10355">
        <v>10</v>
      </c>
      <c r="X10355">
        <v>57</v>
      </c>
      <c r="Y10355">
        <v>0</v>
      </c>
      <c r="Z10355">
        <v>1111</v>
      </c>
      <c r="AA10355">
        <v>15255</v>
      </c>
      <c r="AB10355" s="2">
        <v>45055.002986111111</v>
      </c>
      <c r="AC10355" t="s">
        <v>32</v>
      </c>
    </row>
    <row r="10356" spans="1:29" x14ac:dyDescent="0.35">
      <c r="A10356" s="1">
        <v>44078</v>
      </c>
      <c r="B10356" t="s">
        <v>163</v>
      </c>
      <c r="C10356">
        <v>1150</v>
      </c>
      <c r="D10356">
        <v>15790</v>
      </c>
      <c r="E10356">
        <v>31</v>
      </c>
      <c r="L10356">
        <v>1050</v>
      </c>
      <c r="N10356" s="2">
        <v>44077.902083333334</v>
      </c>
      <c r="O10356" t="s">
        <v>15189</v>
      </c>
      <c r="P10356" t="s">
        <v>15190</v>
      </c>
      <c r="Q10356">
        <v>16</v>
      </c>
      <c r="S10356">
        <v>16971</v>
      </c>
      <c r="T10356">
        <v>16940</v>
      </c>
      <c r="U10356">
        <v>16940</v>
      </c>
      <c r="V10356">
        <v>78</v>
      </c>
      <c r="W10356">
        <v>1</v>
      </c>
      <c r="X10356">
        <v>0</v>
      </c>
      <c r="Y10356">
        <v>141</v>
      </c>
      <c r="Z10356">
        <v>6</v>
      </c>
      <c r="AA10356">
        <v>147</v>
      </c>
      <c r="AB10356" s="2">
        <v>45055.002986111111</v>
      </c>
      <c r="AC10356" t="s">
        <v>32</v>
      </c>
    </row>
    <row r="10357" spans="1:29" x14ac:dyDescent="0.35">
      <c r="A10357" s="1">
        <v>44078</v>
      </c>
      <c r="B10357" t="s">
        <v>166</v>
      </c>
      <c r="C10357">
        <v>1640</v>
      </c>
      <c r="D10357">
        <v>139154</v>
      </c>
      <c r="F10357">
        <v>2</v>
      </c>
      <c r="L10357">
        <v>1441</v>
      </c>
      <c r="N10357" s="2">
        <v>44077.98541666667</v>
      </c>
      <c r="O10357" t="s">
        <v>15191</v>
      </c>
      <c r="P10357" t="s">
        <v>15192</v>
      </c>
      <c r="Q10357">
        <v>58</v>
      </c>
      <c r="S10357">
        <v>140794</v>
      </c>
      <c r="T10357">
        <v>199349</v>
      </c>
      <c r="U10357">
        <v>140794</v>
      </c>
      <c r="V10357">
        <v>50</v>
      </c>
      <c r="W10357">
        <v>0</v>
      </c>
      <c r="X10357">
        <v>0</v>
      </c>
      <c r="Y10357">
        <v>1283</v>
      </c>
      <c r="Z10357">
        <v>10</v>
      </c>
      <c r="AA10357">
        <v>5946</v>
      </c>
      <c r="AB10357" s="2">
        <v>45055.002986111111</v>
      </c>
      <c r="AC10357" t="s">
        <v>32</v>
      </c>
    </row>
    <row r="10358" spans="1:29" x14ac:dyDescent="0.35">
      <c r="A10358" s="1">
        <v>44078</v>
      </c>
      <c r="B10358" t="s">
        <v>168</v>
      </c>
      <c r="C10358">
        <v>78315</v>
      </c>
      <c r="F10358">
        <v>399</v>
      </c>
      <c r="G10358">
        <v>6834</v>
      </c>
      <c r="J10358">
        <v>50</v>
      </c>
      <c r="N10358" s="2">
        <v>44077.124305555553</v>
      </c>
      <c r="O10358" t="s">
        <v>15193</v>
      </c>
      <c r="P10358" t="s">
        <v>15194</v>
      </c>
      <c r="Q10358">
        <v>1945</v>
      </c>
      <c r="R10358">
        <v>6834</v>
      </c>
      <c r="S10358">
        <v>78315</v>
      </c>
      <c r="T10358">
        <v>1518089</v>
      </c>
      <c r="U10358">
        <v>78315</v>
      </c>
      <c r="V10358">
        <v>53</v>
      </c>
      <c r="W10358">
        <v>10</v>
      </c>
      <c r="X10358">
        <v>39</v>
      </c>
      <c r="Y10358">
        <v>0</v>
      </c>
      <c r="Z10358">
        <v>528</v>
      </c>
      <c r="AA10358">
        <v>21736</v>
      </c>
      <c r="AB10358" s="2">
        <v>45055.002986111111</v>
      </c>
      <c r="AC10358" t="s">
        <v>32</v>
      </c>
    </row>
    <row r="10359" spans="1:29" x14ac:dyDescent="0.35">
      <c r="A10359" s="1">
        <v>44078</v>
      </c>
      <c r="B10359" t="s">
        <v>171</v>
      </c>
      <c r="C10359">
        <v>84464</v>
      </c>
      <c r="D10359">
        <v>1210203</v>
      </c>
      <c r="E10359">
        <v>130</v>
      </c>
      <c r="F10359">
        <v>302</v>
      </c>
      <c r="G10359">
        <v>5998</v>
      </c>
      <c r="H10359">
        <v>116</v>
      </c>
      <c r="I10359">
        <v>1043</v>
      </c>
      <c r="L10359">
        <v>70229</v>
      </c>
      <c r="N10359" s="2">
        <v>44078</v>
      </c>
      <c r="O10359" t="s">
        <v>15195</v>
      </c>
      <c r="P10359" t="s">
        <v>15050</v>
      </c>
      <c r="Q10359">
        <v>1161</v>
      </c>
      <c r="R10359">
        <v>5998</v>
      </c>
      <c r="S10359">
        <v>1294797</v>
      </c>
      <c r="T10359">
        <v>1807631</v>
      </c>
      <c r="U10359">
        <v>1294667</v>
      </c>
      <c r="V10359">
        <v>55</v>
      </c>
      <c r="W10359">
        <v>7</v>
      </c>
      <c r="X10359">
        <v>52</v>
      </c>
      <c r="Y10359">
        <v>10204</v>
      </c>
      <c r="Z10359">
        <v>1542</v>
      </c>
      <c r="AA10359">
        <v>21487</v>
      </c>
      <c r="AB10359" s="2">
        <v>45055.002986111111</v>
      </c>
      <c r="AC10359" t="s">
        <v>32</v>
      </c>
    </row>
    <row r="10360" spans="1:29" x14ac:dyDescent="0.35">
      <c r="A10360" s="1">
        <v>44078</v>
      </c>
      <c r="B10360" t="s">
        <v>173</v>
      </c>
      <c r="C10360">
        <v>11037</v>
      </c>
      <c r="F10360">
        <v>152</v>
      </c>
      <c r="H10360">
        <v>46</v>
      </c>
      <c r="J10360">
        <v>23</v>
      </c>
      <c r="L10360">
        <v>8450</v>
      </c>
      <c r="N10360" s="2">
        <v>44077.999305555553</v>
      </c>
      <c r="O10360" t="s">
        <v>15196</v>
      </c>
      <c r="P10360" t="s">
        <v>15136</v>
      </c>
      <c r="Q10360">
        <v>243</v>
      </c>
      <c r="S10360">
        <v>11037</v>
      </c>
      <c r="T10360">
        <v>440756</v>
      </c>
      <c r="U10360">
        <v>11037</v>
      </c>
      <c r="V10360">
        <v>54</v>
      </c>
      <c r="W10360">
        <v>6</v>
      </c>
      <c r="X10360">
        <v>0</v>
      </c>
      <c r="Y10360">
        <v>0</v>
      </c>
      <c r="Z10360">
        <v>192</v>
      </c>
      <c r="AA10360">
        <v>3845</v>
      </c>
      <c r="AB10360" s="2">
        <v>45055.002986111111</v>
      </c>
      <c r="AC10360" t="s">
        <v>32</v>
      </c>
    </row>
    <row r="10361" spans="1:29" x14ac:dyDescent="0.35">
      <c r="A10361" s="1">
        <v>44078</v>
      </c>
      <c r="B10361" t="s">
        <v>175</v>
      </c>
      <c r="C10361">
        <v>3989</v>
      </c>
      <c r="D10361">
        <v>74312</v>
      </c>
      <c r="F10361">
        <v>15</v>
      </c>
      <c r="G10361">
        <v>223</v>
      </c>
      <c r="L10361">
        <v>3393</v>
      </c>
      <c r="N10361" s="2">
        <v>44078.738888888889</v>
      </c>
      <c r="O10361" t="s">
        <v>15197</v>
      </c>
      <c r="P10361" t="s">
        <v>15198</v>
      </c>
      <c r="Q10361">
        <v>42</v>
      </c>
      <c r="R10361">
        <v>223</v>
      </c>
      <c r="S10361">
        <v>78301</v>
      </c>
      <c r="T10361">
        <v>127433</v>
      </c>
      <c r="U10361">
        <v>78301</v>
      </c>
      <c r="V10361">
        <v>56</v>
      </c>
      <c r="W10361">
        <v>1</v>
      </c>
      <c r="X10361">
        <v>0</v>
      </c>
      <c r="Y10361">
        <v>750</v>
      </c>
      <c r="Z10361">
        <v>50</v>
      </c>
      <c r="AA10361">
        <v>1328</v>
      </c>
      <c r="AB10361" s="2">
        <v>45055.002986111111</v>
      </c>
      <c r="AC10361" t="s">
        <v>32</v>
      </c>
    </row>
    <row r="10362" spans="1:29" x14ac:dyDescent="0.35">
      <c r="A10362" s="1">
        <v>44077</v>
      </c>
      <c r="B10362" t="s">
        <v>29</v>
      </c>
      <c r="C10362">
        <v>5475</v>
      </c>
      <c r="F10362">
        <v>43</v>
      </c>
      <c r="G10362">
        <v>252</v>
      </c>
      <c r="J10362">
        <v>8</v>
      </c>
      <c r="L10362">
        <v>2288</v>
      </c>
      <c r="N10362" s="2">
        <v>44077.165972222225</v>
      </c>
      <c r="O10362" t="s">
        <v>15199</v>
      </c>
      <c r="P10362" t="s">
        <v>15200</v>
      </c>
      <c r="Q10362">
        <v>40</v>
      </c>
      <c r="R10362">
        <v>252</v>
      </c>
      <c r="S10362">
        <v>5475</v>
      </c>
      <c r="T10362">
        <v>377936</v>
      </c>
      <c r="U10362">
        <v>5475</v>
      </c>
      <c r="V10362">
        <v>2</v>
      </c>
      <c r="W10362">
        <v>1</v>
      </c>
      <c r="X10362">
        <v>5</v>
      </c>
      <c r="Y10362">
        <v>0</v>
      </c>
      <c r="Z10362">
        <v>88</v>
      </c>
      <c r="AA10362">
        <v>1052</v>
      </c>
      <c r="AB10362" s="2">
        <v>45055.002986111111</v>
      </c>
      <c r="AC10362" t="s">
        <v>32</v>
      </c>
    </row>
    <row r="10363" spans="1:29" x14ac:dyDescent="0.35">
      <c r="A10363" s="1">
        <v>44077</v>
      </c>
      <c r="B10363" t="s">
        <v>33</v>
      </c>
      <c r="C10363">
        <v>129285</v>
      </c>
      <c r="D10363">
        <v>836689</v>
      </c>
      <c r="F10363">
        <v>872</v>
      </c>
      <c r="G10363">
        <v>14801</v>
      </c>
      <c r="I10363">
        <v>1511</v>
      </c>
      <c r="K10363">
        <v>827</v>
      </c>
      <c r="L10363">
        <v>51154</v>
      </c>
      <c r="N10363" s="2">
        <v>44077.458333333336</v>
      </c>
      <c r="O10363" t="s">
        <v>15201</v>
      </c>
      <c r="P10363" t="s">
        <v>15202</v>
      </c>
      <c r="Q10363">
        <v>2233</v>
      </c>
      <c r="R10363">
        <v>14801</v>
      </c>
      <c r="S10363">
        <v>965974</v>
      </c>
      <c r="T10363">
        <v>955290</v>
      </c>
      <c r="U10363">
        <v>965974</v>
      </c>
      <c r="V10363">
        <v>1</v>
      </c>
      <c r="W10363">
        <v>16</v>
      </c>
      <c r="X10363">
        <v>48</v>
      </c>
      <c r="Y10363">
        <v>695</v>
      </c>
      <c r="Z10363">
        <v>1046</v>
      </c>
      <c r="AA10363">
        <v>1076</v>
      </c>
      <c r="AB10363" s="2">
        <v>45055.002986111111</v>
      </c>
      <c r="AC10363" t="s">
        <v>32</v>
      </c>
    </row>
    <row r="10364" spans="1:29" x14ac:dyDescent="0.35">
      <c r="A10364" s="1">
        <v>44077</v>
      </c>
      <c r="B10364" t="s">
        <v>36</v>
      </c>
      <c r="C10364">
        <v>63504</v>
      </c>
      <c r="D10364">
        <v>675337</v>
      </c>
      <c r="F10364">
        <v>425</v>
      </c>
      <c r="G10364">
        <v>4386</v>
      </c>
      <c r="J10364">
        <v>91</v>
      </c>
      <c r="K10364">
        <v>562</v>
      </c>
      <c r="L10364">
        <v>56889</v>
      </c>
      <c r="N10364" s="2">
        <v>44077.611111111109</v>
      </c>
      <c r="O10364" t="s">
        <v>15203</v>
      </c>
      <c r="P10364" t="s">
        <v>15204</v>
      </c>
      <c r="Q10364">
        <v>861</v>
      </c>
      <c r="R10364">
        <v>4386</v>
      </c>
      <c r="S10364">
        <v>738841</v>
      </c>
      <c r="T10364">
        <v>737449</v>
      </c>
      <c r="U10364">
        <v>738841</v>
      </c>
      <c r="V10364">
        <v>5</v>
      </c>
      <c r="W10364">
        <v>20</v>
      </c>
      <c r="X10364">
        <v>45</v>
      </c>
      <c r="Y10364">
        <v>0</v>
      </c>
      <c r="Z10364">
        <v>1392</v>
      </c>
      <c r="AA10364">
        <v>0</v>
      </c>
      <c r="AB10364" s="2">
        <v>45055.002986111111</v>
      </c>
      <c r="AC10364" t="s">
        <v>32</v>
      </c>
    </row>
    <row r="10365" spans="1:29" x14ac:dyDescent="0.35">
      <c r="A10365" s="1">
        <v>44077</v>
      </c>
      <c r="B10365" t="s">
        <v>39</v>
      </c>
      <c r="C10365">
        <v>0</v>
      </c>
      <c r="D10365">
        <v>1514</v>
      </c>
      <c r="N10365" s="2">
        <v>44058</v>
      </c>
      <c r="O10365" t="s">
        <v>15205</v>
      </c>
      <c r="P10365" t="s">
        <v>14877</v>
      </c>
      <c r="Q10365">
        <v>0</v>
      </c>
      <c r="S10365">
        <v>1514</v>
      </c>
      <c r="T10365">
        <v>1514</v>
      </c>
      <c r="U10365">
        <v>1514</v>
      </c>
      <c r="V10365">
        <v>60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s="2">
        <v>45055.002986111111</v>
      </c>
      <c r="AC10365" t="s">
        <v>32</v>
      </c>
    </row>
    <row r="10366" spans="1:29" x14ac:dyDescent="0.35">
      <c r="A10366" s="1">
        <v>44077</v>
      </c>
      <c r="B10366" t="s">
        <v>42</v>
      </c>
      <c r="C10366">
        <v>203953</v>
      </c>
      <c r="D10366">
        <v>1018906</v>
      </c>
      <c r="F10366">
        <v>745</v>
      </c>
      <c r="G10366">
        <v>21474</v>
      </c>
      <c r="H10366">
        <v>241</v>
      </c>
      <c r="J10366">
        <v>135</v>
      </c>
      <c r="N10366" s="2">
        <v>44077</v>
      </c>
      <c r="O10366" t="s">
        <v>15206</v>
      </c>
      <c r="P10366" t="s">
        <v>15132</v>
      </c>
      <c r="Q10366">
        <v>5130</v>
      </c>
      <c r="R10366">
        <v>21474</v>
      </c>
      <c r="S10366">
        <v>1222859</v>
      </c>
      <c r="T10366">
        <v>1811773</v>
      </c>
      <c r="U10366">
        <v>1222859</v>
      </c>
      <c r="V10366">
        <v>4</v>
      </c>
      <c r="W10366">
        <v>65</v>
      </c>
      <c r="X10366">
        <v>25</v>
      </c>
      <c r="Y10366">
        <v>7840</v>
      </c>
      <c r="Z10366">
        <v>1092</v>
      </c>
      <c r="AA10366">
        <v>17572</v>
      </c>
      <c r="AB10366" s="2">
        <v>45055.002986111111</v>
      </c>
      <c r="AC10366" t="s">
        <v>32</v>
      </c>
    </row>
    <row r="10367" spans="1:29" x14ac:dyDescent="0.35">
      <c r="A10367" s="1">
        <v>44077</v>
      </c>
      <c r="B10367" t="s">
        <v>44</v>
      </c>
      <c r="C10367">
        <v>717177</v>
      </c>
      <c r="F10367">
        <v>4571</v>
      </c>
      <c r="H10367">
        <v>1270</v>
      </c>
      <c r="N10367" s="2">
        <v>44077.124305555553</v>
      </c>
      <c r="O10367" t="s">
        <v>15207</v>
      </c>
      <c r="P10367" t="s">
        <v>15194</v>
      </c>
      <c r="Q10367">
        <v>13327</v>
      </c>
      <c r="S10367">
        <v>717177</v>
      </c>
      <c r="T10367">
        <v>11663924</v>
      </c>
      <c r="U10367">
        <v>717177</v>
      </c>
      <c r="V10367">
        <v>6</v>
      </c>
      <c r="W10367">
        <v>164</v>
      </c>
      <c r="X10367">
        <v>0</v>
      </c>
      <c r="Y10367">
        <v>0</v>
      </c>
      <c r="Z10367">
        <v>5125</v>
      </c>
      <c r="AA10367">
        <v>83554</v>
      </c>
      <c r="AB10367" s="2">
        <v>45055.002986111111</v>
      </c>
      <c r="AC10367" t="s">
        <v>32</v>
      </c>
    </row>
    <row r="10368" spans="1:29" x14ac:dyDescent="0.35">
      <c r="A10368" s="1">
        <v>44077</v>
      </c>
      <c r="B10368" t="s">
        <v>47</v>
      </c>
      <c r="C10368">
        <v>58287</v>
      </c>
      <c r="D10368">
        <v>670728</v>
      </c>
      <c r="F10368">
        <v>211</v>
      </c>
      <c r="G10368">
        <v>7104</v>
      </c>
      <c r="N10368" s="2">
        <v>44077.082638888889</v>
      </c>
      <c r="O10368" t="s">
        <v>15208</v>
      </c>
      <c r="P10368" t="s">
        <v>15209</v>
      </c>
      <c r="Q10368">
        <v>1955</v>
      </c>
      <c r="R10368">
        <v>7104</v>
      </c>
      <c r="S10368">
        <v>729015</v>
      </c>
      <c r="T10368">
        <v>1029791</v>
      </c>
      <c r="U10368">
        <v>729015</v>
      </c>
      <c r="V10368">
        <v>8</v>
      </c>
      <c r="W10368">
        <v>3</v>
      </c>
      <c r="X10368">
        <v>14</v>
      </c>
      <c r="Y10368">
        <v>5689</v>
      </c>
      <c r="Z10368">
        <v>268</v>
      </c>
      <c r="AA10368">
        <v>8294</v>
      </c>
      <c r="AB10368" s="2">
        <v>45055.002986111111</v>
      </c>
      <c r="AC10368" t="s">
        <v>32</v>
      </c>
    </row>
    <row r="10369" spans="1:29" x14ac:dyDescent="0.35">
      <c r="A10369" s="1">
        <v>44077</v>
      </c>
      <c r="B10369" t="s">
        <v>50</v>
      </c>
      <c r="C10369">
        <v>53209</v>
      </c>
      <c r="F10369">
        <v>65</v>
      </c>
      <c r="G10369">
        <v>11275</v>
      </c>
      <c r="L10369">
        <v>9049</v>
      </c>
      <c r="N10369" s="2">
        <v>44076.854166666664</v>
      </c>
      <c r="O10369" t="s">
        <v>15210</v>
      </c>
      <c r="P10369" t="s">
        <v>15211</v>
      </c>
      <c r="Q10369">
        <v>4468</v>
      </c>
      <c r="R10369">
        <v>11275</v>
      </c>
      <c r="S10369">
        <v>53209</v>
      </c>
      <c r="T10369">
        <v>1332122</v>
      </c>
      <c r="U10369">
        <v>53209</v>
      </c>
      <c r="V10369">
        <v>9</v>
      </c>
      <c r="W10369">
        <v>1</v>
      </c>
      <c r="X10369">
        <v>95</v>
      </c>
      <c r="Y10369">
        <v>0</v>
      </c>
      <c r="Z10369">
        <v>101</v>
      </c>
      <c r="AA10369">
        <v>20037</v>
      </c>
      <c r="AB10369" s="2">
        <v>45055.002986111111</v>
      </c>
      <c r="AC10369" t="s">
        <v>32</v>
      </c>
    </row>
    <row r="10370" spans="1:29" x14ac:dyDescent="0.35">
      <c r="A10370" s="1">
        <v>44077</v>
      </c>
      <c r="B10370" t="s">
        <v>53</v>
      </c>
      <c r="C10370">
        <v>14135</v>
      </c>
      <c r="F10370">
        <v>76</v>
      </c>
      <c r="H10370">
        <v>23</v>
      </c>
      <c r="J10370">
        <v>12</v>
      </c>
      <c r="L10370">
        <v>11254</v>
      </c>
      <c r="N10370" s="2">
        <v>44076</v>
      </c>
      <c r="O10370" t="s">
        <v>15212</v>
      </c>
      <c r="P10370" t="s">
        <v>15213</v>
      </c>
      <c r="Q10370">
        <v>609</v>
      </c>
      <c r="S10370">
        <v>14135</v>
      </c>
      <c r="T10370">
        <v>298759</v>
      </c>
      <c r="U10370">
        <v>14135</v>
      </c>
      <c r="V10370">
        <v>11</v>
      </c>
      <c r="W10370">
        <v>1</v>
      </c>
      <c r="X10370">
        <v>0</v>
      </c>
      <c r="Y10370">
        <v>0</v>
      </c>
      <c r="Z10370">
        <v>58</v>
      </c>
      <c r="AA10370">
        <v>3962</v>
      </c>
      <c r="AB10370" s="2">
        <v>45055.002986111111</v>
      </c>
      <c r="AC10370" t="s">
        <v>32</v>
      </c>
    </row>
    <row r="10371" spans="1:29" x14ac:dyDescent="0.35">
      <c r="A10371" s="1">
        <v>44077</v>
      </c>
      <c r="B10371" t="s">
        <v>56</v>
      </c>
      <c r="C10371">
        <v>17653</v>
      </c>
      <c r="D10371">
        <v>226895</v>
      </c>
      <c r="F10371">
        <v>60</v>
      </c>
      <c r="H10371">
        <v>12</v>
      </c>
      <c r="L10371">
        <v>9514</v>
      </c>
      <c r="N10371" s="2">
        <v>44076.75</v>
      </c>
      <c r="O10371" t="s">
        <v>15214</v>
      </c>
      <c r="P10371" t="s">
        <v>15215</v>
      </c>
      <c r="Q10371">
        <v>606</v>
      </c>
      <c r="S10371">
        <v>244548</v>
      </c>
      <c r="T10371">
        <v>352274</v>
      </c>
      <c r="U10371">
        <v>244548</v>
      </c>
      <c r="V10371">
        <v>10</v>
      </c>
      <c r="W10371">
        <v>0</v>
      </c>
      <c r="X10371">
        <v>0</v>
      </c>
      <c r="Y10371">
        <v>3914</v>
      </c>
      <c r="Z10371">
        <v>104</v>
      </c>
      <c r="AA10371">
        <v>1862</v>
      </c>
      <c r="AB10371" s="2">
        <v>45055.002986111111</v>
      </c>
      <c r="AC10371" t="s">
        <v>32</v>
      </c>
    </row>
    <row r="10372" spans="1:29" x14ac:dyDescent="0.35">
      <c r="A10372" s="1">
        <v>44077</v>
      </c>
      <c r="B10372" t="s">
        <v>59</v>
      </c>
      <c r="C10372">
        <v>629913</v>
      </c>
      <c r="D10372">
        <v>4080683</v>
      </c>
      <c r="E10372">
        <v>3509</v>
      </c>
      <c r="F10372">
        <v>3438</v>
      </c>
      <c r="G10372">
        <v>39884</v>
      </c>
      <c r="N10372" s="2">
        <v>44076.999305555553</v>
      </c>
      <c r="O10372" t="s">
        <v>15216</v>
      </c>
      <c r="P10372" t="s">
        <v>15217</v>
      </c>
      <c r="Q10372">
        <v>11800</v>
      </c>
      <c r="R10372">
        <v>39884</v>
      </c>
      <c r="S10372">
        <v>4714105</v>
      </c>
      <c r="T10372">
        <v>6575983</v>
      </c>
      <c r="U10372">
        <v>4710596</v>
      </c>
      <c r="V10372">
        <v>12</v>
      </c>
      <c r="W10372">
        <v>149</v>
      </c>
      <c r="X10372">
        <v>273</v>
      </c>
      <c r="Y10372">
        <v>20323</v>
      </c>
      <c r="Z10372">
        <v>3487</v>
      </c>
      <c r="AA10372">
        <v>57417</v>
      </c>
      <c r="AB10372" s="2">
        <v>45055.002986111111</v>
      </c>
      <c r="AC10372" t="s">
        <v>32</v>
      </c>
    </row>
    <row r="10373" spans="1:29" x14ac:dyDescent="0.35">
      <c r="A10373" s="1">
        <v>44077</v>
      </c>
      <c r="B10373" t="s">
        <v>62</v>
      </c>
      <c r="C10373">
        <v>277288</v>
      </c>
      <c r="F10373">
        <v>2365</v>
      </c>
      <c r="G10373">
        <v>25259</v>
      </c>
      <c r="I10373">
        <v>4628</v>
      </c>
      <c r="N10373" s="2">
        <v>44077.618055555555</v>
      </c>
      <c r="O10373" t="s">
        <v>15218</v>
      </c>
      <c r="P10373" t="s">
        <v>15219</v>
      </c>
      <c r="Q10373">
        <v>5868</v>
      </c>
      <c r="R10373">
        <v>25259</v>
      </c>
      <c r="S10373">
        <v>277288</v>
      </c>
      <c r="T10373">
        <v>2410665</v>
      </c>
      <c r="U10373">
        <v>277288</v>
      </c>
      <c r="V10373">
        <v>13</v>
      </c>
      <c r="W10373">
        <v>73</v>
      </c>
      <c r="X10373">
        <v>234</v>
      </c>
      <c r="Y10373">
        <v>0</v>
      </c>
      <c r="Z10373">
        <v>2675</v>
      </c>
      <c r="AA10373">
        <v>29028</v>
      </c>
      <c r="AB10373" s="2">
        <v>45055.002986111111</v>
      </c>
      <c r="AC10373" t="s">
        <v>32</v>
      </c>
    </row>
    <row r="10374" spans="1:29" x14ac:dyDescent="0.35">
      <c r="A10374" s="1">
        <v>44077</v>
      </c>
      <c r="B10374" t="s">
        <v>65</v>
      </c>
      <c r="C10374">
        <v>1560</v>
      </c>
      <c r="D10374">
        <v>37930</v>
      </c>
      <c r="F10374">
        <v>45</v>
      </c>
      <c r="H10374">
        <v>9</v>
      </c>
      <c r="L10374">
        <v>716</v>
      </c>
      <c r="N10374" s="2">
        <v>44077.229166666664</v>
      </c>
      <c r="O10374" t="s">
        <v>15220</v>
      </c>
      <c r="P10374" t="s">
        <v>15221</v>
      </c>
      <c r="Q10374">
        <v>13</v>
      </c>
      <c r="S10374">
        <v>39490</v>
      </c>
      <c r="T10374">
        <v>39490</v>
      </c>
      <c r="U10374">
        <v>39490</v>
      </c>
      <c r="V10374">
        <v>66</v>
      </c>
      <c r="W10374">
        <v>0</v>
      </c>
      <c r="X10374">
        <v>0</v>
      </c>
      <c r="Y10374">
        <v>653</v>
      </c>
      <c r="Z10374">
        <v>66</v>
      </c>
      <c r="AA10374">
        <v>719</v>
      </c>
      <c r="AB10374" s="2">
        <v>45055.002986111111</v>
      </c>
      <c r="AC10374" t="s">
        <v>32</v>
      </c>
    </row>
    <row r="10375" spans="1:29" x14ac:dyDescent="0.35">
      <c r="A10375" s="1">
        <v>44077</v>
      </c>
      <c r="B10375" t="s">
        <v>68</v>
      </c>
      <c r="C10375">
        <v>8991</v>
      </c>
      <c r="D10375">
        <v>198440</v>
      </c>
      <c r="F10375">
        <v>276</v>
      </c>
      <c r="G10375">
        <v>552</v>
      </c>
      <c r="H10375">
        <v>47</v>
      </c>
      <c r="J10375">
        <v>27</v>
      </c>
      <c r="L10375">
        <v>2689</v>
      </c>
      <c r="N10375" s="2">
        <v>44076.249305555553</v>
      </c>
      <c r="O10375" t="s">
        <v>15222</v>
      </c>
      <c r="P10375" t="s">
        <v>15223</v>
      </c>
      <c r="Q10375">
        <v>75</v>
      </c>
      <c r="R10375">
        <v>552</v>
      </c>
      <c r="S10375">
        <v>207431</v>
      </c>
      <c r="T10375">
        <v>270378</v>
      </c>
      <c r="U10375">
        <v>207431</v>
      </c>
      <c r="V10375">
        <v>15</v>
      </c>
      <c r="W10375">
        <v>1</v>
      </c>
      <c r="X10375">
        <v>20</v>
      </c>
      <c r="Y10375">
        <v>4907</v>
      </c>
      <c r="Z10375">
        <v>338</v>
      </c>
      <c r="AA10375">
        <v>7309</v>
      </c>
      <c r="AB10375" s="2">
        <v>45055.002986111111</v>
      </c>
      <c r="AC10375" t="s">
        <v>32</v>
      </c>
    </row>
    <row r="10376" spans="1:29" x14ac:dyDescent="0.35">
      <c r="A10376" s="1">
        <v>44077</v>
      </c>
      <c r="B10376" t="s">
        <v>71</v>
      </c>
      <c r="C10376">
        <v>65523</v>
      </c>
      <c r="D10376">
        <v>569235</v>
      </c>
      <c r="F10376">
        <v>323</v>
      </c>
      <c r="H10376">
        <v>88</v>
      </c>
      <c r="J10376">
        <v>41</v>
      </c>
      <c r="L10376">
        <v>48580</v>
      </c>
      <c r="N10376" s="2">
        <v>44077</v>
      </c>
      <c r="O10376" t="s">
        <v>15224</v>
      </c>
      <c r="P10376" t="s">
        <v>15132</v>
      </c>
      <c r="Q10376">
        <v>1135</v>
      </c>
      <c r="S10376">
        <v>634758</v>
      </c>
      <c r="T10376">
        <v>634758</v>
      </c>
      <c r="U10376">
        <v>634758</v>
      </c>
      <c r="V10376">
        <v>19</v>
      </c>
      <c r="W10376">
        <v>9</v>
      </c>
      <c r="X10376">
        <v>0</v>
      </c>
      <c r="Y10376">
        <v>4226</v>
      </c>
      <c r="Z10376">
        <v>878</v>
      </c>
      <c r="AA10376">
        <v>5104</v>
      </c>
      <c r="AB10376" s="2">
        <v>45055.002986111111</v>
      </c>
      <c r="AC10376" t="s">
        <v>32</v>
      </c>
    </row>
    <row r="10377" spans="1:29" x14ac:dyDescent="0.35">
      <c r="A10377" s="1">
        <v>44077</v>
      </c>
      <c r="B10377" t="s">
        <v>73</v>
      </c>
      <c r="C10377">
        <v>32664</v>
      </c>
      <c r="D10377">
        <v>228736</v>
      </c>
      <c r="F10377">
        <v>171</v>
      </c>
      <c r="G10377">
        <v>1435</v>
      </c>
      <c r="H10377">
        <v>45</v>
      </c>
      <c r="I10377">
        <v>388</v>
      </c>
      <c r="L10377">
        <v>15585</v>
      </c>
      <c r="N10377" s="2">
        <v>44076.791666666664</v>
      </c>
      <c r="O10377" t="s">
        <v>15225</v>
      </c>
      <c r="P10377" t="s">
        <v>15226</v>
      </c>
      <c r="Q10377">
        <v>372</v>
      </c>
      <c r="R10377">
        <v>1435</v>
      </c>
      <c r="S10377">
        <v>261400</v>
      </c>
      <c r="T10377">
        <v>258963</v>
      </c>
      <c r="U10377">
        <v>261400</v>
      </c>
      <c r="V10377">
        <v>16</v>
      </c>
      <c r="W10377">
        <v>4</v>
      </c>
      <c r="X10377">
        <v>41</v>
      </c>
      <c r="Y10377">
        <v>2008</v>
      </c>
      <c r="Z10377">
        <v>296</v>
      </c>
      <c r="AA10377">
        <v>2266</v>
      </c>
      <c r="AB10377" s="2">
        <v>45055.002986111111</v>
      </c>
      <c r="AC10377" t="s">
        <v>32</v>
      </c>
    </row>
    <row r="10378" spans="1:29" x14ac:dyDescent="0.35">
      <c r="A10378" s="1">
        <v>44077</v>
      </c>
      <c r="B10378" t="s">
        <v>76</v>
      </c>
      <c r="C10378">
        <v>241705</v>
      </c>
      <c r="F10378">
        <v>1620</v>
      </c>
      <c r="H10378">
        <v>360</v>
      </c>
      <c r="J10378">
        <v>144</v>
      </c>
      <c r="N10378" s="2">
        <v>44077</v>
      </c>
      <c r="O10378" t="s">
        <v>15227</v>
      </c>
      <c r="P10378" t="s">
        <v>15132</v>
      </c>
      <c r="Q10378">
        <v>8324</v>
      </c>
      <c r="S10378">
        <v>241705</v>
      </c>
      <c r="T10378">
        <v>4160668</v>
      </c>
      <c r="U10378">
        <v>241705</v>
      </c>
      <c r="V10378">
        <v>17</v>
      </c>
      <c r="W10378">
        <v>24</v>
      </c>
      <c r="X10378">
        <v>0</v>
      </c>
      <c r="Y10378">
        <v>0</v>
      </c>
      <c r="Z10378">
        <v>1360</v>
      </c>
      <c r="AA10378">
        <v>40795</v>
      </c>
      <c r="AB10378" s="2">
        <v>45055.002986111111</v>
      </c>
      <c r="AC10378" t="s">
        <v>32</v>
      </c>
    </row>
    <row r="10379" spans="1:29" x14ac:dyDescent="0.35">
      <c r="A10379" s="1">
        <v>44077</v>
      </c>
      <c r="B10379" t="s">
        <v>78</v>
      </c>
      <c r="C10379">
        <v>96854</v>
      </c>
      <c r="D10379">
        <v>1006184</v>
      </c>
      <c r="F10379">
        <v>856</v>
      </c>
      <c r="G10379">
        <v>11196</v>
      </c>
      <c r="H10379">
        <v>257</v>
      </c>
      <c r="I10379">
        <v>2242</v>
      </c>
      <c r="J10379">
        <v>79</v>
      </c>
      <c r="N10379" s="2">
        <v>44076.999305555553</v>
      </c>
      <c r="O10379" t="s">
        <v>15228</v>
      </c>
      <c r="P10379" t="s">
        <v>15217</v>
      </c>
      <c r="Q10379">
        <v>3332</v>
      </c>
      <c r="R10379">
        <v>11196</v>
      </c>
      <c r="S10379">
        <v>1103038</v>
      </c>
      <c r="T10379">
        <v>1597586</v>
      </c>
      <c r="U10379">
        <v>1103038</v>
      </c>
      <c r="V10379">
        <v>18</v>
      </c>
      <c r="W10379">
        <v>7</v>
      </c>
      <c r="X10379">
        <v>53</v>
      </c>
      <c r="Y10379">
        <v>9338</v>
      </c>
      <c r="Z10379">
        <v>1104</v>
      </c>
      <c r="AA10379">
        <v>23969</v>
      </c>
      <c r="AB10379" s="2">
        <v>45055.002986111111</v>
      </c>
      <c r="AC10379" t="s">
        <v>32</v>
      </c>
    </row>
    <row r="10380" spans="1:29" x14ac:dyDescent="0.35">
      <c r="A10380" s="1">
        <v>44077</v>
      </c>
      <c r="B10380" t="s">
        <v>80</v>
      </c>
      <c r="C10380">
        <v>43940</v>
      </c>
      <c r="D10380">
        <v>375307</v>
      </c>
      <c r="F10380">
        <v>336</v>
      </c>
      <c r="G10380">
        <v>2361</v>
      </c>
      <c r="H10380">
        <v>94</v>
      </c>
      <c r="I10380">
        <v>649</v>
      </c>
      <c r="J10380">
        <v>35</v>
      </c>
      <c r="K10380">
        <v>210</v>
      </c>
      <c r="N10380" s="2">
        <v>44076.416666666664</v>
      </c>
      <c r="O10380" t="s">
        <v>15229</v>
      </c>
      <c r="P10380" t="s">
        <v>15230</v>
      </c>
      <c r="Q10380">
        <v>458</v>
      </c>
      <c r="R10380">
        <v>2361</v>
      </c>
      <c r="S10380">
        <v>419247</v>
      </c>
      <c r="T10380">
        <v>419247</v>
      </c>
      <c r="U10380">
        <v>419247</v>
      </c>
      <c r="V10380">
        <v>20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s="2">
        <v>45055.002986111111</v>
      </c>
      <c r="AC10380" t="s">
        <v>32</v>
      </c>
    </row>
    <row r="10381" spans="1:29" x14ac:dyDescent="0.35">
      <c r="A10381" s="1">
        <v>44077</v>
      </c>
      <c r="B10381" t="s">
        <v>83</v>
      </c>
      <c r="C10381">
        <v>50885</v>
      </c>
      <c r="F10381">
        <v>568</v>
      </c>
      <c r="G10381">
        <v>4684</v>
      </c>
      <c r="H10381">
        <v>132</v>
      </c>
      <c r="I10381">
        <v>1403</v>
      </c>
      <c r="L10381">
        <v>10547</v>
      </c>
      <c r="N10381" s="2">
        <v>44077</v>
      </c>
      <c r="O10381" t="s">
        <v>15231</v>
      </c>
      <c r="P10381" t="s">
        <v>15132</v>
      </c>
      <c r="Q10381">
        <v>976</v>
      </c>
      <c r="R10381">
        <v>4684</v>
      </c>
      <c r="S10381">
        <v>50885</v>
      </c>
      <c r="T10381">
        <v>839705</v>
      </c>
      <c r="U10381">
        <v>50885</v>
      </c>
      <c r="V10381">
        <v>21</v>
      </c>
      <c r="W10381">
        <v>10</v>
      </c>
      <c r="X10381">
        <v>32</v>
      </c>
      <c r="Y10381">
        <v>0</v>
      </c>
      <c r="Z10381">
        <v>894</v>
      </c>
      <c r="AA10381">
        <v>6988</v>
      </c>
      <c r="AB10381" s="2">
        <v>45055.002986111111</v>
      </c>
      <c r="AC10381" t="s">
        <v>32</v>
      </c>
    </row>
    <row r="10382" spans="1:29" x14ac:dyDescent="0.35">
      <c r="A10382" s="1">
        <v>44077</v>
      </c>
      <c r="B10382" t="s">
        <v>85</v>
      </c>
      <c r="C10382">
        <v>151547</v>
      </c>
      <c r="D10382">
        <v>1765552</v>
      </c>
      <c r="F10382">
        <v>851</v>
      </c>
      <c r="J10382">
        <v>128</v>
      </c>
      <c r="L10382">
        <v>134432</v>
      </c>
      <c r="N10382" s="2">
        <v>44077.541666666664</v>
      </c>
      <c r="O10382" t="s">
        <v>15232</v>
      </c>
      <c r="P10382" t="s">
        <v>15233</v>
      </c>
      <c r="Q10382">
        <v>5021</v>
      </c>
      <c r="S10382">
        <v>1917099</v>
      </c>
      <c r="T10382">
        <v>1917099</v>
      </c>
      <c r="U10382">
        <v>1917099</v>
      </c>
      <c r="V10382">
        <v>22</v>
      </c>
      <c r="W10382">
        <v>17</v>
      </c>
      <c r="X10382">
        <v>0</v>
      </c>
      <c r="Y10382">
        <v>11507</v>
      </c>
      <c r="Z10382">
        <v>813</v>
      </c>
      <c r="AA10382">
        <v>12320</v>
      </c>
      <c r="AB10382" s="2">
        <v>45055.002986111111</v>
      </c>
      <c r="AC10382" t="s">
        <v>32</v>
      </c>
    </row>
    <row r="10383" spans="1:29" x14ac:dyDescent="0.35">
      <c r="A10383" s="1">
        <v>44077</v>
      </c>
      <c r="B10383" t="s">
        <v>88</v>
      </c>
      <c r="C10383">
        <v>121546</v>
      </c>
      <c r="D10383">
        <v>1681766</v>
      </c>
      <c r="F10383">
        <v>312</v>
      </c>
      <c r="G10383">
        <v>12325</v>
      </c>
      <c r="H10383">
        <v>61</v>
      </c>
      <c r="J10383">
        <v>28</v>
      </c>
      <c r="L10383">
        <v>105769</v>
      </c>
      <c r="N10383" s="2">
        <v>44077.333333333336</v>
      </c>
      <c r="O10383" t="s">
        <v>15234</v>
      </c>
      <c r="P10383" t="s">
        <v>15235</v>
      </c>
      <c r="Q10383">
        <v>9077</v>
      </c>
      <c r="R10383">
        <v>12325</v>
      </c>
      <c r="S10383">
        <v>1803312</v>
      </c>
      <c r="T10383">
        <v>2560869</v>
      </c>
      <c r="U10383">
        <v>1803312</v>
      </c>
      <c r="V10383">
        <v>25</v>
      </c>
      <c r="W10383">
        <v>17</v>
      </c>
      <c r="X10383">
        <v>30</v>
      </c>
      <c r="Y10383">
        <v>31191</v>
      </c>
      <c r="Z10383">
        <v>415</v>
      </c>
      <c r="AA10383">
        <v>82387</v>
      </c>
      <c r="AB10383" s="2">
        <v>45055.002986111111</v>
      </c>
      <c r="AC10383" t="s">
        <v>32</v>
      </c>
    </row>
    <row r="10384" spans="1:29" x14ac:dyDescent="0.35">
      <c r="A10384" s="1">
        <v>44077</v>
      </c>
      <c r="B10384" t="s">
        <v>90</v>
      </c>
      <c r="C10384">
        <v>110012</v>
      </c>
      <c r="D10384">
        <v>1247593</v>
      </c>
      <c r="F10384">
        <v>382</v>
      </c>
      <c r="G10384">
        <v>14427</v>
      </c>
      <c r="H10384">
        <v>112</v>
      </c>
      <c r="L10384">
        <v>7039</v>
      </c>
      <c r="N10384" s="2">
        <v>44077.416666666664</v>
      </c>
      <c r="O10384" t="s">
        <v>15236</v>
      </c>
      <c r="P10384" t="s">
        <v>15237</v>
      </c>
      <c r="Q10384">
        <v>3778</v>
      </c>
      <c r="R10384">
        <v>14427</v>
      </c>
      <c r="S10384">
        <v>1357605</v>
      </c>
      <c r="T10384">
        <v>1989891</v>
      </c>
      <c r="U10384">
        <v>1357605</v>
      </c>
      <c r="V10384">
        <v>24</v>
      </c>
      <c r="W10384">
        <v>12</v>
      </c>
      <c r="X10384">
        <v>76</v>
      </c>
      <c r="Y10384">
        <v>11266</v>
      </c>
      <c r="Z10384">
        <v>693</v>
      </c>
      <c r="AA10384">
        <v>24960</v>
      </c>
      <c r="AB10384" s="2">
        <v>45055.002986111111</v>
      </c>
      <c r="AC10384" t="s">
        <v>32</v>
      </c>
    </row>
    <row r="10385" spans="1:29" x14ac:dyDescent="0.35">
      <c r="A10385" s="1">
        <v>44077</v>
      </c>
      <c r="B10385" t="s">
        <v>93</v>
      </c>
      <c r="C10385">
        <v>4617</v>
      </c>
      <c r="F10385">
        <v>9</v>
      </c>
      <c r="G10385">
        <v>424</v>
      </c>
      <c r="H10385">
        <v>4</v>
      </c>
      <c r="J10385">
        <v>1</v>
      </c>
      <c r="L10385">
        <v>3988</v>
      </c>
      <c r="N10385" s="2">
        <v>44076.999305555553</v>
      </c>
      <c r="O10385" t="s">
        <v>15238</v>
      </c>
      <c r="P10385" t="s">
        <v>15217</v>
      </c>
      <c r="Q10385">
        <v>133</v>
      </c>
      <c r="R10385">
        <v>424</v>
      </c>
      <c r="S10385">
        <v>4617</v>
      </c>
      <c r="T10385">
        <v>274336</v>
      </c>
      <c r="U10385">
        <v>4617</v>
      </c>
      <c r="V10385">
        <v>23</v>
      </c>
      <c r="W10385">
        <v>0</v>
      </c>
      <c r="X10385">
        <v>1</v>
      </c>
      <c r="Y10385">
        <v>0</v>
      </c>
      <c r="Z10385">
        <v>50</v>
      </c>
      <c r="AA10385">
        <v>7906</v>
      </c>
      <c r="AB10385" s="2">
        <v>45055.002986111111</v>
      </c>
      <c r="AC10385" t="s">
        <v>32</v>
      </c>
    </row>
    <row r="10386" spans="1:29" x14ac:dyDescent="0.35">
      <c r="A10386" s="1">
        <v>44077</v>
      </c>
      <c r="B10386" t="s">
        <v>95</v>
      </c>
      <c r="C10386">
        <v>115242</v>
      </c>
      <c r="F10386">
        <v>616</v>
      </c>
      <c r="H10386">
        <v>158</v>
      </c>
      <c r="J10386">
        <v>75</v>
      </c>
      <c r="L10386">
        <v>76151</v>
      </c>
      <c r="N10386" s="2">
        <v>44077</v>
      </c>
      <c r="O10386" t="s">
        <v>15239</v>
      </c>
      <c r="P10386" t="s">
        <v>15132</v>
      </c>
      <c r="Q10386">
        <v>6791</v>
      </c>
      <c r="S10386">
        <v>115242</v>
      </c>
      <c r="T10386">
        <v>2881707</v>
      </c>
      <c r="U10386">
        <v>115242</v>
      </c>
      <c r="V10386">
        <v>26</v>
      </c>
      <c r="W10386">
        <v>10</v>
      </c>
      <c r="X10386">
        <v>0</v>
      </c>
      <c r="Y10386">
        <v>0</v>
      </c>
      <c r="Z10386">
        <v>774</v>
      </c>
      <c r="AA10386">
        <v>32855</v>
      </c>
      <c r="AB10386" s="2">
        <v>45055.002986111111</v>
      </c>
      <c r="AC10386" t="s">
        <v>32</v>
      </c>
    </row>
    <row r="10387" spans="1:29" x14ac:dyDescent="0.35">
      <c r="A10387" s="1">
        <v>44077</v>
      </c>
      <c r="B10387" t="s">
        <v>97</v>
      </c>
      <c r="C10387">
        <v>78123</v>
      </c>
      <c r="D10387">
        <v>1080265</v>
      </c>
      <c r="F10387">
        <v>272</v>
      </c>
      <c r="G10387">
        <v>6592</v>
      </c>
      <c r="H10387">
        <v>138</v>
      </c>
      <c r="I10387">
        <v>1863</v>
      </c>
      <c r="L10387">
        <v>70175</v>
      </c>
      <c r="N10387" s="2">
        <v>44076.708333333336</v>
      </c>
      <c r="O10387" t="s">
        <v>15240</v>
      </c>
      <c r="P10387" t="s">
        <v>15241</v>
      </c>
      <c r="Q10387">
        <v>1889</v>
      </c>
      <c r="R10387">
        <v>6592</v>
      </c>
      <c r="S10387">
        <v>1158388</v>
      </c>
      <c r="T10387">
        <v>1540107</v>
      </c>
      <c r="U10387">
        <v>1158388</v>
      </c>
      <c r="V10387">
        <v>27</v>
      </c>
      <c r="W10387">
        <v>7</v>
      </c>
      <c r="X10387">
        <v>26</v>
      </c>
      <c r="Y10387">
        <v>6496</v>
      </c>
      <c r="Z10387">
        <v>1038</v>
      </c>
      <c r="AA10387">
        <v>14552</v>
      </c>
      <c r="AB10387" s="2">
        <v>45055.002986111111</v>
      </c>
      <c r="AC10387" t="s">
        <v>32</v>
      </c>
    </row>
    <row r="10388" spans="1:29" x14ac:dyDescent="0.35">
      <c r="A10388" s="1">
        <v>44077</v>
      </c>
      <c r="B10388" t="s">
        <v>100</v>
      </c>
      <c r="C10388">
        <v>88610</v>
      </c>
      <c r="D10388">
        <v>919468</v>
      </c>
      <c r="F10388">
        <v>934</v>
      </c>
      <c r="J10388">
        <v>113</v>
      </c>
      <c r="N10388" s="2">
        <v>44077</v>
      </c>
      <c r="O10388" t="s">
        <v>15242</v>
      </c>
      <c r="P10388" t="s">
        <v>15132</v>
      </c>
      <c r="Q10388">
        <v>1545</v>
      </c>
      <c r="S10388">
        <v>1008078</v>
      </c>
      <c r="T10388">
        <v>1323249</v>
      </c>
      <c r="U10388">
        <v>1008078</v>
      </c>
      <c r="V10388">
        <v>29</v>
      </c>
      <c r="W10388">
        <v>3</v>
      </c>
      <c r="X10388">
        <v>0</v>
      </c>
      <c r="Y10388">
        <v>8584</v>
      </c>
      <c r="Z10388">
        <v>1397</v>
      </c>
      <c r="AA10388">
        <v>12226</v>
      </c>
      <c r="AB10388" s="2">
        <v>45055.002986111111</v>
      </c>
      <c r="AC10388" t="s">
        <v>32</v>
      </c>
    </row>
    <row r="10389" spans="1:29" x14ac:dyDescent="0.35">
      <c r="A10389" s="1">
        <v>44077</v>
      </c>
      <c r="B10389" t="s">
        <v>103</v>
      </c>
      <c r="C10389">
        <v>57</v>
      </c>
      <c r="D10389">
        <v>13486</v>
      </c>
      <c r="G10389">
        <v>4</v>
      </c>
      <c r="L10389">
        <v>29</v>
      </c>
      <c r="N10389" s="2">
        <v>44075</v>
      </c>
      <c r="O10389" t="s">
        <v>15243</v>
      </c>
      <c r="P10389" t="s">
        <v>12909</v>
      </c>
      <c r="Q10389">
        <v>2</v>
      </c>
      <c r="R10389">
        <v>4</v>
      </c>
      <c r="S10389">
        <v>13543</v>
      </c>
      <c r="T10389">
        <v>13543</v>
      </c>
      <c r="U10389">
        <v>13543</v>
      </c>
      <c r="V10389">
        <v>69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 s="2">
        <v>45055.002986111111</v>
      </c>
      <c r="AC10389" t="s">
        <v>32</v>
      </c>
    </row>
    <row r="10390" spans="1:29" x14ac:dyDescent="0.35">
      <c r="A10390" s="1">
        <v>44077</v>
      </c>
      <c r="B10390" t="s">
        <v>106</v>
      </c>
      <c r="C10390">
        <v>85116</v>
      </c>
      <c r="D10390">
        <v>501465</v>
      </c>
      <c r="F10390">
        <v>812</v>
      </c>
      <c r="G10390">
        <v>5326</v>
      </c>
      <c r="H10390">
        <v>176</v>
      </c>
      <c r="J10390">
        <v>110</v>
      </c>
      <c r="L10390">
        <v>67918</v>
      </c>
      <c r="N10390" s="2">
        <v>44076</v>
      </c>
      <c r="O10390" t="s">
        <v>15244</v>
      </c>
      <c r="P10390" t="s">
        <v>15213</v>
      </c>
      <c r="Q10390">
        <v>2536</v>
      </c>
      <c r="R10390">
        <v>5326</v>
      </c>
      <c r="S10390">
        <v>586581</v>
      </c>
      <c r="T10390">
        <v>586581</v>
      </c>
      <c r="U10390">
        <v>586581</v>
      </c>
      <c r="V10390">
        <v>28</v>
      </c>
      <c r="W10390">
        <v>10</v>
      </c>
      <c r="X10390">
        <v>0</v>
      </c>
      <c r="Y10390">
        <v>4244</v>
      </c>
      <c r="Z10390">
        <v>751</v>
      </c>
      <c r="AA10390">
        <v>4995</v>
      </c>
      <c r="AB10390" s="2">
        <v>45055.002986111111</v>
      </c>
      <c r="AC10390" t="s">
        <v>32</v>
      </c>
    </row>
    <row r="10391" spans="1:29" x14ac:dyDescent="0.35">
      <c r="A10391" s="1">
        <v>44077</v>
      </c>
      <c r="B10391" t="s">
        <v>108</v>
      </c>
      <c r="C10391">
        <v>7871</v>
      </c>
      <c r="F10391">
        <v>151</v>
      </c>
      <c r="G10391">
        <v>472</v>
      </c>
      <c r="L10391">
        <v>5727</v>
      </c>
      <c r="N10391" s="2">
        <v>44077.082638888889</v>
      </c>
      <c r="O10391" t="s">
        <v>15245</v>
      </c>
      <c r="P10391" t="s">
        <v>15209</v>
      </c>
      <c r="Q10391">
        <v>111</v>
      </c>
      <c r="R10391">
        <v>472</v>
      </c>
      <c r="S10391">
        <v>7871</v>
      </c>
      <c r="T10391">
        <v>255660</v>
      </c>
      <c r="U10391">
        <v>7871</v>
      </c>
      <c r="V10391">
        <v>30</v>
      </c>
      <c r="W10391">
        <v>2</v>
      </c>
      <c r="X10391">
        <v>11</v>
      </c>
      <c r="Y10391">
        <v>0</v>
      </c>
      <c r="Z10391">
        <v>180</v>
      </c>
      <c r="AA10391">
        <v>1787</v>
      </c>
      <c r="AB10391" s="2">
        <v>45055.002986111111</v>
      </c>
      <c r="AC10391" t="s">
        <v>32</v>
      </c>
    </row>
    <row r="10392" spans="1:29" x14ac:dyDescent="0.35">
      <c r="A10392" s="1">
        <v>44077</v>
      </c>
      <c r="B10392" t="s">
        <v>110</v>
      </c>
      <c r="C10392">
        <v>172209</v>
      </c>
      <c r="F10392">
        <v>858</v>
      </c>
      <c r="H10392">
        <v>257</v>
      </c>
      <c r="N10392" s="2">
        <v>44077.510416666664</v>
      </c>
      <c r="O10392" t="s">
        <v>15246</v>
      </c>
      <c r="P10392" t="s">
        <v>15247</v>
      </c>
      <c r="Q10392">
        <v>2803</v>
      </c>
      <c r="S10392">
        <v>172209</v>
      </c>
      <c r="T10392">
        <v>2331367</v>
      </c>
      <c r="U10392">
        <v>172209</v>
      </c>
      <c r="V10392">
        <v>37</v>
      </c>
      <c r="W10392">
        <v>24</v>
      </c>
      <c r="X10392">
        <v>0</v>
      </c>
      <c r="Y10392">
        <v>0</v>
      </c>
      <c r="Z10392">
        <v>1656</v>
      </c>
      <c r="AA10392">
        <v>28887</v>
      </c>
      <c r="AB10392" s="2">
        <v>45055.002986111111</v>
      </c>
      <c r="AC10392" t="s">
        <v>32</v>
      </c>
    </row>
    <row r="10393" spans="1:29" x14ac:dyDescent="0.35">
      <c r="A10393" s="1">
        <v>44077</v>
      </c>
      <c r="B10393" t="s">
        <v>113</v>
      </c>
      <c r="C10393">
        <v>12606</v>
      </c>
      <c r="D10393">
        <v>193270</v>
      </c>
      <c r="F10393">
        <v>51</v>
      </c>
      <c r="G10393">
        <v>583</v>
      </c>
      <c r="H10393">
        <v>16</v>
      </c>
      <c r="I10393">
        <v>156</v>
      </c>
      <c r="L10393">
        <v>10051</v>
      </c>
      <c r="N10393" s="2">
        <v>44077.082638888889</v>
      </c>
      <c r="O10393" t="s">
        <v>15248</v>
      </c>
      <c r="P10393" t="s">
        <v>15209</v>
      </c>
      <c r="Q10393">
        <v>154</v>
      </c>
      <c r="R10393">
        <v>583</v>
      </c>
      <c r="S10393">
        <v>205876</v>
      </c>
      <c r="T10393">
        <v>470423</v>
      </c>
      <c r="U10393">
        <v>205876</v>
      </c>
      <c r="V10393">
        <v>38</v>
      </c>
      <c r="W10393">
        <v>2</v>
      </c>
      <c r="X10393">
        <v>8</v>
      </c>
      <c r="Y10393">
        <v>1440</v>
      </c>
      <c r="Z10393">
        <v>359</v>
      </c>
      <c r="AA10393">
        <v>6312</v>
      </c>
      <c r="AB10393" s="2">
        <v>45055.002986111111</v>
      </c>
      <c r="AC10393" t="s">
        <v>32</v>
      </c>
    </row>
    <row r="10394" spans="1:29" x14ac:dyDescent="0.35">
      <c r="A10394" s="1">
        <v>44077</v>
      </c>
      <c r="B10394" t="s">
        <v>115</v>
      </c>
      <c r="C10394">
        <v>34995</v>
      </c>
      <c r="D10394">
        <v>333970</v>
      </c>
      <c r="F10394">
        <v>172</v>
      </c>
      <c r="G10394">
        <v>2027</v>
      </c>
      <c r="L10394">
        <v>26466</v>
      </c>
      <c r="N10394" s="2">
        <v>44076.854166666664</v>
      </c>
      <c r="O10394" t="s">
        <v>15249</v>
      </c>
      <c r="P10394" t="s">
        <v>15211</v>
      </c>
      <c r="Q10394">
        <v>399</v>
      </c>
      <c r="R10394">
        <v>2027</v>
      </c>
      <c r="S10394">
        <v>368965</v>
      </c>
      <c r="T10394">
        <v>487819</v>
      </c>
      <c r="U10394">
        <v>368965</v>
      </c>
      <c r="V10394">
        <v>31</v>
      </c>
      <c r="W10394">
        <v>0</v>
      </c>
      <c r="X10394">
        <v>13</v>
      </c>
      <c r="Y10394">
        <v>2903</v>
      </c>
      <c r="Z10394">
        <v>421</v>
      </c>
      <c r="AA10394">
        <v>5158</v>
      </c>
      <c r="AB10394" s="2">
        <v>45055.002986111111</v>
      </c>
      <c r="AC10394" t="s">
        <v>32</v>
      </c>
    </row>
    <row r="10395" spans="1:29" x14ac:dyDescent="0.35">
      <c r="A10395" s="1">
        <v>44077</v>
      </c>
      <c r="B10395" t="s">
        <v>118</v>
      </c>
      <c r="C10395">
        <v>7347</v>
      </c>
      <c r="D10395">
        <v>208528</v>
      </c>
      <c r="F10395">
        <v>10</v>
      </c>
      <c r="G10395">
        <v>715</v>
      </c>
      <c r="I10395">
        <v>227</v>
      </c>
      <c r="L10395">
        <v>6675</v>
      </c>
      <c r="N10395" s="2">
        <v>44077.375</v>
      </c>
      <c r="O10395" t="s">
        <v>15250</v>
      </c>
      <c r="P10395" t="s">
        <v>15251</v>
      </c>
      <c r="Q10395">
        <v>432</v>
      </c>
      <c r="R10395">
        <v>715</v>
      </c>
      <c r="S10395">
        <v>215875</v>
      </c>
      <c r="T10395">
        <v>337403</v>
      </c>
      <c r="U10395">
        <v>215875</v>
      </c>
      <c r="V10395">
        <v>33</v>
      </c>
      <c r="W10395">
        <v>0</v>
      </c>
      <c r="X10395">
        <v>0</v>
      </c>
      <c r="Y10395">
        <v>4544</v>
      </c>
      <c r="Z10395">
        <v>38</v>
      </c>
      <c r="AA10395">
        <v>8287</v>
      </c>
      <c r="AB10395" s="2">
        <v>45055.002986111111</v>
      </c>
      <c r="AC10395" t="s">
        <v>32</v>
      </c>
    </row>
    <row r="10396" spans="1:29" x14ac:dyDescent="0.35">
      <c r="A10396" s="1">
        <v>44077</v>
      </c>
      <c r="B10396" t="s">
        <v>121</v>
      </c>
      <c r="C10396">
        <v>196554</v>
      </c>
      <c r="D10396">
        <v>2737042</v>
      </c>
      <c r="F10396">
        <v>504</v>
      </c>
      <c r="G10396">
        <v>22738</v>
      </c>
      <c r="H10396">
        <v>98</v>
      </c>
      <c r="J10396">
        <v>36</v>
      </c>
      <c r="N10396" s="2">
        <v>44077</v>
      </c>
      <c r="O10396" t="s">
        <v>15252</v>
      </c>
      <c r="P10396" t="s">
        <v>15132</v>
      </c>
      <c r="Q10396">
        <v>15970</v>
      </c>
      <c r="R10396">
        <v>22738</v>
      </c>
      <c r="S10396">
        <v>2933596</v>
      </c>
      <c r="T10396">
        <v>2933596</v>
      </c>
      <c r="U10396">
        <v>2933596</v>
      </c>
      <c r="V10396">
        <v>34</v>
      </c>
      <c r="W10396">
        <v>7</v>
      </c>
      <c r="X10396">
        <v>31</v>
      </c>
      <c r="Y10396">
        <v>27370</v>
      </c>
      <c r="Z10396">
        <v>421</v>
      </c>
      <c r="AA10396">
        <v>27791</v>
      </c>
      <c r="AB10396" s="2">
        <v>45055.002986111111</v>
      </c>
      <c r="AC10396" t="s">
        <v>32</v>
      </c>
    </row>
    <row r="10397" spans="1:29" x14ac:dyDescent="0.35">
      <c r="A10397" s="1">
        <v>44077</v>
      </c>
      <c r="B10397" t="s">
        <v>123</v>
      </c>
      <c r="C10397">
        <v>25812</v>
      </c>
      <c r="F10397">
        <v>75</v>
      </c>
      <c r="G10397">
        <v>3169</v>
      </c>
      <c r="L10397">
        <v>13283</v>
      </c>
      <c r="N10397" s="2">
        <v>44077.743055555555</v>
      </c>
      <c r="O10397" t="s">
        <v>15253</v>
      </c>
      <c r="P10397" t="s">
        <v>15254</v>
      </c>
      <c r="Q10397">
        <v>791</v>
      </c>
      <c r="R10397">
        <v>3169</v>
      </c>
      <c r="S10397">
        <v>25812</v>
      </c>
      <c r="T10397">
        <v>776796</v>
      </c>
      <c r="U10397">
        <v>25812</v>
      </c>
      <c r="V10397">
        <v>35</v>
      </c>
      <c r="W10397">
        <v>1</v>
      </c>
      <c r="X10397">
        <v>10</v>
      </c>
      <c r="Y10397">
        <v>0</v>
      </c>
      <c r="Z10397">
        <v>200</v>
      </c>
      <c r="AA10397">
        <v>5837</v>
      </c>
      <c r="AB10397" s="2">
        <v>45055.002986111111</v>
      </c>
      <c r="AC10397" t="s">
        <v>32</v>
      </c>
    </row>
    <row r="10398" spans="1:29" x14ac:dyDescent="0.35">
      <c r="A10398" s="1">
        <v>44077</v>
      </c>
      <c r="B10398" t="s">
        <v>126</v>
      </c>
      <c r="C10398">
        <v>70223</v>
      </c>
      <c r="D10398">
        <v>535045</v>
      </c>
      <c r="F10398">
        <v>631</v>
      </c>
      <c r="H10398">
        <v>187</v>
      </c>
      <c r="J10398">
        <v>117</v>
      </c>
      <c r="N10398" s="2">
        <v>44077.124305555553</v>
      </c>
      <c r="O10398" t="s">
        <v>15255</v>
      </c>
      <c r="P10398" t="s">
        <v>15194</v>
      </c>
      <c r="Q10398">
        <v>1363</v>
      </c>
      <c r="S10398">
        <v>605268</v>
      </c>
      <c r="T10398">
        <v>856086</v>
      </c>
      <c r="U10398">
        <v>605268</v>
      </c>
      <c r="V10398">
        <v>32</v>
      </c>
      <c r="W10398">
        <v>27</v>
      </c>
      <c r="X10398">
        <v>0</v>
      </c>
      <c r="Y10398">
        <v>2609</v>
      </c>
      <c r="Z10398">
        <v>351</v>
      </c>
      <c r="AA10398">
        <v>8911</v>
      </c>
      <c r="AB10398" s="2">
        <v>45055.002986111111</v>
      </c>
      <c r="AC10398" t="s">
        <v>32</v>
      </c>
    </row>
    <row r="10399" spans="1:29" x14ac:dyDescent="0.35">
      <c r="A10399" s="1">
        <v>44077</v>
      </c>
      <c r="B10399" t="s">
        <v>128</v>
      </c>
      <c r="C10399">
        <v>437107</v>
      </c>
      <c r="F10399">
        <v>430</v>
      </c>
      <c r="H10399">
        <v>117</v>
      </c>
      <c r="J10399">
        <v>61</v>
      </c>
      <c r="N10399" s="2">
        <v>44076.999305555553</v>
      </c>
      <c r="O10399" t="s">
        <v>15256</v>
      </c>
      <c r="P10399" t="s">
        <v>15217</v>
      </c>
      <c r="Q10399">
        <v>25343</v>
      </c>
      <c r="S10399">
        <v>437107</v>
      </c>
      <c r="T10399">
        <v>8517458</v>
      </c>
      <c r="U10399">
        <v>437107</v>
      </c>
      <c r="V10399">
        <v>36</v>
      </c>
      <c r="W10399">
        <v>7</v>
      </c>
      <c r="X10399">
        <v>0</v>
      </c>
      <c r="Y10399">
        <v>0</v>
      </c>
      <c r="Z10399">
        <v>889</v>
      </c>
      <c r="AA10399">
        <v>88981</v>
      </c>
      <c r="AB10399" s="2">
        <v>45055.002986111111</v>
      </c>
      <c r="AC10399" t="s">
        <v>32</v>
      </c>
    </row>
    <row r="10400" spans="1:29" x14ac:dyDescent="0.35">
      <c r="A10400" s="1">
        <v>44077</v>
      </c>
      <c r="B10400" t="s">
        <v>131</v>
      </c>
      <c r="C10400">
        <v>127112</v>
      </c>
      <c r="F10400">
        <v>742</v>
      </c>
      <c r="G10400">
        <v>13663</v>
      </c>
      <c r="H10400">
        <v>244</v>
      </c>
      <c r="I10400">
        <v>3003</v>
      </c>
      <c r="J10400">
        <v>129</v>
      </c>
      <c r="L10400">
        <v>106095</v>
      </c>
      <c r="N10400" s="2">
        <v>44077.583333333336</v>
      </c>
      <c r="O10400" t="s">
        <v>15257</v>
      </c>
      <c r="P10400" t="s">
        <v>15184</v>
      </c>
      <c r="Q10400">
        <v>4226</v>
      </c>
      <c r="R10400">
        <v>13663</v>
      </c>
      <c r="S10400">
        <v>127112</v>
      </c>
      <c r="T10400">
        <v>2371591</v>
      </c>
      <c r="U10400">
        <v>127112</v>
      </c>
      <c r="V10400">
        <v>39</v>
      </c>
      <c r="W10400">
        <v>50</v>
      </c>
      <c r="X10400">
        <v>89</v>
      </c>
      <c r="Y10400">
        <v>0</v>
      </c>
      <c r="Z10400">
        <v>1345</v>
      </c>
      <c r="AA10400">
        <v>27773</v>
      </c>
      <c r="AB10400" s="2">
        <v>45055.002986111111</v>
      </c>
      <c r="AC10400" t="s">
        <v>32</v>
      </c>
    </row>
    <row r="10401" spans="1:29" x14ac:dyDescent="0.35">
      <c r="A10401" s="1">
        <v>44077</v>
      </c>
      <c r="B10401" t="s">
        <v>134</v>
      </c>
      <c r="C10401">
        <v>61027</v>
      </c>
      <c r="D10401">
        <v>842019</v>
      </c>
      <c r="E10401">
        <v>5981</v>
      </c>
      <c r="F10401">
        <v>540</v>
      </c>
      <c r="G10401">
        <v>5013</v>
      </c>
      <c r="H10401">
        <v>204</v>
      </c>
      <c r="L10401">
        <v>51447</v>
      </c>
      <c r="N10401" s="2">
        <v>44077</v>
      </c>
      <c r="O10401" t="s">
        <v>15258</v>
      </c>
      <c r="P10401" t="s">
        <v>15132</v>
      </c>
      <c r="Q10401">
        <v>835</v>
      </c>
      <c r="R10401">
        <v>5013</v>
      </c>
      <c r="S10401">
        <v>909027</v>
      </c>
      <c r="T10401">
        <v>903046</v>
      </c>
      <c r="U10401">
        <v>903046</v>
      </c>
      <c r="V10401">
        <v>40</v>
      </c>
      <c r="W10401">
        <v>14</v>
      </c>
      <c r="X10401">
        <v>52</v>
      </c>
      <c r="Y10401">
        <v>8895</v>
      </c>
      <c r="Z10401">
        <v>909</v>
      </c>
      <c r="AA10401">
        <v>9804</v>
      </c>
      <c r="AB10401" s="2">
        <v>45055.002986111111</v>
      </c>
      <c r="AC10401" t="s">
        <v>32</v>
      </c>
    </row>
    <row r="10402" spans="1:29" x14ac:dyDescent="0.35">
      <c r="A10402" s="1">
        <v>44077</v>
      </c>
      <c r="B10402" t="s">
        <v>136</v>
      </c>
      <c r="C10402">
        <v>27075</v>
      </c>
      <c r="D10402">
        <v>539307</v>
      </c>
      <c r="F10402">
        <v>139</v>
      </c>
      <c r="G10402">
        <v>2167</v>
      </c>
      <c r="H10402">
        <v>45</v>
      </c>
      <c r="J10402">
        <v>22</v>
      </c>
      <c r="L10402">
        <v>5144</v>
      </c>
      <c r="N10402" s="2">
        <v>44076.125694444447</v>
      </c>
      <c r="O10402" t="s">
        <v>15259</v>
      </c>
      <c r="P10402" t="s">
        <v>15260</v>
      </c>
      <c r="Q10402">
        <v>468</v>
      </c>
      <c r="R10402">
        <v>2167</v>
      </c>
      <c r="S10402">
        <v>566382</v>
      </c>
      <c r="T10402">
        <v>877405</v>
      </c>
      <c r="U10402">
        <v>566382</v>
      </c>
      <c r="V10402">
        <v>41</v>
      </c>
      <c r="W10402">
        <v>3</v>
      </c>
      <c r="X10402">
        <v>5</v>
      </c>
      <c r="Y10402">
        <v>4453</v>
      </c>
      <c r="Z10402">
        <v>129</v>
      </c>
      <c r="AA10402">
        <v>6856</v>
      </c>
      <c r="AB10402" s="2">
        <v>45055.002986111111</v>
      </c>
      <c r="AC10402" t="s">
        <v>32</v>
      </c>
    </row>
    <row r="10403" spans="1:29" x14ac:dyDescent="0.35">
      <c r="A10403" s="1">
        <v>44077</v>
      </c>
      <c r="B10403" t="s">
        <v>139</v>
      </c>
      <c r="C10403">
        <v>136771</v>
      </c>
      <c r="D10403">
        <v>1565443</v>
      </c>
      <c r="F10403">
        <v>530</v>
      </c>
      <c r="J10403">
        <v>70</v>
      </c>
      <c r="L10403">
        <v>110784</v>
      </c>
      <c r="N10403" s="2">
        <v>44077.625</v>
      </c>
      <c r="O10403" t="s">
        <v>15261</v>
      </c>
      <c r="P10403" t="s">
        <v>15262</v>
      </c>
      <c r="Q10403">
        <v>7732</v>
      </c>
      <c r="S10403">
        <v>1702214</v>
      </c>
      <c r="T10403">
        <v>2355620</v>
      </c>
      <c r="U10403">
        <v>1702214</v>
      </c>
      <c r="V10403">
        <v>42</v>
      </c>
      <c r="W10403">
        <v>20</v>
      </c>
      <c r="X10403">
        <v>0</v>
      </c>
      <c r="Y10403">
        <v>13358</v>
      </c>
      <c r="Z10403">
        <v>1160</v>
      </c>
      <c r="AA10403">
        <v>26327</v>
      </c>
      <c r="AB10403" s="2">
        <v>45055.002986111111</v>
      </c>
      <c r="AC10403" t="s">
        <v>32</v>
      </c>
    </row>
    <row r="10404" spans="1:29" x14ac:dyDescent="0.35">
      <c r="A10404" s="1">
        <v>44077</v>
      </c>
      <c r="B10404" t="s">
        <v>142</v>
      </c>
      <c r="C10404">
        <v>16069</v>
      </c>
      <c r="D10404">
        <v>305972</v>
      </c>
      <c r="F10404">
        <v>349</v>
      </c>
      <c r="H10404">
        <v>73</v>
      </c>
      <c r="J10404">
        <v>57</v>
      </c>
      <c r="N10404" s="2">
        <v>44077</v>
      </c>
      <c r="O10404" t="s">
        <v>15263</v>
      </c>
      <c r="P10404" t="s">
        <v>15132</v>
      </c>
      <c r="Q10404">
        <v>448</v>
      </c>
      <c r="S10404">
        <v>322041</v>
      </c>
      <c r="T10404">
        <v>322041</v>
      </c>
      <c r="U10404">
        <v>322041</v>
      </c>
      <c r="V10404">
        <v>72</v>
      </c>
      <c r="W10404">
        <v>5</v>
      </c>
      <c r="X10404">
        <v>0</v>
      </c>
      <c r="Y10404">
        <v>0</v>
      </c>
      <c r="Z10404">
        <v>127</v>
      </c>
      <c r="AA10404">
        <v>127</v>
      </c>
      <c r="AB10404" s="2">
        <v>45055.002986111111</v>
      </c>
      <c r="AC10404" t="s">
        <v>32</v>
      </c>
    </row>
    <row r="10405" spans="1:29" x14ac:dyDescent="0.35">
      <c r="A10405" s="1">
        <v>44077</v>
      </c>
      <c r="B10405" t="s">
        <v>144</v>
      </c>
      <c r="C10405">
        <v>22143</v>
      </c>
      <c r="D10405">
        <v>259490</v>
      </c>
      <c r="F10405">
        <v>68</v>
      </c>
      <c r="G10405">
        <v>2540</v>
      </c>
      <c r="H10405">
        <v>7</v>
      </c>
      <c r="J10405">
        <v>4</v>
      </c>
      <c r="N10405" s="2">
        <v>44077.5</v>
      </c>
      <c r="O10405" t="s">
        <v>15264</v>
      </c>
      <c r="P10405" t="s">
        <v>15265</v>
      </c>
      <c r="Q10405">
        <v>1055</v>
      </c>
      <c r="R10405">
        <v>2540</v>
      </c>
      <c r="S10405">
        <v>281633</v>
      </c>
      <c r="T10405">
        <v>547593</v>
      </c>
      <c r="U10405">
        <v>281633</v>
      </c>
      <c r="V10405">
        <v>44</v>
      </c>
      <c r="W10405">
        <v>4</v>
      </c>
      <c r="X10405">
        <v>-2</v>
      </c>
      <c r="Y10405">
        <v>2927</v>
      </c>
      <c r="Z10405">
        <v>65</v>
      </c>
      <c r="AA10405">
        <v>11454</v>
      </c>
      <c r="AB10405" s="2">
        <v>45055.002986111111</v>
      </c>
      <c r="AC10405" t="s">
        <v>32</v>
      </c>
    </row>
    <row r="10406" spans="1:29" x14ac:dyDescent="0.35">
      <c r="A10406" s="1">
        <v>44077</v>
      </c>
      <c r="B10406" t="s">
        <v>147</v>
      </c>
      <c r="C10406">
        <v>121696</v>
      </c>
      <c r="D10406">
        <v>847729</v>
      </c>
      <c r="F10406">
        <v>911</v>
      </c>
      <c r="G10406">
        <v>8006</v>
      </c>
      <c r="H10406">
        <v>235</v>
      </c>
      <c r="J10406">
        <v>145</v>
      </c>
      <c r="L10406">
        <v>51431</v>
      </c>
      <c r="N10406" s="2">
        <v>44076.999305555553</v>
      </c>
      <c r="O10406" t="s">
        <v>15266</v>
      </c>
      <c r="P10406" t="s">
        <v>15217</v>
      </c>
      <c r="Q10406">
        <v>2807</v>
      </c>
      <c r="R10406">
        <v>8006</v>
      </c>
      <c r="S10406">
        <v>969425</v>
      </c>
      <c r="T10406">
        <v>969425</v>
      </c>
      <c r="U10406">
        <v>969425</v>
      </c>
      <c r="V10406">
        <v>45</v>
      </c>
      <c r="W10406">
        <v>13</v>
      </c>
      <c r="X10406">
        <v>58</v>
      </c>
      <c r="Y10406">
        <v>9200</v>
      </c>
      <c r="Z10406">
        <v>1193</v>
      </c>
      <c r="AA10406">
        <v>10393</v>
      </c>
      <c r="AB10406" s="2">
        <v>45055.002986111111</v>
      </c>
      <c r="AC10406" t="s">
        <v>32</v>
      </c>
    </row>
    <row r="10407" spans="1:29" x14ac:dyDescent="0.35">
      <c r="A10407" s="1">
        <v>44077</v>
      </c>
      <c r="B10407" t="s">
        <v>150</v>
      </c>
      <c r="C10407">
        <v>14337</v>
      </c>
      <c r="D10407">
        <v>136200</v>
      </c>
      <c r="F10407">
        <v>76</v>
      </c>
      <c r="G10407">
        <v>1052</v>
      </c>
      <c r="L10407">
        <v>11155</v>
      </c>
      <c r="N10407" s="2">
        <v>44076.583333333336</v>
      </c>
      <c r="O10407" t="s">
        <v>15267</v>
      </c>
      <c r="P10407" t="s">
        <v>15268</v>
      </c>
      <c r="Q10407">
        <v>169</v>
      </c>
      <c r="R10407">
        <v>1052</v>
      </c>
      <c r="S10407">
        <v>150537</v>
      </c>
      <c r="T10407">
        <v>197855</v>
      </c>
      <c r="U10407">
        <v>150537</v>
      </c>
      <c r="V10407">
        <v>46</v>
      </c>
      <c r="W10407">
        <v>0</v>
      </c>
      <c r="X10407">
        <v>9</v>
      </c>
      <c r="Y10407">
        <v>1278</v>
      </c>
      <c r="Z10407">
        <v>334</v>
      </c>
      <c r="AA10407">
        <v>2243</v>
      </c>
      <c r="AB10407" s="2">
        <v>45055.002986111111</v>
      </c>
      <c r="AC10407" t="s">
        <v>32</v>
      </c>
    </row>
    <row r="10408" spans="1:29" x14ac:dyDescent="0.35">
      <c r="A10408" s="1">
        <v>44077</v>
      </c>
      <c r="B10408" t="s">
        <v>152</v>
      </c>
      <c r="C10408">
        <v>159546</v>
      </c>
      <c r="F10408">
        <v>1056</v>
      </c>
      <c r="G10408">
        <v>7125</v>
      </c>
      <c r="H10408">
        <v>332</v>
      </c>
      <c r="J10408">
        <v>158</v>
      </c>
      <c r="L10408">
        <v>141568</v>
      </c>
      <c r="N10408" s="2">
        <v>44077.666666666664</v>
      </c>
      <c r="O10408" t="s">
        <v>15269</v>
      </c>
      <c r="P10408" t="s">
        <v>15270</v>
      </c>
      <c r="Q10408">
        <v>1815</v>
      </c>
      <c r="R10408">
        <v>7125</v>
      </c>
      <c r="S10408">
        <v>159546</v>
      </c>
      <c r="T10408">
        <v>2260931</v>
      </c>
      <c r="U10408">
        <v>159546</v>
      </c>
      <c r="V10408">
        <v>47</v>
      </c>
      <c r="W10408">
        <v>18</v>
      </c>
      <c r="X10408">
        <v>64</v>
      </c>
      <c r="Y10408">
        <v>0</v>
      </c>
      <c r="Z10408">
        <v>1715</v>
      </c>
      <c r="AA10408">
        <v>26633</v>
      </c>
      <c r="AB10408" s="2">
        <v>45055.002986111111</v>
      </c>
      <c r="AC10408" t="s">
        <v>32</v>
      </c>
    </row>
    <row r="10409" spans="1:29" x14ac:dyDescent="0.35">
      <c r="A10409" s="1">
        <v>44077</v>
      </c>
      <c r="B10409" t="s">
        <v>155</v>
      </c>
      <c r="C10409">
        <v>625347</v>
      </c>
      <c r="F10409">
        <v>4075</v>
      </c>
      <c r="H10409">
        <v>1433</v>
      </c>
      <c r="L10409">
        <v>527359</v>
      </c>
      <c r="N10409" s="2">
        <v>44077.708333333336</v>
      </c>
      <c r="O10409" t="s">
        <v>15271</v>
      </c>
      <c r="P10409" t="s">
        <v>15157</v>
      </c>
      <c r="Q10409">
        <v>13091</v>
      </c>
      <c r="S10409">
        <v>625347</v>
      </c>
      <c r="T10409">
        <v>5607366</v>
      </c>
      <c r="U10409">
        <v>625347</v>
      </c>
      <c r="V10409">
        <v>48</v>
      </c>
      <c r="W10409">
        <v>221</v>
      </c>
      <c r="X10409">
        <v>0</v>
      </c>
      <c r="Y10409">
        <v>0</v>
      </c>
      <c r="Z10409">
        <v>3680</v>
      </c>
      <c r="AA10409">
        <v>40899</v>
      </c>
      <c r="AB10409" s="2">
        <v>45055.002986111111</v>
      </c>
      <c r="AC10409" t="s">
        <v>32</v>
      </c>
    </row>
    <row r="10410" spans="1:29" x14ac:dyDescent="0.35">
      <c r="A10410" s="1">
        <v>44077</v>
      </c>
      <c r="B10410" t="s">
        <v>158</v>
      </c>
      <c r="C10410">
        <v>53326</v>
      </c>
      <c r="D10410">
        <v>618725</v>
      </c>
      <c r="F10410">
        <v>137</v>
      </c>
      <c r="G10410">
        <v>3153</v>
      </c>
      <c r="H10410">
        <v>43</v>
      </c>
      <c r="I10410">
        <v>788</v>
      </c>
      <c r="K10410">
        <v>329</v>
      </c>
      <c r="L10410">
        <v>44995</v>
      </c>
      <c r="N10410" s="2">
        <v>44077.427777777775</v>
      </c>
      <c r="O10410" t="s">
        <v>15272</v>
      </c>
      <c r="P10410" t="s">
        <v>15273</v>
      </c>
      <c r="Q10410">
        <v>414</v>
      </c>
      <c r="R10410">
        <v>3153</v>
      </c>
      <c r="S10410">
        <v>672051</v>
      </c>
      <c r="T10410">
        <v>841527</v>
      </c>
      <c r="U10410">
        <v>672051</v>
      </c>
      <c r="V10410">
        <v>49</v>
      </c>
      <c r="W10410">
        <v>4</v>
      </c>
      <c r="X10410">
        <v>19</v>
      </c>
      <c r="Y10410">
        <v>4054</v>
      </c>
      <c r="Z10410">
        <v>504</v>
      </c>
      <c r="AA10410">
        <v>6672</v>
      </c>
      <c r="AB10410" s="2">
        <v>45055.002986111111</v>
      </c>
      <c r="AC10410" t="s">
        <v>32</v>
      </c>
    </row>
    <row r="10411" spans="1:29" x14ac:dyDescent="0.35">
      <c r="A10411" s="1">
        <v>44077</v>
      </c>
      <c r="B10411" t="s">
        <v>161</v>
      </c>
      <c r="C10411">
        <v>123668</v>
      </c>
      <c r="E10411">
        <v>330</v>
      </c>
      <c r="F10411">
        <v>1130</v>
      </c>
      <c r="G10411">
        <v>9741</v>
      </c>
      <c r="H10411">
        <v>257</v>
      </c>
      <c r="J10411">
        <v>123</v>
      </c>
      <c r="N10411" s="2">
        <v>44076.708333333336</v>
      </c>
      <c r="O10411" t="s">
        <v>15274</v>
      </c>
      <c r="P10411" t="s">
        <v>15241</v>
      </c>
      <c r="Q10411">
        <v>2652</v>
      </c>
      <c r="R10411">
        <v>9741</v>
      </c>
      <c r="S10411">
        <v>123998</v>
      </c>
      <c r="T10411">
        <v>1619053</v>
      </c>
      <c r="U10411">
        <v>123668</v>
      </c>
      <c r="V10411">
        <v>51</v>
      </c>
      <c r="W10411">
        <v>11</v>
      </c>
      <c r="X10411">
        <v>63</v>
      </c>
      <c r="Y10411">
        <v>0</v>
      </c>
      <c r="Z10411">
        <v>1126</v>
      </c>
      <c r="AA10411">
        <v>13763</v>
      </c>
      <c r="AB10411" s="2">
        <v>45055.002986111111</v>
      </c>
      <c r="AC10411" t="s">
        <v>32</v>
      </c>
    </row>
    <row r="10412" spans="1:29" x14ac:dyDescent="0.35">
      <c r="A10412" s="1">
        <v>44077</v>
      </c>
      <c r="B10412" t="s">
        <v>163</v>
      </c>
      <c r="C10412">
        <v>1144</v>
      </c>
      <c r="D10412">
        <v>15649</v>
      </c>
      <c r="E10412">
        <v>17</v>
      </c>
      <c r="L10412">
        <v>1010</v>
      </c>
      <c r="N10412" s="2">
        <v>44076.840277777781</v>
      </c>
      <c r="O10412" t="s">
        <v>15275</v>
      </c>
      <c r="P10412" t="s">
        <v>15276</v>
      </c>
      <c r="Q10412">
        <v>15</v>
      </c>
      <c r="S10412">
        <v>16810</v>
      </c>
      <c r="T10412">
        <v>16793</v>
      </c>
      <c r="U10412">
        <v>16793</v>
      </c>
      <c r="V10412">
        <v>78</v>
      </c>
      <c r="W10412">
        <v>0</v>
      </c>
      <c r="X10412">
        <v>0</v>
      </c>
      <c r="Y10412">
        <v>306</v>
      </c>
      <c r="Z10412">
        <v>1</v>
      </c>
      <c r="AA10412">
        <v>307</v>
      </c>
      <c r="AB10412" s="2">
        <v>45055.002986111111</v>
      </c>
      <c r="AC10412" t="s">
        <v>32</v>
      </c>
    </row>
    <row r="10413" spans="1:29" x14ac:dyDescent="0.35">
      <c r="A10413" s="1">
        <v>44077</v>
      </c>
      <c r="B10413" t="s">
        <v>166</v>
      </c>
      <c r="C10413">
        <v>1630</v>
      </c>
      <c r="D10413">
        <v>137871</v>
      </c>
      <c r="F10413">
        <v>3</v>
      </c>
      <c r="L10413">
        <v>1436</v>
      </c>
      <c r="N10413" s="2">
        <v>44076.98541666667</v>
      </c>
      <c r="O10413" s="3" t="s">
        <v>15277</v>
      </c>
      <c r="P10413" t="s">
        <v>15278</v>
      </c>
      <c r="Q10413">
        <v>58</v>
      </c>
      <c r="S10413">
        <v>139501</v>
      </c>
      <c r="T10413">
        <v>193403</v>
      </c>
      <c r="U10413">
        <v>139501</v>
      </c>
      <c r="V10413">
        <v>50</v>
      </c>
      <c r="W10413">
        <v>0</v>
      </c>
      <c r="X10413">
        <v>0</v>
      </c>
      <c r="Y10413">
        <v>1749</v>
      </c>
      <c r="Z10413">
        <v>5</v>
      </c>
      <c r="AA10413">
        <v>3720</v>
      </c>
      <c r="AB10413" s="2">
        <v>45055.002986111111</v>
      </c>
      <c r="AC10413" t="s">
        <v>32</v>
      </c>
    </row>
    <row r="10414" spans="1:29" x14ac:dyDescent="0.35">
      <c r="A10414" s="1">
        <v>44077</v>
      </c>
      <c r="B10414" t="s">
        <v>168</v>
      </c>
      <c r="C10414">
        <v>77787</v>
      </c>
      <c r="F10414">
        <v>408</v>
      </c>
      <c r="G10414">
        <v>6795</v>
      </c>
      <c r="J10414">
        <v>65</v>
      </c>
      <c r="N10414" s="2">
        <v>44076.124305555553</v>
      </c>
      <c r="O10414" t="s">
        <v>15279</v>
      </c>
      <c r="P10414" t="s">
        <v>15280</v>
      </c>
      <c r="Q10414">
        <v>1935</v>
      </c>
      <c r="R10414">
        <v>6795</v>
      </c>
      <c r="S10414">
        <v>77787</v>
      </c>
      <c r="T10414">
        <v>1496353</v>
      </c>
      <c r="U10414">
        <v>77787</v>
      </c>
      <c r="V10414">
        <v>53</v>
      </c>
      <c r="W10414">
        <v>4</v>
      </c>
      <c r="X10414">
        <v>8</v>
      </c>
      <c r="Y10414">
        <v>0</v>
      </c>
      <c r="Z10414">
        <v>549</v>
      </c>
      <c r="AA10414">
        <v>16314</v>
      </c>
      <c r="AB10414" s="2">
        <v>45055.002986111111</v>
      </c>
      <c r="AC10414" t="s">
        <v>32</v>
      </c>
    </row>
    <row r="10415" spans="1:29" x14ac:dyDescent="0.35">
      <c r="A10415" s="1">
        <v>44077</v>
      </c>
      <c r="B10415" t="s">
        <v>171</v>
      </c>
      <c r="C10415">
        <v>82922</v>
      </c>
      <c r="D10415">
        <v>1199999</v>
      </c>
      <c r="E10415">
        <v>150</v>
      </c>
      <c r="F10415">
        <v>293</v>
      </c>
      <c r="G10415">
        <v>5946</v>
      </c>
      <c r="H10415">
        <v>104</v>
      </c>
      <c r="I10415">
        <v>1036</v>
      </c>
      <c r="L10415">
        <v>69299</v>
      </c>
      <c r="N10415" s="2">
        <v>44077</v>
      </c>
      <c r="O10415" t="s">
        <v>15281</v>
      </c>
      <c r="P10415" t="s">
        <v>15132</v>
      </c>
      <c r="Q10415">
        <v>1154</v>
      </c>
      <c r="R10415">
        <v>5946</v>
      </c>
      <c r="S10415">
        <v>1283071</v>
      </c>
      <c r="T10415">
        <v>1786144</v>
      </c>
      <c r="U10415">
        <v>1282921</v>
      </c>
      <c r="V10415">
        <v>55</v>
      </c>
      <c r="W10415">
        <v>4</v>
      </c>
      <c r="X10415">
        <v>30</v>
      </c>
      <c r="Y10415">
        <v>8451</v>
      </c>
      <c r="Z10415">
        <v>740</v>
      </c>
      <c r="AA10415">
        <v>15598</v>
      </c>
      <c r="AB10415" s="2">
        <v>45055.002986111111</v>
      </c>
      <c r="AC10415" t="s">
        <v>32</v>
      </c>
    </row>
    <row r="10416" spans="1:29" x14ac:dyDescent="0.35">
      <c r="A10416" s="1">
        <v>44077</v>
      </c>
      <c r="B10416" t="s">
        <v>173</v>
      </c>
      <c r="C10416">
        <v>10845</v>
      </c>
      <c r="F10416">
        <v>145</v>
      </c>
      <c r="H10416">
        <v>44</v>
      </c>
      <c r="J10416">
        <v>24</v>
      </c>
      <c r="L10416">
        <v>8342</v>
      </c>
      <c r="N10416" s="2">
        <v>44076.999305555553</v>
      </c>
      <c r="O10416" t="s">
        <v>15282</v>
      </c>
      <c r="P10416" t="s">
        <v>15217</v>
      </c>
      <c r="Q10416">
        <v>237</v>
      </c>
      <c r="S10416">
        <v>10845</v>
      </c>
      <c r="T10416">
        <v>436911</v>
      </c>
      <c r="U10416">
        <v>10845</v>
      </c>
      <c r="V10416">
        <v>54</v>
      </c>
      <c r="W10416">
        <v>7</v>
      </c>
      <c r="X10416">
        <v>0</v>
      </c>
      <c r="Y10416">
        <v>0</v>
      </c>
      <c r="Z10416">
        <v>203</v>
      </c>
      <c r="AA10416">
        <v>3556</v>
      </c>
      <c r="AB10416" s="2">
        <v>45055.002986111111</v>
      </c>
      <c r="AC10416" t="s">
        <v>32</v>
      </c>
    </row>
    <row r="10417" spans="1:29" x14ac:dyDescent="0.35">
      <c r="A10417" s="1">
        <v>44077</v>
      </c>
      <c r="B10417" t="s">
        <v>175</v>
      </c>
      <c r="C10417">
        <v>3939</v>
      </c>
      <c r="D10417">
        <v>73562</v>
      </c>
      <c r="F10417">
        <v>15</v>
      </c>
      <c r="G10417">
        <v>223</v>
      </c>
      <c r="L10417">
        <v>3290</v>
      </c>
      <c r="N10417" s="2">
        <v>44077.705555555556</v>
      </c>
      <c r="O10417" t="s">
        <v>15283</v>
      </c>
      <c r="P10417" t="s">
        <v>15284</v>
      </c>
      <c r="Q10417">
        <v>41</v>
      </c>
      <c r="R10417">
        <v>223</v>
      </c>
      <c r="S10417">
        <v>77501</v>
      </c>
      <c r="T10417">
        <v>126105</v>
      </c>
      <c r="U10417">
        <v>77501</v>
      </c>
      <c r="V10417">
        <v>56</v>
      </c>
      <c r="W10417">
        <v>0</v>
      </c>
      <c r="X10417">
        <v>2</v>
      </c>
      <c r="Y10417">
        <v>663</v>
      </c>
      <c r="Z10417">
        <v>28</v>
      </c>
      <c r="AA10417">
        <v>2225</v>
      </c>
      <c r="AB10417" s="2">
        <v>45055.002986111111</v>
      </c>
      <c r="AC10417" t="s">
        <v>32</v>
      </c>
    </row>
    <row r="10418" spans="1:29" x14ac:dyDescent="0.35">
      <c r="A10418" s="1">
        <v>44076</v>
      </c>
      <c r="B10418" t="s">
        <v>29</v>
      </c>
      <c r="C10418">
        <v>5387</v>
      </c>
      <c r="F10418">
        <v>46</v>
      </c>
      <c r="G10418">
        <v>247</v>
      </c>
      <c r="J10418">
        <v>10</v>
      </c>
      <c r="L10418">
        <v>2281</v>
      </c>
      <c r="N10418" s="2">
        <v>44076.165972222225</v>
      </c>
      <c r="O10418" t="s">
        <v>15285</v>
      </c>
      <c r="P10418" t="s">
        <v>15286</v>
      </c>
      <c r="Q10418">
        <v>39</v>
      </c>
      <c r="R10418">
        <v>247</v>
      </c>
      <c r="S10418">
        <v>5387</v>
      </c>
      <c r="T10418">
        <v>376884</v>
      </c>
      <c r="U10418">
        <v>5387</v>
      </c>
      <c r="V10418">
        <v>2</v>
      </c>
      <c r="W10418">
        <v>0</v>
      </c>
      <c r="X10418">
        <v>1</v>
      </c>
      <c r="Y10418">
        <v>0</v>
      </c>
      <c r="Z10418">
        <v>66</v>
      </c>
      <c r="AA10418">
        <v>2629</v>
      </c>
      <c r="AB10418" s="2">
        <v>45055.002986111111</v>
      </c>
      <c r="AC10418" t="s">
        <v>32</v>
      </c>
    </row>
    <row r="10419" spans="1:29" x14ac:dyDescent="0.35">
      <c r="A10419" s="1">
        <v>44076</v>
      </c>
      <c r="B10419" t="s">
        <v>33</v>
      </c>
      <c r="C10419">
        <v>128239</v>
      </c>
      <c r="D10419">
        <v>835994</v>
      </c>
      <c r="F10419">
        <v>959</v>
      </c>
      <c r="G10419">
        <v>14753</v>
      </c>
      <c r="I10419">
        <v>1501</v>
      </c>
      <c r="K10419">
        <v>827</v>
      </c>
      <c r="L10419">
        <v>51154</v>
      </c>
      <c r="N10419" s="2">
        <v>44076.458333333336</v>
      </c>
      <c r="O10419" t="s">
        <v>15287</v>
      </c>
      <c r="P10419" t="s">
        <v>15288</v>
      </c>
      <c r="Q10419">
        <v>2217</v>
      </c>
      <c r="R10419">
        <v>14753</v>
      </c>
      <c r="S10419">
        <v>964233</v>
      </c>
      <c r="T10419">
        <v>954214</v>
      </c>
      <c r="U10419">
        <v>964233</v>
      </c>
      <c r="V10419">
        <v>1</v>
      </c>
      <c r="W10419">
        <v>17</v>
      </c>
      <c r="X10419">
        <v>215</v>
      </c>
      <c r="Y10419">
        <v>4690</v>
      </c>
      <c r="Z10419">
        <v>623</v>
      </c>
      <c r="AA10419">
        <v>4776</v>
      </c>
      <c r="AB10419" s="2">
        <v>45055.002986111111</v>
      </c>
      <c r="AC10419" t="s">
        <v>32</v>
      </c>
    </row>
    <row r="10420" spans="1:29" x14ac:dyDescent="0.35">
      <c r="A10420" s="1">
        <v>44076</v>
      </c>
      <c r="B10420" t="s">
        <v>36</v>
      </c>
      <c r="C10420">
        <v>62112</v>
      </c>
      <c r="D10420">
        <v>675337</v>
      </c>
      <c r="F10420">
        <v>435</v>
      </c>
      <c r="G10420">
        <v>4341</v>
      </c>
      <c r="J10420">
        <v>90</v>
      </c>
      <c r="K10420">
        <v>556</v>
      </c>
      <c r="L10420">
        <v>56261</v>
      </c>
      <c r="N10420" s="2">
        <v>44076.607638888891</v>
      </c>
      <c r="O10420" t="s">
        <v>15289</v>
      </c>
      <c r="P10420" t="s">
        <v>15290</v>
      </c>
      <c r="Q10420">
        <v>841</v>
      </c>
      <c r="R10420">
        <v>4341</v>
      </c>
      <c r="S10420">
        <v>737449</v>
      </c>
      <c r="T10420">
        <v>737449</v>
      </c>
      <c r="U10420">
        <v>737449</v>
      </c>
      <c r="V10420">
        <v>5</v>
      </c>
      <c r="W10420">
        <v>27</v>
      </c>
      <c r="X10420">
        <v>35</v>
      </c>
      <c r="Y10420">
        <v>5809</v>
      </c>
      <c r="Z10420">
        <v>615</v>
      </c>
      <c r="AA10420">
        <v>6424</v>
      </c>
      <c r="AB10420" s="2">
        <v>45055.002986111111</v>
      </c>
      <c r="AC10420" t="s">
        <v>32</v>
      </c>
    </row>
    <row r="10421" spans="1:29" x14ac:dyDescent="0.35">
      <c r="A10421" s="1">
        <v>44076</v>
      </c>
      <c r="B10421" t="s">
        <v>39</v>
      </c>
      <c r="C10421">
        <v>0</v>
      </c>
      <c r="D10421">
        <v>1514</v>
      </c>
      <c r="N10421" s="2">
        <v>44058</v>
      </c>
      <c r="O10421" t="s">
        <v>15291</v>
      </c>
      <c r="P10421" t="s">
        <v>14877</v>
      </c>
      <c r="Q10421">
        <v>0</v>
      </c>
      <c r="S10421">
        <v>1514</v>
      </c>
      <c r="T10421">
        <v>1514</v>
      </c>
      <c r="U10421">
        <v>1514</v>
      </c>
      <c r="V10421">
        <v>60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s="2">
        <v>45055.002986111111</v>
      </c>
      <c r="AC10421" t="s">
        <v>32</v>
      </c>
    </row>
    <row r="10422" spans="1:29" x14ac:dyDescent="0.35">
      <c r="A10422" s="1">
        <v>44076</v>
      </c>
      <c r="B10422" t="s">
        <v>42</v>
      </c>
      <c r="C10422">
        <v>202861</v>
      </c>
      <c r="D10422">
        <v>1011066</v>
      </c>
      <c r="F10422">
        <v>752</v>
      </c>
      <c r="G10422">
        <v>21449</v>
      </c>
      <c r="H10422">
        <v>248</v>
      </c>
      <c r="J10422">
        <v>146</v>
      </c>
      <c r="N10422" s="2">
        <v>44076</v>
      </c>
      <c r="O10422" t="s">
        <v>15292</v>
      </c>
      <c r="P10422" t="s">
        <v>15213</v>
      </c>
      <c r="Q10422">
        <v>5065</v>
      </c>
      <c r="R10422">
        <v>21449</v>
      </c>
      <c r="S10422">
        <v>1213927</v>
      </c>
      <c r="T10422">
        <v>1794201</v>
      </c>
      <c r="U10422">
        <v>1213927</v>
      </c>
      <c r="V10422">
        <v>4</v>
      </c>
      <c r="W10422">
        <v>21</v>
      </c>
      <c r="X10422">
        <v>44</v>
      </c>
      <c r="Y10422">
        <v>4418</v>
      </c>
      <c r="Z10422">
        <v>519</v>
      </c>
      <c r="AA10422">
        <v>20014</v>
      </c>
      <c r="AB10422" s="2">
        <v>45055.002986111111</v>
      </c>
      <c r="AC10422" t="s">
        <v>32</v>
      </c>
    </row>
    <row r="10423" spans="1:29" x14ac:dyDescent="0.35">
      <c r="A10423" s="1">
        <v>44076</v>
      </c>
      <c r="B10423" t="s">
        <v>44</v>
      </c>
      <c r="C10423">
        <v>712052</v>
      </c>
      <c r="F10423">
        <v>4851</v>
      </c>
      <c r="H10423">
        <v>1339</v>
      </c>
      <c r="N10423" s="2">
        <v>44076.124305555553</v>
      </c>
      <c r="O10423" t="s">
        <v>15293</v>
      </c>
      <c r="P10423" t="s">
        <v>15280</v>
      </c>
      <c r="Q10423">
        <v>13163</v>
      </c>
      <c r="S10423">
        <v>712052</v>
      </c>
      <c r="T10423">
        <v>11580370</v>
      </c>
      <c r="U10423">
        <v>712052</v>
      </c>
      <c r="V10423">
        <v>6</v>
      </c>
      <c r="W10423">
        <v>145</v>
      </c>
      <c r="X10423">
        <v>0</v>
      </c>
      <c r="Y10423">
        <v>0</v>
      </c>
      <c r="Z10423">
        <v>4255</v>
      </c>
      <c r="AA10423">
        <v>109674</v>
      </c>
      <c r="AB10423" s="2">
        <v>45055.002986111111</v>
      </c>
      <c r="AC10423" t="s">
        <v>32</v>
      </c>
    </row>
    <row r="10424" spans="1:29" x14ac:dyDescent="0.35">
      <c r="A10424" s="1">
        <v>44076</v>
      </c>
      <c r="B10424" t="s">
        <v>47</v>
      </c>
      <c r="C10424">
        <v>58019</v>
      </c>
      <c r="D10424">
        <v>665039</v>
      </c>
      <c r="F10424">
        <v>247</v>
      </c>
      <c r="G10424">
        <v>7090</v>
      </c>
      <c r="N10424" s="2">
        <v>44076.082638888889</v>
      </c>
      <c r="O10424" t="s">
        <v>15294</v>
      </c>
      <c r="P10424" t="s">
        <v>15295</v>
      </c>
      <c r="Q10424">
        <v>1952</v>
      </c>
      <c r="R10424">
        <v>7090</v>
      </c>
      <c r="S10424">
        <v>723058</v>
      </c>
      <c r="T10424">
        <v>1021497</v>
      </c>
      <c r="U10424">
        <v>723058</v>
      </c>
      <c r="V10424">
        <v>8</v>
      </c>
      <c r="W10424">
        <v>6</v>
      </c>
      <c r="X10424">
        <v>37</v>
      </c>
      <c r="Y10424">
        <v>4416</v>
      </c>
      <c r="Z10424">
        <v>244</v>
      </c>
      <c r="AA10424">
        <v>6855</v>
      </c>
      <c r="AB10424" s="2">
        <v>45055.002986111111</v>
      </c>
      <c r="AC10424" t="s">
        <v>32</v>
      </c>
    </row>
    <row r="10425" spans="1:29" x14ac:dyDescent="0.35">
      <c r="A10425" s="1">
        <v>44076</v>
      </c>
      <c r="B10425" t="s">
        <v>50</v>
      </c>
      <c r="C10425">
        <v>53108</v>
      </c>
      <c r="F10425">
        <v>65</v>
      </c>
      <c r="G10425">
        <v>11180</v>
      </c>
      <c r="L10425">
        <v>8967</v>
      </c>
      <c r="N10425" s="2">
        <v>44075.854166666664</v>
      </c>
      <c r="O10425" t="s">
        <v>15296</v>
      </c>
      <c r="P10425" t="s">
        <v>15297</v>
      </c>
      <c r="Q10425">
        <v>4467</v>
      </c>
      <c r="R10425">
        <v>11180</v>
      </c>
      <c r="S10425">
        <v>53108</v>
      </c>
      <c r="T10425">
        <v>1312085</v>
      </c>
      <c r="U10425">
        <v>53108</v>
      </c>
      <c r="V10425">
        <v>9</v>
      </c>
      <c r="W10425">
        <v>1</v>
      </c>
      <c r="X10425">
        <v>0</v>
      </c>
      <c r="Y10425">
        <v>0</v>
      </c>
      <c r="Z10425">
        <v>102</v>
      </c>
      <c r="AA10425">
        <v>20523</v>
      </c>
      <c r="AB10425" s="2">
        <v>45055.002986111111</v>
      </c>
      <c r="AC10425" t="s">
        <v>32</v>
      </c>
    </row>
    <row r="10426" spans="1:29" x14ac:dyDescent="0.35">
      <c r="A10426" s="1">
        <v>44076</v>
      </c>
      <c r="B10426" t="s">
        <v>53</v>
      </c>
      <c r="C10426">
        <v>14077</v>
      </c>
      <c r="F10426">
        <v>73</v>
      </c>
      <c r="H10426">
        <v>22</v>
      </c>
      <c r="J10426">
        <v>8</v>
      </c>
      <c r="L10426">
        <v>11211</v>
      </c>
      <c r="N10426" s="2">
        <v>44075</v>
      </c>
      <c r="O10426" t="s">
        <v>15298</v>
      </c>
      <c r="P10426" t="s">
        <v>12909</v>
      </c>
      <c r="Q10426">
        <v>608</v>
      </c>
      <c r="S10426">
        <v>14077</v>
      </c>
      <c r="T10426">
        <v>294797</v>
      </c>
      <c r="U10426">
        <v>14077</v>
      </c>
      <c r="V10426">
        <v>11</v>
      </c>
      <c r="W10426">
        <v>1</v>
      </c>
      <c r="X10426">
        <v>0</v>
      </c>
      <c r="Y10426">
        <v>0</v>
      </c>
      <c r="Z10426">
        <v>28</v>
      </c>
      <c r="AA10426">
        <v>1953</v>
      </c>
      <c r="AB10426" s="2">
        <v>45055.002986111111</v>
      </c>
      <c r="AC10426" t="s">
        <v>32</v>
      </c>
    </row>
    <row r="10427" spans="1:29" x14ac:dyDescent="0.35">
      <c r="A10427" s="1">
        <v>44076</v>
      </c>
      <c r="B10427" t="s">
        <v>56</v>
      </c>
      <c r="C10427">
        <v>17549</v>
      </c>
      <c r="D10427">
        <v>222981</v>
      </c>
      <c r="F10427">
        <v>62</v>
      </c>
      <c r="H10427">
        <v>9</v>
      </c>
      <c r="L10427">
        <v>9467</v>
      </c>
      <c r="N10427" s="2">
        <v>44075.75</v>
      </c>
      <c r="O10427" t="s">
        <v>15299</v>
      </c>
      <c r="P10427" t="s">
        <v>15300</v>
      </c>
      <c r="Q10427">
        <v>606</v>
      </c>
      <c r="S10427">
        <v>240530</v>
      </c>
      <c r="T10427">
        <v>350412</v>
      </c>
      <c r="U10427">
        <v>240530</v>
      </c>
      <c r="V10427">
        <v>10</v>
      </c>
      <c r="W10427">
        <v>1</v>
      </c>
      <c r="X10427">
        <v>0</v>
      </c>
      <c r="Y10427">
        <v>2093</v>
      </c>
      <c r="Z10427">
        <v>14</v>
      </c>
      <c r="AA10427">
        <v>4459</v>
      </c>
      <c r="AB10427" s="2">
        <v>45055.002986111111</v>
      </c>
      <c r="AC10427" t="s">
        <v>32</v>
      </c>
    </row>
    <row r="10428" spans="1:29" x14ac:dyDescent="0.35">
      <c r="A10428" s="1">
        <v>44076</v>
      </c>
      <c r="B10428" t="s">
        <v>59</v>
      </c>
      <c r="C10428">
        <v>626426</v>
      </c>
      <c r="D10428">
        <v>4060360</v>
      </c>
      <c r="E10428">
        <v>3515</v>
      </c>
      <c r="F10428">
        <v>3511</v>
      </c>
      <c r="G10428">
        <v>39611</v>
      </c>
      <c r="N10428" s="2">
        <v>44075.999305555553</v>
      </c>
      <c r="O10428" t="s">
        <v>15301</v>
      </c>
      <c r="P10428" t="s">
        <v>15302</v>
      </c>
      <c r="Q10428">
        <v>11651</v>
      </c>
      <c r="R10428">
        <v>39611</v>
      </c>
      <c r="S10428">
        <v>4690301</v>
      </c>
      <c r="T10428">
        <v>6518566</v>
      </c>
      <c r="U10428">
        <v>4686786</v>
      </c>
      <c r="V10428">
        <v>12</v>
      </c>
      <c r="W10428">
        <v>130</v>
      </c>
      <c r="X10428">
        <v>300</v>
      </c>
      <c r="Y10428">
        <v>15534</v>
      </c>
      <c r="Z10428">
        <v>2310</v>
      </c>
      <c r="AA10428">
        <v>44016</v>
      </c>
      <c r="AB10428" s="2">
        <v>45055.002986111111</v>
      </c>
      <c r="AC10428" t="s">
        <v>32</v>
      </c>
    </row>
    <row r="10429" spans="1:29" x14ac:dyDescent="0.35">
      <c r="A10429" s="1">
        <v>44076</v>
      </c>
      <c r="B10429" t="s">
        <v>62</v>
      </c>
      <c r="C10429">
        <v>274613</v>
      </c>
      <c r="F10429">
        <v>2469</v>
      </c>
      <c r="G10429">
        <v>25025</v>
      </c>
      <c r="I10429">
        <v>4588</v>
      </c>
      <c r="N10429" s="2">
        <v>44076.618055555555</v>
      </c>
      <c r="O10429" t="s">
        <v>15303</v>
      </c>
      <c r="P10429" t="s">
        <v>15304</v>
      </c>
      <c r="Q10429">
        <v>5795</v>
      </c>
      <c r="R10429">
        <v>25025</v>
      </c>
      <c r="S10429">
        <v>274613</v>
      </c>
      <c r="T10429">
        <v>2381637</v>
      </c>
      <c r="U10429">
        <v>274613</v>
      </c>
      <c r="V10429">
        <v>13</v>
      </c>
      <c r="W10429">
        <v>62</v>
      </c>
      <c r="X10429">
        <v>178</v>
      </c>
      <c r="Y10429">
        <v>0</v>
      </c>
      <c r="Z10429">
        <v>1916</v>
      </c>
      <c r="AA10429">
        <v>13139</v>
      </c>
      <c r="AB10429" s="2">
        <v>45055.002986111111</v>
      </c>
      <c r="AC10429" t="s">
        <v>32</v>
      </c>
    </row>
    <row r="10430" spans="1:29" x14ac:dyDescent="0.35">
      <c r="A10430" s="1">
        <v>44076</v>
      </c>
      <c r="B10430" t="s">
        <v>65</v>
      </c>
      <c r="C10430">
        <v>1494</v>
      </c>
      <c r="D10430">
        <v>37277</v>
      </c>
      <c r="F10430">
        <v>45</v>
      </c>
      <c r="H10430">
        <v>8</v>
      </c>
      <c r="L10430">
        <v>653</v>
      </c>
      <c r="N10430" s="2">
        <v>44076.25</v>
      </c>
      <c r="O10430" t="s">
        <v>15305</v>
      </c>
      <c r="P10430" t="s">
        <v>15306</v>
      </c>
      <c r="Q10430">
        <v>13</v>
      </c>
      <c r="S10430">
        <v>38771</v>
      </c>
      <c r="T10430">
        <v>38771</v>
      </c>
      <c r="U10430">
        <v>38771</v>
      </c>
      <c r="V10430">
        <v>66</v>
      </c>
      <c r="W10430">
        <v>0</v>
      </c>
      <c r="X10430">
        <v>0</v>
      </c>
      <c r="Y10430">
        <v>402</v>
      </c>
      <c r="Z10430">
        <v>47</v>
      </c>
      <c r="AA10430">
        <v>449</v>
      </c>
      <c r="AB10430" s="2">
        <v>45055.002986111111</v>
      </c>
      <c r="AC10430" t="s">
        <v>32</v>
      </c>
    </row>
    <row r="10431" spans="1:29" x14ac:dyDescent="0.35">
      <c r="A10431" s="1">
        <v>44076</v>
      </c>
      <c r="B10431" t="s">
        <v>68</v>
      </c>
      <c r="C10431">
        <v>8653</v>
      </c>
      <c r="D10431">
        <v>193533</v>
      </c>
      <c r="F10431">
        <v>288</v>
      </c>
      <c r="G10431">
        <v>532</v>
      </c>
      <c r="H10431">
        <v>48</v>
      </c>
      <c r="J10431">
        <v>27</v>
      </c>
      <c r="L10431">
        <v>2634</v>
      </c>
      <c r="N10431" s="2">
        <v>44075.249305555553</v>
      </c>
      <c r="O10431" t="s">
        <v>15307</v>
      </c>
      <c r="P10431" t="s">
        <v>15308</v>
      </c>
      <c r="Q10431">
        <v>74</v>
      </c>
      <c r="R10431">
        <v>532</v>
      </c>
      <c r="S10431">
        <v>202186</v>
      </c>
      <c r="T10431">
        <v>263069</v>
      </c>
      <c r="U10431">
        <v>202186</v>
      </c>
      <c r="V10431">
        <v>15</v>
      </c>
      <c r="W10431">
        <v>4</v>
      </c>
      <c r="X10431">
        <v>24</v>
      </c>
      <c r="Y10431">
        <v>3823</v>
      </c>
      <c r="Z10431">
        <v>181</v>
      </c>
      <c r="AA10431">
        <v>5368</v>
      </c>
      <c r="AB10431" s="2">
        <v>45055.002986111111</v>
      </c>
      <c r="AC10431" t="s">
        <v>32</v>
      </c>
    </row>
    <row r="10432" spans="1:29" x14ac:dyDescent="0.35">
      <c r="A10432" s="1">
        <v>44076</v>
      </c>
      <c r="B10432" t="s">
        <v>71</v>
      </c>
      <c r="C10432">
        <v>64645</v>
      </c>
      <c r="D10432">
        <v>565009</v>
      </c>
      <c r="F10432">
        <v>310</v>
      </c>
      <c r="H10432">
        <v>87</v>
      </c>
      <c r="J10432">
        <v>39</v>
      </c>
      <c r="L10432">
        <v>48074</v>
      </c>
      <c r="N10432" s="2">
        <v>44076</v>
      </c>
      <c r="O10432" t="s">
        <v>15309</v>
      </c>
      <c r="P10432" t="s">
        <v>15213</v>
      </c>
      <c r="Q10432">
        <v>1126</v>
      </c>
      <c r="S10432">
        <v>629654</v>
      </c>
      <c r="T10432">
        <v>629654</v>
      </c>
      <c r="U10432">
        <v>629654</v>
      </c>
      <c r="V10432">
        <v>19</v>
      </c>
      <c r="W10432">
        <v>3</v>
      </c>
      <c r="X10432">
        <v>0</v>
      </c>
      <c r="Y10432">
        <v>5381</v>
      </c>
      <c r="Z10432">
        <v>726</v>
      </c>
      <c r="AA10432">
        <v>6107</v>
      </c>
      <c r="AB10432" s="2">
        <v>45055.002986111111</v>
      </c>
      <c r="AC10432" t="s">
        <v>32</v>
      </c>
    </row>
    <row r="10433" spans="1:29" x14ac:dyDescent="0.35">
      <c r="A10433" s="1">
        <v>44076</v>
      </c>
      <c r="B10433" t="s">
        <v>73</v>
      </c>
      <c r="C10433">
        <v>32368</v>
      </c>
      <c r="D10433">
        <v>226728</v>
      </c>
      <c r="F10433">
        <v>162</v>
      </c>
      <c r="G10433">
        <v>1394</v>
      </c>
      <c r="H10433">
        <v>46</v>
      </c>
      <c r="I10433">
        <v>381</v>
      </c>
      <c r="L10433">
        <v>15212</v>
      </c>
      <c r="N10433" s="2">
        <v>44075.791666666664</v>
      </c>
      <c r="O10433" t="s">
        <v>15310</v>
      </c>
      <c r="P10433" t="s">
        <v>15311</v>
      </c>
      <c r="Q10433">
        <v>368</v>
      </c>
      <c r="R10433">
        <v>1394</v>
      </c>
      <c r="S10433">
        <v>259096</v>
      </c>
      <c r="T10433">
        <v>256697</v>
      </c>
      <c r="U10433">
        <v>259096</v>
      </c>
      <c r="V10433">
        <v>16</v>
      </c>
      <c r="W10433">
        <v>7</v>
      </c>
      <c r="X10433">
        <v>0</v>
      </c>
      <c r="Y10433">
        <v>1127</v>
      </c>
      <c r="Z10433">
        <v>280</v>
      </c>
      <c r="AA10433">
        <v>1349</v>
      </c>
      <c r="AB10433" s="2">
        <v>45055.002986111111</v>
      </c>
      <c r="AC10433" t="s">
        <v>32</v>
      </c>
    </row>
    <row r="10434" spans="1:29" x14ac:dyDescent="0.35">
      <c r="A10434" s="1">
        <v>44076</v>
      </c>
      <c r="B10434" t="s">
        <v>76</v>
      </c>
      <c r="C10434">
        <v>240345</v>
      </c>
      <c r="F10434">
        <v>1596</v>
      </c>
      <c r="H10434">
        <v>347</v>
      </c>
      <c r="J10434">
        <v>142</v>
      </c>
      <c r="N10434" s="2">
        <v>44076</v>
      </c>
      <c r="O10434" t="s">
        <v>15312</v>
      </c>
      <c r="P10434" t="s">
        <v>15213</v>
      </c>
      <c r="Q10434">
        <v>8300</v>
      </c>
      <c r="S10434">
        <v>240345</v>
      </c>
      <c r="T10434">
        <v>4119873</v>
      </c>
      <c r="U10434">
        <v>240345</v>
      </c>
      <c r="V10434">
        <v>17</v>
      </c>
      <c r="W10434">
        <v>27</v>
      </c>
      <c r="X10434">
        <v>0</v>
      </c>
      <c r="Y10434">
        <v>0</v>
      </c>
      <c r="Z10434">
        <v>2128</v>
      </c>
      <c r="AA10434">
        <v>32751</v>
      </c>
      <c r="AB10434" s="2">
        <v>45055.002986111111</v>
      </c>
      <c r="AC10434" t="s">
        <v>32</v>
      </c>
    </row>
    <row r="10435" spans="1:29" x14ac:dyDescent="0.35">
      <c r="A10435" s="1">
        <v>44076</v>
      </c>
      <c r="B10435" t="s">
        <v>78</v>
      </c>
      <c r="C10435">
        <v>95750</v>
      </c>
      <c r="D10435">
        <v>996846</v>
      </c>
      <c r="F10435">
        <v>887</v>
      </c>
      <c r="G10435">
        <v>11143</v>
      </c>
      <c r="H10435">
        <v>247</v>
      </c>
      <c r="I10435">
        <v>2237</v>
      </c>
      <c r="J10435">
        <v>69</v>
      </c>
      <c r="N10435" s="2">
        <v>44075.999305555553</v>
      </c>
      <c r="O10435" t="s">
        <v>15313</v>
      </c>
      <c r="P10435" t="s">
        <v>15302</v>
      </c>
      <c r="Q10435">
        <v>3325</v>
      </c>
      <c r="R10435">
        <v>11143</v>
      </c>
      <c r="S10435">
        <v>1092596</v>
      </c>
      <c r="T10435">
        <v>1573617</v>
      </c>
      <c r="U10435">
        <v>1092596</v>
      </c>
      <c r="V10435">
        <v>18</v>
      </c>
      <c r="W10435">
        <v>13</v>
      </c>
      <c r="X10435">
        <v>49</v>
      </c>
      <c r="Y10435">
        <v>7972</v>
      </c>
      <c r="Z10435">
        <v>859</v>
      </c>
      <c r="AA10435">
        <v>22733</v>
      </c>
      <c r="AB10435" s="2">
        <v>45055.002986111111</v>
      </c>
      <c r="AC10435" t="s">
        <v>32</v>
      </c>
    </row>
    <row r="10436" spans="1:29" x14ac:dyDescent="0.35">
      <c r="A10436" s="1">
        <v>44076</v>
      </c>
      <c r="B10436" t="s">
        <v>80</v>
      </c>
      <c r="C10436">
        <v>43940</v>
      </c>
      <c r="D10436">
        <v>375307</v>
      </c>
      <c r="F10436">
        <v>336</v>
      </c>
      <c r="G10436">
        <v>2361</v>
      </c>
      <c r="H10436">
        <v>94</v>
      </c>
      <c r="I10436">
        <v>649</v>
      </c>
      <c r="J10436">
        <v>35</v>
      </c>
      <c r="K10436">
        <v>210</v>
      </c>
      <c r="N10436" s="2">
        <v>44076.416666666664</v>
      </c>
      <c r="O10436" t="s">
        <v>15314</v>
      </c>
      <c r="P10436" t="s">
        <v>15230</v>
      </c>
      <c r="Q10436">
        <v>458</v>
      </c>
      <c r="R10436">
        <v>2361</v>
      </c>
      <c r="S10436">
        <v>419247</v>
      </c>
      <c r="T10436">
        <v>419247</v>
      </c>
      <c r="U10436">
        <v>419247</v>
      </c>
      <c r="V10436">
        <v>20</v>
      </c>
      <c r="W10436">
        <v>12</v>
      </c>
      <c r="X10436">
        <v>57</v>
      </c>
      <c r="Y10436">
        <v>4670</v>
      </c>
      <c r="Z10436">
        <v>1328</v>
      </c>
      <c r="AA10436">
        <v>5998</v>
      </c>
      <c r="AB10436" s="2">
        <v>45055.002986111111</v>
      </c>
      <c r="AC10436" t="s">
        <v>32</v>
      </c>
    </row>
    <row r="10437" spans="1:29" x14ac:dyDescent="0.35">
      <c r="A10437" s="1">
        <v>44076</v>
      </c>
      <c r="B10437" t="s">
        <v>83</v>
      </c>
      <c r="C10437">
        <v>49991</v>
      </c>
      <c r="F10437">
        <v>589</v>
      </c>
      <c r="G10437">
        <v>4652</v>
      </c>
      <c r="H10437">
        <v>138</v>
      </c>
      <c r="I10437">
        <v>1396</v>
      </c>
      <c r="L10437">
        <v>10463</v>
      </c>
      <c r="N10437" s="2">
        <v>44076</v>
      </c>
      <c r="O10437" t="s">
        <v>15315</v>
      </c>
      <c r="P10437" t="s">
        <v>15213</v>
      </c>
      <c r="Q10437">
        <v>966</v>
      </c>
      <c r="R10437">
        <v>4652</v>
      </c>
      <c r="S10437">
        <v>49991</v>
      </c>
      <c r="T10437">
        <v>832717</v>
      </c>
      <c r="U10437">
        <v>49991</v>
      </c>
      <c r="V10437">
        <v>21</v>
      </c>
      <c r="W10437">
        <v>18</v>
      </c>
      <c r="X10437">
        <v>36</v>
      </c>
      <c r="Y10437">
        <v>0</v>
      </c>
      <c r="Z10437">
        <v>806</v>
      </c>
      <c r="AA10437">
        <v>6657</v>
      </c>
      <c r="AB10437" s="2">
        <v>45055.002986111111</v>
      </c>
      <c r="AC10437" t="s">
        <v>32</v>
      </c>
    </row>
    <row r="10438" spans="1:29" x14ac:dyDescent="0.35">
      <c r="A10438" s="1">
        <v>44076</v>
      </c>
      <c r="B10438" t="s">
        <v>85</v>
      </c>
      <c r="C10438">
        <v>150734</v>
      </c>
      <c r="D10438">
        <v>1754045</v>
      </c>
      <c r="F10438">
        <v>873</v>
      </c>
      <c r="J10438">
        <v>132</v>
      </c>
      <c r="L10438">
        <v>134432</v>
      </c>
      <c r="N10438" s="2">
        <v>44076.541666666664</v>
      </c>
      <c r="O10438" t="s">
        <v>15316</v>
      </c>
      <c r="P10438" t="s">
        <v>15317</v>
      </c>
      <c r="Q10438">
        <v>5004</v>
      </c>
      <c r="S10438">
        <v>1904779</v>
      </c>
      <c r="T10438">
        <v>1904779</v>
      </c>
      <c r="U10438">
        <v>1904779</v>
      </c>
      <c r="V10438">
        <v>22</v>
      </c>
      <c r="W10438">
        <v>20</v>
      </c>
      <c r="X10438">
        <v>0</v>
      </c>
      <c r="Y10438">
        <v>13102</v>
      </c>
      <c r="Z10438">
        <v>1151</v>
      </c>
      <c r="AA10438">
        <v>14253</v>
      </c>
      <c r="AB10438" s="2">
        <v>45055.002986111111</v>
      </c>
      <c r="AC10438" t="s">
        <v>32</v>
      </c>
    </row>
    <row r="10439" spans="1:29" x14ac:dyDescent="0.35">
      <c r="A10439" s="1">
        <v>44076</v>
      </c>
      <c r="B10439" t="s">
        <v>88</v>
      </c>
      <c r="C10439">
        <v>121131</v>
      </c>
      <c r="D10439">
        <v>1650575</v>
      </c>
      <c r="F10439">
        <v>308</v>
      </c>
      <c r="G10439">
        <v>12295</v>
      </c>
      <c r="H10439">
        <v>58</v>
      </c>
      <c r="J10439">
        <v>29</v>
      </c>
      <c r="L10439">
        <v>103920</v>
      </c>
      <c r="N10439" s="2">
        <v>44076.333333333336</v>
      </c>
      <c r="O10439" t="s">
        <v>15318</v>
      </c>
      <c r="P10439" t="s">
        <v>15319</v>
      </c>
      <c r="Q10439">
        <v>9060</v>
      </c>
      <c r="R10439">
        <v>12295</v>
      </c>
      <c r="S10439">
        <v>1771706</v>
      </c>
      <c r="T10439">
        <v>2478482</v>
      </c>
      <c r="U10439">
        <v>1771706</v>
      </c>
      <c r="V10439">
        <v>25</v>
      </c>
      <c r="W10439">
        <v>-4</v>
      </c>
      <c r="X10439">
        <v>-91</v>
      </c>
      <c r="Y10439">
        <v>15291</v>
      </c>
      <c r="Z10439">
        <v>-7757</v>
      </c>
      <c r="AA10439">
        <v>30141</v>
      </c>
      <c r="AB10439" s="2">
        <v>45055.002986111111</v>
      </c>
      <c r="AC10439" t="s">
        <v>32</v>
      </c>
    </row>
    <row r="10440" spans="1:29" x14ac:dyDescent="0.35">
      <c r="A10440" s="1">
        <v>44076</v>
      </c>
      <c r="B10440" t="s">
        <v>90</v>
      </c>
      <c r="C10440">
        <v>109319</v>
      </c>
      <c r="D10440">
        <v>1236327</v>
      </c>
      <c r="F10440">
        <v>370</v>
      </c>
      <c r="G10440">
        <v>14351</v>
      </c>
      <c r="H10440">
        <v>113</v>
      </c>
      <c r="L10440">
        <v>7026</v>
      </c>
      <c r="N10440" s="2">
        <v>44076.416666666664</v>
      </c>
      <c r="O10440" t="s">
        <v>15320</v>
      </c>
      <c r="P10440" t="s">
        <v>15230</v>
      </c>
      <c r="Q10440">
        <v>3766</v>
      </c>
      <c r="R10440">
        <v>14351</v>
      </c>
      <c r="S10440">
        <v>1345646</v>
      </c>
      <c r="T10440">
        <v>1964931</v>
      </c>
      <c r="U10440">
        <v>1345646</v>
      </c>
      <c r="V10440">
        <v>24</v>
      </c>
      <c r="W10440">
        <v>5</v>
      </c>
      <c r="X10440">
        <v>14</v>
      </c>
      <c r="Y10440">
        <v>6273</v>
      </c>
      <c r="Z10440">
        <v>456</v>
      </c>
      <c r="AA10440">
        <v>12430</v>
      </c>
      <c r="AB10440" s="2">
        <v>45055.002986111111</v>
      </c>
      <c r="AC10440" t="s">
        <v>32</v>
      </c>
    </row>
    <row r="10441" spans="1:29" x14ac:dyDescent="0.35">
      <c r="A10441" s="1">
        <v>44076</v>
      </c>
      <c r="B10441" t="s">
        <v>93</v>
      </c>
      <c r="C10441">
        <v>4567</v>
      </c>
      <c r="F10441">
        <v>11</v>
      </c>
      <c r="G10441">
        <v>423</v>
      </c>
      <c r="H10441">
        <v>6</v>
      </c>
      <c r="J10441">
        <v>1</v>
      </c>
      <c r="L10441">
        <v>3978</v>
      </c>
      <c r="N10441" s="2">
        <v>44075.999305555553</v>
      </c>
      <c r="O10441" t="s">
        <v>15321</v>
      </c>
      <c r="P10441" t="s">
        <v>15302</v>
      </c>
      <c r="Q10441">
        <v>133</v>
      </c>
      <c r="R10441">
        <v>423</v>
      </c>
      <c r="S10441">
        <v>4567</v>
      </c>
      <c r="T10441">
        <v>266430</v>
      </c>
      <c r="U10441">
        <v>4567</v>
      </c>
      <c r="V10441">
        <v>23</v>
      </c>
      <c r="W10441">
        <v>1</v>
      </c>
      <c r="X10441">
        <v>2</v>
      </c>
      <c r="Y10441">
        <v>0</v>
      </c>
      <c r="Z10441">
        <v>19</v>
      </c>
      <c r="AA10441">
        <v>4190</v>
      </c>
      <c r="AB10441" s="2">
        <v>45055.002986111111</v>
      </c>
      <c r="AC10441" t="s">
        <v>32</v>
      </c>
    </row>
    <row r="10442" spans="1:29" x14ac:dyDescent="0.35">
      <c r="A10442" s="1">
        <v>44076</v>
      </c>
      <c r="B10442" t="s">
        <v>95</v>
      </c>
      <c r="C10442">
        <v>114468</v>
      </c>
      <c r="F10442">
        <v>629</v>
      </c>
      <c r="H10442">
        <v>156</v>
      </c>
      <c r="J10442">
        <v>78</v>
      </c>
      <c r="L10442">
        <v>76151</v>
      </c>
      <c r="N10442" s="2">
        <v>44076</v>
      </c>
      <c r="O10442" t="s">
        <v>15322</v>
      </c>
      <c r="P10442" t="s">
        <v>15213</v>
      </c>
      <c r="Q10442">
        <v>6781</v>
      </c>
      <c r="S10442">
        <v>114468</v>
      </c>
      <c r="T10442">
        <v>2848852</v>
      </c>
      <c r="U10442">
        <v>114468</v>
      </c>
      <c r="V10442">
        <v>26</v>
      </c>
      <c r="W10442">
        <v>14</v>
      </c>
      <c r="X10442">
        <v>0</v>
      </c>
      <c r="Y10442">
        <v>0</v>
      </c>
      <c r="Z10442">
        <v>648</v>
      </c>
      <c r="AA10442">
        <v>27594</v>
      </c>
      <c r="AB10442" s="2">
        <v>45055.002986111111</v>
      </c>
      <c r="AC10442" t="s">
        <v>32</v>
      </c>
    </row>
    <row r="10443" spans="1:29" x14ac:dyDescent="0.35">
      <c r="A10443" s="1">
        <v>44076</v>
      </c>
      <c r="B10443" t="s">
        <v>97</v>
      </c>
      <c r="C10443">
        <v>77085</v>
      </c>
      <c r="D10443">
        <v>1073769</v>
      </c>
      <c r="F10443">
        <v>297</v>
      </c>
      <c r="G10443">
        <v>6566</v>
      </c>
      <c r="H10443">
        <v>135</v>
      </c>
      <c r="I10443">
        <v>1854</v>
      </c>
      <c r="L10443">
        <v>69521</v>
      </c>
      <c r="N10443" s="2">
        <v>44075.708333333336</v>
      </c>
      <c r="O10443" t="s">
        <v>15323</v>
      </c>
      <c r="P10443" t="s">
        <v>15324</v>
      </c>
      <c r="Q10443">
        <v>1882</v>
      </c>
      <c r="R10443">
        <v>6566</v>
      </c>
      <c r="S10443">
        <v>1150854</v>
      </c>
      <c r="T10443">
        <v>1525555</v>
      </c>
      <c r="U10443">
        <v>1150854</v>
      </c>
      <c r="V10443">
        <v>27</v>
      </c>
      <c r="W10443">
        <v>10</v>
      </c>
      <c r="X10443">
        <v>46</v>
      </c>
      <c r="Y10443">
        <v>17202</v>
      </c>
      <c r="Z10443">
        <v>730</v>
      </c>
      <c r="AA10443">
        <v>26636</v>
      </c>
      <c r="AB10443" s="2">
        <v>45055.002986111111</v>
      </c>
      <c r="AC10443" t="s">
        <v>32</v>
      </c>
    </row>
    <row r="10444" spans="1:29" x14ac:dyDescent="0.35">
      <c r="A10444" s="1">
        <v>44076</v>
      </c>
      <c r="B10444" t="s">
        <v>100</v>
      </c>
      <c r="C10444">
        <v>87213</v>
      </c>
      <c r="D10444">
        <v>910884</v>
      </c>
      <c r="F10444">
        <v>934</v>
      </c>
      <c r="J10444">
        <v>113</v>
      </c>
      <c r="N10444" s="2">
        <v>44076</v>
      </c>
      <c r="O10444" t="s">
        <v>15325</v>
      </c>
      <c r="P10444" t="s">
        <v>15213</v>
      </c>
      <c r="Q10444">
        <v>1542</v>
      </c>
      <c r="S10444">
        <v>998097</v>
      </c>
      <c r="T10444">
        <v>1311023</v>
      </c>
      <c r="U10444">
        <v>998097</v>
      </c>
      <c r="V10444">
        <v>29</v>
      </c>
      <c r="W10444">
        <v>4</v>
      </c>
      <c r="X10444">
        <v>0</v>
      </c>
      <c r="Y10444">
        <v>5395</v>
      </c>
      <c r="Z10444">
        <v>1458</v>
      </c>
      <c r="AA10444">
        <v>5992</v>
      </c>
      <c r="AB10444" s="2">
        <v>45055.002986111111</v>
      </c>
      <c r="AC10444" t="s">
        <v>32</v>
      </c>
    </row>
    <row r="10445" spans="1:29" x14ac:dyDescent="0.35">
      <c r="A10445" s="1">
        <v>44076</v>
      </c>
      <c r="B10445" t="s">
        <v>103</v>
      </c>
      <c r="C10445">
        <v>57</v>
      </c>
      <c r="D10445">
        <v>13486</v>
      </c>
      <c r="G10445">
        <v>4</v>
      </c>
      <c r="L10445">
        <v>29</v>
      </c>
      <c r="N10445" s="2">
        <v>44075</v>
      </c>
      <c r="O10445" t="s">
        <v>15326</v>
      </c>
      <c r="P10445" t="s">
        <v>12909</v>
      </c>
      <c r="Q10445">
        <v>2</v>
      </c>
      <c r="R10445">
        <v>4</v>
      </c>
      <c r="S10445">
        <v>13543</v>
      </c>
      <c r="T10445">
        <v>13543</v>
      </c>
      <c r="U10445">
        <v>13543</v>
      </c>
      <c r="V10445">
        <v>69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s="2">
        <v>45055.002986111111</v>
      </c>
      <c r="AC10445" t="s">
        <v>32</v>
      </c>
    </row>
    <row r="10446" spans="1:29" x14ac:dyDescent="0.35">
      <c r="A10446" s="1">
        <v>44076</v>
      </c>
      <c r="B10446" t="s">
        <v>106</v>
      </c>
      <c r="C10446">
        <v>84365</v>
      </c>
      <c r="D10446">
        <v>497221</v>
      </c>
      <c r="F10446">
        <v>856</v>
      </c>
      <c r="G10446">
        <v>5326</v>
      </c>
      <c r="H10446">
        <v>190</v>
      </c>
      <c r="J10446">
        <v>111</v>
      </c>
      <c r="L10446">
        <v>67918</v>
      </c>
      <c r="N10446" s="2">
        <v>44075</v>
      </c>
      <c r="O10446" t="s">
        <v>15327</v>
      </c>
      <c r="P10446" t="s">
        <v>12909</v>
      </c>
      <c r="Q10446">
        <v>2526</v>
      </c>
      <c r="R10446">
        <v>5326</v>
      </c>
      <c r="S10446">
        <v>581586</v>
      </c>
      <c r="T10446">
        <v>581586</v>
      </c>
      <c r="U10446">
        <v>581586</v>
      </c>
      <c r="V10446">
        <v>28</v>
      </c>
      <c r="W10446">
        <v>33</v>
      </c>
      <c r="X10446">
        <v>0</v>
      </c>
      <c r="Y10446">
        <v>3288</v>
      </c>
      <c r="Z10446">
        <v>781</v>
      </c>
      <c r="AA10446">
        <v>4069</v>
      </c>
      <c r="AB10446" s="2">
        <v>45055.002986111111</v>
      </c>
      <c r="AC10446" t="s">
        <v>32</v>
      </c>
    </row>
    <row r="10447" spans="1:29" x14ac:dyDescent="0.35">
      <c r="A10447" s="1">
        <v>44076</v>
      </c>
      <c r="B10447" t="s">
        <v>108</v>
      </c>
      <c r="C10447">
        <v>7691</v>
      </c>
      <c r="F10447">
        <v>150</v>
      </c>
      <c r="G10447">
        <v>461</v>
      </c>
      <c r="L10447">
        <v>5584</v>
      </c>
      <c r="N10447" s="2">
        <v>44076.082638888889</v>
      </c>
      <c r="O10447" t="s">
        <v>15328</v>
      </c>
      <c r="P10447" t="s">
        <v>15295</v>
      </c>
      <c r="Q10447">
        <v>109</v>
      </c>
      <c r="R10447">
        <v>461</v>
      </c>
      <c r="S10447">
        <v>7691</v>
      </c>
      <c r="T10447">
        <v>253873</v>
      </c>
      <c r="U10447">
        <v>7691</v>
      </c>
      <c r="V10447">
        <v>30</v>
      </c>
      <c r="W10447">
        <v>4</v>
      </c>
      <c r="X10447">
        <v>14</v>
      </c>
      <c r="Y10447">
        <v>0</v>
      </c>
      <c r="Z10447">
        <v>182</v>
      </c>
      <c r="AA10447">
        <v>1577</v>
      </c>
      <c r="AB10447" s="2">
        <v>45055.002986111111</v>
      </c>
      <c r="AC10447" t="s">
        <v>32</v>
      </c>
    </row>
    <row r="10448" spans="1:29" x14ac:dyDescent="0.35">
      <c r="A10448" s="1">
        <v>44076</v>
      </c>
      <c r="B10448" t="s">
        <v>110</v>
      </c>
      <c r="C10448">
        <v>170553</v>
      </c>
      <c r="F10448">
        <v>858</v>
      </c>
      <c r="H10448">
        <v>270</v>
      </c>
      <c r="N10448" s="2">
        <v>44076.545138888891</v>
      </c>
      <c r="O10448" t="s">
        <v>15329</v>
      </c>
      <c r="P10448" t="s">
        <v>15330</v>
      </c>
      <c r="Q10448">
        <v>2779</v>
      </c>
      <c r="S10448">
        <v>170553</v>
      </c>
      <c r="T10448">
        <v>2302480</v>
      </c>
      <c r="U10448">
        <v>170553</v>
      </c>
      <c r="V10448">
        <v>37</v>
      </c>
      <c r="W10448">
        <v>38</v>
      </c>
      <c r="X10448">
        <v>0</v>
      </c>
      <c r="Y10448">
        <v>0</v>
      </c>
      <c r="Z10448">
        <v>1129</v>
      </c>
      <c r="AA10448">
        <v>15065</v>
      </c>
      <c r="AB10448" s="2">
        <v>45055.002986111111</v>
      </c>
      <c r="AC10448" t="s">
        <v>32</v>
      </c>
    </row>
    <row r="10449" spans="1:29" x14ac:dyDescent="0.35">
      <c r="A10449" s="1">
        <v>44076</v>
      </c>
      <c r="B10449" t="s">
        <v>113</v>
      </c>
      <c r="C10449">
        <v>12247</v>
      </c>
      <c r="D10449">
        <v>191830</v>
      </c>
      <c r="F10449">
        <v>66</v>
      </c>
      <c r="G10449">
        <v>575</v>
      </c>
      <c r="H10449">
        <v>16</v>
      </c>
      <c r="I10449">
        <v>153</v>
      </c>
      <c r="L10449">
        <v>9834</v>
      </c>
      <c r="N10449" s="2">
        <v>44076.082638888889</v>
      </c>
      <c r="O10449" t="s">
        <v>15331</v>
      </c>
      <c r="P10449" t="s">
        <v>15295</v>
      </c>
      <c r="Q10449">
        <v>152</v>
      </c>
      <c r="R10449">
        <v>575</v>
      </c>
      <c r="S10449">
        <v>204077</v>
      </c>
      <c r="T10449">
        <v>464111</v>
      </c>
      <c r="U10449">
        <v>204077</v>
      </c>
      <c r="V10449">
        <v>38</v>
      </c>
      <c r="W10449">
        <v>3</v>
      </c>
      <c r="X10449">
        <v>11</v>
      </c>
      <c r="Y10449">
        <v>1412</v>
      </c>
      <c r="Z10449">
        <v>265</v>
      </c>
      <c r="AA10449">
        <v>5525</v>
      </c>
      <c r="AB10449" s="2">
        <v>45055.002986111111</v>
      </c>
      <c r="AC10449" t="s">
        <v>32</v>
      </c>
    </row>
    <row r="10450" spans="1:29" x14ac:dyDescent="0.35">
      <c r="A10450" s="1">
        <v>44076</v>
      </c>
      <c r="B10450" t="s">
        <v>115</v>
      </c>
      <c r="C10450">
        <v>34574</v>
      </c>
      <c r="D10450">
        <v>331067</v>
      </c>
      <c r="F10450">
        <v>162</v>
      </c>
      <c r="G10450">
        <v>2014</v>
      </c>
      <c r="L10450">
        <v>26363</v>
      </c>
      <c r="N10450" s="2">
        <v>44075.854166666664</v>
      </c>
      <c r="O10450" t="s">
        <v>15332</v>
      </c>
      <c r="P10450" t="s">
        <v>15297</v>
      </c>
      <c r="Q10450">
        <v>399</v>
      </c>
      <c r="R10450">
        <v>2014</v>
      </c>
      <c r="S10450">
        <v>365641</v>
      </c>
      <c r="T10450">
        <v>482661</v>
      </c>
      <c r="U10450">
        <v>365641</v>
      </c>
      <c r="V10450">
        <v>31</v>
      </c>
      <c r="W10450">
        <v>2</v>
      </c>
      <c r="X10450">
        <v>8</v>
      </c>
      <c r="Y10450">
        <v>2279</v>
      </c>
      <c r="Z10450">
        <v>287</v>
      </c>
      <c r="AA10450">
        <v>3606</v>
      </c>
      <c r="AB10450" s="2">
        <v>45055.002986111111</v>
      </c>
      <c r="AC10450" t="s">
        <v>32</v>
      </c>
    </row>
    <row r="10451" spans="1:29" x14ac:dyDescent="0.35">
      <c r="A10451" s="1">
        <v>44076</v>
      </c>
      <c r="B10451" t="s">
        <v>118</v>
      </c>
      <c r="C10451">
        <v>7309</v>
      </c>
      <c r="D10451">
        <v>203984</v>
      </c>
      <c r="F10451">
        <v>9</v>
      </c>
      <c r="G10451">
        <v>715</v>
      </c>
      <c r="I10451">
        <v>225</v>
      </c>
      <c r="L10451">
        <v>6653</v>
      </c>
      <c r="N10451" s="2">
        <v>44076.375</v>
      </c>
      <c r="O10451" t="s">
        <v>15333</v>
      </c>
      <c r="P10451" t="s">
        <v>15334</v>
      </c>
      <c r="Q10451">
        <v>432</v>
      </c>
      <c r="R10451">
        <v>715</v>
      </c>
      <c r="S10451">
        <v>211293</v>
      </c>
      <c r="T10451">
        <v>329116</v>
      </c>
      <c r="U10451">
        <v>211293</v>
      </c>
      <c r="V10451">
        <v>33</v>
      </c>
      <c r="W10451">
        <v>0</v>
      </c>
      <c r="X10451">
        <v>0</v>
      </c>
      <c r="Y10451">
        <v>0</v>
      </c>
      <c r="Z10451">
        <v>12</v>
      </c>
      <c r="AA10451">
        <v>0</v>
      </c>
      <c r="AB10451" s="2">
        <v>45055.002986111111</v>
      </c>
      <c r="AC10451" t="s">
        <v>32</v>
      </c>
    </row>
    <row r="10452" spans="1:29" x14ac:dyDescent="0.35">
      <c r="A10452" s="1">
        <v>44076</v>
      </c>
      <c r="B10452" t="s">
        <v>121</v>
      </c>
      <c r="C10452">
        <v>196133</v>
      </c>
      <c r="D10452">
        <v>2709672</v>
      </c>
      <c r="F10452">
        <v>514</v>
      </c>
      <c r="G10452">
        <v>22707</v>
      </c>
      <c r="H10452">
        <v>99</v>
      </c>
      <c r="J10452">
        <v>29</v>
      </c>
      <c r="N10452" s="2">
        <v>44076</v>
      </c>
      <c r="O10452" t="s">
        <v>15335</v>
      </c>
      <c r="P10452" t="s">
        <v>15213</v>
      </c>
      <c r="Q10452">
        <v>15963</v>
      </c>
      <c r="R10452">
        <v>22707</v>
      </c>
      <c r="S10452">
        <v>2905805</v>
      </c>
      <c r="T10452">
        <v>2905805</v>
      </c>
      <c r="U10452">
        <v>2905805</v>
      </c>
      <c r="V10452">
        <v>34</v>
      </c>
      <c r="W10452">
        <v>11</v>
      </c>
      <c r="X10452">
        <v>40</v>
      </c>
      <c r="Y10452">
        <v>42914</v>
      </c>
      <c r="Z10452">
        <v>348</v>
      </c>
      <c r="AA10452">
        <v>43262</v>
      </c>
      <c r="AB10452" s="2">
        <v>45055.002986111111</v>
      </c>
      <c r="AC10452" t="s">
        <v>32</v>
      </c>
    </row>
    <row r="10453" spans="1:29" x14ac:dyDescent="0.35">
      <c r="A10453" s="1">
        <v>44076</v>
      </c>
      <c r="B10453" t="s">
        <v>123</v>
      </c>
      <c r="C10453">
        <v>25612</v>
      </c>
      <c r="F10453">
        <v>71</v>
      </c>
      <c r="G10453">
        <v>3159</v>
      </c>
      <c r="L10453">
        <v>13180</v>
      </c>
      <c r="N10453" s="2">
        <v>44076.743055555555</v>
      </c>
      <c r="O10453" t="s">
        <v>15336</v>
      </c>
      <c r="P10453" t="s">
        <v>15337</v>
      </c>
      <c r="Q10453">
        <v>790</v>
      </c>
      <c r="R10453">
        <v>3159</v>
      </c>
      <c r="S10453">
        <v>25612</v>
      </c>
      <c r="T10453">
        <v>770959</v>
      </c>
      <c r="U10453">
        <v>25612</v>
      </c>
      <c r="V10453">
        <v>35</v>
      </c>
      <c r="W10453">
        <v>3</v>
      </c>
      <c r="X10453">
        <v>8</v>
      </c>
      <c r="Y10453">
        <v>0</v>
      </c>
      <c r="Z10453">
        <v>152</v>
      </c>
      <c r="AA10453">
        <v>5560</v>
      </c>
      <c r="AB10453" s="2">
        <v>45055.002986111111</v>
      </c>
      <c r="AC10453" t="s">
        <v>32</v>
      </c>
    </row>
    <row r="10454" spans="1:29" x14ac:dyDescent="0.35">
      <c r="A10454" s="1">
        <v>44076</v>
      </c>
      <c r="B10454" t="s">
        <v>126</v>
      </c>
      <c r="C10454">
        <v>69872</v>
      </c>
      <c r="D10454">
        <v>532436</v>
      </c>
      <c r="F10454">
        <v>675</v>
      </c>
      <c r="H10454">
        <v>199</v>
      </c>
      <c r="J10454">
        <v>113</v>
      </c>
      <c r="N10454" s="2">
        <v>44076.124305555553</v>
      </c>
      <c r="O10454" t="s">
        <v>15338</v>
      </c>
      <c r="P10454" t="s">
        <v>15280</v>
      </c>
      <c r="Q10454">
        <v>1336</v>
      </c>
      <c r="S10454">
        <v>602308</v>
      </c>
      <c r="T10454">
        <v>847175</v>
      </c>
      <c r="U10454">
        <v>602308</v>
      </c>
      <c r="V10454">
        <v>32</v>
      </c>
      <c r="W10454">
        <v>23</v>
      </c>
      <c r="X10454">
        <v>0</v>
      </c>
      <c r="Y10454">
        <v>1720</v>
      </c>
      <c r="Z10454">
        <v>239</v>
      </c>
      <c r="AA10454">
        <v>8548</v>
      </c>
      <c r="AB10454" s="2">
        <v>45055.002986111111</v>
      </c>
      <c r="AC10454" t="s">
        <v>32</v>
      </c>
    </row>
    <row r="10455" spans="1:29" x14ac:dyDescent="0.35">
      <c r="A10455" s="1">
        <v>44076</v>
      </c>
      <c r="B10455" t="s">
        <v>128</v>
      </c>
      <c r="C10455">
        <v>436218</v>
      </c>
      <c r="F10455">
        <v>445</v>
      </c>
      <c r="H10455">
        <v>117</v>
      </c>
      <c r="J10455">
        <v>61</v>
      </c>
      <c r="N10455" s="2">
        <v>44075.999305555553</v>
      </c>
      <c r="O10455" t="s">
        <v>15339</v>
      </c>
      <c r="P10455" t="s">
        <v>15302</v>
      </c>
      <c r="Q10455">
        <v>25336</v>
      </c>
      <c r="S10455">
        <v>436218</v>
      </c>
      <c r="T10455">
        <v>8428477</v>
      </c>
      <c r="U10455">
        <v>436218</v>
      </c>
      <c r="V10455">
        <v>36</v>
      </c>
      <c r="W10455">
        <v>5</v>
      </c>
      <c r="X10455">
        <v>0</v>
      </c>
      <c r="Y10455">
        <v>0</v>
      </c>
      <c r="Z10455">
        <v>708</v>
      </c>
      <c r="AA10455">
        <v>88447</v>
      </c>
      <c r="AB10455" s="2">
        <v>45055.002986111111</v>
      </c>
      <c r="AC10455" t="s">
        <v>32</v>
      </c>
    </row>
    <row r="10456" spans="1:29" x14ac:dyDescent="0.35">
      <c r="A10456" s="1">
        <v>44076</v>
      </c>
      <c r="B10456" t="s">
        <v>131</v>
      </c>
      <c r="C10456">
        <v>125767</v>
      </c>
      <c r="F10456">
        <v>746</v>
      </c>
      <c r="G10456">
        <v>13574</v>
      </c>
      <c r="H10456">
        <v>244</v>
      </c>
      <c r="I10456">
        <v>2989</v>
      </c>
      <c r="J10456">
        <v>126</v>
      </c>
      <c r="L10456">
        <v>105065</v>
      </c>
      <c r="N10456" s="2">
        <v>44076.583333333336</v>
      </c>
      <c r="O10456" t="s">
        <v>15340</v>
      </c>
      <c r="P10456" t="s">
        <v>15268</v>
      </c>
      <c r="Q10456">
        <v>4176</v>
      </c>
      <c r="R10456">
        <v>13574</v>
      </c>
      <c r="S10456">
        <v>125767</v>
      </c>
      <c r="T10456">
        <v>2343818</v>
      </c>
      <c r="U10456">
        <v>125767</v>
      </c>
      <c r="V10456">
        <v>39</v>
      </c>
      <c r="W10456">
        <v>11</v>
      </c>
      <c r="X10456">
        <v>95</v>
      </c>
      <c r="Y10456">
        <v>0</v>
      </c>
      <c r="Z10456">
        <v>1157</v>
      </c>
      <c r="AA10456">
        <v>22432</v>
      </c>
      <c r="AB10456" s="2">
        <v>45055.002986111111</v>
      </c>
      <c r="AC10456" t="s">
        <v>32</v>
      </c>
    </row>
    <row r="10457" spans="1:29" x14ac:dyDescent="0.35">
      <c r="A10457" s="1">
        <v>44076</v>
      </c>
      <c r="B10457" t="s">
        <v>134</v>
      </c>
      <c r="C10457">
        <v>60118</v>
      </c>
      <c r="D10457">
        <v>833124</v>
      </c>
      <c r="E10457">
        <v>5331</v>
      </c>
      <c r="F10457">
        <v>545</v>
      </c>
      <c r="G10457">
        <v>4961</v>
      </c>
      <c r="H10457">
        <v>220</v>
      </c>
      <c r="L10457">
        <v>50646</v>
      </c>
      <c r="N10457" s="2">
        <v>44076</v>
      </c>
      <c r="O10457" t="s">
        <v>15341</v>
      </c>
      <c r="P10457" t="s">
        <v>15213</v>
      </c>
      <c r="Q10457">
        <v>821</v>
      </c>
      <c r="R10457">
        <v>4961</v>
      </c>
      <c r="S10457">
        <v>898573</v>
      </c>
      <c r="T10457">
        <v>893242</v>
      </c>
      <c r="U10457">
        <v>893242</v>
      </c>
      <c r="V10457">
        <v>40</v>
      </c>
      <c r="W10457">
        <v>12</v>
      </c>
      <c r="X10457">
        <v>58</v>
      </c>
      <c r="Y10457">
        <v>5611</v>
      </c>
      <c r="Z10457">
        <v>719</v>
      </c>
      <c r="AA10457">
        <v>6330</v>
      </c>
      <c r="AB10457" s="2">
        <v>45055.002986111111</v>
      </c>
      <c r="AC10457" t="s">
        <v>32</v>
      </c>
    </row>
    <row r="10458" spans="1:29" x14ac:dyDescent="0.35">
      <c r="A10458" s="1">
        <v>44076</v>
      </c>
      <c r="B10458" t="s">
        <v>136</v>
      </c>
      <c r="C10458">
        <v>26946</v>
      </c>
      <c r="D10458">
        <v>534854</v>
      </c>
      <c r="F10458">
        <v>132</v>
      </c>
      <c r="G10458">
        <v>2162</v>
      </c>
      <c r="H10458">
        <v>49</v>
      </c>
      <c r="J10458">
        <v>25</v>
      </c>
      <c r="L10458">
        <v>4938</v>
      </c>
      <c r="N10458" s="2">
        <v>44075.125694444447</v>
      </c>
      <c r="O10458" t="s">
        <v>15342</v>
      </c>
      <c r="P10458" t="s">
        <v>15343</v>
      </c>
      <c r="Q10458">
        <v>465</v>
      </c>
      <c r="R10458">
        <v>2162</v>
      </c>
      <c r="S10458">
        <v>561800</v>
      </c>
      <c r="T10458">
        <v>870549</v>
      </c>
      <c r="U10458">
        <v>561800</v>
      </c>
      <c r="V10458">
        <v>41</v>
      </c>
      <c r="W10458">
        <v>6</v>
      </c>
      <c r="X10458">
        <v>13</v>
      </c>
      <c r="Y10458">
        <v>4339</v>
      </c>
      <c r="Z10458">
        <v>233</v>
      </c>
      <c r="AA10458">
        <v>10063</v>
      </c>
      <c r="AB10458" s="2">
        <v>45055.002986111111</v>
      </c>
      <c r="AC10458" t="s">
        <v>32</v>
      </c>
    </row>
    <row r="10459" spans="1:29" x14ac:dyDescent="0.35">
      <c r="A10459" s="1">
        <v>44076</v>
      </c>
      <c r="B10459" t="s">
        <v>139</v>
      </c>
      <c r="C10459">
        <v>135611</v>
      </c>
      <c r="D10459">
        <v>1552085</v>
      </c>
      <c r="F10459">
        <v>550</v>
      </c>
      <c r="J10459">
        <v>67</v>
      </c>
      <c r="L10459">
        <v>111201</v>
      </c>
      <c r="N10459" s="2">
        <v>44076.5</v>
      </c>
      <c r="O10459" t="s">
        <v>15344</v>
      </c>
      <c r="P10459" t="s">
        <v>15345</v>
      </c>
      <c r="Q10459">
        <v>7712</v>
      </c>
      <c r="S10459">
        <v>1687696</v>
      </c>
      <c r="T10459">
        <v>2329293</v>
      </c>
      <c r="U10459">
        <v>1687696</v>
      </c>
      <c r="V10459">
        <v>42</v>
      </c>
      <c r="W10459">
        <v>21</v>
      </c>
      <c r="X10459">
        <v>0</v>
      </c>
      <c r="Y10459">
        <v>12116</v>
      </c>
      <c r="Z10459">
        <v>816</v>
      </c>
      <c r="AA10459">
        <v>20360</v>
      </c>
      <c r="AB10459" s="2">
        <v>45055.002986111111</v>
      </c>
      <c r="AC10459" t="s">
        <v>32</v>
      </c>
    </row>
    <row r="10460" spans="1:29" x14ac:dyDescent="0.35">
      <c r="A10460" s="1">
        <v>44076</v>
      </c>
      <c r="B10460" t="s">
        <v>142</v>
      </c>
      <c r="C10460">
        <v>15942</v>
      </c>
      <c r="D10460">
        <v>305972</v>
      </c>
      <c r="F10460">
        <v>373</v>
      </c>
      <c r="H10460">
        <v>71</v>
      </c>
      <c r="J10460">
        <v>53</v>
      </c>
      <c r="N10460" s="2">
        <v>44076</v>
      </c>
      <c r="O10460" t="s">
        <v>15346</v>
      </c>
      <c r="P10460" t="s">
        <v>15213</v>
      </c>
      <c r="Q10460">
        <v>443</v>
      </c>
      <c r="S10460">
        <v>321914</v>
      </c>
      <c r="T10460">
        <v>321914</v>
      </c>
      <c r="U10460">
        <v>321914</v>
      </c>
      <c r="V10460">
        <v>72</v>
      </c>
      <c r="W10460">
        <v>8</v>
      </c>
      <c r="X10460">
        <v>0</v>
      </c>
      <c r="Y10460">
        <v>0</v>
      </c>
      <c r="Z10460">
        <v>358</v>
      </c>
      <c r="AA10460">
        <v>358</v>
      </c>
      <c r="AB10460" s="2">
        <v>45055.002986111111</v>
      </c>
      <c r="AC10460" t="s">
        <v>32</v>
      </c>
    </row>
    <row r="10461" spans="1:29" x14ac:dyDescent="0.35">
      <c r="A10461" s="1">
        <v>44076</v>
      </c>
      <c r="B10461" t="s">
        <v>144</v>
      </c>
      <c r="C10461">
        <v>22078</v>
      </c>
      <c r="D10461">
        <v>256563</v>
      </c>
      <c r="F10461">
        <v>78</v>
      </c>
      <c r="G10461">
        <v>2542</v>
      </c>
      <c r="H10461">
        <v>8</v>
      </c>
      <c r="J10461">
        <v>4</v>
      </c>
      <c r="N10461" s="2">
        <v>44076.5</v>
      </c>
      <c r="O10461" t="s">
        <v>15347</v>
      </c>
      <c r="P10461" t="s">
        <v>15345</v>
      </c>
      <c r="Q10461">
        <v>1051</v>
      </c>
      <c r="R10461">
        <v>2542</v>
      </c>
      <c r="S10461">
        <v>278641</v>
      </c>
      <c r="T10461">
        <v>536139</v>
      </c>
      <c r="U10461">
        <v>278641</v>
      </c>
      <c r="V10461">
        <v>44</v>
      </c>
      <c r="W10461">
        <v>1</v>
      </c>
      <c r="X10461">
        <v>14</v>
      </c>
      <c r="Y10461">
        <v>2083</v>
      </c>
      <c r="Z10461">
        <v>76</v>
      </c>
      <c r="AA10461">
        <v>5651</v>
      </c>
      <c r="AB10461" s="2">
        <v>45055.002986111111</v>
      </c>
      <c r="AC10461" t="s">
        <v>32</v>
      </c>
    </row>
    <row r="10462" spans="1:29" x14ac:dyDescent="0.35">
      <c r="A10462" s="1">
        <v>44076</v>
      </c>
      <c r="B10462" t="s">
        <v>147</v>
      </c>
      <c r="C10462">
        <v>120503</v>
      </c>
      <c r="D10462">
        <v>838529</v>
      </c>
      <c r="F10462">
        <v>892</v>
      </c>
      <c r="G10462">
        <v>7948</v>
      </c>
      <c r="H10462">
        <v>228</v>
      </c>
      <c r="J10462">
        <v>145</v>
      </c>
      <c r="L10462">
        <v>51431</v>
      </c>
      <c r="N10462" s="2">
        <v>44075.999305555553</v>
      </c>
      <c r="O10462" t="s">
        <v>15348</v>
      </c>
      <c r="P10462" t="s">
        <v>15302</v>
      </c>
      <c r="Q10462">
        <v>2794</v>
      </c>
      <c r="R10462">
        <v>7948</v>
      </c>
      <c r="S10462">
        <v>959032</v>
      </c>
      <c r="T10462">
        <v>959032</v>
      </c>
      <c r="U10462">
        <v>959032</v>
      </c>
      <c r="V10462">
        <v>45</v>
      </c>
      <c r="W10462">
        <v>37</v>
      </c>
      <c r="X10462">
        <v>78</v>
      </c>
      <c r="Y10462">
        <v>3973</v>
      </c>
      <c r="Z10462">
        <v>657</v>
      </c>
      <c r="AA10462">
        <v>4630</v>
      </c>
      <c r="AB10462" s="2">
        <v>45055.002986111111</v>
      </c>
      <c r="AC10462" t="s">
        <v>32</v>
      </c>
    </row>
    <row r="10463" spans="1:29" x14ac:dyDescent="0.35">
      <c r="A10463" s="1">
        <v>44076</v>
      </c>
      <c r="B10463" t="s">
        <v>150</v>
      </c>
      <c r="C10463">
        <v>14003</v>
      </c>
      <c r="D10463">
        <v>134922</v>
      </c>
      <c r="F10463">
        <v>77</v>
      </c>
      <c r="G10463">
        <v>1043</v>
      </c>
      <c r="L10463">
        <v>10959</v>
      </c>
      <c r="N10463" s="2">
        <v>44075.583333333336</v>
      </c>
      <c r="O10463" t="s">
        <v>15349</v>
      </c>
      <c r="P10463" t="s">
        <v>15350</v>
      </c>
      <c r="Q10463">
        <v>169</v>
      </c>
      <c r="R10463">
        <v>1043</v>
      </c>
      <c r="S10463">
        <v>148925</v>
      </c>
      <c r="T10463">
        <v>195612</v>
      </c>
      <c r="U10463">
        <v>148925</v>
      </c>
      <c r="V10463">
        <v>46</v>
      </c>
      <c r="W10463">
        <v>2</v>
      </c>
      <c r="X10463">
        <v>7</v>
      </c>
      <c r="Y10463">
        <v>1076</v>
      </c>
      <c r="Z10463">
        <v>254</v>
      </c>
      <c r="AA10463">
        <v>1998</v>
      </c>
      <c r="AB10463" s="2">
        <v>45055.002986111111</v>
      </c>
      <c r="AC10463" t="s">
        <v>32</v>
      </c>
    </row>
    <row r="10464" spans="1:29" x14ac:dyDescent="0.35">
      <c r="A10464" s="1">
        <v>44076</v>
      </c>
      <c r="B10464" t="s">
        <v>152</v>
      </c>
      <c r="C10464">
        <v>157831</v>
      </c>
      <c r="F10464">
        <v>1082</v>
      </c>
      <c r="G10464">
        <v>7061</v>
      </c>
      <c r="H10464">
        <v>351</v>
      </c>
      <c r="J10464">
        <v>165</v>
      </c>
      <c r="L10464">
        <v>120675</v>
      </c>
      <c r="N10464" s="2">
        <v>44076.625</v>
      </c>
      <c r="O10464" t="s">
        <v>15351</v>
      </c>
      <c r="P10464" t="s">
        <v>15352</v>
      </c>
      <c r="Q10464">
        <v>1797</v>
      </c>
      <c r="R10464">
        <v>7061</v>
      </c>
      <c r="S10464">
        <v>157831</v>
      </c>
      <c r="T10464">
        <v>2234298</v>
      </c>
      <c r="U10464">
        <v>157831</v>
      </c>
      <c r="V10464">
        <v>47</v>
      </c>
      <c r="W10464">
        <v>16</v>
      </c>
      <c r="X10464">
        <v>83</v>
      </c>
      <c r="Y10464">
        <v>0</v>
      </c>
      <c r="Z10464">
        <v>1502</v>
      </c>
      <c r="AA10464">
        <v>20349</v>
      </c>
      <c r="AB10464" s="2">
        <v>45055.002986111111</v>
      </c>
      <c r="AC10464" t="s">
        <v>32</v>
      </c>
    </row>
    <row r="10465" spans="1:29" x14ac:dyDescent="0.35">
      <c r="A10465" s="1">
        <v>44076</v>
      </c>
      <c r="B10465" t="s">
        <v>155</v>
      </c>
      <c r="C10465">
        <v>621667</v>
      </c>
      <c r="F10465">
        <v>4149</v>
      </c>
      <c r="H10465">
        <v>1476</v>
      </c>
      <c r="L10465">
        <v>522087</v>
      </c>
      <c r="N10465" s="2">
        <v>44076.708333333336</v>
      </c>
      <c r="O10465" t="s">
        <v>15353</v>
      </c>
      <c r="P10465" t="s">
        <v>15241</v>
      </c>
      <c r="Q10465">
        <v>12870</v>
      </c>
      <c r="S10465">
        <v>621667</v>
      </c>
      <c r="T10465">
        <v>5566467</v>
      </c>
      <c r="U10465">
        <v>621667</v>
      </c>
      <c r="V10465">
        <v>48</v>
      </c>
      <c r="W10465">
        <v>189</v>
      </c>
      <c r="X10465">
        <v>0</v>
      </c>
      <c r="Y10465">
        <v>0</v>
      </c>
      <c r="Z10465">
        <v>4334</v>
      </c>
      <c r="AA10465">
        <v>42252</v>
      </c>
      <c r="AB10465" s="2">
        <v>45055.002986111111</v>
      </c>
      <c r="AC10465" t="s">
        <v>32</v>
      </c>
    </row>
    <row r="10466" spans="1:29" x14ac:dyDescent="0.35">
      <c r="A10466" s="1">
        <v>44076</v>
      </c>
      <c r="B10466" t="s">
        <v>158</v>
      </c>
      <c r="C10466">
        <v>52822</v>
      </c>
      <c r="D10466">
        <v>614671</v>
      </c>
      <c r="F10466">
        <v>147</v>
      </c>
      <c r="G10466">
        <v>3134</v>
      </c>
      <c r="H10466">
        <v>47</v>
      </c>
      <c r="I10466">
        <v>785</v>
      </c>
      <c r="K10466">
        <v>325</v>
      </c>
      <c r="L10466">
        <v>44658</v>
      </c>
      <c r="N10466" s="2">
        <v>44076.477777777778</v>
      </c>
      <c r="O10466" t="s">
        <v>15354</v>
      </c>
      <c r="P10466" t="s">
        <v>15355</v>
      </c>
      <c r="Q10466">
        <v>410</v>
      </c>
      <c r="R10466">
        <v>3134</v>
      </c>
      <c r="S10466">
        <v>667493</v>
      </c>
      <c r="T10466">
        <v>834855</v>
      </c>
      <c r="U10466">
        <v>667493</v>
      </c>
      <c r="V10466">
        <v>49</v>
      </c>
      <c r="W10466">
        <v>1</v>
      </c>
      <c r="X10466">
        <v>24</v>
      </c>
      <c r="Y10466">
        <v>4024</v>
      </c>
      <c r="Z10466">
        <v>419</v>
      </c>
      <c r="AA10466">
        <v>6765</v>
      </c>
      <c r="AB10466" s="2">
        <v>45055.002986111111</v>
      </c>
      <c r="AC10466" t="s">
        <v>32</v>
      </c>
    </row>
    <row r="10467" spans="1:29" x14ac:dyDescent="0.35">
      <c r="A10467" s="1">
        <v>44076</v>
      </c>
      <c r="B10467" t="s">
        <v>161</v>
      </c>
      <c r="C10467">
        <v>122542</v>
      </c>
      <c r="E10467">
        <v>278</v>
      </c>
      <c r="F10467">
        <v>1114</v>
      </c>
      <c r="G10467">
        <v>9678</v>
      </c>
      <c r="H10467">
        <v>266</v>
      </c>
      <c r="J10467">
        <v>134</v>
      </c>
      <c r="N10467" s="2">
        <v>44075.708333333336</v>
      </c>
      <c r="O10467" t="s">
        <v>15356</v>
      </c>
      <c r="P10467" t="s">
        <v>15324</v>
      </c>
      <c r="Q10467">
        <v>2641</v>
      </c>
      <c r="R10467">
        <v>9678</v>
      </c>
      <c r="S10467">
        <v>122820</v>
      </c>
      <c r="T10467">
        <v>1605290</v>
      </c>
      <c r="U10467">
        <v>122542</v>
      </c>
      <c r="V10467">
        <v>51</v>
      </c>
      <c r="W10467">
        <v>29</v>
      </c>
      <c r="X10467">
        <v>57</v>
      </c>
      <c r="Y10467">
        <v>0</v>
      </c>
      <c r="Z10467">
        <v>927</v>
      </c>
      <c r="AA10467">
        <v>11922</v>
      </c>
      <c r="AB10467" s="2">
        <v>45055.002986111111</v>
      </c>
      <c r="AC10467" t="s">
        <v>32</v>
      </c>
    </row>
    <row r="10468" spans="1:29" x14ac:dyDescent="0.35">
      <c r="A10468" s="1">
        <v>44076</v>
      </c>
      <c r="B10468" t="s">
        <v>163</v>
      </c>
      <c r="C10468">
        <v>1143</v>
      </c>
      <c r="D10468">
        <v>15343</v>
      </c>
      <c r="E10468">
        <v>19</v>
      </c>
      <c r="L10468">
        <v>998</v>
      </c>
      <c r="N10468" s="2">
        <v>44075.803472222222</v>
      </c>
      <c r="O10468" t="s">
        <v>15357</v>
      </c>
      <c r="P10468" t="s">
        <v>15358</v>
      </c>
      <c r="Q10468">
        <v>15</v>
      </c>
      <c r="S10468">
        <v>16505</v>
      </c>
      <c r="T10468">
        <v>16486</v>
      </c>
      <c r="U10468">
        <v>16486</v>
      </c>
      <c r="V10468">
        <v>78</v>
      </c>
      <c r="W10468">
        <v>0</v>
      </c>
      <c r="X10468">
        <v>0</v>
      </c>
      <c r="Y10468">
        <v>95</v>
      </c>
      <c r="Z10468">
        <v>4</v>
      </c>
      <c r="AA10468">
        <v>99</v>
      </c>
      <c r="AB10468" s="2">
        <v>45055.002986111111</v>
      </c>
      <c r="AC10468" t="s">
        <v>32</v>
      </c>
    </row>
    <row r="10469" spans="1:29" x14ac:dyDescent="0.35">
      <c r="A10469" s="1">
        <v>44076</v>
      </c>
      <c r="B10469" t="s">
        <v>166</v>
      </c>
      <c r="C10469">
        <v>1625</v>
      </c>
      <c r="D10469">
        <v>136122</v>
      </c>
      <c r="F10469">
        <v>2</v>
      </c>
      <c r="L10469">
        <v>1433</v>
      </c>
      <c r="N10469" s="2">
        <v>44075.98541666667</v>
      </c>
      <c r="O10469" t="s">
        <v>15359</v>
      </c>
      <c r="P10469" t="s">
        <v>15360</v>
      </c>
      <c r="Q10469">
        <v>58</v>
      </c>
      <c r="S10469">
        <v>137747</v>
      </c>
      <c r="T10469">
        <v>189683</v>
      </c>
      <c r="U10469">
        <v>137747</v>
      </c>
      <c r="V10469">
        <v>50</v>
      </c>
      <c r="W10469">
        <v>0</v>
      </c>
      <c r="X10469">
        <v>0</v>
      </c>
      <c r="Y10469">
        <v>540</v>
      </c>
      <c r="Z10469">
        <v>2</v>
      </c>
      <c r="AA10469">
        <v>1148</v>
      </c>
      <c r="AB10469" s="2">
        <v>45055.002986111111</v>
      </c>
      <c r="AC10469" t="s">
        <v>32</v>
      </c>
    </row>
    <row r="10470" spans="1:29" x14ac:dyDescent="0.35">
      <c r="A10470" s="1">
        <v>44076</v>
      </c>
      <c r="B10470" t="s">
        <v>168</v>
      </c>
      <c r="C10470">
        <v>77238</v>
      </c>
      <c r="F10470">
        <v>416</v>
      </c>
      <c r="G10470">
        <v>6787</v>
      </c>
      <c r="J10470">
        <v>48</v>
      </c>
      <c r="N10470" s="2">
        <v>44075.124305555553</v>
      </c>
      <c r="O10470" t="s">
        <v>15361</v>
      </c>
      <c r="P10470" t="s">
        <v>15362</v>
      </c>
      <c r="Q10470">
        <v>1931</v>
      </c>
      <c r="R10470">
        <v>6787</v>
      </c>
      <c r="S10470">
        <v>77238</v>
      </c>
      <c r="T10470">
        <v>1480039</v>
      </c>
      <c r="U10470">
        <v>77238</v>
      </c>
      <c r="V10470">
        <v>53</v>
      </c>
      <c r="W10470">
        <v>16</v>
      </c>
      <c r="X10470">
        <v>24</v>
      </c>
      <c r="Y10470">
        <v>0</v>
      </c>
      <c r="Z10470">
        <v>596</v>
      </c>
      <c r="AA10470">
        <v>6794</v>
      </c>
      <c r="AB10470" s="2">
        <v>45055.002986111111</v>
      </c>
      <c r="AC10470" t="s">
        <v>32</v>
      </c>
    </row>
    <row r="10471" spans="1:29" x14ac:dyDescent="0.35">
      <c r="A10471" s="1">
        <v>44076</v>
      </c>
      <c r="B10471" t="s">
        <v>171</v>
      </c>
      <c r="C10471">
        <v>82182</v>
      </c>
      <c r="D10471">
        <v>1191548</v>
      </c>
      <c r="E10471">
        <v>150</v>
      </c>
      <c r="F10471">
        <v>287</v>
      </c>
      <c r="G10471">
        <v>5916</v>
      </c>
      <c r="H10471">
        <v>91</v>
      </c>
      <c r="I10471">
        <v>1030</v>
      </c>
      <c r="L10471">
        <v>68641</v>
      </c>
      <c r="N10471" s="2">
        <v>44076</v>
      </c>
      <c r="O10471" s="3" t="s">
        <v>15363</v>
      </c>
      <c r="P10471" t="s">
        <v>15213</v>
      </c>
      <c r="Q10471">
        <v>1150</v>
      </c>
      <c r="R10471">
        <v>5916</v>
      </c>
      <c r="S10471">
        <v>1273880</v>
      </c>
      <c r="T10471">
        <v>1770546</v>
      </c>
      <c r="U10471">
        <v>1273730</v>
      </c>
      <c r="V10471">
        <v>55</v>
      </c>
      <c r="W10471">
        <v>11</v>
      </c>
      <c r="X10471">
        <v>38</v>
      </c>
      <c r="Y10471">
        <v>7831</v>
      </c>
      <c r="Z10471">
        <v>578</v>
      </c>
      <c r="AA10471">
        <v>17412</v>
      </c>
      <c r="AB10471" s="2">
        <v>45055.002986111111</v>
      </c>
      <c r="AC10471" t="s">
        <v>32</v>
      </c>
    </row>
    <row r="10472" spans="1:29" x14ac:dyDescent="0.35">
      <c r="A10472" s="1">
        <v>44076</v>
      </c>
      <c r="B10472" t="s">
        <v>173</v>
      </c>
      <c r="C10472">
        <v>10642</v>
      </c>
      <c r="F10472">
        <v>146</v>
      </c>
      <c r="H10472">
        <v>48</v>
      </c>
      <c r="J10472">
        <v>27</v>
      </c>
      <c r="L10472">
        <v>8266</v>
      </c>
      <c r="N10472" s="2">
        <v>44075.999305555553</v>
      </c>
      <c r="O10472" t="s">
        <v>15364</v>
      </c>
      <c r="P10472" t="s">
        <v>15302</v>
      </c>
      <c r="Q10472">
        <v>230</v>
      </c>
      <c r="S10472">
        <v>10642</v>
      </c>
      <c r="T10472">
        <v>433355</v>
      </c>
      <c r="U10472">
        <v>10642</v>
      </c>
      <c r="V10472">
        <v>54</v>
      </c>
      <c r="W10472">
        <v>8</v>
      </c>
      <c r="X10472">
        <v>0</v>
      </c>
      <c r="Y10472">
        <v>0</v>
      </c>
      <c r="Z10472">
        <v>135</v>
      </c>
      <c r="AA10472">
        <v>3130</v>
      </c>
      <c r="AB10472" s="2">
        <v>45055.002986111111</v>
      </c>
      <c r="AC10472" t="s">
        <v>32</v>
      </c>
    </row>
    <row r="10473" spans="1:29" x14ac:dyDescent="0.35">
      <c r="A10473" s="1">
        <v>44076</v>
      </c>
      <c r="B10473" t="s">
        <v>175</v>
      </c>
      <c r="C10473">
        <v>3911</v>
      </c>
      <c r="D10473">
        <v>72899</v>
      </c>
      <c r="F10473">
        <v>14</v>
      </c>
      <c r="G10473">
        <v>221</v>
      </c>
      <c r="L10473">
        <v>3249</v>
      </c>
      <c r="N10473" s="2">
        <v>44076.757638888892</v>
      </c>
      <c r="O10473" t="s">
        <v>15365</v>
      </c>
      <c r="P10473" t="s">
        <v>15366</v>
      </c>
      <c r="Q10473">
        <v>41</v>
      </c>
      <c r="R10473">
        <v>221</v>
      </c>
      <c r="S10473">
        <v>76810</v>
      </c>
      <c r="T10473">
        <v>123880</v>
      </c>
      <c r="U10473">
        <v>76810</v>
      </c>
      <c r="V10473">
        <v>56</v>
      </c>
      <c r="W10473">
        <v>0</v>
      </c>
      <c r="X10473">
        <v>2</v>
      </c>
      <c r="Y10473">
        <v>198</v>
      </c>
      <c r="Z10473">
        <v>45</v>
      </c>
      <c r="AA10473">
        <v>1683</v>
      </c>
      <c r="AB10473" s="2">
        <v>45055.002986111111</v>
      </c>
      <c r="AC10473" t="s">
        <v>32</v>
      </c>
    </row>
    <row r="10474" spans="1:29" x14ac:dyDescent="0.35">
      <c r="A10474" s="1">
        <v>44075</v>
      </c>
      <c r="B10474" t="s">
        <v>29</v>
      </c>
      <c r="C10474">
        <v>5321</v>
      </c>
      <c r="F10474">
        <v>41</v>
      </c>
      <c r="G10474">
        <v>246</v>
      </c>
      <c r="J10474">
        <v>9</v>
      </c>
      <c r="L10474">
        <v>2246</v>
      </c>
      <c r="N10474" s="2">
        <v>44075.165972222225</v>
      </c>
      <c r="O10474" t="s">
        <v>15367</v>
      </c>
      <c r="P10474" t="s">
        <v>15368</v>
      </c>
      <c r="Q10474">
        <v>39</v>
      </c>
      <c r="R10474">
        <v>246</v>
      </c>
      <c r="S10474">
        <v>5321</v>
      </c>
      <c r="T10474">
        <v>374255</v>
      </c>
      <c r="U10474">
        <v>5321</v>
      </c>
      <c r="V10474">
        <v>2</v>
      </c>
      <c r="W10474">
        <v>2</v>
      </c>
      <c r="X10474">
        <v>5</v>
      </c>
      <c r="Y10474">
        <v>0</v>
      </c>
      <c r="Z10474">
        <v>35</v>
      </c>
      <c r="AA10474">
        <v>25625</v>
      </c>
      <c r="AB10474" s="2">
        <v>45055.002986111111</v>
      </c>
      <c r="AC10474" t="s">
        <v>32</v>
      </c>
    </row>
    <row r="10475" spans="1:29" x14ac:dyDescent="0.35">
      <c r="A10475" s="1">
        <v>44075</v>
      </c>
      <c r="B10475" t="s">
        <v>33</v>
      </c>
      <c r="C10475">
        <v>127616</v>
      </c>
      <c r="D10475">
        <v>831304</v>
      </c>
      <c r="F10475">
        <v>990</v>
      </c>
      <c r="G10475">
        <v>14538</v>
      </c>
      <c r="I10475">
        <v>1487</v>
      </c>
      <c r="K10475">
        <v>817</v>
      </c>
      <c r="L10475">
        <v>48028</v>
      </c>
      <c r="N10475" s="2">
        <v>44075.458333333336</v>
      </c>
      <c r="O10475" t="s">
        <v>15369</v>
      </c>
      <c r="P10475" t="s">
        <v>15370</v>
      </c>
      <c r="Q10475">
        <v>2200</v>
      </c>
      <c r="R10475">
        <v>14538</v>
      </c>
      <c r="S10475">
        <v>958920</v>
      </c>
      <c r="T10475">
        <v>949438</v>
      </c>
      <c r="U10475">
        <v>958920</v>
      </c>
      <c r="V10475">
        <v>1</v>
      </c>
      <c r="W10475">
        <v>18</v>
      </c>
      <c r="X10475">
        <v>271</v>
      </c>
      <c r="Y10475">
        <v>-27925</v>
      </c>
      <c r="Z10475">
        <v>1558</v>
      </c>
      <c r="AA10475">
        <v>-26943</v>
      </c>
      <c r="AB10475" s="2">
        <v>45055.002986111111</v>
      </c>
      <c r="AC10475" t="s">
        <v>32</v>
      </c>
    </row>
    <row r="10476" spans="1:29" x14ac:dyDescent="0.35">
      <c r="A10476" s="1">
        <v>44075</v>
      </c>
      <c r="B10476" t="s">
        <v>36</v>
      </c>
      <c r="C10476">
        <v>61497</v>
      </c>
      <c r="D10476">
        <v>669528</v>
      </c>
      <c r="F10476">
        <v>423</v>
      </c>
      <c r="G10476">
        <v>4306</v>
      </c>
      <c r="J10476">
        <v>85</v>
      </c>
      <c r="K10476">
        <v>554</v>
      </c>
      <c r="L10476">
        <v>55647</v>
      </c>
      <c r="N10476" s="2">
        <v>44075.609722222223</v>
      </c>
      <c r="O10476" t="s">
        <v>15371</v>
      </c>
      <c r="P10476" t="s">
        <v>15372</v>
      </c>
      <c r="Q10476">
        <v>814</v>
      </c>
      <c r="R10476">
        <v>4306</v>
      </c>
      <c r="S10476">
        <v>731025</v>
      </c>
      <c r="T10476">
        <v>731025</v>
      </c>
      <c r="U10476">
        <v>731025</v>
      </c>
      <c r="V10476">
        <v>5</v>
      </c>
      <c r="W10476">
        <v>17</v>
      </c>
      <c r="X10476">
        <v>93</v>
      </c>
      <c r="Y10476">
        <v>3717</v>
      </c>
      <c r="Z10476">
        <v>273</v>
      </c>
      <c r="AA10476">
        <v>3990</v>
      </c>
      <c r="AB10476" s="2">
        <v>45055.002986111111</v>
      </c>
      <c r="AC10476" t="s">
        <v>32</v>
      </c>
    </row>
    <row r="10477" spans="1:29" x14ac:dyDescent="0.35">
      <c r="A10477" s="1">
        <v>44075</v>
      </c>
      <c r="B10477" t="s">
        <v>39</v>
      </c>
      <c r="C10477">
        <v>0</v>
      </c>
      <c r="D10477">
        <v>1514</v>
      </c>
      <c r="N10477" s="2">
        <v>44058</v>
      </c>
      <c r="O10477" t="s">
        <v>15373</v>
      </c>
      <c r="P10477" t="s">
        <v>14877</v>
      </c>
      <c r="Q10477">
        <v>0</v>
      </c>
      <c r="S10477">
        <v>1514</v>
      </c>
      <c r="T10477">
        <v>1514</v>
      </c>
      <c r="U10477">
        <v>1514</v>
      </c>
      <c r="V10477">
        <v>60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 s="2">
        <v>45055.002986111111</v>
      </c>
      <c r="AC10477" t="s">
        <v>32</v>
      </c>
    </row>
    <row r="10478" spans="1:29" x14ac:dyDescent="0.35">
      <c r="A10478" s="1">
        <v>44075</v>
      </c>
      <c r="B10478" t="s">
        <v>42</v>
      </c>
      <c r="C10478">
        <v>202342</v>
      </c>
      <c r="D10478">
        <v>1006648</v>
      </c>
      <c r="F10478">
        <v>729</v>
      </c>
      <c r="G10478">
        <v>21405</v>
      </c>
      <c r="H10478">
        <v>253</v>
      </c>
      <c r="J10478">
        <v>150</v>
      </c>
      <c r="N10478" s="2">
        <v>44075</v>
      </c>
      <c r="O10478" t="s">
        <v>15374</v>
      </c>
      <c r="P10478" t="s">
        <v>12909</v>
      </c>
      <c r="Q10478">
        <v>5044</v>
      </c>
      <c r="R10478">
        <v>21405</v>
      </c>
      <c r="S10478">
        <v>1208990</v>
      </c>
      <c r="T10478">
        <v>1774187</v>
      </c>
      <c r="U10478">
        <v>1208990</v>
      </c>
      <c r="V10478">
        <v>4</v>
      </c>
      <c r="W10478">
        <v>15</v>
      </c>
      <c r="X10478">
        <v>0</v>
      </c>
      <c r="Y10478">
        <v>4054</v>
      </c>
      <c r="Z10478">
        <v>507</v>
      </c>
      <c r="AA10478">
        <v>20022</v>
      </c>
      <c r="AB10478" s="2">
        <v>45055.002986111111</v>
      </c>
      <c r="AC10478" t="s">
        <v>32</v>
      </c>
    </row>
    <row r="10479" spans="1:29" x14ac:dyDescent="0.35">
      <c r="A10479" s="1">
        <v>44075</v>
      </c>
      <c r="B10479" t="s">
        <v>44</v>
      </c>
      <c r="C10479">
        <v>707797</v>
      </c>
      <c r="F10479">
        <v>4869</v>
      </c>
      <c r="H10479">
        <v>1352</v>
      </c>
      <c r="N10479" s="2">
        <v>44075.124305555553</v>
      </c>
      <c r="O10479" t="s">
        <v>15375</v>
      </c>
      <c r="P10479" t="s">
        <v>15362</v>
      </c>
      <c r="Q10479">
        <v>13018</v>
      </c>
      <c r="S10479">
        <v>707797</v>
      </c>
      <c r="T10479">
        <v>11470696</v>
      </c>
      <c r="U10479">
        <v>707797</v>
      </c>
      <c r="V10479">
        <v>6</v>
      </c>
      <c r="W10479">
        <v>85</v>
      </c>
      <c r="X10479">
        <v>0</v>
      </c>
      <c r="Y10479">
        <v>0</v>
      </c>
      <c r="Z10479">
        <v>3712</v>
      </c>
      <c r="AA10479">
        <v>97391</v>
      </c>
      <c r="AB10479" s="2">
        <v>45055.002986111111</v>
      </c>
      <c r="AC10479" t="s">
        <v>32</v>
      </c>
    </row>
    <row r="10480" spans="1:29" x14ac:dyDescent="0.35">
      <c r="A10480" s="1">
        <v>44075</v>
      </c>
      <c r="B10480" t="s">
        <v>47</v>
      </c>
      <c r="C10480">
        <v>57775</v>
      </c>
      <c r="D10480">
        <v>660623</v>
      </c>
      <c r="F10480">
        <v>236</v>
      </c>
      <c r="G10480">
        <v>7053</v>
      </c>
      <c r="N10480" s="2">
        <v>44075.082638888889</v>
      </c>
      <c r="O10480" t="s">
        <v>15376</v>
      </c>
      <c r="P10480" t="s">
        <v>15377</v>
      </c>
      <c r="Q10480">
        <v>1946</v>
      </c>
      <c r="R10480">
        <v>7053</v>
      </c>
      <c r="S10480">
        <v>718398</v>
      </c>
      <c r="T10480">
        <v>1014642</v>
      </c>
      <c r="U10480">
        <v>718398</v>
      </c>
      <c r="V10480">
        <v>8</v>
      </c>
      <c r="W10480">
        <v>1</v>
      </c>
      <c r="X10480">
        <v>25</v>
      </c>
      <c r="Y10480">
        <v>3279</v>
      </c>
      <c r="Z10480">
        <v>351</v>
      </c>
      <c r="AA10480">
        <v>4672</v>
      </c>
      <c r="AB10480" s="2">
        <v>45055.002986111111</v>
      </c>
      <c r="AC10480" t="s">
        <v>32</v>
      </c>
    </row>
    <row r="10481" spans="1:29" x14ac:dyDescent="0.35">
      <c r="A10481" s="1">
        <v>44075</v>
      </c>
      <c r="B10481" t="s">
        <v>50</v>
      </c>
      <c r="C10481">
        <v>53006</v>
      </c>
      <c r="F10481">
        <v>56</v>
      </c>
      <c r="G10481">
        <v>11180</v>
      </c>
      <c r="L10481">
        <v>8967</v>
      </c>
      <c r="N10481" s="2">
        <v>44074.854166666664</v>
      </c>
      <c r="O10481" t="s">
        <v>15378</v>
      </c>
      <c r="P10481" t="s">
        <v>15379</v>
      </c>
      <c r="Q10481">
        <v>4466</v>
      </c>
      <c r="R10481">
        <v>11180</v>
      </c>
      <c r="S10481">
        <v>53006</v>
      </c>
      <c r="T10481">
        <v>1291562</v>
      </c>
      <c r="U10481">
        <v>53006</v>
      </c>
      <c r="V10481">
        <v>9</v>
      </c>
      <c r="W10481">
        <v>1</v>
      </c>
      <c r="X10481">
        <v>0</v>
      </c>
      <c r="Y10481">
        <v>0</v>
      </c>
      <c r="Z10481">
        <v>127</v>
      </c>
      <c r="AA10481">
        <v>20481</v>
      </c>
      <c r="AB10481" s="2">
        <v>45055.002986111111</v>
      </c>
      <c r="AC10481" t="s">
        <v>32</v>
      </c>
    </row>
    <row r="10482" spans="1:29" x14ac:dyDescent="0.35">
      <c r="A10482" s="1">
        <v>44075</v>
      </c>
      <c r="B10482" t="s">
        <v>53</v>
      </c>
      <c r="C10482">
        <v>14049</v>
      </c>
      <c r="F10482">
        <v>71</v>
      </c>
      <c r="H10482">
        <v>22</v>
      </c>
      <c r="J10482">
        <v>8</v>
      </c>
      <c r="L10482">
        <v>11150</v>
      </c>
      <c r="N10482" s="2">
        <v>44074</v>
      </c>
      <c r="O10482" t="s">
        <v>15380</v>
      </c>
      <c r="P10482" t="s">
        <v>15381</v>
      </c>
      <c r="Q10482">
        <v>607</v>
      </c>
      <c r="S10482">
        <v>14049</v>
      </c>
      <c r="T10482">
        <v>292844</v>
      </c>
      <c r="U10482">
        <v>14049</v>
      </c>
      <c r="V10482">
        <v>11</v>
      </c>
      <c r="W10482">
        <v>0</v>
      </c>
      <c r="X10482">
        <v>0</v>
      </c>
      <c r="Y10482">
        <v>0</v>
      </c>
      <c r="Z10482">
        <v>57</v>
      </c>
      <c r="AA10482">
        <v>2162</v>
      </c>
      <c r="AB10482" s="2">
        <v>45055.002986111111</v>
      </c>
      <c r="AC10482" t="s">
        <v>32</v>
      </c>
    </row>
    <row r="10483" spans="1:29" x14ac:dyDescent="0.35">
      <c r="A10483" s="1">
        <v>44075</v>
      </c>
      <c r="B10483" t="s">
        <v>56</v>
      </c>
      <c r="C10483">
        <v>17535</v>
      </c>
      <c r="D10483">
        <v>220888</v>
      </c>
      <c r="F10483">
        <v>64</v>
      </c>
      <c r="H10483">
        <v>11</v>
      </c>
      <c r="L10483">
        <v>9419</v>
      </c>
      <c r="N10483" s="2">
        <v>44074.75</v>
      </c>
      <c r="O10483" t="s">
        <v>15382</v>
      </c>
      <c r="P10483" t="s">
        <v>15383</v>
      </c>
      <c r="Q10483">
        <v>605</v>
      </c>
      <c r="S10483">
        <v>238423</v>
      </c>
      <c r="T10483">
        <v>345953</v>
      </c>
      <c r="U10483">
        <v>238423</v>
      </c>
      <c r="V10483">
        <v>10</v>
      </c>
      <c r="W10483">
        <v>0</v>
      </c>
      <c r="X10483">
        <v>0</v>
      </c>
      <c r="Y10483">
        <v>1468</v>
      </c>
      <c r="Z10483">
        <v>106</v>
      </c>
      <c r="AA10483">
        <v>2885</v>
      </c>
      <c r="AB10483" s="2">
        <v>45055.002986111111</v>
      </c>
      <c r="AC10483" t="s">
        <v>32</v>
      </c>
    </row>
    <row r="10484" spans="1:29" x14ac:dyDescent="0.35">
      <c r="A10484" s="1">
        <v>44075</v>
      </c>
      <c r="B10484" t="s">
        <v>59</v>
      </c>
      <c r="C10484">
        <v>624116</v>
      </c>
      <c r="D10484">
        <v>4044826</v>
      </c>
      <c r="E10484">
        <v>3459</v>
      </c>
      <c r="F10484">
        <v>3623</v>
      </c>
      <c r="G10484">
        <v>39311</v>
      </c>
      <c r="N10484" s="2">
        <v>44074.999305555553</v>
      </c>
      <c r="O10484" t="s">
        <v>15384</v>
      </c>
      <c r="P10484" t="s">
        <v>15385</v>
      </c>
      <c r="Q10484">
        <v>11521</v>
      </c>
      <c r="R10484">
        <v>39311</v>
      </c>
      <c r="S10484">
        <v>4672401</v>
      </c>
      <c r="T10484">
        <v>6474550</v>
      </c>
      <c r="U10484">
        <v>4668942</v>
      </c>
      <c r="V10484">
        <v>12</v>
      </c>
      <c r="W10484">
        <v>190</v>
      </c>
      <c r="X10484">
        <v>369</v>
      </c>
      <c r="Y10484">
        <v>52758</v>
      </c>
      <c r="Z10484">
        <v>7487</v>
      </c>
      <c r="AA10484">
        <v>110290</v>
      </c>
      <c r="AB10484" s="2">
        <v>45055.002986111111</v>
      </c>
      <c r="AC10484" t="s">
        <v>32</v>
      </c>
    </row>
    <row r="10485" spans="1:29" x14ac:dyDescent="0.35">
      <c r="A10485" s="1">
        <v>44075</v>
      </c>
      <c r="B10485" t="s">
        <v>62</v>
      </c>
      <c r="C10485">
        <v>272697</v>
      </c>
      <c r="F10485">
        <v>2488</v>
      </c>
      <c r="G10485">
        <v>24847</v>
      </c>
      <c r="I10485">
        <v>4537</v>
      </c>
      <c r="N10485" s="2">
        <v>44075.618055555555</v>
      </c>
      <c r="O10485" t="s">
        <v>15386</v>
      </c>
      <c r="P10485" t="s">
        <v>15387</v>
      </c>
      <c r="Q10485">
        <v>5733</v>
      </c>
      <c r="R10485">
        <v>24847</v>
      </c>
      <c r="S10485">
        <v>272697</v>
      </c>
      <c r="T10485">
        <v>2368498</v>
      </c>
      <c r="U10485">
        <v>272697</v>
      </c>
      <c r="V10485">
        <v>13</v>
      </c>
      <c r="W10485">
        <v>101</v>
      </c>
      <c r="X10485">
        <v>243</v>
      </c>
      <c r="Y10485">
        <v>0</v>
      </c>
      <c r="Z10485">
        <v>2226</v>
      </c>
      <c r="AA10485">
        <v>24864</v>
      </c>
      <c r="AB10485" s="2">
        <v>45055.002986111111</v>
      </c>
      <c r="AC10485" t="s">
        <v>32</v>
      </c>
    </row>
    <row r="10486" spans="1:29" x14ac:dyDescent="0.35">
      <c r="A10486" s="1">
        <v>44075</v>
      </c>
      <c r="B10486" t="s">
        <v>65</v>
      </c>
      <c r="C10486">
        <v>1447</v>
      </c>
      <c r="D10486">
        <v>36875</v>
      </c>
      <c r="F10486">
        <v>43</v>
      </c>
      <c r="H10486">
        <v>4</v>
      </c>
      <c r="L10486">
        <v>568</v>
      </c>
      <c r="N10486" s="2">
        <v>44075.225694444445</v>
      </c>
      <c r="O10486" t="s">
        <v>15388</v>
      </c>
      <c r="P10486" t="s">
        <v>15389</v>
      </c>
      <c r="Q10486">
        <v>13</v>
      </c>
      <c r="S10486">
        <v>38322</v>
      </c>
      <c r="T10486">
        <v>38322</v>
      </c>
      <c r="U10486">
        <v>38322</v>
      </c>
      <c r="V10486">
        <v>66</v>
      </c>
      <c r="W10486">
        <v>3</v>
      </c>
      <c r="X10486">
        <v>0</v>
      </c>
      <c r="Y10486">
        <v>386</v>
      </c>
      <c r="Z10486">
        <v>52</v>
      </c>
      <c r="AA10486">
        <v>438</v>
      </c>
      <c r="AB10486" s="2">
        <v>45055.002986111111</v>
      </c>
      <c r="AC10486" t="s">
        <v>32</v>
      </c>
    </row>
    <row r="10487" spans="1:29" x14ac:dyDescent="0.35">
      <c r="A10487" s="1">
        <v>44075</v>
      </c>
      <c r="B10487" t="s">
        <v>68</v>
      </c>
      <c r="C10487">
        <v>8472</v>
      </c>
      <c r="D10487">
        <v>189710</v>
      </c>
      <c r="F10487">
        <v>297</v>
      </c>
      <c r="G10487">
        <v>508</v>
      </c>
      <c r="H10487">
        <v>57</v>
      </c>
      <c r="J10487">
        <v>42</v>
      </c>
      <c r="L10487">
        <v>2578</v>
      </c>
      <c r="N10487" s="2">
        <v>44074.249305555553</v>
      </c>
      <c r="O10487" t="s">
        <v>15390</v>
      </c>
      <c r="P10487" t="s">
        <v>15391</v>
      </c>
      <c r="Q10487">
        <v>70</v>
      </c>
      <c r="R10487">
        <v>508</v>
      </c>
      <c r="S10487">
        <v>198182</v>
      </c>
      <c r="T10487">
        <v>257701</v>
      </c>
      <c r="U10487">
        <v>198182</v>
      </c>
      <c r="V10487">
        <v>15</v>
      </c>
      <c r="W10487">
        <v>7</v>
      </c>
      <c r="X10487">
        <v>3</v>
      </c>
      <c r="Y10487">
        <v>1330</v>
      </c>
      <c r="Z10487">
        <v>133</v>
      </c>
      <c r="AA10487">
        <v>2002</v>
      </c>
      <c r="AB10487" s="2">
        <v>45055.002986111111</v>
      </c>
      <c r="AC10487" t="s">
        <v>32</v>
      </c>
    </row>
    <row r="10488" spans="1:29" x14ac:dyDescent="0.35">
      <c r="A10488" s="1">
        <v>44075</v>
      </c>
      <c r="B10488" t="s">
        <v>71</v>
      </c>
      <c r="C10488">
        <v>63919</v>
      </c>
      <c r="D10488">
        <v>559628</v>
      </c>
      <c r="F10488">
        <v>311</v>
      </c>
      <c r="H10488">
        <v>88</v>
      </c>
      <c r="J10488">
        <v>43</v>
      </c>
      <c r="L10488">
        <v>47437</v>
      </c>
      <c r="N10488" s="2">
        <v>44075</v>
      </c>
      <c r="O10488" t="s">
        <v>15392</v>
      </c>
      <c r="P10488" t="s">
        <v>12909</v>
      </c>
      <c r="Q10488">
        <v>1123</v>
      </c>
      <c r="S10488">
        <v>623547</v>
      </c>
      <c r="T10488">
        <v>623547</v>
      </c>
      <c r="U10488">
        <v>623547</v>
      </c>
      <c r="V10488">
        <v>19</v>
      </c>
      <c r="W10488">
        <v>7</v>
      </c>
      <c r="X10488">
        <v>0</v>
      </c>
      <c r="Y10488">
        <v>2084</v>
      </c>
      <c r="Z10488">
        <v>591</v>
      </c>
      <c r="AA10488">
        <v>2675</v>
      </c>
      <c r="AB10488" s="2">
        <v>45055.002986111111</v>
      </c>
      <c r="AC10488" t="s">
        <v>32</v>
      </c>
    </row>
    <row r="10489" spans="1:29" x14ac:dyDescent="0.35">
      <c r="A10489" s="1">
        <v>44075</v>
      </c>
      <c r="B10489" t="s">
        <v>73</v>
      </c>
      <c r="C10489">
        <v>32088</v>
      </c>
      <c r="D10489">
        <v>225601</v>
      </c>
      <c r="F10489">
        <v>162</v>
      </c>
      <c r="G10489">
        <v>1394</v>
      </c>
      <c r="H10489">
        <v>46</v>
      </c>
      <c r="I10489">
        <v>379</v>
      </c>
      <c r="L10489">
        <v>14963</v>
      </c>
      <c r="N10489" s="2">
        <v>44074.795138888891</v>
      </c>
      <c r="O10489" t="s">
        <v>15393</v>
      </c>
      <c r="P10489" t="s">
        <v>15394</v>
      </c>
      <c r="Q10489">
        <v>361</v>
      </c>
      <c r="R10489">
        <v>1394</v>
      </c>
      <c r="S10489">
        <v>257689</v>
      </c>
      <c r="T10489">
        <v>255348</v>
      </c>
      <c r="U10489">
        <v>257689</v>
      </c>
      <c r="V10489">
        <v>16</v>
      </c>
      <c r="W10489">
        <v>2</v>
      </c>
      <c r="X10489">
        <v>25</v>
      </c>
      <c r="Y10489">
        <v>1455</v>
      </c>
      <c r="Z10489">
        <v>221</v>
      </c>
      <c r="AA10489">
        <v>1646</v>
      </c>
      <c r="AB10489" s="2">
        <v>45055.002986111111</v>
      </c>
      <c r="AC10489" t="s">
        <v>32</v>
      </c>
    </row>
    <row r="10490" spans="1:29" x14ac:dyDescent="0.35">
      <c r="A10490" s="1">
        <v>44075</v>
      </c>
      <c r="B10490" t="s">
        <v>76</v>
      </c>
      <c r="C10490">
        <v>238217</v>
      </c>
      <c r="F10490">
        <v>1513</v>
      </c>
      <c r="H10490">
        <v>362</v>
      </c>
      <c r="J10490">
        <v>146</v>
      </c>
      <c r="N10490" s="2">
        <v>44075</v>
      </c>
      <c r="O10490" t="s">
        <v>15395</v>
      </c>
      <c r="P10490" t="s">
        <v>12909</v>
      </c>
      <c r="Q10490">
        <v>8273</v>
      </c>
      <c r="S10490">
        <v>238217</v>
      </c>
      <c r="T10490">
        <v>4087122</v>
      </c>
      <c r="U10490">
        <v>238217</v>
      </c>
      <c r="V10490">
        <v>17</v>
      </c>
      <c r="W10490">
        <v>38</v>
      </c>
      <c r="X10490">
        <v>0</v>
      </c>
      <c r="Y10490">
        <v>0</v>
      </c>
      <c r="Z10490">
        <v>1492</v>
      </c>
      <c r="AA10490">
        <v>22961</v>
      </c>
      <c r="AB10490" s="2">
        <v>45055.002986111111</v>
      </c>
      <c r="AC10490" t="s">
        <v>32</v>
      </c>
    </row>
    <row r="10491" spans="1:29" x14ac:dyDescent="0.35">
      <c r="A10491" s="1">
        <v>44075</v>
      </c>
      <c r="B10491" t="s">
        <v>78</v>
      </c>
      <c r="C10491">
        <v>94891</v>
      </c>
      <c r="D10491">
        <v>988874</v>
      </c>
      <c r="F10491">
        <v>848</v>
      </c>
      <c r="G10491">
        <v>11094</v>
      </c>
      <c r="H10491">
        <v>239</v>
      </c>
      <c r="I10491">
        <v>2230</v>
      </c>
      <c r="J10491">
        <v>74</v>
      </c>
      <c r="N10491" s="2">
        <v>44074.999305555553</v>
      </c>
      <c r="O10491" s="3" t="s">
        <v>15396</v>
      </c>
      <c r="P10491" t="s">
        <v>15385</v>
      </c>
      <c r="Q10491">
        <v>3312</v>
      </c>
      <c r="R10491">
        <v>11094</v>
      </c>
      <c r="S10491">
        <v>1083765</v>
      </c>
      <c r="T10491">
        <v>1550884</v>
      </c>
      <c r="U10491">
        <v>1083765</v>
      </c>
      <c r="V10491">
        <v>18</v>
      </c>
      <c r="W10491">
        <v>16</v>
      </c>
      <c r="X10491">
        <v>51</v>
      </c>
      <c r="Y10491">
        <v>6123</v>
      </c>
      <c r="Z10491">
        <v>695</v>
      </c>
      <c r="AA10491">
        <v>21552</v>
      </c>
      <c r="AB10491" s="2">
        <v>45055.002986111111</v>
      </c>
      <c r="AC10491" t="s">
        <v>32</v>
      </c>
    </row>
    <row r="10492" spans="1:29" x14ac:dyDescent="0.35">
      <c r="A10492" s="1">
        <v>44075</v>
      </c>
      <c r="B10492" t="s">
        <v>80</v>
      </c>
      <c r="C10492">
        <v>42612</v>
      </c>
      <c r="D10492">
        <v>370637</v>
      </c>
      <c r="F10492">
        <v>211</v>
      </c>
      <c r="G10492">
        <v>2304</v>
      </c>
      <c r="H10492">
        <v>55</v>
      </c>
      <c r="I10492">
        <v>628</v>
      </c>
      <c r="J10492">
        <v>21</v>
      </c>
      <c r="K10492">
        <v>209</v>
      </c>
      <c r="N10492" s="2">
        <v>44074.416666666664</v>
      </c>
      <c r="O10492" t="s">
        <v>15397</v>
      </c>
      <c r="P10492" t="s">
        <v>15398</v>
      </c>
      <c r="Q10492">
        <v>446</v>
      </c>
      <c r="R10492">
        <v>2304</v>
      </c>
      <c r="S10492">
        <v>413249</v>
      </c>
      <c r="T10492">
        <v>413249</v>
      </c>
      <c r="U10492">
        <v>413249</v>
      </c>
      <c r="V10492">
        <v>20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 s="2">
        <v>45055.002986111111</v>
      </c>
      <c r="AC10492" t="s">
        <v>32</v>
      </c>
    </row>
    <row r="10493" spans="1:29" x14ac:dyDescent="0.35">
      <c r="A10493" s="1">
        <v>44075</v>
      </c>
      <c r="B10493" t="s">
        <v>83</v>
      </c>
      <c r="C10493">
        <v>49185</v>
      </c>
      <c r="F10493">
        <v>552</v>
      </c>
      <c r="G10493">
        <v>4616</v>
      </c>
      <c r="H10493">
        <v>138</v>
      </c>
      <c r="I10493">
        <v>1391</v>
      </c>
      <c r="L10493">
        <v>10417</v>
      </c>
      <c r="N10493" s="2">
        <v>44075</v>
      </c>
      <c r="O10493" t="s">
        <v>15399</v>
      </c>
      <c r="P10493" t="s">
        <v>12909</v>
      </c>
      <c r="Q10493">
        <v>948</v>
      </c>
      <c r="R10493">
        <v>4616</v>
      </c>
      <c r="S10493">
        <v>49185</v>
      </c>
      <c r="T10493">
        <v>826060</v>
      </c>
      <c r="U10493">
        <v>49185</v>
      </c>
      <c r="V10493">
        <v>21</v>
      </c>
      <c r="W10493">
        <v>15</v>
      </c>
      <c r="X10493">
        <v>36</v>
      </c>
      <c r="Y10493">
        <v>0</v>
      </c>
      <c r="Z10493">
        <v>789</v>
      </c>
      <c r="AA10493">
        <v>8924</v>
      </c>
      <c r="AB10493" s="2">
        <v>45055.002986111111</v>
      </c>
      <c r="AC10493" t="s">
        <v>32</v>
      </c>
    </row>
    <row r="10494" spans="1:29" x14ac:dyDescent="0.35">
      <c r="A10494" s="1">
        <v>44075</v>
      </c>
      <c r="B10494" t="s">
        <v>85</v>
      </c>
      <c r="C10494">
        <v>149583</v>
      </c>
      <c r="D10494">
        <v>1740943</v>
      </c>
      <c r="F10494">
        <v>910</v>
      </c>
      <c r="J10494">
        <v>128</v>
      </c>
      <c r="L10494">
        <v>127918</v>
      </c>
      <c r="N10494" s="2">
        <v>44075.541666666664</v>
      </c>
      <c r="O10494" t="s">
        <v>15400</v>
      </c>
      <c r="P10494" t="s">
        <v>15401</v>
      </c>
      <c r="Q10494">
        <v>4984</v>
      </c>
      <c r="S10494">
        <v>1890526</v>
      </c>
      <c r="T10494">
        <v>1890526</v>
      </c>
      <c r="U10494">
        <v>1890526</v>
      </c>
      <c r="V10494">
        <v>22</v>
      </c>
      <c r="W10494">
        <v>34</v>
      </c>
      <c r="X10494">
        <v>0</v>
      </c>
      <c r="Y10494">
        <v>16347</v>
      </c>
      <c r="Z10494">
        <v>689</v>
      </c>
      <c r="AA10494">
        <v>17036</v>
      </c>
      <c r="AB10494" s="2">
        <v>45055.002986111111</v>
      </c>
      <c r="AC10494" t="s">
        <v>32</v>
      </c>
    </row>
    <row r="10495" spans="1:29" x14ac:dyDescent="0.35">
      <c r="A10495" s="1">
        <v>44075</v>
      </c>
      <c r="B10495" t="s">
        <v>88</v>
      </c>
      <c r="C10495">
        <v>128888</v>
      </c>
      <c r="D10495">
        <v>1635284</v>
      </c>
      <c r="F10495">
        <v>320</v>
      </c>
      <c r="G10495">
        <v>12386</v>
      </c>
      <c r="H10495">
        <v>55</v>
      </c>
      <c r="J10495">
        <v>29</v>
      </c>
      <c r="L10495">
        <v>103920</v>
      </c>
      <c r="N10495" s="2">
        <v>44075.333333333336</v>
      </c>
      <c r="O10495" t="s">
        <v>15402</v>
      </c>
      <c r="P10495" t="s">
        <v>15403</v>
      </c>
      <c r="Q10495">
        <v>9064</v>
      </c>
      <c r="R10495">
        <v>12386</v>
      </c>
      <c r="S10495">
        <v>1764172</v>
      </c>
      <c r="T10495">
        <v>2448341</v>
      </c>
      <c r="U10495">
        <v>1764172</v>
      </c>
      <c r="V10495">
        <v>25</v>
      </c>
      <c r="W10495">
        <v>4</v>
      </c>
      <c r="X10495">
        <v>22</v>
      </c>
      <c r="Y10495">
        <v>21300</v>
      </c>
      <c r="Z10495">
        <v>355</v>
      </c>
      <c r="AA10495">
        <v>43915</v>
      </c>
      <c r="AB10495" s="2">
        <v>45055.002986111111</v>
      </c>
      <c r="AC10495" t="s">
        <v>32</v>
      </c>
    </row>
    <row r="10496" spans="1:29" x14ac:dyDescent="0.35">
      <c r="A10496" s="1">
        <v>44075</v>
      </c>
      <c r="B10496" t="s">
        <v>90</v>
      </c>
      <c r="C10496">
        <v>108863</v>
      </c>
      <c r="D10496">
        <v>1230054</v>
      </c>
      <c r="F10496">
        <v>385</v>
      </c>
      <c r="G10496">
        <v>14337</v>
      </c>
      <c r="H10496">
        <v>112</v>
      </c>
      <c r="L10496">
        <v>6976</v>
      </c>
      <c r="N10496" s="2">
        <v>44075.416666666664</v>
      </c>
      <c r="O10496" t="s">
        <v>15404</v>
      </c>
      <c r="P10496" t="s">
        <v>15405</v>
      </c>
      <c r="Q10496">
        <v>3761</v>
      </c>
      <c r="R10496">
        <v>14337</v>
      </c>
      <c r="S10496">
        <v>1338917</v>
      </c>
      <c r="T10496">
        <v>1952501</v>
      </c>
      <c r="U10496">
        <v>1338917</v>
      </c>
      <c r="V10496">
        <v>24</v>
      </c>
      <c r="W10496">
        <v>6</v>
      </c>
      <c r="X10496">
        <v>34</v>
      </c>
      <c r="Y10496">
        <v>7450</v>
      </c>
      <c r="Z10496">
        <v>614</v>
      </c>
      <c r="AA10496">
        <v>13655</v>
      </c>
      <c r="AB10496" s="2">
        <v>45055.002986111111</v>
      </c>
      <c r="AC10496" t="s">
        <v>32</v>
      </c>
    </row>
    <row r="10497" spans="1:29" x14ac:dyDescent="0.35">
      <c r="A10497" s="1">
        <v>44075</v>
      </c>
      <c r="B10497" t="s">
        <v>93</v>
      </c>
      <c r="C10497">
        <v>4548</v>
      </c>
      <c r="F10497">
        <v>9</v>
      </c>
      <c r="G10497">
        <v>421</v>
      </c>
      <c r="H10497">
        <v>5</v>
      </c>
      <c r="J10497">
        <v>1</v>
      </c>
      <c r="L10497">
        <v>3945</v>
      </c>
      <c r="N10497" s="2">
        <v>44074.999305555553</v>
      </c>
      <c r="O10497" t="s">
        <v>15406</v>
      </c>
      <c r="P10497" t="s">
        <v>15385</v>
      </c>
      <c r="Q10497">
        <v>132</v>
      </c>
      <c r="R10497">
        <v>421</v>
      </c>
      <c r="S10497">
        <v>4548</v>
      </c>
      <c r="T10497">
        <v>262240</v>
      </c>
      <c r="U10497">
        <v>4548</v>
      </c>
      <c r="V10497">
        <v>23</v>
      </c>
      <c r="W10497">
        <v>0</v>
      </c>
      <c r="X10497">
        <v>1</v>
      </c>
      <c r="Y10497">
        <v>0</v>
      </c>
      <c r="Z10497">
        <v>22</v>
      </c>
      <c r="AA10497">
        <v>5571</v>
      </c>
      <c r="AB10497" s="2">
        <v>45055.002986111111</v>
      </c>
      <c r="AC10497" t="s">
        <v>32</v>
      </c>
    </row>
    <row r="10498" spans="1:29" x14ac:dyDescent="0.35">
      <c r="A10498" s="1">
        <v>44075</v>
      </c>
      <c r="B10498" t="s">
        <v>95</v>
      </c>
      <c r="C10498">
        <v>113820</v>
      </c>
      <c r="F10498">
        <v>629</v>
      </c>
      <c r="H10498">
        <v>156</v>
      </c>
      <c r="J10498">
        <v>83</v>
      </c>
      <c r="L10498">
        <v>76151</v>
      </c>
      <c r="N10498" s="2">
        <v>44075</v>
      </c>
      <c r="O10498" t="s">
        <v>15407</v>
      </c>
      <c r="P10498" t="s">
        <v>12909</v>
      </c>
      <c r="Q10498">
        <v>6767</v>
      </c>
      <c r="S10498">
        <v>113820</v>
      </c>
      <c r="T10498">
        <v>2821258</v>
      </c>
      <c r="U10498">
        <v>113820</v>
      </c>
      <c r="V10498">
        <v>26</v>
      </c>
      <c r="W10498">
        <v>14</v>
      </c>
      <c r="X10498">
        <v>0</v>
      </c>
      <c r="Y10498">
        <v>0</v>
      </c>
      <c r="Z10498">
        <v>795</v>
      </c>
      <c r="AA10498">
        <v>24996</v>
      </c>
      <c r="AB10498" s="2">
        <v>45055.002986111111</v>
      </c>
      <c r="AC10498" t="s">
        <v>32</v>
      </c>
    </row>
    <row r="10499" spans="1:29" x14ac:dyDescent="0.35">
      <c r="A10499" s="1">
        <v>44075</v>
      </c>
      <c r="B10499" t="s">
        <v>97</v>
      </c>
      <c r="C10499">
        <v>76355</v>
      </c>
      <c r="D10499">
        <v>1056567</v>
      </c>
      <c r="F10499">
        <v>294</v>
      </c>
      <c r="G10499">
        <v>6520</v>
      </c>
      <c r="H10499">
        <v>136</v>
      </c>
      <c r="I10499">
        <v>1849</v>
      </c>
      <c r="L10499">
        <v>68488</v>
      </c>
      <c r="N10499" s="2">
        <v>44074.708333333336</v>
      </c>
      <c r="O10499" t="s">
        <v>15408</v>
      </c>
      <c r="P10499" t="s">
        <v>15409</v>
      </c>
      <c r="Q10499">
        <v>1872</v>
      </c>
      <c r="R10499">
        <v>6520</v>
      </c>
      <c r="S10499">
        <v>1132922</v>
      </c>
      <c r="T10499">
        <v>1498919</v>
      </c>
      <c r="U10499">
        <v>1132922</v>
      </c>
      <c r="V10499">
        <v>27</v>
      </c>
      <c r="W10499">
        <v>6</v>
      </c>
      <c r="X10499">
        <v>40</v>
      </c>
      <c r="Y10499">
        <v>4408</v>
      </c>
      <c r="Z10499">
        <v>491</v>
      </c>
      <c r="AA10499">
        <v>9193</v>
      </c>
      <c r="AB10499" s="2">
        <v>45055.002986111111</v>
      </c>
      <c r="AC10499" t="s">
        <v>32</v>
      </c>
    </row>
    <row r="10500" spans="1:29" x14ac:dyDescent="0.35">
      <c r="A10500" s="1">
        <v>44075</v>
      </c>
      <c r="B10500" t="s">
        <v>100</v>
      </c>
      <c r="C10500">
        <v>85755</v>
      </c>
      <c r="D10500">
        <v>905489</v>
      </c>
      <c r="F10500">
        <v>906</v>
      </c>
      <c r="J10500">
        <v>110</v>
      </c>
      <c r="N10500" s="2">
        <v>44075</v>
      </c>
      <c r="O10500" t="s">
        <v>15410</v>
      </c>
      <c r="P10500" t="s">
        <v>12909</v>
      </c>
      <c r="Q10500">
        <v>1538</v>
      </c>
      <c r="S10500">
        <v>991244</v>
      </c>
      <c r="T10500">
        <v>1305031</v>
      </c>
      <c r="U10500">
        <v>991244</v>
      </c>
      <c r="V10500">
        <v>29</v>
      </c>
      <c r="W10500">
        <v>8</v>
      </c>
      <c r="X10500">
        <v>0</v>
      </c>
      <c r="Y10500">
        <v>7231</v>
      </c>
      <c r="Z10500">
        <v>1058</v>
      </c>
      <c r="AA10500">
        <v>10904</v>
      </c>
      <c r="AB10500" s="2">
        <v>45055.002986111111</v>
      </c>
      <c r="AC10500" t="s">
        <v>32</v>
      </c>
    </row>
    <row r="10501" spans="1:29" x14ac:dyDescent="0.35">
      <c r="A10501" s="1">
        <v>44075</v>
      </c>
      <c r="B10501" t="s">
        <v>103</v>
      </c>
      <c r="C10501">
        <v>57</v>
      </c>
      <c r="D10501">
        <v>13486</v>
      </c>
      <c r="G10501">
        <v>4</v>
      </c>
      <c r="L10501">
        <v>29</v>
      </c>
      <c r="N10501" s="2">
        <v>44075</v>
      </c>
      <c r="O10501" t="s">
        <v>15411</v>
      </c>
      <c r="P10501" t="s">
        <v>12909</v>
      </c>
      <c r="Q10501">
        <v>2</v>
      </c>
      <c r="R10501">
        <v>4</v>
      </c>
      <c r="S10501">
        <v>13543</v>
      </c>
      <c r="T10501">
        <v>13543</v>
      </c>
      <c r="U10501">
        <v>13543</v>
      </c>
      <c r="V10501">
        <v>69</v>
      </c>
      <c r="W10501">
        <v>0</v>
      </c>
      <c r="X10501">
        <v>0</v>
      </c>
      <c r="Y10501">
        <v>0</v>
      </c>
      <c r="Z10501">
        <v>1</v>
      </c>
      <c r="AA10501">
        <v>1</v>
      </c>
      <c r="AB10501" s="2">
        <v>45055.002986111111</v>
      </c>
      <c r="AC10501" t="s">
        <v>32</v>
      </c>
    </row>
    <row r="10502" spans="1:29" x14ac:dyDescent="0.35">
      <c r="A10502" s="1">
        <v>44075</v>
      </c>
      <c r="B10502" t="s">
        <v>106</v>
      </c>
      <c r="C10502">
        <v>83584</v>
      </c>
      <c r="D10502">
        <v>493933</v>
      </c>
      <c r="F10502">
        <v>798</v>
      </c>
      <c r="G10502">
        <v>5326</v>
      </c>
      <c r="H10502">
        <v>196</v>
      </c>
      <c r="J10502">
        <v>117</v>
      </c>
      <c r="L10502">
        <v>67918</v>
      </c>
      <c r="N10502" s="2">
        <v>44075</v>
      </c>
      <c r="O10502" t="s">
        <v>15412</v>
      </c>
      <c r="P10502" t="s">
        <v>12909</v>
      </c>
      <c r="Q10502">
        <v>2493</v>
      </c>
      <c r="R10502">
        <v>5326</v>
      </c>
      <c r="S10502">
        <v>577517</v>
      </c>
      <c r="T10502">
        <v>577517</v>
      </c>
      <c r="U10502">
        <v>577517</v>
      </c>
      <c r="V10502">
        <v>28</v>
      </c>
      <c r="W10502">
        <v>20</v>
      </c>
      <c r="X10502">
        <v>0</v>
      </c>
      <c r="Y10502">
        <v>3018</v>
      </c>
      <c r="Z10502">
        <v>634</v>
      </c>
      <c r="AA10502">
        <v>3652</v>
      </c>
      <c r="AB10502" s="2">
        <v>45055.002986111111</v>
      </c>
      <c r="AC10502" t="s">
        <v>32</v>
      </c>
    </row>
    <row r="10503" spans="1:29" x14ac:dyDescent="0.35">
      <c r="A10503" s="1">
        <v>44075</v>
      </c>
      <c r="B10503" t="s">
        <v>108</v>
      </c>
      <c r="C10503">
        <v>7509</v>
      </c>
      <c r="F10503">
        <v>140</v>
      </c>
      <c r="G10503">
        <v>447</v>
      </c>
      <c r="L10503">
        <v>5459</v>
      </c>
      <c r="N10503" s="2">
        <v>44075.082638888889</v>
      </c>
      <c r="O10503" t="s">
        <v>15413</v>
      </c>
      <c r="P10503" t="s">
        <v>15377</v>
      </c>
      <c r="Q10503">
        <v>105</v>
      </c>
      <c r="R10503">
        <v>447</v>
      </c>
      <c r="S10503">
        <v>7509</v>
      </c>
      <c r="T10503">
        <v>252296</v>
      </c>
      <c r="U10503">
        <v>7509</v>
      </c>
      <c r="V10503">
        <v>30</v>
      </c>
      <c r="W10503">
        <v>1</v>
      </c>
      <c r="X10503">
        <v>11</v>
      </c>
      <c r="Y10503">
        <v>0</v>
      </c>
      <c r="Z10503">
        <v>88</v>
      </c>
      <c r="AA10503">
        <v>2058</v>
      </c>
      <c r="AB10503" s="2">
        <v>45055.002986111111</v>
      </c>
      <c r="AC10503" t="s">
        <v>32</v>
      </c>
    </row>
    <row r="10504" spans="1:29" x14ac:dyDescent="0.35">
      <c r="A10504" s="1">
        <v>44075</v>
      </c>
      <c r="B10504" t="s">
        <v>110</v>
      </c>
      <c r="C10504">
        <v>169424</v>
      </c>
      <c r="F10504">
        <v>946</v>
      </c>
      <c r="H10504">
        <v>270</v>
      </c>
      <c r="N10504" s="2">
        <v>44075.513888888891</v>
      </c>
      <c r="O10504" t="s">
        <v>15414</v>
      </c>
      <c r="P10504" t="s">
        <v>15415</v>
      </c>
      <c r="Q10504">
        <v>2741</v>
      </c>
      <c r="S10504">
        <v>169424</v>
      </c>
      <c r="T10504">
        <v>2287415</v>
      </c>
      <c r="U10504">
        <v>169424</v>
      </c>
      <c r="V10504">
        <v>37</v>
      </c>
      <c r="W10504">
        <v>39</v>
      </c>
      <c r="X10504">
        <v>0</v>
      </c>
      <c r="Y10504">
        <v>0</v>
      </c>
      <c r="Z10504">
        <v>2111</v>
      </c>
      <c r="AA10504">
        <v>18622</v>
      </c>
      <c r="AB10504" s="2">
        <v>45055.002986111111</v>
      </c>
      <c r="AC10504" t="s">
        <v>32</v>
      </c>
    </row>
    <row r="10505" spans="1:29" x14ac:dyDescent="0.35">
      <c r="A10505" s="1">
        <v>44075</v>
      </c>
      <c r="B10505" t="s">
        <v>113</v>
      </c>
      <c r="C10505">
        <v>11982</v>
      </c>
      <c r="D10505">
        <v>190418</v>
      </c>
      <c r="F10505">
        <v>62</v>
      </c>
      <c r="G10505">
        <v>564</v>
      </c>
      <c r="H10505">
        <v>15</v>
      </c>
      <c r="I10505">
        <v>152</v>
      </c>
      <c r="L10505">
        <v>9610</v>
      </c>
      <c r="N10505" s="2">
        <v>44075.082638888889</v>
      </c>
      <c r="O10505" t="s">
        <v>15416</v>
      </c>
      <c r="P10505" t="s">
        <v>15377</v>
      </c>
      <c r="Q10505">
        <v>149</v>
      </c>
      <c r="R10505">
        <v>564</v>
      </c>
      <c r="S10505">
        <v>202400</v>
      </c>
      <c r="T10505">
        <v>458586</v>
      </c>
      <c r="U10505">
        <v>202400</v>
      </c>
      <c r="V10505">
        <v>38</v>
      </c>
      <c r="W10505">
        <v>2</v>
      </c>
      <c r="X10505">
        <v>10</v>
      </c>
      <c r="Y10505">
        <v>473</v>
      </c>
      <c r="Z10505">
        <v>192</v>
      </c>
      <c r="AA10505">
        <v>2396</v>
      </c>
      <c r="AB10505" s="2">
        <v>45055.002986111111</v>
      </c>
      <c r="AC10505" t="s">
        <v>32</v>
      </c>
    </row>
    <row r="10506" spans="1:29" x14ac:dyDescent="0.35">
      <c r="A10506" s="1">
        <v>44075</v>
      </c>
      <c r="B10506" t="s">
        <v>115</v>
      </c>
      <c r="C10506">
        <v>34287</v>
      </c>
      <c r="D10506">
        <v>328788</v>
      </c>
      <c r="F10506">
        <v>161</v>
      </c>
      <c r="G10506">
        <v>2006</v>
      </c>
      <c r="L10506">
        <v>26177</v>
      </c>
      <c r="N10506" s="2">
        <v>44074.90625</v>
      </c>
      <c r="O10506" t="s">
        <v>15417</v>
      </c>
      <c r="P10506" t="s">
        <v>15418</v>
      </c>
      <c r="Q10506">
        <v>397</v>
      </c>
      <c r="R10506">
        <v>2006</v>
      </c>
      <c r="S10506">
        <v>363075</v>
      </c>
      <c r="T10506">
        <v>479055</v>
      </c>
      <c r="U10506">
        <v>363075</v>
      </c>
      <c r="V10506">
        <v>31</v>
      </c>
      <c r="W10506">
        <v>5</v>
      </c>
      <c r="X10506">
        <v>12</v>
      </c>
      <c r="Y10506">
        <v>1483</v>
      </c>
      <c r="Z10506">
        <v>241</v>
      </c>
      <c r="AA10506">
        <v>2782</v>
      </c>
      <c r="AB10506" s="2">
        <v>45055.002986111111</v>
      </c>
      <c r="AC10506" t="s">
        <v>32</v>
      </c>
    </row>
    <row r="10507" spans="1:29" x14ac:dyDescent="0.35">
      <c r="A10507" s="1">
        <v>44075</v>
      </c>
      <c r="B10507" t="s">
        <v>118</v>
      </c>
      <c r="C10507">
        <v>7297</v>
      </c>
      <c r="D10507">
        <v>203984</v>
      </c>
      <c r="F10507">
        <v>8</v>
      </c>
      <c r="G10507">
        <v>715</v>
      </c>
      <c r="I10507">
        <v>221</v>
      </c>
      <c r="L10507">
        <v>6634</v>
      </c>
      <c r="N10507" s="2">
        <v>44075.375</v>
      </c>
      <c r="O10507" t="s">
        <v>15419</v>
      </c>
      <c r="P10507" t="s">
        <v>15420</v>
      </c>
      <c r="Q10507">
        <v>432</v>
      </c>
      <c r="R10507">
        <v>715</v>
      </c>
      <c r="S10507">
        <v>211281</v>
      </c>
      <c r="T10507">
        <v>329116</v>
      </c>
      <c r="U10507">
        <v>211281</v>
      </c>
      <c r="V10507">
        <v>33</v>
      </c>
      <c r="W10507">
        <v>0</v>
      </c>
      <c r="X10507">
        <v>1</v>
      </c>
      <c r="Y10507">
        <v>343</v>
      </c>
      <c r="Z10507">
        <v>22</v>
      </c>
      <c r="AA10507">
        <v>1021</v>
      </c>
      <c r="AB10507" s="2">
        <v>45055.002986111111</v>
      </c>
      <c r="AC10507" t="s">
        <v>32</v>
      </c>
    </row>
    <row r="10508" spans="1:29" x14ac:dyDescent="0.35">
      <c r="A10508" s="1">
        <v>44075</v>
      </c>
      <c r="B10508" t="s">
        <v>121</v>
      </c>
      <c r="C10508">
        <v>195785</v>
      </c>
      <c r="D10508">
        <v>2666758</v>
      </c>
      <c r="F10508">
        <v>463</v>
      </c>
      <c r="G10508">
        <v>22667</v>
      </c>
      <c r="H10508">
        <v>84</v>
      </c>
      <c r="J10508">
        <v>33</v>
      </c>
      <c r="N10508" s="2">
        <v>44075</v>
      </c>
      <c r="O10508" t="s">
        <v>15421</v>
      </c>
      <c r="P10508" t="s">
        <v>12909</v>
      </c>
      <c r="Q10508">
        <v>15952</v>
      </c>
      <c r="R10508">
        <v>22667</v>
      </c>
      <c r="S10508">
        <v>2862543</v>
      </c>
      <c r="T10508">
        <v>2862543</v>
      </c>
      <c r="U10508">
        <v>2862543</v>
      </c>
      <c r="V10508">
        <v>34</v>
      </c>
      <c r="W10508">
        <v>5</v>
      </c>
      <c r="X10508">
        <v>40</v>
      </c>
      <c r="Y10508">
        <v>800</v>
      </c>
      <c r="Z10508">
        <v>380</v>
      </c>
      <c r="AA10508">
        <v>1180</v>
      </c>
      <c r="AB10508" s="2">
        <v>45055.002986111111</v>
      </c>
      <c r="AC10508" t="s">
        <v>32</v>
      </c>
    </row>
    <row r="10509" spans="1:29" x14ac:dyDescent="0.35">
      <c r="A10509" s="1">
        <v>44075</v>
      </c>
      <c r="B10509" t="s">
        <v>123</v>
      </c>
      <c r="C10509">
        <v>25460</v>
      </c>
      <c r="F10509">
        <v>72</v>
      </c>
      <c r="G10509">
        <v>3151</v>
      </c>
      <c r="L10509">
        <v>13073</v>
      </c>
      <c r="N10509" s="2">
        <v>44075.743055555555</v>
      </c>
      <c r="O10509" t="s">
        <v>15422</v>
      </c>
      <c r="P10509" t="s">
        <v>15423</v>
      </c>
      <c r="Q10509">
        <v>787</v>
      </c>
      <c r="R10509">
        <v>3151</v>
      </c>
      <c r="S10509">
        <v>25460</v>
      </c>
      <c r="T10509">
        <v>765399</v>
      </c>
      <c r="U10509">
        <v>25460</v>
      </c>
      <c r="V10509">
        <v>35</v>
      </c>
      <c r="W10509">
        <v>8</v>
      </c>
      <c r="X10509">
        <v>17</v>
      </c>
      <c r="Y10509">
        <v>0</v>
      </c>
      <c r="Z10509">
        <v>108</v>
      </c>
      <c r="AA10509">
        <v>4525</v>
      </c>
      <c r="AB10509" s="2">
        <v>45055.002986111111</v>
      </c>
      <c r="AC10509" t="s">
        <v>32</v>
      </c>
    </row>
    <row r="10510" spans="1:29" x14ac:dyDescent="0.35">
      <c r="A10510" s="1">
        <v>44075</v>
      </c>
      <c r="B10510" t="s">
        <v>126</v>
      </c>
      <c r="C10510">
        <v>69633</v>
      </c>
      <c r="D10510">
        <v>530716</v>
      </c>
      <c r="F10510">
        <v>643</v>
      </c>
      <c r="H10510">
        <v>193</v>
      </c>
      <c r="J10510">
        <v>119</v>
      </c>
      <c r="N10510" s="2">
        <v>44075.124305555553</v>
      </c>
      <c r="O10510" t="s">
        <v>15424</v>
      </c>
      <c r="P10510" t="s">
        <v>15362</v>
      </c>
      <c r="Q10510">
        <v>1313</v>
      </c>
      <c r="S10510">
        <v>600349</v>
      </c>
      <c r="T10510">
        <v>838627</v>
      </c>
      <c r="U10510">
        <v>600349</v>
      </c>
      <c r="V10510">
        <v>32</v>
      </c>
      <c r="W10510">
        <v>8</v>
      </c>
      <c r="X10510">
        <v>0</v>
      </c>
      <c r="Y10510">
        <v>2023</v>
      </c>
      <c r="Z10510">
        <v>405</v>
      </c>
      <c r="AA10510">
        <v>7765</v>
      </c>
      <c r="AB10510" s="2">
        <v>45055.002986111111</v>
      </c>
      <c r="AC10510" t="s">
        <v>32</v>
      </c>
    </row>
    <row r="10511" spans="1:29" x14ac:dyDescent="0.35">
      <c r="A10511" s="1">
        <v>44075</v>
      </c>
      <c r="B10511" t="s">
        <v>128</v>
      </c>
      <c r="C10511">
        <v>435510</v>
      </c>
      <c r="F10511">
        <v>432</v>
      </c>
      <c r="H10511">
        <v>109</v>
      </c>
      <c r="J10511">
        <v>54</v>
      </c>
      <c r="N10511" s="2">
        <v>44074.999305555553</v>
      </c>
      <c r="O10511" t="s">
        <v>15425</v>
      </c>
      <c r="P10511" t="s">
        <v>15385</v>
      </c>
      <c r="Q10511">
        <v>25331</v>
      </c>
      <c r="S10511">
        <v>435510</v>
      </c>
      <c r="T10511">
        <v>8340030</v>
      </c>
      <c r="U10511">
        <v>435510</v>
      </c>
      <c r="V10511">
        <v>36</v>
      </c>
      <c r="W10511">
        <v>3</v>
      </c>
      <c r="X10511">
        <v>0</v>
      </c>
      <c r="Y10511">
        <v>0</v>
      </c>
      <c r="Z10511">
        <v>754</v>
      </c>
      <c r="AA10511">
        <v>76997</v>
      </c>
      <c r="AB10511" s="2">
        <v>45055.002986111111</v>
      </c>
      <c r="AC10511" t="s">
        <v>32</v>
      </c>
    </row>
    <row r="10512" spans="1:29" x14ac:dyDescent="0.35">
      <c r="A10512" s="1">
        <v>44075</v>
      </c>
      <c r="B10512" t="s">
        <v>131</v>
      </c>
      <c r="C10512">
        <v>124610</v>
      </c>
      <c r="F10512">
        <v>777</v>
      </c>
      <c r="G10512">
        <v>13479</v>
      </c>
      <c r="H10512">
        <v>241</v>
      </c>
      <c r="I10512">
        <v>2975</v>
      </c>
      <c r="J10512">
        <v>127</v>
      </c>
      <c r="L10512">
        <v>104024</v>
      </c>
      <c r="N10512" s="2">
        <v>44075.583333333336</v>
      </c>
      <c r="O10512" t="s">
        <v>15426</v>
      </c>
      <c r="P10512" t="s">
        <v>15350</v>
      </c>
      <c r="Q10512">
        <v>4165</v>
      </c>
      <c r="R10512">
        <v>13479</v>
      </c>
      <c r="S10512">
        <v>124610</v>
      </c>
      <c r="T10512">
        <v>2321386</v>
      </c>
      <c r="U10512">
        <v>124610</v>
      </c>
      <c r="V10512">
        <v>39</v>
      </c>
      <c r="W10512">
        <v>27</v>
      </c>
      <c r="X10512">
        <v>103</v>
      </c>
      <c r="Y10512">
        <v>0</v>
      </c>
      <c r="Z10512">
        <v>1453</v>
      </c>
      <c r="AA10512">
        <v>22284</v>
      </c>
      <c r="AB10512" s="2">
        <v>45055.002986111111</v>
      </c>
      <c r="AC10512" t="s">
        <v>32</v>
      </c>
    </row>
    <row r="10513" spans="1:29" x14ac:dyDescent="0.35">
      <c r="A10513" s="1">
        <v>44075</v>
      </c>
      <c r="B10513" t="s">
        <v>134</v>
      </c>
      <c r="C10513">
        <v>59399</v>
      </c>
      <c r="D10513">
        <v>827513</v>
      </c>
      <c r="E10513">
        <v>2776</v>
      </c>
      <c r="F10513">
        <v>535</v>
      </c>
      <c r="G10513">
        <v>4903</v>
      </c>
      <c r="H10513">
        <v>207</v>
      </c>
      <c r="L10513">
        <v>49989</v>
      </c>
      <c r="N10513" s="2">
        <v>44075</v>
      </c>
      <c r="O10513" t="s">
        <v>15427</v>
      </c>
      <c r="P10513" t="s">
        <v>12909</v>
      </c>
      <c r="Q10513">
        <v>809</v>
      </c>
      <c r="R10513">
        <v>4903</v>
      </c>
      <c r="S10513">
        <v>889688</v>
      </c>
      <c r="T10513">
        <v>886912</v>
      </c>
      <c r="U10513">
        <v>886912</v>
      </c>
      <c r="V10513">
        <v>40</v>
      </c>
      <c r="W10513">
        <v>9</v>
      </c>
      <c r="X10513">
        <v>82</v>
      </c>
      <c r="Y10513">
        <v>20968</v>
      </c>
      <c r="Z10513">
        <v>666</v>
      </c>
      <c r="AA10513">
        <v>21634</v>
      </c>
      <c r="AB10513" s="2">
        <v>45055.002986111111</v>
      </c>
      <c r="AC10513" t="s">
        <v>32</v>
      </c>
    </row>
    <row r="10514" spans="1:29" x14ac:dyDescent="0.35">
      <c r="A10514" s="1">
        <v>44075</v>
      </c>
      <c r="B10514" t="s">
        <v>136</v>
      </c>
      <c r="C10514">
        <v>26713</v>
      </c>
      <c r="D10514">
        <v>530515</v>
      </c>
      <c r="F10514">
        <v>136</v>
      </c>
      <c r="G10514">
        <v>2149</v>
      </c>
      <c r="H10514">
        <v>43</v>
      </c>
      <c r="J10514">
        <v>24</v>
      </c>
      <c r="L10514">
        <v>4884</v>
      </c>
      <c r="N10514" s="2">
        <v>44074.125694444447</v>
      </c>
      <c r="O10514" t="s">
        <v>15428</v>
      </c>
      <c r="P10514" t="s">
        <v>15429</v>
      </c>
      <c r="Q10514">
        <v>459</v>
      </c>
      <c r="R10514">
        <v>2149</v>
      </c>
      <c r="S10514">
        <v>557228</v>
      </c>
      <c r="T10514">
        <v>860486</v>
      </c>
      <c r="U10514">
        <v>557228</v>
      </c>
      <c r="V10514">
        <v>41</v>
      </c>
      <c r="W10514">
        <v>1</v>
      </c>
      <c r="X10514">
        <v>41</v>
      </c>
      <c r="Y10514">
        <v>3724</v>
      </c>
      <c r="Z10514">
        <v>159</v>
      </c>
      <c r="AA10514">
        <v>6095</v>
      </c>
      <c r="AB10514" s="2">
        <v>45055.002986111111</v>
      </c>
      <c r="AC10514" t="s">
        <v>32</v>
      </c>
    </row>
    <row r="10515" spans="1:29" x14ac:dyDescent="0.35">
      <c r="A10515" s="1">
        <v>44075</v>
      </c>
      <c r="B10515" t="s">
        <v>139</v>
      </c>
      <c r="C10515">
        <v>134795</v>
      </c>
      <c r="D10515">
        <v>1539969</v>
      </c>
      <c r="F10515">
        <v>528</v>
      </c>
      <c r="J10515">
        <v>73</v>
      </c>
      <c r="L10515">
        <v>109183</v>
      </c>
      <c r="N10515" s="2">
        <v>44075.5</v>
      </c>
      <c r="O10515" t="s">
        <v>15430</v>
      </c>
      <c r="P10515" t="s">
        <v>15431</v>
      </c>
      <c r="Q10515">
        <v>7691</v>
      </c>
      <c r="S10515">
        <v>1674764</v>
      </c>
      <c r="T10515">
        <v>2308933</v>
      </c>
      <c r="U10515">
        <v>1674764</v>
      </c>
      <c r="V10515">
        <v>42</v>
      </c>
      <c r="W10515">
        <v>18</v>
      </c>
      <c r="X10515">
        <v>0</v>
      </c>
      <c r="Y10515">
        <v>15774</v>
      </c>
      <c r="Z10515">
        <v>770</v>
      </c>
      <c r="AA10515">
        <v>28924</v>
      </c>
      <c r="AB10515" s="2">
        <v>45055.002986111111</v>
      </c>
      <c r="AC10515" t="s">
        <v>32</v>
      </c>
    </row>
    <row r="10516" spans="1:29" x14ac:dyDescent="0.35">
      <c r="A10516" s="1">
        <v>44075</v>
      </c>
      <c r="B10516" t="s">
        <v>142</v>
      </c>
      <c r="C10516">
        <v>15584</v>
      </c>
      <c r="D10516">
        <v>305972</v>
      </c>
      <c r="F10516">
        <v>392</v>
      </c>
      <c r="H10516">
        <v>71</v>
      </c>
      <c r="J10516">
        <v>51</v>
      </c>
      <c r="N10516" s="2">
        <v>44075</v>
      </c>
      <c r="O10516" t="s">
        <v>15432</v>
      </c>
      <c r="P10516" t="s">
        <v>12909</v>
      </c>
      <c r="Q10516">
        <v>435</v>
      </c>
      <c r="S10516">
        <v>321556</v>
      </c>
      <c r="T10516">
        <v>321556</v>
      </c>
      <c r="U10516">
        <v>321556</v>
      </c>
      <c r="V10516">
        <v>72</v>
      </c>
      <c r="W10516">
        <v>1</v>
      </c>
      <c r="X10516">
        <v>0</v>
      </c>
      <c r="Y10516">
        <v>0</v>
      </c>
      <c r="Z10516">
        <v>108</v>
      </c>
      <c r="AA10516">
        <v>108</v>
      </c>
      <c r="AB10516" s="2">
        <v>45055.002986111111</v>
      </c>
      <c r="AC10516" t="s">
        <v>32</v>
      </c>
    </row>
    <row r="10517" spans="1:29" x14ac:dyDescent="0.35">
      <c r="A10517" s="1">
        <v>44075</v>
      </c>
      <c r="B10517" t="s">
        <v>144</v>
      </c>
      <c r="C10517">
        <v>22002</v>
      </c>
      <c r="D10517">
        <v>254480</v>
      </c>
      <c r="F10517">
        <v>81</v>
      </c>
      <c r="G10517">
        <v>2528</v>
      </c>
      <c r="H10517">
        <v>8</v>
      </c>
      <c r="J10517">
        <v>5</v>
      </c>
      <c r="N10517" s="2">
        <v>44075.5</v>
      </c>
      <c r="O10517" t="s">
        <v>15433</v>
      </c>
      <c r="P10517" t="s">
        <v>15431</v>
      </c>
      <c r="Q10517">
        <v>1050</v>
      </c>
      <c r="R10517">
        <v>2528</v>
      </c>
      <c r="S10517">
        <v>276482</v>
      </c>
      <c r="T10517">
        <v>530488</v>
      </c>
      <c r="U10517">
        <v>276482</v>
      </c>
      <c r="V10517">
        <v>44</v>
      </c>
      <c r="W10517">
        <v>2</v>
      </c>
      <c r="X10517">
        <v>9</v>
      </c>
      <c r="Y10517">
        <v>2532</v>
      </c>
      <c r="Z10517">
        <v>53</v>
      </c>
      <c r="AA10517">
        <v>6074</v>
      </c>
      <c r="AB10517" s="2">
        <v>45055.002986111111</v>
      </c>
      <c r="AC10517" t="s">
        <v>32</v>
      </c>
    </row>
    <row r="10518" spans="1:29" x14ac:dyDescent="0.35">
      <c r="A10518" s="1">
        <v>44075</v>
      </c>
      <c r="B10518" t="s">
        <v>147</v>
      </c>
      <c r="C10518">
        <v>119846</v>
      </c>
      <c r="D10518">
        <v>834556</v>
      </c>
      <c r="F10518">
        <v>894</v>
      </c>
      <c r="G10518">
        <v>7870</v>
      </c>
      <c r="H10518">
        <v>232</v>
      </c>
      <c r="J10518">
        <v>141</v>
      </c>
      <c r="L10518">
        <v>51431</v>
      </c>
      <c r="N10518" s="2">
        <v>44074.999305555553</v>
      </c>
      <c r="O10518" t="s">
        <v>15434</v>
      </c>
      <c r="P10518" t="s">
        <v>15385</v>
      </c>
      <c r="Q10518">
        <v>2757</v>
      </c>
      <c r="R10518">
        <v>7870</v>
      </c>
      <c r="S10518">
        <v>954402</v>
      </c>
      <c r="T10518">
        <v>954402</v>
      </c>
      <c r="U10518">
        <v>954402</v>
      </c>
      <c r="V10518">
        <v>45</v>
      </c>
      <c r="W10518">
        <v>37</v>
      </c>
      <c r="X10518">
        <v>59</v>
      </c>
      <c r="Y10518">
        <v>4000</v>
      </c>
      <c r="Z10518">
        <v>854</v>
      </c>
      <c r="AA10518">
        <v>4854</v>
      </c>
      <c r="AB10518" s="2">
        <v>45055.002986111111</v>
      </c>
      <c r="AC10518" t="s">
        <v>32</v>
      </c>
    </row>
    <row r="10519" spans="1:29" x14ac:dyDescent="0.35">
      <c r="A10519" s="1">
        <v>44075</v>
      </c>
      <c r="B10519" t="s">
        <v>150</v>
      </c>
      <c r="C10519">
        <v>13749</v>
      </c>
      <c r="D10519">
        <v>133846</v>
      </c>
      <c r="F10519">
        <v>78</v>
      </c>
      <c r="G10519">
        <v>1036</v>
      </c>
      <c r="L10519">
        <v>10832</v>
      </c>
      <c r="N10519" s="2">
        <v>44074.583333333336</v>
      </c>
      <c r="O10519" t="s">
        <v>15435</v>
      </c>
      <c r="P10519" t="s">
        <v>15436</v>
      </c>
      <c r="Q10519">
        <v>167</v>
      </c>
      <c r="R10519">
        <v>1036</v>
      </c>
      <c r="S10519">
        <v>147595</v>
      </c>
      <c r="T10519">
        <v>193614</v>
      </c>
      <c r="U10519">
        <v>147595</v>
      </c>
      <c r="V10519">
        <v>46</v>
      </c>
      <c r="W10519">
        <v>0</v>
      </c>
      <c r="X10519">
        <v>7</v>
      </c>
      <c r="Y10519">
        <v>826</v>
      </c>
      <c r="Z10519">
        <v>240</v>
      </c>
      <c r="AA10519">
        <v>1482</v>
      </c>
      <c r="AB10519" s="2">
        <v>45055.002986111111</v>
      </c>
      <c r="AC10519" t="s">
        <v>32</v>
      </c>
    </row>
    <row r="10520" spans="1:29" x14ac:dyDescent="0.35">
      <c r="A10520" s="1">
        <v>44075</v>
      </c>
      <c r="B10520" t="s">
        <v>152</v>
      </c>
      <c r="C10520">
        <v>156329</v>
      </c>
      <c r="F10520">
        <v>1037</v>
      </c>
      <c r="G10520">
        <v>6978</v>
      </c>
      <c r="H10520">
        <v>348</v>
      </c>
      <c r="J10520">
        <v>164</v>
      </c>
      <c r="L10520">
        <v>118885</v>
      </c>
      <c r="N10520" s="2">
        <v>44075.625</v>
      </c>
      <c r="O10520" t="s">
        <v>15437</v>
      </c>
      <c r="P10520" t="s">
        <v>15438</v>
      </c>
      <c r="Q10520">
        <v>1781</v>
      </c>
      <c r="R10520">
        <v>6978</v>
      </c>
      <c r="S10520">
        <v>156329</v>
      </c>
      <c r="T10520">
        <v>2213949</v>
      </c>
      <c r="U10520">
        <v>156329</v>
      </c>
      <c r="V10520">
        <v>47</v>
      </c>
      <c r="W10520">
        <v>27</v>
      </c>
      <c r="X10520">
        <v>100</v>
      </c>
      <c r="Y10520">
        <v>0</v>
      </c>
      <c r="Z10520">
        <v>1396</v>
      </c>
      <c r="AA10520">
        <v>16633</v>
      </c>
      <c r="AB10520" s="2">
        <v>45055.002986111111</v>
      </c>
      <c r="AC10520" t="s">
        <v>32</v>
      </c>
    </row>
    <row r="10521" spans="1:29" x14ac:dyDescent="0.35">
      <c r="A10521" s="1">
        <v>44075</v>
      </c>
      <c r="B10521" t="s">
        <v>155</v>
      </c>
      <c r="C10521">
        <v>617333</v>
      </c>
      <c r="F10521">
        <v>4144</v>
      </c>
      <c r="H10521">
        <v>1525</v>
      </c>
      <c r="L10521">
        <v>514861</v>
      </c>
      <c r="N10521" s="2">
        <v>44075.6875</v>
      </c>
      <c r="O10521" t="s">
        <v>15439</v>
      </c>
      <c r="P10521" t="s">
        <v>15440</v>
      </c>
      <c r="Q10521">
        <v>12681</v>
      </c>
      <c r="S10521">
        <v>617333</v>
      </c>
      <c r="T10521">
        <v>5524215</v>
      </c>
      <c r="U10521">
        <v>617333</v>
      </c>
      <c r="V10521">
        <v>48</v>
      </c>
      <c r="W10521">
        <v>145</v>
      </c>
      <c r="X10521">
        <v>0</v>
      </c>
      <c r="Y10521">
        <v>0</v>
      </c>
      <c r="Z10521">
        <v>4364</v>
      </c>
      <c r="AA10521">
        <v>45845</v>
      </c>
      <c r="AB10521" s="2">
        <v>45055.002986111111</v>
      </c>
      <c r="AC10521" t="s">
        <v>32</v>
      </c>
    </row>
    <row r="10522" spans="1:29" x14ac:dyDescent="0.35">
      <c r="A10522" s="1">
        <v>44075</v>
      </c>
      <c r="B10522" t="s">
        <v>158</v>
      </c>
      <c r="C10522">
        <v>52403</v>
      </c>
      <c r="D10522">
        <v>610647</v>
      </c>
      <c r="F10522">
        <v>145</v>
      </c>
      <c r="G10522">
        <v>3110</v>
      </c>
      <c r="H10522">
        <v>44</v>
      </c>
      <c r="I10522">
        <v>780</v>
      </c>
      <c r="K10522">
        <v>322</v>
      </c>
      <c r="L10522">
        <v>44338</v>
      </c>
      <c r="N10522" s="2">
        <v>44075.463888888888</v>
      </c>
      <c r="O10522" t="s">
        <v>15441</v>
      </c>
      <c r="P10522" t="s">
        <v>15442</v>
      </c>
      <c r="Q10522">
        <v>409</v>
      </c>
      <c r="R10522">
        <v>3110</v>
      </c>
      <c r="S10522">
        <v>663050</v>
      </c>
      <c r="T10522">
        <v>828090</v>
      </c>
      <c r="U10522">
        <v>663050</v>
      </c>
      <c r="V10522">
        <v>49</v>
      </c>
      <c r="W10522">
        <v>2</v>
      </c>
      <c r="X10522">
        <v>17</v>
      </c>
      <c r="Y10522">
        <v>3457</v>
      </c>
      <c r="Z10522">
        <v>296</v>
      </c>
      <c r="AA10522">
        <v>5063</v>
      </c>
      <c r="AB10522" s="2">
        <v>45055.002986111111</v>
      </c>
      <c r="AC10522" t="s">
        <v>32</v>
      </c>
    </row>
    <row r="10523" spans="1:29" x14ac:dyDescent="0.35">
      <c r="A10523" s="1">
        <v>44075</v>
      </c>
      <c r="B10523" t="s">
        <v>161</v>
      </c>
      <c r="C10523">
        <v>121615</v>
      </c>
      <c r="E10523">
        <v>235</v>
      </c>
      <c r="F10523">
        <v>1039</v>
      </c>
      <c r="G10523">
        <v>9621</v>
      </c>
      <c r="H10523">
        <v>258</v>
      </c>
      <c r="J10523">
        <v>130</v>
      </c>
      <c r="N10523" s="2">
        <v>44074.708333333336</v>
      </c>
      <c r="O10523" t="s">
        <v>15443</v>
      </c>
      <c r="P10523" t="s">
        <v>15409</v>
      </c>
      <c r="Q10523">
        <v>2612</v>
      </c>
      <c r="R10523">
        <v>9621</v>
      </c>
      <c r="S10523">
        <v>121850</v>
      </c>
      <c r="T10523">
        <v>1593368</v>
      </c>
      <c r="U10523">
        <v>121615</v>
      </c>
      <c r="V10523">
        <v>51</v>
      </c>
      <c r="W10523">
        <v>32</v>
      </c>
      <c r="X10523">
        <v>52</v>
      </c>
      <c r="Y10523">
        <v>0</v>
      </c>
      <c r="Z10523">
        <v>1021</v>
      </c>
      <c r="AA10523">
        <v>12077</v>
      </c>
      <c r="AB10523" s="2">
        <v>45055.002986111111</v>
      </c>
      <c r="AC10523" t="s">
        <v>32</v>
      </c>
    </row>
    <row r="10524" spans="1:29" x14ac:dyDescent="0.35">
      <c r="A10524" s="1">
        <v>44075</v>
      </c>
      <c r="B10524" t="s">
        <v>163</v>
      </c>
      <c r="C10524">
        <v>1139</v>
      </c>
      <c r="D10524">
        <v>15248</v>
      </c>
      <c r="E10524">
        <v>10</v>
      </c>
      <c r="L10524">
        <v>950</v>
      </c>
      <c r="N10524" s="2">
        <v>44074.823611111111</v>
      </c>
      <c r="O10524" t="s">
        <v>15444</v>
      </c>
      <c r="P10524" t="s">
        <v>15445</v>
      </c>
      <c r="Q10524">
        <v>15</v>
      </c>
      <c r="S10524">
        <v>16397</v>
      </c>
      <c r="T10524">
        <v>16387</v>
      </c>
      <c r="U10524">
        <v>16387</v>
      </c>
      <c r="V10524">
        <v>78</v>
      </c>
      <c r="W10524">
        <v>1</v>
      </c>
      <c r="X10524">
        <v>0</v>
      </c>
      <c r="Y10524">
        <v>148</v>
      </c>
      <c r="Z10524">
        <v>5</v>
      </c>
      <c r="AA10524">
        <v>153</v>
      </c>
      <c r="AB10524" s="2">
        <v>45055.002986111111</v>
      </c>
      <c r="AC10524" t="s">
        <v>32</v>
      </c>
    </row>
    <row r="10525" spans="1:29" x14ac:dyDescent="0.35">
      <c r="A10525" s="1">
        <v>44075</v>
      </c>
      <c r="B10525" t="s">
        <v>166</v>
      </c>
      <c r="C10525">
        <v>1623</v>
      </c>
      <c r="D10525">
        <v>135582</v>
      </c>
      <c r="F10525">
        <v>6</v>
      </c>
      <c r="L10525">
        <v>1432</v>
      </c>
      <c r="N10525" s="2">
        <v>44074.999305555553</v>
      </c>
      <c r="O10525" t="s">
        <v>15446</v>
      </c>
      <c r="P10525" t="s">
        <v>15385</v>
      </c>
      <c r="Q10525">
        <v>58</v>
      </c>
      <c r="S10525">
        <v>137205</v>
      </c>
      <c r="T10525">
        <v>188535</v>
      </c>
      <c r="U10525">
        <v>137205</v>
      </c>
      <c r="V10525">
        <v>50</v>
      </c>
      <c r="W10525">
        <v>0</v>
      </c>
      <c r="X10525">
        <v>0</v>
      </c>
      <c r="Y10525">
        <v>3043</v>
      </c>
      <c r="Z10525">
        <v>6</v>
      </c>
      <c r="AA10525">
        <v>4255</v>
      </c>
      <c r="AB10525" s="2">
        <v>45055.002986111111</v>
      </c>
      <c r="AC10525" t="s">
        <v>32</v>
      </c>
    </row>
    <row r="10526" spans="1:29" x14ac:dyDescent="0.35">
      <c r="A10526" s="1">
        <v>44075</v>
      </c>
      <c r="B10526" t="s">
        <v>168</v>
      </c>
      <c r="C10526">
        <v>76642</v>
      </c>
      <c r="F10526">
        <v>392</v>
      </c>
      <c r="G10526">
        <v>6763</v>
      </c>
      <c r="J10526">
        <v>49</v>
      </c>
      <c r="N10526" s="2">
        <v>44074.124305555553</v>
      </c>
      <c r="O10526" t="s">
        <v>15447</v>
      </c>
      <c r="P10526" t="s">
        <v>15448</v>
      </c>
      <c r="Q10526">
        <v>1915</v>
      </c>
      <c r="R10526">
        <v>6763</v>
      </c>
      <c r="S10526">
        <v>76642</v>
      </c>
      <c r="T10526">
        <v>1473245</v>
      </c>
      <c r="U10526">
        <v>76642</v>
      </c>
      <c r="V10526">
        <v>53</v>
      </c>
      <c r="W10526">
        <v>10</v>
      </c>
      <c r="X10526">
        <v>23</v>
      </c>
      <c r="Y10526">
        <v>0</v>
      </c>
      <c r="Z10526">
        <v>162</v>
      </c>
      <c r="AA10526">
        <v>11891</v>
      </c>
      <c r="AB10526" s="2">
        <v>45055.002986111111</v>
      </c>
      <c r="AC10526" t="s">
        <v>32</v>
      </c>
    </row>
    <row r="10527" spans="1:29" x14ac:dyDescent="0.35">
      <c r="A10527" s="1">
        <v>44075</v>
      </c>
      <c r="B10527" t="s">
        <v>171</v>
      </c>
      <c r="C10527">
        <v>81604</v>
      </c>
      <c r="D10527">
        <v>1183717</v>
      </c>
      <c r="E10527">
        <v>167</v>
      </c>
      <c r="F10527">
        <v>295</v>
      </c>
      <c r="G10527">
        <v>5878</v>
      </c>
      <c r="H10527">
        <v>100</v>
      </c>
      <c r="I10527">
        <v>1026</v>
      </c>
      <c r="L10527">
        <v>67902</v>
      </c>
      <c r="N10527" s="2">
        <v>44075</v>
      </c>
      <c r="O10527" s="3" t="s">
        <v>15449</v>
      </c>
      <c r="P10527" t="s">
        <v>12909</v>
      </c>
      <c r="Q10527">
        <v>1139</v>
      </c>
      <c r="R10527">
        <v>5878</v>
      </c>
      <c r="S10527">
        <v>1265488</v>
      </c>
      <c r="T10527">
        <v>1753134</v>
      </c>
      <c r="U10527">
        <v>1265321</v>
      </c>
      <c r="V10527">
        <v>55</v>
      </c>
      <c r="W10527">
        <v>9</v>
      </c>
      <c r="X10527">
        <v>61</v>
      </c>
      <c r="Y10527">
        <v>10863</v>
      </c>
      <c r="Z10527">
        <v>1036</v>
      </c>
      <c r="AA10527">
        <v>13321</v>
      </c>
      <c r="AB10527" s="2">
        <v>45055.002986111111</v>
      </c>
      <c r="AC10527" t="s">
        <v>32</v>
      </c>
    </row>
    <row r="10528" spans="1:29" x14ac:dyDescent="0.35">
      <c r="A10528" s="1">
        <v>44075</v>
      </c>
      <c r="B10528" t="s">
        <v>173</v>
      </c>
      <c r="C10528">
        <v>10507</v>
      </c>
      <c r="F10528">
        <v>141</v>
      </c>
      <c r="H10528">
        <v>49</v>
      </c>
      <c r="J10528">
        <v>25</v>
      </c>
      <c r="L10528">
        <v>8163</v>
      </c>
      <c r="N10528" s="2">
        <v>44074.999305555553</v>
      </c>
      <c r="O10528" t="s">
        <v>15450</v>
      </c>
      <c r="P10528" t="s">
        <v>15385</v>
      </c>
      <c r="Q10528">
        <v>222</v>
      </c>
      <c r="S10528">
        <v>10507</v>
      </c>
      <c r="T10528">
        <v>430225</v>
      </c>
      <c r="U10528">
        <v>10507</v>
      </c>
      <c r="V10528">
        <v>54</v>
      </c>
      <c r="W10528">
        <v>8</v>
      </c>
      <c r="X10528">
        <v>0</v>
      </c>
      <c r="Y10528">
        <v>0</v>
      </c>
      <c r="Z10528">
        <v>257</v>
      </c>
      <c r="AA10528">
        <v>2431</v>
      </c>
      <c r="AB10528" s="2">
        <v>45055.002986111111</v>
      </c>
      <c r="AC10528" t="s">
        <v>32</v>
      </c>
    </row>
    <row r="10529" spans="1:29" x14ac:dyDescent="0.35">
      <c r="A10529" s="1">
        <v>44075</v>
      </c>
      <c r="B10529" t="s">
        <v>175</v>
      </c>
      <c r="C10529">
        <v>3866</v>
      </c>
      <c r="D10529">
        <v>72701</v>
      </c>
      <c r="F10529">
        <v>13</v>
      </c>
      <c r="G10529">
        <v>219</v>
      </c>
      <c r="L10529">
        <v>3206</v>
      </c>
      <c r="N10529" s="2">
        <v>44075.73333333333</v>
      </c>
      <c r="O10529" t="s">
        <v>15451</v>
      </c>
      <c r="P10529" t="s">
        <v>15452</v>
      </c>
      <c r="Q10529">
        <v>41</v>
      </c>
      <c r="R10529">
        <v>219</v>
      </c>
      <c r="S10529">
        <v>76567</v>
      </c>
      <c r="T10529">
        <v>122197</v>
      </c>
      <c r="U10529">
        <v>76567</v>
      </c>
      <c r="V10529">
        <v>56</v>
      </c>
      <c r="W10529">
        <v>4</v>
      </c>
      <c r="X10529">
        <v>4</v>
      </c>
      <c r="Y10529">
        <v>270</v>
      </c>
      <c r="Z10529">
        <v>24</v>
      </c>
      <c r="AA10529">
        <v>1500</v>
      </c>
      <c r="AB10529" s="2">
        <v>45055.002986111111</v>
      </c>
      <c r="AC10529" t="s">
        <v>32</v>
      </c>
    </row>
    <row r="10530" spans="1:29" x14ac:dyDescent="0.35">
      <c r="A10530" s="1">
        <v>44074</v>
      </c>
      <c r="B10530" t="s">
        <v>29</v>
      </c>
      <c r="C10530">
        <v>5286</v>
      </c>
      <c r="F10530">
        <v>39</v>
      </c>
      <c r="G10530">
        <v>241</v>
      </c>
      <c r="J10530">
        <v>8</v>
      </c>
      <c r="L10530">
        <v>2238</v>
      </c>
      <c r="N10530" s="2">
        <v>44074.165972222225</v>
      </c>
      <c r="O10530" t="s">
        <v>15453</v>
      </c>
      <c r="P10530" t="s">
        <v>15454</v>
      </c>
      <c r="Q10530">
        <v>37</v>
      </c>
      <c r="R10530">
        <v>241</v>
      </c>
      <c r="S10530">
        <v>5286</v>
      </c>
      <c r="T10530">
        <v>348630</v>
      </c>
      <c r="U10530">
        <v>5286</v>
      </c>
      <c r="V10530">
        <v>2</v>
      </c>
      <c r="W10530">
        <v>0</v>
      </c>
      <c r="X10530">
        <v>0</v>
      </c>
      <c r="Y10530">
        <v>0</v>
      </c>
      <c r="Z10530">
        <v>36</v>
      </c>
      <c r="AA10530">
        <v>1791</v>
      </c>
      <c r="AB10530" s="2">
        <v>45055.002986111111</v>
      </c>
      <c r="AC10530" t="s">
        <v>32</v>
      </c>
    </row>
    <row r="10531" spans="1:29" x14ac:dyDescent="0.35">
      <c r="A10531" s="1">
        <v>44074</v>
      </c>
      <c r="B10531" t="s">
        <v>33</v>
      </c>
      <c r="C10531">
        <v>126058</v>
      </c>
      <c r="D10531">
        <v>859229</v>
      </c>
      <c r="F10531">
        <v>1004</v>
      </c>
      <c r="G10531">
        <v>14267</v>
      </c>
      <c r="I10531">
        <v>1474</v>
      </c>
      <c r="K10531">
        <v>807</v>
      </c>
      <c r="L10531">
        <v>48028</v>
      </c>
      <c r="N10531" s="2">
        <v>44074.458333333336</v>
      </c>
      <c r="O10531" t="s">
        <v>15455</v>
      </c>
      <c r="P10531" t="s">
        <v>15456</v>
      </c>
      <c r="Q10531">
        <v>2182</v>
      </c>
      <c r="R10531">
        <v>14267</v>
      </c>
      <c r="S10531">
        <v>985287</v>
      </c>
      <c r="T10531">
        <v>976381</v>
      </c>
      <c r="U10531">
        <v>985287</v>
      </c>
      <c r="V10531">
        <v>1</v>
      </c>
      <c r="W10531">
        <v>20</v>
      </c>
      <c r="X10531">
        <v>0</v>
      </c>
      <c r="Y10531">
        <v>3402</v>
      </c>
      <c r="Z10531">
        <v>823</v>
      </c>
      <c r="AA10531">
        <v>4098</v>
      </c>
      <c r="AB10531" s="2">
        <v>45055.002986111111</v>
      </c>
      <c r="AC10531" t="s">
        <v>32</v>
      </c>
    </row>
    <row r="10532" spans="1:29" x14ac:dyDescent="0.35">
      <c r="A10532" s="1">
        <v>44074</v>
      </c>
      <c r="B10532" t="s">
        <v>36</v>
      </c>
      <c r="C10532">
        <v>61224</v>
      </c>
      <c r="D10532">
        <v>665811</v>
      </c>
      <c r="F10532">
        <v>420</v>
      </c>
      <c r="G10532">
        <v>4213</v>
      </c>
      <c r="J10532">
        <v>87</v>
      </c>
      <c r="K10532">
        <v>542</v>
      </c>
      <c r="L10532">
        <v>54961</v>
      </c>
      <c r="N10532" s="2">
        <v>44074.607638888891</v>
      </c>
      <c r="O10532" t="s">
        <v>15457</v>
      </c>
      <c r="P10532" t="s">
        <v>15458</v>
      </c>
      <c r="Q10532">
        <v>797</v>
      </c>
      <c r="R10532">
        <v>4213</v>
      </c>
      <c r="S10532">
        <v>727035</v>
      </c>
      <c r="T10532">
        <v>727035</v>
      </c>
      <c r="U10532">
        <v>727035</v>
      </c>
      <c r="V10532">
        <v>5</v>
      </c>
      <c r="W10532">
        <v>13</v>
      </c>
      <c r="X10532">
        <v>31</v>
      </c>
      <c r="Y10532">
        <v>13980</v>
      </c>
      <c r="Z10532">
        <v>368</v>
      </c>
      <c r="AA10532">
        <v>14348</v>
      </c>
      <c r="AB10532" s="2">
        <v>45055.002986111111</v>
      </c>
      <c r="AC10532" t="s">
        <v>32</v>
      </c>
    </row>
    <row r="10533" spans="1:29" x14ac:dyDescent="0.35">
      <c r="A10533" s="1">
        <v>44074</v>
      </c>
      <c r="B10533" t="s">
        <v>39</v>
      </c>
      <c r="C10533">
        <v>0</v>
      </c>
      <c r="D10533">
        <v>1514</v>
      </c>
      <c r="N10533" s="2">
        <v>44058</v>
      </c>
      <c r="O10533" s="3" t="s">
        <v>15459</v>
      </c>
      <c r="P10533" t="s">
        <v>14877</v>
      </c>
      <c r="Q10533">
        <v>0</v>
      </c>
      <c r="S10533">
        <v>1514</v>
      </c>
      <c r="T10533">
        <v>1514</v>
      </c>
      <c r="U10533">
        <v>1514</v>
      </c>
      <c r="V10533">
        <v>60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 s="2">
        <v>45055.002986111111</v>
      </c>
      <c r="AC10533" t="s">
        <v>32</v>
      </c>
    </row>
    <row r="10534" spans="1:29" x14ac:dyDescent="0.35">
      <c r="A10534" s="1">
        <v>44074</v>
      </c>
      <c r="B10534" t="s">
        <v>42</v>
      </c>
      <c r="C10534">
        <v>201835</v>
      </c>
      <c r="D10534">
        <v>1002594</v>
      </c>
      <c r="F10534">
        <v>768</v>
      </c>
      <c r="G10534">
        <v>21405</v>
      </c>
      <c r="H10534">
        <v>256</v>
      </c>
      <c r="J10534">
        <v>152</v>
      </c>
      <c r="N10534" s="2">
        <v>44074</v>
      </c>
      <c r="O10534" t="s">
        <v>15460</v>
      </c>
      <c r="P10534" t="s">
        <v>15381</v>
      </c>
      <c r="Q10534">
        <v>5029</v>
      </c>
      <c r="R10534">
        <v>21405</v>
      </c>
      <c r="S10534">
        <v>1204429</v>
      </c>
      <c r="T10534">
        <v>1754165</v>
      </c>
      <c r="U10534">
        <v>1204429</v>
      </c>
      <c r="V10534">
        <v>4</v>
      </c>
      <c r="W10534">
        <v>-1</v>
      </c>
      <c r="X10534">
        <v>-16</v>
      </c>
      <c r="Y10534">
        <v>4814</v>
      </c>
      <c r="Z10534">
        <v>174</v>
      </c>
      <c r="AA10534">
        <v>4377</v>
      </c>
      <c r="AB10534" s="2">
        <v>45055.002986111111</v>
      </c>
      <c r="AC10534" t="s">
        <v>32</v>
      </c>
    </row>
    <row r="10535" spans="1:29" x14ac:dyDescent="0.35">
      <c r="A10535" s="1">
        <v>44074</v>
      </c>
      <c r="B10535" t="s">
        <v>44</v>
      </c>
      <c r="C10535">
        <v>704085</v>
      </c>
      <c r="F10535">
        <v>4829</v>
      </c>
      <c r="H10535">
        <v>1346</v>
      </c>
      <c r="N10535" s="2">
        <v>44074.124305555553</v>
      </c>
      <c r="O10535" t="s">
        <v>15461</v>
      </c>
      <c r="P10535" t="s">
        <v>15448</v>
      </c>
      <c r="Q10535">
        <v>12933</v>
      </c>
      <c r="S10535">
        <v>704085</v>
      </c>
      <c r="T10535">
        <v>11373305</v>
      </c>
      <c r="U10535">
        <v>704085</v>
      </c>
      <c r="V10535">
        <v>6</v>
      </c>
      <c r="W10535">
        <v>28</v>
      </c>
      <c r="X10535">
        <v>0</v>
      </c>
      <c r="Y10535">
        <v>0</v>
      </c>
      <c r="Z10535">
        <v>4176</v>
      </c>
      <c r="AA10535">
        <v>141476</v>
      </c>
      <c r="AB10535" s="2">
        <v>45055.002986111111</v>
      </c>
      <c r="AC10535" t="s">
        <v>32</v>
      </c>
    </row>
    <row r="10536" spans="1:29" x14ac:dyDescent="0.35">
      <c r="A10536" s="1">
        <v>44074</v>
      </c>
      <c r="B10536" t="s">
        <v>47</v>
      </c>
      <c r="C10536">
        <v>57424</v>
      </c>
      <c r="D10536">
        <v>657344</v>
      </c>
      <c r="F10536">
        <v>241</v>
      </c>
      <c r="G10536">
        <v>7028</v>
      </c>
      <c r="N10536" s="2">
        <v>44074.082638888889</v>
      </c>
      <c r="O10536" t="s">
        <v>15462</v>
      </c>
      <c r="P10536" t="s">
        <v>15463</v>
      </c>
      <c r="Q10536">
        <v>1945</v>
      </c>
      <c r="R10536">
        <v>7028</v>
      </c>
      <c r="S10536">
        <v>714768</v>
      </c>
      <c r="T10536">
        <v>1009970</v>
      </c>
      <c r="U10536">
        <v>714768</v>
      </c>
      <c r="V10536">
        <v>8</v>
      </c>
      <c r="W10536">
        <v>1</v>
      </c>
      <c r="X10536">
        <v>18</v>
      </c>
      <c r="Y10536">
        <v>4671</v>
      </c>
      <c r="Z10536">
        <v>201</v>
      </c>
      <c r="AA10536">
        <v>7168</v>
      </c>
      <c r="AB10536" s="2">
        <v>45055.002986111111</v>
      </c>
      <c r="AC10536" t="s">
        <v>32</v>
      </c>
    </row>
    <row r="10537" spans="1:29" x14ac:dyDescent="0.35">
      <c r="A10537" s="1">
        <v>44074</v>
      </c>
      <c r="B10537" t="s">
        <v>50</v>
      </c>
      <c r="C10537">
        <v>52879</v>
      </c>
      <c r="F10537">
        <v>52</v>
      </c>
      <c r="G10537">
        <v>11180</v>
      </c>
      <c r="L10537">
        <v>8967</v>
      </c>
      <c r="N10537" s="2">
        <v>44073.854166666664</v>
      </c>
      <c r="O10537" t="s">
        <v>15464</v>
      </c>
      <c r="P10537" t="s">
        <v>15465</v>
      </c>
      <c r="Q10537">
        <v>4465</v>
      </c>
      <c r="R10537">
        <v>11180</v>
      </c>
      <c r="S10537">
        <v>52879</v>
      </c>
      <c r="T10537">
        <v>1271081</v>
      </c>
      <c r="U10537">
        <v>52879</v>
      </c>
      <c r="V10537">
        <v>9</v>
      </c>
      <c r="W10537">
        <v>0</v>
      </c>
      <c r="X10537">
        <v>0</v>
      </c>
      <c r="Y10537">
        <v>0</v>
      </c>
      <c r="Z10537">
        <v>384</v>
      </c>
      <c r="AA10537">
        <v>8399</v>
      </c>
      <c r="AB10537" s="2">
        <v>45055.002986111111</v>
      </c>
      <c r="AC10537" t="s">
        <v>32</v>
      </c>
    </row>
    <row r="10538" spans="1:29" x14ac:dyDescent="0.35">
      <c r="A10538" s="1">
        <v>44074</v>
      </c>
      <c r="B10538" t="s">
        <v>53</v>
      </c>
      <c r="C10538">
        <v>13992</v>
      </c>
      <c r="F10538">
        <v>70</v>
      </c>
      <c r="H10538">
        <v>21</v>
      </c>
      <c r="J10538">
        <v>8</v>
      </c>
      <c r="L10538">
        <v>11105</v>
      </c>
      <c r="N10538" s="2">
        <v>44073</v>
      </c>
      <c r="O10538" t="s">
        <v>15466</v>
      </c>
      <c r="P10538" t="s">
        <v>15467</v>
      </c>
      <c r="Q10538">
        <v>607</v>
      </c>
      <c r="S10538">
        <v>13992</v>
      </c>
      <c r="T10538">
        <v>290682</v>
      </c>
      <c r="U10538">
        <v>13992</v>
      </c>
      <c r="V10538">
        <v>11</v>
      </c>
      <c r="W10538">
        <v>1</v>
      </c>
      <c r="X10538">
        <v>0</v>
      </c>
      <c r="Y10538">
        <v>0</v>
      </c>
      <c r="Z10538">
        <v>33</v>
      </c>
      <c r="AA10538">
        <v>2593</v>
      </c>
      <c r="AB10538" s="2">
        <v>45055.002986111111</v>
      </c>
      <c r="AC10538" t="s">
        <v>32</v>
      </c>
    </row>
    <row r="10539" spans="1:29" x14ac:dyDescent="0.35">
      <c r="A10539" s="1">
        <v>44074</v>
      </c>
      <c r="B10539" t="s">
        <v>56</v>
      </c>
      <c r="C10539">
        <v>17429</v>
      </c>
      <c r="D10539">
        <v>219420</v>
      </c>
      <c r="F10539">
        <v>58</v>
      </c>
      <c r="H10539">
        <v>16</v>
      </c>
      <c r="L10539">
        <v>9381</v>
      </c>
      <c r="N10539" s="2">
        <v>44073.75</v>
      </c>
      <c r="O10539" t="s">
        <v>15468</v>
      </c>
      <c r="P10539" t="s">
        <v>15469</v>
      </c>
      <c r="Q10539">
        <v>605</v>
      </c>
      <c r="S10539">
        <v>236849</v>
      </c>
      <c r="T10539">
        <v>343068</v>
      </c>
      <c r="U10539">
        <v>236849</v>
      </c>
      <c r="V10539">
        <v>10</v>
      </c>
      <c r="W10539">
        <v>1</v>
      </c>
      <c r="X10539">
        <v>0</v>
      </c>
      <c r="Y10539">
        <v>2102</v>
      </c>
      <c r="Z10539">
        <v>86</v>
      </c>
      <c r="AA10539">
        <v>2285</v>
      </c>
      <c r="AB10539" s="2">
        <v>45055.002986111111</v>
      </c>
      <c r="AC10539" t="s">
        <v>32</v>
      </c>
    </row>
    <row r="10540" spans="1:29" x14ac:dyDescent="0.35">
      <c r="A10540" s="1">
        <v>44074</v>
      </c>
      <c r="B10540" t="s">
        <v>59</v>
      </c>
      <c r="C10540">
        <v>616629</v>
      </c>
      <c r="D10540">
        <v>3992068</v>
      </c>
      <c r="E10540">
        <v>3472</v>
      </c>
      <c r="F10540">
        <v>3736</v>
      </c>
      <c r="G10540">
        <v>38942</v>
      </c>
      <c r="N10540" s="2">
        <v>44073.999305555553</v>
      </c>
      <c r="O10540" t="s">
        <v>15470</v>
      </c>
      <c r="P10540" t="s">
        <v>15471</v>
      </c>
      <c r="Q10540">
        <v>11331</v>
      </c>
      <c r="R10540">
        <v>38942</v>
      </c>
      <c r="S10540">
        <v>4612169</v>
      </c>
      <c r="T10540">
        <v>6364260</v>
      </c>
      <c r="U10540">
        <v>4608697</v>
      </c>
      <c r="V10540">
        <v>12</v>
      </c>
      <c r="W10540">
        <v>68</v>
      </c>
      <c r="X10540">
        <v>85</v>
      </c>
      <c r="Y10540">
        <v>14046</v>
      </c>
      <c r="Z10540">
        <v>1876</v>
      </c>
      <c r="AA10540">
        <v>33553</v>
      </c>
      <c r="AB10540" s="2">
        <v>45055.002986111111</v>
      </c>
      <c r="AC10540" t="s">
        <v>32</v>
      </c>
    </row>
    <row r="10541" spans="1:29" x14ac:dyDescent="0.35">
      <c r="A10541" s="1">
        <v>44074</v>
      </c>
      <c r="B10541" t="s">
        <v>62</v>
      </c>
      <c r="C10541">
        <v>270471</v>
      </c>
      <c r="F10541">
        <v>2463</v>
      </c>
      <c r="G10541">
        <v>24604</v>
      </c>
      <c r="I10541">
        <v>4493</v>
      </c>
      <c r="N10541" s="2">
        <v>44074.618055555555</v>
      </c>
      <c r="O10541" s="3" t="s">
        <v>15472</v>
      </c>
      <c r="P10541" t="s">
        <v>15473</v>
      </c>
      <c r="Q10541">
        <v>5632</v>
      </c>
      <c r="R10541">
        <v>24604</v>
      </c>
      <c r="S10541">
        <v>270471</v>
      </c>
      <c r="T10541">
        <v>2343634</v>
      </c>
      <c r="U10541">
        <v>270471</v>
      </c>
      <c r="V10541">
        <v>13</v>
      </c>
      <c r="W10541">
        <v>28</v>
      </c>
      <c r="X10541">
        <v>32</v>
      </c>
      <c r="Y10541">
        <v>0</v>
      </c>
      <c r="Z10541">
        <v>1498</v>
      </c>
      <c r="AA10541">
        <v>16144</v>
      </c>
      <c r="AB10541" s="2">
        <v>45055.002986111111</v>
      </c>
      <c r="AC10541" t="s">
        <v>32</v>
      </c>
    </row>
    <row r="10542" spans="1:29" x14ac:dyDescent="0.35">
      <c r="A10542" s="1">
        <v>44074</v>
      </c>
      <c r="B10542" t="s">
        <v>65</v>
      </c>
      <c r="C10542">
        <v>1395</v>
      </c>
      <c r="D10542">
        <v>36489</v>
      </c>
      <c r="F10542">
        <v>38</v>
      </c>
      <c r="H10542">
        <v>5</v>
      </c>
      <c r="L10542">
        <v>533</v>
      </c>
      <c r="N10542" s="2">
        <v>44074.25</v>
      </c>
      <c r="O10542" t="s">
        <v>15474</v>
      </c>
      <c r="P10542" t="s">
        <v>15475</v>
      </c>
      <c r="Q10542">
        <v>10</v>
      </c>
      <c r="S10542">
        <v>37884</v>
      </c>
      <c r="T10542">
        <v>37884</v>
      </c>
      <c r="U10542">
        <v>37884</v>
      </c>
      <c r="V10542">
        <v>66</v>
      </c>
      <c r="W10542">
        <v>0</v>
      </c>
      <c r="X10542">
        <v>0</v>
      </c>
      <c r="Y10542">
        <v>376</v>
      </c>
      <c r="Z10542">
        <v>48</v>
      </c>
      <c r="AA10542">
        <v>424</v>
      </c>
      <c r="AB10542" s="2">
        <v>45055.002986111111</v>
      </c>
      <c r="AC10542" t="s">
        <v>32</v>
      </c>
    </row>
    <row r="10543" spans="1:29" x14ac:dyDescent="0.35">
      <c r="A10543" s="1">
        <v>44074</v>
      </c>
      <c r="B10543" t="s">
        <v>68</v>
      </c>
      <c r="C10543">
        <v>8339</v>
      </c>
      <c r="D10543">
        <v>188380</v>
      </c>
      <c r="F10543">
        <v>272</v>
      </c>
      <c r="G10543">
        <v>505</v>
      </c>
      <c r="H10543">
        <v>57</v>
      </c>
      <c r="J10543">
        <v>42</v>
      </c>
      <c r="L10543">
        <v>2520</v>
      </c>
      <c r="N10543" s="2">
        <v>44073.249305555553</v>
      </c>
      <c r="O10543" t="s">
        <v>15476</v>
      </c>
      <c r="P10543" t="s">
        <v>15477</v>
      </c>
      <c r="Q10543">
        <v>63</v>
      </c>
      <c r="R10543">
        <v>505</v>
      </c>
      <c r="S10543">
        <v>196719</v>
      </c>
      <c r="T10543">
        <v>255699</v>
      </c>
      <c r="U10543">
        <v>196719</v>
      </c>
      <c r="V10543">
        <v>15</v>
      </c>
      <c r="W10543">
        <v>1</v>
      </c>
      <c r="X10543">
        <v>8</v>
      </c>
      <c r="Y10543">
        <v>2584</v>
      </c>
      <c r="Z10543">
        <v>200</v>
      </c>
      <c r="AA10543">
        <v>4322</v>
      </c>
      <c r="AB10543" s="2">
        <v>45055.002986111111</v>
      </c>
      <c r="AC10543" t="s">
        <v>32</v>
      </c>
    </row>
    <row r="10544" spans="1:29" x14ac:dyDescent="0.35">
      <c r="A10544" s="1">
        <v>44074</v>
      </c>
      <c r="B10544" t="s">
        <v>71</v>
      </c>
      <c r="C10544">
        <v>63328</v>
      </c>
      <c r="D10544">
        <v>557544</v>
      </c>
      <c r="F10544">
        <v>299</v>
      </c>
      <c r="H10544">
        <v>85</v>
      </c>
      <c r="J10544">
        <v>46</v>
      </c>
      <c r="L10544">
        <v>46740</v>
      </c>
      <c r="N10544" s="2">
        <v>44074</v>
      </c>
      <c r="O10544" t="s">
        <v>15478</v>
      </c>
      <c r="P10544" t="s">
        <v>15381</v>
      </c>
      <c r="Q10544">
        <v>1116</v>
      </c>
      <c r="S10544">
        <v>620872</v>
      </c>
      <c r="T10544">
        <v>620872</v>
      </c>
      <c r="U10544">
        <v>620872</v>
      </c>
      <c r="V10544">
        <v>19</v>
      </c>
      <c r="W10544">
        <v>3</v>
      </c>
      <c r="X10544">
        <v>0</v>
      </c>
      <c r="Y10544">
        <v>3169</v>
      </c>
      <c r="Z10544">
        <v>608</v>
      </c>
      <c r="AA10544">
        <v>3777</v>
      </c>
      <c r="AB10544" s="2">
        <v>45055.002986111111</v>
      </c>
      <c r="AC10544" t="s">
        <v>32</v>
      </c>
    </row>
    <row r="10545" spans="1:29" x14ac:dyDescent="0.35">
      <c r="A10545" s="1">
        <v>44074</v>
      </c>
      <c r="B10545" t="s">
        <v>73</v>
      </c>
      <c r="C10545">
        <v>31867</v>
      </c>
      <c r="D10545">
        <v>224146</v>
      </c>
      <c r="F10545">
        <v>181</v>
      </c>
      <c r="G10545">
        <v>1369</v>
      </c>
      <c r="H10545">
        <v>52</v>
      </c>
      <c r="I10545">
        <v>375</v>
      </c>
      <c r="L10545">
        <v>14712</v>
      </c>
      <c r="N10545" s="2">
        <v>44073.791666666664</v>
      </c>
      <c r="O10545" t="s">
        <v>15479</v>
      </c>
      <c r="P10545" t="s">
        <v>15480</v>
      </c>
      <c r="Q10545">
        <v>359</v>
      </c>
      <c r="R10545">
        <v>1369</v>
      </c>
      <c r="S10545">
        <v>256013</v>
      </c>
      <c r="T10545">
        <v>253702</v>
      </c>
      <c r="U10545">
        <v>256013</v>
      </c>
      <c r="V10545">
        <v>16</v>
      </c>
      <c r="W10545">
        <v>1</v>
      </c>
      <c r="X10545">
        <v>4</v>
      </c>
      <c r="Y10545">
        <v>1498</v>
      </c>
      <c r="Z10545">
        <v>190</v>
      </c>
      <c r="AA10545">
        <v>1680</v>
      </c>
      <c r="AB10545" s="2">
        <v>45055.002986111111</v>
      </c>
      <c r="AC10545" t="s">
        <v>32</v>
      </c>
    </row>
    <row r="10546" spans="1:29" x14ac:dyDescent="0.35">
      <c r="A10546" s="1">
        <v>44074</v>
      </c>
      <c r="B10546" t="s">
        <v>76</v>
      </c>
      <c r="C10546">
        <v>236725</v>
      </c>
      <c r="F10546">
        <v>1492</v>
      </c>
      <c r="H10546">
        <v>347</v>
      </c>
      <c r="J10546">
        <v>157</v>
      </c>
      <c r="N10546" s="2">
        <v>44074</v>
      </c>
      <c r="O10546" t="s">
        <v>15481</v>
      </c>
      <c r="P10546" t="s">
        <v>15381</v>
      </c>
      <c r="Q10546">
        <v>8235</v>
      </c>
      <c r="S10546">
        <v>236725</v>
      </c>
      <c r="T10546">
        <v>4064161</v>
      </c>
      <c r="U10546">
        <v>236725</v>
      </c>
      <c r="V10546">
        <v>17</v>
      </c>
      <c r="W10546">
        <v>7</v>
      </c>
      <c r="X10546">
        <v>0</v>
      </c>
      <c r="Y10546">
        <v>0</v>
      </c>
      <c r="Z10546">
        <v>1668</v>
      </c>
      <c r="AA10546">
        <v>47379</v>
      </c>
      <c r="AB10546" s="2">
        <v>45055.002986111111</v>
      </c>
      <c r="AC10546" t="s">
        <v>32</v>
      </c>
    </row>
    <row r="10547" spans="1:29" x14ac:dyDescent="0.35">
      <c r="A10547" s="1">
        <v>44074</v>
      </c>
      <c r="B10547" t="s">
        <v>78</v>
      </c>
      <c r="C10547">
        <v>94196</v>
      </c>
      <c r="D10547">
        <v>982751</v>
      </c>
      <c r="F10547">
        <v>881</v>
      </c>
      <c r="G10547">
        <v>11043</v>
      </c>
      <c r="H10547">
        <v>222</v>
      </c>
      <c r="I10547">
        <v>2217</v>
      </c>
      <c r="J10547">
        <v>79</v>
      </c>
      <c r="N10547" s="2">
        <v>44073.999305555553</v>
      </c>
      <c r="O10547" t="s">
        <v>15482</v>
      </c>
      <c r="P10547" t="s">
        <v>15471</v>
      </c>
      <c r="Q10547">
        <v>3296</v>
      </c>
      <c r="R10547">
        <v>11043</v>
      </c>
      <c r="S10547">
        <v>1076947</v>
      </c>
      <c r="T10547">
        <v>1529332</v>
      </c>
      <c r="U10547">
        <v>1076947</v>
      </c>
      <c r="V10547">
        <v>18</v>
      </c>
      <c r="W10547">
        <v>5</v>
      </c>
      <c r="X10547">
        <v>200</v>
      </c>
      <c r="Y10547">
        <v>10708</v>
      </c>
      <c r="Z10547">
        <v>883</v>
      </c>
      <c r="AA10547">
        <v>4601</v>
      </c>
      <c r="AB10547" s="2">
        <v>45055.002986111111</v>
      </c>
      <c r="AC10547" t="s">
        <v>32</v>
      </c>
    </row>
    <row r="10548" spans="1:29" x14ac:dyDescent="0.35">
      <c r="A10548" s="1">
        <v>44074</v>
      </c>
      <c r="B10548" t="s">
        <v>80</v>
      </c>
      <c r="C10548">
        <v>42612</v>
      </c>
      <c r="D10548">
        <v>370637</v>
      </c>
      <c r="F10548">
        <v>211</v>
      </c>
      <c r="G10548">
        <v>2304</v>
      </c>
      <c r="H10548">
        <v>55</v>
      </c>
      <c r="I10548">
        <v>628</v>
      </c>
      <c r="J10548">
        <v>21</v>
      </c>
      <c r="K10548">
        <v>209</v>
      </c>
      <c r="N10548" s="2">
        <v>44074.416666666664</v>
      </c>
      <c r="O10548" t="s">
        <v>15483</v>
      </c>
      <c r="P10548" t="s">
        <v>15398</v>
      </c>
      <c r="Q10548">
        <v>446</v>
      </c>
      <c r="R10548">
        <v>2304</v>
      </c>
      <c r="S10548">
        <v>413249</v>
      </c>
      <c r="T10548">
        <v>413249</v>
      </c>
      <c r="U10548">
        <v>413249</v>
      </c>
      <c r="V10548">
        <v>20</v>
      </c>
      <c r="W10548">
        <v>3</v>
      </c>
      <c r="X10548">
        <v>26</v>
      </c>
      <c r="Y10548">
        <v>8538</v>
      </c>
      <c r="Z10548">
        <v>1564</v>
      </c>
      <c r="AA10548">
        <v>10102</v>
      </c>
      <c r="AB10548" s="2">
        <v>45055.002986111111</v>
      </c>
      <c r="AC10548" t="s">
        <v>32</v>
      </c>
    </row>
    <row r="10549" spans="1:29" x14ac:dyDescent="0.35">
      <c r="A10549" s="1">
        <v>44074</v>
      </c>
      <c r="B10549" t="s">
        <v>83</v>
      </c>
      <c r="C10549">
        <v>48396</v>
      </c>
      <c r="F10549">
        <v>557</v>
      </c>
      <c r="G10549">
        <v>4580</v>
      </c>
      <c r="H10549">
        <v>144</v>
      </c>
      <c r="I10549">
        <v>1385</v>
      </c>
      <c r="L10549">
        <v>10375</v>
      </c>
      <c r="N10549" s="2">
        <v>44074</v>
      </c>
      <c r="O10549" t="s">
        <v>15484</v>
      </c>
      <c r="P10549" t="s">
        <v>15381</v>
      </c>
      <c r="Q10549">
        <v>933</v>
      </c>
      <c r="R10549">
        <v>4580</v>
      </c>
      <c r="S10549">
        <v>48396</v>
      </c>
      <c r="T10549">
        <v>817136</v>
      </c>
      <c r="U10549">
        <v>48396</v>
      </c>
      <c r="V10549">
        <v>21</v>
      </c>
      <c r="W10549">
        <v>3</v>
      </c>
      <c r="X10549">
        <v>20</v>
      </c>
      <c r="Y10549">
        <v>0</v>
      </c>
      <c r="Z10549">
        <v>364</v>
      </c>
      <c r="AA10549">
        <v>5547</v>
      </c>
      <c r="AB10549" s="2">
        <v>45055.002986111111</v>
      </c>
      <c r="AC10549" t="s">
        <v>32</v>
      </c>
    </row>
    <row r="10550" spans="1:29" x14ac:dyDescent="0.35">
      <c r="A10550" s="1">
        <v>44074</v>
      </c>
      <c r="B10550" t="s">
        <v>85</v>
      </c>
      <c r="C10550">
        <v>148894</v>
      </c>
      <c r="D10550">
        <v>1724596</v>
      </c>
      <c r="F10550">
        <v>881</v>
      </c>
      <c r="J10550">
        <v>132</v>
      </c>
      <c r="L10550">
        <v>127918</v>
      </c>
      <c r="N10550" s="2">
        <v>44074.541666666664</v>
      </c>
      <c r="O10550" t="s">
        <v>15485</v>
      </c>
      <c r="P10550" t="s">
        <v>15486</v>
      </c>
      <c r="Q10550">
        <v>4950</v>
      </c>
      <c r="S10550">
        <v>1873490</v>
      </c>
      <c r="T10550">
        <v>1873490</v>
      </c>
      <c r="U10550">
        <v>1873490</v>
      </c>
      <c r="V10550">
        <v>22</v>
      </c>
      <c r="W10550">
        <v>19</v>
      </c>
      <c r="X10550">
        <v>0</v>
      </c>
      <c r="Y10550">
        <v>3713</v>
      </c>
      <c r="Z10550">
        <v>326</v>
      </c>
      <c r="AA10550">
        <v>4039</v>
      </c>
      <c r="AB10550" s="2">
        <v>45055.002986111111</v>
      </c>
      <c r="AC10550" t="s">
        <v>32</v>
      </c>
    </row>
    <row r="10551" spans="1:29" x14ac:dyDescent="0.35">
      <c r="A10551" s="1">
        <v>44074</v>
      </c>
      <c r="B10551" t="s">
        <v>88</v>
      </c>
      <c r="C10551">
        <v>128533</v>
      </c>
      <c r="D10551">
        <v>1613984</v>
      </c>
      <c r="F10551">
        <v>314</v>
      </c>
      <c r="G10551">
        <v>12364</v>
      </c>
      <c r="H10551">
        <v>56</v>
      </c>
      <c r="J10551">
        <v>22</v>
      </c>
      <c r="L10551">
        <v>103920</v>
      </c>
      <c r="N10551" s="2">
        <v>44074.333333333336</v>
      </c>
      <c r="O10551" t="s">
        <v>15487</v>
      </c>
      <c r="P10551" t="s">
        <v>15488</v>
      </c>
      <c r="Q10551">
        <v>9060</v>
      </c>
      <c r="R10551">
        <v>12364</v>
      </c>
      <c r="S10551">
        <v>1742517</v>
      </c>
      <c r="T10551">
        <v>2404426</v>
      </c>
      <c r="U10551">
        <v>1742517</v>
      </c>
      <c r="V10551">
        <v>25</v>
      </c>
      <c r="W10551">
        <v>11</v>
      </c>
      <c r="X10551">
        <v>3</v>
      </c>
      <c r="Y10551">
        <v>18439</v>
      </c>
      <c r="Z10551">
        <v>304</v>
      </c>
      <c r="AA10551">
        <v>31862</v>
      </c>
      <c r="AB10551" s="2">
        <v>45055.002986111111</v>
      </c>
      <c r="AC10551" t="s">
        <v>32</v>
      </c>
    </row>
    <row r="10552" spans="1:29" x14ac:dyDescent="0.35">
      <c r="A10552" s="1">
        <v>44074</v>
      </c>
      <c r="B10552" t="s">
        <v>90</v>
      </c>
      <c r="C10552">
        <v>108249</v>
      </c>
      <c r="D10552">
        <v>1222604</v>
      </c>
      <c r="F10552">
        <v>377</v>
      </c>
      <c r="G10552">
        <v>14303</v>
      </c>
      <c r="H10552">
        <v>107</v>
      </c>
      <c r="L10552">
        <v>6124</v>
      </c>
      <c r="N10552" s="2">
        <v>44074.416666666664</v>
      </c>
      <c r="O10552" t="s">
        <v>15489</v>
      </c>
      <c r="P10552" t="s">
        <v>15398</v>
      </c>
      <c r="Q10552">
        <v>3755</v>
      </c>
      <c r="R10552">
        <v>14303</v>
      </c>
      <c r="S10552">
        <v>1330853</v>
      </c>
      <c r="T10552">
        <v>1938846</v>
      </c>
      <c r="U10552">
        <v>1330853</v>
      </c>
      <c r="V10552">
        <v>24</v>
      </c>
      <c r="W10552">
        <v>3</v>
      </c>
      <c r="X10552">
        <v>48</v>
      </c>
      <c r="Y10552">
        <v>11157</v>
      </c>
      <c r="Z10552">
        <v>458</v>
      </c>
      <c r="AA10552">
        <v>19331</v>
      </c>
      <c r="AB10552" s="2">
        <v>45055.002986111111</v>
      </c>
      <c r="AC10552" t="s">
        <v>32</v>
      </c>
    </row>
    <row r="10553" spans="1:29" x14ac:dyDescent="0.35">
      <c r="A10553" s="1">
        <v>44074</v>
      </c>
      <c r="B10553" t="s">
        <v>93</v>
      </c>
      <c r="C10553">
        <v>4526</v>
      </c>
      <c r="F10553">
        <v>6</v>
      </c>
      <c r="G10553">
        <v>420</v>
      </c>
      <c r="H10553">
        <v>4</v>
      </c>
      <c r="J10553">
        <v>1</v>
      </c>
      <c r="L10553">
        <v>3923</v>
      </c>
      <c r="N10553" s="2">
        <v>44073.999305555553</v>
      </c>
      <c r="O10553" t="s">
        <v>15490</v>
      </c>
      <c r="P10553" t="s">
        <v>15471</v>
      </c>
      <c r="Q10553">
        <v>132</v>
      </c>
      <c r="R10553">
        <v>420</v>
      </c>
      <c r="S10553">
        <v>4526</v>
      </c>
      <c r="T10553">
        <v>256669</v>
      </c>
      <c r="U10553">
        <v>4526</v>
      </c>
      <c r="V10553">
        <v>23</v>
      </c>
      <c r="W10553">
        <v>0</v>
      </c>
      <c r="X10553">
        <v>0</v>
      </c>
      <c r="Y10553">
        <v>0</v>
      </c>
      <c r="Z10553">
        <v>14</v>
      </c>
      <c r="AA10553">
        <v>3199</v>
      </c>
      <c r="AB10553" s="2">
        <v>45055.002986111111</v>
      </c>
      <c r="AC10553" t="s">
        <v>32</v>
      </c>
    </row>
    <row r="10554" spans="1:29" x14ac:dyDescent="0.35">
      <c r="A10554" s="1">
        <v>44074</v>
      </c>
      <c r="B10554" t="s">
        <v>95</v>
      </c>
      <c r="C10554">
        <v>113025</v>
      </c>
      <c r="F10554">
        <v>629</v>
      </c>
      <c r="H10554">
        <v>156</v>
      </c>
      <c r="J10554">
        <v>90</v>
      </c>
      <c r="L10554">
        <v>76151</v>
      </c>
      <c r="N10554" s="2">
        <v>44074</v>
      </c>
      <c r="O10554" t="s">
        <v>15491</v>
      </c>
      <c r="P10554" t="s">
        <v>15381</v>
      </c>
      <c r="Q10554">
        <v>6753</v>
      </c>
      <c r="S10554">
        <v>113025</v>
      </c>
      <c r="T10554">
        <v>2796262</v>
      </c>
      <c r="U10554">
        <v>113025</v>
      </c>
      <c r="V10554">
        <v>26</v>
      </c>
      <c r="W10554">
        <v>5</v>
      </c>
      <c r="X10554">
        <v>0</v>
      </c>
      <c r="Y10554">
        <v>0</v>
      </c>
      <c r="Z10554">
        <v>499</v>
      </c>
      <c r="AA10554">
        <v>19765</v>
      </c>
      <c r="AB10554" s="2">
        <v>45055.002986111111</v>
      </c>
      <c r="AC10554" t="s">
        <v>32</v>
      </c>
    </row>
    <row r="10555" spans="1:29" x14ac:dyDescent="0.35">
      <c r="A10555" s="1">
        <v>44074</v>
      </c>
      <c r="B10555" t="s">
        <v>97</v>
      </c>
      <c r="C10555">
        <v>75864</v>
      </c>
      <c r="D10555">
        <v>1052159</v>
      </c>
      <c r="F10555">
        <v>306</v>
      </c>
      <c r="G10555">
        <v>6480</v>
      </c>
      <c r="H10555">
        <v>131</v>
      </c>
      <c r="I10555">
        <v>1839</v>
      </c>
      <c r="L10555">
        <v>67656</v>
      </c>
      <c r="N10555" s="2">
        <v>44073.708333333336</v>
      </c>
      <c r="O10555" t="s">
        <v>15492</v>
      </c>
      <c r="P10555" t="s">
        <v>15493</v>
      </c>
      <c r="Q10555">
        <v>1866</v>
      </c>
      <c r="R10555">
        <v>6480</v>
      </c>
      <c r="S10555">
        <v>1128023</v>
      </c>
      <c r="T10555">
        <v>1489726</v>
      </c>
      <c r="U10555">
        <v>1128023</v>
      </c>
      <c r="V10555">
        <v>27</v>
      </c>
      <c r="W10555">
        <v>1</v>
      </c>
      <c r="X10555">
        <v>26</v>
      </c>
      <c r="Y10555">
        <v>5277</v>
      </c>
      <c r="Z10555">
        <v>675</v>
      </c>
      <c r="AA10555">
        <v>11294</v>
      </c>
      <c r="AB10555" s="2">
        <v>45055.002986111111</v>
      </c>
      <c r="AC10555" t="s">
        <v>32</v>
      </c>
    </row>
    <row r="10556" spans="1:29" x14ac:dyDescent="0.35">
      <c r="A10556" s="1">
        <v>44074</v>
      </c>
      <c r="B10556" t="s">
        <v>100</v>
      </c>
      <c r="C10556">
        <v>84697</v>
      </c>
      <c r="D10556">
        <v>898258</v>
      </c>
      <c r="F10556">
        <v>906</v>
      </c>
      <c r="J10556">
        <v>110</v>
      </c>
      <c r="N10556" s="2">
        <v>44074</v>
      </c>
      <c r="O10556" t="s">
        <v>15494</v>
      </c>
      <c r="P10556" t="s">
        <v>15381</v>
      </c>
      <c r="Q10556">
        <v>1530</v>
      </c>
      <c r="S10556">
        <v>982955</v>
      </c>
      <c r="T10556">
        <v>1294127</v>
      </c>
      <c r="U10556">
        <v>982955</v>
      </c>
      <c r="V10556">
        <v>29</v>
      </c>
      <c r="W10556">
        <v>22</v>
      </c>
      <c r="X10556">
        <v>0</v>
      </c>
      <c r="Y10556">
        <v>7676</v>
      </c>
      <c r="Z10556">
        <v>1042</v>
      </c>
      <c r="AA10556">
        <v>11071</v>
      </c>
      <c r="AB10556" s="2">
        <v>45055.002986111111</v>
      </c>
      <c r="AC10556" t="s">
        <v>32</v>
      </c>
    </row>
    <row r="10557" spans="1:29" x14ac:dyDescent="0.35">
      <c r="A10557" s="1">
        <v>44074</v>
      </c>
      <c r="B10557" t="s">
        <v>103</v>
      </c>
      <c r="C10557">
        <v>56</v>
      </c>
      <c r="D10557">
        <v>13486</v>
      </c>
      <c r="G10557">
        <v>4</v>
      </c>
      <c r="L10557">
        <v>29</v>
      </c>
      <c r="N10557" s="2">
        <v>44069.992361111108</v>
      </c>
      <c r="O10557" t="s">
        <v>15495</v>
      </c>
      <c r="P10557" t="s">
        <v>15496</v>
      </c>
      <c r="Q10557">
        <v>2</v>
      </c>
      <c r="R10557">
        <v>4</v>
      </c>
      <c r="S10557">
        <v>13542</v>
      </c>
      <c r="T10557">
        <v>13542</v>
      </c>
      <c r="U10557">
        <v>13542</v>
      </c>
      <c r="V10557">
        <v>69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 s="2">
        <v>45055.002986111111</v>
      </c>
      <c r="AC10557" t="s">
        <v>32</v>
      </c>
    </row>
    <row r="10558" spans="1:29" x14ac:dyDescent="0.35">
      <c r="A10558" s="1">
        <v>44074</v>
      </c>
      <c r="B10558" t="s">
        <v>106</v>
      </c>
      <c r="C10558">
        <v>82950</v>
      </c>
      <c r="D10558">
        <v>490915</v>
      </c>
      <c r="F10558">
        <v>825</v>
      </c>
      <c r="G10558">
        <v>5326</v>
      </c>
      <c r="H10558">
        <v>214</v>
      </c>
      <c r="J10558">
        <v>126</v>
      </c>
      <c r="L10558">
        <v>67918</v>
      </c>
      <c r="N10558" s="2">
        <v>44074</v>
      </c>
      <c r="O10558" t="s">
        <v>15497</v>
      </c>
      <c r="P10558" t="s">
        <v>15381</v>
      </c>
      <c r="Q10558">
        <v>2473</v>
      </c>
      <c r="R10558">
        <v>5326</v>
      </c>
      <c r="S10558">
        <v>573865</v>
      </c>
      <c r="T10558">
        <v>573865</v>
      </c>
      <c r="U10558">
        <v>573865</v>
      </c>
      <c r="V10558">
        <v>28</v>
      </c>
      <c r="W10558">
        <v>32</v>
      </c>
      <c r="X10558">
        <v>26</v>
      </c>
      <c r="Y10558">
        <v>4427</v>
      </c>
      <c r="Z10558">
        <v>274</v>
      </c>
      <c r="AA10558">
        <v>4701</v>
      </c>
      <c r="AB10558" s="2">
        <v>45055.002986111111</v>
      </c>
      <c r="AC10558" t="s">
        <v>32</v>
      </c>
    </row>
    <row r="10559" spans="1:29" x14ac:dyDescent="0.35">
      <c r="A10559" s="1">
        <v>44074</v>
      </c>
      <c r="B10559" t="s">
        <v>108</v>
      </c>
      <c r="C10559">
        <v>7421</v>
      </c>
      <c r="F10559">
        <v>134</v>
      </c>
      <c r="G10559">
        <v>436</v>
      </c>
      <c r="L10559">
        <v>5330</v>
      </c>
      <c r="N10559" s="2">
        <v>44074.082638888889</v>
      </c>
      <c r="O10559" t="s">
        <v>15498</v>
      </c>
      <c r="P10559" t="s">
        <v>15463</v>
      </c>
      <c r="Q10559">
        <v>104</v>
      </c>
      <c r="R10559">
        <v>436</v>
      </c>
      <c r="S10559">
        <v>7421</v>
      </c>
      <c r="T10559">
        <v>250238</v>
      </c>
      <c r="U10559">
        <v>7421</v>
      </c>
      <c r="V10559">
        <v>30</v>
      </c>
      <c r="W10559">
        <v>0</v>
      </c>
      <c r="X10559">
        <v>4</v>
      </c>
      <c r="Y10559">
        <v>0</v>
      </c>
      <c r="Z10559">
        <v>81</v>
      </c>
      <c r="AA10559">
        <v>3577</v>
      </c>
      <c r="AB10559" s="2">
        <v>45055.002986111111</v>
      </c>
      <c r="AC10559" t="s">
        <v>32</v>
      </c>
    </row>
    <row r="10560" spans="1:29" x14ac:dyDescent="0.35">
      <c r="A10560" s="1">
        <v>44074</v>
      </c>
      <c r="B10560" t="s">
        <v>110</v>
      </c>
      <c r="C10560">
        <v>167313</v>
      </c>
      <c r="F10560">
        <v>923</v>
      </c>
      <c r="H10560">
        <v>244</v>
      </c>
      <c r="N10560" s="2">
        <v>44074.510416666664</v>
      </c>
      <c r="O10560" t="s">
        <v>15499</v>
      </c>
      <c r="P10560" t="s">
        <v>15500</v>
      </c>
      <c r="Q10560">
        <v>2702</v>
      </c>
      <c r="S10560">
        <v>167313</v>
      </c>
      <c r="T10560">
        <v>2268793</v>
      </c>
      <c r="U10560">
        <v>167313</v>
      </c>
      <c r="V10560">
        <v>37</v>
      </c>
      <c r="W10560">
        <v>10</v>
      </c>
      <c r="X10560">
        <v>0</v>
      </c>
      <c r="Y10560">
        <v>0</v>
      </c>
      <c r="Z10560">
        <v>1186</v>
      </c>
      <c r="AA10560">
        <v>25044</v>
      </c>
      <c r="AB10560" s="2">
        <v>45055.002986111111</v>
      </c>
      <c r="AC10560" t="s">
        <v>32</v>
      </c>
    </row>
    <row r="10561" spans="1:29" x14ac:dyDescent="0.35">
      <c r="A10561" s="1">
        <v>44074</v>
      </c>
      <c r="B10561" t="s">
        <v>113</v>
      </c>
      <c r="C10561">
        <v>11790</v>
      </c>
      <c r="D10561">
        <v>189945</v>
      </c>
      <c r="F10561">
        <v>68</v>
      </c>
      <c r="G10561">
        <v>554</v>
      </c>
      <c r="H10561">
        <v>17</v>
      </c>
      <c r="I10561">
        <v>149</v>
      </c>
      <c r="L10561">
        <v>9295</v>
      </c>
      <c r="N10561" s="2">
        <v>44074.082638888889</v>
      </c>
      <c r="O10561" t="s">
        <v>15501</v>
      </c>
      <c r="P10561" t="s">
        <v>15463</v>
      </c>
      <c r="Q10561">
        <v>147</v>
      </c>
      <c r="R10561">
        <v>554</v>
      </c>
      <c r="S10561">
        <v>201735</v>
      </c>
      <c r="T10561">
        <v>456190</v>
      </c>
      <c r="U10561">
        <v>201735</v>
      </c>
      <c r="V10561">
        <v>38</v>
      </c>
      <c r="W10561">
        <v>2</v>
      </c>
      <c r="X10561">
        <v>0</v>
      </c>
      <c r="Y10561">
        <v>1682</v>
      </c>
      <c r="Z10561">
        <v>114</v>
      </c>
      <c r="AA10561">
        <v>1781</v>
      </c>
      <c r="AB10561" s="2">
        <v>45055.002986111111</v>
      </c>
      <c r="AC10561" t="s">
        <v>32</v>
      </c>
    </row>
    <row r="10562" spans="1:29" x14ac:dyDescent="0.35">
      <c r="A10562" s="1">
        <v>44074</v>
      </c>
      <c r="B10562" t="s">
        <v>115</v>
      </c>
      <c r="C10562">
        <v>34046</v>
      </c>
      <c r="D10562">
        <v>327305</v>
      </c>
      <c r="F10562">
        <v>172</v>
      </c>
      <c r="G10562">
        <v>1994</v>
      </c>
      <c r="L10562">
        <v>25969</v>
      </c>
      <c r="N10562" s="2">
        <v>44073.854166666664</v>
      </c>
      <c r="O10562" t="s">
        <v>15502</v>
      </c>
      <c r="P10562" t="s">
        <v>15465</v>
      </c>
      <c r="Q10562">
        <v>392</v>
      </c>
      <c r="R10562">
        <v>1994</v>
      </c>
      <c r="S10562">
        <v>361351</v>
      </c>
      <c r="T10562">
        <v>476273</v>
      </c>
      <c r="U10562">
        <v>361351</v>
      </c>
      <c r="V10562">
        <v>31</v>
      </c>
      <c r="W10562">
        <v>0</v>
      </c>
      <c r="X10562">
        <v>2</v>
      </c>
      <c r="Y10562">
        <v>3113</v>
      </c>
      <c r="Z10562">
        <v>293</v>
      </c>
      <c r="AA10562">
        <v>4775</v>
      </c>
      <c r="AB10562" s="2">
        <v>45055.002986111111</v>
      </c>
      <c r="AC10562" t="s">
        <v>32</v>
      </c>
    </row>
    <row r="10563" spans="1:29" x14ac:dyDescent="0.35">
      <c r="A10563" s="1">
        <v>44074</v>
      </c>
      <c r="B10563" t="s">
        <v>118</v>
      </c>
      <c r="C10563">
        <v>7275</v>
      </c>
      <c r="D10563">
        <v>203641</v>
      </c>
      <c r="F10563">
        <v>6</v>
      </c>
      <c r="G10563">
        <v>714</v>
      </c>
      <c r="I10563">
        <v>220</v>
      </c>
      <c r="L10563">
        <v>6615</v>
      </c>
      <c r="N10563" s="2">
        <v>44074.375</v>
      </c>
      <c r="O10563" s="3" t="s">
        <v>15503</v>
      </c>
      <c r="P10563" t="s">
        <v>15504</v>
      </c>
      <c r="Q10563">
        <v>432</v>
      </c>
      <c r="R10563">
        <v>714</v>
      </c>
      <c r="S10563">
        <v>210916</v>
      </c>
      <c r="T10563">
        <v>328095</v>
      </c>
      <c r="U10563">
        <v>210916</v>
      </c>
      <c r="V10563">
        <v>33</v>
      </c>
      <c r="W10563">
        <v>0</v>
      </c>
      <c r="X10563">
        <v>0</v>
      </c>
      <c r="Y10563">
        <v>1600</v>
      </c>
      <c r="Z10563">
        <v>21</v>
      </c>
      <c r="AA10563">
        <v>2520</v>
      </c>
      <c r="AB10563" s="2">
        <v>45055.002986111111</v>
      </c>
      <c r="AC10563" t="s">
        <v>32</v>
      </c>
    </row>
    <row r="10564" spans="1:29" x14ac:dyDescent="0.35">
      <c r="A10564" s="1">
        <v>44074</v>
      </c>
      <c r="B10564" t="s">
        <v>121</v>
      </c>
      <c r="C10564">
        <v>195405</v>
      </c>
      <c r="D10564">
        <v>2665958</v>
      </c>
      <c r="F10564">
        <v>484</v>
      </c>
      <c r="G10564">
        <v>22627</v>
      </c>
      <c r="H10564">
        <v>103</v>
      </c>
      <c r="J10564">
        <v>36</v>
      </c>
      <c r="N10564" s="2">
        <v>44074</v>
      </c>
      <c r="O10564" t="s">
        <v>15505</v>
      </c>
      <c r="P10564" t="s">
        <v>15381</v>
      </c>
      <c r="Q10564">
        <v>15947</v>
      </c>
      <c r="R10564">
        <v>22627</v>
      </c>
      <c r="S10564">
        <v>2861363</v>
      </c>
      <c r="T10564">
        <v>2861363</v>
      </c>
      <c r="U10564">
        <v>2861363</v>
      </c>
      <c r="V10564">
        <v>34</v>
      </c>
      <c r="W10564">
        <v>8</v>
      </c>
      <c r="X10564">
        <v>0</v>
      </c>
      <c r="Y10564">
        <v>21235</v>
      </c>
      <c r="Z10564">
        <v>372</v>
      </c>
      <c r="AA10564">
        <v>21607</v>
      </c>
      <c r="AB10564" s="2">
        <v>45055.002986111111</v>
      </c>
      <c r="AC10564" t="s">
        <v>32</v>
      </c>
    </row>
    <row r="10565" spans="1:29" x14ac:dyDescent="0.35">
      <c r="A10565" s="1">
        <v>44074</v>
      </c>
      <c r="B10565" t="s">
        <v>123</v>
      </c>
      <c r="C10565">
        <v>25352</v>
      </c>
      <c r="F10565">
        <v>65</v>
      </c>
      <c r="G10565">
        <v>3134</v>
      </c>
      <c r="L10565">
        <v>12960</v>
      </c>
      <c r="N10565" s="2">
        <v>44074.744444444441</v>
      </c>
      <c r="O10565" t="s">
        <v>15506</v>
      </c>
      <c r="P10565" t="s">
        <v>15507</v>
      </c>
      <c r="Q10565">
        <v>779</v>
      </c>
      <c r="R10565">
        <v>3134</v>
      </c>
      <c r="S10565">
        <v>25352</v>
      </c>
      <c r="T10565">
        <v>760874</v>
      </c>
      <c r="U10565">
        <v>25352</v>
      </c>
      <c r="V10565">
        <v>35</v>
      </c>
      <c r="W10565">
        <v>9</v>
      </c>
      <c r="X10565">
        <v>8</v>
      </c>
      <c r="Y10565">
        <v>0</v>
      </c>
      <c r="Z10565">
        <v>69</v>
      </c>
      <c r="AA10565">
        <v>3941</v>
      </c>
      <c r="AB10565" s="2">
        <v>45055.002986111111</v>
      </c>
      <c r="AC10565" t="s">
        <v>32</v>
      </c>
    </row>
    <row r="10566" spans="1:29" x14ac:dyDescent="0.35">
      <c r="A10566" s="1">
        <v>44074</v>
      </c>
      <c r="B10566" t="s">
        <v>126</v>
      </c>
      <c r="C10566">
        <v>69228</v>
      </c>
      <c r="D10566">
        <v>528693</v>
      </c>
      <c r="F10566">
        <v>664</v>
      </c>
      <c r="H10566">
        <v>196</v>
      </c>
      <c r="J10566">
        <v>106</v>
      </c>
      <c r="N10566" s="2">
        <v>44074.124305555553</v>
      </c>
      <c r="O10566" t="s">
        <v>15508</v>
      </c>
      <c r="P10566" t="s">
        <v>15448</v>
      </c>
      <c r="Q10566">
        <v>1305</v>
      </c>
      <c r="S10566">
        <v>597921</v>
      </c>
      <c r="T10566">
        <v>830862</v>
      </c>
      <c r="U10566">
        <v>597921</v>
      </c>
      <c r="V10566">
        <v>32</v>
      </c>
      <c r="W10566">
        <v>3</v>
      </c>
      <c r="X10566">
        <v>0</v>
      </c>
      <c r="Y10566">
        <v>1916</v>
      </c>
      <c r="Z10566">
        <v>320</v>
      </c>
      <c r="AA10566">
        <v>1510</v>
      </c>
      <c r="AB10566" s="2">
        <v>45055.002986111111</v>
      </c>
      <c r="AC10566" t="s">
        <v>32</v>
      </c>
    </row>
    <row r="10567" spans="1:29" x14ac:dyDescent="0.35">
      <c r="A10567" s="1">
        <v>44074</v>
      </c>
      <c r="B10567" t="s">
        <v>128</v>
      </c>
      <c r="C10567">
        <v>434756</v>
      </c>
      <c r="F10567">
        <v>418</v>
      </c>
      <c r="H10567">
        <v>109</v>
      </c>
      <c r="J10567">
        <v>51</v>
      </c>
      <c r="N10567" s="2">
        <v>44073.999305555553</v>
      </c>
      <c r="O10567" t="s">
        <v>15509</v>
      </c>
      <c r="P10567" t="s">
        <v>15471</v>
      </c>
      <c r="Q10567">
        <v>25328</v>
      </c>
      <c r="S10567">
        <v>434756</v>
      </c>
      <c r="T10567">
        <v>8263033</v>
      </c>
      <c r="U10567">
        <v>434756</v>
      </c>
      <c r="V10567">
        <v>36</v>
      </c>
      <c r="W10567">
        <v>1</v>
      </c>
      <c r="X10567">
        <v>0</v>
      </c>
      <c r="Y10567">
        <v>0</v>
      </c>
      <c r="Z10567">
        <v>656</v>
      </c>
      <c r="AA10567">
        <v>66241</v>
      </c>
      <c r="AB10567" s="2">
        <v>45055.002986111111</v>
      </c>
      <c r="AC10567" t="s">
        <v>32</v>
      </c>
    </row>
    <row r="10568" spans="1:29" x14ac:dyDescent="0.35">
      <c r="A10568" s="1">
        <v>44074</v>
      </c>
      <c r="B10568" t="s">
        <v>131</v>
      </c>
      <c r="C10568">
        <v>123157</v>
      </c>
      <c r="F10568">
        <v>774</v>
      </c>
      <c r="G10568">
        <v>13376</v>
      </c>
      <c r="H10568">
        <v>244</v>
      </c>
      <c r="I10568">
        <v>2961</v>
      </c>
      <c r="J10568">
        <v>140</v>
      </c>
      <c r="L10568">
        <v>102631</v>
      </c>
      <c r="N10568" s="2">
        <v>44074.583333333336</v>
      </c>
      <c r="O10568" t="s">
        <v>15510</v>
      </c>
      <c r="P10568" t="s">
        <v>15436</v>
      </c>
      <c r="Q10568">
        <v>4138</v>
      </c>
      <c r="R10568">
        <v>13376</v>
      </c>
      <c r="S10568">
        <v>123157</v>
      </c>
      <c r="T10568">
        <v>2299102</v>
      </c>
      <c r="U10568">
        <v>123157</v>
      </c>
      <c r="V10568">
        <v>39</v>
      </c>
      <c r="W10568">
        <v>10</v>
      </c>
      <c r="X10568">
        <v>59</v>
      </c>
      <c r="Y10568">
        <v>0</v>
      </c>
      <c r="Z10568">
        <v>895</v>
      </c>
      <c r="AA10568">
        <v>30957</v>
      </c>
      <c r="AB10568" s="2">
        <v>45055.002986111111</v>
      </c>
      <c r="AC10568" t="s">
        <v>32</v>
      </c>
    </row>
    <row r="10569" spans="1:29" x14ac:dyDescent="0.35">
      <c r="A10569" s="1">
        <v>44074</v>
      </c>
      <c r="B10569" t="s">
        <v>134</v>
      </c>
      <c r="C10569">
        <v>58733</v>
      </c>
      <c r="D10569">
        <v>806545</v>
      </c>
      <c r="E10569">
        <v>7165</v>
      </c>
      <c r="F10569">
        <v>570</v>
      </c>
      <c r="G10569">
        <v>4821</v>
      </c>
      <c r="H10569">
        <v>214</v>
      </c>
      <c r="L10569">
        <v>49184</v>
      </c>
      <c r="N10569" s="2">
        <v>44074</v>
      </c>
      <c r="O10569" t="s">
        <v>15511</v>
      </c>
      <c r="P10569" t="s">
        <v>15381</v>
      </c>
      <c r="Q10569">
        <v>800</v>
      </c>
      <c r="R10569">
        <v>4821</v>
      </c>
      <c r="S10569">
        <v>872443</v>
      </c>
      <c r="T10569">
        <v>865278</v>
      </c>
      <c r="U10569">
        <v>865278</v>
      </c>
      <c r="V10569">
        <v>40</v>
      </c>
      <c r="W10569">
        <v>1</v>
      </c>
      <c r="X10569">
        <v>7</v>
      </c>
      <c r="Y10569">
        <v>0</v>
      </c>
      <c r="Z10569">
        <v>713</v>
      </c>
      <c r="AA10569">
        <v>713</v>
      </c>
      <c r="AB10569" s="2">
        <v>45055.002986111111</v>
      </c>
      <c r="AC10569" t="s">
        <v>32</v>
      </c>
    </row>
    <row r="10570" spans="1:29" x14ac:dyDescent="0.35">
      <c r="A10570" s="1">
        <v>44074</v>
      </c>
      <c r="B10570" t="s">
        <v>136</v>
      </c>
      <c r="C10570">
        <v>26554</v>
      </c>
      <c r="D10570">
        <v>526791</v>
      </c>
      <c r="F10570">
        <v>166</v>
      </c>
      <c r="G10570">
        <v>2108</v>
      </c>
      <c r="H10570">
        <v>47</v>
      </c>
      <c r="J10570">
        <v>22</v>
      </c>
      <c r="L10570">
        <v>4884</v>
      </c>
      <c r="N10570" s="2">
        <v>44073.125694444447</v>
      </c>
      <c r="O10570" t="s">
        <v>15512</v>
      </c>
      <c r="P10570" t="s">
        <v>15513</v>
      </c>
      <c r="Q10570">
        <v>458</v>
      </c>
      <c r="R10570">
        <v>2108</v>
      </c>
      <c r="S10570">
        <v>553345</v>
      </c>
      <c r="T10570">
        <v>854391</v>
      </c>
      <c r="U10570">
        <v>553345</v>
      </c>
      <c r="V10570">
        <v>41</v>
      </c>
      <c r="W10570">
        <v>4</v>
      </c>
      <c r="X10570">
        <v>0</v>
      </c>
      <c r="Y10570">
        <v>4234</v>
      </c>
      <c r="Z10570">
        <v>261</v>
      </c>
      <c r="AA10570">
        <v>6757</v>
      </c>
      <c r="AB10570" s="2">
        <v>45055.002986111111</v>
      </c>
      <c r="AC10570" t="s">
        <v>32</v>
      </c>
    </row>
    <row r="10571" spans="1:29" x14ac:dyDescent="0.35">
      <c r="A10571" s="1">
        <v>44074</v>
      </c>
      <c r="B10571" t="s">
        <v>139</v>
      </c>
      <c r="C10571">
        <v>134025</v>
      </c>
      <c r="D10571">
        <v>1524195</v>
      </c>
      <c r="F10571">
        <v>505</v>
      </c>
      <c r="J10571">
        <v>78</v>
      </c>
      <c r="L10571">
        <v>109900</v>
      </c>
      <c r="N10571" s="2">
        <v>44074.5</v>
      </c>
      <c r="O10571" t="s">
        <v>15514</v>
      </c>
      <c r="P10571" t="s">
        <v>15515</v>
      </c>
      <c r="Q10571">
        <v>7673</v>
      </c>
      <c r="S10571">
        <v>1658220</v>
      </c>
      <c r="T10571">
        <v>2280009</v>
      </c>
      <c r="U10571">
        <v>1658220</v>
      </c>
      <c r="V10571">
        <v>42</v>
      </c>
      <c r="W10571">
        <v>0</v>
      </c>
      <c r="X10571">
        <v>0</v>
      </c>
      <c r="Y10571">
        <v>8296</v>
      </c>
      <c r="Z10571">
        <v>521</v>
      </c>
      <c r="AA10571">
        <v>16201</v>
      </c>
      <c r="AB10571" s="2">
        <v>45055.002986111111</v>
      </c>
      <c r="AC10571" t="s">
        <v>32</v>
      </c>
    </row>
    <row r="10572" spans="1:29" x14ac:dyDescent="0.35">
      <c r="A10572" s="1">
        <v>44074</v>
      </c>
      <c r="B10572" t="s">
        <v>142</v>
      </c>
      <c r="C10572">
        <v>15476</v>
      </c>
      <c r="D10572">
        <v>305972</v>
      </c>
      <c r="F10572">
        <v>383</v>
      </c>
      <c r="H10572">
        <v>65</v>
      </c>
      <c r="J10572">
        <v>50</v>
      </c>
      <c r="N10572" s="2">
        <v>44074</v>
      </c>
      <c r="O10572" t="s">
        <v>15516</v>
      </c>
      <c r="P10572" t="s">
        <v>15381</v>
      </c>
      <c r="Q10572">
        <v>434</v>
      </c>
      <c r="S10572">
        <v>321448</v>
      </c>
      <c r="T10572">
        <v>321448</v>
      </c>
      <c r="U10572">
        <v>321448</v>
      </c>
      <c r="V10572">
        <v>72</v>
      </c>
      <c r="W10572">
        <v>0</v>
      </c>
      <c r="X10572">
        <v>0</v>
      </c>
      <c r="Y10572">
        <v>0</v>
      </c>
      <c r="Z10572">
        <v>247</v>
      </c>
      <c r="AA10572">
        <v>247</v>
      </c>
      <c r="AB10572" s="2">
        <v>45055.002986111111</v>
      </c>
      <c r="AC10572" t="s">
        <v>32</v>
      </c>
    </row>
    <row r="10573" spans="1:29" x14ac:dyDescent="0.35">
      <c r="A10573" s="1">
        <v>44074</v>
      </c>
      <c r="B10573" t="s">
        <v>144</v>
      </c>
      <c r="C10573">
        <v>21949</v>
      </c>
      <c r="D10573">
        <v>251948</v>
      </c>
      <c r="F10573">
        <v>77</v>
      </c>
      <c r="G10573">
        <v>2519</v>
      </c>
      <c r="H10573">
        <v>9</v>
      </c>
      <c r="J10573">
        <v>5</v>
      </c>
      <c r="N10573" s="2">
        <v>44074.5</v>
      </c>
      <c r="O10573" t="s">
        <v>15517</v>
      </c>
      <c r="P10573" t="s">
        <v>15515</v>
      </c>
      <c r="Q10573">
        <v>1048</v>
      </c>
      <c r="R10573">
        <v>2519</v>
      </c>
      <c r="S10573">
        <v>273897</v>
      </c>
      <c r="T10573">
        <v>524414</v>
      </c>
      <c r="U10573">
        <v>273897</v>
      </c>
      <c r="V10573">
        <v>44</v>
      </c>
      <c r="W10573">
        <v>1</v>
      </c>
      <c r="X10573">
        <v>0</v>
      </c>
      <c r="Y10573">
        <v>1835</v>
      </c>
      <c r="Z10573">
        <v>46</v>
      </c>
      <c r="AA10573">
        <v>3936</v>
      </c>
      <c r="AB10573" s="2">
        <v>45055.002986111111</v>
      </c>
      <c r="AC10573" t="s">
        <v>32</v>
      </c>
    </row>
    <row r="10574" spans="1:29" x14ac:dyDescent="0.35">
      <c r="A10574" s="1">
        <v>44074</v>
      </c>
      <c r="B10574" t="s">
        <v>147</v>
      </c>
      <c r="C10574">
        <v>118992</v>
      </c>
      <c r="D10574">
        <v>830556</v>
      </c>
      <c r="F10574">
        <v>934</v>
      </c>
      <c r="G10574">
        <v>7811</v>
      </c>
      <c r="H10574">
        <v>247</v>
      </c>
      <c r="J10574">
        <v>136</v>
      </c>
      <c r="L10574">
        <v>51431</v>
      </c>
      <c r="N10574" s="2">
        <v>44073.999305555553</v>
      </c>
      <c r="O10574" t="s">
        <v>15518</v>
      </c>
      <c r="P10574" t="s">
        <v>15471</v>
      </c>
      <c r="Q10574">
        <v>2720</v>
      </c>
      <c r="R10574">
        <v>7811</v>
      </c>
      <c r="S10574">
        <v>949548</v>
      </c>
      <c r="T10574">
        <v>949548</v>
      </c>
      <c r="U10574">
        <v>949548</v>
      </c>
      <c r="V10574">
        <v>45</v>
      </c>
      <c r="W10574">
        <v>11</v>
      </c>
      <c r="X10574">
        <v>29</v>
      </c>
      <c r="Y10574">
        <v>6007</v>
      </c>
      <c r="Z10574">
        <v>668</v>
      </c>
      <c r="AA10574">
        <v>6675</v>
      </c>
      <c r="AB10574" s="2">
        <v>45055.002986111111</v>
      </c>
      <c r="AC10574" t="s">
        <v>32</v>
      </c>
    </row>
    <row r="10575" spans="1:29" x14ac:dyDescent="0.35">
      <c r="A10575" s="1">
        <v>44074</v>
      </c>
      <c r="B10575" t="s">
        <v>150</v>
      </c>
      <c r="C10575">
        <v>13509</v>
      </c>
      <c r="D10575">
        <v>133020</v>
      </c>
      <c r="F10575">
        <v>76</v>
      </c>
      <c r="G10575">
        <v>1029</v>
      </c>
      <c r="L10575">
        <v>10612</v>
      </c>
      <c r="N10575" s="2">
        <v>44073.583333333336</v>
      </c>
      <c r="O10575" t="s">
        <v>15519</v>
      </c>
      <c r="P10575" t="s">
        <v>15520</v>
      </c>
      <c r="Q10575">
        <v>167</v>
      </c>
      <c r="R10575">
        <v>1029</v>
      </c>
      <c r="S10575">
        <v>146529</v>
      </c>
      <c r="T10575">
        <v>192132</v>
      </c>
      <c r="U10575">
        <v>146529</v>
      </c>
      <c r="V10575">
        <v>46</v>
      </c>
      <c r="W10575">
        <v>0</v>
      </c>
      <c r="X10575">
        <v>12</v>
      </c>
      <c r="Y10575">
        <v>691</v>
      </c>
      <c r="Z10575">
        <v>187</v>
      </c>
      <c r="AA10575">
        <v>1760</v>
      </c>
      <c r="AB10575" s="2">
        <v>45055.002986111111</v>
      </c>
      <c r="AC10575" t="s">
        <v>32</v>
      </c>
    </row>
    <row r="10576" spans="1:29" x14ac:dyDescent="0.35">
      <c r="A10576" s="1">
        <v>44074</v>
      </c>
      <c r="B10576" t="s">
        <v>152</v>
      </c>
      <c r="C10576">
        <v>154933</v>
      </c>
      <c r="F10576">
        <v>910</v>
      </c>
      <c r="G10576">
        <v>6878</v>
      </c>
      <c r="H10576">
        <v>313</v>
      </c>
      <c r="J10576">
        <v>155</v>
      </c>
      <c r="L10576">
        <v>116864</v>
      </c>
      <c r="N10576" s="2">
        <v>44074.625</v>
      </c>
      <c r="O10576" t="s">
        <v>15521</v>
      </c>
      <c r="P10576" t="s">
        <v>15522</v>
      </c>
      <c r="Q10576">
        <v>1754</v>
      </c>
      <c r="R10576">
        <v>6878</v>
      </c>
      <c r="S10576">
        <v>154933</v>
      </c>
      <c r="T10576">
        <v>2197316</v>
      </c>
      <c r="U10576">
        <v>154933</v>
      </c>
      <c r="V10576">
        <v>47</v>
      </c>
      <c r="W10576">
        <v>7</v>
      </c>
      <c r="X10576">
        <v>38</v>
      </c>
      <c r="Y10576">
        <v>0</v>
      </c>
      <c r="Z10576">
        <v>1818</v>
      </c>
      <c r="AA10576">
        <v>11952</v>
      </c>
      <c r="AB10576" s="2">
        <v>45055.002986111111</v>
      </c>
      <c r="AC10576" t="s">
        <v>32</v>
      </c>
    </row>
    <row r="10577" spans="1:29" x14ac:dyDescent="0.35">
      <c r="A10577" s="1">
        <v>44074</v>
      </c>
      <c r="B10577" t="s">
        <v>155</v>
      </c>
      <c r="C10577">
        <v>612969</v>
      </c>
      <c r="F10577">
        <v>4203</v>
      </c>
      <c r="H10577">
        <v>1525</v>
      </c>
      <c r="L10577">
        <v>507499</v>
      </c>
      <c r="N10577" s="2">
        <v>44074.697916666664</v>
      </c>
      <c r="O10577" t="s">
        <v>15523</v>
      </c>
      <c r="P10577" t="s">
        <v>15524</v>
      </c>
      <c r="Q10577">
        <v>12536</v>
      </c>
      <c r="S10577">
        <v>612969</v>
      </c>
      <c r="T10577">
        <v>5478370</v>
      </c>
      <c r="U10577">
        <v>612969</v>
      </c>
      <c r="V10577">
        <v>48</v>
      </c>
      <c r="W10577">
        <v>26</v>
      </c>
      <c r="X10577">
        <v>0</v>
      </c>
      <c r="Y10577">
        <v>0</v>
      </c>
      <c r="Z10577">
        <v>2615</v>
      </c>
      <c r="AA10577">
        <v>12815</v>
      </c>
      <c r="AB10577" s="2">
        <v>45055.002986111111</v>
      </c>
      <c r="AC10577" t="s">
        <v>32</v>
      </c>
    </row>
    <row r="10578" spans="1:29" x14ac:dyDescent="0.35">
      <c r="A10578" s="1">
        <v>44074</v>
      </c>
      <c r="B10578" t="s">
        <v>158</v>
      </c>
      <c r="C10578">
        <v>52107</v>
      </c>
      <c r="D10578">
        <v>607190</v>
      </c>
      <c r="F10578">
        <v>143</v>
      </c>
      <c r="G10578">
        <v>3093</v>
      </c>
      <c r="H10578">
        <v>45</v>
      </c>
      <c r="I10578">
        <v>776</v>
      </c>
      <c r="K10578">
        <v>319</v>
      </c>
      <c r="L10578">
        <v>43990</v>
      </c>
      <c r="N10578" s="2">
        <v>44074.427777777775</v>
      </c>
      <c r="O10578" t="s">
        <v>15525</v>
      </c>
      <c r="P10578" t="s">
        <v>15526</v>
      </c>
      <c r="Q10578">
        <v>407</v>
      </c>
      <c r="R10578">
        <v>3093</v>
      </c>
      <c r="S10578">
        <v>659297</v>
      </c>
      <c r="T10578">
        <v>823027</v>
      </c>
      <c r="U10578">
        <v>659297</v>
      </c>
      <c r="V10578">
        <v>49</v>
      </c>
      <c r="W10578">
        <v>0</v>
      </c>
      <c r="X10578">
        <v>13</v>
      </c>
      <c r="Y10578">
        <v>2448</v>
      </c>
      <c r="Z10578">
        <v>253</v>
      </c>
      <c r="AA10578">
        <v>3997</v>
      </c>
      <c r="AB10578" s="2">
        <v>45055.002986111111</v>
      </c>
      <c r="AC10578" t="s">
        <v>32</v>
      </c>
    </row>
    <row r="10579" spans="1:29" x14ac:dyDescent="0.35">
      <c r="A10579" s="1">
        <v>44074</v>
      </c>
      <c r="B10579" t="s">
        <v>161</v>
      </c>
      <c r="C10579">
        <v>120594</v>
      </c>
      <c r="E10579">
        <v>318</v>
      </c>
      <c r="F10579">
        <v>1082</v>
      </c>
      <c r="G10579">
        <v>9569</v>
      </c>
      <c r="H10579">
        <v>257</v>
      </c>
      <c r="J10579">
        <v>146</v>
      </c>
      <c r="N10579" s="2">
        <v>44073.708333333336</v>
      </c>
      <c r="O10579" t="s">
        <v>15527</v>
      </c>
      <c r="P10579" t="s">
        <v>15493</v>
      </c>
      <c r="Q10579">
        <v>2580</v>
      </c>
      <c r="R10579">
        <v>9569</v>
      </c>
      <c r="S10579">
        <v>120912</v>
      </c>
      <c r="T10579">
        <v>1581291</v>
      </c>
      <c r="U10579">
        <v>120594</v>
      </c>
      <c r="V10579">
        <v>51</v>
      </c>
      <c r="W10579">
        <v>11</v>
      </c>
      <c r="X10579">
        <v>14</v>
      </c>
      <c r="Y10579">
        <v>0</v>
      </c>
      <c r="Z10579">
        <v>847</v>
      </c>
      <c r="AA10579">
        <v>13097</v>
      </c>
      <c r="AB10579" s="2">
        <v>45055.002986111111</v>
      </c>
      <c r="AC10579" t="s">
        <v>32</v>
      </c>
    </row>
    <row r="10580" spans="1:29" x14ac:dyDescent="0.35">
      <c r="A10580" s="1">
        <v>44074</v>
      </c>
      <c r="B10580" t="s">
        <v>163</v>
      </c>
      <c r="C10580">
        <v>1134</v>
      </c>
      <c r="D10580">
        <v>15100</v>
      </c>
      <c r="E10580">
        <v>16</v>
      </c>
      <c r="L10580">
        <v>898</v>
      </c>
      <c r="N10580" s="2">
        <v>44073.818055555559</v>
      </c>
      <c r="O10580" t="s">
        <v>15528</v>
      </c>
      <c r="P10580" t="s">
        <v>15529</v>
      </c>
      <c r="Q10580">
        <v>14</v>
      </c>
      <c r="S10580">
        <v>16250</v>
      </c>
      <c r="T10580">
        <v>16234</v>
      </c>
      <c r="U10580">
        <v>16234</v>
      </c>
      <c r="V10580">
        <v>78</v>
      </c>
      <c r="W10580">
        <v>0</v>
      </c>
      <c r="X10580">
        <v>0</v>
      </c>
      <c r="Y10580">
        <v>123</v>
      </c>
      <c r="Z10580">
        <v>5</v>
      </c>
      <c r="AA10580">
        <v>128</v>
      </c>
      <c r="AB10580" s="2">
        <v>45055.002986111111</v>
      </c>
      <c r="AC10580" t="s">
        <v>32</v>
      </c>
    </row>
    <row r="10581" spans="1:29" x14ac:dyDescent="0.35">
      <c r="A10581" s="1">
        <v>44074</v>
      </c>
      <c r="B10581" t="s">
        <v>166</v>
      </c>
      <c r="C10581">
        <v>1617</v>
      </c>
      <c r="D10581">
        <v>132539</v>
      </c>
      <c r="F10581">
        <v>8</v>
      </c>
      <c r="L10581">
        <v>1425</v>
      </c>
      <c r="N10581" s="2">
        <v>44073.999305555553</v>
      </c>
      <c r="O10581" t="s">
        <v>15530</v>
      </c>
      <c r="P10581" t="s">
        <v>15471</v>
      </c>
      <c r="Q10581">
        <v>58</v>
      </c>
      <c r="S10581">
        <v>134156</v>
      </c>
      <c r="T10581">
        <v>184280</v>
      </c>
      <c r="U10581">
        <v>134156</v>
      </c>
      <c r="V10581">
        <v>50</v>
      </c>
      <c r="W10581">
        <v>0</v>
      </c>
      <c r="X10581">
        <v>0</v>
      </c>
      <c r="Y10581">
        <v>2461</v>
      </c>
      <c r="Z10581">
        <v>5</v>
      </c>
      <c r="AA10581">
        <v>3212</v>
      </c>
      <c r="AB10581" s="2">
        <v>45055.002986111111</v>
      </c>
      <c r="AC10581" t="s">
        <v>32</v>
      </c>
    </row>
    <row r="10582" spans="1:29" x14ac:dyDescent="0.35">
      <c r="A10582" s="1">
        <v>44074</v>
      </c>
      <c r="B10582" t="s">
        <v>168</v>
      </c>
      <c r="C10582">
        <v>76480</v>
      </c>
      <c r="F10582">
        <v>411</v>
      </c>
      <c r="G10582">
        <v>6740</v>
      </c>
      <c r="J10582">
        <v>51</v>
      </c>
      <c r="N10582" s="2">
        <v>44073.124305555553</v>
      </c>
      <c r="O10582" t="s">
        <v>15531</v>
      </c>
      <c r="P10582" t="s">
        <v>15532</v>
      </c>
      <c r="Q10582">
        <v>1905</v>
      </c>
      <c r="R10582">
        <v>6740</v>
      </c>
      <c r="S10582">
        <v>76480</v>
      </c>
      <c r="T10582">
        <v>1461354</v>
      </c>
      <c r="U10582">
        <v>76480</v>
      </c>
      <c r="V10582">
        <v>53</v>
      </c>
      <c r="W10582">
        <v>0</v>
      </c>
      <c r="X10582">
        <v>0</v>
      </c>
      <c r="Y10582">
        <v>0</v>
      </c>
      <c r="Z10582">
        <v>325</v>
      </c>
      <c r="AA10582">
        <v>0</v>
      </c>
      <c r="AB10582" s="2">
        <v>45055.002986111111</v>
      </c>
      <c r="AC10582" t="s">
        <v>32</v>
      </c>
    </row>
    <row r="10583" spans="1:29" x14ac:dyDescent="0.35">
      <c r="A10583" s="1">
        <v>44074</v>
      </c>
      <c r="B10583" t="s">
        <v>171</v>
      </c>
      <c r="C10583">
        <v>80568</v>
      </c>
      <c r="D10583">
        <v>1172854</v>
      </c>
      <c r="E10583">
        <v>157</v>
      </c>
      <c r="F10583">
        <v>290</v>
      </c>
      <c r="G10583">
        <v>5817</v>
      </c>
      <c r="H10583">
        <v>96</v>
      </c>
      <c r="I10583">
        <v>1020</v>
      </c>
      <c r="L10583">
        <v>67234</v>
      </c>
      <c r="N10583" s="2">
        <v>44074</v>
      </c>
      <c r="O10583" t="s">
        <v>15533</v>
      </c>
      <c r="P10583" t="s">
        <v>15381</v>
      </c>
      <c r="Q10583">
        <v>1130</v>
      </c>
      <c r="R10583">
        <v>5817</v>
      </c>
      <c r="S10583">
        <v>1253579</v>
      </c>
      <c r="T10583">
        <v>1739813</v>
      </c>
      <c r="U10583">
        <v>1253422</v>
      </c>
      <c r="V10583">
        <v>55</v>
      </c>
      <c r="W10583">
        <v>0</v>
      </c>
      <c r="X10583">
        <v>13</v>
      </c>
      <c r="Y10583">
        <v>3552</v>
      </c>
      <c r="Z10583">
        <v>268</v>
      </c>
      <c r="AA10583">
        <v>11302</v>
      </c>
      <c r="AB10583" s="2">
        <v>45055.002986111111</v>
      </c>
      <c r="AC10583" t="s">
        <v>32</v>
      </c>
    </row>
    <row r="10584" spans="1:29" x14ac:dyDescent="0.35">
      <c r="A10584" s="1">
        <v>44074</v>
      </c>
      <c r="B10584" t="s">
        <v>173</v>
      </c>
      <c r="C10584">
        <v>10250</v>
      </c>
      <c r="F10584">
        <v>139</v>
      </c>
      <c r="H10584">
        <v>49</v>
      </c>
      <c r="J10584">
        <v>23</v>
      </c>
      <c r="L10584">
        <v>8017</v>
      </c>
      <c r="N10584" s="2">
        <v>44073.999305555553</v>
      </c>
      <c r="O10584" t="s">
        <v>15534</v>
      </c>
      <c r="P10584" t="s">
        <v>15471</v>
      </c>
      <c r="Q10584">
        <v>214</v>
      </c>
      <c r="S10584">
        <v>10250</v>
      </c>
      <c r="T10584">
        <v>427794</v>
      </c>
      <c r="U10584">
        <v>10250</v>
      </c>
      <c r="V10584">
        <v>54</v>
      </c>
      <c r="W10584">
        <v>1</v>
      </c>
      <c r="X10584">
        <v>0</v>
      </c>
      <c r="Y10584">
        <v>0</v>
      </c>
      <c r="Z10584">
        <v>140</v>
      </c>
      <c r="AA10584">
        <v>4875</v>
      </c>
      <c r="AB10584" s="2">
        <v>45055.002986111111</v>
      </c>
      <c r="AC10584" t="s">
        <v>32</v>
      </c>
    </row>
    <row r="10585" spans="1:29" x14ac:dyDescent="0.35">
      <c r="A10585" s="1">
        <v>44074</v>
      </c>
      <c r="B10585" t="s">
        <v>175</v>
      </c>
      <c r="C10585">
        <v>3842</v>
      </c>
      <c r="D10585">
        <v>72431</v>
      </c>
      <c r="F10585">
        <v>16</v>
      </c>
      <c r="G10585">
        <v>215</v>
      </c>
      <c r="L10585">
        <v>3181</v>
      </c>
      <c r="N10585" s="2">
        <v>44074.696527777778</v>
      </c>
      <c r="O10585" t="s">
        <v>15535</v>
      </c>
      <c r="P10585" t="s">
        <v>15536</v>
      </c>
      <c r="Q10585">
        <v>37</v>
      </c>
      <c r="R10585">
        <v>215</v>
      </c>
      <c r="S10585">
        <v>76273</v>
      </c>
      <c r="T10585">
        <v>120697</v>
      </c>
      <c r="U10585">
        <v>76273</v>
      </c>
      <c r="V10585">
        <v>56</v>
      </c>
      <c r="W10585">
        <v>0</v>
      </c>
      <c r="X10585">
        <v>0</v>
      </c>
      <c r="Y10585">
        <v>958</v>
      </c>
      <c r="Z10585">
        <v>22</v>
      </c>
      <c r="AA10585">
        <v>1703</v>
      </c>
      <c r="AB10585" s="2">
        <v>45055.002986111111</v>
      </c>
      <c r="AC10585" t="s">
        <v>32</v>
      </c>
    </row>
    <row r="10586" spans="1:29" x14ac:dyDescent="0.35">
      <c r="A10586" s="1">
        <v>44073</v>
      </c>
      <c r="B10586" t="s">
        <v>29</v>
      </c>
      <c r="C10586">
        <v>5250</v>
      </c>
      <c r="F10586">
        <v>41</v>
      </c>
      <c r="G10586">
        <v>241</v>
      </c>
      <c r="J10586">
        <v>8</v>
      </c>
      <c r="L10586">
        <v>2233</v>
      </c>
      <c r="N10586" s="2">
        <v>44074.165972222225</v>
      </c>
      <c r="O10586" t="s">
        <v>15537</v>
      </c>
      <c r="P10586" t="s">
        <v>15454</v>
      </c>
      <c r="Q10586">
        <v>37</v>
      </c>
      <c r="R10586">
        <v>241</v>
      </c>
      <c r="S10586">
        <v>5250</v>
      </c>
      <c r="T10586">
        <v>346839</v>
      </c>
      <c r="U10586">
        <v>5250</v>
      </c>
      <c r="V10586">
        <v>2</v>
      </c>
      <c r="W10586">
        <v>0</v>
      </c>
      <c r="X10586">
        <v>1</v>
      </c>
      <c r="Y10586">
        <v>0</v>
      </c>
      <c r="Z10586">
        <v>43</v>
      </c>
      <c r="AA10586">
        <v>1144</v>
      </c>
      <c r="AB10586" s="2">
        <v>45055.002986111111</v>
      </c>
      <c r="AC10586" t="s">
        <v>32</v>
      </c>
    </row>
    <row r="10587" spans="1:29" x14ac:dyDescent="0.35">
      <c r="A10587" s="1">
        <v>44073</v>
      </c>
      <c r="B10587" t="s">
        <v>33</v>
      </c>
      <c r="C10587">
        <v>125235</v>
      </c>
      <c r="D10587">
        <v>855827</v>
      </c>
      <c r="F10587">
        <v>969</v>
      </c>
      <c r="G10587">
        <v>14267</v>
      </c>
      <c r="I10587">
        <v>1467</v>
      </c>
      <c r="K10587">
        <v>804</v>
      </c>
      <c r="L10587">
        <v>48028</v>
      </c>
      <c r="N10587" s="2">
        <v>44073.458333333336</v>
      </c>
      <c r="O10587" t="s">
        <v>15538</v>
      </c>
      <c r="P10587" t="s">
        <v>15539</v>
      </c>
      <c r="Q10587">
        <v>2162</v>
      </c>
      <c r="R10587">
        <v>14267</v>
      </c>
      <c r="S10587">
        <v>981062</v>
      </c>
      <c r="T10587">
        <v>972283</v>
      </c>
      <c r="U10587">
        <v>981062</v>
      </c>
      <c r="V10587">
        <v>1</v>
      </c>
      <c r="W10587">
        <v>10</v>
      </c>
      <c r="X10587">
        <v>0</v>
      </c>
      <c r="Y10587">
        <v>3898</v>
      </c>
      <c r="Z10587">
        <v>1346</v>
      </c>
      <c r="AA10587">
        <v>5070</v>
      </c>
      <c r="AB10587" s="2">
        <v>45055.002986111111</v>
      </c>
      <c r="AC10587" t="s">
        <v>32</v>
      </c>
    </row>
    <row r="10588" spans="1:29" x14ac:dyDescent="0.35">
      <c r="A10588" s="1">
        <v>44073</v>
      </c>
      <c r="B10588" t="s">
        <v>36</v>
      </c>
      <c r="C10588">
        <v>60856</v>
      </c>
      <c r="D10588">
        <v>651831</v>
      </c>
      <c r="F10588">
        <v>391</v>
      </c>
      <c r="G10588">
        <v>4182</v>
      </c>
      <c r="J10588">
        <v>84</v>
      </c>
      <c r="K10588">
        <v>541</v>
      </c>
      <c r="L10588">
        <v>54408</v>
      </c>
      <c r="N10588" s="2">
        <v>44073</v>
      </c>
      <c r="O10588" t="s">
        <v>15540</v>
      </c>
      <c r="P10588" t="s">
        <v>15467</v>
      </c>
      <c r="Q10588">
        <v>784</v>
      </c>
      <c r="R10588">
        <v>4182</v>
      </c>
      <c r="S10588">
        <v>712687</v>
      </c>
      <c r="T10588">
        <v>712687</v>
      </c>
      <c r="U10588">
        <v>712687</v>
      </c>
      <c r="V10588">
        <v>5</v>
      </c>
      <c r="W10588">
        <v>12</v>
      </c>
      <c r="X10588">
        <v>40</v>
      </c>
      <c r="Y10588">
        <v>5239</v>
      </c>
      <c r="Z10588">
        <v>478</v>
      </c>
      <c r="AA10588">
        <v>5717</v>
      </c>
      <c r="AB10588" s="2">
        <v>45055.002986111111</v>
      </c>
      <c r="AC10588" t="s">
        <v>32</v>
      </c>
    </row>
    <row r="10589" spans="1:29" x14ac:dyDescent="0.35">
      <c r="A10589" s="1">
        <v>44073</v>
      </c>
      <c r="B10589" t="s">
        <v>39</v>
      </c>
      <c r="C10589">
        <v>0</v>
      </c>
      <c r="D10589">
        <v>1514</v>
      </c>
      <c r="N10589" s="2">
        <v>44058</v>
      </c>
      <c r="O10589" t="s">
        <v>15541</v>
      </c>
      <c r="P10589" t="s">
        <v>14877</v>
      </c>
      <c r="Q10589">
        <v>0</v>
      </c>
      <c r="S10589">
        <v>1514</v>
      </c>
      <c r="T10589">
        <v>1514</v>
      </c>
      <c r="U10589">
        <v>1514</v>
      </c>
      <c r="V10589">
        <v>60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s="2">
        <v>45055.002986111111</v>
      </c>
      <c r="AC10589" t="s">
        <v>32</v>
      </c>
    </row>
    <row r="10590" spans="1:29" x14ac:dyDescent="0.35">
      <c r="A10590" s="1">
        <v>44073</v>
      </c>
      <c r="B10590" t="s">
        <v>42</v>
      </c>
      <c r="C10590">
        <v>201661</v>
      </c>
      <c r="D10590">
        <v>997780</v>
      </c>
      <c r="F10590">
        <v>757</v>
      </c>
      <c r="G10590">
        <v>21421</v>
      </c>
      <c r="H10590">
        <v>263</v>
      </c>
      <c r="J10590">
        <v>161</v>
      </c>
      <c r="N10590" s="2">
        <v>44073</v>
      </c>
      <c r="O10590" t="s">
        <v>15542</v>
      </c>
      <c r="P10590" t="s">
        <v>15467</v>
      </c>
      <c r="Q10590">
        <v>5030</v>
      </c>
      <c r="R10590">
        <v>21421</v>
      </c>
      <c r="S10590">
        <v>1199441</v>
      </c>
      <c r="T10590">
        <v>1749788</v>
      </c>
      <c r="U10590">
        <v>1199441</v>
      </c>
      <c r="V10590">
        <v>4</v>
      </c>
      <c r="W10590">
        <v>23</v>
      </c>
      <c r="X10590">
        <v>-12</v>
      </c>
      <c r="Y10590">
        <v>6691</v>
      </c>
      <c r="Z10590">
        <v>374</v>
      </c>
      <c r="AA10590">
        <v>6351</v>
      </c>
      <c r="AB10590" s="2">
        <v>45055.002986111111</v>
      </c>
      <c r="AC10590" t="s">
        <v>32</v>
      </c>
    </row>
    <row r="10591" spans="1:29" x14ac:dyDescent="0.35">
      <c r="A10591" s="1">
        <v>44073</v>
      </c>
      <c r="B10591" t="s">
        <v>44</v>
      </c>
      <c r="C10591">
        <v>699909</v>
      </c>
      <c r="F10591">
        <v>4943</v>
      </c>
      <c r="H10591">
        <v>1396</v>
      </c>
      <c r="N10591" s="2">
        <v>44073.124305555553</v>
      </c>
      <c r="O10591" t="s">
        <v>15543</v>
      </c>
      <c r="P10591" t="s">
        <v>15532</v>
      </c>
      <c r="Q10591">
        <v>12905</v>
      </c>
      <c r="S10591">
        <v>699909</v>
      </c>
      <c r="T10591">
        <v>11231829</v>
      </c>
      <c r="U10591">
        <v>699909</v>
      </c>
      <c r="V10591">
        <v>6</v>
      </c>
      <c r="W10591">
        <v>71</v>
      </c>
      <c r="X10591">
        <v>0</v>
      </c>
      <c r="Y10591">
        <v>0</v>
      </c>
      <c r="Z10591">
        <v>6070</v>
      </c>
      <c r="AA10591">
        <v>122199</v>
      </c>
      <c r="AB10591" s="2">
        <v>45055.002986111111</v>
      </c>
      <c r="AC10591" t="s">
        <v>32</v>
      </c>
    </row>
    <row r="10592" spans="1:29" x14ac:dyDescent="0.35">
      <c r="A10592" s="1">
        <v>44073</v>
      </c>
      <c r="B10592" t="s">
        <v>47</v>
      </c>
      <c r="C10592">
        <v>57223</v>
      </c>
      <c r="D10592">
        <v>652673</v>
      </c>
      <c r="F10592">
        <v>240</v>
      </c>
      <c r="G10592">
        <v>7010</v>
      </c>
      <c r="N10592" s="2">
        <v>44073.082638888889</v>
      </c>
      <c r="O10592" t="s">
        <v>15544</v>
      </c>
      <c r="P10592" t="s">
        <v>15545</v>
      </c>
      <c r="Q10592">
        <v>1944</v>
      </c>
      <c r="R10592">
        <v>7010</v>
      </c>
      <c r="S10592">
        <v>709896</v>
      </c>
      <c r="T10592">
        <v>1002802</v>
      </c>
      <c r="U10592">
        <v>709896</v>
      </c>
      <c r="V10592">
        <v>8</v>
      </c>
      <c r="W10592">
        <v>0</v>
      </c>
      <c r="X10592">
        <v>17</v>
      </c>
      <c r="Y10592">
        <v>4505</v>
      </c>
      <c r="Z10592">
        <v>182</v>
      </c>
      <c r="AA10592">
        <v>7851</v>
      </c>
      <c r="AB10592" s="2">
        <v>45055.002986111111</v>
      </c>
      <c r="AC10592" t="s">
        <v>32</v>
      </c>
    </row>
    <row r="10593" spans="1:29" x14ac:dyDescent="0.35">
      <c r="A10593" s="1">
        <v>44073</v>
      </c>
      <c r="B10593" t="s">
        <v>50</v>
      </c>
      <c r="C10593">
        <v>52495</v>
      </c>
      <c r="F10593">
        <v>60</v>
      </c>
      <c r="G10593">
        <v>11180</v>
      </c>
      <c r="L10593">
        <v>8967</v>
      </c>
      <c r="N10593" s="2">
        <v>44070.770833333336</v>
      </c>
      <c r="O10593" t="s">
        <v>15546</v>
      </c>
      <c r="P10593" t="s">
        <v>15547</v>
      </c>
      <c r="Q10593">
        <v>4465</v>
      </c>
      <c r="R10593">
        <v>11180</v>
      </c>
      <c r="S10593">
        <v>52495</v>
      </c>
      <c r="T10593">
        <v>1262682</v>
      </c>
      <c r="U10593">
        <v>52495</v>
      </c>
      <c r="V10593">
        <v>9</v>
      </c>
      <c r="W10593">
        <v>0</v>
      </c>
      <c r="X10593">
        <v>0</v>
      </c>
      <c r="Y10593">
        <v>0</v>
      </c>
      <c r="Z10593">
        <v>0</v>
      </c>
      <c r="AA10593">
        <v>8204</v>
      </c>
      <c r="AB10593" s="2">
        <v>45055.002986111111</v>
      </c>
      <c r="AC10593" t="s">
        <v>32</v>
      </c>
    </row>
    <row r="10594" spans="1:29" x14ac:dyDescent="0.35">
      <c r="A10594" s="1">
        <v>44073</v>
      </c>
      <c r="B10594" t="s">
        <v>53</v>
      </c>
      <c r="C10594">
        <v>13959</v>
      </c>
      <c r="F10594">
        <v>69</v>
      </c>
      <c r="H10594">
        <v>24</v>
      </c>
      <c r="J10594">
        <v>10</v>
      </c>
      <c r="L10594">
        <v>11087</v>
      </c>
      <c r="N10594" s="2">
        <v>44072.854166666664</v>
      </c>
      <c r="O10594" t="s">
        <v>15548</v>
      </c>
      <c r="P10594" t="s">
        <v>15549</v>
      </c>
      <c r="Q10594">
        <v>606</v>
      </c>
      <c r="S10594">
        <v>13959</v>
      </c>
      <c r="T10594">
        <v>288089</v>
      </c>
      <c r="U10594">
        <v>13959</v>
      </c>
      <c r="V10594">
        <v>11</v>
      </c>
      <c r="W10594">
        <v>1</v>
      </c>
      <c r="X10594">
        <v>0</v>
      </c>
      <c r="Y10594">
        <v>0</v>
      </c>
      <c r="Z10594">
        <v>34</v>
      </c>
      <c r="AA10594">
        <v>2333</v>
      </c>
      <c r="AB10594" s="2">
        <v>45055.002986111111</v>
      </c>
      <c r="AC10594" t="s">
        <v>32</v>
      </c>
    </row>
    <row r="10595" spans="1:29" x14ac:dyDescent="0.35">
      <c r="A10595" s="1">
        <v>44073</v>
      </c>
      <c r="B10595" t="s">
        <v>56</v>
      </c>
      <c r="C10595">
        <v>17343</v>
      </c>
      <c r="D10595">
        <v>217318</v>
      </c>
      <c r="F10595">
        <v>55</v>
      </c>
      <c r="H10595">
        <v>16</v>
      </c>
      <c r="L10595">
        <v>9318</v>
      </c>
      <c r="N10595" s="2">
        <v>44072.75</v>
      </c>
      <c r="O10595" t="s">
        <v>15550</v>
      </c>
      <c r="P10595" t="s">
        <v>15551</v>
      </c>
      <c r="Q10595">
        <v>604</v>
      </c>
      <c r="S10595">
        <v>234661</v>
      </c>
      <c r="T10595">
        <v>340783</v>
      </c>
      <c r="U10595">
        <v>234661</v>
      </c>
      <c r="V10595">
        <v>10</v>
      </c>
      <c r="W10595">
        <v>0</v>
      </c>
      <c r="X10595">
        <v>0</v>
      </c>
      <c r="Y10595">
        <v>1783</v>
      </c>
      <c r="Z10595">
        <v>-6</v>
      </c>
      <c r="AA10595">
        <v>4223</v>
      </c>
      <c r="AB10595" s="2">
        <v>45055.002986111111</v>
      </c>
      <c r="AC10595" t="s">
        <v>32</v>
      </c>
    </row>
    <row r="10596" spans="1:29" x14ac:dyDescent="0.35">
      <c r="A10596" s="1">
        <v>44073</v>
      </c>
      <c r="B10596" t="s">
        <v>59</v>
      </c>
      <c r="C10596">
        <v>614753</v>
      </c>
      <c r="D10596">
        <v>3978022</v>
      </c>
      <c r="E10596">
        <v>3497</v>
      </c>
      <c r="F10596">
        <v>3793</v>
      </c>
      <c r="G10596">
        <v>38857</v>
      </c>
      <c r="N10596" s="2">
        <v>44072.999305555553</v>
      </c>
      <c r="O10596" t="s">
        <v>15552</v>
      </c>
      <c r="P10596" t="s">
        <v>15553</v>
      </c>
      <c r="Q10596">
        <v>11263</v>
      </c>
      <c r="R10596">
        <v>38857</v>
      </c>
      <c r="S10596">
        <v>4596272</v>
      </c>
      <c r="T10596">
        <v>6330707</v>
      </c>
      <c r="U10596">
        <v>4592775</v>
      </c>
      <c r="V10596">
        <v>12</v>
      </c>
      <c r="W10596">
        <v>14</v>
      </c>
      <c r="X10596">
        <v>96</v>
      </c>
      <c r="Y10596">
        <v>21814</v>
      </c>
      <c r="Z10596">
        <v>2547</v>
      </c>
      <c r="AA10596">
        <v>51890</v>
      </c>
      <c r="AB10596" s="2">
        <v>45055.002986111111</v>
      </c>
      <c r="AC10596" t="s">
        <v>32</v>
      </c>
    </row>
    <row r="10597" spans="1:29" x14ac:dyDescent="0.35">
      <c r="A10597" s="1">
        <v>44073</v>
      </c>
      <c r="B10597" t="s">
        <v>62</v>
      </c>
      <c r="C10597">
        <v>268973</v>
      </c>
      <c r="F10597">
        <v>2489</v>
      </c>
      <c r="G10597">
        <v>24572</v>
      </c>
      <c r="I10597">
        <v>4489</v>
      </c>
      <c r="N10597" s="2">
        <v>44073.618055555555</v>
      </c>
      <c r="O10597" t="s">
        <v>15554</v>
      </c>
      <c r="P10597" t="s">
        <v>15555</v>
      </c>
      <c r="Q10597">
        <v>5604</v>
      </c>
      <c r="R10597">
        <v>24572</v>
      </c>
      <c r="S10597">
        <v>268973</v>
      </c>
      <c r="T10597">
        <v>2327490</v>
      </c>
      <c r="U10597">
        <v>268973</v>
      </c>
      <c r="V10597">
        <v>13</v>
      </c>
      <c r="W10597">
        <v>28</v>
      </c>
      <c r="X10597">
        <v>39</v>
      </c>
      <c r="Y10597">
        <v>0</v>
      </c>
      <c r="Z10597">
        <v>1215</v>
      </c>
      <c r="AA10597">
        <v>15311</v>
      </c>
      <c r="AB10597" s="2">
        <v>45055.002986111111</v>
      </c>
      <c r="AC10597" t="s">
        <v>32</v>
      </c>
    </row>
    <row r="10598" spans="1:29" x14ac:dyDescent="0.35">
      <c r="A10598" s="1">
        <v>44073</v>
      </c>
      <c r="B10598" t="s">
        <v>65</v>
      </c>
      <c r="C10598">
        <v>1347</v>
      </c>
      <c r="D10598">
        <v>36113</v>
      </c>
      <c r="F10598">
        <v>36</v>
      </c>
      <c r="H10598">
        <v>4</v>
      </c>
      <c r="L10598">
        <v>488</v>
      </c>
      <c r="N10598" s="2">
        <v>44072.21875</v>
      </c>
      <c r="O10598" t="s">
        <v>15556</v>
      </c>
      <c r="P10598" t="s">
        <v>15557</v>
      </c>
      <c r="Q10598">
        <v>10</v>
      </c>
      <c r="S10598">
        <v>37460</v>
      </c>
      <c r="T10598">
        <v>37460</v>
      </c>
      <c r="U10598">
        <v>37460</v>
      </c>
      <c r="V10598">
        <v>66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s="2">
        <v>45055.002986111111</v>
      </c>
      <c r="AC10598" t="s">
        <v>32</v>
      </c>
    </row>
    <row r="10599" spans="1:29" x14ac:dyDescent="0.35">
      <c r="A10599" s="1">
        <v>44073</v>
      </c>
      <c r="B10599" t="s">
        <v>68</v>
      </c>
      <c r="C10599">
        <v>8139</v>
      </c>
      <c r="D10599">
        <v>185796</v>
      </c>
      <c r="F10599">
        <v>272</v>
      </c>
      <c r="G10599">
        <v>497</v>
      </c>
      <c r="H10599">
        <v>57</v>
      </c>
      <c r="J10599">
        <v>42</v>
      </c>
      <c r="L10599">
        <v>2477</v>
      </c>
      <c r="N10599" s="2">
        <v>44072.249305555553</v>
      </c>
      <c r="O10599" t="s">
        <v>15558</v>
      </c>
      <c r="P10599" t="s">
        <v>15559</v>
      </c>
      <c r="Q10599">
        <v>62</v>
      </c>
      <c r="R10599">
        <v>497</v>
      </c>
      <c r="S10599">
        <v>193935</v>
      </c>
      <c r="T10599">
        <v>251377</v>
      </c>
      <c r="U10599">
        <v>193935</v>
      </c>
      <c r="V10599">
        <v>15</v>
      </c>
      <c r="W10599">
        <v>3</v>
      </c>
      <c r="X10599">
        <v>12</v>
      </c>
      <c r="Y10599">
        <v>2716</v>
      </c>
      <c r="Z10599">
        <v>309</v>
      </c>
      <c r="AA10599">
        <v>5310</v>
      </c>
      <c r="AB10599" s="2">
        <v>45055.002986111111</v>
      </c>
      <c r="AC10599" t="s">
        <v>32</v>
      </c>
    </row>
    <row r="10600" spans="1:29" x14ac:dyDescent="0.35">
      <c r="A10600" s="1">
        <v>44073</v>
      </c>
      <c r="B10600" t="s">
        <v>71</v>
      </c>
      <c r="C10600">
        <v>62720</v>
      </c>
      <c r="D10600">
        <v>554375</v>
      </c>
      <c r="F10600">
        <v>308</v>
      </c>
      <c r="H10600">
        <v>88</v>
      </c>
      <c r="J10600">
        <v>42</v>
      </c>
      <c r="L10600">
        <v>46555</v>
      </c>
      <c r="N10600" s="2">
        <v>44073</v>
      </c>
      <c r="O10600" t="s">
        <v>15560</v>
      </c>
      <c r="P10600" t="s">
        <v>15467</v>
      </c>
      <c r="Q10600">
        <v>1113</v>
      </c>
      <c r="S10600">
        <v>617095</v>
      </c>
      <c r="T10600">
        <v>617095</v>
      </c>
      <c r="U10600">
        <v>617095</v>
      </c>
      <c r="V10600">
        <v>19</v>
      </c>
      <c r="W10600">
        <v>5</v>
      </c>
      <c r="X10600">
        <v>0</v>
      </c>
      <c r="Y10600">
        <v>3545</v>
      </c>
      <c r="Z10600">
        <v>971</v>
      </c>
      <c r="AA10600">
        <v>4516</v>
      </c>
      <c r="AB10600" s="2">
        <v>45055.002986111111</v>
      </c>
      <c r="AC10600" t="s">
        <v>32</v>
      </c>
    </row>
    <row r="10601" spans="1:29" x14ac:dyDescent="0.35">
      <c r="A10601" s="1">
        <v>44073</v>
      </c>
      <c r="B10601" t="s">
        <v>73</v>
      </c>
      <c r="C10601">
        <v>31677</v>
      </c>
      <c r="D10601">
        <v>222648</v>
      </c>
      <c r="F10601">
        <v>181</v>
      </c>
      <c r="G10601">
        <v>1365</v>
      </c>
      <c r="H10601">
        <v>52</v>
      </c>
      <c r="I10601">
        <v>374</v>
      </c>
      <c r="L10601">
        <v>14490</v>
      </c>
      <c r="N10601" s="2">
        <v>44072.791666666664</v>
      </c>
      <c r="O10601" t="s">
        <v>15561</v>
      </c>
      <c r="P10601" t="s">
        <v>15562</v>
      </c>
      <c r="Q10601">
        <v>358</v>
      </c>
      <c r="R10601">
        <v>1365</v>
      </c>
      <c r="S10601">
        <v>254325</v>
      </c>
      <c r="T10601">
        <v>252022</v>
      </c>
      <c r="U10601">
        <v>254325</v>
      </c>
      <c r="V10601">
        <v>16</v>
      </c>
      <c r="W10601">
        <v>5</v>
      </c>
      <c r="X10601">
        <v>16</v>
      </c>
      <c r="Y10601">
        <v>2982</v>
      </c>
      <c r="Z10601">
        <v>293</v>
      </c>
      <c r="AA10601">
        <v>3268</v>
      </c>
      <c r="AB10601" s="2">
        <v>45055.002986111111</v>
      </c>
      <c r="AC10601" t="s">
        <v>32</v>
      </c>
    </row>
    <row r="10602" spans="1:29" x14ac:dyDescent="0.35">
      <c r="A10602" s="1">
        <v>44073</v>
      </c>
      <c r="B10602" t="s">
        <v>76</v>
      </c>
      <c r="C10602">
        <v>235057</v>
      </c>
      <c r="F10602">
        <v>1472</v>
      </c>
      <c r="H10602">
        <v>328</v>
      </c>
      <c r="J10602">
        <v>155</v>
      </c>
      <c r="N10602" s="2">
        <v>44073</v>
      </c>
      <c r="O10602" t="s">
        <v>15563</v>
      </c>
      <c r="P10602" t="s">
        <v>15467</v>
      </c>
      <c r="Q10602">
        <v>8228</v>
      </c>
      <c r="S10602">
        <v>235057</v>
      </c>
      <c r="T10602">
        <v>4016782</v>
      </c>
      <c r="U10602">
        <v>235057</v>
      </c>
      <c r="V10602">
        <v>17</v>
      </c>
      <c r="W10602">
        <v>11</v>
      </c>
      <c r="X10602">
        <v>0</v>
      </c>
      <c r="Y10602">
        <v>0</v>
      </c>
      <c r="Z10602">
        <v>1992</v>
      </c>
      <c r="AA10602">
        <v>43693</v>
      </c>
      <c r="AB10602" s="2">
        <v>45055.002986111111</v>
      </c>
      <c r="AC10602" t="s">
        <v>32</v>
      </c>
    </row>
    <row r="10603" spans="1:29" x14ac:dyDescent="0.35">
      <c r="A10603" s="1">
        <v>44073</v>
      </c>
      <c r="B10603" t="s">
        <v>78</v>
      </c>
      <c r="C10603">
        <v>93313</v>
      </c>
      <c r="D10603">
        <v>972043</v>
      </c>
      <c r="F10603">
        <v>883</v>
      </c>
      <c r="G10603">
        <v>10843</v>
      </c>
      <c r="H10603">
        <v>267</v>
      </c>
      <c r="I10603">
        <v>2163</v>
      </c>
      <c r="J10603">
        <v>79</v>
      </c>
      <c r="N10603" s="2">
        <v>44072.999305555553</v>
      </c>
      <c r="O10603" t="s">
        <v>15564</v>
      </c>
      <c r="P10603" t="s">
        <v>15553</v>
      </c>
      <c r="Q10603">
        <v>3291</v>
      </c>
      <c r="R10603">
        <v>10843</v>
      </c>
      <c r="S10603">
        <v>1065356</v>
      </c>
      <c r="T10603">
        <v>1524731</v>
      </c>
      <c r="U10603">
        <v>1065356</v>
      </c>
      <c r="V10603">
        <v>18</v>
      </c>
      <c r="W10603">
        <v>6</v>
      </c>
      <c r="X10603">
        <v>4</v>
      </c>
      <c r="Y10603">
        <v>8684</v>
      </c>
      <c r="Z10603">
        <v>879</v>
      </c>
      <c r="AA10603">
        <v>7068</v>
      </c>
      <c r="AB10603" s="2">
        <v>45055.002986111111</v>
      </c>
      <c r="AC10603" t="s">
        <v>32</v>
      </c>
    </row>
    <row r="10604" spans="1:29" x14ac:dyDescent="0.35">
      <c r="A10604" s="1">
        <v>44073</v>
      </c>
      <c r="B10604" t="s">
        <v>80</v>
      </c>
      <c r="C10604">
        <v>41048</v>
      </c>
      <c r="D10604">
        <v>362099</v>
      </c>
      <c r="F10604">
        <v>328</v>
      </c>
      <c r="G10604">
        <v>2278</v>
      </c>
      <c r="H10604">
        <v>96</v>
      </c>
      <c r="I10604">
        <v>616</v>
      </c>
      <c r="J10604">
        <v>31</v>
      </c>
      <c r="K10604">
        <v>206</v>
      </c>
      <c r="N10604" s="2">
        <v>44071.416666666664</v>
      </c>
      <c r="O10604" t="s">
        <v>15565</v>
      </c>
      <c r="P10604" t="s">
        <v>15566</v>
      </c>
      <c r="Q10604">
        <v>443</v>
      </c>
      <c r="R10604">
        <v>2278</v>
      </c>
      <c r="S10604">
        <v>403147</v>
      </c>
      <c r="T10604">
        <v>403147</v>
      </c>
      <c r="U10604">
        <v>403147</v>
      </c>
      <c r="V10604">
        <v>20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s="2">
        <v>45055.002986111111</v>
      </c>
      <c r="AC10604" t="s">
        <v>32</v>
      </c>
    </row>
    <row r="10605" spans="1:29" x14ac:dyDescent="0.35">
      <c r="A10605" s="1">
        <v>44073</v>
      </c>
      <c r="B10605" t="s">
        <v>83</v>
      </c>
      <c r="C10605">
        <v>48032</v>
      </c>
      <c r="F10605">
        <v>570</v>
      </c>
      <c r="G10605">
        <v>4560</v>
      </c>
      <c r="H10605">
        <v>149</v>
      </c>
      <c r="I10605">
        <v>1379</v>
      </c>
      <c r="L10605">
        <v>10328</v>
      </c>
      <c r="N10605" s="2">
        <v>44073</v>
      </c>
      <c r="O10605" t="s">
        <v>15567</v>
      </c>
      <c r="P10605" t="s">
        <v>15467</v>
      </c>
      <c r="Q10605">
        <v>930</v>
      </c>
      <c r="R10605">
        <v>4560</v>
      </c>
      <c r="S10605">
        <v>48032</v>
      </c>
      <c r="T10605">
        <v>811589</v>
      </c>
      <c r="U10605">
        <v>48032</v>
      </c>
      <c r="V10605">
        <v>21</v>
      </c>
      <c r="W10605">
        <v>9</v>
      </c>
      <c r="X10605">
        <v>0</v>
      </c>
      <c r="Y10605">
        <v>0</v>
      </c>
      <c r="Z10605">
        <v>455</v>
      </c>
      <c r="AA10605">
        <v>0</v>
      </c>
      <c r="AB10605" s="2">
        <v>45055.002986111111</v>
      </c>
      <c r="AC10605" t="s">
        <v>32</v>
      </c>
    </row>
    <row r="10606" spans="1:29" x14ac:dyDescent="0.35">
      <c r="A10606" s="1">
        <v>44073</v>
      </c>
      <c r="B10606" t="s">
        <v>85</v>
      </c>
      <c r="C10606">
        <v>148568</v>
      </c>
      <c r="D10606">
        <v>1720883</v>
      </c>
      <c r="F10606">
        <v>902</v>
      </c>
      <c r="J10606">
        <v>143</v>
      </c>
      <c r="L10606">
        <v>127918</v>
      </c>
      <c r="N10606" s="2">
        <v>44073.541666666664</v>
      </c>
      <c r="O10606" t="s">
        <v>15568</v>
      </c>
      <c r="P10606" t="s">
        <v>15569</v>
      </c>
      <c r="Q10606">
        <v>4931</v>
      </c>
      <c r="S10606">
        <v>1869451</v>
      </c>
      <c r="T10606">
        <v>1869451</v>
      </c>
      <c r="U10606">
        <v>1869451</v>
      </c>
      <c r="V10606">
        <v>22</v>
      </c>
      <c r="W10606">
        <v>27</v>
      </c>
      <c r="X10606">
        <v>0</v>
      </c>
      <c r="Y10606">
        <v>38648</v>
      </c>
      <c r="Z10606">
        <v>1624</v>
      </c>
      <c r="AA10606">
        <v>40272</v>
      </c>
      <c r="AB10606" s="2">
        <v>45055.002986111111</v>
      </c>
      <c r="AC10606" t="s">
        <v>32</v>
      </c>
    </row>
    <row r="10607" spans="1:29" x14ac:dyDescent="0.35">
      <c r="A10607" s="1">
        <v>44073</v>
      </c>
      <c r="B10607" t="s">
        <v>88</v>
      </c>
      <c r="C10607">
        <v>128229</v>
      </c>
      <c r="D10607">
        <v>1595545</v>
      </c>
      <c r="F10607">
        <v>290</v>
      </c>
      <c r="G10607">
        <v>12361</v>
      </c>
      <c r="H10607">
        <v>62</v>
      </c>
      <c r="J10607">
        <v>25</v>
      </c>
      <c r="L10607">
        <v>103920</v>
      </c>
      <c r="N10607" s="2">
        <v>44073.333333333336</v>
      </c>
      <c r="O10607" t="s">
        <v>15570</v>
      </c>
      <c r="P10607" t="s">
        <v>15571</v>
      </c>
      <c r="Q10607">
        <v>9049</v>
      </c>
      <c r="R10607">
        <v>12361</v>
      </c>
      <c r="S10607">
        <v>1723774</v>
      </c>
      <c r="T10607">
        <v>2372564</v>
      </c>
      <c r="U10607">
        <v>1723774</v>
      </c>
      <c r="V10607">
        <v>25</v>
      </c>
      <c r="W10607">
        <v>13</v>
      </c>
      <c r="X10607">
        <v>3</v>
      </c>
      <c r="Y10607">
        <v>16420</v>
      </c>
      <c r="Z10607">
        <v>199</v>
      </c>
      <c r="AA10607">
        <v>32895</v>
      </c>
      <c r="AB10607" s="2">
        <v>45055.002986111111</v>
      </c>
      <c r="AC10607" t="s">
        <v>32</v>
      </c>
    </row>
    <row r="10608" spans="1:29" x14ac:dyDescent="0.35">
      <c r="A10608" s="1">
        <v>44073</v>
      </c>
      <c r="B10608" t="s">
        <v>90</v>
      </c>
      <c r="C10608">
        <v>107791</v>
      </c>
      <c r="D10608">
        <v>1211447</v>
      </c>
      <c r="F10608">
        <v>358</v>
      </c>
      <c r="G10608">
        <v>14255</v>
      </c>
      <c r="H10608">
        <v>107</v>
      </c>
      <c r="L10608">
        <v>6124</v>
      </c>
      <c r="N10608" s="2">
        <v>44073.416666666664</v>
      </c>
      <c r="O10608" t="s">
        <v>15572</v>
      </c>
      <c r="P10608" t="s">
        <v>15573</v>
      </c>
      <c r="Q10608">
        <v>3752</v>
      </c>
      <c r="R10608">
        <v>14255</v>
      </c>
      <c r="S10608">
        <v>1319238</v>
      </c>
      <c r="T10608">
        <v>1919515</v>
      </c>
      <c r="U10608">
        <v>1319238</v>
      </c>
      <c r="V10608">
        <v>24</v>
      </c>
      <c r="W10608">
        <v>6</v>
      </c>
      <c r="X10608">
        <v>38</v>
      </c>
      <c r="Y10608">
        <v>14258</v>
      </c>
      <c r="Z10608">
        <v>497</v>
      </c>
      <c r="AA10608">
        <v>25105</v>
      </c>
      <c r="AB10608" s="2">
        <v>45055.002986111111</v>
      </c>
      <c r="AC10608" t="s">
        <v>32</v>
      </c>
    </row>
    <row r="10609" spans="1:29" x14ac:dyDescent="0.35">
      <c r="A10609" s="1">
        <v>44073</v>
      </c>
      <c r="B10609" t="s">
        <v>93</v>
      </c>
      <c r="C10609">
        <v>4512</v>
      </c>
      <c r="F10609">
        <v>7</v>
      </c>
      <c r="G10609">
        <v>420</v>
      </c>
      <c r="H10609">
        <v>4</v>
      </c>
      <c r="J10609">
        <v>1</v>
      </c>
      <c r="L10609">
        <v>3910</v>
      </c>
      <c r="N10609" s="2">
        <v>44072.999305555553</v>
      </c>
      <c r="O10609" t="s">
        <v>15574</v>
      </c>
      <c r="P10609" t="s">
        <v>15553</v>
      </c>
      <c r="Q10609">
        <v>132</v>
      </c>
      <c r="R10609">
        <v>420</v>
      </c>
      <c r="S10609">
        <v>4512</v>
      </c>
      <c r="T10609">
        <v>253470</v>
      </c>
      <c r="U10609">
        <v>4512</v>
      </c>
      <c r="V10609">
        <v>23</v>
      </c>
      <c r="W10609">
        <v>0</v>
      </c>
      <c r="X10609">
        <v>2</v>
      </c>
      <c r="Y10609">
        <v>0</v>
      </c>
      <c r="Z10609">
        <v>23</v>
      </c>
      <c r="AA10609">
        <v>4211</v>
      </c>
      <c r="AB10609" s="2">
        <v>45055.002986111111</v>
      </c>
      <c r="AC10609" t="s">
        <v>32</v>
      </c>
    </row>
    <row r="10610" spans="1:29" x14ac:dyDescent="0.35">
      <c r="A10610" s="1">
        <v>44073</v>
      </c>
      <c r="B10610" t="s">
        <v>95</v>
      </c>
      <c r="C10610">
        <v>112526</v>
      </c>
      <c r="F10610">
        <v>669</v>
      </c>
      <c r="H10610">
        <v>184</v>
      </c>
      <c r="J10610">
        <v>93</v>
      </c>
      <c r="L10610">
        <v>76151</v>
      </c>
      <c r="N10610" s="2">
        <v>44073</v>
      </c>
      <c r="O10610" t="s">
        <v>15575</v>
      </c>
      <c r="P10610" t="s">
        <v>15467</v>
      </c>
      <c r="Q10610">
        <v>6748</v>
      </c>
      <c r="S10610">
        <v>112526</v>
      </c>
      <c r="T10610">
        <v>2776497</v>
      </c>
      <c r="U10610">
        <v>112526</v>
      </c>
      <c r="V10610">
        <v>26</v>
      </c>
      <c r="W10610">
        <v>36</v>
      </c>
      <c r="X10610">
        <v>0</v>
      </c>
      <c r="Y10610">
        <v>0</v>
      </c>
      <c r="Z10610">
        <v>1390</v>
      </c>
      <c r="AA10610">
        <v>27091</v>
      </c>
      <c r="AB10610" s="2">
        <v>45055.002986111111</v>
      </c>
      <c r="AC10610" t="s">
        <v>32</v>
      </c>
    </row>
    <row r="10611" spans="1:29" x14ac:dyDescent="0.35">
      <c r="A10611" s="1">
        <v>44073</v>
      </c>
      <c r="B10611" t="s">
        <v>97</v>
      </c>
      <c r="C10611">
        <v>75189</v>
      </c>
      <c r="D10611">
        <v>1046882</v>
      </c>
      <c r="F10611">
        <v>315</v>
      </c>
      <c r="G10611">
        <v>6454</v>
      </c>
      <c r="H10611">
        <v>136</v>
      </c>
      <c r="I10611">
        <v>1834</v>
      </c>
      <c r="L10611">
        <v>66916</v>
      </c>
      <c r="N10611" s="2">
        <v>44072.708333333336</v>
      </c>
      <c r="O10611" t="s">
        <v>15576</v>
      </c>
      <c r="P10611" t="s">
        <v>15577</v>
      </c>
      <c r="Q10611">
        <v>1865</v>
      </c>
      <c r="R10611">
        <v>6454</v>
      </c>
      <c r="S10611">
        <v>1122071</v>
      </c>
      <c r="T10611">
        <v>1478432</v>
      </c>
      <c r="U10611">
        <v>1122071</v>
      </c>
      <c r="V10611">
        <v>27</v>
      </c>
      <c r="W10611">
        <v>2</v>
      </c>
      <c r="X10611">
        <v>43</v>
      </c>
      <c r="Y10611">
        <v>10002</v>
      </c>
      <c r="Z10611">
        <v>932</v>
      </c>
      <c r="AA10611">
        <v>18051</v>
      </c>
      <c r="AB10611" s="2">
        <v>45055.002986111111</v>
      </c>
      <c r="AC10611" t="s">
        <v>32</v>
      </c>
    </row>
    <row r="10612" spans="1:29" x14ac:dyDescent="0.35">
      <c r="A10612" s="1">
        <v>44073</v>
      </c>
      <c r="B10612" t="s">
        <v>100</v>
      </c>
      <c r="C10612">
        <v>83655</v>
      </c>
      <c r="D10612">
        <v>890582</v>
      </c>
      <c r="F10612">
        <v>1004</v>
      </c>
      <c r="J10612">
        <v>111</v>
      </c>
      <c r="N10612" s="2">
        <v>44073</v>
      </c>
      <c r="O10612" t="s">
        <v>15578</v>
      </c>
      <c r="P10612" t="s">
        <v>15467</v>
      </c>
      <c r="Q10612">
        <v>1508</v>
      </c>
      <c r="S10612">
        <v>974237</v>
      </c>
      <c r="T10612">
        <v>1283056</v>
      </c>
      <c r="U10612">
        <v>974237</v>
      </c>
      <c r="V10612">
        <v>29</v>
      </c>
      <c r="W10612">
        <v>12</v>
      </c>
      <c r="X10612">
        <v>0</v>
      </c>
      <c r="Y10612">
        <v>7446</v>
      </c>
      <c r="Z10612">
        <v>1465</v>
      </c>
      <c r="AA10612">
        <v>11197</v>
      </c>
      <c r="AB10612" s="2">
        <v>45055.002986111111</v>
      </c>
      <c r="AC10612" t="s">
        <v>32</v>
      </c>
    </row>
    <row r="10613" spans="1:29" x14ac:dyDescent="0.35">
      <c r="A10613" s="1">
        <v>44073</v>
      </c>
      <c r="B10613" t="s">
        <v>103</v>
      </c>
      <c r="C10613">
        <v>56</v>
      </c>
      <c r="D10613">
        <v>13486</v>
      </c>
      <c r="G10613">
        <v>4</v>
      </c>
      <c r="L10613">
        <v>29</v>
      </c>
      <c r="N10613" s="2">
        <v>44069.992361111108</v>
      </c>
      <c r="O10613" t="s">
        <v>15579</v>
      </c>
      <c r="P10613" t="s">
        <v>15496</v>
      </c>
      <c r="Q10613">
        <v>2</v>
      </c>
      <c r="R10613">
        <v>4</v>
      </c>
      <c r="S10613">
        <v>13542</v>
      </c>
      <c r="T10613">
        <v>13542</v>
      </c>
      <c r="U10613">
        <v>13542</v>
      </c>
      <c r="V10613">
        <v>69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s="2">
        <v>45055.002986111111</v>
      </c>
      <c r="AC10613" t="s">
        <v>32</v>
      </c>
    </row>
    <row r="10614" spans="1:29" x14ac:dyDescent="0.35">
      <c r="A10614" s="1">
        <v>44073</v>
      </c>
      <c r="B10614" t="s">
        <v>106</v>
      </c>
      <c r="C10614">
        <v>82676</v>
      </c>
      <c r="D10614">
        <v>486488</v>
      </c>
      <c r="F10614">
        <v>788</v>
      </c>
      <c r="G10614">
        <v>5300</v>
      </c>
      <c r="H10614">
        <v>215</v>
      </c>
      <c r="J10614">
        <v>113</v>
      </c>
      <c r="L10614">
        <v>62707</v>
      </c>
      <c r="N10614" s="2">
        <v>44073</v>
      </c>
      <c r="O10614" t="s">
        <v>15580</v>
      </c>
      <c r="P10614" t="s">
        <v>15467</v>
      </c>
      <c r="Q10614">
        <v>2441</v>
      </c>
      <c r="R10614">
        <v>5300</v>
      </c>
      <c r="S10614">
        <v>569164</v>
      </c>
      <c r="T10614">
        <v>569164</v>
      </c>
      <c r="U10614">
        <v>569164</v>
      </c>
      <c r="V10614">
        <v>28</v>
      </c>
      <c r="W10614">
        <v>14</v>
      </c>
      <c r="X10614">
        <v>0</v>
      </c>
      <c r="Y10614">
        <v>0</v>
      </c>
      <c r="Z10614">
        <v>647</v>
      </c>
      <c r="AA10614">
        <v>647</v>
      </c>
      <c r="AB10614" s="2">
        <v>45055.002986111111</v>
      </c>
      <c r="AC10614" t="s">
        <v>32</v>
      </c>
    </row>
    <row r="10615" spans="1:29" x14ac:dyDescent="0.35">
      <c r="A10615" s="1">
        <v>44073</v>
      </c>
      <c r="B10615" t="s">
        <v>108</v>
      </c>
      <c r="C10615">
        <v>7340</v>
      </c>
      <c r="F10615">
        <v>131</v>
      </c>
      <c r="G10615">
        <v>432</v>
      </c>
      <c r="L10615">
        <v>5283</v>
      </c>
      <c r="N10615" s="2">
        <v>44073.082638888889</v>
      </c>
      <c r="O10615" t="s">
        <v>15581</v>
      </c>
      <c r="P10615" t="s">
        <v>15545</v>
      </c>
      <c r="Q10615">
        <v>104</v>
      </c>
      <c r="R10615">
        <v>432</v>
      </c>
      <c r="S10615">
        <v>7340</v>
      </c>
      <c r="T10615">
        <v>246661</v>
      </c>
      <c r="U10615">
        <v>7340</v>
      </c>
      <c r="V10615">
        <v>30</v>
      </c>
      <c r="W10615">
        <v>0</v>
      </c>
      <c r="X10615">
        <v>3</v>
      </c>
      <c r="Y10615">
        <v>0</v>
      </c>
      <c r="Z10615">
        <v>89</v>
      </c>
      <c r="AA10615">
        <v>1280</v>
      </c>
      <c r="AB10615" s="2">
        <v>45055.002986111111</v>
      </c>
      <c r="AC10615" t="s">
        <v>32</v>
      </c>
    </row>
    <row r="10616" spans="1:29" x14ac:dyDescent="0.35">
      <c r="A10616" s="1">
        <v>44073</v>
      </c>
      <c r="B10616" t="s">
        <v>110</v>
      </c>
      <c r="C10616">
        <v>166127</v>
      </c>
      <c r="F10616">
        <v>917</v>
      </c>
      <c r="H10616">
        <v>260</v>
      </c>
      <c r="N10616" s="2">
        <v>44073.496527777781</v>
      </c>
      <c r="O10616" t="s">
        <v>15582</v>
      </c>
      <c r="P10616" t="s">
        <v>15583</v>
      </c>
      <c r="Q10616">
        <v>2692</v>
      </c>
      <c r="S10616">
        <v>166127</v>
      </c>
      <c r="T10616">
        <v>2243749</v>
      </c>
      <c r="U10616">
        <v>166127</v>
      </c>
      <c r="V10616">
        <v>37</v>
      </c>
      <c r="W10616">
        <v>9</v>
      </c>
      <c r="X10616">
        <v>0</v>
      </c>
      <c r="Y10616">
        <v>0</v>
      </c>
      <c r="Z10616">
        <v>1051</v>
      </c>
      <c r="AA10616">
        <v>30979</v>
      </c>
      <c r="AB10616" s="2">
        <v>45055.002986111111</v>
      </c>
      <c r="AC10616" t="s">
        <v>32</v>
      </c>
    </row>
    <row r="10617" spans="1:29" x14ac:dyDescent="0.35">
      <c r="A10617" s="1">
        <v>44073</v>
      </c>
      <c r="B10617" t="s">
        <v>113</v>
      </c>
      <c r="C10617">
        <v>11676</v>
      </c>
      <c r="D10617">
        <v>188263</v>
      </c>
      <c r="F10617">
        <v>68</v>
      </c>
      <c r="G10617">
        <v>554</v>
      </c>
      <c r="H10617">
        <v>17</v>
      </c>
      <c r="I10617">
        <v>147</v>
      </c>
      <c r="L10617">
        <v>9079</v>
      </c>
      <c r="N10617" s="2">
        <v>44073.082638888889</v>
      </c>
      <c r="O10617" t="s">
        <v>15584</v>
      </c>
      <c r="P10617" t="s">
        <v>15545</v>
      </c>
      <c r="Q10617">
        <v>145</v>
      </c>
      <c r="R10617">
        <v>554</v>
      </c>
      <c r="S10617">
        <v>199939</v>
      </c>
      <c r="T10617">
        <v>454409</v>
      </c>
      <c r="U10617">
        <v>199939</v>
      </c>
      <c r="V10617">
        <v>38</v>
      </c>
      <c r="W10617">
        <v>0</v>
      </c>
      <c r="X10617">
        <v>3</v>
      </c>
      <c r="Y10617">
        <v>0</v>
      </c>
      <c r="Z10617">
        <v>221</v>
      </c>
      <c r="AA10617">
        <v>3551</v>
      </c>
      <c r="AB10617" s="2">
        <v>45055.002986111111</v>
      </c>
      <c r="AC10617" t="s">
        <v>32</v>
      </c>
    </row>
    <row r="10618" spans="1:29" x14ac:dyDescent="0.35">
      <c r="A10618" s="1">
        <v>44073</v>
      </c>
      <c r="B10618" t="s">
        <v>115</v>
      </c>
      <c r="C10618">
        <v>33753</v>
      </c>
      <c r="D10618">
        <v>324192</v>
      </c>
      <c r="F10618">
        <v>172</v>
      </c>
      <c r="G10618">
        <v>1992</v>
      </c>
      <c r="L10618">
        <v>25727</v>
      </c>
      <c r="N10618" s="2">
        <v>44072.847222222219</v>
      </c>
      <c r="O10618" t="s">
        <v>15585</v>
      </c>
      <c r="P10618" t="s">
        <v>15586</v>
      </c>
      <c r="Q10618">
        <v>392</v>
      </c>
      <c r="R10618">
        <v>1992</v>
      </c>
      <c r="S10618">
        <v>357945</v>
      </c>
      <c r="T10618">
        <v>471498</v>
      </c>
      <c r="U10618">
        <v>357945</v>
      </c>
      <c r="V10618">
        <v>31</v>
      </c>
      <c r="W10618">
        <v>0</v>
      </c>
      <c r="X10618">
        <v>10</v>
      </c>
      <c r="Y10618">
        <v>2410</v>
      </c>
      <c r="Z10618">
        <v>317</v>
      </c>
      <c r="AA10618">
        <v>4242</v>
      </c>
      <c r="AB10618" s="2">
        <v>45055.002986111111</v>
      </c>
      <c r="AC10618" t="s">
        <v>32</v>
      </c>
    </row>
    <row r="10619" spans="1:29" x14ac:dyDescent="0.35">
      <c r="A10619" s="1">
        <v>44073</v>
      </c>
      <c r="B10619" t="s">
        <v>118</v>
      </c>
      <c r="C10619">
        <v>7254</v>
      </c>
      <c r="D10619">
        <v>202041</v>
      </c>
      <c r="F10619">
        <v>6</v>
      </c>
      <c r="G10619">
        <v>714</v>
      </c>
      <c r="I10619">
        <v>220</v>
      </c>
      <c r="L10619">
        <v>6600</v>
      </c>
      <c r="N10619" s="2">
        <v>44073.375</v>
      </c>
      <c r="O10619" t="s">
        <v>15587</v>
      </c>
      <c r="P10619" t="s">
        <v>15588</v>
      </c>
      <c r="Q10619">
        <v>432</v>
      </c>
      <c r="R10619">
        <v>714</v>
      </c>
      <c r="S10619">
        <v>209295</v>
      </c>
      <c r="T10619">
        <v>325575</v>
      </c>
      <c r="U10619">
        <v>209295</v>
      </c>
      <c r="V10619">
        <v>33</v>
      </c>
      <c r="W10619">
        <v>0</v>
      </c>
      <c r="X10619">
        <v>0</v>
      </c>
      <c r="Y10619">
        <v>1947</v>
      </c>
      <c r="Z10619">
        <v>8</v>
      </c>
      <c r="AA10619">
        <v>3711</v>
      </c>
      <c r="AB10619" s="2">
        <v>45055.002986111111</v>
      </c>
      <c r="AC10619" t="s">
        <v>32</v>
      </c>
    </row>
    <row r="10620" spans="1:29" x14ac:dyDescent="0.35">
      <c r="A10620" s="1">
        <v>44073</v>
      </c>
      <c r="B10620" t="s">
        <v>121</v>
      </c>
      <c r="C10620">
        <v>195033</v>
      </c>
      <c r="D10620">
        <v>2644723</v>
      </c>
      <c r="F10620">
        <v>480</v>
      </c>
      <c r="G10620">
        <v>22627</v>
      </c>
      <c r="H10620">
        <v>95</v>
      </c>
      <c r="J10620">
        <v>28</v>
      </c>
      <c r="N10620" s="2">
        <v>44073</v>
      </c>
      <c r="O10620" t="s">
        <v>15589</v>
      </c>
      <c r="P10620" t="s">
        <v>15467</v>
      </c>
      <c r="Q10620">
        <v>15939</v>
      </c>
      <c r="R10620">
        <v>22627</v>
      </c>
      <c r="S10620">
        <v>2839756</v>
      </c>
      <c r="T10620">
        <v>2839756</v>
      </c>
      <c r="U10620">
        <v>2839756</v>
      </c>
      <c r="V10620">
        <v>34</v>
      </c>
      <c r="W10620">
        <v>4</v>
      </c>
      <c r="X10620">
        <v>10</v>
      </c>
      <c r="Y10620">
        <v>28296</v>
      </c>
      <c r="Z10620">
        <v>314</v>
      </c>
      <c r="AA10620">
        <v>28610</v>
      </c>
      <c r="AB10620" s="2">
        <v>45055.002986111111</v>
      </c>
      <c r="AC10620" t="s">
        <v>32</v>
      </c>
    </row>
    <row r="10621" spans="1:29" x14ac:dyDescent="0.35">
      <c r="A10621" s="1">
        <v>44073</v>
      </c>
      <c r="B10621" t="s">
        <v>123</v>
      </c>
      <c r="C10621">
        <v>25283</v>
      </c>
      <c r="F10621">
        <v>66</v>
      </c>
      <c r="G10621">
        <v>3126</v>
      </c>
      <c r="L10621">
        <v>12913</v>
      </c>
      <c r="N10621" s="2">
        <v>44073.743055555555</v>
      </c>
      <c r="O10621" t="s">
        <v>15590</v>
      </c>
      <c r="P10621" t="s">
        <v>15591</v>
      </c>
      <c r="Q10621">
        <v>770</v>
      </c>
      <c r="R10621">
        <v>3126</v>
      </c>
      <c r="S10621">
        <v>25283</v>
      </c>
      <c r="T10621">
        <v>756933</v>
      </c>
      <c r="U10621">
        <v>25283</v>
      </c>
      <c r="V10621">
        <v>35</v>
      </c>
      <c r="W10621">
        <v>1</v>
      </c>
      <c r="X10621">
        <v>10</v>
      </c>
      <c r="Y10621">
        <v>0</v>
      </c>
      <c r="Z10621">
        <v>105</v>
      </c>
      <c r="AA10621">
        <v>4411</v>
      </c>
      <c r="AB10621" s="2">
        <v>45055.002986111111</v>
      </c>
      <c r="AC10621" t="s">
        <v>32</v>
      </c>
    </row>
    <row r="10622" spans="1:29" x14ac:dyDescent="0.35">
      <c r="A10622" s="1">
        <v>44073</v>
      </c>
      <c r="B10622" t="s">
        <v>126</v>
      </c>
      <c r="C10622">
        <v>68908</v>
      </c>
      <c r="D10622">
        <v>526777</v>
      </c>
      <c r="F10622">
        <v>675</v>
      </c>
      <c r="H10622">
        <v>182</v>
      </c>
      <c r="J10622">
        <v>102</v>
      </c>
      <c r="N10622" s="2">
        <v>44073.124305555553</v>
      </c>
      <c r="O10622" t="s">
        <v>15592</v>
      </c>
      <c r="P10622" t="s">
        <v>15532</v>
      </c>
      <c r="Q10622">
        <v>1302</v>
      </c>
      <c r="S10622">
        <v>595685</v>
      </c>
      <c r="T10622">
        <v>829352</v>
      </c>
      <c r="U10622">
        <v>595685</v>
      </c>
      <c r="V10622">
        <v>32</v>
      </c>
      <c r="W10622">
        <v>0</v>
      </c>
      <c r="X10622">
        <v>0</v>
      </c>
      <c r="Y10622">
        <v>2717</v>
      </c>
      <c r="Z10622">
        <v>447</v>
      </c>
      <c r="AA10622">
        <v>3502</v>
      </c>
      <c r="AB10622" s="2">
        <v>45055.002986111111</v>
      </c>
      <c r="AC10622" t="s">
        <v>32</v>
      </c>
    </row>
    <row r="10623" spans="1:29" x14ac:dyDescent="0.35">
      <c r="A10623" s="1">
        <v>44073</v>
      </c>
      <c r="B10623" t="s">
        <v>128</v>
      </c>
      <c r="C10623">
        <v>434100</v>
      </c>
      <c r="F10623">
        <v>429</v>
      </c>
      <c r="H10623">
        <v>112</v>
      </c>
      <c r="J10623">
        <v>47</v>
      </c>
      <c r="N10623" s="2">
        <v>44072.999305555553</v>
      </c>
      <c r="O10623" t="s">
        <v>15593</v>
      </c>
      <c r="P10623" t="s">
        <v>15553</v>
      </c>
      <c r="Q10623">
        <v>25327</v>
      </c>
      <c r="S10623">
        <v>434100</v>
      </c>
      <c r="T10623">
        <v>8196792</v>
      </c>
      <c r="U10623">
        <v>434100</v>
      </c>
      <c r="V10623">
        <v>36</v>
      </c>
      <c r="W10623">
        <v>8</v>
      </c>
      <c r="X10623">
        <v>0</v>
      </c>
      <c r="Y10623">
        <v>0</v>
      </c>
      <c r="Z10623">
        <v>698</v>
      </c>
      <c r="AA10623">
        <v>100022</v>
      </c>
      <c r="AB10623" s="2">
        <v>45055.002986111111</v>
      </c>
      <c r="AC10623" t="s">
        <v>32</v>
      </c>
    </row>
    <row r="10624" spans="1:29" x14ac:dyDescent="0.35">
      <c r="A10624" s="1">
        <v>44073</v>
      </c>
      <c r="B10624" t="s">
        <v>131</v>
      </c>
      <c r="C10624">
        <v>122262</v>
      </c>
      <c r="F10624">
        <v>769</v>
      </c>
      <c r="G10624">
        <v>13317</v>
      </c>
      <c r="H10624">
        <v>254</v>
      </c>
      <c r="I10624">
        <v>2954</v>
      </c>
      <c r="J10624">
        <v>135</v>
      </c>
      <c r="L10624">
        <v>101944</v>
      </c>
      <c r="N10624" s="2">
        <v>44073.583333333336</v>
      </c>
      <c r="O10624" t="s">
        <v>15594</v>
      </c>
      <c r="P10624" t="s">
        <v>15520</v>
      </c>
      <c r="Q10624">
        <v>4128</v>
      </c>
      <c r="R10624">
        <v>13317</v>
      </c>
      <c r="S10624">
        <v>122262</v>
      </c>
      <c r="T10624">
        <v>2268145</v>
      </c>
      <c r="U10624">
        <v>122262</v>
      </c>
      <c r="V10624">
        <v>39</v>
      </c>
      <c r="W10624">
        <v>2</v>
      </c>
      <c r="X10624">
        <v>29</v>
      </c>
      <c r="Y10624">
        <v>0</v>
      </c>
      <c r="Z10624">
        <v>922</v>
      </c>
      <c r="AA10624">
        <v>30840</v>
      </c>
      <c r="AB10624" s="2">
        <v>45055.002986111111</v>
      </c>
      <c r="AC10624" t="s">
        <v>32</v>
      </c>
    </row>
    <row r="10625" spans="1:29" x14ac:dyDescent="0.35">
      <c r="A10625" s="1">
        <v>44073</v>
      </c>
      <c r="B10625" t="s">
        <v>134</v>
      </c>
      <c r="C10625">
        <v>58020</v>
      </c>
      <c r="D10625">
        <v>806545</v>
      </c>
      <c r="E10625">
        <v>7165</v>
      </c>
      <c r="F10625">
        <v>570</v>
      </c>
      <c r="G10625">
        <v>4814</v>
      </c>
      <c r="H10625">
        <v>214</v>
      </c>
      <c r="L10625">
        <v>48933</v>
      </c>
      <c r="N10625" s="2">
        <v>44073</v>
      </c>
      <c r="O10625" t="s">
        <v>15595</v>
      </c>
      <c r="P10625" t="s">
        <v>15467</v>
      </c>
      <c r="Q10625">
        <v>799</v>
      </c>
      <c r="R10625">
        <v>4814</v>
      </c>
      <c r="S10625">
        <v>871730</v>
      </c>
      <c r="T10625">
        <v>864565</v>
      </c>
      <c r="U10625">
        <v>864565</v>
      </c>
      <c r="V10625">
        <v>40</v>
      </c>
      <c r="W10625">
        <v>2</v>
      </c>
      <c r="X10625">
        <v>20</v>
      </c>
      <c r="Y10625">
        <v>0</v>
      </c>
      <c r="Z10625">
        <v>667</v>
      </c>
      <c r="AA10625">
        <v>667</v>
      </c>
      <c r="AB10625" s="2">
        <v>45055.002986111111</v>
      </c>
      <c r="AC10625" t="s">
        <v>32</v>
      </c>
    </row>
    <row r="10626" spans="1:29" x14ac:dyDescent="0.35">
      <c r="A10626" s="1">
        <v>44073</v>
      </c>
      <c r="B10626" t="s">
        <v>136</v>
      </c>
      <c r="C10626">
        <v>26293</v>
      </c>
      <c r="D10626">
        <v>522557</v>
      </c>
      <c r="F10626">
        <v>166</v>
      </c>
      <c r="G10626">
        <v>2108</v>
      </c>
      <c r="H10626">
        <v>47</v>
      </c>
      <c r="J10626">
        <v>22</v>
      </c>
      <c r="L10626">
        <v>4884</v>
      </c>
      <c r="N10626" s="2">
        <v>44072.125694444447</v>
      </c>
      <c r="O10626" t="s">
        <v>15596</v>
      </c>
      <c r="P10626" t="s">
        <v>15597</v>
      </c>
      <c r="Q10626">
        <v>454</v>
      </c>
      <c r="R10626">
        <v>2108</v>
      </c>
      <c r="S10626">
        <v>548850</v>
      </c>
      <c r="T10626">
        <v>847634</v>
      </c>
      <c r="U10626">
        <v>548850</v>
      </c>
      <c r="V10626">
        <v>41</v>
      </c>
      <c r="W10626">
        <v>7</v>
      </c>
      <c r="X10626">
        <v>0</v>
      </c>
      <c r="Y10626">
        <v>4744</v>
      </c>
      <c r="Z10626">
        <v>239</v>
      </c>
      <c r="AA10626">
        <v>8844</v>
      </c>
      <c r="AB10626" s="2">
        <v>45055.002986111111</v>
      </c>
      <c r="AC10626" t="s">
        <v>32</v>
      </c>
    </row>
    <row r="10627" spans="1:29" x14ac:dyDescent="0.35">
      <c r="A10627" s="1">
        <v>44073</v>
      </c>
      <c r="B10627" t="s">
        <v>139</v>
      </c>
      <c r="C10627">
        <v>133504</v>
      </c>
      <c r="D10627">
        <v>1515899</v>
      </c>
      <c r="F10627">
        <v>499</v>
      </c>
      <c r="J10627">
        <v>72</v>
      </c>
      <c r="L10627">
        <v>109473</v>
      </c>
      <c r="N10627" s="2">
        <v>44073.604166666664</v>
      </c>
      <c r="O10627" t="s">
        <v>15598</v>
      </c>
      <c r="P10627" t="s">
        <v>15599</v>
      </c>
      <c r="Q10627">
        <v>7673</v>
      </c>
      <c r="S10627">
        <v>1649403</v>
      </c>
      <c r="T10627">
        <v>2263808</v>
      </c>
      <c r="U10627">
        <v>1649403</v>
      </c>
      <c r="V10627">
        <v>42</v>
      </c>
      <c r="W10627">
        <v>2</v>
      </c>
      <c r="X10627">
        <v>0</v>
      </c>
      <c r="Y10627">
        <v>11791</v>
      </c>
      <c r="Z10627">
        <v>670</v>
      </c>
      <c r="AA10627">
        <v>22496</v>
      </c>
      <c r="AB10627" s="2">
        <v>45055.002986111111</v>
      </c>
      <c r="AC10627" t="s">
        <v>32</v>
      </c>
    </row>
    <row r="10628" spans="1:29" x14ac:dyDescent="0.35">
      <c r="A10628" s="1">
        <v>44073</v>
      </c>
      <c r="B10628" t="s">
        <v>142</v>
      </c>
      <c r="C10628">
        <v>15229</v>
      </c>
      <c r="D10628">
        <v>305972</v>
      </c>
      <c r="F10628">
        <v>365</v>
      </c>
      <c r="H10628">
        <v>63</v>
      </c>
      <c r="J10628">
        <v>46</v>
      </c>
      <c r="N10628" s="2">
        <v>44073</v>
      </c>
      <c r="O10628" t="s">
        <v>15600</v>
      </c>
      <c r="P10628" t="s">
        <v>15467</v>
      </c>
      <c r="Q10628">
        <v>434</v>
      </c>
      <c r="S10628">
        <v>321201</v>
      </c>
      <c r="T10628">
        <v>321201</v>
      </c>
      <c r="U10628">
        <v>321201</v>
      </c>
      <c r="V10628">
        <v>72</v>
      </c>
      <c r="W10628">
        <v>6</v>
      </c>
      <c r="X10628">
        <v>0</v>
      </c>
      <c r="Y10628">
        <v>0</v>
      </c>
      <c r="Z10628">
        <v>243</v>
      </c>
      <c r="AA10628">
        <v>243</v>
      </c>
      <c r="AB10628" s="2">
        <v>45055.002986111111</v>
      </c>
      <c r="AC10628" t="s">
        <v>32</v>
      </c>
    </row>
    <row r="10629" spans="1:29" x14ac:dyDescent="0.35">
      <c r="A10629" s="1">
        <v>44073</v>
      </c>
      <c r="B10629" t="s">
        <v>144</v>
      </c>
      <c r="C10629">
        <v>21903</v>
      </c>
      <c r="D10629">
        <v>250113</v>
      </c>
      <c r="F10629">
        <v>77</v>
      </c>
      <c r="G10629">
        <v>2519</v>
      </c>
      <c r="H10629">
        <v>9</v>
      </c>
      <c r="J10629">
        <v>5</v>
      </c>
      <c r="N10629" s="2">
        <v>44073.5</v>
      </c>
      <c r="O10629" t="s">
        <v>15601</v>
      </c>
      <c r="P10629" t="s">
        <v>15602</v>
      </c>
      <c r="Q10629">
        <v>1047</v>
      </c>
      <c r="R10629">
        <v>2519</v>
      </c>
      <c r="S10629">
        <v>272016</v>
      </c>
      <c r="T10629">
        <v>520478</v>
      </c>
      <c r="U10629">
        <v>272016</v>
      </c>
      <c r="V10629">
        <v>44</v>
      </c>
      <c r="W10629">
        <v>0</v>
      </c>
      <c r="X10629">
        <v>5</v>
      </c>
      <c r="Y10629">
        <v>1759</v>
      </c>
      <c r="Z10629">
        <v>46</v>
      </c>
      <c r="AA10629">
        <v>5336</v>
      </c>
      <c r="AB10629" s="2">
        <v>45055.002986111111</v>
      </c>
      <c r="AC10629" t="s">
        <v>32</v>
      </c>
    </row>
    <row r="10630" spans="1:29" x14ac:dyDescent="0.35">
      <c r="A10630" s="1">
        <v>44073</v>
      </c>
      <c r="B10630" t="s">
        <v>147</v>
      </c>
      <c r="C10630">
        <v>118324</v>
      </c>
      <c r="D10630">
        <v>824549</v>
      </c>
      <c r="F10630">
        <v>956</v>
      </c>
      <c r="G10630">
        <v>7782</v>
      </c>
      <c r="H10630">
        <v>250</v>
      </c>
      <c r="J10630">
        <v>143</v>
      </c>
      <c r="L10630">
        <v>51431</v>
      </c>
      <c r="N10630" s="2">
        <v>44072.999305555553</v>
      </c>
      <c r="O10630" t="s">
        <v>15603</v>
      </c>
      <c r="P10630" t="s">
        <v>15553</v>
      </c>
      <c r="Q10630">
        <v>2709</v>
      </c>
      <c r="R10630">
        <v>7782</v>
      </c>
      <c r="S10630">
        <v>942873</v>
      </c>
      <c r="T10630">
        <v>942873</v>
      </c>
      <c r="U10630">
        <v>942873</v>
      </c>
      <c r="V10630">
        <v>45</v>
      </c>
      <c r="W10630">
        <v>11</v>
      </c>
      <c r="X10630">
        <v>17</v>
      </c>
      <c r="Y10630">
        <v>6175</v>
      </c>
      <c r="Z10630">
        <v>1075</v>
      </c>
      <c r="AA10630">
        <v>7250</v>
      </c>
      <c r="AB10630" s="2">
        <v>45055.002986111111</v>
      </c>
      <c r="AC10630" t="s">
        <v>32</v>
      </c>
    </row>
    <row r="10631" spans="1:29" x14ac:dyDescent="0.35">
      <c r="A10631" s="1">
        <v>44073</v>
      </c>
      <c r="B10631" t="s">
        <v>150</v>
      </c>
      <c r="C10631">
        <v>13322</v>
      </c>
      <c r="D10631">
        <v>132329</v>
      </c>
      <c r="F10631">
        <v>78</v>
      </c>
      <c r="G10631">
        <v>1017</v>
      </c>
      <c r="L10631">
        <v>10511</v>
      </c>
      <c r="N10631" s="2">
        <v>44072.583333333336</v>
      </c>
      <c r="O10631" t="s">
        <v>15604</v>
      </c>
      <c r="P10631" t="s">
        <v>15605</v>
      </c>
      <c r="Q10631">
        <v>167</v>
      </c>
      <c r="R10631">
        <v>1017</v>
      </c>
      <c r="S10631">
        <v>145651</v>
      </c>
      <c r="T10631">
        <v>190372</v>
      </c>
      <c r="U10631">
        <v>145651</v>
      </c>
      <c r="V10631">
        <v>46</v>
      </c>
      <c r="W10631">
        <v>0</v>
      </c>
      <c r="X10631">
        <v>11</v>
      </c>
      <c r="Y10631">
        <v>765</v>
      </c>
      <c r="Z10631">
        <v>380</v>
      </c>
      <c r="AA10631">
        <v>2323</v>
      </c>
      <c r="AB10631" s="2">
        <v>45055.002986111111</v>
      </c>
      <c r="AC10631" t="s">
        <v>32</v>
      </c>
    </row>
    <row r="10632" spans="1:29" x14ac:dyDescent="0.35">
      <c r="A10632" s="1">
        <v>44073</v>
      </c>
      <c r="B10632" t="s">
        <v>152</v>
      </c>
      <c r="C10632">
        <v>153115</v>
      </c>
      <c r="F10632">
        <v>889</v>
      </c>
      <c r="G10632">
        <v>6840</v>
      </c>
      <c r="H10632">
        <v>306</v>
      </c>
      <c r="J10632">
        <v>155</v>
      </c>
      <c r="L10632">
        <v>114769</v>
      </c>
      <c r="N10632" s="2">
        <v>44073.625</v>
      </c>
      <c r="O10632" t="s">
        <v>15606</v>
      </c>
      <c r="P10632" t="s">
        <v>15607</v>
      </c>
      <c r="Q10632">
        <v>1747</v>
      </c>
      <c r="R10632">
        <v>6840</v>
      </c>
      <c r="S10632">
        <v>153115</v>
      </c>
      <c r="T10632">
        <v>2185364</v>
      </c>
      <c r="U10632">
        <v>153115</v>
      </c>
      <c r="V10632">
        <v>47</v>
      </c>
      <c r="W10632">
        <v>22</v>
      </c>
      <c r="X10632">
        <v>89</v>
      </c>
      <c r="Y10632">
        <v>0</v>
      </c>
      <c r="Z10632">
        <v>835</v>
      </c>
      <c r="AA10632">
        <v>11958</v>
      </c>
      <c r="AB10632" s="2">
        <v>45055.002986111111</v>
      </c>
      <c r="AC10632" t="s">
        <v>32</v>
      </c>
    </row>
    <row r="10633" spans="1:29" x14ac:dyDescent="0.35">
      <c r="A10633" s="1">
        <v>44073</v>
      </c>
      <c r="B10633" t="s">
        <v>155</v>
      </c>
      <c r="C10633">
        <v>610354</v>
      </c>
      <c r="F10633">
        <v>4172</v>
      </c>
      <c r="H10633">
        <v>1566</v>
      </c>
      <c r="L10633">
        <v>499518</v>
      </c>
      <c r="N10633" s="2">
        <v>44073.670138888891</v>
      </c>
      <c r="O10633" t="s">
        <v>15608</v>
      </c>
      <c r="P10633" t="s">
        <v>15609</v>
      </c>
      <c r="Q10633">
        <v>12510</v>
      </c>
      <c r="S10633">
        <v>610354</v>
      </c>
      <c r="T10633">
        <v>5465555</v>
      </c>
      <c r="U10633">
        <v>610354</v>
      </c>
      <c r="V10633">
        <v>48</v>
      </c>
      <c r="W10633">
        <v>90</v>
      </c>
      <c r="X10633">
        <v>0</v>
      </c>
      <c r="Y10633">
        <v>0</v>
      </c>
      <c r="Z10633">
        <v>3824</v>
      </c>
      <c r="AA10633">
        <v>20343</v>
      </c>
      <c r="AB10633" s="2">
        <v>45055.002986111111</v>
      </c>
      <c r="AC10633" t="s">
        <v>32</v>
      </c>
    </row>
    <row r="10634" spans="1:29" x14ac:dyDescent="0.35">
      <c r="A10634" s="1">
        <v>44073</v>
      </c>
      <c r="B10634" t="s">
        <v>158</v>
      </c>
      <c r="C10634">
        <v>51854</v>
      </c>
      <c r="D10634">
        <v>604742</v>
      </c>
      <c r="F10634">
        <v>134</v>
      </c>
      <c r="G10634">
        <v>3080</v>
      </c>
      <c r="H10634">
        <v>45</v>
      </c>
      <c r="I10634">
        <v>776</v>
      </c>
      <c r="K10634">
        <v>319</v>
      </c>
      <c r="L10634">
        <v>43724</v>
      </c>
      <c r="N10634" s="2">
        <v>44073.476388888892</v>
      </c>
      <c r="O10634" t="s">
        <v>15610</v>
      </c>
      <c r="P10634" t="s">
        <v>15611</v>
      </c>
      <c r="Q10634">
        <v>407</v>
      </c>
      <c r="R10634">
        <v>3080</v>
      </c>
      <c r="S10634">
        <v>656596</v>
      </c>
      <c r="T10634">
        <v>819030</v>
      </c>
      <c r="U10634">
        <v>656596</v>
      </c>
      <c r="V10634">
        <v>49</v>
      </c>
      <c r="W10634">
        <v>0</v>
      </c>
      <c r="X10634">
        <v>23</v>
      </c>
      <c r="Y10634">
        <v>3729</v>
      </c>
      <c r="Z10634">
        <v>448</v>
      </c>
      <c r="AA10634">
        <v>6135</v>
      </c>
      <c r="AB10634" s="2">
        <v>45055.002986111111</v>
      </c>
      <c r="AC10634" t="s">
        <v>32</v>
      </c>
    </row>
    <row r="10635" spans="1:29" x14ac:dyDescent="0.35">
      <c r="A10635" s="1">
        <v>44073</v>
      </c>
      <c r="B10635" t="s">
        <v>161</v>
      </c>
      <c r="C10635">
        <v>119747</v>
      </c>
      <c r="E10635">
        <v>313</v>
      </c>
      <c r="F10635">
        <v>1090</v>
      </c>
      <c r="G10635">
        <v>9555</v>
      </c>
      <c r="H10635">
        <v>251</v>
      </c>
      <c r="J10635">
        <v>132</v>
      </c>
      <c r="N10635" s="2">
        <v>44072.708333333336</v>
      </c>
      <c r="O10635" t="s">
        <v>15612</v>
      </c>
      <c r="P10635" t="s">
        <v>15577</v>
      </c>
      <c r="Q10635">
        <v>2569</v>
      </c>
      <c r="R10635">
        <v>9555</v>
      </c>
      <c r="S10635">
        <v>120060</v>
      </c>
      <c r="T10635">
        <v>1568194</v>
      </c>
      <c r="U10635">
        <v>119747</v>
      </c>
      <c r="V10635">
        <v>51</v>
      </c>
      <c r="W10635">
        <v>1</v>
      </c>
      <c r="X10635">
        <v>43</v>
      </c>
      <c r="Y10635">
        <v>0</v>
      </c>
      <c r="Z10635">
        <v>938</v>
      </c>
      <c r="AA10635">
        <v>12707</v>
      </c>
      <c r="AB10635" s="2">
        <v>45055.002986111111</v>
      </c>
      <c r="AC10635" t="s">
        <v>32</v>
      </c>
    </row>
    <row r="10636" spans="1:29" x14ac:dyDescent="0.35">
      <c r="A10636" s="1">
        <v>44073</v>
      </c>
      <c r="B10636" t="s">
        <v>163</v>
      </c>
      <c r="C10636">
        <v>1129</v>
      </c>
      <c r="D10636">
        <v>14977</v>
      </c>
      <c r="E10636">
        <v>16</v>
      </c>
      <c r="L10636">
        <v>893</v>
      </c>
      <c r="N10636" s="2">
        <v>44072.363194444442</v>
      </c>
      <c r="O10636" t="s">
        <v>15613</v>
      </c>
      <c r="P10636" t="s">
        <v>15614</v>
      </c>
      <c r="Q10636">
        <v>14</v>
      </c>
      <c r="S10636">
        <v>16122</v>
      </c>
      <c r="T10636">
        <v>16106</v>
      </c>
      <c r="U10636">
        <v>16106</v>
      </c>
      <c r="V10636">
        <v>78</v>
      </c>
      <c r="W10636">
        <v>0</v>
      </c>
      <c r="X10636">
        <v>0</v>
      </c>
      <c r="Y10636">
        <v>263</v>
      </c>
      <c r="Z10636">
        <v>11</v>
      </c>
      <c r="AA10636">
        <v>274</v>
      </c>
      <c r="AB10636" s="2">
        <v>45055.002986111111</v>
      </c>
      <c r="AC10636" t="s">
        <v>32</v>
      </c>
    </row>
    <row r="10637" spans="1:29" x14ac:dyDescent="0.35">
      <c r="A10637" s="1">
        <v>44073</v>
      </c>
      <c r="B10637" t="s">
        <v>166</v>
      </c>
      <c r="C10637">
        <v>1612</v>
      </c>
      <c r="D10637">
        <v>130078</v>
      </c>
      <c r="F10637">
        <v>13</v>
      </c>
      <c r="L10637">
        <v>1421</v>
      </c>
      <c r="N10637" s="2">
        <v>44072.999305555553</v>
      </c>
      <c r="O10637" t="s">
        <v>15615</v>
      </c>
      <c r="P10637" t="s">
        <v>15553</v>
      </c>
      <c r="Q10637">
        <v>58</v>
      </c>
      <c r="S10637">
        <v>131690</v>
      </c>
      <c r="T10637">
        <v>181068</v>
      </c>
      <c r="U10637">
        <v>131690</v>
      </c>
      <c r="V10637">
        <v>50</v>
      </c>
      <c r="W10637">
        <v>0</v>
      </c>
      <c r="X10637">
        <v>0</v>
      </c>
      <c r="Y10637">
        <v>3015</v>
      </c>
      <c r="Z10637">
        <v>11</v>
      </c>
      <c r="AA10637">
        <v>4134</v>
      </c>
      <c r="AB10637" s="2">
        <v>45055.002986111111</v>
      </c>
      <c r="AC10637" t="s">
        <v>32</v>
      </c>
    </row>
    <row r="10638" spans="1:29" x14ac:dyDescent="0.35">
      <c r="A10638" s="1">
        <v>44073</v>
      </c>
      <c r="B10638" t="s">
        <v>168</v>
      </c>
      <c r="C10638">
        <v>76155</v>
      </c>
      <c r="F10638">
        <v>415</v>
      </c>
      <c r="G10638">
        <v>6740</v>
      </c>
      <c r="J10638">
        <v>51</v>
      </c>
      <c r="N10638" s="2">
        <v>44073.124305555553</v>
      </c>
      <c r="O10638" t="s">
        <v>15616</v>
      </c>
      <c r="P10638" t="s">
        <v>15532</v>
      </c>
      <c r="Q10638">
        <v>1905</v>
      </c>
      <c r="R10638">
        <v>6740</v>
      </c>
      <c r="S10638">
        <v>76155</v>
      </c>
      <c r="T10638">
        <v>1461354</v>
      </c>
      <c r="U10638">
        <v>76155</v>
      </c>
      <c r="V10638">
        <v>53</v>
      </c>
      <c r="W10638">
        <v>0</v>
      </c>
      <c r="X10638">
        <v>61</v>
      </c>
      <c r="Y10638">
        <v>0</v>
      </c>
      <c r="Z10638">
        <v>499</v>
      </c>
      <c r="AA10638">
        <v>37583</v>
      </c>
      <c r="AB10638" s="2">
        <v>45055.002986111111</v>
      </c>
      <c r="AC10638" t="s">
        <v>32</v>
      </c>
    </row>
    <row r="10639" spans="1:29" x14ac:dyDescent="0.35">
      <c r="A10639" s="1">
        <v>44073</v>
      </c>
      <c r="B10639" t="s">
        <v>171</v>
      </c>
      <c r="C10639">
        <v>80300</v>
      </c>
      <c r="D10639">
        <v>1169302</v>
      </c>
      <c r="E10639">
        <v>157</v>
      </c>
      <c r="F10639">
        <v>287</v>
      </c>
      <c r="G10639">
        <v>5804</v>
      </c>
      <c r="H10639">
        <v>104</v>
      </c>
      <c r="I10639">
        <v>1020</v>
      </c>
      <c r="L10639">
        <v>66699</v>
      </c>
      <c r="N10639" s="2">
        <v>44073</v>
      </c>
      <c r="O10639" t="s">
        <v>15617</v>
      </c>
      <c r="P10639" t="s">
        <v>15467</v>
      </c>
      <c r="Q10639">
        <v>1130</v>
      </c>
      <c r="R10639">
        <v>5804</v>
      </c>
      <c r="S10639">
        <v>1249759</v>
      </c>
      <c r="T10639">
        <v>1728511</v>
      </c>
      <c r="U10639">
        <v>1249602</v>
      </c>
      <c r="V10639">
        <v>55</v>
      </c>
      <c r="W10639">
        <v>3</v>
      </c>
      <c r="X10639">
        <v>29</v>
      </c>
      <c r="Y10639">
        <v>4562</v>
      </c>
      <c r="Z10639">
        <v>570</v>
      </c>
      <c r="AA10639">
        <v>13218</v>
      </c>
      <c r="AB10639" s="2">
        <v>45055.002986111111</v>
      </c>
      <c r="AC10639" t="s">
        <v>32</v>
      </c>
    </row>
    <row r="10640" spans="1:29" x14ac:dyDescent="0.35">
      <c r="A10640" s="1">
        <v>44073</v>
      </c>
      <c r="B10640" t="s">
        <v>173</v>
      </c>
      <c r="C10640">
        <v>10110</v>
      </c>
      <c r="F10640">
        <v>141</v>
      </c>
      <c r="H10640">
        <v>45</v>
      </c>
      <c r="J10640">
        <v>21</v>
      </c>
      <c r="L10640">
        <v>7983</v>
      </c>
      <c r="N10640" s="2">
        <v>44072.999305555553</v>
      </c>
      <c r="O10640" t="s">
        <v>15618</v>
      </c>
      <c r="P10640" t="s">
        <v>15553</v>
      </c>
      <c r="Q10640">
        <v>213</v>
      </c>
      <c r="S10640">
        <v>10110</v>
      </c>
      <c r="T10640">
        <v>422919</v>
      </c>
      <c r="U10640">
        <v>10110</v>
      </c>
      <c r="V10640">
        <v>54</v>
      </c>
      <c r="W10640">
        <v>1</v>
      </c>
      <c r="X10640">
        <v>0</v>
      </c>
      <c r="Y10640">
        <v>0</v>
      </c>
      <c r="Z10640">
        <v>143</v>
      </c>
      <c r="AA10640">
        <v>4836</v>
      </c>
      <c r="AB10640" s="2">
        <v>45055.002986111111</v>
      </c>
      <c r="AC10640" t="s">
        <v>32</v>
      </c>
    </row>
    <row r="10641" spans="1:29" x14ac:dyDescent="0.35">
      <c r="A10641" s="1">
        <v>44073</v>
      </c>
      <c r="B10641" t="s">
        <v>175</v>
      </c>
      <c r="C10641">
        <v>3820</v>
      </c>
      <c r="D10641">
        <v>71473</v>
      </c>
      <c r="F10641">
        <v>15</v>
      </c>
      <c r="G10641">
        <v>215</v>
      </c>
      <c r="L10641">
        <v>3136</v>
      </c>
      <c r="N10641" s="2">
        <v>44073.501388888886</v>
      </c>
      <c r="O10641" t="s">
        <v>15619</v>
      </c>
      <c r="P10641" t="s">
        <v>15620</v>
      </c>
      <c r="Q10641">
        <v>37</v>
      </c>
      <c r="R10641">
        <v>215</v>
      </c>
      <c r="S10641">
        <v>75293</v>
      </c>
      <c r="T10641">
        <v>118994</v>
      </c>
      <c r="U10641">
        <v>75293</v>
      </c>
      <c r="V10641">
        <v>56</v>
      </c>
      <c r="W10641">
        <v>0</v>
      </c>
      <c r="X10641">
        <v>0</v>
      </c>
      <c r="Y10641">
        <v>0</v>
      </c>
      <c r="Z10641">
        <v>36</v>
      </c>
      <c r="AA10641">
        <v>240</v>
      </c>
      <c r="AB10641" s="2">
        <v>45055.002986111111</v>
      </c>
      <c r="AC10641" t="s">
        <v>32</v>
      </c>
    </row>
    <row r="10642" spans="1:29" x14ac:dyDescent="0.35">
      <c r="A10642" s="1">
        <v>44072</v>
      </c>
      <c r="B10642" t="s">
        <v>29</v>
      </c>
      <c r="C10642">
        <v>5207</v>
      </c>
      <c r="F10642">
        <v>43</v>
      </c>
      <c r="G10642">
        <v>240</v>
      </c>
      <c r="J10642">
        <v>7</v>
      </c>
      <c r="L10642">
        <v>2201</v>
      </c>
      <c r="N10642" s="2">
        <v>44072.165972222225</v>
      </c>
      <c r="O10642" t="s">
        <v>15621</v>
      </c>
      <c r="P10642" t="s">
        <v>15622</v>
      </c>
      <c r="Q10642">
        <v>37</v>
      </c>
      <c r="R10642">
        <v>240</v>
      </c>
      <c r="S10642">
        <v>5207</v>
      </c>
      <c r="T10642">
        <v>345695</v>
      </c>
      <c r="U10642">
        <v>5207</v>
      </c>
      <c r="V10642">
        <v>2</v>
      </c>
      <c r="W10642">
        <v>0</v>
      </c>
      <c r="X10642">
        <v>1</v>
      </c>
      <c r="Y10642">
        <v>0</v>
      </c>
      <c r="Z10642">
        <v>93</v>
      </c>
      <c r="AA10642">
        <v>6157</v>
      </c>
      <c r="AB10642" s="2">
        <v>45055.002986111111</v>
      </c>
      <c r="AC10642" t="s">
        <v>32</v>
      </c>
    </row>
    <row r="10643" spans="1:29" x14ac:dyDescent="0.35">
      <c r="A10643" s="1">
        <v>44072</v>
      </c>
      <c r="B10643" t="s">
        <v>33</v>
      </c>
      <c r="C10643">
        <v>123889</v>
      </c>
      <c r="D10643">
        <v>851929</v>
      </c>
      <c r="F10643">
        <v>986</v>
      </c>
      <c r="G10643">
        <v>14267</v>
      </c>
      <c r="I10643">
        <v>1459</v>
      </c>
      <c r="K10643">
        <v>801</v>
      </c>
      <c r="L10643">
        <v>48028</v>
      </c>
      <c r="N10643" s="2">
        <v>44072.458333333336</v>
      </c>
      <c r="O10643" t="s">
        <v>15623</v>
      </c>
      <c r="P10643" t="s">
        <v>15624</v>
      </c>
      <c r="Q10643">
        <v>2152</v>
      </c>
      <c r="R10643">
        <v>14267</v>
      </c>
      <c r="S10643">
        <v>975818</v>
      </c>
      <c r="T10643">
        <v>967213</v>
      </c>
      <c r="U10643">
        <v>975818</v>
      </c>
      <c r="V10643">
        <v>1</v>
      </c>
      <c r="W10643">
        <v>45</v>
      </c>
      <c r="X10643">
        <v>0</v>
      </c>
      <c r="Y10643">
        <v>9251</v>
      </c>
      <c r="Z10643">
        <v>1704</v>
      </c>
      <c r="AA10643">
        <v>10812</v>
      </c>
      <c r="AB10643" s="2">
        <v>45055.002986111111</v>
      </c>
      <c r="AC10643" t="s">
        <v>32</v>
      </c>
    </row>
    <row r="10644" spans="1:29" x14ac:dyDescent="0.35">
      <c r="A10644" s="1">
        <v>44072</v>
      </c>
      <c r="B10644" t="s">
        <v>36</v>
      </c>
      <c r="C10644">
        <v>60378</v>
      </c>
      <c r="D10644">
        <v>646592</v>
      </c>
      <c r="F10644">
        <v>407</v>
      </c>
      <c r="G10644">
        <v>4142</v>
      </c>
      <c r="J10644">
        <v>95</v>
      </c>
      <c r="K10644">
        <v>538</v>
      </c>
      <c r="L10644">
        <v>54133</v>
      </c>
      <c r="N10644" s="2">
        <v>44072</v>
      </c>
      <c r="O10644" t="s">
        <v>15625</v>
      </c>
      <c r="P10644" t="s">
        <v>15626</v>
      </c>
      <c r="Q10644">
        <v>772</v>
      </c>
      <c r="R10644">
        <v>4142</v>
      </c>
      <c r="S10644">
        <v>706970</v>
      </c>
      <c r="T10644">
        <v>706970</v>
      </c>
      <c r="U10644">
        <v>706970</v>
      </c>
      <c r="V10644">
        <v>5</v>
      </c>
      <c r="W10644">
        <v>16</v>
      </c>
      <c r="X10644">
        <v>0</v>
      </c>
      <c r="Y10644">
        <v>8120</v>
      </c>
      <c r="Z10644">
        <v>795</v>
      </c>
      <c r="AA10644">
        <v>8915</v>
      </c>
      <c r="AB10644" s="2">
        <v>45055.002986111111</v>
      </c>
      <c r="AC10644" t="s">
        <v>32</v>
      </c>
    </row>
    <row r="10645" spans="1:29" x14ac:dyDescent="0.35">
      <c r="A10645" s="1">
        <v>44072</v>
      </c>
      <c r="B10645" t="s">
        <v>39</v>
      </c>
      <c r="C10645">
        <v>0</v>
      </c>
      <c r="D10645">
        <v>1514</v>
      </c>
      <c r="N10645" s="2">
        <v>44058</v>
      </c>
      <c r="O10645" t="s">
        <v>15627</v>
      </c>
      <c r="P10645" t="s">
        <v>14877</v>
      </c>
      <c r="Q10645">
        <v>0</v>
      </c>
      <c r="S10645">
        <v>1514</v>
      </c>
      <c r="T10645">
        <v>1514</v>
      </c>
      <c r="U10645">
        <v>1514</v>
      </c>
      <c r="V10645">
        <v>60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 s="2">
        <v>45055.002986111111</v>
      </c>
      <c r="AC10645" t="s">
        <v>32</v>
      </c>
    </row>
    <row r="10646" spans="1:29" x14ac:dyDescent="0.35">
      <c r="A10646" s="1">
        <v>44072</v>
      </c>
      <c r="B10646" t="s">
        <v>42</v>
      </c>
      <c r="C10646">
        <v>201287</v>
      </c>
      <c r="D10646">
        <v>991089</v>
      </c>
      <c r="F10646">
        <v>812</v>
      </c>
      <c r="G10646">
        <v>21433</v>
      </c>
      <c r="H10646">
        <v>262</v>
      </c>
      <c r="J10646">
        <v>164</v>
      </c>
      <c r="N10646" s="2">
        <v>44072</v>
      </c>
      <c r="O10646" t="s">
        <v>15628</v>
      </c>
      <c r="P10646" t="s">
        <v>15626</v>
      </c>
      <c r="Q10646">
        <v>5007</v>
      </c>
      <c r="R10646">
        <v>21433</v>
      </c>
      <c r="S10646">
        <v>1192376</v>
      </c>
      <c r="T10646">
        <v>1743437</v>
      </c>
      <c r="U10646">
        <v>1192376</v>
      </c>
      <c r="V10646">
        <v>4</v>
      </c>
      <c r="W10646">
        <v>29</v>
      </c>
      <c r="X10646">
        <v>5</v>
      </c>
      <c r="Y10646">
        <v>7670</v>
      </c>
      <c r="Z10646">
        <v>629</v>
      </c>
      <c r="AA10646">
        <v>14000</v>
      </c>
      <c r="AB10646" s="2">
        <v>45055.002986111111</v>
      </c>
      <c r="AC10646" t="s">
        <v>32</v>
      </c>
    </row>
    <row r="10647" spans="1:29" x14ac:dyDescent="0.35">
      <c r="A10647" s="1">
        <v>44072</v>
      </c>
      <c r="B10647" t="s">
        <v>44</v>
      </c>
      <c r="C10647">
        <v>693839</v>
      </c>
      <c r="F10647">
        <v>5063</v>
      </c>
      <c r="H10647">
        <v>1411</v>
      </c>
      <c r="N10647" s="2">
        <v>44072.124305555553</v>
      </c>
      <c r="O10647" t="s">
        <v>15629</v>
      </c>
      <c r="P10647" t="s">
        <v>15630</v>
      </c>
      <c r="Q10647">
        <v>12834</v>
      </c>
      <c r="S10647">
        <v>693839</v>
      </c>
      <c r="T10647">
        <v>11109630</v>
      </c>
      <c r="U10647">
        <v>693839</v>
      </c>
      <c r="V10647">
        <v>6</v>
      </c>
      <c r="W10647">
        <v>144</v>
      </c>
      <c r="X10647">
        <v>0</v>
      </c>
      <c r="Y10647">
        <v>0</v>
      </c>
      <c r="Z10647">
        <v>4981</v>
      </c>
      <c r="AA10647">
        <v>98993</v>
      </c>
      <c r="AB10647" s="2">
        <v>45055.002986111111</v>
      </c>
      <c r="AC10647" t="s">
        <v>32</v>
      </c>
    </row>
    <row r="10648" spans="1:29" x14ac:dyDescent="0.35">
      <c r="A10648" s="1">
        <v>44072</v>
      </c>
      <c r="B10648" t="s">
        <v>47</v>
      </c>
      <c r="C10648">
        <v>57041</v>
      </c>
      <c r="D10648">
        <v>648168</v>
      </c>
      <c r="F10648">
        <v>239</v>
      </c>
      <c r="G10648">
        <v>6993</v>
      </c>
      <c r="N10648" s="2">
        <v>44072.082638888889</v>
      </c>
      <c r="O10648" t="s">
        <v>15631</v>
      </c>
      <c r="P10648" t="s">
        <v>15632</v>
      </c>
      <c r="Q10648">
        <v>1944</v>
      </c>
      <c r="R10648">
        <v>6993</v>
      </c>
      <c r="S10648">
        <v>705209</v>
      </c>
      <c r="T10648">
        <v>994951</v>
      </c>
      <c r="U10648">
        <v>705209</v>
      </c>
      <c r="V10648">
        <v>8</v>
      </c>
      <c r="W10648">
        <v>7</v>
      </c>
      <c r="X10648">
        <v>48</v>
      </c>
      <c r="Y10648">
        <v>5557</v>
      </c>
      <c r="Z10648">
        <v>268</v>
      </c>
      <c r="AA10648">
        <v>9329</v>
      </c>
      <c r="AB10648" s="2">
        <v>45055.002986111111</v>
      </c>
      <c r="AC10648" t="s">
        <v>32</v>
      </c>
    </row>
    <row r="10649" spans="1:29" x14ac:dyDescent="0.35">
      <c r="A10649" s="1">
        <v>44072</v>
      </c>
      <c r="B10649" t="s">
        <v>50</v>
      </c>
      <c r="C10649">
        <v>52495</v>
      </c>
      <c r="F10649">
        <v>60</v>
      </c>
      <c r="G10649">
        <v>11180</v>
      </c>
      <c r="L10649">
        <v>8967</v>
      </c>
      <c r="N10649" s="2">
        <v>44070.854166666664</v>
      </c>
      <c r="O10649" t="s">
        <v>15633</v>
      </c>
      <c r="P10649" t="s">
        <v>15634</v>
      </c>
      <c r="Q10649">
        <v>4465</v>
      </c>
      <c r="R10649">
        <v>11180</v>
      </c>
      <c r="S10649">
        <v>52495</v>
      </c>
      <c r="T10649">
        <v>1254478</v>
      </c>
      <c r="U10649">
        <v>52495</v>
      </c>
      <c r="V10649">
        <v>9</v>
      </c>
      <c r="W10649">
        <v>0</v>
      </c>
      <c r="X10649">
        <v>0</v>
      </c>
      <c r="Y10649">
        <v>0</v>
      </c>
      <c r="Z10649">
        <v>0</v>
      </c>
      <c r="AA10649">
        <v>18161</v>
      </c>
      <c r="AB10649" s="2">
        <v>45055.002986111111</v>
      </c>
      <c r="AC10649" t="s">
        <v>32</v>
      </c>
    </row>
    <row r="10650" spans="1:29" x14ac:dyDescent="0.35">
      <c r="A10650" s="1">
        <v>44072</v>
      </c>
      <c r="B10650" t="s">
        <v>53</v>
      </c>
      <c r="C10650">
        <v>13925</v>
      </c>
      <c r="F10650">
        <v>76</v>
      </c>
      <c r="H10650">
        <v>25</v>
      </c>
      <c r="J10650">
        <v>13</v>
      </c>
      <c r="L10650">
        <v>11046</v>
      </c>
      <c r="N10650" s="2">
        <v>44071</v>
      </c>
      <c r="O10650" s="3" t="s">
        <v>15635</v>
      </c>
      <c r="P10650" t="s">
        <v>15636</v>
      </c>
      <c r="Q10650">
        <v>605</v>
      </c>
      <c r="S10650">
        <v>13925</v>
      </c>
      <c r="T10650">
        <v>285756</v>
      </c>
      <c r="U10650">
        <v>13925</v>
      </c>
      <c r="V10650">
        <v>11</v>
      </c>
      <c r="W10650">
        <v>0</v>
      </c>
      <c r="X10650">
        <v>0</v>
      </c>
      <c r="Y10650">
        <v>0</v>
      </c>
      <c r="Z10650">
        <v>74</v>
      </c>
      <c r="AA10650">
        <v>4207</v>
      </c>
      <c r="AB10650" s="2">
        <v>45055.002986111111</v>
      </c>
      <c r="AC10650" t="s">
        <v>32</v>
      </c>
    </row>
    <row r="10651" spans="1:29" x14ac:dyDescent="0.35">
      <c r="A10651" s="1">
        <v>44072</v>
      </c>
      <c r="B10651" t="s">
        <v>56</v>
      </c>
      <c r="C10651">
        <v>17349</v>
      </c>
      <c r="D10651">
        <v>215535</v>
      </c>
      <c r="F10651">
        <v>61</v>
      </c>
      <c r="H10651">
        <v>14</v>
      </c>
      <c r="L10651">
        <v>9271</v>
      </c>
      <c r="N10651" s="2">
        <v>44071.75</v>
      </c>
      <c r="O10651" t="s">
        <v>15637</v>
      </c>
      <c r="P10651" t="s">
        <v>15638</v>
      </c>
      <c r="Q10651">
        <v>604</v>
      </c>
      <c r="S10651">
        <v>232884</v>
      </c>
      <c r="T10651">
        <v>336560</v>
      </c>
      <c r="U10651">
        <v>232884</v>
      </c>
      <c r="V10651">
        <v>10</v>
      </c>
      <c r="W10651">
        <v>0</v>
      </c>
      <c r="X10651">
        <v>0</v>
      </c>
      <c r="Y10651">
        <v>1577</v>
      </c>
      <c r="Z10651">
        <v>266</v>
      </c>
      <c r="AA10651">
        <v>4719</v>
      </c>
      <c r="AB10651" s="2">
        <v>45055.002986111111</v>
      </c>
      <c r="AC10651" t="s">
        <v>32</v>
      </c>
    </row>
    <row r="10652" spans="1:29" x14ac:dyDescent="0.35">
      <c r="A10652" s="1">
        <v>44072</v>
      </c>
      <c r="B10652" t="s">
        <v>59</v>
      </c>
      <c r="C10652">
        <v>612206</v>
      </c>
      <c r="D10652">
        <v>3956208</v>
      </c>
      <c r="E10652">
        <v>3474</v>
      </c>
      <c r="F10652">
        <v>3799</v>
      </c>
      <c r="G10652">
        <v>38761</v>
      </c>
      <c r="N10652" s="2">
        <v>44071.999305555553</v>
      </c>
      <c r="O10652" t="s">
        <v>15639</v>
      </c>
      <c r="P10652" t="s">
        <v>15640</v>
      </c>
      <c r="Q10652">
        <v>11249</v>
      </c>
      <c r="R10652">
        <v>38761</v>
      </c>
      <c r="S10652">
        <v>4571888</v>
      </c>
      <c r="T10652">
        <v>6278817</v>
      </c>
      <c r="U10652">
        <v>4568414</v>
      </c>
      <c r="V10652">
        <v>12</v>
      </c>
      <c r="W10652">
        <v>150</v>
      </c>
      <c r="X10652">
        <v>287</v>
      </c>
      <c r="Y10652">
        <v>24337</v>
      </c>
      <c r="Z10652">
        <v>3132</v>
      </c>
      <c r="AA10652">
        <v>62926</v>
      </c>
      <c r="AB10652" s="2">
        <v>45055.002986111111</v>
      </c>
      <c r="AC10652" t="s">
        <v>32</v>
      </c>
    </row>
    <row r="10653" spans="1:29" x14ac:dyDescent="0.35">
      <c r="A10653" s="1">
        <v>44072</v>
      </c>
      <c r="B10653" t="s">
        <v>62</v>
      </c>
      <c r="C10653">
        <v>267758</v>
      </c>
      <c r="F10653">
        <v>2582</v>
      </c>
      <c r="G10653">
        <v>24533</v>
      </c>
      <c r="I10653">
        <v>4479</v>
      </c>
      <c r="N10653" s="2">
        <v>44072.618055555555</v>
      </c>
      <c r="O10653" t="s">
        <v>15641</v>
      </c>
      <c r="P10653" t="s">
        <v>15642</v>
      </c>
      <c r="Q10653">
        <v>5576</v>
      </c>
      <c r="R10653">
        <v>24533</v>
      </c>
      <c r="S10653">
        <v>267758</v>
      </c>
      <c r="T10653">
        <v>2312179</v>
      </c>
      <c r="U10653">
        <v>267758</v>
      </c>
      <c r="V10653">
        <v>13</v>
      </c>
      <c r="W10653">
        <v>105</v>
      </c>
      <c r="X10653">
        <v>198</v>
      </c>
      <c r="Y10653">
        <v>0</v>
      </c>
      <c r="Z10653">
        <v>2386</v>
      </c>
      <c r="AA10653">
        <v>25195</v>
      </c>
      <c r="AB10653" s="2">
        <v>45055.002986111111</v>
      </c>
      <c r="AC10653" t="s">
        <v>32</v>
      </c>
    </row>
    <row r="10654" spans="1:29" x14ac:dyDescent="0.35">
      <c r="A10654" s="1">
        <v>44072</v>
      </c>
      <c r="B10654" t="s">
        <v>65</v>
      </c>
      <c r="C10654">
        <v>1347</v>
      </c>
      <c r="D10654">
        <v>36113</v>
      </c>
      <c r="F10654">
        <v>36</v>
      </c>
      <c r="H10654">
        <v>4</v>
      </c>
      <c r="L10654">
        <v>488</v>
      </c>
      <c r="N10654" s="2">
        <v>44072.21875</v>
      </c>
      <c r="O10654" t="s">
        <v>15643</v>
      </c>
      <c r="P10654" t="s">
        <v>15557</v>
      </c>
      <c r="Q10654">
        <v>10</v>
      </c>
      <c r="S10654">
        <v>37460</v>
      </c>
      <c r="T10654">
        <v>37460</v>
      </c>
      <c r="U10654">
        <v>37460</v>
      </c>
      <c r="V10654">
        <v>66</v>
      </c>
      <c r="W10654">
        <v>0</v>
      </c>
      <c r="X10654">
        <v>0</v>
      </c>
      <c r="Y10654">
        <v>474</v>
      </c>
      <c r="Z10654">
        <v>60</v>
      </c>
      <c r="AA10654">
        <v>534</v>
      </c>
      <c r="AB10654" s="2">
        <v>45055.002986111111</v>
      </c>
      <c r="AC10654" t="s">
        <v>32</v>
      </c>
    </row>
    <row r="10655" spans="1:29" x14ac:dyDescent="0.35">
      <c r="A10655" s="1">
        <v>44072</v>
      </c>
      <c r="B10655" t="s">
        <v>68</v>
      </c>
      <c r="C10655">
        <v>7830</v>
      </c>
      <c r="D10655">
        <v>183080</v>
      </c>
      <c r="F10655">
        <v>279</v>
      </c>
      <c r="G10655">
        <v>485</v>
      </c>
      <c r="H10655">
        <v>55</v>
      </c>
      <c r="J10655">
        <v>38</v>
      </c>
      <c r="L10655">
        <v>2410</v>
      </c>
      <c r="N10655" s="2">
        <v>44071.249305555553</v>
      </c>
      <c r="O10655" t="s">
        <v>15644</v>
      </c>
      <c r="P10655" t="s">
        <v>15645</v>
      </c>
      <c r="Q10655">
        <v>59</v>
      </c>
      <c r="R10655">
        <v>485</v>
      </c>
      <c r="S10655">
        <v>190910</v>
      </c>
      <c r="T10655">
        <v>246067</v>
      </c>
      <c r="U10655">
        <v>190910</v>
      </c>
      <c r="V10655">
        <v>15</v>
      </c>
      <c r="W10655">
        <v>4</v>
      </c>
      <c r="X10655">
        <v>23</v>
      </c>
      <c r="Y10655">
        <v>2493</v>
      </c>
      <c r="Z10655">
        <v>264</v>
      </c>
      <c r="AA10655">
        <v>4582</v>
      </c>
      <c r="AB10655" s="2">
        <v>45055.002986111111</v>
      </c>
      <c r="AC10655" t="s">
        <v>32</v>
      </c>
    </row>
    <row r="10656" spans="1:29" x14ac:dyDescent="0.35">
      <c r="A10656" s="1">
        <v>44072</v>
      </c>
      <c r="B10656" t="s">
        <v>71</v>
      </c>
      <c r="C10656">
        <v>61749</v>
      </c>
      <c r="D10656">
        <v>550830</v>
      </c>
      <c r="F10656">
        <v>315</v>
      </c>
      <c r="H10656">
        <v>91</v>
      </c>
      <c r="J10656">
        <v>43</v>
      </c>
      <c r="L10656">
        <v>46409</v>
      </c>
      <c r="N10656" s="2">
        <v>44072</v>
      </c>
      <c r="O10656" t="s">
        <v>15646</v>
      </c>
      <c r="P10656" t="s">
        <v>15626</v>
      </c>
      <c r="Q10656">
        <v>1108</v>
      </c>
      <c r="S10656">
        <v>612579</v>
      </c>
      <c r="T10656">
        <v>612579</v>
      </c>
      <c r="U10656">
        <v>612579</v>
      </c>
      <c r="V10656">
        <v>19</v>
      </c>
      <c r="W10656">
        <v>13</v>
      </c>
      <c r="X10656">
        <v>0</v>
      </c>
      <c r="Y10656">
        <v>4642</v>
      </c>
      <c r="Z10656">
        <v>778</v>
      </c>
      <c r="AA10656">
        <v>5420</v>
      </c>
      <c r="AB10656" s="2">
        <v>45055.002986111111</v>
      </c>
      <c r="AC10656" t="s">
        <v>32</v>
      </c>
    </row>
    <row r="10657" spans="1:29" x14ac:dyDescent="0.35">
      <c r="A10657" s="1">
        <v>44072</v>
      </c>
      <c r="B10657" t="s">
        <v>73</v>
      </c>
      <c r="C10657">
        <v>31384</v>
      </c>
      <c r="D10657">
        <v>219666</v>
      </c>
      <c r="F10657">
        <v>181</v>
      </c>
      <c r="G10657">
        <v>1349</v>
      </c>
      <c r="H10657">
        <v>52</v>
      </c>
      <c r="I10657">
        <v>369</v>
      </c>
      <c r="L10657">
        <v>14175</v>
      </c>
      <c r="N10657" s="2">
        <v>44071.791666666664</v>
      </c>
      <c r="O10657" t="s">
        <v>15647</v>
      </c>
      <c r="P10657" t="s">
        <v>15648</v>
      </c>
      <c r="Q10657">
        <v>353</v>
      </c>
      <c r="R10657">
        <v>1349</v>
      </c>
      <c r="S10657">
        <v>251050</v>
      </c>
      <c r="T10657">
        <v>248754</v>
      </c>
      <c r="U10657">
        <v>251050</v>
      </c>
      <c r="V10657">
        <v>16</v>
      </c>
      <c r="W10657">
        <v>10</v>
      </c>
      <c r="X10657">
        <v>21</v>
      </c>
      <c r="Y10657">
        <v>1601</v>
      </c>
      <c r="Z10657">
        <v>262</v>
      </c>
      <c r="AA10657">
        <v>1848</v>
      </c>
      <c r="AB10657" s="2">
        <v>45055.002986111111</v>
      </c>
      <c r="AC10657" t="s">
        <v>32</v>
      </c>
    </row>
    <row r="10658" spans="1:29" x14ac:dyDescent="0.35">
      <c r="A10658" s="1">
        <v>44072</v>
      </c>
      <c r="B10658" t="s">
        <v>76</v>
      </c>
      <c r="C10658">
        <v>233065</v>
      </c>
      <c r="F10658">
        <v>1563</v>
      </c>
      <c r="H10658">
        <v>349</v>
      </c>
      <c r="J10658">
        <v>134</v>
      </c>
      <c r="N10658" s="2">
        <v>44072</v>
      </c>
      <c r="O10658" t="s">
        <v>15649</v>
      </c>
      <c r="P10658" t="s">
        <v>15626</v>
      </c>
      <c r="Q10658">
        <v>8217</v>
      </c>
      <c r="S10658">
        <v>233065</v>
      </c>
      <c r="T10658">
        <v>3973089</v>
      </c>
      <c r="U10658">
        <v>233065</v>
      </c>
      <c r="V10658">
        <v>17</v>
      </c>
      <c r="W10658">
        <v>11</v>
      </c>
      <c r="X10658">
        <v>0</v>
      </c>
      <c r="Y10658">
        <v>0</v>
      </c>
      <c r="Z10658">
        <v>1880</v>
      </c>
      <c r="AA10658">
        <v>48784</v>
      </c>
      <c r="AB10658" s="2">
        <v>45055.002986111111</v>
      </c>
      <c r="AC10658" t="s">
        <v>32</v>
      </c>
    </row>
    <row r="10659" spans="1:29" x14ac:dyDescent="0.35">
      <c r="A10659" s="1">
        <v>44072</v>
      </c>
      <c r="B10659" t="s">
        <v>78</v>
      </c>
      <c r="C10659">
        <v>92434</v>
      </c>
      <c r="D10659">
        <v>963359</v>
      </c>
      <c r="F10659">
        <v>880</v>
      </c>
      <c r="G10659">
        <v>10839</v>
      </c>
      <c r="H10659">
        <v>278</v>
      </c>
      <c r="I10659">
        <v>2167</v>
      </c>
      <c r="J10659">
        <v>72</v>
      </c>
      <c r="N10659" s="2">
        <v>44071.999305555553</v>
      </c>
      <c r="O10659" t="s">
        <v>15650</v>
      </c>
      <c r="P10659" t="s">
        <v>15640</v>
      </c>
      <c r="Q10659">
        <v>3285</v>
      </c>
      <c r="R10659">
        <v>10839</v>
      </c>
      <c r="S10659">
        <v>1055793</v>
      </c>
      <c r="T10659">
        <v>1517663</v>
      </c>
      <c r="U10659">
        <v>1055793</v>
      </c>
      <c r="V10659">
        <v>18</v>
      </c>
      <c r="W10659">
        <v>8</v>
      </c>
      <c r="X10659">
        <v>21</v>
      </c>
      <c r="Y10659">
        <v>10623</v>
      </c>
      <c r="Z10659">
        <v>1121</v>
      </c>
      <c r="AA10659">
        <v>20667</v>
      </c>
      <c r="AB10659" s="2">
        <v>45055.002986111111</v>
      </c>
      <c r="AC10659" t="s">
        <v>32</v>
      </c>
    </row>
    <row r="10660" spans="1:29" x14ac:dyDescent="0.35">
      <c r="A10660" s="1">
        <v>44072</v>
      </c>
      <c r="B10660" t="s">
        <v>80</v>
      </c>
      <c r="C10660">
        <v>41048</v>
      </c>
      <c r="D10660">
        <v>362099</v>
      </c>
      <c r="F10660">
        <v>328</v>
      </c>
      <c r="G10660">
        <v>2278</v>
      </c>
      <c r="H10660">
        <v>96</v>
      </c>
      <c r="I10660">
        <v>616</v>
      </c>
      <c r="J10660">
        <v>31</v>
      </c>
      <c r="K10660">
        <v>206</v>
      </c>
      <c r="N10660" s="2">
        <v>44071.416666666664</v>
      </c>
      <c r="O10660" t="s">
        <v>15651</v>
      </c>
      <c r="P10660" t="s">
        <v>15566</v>
      </c>
      <c r="Q10660">
        <v>443</v>
      </c>
      <c r="R10660">
        <v>2278</v>
      </c>
      <c r="S10660">
        <v>403147</v>
      </c>
      <c r="T10660">
        <v>403147</v>
      </c>
      <c r="U10660">
        <v>403147</v>
      </c>
      <c r="V10660">
        <v>20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 s="2">
        <v>45055.002986111111</v>
      </c>
      <c r="AC10660" t="s">
        <v>32</v>
      </c>
    </row>
    <row r="10661" spans="1:29" x14ac:dyDescent="0.35">
      <c r="A10661" s="1">
        <v>44072</v>
      </c>
      <c r="B10661" t="s">
        <v>83</v>
      </c>
      <c r="C10661">
        <v>47577</v>
      </c>
      <c r="F10661">
        <v>570</v>
      </c>
      <c r="G10661">
        <v>4560</v>
      </c>
      <c r="H10661">
        <v>149</v>
      </c>
      <c r="I10661">
        <v>1379</v>
      </c>
      <c r="L10661">
        <v>10328</v>
      </c>
      <c r="N10661" s="2">
        <v>44072</v>
      </c>
      <c r="O10661" t="s">
        <v>15652</v>
      </c>
      <c r="P10661" t="s">
        <v>15626</v>
      </c>
      <c r="Q10661">
        <v>921</v>
      </c>
      <c r="R10661">
        <v>4560</v>
      </c>
      <c r="S10661">
        <v>47577</v>
      </c>
      <c r="T10661">
        <v>811589</v>
      </c>
      <c r="U10661">
        <v>47577</v>
      </c>
      <c r="V10661">
        <v>21</v>
      </c>
      <c r="W10661">
        <v>3</v>
      </c>
      <c r="X10661">
        <v>28</v>
      </c>
      <c r="Y10661">
        <v>0</v>
      </c>
      <c r="Z10661">
        <v>820</v>
      </c>
      <c r="AA10661">
        <v>10885</v>
      </c>
      <c r="AB10661" s="2">
        <v>45055.002986111111</v>
      </c>
      <c r="AC10661" t="s">
        <v>32</v>
      </c>
    </row>
    <row r="10662" spans="1:29" x14ac:dyDescent="0.35">
      <c r="A10662" s="1">
        <v>44072</v>
      </c>
      <c r="B10662" t="s">
        <v>85</v>
      </c>
      <c r="C10662">
        <v>146944</v>
      </c>
      <c r="D10662">
        <v>1682235</v>
      </c>
      <c r="F10662">
        <v>900</v>
      </c>
      <c r="J10662">
        <v>141</v>
      </c>
      <c r="L10662">
        <v>127918</v>
      </c>
      <c r="N10662" s="2">
        <v>44071.541666666664</v>
      </c>
      <c r="O10662" t="s">
        <v>15653</v>
      </c>
      <c r="P10662" t="s">
        <v>15654</v>
      </c>
      <c r="Q10662">
        <v>4904</v>
      </c>
      <c r="S10662">
        <v>1829179</v>
      </c>
      <c r="T10662">
        <v>1829179</v>
      </c>
      <c r="U10662">
        <v>1829179</v>
      </c>
      <c r="V10662">
        <v>22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 s="2">
        <v>45055.002986111111</v>
      </c>
      <c r="AC10662" t="s">
        <v>32</v>
      </c>
    </row>
    <row r="10663" spans="1:29" x14ac:dyDescent="0.35">
      <c r="A10663" s="1">
        <v>44072</v>
      </c>
      <c r="B10663" t="s">
        <v>88</v>
      </c>
      <c r="C10663">
        <v>128030</v>
      </c>
      <c r="D10663">
        <v>1579125</v>
      </c>
      <c r="F10663">
        <v>305</v>
      </c>
      <c r="G10663">
        <v>12358</v>
      </c>
      <c r="H10663">
        <v>62</v>
      </c>
      <c r="J10663">
        <v>26</v>
      </c>
      <c r="L10663">
        <v>103920</v>
      </c>
      <c r="N10663" s="2">
        <v>44072.333333333336</v>
      </c>
      <c r="O10663" t="s">
        <v>15655</v>
      </c>
      <c r="P10663" t="s">
        <v>15656</v>
      </c>
      <c r="Q10663">
        <v>9036</v>
      </c>
      <c r="R10663">
        <v>12358</v>
      </c>
      <c r="S10663">
        <v>1707155</v>
      </c>
      <c r="T10663">
        <v>2339669</v>
      </c>
      <c r="U10663">
        <v>1707155</v>
      </c>
      <c r="V10663">
        <v>25</v>
      </c>
      <c r="W10663">
        <v>13</v>
      </c>
      <c r="X10663">
        <v>24</v>
      </c>
      <c r="Y10663">
        <v>23461</v>
      </c>
      <c r="Z10663">
        <v>446</v>
      </c>
      <c r="AA10663">
        <v>48917</v>
      </c>
      <c r="AB10663" s="2">
        <v>45055.002986111111</v>
      </c>
      <c r="AC10663" t="s">
        <v>32</v>
      </c>
    </row>
    <row r="10664" spans="1:29" x14ac:dyDescent="0.35">
      <c r="A10664" s="1">
        <v>44072</v>
      </c>
      <c r="B10664" t="s">
        <v>90</v>
      </c>
      <c r="C10664">
        <v>107294</v>
      </c>
      <c r="D10664">
        <v>1197189</v>
      </c>
      <c r="F10664">
        <v>387</v>
      </c>
      <c r="G10664">
        <v>14217</v>
      </c>
      <c r="H10664">
        <v>106</v>
      </c>
      <c r="L10664">
        <v>6124</v>
      </c>
      <c r="N10664" s="2">
        <v>44072.416666666664</v>
      </c>
      <c r="O10664" t="s">
        <v>15657</v>
      </c>
      <c r="P10664" t="s">
        <v>15658</v>
      </c>
      <c r="Q10664">
        <v>3746</v>
      </c>
      <c r="R10664">
        <v>14217</v>
      </c>
      <c r="S10664">
        <v>1304483</v>
      </c>
      <c r="T10664">
        <v>1894410</v>
      </c>
      <c r="U10664">
        <v>1304483</v>
      </c>
      <c r="V10664">
        <v>24</v>
      </c>
      <c r="W10664">
        <v>10</v>
      </c>
      <c r="X10664">
        <v>33</v>
      </c>
      <c r="Y10664">
        <v>12583</v>
      </c>
      <c r="Z10664">
        <v>630</v>
      </c>
      <c r="AA10664">
        <v>25483</v>
      </c>
      <c r="AB10664" s="2">
        <v>45055.002986111111</v>
      </c>
      <c r="AC10664" t="s">
        <v>32</v>
      </c>
    </row>
    <row r="10665" spans="1:29" x14ac:dyDescent="0.35">
      <c r="A10665" s="1">
        <v>44072</v>
      </c>
      <c r="B10665" t="s">
        <v>93</v>
      </c>
      <c r="C10665">
        <v>4489</v>
      </c>
      <c r="F10665">
        <v>8</v>
      </c>
      <c r="G10665">
        <v>418</v>
      </c>
      <c r="H10665">
        <v>2</v>
      </c>
      <c r="J10665">
        <v>1</v>
      </c>
      <c r="L10665">
        <v>3899</v>
      </c>
      <c r="N10665" s="2">
        <v>44071.999305555553</v>
      </c>
      <c r="O10665" t="s">
        <v>15659</v>
      </c>
      <c r="P10665" t="s">
        <v>15640</v>
      </c>
      <c r="Q10665">
        <v>132</v>
      </c>
      <c r="R10665">
        <v>418</v>
      </c>
      <c r="S10665">
        <v>4489</v>
      </c>
      <c r="T10665">
        <v>249259</v>
      </c>
      <c r="U10665">
        <v>4489</v>
      </c>
      <c r="V10665">
        <v>23</v>
      </c>
      <c r="W10665">
        <v>0</v>
      </c>
      <c r="X10665">
        <v>1</v>
      </c>
      <c r="Y10665">
        <v>0</v>
      </c>
      <c r="Z10665">
        <v>53</v>
      </c>
      <c r="AA10665">
        <v>4067</v>
      </c>
      <c r="AB10665" s="2">
        <v>45055.002986111111</v>
      </c>
      <c r="AC10665" t="s">
        <v>32</v>
      </c>
    </row>
    <row r="10666" spans="1:29" x14ac:dyDescent="0.35">
      <c r="A10666" s="1">
        <v>44072</v>
      </c>
      <c r="B10666" t="s">
        <v>95</v>
      </c>
      <c r="C10666">
        <v>111136</v>
      </c>
      <c r="F10666">
        <v>669</v>
      </c>
      <c r="H10666">
        <v>184</v>
      </c>
      <c r="J10666">
        <v>93</v>
      </c>
      <c r="L10666">
        <v>76151</v>
      </c>
      <c r="N10666" s="2">
        <v>44072</v>
      </c>
      <c r="O10666" t="s">
        <v>15660</v>
      </c>
      <c r="P10666" t="s">
        <v>15626</v>
      </c>
      <c r="Q10666">
        <v>6712</v>
      </c>
      <c r="S10666">
        <v>111136</v>
      </c>
      <c r="T10666">
        <v>2749406</v>
      </c>
      <c r="U10666">
        <v>111136</v>
      </c>
      <c r="V10666">
        <v>26</v>
      </c>
      <c r="W10666">
        <v>0</v>
      </c>
      <c r="X10666">
        <v>0</v>
      </c>
      <c r="Y10666">
        <v>0</v>
      </c>
      <c r="Z10666">
        <v>0</v>
      </c>
      <c r="AA10666">
        <v>34278</v>
      </c>
      <c r="AB10666" s="2">
        <v>45055.002986111111</v>
      </c>
      <c r="AC10666" t="s">
        <v>32</v>
      </c>
    </row>
    <row r="10667" spans="1:29" x14ac:dyDescent="0.35">
      <c r="A10667" s="1">
        <v>44072</v>
      </c>
      <c r="B10667" t="s">
        <v>97</v>
      </c>
      <c r="C10667">
        <v>74257</v>
      </c>
      <c r="D10667">
        <v>1036880</v>
      </c>
      <c r="F10667">
        <v>313</v>
      </c>
      <c r="G10667">
        <v>6411</v>
      </c>
      <c r="H10667">
        <v>134</v>
      </c>
      <c r="I10667">
        <v>1822</v>
      </c>
      <c r="L10667">
        <v>66107</v>
      </c>
      <c r="N10667" s="2">
        <v>44071.708333333336</v>
      </c>
      <c r="O10667" t="s">
        <v>15661</v>
      </c>
      <c r="P10667" t="s">
        <v>15662</v>
      </c>
      <c r="Q10667">
        <v>1863</v>
      </c>
      <c r="R10667">
        <v>6411</v>
      </c>
      <c r="S10667">
        <v>1111137</v>
      </c>
      <c r="T10667">
        <v>1460381</v>
      </c>
      <c r="U10667">
        <v>1111137</v>
      </c>
      <c r="V10667">
        <v>27</v>
      </c>
      <c r="W10667">
        <v>4</v>
      </c>
      <c r="X10667">
        <v>54</v>
      </c>
      <c r="Y10667">
        <v>8410</v>
      </c>
      <c r="Z10667">
        <v>1017</v>
      </c>
      <c r="AA10667">
        <v>17037</v>
      </c>
      <c r="AB10667" s="2">
        <v>45055.002986111111</v>
      </c>
      <c r="AC10667" t="s">
        <v>32</v>
      </c>
    </row>
    <row r="10668" spans="1:29" x14ac:dyDescent="0.35">
      <c r="A10668" s="1">
        <v>44072</v>
      </c>
      <c r="B10668" t="s">
        <v>100</v>
      </c>
      <c r="C10668">
        <v>82190</v>
      </c>
      <c r="D10668">
        <v>883136</v>
      </c>
      <c r="F10668">
        <v>976</v>
      </c>
      <c r="J10668">
        <v>113</v>
      </c>
      <c r="N10668" s="2">
        <v>44072</v>
      </c>
      <c r="O10668" t="s">
        <v>15663</v>
      </c>
      <c r="P10668" t="s">
        <v>15626</v>
      </c>
      <c r="Q10668">
        <v>1496</v>
      </c>
      <c r="S10668">
        <v>965326</v>
      </c>
      <c r="T10668">
        <v>1271859</v>
      </c>
      <c r="U10668">
        <v>965326</v>
      </c>
      <c r="V10668">
        <v>29</v>
      </c>
      <c r="W10668">
        <v>32</v>
      </c>
      <c r="X10668">
        <v>0</v>
      </c>
      <c r="Y10668">
        <v>9495</v>
      </c>
      <c r="Z10668">
        <v>1198</v>
      </c>
      <c r="AA10668">
        <v>13274</v>
      </c>
      <c r="AB10668" s="2">
        <v>45055.002986111111</v>
      </c>
      <c r="AC10668" t="s">
        <v>32</v>
      </c>
    </row>
    <row r="10669" spans="1:29" x14ac:dyDescent="0.35">
      <c r="A10669" s="1">
        <v>44072</v>
      </c>
      <c r="B10669" t="s">
        <v>103</v>
      </c>
      <c r="C10669">
        <v>56</v>
      </c>
      <c r="D10669">
        <v>13486</v>
      </c>
      <c r="G10669">
        <v>4</v>
      </c>
      <c r="L10669">
        <v>29</v>
      </c>
      <c r="N10669" s="2">
        <v>44069.992361111108</v>
      </c>
      <c r="O10669" t="s">
        <v>15664</v>
      </c>
      <c r="P10669" t="s">
        <v>15496</v>
      </c>
      <c r="Q10669">
        <v>2</v>
      </c>
      <c r="R10669">
        <v>4</v>
      </c>
      <c r="S10669">
        <v>13542</v>
      </c>
      <c r="T10669">
        <v>13542</v>
      </c>
      <c r="U10669">
        <v>13542</v>
      </c>
      <c r="V10669">
        <v>69</v>
      </c>
      <c r="W10669">
        <v>0</v>
      </c>
      <c r="X10669">
        <v>0</v>
      </c>
      <c r="Y10669">
        <v>0</v>
      </c>
      <c r="Z10669">
        <v>2</v>
      </c>
      <c r="AA10669">
        <v>2</v>
      </c>
      <c r="AB10669" s="2">
        <v>45055.002986111111</v>
      </c>
      <c r="AC10669" t="s">
        <v>32</v>
      </c>
    </row>
    <row r="10670" spans="1:29" x14ac:dyDescent="0.35">
      <c r="A10670" s="1">
        <v>44072</v>
      </c>
      <c r="B10670" t="s">
        <v>106</v>
      </c>
      <c r="C10670">
        <v>82029</v>
      </c>
      <c r="D10670">
        <v>486488</v>
      </c>
      <c r="F10670">
        <v>819</v>
      </c>
      <c r="G10670">
        <v>5300</v>
      </c>
      <c r="H10670">
        <v>215</v>
      </c>
      <c r="J10670">
        <v>111</v>
      </c>
      <c r="L10670">
        <v>62707</v>
      </c>
      <c r="N10670" s="2">
        <v>44071.791666666664</v>
      </c>
      <c r="O10670" t="s">
        <v>15665</v>
      </c>
      <c r="P10670" t="s">
        <v>15648</v>
      </c>
      <c r="Q10670">
        <v>2427</v>
      </c>
      <c r="R10670">
        <v>5300</v>
      </c>
      <c r="S10670">
        <v>568517</v>
      </c>
      <c r="T10670">
        <v>568517</v>
      </c>
      <c r="U10670">
        <v>568517</v>
      </c>
      <c r="V10670">
        <v>28</v>
      </c>
      <c r="W10670">
        <v>14</v>
      </c>
      <c r="X10670">
        <v>21</v>
      </c>
      <c r="Y10670">
        <v>4900</v>
      </c>
      <c r="Z10670">
        <v>735</v>
      </c>
      <c r="AA10670">
        <v>5635</v>
      </c>
      <c r="AB10670" s="2">
        <v>45055.002986111111</v>
      </c>
      <c r="AC10670" t="s">
        <v>32</v>
      </c>
    </row>
    <row r="10671" spans="1:29" x14ac:dyDescent="0.35">
      <c r="A10671" s="1">
        <v>44072</v>
      </c>
      <c r="B10671" t="s">
        <v>108</v>
      </c>
      <c r="C10671">
        <v>7251</v>
      </c>
      <c r="F10671">
        <v>128</v>
      </c>
      <c r="G10671">
        <v>429</v>
      </c>
      <c r="L10671">
        <v>5278</v>
      </c>
      <c r="N10671" s="2">
        <v>44072.082638888889</v>
      </c>
      <c r="O10671" t="s">
        <v>15666</v>
      </c>
      <c r="P10671" t="s">
        <v>15632</v>
      </c>
      <c r="Q10671">
        <v>104</v>
      </c>
      <c r="R10671">
        <v>429</v>
      </c>
      <c r="S10671">
        <v>7251</v>
      </c>
      <c r="T10671">
        <v>245381</v>
      </c>
      <c r="U10671">
        <v>7251</v>
      </c>
      <c r="V10671">
        <v>30</v>
      </c>
      <c r="W10671">
        <v>4</v>
      </c>
      <c r="X10671">
        <v>12</v>
      </c>
      <c r="Y10671">
        <v>0</v>
      </c>
      <c r="Z10671">
        <v>188</v>
      </c>
      <c r="AA10671">
        <v>2506</v>
      </c>
      <c r="AB10671" s="2">
        <v>45055.002986111111</v>
      </c>
      <c r="AC10671" t="s">
        <v>32</v>
      </c>
    </row>
    <row r="10672" spans="1:29" x14ac:dyDescent="0.35">
      <c r="A10672" s="1">
        <v>44072</v>
      </c>
      <c r="B10672" t="s">
        <v>110</v>
      </c>
      <c r="C10672">
        <v>165076</v>
      </c>
      <c r="F10672">
        <v>965</v>
      </c>
      <c r="H10672">
        <v>264</v>
      </c>
      <c r="N10672" s="2">
        <v>44072.524305555555</v>
      </c>
      <c r="O10672" t="s">
        <v>15667</v>
      </c>
      <c r="P10672" t="s">
        <v>15668</v>
      </c>
      <c r="Q10672">
        <v>2683</v>
      </c>
      <c r="S10672">
        <v>165076</v>
      </c>
      <c r="T10672">
        <v>2212770</v>
      </c>
      <c r="U10672">
        <v>165076</v>
      </c>
      <c r="V10672">
        <v>37</v>
      </c>
      <c r="W10672">
        <v>31</v>
      </c>
      <c r="X10672">
        <v>0</v>
      </c>
      <c r="Y10672">
        <v>0</v>
      </c>
      <c r="Z10672">
        <v>2585</v>
      </c>
      <c r="AA10672">
        <v>34871</v>
      </c>
      <c r="AB10672" s="2">
        <v>45055.002986111111</v>
      </c>
      <c r="AC10672" t="s">
        <v>32</v>
      </c>
    </row>
    <row r="10673" spans="1:29" x14ac:dyDescent="0.35">
      <c r="A10673" s="1">
        <v>44072</v>
      </c>
      <c r="B10673" t="s">
        <v>113</v>
      </c>
      <c r="C10673">
        <v>11455</v>
      </c>
      <c r="D10673">
        <v>188263</v>
      </c>
      <c r="F10673">
        <v>65</v>
      </c>
      <c r="G10673">
        <v>551</v>
      </c>
      <c r="H10673">
        <v>17</v>
      </c>
      <c r="I10673">
        <v>147</v>
      </c>
      <c r="L10673">
        <v>9018</v>
      </c>
      <c r="N10673" s="2">
        <v>44072.082638888889</v>
      </c>
      <c r="O10673" t="s">
        <v>15669</v>
      </c>
      <c r="P10673" t="s">
        <v>15632</v>
      </c>
      <c r="Q10673">
        <v>145</v>
      </c>
      <c r="R10673">
        <v>551</v>
      </c>
      <c r="S10673">
        <v>199718</v>
      </c>
      <c r="T10673">
        <v>450858</v>
      </c>
      <c r="U10673">
        <v>199718</v>
      </c>
      <c r="V10673">
        <v>38</v>
      </c>
      <c r="W10673">
        <v>2</v>
      </c>
      <c r="X10673">
        <v>1</v>
      </c>
      <c r="Y10673">
        <v>1377</v>
      </c>
      <c r="Z10673">
        <v>372</v>
      </c>
      <c r="AA10673">
        <v>7678</v>
      </c>
      <c r="AB10673" s="2">
        <v>45055.002986111111</v>
      </c>
      <c r="AC10673" t="s">
        <v>32</v>
      </c>
    </row>
    <row r="10674" spans="1:29" x14ac:dyDescent="0.35">
      <c r="A10674" s="1">
        <v>44072</v>
      </c>
      <c r="B10674" t="s">
        <v>115</v>
      </c>
      <c r="C10674">
        <v>33436</v>
      </c>
      <c r="D10674">
        <v>321782</v>
      </c>
      <c r="F10674">
        <v>168</v>
      </c>
      <c r="G10674">
        <v>1982</v>
      </c>
      <c r="L10674">
        <v>25282</v>
      </c>
      <c r="N10674" s="2">
        <v>44071.847222222219</v>
      </c>
      <c r="O10674" t="s">
        <v>15670</v>
      </c>
      <c r="P10674" t="s">
        <v>15671</v>
      </c>
      <c r="Q10674">
        <v>392</v>
      </c>
      <c r="R10674">
        <v>1982</v>
      </c>
      <c r="S10674">
        <v>355218</v>
      </c>
      <c r="T10674">
        <v>467256</v>
      </c>
      <c r="U10674">
        <v>355218</v>
      </c>
      <c r="V10674">
        <v>31</v>
      </c>
      <c r="W10674">
        <v>1</v>
      </c>
      <c r="X10674">
        <v>14</v>
      </c>
      <c r="Y10674">
        <v>2464</v>
      </c>
      <c r="Z10674">
        <v>335</v>
      </c>
      <c r="AA10674">
        <v>4332</v>
      </c>
      <c r="AB10674" s="2">
        <v>45055.002986111111</v>
      </c>
      <c r="AC10674" t="s">
        <v>32</v>
      </c>
    </row>
    <row r="10675" spans="1:29" x14ac:dyDescent="0.35">
      <c r="A10675" s="1">
        <v>44072</v>
      </c>
      <c r="B10675" t="s">
        <v>118</v>
      </c>
      <c r="C10675">
        <v>7246</v>
      </c>
      <c r="D10675">
        <v>200094</v>
      </c>
      <c r="F10675">
        <v>7</v>
      </c>
      <c r="G10675">
        <v>714</v>
      </c>
      <c r="I10675">
        <v>220</v>
      </c>
      <c r="L10675">
        <v>6571</v>
      </c>
      <c r="N10675" s="2">
        <v>44072.375</v>
      </c>
      <c r="O10675" t="s">
        <v>15672</v>
      </c>
      <c r="P10675" t="s">
        <v>15673</v>
      </c>
      <c r="Q10675">
        <v>432</v>
      </c>
      <c r="R10675">
        <v>714</v>
      </c>
      <c r="S10675">
        <v>207340</v>
      </c>
      <c r="T10675">
        <v>321864</v>
      </c>
      <c r="U10675">
        <v>207340</v>
      </c>
      <c r="V10675">
        <v>33</v>
      </c>
      <c r="W10675">
        <v>0</v>
      </c>
      <c r="X10675">
        <v>1</v>
      </c>
      <c r="Y10675">
        <v>1153</v>
      </c>
      <c r="Z10675">
        <v>30</v>
      </c>
      <c r="AA10675">
        <v>2793</v>
      </c>
      <c r="AB10675" s="2">
        <v>45055.002986111111</v>
      </c>
      <c r="AC10675" t="s">
        <v>32</v>
      </c>
    </row>
    <row r="10676" spans="1:29" x14ac:dyDescent="0.35">
      <c r="A10676" s="1">
        <v>44072</v>
      </c>
      <c r="B10676" t="s">
        <v>121</v>
      </c>
      <c r="C10676">
        <v>194719</v>
      </c>
      <c r="D10676">
        <v>2616427</v>
      </c>
      <c r="F10676">
        <v>437</v>
      </c>
      <c r="G10676">
        <v>22617</v>
      </c>
      <c r="H10676">
        <v>88</v>
      </c>
      <c r="J10676">
        <v>26</v>
      </c>
      <c r="N10676" s="2">
        <v>44072</v>
      </c>
      <c r="O10676" t="s">
        <v>15674</v>
      </c>
      <c r="P10676" t="s">
        <v>15626</v>
      </c>
      <c r="Q10676">
        <v>15935</v>
      </c>
      <c r="R10676">
        <v>22617</v>
      </c>
      <c r="S10676">
        <v>2811146</v>
      </c>
      <c r="T10676">
        <v>2811146</v>
      </c>
      <c r="U10676">
        <v>2811146</v>
      </c>
      <c r="V10676">
        <v>34</v>
      </c>
      <c r="W10676">
        <v>3</v>
      </c>
      <c r="X10676">
        <v>31</v>
      </c>
      <c r="Y10676">
        <v>58204</v>
      </c>
      <c r="Z10676">
        <v>393</v>
      </c>
      <c r="AA10676">
        <v>58597</v>
      </c>
      <c r="AB10676" s="2">
        <v>45055.002986111111</v>
      </c>
      <c r="AC10676" t="s">
        <v>32</v>
      </c>
    </row>
    <row r="10677" spans="1:29" x14ac:dyDescent="0.35">
      <c r="A10677" s="1">
        <v>44072</v>
      </c>
      <c r="B10677" t="s">
        <v>123</v>
      </c>
      <c r="C10677">
        <v>25178</v>
      </c>
      <c r="F10677">
        <v>67</v>
      </c>
      <c r="G10677">
        <v>3116</v>
      </c>
      <c r="L10677">
        <v>12820</v>
      </c>
      <c r="N10677" s="2">
        <v>44072.743055555555</v>
      </c>
      <c r="O10677" t="s">
        <v>15675</v>
      </c>
      <c r="P10677" t="s">
        <v>15676</v>
      </c>
      <c r="Q10677">
        <v>769</v>
      </c>
      <c r="R10677">
        <v>3116</v>
      </c>
      <c r="S10677">
        <v>25178</v>
      </c>
      <c r="T10677">
        <v>752522</v>
      </c>
      <c r="U10677">
        <v>25178</v>
      </c>
      <c r="V10677">
        <v>35</v>
      </c>
      <c r="W10677">
        <v>2</v>
      </c>
      <c r="X10677">
        <v>10</v>
      </c>
      <c r="Y10677">
        <v>0</v>
      </c>
      <c r="Z10677">
        <v>136</v>
      </c>
      <c r="AA10677">
        <v>5245</v>
      </c>
      <c r="AB10677" s="2">
        <v>45055.002986111111</v>
      </c>
      <c r="AC10677" t="s">
        <v>32</v>
      </c>
    </row>
    <row r="10678" spans="1:29" x14ac:dyDescent="0.35">
      <c r="A10678" s="1">
        <v>44072</v>
      </c>
      <c r="B10678" t="s">
        <v>126</v>
      </c>
      <c r="C10678">
        <v>68461</v>
      </c>
      <c r="D10678">
        <v>524060</v>
      </c>
      <c r="F10678">
        <v>675</v>
      </c>
      <c r="H10678">
        <v>182</v>
      </c>
      <c r="J10678">
        <v>102</v>
      </c>
      <c r="N10678" s="2">
        <v>44072.124305555553</v>
      </c>
      <c r="O10678" t="s">
        <v>15677</v>
      </c>
      <c r="P10678" t="s">
        <v>15630</v>
      </c>
      <c r="Q10678">
        <v>1302</v>
      </c>
      <c r="S10678">
        <v>592521</v>
      </c>
      <c r="T10678">
        <v>825850</v>
      </c>
      <c r="U10678">
        <v>592521</v>
      </c>
      <c r="V10678">
        <v>32</v>
      </c>
      <c r="W10678">
        <v>15</v>
      </c>
      <c r="X10678">
        <v>0</v>
      </c>
      <c r="Y10678">
        <v>3361</v>
      </c>
      <c r="Z10678">
        <v>609</v>
      </c>
      <c r="AA10678">
        <v>5691</v>
      </c>
      <c r="AB10678" s="2">
        <v>45055.002986111111</v>
      </c>
      <c r="AC10678" t="s">
        <v>32</v>
      </c>
    </row>
    <row r="10679" spans="1:29" x14ac:dyDescent="0.35">
      <c r="A10679" s="1">
        <v>44072</v>
      </c>
      <c r="B10679" t="s">
        <v>128</v>
      </c>
      <c r="C10679">
        <v>433402</v>
      </c>
      <c r="F10679">
        <v>458</v>
      </c>
      <c r="H10679">
        <v>116</v>
      </c>
      <c r="J10679">
        <v>48</v>
      </c>
      <c r="N10679" s="2">
        <v>44071.999305555553</v>
      </c>
      <c r="O10679" t="s">
        <v>15678</v>
      </c>
      <c r="P10679" t="s">
        <v>15640</v>
      </c>
      <c r="Q10679">
        <v>25319</v>
      </c>
      <c r="S10679">
        <v>433402</v>
      </c>
      <c r="T10679">
        <v>8096770</v>
      </c>
      <c r="U10679">
        <v>433402</v>
      </c>
      <c r="V10679">
        <v>36</v>
      </c>
      <c r="W10679">
        <v>7</v>
      </c>
      <c r="X10679">
        <v>0</v>
      </c>
      <c r="Y10679">
        <v>0</v>
      </c>
      <c r="Z10679">
        <v>635</v>
      </c>
      <c r="AA10679">
        <v>93873</v>
      </c>
      <c r="AB10679" s="2">
        <v>45055.002986111111</v>
      </c>
      <c r="AC10679" t="s">
        <v>32</v>
      </c>
    </row>
    <row r="10680" spans="1:29" x14ac:dyDescent="0.35">
      <c r="A10680" s="1">
        <v>44072</v>
      </c>
      <c r="B10680" t="s">
        <v>131</v>
      </c>
      <c r="C10680">
        <v>121340</v>
      </c>
      <c r="F10680">
        <v>791</v>
      </c>
      <c r="G10680">
        <v>13288</v>
      </c>
      <c r="H10680">
        <v>260</v>
      </c>
      <c r="I10680">
        <v>2952</v>
      </c>
      <c r="J10680">
        <v>143</v>
      </c>
      <c r="L10680">
        <v>101185</v>
      </c>
      <c r="N10680" s="2">
        <v>44072.583333333336</v>
      </c>
      <c r="O10680" t="s">
        <v>15679</v>
      </c>
      <c r="P10680" t="s">
        <v>15605</v>
      </c>
      <c r="Q10680">
        <v>4126</v>
      </c>
      <c r="R10680">
        <v>13288</v>
      </c>
      <c r="S10680">
        <v>121340</v>
      </c>
      <c r="T10680">
        <v>2237305</v>
      </c>
      <c r="U10680">
        <v>121340</v>
      </c>
      <c r="V10680">
        <v>39</v>
      </c>
      <c r="W10680">
        <v>21</v>
      </c>
      <c r="X10680">
        <v>67</v>
      </c>
      <c r="Y10680">
        <v>0</v>
      </c>
      <c r="Z10680">
        <v>1216</v>
      </c>
      <c r="AA10680">
        <v>33313</v>
      </c>
      <c r="AB10680" s="2">
        <v>45055.002986111111</v>
      </c>
      <c r="AC10680" t="s">
        <v>32</v>
      </c>
    </row>
    <row r="10681" spans="1:29" x14ac:dyDescent="0.35">
      <c r="A10681" s="1">
        <v>44072</v>
      </c>
      <c r="B10681" t="s">
        <v>134</v>
      </c>
      <c r="C10681">
        <v>57353</v>
      </c>
      <c r="D10681">
        <v>806545</v>
      </c>
      <c r="E10681">
        <v>7165</v>
      </c>
      <c r="F10681">
        <v>570</v>
      </c>
      <c r="G10681">
        <v>4794</v>
      </c>
      <c r="H10681">
        <v>214</v>
      </c>
      <c r="L10681">
        <v>48607</v>
      </c>
      <c r="N10681" s="2">
        <v>44072</v>
      </c>
      <c r="O10681" t="s">
        <v>15680</v>
      </c>
      <c r="P10681" t="s">
        <v>15626</v>
      </c>
      <c r="Q10681">
        <v>797</v>
      </c>
      <c r="R10681">
        <v>4794</v>
      </c>
      <c r="S10681">
        <v>871063</v>
      </c>
      <c r="T10681">
        <v>863898</v>
      </c>
      <c r="U10681">
        <v>863898</v>
      </c>
      <c r="V10681">
        <v>40</v>
      </c>
      <c r="W10681">
        <v>11</v>
      </c>
      <c r="X10681">
        <v>75</v>
      </c>
      <c r="Y10681">
        <v>7025</v>
      </c>
      <c r="Z10681">
        <v>1093</v>
      </c>
      <c r="AA10681">
        <v>8118</v>
      </c>
      <c r="AB10681" s="2">
        <v>45055.002986111111</v>
      </c>
      <c r="AC10681" t="s">
        <v>32</v>
      </c>
    </row>
    <row r="10682" spans="1:29" x14ac:dyDescent="0.35">
      <c r="A10682" s="1">
        <v>44072</v>
      </c>
      <c r="B10682" t="s">
        <v>136</v>
      </c>
      <c r="C10682">
        <v>26054</v>
      </c>
      <c r="D10682">
        <v>517813</v>
      </c>
      <c r="F10682">
        <v>166</v>
      </c>
      <c r="G10682">
        <v>2108</v>
      </c>
      <c r="H10682">
        <v>47</v>
      </c>
      <c r="J10682">
        <v>22</v>
      </c>
      <c r="L10682">
        <v>4859</v>
      </c>
      <c r="N10682" s="2">
        <v>44071.125694444447</v>
      </c>
      <c r="O10682" t="s">
        <v>15681</v>
      </c>
      <c r="P10682" t="s">
        <v>15682</v>
      </c>
      <c r="Q10682">
        <v>447</v>
      </c>
      <c r="R10682">
        <v>2108</v>
      </c>
      <c r="S10682">
        <v>543867</v>
      </c>
      <c r="T10682">
        <v>838790</v>
      </c>
      <c r="U10682">
        <v>543867</v>
      </c>
      <c r="V10682">
        <v>41</v>
      </c>
      <c r="W10682">
        <v>9</v>
      </c>
      <c r="X10682">
        <v>15</v>
      </c>
      <c r="Y10682">
        <v>4858</v>
      </c>
      <c r="Z10682">
        <v>293</v>
      </c>
      <c r="AA10682">
        <v>8315</v>
      </c>
      <c r="AB10682" s="2">
        <v>45055.002986111111</v>
      </c>
      <c r="AC10682" t="s">
        <v>32</v>
      </c>
    </row>
    <row r="10683" spans="1:29" x14ac:dyDescent="0.35">
      <c r="A10683" s="1">
        <v>44072</v>
      </c>
      <c r="B10683" t="s">
        <v>139</v>
      </c>
      <c r="C10683">
        <v>132834</v>
      </c>
      <c r="D10683">
        <v>1504108</v>
      </c>
      <c r="F10683">
        <v>509</v>
      </c>
      <c r="J10683">
        <v>78</v>
      </c>
      <c r="L10683">
        <v>108923</v>
      </c>
      <c r="N10683" s="2">
        <v>44072.5</v>
      </c>
      <c r="O10683" t="s">
        <v>15683</v>
      </c>
      <c r="P10683" t="s">
        <v>15684</v>
      </c>
      <c r="Q10683">
        <v>7671</v>
      </c>
      <c r="S10683">
        <v>1636942</v>
      </c>
      <c r="T10683">
        <v>2241312</v>
      </c>
      <c r="U10683">
        <v>1636942</v>
      </c>
      <c r="V10683">
        <v>42</v>
      </c>
      <c r="W10683">
        <v>16</v>
      </c>
      <c r="X10683">
        <v>0</v>
      </c>
      <c r="Y10683">
        <v>15273</v>
      </c>
      <c r="Z10683">
        <v>843</v>
      </c>
      <c r="AA10683">
        <v>25302</v>
      </c>
      <c r="AB10683" s="2">
        <v>45055.002986111111</v>
      </c>
      <c r="AC10683" t="s">
        <v>32</v>
      </c>
    </row>
    <row r="10684" spans="1:29" x14ac:dyDescent="0.35">
      <c r="A10684" s="1">
        <v>44072</v>
      </c>
      <c r="B10684" t="s">
        <v>142</v>
      </c>
      <c r="C10684">
        <v>14986</v>
      </c>
      <c r="D10684">
        <v>305972</v>
      </c>
      <c r="F10684">
        <v>365</v>
      </c>
      <c r="H10684">
        <v>65</v>
      </c>
      <c r="J10684">
        <v>44</v>
      </c>
      <c r="N10684" s="2">
        <v>44072</v>
      </c>
      <c r="O10684" t="s">
        <v>15685</v>
      </c>
      <c r="P10684" t="s">
        <v>15626</v>
      </c>
      <c r="Q10684">
        <v>428</v>
      </c>
      <c r="S10684">
        <v>320958</v>
      </c>
      <c r="T10684">
        <v>320958</v>
      </c>
      <c r="U10684">
        <v>320958</v>
      </c>
      <c r="V10684">
        <v>72</v>
      </c>
      <c r="W10684">
        <v>4</v>
      </c>
      <c r="X10684">
        <v>0</v>
      </c>
      <c r="Y10684">
        <v>0</v>
      </c>
      <c r="Z10684">
        <v>260</v>
      </c>
      <c r="AA10684">
        <v>260</v>
      </c>
      <c r="AB10684" s="2">
        <v>45055.002986111111</v>
      </c>
      <c r="AC10684" t="s">
        <v>32</v>
      </c>
    </row>
    <row r="10685" spans="1:29" x14ac:dyDescent="0.35">
      <c r="A10685" s="1">
        <v>44072</v>
      </c>
      <c r="B10685" t="s">
        <v>144</v>
      </c>
      <c r="C10685">
        <v>21857</v>
      </c>
      <c r="D10685">
        <v>248354</v>
      </c>
      <c r="F10685">
        <v>80</v>
      </c>
      <c r="G10685">
        <v>2514</v>
      </c>
      <c r="H10685">
        <v>8</v>
      </c>
      <c r="J10685">
        <v>6</v>
      </c>
      <c r="N10685" s="2">
        <v>44072.5</v>
      </c>
      <c r="O10685" t="s">
        <v>15686</v>
      </c>
      <c r="P10685" t="s">
        <v>15684</v>
      </c>
      <c r="Q10685">
        <v>1047</v>
      </c>
      <c r="R10685">
        <v>2514</v>
      </c>
      <c r="S10685">
        <v>270211</v>
      </c>
      <c r="T10685">
        <v>515142</v>
      </c>
      <c r="U10685">
        <v>270211</v>
      </c>
      <c r="V10685">
        <v>44</v>
      </c>
      <c r="W10685">
        <v>1</v>
      </c>
      <c r="X10685">
        <v>18</v>
      </c>
      <c r="Y10685">
        <v>3246</v>
      </c>
      <c r="Z10685">
        <v>174</v>
      </c>
      <c r="AA10685">
        <v>10238</v>
      </c>
      <c r="AB10685" s="2">
        <v>45055.002986111111</v>
      </c>
      <c r="AC10685" t="s">
        <v>32</v>
      </c>
    </row>
    <row r="10686" spans="1:29" x14ac:dyDescent="0.35">
      <c r="A10686" s="1">
        <v>44072</v>
      </c>
      <c r="B10686" t="s">
        <v>147</v>
      </c>
      <c r="C10686">
        <v>117249</v>
      </c>
      <c r="D10686">
        <v>818374</v>
      </c>
      <c r="F10686">
        <v>945</v>
      </c>
      <c r="G10686">
        <v>7765</v>
      </c>
      <c r="H10686">
        <v>245</v>
      </c>
      <c r="J10686">
        <v>145</v>
      </c>
      <c r="L10686">
        <v>51431</v>
      </c>
      <c r="N10686" s="2">
        <v>44071.999305555553</v>
      </c>
      <c r="O10686" t="s">
        <v>15687</v>
      </c>
      <c r="P10686" t="s">
        <v>15640</v>
      </c>
      <c r="Q10686">
        <v>2698</v>
      </c>
      <c r="R10686">
        <v>7765</v>
      </c>
      <c r="S10686">
        <v>935623</v>
      </c>
      <c r="T10686">
        <v>935623</v>
      </c>
      <c r="U10686">
        <v>935623</v>
      </c>
      <c r="V10686">
        <v>45</v>
      </c>
      <c r="W10686">
        <v>43</v>
      </c>
      <c r="X10686">
        <v>167</v>
      </c>
      <c r="Y10686">
        <v>7816</v>
      </c>
      <c r="Z10686">
        <v>1298</v>
      </c>
      <c r="AA10686">
        <v>9114</v>
      </c>
      <c r="AB10686" s="2">
        <v>45055.002986111111</v>
      </c>
      <c r="AC10686" t="s">
        <v>32</v>
      </c>
    </row>
    <row r="10687" spans="1:29" x14ac:dyDescent="0.35">
      <c r="A10687" s="1">
        <v>44072</v>
      </c>
      <c r="B10687" t="s">
        <v>150</v>
      </c>
      <c r="C10687">
        <v>12942</v>
      </c>
      <c r="D10687">
        <v>131564</v>
      </c>
      <c r="F10687">
        <v>79</v>
      </c>
      <c r="G10687">
        <v>1006</v>
      </c>
      <c r="L10687">
        <v>10347</v>
      </c>
      <c r="N10687" s="2">
        <v>44071.583333333336</v>
      </c>
      <c r="O10687" t="s">
        <v>15688</v>
      </c>
      <c r="P10687" t="s">
        <v>15689</v>
      </c>
      <c r="Q10687">
        <v>167</v>
      </c>
      <c r="R10687">
        <v>1006</v>
      </c>
      <c r="S10687">
        <v>144506</v>
      </c>
      <c r="T10687">
        <v>188049</v>
      </c>
      <c r="U10687">
        <v>144506</v>
      </c>
      <c r="V10687">
        <v>46</v>
      </c>
      <c r="W10687">
        <v>2</v>
      </c>
      <c r="X10687">
        <v>11</v>
      </c>
      <c r="Y10687">
        <v>1141</v>
      </c>
      <c r="Z10687">
        <v>425</v>
      </c>
      <c r="AA10687">
        <v>2395</v>
      </c>
      <c r="AB10687" s="2">
        <v>45055.002986111111</v>
      </c>
      <c r="AC10687" t="s">
        <v>32</v>
      </c>
    </row>
    <row r="10688" spans="1:29" x14ac:dyDescent="0.35">
      <c r="A10688" s="1">
        <v>44072</v>
      </c>
      <c r="B10688" t="s">
        <v>152</v>
      </c>
      <c r="C10688">
        <v>152280</v>
      </c>
      <c r="F10688">
        <v>1002</v>
      </c>
      <c r="G10688">
        <v>6751</v>
      </c>
      <c r="H10688">
        <v>338</v>
      </c>
      <c r="J10688">
        <v>166</v>
      </c>
      <c r="L10688">
        <v>114099</v>
      </c>
      <c r="N10688" s="2">
        <v>44072.625</v>
      </c>
      <c r="O10688" t="s">
        <v>15690</v>
      </c>
      <c r="P10688" t="s">
        <v>15691</v>
      </c>
      <c r="Q10688">
        <v>1725</v>
      </c>
      <c r="R10688">
        <v>6751</v>
      </c>
      <c r="S10688">
        <v>152280</v>
      </c>
      <c r="T10688">
        <v>2173406</v>
      </c>
      <c r="U10688">
        <v>152280</v>
      </c>
      <c r="V10688">
        <v>47</v>
      </c>
      <c r="W10688">
        <v>24</v>
      </c>
      <c r="X10688">
        <v>0</v>
      </c>
      <c r="Y10688">
        <v>0</v>
      </c>
      <c r="Z10688">
        <v>1465</v>
      </c>
      <c r="AA10688">
        <v>21391</v>
      </c>
      <c r="AB10688" s="2">
        <v>45055.002986111111</v>
      </c>
      <c r="AC10688" t="s">
        <v>32</v>
      </c>
    </row>
    <row r="10689" spans="1:29" x14ac:dyDescent="0.35">
      <c r="A10689" s="1">
        <v>44072</v>
      </c>
      <c r="B10689" t="s">
        <v>155</v>
      </c>
      <c r="C10689">
        <v>606530</v>
      </c>
      <c r="F10689">
        <v>4273</v>
      </c>
      <c r="H10689">
        <v>1648</v>
      </c>
      <c r="L10689">
        <v>492921</v>
      </c>
      <c r="N10689" s="2">
        <v>44072.670138888891</v>
      </c>
      <c r="O10689" t="s">
        <v>15692</v>
      </c>
      <c r="P10689" t="s">
        <v>15693</v>
      </c>
      <c r="Q10689">
        <v>12420</v>
      </c>
      <c r="S10689">
        <v>606530</v>
      </c>
      <c r="T10689">
        <v>5445212</v>
      </c>
      <c r="U10689">
        <v>606530</v>
      </c>
      <c r="V10689">
        <v>48</v>
      </c>
      <c r="W10689">
        <v>154</v>
      </c>
      <c r="X10689">
        <v>0</v>
      </c>
      <c r="Y10689">
        <v>0</v>
      </c>
      <c r="Z10689">
        <v>4762</v>
      </c>
      <c r="AA10689">
        <v>41073</v>
      </c>
      <c r="AB10689" s="2">
        <v>45055.002986111111</v>
      </c>
      <c r="AC10689" t="s">
        <v>32</v>
      </c>
    </row>
    <row r="10690" spans="1:29" x14ac:dyDescent="0.35">
      <c r="A10690" s="1">
        <v>44072</v>
      </c>
      <c r="B10690" t="s">
        <v>158</v>
      </c>
      <c r="C10690">
        <v>51406</v>
      </c>
      <c r="D10690">
        <v>601013</v>
      </c>
      <c r="F10690">
        <v>139</v>
      </c>
      <c r="G10690">
        <v>3057</v>
      </c>
      <c r="H10690">
        <v>48</v>
      </c>
      <c r="I10690">
        <v>774</v>
      </c>
      <c r="K10690">
        <v>319</v>
      </c>
      <c r="L10690">
        <v>43342</v>
      </c>
      <c r="N10690" s="2">
        <v>44072.458333333336</v>
      </c>
      <c r="O10690" t="s">
        <v>15694</v>
      </c>
      <c r="P10690" t="s">
        <v>15624</v>
      </c>
      <c r="Q10690">
        <v>407</v>
      </c>
      <c r="R10690">
        <v>3057</v>
      </c>
      <c r="S10690">
        <v>652419</v>
      </c>
      <c r="T10690">
        <v>812895</v>
      </c>
      <c r="U10690">
        <v>652419</v>
      </c>
      <c r="V10690">
        <v>49</v>
      </c>
      <c r="W10690">
        <v>0</v>
      </c>
      <c r="X10690">
        <v>16</v>
      </c>
      <c r="Y10690">
        <v>4378</v>
      </c>
      <c r="Z10690">
        <v>458</v>
      </c>
      <c r="AA10690">
        <v>7188</v>
      </c>
      <c r="AB10690" s="2">
        <v>45055.002986111111</v>
      </c>
      <c r="AC10690" t="s">
        <v>32</v>
      </c>
    </row>
    <row r="10691" spans="1:29" x14ac:dyDescent="0.35">
      <c r="A10691" s="1">
        <v>44072</v>
      </c>
      <c r="B10691" t="s">
        <v>161</v>
      </c>
      <c r="C10691">
        <v>118809</v>
      </c>
      <c r="E10691">
        <v>310</v>
      </c>
      <c r="F10691">
        <v>1101</v>
      </c>
      <c r="G10691">
        <v>9512</v>
      </c>
      <c r="H10691">
        <v>245</v>
      </c>
      <c r="J10691">
        <v>131</v>
      </c>
      <c r="N10691" s="2">
        <v>44071.708333333336</v>
      </c>
      <c r="O10691" t="s">
        <v>15695</v>
      </c>
      <c r="P10691" t="s">
        <v>15662</v>
      </c>
      <c r="Q10691">
        <v>2568</v>
      </c>
      <c r="R10691">
        <v>9512</v>
      </c>
      <c r="S10691">
        <v>119119</v>
      </c>
      <c r="T10691">
        <v>1555487</v>
      </c>
      <c r="U10691">
        <v>118809</v>
      </c>
      <c r="V10691">
        <v>51</v>
      </c>
      <c r="W10691">
        <v>18</v>
      </c>
      <c r="X10691">
        <v>52</v>
      </c>
      <c r="Y10691">
        <v>0</v>
      </c>
      <c r="Z10691">
        <v>1217</v>
      </c>
      <c r="AA10691">
        <v>16197</v>
      </c>
      <c r="AB10691" s="2">
        <v>45055.002986111111</v>
      </c>
      <c r="AC10691" t="s">
        <v>32</v>
      </c>
    </row>
    <row r="10692" spans="1:29" x14ac:dyDescent="0.35">
      <c r="A10692" s="1">
        <v>44072</v>
      </c>
      <c r="B10692" t="s">
        <v>163</v>
      </c>
      <c r="C10692">
        <v>1118</v>
      </c>
      <c r="D10692">
        <v>14714</v>
      </c>
      <c r="E10692">
        <v>86</v>
      </c>
      <c r="L10692">
        <v>891</v>
      </c>
      <c r="N10692" s="2">
        <v>44072.169444444444</v>
      </c>
      <c r="O10692" t="s">
        <v>15696</v>
      </c>
      <c r="P10692" t="s">
        <v>15697</v>
      </c>
      <c r="Q10692">
        <v>14</v>
      </c>
      <c r="S10692">
        <v>15918</v>
      </c>
      <c r="T10692">
        <v>15832</v>
      </c>
      <c r="U10692">
        <v>15832</v>
      </c>
      <c r="V10692">
        <v>78</v>
      </c>
      <c r="W10692">
        <v>0</v>
      </c>
      <c r="X10692">
        <v>0</v>
      </c>
      <c r="Y10692">
        <v>410</v>
      </c>
      <c r="Z10692">
        <v>43</v>
      </c>
      <c r="AA10692">
        <v>453</v>
      </c>
      <c r="AB10692" s="2">
        <v>45055.002986111111</v>
      </c>
      <c r="AC10692" t="s">
        <v>32</v>
      </c>
    </row>
    <row r="10693" spans="1:29" x14ac:dyDescent="0.35">
      <c r="A10693" s="1">
        <v>44072</v>
      </c>
      <c r="B10693" t="s">
        <v>166</v>
      </c>
      <c r="C10693">
        <v>1601</v>
      </c>
      <c r="D10693">
        <v>127063</v>
      </c>
      <c r="F10693">
        <v>10</v>
      </c>
      <c r="L10693">
        <v>1413</v>
      </c>
      <c r="N10693" s="2">
        <v>44071.999305555553</v>
      </c>
      <c r="O10693" t="s">
        <v>15698</v>
      </c>
      <c r="P10693" t="s">
        <v>15640</v>
      </c>
      <c r="Q10693">
        <v>58</v>
      </c>
      <c r="S10693">
        <v>128664</v>
      </c>
      <c r="T10693">
        <v>176934</v>
      </c>
      <c r="U10693">
        <v>128664</v>
      </c>
      <c r="V10693">
        <v>50</v>
      </c>
      <c r="W10693">
        <v>0</v>
      </c>
      <c r="X10693">
        <v>0</v>
      </c>
      <c r="Y10693">
        <v>3333</v>
      </c>
      <c r="Z10693">
        <v>12</v>
      </c>
      <c r="AA10693">
        <v>4918</v>
      </c>
      <c r="AB10693" s="2">
        <v>45055.002986111111</v>
      </c>
      <c r="AC10693" t="s">
        <v>32</v>
      </c>
    </row>
    <row r="10694" spans="1:29" x14ac:dyDescent="0.35">
      <c r="A10694" s="1">
        <v>44072</v>
      </c>
      <c r="B10694" t="s">
        <v>168</v>
      </c>
      <c r="C10694">
        <v>75656</v>
      </c>
      <c r="F10694">
        <v>425</v>
      </c>
      <c r="G10694">
        <v>6679</v>
      </c>
      <c r="J10694">
        <v>46</v>
      </c>
      <c r="N10694" s="2">
        <v>44071.124305555553</v>
      </c>
      <c r="O10694" t="s">
        <v>15699</v>
      </c>
      <c r="P10694" t="s">
        <v>15700</v>
      </c>
      <c r="Q10694">
        <v>1905</v>
      </c>
      <c r="R10694">
        <v>6679</v>
      </c>
      <c r="S10694">
        <v>75656</v>
      </c>
      <c r="T10694">
        <v>1423771</v>
      </c>
      <c r="U10694">
        <v>75656</v>
      </c>
      <c r="V10694">
        <v>53</v>
      </c>
      <c r="W10694">
        <v>15</v>
      </c>
      <c r="X10694">
        <v>5</v>
      </c>
      <c r="Y10694">
        <v>0</v>
      </c>
      <c r="Z10694">
        <v>533</v>
      </c>
      <c r="AA10694">
        <v>15607</v>
      </c>
      <c r="AB10694" s="2">
        <v>45055.002986111111</v>
      </c>
      <c r="AC10694" t="s">
        <v>32</v>
      </c>
    </row>
    <row r="10695" spans="1:29" x14ac:dyDescent="0.35">
      <c r="A10695" s="1">
        <v>44072</v>
      </c>
      <c r="B10695" t="s">
        <v>171</v>
      </c>
      <c r="C10695">
        <v>79730</v>
      </c>
      <c r="D10695">
        <v>1164740</v>
      </c>
      <c r="E10695">
        <v>116</v>
      </c>
      <c r="F10695">
        <v>268</v>
      </c>
      <c r="G10695">
        <v>5775</v>
      </c>
      <c r="H10695">
        <v>90</v>
      </c>
      <c r="I10695">
        <v>1017</v>
      </c>
      <c r="L10695">
        <v>66075</v>
      </c>
      <c r="N10695" s="2">
        <v>44072</v>
      </c>
      <c r="O10695" t="s">
        <v>15701</v>
      </c>
      <c r="P10695" t="s">
        <v>15626</v>
      </c>
      <c r="Q10695">
        <v>1127</v>
      </c>
      <c r="R10695">
        <v>5775</v>
      </c>
      <c r="S10695">
        <v>1244586</v>
      </c>
      <c r="T10695">
        <v>1715293</v>
      </c>
      <c r="U10695">
        <v>1244470</v>
      </c>
      <c r="V10695">
        <v>55</v>
      </c>
      <c r="W10695">
        <v>6</v>
      </c>
      <c r="X10695">
        <v>39</v>
      </c>
      <c r="Y10695">
        <v>7933</v>
      </c>
      <c r="Z10695">
        <v>862</v>
      </c>
      <c r="AA10695">
        <v>15862</v>
      </c>
      <c r="AB10695" s="2">
        <v>45055.002986111111</v>
      </c>
      <c r="AC10695" t="s">
        <v>32</v>
      </c>
    </row>
    <row r="10696" spans="1:29" x14ac:dyDescent="0.35">
      <c r="A10696" s="1">
        <v>44072</v>
      </c>
      <c r="B10696" t="s">
        <v>173</v>
      </c>
      <c r="C10696">
        <v>9967</v>
      </c>
      <c r="F10696">
        <v>151</v>
      </c>
      <c r="H10696">
        <v>49</v>
      </c>
      <c r="J10696">
        <v>23</v>
      </c>
      <c r="L10696">
        <v>7935</v>
      </c>
      <c r="N10696" s="2">
        <v>44071.999305555553</v>
      </c>
      <c r="O10696" t="s">
        <v>15702</v>
      </c>
      <c r="P10696" t="s">
        <v>15640</v>
      </c>
      <c r="Q10696">
        <v>212</v>
      </c>
      <c r="S10696">
        <v>9967</v>
      </c>
      <c r="T10696">
        <v>418083</v>
      </c>
      <c r="U10696">
        <v>9967</v>
      </c>
      <c r="V10696">
        <v>54</v>
      </c>
      <c r="W10696">
        <v>10</v>
      </c>
      <c r="X10696">
        <v>0</v>
      </c>
      <c r="Y10696">
        <v>0</v>
      </c>
      <c r="Z10696">
        <v>143</v>
      </c>
      <c r="AA10696">
        <v>6663</v>
      </c>
      <c r="AB10696" s="2">
        <v>45055.002986111111</v>
      </c>
      <c r="AC10696" t="s">
        <v>32</v>
      </c>
    </row>
    <row r="10697" spans="1:29" x14ac:dyDescent="0.35">
      <c r="A10697" s="1">
        <v>44072</v>
      </c>
      <c r="B10697" t="s">
        <v>175</v>
      </c>
      <c r="C10697">
        <v>3784</v>
      </c>
      <c r="D10697">
        <v>71473</v>
      </c>
      <c r="F10697">
        <v>15</v>
      </c>
      <c r="G10697">
        <v>215</v>
      </c>
      <c r="L10697">
        <v>3116</v>
      </c>
      <c r="N10697" s="2">
        <v>44072.540972222225</v>
      </c>
      <c r="O10697" t="s">
        <v>15703</v>
      </c>
      <c r="P10697" t="s">
        <v>15704</v>
      </c>
      <c r="Q10697">
        <v>37</v>
      </c>
      <c r="R10697">
        <v>215</v>
      </c>
      <c r="S10697">
        <v>75257</v>
      </c>
      <c r="T10697">
        <v>118754</v>
      </c>
      <c r="U10697">
        <v>75257</v>
      </c>
      <c r="V10697">
        <v>56</v>
      </c>
      <c r="W10697">
        <v>0</v>
      </c>
      <c r="X10697">
        <v>0</v>
      </c>
      <c r="Y10697">
        <v>0</v>
      </c>
      <c r="Z10697">
        <v>21</v>
      </c>
      <c r="AA10697">
        <v>267</v>
      </c>
      <c r="AB10697" s="2">
        <v>45055.002986111111</v>
      </c>
      <c r="AC10697" t="s">
        <v>32</v>
      </c>
    </row>
    <row r="10698" spans="1:29" x14ac:dyDescent="0.35">
      <c r="A10698" s="1">
        <v>44071</v>
      </c>
      <c r="B10698" t="s">
        <v>29</v>
      </c>
      <c r="C10698">
        <v>5114</v>
      </c>
      <c r="F10698">
        <v>37</v>
      </c>
      <c r="G10698">
        <v>239</v>
      </c>
      <c r="J10698">
        <v>8</v>
      </c>
      <c r="L10698">
        <v>2183</v>
      </c>
      <c r="N10698" s="2">
        <v>44071.165972222225</v>
      </c>
      <c r="O10698" t="s">
        <v>15705</v>
      </c>
      <c r="P10698" t="s">
        <v>15706</v>
      </c>
      <c r="Q10698">
        <v>37</v>
      </c>
      <c r="R10698">
        <v>239</v>
      </c>
      <c r="S10698">
        <v>5114</v>
      </c>
      <c r="T10698">
        <v>339538</v>
      </c>
      <c r="U10698">
        <v>5114</v>
      </c>
      <c r="V10698">
        <v>2</v>
      </c>
      <c r="W10698">
        <v>0</v>
      </c>
      <c r="X10698">
        <v>3</v>
      </c>
      <c r="Y10698">
        <v>0</v>
      </c>
      <c r="Z10698">
        <v>116</v>
      </c>
      <c r="AA10698">
        <v>3318</v>
      </c>
      <c r="AB10698" s="2">
        <v>45055.002986111111</v>
      </c>
      <c r="AC10698" t="s">
        <v>32</v>
      </c>
    </row>
    <row r="10699" spans="1:29" x14ac:dyDescent="0.35">
      <c r="A10699" s="1">
        <v>44071</v>
      </c>
      <c r="B10699" t="s">
        <v>33</v>
      </c>
      <c r="C10699">
        <v>122185</v>
      </c>
      <c r="D10699">
        <v>842678</v>
      </c>
      <c r="F10699">
        <v>1002</v>
      </c>
      <c r="G10699">
        <v>14267</v>
      </c>
      <c r="I10699">
        <v>1450</v>
      </c>
      <c r="K10699">
        <v>794</v>
      </c>
      <c r="L10699">
        <v>48028</v>
      </c>
      <c r="N10699" s="2">
        <v>44071.458333333336</v>
      </c>
      <c r="O10699" t="s">
        <v>15707</v>
      </c>
      <c r="P10699" t="s">
        <v>15708</v>
      </c>
      <c r="Q10699">
        <v>2107</v>
      </c>
      <c r="R10699">
        <v>14267</v>
      </c>
      <c r="S10699">
        <v>964863</v>
      </c>
      <c r="T10699">
        <v>956401</v>
      </c>
      <c r="U10699">
        <v>964863</v>
      </c>
      <c r="V10699">
        <v>1</v>
      </c>
      <c r="W10699">
        <v>31</v>
      </c>
      <c r="X10699">
        <v>262</v>
      </c>
      <c r="Y10699">
        <v>6892</v>
      </c>
      <c r="Z10699">
        <v>1162</v>
      </c>
      <c r="AA10699">
        <v>7821</v>
      </c>
      <c r="AB10699" s="2">
        <v>45055.002986111111</v>
      </c>
      <c r="AC10699" t="s">
        <v>32</v>
      </c>
    </row>
    <row r="10700" spans="1:29" x14ac:dyDescent="0.35">
      <c r="A10700" s="1">
        <v>44071</v>
      </c>
      <c r="B10700" t="s">
        <v>36</v>
      </c>
      <c r="C10700">
        <v>59583</v>
      </c>
      <c r="D10700">
        <v>638472</v>
      </c>
      <c r="F10700">
        <v>407</v>
      </c>
      <c r="G10700">
        <v>4142</v>
      </c>
      <c r="J10700">
        <v>95</v>
      </c>
      <c r="K10700">
        <v>538</v>
      </c>
      <c r="L10700">
        <v>53331</v>
      </c>
      <c r="N10700" s="2">
        <v>44071.606249999997</v>
      </c>
      <c r="O10700" t="s">
        <v>15709</v>
      </c>
      <c r="P10700" t="s">
        <v>15710</v>
      </c>
      <c r="Q10700">
        <v>756</v>
      </c>
      <c r="R10700">
        <v>4142</v>
      </c>
      <c r="S10700">
        <v>698055</v>
      </c>
      <c r="T10700">
        <v>698055</v>
      </c>
      <c r="U10700">
        <v>698055</v>
      </c>
      <c r="V10700">
        <v>5</v>
      </c>
      <c r="W10700">
        <v>17</v>
      </c>
      <c r="X10700">
        <v>38</v>
      </c>
      <c r="Y10700">
        <v>7189</v>
      </c>
      <c r="Z10700">
        <v>838</v>
      </c>
      <c r="AA10700">
        <v>8027</v>
      </c>
      <c r="AB10700" s="2">
        <v>45055.002986111111</v>
      </c>
      <c r="AC10700" t="s">
        <v>32</v>
      </c>
    </row>
    <row r="10701" spans="1:29" x14ac:dyDescent="0.35">
      <c r="A10701" s="1">
        <v>44071</v>
      </c>
      <c r="B10701" t="s">
        <v>39</v>
      </c>
      <c r="C10701">
        <v>0</v>
      </c>
      <c r="D10701">
        <v>1514</v>
      </c>
      <c r="N10701" s="2">
        <v>44058</v>
      </c>
      <c r="O10701" t="s">
        <v>15711</v>
      </c>
      <c r="P10701" t="s">
        <v>14877</v>
      </c>
      <c r="Q10701">
        <v>0</v>
      </c>
      <c r="S10701">
        <v>1514</v>
      </c>
      <c r="T10701">
        <v>1514</v>
      </c>
      <c r="U10701">
        <v>1514</v>
      </c>
      <c r="V10701">
        <v>60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 s="2">
        <v>45055.002986111111</v>
      </c>
      <c r="AC10701" t="s">
        <v>32</v>
      </c>
    </row>
    <row r="10702" spans="1:29" x14ac:dyDescent="0.35">
      <c r="A10702" s="1">
        <v>44071</v>
      </c>
      <c r="B10702" t="s">
        <v>42</v>
      </c>
      <c r="C10702">
        <v>200658</v>
      </c>
      <c r="D10702">
        <v>983419</v>
      </c>
      <c r="F10702">
        <v>809</v>
      </c>
      <c r="G10702">
        <v>21428</v>
      </c>
      <c r="H10702">
        <v>272</v>
      </c>
      <c r="J10702">
        <v>160</v>
      </c>
      <c r="N10702" s="2">
        <v>44071</v>
      </c>
      <c r="O10702" t="s">
        <v>15712</v>
      </c>
      <c r="P10702" t="s">
        <v>15636</v>
      </c>
      <c r="Q10702">
        <v>4978</v>
      </c>
      <c r="R10702">
        <v>21428</v>
      </c>
      <c r="S10702">
        <v>1184077</v>
      </c>
      <c r="T10702">
        <v>1729437</v>
      </c>
      <c r="U10702">
        <v>1184077</v>
      </c>
      <c r="V10702">
        <v>4</v>
      </c>
      <c r="W10702">
        <v>49</v>
      </c>
      <c r="X10702">
        <v>2</v>
      </c>
      <c r="Y10702">
        <v>8630</v>
      </c>
      <c r="Z10702">
        <v>519</v>
      </c>
      <c r="AA10702">
        <v>14666</v>
      </c>
      <c r="AB10702" s="2">
        <v>45055.002986111111</v>
      </c>
      <c r="AC10702" t="s">
        <v>32</v>
      </c>
    </row>
    <row r="10703" spans="1:29" x14ac:dyDescent="0.35">
      <c r="A10703" s="1">
        <v>44071</v>
      </c>
      <c r="B10703" t="s">
        <v>44</v>
      </c>
      <c r="C10703">
        <v>688858</v>
      </c>
      <c r="F10703">
        <v>5267</v>
      </c>
      <c r="H10703">
        <v>1477</v>
      </c>
      <c r="N10703" s="2">
        <v>44071.124305555553</v>
      </c>
      <c r="O10703" t="s">
        <v>15713</v>
      </c>
      <c r="P10703" t="s">
        <v>15700</v>
      </c>
      <c r="Q10703">
        <v>12690</v>
      </c>
      <c r="S10703">
        <v>688858</v>
      </c>
      <c r="T10703">
        <v>11010637</v>
      </c>
      <c r="U10703">
        <v>688858</v>
      </c>
      <c r="V10703">
        <v>6</v>
      </c>
      <c r="W10703">
        <v>140</v>
      </c>
      <c r="X10703">
        <v>0</v>
      </c>
      <c r="Y10703">
        <v>0</v>
      </c>
      <c r="Z10703">
        <v>5329</v>
      </c>
      <c r="AA10703">
        <v>92222</v>
      </c>
      <c r="AB10703" s="2">
        <v>45055.002986111111</v>
      </c>
      <c r="AC10703" t="s">
        <v>32</v>
      </c>
    </row>
    <row r="10704" spans="1:29" x14ac:dyDescent="0.35">
      <c r="A10704" s="1">
        <v>44071</v>
      </c>
      <c r="B10704" t="s">
        <v>47</v>
      </c>
      <c r="C10704">
        <v>56773</v>
      </c>
      <c r="D10704">
        <v>642611</v>
      </c>
      <c r="F10704">
        <v>225</v>
      </c>
      <c r="G10704">
        <v>6945</v>
      </c>
      <c r="N10704" s="2">
        <v>44071.082638888889</v>
      </c>
      <c r="O10704" t="s">
        <v>15714</v>
      </c>
      <c r="P10704" t="s">
        <v>15715</v>
      </c>
      <c r="Q10704">
        <v>1937</v>
      </c>
      <c r="R10704">
        <v>6945</v>
      </c>
      <c r="S10704">
        <v>699384</v>
      </c>
      <c r="T10704">
        <v>985622</v>
      </c>
      <c r="U10704">
        <v>699384</v>
      </c>
      <c r="V10704">
        <v>8</v>
      </c>
      <c r="W10704">
        <v>6</v>
      </c>
      <c r="X10704">
        <v>17</v>
      </c>
      <c r="Y10704">
        <v>7643</v>
      </c>
      <c r="Z10704">
        <v>430</v>
      </c>
      <c r="AA10704">
        <v>12632</v>
      </c>
      <c r="AB10704" s="2">
        <v>45055.002986111111</v>
      </c>
      <c r="AC10704" t="s">
        <v>32</v>
      </c>
    </row>
    <row r="10705" spans="1:29" x14ac:dyDescent="0.35">
      <c r="A10705" s="1">
        <v>44071</v>
      </c>
      <c r="B10705" t="s">
        <v>50</v>
      </c>
      <c r="C10705">
        <v>52495</v>
      </c>
      <c r="F10705">
        <v>60</v>
      </c>
      <c r="G10705">
        <v>11180</v>
      </c>
      <c r="L10705">
        <v>8967</v>
      </c>
      <c r="N10705" s="2">
        <v>44070.854166666664</v>
      </c>
      <c r="O10705" t="s">
        <v>15716</v>
      </c>
      <c r="P10705" t="s">
        <v>15634</v>
      </c>
      <c r="Q10705">
        <v>4465</v>
      </c>
      <c r="R10705">
        <v>11180</v>
      </c>
      <c r="S10705">
        <v>52495</v>
      </c>
      <c r="T10705">
        <v>1236317</v>
      </c>
      <c r="U10705">
        <v>52495</v>
      </c>
      <c r="V10705">
        <v>9</v>
      </c>
      <c r="W10705">
        <v>0</v>
      </c>
      <c r="X10705">
        <v>0</v>
      </c>
      <c r="Y10705">
        <v>0</v>
      </c>
      <c r="Z10705">
        <v>145</v>
      </c>
      <c r="AA10705">
        <v>19270</v>
      </c>
      <c r="AB10705" s="2">
        <v>45055.002986111111</v>
      </c>
      <c r="AC10705" t="s">
        <v>32</v>
      </c>
    </row>
    <row r="10706" spans="1:29" x14ac:dyDescent="0.35">
      <c r="A10706" s="1">
        <v>44071</v>
      </c>
      <c r="B10706" t="s">
        <v>53</v>
      </c>
      <c r="C10706">
        <v>13851</v>
      </c>
      <c r="F10706">
        <v>83</v>
      </c>
      <c r="H10706">
        <v>22</v>
      </c>
      <c r="J10706">
        <v>10</v>
      </c>
      <c r="L10706">
        <v>11010</v>
      </c>
      <c r="N10706" s="2">
        <v>44070</v>
      </c>
      <c r="O10706" t="s">
        <v>15717</v>
      </c>
      <c r="P10706" t="s">
        <v>15718</v>
      </c>
      <c r="Q10706">
        <v>605</v>
      </c>
      <c r="S10706">
        <v>13851</v>
      </c>
      <c r="T10706">
        <v>281549</v>
      </c>
      <c r="U10706">
        <v>13851</v>
      </c>
      <c r="V10706">
        <v>11</v>
      </c>
      <c r="W10706">
        <v>0</v>
      </c>
      <c r="X10706">
        <v>0</v>
      </c>
      <c r="Y10706">
        <v>0</v>
      </c>
      <c r="Z10706">
        <v>57</v>
      </c>
      <c r="AA10706">
        <v>4845</v>
      </c>
      <c r="AB10706" s="2">
        <v>45055.002986111111</v>
      </c>
      <c r="AC10706" t="s">
        <v>32</v>
      </c>
    </row>
    <row r="10707" spans="1:29" x14ac:dyDescent="0.35">
      <c r="A10707" s="1">
        <v>44071</v>
      </c>
      <c r="B10707" t="s">
        <v>56</v>
      </c>
      <c r="C10707">
        <v>17083</v>
      </c>
      <c r="D10707">
        <v>213958</v>
      </c>
      <c r="F10707">
        <v>57</v>
      </c>
      <c r="H10707">
        <v>12</v>
      </c>
      <c r="L10707">
        <v>9156</v>
      </c>
      <c r="N10707" s="2">
        <v>44070.75</v>
      </c>
      <c r="O10707" t="s">
        <v>15719</v>
      </c>
      <c r="P10707" t="s">
        <v>15720</v>
      </c>
      <c r="Q10707">
        <v>604</v>
      </c>
      <c r="S10707">
        <v>231041</v>
      </c>
      <c r="T10707">
        <v>331841</v>
      </c>
      <c r="U10707">
        <v>231041</v>
      </c>
      <c r="V10707">
        <v>10</v>
      </c>
      <c r="W10707">
        <v>0</v>
      </c>
      <c r="X10707">
        <v>0</v>
      </c>
      <c r="Y10707">
        <v>2875</v>
      </c>
      <c r="Z10707">
        <v>107</v>
      </c>
      <c r="AA10707">
        <v>3135</v>
      </c>
      <c r="AB10707" s="2">
        <v>45055.002986111111</v>
      </c>
      <c r="AC10707" t="s">
        <v>32</v>
      </c>
    </row>
    <row r="10708" spans="1:29" x14ac:dyDescent="0.35">
      <c r="A10708" s="1">
        <v>44071</v>
      </c>
      <c r="B10708" t="s">
        <v>59</v>
      </c>
      <c r="C10708">
        <v>609074</v>
      </c>
      <c r="D10708">
        <v>3931871</v>
      </c>
      <c r="E10708">
        <v>3447</v>
      </c>
      <c r="F10708">
        <v>4001</v>
      </c>
      <c r="G10708">
        <v>38474</v>
      </c>
      <c r="N10708" s="2">
        <v>44070.999305555553</v>
      </c>
      <c r="O10708" t="s">
        <v>15721</v>
      </c>
      <c r="P10708" t="s">
        <v>15722</v>
      </c>
      <c r="Q10708">
        <v>11099</v>
      </c>
      <c r="R10708">
        <v>38474</v>
      </c>
      <c r="S10708">
        <v>4544392</v>
      </c>
      <c r="T10708">
        <v>6215891</v>
      </c>
      <c r="U10708">
        <v>4540945</v>
      </c>
      <c r="V10708">
        <v>12</v>
      </c>
      <c r="W10708">
        <v>88</v>
      </c>
      <c r="X10708">
        <v>311</v>
      </c>
      <c r="Y10708">
        <v>26498</v>
      </c>
      <c r="Z10708">
        <v>3732</v>
      </c>
      <c r="AA10708">
        <v>65264</v>
      </c>
      <c r="AB10708" s="2">
        <v>45055.002986111111</v>
      </c>
      <c r="AC10708" t="s">
        <v>32</v>
      </c>
    </row>
    <row r="10709" spans="1:29" x14ac:dyDescent="0.35">
      <c r="A10709" s="1">
        <v>44071</v>
      </c>
      <c r="B10709" t="s">
        <v>62</v>
      </c>
      <c r="C10709">
        <v>265372</v>
      </c>
      <c r="F10709">
        <v>2648</v>
      </c>
      <c r="G10709">
        <v>24335</v>
      </c>
      <c r="I10709">
        <v>4433</v>
      </c>
      <c r="N10709" s="2">
        <v>44071.618055555555</v>
      </c>
      <c r="O10709" t="s">
        <v>15723</v>
      </c>
      <c r="P10709" t="s">
        <v>15724</v>
      </c>
      <c r="Q10709">
        <v>5471</v>
      </c>
      <c r="R10709">
        <v>24335</v>
      </c>
      <c r="S10709">
        <v>265372</v>
      </c>
      <c r="T10709">
        <v>2286984</v>
      </c>
      <c r="U10709">
        <v>265372</v>
      </c>
      <c r="V10709">
        <v>13</v>
      </c>
      <c r="W10709">
        <v>78</v>
      </c>
      <c r="X10709">
        <v>208</v>
      </c>
      <c r="Y10709">
        <v>0</v>
      </c>
      <c r="Z10709">
        <v>2298</v>
      </c>
      <c r="AA10709">
        <v>18147</v>
      </c>
      <c r="AB10709" s="2">
        <v>45055.002986111111</v>
      </c>
      <c r="AC10709" t="s">
        <v>32</v>
      </c>
    </row>
    <row r="10710" spans="1:29" x14ac:dyDescent="0.35">
      <c r="A10710" s="1">
        <v>44071</v>
      </c>
      <c r="B10710" t="s">
        <v>65</v>
      </c>
      <c r="C10710">
        <v>1287</v>
      </c>
      <c r="D10710">
        <v>35639</v>
      </c>
      <c r="F10710">
        <v>36</v>
      </c>
      <c r="H10710">
        <v>4</v>
      </c>
      <c r="L10710">
        <v>488</v>
      </c>
      <c r="N10710" s="2">
        <v>44071.274305555555</v>
      </c>
      <c r="O10710" t="s">
        <v>15725</v>
      </c>
      <c r="P10710" t="s">
        <v>15726</v>
      </c>
      <c r="Q10710">
        <v>10</v>
      </c>
      <c r="S10710">
        <v>36926</v>
      </c>
      <c r="T10710">
        <v>36926</v>
      </c>
      <c r="U10710">
        <v>36926</v>
      </c>
      <c r="V10710">
        <v>66</v>
      </c>
      <c r="W10710">
        <v>0</v>
      </c>
      <c r="X10710">
        <v>0</v>
      </c>
      <c r="Y10710">
        <v>515</v>
      </c>
      <c r="Z10710">
        <v>55</v>
      </c>
      <c r="AA10710">
        <v>570</v>
      </c>
      <c r="AB10710" s="2">
        <v>45055.002986111111</v>
      </c>
      <c r="AC10710" t="s">
        <v>32</v>
      </c>
    </row>
    <row r="10711" spans="1:29" x14ac:dyDescent="0.35">
      <c r="A10711" s="1">
        <v>44071</v>
      </c>
      <c r="B10711" t="s">
        <v>68</v>
      </c>
      <c r="C10711">
        <v>7566</v>
      </c>
      <c r="D10711">
        <v>180587</v>
      </c>
      <c r="F10711">
        <v>286</v>
      </c>
      <c r="G10711">
        <v>462</v>
      </c>
      <c r="H10711">
        <v>56</v>
      </c>
      <c r="J10711">
        <v>39</v>
      </c>
      <c r="L10711">
        <v>2371</v>
      </c>
      <c r="N10711" s="2">
        <v>44070.249305555553</v>
      </c>
      <c r="O10711" t="s">
        <v>15727</v>
      </c>
      <c r="P10711" t="s">
        <v>15728</v>
      </c>
      <c r="Q10711">
        <v>55</v>
      </c>
      <c r="R10711">
        <v>462</v>
      </c>
      <c r="S10711">
        <v>188153</v>
      </c>
      <c r="T10711">
        <v>241485</v>
      </c>
      <c r="U10711">
        <v>188153</v>
      </c>
      <c r="V10711">
        <v>15</v>
      </c>
      <c r="W10711">
        <v>4</v>
      </c>
      <c r="X10711">
        <v>18</v>
      </c>
      <c r="Y10711">
        <v>2172</v>
      </c>
      <c r="Z10711">
        <v>306</v>
      </c>
      <c r="AA10711">
        <v>3682</v>
      </c>
      <c r="AB10711" s="2">
        <v>45055.002986111111</v>
      </c>
      <c r="AC10711" t="s">
        <v>32</v>
      </c>
    </row>
    <row r="10712" spans="1:29" x14ac:dyDescent="0.35">
      <c r="A10712" s="1">
        <v>44071</v>
      </c>
      <c r="B10712" t="s">
        <v>71</v>
      </c>
      <c r="C10712">
        <v>60971</v>
      </c>
      <c r="D10712">
        <v>546188</v>
      </c>
      <c r="F10712">
        <v>299</v>
      </c>
      <c r="H10712">
        <v>91</v>
      </c>
      <c r="J10712">
        <v>41</v>
      </c>
      <c r="L10712">
        <v>45977</v>
      </c>
      <c r="N10712" s="2">
        <v>44071</v>
      </c>
      <c r="O10712" t="s">
        <v>15729</v>
      </c>
      <c r="P10712" t="s">
        <v>15636</v>
      </c>
      <c r="Q10712">
        <v>1095</v>
      </c>
      <c r="S10712">
        <v>607159</v>
      </c>
      <c r="T10712">
        <v>607159</v>
      </c>
      <c r="U10712">
        <v>607159</v>
      </c>
      <c r="V10712">
        <v>19</v>
      </c>
      <c r="W10712">
        <v>12</v>
      </c>
      <c r="X10712">
        <v>0</v>
      </c>
      <c r="Y10712">
        <v>4331</v>
      </c>
      <c r="Z10712">
        <v>1185</v>
      </c>
      <c r="AA10712">
        <v>5516</v>
      </c>
      <c r="AB10712" s="2">
        <v>45055.002986111111</v>
      </c>
      <c r="AC10712" t="s">
        <v>32</v>
      </c>
    </row>
    <row r="10713" spans="1:29" x14ac:dyDescent="0.35">
      <c r="A10713" s="1">
        <v>44071</v>
      </c>
      <c r="B10713" t="s">
        <v>73</v>
      </c>
      <c r="C10713">
        <v>31122</v>
      </c>
      <c r="D10713">
        <v>218065</v>
      </c>
      <c r="F10713">
        <v>176</v>
      </c>
      <c r="G10713">
        <v>1328</v>
      </c>
      <c r="H10713">
        <v>53</v>
      </c>
      <c r="I10713">
        <v>366</v>
      </c>
      <c r="L10713">
        <v>13928</v>
      </c>
      <c r="N10713" s="2">
        <v>44070.791666666664</v>
      </c>
      <c r="O10713" t="s">
        <v>15730</v>
      </c>
      <c r="P10713" t="s">
        <v>15731</v>
      </c>
      <c r="Q10713">
        <v>343</v>
      </c>
      <c r="R10713">
        <v>1328</v>
      </c>
      <c r="S10713">
        <v>249187</v>
      </c>
      <c r="T10713">
        <v>246906</v>
      </c>
      <c r="U10713">
        <v>249187</v>
      </c>
      <c r="V10713">
        <v>16</v>
      </c>
      <c r="W10713">
        <v>6</v>
      </c>
      <c r="X10713">
        <v>24</v>
      </c>
      <c r="Y10713">
        <v>2174</v>
      </c>
      <c r="Z10713">
        <v>342</v>
      </c>
      <c r="AA10713">
        <v>2459</v>
      </c>
      <c r="AB10713" s="2">
        <v>45055.002986111111</v>
      </c>
      <c r="AC10713" t="s">
        <v>32</v>
      </c>
    </row>
    <row r="10714" spans="1:29" x14ac:dyDescent="0.35">
      <c r="A10714" s="1">
        <v>44071</v>
      </c>
      <c r="B10714" t="s">
        <v>76</v>
      </c>
      <c r="C10714">
        <v>231185</v>
      </c>
      <c r="F10714">
        <v>1546</v>
      </c>
      <c r="H10714">
        <v>352</v>
      </c>
      <c r="J10714">
        <v>132</v>
      </c>
      <c r="N10714" s="2">
        <v>44071</v>
      </c>
      <c r="O10714" t="s">
        <v>15732</v>
      </c>
      <c r="P10714" t="s">
        <v>15636</v>
      </c>
      <c r="Q10714">
        <v>8206</v>
      </c>
      <c r="S10714">
        <v>231185</v>
      </c>
      <c r="T10714">
        <v>3924305</v>
      </c>
      <c r="U10714">
        <v>231185</v>
      </c>
      <c r="V10714">
        <v>17</v>
      </c>
      <c r="W10714">
        <v>20</v>
      </c>
      <c r="X10714">
        <v>0</v>
      </c>
      <c r="Y10714">
        <v>0</v>
      </c>
      <c r="Z10714">
        <v>2434</v>
      </c>
      <c r="AA10714">
        <v>48383</v>
      </c>
      <c r="AB10714" s="2">
        <v>45055.002986111111</v>
      </c>
      <c r="AC10714" t="s">
        <v>32</v>
      </c>
    </row>
    <row r="10715" spans="1:29" x14ac:dyDescent="0.35">
      <c r="A10715" s="1">
        <v>44071</v>
      </c>
      <c r="B10715" t="s">
        <v>78</v>
      </c>
      <c r="C10715">
        <v>91313</v>
      </c>
      <c r="D10715">
        <v>952736</v>
      </c>
      <c r="F10715">
        <v>867</v>
      </c>
      <c r="G10715">
        <v>10818</v>
      </c>
      <c r="H10715">
        <v>281</v>
      </c>
      <c r="I10715">
        <v>2158</v>
      </c>
      <c r="J10715">
        <v>67</v>
      </c>
      <c r="N10715" s="2">
        <v>44070.999305555553</v>
      </c>
      <c r="O10715" t="s">
        <v>15733</v>
      </c>
      <c r="P10715" t="s">
        <v>15722</v>
      </c>
      <c r="Q10715">
        <v>3277</v>
      </c>
      <c r="R10715">
        <v>10818</v>
      </c>
      <c r="S10715">
        <v>1044049</v>
      </c>
      <c r="T10715">
        <v>1496996</v>
      </c>
      <c r="U10715">
        <v>1044049</v>
      </c>
      <c r="V10715">
        <v>18</v>
      </c>
      <c r="W10715">
        <v>11</v>
      </c>
      <c r="X10715">
        <v>71</v>
      </c>
      <c r="Y10715">
        <v>8494</v>
      </c>
      <c r="Z10715">
        <v>809</v>
      </c>
      <c r="AA10715">
        <v>21724</v>
      </c>
      <c r="AB10715" s="2">
        <v>45055.002986111111</v>
      </c>
      <c r="AC10715" t="s">
        <v>32</v>
      </c>
    </row>
    <row r="10716" spans="1:29" x14ac:dyDescent="0.35">
      <c r="A10716" s="1">
        <v>44071</v>
      </c>
      <c r="B10716" t="s">
        <v>80</v>
      </c>
      <c r="C10716">
        <v>41048</v>
      </c>
      <c r="D10716">
        <v>362099</v>
      </c>
      <c r="F10716">
        <v>328</v>
      </c>
      <c r="G10716">
        <v>2278</v>
      </c>
      <c r="H10716">
        <v>96</v>
      </c>
      <c r="I10716">
        <v>616</v>
      </c>
      <c r="J10716">
        <v>31</v>
      </c>
      <c r="K10716">
        <v>206</v>
      </c>
      <c r="N10716" s="2">
        <v>44071.416666666664</v>
      </c>
      <c r="O10716" t="s">
        <v>15734</v>
      </c>
      <c r="P10716" t="s">
        <v>15566</v>
      </c>
      <c r="Q10716">
        <v>443</v>
      </c>
      <c r="R10716">
        <v>2278</v>
      </c>
      <c r="S10716">
        <v>403147</v>
      </c>
      <c r="T10716">
        <v>403147</v>
      </c>
      <c r="U10716">
        <v>403147</v>
      </c>
      <c r="V10716">
        <v>20</v>
      </c>
      <c r="W10716">
        <v>6</v>
      </c>
      <c r="X10716">
        <v>52</v>
      </c>
      <c r="Y10716">
        <v>6939</v>
      </c>
      <c r="Z10716">
        <v>1111</v>
      </c>
      <c r="AA10716">
        <v>8050</v>
      </c>
      <c r="AB10716" s="2">
        <v>45055.002986111111</v>
      </c>
      <c r="AC10716" t="s">
        <v>32</v>
      </c>
    </row>
    <row r="10717" spans="1:29" x14ac:dyDescent="0.35">
      <c r="A10717" s="1">
        <v>44071</v>
      </c>
      <c r="B10717" t="s">
        <v>83</v>
      </c>
      <c r="C10717">
        <v>46757</v>
      </c>
      <c r="F10717">
        <v>572</v>
      </c>
      <c r="G10717">
        <v>4532</v>
      </c>
      <c r="H10717">
        <v>158</v>
      </c>
      <c r="I10717">
        <v>1375</v>
      </c>
      <c r="L10717">
        <v>10266</v>
      </c>
      <c r="N10717" s="2">
        <v>44071</v>
      </c>
      <c r="O10717" t="s">
        <v>15735</v>
      </c>
      <c r="P10717" t="s">
        <v>15636</v>
      </c>
      <c r="Q10717">
        <v>918</v>
      </c>
      <c r="R10717">
        <v>4532</v>
      </c>
      <c r="S10717">
        <v>46757</v>
      </c>
      <c r="T10717">
        <v>800704</v>
      </c>
      <c r="U10717">
        <v>46757</v>
      </c>
      <c r="V10717">
        <v>21</v>
      </c>
      <c r="W10717">
        <v>8</v>
      </c>
      <c r="X10717">
        <v>31</v>
      </c>
      <c r="Y10717">
        <v>0</v>
      </c>
      <c r="Z10717">
        <v>779</v>
      </c>
      <c r="AA10717">
        <v>11628</v>
      </c>
      <c r="AB10717" s="2">
        <v>45055.002986111111</v>
      </c>
      <c r="AC10717" t="s">
        <v>32</v>
      </c>
    </row>
    <row r="10718" spans="1:29" x14ac:dyDescent="0.35">
      <c r="A10718" s="1">
        <v>44071</v>
      </c>
      <c r="B10718" t="s">
        <v>85</v>
      </c>
      <c r="C10718">
        <v>146944</v>
      </c>
      <c r="D10718">
        <v>1682235</v>
      </c>
      <c r="F10718">
        <v>900</v>
      </c>
      <c r="J10718">
        <v>141</v>
      </c>
      <c r="L10718">
        <v>127918</v>
      </c>
      <c r="N10718" s="2">
        <v>44071.541666666664</v>
      </c>
      <c r="O10718" t="s">
        <v>15736</v>
      </c>
      <c r="P10718" t="s">
        <v>15654</v>
      </c>
      <c r="Q10718">
        <v>4904</v>
      </c>
      <c r="S10718">
        <v>1829179</v>
      </c>
      <c r="T10718">
        <v>1829179</v>
      </c>
      <c r="U10718">
        <v>1829179</v>
      </c>
      <c r="V10718">
        <v>22</v>
      </c>
      <c r="W10718">
        <v>30</v>
      </c>
      <c r="X10718">
        <v>0</v>
      </c>
      <c r="Y10718">
        <v>9669</v>
      </c>
      <c r="Z10718">
        <v>606</v>
      </c>
      <c r="AA10718">
        <v>10275</v>
      </c>
      <c r="AB10718" s="2">
        <v>45055.002986111111</v>
      </c>
      <c r="AC10718" t="s">
        <v>32</v>
      </c>
    </row>
    <row r="10719" spans="1:29" x14ac:dyDescent="0.35">
      <c r="A10719" s="1">
        <v>44071</v>
      </c>
      <c r="B10719" t="s">
        <v>88</v>
      </c>
      <c r="C10719">
        <v>127584</v>
      </c>
      <c r="D10719">
        <v>1555664</v>
      </c>
      <c r="F10719">
        <v>312</v>
      </c>
      <c r="G10719">
        <v>12334</v>
      </c>
      <c r="H10719">
        <v>60</v>
      </c>
      <c r="J10719">
        <v>26</v>
      </c>
      <c r="L10719">
        <v>103920</v>
      </c>
      <c r="N10719" s="2">
        <v>44071.333333333336</v>
      </c>
      <c r="O10719" t="s">
        <v>15737</v>
      </c>
      <c r="P10719" t="s">
        <v>15738</v>
      </c>
      <c r="Q10719">
        <v>9023</v>
      </c>
      <c r="R10719">
        <v>12334</v>
      </c>
      <c r="S10719">
        <v>1683248</v>
      </c>
      <c r="T10719">
        <v>2290752</v>
      </c>
      <c r="U10719">
        <v>1683248</v>
      </c>
      <c r="V10719">
        <v>25</v>
      </c>
      <c r="W10719">
        <v>16</v>
      </c>
      <c r="X10719">
        <v>16</v>
      </c>
      <c r="Y10719">
        <v>23278</v>
      </c>
      <c r="Z10719">
        <v>460</v>
      </c>
      <c r="AA10719">
        <v>44126</v>
      </c>
      <c r="AB10719" s="2">
        <v>45055.002986111111</v>
      </c>
      <c r="AC10719" t="s">
        <v>32</v>
      </c>
    </row>
    <row r="10720" spans="1:29" x14ac:dyDescent="0.35">
      <c r="A10720" s="1">
        <v>44071</v>
      </c>
      <c r="B10720" t="s">
        <v>90</v>
      </c>
      <c r="C10720">
        <v>106664</v>
      </c>
      <c r="D10720">
        <v>1184606</v>
      </c>
      <c r="F10720">
        <v>412</v>
      </c>
      <c r="G10720">
        <v>14184</v>
      </c>
      <c r="H10720">
        <v>106</v>
      </c>
      <c r="L10720">
        <v>6124</v>
      </c>
      <c r="N10720" s="2">
        <v>44071.416666666664</v>
      </c>
      <c r="O10720" t="s">
        <v>15739</v>
      </c>
      <c r="P10720" t="s">
        <v>15566</v>
      </c>
      <c r="Q10720">
        <v>3736</v>
      </c>
      <c r="R10720">
        <v>14184</v>
      </c>
      <c r="S10720">
        <v>1291270</v>
      </c>
      <c r="T10720">
        <v>1868927</v>
      </c>
      <c r="U10720">
        <v>1291270</v>
      </c>
      <c r="V10720">
        <v>24</v>
      </c>
      <c r="W10720">
        <v>14</v>
      </c>
      <c r="X10720">
        <v>43</v>
      </c>
      <c r="Y10720">
        <v>15587</v>
      </c>
      <c r="Z10720">
        <v>601</v>
      </c>
      <c r="AA10720">
        <v>27502</v>
      </c>
      <c r="AB10720" s="2">
        <v>45055.002986111111</v>
      </c>
      <c r="AC10720" t="s">
        <v>32</v>
      </c>
    </row>
    <row r="10721" spans="1:29" x14ac:dyDescent="0.35">
      <c r="A10721" s="1">
        <v>44071</v>
      </c>
      <c r="B10721" t="s">
        <v>93</v>
      </c>
      <c r="C10721">
        <v>4436</v>
      </c>
      <c r="F10721">
        <v>10</v>
      </c>
      <c r="G10721">
        <v>417</v>
      </c>
      <c r="H10721">
        <v>6</v>
      </c>
      <c r="J10721">
        <v>1</v>
      </c>
      <c r="L10721">
        <v>3887</v>
      </c>
      <c r="N10721" s="2">
        <v>44070.999305555553</v>
      </c>
      <c r="O10721" t="s">
        <v>15740</v>
      </c>
      <c r="P10721" t="s">
        <v>15722</v>
      </c>
      <c r="Q10721">
        <v>132</v>
      </c>
      <c r="R10721">
        <v>417</v>
      </c>
      <c r="S10721">
        <v>4436</v>
      </c>
      <c r="T10721">
        <v>245192</v>
      </c>
      <c r="U10721">
        <v>4436</v>
      </c>
      <c r="V10721">
        <v>23</v>
      </c>
      <c r="W10721">
        <v>0</v>
      </c>
      <c r="X10721">
        <v>2</v>
      </c>
      <c r="Y10721">
        <v>0</v>
      </c>
      <c r="Z10721">
        <v>22</v>
      </c>
      <c r="AA10721">
        <v>5123</v>
      </c>
      <c r="AB10721" s="2">
        <v>45055.002986111111</v>
      </c>
      <c r="AC10721" t="s">
        <v>32</v>
      </c>
    </row>
    <row r="10722" spans="1:29" x14ac:dyDescent="0.35">
      <c r="A10722" s="1">
        <v>44071</v>
      </c>
      <c r="B10722" t="s">
        <v>95</v>
      </c>
      <c r="C10722">
        <v>111136</v>
      </c>
      <c r="F10722">
        <v>669</v>
      </c>
      <c r="H10722">
        <v>184</v>
      </c>
      <c r="J10722">
        <v>93</v>
      </c>
      <c r="L10722">
        <v>72580</v>
      </c>
      <c r="N10722" s="2">
        <v>44071</v>
      </c>
      <c r="O10722" t="s">
        <v>15741</v>
      </c>
      <c r="P10722" t="s">
        <v>15636</v>
      </c>
      <c r="Q10722">
        <v>6712</v>
      </c>
      <c r="S10722">
        <v>111136</v>
      </c>
      <c r="T10722">
        <v>2715128</v>
      </c>
      <c r="U10722">
        <v>111136</v>
      </c>
      <c r="V10722">
        <v>26</v>
      </c>
      <c r="W10722">
        <v>6</v>
      </c>
      <c r="X10722">
        <v>0</v>
      </c>
      <c r="Y10722">
        <v>0</v>
      </c>
      <c r="Z10722">
        <v>793</v>
      </c>
      <c r="AA10722">
        <v>33342</v>
      </c>
      <c r="AB10722" s="2">
        <v>45055.002986111111</v>
      </c>
      <c r="AC10722" t="s">
        <v>32</v>
      </c>
    </row>
    <row r="10723" spans="1:29" x14ac:dyDescent="0.35">
      <c r="A10723" s="1">
        <v>44071</v>
      </c>
      <c r="B10723" t="s">
        <v>97</v>
      </c>
      <c r="C10723">
        <v>73240</v>
      </c>
      <c r="D10723">
        <v>1028470</v>
      </c>
      <c r="F10723">
        <v>301</v>
      </c>
      <c r="G10723">
        <v>6357</v>
      </c>
      <c r="H10723">
        <v>137</v>
      </c>
      <c r="I10723">
        <v>1813</v>
      </c>
      <c r="L10723">
        <v>65204</v>
      </c>
      <c r="N10723" s="2">
        <v>44070.708333333336</v>
      </c>
      <c r="O10723" t="s">
        <v>15742</v>
      </c>
      <c r="P10723" t="s">
        <v>15743</v>
      </c>
      <c r="Q10723">
        <v>1859</v>
      </c>
      <c r="R10723">
        <v>6357</v>
      </c>
      <c r="S10723">
        <v>1101710</v>
      </c>
      <c r="T10723">
        <v>1443344</v>
      </c>
      <c r="U10723">
        <v>1101710</v>
      </c>
      <c r="V10723">
        <v>27</v>
      </c>
      <c r="W10723">
        <v>4</v>
      </c>
      <c r="X10723">
        <v>31</v>
      </c>
      <c r="Y10723">
        <v>7370</v>
      </c>
      <c r="Z10723">
        <v>850</v>
      </c>
      <c r="AA10723">
        <v>15997</v>
      </c>
      <c r="AB10723" s="2">
        <v>45055.002986111111</v>
      </c>
      <c r="AC10723" t="s">
        <v>32</v>
      </c>
    </row>
    <row r="10724" spans="1:29" x14ac:dyDescent="0.35">
      <c r="A10724" s="1">
        <v>44071</v>
      </c>
      <c r="B10724" t="s">
        <v>100</v>
      </c>
      <c r="C10724">
        <v>80992</v>
      </c>
      <c r="D10724">
        <v>873641</v>
      </c>
      <c r="F10724">
        <v>1007</v>
      </c>
      <c r="J10724">
        <v>118</v>
      </c>
      <c r="N10724" s="2">
        <v>44071</v>
      </c>
      <c r="O10724" t="s">
        <v>15744</v>
      </c>
      <c r="P10724" t="s">
        <v>15636</v>
      </c>
      <c r="Q10724">
        <v>1464</v>
      </c>
      <c r="S10724">
        <v>954633</v>
      </c>
      <c r="T10724">
        <v>1258585</v>
      </c>
      <c r="U10724">
        <v>954633</v>
      </c>
      <c r="V10724">
        <v>29</v>
      </c>
      <c r="W10724">
        <v>14</v>
      </c>
      <c r="X10724">
        <v>0</v>
      </c>
      <c r="Y10724">
        <v>10192</v>
      </c>
      <c r="Z10724">
        <v>1418</v>
      </c>
      <c r="AA10724">
        <v>15535</v>
      </c>
      <c r="AB10724" s="2">
        <v>45055.002986111111</v>
      </c>
      <c r="AC10724" t="s">
        <v>32</v>
      </c>
    </row>
    <row r="10725" spans="1:29" x14ac:dyDescent="0.35">
      <c r="A10725" s="1">
        <v>44071</v>
      </c>
      <c r="B10725" t="s">
        <v>103</v>
      </c>
      <c r="C10725">
        <v>54</v>
      </c>
      <c r="D10725">
        <v>13486</v>
      </c>
      <c r="G10725">
        <v>4</v>
      </c>
      <c r="L10725">
        <v>29</v>
      </c>
      <c r="N10725" s="2">
        <v>44069.992361111108</v>
      </c>
      <c r="O10725" t="s">
        <v>15745</v>
      </c>
      <c r="P10725" t="s">
        <v>15496</v>
      </c>
      <c r="Q10725">
        <v>2</v>
      </c>
      <c r="R10725">
        <v>4</v>
      </c>
      <c r="S10725">
        <v>13540</v>
      </c>
      <c r="T10725">
        <v>13540</v>
      </c>
      <c r="U10725">
        <v>13540</v>
      </c>
      <c r="V10725">
        <v>69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 s="2">
        <v>45055.002986111111</v>
      </c>
      <c r="AC10725" t="s">
        <v>32</v>
      </c>
    </row>
    <row r="10726" spans="1:29" x14ac:dyDescent="0.35">
      <c r="A10726" s="1">
        <v>44071</v>
      </c>
      <c r="B10726" t="s">
        <v>106</v>
      </c>
      <c r="C10726">
        <v>81294</v>
      </c>
      <c r="D10726">
        <v>481588</v>
      </c>
      <c r="F10726">
        <v>825</v>
      </c>
      <c r="G10726">
        <v>5279</v>
      </c>
      <c r="H10726">
        <v>230</v>
      </c>
      <c r="J10726">
        <v>108</v>
      </c>
      <c r="L10726">
        <v>62707</v>
      </c>
      <c r="N10726" s="2">
        <v>44070.791666666664</v>
      </c>
      <c r="O10726" t="s">
        <v>15746</v>
      </c>
      <c r="P10726" t="s">
        <v>15731</v>
      </c>
      <c r="Q10726">
        <v>2413</v>
      </c>
      <c r="R10726">
        <v>5279</v>
      </c>
      <c r="S10726">
        <v>562882</v>
      </c>
      <c r="T10726">
        <v>562882</v>
      </c>
      <c r="U10726">
        <v>562882</v>
      </c>
      <c r="V10726">
        <v>28</v>
      </c>
      <c r="W10726">
        <v>14</v>
      </c>
      <c r="X10726">
        <v>12</v>
      </c>
      <c r="Y10726">
        <v>5645</v>
      </c>
      <c r="Z10726">
        <v>599</v>
      </c>
      <c r="AA10726">
        <v>6244</v>
      </c>
      <c r="AB10726" s="2">
        <v>45055.002986111111</v>
      </c>
      <c r="AC10726" t="s">
        <v>32</v>
      </c>
    </row>
    <row r="10727" spans="1:29" x14ac:dyDescent="0.35">
      <c r="A10727" s="1">
        <v>44071</v>
      </c>
      <c r="B10727" t="s">
        <v>108</v>
      </c>
      <c r="C10727">
        <v>7063</v>
      </c>
      <c r="F10727">
        <v>121</v>
      </c>
      <c r="G10727">
        <v>417</v>
      </c>
      <c r="L10727">
        <v>5172</v>
      </c>
      <c r="N10727" s="2">
        <v>44071.082638888889</v>
      </c>
      <c r="O10727" t="s">
        <v>15747</v>
      </c>
      <c r="P10727" t="s">
        <v>15715</v>
      </c>
      <c r="Q10727">
        <v>100</v>
      </c>
      <c r="R10727">
        <v>417</v>
      </c>
      <c r="S10727">
        <v>7063</v>
      </c>
      <c r="T10727">
        <v>242875</v>
      </c>
      <c r="U10727">
        <v>7063</v>
      </c>
      <c r="V10727">
        <v>30</v>
      </c>
      <c r="W10727">
        <v>2</v>
      </c>
      <c r="X10727">
        <v>5</v>
      </c>
      <c r="Y10727">
        <v>0</v>
      </c>
      <c r="Z10727">
        <v>134</v>
      </c>
      <c r="AA10727">
        <v>2216</v>
      </c>
      <c r="AB10727" s="2">
        <v>45055.002986111111</v>
      </c>
      <c r="AC10727" t="s">
        <v>32</v>
      </c>
    </row>
    <row r="10728" spans="1:29" x14ac:dyDescent="0.35">
      <c r="A10728" s="1">
        <v>44071</v>
      </c>
      <c r="B10728" t="s">
        <v>110</v>
      </c>
      <c r="C10728">
        <v>162491</v>
      </c>
      <c r="F10728">
        <v>970</v>
      </c>
      <c r="H10728">
        <v>278</v>
      </c>
      <c r="N10728" s="2">
        <v>44071.5</v>
      </c>
      <c r="O10728" t="s">
        <v>15748</v>
      </c>
      <c r="P10728" t="s">
        <v>15749</v>
      </c>
      <c r="Q10728">
        <v>2652</v>
      </c>
      <c r="S10728">
        <v>162491</v>
      </c>
      <c r="T10728">
        <v>2177899</v>
      </c>
      <c r="U10728">
        <v>162491</v>
      </c>
      <c r="V10728">
        <v>37</v>
      </c>
      <c r="W10728">
        <v>22</v>
      </c>
      <c r="X10728">
        <v>0</v>
      </c>
      <c r="Y10728">
        <v>0</v>
      </c>
      <c r="Z10728">
        <v>1415</v>
      </c>
      <c r="AA10728">
        <v>35721</v>
      </c>
      <c r="AB10728" s="2">
        <v>45055.002986111111</v>
      </c>
      <c r="AC10728" t="s">
        <v>32</v>
      </c>
    </row>
    <row r="10729" spans="1:29" x14ac:dyDescent="0.35">
      <c r="A10729" s="1">
        <v>44071</v>
      </c>
      <c r="B10729" t="s">
        <v>113</v>
      </c>
      <c r="C10729">
        <v>11083</v>
      </c>
      <c r="D10729">
        <v>186886</v>
      </c>
      <c r="F10729">
        <v>70</v>
      </c>
      <c r="G10729">
        <v>550</v>
      </c>
      <c r="H10729">
        <v>17</v>
      </c>
      <c r="I10729">
        <v>144</v>
      </c>
      <c r="L10729">
        <v>8808</v>
      </c>
      <c r="N10729" s="2">
        <v>44071.082638888889</v>
      </c>
      <c r="O10729" t="s">
        <v>15750</v>
      </c>
      <c r="P10729" t="s">
        <v>15715</v>
      </c>
      <c r="Q10729">
        <v>143</v>
      </c>
      <c r="R10729">
        <v>550</v>
      </c>
      <c r="S10729">
        <v>197969</v>
      </c>
      <c r="T10729">
        <v>443180</v>
      </c>
      <c r="U10729">
        <v>197969</v>
      </c>
      <c r="V10729">
        <v>38</v>
      </c>
      <c r="W10729">
        <v>0</v>
      </c>
      <c r="X10729">
        <v>16</v>
      </c>
      <c r="Y10729">
        <v>1127</v>
      </c>
      <c r="Z10729">
        <v>307</v>
      </c>
      <c r="AA10729">
        <v>7514</v>
      </c>
      <c r="AB10729" s="2">
        <v>45055.002986111111</v>
      </c>
      <c r="AC10729" t="s">
        <v>32</v>
      </c>
    </row>
    <row r="10730" spans="1:29" x14ac:dyDescent="0.35">
      <c r="A10730" s="1">
        <v>44071</v>
      </c>
      <c r="B10730" t="s">
        <v>115</v>
      </c>
      <c r="C10730">
        <v>33101</v>
      </c>
      <c r="D10730">
        <v>319318</v>
      </c>
      <c r="F10730">
        <v>174</v>
      </c>
      <c r="G10730">
        <v>1968</v>
      </c>
      <c r="L10730">
        <v>25009</v>
      </c>
      <c r="N10730" s="2">
        <v>44070.850694444445</v>
      </c>
      <c r="O10730" t="s">
        <v>15751</v>
      </c>
      <c r="P10730" t="s">
        <v>15752</v>
      </c>
      <c r="Q10730">
        <v>391</v>
      </c>
      <c r="R10730">
        <v>1968</v>
      </c>
      <c r="S10730">
        <v>352419</v>
      </c>
      <c r="T10730">
        <v>462924</v>
      </c>
      <c r="U10730">
        <v>352419</v>
      </c>
      <c r="V10730">
        <v>31</v>
      </c>
      <c r="W10730">
        <v>5</v>
      </c>
      <c r="X10730">
        <v>14</v>
      </c>
      <c r="Y10730">
        <v>3470</v>
      </c>
      <c r="Z10730">
        <v>374</v>
      </c>
      <c r="AA10730">
        <v>5973</v>
      </c>
      <c r="AB10730" s="2">
        <v>45055.002986111111</v>
      </c>
      <c r="AC10730" t="s">
        <v>32</v>
      </c>
    </row>
    <row r="10731" spans="1:29" x14ac:dyDescent="0.35">
      <c r="A10731" s="1">
        <v>44071</v>
      </c>
      <c r="B10731" t="s">
        <v>118</v>
      </c>
      <c r="C10731">
        <v>7216</v>
      </c>
      <c r="D10731">
        <v>198941</v>
      </c>
      <c r="F10731">
        <v>8</v>
      </c>
      <c r="G10731">
        <v>713</v>
      </c>
      <c r="I10731">
        <v>220</v>
      </c>
      <c r="L10731">
        <v>6554</v>
      </c>
      <c r="N10731" s="2">
        <v>44071.375</v>
      </c>
      <c r="O10731" t="s">
        <v>15753</v>
      </c>
      <c r="P10731" t="s">
        <v>15754</v>
      </c>
      <c r="Q10731">
        <v>432</v>
      </c>
      <c r="R10731">
        <v>713</v>
      </c>
      <c r="S10731">
        <v>206157</v>
      </c>
      <c r="T10731">
        <v>319071</v>
      </c>
      <c r="U10731">
        <v>206157</v>
      </c>
      <c r="V10731">
        <v>33</v>
      </c>
      <c r="W10731">
        <v>1</v>
      </c>
      <c r="X10731">
        <v>0</v>
      </c>
      <c r="Y10731">
        <v>2118</v>
      </c>
      <c r="Z10731">
        <v>22</v>
      </c>
      <c r="AA10731">
        <v>3959</v>
      </c>
      <c r="AB10731" s="2">
        <v>45055.002986111111</v>
      </c>
      <c r="AC10731" t="s">
        <v>32</v>
      </c>
    </row>
    <row r="10732" spans="1:29" x14ac:dyDescent="0.35">
      <c r="A10732" s="1">
        <v>44071</v>
      </c>
      <c r="B10732" t="s">
        <v>121</v>
      </c>
      <c r="C10732">
        <v>194326</v>
      </c>
      <c r="D10732">
        <v>2558223</v>
      </c>
      <c r="F10732">
        <v>436</v>
      </c>
      <c r="G10732">
        <v>22586</v>
      </c>
      <c r="H10732">
        <v>83</v>
      </c>
      <c r="J10732">
        <v>30</v>
      </c>
      <c r="N10732" s="2">
        <v>44071</v>
      </c>
      <c r="O10732" t="s">
        <v>15755</v>
      </c>
      <c r="P10732" t="s">
        <v>15636</v>
      </c>
      <c r="Q10732">
        <v>15932</v>
      </c>
      <c r="R10732">
        <v>22586</v>
      </c>
      <c r="S10732">
        <v>2752549</v>
      </c>
      <c r="T10732">
        <v>2752549</v>
      </c>
      <c r="U10732">
        <v>2752549</v>
      </c>
      <c r="V10732">
        <v>34</v>
      </c>
      <c r="W10732">
        <v>10</v>
      </c>
      <c r="X10732">
        <v>26</v>
      </c>
      <c r="Y10732">
        <v>0</v>
      </c>
      <c r="Z10732">
        <v>399</v>
      </c>
      <c r="AA10732">
        <v>399</v>
      </c>
      <c r="AB10732" s="2">
        <v>45055.002986111111</v>
      </c>
      <c r="AC10732" t="s">
        <v>32</v>
      </c>
    </row>
    <row r="10733" spans="1:29" x14ac:dyDescent="0.35">
      <c r="A10733" s="1">
        <v>44071</v>
      </c>
      <c r="B10733" t="s">
        <v>123</v>
      </c>
      <c r="C10733">
        <v>25042</v>
      </c>
      <c r="F10733">
        <v>72</v>
      </c>
      <c r="G10733">
        <v>3106</v>
      </c>
      <c r="L10733">
        <v>12679</v>
      </c>
      <c r="N10733" s="2">
        <v>44071.743055555555</v>
      </c>
      <c r="O10733" t="s">
        <v>15756</v>
      </c>
      <c r="P10733" t="s">
        <v>15757</v>
      </c>
      <c r="Q10733">
        <v>767</v>
      </c>
      <c r="R10733">
        <v>3106</v>
      </c>
      <c r="S10733">
        <v>25042</v>
      </c>
      <c r="T10733">
        <v>747277</v>
      </c>
      <c r="U10733">
        <v>25042</v>
      </c>
      <c r="V10733">
        <v>35</v>
      </c>
      <c r="W10733">
        <v>3</v>
      </c>
      <c r="X10733">
        <v>15</v>
      </c>
      <c r="Y10733">
        <v>0</v>
      </c>
      <c r="Z10733">
        <v>122</v>
      </c>
      <c r="AA10733">
        <v>6911</v>
      </c>
      <c r="AB10733" s="2">
        <v>45055.002986111111</v>
      </c>
      <c r="AC10733" t="s">
        <v>32</v>
      </c>
    </row>
    <row r="10734" spans="1:29" x14ac:dyDescent="0.35">
      <c r="A10734" s="1">
        <v>44071</v>
      </c>
      <c r="B10734" t="s">
        <v>126</v>
      </c>
      <c r="C10734">
        <v>67852</v>
      </c>
      <c r="D10734">
        <v>520699</v>
      </c>
      <c r="F10734">
        <v>707</v>
      </c>
      <c r="H10734">
        <v>197</v>
      </c>
      <c r="J10734">
        <v>108</v>
      </c>
      <c r="N10734" s="2">
        <v>44071.124305555553</v>
      </c>
      <c r="O10734" t="s">
        <v>15758</v>
      </c>
      <c r="P10734" t="s">
        <v>15700</v>
      </c>
      <c r="Q10734">
        <v>1287</v>
      </c>
      <c r="S10734">
        <v>588551</v>
      </c>
      <c r="T10734">
        <v>820159</v>
      </c>
      <c r="U10734">
        <v>588551</v>
      </c>
      <c r="V10734">
        <v>32</v>
      </c>
      <c r="W10734">
        <v>16</v>
      </c>
      <c r="X10734">
        <v>0</v>
      </c>
      <c r="Y10734">
        <v>3687</v>
      </c>
      <c r="Z10734">
        <v>632</v>
      </c>
      <c r="AA10734">
        <v>6269</v>
      </c>
      <c r="AB10734" s="2">
        <v>45055.002986111111</v>
      </c>
      <c r="AC10734" t="s">
        <v>32</v>
      </c>
    </row>
    <row r="10735" spans="1:29" x14ac:dyDescent="0.35">
      <c r="A10735" s="1">
        <v>44071</v>
      </c>
      <c r="B10735" t="s">
        <v>128</v>
      </c>
      <c r="C10735">
        <v>432767</v>
      </c>
      <c r="F10735">
        <v>478</v>
      </c>
      <c r="H10735">
        <v>122</v>
      </c>
      <c r="J10735">
        <v>51</v>
      </c>
      <c r="N10735" s="2">
        <v>44070.999305555553</v>
      </c>
      <c r="O10735" t="s">
        <v>15759</v>
      </c>
      <c r="P10735" t="s">
        <v>15722</v>
      </c>
      <c r="Q10735">
        <v>25312</v>
      </c>
      <c r="S10735">
        <v>432767</v>
      </c>
      <c r="T10735">
        <v>8002897</v>
      </c>
      <c r="U10735">
        <v>432767</v>
      </c>
      <c r="V10735">
        <v>36</v>
      </c>
      <c r="W10735">
        <v>3</v>
      </c>
      <c r="X10735">
        <v>0</v>
      </c>
      <c r="Y10735">
        <v>0</v>
      </c>
      <c r="Z10735">
        <v>636</v>
      </c>
      <c r="AA10735">
        <v>97826</v>
      </c>
      <c r="AB10735" s="2">
        <v>45055.002986111111</v>
      </c>
      <c r="AC10735" t="s">
        <v>32</v>
      </c>
    </row>
    <row r="10736" spans="1:29" x14ac:dyDescent="0.35">
      <c r="A10736" s="1">
        <v>44071</v>
      </c>
      <c r="B10736" t="s">
        <v>131</v>
      </c>
      <c r="C10736">
        <v>120124</v>
      </c>
      <c r="F10736">
        <v>800</v>
      </c>
      <c r="G10736">
        <v>13221</v>
      </c>
      <c r="H10736">
        <v>271</v>
      </c>
      <c r="I10736">
        <v>2946</v>
      </c>
      <c r="J10736">
        <v>151</v>
      </c>
      <c r="L10736">
        <v>100127</v>
      </c>
      <c r="N10736" s="2">
        <v>44071.583333333336</v>
      </c>
      <c r="O10736" t="s">
        <v>15760</v>
      </c>
      <c r="P10736" t="s">
        <v>15689</v>
      </c>
      <c r="Q10736">
        <v>4105</v>
      </c>
      <c r="R10736">
        <v>13221</v>
      </c>
      <c r="S10736">
        <v>120124</v>
      </c>
      <c r="T10736">
        <v>2203992</v>
      </c>
      <c r="U10736">
        <v>120124</v>
      </c>
      <c r="V10736">
        <v>39</v>
      </c>
      <c r="W10736">
        <v>29</v>
      </c>
      <c r="X10736">
        <v>71</v>
      </c>
      <c r="Y10736">
        <v>0</v>
      </c>
      <c r="Z10736">
        <v>1296</v>
      </c>
      <c r="AA10736">
        <v>31429</v>
      </c>
      <c r="AB10736" s="2">
        <v>45055.002986111111</v>
      </c>
      <c r="AC10736" t="s">
        <v>32</v>
      </c>
    </row>
    <row r="10737" spans="1:29" x14ac:dyDescent="0.35">
      <c r="A10737" s="1">
        <v>44071</v>
      </c>
      <c r="B10737" t="s">
        <v>134</v>
      </c>
      <c r="C10737">
        <v>56260</v>
      </c>
      <c r="D10737">
        <v>799520</v>
      </c>
      <c r="E10737">
        <v>6487</v>
      </c>
      <c r="F10737">
        <v>559</v>
      </c>
      <c r="G10737">
        <v>4719</v>
      </c>
      <c r="H10737">
        <v>229</v>
      </c>
      <c r="L10737">
        <v>47762</v>
      </c>
      <c r="N10737" s="2">
        <v>44071</v>
      </c>
      <c r="O10737" t="s">
        <v>15761</v>
      </c>
      <c r="P10737" t="s">
        <v>15636</v>
      </c>
      <c r="Q10737">
        <v>786</v>
      </c>
      <c r="R10737">
        <v>4719</v>
      </c>
      <c r="S10737">
        <v>862267</v>
      </c>
      <c r="T10737">
        <v>855780</v>
      </c>
      <c r="U10737">
        <v>855780</v>
      </c>
      <c r="V10737">
        <v>40</v>
      </c>
      <c r="W10737">
        <v>8</v>
      </c>
      <c r="X10737">
        <v>46</v>
      </c>
      <c r="Y10737">
        <v>9221</v>
      </c>
      <c r="Z10737">
        <v>710</v>
      </c>
      <c r="AA10737">
        <v>9931</v>
      </c>
      <c r="AB10737" s="2">
        <v>45055.002986111111</v>
      </c>
      <c r="AC10737" t="s">
        <v>32</v>
      </c>
    </row>
    <row r="10738" spans="1:29" x14ac:dyDescent="0.35">
      <c r="A10738" s="1">
        <v>44071</v>
      </c>
      <c r="B10738" t="s">
        <v>136</v>
      </c>
      <c r="C10738">
        <v>25761</v>
      </c>
      <c r="D10738">
        <v>512955</v>
      </c>
      <c r="F10738">
        <v>171</v>
      </c>
      <c r="G10738">
        <v>2093</v>
      </c>
      <c r="H10738">
        <v>53</v>
      </c>
      <c r="J10738">
        <v>23</v>
      </c>
      <c r="L10738">
        <v>4789</v>
      </c>
      <c r="N10738" s="2">
        <v>44070.125694444447</v>
      </c>
      <c r="O10738" t="s">
        <v>15762</v>
      </c>
      <c r="P10738" t="s">
        <v>15763</v>
      </c>
      <c r="Q10738">
        <v>438</v>
      </c>
      <c r="R10738">
        <v>2093</v>
      </c>
      <c r="S10738">
        <v>538716</v>
      </c>
      <c r="T10738">
        <v>830475</v>
      </c>
      <c r="U10738">
        <v>538716</v>
      </c>
      <c r="V10738">
        <v>41</v>
      </c>
      <c r="W10738">
        <v>5</v>
      </c>
      <c r="X10738">
        <v>30</v>
      </c>
      <c r="Y10738">
        <v>5788</v>
      </c>
      <c r="Z10738">
        <v>190</v>
      </c>
      <c r="AA10738">
        <v>12443</v>
      </c>
      <c r="AB10738" s="2">
        <v>45055.002986111111</v>
      </c>
      <c r="AC10738" t="s">
        <v>32</v>
      </c>
    </row>
    <row r="10739" spans="1:29" x14ac:dyDescent="0.35">
      <c r="A10739" s="1">
        <v>44071</v>
      </c>
      <c r="B10739" t="s">
        <v>139</v>
      </c>
      <c r="C10739">
        <v>131991</v>
      </c>
      <c r="D10739">
        <v>1488835</v>
      </c>
      <c r="F10739">
        <v>526</v>
      </c>
      <c r="J10739">
        <v>80</v>
      </c>
      <c r="L10739">
        <v>106912</v>
      </c>
      <c r="N10739" s="2">
        <v>44071.5</v>
      </c>
      <c r="O10739" t="s">
        <v>15764</v>
      </c>
      <c r="P10739" t="s">
        <v>15749</v>
      </c>
      <c r="Q10739">
        <v>7655</v>
      </c>
      <c r="S10739">
        <v>1620826</v>
      </c>
      <c r="T10739">
        <v>2216010</v>
      </c>
      <c r="U10739">
        <v>1620826</v>
      </c>
      <c r="V10739">
        <v>42</v>
      </c>
      <c r="W10739">
        <v>20</v>
      </c>
      <c r="X10739">
        <v>0</v>
      </c>
      <c r="Y10739">
        <v>17070</v>
      </c>
      <c r="Z10739">
        <v>835</v>
      </c>
      <c r="AA10739">
        <v>31838</v>
      </c>
      <c r="AB10739" s="2">
        <v>45055.002986111111</v>
      </c>
      <c r="AC10739" t="s">
        <v>32</v>
      </c>
    </row>
    <row r="10740" spans="1:29" x14ac:dyDescent="0.35">
      <c r="A10740" s="1">
        <v>44071</v>
      </c>
      <c r="B10740" t="s">
        <v>142</v>
      </c>
      <c r="C10740">
        <v>14726</v>
      </c>
      <c r="D10740">
        <v>305972</v>
      </c>
      <c r="F10740">
        <v>409</v>
      </c>
      <c r="H10740">
        <v>72</v>
      </c>
      <c r="J10740">
        <v>51</v>
      </c>
      <c r="N10740" s="2">
        <v>44071</v>
      </c>
      <c r="O10740" t="s">
        <v>15765</v>
      </c>
      <c r="P10740" t="s">
        <v>15636</v>
      </c>
      <c r="Q10740">
        <v>424</v>
      </c>
      <c r="S10740">
        <v>320698</v>
      </c>
      <c r="T10740">
        <v>320698</v>
      </c>
      <c r="U10740">
        <v>320698</v>
      </c>
      <c r="V10740">
        <v>72</v>
      </c>
      <c r="W10740">
        <v>12</v>
      </c>
      <c r="X10740">
        <v>0</v>
      </c>
      <c r="Y10740">
        <v>0</v>
      </c>
      <c r="Z10740">
        <v>257</v>
      </c>
      <c r="AA10740">
        <v>257</v>
      </c>
      <c r="AB10740" s="2">
        <v>45055.002986111111</v>
      </c>
      <c r="AC10740" t="s">
        <v>32</v>
      </c>
    </row>
    <row r="10741" spans="1:29" x14ac:dyDescent="0.35">
      <c r="A10741" s="1">
        <v>44071</v>
      </c>
      <c r="B10741" t="s">
        <v>144</v>
      </c>
      <c r="C10741">
        <v>21683</v>
      </c>
      <c r="D10741">
        <v>245108</v>
      </c>
      <c r="F10741">
        <v>81</v>
      </c>
      <c r="G10741">
        <v>2496</v>
      </c>
      <c r="H10741">
        <v>8</v>
      </c>
      <c r="J10741">
        <v>4</v>
      </c>
      <c r="N10741" s="2">
        <v>44071.5</v>
      </c>
      <c r="O10741" t="s">
        <v>15766</v>
      </c>
      <c r="P10741" t="s">
        <v>15749</v>
      </c>
      <c r="Q10741">
        <v>1046</v>
      </c>
      <c r="R10741">
        <v>2496</v>
      </c>
      <c r="S10741">
        <v>266791</v>
      </c>
      <c r="T10741">
        <v>504904</v>
      </c>
      <c r="U10741">
        <v>266791</v>
      </c>
      <c r="V10741">
        <v>44</v>
      </c>
      <c r="W10741">
        <v>2</v>
      </c>
      <c r="X10741">
        <v>11</v>
      </c>
      <c r="Y10741">
        <v>3284</v>
      </c>
      <c r="Z10741">
        <v>94</v>
      </c>
      <c r="AA10741">
        <v>9329</v>
      </c>
      <c r="AB10741" s="2">
        <v>45055.002986111111</v>
      </c>
      <c r="AC10741" t="s">
        <v>32</v>
      </c>
    </row>
    <row r="10742" spans="1:29" x14ac:dyDescent="0.35">
      <c r="A10742" s="1">
        <v>44071</v>
      </c>
      <c r="B10742" t="s">
        <v>147</v>
      </c>
      <c r="C10742">
        <v>115951</v>
      </c>
      <c r="D10742">
        <v>810558</v>
      </c>
      <c r="F10742">
        <v>979</v>
      </c>
      <c r="G10742">
        <v>7598</v>
      </c>
      <c r="H10742">
        <v>246</v>
      </c>
      <c r="J10742">
        <v>146</v>
      </c>
      <c r="L10742">
        <v>51431</v>
      </c>
      <c r="N10742" s="2">
        <v>44070.999305555553</v>
      </c>
      <c r="O10742" t="s">
        <v>15767</v>
      </c>
      <c r="P10742" t="s">
        <v>15722</v>
      </c>
      <c r="Q10742">
        <v>2655</v>
      </c>
      <c r="R10742">
        <v>7598</v>
      </c>
      <c r="S10742">
        <v>926509</v>
      </c>
      <c r="T10742">
        <v>926509</v>
      </c>
      <c r="U10742">
        <v>926509</v>
      </c>
      <c r="V10742">
        <v>45</v>
      </c>
      <c r="W10742">
        <v>27</v>
      </c>
      <c r="X10742">
        <v>0</v>
      </c>
      <c r="Y10742">
        <v>7137</v>
      </c>
      <c r="Z10742">
        <v>1353</v>
      </c>
      <c r="AA10742">
        <v>8490</v>
      </c>
      <c r="AB10742" s="2">
        <v>45055.002986111111</v>
      </c>
      <c r="AC10742" t="s">
        <v>32</v>
      </c>
    </row>
    <row r="10743" spans="1:29" x14ac:dyDescent="0.35">
      <c r="A10743" s="1">
        <v>44071</v>
      </c>
      <c r="B10743" t="s">
        <v>150</v>
      </c>
      <c r="C10743">
        <v>12517</v>
      </c>
      <c r="D10743">
        <v>130423</v>
      </c>
      <c r="F10743">
        <v>80</v>
      </c>
      <c r="G10743">
        <v>995</v>
      </c>
      <c r="L10743">
        <v>10170</v>
      </c>
      <c r="N10743" s="2">
        <v>44070.583333333336</v>
      </c>
      <c r="O10743" t="s">
        <v>15768</v>
      </c>
      <c r="P10743" t="s">
        <v>15769</v>
      </c>
      <c r="Q10743">
        <v>165</v>
      </c>
      <c r="R10743">
        <v>995</v>
      </c>
      <c r="S10743">
        <v>142940</v>
      </c>
      <c r="T10743">
        <v>185654</v>
      </c>
      <c r="U10743">
        <v>142940</v>
      </c>
      <c r="V10743">
        <v>46</v>
      </c>
      <c r="W10743">
        <v>3</v>
      </c>
      <c r="X10743">
        <v>12</v>
      </c>
      <c r="Y10743">
        <v>1334</v>
      </c>
      <c r="Z10743">
        <v>323</v>
      </c>
      <c r="AA10743">
        <v>2429</v>
      </c>
      <c r="AB10743" s="2">
        <v>45055.002986111111</v>
      </c>
      <c r="AC10743" t="s">
        <v>32</v>
      </c>
    </row>
    <row r="10744" spans="1:29" x14ac:dyDescent="0.35">
      <c r="A10744" s="1">
        <v>44071</v>
      </c>
      <c r="B10744" t="s">
        <v>152</v>
      </c>
      <c r="C10744">
        <v>150815</v>
      </c>
      <c r="F10744">
        <v>1012</v>
      </c>
      <c r="G10744">
        <v>6751</v>
      </c>
      <c r="H10744">
        <v>324</v>
      </c>
      <c r="J10744">
        <v>169</v>
      </c>
      <c r="L10744">
        <v>113313</v>
      </c>
      <c r="N10744" s="2">
        <v>44071.625</v>
      </c>
      <c r="O10744" t="s">
        <v>15770</v>
      </c>
      <c r="P10744" t="s">
        <v>15771</v>
      </c>
      <c r="Q10744">
        <v>1701</v>
      </c>
      <c r="R10744">
        <v>6751</v>
      </c>
      <c r="S10744">
        <v>150815</v>
      </c>
      <c r="T10744">
        <v>2152015</v>
      </c>
      <c r="U10744">
        <v>150815</v>
      </c>
      <c r="V10744">
        <v>47</v>
      </c>
      <c r="W10744">
        <v>28</v>
      </c>
      <c r="X10744">
        <v>74</v>
      </c>
      <c r="Y10744">
        <v>0</v>
      </c>
      <c r="Z10744">
        <v>1636</v>
      </c>
      <c r="AA10744">
        <v>27222</v>
      </c>
      <c r="AB10744" s="2">
        <v>45055.002986111111</v>
      </c>
      <c r="AC10744" t="s">
        <v>32</v>
      </c>
    </row>
    <row r="10745" spans="1:29" x14ac:dyDescent="0.35">
      <c r="A10745" s="1">
        <v>44071</v>
      </c>
      <c r="B10745" t="s">
        <v>155</v>
      </c>
      <c r="C10745">
        <v>601768</v>
      </c>
      <c r="F10745">
        <v>4422</v>
      </c>
      <c r="H10745">
        <v>1636</v>
      </c>
      <c r="L10745">
        <v>484880</v>
      </c>
      <c r="N10745" s="2">
        <v>44071.701388888891</v>
      </c>
      <c r="O10745" t="s">
        <v>15772</v>
      </c>
      <c r="P10745" t="s">
        <v>15773</v>
      </c>
      <c r="Q10745">
        <v>12266</v>
      </c>
      <c r="S10745">
        <v>601768</v>
      </c>
      <c r="T10745">
        <v>5404139</v>
      </c>
      <c r="U10745">
        <v>601768</v>
      </c>
      <c r="V10745">
        <v>48</v>
      </c>
      <c r="W10745">
        <v>196</v>
      </c>
      <c r="X10745">
        <v>0</v>
      </c>
      <c r="Y10745">
        <v>0</v>
      </c>
      <c r="Z10745">
        <v>4031</v>
      </c>
      <c r="AA10745">
        <v>34918</v>
      </c>
      <c r="AB10745" s="2">
        <v>45055.002986111111</v>
      </c>
      <c r="AC10745" t="s">
        <v>32</v>
      </c>
    </row>
    <row r="10746" spans="1:29" x14ac:dyDescent="0.35">
      <c r="A10746" s="1">
        <v>44071</v>
      </c>
      <c r="B10746" t="s">
        <v>158</v>
      </c>
      <c r="C10746">
        <v>50948</v>
      </c>
      <c r="D10746">
        <v>596635</v>
      </c>
      <c r="F10746">
        <v>127</v>
      </c>
      <c r="G10746">
        <v>3041</v>
      </c>
      <c r="H10746">
        <v>44</v>
      </c>
      <c r="I10746">
        <v>773</v>
      </c>
      <c r="K10746">
        <v>318</v>
      </c>
      <c r="L10746">
        <v>42959</v>
      </c>
      <c r="N10746" s="2">
        <v>44071.447916666664</v>
      </c>
      <c r="O10746" t="s">
        <v>15774</v>
      </c>
      <c r="P10746" t="s">
        <v>15775</v>
      </c>
      <c r="Q10746">
        <v>407</v>
      </c>
      <c r="R10746">
        <v>3041</v>
      </c>
      <c r="S10746">
        <v>647583</v>
      </c>
      <c r="T10746">
        <v>805707</v>
      </c>
      <c r="U10746">
        <v>647583</v>
      </c>
      <c r="V10746">
        <v>49</v>
      </c>
      <c r="W10746">
        <v>4</v>
      </c>
      <c r="X10746">
        <v>26</v>
      </c>
      <c r="Y10746">
        <v>3309</v>
      </c>
      <c r="Z10746">
        <v>391</v>
      </c>
      <c r="AA10746">
        <v>5636</v>
      </c>
      <c r="AB10746" s="2">
        <v>45055.002986111111</v>
      </c>
      <c r="AC10746" t="s">
        <v>32</v>
      </c>
    </row>
    <row r="10747" spans="1:29" x14ac:dyDescent="0.35">
      <c r="A10747" s="1">
        <v>44071</v>
      </c>
      <c r="B10747" t="s">
        <v>161</v>
      </c>
      <c r="C10747">
        <v>117592</v>
      </c>
      <c r="E10747">
        <v>288</v>
      </c>
      <c r="F10747">
        <v>1101</v>
      </c>
      <c r="G10747">
        <v>9460</v>
      </c>
      <c r="H10747">
        <v>261</v>
      </c>
      <c r="J10747">
        <v>136</v>
      </c>
      <c r="N10747" s="2">
        <v>44070.708333333336</v>
      </c>
      <c r="O10747" t="s">
        <v>15776</v>
      </c>
      <c r="P10747" t="s">
        <v>15743</v>
      </c>
      <c r="Q10747">
        <v>2550</v>
      </c>
      <c r="R10747">
        <v>9460</v>
      </c>
      <c r="S10747">
        <v>117880</v>
      </c>
      <c r="T10747">
        <v>1539290</v>
      </c>
      <c r="U10747">
        <v>117592</v>
      </c>
      <c r="V10747">
        <v>51</v>
      </c>
      <c r="W10747">
        <v>35</v>
      </c>
      <c r="X10747">
        <v>69</v>
      </c>
      <c r="Y10747">
        <v>0</v>
      </c>
      <c r="Z10747">
        <v>2134</v>
      </c>
      <c r="AA10747">
        <v>36769</v>
      </c>
      <c r="AB10747" s="2">
        <v>45055.002986111111</v>
      </c>
      <c r="AC10747" t="s">
        <v>32</v>
      </c>
    </row>
    <row r="10748" spans="1:29" x14ac:dyDescent="0.35">
      <c r="A10748" s="1">
        <v>44071</v>
      </c>
      <c r="B10748" t="s">
        <v>163</v>
      </c>
      <c r="C10748">
        <v>1075</v>
      </c>
      <c r="D10748">
        <v>14304</v>
      </c>
      <c r="E10748">
        <v>90</v>
      </c>
      <c r="L10748">
        <v>864</v>
      </c>
      <c r="N10748" s="2">
        <v>44070.875694444447</v>
      </c>
      <c r="O10748" t="s">
        <v>15777</v>
      </c>
      <c r="P10748" t="s">
        <v>15778</v>
      </c>
      <c r="Q10748">
        <v>14</v>
      </c>
      <c r="S10748">
        <v>15469</v>
      </c>
      <c r="T10748">
        <v>15379</v>
      </c>
      <c r="U10748">
        <v>15379</v>
      </c>
      <c r="V10748">
        <v>78</v>
      </c>
      <c r="W10748">
        <v>0</v>
      </c>
      <c r="X10748">
        <v>0</v>
      </c>
      <c r="Y10748">
        <v>160</v>
      </c>
      <c r="Z10748">
        <v>23</v>
      </c>
      <c r="AA10748">
        <v>183</v>
      </c>
      <c r="AB10748" s="2">
        <v>45055.002986111111</v>
      </c>
      <c r="AC10748" t="s">
        <v>32</v>
      </c>
    </row>
    <row r="10749" spans="1:29" x14ac:dyDescent="0.35">
      <c r="A10749" s="1">
        <v>44071</v>
      </c>
      <c r="B10749" t="s">
        <v>166</v>
      </c>
      <c r="C10749">
        <v>1589</v>
      </c>
      <c r="D10749">
        <v>123730</v>
      </c>
      <c r="F10749">
        <v>11</v>
      </c>
      <c r="L10749">
        <v>1400</v>
      </c>
      <c r="N10749" s="2">
        <v>44070.999305555553</v>
      </c>
      <c r="O10749" t="s">
        <v>15779</v>
      </c>
      <c r="P10749" t="s">
        <v>15722</v>
      </c>
      <c r="Q10749">
        <v>58</v>
      </c>
      <c r="S10749">
        <v>125319</v>
      </c>
      <c r="T10749">
        <v>172016</v>
      </c>
      <c r="U10749">
        <v>125319</v>
      </c>
      <c r="V10749">
        <v>50</v>
      </c>
      <c r="W10749">
        <v>0</v>
      </c>
      <c r="X10749">
        <v>0</v>
      </c>
      <c r="Y10749">
        <v>1861</v>
      </c>
      <c r="Z10749">
        <v>4</v>
      </c>
      <c r="AA10749">
        <v>2973</v>
      </c>
      <c r="AB10749" s="2">
        <v>45055.002986111111</v>
      </c>
      <c r="AC10749" t="s">
        <v>32</v>
      </c>
    </row>
    <row r="10750" spans="1:29" x14ac:dyDescent="0.35">
      <c r="A10750" s="1">
        <v>44071</v>
      </c>
      <c r="B10750" t="s">
        <v>168</v>
      </c>
      <c r="C10750">
        <v>75123</v>
      </c>
      <c r="F10750">
        <v>443</v>
      </c>
      <c r="G10750">
        <v>6674</v>
      </c>
      <c r="J10750">
        <v>45</v>
      </c>
      <c r="N10750" s="2">
        <v>44070.124305555553</v>
      </c>
      <c r="O10750" t="s">
        <v>15780</v>
      </c>
      <c r="P10750" t="s">
        <v>15781</v>
      </c>
      <c r="Q10750">
        <v>1890</v>
      </c>
      <c r="R10750">
        <v>6674</v>
      </c>
      <c r="S10750">
        <v>75123</v>
      </c>
      <c r="T10750">
        <v>1408164</v>
      </c>
      <c r="U10750">
        <v>75123</v>
      </c>
      <c r="V10750">
        <v>53</v>
      </c>
      <c r="W10750">
        <v>10</v>
      </c>
      <c r="X10750">
        <v>34</v>
      </c>
      <c r="Y10750">
        <v>0</v>
      </c>
      <c r="Z10750">
        <v>598</v>
      </c>
      <c r="AA10750">
        <v>16855</v>
      </c>
      <c r="AB10750" s="2">
        <v>45055.002986111111</v>
      </c>
      <c r="AC10750" t="s">
        <v>32</v>
      </c>
    </row>
    <row r="10751" spans="1:29" x14ac:dyDescent="0.35">
      <c r="A10751" s="1">
        <v>44071</v>
      </c>
      <c r="B10751" t="s">
        <v>171</v>
      </c>
      <c r="C10751">
        <v>78868</v>
      </c>
      <c r="D10751">
        <v>1156807</v>
      </c>
      <c r="E10751">
        <v>116</v>
      </c>
      <c r="F10751">
        <v>309</v>
      </c>
      <c r="G10751">
        <v>5736</v>
      </c>
      <c r="H10751">
        <v>103</v>
      </c>
      <c r="I10751">
        <v>1010</v>
      </c>
      <c r="L10751">
        <v>65265</v>
      </c>
      <c r="N10751" s="2">
        <v>44071</v>
      </c>
      <c r="O10751" t="s">
        <v>15782</v>
      </c>
      <c r="P10751" t="s">
        <v>15636</v>
      </c>
      <c r="Q10751">
        <v>1121</v>
      </c>
      <c r="R10751">
        <v>5736</v>
      </c>
      <c r="S10751">
        <v>1235791</v>
      </c>
      <c r="T10751">
        <v>1699431</v>
      </c>
      <c r="U10751">
        <v>1235675</v>
      </c>
      <c r="V10751">
        <v>55</v>
      </c>
      <c r="W10751">
        <v>2</v>
      </c>
      <c r="X10751">
        <v>52</v>
      </c>
      <c r="Y10751">
        <v>8313</v>
      </c>
      <c r="Z10751">
        <v>864</v>
      </c>
      <c r="AA10751">
        <v>24357</v>
      </c>
      <c r="AB10751" s="2">
        <v>45055.002986111111</v>
      </c>
      <c r="AC10751" t="s">
        <v>32</v>
      </c>
    </row>
    <row r="10752" spans="1:29" x14ac:dyDescent="0.35">
      <c r="A10752" s="1">
        <v>44071</v>
      </c>
      <c r="B10752" t="s">
        <v>173</v>
      </c>
      <c r="C10752">
        <v>9824</v>
      </c>
      <c r="F10752">
        <v>133</v>
      </c>
      <c r="H10752">
        <v>50</v>
      </c>
      <c r="J10752">
        <v>23</v>
      </c>
      <c r="L10752">
        <v>7859</v>
      </c>
      <c r="N10752" s="2">
        <v>44070.999305555553</v>
      </c>
      <c r="O10752" t="s">
        <v>15783</v>
      </c>
      <c r="P10752" t="s">
        <v>15722</v>
      </c>
      <c r="Q10752">
        <v>202</v>
      </c>
      <c r="S10752">
        <v>9824</v>
      </c>
      <c r="T10752">
        <v>411420</v>
      </c>
      <c r="U10752">
        <v>9824</v>
      </c>
      <c r="V10752">
        <v>54</v>
      </c>
      <c r="W10752">
        <v>3</v>
      </c>
      <c r="X10752">
        <v>0</v>
      </c>
      <c r="Y10752">
        <v>0</v>
      </c>
      <c r="Z10752">
        <v>191</v>
      </c>
      <c r="AA10752">
        <v>5738</v>
      </c>
      <c r="AB10752" s="2">
        <v>45055.002986111111</v>
      </c>
      <c r="AC10752" t="s">
        <v>32</v>
      </c>
    </row>
    <row r="10753" spans="1:29" x14ac:dyDescent="0.35">
      <c r="A10753" s="1">
        <v>44071</v>
      </c>
      <c r="B10753" t="s">
        <v>175</v>
      </c>
      <c r="C10753">
        <v>3763</v>
      </c>
      <c r="D10753">
        <v>71473</v>
      </c>
      <c r="F10753">
        <v>15</v>
      </c>
      <c r="G10753">
        <v>215</v>
      </c>
      <c r="L10753">
        <v>3086</v>
      </c>
      <c r="N10753" s="2">
        <v>44071.745138888888</v>
      </c>
      <c r="O10753" t="s">
        <v>15784</v>
      </c>
      <c r="P10753" t="s">
        <v>15785</v>
      </c>
      <c r="Q10753">
        <v>37</v>
      </c>
      <c r="R10753">
        <v>215</v>
      </c>
      <c r="S10753">
        <v>75236</v>
      </c>
      <c r="T10753">
        <v>118487</v>
      </c>
      <c r="U10753">
        <v>75236</v>
      </c>
      <c r="V10753">
        <v>56</v>
      </c>
      <c r="W10753">
        <v>0</v>
      </c>
      <c r="X10753">
        <v>0</v>
      </c>
      <c r="Y10753">
        <v>663</v>
      </c>
      <c r="Z10753">
        <v>41</v>
      </c>
      <c r="AA10753">
        <v>1377</v>
      </c>
      <c r="AB10753" s="2">
        <v>45055.002986111111</v>
      </c>
      <c r="AC10753" t="s">
        <v>32</v>
      </c>
    </row>
    <row r="10754" spans="1:29" x14ac:dyDescent="0.35">
      <c r="A10754" s="1">
        <v>44070</v>
      </c>
      <c r="B10754" t="s">
        <v>29</v>
      </c>
      <c r="C10754">
        <v>4998</v>
      </c>
      <c r="F10754">
        <v>43</v>
      </c>
      <c r="G10754">
        <v>236</v>
      </c>
      <c r="J10754">
        <v>9</v>
      </c>
      <c r="L10754">
        <v>2109</v>
      </c>
      <c r="N10754" s="2">
        <v>44070.165972222225</v>
      </c>
      <c r="O10754" t="s">
        <v>15786</v>
      </c>
      <c r="P10754" t="s">
        <v>15787</v>
      </c>
      <c r="Q10754">
        <v>37</v>
      </c>
      <c r="R10754">
        <v>236</v>
      </c>
      <c r="S10754">
        <v>4998</v>
      </c>
      <c r="T10754">
        <v>336220</v>
      </c>
      <c r="U10754">
        <v>4998</v>
      </c>
      <c r="V10754">
        <v>2</v>
      </c>
      <c r="W10754">
        <v>0</v>
      </c>
      <c r="X10754">
        <v>1</v>
      </c>
      <c r="Y10754">
        <v>0</v>
      </c>
      <c r="Z10754">
        <v>84</v>
      </c>
      <c r="AA10754">
        <v>1416</v>
      </c>
      <c r="AB10754" s="2">
        <v>45055.002986111111</v>
      </c>
      <c r="AC10754" t="s">
        <v>32</v>
      </c>
    </row>
    <row r="10755" spans="1:29" x14ac:dyDescent="0.35">
      <c r="A10755" s="1">
        <v>44070</v>
      </c>
      <c r="B10755" t="s">
        <v>33</v>
      </c>
      <c r="C10755">
        <v>121023</v>
      </c>
      <c r="D10755">
        <v>835786</v>
      </c>
      <c r="F10755">
        <v>1052</v>
      </c>
      <c r="G10755">
        <v>14005</v>
      </c>
      <c r="I10755">
        <v>1430</v>
      </c>
      <c r="K10755">
        <v>782</v>
      </c>
      <c r="L10755">
        <v>48028</v>
      </c>
      <c r="N10755" s="2">
        <v>44070.458333333336</v>
      </c>
      <c r="O10755" t="s">
        <v>15788</v>
      </c>
      <c r="P10755" t="s">
        <v>15789</v>
      </c>
      <c r="Q10755">
        <v>2076</v>
      </c>
      <c r="R10755">
        <v>14005</v>
      </c>
      <c r="S10755">
        <v>956809</v>
      </c>
      <c r="T10755">
        <v>948580</v>
      </c>
      <c r="U10755">
        <v>956809</v>
      </c>
      <c r="V10755">
        <v>1</v>
      </c>
      <c r="W10755">
        <v>31</v>
      </c>
      <c r="X10755">
        <v>0</v>
      </c>
      <c r="Y10755">
        <v>11355</v>
      </c>
      <c r="Z10755">
        <v>1769</v>
      </c>
      <c r="AA10755">
        <v>12023</v>
      </c>
      <c r="AB10755" s="2">
        <v>45055.002986111111</v>
      </c>
      <c r="AC10755" t="s">
        <v>32</v>
      </c>
    </row>
    <row r="10756" spans="1:29" x14ac:dyDescent="0.35">
      <c r="A10756" s="1">
        <v>44070</v>
      </c>
      <c r="B10756" t="s">
        <v>36</v>
      </c>
      <c r="C10756">
        <v>58745</v>
      </c>
      <c r="D10756">
        <v>631283</v>
      </c>
      <c r="F10756">
        <v>433</v>
      </c>
      <c r="G10756">
        <v>4104</v>
      </c>
      <c r="J10756">
        <v>99</v>
      </c>
      <c r="K10756">
        <v>533</v>
      </c>
      <c r="L10756">
        <v>52665</v>
      </c>
      <c r="N10756" s="2">
        <v>44070.606249999997</v>
      </c>
      <c r="O10756" t="s">
        <v>15790</v>
      </c>
      <c r="P10756" t="s">
        <v>15791</v>
      </c>
      <c r="Q10756">
        <v>739</v>
      </c>
      <c r="R10756">
        <v>4104</v>
      </c>
      <c r="S10756">
        <v>690028</v>
      </c>
      <c r="T10756">
        <v>690028</v>
      </c>
      <c r="U10756">
        <v>690028</v>
      </c>
      <c r="V10756">
        <v>5</v>
      </c>
      <c r="W10756">
        <v>7</v>
      </c>
      <c r="X10756">
        <v>43</v>
      </c>
      <c r="Y10756">
        <v>6033</v>
      </c>
      <c r="Z10756">
        <v>722</v>
      </c>
      <c r="AA10756">
        <v>6755</v>
      </c>
      <c r="AB10756" s="2">
        <v>45055.002986111111</v>
      </c>
      <c r="AC10756" t="s">
        <v>32</v>
      </c>
    </row>
    <row r="10757" spans="1:29" x14ac:dyDescent="0.35">
      <c r="A10757" s="1">
        <v>44070</v>
      </c>
      <c r="B10757" t="s">
        <v>39</v>
      </c>
      <c r="C10757">
        <v>0</v>
      </c>
      <c r="D10757">
        <v>1514</v>
      </c>
      <c r="N10757" s="2">
        <v>44058</v>
      </c>
      <c r="O10757" t="s">
        <v>15792</v>
      </c>
      <c r="P10757" t="s">
        <v>14877</v>
      </c>
      <c r="Q10757">
        <v>0</v>
      </c>
      <c r="S10757">
        <v>1514</v>
      </c>
      <c r="T10757">
        <v>1514</v>
      </c>
      <c r="U10757">
        <v>1514</v>
      </c>
      <c r="V10757">
        <v>60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 s="2">
        <v>45055.002986111111</v>
      </c>
      <c r="AC10757" t="s">
        <v>32</v>
      </c>
    </row>
    <row r="10758" spans="1:29" x14ac:dyDescent="0.35">
      <c r="A10758" s="1">
        <v>44070</v>
      </c>
      <c r="B10758" t="s">
        <v>42</v>
      </c>
      <c r="C10758">
        <v>200139</v>
      </c>
      <c r="D10758">
        <v>974789</v>
      </c>
      <c r="F10758">
        <v>895</v>
      </c>
      <c r="G10758">
        <v>21426</v>
      </c>
      <c r="H10758">
        <v>311</v>
      </c>
      <c r="J10758">
        <v>176</v>
      </c>
      <c r="N10758" s="2">
        <v>44070</v>
      </c>
      <c r="O10758" t="s">
        <v>15793</v>
      </c>
      <c r="P10758" t="s">
        <v>15718</v>
      </c>
      <c r="Q10758">
        <v>4929</v>
      </c>
      <c r="R10758">
        <v>21426</v>
      </c>
      <c r="S10758">
        <v>1174928</v>
      </c>
      <c r="T10758">
        <v>1714771</v>
      </c>
      <c r="U10758">
        <v>1174928</v>
      </c>
      <c r="V10758">
        <v>4</v>
      </c>
      <c r="W10758">
        <v>33</v>
      </c>
      <c r="X10758">
        <v>50</v>
      </c>
      <c r="Y10758">
        <v>7338</v>
      </c>
      <c r="Z10758">
        <v>680</v>
      </c>
      <c r="AA10758">
        <v>20913</v>
      </c>
      <c r="AB10758" s="2">
        <v>45055.002986111111</v>
      </c>
      <c r="AC10758" t="s">
        <v>32</v>
      </c>
    </row>
    <row r="10759" spans="1:29" x14ac:dyDescent="0.35">
      <c r="A10759" s="1">
        <v>44070</v>
      </c>
      <c r="B10759" t="s">
        <v>44</v>
      </c>
      <c r="C10759">
        <v>683529</v>
      </c>
      <c r="F10759">
        <v>5397</v>
      </c>
      <c r="H10759">
        <v>1492</v>
      </c>
      <c r="N10759" s="2">
        <v>44070.124305555553</v>
      </c>
      <c r="O10759" t="s">
        <v>15794</v>
      </c>
      <c r="P10759" t="s">
        <v>15781</v>
      </c>
      <c r="Q10759">
        <v>12550</v>
      </c>
      <c r="S10759">
        <v>683529</v>
      </c>
      <c r="T10759">
        <v>10918415</v>
      </c>
      <c r="U10759">
        <v>683529</v>
      </c>
      <c r="V10759">
        <v>6</v>
      </c>
      <c r="W10759">
        <v>143</v>
      </c>
      <c r="X10759">
        <v>0</v>
      </c>
      <c r="Y10759">
        <v>0</v>
      </c>
      <c r="Z10759">
        <v>4430</v>
      </c>
      <c r="AA10759">
        <v>85658</v>
      </c>
      <c r="AB10759" s="2">
        <v>45055.002986111111</v>
      </c>
      <c r="AC10759" t="s">
        <v>32</v>
      </c>
    </row>
    <row r="10760" spans="1:29" x14ac:dyDescent="0.35">
      <c r="A10760" s="1">
        <v>44070</v>
      </c>
      <c r="B10760" t="s">
        <v>47</v>
      </c>
      <c r="C10760">
        <v>56343</v>
      </c>
      <c r="D10760">
        <v>634968</v>
      </c>
      <c r="F10760">
        <v>213</v>
      </c>
      <c r="G10760">
        <v>6928</v>
      </c>
      <c r="N10760" s="2">
        <v>44070.082638888889</v>
      </c>
      <c r="O10760" t="s">
        <v>15795</v>
      </c>
      <c r="P10760" t="s">
        <v>15796</v>
      </c>
      <c r="Q10760">
        <v>1931</v>
      </c>
      <c r="R10760">
        <v>6928</v>
      </c>
      <c r="S10760">
        <v>691311</v>
      </c>
      <c r="T10760">
        <v>972990</v>
      </c>
      <c r="U10760">
        <v>691311</v>
      </c>
      <c r="V10760">
        <v>8</v>
      </c>
      <c r="W10760">
        <v>4</v>
      </c>
      <c r="X10760">
        <v>26</v>
      </c>
      <c r="Y10760">
        <v>4858</v>
      </c>
      <c r="Z10760">
        <v>350</v>
      </c>
      <c r="AA10760">
        <v>10236</v>
      </c>
      <c r="AB10760" s="2">
        <v>45055.002986111111</v>
      </c>
      <c r="AC10760" t="s">
        <v>32</v>
      </c>
    </row>
    <row r="10761" spans="1:29" x14ac:dyDescent="0.35">
      <c r="A10761" s="1">
        <v>44070</v>
      </c>
      <c r="B10761" t="s">
        <v>50</v>
      </c>
      <c r="C10761">
        <v>52350</v>
      </c>
      <c r="F10761">
        <v>56</v>
      </c>
      <c r="G10761">
        <v>11180</v>
      </c>
      <c r="L10761">
        <v>8967</v>
      </c>
      <c r="N10761" s="2">
        <v>44069.854166666664</v>
      </c>
      <c r="O10761" t="s">
        <v>15797</v>
      </c>
      <c r="P10761" t="s">
        <v>15798</v>
      </c>
      <c r="Q10761">
        <v>4465</v>
      </c>
      <c r="R10761">
        <v>11180</v>
      </c>
      <c r="S10761">
        <v>52350</v>
      </c>
      <c r="T10761">
        <v>1217047</v>
      </c>
      <c r="U10761">
        <v>52350</v>
      </c>
      <c r="V10761">
        <v>9</v>
      </c>
      <c r="W10761">
        <v>2</v>
      </c>
      <c r="X10761">
        <v>93</v>
      </c>
      <c r="Y10761">
        <v>0</v>
      </c>
      <c r="Z10761">
        <v>130</v>
      </c>
      <c r="AA10761">
        <v>20586</v>
      </c>
      <c r="AB10761" s="2">
        <v>45055.002986111111</v>
      </c>
      <c r="AC10761" t="s">
        <v>32</v>
      </c>
    </row>
    <row r="10762" spans="1:29" x14ac:dyDescent="0.35">
      <c r="A10762" s="1">
        <v>44070</v>
      </c>
      <c r="B10762" t="s">
        <v>53</v>
      </c>
      <c r="C10762">
        <v>13794</v>
      </c>
      <c r="F10762">
        <v>83</v>
      </c>
      <c r="H10762">
        <v>24</v>
      </c>
      <c r="J10762">
        <v>10</v>
      </c>
      <c r="L10762">
        <v>10986</v>
      </c>
      <c r="N10762" s="2">
        <v>44069</v>
      </c>
      <c r="O10762" t="s">
        <v>15799</v>
      </c>
      <c r="P10762" t="s">
        <v>15800</v>
      </c>
      <c r="Q10762">
        <v>605</v>
      </c>
      <c r="S10762">
        <v>13794</v>
      </c>
      <c r="T10762">
        <v>276704</v>
      </c>
      <c r="U10762">
        <v>13794</v>
      </c>
      <c r="V10762">
        <v>11</v>
      </c>
      <c r="W10762">
        <v>0</v>
      </c>
      <c r="X10762">
        <v>0</v>
      </c>
      <c r="Y10762">
        <v>0</v>
      </c>
      <c r="Z10762">
        <v>72</v>
      </c>
      <c r="AA10762">
        <v>2956</v>
      </c>
      <c r="AB10762" s="2">
        <v>45055.002986111111</v>
      </c>
      <c r="AC10762" t="s">
        <v>32</v>
      </c>
    </row>
    <row r="10763" spans="1:29" x14ac:dyDescent="0.35">
      <c r="A10763" s="1">
        <v>44070</v>
      </c>
      <c r="B10763" t="s">
        <v>56</v>
      </c>
      <c r="C10763">
        <v>16976</v>
      </c>
      <c r="D10763">
        <v>211083</v>
      </c>
      <c r="F10763">
        <v>57</v>
      </c>
      <c r="H10763">
        <v>15</v>
      </c>
      <c r="L10763">
        <v>9101</v>
      </c>
      <c r="N10763" s="2">
        <v>44069.75</v>
      </c>
      <c r="O10763" t="s">
        <v>15801</v>
      </c>
      <c r="P10763" t="s">
        <v>15802</v>
      </c>
      <c r="Q10763">
        <v>604</v>
      </c>
      <c r="S10763">
        <v>228059</v>
      </c>
      <c r="T10763">
        <v>328706</v>
      </c>
      <c r="U10763">
        <v>228059</v>
      </c>
      <c r="V10763">
        <v>10</v>
      </c>
      <c r="W10763">
        <v>0</v>
      </c>
      <c r="X10763">
        <v>0</v>
      </c>
      <c r="Y10763">
        <v>974</v>
      </c>
      <c r="Z10763">
        <v>-10</v>
      </c>
      <c r="AA10763">
        <v>3285</v>
      </c>
      <c r="AB10763" s="2">
        <v>45055.002986111111</v>
      </c>
      <c r="AC10763" t="s">
        <v>32</v>
      </c>
    </row>
    <row r="10764" spans="1:29" x14ac:dyDescent="0.35">
      <c r="A10764" s="1">
        <v>44070</v>
      </c>
      <c r="B10764" t="s">
        <v>59</v>
      </c>
      <c r="C10764">
        <v>605342</v>
      </c>
      <c r="D10764">
        <v>3905373</v>
      </c>
      <c r="E10764">
        <v>3473</v>
      </c>
      <c r="F10764">
        <v>4252</v>
      </c>
      <c r="G10764">
        <v>38163</v>
      </c>
      <c r="N10764" s="2">
        <v>44069.999305555553</v>
      </c>
      <c r="O10764" t="s">
        <v>15803</v>
      </c>
      <c r="P10764" t="s">
        <v>15804</v>
      </c>
      <c r="Q10764">
        <v>11011</v>
      </c>
      <c r="R10764">
        <v>38163</v>
      </c>
      <c r="S10764">
        <v>4514188</v>
      </c>
      <c r="T10764">
        <v>6150627</v>
      </c>
      <c r="U10764">
        <v>4510715</v>
      </c>
      <c r="V10764">
        <v>12</v>
      </c>
      <c r="W10764">
        <v>139</v>
      </c>
      <c r="X10764">
        <v>316</v>
      </c>
      <c r="Y10764">
        <v>21277</v>
      </c>
      <c r="Z10764">
        <v>3229</v>
      </c>
      <c r="AA10764">
        <v>50652</v>
      </c>
      <c r="AB10764" s="2">
        <v>45055.002986111111</v>
      </c>
      <c r="AC10764" t="s">
        <v>32</v>
      </c>
    </row>
    <row r="10765" spans="1:29" x14ac:dyDescent="0.35">
      <c r="A10765" s="1">
        <v>44070</v>
      </c>
      <c r="B10765" t="s">
        <v>62</v>
      </c>
      <c r="C10765">
        <v>263074</v>
      </c>
      <c r="F10765">
        <v>2129</v>
      </c>
      <c r="G10765">
        <v>24127</v>
      </c>
      <c r="I10765">
        <v>4397</v>
      </c>
      <c r="N10765" s="2">
        <v>44070.618055555555</v>
      </c>
      <c r="O10765" t="s">
        <v>15805</v>
      </c>
      <c r="P10765" t="s">
        <v>15806</v>
      </c>
      <c r="Q10765">
        <v>5393</v>
      </c>
      <c r="R10765">
        <v>24127</v>
      </c>
      <c r="S10765">
        <v>263074</v>
      </c>
      <c r="T10765">
        <v>2268837</v>
      </c>
      <c r="U10765">
        <v>263074</v>
      </c>
      <c r="V10765">
        <v>13</v>
      </c>
      <c r="W10765">
        <v>82</v>
      </c>
      <c r="X10765">
        <v>188</v>
      </c>
      <c r="Y10765">
        <v>0</v>
      </c>
      <c r="Z10765">
        <v>2484</v>
      </c>
      <c r="AA10765">
        <v>19936</v>
      </c>
      <c r="AB10765" s="2">
        <v>45055.002986111111</v>
      </c>
      <c r="AC10765" t="s">
        <v>32</v>
      </c>
    </row>
    <row r="10766" spans="1:29" x14ac:dyDescent="0.35">
      <c r="A10766" s="1">
        <v>44070</v>
      </c>
      <c r="B10766" t="s">
        <v>65</v>
      </c>
      <c r="C10766">
        <v>1232</v>
      </c>
      <c r="D10766">
        <v>35124</v>
      </c>
      <c r="F10766">
        <v>30</v>
      </c>
      <c r="H10766">
        <v>3</v>
      </c>
      <c r="L10766">
        <v>456</v>
      </c>
      <c r="N10766" s="2">
        <v>44070.270833333336</v>
      </c>
      <c r="O10766" t="s">
        <v>15807</v>
      </c>
      <c r="P10766" t="s">
        <v>15808</v>
      </c>
      <c r="Q10766">
        <v>10</v>
      </c>
      <c r="S10766">
        <v>36356</v>
      </c>
      <c r="T10766">
        <v>36356</v>
      </c>
      <c r="U10766">
        <v>36356</v>
      </c>
      <c r="V10766">
        <v>66</v>
      </c>
      <c r="W10766">
        <v>1</v>
      </c>
      <c r="X10766">
        <v>0</v>
      </c>
      <c r="Y10766">
        <v>890</v>
      </c>
      <c r="Z10766">
        <v>112</v>
      </c>
      <c r="AA10766">
        <v>1002</v>
      </c>
      <c r="AB10766" s="2">
        <v>45055.002986111111</v>
      </c>
      <c r="AC10766" t="s">
        <v>32</v>
      </c>
    </row>
    <row r="10767" spans="1:29" x14ac:dyDescent="0.35">
      <c r="A10767" s="1">
        <v>44070</v>
      </c>
      <c r="B10767" t="s">
        <v>68</v>
      </c>
      <c r="C10767">
        <v>7260</v>
      </c>
      <c r="D10767">
        <v>178415</v>
      </c>
      <c r="F10767">
        <v>291</v>
      </c>
      <c r="G10767">
        <v>444</v>
      </c>
      <c r="H10767">
        <v>54</v>
      </c>
      <c r="J10767">
        <v>35</v>
      </c>
      <c r="L10767">
        <v>2288</v>
      </c>
      <c r="N10767" s="2">
        <v>44069.249305555553</v>
      </c>
      <c r="O10767" t="s">
        <v>15809</v>
      </c>
      <c r="P10767" t="s">
        <v>15810</v>
      </c>
      <c r="Q10767">
        <v>51</v>
      </c>
      <c r="R10767">
        <v>444</v>
      </c>
      <c r="S10767">
        <v>185675</v>
      </c>
      <c r="T10767">
        <v>237803</v>
      </c>
      <c r="U10767">
        <v>185675</v>
      </c>
      <c r="V10767">
        <v>15</v>
      </c>
      <c r="W10767">
        <v>2</v>
      </c>
      <c r="X10767">
        <v>25</v>
      </c>
      <c r="Y10767">
        <v>2242</v>
      </c>
      <c r="Z10767">
        <v>276</v>
      </c>
      <c r="AA10767">
        <v>4064</v>
      </c>
      <c r="AB10767" s="2">
        <v>45055.002986111111</v>
      </c>
      <c r="AC10767" t="s">
        <v>32</v>
      </c>
    </row>
    <row r="10768" spans="1:29" x14ac:dyDescent="0.35">
      <c r="A10768" s="1">
        <v>44070</v>
      </c>
      <c r="B10768" t="s">
        <v>71</v>
      </c>
      <c r="C10768">
        <v>59786</v>
      </c>
      <c r="D10768">
        <v>541857</v>
      </c>
      <c r="F10768">
        <v>305</v>
      </c>
      <c r="H10768">
        <v>99</v>
      </c>
      <c r="J10768">
        <v>44</v>
      </c>
      <c r="L10768">
        <v>45447</v>
      </c>
      <c r="N10768" s="2">
        <v>44070</v>
      </c>
      <c r="O10768" t="s">
        <v>15811</v>
      </c>
      <c r="P10768" t="s">
        <v>15718</v>
      </c>
      <c r="Q10768">
        <v>1083</v>
      </c>
      <c r="S10768">
        <v>601643</v>
      </c>
      <c r="T10768">
        <v>601643</v>
      </c>
      <c r="U10768">
        <v>601643</v>
      </c>
      <c r="V10768">
        <v>19</v>
      </c>
      <c r="W10768">
        <v>16</v>
      </c>
      <c r="X10768">
        <v>0</v>
      </c>
      <c r="Y10768">
        <v>6284</v>
      </c>
      <c r="Z10768">
        <v>1551</v>
      </c>
      <c r="AA10768">
        <v>7835</v>
      </c>
      <c r="AB10768" s="2">
        <v>45055.002986111111</v>
      </c>
      <c r="AC10768" t="s">
        <v>32</v>
      </c>
    </row>
    <row r="10769" spans="1:29" x14ac:dyDescent="0.35">
      <c r="A10769" s="1">
        <v>44070</v>
      </c>
      <c r="B10769" t="s">
        <v>73</v>
      </c>
      <c r="C10769">
        <v>30780</v>
      </c>
      <c r="D10769">
        <v>215891</v>
      </c>
      <c r="F10769">
        <v>176</v>
      </c>
      <c r="G10769">
        <v>1304</v>
      </c>
      <c r="H10769">
        <v>53</v>
      </c>
      <c r="I10769">
        <v>363</v>
      </c>
      <c r="L10769">
        <v>13657</v>
      </c>
      <c r="N10769" s="2">
        <v>44069.791666666664</v>
      </c>
      <c r="O10769" t="s">
        <v>15812</v>
      </c>
      <c r="P10769" t="s">
        <v>15813</v>
      </c>
      <c r="Q10769">
        <v>337</v>
      </c>
      <c r="R10769">
        <v>1304</v>
      </c>
      <c r="S10769">
        <v>246671</v>
      </c>
      <c r="T10769">
        <v>244447</v>
      </c>
      <c r="U10769">
        <v>246671</v>
      </c>
      <c r="V10769">
        <v>16</v>
      </c>
      <c r="W10769">
        <v>11</v>
      </c>
      <c r="X10769">
        <v>19</v>
      </c>
      <c r="Y10769">
        <v>1504</v>
      </c>
      <c r="Z10769">
        <v>305</v>
      </c>
      <c r="AA10769">
        <v>1728</v>
      </c>
      <c r="AB10769" s="2">
        <v>45055.002986111111</v>
      </c>
      <c r="AC10769" t="s">
        <v>32</v>
      </c>
    </row>
    <row r="10770" spans="1:29" x14ac:dyDescent="0.35">
      <c r="A10770" s="1">
        <v>44070</v>
      </c>
      <c r="B10770" t="s">
        <v>76</v>
      </c>
      <c r="C10770">
        <v>228751</v>
      </c>
      <c r="F10770">
        <v>1631</v>
      </c>
      <c r="H10770">
        <v>390</v>
      </c>
      <c r="J10770">
        <v>151</v>
      </c>
      <c r="N10770" s="2">
        <v>44070</v>
      </c>
      <c r="O10770" t="s">
        <v>15814</v>
      </c>
      <c r="P10770" t="s">
        <v>15718</v>
      </c>
      <c r="Q10770">
        <v>8186</v>
      </c>
      <c r="S10770">
        <v>228751</v>
      </c>
      <c r="T10770">
        <v>3875922</v>
      </c>
      <c r="U10770">
        <v>228751</v>
      </c>
      <c r="V10770">
        <v>17</v>
      </c>
      <c r="W10770">
        <v>23</v>
      </c>
      <c r="X10770">
        <v>0</v>
      </c>
      <c r="Y10770">
        <v>0</v>
      </c>
      <c r="Z10770">
        <v>1707</v>
      </c>
      <c r="AA10770">
        <v>44510</v>
      </c>
      <c r="AB10770" s="2">
        <v>45055.002986111111</v>
      </c>
      <c r="AC10770" t="s">
        <v>32</v>
      </c>
    </row>
    <row r="10771" spans="1:29" x14ac:dyDescent="0.35">
      <c r="A10771" s="1">
        <v>44070</v>
      </c>
      <c r="B10771" t="s">
        <v>78</v>
      </c>
      <c r="C10771">
        <v>90504</v>
      </c>
      <c r="D10771">
        <v>944242</v>
      </c>
      <c r="F10771">
        <v>882</v>
      </c>
      <c r="G10771">
        <v>10747</v>
      </c>
      <c r="H10771">
        <v>279</v>
      </c>
      <c r="I10771">
        <v>2156</v>
      </c>
      <c r="J10771">
        <v>71</v>
      </c>
      <c r="N10771" s="2">
        <v>44069.999305555553</v>
      </c>
      <c r="O10771" t="s">
        <v>15815</v>
      </c>
      <c r="P10771" t="s">
        <v>15804</v>
      </c>
      <c r="Q10771">
        <v>3266</v>
      </c>
      <c r="R10771">
        <v>10747</v>
      </c>
      <c r="S10771">
        <v>1034746</v>
      </c>
      <c r="T10771">
        <v>1475272</v>
      </c>
      <c r="U10771">
        <v>1034746</v>
      </c>
      <c r="V10771">
        <v>18</v>
      </c>
      <c r="W10771">
        <v>7</v>
      </c>
      <c r="X10771">
        <v>142</v>
      </c>
      <c r="Y10771">
        <v>11064</v>
      </c>
      <c r="Z10771">
        <v>1145</v>
      </c>
      <c r="AA10771">
        <v>22014</v>
      </c>
      <c r="AB10771" s="2">
        <v>45055.002986111111</v>
      </c>
      <c r="AC10771" t="s">
        <v>32</v>
      </c>
    </row>
    <row r="10772" spans="1:29" x14ac:dyDescent="0.35">
      <c r="A10772" s="1">
        <v>44070</v>
      </c>
      <c r="B10772" t="s">
        <v>80</v>
      </c>
      <c r="C10772">
        <v>39937</v>
      </c>
      <c r="D10772">
        <v>355160</v>
      </c>
      <c r="F10772">
        <v>262</v>
      </c>
      <c r="G10772">
        <v>2226</v>
      </c>
      <c r="H10772">
        <v>76</v>
      </c>
      <c r="I10772">
        <v>603</v>
      </c>
      <c r="J10772">
        <v>25</v>
      </c>
      <c r="K10772">
        <v>206</v>
      </c>
      <c r="N10772" s="2">
        <v>44069.416666666664</v>
      </c>
      <c r="O10772" t="s">
        <v>15816</v>
      </c>
      <c r="P10772" t="s">
        <v>15817</v>
      </c>
      <c r="Q10772">
        <v>437</v>
      </c>
      <c r="R10772">
        <v>2226</v>
      </c>
      <c r="S10772">
        <v>395097</v>
      </c>
      <c r="T10772">
        <v>395097</v>
      </c>
      <c r="U10772">
        <v>395097</v>
      </c>
      <c r="V10772">
        <v>20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 s="2">
        <v>45055.002986111111</v>
      </c>
      <c r="AC10772" t="s">
        <v>32</v>
      </c>
    </row>
    <row r="10773" spans="1:29" x14ac:dyDescent="0.35">
      <c r="A10773" s="1">
        <v>44070</v>
      </c>
      <c r="B10773" t="s">
        <v>83</v>
      </c>
      <c r="C10773">
        <v>45978</v>
      </c>
      <c r="F10773">
        <v>573</v>
      </c>
      <c r="G10773">
        <v>4501</v>
      </c>
      <c r="H10773">
        <v>154</v>
      </c>
      <c r="I10773">
        <v>1368</v>
      </c>
      <c r="L10773">
        <v>9731</v>
      </c>
      <c r="N10773" s="2">
        <v>44070</v>
      </c>
      <c r="O10773" t="s">
        <v>15818</v>
      </c>
      <c r="P10773" t="s">
        <v>15718</v>
      </c>
      <c r="Q10773">
        <v>910</v>
      </c>
      <c r="R10773">
        <v>4501</v>
      </c>
      <c r="S10773">
        <v>45978</v>
      </c>
      <c r="T10773">
        <v>789076</v>
      </c>
      <c r="U10773">
        <v>45978</v>
      </c>
      <c r="V10773">
        <v>21</v>
      </c>
      <c r="W10773">
        <v>8</v>
      </c>
      <c r="X10773">
        <v>55</v>
      </c>
      <c r="Y10773">
        <v>0</v>
      </c>
      <c r="Z10773">
        <v>748</v>
      </c>
      <c r="AA10773">
        <v>9350</v>
      </c>
      <c r="AB10773" s="2">
        <v>45055.002986111111</v>
      </c>
      <c r="AC10773" t="s">
        <v>32</v>
      </c>
    </row>
    <row r="10774" spans="1:29" x14ac:dyDescent="0.35">
      <c r="A10774" s="1">
        <v>44070</v>
      </c>
      <c r="B10774" t="s">
        <v>85</v>
      </c>
      <c r="C10774">
        <v>146338</v>
      </c>
      <c r="D10774">
        <v>1672566</v>
      </c>
      <c r="F10774">
        <v>876</v>
      </c>
      <c r="J10774">
        <v>145</v>
      </c>
      <c r="L10774">
        <v>127918</v>
      </c>
      <c r="N10774" s="2">
        <v>44070.541666666664</v>
      </c>
      <c r="O10774" t="s">
        <v>15819</v>
      </c>
      <c r="P10774" t="s">
        <v>15820</v>
      </c>
      <c r="Q10774">
        <v>4874</v>
      </c>
      <c r="S10774">
        <v>1818904</v>
      </c>
      <c r="T10774">
        <v>1818904</v>
      </c>
      <c r="U10774">
        <v>1818904</v>
      </c>
      <c r="V10774">
        <v>22</v>
      </c>
      <c r="W10774">
        <v>23</v>
      </c>
      <c r="X10774">
        <v>0</v>
      </c>
      <c r="Y10774">
        <v>9359</v>
      </c>
      <c r="Z10774">
        <v>677</v>
      </c>
      <c r="AA10774">
        <v>10036</v>
      </c>
      <c r="AB10774" s="2">
        <v>45055.002986111111</v>
      </c>
      <c r="AC10774" t="s">
        <v>32</v>
      </c>
    </row>
    <row r="10775" spans="1:29" x14ac:dyDescent="0.35">
      <c r="A10775" s="1">
        <v>44070</v>
      </c>
      <c r="B10775" t="s">
        <v>88</v>
      </c>
      <c r="C10775">
        <v>127124</v>
      </c>
      <c r="D10775">
        <v>1532386</v>
      </c>
      <c r="F10775">
        <v>333</v>
      </c>
      <c r="G10775">
        <v>12318</v>
      </c>
      <c r="H10775">
        <v>61</v>
      </c>
      <c r="J10775">
        <v>29</v>
      </c>
      <c r="L10775">
        <v>103920</v>
      </c>
      <c r="N10775" s="2">
        <v>44070.333333333336</v>
      </c>
      <c r="O10775" t="s">
        <v>15821</v>
      </c>
      <c r="P10775" t="s">
        <v>15822</v>
      </c>
      <c r="Q10775">
        <v>9007</v>
      </c>
      <c r="R10775">
        <v>12318</v>
      </c>
      <c r="S10775">
        <v>1659510</v>
      </c>
      <c r="T10775">
        <v>2246626</v>
      </c>
      <c r="U10775">
        <v>1659510</v>
      </c>
      <c r="V10775">
        <v>25</v>
      </c>
      <c r="W10775">
        <v>20</v>
      </c>
      <c r="X10775">
        <v>19</v>
      </c>
      <c r="Y10775">
        <v>24975</v>
      </c>
      <c r="Z10775">
        <v>368</v>
      </c>
      <c r="AA10775">
        <v>52284</v>
      </c>
      <c r="AB10775" s="2">
        <v>45055.002986111111</v>
      </c>
      <c r="AC10775" t="s">
        <v>32</v>
      </c>
    </row>
    <row r="10776" spans="1:29" x14ac:dyDescent="0.35">
      <c r="A10776" s="1">
        <v>44070</v>
      </c>
      <c r="B10776" t="s">
        <v>90</v>
      </c>
      <c r="C10776">
        <v>106063</v>
      </c>
      <c r="D10776">
        <v>1169019</v>
      </c>
      <c r="F10776">
        <v>412</v>
      </c>
      <c r="G10776">
        <v>14141</v>
      </c>
      <c r="H10776">
        <v>107</v>
      </c>
      <c r="L10776">
        <v>6080</v>
      </c>
      <c r="N10776" s="2">
        <v>44070.416666666664</v>
      </c>
      <c r="O10776" t="s">
        <v>15823</v>
      </c>
      <c r="P10776" t="s">
        <v>15824</v>
      </c>
      <c r="Q10776">
        <v>3722</v>
      </c>
      <c r="R10776">
        <v>14141</v>
      </c>
      <c r="S10776">
        <v>1275082</v>
      </c>
      <c r="T10776">
        <v>1841425</v>
      </c>
      <c r="U10776">
        <v>1275082</v>
      </c>
      <c r="V10776">
        <v>24</v>
      </c>
      <c r="W10776">
        <v>5</v>
      </c>
      <c r="X10776">
        <v>51</v>
      </c>
      <c r="Y10776">
        <v>11334</v>
      </c>
      <c r="Z10776">
        <v>577</v>
      </c>
      <c r="AA10776">
        <v>21475</v>
      </c>
      <c r="AB10776" s="2">
        <v>45055.002986111111</v>
      </c>
      <c r="AC10776" t="s">
        <v>32</v>
      </c>
    </row>
    <row r="10777" spans="1:29" x14ac:dyDescent="0.35">
      <c r="A10777" s="1">
        <v>44070</v>
      </c>
      <c r="B10777" t="s">
        <v>93</v>
      </c>
      <c r="C10777">
        <v>4414</v>
      </c>
      <c r="F10777">
        <v>9</v>
      </c>
      <c r="G10777">
        <v>415</v>
      </c>
      <c r="H10777">
        <v>4</v>
      </c>
      <c r="J10777">
        <v>1</v>
      </c>
      <c r="L10777">
        <v>3847</v>
      </c>
      <c r="N10777" s="2">
        <v>44069.999305555553</v>
      </c>
      <c r="O10777" t="s">
        <v>15825</v>
      </c>
      <c r="P10777" t="s">
        <v>15804</v>
      </c>
      <c r="Q10777">
        <v>132</v>
      </c>
      <c r="R10777">
        <v>415</v>
      </c>
      <c r="S10777">
        <v>4414</v>
      </c>
      <c r="T10777">
        <v>240069</v>
      </c>
      <c r="U10777">
        <v>4414</v>
      </c>
      <c r="V10777">
        <v>23</v>
      </c>
      <c r="W10777">
        <v>0</v>
      </c>
      <c r="X10777">
        <v>3</v>
      </c>
      <c r="Y10777">
        <v>0</v>
      </c>
      <c r="Z10777">
        <v>25</v>
      </c>
      <c r="AA10777">
        <v>3780</v>
      </c>
      <c r="AB10777" s="2">
        <v>45055.002986111111</v>
      </c>
      <c r="AC10777" t="s">
        <v>32</v>
      </c>
    </row>
    <row r="10778" spans="1:29" x14ac:dyDescent="0.35">
      <c r="A10778" s="1">
        <v>44070</v>
      </c>
      <c r="B10778" t="s">
        <v>95</v>
      </c>
      <c r="C10778">
        <v>110343</v>
      </c>
      <c r="F10778">
        <v>669</v>
      </c>
      <c r="H10778">
        <v>184</v>
      </c>
      <c r="J10778">
        <v>85</v>
      </c>
      <c r="L10778">
        <v>72580</v>
      </c>
      <c r="N10778" s="2">
        <v>44070</v>
      </c>
      <c r="O10778" t="s">
        <v>15826</v>
      </c>
      <c r="P10778" t="s">
        <v>15718</v>
      </c>
      <c r="Q10778">
        <v>6706</v>
      </c>
      <c r="S10778">
        <v>110343</v>
      </c>
      <c r="T10778">
        <v>2681786</v>
      </c>
      <c r="U10778">
        <v>110343</v>
      </c>
      <c r="V10778">
        <v>26</v>
      </c>
      <c r="W10778">
        <v>16</v>
      </c>
      <c r="X10778">
        <v>0</v>
      </c>
      <c r="Y10778">
        <v>0</v>
      </c>
      <c r="Z10778">
        <v>863</v>
      </c>
      <c r="AA10778">
        <v>30717</v>
      </c>
      <c r="AB10778" s="2">
        <v>45055.002986111111</v>
      </c>
      <c r="AC10778" t="s">
        <v>32</v>
      </c>
    </row>
    <row r="10779" spans="1:29" x14ac:dyDescent="0.35">
      <c r="A10779" s="1">
        <v>44070</v>
      </c>
      <c r="B10779" t="s">
        <v>97</v>
      </c>
      <c r="C10779">
        <v>72390</v>
      </c>
      <c r="D10779">
        <v>1021100</v>
      </c>
      <c r="F10779">
        <v>305</v>
      </c>
      <c r="G10779">
        <v>6326</v>
      </c>
      <c r="H10779">
        <v>139</v>
      </c>
      <c r="I10779">
        <v>1805</v>
      </c>
      <c r="L10779">
        <v>64876</v>
      </c>
      <c r="N10779" s="2">
        <v>44069.708333333336</v>
      </c>
      <c r="O10779" t="s">
        <v>15827</v>
      </c>
      <c r="P10779" t="s">
        <v>15828</v>
      </c>
      <c r="Q10779">
        <v>1855</v>
      </c>
      <c r="R10779">
        <v>6326</v>
      </c>
      <c r="S10779">
        <v>1093490</v>
      </c>
      <c r="T10779">
        <v>1427347</v>
      </c>
      <c r="U10779">
        <v>1093490</v>
      </c>
      <c r="V10779">
        <v>27</v>
      </c>
      <c r="W10779">
        <v>13</v>
      </c>
      <c r="X10779">
        <v>52</v>
      </c>
      <c r="Y10779">
        <v>13289</v>
      </c>
      <c r="Z10779">
        <v>1154</v>
      </c>
      <c r="AA10779">
        <v>21340</v>
      </c>
      <c r="AB10779" s="2">
        <v>45055.002986111111</v>
      </c>
      <c r="AC10779" t="s">
        <v>32</v>
      </c>
    </row>
    <row r="10780" spans="1:29" x14ac:dyDescent="0.35">
      <c r="A10780" s="1">
        <v>44070</v>
      </c>
      <c r="B10780" t="s">
        <v>100</v>
      </c>
      <c r="C10780">
        <v>79574</v>
      </c>
      <c r="D10780">
        <v>863449</v>
      </c>
      <c r="F10780">
        <v>902</v>
      </c>
      <c r="J10780">
        <v>110</v>
      </c>
      <c r="N10780" s="2">
        <v>44070</v>
      </c>
      <c r="O10780" t="s">
        <v>15829</v>
      </c>
      <c r="P10780" t="s">
        <v>15718</v>
      </c>
      <c r="Q10780">
        <v>1450</v>
      </c>
      <c r="S10780">
        <v>943023</v>
      </c>
      <c r="T10780">
        <v>1243050</v>
      </c>
      <c r="U10780">
        <v>943023</v>
      </c>
      <c r="V10780">
        <v>29</v>
      </c>
      <c r="W10780">
        <v>1</v>
      </c>
      <c r="X10780">
        <v>0</v>
      </c>
      <c r="Y10780">
        <v>9371</v>
      </c>
      <c r="Z10780">
        <v>1512</v>
      </c>
      <c r="AA10780">
        <v>13011</v>
      </c>
      <c r="AB10780" s="2">
        <v>45055.002986111111</v>
      </c>
      <c r="AC10780" t="s">
        <v>32</v>
      </c>
    </row>
    <row r="10781" spans="1:29" x14ac:dyDescent="0.35">
      <c r="A10781" s="1">
        <v>44070</v>
      </c>
      <c r="B10781" t="s">
        <v>103</v>
      </c>
      <c r="C10781">
        <v>54</v>
      </c>
      <c r="D10781">
        <v>13486</v>
      </c>
      <c r="G10781">
        <v>4</v>
      </c>
      <c r="L10781">
        <v>29</v>
      </c>
      <c r="N10781" s="2">
        <v>44069.992361111108</v>
      </c>
      <c r="O10781" t="s">
        <v>15830</v>
      </c>
      <c r="P10781" t="s">
        <v>15496</v>
      </c>
      <c r="Q10781">
        <v>2</v>
      </c>
      <c r="R10781">
        <v>4</v>
      </c>
      <c r="S10781">
        <v>13540</v>
      </c>
      <c r="T10781">
        <v>13540</v>
      </c>
      <c r="U10781">
        <v>13540</v>
      </c>
      <c r="V10781">
        <v>69</v>
      </c>
      <c r="W10781">
        <v>0</v>
      </c>
      <c r="X10781">
        <v>0</v>
      </c>
      <c r="Y10781">
        <v>619</v>
      </c>
      <c r="Z10781">
        <v>0</v>
      </c>
      <c r="AA10781">
        <v>619</v>
      </c>
      <c r="AB10781" s="2">
        <v>45055.002986111111</v>
      </c>
      <c r="AC10781" t="s">
        <v>32</v>
      </c>
    </row>
    <row r="10782" spans="1:29" x14ac:dyDescent="0.35">
      <c r="A10782" s="1">
        <v>44070</v>
      </c>
      <c r="B10782" t="s">
        <v>106</v>
      </c>
      <c r="C10782">
        <v>80695</v>
      </c>
      <c r="D10782">
        <v>475943</v>
      </c>
      <c r="F10782">
        <v>827</v>
      </c>
      <c r="G10782">
        <v>5267</v>
      </c>
      <c r="H10782">
        <v>230</v>
      </c>
      <c r="J10782">
        <v>125</v>
      </c>
      <c r="L10782">
        <v>62707</v>
      </c>
      <c r="N10782" s="2">
        <v>44069.791666666664</v>
      </c>
      <c r="O10782" t="s">
        <v>15831</v>
      </c>
      <c r="P10782" t="s">
        <v>15813</v>
      </c>
      <c r="Q10782">
        <v>2399</v>
      </c>
      <c r="R10782">
        <v>5267</v>
      </c>
      <c r="S10782">
        <v>556638</v>
      </c>
      <c r="T10782">
        <v>556638</v>
      </c>
      <c r="U10782">
        <v>556638</v>
      </c>
      <c r="V10782">
        <v>28</v>
      </c>
      <c r="W10782">
        <v>26</v>
      </c>
      <c r="X10782">
        <v>33</v>
      </c>
      <c r="Y10782">
        <v>4263</v>
      </c>
      <c r="Z10782">
        <v>585</v>
      </c>
      <c r="AA10782">
        <v>4848</v>
      </c>
      <c r="AB10782" s="2">
        <v>45055.002986111111</v>
      </c>
      <c r="AC10782" t="s">
        <v>32</v>
      </c>
    </row>
    <row r="10783" spans="1:29" x14ac:dyDescent="0.35">
      <c r="A10783" s="1">
        <v>44070</v>
      </c>
      <c r="B10783" t="s">
        <v>108</v>
      </c>
      <c r="C10783">
        <v>6929</v>
      </c>
      <c r="F10783">
        <v>119</v>
      </c>
      <c r="G10783">
        <v>412</v>
      </c>
      <c r="L10783">
        <v>5024</v>
      </c>
      <c r="N10783" s="2">
        <v>44070.082638888889</v>
      </c>
      <c r="O10783" t="s">
        <v>15832</v>
      </c>
      <c r="P10783" t="s">
        <v>15796</v>
      </c>
      <c r="Q10783">
        <v>98</v>
      </c>
      <c r="R10783">
        <v>412</v>
      </c>
      <c r="S10783">
        <v>6929</v>
      </c>
      <c r="T10783">
        <v>240659</v>
      </c>
      <c r="U10783">
        <v>6929</v>
      </c>
      <c r="V10783">
        <v>30</v>
      </c>
      <c r="W10783">
        <v>0</v>
      </c>
      <c r="X10783">
        <v>10</v>
      </c>
      <c r="Y10783">
        <v>0</v>
      </c>
      <c r="Z10783">
        <v>144</v>
      </c>
      <c r="AA10783">
        <v>2399</v>
      </c>
      <c r="AB10783" s="2">
        <v>45055.002986111111</v>
      </c>
      <c r="AC10783" t="s">
        <v>32</v>
      </c>
    </row>
    <row r="10784" spans="1:29" x14ac:dyDescent="0.35">
      <c r="A10784" s="1">
        <v>44070</v>
      </c>
      <c r="B10784" t="s">
        <v>110</v>
      </c>
      <c r="C10784">
        <v>161076</v>
      </c>
      <c r="F10784">
        <v>958</v>
      </c>
      <c r="H10784">
        <v>272</v>
      </c>
      <c r="N10784" s="2">
        <v>44070.489583333336</v>
      </c>
      <c r="O10784" t="s">
        <v>15833</v>
      </c>
      <c r="P10784" t="s">
        <v>15834</v>
      </c>
      <c r="Q10784">
        <v>2630</v>
      </c>
      <c r="S10784">
        <v>161076</v>
      </c>
      <c r="T10784">
        <v>2142178</v>
      </c>
      <c r="U10784">
        <v>161076</v>
      </c>
      <c r="V10784">
        <v>37</v>
      </c>
      <c r="W10784">
        <v>24</v>
      </c>
      <c r="X10784">
        <v>0</v>
      </c>
      <c r="Y10784">
        <v>0</v>
      </c>
      <c r="Z10784">
        <v>2091</v>
      </c>
      <c r="AA10784">
        <v>31132</v>
      </c>
      <c r="AB10784" s="2">
        <v>45055.002986111111</v>
      </c>
      <c r="AC10784" t="s">
        <v>32</v>
      </c>
    </row>
    <row r="10785" spans="1:29" x14ac:dyDescent="0.35">
      <c r="A10785" s="1">
        <v>44070</v>
      </c>
      <c r="B10785" t="s">
        <v>113</v>
      </c>
      <c r="C10785">
        <v>10776</v>
      </c>
      <c r="D10785">
        <v>185759</v>
      </c>
      <c r="F10785">
        <v>61</v>
      </c>
      <c r="G10785">
        <v>534</v>
      </c>
      <c r="H10785">
        <v>17</v>
      </c>
      <c r="I10785">
        <v>142</v>
      </c>
      <c r="L10785">
        <v>8666</v>
      </c>
      <c r="N10785" s="2">
        <v>44070.082638888889</v>
      </c>
      <c r="O10785" t="s">
        <v>15835</v>
      </c>
      <c r="P10785" t="s">
        <v>15796</v>
      </c>
      <c r="Q10785">
        <v>143</v>
      </c>
      <c r="R10785">
        <v>534</v>
      </c>
      <c r="S10785">
        <v>196535</v>
      </c>
      <c r="T10785">
        <v>435666</v>
      </c>
      <c r="U10785">
        <v>196535</v>
      </c>
      <c r="V10785">
        <v>38</v>
      </c>
      <c r="W10785">
        <v>1</v>
      </c>
      <c r="X10785">
        <v>9</v>
      </c>
      <c r="Y10785">
        <v>1108</v>
      </c>
      <c r="Z10785">
        <v>332</v>
      </c>
      <c r="AA10785">
        <v>6614</v>
      </c>
      <c r="AB10785" s="2">
        <v>45055.002986111111</v>
      </c>
      <c r="AC10785" t="s">
        <v>32</v>
      </c>
    </row>
    <row r="10786" spans="1:29" x14ac:dyDescent="0.35">
      <c r="A10786" s="1">
        <v>44070</v>
      </c>
      <c r="B10786" t="s">
        <v>115</v>
      </c>
      <c r="C10786">
        <v>32727</v>
      </c>
      <c r="D10786">
        <v>315848</v>
      </c>
      <c r="F10786">
        <v>166</v>
      </c>
      <c r="G10786">
        <v>1954</v>
      </c>
      <c r="L10786">
        <v>24689</v>
      </c>
      <c r="N10786" s="2">
        <v>44069.847222222219</v>
      </c>
      <c r="O10786" t="s">
        <v>15836</v>
      </c>
      <c r="P10786" t="s">
        <v>15837</v>
      </c>
      <c r="Q10786">
        <v>386</v>
      </c>
      <c r="R10786">
        <v>1954</v>
      </c>
      <c r="S10786">
        <v>348575</v>
      </c>
      <c r="T10786">
        <v>456951</v>
      </c>
      <c r="U10786">
        <v>348575</v>
      </c>
      <c r="V10786">
        <v>31</v>
      </c>
      <c r="W10786">
        <v>3</v>
      </c>
      <c r="X10786">
        <v>8</v>
      </c>
      <c r="Y10786">
        <v>3436</v>
      </c>
      <c r="Z10786">
        <v>379</v>
      </c>
      <c r="AA10786">
        <v>5718</v>
      </c>
      <c r="AB10786" s="2">
        <v>45055.002986111111</v>
      </c>
      <c r="AC10786" t="s">
        <v>32</v>
      </c>
    </row>
    <row r="10787" spans="1:29" x14ac:dyDescent="0.35">
      <c r="A10787" s="1">
        <v>44070</v>
      </c>
      <c r="B10787" t="s">
        <v>118</v>
      </c>
      <c r="C10787">
        <v>7194</v>
      </c>
      <c r="D10787">
        <v>196823</v>
      </c>
      <c r="F10787">
        <v>9</v>
      </c>
      <c r="G10787">
        <v>713</v>
      </c>
      <c r="I10787">
        <v>220</v>
      </c>
      <c r="L10787">
        <v>6542</v>
      </c>
      <c r="N10787" s="2">
        <v>44070.375</v>
      </c>
      <c r="O10787" t="s">
        <v>15838</v>
      </c>
      <c r="P10787" t="s">
        <v>15839</v>
      </c>
      <c r="Q10787">
        <v>431</v>
      </c>
      <c r="R10787">
        <v>713</v>
      </c>
      <c r="S10787">
        <v>204017</v>
      </c>
      <c r="T10787">
        <v>315112</v>
      </c>
      <c r="U10787">
        <v>204017</v>
      </c>
      <c r="V10787">
        <v>33</v>
      </c>
      <c r="W10787">
        <v>1</v>
      </c>
      <c r="X10787">
        <v>0</v>
      </c>
      <c r="Y10787">
        <v>2147</v>
      </c>
      <c r="Z10787">
        <v>35</v>
      </c>
      <c r="AA10787">
        <v>4243</v>
      </c>
      <c r="AB10787" s="2">
        <v>45055.002986111111</v>
      </c>
      <c r="AC10787" t="s">
        <v>32</v>
      </c>
    </row>
    <row r="10788" spans="1:29" x14ac:dyDescent="0.35">
      <c r="A10788" s="1">
        <v>44070</v>
      </c>
      <c r="B10788" t="s">
        <v>121</v>
      </c>
      <c r="C10788">
        <v>193927</v>
      </c>
      <c r="D10788">
        <v>2558223</v>
      </c>
      <c r="F10788">
        <v>455</v>
      </c>
      <c r="G10788">
        <v>22560</v>
      </c>
      <c r="H10788">
        <v>77</v>
      </c>
      <c r="J10788">
        <v>29</v>
      </c>
      <c r="N10788" s="2">
        <v>44070</v>
      </c>
      <c r="O10788" t="s">
        <v>15840</v>
      </c>
      <c r="P10788" t="s">
        <v>15718</v>
      </c>
      <c r="Q10788">
        <v>15922</v>
      </c>
      <c r="R10788">
        <v>22560</v>
      </c>
      <c r="S10788">
        <v>2752150</v>
      </c>
      <c r="T10788">
        <v>2752150</v>
      </c>
      <c r="U10788">
        <v>2752150</v>
      </c>
      <c r="V10788">
        <v>34</v>
      </c>
      <c r="W10788">
        <v>7</v>
      </c>
      <c r="X10788">
        <v>51</v>
      </c>
      <c r="Y10788">
        <v>26945</v>
      </c>
      <c r="Z10788">
        <v>360</v>
      </c>
      <c r="AA10788">
        <v>27305</v>
      </c>
      <c r="AB10788" s="2">
        <v>45055.002986111111</v>
      </c>
      <c r="AC10788" t="s">
        <v>32</v>
      </c>
    </row>
    <row r="10789" spans="1:29" x14ac:dyDescent="0.35">
      <c r="A10789" s="1">
        <v>44070</v>
      </c>
      <c r="B10789" t="s">
        <v>123</v>
      </c>
      <c r="C10789">
        <v>24920</v>
      </c>
      <c r="F10789">
        <v>68</v>
      </c>
      <c r="G10789">
        <v>3091</v>
      </c>
      <c r="L10789">
        <v>12446</v>
      </c>
      <c r="N10789" s="2">
        <v>44070.71875</v>
      </c>
      <c r="O10789" t="s">
        <v>15841</v>
      </c>
      <c r="P10789" t="s">
        <v>15842</v>
      </c>
      <c r="Q10789">
        <v>764</v>
      </c>
      <c r="R10789">
        <v>3091</v>
      </c>
      <c r="S10789">
        <v>24920</v>
      </c>
      <c r="T10789">
        <v>740366</v>
      </c>
      <c r="U10789">
        <v>24920</v>
      </c>
      <c r="V10789">
        <v>35</v>
      </c>
      <c r="W10789">
        <v>9</v>
      </c>
      <c r="X10789">
        <v>17</v>
      </c>
      <c r="Y10789">
        <v>0</v>
      </c>
      <c r="Z10789">
        <v>188</v>
      </c>
      <c r="AA10789">
        <v>6146</v>
      </c>
      <c r="AB10789" s="2">
        <v>45055.002986111111</v>
      </c>
      <c r="AC10789" t="s">
        <v>32</v>
      </c>
    </row>
    <row r="10790" spans="1:29" x14ac:dyDescent="0.35">
      <c r="A10790" s="1">
        <v>44070</v>
      </c>
      <c r="B10790" t="s">
        <v>126</v>
      </c>
      <c r="C10790">
        <v>67220</v>
      </c>
      <c r="D10790">
        <v>517012</v>
      </c>
      <c r="F10790">
        <v>727</v>
      </c>
      <c r="H10790">
        <v>207</v>
      </c>
      <c r="J10790">
        <v>110</v>
      </c>
      <c r="N10790" s="2">
        <v>44070.124305555553</v>
      </c>
      <c r="O10790" t="s">
        <v>15843</v>
      </c>
      <c r="P10790" t="s">
        <v>15781</v>
      </c>
      <c r="Q10790">
        <v>1271</v>
      </c>
      <c r="S10790">
        <v>584232</v>
      </c>
      <c r="T10790">
        <v>813890</v>
      </c>
      <c r="U10790">
        <v>584232</v>
      </c>
      <c r="V10790">
        <v>32</v>
      </c>
      <c r="W10790">
        <v>21</v>
      </c>
      <c r="X10790">
        <v>0</v>
      </c>
      <c r="Y10790">
        <v>2523</v>
      </c>
      <c r="Z10790">
        <v>554</v>
      </c>
      <c r="AA10790">
        <v>6499</v>
      </c>
      <c r="AB10790" s="2">
        <v>45055.002986111111</v>
      </c>
      <c r="AC10790" t="s">
        <v>32</v>
      </c>
    </row>
    <row r="10791" spans="1:29" x14ac:dyDescent="0.35">
      <c r="A10791" s="1">
        <v>44070</v>
      </c>
      <c r="B10791" t="s">
        <v>128</v>
      </c>
      <c r="C10791">
        <v>432131</v>
      </c>
      <c r="F10791">
        <v>490</v>
      </c>
      <c r="H10791">
        <v>126</v>
      </c>
      <c r="J10791">
        <v>52</v>
      </c>
      <c r="N10791" s="2">
        <v>44069.999305555553</v>
      </c>
      <c r="O10791" t="s">
        <v>15844</v>
      </c>
      <c r="P10791" t="s">
        <v>15804</v>
      </c>
      <c r="Q10791">
        <v>25309</v>
      </c>
      <c r="S10791">
        <v>432131</v>
      </c>
      <c r="T10791">
        <v>7905071</v>
      </c>
      <c r="U10791">
        <v>432131</v>
      </c>
      <c r="V10791">
        <v>36</v>
      </c>
      <c r="W10791">
        <v>4</v>
      </c>
      <c r="X10791">
        <v>0</v>
      </c>
      <c r="Y10791">
        <v>0</v>
      </c>
      <c r="Z10791">
        <v>791</v>
      </c>
      <c r="AA10791">
        <v>83437</v>
      </c>
      <c r="AB10791" s="2">
        <v>45055.002986111111</v>
      </c>
      <c r="AC10791" t="s">
        <v>32</v>
      </c>
    </row>
    <row r="10792" spans="1:29" x14ac:dyDescent="0.35">
      <c r="A10792" s="1">
        <v>44070</v>
      </c>
      <c r="B10792" t="s">
        <v>131</v>
      </c>
      <c r="C10792">
        <v>118828</v>
      </c>
      <c r="F10792">
        <v>787</v>
      </c>
      <c r="G10792">
        <v>13150</v>
      </c>
      <c r="H10792">
        <v>257</v>
      </c>
      <c r="I10792">
        <v>2929</v>
      </c>
      <c r="J10792">
        <v>150</v>
      </c>
      <c r="L10792">
        <v>99035</v>
      </c>
      <c r="N10792" s="2">
        <v>44070.583333333336</v>
      </c>
      <c r="O10792" t="s">
        <v>15845</v>
      </c>
      <c r="P10792" t="s">
        <v>15769</v>
      </c>
      <c r="Q10792">
        <v>4076</v>
      </c>
      <c r="R10792">
        <v>13150</v>
      </c>
      <c r="S10792">
        <v>118828</v>
      </c>
      <c r="T10792">
        <v>2172563</v>
      </c>
      <c r="U10792">
        <v>118828</v>
      </c>
      <c r="V10792">
        <v>39</v>
      </c>
      <c r="W10792">
        <v>32</v>
      </c>
      <c r="X10792">
        <v>107</v>
      </c>
      <c r="Y10792">
        <v>0</v>
      </c>
      <c r="Z10792">
        <v>1244</v>
      </c>
      <c r="AA10792">
        <v>26055</v>
      </c>
      <c r="AB10792" s="2">
        <v>45055.002986111111</v>
      </c>
      <c r="AC10792" t="s">
        <v>32</v>
      </c>
    </row>
    <row r="10793" spans="1:29" x14ac:dyDescent="0.35">
      <c r="A10793" s="1">
        <v>44070</v>
      </c>
      <c r="B10793" t="s">
        <v>134</v>
      </c>
      <c r="C10793">
        <v>55550</v>
      </c>
      <c r="D10793">
        <v>790299</v>
      </c>
      <c r="E10793">
        <v>7149</v>
      </c>
      <c r="F10793">
        <v>552</v>
      </c>
      <c r="G10793">
        <v>4673</v>
      </c>
      <c r="H10793">
        <v>211</v>
      </c>
      <c r="L10793">
        <v>47186</v>
      </c>
      <c r="N10793" s="2">
        <v>44070</v>
      </c>
      <c r="O10793" t="s">
        <v>15846</v>
      </c>
      <c r="P10793" t="s">
        <v>15718</v>
      </c>
      <c r="Q10793">
        <v>778</v>
      </c>
      <c r="R10793">
        <v>4673</v>
      </c>
      <c r="S10793">
        <v>852998</v>
      </c>
      <c r="T10793">
        <v>845849</v>
      </c>
      <c r="U10793">
        <v>845849</v>
      </c>
      <c r="V10793">
        <v>40</v>
      </c>
      <c r="W10793">
        <v>15</v>
      </c>
      <c r="X10793">
        <v>64</v>
      </c>
      <c r="Y10793">
        <v>7753</v>
      </c>
      <c r="Z10793">
        <v>712</v>
      </c>
      <c r="AA10793">
        <v>8465</v>
      </c>
      <c r="AB10793" s="2">
        <v>45055.002986111111</v>
      </c>
      <c r="AC10793" t="s">
        <v>32</v>
      </c>
    </row>
    <row r="10794" spans="1:29" x14ac:dyDescent="0.35">
      <c r="A10794" s="1">
        <v>44070</v>
      </c>
      <c r="B10794" t="s">
        <v>136</v>
      </c>
      <c r="C10794">
        <v>25571</v>
      </c>
      <c r="D10794">
        <v>507167</v>
      </c>
      <c r="F10794">
        <v>140</v>
      </c>
      <c r="G10794">
        <v>2063</v>
      </c>
      <c r="H10794">
        <v>48</v>
      </c>
      <c r="J10794">
        <v>26</v>
      </c>
      <c r="L10794">
        <v>4747</v>
      </c>
      <c r="N10794" s="2">
        <v>44069.125694444447</v>
      </c>
      <c r="O10794" s="3" t="s">
        <v>15847</v>
      </c>
      <c r="P10794" t="s">
        <v>15848</v>
      </c>
      <c r="Q10794">
        <v>433</v>
      </c>
      <c r="R10794">
        <v>2063</v>
      </c>
      <c r="S10794">
        <v>532738</v>
      </c>
      <c r="T10794">
        <v>818032</v>
      </c>
      <c r="U10794">
        <v>532738</v>
      </c>
      <c r="V10794">
        <v>41</v>
      </c>
      <c r="W10794">
        <v>5</v>
      </c>
      <c r="X10794">
        <v>25</v>
      </c>
      <c r="Y10794">
        <v>4549</v>
      </c>
      <c r="Z10794">
        <v>180</v>
      </c>
      <c r="AA10794">
        <v>7918</v>
      </c>
      <c r="AB10794" s="2">
        <v>45055.002986111111</v>
      </c>
      <c r="AC10794" t="s">
        <v>32</v>
      </c>
    </row>
    <row r="10795" spans="1:29" x14ac:dyDescent="0.35">
      <c r="A10795" s="1">
        <v>44070</v>
      </c>
      <c r="B10795" t="s">
        <v>139</v>
      </c>
      <c r="C10795">
        <v>131156</v>
      </c>
      <c r="D10795">
        <v>1471765</v>
      </c>
      <c r="F10795">
        <v>542</v>
      </c>
      <c r="J10795">
        <v>82</v>
      </c>
      <c r="L10795">
        <v>106236</v>
      </c>
      <c r="N10795" s="2">
        <v>44070.5</v>
      </c>
      <c r="O10795" t="s">
        <v>15849</v>
      </c>
      <c r="P10795" t="s">
        <v>15850</v>
      </c>
      <c r="Q10795">
        <v>7635</v>
      </c>
      <c r="S10795">
        <v>1602921</v>
      </c>
      <c r="T10795">
        <v>2184172</v>
      </c>
      <c r="U10795">
        <v>1602921</v>
      </c>
      <c r="V10795">
        <v>42</v>
      </c>
      <c r="W10795">
        <v>11</v>
      </c>
      <c r="X10795">
        <v>0</v>
      </c>
      <c r="Y10795">
        <v>14123</v>
      </c>
      <c r="Z10795">
        <v>620</v>
      </c>
      <c r="AA10795">
        <v>23221</v>
      </c>
      <c r="AB10795" s="2">
        <v>45055.002986111111</v>
      </c>
      <c r="AC10795" t="s">
        <v>32</v>
      </c>
    </row>
    <row r="10796" spans="1:29" x14ac:dyDescent="0.35">
      <c r="A10796" s="1">
        <v>44070</v>
      </c>
      <c r="B10796" t="s">
        <v>142</v>
      </c>
      <c r="C10796">
        <v>14469</v>
      </c>
      <c r="D10796">
        <v>305972</v>
      </c>
      <c r="F10796">
        <v>403</v>
      </c>
      <c r="H10796">
        <v>74</v>
      </c>
      <c r="J10796">
        <v>41</v>
      </c>
      <c r="N10796" s="2">
        <v>44070</v>
      </c>
      <c r="O10796" t="s">
        <v>15851</v>
      </c>
      <c r="P10796" t="s">
        <v>15718</v>
      </c>
      <c r="Q10796">
        <v>412</v>
      </c>
      <c r="S10796">
        <v>320441</v>
      </c>
      <c r="T10796">
        <v>320441</v>
      </c>
      <c r="U10796">
        <v>320441</v>
      </c>
      <c r="V10796">
        <v>72</v>
      </c>
      <c r="W10796">
        <v>8</v>
      </c>
      <c r="X10796">
        <v>0</v>
      </c>
      <c r="Y10796">
        <v>0</v>
      </c>
      <c r="Z10796">
        <v>459</v>
      </c>
      <c r="AA10796">
        <v>459</v>
      </c>
      <c r="AB10796" s="2">
        <v>45055.002986111111</v>
      </c>
      <c r="AC10796" t="s">
        <v>32</v>
      </c>
    </row>
    <row r="10797" spans="1:29" x14ac:dyDescent="0.35">
      <c r="A10797" s="1">
        <v>44070</v>
      </c>
      <c r="B10797" t="s">
        <v>144</v>
      </c>
      <c r="C10797">
        <v>21589</v>
      </c>
      <c r="D10797">
        <v>241824</v>
      </c>
      <c r="F10797">
        <v>82</v>
      </c>
      <c r="G10797">
        <v>2485</v>
      </c>
      <c r="H10797">
        <v>10</v>
      </c>
      <c r="J10797">
        <v>3</v>
      </c>
      <c r="N10797" s="2">
        <v>44070.5</v>
      </c>
      <c r="O10797" t="s">
        <v>15852</v>
      </c>
      <c r="P10797" t="s">
        <v>15850</v>
      </c>
      <c r="Q10797">
        <v>1044</v>
      </c>
      <c r="R10797">
        <v>2485</v>
      </c>
      <c r="S10797">
        <v>263413</v>
      </c>
      <c r="T10797">
        <v>495575</v>
      </c>
      <c r="U10797">
        <v>263413</v>
      </c>
      <c r="V10797">
        <v>44</v>
      </c>
      <c r="W10797">
        <v>3</v>
      </c>
      <c r="X10797">
        <v>7</v>
      </c>
      <c r="Y10797">
        <v>3648</v>
      </c>
      <c r="Z10797">
        <v>135</v>
      </c>
      <c r="AA10797">
        <v>10549</v>
      </c>
      <c r="AB10797" s="2">
        <v>45055.002986111111</v>
      </c>
      <c r="AC10797" t="s">
        <v>32</v>
      </c>
    </row>
    <row r="10798" spans="1:29" x14ac:dyDescent="0.35">
      <c r="A10798" s="1">
        <v>44070</v>
      </c>
      <c r="B10798" t="s">
        <v>147</v>
      </c>
      <c r="C10798">
        <v>114598</v>
      </c>
      <c r="D10798">
        <v>803421</v>
      </c>
      <c r="F10798">
        <v>1006</v>
      </c>
      <c r="G10798">
        <v>7598</v>
      </c>
      <c r="H10798">
        <v>262</v>
      </c>
      <c r="J10798">
        <v>144</v>
      </c>
      <c r="L10798">
        <v>51431</v>
      </c>
      <c r="N10798" s="2">
        <v>44069.999305555553</v>
      </c>
      <c r="O10798" t="s">
        <v>15853</v>
      </c>
      <c r="P10798" t="s">
        <v>15804</v>
      </c>
      <c r="Q10798">
        <v>2628</v>
      </c>
      <c r="R10798">
        <v>7598</v>
      </c>
      <c r="S10798">
        <v>918019</v>
      </c>
      <c r="T10798">
        <v>918019</v>
      </c>
      <c r="U10798">
        <v>918019</v>
      </c>
      <c r="V10798">
        <v>45</v>
      </c>
      <c r="W10798">
        <v>55</v>
      </c>
      <c r="X10798">
        <v>0</v>
      </c>
      <c r="Y10798">
        <v>7435</v>
      </c>
      <c r="Z10798">
        <v>505</v>
      </c>
      <c r="AA10798">
        <v>7940</v>
      </c>
      <c r="AB10798" s="2">
        <v>45055.002986111111</v>
      </c>
      <c r="AC10798" t="s">
        <v>32</v>
      </c>
    </row>
    <row r="10799" spans="1:29" x14ac:dyDescent="0.35">
      <c r="A10799" s="1">
        <v>44070</v>
      </c>
      <c r="B10799" t="s">
        <v>150</v>
      </c>
      <c r="C10799">
        <v>12194</v>
      </c>
      <c r="D10799">
        <v>129089</v>
      </c>
      <c r="F10799">
        <v>75</v>
      </c>
      <c r="G10799">
        <v>983</v>
      </c>
      <c r="L10799">
        <v>10032</v>
      </c>
      <c r="N10799" s="2">
        <v>44069.583333333336</v>
      </c>
      <c r="O10799" t="s">
        <v>15854</v>
      </c>
      <c r="P10799" t="s">
        <v>15855</v>
      </c>
      <c r="Q10799">
        <v>162</v>
      </c>
      <c r="R10799">
        <v>983</v>
      </c>
      <c r="S10799">
        <v>141283</v>
      </c>
      <c r="T10799">
        <v>183225</v>
      </c>
      <c r="U10799">
        <v>141283</v>
      </c>
      <c r="V10799">
        <v>46</v>
      </c>
      <c r="W10799">
        <v>0</v>
      </c>
      <c r="X10799">
        <v>2</v>
      </c>
      <c r="Y10799">
        <v>2895</v>
      </c>
      <c r="Z10799">
        <v>343</v>
      </c>
      <c r="AA10799">
        <v>2619</v>
      </c>
      <c r="AB10799" s="2">
        <v>45055.002986111111</v>
      </c>
      <c r="AC10799" t="s">
        <v>32</v>
      </c>
    </row>
    <row r="10800" spans="1:29" x14ac:dyDescent="0.35">
      <c r="A10800" s="1">
        <v>44070</v>
      </c>
      <c r="B10800" t="s">
        <v>152</v>
      </c>
      <c r="C10800">
        <v>149179</v>
      </c>
      <c r="F10800">
        <v>1047</v>
      </c>
      <c r="G10800">
        <v>6677</v>
      </c>
      <c r="H10800">
        <v>324</v>
      </c>
      <c r="J10800">
        <v>166</v>
      </c>
      <c r="L10800">
        <v>111416</v>
      </c>
      <c r="N10800" s="2">
        <v>44070.625</v>
      </c>
      <c r="O10800" t="s">
        <v>15856</v>
      </c>
      <c r="P10800" t="s">
        <v>15857</v>
      </c>
      <c r="Q10800">
        <v>1673</v>
      </c>
      <c r="R10800">
        <v>6677</v>
      </c>
      <c r="S10800">
        <v>149179</v>
      </c>
      <c r="T10800">
        <v>2124793</v>
      </c>
      <c r="U10800">
        <v>149179</v>
      </c>
      <c r="V10800">
        <v>47</v>
      </c>
      <c r="W10800">
        <v>25</v>
      </c>
      <c r="X10800">
        <v>74</v>
      </c>
      <c r="Y10800">
        <v>0</v>
      </c>
      <c r="Z10800">
        <v>1826</v>
      </c>
      <c r="AA10800">
        <v>25965</v>
      </c>
      <c r="AB10800" s="2">
        <v>45055.002986111111</v>
      </c>
      <c r="AC10800" t="s">
        <v>32</v>
      </c>
    </row>
    <row r="10801" spans="1:29" x14ac:dyDescent="0.35">
      <c r="A10801" s="1">
        <v>44070</v>
      </c>
      <c r="B10801" t="s">
        <v>155</v>
      </c>
      <c r="C10801">
        <v>597737</v>
      </c>
      <c r="F10801">
        <v>4489</v>
      </c>
      <c r="H10801">
        <v>1704</v>
      </c>
      <c r="L10801">
        <v>478752</v>
      </c>
      <c r="N10801" s="2">
        <v>44070.774305555555</v>
      </c>
      <c r="O10801" t="s">
        <v>15858</v>
      </c>
      <c r="P10801" t="s">
        <v>15859</v>
      </c>
      <c r="Q10801">
        <v>12070</v>
      </c>
      <c r="S10801">
        <v>597737</v>
      </c>
      <c r="T10801">
        <v>5369221</v>
      </c>
      <c r="U10801">
        <v>597737</v>
      </c>
      <c r="V10801">
        <v>48</v>
      </c>
      <c r="W10801">
        <v>265</v>
      </c>
      <c r="X10801">
        <v>0</v>
      </c>
      <c r="Y10801">
        <v>0</v>
      </c>
      <c r="Z10801">
        <v>5600</v>
      </c>
      <c r="AA10801">
        <v>43190</v>
      </c>
      <c r="AB10801" s="2">
        <v>45055.002986111111</v>
      </c>
      <c r="AC10801" t="s">
        <v>32</v>
      </c>
    </row>
    <row r="10802" spans="1:29" x14ac:dyDescent="0.35">
      <c r="A10802" s="1">
        <v>44070</v>
      </c>
      <c r="B10802" t="s">
        <v>158</v>
      </c>
      <c r="C10802">
        <v>50557</v>
      </c>
      <c r="D10802">
        <v>593326</v>
      </c>
      <c r="F10802">
        <v>134</v>
      </c>
      <c r="G10802">
        <v>3015</v>
      </c>
      <c r="H10802">
        <v>41</v>
      </c>
      <c r="I10802">
        <v>764</v>
      </c>
      <c r="K10802">
        <v>310</v>
      </c>
      <c r="L10802">
        <v>42512</v>
      </c>
      <c r="N10802" s="2">
        <v>44070.418749999997</v>
      </c>
      <c r="O10802" t="s">
        <v>15860</v>
      </c>
      <c r="P10802" t="s">
        <v>15861</v>
      </c>
      <c r="Q10802">
        <v>403</v>
      </c>
      <c r="R10802">
        <v>3015</v>
      </c>
      <c r="S10802">
        <v>643883</v>
      </c>
      <c r="T10802">
        <v>800071</v>
      </c>
      <c r="U10802">
        <v>643883</v>
      </c>
      <c r="V10802">
        <v>49</v>
      </c>
      <c r="W10802">
        <v>2</v>
      </c>
      <c r="X10802">
        <v>19</v>
      </c>
      <c r="Y10802">
        <v>4072</v>
      </c>
      <c r="Z10802">
        <v>383</v>
      </c>
      <c r="AA10802">
        <v>6769</v>
      </c>
      <c r="AB10802" s="2">
        <v>45055.002986111111</v>
      </c>
      <c r="AC10802" t="s">
        <v>32</v>
      </c>
    </row>
    <row r="10803" spans="1:29" x14ac:dyDescent="0.35">
      <c r="A10803" s="1">
        <v>44070</v>
      </c>
      <c r="B10803" t="s">
        <v>161</v>
      </c>
      <c r="C10803">
        <v>115458</v>
      </c>
      <c r="E10803">
        <v>349</v>
      </c>
      <c r="F10803">
        <v>1174</v>
      </c>
      <c r="G10803">
        <v>9391</v>
      </c>
      <c r="H10803">
        <v>264</v>
      </c>
      <c r="J10803">
        <v>148</v>
      </c>
      <c r="N10803" s="2">
        <v>44069.708333333336</v>
      </c>
      <c r="O10803" t="s">
        <v>15862</v>
      </c>
      <c r="P10803" t="s">
        <v>15828</v>
      </c>
      <c r="Q10803">
        <v>2515</v>
      </c>
      <c r="R10803">
        <v>9391</v>
      </c>
      <c r="S10803">
        <v>115807</v>
      </c>
      <c r="T10803">
        <v>1502521</v>
      </c>
      <c r="U10803">
        <v>115458</v>
      </c>
      <c r="V10803">
        <v>51</v>
      </c>
      <c r="W10803">
        <v>0</v>
      </c>
      <c r="X10803">
        <v>65</v>
      </c>
      <c r="Y10803">
        <v>0</v>
      </c>
      <c r="Z10803">
        <v>0</v>
      </c>
      <c r="AA10803">
        <v>0</v>
      </c>
      <c r="AB10803" s="2">
        <v>45055.002986111111</v>
      </c>
      <c r="AC10803" t="s">
        <v>32</v>
      </c>
    </row>
    <row r="10804" spans="1:29" x14ac:dyDescent="0.35">
      <c r="A10804" s="1">
        <v>44070</v>
      </c>
      <c r="B10804" t="s">
        <v>163</v>
      </c>
      <c r="C10804">
        <v>1052</v>
      </c>
      <c r="D10804">
        <v>14144</v>
      </c>
      <c r="E10804">
        <v>73</v>
      </c>
      <c r="L10804">
        <v>824</v>
      </c>
      <c r="N10804" s="2">
        <v>44070.347222222219</v>
      </c>
      <c r="O10804" t="s">
        <v>15863</v>
      </c>
      <c r="P10804" t="s">
        <v>15864</v>
      </c>
      <c r="Q10804">
        <v>14</v>
      </c>
      <c r="S10804">
        <v>15269</v>
      </c>
      <c r="T10804">
        <v>15196</v>
      </c>
      <c r="U10804">
        <v>15196</v>
      </c>
      <c r="V10804">
        <v>78</v>
      </c>
      <c r="W10804">
        <v>0</v>
      </c>
      <c r="X10804">
        <v>0</v>
      </c>
      <c r="Y10804">
        <v>209</v>
      </c>
      <c r="Z10804">
        <v>22</v>
      </c>
      <c r="AA10804">
        <v>231</v>
      </c>
      <c r="AB10804" s="2">
        <v>45055.002986111111</v>
      </c>
      <c r="AC10804" t="s">
        <v>32</v>
      </c>
    </row>
    <row r="10805" spans="1:29" x14ac:dyDescent="0.35">
      <c r="A10805" s="1">
        <v>44070</v>
      </c>
      <c r="B10805" t="s">
        <v>166</v>
      </c>
      <c r="C10805">
        <v>1585</v>
      </c>
      <c r="D10805">
        <v>121869</v>
      </c>
      <c r="F10805">
        <v>12</v>
      </c>
      <c r="L10805">
        <v>1396</v>
      </c>
      <c r="N10805" s="2">
        <v>44069.999305555553</v>
      </c>
      <c r="O10805" t="s">
        <v>15865</v>
      </c>
      <c r="P10805" t="s">
        <v>15804</v>
      </c>
      <c r="Q10805">
        <v>58</v>
      </c>
      <c r="S10805">
        <v>123454</v>
      </c>
      <c r="T10805">
        <v>169043</v>
      </c>
      <c r="U10805">
        <v>123454</v>
      </c>
      <c r="V10805">
        <v>50</v>
      </c>
      <c r="W10805">
        <v>0</v>
      </c>
      <c r="X10805">
        <v>0</v>
      </c>
      <c r="Y10805">
        <v>1898</v>
      </c>
      <c r="Z10805">
        <v>11</v>
      </c>
      <c r="AA10805">
        <v>3472</v>
      </c>
      <c r="AB10805" s="2">
        <v>45055.002986111111</v>
      </c>
      <c r="AC10805" t="s">
        <v>32</v>
      </c>
    </row>
    <row r="10806" spans="1:29" x14ac:dyDescent="0.35">
      <c r="A10806" s="1">
        <v>44070</v>
      </c>
      <c r="B10806" t="s">
        <v>168</v>
      </c>
      <c r="C10806">
        <v>74525</v>
      </c>
      <c r="F10806">
        <v>459</v>
      </c>
      <c r="G10806">
        <v>6640</v>
      </c>
      <c r="J10806">
        <v>37</v>
      </c>
      <c r="N10806" s="2">
        <v>44069.124305555553</v>
      </c>
      <c r="O10806" t="s">
        <v>15866</v>
      </c>
      <c r="P10806" t="s">
        <v>15867</v>
      </c>
      <c r="Q10806">
        <v>1880</v>
      </c>
      <c r="R10806">
        <v>6640</v>
      </c>
      <c r="S10806">
        <v>74525</v>
      </c>
      <c r="T10806">
        <v>1391309</v>
      </c>
      <c r="U10806">
        <v>74525</v>
      </c>
      <c r="V10806">
        <v>53</v>
      </c>
      <c r="W10806">
        <v>4</v>
      </c>
      <c r="X10806">
        <v>45</v>
      </c>
      <c r="Y10806">
        <v>0</v>
      </c>
      <c r="Z10806">
        <v>609</v>
      </c>
      <c r="AA10806">
        <v>11205</v>
      </c>
      <c r="AB10806" s="2">
        <v>45055.002986111111</v>
      </c>
      <c r="AC10806" t="s">
        <v>32</v>
      </c>
    </row>
    <row r="10807" spans="1:29" x14ac:dyDescent="0.35">
      <c r="A10807" s="1">
        <v>44070</v>
      </c>
      <c r="B10807" t="s">
        <v>171</v>
      </c>
      <c r="C10807">
        <v>78004</v>
      </c>
      <c r="D10807">
        <v>1148494</v>
      </c>
      <c r="E10807">
        <v>124</v>
      </c>
      <c r="F10807">
        <v>291</v>
      </c>
      <c r="G10807">
        <v>5684</v>
      </c>
      <c r="H10807">
        <v>96</v>
      </c>
      <c r="I10807">
        <v>1004</v>
      </c>
      <c r="L10807">
        <v>64480</v>
      </c>
      <c r="N10807" s="2">
        <v>44070</v>
      </c>
      <c r="O10807" t="s">
        <v>15868</v>
      </c>
      <c r="P10807" t="s">
        <v>15718</v>
      </c>
      <c r="Q10807">
        <v>1119</v>
      </c>
      <c r="R10807">
        <v>5684</v>
      </c>
      <c r="S10807">
        <v>1226622</v>
      </c>
      <c r="T10807">
        <v>1675074</v>
      </c>
      <c r="U10807">
        <v>1226498</v>
      </c>
      <c r="V10807">
        <v>55</v>
      </c>
      <c r="W10807">
        <v>11</v>
      </c>
      <c r="X10807">
        <v>33</v>
      </c>
      <c r="Y10807">
        <v>9913</v>
      </c>
      <c r="Z10807">
        <v>912</v>
      </c>
      <c r="AA10807">
        <v>17578</v>
      </c>
      <c r="AB10807" s="2">
        <v>45055.002986111111</v>
      </c>
      <c r="AC10807" t="s">
        <v>32</v>
      </c>
    </row>
    <row r="10808" spans="1:29" x14ac:dyDescent="0.35">
      <c r="A10808" s="1">
        <v>44070</v>
      </c>
      <c r="B10808" t="s">
        <v>173</v>
      </c>
      <c r="C10808">
        <v>9633</v>
      </c>
      <c r="F10808">
        <v>146</v>
      </c>
      <c r="H10808">
        <v>47</v>
      </c>
      <c r="J10808">
        <v>25</v>
      </c>
      <c r="L10808">
        <v>7773</v>
      </c>
      <c r="N10808" s="2">
        <v>44069.999305555553</v>
      </c>
      <c r="O10808" t="s">
        <v>15869</v>
      </c>
      <c r="P10808" t="s">
        <v>15804</v>
      </c>
      <c r="Q10808">
        <v>199</v>
      </c>
      <c r="S10808">
        <v>9633</v>
      </c>
      <c r="T10808">
        <v>405682</v>
      </c>
      <c r="U10808">
        <v>9633</v>
      </c>
      <c r="V10808">
        <v>54</v>
      </c>
      <c r="W10808">
        <v>9</v>
      </c>
      <c r="X10808">
        <v>0</v>
      </c>
      <c r="Y10808">
        <v>0</v>
      </c>
      <c r="Z10808">
        <v>93</v>
      </c>
      <c r="AA10808">
        <v>4157</v>
      </c>
      <c r="AB10808" s="2">
        <v>45055.002986111111</v>
      </c>
      <c r="AC10808" t="s">
        <v>32</v>
      </c>
    </row>
    <row r="10809" spans="1:29" x14ac:dyDescent="0.35">
      <c r="A10809" s="1">
        <v>44070</v>
      </c>
      <c r="B10809" t="s">
        <v>175</v>
      </c>
      <c r="C10809">
        <v>3722</v>
      </c>
      <c r="D10809">
        <v>70810</v>
      </c>
      <c r="F10809">
        <v>13</v>
      </c>
      <c r="G10809">
        <v>215</v>
      </c>
      <c r="L10809">
        <v>3060</v>
      </c>
      <c r="N10809" s="2">
        <v>44070.739583333336</v>
      </c>
      <c r="O10809" t="s">
        <v>15870</v>
      </c>
      <c r="P10809" t="s">
        <v>15871</v>
      </c>
      <c r="Q10809">
        <v>37</v>
      </c>
      <c r="R10809">
        <v>215</v>
      </c>
      <c r="S10809">
        <v>74532</v>
      </c>
      <c r="T10809">
        <v>117110</v>
      </c>
      <c r="U10809">
        <v>74532</v>
      </c>
      <c r="V10809">
        <v>56</v>
      </c>
      <c r="W10809">
        <v>0</v>
      </c>
      <c r="X10809">
        <v>2</v>
      </c>
      <c r="Y10809">
        <v>3916</v>
      </c>
      <c r="Z10809">
        <v>38</v>
      </c>
      <c r="AA10809">
        <v>1262</v>
      </c>
      <c r="AB10809" s="2">
        <v>45055.002986111111</v>
      </c>
      <c r="AC10809" t="s">
        <v>32</v>
      </c>
    </row>
    <row r="10810" spans="1:29" x14ac:dyDescent="0.35">
      <c r="A10810" s="1">
        <v>44069</v>
      </c>
      <c r="B10810" t="s">
        <v>29</v>
      </c>
      <c r="C10810">
        <v>4914</v>
      </c>
      <c r="F10810">
        <v>44</v>
      </c>
      <c r="G10810">
        <v>235</v>
      </c>
      <c r="J10810">
        <v>6</v>
      </c>
      <c r="L10810">
        <v>2088</v>
      </c>
      <c r="N10810" s="2">
        <v>44069.165972222225</v>
      </c>
      <c r="O10810" t="s">
        <v>15872</v>
      </c>
      <c r="P10810" t="s">
        <v>15873</v>
      </c>
      <c r="Q10810">
        <v>37</v>
      </c>
      <c r="R10810">
        <v>235</v>
      </c>
      <c r="S10810">
        <v>4914</v>
      </c>
      <c r="T10810">
        <v>334804</v>
      </c>
      <c r="U10810">
        <v>4914</v>
      </c>
      <c r="V10810">
        <v>2</v>
      </c>
      <c r="W10810">
        <v>1</v>
      </c>
      <c r="X10810">
        <v>2</v>
      </c>
      <c r="Y10810">
        <v>0</v>
      </c>
      <c r="Z10810">
        <v>52</v>
      </c>
      <c r="AA10810">
        <v>973</v>
      </c>
      <c r="AB10810" s="2">
        <v>45055.002986111111</v>
      </c>
      <c r="AC10810" t="s">
        <v>32</v>
      </c>
    </row>
    <row r="10811" spans="1:29" x14ac:dyDescent="0.35">
      <c r="A10811" s="1">
        <v>44069</v>
      </c>
      <c r="B10811" t="s">
        <v>33</v>
      </c>
      <c r="C10811">
        <v>119254</v>
      </c>
      <c r="D10811">
        <v>824431</v>
      </c>
      <c r="F10811">
        <v>1077</v>
      </c>
      <c r="G10811">
        <v>14005</v>
      </c>
      <c r="I10811">
        <v>1412</v>
      </c>
      <c r="K10811">
        <v>770</v>
      </c>
      <c r="L10811">
        <v>48028</v>
      </c>
      <c r="N10811" s="2">
        <v>44069.458333333336</v>
      </c>
      <c r="O10811" t="s">
        <v>15874</v>
      </c>
      <c r="P10811" t="s">
        <v>15875</v>
      </c>
      <c r="Q10811">
        <v>2045</v>
      </c>
      <c r="R10811">
        <v>14005</v>
      </c>
      <c r="S10811">
        <v>943685</v>
      </c>
      <c r="T10811">
        <v>936557</v>
      </c>
      <c r="U10811">
        <v>943685</v>
      </c>
      <c r="V10811">
        <v>1</v>
      </c>
      <c r="W10811">
        <v>8</v>
      </c>
      <c r="X10811">
        <v>212</v>
      </c>
      <c r="Y10811">
        <v>14396</v>
      </c>
      <c r="Z10811">
        <v>2012</v>
      </c>
      <c r="AA10811">
        <v>15568</v>
      </c>
      <c r="AB10811" s="2">
        <v>45055.002986111111</v>
      </c>
      <c r="AC10811" t="s">
        <v>32</v>
      </c>
    </row>
    <row r="10812" spans="1:29" x14ac:dyDescent="0.35">
      <c r="A10812" s="1">
        <v>44069</v>
      </c>
      <c r="B10812" t="s">
        <v>36</v>
      </c>
      <c r="C10812">
        <v>58023</v>
      </c>
      <c r="D10812">
        <v>625250</v>
      </c>
      <c r="F10812">
        <v>435</v>
      </c>
      <c r="G10812">
        <v>4061</v>
      </c>
      <c r="J10812">
        <v>108</v>
      </c>
      <c r="K10812">
        <v>525</v>
      </c>
      <c r="L10812">
        <v>51901</v>
      </c>
      <c r="N10812" s="2">
        <v>44069.61041666667</v>
      </c>
      <c r="O10812" t="s">
        <v>15876</v>
      </c>
      <c r="P10812" t="s">
        <v>15877</v>
      </c>
      <c r="Q10812">
        <v>732</v>
      </c>
      <c r="R10812">
        <v>4061</v>
      </c>
      <c r="S10812">
        <v>683273</v>
      </c>
      <c r="T10812">
        <v>683273</v>
      </c>
      <c r="U10812">
        <v>683273</v>
      </c>
      <c r="V10812">
        <v>5</v>
      </c>
      <c r="W10812">
        <v>21</v>
      </c>
      <c r="X10812">
        <v>48</v>
      </c>
      <c r="Y10812">
        <v>8440</v>
      </c>
      <c r="Z10812">
        <v>649</v>
      </c>
      <c r="AA10812">
        <v>9569</v>
      </c>
      <c r="AB10812" s="2">
        <v>45055.002986111111</v>
      </c>
      <c r="AC10812" t="s">
        <v>32</v>
      </c>
    </row>
    <row r="10813" spans="1:29" x14ac:dyDescent="0.35">
      <c r="A10813" s="1">
        <v>44069</v>
      </c>
      <c r="B10813" t="s">
        <v>39</v>
      </c>
      <c r="C10813">
        <v>0</v>
      </c>
      <c r="D10813">
        <v>1514</v>
      </c>
      <c r="N10813" s="2">
        <v>44058</v>
      </c>
      <c r="O10813" t="s">
        <v>15878</v>
      </c>
      <c r="P10813" t="s">
        <v>14877</v>
      </c>
      <c r="Q10813">
        <v>0</v>
      </c>
      <c r="S10813">
        <v>1514</v>
      </c>
      <c r="T10813">
        <v>1514</v>
      </c>
      <c r="U10813">
        <v>1514</v>
      </c>
      <c r="V10813">
        <v>60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 s="2">
        <v>45055.002986111111</v>
      </c>
      <c r="AC10813" t="s">
        <v>32</v>
      </c>
    </row>
    <row r="10814" spans="1:29" x14ac:dyDescent="0.35">
      <c r="A10814" s="1">
        <v>44069</v>
      </c>
      <c r="B10814" t="s">
        <v>42</v>
      </c>
      <c r="C10814">
        <v>199459</v>
      </c>
      <c r="D10814">
        <v>967451</v>
      </c>
      <c r="F10814">
        <v>967</v>
      </c>
      <c r="G10814">
        <v>21376</v>
      </c>
      <c r="H10814">
        <v>305</v>
      </c>
      <c r="J10814">
        <v>180</v>
      </c>
      <c r="N10814" s="2">
        <v>44069</v>
      </c>
      <c r="O10814" t="s">
        <v>15879</v>
      </c>
      <c r="P10814" t="s">
        <v>15800</v>
      </c>
      <c r="Q10814">
        <v>4896</v>
      </c>
      <c r="R10814">
        <v>21376</v>
      </c>
      <c r="S10814">
        <v>1166910</v>
      </c>
      <c r="T10814">
        <v>1693858</v>
      </c>
      <c r="U10814">
        <v>1166910</v>
      </c>
      <c r="V10814">
        <v>4</v>
      </c>
      <c r="W10814">
        <v>104</v>
      </c>
      <c r="X10814">
        <v>11</v>
      </c>
      <c r="Y10814">
        <v>4520</v>
      </c>
      <c r="Z10814">
        <v>186</v>
      </c>
      <c r="AA10814">
        <v>17290</v>
      </c>
      <c r="AB10814" s="2">
        <v>45055.002986111111</v>
      </c>
      <c r="AC10814" t="s">
        <v>32</v>
      </c>
    </row>
    <row r="10815" spans="1:29" x14ac:dyDescent="0.35">
      <c r="A10815" s="1">
        <v>44069</v>
      </c>
      <c r="B10815" t="s">
        <v>44</v>
      </c>
      <c r="C10815">
        <v>679099</v>
      </c>
      <c r="F10815">
        <v>5537</v>
      </c>
      <c r="H10815">
        <v>1507</v>
      </c>
      <c r="N10815" s="2">
        <v>44069.124305555553</v>
      </c>
      <c r="O10815" t="s">
        <v>15880</v>
      </c>
      <c r="P10815" t="s">
        <v>15867</v>
      </c>
      <c r="Q10815">
        <v>12407</v>
      </c>
      <c r="S10815">
        <v>679099</v>
      </c>
      <c r="T10815">
        <v>10832757</v>
      </c>
      <c r="U10815">
        <v>679099</v>
      </c>
      <c r="V10815">
        <v>6</v>
      </c>
      <c r="W10815">
        <v>150</v>
      </c>
      <c r="X10815">
        <v>0</v>
      </c>
      <c r="Y10815">
        <v>0</v>
      </c>
      <c r="Z10815">
        <v>6004</v>
      </c>
      <c r="AA10815">
        <v>70251</v>
      </c>
      <c r="AB10815" s="2">
        <v>45055.002986111111</v>
      </c>
      <c r="AC10815" t="s">
        <v>32</v>
      </c>
    </row>
    <row r="10816" spans="1:29" x14ac:dyDescent="0.35">
      <c r="A10816" s="1">
        <v>44069</v>
      </c>
      <c r="B10816" t="s">
        <v>47</v>
      </c>
      <c r="C10816">
        <v>55993</v>
      </c>
      <c r="D10816">
        <v>630110</v>
      </c>
      <c r="F10816">
        <v>253</v>
      </c>
      <c r="G10816">
        <v>6902</v>
      </c>
      <c r="N10816" s="2">
        <v>44069.082638888889</v>
      </c>
      <c r="O10816" t="s">
        <v>15881</v>
      </c>
      <c r="P10816" t="s">
        <v>15882</v>
      </c>
      <c r="Q10816">
        <v>1927</v>
      </c>
      <c r="R10816">
        <v>6902</v>
      </c>
      <c r="S10816">
        <v>686103</v>
      </c>
      <c r="T10816">
        <v>962754</v>
      </c>
      <c r="U10816">
        <v>686103</v>
      </c>
      <c r="V10816">
        <v>8</v>
      </c>
      <c r="W10816">
        <v>1</v>
      </c>
      <c r="X10816">
        <v>8</v>
      </c>
      <c r="Y10816">
        <v>3849</v>
      </c>
      <c r="Z10816">
        <v>193</v>
      </c>
      <c r="AA10816">
        <v>7113</v>
      </c>
      <c r="AB10816" s="2">
        <v>45055.002986111111</v>
      </c>
      <c r="AC10816" t="s">
        <v>32</v>
      </c>
    </row>
    <row r="10817" spans="1:29" x14ac:dyDescent="0.35">
      <c r="A10817" s="1">
        <v>44069</v>
      </c>
      <c r="B10817" t="s">
        <v>50</v>
      </c>
      <c r="C10817">
        <v>52220</v>
      </c>
      <c r="F10817">
        <v>57</v>
      </c>
      <c r="G10817">
        <v>11087</v>
      </c>
      <c r="L10817">
        <v>8893</v>
      </c>
      <c r="N10817" s="2">
        <v>44068.854166666664</v>
      </c>
      <c r="O10817" s="3" t="s">
        <v>15883</v>
      </c>
      <c r="P10817" t="s">
        <v>15884</v>
      </c>
      <c r="Q10817">
        <v>4463</v>
      </c>
      <c r="R10817">
        <v>11087</v>
      </c>
      <c r="S10817">
        <v>52220</v>
      </c>
      <c r="T10817">
        <v>1196461</v>
      </c>
      <c r="U10817">
        <v>52220</v>
      </c>
      <c r="V10817">
        <v>9</v>
      </c>
      <c r="W10817">
        <v>0</v>
      </c>
      <c r="X10817">
        <v>0</v>
      </c>
      <c r="Y10817">
        <v>0</v>
      </c>
      <c r="Z10817">
        <v>180</v>
      </c>
      <c r="AA10817">
        <v>20874</v>
      </c>
      <c r="AB10817" s="2">
        <v>45055.002986111111</v>
      </c>
      <c r="AC10817" t="s">
        <v>32</v>
      </c>
    </row>
    <row r="10818" spans="1:29" x14ac:dyDescent="0.35">
      <c r="A10818" s="1">
        <v>44069</v>
      </c>
      <c r="B10818" t="s">
        <v>53</v>
      </c>
      <c r="C10818">
        <v>13722</v>
      </c>
      <c r="F10818">
        <v>77</v>
      </c>
      <c r="H10818">
        <v>25</v>
      </c>
      <c r="J10818">
        <v>13</v>
      </c>
      <c r="L10818">
        <v>10923</v>
      </c>
      <c r="N10818" s="2">
        <v>44068</v>
      </c>
      <c r="O10818" t="s">
        <v>15885</v>
      </c>
      <c r="P10818" t="s">
        <v>15886</v>
      </c>
      <c r="Q10818">
        <v>605</v>
      </c>
      <c r="S10818">
        <v>13722</v>
      </c>
      <c r="T10818">
        <v>273748</v>
      </c>
      <c r="U10818">
        <v>13722</v>
      </c>
      <c r="V10818">
        <v>11</v>
      </c>
      <c r="W10818">
        <v>1</v>
      </c>
      <c r="X10818">
        <v>0</v>
      </c>
      <c r="Y10818">
        <v>0</v>
      </c>
      <c r="Z10818">
        <v>38</v>
      </c>
      <c r="AA10818">
        <v>2126</v>
      </c>
      <c r="AB10818" s="2">
        <v>45055.002986111111</v>
      </c>
      <c r="AC10818" t="s">
        <v>32</v>
      </c>
    </row>
    <row r="10819" spans="1:29" x14ac:dyDescent="0.35">
      <c r="A10819" s="1">
        <v>44069</v>
      </c>
      <c r="B10819" t="s">
        <v>56</v>
      </c>
      <c r="C10819">
        <v>16986</v>
      </c>
      <c r="D10819">
        <v>210109</v>
      </c>
      <c r="F10819">
        <v>50</v>
      </c>
      <c r="H10819">
        <v>13</v>
      </c>
      <c r="L10819">
        <v>9050</v>
      </c>
      <c r="N10819" s="2">
        <v>44068.75</v>
      </c>
      <c r="O10819" t="s">
        <v>15887</v>
      </c>
      <c r="P10819" t="s">
        <v>15888</v>
      </c>
      <c r="Q10819">
        <v>604</v>
      </c>
      <c r="S10819">
        <v>227095</v>
      </c>
      <c r="T10819">
        <v>325421</v>
      </c>
      <c r="U10819">
        <v>227095</v>
      </c>
      <c r="V10819">
        <v>10</v>
      </c>
      <c r="W10819">
        <v>1</v>
      </c>
      <c r="X10819">
        <v>0</v>
      </c>
      <c r="Y10819">
        <v>1743</v>
      </c>
      <c r="Z10819">
        <v>24</v>
      </c>
      <c r="AA10819">
        <v>2495</v>
      </c>
      <c r="AB10819" s="2">
        <v>45055.002986111111</v>
      </c>
      <c r="AC10819" t="s">
        <v>32</v>
      </c>
    </row>
    <row r="10820" spans="1:29" x14ac:dyDescent="0.35">
      <c r="A10820" s="1">
        <v>44069</v>
      </c>
      <c r="B10820" t="s">
        <v>59</v>
      </c>
      <c r="C10820">
        <v>602113</v>
      </c>
      <c r="D10820">
        <v>3884096</v>
      </c>
      <c r="E10820">
        <v>3504</v>
      </c>
      <c r="F10820">
        <v>4405</v>
      </c>
      <c r="G10820">
        <v>37847</v>
      </c>
      <c r="N10820" s="2">
        <v>44068.999305555553</v>
      </c>
      <c r="O10820" t="s">
        <v>15889</v>
      </c>
      <c r="P10820" t="s">
        <v>15890</v>
      </c>
      <c r="Q10820">
        <v>10872</v>
      </c>
      <c r="R10820">
        <v>37847</v>
      </c>
      <c r="S10820">
        <v>4489713</v>
      </c>
      <c r="T10820">
        <v>6099975</v>
      </c>
      <c r="U10820">
        <v>4486209</v>
      </c>
      <c r="V10820">
        <v>12</v>
      </c>
      <c r="W10820">
        <v>155</v>
      </c>
      <c r="X10820">
        <v>370</v>
      </c>
      <c r="Y10820">
        <v>23074</v>
      </c>
      <c r="Z10820">
        <v>2937</v>
      </c>
      <c r="AA10820">
        <v>56520</v>
      </c>
      <c r="AB10820" s="2">
        <v>45055.002986111111</v>
      </c>
      <c r="AC10820" t="s">
        <v>32</v>
      </c>
    </row>
    <row r="10821" spans="1:29" x14ac:dyDescent="0.35">
      <c r="A10821" s="1">
        <v>44069</v>
      </c>
      <c r="B10821" t="s">
        <v>62</v>
      </c>
      <c r="C10821">
        <v>260590</v>
      </c>
      <c r="F10821">
        <v>2227</v>
      </c>
      <c r="G10821">
        <v>23939</v>
      </c>
      <c r="I10821">
        <v>4360</v>
      </c>
      <c r="N10821" s="2">
        <v>44069.618055555555</v>
      </c>
      <c r="O10821" t="s">
        <v>15891</v>
      </c>
      <c r="P10821" t="s">
        <v>15892</v>
      </c>
      <c r="Q10821">
        <v>5311</v>
      </c>
      <c r="R10821">
        <v>23939</v>
      </c>
      <c r="S10821">
        <v>260590</v>
      </c>
      <c r="T10821">
        <v>2248901</v>
      </c>
      <c r="U10821">
        <v>260590</v>
      </c>
      <c r="V10821">
        <v>13</v>
      </c>
      <c r="W10821">
        <v>49</v>
      </c>
      <c r="X10821">
        <v>222</v>
      </c>
      <c r="Y10821">
        <v>0</v>
      </c>
      <c r="Z10821">
        <v>2236</v>
      </c>
      <c r="AA10821">
        <v>18051</v>
      </c>
      <c r="AB10821" s="2">
        <v>45055.002986111111</v>
      </c>
      <c r="AC10821" t="s">
        <v>32</v>
      </c>
    </row>
    <row r="10822" spans="1:29" x14ac:dyDescent="0.35">
      <c r="A10822" s="1">
        <v>44069</v>
      </c>
      <c r="B10822" t="s">
        <v>65</v>
      </c>
      <c r="C10822">
        <v>1120</v>
      </c>
      <c r="D10822">
        <v>34234</v>
      </c>
      <c r="F10822">
        <v>26</v>
      </c>
      <c r="H10822">
        <v>4</v>
      </c>
      <c r="L10822">
        <v>435</v>
      </c>
      <c r="N10822" s="2">
        <v>44069.315972222219</v>
      </c>
      <c r="O10822" t="s">
        <v>15893</v>
      </c>
      <c r="P10822" t="s">
        <v>15894</v>
      </c>
      <c r="Q10822">
        <v>9</v>
      </c>
      <c r="S10822">
        <v>35354</v>
      </c>
      <c r="T10822">
        <v>35354</v>
      </c>
      <c r="U10822">
        <v>35354</v>
      </c>
      <c r="V10822">
        <v>66</v>
      </c>
      <c r="W10822">
        <v>2</v>
      </c>
      <c r="X10822">
        <v>0</v>
      </c>
      <c r="Y10822">
        <v>816</v>
      </c>
      <c r="Z10822">
        <v>136</v>
      </c>
      <c r="AA10822">
        <v>952</v>
      </c>
      <c r="AB10822" s="2">
        <v>45055.002986111111</v>
      </c>
      <c r="AC10822" t="s">
        <v>32</v>
      </c>
    </row>
    <row r="10823" spans="1:29" x14ac:dyDescent="0.35">
      <c r="A10823" s="1">
        <v>44069</v>
      </c>
      <c r="B10823" t="s">
        <v>68</v>
      </c>
      <c r="C10823">
        <v>6984</v>
      </c>
      <c r="D10823">
        <v>176173</v>
      </c>
      <c r="F10823">
        <v>270</v>
      </c>
      <c r="G10823">
        <v>419</v>
      </c>
      <c r="H10823">
        <v>50</v>
      </c>
      <c r="J10823">
        <v>19</v>
      </c>
      <c r="L10823">
        <v>2236</v>
      </c>
      <c r="N10823" s="2">
        <v>44068.249305555553</v>
      </c>
      <c r="O10823" t="s">
        <v>15895</v>
      </c>
      <c r="P10823" t="s">
        <v>15896</v>
      </c>
      <c r="Q10823">
        <v>49</v>
      </c>
      <c r="R10823">
        <v>419</v>
      </c>
      <c r="S10823">
        <v>183157</v>
      </c>
      <c r="T10823">
        <v>233739</v>
      </c>
      <c r="U10823">
        <v>183157</v>
      </c>
      <c r="V10823">
        <v>15</v>
      </c>
      <c r="W10823">
        <v>0</v>
      </c>
      <c r="X10823">
        <v>0</v>
      </c>
      <c r="Y10823">
        <v>2307</v>
      </c>
      <c r="Z10823">
        <v>0</v>
      </c>
      <c r="AA10823">
        <v>3364</v>
      </c>
      <c r="AB10823" s="2">
        <v>45055.002986111111</v>
      </c>
      <c r="AC10823" t="s">
        <v>32</v>
      </c>
    </row>
    <row r="10824" spans="1:29" x14ac:dyDescent="0.35">
      <c r="A10824" s="1">
        <v>44069</v>
      </c>
      <c r="B10824" t="s">
        <v>71</v>
      </c>
      <c r="C10824">
        <v>58235</v>
      </c>
      <c r="D10824">
        <v>535573</v>
      </c>
      <c r="F10824">
        <v>313</v>
      </c>
      <c r="H10824">
        <v>102</v>
      </c>
      <c r="J10824">
        <v>40</v>
      </c>
      <c r="L10824">
        <v>44903</v>
      </c>
      <c r="N10824" s="2">
        <v>44069</v>
      </c>
      <c r="O10824" t="s">
        <v>15897</v>
      </c>
      <c r="P10824" t="s">
        <v>15800</v>
      </c>
      <c r="Q10824">
        <v>1067</v>
      </c>
      <c r="S10824">
        <v>593808</v>
      </c>
      <c r="T10824">
        <v>593808</v>
      </c>
      <c r="U10824">
        <v>593808</v>
      </c>
      <c r="V10824">
        <v>19</v>
      </c>
      <c r="W10824">
        <v>15</v>
      </c>
      <c r="X10824">
        <v>0</v>
      </c>
      <c r="Y10824">
        <v>5124</v>
      </c>
      <c r="Z10824">
        <v>941</v>
      </c>
      <c r="AA10824">
        <v>6065</v>
      </c>
      <c r="AB10824" s="2">
        <v>45055.002986111111</v>
      </c>
      <c r="AC10824" t="s">
        <v>32</v>
      </c>
    </row>
    <row r="10825" spans="1:29" x14ac:dyDescent="0.35">
      <c r="A10825" s="1">
        <v>44069</v>
      </c>
      <c r="B10825" t="s">
        <v>73</v>
      </c>
      <c r="C10825">
        <v>30475</v>
      </c>
      <c r="D10825">
        <v>214387</v>
      </c>
      <c r="F10825">
        <v>160</v>
      </c>
      <c r="G10825">
        <v>1285</v>
      </c>
      <c r="H10825">
        <v>47</v>
      </c>
      <c r="I10825">
        <v>359</v>
      </c>
      <c r="L10825">
        <v>13353</v>
      </c>
      <c r="N10825" s="2">
        <v>44068.790972222225</v>
      </c>
      <c r="O10825" t="s">
        <v>15898</v>
      </c>
      <c r="P10825" t="s">
        <v>15899</v>
      </c>
      <c r="Q10825">
        <v>326</v>
      </c>
      <c r="R10825">
        <v>1285</v>
      </c>
      <c r="S10825">
        <v>244862</v>
      </c>
      <c r="T10825">
        <v>242719</v>
      </c>
      <c r="U10825">
        <v>244862</v>
      </c>
      <c r="V10825">
        <v>16</v>
      </c>
      <c r="W10825">
        <v>12</v>
      </c>
      <c r="X10825">
        <v>16</v>
      </c>
      <c r="Y10825">
        <v>4362</v>
      </c>
      <c r="Z10825">
        <v>405</v>
      </c>
      <c r="AA10825">
        <v>4705</v>
      </c>
      <c r="AB10825" s="2">
        <v>45055.002986111111</v>
      </c>
      <c r="AC10825" t="s">
        <v>32</v>
      </c>
    </row>
    <row r="10826" spans="1:29" x14ac:dyDescent="0.35">
      <c r="A10826" s="1">
        <v>44069</v>
      </c>
      <c r="B10826" t="s">
        <v>76</v>
      </c>
      <c r="C10826">
        <v>227044</v>
      </c>
      <c r="F10826">
        <v>1573</v>
      </c>
      <c r="H10826">
        <v>350</v>
      </c>
      <c r="J10826">
        <v>132</v>
      </c>
      <c r="N10826" s="2">
        <v>44069</v>
      </c>
      <c r="O10826" s="3" t="s">
        <v>15900</v>
      </c>
      <c r="P10826" t="s">
        <v>15800</v>
      </c>
      <c r="Q10826">
        <v>8163</v>
      </c>
      <c r="S10826">
        <v>227044</v>
      </c>
      <c r="T10826">
        <v>3831412</v>
      </c>
      <c r="U10826">
        <v>227044</v>
      </c>
      <c r="V10826">
        <v>17</v>
      </c>
      <c r="W10826">
        <v>37</v>
      </c>
      <c r="X10826">
        <v>0</v>
      </c>
      <c r="Y10826">
        <v>0</v>
      </c>
      <c r="Z10826">
        <v>2157</v>
      </c>
      <c r="AA10826">
        <v>50362</v>
      </c>
      <c r="AB10826" s="2">
        <v>45055.002986111111</v>
      </c>
      <c r="AC10826" t="s">
        <v>32</v>
      </c>
    </row>
    <row r="10827" spans="1:29" x14ac:dyDescent="0.35">
      <c r="A10827" s="1">
        <v>44069</v>
      </c>
      <c r="B10827" t="s">
        <v>78</v>
      </c>
      <c r="C10827">
        <v>89359</v>
      </c>
      <c r="D10827">
        <v>933178</v>
      </c>
      <c r="F10827">
        <v>948</v>
      </c>
      <c r="G10827">
        <v>10605</v>
      </c>
      <c r="H10827">
        <v>283</v>
      </c>
      <c r="I10827">
        <v>2121</v>
      </c>
      <c r="J10827">
        <v>75</v>
      </c>
      <c r="N10827" s="2">
        <v>44068.999305555553</v>
      </c>
      <c r="O10827" t="s">
        <v>15901</v>
      </c>
      <c r="P10827" t="s">
        <v>15890</v>
      </c>
      <c r="Q10827">
        <v>3259</v>
      </c>
      <c r="R10827">
        <v>10605</v>
      </c>
      <c r="S10827">
        <v>1022537</v>
      </c>
      <c r="T10827">
        <v>1453258</v>
      </c>
      <c r="U10827">
        <v>1022537</v>
      </c>
      <c r="V10827">
        <v>18</v>
      </c>
      <c r="W10827">
        <v>18</v>
      </c>
      <c r="X10827">
        <v>188</v>
      </c>
      <c r="Y10827">
        <v>10618</v>
      </c>
      <c r="Z10827">
        <v>938</v>
      </c>
      <c r="AA10827">
        <v>21687</v>
      </c>
      <c r="AB10827" s="2">
        <v>45055.002986111111</v>
      </c>
      <c r="AC10827" t="s">
        <v>32</v>
      </c>
    </row>
    <row r="10828" spans="1:29" x14ac:dyDescent="0.35">
      <c r="A10828" s="1">
        <v>44069</v>
      </c>
      <c r="B10828" t="s">
        <v>80</v>
      </c>
      <c r="C10828">
        <v>39937</v>
      </c>
      <c r="D10828">
        <v>355160</v>
      </c>
      <c r="F10828">
        <v>262</v>
      </c>
      <c r="G10828">
        <v>2226</v>
      </c>
      <c r="H10828">
        <v>76</v>
      </c>
      <c r="I10828">
        <v>603</v>
      </c>
      <c r="J10828">
        <v>25</v>
      </c>
      <c r="K10828">
        <v>206</v>
      </c>
      <c r="N10828" s="2">
        <v>44069.416666666664</v>
      </c>
      <c r="O10828" t="s">
        <v>15902</v>
      </c>
      <c r="P10828" t="s">
        <v>15817</v>
      </c>
      <c r="Q10828">
        <v>437</v>
      </c>
      <c r="R10828">
        <v>2226</v>
      </c>
      <c r="S10828">
        <v>395097</v>
      </c>
      <c r="T10828">
        <v>395097</v>
      </c>
      <c r="U10828">
        <v>395097</v>
      </c>
      <c r="V10828">
        <v>20</v>
      </c>
      <c r="W10828">
        <v>11</v>
      </c>
      <c r="X10828">
        <v>43</v>
      </c>
      <c r="Y10828">
        <v>6604</v>
      </c>
      <c r="Z10828">
        <v>1536</v>
      </c>
      <c r="AA10828">
        <v>8140</v>
      </c>
      <c r="AB10828" s="2">
        <v>45055.002986111111</v>
      </c>
      <c r="AC10828" t="s">
        <v>32</v>
      </c>
    </row>
    <row r="10829" spans="1:29" x14ac:dyDescent="0.35">
      <c r="A10829" s="1">
        <v>44069</v>
      </c>
      <c r="B10829" t="s">
        <v>83</v>
      </c>
      <c r="C10829">
        <v>45230</v>
      </c>
      <c r="F10829">
        <v>593</v>
      </c>
      <c r="G10829">
        <v>4446</v>
      </c>
      <c r="H10829">
        <v>151</v>
      </c>
      <c r="I10829">
        <v>1357</v>
      </c>
      <c r="L10829">
        <v>9594</v>
      </c>
      <c r="N10829" s="2">
        <v>44069</v>
      </c>
      <c r="O10829" t="s">
        <v>15903</v>
      </c>
      <c r="P10829" t="s">
        <v>15800</v>
      </c>
      <c r="Q10829">
        <v>902</v>
      </c>
      <c r="R10829">
        <v>4446</v>
      </c>
      <c r="S10829">
        <v>45230</v>
      </c>
      <c r="T10829">
        <v>779726</v>
      </c>
      <c r="U10829">
        <v>45230</v>
      </c>
      <c r="V10829">
        <v>21</v>
      </c>
      <c r="W10829">
        <v>7</v>
      </c>
      <c r="X10829">
        <v>0</v>
      </c>
      <c r="Y10829">
        <v>0</v>
      </c>
      <c r="Z10829">
        <v>662</v>
      </c>
      <c r="AA10829">
        <v>7772</v>
      </c>
      <c r="AB10829" s="2">
        <v>45055.002986111111</v>
      </c>
      <c r="AC10829" t="s">
        <v>32</v>
      </c>
    </row>
    <row r="10830" spans="1:29" x14ac:dyDescent="0.35">
      <c r="A10830" s="1">
        <v>44069</v>
      </c>
      <c r="B10830" t="s">
        <v>85</v>
      </c>
      <c r="C10830">
        <v>145661</v>
      </c>
      <c r="D10830">
        <v>1663207</v>
      </c>
      <c r="F10830">
        <v>914</v>
      </c>
      <c r="J10830">
        <v>148</v>
      </c>
      <c r="L10830">
        <v>127918</v>
      </c>
      <c r="N10830" s="2">
        <v>44069.541666666664</v>
      </c>
      <c r="O10830" t="s">
        <v>15904</v>
      </c>
      <c r="P10830" t="s">
        <v>15905</v>
      </c>
      <c r="Q10830">
        <v>4851</v>
      </c>
      <c r="S10830">
        <v>1808868</v>
      </c>
      <c r="T10830">
        <v>1808868</v>
      </c>
      <c r="U10830">
        <v>1808868</v>
      </c>
      <c r="V10830">
        <v>22</v>
      </c>
      <c r="W10830">
        <v>54</v>
      </c>
      <c r="X10830">
        <v>0</v>
      </c>
      <c r="Y10830">
        <v>13261</v>
      </c>
      <c r="Z10830">
        <v>1545</v>
      </c>
      <c r="AA10830">
        <v>14806</v>
      </c>
      <c r="AB10830" s="2">
        <v>45055.002986111111</v>
      </c>
      <c r="AC10830" t="s">
        <v>32</v>
      </c>
    </row>
    <row r="10831" spans="1:29" x14ac:dyDescent="0.35">
      <c r="A10831" s="1">
        <v>44069</v>
      </c>
      <c r="B10831" t="s">
        <v>88</v>
      </c>
      <c r="C10831">
        <v>126756</v>
      </c>
      <c r="D10831">
        <v>1507411</v>
      </c>
      <c r="F10831">
        <v>356</v>
      </c>
      <c r="G10831">
        <v>12299</v>
      </c>
      <c r="H10831">
        <v>68</v>
      </c>
      <c r="J10831">
        <v>29</v>
      </c>
      <c r="L10831">
        <v>103920</v>
      </c>
      <c r="N10831" s="2">
        <v>44069.333333333336</v>
      </c>
      <c r="O10831" t="s">
        <v>15906</v>
      </c>
      <c r="P10831" t="s">
        <v>15907</v>
      </c>
      <c r="Q10831">
        <v>8987</v>
      </c>
      <c r="R10831">
        <v>12299</v>
      </c>
      <c r="S10831">
        <v>1634167</v>
      </c>
      <c r="T10831">
        <v>2194342</v>
      </c>
      <c r="U10831">
        <v>1634167</v>
      </c>
      <c r="V10831">
        <v>25</v>
      </c>
      <c r="W10831">
        <v>27</v>
      </c>
      <c r="X10831">
        <v>20</v>
      </c>
      <c r="Y10831">
        <v>19429</v>
      </c>
      <c r="Z10831">
        <v>336</v>
      </c>
      <c r="AA10831">
        <v>36478</v>
      </c>
      <c r="AB10831" s="2">
        <v>45055.002986111111</v>
      </c>
      <c r="AC10831" t="s">
        <v>32</v>
      </c>
    </row>
    <row r="10832" spans="1:29" x14ac:dyDescent="0.35">
      <c r="A10832" s="1">
        <v>44069</v>
      </c>
      <c r="B10832" t="s">
        <v>90</v>
      </c>
      <c r="C10832">
        <v>105486</v>
      </c>
      <c r="D10832">
        <v>1157685</v>
      </c>
      <c r="F10832">
        <v>432</v>
      </c>
      <c r="G10832">
        <v>14090</v>
      </c>
      <c r="H10832">
        <v>106</v>
      </c>
      <c r="L10832">
        <v>6061</v>
      </c>
      <c r="N10832" s="2">
        <v>44069.416666666664</v>
      </c>
      <c r="O10832" t="s">
        <v>15908</v>
      </c>
      <c r="P10832" t="s">
        <v>15817</v>
      </c>
      <c r="Q10832">
        <v>3717</v>
      </c>
      <c r="R10832">
        <v>14090</v>
      </c>
      <c r="S10832">
        <v>1263171</v>
      </c>
      <c r="T10832">
        <v>1819950</v>
      </c>
      <c r="U10832">
        <v>1263171</v>
      </c>
      <c r="V10832">
        <v>24</v>
      </c>
      <c r="W10832">
        <v>10</v>
      </c>
      <c r="X10832">
        <v>39</v>
      </c>
      <c r="Y10832">
        <v>7166</v>
      </c>
      <c r="Z10832">
        <v>440</v>
      </c>
      <c r="AA10832">
        <v>12377</v>
      </c>
      <c r="AB10832" s="2">
        <v>45055.002986111111</v>
      </c>
      <c r="AC10832" t="s">
        <v>32</v>
      </c>
    </row>
    <row r="10833" spans="1:29" x14ac:dyDescent="0.35">
      <c r="A10833" s="1">
        <v>44069</v>
      </c>
      <c r="B10833" t="s">
        <v>93</v>
      </c>
      <c r="C10833">
        <v>4389</v>
      </c>
      <c r="F10833">
        <v>8</v>
      </c>
      <c r="G10833">
        <v>412</v>
      </c>
      <c r="H10833">
        <v>5</v>
      </c>
      <c r="J10833">
        <v>1</v>
      </c>
      <c r="L10833">
        <v>3818</v>
      </c>
      <c r="N10833" s="2">
        <v>44068.999305555553</v>
      </c>
      <c r="O10833" t="s">
        <v>15909</v>
      </c>
      <c r="P10833" t="s">
        <v>15890</v>
      </c>
      <c r="Q10833">
        <v>132</v>
      </c>
      <c r="R10833">
        <v>412</v>
      </c>
      <c r="S10833">
        <v>4389</v>
      </c>
      <c r="T10833">
        <v>236289</v>
      </c>
      <c r="U10833">
        <v>4389</v>
      </c>
      <c r="V10833">
        <v>23</v>
      </c>
      <c r="W10833">
        <v>1</v>
      </c>
      <c r="X10833">
        <v>2</v>
      </c>
      <c r="Y10833">
        <v>0</v>
      </c>
      <c r="Z10833">
        <v>21</v>
      </c>
      <c r="AA10833">
        <v>4533</v>
      </c>
      <c r="AB10833" s="2">
        <v>45055.002986111111</v>
      </c>
      <c r="AC10833" t="s">
        <v>32</v>
      </c>
    </row>
    <row r="10834" spans="1:29" x14ac:dyDescent="0.35">
      <c r="A10834" s="1">
        <v>44069</v>
      </c>
      <c r="B10834" t="s">
        <v>95</v>
      </c>
      <c r="C10834">
        <v>109480</v>
      </c>
      <c r="F10834">
        <v>637</v>
      </c>
      <c r="H10834">
        <v>186</v>
      </c>
      <c r="J10834">
        <v>93</v>
      </c>
      <c r="L10834">
        <v>72580</v>
      </c>
      <c r="N10834" s="2">
        <v>44069</v>
      </c>
      <c r="O10834" t="s">
        <v>15910</v>
      </c>
      <c r="P10834" t="s">
        <v>15800</v>
      </c>
      <c r="Q10834">
        <v>6690</v>
      </c>
      <c r="S10834">
        <v>109480</v>
      </c>
      <c r="T10834">
        <v>2651069</v>
      </c>
      <c r="U10834">
        <v>109480</v>
      </c>
      <c r="V10834">
        <v>26</v>
      </c>
      <c r="W10834">
        <v>6</v>
      </c>
      <c r="X10834">
        <v>0</v>
      </c>
      <c r="Y10834">
        <v>0</v>
      </c>
      <c r="Z10834">
        <v>843</v>
      </c>
      <c r="AA10834">
        <v>41345</v>
      </c>
      <c r="AB10834" s="2">
        <v>45055.002986111111</v>
      </c>
      <c r="AC10834" t="s">
        <v>32</v>
      </c>
    </row>
    <row r="10835" spans="1:29" x14ac:dyDescent="0.35">
      <c r="A10835" s="1">
        <v>44069</v>
      </c>
      <c r="B10835" t="s">
        <v>97</v>
      </c>
      <c r="C10835">
        <v>71236</v>
      </c>
      <c r="D10835">
        <v>1007811</v>
      </c>
      <c r="F10835">
        <v>304</v>
      </c>
      <c r="G10835">
        <v>6274</v>
      </c>
      <c r="H10835">
        <v>134</v>
      </c>
      <c r="I10835">
        <v>1796</v>
      </c>
      <c r="L10835">
        <v>64374</v>
      </c>
      <c r="N10835" s="2">
        <v>44068.708333333336</v>
      </c>
      <c r="O10835" t="s">
        <v>15911</v>
      </c>
      <c r="P10835" t="s">
        <v>15912</v>
      </c>
      <c r="Q10835">
        <v>1842</v>
      </c>
      <c r="R10835">
        <v>6274</v>
      </c>
      <c r="S10835">
        <v>1079047</v>
      </c>
      <c r="T10835">
        <v>1406007</v>
      </c>
      <c r="U10835">
        <v>1079047</v>
      </c>
      <c r="V10835">
        <v>27</v>
      </c>
      <c r="W10835">
        <v>17</v>
      </c>
      <c r="X10835">
        <v>36</v>
      </c>
      <c r="Y10835">
        <v>5992</v>
      </c>
      <c r="Z10835">
        <v>529</v>
      </c>
      <c r="AA10835">
        <v>11021</v>
      </c>
      <c r="AB10835" s="2">
        <v>45055.002986111111</v>
      </c>
      <c r="AC10835" t="s">
        <v>32</v>
      </c>
    </row>
    <row r="10836" spans="1:29" x14ac:dyDescent="0.35">
      <c r="A10836" s="1">
        <v>44069</v>
      </c>
      <c r="B10836" t="s">
        <v>100</v>
      </c>
      <c r="C10836">
        <v>78062</v>
      </c>
      <c r="D10836">
        <v>854078</v>
      </c>
      <c r="F10836">
        <v>882</v>
      </c>
      <c r="J10836">
        <v>116</v>
      </c>
      <c r="N10836" s="2">
        <v>44069</v>
      </c>
      <c r="O10836" t="s">
        <v>15913</v>
      </c>
      <c r="P10836" t="s">
        <v>15800</v>
      </c>
      <c r="Q10836">
        <v>1449</v>
      </c>
      <c r="S10836">
        <v>932140</v>
      </c>
      <c r="T10836">
        <v>1230039</v>
      </c>
      <c r="U10836">
        <v>932140</v>
      </c>
      <c r="V10836">
        <v>29</v>
      </c>
      <c r="W10836">
        <v>9</v>
      </c>
      <c r="X10836">
        <v>0</v>
      </c>
      <c r="Y10836">
        <v>6636</v>
      </c>
      <c r="Z10836">
        <v>1426</v>
      </c>
      <c r="AA10836">
        <v>6568</v>
      </c>
      <c r="AB10836" s="2">
        <v>45055.002986111111</v>
      </c>
      <c r="AC10836" t="s">
        <v>32</v>
      </c>
    </row>
    <row r="10837" spans="1:29" x14ac:dyDescent="0.35">
      <c r="A10837" s="1">
        <v>44069</v>
      </c>
      <c r="B10837" t="s">
        <v>103</v>
      </c>
      <c r="C10837">
        <v>54</v>
      </c>
      <c r="D10837">
        <v>12867</v>
      </c>
      <c r="G10837">
        <v>4</v>
      </c>
      <c r="L10837">
        <v>29</v>
      </c>
      <c r="N10837" s="2">
        <v>44060.815972222219</v>
      </c>
      <c r="O10837" t="s">
        <v>15914</v>
      </c>
      <c r="P10837" t="s">
        <v>15915</v>
      </c>
      <c r="Q10837">
        <v>2</v>
      </c>
      <c r="R10837">
        <v>4</v>
      </c>
      <c r="S10837">
        <v>12921</v>
      </c>
      <c r="T10837">
        <v>12921</v>
      </c>
      <c r="U10837">
        <v>12921</v>
      </c>
      <c r="V10837">
        <v>69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 s="2">
        <v>45055.002986111111</v>
      </c>
      <c r="AC10837" t="s">
        <v>32</v>
      </c>
    </row>
    <row r="10838" spans="1:29" x14ac:dyDescent="0.35">
      <c r="A10838" s="1">
        <v>44069</v>
      </c>
      <c r="B10838" t="s">
        <v>106</v>
      </c>
      <c r="C10838">
        <v>80110</v>
      </c>
      <c r="D10838">
        <v>471680</v>
      </c>
      <c r="F10838">
        <v>878</v>
      </c>
      <c r="G10838">
        <v>5234</v>
      </c>
      <c r="H10838">
        <v>232</v>
      </c>
      <c r="J10838">
        <v>119</v>
      </c>
      <c r="L10838">
        <v>62707</v>
      </c>
      <c r="N10838" s="2">
        <v>44067.791666666664</v>
      </c>
      <c r="O10838" t="s">
        <v>15916</v>
      </c>
      <c r="P10838" t="s">
        <v>15917</v>
      </c>
      <c r="Q10838">
        <v>2373</v>
      </c>
      <c r="R10838">
        <v>5234</v>
      </c>
      <c r="S10838">
        <v>551790</v>
      </c>
      <c r="T10838">
        <v>551790</v>
      </c>
      <c r="U10838">
        <v>551790</v>
      </c>
      <c r="V10838">
        <v>28</v>
      </c>
      <c r="W10838">
        <v>58</v>
      </c>
      <c r="X10838">
        <v>26</v>
      </c>
      <c r="Y10838">
        <v>3625</v>
      </c>
      <c r="Z10838">
        <v>904</v>
      </c>
      <c r="AA10838">
        <v>4529</v>
      </c>
      <c r="AB10838" s="2">
        <v>45055.002986111111</v>
      </c>
      <c r="AC10838" t="s">
        <v>32</v>
      </c>
    </row>
    <row r="10839" spans="1:29" x14ac:dyDescent="0.35">
      <c r="A10839" s="1">
        <v>44069</v>
      </c>
      <c r="B10839" t="s">
        <v>108</v>
      </c>
      <c r="C10839">
        <v>6785</v>
      </c>
      <c r="F10839">
        <v>125</v>
      </c>
      <c r="G10839">
        <v>402</v>
      </c>
      <c r="L10839">
        <v>4983</v>
      </c>
      <c r="N10839" s="2">
        <v>44069.082638888889</v>
      </c>
      <c r="O10839" t="s">
        <v>15918</v>
      </c>
      <c r="P10839" t="s">
        <v>15882</v>
      </c>
      <c r="Q10839">
        <v>98</v>
      </c>
      <c r="R10839">
        <v>402</v>
      </c>
      <c r="S10839">
        <v>6785</v>
      </c>
      <c r="T10839">
        <v>238260</v>
      </c>
      <c r="U10839">
        <v>6785</v>
      </c>
      <c r="V10839">
        <v>30</v>
      </c>
      <c r="W10839">
        <v>1</v>
      </c>
      <c r="X10839">
        <v>8</v>
      </c>
      <c r="Y10839">
        <v>0</v>
      </c>
      <c r="Z10839">
        <v>161</v>
      </c>
      <c r="AA10839">
        <v>1753</v>
      </c>
      <c r="AB10839" s="2">
        <v>45055.002986111111</v>
      </c>
      <c r="AC10839" t="s">
        <v>32</v>
      </c>
    </row>
    <row r="10840" spans="1:29" x14ac:dyDescent="0.35">
      <c r="A10840" s="1">
        <v>44069</v>
      </c>
      <c r="B10840" t="s">
        <v>110</v>
      </c>
      <c r="C10840">
        <v>158985</v>
      </c>
      <c r="F10840">
        <v>1004</v>
      </c>
      <c r="H10840">
        <v>281</v>
      </c>
      <c r="N10840" s="2">
        <v>44069.510416666664</v>
      </c>
      <c r="O10840" t="s">
        <v>15919</v>
      </c>
      <c r="P10840" t="s">
        <v>15920</v>
      </c>
      <c r="Q10840">
        <v>2606</v>
      </c>
      <c r="S10840">
        <v>158985</v>
      </c>
      <c r="T10840">
        <v>2111046</v>
      </c>
      <c r="U10840">
        <v>158985</v>
      </c>
      <c r="V10840">
        <v>37</v>
      </c>
      <c r="W10840">
        <v>36</v>
      </c>
      <c r="X10840">
        <v>0</v>
      </c>
      <c r="Y10840">
        <v>0</v>
      </c>
      <c r="Z10840">
        <v>1244</v>
      </c>
      <c r="AA10840">
        <v>14920</v>
      </c>
      <c r="AB10840" s="2">
        <v>45055.002986111111</v>
      </c>
      <c r="AC10840" t="s">
        <v>32</v>
      </c>
    </row>
    <row r="10841" spans="1:29" x14ac:dyDescent="0.35">
      <c r="A10841" s="1">
        <v>44069</v>
      </c>
      <c r="B10841" t="s">
        <v>113</v>
      </c>
      <c r="C10841">
        <v>10444</v>
      </c>
      <c r="D10841">
        <v>184651</v>
      </c>
      <c r="F10841">
        <v>53</v>
      </c>
      <c r="G10841">
        <v>525</v>
      </c>
      <c r="H10841">
        <v>17</v>
      </c>
      <c r="I10841">
        <v>142</v>
      </c>
      <c r="L10841">
        <v>8545</v>
      </c>
      <c r="N10841" s="2">
        <v>44069.082638888889</v>
      </c>
      <c r="O10841" t="s">
        <v>15921</v>
      </c>
      <c r="P10841" t="s">
        <v>15882</v>
      </c>
      <c r="Q10841">
        <v>142</v>
      </c>
      <c r="R10841">
        <v>525</v>
      </c>
      <c r="S10841">
        <v>195095</v>
      </c>
      <c r="T10841">
        <v>429052</v>
      </c>
      <c r="U10841">
        <v>195095</v>
      </c>
      <c r="V10841">
        <v>38</v>
      </c>
      <c r="W10841">
        <v>0</v>
      </c>
      <c r="X10841">
        <v>6</v>
      </c>
      <c r="Y10841">
        <v>1281</v>
      </c>
      <c r="Z10841">
        <v>233</v>
      </c>
      <c r="AA10841">
        <v>4260</v>
      </c>
      <c r="AB10841" s="2">
        <v>45055.002986111111</v>
      </c>
      <c r="AC10841" t="s">
        <v>32</v>
      </c>
    </row>
    <row r="10842" spans="1:29" x14ac:dyDescent="0.35">
      <c r="A10842" s="1">
        <v>44069</v>
      </c>
      <c r="B10842" t="s">
        <v>115</v>
      </c>
      <c r="C10842">
        <v>32348</v>
      </c>
      <c r="D10842">
        <v>312412</v>
      </c>
      <c r="F10842">
        <v>168</v>
      </c>
      <c r="G10842">
        <v>1946</v>
      </c>
      <c r="L10842">
        <v>24524</v>
      </c>
      <c r="N10842" s="2">
        <v>44068.847222222219</v>
      </c>
      <c r="O10842" t="s">
        <v>15922</v>
      </c>
      <c r="P10842" t="s">
        <v>15923</v>
      </c>
      <c r="Q10842">
        <v>383</v>
      </c>
      <c r="R10842">
        <v>1946</v>
      </c>
      <c r="S10842">
        <v>344760</v>
      </c>
      <c r="T10842">
        <v>451233</v>
      </c>
      <c r="U10842">
        <v>344760</v>
      </c>
      <c r="V10842">
        <v>31</v>
      </c>
      <c r="W10842">
        <v>0</v>
      </c>
      <c r="X10842">
        <v>16</v>
      </c>
      <c r="Y10842">
        <v>3978</v>
      </c>
      <c r="Z10842">
        <v>301</v>
      </c>
      <c r="AA10842">
        <v>1934</v>
      </c>
      <c r="AB10842" s="2">
        <v>45055.002986111111</v>
      </c>
      <c r="AC10842" t="s">
        <v>32</v>
      </c>
    </row>
    <row r="10843" spans="1:29" x14ac:dyDescent="0.35">
      <c r="A10843" s="1">
        <v>44069</v>
      </c>
      <c r="B10843" t="s">
        <v>118</v>
      </c>
      <c r="C10843">
        <v>7159</v>
      </c>
      <c r="D10843">
        <v>194676</v>
      </c>
      <c r="F10843">
        <v>8</v>
      </c>
      <c r="G10843">
        <v>713</v>
      </c>
      <c r="I10843">
        <v>220</v>
      </c>
      <c r="L10843">
        <v>6510</v>
      </c>
      <c r="N10843" s="2">
        <v>44069.375</v>
      </c>
      <c r="O10843" t="s">
        <v>15924</v>
      </c>
      <c r="P10843" t="s">
        <v>15925</v>
      </c>
      <c r="Q10843">
        <v>430</v>
      </c>
      <c r="R10843">
        <v>713</v>
      </c>
      <c r="S10843">
        <v>201835</v>
      </c>
      <c r="T10843">
        <v>310869</v>
      </c>
      <c r="U10843">
        <v>201835</v>
      </c>
      <c r="V10843">
        <v>33</v>
      </c>
      <c r="W10843">
        <v>1</v>
      </c>
      <c r="X10843">
        <v>0</v>
      </c>
      <c r="Y10843">
        <v>1955</v>
      </c>
      <c r="Z10843">
        <v>9</v>
      </c>
      <c r="AA10843">
        <v>3576</v>
      </c>
      <c r="AB10843" s="2">
        <v>45055.002986111111</v>
      </c>
      <c r="AC10843" t="s">
        <v>32</v>
      </c>
    </row>
    <row r="10844" spans="1:29" x14ac:dyDescent="0.35">
      <c r="A10844" s="1">
        <v>44069</v>
      </c>
      <c r="B10844" t="s">
        <v>121</v>
      </c>
      <c r="C10844">
        <v>193567</v>
      </c>
      <c r="D10844">
        <v>2531278</v>
      </c>
      <c r="F10844">
        <v>425</v>
      </c>
      <c r="G10844">
        <v>22509</v>
      </c>
      <c r="H10844">
        <v>72</v>
      </c>
      <c r="J10844">
        <v>29</v>
      </c>
      <c r="N10844" s="2">
        <v>44069</v>
      </c>
      <c r="O10844" t="s">
        <v>15926</v>
      </c>
      <c r="P10844" t="s">
        <v>15800</v>
      </c>
      <c r="Q10844">
        <v>15915</v>
      </c>
      <c r="R10844">
        <v>22509</v>
      </c>
      <c r="S10844">
        <v>2724845</v>
      </c>
      <c r="T10844">
        <v>2724845</v>
      </c>
      <c r="U10844">
        <v>2724845</v>
      </c>
      <c r="V10844">
        <v>34</v>
      </c>
      <c r="W10844">
        <v>10</v>
      </c>
      <c r="X10844">
        <v>41</v>
      </c>
      <c r="Y10844">
        <v>23404</v>
      </c>
      <c r="Z10844">
        <v>326</v>
      </c>
      <c r="AA10844">
        <v>23730</v>
      </c>
      <c r="AB10844" s="2">
        <v>45055.002986111111</v>
      </c>
      <c r="AC10844" t="s">
        <v>32</v>
      </c>
    </row>
    <row r="10845" spans="1:29" x14ac:dyDescent="0.35">
      <c r="A10845" s="1">
        <v>44069</v>
      </c>
      <c r="B10845" t="s">
        <v>123</v>
      </c>
      <c r="C10845">
        <v>24732</v>
      </c>
      <c r="F10845">
        <v>71</v>
      </c>
      <c r="G10845">
        <v>3074</v>
      </c>
      <c r="L10845">
        <v>12193</v>
      </c>
      <c r="N10845" s="2">
        <v>44069.743055555555</v>
      </c>
      <c r="O10845" t="s">
        <v>15927</v>
      </c>
      <c r="P10845" t="s">
        <v>15928</v>
      </c>
      <c r="Q10845">
        <v>755</v>
      </c>
      <c r="R10845">
        <v>3074</v>
      </c>
      <c r="S10845">
        <v>24732</v>
      </c>
      <c r="T10845">
        <v>734220</v>
      </c>
      <c r="U10845">
        <v>24732</v>
      </c>
      <c r="V10845">
        <v>35</v>
      </c>
      <c r="W10845">
        <v>5</v>
      </c>
      <c r="X10845">
        <v>24</v>
      </c>
      <c r="Y10845">
        <v>0</v>
      </c>
      <c r="Z10845">
        <v>197</v>
      </c>
      <c r="AA10845">
        <v>5593</v>
      </c>
      <c r="AB10845" s="2">
        <v>45055.002986111111</v>
      </c>
      <c r="AC10845" t="s">
        <v>32</v>
      </c>
    </row>
    <row r="10846" spans="1:29" x14ac:dyDescent="0.35">
      <c r="A10846" s="1">
        <v>44069</v>
      </c>
      <c r="B10846" t="s">
        <v>126</v>
      </c>
      <c r="C10846">
        <v>66666</v>
      </c>
      <c r="D10846">
        <v>514489</v>
      </c>
      <c r="F10846">
        <v>761</v>
      </c>
      <c r="H10846">
        <v>211</v>
      </c>
      <c r="J10846">
        <v>118</v>
      </c>
      <c r="N10846" s="2">
        <v>44069.541666666664</v>
      </c>
      <c r="O10846" t="s">
        <v>15929</v>
      </c>
      <c r="P10846" t="s">
        <v>15905</v>
      </c>
      <c r="Q10846">
        <v>1250</v>
      </c>
      <c r="S10846">
        <v>581155</v>
      </c>
      <c r="T10846">
        <v>807391</v>
      </c>
      <c r="U10846">
        <v>581155</v>
      </c>
      <c r="V10846">
        <v>32</v>
      </c>
      <c r="W10846">
        <v>20</v>
      </c>
      <c r="X10846">
        <v>0</v>
      </c>
      <c r="Y10846">
        <v>1620</v>
      </c>
      <c r="Z10846">
        <v>253</v>
      </c>
      <c r="AA10846">
        <v>7626</v>
      </c>
      <c r="AB10846" s="2">
        <v>45055.002986111111</v>
      </c>
      <c r="AC10846" t="s">
        <v>32</v>
      </c>
    </row>
    <row r="10847" spans="1:29" x14ac:dyDescent="0.35">
      <c r="A10847" s="1">
        <v>44069</v>
      </c>
      <c r="B10847" t="s">
        <v>128</v>
      </c>
      <c r="C10847">
        <v>431340</v>
      </c>
      <c r="F10847">
        <v>492</v>
      </c>
      <c r="H10847">
        <v>136</v>
      </c>
      <c r="J10847">
        <v>54</v>
      </c>
      <c r="N10847" s="2">
        <v>44068.999305555553</v>
      </c>
      <c r="O10847" t="s">
        <v>15930</v>
      </c>
      <c r="P10847" t="s">
        <v>15890</v>
      </c>
      <c r="Q10847">
        <v>25305</v>
      </c>
      <c r="S10847">
        <v>431340</v>
      </c>
      <c r="T10847">
        <v>7821634</v>
      </c>
      <c r="U10847">
        <v>431340</v>
      </c>
      <c r="V10847">
        <v>36</v>
      </c>
      <c r="W10847">
        <v>8</v>
      </c>
      <c r="X10847">
        <v>0</v>
      </c>
      <c r="Y10847">
        <v>0</v>
      </c>
      <c r="Z10847">
        <v>566</v>
      </c>
      <c r="AA10847">
        <v>71189</v>
      </c>
      <c r="AB10847" s="2">
        <v>45055.002986111111</v>
      </c>
      <c r="AC10847" t="s">
        <v>32</v>
      </c>
    </row>
    <row r="10848" spans="1:29" x14ac:dyDescent="0.35">
      <c r="A10848" s="1">
        <v>44069</v>
      </c>
      <c r="B10848" t="s">
        <v>131</v>
      </c>
      <c r="C10848">
        <v>117584</v>
      </c>
      <c r="F10848">
        <v>771</v>
      </c>
      <c r="G10848">
        <v>13043</v>
      </c>
      <c r="H10848">
        <v>259</v>
      </c>
      <c r="I10848">
        <v>2920</v>
      </c>
      <c r="J10848">
        <v>144</v>
      </c>
      <c r="L10848">
        <v>97823</v>
      </c>
      <c r="N10848" s="2">
        <v>44069.583333333336</v>
      </c>
      <c r="O10848" t="s">
        <v>15931</v>
      </c>
      <c r="P10848" t="s">
        <v>15855</v>
      </c>
      <c r="Q10848">
        <v>4044</v>
      </c>
      <c r="R10848">
        <v>13043</v>
      </c>
      <c r="S10848">
        <v>117584</v>
      </c>
      <c r="T10848">
        <v>2146508</v>
      </c>
      <c r="U10848">
        <v>117584</v>
      </c>
      <c r="V10848">
        <v>39</v>
      </c>
      <c r="W10848">
        <v>48</v>
      </c>
      <c r="X10848">
        <v>87</v>
      </c>
      <c r="Y10848">
        <v>0</v>
      </c>
      <c r="Z10848">
        <v>1089</v>
      </c>
      <c r="AA10848">
        <v>21556</v>
      </c>
      <c r="AB10848" s="2">
        <v>45055.002986111111</v>
      </c>
      <c r="AC10848" t="s">
        <v>32</v>
      </c>
    </row>
    <row r="10849" spans="1:29" x14ac:dyDescent="0.35">
      <c r="A10849" s="1">
        <v>44069</v>
      </c>
      <c r="B10849" t="s">
        <v>134</v>
      </c>
      <c r="C10849">
        <v>54838</v>
      </c>
      <c r="D10849">
        <v>782546</v>
      </c>
      <c r="F10849">
        <v>533</v>
      </c>
      <c r="G10849">
        <v>4609</v>
      </c>
      <c r="H10849">
        <v>211</v>
      </c>
      <c r="L10849">
        <v>46414</v>
      </c>
      <c r="N10849" s="2">
        <v>44069</v>
      </c>
      <c r="O10849" t="s">
        <v>15932</v>
      </c>
      <c r="P10849" t="s">
        <v>15800</v>
      </c>
      <c r="Q10849">
        <v>763</v>
      </c>
      <c r="R10849">
        <v>4609</v>
      </c>
      <c r="S10849">
        <v>837384</v>
      </c>
      <c r="T10849">
        <v>837384</v>
      </c>
      <c r="U10849">
        <v>837384</v>
      </c>
      <c r="V10849">
        <v>40</v>
      </c>
      <c r="W10849">
        <v>19</v>
      </c>
      <c r="X10849">
        <v>82</v>
      </c>
      <c r="Y10849">
        <v>5887</v>
      </c>
      <c r="Z10849">
        <v>666</v>
      </c>
      <c r="AA10849">
        <v>6553</v>
      </c>
      <c r="AB10849" s="2">
        <v>45055.002986111111</v>
      </c>
      <c r="AC10849" t="s">
        <v>32</v>
      </c>
    </row>
    <row r="10850" spans="1:29" x14ac:dyDescent="0.35">
      <c r="A10850" s="1">
        <v>44069</v>
      </c>
      <c r="B10850" t="s">
        <v>136</v>
      </c>
      <c r="C10850">
        <v>25391</v>
      </c>
      <c r="D10850">
        <v>502618</v>
      </c>
      <c r="F10850">
        <v>154</v>
      </c>
      <c r="G10850">
        <v>2038</v>
      </c>
      <c r="H10850">
        <v>53</v>
      </c>
      <c r="J10850">
        <v>27</v>
      </c>
      <c r="L10850">
        <v>4747</v>
      </c>
      <c r="N10850" s="2">
        <v>44068.125694444447</v>
      </c>
      <c r="O10850" t="s">
        <v>15933</v>
      </c>
      <c r="P10850" t="s">
        <v>15934</v>
      </c>
      <c r="Q10850">
        <v>428</v>
      </c>
      <c r="R10850">
        <v>2038</v>
      </c>
      <c r="S10850">
        <v>528009</v>
      </c>
      <c r="T10850">
        <v>810114</v>
      </c>
      <c r="U10850">
        <v>528009</v>
      </c>
      <c r="V10850">
        <v>41</v>
      </c>
      <c r="W10850">
        <v>8</v>
      </c>
      <c r="X10850">
        <v>10</v>
      </c>
      <c r="Y10850">
        <v>4436</v>
      </c>
      <c r="Z10850">
        <v>236</v>
      </c>
      <c r="AA10850">
        <v>7674</v>
      </c>
      <c r="AB10850" s="2">
        <v>45055.002986111111</v>
      </c>
      <c r="AC10850" t="s">
        <v>32</v>
      </c>
    </row>
    <row r="10851" spans="1:29" x14ac:dyDescent="0.35">
      <c r="A10851" s="1">
        <v>44069</v>
      </c>
      <c r="B10851" t="s">
        <v>139</v>
      </c>
      <c r="C10851">
        <v>130536</v>
      </c>
      <c r="D10851">
        <v>1457642</v>
      </c>
      <c r="F10851">
        <v>537</v>
      </c>
      <c r="J10851">
        <v>80</v>
      </c>
      <c r="L10851">
        <v>105734</v>
      </c>
      <c r="N10851" s="2">
        <v>44069.5</v>
      </c>
      <c r="O10851" t="s">
        <v>15935</v>
      </c>
      <c r="P10851" t="s">
        <v>15936</v>
      </c>
      <c r="Q10851">
        <v>7624</v>
      </c>
      <c r="S10851">
        <v>1588178</v>
      </c>
      <c r="T10851">
        <v>2160951</v>
      </c>
      <c r="U10851">
        <v>1588178</v>
      </c>
      <c r="V10851">
        <v>42</v>
      </c>
      <c r="W10851">
        <v>19</v>
      </c>
      <c r="X10851">
        <v>0</v>
      </c>
      <c r="Y10851">
        <v>12472</v>
      </c>
      <c r="Z10851">
        <v>501</v>
      </c>
      <c r="AA10851">
        <v>21461</v>
      </c>
      <c r="AB10851" s="2">
        <v>45055.002986111111</v>
      </c>
      <c r="AC10851" t="s">
        <v>32</v>
      </c>
    </row>
    <row r="10852" spans="1:29" x14ac:dyDescent="0.35">
      <c r="A10852" s="1">
        <v>44069</v>
      </c>
      <c r="B10852" t="s">
        <v>142</v>
      </c>
      <c r="C10852">
        <v>14010</v>
      </c>
      <c r="D10852">
        <v>305972</v>
      </c>
      <c r="F10852">
        <v>397</v>
      </c>
      <c r="H10852">
        <v>62</v>
      </c>
      <c r="J10852">
        <v>44</v>
      </c>
      <c r="N10852" s="2">
        <v>44069</v>
      </c>
      <c r="O10852" t="s">
        <v>15937</v>
      </c>
      <c r="P10852" t="s">
        <v>15800</v>
      </c>
      <c r="Q10852">
        <v>404</v>
      </c>
      <c r="S10852">
        <v>319982</v>
      </c>
      <c r="T10852">
        <v>319982</v>
      </c>
      <c r="U10852">
        <v>319982</v>
      </c>
      <c r="V10852">
        <v>72</v>
      </c>
      <c r="W10852">
        <v>9</v>
      </c>
      <c r="X10852">
        <v>0</v>
      </c>
      <c r="Y10852">
        <v>0</v>
      </c>
      <c r="Z10852">
        <v>18</v>
      </c>
      <c r="AA10852">
        <v>18</v>
      </c>
      <c r="AB10852" s="2">
        <v>45055.002986111111</v>
      </c>
      <c r="AC10852" t="s">
        <v>32</v>
      </c>
    </row>
    <row r="10853" spans="1:29" x14ac:dyDescent="0.35">
      <c r="A10853" s="1">
        <v>44069</v>
      </c>
      <c r="B10853" t="s">
        <v>144</v>
      </c>
      <c r="C10853">
        <v>21454</v>
      </c>
      <c r="D10853">
        <v>238176</v>
      </c>
      <c r="F10853">
        <v>80</v>
      </c>
      <c r="G10853">
        <v>2478</v>
      </c>
      <c r="H10853">
        <v>11</v>
      </c>
      <c r="J10853">
        <v>4</v>
      </c>
      <c r="N10853" s="2">
        <v>44069.5</v>
      </c>
      <c r="O10853" t="s">
        <v>15938</v>
      </c>
      <c r="P10853" t="s">
        <v>15936</v>
      </c>
      <c r="Q10853">
        <v>1041</v>
      </c>
      <c r="R10853">
        <v>2478</v>
      </c>
      <c r="S10853">
        <v>259630</v>
      </c>
      <c r="T10853">
        <v>485026</v>
      </c>
      <c r="U10853">
        <v>259630</v>
      </c>
      <c r="V10853">
        <v>44</v>
      </c>
      <c r="W10853">
        <v>2</v>
      </c>
      <c r="X10853">
        <v>4</v>
      </c>
      <c r="Y10853">
        <v>1759</v>
      </c>
      <c r="Z10853">
        <v>82</v>
      </c>
      <c r="AA10853">
        <v>5643</v>
      </c>
      <c r="AB10853" s="2">
        <v>45055.002986111111</v>
      </c>
      <c r="AC10853" t="s">
        <v>32</v>
      </c>
    </row>
    <row r="10854" spans="1:29" x14ac:dyDescent="0.35">
      <c r="A10854" s="1">
        <v>44069</v>
      </c>
      <c r="B10854" t="s">
        <v>147</v>
      </c>
      <c r="C10854">
        <v>114093</v>
      </c>
      <c r="D10854">
        <v>795986</v>
      </c>
      <c r="F10854">
        <v>1058</v>
      </c>
      <c r="G10854">
        <v>7598</v>
      </c>
      <c r="H10854">
        <v>268</v>
      </c>
      <c r="J10854">
        <v>156</v>
      </c>
      <c r="L10854">
        <v>51431</v>
      </c>
      <c r="N10854" s="2">
        <v>44068.999305555553</v>
      </c>
      <c r="O10854" t="s">
        <v>15939</v>
      </c>
      <c r="P10854" t="s">
        <v>15890</v>
      </c>
      <c r="Q10854">
        <v>2573</v>
      </c>
      <c r="R10854">
        <v>7598</v>
      </c>
      <c r="S10854">
        <v>910079</v>
      </c>
      <c r="T10854">
        <v>910079</v>
      </c>
      <c r="U10854">
        <v>910079</v>
      </c>
      <c r="V10854">
        <v>45</v>
      </c>
      <c r="W10854">
        <v>44</v>
      </c>
      <c r="X10854">
        <v>0</v>
      </c>
      <c r="Y10854">
        <v>3367</v>
      </c>
      <c r="Z10854">
        <v>605</v>
      </c>
      <c r="AA10854">
        <v>3972</v>
      </c>
      <c r="AB10854" s="2">
        <v>45055.002986111111</v>
      </c>
      <c r="AC10854" t="s">
        <v>32</v>
      </c>
    </row>
    <row r="10855" spans="1:29" x14ac:dyDescent="0.35">
      <c r="A10855" s="1">
        <v>44069</v>
      </c>
      <c r="B10855" t="s">
        <v>150</v>
      </c>
      <c r="C10855">
        <v>11851</v>
      </c>
      <c r="D10855">
        <v>126194</v>
      </c>
      <c r="F10855">
        <v>58</v>
      </c>
      <c r="G10855">
        <v>981</v>
      </c>
      <c r="L10855">
        <v>9896</v>
      </c>
      <c r="N10855" s="2">
        <v>44068.583333333336</v>
      </c>
      <c r="O10855" t="s">
        <v>15940</v>
      </c>
      <c r="P10855" t="s">
        <v>15941</v>
      </c>
      <c r="Q10855">
        <v>162</v>
      </c>
      <c r="R10855">
        <v>981</v>
      </c>
      <c r="S10855">
        <v>138045</v>
      </c>
      <c r="T10855">
        <v>180606</v>
      </c>
      <c r="U10855">
        <v>138045</v>
      </c>
      <c r="V10855">
        <v>46</v>
      </c>
      <c r="W10855">
        <v>1</v>
      </c>
      <c r="X10855">
        <v>7</v>
      </c>
      <c r="Y10855">
        <v>20</v>
      </c>
      <c r="Z10855">
        <v>292</v>
      </c>
      <c r="AA10855">
        <v>1829</v>
      </c>
      <c r="AB10855" s="2">
        <v>45055.002986111111</v>
      </c>
      <c r="AC10855" t="s">
        <v>32</v>
      </c>
    </row>
    <row r="10856" spans="1:29" x14ac:dyDescent="0.35">
      <c r="A10856" s="1">
        <v>44069</v>
      </c>
      <c r="B10856" t="s">
        <v>152</v>
      </c>
      <c r="C10856">
        <v>147353</v>
      </c>
      <c r="F10856">
        <v>1070</v>
      </c>
      <c r="G10856">
        <v>6603</v>
      </c>
      <c r="H10856">
        <v>340</v>
      </c>
      <c r="J10856">
        <v>169</v>
      </c>
      <c r="L10856">
        <v>109765</v>
      </c>
      <c r="N10856" s="2">
        <v>44069.625</v>
      </c>
      <c r="O10856" t="s">
        <v>15942</v>
      </c>
      <c r="P10856" t="s">
        <v>15943</v>
      </c>
      <c r="Q10856">
        <v>1648</v>
      </c>
      <c r="R10856">
        <v>6603</v>
      </c>
      <c r="S10856">
        <v>147353</v>
      </c>
      <c r="T10856">
        <v>2098828</v>
      </c>
      <c r="U10856">
        <v>147353</v>
      </c>
      <c r="V10856">
        <v>47</v>
      </c>
      <c r="W10856">
        <v>20</v>
      </c>
      <c r="X10856">
        <v>88</v>
      </c>
      <c r="Y10856">
        <v>0</v>
      </c>
      <c r="Z10856">
        <v>1936</v>
      </c>
      <c r="AA10856">
        <v>27382</v>
      </c>
      <c r="AB10856" s="2">
        <v>45055.002986111111</v>
      </c>
      <c r="AC10856" t="s">
        <v>32</v>
      </c>
    </row>
    <row r="10857" spans="1:29" x14ac:dyDescent="0.35">
      <c r="A10857" s="1">
        <v>44069</v>
      </c>
      <c r="B10857" t="s">
        <v>155</v>
      </c>
      <c r="C10857">
        <v>592137</v>
      </c>
      <c r="F10857">
        <v>4806</v>
      </c>
      <c r="H10857">
        <v>1723</v>
      </c>
      <c r="L10857">
        <v>472421</v>
      </c>
      <c r="N10857" s="2">
        <v>44069.763888888891</v>
      </c>
      <c r="O10857" t="s">
        <v>15944</v>
      </c>
      <c r="P10857" t="s">
        <v>15945</v>
      </c>
      <c r="Q10857">
        <v>11805</v>
      </c>
      <c r="S10857">
        <v>592137</v>
      </c>
      <c r="T10857">
        <v>5326031</v>
      </c>
      <c r="U10857">
        <v>592137</v>
      </c>
      <c r="V10857">
        <v>48</v>
      </c>
      <c r="W10857">
        <v>229</v>
      </c>
      <c r="X10857">
        <v>0</v>
      </c>
      <c r="Y10857">
        <v>0</v>
      </c>
      <c r="Z10857">
        <v>5407</v>
      </c>
      <c r="AA10857">
        <v>47103</v>
      </c>
      <c r="AB10857" s="2">
        <v>45055.002986111111</v>
      </c>
      <c r="AC10857" t="s">
        <v>32</v>
      </c>
    </row>
    <row r="10858" spans="1:29" x14ac:dyDescent="0.35">
      <c r="A10858" s="1">
        <v>44069</v>
      </c>
      <c r="B10858" t="s">
        <v>158</v>
      </c>
      <c r="C10858">
        <v>50174</v>
      </c>
      <c r="D10858">
        <v>589254</v>
      </c>
      <c r="F10858">
        <v>130</v>
      </c>
      <c r="G10858">
        <v>2996</v>
      </c>
      <c r="H10858">
        <v>40</v>
      </c>
      <c r="I10858">
        <v>760</v>
      </c>
      <c r="K10858">
        <v>308</v>
      </c>
      <c r="L10858">
        <v>41937</v>
      </c>
      <c r="N10858" s="2">
        <v>44069.436111111114</v>
      </c>
      <c r="O10858" t="s">
        <v>15946</v>
      </c>
      <c r="P10858" t="s">
        <v>15947</v>
      </c>
      <c r="Q10858">
        <v>401</v>
      </c>
      <c r="R10858">
        <v>2996</v>
      </c>
      <c r="S10858">
        <v>639428</v>
      </c>
      <c r="T10858">
        <v>793302</v>
      </c>
      <c r="U10858">
        <v>639428</v>
      </c>
      <c r="V10858">
        <v>49</v>
      </c>
      <c r="W10858">
        <v>4</v>
      </c>
      <c r="X10858">
        <v>27</v>
      </c>
      <c r="Y10858">
        <v>3888</v>
      </c>
      <c r="Z10858">
        <v>407</v>
      </c>
      <c r="AA10858">
        <v>5973</v>
      </c>
      <c r="AB10858" s="2">
        <v>45055.002986111111</v>
      </c>
      <c r="AC10858" t="s">
        <v>32</v>
      </c>
    </row>
    <row r="10859" spans="1:29" x14ac:dyDescent="0.35">
      <c r="A10859" s="1">
        <v>44069</v>
      </c>
      <c r="B10859" t="s">
        <v>161</v>
      </c>
      <c r="C10859">
        <v>115458</v>
      </c>
      <c r="E10859">
        <v>328</v>
      </c>
      <c r="F10859">
        <v>1170</v>
      </c>
      <c r="G10859">
        <v>9326</v>
      </c>
      <c r="H10859">
        <v>265</v>
      </c>
      <c r="J10859">
        <v>145</v>
      </c>
      <c r="N10859" s="2">
        <v>44069.708333333336</v>
      </c>
      <c r="O10859" t="s">
        <v>15948</v>
      </c>
      <c r="P10859" t="s">
        <v>15828</v>
      </c>
      <c r="Q10859">
        <v>2515</v>
      </c>
      <c r="R10859">
        <v>9326</v>
      </c>
      <c r="S10859">
        <v>115786</v>
      </c>
      <c r="T10859">
        <v>1502521</v>
      </c>
      <c r="U10859">
        <v>115458</v>
      </c>
      <c r="V10859">
        <v>51</v>
      </c>
      <c r="W10859">
        <v>21</v>
      </c>
      <c r="X10859">
        <v>67</v>
      </c>
      <c r="Y10859">
        <v>0</v>
      </c>
      <c r="Z10859">
        <v>823</v>
      </c>
      <c r="AA10859">
        <v>7507</v>
      </c>
      <c r="AB10859" s="2">
        <v>45055.002986111111</v>
      </c>
      <c r="AC10859" t="s">
        <v>32</v>
      </c>
    </row>
    <row r="10860" spans="1:29" x14ac:dyDescent="0.35">
      <c r="A10860" s="1">
        <v>44069</v>
      </c>
      <c r="B10860" t="s">
        <v>163</v>
      </c>
      <c r="C10860">
        <v>1030</v>
      </c>
      <c r="D10860">
        <v>13935</v>
      </c>
      <c r="E10860">
        <v>67</v>
      </c>
      <c r="L10860">
        <v>801</v>
      </c>
      <c r="N10860" s="2">
        <v>44068.863194444442</v>
      </c>
      <c r="O10860" t="s">
        <v>15949</v>
      </c>
      <c r="P10860" t="s">
        <v>15950</v>
      </c>
      <c r="Q10860">
        <v>14</v>
      </c>
      <c r="S10860">
        <v>15032</v>
      </c>
      <c r="T10860">
        <v>14965</v>
      </c>
      <c r="U10860">
        <v>14965</v>
      </c>
      <c r="V10860">
        <v>78</v>
      </c>
      <c r="W10860">
        <v>2</v>
      </c>
      <c r="X10860">
        <v>0</v>
      </c>
      <c r="Y10860">
        <v>322</v>
      </c>
      <c r="Z10860">
        <v>32</v>
      </c>
      <c r="AA10860">
        <v>354</v>
      </c>
      <c r="AB10860" s="2">
        <v>45055.002986111111</v>
      </c>
      <c r="AC10860" t="s">
        <v>32</v>
      </c>
    </row>
    <row r="10861" spans="1:29" x14ac:dyDescent="0.35">
      <c r="A10861" s="1">
        <v>44069</v>
      </c>
      <c r="B10861" t="s">
        <v>166</v>
      </c>
      <c r="C10861">
        <v>1574</v>
      </c>
      <c r="D10861">
        <v>119971</v>
      </c>
      <c r="F10861">
        <v>14</v>
      </c>
      <c r="L10861">
        <v>1388</v>
      </c>
      <c r="N10861" s="2">
        <v>44068.999305555553</v>
      </c>
      <c r="O10861" t="s">
        <v>15951</v>
      </c>
      <c r="P10861" t="s">
        <v>15890</v>
      </c>
      <c r="Q10861">
        <v>58</v>
      </c>
      <c r="S10861">
        <v>121545</v>
      </c>
      <c r="T10861">
        <v>165571</v>
      </c>
      <c r="U10861">
        <v>121545</v>
      </c>
      <c r="V10861">
        <v>50</v>
      </c>
      <c r="W10861">
        <v>0</v>
      </c>
      <c r="X10861">
        <v>0</v>
      </c>
      <c r="Y10861">
        <v>623</v>
      </c>
      <c r="Z10861">
        <v>4</v>
      </c>
      <c r="AA10861">
        <v>1537</v>
      </c>
      <c r="AB10861" s="2">
        <v>45055.002986111111</v>
      </c>
      <c r="AC10861" t="s">
        <v>32</v>
      </c>
    </row>
    <row r="10862" spans="1:29" x14ac:dyDescent="0.35">
      <c r="A10862" s="1">
        <v>44069</v>
      </c>
      <c r="B10862" t="s">
        <v>168</v>
      </c>
      <c r="C10862">
        <v>73916</v>
      </c>
      <c r="F10862">
        <v>441</v>
      </c>
      <c r="G10862">
        <v>6595</v>
      </c>
      <c r="J10862">
        <v>47</v>
      </c>
      <c r="N10862" s="2">
        <v>44068.124305555553</v>
      </c>
      <c r="O10862" t="s">
        <v>15952</v>
      </c>
      <c r="P10862" t="s">
        <v>15953</v>
      </c>
      <c r="Q10862">
        <v>1876</v>
      </c>
      <c r="R10862">
        <v>6595</v>
      </c>
      <c r="S10862">
        <v>73916</v>
      </c>
      <c r="T10862">
        <v>1380104</v>
      </c>
      <c r="U10862">
        <v>73916</v>
      </c>
      <c r="V10862">
        <v>53</v>
      </c>
      <c r="W10862">
        <v>9</v>
      </c>
      <c r="X10862">
        <v>53</v>
      </c>
      <c r="Y10862">
        <v>0</v>
      </c>
      <c r="Z10862">
        <v>632</v>
      </c>
      <c r="AA10862">
        <v>54</v>
      </c>
      <c r="AB10862" s="2">
        <v>45055.002986111111</v>
      </c>
      <c r="AC10862" t="s">
        <v>32</v>
      </c>
    </row>
    <row r="10863" spans="1:29" x14ac:dyDescent="0.35">
      <c r="A10863" s="1">
        <v>44069</v>
      </c>
      <c r="B10863" t="s">
        <v>171</v>
      </c>
      <c r="C10863">
        <v>77092</v>
      </c>
      <c r="D10863">
        <v>1138581</v>
      </c>
      <c r="E10863">
        <v>182</v>
      </c>
      <c r="F10863">
        <v>344</v>
      </c>
      <c r="G10863">
        <v>5651</v>
      </c>
      <c r="H10863">
        <v>107</v>
      </c>
      <c r="I10863">
        <v>996</v>
      </c>
      <c r="L10863">
        <v>63730</v>
      </c>
      <c r="N10863" s="2">
        <v>44069</v>
      </c>
      <c r="O10863" t="s">
        <v>15954</v>
      </c>
      <c r="P10863" t="s">
        <v>15800</v>
      </c>
      <c r="Q10863">
        <v>1108</v>
      </c>
      <c r="R10863">
        <v>5651</v>
      </c>
      <c r="S10863">
        <v>1215855</v>
      </c>
      <c r="T10863">
        <v>1657496</v>
      </c>
      <c r="U10863">
        <v>1215673</v>
      </c>
      <c r="V10863">
        <v>55</v>
      </c>
      <c r="W10863">
        <v>6</v>
      </c>
      <c r="X10863">
        <v>41</v>
      </c>
      <c r="Y10863">
        <v>9610</v>
      </c>
      <c r="Z10863">
        <v>786</v>
      </c>
      <c r="AA10863">
        <v>17840</v>
      </c>
      <c r="AB10863" s="2">
        <v>45055.002986111111</v>
      </c>
      <c r="AC10863" t="s">
        <v>32</v>
      </c>
    </row>
    <row r="10864" spans="1:29" x14ac:dyDescent="0.35">
      <c r="A10864" s="1">
        <v>44069</v>
      </c>
      <c r="B10864" t="s">
        <v>173</v>
      </c>
      <c r="C10864">
        <v>9540</v>
      </c>
      <c r="F10864">
        <v>143</v>
      </c>
      <c r="H10864">
        <v>42</v>
      </c>
      <c r="J10864">
        <v>22</v>
      </c>
      <c r="L10864">
        <v>7601</v>
      </c>
      <c r="N10864" s="2">
        <v>44068.999305555553</v>
      </c>
      <c r="O10864" t="s">
        <v>15955</v>
      </c>
      <c r="P10864" t="s">
        <v>15890</v>
      </c>
      <c r="Q10864">
        <v>190</v>
      </c>
      <c r="S10864">
        <v>9540</v>
      </c>
      <c r="T10864">
        <v>401525</v>
      </c>
      <c r="U10864">
        <v>9540</v>
      </c>
      <c r="V10864">
        <v>54</v>
      </c>
      <c r="W10864">
        <v>3</v>
      </c>
      <c r="X10864">
        <v>0</v>
      </c>
      <c r="Y10864">
        <v>0</v>
      </c>
      <c r="Z10864">
        <v>145</v>
      </c>
      <c r="AA10864">
        <v>4817</v>
      </c>
      <c r="AB10864" s="2">
        <v>45055.002986111111</v>
      </c>
      <c r="AC10864" t="s">
        <v>32</v>
      </c>
    </row>
    <row r="10865" spans="1:29" x14ac:dyDescent="0.35">
      <c r="A10865" s="1">
        <v>44069</v>
      </c>
      <c r="B10865" t="s">
        <v>175</v>
      </c>
      <c r="C10865">
        <v>3684</v>
      </c>
      <c r="D10865">
        <v>66894</v>
      </c>
      <c r="F10865">
        <v>17</v>
      </c>
      <c r="G10865">
        <v>213</v>
      </c>
      <c r="L10865">
        <v>3028</v>
      </c>
      <c r="N10865" s="2">
        <v>44069.686111111114</v>
      </c>
      <c r="O10865" t="s">
        <v>15956</v>
      </c>
      <c r="P10865" t="s">
        <v>15957</v>
      </c>
      <c r="Q10865">
        <v>37</v>
      </c>
      <c r="R10865">
        <v>213</v>
      </c>
      <c r="S10865">
        <v>70578</v>
      </c>
      <c r="T10865">
        <v>115848</v>
      </c>
      <c r="U10865">
        <v>70578</v>
      </c>
      <c r="V10865">
        <v>56</v>
      </c>
      <c r="W10865">
        <v>0</v>
      </c>
      <c r="X10865">
        <v>0</v>
      </c>
      <c r="Y10865">
        <v>0</v>
      </c>
      <c r="Z10865">
        <v>50</v>
      </c>
      <c r="AA10865">
        <v>1280</v>
      </c>
      <c r="AB10865" s="2">
        <v>45055.002986111111</v>
      </c>
      <c r="AC10865" t="s">
        <v>32</v>
      </c>
    </row>
    <row r="10866" spans="1:29" x14ac:dyDescent="0.35">
      <c r="A10866" s="1">
        <v>44068</v>
      </c>
      <c r="B10866" t="s">
        <v>29</v>
      </c>
      <c r="C10866">
        <v>4862</v>
      </c>
      <c r="F10866">
        <v>46</v>
      </c>
      <c r="G10866">
        <v>233</v>
      </c>
      <c r="J10866">
        <v>6</v>
      </c>
      <c r="L10866">
        <v>1967</v>
      </c>
      <c r="N10866" s="2">
        <v>44068.165972222225</v>
      </c>
      <c r="O10866" t="s">
        <v>15958</v>
      </c>
      <c r="P10866" t="s">
        <v>15959</v>
      </c>
      <c r="Q10866">
        <v>36</v>
      </c>
      <c r="R10866">
        <v>233</v>
      </c>
      <c r="S10866">
        <v>4862</v>
      </c>
      <c r="T10866">
        <v>333831</v>
      </c>
      <c r="U10866">
        <v>4862</v>
      </c>
      <c r="V10866">
        <v>2</v>
      </c>
      <c r="W10866">
        <v>4</v>
      </c>
      <c r="X10866">
        <v>5</v>
      </c>
      <c r="Y10866">
        <v>0</v>
      </c>
      <c r="Z10866">
        <v>33</v>
      </c>
      <c r="AA10866">
        <v>3328</v>
      </c>
      <c r="AB10866" s="2">
        <v>45055.002986111111</v>
      </c>
      <c r="AC10866" t="s">
        <v>32</v>
      </c>
    </row>
    <row r="10867" spans="1:29" x14ac:dyDescent="0.35">
      <c r="A10867" s="1">
        <v>44068</v>
      </c>
      <c r="B10867" t="s">
        <v>33</v>
      </c>
      <c r="C10867">
        <v>117242</v>
      </c>
      <c r="D10867">
        <v>810035</v>
      </c>
      <c r="F10867">
        <v>1097</v>
      </c>
      <c r="G10867">
        <v>13793</v>
      </c>
      <c r="I10867">
        <v>1399</v>
      </c>
      <c r="K10867">
        <v>764</v>
      </c>
      <c r="L10867">
        <v>44684</v>
      </c>
      <c r="N10867" s="2">
        <v>44068.458333333336</v>
      </c>
      <c r="O10867" t="s">
        <v>15960</v>
      </c>
      <c r="P10867" t="s">
        <v>15961</v>
      </c>
      <c r="Q10867">
        <v>2037</v>
      </c>
      <c r="R10867">
        <v>13793</v>
      </c>
      <c r="S10867">
        <v>927277</v>
      </c>
      <c r="T10867">
        <v>920989</v>
      </c>
      <c r="U10867">
        <v>927277</v>
      </c>
      <c r="V10867">
        <v>1</v>
      </c>
      <c r="W10867">
        <v>13</v>
      </c>
      <c r="X10867">
        <v>0</v>
      </c>
      <c r="Y10867">
        <v>3426</v>
      </c>
      <c r="Z10867">
        <v>532</v>
      </c>
      <c r="AA10867">
        <v>4625</v>
      </c>
      <c r="AB10867" s="2">
        <v>45055.002986111111</v>
      </c>
      <c r="AC10867" t="s">
        <v>32</v>
      </c>
    </row>
    <row r="10868" spans="1:29" x14ac:dyDescent="0.35">
      <c r="A10868" s="1">
        <v>44068</v>
      </c>
      <c r="B10868" t="s">
        <v>36</v>
      </c>
      <c r="C10868">
        <v>57374</v>
      </c>
      <c r="D10868">
        <v>616810</v>
      </c>
      <c r="F10868">
        <v>442</v>
      </c>
      <c r="G10868">
        <v>4013</v>
      </c>
      <c r="J10868">
        <v>108</v>
      </c>
      <c r="K10868">
        <v>514</v>
      </c>
      <c r="L10868">
        <v>51351</v>
      </c>
      <c r="N10868" s="2">
        <v>44068.60833333333</v>
      </c>
      <c r="O10868" t="s">
        <v>15962</v>
      </c>
      <c r="P10868" t="s">
        <v>15963</v>
      </c>
      <c r="Q10868">
        <v>711</v>
      </c>
      <c r="R10868">
        <v>4013</v>
      </c>
      <c r="S10868">
        <v>674184</v>
      </c>
      <c r="T10868">
        <v>673704</v>
      </c>
      <c r="U10868">
        <v>674184</v>
      </c>
      <c r="V10868">
        <v>5</v>
      </c>
      <c r="W10868">
        <v>15</v>
      </c>
      <c r="X10868">
        <v>51</v>
      </c>
      <c r="Y10868">
        <v>0</v>
      </c>
      <c r="Z10868">
        <v>480</v>
      </c>
      <c r="AA10868">
        <v>0</v>
      </c>
      <c r="AB10868" s="2">
        <v>45055.002986111111</v>
      </c>
      <c r="AC10868" t="s">
        <v>32</v>
      </c>
    </row>
    <row r="10869" spans="1:29" x14ac:dyDescent="0.35">
      <c r="A10869" s="1">
        <v>44068</v>
      </c>
      <c r="B10869" t="s">
        <v>39</v>
      </c>
      <c r="C10869">
        <v>0</v>
      </c>
      <c r="D10869">
        <v>1514</v>
      </c>
      <c r="N10869" s="2">
        <v>44058</v>
      </c>
      <c r="O10869" t="s">
        <v>15964</v>
      </c>
      <c r="P10869" t="s">
        <v>14877</v>
      </c>
      <c r="Q10869">
        <v>0</v>
      </c>
      <c r="S10869">
        <v>1514</v>
      </c>
      <c r="T10869">
        <v>1514</v>
      </c>
      <c r="U10869">
        <v>1514</v>
      </c>
      <c r="V10869">
        <v>60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 s="2">
        <v>45055.002986111111</v>
      </c>
      <c r="AC10869" t="s">
        <v>32</v>
      </c>
    </row>
    <row r="10870" spans="1:29" x14ac:dyDescent="0.35">
      <c r="A10870" s="1">
        <v>44068</v>
      </c>
      <c r="B10870" t="s">
        <v>42</v>
      </c>
      <c r="C10870">
        <v>199273</v>
      </c>
      <c r="D10870">
        <v>962931</v>
      </c>
      <c r="F10870">
        <v>999</v>
      </c>
      <c r="G10870">
        <v>21365</v>
      </c>
      <c r="H10870">
        <v>319</v>
      </c>
      <c r="J10870">
        <v>168</v>
      </c>
      <c r="N10870" s="2">
        <v>44068</v>
      </c>
      <c r="O10870" t="s">
        <v>15965</v>
      </c>
      <c r="P10870" t="s">
        <v>15886</v>
      </c>
      <c r="Q10870">
        <v>4792</v>
      </c>
      <c r="R10870">
        <v>21365</v>
      </c>
      <c r="S10870">
        <v>1162204</v>
      </c>
      <c r="T10870">
        <v>1676568</v>
      </c>
      <c r="U10870">
        <v>1162204</v>
      </c>
      <c r="V10870">
        <v>4</v>
      </c>
      <c r="W10870">
        <v>21</v>
      </c>
      <c r="X10870">
        <v>146</v>
      </c>
      <c r="Y10870">
        <v>4123</v>
      </c>
      <c r="Z10870">
        <v>859</v>
      </c>
      <c r="AA10870">
        <v>18055</v>
      </c>
      <c r="AB10870" s="2">
        <v>45055.002986111111</v>
      </c>
      <c r="AC10870" t="s">
        <v>32</v>
      </c>
    </row>
    <row r="10871" spans="1:29" x14ac:dyDescent="0.35">
      <c r="A10871" s="1">
        <v>44068</v>
      </c>
      <c r="B10871" t="s">
        <v>44</v>
      </c>
      <c r="C10871">
        <v>673095</v>
      </c>
      <c r="F10871">
        <v>5561</v>
      </c>
      <c r="H10871">
        <v>1540</v>
      </c>
      <c r="N10871" s="2">
        <v>44068.124305555553</v>
      </c>
      <c r="O10871" t="s">
        <v>15966</v>
      </c>
      <c r="P10871" t="s">
        <v>15953</v>
      </c>
      <c r="Q10871">
        <v>12257</v>
      </c>
      <c r="S10871">
        <v>673095</v>
      </c>
      <c r="T10871">
        <v>10762506</v>
      </c>
      <c r="U10871">
        <v>673095</v>
      </c>
      <c r="V10871">
        <v>6</v>
      </c>
      <c r="W10871">
        <v>105</v>
      </c>
      <c r="X10871">
        <v>0</v>
      </c>
      <c r="Y10871">
        <v>0</v>
      </c>
      <c r="Z10871">
        <v>4480</v>
      </c>
      <c r="AA10871">
        <v>110019</v>
      </c>
      <c r="AB10871" s="2">
        <v>45055.002986111111</v>
      </c>
      <c r="AC10871" t="s">
        <v>32</v>
      </c>
    </row>
    <row r="10872" spans="1:29" x14ac:dyDescent="0.35">
      <c r="A10872" s="1">
        <v>44068</v>
      </c>
      <c r="B10872" t="s">
        <v>47</v>
      </c>
      <c r="C10872">
        <v>55800</v>
      </c>
      <c r="D10872">
        <v>626261</v>
      </c>
      <c r="F10872">
        <v>243</v>
      </c>
      <c r="G10872">
        <v>6894</v>
      </c>
      <c r="N10872" s="2">
        <v>44068.082638888889</v>
      </c>
      <c r="O10872" t="s">
        <v>15967</v>
      </c>
      <c r="P10872" t="s">
        <v>15968</v>
      </c>
      <c r="Q10872">
        <v>1926</v>
      </c>
      <c r="R10872">
        <v>6894</v>
      </c>
      <c r="S10872">
        <v>682061</v>
      </c>
      <c r="T10872">
        <v>955641</v>
      </c>
      <c r="U10872">
        <v>682061</v>
      </c>
      <c r="V10872">
        <v>8</v>
      </c>
      <c r="W10872">
        <v>7</v>
      </c>
      <c r="X10872">
        <v>49</v>
      </c>
      <c r="Y10872">
        <v>31404</v>
      </c>
      <c r="Z10872">
        <v>459</v>
      </c>
      <c r="AA10872">
        <v>7996</v>
      </c>
      <c r="AB10872" s="2">
        <v>45055.002986111111</v>
      </c>
      <c r="AC10872" t="s">
        <v>32</v>
      </c>
    </row>
    <row r="10873" spans="1:29" x14ac:dyDescent="0.35">
      <c r="A10873" s="1">
        <v>44068</v>
      </c>
      <c r="B10873" t="s">
        <v>50</v>
      </c>
      <c r="C10873">
        <v>52040</v>
      </c>
      <c r="F10873">
        <v>59</v>
      </c>
      <c r="G10873">
        <v>11087</v>
      </c>
      <c r="L10873">
        <v>8893</v>
      </c>
      <c r="N10873" s="2">
        <v>44067.854166666664</v>
      </c>
      <c r="O10873" t="s">
        <v>15969</v>
      </c>
      <c r="P10873" t="s">
        <v>15970</v>
      </c>
      <c r="Q10873">
        <v>4463</v>
      </c>
      <c r="R10873">
        <v>11087</v>
      </c>
      <c r="S10873">
        <v>52040</v>
      </c>
      <c r="T10873">
        <v>1175587</v>
      </c>
      <c r="U10873">
        <v>52040</v>
      </c>
      <c r="V10873">
        <v>9</v>
      </c>
      <c r="W10873">
        <v>3</v>
      </c>
      <c r="X10873">
        <v>0</v>
      </c>
      <c r="Y10873">
        <v>0</v>
      </c>
      <c r="Z10873">
        <v>29</v>
      </c>
      <c r="AA10873">
        <v>20013</v>
      </c>
      <c r="AB10873" s="2">
        <v>45055.002986111111</v>
      </c>
      <c r="AC10873" t="s">
        <v>32</v>
      </c>
    </row>
    <row r="10874" spans="1:29" x14ac:dyDescent="0.35">
      <c r="A10874" s="1">
        <v>44068</v>
      </c>
      <c r="B10874" t="s">
        <v>53</v>
      </c>
      <c r="C10874">
        <v>13684</v>
      </c>
      <c r="F10874">
        <v>87</v>
      </c>
      <c r="H10874">
        <v>28</v>
      </c>
      <c r="J10874">
        <v>12</v>
      </c>
      <c r="L10874">
        <v>10885</v>
      </c>
      <c r="N10874" s="2">
        <v>44067</v>
      </c>
      <c r="O10874" t="s">
        <v>15971</v>
      </c>
      <c r="P10874" t="s">
        <v>15972</v>
      </c>
      <c r="Q10874">
        <v>604</v>
      </c>
      <c r="S10874">
        <v>13684</v>
      </c>
      <c r="T10874">
        <v>271622</v>
      </c>
      <c r="U10874">
        <v>13684</v>
      </c>
      <c r="V10874">
        <v>11</v>
      </c>
      <c r="W10874">
        <v>0</v>
      </c>
      <c r="X10874">
        <v>0</v>
      </c>
      <c r="Y10874">
        <v>0</v>
      </c>
      <c r="Z10874">
        <v>45</v>
      </c>
      <c r="AA10874">
        <v>2221</v>
      </c>
      <c r="AB10874" s="2">
        <v>45055.002986111111</v>
      </c>
      <c r="AC10874" t="s">
        <v>32</v>
      </c>
    </row>
    <row r="10875" spans="1:29" x14ac:dyDescent="0.35">
      <c r="A10875" s="1">
        <v>44068</v>
      </c>
      <c r="B10875" t="s">
        <v>56</v>
      </c>
      <c r="C10875">
        <v>16962</v>
      </c>
      <c r="D10875">
        <v>208366</v>
      </c>
      <c r="F10875">
        <v>40</v>
      </c>
      <c r="H10875">
        <v>12</v>
      </c>
      <c r="L10875">
        <v>9010</v>
      </c>
      <c r="N10875" s="2">
        <v>44067.75</v>
      </c>
      <c r="O10875" t="s">
        <v>15973</v>
      </c>
      <c r="P10875" t="s">
        <v>15974</v>
      </c>
      <c r="Q10875">
        <v>603</v>
      </c>
      <c r="S10875">
        <v>225328</v>
      </c>
      <c r="T10875">
        <v>322926</v>
      </c>
      <c r="U10875">
        <v>225328</v>
      </c>
      <c r="V10875">
        <v>10</v>
      </c>
      <c r="W10875">
        <v>-1</v>
      </c>
      <c r="X10875">
        <v>0</v>
      </c>
      <c r="Y10875">
        <v>1807</v>
      </c>
      <c r="Z10875">
        <v>20</v>
      </c>
      <c r="AA10875">
        <v>1274</v>
      </c>
      <c r="AB10875" s="2">
        <v>45055.002986111111</v>
      </c>
      <c r="AC10875" t="s">
        <v>32</v>
      </c>
    </row>
    <row r="10876" spans="1:29" x14ac:dyDescent="0.35">
      <c r="A10876" s="1">
        <v>44068</v>
      </c>
      <c r="B10876" t="s">
        <v>59</v>
      </c>
      <c r="C10876">
        <v>599176</v>
      </c>
      <c r="D10876">
        <v>3861022</v>
      </c>
      <c r="E10876">
        <v>3555</v>
      </c>
      <c r="F10876">
        <v>4544</v>
      </c>
      <c r="G10876">
        <v>37477</v>
      </c>
      <c r="N10876" s="2">
        <v>44067.999305555553</v>
      </c>
      <c r="O10876" t="s">
        <v>15975</v>
      </c>
      <c r="P10876" t="s">
        <v>15976</v>
      </c>
      <c r="Q10876">
        <v>10717</v>
      </c>
      <c r="R10876">
        <v>37477</v>
      </c>
      <c r="S10876">
        <v>4463753</v>
      </c>
      <c r="T10876">
        <v>6043455</v>
      </c>
      <c r="U10876">
        <v>4460198</v>
      </c>
      <c r="V10876">
        <v>12</v>
      </c>
      <c r="W10876">
        <v>183</v>
      </c>
      <c r="X10876">
        <v>445</v>
      </c>
      <c r="Y10876">
        <v>16695</v>
      </c>
      <c r="Z10876">
        <v>2665</v>
      </c>
      <c r="AA10876">
        <v>36233</v>
      </c>
      <c r="AB10876" s="2">
        <v>45055.002986111111</v>
      </c>
      <c r="AC10876" t="s">
        <v>32</v>
      </c>
    </row>
    <row r="10877" spans="1:29" x14ac:dyDescent="0.35">
      <c r="A10877" s="1">
        <v>44068</v>
      </c>
      <c r="B10877" t="s">
        <v>62</v>
      </c>
      <c r="C10877">
        <v>258354</v>
      </c>
      <c r="F10877">
        <v>2260</v>
      </c>
      <c r="G10877">
        <v>23717</v>
      </c>
      <c r="I10877">
        <v>4322</v>
      </c>
      <c r="N10877" s="2">
        <v>44068.618055555555</v>
      </c>
      <c r="O10877" t="s">
        <v>15977</v>
      </c>
      <c r="P10877" t="s">
        <v>15978</v>
      </c>
      <c r="Q10877">
        <v>5262</v>
      </c>
      <c r="R10877">
        <v>23717</v>
      </c>
      <c r="S10877">
        <v>258354</v>
      </c>
      <c r="T10877">
        <v>2230850</v>
      </c>
      <c r="U10877">
        <v>258354</v>
      </c>
      <c r="V10877">
        <v>13</v>
      </c>
      <c r="W10877">
        <v>106</v>
      </c>
      <c r="X10877">
        <v>292</v>
      </c>
      <c r="Y10877">
        <v>0</v>
      </c>
      <c r="Z10877">
        <v>2101</v>
      </c>
      <c r="AA10877">
        <v>25669</v>
      </c>
      <c r="AB10877" s="2">
        <v>45055.002986111111</v>
      </c>
      <c r="AC10877" t="s">
        <v>32</v>
      </c>
    </row>
    <row r="10878" spans="1:29" x14ac:dyDescent="0.35">
      <c r="A10878" s="1">
        <v>44068</v>
      </c>
      <c r="B10878" t="s">
        <v>65</v>
      </c>
      <c r="C10878">
        <v>984</v>
      </c>
      <c r="D10878">
        <v>33418</v>
      </c>
      <c r="F10878">
        <v>27</v>
      </c>
      <c r="H10878">
        <v>6</v>
      </c>
      <c r="L10878">
        <v>429</v>
      </c>
      <c r="N10878" s="2">
        <v>44068.246527777781</v>
      </c>
      <c r="O10878" t="s">
        <v>15979</v>
      </c>
      <c r="P10878" t="s">
        <v>15980</v>
      </c>
      <c r="Q10878">
        <v>7</v>
      </c>
      <c r="S10878">
        <v>34402</v>
      </c>
      <c r="T10878">
        <v>34402</v>
      </c>
      <c r="U10878">
        <v>34402</v>
      </c>
      <c r="V10878">
        <v>66</v>
      </c>
      <c r="W10878">
        <v>0</v>
      </c>
      <c r="X10878">
        <v>0</v>
      </c>
      <c r="Y10878">
        <v>854</v>
      </c>
      <c r="Z10878">
        <v>77</v>
      </c>
      <c r="AA10878">
        <v>931</v>
      </c>
      <c r="AB10878" s="2">
        <v>45055.002986111111</v>
      </c>
      <c r="AC10878" t="s">
        <v>32</v>
      </c>
    </row>
    <row r="10879" spans="1:29" x14ac:dyDescent="0.35">
      <c r="A10879" s="1">
        <v>44068</v>
      </c>
      <c r="B10879" t="s">
        <v>68</v>
      </c>
      <c r="C10879">
        <v>6984</v>
      </c>
      <c r="D10879">
        <v>173866</v>
      </c>
      <c r="F10879">
        <v>250</v>
      </c>
      <c r="G10879">
        <v>419</v>
      </c>
      <c r="H10879">
        <v>35</v>
      </c>
      <c r="J10879">
        <v>19</v>
      </c>
      <c r="L10879">
        <v>2236</v>
      </c>
      <c r="N10879" s="2">
        <v>44068.249305555553</v>
      </c>
      <c r="O10879" t="s">
        <v>15981</v>
      </c>
      <c r="P10879" t="s">
        <v>15896</v>
      </c>
      <c r="Q10879">
        <v>49</v>
      </c>
      <c r="R10879">
        <v>419</v>
      </c>
      <c r="S10879">
        <v>180850</v>
      </c>
      <c r="T10879">
        <v>230375</v>
      </c>
      <c r="U10879">
        <v>180850</v>
      </c>
      <c r="V10879">
        <v>15</v>
      </c>
      <c r="W10879">
        <v>2</v>
      </c>
      <c r="X10879">
        <v>23</v>
      </c>
      <c r="Y10879">
        <v>1642</v>
      </c>
      <c r="Z10879">
        <v>384</v>
      </c>
      <c r="AA10879">
        <v>3087</v>
      </c>
      <c r="AB10879" s="2">
        <v>45055.002986111111</v>
      </c>
      <c r="AC10879" t="s">
        <v>32</v>
      </c>
    </row>
    <row r="10880" spans="1:29" x14ac:dyDescent="0.35">
      <c r="A10880" s="1">
        <v>44068</v>
      </c>
      <c r="B10880" t="s">
        <v>71</v>
      </c>
      <c r="C10880">
        <v>57294</v>
      </c>
      <c r="D10880">
        <v>530449</v>
      </c>
      <c r="F10880">
        <v>295</v>
      </c>
      <c r="H10880">
        <v>82</v>
      </c>
      <c r="J10880">
        <v>37</v>
      </c>
      <c r="L10880">
        <v>44396</v>
      </c>
      <c r="N10880" s="2">
        <v>44068</v>
      </c>
      <c r="O10880" t="s">
        <v>15982</v>
      </c>
      <c r="P10880" t="s">
        <v>15886</v>
      </c>
      <c r="Q10880">
        <v>1052</v>
      </c>
      <c r="S10880">
        <v>587743</v>
      </c>
      <c r="T10880">
        <v>587743</v>
      </c>
      <c r="U10880">
        <v>587743</v>
      </c>
      <c r="V10880">
        <v>19</v>
      </c>
      <c r="W10880">
        <v>8</v>
      </c>
      <c r="X10880">
        <v>0</v>
      </c>
      <c r="Y10880">
        <v>2984</v>
      </c>
      <c r="Z10880">
        <v>661</v>
      </c>
      <c r="AA10880">
        <v>3645</v>
      </c>
      <c r="AB10880" s="2">
        <v>45055.002986111111</v>
      </c>
      <c r="AC10880" t="s">
        <v>32</v>
      </c>
    </row>
    <row r="10881" spans="1:29" x14ac:dyDescent="0.35">
      <c r="A10881" s="1">
        <v>44068</v>
      </c>
      <c r="B10881" t="s">
        <v>73</v>
      </c>
      <c r="C10881">
        <v>30070</v>
      </c>
      <c r="D10881">
        <v>210025</v>
      </c>
      <c r="F10881">
        <v>160</v>
      </c>
      <c r="G10881">
        <v>1269</v>
      </c>
      <c r="H10881">
        <v>47</v>
      </c>
      <c r="I10881">
        <v>350</v>
      </c>
      <c r="L10881">
        <v>13081</v>
      </c>
      <c r="N10881" s="2">
        <v>44067.794444444444</v>
      </c>
      <c r="O10881" t="s">
        <v>15983</v>
      </c>
      <c r="P10881" t="s">
        <v>15984</v>
      </c>
      <c r="Q10881">
        <v>314</v>
      </c>
      <c r="R10881">
        <v>1269</v>
      </c>
      <c r="S10881">
        <v>240095</v>
      </c>
      <c r="T10881">
        <v>238014</v>
      </c>
      <c r="U10881">
        <v>240095</v>
      </c>
      <c r="V10881">
        <v>16</v>
      </c>
      <c r="W10881">
        <v>7</v>
      </c>
      <c r="X10881">
        <v>13</v>
      </c>
      <c r="Y10881">
        <v>1293</v>
      </c>
      <c r="Z10881">
        <v>217</v>
      </c>
      <c r="AA10881">
        <v>1467</v>
      </c>
      <c r="AB10881" s="2">
        <v>45055.002986111111</v>
      </c>
      <c r="AC10881" t="s">
        <v>32</v>
      </c>
    </row>
    <row r="10882" spans="1:29" x14ac:dyDescent="0.35">
      <c r="A10882" s="1">
        <v>44068</v>
      </c>
      <c r="B10882" t="s">
        <v>76</v>
      </c>
      <c r="C10882">
        <v>224887</v>
      </c>
      <c r="F10882">
        <v>1549</v>
      </c>
      <c r="H10882">
        <v>345</v>
      </c>
      <c r="J10882">
        <v>135</v>
      </c>
      <c r="N10882" s="2">
        <v>44068</v>
      </c>
      <c r="O10882" t="s">
        <v>15985</v>
      </c>
      <c r="P10882" t="s">
        <v>15886</v>
      </c>
      <c r="Q10882">
        <v>8126</v>
      </c>
      <c r="S10882">
        <v>224887</v>
      </c>
      <c r="T10882">
        <v>3781050</v>
      </c>
      <c r="U10882">
        <v>224887</v>
      </c>
      <c r="V10882">
        <v>17</v>
      </c>
      <c r="W10882">
        <v>29</v>
      </c>
      <c r="X10882">
        <v>0</v>
      </c>
      <c r="Y10882">
        <v>0</v>
      </c>
      <c r="Z10882">
        <v>1680</v>
      </c>
      <c r="AA10882">
        <v>40859</v>
      </c>
      <c r="AB10882" s="2">
        <v>45055.002986111111</v>
      </c>
      <c r="AC10882" t="s">
        <v>32</v>
      </c>
    </row>
    <row r="10883" spans="1:29" x14ac:dyDescent="0.35">
      <c r="A10883" s="1">
        <v>44068</v>
      </c>
      <c r="B10883" t="s">
        <v>78</v>
      </c>
      <c r="C10883">
        <v>88421</v>
      </c>
      <c r="D10883">
        <v>922560</v>
      </c>
      <c r="F10883">
        <v>987</v>
      </c>
      <c r="G10883">
        <v>10417</v>
      </c>
      <c r="H10883">
        <v>276</v>
      </c>
      <c r="I10883">
        <v>2099</v>
      </c>
      <c r="J10883">
        <v>77</v>
      </c>
      <c r="N10883" s="2">
        <v>44067.999305555553</v>
      </c>
      <c r="O10883" t="s">
        <v>15986</v>
      </c>
      <c r="P10883" t="s">
        <v>15976</v>
      </c>
      <c r="Q10883">
        <v>3241</v>
      </c>
      <c r="R10883">
        <v>10417</v>
      </c>
      <c r="S10883">
        <v>1010981</v>
      </c>
      <c r="T10883">
        <v>1431571</v>
      </c>
      <c r="U10883">
        <v>1010981</v>
      </c>
      <c r="V10883">
        <v>18</v>
      </c>
      <c r="W10883">
        <v>16</v>
      </c>
      <c r="X10883">
        <v>74</v>
      </c>
      <c r="Y10883">
        <v>8114</v>
      </c>
      <c r="Z10883">
        <v>829</v>
      </c>
      <c r="AA10883">
        <v>21702</v>
      </c>
      <c r="AB10883" s="2">
        <v>45055.002986111111</v>
      </c>
      <c r="AC10883" t="s">
        <v>32</v>
      </c>
    </row>
    <row r="10884" spans="1:29" x14ac:dyDescent="0.35">
      <c r="A10884" s="1">
        <v>44068</v>
      </c>
      <c r="B10884" t="s">
        <v>80</v>
      </c>
      <c r="C10884">
        <v>38401</v>
      </c>
      <c r="D10884">
        <v>348556</v>
      </c>
      <c r="F10884">
        <v>189</v>
      </c>
      <c r="G10884">
        <v>2183</v>
      </c>
      <c r="H10884">
        <v>64</v>
      </c>
      <c r="I10884">
        <v>590</v>
      </c>
      <c r="J10884">
        <v>22</v>
      </c>
      <c r="K10884">
        <v>205</v>
      </c>
      <c r="N10884" s="2">
        <v>44067.416666666664</v>
      </c>
      <c r="O10884" t="s">
        <v>15987</v>
      </c>
      <c r="P10884" t="s">
        <v>15988</v>
      </c>
      <c r="Q10884">
        <v>426</v>
      </c>
      <c r="R10884">
        <v>2183</v>
      </c>
      <c r="S10884">
        <v>386957</v>
      </c>
      <c r="T10884">
        <v>386957</v>
      </c>
      <c r="U10884">
        <v>386957</v>
      </c>
      <c r="V10884">
        <v>20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 s="2">
        <v>45055.002986111111</v>
      </c>
      <c r="AC10884" t="s">
        <v>32</v>
      </c>
    </row>
    <row r="10885" spans="1:29" x14ac:dyDescent="0.35">
      <c r="A10885" s="1">
        <v>44068</v>
      </c>
      <c r="B10885" t="s">
        <v>83</v>
      </c>
      <c r="C10885">
        <v>44568</v>
      </c>
      <c r="F10885">
        <v>593</v>
      </c>
      <c r="G10885">
        <v>4446</v>
      </c>
      <c r="H10885">
        <v>151</v>
      </c>
      <c r="I10885">
        <v>1357</v>
      </c>
      <c r="L10885">
        <v>9594</v>
      </c>
      <c r="N10885" s="2">
        <v>44068</v>
      </c>
      <c r="O10885" t="s">
        <v>15989</v>
      </c>
      <c r="P10885" t="s">
        <v>15886</v>
      </c>
      <c r="Q10885">
        <v>895</v>
      </c>
      <c r="R10885">
        <v>4446</v>
      </c>
      <c r="S10885">
        <v>44568</v>
      </c>
      <c r="T10885">
        <v>771954</v>
      </c>
      <c r="U10885">
        <v>44568</v>
      </c>
      <c r="V10885">
        <v>21</v>
      </c>
      <c r="W10885">
        <v>10</v>
      </c>
      <c r="X10885">
        <v>47</v>
      </c>
      <c r="Y10885">
        <v>0</v>
      </c>
      <c r="Z10885">
        <v>669</v>
      </c>
      <c r="AA10885">
        <v>7896</v>
      </c>
      <c r="AB10885" s="2">
        <v>45055.002986111111</v>
      </c>
      <c r="AC10885" t="s">
        <v>32</v>
      </c>
    </row>
    <row r="10886" spans="1:29" x14ac:dyDescent="0.35">
      <c r="A10886" s="1">
        <v>44068</v>
      </c>
      <c r="B10886" t="s">
        <v>85</v>
      </c>
      <c r="C10886">
        <v>144116</v>
      </c>
      <c r="D10886">
        <v>1649946</v>
      </c>
      <c r="F10886">
        <v>930</v>
      </c>
      <c r="J10886">
        <v>141</v>
      </c>
      <c r="L10886">
        <v>118120</v>
      </c>
      <c r="N10886" s="2">
        <v>44068.541666666664</v>
      </c>
      <c r="O10886" t="s">
        <v>15990</v>
      </c>
      <c r="P10886" t="s">
        <v>15991</v>
      </c>
      <c r="Q10886">
        <v>4797</v>
      </c>
      <c r="S10886">
        <v>1794062</v>
      </c>
      <c r="T10886">
        <v>1794062</v>
      </c>
      <c r="U10886">
        <v>1794062</v>
      </c>
      <c r="V10886">
        <v>22</v>
      </c>
      <c r="W10886">
        <v>33</v>
      </c>
      <c r="X10886">
        <v>0</v>
      </c>
      <c r="Y10886">
        <v>21031</v>
      </c>
      <c r="Z10886">
        <v>550</v>
      </c>
      <c r="AA10886">
        <v>21581</v>
      </c>
      <c r="AB10886" s="2">
        <v>45055.002986111111</v>
      </c>
      <c r="AC10886" t="s">
        <v>32</v>
      </c>
    </row>
    <row r="10887" spans="1:29" x14ac:dyDescent="0.35">
      <c r="A10887" s="1">
        <v>44068</v>
      </c>
      <c r="B10887" t="s">
        <v>88</v>
      </c>
      <c r="C10887">
        <v>126420</v>
      </c>
      <c r="D10887">
        <v>1487982</v>
      </c>
      <c r="F10887">
        <v>327</v>
      </c>
      <c r="G10887">
        <v>12279</v>
      </c>
      <c r="H10887">
        <v>61</v>
      </c>
      <c r="J10887">
        <v>28</v>
      </c>
      <c r="L10887">
        <v>102205</v>
      </c>
      <c r="N10887" s="2">
        <v>44068.333333333336</v>
      </c>
      <c r="O10887" t="s">
        <v>15992</v>
      </c>
      <c r="P10887" t="s">
        <v>15993</v>
      </c>
      <c r="Q10887">
        <v>8960</v>
      </c>
      <c r="R10887">
        <v>12279</v>
      </c>
      <c r="S10887">
        <v>1614402</v>
      </c>
      <c r="T10887">
        <v>2157864</v>
      </c>
      <c r="U10887">
        <v>1614402</v>
      </c>
      <c r="V10887">
        <v>25</v>
      </c>
      <c r="W10887">
        <v>12</v>
      </c>
      <c r="X10887">
        <v>11</v>
      </c>
      <c r="Y10887">
        <v>22425</v>
      </c>
      <c r="Z10887">
        <v>398</v>
      </c>
      <c r="AA10887">
        <v>34873</v>
      </c>
      <c r="AB10887" s="2">
        <v>45055.002986111111</v>
      </c>
      <c r="AC10887" t="s">
        <v>32</v>
      </c>
    </row>
    <row r="10888" spans="1:29" x14ac:dyDescent="0.35">
      <c r="A10888" s="1">
        <v>44068</v>
      </c>
      <c r="B10888" t="s">
        <v>90</v>
      </c>
      <c r="C10888">
        <v>105046</v>
      </c>
      <c r="D10888">
        <v>1150519</v>
      </c>
      <c r="F10888">
        <v>411</v>
      </c>
      <c r="G10888">
        <v>14051</v>
      </c>
      <c r="H10888">
        <v>97</v>
      </c>
      <c r="L10888">
        <v>6056</v>
      </c>
      <c r="N10888" s="2">
        <v>44068.416666666664</v>
      </c>
      <c r="O10888" t="s">
        <v>15994</v>
      </c>
      <c r="P10888" t="s">
        <v>15995</v>
      </c>
      <c r="Q10888">
        <v>3707</v>
      </c>
      <c r="R10888">
        <v>14051</v>
      </c>
      <c r="S10888">
        <v>1255565</v>
      </c>
      <c r="T10888">
        <v>1807573</v>
      </c>
      <c r="U10888">
        <v>1255565</v>
      </c>
      <c r="V10888">
        <v>24</v>
      </c>
      <c r="W10888">
        <v>13</v>
      </c>
      <c r="X10888">
        <v>44</v>
      </c>
      <c r="Y10888">
        <v>7595</v>
      </c>
      <c r="Z10888">
        <v>377</v>
      </c>
      <c r="AA10888">
        <v>12870</v>
      </c>
      <c r="AB10888" s="2">
        <v>45055.002986111111</v>
      </c>
      <c r="AC10888" t="s">
        <v>32</v>
      </c>
    </row>
    <row r="10889" spans="1:29" x14ac:dyDescent="0.35">
      <c r="A10889" s="1">
        <v>44068</v>
      </c>
      <c r="B10889" t="s">
        <v>93</v>
      </c>
      <c r="C10889">
        <v>4368</v>
      </c>
      <c r="F10889">
        <v>8</v>
      </c>
      <c r="G10889">
        <v>410</v>
      </c>
      <c r="H10889">
        <v>5</v>
      </c>
      <c r="J10889">
        <v>1</v>
      </c>
      <c r="L10889">
        <v>3784</v>
      </c>
      <c r="N10889" s="2">
        <v>44067.999305555553</v>
      </c>
      <c r="O10889" t="s">
        <v>15996</v>
      </c>
      <c r="P10889" t="s">
        <v>15976</v>
      </c>
      <c r="Q10889">
        <v>131</v>
      </c>
      <c r="R10889">
        <v>410</v>
      </c>
      <c r="S10889">
        <v>4368</v>
      </c>
      <c r="T10889">
        <v>231756</v>
      </c>
      <c r="U10889">
        <v>4368</v>
      </c>
      <c r="V10889">
        <v>23</v>
      </c>
      <c r="W10889">
        <v>0</v>
      </c>
      <c r="X10889">
        <v>1</v>
      </c>
      <c r="Y10889">
        <v>0</v>
      </c>
      <c r="Z10889">
        <v>12</v>
      </c>
      <c r="AA10889">
        <v>2432</v>
      </c>
      <c r="AB10889" s="2">
        <v>45055.002986111111</v>
      </c>
      <c r="AC10889" t="s">
        <v>32</v>
      </c>
    </row>
    <row r="10890" spans="1:29" x14ac:dyDescent="0.35">
      <c r="A10890" s="1">
        <v>44068</v>
      </c>
      <c r="B10890" t="s">
        <v>95</v>
      </c>
      <c r="C10890">
        <v>108637</v>
      </c>
      <c r="F10890">
        <v>637</v>
      </c>
      <c r="H10890">
        <v>186</v>
      </c>
      <c r="J10890">
        <v>86</v>
      </c>
      <c r="L10890">
        <v>72580</v>
      </c>
      <c r="N10890" s="2">
        <v>44068</v>
      </c>
      <c r="O10890" t="s">
        <v>15997</v>
      </c>
      <c r="P10890" t="s">
        <v>15886</v>
      </c>
      <c r="Q10890">
        <v>6684</v>
      </c>
      <c r="S10890">
        <v>108637</v>
      </c>
      <c r="T10890">
        <v>2609724</v>
      </c>
      <c r="U10890">
        <v>108637</v>
      </c>
      <c r="V10890">
        <v>26</v>
      </c>
      <c r="W10890">
        <v>21</v>
      </c>
      <c r="X10890">
        <v>0</v>
      </c>
      <c r="Y10890">
        <v>0</v>
      </c>
      <c r="Z10890">
        <v>951</v>
      </c>
      <c r="AA10890">
        <v>24298</v>
      </c>
      <c r="AB10890" s="2">
        <v>45055.002986111111</v>
      </c>
      <c r="AC10890" t="s">
        <v>32</v>
      </c>
    </row>
    <row r="10891" spans="1:29" x14ac:dyDescent="0.35">
      <c r="A10891" s="1">
        <v>44068</v>
      </c>
      <c r="B10891" t="s">
        <v>97</v>
      </c>
      <c r="C10891">
        <v>70707</v>
      </c>
      <c r="D10891">
        <v>1001819</v>
      </c>
      <c r="F10891">
        <v>312</v>
      </c>
      <c r="G10891">
        <v>6238</v>
      </c>
      <c r="H10891">
        <v>137</v>
      </c>
      <c r="I10891">
        <v>1791</v>
      </c>
      <c r="L10891">
        <v>63725</v>
      </c>
      <c r="N10891" s="2">
        <v>44067.708333333336</v>
      </c>
      <c r="O10891" t="s">
        <v>15998</v>
      </c>
      <c r="P10891" t="s">
        <v>15999</v>
      </c>
      <c r="Q10891">
        <v>1825</v>
      </c>
      <c r="R10891">
        <v>6238</v>
      </c>
      <c r="S10891">
        <v>1072526</v>
      </c>
      <c r="T10891">
        <v>1394986</v>
      </c>
      <c r="U10891">
        <v>1072526</v>
      </c>
      <c r="V10891">
        <v>27</v>
      </c>
      <c r="W10891">
        <v>8</v>
      </c>
      <c r="X10891">
        <v>43</v>
      </c>
      <c r="Y10891">
        <v>4307</v>
      </c>
      <c r="Z10891">
        <v>409</v>
      </c>
      <c r="AA10891">
        <v>8473</v>
      </c>
      <c r="AB10891" s="2">
        <v>45055.002986111111</v>
      </c>
      <c r="AC10891" t="s">
        <v>32</v>
      </c>
    </row>
    <row r="10892" spans="1:29" x14ac:dyDescent="0.35">
      <c r="A10892" s="1">
        <v>44068</v>
      </c>
      <c r="B10892" t="s">
        <v>100</v>
      </c>
      <c r="C10892">
        <v>76636</v>
      </c>
      <c r="D10892">
        <v>847442</v>
      </c>
      <c r="F10892">
        <v>925</v>
      </c>
      <c r="J10892">
        <v>119</v>
      </c>
      <c r="N10892" s="2">
        <v>44068</v>
      </c>
      <c r="O10892" s="3" t="s">
        <v>16000</v>
      </c>
      <c r="P10892" t="s">
        <v>15886</v>
      </c>
      <c r="Q10892">
        <v>1440</v>
      </c>
      <c r="S10892">
        <v>924078</v>
      </c>
      <c r="T10892">
        <v>1223471</v>
      </c>
      <c r="U10892">
        <v>924078</v>
      </c>
      <c r="V10892">
        <v>29</v>
      </c>
      <c r="W10892">
        <v>14</v>
      </c>
      <c r="X10892">
        <v>0</v>
      </c>
      <c r="Y10892">
        <v>3674</v>
      </c>
      <c r="Z10892">
        <v>692</v>
      </c>
      <c r="AA10892">
        <v>9015</v>
      </c>
      <c r="AB10892" s="2">
        <v>45055.002986111111</v>
      </c>
      <c r="AC10892" t="s">
        <v>32</v>
      </c>
    </row>
    <row r="10893" spans="1:29" x14ac:dyDescent="0.35">
      <c r="A10893" s="1">
        <v>44068</v>
      </c>
      <c r="B10893" t="s">
        <v>103</v>
      </c>
      <c r="C10893">
        <v>54</v>
      </c>
      <c r="D10893">
        <v>12867</v>
      </c>
      <c r="G10893">
        <v>4</v>
      </c>
      <c r="L10893">
        <v>29</v>
      </c>
      <c r="N10893" s="2">
        <v>44060.815972222219</v>
      </c>
      <c r="O10893" t="s">
        <v>16001</v>
      </c>
      <c r="P10893" t="s">
        <v>15915</v>
      </c>
      <c r="Q10893">
        <v>2</v>
      </c>
      <c r="R10893">
        <v>4</v>
      </c>
      <c r="S10893">
        <v>12921</v>
      </c>
      <c r="T10893">
        <v>12921</v>
      </c>
      <c r="U10893">
        <v>12921</v>
      </c>
      <c r="V10893">
        <v>69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s="2">
        <v>45055.002986111111</v>
      </c>
      <c r="AC10893" t="s">
        <v>32</v>
      </c>
    </row>
    <row r="10894" spans="1:29" x14ac:dyDescent="0.35">
      <c r="A10894" s="1">
        <v>44068</v>
      </c>
      <c r="B10894" t="s">
        <v>106</v>
      </c>
      <c r="C10894">
        <v>79206</v>
      </c>
      <c r="D10894">
        <v>468055</v>
      </c>
      <c r="F10894">
        <v>920</v>
      </c>
      <c r="G10894">
        <v>5208</v>
      </c>
      <c r="H10894">
        <v>234</v>
      </c>
      <c r="J10894">
        <v>124</v>
      </c>
      <c r="L10894">
        <v>62707</v>
      </c>
      <c r="N10894" s="2">
        <v>44067.791666666664</v>
      </c>
      <c r="O10894" t="s">
        <v>16002</v>
      </c>
      <c r="P10894" t="s">
        <v>15917</v>
      </c>
      <c r="Q10894">
        <v>2315</v>
      </c>
      <c r="R10894">
        <v>5208</v>
      </c>
      <c r="S10894">
        <v>547261</v>
      </c>
      <c r="T10894">
        <v>547261</v>
      </c>
      <c r="U10894">
        <v>547261</v>
      </c>
      <c r="V10894">
        <v>28</v>
      </c>
      <c r="W10894">
        <v>67</v>
      </c>
      <c r="X10894">
        <v>29</v>
      </c>
      <c r="Y10894">
        <v>3798</v>
      </c>
      <c r="Z10894">
        <v>801</v>
      </c>
      <c r="AA10894">
        <v>4599</v>
      </c>
      <c r="AB10894" s="2">
        <v>45055.002986111111</v>
      </c>
      <c r="AC10894" t="s">
        <v>32</v>
      </c>
    </row>
    <row r="10895" spans="1:29" x14ac:dyDescent="0.35">
      <c r="A10895" s="1">
        <v>44068</v>
      </c>
      <c r="B10895" t="s">
        <v>108</v>
      </c>
      <c r="C10895">
        <v>6624</v>
      </c>
      <c r="F10895">
        <v>119</v>
      </c>
      <c r="G10895">
        <v>394</v>
      </c>
      <c r="L10895">
        <v>4891</v>
      </c>
      <c r="N10895" s="2">
        <v>44068.082638888889</v>
      </c>
      <c r="O10895" t="s">
        <v>16003</v>
      </c>
      <c r="P10895" t="s">
        <v>15968</v>
      </c>
      <c r="Q10895">
        <v>97</v>
      </c>
      <c r="R10895">
        <v>394</v>
      </c>
      <c r="S10895">
        <v>6624</v>
      </c>
      <c r="T10895">
        <v>236507</v>
      </c>
      <c r="U10895">
        <v>6624</v>
      </c>
      <c r="V10895">
        <v>30</v>
      </c>
      <c r="W10895">
        <v>6</v>
      </c>
      <c r="X10895">
        <v>11</v>
      </c>
      <c r="Y10895">
        <v>0</v>
      </c>
      <c r="Z10895">
        <v>135</v>
      </c>
      <c r="AA10895">
        <v>2834</v>
      </c>
      <c r="AB10895" s="2">
        <v>45055.002986111111</v>
      </c>
      <c r="AC10895" t="s">
        <v>32</v>
      </c>
    </row>
    <row r="10896" spans="1:29" x14ac:dyDescent="0.35">
      <c r="A10896" s="1">
        <v>44068</v>
      </c>
      <c r="B10896" t="s">
        <v>110</v>
      </c>
      <c r="C10896">
        <v>157741</v>
      </c>
      <c r="F10896">
        <v>1000</v>
      </c>
      <c r="H10896">
        <v>270</v>
      </c>
      <c r="N10896" s="2">
        <v>44068.506944444445</v>
      </c>
      <c r="O10896" t="s">
        <v>16004</v>
      </c>
      <c r="P10896" t="s">
        <v>16005</v>
      </c>
      <c r="Q10896">
        <v>2570</v>
      </c>
      <c r="S10896">
        <v>157741</v>
      </c>
      <c r="T10896">
        <v>2096126</v>
      </c>
      <c r="U10896">
        <v>157741</v>
      </c>
      <c r="V10896">
        <v>37</v>
      </c>
      <c r="W10896">
        <v>35</v>
      </c>
      <c r="X10896">
        <v>0</v>
      </c>
      <c r="Y10896">
        <v>0</v>
      </c>
      <c r="Z10896">
        <v>1345</v>
      </c>
      <c r="AA10896">
        <v>13120</v>
      </c>
      <c r="AB10896" s="2">
        <v>45055.002986111111</v>
      </c>
      <c r="AC10896" t="s">
        <v>32</v>
      </c>
    </row>
    <row r="10897" spans="1:29" x14ac:dyDescent="0.35">
      <c r="A10897" s="1">
        <v>44068</v>
      </c>
      <c r="B10897" t="s">
        <v>113</v>
      </c>
      <c r="C10897">
        <v>10211</v>
      </c>
      <c r="D10897">
        <v>183370</v>
      </c>
      <c r="F10897">
        <v>50</v>
      </c>
      <c r="G10897">
        <v>519</v>
      </c>
      <c r="H10897">
        <v>16</v>
      </c>
      <c r="I10897">
        <v>140</v>
      </c>
      <c r="L10897">
        <v>8410</v>
      </c>
      <c r="N10897" s="2">
        <v>44068.082638888889</v>
      </c>
      <c r="O10897" t="s">
        <v>16006</v>
      </c>
      <c r="P10897" t="s">
        <v>15968</v>
      </c>
      <c r="Q10897">
        <v>142</v>
      </c>
      <c r="R10897">
        <v>519</v>
      </c>
      <c r="S10897">
        <v>193581</v>
      </c>
      <c r="T10897">
        <v>424792</v>
      </c>
      <c r="U10897">
        <v>193581</v>
      </c>
      <c r="V10897">
        <v>38</v>
      </c>
      <c r="W10897">
        <v>2</v>
      </c>
      <c r="X10897">
        <v>14</v>
      </c>
      <c r="Y10897">
        <v>1352</v>
      </c>
      <c r="Z10897">
        <v>233</v>
      </c>
      <c r="AA10897">
        <v>3087</v>
      </c>
      <c r="AB10897" s="2">
        <v>45055.002986111111</v>
      </c>
      <c r="AC10897" t="s">
        <v>32</v>
      </c>
    </row>
    <row r="10898" spans="1:29" x14ac:dyDescent="0.35">
      <c r="A10898" s="1">
        <v>44068</v>
      </c>
      <c r="B10898" t="s">
        <v>115</v>
      </c>
      <c r="C10898">
        <v>32047</v>
      </c>
      <c r="D10898">
        <v>308434</v>
      </c>
      <c r="F10898">
        <v>154</v>
      </c>
      <c r="G10898">
        <v>1930</v>
      </c>
      <c r="L10898">
        <v>24326</v>
      </c>
      <c r="N10898" s="2">
        <v>44067.895833333336</v>
      </c>
      <c r="O10898" t="s">
        <v>16007</v>
      </c>
      <c r="P10898" t="s">
        <v>16008</v>
      </c>
      <c r="Q10898">
        <v>383</v>
      </c>
      <c r="R10898">
        <v>1930</v>
      </c>
      <c r="S10898">
        <v>340481</v>
      </c>
      <c r="T10898">
        <v>449299</v>
      </c>
      <c r="U10898">
        <v>340481</v>
      </c>
      <c r="V10898">
        <v>31</v>
      </c>
      <c r="W10898">
        <v>5</v>
      </c>
      <c r="X10898">
        <v>20</v>
      </c>
      <c r="Y10898">
        <v>723</v>
      </c>
      <c r="Z10898">
        <v>158</v>
      </c>
      <c r="AA10898">
        <v>5774</v>
      </c>
      <c r="AB10898" s="2">
        <v>45055.002986111111</v>
      </c>
      <c r="AC10898" t="s">
        <v>32</v>
      </c>
    </row>
    <row r="10899" spans="1:29" x14ac:dyDescent="0.35">
      <c r="A10899" s="1">
        <v>44068</v>
      </c>
      <c r="B10899" t="s">
        <v>118</v>
      </c>
      <c r="C10899">
        <v>7150</v>
      </c>
      <c r="D10899">
        <v>192721</v>
      </c>
      <c r="F10899">
        <v>8</v>
      </c>
      <c r="G10899">
        <v>713</v>
      </c>
      <c r="I10899">
        <v>220</v>
      </c>
      <c r="L10899">
        <v>6484</v>
      </c>
      <c r="N10899" s="2">
        <v>44068.375</v>
      </c>
      <c r="O10899" t="s">
        <v>16009</v>
      </c>
      <c r="P10899" t="s">
        <v>16010</v>
      </c>
      <c r="Q10899">
        <v>429</v>
      </c>
      <c r="R10899">
        <v>713</v>
      </c>
      <c r="S10899">
        <v>199871</v>
      </c>
      <c r="T10899">
        <v>307293</v>
      </c>
      <c r="U10899">
        <v>199871</v>
      </c>
      <c r="V10899">
        <v>33</v>
      </c>
      <c r="W10899">
        <v>0</v>
      </c>
      <c r="X10899">
        <v>1</v>
      </c>
      <c r="Y10899">
        <v>1626</v>
      </c>
      <c r="Z10899">
        <v>16</v>
      </c>
      <c r="AA10899">
        <v>2794</v>
      </c>
      <c r="AB10899" s="2">
        <v>45055.002986111111</v>
      </c>
      <c r="AC10899" t="s">
        <v>32</v>
      </c>
    </row>
    <row r="10900" spans="1:29" x14ac:dyDescent="0.35">
      <c r="A10900" s="1">
        <v>44068</v>
      </c>
      <c r="B10900" t="s">
        <v>121</v>
      </c>
      <c r="C10900">
        <v>193241</v>
      </c>
      <c r="D10900">
        <v>2507874</v>
      </c>
      <c r="F10900">
        <v>432</v>
      </c>
      <c r="G10900">
        <v>22468</v>
      </c>
      <c r="H10900">
        <v>78</v>
      </c>
      <c r="J10900">
        <v>30</v>
      </c>
      <c r="N10900" s="2">
        <v>44068</v>
      </c>
      <c r="O10900" t="s">
        <v>16011</v>
      </c>
      <c r="P10900" t="s">
        <v>15886</v>
      </c>
      <c r="Q10900">
        <v>15905</v>
      </c>
      <c r="R10900">
        <v>22468</v>
      </c>
      <c r="S10900">
        <v>2701115</v>
      </c>
      <c r="T10900">
        <v>2701115</v>
      </c>
      <c r="U10900">
        <v>2701115</v>
      </c>
      <c r="V10900">
        <v>34</v>
      </c>
      <c r="W10900">
        <v>4</v>
      </c>
      <c r="X10900">
        <v>16</v>
      </c>
      <c r="Y10900">
        <v>20781</v>
      </c>
      <c r="Z10900">
        <v>355</v>
      </c>
      <c r="AA10900">
        <v>21136</v>
      </c>
      <c r="AB10900" s="2">
        <v>45055.002986111111</v>
      </c>
      <c r="AC10900" t="s">
        <v>32</v>
      </c>
    </row>
    <row r="10901" spans="1:29" x14ac:dyDescent="0.35">
      <c r="A10901" s="1">
        <v>44068</v>
      </c>
      <c r="B10901" t="s">
        <v>123</v>
      </c>
      <c r="C10901">
        <v>24535</v>
      </c>
      <c r="F10901">
        <v>64</v>
      </c>
      <c r="G10901">
        <v>3050</v>
      </c>
      <c r="L10901">
        <v>11909</v>
      </c>
      <c r="N10901" s="2">
        <v>44068.743055555555</v>
      </c>
      <c r="O10901" t="s">
        <v>16012</v>
      </c>
      <c r="P10901" t="s">
        <v>16013</v>
      </c>
      <c r="Q10901">
        <v>750</v>
      </c>
      <c r="R10901">
        <v>3050</v>
      </c>
      <c r="S10901">
        <v>24535</v>
      </c>
      <c r="T10901">
        <v>728627</v>
      </c>
      <c r="U10901">
        <v>24535</v>
      </c>
      <c r="V10901">
        <v>35</v>
      </c>
      <c r="W10901">
        <v>3</v>
      </c>
      <c r="X10901">
        <v>9</v>
      </c>
      <c r="Y10901">
        <v>0</v>
      </c>
      <c r="Z10901">
        <v>66</v>
      </c>
      <c r="AA10901">
        <v>4826</v>
      </c>
      <c r="AB10901" s="2">
        <v>45055.002986111111</v>
      </c>
      <c r="AC10901" t="s">
        <v>32</v>
      </c>
    </row>
    <row r="10902" spans="1:29" x14ac:dyDescent="0.35">
      <c r="A10902" s="1">
        <v>44068</v>
      </c>
      <c r="B10902" t="s">
        <v>126</v>
      </c>
      <c r="C10902">
        <v>66413</v>
      </c>
      <c r="D10902">
        <v>512869</v>
      </c>
      <c r="F10902">
        <v>772</v>
      </c>
      <c r="H10902">
        <v>216</v>
      </c>
      <c r="J10902">
        <v>122</v>
      </c>
      <c r="N10902" s="2">
        <v>44068.124305555553</v>
      </c>
      <c r="O10902" t="s">
        <v>16014</v>
      </c>
      <c r="P10902" t="s">
        <v>15953</v>
      </c>
      <c r="Q10902">
        <v>1230</v>
      </c>
      <c r="S10902">
        <v>579282</v>
      </c>
      <c r="T10902">
        <v>799765</v>
      </c>
      <c r="U10902">
        <v>579282</v>
      </c>
      <c r="V10902">
        <v>32</v>
      </c>
      <c r="W10902">
        <v>30</v>
      </c>
      <c r="X10902">
        <v>0</v>
      </c>
      <c r="Y10902">
        <v>2202</v>
      </c>
      <c r="Z10902">
        <v>403</v>
      </c>
      <c r="AA10902">
        <v>5618</v>
      </c>
      <c r="AB10902" s="2">
        <v>45055.002986111111</v>
      </c>
      <c r="AC10902" t="s">
        <v>32</v>
      </c>
    </row>
    <row r="10903" spans="1:29" x14ac:dyDescent="0.35">
      <c r="A10903" s="1">
        <v>44068</v>
      </c>
      <c r="B10903" t="s">
        <v>128</v>
      </c>
      <c r="C10903">
        <v>430774</v>
      </c>
      <c r="F10903">
        <v>488</v>
      </c>
      <c r="H10903">
        <v>133</v>
      </c>
      <c r="J10903">
        <v>52</v>
      </c>
      <c r="N10903" s="2">
        <v>44067.999305555553</v>
      </c>
      <c r="O10903" t="s">
        <v>16015</v>
      </c>
      <c r="P10903" t="s">
        <v>15976</v>
      </c>
      <c r="Q10903">
        <v>25297</v>
      </c>
      <c r="S10903">
        <v>430774</v>
      </c>
      <c r="T10903">
        <v>7750445</v>
      </c>
      <c r="U10903">
        <v>430774</v>
      </c>
      <c r="V10903">
        <v>36</v>
      </c>
      <c r="W10903">
        <v>2</v>
      </c>
      <c r="X10903">
        <v>0</v>
      </c>
      <c r="Y10903">
        <v>0</v>
      </c>
      <c r="Z10903">
        <v>629</v>
      </c>
      <c r="AA10903">
        <v>67255</v>
      </c>
      <c r="AB10903" s="2">
        <v>45055.002986111111</v>
      </c>
      <c r="AC10903" t="s">
        <v>32</v>
      </c>
    </row>
    <row r="10904" spans="1:29" x14ac:dyDescent="0.35">
      <c r="A10904" s="1">
        <v>44068</v>
      </c>
      <c r="B10904" t="s">
        <v>131</v>
      </c>
      <c r="C10904">
        <v>116495</v>
      </c>
      <c r="F10904">
        <v>783</v>
      </c>
      <c r="G10904">
        <v>12956</v>
      </c>
      <c r="H10904">
        <v>250</v>
      </c>
      <c r="I10904">
        <v>2903</v>
      </c>
      <c r="J10904">
        <v>150</v>
      </c>
      <c r="L10904">
        <v>96728</v>
      </c>
      <c r="N10904" s="2">
        <v>44068.583333333336</v>
      </c>
      <c r="O10904" t="s">
        <v>16016</v>
      </c>
      <c r="P10904" t="s">
        <v>15941</v>
      </c>
      <c r="Q10904">
        <v>3996</v>
      </c>
      <c r="R10904">
        <v>12956</v>
      </c>
      <c r="S10904">
        <v>116495</v>
      </c>
      <c r="T10904">
        <v>2124952</v>
      </c>
      <c r="U10904">
        <v>116495</v>
      </c>
      <c r="V10904">
        <v>39</v>
      </c>
      <c r="W10904">
        <v>10</v>
      </c>
      <c r="X10904">
        <v>97</v>
      </c>
      <c r="Y10904">
        <v>0</v>
      </c>
      <c r="Z10904">
        <v>844</v>
      </c>
      <c r="AA10904">
        <v>23961</v>
      </c>
      <c r="AB10904" s="2">
        <v>45055.002986111111</v>
      </c>
      <c r="AC10904" t="s">
        <v>32</v>
      </c>
    </row>
    <row r="10905" spans="1:29" x14ac:dyDescent="0.35">
      <c r="A10905" s="1">
        <v>44068</v>
      </c>
      <c r="B10905" t="s">
        <v>134</v>
      </c>
      <c r="C10905">
        <v>54172</v>
      </c>
      <c r="D10905">
        <v>776659</v>
      </c>
      <c r="F10905">
        <v>553</v>
      </c>
      <c r="G10905">
        <v>4527</v>
      </c>
      <c r="H10905">
        <v>226</v>
      </c>
      <c r="L10905">
        <v>45516</v>
      </c>
      <c r="N10905" s="2">
        <v>44068</v>
      </c>
      <c r="O10905" t="s">
        <v>16017</v>
      </c>
      <c r="P10905" t="s">
        <v>15886</v>
      </c>
      <c r="Q10905">
        <v>744</v>
      </c>
      <c r="R10905">
        <v>4527</v>
      </c>
      <c r="S10905">
        <v>830831</v>
      </c>
      <c r="T10905">
        <v>830831</v>
      </c>
      <c r="U10905">
        <v>830831</v>
      </c>
      <c r="V10905">
        <v>40</v>
      </c>
      <c r="W10905">
        <v>14</v>
      </c>
      <c r="X10905">
        <v>96</v>
      </c>
      <c r="Y10905">
        <v>17324</v>
      </c>
      <c r="Z10905">
        <v>650</v>
      </c>
      <c r="AA10905">
        <v>17974</v>
      </c>
      <c r="AB10905" s="2">
        <v>45055.002986111111</v>
      </c>
      <c r="AC10905" t="s">
        <v>32</v>
      </c>
    </row>
    <row r="10906" spans="1:29" x14ac:dyDescent="0.35">
      <c r="A10906" s="1">
        <v>44068</v>
      </c>
      <c r="B10906" t="s">
        <v>136</v>
      </c>
      <c r="C10906">
        <v>25155</v>
      </c>
      <c r="D10906">
        <v>498182</v>
      </c>
      <c r="F10906">
        <v>143</v>
      </c>
      <c r="G10906">
        <v>2028</v>
      </c>
      <c r="H10906">
        <v>44</v>
      </c>
      <c r="J10906">
        <v>25</v>
      </c>
      <c r="L10906">
        <v>4634</v>
      </c>
      <c r="N10906" s="2">
        <v>44067.125694444447</v>
      </c>
      <c r="O10906" t="s">
        <v>16018</v>
      </c>
      <c r="P10906" t="s">
        <v>16019</v>
      </c>
      <c r="Q10906">
        <v>420</v>
      </c>
      <c r="R10906">
        <v>2028</v>
      </c>
      <c r="S10906">
        <v>523337</v>
      </c>
      <c r="T10906">
        <v>802440</v>
      </c>
      <c r="U10906">
        <v>523337</v>
      </c>
      <c r="V10906">
        <v>41</v>
      </c>
      <c r="W10906">
        <v>3</v>
      </c>
      <c r="X10906">
        <v>44</v>
      </c>
      <c r="Y10906">
        <v>3299</v>
      </c>
      <c r="Z10906">
        <v>218</v>
      </c>
      <c r="AA10906">
        <v>5554</v>
      </c>
      <c r="AB10906" s="2">
        <v>45055.002986111111</v>
      </c>
      <c r="AC10906" t="s">
        <v>32</v>
      </c>
    </row>
    <row r="10907" spans="1:29" x14ac:dyDescent="0.35">
      <c r="A10907" s="1">
        <v>44068</v>
      </c>
      <c r="B10907" t="s">
        <v>139</v>
      </c>
      <c r="C10907">
        <v>130035</v>
      </c>
      <c r="D10907">
        <v>1445170</v>
      </c>
      <c r="F10907">
        <v>543</v>
      </c>
      <c r="J10907">
        <v>82</v>
      </c>
      <c r="L10907">
        <v>105328</v>
      </c>
      <c r="N10907" s="2">
        <v>44068.5</v>
      </c>
      <c r="O10907" t="s">
        <v>16020</v>
      </c>
      <c r="P10907" t="s">
        <v>16021</v>
      </c>
      <c r="Q10907">
        <v>7605</v>
      </c>
      <c r="S10907">
        <v>1575205</v>
      </c>
      <c r="T10907">
        <v>2139490</v>
      </c>
      <c r="U10907">
        <v>1575205</v>
      </c>
      <c r="V10907">
        <v>42</v>
      </c>
      <c r="W10907">
        <v>26</v>
      </c>
      <c r="X10907">
        <v>0</v>
      </c>
      <c r="Y10907">
        <v>11806</v>
      </c>
      <c r="Z10907">
        <v>561</v>
      </c>
      <c r="AA10907">
        <v>22961</v>
      </c>
      <c r="AB10907" s="2">
        <v>45055.002986111111</v>
      </c>
      <c r="AC10907" t="s">
        <v>32</v>
      </c>
    </row>
    <row r="10908" spans="1:29" x14ac:dyDescent="0.35">
      <c r="A10908" s="1">
        <v>44068</v>
      </c>
      <c r="B10908" t="s">
        <v>142</v>
      </c>
      <c r="C10908">
        <v>13992</v>
      </c>
      <c r="D10908">
        <v>305972</v>
      </c>
      <c r="F10908">
        <v>391</v>
      </c>
      <c r="H10908">
        <v>67</v>
      </c>
      <c r="J10908">
        <v>43</v>
      </c>
      <c r="N10908" s="2">
        <v>44068</v>
      </c>
      <c r="O10908" t="s">
        <v>16022</v>
      </c>
      <c r="P10908" t="s">
        <v>15886</v>
      </c>
      <c r="Q10908">
        <v>395</v>
      </c>
      <c r="S10908">
        <v>319964</v>
      </c>
      <c r="T10908">
        <v>319964</v>
      </c>
      <c r="U10908">
        <v>319964</v>
      </c>
      <c r="V10908">
        <v>72</v>
      </c>
      <c r="W10908">
        <v>5</v>
      </c>
      <c r="X10908">
        <v>0</v>
      </c>
      <c r="Y10908">
        <v>0</v>
      </c>
      <c r="Z10908">
        <v>70</v>
      </c>
      <c r="AA10908">
        <v>70</v>
      </c>
      <c r="AB10908" s="2">
        <v>45055.002986111111</v>
      </c>
      <c r="AC10908" t="s">
        <v>32</v>
      </c>
    </row>
    <row r="10909" spans="1:29" x14ac:dyDescent="0.35">
      <c r="A10909" s="1">
        <v>44068</v>
      </c>
      <c r="B10909" t="s">
        <v>144</v>
      </c>
      <c r="C10909">
        <v>21372</v>
      </c>
      <c r="D10909">
        <v>236417</v>
      </c>
      <c r="F10909">
        <v>87</v>
      </c>
      <c r="G10909">
        <v>2474</v>
      </c>
      <c r="H10909">
        <v>11</v>
      </c>
      <c r="J10909">
        <v>2</v>
      </c>
      <c r="N10909" s="2">
        <v>44068.5</v>
      </c>
      <c r="O10909" t="s">
        <v>16023</v>
      </c>
      <c r="P10909" t="s">
        <v>16021</v>
      </c>
      <c r="Q10909">
        <v>1039</v>
      </c>
      <c r="R10909">
        <v>2474</v>
      </c>
      <c r="S10909">
        <v>257789</v>
      </c>
      <c r="T10909">
        <v>479383</v>
      </c>
      <c r="U10909">
        <v>257789</v>
      </c>
      <c r="V10909">
        <v>44</v>
      </c>
      <c r="W10909">
        <v>4</v>
      </c>
      <c r="X10909">
        <v>14</v>
      </c>
      <c r="Y10909">
        <v>3045</v>
      </c>
      <c r="Z10909">
        <v>70</v>
      </c>
      <c r="AA10909">
        <v>5713</v>
      </c>
      <c r="AB10909" s="2">
        <v>45055.002986111111</v>
      </c>
      <c r="AC10909" t="s">
        <v>32</v>
      </c>
    </row>
    <row r="10910" spans="1:29" x14ac:dyDescent="0.35">
      <c r="A10910" s="1">
        <v>44068</v>
      </c>
      <c r="B10910" t="s">
        <v>147</v>
      </c>
      <c r="C10910">
        <v>113488</v>
      </c>
      <c r="D10910">
        <v>792619</v>
      </c>
      <c r="F10910">
        <v>1025</v>
      </c>
      <c r="G10910">
        <v>7598</v>
      </c>
      <c r="H10910">
        <v>261</v>
      </c>
      <c r="J10910">
        <v>144</v>
      </c>
      <c r="L10910">
        <v>51431</v>
      </c>
      <c r="N10910" s="2">
        <v>44067.999305555553</v>
      </c>
      <c r="O10910" t="s">
        <v>16024</v>
      </c>
      <c r="P10910" t="s">
        <v>15976</v>
      </c>
      <c r="Q10910">
        <v>2529</v>
      </c>
      <c r="R10910">
        <v>7598</v>
      </c>
      <c r="S10910">
        <v>906107</v>
      </c>
      <c r="T10910">
        <v>906107</v>
      </c>
      <c r="U10910">
        <v>906107</v>
      </c>
      <c r="V10910">
        <v>45</v>
      </c>
      <c r="W10910">
        <v>18</v>
      </c>
      <c r="X10910">
        <v>159</v>
      </c>
      <c r="Y10910">
        <v>8693</v>
      </c>
      <c r="Z10910">
        <v>937</v>
      </c>
      <c r="AA10910">
        <v>9630</v>
      </c>
      <c r="AB10910" s="2">
        <v>45055.002986111111</v>
      </c>
      <c r="AC10910" t="s">
        <v>32</v>
      </c>
    </row>
    <row r="10911" spans="1:29" x14ac:dyDescent="0.35">
      <c r="A10911" s="1">
        <v>44068</v>
      </c>
      <c r="B10911" t="s">
        <v>150</v>
      </c>
      <c r="C10911">
        <v>11559</v>
      </c>
      <c r="D10911">
        <v>126174</v>
      </c>
      <c r="F10911">
        <v>53</v>
      </c>
      <c r="G10911">
        <v>974</v>
      </c>
      <c r="L10911">
        <v>9814</v>
      </c>
      <c r="N10911" s="2">
        <v>44067.583333333336</v>
      </c>
      <c r="O10911" t="s">
        <v>16025</v>
      </c>
      <c r="P10911" t="s">
        <v>16026</v>
      </c>
      <c r="Q10911">
        <v>161</v>
      </c>
      <c r="R10911">
        <v>974</v>
      </c>
      <c r="S10911">
        <v>137733</v>
      </c>
      <c r="T10911">
        <v>178777</v>
      </c>
      <c r="U10911">
        <v>137733</v>
      </c>
      <c r="V10911">
        <v>46</v>
      </c>
      <c r="W10911">
        <v>0</v>
      </c>
      <c r="X10911">
        <v>9</v>
      </c>
      <c r="Y10911">
        <v>136</v>
      </c>
      <c r="Z10911">
        <v>134</v>
      </c>
      <c r="AA10911">
        <v>1115</v>
      </c>
      <c r="AB10911" s="2">
        <v>45055.002986111111</v>
      </c>
      <c r="AC10911" t="s">
        <v>32</v>
      </c>
    </row>
    <row r="10912" spans="1:29" x14ac:dyDescent="0.35">
      <c r="A10912" s="1">
        <v>44068</v>
      </c>
      <c r="B10912" t="s">
        <v>152</v>
      </c>
      <c r="C10912">
        <v>145417</v>
      </c>
      <c r="F10912">
        <v>1099</v>
      </c>
      <c r="G10912">
        <v>6515</v>
      </c>
      <c r="H10912">
        <v>359</v>
      </c>
      <c r="J10912">
        <v>226</v>
      </c>
      <c r="L10912">
        <v>108035</v>
      </c>
      <c r="N10912" s="2">
        <v>44068.625</v>
      </c>
      <c r="O10912" t="s">
        <v>16027</v>
      </c>
      <c r="P10912" t="s">
        <v>16028</v>
      </c>
      <c r="Q10912">
        <v>1628</v>
      </c>
      <c r="R10912">
        <v>6515</v>
      </c>
      <c r="S10912">
        <v>145417</v>
      </c>
      <c r="T10912">
        <v>2071446</v>
      </c>
      <c r="U10912">
        <v>145417</v>
      </c>
      <c r="V10912">
        <v>47</v>
      </c>
      <c r="W10912">
        <v>40</v>
      </c>
      <c r="X10912">
        <v>94</v>
      </c>
      <c r="Y10912">
        <v>0</v>
      </c>
      <c r="Z10912">
        <v>813</v>
      </c>
      <c r="AA10912">
        <v>15105</v>
      </c>
      <c r="AB10912" s="2">
        <v>45055.002986111111</v>
      </c>
      <c r="AC10912" t="s">
        <v>32</v>
      </c>
    </row>
    <row r="10913" spans="1:29" x14ac:dyDescent="0.35">
      <c r="A10913" s="1">
        <v>44068</v>
      </c>
      <c r="B10913" t="s">
        <v>155</v>
      </c>
      <c r="C10913">
        <v>586730</v>
      </c>
      <c r="F10913">
        <v>4907</v>
      </c>
      <c r="H10913">
        <v>1799</v>
      </c>
      <c r="L10913">
        <v>466550</v>
      </c>
      <c r="N10913" s="2">
        <v>44068.743055555555</v>
      </c>
      <c r="O10913" t="s">
        <v>16029</v>
      </c>
      <c r="P10913" t="s">
        <v>16013</v>
      </c>
      <c r="Q10913">
        <v>11576</v>
      </c>
      <c r="S10913">
        <v>586730</v>
      </c>
      <c r="T10913">
        <v>5278928</v>
      </c>
      <c r="U10913">
        <v>586730</v>
      </c>
      <c r="V10913">
        <v>48</v>
      </c>
      <c r="W10913">
        <v>181</v>
      </c>
      <c r="X10913">
        <v>0</v>
      </c>
      <c r="Y10913">
        <v>0</v>
      </c>
      <c r="Z10913">
        <v>6346</v>
      </c>
      <c r="AA10913">
        <v>47183</v>
      </c>
      <c r="AB10913" s="2">
        <v>45055.002986111111</v>
      </c>
      <c r="AC10913" t="s">
        <v>32</v>
      </c>
    </row>
    <row r="10914" spans="1:29" x14ac:dyDescent="0.35">
      <c r="A10914" s="1">
        <v>44068</v>
      </c>
      <c r="B10914" t="s">
        <v>158</v>
      </c>
      <c r="C10914">
        <v>49767</v>
      </c>
      <c r="D10914">
        <v>585366</v>
      </c>
      <c r="F10914">
        <v>143</v>
      </c>
      <c r="G10914">
        <v>2969</v>
      </c>
      <c r="H10914">
        <v>47</v>
      </c>
      <c r="I10914">
        <v>753</v>
      </c>
      <c r="K10914">
        <v>306</v>
      </c>
      <c r="L10914">
        <v>41529</v>
      </c>
      <c r="N10914" s="2">
        <v>44068.422222222223</v>
      </c>
      <c r="O10914" t="s">
        <v>16030</v>
      </c>
      <c r="P10914" t="s">
        <v>16031</v>
      </c>
      <c r="Q10914">
        <v>397</v>
      </c>
      <c r="R10914">
        <v>2969</v>
      </c>
      <c r="S10914">
        <v>635133</v>
      </c>
      <c r="T10914">
        <v>787329</v>
      </c>
      <c r="U10914">
        <v>635133</v>
      </c>
      <c r="V10914">
        <v>49</v>
      </c>
      <c r="W10914">
        <v>7</v>
      </c>
      <c r="X10914">
        <v>28</v>
      </c>
      <c r="Y10914">
        <v>3433</v>
      </c>
      <c r="Z10914">
        <v>403</v>
      </c>
      <c r="AA10914">
        <v>5145</v>
      </c>
      <c r="AB10914" s="2">
        <v>45055.002986111111</v>
      </c>
      <c r="AC10914" t="s">
        <v>32</v>
      </c>
    </row>
    <row r="10915" spans="1:29" x14ac:dyDescent="0.35">
      <c r="A10915" s="1">
        <v>44068</v>
      </c>
      <c r="B10915" t="s">
        <v>161</v>
      </c>
      <c r="C10915">
        <v>114635</v>
      </c>
      <c r="E10915">
        <v>347</v>
      </c>
      <c r="F10915">
        <v>1174</v>
      </c>
      <c r="G10915">
        <v>9259</v>
      </c>
      <c r="H10915">
        <v>273</v>
      </c>
      <c r="J10915">
        <v>144</v>
      </c>
      <c r="N10915" s="2">
        <v>44067.708333333336</v>
      </c>
      <c r="O10915" t="s">
        <v>16032</v>
      </c>
      <c r="P10915" t="s">
        <v>15999</v>
      </c>
      <c r="Q10915">
        <v>2494</v>
      </c>
      <c r="R10915">
        <v>9259</v>
      </c>
      <c r="S10915">
        <v>114982</v>
      </c>
      <c r="T10915">
        <v>1495014</v>
      </c>
      <c r="U10915">
        <v>114635</v>
      </c>
      <c r="V10915">
        <v>51</v>
      </c>
      <c r="W10915">
        <v>23</v>
      </c>
      <c r="X10915">
        <v>52</v>
      </c>
      <c r="Y10915">
        <v>0</v>
      </c>
      <c r="Z10915">
        <v>1005</v>
      </c>
      <c r="AA10915">
        <v>15897</v>
      </c>
      <c r="AB10915" s="2">
        <v>45055.002986111111</v>
      </c>
      <c r="AC10915" t="s">
        <v>32</v>
      </c>
    </row>
    <row r="10916" spans="1:29" x14ac:dyDescent="0.35">
      <c r="A10916" s="1">
        <v>44068</v>
      </c>
      <c r="B10916" t="s">
        <v>163</v>
      </c>
      <c r="C10916">
        <v>998</v>
      </c>
      <c r="D10916">
        <v>13613</v>
      </c>
      <c r="E10916">
        <v>56</v>
      </c>
      <c r="L10916">
        <v>754</v>
      </c>
      <c r="N10916" s="2">
        <v>44067.810416666667</v>
      </c>
      <c r="O10916" t="s">
        <v>16033</v>
      </c>
      <c r="P10916" t="s">
        <v>16034</v>
      </c>
      <c r="Q10916">
        <v>12</v>
      </c>
      <c r="S10916">
        <v>14667</v>
      </c>
      <c r="T10916">
        <v>14611</v>
      </c>
      <c r="U10916">
        <v>14611</v>
      </c>
      <c r="V10916">
        <v>78</v>
      </c>
      <c r="W10916">
        <v>1</v>
      </c>
      <c r="X10916">
        <v>0</v>
      </c>
      <c r="Y10916">
        <v>155</v>
      </c>
      <c r="Z10916">
        <v>14</v>
      </c>
      <c r="AA10916">
        <v>169</v>
      </c>
      <c r="AB10916" s="2">
        <v>45055.002986111111</v>
      </c>
      <c r="AC10916" t="s">
        <v>32</v>
      </c>
    </row>
    <row r="10917" spans="1:29" x14ac:dyDescent="0.35">
      <c r="A10917" s="1">
        <v>44068</v>
      </c>
      <c r="B10917" t="s">
        <v>166</v>
      </c>
      <c r="C10917">
        <v>1570</v>
      </c>
      <c r="D10917">
        <v>119348</v>
      </c>
      <c r="F10917">
        <v>13</v>
      </c>
      <c r="L10917">
        <v>1386</v>
      </c>
      <c r="N10917" s="2">
        <v>44067.999305555553</v>
      </c>
      <c r="O10917" t="s">
        <v>16035</v>
      </c>
      <c r="P10917" t="s">
        <v>15976</v>
      </c>
      <c r="Q10917">
        <v>58</v>
      </c>
      <c r="S10917">
        <v>120918</v>
      </c>
      <c r="T10917">
        <v>164034</v>
      </c>
      <c r="U10917">
        <v>120918</v>
      </c>
      <c r="V10917">
        <v>50</v>
      </c>
      <c r="W10917">
        <v>0</v>
      </c>
      <c r="X10917">
        <v>0</v>
      </c>
      <c r="Y10917">
        <v>933</v>
      </c>
      <c r="Z10917">
        <v>6</v>
      </c>
      <c r="AA10917">
        <v>1711</v>
      </c>
      <c r="AB10917" s="2">
        <v>45055.002986111111</v>
      </c>
      <c r="AC10917" t="s">
        <v>32</v>
      </c>
    </row>
    <row r="10918" spans="1:29" x14ac:dyDescent="0.35">
      <c r="A10918" s="1">
        <v>44068</v>
      </c>
      <c r="B10918" t="s">
        <v>168</v>
      </c>
      <c r="C10918">
        <v>73284</v>
      </c>
      <c r="F10918">
        <v>421</v>
      </c>
      <c r="G10918">
        <v>6542</v>
      </c>
      <c r="J10918">
        <v>37</v>
      </c>
      <c r="N10918" s="2">
        <v>44067.124305555553</v>
      </c>
      <c r="O10918" t="s">
        <v>16036</v>
      </c>
      <c r="P10918" t="s">
        <v>16037</v>
      </c>
      <c r="Q10918">
        <v>1867</v>
      </c>
      <c r="R10918">
        <v>6542</v>
      </c>
      <c r="S10918">
        <v>73284</v>
      </c>
      <c r="T10918">
        <v>1380050</v>
      </c>
      <c r="U10918">
        <v>73284</v>
      </c>
      <c r="V10918">
        <v>53</v>
      </c>
      <c r="W10918">
        <v>4</v>
      </c>
      <c r="X10918">
        <v>12</v>
      </c>
      <c r="Y10918">
        <v>0</v>
      </c>
      <c r="Z10918">
        <v>217</v>
      </c>
      <c r="AA10918">
        <v>0</v>
      </c>
      <c r="AB10918" s="2">
        <v>45055.002986111111</v>
      </c>
      <c r="AC10918" t="s">
        <v>32</v>
      </c>
    </row>
    <row r="10919" spans="1:29" x14ac:dyDescent="0.35">
      <c r="A10919" s="1">
        <v>44068</v>
      </c>
      <c r="B10919" t="s">
        <v>171</v>
      </c>
      <c r="C10919">
        <v>76306</v>
      </c>
      <c r="D10919">
        <v>1128971</v>
      </c>
      <c r="E10919">
        <v>133</v>
      </c>
      <c r="F10919">
        <v>354</v>
      </c>
      <c r="G10919">
        <v>5610</v>
      </c>
      <c r="H10919">
        <v>133</v>
      </c>
      <c r="I10919">
        <v>996</v>
      </c>
      <c r="L10919">
        <v>62995</v>
      </c>
      <c r="N10919" s="2">
        <v>44068</v>
      </c>
      <c r="O10919" t="s">
        <v>16038</v>
      </c>
      <c r="P10919" t="s">
        <v>15886</v>
      </c>
      <c r="Q10919">
        <v>1102</v>
      </c>
      <c r="R10919">
        <v>5610</v>
      </c>
      <c r="S10919">
        <v>1205410</v>
      </c>
      <c r="T10919">
        <v>1639656</v>
      </c>
      <c r="U10919">
        <v>1205277</v>
      </c>
      <c r="V10919">
        <v>55</v>
      </c>
      <c r="W10919">
        <v>13</v>
      </c>
      <c r="X10919">
        <v>37</v>
      </c>
      <c r="Y10919">
        <v>9349</v>
      </c>
      <c r="Z10919">
        <v>687</v>
      </c>
      <c r="AA10919">
        <v>9892</v>
      </c>
      <c r="AB10919" s="2">
        <v>45055.002986111111</v>
      </c>
      <c r="AC10919" t="s">
        <v>32</v>
      </c>
    </row>
    <row r="10920" spans="1:29" x14ac:dyDescent="0.35">
      <c r="A10920" s="1">
        <v>44068</v>
      </c>
      <c r="B10920" t="s">
        <v>173</v>
      </c>
      <c r="C10920">
        <v>9395</v>
      </c>
      <c r="F10920">
        <v>139</v>
      </c>
      <c r="H10920">
        <v>46</v>
      </c>
      <c r="J10920">
        <v>21</v>
      </c>
      <c r="L10920">
        <v>7486</v>
      </c>
      <c r="N10920" s="2">
        <v>44067.999305555553</v>
      </c>
      <c r="O10920" t="s">
        <v>16039</v>
      </c>
      <c r="P10920" t="s">
        <v>15976</v>
      </c>
      <c r="Q10920">
        <v>187</v>
      </c>
      <c r="S10920">
        <v>9395</v>
      </c>
      <c r="T10920">
        <v>396708</v>
      </c>
      <c r="U10920">
        <v>9395</v>
      </c>
      <c r="V10920">
        <v>54</v>
      </c>
      <c r="W10920">
        <v>8</v>
      </c>
      <c r="X10920">
        <v>0</v>
      </c>
      <c r="Y10920">
        <v>0</v>
      </c>
      <c r="Z10920">
        <v>83</v>
      </c>
      <c r="AA10920">
        <v>6708</v>
      </c>
      <c r="AB10920" s="2">
        <v>45055.002986111111</v>
      </c>
      <c r="AC10920" t="s">
        <v>32</v>
      </c>
    </row>
    <row r="10921" spans="1:29" x14ac:dyDescent="0.35">
      <c r="A10921" s="1">
        <v>44068</v>
      </c>
      <c r="B10921" t="s">
        <v>175</v>
      </c>
      <c r="C10921">
        <v>3634</v>
      </c>
      <c r="D10921">
        <v>66894</v>
      </c>
      <c r="F10921">
        <v>18</v>
      </c>
      <c r="G10921">
        <v>213</v>
      </c>
      <c r="L10921">
        <v>2965</v>
      </c>
      <c r="N10921" s="2">
        <v>44068.725694444445</v>
      </c>
      <c r="O10921" t="s">
        <v>16040</v>
      </c>
      <c r="P10921" t="s">
        <v>16041</v>
      </c>
      <c r="Q10921">
        <v>37</v>
      </c>
      <c r="R10921">
        <v>213</v>
      </c>
      <c r="S10921">
        <v>70528</v>
      </c>
      <c r="T10921">
        <v>114568</v>
      </c>
      <c r="U10921">
        <v>70528</v>
      </c>
      <c r="V10921">
        <v>56</v>
      </c>
      <c r="W10921">
        <v>0</v>
      </c>
      <c r="X10921">
        <v>2</v>
      </c>
      <c r="Y10921">
        <v>4475</v>
      </c>
      <c r="Z10921">
        <v>31</v>
      </c>
      <c r="AA10921">
        <v>1479</v>
      </c>
      <c r="AB10921" s="2">
        <v>45055.002986111111</v>
      </c>
      <c r="AC10921" t="s">
        <v>32</v>
      </c>
    </row>
    <row r="10922" spans="1:29" x14ac:dyDescent="0.35">
      <c r="A10922" s="1">
        <v>44067</v>
      </c>
      <c r="B10922" t="s">
        <v>29</v>
      </c>
      <c r="C10922">
        <v>4829</v>
      </c>
      <c r="F10922">
        <v>43</v>
      </c>
      <c r="G10922">
        <v>228</v>
      </c>
      <c r="J10922">
        <v>8</v>
      </c>
      <c r="L10922">
        <v>1861</v>
      </c>
      <c r="N10922" s="2">
        <v>44067.165972222225</v>
      </c>
      <c r="O10922" t="s">
        <v>16042</v>
      </c>
      <c r="P10922" t="s">
        <v>16043</v>
      </c>
      <c r="Q10922">
        <v>32</v>
      </c>
      <c r="R10922">
        <v>228</v>
      </c>
      <c r="S10922">
        <v>4829</v>
      </c>
      <c r="T10922">
        <v>330503</v>
      </c>
      <c r="U10922">
        <v>4829</v>
      </c>
      <c r="V10922">
        <v>2</v>
      </c>
      <c r="W10922">
        <v>0</v>
      </c>
      <c r="X10922">
        <v>3</v>
      </c>
      <c r="Y10922">
        <v>0</v>
      </c>
      <c r="Z10922">
        <v>71</v>
      </c>
      <c r="AA10922">
        <v>3063</v>
      </c>
      <c r="AB10922" s="2">
        <v>45055.002986111111</v>
      </c>
      <c r="AC10922" t="s">
        <v>32</v>
      </c>
    </row>
    <row r="10923" spans="1:29" x14ac:dyDescent="0.35">
      <c r="A10923" s="1">
        <v>44067</v>
      </c>
      <c r="B10923" t="s">
        <v>33</v>
      </c>
      <c r="C10923">
        <v>116710</v>
      </c>
      <c r="D10923">
        <v>806609</v>
      </c>
      <c r="F10923">
        <v>1149</v>
      </c>
      <c r="G10923">
        <v>13793</v>
      </c>
      <c r="I10923">
        <v>1391</v>
      </c>
      <c r="K10923">
        <v>754</v>
      </c>
      <c r="L10923">
        <v>44684</v>
      </c>
      <c r="N10923" s="2">
        <v>44067.458333333336</v>
      </c>
      <c r="O10923" t="s">
        <v>16044</v>
      </c>
      <c r="P10923" t="s">
        <v>16045</v>
      </c>
      <c r="Q10923">
        <v>2024</v>
      </c>
      <c r="R10923">
        <v>13793</v>
      </c>
      <c r="S10923">
        <v>923319</v>
      </c>
      <c r="T10923">
        <v>916364</v>
      </c>
      <c r="U10923">
        <v>923319</v>
      </c>
      <c r="V10923">
        <v>1</v>
      </c>
      <c r="W10923">
        <v>11</v>
      </c>
      <c r="X10923">
        <v>291</v>
      </c>
      <c r="Y10923">
        <v>0</v>
      </c>
      <c r="Z10923">
        <v>1650</v>
      </c>
      <c r="AA10923">
        <v>-339</v>
      </c>
      <c r="AB10923" s="2">
        <v>45055.002986111111</v>
      </c>
      <c r="AC10923" t="s">
        <v>32</v>
      </c>
    </row>
    <row r="10924" spans="1:29" x14ac:dyDescent="0.35">
      <c r="A10924" s="1">
        <v>44067</v>
      </c>
      <c r="B10924" t="s">
        <v>36</v>
      </c>
      <c r="C10924">
        <v>56894</v>
      </c>
      <c r="D10924">
        <v>616810</v>
      </c>
      <c r="F10924">
        <v>466</v>
      </c>
      <c r="G10924">
        <v>3962</v>
      </c>
      <c r="J10924">
        <v>108</v>
      </c>
      <c r="K10924">
        <v>507</v>
      </c>
      <c r="L10924">
        <v>50689</v>
      </c>
      <c r="N10924" s="2">
        <v>44067.60833333333</v>
      </c>
      <c r="O10924" t="s">
        <v>16046</v>
      </c>
      <c r="P10924" t="s">
        <v>16047</v>
      </c>
      <c r="Q10924">
        <v>696</v>
      </c>
      <c r="R10924">
        <v>3962</v>
      </c>
      <c r="S10924">
        <v>673704</v>
      </c>
      <c r="T10924">
        <v>673704</v>
      </c>
      <c r="U10924">
        <v>673704</v>
      </c>
      <c r="V10924">
        <v>5</v>
      </c>
      <c r="W10924">
        <v>9</v>
      </c>
      <c r="X10924">
        <v>42</v>
      </c>
      <c r="Y10924">
        <v>7684</v>
      </c>
      <c r="Z10924">
        <v>320</v>
      </c>
      <c r="AA10924">
        <v>2878</v>
      </c>
      <c r="AB10924" s="2">
        <v>45055.002986111111</v>
      </c>
      <c r="AC10924" t="s">
        <v>32</v>
      </c>
    </row>
    <row r="10925" spans="1:29" x14ac:dyDescent="0.35">
      <c r="A10925" s="1">
        <v>44067</v>
      </c>
      <c r="B10925" t="s">
        <v>39</v>
      </c>
      <c r="C10925">
        <v>0</v>
      </c>
      <c r="D10925">
        <v>1514</v>
      </c>
      <c r="N10925" s="2">
        <v>44058</v>
      </c>
      <c r="O10925" t="s">
        <v>16048</v>
      </c>
      <c r="P10925" t="s">
        <v>14877</v>
      </c>
      <c r="Q10925">
        <v>0</v>
      </c>
      <c r="S10925">
        <v>1514</v>
      </c>
      <c r="T10925">
        <v>1514</v>
      </c>
      <c r="U10925">
        <v>1514</v>
      </c>
      <c r="V10925">
        <v>60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 s="2">
        <v>45055.002986111111</v>
      </c>
      <c r="AC10925" t="s">
        <v>32</v>
      </c>
    </row>
    <row r="10926" spans="1:29" x14ac:dyDescent="0.35">
      <c r="A10926" s="1">
        <v>44067</v>
      </c>
      <c r="B10926" t="s">
        <v>42</v>
      </c>
      <c r="C10926">
        <v>198414</v>
      </c>
      <c r="D10926">
        <v>958808</v>
      </c>
      <c r="F10926">
        <v>908</v>
      </c>
      <c r="G10926">
        <v>21219</v>
      </c>
      <c r="H10926">
        <v>345</v>
      </c>
      <c r="J10926">
        <v>176</v>
      </c>
      <c r="N10926" s="2">
        <v>44067</v>
      </c>
      <c r="O10926" t="s">
        <v>16049</v>
      </c>
      <c r="P10926" t="s">
        <v>15972</v>
      </c>
      <c r="Q10926">
        <v>4771</v>
      </c>
      <c r="R10926">
        <v>21219</v>
      </c>
      <c r="S10926">
        <v>1157222</v>
      </c>
      <c r="T10926">
        <v>1658513</v>
      </c>
      <c r="U10926">
        <v>1157222</v>
      </c>
      <c r="V10926">
        <v>4</v>
      </c>
      <c r="W10926">
        <v>0</v>
      </c>
      <c r="X10926">
        <v>-22</v>
      </c>
      <c r="Y10926">
        <v>6042</v>
      </c>
      <c r="Z10926">
        <v>311</v>
      </c>
      <c r="AA10926">
        <v>6234</v>
      </c>
      <c r="AB10926" s="2">
        <v>45055.002986111111</v>
      </c>
      <c r="AC10926" t="s">
        <v>32</v>
      </c>
    </row>
    <row r="10927" spans="1:29" x14ac:dyDescent="0.35">
      <c r="A10927" s="1">
        <v>44067</v>
      </c>
      <c r="B10927" t="s">
        <v>44</v>
      </c>
      <c r="C10927">
        <v>668615</v>
      </c>
      <c r="F10927">
        <v>5618</v>
      </c>
      <c r="H10927">
        <v>1549</v>
      </c>
      <c r="N10927" s="2">
        <v>44067</v>
      </c>
      <c r="O10927" t="s">
        <v>16050</v>
      </c>
      <c r="P10927" t="s">
        <v>15972</v>
      </c>
      <c r="Q10927">
        <v>12152</v>
      </c>
      <c r="S10927">
        <v>668615</v>
      </c>
      <c r="T10927">
        <v>10652487</v>
      </c>
      <c r="U10927">
        <v>668615</v>
      </c>
      <c r="V10927">
        <v>6</v>
      </c>
      <c r="W10927">
        <v>18</v>
      </c>
      <c r="X10927">
        <v>0</v>
      </c>
      <c r="Y10927">
        <v>0</v>
      </c>
      <c r="Z10927">
        <v>4946</v>
      </c>
      <c r="AA10927">
        <v>111456</v>
      </c>
      <c r="AB10927" s="2">
        <v>45055.002986111111</v>
      </c>
      <c r="AC10927" t="s">
        <v>32</v>
      </c>
    </row>
    <row r="10928" spans="1:29" x14ac:dyDescent="0.35">
      <c r="A10928" s="1">
        <v>44067</v>
      </c>
      <c r="B10928" t="s">
        <v>47</v>
      </c>
      <c r="C10928">
        <v>55341</v>
      </c>
      <c r="D10928">
        <v>594857</v>
      </c>
      <c r="F10928">
        <v>243</v>
      </c>
      <c r="G10928">
        <v>6845</v>
      </c>
      <c r="N10928" s="2">
        <v>44067.082638888889</v>
      </c>
      <c r="O10928" t="s">
        <v>16051</v>
      </c>
      <c r="P10928" t="s">
        <v>16052</v>
      </c>
      <c r="Q10928">
        <v>1919</v>
      </c>
      <c r="R10928">
        <v>6845</v>
      </c>
      <c r="S10928">
        <v>650198</v>
      </c>
      <c r="T10928">
        <v>947645</v>
      </c>
      <c r="U10928">
        <v>650198</v>
      </c>
      <c r="V10928">
        <v>8</v>
      </c>
      <c r="W10928">
        <v>1</v>
      </c>
      <c r="X10928">
        <v>4</v>
      </c>
      <c r="Y10928">
        <v>0</v>
      </c>
      <c r="Z10928">
        <v>198</v>
      </c>
      <c r="AA10928">
        <v>9049</v>
      </c>
      <c r="AB10928" s="2">
        <v>45055.002986111111</v>
      </c>
      <c r="AC10928" t="s">
        <v>32</v>
      </c>
    </row>
    <row r="10929" spans="1:29" x14ac:dyDescent="0.35">
      <c r="A10929" s="1">
        <v>44067</v>
      </c>
      <c r="B10929" t="s">
        <v>50</v>
      </c>
      <c r="C10929">
        <v>52011</v>
      </c>
      <c r="F10929">
        <v>57</v>
      </c>
      <c r="G10929">
        <v>11087</v>
      </c>
      <c r="L10929">
        <v>8893</v>
      </c>
      <c r="N10929" s="2">
        <v>44066.854166666664</v>
      </c>
      <c r="O10929" t="s">
        <v>16053</v>
      </c>
      <c r="P10929" t="s">
        <v>16054</v>
      </c>
      <c r="Q10929">
        <v>4460</v>
      </c>
      <c r="R10929">
        <v>11087</v>
      </c>
      <c r="S10929">
        <v>52011</v>
      </c>
      <c r="T10929">
        <v>1155574</v>
      </c>
      <c r="U10929">
        <v>52011</v>
      </c>
      <c r="V10929">
        <v>9</v>
      </c>
      <c r="W10929">
        <v>0</v>
      </c>
      <c r="X10929">
        <v>0</v>
      </c>
      <c r="Y10929">
        <v>0</v>
      </c>
      <c r="Z10929">
        <v>492</v>
      </c>
      <c r="AA10929">
        <v>5824</v>
      </c>
      <c r="AB10929" s="2">
        <v>45055.002986111111</v>
      </c>
      <c r="AC10929" t="s">
        <v>32</v>
      </c>
    </row>
    <row r="10930" spans="1:29" x14ac:dyDescent="0.35">
      <c r="A10930" s="1">
        <v>44067</v>
      </c>
      <c r="B10930" t="s">
        <v>53</v>
      </c>
      <c r="C10930">
        <v>13639</v>
      </c>
      <c r="F10930">
        <v>85</v>
      </c>
      <c r="H10930">
        <v>26</v>
      </c>
      <c r="J10930">
        <v>13</v>
      </c>
      <c r="L10930">
        <v>10835</v>
      </c>
      <c r="N10930" s="2">
        <v>44066</v>
      </c>
      <c r="O10930" t="s">
        <v>16055</v>
      </c>
      <c r="P10930" t="s">
        <v>16056</v>
      </c>
      <c r="Q10930">
        <v>604</v>
      </c>
      <c r="S10930">
        <v>13639</v>
      </c>
      <c r="T10930">
        <v>269401</v>
      </c>
      <c r="U10930">
        <v>13639</v>
      </c>
      <c r="V10930">
        <v>11</v>
      </c>
      <c r="W10930">
        <v>0</v>
      </c>
      <c r="X10930">
        <v>0</v>
      </c>
      <c r="Y10930">
        <v>0</v>
      </c>
      <c r="Z10930">
        <v>49</v>
      </c>
      <c r="AA10930">
        <v>3355</v>
      </c>
      <c r="AB10930" s="2">
        <v>45055.002986111111</v>
      </c>
      <c r="AC10930" t="s">
        <v>32</v>
      </c>
    </row>
    <row r="10931" spans="1:29" x14ac:dyDescent="0.35">
      <c r="A10931" s="1">
        <v>44067</v>
      </c>
      <c r="B10931" t="s">
        <v>56</v>
      </c>
      <c r="C10931">
        <v>16942</v>
      </c>
      <c r="D10931">
        <v>206559</v>
      </c>
      <c r="F10931">
        <v>38</v>
      </c>
      <c r="H10931">
        <v>7</v>
      </c>
      <c r="L10931">
        <v>8972</v>
      </c>
      <c r="N10931" s="2">
        <v>44066.75</v>
      </c>
      <c r="O10931" t="s">
        <v>16057</v>
      </c>
      <c r="P10931" t="s">
        <v>16058</v>
      </c>
      <c r="Q10931">
        <v>604</v>
      </c>
      <c r="S10931">
        <v>223501</v>
      </c>
      <c r="T10931">
        <v>321652</v>
      </c>
      <c r="U10931">
        <v>223501</v>
      </c>
      <c r="V10931">
        <v>10</v>
      </c>
      <c r="W10931">
        <v>4</v>
      </c>
      <c r="X10931">
        <v>0</v>
      </c>
      <c r="Y10931">
        <v>1609</v>
      </c>
      <c r="Z10931">
        <v>47</v>
      </c>
      <c r="AA10931">
        <v>4194</v>
      </c>
      <c r="AB10931" s="2">
        <v>45055.002986111111</v>
      </c>
      <c r="AC10931" t="s">
        <v>32</v>
      </c>
    </row>
    <row r="10932" spans="1:29" x14ac:dyDescent="0.35">
      <c r="A10932" s="1">
        <v>44067</v>
      </c>
      <c r="B10932" t="s">
        <v>59</v>
      </c>
      <c r="C10932">
        <v>596511</v>
      </c>
      <c r="D10932">
        <v>3844327</v>
      </c>
      <c r="E10932">
        <v>3561</v>
      </c>
      <c r="F10932">
        <v>4646</v>
      </c>
      <c r="G10932">
        <v>37032</v>
      </c>
      <c r="N10932" s="2">
        <v>44066.999305555553</v>
      </c>
      <c r="O10932" t="s">
        <v>16059</v>
      </c>
      <c r="P10932" t="s">
        <v>16060</v>
      </c>
      <c r="Q10932">
        <v>10534</v>
      </c>
      <c r="R10932">
        <v>37032</v>
      </c>
      <c r="S10932">
        <v>4444399</v>
      </c>
      <c r="T10932">
        <v>6007222</v>
      </c>
      <c r="U10932">
        <v>4440838</v>
      </c>
      <c r="V10932">
        <v>12</v>
      </c>
      <c r="W10932">
        <v>72</v>
      </c>
      <c r="X10932">
        <v>129</v>
      </c>
      <c r="Y10932">
        <v>16265</v>
      </c>
      <c r="Z10932">
        <v>2224</v>
      </c>
      <c r="AA10932">
        <v>39163</v>
      </c>
      <c r="AB10932" s="2">
        <v>45055.002986111111</v>
      </c>
      <c r="AC10932" t="s">
        <v>32</v>
      </c>
    </row>
    <row r="10933" spans="1:29" x14ac:dyDescent="0.35">
      <c r="A10933" s="1">
        <v>44067</v>
      </c>
      <c r="B10933" t="s">
        <v>62</v>
      </c>
      <c r="C10933">
        <v>256253</v>
      </c>
      <c r="F10933">
        <v>2350</v>
      </c>
      <c r="G10933">
        <v>23425</v>
      </c>
      <c r="I10933">
        <v>4272</v>
      </c>
      <c r="N10933" s="2">
        <v>44067.618055555555</v>
      </c>
      <c r="O10933" t="s">
        <v>16061</v>
      </c>
      <c r="P10933" t="s">
        <v>16062</v>
      </c>
      <c r="Q10933">
        <v>5156</v>
      </c>
      <c r="R10933">
        <v>23425</v>
      </c>
      <c r="S10933">
        <v>256253</v>
      </c>
      <c r="T10933">
        <v>2205181</v>
      </c>
      <c r="U10933">
        <v>256253</v>
      </c>
      <c r="V10933">
        <v>13</v>
      </c>
      <c r="W10933">
        <v>24</v>
      </c>
      <c r="X10933">
        <v>56</v>
      </c>
      <c r="Y10933">
        <v>0</v>
      </c>
      <c r="Z10933">
        <v>2304</v>
      </c>
      <c r="AA10933">
        <v>33297</v>
      </c>
      <c r="AB10933" s="2">
        <v>45055.002986111111</v>
      </c>
      <c r="AC10933" t="s">
        <v>32</v>
      </c>
    </row>
    <row r="10934" spans="1:29" x14ac:dyDescent="0.35">
      <c r="A10934" s="1">
        <v>44067</v>
      </c>
      <c r="B10934" t="s">
        <v>65</v>
      </c>
      <c r="C10934">
        <v>907</v>
      </c>
      <c r="D10934">
        <v>32564</v>
      </c>
      <c r="F10934">
        <v>17</v>
      </c>
      <c r="H10934">
        <v>4</v>
      </c>
      <c r="L10934">
        <v>428</v>
      </c>
      <c r="N10934" s="2">
        <v>44067.229166666664</v>
      </c>
      <c r="O10934" t="s">
        <v>16063</v>
      </c>
      <c r="P10934" t="s">
        <v>16064</v>
      </c>
      <c r="Q10934">
        <v>7</v>
      </c>
      <c r="S10934">
        <v>33471</v>
      </c>
      <c r="T10934">
        <v>33471</v>
      </c>
      <c r="U10934">
        <v>33471</v>
      </c>
      <c r="V10934">
        <v>66</v>
      </c>
      <c r="W10934">
        <v>0</v>
      </c>
      <c r="X10934">
        <v>0</v>
      </c>
      <c r="Y10934">
        <v>793</v>
      </c>
      <c r="Z10934">
        <v>87</v>
      </c>
      <c r="AA10934">
        <v>880</v>
      </c>
      <c r="AB10934" s="2">
        <v>45055.002986111111</v>
      </c>
      <c r="AC10934" t="s">
        <v>32</v>
      </c>
    </row>
    <row r="10935" spans="1:29" x14ac:dyDescent="0.35">
      <c r="A10935" s="1">
        <v>44067</v>
      </c>
      <c r="B10935" t="s">
        <v>68</v>
      </c>
      <c r="C10935">
        <v>6600</v>
      </c>
      <c r="D10935">
        <v>172224</v>
      </c>
      <c r="F10935">
        <v>192</v>
      </c>
      <c r="G10935">
        <v>396</v>
      </c>
      <c r="H10935">
        <v>35</v>
      </c>
      <c r="J10935">
        <v>19</v>
      </c>
      <c r="L10935">
        <v>2143</v>
      </c>
      <c r="N10935" s="2">
        <v>44066.75</v>
      </c>
      <c r="O10935" t="s">
        <v>16065</v>
      </c>
      <c r="P10935" t="s">
        <v>16058</v>
      </c>
      <c r="Q10935">
        <v>47</v>
      </c>
      <c r="R10935">
        <v>396</v>
      </c>
      <c r="S10935">
        <v>178824</v>
      </c>
      <c r="T10935">
        <v>227288</v>
      </c>
      <c r="U10935">
        <v>178824</v>
      </c>
      <c r="V10935">
        <v>15</v>
      </c>
      <c r="W10935">
        <v>0</v>
      </c>
      <c r="X10935">
        <v>19</v>
      </c>
      <c r="Y10935">
        <v>2396</v>
      </c>
      <c r="Z10935">
        <v>244</v>
      </c>
      <c r="AA10935">
        <v>3841</v>
      </c>
      <c r="AB10935" s="2">
        <v>45055.002986111111</v>
      </c>
      <c r="AC10935" t="s">
        <v>32</v>
      </c>
    </row>
    <row r="10936" spans="1:29" x14ac:dyDescent="0.35">
      <c r="A10936" s="1">
        <v>44067</v>
      </c>
      <c r="B10936" t="s">
        <v>71</v>
      </c>
      <c r="C10936">
        <v>56633</v>
      </c>
      <c r="D10936">
        <v>527465</v>
      </c>
      <c r="F10936">
        <v>275</v>
      </c>
      <c r="H10936">
        <v>86</v>
      </c>
      <c r="J10936">
        <v>37</v>
      </c>
      <c r="L10936">
        <v>43738</v>
      </c>
      <c r="N10936" s="2">
        <v>44067</v>
      </c>
      <c r="O10936" t="s">
        <v>16066</v>
      </c>
      <c r="P10936" t="s">
        <v>15972</v>
      </c>
      <c r="Q10936">
        <v>1044</v>
      </c>
      <c r="S10936">
        <v>584098</v>
      </c>
      <c r="T10936">
        <v>584098</v>
      </c>
      <c r="U10936">
        <v>584098</v>
      </c>
      <c r="V10936">
        <v>19</v>
      </c>
      <c r="W10936">
        <v>8</v>
      </c>
      <c r="X10936">
        <v>0</v>
      </c>
      <c r="Y10936">
        <v>1764</v>
      </c>
      <c r="Z10936">
        <v>358</v>
      </c>
      <c r="AA10936">
        <v>2122</v>
      </c>
      <c r="AB10936" s="2">
        <v>45055.002986111111</v>
      </c>
      <c r="AC10936" t="s">
        <v>32</v>
      </c>
    </row>
    <row r="10937" spans="1:29" x14ac:dyDescent="0.35">
      <c r="A10937" s="1">
        <v>44067</v>
      </c>
      <c r="B10937" t="s">
        <v>73</v>
      </c>
      <c r="C10937">
        <v>29853</v>
      </c>
      <c r="D10937">
        <v>208732</v>
      </c>
      <c r="F10937">
        <v>192</v>
      </c>
      <c r="G10937">
        <v>1256</v>
      </c>
      <c r="H10937">
        <v>52</v>
      </c>
      <c r="I10937">
        <v>347</v>
      </c>
      <c r="L10937">
        <v>12867</v>
      </c>
      <c r="N10937" s="2">
        <v>44066.791666666664</v>
      </c>
      <c r="O10937" t="s">
        <v>16067</v>
      </c>
      <c r="P10937" t="s">
        <v>16068</v>
      </c>
      <c r="Q10937">
        <v>307</v>
      </c>
      <c r="R10937">
        <v>1256</v>
      </c>
      <c r="S10937">
        <v>238585</v>
      </c>
      <c r="T10937">
        <v>236547</v>
      </c>
      <c r="U10937">
        <v>238585</v>
      </c>
      <c r="V10937">
        <v>16</v>
      </c>
      <c r="W10937">
        <v>1</v>
      </c>
      <c r="X10937">
        <v>10</v>
      </c>
      <c r="Y10937">
        <v>1114</v>
      </c>
      <c r="Z10937">
        <v>191</v>
      </c>
      <c r="AA10937">
        <v>1292</v>
      </c>
      <c r="AB10937" s="2">
        <v>45055.002986111111</v>
      </c>
      <c r="AC10937" t="s">
        <v>32</v>
      </c>
    </row>
    <row r="10938" spans="1:29" x14ac:dyDescent="0.35">
      <c r="A10938" s="1">
        <v>44067</v>
      </c>
      <c r="B10938" t="s">
        <v>76</v>
      </c>
      <c r="C10938">
        <v>223207</v>
      </c>
      <c r="F10938">
        <v>1529</v>
      </c>
      <c r="H10938">
        <v>334</v>
      </c>
      <c r="J10938">
        <v>141</v>
      </c>
      <c r="N10938" s="2">
        <v>44067</v>
      </c>
      <c r="O10938" t="s">
        <v>16069</v>
      </c>
      <c r="P10938" t="s">
        <v>15972</v>
      </c>
      <c r="Q10938">
        <v>8097</v>
      </c>
      <c r="S10938">
        <v>223207</v>
      </c>
      <c r="T10938">
        <v>3740191</v>
      </c>
      <c r="U10938">
        <v>223207</v>
      </c>
      <c r="V10938">
        <v>17</v>
      </c>
      <c r="W10938">
        <v>8</v>
      </c>
      <c r="X10938">
        <v>0</v>
      </c>
      <c r="Y10938">
        <v>0</v>
      </c>
      <c r="Z10938">
        <v>1612</v>
      </c>
      <c r="AA10938">
        <v>36155</v>
      </c>
      <c r="AB10938" s="2">
        <v>45055.002986111111</v>
      </c>
      <c r="AC10938" t="s">
        <v>32</v>
      </c>
    </row>
    <row r="10939" spans="1:29" x14ac:dyDescent="0.35">
      <c r="A10939" s="1">
        <v>44067</v>
      </c>
      <c r="B10939" t="s">
        <v>78</v>
      </c>
      <c r="C10939">
        <v>87592</v>
      </c>
      <c r="D10939">
        <v>914446</v>
      </c>
      <c r="F10939">
        <v>912</v>
      </c>
      <c r="G10939">
        <v>10343</v>
      </c>
      <c r="H10939">
        <v>248</v>
      </c>
      <c r="I10939">
        <v>2085</v>
      </c>
      <c r="J10939">
        <v>75</v>
      </c>
      <c r="N10939" s="2">
        <v>44066.999305555553</v>
      </c>
      <c r="O10939" t="s">
        <v>16070</v>
      </c>
      <c r="P10939" t="s">
        <v>16060</v>
      </c>
      <c r="Q10939">
        <v>3225</v>
      </c>
      <c r="R10939">
        <v>10343</v>
      </c>
      <c r="S10939">
        <v>1002038</v>
      </c>
      <c r="T10939">
        <v>1409869</v>
      </c>
      <c r="U10939">
        <v>1002038</v>
      </c>
      <c r="V10939">
        <v>18</v>
      </c>
      <c r="W10939">
        <v>5</v>
      </c>
      <c r="X10939">
        <v>62</v>
      </c>
      <c r="Y10939">
        <v>22576</v>
      </c>
      <c r="Z10939">
        <v>1660</v>
      </c>
      <c r="AA10939">
        <v>6737</v>
      </c>
      <c r="AB10939" s="2">
        <v>45055.002986111111</v>
      </c>
      <c r="AC10939" t="s">
        <v>32</v>
      </c>
    </row>
    <row r="10940" spans="1:29" x14ac:dyDescent="0.35">
      <c r="A10940" s="1">
        <v>44067</v>
      </c>
      <c r="B10940" t="s">
        <v>80</v>
      </c>
      <c r="C10940">
        <v>38401</v>
      </c>
      <c r="D10940">
        <v>348556</v>
      </c>
      <c r="F10940">
        <v>189</v>
      </c>
      <c r="G10940">
        <v>2183</v>
      </c>
      <c r="H10940">
        <v>64</v>
      </c>
      <c r="I10940">
        <v>590</v>
      </c>
      <c r="J10940">
        <v>22</v>
      </c>
      <c r="K10940">
        <v>205</v>
      </c>
      <c r="N10940" s="2">
        <v>44067.416666666664</v>
      </c>
      <c r="O10940" t="s">
        <v>16071</v>
      </c>
      <c r="P10940" t="s">
        <v>15988</v>
      </c>
      <c r="Q10940">
        <v>426</v>
      </c>
      <c r="R10940">
        <v>2183</v>
      </c>
      <c r="S10940">
        <v>386957</v>
      </c>
      <c r="T10940">
        <v>386957</v>
      </c>
      <c r="U10940">
        <v>386957</v>
      </c>
      <c r="V10940">
        <v>20</v>
      </c>
      <c r="W10940">
        <v>7</v>
      </c>
      <c r="X10940">
        <v>24</v>
      </c>
      <c r="Y10940">
        <v>19097</v>
      </c>
      <c r="Z10940">
        <v>1545</v>
      </c>
      <c r="AA10940">
        <v>20642</v>
      </c>
      <c r="AB10940" s="2">
        <v>45055.002986111111</v>
      </c>
      <c r="AC10940" t="s">
        <v>32</v>
      </c>
    </row>
    <row r="10941" spans="1:29" x14ac:dyDescent="0.35">
      <c r="A10941" s="1">
        <v>44067</v>
      </c>
      <c r="B10941" t="s">
        <v>83</v>
      </c>
      <c r="C10941">
        <v>43899</v>
      </c>
      <c r="F10941">
        <v>564</v>
      </c>
      <c r="G10941">
        <v>4399</v>
      </c>
      <c r="H10941">
        <v>149</v>
      </c>
      <c r="I10941">
        <v>1348</v>
      </c>
      <c r="L10941">
        <v>9544</v>
      </c>
      <c r="N10941" s="2">
        <v>44067</v>
      </c>
      <c r="O10941" t="s">
        <v>16072</v>
      </c>
      <c r="P10941" t="s">
        <v>15972</v>
      </c>
      <c r="Q10941">
        <v>885</v>
      </c>
      <c r="R10941">
        <v>4399</v>
      </c>
      <c r="S10941">
        <v>43899</v>
      </c>
      <c r="T10941">
        <v>764058</v>
      </c>
      <c r="U10941">
        <v>43899</v>
      </c>
      <c r="V10941">
        <v>21</v>
      </c>
      <c r="W10941">
        <v>4</v>
      </c>
      <c r="X10941">
        <v>37</v>
      </c>
      <c r="Y10941">
        <v>0</v>
      </c>
      <c r="Z10941">
        <v>370</v>
      </c>
      <c r="AA10941">
        <v>18788</v>
      </c>
      <c r="AB10941" s="2">
        <v>45055.002986111111</v>
      </c>
      <c r="AC10941" t="s">
        <v>32</v>
      </c>
    </row>
    <row r="10942" spans="1:29" x14ac:dyDescent="0.35">
      <c r="A10942" s="1">
        <v>44067</v>
      </c>
      <c r="B10942" t="s">
        <v>85</v>
      </c>
      <c r="C10942">
        <v>143566</v>
      </c>
      <c r="D10942">
        <v>1628915</v>
      </c>
      <c r="F10942">
        <v>939</v>
      </c>
      <c r="J10942">
        <v>152</v>
      </c>
      <c r="L10942">
        <v>118120</v>
      </c>
      <c r="N10942" s="2">
        <v>44067.541666666664</v>
      </c>
      <c r="O10942" t="s">
        <v>16073</v>
      </c>
      <c r="P10942" t="s">
        <v>16074</v>
      </c>
      <c r="Q10942">
        <v>4764</v>
      </c>
      <c r="S10942">
        <v>1772481</v>
      </c>
      <c r="T10942">
        <v>1772481</v>
      </c>
      <c r="U10942">
        <v>1772481</v>
      </c>
      <c r="V10942">
        <v>22</v>
      </c>
      <c r="W10942">
        <v>18</v>
      </c>
      <c r="X10942">
        <v>0</v>
      </c>
      <c r="Y10942">
        <v>8020</v>
      </c>
      <c r="Z10942">
        <v>623</v>
      </c>
      <c r="AA10942">
        <v>8643</v>
      </c>
      <c r="AB10942" s="2">
        <v>45055.002986111111</v>
      </c>
      <c r="AC10942" t="s">
        <v>32</v>
      </c>
    </row>
    <row r="10943" spans="1:29" x14ac:dyDescent="0.35">
      <c r="A10943" s="1">
        <v>44067</v>
      </c>
      <c r="B10943" t="s">
        <v>88</v>
      </c>
      <c r="C10943">
        <v>126022</v>
      </c>
      <c r="D10943">
        <v>1465557</v>
      </c>
      <c r="F10943">
        <v>308</v>
      </c>
      <c r="G10943">
        <v>12268</v>
      </c>
      <c r="H10943">
        <v>62</v>
      </c>
      <c r="J10943">
        <v>26</v>
      </c>
      <c r="L10943">
        <v>102205</v>
      </c>
      <c r="N10943" s="2">
        <v>44067.333333333336</v>
      </c>
      <c r="O10943" t="s">
        <v>16075</v>
      </c>
      <c r="P10943" t="s">
        <v>16076</v>
      </c>
      <c r="Q10943">
        <v>8948</v>
      </c>
      <c r="R10943">
        <v>12268</v>
      </c>
      <c r="S10943">
        <v>1591579</v>
      </c>
      <c r="T10943">
        <v>2122991</v>
      </c>
      <c r="U10943">
        <v>1591579</v>
      </c>
      <c r="V10943">
        <v>25</v>
      </c>
      <c r="W10943">
        <v>27</v>
      </c>
      <c r="X10943">
        <v>12</v>
      </c>
      <c r="Y10943">
        <v>37244</v>
      </c>
      <c r="Z10943">
        <v>662</v>
      </c>
      <c r="AA10943">
        <v>58462</v>
      </c>
      <c r="AB10943" s="2">
        <v>45055.002986111111</v>
      </c>
      <c r="AC10943" t="s">
        <v>32</v>
      </c>
    </row>
    <row r="10944" spans="1:29" x14ac:dyDescent="0.35">
      <c r="A10944" s="1">
        <v>44067</v>
      </c>
      <c r="B10944" t="s">
        <v>90</v>
      </c>
      <c r="C10944">
        <v>104669</v>
      </c>
      <c r="D10944">
        <v>1142924</v>
      </c>
      <c r="F10944">
        <v>407</v>
      </c>
      <c r="G10944">
        <v>14007</v>
      </c>
      <c r="H10944">
        <v>103</v>
      </c>
      <c r="L10944">
        <v>6047</v>
      </c>
      <c r="N10944" s="2">
        <v>44067.416666666664</v>
      </c>
      <c r="O10944" t="s">
        <v>16077</v>
      </c>
      <c r="P10944" t="s">
        <v>15988</v>
      </c>
      <c r="Q10944">
        <v>3694</v>
      </c>
      <c r="R10944">
        <v>14007</v>
      </c>
      <c r="S10944">
        <v>1247593</v>
      </c>
      <c r="T10944">
        <v>1794703</v>
      </c>
      <c r="U10944">
        <v>1247593</v>
      </c>
      <c r="V10944">
        <v>24</v>
      </c>
      <c r="W10944">
        <v>3</v>
      </c>
      <c r="X10944">
        <v>51</v>
      </c>
      <c r="Y10944">
        <v>14130</v>
      </c>
      <c r="Z10944">
        <v>567</v>
      </c>
      <c r="AA10944">
        <v>22047</v>
      </c>
      <c r="AB10944" s="2">
        <v>45055.002986111111</v>
      </c>
      <c r="AC10944" t="s">
        <v>32</v>
      </c>
    </row>
    <row r="10945" spans="1:29" x14ac:dyDescent="0.35">
      <c r="A10945" s="1">
        <v>44067</v>
      </c>
      <c r="B10945" t="s">
        <v>93</v>
      </c>
      <c r="C10945">
        <v>4356</v>
      </c>
      <c r="F10945">
        <v>6</v>
      </c>
      <c r="G10945">
        <v>409</v>
      </c>
      <c r="H10945">
        <v>5</v>
      </c>
      <c r="J10945">
        <v>1</v>
      </c>
      <c r="L10945">
        <v>3762</v>
      </c>
      <c r="N10945" s="2">
        <v>44066.999305555553</v>
      </c>
      <c r="O10945" t="s">
        <v>16078</v>
      </c>
      <c r="P10945" t="s">
        <v>16060</v>
      </c>
      <c r="Q10945">
        <v>131</v>
      </c>
      <c r="R10945">
        <v>409</v>
      </c>
      <c r="S10945">
        <v>4356</v>
      </c>
      <c r="T10945">
        <v>229324</v>
      </c>
      <c r="U10945">
        <v>4356</v>
      </c>
      <c r="V10945">
        <v>23</v>
      </c>
      <c r="W10945">
        <v>0</v>
      </c>
      <c r="X10945">
        <v>1</v>
      </c>
      <c r="Y10945">
        <v>0</v>
      </c>
      <c r="Z10945">
        <v>21</v>
      </c>
      <c r="AA10945">
        <v>3085</v>
      </c>
      <c r="AB10945" s="2">
        <v>45055.002986111111</v>
      </c>
      <c r="AC10945" t="s">
        <v>32</v>
      </c>
    </row>
    <row r="10946" spans="1:29" x14ac:dyDescent="0.35">
      <c r="A10946" s="1">
        <v>44067</v>
      </c>
      <c r="B10946" t="s">
        <v>95</v>
      </c>
      <c r="C10946">
        <v>107686</v>
      </c>
      <c r="F10946">
        <v>637</v>
      </c>
      <c r="H10946">
        <v>186</v>
      </c>
      <c r="J10946">
        <v>86</v>
      </c>
      <c r="L10946">
        <v>72580</v>
      </c>
      <c r="N10946" s="2">
        <v>44067</v>
      </c>
      <c r="O10946" t="s">
        <v>16079</v>
      </c>
      <c r="P10946" t="s">
        <v>15972</v>
      </c>
      <c r="Q10946">
        <v>6663</v>
      </c>
      <c r="S10946">
        <v>107686</v>
      </c>
      <c r="T10946">
        <v>2585426</v>
      </c>
      <c r="U10946">
        <v>107686</v>
      </c>
      <c r="V10946">
        <v>26</v>
      </c>
      <c r="W10946">
        <v>4</v>
      </c>
      <c r="X10946">
        <v>0</v>
      </c>
      <c r="Y10946">
        <v>0</v>
      </c>
      <c r="Z10946">
        <v>878</v>
      </c>
      <c r="AA10946">
        <v>21092</v>
      </c>
      <c r="AB10946" s="2">
        <v>45055.002986111111</v>
      </c>
      <c r="AC10946" t="s">
        <v>32</v>
      </c>
    </row>
    <row r="10947" spans="1:29" x14ac:dyDescent="0.35">
      <c r="A10947" s="1">
        <v>44067</v>
      </c>
      <c r="B10947" t="s">
        <v>97</v>
      </c>
      <c r="C10947">
        <v>70298</v>
      </c>
      <c r="D10947">
        <v>997512</v>
      </c>
      <c r="F10947">
        <v>310</v>
      </c>
      <c r="G10947">
        <v>6195</v>
      </c>
      <c r="H10947">
        <v>135</v>
      </c>
      <c r="I10947">
        <v>1770</v>
      </c>
      <c r="L10947">
        <v>63059</v>
      </c>
      <c r="N10947" s="2">
        <v>44066.708333333336</v>
      </c>
      <c r="O10947" t="s">
        <v>16080</v>
      </c>
      <c r="P10947" t="s">
        <v>16081</v>
      </c>
      <c r="Q10947">
        <v>1817</v>
      </c>
      <c r="R10947">
        <v>6195</v>
      </c>
      <c r="S10947">
        <v>1067810</v>
      </c>
      <c r="T10947">
        <v>1386513</v>
      </c>
      <c r="U10947">
        <v>1067810</v>
      </c>
      <c r="V10947">
        <v>27</v>
      </c>
      <c r="W10947">
        <v>4</v>
      </c>
      <c r="X10947">
        <v>44</v>
      </c>
      <c r="Y10947">
        <v>6776</v>
      </c>
      <c r="Z10947">
        <v>714</v>
      </c>
      <c r="AA10947">
        <v>11977</v>
      </c>
      <c r="AB10947" s="2">
        <v>45055.002986111111</v>
      </c>
      <c r="AC10947" t="s">
        <v>32</v>
      </c>
    </row>
    <row r="10948" spans="1:29" x14ac:dyDescent="0.35">
      <c r="A10948" s="1">
        <v>44067</v>
      </c>
      <c r="B10948" t="s">
        <v>100</v>
      </c>
      <c r="C10948">
        <v>75944</v>
      </c>
      <c r="D10948">
        <v>843768</v>
      </c>
      <c r="F10948">
        <v>957</v>
      </c>
      <c r="J10948">
        <v>118</v>
      </c>
      <c r="N10948" s="2">
        <v>44067</v>
      </c>
      <c r="O10948" t="s">
        <v>16082</v>
      </c>
      <c r="P10948" t="s">
        <v>15972</v>
      </c>
      <c r="Q10948">
        <v>1426</v>
      </c>
      <c r="S10948">
        <v>919712</v>
      </c>
      <c r="T10948">
        <v>1214456</v>
      </c>
      <c r="U10948">
        <v>919712</v>
      </c>
      <c r="V10948">
        <v>29</v>
      </c>
      <c r="W10948">
        <v>0</v>
      </c>
      <c r="X10948">
        <v>0</v>
      </c>
      <c r="Y10948">
        <v>4010</v>
      </c>
      <c r="Z10948">
        <v>869</v>
      </c>
      <c r="AA10948">
        <v>-3641</v>
      </c>
      <c r="AB10948" s="2">
        <v>45055.002986111111</v>
      </c>
      <c r="AC10948" t="s">
        <v>32</v>
      </c>
    </row>
    <row r="10949" spans="1:29" x14ac:dyDescent="0.35">
      <c r="A10949" s="1">
        <v>44067</v>
      </c>
      <c r="B10949" t="s">
        <v>103</v>
      </c>
      <c r="C10949">
        <v>54</v>
      </c>
      <c r="D10949">
        <v>12867</v>
      </c>
      <c r="G10949">
        <v>4</v>
      </c>
      <c r="L10949">
        <v>29</v>
      </c>
      <c r="N10949" s="2">
        <v>44060.815972222219</v>
      </c>
      <c r="O10949" t="s">
        <v>16083</v>
      </c>
      <c r="P10949" t="s">
        <v>15915</v>
      </c>
      <c r="Q10949">
        <v>2</v>
      </c>
      <c r="R10949">
        <v>4</v>
      </c>
      <c r="S10949">
        <v>12921</v>
      </c>
      <c r="T10949">
        <v>12921</v>
      </c>
      <c r="U10949">
        <v>12921</v>
      </c>
      <c r="V10949">
        <v>69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 s="2">
        <v>45055.002986111111</v>
      </c>
      <c r="AC10949" t="s">
        <v>32</v>
      </c>
    </row>
    <row r="10950" spans="1:29" x14ac:dyDescent="0.35">
      <c r="A10950" s="1">
        <v>44067</v>
      </c>
      <c r="B10950" t="s">
        <v>106</v>
      </c>
      <c r="C10950">
        <v>78405</v>
      </c>
      <c r="D10950">
        <v>464257</v>
      </c>
      <c r="F10950">
        <v>903</v>
      </c>
      <c r="G10950">
        <v>5179</v>
      </c>
      <c r="H10950">
        <v>237</v>
      </c>
      <c r="J10950">
        <v>127</v>
      </c>
      <c r="L10950">
        <v>56577</v>
      </c>
      <c r="N10950" s="2">
        <v>44066.791666666664</v>
      </c>
      <c r="O10950" t="s">
        <v>16084</v>
      </c>
      <c r="P10950" t="s">
        <v>16068</v>
      </c>
      <c r="Q10950">
        <v>2248</v>
      </c>
      <c r="R10950">
        <v>5179</v>
      </c>
      <c r="S10950">
        <v>542662</v>
      </c>
      <c r="T10950">
        <v>542662</v>
      </c>
      <c r="U10950">
        <v>542662</v>
      </c>
      <c r="V10950">
        <v>28</v>
      </c>
      <c r="W10950">
        <v>8</v>
      </c>
      <c r="X10950">
        <v>30</v>
      </c>
      <c r="Y10950">
        <v>7903</v>
      </c>
      <c r="Z10950">
        <v>511</v>
      </c>
      <c r="AA10950">
        <v>8414</v>
      </c>
      <c r="AB10950" s="2">
        <v>45055.002986111111</v>
      </c>
      <c r="AC10950" t="s">
        <v>32</v>
      </c>
    </row>
    <row r="10951" spans="1:29" x14ac:dyDescent="0.35">
      <c r="A10951" s="1">
        <v>44067</v>
      </c>
      <c r="B10951" t="s">
        <v>108</v>
      </c>
      <c r="C10951">
        <v>6489</v>
      </c>
      <c r="F10951">
        <v>114</v>
      </c>
      <c r="G10951">
        <v>383</v>
      </c>
      <c r="L10951">
        <v>4842</v>
      </c>
      <c r="N10951" s="2">
        <v>44067.082638888889</v>
      </c>
      <c r="O10951" t="s">
        <v>16085</v>
      </c>
      <c r="P10951" t="s">
        <v>16052</v>
      </c>
      <c r="Q10951">
        <v>91</v>
      </c>
      <c r="R10951">
        <v>383</v>
      </c>
      <c r="S10951">
        <v>6489</v>
      </c>
      <c r="T10951">
        <v>233673</v>
      </c>
      <c r="U10951">
        <v>6489</v>
      </c>
      <c r="V10951">
        <v>30</v>
      </c>
      <c r="W10951">
        <v>1</v>
      </c>
      <c r="X10951">
        <v>4</v>
      </c>
      <c r="Y10951">
        <v>0</v>
      </c>
      <c r="Z10951">
        <v>60</v>
      </c>
      <c r="AA10951">
        <v>22924</v>
      </c>
      <c r="AB10951" s="2">
        <v>45055.002986111111</v>
      </c>
      <c r="AC10951" t="s">
        <v>32</v>
      </c>
    </row>
    <row r="10952" spans="1:29" x14ac:dyDescent="0.35">
      <c r="A10952" s="1">
        <v>44067</v>
      </c>
      <c r="B10952" t="s">
        <v>110</v>
      </c>
      <c r="C10952">
        <v>156396</v>
      </c>
      <c r="F10952">
        <v>948</v>
      </c>
      <c r="H10952">
        <v>274</v>
      </c>
      <c r="N10952" s="2">
        <v>44067.482638888891</v>
      </c>
      <c r="O10952" t="s">
        <v>16086</v>
      </c>
      <c r="P10952" t="s">
        <v>16087</v>
      </c>
      <c r="Q10952">
        <v>2535</v>
      </c>
      <c r="S10952">
        <v>156396</v>
      </c>
      <c r="T10952">
        <v>2083006</v>
      </c>
      <c r="U10952">
        <v>156396</v>
      </c>
      <c r="V10952">
        <v>37</v>
      </c>
      <c r="W10952">
        <v>4</v>
      </c>
      <c r="X10952">
        <v>0</v>
      </c>
      <c r="Y10952">
        <v>0</v>
      </c>
      <c r="Z10952">
        <v>1283</v>
      </c>
      <c r="AA10952">
        <v>24169</v>
      </c>
      <c r="AB10952" s="2">
        <v>45055.002986111111</v>
      </c>
      <c r="AC10952" t="s">
        <v>32</v>
      </c>
    </row>
    <row r="10953" spans="1:29" x14ac:dyDescent="0.35">
      <c r="A10953" s="1">
        <v>44067</v>
      </c>
      <c r="B10953" t="s">
        <v>113</v>
      </c>
      <c r="C10953">
        <v>9978</v>
      </c>
      <c r="D10953">
        <v>182018</v>
      </c>
      <c r="F10953">
        <v>51</v>
      </c>
      <c r="G10953">
        <v>505</v>
      </c>
      <c r="H10953">
        <v>16</v>
      </c>
      <c r="I10953">
        <v>141</v>
      </c>
      <c r="L10953">
        <v>8206</v>
      </c>
      <c r="N10953" s="2">
        <v>44067.082638888889</v>
      </c>
      <c r="O10953" t="s">
        <v>16088</v>
      </c>
      <c r="P10953" t="s">
        <v>16052</v>
      </c>
      <c r="Q10953">
        <v>140</v>
      </c>
      <c r="R10953">
        <v>505</v>
      </c>
      <c r="S10953">
        <v>191996</v>
      </c>
      <c r="T10953">
        <v>421705</v>
      </c>
      <c r="U10953">
        <v>191996</v>
      </c>
      <c r="V10953">
        <v>38</v>
      </c>
      <c r="W10953">
        <v>0</v>
      </c>
      <c r="X10953">
        <v>4</v>
      </c>
      <c r="Y10953">
        <v>1009</v>
      </c>
      <c r="Z10953">
        <v>126</v>
      </c>
      <c r="AA10953">
        <v>2396</v>
      </c>
      <c r="AB10953" s="2">
        <v>45055.002986111111</v>
      </c>
      <c r="AC10953" t="s">
        <v>32</v>
      </c>
    </row>
    <row r="10954" spans="1:29" x14ac:dyDescent="0.35">
      <c r="A10954" s="1">
        <v>44067</v>
      </c>
      <c r="B10954" t="s">
        <v>115</v>
      </c>
      <c r="C10954">
        <v>31889</v>
      </c>
      <c r="D10954">
        <v>307711</v>
      </c>
      <c r="F10954">
        <v>146</v>
      </c>
      <c r="G10954">
        <v>1910</v>
      </c>
      <c r="L10954">
        <v>24155</v>
      </c>
      <c r="N10954" s="2">
        <v>44066.847222222219</v>
      </c>
      <c r="O10954" t="s">
        <v>16089</v>
      </c>
      <c r="P10954" t="s">
        <v>16090</v>
      </c>
      <c r="Q10954">
        <v>378</v>
      </c>
      <c r="R10954">
        <v>1910</v>
      </c>
      <c r="S10954">
        <v>339600</v>
      </c>
      <c r="T10954">
        <v>443525</v>
      </c>
      <c r="U10954">
        <v>339600</v>
      </c>
      <c r="V10954">
        <v>31</v>
      </c>
      <c r="W10954">
        <v>2</v>
      </c>
      <c r="X10954">
        <v>3</v>
      </c>
      <c r="Y10954">
        <v>1130</v>
      </c>
      <c r="Z10954">
        <v>109</v>
      </c>
      <c r="AA10954">
        <v>1939</v>
      </c>
      <c r="AB10954" s="2">
        <v>45055.002986111111</v>
      </c>
      <c r="AC10954" t="s">
        <v>32</v>
      </c>
    </row>
    <row r="10955" spans="1:29" x14ac:dyDescent="0.35">
      <c r="A10955" s="1">
        <v>44067</v>
      </c>
      <c r="B10955" t="s">
        <v>118</v>
      </c>
      <c r="C10955">
        <v>7134</v>
      </c>
      <c r="D10955">
        <v>191095</v>
      </c>
      <c r="F10955">
        <v>11</v>
      </c>
      <c r="G10955">
        <v>712</v>
      </c>
      <c r="I10955">
        <v>220</v>
      </c>
      <c r="L10955">
        <v>6450</v>
      </c>
      <c r="N10955" s="2">
        <v>44067.375</v>
      </c>
      <c r="O10955" t="s">
        <v>16091</v>
      </c>
      <c r="P10955" t="s">
        <v>16092</v>
      </c>
      <c r="Q10955">
        <v>429</v>
      </c>
      <c r="R10955">
        <v>712</v>
      </c>
      <c r="S10955">
        <v>198229</v>
      </c>
      <c r="T10955">
        <v>304499</v>
      </c>
      <c r="U10955">
        <v>198229</v>
      </c>
      <c r="V10955">
        <v>33</v>
      </c>
      <c r="W10955">
        <v>0</v>
      </c>
      <c r="X10955">
        <v>1</v>
      </c>
      <c r="Y10955">
        <v>2138</v>
      </c>
      <c r="Z10955">
        <v>27</v>
      </c>
      <c r="AA10955">
        <v>3183</v>
      </c>
      <c r="AB10955" s="2">
        <v>45055.002986111111</v>
      </c>
      <c r="AC10955" t="s">
        <v>32</v>
      </c>
    </row>
    <row r="10956" spans="1:29" x14ac:dyDescent="0.35">
      <c r="A10956" s="1">
        <v>44067</v>
      </c>
      <c r="B10956" t="s">
        <v>121</v>
      </c>
      <c r="C10956">
        <v>192886</v>
      </c>
      <c r="D10956">
        <v>2487093</v>
      </c>
      <c r="F10956">
        <v>446</v>
      </c>
      <c r="G10956">
        <v>22452</v>
      </c>
      <c r="H10956">
        <v>66</v>
      </c>
      <c r="J10956">
        <v>27</v>
      </c>
      <c r="N10956" s="2">
        <v>44067</v>
      </c>
      <c r="O10956" t="s">
        <v>16093</v>
      </c>
      <c r="P10956" t="s">
        <v>15972</v>
      </c>
      <c r="Q10956">
        <v>15901</v>
      </c>
      <c r="R10956">
        <v>22452</v>
      </c>
      <c r="S10956">
        <v>2679979</v>
      </c>
      <c r="T10956">
        <v>2679979</v>
      </c>
      <c r="U10956">
        <v>2679979</v>
      </c>
      <c r="V10956">
        <v>34</v>
      </c>
      <c r="W10956">
        <v>3</v>
      </c>
      <c r="X10956">
        <v>4</v>
      </c>
      <c r="Y10956">
        <v>27589</v>
      </c>
      <c r="Z10956">
        <v>258</v>
      </c>
      <c r="AA10956">
        <v>27847</v>
      </c>
      <c r="AB10956" s="2">
        <v>45055.002986111111</v>
      </c>
      <c r="AC10956" t="s">
        <v>32</v>
      </c>
    </row>
    <row r="10957" spans="1:29" x14ac:dyDescent="0.35">
      <c r="A10957" s="1">
        <v>44067</v>
      </c>
      <c r="B10957" t="s">
        <v>123</v>
      </c>
      <c r="C10957">
        <v>24469</v>
      </c>
      <c r="F10957">
        <v>68</v>
      </c>
      <c r="G10957">
        <v>3041</v>
      </c>
      <c r="L10957">
        <v>11668</v>
      </c>
      <c r="N10957" s="2">
        <v>44067.743055555555</v>
      </c>
      <c r="O10957" t="s">
        <v>16094</v>
      </c>
      <c r="P10957" t="s">
        <v>16095</v>
      </c>
      <c r="Q10957">
        <v>747</v>
      </c>
      <c r="R10957">
        <v>3041</v>
      </c>
      <c r="S10957">
        <v>24469</v>
      </c>
      <c r="T10957">
        <v>723801</v>
      </c>
      <c r="U10957">
        <v>24469</v>
      </c>
      <c r="V10957">
        <v>35</v>
      </c>
      <c r="W10957">
        <v>2</v>
      </c>
      <c r="X10957">
        <v>10</v>
      </c>
      <c r="Y10957">
        <v>0</v>
      </c>
      <c r="Z10957">
        <v>73</v>
      </c>
      <c r="AA10957">
        <v>4501</v>
      </c>
      <c r="AB10957" s="2">
        <v>45055.002986111111</v>
      </c>
      <c r="AC10957" t="s">
        <v>32</v>
      </c>
    </row>
    <row r="10958" spans="1:29" x14ac:dyDescent="0.35">
      <c r="A10958" s="1">
        <v>44067</v>
      </c>
      <c r="B10958" t="s">
        <v>126</v>
      </c>
      <c r="C10958">
        <v>66010</v>
      </c>
      <c r="D10958">
        <v>510667</v>
      </c>
      <c r="F10958">
        <v>771</v>
      </c>
      <c r="H10958">
        <v>229</v>
      </c>
      <c r="J10958">
        <v>126</v>
      </c>
      <c r="N10958" s="2">
        <v>44067.124305555553</v>
      </c>
      <c r="O10958" t="s">
        <v>16096</v>
      </c>
      <c r="P10958" t="s">
        <v>16037</v>
      </c>
      <c r="Q10958">
        <v>1200</v>
      </c>
      <c r="S10958">
        <v>576677</v>
      </c>
      <c r="T10958">
        <v>794147</v>
      </c>
      <c r="U10958">
        <v>576677</v>
      </c>
      <c r="V10958">
        <v>32</v>
      </c>
      <c r="W10958">
        <v>3</v>
      </c>
      <c r="X10958">
        <v>0</v>
      </c>
      <c r="Y10958">
        <v>2039</v>
      </c>
      <c r="Z10958">
        <v>409</v>
      </c>
      <c r="AA10958">
        <v>1569</v>
      </c>
      <c r="AB10958" s="2">
        <v>45055.002986111111</v>
      </c>
      <c r="AC10958" t="s">
        <v>32</v>
      </c>
    </row>
    <row r="10959" spans="1:29" x14ac:dyDescent="0.35">
      <c r="A10959" s="1">
        <v>44067</v>
      </c>
      <c r="B10959" t="s">
        <v>128</v>
      </c>
      <c r="C10959">
        <v>430145</v>
      </c>
      <c r="F10959">
        <v>482</v>
      </c>
      <c r="H10959">
        <v>120</v>
      </c>
      <c r="J10959">
        <v>54</v>
      </c>
      <c r="N10959" s="2">
        <v>44066.999305555553</v>
      </c>
      <c r="O10959" t="s">
        <v>16097</v>
      </c>
      <c r="P10959" t="s">
        <v>16060</v>
      </c>
      <c r="Q10959">
        <v>25295</v>
      </c>
      <c r="S10959">
        <v>430145</v>
      </c>
      <c r="T10959">
        <v>7683190</v>
      </c>
      <c r="U10959">
        <v>430145</v>
      </c>
      <c r="V10959">
        <v>36</v>
      </c>
      <c r="W10959">
        <v>7</v>
      </c>
      <c r="X10959">
        <v>0</v>
      </c>
      <c r="Y10959">
        <v>0</v>
      </c>
      <c r="Z10959">
        <v>408</v>
      </c>
      <c r="AA10959">
        <v>62031</v>
      </c>
      <c r="AB10959" s="2">
        <v>45055.002986111111</v>
      </c>
      <c r="AC10959" t="s">
        <v>32</v>
      </c>
    </row>
    <row r="10960" spans="1:29" x14ac:dyDescent="0.35">
      <c r="A10960" s="1">
        <v>44067</v>
      </c>
      <c r="B10960" t="s">
        <v>131</v>
      </c>
      <c r="C10960">
        <v>115651</v>
      </c>
      <c r="F10960">
        <v>802</v>
      </c>
      <c r="G10960">
        <v>12859</v>
      </c>
      <c r="H10960">
        <v>276</v>
      </c>
      <c r="I10960">
        <v>2888</v>
      </c>
      <c r="J10960">
        <v>146</v>
      </c>
      <c r="L10960">
        <v>95554</v>
      </c>
      <c r="N10960" s="2">
        <v>44067.583333333336</v>
      </c>
      <c r="O10960" t="s">
        <v>16098</v>
      </c>
      <c r="P10960" t="s">
        <v>16026</v>
      </c>
      <c r="Q10960">
        <v>3986</v>
      </c>
      <c r="R10960">
        <v>12859</v>
      </c>
      <c r="S10960">
        <v>115651</v>
      </c>
      <c r="T10960">
        <v>2100991</v>
      </c>
      <c r="U10960">
        <v>115651</v>
      </c>
      <c r="V10960">
        <v>39</v>
      </c>
      <c r="W10960">
        <v>8</v>
      </c>
      <c r="X10960">
        <v>59</v>
      </c>
      <c r="Y10960">
        <v>0</v>
      </c>
      <c r="Z10960">
        <v>849</v>
      </c>
      <c r="AA10960">
        <v>27225</v>
      </c>
      <c r="AB10960" s="2">
        <v>45055.002986111111</v>
      </c>
      <c r="AC10960" t="s">
        <v>32</v>
      </c>
    </row>
    <row r="10961" spans="1:29" x14ac:dyDescent="0.35">
      <c r="A10961" s="1">
        <v>44067</v>
      </c>
      <c r="B10961" t="s">
        <v>134</v>
      </c>
      <c r="C10961">
        <v>53522</v>
      </c>
      <c r="D10961">
        <v>759335</v>
      </c>
      <c r="F10961">
        <v>578</v>
      </c>
      <c r="G10961">
        <v>4431</v>
      </c>
      <c r="H10961">
        <v>237</v>
      </c>
      <c r="L10961">
        <v>44660</v>
      </c>
      <c r="N10961" s="2">
        <v>44067</v>
      </c>
      <c r="O10961" t="s">
        <v>16099</v>
      </c>
      <c r="P10961" t="s">
        <v>15972</v>
      </c>
      <c r="Q10961">
        <v>730</v>
      </c>
      <c r="R10961">
        <v>4431</v>
      </c>
      <c r="S10961">
        <v>812857</v>
      </c>
      <c r="T10961">
        <v>812857</v>
      </c>
      <c r="U10961">
        <v>812857</v>
      </c>
      <c r="V10961">
        <v>40</v>
      </c>
      <c r="W10961">
        <v>4</v>
      </c>
      <c r="X10961">
        <v>9</v>
      </c>
      <c r="Y10961">
        <v>0</v>
      </c>
      <c r="Z10961">
        <v>357</v>
      </c>
      <c r="AA10961">
        <v>357</v>
      </c>
      <c r="AB10961" s="2">
        <v>45055.002986111111</v>
      </c>
      <c r="AC10961" t="s">
        <v>32</v>
      </c>
    </row>
    <row r="10962" spans="1:29" x14ac:dyDescent="0.35">
      <c r="A10962" s="1">
        <v>44067</v>
      </c>
      <c r="B10962" t="s">
        <v>136</v>
      </c>
      <c r="C10962">
        <v>24937</v>
      </c>
      <c r="D10962">
        <v>494883</v>
      </c>
      <c r="F10962">
        <v>173</v>
      </c>
      <c r="G10962">
        <v>1984</v>
      </c>
      <c r="H10962">
        <v>47</v>
      </c>
      <c r="J10962">
        <v>19</v>
      </c>
      <c r="L10962">
        <v>4589</v>
      </c>
      <c r="N10962" s="2">
        <v>44066.125694444447</v>
      </c>
      <c r="O10962" t="s">
        <v>16100</v>
      </c>
      <c r="P10962" t="s">
        <v>16101</v>
      </c>
      <c r="Q10962">
        <v>417</v>
      </c>
      <c r="R10962">
        <v>1984</v>
      </c>
      <c r="S10962">
        <v>519820</v>
      </c>
      <c r="T10962">
        <v>796886</v>
      </c>
      <c r="U10962">
        <v>519820</v>
      </c>
      <c r="V10962">
        <v>41</v>
      </c>
      <c r="W10962">
        <v>0</v>
      </c>
      <c r="X10962">
        <v>0</v>
      </c>
      <c r="Y10962">
        <v>3129</v>
      </c>
      <c r="Z10962">
        <v>227</v>
      </c>
      <c r="AA10962">
        <v>5241</v>
      </c>
      <c r="AB10962" s="2">
        <v>45055.002986111111</v>
      </c>
      <c r="AC10962" t="s">
        <v>32</v>
      </c>
    </row>
    <row r="10963" spans="1:29" x14ac:dyDescent="0.35">
      <c r="A10963" s="1">
        <v>44067</v>
      </c>
      <c r="B10963" t="s">
        <v>139</v>
      </c>
      <c r="C10963">
        <v>129474</v>
      </c>
      <c r="D10963">
        <v>1433364</v>
      </c>
      <c r="F10963">
        <v>518</v>
      </c>
      <c r="J10963">
        <v>71</v>
      </c>
      <c r="L10963">
        <v>104873</v>
      </c>
      <c r="N10963" s="2">
        <v>44067.5</v>
      </c>
      <c r="O10963" t="s">
        <v>16102</v>
      </c>
      <c r="P10963" t="s">
        <v>16103</v>
      </c>
      <c r="Q10963">
        <v>7579</v>
      </c>
      <c r="S10963">
        <v>1562838</v>
      </c>
      <c r="T10963">
        <v>2116529</v>
      </c>
      <c r="U10963">
        <v>1562838</v>
      </c>
      <c r="V10963">
        <v>42</v>
      </c>
      <c r="W10963">
        <v>1</v>
      </c>
      <c r="X10963">
        <v>0</v>
      </c>
      <c r="Y10963">
        <v>9392</v>
      </c>
      <c r="Z10963">
        <v>426</v>
      </c>
      <c r="AA10963">
        <v>16070</v>
      </c>
      <c r="AB10963" s="2">
        <v>45055.002986111111</v>
      </c>
      <c r="AC10963" t="s">
        <v>32</v>
      </c>
    </row>
    <row r="10964" spans="1:29" x14ac:dyDescent="0.35">
      <c r="A10964" s="1">
        <v>44067</v>
      </c>
      <c r="B10964" t="s">
        <v>142</v>
      </c>
      <c r="C10964">
        <v>13922</v>
      </c>
      <c r="D10964">
        <v>305972</v>
      </c>
      <c r="F10964">
        <v>363</v>
      </c>
      <c r="H10964">
        <v>71</v>
      </c>
      <c r="J10964">
        <v>42</v>
      </c>
      <c r="N10964" s="2">
        <v>44067</v>
      </c>
      <c r="O10964" t="s">
        <v>16104</v>
      </c>
      <c r="P10964" t="s">
        <v>15972</v>
      </c>
      <c r="Q10964">
        <v>390</v>
      </c>
      <c r="S10964">
        <v>319894</v>
      </c>
      <c r="T10964">
        <v>319894</v>
      </c>
      <c r="U10964">
        <v>319894</v>
      </c>
      <c r="V10964">
        <v>72</v>
      </c>
      <c r="W10964">
        <v>0</v>
      </c>
      <c r="X10964">
        <v>0</v>
      </c>
      <c r="Y10964">
        <v>0</v>
      </c>
      <c r="Z10964">
        <v>445</v>
      </c>
      <c r="AA10964">
        <v>445</v>
      </c>
      <c r="AB10964" s="2">
        <v>45055.002986111111</v>
      </c>
      <c r="AC10964" t="s">
        <v>32</v>
      </c>
    </row>
    <row r="10965" spans="1:29" x14ac:dyDescent="0.35">
      <c r="A10965" s="1">
        <v>44067</v>
      </c>
      <c r="B10965" t="s">
        <v>144</v>
      </c>
      <c r="C10965">
        <v>21302</v>
      </c>
      <c r="D10965">
        <v>233372</v>
      </c>
      <c r="F10965">
        <v>80</v>
      </c>
      <c r="G10965">
        <v>2460</v>
      </c>
      <c r="H10965">
        <v>11</v>
      </c>
      <c r="J10965">
        <v>4</v>
      </c>
      <c r="N10965" s="2">
        <v>44067.5</v>
      </c>
      <c r="O10965" t="s">
        <v>16105</v>
      </c>
      <c r="P10965" t="s">
        <v>16103</v>
      </c>
      <c r="Q10965">
        <v>1035</v>
      </c>
      <c r="R10965">
        <v>2460</v>
      </c>
      <c r="S10965">
        <v>254674</v>
      </c>
      <c r="T10965">
        <v>473670</v>
      </c>
      <c r="U10965">
        <v>254674</v>
      </c>
      <c r="V10965">
        <v>44</v>
      </c>
      <c r="W10965">
        <v>0</v>
      </c>
      <c r="X10965">
        <v>0</v>
      </c>
      <c r="Y10965">
        <v>2064</v>
      </c>
      <c r="Z10965">
        <v>39</v>
      </c>
      <c r="AA10965">
        <v>3508</v>
      </c>
      <c r="AB10965" s="2">
        <v>45055.002986111111</v>
      </c>
      <c r="AC10965" t="s">
        <v>32</v>
      </c>
    </row>
    <row r="10966" spans="1:29" x14ac:dyDescent="0.35">
      <c r="A10966" s="1">
        <v>44067</v>
      </c>
      <c r="B10966" t="s">
        <v>147</v>
      </c>
      <c r="C10966">
        <v>112551</v>
      </c>
      <c r="D10966">
        <v>783926</v>
      </c>
      <c r="F10966">
        <v>979</v>
      </c>
      <c r="G10966">
        <v>7439</v>
      </c>
      <c r="H10966">
        <v>248</v>
      </c>
      <c r="J10966">
        <v>148</v>
      </c>
      <c r="L10966">
        <v>46118</v>
      </c>
      <c r="N10966" s="2">
        <v>44066.999305555553</v>
      </c>
      <c r="O10966" t="s">
        <v>16106</v>
      </c>
      <c r="P10966" t="s">
        <v>16060</v>
      </c>
      <c r="Q10966">
        <v>2511</v>
      </c>
      <c r="R10966">
        <v>7439</v>
      </c>
      <c r="S10966">
        <v>896477</v>
      </c>
      <c r="T10966">
        <v>896477</v>
      </c>
      <c r="U10966">
        <v>896477</v>
      </c>
      <c r="V10966">
        <v>45</v>
      </c>
      <c r="W10966">
        <v>7</v>
      </c>
      <c r="X10966">
        <v>0</v>
      </c>
      <c r="Y10966">
        <v>3578</v>
      </c>
      <c r="Z10966">
        <v>563</v>
      </c>
      <c r="AA10966">
        <v>4141</v>
      </c>
      <c r="AB10966" s="2">
        <v>45055.002986111111</v>
      </c>
      <c r="AC10966" t="s">
        <v>32</v>
      </c>
    </row>
    <row r="10967" spans="1:29" x14ac:dyDescent="0.35">
      <c r="A10967" s="1">
        <v>44067</v>
      </c>
      <c r="B10967" t="s">
        <v>150</v>
      </c>
      <c r="C10967">
        <v>11425</v>
      </c>
      <c r="D10967">
        <v>126038</v>
      </c>
      <c r="F10967">
        <v>65</v>
      </c>
      <c r="G10967">
        <v>965</v>
      </c>
      <c r="L10967">
        <v>9694</v>
      </c>
      <c r="N10967" s="2">
        <v>44066.583333333336</v>
      </c>
      <c r="O10967" t="s">
        <v>16107</v>
      </c>
      <c r="P10967" t="s">
        <v>16108</v>
      </c>
      <c r="Q10967">
        <v>161</v>
      </c>
      <c r="R10967">
        <v>965</v>
      </c>
      <c r="S10967">
        <v>137463</v>
      </c>
      <c r="T10967">
        <v>177662</v>
      </c>
      <c r="U10967">
        <v>137463</v>
      </c>
      <c r="V10967">
        <v>46</v>
      </c>
      <c r="W10967">
        <v>0</v>
      </c>
      <c r="X10967">
        <v>6</v>
      </c>
      <c r="Y10967">
        <v>554</v>
      </c>
      <c r="Z10967">
        <v>149</v>
      </c>
      <c r="AA10967">
        <v>1314</v>
      </c>
      <c r="AB10967" s="2">
        <v>45055.002986111111</v>
      </c>
      <c r="AC10967" t="s">
        <v>32</v>
      </c>
    </row>
    <row r="10968" spans="1:29" x14ac:dyDescent="0.35">
      <c r="A10968" s="1">
        <v>44067</v>
      </c>
      <c r="B10968" t="s">
        <v>152</v>
      </c>
      <c r="C10968">
        <v>144604</v>
      </c>
      <c r="F10968">
        <v>1018</v>
      </c>
      <c r="G10968">
        <v>6421</v>
      </c>
      <c r="H10968">
        <v>342</v>
      </c>
      <c r="J10968">
        <v>173</v>
      </c>
      <c r="L10968">
        <v>106041</v>
      </c>
      <c r="N10968" s="2">
        <v>44067.625</v>
      </c>
      <c r="O10968" t="s">
        <v>16109</v>
      </c>
      <c r="P10968" t="s">
        <v>16110</v>
      </c>
      <c r="Q10968">
        <v>1588</v>
      </c>
      <c r="R10968">
        <v>6421</v>
      </c>
      <c r="S10968">
        <v>144604</v>
      </c>
      <c r="T10968">
        <v>2056341</v>
      </c>
      <c r="U10968">
        <v>144604</v>
      </c>
      <c r="V10968">
        <v>47</v>
      </c>
      <c r="W10968">
        <v>21</v>
      </c>
      <c r="X10968">
        <v>43</v>
      </c>
      <c r="Y10968">
        <v>0</v>
      </c>
      <c r="Z10968">
        <v>667</v>
      </c>
      <c r="AA10968">
        <v>14085</v>
      </c>
      <c r="AB10968" s="2">
        <v>45055.002986111111</v>
      </c>
      <c r="AC10968" t="s">
        <v>32</v>
      </c>
    </row>
    <row r="10969" spans="1:29" x14ac:dyDescent="0.35">
      <c r="A10969" s="1">
        <v>44067</v>
      </c>
      <c r="B10969" t="s">
        <v>155</v>
      </c>
      <c r="C10969">
        <v>580384</v>
      </c>
      <c r="F10969">
        <v>5019</v>
      </c>
      <c r="H10969">
        <v>1809</v>
      </c>
      <c r="L10969">
        <v>457182</v>
      </c>
      <c r="N10969" s="2">
        <v>44067.774305555555</v>
      </c>
      <c r="O10969" t="s">
        <v>16111</v>
      </c>
      <c r="P10969" t="s">
        <v>16112</v>
      </c>
      <c r="Q10969">
        <v>11395</v>
      </c>
      <c r="S10969">
        <v>580384</v>
      </c>
      <c r="T10969">
        <v>5231745</v>
      </c>
      <c r="U10969">
        <v>580384</v>
      </c>
      <c r="V10969">
        <v>48</v>
      </c>
      <c r="W10969">
        <v>25</v>
      </c>
      <c r="X10969">
        <v>0</v>
      </c>
      <c r="Y10969">
        <v>0</v>
      </c>
      <c r="Z10969">
        <v>2847</v>
      </c>
      <c r="AA10969">
        <v>14670</v>
      </c>
      <c r="AB10969" s="2">
        <v>45055.002986111111</v>
      </c>
      <c r="AC10969" t="s">
        <v>32</v>
      </c>
    </row>
    <row r="10970" spans="1:29" x14ac:dyDescent="0.35">
      <c r="A10970" s="1">
        <v>44067</v>
      </c>
      <c r="B10970" t="s">
        <v>158</v>
      </c>
      <c r="C10970">
        <v>49364</v>
      </c>
      <c r="D10970">
        <v>581933</v>
      </c>
      <c r="F10970">
        <v>144</v>
      </c>
      <c r="G10970">
        <v>2941</v>
      </c>
      <c r="H10970">
        <v>57</v>
      </c>
      <c r="I10970">
        <v>744</v>
      </c>
      <c r="K10970">
        <v>298</v>
      </c>
      <c r="L10970">
        <v>41164</v>
      </c>
      <c r="N10970" s="2">
        <v>44067.433333333334</v>
      </c>
      <c r="O10970" t="s">
        <v>16113</v>
      </c>
      <c r="P10970" t="s">
        <v>16114</v>
      </c>
      <c r="Q10970">
        <v>390</v>
      </c>
      <c r="R10970">
        <v>2941</v>
      </c>
      <c r="S10970">
        <v>631297</v>
      </c>
      <c r="T10970">
        <v>782184</v>
      </c>
      <c r="U10970">
        <v>631297</v>
      </c>
      <c r="V10970">
        <v>49</v>
      </c>
      <c r="W10970">
        <v>5</v>
      </c>
      <c r="X10970">
        <v>15</v>
      </c>
      <c r="Y10970">
        <v>2575</v>
      </c>
      <c r="Z10970">
        <v>249</v>
      </c>
      <c r="AA10970">
        <v>4197</v>
      </c>
      <c r="AB10970" s="2">
        <v>45055.002986111111</v>
      </c>
      <c r="AC10970" t="s">
        <v>32</v>
      </c>
    </row>
    <row r="10971" spans="1:29" x14ac:dyDescent="0.35">
      <c r="A10971" s="1">
        <v>44067</v>
      </c>
      <c r="B10971" t="s">
        <v>161</v>
      </c>
      <c r="C10971">
        <v>113630</v>
      </c>
      <c r="E10971">
        <v>307</v>
      </c>
      <c r="F10971">
        <v>1127</v>
      </c>
      <c r="G10971">
        <v>9207</v>
      </c>
      <c r="H10971">
        <v>256</v>
      </c>
      <c r="J10971">
        <v>134</v>
      </c>
      <c r="N10971" s="2">
        <v>44066.708333333336</v>
      </c>
      <c r="O10971" t="s">
        <v>16115</v>
      </c>
      <c r="P10971" t="s">
        <v>16081</v>
      </c>
      <c r="Q10971">
        <v>2471</v>
      </c>
      <c r="R10971">
        <v>9207</v>
      </c>
      <c r="S10971">
        <v>113937</v>
      </c>
      <c r="T10971">
        <v>1479117</v>
      </c>
      <c r="U10971">
        <v>113630</v>
      </c>
      <c r="V10971">
        <v>51</v>
      </c>
      <c r="W10971">
        <v>4</v>
      </c>
      <c r="X10971">
        <v>31</v>
      </c>
      <c r="Y10971">
        <v>0</v>
      </c>
      <c r="Z10971">
        <v>664</v>
      </c>
      <c r="AA10971">
        <v>13084</v>
      </c>
      <c r="AB10971" s="2">
        <v>45055.002986111111</v>
      </c>
      <c r="AC10971" t="s">
        <v>32</v>
      </c>
    </row>
    <row r="10972" spans="1:29" x14ac:dyDescent="0.35">
      <c r="A10972" s="1">
        <v>44067</v>
      </c>
      <c r="B10972" t="s">
        <v>163</v>
      </c>
      <c r="C10972">
        <v>984</v>
      </c>
      <c r="D10972">
        <v>13458</v>
      </c>
      <c r="E10972">
        <v>95</v>
      </c>
      <c r="L10972">
        <v>712</v>
      </c>
      <c r="N10972" s="2">
        <v>44066.784722222219</v>
      </c>
      <c r="O10972" t="s">
        <v>16116</v>
      </c>
      <c r="P10972" t="s">
        <v>16117</v>
      </c>
      <c r="Q10972">
        <v>11</v>
      </c>
      <c r="S10972">
        <v>14537</v>
      </c>
      <c r="T10972">
        <v>14442</v>
      </c>
      <c r="U10972">
        <v>14442</v>
      </c>
      <c r="V10972">
        <v>78</v>
      </c>
      <c r="W10972">
        <v>1</v>
      </c>
      <c r="X10972">
        <v>0</v>
      </c>
      <c r="Y10972">
        <v>100</v>
      </c>
      <c r="Z10972">
        <v>24</v>
      </c>
      <c r="AA10972">
        <v>124</v>
      </c>
      <c r="AB10972" s="2">
        <v>45055.002986111111</v>
      </c>
      <c r="AC10972" t="s">
        <v>32</v>
      </c>
    </row>
    <row r="10973" spans="1:29" x14ac:dyDescent="0.35">
      <c r="A10973" s="1">
        <v>44067</v>
      </c>
      <c r="B10973" t="s">
        <v>166</v>
      </c>
      <c r="C10973">
        <v>1564</v>
      </c>
      <c r="D10973">
        <v>118415</v>
      </c>
      <c r="F10973">
        <v>11</v>
      </c>
      <c r="L10973">
        <v>1380</v>
      </c>
      <c r="N10973" s="2">
        <v>44066.999305555553</v>
      </c>
      <c r="O10973" t="s">
        <v>16118</v>
      </c>
      <c r="P10973" t="s">
        <v>16060</v>
      </c>
      <c r="Q10973">
        <v>58</v>
      </c>
      <c r="S10973">
        <v>119979</v>
      </c>
      <c r="T10973">
        <v>162323</v>
      </c>
      <c r="U10973">
        <v>119979</v>
      </c>
      <c r="V10973">
        <v>50</v>
      </c>
      <c r="W10973">
        <v>0</v>
      </c>
      <c r="X10973">
        <v>0</v>
      </c>
      <c r="Y10973">
        <v>1340</v>
      </c>
      <c r="Z10973">
        <v>8</v>
      </c>
      <c r="AA10973">
        <v>2557</v>
      </c>
      <c r="AB10973" s="2">
        <v>45055.002986111111</v>
      </c>
      <c r="AC10973" t="s">
        <v>32</v>
      </c>
    </row>
    <row r="10974" spans="1:29" x14ac:dyDescent="0.35">
      <c r="A10974" s="1">
        <v>44067</v>
      </c>
      <c r="B10974" t="s">
        <v>168</v>
      </c>
      <c r="C10974">
        <v>73067</v>
      </c>
      <c r="F10974">
        <v>454</v>
      </c>
      <c r="G10974">
        <v>6530</v>
      </c>
      <c r="J10974">
        <v>36</v>
      </c>
      <c r="N10974" s="2">
        <v>44066.124305555553</v>
      </c>
      <c r="O10974" t="s">
        <v>16119</v>
      </c>
      <c r="P10974" t="s">
        <v>16120</v>
      </c>
      <c r="Q10974">
        <v>1863</v>
      </c>
      <c r="R10974">
        <v>6530</v>
      </c>
      <c r="S10974">
        <v>73067</v>
      </c>
      <c r="T10974">
        <v>1380050</v>
      </c>
      <c r="U10974">
        <v>73067</v>
      </c>
      <c r="V10974">
        <v>53</v>
      </c>
      <c r="W10974">
        <v>6</v>
      </c>
      <c r="X10974">
        <v>30</v>
      </c>
      <c r="Y10974">
        <v>0</v>
      </c>
      <c r="Z10974">
        <v>274</v>
      </c>
      <c r="AA10974">
        <v>1014</v>
      </c>
      <c r="AB10974" s="2">
        <v>45055.002986111111</v>
      </c>
      <c r="AC10974" t="s">
        <v>32</v>
      </c>
    </row>
    <row r="10975" spans="1:29" x14ac:dyDescent="0.35">
      <c r="A10975" s="1">
        <v>44067</v>
      </c>
      <c r="B10975" t="s">
        <v>171</v>
      </c>
      <c r="C10975">
        <v>75619</v>
      </c>
      <c r="D10975">
        <v>1119622</v>
      </c>
      <c r="E10975">
        <v>180</v>
      </c>
      <c r="F10975">
        <v>337</v>
      </c>
      <c r="G10975">
        <v>5573</v>
      </c>
      <c r="H10975">
        <v>121</v>
      </c>
      <c r="I10975">
        <v>991</v>
      </c>
      <c r="L10975">
        <v>62310</v>
      </c>
      <c r="N10975" s="2">
        <v>44067</v>
      </c>
      <c r="O10975" t="s">
        <v>16121</v>
      </c>
      <c r="P10975" t="s">
        <v>15972</v>
      </c>
      <c r="Q10975">
        <v>1089</v>
      </c>
      <c r="R10975">
        <v>5573</v>
      </c>
      <c r="S10975">
        <v>1195421</v>
      </c>
      <c r="T10975">
        <v>1629764</v>
      </c>
      <c r="U10975">
        <v>1195241</v>
      </c>
      <c r="V10975">
        <v>55</v>
      </c>
      <c r="W10975">
        <v>0</v>
      </c>
      <c r="X10975">
        <v>15</v>
      </c>
      <c r="Y10975">
        <v>4473</v>
      </c>
      <c r="Z10975">
        <v>414</v>
      </c>
      <c r="AA10975">
        <v>13463</v>
      </c>
      <c r="AB10975" s="2">
        <v>45055.002986111111</v>
      </c>
      <c r="AC10975" t="s">
        <v>32</v>
      </c>
    </row>
    <row r="10976" spans="1:29" x14ac:dyDescent="0.35">
      <c r="A10976" s="1">
        <v>44067</v>
      </c>
      <c r="B10976" t="s">
        <v>173</v>
      </c>
      <c r="C10976">
        <v>9312</v>
      </c>
      <c r="F10976">
        <v>141</v>
      </c>
      <c r="H10976">
        <v>47</v>
      </c>
      <c r="J10976">
        <v>23</v>
      </c>
      <c r="L10976">
        <v>7385</v>
      </c>
      <c r="N10976" s="2">
        <v>44066.999305555553</v>
      </c>
      <c r="O10976" t="s">
        <v>16122</v>
      </c>
      <c r="P10976" t="s">
        <v>16060</v>
      </c>
      <c r="Q10976">
        <v>179</v>
      </c>
      <c r="S10976">
        <v>9312</v>
      </c>
      <c r="T10976">
        <v>390000</v>
      </c>
      <c r="U10976">
        <v>9312</v>
      </c>
      <c r="V10976">
        <v>54</v>
      </c>
      <c r="W10976">
        <v>1</v>
      </c>
      <c r="X10976">
        <v>0</v>
      </c>
      <c r="Y10976">
        <v>0</v>
      </c>
      <c r="Z10976">
        <v>40</v>
      </c>
      <c r="AA10976">
        <v>2536</v>
      </c>
      <c r="AB10976" s="2">
        <v>45055.002986111111</v>
      </c>
      <c r="AC10976" t="s">
        <v>32</v>
      </c>
    </row>
    <row r="10977" spans="1:29" x14ac:dyDescent="0.35">
      <c r="A10977" s="1">
        <v>44067</v>
      </c>
      <c r="B10977" t="s">
        <v>175</v>
      </c>
      <c r="C10977">
        <v>3603</v>
      </c>
      <c r="D10977">
        <v>62419</v>
      </c>
      <c r="F10977">
        <v>20</v>
      </c>
      <c r="G10977">
        <v>211</v>
      </c>
      <c r="L10977">
        <v>2927</v>
      </c>
      <c r="N10977" s="2">
        <v>44067.693749999999</v>
      </c>
      <c r="O10977" t="s">
        <v>16123</v>
      </c>
      <c r="P10977" t="s">
        <v>16124</v>
      </c>
      <c r="Q10977">
        <v>37</v>
      </c>
      <c r="R10977">
        <v>211</v>
      </c>
      <c r="S10977">
        <v>66022</v>
      </c>
      <c r="T10977">
        <v>113089</v>
      </c>
      <c r="U10977">
        <v>66022</v>
      </c>
      <c r="V10977">
        <v>56</v>
      </c>
      <c r="W10977">
        <v>0</v>
      </c>
      <c r="X10977">
        <v>4</v>
      </c>
      <c r="Y10977">
        <v>1106</v>
      </c>
      <c r="Z10977">
        <v>24</v>
      </c>
      <c r="AA10977">
        <v>1651</v>
      </c>
      <c r="AB10977" s="2">
        <v>45055.002986111111</v>
      </c>
      <c r="AC10977" t="s">
        <v>32</v>
      </c>
    </row>
    <row r="10978" spans="1:29" x14ac:dyDescent="0.35">
      <c r="A10978" s="1">
        <v>44066</v>
      </c>
      <c r="B10978" t="s">
        <v>29</v>
      </c>
      <c r="C10978">
        <v>4758</v>
      </c>
      <c r="F10978">
        <v>48</v>
      </c>
      <c r="G10978">
        <v>225</v>
      </c>
      <c r="J10978">
        <v>7</v>
      </c>
      <c r="L10978">
        <v>1745</v>
      </c>
      <c r="N10978" s="2">
        <v>44066.165972222225</v>
      </c>
      <c r="O10978" t="s">
        <v>16125</v>
      </c>
      <c r="P10978" t="s">
        <v>16126</v>
      </c>
      <c r="Q10978">
        <v>32</v>
      </c>
      <c r="R10978">
        <v>225</v>
      </c>
      <c r="S10978">
        <v>4758</v>
      </c>
      <c r="T10978">
        <v>327440</v>
      </c>
      <c r="U10978">
        <v>4758</v>
      </c>
      <c r="V10978">
        <v>2</v>
      </c>
      <c r="W10978">
        <v>1</v>
      </c>
      <c r="X10978">
        <v>2</v>
      </c>
      <c r="Y10978">
        <v>0</v>
      </c>
      <c r="Z10978">
        <v>66</v>
      </c>
      <c r="AA10978">
        <v>1153</v>
      </c>
      <c r="AB10978" s="2">
        <v>45055.002986111111</v>
      </c>
      <c r="AC10978" t="s">
        <v>32</v>
      </c>
    </row>
    <row r="10979" spans="1:29" x14ac:dyDescent="0.35">
      <c r="A10979" s="1">
        <v>44066</v>
      </c>
      <c r="B10979" t="s">
        <v>33</v>
      </c>
      <c r="C10979">
        <v>115060</v>
      </c>
      <c r="D10979">
        <v>806609</v>
      </c>
      <c r="F10979">
        <v>1093</v>
      </c>
      <c r="G10979">
        <v>13502</v>
      </c>
      <c r="I10979">
        <v>1348</v>
      </c>
      <c r="K10979">
        <v>734</v>
      </c>
      <c r="L10979">
        <v>44684</v>
      </c>
      <c r="N10979" s="2">
        <v>44066.458333333336</v>
      </c>
      <c r="O10979" t="s">
        <v>16127</v>
      </c>
      <c r="P10979" t="s">
        <v>16128</v>
      </c>
      <c r="Q10979">
        <v>2013</v>
      </c>
      <c r="R10979">
        <v>13502</v>
      </c>
      <c r="S10979">
        <v>921669</v>
      </c>
      <c r="T10979">
        <v>916703</v>
      </c>
      <c r="U10979">
        <v>921669</v>
      </c>
      <c r="V10979">
        <v>1</v>
      </c>
      <c r="W10979">
        <v>2</v>
      </c>
      <c r="X10979">
        <v>0</v>
      </c>
      <c r="Y10979">
        <v>4859</v>
      </c>
      <c r="Z10979">
        <v>528</v>
      </c>
      <c r="AA10979">
        <v>5387</v>
      </c>
      <c r="AB10979" s="2">
        <v>45055.002986111111</v>
      </c>
      <c r="AC10979" t="s">
        <v>32</v>
      </c>
    </row>
    <row r="10980" spans="1:29" x14ac:dyDescent="0.35">
      <c r="A10980" s="1">
        <v>44066</v>
      </c>
      <c r="B10980" t="s">
        <v>36</v>
      </c>
      <c r="C10980">
        <v>56574</v>
      </c>
      <c r="D10980">
        <v>609126</v>
      </c>
      <c r="F10980">
        <v>500</v>
      </c>
      <c r="G10980">
        <v>3920</v>
      </c>
      <c r="J10980">
        <v>110</v>
      </c>
      <c r="K10980">
        <v>502</v>
      </c>
      <c r="L10980">
        <v>50251</v>
      </c>
      <c r="N10980" s="2">
        <v>44066</v>
      </c>
      <c r="O10980" t="s">
        <v>16129</v>
      </c>
      <c r="P10980" t="s">
        <v>16056</v>
      </c>
      <c r="Q10980">
        <v>687</v>
      </c>
      <c r="R10980">
        <v>3920</v>
      </c>
      <c r="S10980">
        <v>665700</v>
      </c>
      <c r="T10980">
        <v>670826</v>
      </c>
      <c r="U10980">
        <v>665700</v>
      </c>
      <c r="V10980">
        <v>5</v>
      </c>
      <c r="W10980">
        <v>13</v>
      </c>
      <c r="X10980">
        <v>12</v>
      </c>
      <c r="Y10980">
        <v>6187</v>
      </c>
      <c r="Z10980">
        <v>375</v>
      </c>
      <c r="AA10980">
        <v>12235</v>
      </c>
      <c r="AB10980" s="2">
        <v>45055.002986111111</v>
      </c>
      <c r="AC10980" t="s">
        <v>32</v>
      </c>
    </row>
    <row r="10981" spans="1:29" x14ac:dyDescent="0.35">
      <c r="A10981" s="1">
        <v>44066</v>
      </c>
      <c r="B10981" t="s">
        <v>39</v>
      </c>
      <c r="C10981">
        <v>0</v>
      </c>
      <c r="D10981">
        <v>1514</v>
      </c>
      <c r="N10981" s="2">
        <v>44058</v>
      </c>
      <c r="O10981" t="s">
        <v>16130</v>
      </c>
      <c r="P10981" t="s">
        <v>14877</v>
      </c>
      <c r="Q10981">
        <v>0</v>
      </c>
      <c r="S10981">
        <v>1514</v>
      </c>
      <c r="T10981">
        <v>1514</v>
      </c>
      <c r="U10981">
        <v>1514</v>
      </c>
      <c r="V10981">
        <v>60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 s="2">
        <v>45055.002986111111</v>
      </c>
      <c r="AC10981" t="s">
        <v>32</v>
      </c>
    </row>
    <row r="10982" spans="1:29" x14ac:dyDescent="0.35">
      <c r="A10982" s="1">
        <v>44066</v>
      </c>
      <c r="B10982" t="s">
        <v>42</v>
      </c>
      <c r="C10982">
        <v>198103</v>
      </c>
      <c r="D10982">
        <v>952766</v>
      </c>
      <c r="F10982">
        <v>969</v>
      </c>
      <c r="G10982">
        <v>21241</v>
      </c>
      <c r="H10982">
        <v>329</v>
      </c>
      <c r="J10982">
        <v>191</v>
      </c>
      <c r="N10982" s="2">
        <v>44066</v>
      </c>
      <c r="O10982" t="s">
        <v>16131</v>
      </c>
      <c r="P10982" t="s">
        <v>16056</v>
      </c>
      <c r="Q10982">
        <v>4771</v>
      </c>
      <c r="R10982">
        <v>21241</v>
      </c>
      <c r="S10982">
        <v>1150869</v>
      </c>
      <c r="T10982">
        <v>1652279</v>
      </c>
      <c r="U10982">
        <v>1150869</v>
      </c>
      <c r="V10982">
        <v>4</v>
      </c>
      <c r="W10982">
        <v>15</v>
      </c>
      <c r="X10982">
        <v>-30</v>
      </c>
      <c r="Y10982">
        <v>6527</v>
      </c>
      <c r="Z10982">
        <v>208</v>
      </c>
      <c r="AA10982">
        <v>7824</v>
      </c>
      <c r="AB10982" s="2">
        <v>45055.002986111111</v>
      </c>
      <c r="AC10982" t="s">
        <v>32</v>
      </c>
    </row>
    <row r="10983" spans="1:29" x14ac:dyDescent="0.35">
      <c r="A10983" s="1">
        <v>44066</v>
      </c>
      <c r="B10983" t="s">
        <v>44</v>
      </c>
      <c r="C10983">
        <v>663669</v>
      </c>
      <c r="F10983">
        <v>5665</v>
      </c>
      <c r="H10983">
        <v>1582</v>
      </c>
      <c r="N10983" s="2">
        <v>44066</v>
      </c>
      <c r="O10983" t="s">
        <v>16132</v>
      </c>
      <c r="P10983" t="s">
        <v>16056</v>
      </c>
      <c r="Q10983">
        <v>12134</v>
      </c>
      <c r="S10983">
        <v>663669</v>
      </c>
      <c r="T10983">
        <v>10541031</v>
      </c>
      <c r="U10983">
        <v>663669</v>
      </c>
      <c r="V10983">
        <v>6</v>
      </c>
      <c r="W10983">
        <v>146</v>
      </c>
      <c r="X10983">
        <v>0</v>
      </c>
      <c r="Y10983">
        <v>0</v>
      </c>
      <c r="Z10983">
        <v>6777</v>
      </c>
      <c r="AA10983">
        <v>104679</v>
      </c>
      <c r="AB10983" s="2">
        <v>45055.002986111111</v>
      </c>
      <c r="AC10983" t="s">
        <v>32</v>
      </c>
    </row>
    <row r="10984" spans="1:29" x14ac:dyDescent="0.35">
      <c r="A10984" s="1">
        <v>44066</v>
      </c>
      <c r="B10984" t="s">
        <v>47</v>
      </c>
      <c r="C10984">
        <v>55143</v>
      </c>
      <c r="D10984">
        <v>594857</v>
      </c>
      <c r="F10984">
        <v>225</v>
      </c>
      <c r="G10984">
        <v>6841</v>
      </c>
      <c r="N10984" s="2">
        <v>44066.082638888889</v>
      </c>
      <c r="O10984" t="s">
        <v>16133</v>
      </c>
      <c r="P10984" t="s">
        <v>16134</v>
      </c>
      <c r="Q10984">
        <v>1918</v>
      </c>
      <c r="R10984">
        <v>6841</v>
      </c>
      <c r="S10984">
        <v>650000</v>
      </c>
      <c r="T10984">
        <v>938596</v>
      </c>
      <c r="U10984">
        <v>650000</v>
      </c>
      <c r="V10984">
        <v>8</v>
      </c>
      <c r="W10984">
        <v>0</v>
      </c>
      <c r="X10984">
        <v>10</v>
      </c>
      <c r="Y10984">
        <v>0</v>
      </c>
      <c r="Z10984">
        <v>260</v>
      </c>
      <c r="AA10984">
        <v>8444</v>
      </c>
      <c r="AB10984" s="2">
        <v>45055.002986111111</v>
      </c>
      <c r="AC10984" t="s">
        <v>32</v>
      </c>
    </row>
    <row r="10985" spans="1:29" x14ac:dyDescent="0.35">
      <c r="A10985" s="1">
        <v>44066</v>
      </c>
      <c r="B10985" t="s">
        <v>50</v>
      </c>
      <c r="C10985">
        <v>51519</v>
      </c>
      <c r="F10985">
        <v>54</v>
      </c>
      <c r="G10985">
        <v>11087</v>
      </c>
      <c r="L10985">
        <v>8893</v>
      </c>
      <c r="N10985" s="2">
        <v>44063.854166666664</v>
      </c>
      <c r="O10985" t="s">
        <v>16135</v>
      </c>
      <c r="P10985" t="s">
        <v>16136</v>
      </c>
      <c r="Q10985">
        <v>4460</v>
      </c>
      <c r="R10985">
        <v>11087</v>
      </c>
      <c r="S10985">
        <v>51519</v>
      </c>
      <c r="T10985">
        <v>1149750</v>
      </c>
      <c r="U10985">
        <v>51519</v>
      </c>
      <c r="V10985">
        <v>9</v>
      </c>
      <c r="W10985">
        <v>0</v>
      </c>
      <c r="X10985">
        <v>0</v>
      </c>
      <c r="Y10985">
        <v>0</v>
      </c>
      <c r="Z10985">
        <v>0</v>
      </c>
      <c r="AA10985">
        <v>6760</v>
      </c>
      <c r="AB10985" s="2">
        <v>45055.002986111111</v>
      </c>
      <c r="AC10985" t="s">
        <v>32</v>
      </c>
    </row>
    <row r="10986" spans="1:29" x14ac:dyDescent="0.35">
      <c r="A10986" s="1">
        <v>44066</v>
      </c>
      <c r="B10986" t="s">
        <v>53</v>
      </c>
      <c r="C10986">
        <v>13590</v>
      </c>
      <c r="F10986">
        <v>80</v>
      </c>
      <c r="H10986">
        <v>27</v>
      </c>
      <c r="J10986">
        <v>12</v>
      </c>
      <c r="L10986">
        <v>10812</v>
      </c>
      <c r="N10986" s="2">
        <v>44065</v>
      </c>
      <c r="O10986" t="s">
        <v>16137</v>
      </c>
      <c r="P10986" t="s">
        <v>16138</v>
      </c>
      <c r="Q10986">
        <v>604</v>
      </c>
      <c r="S10986">
        <v>13590</v>
      </c>
      <c r="T10986">
        <v>266046</v>
      </c>
      <c r="U10986">
        <v>13590</v>
      </c>
      <c r="V10986">
        <v>11</v>
      </c>
      <c r="W10986">
        <v>0</v>
      </c>
      <c r="X10986">
        <v>0</v>
      </c>
      <c r="Y10986">
        <v>0</v>
      </c>
      <c r="Z10986">
        <v>56</v>
      </c>
      <c r="AA10986">
        <v>3606</v>
      </c>
      <c r="AB10986" s="2">
        <v>45055.002986111111</v>
      </c>
      <c r="AC10986" t="s">
        <v>32</v>
      </c>
    </row>
    <row r="10987" spans="1:29" x14ac:dyDescent="0.35">
      <c r="A10987" s="1">
        <v>44066</v>
      </c>
      <c r="B10987" t="s">
        <v>56</v>
      </c>
      <c r="C10987">
        <v>16895</v>
      </c>
      <c r="D10987">
        <v>204950</v>
      </c>
      <c r="F10987">
        <v>44</v>
      </c>
      <c r="H10987">
        <v>8</v>
      </c>
      <c r="L10987">
        <v>8936</v>
      </c>
      <c r="N10987" s="2">
        <v>44065.75</v>
      </c>
      <c r="O10987" t="s">
        <v>16139</v>
      </c>
      <c r="P10987" t="s">
        <v>16140</v>
      </c>
      <c r="Q10987">
        <v>600</v>
      </c>
      <c r="S10987">
        <v>221845</v>
      </c>
      <c r="T10987">
        <v>317458</v>
      </c>
      <c r="U10987">
        <v>221845</v>
      </c>
      <c r="V10987">
        <v>10</v>
      </c>
      <c r="W10987">
        <v>0</v>
      </c>
      <c r="X10987">
        <v>0</v>
      </c>
      <c r="Y10987">
        <v>1902</v>
      </c>
      <c r="Z10987">
        <v>67</v>
      </c>
      <c r="AA10987">
        <v>3293</v>
      </c>
      <c r="AB10987" s="2">
        <v>45055.002986111111</v>
      </c>
      <c r="AC10987" t="s">
        <v>32</v>
      </c>
    </row>
    <row r="10988" spans="1:29" x14ac:dyDescent="0.35">
      <c r="A10988" s="1">
        <v>44066</v>
      </c>
      <c r="B10988" t="s">
        <v>59</v>
      </c>
      <c r="C10988">
        <v>594287</v>
      </c>
      <c r="D10988">
        <v>3828062</v>
      </c>
      <c r="E10988">
        <v>3568</v>
      </c>
      <c r="F10988">
        <v>4580</v>
      </c>
      <c r="G10988">
        <v>36903</v>
      </c>
      <c r="N10988" s="2">
        <v>44065.999305555553</v>
      </c>
      <c r="O10988" t="s">
        <v>16141</v>
      </c>
      <c r="P10988" t="s">
        <v>16142</v>
      </c>
      <c r="Q10988">
        <v>10462</v>
      </c>
      <c r="R10988">
        <v>36903</v>
      </c>
      <c r="S10988">
        <v>4425917</v>
      </c>
      <c r="T10988">
        <v>5968059</v>
      </c>
      <c r="U10988">
        <v>4422349</v>
      </c>
      <c r="V10988">
        <v>12</v>
      </c>
      <c r="W10988">
        <v>51</v>
      </c>
      <c r="X10988">
        <v>139</v>
      </c>
      <c r="Y10988">
        <v>23812</v>
      </c>
      <c r="Z10988">
        <v>3004</v>
      </c>
      <c r="AA10988">
        <v>52380</v>
      </c>
      <c r="AB10988" s="2">
        <v>45055.002986111111</v>
      </c>
      <c r="AC10988" t="s">
        <v>32</v>
      </c>
    </row>
    <row r="10989" spans="1:29" x14ac:dyDescent="0.35">
      <c r="A10989" s="1">
        <v>44066</v>
      </c>
      <c r="B10989" t="s">
        <v>62</v>
      </c>
      <c r="C10989">
        <v>253949</v>
      </c>
      <c r="F10989">
        <v>2360</v>
      </c>
      <c r="G10989">
        <v>23369</v>
      </c>
      <c r="I10989">
        <v>4265</v>
      </c>
      <c r="N10989" s="2">
        <v>44066.618055555555</v>
      </c>
      <c r="O10989" t="s">
        <v>16143</v>
      </c>
      <c r="P10989" t="s">
        <v>16144</v>
      </c>
      <c r="Q10989">
        <v>5132</v>
      </c>
      <c r="R10989">
        <v>23369</v>
      </c>
      <c r="S10989">
        <v>253949</v>
      </c>
      <c r="T10989">
        <v>2171884</v>
      </c>
      <c r="U10989">
        <v>253949</v>
      </c>
      <c r="V10989">
        <v>13</v>
      </c>
      <c r="W10989">
        <v>40</v>
      </c>
      <c r="X10989">
        <v>44</v>
      </c>
      <c r="Y10989">
        <v>0</v>
      </c>
      <c r="Z10989">
        <v>1727</v>
      </c>
      <c r="AA10989">
        <v>22714</v>
      </c>
      <c r="AB10989" s="2">
        <v>45055.002986111111</v>
      </c>
      <c r="AC10989" t="s">
        <v>32</v>
      </c>
    </row>
    <row r="10990" spans="1:29" x14ac:dyDescent="0.35">
      <c r="A10990" s="1">
        <v>44066</v>
      </c>
      <c r="B10990" t="s">
        <v>65</v>
      </c>
      <c r="C10990">
        <v>820</v>
      </c>
      <c r="D10990">
        <v>31771</v>
      </c>
      <c r="F10990">
        <v>16</v>
      </c>
      <c r="H10990">
        <v>3</v>
      </c>
      <c r="L10990">
        <v>394</v>
      </c>
      <c r="N10990" s="2">
        <v>44065.833333333336</v>
      </c>
      <c r="O10990" t="s">
        <v>16145</v>
      </c>
      <c r="P10990" t="s">
        <v>16146</v>
      </c>
      <c r="Q10990">
        <v>7</v>
      </c>
      <c r="S10990">
        <v>32591</v>
      </c>
      <c r="T10990">
        <v>32591</v>
      </c>
      <c r="U10990">
        <v>32591</v>
      </c>
      <c r="V10990">
        <v>66</v>
      </c>
      <c r="W10990">
        <v>0</v>
      </c>
      <c r="X10990">
        <v>0</v>
      </c>
      <c r="Y10990">
        <v>1022</v>
      </c>
      <c r="Z10990">
        <v>53</v>
      </c>
      <c r="AA10990">
        <v>1075</v>
      </c>
      <c r="AB10990" s="2">
        <v>45055.002986111111</v>
      </c>
      <c r="AC10990" t="s">
        <v>32</v>
      </c>
    </row>
    <row r="10991" spans="1:29" x14ac:dyDescent="0.35">
      <c r="A10991" s="1">
        <v>44066</v>
      </c>
      <c r="B10991" t="s">
        <v>68</v>
      </c>
      <c r="C10991">
        <v>6356</v>
      </c>
      <c r="D10991">
        <v>169828</v>
      </c>
      <c r="F10991">
        <v>192</v>
      </c>
      <c r="G10991">
        <v>377</v>
      </c>
      <c r="H10991">
        <v>35</v>
      </c>
      <c r="J10991">
        <v>19</v>
      </c>
      <c r="L10991">
        <v>2107</v>
      </c>
      <c r="N10991" s="2">
        <v>44065.75</v>
      </c>
      <c r="O10991" t="s">
        <v>16147</v>
      </c>
      <c r="P10991" t="s">
        <v>16140</v>
      </c>
      <c r="Q10991">
        <v>47</v>
      </c>
      <c r="R10991">
        <v>377</v>
      </c>
      <c r="S10991">
        <v>176184</v>
      </c>
      <c r="T10991">
        <v>223447</v>
      </c>
      <c r="U10991">
        <v>176184</v>
      </c>
      <c r="V10991">
        <v>15</v>
      </c>
      <c r="W10991">
        <v>1</v>
      </c>
      <c r="X10991">
        <v>40</v>
      </c>
      <c r="Y10991">
        <v>2350</v>
      </c>
      <c r="Z10991">
        <v>284</v>
      </c>
      <c r="AA10991">
        <v>4390</v>
      </c>
      <c r="AB10991" s="2">
        <v>45055.002986111111</v>
      </c>
      <c r="AC10991" t="s">
        <v>32</v>
      </c>
    </row>
    <row r="10992" spans="1:29" x14ac:dyDescent="0.35">
      <c r="A10992" s="1">
        <v>44066</v>
      </c>
      <c r="B10992" t="s">
        <v>71</v>
      </c>
      <c r="C10992">
        <v>56275</v>
      </c>
      <c r="D10992">
        <v>525701</v>
      </c>
      <c r="F10992">
        <v>260</v>
      </c>
      <c r="H10992">
        <v>82</v>
      </c>
      <c r="J10992">
        <v>39</v>
      </c>
      <c r="L10992">
        <v>43493</v>
      </c>
      <c r="N10992" s="2">
        <v>44066</v>
      </c>
      <c r="O10992" t="s">
        <v>16148</v>
      </c>
      <c r="P10992" t="s">
        <v>16056</v>
      </c>
      <c r="Q10992">
        <v>1036</v>
      </c>
      <c r="S10992">
        <v>581976</v>
      </c>
      <c r="T10992">
        <v>581976</v>
      </c>
      <c r="U10992">
        <v>581976</v>
      </c>
      <c r="V10992">
        <v>19</v>
      </c>
      <c r="W10992">
        <v>5</v>
      </c>
      <c r="X10992">
        <v>0</v>
      </c>
      <c r="Y10992">
        <v>3081</v>
      </c>
      <c r="Z10992">
        <v>540</v>
      </c>
      <c r="AA10992">
        <v>3621</v>
      </c>
      <c r="AB10992" s="2">
        <v>45055.002986111111</v>
      </c>
      <c r="AC10992" t="s">
        <v>32</v>
      </c>
    </row>
    <row r="10993" spans="1:29" x14ac:dyDescent="0.35">
      <c r="A10993" s="1">
        <v>44066</v>
      </c>
      <c r="B10993" t="s">
        <v>73</v>
      </c>
      <c r="C10993">
        <v>29662</v>
      </c>
      <c r="D10993">
        <v>207618</v>
      </c>
      <c r="F10993">
        <v>192</v>
      </c>
      <c r="G10993">
        <v>1246</v>
      </c>
      <c r="H10993">
        <v>52</v>
      </c>
      <c r="I10993">
        <v>346</v>
      </c>
      <c r="L10993">
        <v>12606</v>
      </c>
      <c r="N10993" s="2">
        <v>44065.788194444445</v>
      </c>
      <c r="O10993" t="s">
        <v>16149</v>
      </c>
      <c r="P10993" t="s">
        <v>16150</v>
      </c>
      <c r="Q10993">
        <v>306</v>
      </c>
      <c r="R10993">
        <v>1246</v>
      </c>
      <c r="S10993">
        <v>237280</v>
      </c>
      <c r="T10993">
        <v>235255</v>
      </c>
      <c r="U10993">
        <v>237280</v>
      </c>
      <c r="V10993">
        <v>16</v>
      </c>
      <c r="W10993">
        <v>2</v>
      </c>
      <c r="X10993">
        <v>13</v>
      </c>
      <c r="Y10993">
        <v>1134</v>
      </c>
      <c r="Z10993">
        <v>293</v>
      </c>
      <c r="AA10993">
        <v>1400</v>
      </c>
      <c r="AB10993" s="2">
        <v>45055.002986111111</v>
      </c>
      <c r="AC10993" t="s">
        <v>32</v>
      </c>
    </row>
    <row r="10994" spans="1:29" x14ac:dyDescent="0.35">
      <c r="A10994" s="1">
        <v>44066</v>
      </c>
      <c r="B10994" t="s">
        <v>76</v>
      </c>
      <c r="C10994">
        <v>221595</v>
      </c>
      <c r="F10994">
        <v>1449</v>
      </c>
      <c r="H10994">
        <v>339</v>
      </c>
      <c r="J10994">
        <v>117</v>
      </c>
      <c r="N10994" s="2">
        <v>44066</v>
      </c>
      <c r="O10994" t="s">
        <v>16151</v>
      </c>
      <c r="P10994" t="s">
        <v>16056</v>
      </c>
      <c r="Q10994">
        <v>8089</v>
      </c>
      <c r="S10994">
        <v>221595</v>
      </c>
      <c r="T10994">
        <v>3704036</v>
      </c>
      <c r="U10994">
        <v>221595</v>
      </c>
      <c r="V10994">
        <v>17</v>
      </c>
      <c r="W10994">
        <v>6</v>
      </c>
      <c r="X10994">
        <v>0</v>
      </c>
      <c r="Y10994">
        <v>0</v>
      </c>
      <c r="Z10994">
        <v>1893</v>
      </c>
      <c r="AA10994">
        <v>54351</v>
      </c>
      <c r="AB10994" s="2">
        <v>45055.002986111111</v>
      </c>
      <c r="AC10994" t="s">
        <v>32</v>
      </c>
    </row>
    <row r="10995" spans="1:29" x14ac:dyDescent="0.35">
      <c r="A10995" s="1">
        <v>44066</v>
      </c>
      <c r="B10995" t="s">
        <v>78</v>
      </c>
      <c r="C10995">
        <v>85932</v>
      </c>
      <c r="D10995">
        <v>891870</v>
      </c>
      <c r="F10995">
        <v>894</v>
      </c>
      <c r="G10995">
        <v>10281</v>
      </c>
      <c r="H10995">
        <v>252</v>
      </c>
      <c r="I10995">
        <v>2076</v>
      </c>
      <c r="J10995">
        <v>70</v>
      </c>
      <c r="N10995" s="2">
        <v>44065.999305555553</v>
      </c>
      <c r="O10995" t="s">
        <v>16152</v>
      </c>
      <c r="P10995" t="s">
        <v>16142</v>
      </c>
      <c r="Q10995">
        <v>3220</v>
      </c>
      <c r="R10995">
        <v>10281</v>
      </c>
      <c r="S10995">
        <v>977802</v>
      </c>
      <c r="T10995">
        <v>1403132</v>
      </c>
      <c r="U10995">
        <v>977802</v>
      </c>
      <c r="V10995">
        <v>18</v>
      </c>
      <c r="W10995">
        <v>2</v>
      </c>
      <c r="X10995">
        <v>62</v>
      </c>
      <c r="Y10995">
        <v>7541</v>
      </c>
      <c r="Z10995">
        <v>615</v>
      </c>
      <c r="AA10995">
        <v>9088</v>
      </c>
      <c r="AB10995" s="2">
        <v>45055.002986111111</v>
      </c>
      <c r="AC10995" t="s">
        <v>32</v>
      </c>
    </row>
    <row r="10996" spans="1:29" x14ac:dyDescent="0.35">
      <c r="A10996" s="1">
        <v>44066</v>
      </c>
      <c r="B10996" t="s">
        <v>80</v>
      </c>
      <c r="C10996">
        <v>36856</v>
      </c>
      <c r="D10996">
        <v>329459</v>
      </c>
      <c r="F10996">
        <v>296</v>
      </c>
      <c r="G10996">
        <v>2159</v>
      </c>
      <c r="H10996">
        <v>89</v>
      </c>
      <c r="I10996">
        <v>584</v>
      </c>
      <c r="J10996">
        <v>24</v>
      </c>
      <c r="K10996">
        <v>203</v>
      </c>
      <c r="N10996" s="2">
        <v>44064.416666666664</v>
      </c>
      <c r="O10996" t="s">
        <v>16153</v>
      </c>
      <c r="P10996" t="s">
        <v>16154</v>
      </c>
      <c r="Q10996">
        <v>419</v>
      </c>
      <c r="R10996">
        <v>2159</v>
      </c>
      <c r="S10996">
        <v>366315</v>
      </c>
      <c r="T10996">
        <v>366315</v>
      </c>
      <c r="U10996">
        <v>366315</v>
      </c>
      <c r="V10996">
        <v>20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 s="2">
        <v>45055.002986111111</v>
      </c>
      <c r="AC10996" t="s">
        <v>32</v>
      </c>
    </row>
    <row r="10997" spans="1:29" x14ac:dyDescent="0.35">
      <c r="A10997" s="1">
        <v>44066</v>
      </c>
      <c r="B10997" t="s">
        <v>83</v>
      </c>
      <c r="C10997">
        <v>43529</v>
      </c>
      <c r="F10997">
        <v>590</v>
      </c>
      <c r="G10997">
        <v>4362</v>
      </c>
      <c r="H10997">
        <v>166</v>
      </c>
      <c r="I10997">
        <v>1340</v>
      </c>
      <c r="L10997">
        <v>9448</v>
      </c>
      <c r="N10997" s="2">
        <v>44066</v>
      </c>
      <c r="O10997" t="s">
        <v>16155</v>
      </c>
      <c r="P10997" t="s">
        <v>16056</v>
      </c>
      <c r="Q10997">
        <v>881</v>
      </c>
      <c r="R10997">
        <v>4362</v>
      </c>
      <c r="S10997">
        <v>43529</v>
      </c>
      <c r="T10997">
        <v>745270</v>
      </c>
      <c r="U10997">
        <v>43529</v>
      </c>
      <c r="V10997">
        <v>21</v>
      </c>
      <c r="W10997">
        <v>17</v>
      </c>
      <c r="X10997">
        <v>0</v>
      </c>
      <c r="Y10997">
        <v>0</v>
      </c>
      <c r="Z10997">
        <v>1264</v>
      </c>
      <c r="AA10997">
        <v>0</v>
      </c>
      <c r="AB10997" s="2">
        <v>45055.002986111111</v>
      </c>
      <c r="AC10997" t="s">
        <v>32</v>
      </c>
    </row>
    <row r="10998" spans="1:29" x14ac:dyDescent="0.35">
      <c r="A10998" s="1">
        <v>44066</v>
      </c>
      <c r="B10998" t="s">
        <v>85</v>
      </c>
      <c r="C10998">
        <v>142943</v>
      </c>
      <c r="D10998">
        <v>1620895</v>
      </c>
      <c r="F10998">
        <v>941</v>
      </c>
      <c r="J10998">
        <v>152</v>
      </c>
      <c r="L10998">
        <v>118120</v>
      </c>
      <c r="N10998" s="2">
        <v>44066.541666666664</v>
      </c>
      <c r="O10998" t="s">
        <v>16156</v>
      </c>
      <c r="P10998" t="s">
        <v>16157</v>
      </c>
      <c r="Q10998">
        <v>4746</v>
      </c>
      <c r="S10998">
        <v>1763838</v>
      </c>
      <c r="T10998">
        <v>1763838</v>
      </c>
      <c r="U10998">
        <v>1763838</v>
      </c>
      <c r="V10998">
        <v>22</v>
      </c>
      <c r="W10998">
        <v>59</v>
      </c>
      <c r="X10998">
        <v>0</v>
      </c>
      <c r="Y10998">
        <v>23808</v>
      </c>
      <c r="Z10998">
        <v>1223</v>
      </c>
      <c r="AA10998">
        <v>25031</v>
      </c>
      <c r="AB10998" s="2">
        <v>45055.002986111111</v>
      </c>
      <c r="AC10998" t="s">
        <v>32</v>
      </c>
    </row>
    <row r="10999" spans="1:29" x14ac:dyDescent="0.35">
      <c r="A10999" s="1">
        <v>44066</v>
      </c>
      <c r="B10999" t="s">
        <v>88</v>
      </c>
      <c r="C10999">
        <v>125360</v>
      </c>
      <c r="D10999">
        <v>1428313</v>
      </c>
      <c r="F10999">
        <v>315</v>
      </c>
      <c r="G10999">
        <v>12256</v>
      </c>
      <c r="H10999">
        <v>50</v>
      </c>
      <c r="J10999">
        <v>20</v>
      </c>
      <c r="L10999">
        <v>102205</v>
      </c>
      <c r="N10999" s="2">
        <v>44065.416666666664</v>
      </c>
      <c r="O10999" t="s">
        <v>16158</v>
      </c>
      <c r="P10999" t="s">
        <v>16159</v>
      </c>
      <c r="Q10999">
        <v>8921</v>
      </c>
      <c r="R10999">
        <v>12256</v>
      </c>
      <c r="S10999">
        <v>1553673</v>
      </c>
      <c r="T10999">
        <v>2064529</v>
      </c>
      <c r="U10999">
        <v>1553673</v>
      </c>
      <c r="V10999">
        <v>25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 s="2">
        <v>45055.002986111111</v>
      </c>
      <c r="AC10999" t="s">
        <v>32</v>
      </c>
    </row>
    <row r="11000" spans="1:29" x14ac:dyDescent="0.35">
      <c r="A11000" s="1">
        <v>44066</v>
      </c>
      <c r="B11000" t="s">
        <v>90</v>
      </c>
      <c r="C11000">
        <v>104102</v>
      </c>
      <c r="D11000">
        <v>1128794</v>
      </c>
      <c r="F11000">
        <v>407</v>
      </c>
      <c r="G11000">
        <v>13956</v>
      </c>
      <c r="H11000">
        <v>99</v>
      </c>
      <c r="L11000">
        <v>6047</v>
      </c>
      <c r="N11000" s="2">
        <v>44066.416666666664</v>
      </c>
      <c r="O11000" t="s">
        <v>16160</v>
      </c>
      <c r="P11000" t="s">
        <v>16161</v>
      </c>
      <c r="Q11000">
        <v>3691</v>
      </c>
      <c r="R11000">
        <v>13956</v>
      </c>
      <c r="S11000">
        <v>1232896</v>
      </c>
      <c r="T11000">
        <v>1772656</v>
      </c>
      <c r="U11000">
        <v>1232896</v>
      </c>
      <c r="V11000">
        <v>24</v>
      </c>
      <c r="W11000">
        <v>6</v>
      </c>
      <c r="X11000">
        <v>92</v>
      </c>
      <c r="Y11000">
        <v>11876</v>
      </c>
      <c r="Z11000">
        <v>579</v>
      </c>
      <c r="AA11000">
        <v>21141</v>
      </c>
      <c r="AB11000" s="2">
        <v>45055.002986111111</v>
      </c>
      <c r="AC11000" t="s">
        <v>32</v>
      </c>
    </row>
    <row r="11001" spans="1:29" x14ac:dyDescent="0.35">
      <c r="A11001" s="1">
        <v>44066</v>
      </c>
      <c r="B11001" t="s">
        <v>93</v>
      </c>
      <c r="C11001">
        <v>4335</v>
      </c>
      <c r="F11001">
        <v>4</v>
      </c>
      <c r="G11001">
        <v>408</v>
      </c>
      <c r="H11001">
        <v>2</v>
      </c>
      <c r="J11001">
        <v>1</v>
      </c>
      <c r="L11001">
        <v>3734</v>
      </c>
      <c r="N11001" s="2">
        <v>44065.999305555553</v>
      </c>
      <c r="O11001" t="s">
        <v>16162</v>
      </c>
      <c r="P11001" t="s">
        <v>16142</v>
      </c>
      <c r="Q11001">
        <v>131</v>
      </c>
      <c r="R11001">
        <v>408</v>
      </c>
      <c r="S11001">
        <v>4335</v>
      </c>
      <c r="T11001">
        <v>226239</v>
      </c>
      <c r="U11001">
        <v>4335</v>
      </c>
      <c r="V11001">
        <v>23</v>
      </c>
      <c r="W11001">
        <v>1</v>
      </c>
      <c r="X11001">
        <v>1</v>
      </c>
      <c r="Y11001">
        <v>0</v>
      </c>
      <c r="Z11001">
        <v>18</v>
      </c>
      <c r="AA11001">
        <v>3880</v>
      </c>
      <c r="AB11001" s="2">
        <v>45055.002986111111</v>
      </c>
      <c r="AC11001" t="s">
        <v>32</v>
      </c>
    </row>
    <row r="11002" spans="1:29" x14ac:dyDescent="0.35">
      <c r="A11002" s="1">
        <v>44066</v>
      </c>
      <c r="B11002" t="s">
        <v>95</v>
      </c>
      <c r="C11002">
        <v>106808</v>
      </c>
      <c r="F11002">
        <v>646</v>
      </c>
      <c r="H11002">
        <v>173</v>
      </c>
      <c r="J11002">
        <v>95</v>
      </c>
      <c r="L11002">
        <v>72580</v>
      </c>
      <c r="N11002" s="2">
        <v>44066</v>
      </c>
      <c r="O11002" t="s">
        <v>16163</v>
      </c>
      <c r="P11002" t="s">
        <v>16056</v>
      </c>
      <c r="Q11002">
        <v>6659</v>
      </c>
      <c r="S11002">
        <v>106808</v>
      </c>
      <c r="T11002">
        <v>2564334</v>
      </c>
      <c r="U11002">
        <v>106808</v>
      </c>
      <c r="V11002">
        <v>26</v>
      </c>
      <c r="W11002">
        <v>4</v>
      </c>
      <c r="X11002">
        <v>0</v>
      </c>
      <c r="Y11002">
        <v>0</v>
      </c>
      <c r="Z11002">
        <v>764</v>
      </c>
      <c r="AA11002">
        <v>76129</v>
      </c>
      <c r="AB11002" s="2">
        <v>45055.002986111111</v>
      </c>
      <c r="AC11002" t="s">
        <v>32</v>
      </c>
    </row>
    <row r="11003" spans="1:29" x14ac:dyDescent="0.35">
      <c r="A11003" s="1">
        <v>44066</v>
      </c>
      <c r="B11003" t="s">
        <v>97</v>
      </c>
      <c r="C11003">
        <v>69584</v>
      </c>
      <c r="D11003">
        <v>990736</v>
      </c>
      <c r="F11003">
        <v>301</v>
      </c>
      <c r="G11003">
        <v>6151</v>
      </c>
      <c r="H11003">
        <v>137</v>
      </c>
      <c r="I11003">
        <v>1766</v>
      </c>
      <c r="L11003">
        <v>62373</v>
      </c>
      <c r="N11003" s="2">
        <v>44065.708333333336</v>
      </c>
      <c r="O11003" t="s">
        <v>16164</v>
      </c>
      <c r="P11003" t="s">
        <v>16165</v>
      </c>
      <c r="Q11003">
        <v>1813</v>
      </c>
      <c r="R11003">
        <v>6151</v>
      </c>
      <c r="S11003">
        <v>1060320</v>
      </c>
      <c r="T11003">
        <v>1374536</v>
      </c>
      <c r="U11003">
        <v>1060320</v>
      </c>
      <c r="V11003">
        <v>27</v>
      </c>
      <c r="W11003">
        <v>6</v>
      </c>
      <c r="X11003">
        <v>38</v>
      </c>
      <c r="Y11003">
        <v>8347</v>
      </c>
      <c r="Z11003">
        <v>717</v>
      </c>
      <c r="AA11003">
        <v>16941</v>
      </c>
      <c r="AB11003" s="2">
        <v>45055.002986111111</v>
      </c>
      <c r="AC11003" t="s">
        <v>32</v>
      </c>
    </row>
    <row r="11004" spans="1:29" x14ac:dyDescent="0.35">
      <c r="A11004" s="1">
        <v>44066</v>
      </c>
      <c r="B11004" t="s">
        <v>100</v>
      </c>
      <c r="C11004">
        <v>75075</v>
      </c>
      <c r="D11004">
        <v>839758</v>
      </c>
      <c r="F11004">
        <v>957</v>
      </c>
      <c r="J11004">
        <v>118</v>
      </c>
      <c r="N11004" s="2">
        <v>44066</v>
      </c>
      <c r="O11004" t="s">
        <v>16166</v>
      </c>
      <c r="P11004" t="s">
        <v>16056</v>
      </c>
      <c r="Q11004">
        <v>1426</v>
      </c>
      <c r="S11004">
        <v>914833</v>
      </c>
      <c r="T11004">
        <v>1218097</v>
      </c>
      <c r="U11004">
        <v>914833</v>
      </c>
      <c r="V11004">
        <v>29</v>
      </c>
      <c r="W11004">
        <v>1</v>
      </c>
      <c r="X11004">
        <v>0</v>
      </c>
      <c r="Y11004">
        <v>9321</v>
      </c>
      <c r="Z11004">
        <v>818</v>
      </c>
      <c r="AA11004">
        <v>21555</v>
      </c>
      <c r="AB11004" s="2">
        <v>45055.002986111111</v>
      </c>
      <c r="AC11004" t="s">
        <v>32</v>
      </c>
    </row>
    <row r="11005" spans="1:29" x14ac:dyDescent="0.35">
      <c r="A11005" s="1">
        <v>44066</v>
      </c>
      <c r="B11005" t="s">
        <v>103</v>
      </c>
      <c r="C11005">
        <v>54</v>
      </c>
      <c r="D11005">
        <v>12867</v>
      </c>
      <c r="G11005">
        <v>4</v>
      </c>
      <c r="L11005">
        <v>29</v>
      </c>
      <c r="N11005" s="2">
        <v>44060.815972222219</v>
      </c>
      <c r="O11005" t="s">
        <v>16167</v>
      </c>
      <c r="P11005" t="s">
        <v>15915</v>
      </c>
      <c r="Q11005">
        <v>2</v>
      </c>
      <c r="R11005">
        <v>4</v>
      </c>
      <c r="S11005">
        <v>12921</v>
      </c>
      <c r="T11005">
        <v>12921</v>
      </c>
      <c r="U11005">
        <v>12921</v>
      </c>
      <c r="V11005">
        <v>69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 s="2">
        <v>45055.002986111111</v>
      </c>
      <c r="AC11005" t="s">
        <v>32</v>
      </c>
    </row>
    <row r="11006" spans="1:29" x14ac:dyDescent="0.35">
      <c r="A11006" s="1">
        <v>44066</v>
      </c>
      <c r="B11006" t="s">
        <v>106</v>
      </c>
      <c r="C11006">
        <v>77894</v>
      </c>
      <c r="D11006">
        <v>456354</v>
      </c>
      <c r="F11006">
        <v>982</v>
      </c>
      <c r="G11006">
        <v>5149</v>
      </c>
      <c r="H11006">
        <v>259</v>
      </c>
      <c r="J11006">
        <v>148</v>
      </c>
      <c r="L11006">
        <v>56577</v>
      </c>
      <c r="N11006" s="2">
        <v>44065</v>
      </c>
      <c r="O11006" t="s">
        <v>16168</v>
      </c>
      <c r="P11006" t="s">
        <v>16138</v>
      </c>
      <c r="Q11006">
        <v>2240</v>
      </c>
      <c r="R11006">
        <v>5149</v>
      </c>
      <c r="S11006">
        <v>534248</v>
      </c>
      <c r="T11006">
        <v>534248</v>
      </c>
      <c r="U11006">
        <v>534248</v>
      </c>
      <c r="V11006">
        <v>28</v>
      </c>
      <c r="W11006">
        <v>3</v>
      </c>
      <c r="X11006">
        <v>0</v>
      </c>
      <c r="Y11006">
        <v>0</v>
      </c>
      <c r="Z11006">
        <v>626</v>
      </c>
      <c r="AA11006">
        <v>626</v>
      </c>
      <c r="AB11006" s="2">
        <v>45055.002986111111</v>
      </c>
      <c r="AC11006" t="s">
        <v>32</v>
      </c>
    </row>
    <row r="11007" spans="1:29" x14ac:dyDescent="0.35">
      <c r="A11007" s="1">
        <v>44066</v>
      </c>
      <c r="B11007" t="s">
        <v>108</v>
      </c>
      <c r="C11007">
        <v>6429</v>
      </c>
      <c r="F11007">
        <v>111</v>
      </c>
      <c r="G11007">
        <v>379</v>
      </c>
      <c r="L11007">
        <v>4816</v>
      </c>
      <c r="N11007" s="2">
        <v>44066.082638888889</v>
      </c>
      <c r="O11007" t="s">
        <v>16169</v>
      </c>
      <c r="P11007" t="s">
        <v>16134</v>
      </c>
      <c r="Q11007">
        <v>90</v>
      </c>
      <c r="R11007">
        <v>379</v>
      </c>
      <c r="S11007">
        <v>6429</v>
      </c>
      <c r="T11007">
        <v>210749</v>
      </c>
      <c r="U11007">
        <v>6429</v>
      </c>
      <c r="V11007">
        <v>30</v>
      </c>
      <c r="W11007">
        <v>0</v>
      </c>
      <c r="X11007">
        <v>1</v>
      </c>
      <c r="Y11007">
        <v>0</v>
      </c>
      <c r="Z11007">
        <v>53</v>
      </c>
      <c r="AA11007">
        <v>1033</v>
      </c>
      <c r="AB11007" s="2">
        <v>45055.002986111111</v>
      </c>
      <c r="AC11007" t="s">
        <v>32</v>
      </c>
    </row>
    <row r="11008" spans="1:29" x14ac:dyDescent="0.35">
      <c r="A11008" s="1">
        <v>44066</v>
      </c>
      <c r="B11008" t="s">
        <v>110</v>
      </c>
      <c r="C11008">
        <v>155113</v>
      </c>
      <c r="F11008">
        <v>898</v>
      </c>
      <c r="H11008">
        <v>268</v>
      </c>
      <c r="N11008" s="2">
        <v>44066.503472222219</v>
      </c>
      <c r="O11008" t="s">
        <v>16170</v>
      </c>
      <c r="P11008" t="s">
        <v>16171</v>
      </c>
      <c r="Q11008">
        <v>2531</v>
      </c>
      <c r="S11008">
        <v>155113</v>
      </c>
      <c r="T11008">
        <v>2058837</v>
      </c>
      <c r="U11008">
        <v>155113</v>
      </c>
      <c r="V11008">
        <v>37</v>
      </c>
      <c r="W11008">
        <v>10</v>
      </c>
      <c r="X11008">
        <v>0</v>
      </c>
      <c r="Y11008">
        <v>0</v>
      </c>
      <c r="Z11008">
        <v>1472</v>
      </c>
      <c r="AA11008">
        <v>24904</v>
      </c>
      <c r="AB11008" s="2">
        <v>45055.002986111111</v>
      </c>
      <c r="AC11008" t="s">
        <v>32</v>
      </c>
    </row>
    <row r="11009" spans="1:29" x14ac:dyDescent="0.35">
      <c r="A11009" s="1">
        <v>44066</v>
      </c>
      <c r="B11009" t="s">
        <v>113</v>
      </c>
      <c r="C11009">
        <v>9852</v>
      </c>
      <c r="D11009">
        <v>181009</v>
      </c>
      <c r="F11009">
        <v>52</v>
      </c>
      <c r="G11009">
        <v>501</v>
      </c>
      <c r="H11009">
        <v>17</v>
      </c>
      <c r="I11009">
        <v>141</v>
      </c>
      <c r="L11009">
        <v>8064</v>
      </c>
      <c r="N11009" s="2">
        <v>44066.082638888889</v>
      </c>
      <c r="O11009" t="s">
        <v>16172</v>
      </c>
      <c r="P11009" t="s">
        <v>16134</v>
      </c>
      <c r="Q11009">
        <v>140</v>
      </c>
      <c r="R11009">
        <v>501</v>
      </c>
      <c r="S11009">
        <v>190861</v>
      </c>
      <c r="T11009">
        <v>419309</v>
      </c>
      <c r="U11009">
        <v>190861</v>
      </c>
      <c r="V11009">
        <v>38</v>
      </c>
      <c r="W11009">
        <v>4</v>
      </c>
      <c r="X11009">
        <v>2</v>
      </c>
      <c r="Y11009">
        <v>1707</v>
      </c>
      <c r="Z11009">
        <v>138</v>
      </c>
      <c r="AA11009">
        <v>4402</v>
      </c>
      <c r="AB11009" s="2">
        <v>45055.002986111111</v>
      </c>
      <c r="AC11009" t="s">
        <v>32</v>
      </c>
    </row>
    <row r="11010" spans="1:29" x14ac:dyDescent="0.35">
      <c r="A11010" s="1">
        <v>44066</v>
      </c>
      <c r="B11010" t="s">
        <v>115</v>
      </c>
      <c r="C11010">
        <v>31780</v>
      </c>
      <c r="D11010">
        <v>306581</v>
      </c>
      <c r="F11010">
        <v>139</v>
      </c>
      <c r="G11010">
        <v>1907</v>
      </c>
      <c r="L11010">
        <v>23878</v>
      </c>
      <c r="N11010" s="2">
        <v>44065.847222222219</v>
      </c>
      <c r="O11010" t="s">
        <v>16173</v>
      </c>
      <c r="P11010" t="s">
        <v>16174</v>
      </c>
      <c r="Q11010">
        <v>376</v>
      </c>
      <c r="R11010">
        <v>1907</v>
      </c>
      <c r="S11010">
        <v>338361</v>
      </c>
      <c r="T11010">
        <v>441586</v>
      </c>
      <c r="U11010">
        <v>338361</v>
      </c>
      <c r="V11010">
        <v>31</v>
      </c>
      <c r="W11010">
        <v>0</v>
      </c>
      <c r="X11010">
        <v>16</v>
      </c>
      <c r="Y11010">
        <v>1625</v>
      </c>
      <c r="Z11010">
        <v>154</v>
      </c>
      <c r="AA11010">
        <v>2688</v>
      </c>
      <c r="AB11010" s="2">
        <v>45055.002986111111</v>
      </c>
      <c r="AC11010" t="s">
        <v>32</v>
      </c>
    </row>
    <row r="11011" spans="1:29" x14ac:dyDescent="0.35">
      <c r="A11011" s="1">
        <v>44066</v>
      </c>
      <c r="B11011" t="s">
        <v>118</v>
      </c>
      <c r="C11011">
        <v>7107</v>
      </c>
      <c r="D11011">
        <v>188957</v>
      </c>
      <c r="F11011">
        <v>12</v>
      </c>
      <c r="G11011">
        <v>711</v>
      </c>
      <c r="I11011">
        <v>220</v>
      </c>
      <c r="L11011">
        <v>6428</v>
      </c>
      <c r="N11011" s="2">
        <v>44066.375</v>
      </c>
      <c r="O11011" t="s">
        <v>16175</v>
      </c>
      <c r="P11011" t="s">
        <v>16176</v>
      </c>
      <c r="Q11011">
        <v>429</v>
      </c>
      <c r="R11011">
        <v>711</v>
      </c>
      <c r="S11011">
        <v>196064</v>
      </c>
      <c r="T11011">
        <v>301316</v>
      </c>
      <c r="U11011">
        <v>196064</v>
      </c>
      <c r="V11011">
        <v>33</v>
      </c>
      <c r="W11011">
        <v>0</v>
      </c>
      <c r="X11011">
        <v>1</v>
      </c>
      <c r="Y11011">
        <v>1374</v>
      </c>
      <c r="Z11011">
        <v>15</v>
      </c>
      <c r="AA11011">
        <v>2466</v>
      </c>
      <c r="AB11011" s="2">
        <v>45055.002986111111</v>
      </c>
      <c r="AC11011" t="s">
        <v>32</v>
      </c>
    </row>
    <row r="11012" spans="1:29" x14ac:dyDescent="0.35">
      <c r="A11012" s="1">
        <v>44066</v>
      </c>
      <c r="B11012" t="s">
        <v>121</v>
      </c>
      <c r="C11012">
        <v>192628</v>
      </c>
      <c r="D11012">
        <v>2459504</v>
      </c>
      <c r="F11012">
        <v>411</v>
      </c>
      <c r="G11012">
        <v>22448</v>
      </c>
      <c r="H11012">
        <v>72</v>
      </c>
      <c r="J11012">
        <v>27</v>
      </c>
      <c r="N11012" s="2">
        <v>44066</v>
      </c>
      <c r="O11012" t="s">
        <v>16177</v>
      </c>
      <c r="P11012" t="s">
        <v>16056</v>
      </c>
      <c r="Q11012">
        <v>15898</v>
      </c>
      <c r="R11012">
        <v>22448</v>
      </c>
      <c r="S11012">
        <v>2652132</v>
      </c>
      <c r="T11012">
        <v>2652132</v>
      </c>
      <c r="U11012">
        <v>2652132</v>
      </c>
      <c r="V11012">
        <v>34</v>
      </c>
      <c r="W11012">
        <v>3</v>
      </c>
      <c r="X11012">
        <v>3</v>
      </c>
      <c r="Y11012">
        <v>0</v>
      </c>
      <c r="Z11012">
        <v>282</v>
      </c>
      <c r="AA11012">
        <v>282</v>
      </c>
      <c r="AB11012" s="2">
        <v>45055.002986111111</v>
      </c>
      <c r="AC11012" t="s">
        <v>32</v>
      </c>
    </row>
    <row r="11013" spans="1:29" x14ac:dyDescent="0.35">
      <c r="A11013" s="1">
        <v>44066</v>
      </c>
      <c r="B11013" t="s">
        <v>123</v>
      </c>
      <c r="C11013">
        <v>24396</v>
      </c>
      <c r="F11013">
        <v>64</v>
      </c>
      <c r="G11013">
        <v>3031</v>
      </c>
      <c r="L11013">
        <v>11539</v>
      </c>
      <c r="N11013" s="2">
        <v>44066.743055555555</v>
      </c>
      <c r="O11013" t="s">
        <v>16178</v>
      </c>
      <c r="P11013" t="s">
        <v>16179</v>
      </c>
      <c r="Q11013">
        <v>745</v>
      </c>
      <c r="R11013">
        <v>3031</v>
      </c>
      <c r="S11013">
        <v>24396</v>
      </c>
      <c r="T11013">
        <v>719300</v>
      </c>
      <c r="U11013">
        <v>24396</v>
      </c>
      <c r="V11013">
        <v>35</v>
      </c>
      <c r="W11013">
        <v>2</v>
      </c>
      <c r="X11013">
        <v>1</v>
      </c>
      <c r="Y11013">
        <v>0</v>
      </c>
      <c r="Z11013">
        <v>94</v>
      </c>
      <c r="AA11013">
        <v>6979</v>
      </c>
      <c r="AB11013" s="2">
        <v>45055.002986111111</v>
      </c>
      <c r="AC11013" t="s">
        <v>32</v>
      </c>
    </row>
    <row r="11014" spans="1:29" x14ac:dyDescent="0.35">
      <c r="A11014" s="1">
        <v>44066</v>
      </c>
      <c r="B11014" t="s">
        <v>126</v>
      </c>
      <c r="C11014">
        <v>65601</v>
      </c>
      <c r="D11014">
        <v>508628</v>
      </c>
      <c r="F11014">
        <v>825</v>
      </c>
      <c r="H11014">
        <v>247</v>
      </c>
      <c r="J11014">
        <v>138</v>
      </c>
      <c r="N11014" s="2">
        <v>44066.124305555553</v>
      </c>
      <c r="O11014" t="s">
        <v>16180</v>
      </c>
      <c r="P11014" t="s">
        <v>16120</v>
      </c>
      <c r="Q11014">
        <v>1197</v>
      </c>
      <c r="S11014">
        <v>574229</v>
      </c>
      <c r="T11014">
        <v>792578</v>
      </c>
      <c r="U11014">
        <v>574229</v>
      </c>
      <c r="V11014">
        <v>32</v>
      </c>
      <c r="W11014">
        <v>0</v>
      </c>
      <c r="X11014">
        <v>0</v>
      </c>
      <c r="Y11014">
        <v>3571</v>
      </c>
      <c r="Z11014">
        <v>532</v>
      </c>
      <c r="AA11014">
        <v>3779</v>
      </c>
      <c r="AB11014" s="2">
        <v>45055.002986111111</v>
      </c>
      <c r="AC11014" t="s">
        <v>32</v>
      </c>
    </row>
    <row r="11015" spans="1:29" x14ac:dyDescent="0.35">
      <c r="A11015" s="1">
        <v>44066</v>
      </c>
      <c r="B11015" t="s">
        <v>128</v>
      </c>
      <c r="C11015">
        <v>429737</v>
      </c>
      <c r="F11015">
        <v>472</v>
      </c>
      <c r="H11015">
        <v>110</v>
      </c>
      <c r="J11015">
        <v>50</v>
      </c>
      <c r="N11015" s="2">
        <v>44065.999305555553</v>
      </c>
      <c r="O11015" t="s">
        <v>16181</v>
      </c>
      <c r="P11015" t="s">
        <v>16142</v>
      </c>
      <c r="Q11015">
        <v>25288</v>
      </c>
      <c r="S11015">
        <v>429737</v>
      </c>
      <c r="T11015">
        <v>7621159</v>
      </c>
      <c r="U11015">
        <v>429737</v>
      </c>
      <c r="V11015">
        <v>36</v>
      </c>
      <c r="W11015">
        <v>6</v>
      </c>
      <c r="X11015">
        <v>0</v>
      </c>
      <c r="Y11015">
        <v>0</v>
      </c>
      <c r="Z11015">
        <v>572</v>
      </c>
      <c r="AA11015">
        <v>74043</v>
      </c>
      <c r="AB11015" s="2">
        <v>45055.002986111111</v>
      </c>
      <c r="AC11015" t="s">
        <v>32</v>
      </c>
    </row>
    <row r="11016" spans="1:29" x14ac:dyDescent="0.35">
      <c r="A11016" s="1">
        <v>44066</v>
      </c>
      <c r="B11016" t="s">
        <v>131</v>
      </c>
      <c r="C11016">
        <v>114802</v>
      </c>
      <c r="F11016">
        <v>777</v>
      </c>
      <c r="G11016">
        <v>12800</v>
      </c>
      <c r="H11016">
        <v>271</v>
      </c>
      <c r="I11016">
        <v>2878</v>
      </c>
      <c r="J11016">
        <v>150</v>
      </c>
      <c r="L11016">
        <v>94825</v>
      </c>
      <c r="N11016" s="2">
        <v>44066.583333333336</v>
      </c>
      <c r="O11016" t="s">
        <v>16182</v>
      </c>
      <c r="P11016" t="s">
        <v>16108</v>
      </c>
      <c r="Q11016">
        <v>3978</v>
      </c>
      <c r="R11016">
        <v>12800</v>
      </c>
      <c r="S11016">
        <v>114802</v>
      </c>
      <c r="T11016">
        <v>2073766</v>
      </c>
      <c r="U11016">
        <v>114802</v>
      </c>
      <c r="V11016">
        <v>39</v>
      </c>
      <c r="W11016">
        <v>3</v>
      </c>
      <c r="X11016">
        <v>22</v>
      </c>
      <c r="Y11016">
        <v>0</v>
      </c>
      <c r="Z11016">
        <v>637</v>
      </c>
      <c r="AA11016">
        <v>26302</v>
      </c>
      <c r="AB11016" s="2">
        <v>45055.002986111111</v>
      </c>
      <c r="AC11016" t="s">
        <v>32</v>
      </c>
    </row>
    <row r="11017" spans="1:29" x14ac:dyDescent="0.35">
      <c r="A11017" s="1">
        <v>44066</v>
      </c>
      <c r="B11017" t="s">
        <v>134</v>
      </c>
      <c r="C11017">
        <v>53165</v>
      </c>
      <c r="D11017">
        <v>759335</v>
      </c>
      <c r="F11017">
        <v>578</v>
      </c>
      <c r="G11017">
        <v>4422</v>
      </c>
      <c r="H11017">
        <v>237</v>
      </c>
      <c r="L11017">
        <v>44409</v>
      </c>
      <c r="N11017" s="2">
        <v>44066</v>
      </c>
      <c r="O11017" t="s">
        <v>16183</v>
      </c>
      <c r="P11017" t="s">
        <v>16056</v>
      </c>
      <c r="Q11017">
        <v>726</v>
      </c>
      <c r="R11017">
        <v>4422</v>
      </c>
      <c r="S11017">
        <v>812500</v>
      </c>
      <c r="T11017">
        <v>812500</v>
      </c>
      <c r="U11017">
        <v>812500</v>
      </c>
      <c r="V11017">
        <v>40</v>
      </c>
      <c r="W11017">
        <v>1</v>
      </c>
      <c r="X11017">
        <v>54</v>
      </c>
      <c r="Y11017">
        <v>0</v>
      </c>
      <c r="Z11017">
        <v>566</v>
      </c>
      <c r="AA11017">
        <v>566</v>
      </c>
      <c r="AB11017" s="2">
        <v>45055.002986111111</v>
      </c>
      <c r="AC11017" t="s">
        <v>32</v>
      </c>
    </row>
    <row r="11018" spans="1:29" x14ac:dyDescent="0.35">
      <c r="A11018" s="1">
        <v>44066</v>
      </c>
      <c r="B11018" t="s">
        <v>136</v>
      </c>
      <c r="C11018">
        <v>24710</v>
      </c>
      <c r="D11018">
        <v>491754</v>
      </c>
      <c r="F11018">
        <v>173</v>
      </c>
      <c r="G11018">
        <v>1984</v>
      </c>
      <c r="H11018">
        <v>47</v>
      </c>
      <c r="J11018">
        <v>19</v>
      </c>
      <c r="L11018">
        <v>4589</v>
      </c>
      <c r="N11018" s="2">
        <v>44065</v>
      </c>
      <c r="O11018" t="s">
        <v>16184</v>
      </c>
      <c r="P11018" t="s">
        <v>16138</v>
      </c>
      <c r="Q11018">
        <v>417</v>
      </c>
      <c r="R11018">
        <v>1984</v>
      </c>
      <c r="S11018">
        <v>516464</v>
      </c>
      <c r="T11018">
        <v>791645</v>
      </c>
      <c r="U11018">
        <v>516464</v>
      </c>
      <c r="V11018">
        <v>41</v>
      </c>
      <c r="W11018">
        <v>3</v>
      </c>
      <c r="X11018">
        <v>0</v>
      </c>
      <c r="Y11018">
        <v>4854</v>
      </c>
      <c r="Z11018">
        <v>289</v>
      </c>
      <c r="AA11018">
        <v>8955</v>
      </c>
      <c r="AB11018" s="2">
        <v>45055.002986111111</v>
      </c>
      <c r="AC11018" t="s">
        <v>32</v>
      </c>
    </row>
    <row r="11019" spans="1:29" x14ac:dyDescent="0.35">
      <c r="A11019" s="1">
        <v>44066</v>
      </c>
      <c r="B11019" t="s">
        <v>139</v>
      </c>
      <c r="C11019">
        <v>129048</v>
      </c>
      <c r="D11019">
        <v>1423972</v>
      </c>
      <c r="F11019">
        <v>501</v>
      </c>
      <c r="J11019">
        <v>75</v>
      </c>
      <c r="L11019">
        <v>103238</v>
      </c>
      <c r="N11019" s="2">
        <v>44066.5</v>
      </c>
      <c r="O11019" t="s">
        <v>16185</v>
      </c>
      <c r="P11019" t="s">
        <v>16186</v>
      </c>
      <c r="Q11019">
        <v>7578</v>
      </c>
      <c r="S11019">
        <v>1553020</v>
      </c>
      <c r="T11019">
        <v>2100459</v>
      </c>
      <c r="U11019">
        <v>1553020</v>
      </c>
      <c r="V11019">
        <v>42</v>
      </c>
      <c r="W11019">
        <v>2</v>
      </c>
      <c r="X11019">
        <v>0</v>
      </c>
      <c r="Y11019">
        <v>11848</v>
      </c>
      <c r="Z11019">
        <v>619</v>
      </c>
      <c r="AA11019">
        <v>20443</v>
      </c>
      <c r="AB11019" s="2">
        <v>45055.002986111111</v>
      </c>
      <c r="AC11019" t="s">
        <v>32</v>
      </c>
    </row>
    <row r="11020" spans="1:29" x14ac:dyDescent="0.35">
      <c r="A11020" s="1">
        <v>44066</v>
      </c>
      <c r="B11020" t="s">
        <v>142</v>
      </c>
      <c r="C11020">
        <v>13477</v>
      </c>
      <c r="D11020">
        <v>305972</v>
      </c>
      <c r="F11020">
        <v>370</v>
      </c>
      <c r="H11020">
        <v>66</v>
      </c>
      <c r="J11020">
        <v>36</v>
      </c>
      <c r="N11020" s="2">
        <v>44066</v>
      </c>
      <c r="O11020" s="3" t="s">
        <v>16187</v>
      </c>
      <c r="P11020" t="s">
        <v>16056</v>
      </c>
      <c r="Q11020">
        <v>390</v>
      </c>
      <c r="S11020">
        <v>319449</v>
      </c>
      <c r="T11020">
        <v>319449</v>
      </c>
      <c r="U11020">
        <v>319449</v>
      </c>
      <c r="V11020">
        <v>72</v>
      </c>
      <c r="W11020">
        <v>9</v>
      </c>
      <c r="X11020">
        <v>0</v>
      </c>
      <c r="Y11020">
        <v>0</v>
      </c>
      <c r="Z11020">
        <v>195</v>
      </c>
      <c r="AA11020">
        <v>195</v>
      </c>
      <c r="AB11020" s="2">
        <v>45055.002986111111</v>
      </c>
      <c r="AC11020" t="s">
        <v>32</v>
      </c>
    </row>
    <row r="11021" spans="1:29" x14ac:dyDescent="0.35">
      <c r="A11021" s="1">
        <v>44066</v>
      </c>
      <c r="B11021" t="s">
        <v>144</v>
      </c>
      <c r="C11021">
        <v>21263</v>
      </c>
      <c r="D11021">
        <v>231308</v>
      </c>
      <c r="F11021">
        <v>80</v>
      </c>
      <c r="G11021">
        <v>2460</v>
      </c>
      <c r="H11021">
        <v>11</v>
      </c>
      <c r="J11021">
        <v>4</v>
      </c>
      <c r="N11021" s="2">
        <v>44066.5</v>
      </c>
      <c r="O11021" t="s">
        <v>16188</v>
      </c>
      <c r="P11021" t="s">
        <v>16186</v>
      </c>
      <c r="Q11021">
        <v>1035</v>
      </c>
      <c r="R11021">
        <v>2460</v>
      </c>
      <c r="S11021">
        <v>252571</v>
      </c>
      <c r="T11021">
        <v>470162</v>
      </c>
      <c r="U11021">
        <v>252571</v>
      </c>
      <c r="V11021">
        <v>44</v>
      </c>
      <c r="W11021">
        <v>0</v>
      </c>
      <c r="X11021">
        <v>5</v>
      </c>
      <c r="Y11021">
        <v>2357</v>
      </c>
      <c r="Z11021">
        <v>88</v>
      </c>
      <c r="AA11021">
        <v>5490</v>
      </c>
      <c r="AB11021" s="2">
        <v>45055.002986111111</v>
      </c>
      <c r="AC11021" t="s">
        <v>32</v>
      </c>
    </row>
    <row r="11022" spans="1:29" x14ac:dyDescent="0.35">
      <c r="A11022" s="1">
        <v>44066</v>
      </c>
      <c r="B11022" t="s">
        <v>147</v>
      </c>
      <c r="C11022">
        <v>111988</v>
      </c>
      <c r="D11022">
        <v>780348</v>
      </c>
      <c r="F11022">
        <v>1026</v>
      </c>
      <c r="G11022">
        <v>7439</v>
      </c>
      <c r="H11022">
        <v>250</v>
      </c>
      <c r="J11022">
        <v>150</v>
      </c>
      <c r="L11022">
        <v>46118</v>
      </c>
      <c r="N11022" s="2">
        <v>44065.999305555553</v>
      </c>
      <c r="O11022" t="s">
        <v>16189</v>
      </c>
      <c r="P11022" t="s">
        <v>16142</v>
      </c>
      <c r="Q11022">
        <v>2504</v>
      </c>
      <c r="R11022">
        <v>7439</v>
      </c>
      <c r="S11022">
        <v>892336</v>
      </c>
      <c r="T11022">
        <v>892336</v>
      </c>
      <c r="U11022">
        <v>892336</v>
      </c>
      <c r="V11022">
        <v>45</v>
      </c>
      <c r="W11022">
        <v>11</v>
      </c>
      <c r="X11022">
        <v>0</v>
      </c>
      <c r="Y11022">
        <v>-20489</v>
      </c>
      <c r="Z11022">
        <v>693</v>
      </c>
      <c r="AA11022">
        <v>-19796</v>
      </c>
      <c r="AB11022" s="2">
        <v>45055.002986111111</v>
      </c>
      <c r="AC11022" t="s">
        <v>32</v>
      </c>
    </row>
    <row r="11023" spans="1:29" x14ac:dyDescent="0.35">
      <c r="A11023" s="1">
        <v>44066</v>
      </c>
      <c r="B11023" t="s">
        <v>150</v>
      </c>
      <c r="C11023">
        <v>11276</v>
      </c>
      <c r="D11023">
        <v>125484</v>
      </c>
      <c r="F11023">
        <v>62</v>
      </c>
      <c r="G11023">
        <v>959</v>
      </c>
      <c r="L11023">
        <v>9564</v>
      </c>
      <c r="N11023" s="2">
        <v>44065.583333333336</v>
      </c>
      <c r="O11023" t="s">
        <v>16190</v>
      </c>
      <c r="P11023" t="s">
        <v>16191</v>
      </c>
      <c r="Q11023">
        <v>161</v>
      </c>
      <c r="R11023">
        <v>959</v>
      </c>
      <c r="S11023">
        <v>136760</v>
      </c>
      <c r="T11023">
        <v>176348</v>
      </c>
      <c r="U11023">
        <v>136760</v>
      </c>
      <c r="V11023">
        <v>46</v>
      </c>
      <c r="W11023">
        <v>1</v>
      </c>
      <c r="X11023">
        <v>8</v>
      </c>
      <c r="Y11023">
        <v>989</v>
      </c>
      <c r="Z11023">
        <v>141</v>
      </c>
      <c r="AA11023">
        <v>2353</v>
      </c>
      <c r="AB11023" s="2">
        <v>45055.002986111111</v>
      </c>
      <c r="AC11023" t="s">
        <v>32</v>
      </c>
    </row>
    <row r="11024" spans="1:29" x14ac:dyDescent="0.35">
      <c r="A11024" s="1">
        <v>44066</v>
      </c>
      <c r="B11024" t="s">
        <v>152</v>
      </c>
      <c r="C11024">
        <v>143937</v>
      </c>
      <c r="F11024">
        <v>1009</v>
      </c>
      <c r="G11024">
        <v>6378</v>
      </c>
      <c r="H11024">
        <v>330</v>
      </c>
      <c r="J11024">
        <v>164</v>
      </c>
      <c r="L11024">
        <v>104054</v>
      </c>
      <c r="N11024" s="2">
        <v>44066.625</v>
      </c>
      <c r="O11024" t="s">
        <v>16192</v>
      </c>
      <c r="P11024" t="s">
        <v>16193</v>
      </c>
      <c r="Q11024">
        <v>1567</v>
      </c>
      <c r="R11024">
        <v>6378</v>
      </c>
      <c r="S11024">
        <v>143937</v>
      </c>
      <c r="T11024">
        <v>2042256</v>
      </c>
      <c r="U11024">
        <v>143937</v>
      </c>
      <c r="V11024">
        <v>47</v>
      </c>
      <c r="W11024">
        <v>4</v>
      </c>
      <c r="X11024">
        <v>50</v>
      </c>
      <c r="Y11024">
        <v>0</v>
      </c>
      <c r="Z11024">
        <v>1854</v>
      </c>
      <c r="AA11024">
        <v>37395</v>
      </c>
      <c r="AB11024" s="2">
        <v>45055.002986111111</v>
      </c>
      <c r="AC11024" t="s">
        <v>32</v>
      </c>
    </row>
    <row r="11025" spans="1:29" x14ac:dyDescent="0.35">
      <c r="A11025" s="1">
        <v>44066</v>
      </c>
      <c r="B11025" t="s">
        <v>155</v>
      </c>
      <c r="C11025">
        <v>577537</v>
      </c>
      <c r="F11025">
        <v>5186</v>
      </c>
      <c r="H11025">
        <v>1878</v>
      </c>
      <c r="L11025">
        <v>451776</v>
      </c>
      <c r="N11025" s="2">
        <v>44066.670138888891</v>
      </c>
      <c r="O11025" t="s">
        <v>16194</v>
      </c>
      <c r="P11025" t="s">
        <v>16195</v>
      </c>
      <c r="Q11025">
        <v>11370</v>
      </c>
      <c r="S11025">
        <v>577537</v>
      </c>
      <c r="T11025">
        <v>5217075</v>
      </c>
      <c r="U11025">
        <v>577537</v>
      </c>
      <c r="V11025">
        <v>48</v>
      </c>
      <c r="W11025">
        <v>104</v>
      </c>
      <c r="X11025">
        <v>0</v>
      </c>
      <c r="Y11025">
        <v>0</v>
      </c>
      <c r="Z11025">
        <v>4398</v>
      </c>
      <c r="AA11025">
        <v>17988</v>
      </c>
      <c r="AB11025" s="2">
        <v>45055.002986111111</v>
      </c>
      <c r="AC11025" t="s">
        <v>32</v>
      </c>
    </row>
    <row r="11026" spans="1:29" x14ac:dyDescent="0.35">
      <c r="A11026" s="1">
        <v>44066</v>
      </c>
      <c r="B11026" t="s">
        <v>158</v>
      </c>
      <c r="C11026">
        <v>49115</v>
      </c>
      <c r="D11026">
        <v>579358</v>
      </c>
      <c r="F11026">
        <v>156</v>
      </c>
      <c r="G11026">
        <v>2926</v>
      </c>
      <c r="H11026">
        <v>58</v>
      </c>
      <c r="I11026">
        <v>743</v>
      </c>
      <c r="K11026">
        <v>298</v>
      </c>
      <c r="L11026">
        <v>40831</v>
      </c>
      <c r="N11026" s="2">
        <v>44066.459722222222</v>
      </c>
      <c r="O11026" t="s">
        <v>16196</v>
      </c>
      <c r="P11026" t="s">
        <v>16197</v>
      </c>
      <c r="Q11026">
        <v>385</v>
      </c>
      <c r="R11026">
        <v>2926</v>
      </c>
      <c r="S11026">
        <v>628473</v>
      </c>
      <c r="T11026">
        <v>777987</v>
      </c>
      <c r="U11026">
        <v>628473</v>
      </c>
      <c r="V11026">
        <v>49</v>
      </c>
      <c r="W11026">
        <v>0</v>
      </c>
      <c r="X11026">
        <v>27</v>
      </c>
      <c r="Y11026">
        <v>3182</v>
      </c>
      <c r="Z11026">
        <v>301</v>
      </c>
      <c r="AA11026">
        <v>4928</v>
      </c>
      <c r="AB11026" s="2">
        <v>45055.002986111111</v>
      </c>
      <c r="AC11026" t="s">
        <v>32</v>
      </c>
    </row>
    <row r="11027" spans="1:29" x14ac:dyDescent="0.35">
      <c r="A11027" s="1">
        <v>44066</v>
      </c>
      <c r="B11027" t="s">
        <v>161</v>
      </c>
      <c r="C11027">
        <v>112966</v>
      </c>
      <c r="E11027">
        <v>309</v>
      </c>
      <c r="F11027">
        <v>1155</v>
      </c>
      <c r="G11027">
        <v>9176</v>
      </c>
      <c r="H11027">
        <v>251</v>
      </c>
      <c r="J11027">
        <v>130</v>
      </c>
      <c r="N11027" s="2">
        <v>44065.708333333336</v>
      </c>
      <c r="O11027" t="s">
        <v>16198</v>
      </c>
      <c r="P11027" t="s">
        <v>16165</v>
      </c>
      <c r="Q11027">
        <v>2467</v>
      </c>
      <c r="R11027">
        <v>9176</v>
      </c>
      <c r="S11027">
        <v>113275</v>
      </c>
      <c r="T11027">
        <v>1466033</v>
      </c>
      <c r="U11027">
        <v>112966</v>
      </c>
      <c r="V11027">
        <v>51</v>
      </c>
      <c r="W11027">
        <v>24</v>
      </c>
      <c r="X11027">
        <v>37</v>
      </c>
      <c r="Y11027">
        <v>0</v>
      </c>
      <c r="Z11027">
        <v>894</v>
      </c>
      <c r="AA11027">
        <v>12362</v>
      </c>
      <c r="AB11027" s="2">
        <v>45055.002986111111</v>
      </c>
      <c r="AC11027" t="s">
        <v>32</v>
      </c>
    </row>
    <row r="11028" spans="1:29" x14ac:dyDescent="0.35">
      <c r="A11028" s="1">
        <v>44066</v>
      </c>
      <c r="B11028" t="s">
        <v>163</v>
      </c>
      <c r="C11028">
        <v>960</v>
      </c>
      <c r="D11028">
        <v>13358</v>
      </c>
      <c r="E11028">
        <v>101</v>
      </c>
      <c r="L11028">
        <v>655</v>
      </c>
      <c r="N11028" s="2">
        <v>44064.929166666669</v>
      </c>
      <c r="O11028" t="s">
        <v>16199</v>
      </c>
      <c r="P11028" t="s">
        <v>16200</v>
      </c>
      <c r="Q11028">
        <v>10</v>
      </c>
      <c r="S11028">
        <v>14419</v>
      </c>
      <c r="T11028">
        <v>14318</v>
      </c>
      <c r="U11028">
        <v>14318</v>
      </c>
      <c r="V11028">
        <v>78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 s="2">
        <v>45055.002986111111</v>
      </c>
      <c r="AC11028" t="s">
        <v>32</v>
      </c>
    </row>
    <row r="11029" spans="1:29" x14ac:dyDescent="0.35">
      <c r="A11029" s="1">
        <v>44066</v>
      </c>
      <c r="B11029" t="s">
        <v>166</v>
      </c>
      <c r="C11029">
        <v>1556</v>
      </c>
      <c r="D11029">
        <v>117075</v>
      </c>
      <c r="F11029">
        <v>13</v>
      </c>
      <c r="L11029">
        <v>1371</v>
      </c>
      <c r="N11029" s="2">
        <v>44065.999305555553</v>
      </c>
      <c r="O11029" t="s">
        <v>16201</v>
      </c>
      <c r="P11029" t="s">
        <v>16142</v>
      </c>
      <c r="Q11029">
        <v>58</v>
      </c>
      <c r="S11029">
        <v>118631</v>
      </c>
      <c r="T11029">
        <v>159766</v>
      </c>
      <c r="U11029">
        <v>118631</v>
      </c>
      <c r="V11029">
        <v>50</v>
      </c>
      <c r="W11029">
        <v>0</v>
      </c>
      <c r="X11029">
        <v>0</v>
      </c>
      <c r="Y11029">
        <v>1336</v>
      </c>
      <c r="Z11029">
        <v>5</v>
      </c>
      <c r="AA11029">
        <v>2148</v>
      </c>
      <c r="AB11029" s="2">
        <v>45055.002986111111</v>
      </c>
      <c r="AC11029" t="s">
        <v>32</v>
      </c>
    </row>
    <row r="11030" spans="1:29" x14ac:dyDescent="0.35">
      <c r="A11030" s="1">
        <v>44066</v>
      </c>
      <c r="B11030" t="s">
        <v>168</v>
      </c>
      <c r="C11030">
        <v>72793</v>
      </c>
      <c r="F11030">
        <v>455</v>
      </c>
      <c r="G11030">
        <v>6500</v>
      </c>
      <c r="J11030">
        <v>42</v>
      </c>
      <c r="N11030" s="2">
        <v>44065.124305555553</v>
      </c>
      <c r="O11030" t="s">
        <v>16202</v>
      </c>
      <c r="P11030" t="s">
        <v>16203</v>
      </c>
      <c r="Q11030">
        <v>1857</v>
      </c>
      <c r="R11030">
        <v>6500</v>
      </c>
      <c r="S11030">
        <v>72793</v>
      </c>
      <c r="T11030">
        <v>1379036</v>
      </c>
      <c r="U11030">
        <v>72793</v>
      </c>
      <c r="V11030">
        <v>53</v>
      </c>
      <c r="W11030">
        <v>7</v>
      </c>
      <c r="X11030">
        <v>31</v>
      </c>
      <c r="Y11030">
        <v>0</v>
      </c>
      <c r="Z11030">
        <v>551</v>
      </c>
      <c r="AA11030">
        <v>2503</v>
      </c>
      <c r="AB11030" s="2">
        <v>45055.002986111111</v>
      </c>
      <c r="AC11030" t="s">
        <v>32</v>
      </c>
    </row>
    <row r="11031" spans="1:29" x14ac:dyDescent="0.35">
      <c r="A11031" s="1">
        <v>44066</v>
      </c>
      <c r="B11031" t="s">
        <v>171</v>
      </c>
      <c r="C11031">
        <v>75205</v>
      </c>
      <c r="D11031">
        <v>1115149</v>
      </c>
      <c r="E11031">
        <v>171</v>
      </c>
      <c r="F11031">
        <v>321</v>
      </c>
      <c r="G11031">
        <v>5558</v>
      </c>
      <c r="H11031">
        <v>106</v>
      </c>
      <c r="I11031">
        <v>990</v>
      </c>
      <c r="L11031">
        <v>61720</v>
      </c>
      <c r="N11031" s="2">
        <v>44066</v>
      </c>
      <c r="O11031" t="s">
        <v>16204</v>
      </c>
      <c r="P11031" t="s">
        <v>16056</v>
      </c>
      <c r="Q11031">
        <v>1089</v>
      </c>
      <c r="R11031">
        <v>5558</v>
      </c>
      <c r="S11031">
        <v>1190525</v>
      </c>
      <c r="T11031">
        <v>1616301</v>
      </c>
      <c r="U11031">
        <v>1190354</v>
      </c>
      <c r="V11031">
        <v>55</v>
      </c>
      <c r="W11031">
        <v>0</v>
      </c>
      <c r="X11031">
        <v>13</v>
      </c>
      <c r="Y11031">
        <v>4361</v>
      </c>
      <c r="Z11031">
        <v>479</v>
      </c>
      <c r="AA11031">
        <v>10977</v>
      </c>
      <c r="AB11031" s="2">
        <v>45055.002986111111</v>
      </c>
      <c r="AC11031" t="s">
        <v>32</v>
      </c>
    </row>
    <row r="11032" spans="1:29" x14ac:dyDescent="0.35">
      <c r="A11032" s="1">
        <v>44066</v>
      </c>
      <c r="B11032" t="s">
        <v>173</v>
      </c>
      <c r="C11032">
        <v>9272</v>
      </c>
      <c r="F11032">
        <v>139</v>
      </c>
      <c r="H11032">
        <v>46</v>
      </c>
      <c r="J11032">
        <v>23</v>
      </c>
      <c r="L11032">
        <v>7358</v>
      </c>
      <c r="N11032" s="2">
        <v>44065.999305555553</v>
      </c>
      <c r="O11032" t="s">
        <v>16205</v>
      </c>
      <c r="P11032" t="s">
        <v>16142</v>
      </c>
      <c r="Q11032">
        <v>178</v>
      </c>
      <c r="S11032">
        <v>9272</v>
      </c>
      <c r="T11032">
        <v>387464</v>
      </c>
      <c r="U11032">
        <v>9272</v>
      </c>
      <c r="V11032">
        <v>54</v>
      </c>
      <c r="W11032">
        <v>2</v>
      </c>
      <c r="X11032">
        <v>0</v>
      </c>
      <c r="Y11032">
        <v>0</v>
      </c>
      <c r="Z11032">
        <v>87</v>
      </c>
      <c r="AA11032">
        <v>4372</v>
      </c>
      <c r="AB11032" s="2">
        <v>45055.002986111111</v>
      </c>
      <c r="AC11032" t="s">
        <v>32</v>
      </c>
    </row>
    <row r="11033" spans="1:29" x14ac:dyDescent="0.35">
      <c r="A11033" s="1">
        <v>44066</v>
      </c>
      <c r="B11033" t="s">
        <v>175</v>
      </c>
      <c r="C11033">
        <v>3579</v>
      </c>
      <c r="D11033">
        <v>61313</v>
      </c>
      <c r="F11033">
        <v>19</v>
      </c>
      <c r="G11033">
        <v>207</v>
      </c>
      <c r="L11033">
        <v>2896</v>
      </c>
      <c r="N11033" s="2">
        <v>44066.480555555558</v>
      </c>
      <c r="O11033" t="s">
        <v>16206</v>
      </c>
      <c r="P11033" t="s">
        <v>16207</v>
      </c>
      <c r="Q11033">
        <v>37</v>
      </c>
      <c r="R11033">
        <v>207</v>
      </c>
      <c r="S11033">
        <v>64892</v>
      </c>
      <c r="T11033">
        <v>111438</v>
      </c>
      <c r="U11033">
        <v>64892</v>
      </c>
      <c r="V11033">
        <v>56</v>
      </c>
      <c r="W11033">
        <v>0</v>
      </c>
      <c r="X11033">
        <v>4</v>
      </c>
      <c r="Y11033">
        <v>0</v>
      </c>
      <c r="Z11033">
        <v>36</v>
      </c>
      <c r="AA11033">
        <v>258</v>
      </c>
      <c r="AB11033" s="2">
        <v>45055.002986111111</v>
      </c>
      <c r="AC11033" t="s">
        <v>32</v>
      </c>
    </row>
    <row r="11034" spans="1:29" x14ac:dyDescent="0.35">
      <c r="A11034" s="1">
        <v>44065</v>
      </c>
      <c r="B11034" t="s">
        <v>29</v>
      </c>
      <c r="C11034">
        <v>4692</v>
      </c>
      <c r="F11034">
        <v>46</v>
      </c>
      <c r="G11034">
        <v>223</v>
      </c>
      <c r="J11034">
        <v>6</v>
      </c>
      <c r="L11034">
        <v>1686</v>
      </c>
      <c r="N11034" s="2">
        <v>44065.165972222225</v>
      </c>
      <c r="O11034" t="s">
        <v>16208</v>
      </c>
      <c r="P11034" t="s">
        <v>16209</v>
      </c>
      <c r="Q11034">
        <v>31</v>
      </c>
      <c r="R11034">
        <v>223</v>
      </c>
      <c r="S11034">
        <v>4692</v>
      </c>
      <c r="T11034">
        <v>326287</v>
      </c>
      <c r="U11034">
        <v>4692</v>
      </c>
      <c r="V11034">
        <v>2</v>
      </c>
      <c r="W11034">
        <v>1</v>
      </c>
      <c r="X11034">
        <v>3</v>
      </c>
      <c r="Y11034">
        <v>0</v>
      </c>
      <c r="Z11034">
        <v>88</v>
      </c>
      <c r="AA11034">
        <v>4752</v>
      </c>
      <c r="AB11034" s="2">
        <v>45055.002986111111</v>
      </c>
      <c r="AC11034" t="s">
        <v>32</v>
      </c>
    </row>
    <row r="11035" spans="1:29" x14ac:dyDescent="0.35">
      <c r="A11035" s="1">
        <v>44065</v>
      </c>
      <c r="B11035" t="s">
        <v>33</v>
      </c>
      <c r="C11035">
        <v>114532</v>
      </c>
      <c r="D11035">
        <v>801750</v>
      </c>
      <c r="F11035">
        <v>1067</v>
      </c>
      <c r="G11035">
        <v>13502</v>
      </c>
      <c r="I11035">
        <v>1348</v>
      </c>
      <c r="K11035">
        <v>734</v>
      </c>
      <c r="L11035">
        <v>44684</v>
      </c>
      <c r="N11035" s="2">
        <v>44065.458333333336</v>
      </c>
      <c r="O11035" t="s">
        <v>16210</v>
      </c>
      <c r="P11035" t="s">
        <v>16211</v>
      </c>
      <c r="Q11035">
        <v>2011</v>
      </c>
      <c r="R11035">
        <v>13502</v>
      </c>
      <c r="S11035">
        <v>916282</v>
      </c>
      <c r="T11035">
        <v>911316</v>
      </c>
      <c r="U11035">
        <v>916282</v>
      </c>
      <c r="V11035">
        <v>1</v>
      </c>
      <c r="W11035">
        <v>21</v>
      </c>
      <c r="X11035">
        <v>172</v>
      </c>
      <c r="Y11035">
        <v>17420</v>
      </c>
      <c r="Z11035">
        <v>1762</v>
      </c>
      <c r="AA11035">
        <v>19503</v>
      </c>
      <c r="AB11035" s="2">
        <v>45055.002986111111</v>
      </c>
      <c r="AC11035" t="s">
        <v>32</v>
      </c>
    </row>
    <row r="11036" spans="1:29" x14ac:dyDescent="0.35">
      <c r="A11036" s="1">
        <v>44065</v>
      </c>
      <c r="B11036" t="s">
        <v>36</v>
      </c>
      <c r="C11036">
        <v>56199</v>
      </c>
      <c r="D11036">
        <v>602939</v>
      </c>
      <c r="F11036">
        <v>492</v>
      </c>
      <c r="G11036">
        <v>3908</v>
      </c>
      <c r="J11036">
        <v>108</v>
      </c>
      <c r="K11036">
        <v>502</v>
      </c>
      <c r="L11036">
        <v>49764</v>
      </c>
      <c r="N11036" s="2">
        <v>44065</v>
      </c>
      <c r="O11036" t="s">
        <v>16212</v>
      </c>
      <c r="P11036" t="s">
        <v>16138</v>
      </c>
      <c r="Q11036">
        <v>674</v>
      </c>
      <c r="R11036">
        <v>3908</v>
      </c>
      <c r="S11036">
        <v>659138</v>
      </c>
      <c r="T11036">
        <v>658591</v>
      </c>
      <c r="U11036">
        <v>659138</v>
      </c>
      <c r="V11036">
        <v>5</v>
      </c>
      <c r="W11036">
        <v>11</v>
      </c>
      <c r="X11036">
        <v>52</v>
      </c>
      <c r="Y11036">
        <v>0</v>
      </c>
      <c r="Z11036">
        <v>547</v>
      </c>
      <c r="AA11036">
        <v>0</v>
      </c>
      <c r="AB11036" s="2">
        <v>45055.002986111111</v>
      </c>
      <c r="AC11036" t="s">
        <v>32</v>
      </c>
    </row>
    <row r="11037" spans="1:29" x14ac:dyDescent="0.35">
      <c r="A11037" s="1">
        <v>44065</v>
      </c>
      <c r="B11037" t="s">
        <v>39</v>
      </c>
      <c r="C11037">
        <v>0</v>
      </c>
      <c r="D11037">
        <v>1514</v>
      </c>
      <c r="N11037" s="2">
        <v>44058</v>
      </c>
      <c r="O11037" t="s">
        <v>16213</v>
      </c>
      <c r="P11037" t="s">
        <v>14877</v>
      </c>
      <c r="Q11037">
        <v>0</v>
      </c>
      <c r="S11037">
        <v>1514</v>
      </c>
      <c r="T11037">
        <v>1514</v>
      </c>
      <c r="U11037">
        <v>1514</v>
      </c>
      <c r="V11037">
        <v>60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 s="2">
        <v>45055.002986111111</v>
      </c>
      <c r="AC11037" t="s">
        <v>32</v>
      </c>
    </row>
    <row r="11038" spans="1:29" x14ac:dyDescent="0.35">
      <c r="A11038" s="1">
        <v>44065</v>
      </c>
      <c r="B11038" t="s">
        <v>42</v>
      </c>
      <c r="C11038">
        <v>197895</v>
      </c>
      <c r="D11038">
        <v>946239</v>
      </c>
      <c r="F11038">
        <v>1046</v>
      </c>
      <c r="G11038">
        <v>21271</v>
      </c>
      <c r="H11038">
        <v>363</v>
      </c>
      <c r="J11038">
        <v>209</v>
      </c>
      <c r="N11038" s="2">
        <v>44065</v>
      </c>
      <c r="O11038" t="s">
        <v>16214</v>
      </c>
      <c r="P11038" t="s">
        <v>16138</v>
      </c>
      <c r="Q11038">
        <v>4756</v>
      </c>
      <c r="R11038">
        <v>21271</v>
      </c>
      <c r="S11038">
        <v>1144134</v>
      </c>
      <c r="T11038">
        <v>1644455</v>
      </c>
      <c r="U11038">
        <v>1144134</v>
      </c>
      <c r="V11038">
        <v>4</v>
      </c>
      <c r="W11038">
        <v>68</v>
      </c>
      <c r="X11038">
        <v>61</v>
      </c>
      <c r="Y11038">
        <v>15150</v>
      </c>
      <c r="Z11038">
        <v>996</v>
      </c>
      <c r="AA11038">
        <v>15936</v>
      </c>
      <c r="AB11038" s="2">
        <v>45055.002986111111</v>
      </c>
      <c r="AC11038" t="s">
        <v>32</v>
      </c>
    </row>
    <row r="11039" spans="1:29" x14ac:dyDescent="0.35">
      <c r="A11039" s="1">
        <v>44065</v>
      </c>
      <c r="B11039" t="s">
        <v>44</v>
      </c>
      <c r="C11039">
        <v>656892</v>
      </c>
      <c r="F11039">
        <v>5873</v>
      </c>
      <c r="H11039">
        <v>1675</v>
      </c>
      <c r="N11039" s="2">
        <v>44065</v>
      </c>
      <c r="O11039" t="s">
        <v>16215</v>
      </c>
      <c r="P11039" t="s">
        <v>16138</v>
      </c>
      <c r="Q11039">
        <v>11988</v>
      </c>
      <c r="S11039">
        <v>656892</v>
      </c>
      <c r="T11039">
        <v>10436352</v>
      </c>
      <c r="U11039">
        <v>656892</v>
      </c>
      <c r="V11039">
        <v>6</v>
      </c>
      <c r="W11039">
        <v>167</v>
      </c>
      <c r="X11039">
        <v>0</v>
      </c>
      <c r="Y11039">
        <v>0</v>
      </c>
      <c r="Z11039">
        <v>6556</v>
      </c>
      <c r="AA11039">
        <v>106980</v>
      </c>
      <c r="AB11039" s="2">
        <v>45055.002986111111</v>
      </c>
      <c r="AC11039" t="s">
        <v>32</v>
      </c>
    </row>
    <row r="11040" spans="1:29" x14ac:dyDescent="0.35">
      <c r="A11040" s="1">
        <v>44065</v>
      </c>
      <c r="B11040" t="s">
        <v>47</v>
      </c>
      <c r="C11040">
        <v>54883</v>
      </c>
      <c r="D11040">
        <v>594857</v>
      </c>
      <c r="F11040">
        <v>258</v>
      </c>
      <c r="G11040">
        <v>6831</v>
      </c>
      <c r="N11040" s="2">
        <v>44065.082638888889</v>
      </c>
      <c r="O11040" t="s">
        <v>16216</v>
      </c>
      <c r="P11040" t="s">
        <v>16217</v>
      </c>
      <c r="Q11040">
        <v>1918</v>
      </c>
      <c r="R11040">
        <v>6831</v>
      </c>
      <c r="S11040">
        <v>649740</v>
      </c>
      <c r="T11040">
        <v>930152</v>
      </c>
      <c r="U11040">
        <v>649740</v>
      </c>
      <c r="V11040">
        <v>8</v>
      </c>
      <c r="W11040">
        <v>8</v>
      </c>
      <c r="X11040">
        <v>23</v>
      </c>
      <c r="Y11040">
        <v>0</v>
      </c>
      <c r="Z11040">
        <v>297</v>
      </c>
      <c r="AA11040">
        <v>11226</v>
      </c>
      <c r="AB11040" s="2">
        <v>45055.002986111111</v>
      </c>
      <c r="AC11040" t="s">
        <v>32</v>
      </c>
    </row>
    <row r="11041" spans="1:29" x14ac:dyDescent="0.35">
      <c r="A11041" s="1">
        <v>44065</v>
      </c>
      <c r="B11041" t="s">
        <v>50</v>
      </c>
      <c r="C11041">
        <v>51519</v>
      </c>
      <c r="F11041">
        <v>54</v>
      </c>
      <c r="G11041">
        <v>11087</v>
      </c>
      <c r="L11041">
        <v>8893</v>
      </c>
      <c r="N11041" s="2">
        <v>44063.854166666664</v>
      </c>
      <c r="O11041" t="s">
        <v>16218</v>
      </c>
      <c r="P11041" t="s">
        <v>16136</v>
      </c>
      <c r="Q11041">
        <v>4460</v>
      </c>
      <c r="R11041">
        <v>11087</v>
      </c>
      <c r="S11041">
        <v>51519</v>
      </c>
      <c r="T11041">
        <v>1142990</v>
      </c>
      <c r="U11041">
        <v>51519</v>
      </c>
      <c r="V11041">
        <v>9</v>
      </c>
      <c r="W11041">
        <v>0</v>
      </c>
      <c r="X11041">
        <v>0</v>
      </c>
      <c r="Y11041">
        <v>0</v>
      </c>
      <c r="Z11041">
        <v>0</v>
      </c>
      <c r="AA11041">
        <v>14515</v>
      </c>
      <c r="AB11041" s="2">
        <v>45055.002986111111</v>
      </c>
      <c r="AC11041" t="s">
        <v>32</v>
      </c>
    </row>
    <row r="11042" spans="1:29" x14ac:dyDescent="0.35">
      <c r="A11042" s="1">
        <v>44065</v>
      </c>
      <c r="B11042" t="s">
        <v>53</v>
      </c>
      <c r="C11042">
        <v>13534</v>
      </c>
      <c r="F11042">
        <v>81</v>
      </c>
      <c r="H11042">
        <v>26</v>
      </c>
      <c r="J11042">
        <v>10</v>
      </c>
      <c r="L11042">
        <v>10800</v>
      </c>
      <c r="N11042" s="2">
        <v>44064</v>
      </c>
      <c r="O11042" t="s">
        <v>16219</v>
      </c>
      <c r="P11042" t="s">
        <v>16220</v>
      </c>
      <c r="Q11042">
        <v>604</v>
      </c>
      <c r="S11042">
        <v>13534</v>
      </c>
      <c r="T11042">
        <v>262440</v>
      </c>
      <c r="U11042">
        <v>13534</v>
      </c>
      <c r="V11042">
        <v>11</v>
      </c>
      <c r="W11042">
        <v>2</v>
      </c>
      <c r="X11042">
        <v>0</v>
      </c>
      <c r="Y11042">
        <v>0</v>
      </c>
      <c r="Z11042">
        <v>65</v>
      </c>
      <c r="AA11042">
        <v>3382</v>
      </c>
      <c r="AB11042" s="2">
        <v>45055.002986111111</v>
      </c>
      <c r="AC11042" t="s">
        <v>32</v>
      </c>
    </row>
    <row r="11043" spans="1:29" x14ac:dyDescent="0.35">
      <c r="A11043" s="1">
        <v>44065</v>
      </c>
      <c r="B11043" t="s">
        <v>56</v>
      </c>
      <c r="C11043">
        <v>16828</v>
      </c>
      <c r="D11043">
        <v>203048</v>
      </c>
      <c r="F11043">
        <v>44</v>
      </c>
      <c r="H11043">
        <v>11</v>
      </c>
      <c r="L11043">
        <v>8923</v>
      </c>
      <c r="N11043" s="2">
        <v>44064.75</v>
      </c>
      <c r="O11043" t="s">
        <v>16221</v>
      </c>
      <c r="P11043" t="s">
        <v>16222</v>
      </c>
      <c r="Q11043">
        <v>600</v>
      </c>
      <c r="S11043">
        <v>219876</v>
      </c>
      <c r="T11043">
        <v>314165</v>
      </c>
      <c r="U11043">
        <v>219876</v>
      </c>
      <c r="V11043">
        <v>10</v>
      </c>
      <c r="W11043">
        <v>0</v>
      </c>
      <c r="X11043">
        <v>0</v>
      </c>
      <c r="Y11043">
        <v>1810</v>
      </c>
      <c r="Z11043">
        <v>58</v>
      </c>
      <c r="AA11043">
        <v>3394</v>
      </c>
      <c r="AB11043" s="2">
        <v>45055.002986111111</v>
      </c>
      <c r="AC11043" t="s">
        <v>32</v>
      </c>
    </row>
    <row r="11044" spans="1:29" x14ac:dyDescent="0.35">
      <c r="A11044" s="1">
        <v>44065</v>
      </c>
      <c r="B11044" t="s">
        <v>59</v>
      </c>
      <c r="C11044">
        <v>591283</v>
      </c>
      <c r="D11044">
        <v>3804250</v>
      </c>
      <c r="E11044">
        <v>3572</v>
      </c>
      <c r="F11044">
        <v>4745</v>
      </c>
      <c r="G11044">
        <v>36764</v>
      </c>
      <c r="N11044" s="2">
        <v>44064.999305555553</v>
      </c>
      <c r="O11044" t="s">
        <v>16223</v>
      </c>
      <c r="P11044" t="s">
        <v>16224</v>
      </c>
      <c r="Q11044">
        <v>10411</v>
      </c>
      <c r="R11044">
        <v>36764</v>
      </c>
      <c r="S11044">
        <v>4399105</v>
      </c>
      <c r="T11044">
        <v>5915679</v>
      </c>
      <c r="U11044">
        <v>4395533</v>
      </c>
      <c r="V11044">
        <v>12</v>
      </c>
      <c r="W11044">
        <v>107</v>
      </c>
      <c r="X11044">
        <v>339</v>
      </c>
      <c r="Y11044">
        <v>30324</v>
      </c>
      <c r="Z11044">
        <v>4260</v>
      </c>
      <c r="AA11044">
        <v>85096</v>
      </c>
      <c r="AB11044" s="2">
        <v>45055.002986111111</v>
      </c>
      <c r="AC11044" t="s">
        <v>32</v>
      </c>
    </row>
    <row r="11045" spans="1:29" x14ac:dyDescent="0.35">
      <c r="A11045" s="1">
        <v>44065</v>
      </c>
      <c r="B11045" t="s">
        <v>62</v>
      </c>
      <c r="C11045">
        <v>252222</v>
      </c>
      <c r="F11045">
        <v>2361</v>
      </c>
      <c r="G11045">
        <v>23325</v>
      </c>
      <c r="I11045">
        <v>4251</v>
      </c>
      <c r="N11045" s="2">
        <v>44065.618055555555</v>
      </c>
      <c r="O11045" t="s">
        <v>16225</v>
      </c>
      <c r="P11045" t="s">
        <v>16226</v>
      </c>
      <c r="Q11045">
        <v>5092</v>
      </c>
      <c r="R11045">
        <v>23325</v>
      </c>
      <c r="S11045">
        <v>252222</v>
      </c>
      <c r="T11045">
        <v>2149170</v>
      </c>
      <c r="U11045">
        <v>252222</v>
      </c>
      <c r="V11045">
        <v>13</v>
      </c>
      <c r="W11045">
        <v>94</v>
      </c>
      <c r="X11045">
        <v>200</v>
      </c>
      <c r="Y11045">
        <v>0</v>
      </c>
      <c r="Z11045">
        <v>2592</v>
      </c>
      <c r="AA11045">
        <v>29068</v>
      </c>
      <c r="AB11045" s="2">
        <v>45055.002986111111</v>
      </c>
      <c r="AC11045" t="s">
        <v>32</v>
      </c>
    </row>
    <row r="11046" spans="1:29" x14ac:dyDescent="0.35">
      <c r="A11046" s="1">
        <v>44065</v>
      </c>
      <c r="B11046" t="s">
        <v>65</v>
      </c>
      <c r="C11046">
        <v>767</v>
      </c>
      <c r="D11046">
        <v>30749</v>
      </c>
      <c r="F11046">
        <v>14</v>
      </c>
      <c r="H11046">
        <v>3</v>
      </c>
      <c r="L11046">
        <v>394</v>
      </c>
      <c r="N11046" s="2">
        <v>44064.34375</v>
      </c>
      <c r="O11046" t="s">
        <v>16227</v>
      </c>
      <c r="P11046" t="s">
        <v>16228</v>
      </c>
      <c r="Q11046">
        <v>7</v>
      </c>
      <c r="S11046">
        <v>31516</v>
      </c>
      <c r="T11046">
        <v>31516</v>
      </c>
      <c r="U11046">
        <v>31516</v>
      </c>
      <c r="V11046">
        <v>66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 s="2">
        <v>45055.002986111111</v>
      </c>
      <c r="AC11046" t="s">
        <v>32</v>
      </c>
    </row>
    <row r="11047" spans="1:29" x14ac:dyDescent="0.35">
      <c r="A11047" s="1">
        <v>44065</v>
      </c>
      <c r="B11047" t="s">
        <v>68</v>
      </c>
      <c r="C11047">
        <v>6072</v>
      </c>
      <c r="D11047">
        <v>167478</v>
      </c>
      <c r="F11047">
        <v>227</v>
      </c>
      <c r="G11047">
        <v>337</v>
      </c>
      <c r="H11047">
        <v>44</v>
      </c>
      <c r="J11047">
        <v>23</v>
      </c>
      <c r="L11047">
        <v>2072</v>
      </c>
      <c r="N11047" s="2">
        <v>44064</v>
      </c>
      <c r="O11047" t="s">
        <v>16229</v>
      </c>
      <c r="P11047" t="s">
        <v>16220</v>
      </c>
      <c r="Q11047">
        <v>46</v>
      </c>
      <c r="R11047">
        <v>337</v>
      </c>
      <c r="S11047">
        <v>173550</v>
      </c>
      <c r="T11047">
        <v>219057</v>
      </c>
      <c r="U11047">
        <v>173550</v>
      </c>
      <c r="V11047">
        <v>15</v>
      </c>
      <c r="W11047">
        <v>1</v>
      </c>
      <c r="X11047">
        <v>20</v>
      </c>
      <c r="Y11047">
        <v>4650</v>
      </c>
      <c r="Z11047">
        <v>228</v>
      </c>
      <c r="AA11047">
        <v>3806</v>
      </c>
      <c r="AB11047" s="2">
        <v>45055.002986111111</v>
      </c>
      <c r="AC11047" t="s">
        <v>32</v>
      </c>
    </row>
    <row r="11048" spans="1:29" x14ac:dyDescent="0.35">
      <c r="A11048" s="1">
        <v>44065</v>
      </c>
      <c r="B11048" t="s">
        <v>71</v>
      </c>
      <c r="C11048">
        <v>55735</v>
      </c>
      <c r="D11048">
        <v>522620</v>
      </c>
      <c r="F11048">
        <v>268</v>
      </c>
      <c r="H11048">
        <v>79</v>
      </c>
      <c r="J11048">
        <v>34</v>
      </c>
      <c r="L11048">
        <v>43383</v>
      </c>
      <c r="N11048" s="2">
        <v>44065</v>
      </c>
      <c r="O11048" t="s">
        <v>16230</v>
      </c>
      <c r="P11048" t="s">
        <v>16138</v>
      </c>
      <c r="Q11048">
        <v>1031</v>
      </c>
      <c r="S11048">
        <v>578355</v>
      </c>
      <c r="T11048">
        <v>578355</v>
      </c>
      <c r="U11048">
        <v>578355</v>
      </c>
      <c r="V11048">
        <v>19</v>
      </c>
      <c r="W11048">
        <v>10</v>
      </c>
      <c r="X11048">
        <v>0</v>
      </c>
      <c r="Y11048">
        <v>4487</v>
      </c>
      <c r="Z11048">
        <v>729</v>
      </c>
      <c r="AA11048">
        <v>5216</v>
      </c>
      <c r="AB11048" s="2">
        <v>45055.002986111111</v>
      </c>
      <c r="AC11048" t="s">
        <v>32</v>
      </c>
    </row>
    <row r="11049" spans="1:29" x14ac:dyDescent="0.35">
      <c r="A11049" s="1">
        <v>44065</v>
      </c>
      <c r="B11049" t="s">
        <v>73</v>
      </c>
      <c r="C11049">
        <v>29369</v>
      </c>
      <c r="D11049">
        <v>206484</v>
      </c>
      <c r="F11049">
        <v>192</v>
      </c>
      <c r="G11049">
        <v>1233</v>
      </c>
      <c r="H11049">
        <v>52</v>
      </c>
      <c r="I11049">
        <v>344</v>
      </c>
      <c r="L11049">
        <v>12359</v>
      </c>
      <c r="N11049" s="2">
        <v>44064.791666666664</v>
      </c>
      <c r="O11049" t="s">
        <v>16231</v>
      </c>
      <c r="P11049" t="s">
        <v>16232</v>
      </c>
      <c r="Q11049">
        <v>304</v>
      </c>
      <c r="R11049">
        <v>1233</v>
      </c>
      <c r="S11049">
        <v>235853</v>
      </c>
      <c r="T11049">
        <v>233855</v>
      </c>
      <c r="U11049">
        <v>235853</v>
      </c>
      <c r="V11049">
        <v>16</v>
      </c>
      <c r="W11049">
        <v>6</v>
      </c>
      <c r="X11049">
        <v>7</v>
      </c>
      <c r="Y11049">
        <v>1824</v>
      </c>
      <c r="Z11049">
        <v>249</v>
      </c>
      <c r="AA11049">
        <v>2056</v>
      </c>
      <c r="AB11049" s="2">
        <v>45055.002986111111</v>
      </c>
      <c r="AC11049" t="s">
        <v>32</v>
      </c>
    </row>
    <row r="11050" spans="1:29" x14ac:dyDescent="0.35">
      <c r="A11050" s="1">
        <v>44065</v>
      </c>
      <c r="B11050" t="s">
        <v>76</v>
      </c>
      <c r="C11050">
        <v>219702</v>
      </c>
      <c r="F11050">
        <v>1488</v>
      </c>
      <c r="H11050">
        <v>322</v>
      </c>
      <c r="J11050">
        <v>127</v>
      </c>
      <c r="N11050" s="2">
        <v>44065</v>
      </c>
      <c r="O11050" t="s">
        <v>16233</v>
      </c>
      <c r="P11050" t="s">
        <v>16138</v>
      </c>
      <c r="Q11050">
        <v>8083</v>
      </c>
      <c r="S11050">
        <v>219702</v>
      </c>
      <c r="T11050">
        <v>3649685</v>
      </c>
      <c r="U11050">
        <v>219702</v>
      </c>
      <c r="V11050">
        <v>17</v>
      </c>
      <c r="W11050">
        <v>17</v>
      </c>
      <c r="X11050">
        <v>0</v>
      </c>
      <c r="Y11050">
        <v>0</v>
      </c>
      <c r="Z11050">
        <v>2356</v>
      </c>
      <c r="AA11050">
        <v>56766</v>
      </c>
      <c r="AB11050" s="2">
        <v>45055.002986111111</v>
      </c>
      <c r="AC11050" t="s">
        <v>32</v>
      </c>
    </row>
    <row r="11051" spans="1:29" x14ac:dyDescent="0.35">
      <c r="A11051" s="1">
        <v>44065</v>
      </c>
      <c r="B11051" t="s">
        <v>78</v>
      </c>
      <c r="C11051">
        <v>85317</v>
      </c>
      <c r="D11051">
        <v>884329</v>
      </c>
      <c r="F11051">
        <v>883</v>
      </c>
      <c r="G11051">
        <v>10219</v>
      </c>
      <c r="H11051">
        <v>235</v>
      </c>
      <c r="I11051">
        <v>2067</v>
      </c>
      <c r="J11051">
        <v>76</v>
      </c>
      <c r="N11051" s="2">
        <v>44064.999305555553</v>
      </c>
      <c r="O11051" t="s">
        <v>16234</v>
      </c>
      <c r="P11051" t="s">
        <v>16224</v>
      </c>
      <c r="Q11051">
        <v>3218</v>
      </c>
      <c r="R11051">
        <v>10219</v>
      </c>
      <c r="S11051">
        <v>969646</v>
      </c>
      <c r="T11051">
        <v>1394044</v>
      </c>
      <c r="U11051">
        <v>969646</v>
      </c>
      <c r="V11051">
        <v>18</v>
      </c>
      <c r="W11051">
        <v>10</v>
      </c>
      <c r="X11051">
        <v>87</v>
      </c>
      <c r="Y11051">
        <v>10214</v>
      </c>
      <c r="Z11051">
        <v>1000</v>
      </c>
      <c r="AA11051">
        <v>23790</v>
      </c>
      <c r="AB11051" s="2">
        <v>45055.002986111111</v>
      </c>
      <c r="AC11051" t="s">
        <v>32</v>
      </c>
    </row>
    <row r="11052" spans="1:29" x14ac:dyDescent="0.35">
      <c r="A11052" s="1">
        <v>44065</v>
      </c>
      <c r="B11052" t="s">
        <v>80</v>
      </c>
      <c r="C11052">
        <v>36856</v>
      </c>
      <c r="D11052">
        <v>329459</v>
      </c>
      <c r="F11052">
        <v>296</v>
      </c>
      <c r="G11052">
        <v>2159</v>
      </c>
      <c r="H11052">
        <v>89</v>
      </c>
      <c r="I11052">
        <v>584</v>
      </c>
      <c r="J11052">
        <v>24</v>
      </c>
      <c r="K11052">
        <v>203</v>
      </c>
      <c r="N11052" s="2">
        <v>44064.416666666664</v>
      </c>
      <c r="O11052" t="s">
        <v>16235</v>
      </c>
      <c r="P11052" t="s">
        <v>16154</v>
      </c>
      <c r="Q11052">
        <v>419</v>
      </c>
      <c r="R11052">
        <v>2159</v>
      </c>
      <c r="S11052">
        <v>366315</v>
      </c>
      <c r="T11052">
        <v>366315</v>
      </c>
      <c r="U11052">
        <v>366315</v>
      </c>
      <c r="V11052">
        <v>20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 s="2">
        <v>45055.002986111111</v>
      </c>
      <c r="AC11052" t="s">
        <v>32</v>
      </c>
    </row>
    <row r="11053" spans="1:29" x14ac:dyDescent="0.35">
      <c r="A11053" s="1">
        <v>44065</v>
      </c>
      <c r="B11053" t="s">
        <v>83</v>
      </c>
      <c r="C11053">
        <v>42265</v>
      </c>
      <c r="F11053">
        <v>590</v>
      </c>
      <c r="G11053">
        <v>4362</v>
      </c>
      <c r="H11053">
        <v>166</v>
      </c>
      <c r="I11053">
        <v>1340</v>
      </c>
      <c r="L11053">
        <v>9448</v>
      </c>
      <c r="N11053" s="2">
        <v>44064</v>
      </c>
      <c r="O11053" t="s">
        <v>16236</v>
      </c>
      <c r="P11053" t="s">
        <v>16220</v>
      </c>
      <c r="Q11053">
        <v>864</v>
      </c>
      <c r="R11053">
        <v>4362</v>
      </c>
      <c r="S11053">
        <v>42265</v>
      </c>
      <c r="T11053">
        <v>745270</v>
      </c>
      <c r="U11053">
        <v>42265</v>
      </c>
      <c r="V11053">
        <v>21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 s="2">
        <v>45055.002986111111</v>
      </c>
      <c r="AC11053" t="s">
        <v>32</v>
      </c>
    </row>
    <row r="11054" spans="1:29" x14ac:dyDescent="0.35">
      <c r="A11054" s="1">
        <v>44065</v>
      </c>
      <c r="B11054" t="s">
        <v>85</v>
      </c>
      <c r="C11054">
        <v>141720</v>
      </c>
      <c r="D11054">
        <v>1597087</v>
      </c>
      <c r="F11054">
        <v>1051</v>
      </c>
      <c r="J11054">
        <v>172</v>
      </c>
      <c r="L11054">
        <v>118120</v>
      </c>
      <c r="N11054" s="2">
        <v>44064.541666666664</v>
      </c>
      <c r="O11054" t="s">
        <v>16237</v>
      </c>
      <c r="P11054" t="s">
        <v>16238</v>
      </c>
      <c r="Q11054">
        <v>4687</v>
      </c>
      <c r="S11054">
        <v>1738807</v>
      </c>
      <c r="T11054">
        <v>1738807</v>
      </c>
      <c r="U11054">
        <v>1738807</v>
      </c>
      <c r="V11054">
        <v>22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 s="2">
        <v>45055.002986111111</v>
      </c>
      <c r="AC11054" t="s">
        <v>32</v>
      </c>
    </row>
    <row r="11055" spans="1:29" x14ac:dyDescent="0.35">
      <c r="A11055" s="1">
        <v>44065</v>
      </c>
      <c r="B11055" t="s">
        <v>88</v>
      </c>
      <c r="C11055">
        <v>125360</v>
      </c>
      <c r="D11055">
        <v>1428313</v>
      </c>
      <c r="F11055">
        <v>315</v>
      </c>
      <c r="G11055">
        <v>12256</v>
      </c>
      <c r="H11055">
        <v>50</v>
      </c>
      <c r="J11055">
        <v>20</v>
      </c>
      <c r="L11055">
        <v>102205</v>
      </c>
      <c r="N11055" s="2">
        <v>44065.416666666664</v>
      </c>
      <c r="O11055" t="s">
        <v>16239</v>
      </c>
      <c r="P11055" t="s">
        <v>16159</v>
      </c>
      <c r="Q11055">
        <v>8921</v>
      </c>
      <c r="R11055">
        <v>12256</v>
      </c>
      <c r="S11055">
        <v>1553673</v>
      </c>
      <c r="T11055">
        <v>2064529</v>
      </c>
      <c r="U11055">
        <v>1553673</v>
      </c>
      <c r="V11055">
        <v>25</v>
      </c>
      <c r="W11055">
        <v>20</v>
      </c>
      <c r="X11055">
        <v>11</v>
      </c>
      <c r="Y11055">
        <v>8192</v>
      </c>
      <c r="Z11055">
        <v>144</v>
      </c>
      <c r="AA11055">
        <v>13658</v>
      </c>
      <c r="AB11055" s="2">
        <v>45055.002986111111</v>
      </c>
      <c r="AC11055" t="s">
        <v>32</v>
      </c>
    </row>
    <row r="11056" spans="1:29" x14ac:dyDescent="0.35">
      <c r="A11056" s="1">
        <v>44065</v>
      </c>
      <c r="B11056" t="s">
        <v>90</v>
      </c>
      <c r="C11056">
        <v>103523</v>
      </c>
      <c r="D11056">
        <v>1116918</v>
      </c>
      <c r="F11056">
        <v>441</v>
      </c>
      <c r="G11056">
        <v>13864</v>
      </c>
      <c r="H11056">
        <v>98</v>
      </c>
      <c r="L11056">
        <v>6047</v>
      </c>
      <c r="N11056" s="2">
        <v>44065.416666666664</v>
      </c>
      <c r="O11056" t="s">
        <v>16240</v>
      </c>
      <c r="P11056" t="s">
        <v>16159</v>
      </c>
      <c r="Q11056">
        <v>3685</v>
      </c>
      <c r="R11056">
        <v>13864</v>
      </c>
      <c r="S11056">
        <v>1220441</v>
      </c>
      <c r="T11056">
        <v>1751515</v>
      </c>
      <c r="U11056">
        <v>1220441</v>
      </c>
      <c r="V11056">
        <v>24</v>
      </c>
      <c r="W11056">
        <v>11</v>
      </c>
      <c r="X11056">
        <v>41</v>
      </c>
      <c r="Y11056">
        <v>15550</v>
      </c>
      <c r="Z11056">
        <v>624</v>
      </c>
      <c r="AA11056">
        <v>28558</v>
      </c>
      <c r="AB11056" s="2">
        <v>45055.002986111111</v>
      </c>
      <c r="AC11056" t="s">
        <v>32</v>
      </c>
    </row>
    <row r="11057" spans="1:29" x14ac:dyDescent="0.35">
      <c r="A11057" s="1">
        <v>44065</v>
      </c>
      <c r="B11057" t="s">
        <v>93</v>
      </c>
      <c r="C11057">
        <v>4317</v>
      </c>
      <c r="F11057">
        <v>4</v>
      </c>
      <c r="G11057">
        <v>407</v>
      </c>
      <c r="H11057">
        <v>1</v>
      </c>
      <c r="J11057">
        <v>1</v>
      </c>
      <c r="L11057">
        <v>3718</v>
      </c>
      <c r="N11057" s="2">
        <v>44064.999305555553</v>
      </c>
      <c r="O11057" t="s">
        <v>16241</v>
      </c>
      <c r="P11057" t="s">
        <v>16224</v>
      </c>
      <c r="Q11057">
        <v>130</v>
      </c>
      <c r="R11057">
        <v>407</v>
      </c>
      <c r="S11057">
        <v>4317</v>
      </c>
      <c r="T11057">
        <v>222359</v>
      </c>
      <c r="U11057">
        <v>4317</v>
      </c>
      <c r="V11057">
        <v>23</v>
      </c>
      <c r="W11057">
        <v>1</v>
      </c>
      <c r="X11057">
        <v>0</v>
      </c>
      <c r="Y11057">
        <v>0</v>
      </c>
      <c r="Z11057">
        <v>32</v>
      </c>
      <c r="AA11057">
        <v>3790</v>
      </c>
      <c r="AB11057" s="2">
        <v>45055.002986111111</v>
      </c>
      <c r="AC11057" t="s">
        <v>32</v>
      </c>
    </row>
    <row r="11058" spans="1:29" x14ac:dyDescent="0.35">
      <c r="A11058" s="1">
        <v>44065</v>
      </c>
      <c r="B11058" t="s">
        <v>95</v>
      </c>
      <c r="C11058">
        <v>106044</v>
      </c>
      <c r="F11058">
        <v>646</v>
      </c>
      <c r="H11058">
        <v>173</v>
      </c>
      <c r="J11058">
        <v>95</v>
      </c>
      <c r="L11058">
        <v>72580</v>
      </c>
      <c r="N11058" s="2">
        <v>44065</v>
      </c>
      <c r="O11058" t="s">
        <v>16242</v>
      </c>
      <c r="P11058" t="s">
        <v>16138</v>
      </c>
      <c r="Q11058">
        <v>6655</v>
      </c>
      <c r="S11058">
        <v>106044</v>
      </c>
      <c r="T11058">
        <v>2488205</v>
      </c>
      <c r="U11058">
        <v>106044</v>
      </c>
      <c r="V11058">
        <v>26</v>
      </c>
      <c r="W11058">
        <v>21</v>
      </c>
      <c r="X11058">
        <v>0</v>
      </c>
      <c r="Y11058">
        <v>0</v>
      </c>
      <c r="Z11058">
        <v>1426</v>
      </c>
      <c r="AA11058">
        <v>33018</v>
      </c>
      <c r="AB11058" s="2">
        <v>45055.002986111111</v>
      </c>
      <c r="AC11058" t="s">
        <v>32</v>
      </c>
    </row>
    <row r="11059" spans="1:29" x14ac:dyDescent="0.35">
      <c r="A11059" s="1">
        <v>44065</v>
      </c>
      <c r="B11059" t="s">
        <v>97</v>
      </c>
      <c r="C11059">
        <v>68867</v>
      </c>
      <c r="D11059">
        <v>982389</v>
      </c>
      <c r="F11059">
        <v>316</v>
      </c>
      <c r="G11059">
        <v>6113</v>
      </c>
      <c r="H11059">
        <v>148</v>
      </c>
      <c r="I11059">
        <v>1761</v>
      </c>
      <c r="L11059">
        <v>61698</v>
      </c>
      <c r="N11059" s="2">
        <v>44064.708333333336</v>
      </c>
      <c r="O11059" t="s">
        <v>16243</v>
      </c>
      <c r="P11059" t="s">
        <v>16244</v>
      </c>
      <c r="Q11059">
        <v>1807</v>
      </c>
      <c r="R11059">
        <v>6113</v>
      </c>
      <c r="S11059">
        <v>1051256</v>
      </c>
      <c r="T11059">
        <v>1357595</v>
      </c>
      <c r="U11059">
        <v>1051256</v>
      </c>
      <c r="V11059">
        <v>27</v>
      </c>
      <c r="W11059">
        <v>8</v>
      </c>
      <c r="X11059">
        <v>49</v>
      </c>
      <c r="Y11059">
        <v>8985</v>
      </c>
      <c r="Z11059">
        <v>734</v>
      </c>
      <c r="AA11059">
        <v>16745</v>
      </c>
      <c r="AB11059" s="2">
        <v>45055.002986111111</v>
      </c>
      <c r="AC11059" t="s">
        <v>32</v>
      </c>
    </row>
    <row r="11060" spans="1:29" x14ac:dyDescent="0.35">
      <c r="A11060" s="1">
        <v>44065</v>
      </c>
      <c r="B11060" t="s">
        <v>100</v>
      </c>
      <c r="C11060">
        <v>74257</v>
      </c>
      <c r="D11060">
        <v>830437</v>
      </c>
      <c r="F11060">
        <v>913</v>
      </c>
      <c r="J11060">
        <v>104</v>
      </c>
      <c r="N11060" s="2">
        <v>44065</v>
      </c>
      <c r="O11060" t="s">
        <v>16245</v>
      </c>
      <c r="P11060" t="s">
        <v>16138</v>
      </c>
      <c r="Q11060">
        <v>1425</v>
      </c>
      <c r="S11060">
        <v>904694</v>
      </c>
      <c r="T11060">
        <v>1196542</v>
      </c>
      <c r="U11060">
        <v>904694</v>
      </c>
      <c r="V11060">
        <v>29</v>
      </c>
      <c r="W11060">
        <v>6</v>
      </c>
      <c r="X11060">
        <v>0</v>
      </c>
      <c r="Y11060">
        <v>7295</v>
      </c>
      <c r="Z11060">
        <v>1293</v>
      </c>
      <c r="AA11060">
        <v>11007</v>
      </c>
      <c r="AB11060" s="2">
        <v>45055.002986111111</v>
      </c>
      <c r="AC11060" t="s">
        <v>32</v>
      </c>
    </row>
    <row r="11061" spans="1:29" x14ac:dyDescent="0.35">
      <c r="A11061" s="1">
        <v>44065</v>
      </c>
      <c r="B11061" t="s">
        <v>103</v>
      </c>
      <c r="C11061">
        <v>54</v>
      </c>
      <c r="D11061">
        <v>12867</v>
      </c>
      <c r="G11061">
        <v>4</v>
      </c>
      <c r="L11061">
        <v>29</v>
      </c>
      <c r="N11061" s="2">
        <v>44060.815972222219</v>
      </c>
      <c r="O11061" t="s">
        <v>16246</v>
      </c>
      <c r="P11061" t="s">
        <v>15915</v>
      </c>
      <c r="Q11061">
        <v>2</v>
      </c>
      <c r="R11061">
        <v>4</v>
      </c>
      <c r="S11061">
        <v>12921</v>
      </c>
      <c r="T11061">
        <v>12921</v>
      </c>
      <c r="U11061">
        <v>12921</v>
      </c>
      <c r="V11061">
        <v>69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 s="2">
        <v>45055.002986111111</v>
      </c>
      <c r="AC11061" t="s">
        <v>32</v>
      </c>
    </row>
    <row r="11062" spans="1:29" x14ac:dyDescent="0.35">
      <c r="A11062" s="1">
        <v>44065</v>
      </c>
      <c r="B11062" t="s">
        <v>106</v>
      </c>
      <c r="C11062">
        <v>77268</v>
      </c>
      <c r="D11062">
        <v>456354</v>
      </c>
      <c r="F11062">
        <v>982</v>
      </c>
      <c r="G11062">
        <v>5149</v>
      </c>
      <c r="H11062">
        <v>259</v>
      </c>
      <c r="J11062">
        <v>148</v>
      </c>
      <c r="L11062">
        <v>56577</v>
      </c>
      <c r="N11062" s="2">
        <v>44064.791666666664</v>
      </c>
      <c r="O11062" t="s">
        <v>16247</v>
      </c>
      <c r="P11062" t="s">
        <v>16232</v>
      </c>
      <c r="Q11062">
        <v>2237</v>
      </c>
      <c r="R11062">
        <v>5149</v>
      </c>
      <c r="S11062">
        <v>533622</v>
      </c>
      <c r="T11062">
        <v>533622</v>
      </c>
      <c r="U11062">
        <v>533622</v>
      </c>
      <c r="V11062">
        <v>28</v>
      </c>
      <c r="W11062">
        <v>23</v>
      </c>
      <c r="X11062">
        <v>22</v>
      </c>
      <c r="Y11062">
        <v>2875</v>
      </c>
      <c r="Z11062">
        <v>945</v>
      </c>
      <c r="AA11062">
        <v>3820</v>
      </c>
      <c r="AB11062" s="2">
        <v>45055.002986111111</v>
      </c>
      <c r="AC11062" t="s">
        <v>32</v>
      </c>
    </row>
    <row r="11063" spans="1:29" x14ac:dyDescent="0.35">
      <c r="A11063" s="1">
        <v>44065</v>
      </c>
      <c r="B11063" t="s">
        <v>108</v>
      </c>
      <c r="C11063">
        <v>6376</v>
      </c>
      <c r="F11063">
        <v>110</v>
      </c>
      <c r="G11063">
        <v>378</v>
      </c>
      <c r="L11063">
        <v>4815</v>
      </c>
      <c r="N11063" s="2">
        <v>44065.082638888889</v>
      </c>
      <c r="O11063" t="s">
        <v>16248</v>
      </c>
      <c r="P11063" t="s">
        <v>16217</v>
      </c>
      <c r="Q11063">
        <v>90</v>
      </c>
      <c r="R11063">
        <v>378</v>
      </c>
      <c r="S11063">
        <v>6376</v>
      </c>
      <c r="T11063">
        <v>209716</v>
      </c>
      <c r="U11063">
        <v>6376</v>
      </c>
      <c r="V11063">
        <v>30</v>
      </c>
      <c r="W11063">
        <v>1</v>
      </c>
      <c r="X11063">
        <v>15</v>
      </c>
      <c r="Y11063">
        <v>0</v>
      </c>
      <c r="Z11063">
        <v>160</v>
      </c>
      <c r="AA11063">
        <v>1089</v>
      </c>
      <c r="AB11063" s="2">
        <v>45055.002986111111</v>
      </c>
      <c r="AC11063" t="s">
        <v>32</v>
      </c>
    </row>
    <row r="11064" spans="1:29" x14ac:dyDescent="0.35">
      <c r="A11064" s="1">
        <v>44065</v>
      </c>
      <c r="B11064" t="s">
        <v>110</v>
      </c>
      <c r="C11064">
        <v>153641</v>
      </c>
      <c r="F11064">
        <v>996</v>
      </c>
      <c r="H11064">
        <v>279</v>
      </c>
      <c r="N11064" s="2">
        <v>44065.496527777781</v>
      </c>
      <c r="O11064" t="s">
        <v>16249</v>
      </c>
      <c r="P11064" t="s">
        <v>16250</v>
      </c>
      <c r="Q11064">
        <v>2521</v>
      </c>
      <c r="S11064">
        <v>153641</v>
      </c>
      <c r="T11064">
        <v>2033933</v>
      </c>
      <c r="U11064">
        <v>153641</v>
      </c>
      <c r="V11064">
        <v>37</v>
      </c>
      <c r="W11064">
        <v>27</v>
      </c>
      <c r="X11064">
        <v>0</v>
      </c>
      <c r="Y11064">
        <v>0</v>
      </c>
      <c r="Z11064">
        <v>1729</v>
      </c>
      <c r="AA11064">
        <v>25761</v>
      </c>
      <c r="AB11064" s="2">
        <v>45055.002986111111</v>
      </c>
      <c r="AC11064" t="s">
        <v>32</v>
      </c>
    </row>
    <row r="11065" spans="1:29" x14ac:dyDescent="0.35">
      <c r="A11065" s="1">
        <v>44065</v>
      </c>
      <c r="B11065" t="s">
        <v>113</v>
      </c>
      <c r="C11065">
        <v>9714</v>
      </c>
      <c r="D11065">
        <v>179302</v>
      </c>
      <c r="F11065">
        <v>53</v>
      </c>
      <c r="G11065">
        <v>499</v>
      </c>
      <c r="H11065">
        <v>16</v>
      </c>
      <c r="I11065">
        <v>140</v>
      </c>
      <c r="L11065">
        <v>7968</v>
      </c>
      <c r="N11065" s="2">
        <v>44065.082638888889</v>
      </c>
      <c r="O11065" t="s">
        <v>16251</v>
      </c>
      <c r="P11065" t="s">
        <v>16217</v>
      </c>
      <c r="Q11065">
        <v>136</v>
      </c>
      <c r="R11065">
        <v>499</v>
      </c>
      <c r="S11065">
        <v>189016</v>
      </c>
      <c r="T11065">
        <v>414907</v>
      </c>
      <c r="U11065">
        <v>189016</v>
      </c>
      <c r="V11065">
        <v>38</v>
      </c>
      <c r="W11065">
        <v>0</v>
      </c>
      <c r="X11065">
        <v>8</v>
      </c>
      <c r="Y11065">
        <v>1764</v>
      </c>
      <c r="Z11065">
        <v>256</v>
      </c>
      <c r="AA11065">
        <v>6623</v>
      </c>
      <c r="AB11065" s="2">
        <v>45055.002986111111</v>
      </c>
      <c r="AC11065" t="s">
        <v>32</v>
      </c>
    </row>
    <row r="11066" spans="1:29" x14ac:dyDescent="0.35">
      <c r="A11066" s="1">
        <v>44065</v>
      </c>
      <c r="B11066" t="s">
        <v>115</v>
      </c>
      <c r="C11066">
        <v>31626</v>
      </c>
      <c r="D11066">
        <v>304956</v>
      </c>
      <c r="F11066">
        <v>140</v>
      </c>
      <c r="G11066">
        <v>1891</v>
      </c>
      <c r="L11066">
        <v>23608</v>
      </c>
      <c r="N11066" s="2">
        <v>44064.847222222219</v>
      </c>
      <c r="O11066" t="s">
        <v>16252</v>
      </c>
      <c r="P11066" t="s">
        <v>16253</v>
      </c>
      <c r="Q11066">
        <v>376</v>
      </c>
      <c r="R11066">
        <v>1891</v>
      </c>
      <c r="S11066">
        <v>336582</v>
      </c>
      <c r="T11066">
        <v>438898</v>
      </c>
      <c r="U11066">
        <v>336582</v>
      </c>
      <c r="V11066">
        <v>31</v>
      </c>
      <c r="W11066">
        <v>3</v>
      </c>
      <c r="X11066">
        <v>14</v>
      </c>
      <c r="Y11066">
        <v>2537</v>
      </c>
      <c r="Z11066">
        <v>278</v>
      </c>
      <c r="AA11066">
        <v>3931</v>
      </c>
      <c r="AB11066" s="2">
        <v>45055.002986111111</v>
      </c>
      <c r="AC11066" t="s">
        <v>32</v>
      </c>
    </row>
    <row r="11067" spans="1:29" x14ac:dyDescent="0.35">
      <c r="A11067" s="1">
        <v>44065</v>
      </c>
      <c r="B11067" t="s">
        <v>118</v>
      </c>
      <c r="C11067">
        <v>7092</v>
      </c>
      <c r="D11067">
        <v>187583</v>
      </c>
      <c r="F11067">
        <v>14</v>
      </c>
      <c r="G11067">
        <v>710</v>
      </c>
      <c r="I11067">
        <v>220</v>
      </c>
      <c r="L11067">
        <v>6405</v>
      </c>
      <c r="N11067" s="2">
        <v>44065.375</v>
      </c>
      <c r="O11067" t="s">
        <v>16254</v>
      </c>
      <c r="P11067" t="s">
        <v>16255</v>
      </c>
      <c r="Q11067">
        <v>429</v>
      </c>
      <c r="R11067">
        <v>710</v>
      </c>
      <c r="S11067">
        <v>194675</v>
      </c>
      <c r="T11067">
        <v>298850</v>
      </c>
      <c r="U11067">
        <v>194675</v>
      </c>
      <c r="V11067">
        <v>33</v>
      </c>
      <c r="W11067">
        <v>1</v>
      </c>
      <c r="X11067">
        <v>1</v>
      </c>
      <c r="Y11067">
        <v>1877</v>
      </c>
      <c r="Z11067">
        <v>21</v>
      </c>
      <c r="AA11067">
        <v>8840</v>
      </c>
      <c r="AB11067" s="2">
        <v>45055.002986111111</v>
      </c>
      <c r="AC11067" t="s">
        <v>32</v>
      </c>
    </row>
    <row r="11068" spans="1:29" x14ac:dyDescent="0.35">
      <c r="A11068" s="1">
        <v>44065</v>
      </c>
      <c r="B11068" t="s">
        <v>121</v>
      </c>
      <c r="C11068">
        <v>192346</v>
      </c>
      <c r="D11068">
        <v>2459504</v>
      </c>
      <c r="F11068">
        <v>376</v>
      </c>
      <c r="G11068">
        <v>22445</v>
      </c>
      <c r="H11068">
        <v>66</v>
      </c>
      <c r="J11068">
        <v>32</v>
      </c>
      <c r="N11068" s="2">
        <v>44065</v>
      </c>
      <c r="O11068" t="s">
        <v>16256</v>
      </c>
      <c r="P11068" t="s">
        <v>16138</v>
      </c>
      <c r="Q11068">
        <v>15895</v>
      </c>
      <c r="R11068">
        <v>22445</v>
      </c>
      <c r="S11068">
        <v>2651850</v>
      </c>
      <c r="T11068">
        <v>2651850</v>
      </c>
      <c r="U11068">
        <v>2651850</v>
      </c>
      <c r="V11068">
        <v>34</v>
      </c>
      <c r="W11068">
        <v>2</v>
      </c>
      <c r="X11068">
        <v>52</v>
      </c>
      <c r="Y11068">
        <v>32629</v>
      </c>
      <c r="Z11068">
        <v>459</v>
      </c>
      <c r="AA11068">
        <v>33088</v>
      </c>
      <c r="AB11068" s="2">
        <v>45055.002986111111</v>
      </c>
      <c r="AC11068" t="s">
        <v>32</v>
      </c>
    </row>
    <row r="11069" spans="1:29" x14ac:dyDescent="0.35">
      <c r="A11069" s="1">
        <v>44065</v>
      </c>
      <c r="B11069" t="s">
        <v>123</v>
      </c>
      <c r="C11069">
        <v>24302</v>
      </c>
      <c r="F11069">
        <v>68</v>
      </c>
      <c r="G11069">
        <v>3030</v>
      </c>
      <c r="L11069">
        <v>11458</v>
      </c>
      <c r="N11069" s="2">
        <v>44065.742361111108</v>
      </c>
      <c r="O11069" t="s">
        <v>16257</v>
      </c>
      <c r="P11069" t="s">
        <v>16258</v>
      </c>
      <c r="Q11069">
        <v>743</v>
      </c>
      <c r="R11069">
        <v>3030</v>
      </c>
      <c r="S11069">
        <v>24302</v>
      </c>
      <c r="T11069">
        <v>712321</v>
      </c>
      <c r="U11069">
        <v>24302</v>
      </c>
      <c r="V11069">
        <v>35</v>
      </c>
      <c r="W11069">
        <v>4</v>
      </c>
      <c r="X11069">
        <v>12</v>
      </c>
      <c r="Y11069">
        <v>0</v>
      </c>
      <c r="Z11069">
        <v>207</v>
      </c>
      <c r="AA11069">
        <v>7366</v>
      </c>
      <c r="AB11069" s="2">
        <v>45055.002986111111</v>
      </c>
      <c r="AC11069" t="s">
        <v>32</v>
      </c>
    </row>
    <row r="11070" spans="1:29" x14ac:dyDescent="0.35">
      <c r="A11070" s="1">
        <v>44065</v>
      </c>
      <c r="B11070" t="s">
        <v>126</v>
      </c>
      <c r="C11070">
        <v>65069</v>
      </c>
      <c r="D11070">
        <v>505057</v>
      </c>
      <c r="F11070">
        <v>825</v>
      </c>
      <c r="H11070">
        <v>247</v>
      </c>
      <c r="J11070">
        <v>138</v>
      </c>
      <c r="N11070" s="2">
        <v>44065.124305555553</v>
      </c>
      <c r="O11070" t="s">
        <v>16259</v>
      </c>
      <c r="P11070" t="s">
        <v>16203</v>
      </c>
      <c r="Q11070">
        <v>1197</v>
      </c>
      <c r="S11070">
        <v>570126</v>
      </c>
      <c r="T11070">
        <v>788799</v>
      </c>
      <c r="U11070">
        <v>570126</v>
      </c>
      <c r="V11070">
        <v>32</v>
      </c>
      <c r="W11070">
        <v>12</v>
      </c>
      <c r="X11070">
        <v>0</v>
      </c>
      <c r="Y11070">
        <v>3179</v>
      </c>
      <c r="Z11070">
        <v>636</v>
      </c>
      <c r="AA11070">
        <v>6632</v>
      </c>
      <c r="AB11070" s="2">
        <v>45055.002986111111</v>
      </c>
      <c r="AC11070" t="s">
        <v>32</v>
      </c>
    </row>
    <row r="11071" spans="1:29" x14ac:dyDescent="0.35">
      <c r="A11071" s="1">
        <v>44065</v>
      </c>
      <c r="B11071" t="s">
        <v>128</v>
      </c>
      <c r="C11071">
        <v>429165</v>
      </c>
      <c r="F11071">
        <v>483</v>
      </c>
      <c r="H11071">
        <v>116</v>
      </c>
      <c r="J11071">
        <v>56</v>
      </c>
      <c r="N11071" s="2">
        <v>44064.999305555553</v>
      </c>
      <c r="O11071" t="s">
        <v>16260</v>
      </c>
      <c r="P11071" t="s">
        <v>16224</v>
      </c>
      <c r="Q11071">
        <v>25282</v>
      </c>
      <c r="S11071">
        <v>429165</v>
      </c>
      <c r="T11071">
        <v>7547116</v>
      </c>
      <c r="U11071">
        <v>429165</v>
      </c>
      <c r="V11071">
        <v>36</v>
      </c>
      <c r="W11071">
        <v>4</v>
      </c>
      <c r="X11071">
        <v>0</v>
      </c>
      <c r="Y11071">
        <v>0</v>
      </c>
      <c r="Z11071">
        <v>653</v>
      </c>
      <c r="AA11071">
        <v>94849</v>
      </c>
      <c r="AB11071" s="2">
        <v>45055.002986111111</v>
      </c>
      <c r="AC11071" t="s">
        <v>32</v>
      </c>
    </row>
    <row r="11072" spans="1:29" x14ac:dyDescent="0.35">
      <c r="A11072" s="1">
        <v>44065</v>
      </c>
      <c r="B11072" t="s">
        <v>131</v>
      </c>
      <c r="C11072">
        <v>114165</v>
      </c>
      <c r="F11072">
        <v>792</v>
      </c>
      <c r="G11072">
        <v>12778</v>
      </c>
      <c r="H11072">
        <v>281</v>
      </c>
      <c r="I11072">
        <v>2876</v>
      </c>
      <c r="J11072">
        <v>155</v>
      </c>
      <c r="L11072">
        <v>93914</v>
      </c>
      <c r="N11072" s="2">
        <v>44065.583333333336</v>
      </c>
      <c r="O11072" t="s">
        <v>16261</v>
      </c>
      <c r="P11072" t="s">
        <v>16191</v>
      </c>
      <c r="Q11072">
        <v>3975</v>
      </c>
      <c r="R11072">
        <v>12778</v>
      </c>
      <c r="S11072">
        <v>114165</v>
      </c>
      <c r="T11072">
        <v>2047464</v>
      </c>
      <c r="U11072">
        <v>114165</v>
      </c>
      <c r="V11072">
        <v>39</v>
      </c>
      <c r="W11072">
        <v>20</v>
      </c>
      <c r="X11072">
        <v>59</v>
      </c>
      <c r="Y11072">
        <v>0</v>
      </c>
      <c r="Z11072">
        <v>1119</v>
      </c>
      <c r="AA11072">
        <v>30013</v>
      </c>
      <c r="AB11072" s="2">
        <v>45055.002986111111</v>
      </c>
      <c r="AC11072" t="s">
        <v>32</v>
      </c>
    </row>
    <row r="11073" spans="1:29" x14ac:dyDescent="0.35">
      <c r="A11073" s="1">
        <v>44065</v>
      </c>
      <c r="B11073" t="s">
        <v>134</v>
      </c>
      <c r="C11073">
        <v>52599</v>
      </c>
      <c r="D11073">
        <v>759335</v>
      </c>
      <c r="F11073">
        <v>578</v>
      </c>
      <c r="G11073">
        <v>4368</v>
      </c>
      <c r="H11073">
        <v>237</v>
      </c>
      <c r="L11073">
        <v>44035</v>
      </c>
      <c r="N11073" s="2">
        <v>44065</v>
      </c>
      <c r="O11073" t="s">
        <v>16262</v>
      </c>
      <c r="P11073" t="s">
        <v>16138</v>
      </c>
      <c r="Q11073">
        <v>725</v>
      </c>
      <c r="R11073">
        <v>4368</v>
      </c>
      <c r="S11073">
        <v>811934</v>
      </c>
      <c r="T11073">
        <v>811934</v>
      </c>
      <c r="U11073">
        <v>811934</v>
      </c>
      <c r="V11073">
        <v>40</v>
      </c>
      <c r="W11073">
        <v>10</v>
      </c>
      <c r="X11073">
        <v>52</v>
      </c>
      <c r="Y11073">
        <v>10179</v>
      </c>
      <c r="Z11073">
        <v>853</v>
      </c>
      <c r="AA11073">
        <v>11032</v>
      </c>
      <c r="AB11073" s="2">
        <v>45055.002986111111</v>
      </c>
      <c r="AC11073" t="s">
        <v>32</v>
      </c>
    </row>
    <row r="11074" spans="1:29" x14ac:dyDescent="0.35">
      <c r="A11074" s="1">
        <v>44065</v>
      </c>
      <c r="B11074" t="s">
        <v>136</v>
      </c>
      <c r="C11074">
        <v>24421</v>
      </c>
      <c r="D11074">
        <v>486900</v>
      </c>
      <c r="F11074">
        <v>173</v>
      </c>
      <c r="G11074">
        <v>1984</v>
      </c>
      <c r="H11074">
        <v>47</v>
      </c>
      <c r="J11074">
        <v>19</v>
      </c>
      <c r="L11074">
        <v>4566</v>
      </c>
      <c r="N11074" s="2">
        <v>44064.125694444447</v>
      </c>
      <c r="O11074" t="s">
        <v>16263</v>
      </c>
      <c r="P11074" t="s">
        <v>16264</v>
      </c>
      <c r="Q11074">
        <v>414</v>
      </c>
      <c r="R11074">
        <v>1984</v>
      </c>
      <c r="S11074">
        <v>511321</v>
      </c>
      <c r="T11074">
        <v>782690</v>
      </c>
      <c r="U11074">
        <v>511321</v>
      </c>
      <c r="V11074">
        <v>41</v>
      </c>
      <c r="W11074">
        <v>2</v>
      </c>
      <c r="X11074">
        <v>5</v>
      </c>
      <c r="Y11074">
        <v>4698</v>
      </c>
      <c r="Z11074">
        <v>256</v>
      </c>
      <c r="AA11074">
        <v>10346</v>
      </c>
      <c r="AB11074" s="2">
        <v>45055.002986111111</v>
      </c>
      <c r="AC11074" t="s">
        <v>32</v>
      </c>
    </row>
    <row r="11075" spans="1:29" x14ac:dyDescent="0.35">
      <c r="A11075" s="1">
        <v>44065</v>
      </c>
      <c r="B11075" t="s">
        <v>139</v>
      </c>
      <c r="C11075">
        <v>128429</v>
      </c>
      <c r="D11075">
        <v>1412124</v>
      </c>
      <c r="F11075">
        <v>487</v>
      </c>
      <c r="J11075">
        <v>84</v>
      </c>
      <c r="L11075">
        <v>102743</v>
      </c>
      <c r="N11075" s="2">
        <v>44065</v>
      </c>
      <c r="O11075" t="s">
        <v>16265</v>
      </c>
      <c r="P11075" t="s">
        <v>16138</v>
      </c>
      <c r="Q11075">
        <v>7576</v>
      </c>
      <c r="S11075">
        <v>1540553</v>
      </c>
      <c r="T11075">
        <v>2080016</v>
      </c>
      <c r="U11075">
        <v>1540553</v>
      </c>
      <c r="V11075">
        <v>42</v>
      </c>
      <c r="W11075">
        <v>18</v>
      </c>
      <c r="X11075">
        <v>0</v>
      </c>
      <c r="Y11075">
        <v>12615</v>
      </c>
      <c r="Z11075">
        <v>796</v>
      </c>
      <c r="AA11075">
        <v>24367</v>
      </c>
      <c r="AB11075" s="2">
        <v>45055.002986111111</v>
      </c>
      <c r="AC11075" t="s">
        <v>32</v>
      </c>
    </row>
    <row r="11076" spans="1:29" x14ac:dyDescent="0.35">
      <c r="A11076" s="1">
        <v>44065</v>
      </c>
      <c r="B11076" t="s">
        <v>142</v>
      </c>
      <c r="C11076">
        <v>13282</v>
      </c>
      <c r="D11076">
        <v>305972</v>
      </c>
      <c r="F11076">
        <v>401</v>
      </c>
      <c r="H11076">
        <v>67</v>
      </c>
      <c r="J11076">
        <v>41</v>
      </c>
      <c r="N11076" s="2">
        <v>44065</v>
      </c>
      <c r="O11076" t="s">
        <v>16266</v>
      </c>
      <c r="P11076" t="s">
        <v>16138</v>
      </c>
      <c r="Q11076">
        <v>381</v>
      </c>
      <c r="S11076">
        <v>319254</v>
      </c>
      <c r="T11076">
        <v>319254</v>
      </c>
      <c r="U11076">
        <v>319254</v>
      </c>
      <c r="V11076">
        <v>72</v>
      </c>
      <c r="W11076">
        <v>7</v>
      </c>
      <c r="X11076">
        <v>0</v>
      </c>
      <c r="Y11076">
        <v>0</v>
      </c>
      <c r="Z11076">
        <v>268</v>
      </c>
      <c r="AA11076">
        <v>268</v>
      </c>
      <c r="AB11076" s="2">
        <v>45055.002986111111</v>
      </c>
      <c r="AC11076" t="s">
        <v>32</v>
      </c>
    </row>
    <row r="11077" spans="1:29" x14ac:dyDescent="0.35">
      <c r="A11077" s="1">
        <v>44065</v>
      </c>
      <c r="B11077" t="s">
        <v>144</v>
      </c>
      <c r="C11077">
        <v>21175</v>
      </c>
      <c r="D11077">
        <v>228951</v>
      </c>
      <c r="F11077">
        <v>87</v>
      </c>
      <c r="G11077">
        <v>2455</v>
      </c>
      <c r="H11077">
        <v>9</v>
      </c>
      <c r="J11077">
        <v>4</v>
      </c>
      <c r="N11077" s="2">
        <v>44065.5</v>
      </c>
      <c r="O11077" t="s">
        <v>16267</v>
      </c>
      <c r="P11077" t="s">
        <v>16268</v>
      </c>
      <c r="Q11077">
        <v>1035</v>
      </c>
      <c r="R11077">
        <v>2455</v>
      </c>
      <c r="S11077">
        <v>250126</v>
      </c>
      <c r="T11077">
        <v>464672</v>
      </c>
      <c r="U11077">
        <v>250126</v>
      </c>
      <c r="V11077">
        <v>44</v>
      </c>
      <c r="W11077">
        <v>5</v>
      </c>
      <c r="X11077">
        <v>17</v>
      </c>
      <c r="Y11077">
        <v>4119</v>
      </c>
      <c r="Z11077">
        <v>153</v>
      </c>
      <c r="AA11077">
        <v>9695</v>
      </c>
      <c r="AB11077" s="2">
        <v>45055.002986111111</v>
      </c>
      <c r="AC11077" t="s">
        <v>32</v>
      </c>
    </row>
    <row r="11078" spans="1:29" x14ac:dyDescent="0.35">
      <c r="A11078" s="1">
        <v>44065</v>
      </c>
      <c r="B11078" t="s">
        <v>147</v>
      </c>
      <c r="C11078">
        <v>111295</v>
      </c>
      <c r="D11078">
        <v>800837</v>
      </c>
      <c r="F11078">
        <v>1025</v>
      </c>
      <c r="G11078">
        <v>7439</v>
      </c>
      <c r="H11078">
        <v>258</v>
      </c>
      <c r="J11078">
        <v>155</v>
      </c>
      <c r="L11078">
        <v>46118</v>
      </c>
      <c r="N11078" s="2">
        <v>44064.999305555553</v>
      </c>
      <c r="O11078" t="s">
        <v>16269</v>
      </c>
      <c r="P11078" t="s">
        <v>16224</v>
      </c>
      <c r="Q11078">
        <v>2493</v>
      </c>
      <c r="R11078">
        <v>7439</v>
      </c>
      <c r="S11078">
        <v>912132</v>
      </c>
      <c r="T11078">
        <v>912132</v>
      </c>
      <c r="U11078">
        <v>912132</v>
      </c>
      <c r="V11078">
        <v>45</v>
      </c>
      <c r="W11078">
        <v>34</v>
      </c>
      <c r="X11078">
        <v>0</v>
      </c>
      <c r="Y11078">
        <v>8034</v>
      </c>
      <c r="Z11078">
        <v>917</v>
      </c>
      <c r="AA11078">
        <v>8951</v>
      </c>
      <c r="AB11078" s="2">
        <v>45055.002986111111</v>
      </c>
      <c r="AC11078" t="s">
        <v>32</v>
      </c>
    </row>
    <row r="11079" spans="1:29" x14ac:dyDescent="0.35">
      <c r="A11079" s="1">
        <v>44065</v>
      </c>
      <c r="B11079" t="s">
        <v>150</v>
      </c>
      <c r="C11079">
        <v>11135</v>
      </c>
      <c r="D11079">
        <v>124495</v>
      </c>
      <c r="F11079">
        <v>66</v>
      </c>
      <c r="G11079">
        <v>951</v>
      </c>
      <c r="L11079">
        <v>9435</v>
      </c>
      <c r="N11079" s="2">
        <v>44064.583333333336</v>
      </c>
      <c r="O11079" t="s">
        <v>16270</v>
      </c>
      <c r="P11079" t="s">
        <v>16271</v>
      </c>
      <c r="Q11079">
        <v>160</v>
      </c>
      <c r="R11079">
        <v>951</v>
      </c>
      <c r="S11079">
        <v>135630</v>
      </c>
      <c r="T11079">
        <v>173995</v>
      </c>
      <c r="U11079">
        <v>135630</v>
      </c>
      <c r="V11079">
        <v>46</v>
      </c>
      <c r="W11079">
        <v>1</v>
      </c>
      <c r="X11079">
        <v>3</v>
      </c>
      <c r="Y11079">
        <v>1604</v>
      </c>
      <c r="Z11079">
        <v>251</v>
      </c>
      <c r="AA11079">
        <v>2129</v>
      </c>
      <c r="AB11079" s="2">
        <v>45055.002986111111</v>
      </c>
      <c r="AC11079" t="s">
        <v>32</v>
      </c>
    </row>
    <row r="11080" spans="1:29" x14ac:dyDescent="0.35">
      <c r="A11080" s="1">
        <v>44065</v>
      </c>
      <c r="B11080" t="s">
        <v>152</v>
      </c>
      <c r="C11080">
        <v>142083</v>
      </c>
      <c r="F11080">
        <v>1100</v>
      </c>
      <c r="G11080">
        <v>6328</v>
      </c>
      <c r="H11080">
        <v>358</v>
      </c>
      <c r="J11080">
        <v>170</v>
      </c>
      <c r="L11080">
        <v>103426</v>
      </c>
      <c r="N11080" s="2">
        <v>44065.625</v>
      </c>
      <c r="O11080" t="s">
        <v>16272</v>
      </c>
      <c r="P11080" t="s">
        <v>16273</v>
      </c>
      <c r="Q11080">
        <v>1563</v>
      </c>
      <c r="R11080">
        <v>6328</v>
      </c>
      <c r="S11080">
        <v>142083</v>
      </c>
      <c r="T11080">
        <v>2004861</v>
      </c>
      <c r="U11080">
        <v>142083</v>
      </c>
      <c r="V11080">
        <v>47</v>
      </c>
      <c r="W11080">
        <v>14</v>
      </c>
      <c r="X11080">
        <v>73</v>
      </c>
      <c r="Y11080">
        <v>0</v>
      </c>
      <c r="Z11080">
        <v>1239</v>
      </c>
      <c r="AA11080">
        <v>26452</v>
      </c>
      <c r="AB11080" s="2">
        <v>45055.002986111111</v>
      </c>
      <c r="AC11080" t="s">
        <v>32</v>
      </c>
    </row>
    <row r="11081" spans="1:29" x14ac:dyDescent="0.35">
      <c r="A11081" s="1">
        <v>44065</v>
      </c>
      <c r="B11081" t="s">
        <v>155</v>
      </c>
      <c r="C11081">
        <v>573139</v>
      </c>
      <c r="F11081">
        <v>5274</v>
      </c>
      <c r="H11081">
        <v>1963</v>
      </c>
      <c r="L11081">
        <v>446030</v>
      </c>
      <c r="N11081" s="2">
        <v>44065.694444444445</v>
      </c>
      <c r="O11081" t="s">
        <v>16274</v>
      </c>
      <c r="P11081" t="s">
        <v>16275</v>
      </c>
      <c r="Q11081">
        <v>11266</v>
      </c>
      <c r="S11081">
        <v>573139</v>
      </c>
      <c r="T11081">
        <v>5199087</v>
      </c>
      <c r="U11081">
        <v>573139</v>
      </c>
      <c r="V11081">
        <v>48</v>
      </c>
      <c r="W11081">
        <v>215</v>
      </c>
      <c r="X11081">
        <v>0</v>
      </c>
      <c r="Y11081">
        <v>0</v>
      </c>
      <c r="Z11081">
        <v>5559</v>
      </c>
      <c r="AA11081">
        <v>44017</v>
      </c>
      <c r="AB11081" s="2">
        <v>45055.002986111111</v>
      </c>
      <c r="AC11081" t="s">
        <v>32</v>
      </c>
    </row>
    <row r="11082" spans="1:29" x14ac:dyDescent="0.35">
      <c r="A11082" s="1">
        <v>44065</v>
      </c>
      <c r="B11082" t="s">
        <v>158</v>
      </c>
      <c r="C11082">
        <v>48814</v>
      </c>
      <c r="D11082">
        <v>576176</v>
      </c>
      <c r="F11082">
        <v>148</v>
      </c>
      <c r="G11082">
        <v>2899</v>
      </c>
      <c r="H11082">
        <v>56</v>
      </c>
      <c r="I11082">
        <v>740</v>
      </c>
      <c r="K11082">
        <v>297</v>
      </c>
      <c r="L11082">
        <v>40352</v>
      </c>
      <c r="N11082" s="2">
        <v>44065.442361111112</v>
      </c>
      <c r="O11082" t="s">
        <v>16276</v>
      </c>
      <c r="P11082" t="s">
        <v>16277</v>
      </c>
      <c r="Q11082">
        <v>385</v>
      </c>
      <c r="R11082">
        <v>2899</v>
      </c>
      <c r="S11082">
        <v>624990</v>
      </c>
      <c r="T11082">
        <v>773059</v>
      </c>
      <c r="U11082">
        <v>624990</v>
      </c>
      <c r="V11082">
        <v>49</v>
      </c>
      <c r="W11082">
        <v>2</v>
      </c>
      <c r="X11082">
        <v>29</v>
      </c>
      <c r="Y11082">
        <v>4910</v>
      </c>
      <c r="Z11082">
        <v>369</v>
      </c>
      <c r="AA11082">
        <v>7148</v>
      </c>
      <c r="AB11082" s="2">
        <v>45055.002986111111</v>
      </c>
      <c r="AC11082" t="s">
        <v>32</v>
      </c>
    </row>
    <row r="11083" spans="1:29" x14ac:dyDescent="0.35">
      <c r="A11083" s="1">
        <v>44065</v>
      </c>
      <c r="B11083" t="s">
        <v>161</v>
      </c>
      <c r="C11083">
        <v>112072</v>
      </c>
      <c r="E11083">
        <v>291</v>
      </c>
      <c r="F11083">
        <v>1154</v>
      </c>
      <c r="G11083">
        <v>9139</v>
      </c>
      <c r="H11083">
        <v>254</v>
      </c>
      <c r="J11083">
        <v>125</v>
      </c>
      <c r="N11083" s="2">
        <v>44064.708333333336</v>
      </c>
      <c r="O11083" t="s">
        <v>16278</v>
      </c>
      <c r="P11083" t="s">
        <v>16244</v>
      </c>
      <c r="Q11083">
        <v>2443</v>
      </c>
      <c r="R11083">
        <v>9139</v>
      </c>
      <c r="S11083">
        <v>112363</v>
      </c>
      <c r="T11083">
        <v>1453671</v>
      </c>
      <c r="U11083">
        <v>112072</v>
      </c>
      <c r="V11083">
        <v>51</v>
      </c>
      <c r="W11083">
        <v>7</v>
      </c>
      <c r="X11083">
        <v>68</v>
      </c>
      <c r="Y11083">
        <v>0</v>
      </c>
      <c r="Z11083">
        <v>1212</v>
      </c>
      <c r="AA11083">
        <v>16393</v>
      </c>
      <c r="AB11083" s="2">
        <v>45055.002986111111</v>
      </c>
      <c r="AC11083" t="s">
        <v>32</v>
      </c>
    </row>
    <row r="11084" spans="1:29" x14ac:dyDescent="0.35">
      <c r="A11084" s="1">
        <v>44065</v>
      </c>
      <c r="B11084" t="s">
        <v>163</v>
      </c>
      <c r="C11084">
        <v>960</v>
      </c>
      <c r="D11084">
        <v>13358</v>
      </c>
      <c r="E11084">
        <v>101</v>
      </c>
      <c r="L11084">
        <v>655</v>
      </c>
      <c r="N11084" s="2">
        <v>44064.929166666669</v>
      </c>
      <c r="O11084" t="s">
        <v>16279</v>
      </c>
      <c r="P11084" t="s">
        <v>16200</v>
      </c>
      <c r="Q11084">
        <v>10</v>
      </c>
      <c r="S11084">
        <v>14419</v>
      </c>
      <c r="T11084">
        <v>14318</v>
      </c>
      <c r="U11084">
        <v>14318</v>
      </c>
      <c r="V11084">
        <v>78</v>
      </c>
      <c r="W11084">
        <v>0</v>
      </c>
      <c r="X11084">
        <v>0</v>
      </c>
      <c r="Y11084">
        <v>463</v>
      </c>
      <c r="Z11084">
        <v>28</v>
      </c>
      <c r="AA11084">
        <v>491</v>
      </c>
      <c r="AB11084" s="2">
        <v>45055.002986111111</v>
      </c>
      <c r="AC11084" t="s">
        <v>32</v>
      </c>
    </row>
    <row r="11085" spans="1:29" x14ac:dyDescent="0.35">
      <c r="A11085" s="1">
        <v>44065</v>
      </c>
      <c r="B11085" t="s">
        <v>166</v>
      </c>
      <c r="C11085">
        <v>1551</v>
      </c>
      <c r="D11085">
        <v>115739</v>
      </c>
      <c r="F11085">
        <v>15</v>
      </c>
      <c r="L11085">
        <v>1366</v>
      </c>
      <c r="N11085" s="2">
        <v>44064.999305555553</v>
      </c>
      <c r="O11085" t="s">
        <v>16280</v>
      </c>
      <c r="P11085" t="s">
        <v>16224</v>
      </c>
      <c r="Q11085">
        <v>58</v>
      </c>
      <c r="S11085">
        <v>117290</v>
      </c>
      <c r="T11085">
        <v>157618</v>
      </c>
      <c r="U11085">
        <v>117290</v>
      </c>
      <c r="V11085">
        <v>50</v>
      </c>
      <c r="W11085">
        <v>0</v>
      </c>
      <c r="X11085">
        <v>0</v>
      </c>
      <c r="Y11085">
        <v>1518</v>
      </c>
      <c r="Z11085">
        <v>11</v>
      </c>
      <c r="AA11085">
        <v>2744</v>
      </c>
      <c r="AB11085" s="2">
        <v>45055.002986111111</v>
      </c>
      <c r="AC11085" t="s">
        <v>32</v>
      </c>
    </row>
    <row r="11086" spans="1:29" x14ac:dyDescent="0.35">
      <c r="A11086" s="1">
        <v>44065</v>
      </c>
      <c r="B11086" t="s">
        <v>168</v>
      </c>
      <c r="C11086">
        <v>72242</v>
      </c>
      <c r="F11086">
        <v>469</v>
      </c>
      <c r="G11086">
        <v>6469</v>
      </c>
      <c r="J11086">
        <v>45</v>
      </c>
      <c r="N11086" s="2">
        <v>44064.124305555553</v>
      </c>
      <c r="O11086" t="s">
        <v>16281</v>
      </c>
      <c r="P11086" t="s">
        <v>16282</v>
      </c>
      <c r="Q11086">
        <v>1850</v>
      </c>
      <c r="R11086">
        <v>6469</v>
      </c>
      <c r="S11086">
        <v>72242</v>
      </c>
      <c r="T11086">
        <v>1376533</v>
      </c>
      <c r="U11086">
        <v>72242</v>
      </c>
      <c r="V11086">
        <v>53</v>
      </c>
      <c r="W11086">
        <v>13</v>
      </c>
      <c r="X11086">
        <v>69</v>
      </c>
      <c r="Y11086">
        <v>0</v>
      </c>
      <c r="Z11086">
        <v>509</v>
      </c>
      <c r="AA11086">
        <v>7269</v>
      </c>
      <c r="AB11086" s="2">
        <v>45055.002986111111</v>
      </c>
      <c r="AC11086" t="s">
        <v>32</v>
      </c>
    </row>
    <row r="11087" spans="1:29" x14ac:dyDescent="0.35">
      <c r="A11087" s="1">
        <v>44065</v>
      </c>
      <c r="B11087" t="s">
        <v>171</v>
      </c>
      <c r="C11087">
        <v>74726</v>
      </c>
      <c r="D11087">
        <v>1110788</v>
      </c>
      <c r="E11087">
        <v>190</v>
      </c>
      <c r="F11087">
        <v>333</v>
      </c>
      <c r="G11087">
        <v>5545</v>
      </c>
      <c r="H11087">
        <v>108</v>
      </c>
      <c r="I11087">
        <v>986</v>
      </c>
      <c r="L11087">
        <v>60933</v>
      </c>
      <c r="N11087" s="2">
        <v>44065</v>
      </c>
      <c r="O11087" t="s">
        <v>16283</v>
      </c>
      <c r="P11087" t="s">
        <v>16138</v>
      </c>
      <c r="Q11087">
        <v>1089</v>
      </c>
      <c r="R11087">
        <v>5545</v>
      </c>
      <c r="S11087">
        <v>1185704</v>
      </c>
      <c r="T11087">
        <v>1605324</v>
      </c>
      <c r="U11087">
        <v>1185514</v>
      </c>
      <c r="V11087">
        <v>55</v>
      </c>
      <c r="W11087">
        <v>14</v>
      </c>
      <c r="X11087">
        <v>40</v>
      </c>
      <c r="Y11087">
        <v>7750</v>
      </c>
      <c r="Z11087">
        <v>975</v>
      </c>
      <c r="AA11087">
        <v>16237</v>
      </c>
      <c r="AB11087" s="2">
        <v>45055.002986111111</v>
      </c>
      <c r="AC11087" t="s">
        <v>32</v>
      </c>
    </row>
    <row r="11088" spans="1:29" x14ac:dyDescent="0.35">
      <c r="A11088" s="1">
        <v>44065</v>
      </c>
      <c r="B11088" t="s">
        <v>173</v>
      </c>
      <c r="C11088">
        <v>9185</v>
      </c>
      <c r="F11088">
        <v>138</v>
      </c>
      <c r="H11088">
        <v>51</v>
      </c>
      <c r="J11088">
        <v>23</v>
      </c>
      <c r="L11088">
        <v>7307</v>
      </c>
      <c r="N11088" s="2">
        <v>44064.999305555553</v>
      </c>
      <c r="O11088" t="s">
        <v>16284</v>
      </c>
      <c r="P11088" t="s">
        <v>16224</v>
      </c>
      <c r="Q11088">
        <v>176</v>
      </c>
      <c r="S11088">
        <v>9185</v>
      </c>
      <c r="T11088">
        <v>383092</v>
      </c>
      <c r="U11088">
        <v>9185</v>
      </c>
      <c r="V11088">
        <v>54</v>
      </c>
      <c r="W11088">
        <v>6</v>
      </c>
      <c r="X11088">
        <v>0</v>
      </c>
      <c r="Y11088">
        <v>0</v>
      </c>
      <c r="Z11088">
        <v>119</v>
      </c>
      <c r="AA11088">
        <v>6119</v>
      </c>
      <c r="AB11088" s="2">
        <v>45055.002986111111</v>
      </c>
      <c r="AC11088" t="s">
        <v>32</v>
      </c>
    </row>
    <row r="11089" spans="1:29" x14ac:dyDescent="0.35">
      <c r="A11089" s="1">
        <v>44065</v>
      </c>
      <c r="B11089" t="s">
        <v>175</v>
      </c>
      <c r="C11089">
        <v>3543</v>
      </c>
      <c r="D11089">
        <v>61313</v>
      </c>
      <c r="F11089">
        <v>19</v>
      </c>
      <c r="G11089">
        <v>203</v>
      </c>
      <c r="L11089">
        <v>2879</v>
      </c>
      <c r="N11089" s="2">
        <v>44065.5</v>
      </c>
      <c r="O11089" t="s">
        <v>16285</v>
      </c>
      <c r="P11089" t="s">
        <v>16268</v>
      </c>
      <c r="Q11089">
        <v>37</v>
      </c>
      <c r="R11089">
        <v>203</v>
      </c>
      <c r="S11089">
        <v>64856</v>
      </c>
      <c r="T11089">
        <v>111180</v>
      </c>
      <c r="U11089">
        <v>64856</v>
      </c>
      <c r="V11089">
        <v>56</v>
      </c>
      <c r="W11089">
        <v>0</v>
      </c>
      <c r="X11089">
        <v>0</v>
      </c>
      <c r="Y11089">
        <v>0</v>
      </c>
      <c r="Z11089">
        <v>19</v>
      </c>
      <c r="AA11089">
        <v>250</v>
      </c>
      <c r="AB11089" s="2">
        <v>45055.002986111111</v>
      </c>
      <c r="AC11089" t="s">
        <v>32</v>
      </c>
    </row>
    <row r="11090" spans="1:29" x14ac:dyDescent="0.35">
      <c r="A11090" s="1">
        <v>44064</v>
      </c>
      <c r="B11090" t="s">
        <v>29</v>
      </c>
      <c r="C11090">
        <v>4604</v>
      </c>
      <c r="F11090">
        <v>46</v>
      </c>
      <c r="G11090">
        <v>220</v>
      </c>
      <c r="J11090">
        <v>6</v>
      </c>
      <c r="L11090">
        <v>1601</v>
      </c>
      <c r="N11090" s="2">
        <v>44064</v>
      </c>
      <c r="O11090" t="s">
        <v>16286</v>
      </c>
      <c r="P11090" t="s">
        <v>16220</v>
      </c>
      <c r="Q11090">
        <v>30</v>
      </c>
      <c r="R11090">
        <v>220</v>
      </c>
      <c r="S11090">
        <v>4604</v>
      </c>
      <c r="T11090">
        <v>321535</v>
      </c>
      <c r="U11090">
        <v>4604</v>
      </c>
      <c r="V11090">
        <v>2</v>
      </c>
      <c r="W11090">
        <v>1</v>
      </c>
      <c r="X11090">
        <v>2</v>
      </c>
      <c r="Y11090">
        <v>0</v>
      </c>
      <c r="Z11090">
        <v>69</v>
      </c>
      <c r="AA11090">
        <v>8888</v>
      </c>
      <c r="AB11090" s="2">
        <v>45055.002986111111</v>
      </c>
      <c r="AC11090" t="s">
        <v>32</v>
      </c>
    </row>
    <row r="11091" spans="1:29" x14ac:dyDescent="0.35">
      <c r="A11091" s="1">
        <v>44064</v>
      </c>
      <c r="B11091" t="s">
        <v>33</v>
      </c>
      <c r="C11091">
        <v>112770</v>
      </c>
      <c r="D11091">
        <v>784330</v>
      </c>
      <c r="F11091">
        <v>1168</v>
      </c>
      <c r="G11091">
        <v>13330</v>
      </c>
      <c r="I11091">
        <v>1348</v>
      </c>
      <c r="K11091">
        <v>734</v>
      </c>
      <c r="L11091">
        <v>44684</v>
      </c>
      <c r="N11091" s="2">
        <v>44064.458333333336</v>
      </c>
      <c r="O11091" t="s">
        <v>16287</v>
      </c>
      <c r="P11091" t="s">
        <v>16288</v>
      </c>
      <c r="Q11091">
        <v>1990</v>
      </c>
      <c r="R11091">
        <v>13330</v>
      </c>
      <c r="S11091">
        <v>897100</v>
      </c>
      <c r="T11091">
        <v>891813</v>
      </c>
      <c r="U11091">
        <v>897100</v>
      </c>
      <c r="V11091">
        <v>1</v>
      </c>
      <c r="W11091">
        <v>16</v>
      </c>
      <c r="X11091">
        <v>0</v>
      </c>
      <c r="Y11091">
        <v>0</v>
      </c>
      <c r="Z11091">
        <v>321</v>
      </c>
      <c r="AA11091">
        <v>0</v>
      </c>
      <c r="AB11091" s="2">
        <v>45055.002986111111</v>
      </c>
      <c r="AC11091" t="s">
        <v>32</v>
      </c>
    </row>
    <row r="11092" spans="1:29" x14ac:dyDescent="0.35">
      <c r="A11092" s="1">
        <v>44064</v>
      </c>
      <c r="B11092" t="s">
        <v>36</v>
      </c>
      <c r="C11092">
        <v>55652</v>
      </c>
      <c r="D11092">
        <v>602939</v>
      </c>
      <c r="F11092">
        <v>509</v>
      </c>
      <c r="G11092">
        <v>3856</v>
      </c>
      <c r="J11092">
        <v>120</v>
      </c>
      <c r="K11092">
        <v>499</v>
      </c>
      <c r="L11092">
        <v>49135</v>
      </c>
      <c r="N11092" s="2">
        <v>44064.62222222222</v>
      </c>
      <c r="O11092" t="s">
        <v>16289</v>
      </c>
      <c r="P11092" t="s">
        <v>16290</v>
      </c>
      <c r="Q11092">
        <v>663</v>
      </c>
      <c r="R11092">
        <v>3856</v>
      </c>
      <c r="S11092">
        <v>658591</v>
      </c>
      <c r="T11092">
        <v>658591</v>
      </c>
      <c r="U11092">
        <v>658591</v>
      </c>
      <c r="V11092">
        <v>5</v>
      </c>
      <c r="W11092">
        <v>22</v>
      </c>
      <c r="X11092">
        <v>66</v>
      </c>
      <c r="Y11092">
        <v>9195</v>
      </c>
      <c r="Z11092">
        <v>887</v>
      </c>
      <c r="AA11092">
        <v>10082</v>
      </c>
      <c r="AB11092" s="2">
        <v>45055.002986111111</v>
      </c>
      <c r="AC11092" t="s">
        <v>32</v>
      </c>
    </row>
    <row r="11093" spans="1:29" x14ac:dyDescent="0.35">
      <c r="A11093" s="1">
        <v>44064</v>
      </c>
      <c r="B11093" t="s">
        <v>39</v>
      </c>
      <c r="C11093">
        <v>0</v>
      </c>
      <c r="D11093">
        <v>1514</v>
      </c>
      <c r="N11093" s="2">
        <v>44058</v>
      </c>
      <c r="O11093" t="s">
        <v>16291</v>
      </c>
      <c r="P11093" t="s">
        <v>14877</v>
      </c>
      <c r="Q11093">
        <v>0</v>
      </c>
      <c r="S11093">
        <v>1514</v>
      </c>
      <c r="T11093">
        <v>1514</v>
      </c>
      <c r="U11093">
        <v>1514</v>
      </c>
      <c r="V11093">
        <v>60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s="2">
        <v>45055.002986111111</v>
      </c>
      <c r="AC11093" t="s">
        <v>32</v>
      </c>
    </row>
    <row r="11094" spans="1:29" x14ac:dyDescent="0.35">
      <c r="A11094" s="1">
        <v>44064</v>
      </c>
      <c r="B11094" t="s">
        <v>42</v>
      </c>
      <c r="C11094">
        <v>196899</v>
      </c>
      <c r="D11094">
        <v>931089</v>
      </c>
      <c r="F11094">
        <v>1068</v>
      </c>
      <c r="G11094">
        <v>21210</v>
      </c>
      <c r="H11094">
        <v>365</v>
      </c>
      <c r="J11094">
        <v>234</v>
      </c>
      <c r="N11094" s="2">
        <v>44064</v>
      </c>
      <c r="O11094" t="s">
        <v>16292</v>
      </c>
      <c r="P11094" t="s">
        <v>16220</v>
      </c>
      <c r="Q11094">
        <v>4688</v>
      </c>
      <c r="R11094">
        <v>21210</v>
      </c>
      <c r="S11094">
        <v>1127988</v>
      </c>
      <c r="T11094">
        <v>1628519</v>
      </c>
      <c r="U11094">
        <v>1127988</v>
      </c>
      <c r="V11094">
        <v>4</v>
      </c>
      <c r="W11094">
        <v>4</v>
      </c>
      <c r="X11094">
        <v>67</v>
      </c>
      <c r="Y11094">
        <v>8926</v>
      </c>
      <c r="Z11094">
        <v>619</v>
      </c>
      <c r="AA11094">
        <v>14610</v>
      </c>
      <c r="AB11094" s="2">
        <v>45055.002986111111</v>
      </c>
      <c r="AC11094" t="s">
        <v>32</v>
      </c>
    </row>
    <row r="11095" spans="1:29" x14ac:dyDescent="0.35">
      <c r="A11095" s="1">
        <v>44064</v>
      </c>
      <c r="B11095" t="s">
        <v>44</v>
      </c>
      <c r="C11095">
        <v>650336</v>
      </c>
      <c r="F11095">
        <v>6039</v>
      </c>
      <c r="H11095">
        <v>1706</v>
      </c>
      <c r="N11095" s="2">
        <v>44064</v>
      </c>
      <c r="O11095" t="s">
        <v>16293</v>
      </c>
      <c r="P11095" t="s">
        <v>16220</v>
      </c>
      <c r="Q11095">
        <v>11821</v>
      </c>
      <c r="S11095">
        <v>650336</v>
      </c>
      <c r="T11095">
        <v>10329372</v>
      </c>
      <c r="U11095">
        <v>650336</v>
      </c>
      <c r="V11095">
        <v>6</v>
      </c>
      <c r="W11095">
        <v>135</v>
      </c>
      <c r="X11095">
        <v>0</v>
      </c>
      <c r="Y11095">
        <v>0</v>
      </c>
      <c r="Z11095">
        <v>5585</v>
      </c>
      <c r="AA11095">
        <v>101406</v>
      </c>
      <c r="AB11095" s="2">
        <v>45055.002986111111</v>
      </c>
      <c r="AC11095" t="s">
        <v>32</v>
      </c>
    </row>
    <row r="11096" spans="1:29" x14ac:dyDescent="0.35">
      <c r="A11096" s="1">
        <v>44064</v>
      </c>
      <c r="B11096" t="s">
        <v>47</v>
      </c>
      <c r="C11096">
        <v>54586</v>
      </c>
      <c r="D11096">
        <v>594857</v>
      </c>
      <c r="F11096">
        <v>236</v>
      </c>
      <c r="G11096">
        <v>6808</v>
      </c>
      <c r="N11096" s="2">
        <v>44064.082638888889</v>
      </c>
      <c r="O11096" t="s">
        <v>16294</v>
      </c>
      <c r="P11096" t="s">
        <v>16295</v>
      </c>
      <c r="Q11096">
        <v>1910</v>
      </c>
      <c r="R11096">
        <v>6808</v>
      </c>
      <c r="S11096">
        <v>649443</v>
      </c>
      <c r="T11096">
        <v>918926</v>
      </c>
      <c r="U11096">
        <v>649443</v>
      </c>
      <c r="V11096">
        <v>8</v>
      </c>
      <c r="W11096">
        <v>7</v>
      </c>
      <c r="X11096">
        <v>11</v>
      </c>
      <c r="Y11096">
        <v>0</v>
      </c>
      <c r="Z11096">
        <v>356</v>
      </c>
      <c r="AA11096">
        <v>12233</v>
      </c>
      <c r="AB11096" s="2">
        <v>45055.002986111111</v>
      </c>
      <c r="AC11096" t="s">
        <v>32</v>
      </c>
    </row>
    <row r="11097" spans="1:29" x14ac:dyDescent="0.35">
      <c r="A11097" s="1">
        <v>44064</v>
      </c>
      <c r="B11097" t="s">
        <v>50</v>
      </c>
      <c r="C11097">
        <v>51519</v>
      </c>
      <c r="F11097">
        <v>54</v>
      </c>
      <c r="G11097">
        <v>11087</v>
      </c>
      <c r="L11097">
        <v>8893</v>
      </c>
      <c r="N11097" s="2">
        <v>44063.854166666664</v>
      </c>
      <c r="O11097" t="s">
        <v>16296</v>
      </c>
      <c r="P11097" t="s">
        <v>16136</v>
      </c>
      <c r="Q11097">
        <v>4460</v>
      </c>
      <c r="R11097">
        <v>11087</v>
      </c>
      <c r="S11097">
        <v>51519</v>
      </c>
      <c r="T11097">
        <v>1128475</v>
      </c>
      <c r="U11097">
        <v>51519</v>
      </c>
      <c r="V11097">
        <v>9</v>
      </c>
      <c r="W11097">
        <v>2</v>
      </c>
      <c r="X11097">
        <v>0</v>
      </c>
      <c r="Y11097">
        <v>0</v>
      </c>
      <c r="Z11097">
        <v>87</v>
      </c>
      <c r="AA11097">
        <v>17843</v>
      </c>
      <c r="AB11097" s="2">
        <v>45055.002986111111</v>
      </c>
      <c r="AC11097" t="s">
        <v>32</v>
      </c>
    </row>
    <row r="11098" spans="1:29" x14ac:dyDescent="0.35">
      <c r="A11098" s="1">
        <v>44064</v>
      </c>
      <c r="B11098" t="s">
        <v>53</v>
      </c>
      <c r="C11098">
        <v>13469</v>
      </c>
      <c r="F11098">
        <v>78</v>
      </c>
      <c r="H11098">
        <v>27</v>
      </c>
      <c r="J11098">
        <v>12</v>
      </c>
      <c r="L11098">
        <v>10772</v>
      </c>
      <c r="N11098" s="2">
        <v>44063</v>
      </c>
      <c r="O11098" t="s">
        <v>16297</v>
      </c>
      <c r="P11098" t="s">
        <v>16298</v>
      </c>
      <c r="Q11098">
        <v>602</v>
      </c>
      <c r="S11098">
        <v>13469</v>
      </c>
      <c r="T11098">
        <v>259058</v>
      </c>
      <c r="U11098">
        <v>13469</v>
      </c>
      <c r="V11098">
        <v>11</v>
      </c>
      <c r="W11098">
        <v>1</v>
      </c>
      <c r="X11098">
        <v>0</v>
      </c>
      <c r="Y11098">
        <v>0</v>
      </c>
      <c r="Z11098">
        <v>60</v>
      </c>
      <c r="AA11098">
        <v>5073</v>
      </c>
      <c r="AB11098" s="2">
        <v>45055.002986111111</v>
      </c>
      <c r="AC11098" t="s">
        <v>32</v>
      </c>
    </row>
    <row r="11099" spans="1:29" x14ac:dyDescent="0.35">
      <c r="A11099" s="1">
        <v>44064</v>
      </c>
      <c r="B11099" t="s">
        <v>56</v>
      </c>
      <c r="C11099">
        <v>16770</v>
      </c>
      <c r="D11099">
        <v>201238</v>
      </c>
      <c r="F11099">
        <v>37</v>
      </c>
      <c r="H11099">
        <v>10</v>
      </c>
      <c r="L11099">
        <v>8839</v>
      </c>
      <c r="N11099" s="2">
        <v>44063.75</v>
      </c>
      <c r="O11099" t="s">
        <v>16299</v>
      </c>
      <c r="P11099" t="s">
        <v>16300</v>
      </c>
      <c r="Q11099">
        <v>600</v>
      </c>
      <c r="S11099">
        <v>218008</v>
      </c>
      <c r="T11099">
        <v>310771</v>
      </c>
      <c r="U11099">
        <v>218008</v>
      </c>
      <c r="V11099">
        <v>10</v>
      </c>
      <c r="W11099">
        <v>5</v>
      </c>
      <c r="X11099">
        <v>0</v>
      </c>
      <c r="Y11099">
        <v>1000</v>
      </c>
      <c r="Z11099">
        <v>52</v>
      </c>
      <c r="AA11099">
        <v>1776</v>
      </c>
      <c r="AB11099" s="2">
        <v>45055.002986111111</v>
      </c>
      <c r="AC11099" t="s">
        <v>32</v>
      </c>
    </row>
    <row r="11100" spans="1:29" x14ac:dyDescent="0.35">
      <c r="A11100" s="1">
        <v>44064</v>
      </c>
      <c r="B11100" t="s">
        <v>59</v>
      </c>
      <c r="C11100">
        <v>587023</v>
      </c>
      <c r="D11100">
        <v>3773926</v>
      </c>
      <c r="E11100">
        <v>3564</v>
      </c>
      <c r="F11100">
        <v>4902</v>
      </c>
      <c r="G11100">
        <v>36425</v>
      </c>
      <c r="N11100" s="2">
        <v>44063.999305555553</v>
      </c>
      <c r="O11100" t="s">
        <v>16301</v>
      </c>
      <c r="P11100" t="s">
        <v>16302</v>
      </c>
      <c r="Q11100">
        <v>10304</v>
      </c>
      <c r="R11100">
        <v>36425</v>
      </c>
      <c r="S11100">
        <v>4364513</v>
      </c>
      <c r="T11100">
        <v>5830583</v>
      </c>
      <c r="U11100">
        <v>4360949</v>
      </c>
      <c r="V11100">
        <v>12</v>
      </c>
      <c r="W11100">
        <v>118</v>
      </c>
      <c r="X11100">
        <v>355</v>
      </c>
      <c r="Y11100">
        <v>26776</v>
      </c>
      <c r="Z11100">
        <v>4616</v>
      </c>
      <c r="AA11100">
        <v>67384</v>
      </c>
      <c r="AB11100" s="2">
        <v>45055.002986111111</v>
      </c>
      <c r="AC11100" t="s">
        <v>32</v>
      </c>
    </row>
    <row r="11101" spans="1:29" x14ac:dyDescent="0.35">
      <c r="A11101" s="1">
        <v>44064</v>
      </c>
      <c r="B11101" t="s">
        <v>62</v>
      </c>
      <c r="C11101">
        <v>249630</v>
      </c>
      <c r="F11101">
        <v>2408</v>
      </c>
      <c r="G11101">
        <v>23125</v>
      </c>
      <c r="I11101">
        <v>4218</v>
      </c>
      <c r="N11101" s="2">
        <v>44064.618055555555</v>
      </c>
      <c r="O11101" t="s">
        <v>16303</v>
      </c>
      <c r="P11101" t="s">
        <v>16304</v>
      </c>
      <c r="Q11101">
        <v>4998</v>
      </c>
      <c r="R11101">
        <v>23125</v>
      </c>
      <c r="S11101">
        <v>249630</v>
      </c>
      <c r="T11101">
        <v>2120102</v>
      </c>
      <c r="U11101">
        <v>249630</v>
      </c>
      <c r="V11101">
        <v>13</v>
      </c>
      <c r="W11101">
        <v>94</v>
      </c>
      <c r="X11101">
        <v>245</v>
      </c>
      <c r="Y11101">
        <v>0</v>
      </c>
      <c r="Z11101">
        <v>2889</v>
      </c>
      <c r="AA11101">
        <v>23267</v>
      </c>
      <c r="AB11101" s="2">
        <v>45055.002986111111</v>
      </c>
      <c r="AC11101" t="s">
        <v>32</v>
      </c>
    </row>
    <row r="11102" spans="1:29" x14ac:dyDescent="0.35">
      <c r="A11102" s="1">
        <v>44064</v>
      </c>
      <c r="B11102" t="s">
        <v>65</v>
      </c>
      <c r="C11102">
        <v>767</v>
      </c>
      <c r="D11102">
        <v>30749</v>
      </c>
      <c r="F11102">
        <v>14</v>
      </c>
      <c r="H11102">
        <v>3</v>
      </c>
      <c r="L11102">
        <v>394</v>
      </c>
      <c r="N11102" s="2">
        <v>44064.34375</v>
      </c>
      <c r="O11102" t="s">
        <v>16305</v>
      </c>
      <c r="P11102" t="s">
        <v>16228</v>
      </c>
      <c r="Q11102">
        <v>7</v>
      </c>
      <c r="S11102">
        <v>31516</v>
      </c>
      <c r="T11102">
        <v>31516</v>
      </c>
      <c r="U11102">
        <v>31516</v>
      </c>
      <c r="V11102">
        <v>66</v>
      </c>
      <c r="W11102">
        <v>1</v>
      </c>
      <c r="X11102">
        <v>0</v>
      </c>
      <c r="Y11102">
        <v>761</v>
      </c>
      <c r="Z11102">
        <v>63</v>
      </c>
      <c r="AA11102">
        <v>824</v>
      </c>
      <c r="AB11102" s="2">
        <v>45055.002986111111</v>
      </c>
      <c r="AC11102" t="s">
        <v>32</v>
      </c>
    </row>
    <row r="11103" spans="1:29" x14ac:dyDescent="0.35">
      <c r="A11103" s="1">
        <v>44064</v>
      </c>
      <c r="B11103" t="s">
        <v>68</v>
      </c>
      <c r="C11103">
        <v>5844</v>
      </c>
      <c r="D11103">
        <v>162828</v>
      </c>
      <c r="F11103">
        <v>165</v>
      </c>
      <c r="G11103">
        <v>317</v>
      </c>
      <c r="H11103">
        <v>29</v>
      </c>
      <c r="J11103">
        <v>19</v>
      </c>
      <c r="L11103">
        <v>2031</v>
      </c>
      <c r="N11103" s="2">
        <v>44063.974999999999</v>
      </c>
      <c r="O11103" s="3" t="s">
        <v>16306</v>
      </c>
      <c r="P11103" t="s">
        <v>16307</v>
      </c>
      <c r="Q11103">
        <v>45</v>
      </c>
      <c r="R11103">
        <v>317</v>
      </c>
      <c r="S11103">
        <v>168672</v>
      </c>
      <c r="T11103">
        <v>215251</v>
      </c>
      <c r="U11103">
        <v>168672</v>
      </c>
      <c r="V11103">
        <v>15</v>
      </c>
      <c r="W11103">
        <v>0</v>
      </c>
      <c r="X11103">
        <v>0</v>
      </c>
      <c r="Y11103">
        <v>0</v>
      </c>
      <c r="Z11103">
        <v>0</v>
      </c>
      <c r="AA11103">
        <v>3520</v>
      </c>
      <c r="AB11103" s="2">
        <v>45055.002986111111</v>
      </c>
      <c r="AC11103" t="s">
        <v>32</v>
      </c>
    </row>
    <row r="11104" spans="1:29" x14ac:dyDescent="0.35">
      <c r="A11104" s="1">
        <v>44064</v>
      </c>
      <c r="B11104" t="s">
        <v>71</v>
      </c>
      <c r="C11104">
        <v>55006</v>
      </c>
      <c r="D11104">
        <v>518133</v>
      </c>
      <c r="F11104">
        <v>293</v>
      </c>
      <c r="H11104">
        <v>81</v>
      </c>
      <c r="J11104">
        <v>32</v>
      </c>
      <c r="L11104">
        <v>42912</v>
      </c>
      <c r="N11104" s="2">
        <v>44064</v>
      </c>
      <c r="O11104" t="s">
        <v>16308</v>
      </c>
      <c r="P11104" t="s">
        <v>16220</v>
      </c>
      <c r="Q11104">
        <v>1021</v>
      </c>
      <c r="S11104">
        <v>573139</v>
      </c>
      <c r="T11104">
        <v>573139</v>
      </c>
      <c r="U11104">
        <v>573139</v>
      </c>
      <c r="V11104">
        <v>19</v>
      </c>
      <c r="W11104">
        <v>7</v>
      </c>
      <c r="X11104">
        <v>0</v>
      </c>
      <c r="Y11104">
        <v>3957</v>
      </c>
      <c r="Z11104">
        <v>991</v>
      </c>
      <c r="AA11104">
        <v>4948</v>
      </c>
      <c r="AB11104" s="2">
        <v>45055.002986111111</v>
      </c>
      <c r="AC11104" t="s">
        <v>32</v>
      </c>
    </row>
    <row r="11105" spans="1:29" x14ac:dyDescent="0.35">
      <c r="A11105" s="1">
        <v>44064</v>
      </c>
      <c r="B11105" t="s">
        <v>73</v>
      </c>
      <c r="C11105">
        <v>29120</v>
      </c>
      <c r="D11105">
        <v>204660</v>
      </c>
      <c r="F11105">
        <v>205</v>
      </c>
      <c r="G11105">
        <v>1226</v>
      </c>
      <c r="H11105">
        <v>51</v>
      </c>
      <c r="I11105">
        <v>340</v>
      </c>
      <c r="L11105">
        <v>12007</v>
      </c>
      <c r="N11105" s="2">
        <v>44063.791666666664</v>
      </c>
      <c r="O11105" t="s">
        <v>16309</v>
      </c>
      <c r="P11105" t="s">
        <v>16310</v>
      </c>
      <c r="Q11105">
        <v>298</v>
      </c>
      <c r="R11105">
        <v>1226</v>
      </c>
      <c r="S11105">
        <v>233780</v>
      </c>
      <c r="T11105">
        <v>231799</v>
      </c>
      <c r="U11105">
        <v>233780</v>
      </c>
      <c r="V11105">
        <v>16</v>
      </c>
      <c r="W11105">
        <v>7</v>
      </c>
      <c r="X11105">
        <v>26</v>
      </c>
      <c r="Y11105">
        <v>2209</v>
      </c>
      <c r="Z11105">
        <v>424</v>
      </c>
      <c r="AA11105">
        <v>2594</v>
      </c>
      <c r="AB11105" s="2">
        <v>45055.002986111111</v>
      </c>
      <c r="AC11105" t="s">
        <v>32</v>
      </c>
    </row>
    <row r="11106" spans="1:29" x14ac:dyDescent="0.35">
      <c r="A11106" s="1">
        <v>44064</v>
      </c>
      <c r="B11106" t="s">
        <v>76</v>
      </c>
      <c r="C11106">
        <v>217346</v>
      </c>
      <c r="F11106">
        <v>1526</v>
      </c>
      <c r="H11106">
        <v>351</v>
      </c>
      <c r="J11106">
        <v>121</v>
      </c>
      <c r="N11106" s="2">
        <v>44064</v>
      </c>
      <c r="O11106" t="s">
        <v>16311</v>
      </c>
      <c r="P11106" t="s">
        <v>16220</v>
      </c>
      <c r="Q11106">
        <v>8066</v>
      </c>
      <c r="S11106">
        <v>217346</v>
      </c>
      <c r="T11106">
        <v>3592919</v>
      </c>
      <c r="U11106">
        <v>217346</v>
      </c>
      <c r="V11106">
        <v>17</v>
      </c>
      <c r="W11106">
        <v>22</v>
      </c>
      <c r="X11106">
        <v>0</v>
      </c>
      <c r="Y11106">
        <v>0</v>
      </c>
      <c r="Z11106">
        <v>2293</v>
      </c>
      <c r="AA11106">
        <v>51736</v>
      </c>
      <c r="AB11106" s="2">
        <v>45055.002986111111</v>
      </c>
      <c r="AC11106" t="s">
        <v>32</v>
      </c>
    </row>
    <row r="11107" spans="1:29" x14ac:dyDescent="0.35">
      <c r="A11107" s="1">
        <v>44064</v>
      </c>
      <c r="B11107" t="s">
        <v>78</v>
      </c>
      <c r="C11107">
        <v>84317</v>
      </c>
      <c r="D11107">
        <v>874115</v>
      </c>
      <c r="F11107">
        <v>860</v>
      </c>
      <c r="G11107">
        <v>10132</v>
      </c>
      <c r="H11107">
        <v>252</v>
      </c>
      <c r="I11107">
        <v>2051</v>
      </c>
      <c r="J11107">
        <v>81</v>
      </c>
      <c r="N11107" s="2">
        <v>44063.999305555553</v>
      </c>
      <c r="O11107" s="3" t="s">
        <v>16312</v>
      </c>
      <c r="P11107" t="s">
        <v>16302</v>
      </c>
      <c r="Q11107">
        <v>3208</v>
      </c>
      <c r="R11107">
        <v>10132</v>
      </c>
      <c r="S11107">
        <v>958432</v>
      </c>
      <c r="T11107">
        <v>1370254</v>
      </c>
      <c r="U11107">
        <v>958432</v>
      </c>
      <c r="V11107">
        <v>18</v>
      </c>
      <c r="W11107">
        <v>17</v>
      </c>
      <c r="X11107">
        <v>-13</v>
      </c>
      <c r="Y11107">
        <v>11921</v>
      </c>
      <c r="Z11107">
        <v>1040</v>
      </c>
      <c r="AA11107">
        <v>25173</v>
      </c>
      <c r="AB11107" s="2">
        <v>45055.002986111111</v>
      </c>
      <c r="AC11107" t="s">
        <v>32</v>
      </c>
    </row>
    <row r="11108" spans="1:29" x14ac:dyDescent="0.35">
      <c r="A11108" s="1">
        <v>44064</v>
      </c>
      <c r="B11108" t="s">
        <v>80</v>
      </c>
      <c r="C11108">
        <v>36856</v>
      </c>
      <c r="D11108">
        <v>329459</v>
      </c>
      <c r="F11108">
        <v>296</v>
      </c>
      <c r="G11108">
        <v>2159</v>
      </c>
      <c r="H11108">
        <v>89</v>
      </c>
      <c r="I11108">
        <v>584</v>
      </c>
      <c r="J11108">
        <v>24</v>
      </c>
      <c r="K11108">
        <v>203</v>
      </c>
      <c r="N11108" s="2">
        <v>44064.416666666664</v>
      </c>
      <c r="O11108" t="s">
        <v>16313</v>
      </c>
      <c r="P11108" t="s">
        <v>16154</v>
      </c>
      <c r="Q11108">
        <v>419</v>
      </c>
      <c r="R11108">
        <v>2159</v>
      </c>
      <c r="S11108">
        <v>366315</v>
      </c>
      <c r="T11108">
        <v>366315</v>
      </c>
      <c r="U11108">
        <v>366315</v>
      </c>
      <c r="V11108">
        <v>20</v>
      </c>
      <c r="W11108">
        <v>8</v>
      </c>
      <c r="X11108">
        <v>69</v>
      </c>
      <c r="Y11108">
        <v>5509</v>
      </c>
      <c r="Z11108">
        <v>966</v>
      </c>
      <c r="AA11108">
        <v>6475</v>
      </c>
      <c r="AB11108" s="2">
        <v>45055.002986111111</v>
      </c>
      <c r="AC11108" t="s">
        <v>32</v>
      </c>
    </row>
    <row r="11109" spans="1:29" x14ac:dyDescent="0.35">
      <c r="A11109" s="1">
        <v>44064</v>
      </c>
      <c r="B11109" t="s">
        <v>83</v>
      </c>
      <c r="C11109">
        <v>42265</v>
      </c>
      <c r="F11109">
        <v>590</v>
      </c>
      <c r="G11109">
        <v>4362</v>
      </c>
      <c r="H11109">
        <v>166</v>
      </c>
      <c r="I11109">
        <v>1340</v>
      </c>
      <c r="L11109">
        <v>9448</v>
      </c>
      <c r="N11109" s="2">
        <v>44064</v>
      </c>
      <c r="O11109" t="s">
        <v>16314</v>
      </c>
      <c r="P11109" t="s">
        <v>16220</v>
      </c>
      <c r="Q11109">
        <v>864</v>
      </c>
      <c r="R11109">
        <v>4362</v>
      </c>
      <c r="S11109">
        <v>42265</v>
      </c>
      <c r="T11109">
        <v>745270</v>
      </c>
      <c r="U11109">
        <v>42265</v>
      </c>
      <c r="V11109">
        <v>21</v>
      </c>
      <c r="W11109">
        <v>8</v>
      </c>
      <c r="X11109">
        <v>13</v>
      </c>
      <c r="Y11109">
        <v>0</v>
      </c>
      <c r="Z11109">
        <v>639</v>
      </c>
      <c r="AA11109">
        <v>8703</v>
      </c>
      <c r="AB11109" s="2">
        <v>45055.002986111111</v>
      </c>
      <c r="AC11109" t="s">
        <v>32</v>
      </c>
    </row>
    <row r="11110" spans="1:29" x14ac:dyDescent="0.35">
      <c r="A11110" s="1">
        <v>44064</v>
      </c>
      <c r="B11110" t="s">
        <v>85</v>
      </c>
      <c r="C11110">
        <v>141720</v>
      </c>
      <c r="D11110">
        <v>1597087</v>
      </c>
      <c r="F11110">
        <v>1051</v>
      </c>
      <c r="J11110">
        <v>172</v>
      </c>
      <c r="L11110">
        <v>118120</v>
      </c>
      <c r="N11110" s="2">
        <v>44064.541666666664</v>
      </c>
      <c r="O11110" t="s">
        <v>16315</v>
      </c>
      <c r="P11110" t="s">
        <v>16238</v>
      </c>
      <c r="Q11110">
        <v>4687</v>
      </c>
      <c r="S11110">
        <v>1738807</v>
      </c>
      <c r="T11110">
        <v>1738807</v>
      </c>
      <c r="U11110">
        <v>1738807</v>
      </c>
      <c r="V11110">
        <v>22</v>
      </c>
      <c r="W11110">
        <v>50</v>
      </c>
      <c r="X11110">
        <v>0</v>
      </c>
      <c r="Y11110">
        <v>18874</v>
      </c>
      <c r="Z11110">
        <v>899</v>
      </c>
      <c r="AA11110">
        <v>19773</v>
      </c>
      <c r="AB11110" s="2">
        <v>45055.002986111111</v>
      </c>
      <c r="AC11110" t="s">
        <v>32</v>
      </c>
    </row>
    <row r="11111" spans="1:29" x14ac:dyDescent="0.35">
      <c r="A11111" s="1">
        <v>44064</v>
      </c>
      <c r="B11111" t="s">
        <v>88</v>
      </c>
      <c r="C11111">
        <v>125216</v>
      </c>
      <c r="D11111">
        <v>1420121</v>
      </c>
      <c r="F11111">
        <v>322</v>
      </c>
      <c r="G11111">
        <v>12245</v>
      </c>
      <c r="H11111">
        <v>66</v>
      </c>
      <c r="J11111">
        <v>15</v>
      </c>
      <c r="L11111">
        <v>102205</v>
      </c>
      <c r="N11111" s="2">
        <v>44064.416666666664</v>
      </c>
      <c r="O11111" t="s">
        <v>16316</v>
      </c>
      <c r="P11111" t="s">
        <v>16154</v>
      </c>
      <c r="Q11111">
        <v>8901</v>
      </c>
      <c r="R11111">
        <v>12245</v>
      </c>
      <c r="S11111">
        <v>1545337</v>
      </c>
      <c r="T11111">
        <v>2050871</v>
      </c>
      <c r="U11111">
        <v>1545337</v>
      </c>
      <c r="V11111">
        <v>25</v>
      </c>
      <c r="W11111">
        <v>13</v>
      </c>
      <c r="X11111">
        <v>20</v>
      </c>
      <c r="Y11111">
        <v>26327</v>
      </c>
      <c r="Z11111">
        <v>488</v>
      </c>
      <c r="AA11111">
        <v>41809</v>
      </c>
      <c r="AB11111" s="2">
        <v>45055.002986111111</v>
      </c>
      <c r="AC11111" t="s">
        <v>32</v>
      </c>
    </row>
    <row r="11112" spans="1:29" x14ac:dyDescent="0.35">
      <c r="A11112" s="1">
        <v>44064</v>
      </c>
      <c r="B11112" t="s">
        <v>90</v>
      </c>
      <c r="C11112">
        <v>102899</v>
      </c>
      <c r="D11112">
        <v>1101368</v>
      </c>
      <c r="F11112">
        <v>455</v>
      </c>
      <c r="G11112">
        <v>13823</v>
      </c>
      <c r="H11112">
        <v>102</v>
      </c>
      <c r="L11112">
        <v>6047</v>
      </c>
      <c r="N11112" s="2">
        <v>44064.416666666664</v>
      </c>
      <c r="O11112" t="s">
        <v>16317</v>
      </c>
      <c r="P11112" t="s">
        <v>16154</v>
      </c>
      <c r="Q11112">
        <v>3674</v>
      </c>
      <c r="R11112">
        <v>13823</v>
      </c>
      <c r="S11112">
        <v>1204267</v>
      </c>
      <c r="T11112">
        <v>1722957</v>
      </c>
      <c r="U11112">
        <v>1204267</v>
      </c>
      <c r="V11112">
        <v>24</v>
      </c>
      <c r="W11112">
        <v>5</v>
      </c>
      <c r="X11112">
        <v>38</v>
      </c>
      <c r="Y11112">
        <v>15921</v>
      </c>
      <c r="Z11112">
        <v>670</v>
      </c>
      <c r="AA11112">
        <v>29386</v>
      </c>
      <c r="AB11112" s="2">
        <v>45055.002986111111</v>
      </c>
      <c r="AC11112" t="s">
        <v>32</v>
      </c>
    </row>
    <row r="11113" spans="1:29" x14ac:dyDescent="0.35">
      <c r="A11113" s="1">
        <v>44064</v>
      </c>
      <c r="B11113" t="s">
        <v>93</v>
      </c>
      <c r="C11113">
        <v>4285</v>
      </c>
      <c r="F11113">
        <v>7</v>
      </c>
      <c r="G11113">
        <v>407</v>
      </c>
      <c r="H11113">
        <v>1</v>
      </c>
      <c r="J11113">
        <v>1</v>
      </c>
      <c r="L11113">
        <v>3698</v>
      </c>
      <c r="N11113" s="2">
        <v>44063.999305555553</v>
      </c>
      <c r="O11113" t="s">
        <v>16318</v>
      </c>
      <c r="P11113" t="s">
        <v>16302</v>
      </c>
      <c r="Q11113">
        <v>129</v>
      </c>
      <c r="R11113">
        <v>407</v>
      </c>
      <c r="S11113">
        <v>4285</v>
      </c>
      <c r="T11113">
        <v>218569</v>
      </c>
      <c r="U11113">
        <v>4285</v>
      </c>
      <c r="V11113">
        <v>23</v>
      </c>
      <c r="W11113">
        <v>1</v>
      </c>
      <c r="X11113">
        <v>2</v>
      </c>
      <c r="Y11113">
        <v>0</v>
      </c>
      <c r="Z11113">
        <v>32</v>
      </c>
      <c r="AA11113">
        <v>3558</v>
      </c>
      <c r="AB11113" s="2">
        <v>45055.002986111111</v>
      </c>
      <c r="AC11113" t="s">
        <v>32</v>
      </c>
    </row>
    <row r="11114" spans="1:29" x14ac:dyDescent="0.35">
      <c r="A11114" s="1">
        <v>44064</v>
      </c>
      <c r="B11114" t="s">
        <v>95</v>
      </c>
      <c r="C11114">
        <v>104618</v>
      </c>
      <c r="F11114">
        <v>646</v>
      </c>
      <c r="H11114">
        <v>173</v>
      </c>
      <c r="J11114">
        <v>95</v>
      </c>
      <c r="L11114">
        <v>67778</v>
      </c>
      <c r="N11114" s="2">
        <v>44063</v>
      </c>
      <c r="O11114" t="s">
        <v>16319</v>
      </c>
      <c r="P11114" t="s">
        <v>16298</v>
      </c>
      <c r="Q11114">
        <v>6634</v>
      </c>
      <c r="S11114">
        <v>104618</v>
      </c>
      <c r="T11114">
        <v>2455187</v>
      </c>
      <c r="U11114">
        <v>104618</v>
      </c>
      <c r="V11114">
        <v>26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 s="2">
        <v>45055.002986111111</v>
      </c>
      <c r="AC11114" t="s">
        <v>32</v>
      </c>
    </row>
    <row r="11115" spans="1:29" x14ac:dyDescent="0.35">
      <c r="A11115" s="1">
        <v>44064</v>
      </c>
      <c r="B11115" t="s">
        <v>97</v>
      </c>
      <c r="C11115">
        <v>68133</v>
      </c>
      <c r="D11115">
        <v>973404</v>
      </c>
      <c r="F11115">
        <v>296</v>
      </c>
      <c r="G11115">
        <v>6064</v>
      </c>
      <c r="H11115">
        <v>136</v>
      </c>
      <c r="I11115">
        <v>1740</v>
      </c>
      <c r="L11115">
        <v>60920</v>
      </c>
      <c r="N11115" s="2">
        <v>44063.708333333336</v>
      </c>
      <c r="O11115" t="s">
        <v>16320</v>
      </c>
      <c r="P11115" t="s">
        <v>16321</v>
      </c>
      <c r="Q11115">
        <v>1799</v>
      </c>
      <c r="R11115">
        <v>6064</v>
      </c>
      <c r="S11115">
        <v>1041537</v>
      </c>
      <c r="T11115">
        <v>1340850</v>
      </c>
      <c r="U11115">
        <v>1041537</v>
      </c>
      <c r="V11115">
        <v>27</v>
      </c>
      <c r="W11115">
        <v>8</v>
      </c>
      <c r="X11115">
        <v>45</v>
      </c>
      <c r="Y11115">
        <v>10619</v>
      </c>
      <c r="Z11115">
        <v>825</v>
      </c>
      <c r="AA11115">
        <v>18630</v>
      </c>
      <c r="AB11115" s="2">
        <v>45055.002986111111</v>
      </c>
      <c r="AC11115" t="s">
        <v>32</v>
      </c>
    </row>
    <row r="11116" spans="1:29" x14ac:dyDescent="0.35">
      <c r="A11116" s="1">
        <v>44064</v>
      </c>
      <c r="B11116" t="s">
        <v>100</v>
      </c>
      <c r="C11116">
        <v>72964</v>
      </c>
      <c r="D11116">
        <v>823142</v>
      </c>
      <c r="F11116">
        <v>875</v>
      </c>
      <c r="J11116">
        <v>114</v>
      </c>
      <c r="N11116" s="2">
        <v>44064</v>
      </c>
      <c r="O11116" t="s">
        <v>16322</v>
      </c>
      <c r="P11116" t="s">
        <v>16220</v>
      </c>
      <c r="Q11116">
        <v>1419</v>
      </c>
      <c r="S11116">
        <v>896106</v>
      </c>
      <c r="T11116">
        <v>1185535</v>
      </c>
      <c r="U11116">
        <v>896106</v>
      </c>
      <c r="V11116">
        <v>29</v>
      </c>
      <c r="W11116">
        <v>2</v>
      </c>
      <c r="X11116">
        <v>0</v>
      </c>
      <c r="Y11116">
        <v>9001</v>
      </c>
      <c r="Z11116">
        <v>1231</v>
      </c>
      <c r="AA11116">
        <v>12876</v>
      </c>
      <c r="AB11116" s="2">
        <v>45055.002986111111</v>
      </c>
      <c r="AC11116" t="s">
        <v>32</v>
      </c>
    </row>
    <row r="11117" spans="1:29" x14ac:dyDescent="0.35">
      <c r="A11117" s="1">
        <v>44064</v>
      </c>
      <c r="B11117" t="s">
        <v>103</v>
      </c>
      <c r="C11117">
        <v>54</v>
      </c>
      <c r="D11117">
        <v>12867</v>
      </c>
      <c r="G11117">
        <v>4</v>
      </c>
      <c r="L11117">
        <v>29</v>
      </c>
      <c r="N11117" s="2">
        <v>44060.815972222219</v>
      </c>
      <c r="O11117" t="s">
        <v>16323</v>
      </c>
      <c r="P11117" t="s">
        <v>15915</v>
      </c>
      <c r="Q11117">
        <v>2</v>
      </c>
      <c r="R11117">
        <v>4</v>
      </c>
      <c r="S11117">
        <v>12921</v>
      </c>
      <c r="T11117">
        <v>12921</v>
      </c>
      <c r="U11117">
        <v>12921</v>
      </c>
      <c r="V11117">
        <v>69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s="2">
        <v>45055.002986111111</v>
      </c>
      <c r="AC11117" t="s">
        <v>32</v>
      </c>
    </row>
    <row r="11118" spans="1:29" x14ac:dyDescent="0.35">
      <c r="A11118" s="1">
        <v>44064</v>
      </c>
      <c r="B11118" t="s">
        <v>106</v>
      </c>
      <c r="C11118">
        <v>76323</v>
      </c>
      <c r="D11118">
        <v>453479</v>
      </c>
      <c r="F11118">
        <v>997</v>
      </c>
      <c r="G11118">
        <v>5127</v>
      </c>
      <c r="H11118">
        <v>264</v>
      </c>
      <c r="J11118">
        <v>152</v>
      </c>
      <c r="L11118">
        <v>56577</v>
      </c>
      <c r="N11118" s="2">
        <v>44063.791666666664</v>
      </c>
      <c r="O11118" t="s">
        <v>16324</v>
      </c>
      <c r="P11118" t="s">
        <v>16310</v>
      </c>
      <c r="Q11118">
        <v>2214</v>
      </c>
      <c r="R11118">
        <v>5127</v>
      </c>
      <c r="S11118">
        <v>529802</v>
      </c>
      <c r="T11118">
        <v>529802</v>
      </c>
      <c r="U11118">
        <v>529802</v>
      </c>
      <c r="V11118">
        <v>28</v>
      </c>
      <c r="W11118">
        <v>24</v>
      </c>
      <c r="X11118">
        <v>30</v>
      </c>
      <c r="Y11118">
        <v>1302</v>
      </c>
      <c r="Z11118">
        <v>874</v>
      </c>
      <c r="AA11118">
        <v>2176</v>
      </c>
      <c r="AB11118" s="2">
        <v>45055.002986111111</v>
      </c>
      <c r="AC11118" t="s">
        <v>32</v>
      </c>
    </row>
    <row r="11119" spans="1:29" x14ac:dyDescent="0.35">
      <c r="A11119" s="1">
        <v>44064</v>
      </c>
      <c r="B11119" t="s">
        <v>108</v>
      </c>
      <c r="C11119">
        <v>6216</v>
      </c>
      <c r="F11119">
        <v>97</v>
      </c>
      <c r="G11119">
        <v>363</v>
      </c>
      <c r="L11119">
        <v>4798</v>
      </c>
      <c r="N11119" s="2">
        <v>44064</v>
      </c>
      <c r="O11119" t="s">
        <v>16325</v>
      </c>
      <c r="P11119" t="s">
        <v>16220</v>
      </c>
      <c r="Q11119">
        <v>89</v>
      </c>
      <c r="R11119">
        <v>363</v>
      </c>
      <c r="S11119">
        <v>6216</v>
      </c>
      <c r="T11119">
        <v>208627</v>
      </c>
      <c r="U11119">
        <v>6216</v>
      </c>
      <c r="V11119">
        <v>30</v>
      </c>
      <c r="W11119">
        <v>0</v>
      </c>
      <c r="X11119">
        <v>6</v>
      </c>
      <c r="Y11119">
        <v>0</v>
      </c>
      <c r="Z11119">
        <v>144</v>
      </c>
      <c r="AA11119">
        <v>1067</v>
      </c>
      <c r="AB11119" s="2">
        <v>45055.002986111111</v>
      </c>
      <c r="AC11119" t="s">
        <v>32</v>
      </c>
    </row>
    <row r="11120" spans="1:29" x14ac:dyDescent="0.35">
      <c r="A11120" s="1">
        <v>44064</v>
      </c>
      <c r="B11120" t="s">
        <v>110</v>
      </c>
      <c r="C11120">
        <v>151912</v>
      </c>
      <c r="F11120">
        <v>1015</v>
      </c>
      <c r="H11120">
        <v>284</v>
      </c>
      <c r="N11120" s="2">
        <v>44064.479166666664</v>
      </c>
      <c r="O11120" t="s">
        <v>16326</v>
      </c>
      <c r="P11120" t="s">
        <v>16327</v>
      </c>
      <c r="Q11120">
        <v>2494</v>
      </c>
      <c r="S11120">
        <v>151912</v>
      </c>
      <c r="T11120">
        <v>2008172</v>
      </c>
      <c r="U11120">
        <v>151912</v>
      </c>
      <c r="V11120">
        <v>37</v>
      </c>
      <c r="W11120">
        <v>29</v>
      </c>
      <c r="X11120">
        <v>0</v>
      </c>
      <c r="Y11120">
        <v>0</v>
      </c>
      <c r="Z11120">
        <v>2008</v>
      </c>
      <c r="AA11120">
        <v>26022</v>
      </c>
      <c r="AB11120" s="2">
        <v>45055.002986111111</v>
      </c>
      <c r="AC11120" t="s">
        <v>32</v>
      </c>
    </row>
    <row r="11121" spans="1:29" x14ac:dyDescent="0.35">
      <c r="A11121" s="1">
        <v>44064</v>
      </c>
      <c r="B11121" t="s">
        <v>113</v>
      </c>
      <c r="C11121">
        <v>9458</v>
      </c>
      <c r="D11121">
        <v>177538</v>
      </c>
      <c r="F11121">
        <v>54</v>
      </c>
      <c r="G11121">
        <v>491</v>
      </c>
      <c r="H11121">
        <v>15</v>
      </c>
      <c r="I11121">
        <v>139</v>
      </c>
      <c r="L11121">
        <v>7841</v>
      </c>
      <c r="N11121" s="2">
        <v>44064</v>
      </c>
      <c r="O11121" t="s">
        <v>16328</v>
      </c>
      <c r="P11121" t="s">
        <v>16220</v>
      </c>
      <c r="Q11121">
        <v>136</v>
      </c>
      <c r="R11121">
        <v>491</v>
      </c>
      <c r="S11121">
        <v>186996</v>
      </c>
      <c r="T11121">
        <v>408284</v>
      </c>
      <c r="U11121">
        <v>186996</v>
      </c>
      <c r="V11121">
        <v>38</v>
      </c>
      <c r="W11121">
        <v>2</v>
      </c>
      <c r="X11121">
        <v>13</v>
      </c>
      <c r="Y11121">
        <v>1993</v>
      </c>
      <c r="Z11121">
        <v>231</v>
      </c>
      <c r="AA11121">
        <v>6527</v>
      </c>
      <c r="AB11121" s="2">
        <v>45055.002986111111</v>
      </c>
      <c r="AC11121" t="s">
        <v>32</v>
      </c>
    </row>
    <row r="11122" spans="1:29" x14ac:dyDescent="0.35">
      <c r="A11122" s="1">
        <v>44064</v>
      </c>
      <c r="B11122" t="s">
        <v>115</v>
      </c>
      <c r="C11122">
        <v>31348</v>
      </c>
      <c r="D11122">
        <v>302419</v>
      </c>
      <c r="F11122">
        <v>146</v>
      </c>
      <c r="G11122">
        <v>1877</v>
      </c>
      <c r="L11122">
        <v>23292</v>
      </c>
      <c r="N11122" s="2">
        <v>44063.847222222219</v>
      </c>
      <c r="O11122" t="s">
        <v>16329</v>
      </c>
      <c r="P11122" t="s">
        <v>16330</v>
      </c>
      <c r="Q11122">
        <v>373</v>
      </c>
      <c r="R11122">
        <v>1877</v>
      </c>
      <c r="S11122">
        <v>333767</v>
      </c>
      <c r="T11122">
        <v>434967</v>
      </c>
      <c r="U11122">
        <v>333767</v>
      </c>
      <c r="V11122">
        <v>31</v>
      </c>
      <c r="W11122">
        <v>2</v>
      </c>
      <c r="X11122">
        <v>26</v>
      </c>
      <c r="Y11122">
        <v>3051</v>
      </c>
      <c r="Z11122">
        <v>308</v>
      </c>
      <c r="AA11122">
        <v>4421</v>
      </c>
      <c r="AB11122" s="2">
        <v>45055.002986111111</v>
      </c>
      <c r="AC11122" t="s">
        <v>32</v>
      </c>
    </row>
    <row r="11123" spans="1:29" x14ac:dyDescent="0.35">
      <c r="A11123" s="1">
        <v>44064</v>
      </c>
      <c r="B11123" t="s">
        <v>118</v>
      </c>
      <c r="C11123">
        <v>7071</v>
      </c>
      <c r="D11123">
        <v>185706</v>
      </c>
      <c r="F11123">
        <v>14</v>
      </c>
      <c r="G11123">
        <v>709</v>
      </c>
      <c r="I11123">
        <v>220</v>
      </c>
      <c r="L11123">
        <v>6385</v>
      </c>
      <c r="N11123" s="2">
        <v>44063.375</v>
      </c>
      <c r="O11123" t="s">
        <v>16331</v>
      </c>
      <c r="P11123" t="s">
        <v>16332</v>
      </c>
      <c r="Q11123">
        <v>428</v>
      </c>
      <c r="R11123">
        <v>709</v>
      </c>
      <c r="S11123">
        <v>192777</v>
      </c>
      <c r="T11123">
        <v>290010</v>
      </c>
      <c r="U11123">
        <v>192777</v>
      </c>
      <c r="V11123">
        <v>33</v>
      </c>
      <c r="W11123">
        <v>0</v>
      </c>
      <c r="X11123">
        <v>-1</v>
      </c>
      <c r="Y11123">
        <v>3074</v>
      </c>
      <c r="Z11123">
        <v>21</v>
      </c>
      <c r="AA11123">
        <v>0</v>
      </c>
      <c r="AB11123" s="2">
        <v>45055.002986111111</v>
      </c>
      <c r="AC11123" t="s">
        <v>32</v>
      </c>
    </row>
    <row r="11124" spans="1:29" x14ac:dyDescent="0.35">
      <c r="A11124" s="1">
        <v>44064</v>
      </c>
      <c r="B11124" t="s">
        <v>121</v>
      </c>
      <c r="C11124">
        <v>191887</v>
      </c>
      <c r="D11124">
        <v>2426875</v>
      </c>
      <c r="F11124">
        <v>414</v>
      </c>
      <c r="G11124">
        <v>22393</v>
      </c>
      <c r="H11124">
        <v>61</v>
      </c>
      <c r="J11124">
        <v>30</v>
      </c>
      <c r="N11124" s="2">
        <v>44064</v>
      </c>
      <c r="O11124" t="s">
        <v>16333</v>
      </c>
      <c r="P11124" t="s">
        <v>16220</v>
      </c>
      <c r="Q11124">
        <v>15893</v>
      </c>
      <c r="R11124">
        <v>22393</v>
      </c>
      <c r="S11124">
        <v>2618762</v>
      </c>
      <c r="T11124">
        <v>2618762</v>
      </c>
      <c r="U11124">
        <v>2618762</v>
      </c>
      <c r="V11124">
        <v>34</v>
      </c>
      <c r="W11124">
        <v>9</v>
      </c>
      <c r="X11124">
        <v>34</v>
      </c>
      <c r="Y11124">
        <v>30195</v>
      </c>
      <c r="Z11124">
        <v>325</v>
      </c>
      <c r="AA11124">
        <v>30520</v>
      </c>
      <c r="AB11124" s="2">
        <v>45055.002986111111</v>
      </c>
      <c r="AC11124" t="s">
        <v>32</v>
      </c>
    </row>
    <row r="11125" spans="1:29" x14ac:dyDescent="0.35">
      <c r="A11125" s="1">
        <v>44064</v>
      </c>
      <c r="B11125" t="s">
        <v>123</v>
      </c>
      <c r="C11125">
        <v>24095</v>
      </c>
      <c r="F11125">
        <v>65</v>
      </c>
      <c r="G11125">
        <v>3018</v>
      </c>
      <c r="L11125">
        <v>11312</v>
      </c>
      <c r="N11125" s="2">
        <v>44064.743055555555</v>
      </c>
      <c r="O11125" t="s">
        <v>16334</v>
      </c>
      <c r="P11125" t="s">
        <v>16335</v>
      </c>
      <c r="Q11125">
        <v>739</v>
      </c>
      <c r="R11125">
        <v>3018</v>
      </c>
      <c r="S11125">
        <v>24095</v>
      </c>
      <c r="T11125">
        <v>704955</v>
      </c>
      <c r="U11125">
        <v>24095</v>
      </c>
      <c r="V11125">
        <v>35</v>
      </c>
      <c r="W11125">
        <v>5</v>
      </c>
      <c r="X11125">
        <v>9</v>
      </c>
      <c r="Y11125">
        <v>0</v>
      </c>
      <c r="Z11125">
        <v>144</v>
      </c>
      <c r="AA11125">
        <v>10131</v>
      </c>
      <c r="AB11125" s="2">
        <v>45055.002986111111</v>
      </c>
      <c r="AC11125" t="s">
        <v>32</v>
      </c>
    </row>
    <row r="11126" spans="1:29" x14ac:dyDescent="0.35">
      <c r="A11126" s="1">
        <v>44064</v>
      </c>
      <c r="B11126" t="s">
        <v>126</v>
      </c>
      <c r="C11126">
        <v>64433</v>
      </c>
      <c r="D11126">
        <v>501878</v>
      </c>
      <c r="F11126">
        <v>807</v>
      </c>
      <c r="H11126">
        <v>246</v>
      </c>
      <c r="J11126">
        <v>140</v>
      </c>
      <c r="N11126" s="2">
        <v>44064.124305555553</v>
      </c>
      <c r="O11126" t="s">
        <v>16336</v>
      </c>
      <c r="P11126" t="s">
        <v>16282</v>
      </c>
      <c r="Q11126">
        <v>1185</v>
      </c>
      <c r="S11126">
        <v>566311</v>
      </c>
      <c r="T11126">
        <v>782167</v>
      </c>
      <c r="U11126">
        <v>566311</v>
      </c>
      <c r="V11126">
        <v>32</v>
      </c>
      <c r="W11126">
        <v>13</v>
      </c>
      <c r="X11126">
        <v>0</v>
      </c>
      <c r="Y11126">
        <v>4499</v>
      </c>
      <c r="Z11126">
        <v>849</v>
      </c>
      <c r="AA11126">
        <v>6447</v>
      </c>
      <c r="AB11126" s="2">
        <v>45055.002986111111</v>
      </c>
      <c r="AC11126" t="s">
        <v>32</v>
      </c>
    </row>
    <row r="11127" spans="1:29" x14ac:dyDescent="0.35">
      <c r="A11127" s="1">
        <v>44064</v>
      </c>
      <c r="B11127" t="s">
        <v>128</v>
      </c>
      <c r="C11127">
        <v>428512</v>
      </c>
      <c r="F11127">
        <v>490</v>
      </c>
      <c r="H11127">
        <v>119</v>
      </c>
      <c r="J11127">
        <v>58</v>
      </c>
      <c r="N11127" s="2">
        <v>44063.999305555553</v>
      </c>
      <c r="O11127" t="s">
        <v>16337</v>
      </c>
      <c r="P11127" t="s">
        <v>16302</v>
      </c>
      <c r="Q11127">
        <v>25278</v>
      </c>
      <c r="S11127">
        <v>428512</v>
      </c>
      <c r="T11127">
        <v>7452267</v>
      </c>
      <c r="U11127">
        <v>428512</v>
      </c>
      <c r="V11127">
        <v>36</v>
      </c>
      <c r="W11127">
        <v>3</v>
      </c>
      <c r="X11127">
        <v>0</v>
      </c>
      <c r="Y11127">
        <v>0</v>
      </c>
      <c r="Z11127">
        <v>709</v>
      </c>
      <c r="AA11127">
        <v>98880</v>
      </c>
      <c r="AB11127" s="2">
        <v>45055.002986111111</v>
      </c>
      <c r="AC11127" t="s">
        <v>32</v>
      </c>
    </row>
    <row r="11128" spans="1:29" x14ac:dyDescent="0.35">
      <c r="A11128" s="1">
        <v>44064</v>
      </c>
      <c r="B11128" t="s">
        <v>131</v>
      </c>
      <c r="C11128">
        <v>113046</v>
      </c>
      <c r="F11128">
        <v>849</v>
      </c>
      <c r="G11128">
        <v>12719</v>
      </c>
      <c r="H11128">
        <v>283</v>
      </c>
      <c r="I11128">
        <v>2864</v>
      </c>
      <c r="J11128">
        <v>156</v>
      </c>
      <c r="L11128">
        <v>92736</v>
      </c>
      <c r="N11128" s="2">
        <v>44064.583333333336</v>
      </c>
      <c r="O11128" t="s">
        <v>16338</v>
      </c>
      <c r="P11128" t="s">
        <v>16271</v>
      </c>
      <c r="Q11128">
        <v>3955</v>
      </c>
      <c r="R11128">
        <v>12719</v>
      </c>
      <c r="S11128">
        <v>113046</v>
      </c>
      <c r="T11128">
        <v>2017451</v>
      </c>
      <c r="U11128">
        <v>113046</v>
      </c>
      <c r="V11128">
        <v>39</v>
      </c>
      <c r="W11128">
        <v>26</v>
      </c>
      <c r="X11128">
        <v>104</v>
      </c>
      <c r="Y11128">
        <v>0</v>
      </c>
      <c r="Z11128">
        <v>1043</v>
      </c>
      <c r="AA11128">
        <v>27931</v>
      </c>
      <c r="AB11128" s="2">
        <v>45055.002986111111</v>
      </c>
      <c r="AC11128" t="s">
        <v>32</v>
      </c>
    </row>
    <row r="11129" spans="1:29" x14ac:dyDescent="0.35">
      <c r="A11129" s="1">
        <v>44064</v>
      </c>
      <c r="B11129" t="s">
        <v>134</v>
      </c>
      <c r="C11129">
        <v>51746</v>
      </c>
      <c r="D11129">
        <v>749156</v>
      </c>
      <c r="F11129">
        <v>562</v>
      </c>
      <c r="G11129">
        <v>4316</v>
      </c>
      <c r="H11129">
        <v>246</v>
      </c>
      <c r="L11129">
        <v>43417</v>
      </c>
      <c r="N11129" s="2">
        <v>44064</v>
      </c>
      <c r="O11129" t="s">
        <v>16339</v>
      </c>
      <c r="P11129" t="s">
        <v>16220</v>
      </c>
      <c r="Q11129">
        <v>715</v>
      </c>
      <c r="R11129">
        <v>4316</v>
      </c>
      <c r="S11129">
        <v>800902</v>
      </c>
      <c r="T11129">
        <v>800902</v>
      </c>
      <c r="U11129">
        <v>800902</v>
      </c>
      <c r="V11129">
        <v>40</v>
      </c>
      <c r="W11129">
        <v>6</v>
      </c>
      <c r="X11129">
        <v>48</v>
      </c>
      <c r="Y11129">
        <v>8931</v>
      </c>
      <c r="Z11129">
        <v>1077</v>
      </c>
      <c r="AA11129">
        <v>10008</v>
      </c>
      <c r="AB11129" s="2">
        <v>45055.002986111111</v>
      </c>
      <c r="AC11129" t="s">
        <v>32</v>
      </c>
    </row>
    <row r="11130" spans="1:29" x14ac:dyDescent="0.35">
      <c r="A11130" s="1">
        <v>44064</v>
      </c>
      <c r="B11130" t="s">
        <v>136</v>
      </c>
      <c r="C11130">
        <v>24165</v>
      </c>
      <c r="D11130">
        <v>482202</v>
      </c>
      <c r="F11130">
        <v>175</v>
      </c>
      <c r="G11130">
        <v>1979</v>
      </c>
      <c r="H11130">
        <v>48</v>
      </c>
      <c r="J11130">
        <v>21</v>
      </c>
      <c r="L11130">
        <v>4566</v>
      </c>
      <c r="N11130" s="2">
        <v>44063.125694444447</v>
      </c>
      <c r="O11130" t="s">
        <v>16340</v>
      </c>
      <c r="P11130" t="s">
        <v>16341</v>
      </c>
      <c r="Q11130">
        <v>412</v>
      </c>
      <c r="R11130">
        <v>1979</v>
      </c>
      <c r="S11130">
        <v>506367</v>
      </c>
      <c r="T11130">
        <v>772344</v>
      </c>
      <c r="U11130">
        <v>506367</v>
      </c>
      <c r="V11130">
        <v>41</v>
      </c>
      <c r="W11130">
        <v>4</v>
      </c>
      <c r="X11130">
        <v>21</v>
      </c>
      <c r="Y11130">
        <v>4916</v>
      </c>
      <c r="Z11130">
        <v>295</v>
      </c>
      <c r="AA11130">
        <v>8390</v>
      </c>
      <c r="AB11130" s="2">
        <v>45055.002986111111</v>
      </c>
      <c r="AC11130" t="s">
        <v>32</v>
      </c>
    </row>
    <row r="11131" spans="1:29" x14ac:dyDescent="0.35">
      <c r="A11131" s="1">
        <v>44064</v>
      </c>
      <c r="B11131" t="s">
        <v>139</v>
      </c>
      <c r="C11131">
        <v>127633</v>
      </c>
      <c r="D11131">
        <v>1399509</v>
      </c>
      <c r="F11131">
        <v>510</v>
      </c>
      <c r="J11131">
        <v>93</v>
      </c>
      <c r="L11131">
        <v>102106</v>
      </c>
      <c r="N11131" s="2">
        <v>44064</v>
      </c>
      <c r="O11131" t="s">
        <v>16342</v>
      </c>
      <c r="P11131" t="s">
        <v>16220</v>
      </c>
      <c r="Q11131">
        <v>7558</v>
      </c>
      <c r="S11131">
        <v>1527142</v>
      </c>
      <c r="T11131">
        <v>2055649</v>
      </c>
      <c r="U11131">
        <v>1527142</v>
      </c>
      <c r="V11131">
        <v>42</v>
      </c>
      <c r="W11131">
        <v>20</v>
      </c>
      <c r="X11131">
        <v>0</v>
      </c>
      <c r="Y11131">
        <v>13438</v>
      </c>
      <c r="Z11131">
        <v>693</v>
      </c>
      <c r="AA11131">
        <v>24710</v>
      </c>
      <c r="AB11131" s="2">
        <v>45055.002986111111</v>
      </c>
      <c r="AC11131" t="s">
        <v>32</v>
      </c>
    </row>
    <row r="11132" spans="1:29" x14ac:dyDescent="0.35">
      <c r="A11132" s="1">
        <v>44064</v>
      </c>
      <c r="B11132" t="s">
        <v>142</v>
      </c>
      <c r="C11132">
        <v>13014</v>
      </c>
      <c r="D11132">
        <v>305972</v>
      </c>
      <c r="F11132">
        <v>392</v>
      </c>
      <c r="H11132">
        <v>65</v>
      </c>
      <c r="J11132">
        <v>42</v>
      </c>
      <c r="N11132" s="2">
        <v>44064</v>
      </c>
      <c r="O11132" t="s">
        <v>16343</v>
      </c>
      <c r="P11132" t="s">
        <v>16220</v>
      </c>
      <c r="Q11132">
        <v>374</v>
      </c>
      <c r="S11132">
        <v>318986</v>
      </c>
      <c r="T11132">
        <v>318986</v>
      </c>
      <c r="U11132">
        <v>318986</v>
      </c>
      <c r="V11132">
        <v>72</v>
      </c>
      <c r="W11132">
        <v>7</v>
      </c>
      <c r="X11132">
        <v>0</v>
      </c>
      <c r="Y11132">
        <v>0</v>
      </c>
      <c r="Z11132">
        <v>438</v>
      </c>
      <c r="AA11132">
        <v>438</v>
      </c>
      <c r="AB11132" s="2">
        <v>45055.002986111111</v>
      </c>
      <c r="AC11132" t="s">
        <v>32</v>
      </c>
    </row>
    <row r="11133" spans="1:29" x14ac:dyDescent="0.35">
      <c r="A11133" s="1">
        <v>44064</v>
      </c>
      <c r="B11133" t="s">
        <v>144</v>
      </c>
      <c r="C11133">
        <v>21022</v>
      </c>
      <c r="D11133">
        <v>224832</v>
      </c>
      <c r="F11133">
        <v>81</v>
      </c>
      <c r="G11133">
        <v>2438</v>
      </c>
      <c r="H11133">
        <v>9</v>
      </c>
      <c r="J11133">
        <v>5</v>
      </c>
      <c r="N11133" s="2">
        <v>44064.5</v>
      </c>
      <c r="O11133" t="s">
        <v>16344</v>
      </c>
      <c r="P11133" t="s">
        <v>16345</v>
      </c>
      <c r="Q11133">
        <v>1030</v>
      </c>
      <c r="R11133">
        <v>2438</v>
      </c>
      <c r="S11133">
        <v>245854</v>
      </c>
      <c r="T11133">
        <v>454977</v>
      </c>
      <c r="U11133">
        <v>245854</v>
      </c>
      <c r="V11133">
        <v>44</v>
      </c>
      <c r="W11133">
        <v>2</v>
      </c>
      <c r="X11133">
        <v>7</v>
      </c>
      <c r="Y11133">
        <v>5940</v>
      </c>
      <c r="Z11133">
        <v>151</v>
      </c>
      <c r="AA11133">
        <v>10403</v>
      </c>
      <c r="AB11133" s="2">
        <v>45055.002986111111</v>
      </c>
      <c r="AC11133" t="s">
        <v>32</v>
      </c>
    </row>
    <row r="11134" spans="1:29" x14ac:dyDescent="0.35">
      <c r="A11134" s="1">
        <v>44064</v>
      </c>
      <c r="B11134" t="s">
        <v>147</v>
      </c>
      <c r="C11134">
        <v>110378</v>
      </c>
      <c r="D11134">
        <v>792803</v>
      </c>
      <c r="F11134">
        <v>1079</v>
      </c>
      <c r="G11134">
        <v>7439</v>
      </c>
      <c r="H11134">
        <v>278</v>
      </c>
      <c r="J11134">
        <v>160</v>
      </c>
      <c r="L11134">
        <v>46118</v>
      </c>
      <c r="N11134" s="2">
        <v>44063.999305555553</v>
      </c>
      <c r="O11134" t="s">
        <v>16346</v>
      </c>
      <c r="P11134" t="s">
        <v>16302</v>
      </c>
      <c r="Q11134">
        <v>2459</v>
      </c>
      <c r="R11134">
        <v>7439</v>
      </c>
      <c r="S11134">
        <v>903181</v>
      </c>
      <c r="T11134">
        <v>903181</v>
      </c>
      <c r="U11134">
        <v>903181</v>
      </c>
      <c r="V11134">
        <v>45</v>
      </c>
      <c r="W11134">
        <v>58</v>
      </c>
      <c r="X11134">
        <v>293</v>
      </c>
      <c r="Y11134">
        <v>9323</v>
      </c>
      <c r="Z11134">
        <v>1058</v>
      </c>
      <c r="AA11134">
        <v>10381</v>
      </c>
      <c r="AB11134" s="2">
        <v>45055.002986111111</v>
      </c>
      <c r="AC11134" t="s">
        <v>32</v>
      </c>
    </row>
    <row r="11135" spans="1:29" x14ac:dyDescent="0.35">
      <c r="A11135" s="1">
        <v>44064</v>
      </c>
      <c r="B11135" t="s">
        <v>150</v>
      </c>
      <c r="C11135">
        <v>10884</v>
      </c>
      <c r="D11135">
        <v>122891</v>
      </c>
      <c r="F11135">
        <v>50</v>
      </c>
      <c r="G11135">
        <v>948</v>
      </c>
      <c r="L11135">
        <v>9349</v>
      </c>
      <c r="N11135" s="2">
        <v>44063.583333333336</v>
      </c>
      <c r="O11135" t="s">
        <v>16347</v>
      </c>
      <c r="P11135" t="s">
        <v>16348</v>
      </c>
      <c r="Q11135">
        <v>159</v>
      </c>
      <c r="R11135">
        <v>948</v>
      </c>
      <c r="S11135">
        <v>133775</v>
      </c>
      <c r="T11135">
        <v>171866</v>
      </c>
      <c r="U11135">
        <v>133775</v>
      </c>
      <c r="V11135">
        <v>46</v>
      </c>
      <c r="W11135">
        <v>2</v>
      </c>
      <c r="X11135">
        <v>8</v>
      </c>
      <c r="Y11135">
        <v>1474</v>
      </c>
      <c r="Z11135">
        <v>193</v>
      </c>
      <c r="AA11135">
        <v>2500</v>
      </c>
      <c r="AB11135" s="2">
        <v>45055.002986111111</v>
      </c>
      <c r="AC11135" t="s">
        <v>32</v>
      </c>
    </row>
    <row r="11136" spans="1:29" x14ac:dyDescent="0.35">
      <c r="A11136" s="1">
        <v>44064</v>
      </c>
      <c r="B11136" t="s">
        <v>152</v>
      </c>
      <c r="C11136">
        <v>140844</v>
      </c>
      <c r="F11136">
        <v>1149</v>
      </c>
      <c r="G11136">
        <v>6255</v>
      </c>
      <c r="H11136">
        <v>359</v>
      </c>
      <c r="J11136">
        <v>171</v>
      </c>
      <c r="L11136">
        <v>102686</v>
      </c>
      <c r="N11136" s="2">
        <v>44064.625</v>
      </c>
      <c r="O11136" t="s">
        <v>16349</v>
      </c>
      <c r="P11136" t="s">
        <v>16350</v>
      </c>
      <c r="Q11136">
        <v>1549</v>
      </c>
      <c r="R11136">
        <v>6255</v>
      </c>
      <c r="S11136">
        <v>140844</v>
      </c>
      <c r="T11136">
        <v>1978409</v>
      </c>
      <c r="U11136">
        <v>140844</v>
      </c>
      <c r="V11136">
        <v>47</v>
      </c>
      <c r="W11136">
        <v>61</v>
      </c>
      <c r="X11136">
        <v>99</v>
      </c>
      <c r="Y11136">
        <v>0</v>
      </c>
      <c r="Z11136">
        <v>1669</v>
      </c>
      <c r="AA11136">
        <v>29005</v>
      </c>
      <c r="AB11136" s="2">
        <v>45055.002986111111</v>
      </c>
      <c r="AC11136" t="s">
        <v>32</v>
      </c>
    </row>
    <row r="11137" spans="1:29" x14ac:dyDescent="0.35">
      <c r="A11137" s="1">
        <v>44064</v>
      </c>
      <c r="B11137" t="s">
        <v>155</v>
      </c>
      <c r="C11137">
        <v>567580</v>
      </c>
      <c r="F11137">
        <v>5566</v>
      </c>
      <c r="H11137">
        <v>1979</v>
      </c>
      <c r="L11137">
        <v>438825</v>
      </c>
      <c r="N11137" s="2">
        <v>44064.6875</v>
      </c>
      <c r="O11137" t="s">
        <v>16351</v>
      </c>
      <c r="P11137" t="s">
        <v>16352</v>
      </c>
      <c r="Q11137">
        <v>11051</v>
      </c>
      <c r="S11137">
        <v>567580</v>
      </c>
      <c r="T11137">
        <v>5155070</v>
      </c>
      <c r="U11137">
        <v>567580</v>
      </c>
      <c r="V11137">
        <v>48</v>
      </c>
      <c r="W11137">
        <v>258</v>
      </c>
      <c r="X11137">
        <v>0</v>
      </c>
      <c r="Y11137">
        <v>0</v>
      </c>
      <c r="Z11137">
        <v>5021</v>
      </c>
      <c r="AA11137">
        <v>48584</v>
      </c>
      <c r="AB11137" s="2">
        <v>45055.002986111111</v>
      </c>
      <c r="AC11137" t="s">
        <v>32</v>
      </c>
    </row>
    <row r="11138" spans="1:29" x14ac:dyDescent="0.35">
      <c r="A11138" s="1">
        <v>44064</v>
      </c>
      <c r="B11138" t="s">
        <v>158</v>
      </c>
      <c r="C11138">
        <v>48445</v>
      </c>
      <c r="D11138">
        <v>571266</v>
      </c>
      <c r="F11138">
        <v>155</v>
      </c>
      <c r="G11138">
        <v>2870</v>
      </c>
      <c r="H11138">
        <v>58</v>
      </c>
      <c r="I11138">
        <v>737</v>
      </c>
      <c r="K11138">
        <v>294</v>
      </c>
      <c r="L11138">
        <v>39867</v>
      </c>
      <c r="N11138" s="2">
        <v>44064.429861111108</v>
      </c>
      <c r="O11138" t="s">
        <v>16353</v>
      </c>
      <c r="P11138" t="s">
        <v>16354</v>
      </c>
      <c r="Q11138">
        <v>383</v>
      </c>
      <c r="R11138">
        <v>2870</v>
      </c>
      <c r="S11138">
        <v>619711</v>
      </c>
      <c r="T11138">
        <v>765911</v>
      </c>
      <c r="U11138">
        <v>619711</v>
      </c>
      <c r="V11138">
        <v>49</v>
      </c>
      <c r="W11138">
        <v>2</v>
      </c>
      <c r="X11138">
        <v>17</v>
      </c>
      <c r="Y11138">
        <v>3629</v>
      </c>
      <c r="Z11138">
        <v>463</v>
      </c>
      <c r="AA11138">
        <v>5455</v>
      </c>
      <c r="AB11138" s="2">
        <v>45055.002986111111</v>
      </c>
      <c r="AC11138" t="s">
        <v>32</v>
      </c>
    </row>
    <row r="11139" spans="1:29" x14ac:dyDescent="0.35">
      <c r="A11139" s="1">
        <v>44064</v>
      </c>
      <c r="B11139" t="s">
        <v>161</v>
      </c>
      <c r="C11139">
        <v>110860</v>
      </c>
      <c r="E11139">
        <v>357</v>
      </c>
      <c r="F11139">
        <v>1233</v>
      </c>
      <c r="G11139">
        <v>9071</v>
      </c>
      <c r="H11139">
        <v>263</v>
      </c>
      <c r="J11139">
        <v>142</v>
      </c>
      <c r="N11139" s="2">
        <v>44063.708333333336</v>
      </c>
      <c r="O11139" t="s">
        <v>16355</v>
      </c>
      <c r="P11139" t="s">
        <v>16321</v>
      </c>
      <c r="Q11139">
        <v>2436</v>
      </c>
      <c r="R11139">
        <v>9071</v>
      </c>
      <c r="S11139">
        <v>111217</v>
      </c>
      <c r="T11139">
        <v>1437278</v>
      </c>
      <c r="U11139">
        <v>110860</v>
      </c>
      <c r="V11139">
        <v>51</v>
      </c>
      <c r="W11139">
        <v>9</v>
      </c>
      <c r="X11139">
        <v>73</v>
      </c>
      <c r="Y11139">
        <v>0</v>
      </c>
      <c r="Z11139">
        <v>978</v>
      </c>
      <c r="AA11139">
        <v>18943</v>
      </c>
      <c r="AB11139" s="2">
        <v>45055.002986111111</v>
      </c>
      <c r="AC11139" t="s">
        <v>32</v>
      </c>
    </row>
    <row r="11140" spans="1:29" x14ac:dyDescent="0.35">
      <c r="A11140" s="1">
        <v>44064</v>
      </c>
      <c r="B11140" t="s">
        <v>163</v>
      </c>
      <c r="C11140">
        <v>932</v>
      </c>
      <c r="D11140">
        <v>12895</v>
      </c>
      <c r="E11140">
        <v>88</v>
      </c>
      <c r="L11140">
        <v>649</v>
      </c>
      <c r="N11140" s="2">
        <v>44064.444444444445</v>
      </c>
      <c r="O11140" t="s">
        <v>16356</v>
      </c>
      <c r="P11140" t="s">
        <v>16357</v>
      </c>
      <c r="Q11140">
        <v>10</v>
      </c>
      <c r="S11140">
        <v>13915</v>
      </c>
      <c r="T11140">
        <v>13827</v>
      </c>
      <c r="U11140">
        <v>13827</v>
      </c>
      <c r="V11140">
        <v>78</v>
      </c>
      <c r="W11140">
        <v>0</v>
      </c>
      <c r="X11140">
        <v>0</v>
      </c>
      <c r="Y11140">
        <v>222</v>
      </c>
      <c r="Z11140">
        <v>63</v>
      </c>
      <c r="AA11140">
        <v>285</v>
      </c>
      <c r="AB11140" s="2">
        <v>45055.002986111111</v>
      </c>
      <c r="AC11140" t="s">
        <v>32</v>
      </c>
    </row>
    <row r="11141" spans="1:29" x14ac:dyDescent="0.35">
      <c r="A11141" s="1">
        <v>44064</v>
      </c>
      <c r="B11141" t="s">
        <v>166</v>
      </c>
      <c r="C11141">
        <v>1540</v>
      </c>
      <c r="D11141">
        <v>114221</v>
      </c>
      <c r="F11141">
        <v>10</v>
      </c>
      <c r="L11141">
        <v>1358</v>
      </c>
      <c r="N11141" s="2">
        <v>44064</v>
      </c>
      <c r="O11141" t="s">
        <v>16358</v>
      </c>
      <c r="P11141" t="s">
        <v>16220</v>
      </c>
      <c r="Q11141">
        <v>58</v>
      </c>
      <c r="S11141">
        <v>115761</v>
      </c>
      <c r="T11141">
        <v>154874</v>
      </c>
      <c r="U11141">
        <v>115761</v>
      </c>
      <c r="V11141">
        <v>50</v>
      </c>
      <c r="W11141">
        <v>0</v>
      </c>
      <c r="X11141">
        <v>0</v>
      </c>
      <c r="Y11141">
        <v>1339</v>
      </c>
      <c r="Z11141">
        <v>4</v>
      </c>
      <c r="AA11141">
        <v>2115</v>
      </c>
      <c r="AB11141" s="2">
        <v>45055.002986111111</v>
      </c>
      <c r="AC11141" t="s">
        <v>32</v>
      </c>
    </row>
    <row r="11142" spans="1:29" x14ac:dyDescent="0.35">
      <c r="A11142" s="1">
        <v>44064</v>
      </c>
      <c r="B11142" t="s">
        <v>168</v>
      </c>
      <c r="C11142">
        <v>71733</v>
      </c>
      <c r="F11142">
        <v>481</v>
      </c>
      <c r="G11142">
        <v>6400</v>
      </c>
      <c r="J11142">
        <v>48</v>
      </c>
      <c r="N11142" s="2">
        <v>44063.124305555553</v>
      </c>
      <c r="O11142" t="s">
        <v>16359</v>
      </c>
      <c r="P11142" t="s">
        <v>16360</v>
      </c>
      <c r="Q11142">
        <v>1837</v>
      </c>
      <c r="R11142">
        <v>6400</v>
      </c>
      <c r="S11142">
        <v>71733</v>
      </c>
      <c r="T11142">
        <v>1369264</v>
      </c>
      <c r="U11142">
        <v>71733</v>
      </c>
      <c r="V11142">
        <v>53</v>
      </c>
      <c r="W11142">
        <v>15</v>
      </c>
      <c r="X11142">
        <v>12</v>
      </c>
      <c r="Y11142">
        <v>0</v>
      </c>
      <c r="Z11142">
        <v>628</v>
      </c>
      <c r="AA11142">
        <v>12396</v>
      </c>
      <c r="AB11142" s="2">
        <v>45055.002986111111</v>
      </c>
      <c r="AC11142" t="s">
        <v>32</v>
      </c>
    </row>
    <row r="11143" spans="1:29" x14ac:dyDescent="0.35">
      <c r="A11143" s="1">
        <v>44064</v>
      </c>
      <c r="B11143" t="s">
        <v>171</v>
      </c>
      <c r="C11143">
        <v>73751</v>
      </c>
      <c r="D11143">
        <v>1103038</v>
      </c>
      <c r="E11143">
        <v>190</v>
      </c>
      <c r="F11143">
        <v>350</v>
      </c>
      <c r="G11143">
        <v>5505</v>
      </c>
      <c r="H11143">
        <v>119</v>
      </c>
      <c r="I11143">
        <v>982</v>
      </c>
      <c r="L11143">
        <v>60055</v>
      </c>
      <c r="N11143" s="2">
        <v>44064</v>
      </c>
      <c r="O11143" t="s">
        <v>16361</v>
      </c>
      <c r="P11143" t="s">
        <v>16220</v>
      </c>
      <c r="Q11143">
        <v>1075</v>
      </c>
      <c r="R11143">
        <v>5505</v>
      </c>
      <c r="S11143">
        <v>1176979</v>
      </c>
      <c r="T11143">
        <v>1589087</v>
      </c>
      <c r="U11143">
        <v>1176789</v>
      </c>
      <c r="V11143">
        <v>55</v>
      </c>
      <c r="W11143">
        <v>1</v>
      </c>
      <c r="X11143">
        <v>36</v>
      </c>
      <c r="Y11143">
        <v>9744</v>
      </c>
      <c r="Z11143">
        <v>848</v>
      </c>
      <c r="AA11143">
        <v>17733</v>
      </c>
      <c r="AB11143" s="2">
        <v>45055.002986111111</v>
      </c>
      <c r="AC11143" t="s">
        <v>32</v>
      </c>
    </row>
    <row r="11144" spans="1:29" x14ac:dyDescent="0.35">
      <c r="A11144" s="1">
        <v>44064</v>
      </c>
      <c r="B11144" t="s">
        <v>173</v>
      </c>
      <c r="C11144">
        <v>9066</v>
      </c>
      <c r="F11144">
        <v>146</v>
      </c>
      <c r="H11144">
        <v>54</v>
      </c>
      <c r="J11144">
        <v>24</v>
      </c>
      <c r="L11144">
        <v>7140</v>
      </c>
      <c r="N11144" s="2">
        <v>44064.416666666664</v>
      </c>
      <c r="O11144" t="s">
        <v>16362</v>
      </c>
      <c r="P11144" t="s">
        <v>16154</v>
      </c>
      <c r="Q11144">
        <v>170</v>
      </c>
      <c r="S11144">
        <v>9066</v>
      </c>
      <c r="T11144">
        <v>376973</v>
      </c>
      <c r="U11144">
        <v>9066</v>
      </c>
      <c r="V11144">
        <v>54</v>
      </c>
      <c r="W11144">
        <v>4</v>
      </c>
      <c r="X11144">
        <v>0</v>
      </c>
      <c r="Y11144">
        <v>0</v>
      </c>
      <c r="Z11144">
        <v>84</v>
      </c>
      <c r="AA11144">
        <v>6550</v>
      </c>
      <c r="AB11144" s="2">
        <v>45055.002986111111</v>
      </c>
      <c r="AC11144" t="s">
        <v>32</v>
      </c>
    </row>
    <row r="11145" spans="1:29" x14ac:dyDescent="0.35">
      <c r="A11145" s="1">
        <v>44064</v>
      </c>
      <c r="B11145" t="s">
        <v>175</v>
      </c>
      <c r="C11145">
        <v>3524</v>
      </c>
      <c r="D11145">
        <v>61313</v>
      </c>
      <c r="F11145">
        <v>19</v>
      </c>
      <c r="G11145">
        <v>203</v>
      </c>
      <c r="L11145">
        <v>2864</v>
      </c>
      <c r="N11145" s="2">
        <v>44064.723611111112</v>
      </c>
      <c r="O11145" t="s">
        <v>16363</v>
      </c>
      <c r="P11145" t="s">
        <v>16364</v>
      </c>
      <c r="Q11145">
        <v>37</v>
      </c>
      <c r="R11145">
        <v>203</v>
      </c>
      <c r="S11145">
        <v>64837</v>
      </c>
      <c r="T11145">
        <v>110930</v>
      </c>
      <c r="U11145">
        <v>64837</v>
      </c>
      <c r="V11145">
        <v>56</v>
      </c>
      <c r="W11145">
        <v>3</v>
      </c>
      <c r="X11145">
        <v>1</v>
      </c>
      <c r="Y11145">
        <v>607</v>
      </c>
      <c r="Z11145">
        <v>56</v>
      </c>
      <c r="AA11145">
        <v>849</v>
      </c>
      <c r="AB11145" s="2">
        <v>45055.002986111111</v>
      </c>
      <c r="AC11145" t="s">
        <v>32</v>
      </c>
    </row>
    <row r="11146" spans="1:29" x14ac:dyDescent="0.35">
      <c r="A11146" s="1">
        <v>44063</v>
      </c>
      <c r="B11146" t="s">
        <v>29</v>
      </c>
      <c r="C11146">
        <v>4535</v>
      </c>
      <c r="F11146">
        <v>51</v>
      </c>
      <c r="G11146">
        <v>218</v>
      </c>
      <c r="J11146">
        <v>6</v>
      </c>
      <c r="L11146">
        <v>1513</v>
      </c>
      <c r="N11146" s="2">
        <v>44063</v>
      </c>
      <c r="O11146" t="s">
        <v>16365</v>
      </c>
      <c r="P11146" t="s">
        <v>16298</v>
      </c>
      <c r="Q11146">
        <v>29</v>
      </c>
      <c r="R11146">
        <v>218</v>
      </c>
      <c r="S11146">
        <v>4535</v>
      </c>
      <c r="T11146">
        <v>312647</v>
      </c>
      <c r="U11146">
        <v>4535</v>
      </c>
      <c r="V11146">
        <v>2</v>
      </c>
      <c r="W11146">
        <v>0</v>
      </c>
      <c r="X11146">
        <v>4</v>
      </c>
      <c r="Y11146">
        <v>0</v>
      </c>
      <c r="Z11146">
        <v>83</v>
      </c>
      <c r="AA11146">
        <v>1798</v>
      </c>
      <c r="AB11146" s="2">
        <v>45055.002986111111</v>
      </c>
      <c r="AC11146" t="s">
        <v>32</v>
      </c>
    </row>
    <row r="11147" spans="1:29" x14ac:dyDescent="0.35">
      <c r="A11147" s="1">
        <v>44063</v>
      </c>
      <c r="B11147" t="s">
        <v>33</v>
      </c>
      <c r="C11147">
        <v>112449</v>
      </c>
      <c r="D11147">
        <v>784330</v>
      </c>
      <c r="F11147">
        <v>1105</v>
      </c>
      <c r="G11147">
        <v>13330</v>
      </c>
      <c r="I11147">
        <v>1348</v>
      </c>
      <c r="K11147">
        <v>734</v>
      </c>
      <c r="L11147">
        <v>44684</v>
      </c>
      <c r="N11147" s="2">
        <v>44063.458333333336</v>
      </c>
      <c r="O11147" t="s">
        <v>16366</v>
      </c>
      <c r="P11147" t="s">
        <v>16367</v>
      </c>
      <c r="Q11147">
        <v>1974</v>
      </c>
      <c r="R11147">
        <v>13330</v>
      </c>
      <c r="S11147">
        <v>896779</v>
      </c>
      <c r="T11147">
        <v>891813</v>
      </c>
      <c r="U11147">
        <v>896779</v>
      </c>
      <c r="V11147">
        <v>1</v>
      </c>
      <c r="W11147">
        <v>30</v>
      </c>
      <c r="X11147">
        <v>250</v>
      </c>
      <c r="Y11147">
        <v>10462</v>
      </c>
      <c r="Z11147">
        <v>971</v>
      </c>
      <c r="AA11147">
        <v>11161</v>
      </c>
      <c r="AB11147" s="2">
        <v>45055.002986111111</v>
      </c>
      <c r="AC11147" t="s">
        <v>32</v>
      </c>
    </row>
    <row r="11148" spans="1:29" x14ac:dyDescent="0.35">
      <c r="A11148" s="1">
        <v>44063</v>
      </c>
      <c r="B11148" t="s">
        <v>36</v>
      </c>
      <c r="C11148">
        <v>54765</v>
      </c>
      <c r="D11148">
        <v>593744</v>
      </c>
      <c r="F11148">
        <v>499</v>
      </c>
      <c r="G11148">
        <v>3790</v>
      </c>
      <c r="J11148">
        <v>108</v>
      </c>
      <c r="K11148">
        <v>488</v>
      </c>
      <c r="L11148">
        <v>48458</v>
      </c>
      <c r="N11148" s="2">
        <v>44063.630555555559</v>
      </c>
      <c r="O11148" t="s">
        <v>16368</v>
      </c>
      <c r="P11148" t="s">
        <v>16369</v>
      </c>
      <c r="Q11148">
        <v>641</v>
      </c>
      <c r="R11148">
        <v>3790</v>
      </c>
      <c r="S11148">
        <v>648509</v>
      </c>
      <c r="T11148">
        <v>648509</v>
      </c>
      <c r="U11148">
        <v>648509</v>
      </c>
      <c r="V11148">
        <v>5</v>
      </c>
      <c r="W11148">
        <v>10</v>
      </c>
      <c r="X11148">
        <v>47</v>
      </c>
      <c r="Y11148">
        <v>6680</v>
      </c>
      <c r="Z11148">
        <v>549</v>
      </c>
      <c r="AA11148">
        <v>7229</v>
      </c>
      <c r="AB11148" s="2">
        <v>45055.002986111111</v>
      </c>
      <c r="AC11148" t="s">
        <v>32</v>
      </c>
    </row>
    <row r="11149" spans="1:29" x14ac:dyDescent="0.35">
      <c r="A11149" s="1">
        <v>44063</v>
      </c>
      <c r="B11149" t="s">
        <v>39</v>
      </c>
      <c r="C11149">
        <v>0</v>
      </c>
      <c r="D11149">
        <v>1514</v>
      </c>
      <c r="N11149" s="2">
        <v>44058</v>
      </c>
      <c r="O11149" t="s">
        <v>16370</v>
      </c>
      <c r="P11149" t="s">
        <v>14877</v>
      </c>
      <c r="Q11149">
        <v>0</v>
      </c>
      <c r="S11149">
        <v>1514</v>
      </c>
      <c r="T11149">
        <v>1514</v>
      </c>
      <c r="U11149">
        <v>1514</v>
      </c>
      <c r="V11149">
        <v>60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 s="2">
        <v>45055.002986111111</v>
      </c>
      <c r="AC11149" t="s">
        <v>32</v>
      </c>
    </row>
    <row r="11150" spans="1:29" x14ac:dyDescent="0.35">
      <c r="A11150" s="1">
        <v>44063</v>
      </c>
      <c r="B11150" t="s">
        <v>42</v>
      </c>
      <c r="C11150">
        <v>196280</v>
      </c>
      <c r="D11150">
        <v>922163</v>
      </c>
      <c r="F11150">
        <v>1070</v>
      </c>
      <c r="G11150">
        <v>21143</v>
      </c>
      <c r="H11150">
        <v>388</v>
      </c>
      <c r="J11150">
        <v>233</v>
      </c>
      <c r="N11150" s="2">
        <v>44063</v>
      </c>
      <c r="O11150" t="s">
        <v>16371</v>
      </c>
      <c r="P11150" t="s">
        <v>16298</v>
      </c>
      <c r="Q11150">
        <v>4684</v>
      </c>
      <c r="R11150">
        <v>21143</v>
      </c>
      <c r="S11150">
        <v>1118443</v>
      </c>
      <c r="T11150">
        <v>1613909</v>
      </c>
      <c r="U11150">
        <v>1118443</v>
      </c>
      <c r="V11150">
        <v>4</v>
      </c>
      <c r="W11150">
        <v>50</v>
      </c>
      <c r="X11150">
        <v>123</v>
      </c>
      <c r="Y11150">
        <v>6481</v>
      </c>
      <c r="Z11150">
        <v>723</v>
      </c>
      <c r="AA11150">
        <v>17491</v>
      </c>
      <c r="AB11150" s="2">
        <v>45055.002986111111</v>
      </c>
      <c r="AC11150" t="s">
        <v>32</v>
      </c>
    </row>
    <row r="11151" spans="1:29" x14ac:dyDescent="0.35">
      <c r="A11151" s="1">
        <v>44063</v>
      </c>
      <c r="B11151" t="s">
        <v>44</v>
      </c>
      <c r="C11151">
        <v>644751</v>
      </c>
      <c r="F11151">
        <v>6212</v>
      </c>
      <c r="H11151">
        <v>1707</v>
      </c>
      <c r="N11151" s="2">
        <v>44063</v>
      </c>
      <c r="O11151" t="s">
        <v>16372</v>
      </c>
      <c r="P11151" t="s">
        <v>16298</v>
      </c>
      <c r="Q11151">
        <v>11686</v>
      </c>
      <c r="S11151">
        <v>644751</v>
      </c>
      <c r="T11151">
        <v>10227966</v>
      </c>
      <c r="U11151">
        <v>644751</v>
      </c>
      <c r="V11151">
        <v>6</v>
      </c>
      <c r="W11151">
        <v>163</v>
      </c>
      <c r="X11151">
        <v>0</v>
      </c>
      <c r="Y11151">
        <v>0</v>
      </c>
      <c r="Z11151">
        <v>5920</v>
      </c>
      <c r="AA11151">
        <v>87283</v>
      </c>
      <c r="AB11151" s="2">
        <v>45055.002986111111</v>
      </c>
      <c r="AC11151" t="s">
        <v>32</v>
      </c>
    </row>
    <row r="11152" spans="1:29" x14ac:dyDescent="0.35">
      <c r="A11152" s="1">
        <v>44063</v>
      </c>
      <c r="B11152" t="s">
        <v>47</v>
      </c>
      <c r="C11152">
        <v>54230</v>
      </c>
      <c r="D11152">
        <v>594857</v>
      </c>
      <c r="F11152">
        <v>238</v>
      </c>
      <c r="G11152">
        <v>6797</v>
      </c>
      <c r="N11152" s="2">
        <v>44063.082638888889</v>
      </c>
      <c r="O11152" t="s">
        <v>16373</v>
      </c>
      <c r="P11152" t="s">
        <v>16374</v>
      </c>
      <c r="Q11152">
        <v>1903</v>
      </c>
      <c r="R11152">
        <v>6797</v>
      </c>
      <c r="S11152">
        <v>649087</v>
      </c>
      <c r="T11152">
        <v>906693</v>
      </c>
      <c r="U11152">
        <v>649087</v>
      </c>
      <c r="V11152">
        <v>8</v>
      </c>
      <c r="W11152">
        <v>3</v>
      </c>
      <c r="X11152">
        <v>13</v>
      </c>
      <c r="Y11152">
        <v>0</v>
      </c>
      <c r="Z11152">
        <v>329</v>
      </c>
      <c r="AA11152">
        <v>11486</v>
      </c>
      <c r="AB11152" s="2">
        <v>45055.002986111111</v>
      </c>
      <c r="AC11152" t="s">
        <v>32</v>
      </c>
    </row>
    <row r="11153" spans="1:29" x14ac:dyDescent="0.35">
      <c r="A11153" s="1">
        <v>44063</v>
      </c>
      <c r="B11153" t="s">
        <v>50</v>
      </c>
      <c r="C11153">
        <v>51432</v>
      </c>
      <c r="F11153">
        <v>47</v>
      </c>
      <c r="G11153">
        <v>11087</v>
      </c>
      <c r="L11153">
        <v>8893</v>
      </c>
      <c r="N11153" s="2">
        <v>44062.854166666664</v>
      </c>
      <c r="O11153" t="s">
        <v>16375</v>
      </c>
      <c r="P11153" t="s">
        <v>16376</v>
      </c>
      <c r="Q11153">
        <v>4458</v>
      </c>
      <c r="R11153">
        <v>11087</v>
      </c>
      <c r="S11153">
        <v>51432</v>
      </c>
      <c r="T11153">
        <v>1110632</v>
      </c>
      <c r="U11153">
        <v>51432</v>
      </c>
      <c r="V11153">
        <v>9</v>
      </c>
      <c r="W11153">
        <v>1</v>
      </c>
      <c r="X11153">
        <v>72</v>
      </c>
      <c r="Y11153">
        <v>0</v>
      </c>
      <c r="Z11153">
        <v>118</v>
      </c>
      <c r="AA11153">
        <v>17816</v>
      </c>
      <c r="AB11153" s="2">
        <v>45055.002986111111</v>
      </c>
      <c r="AC11153" t="s">
        <v>32</v>
      </c>
    </row>
    <row r="11154" spans="1:29" x14ac:dyDescent="0.35">
      <c r="A11154" s="1">
        <v>44063</v>
      </c>
      <c r="B11154" t="s">
        <v>53</v>
      </c>
      <c r="C11154">
        <v>13409</v>
      </c>
      <c r="F11154">
        <v>78</v>
      </c>
      <c r="H11154">
        <v>26</v>
      </c>
      <c r="J11154">
        <v>12</v>
      </c>
      <c r="L11154">
        <v>10720</v>
      </c>
      <c r="N11154" s="2">
        <v>44062</v>
      </c>
      <c r="O11154" t="s">
        <v>16377</v>
      </c>
      <c r="P11154" t="s">
        <v>16378</v>
      </c>
      <c r="Q11154">
        <v>601</v>
      </c>
      <c r="S11154">
        <v>13409</v>
      </c>
      <c r="T11154">
        <v>253985</v>
      </c>
      <c r="U11154">
        <v>13409</v>
      </c>
      <c r="V11154">
        <v>11</v>
      </c>
      <c r="W11154">
        <v>1</v>
      </c>
      <c r="X11154">
        <v>0</v>
      </c>
      <c r="Y11154">
        <v>0</v>
      </c>
      <c r="Z11154">
        <v>55</v>
      </c>
      <c r="AA11154">
        <v>2326</v>
      </c>
      <c r="AB11154" s="2">
        <v>45055.002986111111</v>
      </c>
      <c r="AC11154" t="s">
        <v>32</v>
      </c>
    </row>
    <row r="11155" spans="1:29" x14ac:dyDescent="0.35">
      <c r="A11155" s="1">
        <v>44063</v>
      </c>
      <c r="B11155" t="s">
        <v>56</v>
      </c>
      <c r="C11155">
        <v>16718</v>
      </c>
      <c r="D11155">
        <v>200238</v>
      </c>
      <c r="F11155">
        <v>40</v>
      </c>
      <c r="H11155">
        <v>10</v>
      </c>
      <c r="L11155">
        <v>8809</v>
      </c>
      <c r="N11155" s="2">
        <v>44062.75</v>
      </c>
      <c r="O11155" t="s">
        <v>16379</v>
      </c>
      <c r="P11155" t="s">
        <v>16380</v>
      </c>
      <c r="Q11155">
        <v>595</v>
      </c>
      <c r="S11155">
        <v>216956</v>
      </c>
      <c r="T11155">
        <v>308995</v>
      </c>
      <c r="U11155">
        <v>216956</v>
      </c>
      <c r="V11155">
        <v>10</v>
      </c>
      <c r="W11155">
        <v>0</v>
      </c>
      <c r="X11155">
        <v>0</v>
      </c>
      <c r="Y11155">
        <v>2012</v>
      </c>
      <c r="Z11155">
        <v>75</v>
      </c>
      <c r="AA11155">
        <v>2077</v>
      </c>
      <c r="AB11155" s="2">
        <v>45055.002986111111</v>
      </c>
      <c r="AC11155" t="s">
        <v>32</v>
      </c>
    </row>
    <row r="11156" spans="1:29" x14ac:dyDescent="0.35">
      <c r="A11156" s="1">
        <v>44063</v>
      </c>
      <c r="B11156" t="s">
        <v>59</v>
      </c>
      <c r="C11156">
        <v>582407</v>
      </c>
      <c r="D11156">
        <v>3747150</v>
      </c>
      <c r="E11156">
        <v>3604</v>
      </c>
      <c r="F11156">
        <v>5067</v>
      </c>
      <c r="G11156">
        <v>36070</v>
      </c>
      <c r="N11156" s="2">
        <v>44062.999305555553</v>
      </c>
      <c r="O11156" t="s">
        <v>16381</v>
      </c>
      <c r="P11156" t="s">
        <v>16382</v>
      </c>
      <c r="Q11156">
        <v>10186</v>
      </c>
      <c r="R11156">
        <v>36070</v>
      </c>
      <c r="S11156">
        <v>4333161</v>
      </c>
      <c r="T11156">
        <v>5763199</v>
      </c>
      <c r="U11156">
        <v>4329557</v>
      </c>
      <c r="V11156">
        <v>12</v>
      </c>
      <c r="W11156">
        <v>119</v>
      </c>
      <c r="X11156">
        <v>450</v>
      </c>
      <c r="Y11156">
        <v>24958</v>
      </c>
      <c r="Z11156">
        <v>4516</v>
      </c>
      <c r="AA11156">
        <v>66232</v>
      </c>
      <c r="AB11156" s="2">
        <v>45055.002986111111</v>
      </c>
      <c r="AC11156" t="s">
        <v>32</v>
      </c>
    </row>
    <row r="11157" spans="1:29" x14ac:dyDescent="0.35">
      <c r="A11157" s="1">
        <v>44063</v>
      </c>
      <c r="B11157" t="s">
        <v>62</v>
      </c>
      <c r="C11157">
        <v>246741</v>
      </c>
      <c r="F11157">
        <v>2506</v>
      </c>
      <c r="G11157">
        <v>22880</v>
      </c>
      <c r="I11157">
        <v>4185</v>
      </c>
      <c r="N11157" s="2">
        <v>44063.659722222219</v>
      </c>
      <c r="O11157" t="s">
        <v>16383</v>
      </c>
      <c r="P11157" t="s">
        <v>16384</v>
      </c>
      <c r="Q11157">
        <v>4904</v>
      </c>
      <c r="R11157">
        <v>22880</v>
      </c>
      <c r="S11157">
        <v>246741</v>
      </c>
      <c r="T11157">
        <v>2096835</v>
      </c>
      <c r="U11157">
        <v>246741</v>
      </c>
      <c r="V11157">
        <v>13</v>
      </c>
      <c r="W11157">
        <v>55</v>
      </c>
      <c r="X11157">
        <v>216</v>
      </c>
      <c r="Y11157">
        <v>0</v>
      </c>
      <c r="Z11157">
        <v>2759</v>
      </c>
      <c r="AA11157">
        <v>21138</v>
      </c>
      <c r="AB11157" s="2">
        <v>45055.002986111111</v>
      </c>
      <c r="AC11157" t="s">
        <v>32</v>
      </c>
    </row>
    <row r="11158" spans="1:29" x14ac:dyDescent="0.35">
      <c r="A11158" s="1">
        <v>44063</v>
      </c>
      <c r="B11158" t="s">
        <v>65</v>
      </c>
      <c r="C11158">
        <v>704</v>
      </c>
      <c r="D11158">
        <v>29988</v>
      </c>
      <c r="F11158">
        <v>13</v>
      </c>
      <c r="H11158">
        <v>5</v>
      </c>
      <c r="L11158">
        <v>381</v>
      </c>
      <c r="N11158" s="2">
        <v>44063.232638888891</v>
      </c>
      <c r="O11158" t="s">
        <v>16385</v>
      </c>
      <c r="P11158" t="s">
        <v>16386</v>
      </c>
      <c r="Q11158">
        <v>6</v>
      </c>
      <c r="S11158">
        <v>30692</v>
      </c>
      <c r="T11158">
        <v>30692</v>
      </c>
      <c r="U11158">
        <v>30692</v>
      </c>
      <c r="V11158">
        <v>66</v>
      </c>
      <c r="W11158">
        <v>1</v>
      </c>
      <c r="X11158">
        <v>0</v>
      </c>
      <c r="Y11158">
        <v>837</v>
      </c>
      <c r="Z11158">
        <v>105</v>
      </c>
      <c r="AA11158">
        <v>942</v>
      </c>
      <c r="AB11158" s="2">
        <v>45055.002986111111</v>
      </c>
      <c r="AC11158" t="s">
        <v>32</v>
      </c>
    </row>
    <row r="11159" spans="1:29" x14ac:dyDescent="0.35">
      <c r="A11159" s="1">
        <v>44063</v>
      </c>
      <c r="B11159" t="s">
        <v>68</v>
      </c>
      <c r="C11159">
        <v>5844</v>
      </c>
      <c r="D11159">
        <v>162828</v>
      </c>
      <c r="F11159">
        <v>187</v>
      </c>
      <c r="G11159">
        <v>317</v>
      </c>
      <c r="H11159">
        <v>33</v>
      </c>
      <c r="J11159">
        <v>20</v>
      </c>
      <c r="L11159">
        <v>2031</v>
      </c>
      <c r="N11159" s="2">
        <v>44062.978472222225</v>
      </c>
      <c r="O11159" t="s">
        <v>16387</v>
      </c>
      <c r="P11159" t="s">
        <v>16388</v>
      </c>
      <c r="Q11159">
        <v>45</v>
      </c>
      <c r="R11159">
        <v>317</v>
      </c>
      <c r="S11159">
        <v>168672</v>
      </c>
      <c r="T11159">
        <v>211731</v>
      </c>
      <c r="U11159">
        <v>168672</v>
      </c>
      <c r="V11159">
        <v>15</v>
      </c>
      <c r="W11159">
        <v>3</v>
      </c>
      <c r="X11159">
        <v>14</v>
      </c>
      <c r="Y11159">
        <v>2324</v>
      </c>
      <c r="Z11159">
        <v>235</v>
      </c>
      <c r="AA11159">
        <v>3741</v>
      </c>
      <c r="AB11159" s="2">
        <v>45055.002986111111</v>
      </c>
      <c r="AC11159" t="s">
        <v>32</v>
      </c>
    </row>
    <row r="11160" spans="1:29" x14ac:dyDescent="0.35">
      <c r="A11160" s="1">
        <v>44063</v>
      </c>
      <c r="B11160" t="s">
        <v>71</v>
      </c>
      <c r="C11160">
        <v>54015</v>
      </c>
      <c r="D11160">
        <v>514176</v>
      </c>
      <c r="F11160">
        <v>300</v>
      </c>
      <c r="H11160">
        <v>89</v>
      </c>
      <c r="J11160">
        <v>31</v>
      </c>
      <c r="L11160">
        <v>42372</v>
      </c>
      <c r="N11160" s="2">
        <v>44063</v>
      </c>
      <c r="O11160" t="s">
        <v>16389</v>
      </c>
      <c r="P11160" t="s">
        <v>16298</v>
      </c>
      <c r="Q11160">
        <v>1014</v>
      </c>
      <c r="S11160">
        <v>568191</v>
      </c>
      <c r="T11160">
        <v>568191</v>
      </c>
      <c r="U11160">
        <v>568191</v>
      </c>
      <c r="V11160">
        <v>19</v>
      </c>
      <c r="W11160">
        <v>8</v>
      </c>
      <c r="X11160">
        <v>0</v>
      </c>
      <c r="Y11160">
        <v>5142</v>
      </c>
      <c r="Z11160">
        <v>727</v>
      </c>
      <c r="AA11160">
        <v>5869</v>
      </c>
      <c r="AB11160" s="2">
        <v>45055.002986111111</v>
      </c>
      <c r="AC11160" t="s">
        <v>32</v>
      </c>
    </row>
    <row r="11161" spans="1:29" x14ac:dyDescent="0.35">
      <c r="A11161" s="1">
        <v>44063</v>
      </c>
      <c r="B11161" t="s">
        <v>73</v>
      </c>
      <c r="C11161">
        <v>28696</v>
      </c>
      <c r="D11161">
        <v>202451</v>
      </c>
      <c r="F11161">
        <v>205</v>
      </c>
      <c r="G11161">
        <v>1200</v>
      </c>
      <c r="H11161">
        <v>43</v>
      </c>
      <c r="I11161">
        <v>337</v>
      </c>
      <c r="L11161">
        <v>11733</v>
      </c>
      <c r="N11161" s="2">
        <v>44062.791666666664</v>
      </c>
      <c r="O11161" t="s">
        <v>16390</v>
      </c>
      <c r="P11161" t="s">
        <v>16391</v>
      </c>
      <c r="Q11161">
        <v>291</v>
      </c>
      <c r="R11161">
        <v>1200</v>
      </c>
      <c r="S11161">
        <v>231147</v>
      </c>
      <c r="T11161">
        <v>229205</v>
      </c>
      <c r="U11161">
        <v>231147</v>
      </c>
      <c r="V11161">
        <v>16</v>
      </c>
      <c r="W11161">
        <v>9</v>
      </c>
      <c r="X11161">
        <v>30</v>
      </c>
      <c r="Y11161">
        <v>1654</v>
      </c>
      <c r="Z11161">
        <v>370</v>
      </c>
      <c r="AA11161">
        <v>1977</v>
      </c>
      <c r="AB11161" s="2">
        <v>45055.002986111111</v>
      </c>
      <c r="AC11161" t="s">
        <v>32</v>
      </c>
    </row>
    <row r="11162" spans="1:29" x14ac:dyDescent="0.35">
      <c r="A11162" s="1">
        <v>44063</v>
      </c>
      <c r="B11162" t="s">
        <v>76</v>
      </c>
      <c r="C11162">
        <v>215053</v>
      </c>
      <c r="F11162">
        <v>1519</v>
      </c>
      <c r="H11162">
        <v>357</v>
      </c>
      <c r="J11162">
        <v>124</v>
      </c>
      <c r="N11162" s="2">
        <v>44063</v>
      </c>
      <c r="O11162" t="s">
        <v>16392</v>
      </c>
      <c r="P11162" t="s">
        <v>16298</v>
      </c>
      <c r="Q11162">
        <v>8044</v>
      </c>
      <c r="S11162">
        <v>215053</v>
      </c>
      <c r="T11162">
        <v>3541183</v>
      </c>
      <c r="U11162">
        <v>215053</v>
      </c>
      <c r="V11162">
        <v>17</v>
      </c>
      <c r="W11162">
        <v>27</v>
      </c>
      <c r="X11162">
        <v>0</v>
      </c>
      <c r="Y11162">
        <v>0</v>
      </c>
      <c r="Z11162">
        <v>1832</v>
      </c>
      <c r="AA11162">
        <v>51612</v>
      </c>
      <c r="AB11162" s="2">
        <v>45055.002986111111</v>
      </c>
      <c r="AC11162" t="s">
        <v>32</v>
      </c>
    </row>
    <row r="11163" spans="1:29" x14ac:dyDescent="0.35">
      <c r="A11163" s="1">
        <v>44063</v>
      </c>
      <c r="B11163" t="s">
        <v>78</v>
      </c>
      <c r="C11163">
        <v>83277</v>
      </c>
      <c r="D11163">
        <v>862194</v>
      </c>
      <c r="F11163">
        <v>921</v>
      </c>
      <c r="G11163">
        <v>10145</v>
      </c>
      <c r="H11163">
        <v>257</v>
      </c>
      <c r="I11163">
        <v>2069</v>
      </c>
      <c r="J11163">
        <v>78</v>
      </c>
      <c r="N11163" s="2">
        <v>44062.999305555553</v>
      </c>
      <c r="O11163" t="s">
        <v>16393</v>
      </c>
      <c r="P11163" t="s">
        <v>16382</v>
      </c>
      <c r="Q11163">
        <v>3191</v>
      </c>
      <c r="R11163">
        <v>10145</v>
      </c>
      <c r="S11163">
        <v>945471</v>
      </c>
      <c r="T11163">
        <v>1345081</v>
      </c>
      <c r="U11163">
        <v>945471</v>
      </c>
      <c r="V11163">
        <v>18</v>
      </c>
      <c r="W11163">
        <v>11</v>
      </c>
      <c r="X11163">
        <v>55</v>
      </c>
      <c r="Y11163">
        <v>10497</v>
      </c>
      <c r="Z11163">
        <v>941</v>
      </c>
      <c r="AA11163">
        <v>26649</v>
      </c>
      <c r="AB11163" s="2">
        <v>45055.002986111111</v>
      </c>
      <c r="AC11163" t="s">
        <v>32</v>
      </c>
    </row>
    <row r="11164" spans="1:29" x14ac:dyDescent="0.35">
      <c r="A11164" s="1">
        <v>44063</v>
      </c>
      <c r="B11164" t="s">
        <v>80</v>
      </c>
      <c r="C11164">
        <v>35890</v>
      </c>
      <c r="D11164">
        <v>323950</v>
      </c>
      <c r="F11164">
        <v>300</v>
      </c>
      <c r="G11164">
        <v>2090</v>
      </c>
      <c r="H11164">
        <v>88</v>
      </c>
      <c r="I11164">
        <v>567</v>
      </c>
      <c r="J11164">
        <v>26</v>
      </c>
      <c r="K11164">
        <v>202</v>
      </c>
      <c r="N11164" s="2">
        <v>44062.416666666664</v>
      </c>
      <c r="O11164" t="s">
        <v>16394</v>
      </c>
      <c r="P11164" t="s">
        <v>16395</v>
      </c>
      <c r="Q11164">
        <v>411</v>
      </c>
      <c r="R11164">
        <v>2090</v>
      </c>
      <c r="S11164">
        <v>359840</v>
      </c>
      <c r="T11164">
        <v>359840</v>
      </c>
      <c r="U11164">
        <v>359840</v>
      </c>
      <c r="V11164">
        <v>20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s="2">
        <v>45055.002986111111</v>
      </c>
      <c r="AC11164" t="s">
        <v>32</v>
      </c>
    </row>
    <row r="11165" spans="1:29" x14ac:dyDescent="0.35">
      <c r="A11165" s="1">
        <v>44063</v>
      </c>
      <c r="B11165" t="s">
        <v>83</v>
      </c>
      <c r="C11165">
        <v>41626</v>
      </c>
      <c r="F11165">
        <v>638</v>
      </c>
      <c r="G11165">
        <v>4349</v>
      </c>
      <c r="H11165">
        <v>155</v>
      </c>
      <c r="I11165">
        <v>1337</v>
      </c>
      <c r="L11165">
        <v>9388</v>
      </c>
      <c r="N11165" s="2">
        <v>44063</v>
      </c>
      <c r="O11165" t="s">
        <v>16396</v>
      </c>
      <c r="P11165" t="s">
        <v>16298</v>
      </c>
      <c r="Q11165">
        <v>856</v>
      </c>
      <c r="R11165">
        <v>4349</v>
      </c>
      <c r="S11165">
        <v>41626</v>
      </c>
      <c r="T11165">
        <v>736567</v>
      </c>
      <c r="U11165">
        <v>41626</v>
      </c>
      <c r="V11165">
        <v>21</v>
      </c>
      <c r="W11165">
        <v>14</v>
      </c>
      <c r="X11165">
        <v>48</v>
      </c>
      <c r="Y11165">
        <v>0</v>
      </c>
      <c r="Z11165">
        <v>700</v>
      </c>
      <c r="AA11165">
        <v>8825</v>
      </c>
      <c r="AB11165" s="2">
        <v>45055.002986111111</v>
      </c>
      <c r="AC11165" t="s">
        <v>32</v>
      </c>
    </row>
    <row r="11166" spans="1:29" x14ac:dyDescent="0.35">
      <c r="A11166" s="1">
        <v>44063</v>
      </c>
      <c r="B11166" t="s">
        <v>85</v>
      </c>
      <c r="C11166">
        <v>140821</v>
      </c>
      <c r="D11166">
        <v>1578213</v>
      </c>
      <c r="F11166">
        <v>1087</v>
      </c>
      <c r="J11166">
        <v>178</v>
      </c>
      <c r="L11166">
        <v>118120</v>
      </c>
      <c r="N11166" s="2">
        <v>44063.541666666664</v>
      </c>
      <c r="O11166" t="s">
        <v>16397</v>
      </c>
      <c r="P11166" t="s">
        <v>16398</v>
      </c>
      <c r="Q11166">
        <v>4637</v>
      </c>
      <c r="S11166">
        <v>1719034</v>
      </c>
      <c r="T11166">
        <v>1719034</v>
      </c>
      <c r="U11166">
        <v>1719034</v>
      </c>
      <c r="V11166">
        <v>22</v>
      </c>
      <c r="W11166">
        <v>28</v>
      </c>
      <c r="X11166">
        <v>0</v>
      </c>
      <c r="Y11166">
        <v>13142</v>
      </c>
      <c r="Z11166">
        <v>918</v>
      </c>
      <c r="AA11166">
        <v>14060</v>
      </c>
      <c r="AB11166" s="2">
        <v>45055.002986111111</v>
      </c>
      <c r="AC11166" t="s">
        <v>32</v>
      </c>
    </row>
    <row r="11167" spans="1:29" x14ac:dyDescent="0.35">
      <c r="A11167" s="1">
        <v>44063</v>
      </c>
      <c r="B11167" t="s">
        <v>88</v>
      </c>
      <c r="C11167">
        <v>124728</v>
      </c>
      <c r="D11167">
        <v>1393794</v>
      </c>
      <c r="F11167">
        <v>379</v>
      </c>
      <c r="G11167">
        <v>12225</v>
      </c>
      <c r="H11167">
        <v>62</v>
      </c>
      <c r="J11167">
        <v>23</v>
      </c>
      <c r="L11167">
        <v>102205</v>
      </c>
      <c r="N11167" s="2">
        <v>44063.416666666664</v>
      </c>
      <c r="O11167" t="s">
        <v>16399</v>
      </c>
      <c r="P11167" t="s">
        <v>16400</v>
      </c>
      <c r="Q11167">
        <v>8888</v>
      </c>
      <c r="R11167">
        <v>12225</v>
      </c>
      <c r="S11167">
        <v>1518522</v>
      </c>
      <c r="T11167">
        <v>2009062</v>
      </c>
      <c r="U11167">
        <v>1518522</v>
      </c>
      <c r="V11167">
        <v>25</v>
      </c>
      <c r="W11167">
        <v>12</v>
      </c>
      <c r="X11167">
        <v>12</v>
      </c>
      <c r="Y11167">
        <v>21569</v>
      </c>
      <c r="Z11167">
        <v>313</v>
      </c>
      <c r="AA11167">
        <v>34144</v>
      </c>
      <c r="AB11167" s="2">
        <v>45055.002986111111</v>
      </c>
      <c r="AC11167" t="s">
        <v>32</v>
      </c>
    </row>
    <row r="11168" spans="1:29" x14ac:dyDescent="0.35">
      <c r="A11168" s="1">
        <v>44063</v>
      </c>
      <c r="B11168" t="s">
        <v>90</v>
      </c>
      <c r="C11168">
        <v>102229</v>
      </c>
      <c r="D11168">
        <v>1085447</v>
      </c>
      <c r="F11168">
        <v>455</v>
      </c>
      <c r="G11168">
        <v>13785</v>
      </c>
      <c r="H11168">
        <v>107</v>
      </c>
      <c r="L11168">
        <v>6040</v>
      </c>
      <c r="N11168" s="2">
        <v>44063.416666666664</v>
      </c>
      <c r="O11168" t="s">
        <v>16401</v>
      </c>
      <c r="P11168" t="s">
        <v>16400</v>
      </c>
      <c r="Q11168">
        <v>3669</v>
      </c>
      <c r="R11168">
        <v>13785</v>
      </c>
      <c r="S11168">
        <v>1187676</v>
      </c>
      <c r="T11168">
        <v>1693571</v>
      </c>
      <c r="U11168">
        <v>1187676</v>
      </c>
      <c r="V11168">
        <v>24</v>
      </c>
      <c r="W11168">
        <v>8</v>
      </c>
      <c r="X11168">
        <v>41</v>
      </c>
      <c r="Y11168">
        <v>11328</v>
      </c>
      <c r="Z11168">
        <v>580</v>
      </c>
      <c r="AA11168">
        <v>18041</v>
      </c>
      <c r="AB11168" s="2">
        <v>45055.002986111111</v>
      </c>
      <c r="AC11168" t="s">
        <v>32</v>
      </c>
    </row>
    <row r="11169" spans="1:29" x14ac:dyDescent="0.35">
      <c r="A11169" s="1">
        <v>44063</v>
      </c>
      <c r="B11169" t="s">
        <v>93</v>
      </c>
      <c r="C11169">
        <v>4253</v>
      </c>
      <c r="F11169">
        <v>7</v>
      </c>
      <c r="G11169">
        <v>405</v>
      </c>
      <c r="H11169">
        <v>1</v>
      </c>
      <c r="J11169">
        <v>1</v>
      </c>
      <c r="L11169">
        <v>3679</v>
      </c>
      <c r="N11169" s="2">
        <v>44062.999305555553</v>
      </c>
      <c r="O11169" t="s">
        <v>16402</v>
      </c>
      <c r="P11169" t="s">
        <v>16382</v>
      </c>
      <c r="Q11169">
        <v>128</v>
      </c>
      <c r="R11169">
        <v>405</v>
      </c>
      <c r="S11169">
        <v>4253</v>
      </c>
      <c r="T11169">
        <v>215011</v>
      </c>
      <c r="U11169">
        <v>4253</v>
      </c>
      <c r="V11169">
        <v>23</v>
      </c>
      <c r="W11169">
        <v>1</v>
      </c>
      <c r="X11169">
        <v>2</v>
      </c>
      <c r="Y11169">
        <v>0</v>
      </c>
      <c r="Z11169">
        <v>19</v>
      </c>
      <c r="AA11169">
        <v>2661</v>
      </c>
      <c r="AB11169" s="2">
        <v>45055.002986111111</v>
      </c>
      <c r="AC11169" t="s">
        <v>32</v>
      </c>
    </row>
    <row r="11170" spans="1:29" x14ac:dyDescent="0.35">
      <c r="A11170" s="1">
        <v>44063</v>
      </c>
      <c r="B11170" t="s">
        <v>95</v>
      </c>
      <c r="C11170">
        <v>104618</v>
      </c>
      <c r="F11170">
        <v>646</v>
      </c>
      <c r="H11170">
        <v>173</v>
      </c>
      <c r="J11170">
        <v>81</v>
      </c>
      <c r="L11170">
        <v>67778</v>
      </c>
      <c r="N11170" s="2">
        <v>44063</v>
      </c>
      <c r="O11170" t="s">
        <v>16403</v>
      </c>
      <c r="P11170" t="s">
        <v>16298</v>
      </c>
      <c r="Q11170">
        <v>6634</v>
      </c>
      <c r="S11170">
        <v>104618</v>
      </c>
      <c r="T11170">
        <v>2455187</v>
      </c>
      <c r="U11170">
        <v>104618</v>
      </c>
      <c r="V11170">
        <v>26</v>
      </c>
      <c r="W11170">
        <v>16</v>
      </c>
      <c r="X11170">
        <v>0</v>
      </c>
      <c r="Y11170">
        <v>0</v>
      </c>
      <c r="Z11170">
        <v>527</v>
      </c>
      <c r="AA11170">
        <v>31183</v>
      </c>
      <c r="AB11170" s="2">
        <v>45055.002986111111</v>
      </c>
      <c r="AC11170" t="s">
        <v>32</v>
      </c>
    </row>
    <row r="11171" spans="1:29" x14ac:dyDescent="0.35">
      <c r="A11171" s="1">
        <v>44063</v>
      </c>
      <c r="B11171" t="s">
        <v>97</v>
      </c>
      <c r="C11171">
        <v>67308</v>
      </c>
      <c r="D11171">
        <v>962785</v>
      </c>
      <c r="F11171">
        <v>309</v>
      </c>
      <c r="G11171">
        <v>6019</v>
      </c>
      <c r="H11171">
        <v>148</v>
      </c>
      <c r="I11171">
        <v>1734</v>
      </c>
      <c r="L11171">
        <v>60605</v>
      </c>
      <c r="N11171" s="2">
        <v>44062.708333333336</v>
      </c>
      <c r="O11171" t="s">
        <v>16404</v>
      </c>
      <c r="P11171" t="s">
        <v>16405</v>
      </c>
      <c r="Q11171">
        <v>1791</v>
      </c>
      <c r="R11171">
        <v>6019</v>
      </c>
      <c r="S11171">
        <v>1030093</v>
      </c>
      <c r="T11171">
        <v>1322220</v>
      </c>
      <c r="U11171">
        <v>1030093</v>
      </c>
      <c r="V11171">
        <v>27</v>
      </c>
      <c r="W11171">
        <v>7</v>
      </c>
      <c r="X11171">
        <v>31</v>
      </c>
      <c r="Y11171">
        <v>8477</v>
      </c>
      <c r="Z11171">
        <v>690</v>
      </c>
      <c r="AA11171">
        <v>13956</v>
      </c>
      <c r="AB11171" s="2">
        <v>45055.002986111111</v>
      </c>
      <c r="AC11171" t="s">
        <v>32</v>
      </c>
    </row>
    <row r="11172" spans="1:29" x14ac:dyDescent="0.35">
      <c r="A11172" s="1">
        <v>44063</v>
      </c>
      <c r="B11172" t="s">
        <v>100</v>
      </c>
      <c r="C11172">
        <v>71733</v>
      </c>
      <c r="D11172">
        <v>814141</v>
      </c>
      <c r="F11172">
        <v>875</v>
      </c>
      <c r="J11172">
        <v>114</v>
      </c>
      <c r="N11172" s="2">
        <v>44063</v>
      </c>
      <c r="O11172" t="s">
        <v>16406</v>
      </c>
      <c r="P11172" t="s">
        <v>16298</v>
      </c>
      <c r="Q11172">
        <v>1417</v>
      </c>
      <c r="S11172">
        <v>885874</v>
      </c>
      <c r="T11172">
        <v>1172659</v>
      </c>
      <c r="U11172">
        <v>885874</v>
      </c>
      <c r="V11172">
        <v>29</v>
      </c>
      <c r="W11172">
        <v>3</v>
      </c>
      <c r="X11172">
        <v>0</v>
      </c>
      <c r="Y11172">
        <v>10021</v>
      </c>
      <c r="Z11172">
        <v>1058</v>
      </c>
      <c r="AA11172">
        <v>14215</v>
      </c>
      <c r="AB11172" s="2">
        <v>45055.002986111111</v>
      </c>
      <c r="AC11172" t="s">
        <v>32</v>
      </c>
    </row>
    <row r="11173" spans="1:29" x14ac:dyDescent="0.35">
      <c r="A11173" s="1">
        <v>44063</v>
      </c>
      <c r="B11173" t="s">
        <v>103</v>
      </c>
      <c r="C11173">
        <v>54</v>
      </c>
      <c r="D11173">
        <v>12867</v>
      </c>
      <c r="G11173">
        <v>4</v>
      </c>
      <c r="L11173">
        <v>29</v>
      </c>
      <c r="N11173" s="2">
        <v>44060.815972222219</v>
      </c>
      <c r="O11173" t="s">
        <v>16407</v>
      </c>
      <c r="P11173" t="s">
        <v>15915</v>
      </c>
      <c r="Q11173">
        <v>2</v>
      </c>
      <c r="R11173">
        <v>4</v>
      </c>
      <c r="S11173">
        <v>12921</v>
      </c>
      <c r="T11173">
        <v>12921</v>
      </c>
      <c r="U11173">
        <v>12921</v>
      </c>
      <c r="V11173">
        <v>69</v>
      </c>
      <c r="W11173">
        <v>0</v>
      </c>
      <c r="X11173">
        <v>0</v>
      </c>
      <c r="Y11173">
        <v>1</v>
      </c>
      <c r="Z11173">
        <v>0</v>
      </c>
      <c r="AA11173">
        <v>1</v>
      </c>
      <c r="AB11173" s="2">
        <v>45055.002986111111</v>
      </c>
      <c r="AC11173" t="s">
        <v>32</v>
      </c>
    </row>
    <row r="11174" spans="1:29" x14ac:dyDescent="0.35">
      <c r="A11174" s="1">
        <v>44063</v>
      </c>
      <c r="B11174" t="s">
        <v>106</v>
      </c>
      <c r="C11174">
        <v>75449</v>
      </c>
      <c r="D11174">
        <v>452177</v>
      </c>
      <c r="F11174">
        <v>1025</v>
      </c>
      <c r="G11174">
        <v>5097</v>
      </c>
      <c r="H11174">
        <v>276</v>
      </c>
      <c r="J11174">
        <v>176</v>
      </c>
      <c r="L11174">
        <v>56577</v>
      </c>
      <c r="N11174" s="2">
        <v>44062.791666666664</v>
      </c>
      <c r="O11174" t="s">
        <v>16408</v>
      </c>
      <c r="P11174" t="s">
        <v>16391</v>
      </c>
      <c r="Q11174">
        <v>2190</v>
      </c>
      <c r="R11174">
        <v>5097</v>
      </c>
      <c r="S11174">
        <v>527626</v>
      </c>
      <c r="T11174">
        <v>527626</v>
      </c>
      <c r="U11174">
        <v>527626</v>
      </c>
      <c r="V11174">
        <v>28</v>
      </c>
      <c r="W11174">
        <v>27</v>
      </c>
      <c r="X11174">
        <v>34</v>
      </c>
      <c r="Y11174">
        <v>0</v>
      </c>
      <c r="Z11174">
        <v>894</v>
      </c>
      <c r="AA11174">
        <v>894</v>
      </c>
      <c r="AB11174" s="2">
        <v>45055.002986111111</v>
      </c>
      <c r="AC11174" t="s">
        <v>32</v>
      </c>
    </row>
    <row r="11175" spans="1:29" x14ac:dyDescent="0.35">
      <c r="A11175" s="1">
        <v>44063</v>
      </c>
      <c r="B11175" t="s">
        <v>108</v>
      </c>
      <c r="C11175">
        <v>6072</v>
      </c>
      <c r="F11175">
        <v>101</v>
      </c>
      <c r="G11175">
        <v>357</v>
      </c>
      <c r="L11175">
        <v>4434</v>
      </c>
      <c r="N11175" s="2">
        <v>44063</v>
      </c>
      <c r="O11175" t="s">
        <v>16409</v>
      </c>
      <c r="P11175" t="s">
        <v>16298</v>
      </c>
      <c r="Q11175">
        <v>89</v>
      </c>
      <c r="R11175">
        <v>357</v>
      </c>
      <c r="S11175">
        <v>6072</v>
      </c>
      <c r="T11175">
        <v>207560</v>
      </c>
      <c r="U11175">
        <v>6072</v>
      </c>
      <c r="V11175">
        <v>30</v>
      </c>
      <c r="W11175">
        <v>5</v>
      </c>
      <c r="X11175">
        <v>9</v>
      </c>
      <c r="Y11175">
        <v>0</v>
      </c>
      <c r="Z11175">
        <v>116</v>
      </c>
      <c r="AA11175">
        <v>1027</v>
      </c>
      <c r="AB11175" s="2">
        <v>45055.002986111111</v>
      </c>
      <c r="AC11175" t="s">
        <v>32</v>
      </c>
    </row>
    <row r="11176" spans="1:29" x14ac:dyDescent="0.35">
      <c r="A11176" s="1">
        <v>44063</v>
      </c>
      <c r="B11176" t="s">
        <v>110</v>
      </c>
      <c r="C11176">
        <v>149904</v>
      </c>
      <c r="F11176">
        <v>1023</v>
      </c>
      <c r="H11176">
        <v>280</v>
      </c>
      <c r="N11176" s="2">
        <v>44063.506944444445</v>
      </c>
      <c r="O11176" t="s">
        <v>16410</v>
      </c>
      <c r="P11176" t="s">
        <v>16411</v>
      </c>
      <c r="Q11176">
        <v>2465</v>
      </c>
      <c r="S11176">
        <v>149904</v>
      </c>
      <c r="T11176">
        <v>1982150</v>
      </c>
      <c r="U11176">
        <v>149904</v>
      </c>
      <c r="V11176">
        <v>37</v>
      </c>
      <c r="W11176">
        <v>34</v>
      </c>
      <c r="X11176">
        <v>0</v>
      </c>
      <c r="Y11176">
        <v>0</v>
      </c>
      <c r="Z11176">
        <v>1972</v>
      </c>
      <c r="AA11176">
        <v>25739</v>
      </c>
      <c r="AB11176" s="2">
        <v>45055.002986111111</v>
      </c>
      <c r="AC11176" t="s">
        <v>32</v>
      </c>
    </row>
    <row r="11177" spans="1:29" x14ac:dyDescent="0.35">
      <c r="A11177" s="1">
        <v>44063</v>
      </c>
      <c r="B11177" t="s">
        <v>113</v>
      </c>
      <c r="C11177">
        <v>9227</v>
      </c>
      <c r="D11177">
        <v>175545</v>
      </c>
      <c r="F11177">
        <v>45</v>
      </c>
      <c r="G11177">
        <v>478</v>
      </c>
      <c r="H11177">
        <v>15</v>
      </c>
      <c r="I11177">
        <v>136</v>
      </c>
      <c r="L11177">
        <v>7718</v>
      </c>
      <c r="N11177" s="2">
        <v>44063.541666666664</v>
      </c>
      <c r="O11177" t="s">
        <v>16412</v>
      </c>
      <c r="P11177" t="s">
        <v>16398</v>
      </c>
      <c r="Q11177">
        <v>134</v>
      </c>
      <c r="R11177">
        <v>478</v>
      </c>
      <c r="S11177">
        <v>184772</v>
      </c>
      <c r="T11177">
        <v>401757</v>
      </c>
      <c r="U11177">
        <v>184772</v>
      </c>
      <c r="V11177">
        <v>38</v>
      </c>
      <c r="W11177">
        <v>0</v>
      </c>
      <c r="X11177">
        <v>0</v>
      </c>
      <c r="Y11177">
        <v>1987</v>
      </c>
      <c r="Z11177">
        <v>274</v>
      </c>
      <c r="AA11177">
        <v>7454</v>
      </c>
      <c r="AB11177" s="2">
        <v>45055.002986111111</v>
      </c>
      <c r="AC11177" t="s">
        <v>32</v>
      </c>
    </row>
    <row r="11178" spans="1:29" x14ac:dyDescent="0.35">
      <c r="A11178" s="1">
        <v>44063</v>
      </c>
      <c r="B11178" t="s">
        <v>115</v>
      </c>
      <c r="C11178">
        <v>31040</v>
      </c>
      <c r="D11178">
        <v>299368</v>
      </c>
      <c r="F11178">
        <v>156</v>
      </c>
      <c r="G11178">
        <v>1851</v>
      </c>
      <c r="L11178">
        <v>22941</v>
      </c>
      <c r="N11178" s="2">
        <v>44062.847222222219</v>
      </c>
      <c r="O11178" t="s">
        <v>16413</v>
      </c>
      <c r="P11178" t="s">
        <v>16414</v>
      </c>
      <c r="Q11178">
        <v>371</v>
      </c>
      <c r="R11178">
        <v>1851</v>
      </c>
      <c r="S11178">
        <v>330408</v>
      </c>
      <c r="T11178">
        <v>430546</v>
      </c>
      <c r="U11178">
        <v>330408</v>
      </c>
      <c r="V11178">
        <v>31</v>
      </c>
      <c r="W11178">
        <v>3</v>
      </c>
      <c r="X11178">
        <v>16</v>
      </c>
      <c r="Y11178">
        <v>1815</v>
      </c>
      <c r="Z11178">
        <v>215</v>
      </c>
      <c r="AA11178">
        <v>4157</v>
      </c>
      <c r="AB11178" s="2">
        <v>45055.002986111111</v>
      </c>
      <c r="AC11178" t="s">
        <v>32</v>
      </c>
    </row>
    <row r="11179" spans="1:29" x14ac:dyDescent="0.35">
      <c r="A11179" s="1">
        <v>44063</v>
      </c>
      <c r="B11179" t="s">
        <v>118</v>
      </c>
      <c r="C11179">
        <v>7050</v>
      </c>
      <c r="D11179">
        <v>182632</v>
      </c>
      <c r="F11179">
        <v>11</v>
      </c>
      <c r="G11179">
        <v>710</v>
      </c>
      <c r="I11179">
        <v>220</v>
      </c>
      <c r="L11179">
        <v>6367</v>
      </c>
      <c r="N11179" s="2">
        <v>44063.375</v>
      </c>
      <c r="O11179" t="s">
        <v>16415</v>
      </c>
      <c r="P11179" t="s">
        <v>16332</v>
      </c>
      <c r="Q11179">
        <v>428</v>
      </c>
      <c r="R11179">
        <v>710</v>
      </c>
      <c r="S11179">
        <v>189682</v>
      </c>
      <c r="T11179">
        <v>290010</v>
      </c>
      <c r="U11179">
        <v>189682</v>
      </c>
      <c r="V11179">
        <v>33</v>
      </c>
      <c r="W11179">
        <v>1</v>
      </c>
      <c r="X11179">
        <v>-2</v>
      </c>
      <c r="Y11179">
        <v>1659</v>
      </c>
      <c r="Z11179">
        <v>14</v>
      </c>
      <c r="AA11179">
        <v>2936</v>
      </c>
      <c r="AB11179" s="2">
        <v>45055.002986111111</v>
      </c>
      <c r="AC11179" t="s">
        <v>32</v>
      </c>
    </row>
    <row r="11180" spans="1:29" x14ac:dyDescent="0.35">
      <c r="A11180" s="1">
        <v>44063</v>
      </c>
      <c r="B11180" t="s">
        <v>121</v>
      </c>
      <c r="C11180">
        <v>191562</v>
      </c>
      <c r="D11180">
        <v>2396680</v>
      </c>
      <c r="F11180">
        <v>433</v>
      </c>
      <c r="G11180">
        <v>22359</v>
      </c>
      <c r="H11180">
        <v>79</v>
      </c>
      <c r="J11180">
        <v>28</v>
      </c>
      <c r="N11180" s="2">
        <v>44063</v>
      </c>
      <c r="O11180" t="s">
        <v>16416</v>
      </c>
      <c r="P11180" t="s">
        <v>16298</v>
      </c>
      <c r="Q11180">
        <v>15884</v>
      </c>
      <c r="R11180">
        <v>22359</v>
      </c>
      <c r="S11180">
        <v>2588242</v>
      </c>
      <c r="T11180">
        <v>2588242</v>
      </c>
      <c r="U11180">
        <v>2588242</v>
      </c>
      <c r="V11180">
        <v>34</v>
      </c>
      <c r="W11180">
        <v>6</v>
      </c>
      <c r="X11180">
        <v>48</v>
      </c>
      <c r="Y11180">
        <v>27395</v>
      </c>
      <c r="Z11180">
        <v>141</v>
      </c>
      <c r="AA11180">
        <v>27536</v>
      </c>
      <c r="AB11180" s="2">
        <v>45055.002986111111</v>
      </c>
      <c r="AC11180" t="s">
        <v>32</v>
      </c>
    </row>
    <row r="11181" spans="1:29" x14ac:dyDescent="0.35">
      <c r="A11181" s="1">
        <v>44063</v>
      </c>
      <c r="B11181" t="s">
        <v>123</v>
      </c>
      <c r="C11181">
        <v>23951</v>
      </c>
      <c r="F11181">
        <v>74</v>
      </c>
      <c r="G11181">
        <v>3009</v>
      </c>
      <c r="L11181">
        <v>11145</v>
      </c>
      <c r="N11181" s="2">
        <v>44063.743750000001</v>
      </c>
      <c r="O11181" t="s">
        <v>16417</v>
      </c>
      <c r="P11181" t="s">
        <v>16418</v>
      </c>
      <c r="Q11181">
        <v>734</v>
      </c>
      <c r="R11181">
        <v>3009</v>
      </c>
      <c r="S11181">
        <v>23951</v>
      </c>
      <c r="T11181">
        <v>694824</v>
      </c>
      <c r="U11181">
        <v>23951</v>
      </c>
      <c r="V11181">
        <v>35</v>
      </c>
      <c r="W11181">
        <v>5</v>
      </c>
      <c r="X11181">
        <v>7</v>
      </c>
      <c r="Y11181">
        <v>0</v>
      </c>
      <c r="Z11181">
        <v>202</v>
      </c>
      <c r="AA11181">
        <v>6329</v>
      </c>
      <c r="AB11181" s="2">
        <v>45055.002986111111</v>
      </c>
      <c r="AC11181" t="s">
        <v>32</v>
      </c>
    </row>
    <row r="11182" spans="1:29" x14ac:dyDescent="0.35">
      <c r="A11182" s="1">
        <v>44063</v>
      </c>
      <c r="B11182" t="s">
        <v>126</v>
      </c>
      <c r="C11182">
        <v>63584</v>
      </c>
      <c r="D11182">
        <v>497379</v>
      </c>
      <c r="F11182">
        <v>874</v>
      </c>
      <c r="H11182">
        <v>263</v>
      </c>
      <c r="J11182">
        <v>152</v>
      </c>
      <c r="N11182" s="2">
        <v>44063.124305555553</v>
      </c>
      <c r="O11182" t="s">
        <v>16419</v>
      </c>
      <c r="P11182" t="s">
        <v>16360</v>
      </c>
      <c r="Q11182">
        <v>1172</v>
      </c>
      <c r="S11182">
        <v>560963</v>
      </c>
      <c r="T11182">
        <v>775720</v>
      </c>
      <c r="U11182">
        <v>560963</v>
      </c>
      <c r="V11182">
        <v>32</v>
      </c>
      <c r="W11182">
        <v>38</v>
      </c>
      <c r="X11182">
        <v>0</v>
      </c>
      <c r="Y11182">
        <v>3881</v>
      </c>
      <c r="Z11182">
        <v>556</v>
      </c>
      <c r="AA11182">
        <v>7724</v>
      </c>
      <c r="AB11182" s="2">
        <v>45055.002986111111</v>
      </c>
      <c r="AC11182" t="s">
        <v>32</v>
      </c>
    </row>
    <row r="11183" spans="1:29" x14ac:dyDescent="0.35">
      <c r="A11183" s="1">
        <v>44063</v>
      </c>
      <c r="B11183" t="s">
        <v>128</v>
      </c>
      <c r="C11183">
        <v>427803</v>
      </c>
      <c r="F11183">
        <v>518</v>
      </c>
      <c r="H11183">
        <v>120</v>
      </c>
      <c r="J11183">
        <v>62</v>
      </c>
      <c r="N11183" s="2">
        <v>44062.999305555553</v>
      </c>
      <c r="O11183" t="s">
        <v>16420</v>
      </c>
      <c r="P11183" t="s">
        <v>16382</v>
      </c>
      <c r="Q11183">
        <v>25275</v>
      </c>
      <c r="S11183">
        <v>427803</v>
      </c>
      <c r="T11183">
        <v>7353387</v>
      </c>
      <c r="U11183">
        <v>427803</v>
      </c>
      <c r="V11183">
        <v>36</v>
      </c>
      <c r="W11183">
        <v>5</v>
      </c>
      <c r="X11183">
        <v>0</v>
      </c>
      <c r="Y11183">
        <v>0</v>
      </c>
      <c r="Z11183">
        <v>601</v>
      </c>
      <c r="AA11183">
        <v>80984</v>
      </c>
      <c r="AB11183" s="2">
        <v>45055.002986111111</v>
      </c>
      <c r="AC11183" t="s">
        <v>32</v>
      </c>
    </row>
    <row r="11184" spans="1:29" x14ac:dyDescent="0.35">
      <c r="A11184" s="1">
        <v>44063</v>
      </c>
      <c r="B11184" t="s">
        <v>131</v>
      </c>
      <c r="C11184">
        <v>112003</v>
      </c>
      <c r="F11184">
        <v>860</v>
      </c>
      <c r="G11184">
        <v>12615</v>
      </c>
      <c r="H11184">
        <v>294</v>
      </c>
      <c r="I11184">
        <v>2844</v>
      </c>
      <c r="J11184">
        <v>169</v>
      </c>
      <c r="L11184">
        <v>91656</v>
      </c>
      <c r="N11184" s="2">
        <v>44063.583333333336</v>
      </c>
      <c r="O11184" t="s">
        <v>16421</v>
      </c>
      <c r="P11184" t="s">
        <v>16348</v>
      </c>
      <c r="Q11184">
        <v>3929</v>
      </c>
      <c r="R11184">
        <v>12615</v>
      </c>
      <c r="S11184">
        <v>112003</v>
      </c>
      <c r="T11184">
        <v>1989520</v>
      </c>
      <c r="U11184">
        <v>112003</v>
      </c>
      <c r="V11184">
        <v>39</v>
      </c>
      <c r="W11184">
        <v>22</v>
      </c>
      <c r="X11184">
        <v>86</v>
      </c>
      <c r="Y11184">
        <v>0</v>
      </c>
      <c r="Z11184">
        <v>1122</v>
      </c>
      <c r="AA11184">
        <v>27887</v>
      </c>
      <c r="AB11184" s="2">
        <v>45055.002986111111</v>
      </c>
      <c r="AC11184" t="s">
        <v>32</v>
      </c>
    </row>
    <row r="11185" spans="1:29" x14ac:dyDescent="0.35">
      <c r="A11185" s="1">
        <v>44063</v>
      </c>
      <c r="B11185" t="s">
        <v>134</v>
      </c>
      <c r="C11185">
        <v>50669</v>
      </c>
      <c r="D11185">
        <v>740225</v>
      </c>
      <c r="F11185">
        <v>564</v>
      </c>
      <c r="G11185">
        <v>4268</v>
      </c>
      <c r="H11185">
        <v>248</v>
      </c>
      <c r="L11185">
        <v>42695</v>
      </c>
      <c r="N11185" s="2">
        <v>44063</v>
      </c>
      <c r="O11185" t="s">
        <v>16422</v>
      </c>
      <c r="P11185" t="s">
        <v>16298</v>
      </c>
      <c r="Q11185">
        <v>709</v>
      </c>
      <c r="R11185">
        <v>4268</v>
      </c>
      <c r="S11185">
        <v>790894</v>
      </c>
      <c r="T11185">
        <v>790894</v>
      </c>
      <c r="U11185">
        <v>790894</v>
      </c>
      <c r="V11185">
        <v>40</v>
      </c>
      <c r="W11185">
        <v>10</v>
      </c>
      <c r="X11185">
        <v>76</v>
      </c>
      <c r="Y11185">
        <v>7408</v>
      </c>
      <c r="Z11185">
        <v>746</v>
      </c>
      <c r="AA11185">
        <v>8154</v>
      </c>
      <c r="AB11185" s="2">
        <v>45055.002986111111</v>
      </c>
      <c r="AC11185" t="s">
        <v>32</v>
      </c>
    </row>
    <row r="11186" spans="1:29" x14ac:dyDescent="0.35">
      <c r="A11186" s="1">
        <v>44063</v>
      </c>
      <c r="B11186" t="s">
        <v>136</v>
      </c>
      <c r="C11186">
        <v>23870</v>
      </c>
      <c r="D11186">
        <v>477286</v>
      </c>
      <c r="F11186">
        <v>203</v>
      </c>
      <c r="G11186">
        <v>1958</v>
      </c>
      <c r="H11186">
        <v>51</v>
      </c>
      <c r="J11186">
        <v>16</v>
      </c>
      <c r="L11186">
        <v>4468</v>
      </c>
      <c r="N11186" s="2">
        <v>44062.125694444447</v>
      </c>
      <c r="O11186" t="s">
        <v>16423</v>
      </c>
      <c r="P11186" t="s">
        <v>16424</v>
      </c>
      <c r="Q11186">
        <v>408</v>
      </c>
      <c r="R11186">
        <v>1958</v>
      </c>
      <c r="S11186">
        <v>501156</v>
      </c>
      <c r="T11186">
        <v>763954</v>
      </c>
      <c r="U11186">
        <v>501156</v>
      </c>
      <c r="V11186">
        <v>41</v>
      </c>
      <c r="W11186">
        <v>11</v>
      </c>
      <c r="X11186">
        <v>29</v>
      </c>
      <c r="Y11186">
        <v>4624</v>
      </c>
      <c r="Z11186">
        <v>194</v>
      </c>
      <c r="AA11186">
        <v>8767</v>
      </c>
      <c r="AB11186" s="2">
        <v>45055.002986111111</v>
      </c>
      <c r="AC11186" t="s">
        <v>32</v>
      </c>
    </row>
    <row r="11187" spans="1:29" x14ac:dyDescent="0.35">
      <c r="A11187" s="1">
        <v>44063</v>
      </c>
      <c r="B11187" t="s">
        <v>139</v>
      </c>
      <c r="C11187">
        <v>126940</v>
      </c>
      <c r="D11187">
        <v>1386071</v>
      </c>
      <c r="F11187">
        <v>548</v>
      </c>
      <c r="J11187">
        <v>94</v>
      </c>
      <c r="L11187">
        <v>101552</v>
      </c>
      <c r="N11187" s="2">
        <v>44063</v>
      </c>
      <c r="O11187" t="s">
        <v>16425</v>
      </c>
      <c r="P11187" t="s">
        <v>16298</v>
      </c>
      <c r="Q11187">
        <v>7538</v>
      </c>
      <c r="S11187">
        <v>1513011</v>
      </c>
      <c r="T11187">
        <v>2030939</v>
      </c>
      <c r="U11187">
        <v>1513011</v>
      </c>
      <c r="V11187">
        <v>42</v>
      </c>
      <c r="W11187">
        <v>15</v>
      </c>
      <c r="X11187">
        <v>0</v>
      </c>
      <c r="Y11187">
        <v>17753</v>
      </c>
      <c r="Z11187">
        <v>791</v>
      </c>
      <c r="AA11187">
        <v>28404</v>
      </c>
      <c r="AB11187" s="2">
        <v>45055.002986111111</v>
      </c>
      <c r="AC11187" t="s">
        <v>32</v>
      </c>
    </row>
    <row r="11188" spans="1:29" x14ac:dyDescent="0.35">
      <c r="A11188" s="1">
        <v>44063</v>
      </c>
      <c r="B11188" t="s">
        <v>142</v>
      </c>
      <c r="C11188">
        <v>12576</v>
      </c>
      <c r="D11188">
        <v>305972</v>
      </c>
      <c r="F11188">
        <v>390</v>
      </c>
      <c r="H11188">
        <v>57</v>
      </c>
      <c r="J11188">
        <v>37</v>
      </c>
      <c r="N11188" s="2">
        <v>44063</v>
      </c>
      <c r="O11188" t="s">
        <v>16426</v>
      </c>
      <c r="P11188" t="s">
        <v>16298</v>
      </c>
      <c r="Q11188">
        <v>367</v>
      </c>
      <c r="S11188">
        <v>318548</v>
      </c>
      <c r="T11188">
        <v>318548</v>
      </c>
      <c r="U11188">
        <v>318548</v>
      </c>
      <c r="V11188">
        <v>72</v>
      </c>
      <c r="W11188">
        <v>11</v>
      </c>
      <c r="X11188">
        <v>0</v>
      </c>
      <c r="Y11188">
        <v>0</v>
      </c>
      <c r="Z11188">
        <v>124</v>
      </c>
      <c r="AA11188">
        <v>124</v>
      </c>
      <c r="AB11188" s="2">
        <v>45055.002986111111</v>
      </c>
      <c r="AC11188" t="s">
        <v>32</v>
      </c>
    </row>
    <row r="11189" spans="1:29" x14ac:dyDescent="0.35">
      <c r="A11189" s="1">
        <v>44063</v>
      </c>
      <c r="B11189" t="s">
        <v>144</v>
      </c>
      <c r="C11189">
        <v>20871</v>
      </c>
      <c r="D11189">
        <v>218892</v>
      </c>
      <c r="F11189">
        <v>84</v>
      </c>
      <c r="G11189">
        <v>2431</v>
      </c>
      <c r="H11189">
        <v>8</v>
      </c>
      <c r="J11189">
        <v>4</v>
      </c>
      <c r="N11189" s="2">
        <v>44063.5</v>
      </c>
      <c r="O11189" t="s">
        <v>16427</v>
      </c>
      <c r="P11189" t="s">
        <v>16428</v>
      </c>
      <c r="Q11189">
        <v>1028</v>
      </c>
      <c r="R11189">
        <v>2431</v>
      </c>
      <c r="S11189">
        <v>239763</v>
      </c>
      <c r="T11189">
        <v>444574</v>
      </c>
      <c r="U11189">
        <v>239763</v>
      </c>
      <c r="V11189">
        <v>44</v>
      </c>
      <c r="W11189">
        <v>1</v>
      </c>
      <c r="X11189">
        <v>12</v>
      </c>
      <c r="Y11189">
        <v>-18627</v>
      </c>
      <c r="Z11189">
        <v>76</v>
      </c>
      <c r="AA11189">
        <v>4447</v>
      </c>
      <c r="AB11189" s="2">
        <v>45055.002986111111</v>
      </c>
      <c r="AC11189" t="s">
        <v>32</v>
      </c>
    </row>
    <row r="11190" spans="1:29" x14ac:dyDescent="0.35">
      <c r="A11190" s="1">
        <v>44063</v>
      </c>
      <c r="B11190" t="s">
        <v>147</v>
      </c>
      <c r="C11190">
        <v>109320</v>
      </c>
      <c r="D11190">
        <v>783480</v>
      </c>
      <c r="F11190">
        <v>1108</v>
      </c>
      <c r="G11190">
        <v>7146</v>
      </c>
      <c r="H11190">
        <v>272</v>
      </c>
      <c r="J11190">
        <v>170</v>
      </c>
      <c r="L11190">
        <v>45205</v>
      </c>
      <c r="N11190" s="2">
        <v>44062.999305555553</v>
      </c>
      <c r="O11190" t="s">
        <v>16429</v>
      </c>
      <c r="P11190" t="s">
        <v>16382</v>
      </c>
      <c r="Q11190">
        <v>2401</v>
      </c>
      <c r="R11190">
        <v>7146</v>
      </c>
      <c r="S11190">
        <v>892800</v>
      </c>
      <c r="T11190">
        <v>892800</v>
      </c>
      <c r="U11190">
        <v>892800</v>
      </c>
      <c r="V11190">
        <v>45</v>
      </c>
      <c r="W11190">
        <v>41</v>
      </c>
      <c r="X11190">
        <v>0</v>
      </c>
      <c r="Y11190">
        <v>7763</v>
      </c>
      <c r="Z11190">
        <v>909</v>
      </c>
      <c r="AA11190">
        <v>8672</v>
      </c>
      <c r="AB11190" s="2">
        <v>45055.002986111111</v>
      </c>
      <c r="AC11190" t="s">
        <v>32</v>
      </c>
    </row>
    <row r="11191" spans="1:29" x14ac:dyDescent="0.35">
      <c r="A11191" s="1">
        <v>44063</v>
      </c>
      <c r="B11191" t="s">
        <v>150</v>
      </c>
      <c r="C11191">
        <v>10691</v>
      </c>
      <c r="D11191">
        <v>121417</v>
      </c>
      <c r="F11191">
        <v>53</v>
      </c>
      <c r="G11191">
        <v>940</v>
      </c>
      <c r="L11191">
        <v>9265</v>
      </c>
      <c r="N11191" s="2">
        <v>44062.583333333336</v>
      </c>
      <c r="O11191" t="s">
        <v>16430</v>
      </c>
      <c r="P11191" t="s">
        <v>16431</v>
      </c>
      <c r="Q11191">
        <v>157</v>
      </c>
      <c r="R11191">
        <v>940</v>
      </c>
      <c r="S11191">
        <v>132108</v>
      </c>
      <c r="T11191">
        <v>169366</v>
      </c>
      <c r="U11191">
        <v>132108</v>
      </c>
      <c r="V11191">
        <v>46</v>
      </c>
      <c r="W11191">
        <v>2</v>
      </c>
      <c r="X11191">
        <v>5</v>
      </c>
      <c r="Y11191">
        <v>936</v>
      </c>
      <c r="Z11191">
        <v>125</v>
      </c>
      <c r="AA11191">
        <v>1879</v>
      </c>
      <c r="AB11191" s="2">
        <v>45055.002986111111</v>
      </c>
      <c r="AC11191" t="s">
        <v>32</v>
      </c>
    </row>
    <row r="11192" spans="1:29" x14ac:dyDescent="0.35">
      <c r="A11192" s="1">
        <v>44063</v>
      </c>
      <c r="B11192" t="s">
        <v>152</v>
      </c>
      <c r="C11192">
        <v>139175</v>
      </c>
      <c r="F11192">
        <v>1194</v>
      </c>
      <c r="G11192">
        <v>6156</v>
      </c>
      <c r="H11192">
        <v>385</v>
      </c>
      <c r="J11192">
        <v>177</v>
      </c>
      <c r="L11192">
        <v>100967</v>
      </c>
      <c r="N11192" s="2">
        <v>44063.625</v>
      </c>
      <c r="O11192" t="s">
        <v>16432</v>
      </c>
      <c r="P11192" t="s">
        <v>16433</v>
      </c>
      <c r="Q11192">
        <v>1488</v>
      </c>
      <c r="R11192">
        <v>6156</v>
      </c>
      <c r="S11192">
        <v>139175</v>
      </c>
      <c r="T11192">
        <v>1949404</v>
      </c>
      <c r="U11192">
        <v>139175</v>
      </c>
      <c r="V11192">
        <v>47</v>
      </c>
      <c r="W11192">
        <v>36</v>
      </c>
      <c r="X11192">
        <v>87</v>
      </c>
      <c r="Y11192">
        <v>0</v>
      </c>
      <c r="Z11192">
        <v>1375</v>
      </c>
      <c r="AA11192">
        <v>23047</v>
      </c>
      <c r="AB11192" s="2">
        <v>45055.002986111111</v>
      </c>
      <c r="AC11192" t="s">
        <v>32</v>
      </c>
    </row>
    <row r="11193" spans="1:29" x14ac:dyDescent="0.35">
      <c r="A11193" s="1">
        <v>44063</v>
      </c>
      <c r="B11193" t="s">
        <v>155</v>
      </c>
      <c r="C11193">
        <v>562559</v>
      </c>
      <c r="F11193">
        <v>5635</v>
      </c>
      <c r="H11193">
        <v>1979</v>
      </c>
      <c r="L11193">
        <v>431960</v>
      </c>
      <c r="N11193" s="2">
        <v>44063.694444444445</v>
      </c>
      <c r="O11193" t="s">
        <v>16434</v>
      </c>
      <c r="P11193" t="s">
        <v>16435</v>
      </c>
      <c r="Q11193">
        <v>10793</v>
      </c>
      <c r="S11193">
        <v>562559</v>
      </c>
      <c r="T11193">
        <v>5106486</v>
      </c>
      <c r="U11193">
        <v>562559</v>
      </c>
      <c r="V11193">
        <v>48</v>
      </c>
      <c r="W11193">
        <v>234</v>
      </c>
      <c r="X11193">
        <v>0</v>
      </c>
      <c r="Y11193">
        <v>0</v>
      </c>
      <c r="Z11193">
        <v>5303</v>
      </c>
      <c r="AA11193">
        <v>45900</v>
      </c>
      <c r="AB11193" s="2">
        <v>45055.002986111111</v>
      </c>
      <c r="AC11193" t="s">
        <v>32</v>
      </c>
    </row>
    <row r="11194" spans="1:29" x14ac:dyDescent="0.35">
      <c r="A11194" s="1">
        <v>44063</v>
      </c>
      <c r="B11194" t="s">
        <v>158</v>
      </c>
      <c r="C11194">
        <v>47982</v>
      </c>
      <c r="D11194">
        <v>567637</v>
      </c>
      <c r="F11194">
        <v>157</v>
      </c>
      <c r="G11194">
        <v>2853</v>
      </c>
      <c r="H11194">
        <v>62</v>
      </c>
      <c r="I11194">
        <v>732</v>
      </c>
      <c r="K11194">
        <v>292</v>
      </c>
      <c r="L11194">
        <v>39364</v>
      </c>
      <c r="N11194" s="2">
        <v>44063.463194444441</v>
      </c>
      <c r="O11194" t="s">
        <v>16436</v>
      </c>
      <c r="P11194" t="s">
        <v>16437</v>
      </c>
      <c r="Q11194">
        <v>381</v>
      </c>
      <c r="R11194">
        <v>2853</v>
      </c>
      <c r="S11194">
        <v>615619</v>
      </c>
      <c r="T11194">
        <v>760456</v>
      </c>
      <c r="U11194">
        <v>615619</v>
      </c>
      <c r="V11194">
        <v>49</v>
      </c>
      <c r="W11194">
        <v>4</v>
      </c>
      <c r="X11194">
        <v>21</v>
      </c>
      <c r="Y11194">
        <v>4326</v>
      </c>
      <c r="Z11194">
        <v>461</v>
      </c>
      <c r="AA11194">
        <v>6881</v>
      </c>
      <c r="AB11194" s="2">
        <v>45055.002986111111</v>
      </c>
      <c r="AC11194" t="s">
        <v>32</v>
      </c>
    </row>
    <row r="11195" spans="1:29" x14ac:dyDescent="0.35">
      <c r="A11195" s="1">
        <v>44063</v>
      </c>
      <c r="B11195" t="s">
        <v>161</v>
      </c>
      <c r="C11195">
        <v>109882</v>
      </c>
      <c r="E11195">
        <v>373</v>
      </c>
      <c r="F11195">
        <v>1266</v>
      </c>
      <c r="G11195">
        <v>8998</v>
      </c>
      <c r="H11195">
        <v>276</v>
      </c>
      <c r="J11195">
        <v>148</v>
      </c>
      <c r="N11195" s="2">
        <v>44062.708333333336</v>
      </c>
      <c r="O11195" t="s">
        <v>16438</v>
      </c>
      <c r="P11195" t="s">
        <v>16405</v>
      </c>
      <c r="Q11195">
        <v>2427</v>
      </c>
      <c r="R11195">
        <v>8998</v>
      </c>
      <c r="S11195">
        <v>110255</v>
      </c>
      <c r="T11195">
        <v>1418335</v>
      </c>
      <c r="U11195">
        <v>109882</v>
      </c>
      <c r="V11195">
        <v>51</v>
      </c>
      <c r="W11195">
        <v>17</v>
      </c>
      <c r="X11195">
        <v>73</v>
      </c>
      <c r="Y11195">
        <v>0</v>
      </c>
      <c r="Z11195">
        <v>863</v>
      </c>
      <c r="AA11195">
        <v>15864</v>
      </c>
      <c r="AB11195" s="2">
        <v>45055.002986111111</v>
      </c>
      <c r="AC11195" t="s">
        <v>32</v>
      </c>
    </row>
    <row r="11196" spans="1:29" x14ac:dyDescent="0.35">
      <c r="A11196" s="1">
        <v>44063</v>
      </c>
      <c r="B11196" t="s">
        <v>163</v>
      </c>
      <c r="C11196">
        <v>869</v>
      </c>
      <c r="D11196">
        <v>12673</v>
      </c>
      <c r="E11196">
        <v>21</v>
      </c>
      <c r="L11196">
        <v>623</v>
      </c>
      <c r="N11196" s="2">
        <v>44063.272916666669</v>
      </c>
      <c r="O11196" t="s">
        <v>16439</v>
      </c>
      <c r="P11196" t="s">
        <v>16440</v>
      </c>
      <c r="Q11196">
        <v>10</v>
      </c>
      <c r="S11196">
        <v>13563</v>
      </c>
      <c r="T11196">
        <v>13542</v>
      </c>
      <c r="U11196">
        <v>13542</v>
      </c>
      <c r="V11196">
        <v>78</v>
      </c>
      <c r="W11196">
        <v>1</v>
      </c>
      <c r="X11196">
        <v>0</v>
      </c>
      <c r="Y11196">
        <v>156</v>
      </c>
      <c r="Z11196">
        <v>41</v>
      </c>
      <c r="AA11196">
        <v>197</v>
      </c>
      <c r="AB11196" s="2">
        <v>45055.002986111111</v>
      </c>
      <c r="AC11196" t="s">
        <v>32</v>
      </c>
    </row>
    <row r="11197" spans="1:29" x14ac:dyDescent="0.35">
      <c r="A11197" s="1">
        <v>44063</v>
      </c>
      <c r="B11197" t="s">
        <v>166</v>
      </c>
      <c r="C11197">
        <v>1536</v>
      </c>
      <c r="D11197">
        <v>112882</v>
      </c>
      <c r="F11197">
        <v>10</v>
      </c>
      <c r="L11197">
        <v>1356</v>
      </c>
      <c r="N11197" s="2">
        <v>44063</v>
      </c>
      <c r="O11197" t="s">
        <v>16441</v>
      </c>
      <c r="P11197" t="s">
        <v>16298</v>
      </c>
      <c r="Q11197">
        <v>58</v>
      </c>
      <c r="S11197">
        <v>114418</v>
      </c>
      <c r="T11197">
        <v>152759</v>
      </c>
      <c r="U11197">
        <v>114418</v>
      </c>
      <c r="V11197">
        <v>50</v>
      </c>
      <c r="W11197">
        <v>0</v>
      </c>
      <c r="X11197">
        <v>0</v>
      </c>
      <c r="Y11197">
        <v>1638</v>
      </c>
      <c r="Z11197">
        <v>4</v>
      </c>
      <c r="AA11197">
        <v>2615</v>
      </c>
      <c r="AB11197" s="2">
        <v>45055.002986111111</v>
      </c>
      <c r="AC11197" t="s">
        <v>32</v>
      </c>
    </row>
    <row r="11198" spans="1:29" x14ac:dyDescent="0.35">
      <c r="A11198" s="1">
        <v>44063</v>
      </c>
      <c r="B11198" t="s">
        <v>168</v>
      </c>
      <c r="C11198">
        <v>71105</v>
      </c>
      <c r="F11198">
        <v>498</v>
      </c>
      <c r="G11198">
        <v>6388</v>
      </c>
      <c r="J11198">
        <v>44</v>
      </c>
      <c r="N11198" s="2">
        <v>44062.124305555553</v>
      </c>
      <c r="O11198" t="s">
        <v>16442</v>
      </c>
      <c r="P11198" t="s">
        <v>16443</v>
      </c>
      <c r="Q11198">
        <v>1822</v>
      </c>
      <c r="R11198">
        <v>6388</v>
      </c>
      <c r="S11198">
        <v>71105</v>
      </c>
      <c r="T11198">
        <v>1356868</v>
      </c>
      <c r="U11198">
        <v>71105</v>
      </c>
      <c r="V11198">
        <v>53</v>
      </c>
      <c r="W11198">
        <v>13</v>
      </c>
      <c r="X11198">
        <v>30</v>
      </c>
      <c r="Y11198">
        <v>0</v>
      </c>
      <c r="Z11198">
        <v>624</v>
      </c>
      <c r="AA11198">
        <v>12825</v>
      </c>
      <c r="AB11198" s="2">
        <v>45055.002986111111</v>
      </c>
      <c r="AC11198" t="s">
        <v>32</v>
      </c>
    </row>
    <row r="11199" spans="1:29" x14ac:dyDescent="0.35">
      <c r="A11199" s="1">
        <v>44063</v>
      </c>
      <c r="B11199" t="s">
        <v>171</v>
      </c>
      <c r="C11199">
        <v>72903</v>
      </c>
      <c r="D11199">
        <v>1093294</v>
      </c>
      <c r="E11199">
        <v>172</v>
      </c>
      <c r="F11199">
        <v>367</v>
      </c>
      <c r="G11199">
        <v>5469</v>
      </c>
      <c r="H11199">
        <v>120</v>
      </c>
      <c r="I11199">
        <v>978</v>
      </c>
      <c r="L11199">
        <v>59076</v>
      </c>
      <c r="N11199" s="2">
        <v>44063</v>
      </c>
      <c r="O11199" t="s">
        <v>16444</v>
      </c>
      <c r="P11199" t="s">
        <v>16298</v>
      </c>
      <c r="Q11199">
        <v>1074</v>
      </c>
      <c r="R11199">
        <v>5469</v>
      </c>
      <c r="S11199">
        <v>1166369</v>
      </c>
      <c r="T11199">
        <v>1571354</v>
      </c>
      <c r="U11199">
        <v>1166197</v>
      </c>
      <c r="V11199">
        <v>55</v>
      </c>
      <c r="W11199">
        <v>7</v>
      </c>
      <c r="X11199">
        <v>39</v>
      </c>
      <c r="Y11199">
        <v>9131</v>
      </c>
      <c r="Z11199">
        <v>769</v>
      </c>
      <c r="AA11199">
        <v>20737</v>
      </c>
      <c r="AB11199" s="2">
        <v>45055.002986111111</v>
      </c>
      <c r="AC11199" t="s">
        <v>32</v>
      </c>
    </row>
    <row r="11200" spans="1:29" x14ac:dyDescent="0.35">
      <c r="A11200" s="1">
        <v>44063</v>
      </c>
      <c r="B11200" t="s">
        <v>173</v>
      </c>
      <c r="C11200">
        <v>8982</v>
      </c>
      <c r="F11200">
        <v>140</v>
      </c>
      <c r="H11200">
        <v>52</v>
      </c>
      <c r="J11200">
        <v>18</v>
      </c>
      <c r="L11200">
        <v>7010</v>
      </c>
      <c r="N11200" s="2">
        <v>44063.416666666664</v>
      </c>
      <c r="O11200" t="s">
        <v>16445</v>
      </c>
      <c r="P11200" t="s">
        <v>16400</v>
      </c>
      <c r="Q11200">
        <v>166</v>
      </c>
      <c r="S11200">
        <v>8982</v>
      </c>
      <c r="T11200">
        <v>370423</v>
      </c>
      <c r="U11200">
        <v>8982</v>
      </c>
      <c r="V11200">
        <v>54</v>
      </c>
      <c r="W11200">
        <v>0</v>
      </c>
      <c r="X11200">
        <v>0</v>
      </c>
      <c r="Y11200">
        <v>0</v>
      </c>
      <c r="Z11200">
        <v>181</v>
      </c>
      <c r="AA11200">
        <v>7841</v>
      </c>
      <c r="AB11200" s="2">
        <v>45055.002986111111</v>
      </c>
      <c r="AC11200" t="s">
        <v>32</v>
      </c>
    </row>
    <row r="11201" spans="1:29" x14ac:dyDescent="0.35">
      <c r="A11201" s="1">
        <v>44063</v>
      </c>
      <c r="B11201" t="s">
        <v>175</v>
      </c>
      <c r="C11201">
        <v>3468</v>
      </c>
      <c r="D11201">
        <v>60706</v>
      </c>
      <c r="F11201">
        <v>18</v>
      </c>
      <c r="G11201">
        <v>202</v>
      </c>
      <c r="L11201">
        <v>2832</v>
      </c>
      <c r="N11201" s="2">
        <v>44063.737500000003</v>
      </c>
      <c r="O11201" t="s">
        <v>16446</v>
      </c>
      <c r="P11201" t="s">
        <v>16447</v>
      </c>
      <c r="Q11201">
        <v>34</v>
      </c>
      <c r="R11201">
        <v>202</v>
      </c>
      <c r="S11201">
        <v>64174</v>
      </c>
      <c r="T11201">
        <v>110081</v>
      </c>
      <c r="U11201">
        <v>64174</v>
      </c>
      <c r="V11201">
        <v>56</v>
      </c>
      <c r="W11201">
        <v>0</v>
      </c>
      <c r="X11201">
        <v>5</v>
      </c>
      <c r="Y11201">
        <v>1042</v>
      </c>
      <c r="Z11201">
        <v>38</v>
      </c>
      <c r="AA11201">
        <v>1276</v>
      </c>
      <c r="AB11201" s="2">
        <v>45055.002986111111</v>
      </c>
      <c r="AC11201" t="s">
        <v>32</v>
      </c>
    </row>
    <row r="11202" spans="1:29" x14ac:dyDescent="0.35">
      <c r="A11202" s="1">
        <v>44062</v>
      </c>
      <c r="B11202" t="s">
        <v>29</v>
      </c>
      <c r="C11202">
        <v>4452</v>
      </c>
      <c r="F11202">
        <v>56</v>
      </c>
      <c r="G11202">
        <v>214</v>
      </c>
      <c r="J11202">
        <v>6</v>
      </c>
      <c r="L11202">
        <v>1501</v>
      </c>
      <c r="N11202" s="2">
        <v>44062</v>
      </c>
      <c r="O11202" t="s">
        <v>16448</v>
      </c>
      <c r="P11202" t="s">
        <v>16378</v>
      </c>
      <c r="Q11202">
        <v>29</v>
      </c>
      <c r="R11202">
        <v>214</v>
      </c>
      <c r="S11202">
        <v>4452</v>
      </c>
      <c r="T11202">
        <v>310849</v>
      </c>
      <c r="U11202">
        <v>4452</v>
      </c>
      <c r="V11202">
        <v>2</v>
      </c>
      <c r="W11202">
        <v>0</v>
      </c>
      <c r="X11202">
        <v>6</v>
      </c>
      <c r="Y11202">
        <v>0</v>
      </c>
      <c r="Z11202">
        <v>73</v>
      </c>
      <c r="AA11202">
        <v>840</v>
      </c>
      <c r="AB11202" s="2">
        <v>45055.002986111111</v>
      </c>
      <c r="AC11202" t="s">
        <v>32</v>
      </c>
    </row>
    <row r="11203" spans="1:29" x14ac:dyDescent="0.35">
      <c r="A11203" s="1">
        <v>44062</v>
      </c>
      <c r="B11203" t="s">
        <v>33</v>
      </c>
      <c r="C11203">
        <v>111478</v>
      </c>
      <c r="D11203">
        <v>773868</v>
      </c>
      <c r="F11203">
        <v>1198</v>
      </c>
      <c r="G11203">
        <v>13080</v>
      </c>
      <c r="I11203">
        <v>1336</v>
      </c>
      <c r="K11203">
        <v>731</v>
      </c>
      <c r="L11203">
        <v>41523</v>
      </c>
      <c r="N11203" s="2">
        <v>44062.458333333336</v>
      </c>
      <c r="O11203" t="s">
        <v>16449</v>
      </c>
      <c r="P11203" t="s">
        <v>16450</v>
      </c>
      <c r="Q11203">
        <v>1944</v>
      </c>
      <c r="R11203">
        <v>13080</v>
      </c>
      <c r="S11203">
        <v>885346</v>
      </c>
      <c r="T11203">
        <v>880652</v>
      </c>
      <c r="U11203">
        <v>885346</v>
      </c>
      <c r="V11203">
        <v>1</v>
      </c>
      <c r="W11203">
        <v>8</v>
      </c>
      <c r="X11203">
        <v>122</v>
      </c>
      <c r="Y11203">
        <v>15970</v>
      </c>
      <c r="Z11203">
        <v>1117</v>
      </c>
      <c r="AA11203">
        <v>16939</v>
      </c>
      <c r="AB11203" s="2">
        <v>45055.002986111111</v>
      </c>
      <c r="AC11203" t="s">
        <v>32</v>
      </c>
    </row>
    <row r="11204" spans="1:29" x14ac:dyDescent="0.35">
      <c r="A11204" s="1">
        <v>44062</v>
      </c>
      <c r="B11204" t="s">
        <v>36</v>
      </c>
      <c r="C11204">
        <v>54216</v>
      </c>
      <c r="D11204">
        <v>587064</v>
      </c>
      <c r="F11204">
        <v>499</v>
      </c>
      <c r="G11204">
        <v>3743</v>
      </c>
      <c r="J11204">
        <v>114</v>
      </c>
      <c r="K11204">
        <v>483</v>
      </c>
      <c r="L11204">
        <v>47666</v>
      </c>
      <c r="N11204" s="2">
        <v>44062.615972222222</v>
      </c>
      <c r="O11204" t="s">
        <v>16451</v>
      </c>
      <c r="P11204" t="s">
        <v>16452</v>
      </c>
      <c r="Q11204">
        <v>631</v>
      </c>
      <c r="R11204">
        <v>3743</v>
      </c>
      <c r="S11204">
        <v>641280</v>
      </c>
      <c r="T11204">
        <v>641280</v>
      </c>
      <c r="U11204">
        <v>641280</v>
      </c>
      <c r="V11204">
        <v>5</v>
      </c>
      <c r="W11204">
        <v>12</v>
      </c>
      <c r="X11204">
        <v>48</v>
      </c>
      <c r="Y11204">
        <v>7489</v>
      </c>
      <c r="Z11204">
        <v>729</v>
      </c>
      <c r="AA11204">
        <v>8628</v>
      </c>
      <c r="AB11204" s="2">
        <v>45055.002986111111</v>
      </c>
      <c r="AC11204" t="s">
        <v>32</v>
      </c>
    </row>
    <row r="11205" spans="1:29" x14ac:dyDescent="0.35">
      <c r="A11205" s="1">
        <v>44062</v>
      </c>
      <c r="B11205" t="s">
        <v>39</v>
      </c>
      <c r="C11205">
        <v>0</v>
      </c>
      <c r="D11205">
        <v>1514</v>
      </c>
      <c r="N11205" s="2">
        <v>44058</v>
      </c>
      <c r="O11205" t="s">
        <v>16453</v>
      </c>
      <c r="P11205" t="s">
        <v>14877</v>
      </c>
      <c r="Q11205">
        <v>0</v>
      </c>
      <c r="S11205">
        <v>1514</v>
      </c>
      <c r="T11205">
        <v>1514</v>
      </c>
      <c r="U11205">
        <v>1514</v>
      </c>
      <c r="V11205">
        <v>60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s="2">
        <v>45055.002986111111</v>
      </c>
      <c r="AC11205" t="s">
        <v>32</v>
      </c>
    </row>
    <row r="11206" spans="1:29" x14ac:dyDescent="0.35">
      <c r="A11206" s="1">
        <v>44062</v>
      </c>
      <c r="B11206" t="s">
        <v>42</v>
      </c>
      <c r="C11206">
        <v>195557</v>
      </c>
      <c r="D11206">
        <v>915682</v>
      </c>
      <c r="F11206">
        <v>1160</v>
      </c>
      <c r="G11206">
        <v>21020</v>
      </c>
      <c r="H11206">
        <v>414</v>
      </c>
      <c r="J11206">
        <v>250</v>
      </c>
      <c r="N11206" s="2">
        <v>44062</v>
      </c>
      <c r="O11206" t="s">
        <v>16454</v>
      </c>
      <c r="P11206" t="s">
        <v>16378</v>
      </c>
      <c r="Q11206">
        <v>4634</v>
      </c>
      <c r="R11206">
        <v>21020</v>
      </c>
      <c r="S11206">
        <v>1111239</v>
      </c>
      <c r="T11206">
        <v>1596418</v>
      </c>
      <c r="U11206">
        <v>1111239</v>
      </c>
      <c r="V11206">
        <v>4</v>
      </c>
      <c r="W11206">
        <v>105</v>
      </c>
      <c r="X11206">
        <v>142</v>
      </c>
      <c r="Y11206">
        <v>6605</v>
      </c>
      <c r="Z11206">
        <v>637</v>
      </c>
      <c r="AA11206">
        <v>17636</v>
      </c>
      <c r="AB11206" s="2">
        <v>45055.002986111111</v>
      </c>
      <c r="AC11206" t="s">
        <v>32</v>
      </c>
    </row>
    <row r="11207" spans="1:29" x14ac:dyDescent="0.35">
      <c r="A11207" s="1">
        <v>44062</v>
      </c>
      <c r="B11207" t="s">
        <v>44</v>
      </c>
      <c r="C11207">
        <v>638831</v>
      </c>
      <c r="F11207">
        <v>6479</v>
      </c>
      <c r="H11207">
        <v>1761</v>
      </c>
      <c r="N11207" s="2">
        <v>44062</v>
      </c>
      <c r="O11207" t="s">
        <v>16455</v>
      </c>
      <c r="P11207" t="s">
        <v>16378</v>
      </c>
      <c r="Q11207">
        <v>11523</v>
      </c>
      <c r="S11207">
        <v>638831</v>
      </c>
      <c r="T11207">
        <v>10140683</v>
      </c>
      <c r="U11207">
        <v>638831</v>
      </c>
      <c r="V11207">
        <v>6</v>
      </c>
      <c r="W11207">
        <v>181</v>
      </c>
      <c r="X11207">
        <v>0</v>
      </c>
      <c r="Y11207">
        <v>0</v>
      </c>
      <c r="Z11207">
        <v>6164</v>
      </c>
      <c r="AA11207">
        <v>91644</v>
      </c>
      <c r="AB11207" s="2">
        <v>45055.002986111111</v>
      </c>
      <c r="AC11207" t="s">
        <v>32</v>
      </c>
    </row>
    <row r="11208" spans="1:29" x14ac:dyDescent="0.35">
      <c r="A11208" s="1">
        <v>44062</v>
      </c>
      <c r="B11208" t="s">
        <v>47</v>
      </c>
      <c r="C11208">
        <v>53901</v>
      </c>
      <c r="D11208">
        <v>594857</v>
      </c>
      <c r="F11208">
        <v>238</v>
      </c>
      <c r="G11208">
        <v>6784</v>
      </c>
      <c r="N11208" s="2">
        <v>44062.082638888889</v>
      </c>
      <c r="O11208" t="s">
        <v>16456</v>
      </c>
      <c r="P11208" t="s">
        <v>16457</v>
      </c>
      <c r="Q11208">
        <v>1900</v>
      </c>
      <c r="R11208">
        <v>6784</v>
      </c>
      <c r="S11208">
        <v>648758</v>
      </c>
      <c r="T11208">
        <v>895207</v>
      </c>
      <c r="U11208">
        <v>648758</v>
      </c>
      <c r="V11208">
        <v>8</v>
      </c>
      <c r="W11208">
        <v>1</v>
      </c>
      <c r="X11208">
        <v>3</v>
      </c>
      <c r="Y11208">
        <v>4657</v>
      </c>
      <c r="Z11208">
        <v>270</v>
      </c>
      <c r="AA11208">
        <v>7348</v>
      </c>
      <c r="AB11208" s="2">
        <v>45055.002986111111</v>
      </c>
      <c r="AC11208" t="s">
        <v>32</v>
      </c>
    </row>
    <row r="11209" spans="1:29" x14ac:dyDescent="0.35">
      <c r="A11209" s="1">
        <v>44062</v>
      </c>
      <c r="B11209" t="s">
        <v>50</v>
      </c>
      <c r="C11209">
        <v>51314</v>
      </c>
      <c r="F11209">
        <v>49</v>
      </c>
      <c r="G11209">
        <v>11015</v>
      </c>
      <c r="L11209">
        <v>8809</v>
      </c>
      <c r="N11209" s="2">
        <v>44061.854166666664</v>
      </c>
      <c r="O11209" t="s">
        <v>16458</v>
      </c>
      <c r="P11209" t="s">
        <v>16459</v>
      </c>
      <c r="Q11209">
        <v>4457</v>
      </c>
      <c r="R11209">
        <v>11015</v>
      </c>
      <c r="S11209">
        <v>51314</v>
      </c>
      <c r="T11209">
        <v>1092816</v>
      </c>
      <c r="U11209">
        <v>51314</v>
      </c>
      <c r="V11209">
        <v>9</v>
      </c>
      <c r="W11209">
        <v>1</v>
      </c>
      <c r="X11209">
        <v>0</v>
      </c>
      <c r="Y11209">
        <v>0</v>
      </c>
      <c r="Z11209">
        <v>59</v>
      </c>
      <c r="AA11209">
        <v>16997</v>
      </c>
      <c r="AB11209" s="2">
        <v>45055.002986111111</v>
      </c>
      <c r="AC11209" t="s">
        <v>32</v>
      </c>
    </row>
    <row r="11210" spans="1:29" x14ac:dyDescent="0.35">
      <c r="A11210" s="1">
        <v>44062</v>
      </c>
      <c r="B11210" t="s">
        <v>53</v>
      </c>
      <c r="C11210">
        <v>13354</v>
      </c>
      <c r="F11210">
        <v>84</v>
      </c>
      <c r="H11210">
        <v>30</v>
      </c>
      <c r="J11210">
        <v>14</v>
      </c>
      <c r="L11210">
        <v>10596</v>
      </c>
      <c r="N11210" s="2">
        <v>44061</v>
      </c>
      <c r="O11210" t="s">
        <v>16460</v>
      </c>
      <c r="P11210" t="s">
        <v>16461</v>
      </c>
      <c r="Q11210">
        <v>600</v>
      </c>
      <c r="S11210">
        <v>13354</v>
      </c>
      <c r="T11210">
        <v>251659</v>
      </c>
      <c r="U11210">
        <v>13354</v>
      </c>
      <c r="V11210">
        <v>11</v>
      </c>
      <c r="W11210">
        <v>1</v>
      </c>
      <c r="X11210">
        <v>0</v>
      </c>
      <c r="Y11210">
        <v>0</v>
      </c>
      <c r="Z11210">
        <v>29</v>
      </c>
      <c r="AA11210">
        <v>2181</v>
      </c>
      <c r="AB11210" s="2">
        <v>45055.002986111111</v>
      </c>
      <c r="AC11210" t="s">
        <v>32</v>
      </c>
    </row>
    <row r="11211" spans="1:29" x14ac:dyDescent="0.35">
      <c r="A11211" s="1">
        <v>44062</v>
      </c>
      <c r="B11211" t="s">
        <v>56</v>
      </c>
      <c r="C11211">
        <v>16643</v>
      </c>
      <c r="D11211">
        <v>198226</v>
      </c>
      <c r="F11211">
        <v>32</v>
      </c>
      <c r="H11211">
        <v>7</v>
      </c>
      <c r="L11211">
        <v>8780</v>
      </c>
      <c r="N11211" s="2">
        <v>44061.75</v>
      </c>
      <c r="O11211" t="s">
        <v>16462</v>
      </c>
      <c r="P11211" t="s">
        <v>16463</v>
      </c>
      <c r="Q11211">
        <v>595</v>
      </c>
      <c r="S11211">
        <v>214869</v>
      </c>
      <c r="T11211">
        <v>306918</v>
      </c>
      <c r="U11211">
        <v>214869</v>
      </c>
      <c r="V11211">
        <v>10</v>
      </c>
      <c r="W11211">
        <v>2</v>
      </c>
      <c r="X11211">
        <v>0</v>
      </c>
      <c r="Y11211">
        <v>974</v>
      </c>
      <c r="Z11211">
        <v>50</v>
      </c>
      <c r="AA11211">
        <v>2936</v>
      </c>
      <c r="AB11211" s="2">
        <v>45055.002986111111</v>
      </c>
      <c r="AC11211" t="s">
        <v>32</v>
      </c>
    </row>
    <row r="11212" spans="1:29" x14ac:dyDescent="0.35">
      <c r="A11212" s="1">
        <v>44062</v>
      </c>
      <c r="B11212" t="s">
        <v>59</v>
      </c>
      <c r="C11212">
        <v>577891</v>
      </c>
      <c r="D11212">
        <v>3722192</v>
      </c>
      <c r="E11212">
        <v>3850</v>
      </c>
      <c r="F11212">
        <v>5298</v>
      </c>
      <c r="G11212">
        <v>35620</v>
      </c>
      <c r="N11212" s="2">
        <v>44061.999305555553</v>
      </c>
      <c r="O11212" t="s">
        <v>16464</v>
      </c>
      <c r="P11212" t="s">
        <v>16465</v>
      </c>
      <c r="Q11212">
        <v>10067</v>
      </c>
      <c r="R11212">
        <v>35620</v>
      </c>
      <c r="S11212">
        <v>4303933</v>
      </c>
      <c r="T11212">
        <v>5696967</v>
      </c>
      <c r="U11212">
        <v>4300083</v>
      </c>
      <c r="V11212">
        <v>12</v>
      </c>
      <c r="W11212">
        <v>174</v>
      </c>
      <c r="X11212">
        <v>508</v>
      </c>
      <c r="Y11212">
        <v>23084</v>
      </c>
      <c r="Z11212">
        <v>4080</v>
      </c>
      <c r="AA11212">
        <v>57826</v>
      </c>
      <c r="AB11212" s="2">
        <v>45055.002986111111</v>
      </c>
      <c r="AC11212" t="s">
        <v>32</v>
      </c>
    </row>
    <row r="11213" spans="1:29" x14ac:dyDescent="0.35">
      <c r="A11213" s="1">
        <v>44062</v>
      </c>
      <c r="B11213" t="s">
        <v>62</v>
      </c>
      <c r="C11213">
        <v>243982</v>
      </c>
      <c r="F11213">
        <v>2573</v>
      </c>
      <c r="G11213">
        <v>22664</v>
      </c>
      <c r="I11213">
        <v>4143</v>
      </c>
      <c r="N11213" s="2">
        <v>44062.659722222219</v>
      </c>
      <c r="O11213" t="s">
        <v>16466</v>
      </c>
      <c r="P11213" t="s">
        <v>16467</v>
      </c>
      <c r="Q11213">
        <v>4849</v>
      </c>
      <c r="R11213">
        <v>22664</v>
      </c>
      <c r="S11213">
        <v>243982</v>
      </c>
      <c r="T11213">
        <v>2075697</v>
      </c>
      <c r="U11213">
        <v>243982</v>
      </c>
      <c r="V11213">
        <v>13</v>
      </c>
      <c r="W11213">
        <v>55</v>
      </c>
      <c r="X11213">
        <v>235</v>
      </c>
      <c r="Y11213">
        <v>0</v>
      </c>
      <c r="Z11213">
        <v>2305</v>
      </c>
      <c r="AA11213">
        <v>15378</v>
      </c>
      <c r="AB11213" s="2">
        <v>45055.002986111111</v>
      </c>
      <c r="AC11213" t="s">
        <v>32</v>
      </c>
    </row>
    <row r="11214" spans="1:29" x14ac:dyDescent="0.35">
      <c r="A11214" s="1">
        <v>44062</v>
      </c>
      <c r="B11214" t="s">
        <v>65</v>
      </c>
      <c r="C11214">
        <v>599</v>
      </c>
      <c r="D11214">
        <v>29151</v>
      </c>
      <c r="F11214">
        <v>14</v>
      </c>
      <c r="H11214">
        <v>4</v>
      </c>
      <c r="L11214">
        <v>363</v>
      </c>
      <c r="N11214" s="2">
        <v>44061.993055555555</v>
      </c>
      <c r="O11214" t="s">
        <v>16468</v>
      </c>
      <c r="P11214" t="s">
        <v>16469</v>
      </c>
      <c r="Q11214">
        <v>5</v>
      </c>
      <c r="S11214">
        <v>29750</v>
      </c>
      <c r="T11214">
        <v>29750</v>
      </c>
      <c r="U11214">
        <v>29750</v>
      </c>
      <c r="V11214">
        <v>66</v>
      </c>
      <c r="W11214">
        <v>0</v>
      </c>
      <c r="X11214">
        <v>0</v>
      </c>
      <c r="Y11214">
        <v>502</v>
      </c>
      <c r="Z11214">
        <v>22</v>
      </c>
      <c r="AA11214">
        <v>524</v>
      </c>
      <c r="AB11214" s="2">
        <v>45055.002986111111</v>
      </c>
      <c r="AC11214" t="s">
        <v>32</v>
      </c>
    </row>
    <row r="11215" spans="1:29" x14ac:dyDescent="0.35">
      <c r="A11215" s="1">
        <v>44062</v>
      </c>
      <c r="B11215" t="s">
        <v>68</v>
      </c>
      <c r="C11215">
        <v>5609</v>
      </c>
      <c r="D11215">
        <v>160504</v>
      </c>
      <c r="F11215">
        <v>205</v>
      </c>
      <c r="G11215">
        <v>303</v>
      </c>
      <c r="H11215">
        <v>39</v>
      </c>
      <c r="J11215">
        <v>22</v>
      </c>
      <c r="L11215">
        <v>1977</v>
      </c>
      <c r="N11215" s="2">
        <v>44062.036111111112</v>
      </c>
      <c r="O11215" t="s">
        <v>16470</v>
      </c>
      <c r="P11215" t="s">
        <v>16471</v>
      </c>
      <c r="Q11215">
        <v>42</v>
      </c>
      <c r="R11215">
        <v>303</v>
      </c>
      <c r="S11215">
        <v>166113</v>
      </c>
      <c r="T11215">
        <v>207990</v>
      </c>
      <c r="U11215">
        <v>166113</v>
      </c>
      <c r="V11215">
        <v>15</v>
      </c>
      <c r="W11215">
        <v>2</v>
      </c>
      <c r="X11215">
        <v>15</v>
      </c>
      <c r="Y11215">
        <v>1520</v>
      </c>
      <c r="Z11215">
        <v>394</v>
      </c>
      <c r="AA11215">
        <v>2719</v>
      </c>
      <c r="AB11215" s="2">
        <v>45055.002986111111</v>
      </c>
      <c r="AC11215" t="s">
        <v>32</v>
      </c>
    </row>
    <row r="11216" spans="1:29" x14ac:dyDescent="0.35">
      <c r="A11216" s="1">
        <v>44062</v>
      </c>
      <c r="B11216" t="s">
        <v>71</v>
      </c>
      <c r="C11216">
        <v>53288</v>
      </c>
      <c r="D11216">
        <v>509034</v>
      </c>
      <c r="F11216">
        <v>299</v>
      </c>
      <c r="H11216">
        <v>90</v>
      </c>
      <c r="J11216">
        <v>33</v>
      </c>
      <c r="L11216">
        <v>41837</v>
      </c>
      <c r="N11216" s="2">
        <v>44062</v>
      </c>
      <c r="O11216" t="s">
        <v>16472</v>
      </c>
      <c r="P11216" t="s">
        <v>16378</v>
      </c>
      <c r="Q11216">
        <v>1006</v>
      </c>
      <c r="S11216">
        <v>562322</v>
      </c>
      <c r="T11216">
        <v>562322</v>
      </c>
      <c r="U11216">
        <v>562322</v>
      </c>
      <c r="V11216">
        <v>19</v>
      </c>
      <c r="W11216">
        <v>17</v>
      </c>
      <c r="X11216">
        <v>0</v>
      </c>
      <c r="Y11216">
        <v>4887</v>
      </c>
      <c r="Z11216">
        <v>337</v>
      </c>
      <c r="AA11216">
        <v>5224</v>
      </c>
      <c r="AB11216" s="2">
        <v>45055.002986111111</v>
      </c>
      <c r="AC11216" t="s">
        <v>32</v>
      </c>
    </row>
    <row r="11217" spans="1:29" x14ac:dyDescent="0.35">
      <c r="A11217" s="1">
        <v>44062</v>
      </c>
      <c r="B11217" t="s">
        <v>73</v>
      </c>
      <c r="C11217">
        <v>28326</v>
      </c>
      <c r="D11217">
        <v>200797</v>
      </c>
      <c r="F11217">
        <v>167</v>
      </c>
      <c r="G11217">
        <v>1170</v>
      </c>
      <c r="H11217">
        <v>37</v>
      </c>
      <c r="I11217">
        <v>328</v>
      </c>
      <c r="L11217">
        <v>11397</v>
      </c>
      <c r="N11217" s="2">
        <v>44061.791666666664</v>
      </c>
      <c r="O11217" t="s">
        <v>16473</v>
      </c>
      <c r="P11217" t="s">
        <v>16474</v>
      </c>
      <c r="Q11217">
        <v>282</v>
      </c>
      <c r="R11217">
        <v>1170</v>
      </c>
      <c r="S11217">
        <v>229123</v>
      </c>
      <c r="T11217">
        <v>227228</v>
      </c>
      <c r="U11217">
        <v>229123</v>
      </c>
      <c r="V11217">
        <v>16</v>
      </c>
      <c r="W11217">
        <v>9</v>
      </c>
      <c r="X11217">
        <v>41</v>
      </c>
      <c r="Y11217">
        <v>1870</v>
      </c>
      <c r="Z11217">
        <v>384</v>
      </c>
      <c r="AA11217">
        <v>2210</v>
      </c>
      <c r="AB11217" s="2">
        <v>45055.002986111111</v>
      </c>
      <c r="AC11217" t="s">
        <v>32</v>
      </c>
    </row>
    <row r="11218" spans="1:29" x14ac:dyDescent="0.35">
      <c r="A11218" s="1">
        <v>44062</v>
      </c>
      <c r="B11218" t="s">
        <v>76</v>
      </c>
      <c r="C11218">
        <v>213221</v>
      </c>
      <c r="F11218">
        <v>1519</v>
      </c>
      <c r="H11218">
        <v>334</v>
      </c>
      <c r="J11218">
        <v>144</v>
      </c>
      <c r="N11218" s="2">
        <v>44062</v>
      </c>
      <c r="O11218" t="s">
        <v>16475</v>
      </c>
      <c r="P11218" t="s">
        <v>16378</v>
      </c>
      <c r="Q11218">
        <v>8017</v>
      </c>
      <c r="S11218">
        <v>213221</v>
      </c>
      <c r="T11218">
        <v>3489571</v>
      </c>
      <c r="U11218">
        <v>213221</v>
      </c>
      <c r="V11218">
        <v>17</v>
      </c>
      <c r="W11218">
        <v>24</v>
      </c>
      <c r="X11218">
        <v>0</v>
      </c>
      <c r="Y11218">
        <v>0</v>
      </c>
      <c r="Z11218">
        <v>2295</v>
      </c>
      <c r="AA11218">
        <v>50299</v>
      </c>
      <c r="AB11218" s="2">
        <v>45055.002986111111</v>
      </c>
      <c r="AC11218" t="s">
        <v>32</v>
      </c>
    </row>
    <row r="11219" spans="1:29" x14ac:dyDescent="0.35">
      <c r="A11219" s="1">
        <v>44062</v>
      </c>
      <c r="B11219" t="s">
        <v>78</v>
      </c>
      <c r="C11219">
        <v>82336</v>
      </c>
      <c r="D11219">
        <v>851697</v>
      </c>
      <c r="F11219">
        <v>842</v>
      </c>
      <c r="G11219">
        <v>10090</v>
      </c>
      <c r="H11219">
        <v>249</v>
      </c>
      <c r="I11219">
        <v>2059</v>
      </c>
      <c r="J11219">
        <v>88</v>
      </c>
      <c r="N11219" s="2">
        <v>44061.999305555553</v>
      </c>
      <c r="O11219" t="s">
        <v>16476</v>
      </c>
      <c r="P11219" t="s">
        <v>16465</v>
      </c>
      <c r="Q11219">
        <v>3180</v>
      </c>
      <c r="R11219">
        <v>10090</v>
      </c>
      <c r="S11219">
        <v>934033</v>
      </c>
      <c r="T11219">
        <v>1318432</v>
      </c>
      <c r="U11219">
        <v>934033</v>
      </c>
      <c r="V11219">
        <v>18</v>
      </c>
      <c r="W11219">
        <v>15</v>
      </c>
      <c r="X11219">
        <v>53</v>
      </c>
      <c r="Y11219">
        <v>4930</v>
      </c>
      <c r="Z11219">
        <v>489</v>
      </c>
      <c r="AA11219">
        <v>27130</v>
      </c>
      <c r="AB11219" s="2">
        <v>45055.002986111111</v>
      </c>
      <c r="AC11219" t="s">
        <v>32</v>
      </c>
    </row>
    <row r="11220" spans="1:29" x14ac:dyDescent="0.35">
      <c r="A11220" s="1">
        <v>44062</v>
      </c>
      <c r="B11220" t="s">
        <v>80</v>
      </c>
      <c r="C11220">
        <v>35890</v>
      </c>
      <c r="D11220">
        <v>323950</v>
      </c>
      <c r="F11220">
        <v>300</v>
      </c>
      <c r="G11220">
        <v>2090</v>
      </c>
      <c r="H11220">
        <v>88</v>
      </c>
      <c r="I11220">
        <v>567</v>
      </c>
      <c r="J11220">
        <v>26</v>
      </c>
      <c r="K11220">
        <v>202</v>
      </c>
      <c r="N11220" s="2">
        <v>44062.416666666664</v>
      </c>
      <c r="O11220" t="s">
        <v>16477</v>
      </c>
      <c r="P11220" t="s">
        <v>16395</v>
      </c>
      <c r="Q11220">
        <v>411</v>
      </c>
      <c r="R11220">
        <v>2090</v>
      </c>
      <c r="S11220">
        <v>359840</v>
      </c>
      <c r="T11220">
        <v>359840</v>
      </c>
      <c r="U11220">
        <v>359840</v>
      </c>
      <c r="V11220">
        <v>20</v>
      </c>
      <c r="W11220">
        <v>6</v>
      </c>
      <c r="X11220">
        <v>56</v>
      </c>
      <c r="Y11220">
        <v>4855</v>
      </c>
      <c r="Z11220">
        <v>723</v>
      </c>
      <c r="AA11220">
        <v>5578</v>
      </c>
      <c r="AB11220" s="2">
        <v>45055.002986111111</v>
      </c>
      <c r="AC11220" t="s">
        <v>32</v>
      </c>
    </row>
    <row r="11221" spans="1:29" x14ac:dyDescent="0.35">
      <c r="A11221" s="1">
        <v>44062</v>
      </c>
      <c r="B11221" t="s">
        <v>83</v>
      </c>
      <c r="C11221">
        <v>40926</v>
      </c>
      <c r="F11221">
        <v>640</v>
      </c>
      <c r="G11221">
        <v>4301</v>
      </c>
      <c r="H11221">
        <v>155</v>
      </c>
      <c r="I11221">
        <v>1332</v>
      </c>
      <c r="L11221">
        <v>9331</v>
      </c>
      <c r="N11221" s="2">
        <v>44062</v>
      </c>
      <c r="O11221" t="s">
        <v>16478</v>
      </c>
      <c r="P11221" t="s">
        <v>16378</v>
      </c>
      <c r="Q11221">
        <v>842</v>
      </c>
      <c r="R11221">
        <v>4301</v>
      </c>
      <c r="S11221">
        <v>40926</v>
      </c>
      <c r="T11221">
        <v>727742</v>
      </c>
      <c r="U11221">
        <v>40926</v>
      </c>
      <c r="V11221">
        <v>21</v>
      </c>
      <c r="W11221">
        <v>12</v>
      </c>
      <c r="X11221">
        <v>49</v>
      </c>
      <c r="Y11221">
        <v>0</v>
      </c>
      <c r="Z11221">
        <v>627</v>
      </c>
      <c r="AA11221">
        <v>3837</v>
      </c>
      <c r="AB11221" s="2">
        <v>45055.002986111111</v>
      </c>
      <c r="AC11221" t="s">
        <v>32</v>
      </c>
    </row>
    <row r="11222" spans="1:29" x14ac:dyDescent="0.35">
      <c r="A11222" s="1">
        <v>44062</v>
      </c>
      <c r="B11222" t="s">
        <v>85</v>
      </c>
      <c r="C11222">
        <v>139903</v>
      </c>
      <c r="D11222">
        <v>1565071</v>
      </c>
      <c r="F11222">
        <v>1160</v>
      </c>
      <c r="J11222">
        <v>175</v>
      </c>
      <c r="L11222">
        <v>118120</v>
      </c>
      <c r="N11222" s="2">
        <v>44062.541666666664</v>
      </c>
      <c r="O11222" t="s">
        <v>16479</v>
      </c>
      <c r="P11222" t="s">
        <v>16480</v>
      </c>
      <c r="Q11222">
        <v>4609</v>
      </c>
      <c r="S11222">
        <v>1704974</v>
      </c>
      <c r="T11222">
        <v>1704974</v>
      </c>
      <c r="U11222">
        <v>1704974</v>
      </c>
      <c r="V11222">
        <v>22</v>
      </c>
      <c r="W11222">
        <v>55</v>
      </c>
      <c r="X11222">
        <v>0</v>
      </c>
      <c r="Y11222">
        <v>14205</v>
      </c>
      <c r="Z11222">
        <v>778</v>
      </c>
      <c r="AA11222">
        <v>14983</v>
      </c>
      <c r="AB11222" s="2">
        <v>45055.002986111111</v>
      </c>
      <c r="AC11222" t="s">
        <v>32</v>
      </c>
    </row>
    <row r="11223" spans="1:29" x14ac:dyDescent="0.35">
      <c r="A11223" s="1">
        <v>44062</v>
      </c>
      <c r="B11223" t="s">
        <v>88</v>
      </c>
      <c r="C11223">
        <v>124415</v>
      </c>
      <c r="D11223">
        <v>1372225</v>
      </c>
      <c r="F11223">
        <v>365</v>
      </c>
      <c r="G11223">
        <v>12213</v>
      </c>
      <c r="H11223">
        <v>66</v>
      </c>
      <c r="J11223">
        <v>27</v>
      </c>
      <c r="L11223">
        <v>102205</v>
      </c>
      <c r="N11223" s="2">
        <v>44062.416666666664</v>
      </c>
      <c r="O11223" t="s">
        <v>16481</v>
      </c>
      <c r="P11223" t="s">
        <v>16395</v>
      </c>
      <c r="Q11223">
        <v>8876</v>
      </c>
      <c r="R11223">
        <v>12213</v>
      </c>
      <c r="S11223">
        <v>1496640</v>
      </c>
      <c r="T11223">
        <v>1974918</v>
      </c>
      <c r="U11223">
        <v>1496640</v>
      </c>
      <c r="V11223">
        <v>25</v>
      </c>
      <c r="W11223">
        <v>37</v>
      </c>
      <c r="X11223">
        <v>21</v>
      </c>
      <c r="Y11223">
        <v>19246</v>
      </c>
      <c r="Z11223">
        <v>827</v>
      </c>
      <c r="AA11223">
        <v>28401</v>
      </c>
      <c r="AB11223" s="2">
        <v>45055.002986111111</v>
      </c>
      <c r="AC11223" t="s">
        <v>32</v>
      </c>
    </row>
    <row r="11224" spans="1:29" x14ac:dyDescent="0.35">
      <c r="A11224" s="1">
        <v>44062</v>
      </c>
      <c r="B11224" t="s">
        <v>90</v>
      </c>
      <c r="C11224">
        <v>101649</v>
      </c>
      <c r="D11224">
        <v>1074119</v>
      </c>
      <c r="F11224">
        <v>475</v>
      </c>
      <c r="G11224">
        <v>13744</v>
      </c>
      <c r="H11224">
        <v>107</v>
      </c>
      <c r="L11224">
        <v>6030</v>
      </c>
      <c r="N11224" s="2">
        <v>44062.416666666664</v>
      </c>
      <c r="O11224" t="s">
        <v>16482</v>
      </c>
      <c r="P11224" t="s">
        <v>16395</v>
      </c>
      <c r="Q11224">
        <v>3661</v>
      </c>
      <c r="R11224">
        <v>13744</v>
      </c>
      <c r="S11224">
        <v>1175768</v>
      </c>
      <c r="T11224">
        <v>1675530</v>
      </c>
      <c r="U11224">
        <v>1175768</v>
      </c>
      <c r="V11224">
        <v>24</v>
      </c>
      <c r="W11224">
        <v>11</v>
      </c>
      <c r="X11224">
        <v>46</v>
      </c>
      <c r="Y11224">
        <v>8049</v>
      </c>
      <c r="Z11224">
        <v>414</v>
      </c>
      <c r="AA11224">
        <v>13829</v>
      </c>
      <c r="AB11224" s="2">
        <v>45055.002986111111</v>
      </c>
      <c r="AC11224" t="s">
        <v>32</v>
      </c>
    </row>
    <row r="11225" spans="1:29" x14ac:dyDescent="0.35">
      <c r="A11225" s="1">
        <v>44062</v>
      </c>
      <c r="B11225" t="s">
        <v>93</v>
      </c>
      <c r="C11225">
        <v>4234</v>
      </c>
      <c r="F11225">
        <v>9</v>
      </c>
      <c r="G11225">
        <v>403</v>
      </c>
      <c r="H11225">
        <v>2</v>
      </c>
      <c r="J11225">
        <v>1</v>
      </c>
      <c r="L11225">
        <v>3662</v>
      </c>
      <c r="N11225" s="2">
        <v>44061.999305555553</v>
      </c>
      <c r="O11225" t="s">
        <v>16483</v>
      </c>
      <c r="P11225" t="s">
        <v>16465</v>
      </c>
      <c r="Q11225">
        <v>127</v>
      </c>
      <c r="R11225">
        <v>403</v>
      </c>
      <c r="S11225">
        <v>4234</v>
      </c>
      <c r="T11225">
        <v>212350</v>
      </c>
      <c r="U11225">
        <v>4234</v>
      </c>
      <c r="V11225">
        <v>23</v>
      </c>
      <c r="W11225">
        <v>0</v>
      </c>
      <c r="X11225">
        <v>2</v>
      </c>
      <c r="Y11225">
        <v>0</v>
      </c>
      <c r="Z11225">
        <v>21</v>
      </c>
      <c r="AA11225">
        <v>2816</v>
      </c>
      <c r="AB11225" s="2">
        <v>45055.002986111111</v>
      </c>
      <c r="AC11225" t="s">
        <v>32</v>
      </c>
    </row>
    <row r="11226" spans="1:29" x14ac:dyDescent="0.35">
      <c r="A11226" s="1">
        <v>44062</v>
      </c>
      <c r="B11226" t="s">
        <v>95</v>
      </c>
      <c r="C11226">
        <v>104091</v>
      </c>
      <c r="F11226">
        <v>653</v>
      </c>
      <c r="H11226">
        <v>169</v>
      </c>
      <c r="J11226">
        <v>82</v>
      </c>
      <c r="L11226">
        <v>67778</v>
      </c>
      <c r="N11226" s="2">
        <v>44062</v>
      </c>
      <c r="O11226" t="s">
        <v>16484</v>
      </c>
      <c r="P11226" t="s">
        <v>16378</v>
      </c>
      <c r="Q11226">
        <v>6618</v>
      </c>
      <c r="S11226">
        <v>104091</v>
      </c>
      <c r="T11226">
        <v>2424004</v>
      </c>
      <c r="U11226">
        <v>104091</v>
      </c>
      <c r="V11226">
        <v>26</v>
      </c>
      <c r="W11226">
        <v>10</v>
      </c>
      <c r="X11226">
        <v>0</v>
      </c>
      <c r="Y11226">
        <v>0</v>
      </c>
      <c r="Z11226">
        <v>688</v>
      </c>
      <c r="AA11226">
        <v>32955</v>
      </c>
      <c r="AB11226" s="2">
        <v>45055.002986111111</v>
      </c>
      <c r="AC11226" t="s">
        <v>32</v>
      </c>
    </row>
    <row r="11227" spans="1:29" x14ac:dyDescent="0.35">
      <c r="A11227" s="1">
        <v>44062</v>
      </c>
      <c r="B11227" t="s">
        <v>97</v>
      </c>
      <c r="C11227">
        <v>66618</v>
      </c>
      <c r="D11227">
        <v>954308</v>
      </c>
      <c r="F11227">
        <v>321</v>
      </c>
      <c r="G11227">
        <v>5988</v>
      </c>
      <c r="H11227">
        <v>152</v>
      </c>
      <c r="I11227">
        <v>1727</v>
      </c>
      <c r="L11227">
        <v>60242</v>
      </c>
      <c r="N11227" s="2">
        <v>44061.708333333336</v>
      </c>
      <c r="O11227" t="s">
        <v>16485</v>
      </c>
      <c r="P11227" t="s">
        <v>16486</v>
      </c>
      <c r="Q11227">
        <v>1784</v>
      </c>
      <c r="R11227">
        <v>5988</v>
      </c>
      <c r="S11227">
        <v>1020926</v>
      </c>
      <c r="T11227">
        <v>1308264</v>
      </c>
      <c r="U11227">
        <v>1020926</v>
      </c>
      <c r="V11227">
        <v>27</v>
      </c>
      <c r="W11227">
        <v>17</v>
      </c>
      <c r="X11227">
        <v>56</v>
      </c>
      <c r="Y11227">
        <v>17063</v>
      </c>
      <c r="Z11227">
        <v>557</v>
      </c>
      <c r="AA11227">
        <v>34867</v>
      </c>
      <c r="AB11227" s="2">
        <v>45055.002986111111</v>
      </c>
      <c r="AC11227" t="s">
        <v>32</v>
      </c>
    </row>
    <row r="11228" spans="1:29" x14ac:dyDescent="0.35">
      <c r="A11228" s="1">
        <v>44062</v>
      </c>
      <c r="B11228" t="s">
        <v>100</v>
      </c>
      <c r="C11228">
        <v>70675</v>
      </c>
      <c r="D11228">
        <v>804120</v>
      </c>
      <c r="F11228">
        <v>875</v>
      </c>
      <c r="J11228">
        <v>114</v>
      </c>
      <c r="N11228" s="2">
        <v>44062</v>
      </c>
      <c r="O11228" t="s">
        <v>16487</v>
      </c>
      <c r="P11228" t="s">
        <v>16378</v>
      </c>
      <c r="Q11228">
        <v>1414</v>
      </c>
      <c r="S11228">
        <v>874795</v>
      </c>
      <c r="T11228">
        <v>1158444</v>
      </c>
      <c r="U11228">
        <v>874795</v>
      </c>
      <c r="V11228">
        <v>29</v>
      </c>
      <c r="W11228">
        <v>12</v>
      </c>
      <c r="X11228">
        <v>0</v>
      </c>
      <c r="Y11228">
        <v>6056</v>
      </c>
      <c r="Z11228">
        <v>1258</v>
      </c>
      <c r="AA11228">
        <v>7807</v>
      </c>
      <c r="AB11228" s="2">
        <v>45055.002986111111</v>
      </c>
      <c r="AC11228" t="s">
        <v>32</v>
      </c>
    </row>
    <row r="11229" spans="1:29" x14ac:dyDescent="0.35">
      <c r="A11229" s="1">
        <v>44062</v>
      </c>
      <c r="B11229" t="s">
        <v>103</v>
      </c>
      <c r="C11229">
        <v>54</v>
      </c>
      <c r="D11229">
        <v>12866</v>
      </c>
      <c r="G11229">
        <v>4</v>
      </c>
      <c r="L11229">
        <v>29</v>
      </c>
      <c r="N11229" s="2">
        <v>44060.815972222219</v>
      </c>
      <c r="O11229" t="s">
        <v>16488</v>
      </c>
      <c r="P11229" t="s">
        <v>15915</v>
      </c>
      <c r="Q11229">
        <v>2</v>
      </c>
      <c r="R11229">
        <v>4</v>
      </c>
      <c r="S11229">
        <v>12920</v>
      </c>
      <c r="T11229">
        <v>12920</v>
      </c>
      <c r="U11229">
        <v>12920</v>
      </c>
      <c r="V11229">
        <v>69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 s="2">
        <v>45055.002986111111</v>
      </c>
      <c r="AC11229" t="s">
        <v>32</v>
      </c>
    </row>
    <row r="11230" spans="1:29" x14ac:dyDescent="0.35">
      <c r="A11230" s="1">
        <v>44062</v>
      </c>
      <c r="B11230" t="s">
        <v>106</v>
      </c>
      <c r="C11230">
        <v>74555</v>
      </c>
      <c r="D11230">
        <v>452177</v>
      </c>
      <c r="F11230">
        <v>1073</v>
      </c>
      <c r="G11230">
        <v>5063</v>
      </c>
      <c r="H11230">
        <v>286</v>
      </c>
      <c r="J11230">
        <v>160</v>
      </c>
      <c r="L11230">
        <v>56577</v>
      </c>
      <c r="N11230" s="2">
        <v>44061.791666666664</v>
      </c>
      <c r="O11230" t="s">
        <v>16489</v>
      </c>
      <c r="P11230" t="s">
        <v>16474</v>
      </c>
      <c r="Q11230">
        <v>2163</v>
      </c>
      <c r="R11230">
        <v>5063</v>
      </c>
      <c r="S11230">
        <v>526732</v>
      </c>
      <c r="T11230">
        <v>526732</v>
      </c>
      <c r="U11230">
        <v>526732</v>
      </c>
      <c r="V11230">
        <v>28</v>
      </c>
      <c r="W11230">
        <v>35</v>
      </c>
      <c r="X11230">
        <v>38</v>
      </c>
      <c r="Y11230">
        <v>0</v>
      </c>
      <c r="Z11230">
        <v>1348</v>
      </c>
      <c r="AA11230">
        <v>1348</v>
      </c>
      <c r="AB11230" s="2">
        <v>45055.002986111111</v>
      </c>
      <c r="AC11230" t="s">
        <v>32</v>
      </c>
    </row>
    <row r="11231" spans="1:29" x14ac:dyDescent="0.35">
      <c r="A11231" s="1">
        <v>44062</v>
      </c>
      <c r="B11231" t="s">
        <v>108</v>
      </c>
      <c r="C11231">
        <v>5956</v>
      </c>
      <c r="F11231">
        <v>102</v>
      </c>
      <c r="G11231">
        <v>348</v>
      </c>
      <c r="L11231">
        <v>4357</v>
      </c>
      <c r="N11231" s="2">
        <v>44062</v>
      </c>
      <c r="O11231" t="s">
        <v>16490</v>
      </c>
      <c r="P11231" t="s">
        <v>16378</v>
      </c>
      <c r="Q11231">
        <v>84</v>
      </c>
      <c r="R11231">
        <v>348</v>
      </c>
      <c r="S11231">
        <v>5956</v>
      </c>
      <c r="T11231">
        <v>206533</v>
      </c>
      <c r="U11231">
        <v>5956</v>
      </c>
      <c r="V11231">
        <v>30</v>
      </c>
      <c r="W11231">
        <v>0</v>
      </c>
      <c r="X11231">
        <v>9</v>
      </c>
      <c r="Y11231">
        <v>0</v>
      </c>
      <c r="Z11231">
        <v>110</v>
      </c>
      <c r="AA11231">
        <v>1021</v>
      </c>
      <c r="AB11231" s="2">
        <v>45055.002986111111</v>
      </c>
      <c r="AC11231" t="s">
        <v>32</v>
      </c>
    </row>
    <row r="11232" spans="1:29" x14ac:dyDescent="0.35">
      <c r="A11232" s="1">
        <v>44062</v>
      </c>
      <c r="B11232" t="s">
        <v>110</v>
      </c>
      <c r="C11232">
        <v>147932</v>
      </c>
      <c r="F11232">
        <v>1001</v>
      </c>
      <c r="H11232">
        <v>306</v>
      </c>
      <c r="N11232" s="2">
        <v>44062.540277777778</v>
      </c>
      <c r="O11232" t="s">
        <v>16491</v>
      </c>
      <c r="P11232" t="s">
        <v>16492</v>
      </c>
      <c r="Q11232">
        <v>2431</v>
      </c>
      <c r="S11232">
        <v>147932</v>
      </c>
      <c r="T11232">
        <v>1956411</v>
      </c>
      <c r="U11232">
        <v>147932</v>
      </c>
      <c r="V11232">
        <v>37</v>
      </c>
      <c r="W11232">
        <v>35</v>
      </c>
      <c r="X11232">
        <v>0</v>
      </c>
      <c r="Y11232">
        <v>0</v>
      </c>
      <c r="Z11232">
        <v>1153</v>
      </c>
      <c r="AA11232">
        <v>10893</v>
      </c>
      <c r="AB11232" s="2">
        <v>45055.002986111111</v>
      </c>
      <c r="AC11232" t="s">
        <v>32</v>
      </c>
    </row>
    <row r="11233" spans="1:29" x14ac:dyDescent="0.35">
      <c r="A11233" s="1">
        <v>44062</v>
      </c>
      <c r="B11233" t="s">
        <v>113</v>
      </c>
      <c r="C11233">
        <v>8953</v>
      </c>
      <c r="D11233">
        <v>173558</v>
      </c>
      <c r="F11233">
        <v>49</v>
      </c>
      <c r="G11233">
        <v>478</v>
      </c>
      <c r="H11233">
        <v>15</v>
      </c>
      <c r="I11233">
        <v>136</v>
      </c>
      <c r="L11233">
        <v>7629</v>
      </c>
      <c r="N11233" s="2">
        <v>44062</v>
      </c>
      <c r="O11233" t="s">
        <v>16493</v>
      </c>
      <c r="P11233" t="s">
        <v>16378</v>
      </c>
      <c r="Q11233">
        <v>134</v>
      </c>
      <c r="R11233">
        <v>478</v>
      </c>
      <c r="S11233">
        <v>182511</v>
      </c>
      <c r="T11233">
        <v>394303</v>
      </c>
      <c r="U11233">
        <v>182511</v>
      </c>
      <c r="V11233">
        <v>38</v>
      </c>
      <c r="W11233">
        <v>2</v>
      </c>
      <c r="X11233">
        <v>9</v>
      </c>
      <c r="Y11233">
        <v>1412</v>
      </c>
      <c r="Z11233">
        <v>188</v>
      </c>
      <c r="AA11233">
        <v>4685</v>
      </c>
      <c r="AB11233" s="2">
        <v>45055.002986111111</v>
      </c>
      <c r="AC11233" t="s">
        <v>32</v>
      </c>
    </row>
    <row r="11234" spans="1:29" x14ac:dyDescent="0.35">
      <c r="A11234" s="1">
        <v>44062</v>
      </c>
      <c r="B11234" t="s">
        <v>115</v>
      </c>
      <c r="C11234">
        <v>30825</v>
      </c>
      <c r="D11234">
        <v>297553</v>
      </c>
      <c r="F11234">
        <v>160</v>
      </c>
      <c r="G11234">
        <v>1835</v>
      </c>
      <c r="L11234">
        <v>22798</v>
      </c>
      <c r="N11234" s="2">
        <v>44061.878472222219</v>
      </c>
      <c r="O11234" t="s">
        <v>16494</v>
      </c>
      <c r="P11234" t="s">
        <v>16495</v>
      </c>
      <c r="Q11234">
        <v>368</v>
      </c>
      <c r="R11234">
        <v>1835</v>
      </c>
      <c r="S11234">
        <v>328378</v>
      </c>
      <c r="T11234">
        <v>426389</v>
      </c>
      <c r="U11234">
        <v>328378</v>
      </c>
      <c r="V11234">
        <v>31</v>
      </c>
      <c r="W11234">
        <v>6</v>
      </c>
      <c r="X11234">
        <v>-48</v>
      </c>
      <c r="Y11234">
        <v>2629</v>
      </c>
      <c r="Z11234">
        <v>262</v>
      </c>
      <c r="AA11234">
        <v>4159</v>
      </c>
      <c r="AB11234" s="2">
        <v>45055.002986111111</v>
      </c>
      <c r="AC11234" t="s">
        <v>32</v>
      </c>
    </row>
    <row r="11235" spans="1:29" x14ac:dyDescent="0.35">
      <c r="A11235" s="1">
        <v>44062</v>
      </c>
      <c r="B11235" t="s">
        <v>118</v>
      </c>
      <c r="C11235">
        <v>7036</v>
      </c>
      <c r="D11235">
        <v>180973</v>
      </c>
      <c r="F11235">
        <v>12</v>
      </c>
      <c r="G11235">
        <v>712</v>
      </c>
      <c r="I11235">
        <v>220</v>
      </c>
      <c r="L11235">
        <v>6347</v>
      </c>
      <c r="N11235" s="2">
        <v>44062.375</v>
      </c>
      <c r="O11235" t="s">
        <v>16496</v>
      </c>
      <c r="P11235" t="s">
        <v>16497</v>
      </c>
      <c r="Q11235">
        <v>427</v>
      </c>
      <c r="R11235">
        <v>712</v>
      </c>
      <c r="S11235">
        <v>188009</v>
      </c>
      <c r="T11235">
        <v>287074</v>
      </c>
      <c r="U11235">
        <v>188009</v>
      </c>
      <c r="V11235">
        <v>33</v>
      </c>
      <c r="W11235">
        <v>3</v>
      </c>
      <c r="X11235">
        <v>0</v>
      </c>
      <c r="Y11235">
        <v>1083</v>
      </c>
      <c r="Z11235">
        <v>19</v>
      </c>
      <c r="AA11235">
        <v>2317</v>
      </c>
      <c r="AB11235" s="2">
        <v>45055.002986111111</v>
      </c>
      <c r="AC11235" t="s">
        <v>32</v>
      </c>
    </row>
    <row r="11236" spans="1:29" x14ac:dyDescent="0.35">
      <c r="A11236" s="1">
        <v>44062</v>
      </c>
      <c r="B11236" t="s">
        <v>121</v>
      </c>
      <c r="C11236">
        <v>191421</v>
      </c>
      <c r="D11236">
        <v>2369285</v>
      </c>
      <c r="F11236">
        <v>471</v>
      </c>
      <c r="G11236">
        <v>22311</v>
      </c>
      <c r="H11236">
        <v>92</v>
      </c>
      <c r="J11236">
        <v>32</v>
      </c>
      <c r="N11236" s="2">
        <v>44062</v>
      </c>
      <c r="O11236" t="s">
        <v>16498</v>
      </c>
      <c r="P11236" t="s">
        <v>16378</v>
      </c>
      <c r="Q11236">
        <v>15878</v>
      </c>
      <c r="R11236">
        <v>22311</v>
      </c>
      <c r="S11236">
        <v>2560706</v>
      </c>
      <c r="T11236">
        <v>2560706</v>
      </c>
      <c r="U11236">
        <v>2560706</v>
      </c>
      <c r="V11236">
        <v>34</v>
      </c>
      <c r="W11236">
        <v>11</v>
      </c>
      <c r="X11236">
        <v>52</v>
      </c>
      <c r="Y11236">
        <v>24638</v>
      </c>
      <c r="Z11236">
        <v>382</v>
      </c>
      <c r="AA11236">
        <v>25020</v>
      </c>
      <c r="AB11236" s="2">
        <v>45055.002986111111</v>
      </c>
      <c r="AC11236" t="s">
        <v>32</v>
      </c>
    </row>
    <row r="11237" spans="1:29" x14ac:dyDescent="0.35">
      <c r="A11237" s="1">
        <v>44062</v>
      </c>
      <c r="B11237" t="s">
        <v>123</v>
      </c>
      <c r="C11237">
        <v>23749</v>
      </c>
      <c r="F11237">
        <v>94</v>
      </c>
      <c r="G11237">
        <v>3002</v>
      </c>
      <c r="L11237">
        <v>10976</v>
      </c>
      <c r="N11237" s="2">
        <v>44062.743750000001</v>
      </c>
      <c r="O11237" t="s">
        <v>16499</v>
      </c>
      <c r="P11237" t="s">
        <v>16500</v>
      </c>
      <c r="Q11237">
        <v>729</v>
      </c>
      <c r="R11237">
        <v>3002</v>
      </c>
      <c r="S11237">
        <v>23749</v>
      </c>
      <c r="T11237">
        <v>688495</v>
      </c>
      <c r="U11237">
        <v>23749</v>
      </c>
      <c r="V11237">
        <v>35</v>
      </c>
      <c r="W11237">
        <v>6</v>
      </c>
      <c r="X11237">
        <v>4</v>
      </c>
      <c r="Y11237">
        <v>0</v>
      </c>
      <c r="Z11237">
        <v>170</v>
      </c>
      <c r="AA11237">
        <v>5442</v>
      </c>
      <c r="AB11237" s="2">
        <v>45055.002986111111</v>
      </c>
      <c r="AC11237" t="s">
        <v>32</v>
      </c>
    </row>
    <row r="11238" spans="1:29" x14ac:dyDescent="0.35">
      <c r="A11238" s="1">
        <v>44062</v>
      </c>
      <c r="B11238" t="s">
        <v>126</v>
      </c>
      <c r="C11238">
        <v>63028</v>
      </c>
      <c r="D11238">
        <v>493498</v>
      </c>
      <c r="F11238">
        <v>867</v>
      </c>
      <c r="H11238">
        <v>262</v>
      </c>
      <c r="J11238">
        <v>160</v>
      </c>
      <c r="N11238" s="2">
        <v>44062.124305555553</v>
      </c>
      <c r="O11238" t="s">
        <v>16501</v>
      </c>
      <c r="P11238" t="s">
        <v>16443</v>
      </c>
      <c r="Q11238">
        <v>1134</v>
      </c>
      <c r="S11238">
        <v>556526</v>
      </c>
      <c r="T11238">
        <v>767996</v>
      </c>
      <c r="U11238">
        <v>556526</v>
      </c>
      <c r="V11238">
        <v>32</v>
      </c>
      <c r="W11238">
        <v>32</v>
      </c>
      <c r="X11238">
        <v>0</v>
      </c>
      <c r="Y11238">
        <v>2209</v>
      </c>
      <c r="Z11238">
        <v>389</v>
      </c>
      <c r="AA11238">
        <v>9745</v>
      </c>
      <c r="AB11238" s="2">
        <v>45055.002986111111</v>
      </c>
      <c r="AC11238" t="s">
        <v>32</v>
      </c>
    </row>
    <row r="11239" spans="1:29" x14ac:dyDescent="0.35">
      <c r="A11239" s="1">
        <v>44062</v>
      </c>
      <c r="B11239" t="s">
        <v>128</v>
      </c>
      <c r="C11239">
        <v>427202</v>
      </c>
      <c r="F11239">
        <v>548</v>
      </c>
      <c r="H11239">
        <v>131</v>
      </c>
      <c r="J11239">
        <v>60</v>
      </c>
      <c r="N11239" s="2">
        <v>44061.999305555553</v>
      </c>
      <c r="O11239" t="s">
        <v>16502</v>
      </c>
      <c r="P11239" t="s">
        <v>16465</v>
      </c>
      <c r="Q11239">
        <v>25270</v>
      </c>
      <c r="S11239">
        <v>427202</v>
      </c>
      <c r="T11239">
        <v>7272403</v>
      </c>
      <c r="U11239">
        <v>427202</v>
      </c>
      <c r="V11239">
        <v>36</v>
      </c>
      <c r="W11239">
        <v>6</v>
      </c>
      <c r="X11239">
        <v>0</v>
      </c>
      <c r="Y11239">
        <v>0</v>
      </c>
      <c r="Z11239">
        <v>631</v>
      </c>
      <c r="AA11239">
        <v>80425</v>
      </c>
      <c r="AB11239" s="2">
        <v>45055.002986111111</v>
      </c>
      <c r="AC11239" t="s">
        <v>32</v>
      </c>
    </row>
    <row r="11240" spans="1:29" x14ac:dyDescent="0.35">
      <c r="A11240" s="1">
        <v>44062</v>
      </c>
      <c r="B11240" t="s">
        <v>131</v>
      </c>
      <c r="C11240">
        <v>110881</v>
      </c>
      <c r="F11240">
        <v>894</v>
      </c>
      <c r="G11240">
        <v>12529</v>
      </c>
      <c r="H11240">
        <v>296</v>
      </c>
      <c r="I11240">
        <v>2827</v>
      </c>
      <c r="J11240">
        <v>164</v>
      </c>
      <c r="L11240">
        <v>90436</v>
      </c>
      <c r="N11240" s="2">
        <v>44062.583333333336</v>
      </c>
      <c r="O11240" t="s">
        <v>16503</v>
      </c>
      <c r="P11240" t="s">
        <v>16431</v>
      </c>
      <c r="Q11240">
        <v>3907</v>
      </c>
      <c r="R11240">
        <v>12529</v>
      </c>
      <c r="S11240">
        <v>110881</v>
      </c>
      <c r="T11240">
        <v>1961633</v>
      </c>
      <c r="U11240">
        <v>110881</v>
      </c>
      <c r="V11240">
        <v>39</v>
      </c>
      <c r="W11240">
        <v>36</v>
      </c>
      <c r="X11240">
        <v>93</v>
      </c>
      <c r="Y11240">
        <v>0</v>
      </c>
      <c r="Z11240">
        <v>958</v>
      </c>
      <c r="AA11240">
        <v>20070</v>
      </c>
      <c r="AB11240" s="2">
        <v>45055.002986111111</v>
      </c>
      <c r="AC11240" t="s">
        <v>32</v>
      </c>
    </row>
    <row r="11241" spans="1:29" x14ac:dyDescent="0.35">
      <c r="A11241" s="1">
        <v>44062</v>
      </c>
      <c r="B11241" t="s">
        <v>134</v>
      </c>
      <c r="C11241">
        <v>49923</v>
      </c>
      <c r="D11241">
        <v>732817</v>
      </c>
      <c r="F11241">
        <v>566</v>
      </c>
      <c r="G11241">
        <v>4192</v>
      </c>
      <c r="H11241">
        <v>250</v>
      </c>
      <c r="L11241">
        <v>42047</v>
      </c>
      <c r="N11241" s="2">
        <v>44062</v>
      </c>
      <c r="O11241" t="s">
        <v>16504</v>
      </c>
      <c r="P11241" t="s">
        <v>16378</v>
      </c>
      <c r="Q11241">
        <v>699</v>
      </c>
      <c r="R11241">
        <v>4192</v>
      </c>
      <c r="S11241">
        <v>782740</v>
      </c>
      <c r="T11241">
        <v>782740</v>
      </c>
      <c r="U11241">
        <v>782740</v>
      </c>
      <c r="V11241">
        <v>40</v>
      </c>
      <c r="W11241">
        <v>17</v>
      </c>
      <c r="X11241">
        <v>77</v>
      </c>
      <c r="Y11241">
        <v>7143</v>
      </c>
      <c r="Z11241">
        <v>597</v>
      </c>
      <c r="AA11241">
        <v>7740</v>
      </c>
      <c r="AB11241" s="2">
        <v>45055.002986111111</v>
      </c>
      <c r="AC11241" t="s">
        <v>32</v>
      </c>
    </row>
    <row r="11242" spans="1:29" x14ac:dyDescent="0.35">
      <c r="A11242" s="1">
        <v>44062</v>
      </c>
      <c r="B11242" t="s">
        <v>136</v>
      </c>
      <c r="C11242">
        <v>23676</v>
      </c>
      <c r="D11242">
        <v>472662</v>
      </c>
      <c r="F11242">
        <v>214</v>
      </c>
      <c r="G11242">
        <v>1929</v>
      </c>
      <c r="H11242">
        <v>54</v>
      </c>
      <c r="J11242">
        <v>20</v>
      </c>
      <c r="L11242">
        <v>4468</v>
      </c>
      <c r="N11242" s="2">
        <v>44061.125694444447</v>
      </c>
      <c r="O11242" t="s">
        <v>16505</v>
      </c>
      <c r="P11242" t="s">
        <v>16506</v>
      </c>
      <c r="Q11242">
        <v>397</v>
      </c>
      <c r="R11242">
        <v>1929</v>
      </c>
      <c r="S11242">
        <v>496338</v>
      </c>
      <c r="T11242">
        <v>755187</v>
      </c>
      <c r="U11242">
        <v>496338</v>
      </c>
      <c r="V11242">
        <v>41</v>
      </c>
      <c r="W11242">
        <v>9</v>
      </c>
      <c r="X11242">
        <v>16</v>
      </c>
      <c r="Y11242">
        <v>4896</v>
      </c>
      <c r="Z11242">
        <v>225</v>
      </c>
      <c r="AA11242">
        <v>8247</v>
      </c>
      <c r="AB11242" s="2">
        <v>45055.002986111111</v>
      </c>
      <c r="AC11242" t="s">
        <v>32</v>
      </c>
    </row>
    <row r="11243" spans="1:29" x14ac:dyDescent="0.35">
      <c r="A11243" s="1">
        <v>44062</v>
      </c>
      <c r="B11243" t="s">
        <v>139</v>
      </c>
      <c r="C11243">
        <v>126149</v>
      </c>
      <c r="D11243">
        <v>1368318</v>
      </c>
      <c r="F11243">
        <v>548</v>
      </c>
      <c r="J11243">
        <v>94</v>
      </c>
      <c r="L11243">
        <v>99657</v>
      </c>
      <c r="N11243" s="2">
        <v>44062</v>
      </c>
      <c r="O11243" t="s">
        <v>16507</v>
      </c>
      <c r="P11243" t="s">
        <v>16378</v>
      </c>
      <c r="Q11243">
        <v>7523</v>
      </c>
      <c r="S11243">
        <v>1494467</v>
      </c>
      <c r="T11243">
        <v>2002535</v>
      </c>
      <c r="U11243">
        <v>1494467</v>
      </c>
      <c r="V11243">
        <v>42</v>
      </c>
      <c r="W11243">
        <v>24</v>
      </c>
      <c r="X11243">
        <v>0</v>
      </c>
      <c r="Y11243">
        <v>14331</v>
      </c>
      <c r="Z11243">
        <v>570</v>
      </c>
      <c r="AA11243">
        <v>24337</v>
      </c>
      <c r="AB11243" s="2">
        <v>45055.002986111111</v>
      </c>
      <c r="AC11243" t="s">
        <v>32</v>
      </c>
    </row>
    <row r="11244" spans="1:29" x14ac:dyDescent="0.35">
      <c r="A11244" s="1">
        <v>44062</v>
      </c>
      <c r="B11244" t="s">
        <v>142</v>
      </c>
      <c r="C11244">
        <v>12452</v>
      </c>
      <c r="D11244">
        <v>305972</v>
      </c>
      <c r="F11244">
        <v>361</v>
      </c>
      <c r="H11244">
        <v>58</v>
      </c>
      <c r="J11244">
        <v>39</v>
      </c>
      <c r="N11244" s="2">
        <v>44062</v>
      </c>
      <c r="O11244" t="s">
        <v>16508</v>
      </c>
      <c r="P11244" t="s">
        <v>16378</v>
      </c>
      <c r="Q11244">
        <v>356</v>
      </c>
      <c r="S11244">
        <v>318424</v>
      </c>
      <c r="T11244">
        <v>318424</v>
      </c>
      <c r="U11244">
        <v>318424</v>
      </c>
      <c r="V11244">
        <v>72</v>
      </c>
      <c r="W11244">
        <v>10</v>
      </c>
      <c r="X11244">
        <v>0</v>
      </c>
      <c r="Y11244">
        <v>0</v>
      </c>
      <c r="Z11244">
        <v>81</v>
      </c>
      <c r="AA11244">
        <v>81</v>
      </c>
      <c r="AB11244" s="2">
        <v>45055.002986111111</v>
      </c>
      <c r="AC11244" t="s">
        <v>32</v>
      </c>
    </row>
    <row r="11245" spans="1:29" x14ac:dyDescent="0.35">
      <c r="A11245" s="1">
        <v>44062</v>
      </c>
      <c r="B11245" t="s">
        <v>144</v>
      </c>
      <c r="C11245">
        <v>20795</v>
      </c>
      <c r="D11245">
        <v>237519</v>
      </c>
      <c r="F11245">
        <v>82</v>
      </c>
      <c r="G11245">
        <v>2419</v>
      </c>
      <c r="H11245">
        <v>8</v>
      </c>
      <c r="J11245">
        <v>5</v>
      </c>
      <c r="N11245" s="2">
        <v>44062.5</v>
      </c>
      <c r="O11245" t="s">
        <v>16509</v>
      </c>
      <c r="P11245" t="s">
        <v>16510</v>
      </c>
      <c r="Q11245">
        <v>1027</v>
      </c>
      <c r="R11245">
        <v>2419</v>
      </c>
      <c r="S11245">
        <v>258314</v>
      </c>
      <c r="T11245">
        <v>440127</v>
      </c>
      <c r="U11245">
        <v>258314</v>
      </c>
      <c r="V11245">
        <v>44</v>
      </c>
      <c r="W11245">
        <v>3</v>
      </c>
      <c r="X11245">
        <v>14</v>
      </c>
      <c r="Y11245">
        <v>22048</v>
      </c>
      <c r="Z11245">
        <v>103</v>
      </c>
      <c r="AA11245">
        <v>3936</v>
      </c>
      <c r="AB11245" s="2">
        <v>45055.002986111111</v>
      </c>
      <c r="AC11245" t="s">
        <v>32</v>
      </c>
    </row>
    <row r="11246" spans="1:29" x14ac:dyDescent="0.35">
      <c r="A11246" s="1">
        <v>44062</v>
      </c>
      <c r="B11246" t="s">
        <v>147</v>
      </c>
      <c r="C11246">
        <v>108411</v>
      </c>
      <c r="D11246">
        <v>775717</v>
      </c>
      <c r="F11246">
        <v>1168</v>
      </c>
      <c r="G11246">
        <v>7146</v>
      </c>
      <c r="H11246">
        <v>293</v>
      </c>
      <c r="J11246">
        <v>164</v>
      </c>
      <c r="L11246">
        <v>45205</v>
      </c>
      <c r="N11246" s="2">
        <v>44061.999305555553</v>
      </c>
      <c r="O11246" t="s">
        <v>16511</v>
      </c>
      <c r="P11246" t="s">
        <v>16465</v>
      </c>
      <c r="Q11246">
        <v>2360</v>
      </c>
      <c r="R11246">
        <v>7146</v>
      </c>
      <c r="S11246">
        <v>884128</v>
      </c>
      <c r="T11246">
        <v>884128</v>
      </c>
      <c r="U11246">
        <v>884128</v>
      </c>
      <c r="V11246">
        <v>45</v>
      </c>
      <c r="W11246">
        <v>17</v>
      </c>
      <c r="X11246">
        <v>0</v>
      </c>
      <c r="Y11246">
        <v>4908</v>
      </c>
      <c r="Z11246">
        <v>739</v>
      </c>
      <c r="AA11246">
        <v>5647</v>
      </c>
      <c r="AB11246" s="2">
        <v>45055.002986111111</v>
      </c>
      <c r="AC11246" t="s">
        <v>32</v>
      </c>
    </row>
    <row r="11247" spans="1:29" x14ac:dyDescent="0.35">
      <c r="A11247" s="1">
        <v>44062</v>
      </c>
      <c r="B11247" t="s">
        <v>150</v>
      </c>
      <c r="C11247">
        <v>10566</v>
      </c>
      <c r="D11247">
        <v>120481</v>
      </c>
      <c r="F11247">
        <v>55</v>
      </c>
      <c r="G11247">
        <v>935</v>
      </c>
      <c r="L11247">
        <v>9189</v>
      </c>
      <c r="N11247" s="2">
        <v>44061.583333333336</v>
      </c>
      <c r="O11247" t="s">
        <v>16512</v>
      </c>
      <c r="P11247" t="s">
        <v>16513</v>
      </c>
      <c r="Q11247">
        <v>155</v>
      </c>
      <c r="R11247">
        <v>935</v>
      </c>
      <c r="S11247">
        <v>131047</v>
      </c>
      <c r="T11247">
        <v>167487</v>
      </c>
      <c r="U11247">
        <v>131047</v>
      </c>
      <c r="V11247">
        <v>46</v>
      </c>
      <c r="W11247">
        <v>1</v>
      </c>
      <c r="X11247">
        <v>8</v>
      </c>
      <c r="Y11247">
        <v>911</v>
      </c>
      <c r="Z11247">
        <v>123</v>
      </c>
      <c r="AA11247">
        <v>1447</v>
      </c>
      <c r="AB11247" s="2">
        <v>45055.002986111111</v>
      </c>
      <c r="AC11247" t="s">
        <v>32</v>
      </c>
    </row>
    <row r="11248" spans="1:29" x14ac:dyDescent="0.35">
      <c r="A11248" s="1">
        <v>44062</v>
      </c>
      <c r="B11248" t="s">
        <v>152</v>
      </c>
      <c r="C11248">
        <v>137800</v>
      </c>
      <c r="F11248">
        <v>1230</v>
      </c>
      <c r="G11248">
        <v>6069</v>
      </c>
      <c r="H11248">
        <v>375</v>
      </c>
      <c r="J11248">
        <v>171</v>
      </c>
      <c r="L11248">
        <v>99085</v>
      </c>
      <c r="N11248" s="2">
        <v>44062.625</v>
      </c>
      <c r="O11248" t="s">
        <v>16514</v>
      </c>
      <c r="P11248" t="s">
        <v>16515</v>
      </c>
      <c r="Q11248">
        <v>1452</v>
      </c>
      <c r="R11248">
        <v>6069</v>
      </c>
      <c r="S11248">
        <v>137800</v>
      </c>
      <c r="T11248">
        <v>1926357</v>
      </c>
      <c r="U11248">
        <v>137800</v>
      </c>
      <c r="V11248">
        <v>47</v>
      </c>
      <c r="W11248">
        <v>26</v>
      </c>
      <c r="X11248">
        <v>88</v>
      </c>
      <c r="Y11248">
        <v>0</v>
      </c>
      <c r="Z11248">
        <v>2022</v>
      </c>
      <c r="AA11248">
        <v>34482</v>
      </c>
      <c r="AB11248" s="2">
        <v>45055.002986111111</v>
      </c>
      <c r="AC11248" t="s">
        <v>32</v>
      </c>
    </row>
    <row r="11249" spans="1:29" x14ac:dyDescent="0.35">
      <c r="A11249" s="1">
        <v>44062</v>
      </c>
      <c r="B11249" t="s">
        <v>155</v>
      </c>
      <c r="C11249">
        <v>557256</v>
      </c>
      <c r="F11249">
        <v>5974</v>
      </c>
      <c r="H11249">
        <v>2107</v>
      </c>
      <c r="L11249">
        <v>424685</v>
      </c>
      <c r="N11249" s="2">
        <v>44062.736111111109</v>
      </c>
      <c r="O11249" t="s">
        <v>16516</v>
      </c>
      <c r="P11249" t="s">
        <v>16517</v>
      </c>
      <c r="Q11249">
        <v>10559</v>
      </c>
      <c r="S11249">
        <v>557256</v>
      </c>
      <c r="T11249">
        <v>5060586</v>
      </c>
      <c r="U11249">
        <v>557256</v>
      </c>
      <c r="V11249">
        <v>48</v>
      </c>
      <c r="W11249">
        <v>309</v>
      </c>
      <c r="X11249">
        <v>0</v>
      </c>
      <c r="Y11249">
        <v>0</v>
      </c>
      <c r="Z11249">
        <v>7024</v>
      </c>
      <c r="AA11249">
        <v>47293</v>
      </c>
      <c r="AB11249" s="2">
        <v>45055.002986111111</v>
      </c>
      <c r="AC11249" t="s">
        <v>32</v>
      </c>
    </row>
    <row r="11250" spans="1:29" x14ac:dyDescent="0.35">
      <c r="A11250" s="1">
        <v>44062</v>
      </c>
      <c r="B11250" t="s">
        <v>158</v>
      </c>
      <c r="C11250">
        <v>47521</v>
      </c>
      <c r="D11250">
        <v>563311</v>
      </c>
      <c r="F11250">
        <v>158</v>
      </c>
      <c r="G11250">
        <v>2832</v>
      </c>
      <c r="H11250">
        <v>63</v>
      </c>
      <c r="I11250">
        <v>727</v>
      </c>
      <c r="K11250">
        <v>289</v>
      </c>
      <c r="L11250">
        <v>38883</v>
      </c>
      <c r="N11250" s="2">
        <v>44062.443055555559</v>
      </c>
      <c r="O11250" t="s">
        <v>16518</v>
      </c>
      <c r="P11250" t="s">
        <v>16519</v>
      </c>
      <c r="Q11250">
        <v>377</v>
      </c>
      <c r="R11250">
        <v>2832</v>
      </c>
      <c r="S11250">
        <v>610832</v>
      </c>
      <c r="T11250">
        <v>753575</v>
      </c>
      <c r="U11250">
        <v>610832</v>
      </c>
      <c r="V11250">
        <v>49</v>
      </c>
      <c r="W11250">
        <v>8</v>
      </c>
      <c r="X11250">
        <v>28</v>
      </c>
      <c r="Y11250">
        <v>4284</v>
      </c>
      <c r="Z11250">
        <v>364</v>
      </c>
      <c r="AA11250">
        <v>6595</v>
      </c>
      <c r="AB11250" s="2">
        <v>45055.002986111111</v>
      </c>
      <c r="AC11250" t="s">
        <v>32</v>
      </c>
    </row>
    <row r="11251" spans="1:29" x14ac:dyDescent="0.35">
      <c r="A11251" s="1">
        <v>44062</v>
      </c>
      <c r="B11251" t="s">
        <v>161</v>
      </c>
      <c r="C11251">
        <v>109019</v>
      </c>
      <c r="E11251">
        <v>343</v>
      </c>
      <c r="F11251">
        <v>1243</v>
      </c>
      <c r="G11251">
        <v>8925</v>
      </c>
      <c r="H11251">
        <v>280</v>
      </c>
      <c r="J11251">
        <v>145</v>
      </c>
      <c r="N11251" s="2">
        <v>44061.708333333336</v>
      </c>
      <c r="O11251" t="s">
        <v>16520</v>
      </c>
      <c r="P11251" t="s">
        <v>16486</v>
      </c>
      <c r="Q11251">
        <v>2410</v>
      </c>
      <c r="R11251">
        <v>8925</v>
      </c>
      <c r="S11251">
        <v>109362</v>
      </c>
      <c r="T11251">
        <v>1402471</v>
      </c>
      <c r="U11251">
        <v>109019</v>
      </c>
      <c r="V11251">
        <v>51</v>
      </c>
      <c r="W11251">
        <v>14</v>
      </c>
      <c r="X11251">
        <v>76</v>
      </c>
      <c r="Y11251">
        <v>0</v>
      </c>
      <c r="Z11251">
        <v>737</v>
      </c>
      <c r="AA11251">
        <v>16639</v>
      </c>
      <c r="AB11251" s="2">
        <v>45055.002986111111</v>
      </c>
      <c r="AC11251" t="s">
        <v>32</v>
      </c>
    </row>
    <row r="11252" spans="1:29" x14ac:dyDescent="0.35">
      <c r="A11252" s="1">
        <v>44062</v>
      </c>
      <c r="B11252" t="s">
        <v>163</v>
      </c>
      <c r="C11252">
        <v>828</v>
      </c>
      <c r="D11252">
        <v>12517</v>
      </c>
      <c r="E11252">
        <v>15</v>
      </c>
      <c r="L11252">
        <v>584</v>
      </c>
      <c r="N11252" s="2">
        <v>44062.262499999997</v>
      </c>
      <c r="O11252" t="s">
        <v>16521</v>
      </c>
      <c r="P11252" t="s">
        <v>16522</v>
      </c>
      <c r="Q11252">
        <v>9</v>
      </c>
      <c r="S11252">
        <v>13360</v>
      </c>
      <c r="T11252">
        <v>13345</v>
      </c>
      <c r="U11252">
        <v>13345</v>
      </c>
      <c r="V11252">
        <v>78</v>
      </c>
      <c r="W11252">
        <v>0</v>
      </c>
      <c r="X11252">
        <v>0</v>
      </c>
      <c r="Y11252">
        <v>649</v>
      </c>
      <c r="Z11252">
        <v>32</v>
      </c>
      <c r="AA11252">
        <v>681</v>
      </c>
      <c r="AB11252" s="2">
        <v>45055.002986111111</v>
      </c>
      <c r="AC11252" t="s">
        <v>32</v>
      </c>
    </row>
    <row r="11253" spans="1:29" x14ac:dyDescent="0.35">
      <c r="A11253" s="1">
        <v>44062</v>
      </c>
      <c r="B11253" t="s">
        <v>166</v>
      </c>
      <c r="C11253">
        <v>1532</v>
      </c>
      <c r="D11253">
        <v>111244</v>
      </c>
      <c r="F11253">
        <v>12</v>
      </c>
      <c r="L11253">
        <v>1354</v>
      </c>
      <c r="N11253" s="2">
        <v>44062</v>
      </c>
      <c r="O11253" t="s">
        <v>16523</v>
      </c>
      <c r="P11253" t="s">
        <v>16378</v>
      </c>
      <c r="Q11253">
        <v>58</v>
      </c>
      <c r="S11253">
        <v>112776</v>
      </c>
      <c r="T11253">
        <v>150144</v>
      </c>
      <c r="U11253">
        <v>112776</v>
      </c>
      <c r="V11253">
        <v>50</v>
      </c>
      <c r="W11253">
        <v>0</v>
      </c>
      <c r="X11253">
        <v>0</v>
      </c>
      <c r="Y11253">
        <v>777</v>
      </c>
      <c r="Z11253">
        <v>2</v>
      </c>
      <c r="AA11253">
        <v>1298</v>
      </c>
      <c r="AB11253" s="2">
        <v>45055.002986111111</v>
      </c>
      <c r="AC11253" t="s">
        <v>32</v>
      </c>
    </row>
    <row r="11254" spans="1:29" x14ac:dyDescent="0.35">
      <c r="A11254" s="1">
        <v>44062</v>
      </c>
      <c r="B11254" t="s">
        <v>168</v>
      </c>
      <c r="C11254">
        <v>70481</v>
      </c>
      <c r="F11254">
        <v>481</v>
      </c>
      <c r="G11254">
        <v>6358</v>
      </c>
      <c r="J11254">
        <v>43</v>
      </c>
      <c r="N11254" s="2">
        <v>44061.124305555553</v>
      </c>
      <c r="O11254" t="s">
        <v>16524</v>
      </c>
      <c r="P11254" t="s">
        <v>16525</v>
      </c>
      <c r="Q11254">
        <v>1809</v>
      </c>
      <c r="R11254">
        <v>6358</v>
      </c>
      <c r="S11254">
        <v>70481</v>
      </c>
      <c r="T11254">
        <v>1344043</v>
      </c>
      <c r="U11254">
        <v>70481</v>
      </c>
      <c r="V11254">
        <v>53</v>
      </c>
      <c r="W11254">
        <v>24</v>
      </c>
      <c r="X11254">
        <v>62</v>
      </c>
      <c r="Y11254">
        <v>0</v>
      </c>
      <c r="Z11254">
        <v>670</v>
      </c>
      <c r="AA11254">
        <v>14827</v>
      </c>
      <c r="AB11254" s="2">
        <v>45055.002986111111</v>
      </c>
      <c r="AC11254" t="s">
        <v>32</v>
      </c>
    </row>
    <row r="11255" spans="1:29" x14ac:dyDescent="0.35">
      <c r="A11255" s="1">
        <v>44062</v>
      </c>
      <c r="B11255" t="s">
        <v>171</v>
      </c>
      <c r="C11255">
        <v>72134</v>
      </c>
      <c r="D11255">
        <v>1084163</v>
      </c>
      <c r="E11255">
        <v>166</v>
      </c>
      <c r="F11255">
        <v>388</v>
      </c>
      <c r="G11255">
        <v>5430</v>
      </c>
      <c r="H11255">
        <v>121</v>
      </c>
      <c r="I11255">
        <v>975</v>
      </c>
      <c r="L11255">
        <v>58244</v>
      </c>
      <c r="N11255" s="2">
        <v>44062</v>
      </c>
      <c r="O11255" t="s">
        <v>16526</v>
      </c>
      <c r="P11255" t="s">
        <v>16378</v>
      </c>
      <c r="Q11255">
        <v>1067</v>
      </c>
      <c r="R11255">
        <v>5430</v>
      </c>
      <c r="S11255">
        <v>1156463</v>
      </c>
      <c r="T11255">
        <v>1550617</v>
      </c>
      <c r="U11255">
        <v>1156297</v>
      </c>
      <c r="V11255">
        <v>55</v>
      </c>
      <c r="W11255">
        <v>8</v>
      </c>
      <c r="X11255">
        <v>50</v>
      </c>
      <c r="Y11255">
        <v>8766</v>
      </c>
      <c r="Z11255">
        <v>710</v>
      </c>
      <c r="AA11255">
        <v>16846</v>
      </c>
      <c r="AB11255" s="2">
        <v>45055.002986111111</v>
      </c>
      <c r="AC11255" t="s">
        <v>32</v>
      </c>
    </row>
    <row r="11256" spans="1:29" x14ac:dyDescent="0.35">
      <c r="A11256" s="1">
        <v>44062</v>
      </c>
      <c r="B11256" t="s">
        <v>173</v>
      </c>
      <c r="C11256">
        <v>8801</v>
      </c>
      <c r="F11256">
        <v>133</v>
      </c>
      <c r="H11256">
        <v>46</v>
      </c>
      <c r="J11256">
        <v>22</v>
      </c>
      <c r="L11256">
        <v>6909</v>
      </c>
      <c r="N11256" s="2">
        <v>44062.416666666664</v>
      </c>
      <c r="O11256" s="3" t="s">
        <v>16527</v>
      </c>
      <c r="P11256" t="s">
        <v>16395</v>
      </c>
      <c r="Q11256">
        <v>166</v>
      </c>
      <c r="S11256">
        <v>8801</v>
      </c>
      <c r="T11256">
        <v>362582</v>
      </c>
      <c r="U11256">
        <v>8801</v>
      </c>
      <c r="V11256">
        <v>54</v>
      </c>
      <c r="W11256">
        <v>2</v>
      </c>
      <c r="X11256">
        <v>0</v>
      </c>
      <c r="Y11256">
        <v>0</v>
      </c>
      <c r="Z11256">
        <v>70</v>
      </c>
      <c r="AA11256">
        <v>3954</v>
      </c>
      <c r="AB11256" s="2">
        <v>45055.002986111111</v>
      </c>
      <c r="AC11256" t="s">
        <v>32</v>
      </c>
    </row>
    <row r="11257" spans="1:29" x14ac:dyDescent="0.35">
      <c r="A11257" s="1">
        <v>44062</v>
      </c>
      <c r="B11257" t="s">
        <v>175</v>
      </c>
      <c r="C11257">
        <v>3430</v>
      </c>
      <c r="D11257">
        <v>59664</v>
      </c>
      <c r="F11257">
        <v>12</v>
      </c>
      <c r="G11257">
        <v>197</v>
      </c>
      <c r="L11257">
        <v>2786</v>
      </c>
      <c r="N11257" s="2">
        <v>44062.757638888892</v>
      </c>
      <c r="O11257" t="s">
        <v>16528</v>
      </c>
      <c r="P11257" t="s">
        <v>16529</v>
      </c>
      <c r="Q11257">
        <v>34</v>
      </c>
      <c r="R11257">
        <v>197</v>
      </c>
      <c r="S11257">
        <v>63094</v>
      </c>
      <c r="T11257">
        <v>108805</v>
      </c>
      <c r="U11257">
        <v>63094</v>
      </c>
      <c r="V11257">
        <v>56</v>
      </c>
      <c r="W11257">
        <v>0</v>
      </c>
      <c r="X11257">
        <v>4</v>
      </c>
      <c r="Y11257">
        <v>586</v>
      </c>
      <c r="Z11257">
        <v>67</v>
      </c>
      <c r="AA11257">
        <v>1408</v>
      </c>
      <c r="AB11257" s="2">
        <v>45055.002986111111</v>
      </c>
      <c r="AC11257" t="s">
        <v>32</v>
      </c>
    </row>
    <row r="11258" spans="1:29" x14ac:dyDescent="0.35">
      <c r="A11258" s="1">
        <v>44061</v>
      </c>
      <c r="B11258" t="s">
        <v>29</v>
      </c>
      <c r="C11258">
        <v>4379</v>
      </c>
      <c r="F11258">
        <v>47</v>
      </c>
      <c r="G11258">
        <v>208</v>
      </c>
      <c r="J11258">
        <v>7</v>
      </c>
      <c r="L11258">
        <v>1468</v>
      </c>
      <c r="N11258" s="2">
        <v>44061</v>
      </c>
      <c r="O11258" t="s">
        <v>16530</v>
      </c>
      <c r="P11258" t="s">
        <v>16461</v>
      </c>
      <c r="Q11258">
        <v>29</v>
      </c>
      <c r="R11258">
        <v>208</v>
      </c>
      <c r="S11258">
        <v>4379</v>
      </c>
      <c r="T11258">
        <v>310009</v>
      </c>
      <c r="U11258">
        <v>4379</v>
      </c>
      <c r="V11258">
        <v>2</v>
      </c>
      <c r="W11258">
        <v>1</v>
      </c>
      <c r="X11258">
        <v>2</v>
      </c>
      <c r="Y11258">
        <v>0</v>
      </c>
      <c r="Z11258">
        <v>66</v>
      </c>
      <c r="AA11258">
        <v>4361</v>
      </c>
      <c r="AB11258" s="2">
        <v>45055.002986111111</v>
      </c>
      <c r="AC11258" t="s">
        <v>32</v>
      </c>
    </row>
    <row r="11259" spans="1:29" x14ac:dyDescent="0.35">
      <c r="A11259" s="1">
        <v>44061</v>
      </c>
      <c r="B11259" t="s">
        <v>33</v>
      </c>
      <c r="C11259">
        <v>110361</v>
      </c>
      <c r="D11259">
        <v>757898</v>
      </c>
      <c r="F11259">
        <v>1280</v>
      </c>
      <c r="G11259">
        <v>12958</v>
      </c>
      <c r="I11259">
        <v>1329</v>
      </c>
      <c r="K11259">
        <v>729</v>
      </c>
      <c r="L11259">
        <v>41523</v>
      </c>
      <c r="N11259" s="2">
        <v>44061.458333333336</v>
      </c>
      <c r="O11259" t="s">
        <v>16531</v>
      </c>
      <c r="P11259" t="s">
        <v>16532</v>
      </c>
      <c r="Q11259">
        <v>1936</v>
      </c>
      <c r="R11259">
        <v>12958</v>
      </c>
      <c r="S11259">
        <v>868259</v>
      </c>
      <c r="T11259">
        <v>863713</v>
      </c>
      <c r="U11259">
        <v>868259</v>
      </c>
      <c r="V11259">
        <v>1</v>
      </c>
      <c r="W11259">
        <v>11</v>
      </c>
      <c r="X11259">
        <v>0</v>
      </c>
      <c r="Y11259">
        <v>13979</v>
      </c>
      <c r="Z11259">
        <v>1357</v>
      </c>
      <c r="AA11259">
        <v>15199</v>
      </c>
      <c r="AB11259" s="2">
        <v>45055.002986111111</v>
      </c>
      <c r="AC11259" t="s">
        <v>32</v>
      </c>
    </row>
    <row r="11260" spans="1:29" x14ac:dyDescent="0.35">
      <c r="A11260" s="1">
        <v>44061</v>
      </c>
      <c r="B11260" t="s">
        <v>36</v>
      </c>
      <c r="C11260">
        <v>53487</v>
      </c>
      <c r="D11260">
        <v>579575</v>
      </c>
      <c r="F11260">
        <v>492</v>
      </c>
      <c r="G11260">
        <v>3695</v>
      </c>
      <c r="J11260">
        <v>122</v>
      </c>
      <c r="K11260">
        <v>478</v>
      </c>
      <c r="L11260">
        <v>46970</v>
      </c>
      <c r="N11260" s="2">
        <v>44061.609027777777</v>
      </c>
      <c r="O11260" t="s">
        <v>16533</v>
      </c>
      <c r="P11260" t="s">
        <v>16534</v>
      </c>
      <c r="Q11260">
        <v>619</v>
      </c>
      <c r="R11260">
        <v>3695</v>
      </c>
      <c r="S11260">
        <v>633062</v>
      </c>
      <c r="T11260">
        <v>632652</v>
      </c>
      <c r="U11260">
        <v>633062</v>
      </c>
      <c r="V11260">
        <v>5</v>
      </c>
      <c r="W11260">
        <v>16</v>
      </c>
      <c r="X11260">
        <v>74</v>
      </c>
      <c r="Y11260">
        <v>10190</v>
      </c>
      <c r="Z11260">
        <v>410</v>
      </c>
      <c r="AA11260">
        <v>10602</v>
      </c>
      <c r="AB11260" s="2">
        <v>45055.002986111111</v>
      </c>
      <c r="AC11260" t="s">
        <v>32</v>
      </c>
    </row>
    <row r="11261" spans="1:29" x14ac:dyDescent="0.35">
      <c r="A11261" s="1">
        <v>44061</v>
      </c>
      <c r="B11261" t="s">
        <v>39</v>
      </c>
      <c r="C11261">
        <v>0</v>
      </c>
      <c r="D11261">
        <v>1514</v>
      </c>
      <c r="N11261" s="2">
        <v>44058</v>
      </c>
      <c r="O11261" t="s">
        <v>16535</v>
      </c>
      <c r="P11261" t="s">
        <v>14877</v>
      </c>
      <c r="Q11261">
        <v>0</v>
      </c>
      <c r="S11261">
        <v>1514</v>
      </c>
      <c r="T11261">
        <v>1514</v>
      </c>
      <c r="U11261">
        <v>1514</v>
      </c>
      <c r="V11261">
        <v>60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 s="2">
        <v>45055.002986111111</v>
      </c>
      <c r="AC11261" t="s">
        <v>32</v>
      </c>
    </row>
    <row r="11262" spans="1:29" x14ac:dyDescent="0.35">
      <c r="A11262" s="1">
        <v>44061</v>
      </c>
      <c r="B11262" t="s">
        <v>42</v>
      </c>
      <c r="C11262">
        <v>194920</v>
      </c>
      <c r="D11262">
        <v>909077</v>
      </c>
      <c r="F11262">
        <v>1167</v>
      </c>
      <c r="G11262">
        <v>20878</v>
      </c>
      <c r="H11262">
        <v>427</v>
      </c>
      <c r="J11262">
        <v>260</v>
      </c>
      <c r="N11262" s="2">
        <v>44061</v>
      </c>
      <c r="O11262" s="3" t="s">
        <v>16536</v>
      </c>
      <c r="P11262" t="s">
        <v>16461</v>
      </c>
      <c r="Q11262">
        <v>4529</v>
      </c>
      <c r="R11262">
        <v>20878</v>
      </c>
      <c r="S11262">
        <v>1103997</v>
      </c>
      <c r="T11262">
        <v>1578782</v>
      </c>
      <c r="U11262">
        <v>1103997</v>
      </c>
      <c r="V11262">
        <v>4</v>
      </c>
      <c r="W11262">
        <v>23</v>
      </c>
      <c r="X11262">
        <v>122</v>
      </c>
      <c r="Y11262">
        <v>4694</v>
      </c>
      <c r="Z11262">
        <v>915</v>
      </c>
      <c r="AA11262">
        <v>17732</v>
      </c>
      <c r="AB11262" s="2">
        <v>45055.002986111111</v>
      </c>
      <c r="AC11262" t="s">
        <v>32</v>
      </c>
    </row>
    <row r="11263" spans="1:29" x14ac:dyDescent="0.35">
      <c r="A11263" s="1">
        <v>44061</v>
      </c>
      <c r="B11263" t="s">
        <v>44</v>
      </c>
      <c r="C11263">
        <v>632667</v>
      </c>
      <c r="F11263">
        <v>6360</v>
      </c>
      <c r="H11263">
        <v>1801</v>
      </c>
      <c r="N11263" s="2">
        <v>44061</v>
      </c>
      <c r="O11263" t="s">
        <v>16537</v>
      </c>
      <c r="P11263" t="s">
        <v>16461</v>
      </c>
      <c r="Q11263">
        <v>11342</v>
      </c>
      <c r="S11263">
        <v>632667</v>
      </c>
      <c r="T11263">
        <v>10049039</v>
      </c>
      <c r="U11263">
        <v>632667</v>
      </c>
      <c r="V11263">
        <v>6</v>
      </c>
      <c r="W11263">
        <v>100</v>
      </c>
      <c r="X11263">
        <v>0</v>
      </c>
      <c r="Y11263">
        <v>0</v>
      </c>
      <c r="Z11263">
        <v>4636</v>
      </c>
      <c r="AA11263">
        <v>115259</v>
      </c>
      <c r="AB11263" s="2">
        <v>45055.002986111111</v>
      </c>
      <c r="AC11263" t="s">
        <v>32</v>
      </c>
    </row>
    <row r="11264" spans="1:29" x14ac:dyDescent="0.35">
      <c r="A11264" s="1">
        <v>44061</v>
      </c>
      <c r="B11264" t="s">
        <v>47</v>
      </c>
      <c r="C11264">
        <v>53631</v>
      </c>
      <c r="D11264">
        <v>590200</v>
      </c>
      <c r="F11264">
        <v>262</v>
      </c>
      <c r="G11264">
        <v>6781</v>
      </c>
      <c r="N11264" s="2">
        <v>44061.082638888889</v>
      </c>
      <c r="O11264" t="s">
        <v>16538</v>
      </c>
      <c r="P11264" t="s">
        <v>16539</v>
      </c>
      <c r="Q11264">
        <v>1899</v>
      </c>
      <c r="R11264">
        <v>6781</v>
      </c>
      <c r="S11264">
        <v>643831</v>
      </c>
      <c r="T11264">
        <v>887859</v>
      </c>
      <c r="U11264">
        <v>643831</v>
      </c>
      <c r="V11264">
        <v>8</v>
      </c>
      <c r="W11264">
        <v>3</v>
      </c>
      <c r="X11264">
        <v>42</v>
      </c>
      <c r="Y11264">
        <v>3920</v>
      </c>
      <c r="Z11264">
        <v>261</v>
      </c>
      <c r="AA11264">
        <v>6607</v>
      </c>
      <c r="AB11264" s="2">
        <v>45055.002986111111</v>
      </c>
      <c r="AC11264" t="s">
        <v>32</v>
      </c>
    </row>
    <row r="11265" spans="1:29" x14ac:dyDescent="0.35">
      <c r="A11265" s="1">
        <v>44061</v>
      </c>
      <c r="B11265" t="s">
        <v>50</v>
      </c>
      <c r="C11265">
        <v>51255</v>
      </c>
      <c r="F11265">
        <v>47</v>
      </c>
      <c r="G11265">
        <v>11015</v>
      </c>
      <c r="L11265">
        <v>8809</v>
      </c>
      <c r="N11265" s="2">
        <v>44060.854166666664</v>
      </c>
      <c r="O11265" t="s">
        <v>16540</v>
      </c>
      <c r="P11265" t="s">
        <v>16541</v>
      </c>
      <c r="Q11265">
        <v>4456</v>
      </c>
      <c r="R11265">
        <v>11015</v>
      </c>
      <c r="S11265">
        <v>51255</v>
      </c>
      <c r="T11265">
        <v>1075819</v>
      </c>
      <c r="U11265">
        <v>51255</v>
      </c>
      <c r="V11265">
        <v>9</v>
      </c>
      <c r="W11265">
        <v>0</v>
      </c>
      <c r="X11265">
        <v>0</v>
      </c>
      <c r="Y11265">
        <v>0</v>
      </c>
      <c r="Z11265">
        <v>-12</v>
      </c>
      <c r="AA11265">
        <v>19513</v>
      </c>
      <c r="AB11265" s="2">
        <v>45055.002986111111</v>
      </c>
      <c r="AC11265" t="s">
        <v>32</v>
      </c>
    </row>
    <row r="11266" spans="1:29" x14ac:dyDescent="0.35">
      <c r="A11266" s="1">
        <v>44061</v>
      </c>
      <c r="B11266" t="s">
        <v>53</v>
      </c>
      <c r="C11266">
        <v>13325</v>
      </c>
      <c r="F11266">
        <v>79</v>
      </c>
      <c r="H11266">
        <v>27</v>
      </c>
      <c r="J11266">
        <v>14</v>
      </c>
      <c r="L11266">
        <v>10595</v>
      </c>
      <c r="N11266" s="2">
        <v>44060</v>
      </c>
      <c r="O11266" t="s">
        <v>16542</v>
      </c>
      <c r="P11266" t="s">
        <v>16543</v>
      </c>
      <c r="Q11266">
        <v>599</v>
      </c>
      <c r="S11266">
        <v>13325</v>
      </c>
      <c r="T11266">
        <v>249478</v>
      </c>
      <c r="U11266">
        <v>13325</v>
      </c>
      <c r="V11266">
        <v>11</v>
      </c>
      <c r="W11266">
        <v>2</v>
      </c>
      <c r="X11266">
        <v>0</v>
      </c>
      <c r="Y11266">
        <v>0</v>
      </c>
      <c r="Z11266">
        <v>52</v>
      </c>
      <c r="AA11266">
        <v>3823</v>
      </c>
      <c r="AB11266" s="2">
        <v>45055.002986111111</v>
      </c>
      <c r="AC11266" t="s">
        <v>32</v>
      </c>
    </row>
    <row r="11267" spans="1:29" x14ac:dyDescent="0.35">
      <c r="A11267" s="1">
        <v>44061</v>
      </c>
      <c r="B11267" t="s">
        <v>56</v>
      </c>
      <c r="C11267">
        <v>16593</v>
      </c>
      <c r="D11267">
        <v>197252</v>
      </c>
      <c r="F11267">
        <v>32</v>
      </c>
      <c r="H11267">
        <v>7</v>
      </c>
      <c r="L11267">
        <v>8749</v>
      </c>
      <c r="N11267" s="2">
        <v>44060.75</v>
      </c>
      <c r="O11267" t="s">
        <v>16544</v>
      </c>
      <c r="P11267" t="s">
        <v>16545</v>
      </c>
      <c r="Q11267">
        <v>593</v>
      </c>
      <c r="S11267">
        <v>213845</v>
      </c>
      <c r="T11267">
        <v>303982</v>
      </c>
      <c r="U11267">
        <v>213845</v>
      </c>
      <c r="V11267">
        <v>10</v>
      </c>
      <c r="W11267">
        <v>0</v>
      </c>
      <c r="X11267">
        <v>0</v>
      </c>
      <c r="Y11267">
        <v>1150</v>
      </c>
      <c r="Z11267">
        <v>57</v>
      </c>
      <c r="AA11267">
        <v>3260</v>
      </c>
      <c r="AB11267" s="2">
        <v>45055.002986111111</v>
      </c>
      <c r="AC11267" t="s">
        <v>32</v>
      </c>
    </row>
    <row r="11268" spans="1:29" x14ac:dyDescent="0.35">
      <c r="A11268" s="1">
        <v>44061</v>
      </c>
      <c r="B11268" t="s">
        <v>59</v>
      </c>
      <c r="C11268">
        <v>573811</v>
      </c>
      <c r="D11268">
        <v>3699108</v>
      </c>
      <c r="E11268">
        <v>3814</v>
      </c>
      <c r="F11268">
        <v>5484</v>
      </c>
      <c r="G11268">
        <v>35112</v>
      </c>
      <c r="N11268" s="2">
        <v>44060.999305555553</v>
      </c>
      <c r="O11268" t="s">
        <v>16546</v>
      </c>
      <c r="P11268" t="s">
        <v>16547</v>
      </c>
      <c r="Q11268">
        <v>9893</v>
      </c>
      <c r="R11268">
        <v>35112</v>
      </c>
      <c r="S11268">
        <v>4276733</v>
      </c>
      <c r="T11268">
        <v>5639141</v>
      </c>
      <c r="U11268">
        <v>4272919</v>
      </c>
      <c r="V11268">
        <v>12</v>
      </c>
      <c r="W11268">
        <v>219</v>
      </c>
      <c r="X11268">
        <v>505</v>
      </c>
      <c r="Y11268">
        <v>22326</v>
      </c>
      <c r="Z11268">
        <v>3787</v>
      </c>
      <c r="AA11268">
        <v>48228</v>
      </c>
      <c r="AB11268" s="2">
        <v>45055.002986111111</v>
      </c>
      <c r="AC11268" t="s">
        <v>32</v>
      </c>
    </row>
    <row r="11269" spans="1:29" x14ac:dyDescent="0.35">
      <c r="A11269" s="1">
        <v>44061</v>
      </c>
      <c r="B11269" t="s">
        <v>62</v>
      </c>
      <c r="C11269">
        <v>241677</v>
      </c>
      <c r="F11269">
        <v>2596</v>
      </c>
      <c r="G11269">
        <v>22429</v>
      </c>
      <c r="I11269">
        <v>4117</v>
      </c>
      <c r="N11269" s="2">
        <v>44061.618055555555</v>
      </c>
      <c r="O11269" t="s">
        <v>16548</v>
      </c>
      <c r="P11269" t="s">
        <v>16549</v>
      </c>
      <c r="Q11269">
        <v>4794</v>
      </c>
      <c r="R11269">
        <v>22429</v>
      </c>
      <c r="S11269">
        <v>241677</v>
      </c>
      <c r="T11269">
        <v>2060319</v>
      </c>
      <c r="U11269">
        <v>241677</v>
      </c>
      <c r="V11269">
        <v>13</v>
      </c>
      <c r="W11269">
        <v>67</v>
      </c>
      <c r="X11269">
        <v>296</v>
      </c>
      <c r="Y11269">
        <v>0</v>
      </c>
      <c r="Z11269">
        <v>2816</v>
      </c>
      <c r="AA11269">
        <v>30617</v>
      </c>
      <c r="AB11269" s="2">
        <v>45055.002986111111</v>
      </c>
      <c r="AC11269" t="s">
        <v>32</v>
      </c>
    </row>
    <row r="11270" spans="1:29" x14ac:dyDescent="0.35">
      <c r="A11270" s="1">
        <v>44061</v>
      </c>
      <c r="B11270" t="s">
        <v>65</v>
      </c>
      <c r="C11270">
        <v>577</v>
      </c>
      <c r="D11270">
        <v>28649</v>
      </c>
      <c r="F11270">
        <v>14</v>
      </c>
      <c r="H11270">
        <v>4</v>
      </c>
      <c r="L11270">
        <v>353</v>
      </c>
      <c r="N11270" s="2">
        <v>44060.986111111109</v>
      </c>
      <c r="O11270" t="s">
        <v>16550</v>
      </c>
      <c r="P11270" t="s">
        <v>16551</v>
      </c>
      <c r="Q11270">
        <v>5</v>
      </c>
      <c r="S11270">
        <v>29226</v>
      </c>
      <c r="T11270">
        <v>29226</v>
      </c>
      <c r="U11270">
        <v>29226</v>
      </c>
      <c r="V11270">
        <v>66</v>
      </c>
      <c r="W11270">
        <v>0</v>
      </c>
      <c r="X11270">
        <v>0</v>
      </c>
      <c r="Y11270">
        <v>434</v>
      </c>
      <c r="Z11270">
        <v>19</v>
      </c>
      <c r="AA11270">
        <v>453</v>
      </c>
      <c r="AB11270" s="2">
        <v>45055.002986111111</v>
      </c>
      <c r="AC11270" t="s">
        <v>32</v>
      </c>
    </row>
    <row r="11271" spans="1:29" x14ac:dyDescent="0.35">
      <c r="A11271" s="1">
        <v>44061</v>
      </c>
      <c r="B11271" t="s">
        <v>68</v>
      </c>
      <c r="C11271">
        <v>5215</v>
      </c>
      <c r="D11271">
        <v>158984</v>
      </c>
      <c r="F11271">
        <v>175</v>
      </c>
      <c r="G11271">
        <v>288</v>
      </c>
      <c r="H11271">
        <v>35</v>
      </c>
      <c r="J11271">
        <v>25</v>
      </c>
      <c r="L11271">
        <v>1868</v>
      </c>
      <c r="N11271" s="2">
        <v>44060.954861111109</v>
      </c>
      <c r="O11271" t="s">
        <v>16552</v>
      </c>
      <c r="P11271" t="s">
        <v>16553</v>
      </c>
      <c r="Q11271">
        <v>40</v>
      </c>
      <c r="R11271">
        <v>288</v>
      </c>
      <c r="S11271">
        <v>164199</v>
      </c>
      <c r="T11271">
        <v>205271</v>
      </c>
      <c r="U11271">
        <v>164199</v>
      </c>
      <c r="V11271">
        <v>15</v>
      </c>
      <c r="W11271">
        <v>0</v>
      </c>
      <c r="X11271">
        <v>5</v>
      </c>
      <c r="Y11271">
        <v>2078</v>
      </c>
      <c r="Z11271">
        <v>173</v>
      </c>
      <c r="AA11271">
        <v>3246</v>
      </c>
      <c r="AB11271" s="2">
        <v>45055.002986111111</v>
      </c>
      <c r="AC11271" t="s">
        <v>32</v>
      </c>
    </row>
    <row r="11272" spans="1:29" x14ac:dyDescent="0.35">
      <c r="A11272" s="1">
        <v>44061</v>
      </c>
      <c r="B11272" t="s">
        <v>71</v>
      </c>
      <c r="C11272">
        <v>52951</v>
      </c>
      <c r="D11272">
        <v>504147</v>
      </c>
      <c r="F11272">
        <v>287</v>
      </c>
      <c r="H11272">
        <v>86</v>
      </c>
      <c r="J11272">
        <v>35</v>
      </c>
      <c r="L11272">
        <v>41565</v>
      </c>
      <c r="N11272" s="2">
        <v>44061</v>
      </c>
      <c r="O11272" t="s">
        <v>16554</v>
      </c>
      <c r="P11272" t="s">
        <v>16461</v>
      </c>
      <c r="Q11272">
        <v>989</v>
      </c>
      <c r="S11272">
        <v>557098</v>
      </c>
      <c r="T11272">
        <v>557098</v>
      </c>
      <c r="U11272">
        <v>557098</v>
      </c>
      <c r="V11272">
        <v>19</v>
      </c>
      <c r="W11272">
        <v>8</v>
      </c>
      <c r="X11272">
        <v>0</v>
      </c>
      <c r="Y11272">
        <v>2885</v>
      </c>
      <c r="Z11272">
        <v>229</v>
      </c>
      <c r="AA11272">
        <v>3114</v>
      </c>
      <c r="AB11272" s="2">
        <v>45055.002986111111</v>
      </c>
      <c r="AC11272" t="s">
        <v>32</v>
      </c>
    </row>
    <row r="11273" spans="1:29" x14ac:dyDescent="0.35">
      <c r="A11273" s="1">
        <v>44061</v>
      </c>
      <c r="B11273" t="s">
        <v>73</v>
      </c>
      <c r="C11273">
        <v>27942</v>
      </c>
      <c r="D11273">
        <v>198927</v>
      </c>
      <c r="F11273">
        <v>167</v>
      </c>
      <c r="G11273">
        <v>1129</v>
      </c>
      <c r="H11273">
        <v>37</v>
      </c>
      <c r="I11273">
        <v>316</v>
      </c>
      <c r="L11273">
        <v>11093</v>
      </c>
      <c r="N11273" s="2">
        <v>44060.791666666664</v>
      </c>
      <c r="O11273" t="s">
        <v>16555</v>
      </c>
      <c r="P11273" t="s">
        <v>16556</v>
      </c>
      <c r="Q11273">
        <v>273</v>
      </c>
      <c r="R11273">
        <v>1129</v>
      </c>
      <c r="S11273">
        <v>226869</v>
      </c>
      <c r="T11273">
        <v>225018</v>
      </c>
      <c r="U11273">
        <v>226869</v>
      </c>
      <c r="V11273">
        <v>16</v>
      </c>
      <c r="W11273">
        <v>4</v>
      </c>
      <c r="X11273">
        <v>19</v>
      </c>
      <c r="Y11273">
        <v>2100</v>
      </c>
      <c r="Z11273">
        <v>282</v>
      </c>
      <c r="AA11273">
        <v>2350</v>
      </c>
      <c r="AB11273" s="2">
        <v>45055.002986111111</v>
      </c>
      <c r="AC11273" t="s">
        <v>32</v>
      </c>
    </row>
    <row r="11274" spans="1:29" x14ac:dyDescent="0.35">
      <c r="A11274" s="1">
        <v>44061</v>
      </c>
      <c r="B11274" t="s">
        <v>76</v>
      </c>
      <c r="C11274">
        <v>210926</v>
      </c>
      <c r="F11274">
        <v>1510</v>
      </c>
      <c r="H11274">
        <v>335</v>
      </c>
      <c r="J11274">
        <v>128</v>
      </c>
      <c r="N11274" s="2">
        <v>44061</v>
      </c>
      <c r="O11274" t="s">
        <v>16557</v>
      </c>
      <c r="P11274" t="s">
        <v>16461</v>
      </c>
      <c r="Q11274">
        <v>7993</v>
      </c>
      <c r="S11274">
        <v>210926</v>
      </c>
      <c r="T11274">
        <v>3439272</v>
      </c>
      <c r="U11274">
        <v>210926</v>
      </c>
      <c r="V11274">
        <v>17</v>
      </c>
      <c r="W11274">
        <v>26</v>
      </c>
      <c r="X11274">
        <v>0</v>
      </c>
      <c r="Y11274">
        <v>0</v>
      </c>
      <c r="Z11274">
        <v>1740</v>
      </c>
      <c r="AA11274">
        <v>34175</v>
      </c>
      <c r="AB11274" s="2">
        <v>45055.002986111111</v>
      </c>
      <c r="AC11274" t="s">
        <v>32</v>
      </c>
    </row>
    <row r="11275" spans="1:29" x14ac:dyDescent="0.35">
      <c r="A11275" s="1">
        <v>44061</v>
      </c>
      <c r="B11275" t="s">
        <v>78</v>
      </c>
      <c r="C11275">
        <v>81847</v>
      </c>
      <c r="D11275">
        <v>846767</v>
      </c>
      <c r="F11275">
        <v>849</v>
      </c>
      <c r="G11275">
        <v>10037</v>
      </c>
      <c r="H11275">
        <v>251</v>
      </c>
      <c r="I11275">
        <v>2052</v>
      </c>
      <c r="J11275">
        <v>94</v>
      </c>
      <c r="N11275" s="2">
        <v>44060.999305555553</v>
      </c>
      <c r="O11275" t="s">
        <v>16558</v>
      </c>
      <c r="P11275" t="s">
        <v>16547</v>
      </c>
      <c r="Q11275">
        <v>3165</v>
      </c>
      <c r="R11275">
        <v>10037</v>
      </c>
      <c r="S11275">
        <v>928614</v>
      </c>
      <c r="T11275">
        <v>1291302</v>
      </c>
      <c r="U11275">
        <v>928614</v>
      </c>
      <c r="V11275">
        <v>18</v>
      </c>
      <c r="W11275">
        <v>30</v>
      </c>
      <c r="X11275">
        <v>64</v>
      </c>
      <c r="Y11275">
        <v>13140</v>
      </c>
      <c r="Z11275">
        <v>841</v>
      </c>
      <c r="AA11275">
        <v>26269</v>
      </c>
      <c r="AB11275" s="2">
        <v>45055.002986111111</v>
      </c>
      <c r="AC11275" t="s">
        <v>32</v>
      </c>
    </row>
    <row r="11276" spans="1:29" x14ac:dyDescent="0.35">
      <c r="A11276" s="1">
        <v>44061</v>
      </c>
      <c r="B11276" t="s">
        <v>80</v>
      </c>
      <c r="C11276">
        <v>35167</v>
      </c>
      <c r="D11276">
        <v>319095</v>
      </c>
      <c r="F11276">
        <v>229</v>
      </c>
      <c r="G11276">
        <v>2034</v>
      </c>
      <c r="H11276">
        <v>62</v>
      </c>
      <c r="I11276">
        <v>560</v>
      </c>
      <c r="J11276">
        <v>24</v>
      </c>
      <c r="K11276">
        <v>200</v>
      </c>
      <c r="N11276" s="2">
        <v>44060.416666666664</v>
      </c>
      <c r="O11276" t="s">
        <v>16559</v>
      </c>
      <c r="P11276" t="s">
        <v>16560</v>
      </c>
      <c r="Q11276">
        <v>405</v>
      </c>
      <c r="R11276">
        <v>2034</v>
      </c>
      <c r="S11276">
        <v>354262</v>
      </c>
      <c r="T11276">
        <v>354262</v>
      </c>
      <c r="U11276">
        <v>354262</v>
      </c>
      <c r="V11276">
        <v>20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 s="2">
        <v>45055.002986111111</v>
      </c>
      <c r="AC11276" t="s">
        <v>32</v>
      </c>
    </row>
    <row r="11277" spans="1:29" x14ac:dyDescent="0.35">
      <c r="A11277" s="1">
        <v>44061</v>
      </c>
      <c r="B11277" t="s">
        <v>83</v>
      </c>
      <c r="C11277">
        <v>40299</v>
      </c>
      <c r="F11277">
        <v>622</v>
      </c>
      <c r="G11277">
        <v>4252</v>
      </c>
      <c r="H11277">
        <v>147</v>
      </c>
      <c r="I11277">
        <v>1320</v>
      </c>
      <c r="L11277">
        <v>9233</v>
      </c>
      <c r="N11277" s="2">
        <v>44061</v>
      </c>
      <c r="O11277" t="s">
        <v>16561</v>
      </c>
      <c r="P11277" t="s">
        <v>16461</v>
      </c>
      <c r="Q11277">
        <v>830</v>
      </c>
      <c r="R11277">
        <v>4252</v>
      </c>
      <c r="S11277">
        <v>40299</v>
      </c>
      <c r="T11277">
        <v>723905</v>
      </c>
      <c r="U11277">
        <v>40299</v>
      </c>
      <c r="V11277">
        <v>21</v>
      </c>
      <c r="W11277">
        <v>12</v>
      </c>
      <c r="X11277">
        <v>37</v>
      </c>
      <c r="Y11277">
        <v>0</v>
      </c>
      <c r="Z11277">
        <v>608</v>
      </c>
      <c r="AA11277">
        <v>9956</v>
      </c>
      <c r="AB11277" s="2">
        <v>45055.002986111111</v>
      </c>
      <c r="AC11277" t="s">
        <v>32</v>
      </c>
    </row>
    <row r="11278" spans="1:29" x14ac:dyDescent="0.35">
      <c r="A11278" s="1">
        <v>44061</v>
      </c>
      <c r="B11278" t="s">
        <v>85</v>
      </c>
      <c r="C11278">
        <v>139125</v>
      </c>
      <c r="D11278">
        <v>1550866</v>
      </c>
      <c r="F11278">
        <v>1204</v>
      </c>
      <c r="J11278">
        <v>187</v>
      </c>
      <c r="L11278">
        <v>103512</v>
      </c>
      <c r="N11278" s="2">
        <v>44061.541666666664</v>
      </c>
      <c r="O11278" t="s">
        <v>16562</v>
      </c>
      <c r="P11278" t="s">
        <v>16563</v>
      </c>
      <c r="Q11278">
        <v>4554</v>
      </c>
      <c r="S11278">
        <v>1689991</v>
      </c>
      <c r="T11278">
        <v>1689991</v>
      </c>
      <c r="U11278">
        <v>1689991</v>
      </c>
      <c r="V11278">
        <v>22</v>
      </c>
      <c r="W11278">
        <v>28</v>
      </c>
      <c r="X11278">
        <v>0</v>
      </c>
      <c r="Y11278">
        <v>15062</v>
      </c>
      <c r="Z11278">
        <v>640</v>
      </c>
      <c r="AA11278">
        <v>15702</v>
      </c>
      <c r="AB11278" s="2">
        <v>45055.002986111111</v>
      </c>
      <c r="AC11278" t="s">
        <v>32</v>
      </c>
    </row>
    <row r="11279" spans="1:29" x14ac:dyDescent="0.35">
      <c r="A11279" s="1">
        <v>44061</v>
      </c>
      <c r="B11279" t="s">
        <v>88</v>
      </c>
      <c r="C11279">
        <v>123588</v>
      </c>
      <c r="D11279">
        <v>1352979</v>
      </c>
      <c r="F11279">
        <v>374</v>
      </c>
      <c r="G11279">
        <v>12192</v>
      </c>
      <c r="H11279">
        <v>66</v>
      </c>
      <c r="J11279">
        <v>23</v>
      </c>
      <c r="L11279">
        <v>100486</v>
      </c>
      <c r="N11279" s="2">
        <v>44061.416666666664</v>
      </c>
      <c r="O11279" t="s">
        <v>16564</v>
      </c>
      <c r="P11279" t="s">
        <v>16565</v>
      </c>
      <c r="Q11279">
        <v>8839</v>
      </c>
      <c r="R11279">
        <v>12192</v>
      </c>
      <c r="S11279">
        <v>1476567</v>
      </c>
      <c r="T11279">
        <v>1946517</v>
      </c>
      <c r="U11279">
        <v>1476567</v>
      </c>
      <c r="V11279">
        <v>25</v>
      </c>
      <c r="W11279">
        <v>6</v>
      </c>
      <c r="X11279">
        <v>14</v>
      </c>
      <c r="Y11279">
        <v>11478</v>
      </c>
      <c r="Z11279">
        <v>175</v>
      </c>
      <c r="AA11279">
        <v>16626</v>
      </c>
      <c r="AB11279" s="2">
        <v>45055.002986111111</v>
      </c>
      <c r="AC11279" t="s">
        <v>32</v>
      </c>
    </row>
    <row r="11280" spans="1:29" x14ac:dyDescent="0.35">
      <c r="A11280" s="1">
        <v>44061</v>
      </c>
      <c r="B11280" t="s">
        <v>90</v>
      </c>
      <c r="C11280">
        <v>101235</v>
      </c>
      <c r="D11280">
        <v>1066070</v>
      </c>
      <c r="F11280">
        <v>453</v>
      </c>
      <c r="G11280">
        <v>13698</v>
      </c>
      <c r="H11280">
        <v>102</v>
      </c>
      <c r="L11280">
        <v>6008</v>
      </c>
      <c r="N11280" s="2">
        <v>44061.416666666664</v>
      </c>
      <c r="O11280" t="s">
        <v>16566</v>
      </c>
      <c r="P11280" t="s">
        <v>16565</v>
      </c>
      <c r="Q11280">
        <v>3650</v>
      </c>
      <c r="R11280">
        <v>13698</v>
      </c>
      <c r="S11280">
        <v>1167305</v>
      </c>
      <c r="T11280">
        <v>1661701</v>
      </c>
      <c r="U11280">
        <v>1167305</v>
      </c>
      <c r="V11280">
        <v>24</v>
      </c>
      <c r="W11280">
        <v>9</v>
      </c>
      <c r="X11280">
        <v>40</v>
      </c>
      <c r="Y11280">
        <v>9173</v>
      </c>
      <c r="Z11280">
        <v>520</v>
      </c>
      <c r="AA11280">
        <v>16059</v>
      </c>
      <c r="AB11280" s="2">
        <v>45055.002986111111</v>
      </c>
      <c r="AC11280" t="s">
        <v>32</v>
      </c>
    </row>
    <row r="11281" spans="1:29" x14ac:dyDescent="0.35">
      <c r="A11281" s="1">
        <v>44061</v>
      </c>
      <c r="B11281" t="s">
        <v>93</v>
      </c>
      <c r="C11281">
        <v>4213</v>
      </c>
      <c r="F11281">
        <v>10</v>
      </c>
      <c r="G11281">
        <v>401</v>
      </c>
      <c r="H11281">
        <v>5</v>
      </c>
      <c r="J11281">
        <v>1</v>
      </c>
      <c r="L11281">
        <v>3649</v>
      </c>
      <c r="N11281" s="2">
        <v>44060.999305555553</v>
      </c>
      <c r="O11281" t="s">
        <v>16567</v>
      </c>
      <c r="P11281" t="s">
        <v>16547</v>
      </c>
      <c r="Q11281">
        <v>127</v>
      </c>
      <c r="R11281">
        <v>401</v>
      </c>
      <c r="S11281">
        <v>4213</v>
      </c>
      <c r="T11281">
        <v>209534</v>
      </c>
      <c r="U11281">
        <v>4213</v>
      </c>
      <c r="V11281">
        <v>23</v>
      </c>
      <c r="W11281">
        <v>0</v>
      </c>
      <c r="X11281">
        <v>2</v>
      </c>
      <c r="Y11281">
        <v>0</v>
      </c>
      <c r="Z11281">
        <v>16</v>
      </c>
      <c r="AA11281">
        <v>1692</v>
      </c>
      <c r="AB11281" s="2">
        <v>45055.002986111111</v>
      </c>
      <c r="AC11281" t="s">
        <v>32</v>
      </c>
    </row>
    <row r="11282" spans="1:29" x14ac:dyDescent="0.35">
      <c r="A11282" s="1">
        <v>44061</v>
      </c>
      <c r="B11282" t="s">
        <v>95</v>
      </c>
      <c r="C11282">
        <v>103403</v>
      </c>
      <c r="F11282">
        <v>653</v>
      </c>
      <c r="H11282">
        <v>169</v>
      </c>
      <c r="J11282">
        <v>89</v>
      </c>
      <c r="L11282">
        <v>67778</v>
      </c>
      <c r="N11282" s="2">
        <v>44061</v>
      </c>
      <c r="O11282" t="s">
        <v>16568</v>
      </c>
      <c r="P11282" t="s">
        <v>16461</v>
      </c>
      <c r="Q11282">
        <v>6608</v>
      </c>
      <c r="S11282">
        <v>103403</v>
      </c>
      <c r="T11282">
        <v>2391049</v>
      </c>
      <c r="U11282">
        <v>103403</v>
      </c>
      <c r="V11282">
        <v>26</v>
      </c>
      <c r="W11282">
        <v>16</v>
      </c>
      <c r="X11282">
        <v>0</v>
      </c>
      <c r="Y11282">
        <v>0</v>
      </c>
      <c r="Z11282">
        <v>654</v>
      </c>
      <c r="AA11282">
        <v>22267</v>
      </c>
      <c r="AB11282" s="2">
        <v>45055.002986111111</v>
      </c>
      <c r="AC11282" t="s">
        <v>32</v>
      </c>
    </row>
    <row r="11283" spans="1:29" x14ac:dyDescent="0.35">
      <c r="A11283" s="1">
        <v>44061</v>
      </c>
      <c r="B11283" t="s">
        <v>97</v>
      </c>
      <c r="C11283">
        <v>66061</v>
      </c>
      <c r="D11283">
        <v>937245</v>
      </c>
      <c r="F11283">
        <v>304</v>
      </c>
      <c r="G11283">
        <v>5932</v>
      </c>
      <c r="H11283">
        <v>154</v>
      </c>
      <c r="I11283">
        <v>1722</v>
      </c>
      <c r="L11283">
        <v>59568</v>
      </c>
      <c r="N11283" s="2">
        <v>44060.708333333336</v>
      </c>
      <c r="O11283" t="s">
        <v>16569</v>
      </c>
      <c r="P11283" t="s">
        <v>16570</v>
      </c>
      <c r="Q11283">
        <v>1767</v>
      </c>
      <c r="R11283">
        <v>5932</v>
      </c>
      <c r="S11283">
        <v>1003306</v>
      </c>
      <c r="T11283">
        <v>1273397</v>
      </c>
      <c r="U11283">
        <v>1003306</v>
      </c>
      <c r="V11283">
        <v>27</v>
      </c>
      <c r="W11283">
        <v>9</v>
      </c>
      <c r="X11283">
        <v>46</v>
      </c>
      <c r="Y11283">
        <v>2938</v>
      </c>
      <c r="Z11283">
        <v>345</v>
      </c>
      <c r="AA11283">
        <v>6836</v>
      </c>
      <c r="AB11283" s="2">
        <v>45055.002986111111</v>
      </c>
      <c r="AC11283" t="s">
        <v>32</v>
      </c>
    </row>
    <row r="11284" spans="1:29" x14ac:dyDescent="0.35">
      <c r="A11284" s="1">
        <v>44061</v>
      </c>
      <c r="B11284" t="s">
        <v>100</v>
      </c>
      <c r="C11284">
        <v>69417</v>
      </c>
      <c r="D11284">
        <v>798064</v>
      </c>
      <c r="F11284">
        <v>891</v>
      </c>
      <c r="J11284">
        <v>116</v>
      </c>
      <c r="N11284" s="2">
        <v>44061</v>
      </c>
      <c r="O11284" t="s">
        <v>16571</v>
      </c>
      <c r="P11284" t="s">
        <v>16461</v>
      </c>
      <c r="Q11284">
        <v>1402</v>
      </c>
      <c r="S11284">
        <v>867481</v>
      </c>
      <c r="T11284">
        <v>1150637</v>
      </c>
      <c r="U11284">
        <v>867481</v>
      </c>
      <c r="V11284">
        <v>29</v>
      </c>
      <c r="W11284">
        <v>6</v>
      </c>
      <c r="X11284">
        <v>0</v>
      </c>
      <c r="Y11284">
        <v>8070</v>
      </c>
      <c r="Z11284">
        <v>794</v>
      </c>
      <c r="AA11284">
        <v>11747</v>
      </c>
      <c r="AB11284" s="2">
        <v>45055.002986111111</v>
      </c>
      <c r="AC11284" t="s">
        <v>32</v>
      </c>
    </row>
    <row r="11285" spans="1:29" x14ac:dyDescent="0.35">
      <c r="A11285" s="1">
        <v>44061</v>
      </c>
      <c r="B11285" t="s">
        <v>103</v>
      </c>
      <c r="C11285">
        <v>54</v>
      </c>
      <c r="D11285">
        <v>12866</v>
      </c>
      <c r="G11285">
        <v>4</v>
      </c>
      <c r="L11285">
        <v>29</v>
      </c>
      <c r="N11285" s="2">
        <v>44060.815972222219</v>
      </c>
      <c r="O11285" t="s">
        <v>16572</v>
      </c>
      <c r="P11285" t="s">
        <v>15915</v>
      </c>
      <c r="Q11285">
        <v>2</v>
      </c>
      <c r="R11285">
        <v>4</v>
      </c>
      <c r="S11285">
        <v>12920</v>
      </c>
      <c r="T11285">
        <v>12920</v>
      </c>
      <c r="U11285">
        <v>12920</v>
      </c>
      <c r="V11285">
        <v>69</v>
      </c>
      <c r="W11285">
        <v>0</v>
      </c>
      <c r="X11285">
        <v>0</v>
      </c>
      <c r="Y11285">
        <v>-1</v>
      </c>
      <c r="Z11285">
        <v>1</v>
      </c>
      <c r="AA11285">
        <v>0</v>
      </c>
      <c r="AB11285" s="2">
        <v>45055.002986111111</v>
      </c>
      <c r="AC11285" t="s">
        <v>32</v>
      </c>
    </row>
    <row r="11286" spans="1:29" x14ac:dyDescent="0.35">
      <c r="A11286" s="1">
        <v>44061</v>
      </c>
      <c r="B11286" t="s">
        <v>106</v>
      </c>
      <c r="C11286">
        <v>73207</v>
      </c>
      <c r="D11286">
        <v>452177</v>
      </c>
      <c r="F11286">
        <v>1090</v>
      </c>
      <c r="G11286">
        <v>5025</v>
      </c>
      <c r="H11286">
        <v>284</v>
      </c>
      <c r="J11286">
        <v>163</v>
      </c>
      <c r="L11286">
        <v>56577</v>
      </c>
      <c r="N11286" s="2">
        <v>44060.791666666664</v>
      </c>
      <c r="O11286" t="s">
        <v>16573</v>
      </c>
      <c r="P11286" t="s">
        <v>16556</v>
      </c>
      <c r="Q11286">
        <v>2128</v>
      </c>
      <c r="R11286">
        <v>5025</v>
      </c>
      <c r="S11286">
        <v>525384</v>
      </c>
      <c r="T11286">
        <v>525384</v>
      </c>
      <c r="U11286">
        <v>525384</v>
      </c>
      <c r="V11286">
        <v>28</v>
      </c>
      <c r="W11286">
        <v>33</v>
      </c>
      <c r="X11286">
        <v>36</v>
      </c>
      <c r="Y11286">
        <v>0</v>
      </c>
      <c r="Z11286">
        <v>795</v>
      </c>
      <c r="AA11286">
        <v>795</v>
      </c>
      <c r="AB11286" s="2">
        <v>45055.002986111111</v>
      </c>
      <c r="AC11286" t="s">
        <v>32</v>
      </c>
    </row>
    <row r="11287" spans="1:29" x14ac:dyDescent="0.35">
      <c r="A11287" s="1">
        <v>44061</v>
      </c>
      <c r="B11287" t="s">
        <v>108</v>
      </c>
      <c r="C11287">
        <v>5846</v>
      </c>
      <c r="F11287">
        <v>97</v>
      </c>
      <c r="G11287">
        <v>339</v>
      </c>
      <c r="L11287">
        <v>4206</v>
      </c>
      <c r="N11287" s="2">
        <v>44061</v>
      </c>
      <c r="O11287" t="s">
        <v>16574</v>
      </c>
      <c r="P11287" t="s">
        <v>16461</v>
      </c>
      <c r="Q11287">
        <v>84</v>
      </c>
      <c r="R11287">
        <v>339</v>
      </c>
      <c r="S11287">
        <v>5846</v>
      </c>
      <c r="T11287">
        <v>205512</v>
      </c>
      <c r="U11287">
        <v>5846</v>
      </c>
      <c r="V11287">
        <v>30</v>
      </c>
      <c r="W11287">
        <v>2</v>
      </c>
      <c r="X11287">
        <v>9</v>
      </c>
      <c r="Y11287">
        <v>0</v>
      </c>
      <c r="Z11287">
        <v>54</v>
      </c>
      <c r="AA11287">
        <v>787</v>
      </c>
      <c r="AB11287" s="2">
        <v>45055.002986111111</v>
      </c>
      <c r="AC11287" t="s">
        <v>32</v>
      </c>
    </row>
    <row r="11288" spans="1:29" x14ac:dyDescent="0.35">
      <c r="A11288" s="1">
        <v>44061</v>
      </c>
      <c r="B11288" t="s">
        <v>110</v>
      </c>
      <c r="C11288">
        <v>146779</v>
      </c>
      <c r="F11288">
        <v>1026</v>
      </c>
      <c r="H11288">
        <v>313</v>
      </c>
      <c r="N11288" s="2">
        <v>44061.541666666664</v>
      </c>
      <c r="O11288" t="s">
        <v>16575</v>
      </c>
      <c r="P11288" t="s">
        <v>16563</v>
      </c>
      <c r="Q11288">
        <v>2396</v>
      </c>
      <c r="S11288">
        <v>146779</v>
      </c>
      <c r="T11288">
        <v>1945518</v>
      </c>
      <c r="U11288">
        <v>146779</v>
      </c>
      <c r="V11288">
        <v>37</v>
      </c>
      <c r="W11288">
        <v>48</v>
      </c>
      <c r="X11288">
        <v>0</v>
      </c>
      <c r="Y11288">
        <v>0</v>
      </c>
      <c r="Z11288">
        <v>1263</v>
      </c>
      <c r="AA11288">
        <v>13862</v>
      </c>
      <c r="AB11288" s="2">
        <v>45055.002986111111</v>
      </c>
      <c r="AC11288" t="s">
        <v>32</v>
      </c>
    </row>
    <row r="11289" spans="1:29" x14ac:dyDescent="0.35">
      <c r="A11289" s="1">
        <v>44061</v>
      </c>
      <c r="B11289" t="s">
        <v>113</v>
      </c>
      <c r="C11289">
        <v>8765</v>
      </c>
      <c r="D11289">
        <v>172146</v>
      </c>
      <c r="F11289">
        <v>47</v>
      </c>
      <c r="G11289">
        <v>469</v>
      </c>
      <c r="L11289">
        <v>7485</v>
      </c>
      <c r="N11289" s="2">
        <v>44061</v>
      </c>
      <c r="O11289" t="s">
        <v>16576</v>
      </c>
      <c r="P11289" t="s">
        <v>16461</v>
      </c>
      <c r="Q11289">
        <v>132</v>
      </c>
      <c r="R11289">
        <v>469</v>
      </c>
      <c r="S11289">
        <v>180911</v>
      </c>
      <c r="T11289">
        <v>389618</v>
      </c>
      <c r="U11289">
        <v>180911</v>
      </c>
      <c r="V11289">
        <v>38</v>
      </c>
      <c r="W11289">
        <v>2</v>
      </c>
      <c r="X11289">
        <v>8</v>
      </c>
      <c r="Y11289">
        <v>374</v>
      </c>
      <c r="Z11289">
        <v>133</v>
      </c>
      <c r="AA11289">
        <v>1784</v>
      </c>
      <c r="AB11289" s="2">
        <v>45055.002986111111</v>
      </c>
      <c r="AC11289" t="s">
        <v>32</v>
      </c>
    </row>
    <row r="11290" spans="1:29" x14ac:dyDescent="0.35">
      <c r="A11290" s="1">
        <v>44061</v>
      </c>
      <c r="B11290" t="s">
        <v>115</v>
      </c>
      <c r="C11290">
        <v>30563</v>
      </c>
      <c r="D11290">
        <v>294924</v>
      </c>
      <c r="F11290">
        <v>158</v>
      </c>
      <c r="G11290">
        <v>1883</v>
      </c>
      <c r="L11290">
        <v>22647</v>
      </c>
      <c r="N11290" s="2">
        <v>44060.847222222219</v>
      </c>
      <c r="O11290" t="s">
        <v>16577</v>
      </c>
      <c r="P11290" t="s">
        <v>16578</v>
      </c>
      <c r="Q11290">
        <v>362</v>
      </c>
      <c r="R11290">
        <v>1883</v>
      </c>
      <c r="S11290">
        <v>325487</v>
      </c>
      <c r="T11290">
        <v>422230</v>
      </c>
      <c r="U11290">
        <v>325487</v>
      </c>
      <c r="V11290">
        <v>31</v>
      </c>
      <c r="W11290">
        <v>1</v>
      </c>
      <c r="X11290">
        <v>0</v>
      </c>
      <c r="Y11290">
        <v>2305</v>
      </c>
      <c r="Z11290">
        <v>191</v>
      </c>
      <c r="AA11290">
        <v>2184</v>
      </c>
      <c r="AB11290" s="2">
        <v>45055.002986111111</v>
      </c>
      <c r="AC11290" t="s">
        <v>32</v>
      </c>
    </row>
    <row r="11291" spans="1:29" x14ac:dyDescent="0.35">
      <c r="A11291" s="1">
        <v>44061</v>
      </c>
      <c r="B11291" t="s">
        <v>118</v>
      </c>
      <c r="C11291">
        <v>7017</v>
      </c>
      <c r="D11291">
        <v>179890</v>
      </c>
      <c r="F11291">
        <v>12</v>
      </c>
      <c r="G11291">
        <v>712</v>
      </c>
      <c r="I11291">
        <v>220</v>
      </c>
      <c r="L11291">
        <v>6333</v>
      </c>
      <c r="N11291" s="2">
        <v>44061.375</v>
      </c>
      <c r="O11291" t="s">
        <v>16579</v>
      </c>
      <c r="P11291" t="s">
        <v>16580</v>
      </c>
      <c r="Q11291">
        <v>424</v>
      </c>
      <c r="R11291">
        <v>712</v>
      </c>
      <c r="S11291">
        <v>186907</v>
      </c>
      <c r="T11291">
        <v>284757</v>
      </c>
      <c r="U11291">
        <v>186907</v>
      </c>
      <c r="V11291">
        <v>33</v>
      </c>
      <c r="W11291">
        <v>1</v>
      </c>
      <c r="X11291">
        <v>3</v>
      </c>
      <c r="Y11291">
        <v>923</v>
      </c>
      <c r="Z11291">
        <v>13</v>
      </c>
      <c r="AA11291">
        <v>1624</v>
      </c>
      <c r="AB11291" s="2">
        <v>45055.002986111111</v>
      </c>
      <c r="AC11291" t="s">
        <v>32</v>
      </c>
    </row>
    <row r="11292" spans="1:29" x14ac:dyDescent="0.35">
      <c r="A11292" s="1">
        <v>44061</v>
      </c>
      <c r="B11292" t="s">
        <v>121</v>
      </c>
      <c r="C11292">
        <v>191039</v>
      </c>
      <c r="D11292">
        <v>2344647</v>
      </c>
      <c r="F11292">
        <v>468</v>
      </c>
      <c r="G11292">
        <v>22259</v>
      </c>
      <c r="H11292">
        <v>106</v>
      </c>
      <c r="J11292">
        <v>41</v>
      </c>
      <c r="N11292" s="2">
        <v>44061</v>
      </c>
      <c r="O11292" t="s">
        <v>16581</v>
      </c>
      <c r="P11292" t="s">
        <v>16461</v>
      </c>
      <c r="Q11292">
        <v>15867</v>
      </c>
      <c r="R11292">
        <v>22259</v>
      </c>
      <c r="S11292">
        <v>2535686</v>
      </c>
      <c r="T11292">
        <v>2535686</v>
      </c>
      <c r="U11292">
        <v>2535686</v>
      </c>
      <c r="V11292">
        <v>34</v>
      </c>
      <c r="W11292">
        <v>10</v>
      </c>
      <c r="X11292">
        <v>41</v>
      </c>
      <c r="Y11292">
        <v>21344</v>
      </c>
      <c r="Z11292">
        <v>380</v>
      </c>
      <c r="AA11292">
        <v>21724</v>
      </c>
      <c r="AB11292" s="2">
        <v>45055.002986111111</v>
      </c>
      <c r="AC11292" t="s">
        <v>32</v>
      </c>
    </row>
    <row r="11293" spans="1:29" x14ac:dyDescent="0.35">
      <c r="A11293" s="1">
        <v>44061</v>
      </c>
      <c r="B11293" t="s">
        <v>123</v>
      </c>
      <c r="C11293">
        <v>23579</v>
      </c>
      <c r="F11293">
        <v>111</v>
      </c>
      <c r="G11293">
        <v>2998</v>
      </c>
      <c r="L11293">
        <v>10802</v>
      </c>
      <c r="N11293" s="2">
        <v>44061.8125</v>
      </c>
      <c r="O11293" t="s">
        <v>16582</v>
      </c>
      <c r="P11293" t="s">
        <v>16583</v>
      </c>
      <c r="Q11293">
        <v>723</v>
      </c>
      <c r="R11293">
        <v>2998</v>
      </c>
      <c r="S11293">
        <v>23579</v>
      </c>
      <c r="T11293">
        <v>683053</v>
      </c>
      <c r="U11293">
        <v>23579</v>
      </c>
      <c r="V11293">
        <v>35</v>
      </c>
      <c r="W11293">
        <v>5</v>
      </c>
      <c r="X11293">
        <v>14</v>
      </c>
      <c r="Y11293">
        <v>0</v>
      </c>
      <c r="Z11293">
        <v>79</v>
      </c>
      <c r="AA11293">
        <v>5903</v>
      </c>
      <c r="AB11293" s="2">
        <v>45055.002986111111</v>
      </c>
      <c r="AC11293" t="s">
        <v>32</v>
      </c>
    </row>
    <row r="11294" spans="1:29" x14ac:dyDescent="0.35">
      <c r="A11294" s="1">
        <v>44061</v>
      </c>
      <c r="B11294" t="s">
        <v>126</v>
      </c>
      <c r="C11294">
        <v>62639</v>
      </c>
      <c r="D11294">
        <v>491289</v>
      </c>
      <c r="F11294">
        <v>903</v>
      </c>
      <c r="H11294">
        <v>267</v>
      </c>
      <c r="J11294">
        <v>165</v>
      </c>
      <c r="N11294" s="2">
        <v>44061.124305555553</v>
      </c>
      <c r="O11294" t="s">
        <v>16584</v>
      </c>
      <c r="P11294" t="s">
        <v>16525</v>
      </c>
      <c r="Q11294">
        <v>1102</v>
      </c>
      <c r="S11294">
        <v>553928</v>
      </c>
      <c r="T11294">
        <v>758251</v>
      </c>
      <c r="U11294">
        <v>553928</v>
      </c>
      <c r="V11294">
        <v>32</v>
      </c>
      <c r="W11294">
        <v>25</v>
      </c>
      <c r="X11294">
        <v>0</v>
      </c>
      <c r="Y11294">
        <v>1833</v>
      </c>
      <c r="Z11294">
        <v>672</v>
      </c>
      <c r="AA11294">
        <v>8280</v>
      </c>
      <c r="AB11294" s="2">
        <v>45055.002986111111</v>
      </c>
      <c r="AC11294" t="s">
        <v>32</v>
      </c>
    </row>
    <row r="11295" spans="1:29" x14ac:dyDescent="0.35">
      <c r="A11295" s="1">
        <v>44061</v>
      </c>
      <c r="B11295" t="s">
        <v>128</v>
      </c>
      <c r="C11295">
        <v>426571</v>
      </c>
      <c r="F11295">
        <v>537</v>
      </c>
      <c r="H11295">
        <v>126</v>
      </c>
      <c r="J11295">
        <v>60</v>
      </c>
      <c r="N11295" s="2">
        <v>44060.999305555553</v>
      </c>
      <c r="O11295" t="s">
        <v>16585</v>
      </c>
      <c r="P11295" t="s">
        <v>16547</v>
      </c>
      <c r="Q11295">
        <v>25264</v>
      </c>
      <c r="S11295">
        <v>426571</v>
      </c>
      <c r="T11295">
        <v>7191978</v>
      </c>
      <c r="U11295">
        <v>426571</v>
      </c>
      <c r="V11295">
        <v>36</v>
      </c>
      <c r="W11295">
        <v>8</v>
      </c>
      <c r="X11295">
        <v>0</v>
      </c>
      <c r="Y11295">
        <v>0</v>
      </c>
      <c r="Z11295">
        <v>655</v>
      </c>
      <c r="AA11295">
        <v>66891</v>
      </c>
      <c r="AB11295" s="2">
        <v>45055.002986111111</v>
      </c>
      <c r="AC11295" t="s">
        <v>32</v>
      </c>
    </row>
    <row r="11296" spans="1:29" x14ac:dyDescent="0.35">
      <c r="A11296" s="1">
        <v>44061</v>
      </c>
      <c r="B11296" t="s">
        <v>131</v>
      </c>
      <c r="C11296">
        <v>109923</v>
      </c>
      <c r="F11296">
        <v>934</v>
      </c>
      <c r="G11296">
        <v>12436</v>
      </c>
      <c r="H11296">
        <v>314</v>
      </c>
      <c r="I11296">
        <v>2805</v>
      </c>
      <c r="J11296">
        <v>172</v>
      </c>
      <c r="L11296">
        <v>89068</v>
      </c>
      <c r="N11296" s="2">
        <v>44061.583333333336</v>
      </c>
      <c r="O11296" t="s">
        <v>16586</v>
      </c>
      <c r="P11296" t="s">
        <v>16513</v>
      </c>
      <c r="Q11296">
        <v>3871</v>
      </c>
      <c r="R11296">
        <v>12436</v>
      </c>
      <c r="S11296">
        <v>109923</v>
      </c>
      <c r="T11296">
        <v>1941563</v>
      </c>
      <c r="U11296">
        <v>109923</v>
      </c>
      <c r="V11296">
        <v>39</v>
      </c>
      <c r="W11296">
        <v>39</v>
      </c>
      <c r="X11296">
        <v>117</v>
      </c>
      <c r="Y11296">
        <v>0</v>
      </c>
      <c r="Z11296">
        <v>861</v>
      </c>
      <c r="AA11296">
        <v>18366</v>
      </c>
      <c r="AB11296" s="2">
        <v>45055.002986111111</v>
      </c>
      <c r="AC11296" t="s">
        <v>32</v>
      </c>
    </row>
    <row r="11297" spans="1:29" x14ac:dyDescent="0.35">
      <c r="A11297" s="1">
        <v>44061</v>
      </c>
      <c r="B11297" t="s">
        <v>134</v>
      </c>
      <c r="C11297">
        <v>49326</v>
      </c>
      <c r="D11297">
        <v>725674</v>
      </c>
      <c r="F11297">
        <v>568</v>
      </c>
      <c r="G11297">
        <v>4115</v>
      </c>
      <c r="H11297">
        <v>240</v>
      </c>
      <c r="L11297">
        <v>41370</v>
      </c>
      <c r="N11297" s="2">
        <v>44061</v>
      </c>
      <c r="O11297" t="s">
        <v>16587</v>
      </c>
      <c r="P11297" t="s">
        <v>16461</v>
      </c>
      <c r="Q11297">
        <v>682</v>
      </c>
      <c r="R11297">
        <v>4115</v>
      </c>
      <c r="S11297">
        <v>775000</v>
      </c>
      <c r="T11297">
        <v>775000</v>
      </c>
      <c r="U11297">
        <v>775000</v>
      </c>
      <c r="V11297">
        <v>40</v>
      </c>
      <c r="W11297">
        <v>17</v>
      </c>
      <c r="X11297">
        <v>94</v>
      </c>
      <c r="Y11297">
        <v>19055</v>
      </c>
      <c r="Z11297">
        <v>615</v>
      </c>
      <c r="AA11297">
        <v>19670</v>
      </c>
      <c r="AB11297" s="2">
        <v>45055.002986111111</v>
      </c>
      <c r="AC11297" t="s">
        <v>32</v>
      </c>
    </row>
    <row r="11298" spans="1:29" x14ac:dyDescent="0.35">
      <c r="A11298" s="1">
        <v>44061</v>
      </c>
      <c r="B11298" t="s">
        <v>136</v>
      </c>
      <c r="C11298">
        <v>23451</v>
      </c>
      <c r="D11298">
        <v>467766</v>
      </c>
      <c r="F11298">
        <v>206</v>
      </c>
      <c r="G11298">
        <v>1913</v>
      </c>
      <c r="H11298">
        <v>47</v>
      </c>
      <c r="J11298">
        <v>19</v>
      </c>
      <c r="L11298">
        <v>4419</v>
      </c>
      <c r="N11298" s="2">
        <v>44060.125694444447</v>
      </c>
      <c r="O11298" t="s">
        <v>16588</v>
      </c>
      <c r="P11298" t="s">
        <v>16589</v>
      </c>
      <c r="Q11298">
        <v>388</v>
      </c>
      <c r="R11298">
        <v>1913</v>
      </c>
      <c r="S11298">
        <v>491217</v>
      </c>
      <c r="T11298">
        <v>746940</v>
      </c>
      <c r="U11298">
        <v>491217</v>
      </c>
      <c r="V11298">
        <v>41</v>
      </c>
      <c r="W11298">
        <v>0</v>
      </c>
      <c r="X11298">
        <v>50</v>
      </c>
      <c r="Y11298">
        <v>2231</v>
      </c>
      <c r="Z11298">
        <v>189</v>
      </c>
      <c r="AA11298">
        <v>3680</v>
      </c>
      <c r="AB11298" s="2">
        <v>45055.002986111111</v>
      </c>
      <c r="AC11298" t="s">
        <v>32</v>
      </c>
    </row>
    <row r="11299" spans="1:29" x14ac:dyDescent="0.35">
      <c r="A11299" s="1">
        <v>44061</v>
      </c>
      <c r="B11299" t="s">
        <v>139</v>
      </c>
      <c r="C11299">
        <v>125579</v>
      </c>
      <c r="D11299">
        <v>1353987</v>
      </c>
      <c r="F11299">
        <v>548</v>
      </c>
      <c r="J11299">
        <v>94</v>
      </c>
      <c r="L11299">
        <v>99207</v>
      </c>
      <c r="N11299" s="2">
        <v>44061</v>
      </c>
      <c r="O11299" t="s">
        <v>16590</v>
      </c>
      <c r="P11299" t="s">
        <v>16461</v>
      </c>
      <c r="Q11299">
        <v>7499</v>
      </c>
      <c r="S11299">
        <v>1479566</v>
      </c>
      <c r="T11299">
        <v>1978198</v>
      </c>
      <c r="U11299">
        <v>1479566</v>
      </c>
      <c r="V11299">
        <v>42</v>
      </c>
      <c r="W11299">
        <v>31</v>
      </c>
      <c r="X11299">
        <v>0</v>
      </c>
      <c r="Y11299">
        <v>11512</v>
      </c>
      <c r="Z11299">
        <v>735</v>
      </c>
      <c r="AA11299">
        <v>21437</v>
      </c>
      <c r="AB11299" s="2">
        <v>45055.002986111111</v>
      </c>
      <c r="AC11299" t="s">
        <v>32</v>
      </c>
    </row>
    <row r="11300" spans="1:29" x14ac:dyDescent="0.35">
      <c r="A11300" s="1">
        <v>44061</v>
      </c>
      <c r="B11300" t="s">
        <v>142</v>
      </c>
      <c r="C11300">
        <v>12371</v>
      </c>
      <c r="D11300">
        <v>305972</v>
      </c>
      <c r="F11300">
        <v>392</v>
      </c>
      <c r="H11300">
        <v>62</v>
      </c>
      <c r="J11300">
        <v>45</v>
      </c>
      <c r="N11300" s="2">
        <v>44061</v>
      </c>
      <c r="O11300" t="s">
        <v>16591</v>
      </c>
      <c r="P11300" t="s">
        <v>16461</v>
      </c>
      <c r="Q11300">
        <v>346</v>
      </c>
      <c r="S11300">
        <v>318343</v>
      </c>
      <c r="T11300">
        <v>318343</v>
      </c>
      <c r="U11300">
        <v>318343</v>
      </c>
      <c r="V11300">
        <v>72</v>
      </c>
      <c r="W11300">
        <v>11</v>
      </c>
      <c r="X11300">
        <v>0</v>
      </c>
      <c r="Y11300">
        <v>0</v>
      </c>
      <c r="Z11300">
        <v>648</v>
      </c>
      <c r="AA11300">
        <v>648</v>
      </c>
      <c r="AB11300" s="2">
        <v>45055.002986111111</v>
      </c>
      <c r="AC11300" t="s">
        <v>32</v>
      </c>
    </row>
    <row r="11301" spans="1:29" x14ac:dyDescent="0.35">
      <c r="A11301" s="1">
        <v>44061</v>
      </c>
      <c r="B11301" t="s">
        <v>144</v>
      </c>
      <c r="C11301">
        <v>20692</v>
      </c>
      <c r="D11301">
        <v>215471</v>
      </c>
      <c r="F11301">
        <v>78</v>
      </c>
      <c r="G11301">
        <v>2405</v>
      </c>
      <c r="H11301">
        <v>8</v>
      </c>
      <c r="J11301">
        <v>4</v>
      </c>
      <c r="N11301" s="2">
        <v>44061.5</v>
      </c>
      <c r="O11301" t="s">
        <v>16592</v>
      </c>
      <c r="P11301" t="s">
        <v>16593</v>
      </c>
      <c r="Q11301">
        <v>1024</v>
      </c>
      <c r="R11301">
        <v>2405</v>
      </c>
      <c r="S11301">
        <v>236163</v>
      </c>
      <c r="T11301">
        <v>436191</v>
      </c>
      <c r="U11301">
        <v>236163</v>
      </c>
      <c r="V11301">
        <v>44</v>
      </c>
      <c r="W11301">
        <v>1</v>
      </c>
      <c r="X11301">
        <v>25</v>
      </c>
      <c r="Y11301">
        <v>2221</v>
      </c>
      <c r="Z11301">
        <v>120</v>
      </c>
      <c r="AA11301">
        <v>5186</v>
      </c>
      <c r="AB11301" s="2">
        <v>45055.002986111111</v>
      </c>
      <c r="AC11301" t="s">
        <v>32</v>
      </c>
    </row>
    <row r="11302" spans="1:29" x14ac:dyDescent="0.35">
      <c r="A11302" s="1">
        <v>44061</v>
      </c>
      <c r="B11302" t="s">
        <v>147</v>
      </c>
      <c r="C11302">
        <v>107672</v>
      </c>
      <c r="D11302">
        <v>770809</v>
      </c>
      <c r="F11302">
        <v>1116</v>
      </c>
      <c r="G11302">
        <v>7146</v>
      </c>
      <c r="H11302">
        <v>294</v>
      </c>
      <c r="J11302">
        <v>173</v>
      </c>
      <c r="L11302">
        <v>45205</v>
      </c>
      <c r="N11302" s="2">
        <v>44060.999305555553</v>
      </c>
      <c r="O11302" t="s">
        <v>16594</v>
      </c>
      <c r="P11302" t="s">
        <v>16547</v>
      </c>
      <c r="Q11302">
        <v>2343</v>
      </c>
      <c r="R11302">
        <v>7146</v>
      </c>
      <c r="S11302">
        <v>878481</v>
      </c>
      <c r="T11302">
        <v>878481</v>
      </c>
      <c r="U11302">
        <v>878481</v>
      </c>
      <c r="V11302">
        <v>45</v>
      </c>
      <c r="W11302">
        <v>55</v>
      </c>
      <c r="X11302">
        <v>294</v>
      </c>
      <c r="Y11302">
        <v>4215</v>
      </c>
      <c r="Z11302">
        <v>719</v>
      </c>
      <c r="AA11302">
        <v>4934</v>
      </c>
      <c r="AB11302" s="2">
        <v>45055.002986111111</v>
      </c>
      <c r="AC11302" t="s">
        <v>32</v>
      </c>
    </row>
    <row r="11303" spans="1:29" x14ac:dyDescent="0.35">
      <c r="A11303" s="1">
        <v>44061</v>
      </c>
      <c r="B11303" t="s">
        <v>150</v>
      </c>
      <c r="C11303">
        <v>10443</v>
      </c>
      <c r="D11303">
        <v>119570</v>
      </c>
      <c r="F11303">
        <v>68</v>
      </c>
      <c r="G11303">
        <v>927</v>
      </c>
      <c r="L11303">
        <v>9126</v>
      </c>
      <c r="N11303" s="2">
        <v>44060.583333333336</v>
      </c>
      <c r="O11303" t="s">
        <v>16595</v>
      </c>
      <c r="P11303" t="s">
        <v>16596</v>
      </c>
      <c r="Q11303">
        <v>154</v>
      </c>
      <c r="R11303">
        <v>927</v>
      </c>
      <c r="S11303">
        <v>130013</v>
      </c>
      <c r="T11303">
        <v>166040</v>
      </c>
      <c r="U11303">
        <v>130013</v>
      </c>
      <c r="V11303">
        <v>46</v>
      </c>
      <c r="W11303">
        <v>1</v>
      </c>
      <c r="X11303">
        <v>6</v>
      </c>
      <c r="Y11303">
        <v>637</v>
      </c>
      <c r="Z11303">
        <v>83</v>
      </c>
      <c r="AA11303">
        <v>946</v>
      </c>
      <c r="AB11303" s="2">
        <v>45055.002986111111</v>
      </c>
      <c r="AC11303" t="s">
        <v>32</v>
      </c>
    </row>
    <row r="11304" spans="1:29" x14ac:dyDescent="0.35">
      <c r="A11304" s="1">
        <v>44061</v>
      </c>
      <c r="B11304" t="s">
        <v>152</v>
      </c>
      <c r="C11304">
        <v>135778</v>
      </c>
      <c r="F11304">
        <v>1231</v>
      </c>
      <c r="G11304">
        <v>5981</v>
      </c>
      <c r="H11304">
        <v>384</v>
      </c>
      <c r="J11304">
        <v>183</v>
      </c>
      <c r="L11304">
        <v>96896</v>
      </c>
      <c r="N11304" s="2">
        <v>44061.625</v>
      </c>
      <c r="O11304" s="3" t="s">
        <v>16597</v>
      </c>
      <c r="P11304" t="s">
        <v>16598</v>
      </c>
      <c r="Q11304">
        <v>1426</v>
      </c>
      <c r="R11304">
        <v>5981</v>
      </c>
      <c r="S11304">
        <v>135778</v>
      </c>
      <c r="T11304">
        <v>1891875</v>
      </c>
      <c r="U11304">
        <v>135778</v>
      </c>
      <c r="V11304">
        <v>47</v>
      </c>
      <c r="W11304">
        <v>39</v>
      </c>
      <c r="X11304">
        <v>100</v>
      </c>
      <c r="Y11304">
        <v>0</v>
      </c>
      <c r="Z11304">
        <v>1034</v>
      </c>
      <c r="AA11304">
        <v>23114</v>
      </c>
      <c r="AB11304" s="2">
        <v>45055.002986111111</v>
      </c>
      <c r="AC11304" t="s">
        <v>32</v>
      </c>
    </row>
    <row r="11305" spans="1:29" x14ac:dyDescent="0.35">
      <c r="A11305" s="1">
        <v>44061</v>
      </c>
      <c r="B11305" t="s">
        <v>155</v>
      </c>
      <c r="C11305">
        <v>550232</v>
      </c>
      <c r="F11305">
        <v>6210</v>
      </c>
      <c r="H11305">
        <v>2179</v>
      </c>
      <c r="L11305">
        <v>415903</v>
      </c>
      <c r="N11305" s="2">
        <v>44061.694444444445</v>
      </c>
      <c r="O11305" t="s">
        <v>16599</v>
      </c>
      <c r="P11305" t="s">
        <v>16600</v>
      </c>
      <c r="Q11305">
        <v>10250</v>
      </c>
      <c r="S11305">
        <v>550232</v>
      </c>
      <c r="T11305">
        <v>5013293</v>
      </c>
      <c r="U11305">
        <v>550232</v>
      </c>
      <c r="V11305">
        <v>48</v>
      </c>
      <c r="W11305">
        <v>216</v>
      </c>
      <c r="X11305">
        <v>0</v>
      </c>
      <c r="Y11305">
        <v>0</v>
      </c>
      <c r="Z11305">
        <v>7282</v>
      </c>
      <c r="AA11305">
        <v>49414</v>
      </c>
      <c r="AB11305" s="2">
        <v>45055.002986111111</v>
      </c>
      <c r="AC11305" t="s">
        <v>32</v>
      </c>
    </row>
    <row r="11306" spans="1:29" x14ac:dyDescent="0.35">
      <c r="A11306" s="1">
        <v>44061</v>
      </c>
      <c r="B11306" t="s">
        <v>158</v>
      </c>
      <c r="C11306">
        <v>47157</v>
      </c>
      <c r="D11306">
        <v>559027</v>
      </c>
      <c r="F11306">
        <v>183</v>
      </c>
      <c r="G11306">
        <v>2804</v>
      </c>
      <c r="H11306">
        <v>61</v>
      </c>
      <c r="I11306">
        <v>718</v>
      </c>
      <c r="K11306">
        <v>288</v>
      </c>
      <c r="L11306">
        <v>38555</v>
      </c>
      <c r="N11306" s="2">
        <v>44061.463194444441</v>
      </c>
      <c r="O11306" t="s">
        <v>16601</v>
      </c>
      <c r="P11306" t="s">
        <v>16602</v>
      </c>
      <c r="Q11306">
        <v>369</v>
      </c>
      <c r="R11306">
        <v>2804</v>
      </c>
      <c r="S11306">
        <v>606184</v>
      </c>
      <c r="T11306">
        <v>746980</v>
      </c>
      <c r="U11306">
        <v>606184</v>
      </c>
      <c r="V11306">
        <v>49</v>
      </c>
      <c r="W11306">
        <v>5</v>
      </c>
      <c r="X11306">
        <v>22</v>
      </c>
      <c r="Y11306">
        <v>3718</v>
      </c>
      <c r="Z11306">
        <v>263</v>
      </c>
      <c r="AA11306">
        <v>5507</v>
      </c>
      <c r="AB11306" s="2">
        <v>45055.002986111111</v>
      </c>
      <c r="AC11306" t="s">
        <v>32</v>
      </c>
    </row>
    <row r="11307" spans="1:29" x14ac:dyDescent="0.35">
      <c r="A11307" s="1">
        <v>44061</v>
      </c>
      <c r="B11307" t="s">
        <v>161</v>
      </c>
      <c r="C11307">
        <v>108282</v>
      </c>
      <c r="E11307">
        <v>381</v>
      </c>
      <c r="F11307">
        <v>1253</v>
      </c>
      <c r="G11307">
        <v>8849</v>
      </c>
      <c r="H11307">
        <v>300</v>
      </c>
      <c r="J11307">
        <v>163</v>
      </c>
      <c r="N11307" s="2">
        <v>44060.708333333336</v>
      </c>
      <c r="O11307" t="s">
        <v>16603</v>
      </c>
      <c r="P11307" t="s">
        <v>16570</v>
      </c>
      <c r="Q11307">
        <v>2396</v>
      </c>
      <c r="R11307">
        <v>8849</v>
      </c>
      <c r="S11307">
        <v>108663</v>
      </c>
      <c r="T11307">
        <v>1385832</v>
      </c>
      <c r="U11307">
        <v>108282</v>
      </c>
      <c r="V11307">
        <v>51</v>
      </c>
      <c r="W11307">
        <v>11</v>
      </c>
      <c r="X11307">
        <v>82</v>
      </c>
      <c r="Y11307">
        <v>0</v>
      </c>
      <c r="Z11307">
        <v>861</v>
      </c>
      <c r="AA11307">
        <v>16795</v>
      </c>
      <c r="AB11307" s="2">
        <v>45055.002986111111</v>
      </c>
      <c r="AC11307" t="s">
        <v>32</v>
      </c>
    </row>
    <row r="11308" spans="1:29" x14ac:dyDescent="0.35">
      <c r="A11308" s="1">
        <v>44061</v>
      </c>
      <c r="B11308" t="s">
        <v>163</v>
      </c>
      <c r="C11308">
        <v>796</v>
      </c>
      <c r="D11308">
        <v>11868</v>
      </c>
      <c r="E11308">
        <v>32</v>
      </c>
      <c r="L11308">
        <v>533</v>
      </c>
      <c r="N11308" s="2">
        <v>44061.26666666667</v>
      </c>
      <c r="O11308" t="s">
        <v>16604</v>
      </c>
      <c r="P11308" t="s">
        <v>16605</v>
      </c>
      <c r="Q11308">
        <v>9</v>
      </c>
      <c r="S11308">
        <v>12696</v>
      </c>
      <c r="T11308">
        <v>12664</v>
      </c>
      <c r="U11308">
        <v>12664</v>
      </c>
      <c r="V11308">
        <v>78</v>
      </c>
      <c r="W11308">
        <v>0</v>
      </c>
      <c r="X11308">
        <v>0</v>
      </c>
      <c r="Y11308">
        <v>210</v>
      </c>
      <c r="Z11308">
        <v>36</v>
      </c>
      <c r="AA11308">
        <v>246</v>
      </c>
      <c r="AB11308" s="2">
        <v>45055.002986111111</v>
      </c>
      <c r="AC11308" t="s">
        <v>32</v>
      </c>
    </row>
    <row r="11309" spans="1:29" x14ac:dyDescent="0.35">
      <c r="A11309" s="1">
        <v>44061</v>
      </c>
      <c r="B11309" t="s">
        <v>166</v>
      </c>
      <c r="C11309">
        <v>1530</v>
      </c>
      <c r="D11309">
        <v>110467</v>
      </c>
      <c r="F11309">
        <v>17</v>
      </c>
      <c r="L11309">
        <v>1347</v>
      </c>
      <c r="N11309" s="2">
        <v>44061</v>
      </c>
      <c r="O11309" t="s">
        <v>16606</v>
      </c>
      <c r="P11309" t="s">
        <v>16461</v>
      </c>
      <c r="Q11309">
        <v>58</v>
      </c>
      <c r="S11309">
        <v>111997</v>
      </c>
      <c r="T11309">
        <v>148846</v>
      </c>
      <c r="U11309">
        <v>111997</v>
      </c>
      <c r="V11309">
        <v>50</v>
      </c>
      <c r="W11309">
        <v>0</v>
      </c>
      <c r="X11309">
        <v>0</v>
      </c>
      <c r="Y11309">
        <v>755</v>
      </c>
      <c r="Z11309">
        <v>3</v>
      </c>
      <c r="AA11309">
        <v>1186</v>
      </c>
      <c r="AB11309" s="2">
        <v>45055.002986111111</v>
      </c>
      <c r="AC11309" t="s">
        <v>32</v>
      </c>
    </row>
    <row r="11310" spans="1:29" x14ac:dyDescent="0.35">
      <c r="A11310" s="1">
        <v>44061</v>
      </c>
      <c r="B11310" t="s">
        <v>168</v>
      </c>
      <c r="C11310">
        <v>69811</v>
      </c>
      <c r="F11310">
        <v>475</v>
      </c>
      <c r="G11310">
        <v>6296</v>
      </c>
      <c r="J11310">
        <v>39</v>
      </c>
      <c r="N11310" s="2">
        <v>44060.124305555553</v>
      </c>
      <c r="O11310" t="s">
        <v>16607</v>
      </c>
      <c r="P11310" t="s">
        <v>16608</v>
      </c>
      <c r="Q11310">
        <v>1785</v>
      </c>
      <c r="R11310">
        <v>6296</v>
      </c>
      <c r="S11310">
        <v>69811</v>
      </c>
      <c r="T11310">
        <v>1329216</v>
      </c>
      <c r="U11310">
        <v>69811</v>
      </c>
      <c r="V11310">
        <v>53</v>
      </c>
      <c r="W11310">
        <v>4</v>
      </c>
      <c r="X11310">
        <v>41</v>
      </c>
      <c r="Y11310">
        <v>0</v>
      </c>
      <c r="Z11310">
        <v>164</v>
      </c>
      <c r="AA11310">
        <v>15101</v>
      </c>
      <c r="AB11310" s="2">
        <v>45055.002986111111</v>
      </c>
      <c r="AC11310" t="s">
        <v>32</v>
      </c>
    </row>
    <row r="11311" spans="1:29" x14ac:dyDescent="0.35">
      <c r="A11311" s="1">
        <v>44061</v>
      </c>
      <c r="B11311" t="s">
        <v>171</v>
      </c>
      <c r="C11311">
        <v>71424</v>
      </c>
      <c r="D11311">
        <v>1075397</v>
      </c>
      <c r="E11311">
        <v>185</v>
      </c>
      <c r="F11311">
        <v>380</v>
      </c>
      <c r="G11311">
        <v>5380</v>
      </c>
      <c r="H11311">
        <v>109</v>
      </c>
      <c r="I11311">
        <v>964</v>
      </c>
      <c r="L11311">
        <v>57382</v>
      </c>
      <c r="N11311" s="2">
        <v>44061</v>
      </c>
      <c r="O11311" t="s">
        <v>16609</v>
      </c>
      <c r="P11311" t="s">
        <v>16461</v>
      </c>
      <c r="Q11311">
        <v>1059</v>
      </c>
      <c r="R11311">
        <v>5380</v>
      </c>
      <c r="S11311">
        <v>1147006</v>
      </c>
      <c r="T11311">
        <v>1533771</v>
      </c>
      <c r="U11311">
        <v>1146821</v>
      </c>
      <c r="V11311">
        <v>55</v>
      </c>
      <c r="W11311">
        <v>13</v>
      </c>
      <c r="X11311">
        <v>53</v>
      </c>
      <c r="Y11311">
        <v>9357</v>
      </c>
      <c r="Z11311">
        <v>709</v>
      </c>
      <c r="AA11311">
        <v>9880</v>
      </c>
      <c r="AB11311" s="2">
        <v>45055.002986111111</v>
      </c>
      <c r="AC11311" t="s">
        <v>32</v>
      </c>
    </row>
    <row r="11312" spans="1:29" x14ac:dyDescent="0.35">
      <c r="A11312" s="1">
        <v>44061</v>
      </c>
      <c r="B11312" t="s">
        <v>173</v>
      </c>
      <c r="C11312">
        <v>8731</v>
      </c>
      <c r="F11312">
        <v>132</v>
      </c>
      <c r="H11312">
        <v>50</v>
      </c>
      <c r="J11312">
        <v>21</v>
      </c>
      <c r="L11312">
        <v>6737</v>
      </c>
      <c r="N11312" s="2">
        <v>44061.416666666664</v>
      </c>
      <c r="O11312" t="s">
        <v>16610</v>
      </c>
      <c r="P11312" t="s">
        <v>16565</v>
      </c>
      <c r="Q11312">
        <v>164</v>
      </c>
      <c r="S11312">
        <v>8731</v>
      </c>
      <c r="T11312">
        <v>358628</v>
      </c>
      <c r="U11312">
        <v>8731</v>
      </c>
      <c r="V11312">
        <v>54</v>
      </c>
      <c r="W11312">
        <v>4</v>
      </c>
      <c r="X11312">
        <v>0</v>
      </c>
      <c r="Y11312">
        <v>0</v>
      </c>
      <c r="Z11312">
        <v>99</v>
      </c>
      <c r="AA11312">
        <v>4779</v>
      </c>
      <c r="AB11312" s="2">
        <v>45055.002986111111</v>
      </c>
      <c r="AC11312" t="s">
        <v>32</v>
      </c>
    </row>
    <row r="11313" spans="1:29" x14ac:dyDescent="0.35">
      <c r="A11313" s="1">
        <v>44061</v>
      </c>
      <c r="B11313" t="s">
        <v>175</v>
      </c>
      <c r="C11313">
        <v>3363</v>
      </c>
      <c r="D11313">
        <v>59078</v>
      </c>
      <c r="F11313">
        <v>12</v>
      </c>
      <c r="G11313">
        <v>193</v>
      </c>
      <c r="L11313">
        <v>2759</v>
      </c>
      <c r="N11313" s="2">
        <v>44061.695833333331</v>
      </c>
      <c r="O11313" t="s">
        <v>16611</v>
      </c>
      <c r="P11313" t="s">
        <v>16612</v>
      </c>
      <c r="Q11313">
        <v>34</v>
      </c>
      <c r="R11313">
        <v>193</v>
      </c>
      <c r="S11313">
        <v>62441</v>
      </c>
      <c r="T11313">
        <v>107397</v>
      </c>
      <c r="U11313">
        <v>62441</v>
      </c>
      <c r="V11313">
        <v>56</v>
      </c>
      <c r="W11313">
        <v>1</v>
      </c>
      <c r="X11313">
        <v>-2</v>
      </c>
      <c r="Y11313">
        <v>1511</v>
      </c>
      <c r="Z11313">
        <v>32</v>
      </c>
      <c r="AA11313">
        <v>1578</v>
      </c>
      <c r="AB11313" s="2">
        <v>45055.002986111111</v>
      </c>
      <c r="AC11313" t="s">
        <v>32</v>
      </c>
    </row>
    <row r="11314" spans="1:29" x14ac:dyDescent="0.35">
      <c r="A11314" s="1">
        <v>44060</v>
      </c>
      <c r="B11314" t="s">
        <v>29</v>
      </c>
      <c r="C11314">
        <v>4313</v>
      </c>
      <c r="F11314">
        <v>33</v>
      </c>
      <c r="G11314">
        <v>206</v>
      </c>
      <c r="J11314">
        <v>4</v>
      </c>
      <c r="L11314">
        <v>1432</v>
      </c>
      <c r="N11314" s="2">
        <v>44060</v>
      </c>
      <c r="O11314" t="s">
        <v>16613</v>
      </c>
      <c r="P11314" t="s">
        <v>16543</v>
      </c>
      <c r="Q11314">
        <v>28</v>
      </c>
      <c r="R11314">
        <v>206</v>
      </c>
      <c r="S11314">
        <v>4313</v>
      </c>
      <c r="T11314">
        <v>305648</v>
      </c>
      <c r="U11314">
        <v>4313</v>
      </c>
      <c r="V11314">
        <v>2</v>
      </c>
      <c r="W11314">
        <v>0</v>
      </c>
      <c r="X11314">
        <v>3</v>
      </c>
      <c r="Y11314">
        <v>0</v>
      </c>
      <c r="Z11314">
        <v>50</v>
      </c>
      <c r="AA11314">
        <v>4133</v>
      </c>
      <c r="AB11314" s="2">
        <v>45055.002986111111</v>
      </c>
      <c r="AC11314" t="s">
        <v>32</v>
      </c>
    </row>
    <row r="11315" spans="1:29" x14ac:dyDescent="0.35">
      <c r="A11315" s="1">
        <v>44060</v>
      </c>
      <c r="B11315" t="s">
        <v>33</v>
      </c>
      <c r="C11315">
        <v>109004</v>
      </c>
      <c r="D11315">
        <v>743919</v>
      </c>
      <c r="F11315">
        <v>1301</v>
      </c>
      <c r="G11315">
        <v>12958</v>
      </c>
      <c r="I11315">
        <v>1319</v>
      </c>
      <c r="K11315">
        <v>720</v>
      </c>
      <c r="L11315">
        <v>41523</v>
      </c>
      <c r="N11315" s="2">
        <v>44060.458333333336</v>
      </c>
      <c r="O11315" t="s">
        <v>16614</v>
      </c>
      <c r="P11315" t="s">
        <v>16615</v>
      </c>
      <c r="Q11315">
        <v>1925</v>
      </c>
      <c r="R11315">
        <v>12958</v>
      </c>
      <c r="S11315">
        <v>852923</v>
      </c>
      <c r="T11315">
        <v>848514</v>
      </c>
      <c r="U11315">
        <v>852923</v>
      </c>
      <c r="V11315">
        <v>1</v>
      </c>
      <c r="W11315">
        <v>27</v>
      </c>
      <c r="X11315">
        <v>351</v>
      </c>
      <c r="Y11315">
        <v>5928</v>
      </c>
      <c r="Z11315">
        <v>571</v>
      </c>
      <c r="AA11315">
        <v>6444</v>
      </c>
      <c r="AB11315" s="2">
        <v>45055.002986111111</v>
      </c>
      <c r="AC11315" t="s">
        <v>32</v>
      </c>
    </row>
    <row r="11316" spans="1:29" x14ac:dyDescent="0.35">
      <c r="A11316" s="1">
        <v>44060</v>
      </c>
      <c r="B11316" t="s">
        <v>36</v>
      </c>
      <c r="C11316">
        <v>53077</v>
      </c>
      <c r="D11316">
        <v>569385</v>
      </c>
      <c r="F11316">
        <v>486</v>
      </c>
      <c r="G11316">
        <v>3621</v>
      </c>
      <c r="J11316">
        <v>120</v>
      </c>
      <c r="K11316">
        <v>472</v>
      </c>
      <c r="L11316">
        <v>46133</v>
      </c>
      <c r="N11316" s="2">
        <v>44060.654861111114</v>
      </c>
      <c r="O11316" t="s">
        <v>16616</v>
      </c>
      <c r="P11316" t="s">
        <v>16617</v>
      </c>
      <c r="Q11316">
        <v>603</v>
      </c>
      <c r="R11316">
        <v>3621</v>
      </c>
      <c r="S11316">
        <v>622462</v>
      </c>
      <c r="T11316">
        <v>622050</v>
      </c>
      <c r="U11316">
        <v>622462</v>
      </c>
      <c r="V11316">
        <v>5</v>
      </c>
      <c r="W11316">
        <v>4</v>
      </c>
      <c r="X11316">
        <v>51</v>
      </c>
      <c r="Y11316">
        <v>0</v>
      </c>
      <c r="Z11316">
        <v>412</v>
      </c>
      <c r="AA11316">
        <v>0</v>
      </c>
      <c r="AB11316" s="2">
        <v>45055.002986111111</v>
      </c>
      <c r="AC11316" t="s">
        <v>32</v>
      </c>
    </row>
    <row r="11317" spans="1:29" x14ac:dyDescent="0.35">
      <c r="A11317" s="1">
        <v>44060</v>
      </c>
      <c r="B11317" t="s">
        <v>39</v>
      </c>
      <c r="C11317">
        <v>0</v>
      </c>
      <c r="D11317">
        <v>1514</v>
      </c>
      <c r="N11317" s="2">
        <v>44058</v>
      </c>
      <c r="O11317" t="s">
        <v>16618</v>
      </c>
      <c r="P11317" t="s">
        <v>14877</v>
      </c>
      <c r="Q11317">
        <v>0</v>
      </c>
      <c r="S11317">
        <v>1514</v>
      </c>
      <c r="T11317">
        <v>1514</v>
      </c>
      <c r="U11317">
        <v>1514</v>
      </c>
      <c r="V11317">
        <v>60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 s="2">
        <v>45055.002986111111</v>
      </c>
      <c r="AC11317" t="s">
        <v>32</v>
      </c>
    </row>
    <row r="11318" spans="1:29" x14ac:dyDescent="0.35">
      <c r="A11318" s="1">
        <v>44060</v>
      </c>
      <c r="B11318" t="s">
        <v>42</v>
      </c>
      <c r="C11318">
        <v>194005</v>
      </c>
      <c r="D11318">
        <v>904383</v>
      </c>
      <c r="F11318">
        <v>1182</v>
      </c>
      <c r="G11318">
        <v>20756</v>
      </c>
      <c r="H11318">
        <v>430</v>
      </c>
      <c r="J11318">
        <v>266</v>
      </c>
      <c r="N11318" s="2">
        <v>44060</v>
      </c>
      <c r="O11318" t="s">
        <v>16619</v>
      </c>
      <c r="P11318" t="s">
        <v>16543</v>
      </c>
      <c r="Q11318">
        <v>4506</v>
      </c>
      <c r="R11318">
        <v>20756</v>
      </c>
      <c r="S11318">
        <v>1098388</v>
      </c>
      <c r="T11318">
        <v>1561050</v>
      </c>
      <c r="U11318">
        <v>1098388</v>
      </c>
      <c r="V11318">
        <v>4</v>
      </c>
      <c r="W11318">
        <v>0</v>
      </c>
      <c r="X11318">
        <v>1</v>
      </c>
      <c r="Y11318">
        <v>5946</v>
      </c>
      <c r="Z11318">
        <v>468</v>
      </c>
      <c r="AA11318">
        <v>7165</v>
      </c>
      <c r="AB11318" s="2">
        <v>45055.002986111111</v>
      </c>
      <c r="AC11318" t="s">
        <v>32</v>
      </c>
    </row>
    <row r="11319" spans="1:29" x14ac:dyDescent="0.35">
      <c r="A11319" s="1">
        <v>44060</v>
      </c>
      <c r="B11319" t="s">
        <v>44</v>
      </c>
      <c r="C11319">
        <v>628031</v>
      </c>
      <c r="F11319">
        <v>6332</v>
      </c>
      <c r="H11319">
        <v>1811</v>
      </c>
      <c r="N11319" s="2">
        <v>44060</v>
      </c>
      <c r="O11319" t="s">
        <v>16620</v>
      </c>
      <c r="P11319" t="s">
        <v>16543</v>
      </c>
      <c r="Q11319">
        <v>11242</v>
      </c>
      <c r="S11319">
        <v>628031</v>
      </c>
      <c r="T11319">
        <v>9933780</v>
      </c>
      <c r="U11319">
        <v>628031</v>
      </c>
      <c r="V11319">
        <v>6</v>
      </c>
      <c r="W11319">
        <v>18</v>
      </c>
      <c r="X11319">
        <v>0</v>
      </c>
      <c r="Y11319">
        <v>0</v>
      </c>
      <c r="Z11319">
        <v>6469</v>
      </c>
      <c r="AA11319">
        <v>135645</v>
      </c>
      <c r="AB11319" s="2">
        <v>45055.002986111111</v>
      </c>
      <c r="AC11319" t="s">
        <v>32</v>
      </c>
    </row>
    <row r="11320" spans="1:29" x14ac:dyDescent="0.35">
      <c r="A11320" s="1">
        <v>44060</v>
      </c>
      <c r="B11320" t="s">
        <v>47</v>
      </c>
      <c r="C11320">
        <v>53370</v>
      </c>
      <c r="D11320">
        <v>586280</v>
      </c>
      <c r="F11320">
        <v>245</v>
      </c>
      <c r="G11320">
        <v>6739</v>
      </c>
      <c r="N11320" s="2">
        <v>44060.082638888889</v>
      </c>
      <c r="O11320" t="s">
        <v>16621</v>
      </c>
      <c r="P11320" t="s">
        <v>16622</v>
      </c>
      <c r="Q11320">
        <v>1896</v>
      </c>
      <c r="R11320">
        <v>6739</v>
      </c>
      <c r="S11320">
        <v>639650</v>
      </c>
      <c r="T11320">
        <v>881252</v>
      </c>
      <c r="U11320">
        <v>639650</v>
      </c>
      <c r="V11320">
        <v>8</v>
      </c>
      <c r="W11320">
        <v>0</v>
      </c>
      <c r="X11320">
        <v>4</v>
      </c>
      <c r="Y11320">
        <v>4883</v>
      </c>
      <c r="Z11320">
        <v>194</v>
      </c>
      <c r="AA11320">
        <v>8201</v>
      </c>
      <c r="AB11320" s="2">
        <v>45055.002986111111</v>
      </c>
      <c r="AC11320" t="s">
        <v>32</v>
      </c>
    </row>
    <row r="11321" spans="1:29" x14ac:dyDescent="0.35">
      <c r="A11321" s="1">
        <v>44060</v>
      </c>
      <c r="B11321" t="s">
        <v>50</v>
      </c>
      <c r="C11321">
        <v>51267</v>
      </c>
      <c r="F11321">
        <v>42</v>
      </c>
      <c r="G11321">
        <v>11015</v>
      </c>
      <c r="L11321">
        <v>8809</v>
      </c>
      <c r="N11321" s="2">
        <v>44059.854166666664</v>
      </c>
      <c r="O11321" t="s">
        <v>16623</v>
      </c>
      <c r="P11321" t="s">
        <v>16624</v>
      </c>
      <c r="Q11321">
        <v>4456</v>
      </c>
      <c r="R11321">
        <v>11015</v>
      </c>
      <c r="S11321">
        <v>51267</v>
      </c>
      <c r="T11321">
        <v>1056306</v>
      </c>
      <c r="U11321">
        <v>51267</v>
      </c>
      <c r="V11321">
        <v>9</v>
      </c>
      <c r="W11321">
        <v>3</v>
      </c>
      <c r="X11321">
        <v>0</v>
      </c>
      <c r="Y11321">
        <v>0</v>
      </c>
      <c r="Z11321">
        <v>370</v>
      </c>
      <c r="AA11321">
        <v>9210</v>
      </c>
      <c r="AB11321" s="2">
        <v>45055.002986111111</v>
      </c>
      <c r="AC11321" t="s">
        <v>32</v>
      </c>
    </row>
    <row r="11322" spans="1:29" x14ac:dyDescent="0.35">
      <c r="A11322" s="1">
        <v>44060</v>
      </c>
      <c r="B11322" t="s">
        <v>53</v>
      </c>
      <c r="C11322">
        <v>13273</v>
      </c>
      <c r="F11322">
        <v>82</v>
      </c>
      <c r="H11322">
        <v>30</v>
      </c>
      <c r="J11322">
        <v>15</v>
      </c>
      <c r="L11322">
        <v>10521</v>
      </c>
      <c r="N11322" s="2">
        <v>44059</v>
      </c>
      <c r="O11322" t="s">
        <v>16625</v>
      </c>
      <c r="P11322" t="s">
        <v>16626</v>
      </c>
      <c r="Q11322">
        <v>597</v>
      </c>
      <c r="S11322">
        <v>13273</v>
      </c>
      <c r="T11322">
        <v>245655</v>
      </c>
      <c r="U11322">
        <v>13273</v>
      </c>
      <c r="V11322">
        <v>11</v>
      </c>
      <c r="W11322">
        <v>0</v>
      </c>
      <c r="X11322">
        <v>0</v>
      </c>
      <c r="Y11322">
        <v>0</v>
      </c>
      <c r="Z11322">
        <v>53</v>
      </c>
      <c r="AA11322">
        <v>2803</v>
      </c>
      <c r="AB11322" s="2">
        <v>45055.002986111111</v>
      </c>
      <c r="AC11322" t="s">
        <v>32</v>
      </c>
    </row>
    <row r="11323" spans="1:29" x14ac:dyDescent="0.35">
      <c r="A11323" s="1">
        <v>44060</v>
      </c>
      <c r="B11323" t="s">
        <v>56</v>
      </c>
      <c r="C11323">
        <v>16536</v>
      </c>
      <c r="D11323">
        <v>196102</v>
      </c>
      <c r="F11323">
        <v>29</v>
      </c>
      <c r="H11323">
        <v>7</v>
      </c>
      <c r="L11323">
        <v>8713</v>
      </c>
      <c r="N11323" s="2">
        <v>44059.75</v>
      </c>
      <c r="O11323" t="s">
        <v>16627</v>
      </c>
      <c r="P11323" t="s">
        <v>16628</v>
      </c>
      <c r="Q11323">
        <v>593</v>
      </c>
      <c r="S11323">
        <v>212638</v>
      </c>
      <c r="T11323">
        <v>300722</v>
      </c>
      <c r="U11323">
        <v>212638</v>
      </c>
      <c r="V11323">
        <v>10</v>
      </c>
      <c r="W11323">
        <v>0</v>
      </c>
      <c r="X11323">
        <v>0</v>
      </c>
      <c r="Y11323">
        <v>2168</v>
      </c>
      <c r="Z11323">
        <v>85</v>
      </c>
      <c r="AA11323">
        <v>2769</v>
      </c>
      <c r="AB11323" s="2">
        <v>45055.002986111111</v>
      </c>
      <c r="AC11323" t="s">
        <v>32</v>
      </c>
    </row>
    <row r="11324" spans="1:29" x14ac:dyDescent="0.35">
      <c r="A11324" s="1">
        <v>44060</v>
      </c>
      <c r="B11324" t="s">
        <v>59</v>
      </c>
      <c r="C11324">
        <v>570024</v>
      </c>
      <c r="D11324">
        <v>3676782</v>
      </c>
      <c r="E11324">
        <v>3799</v>
      </c>
      <c r="F11324">
        <v>5631</v>
      </c>
      <c r="G11324">
        <v>34607</v>
      </c>
      <c r="N11324" s="2">
        <v>44059.999305555553</v>
      </c>
      <c r="O11324" t="s">
        <v>16629</v>
      </c>
      <c r="P11324" t="s">
        <v>16630</v>
      </c>
      <c r="Q11324">
        <v>9674</v>
      </c>
      <c r="R11324">
        <v>34607</v>
      </c>
      <c r="S11324">
        <v>4250605</v>
      </c>
      <c r="T11324">
        <v>5590913</v>
      </c>
      <c r="U11324">
        <v>4246806</v>
      </c>
      <c r="V11324">
        <v>12</v>
      </c>
      <c r="W11324">
        <v>87</v>
      </c>
      <c r="X11324">
        <v>266</v>
      </c>
      <c r="Y11324">
        <v>17570</v>
      </c>
      <c r="Z11324">
        <v>2649</v>
      </c>
      <c r="AA11324">
        <v>32572</v>
      </c>
      <c r="AB11324" s="2">
        <v>45055.002986111111</v>
      </c>
      <c r="AC11324" t="s">
        <v>32</v>
      </c>
    </row>
    <row r="11325" spans="1:29" x14ac:dyDescent="0.35">
      <c r="A11325" s="1">
        <v>44060</v>
      </c>
      <c r="B11325" t="s">
        <v>62</v>
      </c>
      <c r="C11325">
        <v>238861</v>
      </c>
      <c r="F11325">
        <v>2626</v>
      </c>
      <c r="G11325">
        <v>22133</v>
      </c>
      <c r="I11325">
        <v>4061</v>
      </c>
      <c r="N11325" s="2">
        <v>44060.618055555555</v>
      </c>
      <c r="O11325" t="s">
        <v>16631</v>
      </c>
      <c r="P11325" t="s">
        <v>16632</v>
      </c>
      <c r="Q11325">
        <v>4727</v>
      </c>
      <c r="R11325">
        <v>22133</v>
      </c>
      <c r="S11325">
        <v>238861</v>
      </c>
      <c r="T11325">
        <v>2029702</v>
      </c>
      <c r="U11325">
        <v>238861</v>
      </c>
      <c r="V11325">
        <v>13</v>
      </c>
      <c r="W11325">
        <v>25</v>
      </c>
      <c r="X11325">
        <v>46</v>
      </c>
      <c r="Y11325">
        <v>0</v>
      </c>
      <c r="Z11325">
        <v>1831</v>
      </c>
      <c r="AA11325">
        <v>24429</v>
      </c>
      <c r="AB11325" s="2">
        <v>45055.002986111111</v>
      </c>
      <c r="AC11325" t="s">
        <v>32</v>
      </c>
    </row>
    <row r="11326" spans="1:29" x14ac:dyDescent="0.35">
      <c r="A11326" s="1">
        <v>44060</v>
      </c>
      <c r="B11326" t="s">
        <v>65</v>
      </c>
      <c r="C11326">
        <v>558</v>
      </c>
      <c r="D11326">
        <v>28215</v>
      </c>
      <c r="F11326">
        <v>13</v>
      </c>
      <c r="H11326">
        <v>4</v>
      </c>
      <c r="L11326">
        <v>352</v>
      </c>
      <c r="N11326" s="2">
        <v>44060.0625</v>
      </c>
      <c r="O11326" t="s">
        <v>16633</v>
      </c>
      <c r="P11326" t="s">
        <v>16634</v>
      </c>
      <c r="Q11326">
        <v>5</v>
      </c>
      <c r="S11326">
        <v>28773</v>
      </c>
      <c r="T11326">
        <v>28773</v>
      </c>
      <c r="U11326">
        <v>28773</v>
      </c>
      <c r="V11326">
        <v>66</v>
      </c>
      <c r="W11326">
        <v>0</v>
      </c>
      <c r="X11326">
        <v>0</v>
      </c>
      <c r="Y11326">
        <v>958</v>
      </c>
      <c r="Z11326">
        <v>42</v>
      </c>
      <c r="AA11326">
        <v>1000</v>
      </c>
      <c r="AB11326" s="2">
        <v>45055.002986111111</v>
      </c>
      <c r="AC11326" t="s">
        <v>32</v>
      </c>
    </row>
    <row r="11327" spans="1:29" x14ac:dyDescent="0.35">
      <c r="A11327" s="1">
        <v>44060</v>
      </c>
      <c r="B11327" t="s">
        <v>68</v>
      </c>
      <c r="C11327">
        <v>5042</v>
      </c>
      <c r="D11327">
        <v>156906</v>
      </c>
      <c r="F11327">
        <v>143</v>
      </c>
      <c r="G11327">
        <v>283</v>
      </c>
      <c r="H11327">
        <v>35</v>
      </c>
      <c r="J11327">
        <v>25</v>
      </c>
      <c r="L11327">
        <v>1841</v>
      </c>
      <c r="N11327" s="2">
        <v>44059</v>
      </c>
      <c r="O11327" t="s">
        <v>16635</v>
      </c>
      <c r="P11327" t="s">
        <v>16626</v>
      </c>
      <c r="Q11327">
        <v>40</v>
      </c>
      <c r="R11327">
        <v>283</v>
      </c>
      <c r="S11327">
        <v>161948</v>
      </c>
      <c r="T11327">
        <v>202025</v>
      </c>
      <c r="U11327">
        <v>161948</v>
      </c>
      <c r="V11327">
        <v>15</v>
      </c>
      <c r="W11327">
        <v>0</v>
      </c>
      <c r="X11327">
        <v>4</v>
      </c>
      <c r="Y11327">
        <v>2432</v>
      </c>
      <c r="Z11327">
        <v>217</v>
      </c>
      <c r="AA11327">
        <v>3840</v>
      </c>
      <c r="AB11327" s="2">
        <v>45055.002986111111</v>
      </c>
      <c r="AC11327" t="s">
        <v>32</v>
      </c>
    </row>
    <row r="11328" spans="1:29" x14ac:dyDescent="0.35">
      <c r="A11328" s="1">
        <v>44060</v>
      </c>
      <c r="B11328" t="s">
        <v>71</v>
      </c>
      <c r="C11328">
        <v>52722</v>
      </c>
      <c r="D11328">
        <v>501262</v>
      </c>
      <c r="F11328">
        <v>283</v>
      </c>
      <c r="H11328">
        <v>85</v>
      </c>
      <c r="J11328">
        <v>33</v>
      </c>
      <c r="L11328">
        <v>40788</v>
      </c>
      <c r="N11328" s="2">
        <v>44060</v>
      </c>
      <c r="O11328" t="s">
        <v>16636</v>
      </c>
      <c r="P11328" t="s">
        <v>16543</v>
      </c>
      <c r="Q11328">
        <v>981</v>
      </c>
      <c r="S11328">
        <v>553984</v>
      </c>
      <c r="T11328">
        <v>553984</v>
      </c>
      <c r="U11328">
        <v>553984</v>
      </c>
      <c r="V11328">
        <v>19</v>
      </c>
      <c r="W11328">
        <v>6</v>
      </c>
      <c r="X11328">
        <v>0</v>
      </c>
      <c r="Y11328">
        <v>2497</v>
      </c>
      <c r="Z11328">
        <v>294</v>
      </c>
      <c r="AA11328">
        <v>2791</v>
      </c>
      <c r="AB11328" s="2">
        <v>45055.002986111111</v>
      </c>
      <c r="AC11328" t="s">
        <v>32</v>
      </c>
    </row>
    <row r="11329" spans="1:29" x14ac:dyDescent="0.35">
      <c r="A11329" s="1">
        <v>44060</v>
      </c>
      <c r="B11329" t="s">
        <v>73</v>
      </c>
      <c r="C11329">
        <v>27660</v>
      </c>
      <c r="D11329">
        <v>196827</v>
      </c>
      <c r="F11329">
        <v>206</v>
      </c>
      <c r="G11329">
        <v>1110</v>
      </c>
      <c r="H11329">
        <v>38</v>
      </c>
      <c r="I11329">
        <v>313</v>
      </c>
      <c r="L11329">
        <v>10883</v>
      </c>
      <c r="N11329" s="2">
        <v>44059.791666666664</v>
      </c>
      <c r="O11329" t="s">
        <v>16637</v>
      </c>
      <c r="P11329" t="s">
        <v>16638</v>
      </c>
      <c r="Q11329">
        <v>269</v>
      </c>
      <c r="R11329">
        <v>1110</v>
      </c>
      <c r="S11329">
        <v>224487</v>
      </c>
      <c r="T11329">
        <v>222668</v>
      </c>
      <c r="U11329">
        <v>224487</v>
      </c>
      <c r="V11329">
        <v>16</v>
      </c>
      <c r="W11329">
        <v>0</v>
      </c>
      <c r="X11329">
        <v>7</v>
      </c>
      <c r="Y11329">
        <v>1082</v>
      </c>
      <c r="Z11329">
        <v>183</v>
      </c>
      <c r="AA11329">
        <v>1262</v>
      </c>
      <c r="AB11329" s="2">
        <v>45055.002986111111</v>
      </c>
      <c r="AC11329" t="s">
        <v>32</v>
      </c>
    </row>
    <row r="11330" spans="1:29" x14ac:dyDescent="0.35">
      <c r="A11330" s="1">
        <v>44060</v>
      </c>
      <c r="B11330" t="s">
        <v>76</v>
      </c>
      <c r="C11330">
        <v>209186</v>
      </c>
      <c r="F11330">
        <v>1544</v>
      </c>
      <c r="H11330">
        <v>340</v>
      </c>
      <c r="J11330">
        <v>126</v>
      </c>
      <c r="N11330" s="2">
        <v>44060</v>
      </c>
      <c r="O11330" t="s">
        <v>16639</v>
      </c>
      <c r="P11330" t="s">
        <v>16543</v>
      </c>
      <c r="Q11330">
        <v>7967</v>
      </c>
      <c r="S11330">
        <v>209186</v>
      </c>
      <c r="T11330">
        <v>3405097</v>
      </c>
      <c r="U11330">
        <v>209186</v>
      </c>
      <c r="V11330">
        <v>17</v>
      </c>
      <c r="W11330">
        <v>12</v>
      </c>
      <c r="X11330">
        <v>0</v>
      </c>
      <c r="Y11330">
        <v>0</v>
      </c>
      <c r="Z11330">
        <v>1773</v>
      </c>
      <c r="AA11330">
        <v>38246</v>
      </c>
      <c r="AB11330" s="2">
        <v>45055.002986111111</v>
      </c>
      <c r="AC11330" t="s">
        <v>32</v>
      </c>
    </row>
    <row r="11331" spans="1:29" x14ac:dyDescent="0.35">
      <c r="A11331" s="1">
        <v>44060</v>
      </c>
      <c r="B11331" t="s">
        <v>78</v>
      </c>
      <c r="C11331">
        <v>81006</v>
      </c>
      <c r="D11331">
        <v>833627</v>
      </c>
      <c r="F11331">
        <v>900</v>
      </c>
      <c r="G11331">
        <v>9973</v>
      </c>
      <c r="H11331">
        <v>262</v>
      </c>
      <c r="I11331">
        <v>2033</v>
      </c>
      <c r="J11331">
        <v>95</v>
      </c>
      <c r="N11331" s="2">
        <v>44059.999305555553</v>
      </c>
      <c r="O11331" t="s">
        <v>16640</v>
      </c>
      <c r="P11331" t="s">
        <v>16630</v>
      </c>
      <c r="Q11331">
        <v>3135</v>
      </c>
      <c r="R11331">
        <v>9973</v>
      </c>
      <c r="S11331">
        <v>914633</v>
      </c>
      <c r="T11331">
        <v>1265033</v>
      </c>
      <c r="U11331">
        <v>914633</v>
      </c>
      <c r="V11331">
        <v>18</v>
      </c>
      <c r="W11331">
        <v>2</v>
      </c>
      <c r="X11331">
        <v>38</v>
      </c>
      <c r="Y11331">
        <v>7191</v>
      </c>
      <c r="Z11331">
        <v>591</v>
      </c>
      <c r="AA11331">
        <v>7721</v>
      </c>
      <c r="AB11331" s="2">
        <v>45055.002986111111</v>
      </c>
      <c r="AC11331" t="s">
        <v>32</v>
      </c>
    </row>
    <row r="11332" spans="1:29" x14ac:dyDescent="0.35">
      <c r="A11332" s="1">
        <v>44060</v>
      </c>
      <c r="B11332" t="s">
        <v>80</v>
      </c>
      <c r="C11332">
        <v>35167</v>
      </c>
      <c r="D11332">
        <v>319095</v>
      </c>
      <c r="F11332">
        <v>229</v>
      </c>
      <c r="G11332">
        <v>2034</v>
      </c>
      <c r="H11332">
        <v>62</v>
      </c>
      <c r="I11332">
        <v>560</v>
      </c>
      <c r="J11332">
        <v>24</v>
      </c>
      <c r="K11332">
        <v>200</v>
      </c>
      <c r="N11332" s="2">
        <v>44060.416666666664</v>
      </c>
      <c r="O11332" s="3" t="s">
        <v>16641</v>
      </c>
      <c r="P11332" t="s">
        <v>16560</v>
      </c>
      <c r="Q11332">
        <v>405</v>
      </c>
      <c r="R11332">
        <v>2034</v>
      </c>
      <c r="S11332">
        <v>354262</v>
      </c>
      <c r="T11332">
        <v>354262</v>
      </c>
      <c r="U11332">
        <v>354262</v>
      </c>
      <c r="V11332">
        <v>20</v>
      </c>
      <c r="W11332">
        <v>3</v>
      </c>
      <c r="X11332">
        <v>14</v>
      </c>
      <c r="Y11332">
        <v>9937</v>
      </c>
      <c r="Z11332">
        <v>1282</v>
      </c>
      <c r="AA11332">
        <v>11219</v>
      </c>
      <c r="AB11332" s="2">
        <v>45055.002986111111</v>
      </c>
      <c r="AC11332" t="s">
        <v>32</v>
      </c>
    </row>
    <row r="11333" spans="1:29" x14ac:dyDescent="0.35">
      <c r="A11333" s="1">
        <v>44060</v>
      </c>
      <c r="B11333" t="s">
        <v>83</v>
      </c>
      <c r="C11333">
        <v>39691</v>
      </c>
      <c r="F11333">
        <v>563</v>
      </c>
      <c r="G11333">
        <v>4215</v>
      </c>
      <c r="H11333">
        <v>136</v>
      </c>
      <c r="I11333">
        <v>1310</v>
      </c>
      <c r="L11333">
        <v>9158</v>
      </c>
      <c r="N11333" s="2">
        <v>44060</v>
      </c>
      <c r="O11333" t="s">
        <v>16642</v>
      </c>
      <c r="P11333" t="s">
        <v>16543</v>
      </c>
      <c r="Q11333">
        <v>818</v>
      </c>
      <c r="R11333">
        <v>4215</v>
      </c>
      <c r="S11333">
        <v>39691</v>
      </c>
      <c r="T11333">
        <v>713949</v>
      </c>
      <c r="U11333">
        <v>39691</v>
      </c>
      <c r="V11333">
        <v>21</v>
      </c>
      <c r="W11333">
        <v>5</v>
      </c>
      <c r="X11333">
        <v>22</v>
      </c>
      <c r="Y11333">
        <v>0</v>
      </c>
      <c r="Z11333">
        <v>376</v>
      </c>
      <c r="AA11333">
        <v>4786</v>
      </c>
      <c r="AB11333" s="2">
        <v>45055.002986111111</v>
      </c>
      <c r="AC11333" t="s">
        <v>32</v>
      </c>
    </row>
    <row r="11334" spans="1:29" x14ac:dyDescent="0.35">
      <c r="A11334" s="1">
        <v>44060</v>
      </c>
      <c r="B11334" t="s">
        <v>85</v>
      </c>
      <c r="C11334">
        <v>138485</v>
      </c>
      <c r="D11334">
        <v>1535804</v>
      </c>
      <c r="F11334">
        <v>1226</v>
      </c>
      <c r="J11334">
        <v>184</v>
      </c>
      <c r="L11334">
        <v>103512</v>
      </c>
      <c r="N11334" s="2">
        <v>44060.541666666664</v>
      </c>
      <c r="O11334" t="s">
        <v>16643</v>
      </c>
      <c r="P11334" t="s">
        <v>16644</v>
      </c>
      <c r="Q11334">
        <v>4526</v>
      </c>
      <c r="S11334">
        <v>1674289</v>
      </c>
      <c r="T11334">
        <v>1674289</v>
      </c>
      <c r="U11334">
        <v>1674289</v>
      </c>
      <c r="V11334">
        <v>22</v>
      </c>
      <c r="W11334">
        <v>19</v>
      </c>
      <c r="X11334">
        <v>0</v>
      </c>
      <c r="Y11334">
        <v>15635</v>
      </c>
      <c r="Z11334">
        <v>567</v>
      </c>
      <c r="AA11334">
        <v>16202</v>
      </c>
      <c r="AB11334" s="2">
        <v>45055.002986111111</v>
      </c>
      <c r="AC11334" t="s">
        <v>32</v>
      </c>
    </row>
    <row r="11335" spans="1:29" x14ac:dyDescent="0.35">
      <c r="A11335" s="1">
        <v>44060</v>
      </c>
      <c r="B11335" t="s">
        <v>88</v>
      </c>
      <c r="C11335">
        <v>123413</v>
      </c>
      <c r="D11335">
        <v>1341501</v>
      </c>
      <c r="F11335">
        <v>367</v>
      </c>
      <c r="G11335">
        <v>12178</v>
      </c>
      <c r="H11335">
        <v>59</v>
      </c>
      <c r="J11335">
        <v>22</v>
      </c>
      <c r="L11335">
        <v>100486</v>
      </c>
      <c r="N11335" s="2">
        <v>44060.416666666664</v>
      </c>
      <c r="O11335" t="s">
        <v>16645</v>
      </c>
      <c r="P11335" t="s">
        <v>16560</v>
      </c>
      <c r="Q11335">
        <v>8833</v>
      </c>
      <c r="R11335">
        <v>12178</v>
      </c>
      <c r="S11335">
        <v>1464914</v>
      </c>
      <c r="T11335">
        <v>1929891</v>
      </c>
      <c r="U11335">
        <v>1464914</v>
      </c>
      <c r="V11335">
        <v>25</v>
      </c>
      <c r="W11335">
        <v>4</v>
      </c>
      <c r="X11335">
        <v>5</v>
      </c>
      <c r="Y11335">
        <v>14733</v>
      </c>
      <c r="Z11335">
        <v>213</v>
      </c>
      <c r="AA11335">
        <v>21416</v>
      </c>
      <c r="AB11335" s="2">
        <v>45055.002986111111</v>
      </c>
      <c r="AC11335" t="s">
        <v>32</v>
      </c>
    </row>
    <row r="11336" spans="1:29" x14ac:dyDescent="0.35">
      <c r="A11336" s="1">
        <v>44060</v>
      </c>
      <c r="B11336" t="s">
        <v>90</v>
      </c>
      <c r="C11336">
        <v>100715</v>
      </c>
      <c r="D11336">
        <v>1056897</v>
      </c>
      <c r="F11336">
        <v>435</v>
      </c>
      <c r="G11336">
        <v>13658</v>
      </c>
      <c r="H11336">
        <v>106</v>
      </c>
      <c r="L11336">
        <v>6008</v>
      </c>
      <c r="N11336" s="2">
        <v>44060.416666666664</v>
      </c>
      <c r="O11336" t="s">
        <v>16646</v>
      </c>
      <c r="P11336" t="s">
        <v>16560</v>
      </c>
      <c r="Q11336">
        <v>3641</v>
      </c>
      <c r="R11336">
        <v>13658</v>
      </c>
      <c r="S11336">
        <v>1157612</v>
      </c>
      <c r="T11336">
        <v>1645642</v>
      </c>
      <c r="U11336">
        <v>1157612</v>
      </c>
      <c r="V11336">
        <v>24</v>
      </c>
      <c r="W11336">
        <v>2</v>
      </c>
      <c r="X11336">
        <v>44</v>
      </c>
      <c r="Y11336">
        <v>14699</v>
      </c>
      <c r="Z11336">
        <v>503</v>
      </c>
      <c r="AA11336">
        <v>34401</v>
      </c>
      <c r="AB11336" s="2">
        <v>45055.002986111111</v>
      </c>
      <c r="AC11336" t="s">
        <v>32</v>
      </c>
    </row>
    <row r="11337" spans="1:29" x14ac:dyDescent="0.35">
      <c r="A11337" s="1">
        <v>44060</v>
      </c>
      <c r="B11337" t="s">
        <v>93</v>
      </c>
      <c r="C11337">
        <v>4197</v>
      </c>
      <c r="F11337">
        <v>10</v>
      </c>
      <c r="G11337">
        <v>399</v>
      </c>
      <c r="H11337">
        <v>3</v>
      </c>
      <c r="J11337">
        <v>1</v>
      </c>
      <c r="L11337">
        <v>3638</v>
      </c>
      <c r="N11337" s="2">
        <v>44059.999305555553</v>
      </c>
      <c r="O11337" t="s">
        <v>16647</v>
      </c>
      <c r="P11337" t="s">
        <v>16630</v>
      </c>
      <c r="Q11337">
        <v>127</v>
      </c>
      <c r="R11337">
        <v>399</v>
      </c>
      <c r="S11337">
        <v>4197</v>
      </c>
      <c r="T11337">
        <v>207842</v>
      </c>
      <c r="U11337">
        <v>4197</v>
      </c>
      <c r="V11337">
        <v>23</v>
      </c>
      <c r="W11337">
        <v>0</v>
      </c>
      <c r="X11337">
        <v>-1</v>
      </c>
      <c r="Y11337">
        <v>0</v>
      </c>
      <c r="Z11337">
        <v>29</v>
      </c>
      <c r="AA11337">
        <v>2218</v>
      </c>
      <c r="AB11337" s="2">
        <v>45055.002986111111</v>
      </c>
      <c r="AC11337" t="s">
        <v>32</v>
      </c>
    </row>
    <row r="11338" spans="1:29" x14ac:dyDescent="0.35">
      <c r="A11338" s="1">
        <v>44060</v>
      </c>
      <c r="B11338" t="s">
        <v>95</v>
      </c>
      <c r="C11338">
        <v>102749</v>
      </c>
      <c r="F11338">
        <v>653</v>
      </c>
      <c r="H11338">
        <v>169</v>
      </c>
      <c r="J11338">
        <v>89</v>
      </c>
      <c r="L11338">
        <v>67778</v>
      </c>
      <c r="N11338" s="2">
        <v>44060</v>
      </c>
      <c r="O11338" t="s">
        <v>16648</v>
      </c>
      <c r="P11338" t="s">
        <v>16543</v>
      </c>
      <c r="Q11338">
        <v>6592</v>
      </c>
      <c r="S11338">
        <v>102749</v>
      </c>
      <c r="T11338">
        <v>2368782</v>
      </c>
      <c r="U11338">
        <v>102749</v>
      </c>
      <c r="V11338">
        <v>26</v>
      </c>
      <c r="W11338">
        <v>0</v>
      </c>
      <c r="X11338">
        <v>0</v>
      </c>
      <c r="Y11338">
        <v>0</v>
      </c>
      <c r="Z11338">
        <v>490</v>
      </c>
      <c r="AA11338">
        <v>19351</v>
      </c>
      <c r="AB11338" s="2">
        <v>45055.002986111111</v>
      </c>
      <c r="AC11338" t="s">
        <v>32</v>
      </c>
    </row>
    <row r="11339" spans="1:29" x14ac:dyDescent="0.35">
      <c r="A11339" s="1">
        <v>44060</v>
      </c>
      <c r="B11339" t="s">
        <v>97</v>
      </c>
      <c r="C11339">
        <v>65716</v>
      </c>
      <c r="D11339">
        <v>934307</v>
      </c>
      <c r="F11339">
        <v>286</v>
      </c>
      <c r="G11339">
        <v>5886</v>
      </c>
      <c r="H11339">
        <v>155</v>
      </c>
      <c r="I11339">
        <v>1716</v>
      </c>
      <c r="L11339">
        <v>58859</v>
      </c>
      <c r="N11339" s="2">
        <v>44059.708333333336</v>
      </c>
      <c r="O11339" t="s">
        <v>16649</v>
      </c>
      <c r="P11339" t="s">
        <v>16650</v>
      </c>
      <c r="Q11339">
        <v>1758</v>
      </c>
      <c r="R11339">
        <v>5886</v>
      </c>
      <c r="S11339">
        <v>1000023</v>
      </c>
      <c r="T11339">
        <v>1266561</v>
      </c>
      <c r="U11339">
        <v>1000023</v>
      </c>
      <c r="V11339">
        <v>27</v>
      </c>
      <c r="W11339">
        <v>6</v>
      </c>
      <c r="X11339">
        <v>35</v>
      </c>
      <c r="Y11339">
        <v>5405</v>
      </c>
      <c r="Z11339">
        <v>564</v>
      </c>
      <c r="AA11339">
        <v>12353</v>
      </c>
      <c r="AB11339" s="2">
        <v>45055.002986111111</v>
      </c>
      <c r="AC11339" t="s">
        <v>32</v>
      </c>
    </row>
    <row r="11340" spans="1:29" x14ac:dyDescent="0.35">
      <c r="A11340" s="1">
        <v>44060</v>
      </c>
      <c r="B11340" t="s">
        <v>100</v>
      </c>
      <c r="C11340">
        <v>68623</v>
      </c>
      <c r="D11340">
        <v>789994</v>
      </c>
      <c r="F11340">
        <v>853</v>
      </c>
      <c r="J11340">
        <v>119</v>
      </c>
      <c r="N11340" s="2">
        <v>44060</v>
      </c>
      <c r="O11340" t="s">
        <v>16651</v>
      </c>
      <c r="P11340" t="s">
        <v>16543</v>
      </c>
      <c r="Q11340">
        <v>1396</v>
      </c>
      <c r="S11340">
        <v>858617</v>
      </c>
      <c r="T11340">
        <v>1138890</v>
      </c>
      <c r="U11340">
        <v>858617</v>
      </c>
      <c r="V11340">
        <v>29</v>
      </c>
      <c r="W11340">
        <v>29</v>
      </c>
      <c r="X11340">
        <v>0</v>
      </c>
      <c r="Y11340">
        <v>11851</v>
      </c>
      <c r="Z11340">
        <v>1148</v>
      </c>
      <c r="AA11340">
        <v>19763</v>
      </c>
      <c r="AB11340" s="2">
        <v>45055.002986111111</v>
      </c>
      <c r="AC11340" t="s">
        <v>32</v>
      </c>
    </row>
    <row r="11341" spans="1:29" x14ac:dyDescent="0.35">
      <c r="A11341" s="1">
        <v>44060</v>
      </c>
      <c r="B11341" t="s">
        <v>103</v>
      </c>
      <c r="C11341">
        <v>53</v>
      </c>
      <c r="D11341">
        <v>12867</v>
      </c>
      <c r="G11341">
        <v>4</v>
      </c>
      <c r="L11341">
        <v>29</v>
      </c>
      <c r="N11341" s="2">
        <v>44060.169444444444</v>
      </c>
      <c r="O11341" t="s">
        <v>16652</v>
      </c>
      <c r="P11341" t="s">
        <v>16653</v>
      </c>
      <c r="Q11341">
        <v>2</v>
      </c>
      <c r="R11341">
        <v>4</v>
      </c>
      <c r="S11341">
        <v>12920</v>
      </c>
      <c r="T11341">
        <v>12920</v>
      </c>
      <c r="U11341">
        <v>12920</v>
      </c>
      <c r="V11341">
        <v>69</v>
      </c>
      <c r="W11341">
        <v>0</v>
      </c>
      <c r="X11341">
        <v>0</v>
      </c>
      <c r="Y11341">
        <v>615</v>
      </c>
      <c r="Z11341">
        <v>3</v>
      </c>
      <c r="AA11341">
        <v>618</v>
      </c>
      <c r="AB11341" s="2">
        <v>45055.002986111111</v>
      </c>
      <c r="AC11341" t="s">
        <v>32</v>
      </c>
    </row>
    <row r="11342" spans="1:29" x14ac:dyDescent="0.35">
      <c r="A11342" s="1">
        <v>44060</v>
      </c>
      <c r="B11342" t="s">
        <v>106</v>
      </c>
      <c r="C11342">
        <v>72412</v>
      </c>
      <c r="D11342">
        <v>452177</v>
      </c>
      <c r="F11342">
        <v>1081</v>
      </c>
      <c r="G11342">
        <v>4989</v>
      </c>
      <c r="H11342">
        <v>289</v>
      </c>
      <c r="J11342">
        <v>168</v>
      </c>
      <c r="L11342">
        <v>56577</v>
      </c>
      <c r="N11342" s="2">
        <v>44059.791666666664</v>
      </c>
      <c r="O11342" t="s">
        <v>16654</v>
      </c>
      <c r="P11342" t="s">
        <v>16638</v>
      </c>
      <c r="Q11342">
        <v>2095</v>
      </c>
      <c r="R11342">
        <v>4989</v>
      </c>
      <c r="S11342">
        <v>524589</v>
      </c>
      <c r="T11342">
        <v>524589</v>
      </c>
      <c r="U11342">
        <v>524589</v>
      </c>
      <c r="V11342">
        <v>28</v>
      </c>
      <c r="W11342">
        <v>11</v>
      </c>
      <c r="X11342">
        <v>73</v>
      </c>
      <c r="Y11342">
        <v>4167</v>
      </c>
      <c r="Z11342">
        <v>276</v>
      </c>
      <c r="AA11342">
        <v>4443</v>
      </c>
      <c r="AB11342" s="2">
        <v>45055.002986111111</v>
      </c>
      <c r="AC11342" t="s">
        <v>32</v>
      </c>
    </row>
    <row r="11343" spans="1:29" x14ac:dyDescent="0.35">
      <c r="A11343" s="1">
        <v>44060</v>
      </c>
      <c r="B11343" t="s">
        <v>108</v>
      </c>
      <c r="C11343">
        <v>5792</v>
      </c>
      <c r="F11343">
        <v>94</v>
      </c>
      <c r="G11343">
        <v>330</v>
      </c>
      <c r="L11343">
        <v>4162</v>
      </c>
      <c r="N11343" s="2">
        <v>44060</v>
      </c>
      <c r="O11343" t="s">
        <v>16655</v>
      </c>
      <c r="P11343" t="s">
        <v>16543</v>
      </c>
      <c r="Q11343">
        <v>82</v>
      </c>
      <c r="R11343">
        <v>330</v>
      </c>
      <c r="S11343">
        <v>5792</v>
      </c>
      <c r="T11343">
        <v>204725</v>
      </c>
      <c r="U11343">
        <v>5792</v>
      </c>
      <c r="V11343">
        <v>30</v>
      </c>
      <c r="W11343">
        <v>0</v>
      </c>
      <c r="X11343">
        <v>4</v>
      </c>
      <c r="Y11343">
        <v>0</v>
      </c>
      <c r="Z11343">
        <v>42</v>
      </c>
      <c r="AA11343">
        <v>2801</v>
      </c>
      <c r="AB11343" s="2">
        <v>45055.002986111111</v>
      </c>
      <c r="AC11343" t="s">
        <v>32</v>
      </c>
    </row>
    <row r="11344" spans="1:29" x14ac:dyDescent="0.35">
      <c r="A11344" s="1">
        <v>44060</v>
      </c>
      <c r="B11344" t="s">
        <v>110</v>
      </c>
      <c r="C11344">
        <v>145516</v>
      </c>
      <c r="F11344">
        <v>980</v>
      </c>
      <c r="H11344">
        <v>290</v>
      </c>
      <c r="N11344" s="2">
        <v>44060.513888888891</v>
      </c>
      <c r="O11344" t="s">
        <v>16656</v>
      </c>
      <c r="P11344" t="s">
        <v>16657</v>
      </c>
      <c r="Q11344">
        <v>2348</v>
      </c>
      <c r="S11344">
        <v>145516</v>
      </c>
      <c r="T11344">
        <v>1931656</v>
      </c>
      <c r="U11344">
        <v>145516</v>
      </c>
      <c r="V11344">
        <v>37</v>
      </c>
      <c r="W11344">
        <v>1</v>
      </c>
      <c r="X11344">
        <v>0</v>
      </c>
      <c r="Y11344">
        <v>0</v>
      </c>
      <c r="Z11344">
        <v>564</v>
      </c>
      <c r="AA11344">
        <v>23021</v>
      </c>
      <c r="AB11344" s="2">
        <v>45055.002986111111</v>
      </c>
      <c r="AC11344" t="s">
        <v>32</v>
      </c>
    </row>
    <row r="11345" spans="1:29" x14ac:dyDescent="0.35">
      <c r="A11345" s="1">
        <v>44060</v>
      </c>
      <c r="B11345" t="s">
        <v>113</v>
      </c>
      <c r="C11345">
        <v>8632</v>
      </c>
      <c r="D11345">
        <v>171772</v>
      </c>
      <c r="F11345">
        <v>55</v>
      </c>
      <c r="G11345">
        <v>461</v>
      </c>
      <c r="L11345">
        <v>7343</v>
      </c>
      <c r="N11345" s="2">
        <v>44060</v>
      </c>
      <c r="O11345" t="s">
        <v>16658</v>
      </c>
      <c r="P11345" t="s">
        <v>16543</v>
      </c>
      <c r="Q11345">
        <v>130</v>
      </c>
      <c r="R11345">
        <v>461</v>
      </c>
      <c r="S11345">
        <v>180404</v>
      </c>
      <c r="T11345">
        <v>387834</v>
      </c>
      <c r="U11345">
        <v>180404</v>
      </c>
      <c r="V11345">
        <v>38</v>
      </c>
      <c r="W11345">
        <v>1</v>
      </c>
      <c r="X11345">
        <v>2</v>
      </c>
      <c r="Y11345">
        <v>559</v>
      </c>
      <c r="Z11345">
        <v>59</v>
      </c>
      <c r="AA11345">
        <v>2603</v>
      </c>
      <c r="AB11345" s="2">
        <v>45055.002986111111</v>
      </c>
      <c r="AC11345" t="s">
        <v>32</v>
      </c>
    </row>
    <row r="11346" spans="1:29" x14ac:dyDescent="0.35">
      <c r="A11346" s="1">
        <v>44060</v>
      </c>
      <c r="B11346" t="s">
        <v>115</v>
      </c>
      <c r="C11346">
        <v>30372</v>
      </c>
      <c r="D11346">
        <v>292619</v>
      </c>
      <c r="F11346">
        <v>146</v>
      </c>
      <c r="G11346">
        <v>1883</v>
      </c>
      <c r="L11346">
        <v>22483</v>
      </c>
      <c r="N11346" s="2">
        <v>44059.854166666664</v>
      </c>
      <c r="O11346" t="s">
        <v>16659</v>
      </c>
      <c r="P11346" t="s">
        <v>16624</v>
      </c>
      <c r="Q11346">
        <v>361</v>
      </c>
      <c r="R11346">
        <v>1883</v>
      </c>
      <c r="S11346">
        <v>322991</v>
      </c>
      <c r="T11346">
        <v>420046</v>
      </c>
      <c r="U11346">
        <v>322991</v>
      </c>
      <c r="V11346">
        <v>31</v>
      </c>
      <c r="W11346">
        <v>0</v>
      </c>
      <c r="X11346">
        <v>0</v>
      </c>
      <c r="Y11346">
        <v>1984</v>
      </c>
      <c r="Z11346">
        <v>131</v>
      </c>
      <c r="AA11346">
        <v>4436</v>
      </c>
      <c r="AB11346" s="2">
        <v>45055.002986111111</v>
      </c>
      <c r="AC11346" t="s">
        <v>32</v>
      </c>
    </row>
    <row r="11347" spans="1:29" x14ac:dyDescent="0.35">
      <c r="A11347" s="1">
        <v>44060</v>
      </c>
      <c r="B11347" t="s">
        <v>118</v>
      </c>
      <c r="C11347">
        <v>7004</v>
      </c>
      <c r="D11347">
        <v>178967</v>
      </c>
      <c r="F11347">
        <v>15</v>
      </c>
      <c r="G11347">
        <v>709</v>
      </c>
      <c r="I11347">
        <v>218</v>
      </c>
      <c r="L11347">
        <v>6302</v>
      </c>
      <c r="N11347" s="2">
        <v>44060.375</v>
      </c>
      <c r="O11347" t="s">
        <v>16660</v>
      </c>
      <c r="P11347" t="s">
        <v>16661</v>
      </c>
      <c r="Q11347">
        <v>423</v>
      </c>
      <c r="R11347">
        <v>709</v>
      </c>
      <c r="S11347">
        <v>185971</v>
      </c>
      <c r="T11347">
        <v>283133</v>
      </c>
      <c r="U11347">
        <v>185971</v>
      </c>
      <c r="V11347">
        <v>33</v>
      </c>
      <c r="W11347">
        <v>0</v>
      </c>
      <c r="X11347">
        <v>1</v>
      </c>
      <c r="Y11347">
        <v>1026</v>
      </c>
      <c r="Z11347">
        <v>16</v>
      </c>
      <c r="AA11347">
        <v>2123</v>
      </c>
      <c r="AB11347" s="2">
        <v>45055.002986111111</v>
      </c>
      <c r="AC11347" t="s">
        <v>32</v>
      </c>
    </row>
    <row r="11348" spans="1:29" x14ac:dyDescent="0.35">
      <c r="A11348" s="1">
        <v>44060</v>
      </c>
      <c r="B11348" t="s">
        <v>121</v>
      </c>
      <c r="C11348">
        <v>190659</v>
      </c>
      <c r="D11348">
        <v>2323303</v>
      </c>
      <c r="F11348">
        <v>472</v>
      </c>
      <c r="G11348">
        <v>22218</v>
      </c>
      <c r="H11348">
        <v>91</v>
      </c>
      <c r="J11348">
        <v>38</v>
      </c>
      <c r="N11348" s="2">
        <v>44060</v>
      </c>
      <c r="O11348" t="s">
        <v>16662</v>
      </c>
      <c r="P11348" t="s">
        <v>16543</v>
      </c>
      <c r="Q11348">
        <v>15857</v>
      </c>
      <c r="R11348">
        <v>22218</v>
      </c>
      <c r="S11348">
        <v>2513962</v>
      </c>
      <c r="T11348">
        <v>2513962</v>
      </c>
      <c r="U11348">
        <v>2513962</v>
      </c>
      <c r="V11348">
        <v>34</v>
      </c>
      <c r="W11348">
        <v>4</v>
      </c>
      <c r="X11348">
        <v>12</v>
      </c>
      <c r="Y11348">
        <v>20572</v>
      </c>
      <c r="Z11348">
        <v>338</v>
      </c>
      <c r="AA11348">
        <v>20910</v>
      </c>
      <c r="AB11348" s="2">
        <v>45055.002986111111</v>
      </c>
      <c r="AC11348" t="s">
        <v>32</v>
      </c>
    </row>
    <row r="11349" spans="1:29" x14ac:dyDescent="0.35">
      <c r="A11349" s="1">
        <v>44060</v>
      </c>
      <c r="B11349" t="s">
        <v>123</v>
      </c>
      <c r="C11349">
        <v>23500</v>
      </c>
      <c r="F11349">
        <v>119</v>
      </c>
      <c r="G11349">
        <v>2984</v>
      </c>
      <c r="L11349">
        <v>10602</v>
      </c>
      <c r="N11349" s="2">
        <v>44060.743055555555</v>
      </c>
      <c r="O11349" t="s">
        <v>16663</v>
      </c>
      <c r="P11349" t="s">
        <v>16664</v>
      </c>
      <c r="Q11349">
        <v>718</v>
      </c>
      <c r="R11349">
        <v>2984</v>
      </c>
      <c r="S11349">
        <v>23500</v>
      </c>
      <c r="T11349">
        <v>677150</v>
      </c>
      <c r="U11349">
        <v>23500</v>
      </c>
      <c r="V11349">
        <v>35</v>
      </c>
      <c r="W11349">
        <v>4</v>
      </c>
      <c r="X11349">
        <v>19</v>
      </c>
      <c r="Y11349">
        <v>0</v>
      </c>
      <c r="Z11349">
        <v>92</v>
      </c>
      <c r="AA11349">
        <v>6577</v>
      </c>
      <c r="AB11349" s="2">
        <v>45055.002986111111</v>
      </c>
      <c r="AC11349" t="s">
        <v>32</v>
      </c>
    </row>
    <row r="11350" spans="1:29" x14ac:dyDescent="0.35">
      <c r="A11350" s="1">
        <v>44060</v>
      </c>
      <c r="B11350" t="s">
        <v>126</v>
      </c>
      <c r="C11350">
        <v>61967</v>
      </c>
      <c r="D11350">
        <v>489456</v>
      </c>
      <c r="F11350">
        <v>869</v>
      </c>
      <c r="H11350">
        <v>256</v>
      </c>
      <c r="J11350">
        <v>150</v>
      </c>
      <c r="N11350" s="2">
        <v>44060.124305555553</v>
      </c>
      <c r="O11350" t="s">
        <v>16665</v>
      </c>
      <c r="P11350" t="s">
        <v>16608</v>
      </c>
      <c r="Q11350">
        <v>1077</v>
      </c>
      <c r="S11350">
        <v>551423</v>
      </c>
      <c r="T11350">
        <v>749971</v>
      </c>
      <c r="U11350">
        <v>551423</v>
      </c>
      <c r="V11350">
        <v>32</v>
      </c>
      <c r="W11350">
        <v>5</v>
      </c>
      <c r="X11350">
        <v>0</v>
      </c>
      <c r="Y11350">
        <v>3298</v>
      </c>
      <c r="Z11350">
        <v>662</v>
      </c>
      <c r="AA11350">
        <v>2593</v>
      </c>
      <c r="AB11350" s="2">
        <v>45055.002986111111</v>
      </c>
      <c r="AC11350" t="s">
        <v>32</v>
      </c>
    </row>
    <row r="11351" spans="1:29" x14ac:dyDescent="0.35">
      <c r="A11351" s="1">
        <v>44060</v>
      </c>
      <c r="B11351" t="s">
        <v>128</v>
      </c>
      <c r="C11351">
        <v>425916</v>
      </c>
      <c r="F11351">
        <v>534</v>
      </c>
      <c r="H11351">
        <v>133</v>
      </c>
      <c r="J11351">
        <v>64</v>
      </c>
      <c r="N11351" s="2">
        <v>44059.999305555553</v>
      </c>
      <c r="O11351" t="s">
        <v>16666</v>
      </c>
      <c r="P11351" t="s">
        <v>16630</v>
      </c>
      <c r="Q11351">
        <v>25256</v>
      </c>
      <c r="S11351">
        <v>425916</v>
      </c>
      <c r="T11351">
        <v>7125087</v>
      </c>
      <c r="U11351">
        <v>425916</v>
      </c>
      <c r="V11351">
        <v>36</v>
      </c>
      <c r="W11351">
        <v>6</v>
      </c>
      <c r="X11351">
        <v>0</v>
      </c>
      <c r="Y11351">
        <v>0</v>
      </c>
      <c r="Z11351">
        <v>408</v>
      </c>
      <c r="AA11351">
        <v>56891</v>
      </c>
      <c r="AB11351" s="2">
        <v>45055.002986111111</v>
      </c>
      <c r="AC11351" t="s">
        <v>32</v>
      </c>
    </row>
    <row r="11352" spans="1:29" x14ac:dyDescent="0.35">
      <c r="A11352" s="1">
        <v>44060</v>
      </c>
      <c r="B11352" t="s">
        <v>131</v>
      </c>
      <c r="C11352">
        <v>109062</v>
      </c>
      <c r="F11352">
        <v>933</v>
      </c>
      <c r="G11352">
        <v>12319</v>
      </c>
      <c r="H11352">
        <v>316</v>
      </c>
      <c r="I11352">
        <v>2786</v>
      </c>
      <c r="J11352">
        <v>175</v>
      </c>
      <c r="L11352">
        <v>87764</v>
      </c>
      <c r="N11352" s="2">
        <v>44060.583333333336</v>
      </c>
      <c r="O11352" t="s">
        <v>16667</v>
      </c>
      <c r="P11352" t="s">
        <v>16596</v>
      </c>
      <c r="Q11352">
        <v>3832</v>
      </c>
      <c r="R11352">
        <v>12319</v>
      </c>
      <c r="S11352">
        <v>109062</v>
      </c>
      <c r="T11352">
        <v>1923197</v>
      </c>
      <c r="U11352">
        <v>109062</v>
      </c>
      <c r="V11352">
        <v>39</v>
      </c>
      <c r="W11352">
        <v>6</v>
      </c>
      <c r="X11352">
        <v>83</v>
      </c>
      <c r="Y11352">
        <v>0</v>
      </c>
      <c r="Z11352">
        <v>775</v>
      </c>
      <c r="AA11352">
        <v>21652</v>
      </c>
      <c r="AB11352" s="2">
        <v>45055.002986111111</v>
      </c>
      <c r="AC11352" t="s">
        <v>32</v>
      </c>
    </row>
    <row r="11353" spans="1:29" x14ac:dyDescent="0.35">
      <c r="A11353" s="1">
        <v>44060</v>
      </c>
      <c r="B11353" t="s">
        <v>134</v>
      </c>
      <c r="C11353">
        <v>48711</v>
      </c>
      <c r="D11353">
        <v>706619</v>
      </c>
      <c r="F11353">
        <v>506</v>
      </c>
      <c r="G11353">
        <v>4021</v>
      </c>
      <c r="H11353">
        <v>236</v>
      </c>
      <c r="L11353">
        <v>40531</v>
      </c>
      <c r="N11353" s="2">
        <v>44060</v>
      </c>
      <c r="O11353" t="s">
        <v>16668</v>
      </c>
      <c r="P11353" t="s">
        <v>16543</v>
      </c>
      <c r="Q11353">
        <v>665</v>
      </c>
      <c r="R11353">
        <v>4021</v>
      </c>
      <c r="S11353">
        <v>755330</v>
      </c>
      <c r="T11353">
        <v>755330</v>
      </c>
      <c r="U11353">
        <v>755330</v>
      </c>
      <c r="V11353">
        <v>40</v>
      </c>
      <c r="W11353">
        <v>4</v>
      </c>
      <c r="X11353">
        <v>8</v>
      </c>
      <c r="Y11353">
        <v>0</v>
      </c>
      <c r="Z11353">
        <v>369</v>
      </c>
      <c r="AA11353">
        <v>369</v>
      </c>
      <c r="AB11353" s="2">
        <v>45055.002986111111</v>
      </c>
      <c r="AC11353" t="s">
        <v>32</v>
      </c>
    </row>
    <row r="11354" spans="1:29" x14ac:dyDescent="0.35">
      <c r="A11354" s="1">
        <v>44060</v>
      </c>
      <c r="B11354" t="s">
        <v>136</v>
      </c>
      <c r="C11354">
        <v>23262</v>
      </c>
      <c r="D11354">
        <v>465535</v>
      </c>
      <c r="F11354">
        <v>224</v>
      </c>
      <c r="G11354">
        <v>1863</v>
      </c>
      <c r="H11354">
        <v>57</v>
      </c>
      <c r="J11354">
        <v>16</v>
      </c>
      <c r="L11354">
        <v>4355</v>
      </c>
      <c r="N11354" s="2">
        <v>44059</v>
      </c>
      <c r="O11354" t="s">
        <v>16669</v>
      </c>
      <c r="P11354" t="s">
        <v>16626</v>
      </c>
      <c r="Q11354">
        <v>388</v>
      </c>
      <c r="R11354">
        <v>1863</v>
      </c>
      <c r="S11354">
        <v>488797</v>
      </c>
      <c r="T11354">
        <v>743260</v>
      </c>
      <c r="U11354">
        <v>488797</v>
      </c>
      <c r="V11354">
        <v>41</v>
      </c>
      <c r="W11354">
        <v>2</v>
      </c>
      <c r="X11354">
        <v>0</v>
      </c>
      <c r="Y11354">
        <v>3674</v>
      </c>
      <c r="Z11354">
        <v>244</v>
      </c>
      <c r="AA11354">
        <v>5793</v>
      </c>
      <c r="AB11354" s="2">
        <v>45055.002986111111</v>
      </c>
      <c r="AC11354" t="s">
        <v>32</v>
      </c>
    </row>
    <row r="11355" spans="1:29" x14ac:dyDescent="0.35">
      <c r="A11355" s="1">
        <v>44060</v>
      </c>
      <c r="B11355" t="s">
        <v>139</v>
      </c>
      <c r="C11355">
        <v>124844</v>
      </c>
      <c r="D11355">
        <v>1342475</v>
      </c>
      <c r="F11355">
        <v>560</v>
      </c>
      <c r="J11355">
        <v>95</v>
      </c>
      <c r="L11355">
        <v>98626</v>
      </c>
      <c r="N11355" s="2">
        <v>44060</v>
      </c>
      <c r="O11355" t="s">
        <v>16670</v>
      </c>
      <c r="P11355" t="s">
        <v>16543</v>
      </c>
      <c r="Q11355">
        <v>7468</v>
      </c>
      <c r="S11355">
        <v>1467319</v>
      </c>
      <c r="T11355">
        <v>1956761</v>
      </c>
      <c r="U11355">
        <v>1467319</v>
      </c>
      <c r="V11355">
        <v>42</v>
      </c>
      <c r="W11355">
        <v>0</v>
      </c>
      <c r="X11355">
        <v>0</v>
      </c>
      <c r="Y11355">
        <v>10072</v>
      </c>
      <c r="Z11355">
        <v>384</v>
      </c>
      <c r="AA11355">
        <v>15646</v>
      </c>
      <c r="AB11355" s="2">
        <v>45055.002986111111</v>
      </c>
      <c r="AC11355" t="s">
        <v>32</v>
      </c>
    </row>
    <row r="11356" spans="1:29" x14ac:dyDescent="0.35">
      <c r="A11356" s="1">
        <v>44060</v>
      </c>
      <c r="B11356" t="s">
        <v>142</v>
      </c>
      <c r="C11356">
        <v>11723</v>
      </c>
      <c r="D11356">
        <v>305972</v>
      </c>
      <c r="F11356">
        <v>400</v>
      </c>
      <c r="H11356">
        <v>55</v>
      </c>
      <c r="J11356">
        <v>44</v>
      </c>
      <c r="N11356" s="2">
        <v>44060</v>
      </c>
      <c r="O11356" t="s">
        <v>16671</v>
      </c>
      <c r="P11356" t="s">
        <v>16543</v>
      </c>
      <c r="Q11356">
        <v>335</v>
      </c>
      <c r="S11356">
        <v>317695</v>
      </c>
      <c r="T11356">
        <v>317695</v>
      </c>
      <c r="U11356">
        <v>317695</v>
      </c>
      <c r="V11356">
        <v>72</v>
      </c>
      <c r="W11356">
        <v>0</v>
      </c>
      <c r="X11356">
        <v>0</v>
      </c>
      <c r="Y11356">
        <v>0</v>
      </c>
      <c r="Z11356">
        <v>472</v>
      </c>
      <c r="AA11356">
        <v>472</v>
      </c>
      <c r="AB11356" s="2">
        <v>45055.002986111111</v>
      </c>
      <c r="AC11356" t="s">
        <v>32</v>
      </c>
    </row>
    <row r="11357" spans="1:29" x14ac:dyDescent="0.35">
      <c r="A11357" s="1">
        <v>44060</v>
      </c>
      <c r="B11357" t="s">
        <v>144</v>
      </c>
      <c r="C11357">
        <v>20572</v>
      </c>
      <c r="D11357">
        <v>213250</v>
      </c>
      <c r="F11357">
        <v>80</v>
      </c>
      <c r="G11357">
        <v>2380</v>
      </c>
      <c r="H11357">
        <v>11</v>
      </c>
      <c r="J11357">
        <v>3</v>
      </c>
      <c r="N11357" s="2">
        <v>44060.5</v>
      </c>
      <c r="O11357" t="s">
        <v>16672</v>
      </c>
      <c r="P11357" t="s">
        <v>16673</v>
      </c>
      <c r="Q11357">
        <v>1023</v>
      </c>
      <c r="R11357">
        <v>2380</v>
      </c>
      <c r="S11357">
        <v>233822</v>
      </c>
      <c r="T11357">
        <v>431005</v>
      </c>
      <c r="U11357">
        <v>233822</v>
      </c>
      <c r="V11357">
        <v>44</v>
      </c>
      <c r="W11357">
        <v>1</v>
      </c>
      <c r="X11357">
        <v>0</v>
      </c>
      <c r="Y11357">
        <v>686</v>
      </c>
      <c r="Z11357">
        <v>58</v>
      </c>
      <c r="AA11357">
        <v>2028</v>
      </c>
      <c r="AB11357" s="2">
        <v>45055.002986111111</v>
      </c>
      <c r="AC11357" t="s">
        <v>32</v>
      </c>
    </row>
    <row r="11358" spans="1:29" x14ac:dyDescent="0.35">
      <c r="A11358" s="1">
        <v>44060</v>
      </c>
      <c r="B11358" t="s">
        <v>147</v>
      </c>
      <c r="C11358">
        <v>106953</v>
      </c>
      <c r="D11358">
        <v>766594</v>
      </c>
      <c r="F11358">
        <v>1101</v>
      </c>
      <c r="G11358">
        <v>6852</v>
      </c>
      <c r="H11358">
        <v>282</v>
      </c>
      <c r="J11358">
        <v>175</v>
      </c>
      <c r="L11358">
        <v>42730</v>
      </c>
      <c r="N11358" s="2">
        <v>44059.999305555553</v>
      </c>
      <c r="O11358" t="s">
        <v>16674</v>
      </c>
      <c r="P11358" t="s">
        <v>16630</v>
      </c>
      <c r="Q11358">
        <v>2288</v>
      </c>
      <c r="R11358">
        <v>6852</v>
      </c>
      <c r="S11358">
        <v>873547</v>
      </c>
      <c r="T11358">
        <v>873547</v>
      </c>
      <c r="U11358">
        <v>873547</v>
      </c>
      <c r="V11358">
        <v>45</v>
      </c>
      <c r="W11358">
        <v>19</v>
      </c>
      <c r="X11358">
        <v>0</v>
      </c>
      <c r="Y11358">
        <v>5490</v>
      </c>
      <c r="Z11358">
        <v>456</v>
      </c>
      <c r="AA11358">
        <v>5946</v>
      </c>
      <c r="AB11358" s="2">
        <v>45055.002986111111</v>
      </c>
      <c r="AC11358" t="s">
        <v>32</v>
      </c>
    </row>
    <row r="11359" spans="1:29" x14ac:dyDescent="0.35">
      <c r="A11359" s="1">
        <v>44060</v>
      </c>
      <c r="B11359" t="s">
        <v>150</v>
      </c>
      <c r="C11359">
        <v>10360</v>
      </c>
      <c r="D11359">
        <v>118933</v>
      </c>
      <c r="F11359">
        <v>60</v>
      </c>
      <c r="G11359">
        <v>921</v>
      </c>
      <c r="L11359">
        <v>9013</v>
      </c>
      <c r="N11359" s="2">
        <v>44059.583333333336</v>
      </c>
      <c r="O11359" t="s">
        <v>16675</v>
      </c>
      <c r="P11359" t="s">
        <v>16676</v>
      </c>
      <c r="Q11359">
        <v>153</v>
      </c>
      <c r="R11359">
        <v>921</v>
      </c>
      <c r="S11359">
        <v>129293</v>
      </c>
      <c r="T11359">
        <v>165094</v>
      </c>
      <c r="U11359">
        <v>129293</v>
      </c>
      <c r="V11359">
        <v>46</v>
      </c>
      <c r="W11359">
        <v>0</v>
      </c>
      <c r="X11359">
        <v>5</v>
      </c>
      <c r="Y11359">
        <v>433</v>
      </c>
      <c r="Z11359">
        <v>86</v>
      </c>
      <c r="AA11359">
        <v>1280</v>
      </c>
      <c r="AB11359" s="2">
        <v>45055.002986111111</v>
      </c>
      <c r="AC11359" t="s">
        <v>32</v>
      </c>
    </row>
    <row r="11360" spans="1:29" x14ac:dyDescent="0.35">
      <c r="A11360" s="1">
        <v>44060</v>
      </c>
      <c r="B11360" t="s">
        <v>152</v>
      </c>
      <c r="C11360">
        <v>134744</v>
      </c>
      <c r="F11360">
        <v>1139</v>
      </c>
      <c r="G11360">
        <v>5881</v>
      </c>
      <c r="H11360">
        <v>374</v>
      </c>
      <c r="J11360">
        <v>173</v>
      </c>
      <c r="L11360">
        <v>94812</v>
      </c>
      <c r="N11360" s="2">
        <v>44060.625</v>
      </c>
      <c r="O11360" t="s">
        <v>16677</v>
      </c>
      <c r="P11360" t="s">
        <v>16678</v>
      </c>
      <c r="Q11360">
        <v>1387</v>
      </c>
      <c r="R11360">
        <v>5881</v>
      </c>
      <c r="S11360">
        <v>134744</v>
      </c>
      <c r="T11360">
        <v>1868761</v>
      </c>
      <c r="U11360">
        <v>134744</v>
      </c>
      <c r="V11360">
        <v>47</v>
      </c>
      <c r="W11360">
        <v>21</v>
      </c>
      <c r="X11360">
        <v>34</v>
      </c>
      <c r="Y11360">
        <v>0</v>
      </c>
      <c r="Z11360">
        <v>1036</v>
      </c>
      <c r="AA11360">
        <v>13746</v>
      </c>
      <c r="AB11360" s="2">
        <v>45055.002986111111</v>
      </c>
      <c r="AC11360" t="s">
        <v>32</v>
      </c>
    </row>
    <row r="11361" spans="1:29" x14ac:dyDescent="0.35">
      <c r="A11361" s="1">
        <v>44060</v>
      </c>
      <c r="B11361" t="s">
        <v>155</v>
      </c>
      <c r="C11361">
        <v>542950</v>
      </c>
      <c r="F11361">
        <v>6200</v>
      </c>
      <c r="H11361">
        <v>2240</v>
      </c>
      <c r="L11361">
        <v>405817</v>
      </c>
      <c r="N11361" s="2">
        <v>44060.704861111109</v>
      </c>
      <c r="O11361" t="s">
        <v>16679</v>
      </c>
      <c r="P11361" t="s">
        <v>16680</v>
      </c>
      <c r="Q11361">
        <v>10034</v>
      </c>
      <c r="S11361">
        <v>542950</v>
      </c>
      <c r="T11361">
        <v>4963879</v>
      </c>
      <c r="U11361">
        <v>542950</v>
      </c>
      <c r="V11361">
        <v>48</v>
      </c>
      <c r="W11361">
        <v>51</v>
      </c>
      <c r="X11361">
        <v>0</v>
      </c>
      <c r="Y11361">
        <v>0</v>
      </c>
      <c r="Z11361">
        <v>7908</v>
      </c>
      <c r="AA11361">
        <v>16322</v>
      </c>
      <c r="AB11361" s="2">
        <v>45055.002986111111</v>
      </c>
      <c r="AC11361" t="s">
        <v>32</v>
      </c>
    </row>
    <row r="11362" spans="1:29" x14ac:dyDescent="0.35">
      <c r="A11362" s="1">
        <v>44060</v>
      </c>
      <c r="B11362" t="s">
        <v>158</v>
      </c>
      <c r="C11362">
        <v>46894</v>
      </c>
      <c r="D11362">
        <v>555309</v>
      </c>
      <c r="F11362">
        <v>156</v>
      </c>
      <c r="G11362">
        <v>2782</v>
      </c>
      <c r="H11362">
        <v>64</v>
      </c>
      <c r="I11362">
        <v>708</v>
      </c>
      <c r="K11362">
        <v>286</v>
      </c>
      <c r="L11362">
        <v>38132</v>
      </c>
      <c r="N11362" s="2">
        <v>44060.433333333334</v>
      </c>
      <c r="O11362" t="s">
        <v>16681</v>
      </c>
      <c r="P11362" t="s">
        <v>16682</v>
      </c>
      <c r="Q11362">
        <v>364</v>
      </c>
      <c r="R11362">
        <v>2782</v>
      </c>
      <c r="S11362">
        <v>602203</v>
      </c>
      <c r="T11362">
        <v>741473</v>
      </c>
      <c r="U11362">
        <v>602203</v>
      </c>
      <c r="V11362">
        <v>49</v>
      </c>
      <c r="W11362">
        <v>1</v>
      </c>
      <c r="X11362">
        <v>11</v>
      </c>
      <c r="Y11362">
        <v>3104</v>
      </c>
      <c r="Z11362">
        <v>242</v>
      </c>
      <c r="AA11362">
        <v>4892</v>
      </c>
      <c r="AB11362" s="2">
        <v>45055.002986111111</v>
      </c>
      <c r="AC11362" t="s">
        <v>32</v>
      </c>
    </row>
    <row r="11363" spans="1:29" x14ac:dyDescent="0.35">
      <c r="A11363" s="1">
        <v>44060</v>
      </c>
      <c r="B11363" t="s">
        <v>161</v>
      </c>
      <c r="C11363">
        <v>107421</v>
      </c>
      <c r="E11363">
        <v>316</v>
      </c>
      <c r="F11363">
        <v>1173</v>
      </c>
      <c r="G11363">
        <v>8767</v>
      </c>
      <c r="H11363">
        <v>281</v>
      </c>
      <c r="J11363">
        <v>158</v>
      </c>
      <c r="N11363" s="2">
        <v>44059.708333333336</v>
      </c>
      <c r="O11363" t="s">
        <v>16683</v>
      </c>
      <c r="P11363" t="s">
        <v>16650</v>
      </c>
      <c r="Q11363">
        <v>2385</v>
      </c>
      <c r="R11363">
        <v>8767</v>
      </c>
      <c r="S11363">
        <v>107737</v>
      </c>
      <c r="T11363">
        <v>1369037</v>
      </c>
      <c r="U11363">
        <v>107421</v>
      </c>
      <c r="V11363">
        <v>51</v>
      </c>
      <c r="W11363">
        <v>4</v>
      </c>
      <c r="X11363">
        <v>30</v>
      </c>
      <c r="Y11363">
        <v>0</v>
      </c>
      <c r="Z11363">
        <v>734</v>
      </c>
      <c r="AA11363">
        <v>19577</v>
      </c>
      <c r="AB11363" s="2">
        <v>45055.002986111111</v>
      </c>
      <c r="AC11363" t="s">
        <v>32</v>
      </c>
    </row>
    <row r="11364" spans="1:29" x14ac:dyDescent="0.35">
      <c r="A11364" s="1">
        <v>44060</v>
      </c>
      <c r="B11364" t="s">
        <v>163</v>
      </c>
      <c r="C11364">
        <v>760</v>
      </c>
      <c r="D11364">
        <v>11658</v>
      </c>
      <c r="E11364">
        <v>11</v>
      </c>
      <c r="L11364">
        <v>525</v>
      </c>
      <c r="N11364" s="2">
        <v>44060.301388888889</v>
      </c>
      <c r="O11364" t="s">
        <v>16684</v>
      </c>
      <c r="P11364" t="s">
        <v>16685</v>
      </c>
      <c r="Q11364">
        <v>9</v>
      </c>
      <c r="S11364">
        <v>12429</v>
      </c>
      <c r="T11364">
        <v>12418</v>
      </c>
      <c r="U11364">
        <v>12418</v>
      </c>
      <c r="V11364">
        <v>78</v>
      </c>
      <c r="W11364">
        <v>0</v>
      </c>
      <c r="X11364">
        <v>0</v>
      </c>
      <c r="Y11364">
        <v>228</v>
      </c>
      <c r="Z11364">
        <v>19</v>
      </c>
      <c r="AA11364">
        <v>247</v>
      </c>
      <c r="AB11364" s="2">
        <v>45055.002986111111</v>
      </c>
      <c r="AC11364" t="s">
        <v>32</v>
      </c>
    </row>
    <row r="11365" spans="1:29" x14ac:dyDescent="0.35">
      <c r="A11365" s="1">
        <v>44060</v>
      </c>
      <c r="B11365" t="s">
        <v>166</v>
      </c>
      <c r="C11365">
        <v>1527</v>
      </c>
      <c r="D11365">
        <v>109712</v>
      </c>
      <c r="F11365">
        <v>18</v>
      </c>
      <c r="L11365">
        <v>1343</v>
      </c>
      <c r="N11365" s="2">
        <v>44060</v>
      </c>
      <c r="O11365" t="s">
        <v>16686</v>
      </c>
      <c r="P11365" t="s">
        <v>16543</v>
      </c>
      <c r="Q11365">
        <v>58</v>
      </c>
      <c r="S11365">
        <v>111239</v>
      </c>
      <c r="T11365">
        <v>147660</v>
      </c>
      <c r="U11365">
        <v>111239</v>
      </c>
      <c r="V11365">
        <v>50</v>
      </c>
      <c r="W11365">
        <v>0</v>
      </c>
      <c r="X11365">
        <v>0</v>
      </c>
      <c r="Y11365">
        <v>1886</v>
      </c>
      <c r="Z11365">
        <v>12</v>
      </c>
      <c r="AA11365">
        <v>2953</v>
      </c>
      <c r="AB11365" s="2">
        <v>45055.002986111111</v>
      </c>
      <c r="AC11365" t="s">
        <v>32</v>
      </c>
    </row>
    <row r="11366" spans="1:29" x14ac:dyDescent="0.35">
      <c r="A11366" s="1">
        <v>44060</v>
      </c>
      <c r="B11366" t="s">
        <v>168</v>
      </c>
      <c r="C11366">
        <v>69647</v>
      </c>
      <c r="F11366">
        <v>487</v>
      </c>
      <c r="G11366">
        <v>6255</v>
      </c>
      <c r="J11366">
        <v>43</v>
      </c>
      <c r="N11366" s="2">
        <v>44059.124305555553</v>
      </c>
      <c r="O11366" t="s">
        <v>16687</v>
      </c>
      <c r="P11366" t="s">
        <v>16688</v>
      </c>
      <c r="Q11366">
        <v>1781</v>
      </c>
      <c r="R11366">
        <v>6255</v>
      </c>
      <c r="S11366">
        <v>69647</v>
      </c>
      <c r="T11366">
        <v>1314115</v>
      </c>
      <c r="U11366">
        <v>69647</v>
      </c>
      <c r="V11366">
        <v>53</v>
      </c>
      <c r="W11366">
        <v>15</v>
      </c>
      <c r="X11366">
        <v>25</v>
      </c>
      <c r="Y11366">
        <v>0</v>
      </c>
      <c r="Z11366">
        <v>359</v>
      </c>
      <c r="AA11366">
        <v>16187</v>
      </c>
      <c r="AB11366" s="2">
        <v>45055.002986111111</v>
      </c>
      <c r="AC11366" t="s">
        <v>32</v>
      </c>
    </row>
    <row r="11367" spans="1:29" x14ac:dyDescent="0.35">
      <c r="A11367" s="1">
        <v>44060</v>
      </c>
      <c r="B11367" t="s">
        <v>171</v>
      </c>
      <c r="C11367">
        <v>70715</v>
      </c>
      <c r="D11367">
        <v>1066040</v>
      </c>
      <c r="E11367">
        <v>172</v>
      </c>
      <c r="F11367">
        <v>365</v>
      </c>
      <c r="G11367">
        <v>5327</v>
      </c>
      <c r="H11367">
        <v>124</v>
      </c>
      <c r="I11367">
        <v>961</v>
      </c>
      <c r="L11367">
        <v>56602</v>
      </c>
      <c r="N11367" s="2">
        <v>44060</v>
      </c>
      <c r="O11367" s="3" t="s">
        <v>16689</v>
      </c>
      <c r="P11367" t="s">
        <v>16543</v>
      </c>
      <c r="Q11367">
        <v>1046</v>
      </c>
      <c r="R11367">
        <v>5327</v>
      </c>
      <c r="S11367">
        <v>1136927</v>
      </c>
      <c r="T11367">
        <v>1523891</v>
      </c>
      <c r="U11367">
        <v>1136755</v>
      </c>
      <c r="V11367">
        <v>55</v>
      </c>
      <c r="W11367">
        <v>0</v>
      </c>
      <c r="X11367">
        <v>23</v>
      </c>
      <c r="Y11367">
        <v>5507</v>
      </c>
      <c r="Z11367">
        <v>469</v>
      </c>
      <c r="AA11367">
        <v>10852</v>
      </c>
      <c r="AB11367" s="2">
        <v>45055.002986111111</v>
      </c>
      <c r="AC11367" t="s">
        <v>32</v>
      </c>
    </row>
    <row r="11368" spans="1:29" x14ac:dyDescent="0.35">
      <c r="A11368" s="1">
        <v>44060</v>
      </c>
      <c r="B11368" t="s">
        <v>173</v>
      </c>
      <c r="C11368">
        <v>8632</v>
      </c>
      <c r="F11368">
        <v>134</v>
      </c>
      <c r="H11368">
        <v>50</v>
      </c>
      <c r="J11368">
        <v>19</v>
      </c>
      <c r="L11368">
        <v>6531</v>
      </c>
      <c r="N11368" s="2">
        <v>44060.416666666664</v>
      </c>
      <c r="O11368" t="s">
        <v>16690</v>
      </c>
      <c r="P11368" t="s">
        <v>16560</v>
      </c>
      <c r="Q11368">
        <v>160</v>
      </c>
      <c r="S11368">
        <v>8632</v>
      </c>
      <c r="T11368">
        <v>353849</v>
      </c>
      <c r="U11368">
        <v>8632</v>
      </c>
      <c r="V11368">
        <v>54</v>
      </c>
      <c r="W11368">
        <v>0</v>
      </c>
      <c r="X11368">
        <v>0</v>
      </c>
      <c r="Y11368">
        <v>0</v>
      </c>
      <c r="Z11368">
        <v>68</v>
      </c>
      <c r="AA11368">
        <v>5437</v>
      </c>
      <c r="AB11368" s="2">
        <v>45055.002986111111</v>
      </c>
      <c r="AC11368" t="s">
        <v>32</v>
      </c>
    </row>
    <row r="11369" spans="1:29" x14ac:dyDescent="0.35">
      <c r="A11369" s="1">
        <v>44060</v>
      </c>
      <c r="B11369" t="s">
        <v>175</v>
      </c>
      <c r="C11369">
        <v>3331</v>
      </c>
      <c r="D11369">
        <v>57567</v>
      </c>
      <c r="F11369">
        <v>13</v>
      </c>
      <c r="G11369">
        <v>195</v>
      </c>
      <c r="L11369">
        <v>2699</v>
      </c>
      <c r="N11369" s="2">
        <v>44060.706250000003</v>
      </c>
      <c r="O11369" t="s">
        <v>16691</v>
      </c>
      <c r="P11369" t="s">
        <v>16692</v>
      </c>
      <c r="Q11369">
        <v>33</v>
      </c>
      <c r="R11369">
        <v>195</v>
      </c>
      <c r="S11369">
        <v>60898</v>
      </c>
      <c r="T11369">
        <v>105819</v>
      </c>
      <c r="U11369">
        <v>60898</v>
      </c>
      <c r="V11369">
        <v>56</v>
      </c>
      <c r="W11369">
        <v>3</v>
      </c>
      <c r="X11369">
        <v>4</v>
      </c>
      <c r="Y11369">
        <v>758</v>
      </c>
      <c r="Z11369">
        <v>45</v>
      </c>
      <c r="AA11369">
        <v>2227</v>
      </c>
      <c r="AB11369" s="2">
        <v>45055.002986111111</v>
      </c>
      <c r="AC11369" t="s">
        <v>32</v>
      </c>
    </row>
    <row r="11370" spans="1:29" x14ac:dyDescent="0.35">
      <c r="A11370" s="1">
        <v>44059</v>
      </c>
      <c r="B11370" t="s">
        <v>29</v>
      </c>
      <c r="C11370">
        <v>4263</v>
      </c>
      <c r="F11370">
        <v>42</v>
      </c>
      <c r="G11370">
        <v>203</v>
      </c>
      <c r="J11370">
        <v>3</v>
      </c>
      <c r="L11370">
        <v>1418</v>
      </c>
      <c r="N11370" s="2">
        <v>44059</v>
      </c>
      <c r="O11370" t="s">
        <v>16693</v>
      </c>
      <c r="P11370" t="s">
        <v>16626</v>
      </c>
      <c r="Q11370">
        <v>28</v>
      </c>
      <c r="R11370">
        <v>203</v>
      </c>
      <c r="S11370">
        <v>4263</v>
      </c>
      <c r="T11370">
        <v>301515</v>
      </c>
      <c r="U11370">
        <v>4263</v>
      </c>
      <c r="V11370">
        <v>2</v>
      </c>
      <c r="W11370">
        <v>0</v>
      </c>
      <c r="X11370">
        <v>6</v>
      </c>
      <c r="Y11370">
        <v>0</v>
      </c>
      <c r="Z11370">
        <v>101</v>
      </c>
      <c r="AA11370">
        <v>4838</v>
      </c>
      <c r="AB11370" s="2">
        <v>45055.002986111111</v>
      </c>
      <c r="AC11370" t="s">
        <v>32</v>
      </c>
    </row>
    <row r="11371" spans="1:29" x14ac:dyDescent="0.35">
      <c r="A11371" s="1">
        <v>44059</v>
      </c>
      <c r="B11371" t="s">
        <v>33</v>
      </c>
      <c r="C11371">
        <v>108433</v>
      </c>
      <c r="D11371">
        <v>737991</v>
      </c>
      <c r="F11371">
        <v>1289</v>
      </c>
      <c r="G11371">
        <v>12607</v>
      </c>
      <c r="I11371">
        <v>1316</v>
      </c>
      <c r="K11371">
        <v>720</v>
      </c>
      <c r="L11371">
        <v>41523</v>
      </c>
      <c r="N11371" s="2">
        <v>44059.458333333336</v>
      </c>
      <c r="O11371" t="s">
        <v>16694</v>
      </c>
      <c r="P11371" t="s">
        <v>16695</v>
      </c>
      <c r="Q11371">
        <v>1898</v>
      </c>
      <c r="R11371">
        <v>12607</v>
      </c>
      <c r="S11371">
        <v>846424</v>
      </c>
      <c r="T11371">
        <v>842070</v>
      </c>
      <c r="U11371">
        <v>846424</v>
      </c>
      <c r="V11371">
        <v>1</v>
      </c>
      <c r="W11371">
        <v>2</v>
      </c>
      <c r="X11371">
        <v>0</v>
      </c>
      <c r="Y11371">
        <v>8554</v>
      </c>
      <c r="Z11371">
        <v>853</v>
      </c>
      <c r="AA11371">
        <v>9276</v>
      </c>
      <c r="AB11371" s="2">
        <v>45055.002986111111</v>
      </c>
      <c r="AC11371" t="s">
        <v>32</v>
      </c>
    </row>
    <row r="11372" spans="1:29" x14ac:dyDescent="0.35">
      <c r="A11372" s="1">
        <v>44059</v>
      </c>
      <c r="B11372" t="s">
        <v>36</v>
      </c>
      <c r="C11372">
        <v>52665</v>
      </c>
      <c r="D11372">
        <v>569385</v>
      </c>
      <c r="F11372">
        <v>478</v>
      </c>
      <c r="G11372">
        <v>3570</v>
      </c>
      <c r="J11372">
        <v>120</v>
      </c>
      <c r="K11372">
        <v>460</v>
      </c>
      <c r="L11372">
        <v>45572</v>
      </c>
      <c r="N11372" s="2">
        <v>44059.688194444447</v>
      </c>
      <c r="O11372" t="s">
        <v>16696</v>
      </c>
      <c r="P11372" t="s">
        <v>16697</v>
      </c>
      <c r="Q11372">
        <v>599</v>
      </c>
      <c r="R11372">
        <v>3570</v>
      </c>
      <c r="S11372">
        <v>622050</v>
      </c>
      <c r="T11372">
        <v>622050</v>
      </c>
      <c r="U11372">
        <v>622050</v>
      </c>
      <c r="V11372">
        <v>5</v>
      </c>
      <c r="W11372">
        <v>-1</v>
      </c>
      <c r="X11372">
        <v>8</v>
      </c>
      <c r="Y11372">
        <v>33117</v>
      </c>
      <c r="Z11372">
        <v>673</v>
      </c>
      <c r="AA11372">
        <v>33390</v>
      </c>
      <c r="AB11372" s="2">
        <v>45055.002986111111</v>
      </c>
      <c r="AC11372" t="s">
        <v>32</v>
      </c>
    </row>
    <row r="11373" spans="1:29" x14ac:dyDescent="0.35">
      <c r="A11373" s="1">
        <v>44059</v>
      </c>
      <c r="B11373" t="s">
        <v>39</v>
      </c>
      <c r="C11373">
        <v>0</v>
      </c>
      <c r="D11373">
        <v>1514</v>
      </c>
      <c r="N11373" s="2">
        <v>44058</v>
      </c>
      <c r="O11373" t="s">
        <v>16698</v>
      </c>
      <c r="P11373" t="s">
        <v>14877</v>
      </c>
      <c r="Q11373">
        <v>0</v>
      </c>
      <c r="S11373">
        <v>1514</v>
      </c>
      <c r="T11373">
        <v>1514</v>
      </c>
      <c r="U11373">
        <v>1514</v>
      </c>
      <c r="V11373">
        <v>60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s="2">
        <v>45055.002986111111</v>
      </c>
      <c r="AC11373" t="s">
        <v>32</v>
      </c>
    </row>
    <row r="11374" spans="1:29" x14ac:dyDescent="0.35">
      <c r="A11374" s="1">
        <v>44059</v>
      </c>
      <c r="B11374" t="s">
        <v>42</v>
      </c>
      <c r="C11374">
        <v>193537</v>
      </c>
      <c r="D11374">
        <v>898437</v>
      </c>
      <c r="F11374">
        <v>1208</v>
      </c>
      <c r="G11374">
        <v>20755</v>
      </c>
      <c r="H11374">
        <v>417</v>
      </c>
      <c r="J11374">
        <v>267</v>
      </c>
      <c r="N11374" s="2">
        <v>44059</v>
      </c>
      <c r="O11374" t="s">
        <v>16699</v>
      </c>
      <c r="P11374" t="s">
        <v>16626</v>
      </c>
      <c r="Q11374">
        <v>4506</v>
      </c>
      <c r="R11374">
        <v>20755</v>
      </c>
      <c r="S11374">
        <v>1091974</v>
      </c>
      <c r="T11374">
        <v>1553885</v>
      </c>
      <c r="U11374">
        <v>1091974</v>
      </c>
      <c r="V11374">
        <v>4</v>
      </c>
      <c r="W11374">
        <v>14</v>
      </c>
      <c r="X11374">
        <v>-40</v>
      </c>
      <c r="Y11374">
        <v>13900</v>
      </c>
      <c r="Z11374">
        <v>883</v>
      </c>
      <c r="AA11374">
        <v>9554</v>
      </c>
      <c r="AB11374" s="2">
        <v>45055.002986111111</v>
      </c>
      <c r="AC11374" t="s">
        <v>32</v>
      </c>
    </row>
    <row r="11375" spans="1:29" x14ac:dyDescent="0.35">
      <c r="A11375" s="1">
        <v>44059</v>
      </c>
      <c r="B11375" t="s">
        <v>44</v>
      </c>
      <c r="C11375">
        <v>621562</v>
      </c>
      <c r="F11375">
        <v>6309</v>
      </c>
      <c r="H11375">
        <v>1820</v>
      </c>
      <c r="N11375" s="2">
        <v>44059</v>
      </c>
      <c r="O11375" t="s">
        <v>16700</v>
      </c>
      <c r="P11375" t="s">
        <v>16626</v>
      </c>
      <c r="Q11375">
        <v>11224</v>
      </c>
      <c r="S11375">
        <v>621562</v>
      </c>
      <c r="T11375">
        <v>9798135</v>
      </c>
      <c r="U11375">
        <v>621562</v>
      </c>
      <c r="V11375">
        <v>6</v>
      </c>
      <c r="W11375">
        <v>77</v>
      </c>
      <c r="X11375">
        <v>0</v>
      </c>
      <c r="Y11375">
        <v>0</v>
      </c>
      <c r="Z11375">
        <v>7873</v>
      </c>
      <c r="AA11375">
        <v>117024</v>
      </c>
      <c r="AB11375" s="2">
        <v>45055.002986111111</v>
      </c>
      <c r="AC11375" t="s">
        <v>32</v>
      </c>
    </row>
    <row r="11376" spans="1:29" x14ac:dyDescent="0.35">
      <c r="A11376" s="1">
        <v>44059</v>
      </c>
      <c r="B11376" t="s">
        <v>47</v>
      </c>
      <c r="C11376">
        <v>53176</v>
      </c>
      <c r="D11376">
        <v>581397</v>
      </c>
      <c r="F11376">
        <v>240</v>
      </c>
      <c r="G11376">
        <v>6735</v>
      </c>
      <c r="N11376" s="2">
        <v>44059.082638888889</v>
      </c>
      <c r="O11376" t="s">
        <v>16701</v>
      </c>
      <c r="P11376" t="s">
        <v>16702</v>
      </c>
      <c r="Q11376">
        <v>1896</v>
      </c>
      <c r="R11376">
        <v>6735</v>
      </c>
      <c r="S11376">
        <v>634573</v>
      </c>
      <c r="T11376">
        <v>873051</v>
      </c>
      <c r="U11376">
        <v>634573</v>
      </c>
      <c r="V11376">
        <v>8</v>
      </c>
      <c r="W11376">
        <v>0</v>
      </c>
      <c r="X11376">
        <v>8</v>
      </c>
      <c r="Y11376">
        <v>7930</v>
      </c>
      <c r="Z11376">
        <v>338</v>
      </c>
      <c r="AA11376">
        <v>13317</v>
      </c>
      <c r="AB11376" s="2">
        <v>45055.002986111111</v>
      </c>
      <c r="AC11376" t="s">
        <v>32</v>
      </c>
    </row>
    <row r="11377" spans="1:29" x14ac:dyDescent="0.35">
      <c r="A11377" s="1">
        <v>44059</v>
      </c>
      <c r="B11377" t="s">
        <v>50</v>
      </c>
      <c r="C11377">
        <v>50897</v>
      </c>
      <c r="F11377">
        <v>56</v>
      </c>
      <c r="G11377">
        <v>11015</v>
      </c>
      <c r="L11377">
        <v>8809</v>
      </c>
      <c r="N11377" s="2">
        <v>44057.666666666664</v>
      </c>
      <c r="O11377" t="s">
        <v>16703</v>
      </c>
      <c r="P11377" t="s">
        <v>16704</v>
      </c>
      <c r="Q11377">
        <v>4453</v>
      </c>
      <c r="R11377">
        <v>11015</v>
      </c>
      <c r="S11377">
        <v>50897</v>
      </c>
      <c r="T11377">
        <v>1047096</v>
      </c>
      <c r="U11377">
        <v>50897</v>
      </c>
      <c r="V11377">
        <v>9</v>
      </c>
      <c r="W11377">
        <v>0</v>
      </c>
      <c r="X11377">
        <v>0</v>
      </c>
      <c r="Y11377">
        <v>0</v>
      </c>
      <c r="Z11377">
        <v>0</v>
      </c>
      <c r="AA11377">
        <v>7239</v>
      </c>
      <c r="AB11377" s="2">
        <v>45055.002986111111</v>
      </c>
      <c r="AC11377" t="s">
        <v>32</v>
      </c>
    </row>
    <row r="11378" spans="1:29" x14ac:dyDescent="0.35">
      <c r="A11378" s="1">
        <v>44059</v>
      </c>
      <c r="B11378" t="s">
        <v>53</v>
      </c>
      <c r="C11378">
        <v>13220</v>
      </c>
      <c r="F11378">
        <v>79</v>
      </c>
      <c r="H11378">
        <v>28</v>
      </c>
      <c r="J11378">
        <v>9</v>
      </c>
      <c r="L11378">
        <v>10493</v>
      </c>
      <c r="N11378" s="2">
        <v>44058</v>
      </c>
      <c r="O11378" t="s">
        <v>16705</v>
      </c>
      <c r="P11378" t="s">
        <v>14877</v>
      </c>
      <c r="Q11378">
        <v>597</v>
      </c>
      <c r="S11378">
        <v>13220</v>
      </c>
      <c r="T11378">
        <v>242852</v>
      </c>
      <c r="U11378">
        <v>13220</v>
      </c>
      <c r="V11378">
        <v>11</v>
      </c>
      <c r="W11378">
        <v>0</v>
      </c>
      <c r="X11378">
        <v>0</v>
      </c>
      <c r="Y11378">
        <v>0</v>
      </c>
      <c r="Z11378">
        <v>61</v>
      </c>
      <c r="AA11378">
        <v>3636</v>
      </c>
      <c r="AB11378" s="2">
        <v>45055.002986111111</v>
      </c>
      <c r="AC11378" t="s">
        <v>32</v>
      </c>
    </row>
    <row r="11379" spans="1:29" x14ac:dyDescent="0.35">
      <c r="A11379" s="1">
        <v>44059</v>
      </c>
      <c r="B11379" t="s">
        <v>56</v>
      </c>
      <c r="C11379">
        <v>16451</v>
      </c>
      <c r="D11379">
        <v>193934</v>
      </c>
      <c r="F11379">
        <v>30</v>
      </c>
      <c r="H11379">
        <v>8</v>
      </c>
      <c r="L11379">
        <v>8671</v>
      </c>
      <c r="N11379" s="2">
        <v>44058.75</v>
      </c>
      <c r="O11379" t="s">
        <v>16706</v>
      </c>
      <c r="P11379" t="s">
        <v>16707</v>
      </c>
      <c r="Q11379">
        <v>593</v>
      </c>
      <c r="S11379">
        <v>210385</v>
      </c>
      <c r="T11379">
        <v>297953</v>
      </c>
      <c r="U11379">
        <v>210385</v>
      </c>
      <c r="V11379">
        <v>10</v>
      </c>
      <c r="W11379">
        <v>0</v>
      </c>
      <c r="X11379">
        <v>0</v>
      </c>
      <c r="Y11379">
        <v>1569</v>
      </c>
      <c r="Z11379">
        <v>55</v>
      </c>
      <c r="AA11379">
        <v>2952</v>
      </c>
      <c r="AB11379" s="2">
        <v>45055.002986111111</v>
      </c>
      <c r="AC11379" t="s">
        <v>32</v>
      </c>
    </row>
    <row r="11380" spans="1:29" x14ac:dyDescent="0.35">
      <c r="A11380" s="1">
        <v>44059</v>
      </c>
      <c r="B11380" t="s">
        <v>59</v>
      </c>
      <c r="C11380">
        <v>567375</v>
      </c>
      <c r="D11380">
        <v>3659212</v>
      </c>
      <c r="E11380">
        <v>3791</v>
      </c>
      <c r="F11380">
        <v>5690</v>
      </c>
      <c r="G11380">
        <v>34341</v>
      </c>
      <c r="N11380" s="2">
        <v>44058.999305555553</v>
      </c>
      <c r="O11380" t="s">
        <v>16708</v>
      </c>
      <c r="P11380" t="s">
        <v>16709</v>
      </c>
      <c r="Q11380">
        <v>9587</v>
      </c>
      <c r="R11380">
        <v>34341</v>
      </c>
      <c r="S11380">
        <v>4230378</v>
      </c>
      <c r="T11380">
        <v>5558341</v>
      </c>
      <c r="U11380">
        <v>4226587</v>
      </c>
      <c r="V11380">
        <v>12</v>
      </c>
      <c r="W11380">
        <v>107</v>
      </c>
      <c r="X11380">
        <v>267</v>
      </c>
      <c r="Y11380">
        <v>26124</v>
      </c>
      <c r="Z11380">
        <v>3747</v>
      </c>
      <c r="AA11380">
        <v>48738</v>
      </c>
      <c r="AB11380" s="2">
        <v>45055.002986111111</v>
      </c>
      <c r="AC11380" t="s">
        <v>32</v>
      </c>
    </row>
    <row r="11381" spans="1:29" x14ac:dyDescent="0.35">
      <c r="A11381" s="1">
        <v>44059</v>
      </c>
      <c r="B11381" t="s">
        <v>62</v>
      </c>
      <c r="C11381">
        <v>237030</v>
      </c>
      <c r="F11381">
        <v>2603</v>
      </c>
      <c r="G11381">
        <v>22087</v>
      </c>
      <c r="I11381">
        <v>4050</v>
      </c>
      <c r="N11381" s="2">
        <v>44059.618055555555</v>
      </c>
      <c r="O11381" t="s">
        <v>16710</v>
      </c>
      <c r="P11381" t="s">
        <v>16711</v>
      </c>
      <c r="Q11381">
        <v>4702</v>
      </c>
      <c r="R11381">
        <v>22087</v>
      </c>
      <c r="S11381">
        <v>237030</v>
      </c>
      <c r="T11381">
        <v>2005273</v>
      </c>
      <c r="U11381">
        <v>237030</v>
      </c>
      <c r="V11381">
        <v>13</v>
      </c>
      <c r="W11381">
        <v>33</v>
      </c>
      <c r="X11381">
        <v>59</v>
      </c>
      <c r="Y11381">
        <v>0</v>
      </c>
      <c r="Z11381">
        <v>1862</v>
      </c>
      <c r="AA11381">
        <v>17207</v>
      </c>
      <c r="AB11381" s="2">
        <v>45055.002986111111</v>
      </c>
      <c r="AC11381" t="s">
        <v>32</v>
      </c>
    </row>
    <row r="11382" spans="1:29" x14ac:dyDescent="0.35">
      <c r="A11382" s="1">
        <v>44059</v>
      </c>
      <c r="B11382" t="s">
        <v>65</v>
      </c>
      <c r="C11382">
        <v>516</v>
      </c>
      <c r="D11382">
        <v>27257</v>
      </c>
      <c r="F11382">
        <v>12</v>
      </c>
      <c r="H11382">
        <v>3</v>
      </c>
      <c r="L11382">
        <v>345</v>
      </c>
      <c r="N11382" s="2">
        <v>44058.833333333336</v>
      </c>
      <c r="O11382" t="s">
        <v>16712</v>
      </c>
      <c r="P11382" t="s">
        <v>16713</v>
      </c>
      <c r="Q11382">
        <v>5</v>
      </c>
      <c r="S11382">
        <v>27773</v>
      </c>
      <c r="T11382">
        <v>27773</v>
      </c>
      <c r="U11382">
        <v>27773</v>
      </c>
      <c r="V11382">
        <v>66</v>
      </c>
      <c r="W11382">
        <v>0</v>
      </c>
      <c r="X11382">
        <v>0</v>
      </c>
      <c r="Y11382">
        <v>663</v>
      </c>
      <c r="Z11382">
        <v>14</v>
      </c>
      <c r="AA11382">
        <v>677</v>
      </c>
      <c r="AB11382" s="2">
        <v>45055.002986111111</v>
      </c>
      <c r="AC11382" t="s">
        <v>32</v>
      </c>
    </row>
    <row r="11383" spans="1:29" x14ac:dyDescent="0.35">
      <c r="A11383" s="1">
        <v>44059</v>
      </c>
      <c r="B11383" t="s">
        <v>68</v>
      </c>
      <c r="C11383">
        <v>4825</v>
      </c>
      <c r="D11383">
        <v>154474</v>
      </c>
      <c r="F11383">
        <v>143</v>
      </c>
      <c r="G11383">
        <v>279</v>
      </c>
      <c r="H11383">
        <v>35</v>
      </c>
      <c r="J11383">
        <v>25</v>
      </c>
      <c r="L11383">
        <v>1808</v>
      </c>
      <c r="N11383" s="2">
        <v>44057.943055555559</v>
      </c>
      <c r="O11383" t="s">
        <v>16714</v>
      </c>
      <c r="P11383" t="s">
        <v>16715</v>
      </c>
      <c r="Q11383">
        <v>40</v>
      </c>
      <c r="R11383">
        <v>279</v>
      </c>
      <c r="S11383">
        <v>159299</v>
      </c>
      <c r="T11383">
        <v>198185</v>
      </c>
      <c r="U11383">
        <v>159299</v>
      </c>
      <c r="V11383">
        <v>15</v>
      </c>
      <c r="W11383">
        <v>0</v>
      </c>
      <c r="X11383">
        <v>2</v>
      </c>
      <c r="Y11383">
        <v>2751</v>
      </c>
      <c r="Z11383">
        <v>282</v>
      </c>
      <c r="AA11383">
        <v>4379</v>
      </c>
      <c r="AB11383" s="2">
        <v>45055.002986111111</v>
      </c>
      <c r="AC11383" t="s">
        <v>32</v>
      </c>
    </row>
    <row r="11384" spans="1:29" x14ac:dyDescent="0.35">
      <c r="A11384" s="1">
        <v>44059</v>
      </c>
      <c r="B11384" t="s">
        <v>71</v>
      </c>
      <c r="C11384">
        <v>52428</v>
      </c>
      <c r="D11384">
        <v>498765</v>
      </c>
      <c r="F11384">
        <v>271</v>
      </c>
      <c r="H11384">
        <v>80</v>
      </c>
      <c r="J11384">
        <v>34</v>
      </c>
      <c r="L11384">
        <v>40525</v>
      </c>
      <c r="N11384" s="2">
        <v>44059</v>
      </c>
      <c r="O11384" t="s">
        <v>16716</v>
      </c>
      <c r="P11384" t="s">
        <v>16626</v>
      </c>
      <c r="Q11384">
        <v>975</v>
      </c>
      <c r="S11384">
        <v>551193</v>
      </c>
      <c r="T11384">
        <v>551193</v>
      </c>
      <c r="U11384">
        <v>551193</v>
      </c>
      <c r="V11384">
        <v>19</v>
      </c>
      <c r="W11384">
        <v>2</v>
      </c>
      <c r="X11384">
        <v>0</v>
      </c>
      <c r="Y11384">
        <v>4484</v>
      </c>
      <c r="Z11384">
        <v>635</v>
      </c>
      <c r="AA11384">
        <v>5119</v>
      </c>
      <c r="AB11384" s="2">
        <v>45055.002986111111</v>
      </c>
      <c r="AC11384" t="s">
        <v>32</v>
      </c>
    </row>
    <row r="11385" spans="1:29" x14ac:dyDescent="0.35">
      <c r="A11385" s="1">
        <v>44059</v>
      </c>
      <c r="B11385" t="s">
        <v>73</v>
      </c>
      <c r="C11385">
        <v>27477</v>
      </c>
      <c r="D11385">
        <v>195745</v>
      </c>
      <c r="F11385">
        <v>206</v>
      </c>
      <c r="G11385">
        <v>1103</v>
      </c>
      <c r="H11385">
        <v>38</v>
      </c>
      <c r="I11385">
        <v>312</v>
      </c>
      <c r="L11385">
        <v>10616</v>
      </c>
      <c r="N11385" s="2">
        <v>44058.791666666664</v>
      </c>
      <c r="O11385" t="s">
        <v>16717</v>
      </c>
      <c r="P11385" t="s">
        <v>16718</v>
      </c>
      <c r="Q11385">
        <v>269</v>
      </c>
      <c r="R11385">
        <v>1103</v>
      </c>
      <c r="S11385">
        <v>223222</v>
      </c>
      <c r="T11385">
        <v>221406</v>
      </c>
      <c r="U11385">
        <v>223222</v>
      </c>
      <c r="V11385">
        <v>16</v>
      </c>
      <c r="W11385">
        <v>4</v>
      </c>
      <c r="X11385">
        <v>12</v>
      </c>
      <c r="Y11385">
        <v>1906</v>
      </c>
      <c r="Z11385">
        <v>304</v>
      </c>
      <c r="AA11385">
        <v>2182</v>
      </c>
      <c r="AB11385" s="2">
        <v>45055.002986111111</v>
      </c>
      <c r="AC11385" t="s">
        <v>32</v>
      </c>
    </row>
    <row r="11386" spans="1:29" x14ac:dyDescent="0.35">
      <c r="A11386" s="1">
        <v>44059</v>
      </c>
      <c r="B11386" t="s">
        <v>76</v>
      </c>
      <c r="C11386">
        <v>207413</v>
      </c>
      <c r="F11386">
        <v>1581</v>
      </c>
      <c r="H11386">
        <v>345</v>
      </c>
      <c r="J11386">
        <v>116</v>
      </c>
      <c r="N11386" s="2">
        <v>44059</v>
      </c>
      <c r="O11386" t="s">
        <v>16719</v>
      </c>
      <c r="P11386" t="s">
        <v>16626</v>
      </c>
      <c r="Q11386">
        <v>7955</v>
      </c>
      <c r="S11386">
        <v>207413</v>
      </c>
      <c r="T11386">
        <v>3366851</v>
      </c>
      <c r="U11386">
        <v>207413</v>
      </c>
      <c r="V11386">
        <v>17</v>
      </c>
      <c r="W11386">
        <v>18</v>
      </c>
      <c r="X11386">
        <v>0</v>
      </c>
      <c r="Y11386">
        <v>0</v>
      </c>
      <c r="Z11386">
        <v>1562</v>
      </c>
      <c r="AA11386">
        <v>37089</v>
      </c>
      <c r="AB11386" s="2">
        <v>45055.002986111111</v>
      </c>
      <c r="AC11386" t="s">
        <v>32</v>
      </c>
    </row>
    <row r="11387" spans="1:29" x14ac:dyDescent="0.35">
      <c r="A11387" s="1">
        <v>44059</v>
      </c>
      <c r="B11387" t="s">
        <v>78</v>
      </c>
      <c r="C11387">
        <v>80415</v>
      </c>
      <c r="D11387">
        <v>826436</v>
      </c>
      <c r="F11387">
        <v>944</v>
      </c>
      <c r="G11387">
        <v>9935</v>
      </c>
      <c r="H11387">
        <v>265</v>
      </c>
      <c r="I11387">
        <v>2035</v>
      </c>
      <c r="J11387">
        <v>92</v>
      </c>
      <c r="N11387" s="2">
        <v>44058.999305555553</v>
      </c>
      <c r="O11387" t="s">
        <v>16720</v>
      </c>
      <c r="P11387" t="s">
        <v>16709</v>
      </c>
      <c r="Q11387">
        <v>3133</v>
      </c>
      <c r="R11387">
        <v>9935</v>
      </c>
      <c r="S11387">
        <v>906851</v>
      </c>
      <c r="T11387">
        <v>1257312</v>
      </c>
      <c r="U11387">
        <v>906851</v>
      </c>
      <c r="V11387">
        <v>18</v>
      </c>
      <c r="W11387">
        <v>5</v>
      </c>
      <c r="X11387">
        <v>63</v>
      </c>
      <c r="Y11387">
        <v>8497</v>
      </c>
      <c r="Z11387">
        <v>739</v>
      </c>
      <c r="AA11387">
        <v>7647</v>
      </c>
      <c r="AB11387" s="2">
        <v>45055.002986111111</v>
      </c>
      <c r="AC11387" t="s">
        <v>32</v>
      </c>
    </row>
    <row r="11388" spans="1:29" x14ac:dyDescent="0.35">
      <c r="A11388" s="1">
        <v>44059</v>
      </c>
      <c r="B11388" t="s">
        <v>80</v>
      </c>
      <c r="C11388">
        <v>33885</v>
      </c>
      <c r="D11388">
        <v>309158</v>
      </c>
      <c r="F11388">
        <v>311</v>
      </c>
      <c r="G11388">
        <v>2020</v>
      </c>
      <c r="H11388">
        <v>98</v>
      </c>
      <c r="I11388">
        <v>554</v>
      </c>
      <c r="J11388">
        <v>33</v>
      </c>
      <c r="K11388">
        <v>198</v>
      </c>
      <c r="N11388" s="2">
        <v>44057.416666666664</v>
      </c>
      <c r="O11388" t="s">
        <v>16721</v>
      </c>
      <c r="P11388" t="s">
        <v>16722</v>
      </c>
      <c r="Q11388">
        <v>402</v>
      </c>
      <c r="R11388">
        <v>2020</v>
      </c>
      <c r="S11388">
        <v>343043</v>
      </c>
      <c r="T11388">
        <v>343043</v>
      </c>
      <c r="U11388">
        <v>343043</v>
      </c>
      <c r="V11388">
        <v>20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 s="2">
        <v>45055.002986111111</v>
      </c>
      <c r="AC11388" t="s">
        <v>32</v>
      </c>
    </row>
    <row r="11389" spans="1:29" x14ac:dyDescent="0.35">
      <c r="A11389" s="1">
        <v>44059</v>
      </c>
      <c r="B11389" t="s">
        <v>83</v>
      </c>
      <c r="C11389">
        <v>39315</v>
      </c>
      <c r="F11389">
        <v>618</v>
      </c>
      <c r="G11389">
        <v>4193</v>
      </c>
      <c r="H11389">
        <v>131</v>
      </c>
      <c r="I11389">
        <v>1304</v>
      </c>
      <c r="L11389">
        <v>9091</v>
      </c>
      <c r="N11389" s="2">
        <v>44059</v>
      </c>
      <c r="O11389" t="s">
        <v>16723</v>
      </c>
      <c r="P11389" t="s">
        <v>16626</v>
      </c>
      <c r="Q11389">
        <v>813</v>
      </c>
      <c r="R11389">
        <v>4193</v>
      </c>
      <c r="S11389">
        <v>39315</v>
      </c>
      <c r="T11389">
        <v>709163</v>
      </c>
      <c r="U11389">
        <v>39315</v>
      </c>
      <c r="V11389">
        <v>21</v>
      </c>
      <c r="W11389">
        <v>3</v>
      </c>
      <c r="X11389">
        <v>0</v>
      </c>
      <c r="Y11389">
        <v>0</v>
      </c>
      <c r="Z11389">
        <v>385</v>
      </c>
      <c r="AA11389">
        <v>0</v>
      </c>
      <c r="AB11389" s="2">
        <v>45055.002986111111</v>
      </c>
      <c r="AC11389" t="s">
        <v>32</v>
      </c>
    </row>
    <row r="11390" spans="1:29" x14ac:dyDescent="0.35">
      <c r="A11390" s="1">
        <v>44059</v>
      </c>
      <c r="B11390" t="s">
        <v>85</v>
      </c>
      <c r="C11390">
        <v>137918</v>
      </c>
      <c r="D11390">
        <v>1520169</v>
      </c>
      <c r="F11390">
        <v>1196</v>
      </c>
      <c r="J11390">
        <v>189</v>
      </c>
      <c r="L11390">
        <v>103512</v>
      </c>
      <c r="N11390" s="2">
        <v>44059.541666666664</v>
      </c>
      <c r="O11390" t="s">
        <v>16724</v>
      </c>
      <c r="P11390" t="s">
        <v>16725</v>
      </c>
      <c r="Q11390">
        <v>4507</v>
      </c>
      <c r="S11390">
        <v>1658087</v>
      </c>
      <c r="T11390">
        <v>1658087</v>
      </c>
      <c r="U11390">
        <v>1658087</v>
      </c>
      <c r="V11390">
        <v>22</v>
      </c>
      <c r="W11390">
        <v>77</v>
      </c>
      <c r="X11390">
        <v>0</v>
      </c>
      <c r="Y11390">
        <v>19894</v>
      </c>
      <c r="Z11390">
        <v>1181</v>
      </c>
      <c r="AA11390">
        <v>21075</v>
      </c>
      <c r="AB11390" s="2">
        <v>45055.002986111111</v>
      </c>
      <c r="AC11390" t="s">
        <v>32</v>
      </c>
    </row>
    <row r="11391" spans="1:29" x14ac:dyDescent="0.35">
      <c r="A11391" s="1">
        <v>44059</v>
      </c>
      <c r="B11391" t="s">
        <v>88</v>
      </c>
      <c r="C11391">
        <v>123200</v>
      </c>
      <c r="D11391">
        <v>1326768</v>
      </c>
      <c r="F11391">
        <v>372</v>
      </c>
      <c r="G11391">
        <v>12173</v>
      </c>
      <c r="H11391">
        <v>65</v>
      </c>
      <c r="J11391">
        <v>28</v>
      </c>
      <c r="L11391">
        <v>100486</v>
      </c>
      <c r="N11391" s="2">
        <v>44059.416666666664</v>
      </c>
      <c r="O11391" t="s">
        <v>16726</v>
      </c>
      <c r="P11391" t="s">
        <v>16727</v>
      </c>
      <c r="Q11391">
        <v>8829</v>
      </c>
      <c r="R11391">
        <v>12173</v>
      </c>
      <c r="S11391">
        <v>1449968</v>
      </c>
      <c r="T11391">
        <v>1908475</v>
      </c>
      <c r="U11391">
        <v>1449968</v>
      </c>
      <c r="V11391">
        <v>25</v>
      </c>
      <c r="W11391">
        <v>11</v>
      </c>
      <c r="X11391">
        <v>3</v>
      </c>
      <c r="Y11391">
        <v>15164</v>
      </c>
      <c r="Z11391">
        <v>303</v>
      </c>
      <c r="AA11391">
        <v>22176</v>
      </c>
      <c r="AB11391" s="2">
        <v>45055.002986111111</v>
      </c>
      <c r="AC11391" t="s">
        <v>32</v>
      </c>
    </row>
    <row r="11392" spans="1:29" x14ac:dyDescent="0.35">
      <c r="A11392" s="1">
        <v>44059</v>
      </c>
      <c r="B11392" t="s">
        <v>90</v>
      </c>
      <c r="C11392">
        <v>100212</v>
      </c>
      <c r="D11392">
        <v>1042198</v>
      </c>
      <c r="F11392">
        <v>475</v>
      </c>
      <c r="G11392">
        <v>13614</v>
      </c>
      <c r="H11392">
        <v>115</v>
      </c>
      <c r="L11392">
        <v>6004</v>
      </c>
      <c r="N11392" s="2">
        <v>44059.416666666664</v>
      </c>
      <c r="O11392" t="s">
        <v>16728</v>
      </c>
      <c r="P11392" t="s">
        <v>16727</v>
      </c>
      <c r="Q11392">
        <v>3639</v>
      </c>
      <c r="R11392">
        <v>13614</v>
      </c>
      <c r="S11392">
        <v>1142410</v>
      </c>
      <c r="T11392">
        <v>1611241</v>
      </c>
      <c r="U11392">
        <v>1142410</v>
      </c>
      <c r="V11392">
        <v>24</v>
      </c>
      <c r="W11392">
        <v>3</v>
      </c>
      <c r="X11392">
        <v>58</v>
      </c>
      <c r="Y11392">
        <v>14239</v>
      </c>
      <c r="Z11392">
        <v>519</v>
      </c>
      <c r="AA11392">
        <v>25571</v>
      </c>
      <c r="AB11392" s="2">
        <v>45055.002986111111</v>
      </c>
      <c r="AC11392" t="s">
        <v>32</v>
      </c>
    </row>
    <row r="11393" spans="1:29" x14ac:dyDescent="0.35">
      <c r="A11393" s="1">
        <v>44059</v>
      </c>
      <c r="B11393" t="s">
        <v>93</v>
      </c>
      <c r="C11393">
        <v>4168</v>
      </c>
      <c r="F11393">
        <v>9</v>
      </c>
      <c r="G11393">
        <v>400</v>
      </c>
      <c r="H11393">
        <v>2</v>
      </c>
      <c r="J11393">
        <v>1</v>
      </c>
      <c r="L11393">
        <v>3624</v>
      </c>
      <c r="N11393" s="2">
        <v>44058.999305555553</v>
      </c>
      <c r="O11393" t="s">
        <v>16729</v>
      </c>
      <c r="P11393" t="s">
        <v>16709</v>
      </c>
      <c r="Q11393">
        <v>127</v>
      </c>
      <c r="R11393">
        <v>400</v>
      </c>
      <c r="S11393">
        <v>4168</v>
      </c>
      <c r="T11393">
        <v>205624</v>
      </c>
      <c r="U11393">
        <v>4168</v>
      </c>
      <c r="V11393">
        <v>23</v>
      </c>
      <c r="W11393">
        <v>0</v>
      </c>
      <c r="X11393">
        <v>1</v>
      </c>
      <c r="Y11393">
        <v>0</v>
      </c>
      <c r="Z11393">
        <v>24</v>
      </c>
      <c r="AA11393">
        <v>2768</v>
      </c>
      <c r="AB11393" s="2">
        <v>45055.002986111111</v>
      </c>
      <c r="AC11393" t="s">
        <v>32</v>
      </c>
    </row>
    <row r="11394" spans="1:29" x14ac:dyDescent="0.35">
      <c r="A11394" s="1">
        <v>44059</v>
      </c>
      <c r="B11394" t="s">
        <v>95</v>
      </c>
      <c r="C11394">
        <v>102259</v>
      </c>
      <c r="F11394">
        <v>713</v>
      </c>
      <c r="H11394">
        <v>184</v>
      </c>
      <c r="J11394">
        <v>87</v>
      </c>
      <c r="L11394">
        <v>67778</v>
      </c>
      <c r="N11394" s="2">
        <v>44059</v>
      </c>
      <c r="O11394" t="s">
        <v>16730</v>
      </c>
      <c r="P11394" t="s">
        <v>16626</v>
      </c>
      <c r="Q11394">
        <v>6592</v>
      </c>
      <c r="S11394">
        <v>102259</v>
      </c>
      <c r="T11394">
        <v>2349431</v>
      </c>
      <c r="U11394">
        <v>102259</v>
      </c>
      <c r="V11394">
        <v>26</v>
      </c>
      <c r="W11394">
        <v>6</v>
      </c>
      <c r="X11394">
        <v>0</v>
      </c>
      <c r="Y11394">
        <v>0</v>
      </c>
      <c r="Z11394">
        <v>477</v>
      </c>
      <c r="AA11394">
        <v>29874</v>
      </c>
      <c r="AB11394" s="2">
        <v>45055.002986111111</v>
      </c>
      <c r="AC11394" t="s">
        <v>32</v>
      </c>
    </row>
    <row r="11395" spans="1:29" x14ac:dyDescent="0.35">
      <c r="A11395" s="1">
        <v>44059</v>
      </c>
      <c r="B11395" t="s">
        <v>97</v>
      </c>
      <c r="C11395">
        <v>65152</v>
      </c>
      <c r="D11395">
        <v>928902</v>
      </c>
      <c r="F11395">
        <v>290</v>
      </c>
      <c r="G11395">
        <v>5851</v>
      </c>
      <c r="H11395">
        <v>152</v>
      </c>
      <c r="I11395">
        <v>1700</v>
      </c>
      <c r="L11395">
        <v>58196</v>
      </c>
      <c r="N11395" s="2">
        <v>44058.708333333336</v>
      </c>
      <c r="O11395" t="s">
        <v>16731</v>
      </c>
      <c r="P11395" t="s">
        <v>16732</v>
      </c>
      <c r="Q11395">
        <v>1752</v>
      </c>
      <c r="R11395">
        <v>5851</v>
      </c>
      <c r="S11395">
        <v>994054</v>
      </c>
      <c r="T11395">
        <v>1254208</v>
      </c>
      <c r="U11395">
        <v>994054</v>
      </c>
      <c r="V11395">
        <v>27</v>
      </c>
      <c r="W11395">
        <v>7</v>
      </c>
      <c r="X11395">
        <v>29</v>
      </c>
      <c r="Y11395">
        <v>8842</v>
      </c>
      <c r="Z11395">
        <v>739</v>
      </c>
      <c r="AA11395">
        <v>17290</v>
      </c>
      <c r="AB11395" s="2">
        <v>45055.002986111111</v>
      </c>
      <c r="AC11395" t="s">
        <v>32</v>
      </c>
    </row>
    <row r="11396" spans="1:29" x14ac:dyDescent="0.35">
      <c r="A11396" s="1">
        <v>44059</v>
      </c>
      <c r="B11396" t="s">
        <v>100</v>
      </c>
      <c r="C11396">
        <v>67475</v>
      </c>
      <c r="D11396">
        <v>778143</v>
      </c>
      <c r="F11396">
        <v>889</v>
      </c>
      <c r="J11396">
        <v>121</v>
      </c>
      <c r="N11396" s="2">
        <v>44059</v>
      </c>
      <c r="O11396" t="s">
        <v>16733</v>
      </c>
      <c r="P11396" t="s">
        <v>16626</v>
      </c>
      <c r="Q11396">
        <v>1367</v>
      </c>
      <c r="S11396">
        <v>845618</v>
      </c>
      <c r="T11396">
        <v>1119127</v>
      </c>
      <c r="U11396">
        <v>845618</v>
      </c>
      <c r="V11396">
        <v>29</v>
      </c>
      <c r="W11396">
        <v>21</v>
      </c>
      <c r="X11396">
        <v>0</v>
      </c>
      <c r="Y11396">
        <v>9099</v>
      </c>
      <c r="Z11396">
        <v>1078</v>
      </c>
      <c r="AA11396">
        <v>12544</v>
      </c>
      <c r="AB11396" s="2">
        <v>45055.002986111111</v>
      </c>
      <c r="AC11396" t="s">
        <v>32</v>
      </c>
    </row>
    <row r="11397" spans="1:29" x14ac:dyDescent="0.35">
      <c r="A11397" s="1">
        <v>44059</v>
      </c>
      <c r="B11397" t="s">
        <v>103</v>
      </c>
      <c r="C11397">
        <v>50</v>
      </c>
      <c r="D11397">
        <v>12252</v>
      </c>
      <c r="G11397">
        <v>4</v>
      </c>
      <c r="L11397">
        <v>29</v>
      </c>
      <c r="N11397" s="2">
        <v>44057.169444444444</v>
      </c>
      <c r="O11397" t="s">
        <v>16734</v>
      </c>
      <c r="P11397" t="s">
        <v>16735</v>
      </c>
      <c r="Q11397">
        <v>2</v>
      </c>
      <c r="R11397">
        <v>4</v>
      </c>
      <c r="S11397">
        <v>12302</v>
      </c>
      <c r="T11397">
        <v>12302</v>
      </c>
      <c r="U11397">
        <v>12302</v>
      </c>
      <c r="V11397">
        <v>69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s="2">
        <v>45055.002986111111</v>
      </c>
      <c r="AC11397" t="s">
        <v>32</v>
      </c>
    </row>
    <row r="11398" spans="1:29" x14ac:dyDescent="0.35">
      <c r="A11398" s="1">
        <v>44059</v>
      </c>
      <c r="B11398" t="s">
        <v>106</v>
      </c>
      <c r="C11398">
        <v>72136</v>
      </c>
      <c r="D11398">
        <v>448010</v>
      </c>
      <c r="F11398">
        <v>1126</v>
      </c>
      <c r="G11398">
        <v>4916</v>
      </c>
      <c r="H11398">
        <v>321</v>
      </c>
      <c r="J11398">
        <v>176</v>
      </c>
      <c r="L11398">
        <v>49836</v>
      </c>
      <c r="N11398" s="2">
        <v>44059</v>
      </c>
      <c r="O11398" t="s">
        <v>16736</v>
      </c>
      <c r="P11398" t="s">
        <v>16626</v>
      </c>
      <c r="Q11398">
        <v>2084</v>
      </c>
      <c r="R11398">
        <v>4916</v>
      </c>
      <c r="S11398">
        <v>520146</v>
      </c>
      <c r="T11398">
        <v>520146</v>
      </c>
      <c r="U11398">
        <v>520146</v>
      </c>
      <c r="V11398">
        <v>28</v>
      </c>
      <c r="W11398">
        <v>4</v>
      </c>
      <c r="X11398">
        <v>0</v>
      </c>
      <c r="Y11398">
        <v>0</v>
      </c>
      <c r="Z11398">
        <v>381</v>
      </c>
      <c r="AA11398">
        <v>381</v>
      </c>
      <c r="AB11398" s="2">
        <v>45055.002986111111</v>
      </c>
      <c r="AC11398" t="s">
        <v>32</v>
      </c>
    </row>
    <row r="11399" spans="1:29" x14ac:dyDescent="0.35">
      <c r="A11399" s="1">
        <v>44059</v>
      </c>
      <c r="B11399" t="s">
        <v>108</v>
      </c>
      <c r="C11399">
        <v>5750</v>
      </c>
      <c r="F11399">
        <v>90</v>
      </c>
      <c r="G11399">
        <v>326</v>
      </c>
      <c r="L11399">
        <v>4145</v>
      </c>
      <c r="N11399" s="2">
        <v>44059</v>
      </c>
      <c r="O11399" t="s">
        <v>16737</v>
      </c>
      <c r="P11399" t="s">
        <v>16626</v>
      </c>
      <c r="Q11399">
        <v>82</v>
      </c>
      <c r="R11399">
        <v>326</v>
      </c>
      <c r="S11399">
        <v>5750</v>
      </c>
      <c r="T11399">
        <v>201924</v>
      </c>
      <c r="U11399">
        <v>5750</v>
      </c>
      <c r="V11399">
        <v>30</v>
      </c>
      <c r="W11399">
        <v>0</v>
      </c>
      <c r="X11399">
        <v>2</v>
      </c>
      <c r="Y11399">
        <v>0</v>
      </c>
      <c r="Z11399">
        <v>91</v>
      </c>
      <c r="AA11399">
        <v>988</v>
      </c>
      <c r="AB11399" s="2">
        <v>45055.002986111111</v>
      </c>
      <c r="AC11399" t="s">
        <v>32</v>
      </c>
    </row>
    <row r="11400" spans="1:29" x14ac:dyDescent="0.35">
      <c r="A11400" s="1">
        <v>44059</v>
      </c>
      <c r="B11400" t="s">
        <v>110</v>
      </c>
      <c r="C11400">
        <v>144952</v>
      </c>
      <c r="F11400">
        <v>934</v>
      </c>
      <c r="H11400">
        <v>289</v>
      </c>
      <c r="N11400" s="2">
        <v>44059.513888888891</v>
      </c>
      <c r="O11400" t="s">
        <v>16738</v>
      </c>
      <c r="P11400" t="s">
        <v>16739</v>
      </c>
      <c r="Q11400">
        <v>2347</v>
      </c>
      <c r="S11400">
        <v>144952</v>
      </c>
      <c r="T11400">
        <v>1908635</v>
      </c>
      <c r="U11400">
        <v>144952</v>
      </c>
      <c r="V11400">
        <v>37</v>
      </c>
      <c r="W11400">
        <v>4</v>
      </c>
      <c r="X11400">
        <v>0</v>
      </c>
      <c r="Y11400">
        <v>0</v>
      </c>
      <c r="Z11400">
        <v>1246</v>
      </c>
      <c r="AA11400">
        <v>25652</v>
      </c>
      <c r="AB11400" s="2">
        <v>45055.002986111111</v>
      </c>
      <c r="AC11400" t="s">
        <v>32</v>
      </c>
    </row>
    <row r="11401" spans="1:29" x14ac:dyDescent="0.35">
      <c r="A11401" s="1">
        <v>44059</v>
      </c>
      <c r="B11401" t="s">
        <v>113</v>
      </c>
      <c r="C11401">
        <v>8573</v>
      </c>
      <c r="D11401">
        <v>171213</v>
      </c>
      <c r="F11401">
        <v>54</v>
      </c>
      <c r="G11401">
        <v>459</v>
      </c>
      <c r="L11401">
        <v>7249</v>
      </c>
      <c r="N11401" s="2">
        <v>44059</v>
      </c>
      <c r="O11401" t="s">
        <v>16740</v>
      </c>
      <c r="P11401" t="s">
        <v>16626</v>
      </c>
      <c r="Q11401">
        <v>129</v>
      </c>
      <c r="R11401">
        <v>459</v>
      </c>
      <c r="S11401">
        <v>179786</v>
      </c>
      <c r="T11401">
        <v>385231</v>
      </c>
      <c r="U11401">
        <v>179786</v>
      </c>
      <c r="V11401">
        <v>38</v>
      </c>
      <c r="W11401">
        <v>4</v>
      </c>
      <c r="X11401">
        <v>2</v>
      </c>
      <c r="Y11401">
        <v>1512</v>
      </c>
      <c r="Z11401">
        <v>143</v>
      </c>
      <c r="AA11401">
        <v>5415</v>
      </c>
      <c r="AB11401" s="2">
        <v>45055.002986111111</v>
      </c>
      <c r="AC11401" t="s">
        <v>32</v>
      </c>
    </row>
    <row r="11402" spans="1:29" x14ac:dyDescent="0.35">
      <c r="A11402" s="1">
        <v>44059</v>
      </c>
      <c r="B11402" t="s">
        <v>115</v>
      </c>
      <c r="C11402">
        <v>30241</v>
      </c>
      <c r="D11402">
        <v>290635</v>
      </c>
      <c r="F11402">
        <v>144</v>
      </c>
      <c r="G11402">
        <v>1883</v>
      </c>
      <c r="L11402">
        <v>22251</v>
      </c>
      <c r="N11402" s="2">
        <v>44058.847222222219</v>
      </c>
      <c r="O11402" t="s">
        <v>16741</v>
      </c>
      <c r="P11402" t="s">
        <v>16742</v>
      </c>
      <c r="Q11402">
        <v>361</v>
      </c>
      <c r="R11402">
        <v>1883</v>
      </c>
      <c r="S11402">
        <v>320876</v>
      </c>
      <c r="T11402">
        <v>415610</v>
      </c>
      <c r="U11402">
        <v>320876</v>
      </c>
      <c r="V11402">
        <v>31</v>
      </c>
      <c r="W11402">
        <v>0</v>
      </c>
      <c r="X11402">
        <v>3</v>
      </c>
      <c r="Y11402">
        <v>2940</v>
      </c>
      <c r="Z11402">
        <v>253</v>
      </c>
      <c r="AA11402">
        <v>4610</v>
      </c>
      <c r="AB11402" s="2">
        <v>45055.002986111111</v>
      </c>
      <c r="AC11402" t="s">
        <v>32</v>
      </c>
    </row>
    <row r="11403" spans="1:29" x14ac:dyDescent="0.35">
      <c r="A11403" s="1">
        <v>44059</v>
      </c>
      <c r="B11403" t="s">
        <v>118</v>
      </c>
      <c r="C11403">
        <v>6988</v>
      </c>
      <c r="D11403">
        <v>177941</v>
      </c>
      <c r="F11403">
        <v>13</v>
      </c>
      <c r="G11403">
        <v>708</v>
      </c>
      <c r="I11403">
        <v>218</v>
      </c>
      <c r="L11403">
        <v>6287</v>
      </c>
      <c r="N11403" s="2">
        <v>44059.375</v>
      </c>
      <c r="O11403" t="s">
        <v>16743</v>
      </c>
      <c r="P11403" t="s">
        <v>16744</v>
      </c>
      <c r="Q11403">
        <v>423</v>
      </c>
      <c r="R11403">
        <v>708</v>
      </c>
      <c r="S11403">
        <v>184929</v>
      </c>
      <c r="T11403">
        <v>281010</v>
      </c>
      <c r="U11403">
        <v>184929</v>
      </c>
      <c r="V11403">
        <v>33</v>
      </c>
      <c r="W11403">
        <v>0</v>
      </c>
      <c r="X11403">
        <v>2</v>
      </c>
      <c r="Y11403">
        <v>1544</v>
      </c>
      <c r="Z11403">
        <v>8</v>
      </c>
      <c r="AA11403">
        <v>2098</v>
      </c>
      <c r="AB11403" s="2">
        <v>45055.002986111111</v>
      </c>
      <c r="AC11403" t="s">
        <v>32</v>
      </c>
    </row>
    <row r="11404" spans="1:29" x14ac:dyDescent="0.35">
      <c r="A11404" s="1">
        <v>44059</v>
      </c>
      <c r="B11404" t="s">
        <v>121</v>
      </c>
      <c r="C11404">
        <v>190321</v>
      </c>
      <c r="D11404">
        <v>2302731</v>
      </c>
      <c r="F11404">
        <v>450</v>
      </c>
      <c r="G11404">
        <v>22206</v>
      </c>
      <c r="H11404">
        <v>83</v>
      </c>
      <c r="J11404">
        <v>42</v>
      </c>
      <c r="N11404" s="2">
        <v>44059</v>
      </c>
      <c r="O11404" t="s">
        <v>16745</v>
      </c>
      <c r="P11404" t="s">
        <v>16626</v>
      </c>
      <c r="Q11404">
        <v>15853</v>
      </c>
      <c r="R11404">
        <v>22206</v>
      </c>
      <c r="S11404">
        <v>2493052</v>
      </c>
      <c r="T11404">
        <v>2493052</v>
      </c>
      <c r="U11404">
        <v>2493052</v>
      </c>
      <c r="V11404">
        <v>34</v>
      </c>
      <c r="W11404">
        <v>2</v>
      </c>
      <c r="X11404">
        <v>9</v>
      </c>
      <c r="Y11404">
        <v>28790</v>
      </c>
      <c r="Z11404">
        <v>50</v>
      </c>
      <c r="AA11404">
        <v>28840</v>
      </c>
      <c r="AB11404" s="2">
        <v>45055.002986111111</v>
      </c>
      <c r="AC11404" t="s">
        <v>32</v>
      </c>
    </row>
    <row r="11405" spans="1:29" x14ac:dyDescent="0.35">
      <c r="A11405" s="1">
        <v>44059</v>
      </c>
      <c r="B11405" t="s">
        <v>123</v>
      </c>
      <c r="C11405">
        <v>23408</v>
      </c>
      <c r="F11405">
        <v>109</v>
      </c>
      <c r="G11405">
        <v>2965</v>
      </c>
      <c r="L11405">
        <v>10481</v>
      </c>
      <c r="N11405" s="2">
        <v>44059.729166666664</v>
      </c>
      <c r="O11405" t="s">
        <v>16746</v>
      </c>
      <c r="P11405" t="s">
        <v>16747</v>
      </c>
      <c r="Q11405">
        <v>714</v>
      </c>
      <c r="R11405">
        <v>2965</v>
      </c>
      <c r="S11405">
        <v>23408</v>
      </c>
      <c r="T11405">
        <v>670573</v>
      </c>
      <c r="U11405">
        <v>23408</v>
      </c>
      <c r="V11405">
        <v>35</v>
      </c>
      <c r="W11405">
        <v>3</v>
      </c>
      <c r="X11405">
        <v>8</v>
      </c>
      <c r="Y11405">
        <v>0</v>
      </c>
      <c r="Z11405">
        <v>106</v>
      </c>
      <c r="AA11405">
        <v>5282</v>
      </c>
      <c r="AB11405" s="2">
        <v>45055.002986111111</v>
      </c>
      <c r="AC11405" t="s">
        <v>32</v>
      </c>
    </row>
    <row r="11406" spans="1:29" x14ac:dyDescent="0.35">
      <c r="A11406" s="1">
        <v>44059</v>
      </c>
      <c r="B11406" t="s">
        <v>126</v>
      </c>
      <c r="C11406">
        <v>61305</v>
      </c>
      <c r="D11406">
        <v>486158</v>
      </c>
      <c r="F11406">
        <v>941</v>
      </c>
      <c r="H11406">
        <v>258</v>
      </c>
      <c r="J11406">
        <v>166</v>
      </c>
      <c r="N11406" s="2">
        <v>44059.124305555553</v>
      </c>
      <c r="O11406" t="s">
        <v>16748</v>
      </c>
      <c r="P11406" t="s">
        <v>16688</v>
      </c>
      <c r="Q11406">
        <v>1072</v>
      </c>
      <c r="S11406">
        <v>547463</v>
      </c>
      <c r="T11406">
        <v>747378</v>
      </c>
      <c r="U11406">
        <v>547463</v>
      </c>
      <c r="V11406">
        <v>32</v>
      </c>
      <c r="W11406">
        <v>3</v>
      </c>
      <c r="X11406">
        <v>0</v>
      </c>
      <c r="Y11406">
        <v>3916</v>
      </c>
      <c r="Z11406">
        <v>697</v>
      </c>
      <c r="AA11406">
        <v>4446</v>
      </c>
      <c r="AB11406" s="2">
        <v>45055.002986111111</v>
      </c>
      <c r="AC11406" t="s">
        <v>32</v>
      </c>
    </row>
    <row r="11407" spans="1:29" x14ac:dyDescent="0.35">
      <c r="A11407" s="1">
        <v>44059</v>
      </c>
      <c r="B11407" t="s">
        <v>128</v>
      </c>
      <c r="C11407">
        <v>425508</v>
      </c>
      <c r="F11407">
        <v>527</v>
      </c>
      <c r="H11407">
        <v>128</v>
      </c>
      <c r="J11407">
        <v>59</v>
      </c>
      <c r="N11407" s="2">
        <v>44058.999305555553</v>
      </c>
      <c r="O11407" t="s">
        <v>16749</v>
      </c>
      <c r="P11407" t="s">
        <v>16709</v>
      </c>
      <c r="Q11407">
        <v>25250</v>
      </c>
      <c r="S11407">
        <v>425508</v>
      </c>
      <c r="T11407">
        <v>7068196</v>
      </c>
      <c r="U11407">
        <v>425508</v>
      </c>
      <c r="V11407">
        <v>36</v>
      </c>
      <c r="W11407">
        <v>6</v>
      </c>
      <c r="X11407">
        <v>0</v>
      </c>
      <c r="Y11407">
        <v>0</v>
      </c>
      <c r="Z11407">
        <v>607</v>
      </c>
      <c r="AA11407">
        <v>77692</v>
      </c>
      <c r="AB11407" s="2">
        <v>45055.002986111111</v>
      </c>
      <c r="AC11407" t="s">
        <v>32</v>
      </c>
    </row>
    <row r="11408" spans="1:29" x14ac:dyDescent="0.35">
      <c r="A11408" s="1">
        <v>44059</v>
      </c>
      <c r="B11408" t="s">
        <v>131</v>
      </c>
      <c r="C11408">
        <v>108287</v>
      </c>
      <c r="F11408">
        <v>910</v>
      </c>
      <c r="G11408">
        <v>12236</v>
      </c>
      <c r="H11408">
        <v>334</v>
      </c>
      <c r="I11408">
        <v>2771</v>
      </c>
      <c r="J11408">
        <v>161</v>
      </c>
      <c r="L11408">
        <v>86926</v>
      </c>
      <c r="N11408" s="2">
        <v>44059.583333333336</v>
      </c>
      <c r="O11408" t="s">
        <v>16750</v>
      </c>
      <c r="P11408" t="s">
        <v>16676</v>
      </c>
      <c r="Q11408">
        <v>3826</v>
      </c>
      <c r="R11408">
        <v>12236</v>
      </c>
      <c r="S11408">
        <v>108287</v>
      </c>
      <c r="T11408">
        <v>1901545</v>
      </c>
      <c r="U11408">
        <v>108287</v>
      </c>
      <c r="V11408">
        <v>39</v>
      </c>
      <c r="W11408">
        <v>2</v>
      </c>
      <c r="X11408">
        <v>26</v>
      </c>
      <c r="Y11408">
        <v>0</v>
      </c>
      <c r="Z11408">
        <v>613</v>
      </c>
      <c r="AA11408">
        <v>26109</v>
      </c>
      <c r="AB11408" s="2">
        <v>45055.002986111111</v>
      </c>
      <c r="AC11408" t="s">
        <v>32</v>
      </c>
    </row>
    <row r="11409" spans="1:29" x14ac:dyDescent="0.35">
      <c r="A11409" s="1">
        <v>44059</v>
      </c>
      <c r="B11409" t="s">
        <v>134</v>
      </c>
      <c r="C11409">
        <v>48342</v>
      </c>
      <c r="D11409">
        <v>706619</v>
      </c>
      <c r="F11409">
        <v>506</v>
      </c>
      <c r="G11409">
        <v>4013</v>
      </c>
      <c r="H11409">
        <v>236</v>
      </c>
      <c r="L11409">
        <v>40224</v>
      </c>
      <c r="N11409" s="2">
        <v>44059</v>
      </c>
      <c r="O11409" t="s">
        <v>16751</v>
      </c>
      <c r="P11409" t="s">
        <v>16626</v>
      </c>
      <c r="Q11409">
        <v>661</v>
      </c>
      <c r="R11409">
        <v>4013</v>
      </c>
      <c r="S11409">
        <v>754961</v>
      </c>
      <c r="T11409">
        <v>754961</v>
      </c>
      <c r="U11409">
        <v>754961</v>
      </c>
      <c r="V11409">
        <v>40</v>
      </c>
      <c r="W11409">
        <v>4</v>
      </c>
      <c r="X11409">
        <v>15</v>
      </c>
      <c r="Y11409">
        <v>0</v>
      </c>
      <c r="Z11409">
        <v>544</v>
      </c>
      <c r="AA11409">
        <v>544</v>
      </c>
      <c r="AB11409" s="2">
        <v>45055.002986111111</v>
      </c>
      <c r="AC11409" t="s">
        <v>32</v>
      </c>
    </row>
    <row r="11410" spans="1:29" x14ac:dyDescent="0.35">
      <c r="A11410" s="1">
        <v>44059</v>
      </c>
      <c r="B11410" t="s">
        <v>136</v>
      </c>
      <c r="C11410">
        <v>23018</v>
      </c>
      <c r="D11410">
        <v>461861</v>
      </c>
      <c r="F11410">
        <v>224</v>
      </c>
      <c r="G11410">
        <v>1863</v>
      </c>
      <c r="H11410">
        <v>57</v>
      </c>
      <c r="J11410">
        <v>16</v>
      </c>
      <c r="L11410">
        <v>4355</v>
      </c>
      <c r="N11410" s="2">
        <v>44058.125694444447</v>
      </c>
      <c r="O11410" t="s">
        <v>16752</v>
      </c>
      <c r="P11410" t="s">
        <v>16753</v>
      </c>
      <c r="Q11410">
        <v>386</v>
      </c>
      <c r="R11410">
        <v>1863</v>
      </c>
      <c r="S11410">
        <v>484879</v>
      </c>
      <c r="T11410">
        <v>737467</v>
      </c>
      <c r="U11410">
        <v>484879</v>
      </c>
      <c r="V11410">
        <v>41</v>
      </c>
      <c r="W11410">
        <v>1</v>
      </c>
      <c r="X11410">
        <v>0</v>
      </c>
      <c r="Y11410">
        <v>11367</v>
      </c>
      <c r="Z11410">
        <v>405</v>
      </c>
      <c r="AA11410">
        <v>17962</v>
      </c>
      <c r="AB11410" s="2">
        <v>45055.002986111111</v>
      </c>
      <c r="AC11410" t="s">
        <v>32</v>
      </c>
    </row>
    <row r="11411" spans="1:29" x14ac:dyDescent="0.35">
      <c r="A11411" s="1">
        <v>44059</v>
      </c>
      <c r="B11411" t="s">
        <v>139</v>
      </c>
      <c r="C11411">
        <v>124460</v>
      </c>
      <c r="D11411">
        <v>1332403</v>
      </c>
      <c r="F11411">
        <v>559</v>
      </c>
      <c r="J11411">
        <v>99</v>
      </c>
      <c r="L11411">
        <v>98323</v>
      </c>
      <c r="N11411" s="2">
        <v>44059</v>
      </c>
      <c r="O11411" t="s">
        <v>16754</v>
      </c>
      <c r="P11411" t="s">
        <v>16626</v>
      </c>
      <c r="Q11411">
        <v>7468</v>
      </c>
      <c r="S11411">
        <v>1456863</v>
      </c>
      <c r="T11411">
        <v>1941115</v>
      </c>
      <c r="U11411">
        <v>1456863</v>
      </c>
      <c r="V11411">
        <v>42</v>
      </c>
      <c r="W11411">
        <v>3</v>
      </c>
      <c r="X11411">
        <v>0</v>
      </c>
      <c r="Y11411">
        <v>12519</v>
      </c>
      <c r="Z11411">
        <v>660</v>
      </c>
      <c r="AA11411">
        <v>19851</v>
      </c>
      <c r="AB11411" s="2">
        <v>45055.002986111111</v>
      </c>
      <c r="AC11411" t="s">
        <v>32</v>
      </c>
    </row>
    <row r="11412" spans="1:29" x14ac:dyDescent="0.35">
      <c r="A11412" s="1">
        <v>44059</v>
      </c>
      <c r="B11412" t="s">
        <v>142</v>
      </c>
      <c r="C11412">
        <v>11251</v>
      </c>
      <c r="D11412">
        <v>305972</v>
      </c>
      <c r="F11412">
        <v>393</v>
      </c>
      <c r="H11412">
        <v>64</v>
      </c>
      <c r="J11412">
        <v>48</v>
      </c>
      <c r="N11412" s="2">
        <v>44059</v>
      </c>
      <c r="O11412" t="s">
        <v>16755</v>
      </c>
      <c r="P11412" t="s">
        <v>16626</v>
      </c>
      <c r="Q11412">
        <v>335</v>
      </c>
      <c r="S11412">
        <v>317223</v>
      </c>
      <c r="T11412">
        <v>317223</v>
      </c>
      <c r="U11412">
        <v>317223</v>
      </c>
      <c r="V11412">
        <v>72</v>
      </c>
      <c r="W11412">
        <v>6</v>
      </c>
      <c r="X11412">
        <v>0</v>
      </c>
      <c r="Y11412">
        <v>0</v>
      </c>
      <c r="Z11412">
        <v>182</v>
      </c>
      <c r="AA11412">
        <v>182</v>
      </c>
      <c r="AB11412" s="2">
        <v>45055.002986111111</v>
      </c>
      <c r="AC11412" t="s">
        <v>32</v>
      </c>
    </row>
    <row r="11413" spans="1:29" x14ac:dyDescent="0.35">
      <c r="A11413" s="1">
        <v>44059</v>
      </c>
      <c r="B11413" t="s">
        <v>144</v>
      </c>
      <c r="C11413">
        <v>20514</v>
      </c>
      <c r="D11413">
        <v>212564</v>
      </c>
      <c r="F11413">
        <v>80</v>
      </c>
      <c r="G11413">
        <v>2380</v>
      </c>
      <c r="H11413">
        <v>11</v>
      </c>
      <c r="J11413">
        <v>3</v>
      </c>
      <c r="N11413" s="2">
        <v>44059.5</v>
      </c>
      <c r="O11413" t="s">
        <v>16756</v>
      </c>
      <c r="P11413" t="s">
        <v>16757</v>
      </c>
      <c r="Q11413">
        <v>1022</v>
      </c>
      <c r="R11413">
        <v>2380</v>
      </c>
      <c r="S11413">
        <v>233078</v>
      </c>
      <c r="T11413">
        <v>428977</v>
      </c>
      <c r="U11413">
        <v>233078</v>
      </c>
      <c r="V11413">
        <v>44</v>
      </c>
      <c r="W11413">
        <v>0</v>
      </c>
      <c r="X11413">
        <v>5</v>
      </c>
      <c r="Y11413">
        <v>1237</v>
      </c>
      <c r="Z11413">
        <v>75</v>
      </c>
      <c r="AA11413">
        <v>3662</v>
      </c>
      <c r="AB11413" s="2">
        <v>45055.002986111111</v>
      </c>
      <c r="AC11413" t="s">
        <v>32</v>
      </c>
    </row>
    <row r="11414" spans="1:29" x14ac:dyDescent="0.35">
      <c r="A11414" s="1">
        <v>44059</v>
      </c>
      <c r="B11414" t="s">
        <v>147</v>
      </c>
      <c r="C11414">
        <v>106497</v>
      </c>
      <c r="D11414">
        <v>761104</v>
      </c>
      <c r="F11414">
        <v>1161</v>
      </c>
      <c r="G11414">
        <v>6852</v>
      </c>
      <c r="H11414">
        <v>290</v>
      </c>
      <c r="J11414">
        <v>188</v>
      </c>
      <c r="L11414">
        <v>42730</v>
      </c>
      <c r="N11414" s="2">
        <v>44058.999305555553</v>
      </c>
      <c r="O11414" t="s">
        <v>16758</v>
      </c>
      <c r="P11414" t="s">
        <v>16709</v>
      </c>
      <c r="Q11414">
        <v>2269</v>
      </c>
      <c r="R11414">
        <v>6852</v>
      </c>
      <c r="S11414">
        <v>867601</v>
      </c>
      <c r="T11414">
        <v>867601</v>
      </c>
      <c r="U11414">
        <v>867601</v>
      </c>
      <c r="V11414">
        <v>45</v>
      </c>
      <c r="W11414">
        <v>9</v>
      </c>
      <c r="X11414">
        <v>0</v>
      </c>
      <c r="Y11414">
        <v>6586</v>
      </c>
      <c r="Z11414">
        <v>615</v>
      </c>
      <c r="AA11414">
        <v>7201</v>
      </c>
      <c r="AB11414" s="2">
        <v>45055.002986111111</v>
      </c>
      <c r="AC11414" t="s">
        <v>32</v>
      </c>
    </row>
    <row r="11415" spans="1:29" x14ac:dyDescent="0.35">
      <c r="A11415" s="1">
        <v>44059</v>
      </c>
      <c r="B11415" t="s">
        <v>150</v>
      </c>
      <c r="C11415">
        <v>10274</v>
      </c>
      <c r="D11415">
        <v>118500</v>
      </c>
      <c r="F11415">
        <v>66</v>
      </c>
      <c r="G11415">
        <v>916</v>
      </c>
      <c r="L11415">
        <v>8939</v>
      </c>
      <c r="N11415" s="2">
        <v>44058.583333333336</v>
      </c>
      <c r="O11415" t="s">
        <v>16759</v>
      </c>
      <c r="P11415" t="s">
        <v>16760</v>
      </c>
      <c r="Q11415">
        <v>153</v>
      </c>
      <c r="R11415">
        <v>916</v>
      </c>
      <c r="S11415">
        <v>128774</v>
      </c>
      <c r="T11415">
        <v>163814</v>
      </c>
      <c r="U11415">
        <v>128774</v>
      </c>
      <c r="V11415">
        <v>46</v>
      </c>
      <c r="W11415">
        <v>1</v>
      </c>
      <c r="X11415">
        <v>3</v>
      </c>
      <c r="Y11415">
        <v>1169</v>
      </c>
      <c r="Z11415">
        <v>156</v>
      </c>
      <c r="AA11415">
        <v>2169</v>
      </c>
      <c r="AB11415" s="2">
        <v>45055.002986111111</v>
      </c>
      <c r="AC11415" t="s">
        <v>32</v>
      </c>
    </row>
    <row r="11416" spans="1:29" x14ac:dyDescent="0.35">
      <c r="A11416" s="1">
        <v>44059</v>
      </c>
      <c r="B11416" t="s">
        <v>152</v>
      </c>
      <c r="C11416">
        <v>133708</v>
      </c>
      <c r="F11416">
        <v>1148</v>
      </c>
      <c r="G11416">
        <v>5847</v>
      </c>
      <c r="H11416">
        <v>328</v>
      </c>
      <c r="J11416">
        <v>158</v>
      </c>
      <c r="L11416">
        <v>92655</v>
      </c>
      <c r="N11416" s="2">
        <v>44059.625</v>
      </c>
      <c r="O11416" t="s">
        <v>16761</v>
      </c>
      <c r="P11416" t="s">
        <v>16762</v>
      </c>
      <c r="Q11416">
        <v>1366</v>
      </c>
      <c r="R11416">
        <v>5847</v>
      </c>
      <c r="S11416">
        <v>133708</v>
      </c>
      <c r="T11416">
        <v>1855015</v>
      </c>
      <c r="U11416">
        <v>133708</v>
      </c>
      <c r="V11416">
        <v>47</v>
      </c>
      <c r="W11416">
        <v>21</v>
      </c>
      <c r="X11416">
        <v>34</v>
      </c>
      <c r="Y11416">
        <v>0</v>
      </c>
      <c r="Z11416">
        <v>1961</v>
      </c>
      <c r="AA11416">
        <v>27495</v>
      </c>
      <c r="AB11416" s="2">
        <v>45055.002986111111</v>
      </c>
      <c r="AC11416" t="s">
        <v>32</v>
      </c>
    </row>
    <row r="11417" spans="1:29" x14ac:dyDescent="0.35">
      <c r="A11417" s="1">
        <v>44059</v>
      </c>
      <c r="B11417" t="s">
        <v>155</v>
      </c>
      <c r="C11417">
        <v>535042</v>
      </c>
      <c r="F11417">
        <v>6267</v>
      </c>
      <c r="H11417">
        <v>2269</v>
      </c>
      <c r="L11417">
        <v>399572</v>
      </c>
      <c r="N11417" s="2">
        <v>44059.701388888891</v>
      </c>
      <c r="O11417" t="s">
        <v>16763</v>
      </c>
      <c r="P11417" t="s">
        <v>16764</v>
      </c>
      <c r="Q11417">
        <v>9983</v>
      </c>
      <c r="S11417">
        <v>535042</v>
      </c>
      <c r="T11417">
        <v>4947557</v>
      </c>
      <c r="U11417">
        <v>535042</v>
      </c>
      <c r="V11417">
        <v>48</v>
      </c>
      <c r="W11417">
        <v>143</v>
      </c>
      <c r="X11417">
        <v>0</v>
      </c>
      <c r="Y11417">
        <v>0</v>
      </c>
      <c r="Z11417">
        <v>6204</v>
      </c>
      <c r="AA11417">
        <v>21703</v>
      </c>
      <c r="AB11417" s="2">
        <v>45055.002986111111</v>
      </c>
      <c r="AC11417" t="s">
        <v>32</v>
      </c>
    </row>
    <row r="11418" spans="1:29" x14ac:dyDescent="0.35">
      <c r="A11418" s="1">
        <v>44059</v>
      </c>
      <c r="B11418" t="s">
        <v>158</v>
      </c>
      <c r="C11418">
        <v>46652</v>
      </c>
      <c r="D11418">
        <v>552205</v>
      </c>
      <c r="F11418">
        <v>204</v>
      </c>
      <c r="G11418">
        <v>2771</v>
      </c>
      <c r="H11418">
        <v>64</v>
      </c>
      <c r="I11418">
        <v>707</v>
      </c>
      <c r="K11418">
        <v>287</v>
      </c>
      <c r="L11418">
        <v>37701</v>
      </c>
      <c r="N11418" s="2">
        <v>44059.553472222222</v>
      </c>
      <c r="O11418" t="s">
        <v>16765</v>
      </c>
      <c r="P11418" t="s">
        <v>16766</v>
      </c>
      <c r="Q11418">
        <v>363</v>
      </c>
      <c r="R11418">
        <v>2771</v>
      </c>
      <c r="S11418">
        <v>598857</v>
      </c>
      <c r="T11418">
        <v>736581</v>
      </c>
      <c r="U11418">
        <v>598857</v>
      </c>
      <c r="V11418">
        <v>49</v>
      </c>
      <c r="W11418">
        <v>0</v>
      </c>
      <c r="X11418">
        <v>11</v>
      </c>
      <c r="Y11418">
        <v>3448</v>
      </c>
      <c r="Z11418">
        <v>331</v>
      </c>
      <c r="AA11418">
        <v>5469</v>
      </c>
      <c r="AB11418" s="2">
        <v>45055.002986111111</v>
      </c>
      <c r="AC11418" t="s">
        <v>32</v>
      </c>
    </row>
    <row r="11419" spans="1:29" x14ac:dyDescent="0.35">
      <c r="A11419" s="1">
        <v>44059</v>
      </c>
      <c r="B11419" t="s">
        <v>161</v>
      </c>
      <c r="C11419">
        <v>106687</v>
      </c>
      <c r="E11419">
        <v>341</v>
      </c>
      <c r="F11419">
        <v>1184</v>
      </c>
      <c r="G11419">
        <v>8737</v>
      </c>
      <c r="H11419">
        <v>283</v>
      </c>
      <c r="J11419">
        <v>165</v>
      </c>
      <c r="N11419" s="2">
        <v>44058.708333333336</v>
      </c>
      <c r="O11419" t="s">
        <v>16767</v>
      </c>
      <c r="P11419" t="s">
        <v>16732</v>
      </c>
      <c r="Q11419">
        <v>2381</v>
      </c>
      <c r="R11419">
        <v>8737</v>
      </c>
      <c r="S11419">
        <v>107028</v>
      </c>
      <c r="T11419">
        <v>1349460</v>
      </c>
      <c r="U11419">
        <v>106687</v>
      </c>
      <c r="V11419">
        <v>51</v>
      </c>
      <c r="W11419">
        <v>0</v>
      </c>
      <c r="X11419">
        <v>36</v>
      </c>
      <c r="Y11419">
        <v>0</v>
      </c>
      <c r="Z11419">
        <v>937</v>
      </c>
      <c r="AA11419">
        <v>16522</v>
      </c>
      <c r="AB11419" s="2">
        <v>45055.002986111111</v>
      </c>
      <c r="AC11419" t="s">
        <v>32</v>
      </c>
    </row>
    <row r="11420" spans="1:29" x14ac:dyDescent="0.35">
      <c r="A11420" s="1">
        <v>44059</v>
      </c>
      <c r="B11420" t="s">
        <v>163</v>
      </c>
      <c r="C11420">
        <v>741</v>
      </c>
      <c r="D11420">
        <v>11430</v>
      </c>
      <c r="E11420">
        <v>18</v>
      </c>
      <c r="L11420">
        <v>523</v>
      </c>
      <c r="N11420" s="2">
        <v>44059.298611111109</v>
      </c>
      <c r="O11420" t="s">
        <v>16768</v>
      </c>
      <c r="P11420" t="s">
        <v>16769</v>
      </c>
      <c r="Q11420">
        <v>9</v>
      </c>
      <c r="S11420">
        <v>12189</v>
      </c>
      <c r="T11420">
        <v>12171</v>
      </c>
      <c r="U11420">
        <v>12171</v>
      </c>
      <c r="V11420">
        <v>78</v>
      </c>
      <c r="W11420">
        <v>0</v>
      </c>
      <c r="X11420">
        <v>0</v>
      </c>
      <c r="Y11420">
        <v>47</v>
      </c>
      <c r="Z11420">
        <v>7</v>
      </c>
      <c r="AA11420">
        <v>54</v>
      </c>
      <c r="AB11420" s="2">
        <v>45055.002986111111</v>
      </c>
      <c r="AC11420" t="s">
        <v>32</v>
      </c>
    </row>
    <row r="11421" spans="1:29" x14ac:dyDescent="0.35">
      <c r="A11421" s="1">
        <v>44059</v>
      </c>
      <c r="B11421" t="s">
        <v>166</v>
      </c>
      <c r="C11421">
        <v>1515</v>
      </c>
      <c r="D11421">
        <v>107826</v>
      </c>
      <c r="F11421">
        <v>17</v>
      </c>
      <c r="L11421">
        <v>1337</v>
      </c>
      <c r="N11421" s="2">
        <v>44059</v>
      </c>
      <c r="O11421" t="s">
        <v>16770</v>
      </c>
      <c r="P11421" t="s">
        <v>16626</v>
      </c>
      <c r="Q11421">
        <v>58</v>
      </c>
      <c r="S11421">
        <v>109341</v>
      </c>
      <c r="T11421">
        <v>144707</v>
      </c>
      <c r="U11421">
        <v>109341</v>
      </c>
      <c r="V11421">
        <v>50</v>
      </c>
      <c r="W11421">
        <v>0</v>
      </c>
      <c r="X11421">
        <v>0</v>
      </c>
      <c r="Y11421">
        <v>969</v>
      </c>
      <c r="Z11421">
        <v>5</v>
      </c>
      <c r="AA11421">
        <v>1625</v>
      </c>
      <c r="AB11421" s="2">
        <v>45055.002986111111</v>
      </c>
      <c r="AC11421" t="s">
        <v>32</v>
      </c>
    </row>
    <row r="11422" spans="1:29" x14ac:dyDescent="0.35">
      <c r="A11422" s="1">
        <v>44059</v>
      </c>
      <c r="B11422" t="s">
        <v>168</v>
      </c>
      <c r="C11422">
        <v>69288</v>
      </c>
      <c r="F11422">
        <v>504</v>
      </c>
      <c r="G11422">
        <v>6230</v>
      </c>
      <c r="J11422">
        <v>55</v>
      </c>
      <c r="N11422" s="2">
        <v>44058.124305555553</v>
      </c>
      <c r="O11422" t="s">
        <v>16771</v>
      </c>
      <c r="P11422" t="s">
        <v>16772</v>
      </c>
      <c r="Q11422">
        <v>1766</v>
      </c>
      <c r="R11422">
        <v>6230</v>
      </c>
      <c r="S11422">
        <v>69288</v>
      </c>
      <c r="T11422">
        <v>1297928</v>
      </c>
      <c r="U11422">
        <v>69288</v>
      </c>
      <c r="V11422">
        <v>53</v>
      </c>
      <c r="W11422">
        <v>11</v>
      </c>
      <c r="X11422">
        <v>24</v>
      </c>
      <c r="Y11422">
        <v>0</v>
      </c>
      <c r="Z11422">
        <v>673</v>
      </c>
      <c r="AA11422">
        <v>4951</v>
      </c>
      <c r="AB11422" s="2">
        <v>45055.002986111111</v>
      </c>
      <c r="AC11422" t="s">
        <v>32</v>
      </c>
    </row>
    <row r="11423" spans="1:29" x14ac:dyDescent="0.35">
      <c r="A11423" s="1">
        <v>44059</v>
      </c>
      <c r="B11423" t="s">
        <v>171</v>
      </c>
      <c r="C11423">
        <v>70246</v>
      </c>
      <c r="D11423">
        <v>1060533</v>
      </c>
      <c r="E11423">
        <v>152</v>
      </c>
      <c r="F11423">
        <v>347</v>
      </c>
      <c r="G11423">
        <v>5304</v>
      </c>
      <c r="H11423">
        <v>105</v>
      </c>
      <c r="I11423">
        <v>957</v>
      </c>
      <c r="L11423">
        <v>55982</v>
      </c>
      <c r="N11423" s="2">
        <v>44059</v>
      </c>
      <c r="O11423" t="s">
        <v>16773</v>
      </c>
      <c r="P11423" t="s">
        <v>16626</v>
      </c>
      <c r="Q11423">
        <v>1046</v>
      </c>
      <c r="R11423">
        <v>5304</v>
      </c>
      <c r="S11423">
        <v>1130931</v>
      </c>
      <c r="T11423">
        <v>1513039</v>
      </c>
      <c r="U11423">
        <v>1130779</v>
      </c>
      <c r="V11423">
        <v>55</v>
      </c>
      <c r="W11423">
        <v>1</v>
      </c>
      <c r="X11423">
        <v>29</v>
      </c>
      <c r="Y11423">
        <v>5414</v>
      </c>
      <c r="Z11423">
        <v>699</v>
      </c>
      <c r="AA11423">
        <v>13392</v>
      </c>
      <c r="AB11423" s="2">
        <v>45055.002986111111</v>
      </c>
      <c r="AC11423" t="s">
        <v>32</v>
      </c>
    </row>
    <row r="11424" spans="1:29" x14ac:dyDescent="0.35">
      <c r="A11424" s="1">
        <v>44059</v>
      </c>
      <c r="B11424" t="s">
        <v>173</v>
      </c>
      <c r="C11424">
        <v>8564</v>
      </c>
      <c r="F11424">
        <v>130</v>
      </c>
      <c r="H11424">
        <v>52</v>
      </c>
      <c r="J11424">
        <v>20</v>
      </c>
      <c r="L11424">
        <v>6429</v>
      </c>
      <c r="N11424" s="2">
        <v>44059.416666666664</v>
      </c>
      <c r="O11424" t="s">
        <v>16774</v>
      </c>
      <c r="P11424" t="s">
        <v>16727</v>
      </c>
      <c r="Q11424">
        <v>160</v>
      </c>
      <c r="S11424">
        <v>8564</v>
      </c>
      <c r="T11424">
        <v>348412</v>
      </c>
      <c r="U11424">
        <v>8564</v>
      </c>
      <c r="V11424">
        <v>54</v>
      </c>
      <c r="W11424">
        <v>0</v>
      </c>
      <c r="X11424">
        <v>0</v>
      </c>
      <c r="Y11424">
        <v>0</v>
      </c>
      <c r="Z11424">
        <v>107</v>
      </c>
      <c r="AA11424">
        <v>5004</v>
      </c>
      <c r="AB11424" s="2">
        <v>45055.002986111111</v>
      </c>
      <c r="AC11424" t="s">
        <v>32</v>
      </c>
    </row>
    <row r="11425" spans="1:29" x14ac:dyDescent="0.35">
      <c r="A11425" s="1">
        <v>44059</v>
      </c>
      <c r="B11425" t="s">
        <v>175</v>
      </c>
      <c r="C11425">
        <v>3286</v>
      </c>
      <c r="D11425">
        <v>56809</v>
      </c>
      <c r="F11425">
        <v>13</v>
      </c>
      <c r="G11425">
        <v>191</v>
      </c>
      <c r="L11425">
        <v>2668</v>
      </c>
      <c r="N11425" s="2">
        <v>44059.490972222222</v>
      </c>
      <c r="O11425" t="s">
        <v>16775</v>
      </c>
      <c r="P11425" t="s">
        <v>16776</v>
      </c>
      <c r="Q11425">
        <v>30</v>
      </c>
      <c r="R11425">
        <v>191</v>
      </c>
      <c r="S11425">
        <v>60095</v>
      </c>
      <c r="T11425">
        <v>103592</v>
      </c>
      <c r="U11425">
        <v>60095</v>
      </c>
      <c r="V11425">
        <v>56</v>
      </c>
      <c r="W11425">
        <v>0</v>
      </c>
      <c r="X11425">
        <v>0</v>
      </c>
      <c r="Y11425">
        <v>0</v>
      </c>
      <c r="Z11425">
        <v>59</v>
      </c>
      <c r="AA11425">
        <v>339</v>
      </c>
      <c r="AB11425" s="2">
        <v>45055.002986111111</v>
      </c>
      <c r="AC11425" t="s">
        <v>32</v>
      </c>
    </row>
    <row r="11426" spans="1:29" x14ac:dyDescent="0.35">
      <c r="A11426" s="1">
        <v>44058</v>
      </c>
      <c r="B11426" t="s">
        <v>29</v>
      </c>
      <c r="C11426">
        <v>4162</v>
      </c>
      <c r="F11426">
        <v>36</v>
      </c>
      <c r="G11426">
        <v>197</v>
      </c>
      <c r="J11426">
        <v>4</v>
      </c>
      <c r="L11426">
        <v>1384</v>
      </c>
      <c r="N11426" s="2">
        <v>44058</v>
      </c>
      <c r="O11426" t="s">
        <v>16777</v>
      </c>
      <c r="P11426" t="s">
        <v>14877</v>
      </c>
      <c r="Q11426">
        <v>28</v>
      </c>
      <c r="R11426">
        <v>197</v>
      </c>
      <c r="S11426">
        <v>4162</v>
      </c>
      <c r="T11426">
        <v>296677</v>
      </c>
      <c r="U11426">
        <v>4162</v>
      </c>
      <c r="V11426">
        <v>2</v>
      </c>
      <c r="W11426">
        <v>1</v>
      </c>
      <c r="X11426">
        <v>4</v>
      </c>
      <c r="Y11426">
        <v>0</v>
      </c>
      <c r="Z11426">
        <v>84</v>
      </c>
      <c r="AA11426">
        <v>748</v>
      </c>
      <c r="AB11426" s="2">
        <v>45055.002986111111</v>
      </c>
      <c r="AC11426" t="s">
        <v>32</v>
      </c>
    </row>
    <row r="11427" spans="1:29" x14ac:dyDescent="0.35">
      <c r="A11427" s="1">
        <v>44058</v>
      </c>
      <c r="B11427" t="s">
        <v>33</v>
      </c>
      <c r="C11427">
        <v>107580</v>
      </c>
      <c r="D11427">
        <v>729437</v>
      </c>
      <c r="F11427">
        <v>1259</v>
      </c>
      <c r="G11427">
        <v>12607</v>
      </c>
      <c r="I11427">
        <v>1313</v>
      </c>
      <c r="K11427">
        <v>719</v>
      </c>
      <c r="L11427">
        <v>41523</v>
      </c>
      <c r="N11427" s="2">
        <v>44058.458333333336</v>
      </c>
      <c r="O11427" t="s">
        <v>16778</v>
      </c>
      <c r="P11427" t="s">
        <v>16779</v>
      </c>
      <c r="Q11427">
        <v>1896</v>
      </c>
      <c r="R11427">
        <v>12607</v>
      </c>
      <c r="S11427">
        <v>837017</v>
      </c>
      <c r="T11427">
        <v>832794</v>
      </c>
      <c r="U11427">
        <v>837017</v>
      </c>
      <c r="V11427">
        <v>1</v>
      </c>
      <c r="W11427">
        <v>3</v>
      </c>
      <c r="X11427">
        <v>151</v>
      </c>
      <c r="Y11427">
        <v>10762</v>
      </c>
      <c r="Z11427">
        <v>1271</v>
      </c>
      <c r="AA11427">
        <v>11923</v>
      </c>
      <c r="AB11427" s="2">
        <v>45055.002986111111</v>
      </c>
      <c r="AC11427" t="s">
        <v>32</v>
      </c>
    </row>
    <row r="11428" spans="1:29" x14ac:dyDescent="0.35">
      <c r="A11428" s="1">
        <v>44058</v>
      </c>
      <c r="B11428" t="s">
        <v>36</v>
      </c>
      <c r="C11428">
        <v>51992</v>
      </c>
      <c r="D11428">
        <v>536268</v>
      </c>
      <c r="F11428">
        <v>464</v>
      </c>
      <c r="G11428">
        <v>3562</v>
      </c>
      <c r="J11428">
        <v>108</v>
      </c>
      <c r="K11428">
        <v>460</v>
      </c>
      <c r="L11428">
        <v>44905</v>
      </c>
      <c r="N11428" s="2">
        <v>44058.688194444447</v>
      </c>
      <c r="O11428" s="3" t="s">
        <v>16780</v>
      </c>
      <c r="P11428" t="s">
        <v>16781</v>
      </c>
      <c r="Q11428">
        <v>600</v>
      </c>
      <c r="R11428">
        <v>3562</v>
      </c>
      <c r="S11428">
        <v>588260</v>
      </c>
      <c r="T11428">
        <v>588660</v>
      </c>
      <c r="U11428">
        <v>588260</v>
      </c>
      <c r="V11428">
        <v>5</v>
      </c>
      <c r="W11428">
        <v>13</v>
      </c>
      <c r="X11428">
        <v>-4</v>
      </c>
      <c r="Y11428">
        <v>0</v>
      </c>
      <c r="Z11428">
        <v>-400</v>
      </c>
      <c r="AA11428">
        <v>0</v>
      </c>
      <c r="AB11428" s="2">
        <v>45055.002986111111</v>
      </c>
      <c r="AC11428" t="s">
        <v>32</v>
      </c>
    </row>
    <row r="11429" spans="1:29" x14ac:dyDescent="0.35">
      <c r="A11429" s="1">
        <v>44058</v>
      </c>
      <c r="B11429" t="s">
        <v>39</v>
      </c>
      <c r="C11429">
        <v>0</v>
      </c>
      <c r="D11429">
        <v>1514</v>
      </c>
      <c r="N11429" s="2">
        <v>44058</v>
      </c>
      <c r="O11429" t="s">
        <v>16782</v>
      </c>
      <c r="P11429" t="s">
        <v>14877</v>
      </c>
      <c r="Q11429">
        <v>0</v>
      </c>
      <c r="S11429">
        <v>1514</v>
      </c>
      <c r="T11429">
        <v>1514</v>
      </c>
      <c r="U11429">
        <v>1514</v>
      </c>
      <c r="V11429">
        <v>60</v>
      </c>
      <c r="W11429">
        <v>0</v>
      </c>
      <c r="X11429">
        <v>0</v>
      </c>
      <c r="Y11429">
        <v>118</v>
      </c>
      <c r="Z11429">
        <v>0</v>
      </c>
      <c r="AA11429">
        <v>118</v>
      </c>
      <c r="AB11429" s="2">
        <v>45055.002986111111</v>
      </c>
      <c r="AC11429" t="s">
        <v>32</v>
      </c>
    </row>
    <row r="11430" spans="1:29" x14ac:dyDescent="0.35">
      <c r="A11430" s="1">
        <v>44058</v>
      </c>
      <c r="B11430" t="s">
        <v>42</v>
      </c>
      <c r="C11430">
        <v>192654</v>
      </c>
      <c r="D11430">
        <v>884537</v>
      </c>
      <c r="F11430">
        <v>1282</v>
      </c>
      <c r="G11430">
        <v>20795</v>
      </c>
      <c r="H11430">
        <v>442</v>
      </c>
      <c r="J11430">
        <v>284</v>
      </c>
      <c r="N11430" s="2">
        <v>44058</v>
      </c>
      <c r="O11430" t="s">
        <v>16783</v>
      </c>
      <c r="P11430" t="s">
        <v>14877</v>
      </c>
      <c r="Q11430">
        <v>4492</v>
      </c>
      <c r="R11430">
        <v>20795</v>
      </c>
      <c r="S11430">
        <v>1077191</v>
      </c>
      <c r="T11430">
        <v>1544331</v>
      </c>
      <c r="U11430">
        <v>1077191</v>
      </c>
      <c r="V11430">
        <v>4</v>
      </c>
      <c r="W11430">
        <v>69</v>
      </c>
      <c r="X11430">
        <v>280</v>
      </c>
      <c r="Y11430">
        <v>8683</v>
      </c>
      <c r="Z11430">
        <v>933</v>
      </c>
      <c r="AA11430">
        <v>16372</v>
      </c>
      <c r="AB11430" s="2">
        <v>45055.002986111111</v>
      </c>
      <c r="AC11430" t="s">
        <v>32</v>
      </c>
    </row>
    <row r="11431" spans="1:29" x14ac:dyDescent="0.35">
      <c r="A11431" s="1">
        <v>44058</v>
      </c>
      <c r="B11431" t="s">
        <v>44</v>
      </c>
      <c r="C11431">
        <v>613689</v>
      </c>
      <c r="F11431">
        <v>6327</v>
      </c>
      <c r="H11431">
        <v>1812</v>
      </c>
      <c r="N11431" s="2">
        <v>44058</v>
      </c>
      <c r="O11431" t="s">
        <v>16784</v>
      </c>
      <c r="P11431" t="s">
        <v>14877</v>
      </c>
      <c r="Q11431">
        <v>11147</v>
      </c>
      <c r="S11431">
        <v>613689</v>
      </c>
      <c r="T11431">
        <v>9681111</v>
      </c>
      <c r="U11431">
        <v>613689</v>
      </c>
      <c r="V11431">
        <v>6</v>
      </c>
      <c r="W11431">
        <v>151</v>
      </c>
      <c r="X11431">
        <v>0</v>
      </c>
      <c r="Y11431">
        <v>0</v>
      </c>
      <c r="Z11431">
        <v>12614</v>
      </c>
      <c r="AA11431">
        <v>124513</v>
      </c>
      <c r="AB11431" s="2">
        <v>45055.002986111111</v>
      </c>
      <c r="AC11431" t="s">
        <v>32</v>
      </c>
    </row>
    <row r="11432" spans="1:29" x14ac:dyDescent="0.35">
      <c r="A11432" s="1">
        <v>44058</v>
      </c>
      <c r="B11432" t="s">
        <v>47</v>
      </c>
      <c r="C11432">
        <v>52838</v>
      </c>
      <c r="D11432">
        <v>573467</v>
      </c>
      <c r="F11432">
        <v>236</v>
      </c>
      <c r="G11432">
        <v>6727</v>
      </c>
      <c r="N11432" s="2">
        <v>44058.082638888889</v>
      </c>
      <c r="O11432" t="s">
        <v>16785</v>
      </c>
      <c r="P11432" t="s">
        <v>16786</v>
      </c>
      <c r="Q11432">
        <v>1896</v>
      </c>
      <c r="R11432">
        <v>6727</v>
      </c>
      <c r="S11432">
        <v>626305</v>
      </c>
      <c r="T11432">
        <v>859734</v>
      </c>
      <c r="U11432">
        <v>626305</v>
      </c>
      <c r="V11432">
        <v>8</v>
      </c>
      <c r="W11432">
        <v>8</v>
      </c>
      <c r="X11432">
        <v>9</v>
      </c>
      <c r="Y11432">
        <v>5680</v>
      </c>
      <c r="Z11432">
        <v>300</v>
      </c>
      <c r="AA11432">
        <v>10939</v>
      </c>
      <c r="AB11432" s="2">
        <v>45055.002986111111</v>
      </c>
      <c r="AC11432" t="s">
        <v>32</v>
      </c>
    </row>
    <row r="11433" spans="1:29" x14ac:dyDescent="0.35">
      <c r="A11433" s="1">
        <v>44058</v>
      </c>
      <c r="B11433" t="s">
        <v>50</v>
      </c>
      <c r="C11433">
        <v>50897</v>
      </c>
      <c r="F11433">
        <v>56</v>
      </c>
      <c r="G11433">
        <v>11015</v>
      </c>
      <c r="L11433">
        <v>8809</v>
      </c>
      <c r="N11433" s="2">
        <v>44057.666666666664</v>
      </c>
      <c r="O11433" t="s">
        <v>16787</v>
      </c>
      <c r="P11433" t="s">
        <v>16704</v>
      </c>
      <c r="Q11433">
        <v>4453</v>
      </c>
      <c r="R11433">
        <v>11015</v>
      </c>
      <c r="S11433">
        <v>50897</v>
      </c>
      <c r="T11433">
        <v>1039857</v>
      </c>
      <c r="U11433">
        <v>50897</v>
      </c>
      <c r="V11433">
        <v>9</v>
      </c>
      <c r="W11433">
        <v>0</v>
      </c>
      <c r="X11433">
        <v>0</v>
      </c>
      <c r="Y11433">
        <v>0</v>
      </c>
      <c r="Z11433">
        <v>0</v>
      </c>
      <c r="AA11433">
        <v>14599</v>
      </c>
      <c r="AB11433" s="2">
        <v>45055.002986111111</v>
      </c>
      <c r="AC11433" t="s">
        <v>32</v>
      </c>
    </row>
    <row r="11434" spans="1:29" x14ac:dyDescent="0.35">
      <c r="A11434" s="1">
        <v>44058</v>
      </c>
      <c r="B11434" t="s">
        <v>53</v>
      </c>
      <c r="C11434">
        <v>13159</v>
      </c>
      <c r="F11434">
        <v>81</v>
      </c>
      <c r="H11434">
        <v>28</v>
      </c>
      <c r="J11434">
        <v>14</v>
      </c>
      <c r="L11434">
        <v>10452</v>
      </c>
      <c r="N11434" s="2">
        <v>44057</v>
      </c>
      <c r="O11434" t="s">
        <v>16788</v>
      </c>
      <c r="P11434" t="s">
        <v>16789</v>
      </c>
      <c r="Q11434">
        <v>597</v>
      </c>
      <c r="S11434">
        <v>13159</v>
      </c>
      <c r="T11434">
        <v>239216</v>
      </c>
      <c r="U11434">
        <v>13159</v>
      </c>
      <c r="V11434">
        <v>11</v>
      </c>
      <c r="W11434">
        <v>3</v>
      </c>
      <c r="X11434">
        <v>0</v>
      </c>
      <c r="Y11434">
        <v>0</v>
      </c>
      <c r="Z11434">
        <v>41</v>
      </c>
      <c r="AA11434">
        <v>2911</v>
      </c>
      <c r="AB11434" s="2">
        <v>45055.002986111111</v>
      </c>
      <c r="AC11434" t="s">
        <v>32</v>
      </c>
    </row>
    <row r="11435" spans="1:29" x14ac:dyDescent="0.35">
      <c r="A11435" s="1">
        <v>44058</v>
      </c>
      <c r="B11435" t="s">
        <v>56</v>
      </c>
      <c r="C11435">
        <v>16396</v>
      </c>
      <c r="D11435">
        <v>192365</v>
      </c>
      <c r="F11435">
        <v>32</v>
      </c>
      <c r="H11435">
        <v>10</v>
      </c>
      <c r="L11435">
        <v>8649</v>
      </c>
      <c r="N11435" s="2">
        <v>44057.75</v>
      </c>
      <c r="O11435" t="s">
        <v>16790</v>
      </c>
      <c r="P11435" t="s">
        <v>16791</v>
      </c>
      <c r="Q11435">
        <v>593</v>
      </c>
      <c r="S11435">
        <v>208761</v>
      </c>
      <c r="T11435">
        <v>295001</v>
      </c>
      <c r="U11435">
        <v>208761</v>
      </c>
      <c r="V11435">
        <v>10</v>
      </c>
      <c r="W11435">
        <v>0</v>
      </c>
      <c r="X11435">
        <v>0</v>
      </c>
      <c r="Y11435">
        <v>1230</v>
      </c>
      <c r="Z11435">
        <v>56</v>
      </c>
      <c r="AA11435">
        <v>3974</v>
      </c>
      <c r="AB11435" s="2">
        <v>45055.002986111111</v>
      </c>
      <c r="AC11435" t="s">
        <v>32</v>
      </c>
    </row>
    <row r="11436" spans="1:29" x14ac:dyDescent="0.35">
      <c r="A11436" s="1">
        <v>44058</v>
      </c>
      <c r="B11436" t="s">
        <v>59</v>
      </c>
      <c r="C11436">
        <v>563628</v>
      </c>
      <c r="D11436">
        <v>3633088</v>
      </c>
      <c r="E11436">
        <v>3790</v>
      </c>
      <c r="F11436">
        <v>5721</v>
      </c>
      <c r="G11436">
        <v>34074</v>
      </c>
      <c r="N11436" s="2">
        <v>44057.999305555553</v>
      </c>
      <c r="O11436" t="s">
        <v>16792</v>
      </c>
      <c r="P11436" t="s">
        <v>16793</v>
      </c>
      <c r="Q11436">
        <v>9480</v>
      </c>
      <c r="R11436">
        <v>34074</v>
      </c>
      <c r="S11436">
        <v>4200506</v>
      </c>
      <c r="T11436">
        <v>5509603</v>
      </c>
      <c r="U11436">
        <v>4196716</v>
      </c>
      <c r="V11436">
        <v>12</v>
      </c>
      <c r="W11436">
        <v>204</v>
      </c>
      <c r="X11436">
        <v>506</v>
      </c>
      <c r="Y11436">
        <v>35808</v>
      </c>
      <c r="Z11436">
        <v>6291</v>
      </c>
      <c r="AA11436">
        <v>80747</v>
      </c>
      <c r="AB11436" s="2">
        <v>45055.002986111111</v>
      </c>
      <c r="AC11436" t="s">
        <v>32</v>
      </c>
    </row>
    <row r="11437" spans="1:29" x14ac:dyDescent="0.35">
      <c r="A11437" s="1">
        <v>44058</v>
      </c>
      <c r="B11437" t="s">
        <v>62</v>
      </c>
      <c r="C11437">
        <v>235168</v>
      </c>
      <c r="F11437">
        <v>2586</v>
      </c>
      <c r="G11437">
        <v>22028</v>
      </c>
      <c r="I11437">
        <v>4042</v>
      </c>
      <c r="N11437" s="2">
        <v>44058.618055555555</v>
      </c>
      <c r="O11437" t="s">
        <v>16794</v>
      </c>
      <c r="P11437" t="s">
        <v>16795</v>
      </c>
      <c r="Q11437">
        <v>4669</v>
      </c>
      <c r="R11437">
        <v>22028</v>
      </c>
      <c r="S11437">
        <v>235168</v>
      </c>
      <c r="T11437">
        <v>1988066</v>
      </c>
      <c r="U11437">
        <v>235168</v>
      </c>
      <c r="V11437">
        <v>13</v>
      </c>
      <c r="W11437">
        <v>96</v>
      </c>
      <c r="X11437">
        <v>210</v>
      </c>
      <c r="Y11437">
        <v>0</v>
      </c>
      <c r="Z11437">
        <v>3273</v>
      </c>
      <c r="AA11437">
        <v>16872</v>
      </c>
      <c r="AB11437" s="2">
        <v>45055.002986111111</v>
      </c>
      <c r="AC11437" t="s">
        <v>32</v>
      </c>
    </row>
    <row r="11438" spans="1:29" x14ac:dyDescent="0.35">
      <c r="A11438" s="1">
        <v>44058</v>
      </c>
      <c r="B11438" t="s">
        <v>65</v>
      </c>
      <c r="C11438">
        <v>502</v>
      </c>
      <c r="D11438">
        <v>26594</v>
      </c>
      <c r="F11438">
        <v>8</v>
      </c>
      <c r="H11438">
        <v>2</v>
      </c>
      <c r="L11438">
        <v>345</v>
      </c>
      <c r="N11438" s="2">
        <v>44057.211805555555</v>
      </c>
      <c r="O11438" t="s">
        <v>16796</v>
      </c>
      <c r="P11438" t="s">
        <v>16797</v>
      </c>
      <c r="Q11438">
        <v>5</v>
      </c>
      <c r="S11438">
        <v>27096</v>
      </c>
      <c r="T11438">
        <v>27096</v>
      </c>
      <c r="U11438">
        <v>27096</v>
      </c>
      <c r="V11438">
        <v>66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 s="2">
        <v>45055.002986111111</v>
      </c>
      <c r="AC11438" t="s">
        <v>32</v>
      </c>
    </row>
    <row r="11439" spans="1:29" x14ac:dyDescent="0.35">
      <c r="A11439" s="1">
        <v>44058</v>
      </c>
      <c r="B11439" t="s">
        <v>68</v>
      </c>
      <c r="C11439">
        <v>4543</v>
      </c>
      <c r="D11439">
        <v>151723</v>
      </c>
      <c r="F11439">
        <v>173</v>
      </c>
      <c r="G11439">
        <v>277</v>
      </c>
      <c r="H11439">
        <v>41</v>
      </c>
      <c r="J11439">
        <v>22</v>
      </c>
      <c r="L11439">
        <v>1756</v>
      </c>
      <c r="N11439" s="2">
        <v>44057.943055555559</v>
      </c>
      <c r="O11439" t="s">
        <v>16798</v>
      </c>
      <c r="P11439" t="s">
        <v>16715</v>
      </c>
      <c r="Q11439">
        <v>40</v>
      </c>
      <c r="R11439">
        <v>277</v>
      </c>
      <c r="S11439">
        <v>156266</v>
      </c>
      <c r="T11439">
        <v>193806</v>
      </c>
      <c r="U11439">
        <v>156266</v>
      </c>
      <c r="V11439">
        <v>15</v>
      </c>
      <c r="W11439">
        <v>0</v>
      </c>
      <c r="X11439">
        <v>10</v>
      </c>
      <c r="Y11439">
        <v>2418</v>
      </c>
      <c r="Z11439">
        <v>231</v>
      </c>
      <c r="AA11439">
        <v>3675</v>
      </c>
      <c r="AB11439" s="2">
        <v>45055.002986111111</v>
      </c>
      <c r="AC11439" t="s">
        <v>32</v>
      </c>
    </row>
    <row r="11440" spans="1:29" x14ac:dyDescent="0.35">
      <c r="A11440" s="1">
        <v>44058</v>
      </c>
      <c r="B11440" t="s">
        <v>71</v>
      </c>
      <c r="C11440">
        <v>51793</v>
      </c>
      <c r="D11440">
        <v>494281</v>
      </c>
      <c r="F11440">
        <v>261</v>
      </c>
      <c r="H11440">
        <v>82</v>
      </c>
      <c r="J11440">
        <v>35</v>
      </c>
      <c r="L11440">
        <v>40381</v>
      </c>
      <c r="N11440" s="2">
        <v>44058</v>
      </c>
      <c r="O11440" t="s">
        <v>16799</v>
      </c>
      <c r="P11440" t="s">
        <v>14877</v>
      </c>
      <c r="Q11440">
        <v>973</v>
      </c>
      <c r="S11440">
        <v>546074</v>
      </c>
      <c r="T11440">
        <v>546074</v>
      </c>
      <c r="U11440">
        <v>546074</v>
      </c>
      <c r="V11440">
        <v>19</v>
      </c>
      <c r="W11440">
        <v>7</v>
      </c>
      <c r="X11440">
        <v>0</v>
      </c>
      <c r="Y11440">
        <v>4976</v>
      </c>
      <c r="Z11440">
        <v>861</v>
      </c>
      <c r="AA11440">
        <v>5837</v>
      </c>
      <c r="AB11440" s="2">
        <v>45055.002986111111</v>
      </c>
      <c r="AC11440" t="s">
        <v>32</v>
      </c>
    </row>
    <row r="11441" spans="1:29" x14ac:dyDescent="0.35">
      <c r="A11441" s="1">
        <v>44058</v>
      </c>
      <c r="B11441" t="s">
        <v>73</v>
      </c>
      <c r="C11441">
        <v>27173</v>
      </c>
      <c r="D11441">
        <v>193839</v>
      </c>
      <c r="F11441">
        <v>206</v>
      </c>
      <c r="G11441">
        <v>1091</v>
      </c>
      <c r="H11441">
        <v>38</v>
      </c>
      <c r="I11441">
        <v>309</v>
      </c>
      <c r="L11441">
        <v>10369</v>
      </c>
      <c r="N11441" s="2">
        <v>44057.791666666664</v>
      </c>
      <c r="O11441" t="s">
        <v>16800</v>
      </c>
      <c r="P11441" t="s">
        <v>16801</v>
      </c>
      <c r="Q11441">
        <v>265</v>
      </c>
      <c r="R11441">
        <v>1091</v>
      </c>
      <c r="S11441">
        <v>221012</v>
      </c>
      <c r="T11441">
        <v>219224</v>
      </c>
      <c r="U11441">
        <v>221012</v>
      </c>
      <c r="V11441">
        <v>16</v>
      </c>
      <c r="W11441">
        <v>14</v>
      </c>
      <c r="X11441">
        <v>23</v>
      </c>
      <c r="Y11441">
        <v>2249</v>
      </c>
      <c r="Z11441">
        <v>542</v>
      </c>
      <c r="AA11441">
        <v>2751</v>
      </c>
      <c r="AB11441" s="2">
        <v>45055.002986111111</v>
      </c>
      <c r="AC11441" t="s">
        <v>32</v>
      </c>
    </row>
    <row r="11442" spans="1:29" x14ac:dyDescent="0.35">
      <c r="A11442" s="1">
        <v>44058</v>
      </c>
      <c r="B11442" t="s">
        <v>76</v>
      </c>
      <c r="C11442">
        <v>205851</v>
      </c>
      <c r="F11442">
        <v>1538</v>
      </c>
      <c r="H11442">
        <v>330</v>
      </c>
      <c r="J11442">
        <v>127</v>
      </c>
      <c r="N11442" s="2">
        <v>44058</v>
      </c>
      <c r="O11442" t="s">
        <v>16802</v>
      </c>
      <c r="P11442" t="s">
        <v>14877</v>
      </c>
      <c r="Q11442">
        <v>7937</v>
      </c>
      <c r="S11442">
        <v>205851</v>
      </c>
      <c r="T11442">
        <v>3329762</v>
      </c>
      <c r="U11442">
        <v>205851</v>
      </c>
      <c r="V11442">
        <v>17</v>
      </c>
      <c r="W11442">
        <v>5</v>
      </c>
      <c r="X11442">
        <v>0</v>
      </c>
      <c r="Y11442">
        <v>0</v>
      </c>
      <c r="Z11442">
        <v>1828</v>
      </c>
      <c r="AA11442">
        <v>44414</v>
      </c>
      <c r="AB11442" s="2">
        <v>45055.002986111111</v>
      </c>
      <c r="AC11442" t="s">
        <v>32</v>
      </c>
    </row>
    <row r="11443" spans="1:29" x14ac:dyDescent="0.35">
      <c r="A11443" s="1">
        <v>44058</v>
      </c>
      <c r="B11443" t="s">
        <v>78</v>
      </c>
      <c r="C11443">
        <v>79676</v>
      </c>
      <c r="D11443">
        <v>817939</v>
      </c>
      <c r="F11443">
        <v>922</v>
      </c>
      <c r="G11443">
        <v>9872</v>
      </c>
      <c r="H11443">
        <v>267</v>
      </c>
      <c r="I11443">
        <v>2032</v>
      </c>
      <c r="J11443">
        <v>88</v>
      </c>
      <c r="N11443" s="2">
        <v>44057.999305555553</v>
      </c>
      <c r="O11443" t="s">
        <v>16803</v>
      </c>
      <c r="P11443" t="s">
        <v>16793</v>
      </c>
      <c r="Q11443">
        <v>3128</v>
      </c>
      <c r="R11443">
        <v>9872</v>
      </c>
      <c r="S11443">
        <v>897615</v>
      </c>
      <c r="T11443">
        <v>1249665</v>
      </c>
      <c r="U11443">
        <v>897615</v>
      </c>
      <c r="V11443">
        <v>18</v>
      </c>
      <c r="W11443">
        <v>15</v>
      </c>
      <c r="X11443">
        <v>71</v>
      </c>
      <c r="Y11443">
        <v>10082</v>
      </c>
      <c r="Z11443">
        <v>1044</v>
      </c>
      <c r="AA11443">
        <v>24570</v>
      </c>
      <c r="AB11443" s="2">
        <v>45055.002986111111</v>
      </c>
      <c r="AC11443" t="s">
        <v>32</v>
      </c>
    </row>
    <row r="11444" spans="1:29" x14ac:dyDescent="0.35">
      <c r="A11444" s="1">
        <v>44058</v>
      </c>
      <c r="B11444" t="s">
        <v>80</v>
      </c>
      <c r="C11444">
        <v>33885</v>
      </c>
      <c r="D11444">
        <v>309158</v>
      </c>
      <c r="F11444">
        <v>311</v>
      </c>
      <c r="G11444">
        <v>2020</v>
      </c>
      <c r="H11444">
        <v>98</v>
      </c>
      <c r="I11444">
        <v>554</v>
      </c>
      <c r="J11444">
        <v>33</v>
      </c>
      <c r="K11444">
        <v>198</v>
      </c>
      <c r="N11444" s="2">
        <v>44057.416666666664</v>
      </c>
      <c r="O11444" t="s">
        <v>16804</v>
      </c>
      <c r="P11444" t="s">
        <v>16722</v>
      </c>
      <c r="Q11444">
        <v>402</v>
      </c>
      <c r="R11444">
        <v>2020</v>
      </c>
      <c r="S11444">
        <v>343043</v>
      </c>
      <c r="T11444">
        <v>343043</v>
      </c>
      <c r="U11444">
        <v>343043</v>
      </c>
      <c r="V11444">
        <v>20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 s="2">
        <v>45055.002986111111</v>
      </c>
      <c r="AC11444" t="s">
        <v>32</v>
      </c>
    </row>
    <row r="11445" spans="1:29" x14ac:dyDescent="0.35">
      <c r="A11445" s="1">
        <v>44058</v>
      </c>
      <c r="B11445" t="s">
        <v>83</v>
      </c>
      <c r="C11445">
        <v>38930</v>
      </c>
      <c r="F11445">
        <v>618</v>
      </c>
      <c r="G11445">
        <v>4193</v>
      </c>
      <c r="H11445">
        <v>131</v>
      </c>
      <c r="I11445">
        <v>1304</v>
      </c>
      <c r="L11445">
        <v>9091</v>
      </c>
      <c r="N11445" s="2">
        <v>44058</v>
      </c>
      <c r="O11445" t="s">
        <v>16805</v>
      </c>
      <c r="P11445" t="s">
        <v>14877</v>
      </c>
      <c r="Q11445">
        <v>810</v>
      </c>
      <c r="R11445">
        <v>4193</v>
      </c>
      <c r="S11445">
        <v>38930</v>
      </c>
      <c r="T11445">
        <v>709163</v>
      </c>
      <c r="U11445">
        <v>38930</v>
      </c>
      <c r="V11445">
        <v>21</v>
      </c>
      <c r="W11445">
        <v>6</v>
      </c>
      <c r="X11445">
        <v>35</v>
      </c>
      <c r="Y11445">
        <v>0</v>
      </c>
      <c r="Z11445">
        <v>632</v>
      </c>
      <c r="AA11445">
        <v>11254</v>
      </c>
      <c r="AB11445" s="2">
        <v>45055.002986111111</v>
      </c>
      <c r="AC11445" t="s">
        <v>32</v>
      </c>
    </row>
    <row r="11446" spans="1:29" x14ac:dyDescent="0.35">
      <c r="A11446" s="1">
        <v>44058</v>
      </c>
      <c r="B11446" t="s">
        <v>85</v>
      </c>
      <c r="C11446">
        <v>136737</v>
      </c>
      <c r="D11446">
        <v>1500275</v>
      </c>
      <c r="F11446">
        <v>1243</v>
      </c>
      <c r="J11446">
        <v>197</v>
      </c>
      <c r="L11446">
        <v>103512</v>
      </c>
      <c r="N11446" s="2">
        <v>44057.541666666664</v>
      </c>
      <c r="O11446" t="s">
        <v>16806</v>
      </c>
      <c r="P11446" t="s">
        <v>16807</v>
      </c>
      <c r="Q11446">
        <v>4430</v>
      </c>
      <c r="S11446">
        <v>1637012</v>
      </c>
      <c r="T11446">
        <v>1637012</v>
      </c>
      <c r="U11446">
        <v>1637012</v>
      </c>
      <c r="V11446">
        <v>22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 s="2">
        <v>45055.002986111111</v>
      </c>
      <c r="AC11446" t="s">
        <v>32</v>
      </c>
    </row>
    <row r="11447" spans="1:29" x14ac:dyDescent="0.35">
      <c r="A11447" s="1">
        <v>44058</v>
      </c>
      <c r="B11447" t="s">
        <v>88</v>
      </c>
      <c r="C11447">
        <v>122897</v>
      </c>
      <c r="D11447">
        <v>1311604</v>
      </c>
      <c r="F11447">
        <v>375</v>
      </c>
      <c r="G11447">
        <v>12170</v>
      </c>
      <c r="H11447">
        <v>65</v>
      </c>
      <c r="J11447">
        <v>27</v>
      </c>
      <c r="L11447">
        <v>100486</v>
      </c>
      <c r="N11447" s="2">
        <v>44058.416666666664</v>
      </c>
      <c r="O11447" t="s">
        <v>16808</v>
      </c>
      <c r="P11447" t="s">
        <v>16809</v>
      </c>
      <c r="Q11447">
        <v>8818</v>
      </c>
      <c r="R11447">
        <v>12170</v>
      </c>
      <c r="S11447">
        <v>1434501</v>
      </c>
      <c r="T11447">
        <v>1886299</v>
      </c>
      <c r="U11447">
        <v>1434501</v>
      </c>
      <c r="V11447">
        <v>25</v>
      </c>
      <c r="W11447">
        <v>14</v>
      </c>
      <c r="X11447">
        <v>20</v>
      </c>
      <c r="Y11447">
        <v>22603</v>
      </c>
      <c r="Z11447">
        <v>366</v>
      </c>
      <c r="AA11447">
        <v>33267</v>
      </c>
      <c r="AB11447" s="2">
        <v>45055.002986111111</v>
      </c>
      <c r="AC11447" t="s">
        <v>32</v>
      </c>
    </row>
    <row r="11448" spans="1:29" x14ac:dyDescent="0.35">
      <c r="A11448" s="1">
        <v>44058</v>
      </c>
      <c r="B11448" t="s">
        <v>90</v>
      </c>
      <c r="C11448">
        <v>99693</v>
      </c>
      <c r="D11448">
        <v>1027959</v>
      </c>
      <c r="F11448">
        <v>460</v>
      </c>
      <c r="G11448">
        <v>13556</v>
      </c>
      <c r="H11448">
        <v>107</v>
      </c>
      <c r="L11448">
        <v>5995</v>
      </c>
      <c r="N11448" s="2">
        <v>44058.416666666664</v>
      </c>
      <c r="O11448" t="s">
        <v>16810</v>
      </c>
      <c r="P11448" t="s">
        <v>16809</v>
      </c>
      <c r="Q11448">
        <v>3636</v>
      </c>
      <c r="R11448">
        <v>13556</v>
      </c>
      <c r="S11448">
        <v>1127652</v>
      </c>
      <c r="T11448">
        <v>1585670</v>
      </c>
      <c r="U11448">
        <v>1127652</v>
      </c>
      <c r="V11448">
        <v>24</v>
      </c>
      <c r="W11448">
        <v>5</v>
      </c>
      <c r="X11448">
        <v>48</v>
      </c>
      <c r="Y11448">
        <v>16561</v>
      </c>
      <c r="Z11448">
        <v>818</v>
      </c>
      <c r="AA11448">
        <v>33600</v>
      </c>
      <c r="AB11448" s="2">
        <v>45055.002986111111</v>
      </c>
      <c r="AC11448" t="s">
        <v>32</v>
      </c>
    </row>
    <row r="11449" spans="1:29" x14ac:dyDescent="0.35">
      <c r="A11449" s="1">
        <v>44058</v>
      </c>
      <c r="B11449" t="s">
        <v>93</v>
      </c>
      <c r="C11449">
        <v>4144</v>
      </c>
      <c r="F11449">
        <v>5</v>
      </c>
      <c r="G11449">
        <v>399</v>
      </c>
      <c r="H11449">
        <v>2</v>
      </c>
      <c r="J11449">
        <v>1</v>
      </c>
      <c r="L11449">
        <v>3616</v>
      </c>
      <c r="N11449" s="2">
        <v>44057.999305555553</v>
      </c>
      <c r="O11449" t="s">
        <v>16811</v>
      </c>
      <c r="P11449" t="s">
        <v>16793</v>
      </c>
      <c r="Q11449">
        <v>127</v>
      </c>
      <c r="R11449">
        <v>399</v>
      </c>
      <c r="S11449">
        <v>4144</v>
      </c>
      <c r="T11449">
        <v>202856</v>
      </c>
      <c r="U11449">
        <v>4144</v>
      </c>
      <c r="V11449">
        <v>23</v>
      </c>
      <c r="W11449">
        <v>1</v>
      </c>
      <c r="X11449">
        <v>0</v>
      </c>
      <c r="Y11449">
        <v>0</v>
      </c>
      <c r="Z11449">
        <v>29</v>
      </c>
      <c r="AA11449">
        <v>2211</v>
      </c>
      <c r="AB11449" s="2">
        <v>45055.002986111111</v>
      </c>
      <c r="AC11449" t="s">
        <v>32</v>
      </c>
    </row>
    <row r="11450" spans="1:29" x14ac:dyDescent="0.35">
      <c r="A11450" s="1">
        <v>44058</v>
      </c>
      <c r="B11450" t="s">
        <v>95</v>
      </c>
      <c r="C11450">
        <v>101782</v>
      </c>
      <c r="F11450">
        <v>713</v>
      </c>
      <c r="H11450">
        <v>184</v>
      </c>
      <c r="J11450">
        <v>87</v>
      </c>
      <c r="L11450">
        <v>67778</v>
      </c>
      <c r="N11450" s="2">
        <v>44058</v>
      </c>
      <c r="O11450" t="s">
        <v>16812</v>
      </c>
      <c r="P11450" t="s">
        <v>14877</v>
      </c>
      <c r="Q11450">
        <v>6586</v>
      </c>
      <c r="S11450">
        <v>101782</v>
      </c>
      <c r="T11450">
        <v>2319557</v>
      </c>
      <c r="U11450">
        <v>101782</v>
      </c>
      <c r="V11450">
        <v>26</v>
      </c>
      <c r="W11450">
        <v>20</v>
      </c>
      <c r="X11450">
        <v>0</v>
      </c>
      <c r="Y11450">
        <v>0</v>
      </c>
      <c r="Z11450">
        <v>1058</v>
      </c>
      <c r="AA11450">
        <v>30824</v>
      </c>
      <c r="AB11450" s="2">
        <v>45055.002986111111</v>
      </c>
      <c r="AC11450" t="s">
        <v>32</v>
      </c>
    </row>
    <row r="11451" spans="1:29" x14ac:dyDescent="0.35">
      <c r="A11451" s="1">
        <v>44058</v>
      </c>
      <c r="B11451" t="s">
        <v>97</v>
      </c>
      <c r="C11451">
        <v>64413</v>
      </c>
      <c r="D11451">
        <v>920060</v>
      </c>
      <c r="F11451">
        <v>307</v>
      </c>
      <c r="G11451">
        <v>5822</v>
      </c>
      <c r="H11451">
        <v>140</v>
      </c>
      <c r="I11451">
        <v>1691</v>
      </c>
      <c r="L11451">
        <v>57457</v>
      </c>
      <c r="N11451" s="2">
        <v>44057.708333333336</v>
      </c>
      <c r="O11451" t="s">
        <v>16813</v>
      </c>
      <c r="P11451" t="s">
        <v>16814</v>
      </c>
      <c r="Q11451">
        <v>1745</v>
      </c>
      <c r="R11451">
        <v>5822</v>
      </c>
      <c r="S11451">
        <v>984473</v>
      </c>
      <c r="T11451">
        <v>1236918</v>
      </c>
      <c r="U11451">
        <v>984473</v>
      </c>
      <c r="V11451">
        <v>27</v>
      </c>
      <c r="W11451">
        <v>6</v>
      </c>
      <c r="X11451">
        <v>39</v>
      </c>
      <c r="Y11451">
        <v>10237</v>
      </c>
      <c r="Z11451">
        <v>690</v>
      </c>
      <c r="AA11451">
        <v>17102</v>
      </c>
      <c r="AB11451" s="2">
        <v>45055.002986111111</v>
      </c>
      <c r="AC11451" t="s">
        <v>32</v>
      </c>
    </row>
    <row r="11452" spans="1:29" x14ac:dyDescent="0.35">
      <c r="A11452" s="1">
        <v>44058</v>
      </c>
      <c r="B11452" t="s">
        <v>100</v>
      </c>
      <c r="C11452">
        <v>66397</v>
      </c>
      <c r="D11452">
        <v>769044</v>
      </c>
      <c r="F11452">
        <v>871</v>
      </c>
      <c r="J11452">
        <v>113</v>
      </c>
      <c r="N11452" s="2">
        <v>44058</v>
      </c>
      <c r="O11452" t="s">
        <v>16815</v>
      </c>
      <c r="P11452" t="s">
        <v>14877</v>
      </c>
      <c r="Q11452">
        <v>1346</v>
      </c>
      <c r="S11452">
        <v>835441</v>
      </c>
      <c r="T11452">
        <v>1106583</v>
      </c>
      <c r="U11452">
        <v>835441</v>
      </c>
      <c r="V11452">
        <v>29</v>
      </c>
      <c r="W11452">
        <v>11</v>
      </c>
      <c r="X11452">
        <v>0</v>
      </c>
      <c r="Y11452">
        <v>9445</v>
      </c>
      <c r="Z11452">
        <v>1127</v>
      </c>
      <c r="AA11452">
        <v>12613</v>
      </c>
      <c r="AB11452" s="2">
        <v>45055.002986111111</v>
      </c>
      <c r="AC11452" t="s">
        <v>32</v>
      </c>
    </row>
    <row r="11453" spans="1:29" x14ac:dyDescent="0.35">
      <c r="A11453" s="1">
        <v>44058</v>
      </c>
      <c r="B11453" t="s">
        <v>103</v>
      </c>
      <c r="C11453">
        <v>50</v>
      </c>
      <c r="D11453">
        <v>12252</v>
      </c>
      <c r="G11453">
        <v>4</v>
      </c>
      <c r="L11453">
        <v>29</v>
      </c>
      <c r="N11453" s="2">
        <v>44057.169444444444</v>
      </c>
      <c r="O11453" t="s">
        <v>16816</v>
      </c>
      <c r="P11453" t="s">
        <v>16735</v>
      </c>
      <c r="Q11453">
        <v>2</v>
      </c>
      <c r="R11453">
        <v>4</v>
      </c>
      <c r="S11453">
        <v>12302</v>
      </c>
      <c r="T11453">
        <v>12302</v>
      </c>
      <c r="U11453">
        <v>12302</v>
      </c>
      <c r="V11453">
        <v>69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 s="2">
        <v>45055.002986111111</v>
      </c>
      <c r="AC11453" t="s">
        <v>32</v>
      </c>
    </row>
    <row r="11454" spans="1:29" x14ac:dyDescent="0.35">
      <c r="A11454" s="1">
        <v>44058</v>
      </c>
      <c r="B11454" t="s">
        <v>106</v>
      </c>
      <c r="C11454">
        <v>71755</v>
      </c>
      <c r="D11454">
        <v>448010</v>
      </c>
      <c r="F11454">
        <v>1126</v>
      </c>
      <c r="G11454">
        <v>4916</v>
      </c>
      <c r="H11454">
        <v>321</v>
      </c>
      <c r="J11454">
        <v>176</v>
      </c>
      <c r="L11454">
        <v>49836</v>
      </c>
      <c r="N11454" s="2">
        <v>44057.791666666664</v>
      </c>
      <c r="O11454" t="s">
        <v>16817</v>
      </c>
      <c r="P11454" t="s">
        <v>16801</v>
      </c>
      <c r="Q11454">
        <v>2080</v>
      </c>
      <c r="R11454">
        <v>4916</v>
      </c>
      <c r="S11454">
        <v>519765</v>
      </c>
      <c r="T11454">
        <v>519765</v>
      </c>
      <c r="U11454">
        <v>519765</v>
      </c>
      <c r="V11454">
        <v>28</v>
      </c>
      <c r="W11454">
        <v>37</v>
      </c>
      <c r="X11454">
        <v>43</v>
      </c>
      <c r="Y11454">
        <v>7898</v>
      </c>
      <c r="Z11454">
        <v>825</v>
      </c>
      <c r="AA11454">
        <v>8723</v>
      </c>
      <c r="AB11454" s="2">
        <v>45055.002986111111</v>
      </c>
      <c r="AC11454" t="s">
        <v>32</v>
      </c>
    </row>
    <row r="11455" spans="1:29" x14ac:dyDescent="0.35">
      <c r="A11455" s="1">
        <v>44058</v>
      </c>
      <c r="B11455" t="s">
        <v>108</v>
      </c>
      <c r="C11455">
        <v>5659</v>
      </c>
      <c r="F11455">
        <v>90</v>
      </c>
      <c r="G11455">
        <v>324</v>
      </c>
      <c r="L11455">
        <v>4123</v>
      </c>
      <c r="N11455" s="2">
        <v>44058</v>
      </c>
      <c r="O11455" t="s">
        <v>16818</v>
      </c>
      <c r="P11455" t="s">
        <v>14877</v>
      </c>
      <c r="Q11455">
        <v>82</v>
      </c>
      <c r="R11455">
        <v>324</v>
      </c>
      <c r="S11455">
        <v>5659</v>
      </c>
      <c r="T11455">
        <v>200936</v>
      </c>
      <c r="U11455">
        <v>5659</v>
      </c>
      <c r="V11455">
        <v>30</v>
      </c>
      <c r="W11455">
        <v>1</v>
      </c>
      <c r="X11455">
        <v>5</v>
      </c>
      <c r="Y11455">
        <v>0</v>
      </c>
      <c r="Z11455">
        <v>118</v>
      </c>
      <c r="AA11455">
        <v>1075</v>
      </c>
      <c r="AB11455" s="2">
        <v>45055.002986111111</v>
      </c>
      <c r="AC11455" t="s">
        <v>32</v>
      </c>
    </row>
    <row r="11456" spans="1:29" x14ac:dyDescent="0.35">
      <c r="A11456" s="1">
        <v>44058</v>
      </c>
      <c r="B11456" t="s">
        <v>110</v>
      </c>
      <c r="C11456">
        <v>143706</v>
      </c>
      <c r="F11456">
        <v>1032</v>
      </c>
      <c r="H11456">
        <v>320</v>
      </c>
      <c r="N11456" s="2">
        <v>44058.520833333336</v>
      </c>
      <c r="O11456" t="s">
        <v>16819</v>
      </c>
      <c r="P11456" t="s">
        <v>16820</v>
      </c>
      <c r="Q11456">
        <v>2343</v>
      </c>
      <c r="S11456">
        <v>143706</v>
      </c>
      <c r="T11456">
        <v>1882983</v>
      </c>
      <c r="U11456">
        <v>143706</v>
      </c>
      <c r="V11456">
        <v>37</v>
      </c>
      <c r="W11456">
        <v>30</v>
      </c>
      <c r="X11456">
        <v>0</v>
      </c>
      <c r="Y11456">
        <v>0</v>
      </c>
      <c r="Z11456">
        <v>1536</v>
      </c>
      <c r="AA11456">
        <v>22856</v>
      </c>
      <c r="AB11456" s="2">
        <v>45055.002986111111</v>
      </c>
      <c r="AC11456" t="s">
        <v>32</v>
      </c>
    </row>
    <row r="11457" spans="1:29" x14ac:dyDescent="0.35">
      <c r="A11457" s="1">
        <v>44058</v>
      </c>
      <c r="B11457" t="s">
        <v>113</v>
      </c>
      <c r="C11457">
        <v>8430</v>
      </c>
      <c r="D11457">
        <v>169701</v>
      </c>
      <c r="F11457">
        <v>55</v>
      </c>
      <c r="G11457">
        <v>457</v>
      </c>
      <c r="L11457">
        <v>7161</v>
      </c>
      <c r="N11457" s="2">
        <v>44058</v>
      </c>
      <c r="O11457" t="s">
        <v>16821</v>
      </c>
      <c r="P11457" t="s">
        <v>14877</v>
      </c>
      <c r="Q11457">
        <v>125</v>
      </c>
      <c r="R11457">
        <v>457</v>
      </c>
      <c r="S11457">
        <v>178131</v>
      </c>
      <c r="T11457">
        <v>379816</v>
      </c>
      <c r="U11457">
        <v>178131</v>
      </c>
      <c r="V11457">
        <v>38</v>
      </c>
      <c r="W11457">
        <v>0</v>
      </c>
      <c r="X11457">
        <v>2</v>
      </c>
      <c r="Y11457">
        <v>1420</v>
      </c>
      <c r="Z11457">
        <v>123</v>
      </c>
      <c r="AA11457">
        <v>6266</v>
      </c>
      <c r="AB11457" s="2">
        <v>45055.002986111111</v>
      </c>
      <c r="AC11457" t="s">
        <v>32</v>
      </c>
    </row>
    <row r="11458" spans="1:29" x14ac:dyDescent="0.35">
      <c r="A11458" s="1">
        <v>44058</v>
      </c>
      <c r="B11458" t="s">
        <v>115</v>
      </c>
      <c r="C11458">
        <v>29988</v>
      </c>
      <c r="D11458">
        <v>287695</v>
      </c>
      <c r="F11458">
        <v>145</v>
      </c>
      <c r="G11458">
        <v>1880</v>
      </c>
      <c r="L11458">
        <v>22004</v>
      </c>
      <c r="N11458" s="2">
        <v>44057.849305555559</v>
      </c>
      <c r="O11458" t="s">
        <v>16822</v>
      </c>
      <c r="P11458" t="s">
        <v>16823</v>
      </c>
      <c r="Q11458">
        <v>361</v>
      </c>
      <c r="R11458">
        <v>1880</v>
      </c>
      <c r="S11458">
        <v>317683</v>
      </c>
      <c r="T11458">
        <v>411000</v>
      </c>
      <c r="U11458">
        <v>317683</v>
      </c>
      <c r="V11458">
        <v>31</v>
      </c>
      <c r="W11458">
        <v>1</v>
      </c>
      <c r="X11458">
        <v>0</v>
      </c>
      <c r="Y11458">
        <v>3131</v>
      </c>
      <c r="Z11458">
        <v>328</v>
      </c>
      <c r="AA11458">
        <v>4412</v>
      </c>
      <c r="AB11458" s="2">
        <v>45055.002986111111</v>
      </c>
      <c r="AC11458" t="s">
        <v>32</v>
      </c>
    </row>
    <row r="11459" spans="1:29" x14ac:dyDescent="0.35">
      <c r="A11459" s="1">
        <v>44058</v>
      </c>
      <c r="B11459" t="s">
        <v>118</v>
      </c>
      <c r="C11459">
        <v>6980</v>
      </c>
      <c r="D11459">
        <v>176397</v>
      </c>
      <c r="F11459">
        <v>15</v>
      </c>
      <c r="G11459">
        <v>706</v>
      </c>
      <c r="I11459">
        <v>218</v>
      </c>
      <c r="L11459">
        <v>6264</v>
      </c>
      <c r="N11459" s="2">
        <v>44058.375</v>
      </c>
      <c r="O11459" t="s">
        <v>16824</v>
      </c>
      <c r="P11459" t="s">
        <v>16825</v>
      </c>
      <c r="Q11459">
        <v>423</v>
      </c>
      <c r="R11459">
        <v>706</v>
      </c>
      <c r="S11459">
        <v>183377</v>
      </c>
      <c r="T11459">
        <v>278912</v>
      </c>
      <c r="U11459">
        <v>183377</v>
      </c>
      <c r="V11459">
        <v>33</v>
      </c>
      <c r="W11459">
        <v>1</v>
      </c>
      <c r="X11459">
        <v>1</v>
      </c>
      <c r="Y11459">
        <v>2076</v>
      </c>
      <c r="Z11459">
        <v>16</v>
      </c>
      <c r="AA11459">
        <v>3409</v>
      </c>
      <c r="AB11459" s="2">
        <v>45055.002986111111</v>
      </c>
      <c r="AC11459" t="s">
        <v>32</v>
      </c>
    </row>
    <row r="11460" spans="1:29" x14ac:dyDescent="0.35">
      <c r="A11460" s="1">
        <v>44058</v>
      </c>
      <c r="B11460" t="s">
        <v>121</v>
      </c>
      <c r="C11460">
        <v>190271</v>
      </c>
      <c r="D11460">
        <v>2273941</v>
      </c>
      <c r="F11460">
        <v>520</v>
      </c>
      <c r="G11460">
        <v>22197</v>
      </c>
      <c r="H11460">
        <v>99</v>
      </c>
      <c r="J11460">
        <v>43</v>
      </c>
      <c r="N11460" s="2">
        <v>44058</v>
      </c>
      <c r="O11460" t="s">
        <v>16826</v>
      </c>
      <c r="P11460" t="s">
        <v>14877</v>
      </c>
      <c r="Q11460">
        <v>15851</v>
      </c>
      <c r="R11460">
        <v>22197</v>
      </c>
      <c r="S11460">
        <v>2464212</v>
      </c>
      <c r="T11460">
        <v>2464212</v>
      </c>
      <c r="U11460">
        <v>2464212</v>
      </c>
      <c r="V11460">
        <v>34</v>
      </c>
      <c r="W11460">
        <v>9</v>
      </c>
      <c r="X11460">
        <v>36</v>
      </c>
      <c r="Y11460">
        <v>31264</v>
      </c>
      <c r="Z11460">
        <v>323</v>
      </c>
      <c r="AA11460">
        <v>31587</v>
      </c>
      <c r="AB11460" s="2">
        <v>45055.002986111111</v>
      </c>
      <c r="AC11460" t="s">
        <v>32</v>
      </c>
    </row>
    <row r="11461" spans="1:29" x14ac:dyDescent="0.35">
      <c r="A11461" s="1">
        <v>44058</v>
      </c>
      <c r="B11461" t="s">
        <v>123</v>
      </c>
      <c r="C11461">
        <v>23302</v>
      </c>
      <c r="F11461">
        <v>113</v>
      </c>
      <c r="G11461">
        <v>2957</v>
      </c>
      <c r="L11461">
        <v>10391</v>
      </c>
      <c r="N11461" s="2">
        <v>44058.743055555555</v>
      </c>
      <c r="O11461" t="s">
        <v>16827</v>
      </c>
      <c r="P11461" t="s">
        <v>16828</v>
      </c>
      <c r="Q11461">
        <v>711</v>
      </c>
      <c r="R11461">
        <v>2957</v>
      </c>
      <c r="S11461">
        <v>23302</v>
      </c>
      <c r="T11461">
        <v>665291</v>
      </c>
      <c r="U11461">
        <v>23302</v>
      </c>
      <c r="V11461">
        <v>35</v>
      </c>
      <c r="W11461">
        <v>8</v>
      </c>
      <c r="X11461">
        <v>11</v>
      </c>
      <c r="Y11461">
        <v>0</v>
      </c>
      <c r="Z11461">
        <v>142</v>
      </c>
      <c r="AA11461">
        <v>6249</v>
      </c>
      <c r="AB11461" s="2">
        <v>45055.002986111111</v>
      </c>
      <c r="AC11461" t="s">
        <v>32</v>
      </c>
    </row>
    <row r="11462" spans="1:29" x14ac:dyDescent="0.35">
      <c r="A11462" s="1">
        <v>44058</v>
      </c>
      <c r="B11462" t="s">
        <v>126</v>
      </c>
      <c r="C11462">
        <v>60608</v>
      </c>
      <c r="D11462">
        <v>482242</v>
      </c>
      <c r="F11462">
        <v>941</v>
      </c>
      <c r="H11462">
        <v>258</v>
      </c>
      <c r="J11462">
        <v>166</v>
      </c>
      <c r="N11462" s="2">
        <v>44058.124305555553</v>
      </c>
      <c r="O11462" t="s">
        <v>16829</v>
      </c>
      <c r="P11462" t="s">
        <v>16772</v>
      </c>
      <c r="Q11462">
        <v>1069</v>
      </c>
      <c r="S11462">
        <v>542850</v>
      </c>
      <c r="T11462">
        <v>742932</v>
      </c>
      <c r="U11462">
        <v>542850</v>
      </c>
      <c r="V11462">
        <v>32</v>
      </c>
      <c r="W11462">
        <v>24</v>
      </c>
      <c r="X11462">
        <v>0</v>
      </c>
      <c r="Y11462">
        <v>3787</v>
      </c>
      <c r="Z11462">
        <v>859</v>
      </c>
      <c r="AA11462">
        <v>7950</v>
      </c>
      <c r="AB11462" s="2">
        <v>45055.002986111111</v>
      </c>
      <c r="AC11462" t="s">
        <v>32</v>
      </c>
    </row>
    <row r="11463" spans="1:29" x14ac:dyDescent="0.35">
      <c r="A11463" s="1">
        <v>44058</v>
      </c>
      <c r="B11463" t="s">
        <v>128</v>
      </c>
      <c r="C11463">
        <v>424901</v>
      </c>
      <c r="F11463">
        <v>523</v>
      </c>
      <c r="H11463">
        <v>120</v>
      </c>
      <c r="J11463">
        <v>58</v>
      </c>
      <c r="N11463" s="2">
        <v>44057.999305555553</v>
      </c>
      <c r="O11463" t="s">
        <v>16830</v>
      </c>
      <c r="P11463" t="s">
        <v>16793</v>
      </c>
      <c r="Q11463">
        <v>25244</v>
      </c>
      <c r="S11463">
        <v>424901</v>
      </c>
      <c r="T11463">
        <v>6990504</v>
      </c>
      <c r="U11463">
        <v>424901</v>
      </c>
      <c r="V11463">
        <v>36</v>
      </c>
      <c r="W11463">
        <v>12</v>
      </c>
      <c r="X11463">
        <v>0</v>
      </c>
      <c r="Y11463">
        <v>0</v>
      </c>
      <c r="Z11463">
        <v>734</v>
      </c>
      <c r="AA11463">
        <v>88668</v>
      </c>
      <c r="AB11463" s="2">
        <v>45055.002986111111</v>
      </c>
      <c r="AC11463" t="s">
        <v>32</v>
      </c>
    </row>
    <row r="11464" spans="1:29" x14ac:dyDescent="0.35">
      <c r="A11464" s="1">
        <v>44058</v>
      </c>
      <c r="B11464" t="s">
        <v>131</v>
      </c>
      <c r="C11464">
        <v>107674</v>
      </c>
      <c r="F11464">
        <v>899</v>
      </c>
      <c r="G11464">
        <v>12210</v>
      </c>
      <c r="H11464">
        <v>318</v>
      </c>
      <c r="I11464">
        <v>2767</v>
      </c>
      <c r="J11464">
        <v>166</v>
      </c>
      <c r="L11464">
        <v>86018</v>
      </c>
      <c r="N11464" s="2">
        <v>44058.583333333336</v>
      </c>
      <c r="O11464" t="s">
        <v>16831</v>
      </c>
      <c r="P11464" t="s">
        <v>16760</v>
      </c>
      <c r="Q11464">
        <v>3824</v>
      </c>
      <c r="R11464">
        <v>12210</v>
      </c>
      <c r="S11464">
        <v>107674</v>
      </c>
      <c r="T11464">
        <v>1875436</v>
      </c>
      <c r="U11464">
        <v>107674</v>
      </c>
      <c r="V11464">
        <v>39</v>
      </c>
      <c r="W11464">
        <v>40</v>
      </c>
      <c r="X11464">
        <v>82</v>
      </c>
      <c r="Y11464">
        <v>0</v>
      </c>
      <c r="Z11464">
        <v>1117</v>
      </c>
      <c r="AA11464">
        <v>24767</v>
      </c>
      <c r="AB11464" s="2">
        <v>45055.002986111111</v>
      </c>
      <c r="AC11464" t="s">
        <v>32</v>
      </c>
    </row>
    <row r="11465" spans="1:29" x14ac:dyDescent="0.35">
      <c r="A11465" s="1">
        <v>44058</v>
      </c>
      <c r="B11465" t="s">
        <v>134</v>
      </c>
      <c r="C11465">
        <v>47798</v>
      </c>
      <c r="D11465">
        <v>706619</v>
      </c>
      <c r="F11465">
        <v>506</v>
      </c>
      <c r="G11465">
        <v>3998</v>
      </c>
      <c r="H11465">
        <v>236</v>
      </c>
      <c r="L11465">
        <v>39907</v>
      </c>
      <c r="N11465" s="2">
        <v>44058</v>
      </c>
      <c r="O11465" t="s">
        <v>16832</v>
      </c>
      <c r="P11465" t="s">
        <v>14877</v>
      </c>
      <c r="Q11465">
        <v>657</v>
      </c>
      <c r="R11465">
        <v>3998</v>
      </c>
      <c r="S11465">
        <v>754417</v>
      </c>
      <c r="T11465">
        <v>754417</v>
      </c>
      <c r="U11465">
        <v>754417</v>
      </c>
      <c r="V11465">
        <v>40</v>
      </c>
      <c r="W11465">
        <v>13</v>
      </c>
      <c r="X11465">
        <v>45</v>
      </c>
      <c r="Y11465">
        <v>10274</v>
      </c>
      <c r="Z11465">
        <v>901</v>
      </c>
      <c r="AA11465">
        <v>11175</v>
      </c>
      <c r="AB11465" s="2">
        <v>45055.002986111111</v>
      </c>
      <c r="AC11465" t="s">
        <v>32</v>
      </c>
    </row>
    <row r="11466" spans="1:29" x14ac:dyDescent="0.35">
      <c r="A11466" s="1">
        <v>44058</v>
      </c>
      <c r="B11466" t="s">
        <v>136</v>
      </c>
      <c r="C11466">
        <v>22613</v>
      </c>
      <c r="D11466">
        <v>450494</v>
      </c>
      <c r="F11466">
        <v>224</v>
      </c>
      <c r="G11466">
        <v>1863</v>
      </c>
      <c r="H11466">
        <v>57</v>
      </c>
      <c r="J11466">
        <v>16</v>
      </c>
      <c r="L11466">
        <v>4355</v>
      </c>
      <c r="N11466" s="2">
        <v>44057.125694444447</v>
      </c>
      <c r="O11466" t="s">
        <v>16833</v>
      </c>
      <c r="P11466" t="s">
        <v>16834</v>
      </c>
      <c r="Q11466">
        <v>385</v>
      </c>
      <c r="R11466">
        <v>1863</v>
      </c>
      <c r="S11466">
        <v>473107</v>
      </c>
      <c r="T11466">
        <v>719505</v>
      </c>
      <c r="U11466">
        <v>473107</v>
      </c>
      <c r="V11466">
        <v>41</v>
      </c>
      <c r="W11466">
        <v>2</v>
      </c>
      <c r="X11466">
        <v>10</v>
      </c>
      <c r="Y11466">
        <v>5531</v>
      </c>
      <c r="Z11466">
        <v>313</v>
      </c>
      <c r="AA11466">
        <v>6705</v>
      </c>
      <c r="AB11466" s="2">
        <v>45055.002986111111</v>
      </c>
      <c r="AC11466" t="s">
        <v>32</v>
      </c>
    </row>
    <row r="11467" spans="1:29" x14ac:dyDescent="0.35">
      <c r="A11467" s="1">
        <v>44058</v>
      </c>
      <c r="B11467" t="s">
        <v>139</v>
      </c>
      <c r="C11467">
        <v>123800</v>
      </c>
      <c r="D11467">
        <v>1319884</v>
      </c>
      <c r="F11467">
        <v>572</v>
      </c>
      <c r="J11467">
        <v>99</v>
      </c>
      <c r="L11467">
        <v>96564</v>
      </c>
      <c r="N11467" s="2">
        <v>44058</v>
      </c>
      <c r="O11467" t="s">
        <v>16835</v>
      </c>
      <c r="P11467" t="s">
        <v>14877</v>
      </c>
      <c r="Q11467">
        <v>7465</v>
      </c>
      <c r="S11467">
        <v>1443684</v>
      </c>
      <c r="T11467">
        <v>1921264</v>
      </c>
      <c r="U11467">
        <v>1443684</v>
      </c>
      <c r="V11467">
        <v>42</v>
      </c>
      <c r="W11467">
        <v>20</v>
      </c>
      <c r="X11467">
        <v>0</v>
      </c>
      <c r="Y11467">
        <v>15145</v>
      </c>
      <c r="Z11467">
        <v>850</v>
      </c>
      <c r="AA11467">
        <v>26868</v>
      </c>
      <c r="AB11467" s="2">
        <v>45055.002986111111</v>
      </c>
      <c r="AC11467" t="s">
        <v>32</v>
      </c>
    </row>
    <row r="11468" spans="1:29" x14ac:dyDescent="0.35">
      <c r="A11468" s="1">
        <v>44058</v>
      </c>
      <c r="B11468" t="s">
        <v>142</v>
      </c>
      <c r="C11468">
        <v>11069</v>
      </c>
      <c r="D11468">
        <v>305972</v>
      </c>
      <c r="F11468">
        <v>406</v>
      </c>
      <c r="H11468">
        <v>66</v>
      </c>
      <c r="J11468">
        <v>46</v>
      </c>
      <c r="N11468" s="2">
        <v>44058</v>
      </c>
      <c r="O11468" t="s">
        <v>16836</v>
      </c>
      <c r="P11468" t="s">
        <v>14877</v>
      </c>
      <c r="Q11468">
        <v>329</v>
      </c>
      <c r="S11468">
        <v>317041</v>
      </c>
      <c r="T11468">
        <v>317041</v>
      </c>
      <c r="U11468">
        <v>317041</v>
      </c>
      <c r="V11468">
        <v>72</v>
      </c>
      <c r="W11468">
        <v>12</v>
      </c>
      <c r="X11468">
        <v>0</v>
      </c>
      <c r="Y11468">
        <v>0</v>
      </c>
      <c r="Z11468">
        <v>339</v>
      </c>
      <c r="AA11468">
        <v>339</v>
      </c>
      <c r="AB11468" s="2">
        <v>45055.002986111111</v>
      </c>
      <c r="AC11468" t="s">
        <v>32</v>
      </c>
    </row>
    <row r="11469" spans="1:29" x14ac:dyDescent="0.35">
      <c r="A11469" s="1">
        <v>44058</v>
      </c>
      <c r="B11469" t="s">
        <v>144</v>
      </c>
      <c r="C11469">
        <v>20439</v>
      </c>
      <c r="D11469">
        <v>211327</v>
      </c>
      <c r="F11469">
        <v>85</v>
      </c>
      <c r="G11469">
        <v>2375</v>
      </c>
      <c r="H11469">
        <v>11</v>
      </c>
      <c r="J11469">
        <v>2</v>
      </c>
      <c r="N11469" s="2">
        <v>44058.5</v>
      </c>
      <c r="O11469" t="s">
        <v>16837</v>
      </c>
      <c r="P11469" t="s">
        <v>16838</v>
      </c>
      <c r="Q11469">
        <v>1022</v>
      </c>
      <c r="R11469">
        <v>2375</v>
      </c>
      <c r="S11469">
        <v>231766</v>
      </c>
      <c r="T11469">
        <v>425315</v>
      </c>
      <c r="U11469">
        <v>231766</v>
      </c>
      <c r="V11469">
        <v>44</v>
      </c>
      <c r="W11469">
        <v>1</v>
      </c>
      <c r="X11469">
        <v>25</v>
      </c>
      <c r="Y11469">
        <v>1797</v>
      </c>
      <c r="Z11469">
        <v>104</v>
      </c>
      <c r="AA11469">
        <v>4582</v>
      </c>
      <c r="AB11469" s="2">
        <v>45055.002986111111</v>
      </c>
      <c r="AC11469" t="s">
        <v>32</v>
      </c>
    </row>
    <row r="11470" spans="1:29" x14ac:dyDescent="0.35">
      <c r="A11470" s="1">
        <v>44058</v>
      </c>
      <c r="B11470" t="s">
        <v>147</v>
      </c>
      <c r="C11470">
        <v>105882</v>
      </c>
      <c r="D11470">
        <v>754518</v>
      </c>
      <c r="F11470">
        <v>1246</v>
      </c>
      <c r="G11470">
        <v>6852</v>
      </c>
      <c r="H11470">
        <v>311</v>
      </c>
      <c r="J11470">
        <v>181</v>
      </c>
      <c r="L11470">
        <v>42730</v>
      </c>
      <c r="N11470" s="2">
        <v>44057.999305555553</v>
      </c>
      <c r="O11470" t="s">
        <v>16839</v>
      </c>
      <c r="P11470" t="s">
        <v>16793</v>
      </c>
      <c r="Q11470">
        <v>2260</v>
      </c>
      <c r="R11470">
        <v>6852</v>
      </c>
      <c r="S11470">
        <v>860400</v>
      </c>
      <c r="T11470">
        <v>860400</v>
      </c>
      <c r="U11470">
        <v>860400</v>
      </c>
      <c r="V11470">
        <v>45</v>
      </c>
      <c r="W11470">
        <v>56</v>
      </c>
      <c r="X11470">
        <v>0</v>
      </c>
      <c r="Y11470">
        <v>7575</v>
      </c>
      <c r="Z11470">
        <v>1041</v>
      </c>
      <c r="AA11470">
        <v>8616</v>
      </c>
      <c r="AB11470" s="2">
        <v>45055.002986111111</v>
      </c>
      <c r="AC11470" t="s">
        <v>32</v>
      </c>
    </row>
    <row r="11471" spans="1:29" x14ac:dyDescent="0.35">
      <c r="A11471" s="1">
        <v>44058</v>
      </c>
      <c r="B11471" t="s">
        <v>150</v>
      </c>
      <c r="C11471">
        <v>10118</v>
      </c>
      <c r="D11471">
        <v>117331</v>
      </c>
      <c r="F11471">
        <v>63</v>
      </c>
      <c r="G11471">
        <v>913</v>
      </c>
      <c r="L11471">
        <v>8884</v>
      </c>
      <c r="N11471" s="2">
        <v>44057.583333333336</v>
      </c>
      <c r="O11471" t="s">
        <v>16840</v>
      </c>
      <c r="P11471" t="s">
        <v>16841</v>
      </c>
      <c r="Q11471">
        <v>152</v>
      </c>
      <c r="R11471">
        <v>913</v>
      </c>
      <c r="S11471">
        <v>127449</v>
      </c>
      <c r="T11471">
        <v>161645</v>
      </c>
      <c r="U11471">
        <v>127449</v>
      </c>
      <c r="V11471">
        <v>46</v>
      </c>
      <c r="W11471">
        <v>2</v>
      </c>
      <c r="X11471">
        <v>10</v>
      </c>
      <c r="Y11471">
        <v>1341</v>
      </c>
      <c r="Z11471">
        <v>94</v>
      </c>
      <c r="AA11471">
        <v>2026</v>
      </c>
      <c r="AB11471" s="2">
        <v>45055.002986111111</v>
      </c>
      <c r="AC11471" t="s">
        <v>32</v>
      </c>
    </row>
    <row r="11472" spans="1:29" x14ac:dyDescent="0.35">
      <c r="A11472" s="1">
        <v>44058</v>
      </c>
      <c r="B11472" t="s">
        <v>152</v>
      </c>
      <c r="C11472">
        <v>131747</v>
      </c>
      <c r="F11472">
        <v>1307</v>
      </c>
      <c r="G11472">
        <v>5813</v>
      </c>
      <c r="H11472">
        <v>392</v>
      </c>
      <c r="J11472">
        <v>187</v>
      </c>
      <c r="L11472">
        <v>92100</v>
      </c>
      <c r="N11472" s="2">
        <v>44058.625</v>
      </c>
      <c r="O11472" t="s">
        <v>16842</v>
      </c>
      <c r="P11472" t="s">
        <v>16843</v>
      </c>
      <c r="Q11472">
        <v>1345</v>
      </c>
      <c r="R11472">
        <v>5813</v>
      </c>
      <c r="S11472">
        <v>131747</v>
      </c>
      <c r="T11472">
        <v>1827520</v>
      </c>
      <c r="U11472">
        <v>131747</v>
      </c>
      <c r="V11472">
        <v>47</v>
      </c>
      <c r="W11472">
        <v>19</v>
      </c>
      <c r="X11472">
        <v>88</v>
      </c>
      <c r="Y11472">
        <v>0</v>
      </c>
      <c r="Z11472">
        <v>1289</v>
      </c>
      <c r="AA11472">
        <v>17620</v>
      </c>
      <c r="AB11472" s="2">
        <v>45055.002986111111</v>
      </c>
      <c r="AC11472" t="s">
        <v>32</v>
      </c>
    </row>
    <row r="11473" spans="1:29" x14ac:dyDescent="0.35">
      <c r="A11473" s="1">
        <v>44058</v>
      </c>
      <c r="B11473" t="s">
        <v>155</v>
      </c>
      <c r="C11473">
        <v>528838</v>
      </c>
      <c r="F11473">
        <v>6481</v>
      </c>
      <c r="H11473">
        <v>2306</v>
      </c>
      <c r="L11473">
        <v>393266</v>
      </c>
      <c r="N11473" s="2">
        <v>44058.666666666664</v>
      </c>
      <c r="O11473" t="s">
        <v>16844</v>
      </c>
      <c r="P11473" t="s">
        <v>16845</v>
      </c>
      <c r="Q11473">
        <v>9840</v>
      </c>
      <c r="S11473">
        <v>528838</v>
      </c>
      <c r="T11473">
        <v>4925854</v>
      </c>
      <c r="U11473">
        <v>528838</v>
      </c>
      <c r="V11473">
        <v>48</v>
      </c>
      <c r="W11473">
        <v>238</v>
      </c>
      <c r="X11473">
        <v>0</v>
      </c>
      <c r="Y11473">
        <v>0</v>
      </c>
      <c r="Z11473">
        <v>8245</v>
      </c>
      <c r="AA11473">
        <v>42194</v>
      </c>
      <c r="AB11473" s="2">
        <v>45055.002986111111</v>
      </c>
      <c r="AC11473" t="s">
        <v>32</v>
      </c>
    </row>
    <row r="11474" spans="1:29" x14ac:dyDescent="0.35">
      <c r="A11474" s="1">
        <v>44058</v>
      </c>
      <c r="B11474" t="s">
        <v>158</v>
      </c>
      <c r="C11474">
        <v>46321</v>
      </c>
      <c r="D11474">
        <v>548757</v>
      </c>
      <c r="F11474">
        <v>186</v>
      </c>
      <c r="G11474">
        <v>2760</v>
      </c>
      <c r="H11474">
        <v>64</v>
      </c>
      <c r="I11474">
        <v>707</v>
      </c>
      <c r="K11474">
        <v>286</v>
      </c>
      <c r="L11474">
        <v>37346</v>
      </c>
      <c r="N11474" s="2">
        <v>44058.436111111114</v>
      </c>
      <c r="O11474" t="s">
        <v>16846</v>
      </c>
      <c r="P11474" t="s">
        <v>16847</v>
      </c>
      <c r="Q11474">
        <v>363</v>
      </c>
      <c r="R11474">
        <v>2760</v>
      </c>
      <c r="S11474">
        <v>595078</v>
      </c>
      <c r="T11474">
        <v>731112</v>
      </c>
      <c r="U11474">
        <v>595078</v>
      </c>
      <c r="V11474">
        <v>49</v>
      </c>
      <c r="W11474">
        <v>3</v>
      </c>
      <c r="X11474">
        <v>16</v>
      </c>
      <c r="Y11474">
        <v>4097</v>
      </c>
      <c r="Z11474">
        <v>345</v>
      </c>
      <c r="AA11474">
        <v>6507</v>
      </c>
      <c r="AB11474" s="2">
        <v>45055.002986111111</v>
      </c>
      <c r="AC11474" t="s">
        <v>32</v>
      </c>
    </row>
    <row r="11475" spans="1:29" x14ac:dyDescent="0.35">
      <c r="A11475" s="1">
        <v>44058</v>
      </c>
      <c r="B11475" t="s">
        <v>161</v>
      </c>
      <c r="C11475">
        <v>105750</v>
      </c>
      <c r="E11475">
        <v>407</v>
      </c>
      <c r="F11475">
        <v>1271</v>
      </c>
      <c r="G11475">
        <v>8701</v>
      </c>
      <c r="H11475">
        <v>279</v>
      </c>
      <c r="J11475">
        <v>167</v>
      </c>
      <c r="N11475" s="2">
        <v>44057.708333333336</v>
      </c>
      <c r="O11475" t="s">
        <v>16848</v>
      </c>
      <c r="P11475" t="s">
        <v>16814</v>
      </c>
      <c r="Q11475">
        <v>2381</v>
      </c>
      <c r="R11475">
        <v>8701</v>
      </c>
      <c r="S11475">
        <v>106157</v>
      </c>
      <c r="T11475">
        <v>1332938</v>
      </c>
      <c r="U11475">
        <v>105750</v>
      </c>
      <c r="V11475">
        <v>51</v>
      </c>
      <c r="W11475">
        <v>11</v>
      </c>
      <c r="X11475">
        <v>51</v>
      </c>
      <c r="Y11475">
        <v>0</v>
      </c>
      <c r="Z11475">
        <v>912</v>
      </c>
      <c r="AA11475">
        <v>16901</v>
      </c>
      <c r="AB11475" s="2">
        <v>45055.002986111111</v>
      </c>
      <c r="AC11475" t="s">
        <v>32</v>
      </c>
    </row>
    <row r="11476" spans="1:29" x14ac:dyDescent="0.35">
      <c r="A11476" s="1">
        <v>44058</v>
      </c>
      <c r="B11476" t="s">
        <v>163</v>
      </c>
      <c r="C11476">
        <v>734</v>
      </c>
      <c r="D11476">
        <v>11383</v>
      </c>
      <c r="E11476">
        <v>16</v>
      </c>
      <c r="L11476">
        <v>519</v>
      </c>
      <c r="N11476" s="2">
        <v>44057.955555555556</v>
      </c>
      <c r="O11476" t="s">
        <v>16849</v>
      </c>
      <c r="P11476" t="s">
        <v>16850</v>
      </c>
      <c r="Q11476">
        <v>9</v>
      </c>
      <c r="S11476">
        <v>12133</v>
      </c>
      <c r="T11476">
        <v>12117</v>
      </c>
      <c r="U11476">
        <v>12117</v>
      </c>
      <c r="V11476">
        <v>78</v>
      </c>
      <c r="W11476">
        <v>0</v>
      </c>
      <c r="X11476">
        <v>0</v>
      </c>
      <c r="Y11476">
        <v>88</v>
      </c>
      <c r="Z11476">
        <v>30</v>
      </c>
      <c r="AA11476">
        <v>118</v>
      </c>
      <c r="AB11476" s="2">
        <v>45055.002986111111</v>
      </c>
      <c r="AC11476" t="s">
        <v>32</v>
      </c>
    </row>
    <row r="11477" spans="1:29" x14ac:dyDescent="0.35">
      <c r="A11477" s="1">
        <v>44058</v>
      </c>
      <c r="B11477" t="s">
        <v>166</v>
      </c>
      <c r="C11477">
        <v>1510</v>
      </c>
      <c r="D11477">
        <v>106857</v>
      </c>
      <c r="F11477">
        <v>14</v>
      </c>
      <c r="L11477">
        <v>1332</v>
      </c>
      <c r="N11477" s="2">
        <v>44058</v>
      </c>
      <c r="O11477" t="s">
        <v>16851</v>
      </c>
      <c r="P11477" t="s">
        <v>14877</v>
      </c>
      <c r="Q11477">
        <v>58</v>
      </c>
      <c r="S11477">
        <v>108367</v>
      </c>
      <c r="T11477">
        <v>143082</v>
      </c>
      <c r="U11477">
        <v>108367</v>
      </c>
      <c r="V11477">
        <v>50</v>
      </c>
      <c r="W11477">
        <v>0</v>
      </c>
      <c r="X11477">
        <v>0</v>
      </c>
      <c r="Y11477">
        <v>2826</v>
      </c>
      <c r="Z11477">
        <v>9</v>
      </c>
      <c r="AA11477">
        <v>3597</v>
      </c>
      <c r="AB11477" s="2">
        <v>45055.002986111111</v>
      </c>
      <c r="AC11477" t="s">
        <v>32</v>
      </c>
    </row>
    <row r="11478" spans="1:29" x14ac:dyDescent="0.35">
      <c r="A11478" s="1">
        <v>44058</v>
      </c>
      <c r="B11478" t="s">
        <v>168</v>
      </c>
      <c r="C11478">
        <v>68615</v>
      </c>
      <c r="F11478">
        <v>529</v>
      </c>
      <c r="G11478">
        <v>6206</v>
      </c>
      <c r="J11478">
        <v>58</v>
      </c>
      <c r="N11478" s="2">
        <v>44056.124305555553</v>
      </c>
      <c r="O11478" t="s">
        <v>16852</v>
      </c>
      <c r="P11478" t="s">
        <v>16853</v>
      </c>
      <c r="Q11478">
        <v>1755</v>
      </c>
      <c r="R11478">
        <v>6206</v>
      </c>
      <c r="S11478">
        <v>68615</v>
      </c>
      <c r="T11478">
        <v>1292977</v>
      </c>
      <c r="U11478">
        <v>68615</v>
      </c>
      <c r="V11478">
        <v>53</v>
      </c>
      <c r="W11478">
        <v>19</v>
      </c>
      <c r="X11478">
        <v>24</v>
      </c>
      <c r="Y11478">
        <v>0</v>
      </c>
      <c r="Z11478">
        <v>628</v>
      </c>
      <c r="AA11478">
        <v>8836</v>
      </c>
      <c r="AB11478" s="2">
        <v>45055.002986111111</v>
      </c>
      <c r="AC11478" t="s">
        <v>32</v>
      </c>
    </row>
    <row r="11479" spans="1:29" x14ac:dyDescent="0.35">
      <c r="A11479" s="1">
        <v>44058</v>
      </c>
      <c r="B11479" t="s">
        <v>171</v>
      </c>
      <c r="C11479">
        <v>69547</v>
      </c>
      <c r="D11479">
        <v>1055119</v>
      </c>
      <c r="E11479">
        <v>239</v>
      </c>
      <c r="F11479">
        <v>337</v>
      </c>
      <c r="G11479">
        <v>5275</v>
      </c>
      <c r="H11479">
        <v>96</v>
      </c>
      <c r="I11479">
        <v>954</v>
      </c>
      <c r="L11479">
        <v>55172</v>
      </c>
      <c r="N11479" s="2">
        <v>44058</v>
      </c>
      <c r="O11479" t="s">
        <v>16854</v>
      </c>
      <c r="P11479" t="s">
        <v>14877</v>
      </c>
      <c r="Q11479">
        <v>1045</v>
      </c>
      <c r="R11479">
        <v>5275</v>
      </c>
      <c r="S11479">
        <v>1124905</v>
      </c>
      <c r="T11479">
        <v>1499647</v>
      </c>
      <c r="U11479">
        <v>1124666</v>
      </c>
      <c r="V11479">
        <v>55</v>
      </c>
      <c r="W11479">
        <v>13</v>
      </c>
      <c r="X11479">
        <v>40</v>
      </c>
      <c r="Y11479">
        <v>10506</v>
      </c>
      <c r="Z11479">
        <v>866</v>
      </c>
      <c r="AA11479">
        <v>19531</v>
      </c>
      <c r="AB11479" s="2">
        <v>45055.002986111111</v>
      </c>
      <c r="AC11479" t="s">
        <v>32</v>
      </c>
    </row>
    <row r="11480" spans="1:29" x14ac:dyDescent="0.35">
      <c r="A11480" s="1">
        <v>44058</v>
      </c>
      <c r="B11480" t="s">
        <v>173</v>
      </c>
      <c r="C11480">
        <v>8457</v>
      </c>
      <c r="F11480">
        <v>132</v>
      </c>
      <c r="H11480">
        <v>54</v>
      </c>
      <c r="J11480">
        <v>21</v>
      </c>
      <c r="L11480">
        <v>6298</v>
      </c>
      <c r="N11480" s="2">
        <v>44058.416666666664</v>
      </c>
      <c r="O11480" s="3" t="s">
        <v>16855</v>
      </c>
      <c r="P11480" t="s">
        <v>16809</v>
      </c>
      <c r="Q11480">
        <v>160</v>
      </c>
      <c r="S11480">
        <v>8457</v>
      </c>
      <c r="T11480">
        <v>343408</v>
      </c>
      <c r="U11480">
        <v>8457</v>
      </c>
      <c r="V11480">
        <v>54</v>
      </c>
      <c r="W11480">
        <v>3</v>
      </c>
      <c r="X11480">
        <v>0</v>
      </c>
      <c r="Y11480">
        <v>0</v>
      </c>
      <c r="Z11480">
        <v>183</v>
      </c>
      <c r="AA11480">
        <v>5268</v>
      </c>
      <c r="AB11480" s="2">
        <v>45055.002986111111</v>
      </c>
      <c r="AC11480" t="s">
        <v>32</v>
      </c>
    </row>
    <row r="11481" spans="1:29" x14ac:dyDescent="0.35">
      <c r="A11481" s="1">
        <v>44058</v>
      </c>
      <c r="B11481" t="s">
        <v>175</v>
      </c>
      <c r="C11481">
        <v>3227</v>
      </c>
      <c r="D11481">
        <v>56809</v>
      </c>
      <c r="F11481">
        <v>13</v>
      </c>
      <c r="G11481">
        <v>191</v>
      </c>
      <c r="L11481">
        <v>2659</v>
      </c>
      <c r="N11481" s="2">
        <v>44058.507638888892</v>
      </c>
      <c r="O11481" t="s">
        <v>16856</v>
      </c>
      <c r="P11481" t="s">
        <v>16857</v>
      </c>
      <c r="Q11481">
        <v>30</v>
      </c>
      <c r="R11481">
        <v>191</v>
      </c>
      <c r="S11481">
        <v>60036</v>
      </c>
      <c r="T11481">
        <v>103253</v>
      </c>
      <c r="U11481">
        <v>60036</v>
      </c>
      <c r="V11481">
        <v>56</v>
      </c>
      <c r="W11481">
        <v>0</v>
      </c>
      <c r="X11481">
        <v>0</v>
      </c>
      <c r="Y11481">
        <v>0</v>
      </c>
      <c r="Z11481">
        <v>44</v>
      </c>
      <c r="AA11481">
        <v>401</v>
      </c>
      <c r="AB11481" s="2">
        <v>45055.002986111111</v>
      </c>
      <c r="AC11481" t="s">
        <v>32</v>
      </c>
    </row>
    <row r="11482" spans="1:29" x14ac:dyDescent="0.35">
      <c r="A11482" s="1">
        <v>44057</v>
      </c>
      <c r="B11482" t="s">
        <v>29</v>
      </c>
      <c r="C11482">
        <v>4078</v>
      </c>
      <c r="F11482">
        <v>38</v>
      </c>
      <c r="G11482">
        <v>193</v>
      </c>
      <c r="J11482">
        <v>3</v>
      </c>
      <c r="L11482">
        <v>1371</v>
      </c>
      <c r="N11482" s="2">
        <v>44057</v>
      </c>
      <c r="O11482" t="s">
        <v>16858</v>
      </c>
      <c r="P11482" t="s">
        <v>16789</v>
      </c>
      <c r="Q11482">
        <v>27</v>
      </c>
      <c r="R11482">
        <v>193</v>
      </c>
      <c r="S11482">
        <v>4078</v>
      </c>
      <c r="T11482">
        <v>295929</v>
      </c>
      <c r="U11482">
        <v>4078</v>
      </c>
      <c r="V11482">
        <v>2</v>
      </c>
      <c r="W11482">
        <v>0</v>
      </c>
      <c r="X11482">
        <v>2</v>
      </c>
      <c r="Y11482">
        <v>0</v>
      </c>
      <c r="Z11482">
        <v>100</v>
      </c>
      <c r="AA11482">
        <v>1876</v>
      </c>
      <c r="AB11482" s="2">
        <v>45055.002986111111</v>
      </c>
      <c r="AC11482" t="s">
        <v>32</v>
      </c>
    </row>
    <row r="11483" spans="1:29" x14ac:dyDescent="0.35">
      <c r="A11483" s="1">
        <v>44057</v>
      </c>
      <c r="B11483" t="s">
        <v>33</v>
      </c>
      <c r="C11483">
        <v>106309</v>
      </c>
      <c r="D11483">
        <v>718675</v>
      </c>
      <c r="F11483">
        <v>1326</v>
      </c>
      <c r="G11483">
        <v>12456</v>
      </c>
      <c r="I11483">
        <v>1305</v>
      </c>
      <c r="K11483">
        <v>716</v>
      </c>
      <c r="L11483">
        <v>41523</v>
      </c>
      <c r="N11483" s="2">
        <v>44057.458333333336</v>
      </c>
      <c r="O11483" t="s">
        <v>16859</v>
      </c>
      <c r="P11483" t="s">
        <v>16860</v>
      </c>
      <c r="Q11483">
        <v>1893</v>
      </c>
      <c r="R11483">
        <v>12456</v>
      </c>
      <c r="S11483">
        <v>824984</v>
      </c>
      <c r="T11483">
        <v>820871</v>
      </c>
      <c r="U11483">
        <v>824984</v>
      </c>
      <c r="V11483">
        <v>1</v>
      </c>
      <c r="W11483">
        <v>3</v>
      </c>
      <c r="X11483">
        <v>0</v>
      </c>
      <c r="Y11483">
        <v>21670</v>
      </c>
      <c r="Z11483">
        <v>752</v>
      </c>
      <c r="AA11483">
        <v>22370</v>
      </c>
      <c r="AB11483" s="2">
        <v>45055.002986111111</v>
      </c>
      <c r="AC11483" t="s">
        <v>32</v>
      </c>
    </row>
    <row r="11484" spans="1:29" x14ac:dyDescent="0.35">
      <c r="A11484" s="1">
        <v>44057</v>
      </c>
      <c r="B11484" t="s">
        <v>36</v>
      </c>
      <c r="C11484">
        <v>52392</v>
      </c>
      <c r="D11484">
        <v>536268</v>
      </c>
      <c r="F11484">
        <v>466</v>
      </c>
      <c r="G11484">
        <v>3566</v>
      </c>
      <c r="J11484">
        <v>113</v>
      </c>
      <c r="K11484">
        <v>466</v>
      </c>
      <c r="L11484">
        <v>45446</v>
      </c>
      <c r="N11484" s="2">
        <v>44057.606944444444</v>
      </c>
      <c r="O11484" t="s">
        <v>16861</v>
      </c>
      <c r="P11484" t="s">
        <v>16862</v>
      </c>
      <c r="Q11484">
        <v>587</v>
      </c>
      <c r="R11484">
        <v>3566</v>
      </c>
      <c r="S11484">
        <v>588660</v>
      </c>
      <c r="T11484">
        <v>588660</v>
      </c>
      <c r="U11484">
        <v>588660</v>
      </c>
      <c r="V11484">
        <v>5</v>
      </c>
      <c r="W11484">
        <v>5</v>
      </c>
      <c r="X11484">
        <v>0</v>
      </c>
      <c r="Y11484">
        <v>4554</v>
      </c>
      <c r="Z11484">
        <v>626</v>
      </c>
      <c r="AA11484">
        <v>5180</v>
      </c>
      <c r="AB11484" s="2">
        <v>45055.002986111111</v>
      </c>
      <c r="AC11484" t="s">
        <v>32</v>
      </c>
    </row>
    <row r="11485" spans="1:29" x14ac:dyDescent="0.35">
      <c r="A11485" s="1">
        <v>44057</v>
      </c>
      <c r="B11485" t="s">
        <v>39</v>
      </c>
      <c r="C11485">
        <v>0</v>
      </c>
      <c r="D11485">
        <v>1396</v>
      </c>
      <c r="N11485" s="2">
        <v>44048</v>
      </c>
      <c r="O11485" t="s">
        <v>16863</v>
      </c>
      <c r="P11485" t="s">
        <v>16864</v>
      </c>
      <c r="Q11485">
        <v>0</v>
      </c>
      <c r="S11485">
        <v>1396</v>
      </c>
      <c r="T11485">
        <v>1396</v>
      </c>
      <c r="U11485">
        <v>1396</v>
      </c>
      <c r="V11485">
        <v>60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 s="2">
        <v>45055.002986111111</v>
      </c>
      <c r="AC11485" t="s">
        <v>32</v>
      </c>
    </row>
    <row r="11486" spans="1:29" x14ac:dyDescent="0.35">
      <c r="A11486" s="1">
        <v>44057</v>
      </c>
      <c r="B11486" t="s">
        <v>42</v>
      </c>
      <c r="C11486">
        <v>191721</v>
      </c>
      <c r="D11486">
        <v>875854</v>
      </c>
      <c r="F11486">
        <v>1359</v>
      </c>
      <c r="G11486">
        <v>20515</v>
      </c>
      <c r="H11486">
        <v>473</v>
      </c>
      <c r="J11486">
        <v>324</v>
      </c>
      <c r="N11486" s="2">
        <v>44057</v>
      </c>
      <c r="O11486" t="s">
        <v>16865</v>
      </c>
      <c r="P11486" t="s">
        <v>16789</v>
      </c>
      <c r="Q11486">
        <v>4423</v>
      </c>
      <c r="R11486">
        <v>20515</v>
      </c>
      <c r="S11486">
        <v>1067575</v>
      </c>
      <c r="T11486">
        <v>1527959</v>
      </c>
      <c r="U11486">
        <v>1067575</v>
      </c>
      <c r="V11486">
        <v>4</v>
      </c>
      <c r="W11486">
        <v>40</v>
      </c>
      <c r="X11486">
        <v>12</v>
      </c>
      <c r="Y11486">
        <v>8470</v>
      </c>
      <c r="Z11486">
        <v>927</v>
      </c>
      <c r="AA11486">
        <v>14070</v>
      </c>
      <c r="AB11486" s="2">
        <v>45055.002986111111</v>
      </c>
      <c r="AC11486" t="s">
        <v>32</v>
      </c>
    </row>
    <row r="11487" spans="1:29" x14ac:dyDescent="0.35">
      <c r="A11487" s="1">
        <v>44057</v>
      </c>
      <c r="B11487" t="s">
        <v>44</v>
      </c>
      <c r="C11487">
        <v>601075</v>
      </c>
      <c r="F11487">
        <v>6364</v>
      </c>
      <c r="H11487">
        <v>1850</v>
      </c>
      <c r="N11487" s="2">
        <v>44057</v>
      </c>
      <c r="O11487" t="s">
        <v>16866</v>
      </c>
      <c r="P11487" t="s">
        <v>16789</v>
      </c>
      <c r="Q11487">
        <v>10996</v>
      </c>
      <c r="S11487">
        <v>601075</v>
      </c>
      <c r="T11487">
        <v>9556598</v>
      </c>
      <c r="U11487">
        <v>601075</v>
      </c>
      <c r="V11487">
        <v>6</v>
      </c>
      <c r="W11487">
        <v>188</v>
      </c>
      <c r="X11487">
        <v>0</v>
      </c>
      <c r="Y11487">
        <v>0</v>
      </c>
      <c r="Z11487">
        <v>7934</v>
      </c>
      <c r="AA11487">
        <v>111105</v>
      </c>
      <c r="AB11487" s="2">
        <v>45055.002986111111</v>
      </c>
      <c r="AC11487" t="s">
        <v>32</v>
      </c>
    </row>
    <row r="11488" spans="1:29" x14ac:dyDescent="0.35">
      <c r="A11488" s="1">
        <v>44057</v>
      </c>
      <c r="B11488" t="s">
        <v>47</v>
      </c>
      <c r="C11488">
        <v>52538</v>
      </c>
      <c r="D11488">
        <v>567787</v>
      </c>
      <c r="F11488">
        <v>236</v>
      </c>
      <c r="G11488">
        <v>6718</v>
      </c>
      <c r="N11488" s="2">
        <v>44057.082638888889</v>
      </c>
      <c r="O11488" t="s">
        <v>16867</v>
      </c>
      <c r="P11488" t="s">
        <v>16868</v>
      </c>
      <c r="Q11488">
        <v>1888</v>
      </c>
      <c r="R11488">
        <v>6718</v>
      </c>
      <c r="S11488">
        <v>620325</v>
      </c>
      <c r="T11488">
        <v>848795</v>
      </c>
      <c r="U11488">
        <v>620325</v>
      </c>
      <c r="V11488">
        <v>8</v>
      </c>
      <c r="W11488">
        <v>6</v>
      </c>
      <c r="X11488">
        <v>18</v>
      </c>
      <c r="Y11488">
        <v>6640</v>
      </c>
      <c r="Z11488">
        <v>319</v>
      </c>
      <c r="AA11488">
        <v>11505</v>
      </c>
      <c r="AB11488" s="2">
        <v>45055.002986111111</v>
      </c>
      <c r="AC11488" t="s">
        <v>32</v>
      </c>
    </row>
    <row r="11489" spans="1:29" x14ac:dyDescent="0.35">
      <c r="A11489" s="1">
        <v>44057</v>
      </c>
      <c r="B11489" t="s">
        <v>50</v>
      </c>
      <c r="C11489">
        <v>50897</v>
      </c>
      <c r="F11489">
        <v>56</v>
      </c>
      <c r="G11489">
        <v>11015</v>
      </c>
      <c r="L11489">
        <v>8809</v>
      </c>
      <c r="N11489" s="2">
        <v>44056.854166666664</v>
      </c>
      <c r="O11489" t="s">
        <v>16869</v>
      </c>
      <c r="P11489" t="s">
        <v>16870</v>
      </c>
      <c r="Q11489">
        <v>4453</v>
      </c>
      <c r="R11489">
        <v>11015</v>
      </c>
      <c r="S11489">
        <v>50897</v>
      </c>
      <c r="T11489">
        <v>1025258</v>
      </c>
      <c r="U11489">
        <v>50897</v>
      </c>
      <c r="V11489">
        <v>9</v>
      </c>
      <c r="W11489">
        <v>3</v>
      </c>
      <c r="X11489">
        <v>0</v>
      </c>
      <c r="Y11489">
        <v>0</v>
      </c>
      <c r="Z11489">
        <v>115</v>
      </c>
      <c r="AA11489">
        <v>15856</v>
      </c>
      <c r="AB11489" s="2">
        <v>45055.002986111111</v>
      </c>
      <c r="AC11489" t="s">
        <v>32</v>
      </c>
    </row>
    <row r="11490" spans="1:29" x14ac:dyDescent="0.35">
      <c r="A11490" s="1">
        <v>44057</v>
      </c>
      <c r="B11490" t="s">
        <v>53</v>
      </c>
      <c r="C11490">
        <v>13118</v>
      </c>
      <c r="F11490">
        <v>84</v>
      </c>
      <c r="H11490">
        <v>22</v>
      </c>
      <c r="J11490">
        <v>12</v>
      </c>
      <c r="L11490">
        <v>10416</v>
      </c>
      <c r="N11490" s="2">
        <v>44056</v>
      </c>
      <c r="O11490" t="s">
        <v>16871</v>
      </c>
      <c r="P11490" t="s">
        <v>16872</v>
      </c>
      <c r="Q11490">
        <v>594</v>
      </c>
      <c r="S11490">
        <v>13118</v>
      </c>
      <c r="T11490">
        <v>236305</v>
      </c>
      <c r="U11490">
        <v>13118</v>
      </c>
      <c r="V11490">
        <v>11</v>
      </c>
      <c r="W11490">
        <v>0</v>
      </c>
      <c r="X11490">
        <v>0</v>
      </c>
      <c r="Y11490">
        <v>0</v>
      </c>
      <c r="Z11490">
        <v>94</v>
      </c>
      <c r="AA11490">
        <v>6656</v>
      </c>
      <c r="AB11490" s="2">
        <v>45055.002986111111</v>
      </c>
      <c r="AC11490" t="s">
        <v>32</v>
      </c>
    </row>
    <row r="11491" spans="1:29" x14ac:dyDescent="0.35">
      <c r="A11491" s="1">
        <v>44057</v>
      </c>
      <c r="B11491" t="s">
        <v>56</v>
      </c>
      <c r="C11491">
        <v>16340</v>
      </c>
      <c r="D11491">
        <v>191135</v>
      </c>
      <c r="F11491">
        <v>38</v>
      </c>
      <c r="H11491">
        <v>10</v>
      </c>
      <c r="L11491">
        <v>8613</v>
      </c>
      <c r="N11491" s="2">
        <v>44056.75</v>
      </c>
      <c r="O11491" t="s">
        <v>16873</v>
      </c>
      <c r="P11491" t="s">
        <v>16874</v>
      </c>
      <c r="Q11491">
        <v>593</v>
      </c>
      <c r="S11491">
        <v>207475</v>
      </c>
      <c r="T11491">
        <v>291027</v>
      </c>
      <c r="U11491">
        <v>207475</v>
      </c>
      <c r="V11491">
        <v>10</v>
      </c>
      <c r="W11491">
        <v>0</v>
      </c>
      <c r="X11491">
        <v>0</v>
      </c>
      <c r="Y11491">
        <v>1474</v>
      </c>
      <c r="Z11491">
        <v>373</v>
      </c>
      <c r="AA11491">
        <v>2613</v>
      </c>
      <c r="AB11491" s="2">
        <v>45055.002986111111</v>
      </c>
      <c r="AC11491" t="s">
        <v>32</v>
      </c>
    </row>
    <row r="11492" spans="1:29" x14ac:dyDescent="0.35">
      <c r="A11492" s="1">
        <v>44057</v>
      </c>
      <c r="B11492" t="s">
        <v>59</v>
      </c>
      <c r="C11492">
        <v>557337</v>
      </c>
      <c r="D11492">
        <v>3597280</v>
      </c>
      <c r="E11492">
        <v>3718</v>
      </c>
      <c r="F11492">
        <v>5893</v>
      </c>
      <c r="G11492">
        <v>33568</v>
      </c>
      <c r="N11492" s="2">
        <v>44056.999305555553</v>
      </c>
      <c r="O11492" t="s">
        <v>16875</v>
      </c>
      <c r="P11492" t="s">
        <v>16876</v>
      </c>
      <c r="Q11492">
        <v>9276</v>
      </c>
      <c r="R11492">
        <v>33568</v>
      </c>
      <c r="S11492">
        <v>4158335</v>
      </c>
      <c r="T11492">
        <v>5428856</v>
      </c>
      <c r="U11492">
        <v>4154617</v>
      </c>
      <c r="V11492">
        <v>12</v>
      </c>
      <c r="W11492">
        <v>229</v>
      </c>
      <c r="X11492">
        <v>621</v>
      </c>
      <c r="Y11492">
        <v>32299</v>
      </c>
      <c r="Z11492">
        <v>7997</v>
      </c>
      <c r="AA11492">
        <v>74732</v>
      </c>
      <c r="AB11492" s="2">
        <v>45055.002986111111</v>
      </c>
      <c r="AC11492" t="s">
        <v>32</v>
      </c>
    </row>
    <row r="11493" spans="1:29" x14ac:dyDescent="0.35">
      <c r="A11493" s="1">
        <v>44057</v>
      </c>
      <c r="B11493" t="s">
        <v>62</v>
      </c>
      <c r="C11493">
        <v>231895</v>
      </c>
      <c r="F11493">
        <v>2691</v>
      </c>
      <c r="G11493">
        <v>21818</v>
      </c>
      <c r="I11493">
        <v>3999</v>
      </c>
      <c r="N11493" s="2">
        <v>44057.618055555555</v>
      </c>
      <c r="O11493" t="s">
        <v>16877</v>
      </c>
      <c r="P11493" t="s">
        <v>16878</v>
      </c>
      <c r="Q11493">
        <v>4573</v>
      </c>
      <c r="R11493">
        <v>21818</v>
      </c>
      <c r="S11493">
        <v>231895</v>
      </c>
      <c r="T11493">
        <v>1971194</v>
      </c>
      <c r="U11493">
        <v>231895</v>
      </c>
      <c r="V11493">
        <v>13</v>
      </c>
      <c r="W11493">
        <v>35</v>
      </c>
      <c r="X11493">
        <v>237</v>
      </c>
      <c r="Y11493">
        <v>0</v>
      </c>
      <c r="Z11493">
        <v>3227</v>
      </c>
      <c r="AA11493">
        <v>27319</v>
      </c>
      <c r="AB11493" s="2">
        <v>45055.002986111111</v>
      </c>
      <c r="AC11493" t="s">
        <v>32</v>
      </c>
    </row>
    <row r="11494" spans="1:29" x14ac:dyDescent="0.35">
      <c r="A11494" s="1">
        <v>44057</v>
      </c>
      <c r="B11494" t="s">
        <v>65</v>
      </c>
      <c r="C11494">
        <v>502</v>
      </c>
      <c r="D11494">
        <v>26594</v>
      </c>
      <c r="F11494">
        <v>8</v>
      </c>
      <c r="H11494">
        <v>2</v>
      </c>
      <c r="L11494">
        <v>345</v>
      </c>
      <c r="N11494" s="2">
        <v>44057.211805555555</v>
      </c>
      <c r="O11494" t="s">
        <v>16879</v>
      </c>
      <c r="P11494" t="s">
        <v>16797</v>
      </c>
      <c r="Q11494">
        <v>5</v>
      </c>
      <c r="S11494">
        <v>27096</v>
      </c>
      <c r="T11494">
        <v>27096</v>
      </c>
      <c r="U11494">
        <v>27096</v>
      </c>
      <c r="V11494">
        <v>66</v>
      </c>
      <c r="W11494">
        <v>0</v>
      </c>
      <c r="X11494">
        <v>0</v>
      </c>
      <c r="Y11494">
        <v>391</v>
      </c>
      <c r="Z11494">
        <v>25</v>
      </c>
      <c r="AA11494">
        <v>416</v>
      </c>
      <c r="AB11494" s="2">
        <v>45055.002986111111</v>
      </c>
      <c r="AC11494" t="s">
        <v>32</v>
      </c>
    </row>
    <row r="11495" spans="1:29" x14ac:dyDescent="0.35">
      <c r="A11495" s="1">
        <v>44057</v>
      </c>
      <c r="B11495" t="s">
        <v>68</v>
      </c>
      <c r="C11495">
        <v>4312</v>
      </c>
      <c r="D11495">
        <v>149305</v>
      </c>
      <c r="F11495">
        <v>146</v>
      </c>
      <c r="G11495">
        <v>267</v>
      </c>
      <c r="H11495">
        <v>29</v>
      </c>
      <c r="J11495">
        <v>22</v>
      </c>
      <c r="L11495">
        <v>1716</v>
      </c>
      <c r="N11495" s="2">
        <v>44056.96875</v>
      </c>
      <c r="O11495" t="s">
        <v>16880</v>
      </c>
      <c r="P11495" t="s">
        <v>16881</v>
      </c>
      <c r="Q11495">
        <v>40</v>
      </c>
      <c r="R11495">
        <v>267</v>
      </c>
      <c r="S11495">
        <v>153617</v>
      </c>
      <c r="T11495">
        <v>190131</v>
      </c>
      <c r="U11495">
        <v>153617</v>
      </c>
      <c r="V11495">
        <v>15</v>
      </c>
      <c r="W11495">
        <v>0</v>
      </c>
      <c r="X11495">
        <v>0</v>
      </c>
      <c r="Y11495">
        <v>3030</v>
      </c>
      <c r="Z11495">
        <v>0</v>
      </c>
      <c r="AA11495">
        <v>4649</v>
      </c>
      <c r="AB11495" s="2">
        <v>45055.002986111111</v>
      </c>
      <c r="AC11495" t="s">
        <v>32</v>
      </c>
    </row>
    <row r="11496" spans="1:29" x14ac:dyDescent="0.35">
      <c r="A11496" s="1">
        <v>44057</v>
      </c>
      <c r="B11496" t="s">
        <v>71</v>
      </c>
      <c r="C11496">
        <v>50932</v>
      </c>
      <c r="D11496">
        <v>489305</v>
      </c>
      <c r="F11496">
        <v>258</v>
      </c>
      <c r="H11496">
        <v>75</v>
      </c>
      <c r="J11496">
        <v>28</v>
      </c>
      <c r="L11496">
        <v>39879</v>
      </c>
      <c r="N11496" s="2">
        <v>44057</v>
      </c>
      <c r="O11496" t="s">
        <v>16882</v>
      </c>
      <c r="P11496" t="s">
        <v>16789</v>
      </c>
      <c r="Q11496">
        <v>966</v>
      </c>
      <c r="S11496">
        <v>540237</v>
      </c>
      <c r="T11496">
        <v>540237</v>
      </c>
      <c r="U11496">
        <v>540237</v>
      </c>
      <c r="V11496">
        <v>19</v>
      </c>
      <c r="W11496">
        <v>7</v>
      </c>
      <c r="X11496">
        <v>0</v>
      </c>
      <c r="Y11496">
        <v>4828</v>
      </c>
      <c r="Z11496">
        <v>596</v>
      </c>
      <c r="AA11496">
        <v>5424</v>
      </c>
      <c r="AB11496" s="2">
        <v>45055.002986111111</v>
      </c>
      <c r="AC11496" t="s">
        <v>32</v>
      </c>
    </row>
    <row r="11497" spans="1:29" x14ac:dyDescent="0.35">
      <c r="A11497" s="1">
        <v>44057</v>
      </c>
      <c r="B11497" t="s">
        <v>73</v>
      </c>
      <c r="C11497">
        <v>26631</v>
      </c>
      <c r="D11497">
        <v>191590</v>
      </c>
      <c r="F11497">
        <v>216</v>
      </c>
      <c r="G11497">
        <v>1068</v>
      </c>
      <c r="H11497">
        <v>36</v>
      </c>
      <c r="I11497">
        <v>302</v>
      </c>
      <c r="L11497">
        <v>10089</v>
      </c>
      <c r="N11497" s="2">
        <v>44056.793749999997</v>
      </c>
      <c r="O11497" t="s">
        <v>16883</v>
      </c>
      <c r="P11497" t="s">
        <v>16884</v>
      </c>
      <c r="Q11497">
        <v>251</v>
      </c>
      <c r="R11497">
        <v>1068</v>
      </c>
      <c r="S11497">
        <v>218221</v>
      </c>
      <c r="T11497">
        <v>216473</v>
      </c>
      <c r="U11497">
        <v>218221</v>
      </c>
      <c r="V11497">
        <v>16</v>
      </c>
      <c r="W11497">
        <v>5</v>
      </c>
      <c r="X11497">
        <v>17</v>
      </c>
      <c r="Y11497">
        <v>3110</v>
      </c>
      <c r="Z11497">
        <v>498</v>
      </c>
      <c r="AA11497">
        <v>3575</v>
      </c>
      <c r="AB11497" s="2">
        <v>45055.002986111111</v>
      </c>
      <c r="AC11497" t="s">
        <v>32</v>
      </c>
    </row>
    <row r="11498" spans="1:29" x14ac:dyDescent="0.35">
      <c r="A11498" s="1">
        <v>44057</v>
      </c>
      <c r="B11498" t="s">
        <v>76</v>
      </c>
      <c r="C11498">
        <v>204023</v>
      </c>
      <c r="F11498">
        <v>1612</v>
      </c>
      <c r="H11498">
        <v>345</v>
      </c>
      <c r="J11498">
        <v>126</v>
      </c>
      <c r="N11498" s="2">
        <v>44057</v>
      </c>
      <c r="O11498" t="s">
        <v>16885</v>
      </c>
      <c r="P11498" t="s">
        <v>16789</v>
      </c>
      <c r="Q11498">
        <v>7932</v>
      </c>
      <c r="S11498">
        <v>204023</v>
      </c>
      <c r="T11498">
        <v>3285348</v>
      </c>
      <c r="U11498">
        <v>204023</v>
      </c>
      <c r="V11498">
        <v>17</v>
      </c>
      <c r="W11498">
        <v>27</v>
      </c>
      <c r="X11498">
        <v>0</v>
      </c>
      <c r="Y11498">
        <v>0</v>
      </c>
      <c r="Z11498">
        <v>2296</v>
      </c>
      <c r="AA11498">
        <v>49541</v>
      </c>
      <c r="AB11498" s="2">
        <v>45055.002986111111</v>
      </c>
      <c r="AC11498" t="s">
        <v>32</v>
      </c>
    </row>
    <row r="11499" spans="1:29" x14ac:dyDescent="0.35">
      <c r="A11499" s="1">
        <v>44057</v>
      </c>
      <c r="B11499" t="s">
        <v>78</v>
      </c>
      <c r="C11499">
        <v>78632</v>
      </c>
      <c r="D11499">
        <v>807857</v>
      </c>
      <c r="F11499">
        <v>910</v>
      </c>
      <c r="G11499">
        <v>9801</v>
      </c>
      <c r="H11499">
        <v>291</v>
      </c>
      <c r="I11499">
        <v>2007</v>
      </c>
      <c r="J11499">
        <v>80</v>
      </c>
      <c r="N11499" s="2">
        <v>44056.999305555553</v>
      </c>
      <c r="O11499" t="s">
        <v>16886</v>
      </c>
      <c r="P11499" t="s">
        <v>16876</v>
      </c>
      <c r="Q11499">
        <v>3113</v>
      </c>
      <c r="R11499">
        <v>9801</v>
      </c>
      <c r="S11499">
        <v>886489</v>
      </c>
      <c r="T11499">
        <v>1225095</v>
      </c>
      <c r="U11499">
        <v>886489</v>
      </c>
      <c r="V11499">
        <v>18</v>
      </c>
      <c r="W11499">
        <v>8</v>
      </c>
      <c r="X11499">
        <v>123</v>
      </c>
      <c r="Y11499">
        <v>7452</v>
      </c>
      <c r="Z11499">
        <v>1067</v>
      </c>
      <c r="AA11499">
        <v>22748</v>
      </c>
      <c r="AB11499" s="2">
        <v>45055.002986111111</v>
      </c>
      <c r="AC11499" t="s">
        <v>32</v>
      </c>
    </row>
    <row r="11500" spans="1:29" x14ac:dyDescent="0.35">
      <c r="A11500" s="1">
        <v>44057</v>
      </c>
      <c r="B11500" t="s">
        <v>80</v>
      </c>
      <c r="C11500">
        <v>33885</v>
      </c>
      <c r="D11500">
        <v>309158</v>
      </c>
      <c r="F11500">
        <v>311</v>
      </c>
      <c r="G11500">
        <v>2020</v>
      </c>
      <c r="H11500">
        <v>98</v>
      </c>
      <c r="I11500">
        <v>554</v>
      </c>
      <c r="J11500">
        <v>33</v>
      </c>
      <c r="K11500">
        <v>198</v>
      </c>
      <c r="N11500" s="2">
        <v>44057.416666666664</v>
      </c>
      <c r="O11500" t="s">
        <v>16887</v>
      </c>
      <c r="P11500" t="s">
        <v>16722</v>
      </c>
      <c r="Q11500">
        <v>402</v>
      </c>
      <c r="R11500">
        <v>2020</v>
      </c>
      <c r="S11500">
        <v>343043</v>
      </c>
      <c r="T11500">
        <v>343043</v>
      </c>
      <c r="U11500">
        <v>343043</v>
      </c>
      <c r="V11500">
        <v>20</v>
      </c>
      <c r="W11500">
        <v>7</v>
      </c>
      <c r="X11500">
        <v>45</v>
      </c>
      <c r="Y11500">
        <v>7142</v>
      </c>
      <c r="Z11500">
        <v>1338</v>
      </c>
      <c r="AA11500">
        <v>8480</v>
      </c>
      <c r="AB11500" s="2">
        <v>45055.002986111111</v>
      </c>
      <c r="AC11500" t="s">
        <v>32</v>
      </c>
    </row>
    <row r="11501" spans="1:29" x14ac:dyDescent="0.35">
      <c r="A11501" s="1">
        <v>44057</v>
      </c>
      <c r="B11501" t="s">
        <v>83</v>
      </c>
      <c r="C11501">
        <v>38298</v>
      </c>
      <c r="F11501">
        <v>656</v>
      </c>
      <c r="G11501">
        <v>4158</v>
      </c>
      <c r="H11501">
        <v>147</v>
      </c>
      <c r="I11501">
        <v>1296</v>
      </c>
      <c r="L11501">
        <v>9021</v>
      </c>
      <c r="N11501" s="2">
        <v>44057</v>
      </c>
      <c r="O11501" t="s">
        <v>16888</v>
      </c>
      <c r="P11501" t="s">
        <v>16789</v>
      </c>
      <c r="Q11501">
        <v>804</v>
      </c>
      <c r="R11501">
        <v>4158</v>
      </c>
      <c r="S11501">
        <v>38298</v>
      </c>
      <c r="T11501">
        <v>697909</v>
      </c>
      <c r="U11501">
        <v>38298</v>
      </c>
      <c r="V11501">
        <v>21</v>
      </c>
      <c r="W11501">
        <v>8</v>
      </c>
      <c r="X11501">
        <v>42</v>
      </c>
      <c r="Y11501">
        <v>0</v>
      </c>
      <c r="Z11501">
        <v>612</v>
      </c>
      <c r="AA11501">
        <v>12939</v>
      </c>
      <c r="AB11501" s="2">
        <v>45055.002986111111</v>
      </c>
      <c r="AC11501" t="s">
        <v>32</v>
      </c>
    </row>
    <row r="11502" spans="1:29" x14ac:dyDescent="0.35">
      <c r="A11502" s="1">
        <v>44057</v>
      </c>
      <c r="B11502" t="s">
        <v>85</v>
      </c>
      <c r="C11502">
        <v>136737</v>
      </c>
      <c r="D11502">
        <v>1500275</v>
      </c>
      <c r="F11502">
        <v>1243</v>
      </c>
      <c r="J11502">
        <v>197</v>
      </c>
      <c r="L11502">
        <v>103512</v>
      </c>
      <c r="N11502" s="2">
        <v>44057.541666666664</v>
      </c>
      <c r="O11502" t="s">
        <v>16889</v>
      </c>
      <c r="P11502" t="s">
        <v>16807</v>
      </c>
      <c r="Q11502">
        <v>4430</v>
      </c>
      <c r="S11502">
        <v>1637012</v>
      </c>
      <c r="T11502">
        <v>1637012</v>
      </c>
      <c r="U11502">
        <v>1637012</v>
      </c>
      <c r="V11502">
        <v>22</v>
      </c>
      <c r="W11502">
        <v>28</v>
      </c>
      <c r="X11502">
        <v>0</v>
      </c>
      <c r="Y11502">
        <v>19734</v>
      </c>
      <c r="Z11502">
        <v>1298</v>
      </c>
      <c r="AA11502">
        <v>21032</v>
      </c>
      <c r="AB11502" s="2">
        <v>45055.002986111111</v>
      </c>
      <c r="AC11502" t="s">
        <v>32</v>
      </c>
    </row>
    <row r="11503" spans="1:29" x14ac:dyDescent="0.35">
      <c r="A11503" s="1">
        <v>44057</v>
      </c>
      <c r="B11503" t="s">
        <v>88</v>
      </c>
      <c r="C11503">
        <v>122531</v>
      </c>
      <c r="D11503">
        <v>1289001</v>
      </c>
      <c r="F11503">
        <v>398</v>
      </c>
      <c r="G11503">
        <v>12150</v>
      </c>
      <c r="H11503">
        <v>58</v>
      </c>
      <c r="J11503">
        <v>31</v>
      </c>
      <c r="L11503">
        <v>100486</v>
      </c>
      <c r="N11503" s="2">
        <v>44057.416666666664</v>
      </c>
      <c r="O11503" t="s">
        <v>16890</v>
      </c>
      <c r="P11503" t="s">
        <v>16722</v>
      </c>
      <c r="Q11503">
        <v>8804</v>
      </c>
      <c r="R11503">
        <v>12150</v>
      </c>
      <c r="S11503">
        <v>1411532</v>
      </c>
      <c r="T11503">
        <v>1853032</v>
      </c>
      <c r="U11503">
        <v>1411532</v>
      </c>
      <c r="V11503">
        <v>25</v>
      </c>
      <c r="W11503">
        <v>14</v>
      </c>
      <c r="X11503">
        <v>19</v>
      </c>
      <c r="Y11503">
        <v>21340</v>
      </c>
      <c r="Z11503">
        <v>212</v>
      </c>
      <c r="AA11503">
        <v>32001</v>
      </c>
      <c r="AB11503" s="2">
        <v>45055.002986111111</v>
      </c>
      <c r="AC11503" t="s">
        <v>32</v>
      </c>
    </row>
    <row r="11504" spans="1:29" x14ac:dyDescent="0.35">
      <c r="A11504" s="1">
        <v>44057</v>
      </c>
      <c r="B11504" t="s">
        <v>90</v>
      </c>
      <c r="C11504">
        <v>98875</v>
      </c>
      <c r="D11504">
        <v>1011398</v>
      </c>
      <c r="F11504">
        <v>457</v>
      </c>
      <c r="G11504">
        <v>13508</v>
      </c>
      <c r="H11504">
        <v>107</v>
      </c>
      <c r="L11504">
        <v>5986</v>
      </c>
      <c r="N11504" s="2">
        <v>44057.416666666664</v>
      </c>
      <c r="O11504" t="s">
        <v>16891</v>
      </c>
      <c r="P11504" t="s">
        <v>16722</v>
      </c>
      <c r="Q11504">
        <v>3631</v>
      </c>
      <c r="R11504">
        <v>13508</v>
      </c>
      <c r="S11504">
        <v>1110273</v>
      </c>
      <c r="T11504">
        <v>1552070</v>
      </c>
      <c r="U11504">
        <v>1110273</v>
      </c>
      <c r="V11504">
        <v>24</v>
      </c>
      <c r="W11504">
        <v>11</v>
      </c>
      <c r="X11504">
        <v>45</v>
      </c>
      <c r="Y11504">
        <v>14464</v>
      </c>
      <c r="Z11504">
        <v>715</v>
      </c>
      <c r="AA11504">
        <v>24140</v>
      </c>
      <c r="AB11504" s="2">
        <v>45055.002986111111</v>
      </c>
      <c r="AC11504" t="s">
        <v>32</v>
      </c>
    </row>
    <row r="11505" spans="1:29" x14ac:dyDescent="0.35">
      <c r="A11505" s="1">
        <v>44057</v>
      </c>
      <c r="B11505" t="s">
        <v>93</v>
      </c>
      <c r="C11505">
        <v>4115</v>
      </c>
      <c r="F11505">
        <v>6</v>
      </c>
      <c r="G11505">
        <v>399</v>
      </c>
      <c r="H11505">
        <v>2</v>
      </c>
      <c r="J11505">
        <v>1</v>
      </c>
      <c r="L11505">
        <v>3604</v>
      </c>
      <c r="N11505" s="2">
        <v>44056.999305555553</v>
      </c>
      <c r="O11505" t="s">
        <v>16892</v>
      </c>
      <c r="P11505" t="s">
        <v>16876</v>
      </c>
      <c r="Q11505">
        <v>126</v>
      </c>
      <c r="R11505">
        <v>399</v>
      </c>
      <c r="S11505">
        <v>4115</v>
      </c>
      <c r="T11505">
        <v>200645</v>
      </c>
      <c r="U11505">
        <v>4115</v>
      </c>
      <c r="V11505">
        <v>23</v>
      </c>
      <c r="W11505">
        <v>0</v>
      </c>
      <c r="X11505">
        <v>4</v>
      </c>
      <c r="Y11505">
        <v>0</v>
      </c>
      <c r="Z11505">
        <v>26</v>
      </c>
      <c r="AA11505">
        <v>2669</v>
      </c>
      <c r="AB11505" s="2">
        <v>45055.002986111111</v>
      </c>
      <c r="AC11505" t="s">
        <v>32</v>
      </c>
    </row>
    <row r="11506" spans="1:29" x14ac:dyDescent="0.35">
      <c r="A11506" s="1">
        <v>44057</v>
      </c>
      <c r="B11506" t="s">
        <v>95</v>
      </c>
      <c r="C11506">
        <v>100724</v>
      </c>
      <c r="F11506">
        <v>713</v>
      </c>
      <c r="H11506">
        <v>184</v>
      </c>
      <c r="J11506">
        <v>87</v>
      </c>
      <c r="L11506">
        <v>63636</v>
      </c>
      <c r="N11506" s="2">
        <v>44057</v>
      </c>
      <c r="O11506" t="s">
        <v>16893</v>
      </c>
      <c r="P11506" t="s">
        <v>16789</v>
      </c>
      <c r="Q11506">
        <v>6566</v>
      </c>
      <c r="S11506">
        <v>100724</v>
      </c>
      <c r="T11506">
        <v>2288733</v>
      </c>
      <c r="U11506">
        <v>100724</v>
      </c>
      <c r="V11506">
        <v>26</v>
      </c>
      <c r="W11506">
        <v>11</v>
      </c>
      <c r="X11506">
        <v>0</v>
      </c>
      <c r="Y11506">
        <v>0</v>
      </c>
      <c r="Z11506">
        <v>868</v>
      </c>
      <c r="AA11506">
        <v>39292</v>
      </c>
      <c r="AB11506" s="2">
        <v>45055.002986111111</v>
      </c>
      <c r="AC11506" t="s">
        <v>32</v>
      </c>
    </row>
    <row r="11507" spans="1:29" x14ac:dyDescent="0.35">
      <c r="A11507" s="1">
        <v>44057</v>
      </c>
      <c r="B11507" t="s">
        <v>97</v>
      </c>
      <c r="C11507">
        <v>63723</v>
      </c>
      <c r="D11507">
        <v>909823</v>
      </c>
      <c r="F11507">
        <v>313</v>
      </c>
      <c r="G11507">
        <v>5783</v>
      </c>
      <c r="H11507">
        <v>152</v>
      </c>
      <c r="I11507">
        <v>1679</v>
      </c>
      <c r="L11507">
        <v>56659</v>
      </c>
      <c r="N11507" s="2">
        <v>44056.708333333336</v>
      </c>
      <c r="O11507" t="s">
        <v>16894</v>
      </c>
      <c r="P11507" t="s">
        <v>16895</v>
      </c>
      <c r="Q11507">
        <v>1739</v>
      </c>
      <c r="R11507">
        <v>5783</v>
      </c>
      <c r="S11507">
        <v>973546</v>
      </c>
      <c r="T11507">
        <v>1219816</v>
      </c>
      <c r="U11507">
        <v>973546</v>
      </c>
      <c r="V11507">
        <v>27</v>
      </c>
      <c r="W11507">
        <v>8</v>
      </c>
      <c r="X11507">
        <v>41</v>
      </c>
      <c r="Y11507">
        <v>9720</v>
      </c>
      <c r="Z11507">
        <v>730</v>
      </c>
      <c r="AA11507">
        <v>16257</v>
      </c>
      <c r="AB11507" s="2">
        <v>45055.002986111111</v>
      </c>
      <c r="AC11507" t="s">
        <v>32</v>
      </c>
    </row>
    <row r="11508" spans="1:29" x14ac:dyDescent="0.35">
      <c r="A11508" s="1">
        <v>44057</v>
      </c>
      <c r="B11508" t="s">
        <v>100</v>
      </c>
      <c r="C11508">
        <v>65270</v>
      </c>
      <c r="D11508">
        <v>759599</v>
      </c>
      <c r="F11508">
        <v>882</v>
      </c>
      <c r="J11508">
        <v>107</v>
      </c>
      <c r="N11508" s="2">
        <v>44057</v>
      </c>
      <c r="O11508" t="s">
        <v>16896</v>
      </c>
      <c r="P11508" t="s">
        <v>16789</v>
      </c>
      <c r="Q11508">
        <v>1335</v>
      </c>
      <c r="S11508">
        <v>824869</v>
      </c>
      <c r="T11508">
        <v>1093970</v>
      </c>
      <c r="U11508">
        <v>824869</v>
      </c>
      <c r="V11508">
        <v>29</v>
      </c>
      <c r="W11508">
        <v>10</v>
      </c>
      <c r="X11508">
        <v>0</v>
      </c>
      <c r="Y11508">
        <v>12039</v>
      </c>
      <c r="Z11508">
        <v>1473</v>
      </c>
      <c r="AA11508">
        <v>19509</v>
      </c>
      <c r="AB11508" s="2">
        <v>45055.002986111111</v>
      </c>
      <c r="AC11508" t="s">
        <v>32</v>
      </c>
    </row>
    <row r="11509" spans="1:29" x14ac:dyDescent="0.35">
      <c r="A11509" s="1">
        <v>44057</v>
      </c>
      <c r="B11509" t="s">
        <v>103</v>
      </c>
      <c r="C11509">
        <v>50</v>
      </c>
      <c r="D11509">
        <v>12252</v>
      </c>
      <c r="G11509">
        <v>4</v>
      </c>
      <c r="L11509">
        <v>29</v>
      </c>
      <c r="N11509" s="2">
        <v>44057.169444444444</v>
      </c>
      <c r="O11509" t="s">
        <v>16897</v>
      </c>
      <c r="P11509" t="s">
        <v>16735</v>
      </c>
      <c r="Q11509">
        <v>2</v>
      </c>
      <c r="R11509">
        <v>4</v>
      </c>
      <c r="S11509">
        <v>12302</v>
      </c>
      <c r="T11509">
        <v>12302</v>
      </c>
      <c r="U11509">
        <v>12302</v>
      </c>
      <c r="V11509">
        <v>69</v>
      </c>
      <c r="W11509">
        <v>0</v>
      </c>
      <c r="X11509">
        <v>0</v>
      </c>
      <c r="Y11509">
        <v>0</v>
      </c>
      <c r="Z11509">
        <v>1</v>
      </c>
      <c r="AA11509">
        <v>1</v>
      </c>
      <c r="AB11509" s="2">
        <v>45055.002986111111</v>
      </c>
      <c r="AC11509" t="s">
        <v>32</v>
      </c>
    </row>
    <row r="11510" spans="1:29" x14ac:dyDescent="0.35">
      <c r="A11510" s="1">
        <v>44057</v>
      </c>
      <c r="B11510" t="s">
        <v>106</v>
      </c>
      <c r="C11510">
        <v>70930</v>
      </c>
      <c r="D11510">
        <v>440112</v>
      </c>
      <c r="F11510">
        <v>1107</v>
      </c>
      <c r="G11510">
        <v>4873</v>
      </c>
      <c r="H11510">
        <v>312</v>
      </c>
      <c r="J11510">
        <v>179</v>
      </c>
      <c r="L11510">
        <v>49836</v>
      </c>
      <c r="N11510" s="2">
        <v>44056.791666666664</v>
      </c>
      <c r="O11510" t="s">
        <v>16898</v>
      </c>
      <c r="P11510" t="s">
        <v>16899</v>
      </c>
      <c r="Q11510">
        <v>2043</v>
      </c>
      <c r="R11510">
        <v>4873</v>
      </c>
      <c r="S11510">
        <v>511042</v>
      </c>
      <c r="T11510">
        <v>511042</v>
      </c>
      <c r="U11510">
        <v>511042</v>
      </c>
      <c r="V11510">
        <v>28</v>
      </c>
      <c r="W11510">
        <v>32</v>
      </c>
      <c r="X11510">
        <v>26</v>
      </c>
      <c r="Y11510">
        <v>1672</v>
      </c>
      <c r="Z11510">
        <v>944</v>
      </c>
      <c r="AA11510">
        <v>2616</v>
      </c>
      <c r="AB11510" s="2">
        <v>45055.002986111111</v>
      </c>
      <c r="AC11510" t="s">
        <v>32</v>
      </c>
    </row>
    <row r="11511" spans="1:29" x14ac:dyDescent="0.35">
      <c r="A11511" s="1">
        <v>44057</v>
      </c>
      <c r="B11511" t="s">
        <v>108</v>
      </c>
      <c r="C11511">
        <v>5541</v>
      </c>
      <c r="F11511">
        <v>86</v>
      </c>
      <c r="G11511">
        <v>319</v>
      </c>
      <c r="L11511">
        <v>4011</v>
      </c>
      <c r="N11511" s="2">
        <v>44057</v>
      </c>
      <c r="O11511" s="3" t="s">
        <v>16900</v>
      </c>
      <c r="P11511" t="s">
        <v>16789</v>
      </c>
      <c r="Q11511">
        <v>81</v>
      </c>
      <c r="R11511">
        <v>319</v>
      </c>
      <c r="S11511">
        <v>5541</v>
      </c>
      <c r="T11511">
        <v>199861</v>
      </c>
      <c r="U11511">
        <v>5541</v>
      </c>
      <c r="V11511">
        <v>30</v>
      </c>
      <c r="W11511">
        <v>0</v>
      </c>
      <c r="X11511">
        <v>4</v>
      </c>
      <c r="Y11511">
        <v>0</v>
      </c>
      <c r="Z11511">
        <v>134</v>
      </c>
      <c r="AA11511">
        <v>2041</v>
      </c>
      <c r="AB11511" s="2">
        <v>45055.002986111111</v>
      </c>
      <c r="AC11511" t="s">
        <v>32</v>
      </c>
    </row>
    <row r="11512" spans="1:29" x14ac:dyDescent="0.35">
      <c r="A11512" s="1">
        <v>44057</v>
      </c>
      <c r="B11512" t="s">
        <v>110</v>
      </c>
      <c r="C11512">
        <v>142170</v>
      </c>
      <c r="F11512">
        <v>1049</v>
      </c>
      <c r="H11512">
        <v>308</v>
      </c>
      <c r="N11512" s="2">
        <v>44057.493055555555</v>
      </c>
      <c r="O11512" t="s">
        <v>16901</v>
      </c>
      <c r="P11512" t="s">
        <v>16902</v>
      </c>
      <c r="Q11512">
        <v>2313</v>
      </c>
      <c r="S11512">
        <v>142170</v>
      </c>
      <c r="T11512">
        <v>1860127</v>
      </c>
      <c r="U11512">
        <v>142170</v>
      </c>
      <c r="V11512">
        <v>37</v>
      </c>
      <c r="W11512">
        <v>26</v>
      </c>
      <c r="X11512">
        <v>0</v>
      </c>
      <c r="Y11512">
        <v>0</v>
      </c>
      <c r="Z11512">
        <v>1346</v>
      </c>
      <c r="AA11512">
        <v>30068</v>
      </c>
      <c r="AB11512" s="2">
        <v>45055.002986111111</v>
      </c>
      <c r="AC11512" t="s">
        <v>32</v>
      </c>
    </row>
    <row r="11513" spans="1:29" x14ac:dyDescent="0.35">
      <c r="A11513" s="1">
        <v>44057</v>
      </c>
      <c r="B11513" t="s">
        <v>113</v>
      </c>
      <c r="C11513">
        <v>8307</v>
      </c>
      <c r="D11513">
        <v>168281</v>
      </c>
      <c r="F11513">
        <v>65</v>
      </c>
      <c r="G11513">
        <v>455</v>
      </c>
      <c r="L11513">
        <v>7066</v>
      </c>
      <c r="N11513" s="2">
        <v>44057</v>
      </c>
      <c r="O11513" t="s">
        <v>16903</v>
      </c>
      <c r="P11513" t="s">
        <v>16789</v>
      </c>
      <c r="Q11513">
        <v>125</v>
      </c>
      <c r="R11513">
        <v>455</v>
      </c>
      <c r="S11513">
        <v>176588</v>
      </c>
      <c r="T11513">
        <v>373550</v>
      </c>
      <c r="U11513">
        <v>176588</v>
      </c>
      <c r="V11513">
        <v>38</v>
      </c>
      <c r="W11513">
        <v>1</v>
      </c>
      <c r="X11513">
        <v>10</v>
      </c>
      <c r="Y11513">
        <v>1412</v>
      </c>
      <c r="Z11513">
        <v>152</v>
      </c>
      <c r="AA11513">
        <v>5241</v>
      </c>
      <c r="AB11513" s="2">
        <v>45055.002986111111</v>
      </c>
      <c r="AC11513" t="s">
        <v>32</v>
      </c>
    </row>
    <row r="11514" spans="1:29" x14ac:dyDescent="0.35">
      <c r="A11514" s="1">
        <v>44057</v>
      </c>
      <c r="B11514" t="s">
        <v>115</v>
      </c>
      <c r="C11514">
        <v>29660</v>
      </c>
      <c r="D11514">
        <v>284564</v>
      </c>
      <c r="F11514">
        <v>147</v>
      </c>
      <c r="G11514">
        <v>1880</v>
      </c>
      <c r="L11514">
        <v>21463</v>
      </c>
      <c r="N11514" s="2">
        <v>44056.84375</v>
      </c>
      <c r="O11514" t="s">
        <v>16904</v>
      </c>
      <c r="P11514" t="s">
        <v>16905</v>
      </c>
      <c r="Q11514">
        <v>360</v>
      </c>
      <c r="R11514">
        <v>1880</v>
      </c>
      <c r="S11514">
        <v>314224</v>
      </c>
      <c r="T11514">
        <v>406588</v>
      </c>
      <c r="U11514">
        <v>314224</v>
      </c>
      <c r="V11514">
        <v>31</v>
      </c>
      <c r="W11514">
        <v>4</v>
      </c>
      <c r="X11514">
        <v>0</v>
      </c>
      <c r="Y11514">
        <v>4164</v>
      </c>
      <c r="Z11514">
        <v>416</v>
      </c>
      <c r="AA11514">
        <v>5048</v>
      </c>
      <c r="AB11514" s="2">
        <v>45055.002986111111</v>
      </c>
      <c r="AC11514" t="s">
        <v>32</v>
      </c>
    </row>
    <row r="11515" spans="1:29" x14ac:dyDescent="0.35">
      <c r="A11515" s="1">
        <v>44057</v>
      </c>
      <c r="B11515" t="s">
        <v>118</v>
      </c>
      <c r="C11515">
        <v>6964</v>
      </c>
      <c r="D11515">
        <v>174321</v>
      </c>
      <c r="F11515">
        <v>15</v>
      </c>
      <c r="G11515">
        <v>705</v>
      </c>
      <c r="I11515">
        <v>218</v>
      </c>
      <c r="L11515">
        <v>6190</v>
      </c>
      <c r="N11515" s="2">
        <v>44056.375</v>
      </c>
      <c r="O11515" t="s">
        <v>16906</v>
      </c>
      <c r="P11515" t="s">
        <v>16907</v>
      </c>
      <c r="Q11515">
        <v>422</v>
      </c>
      <c r="R11515">
        <v>705</v>
      </c>
      <c r="S11515">
        <v>181285</v>
      </c>
      <c r="T11515">
        <v>275503</v>
      </c>
      <c r="U11515">
        <v>181285</v>
      </c>
      <c r="V11515">
        <v>33</v>
      </c>
      <c r="W11515">
        <v>0</v>
      </c>
      <c r="X11515">
        <v>0</v>
      </c>
      <c r="Y11515">
        <v>-374</v>
      </c>
      <c r="Z11515">
        <v>43</v>
      </c>
      <c r="AA11515">
        <v>3452</v>
      </c>
      <c r="AB11515" s="2">
        <v>45055.002986111111</v>
      </c>
      <c r="AC11515" t="s">
        <v>32</v>
      </c>
    </row>
    <row r="11516" spans="1:29" x14ac:dyDescent="0.35">
      <c r="A11516" s="1">
        <v>44057</v>
      </c>
      <c r="B11516" t="s">
        <v>121</v>
      </c>
      <c r="C11516">
        <v>189948</v>
      </c>
      <c r="D11516">
        <v>2242677</v>
      </c>
      <c r="F11516">
        <v>514</v>
      </c>
      <c r="G11516">
        <v>22161</v>
      </c>
      <c r="H11516">
        <v>91</v>
      </c>
      <c r="J11516">
        <v>40</v>
      </c>
      <c r="N11516" s="2">
        <v>44057</v>
      </c>
      <c r="O11516" t="s">
        <v>16908</v>
      </c>
      <c r="P11516" t="s">
        <v>16789</v>
      </c>
      <c r="Q11516">
        <v>15842</v>
      </c>
      <c r="R11516">
        <v>22161</v>
      </c>
      <c r="S11516">
        <v>2432625</v>
      </c>
      <c r="T11516">
        <v>2432625</v>
      </c>
      <c r="U11516">
        <v>2432625</v>
      </c>
      <c r="V11516">
        <v>34</v>
      </c>
      <c r="W11516">
        <v>10</v>
      </c>
      <c r="X11516">
        <v>36</v>
      </c>
      <c r="Y11516">
        <v>25581</v>
      </c>
      <c r="Z11516">
        <v>604</v>
      </c>
      <c r="AA11516">
        <v>26185</v>
      </c>
      <c r="AB11516" s="2">
        <v>45055.002986111111</v>
      </c>
      <c r="AC11516" t="s">
        <v>32</v>
      </c>
    </row>
    <row r="11517" spans="1:29" x14ac:dyDescent="0.35">
      <c r="A11517" s="1">
        <v>44057</v>
      </c>
      <c r="B11517" t="s">
        <v>123</v>
      </c>
      <c r="C11517">
        <v>23160</v>
      </c>
      <c r="F11517">
        <v>125</v>
      </c>
      <c r="G11517">
        <v>2946</v>
      </c>
      <c r="L11517">
        <v>10182</v>
      </c>
      <c r="N11517" s="2">
        <v>44057.743055555555</v>
      </c>
      <c r="O11517" t="s">
        <v>16909</v>
      </c>
      <c r="P11517" t="s">
        <v>16910</v>
      </c>
      <c r="Q11517">
        <v>703</v>
      </c>
      <c r="R11517">
        <v>2946</v>
      </c>
      <c r="S11517">
        <v>23160</v>
      </c>
      <c r="T11517">
        <v>659042</v>
      </c>
      <c r="U11517">
        <v>23160</v>
      </c>
      <c r="V11517">
        <v>35</v>
      </c>
      <c r="W11517">
        <v>6</v>
      </c>
      <c r="X11517">
        <v>18</v>
      </c>
      <c r="Y11517">
        <v>0</v>
      </c>
      <c r="Z11517">
        <v>173</v>
      </c>
      <c r="AA11517">
        <v>8551</v>
      </c>
      <c r="AB11517" s="2">
        <v>45055.002986111111</v>
      </c>
      <c r="AC11517" t="s">
        <v>32</v>
      </c>
    </row>
    <row r="11518" spans="1:29" x14ac:dyDescent="0.35">
      <c r="A11518" s="1">
        <v>44057</v>
      </c>
      <c r="B11518" t="s">
        <v>126</v>
      </c>
      <c r="C11518">
        <v>59749</v>
      </c>
      <c r="D11518">
        <v>478455</v>
      </c>
      <c r="F11518">
        <v>948</v>
      </c>
      <c r="H11518">
        <v>260</v>
      </c>
      <c r="J11518">
        <v>166</v>
      </c>
      <c r="N11518" s="2">
        <v>44057.124305555553</v>
      </c>
      <c r="O11518" t="s">
        <v>16911</v>
      </c>
      <c r="P11518" t="s">
        <v>16912</v>
      </c>
      <c r="Q11518">
        <v>1045</v>
      </c>
      <c r="S11518">
        <v>538204</v>
      </c>
      <c r="T11518">
        <v>734982</v>
      </c>
      <c r="U11518">
        <v>538204</v>
      </c>
      <c r="V11518">
        <v>32</v>
      </c>
      <c r="W11518">
        <v>15</v>
      </c>
      <c r="X11518">
        <v>0</v>
      </c>
      <c r="Y11518">
        <v>3961</v>
      </c>
      <c r="Z11518">
        <v>1099</v>
      </c>
      <c r="AA11518">
        <v>8324</v>
      </c>
      <c r="AB11518" s="2">
        <v>45055.002986111111</v>
      </c>
      <c r="AC11518" t="s">
        <v>32</v>
      </c>
    </row>
    <row r="11519" spans="1:29" x14ac:dyDescent="0.35">
      <c r="A11519" s="1">
        <v>44057</v>
      </c>
      <c r="B11519" t="s">
        <v>128</v>
      </c>
      <c r="C11519">
        <v>424167</v>
      </c>
      <c r="F11519">
        <v>554</v>
      </c>
      <c r="H11519">
        <v>127</v>
      </c>
      <c r="J11519">
        <v>59</v>
      </c>
      <c r="N11519" s="2">
        <v>44056.999305555553</v>
      </c>
      <c r="O11519" t="s">
        <v>16913</v>
      </c>
      <c r="P11519" t="s">
        <v>16876</v>
      </c>
      <c r="Q11519">
        <v>25232</v>
      </c>
      <c r="S11519">
        <v>424167</v>
      </c>
      <c r="T11519">
        <v>6901836</v>
      </c>
      <c r="U11519">
        <v>424167</v>
      </c>
      <c r="V11519">
        <v>36</v>
      </c>
      <c r="W11519">
        <v>4</v>
      </c>
      <c r="X11519">
        <v>0</v>
      </c>
      <c r="Y11519">
        <v>0</v>
      </c>
      <c r="Z11519">
        <v>727</v>
      </c>
      <c r="AA11519">
        <v>85455</v>
      </c>
      <c r="AB11519" s="2">
        <v>45055.002986111111</v>
      </c>
      <c r="AC11519" t="s">
        <v>32</v>
      </c>
    </row>
    <row r="11520" spans="1:29" x14ac:dyDescent="0.35">
      <c r="A11520" s="1">
        <v>44057</v>
      </c>
      <c r="B11520" t="s">
        <v>131</v>
      </c>
      <c r="C11520">
        <v>106557</v>
      </c>
      <c r="F11520">
        <v>925</v>
      </c>
      <c r="G11520">
        <v>12128</v>
      </c>
      <c r="H11520">
        <v>319</v>
      </c>
      <c r="I11520">
        <v>2755</v>
      </c>
      <c r="J11520">
        <v>170</v>
      </c>
      <c r="L11520">
        <v>84904</v>
      </c>
      <c r="N11520" s="2">
        <v>44057.583333333336</v>
      </c>
      <c r="O11520" t="s">
        <v>16914</v>
      </c>
      <c r="P11520" t="s">
        <v>16841</v>
      </c>
      <c r="Q11520">
        <v>3784</v>
      </c>
      <c r="R11520">
        <v>12128</v>
      </c>
      <c r="S11520">
        <v>106557</v>
      </c>
      <c r="T11520">
        <v>1850669</v>
      </c>
      <c r="U11520">
        <v>106557</v>
      </c>
      <c r="V11520">
        <v>39</v>
      </c>
      <c r="W11520">
        <v>29</v>
      </c>
      <c r="X11520">
        <v>105</v>
      </c>
      <c r="Y11520">
        <v>0</v>
      </c>
      <c r="Z11520">
        <v>1131</v>
      </c>
      <c r="AA11520">
        <v>27708</v>
      </c>
      <c r="AB11520" s="2">
        <v>45055.002986111111</v>
      </c>
      <c r="AC11520" t="s">
        <v>32</v>
      </c>
    </row>
    <row r="11521" spans="1:29" x14ac:dyDescent="0.35">
      <c r="A11521" s="1">
        <v>44057</v>
      </c>
      <c r="B11521" t="s">
        <v>134</v>
      </c>
      <c r="C11521">
        <v>46897</v>
      </c>
      <c r="D11521">
        <v>696345</v>
      </c>
      <c r="F11521">
        <v>567</v>
      </c>
      <c r="G11521">
        <v>3953</v>
      </c>
      <c r="H11521">
        <v>240</v>
      </c>
      <c r="L11521">
        <v>39282</v>
      </c>
      <c r="N11521" s="2">
        <v>44057</v>
      </c>
      <c r="O11521" t="s">
        <v>16915</v>
      </c>
      <c r="P11521" t="s">
        <v>16789</v>
      </c>
      <c r="Q11521">
        <v>644</v>
      </c>
      <c r="R11521">
        <v>3953</v>
      </c>
      <c r="S11521">
        <v>743242</v>
      </c>
      <c r="T11521">
        <v>743242</v>
      </c>
      <c r="U11521">
        <v>743242</v>
      </c>
      <c r="V11521">
        <v>40</v>
      </c>
      <c r="W11521">
        <v>6</v>
      </c>
      <c r="X11521">
        <v>52</v>
      </c>
      <c r="Y11521">
        <v>11176</v>
      </c>
      <c r="Z11521">
        <v>794</v>
      </c>
      <c r="AA11521">
        <v>11970</v>
      </c>
      <c r="AB11521" s="2">
        <v>45055.002986111111</v>
      </c>
      <c r="AC11521" t="s">
        <v>32</v>
      </c>
    </row>
    <row r="11522" spans="1:29" x14ac:dyDescent="0.35">
      <c r="A11522" s="1">
        <v>44057</v>
      </c>
      <c r="B11522" t="s">
        <v>136</v>
      </c>
      <c r="C11522">
        <v>22300</v>
      </c>
      <c r="D11522">
        <v>444963</v>
      </c>
      <c r="F11522">
        <v>232</v>
      </c>
      <c r="G11522">
        <v>1853</v>
      </c>
      <c r="H11522">
        <v>57</v>
      </c>
      <c r="J11522">
        <v>22</v>
      </c>
      <c r="L11522">
        <v>4282</v>
      </c>
      <c r="N11522" s="2">
        <v>44056.125694444447</v>
      </c>
      <c r="O11522" t="s">
        <v>16916</v>
      </c>
      <c r="P11522" t="s">
        <v>16917</v>
      </c>
      <c r="Q11522">
        <v>383</v>
      </c>
      <c r="R11522">
        <v>1853</v>
      </c>
      <c r="S11522">
        <v>467263</v>
      </c>
      <c r="T11522">
        <v>712800</v>
      </c>
      <c r="U11522">
        <v>467263</v>
      </c>
      <c r="V11522">
        <v>41</v>
      </c>
      <c r="W11522">
        <v>8</v>
      </c>
      <c r="X11522">
        <v>8</v>
      </c>
      <c r="Y11522">
        <v>4443</v>
      </c>
      <c r="Z11522">
        <v>278</v>
      </c>
      <c r="AA11522">
        <v>8523</v>
      </c>
      <c r="AB11522" s="2">
        <v>45055.002986111111</v>
      </c>
      <c r="AC11522" t="s">
        <v>32</v>
      </c>
    </row>
    <row r="11523" spans="1:29" x14ac:dyDescent="0.35">
      <c r="A11523" s="1">
        <v>44057</v>
      </c>
      <c r="B11523" t="s">
        <v>139</v>
      </c>
      <c r="C11523">
        <v>122950</v>
      </c>
      <c r="D11523">
        <v>1304739</v>
      </c>
      <c r="F11523">
        <v>585</v>
      </c>
      <c r="J11523">
        <v>103</v>
      </c>
      <c r="L11523">
        <v>95901</v>
      </c>
      <c r="N11523" s="2">
        <v>44057</v>
      </c>
      <c r="O11523" t="s">
        <v>16918</v>
      </c>
      <c r="P11523" t="s">
        <v>16789</v>
      </c>
      <c r="Q11523">
        <v>7445</v>
      </c>
      <c r="S11523">
        <v>1427689</v>
      </c>
      <c r="T11523">
        <v>1894396</v>
      </c>
      <c r="U11523">
        <v>1427689</v>
      </c>
      <c r="V11523">
        <v>42</v>
      </c>
      <c r="W11523">
        <v>36</v>
      </c>
      <c r="X11523">
        <v>0</v>
      </c>
      <c r="Y11523">
        <v>15866</v>
      </c>
      <c r="Z11523">
        <v>829</v>
      </c>
      <c r="AA11523">
        <v>27278</v>
      </c>
      <c r="AB11523" s="2">
        <v>45055.002986111111</v>
      </c>
      <c r="AC11523" t="s">
        <v>32</v>
      </c>
    </row>
    <row r="11524" spans="1:29" x14ac:dyDescent="0.35">
      <c r="A11524" s="1">
        <v>44057</v>
      </c>
      <c r="B11524" t="s">
        <v>142</v>
      </c>
      <c r="C11524">
        <v>10730</v>
      </c>
      <c r="D11524">
        <v>305972</v>
      </c>
      <c r="F11524">
        <v>428</v>
      </c>
      <c r="H11524">
        <v>70</v>
      </c>
      <c r="J11524">
        <v>49</v>
      </c>
      <c r="N11524" s="2">
        <v>44057</v>
      </c>
      <c r="O11524" t="s">
        <v>16919</v>
      </c>
      <c r="P11524" t="s">
        <v>16789</v>
      </c>
      <c r="Q11524">
        <v>317</v>
      </c>
      <c r="S11524">
        <v>316702</v>
      </c>
      <c r="T11524">
        <v>316702</v>
      </c>
      <c r="U11524">
        <v>316702</v>
      </c>
      <c r="V11524">
        <v>72</v>
      </c>
      <c r="W11524">
        <v>11</v>
      </c>
      <c r="X11524">
        <v>0</v>
      </c>
      <c r="Y11524">
        <v>0</v>
      </c>
      <c r="Z11524">
        <v>451</v>
      </c>
      <c r="AA11524">
        <v>451</v>
      </c>
      <c r="AB11524" s="2">
        <v>45055.002986111111</v>
      </c>
      <c r="AC11524" t="s">
        <v>32</v>
      </c>
    </row>
    <row r="11525" spans="1:29" x14ac:dyDescent="0.35">
      <c r="A11525" s="1">
        <v>44057</v>
      </c>
      <c r="B11525" t="s">
        <v>144</v>
      </c>
      <c r="C11525">
        <v>20335</v>
      </c>
      <c r="D11525">
        <v>209530</v>
      </c>
      <c r="F11525">
        <v>79</v>
      </c>
      <c r="G11525">
        <v>2350</v>
      </c>
      <c r="H11525">
        <v>8</v>
      </c>
      <c r="J11525">
        <v>3</v>
      </c>
      <c r="N11525" s="2">
        <v>44057.5</v>
      </c>
      <c r="O11525" t="s">
        <v>16920</v>
      </c>
      <c r="P11525" t="s">
        <v>16921</v>
      </c>
      <c r="Q11525">
        <v>1021</v>
      </c>
      <c r="R11525">
        <v>2350</v>
      </c>
      <c r="S11525">
        <v>229865</v>
      </c>
      <c r="T11525">
        <v>420733</v>
      </c>
      <c r="U11525">
        <v>229865</v>
      </c>
      <c r="V11525">
        <v>44</v>
      </c>
      <c r="W11525">
        <v>2</v>
      </c>
      <c r="X11525">
        <v>9</v>
      </c>
      <c r="Y11525">
        <v>1296</v>
      </c>
      <c r="Z11525">
        <v>95</v>
      </c>
      <c r="AA11525">
        <v>4530</v>
      </c>
      <c r="AB11525" s="2">
        <v>45055.002986111111</v>
      </c>
      <c r="AC11525" t="s">
        <v>32</v>
      </c>
    </row>
    <row r="11526" spans="1:29" x14ac:dyDescent="0.35">
      <c r="A11526" s="1">
        <v>44057</v>
      </c>
      <c r="B11526" t="s">
        <v>147</v>
      </c>
      <c r="C11526">
        <v>104841</v>
      </c>
      <c r="D11526">
        <v>746943</v>
      </c>
      <c r="F11526">
        <v>1296</v>
      </c>
      <c r="G11526">
        <v>6852</v>
      </c>
      <c r="H11526">
        <v>327</v>
      </c>
      <c r="J11526">
        <v>198</v>
      </c>
      <c r="L11526">
        <v>42730</v>
      </c>
      <c r="N11526" s="2">
        <v>44056.999305555553</v>
      </c>
      <c r="O11526" t="s">
        <v>16922</v>
      </c>
      <c r="P11526" t="s">
        <v>16876</v>
      </c>
      <c r="Q11526">
        <v>2204</v>
      </c>
      <c r="R11526">
        <v>6852</v>
      </c>
      <c r="S11526">
        <v>851784</v>
      </c>
      <c r="T11526">
        <v>851784</v>
      </c>
      <c r="U11526">
        <v>851784</v>
      </c>
      <c r="V11526">
        <v>45</v>
      </c>
      <c r="W11526">
        <v>18</v>
      </c>
      <c r="X11526">
        <v>370</v>
      </c>
      <c r="Y11526">
        <v>44824</v>
      </c>
      <c r="Z11526">
        <v>932</v>
      </c>
      <c r="AA11526">
        <v>45756</v>
      </c>
      <c r="AB11526" s="2">
        <v>45055.002986111111</v>
      </c>
      <c r="AC11526" t="s">
        <v>32</v>
      </c>
    </row>
    <row r="11527" spans="1:29" x14ac:dyDescent="0.35">
      <c r="A11527" s="1">
        <v>44057</v>
      </c>
      <c r="B11527" t="s">
        <v>150</v>
      </c>
      <c r="C11527">
        <v>10024</v>
      </c>
      <c r="D11527">
        <v>115990</v>
      </c>
      <c r="F11527">
        <v>65</v>
      </c>
      <c r="G11527">
        <v>903</v>
      </c>
      <c r="L11527">
        <v>8773</v>
      </c>
      <c r="N11527" s="2">
        <v>44056.583333333336</v>
      </c>
      <c r="O11527" t="s">
        <v>16923</v>
      </c>
      <c r="P11527" t="s">
        <v>16924</v>
      </c>
      <c r="Q11527">
        <v>150</v>
      </c>
      <c r="R11527">
        <v>903</v>
      </c>
      <c r="S11527">
        <v>126014</v>
      </c>
      <c r="T11527">
        <v>159619</v>
      </c>
      <c r="U11527">
        <v>126014</v>
      </c>
      <c r="V11527">
        <v>46</v>
      </c>
      <c r="W11527">
        <v>2</v>
      </c>
      <c r="X11527">
        <v>7</v>
      </c>
      <c r="Y11527">
        <v>1117</v>
      </c>
      <c r="Z11527">
        <v>127</v>
      </c>
      <c r="AA11527">
        <v>1791</v>
      </c>
      <c r="AB11527" s="2">
        <v>45055.002986111111</v>
      </c>
      <c r="AC11527" t="s">
        <v>32</v>
      </c>
    </row>
    <row r="11528" spans="1:29" x14ac:dyDescent="0.35">
      <c r="A11528" s="1">
        <v>44057</v>
      </c>
      <c r="B11528" t="s">
        <v>152</v>
      </c>
      <c r="C11528">
        <v>130458</v>
      </c>
      <c r="F11528">
        <v>1264</v>
      </c>
      <c r="G11528">
        <v>5725</v>
      </c>
      <c r="H11528">
        <v>398</v>
      </c>
      <c r="J11528">
        <v>176</v>
      </c>
      <c r="L11528">
        <v>91323</v>
      </c>
      <c r="N11528" s="2">
        <v>44057.625</v>
      </c>
      <c r="O11528" t="s">
        <v>16925</v>
      </c>
      <c r="P11528" t="s">
        <v>16926</v>
      </c>
      <c r="Q11528">
        <v>1326</v>
      </c>
      <c r="R11528">
        <v>5725</v>
      </c>
      <c r="S11528">
        <v>130458</v>
      </c>
      <c r="T11528">
        <v>1809900</v>
      </c>
      <c r="U11528">
        <v>130458</v>
      </c>
      <c r="V11528">
        <v>47</v>
      </c>
      <c r="W11528">
        <v>13</v>
      </c>
      <c r="X11528">
        <v>77</v>
      </c>
      <c r="Y11528">
        <v>0</v>
      </c>
      <c r="Z11528">
        <v>1947</v>
      </c>
      <c r="AA11528">
        <v>24254</v>
      </c>
      <c r="AB11528" s="2">
        <v>45055.002986111111</v>
      </c>
      <c r="AC11528" t="s">
        <v>32</v>
      </c>
    </row>
    <row r="11529" spans="1:29" x14ac:dyDescent="0.35">
      <c r="A11529" s="1">
        <v>44057</v>
      </c>
      <c r="B11529" t="s">
        <v>155</v>
      </c>
      <c r="C11529">
        <v>520593</v>
      </c>
      <c r="F11529">
        <v>6632</v>
      </c>
      <c r="H11529">
        <v>2380</v>
      </c>
      <c r="L11529">
        <v>383717</v>
      </c>
      <c r="N11529" s="2">
        <v>44057.670138888891</v>
      </c>
      <c r="O11529" t="s">
        <v>16927</v>
      </c>
      <c r="P11529" t="s">
        <v>16928</v>
      </c>
      <c r="Q11529">
        <v>9602</v>
      </c>
      <c r="S11529">
        <v>520593</v>
      </c>
      <c r="T11529">
        <v>4883660</v>
      </c>
      <c r="U11529">
        <v>520593</v>
      </c>
      <c r="V11529">
        <v>48</v>
      </c>
      <c r="W11529">
        <v>313</v>
      </c>
      <c r="X11529">
        <v>0</v>
      </c>
      <c r="Y11529">
        <v>0</v>
      </c>
      <c r="Z11529">
        <v>7018</v>
      </c>
      <c r="AA11529">
        <v>41171</v>
      </c>
      <c r="AB11529" s="2">
        <v>45055.002986111111</v>
      </c>
      <c r="AC11529" t="s">
        <v>32</v>
      </c>
    </row>
    <row r="11530" spans="1:29" x14ac:dyDescent="0.35">
      <c r="A11530" s="1">
        <v>44057</v>
      </c>
      <c r="B11530" t="s">
        <v>158</v>
      </c>
      <c r="C11530">
        <v>45976</v>
      </c>
      <c r="D11530">
        <v>544660</v>
      </c>
      <c r="F11530">
        <v>190</v>
      </c>
      <c r="G11530">
        <v>2744</v>
      </c>
      <c r="H11530">
        <v>69</v>
      </c>
      <c r="I11530">
        <v>702</v>
      </c>
      <c r="K11530">
        <v>285</v>
      </c>
      <c r="L11530">
        <v>36679</v>
      </c>
      <c r="N11530" s="2">
        <v>44057.438888888886</v>
      </c>
      <c r="O11530" t="s">
        <v>16929</v>
      </c>
      <c r="P11530" t="s">
        <v>16930</v>
      </c>
      <c r="Q11530">
        <v>360</v>
      </c>
      <c r="R11530">
        <v>2744</v>
      </c>
      <c r="S11530">
        <v>590636</v>
      </c>
      <c r="T11530">
        <v>724605</v>
      </c>
      <c r="U11530">
        <v>590636</v>
      </c>
      <c r="V11530">
        <v>49</v>
      </c>
      <c r="W11530">
        <v>7</v>
      </c>
      <c r="X11530">
        <v>23</v>
      </c>
      <c r="Y11530">
        <v>3660</v>
      </c>
      <c r="Z11530">
        <v>552</v>
      </c>
      <c r="AA11530">
        <v>6212</v>
      </c>
      <c r="AB11530" s="2">
        <v>45055.002986111111</v>
      </c>
      <c r="AC11530" t="s">
        <v>32</v>
      </c>
    </row>
    <row r="11531" spans="1:29" x14ac:dyDescent="0.35">
      <c r="A11531" s="1">
        <v>44057</v>
      </c>
      <c r="B11531" t="s">
        <v>161</v>
      </c>
      <c r="C11531">
        <v>104838</v>
      </c>
      <c r="E11531">
        <v>439</v>
      </c>
      <c r="F11531">
        <v>1299</v>
      </c>
      <c r="G11531">
        <v>8650</v>
      </c>
      <c r="H11531">
        <v>268</v>
      </c>
      <c r="J11531">
        <v>150</v>
      </c>
      <c r="N11531" s="2">
        <v>44056.708333333336</v>
      </c>
      <c r="O11531" t="s">
        <v>16931</v>
      </c>
      <c r="P11531" t="s">
        <v>16895</v>
      </c>
      <c r="Q11531">
        <v>2370</v>
      </c>
      <c r="R11531">
        <v>8650</v>
      </c>
      <c r="S11531">
        <v>105277</v>
      </c>
      <c r="T11531">
        <v>1316037</v>
      </c>
      <c r="U11531">
        <v>104838</v>
      </c>
      <c r="V11531">
        <v>51</v>
      </c>
      <c r="W11531">
        <v>7</v>
      </c>
      <c r="X11531">
        <v>58</v>
      </c>
      <c r="Y11531">
        <v>0</v>
      </c>
      <c r="Z11531">
        <v>1216</v>
      </c>
      <c r="AA11531">
        <v>14128</v>
      </c>
      <c r="AB11531" s="2">
        <v>45055.002986111111</v>
      </c>
      <c r="AC11531" t="s">
        <v>32</v>
      </c>
    </row>
    <row r="11532" spans="1:29" x14ac:dyDescent="0.35">
      <c r="A11532" s="1">
        <v>44057</v>
      </c>
      <c r="B11532" t="s">
        <v>163</v>
      </c>
      <c r="C11532">
        <v>704</v>
      </c>
      <c r="D11532">
        <v>11295</v>
      </c>
      <c r="E11532">
        <v>19</v>
      </c>
      <c r="L11532">
        <v>502</v>
      </c>
      <c r="N11532" s="2">
        <v>44056.996527777781</v>
      </c>
      <c r="O11532" t="s">
        <v>16932</v>
      </c>
      <c r="P11532" t="s">
        <v>16933</v>
      </c>
      <c r="Q11532">
        <v>9</v>
      </c>
      <c r="S11532">
        <v>12018</v>
      </c>
      <c r="T11532">
        <v>11999</v>
      </c>
      <c r="U11532">
        <v>11999</v>
      </c>
      <c r="V11532">
        <v>78</v>
      </c>
      <c r="W11532">
        <v>0</v>
      </c>
      <c r="X11532">
        <v>0</v>
      </c>
      <c r="Y11532">
        <v>327</v>
      </c>
      <c r="Z11532">
        <v>22</v>
      </c>
      <c r="AA11532">
        <v>349</v>
      </c>
      <c r="AB11532" s="2">
        <v>45055.002986111111</v>
      </c>
      <c r="AC11532" t="s">
        <v>32</v>
      </c>
    </row>
    <row r="11533" spans="1:29" x14ac:dyDescent="0.35">
      <c r="A11533" s="1">
        <v>44057</v>
      </c>
      <c r="B11533" t="s">
        <v>166</v>
      </c>
      <c r="C11533">
        <v>1501</v>
      </c>
      <c r="D11533">
        <v>104031</v>
      </c>
      <c r="F11533">
        <v>13</v>
      </c>
      <c r="L11533">
        <v>1321</v>
      </c>
      <c r="N11533" s="2">
        <v>44057</v>
      </c>
      <c r="O11533" s="3" t="s">
        <v>16934</v>
      </c>
      <c r="P11533" t="s">
        <v>16789</v>
      </c>
      <c r="Q11533">
        <v>58</v>
      </c>
      <c r="S11533">
        <v>105532</v>
      </c>
      <c r="T11533">
        <v>139485</v>
      </c>
      <c r="U11533">
        <v>105532</v>
      </c>
      <c r="V11533">
        <v>50</v>
      </c>
      <c r="W11533">
        <v>0</v>
      </c>
      <c r="X11533">
        <v>0</v>
      </c>
      <c r="Y11533">
        <v>1506</v>
      </c>
      <c r="Z11533">
        <v>17</v>
      </c>
      <c r="AA11533">
        <v>2287</v>
      </c>
      <c r="AB11533" s="2">
        <v>45055.002986111111</v>
      </c>
      <c r="AC11533" t="s">
        <v>32</v>
      </c>
    </row>
    <row r="11534" spans="1:29" x14ac:dyDescent="0.35">
      <c r="A11534" s="1">
        <v>44057</v>
      </c>
      <c r="B11534" t="s">
        <v>168</v>
      </c>
      <c r="C11534">
        <v>67987</v>
      </c>
      <c r="F11534">
        <v>519</v>
      </c>
      <c r="G11534">
        <v>6182</v>
      </c>
      <c r="J11534">
        <v>58</v>
      </c>
      <c r="N11534" s="2">
        <v>44056.124305555553</v>
      </c>
      <c r="O11534" t="s">
        <v>16935</v>
      </c>
      <c r="P11534" t="s">
        <v>16853</v>
      </c>
      <c r="Q11534">
        <v>1736</v>
      </c>
      <c r="R11534">
        <v>6182</v>
      </c>
      <c r="S11534">
        <v>67987</v>
      </c>
      <c r="T11534">
        <v>1284141</v>
      </c>
      <c r="U11534">
        <v>67987</v>
      </c>
      <c r="V11534">
        <v>53</v>
      </c>
      <c r="W11534">
        <v>12</v>
      </c>
      <c r="X11534">
        <v>45</v>
      </c>
      <c r="Y11534">
        <v>0</v>
      </c>
      <c r="Z11534">
        <v>632</v>
      </c>
      <c r="AA11534">
        <v>14510</v>
      </c>
      <c r="AB11534" s="2">
        <v>45055.002986111111</v>
      </c>
      <c r="AC11534" t="s">
        <v>32</v>
      </c>
    </row>
    <row r="11535" spans="1:29" x14ac:dyDescent="0.35">
      <c r="A11535" s="1">
        <v>44057</v>
      </c>
      <c r="B11535" t="s">
        <v>171</v>
      </c>
      <c r="C11535">
        <v>68681</v>
      </c>
      <c r="D11535">
        <v>1044613</v>
      </c>
      <c r="E11535">
        <v>239</v>
      </c>
      <c r="F11535">
        <v>336</v>
      </c>
      <c r="G11535">
        <v>5235</v>
      </c>
      <c r="H11535">
        <v>110</v>
      </c>
      <c r="I11535">
        <v>951</v>
      </c>
      <c r="L11535">
        <v>54181</v>
      </c>
      <c r="N11535" s="2">
        <v>44057</v>
      </c>
      <c r="O11535" t="s">
        <v>16936</v>
      </c>
      <c r="P11535" t="s">
        <v>16789</v>
      </c>
      <c r="Q11535">
        <v>1032</v>
      </c>
      <c r="R11535">
        <v>5235</v>
      </c>
      <c r="S11535">
        <v>1113533</v>
      </c>
      <c r="T11535">
        <v>1480116</v>
      </c>
      <c r="U11535">
        <v>1113294</v>
      </c>
      <c r="V11535">
        <v>55</v>
      </c>
      <c r="W11535">
        <v>7</v>
      </c>
      <c r="X11535">
        <v>65</v>
      </c>
      <c r="Y11535">
        <v>9418</v>
      </c>
      <c r="Z11535">
        <v>1059</v>
      </c>
      <c r="AA11535">
        <v>20179</v>
      </c>
      <c r="AB11535" s="2">
        <v>45055.002986111111</v>
      </c>
      <c r="AC11535" t="s">
        <v>32</v>
      </c>
    </row>
    <row r="11536" spans="1:29" x14ac:dyDescent="0.35">
      <c r="A11536" s="1">
        <v>44057</v>
      </c>
      <c r="B11536" t="s">
        <v>173</v>
      </c>
      <c r="C11536">
        <v>8274</v>
      </c>
      <c r="F11536">
        <v>135</v>
      </c>
      <c r="H11536">
        <v>52</v>
      </c>
      <c r="J11536">
        <v>18</v>
      </c>
      <c r="L11536">
        <v>6144</v>
      </c>
      <c r="N11536" s="2">
        <v>44057.416666666664</v>
      </c>
      <c r="O11536" t="s">
        <v>16937</v>
      </c>
      <c r="P11536" t="s">
        <v>16722</v>
      </c>
      <c r="Q11536">
        <v>157</v>
      </c>
      <c r="S11536">
        <v>8274</v>
      </c>
      <c r="T11536">
        <v>338140</v>
      </c>
      <c r="U11536">
        <v>8274</v>
      </c>
      <c r="V11536">
        <v>54</v>
      </c>
      <c r="W11536">
        <v>4</v>
      </c>
      <c r="X11536">
        <v>0</v>
      </c>
      <c r="Y11536">
        <v>0</v>
      </c>
      <c r="Z11536">
        <v>123</v>
      </c>
      <c r="AA11536">
        <v>5105</v>
      </c>
      <c r="AB11536" s="2">
        <v>45055.002986111111</v>
      </c>
      <c r="AC11536" t="s">
        <v>32</v>
      </c>
    </row>
    <row r="11537" spans="1:29" x14ac:dyDescent="0.35">
      <c r="A11537" s="1">
        <v>44057</v>
      </c>
      <c r="B11537" t="s">
        <v>175</v>
      </c>
      <c r="C11537">
        <v>3183</v>
      </c>
      <c r="D11537">
        <v>56809</v>
      </c>
      <c r="F11537">
        <v>13</v>
      </c>
      <c r="G11537">
        <v>191</v>
      </c>
      <c r="L11537">
        <v>2641</v>
      </c>
      <c r="N11537" s="2">
        <v>44057.755555555559</v>
      </c>
      <c r="O11537" t="s">
        <v>16938</v>
      </c>
      <c r="P11537" t="s">
        <v>16939</v>
      </c>
      <c r="Q11537">
        <v>30</v>
      </c>
      <c r="R11537">
        <v>191</v>
      </c>
      <c r="S11537">
        <v>59992</v>
      </c>
      <c r="T11537">
        <v>102852</v>
      </c>
      <c r="U11537">
        <v>59992</v>
      </c>
      <c r="V11537">
        <v>56</v>
      </c>
      <c r="W11537">
        <v>0</v>
      </c>
      <c r="X11537">
        <v>2</v>
      </c>
      <c r="Y11537">
        <v>357</v>
      </c>
      <c r="Z11537">
        <v>64</v>
      </c>
      <c r="AA11537">
        <v>1587</v>
      </c>
      <c r="AB11537" s="2">
        <v>45055.002986111111</v>
      </c>
      <c r="AC11537" t="s">
        <v>32</v>
      </c>
    </row>
    <row r="11538" spans="1:29" x14ac:dyDescent="0.35">
      <c r="A11538" s="1">
        <v>44056</v>
      </c>
      <c r="B11538" t="s">
        <v>29</v>
      </c>
      <c r="C11538">
        <v>3978</v>
      </c>
      <c r="F11538">
        <v>46</v>
      </c>
      <c r="G11538">
        <v>191</v>
      </c>
      <c r="J11538">
        <v>3</v>
      </c>
      <c r="L11538">
        <v>1360</v>
      </c>
      <c r="N11538" s="2">
        <v>44056</v>
      </c>
      <c r="O11538" t="s">
        <v>16940</v>
      </c>
      <c r="P11538" t="s">
        <v>16872</v>
      </c>
      <c r="Q11538">
        <v>27</v>
      </c>
      <c r="R11538">
        <v>191</v>
      </c>
      <c r="S11538">
        <v>3978</v>
      </c>
      <c r="T11538">
        <v>294053</v>
      </c>
      <c r="U11538">
        <v>3978</v>
      </c>
      <c r="V11538">
        <v>2</v>
      </c>
      <c r="W11538">
        <v>0</v>
      </c>
      <c r="X11538">
        <v>5</v>
      </c>
      <c r="Y11538">
        <v>0</v>
      </c>
      <c r="Z11538">
        <v>82</v>
      </c>
      <c r="AA11538">
        <v>1471</v>
      </c>
      <c r="AB11538" s="2">
        <v>45055.002986111111</v>
      </c>
      <c r="AC11538" t="s">
        <v>32</v>
      </c>
    </row>
    <row r="11539" spans="1:29" x14ac:dyDescent="0.35">
      <c r="A11539" s="1">
        <v>44056</v>
      </c>
      <c r="B11539" t="s">
        <v>33</v>
      </c>
      <c r="C11539">
        <v>105557</v>
      </c>
      <c r="D11539">
        <v>697005</v>
      </c>
      <c r="F11539">
        <v>1341</v>
      </c>
      <c r="G11539">
        <v>12456</v>
      </c>
      <c r="I11539">
        <v>1292</v>
      </c>
      <c r="K11539">
        <v>707</v>
      </c>
      <c r="L11539">
        <v>41523</v>
      </c>
      <c r="N11539" s="2">
        <v>44056.458333333336</v>
      </c>
      <c r="O11539" t="s">
        <v>16941</v>
      </c>
      <c r="P11539" t="s">
        <v>16942</v>
      </c>
      <c r="Q11539">
        <v>1890</v>
      </c>
      <c r="R11539">
        <v>12456</v>
      </c>
      <c r="S11539">
        <v>802562</v>
      </c>
      <c r="T11539">
        <v>798501</v>
      </c>
      <c r="U11539">
        <v>802562</v>
      </c>
      <c r="V11539">
        <v>1</v>
      </c>
      <c r="W11539">
        <v>8</v>
      </c>
      <c r="X11539">
        <v>164</v>
      </c>
      <c r="Y11539">
        <v>6020</v>
      </c>
      <c r="Z11539">
        <v>771</v>
      </c>
      <c r="AA11539">
        <v>6715</v>
      </c>
      <c r="AB11539" s="2">
        <v>45055.002986111111</v>
      </c>
      <c r="AC11539" t="s">
        <v>32</v>
      </c>
    </row>
    <row r="11540" spans="1:29" x14ac:dyDescent="0.35">
      <c r="A11540" s="1">
        <v>44056</v>
      </c>
      <c r="B11540" t="s">
        <v>36</v>
      </c>
      <c r="C11540">
        <v>51766</v>
      </c>
      <c r="D11540">
        <v>531714</v>
      </c>
      <c r="F11540">
        <v>473</v>
      </c>
      <c r="G11540">
        <v>3566</v>
      </c>
      <c r="J11540">
        <v>112</v>
      </c>
      <c r="K11540">
        <v>466</v>
      </c>
      <c r="L11540">
        <v>44602</v>
      </c>
      <c r="N11540" s="2">
        <v>44056.605555555558</v>
      </c>
      <c r="O11540" t="s">
        <v>16943</v>
      </c>
      <c r="P11540" t="s">
        <v>16944</v>
      </c>
      <c r="Q11540">
        <v>582</v>
      </c>
      <c r="R11540">
        <v>3566</v>
      </c>
      <c r="S11540">
        <v>583480</v>
      </c>
      <c r="T11540">
        <v>583480</v>
      </c>
      <c r="U11540">
        <v>583480</v>
      </c>
      <c r="V11540">
        <v>5</v>
      </c>
      <c r="W11540">
        <v>16</v>
      </c>
      <c r="X11540">
        <v>94</v>
      </c>
      <c r="Y11540">
        <v>9257</v>
      </c>
      <c r="Z11540">
        <v>652</v>
      </c>
      <c r="AA11540">
        <v>10612</v>
      </c>
      <c r="AB11540" s="2">
        <v>45055.002986111111</v>
      </c>
      <c r="AC11540" t="s">
        <v>32</v>
      </c>
    </row>
    <row r="11541" spans="1:29" x14ac:dyDescent="0.35">
      <c r="A11541" s="1">
        <v>44056</v>
      </c>
      <c r="B11541" t="s">
        <v>39</v>
      </c>
      <c r="C11541">
        <v>0</v>
      </c>
      <c r="D11541">
        <v>1396</v>
      </c>
      <c r="N11541" s="2">
        <v>44048</v>
      </c>
      <c r="O11541" t="s">
        <v>16945</v>
      </c>
      <c r="P11541" t="s">
        <v>16864</v>
      </c>
      <c r="Q11541">
        <v>0</v>
      </c>
      <c r="S11541">
        <v>1396</v>
      </c>
      <c r="T11541">
        <v>1396</v>
      </c>
      <c r="U11541">
        <v>1396</v>
      </c>
      <c r="V11541">
        <v>60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 s="2">
        <v>45055.002986111111</v>
      </c>
      <c r="AC11541" t="s">
        <v>32</v>
      </c>
    </row>
    <row r="11542" spans="1:29" x14ac:dyDescent="0.35">
      <c r="A11542" s="1">
        <v>44056</v>
      </c>
      <c r="B11542" t="s">
        <v>42</v>
      </c>
      <c r="C11542">
        <v>190794</v>
      </c>
      <c r="D11542">
        <v>867384</v>
      </c>
      <c r="F11542">
        <v>1411</v>
      </c>
      <c r="G11542">
        <v>20503</v>
      </c>
      <c r="H11542">
        <v>497</v>
      </c>
      <c r="J11542">
        <v>334</v>
      </c>
      <c r="N11542" s="2">
        <v>44056</v>
      </c>
      <c r="O11542" t="s">
        <v>16946</v>
      </c>
      <c r="P11542" t="s">
        <v>16872</v>
      </c>
      <c r="Q11542">
        <v>4383</v>
      </c>
      <c r="R11542">
        <v>20503</v>
      </c>
      <c r="S11542">
        <v>1058178</v>
      </c>
      <c r="T11542">
        <v>1513889</v>
      </c>
      <c r="U11542">
        <v>1058178</v>
      </c>
      <c r="V11542">
        <v>4</v>
      </c>
      <c r="W11542">
        <v>36</v>
      </c>
      <c r="X11542">
        <v>682</v>
      </c>
      <c r="Y11542">
        <v>12599</v>
      </c>
      <c r="Z11542">
        <v>1351</v>
      </c>
      <c r="AA11542">
        <v>17477</v>
      </c>
      <c r="AB11542" s="2">
        <v>45055.002986111111</v>
      </c>
      <c r="AC11542" t="s">
        <v>32</v>
      </c>
    </row>
    <row r="11543" spans="1:29" x14ac:dyDescent="0.35">
      <c r="A11543" s="1">
        <v>44056</v>
      </c>
      <c r="B11543" t="s">
        <v>44</v>
      </c>
      <c r="C11543">
        <v>593141</v>
      </c>
      <c r="F11543">
        <v>6424</v>
      </c>
      <c r="H11543">
        <v>1826</v>
      </c>
      <c r="N11543" s="2">
        <v>44056</v>
      </c>
      <c r="O11543" t="s">
        <v>16947</v>
      </c>
      <c r="P11543" t="s">
        <v>16872</v>
      </c>
      <c r="Q11543">
        <v>10808</v>
      </c>
      <c r="S11543">
        <v>593141</v>
      </c>
      <c r="T11543">
        <v>9445493</v>
      </c>
      <c r="U11543">
        <v>593141</v>
      </c>
      <c r="V11543">
        <v>6</v>
      </c>
      <c r="W11543">
        <v>160</v>
      </c>
      <c r="X11543">
        <v>0</v>
      </c>
      <c r="Y11543">
        <v>0</v>
      </c>
      <c r="Z11543">
        <v>7085</v>
      </c>
      <c r="AA11543">
        <v>142026</v>
      </c>
      <c r="AB11543" s="2">
        <v>45055.002986111111</v>
      </c>
      <c r="AC11543" t="s">
        <v>32</v>
      </c>
    </row>
    <row r="11544" spans="1:29" x14ac:dyDescent="0.35">
      <c r="A11544" s="1">
        <v>44056</v>
      </c>
      <c r="B11544" t="s">
        <v>47</v>
      </c>
      <c r="C11544">
        <v>52219</v>
      </c>
      <c r="D11544">
        <v>561147</v>
      </c>
      <c r="F11544">
        <v>265</v>
      </c>
      <c r="G11544">
        <v>6700</v>
      </c>
      <c r="N11544" s="2">
        <v>44056.082638888889</v>
      </c>
      <c r="O11544" s="3" t="s">
        <v>16948</v>
      </c>
      <c r="P11544" t="s">
        <v>16949</v>
      </c>
      <c r="Q11544">
        <v>1882</v>
      </c>
      <c r="R11544">
        <v>6700</v>
      </c>
      <c r="S11544">
        <v>613366</v>
      </c>
      <c r="T11544">
        <v>837290</v>
      </c>
      <c r="U11544">
        <v>613366</v>
      </c>
      <c r="V11544">
        <v>8</v>
      </c>
      <c r="W11544">
        <v>7</v>
      </c>
      <c r="X11544">
        <v>15</v>
      </c>
      <c r="Y11544">
        <v>7113</v>
      </c>
      <c r="Z11544">
        <v>463</v>
      </c>
      <c r="AA11544">
        <v>12228</v>
      </c>
      <c r="AB11544" s="2">
        <v>45055.002986111111</v>
      </c>
      <c r="AC11544" t="s">
        <v>32</v>
      </c>
    </row>
    <row r="11545" spans="1:29" x14ac:dyDescent="0.35">
      <c r="A11545" s="1">
        <v>44056</v>
      </c>
      <c r="B11545" t="s">
        <v>50</v>
      </c>
      <c r="C11545">
        <v>50782</v>
      </c>
      <c r="F11545">
        <v>63</v>
      </c>
      <c r="G11545">
        <v>11015</v>
      </c>
      <c r="L11545">
        <v>8809</v>
      </c>
      <c r="N11545" s="2">
        <v>44055.854166666664</v>
      </c>
      <c r="O11545" t="s">
        <v>16950</v>
      </c>
      <c r="P11545" t="s">
        <v>16951</v>
      </c>
      <c r="Q11545">
        <v>4450</v>
      </c>
      <c r="R11545">
        <v>11015</v>
      </c>
      <c r="S11545">
        <v>50782</v>
      </c>
      <c r="T11545">
        <v>1009402</v>
      </c>
      <c r="U11545">
        <v>50782</v>
      </c>
      <c r="V11545">
        <v>9</v>
      </c>
      <c r="W11545">
        <v>0</v>
      </c>
      <c r="X11545">
        <v>95</v>
      </c>
      <c r="Y11545">
        <v>0</v>
      </c>
      <c r="Z11545">
        <v>76</v>
      </c>
      <c r="AA11545">
        <v>16409</v>
      </c>
      <c r="AB11545" s="2">
        <v>45055.002986111111</v>
      </c>
      <c r="AC11545" t="s">
        <v>32</v>
      </c>
    </row>
    <row r="11546" spans="1:29" x14ac:dyDescent="0.35">
      <c r="A11546" s="1">
        <v>44056</v>
      </c>
      <c r="B11546" t="s">
        <v>53</v>
      </c>
      <c r="C11546">
        <v>13024</v>
      </c>
      <c r="F11546">
        <v>83</v>
      </c>
      <c r="H11546">
        <v>24</v>
      </c>
      <c r="J11546">
        <v>11</v>
      </c>
      <c r="L11546">
        <v>10361</v>
      </c>
      <c r="N11546" s="2">
        <v>44055</v>
      </c>
      <c r="O11546" t="s">
        <v>16952</v>
      </c>
      <c r="P11546" t="s">
        <v>16953</v>
      </c>
      <c r="Q11546">
        <v>594</v>
      </c>
      <c r="S11546">
        <v>13024</v>
      </c>
      <c r="T11546">
        <v>229649</v>
      </c>
      <c r="U11546">
        <v>13024</v>
      </c>
      <c r="V11546">
        <v>11</v>
      </c>
      <c r="W11546">
        <v>1</v>
      </c>
      <c r="X11546">
        <v>0</v>
      </c>
      <c r="Y11546">
        <v>0</v>
      </c>
      <c r="Z11546">
        <v>65</v>
      </c>
      <c r="AA11546">
        <v>2908</v>
      </c>
      <c r="AB11546" s="2">
        <v>45055.002986111111</v>
      </c>
      <c r="AC11546" t="s">
        <v>32</v>
      </c>
    </row>
    <row r="11547" spans="1:29" x14ac:dyDescent="0.35">
      <c r="A11547" s="1">
        <v>44056</v>
      </c>
      <c r="B11547" t="s">
        <v>56</v>
      </c>
      <c r="C11547">
        <v>15967</v>
      </c>
      <c r="D11547">
        <v>189661</v>
      </c>
      <c r="F11547">
        <v>37</v>
      </c>
      <c r="H11547">
        <v>10</v>
      </c>
      <c r="L11547">
        <v>8587</v>
      </c>
      <c r="N11547" s="2">
        <v>44055.75</v>
      </c>
      <c r="O11547" t="s">
        <v>16954</v>
      </c>
      <c r="P11547" t="s">
        <v>16955</v>
      </c>
      <c r="Q11547">
        <v>593</v>
      </c>
      <c r="S11547">
        <v>205628</v>
      </c>
      <c r="T11547">
        <v>288414</v>
      </c>
      <c r="U11547">
        <v>205628</v>
      </c>
      <c r="V11547">
        <v>10</v>
      </c>
      <c r="W11547">
        <v>2</v>
      </c>
      <c r="X11547">
        <v>0</v>
      </c>
      <c r="Y11547">
        <v>3160</v>
      </c>
      <c r="Z11547">
        <v>268</v>
      </c>
      <c r="AA11547">
        <v>2047</v>
      </c>
      <c r="AB11547" s="2">
        <v>45055.002986111111</v>
      </c>
      <c r="AC11547" t="s">
        <v>32</v>
      </c>
    </row>
    <row r="11548" spans="1:29" x14ac:dyDescent="0.35">
      <c r="A11548" s="1">
        <v>44056</v>
      </c>
      <c r="B11548" t="s">
        <v>59</v>
      </c>
      <c r="C11548">
        <v>549340</v>
      </c>
      <c r="D11548">
        <v>3564981</v>
      </c>
      <c r="E11548">
        <v>3618</v>
      </c>
      <c r="F11548">
        <v>6325</v>
      </c>
      <c r="G11548">
        <v>32947</v>
      </c>
      <c r="N11548" s="2">
        <v>44055.999305555553</v>
      </c>
      <c r="O11548" t="s">
        <v>16956</v>
      </c>
      <c r="P11548" t="s">
        <v>16957</v>
      </c>
      <c r="Q11548">
        <v>9047</v>
      </c>
      <c r="R11548">
        <v>32947</v>
      </c>
      <c r="S11548">
        <v>4117939</v>
      </c>
      <c r="T11548">
        <v>5354124</v>
      </c>
      <c r="U11548">
        <v>4114321</v>
      </c>
      <c r="V11548">
        <v>12</v>
      </c>
      <c r="W11548">
        <v>149</v>
      </c>
      <c r="X11548">
        <v>598</v>
      </c>
      <c r="Y11548">
        <v>28303</v>
      </c>
      <c r="Z11548">
        <v>6227</v>
      </c>
      <c r="AA11548">
        <v>64496</v>
      </c>
      <c r="AB11548" s="2">
        <v>45055.002986111111</v>
      </c>
      <c r="AC11548" t="s">
        <v>32</v>
      </c>
    </row>
    <row r="11549" spans="1:29" x14ac:dyDescent="0.35">
      <c r="A11549" s="1">
        <v>44056</v>
      </c>
      <c r="B11549" t="s">
        <v>62</v>
      </c>
      <c r="C11549">
        <v>228668</v>
      </c>
      <c r="F11549">
        <v>2807</v>
      </c>
      <c r="G11549">
        <v>21581</v>
      </c>
      <c r="I11549">
        <v>3963</v>
      </c>
      <c r="N11549" s="2">
        <v>44056.618055555555</v>
      </c>
      <c r="O11549" t="s">
        <v>16958</v>
      </c>
      <c r="P11549" t="s">
        <v>16959</v>
      </c>
      <c r="Q11549">
        <v>4538</v>
      </c>
      <c r="R11549">
        <v>21581</v>
      </c>
      <c r="S11549">
        <v>228668</v>
      </c>
      <c r="T11549">
        <v>1943875</v>
      </c>
      <c r="U11549">
        <v>228668</v>
      </c>
      <c r="V11549">
        <v>13</v>
      </c>
      <c r="W11549">
        <v>82</v>
      </c>
      <c r="X11549">
        <v>202</v>
      </c>
      <c r="Y11549">
        <v>0</v>
      </c>
      <c r="Z11549">
        <v>2515</v>
      </c>
      <c r="AA11549">
        <v>29441</v>
      </c>
      <c r="AB11549" s="2">
        <v>45055.002986111111</v>
      </c>
      <c r="AC11549" t="s">
        <v>32</v>
      </c>
    </row>
    <row r="11550" spans="1:29" x14ac:dyDescent="0.35">
      <c r="A11550" s="1">
        <v>44056</v>
      </c>
      <c r="B11550" t="s">
        <v>65</v>
      </c>
      <c r="C11550">
        <v>477</v>
      </c>
      <c r="D11550">
        <v>26203</v>
      </c>
      <c r="F11550">
        <v>8</v>
      </c>
      <c r="H11550">
        <v>1</v>
      </c>
      <c r="L11550">
        <v>343</v>
      </c>
      <c r="N11550" s="2">
        <v>44056.121527777781</v>
      </c>
      <c r="O11550" t="s">
        <v>16960</v>
      </c>
      <c r="P11550" t="s">
        <v>16961</v>
      </c>
      <c r="Q11550">
        <v>5</v>
      </c>
      <c r="S11550">
        <v>26680</v>
      </c>
      <c r="T11550">
        <v>26680</v>
      </c>
      <c r="U11550">
        <v>26680</v>
      </c>
      <c r="V11550">
        <v>66</v>
      </c>
      <c r="W11550">
        <v>0</v>
      </c>
      <c r="X11550">
        <v>0</v>
      </c>
      <c r="Y11550">
        <v>416</v>
      </c>
      <c r="Z11550">
        <v>28</v>
      </c>
      <c r="AA11550">
        <v>444</v>
      </c>
      <c r="AB11550" s="2">
        <v>45055.002986111111</v>
      </c>
      <c r="AC11550" t="s">
        <v>32</v>
      </c>
    </row>
    <row r="11551" spans="1:29" x14ac:dyDescent="0.35">
      <c r="A11551" s="1">
        <v>44056</v>
      </c>
      <c r="B11551" t="s">
        <v>68</v>
      </c>
      <c r="C11551">
        <v>4312</v>
      </c>
      <c r="D11551">
        <v>146275</v>
      </c>
      <c r="F11551">
        <v>132</v>
      </c>
      <c r="G11551">
        <v>267</v>
      </c>
      <c r="H11551">
        <v>33</v>
      </c>
      <c r="J11551">
        <v>24</v>
      </c>
      <c r="L11551">
        <v>1716</v>
      </c>
      <c r="N11551" s="2">
        <v>44056.686111111114</v>
      </c>
      <c r="O11551" t="s">
        <v>16962</v>
      </c>
      <c r="P11551" t="s">
        <v>16963</v>
      </c>
      <c r="Q11551">
        <v>40</v>
      </c>
      <c r="R11551">
        <v>267</v>
      </c>
      <c r="S11551">
        <v>150587</v>
      </c>
      <c r="T11551">
        <v>185482</v>
      </c>
      <c r="U11551">
        <v>150587</v>
      </c>
      <c r="V11551">
        <v>15</v>
      </c>
      <c r="W11551">
        <v>2</v>
      </c>
      <c r="X11551">
        <v>7</v>
      </c>
      <c r="Y11551">
        <v>0</v>
      </c>
      <c r="Z11551">
        <v>354</v>
      </c>
      <c r="AA11551">
        <v>3648</v>
      </c>
      <c r="AB11551" s="2">
        <v>45055.002986111111</v>
      </c>
      <c r="AC11551" t="s">
        <v>32</v>
      </c>
    </row>
    <row r="11552" spans="1:29" x14ac:dyDescent="0.35">
      <c r="A11552" s="1">
        <v>44056</v>
      </c>
      <c r="B11552" t="s">
        <v>71</v>
      </c>
      <c r="C11552">
        <v>50336</v>
      </c>
      <c r="D11552">
        <v>484477</v>
      </c>
      <c r="F11552">
        <v>261</v>
      </c>
      <c r="H11552">
        <v>88</v>
      </c>
      <c r="J11552">
        <v>25</v>
      </c>
      <c r="L11552">
        <v>39320</v>
      </c>
      <c r="N11552" s="2">
        <v>44056</v>
      </c>
      <c r="O11552" t="s">
        <v>16964</v>
      </c>
      <c r="P11552" t="s">
        <v>16872</v>
      </c>
      <c r="Q11552">
        <v>959</v>
      </c>
      <c r="S11552">
        <v>534813</v>
      </c>
      <c r="T11552">
        <v>534813</v>
      </c>
      <c r="U11552">
        <v>534813</v>
      </c>
      <c r="V11552">
        <v>19</v>
      </c>
      <c r="W11552">
        <v>8</v>
      </c>
      <c r="X11552">
        <v>0</v>
      </c>
      <c r="Y11552">
        <v>6135</v>
      </c>
      <c r="Z11552">
        <v>530</v>
      </c>
      <c r="AA11552">
        <v>6665</v>
      </c>
      <c r="AB11552" s="2">
        <v>45055.002986111111</v>
      </c>
      <c r="AC11552" t="s">
        <v>32</v>
      </c>
    </row>
    <row r="11553" spans="1:29" x14ac:dyDescent="0.35">
      <c r="A11553" s="1">
        <v>44056</v>
      </c>
      <c r="B11553" t="s">
        <v>73</v>
      </c>
      <c r="C11553">
        <v>26133</v>
      </c>
      <c r="D11553">
        <v>188480</v>
      </c>
      <c r="F11553">
        <v>216</v>
      </c>
      <c r="G11553">
        <v>1051</v>
      </c>
      <c r="H11553">
        <v>36</v>
      </c>
      <c r="I11553">
        <v>296</v>
      </c>
      <c r="L11553">
        <v>9850</v>
      </c>
      <c r="N11553" s="2">
        <v>44055.786111111112</v>
      </c>
      <c r="O11553" t="s">
        <v>16965</v>
      </c>
      <c r="P11553" t="s">
        <v>16966</v>
      </c>
      <c r="Q11553">
        <v>246</v>
      </c>
      <c r="R11553">
        <v>1051</v>
      </c>
      <c r="S11553">
        <v>214613</v>
      </c>
      <c r="T11553">
        <v>212898</v>
      </c>
      <c r="U11553">
        <v>214613</v>
      </c>
      <c r="V11553">
        <v>16</v>
      </c>
      <c r="W11553">
        <v>0</v>
      </c>
      <c r="X11553">
        <v>14</v>
      </c>
      <c r="Y11553">
        <v>1831</v>
      </c>
      <c r="Z11553">
        <v>538</v>
      </c>
      <c r="AA11553">
        <v>2299</v>
      </c>
      <c r="AB11553" s="2">
        <v>45055.002986111111</v>
      </c>
      <c r="AC11553" t="s">
        <v>32</v>
      </c>
    </row>
    <row r="11554" spans="1:29" x14ac:dyDescent="0.35">
      <c r="A11554" s="1">
        <v>44056</v>
      </c>
      <c r="B11554" t="s">
        <v>76</v>
      </c>
      <c r="C11554">
        <v>201727</v>
      </c>
      <c r="F11554">
        <v>1628</v>
      </c>
      <c r="H11554">
        <v>383</v>
      </c>
      <c r="J11554">
        <v>127</v>
      </c>
      <c r="N11554" s="2">
        <v>44056</v>
      </c>
      <c r="O11554" t="s">
        <v>16967</v>
      </c>
      <c r="P11554" t="s">
        <v>16872</v>
      </c>
      <c r="Q11554">
        <v>7905</v>
      </c>
      <c r="S11554">
        <v>201727</v>
      </c>
      <c r="T11554">
        <v>3235807</v>
      </c>
      <c r="U11554">
        <v>201727</v>
      </c>
      <c r="V11554">
        <v>17</v>
      </c>
      <c r="W11554">
        <v>24</v>
      </c>
      <c r="X11554">
        <v>0</v>
      </c>
      <c r="Y11554">
        <v>0</v>
      </c>
      <c r="Z11554">
        <v>1834</v>
      </c>
      <c r="AA11554">
        <v>46006</v>
      </c>
      <c r="AB11554" s="2">
        <v>45055.002986111111</v>
      </c>
      <c r="AC11554" t="s">
        <v>32</v>
      </c>
    </row>
    <row r="11555" spans="1:29" x14ac:dyDescent="0.35">
      <c r="A11555" s="1">
        <v>44056</v>
      </c>
      <c r="B11555" t="s">
        <v>78</v>
      </c>
      <c r="C11555">
        <v>77565</v>
      </c>
      <c r="D11555">
        <v>800405</v>
      </c>
      <c r="F11555">
        <v>991</v>
      </c>
      <c r="G11555">
        <v>9678</v>
      </c>
      <c r="H11555">
        <v>290</v>
      </c>
      <c r="I11555">
        <v>1975</v>
      </c>
      <c r="J11555">
        <v>86</v>
      </c>
      <c r="N11555" s="2">
        <v>44055.999305555553</v>
      </c>
      <c r="O11555" t="s">
        <v>16968</v>
      </c>
      <c r="P11555" t="s">
        <v>16957</v>
      </c>
      <c r="Q11555">
        <v>3105</v>
      </c>
      <c r="R11555">
        <v>9678</v>
      </c>
      <c r="S11555">
        <v>877970</v>
      </c>
      <c r="T11555">
        <v>1202347</v>
      </c>
      <c r="U11555">
        <v>877970</v>
      </c>
      <c r="V11555">
        <v>18</v>
      </c>
      <c r="W11555">
        <v>19</v>
      </c>
      <c r="X11555">
        <v>0</v>
      </c>
      <c r="Y11555">
        <v>9933</v>
      </c>
      <c r="Z11555">
        <v>1043</v>
      </c>
      <c r="AA11555">
        <v>21711</v>
      </c>
      <c r="AB11555" s="2">
        <v>45055.002986111111</v>
      </c>
      <c r="AC11555" t="s">
        <v>32</v>
      </c>
    </row>
    <row r="11556" spans="1:29" x14ac:dyDescent="0.35">
      <c r="A11556" s="1">
        <v>44056</v>
      </c>
      <c r="B11556" t="s">
        <v>80</v>
      </c>
      <c r="C11556">
        <v>32547</v>
      </c>
      <c r="D11556">
        <v>302016</v>
      </c>
      <c r="F11556">
        <v>357</v>
      </c>
      <c r="G11556">
        <v>1975</v>
      </c>
      <c r="H11556">
        <v>95</v>
      </c>
      <c r="I11556">
        <v>548</v>
      </c>
      <c r="J11556">
        <v>29</v>
      </c>
      <c r="K11556">
        <v>195</v>
      </c>
      <c r="N11556" s="2">
        <v>44055.416666666664</v>
      </c>
      <c r="O11556" t="s">
        <v>16969</v>
      </c>
      <c r="P11556" t="s">
        <v>16970</v>
      </c>
      <c r="Q11556">
        <v>395</v>
      </c>
      <c r="R11556">
        <v>1975</v>
      </c>
      <c r="S11556">
        <v>334563</v>
      </c>
      <c r="T11556">
        <v>334563</v>
      </c>
      <c r="U11556">
        <v>334563</v>
      </c>
      <c r="V11556">
        <v>20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 s="2">
        <v>45055.002986111111</v>
      </c>
      <c r="AC11556" t="s">
        <v>32</v>
      </c>
    </row>
    <row r="11557" spans="1:29" x14ac:dyDescent="0.35">
      <c r="A11557" s="1">
        <v>44056</v>
      </c>
      <c r="B11557" t="s">
        <v>83</v>
      </c>
      <c r="C11557">
        <v>37686</v>
      </c>
      <c r="F11557">
        <v>658</v>
      </c>
      <c r="G11557">
        <v>4116</v>
      </c>
      <c r="H11557">
        <v>140</v>
      </c>
      <c r="I11557">
        <v>1291</v>
      </c>
      <c r="L11557">
        <v>8965</v>
      </c>
      <c r="N11557" s="2">
        <v>44056</v>
      </c>
      <c r="O11557" t="s">
        <v>16971</v>
      </c>
      <c r="P11557" t="s">
        <v>16872</v>
      </c>
      <c r="Q11557">
        <v>796</v>
      </c>
      <c r="R11557">
        <v>4116</v>
      </c>
      <c r="S11557">
        <v>37686</v>
      </c>
      <c r="T11557">
        <v>684970</v>
      </c>
      <c r="U11557">
        <v>37686</v>
      </c>
      <c r="V11557">
        <v>21</v>
      </c>
      <c r="W11557">
        <v>6</v>
      </c>
      <c r="X11557">
        <v>25</v>
      </c>
      <c r="Y11557">
        <v>0</v>
      </c>
      <c r="Z11557">
        <v>741</v>
      </c>
      <c r="AA11557">
        <v>12725</v>
      </c>
      <c r="AB11557" s="2">
        <v>45055.002986111111</v>
      </c>
      <c r="AC11557" t="s">
        <v>32</v>
      </c>
    </row>
    <row r="11558" spans="1:29" x14ac:dyDescent="0.35">
      <c r="A11558" s="1">
        <v>44056</v>
      </c>
      <c r="B11558" t="s">
        <v>85</v>
      </c>
      <c r="C11558">
        <v>135439</v>
      </c>
      <c r="D11558">
        <v>1480541</v>
      </c>
      <c r="F11558">
        <v>1281</v>
      </c>
      <c r="J11558">
        <v>196</v>
      </c>
      <c r="L11558">
        <v>103512</v>
      </c>
      <c r="N11558" s="2">
        <v>44056.541666666664</v>
      </c>
      <c r="O11558" t="s">
        <v>16972</v>
      </c>
      <c r="P11558" t="s">
        <v>16973</v>
      </c>
      <c r="Q11558">
        <v>4402</v>
      </c>
      <c r="S11558">
        <v>1615980</v>
      </c>
      <c r="T11558">
        <v>1615980</v>
      </c>
      <c r="U11558">
        <v>1615980</v>
      </c>
      <c r="V11558">
        <v>22</v>
      </c>
      <c r="W11558">
        <v>41</v>
      </c>
      <c r="X11558">
        <v>0</v>
      </c>
      <c r="Y11558">
        <v>16236</v>
      </c>
      <c r="Z11558">
        <v>1135</v>
      </c>
      <c r="AA11558">
        <v>17371</v>
      </c>
      <c r="AB11558" s="2">
        <v>45055.002986111111</v>
      </c>
      <c r="AC11558" t="s">
        <v>32</v>
      </c>
    </row>
    <row r="11559" spans="1:29" x14ac:dyDescent="0.35">
      <c r="A11559" s="1">
        <v>44056</v>
      </c>
      <c r="B11559" t="s">
        <v>88</v>
      </c>
      <c r="C11559">
        <v>122319</v>
      </c>
      <c r="D11559">
        <v>1267661</v>
      </c>
      <c r="F11559">
        <v>401</v>
      </c>
      <c r="G11559">
        <v>12131</v>
      </c>
      <c r="H11559">
        <v>61</v>
      </c>
      <c r="J11559">
        <v>26</v>
      </c>
      <c r="L11559">
        <v>100486</v>
      </c>
      <c r="N11559" s="2">
        <v>44056.416666666664</v>
      </c>
      <c r="O11559" t="s">
        <v>16974</v>
      </c>
      <c r="P11559" t="s">
        <v>16975</v>
      </c>
      <c r="Q11559">
        <v>8790</v>
      </c>
      <c r="R11559">
        <v>12131</v>
      </c>
      <c r="S11559">
        <v>1389980</v>
      </c>
      <c r="T11559">
        <v>1821031</v>
      </c>
      <c r="U11559">
        <v>1389980</v>
      </c>
      <c r="V11559">
        <v>25</v>
      </c>
      <c r="W11559">
        <v>21</v>
      </c>
      <c r="X11559">
        <v>22</v>
      </c>
      <c r="Y11559">
        <v>27560</v>
      </c>
      <c r="Z11559">
        <v>319</v>
      </c>
      <c r="AA11559">
        <v>39483</v>
      </c>
      <c r="AB11559" s="2">
        <v>45055.002986111111</v>
      </c>
      <c r="AC11559" t="s">
        <v>32</v>
      </c>
    </row>
    <row r="11560" spans="1:29" x14ac:dyDescent="0.35">
      <c r="A11560" s="1">
        <v>44056</v>
      </c>
      <c r="B11560" t="s">
        <v>90</v>
      </c>
      <c r="C11560">
        <v>98160</v>
      </c>
      <c r="D11560">
        <v>996934</v>
      </c>
      <c r="F11560">
        <v>470</v>
      </c>
      <c r="G11560">
        <v>13463</v>
      </c>
      <c r="H11560">
        <v>111</v>
      </c>
      <c r="L11560">
        <v>5962</v>
      </c>
      <c r="N11560" s="2">
        <v>44056.416666666664</v>
      </c>
      <c r="O11560" t="s">
        <v>16976</v>
      </c>
      <c r="P11560" t="s">
        <v>16975</v>
      </c>
      <c r="Q11560">
        <v>3620</v>
      </c>
      <c r="R11560">
        <v>13463</v>
      </c>
      <c r="S11560">
        <v>1095094</v>
      </c>
      <c r="T11560">
        <v>1527930</v>
      </c>
      <c r="U11560">
        <v>1095094</v>
      </c>
      <c r="V11560">
        <v>24</v>
      </c>
      <c r="W11560">
        <v>8</v>
      </c>
      <c r="X11560">
        <v>115</v>
      </c>
      <c r="Y11560">
        <v>15480</v>
      </c>
      <c r="Z11560">
        <v>776</v>
      </c>
      <c r="AA11560">
        <v>29842</v>
      </c>
      <c r="AB11560" s="2">
        <v>45055.002986111111</v>
      </c>
      <c r="AC11560" t="s">
        <v>32</v>
      </c>
    </row>
    <row r="11561" spans="1:29" x14ac:dyDescent="0.35">
      <c r="A11561" s="1">
        <v>44056</v>
      </c>
      <c r="B11561" t="s">
        <v>93</v>
      </c>
      <c r="C11561">
        <v>4089</v>
      </c>
      <c r="F11561">
        <v>11</v>
      </c>
      <c r="G11561">
        <v>395</v>
      </c>
      <c r="H11561">
        <v>5</v>
      </c>
      <c r="J11561">
        <v>3</v>
      </c>
      <c r="L11561">
        <v>3592</v>
      </c>
      <c r="N11561" s="2">
        <v>44055.999305555553</v>
      </c>
      <c r="O11561" t="s">
        <v>16977</v>
      </c>
      <c r="P11561" t="s">
        <v>16957</v>
      </c>
      <c r="Q11561">
        <v>126</v>
      </c>
      <c r="R11561">
        <v>395</v>
      </c>
      <c r="S11561">
        <v>4089</v>
      </c>
      <c r="T11561">
        <v>197976</v>
      </c>
      <c r="U11561">
        <v>4089</v>
      </c>
      <c r="V11561">
        <v>23</v>
      </c>
      <c r="W11561">
        <v>0</v>
      </c>
      <c r="X11561">
        <v>1</v>
      </c>
      <c r="Y11561">
        <v>0</v>
      </c>
      <c r="Z11561">
        <v>19</v>
      </c>
      <c r="AA11561">
        <v>3062</v>
      </c>
      <c r="AB11561" s="2">
        <v>45055.002986111111</v>
      </c>
      <c r="AC11561" t="s">
        <v>32</v>
      </c>
    </row>
    <row r="11562" spans="1:29" x14ac:dyDescent="0.35">
      <c r="A11562" s="1">
        <v>44056</v>
      </c>
      <c r="B11562" t="s">
        <v>95</v>
      </c>
      <c r="C11562">
        <v>99856</v>
      </c>
      <c r="F11562">
        <v>713</v>
      </c>
      <c r="H11562">
        <v>184</v>
      </c>
      <c r="J11562">
        <v>90</v>
      </c>
      <c r="L11562">
        <v>63636</v>
      </c>
      <c r="N11562" s="2">
        <v>44056</v>
      </c>
      <c r="O11562" t="s">
        <v>16978</v>
      </c>
      <c r="P11562" t="s">
        <v>16872</v>
      </c>
      <c r="Q11562">
        <v>6555</v>
      </c>
      <c r="S11562">
        <v>99856</v>
      </c>
      <c r="T11562">
        <v>2249441</v>
      </c>
      <c r="U11562">
        <v>99856</v>
      </c>
      <c r="V11562">
        <v>26</v>
      </c>
      <c r="W11562">
        <v>16</v>
      </c>
      <c r="X11562">
        <v>0</v>
      </c>
      <c r="Y11562">
        <v>0</v>
      </c>
      <c r="Z11562">
        <v>1167</v>
      </c>
      <c r="AA11562">
        <v>40629</v>
      </c>
      <c r="AB11562" s="2">
        <v>45055.002986111111</v>
      </c>
      <c r="AC11562" t="s">
        <v>32</v>
      </c>
    </row>
    <row r="11563" spans="1:29" x14ac:dyDescent="0.35">
      <c r="A11563" s="1">
        <v>44056</v>
      </c>
      <c r="B11563" t="s">
        <v>97</v>
      </c>
      <c r="C11563">
        <v>62993</v>
      </c>
      <c r="D11563">
        <v>900103</v>
      </c>
      <c r="F11563">
        <v>308</v>
      </c>
      <c r="G11563">
        <v>5742</v>
      </c>
      <c r="H11563">
        <v>154</v>
      </c>
      <c r="I11563">
        <v>1671</v>
      </c>
      <c r="L11563">
        <v>56346</v>
      </c>
      <c r="N11563" s="2">
        <v>44055.708333333336</v>
      </c>
      <c r="O11563" t="s">
        <v>16979</v>
      </c>
      <c r="P11563" t="s">
        <v>16980</v>
      </c>
      <c r="Q11563">
        <v>1731</v>
      </c>
      <c r="R11563">
        <v>5742</v>
      </c>
      <c r="S11563">
        <v>963096</v>
      </c>
      <c r="T11563">
        <v>1203559</v>
      </c>
      <c r="U11563">
        <v>963096</v>
      </c>
      <c r="V11563">
        <v>27</v>
      </c>
      <c r="W11563">
        <v>7</v>
      </c>
      <c r="X11563">
        <v>31</v>
      </c>
      <c r="Y11563">
        <v>9621</v>
      </c>
      <c r="Z11563">
        <v>690</v>
      </c>
      <c r="AA11563">
        <v>15271</v>
      </c>
      <c r="AB11563" s="2">
        <v>45055.002986111111</v>
      </c>
      <c r="AC11563" t="s">
        <v>32</v>
      </c>
    </row>
    <row r="11564" spans="1:29" x14ac:dyDescent="0.35">
      <c r="A11564" s="1">
        <v>44056</v>
      </c>
      <c r="B11564" t="s">
        <v>100</v>
      </c>
      <c r="C11564">
        <v>63797</v>
      </c>
      <c r="D11564">
        <v>747560</v>
      </c>
      <c r="F11564">
        <v>882</v>
      </c>
      <c r="J11564">
        <v>111</v>
      </c>
      <c r="N11564" s="2">
        <v>44056</v>
      </c>
      <c r="O11564" t="s">
        <v>16981</v>
      </c>
      <c r="P11564" t="s">
        <v>16872</v>
      </c>
      <c r="Q11564">
        <v>1325</v>
      </c>
      <c r="S11564">
        <v>811357</v>
      </c>
      <c r="T11564">
        <v>1074461</v>
      </c>
      <c r="U11564">
        <v>811357</v>
      </c>
      <c r="V11564">
        <v>29</v>
      </c>
      <c r="W11564">
        <v>2</v>
      </c>
      <c r="X11564">
        <v>0</v>
      </c>
      <c r="Y11564">
        <v>11509</v>
      </c>
      <c r="Z11564">
        <v>1267</v>
      </c>
      <c r="AA11564">
        <v>16753</v>
      </c>
      <c r="AB11564" s="2">
        <v>45055.002986111111</v>
      </c>
      <c r="AC11564" t="s">
        <v>32</v>
      </c>
    </row>
    <row r="11565" spans="1:29" x14ac:dyDescent="0.35">
      <c r="A11565" s="1">
        <v>44056</v>
      </c>
      <c r="B11565" t="s">
        <v>103</v>
      </c>
      <c r="C11565">
        <v>49</v>
      </c>
      <c r="D11565">
        <v>12252</v>
      </c>
      <c r="G11565">
        <v>4</v>
      </c>
      <c r="L11565">
        <v>29</v>
      </c>
      <c r="N11565" s="2">
        <v>44053.745833333334</v>
      </c>
      <c r="O11565" t="s">
        <v>16982</v>
      </c>
      <c r="P11565" t="s">
        <v>16983</v>
      </c>
      <c r="Q11565">
        <v>2</v>
      </c>
      <c r="R11565">
        <v>4</v>
      </c>
      <c r="S11565">
        <v>12301</v>
      </c>
      <c r="T11565">
        <v>12301</v>
      </c>
      <c r="U11565">
        <v>12301</v>
      </c>
      <c r="V11565">
        <v>69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 s="2">
        <v>45055.002986111111</v>
      </c>
      <c r="AC11565" t="s">
        <v>32</v>
      </c>
    </row>
    <row r="11566" spans="1:29" x14ac:dyDescent="0.35">
      <c r="A11566" s="1">
        <v>44056</v>
      </c>
      <c r="B11566" t="s">
        <v>106</v>
      </c>
      <c r="C11566">
        <v>69986</v>
      </c>
      <c r="D11566">
        <v>438440</v>
      </c>
      <c r="F11566">
        <v>1136</v>
      </c>
      <c r="G11566">
        <v>4847</v>
      </c>
      <c r="H11566">
        <v>318</v>
      </c>
      <c r="J11566">
        <v>195</v>
      </c>
      <c r="L11566">
        <v>49836</v>
      </c>
      <c r="N11566" s="2">
        <v>44055.791666666664</v>
      </c>
      <c r="O11566" t="s">
        <v>16984</v>
      </c>
      <c r="P11566" t="s">
        <v>16985</v>
      </c>
      <c r="Q11566">
        <v>2011</v>
      </c>
      <c r="R11566">
        <v>4847</v>
      </c>
      <c r="S11566">
        <v>508426</v>
      </c>
      <c r="T11566">
        <v>508426</v>
      </c>
      <c r="U11566">
        <v>508426</v>
      </c>
      <c r="V11566">
        <v>28</v>
      </c>
      <c r="W11566">
        <v>22</v>
      </c>
      <c r="X11566">
        <v>53</v>
      </c>
      <c r="Y11566">
        <v>0</v>
      </c>
      <c r="Z11566">
        <v>612</v>
      </c>
      <c r="AA11566">
        <v>612</v>
      </c>
      <c r="AB11566" s="2">
        <v>45055.002986111111</v>
      </c>
      <c r="AC11566" t="s">
        <v>32</v>
      </c>
    </row>
    <row r="11567" spans="1:29" x14ac:dyDescent="0.35">
      <c r="A11567" s="1">
        <v>44056</v>
      </c>
      <c r="B11567" t="s">
        <v>108</v>
      </c>
      <c r="C11567">
        <v>5407</v>
      </c>
      <c r="F11567">
        <v>101</v>
      </c>
      <c r="G11567">
        <v>315</v>
      </c>
      <c r="L11567">
        <v>3937</v>
      </c>
      <c r="N11567" s="2">
        <v>44055</v>
      </c>
      <c r="O11567" t="s">
        <v>16986</v>
      </c>
      <c r="P11567" t="s">
        <v>16953</v>
      </c>
      <c r="Q11567">
        <v>81</v>
      </c>
      <c r="R11567">
        <v>315</v>
      </c>
      <c r="S11567">
        <v>5407</v>
      </c>
      <c r="T11567">
        <v>197820</v>
      </c>
      <c r="U11567">
        <v>5407</v>
      </c>
      <c r="V11567">
        <v>30</v>
      </c>
      <c r="W11567">
        <v>1</v>
      </c>
      <c r="X11567">
        <v>14</v>
      </c>
      <c r="Y11567">
        <v>0</v>
      </c>
      <c r="Z11567">
        <v>139</v>
      </c>
      <c r="AA11567">
        <v>1784</v>
      </c>
      <c r="AB11567" s="2">
        <v>45055.002986111111</v>
      </c>
      <c r="AC11567" t="s">
        <v>32</v>
      </c>
    </row>
    <row r="11568" spans="1:29" x14ac:dyDescent="0.35">
      <c r="A11568" s="1">
        <v>44056</v>
      </c>
      <c r="B11568" t="s">
        <v>110</v>
      </c>
      <c r="C11568">
        <v>140824</v>
      </c>
      <c r="F11568">
        <v>1070</v>
      </c>
      <c r="H11568">
        <v>313</v>
      </c>
      <c r="N11568" s="2">
        <v>44056.506944444445</v>
      </c>
      <c r="O11568" t="s">
        <v>16987</v>
      </c>
      <c r="P11568" t="s">
        <v>16988</v>
      </c>
      <c r="Q11568">
        <v>2287</v>
      </c>
      <c r="S11568">
        <v>140824</v>
      </c>
      <c r="T11568">
        <v>1830059</v>
      </c>
      <c r="U11568">
        <v>140824</v>
      </c>
      <c r="V11568">
        <v>37</v>
      </c>
      <c r="W11568">
        <v>38</v>
      </c>
      <c r="X11568">
        <v>0</v>
      </c>
      <c r="Y11568">
        <v>0</v>
      </c>
      <c r="Z11568">
        <v>1763</v>
      </c>
      <c r="AA11568">
        <v>26715</v>
      </c>
      <c r="AB11568" s="2">
        <v>45055.002986111111</v>
      </c>
      <c r="AC11568" t="s">
        <v>32</v>
      </c>
    </row>
    <row r="11569" spans="1:29" x14ac:dyDescent="0.35">
      <c r="A11569" s="1">
        <v>44056</v>
      </c>
      <c r="B11569" t="s">
        <v>113</v>
      </c>
      <c r="C11569">
        <v>8155</v>
      </c>
      <c r="D11569">
        <v>166869</v>
      </c>
      <c r="F11569">
        <v>59</v>
      </c>
      <c r="G11569">
        <v>445</v>
      </c>
      <c r="L11569">
        <v>6953</v>
      </c>
      <c r="N11569" s="2">
        <v>44056</v>
      </c>
      <c r="O11569" t="s">
        <v>16989</v>
      </c>
      <c r="P11569" t="s">
        <v>16872</v>
      </c>
      <c r="Q11569">
        <v>124</v>
      </c>
      <c r="R11569">
        <v>445</v>
      </c>
      <c r="S11569">
        <v>175024</v>
      </c>
      <c r="T11569">
        <v>368309</v>
      </c>
      <c r="U11569">
        <v>175024</v>
      </c>
      <c r="V11569">
        <v>38</v>
      </c>
      <c r="W11569">
        <v>0</v>
      </c>
      <c r="X11569">
        <v>5</v>
      </c>
      <c r="Y11569">
        <v>1820</v>
      </c>
      <c r="Z11569">
        <v>200</v>
      </c>
      <c r="AA11569">
        <v>6758</v>
      </c>
      <c r="AB11569" s="2">
        <v>45055.002986111111</v>
      </c>
      <c r="AC11569" t="s">
        <v>32</v>
      </c>
    </row>
    <row r="11570" spans="1:29" x14ac:dyDescent="0.35">
      <c r="A11570" s="1">
        <v>44056</v>
      </c>
      <c r="B11570" t="s">
        <v>115</v>
      </c>
      <c r="C11570">
        <v>29244</v>
      </c>
      <c r="D11570">
        <v>280400</v>
      </c>
      <c r="F11570">
        <v>152</v>
      </c>
      <c r="G11570">
        <v>1880</v>
      </c>
      <c r="L11570">
        <v>21463</v>
      </c>
      <c r="N11570" s="2">
        <v>44055.854166666664</v>
      </c>
      <c r="O11570" t="s">
        <v>16990</v>
      </c>
      <c r="P11570" t="s">
        <v>16951</v>
      </c>
      <c r="Q11570">
        <v>356</v>
      </c>
      <c r="R11570">
        <v>1880</v>
      </c>
      <c r="S11570">
        <v>309644</v>
      </c>
      <c r="T11570">
        <v>401540</v>
      </c>
      <c r="U11570">
        <v>309644</v>
      </c>
      <c r="V11570">
        <v>31</v>
      </c>
      <c r="W11570">
        <v>5</v>
      </c>
      <c r="X11570">
        <v>0</v>
      </c>
      <c r="Y11570">
        <v>968</v>
      </c>
      <c r="Z11570">
        <v>214</v>
      </c>
      <c r="AA11570">
        <v>3077</v>
      </c>
      <c r="AB11570" s="2">
        <v>45055.002986111111</v>
      </c>
      <c r="AC11570" t="s">
        <v>32</v>
      </c>
    </row>
    <row r="11571" spans="1:29" x14ac:dyDescent="0.35">
      <c r="A11571" s="1">
        <v>44056</v>
      </c>
      <c r="B11571" t="s">
        <v>118</v>
      </c>
      <c r="C11571">
        <v>6921</v>
      </c>
      <c r="D11571">
        <v>174695</v>
      </c>
      <c r="F11571">
        <v>15</v>
      </c>
      <c r="G11571">
        <v>705</v>
      </c>
      <c r="I11571">
        <v>214</v>
      </c>
      <c r="L11571">
        <v>6190</v>
      </c>
      <c r="N11571" s="2">
        <v>44056.375</v>
      </c>
      <c r="O11571" t="s">
        <v>16991</v>
      </c>
      <c r="P11571" t="s">
        <v>16907</v>
      </c>
      <c r="Q11571">
        <v>422</v>
      </c>
      <c r="R11571">
        <v>705</v>
      </c>
      <c r="S11571">
        <v>181616</v>
      </c>
      <c r="T11571">
        <v>272051</v>
      </c>
      <c r="U11571">
        <v>181616</v>
      </c>
      <c r="V11571">
        <v>33</v>
      </c>
      <c r="W11571">
        <v>2</v>
      </c>
      <c r="X11571">
        <v>0</v>
      </c>
      <c r="Y11571">
        <v>1131</v>
      </c>
      <c r="Z11571">
        <v>34</v>
      </c>
      <c r="AA11571">
        <v>4431</v>
      </c>
      <c r="AB11571" s="2">
        <v>45055.002986111111</v>
      </c>
      <c r="AC11571" t="s">
        <v>32</v>
      </c>
    </row>
    <row r="11572" spans="1:29" x14ac:dyDescent="0.35">
      <c r="A11572" s="1">
        <v>44056</v>
      </c>
      <c r="B11572" t="s">
        <v>121</v>
      </c>
      <c r="C11572">
        <v>189344</v>
      </c>
      <c r="D11572">
        <v>2217096</v>
      </c>
      <c r="F11572">
        <v>545</v>
      </c>
      <c r="G11572">
        <v>22125</v>
      </c>
      <c r="H11572">
        <v>103</v>
      </c>
      <c r="J11572">
        <v>28</v>
      </c>
      <c r="N11572" s="2">
        <v>44056</v>
      </c>
      <c r="O11572" t="s">
        <v>16992</v>
      </c>
      <c r="P11572" t="s">
        <v>16872</v>
      </c>
      <c r="Q11572">
        <v>15832</v>
      </c>
      <c r="R11572">
        <v>22125</v>
      </c>
      <c r="S11572">
        <v>2406440</v>
      </c>
      <c r="T11572">
        <v>2406440</v>
      </c>
      <c r="U11572">
        <v>2406440</v>
      </c>
      <c r="V11572">
        <v>34</v>
      </c>
      <c r="W11572">
        <v>8</v>
      </c>
      <c r="X11572">
        <v>29</v>
      </c>
      <c r="Y11572">
        <v>27018</v>
      </c>
      <c r="Z11572">
        <v>709</v>
      </c>
      <c r="AA11572">
        <v>27727</v>
      </c>
      <c r="AB11572" s="2">
        <v>45055.002986111111</v>
      </c>
      <c r="AC11572" t="s">
        <v>32</v>
      </c>
    </row>
    <row r="11573" spans="1:29" x14ac:dyDescent="0.35">
      <c r="A11573" s="1">
        <v>44056</v>
      </c>
      <c r="B11573" t="s">
        <v>123</v>
      </c>
      <c r="C11573">
        <v>22987</v>
      </c>
      <c r="F11573">
        <v>128</v>
      </c>
      <c r="G11573">
        <v>2928</v>
      </c>
      <c r="L11573">
        <v>9980</v>
      </c>
      <c r="N11573" s="2">
        <v>44056.729166666664</v>
      </c>
      <c r="O11573" t="s">
        <v>16993</v>
      </c>
      <c r="P11573" t="s">
        <v>16994</v>
      </c>
      <c r="Q11573">
        <v>697</v>
      </c>
      <c r="R11573">
        <v>2928</v>
      </c>
      <c r="S11573">
        <v>22987</v>
      </c>
      <c r="T11573">
        <v>650491</v>
      </c>
      <c r="U11573">
        <v>22987</v>
      </c>
      <c r="V11573">
        <v>35</v>
      </c>
      <c r="W11573">
        <v>2</v>
      </c>
      <c r="X11573">
        <v>21</v>
      </c>
      <c r="Y11573">
        <v>0</v>
      </c>
      <c r="Z11573">
        <v>171</v>
      </c>
      <c r="AA11573">
        <v>5668</v>
      </c>
      <c r="AB11573" s="2">
        <v>45055.002986111111</v>
      </c>
      <c r="AC11573" t="s">
        <v>32</v>
      </c>
    </row>
    <row r="11574" spans="1:29" x14ac:dyDescent="0.35">
      <c r="A11574" s="1">
        <v>44056</v>
      </c>
      <c r="B11574" t="s">
        <v>126</v>
      </c>
      <c r="C11574">
        <v>58650</v>
      </c>
      <c r="D11574">
        <v>474494</v>
      </c>
      <c r="F11574">
        <v>982</v>
      </c>
      <c r="H11574">
        <v>260</v>
      </c>
      <c r="J11574">
        <v>174</v>
      </c>
      <c r="N11574" s="2">
        <v>44056.124305555553</v>
      </c>
      <c r="O11574" t="s">
        <v>16995</v>
      </c>
      <c r="P11574" t="s">
        <v>16853</v>
      </c>
      <c r="Q11574">
        <v>1030</v>
      </c>
      <c r="S11574">
        <v>533144</v>
      </c>
      <c r="T11574">
        <v>726658</v>
      </c>
      <c r="U11574">
        <v>533144</v>
      </c>
      <c r="V11574">
        <v>32</v>
      </c>
      <c r="W11574">
        <v>34</v>
      </c>
      <c r="X11574">
        <v>0</v>
      </c>
      <c r="Y11574">
        <v>5007</v>
      </c>
      <c r="Z11574">
        <v>602</v>
      </c>
      <c r="AA11574">
        <v>9083</v>
      </c>
      <c r="AB11574" s="2">
        <v>45055.002986111111</v>
      </c>
      <c r="AC11574" t="s">
        <v>32</v>
      </c>
    </row>
    <row r="11575" spans="1:29" x14ac:dyDescent="0.35">
      <c r="A11575" s="1">
        <v>44056</v>
      </c>
      <c r="B11575" t="s">
        <v>128</v>
      </c>
      <c r="C11575">
        <v>423440</v>
      </c>
      <c r="F11575">
        <v>555</v>
      </c>
      <c r="H11575">
        <v>124</v>
      </c>
      <c r="J11575">
        <v>56</v>
      </c>
      <c r="N11575" s="2">
        <v>44055.999305555553</v>
      </c>
      <c r="O11575" t="s">
        <v>16996</v>
      </c>
      <c r="P11575" t="s">
        <v>16957</v>
      </c>
      <c r="Q11575">
        <v>25228</v>
      </c>
      <c r="S11575">
        <v>423440</v>
      </c>
      <c r="T11575">
        <v>6816381</v>
      </c>
      <c r="U11575">
        <v>423440</v>
      </c>
      <c r="V11575">
        <v>36</v>
      </c>
      <c r="W11575">
        <v>10</v>
      </c>
      <c r="X11575">
        <v>0</v>
      </c>
      <c r="Y11575">
        <v>0</v>
      </c>
      <c r="Z11575">
        <v>737</v>
      </c>
      <c r="AA11575">
        <v>87900</v>
      </c>
      <c r="AB11575" s="2">
        <v>45055.002986111111</v>
      </c>
      <c r="AC11575" t="s">
        <v>32</v>
      </c>
    </row>
    <row r="11576" spans="1:29" x14ac:dyDescent="0.35">
      <c r="A11576" s="1">
        <v>44056</v>
      </c>
      <c r="B11576" t="s">
        <v>131</v>
      </c>
      <c r="C11576">
        <v>105426</v>
      </c>
      <c r="F11576">
        <v>952</v>
      </c>
      <c r="G11576">
        <v>12023</v>
      </c>
      <c r="H11576">
        <v>329</v>
      </c>
      <c r="I11576">
        <v>2743</v>
      </c>
      <c r="J11576">
        <v>178</v>
      </c>
      <c r="L11576">
        <v>83642</v>
      </c>
      <c r="N11576" s="2">
        <v>44056.583333333336</v>
      </c>
      <c r="O11576" t="s">
        <v>16997</v>
      </c>
      <c r="P11576" t="s">
        <v>16924</v>
      </c>
      <c r="Q11576">
        <v>3755</v>
      </c>
      <c r="R11576">
        <v>12023</v>
      </c>
      <c r="S11576">
        <v>105426</v>
      </c>
      <c r="T11576">
        <v>1822961</v>
      </c>
      <c r="U11576">
        <v>105426</v>
      </c>
      <c r="V11576">
        <v>39</v>
      </c>
      <c r="W11576">
        <v>21</v>
      </c>
      <c r="X11576">
        <v>122</v>
      </c>
      <c r="Y11576">
        <v>0</v>
      </c>
      <c r="Z11576">
        <v>1178</v>
      </c>
      <c r="AA11576">
        <v>26310</v>
      </c>
      <c r="AB11576" s="2">
        <v>45055.002986111111</v>
      </c>
      <c r="AC11576" t="s">
        <v>32</v>
      </c>
    </row>
    <row r="11577" spans="1:29" x14ac:dyDescent="0.35">
      <c r="A11577" s="1">
        <v>44056</v>
      </c>
      <c r="B11577" t="s">
        <v>134</v>
      </c>
      <c r="C11577">
        <v>46103</v>
      </c>
      <c r="D11577">
        <v>685169</v>
      </c>
      <c r="F11577">
        <v>600</v>
      </c>
      <c r="G11577">
        <v>3901</v>
      </c>
      <c r="H11577">
        <v>253</v>
      </c>
      <c r="L11577">
        <v>38655</v>
      </c>
      <c r="N11577" s="2">
        <v>44056</v>
      </c>
      <c r="O11577" t="s">
        <v>16998</v>
      </c>
      <c r="P11577" t="s">
        <v>16872</v>
      </c>
      <c r="Q11577">
        <v>638</v>
      </c>
      <c r="R11577">
        <v>3901</v>
      </c>
      <c r="S11577">
        <v>731272</v>
      </c>
      <c r="T11577">
        <v>731272</v>
      </c>
      <c r="U11577">
        <v>731272</v>
      </c>
      <c r="V11577">
        <v>40</v>
      </c>
      <c r="W11577">
        <v>11</v>
      </c>
      <c r="X11577">
        <v>59</v>
      </c>
      <c r="Y11577">
        <v>8460</v>
      </c>
      <c r="Z11577">
        <v>705</v>
      </c>
      <c r="AA11577">
        <v>9165</v>
      </c>
      <c r="AB11577" s="2">
        <v>45055.002986111111</v>
      </c>
      <c r="AC11577" t="s">
        <v>32</v>
      </c>
    </row>
    <row r="11578" spans="1:29" x14ac:dyDescent="0.35">
      <c r="A11578" s="1">
        <v>44056</v>
      </c>
      <c r="B11578" t="s">
        <v>136</v>
      </c>
      <c r="C11578">
        <v>22022</v>
      </c>
      <c r="D11578">
        <v>440520</v>
      </c>
      <c r="F11578">
        <v>213</v>
      </c>
      <c r="G11578">
        <v>1845</v>
      </c>
      <c r="H11578">
        <v>50</v>
      </c>
      <c r="J11578">
        <v>17</v>
      </c>
      <c r="L11578">
        <v>4282</v>
      </c>
      <c r="N11578" s="2">
        <v>44055.125694444447</v>
      </c>
      <c r="O11578" t="s">
        <v>16999</v>
      </c>
      <c r="P11578" t="s">
        <v>17000</v>
      </c>
      <c r="Q11578">
        <v>375</v>
      </c>
      <c r="R11578">
        <v>1845</v>
      </c>
      <c r="S11578">
        <v>462542</v>
      </c>
      <c r="T11578">
        <v>704277</v>
      </c>
      <c r="U11578">
        <v>462542</v>
      </c>
      <c r="V11578">
        <v>41</v>
      </c>
      <c r="W11578">
        <v>7</v>
      </c>
      <c r="X11578">
        <v>32</v>
      </c>
      <c r="Y11578">
        <v>5206</v>
      </c>
      <c r="Z11578">
        <v>248</v>
      </c>
      <c r="AA11578">
        <v>3654</v>
      </c>
      <c r="AB11578" s="2">
        <v>45055.002986111111</v>
      </c>
      <c r="AC11578" t="s">
        <v>32</v>
      </c>
    </row>
    <row r="11579" spans="1:29" x14ac:dyDescent="0.35">
      <c r="A11579" s="1">
        <v>44056</v>
      </c>
      <c r="B11579" t="s">
        <v>139</v>
      </c>
      <c r="C11579">
        <v>122121</v>
      </c>
      <c r="D11579">
        <v>1288873</v>
      </c>
      <c r="F11579">
        <v>601</v>
      </c>
      <c r="J11579">
        <v>99</v>
      </c>
      <c r="L11579">
        <v>95254</v>
      </c>
      <c r="N11579" s="2">
        <v>44056</v>
      </c>
      <c r="O11579" t="s">
        <v>17001</v>
      </c>
      <c r="P11579" t="s">
        <v>16872</v>
      </c>
      <c r="Q11579">
        <v>7409</v>
      </c>
      <c r="S11579">
        <v>1410994</v>
      </c>
      <c r="T11579">
        <v>1867118</v>
      </c>
      <c r="U11579">
        <v>1410994</v>
      </c>
      <c r="V11579">
        <v>42</v>
      </c>
      <c r="W11579">
        <v>24</v>
      </c>
      <c r="X11579">
        <v>0</v>
      </c>
      <c r="Y11579">
        <v>16897</v>
      </c>
      <c r="Z11579">
        <v>991</v>
      </c>
      <c r="AA11579">
        <v>32178</v>
      </c>
      <c r="AB11579" s="2">
        <v>45055.002986111111</v>
      </c>
      <c r="AC11579" t="s">
        <v>32</v>
      </c>
    </row>
    <row r="11580" spans="1:29" x14ac:dyDescent="0.35">
      <c r="A11580" s="1">
        <v>44056</v>
      </c>
      <c r="B11580" t="s">
        <v>142</v>
      </c>
      <c r="C11580">
        <v>10279</v>
      </c>
      <c r="D11580">
        <v>305972</v>
      </c>
      <c r="F11580">
        <v>466</v>
      </c>
      <c r="H11580">
        <v>80</v>
      </c>
      <c r="J11580">
        <v>57</v>
      </c>
      <c r="N11580" s="2">
        <v>44056</v>
      </c>
      <c r="O11580" t="s">
        <v>17002</v>
      </c>
      <c r="P11580" t="s">
        <v>16872</v>
      </c>
      <c r="Q11580">
        <v>306</v>
      </c>
      <c r="S11580">
        <v>316251</v>
      </c>
      <c r="T11580">
        <v>316251</v>
      </c>
      <c r="U11580">
        <v>316251</v>
      </c>
      <c r="V11580">
        <v>72</v>
      </c>
      <c r="W11580">
        <v>11</v>
      </c>
      <c r="X11580">
        <v>0</v>
      </c>
      <c r="Y11580">
        <v>0</v>
      </c>
      <c r="Z11580">
        <v>110</v>
      </c>
      <c r="AA11580">
        <v>110</v>
      </c>
      <c r="AB11580" s="2">
        <v>45055.002986111111</v>
      </c>
      <c r="AC11580" t="s">
        <v>32</v>
      </c>
    </row>
    <row r="11581" spans="1:29" x14ac:dyDescent="0.35">
      <c r="A11581" s="1">
        <v>44056</v>
      </c>
      <c r="B11581" t="s">
        <v>144</v>
      </c>
      <c r="C11581">
        <v>20240</v>
      </c>
      <c r="D11581">
        <v>208234</v>
      </c>
      <c r="F11581">
        <v>80</v>
      </c>
      <c r="G11581">
        <v>2341</v>
      </c>
      <c r="H11581">
        <v>10</v>
      </c>
      <c r="J11581">
        <v>4</v>
      </c>
      <c r="N11581" s="2">
        <v>44056.5</v>
      </c>
      <c r="O11581" t="s">
        <v>17003</v>
      </c>
      <c r="P11581" t="s">
        <v>17004</v>
      </c>
      <c r="Q11581">
        <v>1019</v>
      </c>
      <c r="R11581">
        <v>2341</v>
      </c>
      <c r="S11581">
        <v>228474</v>
      </c>
      <c r="T11581">
        <v>416203</v>
      </c>
      <c r="U11581">
        <v>228474</v>
      </c>
      <c r="V11581">
        <v>44</v>
      </c>
      <c r="W11581">
        <v>1</v>
      </c>
      <c r="X11581">
        <v>5</v>
      </c>
      <c r="Y11581">
        <v>2230</v>
      </c>
      <c r="Z11581">
        <v>111</v>
      </c>
      <c r="AA11581">
        <v>4154</v>
      </c>
      <c r="AB11581" s="2">
        <v>45055.002986111111</v>
      </c>
      <c r="AC11581" t="s">
        <v>32</v>
      </c>
    </row>
    <row r="11582" spans="1:29" x14ac:dyDescent="0.35">
      <c r="A11582" s="1">
        <v>44056</v>
      </c>
      <c r="B11582" t="s">
        <v>147</v>
      </c>
      <c r="C11582">
        <v>103909</v>
      </c>
      <c r="D11582">
        <v>702119</v>
      </c>
      <c r="F11582">
        <v>1322</v>
      </c>
      <c r="G11582">
        <v>6482</v>
      </c>
      <c r="H11582">
        <v>323</v>
      </c>
      <c r="J11582">
        <v>201</v>
      </c>
      <c r="L11582">
        <v>40837</v>
      </c>
      <c r="N11582" s="2">
        <v>44055.999305555553</v>
      </c>
      <c r="O11582" t="s">
        <v>17005</v>
      </c>
      <c r="P11582" t="s">
        <v>16957</v>
      </c>
      <c r="Q11582">
        <v>2186</v>
      </c>
      <c r="R11582">
        <v>6482</v>
      </c>
      <c r="S11582">
        <v>806028</v>
      </c>
      <c r="T11582">
        <v>806028</v>
      </c>
      <c r="U11582">
        <v>806028</v>
      </c>
      <c r="V11582">
        <v>45</v>
      </c>
      <c r="W11582">
        <v>42</v>
      </c>
      <c r="X11582">
        <v>0</v>
      </c>
      <c r="Y11582">
        <v>5004</v>
      </c>
      <c r="Z11582">
        <v>935</v>
      </c>
      <c r="AA11582">
        <v>5939</v>
      </c>
      <c r="AB11582" s="2">
        <v>45055.002986111111</v>
      </c>
      <c r="AC11582" t="s">
        <v>32</v>
      </c>
    </row>
    <row r="11583" spans="1:29" x14ac:dyDescent="0.35">
      <c r="A11583" s="1">
        <v>44056</v>
      </c>
      <c r="B11583" t="s">
        <v>150</v>
      </c>
      <c r="C11583">
        <v>9897</v>
      </c>
      <c r="D11583">
        <v>114873</v>
      </c>
      <c r="F11583">
        <v>56</v>
      </c>
      <c r="G11583">
        <v>896</v>
      </c>
      <c r="L11583">
        <v>8691</v>
      </c>
      <c r="N11583" s="2">
        <v>44055.583333333336</v>
      </c>
      <c r="O11583" t="s">
        <v>17006</v>
      </c>
      <c r="P11583" t="s">
        <v>17007</v>
      </c>
      <c r="Q11583">
        <v>148</v>
      </c>
      <c r="R11583">
        <v>896</v>
      </c>
      <c r="S11583">
        <v>124770</v>
      </c>
      <c r="T11583">
        <v>157828</v>
      </c>
      <c r="U11583">
        <v>124770</v>
      </c>
      <c r="V11583">
        <v>46</v>
      </c>
      <c r="W11583">
        <v>1</v>
      </c>
      <c r="X11583">
        <v>4</v>
      </c>
      <c r="Y11583">
        <v>1060</v>
      </c>
      <c r="Z11583">
        <v>82</v>
      </c>
      <c r="AA11583">
        <v>2157</v>
      </c>
      <c r="AB11583" s="2">
        <v>45055.002986111111</v>
      </c>
      <c r="AC11583" t="s">
        <v>32</v>
      </c>
    </row>
    <row r="11584" spans="1:29" x14ac:dyDescent="0.35">
      <c r="A11584" s="1">
        <v>44056</v>
      </c>
      <c r="B11584" t="s">
        <v>152</v>
      </c>
      <c r="C11584">
        <v>128511</v>
      </c>
      <c r="F11584">
        <v>1312</v>
      </c>
      <c r="G11584">
        <v>5648</v>
      </c>
      <c r="H11584">
        <v>426</v>
      </c>
      <c r="J11584">
        <v>191</v>
      </c>
      <c r="L11584">
        <v>89151</v>
      </c>
      <c r="N11584" s="2">
        <v>44056.625</v>
      </c>
      <c r="O11584" t="s">
        <v>17008</v>
      </c>
      <c r="P11584" t="s">
        <v>17009</v>
      </c>
      <c r="Q11584">
        <v>1313</v>
      </c>
      <c r="R11584">
        <v>5648</v>
      </c>
      <c r="S11584">
        <v>128511</v>
      </c>
      <c r="T11584">
        <v>1785646</v>
      </c>
      <c r="U11584">
        <v>128511</v>
      </c>
      <c r="V11584">
        <v>47</v>
      </c>
      <c r="W11584">
        <v>24</v>
      </c>
      <c r="X11584">
        <v>94</v>
      </c>
      <c r="Y11584">
        <v>0</v>
      </c>
      <c r="Z11584">
        <v>2118</v>
      </c>
      <c r="AA11584">
        <v>27956</v>
      </c>
      <c r="AB11584" s="2">
        <v>45055.002986111111</v>
      </c>
      <c r="AC11584" t="s">
        <v>32</v>
      </c>
    </row>
    <row r="11585" spans="1:29" x14ac:dyDescent="0.35">
      <c r="A11585" s="1">
        <v>44056</v>
      </c>
      <c r="B11585" t="s">
        <v>155</v>
      </c>
      <c r="C11585">
        <v>513575</v>
      </c>
      <c r="F11585">
        <v>6879</v>
      </c>
      <c r="H11585">
        <v>2435</v>
      </c>
      <c r="L11585">
        <v>375760</v>
      </c>
      <c r="N11585" s="2">
        <v>44056.729166666664</v>
      </c>
      <c r="O11585" t="s">
        <v>17010</v>
      </c>
      <c r="P11585" t="s">
        <v>16994</v>
      </c>
      <c r="Q11585">
        <v>9289</v>
      </c>
      <c r="S11585">
        <v>513575</v>
      </c>
      <c r="T11585">
        <v>4842489</v>
      </c>
      <c r="U11585">
        <v>513575</v>
      </c>
      <c r="V11585">
        <v>48</v>
      </c>
      <c r="W11585">
        <v>255</v>
      </c>
      <c r="X11585">
        <v>0</v>
      </c>
      <c r="Y11585">
        <v>0</v>
      </c>
      <c r="Z11585">
        <v>6755</v>
      </c>
      <c r="AA11585">
        <v>39346</v>
      </c>
      <c r="AB11585" s="2">
        <v>45055.002986111111</v>
      </c>
      <c r="AC11585" t="s">
        <v>32</v>
      </c>
    </row>
    <row r="11586" spans="1:29" x14ac:dyDescent="0.35">
      <c r="A11586" s="1">
        <v>44056</v>
      </c>
      <c r="B11586" t="s">
        <v>158</v>
      </c>
      <c r="C11586">
        <v>45424</v>
      </c>
      <c r="D11586">
        <v>541000</v>
      </c>
      <c r="F11586">
        <v>206</v>
      </c>
      <c r="G11586">
        <v>2721</v>
      </c>
      <c r="H11586">
        <v>74</v>
      </c>
      <c r="I11586">
        <v>694</v>
      </c>
      <c r="K11586">
        <v>281</v>
      </c>
      <c r="L11586">
        <v>35817</v>
      </c>
      <c r="N11586" s="2">
        <v>44056.448611111111</v>
      </c>
      <c r="O11586" t="s">
        <v>17011</v>
      </c>
      <c r="P11586" t="s">
        <v>17012</v>
      </c>
      <c r="Q11586">
        <v>353</v>
      </c>
      <c r="R11586">
        <v>2721</v>
      </c>
      <c r="S11586">
        <v>586424</v>
      </c>
      <c r="T11586">
        <v>718393</v>
      </c>
      <c r="U11586">
        <v>586424</v>
      </c>
      <c r="V11586">
        <v>49</v>
      </c>
      <c r="W11586">
        <v>2</v>
      </c>
      <c r="X11586">
        <v>25</v>
      </c>
      <c r="Y11586">
        <v>4054</v>
      </c>
      <c r="Z11586">
        <v>334</v>
      </c>
      <c r="AA11586">
        <v>6361</v>
      </c>
      <c r="AB11586" s="2">
        <v>45055.002986111111</v>
      </c>
      <c r="AC11586" t="s">
        <v>32</v>
      </c>
    </row>
    <row r="11587" spans="1:29" x14ac:dyDescent="0.35">
      <c r="A11587" s="1">
        <v>44056</v>
      </c>
      <c r="B11587" t="s">
        <v>161</v>
      </c>
      <c r="C11587">
        <v>103622</v>
      </c>
      <c r="E11587">
        <v>390</v>
      </c>
      <c r="F11587">
        <v>1258</v>
      </c>
      <c r="G11587">
        <v>8592</v>
      </c>
      <c r="H11587">
        <v>289</v>
      </c>
      <c r="J11587">
        <v>141</v>
      </c>
      <c r="N11587" s="2">
        <v>44055.708333333336</v>
      </c>
      <c r="O11587" t="s">
        <v>17013</v>
      </c>
      <c r="P11587" t="s">
        <v>16980</v>
      </c>
      <c r="Q11587">
        <v>2363</v>
      </c>
      <c r="R11587">
        <v>8592</v>
      </c>
      <c r="S11587">
        <v>104012</v>
      </c>
      <c r="T11587">
        <v>1301909</v>
      </c>
      <c r="U11587">
        <v>103622</v>
      </c>
      <c r="V11587">
        <v>51</v>
      </c>
      <c r="W11587">
        <v>11</v>
      </c>
      <c r="X11587">
        <v>60</v>
      </c>
      <c r="Y11587">
        <v>0</v>
      </c>
      <c r="Z11587">
        <v>1101</v>
      </c>
      <c r="AA11587">
        <v>18500</v>
      </c>
      <c r="AB11587" s="2">
        <v>45055.002986111111</v>
      </c>
      <c r="AC11587" t="s">
        <v>32</v>
      </c>
    </row>
    <row r="11588" spans="1:29" x14ac:dyDescent="0.35">
      <c r="A11588" s="1">
        <v>44056</v>
      </c>
      <c r="B11588" t="s">
        <v>163</v>
      </c>
      <c r="C11588">
        <v>682</v>
      </c>
      <c r="D11588">
        <v>10968</v>
      </c>
      <c r="E11588">
        <v>10</v>
      </c>
      <c r="L11588">
        <v>476</v>
      </c>
      <c r="N11588" s="2">
        <v>44056.268750000003</v>
      </c>
      <c r="O11588" t="s">
        <v>17014</v>
      </c>
      <c r="P11588" t="s">
        <v>17015</v>
      </c>
      <c r="Q11588">
        <v>9</v>
      </c>
      <c r="S11588">
        <v>11660</v>
      </c>
      <c r="T11588">
        <v>11650</v>
      </c>
      <c r="U11588">
        <v>11650</v>
      </c>
      <c r="V11588">
        <v>78</v>
      </c>
      <c r="W11588">
        <v>0</v>
      </c>
      <c r="X11588">
        <v>0</v>
      </c>
      <c r="Y11588">
        <v>190</v>
      </c>
      <c r="Z11588">
        <v>43</v>
      </c>
      <c r="AA11588">
        <v>233</v>
      </c>
      <c r="AB11588" s="2">
        <v>45055.002986111111</v>
      </c>
      <c r="AC11588" t="s">
        <v>32</v>
      </c>
    </row>
    <row r="11589" spans="1:29" x14ac:dyDescent="0.35">
      <c r="A11589" s="1">
        <v>44056</v>
      </c>
      <c r="B11589" t="s">
        <v>166</v>
      </c>
      <c r="C11589">
        <v>1484</v>
      </c>
      <c r="D11589">
        <v>102525</v>
      </c>
      <c r="F11589">
        <v>14</v>
      </c>
      <c r="L11589">
        <v>1310</v>
      </c>
      <c r="N11589" s="2">
        <v>44056</v>
      </c>
      <c r="O11589" t="s">
        <v>17016</v>
      </c>
      <c r="P11589" t="s">
        <v>16872</v>
      </c>
      <c r="Q11589">
        <v>58</v>
      </c>
      <c r="S11589">
        <v>104009</v>
      </c>
      <c r="T11589">
        <v>137198</v>
      </c>
      <c r="U11589">
        <v>104009</v>
      </c>
      <c r="V11589">
        <v>50</v>
      </c>
      <c r="W11589">
        <v>0</v>
      </c>
      <c r="X11589">
        <v>0</v>
      </c>
      <c r="Y11589">
        <v>737</v>
      </c>
      <c r="Z11589">
        <v>6</v>
      </c>
      <c r="AA11589">
        <v>1212</v>
      </c>
      <c r="AB11589" s="2">
        <v>45055.002986111111</v>
      </c>
      <c r="AC11589" t="s">
        <v>32</v>
      </c>
    </row>
    <row r="11590" spans="1:29" x14ac:dyDescent="0.35">
      <c r="A11590" s="1">
        <v>44056</v>
      </c>
      <c r="B11590" t="s">
        <v>168</v>
      </c>
      <c r="C11590">
        <v>67355</v>
      </c>
      <c r="F11590">
        <v>513</v>
      </c>
      <c r="G11590">
        <v>6137</v>
      </c>
      <c r="J11590">
        <v>40</v>
      </c>
      <c r="N11590" s="2">
        <v>44054.124305555553</v>
      </c>
      <c r="O11590" t="s">
        <v>17017</v>
      </c>
      <c r="P11590" t="s">
        <v>17018</v>
      </c>
      <c r="Q11590">
        <v>1724</v>
      </c>
      <c r="R11590">
        <v>6137</v>
      </c>
      <c r="S11590">
        <v>67355</v>
      </c>
      <c r="T11590">
        <v>1269631</v>
      </c>
      <c r="U11590">
        <v>67355</v>
      </c>
      <c r="V11590">
        <v>53</v>
      </c>
      <c r="W11590">
        <v>8</v>
      </c>
      <c r="X11590">
        <v>35</v>
      </c>
      <c r="Y11590">
        <v>0</v>
      </c>
      <c r="Z11590">
        <v>725</v>
      </c>
      <c r="AA11590">
        <v>15117</v>
      </c>
      <c r="AB11590" s="2">
        <v>45055.002986111111</v>
      </c>
      <c r="AC11590" t="s">
        <v>32</v>
      </c>
    </row>
    <row r="11591" spans="1:29" x14ac:dyDescent="0.35">
      <c r="A11591" s="1">
        <v>44056</v>
      </c>
      <c r="B11591" t="s">
        <v>171</v>
      </c>
      <c r="C11591">
        <v>67622</v>
      </c>
      <c r="D11591">
        <v>1035195</v>
      </c>
      <c r="E11591">
        <v>221</v>
      </c>
      <c r="F11591">
        <v>354</v>
      </c>
      <c r="G11591">
        <v>5170</v>
      </c>
      <c r="H11591">
        <v>109</v>
      </c>
      <c r="I11591">
        <v>942</v>
      </c>
      <c r="L11591">
        <v>53239</v>
      </c>
      <c r="N11591" s="2">
        <v>44056</v>
      </c>
      <c r="O11591" t="s">
        <v>17019</v>
      </c>
      <c r="P11591" t="s">
        <v>16872</v>
      </c>
      <c r="Q11591">
        <v>1025</v>
      </c>
      <c r="R11591">
        <v>5170</v>
      </c>
      <c r="S11591">
        <v>1103038</v>
      </c>
      <c r="T11591">
        <v>1459937</v>
      </c>
      <c r="U11591">
        <v>1102817</v>
      </c>
      <c r="V11591">
        <v>55</v>
      </c>
      <c r="W11591">
        <v>7</v>
      </c>
      <c r="X11591">
        <v>45</v>
      </c>
      <c r="Y11591">
        <v>11472</v>
      </c>
      <c r="Z11591">
        <v>968</v>
      </c>
      <c r="AA11591">
        <v>19647</v>
      </c>
      <c r="AB11591" s="2">
        <v>45055.002986111111</v>
      </c>
      <c r="AC11591" t="s">
        <v>32</v>
      </c>
    </row>
    <row r="11592" spans="1:29" x14ac:dyDescent="0.35">
      <c r="A11592" s="1">
        <v>44056</v>
      </c>
      <c r="B11592" t="s">
        <v>173</v>
      </c>
      <c r="C11592">
        <v>8151</v>
      </c>
      <c r="F11592">
        <v>128</v>
      </c>
      <c r="H11592">
        <v>46</v>
      </c>
      <c r="J11592">
        <v>16</v>
      </c>
      <c r="L11592">
        <v>6045</v>
      </c>
      <c r="N11592" s="2">
        <v>44056.416666666664</v>
      </c>
      <c r="O11592" t="s">
        <v>17020</v>
      </c>
      <c r="P11592" t="s">
        <v>16975</v>
      </c>
      <c r="Q11592">
        <v>153</v>
      </c>
      <c r="S11592">
        <v>8151</v>
      </c>
      <c r="T11592">
        <v>333035</v>
      </c>
      <c r="U11592">
        <v>8151</v>
      </c>
      <c r="V11592">
        <v>54</v>
      </c>
      <c r="W11592">
        <v>0</v>
      </c>
      <c r="X11592">
        <v>0</v>
      </c>
      <c r="Y11592">
        <v>0</v>
      </c>
      <c r="Z11592">
        <v>143</v>
      </c>
      <c r="AA11592">
        <v>4122</v>
      </c>
      <c r="AB11592" s="2">
        <v>45055.002986111111</v>
      </c>
      <c r="AC11592" t="s">
        <v>32</v>
      </c>
    </row>
    <row r="11593" spans="1:29" x14ac:dyDescent="0.35">
      <c r="A11593" s="1">
        <v>44056</v>
      </c>
      <c r="B11593" t="s">
        <v>175</v>
      </c>
      <c r="C11593">
        <v>3119</v>
      </c>
      <c r="D11593">
        <v>56452</v>
      </c>
      <c r="F11593">
        <v>14</v>
      </c>
      <c r="G11593">
        <v>189</v>
      </c>
      <c r="L11593">
        <v>2601</v>
      </c>
      <c r="N11593" s="2">
        <v>44056.743750000001</v>
      </c>
      <c r="O11593" t="s">
        <v>17021</v>
      </c>
      <c r="P11593" t="s">
        <v>17022</v>
      </c>
      <c r="Q11593">
        <v>30</v>
      </c>
      <c r="R11593">
        <v>189</v>
      </c>
      <c r="S11593">
        <v>59571</v>
      </c>
      <c r="T11593">
        <v>101265</v>
      </c>
      <c r="U11593">
        <v>59571</v>
      </c>
      <c r="V11593">
        <v>56</v>
      </c>
      <c r="W11593">
        <v>1</v>
      </c>
      <c r="X11593">
        <v>2</v>
      </c>
      <c r="Y11593">
        <v>207</v>
      </c>
      <c r="Z11593">
        <v>33</v>
      </c>
      <c r="AA11593">
        <v>2757</v>
      </c>
      <c r="AB11593" s="2">
        <v>45055.002986111111</v>
      </c>
      <c r="AC11593" t="s">
        <v>32</v>
      </c>
    </row>
    <row r="11594" spans="1:29" x14ac:dyDescent="0.35">
      <c r="A11594" s="1">
        <v>44055</v>
      </c>
      <c r="B11594" t="s">
        <v>29</v>
      </c>
      <c r="C11594">
        <v>3896</v>
      </c>
      <c r="F11594">
        <v>39</v>
      </c>
      <c r="G11594">
        <v>186</v>
      </c>
      <c r="J11594">
        <v>3</v>
      </c>
      <c r="L11594">
        <v>1359</v>
      </c>
      <c r="N11594" s="2">
        <v>44055</v>
      </c>
      <c r="O11594" t="s">
        <v>17023</v>
      </c>
      <c r="P11594" t="s">
        <v>16953</v>
      </c>
      <c r="Q11594">
        <v>27</v>
      </c>
      <c r="R11594">
        <v>186</v>
      </c>
      <c r="S11594">
        <v>3896</v>
      </c>
      <c r="T11594">
        <v>292582</v>
      </c>
      <c r="U11594">
        <v>3896</v>
      </c>
      <c r="V11594">
        <v>2</v>
      </c>
      <c r="W11594">
        <v>1</v>
      </c>
      <c r="X11594">
        <v>5</v>
      </c>
      <c r="Y11594">
        <v>0</v>
      </c>
      <c r="Z11594">
        <v>61</v>
      </c>
      <c r="AA11594">
        <v>1838</v>
      </c>
      <c r="AB11594" s="2">
        <v>45055.002986111111</v>
      </c>
      <c r="AC11594" t="s">
        <v>32</v>
      </c>
    </row>
    <row r="11595" spans="1:29" x14ac:dyDescent="0.35">
      <c r="A11595" s="1">
        <v>44055</v>
      </c>
      <c r="B11595" t="s">
        <v>33</v>
      </c>
      <c r="C11595">
        <v>104786</v>
      </c>
      <c r="D11595">
        <v>690985</v>
      </c>
      <c r="F11595">
        <v>1386</v>
      </c>
      <c r="G11595">
        <v>12292</v>
      </c>
      <c r="I11595">
        <v>1282</v>
      </c>
      <c r="K11595">
        <v>700</v>
      </c>
      <c r="L11595">
        <v>41523</v>
      </c>
      <c r="N11595" s="2">
        <v>44055.458333333336</v>
      </c>
      <c r="O11595" t="s">
        <v>17024</v>
      </c>
      <c r="P11595" t="s">
        <v>17025</v>
      </c>
      <c r="Q11595">
        <v>1882</v>
      </c>
      <c r="R11595">
        <v>12292</v>
      </c>
      <c r="S11595">
        <v>795771</v>
      </c>
      <c r="T11595">
        <v>791786</v>
      </c>
      <c r="U11595">
        <v>795771</v>
      </c>
      <c r="V11595">
        <v>1</v>
      </c>
      <c r="W11595">
        <v>35</v>
      </c>
      <c r="X11595">
        <v>222</v>
      </c>
      <c r="Y11595">
        <v>11147</v>
      </c>
      <c r="Z11595">
        <v>935</v>
      </c>
      <c r="AA11595">
        <v>12022</v>
      </c>
      <c r="AB11595" s="2">
        <v>45055.002986111111</v>
      </c>
      <c r="AC11595" t="s">
        <v>32</v>
      </c>
    </row>
    <row r="11596" spans="1:29" x14ac:dyDescent="0.35">
      <c r="A11596" s="1">
        <v>44055</v>
      </c>
      <c r="B11596" t="s">
        <v>36</v>
      </c>
      <c r="C11596">
        <v>51114</v>
      </c>
      <c r="D11596">
        <v>522457</v>
      </c>
      <c r="F11596">
        <v>486</v>
      </c>
      <c r="G11596">
        <v>3472</v>
      </c>
      <c r="J11596">
        <v>113</v>
      </c>
      <c r="K11596">
        <v>455</v>
      </c>
      <c r="L11596">
        <v>42998</v>
      </c>
      <c r="N11596" s="2">
        <v>44055.611111111109</v>
      </c>
      <c r="O11596" t="s">
        <v>17026</v>
      </c>
      <c r="P11596" t="s">
        <v>17027</v>
      </c>
      <c r="Q11596">
        <v>566</v>
      </c>
      <c r="R11596">
        <v>3472</v>
      </c>
      <c r="S11596">
        <v>573571</v>
      </c>
      <c r="T11596">
        <v>572868</v>
      </c>
      <c r="U11596">
        <v>573571</v>
      </c>
      <c r="V11596">
        <v>5</v>
      </c>
      <c r="W11596">
        <v>0</v>
      </c>
      <c r="X11596">
        <v>71</v>
      </c>
      <c r="Y11596">
        <v>0</v>
      </c>
      <c r="Z11596">
        <v>703</v>
      </c>
      <c r="AA11596">
        <v>0</v>
      </c>
      <c r="AB11596" s="2">
        <v>45055.002986111111</v>
      </c>
      <c r="AC11596" t="s">
        <v>32</v>
      </c>
    </row>
    <row r="11597" spans="1:29" x14ac:dyDescent="0.35">
      <c r="A11597" s="1">
        <v>44055</v>
      </c>
      <c r="B11597" t="s">
        <v>39</v>
      </c>
      <c r="C11597">
        <v>0</v>
      </c>
      <c r="D11597">
        <v>1396</v>
      </c>
      <c r="N11597" s="2">
        <v>44036</v>
      </c>
      <c r="O11597" t="s">
        <v>17028</v>
      </c>
      <c r="P11597" t="s">
        <v>17029</v>
      </c>
      <c r="Q11597">
        <v>0</v>
      </c>
      <c r="S11597">
        <v>1396</v>
      </c>
      <c r="T11597">
        <v>1396</v>
      </c>
      <c r="U11597">
        <v>1396</v>
      </c>
      <c r="V11597">
        <v>60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 s="2">
        <v>45055.002986111111</v>
      </c>
      <c r="AC11597" t="s">
        <v>32</v>
      </c>
    </row>
    <row r="11598" spans="1:29" x14ac:dyDescent="0.35">
      <c r="A11598" s="1">
        <v>44055</v>
      </c>
      <c r="B11598" t="s">
        <v>42</v>
      </c>
      <c r="C11598">
        <v>189443</v>
      </c>
      <c r="D11598">
        <v>854785</v>
      </c>
      <c r="F11598">
        <v>1469</v>
      </c>
      <c r="G11598">
        <v>19821</v>
      </c>
      <c r="H11598">
        <v>519</v>
      </c>
      <c r="J11598">
        <v>328</v>
      </c>
      <c r="N11598" s="2">
        <v>44055</v>
      </c>
      <c r="O11598" t="s">
        <v>17030</v>
      </c>
      <c r="P11598" t="s">
        <v>16953</v>
      </c>
      <c r="Q11598">
        <v>4347</v>
      </c>
      <c r="R11598">
        <v>19821</v>
      </c>
      <c r="S11598">
        <v>1044228</v>
      </c>
      <c r="T11598">
        <v>1496412</v>
      </c>
      <c r="U11598">
        <v>1044228</v>
      </c>
      <c r="V11598">
        <v>4</v>
      </c>
      <c r="W11598">
        <v>148</v>
      </c>
      <c r="X11598">
        <v>529</v>
      </c>
      <c r="Y11598">
        <v>6247</v>
      </c>
      <c r="Z11598">
        <v>706</v>
      </c>
      <c r="AA11598">
        <v>17963</v>
      </c>
      <c r="AB11598" s="2">
        <v>45055.002986111111</v>
      </c>
      <c r="AC11598" t="s">
        <v>32</v>
      </c>
    </row>
    <row r="11599" spans="1:29" x14ac:dyDescent="0.35">
      <c r="A11599" s="1">
        <v>44055</v>
      </c>
      <c r="B11599" t="s">
        <v>44</v>
      </c>
      <c r="C11599">
        <v>586056</v>
      </c>
      <c r="F11599">
        <v>6647</v>
      </c>
      <c r="H11599">
        <v>1873</v>
      </c>
      <c r="N11599" s="2">
        <v>44054</v>
      </c>
      <c r="O11599" t="s">
        <v>17031</v>
      </c>
      <c r="P11599" t="s">
        <v>17032</v>
      </c>
      <c r="Q11599">
        <v>10648</v>
      </c>
      <c r="S11599">
        <v>586056</v>
      </c>
      <c r="T11599">
        <v>9303467</v>
      </c>
      <c r="U11599">
        <v>586056</v>
      </c>
      <c r="V11599">
        <v>6</v>
      </c>
      <c r="W11599">
        <v>180</v>
      </c>
      <c r="X11599">
        <v>0</v>
      </c>
      <c r="Y11599">
        <v>0</v>
      </c>
      <c r="Z11599">
        <v>11645</v>
      </c>
      <c r="AA11599">
        <v>117188</v>
      </c>
      <c r="AB11599" s="2">
        <v>45055.002986111111</v>
      </c>
      <c r="AC11599" t="s">
        <v>32</v>
      </c>
    </row>
    <row r="11600" spans="1:29" x14ac:dyDescent="0.35">
      <c r="A11600" s="1">
        <v>44055</v>
      </c>
      <c r="B11600" t="s">
        <v>47</v>
      </c>
      <c r="C11600">
        <v>51756</v>
      </c>
      <c r="D11600">
        <v>554034</v>
      </c>
      <c r="F11600">
        <v>288</v>
      </c>
      <c r="G11600">
        <v>6685</v>
      </c>
      <c r="N11600" s="2">
        <v>44055.082638888889</v>
      </c>
      <c r="O11600" t="s">
        <v>17033</v>
      </c>
      <c r="P11600" t="s">
        <v>17034</v>
      </c>
      <c r="Q11600">
        <v>1875</v>
      </c>
      <c r="R11600">
        <v>6685</v>
      </c>
      <c r="S11600">
        <v>605790</v>
      </c>
      <c r="T11600">
        <v>825062</v>
      </c>
      <c r="U11600">
        <v>605790</v>
      </c>
      <c r="V11600">
        <v>8</v>
      </c>
      <c r="W11600">
        <v>0</v>
      </c>
      <c r="X11600">
        <v>6</v>
      </c>
      <c r="Y11600">
        <v>4175</v>
      </c>
      <c r="Z11600">
        <v>315</v>
      </c>
      <c r="AA11600">
        <v>7640</v>
      </c>
      <c r="AB11600" s="2">
        <v>45055.002986111111</v>
      </c>
      <c r="AC11600" t="s">
        <v>32</v>
      </c>
    </row>
    <row r="11601" spans="1:29" x14ac:dyDescent="0.35">
      <c r="A11601" s="1">
        <v>44055</v>
      </c>
      <c r="B11601" t="s">
        <v>50</v>
      </c>
      <c r="C11601">
        <v>50706</v>
      </c>
      <c r="F11601">
        <v>58</v>
      </c>
      <c r="G11601">
        <v>10920</v>
      </c>
      <c r="L11601">
        <v>8721</v>
      </c>
      <c r="N11601" s="2">
        <v>44054.854166666664</v>
      </c>
      <c r="O11601" t="s">
        <v>17035</v>
      </c>
      <c r="P11601" t="s">
        <v>17036</v>
      </c>
      <c r="Q11601">
        <v>4450</v>
      </c>
      <c r="R11601">
        <v>10920</v>
      </c>
      <c r="S11601">
        <v>50706</v>
      </c>
      <c r="T11601">
        <v>992993</v>
      </c>
      <c r="U11601">
        <v>50706</v>
      </c>
      <c r="V11601">
        <v>9</v>
      </c>
      <c r="W11601">
        <v>6</v>
      </c>
      <c r="X11601">
        <v>0</v>
      </c>
      <c r="Y11601">
        <v>0</v>
      </c>
      <c r="Z11601">
        <v>22</v>
      </c>
      <c r="AA11601">
        <v>15331</v>
      </c>
      <c r="AB11601" s="2">
        <v>45055.002986111111</v>
      </c>
      <c r="AC11601" t="s">
        <v>32</v>
      </c>
    </row>
    <row r="11602" spans="1:29" x14ac:dyDescent="0.35">
      <c r="A11602" s="1">
        <v>44055</v>
      </c>
      <c r="B11602" t="s">
        <v>53</v>
      </c>
      <c r="C11602">
        <v>12959</v>
      </c>
      <c r="F11602">
        <v>85</v>
      </c>
      <c r="H11602">
        <v>25</v>
      </c>
      <c r="J11602">
        <v>11</v>
      </c>
      <c r="L11602">
        <v>10300</v>
      </c>
      <c r="N11602" s="2">
        <v>44054</v>
      </c>
      <c r="O11602" t="s">
        <v>17037</v>
      </c>
      <c r="P11602" t="s">
        <v>17032</v>
      </c>
      <c r="Q11602">
        <v>593</v>
      </c>
      <c r="S11602">
        <v>12959</v>
      </c>
      <c r="T11602">
        <v>226741</v>
      </c>
      <c r="U11602">
        <v>12959</v>
      </c>
      <c r="V11602">
        <v>11</v>
      </c>
      <c r="W11602">
        <v>0</v>
      </c>
      <c r="X11602">
        <v>0</v>
      </c>
      <c r="Y11602">
        <v>0</v>
      </c>
      <c r="Z11602">
        <v>63</v>
      </c>
      <c r="AA11602">
        <v>1992</v>
      </c>
      <c r="AB11602" s="2">
        <v>45055.002986111111</v>
      </c>
      <c r="AC11602" t="s">
        <v>32</v>
      </c>
    </row>
    <row r="11603" spans="1:29" x14ac:dyDescent="0.35">
      <c r="A11603" s="1">
        <v>44055</v>
      </c>
      <c r="B11603" t="s">
        <v>56</v>
      </c>
      <c r="C11603">
        <v>15699</v>
      </c>
      <c r="D11603">
        <v>186501</v>
      </c>
      <c r="F11603">
        <v>35</v>
      </c>
      <c r="H11603">
        <v>13</v>
      </c>
      <c r="L11603">
        <v>8519</v>
      </c>
      <c r="N11603" s="2">
        <v>44054.75</v>
      </c>
      <c r="O11603" t="s">
        <v>17038</v>
      </c>
      <c r="P11603" t="s">
        <v>17039</v>
      </c>
      <c r="Q11603">
        <v>591</v>
      </c>
      <c r="S11603">
        <v>202200</v>
      </c>
      <c r="T11603">
        <v>286367</v>
      </c>
      <c r="U11603">
        <v>202200</v>
      </c>
      <c r="V11603">
        <v>10</v>
      </c>
      <c r="W11603">
        <v>0</v>
      </c>
      <c r="X11603">
        <v>0</v>
      </c>
      <c r="Y11603">
        <v>0</v>
      </c>
      <c r="Z11603">
        <v>0</v>
      </c>
      <c r="AA11603">
        <v>3127</v>
      </c>
      <c r="AB11603" s="2">
        <v>45055.002986111111</v>
      </c>
      <c r="AC11603" t="s">
        <v>32</v>
      </c>
    </row>
    <row r="11604" spans="1:29" x14ac:dyDescent="0.35">
      <c r="A11604" s="1">
        <v>44055</v>
      </c>
      <c r="B11604" t="s">
        <v>59</v>
      </c>
      <c r="C11604">
        <v>543113</v>
      </c>
      <c r="D11604">
        <v>3536678</v>
      </c>
      <c r="E11604">
        <v>3529</v>
      </c>
      <c r="F11604">
        <v>6551</v>
      </c>
      <c r="G11604">
        <v>32349</v>
      </c>
      <c r="N11604" s="2">
        <v>44054.999305555553</v>
      </c>
      <c r="O11604" t="s">
        <v>17040</v>
      </c>
      <c r="P11604" t="s">
        <v>17041</v>
      </c>
      <c r="Q11604">
        <v>8898</v>
      </c>
      <c r="R11604">
        <v>32349</v>
      </c>
      <c r="S11604">
        <v>4083320</v>
      </c>
      <c r="T11604">
        <v>5289628</v>
      </c>
      <c r="U11604">
        <v>4079791</v>
      </c>
      <c r="V11604">
        <v>12</v>
      </c>
      <c r="W11604">
        <v>213</v>
      </c>
      <c r="X11604">
        <v>599</v>
      </c>
      <c r="Y11604">
        <v>30195</v>
      </c>
      <c r="Z11604">
        <v>8095</v>
      </c>
      <c r="AA11604">
        <v>66969</v>
      </c>
      <c r="AB11604" s="2">
        <v>45055.002986111111</v>
      </c>
      <c r="AC11604" t="s">
        <v>32</v>
      </c>
    </row>
    <row r="11605" spans="1:29" x14ac:dyDescent="0.35">
      <c r="A11605" s="1">
        <v>44055</v>
      </c>
      <c r="B11605" t="s">
        <v>62</v>
      </c>
      <c r="C11605">
        <v>226153</v>
      </c>
      <c r="F11605">
        <v>2865</v>
      </c>
      <c r="G11605">
        <v>21379</v>
      </c>
      <c r="I11605">
        <v>3929</v>
      </c>
      <c r="N11605" s="2">
        <v>44055.618055555555</v>
      </c>
      <c r="O11605" t="s">
        <v>17042</v>
      </c>
      <c r="P11605" t="s">
        <v>17043</v>
      </c>
      <c r="Q11605">
        <v>4456</v>
      </c>
      <c r="R11605">
        <v>21379</v>
      </c>
      <c r="S11605">
        <v>226153</v>
      </c>
      <c r="T11605">
        <v>1914434</v>
      </c>
      <c r="U11605">
        <v>226153</v>
      </c>
      <c r="V11605">
        <v>13</v>
      </c>
      <c r="W11605">
        <v>105</v>
      </c>
      <c r="X11605">
        <v>348</v>
      </c>
      <c r="Y11605">
        <v>0</v>
      </c>
      <c r="Z11605">
        <v>3565</v>
      </c>
      <c r="AA11605">
        <v>16217</v>
      </c>
      <c r="AB11605" s="2">
        <v>45055.002986111111</v>
      </c>
      <c r="AC11605" t="s">
        <v>32</v>
      </c>
    </row>
    <row r="11606" spans="1:29" x14ac:dyDescent="0.35">
      <c r="A11606" s="1">
        <v>44055</v>
      </c>
      <c r="B11606" t="s">
        <v>65</v>
      </c>
      <c r="C11606">
        <v>449</v>
      </c>
      <c r="D11606">
        <v>25787</v>
      </c>
      <c r="F11606">
        <v>7</v>
      </c>
      <c r="H11606">
        <v>1</v>
      </c>
      <c r="L11606">
        <v>341</v>
      </c>
      <c r="N11606" s="2">
        <v>44055.010416666664</v>
      </c>
      <c r="O11606" t="s">
        <v>17044</v>
      </c>
      <c r="P11606" t="s">
        <v>17045</v>
      </c>
      <c r="Q11606">
        <v>5</v>
      </c>
      <c r="S11606">
        <v>26236</v>
      </c>
      <c r="T11606">
        <v>26236</v>
      </c>
      <c r="U11606">
        <v>26236</v>
      </c>
      <c r="V11606">
        <v>66</v>
      </c>
      <c r="W11606">
        <v>0</v>
      </c>
      <c r="X11606">
        <v>0</v>
      </c>
      <c r="Y11606">
        <v>605</v>
      </c>
      <c r="Z11606">
        <v>15</v>
      </c>
      <c r="AA11606">
        <v>620</v>
      </c>
      <c r="AB11606" s="2">
        <v>45055.002986111111</v>
      </c>
      <c r="AC11606" t="s">
        <v>32</v>
      </c>
    </row>
    <row r="11607" spans="1:29" x14ac:dyDescent="0.35">
      <c r="A11607" s="1">
        <v>44055</v>
      </c>
      <c r="B11607" t="s">
        <v>68</v>
      </c>
      <c r="C11607">
        <v>3958</v>
      </c>
      <c r="D11607">
        <v>146275</v>
      </c>
      <c r="F11607">
        <v>166</v>
      </c>
      <c r="G11607">
        <v>260</v>
      </c>
      <c r="H11607">
        <v>31</v>
      </c>
      <c r="J11607">
        <v>23</v>
      </c>
      <c r="L11607">
        <v>1665</v>
      </c>
      <c r="N11607" s="2">
        <v>44054.962500000001</v>
      </c>
      <c r="O11607" t="s">
        <v>17046</v>
      </c>
      <c r="P11607" t="s">
        <v>17047</v>
      </c>
      <c r="Q11607">
        <v>38</v>
      </c>
      <c r="R11607">
        <v>260</v>
      </c>
      <c r="S11607">
        <v>150233</v>
      </c>
      <c r="T11607">
        <v>181834</v>
      </c>
      <c r="U11607">
        <v>150233</v>
      </c>
      <c r="V11607">
        <v>15</v>
      </c>
      <c r="W11607">
        <v>4</v>
      </c>
      <c r="X11607">
        <v>18</v>
      </c>
      <c r="Y11607">
        <v>4077</v>
      </c>
      <c r="Z11607">
        <v>320</v>
      </c>
      <c r="AA11607">
        <v>2412</v>
      </c>
      <c r="AB11607" s="2">
        <v>45055.002986111111</v>
      </c>
      <c r="AC11607" t="s">
        <v>32</v>
      </c>
    </row>
    <row r="11608" spans="1:29" x14ac:dyDescent="0.35">
      <c r="A11608" s="1">
        <v>44055</v>
      </c>
      <c r="B11608" t="s">
        <v>71</v>
      </c>
      <c r="C11608">
        <v>49806</v>
      </c>
      <c r="D11608">
        <v>478342</v>
      </c>
      <c r="F11608">
        <v>243</v>
      </c>
      <c r="H11608">
        <v>72</v>
      </c>
      <c r="J11608">
        <v>25</v>
      </c>
      <c r="L11608">
        <v>38657</v>
      </c>
      <c r="N11608" s="2">
        <v>44055</v>
      </c>
      <c r="O11608" t="s">
        <v>17048</v>
      </c>
      <c r="P11608" t="s">
        <v>16953</v>
      </c>
      <c r="Q11608">
        <v>951</v>
      </c>
      <c r="S11608">
        <v>528148</v>
      </c>
      <c r="T11608">
        <v>528148</v>
      </c>
      <c r="U11608">
        <v>528148</v>
      </c>
      <c r="V11608">
        <v>19</v>
      </c>
      <c r="W11608">
        <v>11</v>
      </c>
      <c r="X11608">
        <v>0</v>
      </c>
      <c r="Y11608">
        <v>3751</v>
      </c>
      <c r="Z11608">
        <v>477</v>
      </c>
      <c r="AA11608">
        <v>4228</v>
      </c>
      <c r="AB11608" s="2">
        <v>45055.002986111111</v>
      </c>
      <c r="AC11608" t="s">
        <v>32</v>
      </c>
    </row>
    <row r="11609" spans="1:29" x14ac:dyDescent="0.35">
      <c r="A11609" s="1">
        <v>44055</v>
      </c>
      <c r="B11609" t="s">
        <v>73</v>
      </c>
      <c r="C11609">
        <v>25595</v>
      </c>
      <c r="D11609">
        <v>186649</v>
      </c>
      <c r="F11609">
        <v>189</v>
      </c>
      <c r="G11609">
        <v>1037</v>
      </c>
      <c r="H11609">
        <v>32</v>
      </c>
      <c r="I11609">
        <v>289</v>
      </c>
      <c r="L11609">
        <v>9548</v>
      </c>
      <c r="N11609" s="2">
        <v>44054.790277777778</v>
      </c>
      <c r="O11609" t="s">
        <v>17049</v>
      </c>
      <c r="P11609" t="s">
        <v>17050</v>
      </c>
      <c r="Q11609">
        <v>246</v>
      </c>
      <c r="R11609">
        <v>1037</v>
      </c>
      <c r="S11609">
        <v>212244</v>
      </c>
      <c r="T11609">
        <v>210599</v>
      </c>
      <c r="U11609">
        <v>212244</v>
      </c>
      <c r="V11609">
        <v>16</v>
      </c>
      <c r="W11609">
        <v>7</v>
      </c>
      <c r="X11609">
        <v>31</v>
      </c>
      <c r="Y11609">
        <v>3344</v>
      </c>
      <c r="Z11609">
        <v>495</v>
      </c>
      <c r="AA11609">
        <v>3769</v>
      </c>
      <c r="AB11609" s="2">
        <v>45055.002986111111</v>
      </c>
      <c r="AC11609" t="s">
        <v>32</v>
      </c>
    </row>
    <row r="11610" spans="1:29" x14ac:dyDescent="0.35">
      <c r="A11610" s="1">
        <v>44055</v>
      </c>
      <c r="B11610" t="s">
        <v>76</v>
      </c>
      <c r="C11610">
        <v>199893</v>
      </c>
      <c r="F11610">
        <v>1525</v>
      </c>
      <c r="H11610">
        <v>357</v>
      </c>
      <c r="J11610">
        <v>129</v>
      </c>
      <c r="N11610" s="2">
        <v>44055</v>
      </c>
      <c r="O11610" t="s">
        <v>17051</v>
      </c>
      <c r="P11610" t="s">
        <v>16953</v>
      </c>
      <c r="Q11610">
        <v>7881</v>
      </c>
      <c r="S11610">
        <v>199893</v>
      </c>
      <c r="T11610">
        <v>3189801</v>
      </c>
      <c r="U11610">
        <v>199893</v>
      </c>
      <c r="V11610">
        <v>17</v>
      </c>
      <c r="W11610">
        <v>15</v>
      </c>
      <c r="X11610">
        <v>0</v>
      </c>
      <c r="Y11610">
        <v>0</v>
      </c>
      <c r="Z11610">
        <v>1645</v>
      </c>
      <c r="AA11610">
        <v>42098</v>
      </c>
      <c r="AB11610" s="2">
        <v>45055.002986111111</v>
      </c>
      <c r="AC11610" t="s">
        <v>32</v>
      </c>
    </row>
    <row r="11611" spans="1:29" x14ac:dyDescent="0.35">
      <c r="A11611" s="1">
        <v>44055</v>
      </c>
      <c r="B11611" t="s">
        <v>78</v>
      </c>
      <c r="C11611">
        <v>76522</v>
      </c>
      <c r="D11611">
        <v>790472</v>
      </c>
      <c r="F11611">
        <v>936</v>
      </c>
      <c r="G11611">
        <v>9678</v>
      </c>
      <c r="H11611">
        <v>294</v>
      </c>
      <c r="I11611">
        <v>1975</v>
      </c>
      <c r="J11611">
        <v>84</v>
      </c>
      <c r="N11611" s="2">
        <v>44054.999305555553</v>
      </c>
      <c r="O11611" t="s">
        <v>17052</v>
      </c>
      <c r="P11611" t="s">
        <v>17041</v>
      </c>
      <c r="Q11611">
        <v>3086</v>
      </c>
      <c r="R11611">
        <v>9678</v>
      </c>
      <c r="S11611">
        <v>866994</v>
      </c>
      <c r="T11611">
        <v>1180636</v>
      </c>
      <c r="U11611">
        <v>866994</v>
      </c>
      <c r="V11611">
        <v>18</v>
      </c>
      <c r="W11611">
        <v>17</v>
      </c>
      <c r="X11611">
        <v>79</v>
      </c>
      <c r="Y11611">
        <v>4679</v>
      </c>
      <c r="Z11611">
        <v>660</v>
      </c>
      <c r="AA11611">
        <v>20395</v>
      </c>
      <c r="AB11611" s="2">
        <v>45055.002986111111</v>
      </c>
      <c r="AC11611" t="s">
        <v>32</v>
      </c>
    </row>
    <row r="11612" spans="1:29" x14ac:dyDescent="0.35">
      <c r="A11612" s="1">
        <v>44055</v>
      </c>
      <c r="B11612" t="s">
        <v>80</v>
      </c>
      <c r="C11612">
        <v>32547</v>
      </c>
      <c r="D11612">
        <v>302016</v>
      </c>
      <c r="F11612">
        <v>357</v>
      </c>
      <c r="G11612">
        <v>1975</v>
      </c>
      <c r="H11612">
        <v>95</v>
      </c>
      <c r="I11612">
        <v>548</v>
      </c>
      <c r="J11612">
        <v>29</v>
      </c>
      <c r="K11612">
        <v>195</v>
      </c>
      <c r="N11612" s="2">
        <v>44055.416666666664</v>
      </c>
      <c r="O11612" t="s">
        <v>17053</v>
      </c>
      <c r="P11612" t="s">
        <v>16970</v>
      </c>
      <c r="Q11612">
        <v>395</v>
      </c>
      <c r="R11612">
        <v>1975</v>
      </c>
      <c r="S11612">
        <v>334563</v>
      </c>
      <c r="T11612">
        <v>334563</v>
      </c>
      <c r="U11612">
        <v>334563</v>
      </c>
      <c r="V11612">
        <v>20</v>
      </c>
      <c r="W11612">
        <v>8</v>
      </c>
      <c r="X11612">
        <v>64</v>
      </c>
      <c r="Y11612">
        <v>7077</v>
      </c>
      <c r="Z11612">
        <v>817</v>
      </c>
      <c r="AA11612">
        <v>7894</v>
      </c>
      <c r="AB11612" s="2">
        <v>45055.002986111111</v>
      </c>
      <c r="AC11612" t="s">
        <v>32</v>
      </c>
    </row>
    <row r="11613" spans="1:29" x14ac:dyDescent="0.35">
      <c r="A11613" s="1">
        <v>44055</v>
      </c>
      <c r="B11613" t="s">
        <v>83</v>
      </c>
      <c r="C11613">
        <v>36945</v>
      </c>
      <c r="F11613">
        <v>683</v>
      </c>
      <c r="G11613">
        <v>4091</v>
      </c>
      <c r="H11613">
        <v>143</v>
      </c>
      <c r="I11613">
        <v>1279</v>
      </c>
      <c r="L11613">
        <v>8893</v>
      </c>
      <c r="N11613" s="2">
        <v>44055</v>
      </c>
      <c r="O11613" t="s">
        <v>17054</v>
      </c>
      <c r="P11613" t="s">
        <v>16953</v>
      </c>
      <c r="Q11613">
        <v>790</v>
      </c>
      <c r="R11613">
        <v>4091</v>
      </c>
      <c r="S11613">
        <v>36945</v>
      </c>
      <c r="T11613">
        <v>672245</v>
      </c>
      <c r="U11613">
        <v>36945</v>
      </c>
      <c r="V11613">
        <v>21</v>
      </c>
      <c r="W11613">
        <v>7</v>
      </c>
      <c r="X11613">
        <v>28</v>
      </c>
      <c r="Y11613">
        <v>0</v>
      </c>
      <c r="Z11613">
        <v>1152</v>
      </c>
      <c r="AA11613">
        <v>6304</v>
      </c>
      <c r="AB11613" s="2">
        <v>45055.002986111111</v>
      </c>
      <c r="AC11613" t="s">
        <v>32</v>
      </c>
    </row>
    <row r="11614" spans="1:29" x14ac:dyDescent="0.35">
      <c r="A11614" s="1">
        <v>44055</v>
      </c>
      <c r="B11614" t="s">
        <v>85</v>
      </c>
      <c r="C11614">
        <v>134304</v>
      </c>
      <c r="D11614">
        <v>1464305</v>
      </c>
      <c r="F11614">
        <v>1320</v>
      </c>
      <c r="J11614">
        <v>211</v>
      </c>
      <c r="L11614">
        <v>103512</v>
      </c>
      <c r="N11614" s="2">
        <v>44055.541666666664</v>
      </c>
      <c r="O11614" t="s">
        <v>17055</v>
      </c>
      <c r="P11614" t="s">
        <v>17056</v>
      </c>
      <c r="Q11614">
        <v>4361</v>
      </c>
      <c r="S11614">
        <v>1598609</v>
      </c>
      <c r="T11614">
        <v>1598609</v>
      </c>
      <c r="U11614">
        <v>1598609</v>
      </c>
      <c r="V11614">
        <v>22</v>
      </c>
      <c r="W11614">
        <v>48</v>
      </c>
      <c r="X11614">
        <v>0</v>
      </c>
      <c r="Y11614">
        <v>28866</v>
      </c>
      <c r="Z11614">
        <v>1179</v>
      </c>
      <c r="AA11614">
        <v>30045</v>
      </c>
      <c r="AB11614" s="2">
        <v>45055.002986111111</v>
      </c>
      <c r="AC11614" t="s">
        <v>32</v>
      </c>
    </row>
    <row r="11615" spans="1:29" x14ac:dyDescent="0.35">
      <c r="A11615" s="1">
        <v>44055</v>
      </c>
      <c r="B11615" t="s">
        <v>88</v>
      </c>
      <c r="C11615">
        <v>122000</v>
      </c>
      <c r="D11615">
        <v>1240101</v>
      </c>
      <c r="F11615">
        <v>422</v>
      </c>
      <c r="G11615">
        <v>12109</v>
      </c>
      <c r="H11615">
        <v>64</v>
      </c>
      <c r="J11615">
        <v>33</v>
      </c>
      <c r="L11615">
        <v>100486</v>
      </c>
      <c r="N11615" s="2">
        <v>44055.416666666664</v>
      </c>
      <c r="O11615" t="s">
        <v>17057</v>
      </c>
      <c r="P11615" t="s">
        <v>16970</v>
      </c>
      <c r="Q11615">
        <v>8769</v>
      </c>
      <c r="R11615">
        <v>12109</v>
      </c>
      <c r="S11615">
        <v>1362101</v>
      </c>
      <c r="T11615">
        <v>1781548</v>
      </c>
      <c r="U11615">
        <v>1362101</v>
      </c>
      <c r="V11615">
        <v>25</v>
      </c>
      <c r="W11615">
        <v>18</v>
      </c>
      <c r="X11615">
        <v>20</v>
      </c>
      <c r="Y11615">
        <v>15464</v>
      </c>
      <c r="Z11615">
        <v>293</v>
      </c>
      <c r="AA11615">
        <v>28</v>
      </c>
      <c r="AB11615" s="2">
        <v>45055.002986111111</v>
      </c>
      <c r="AC11615" t="s">
        <v>32</v>
      </c>
    </row>
    <row r="11616" spans="1:29" x14ac:dyDescent="0.35">
      <c r="A11616" s="1">
        <v>44055</v>
      </c>
      <c r="B11616" t="s">
        <v>90</v>
      </c>
      <c r="C11616">
        <v>97384</v>
      </c>
      <c r="D11616">
        <v>981454</v>
      </c>
      <c r="F11616">
        <v>488</v>
      </c>
      <c r="G11616">
        <v>13348</v>
      </c>
      <c r="H11616">
        <v>117</v>
      </c>
      <c r="L11616">
        <v>5956</v>
      </c>
      <c r="N11616" s="2">
        <v>44055.416666666664</v>
      </c>
      <c r="O11616" t="s">
        <v>17058</v>
      </c>
      <c r="P11616" t="s">
        <v>16970</v>
      </c>
      <c r="Q11616">
        <v>3612</v>
      </c>
      <c r="R11616">
        <v>13348</v>
      </c>
      <c r="S11616">
        <v>1078838</v>
      </c>
      <c r="T11616">
        <v>1498088</v>
      </c>
      <c r="U11616">
        <v>1078838</v>
      </c>
      <c r="V11616">
        <v>24</v>
      </c>
      <c r="W11616">
        <v>8</v>
      </c>
      <c r="X11616">
        <v>82</v>
      </c>
      <c r="Y11616">
        <v>10838</v>
      </c>
      <c r="Z11616">
        <v>541</v>
      </c>
      <c r="AA11616">
        <v>18015</v>
      </c>
      <c r="AB11616" s="2">
        <v>45055.002986111111</v>
      </c>
      <c r="AC11616" t="s">
        <v>32</v>
      </c>
    </row>
    <row r="11617" spans="1:29" x14ac:dyDescent="0.35">
      <c r="A11617" s="1">
        <v>44055</v>
      </c>
      <c r="B11617" t="s">
        <v>93</v>
      </c>
      <c r="C11617">
        <v>4070</v>
      </c>
      <c r="F11617">
        <v>9</v>
      </c>
      <c r="G11617">
        <v>394</v>
      </c>
      <c r="H11617">
        <v>4</v>
      </c>
      <c r="J11617">
        <v>1</v>
      </c>
      <c r="L11617">
        <v>3579</v>
      </c>
      <c r="N11617" s="2">
        <v>44054.999305555553</v>
      </c>
      <c r="O11617" t="s">
        <v>17059</v>
      </c>
      <c r="P11617" t="s">
        <v>17041</v>
      </c>
      <c r="Q11617">
        <v>126</v>
      </c>
      <c r="R11617">
        <v>394</v>
      </c>
      <c r="S11617">
        <v>4070</v>
      </c>
      <c r="T11617">
        <v>194914</v>
      </c>
      <c r="U11617">
        <v>4070</v>
      </c>
      <c r="V11617">
        <v>23</v>
      </c>
      <c r="W11617">
        <v>0</v>
      </c>
      <c r="X11617">
        <v>0</v>
      </c>
      <c r="Y11617">
        <v>0</v>
      </c>
      <c r="Z11617">
        <v>20</v>
      </c>
      <c r="AA11617">
        <v>5324</v>
      </c>
      <c r="AB11617" s="2">
        <v>45055.002986111111</v>
      </c>
      <c r="AC11617" t="s">
        <v>32</v>
      </c>
    </row>
    <row r="11618" spans="1:29" x14ac:dyDescent="0.35">
      <c r="A11618" s="1">
        <v>44055</v>
      </c>
      <c r="B11618" t="s">
        <v>95</v>
      </c>
      <c r="C11618">
        <v>98689</v>
      </c>
      <c r="F11618">
        <v>640</v>
      </c>
      <c r="H11618">
        <v>185</v>
      </c>
      <c r="J11618">
        <v>84</v>
      </c>
      <c r="L11618">
        <v>63636</v>
      </c>
      <c r="N11618" s="2">
        <v>44055</v>
      </c>
      <c r="O11618" t="s">
        <v>17060</v>
      </c>
      <c r="P11618" t="s">
        <v>16953</v>
      </c>
      <c r="Q11618">
        <v>6539</v>
      </c>
      <c r="S11618">
        <v>98689</v>
      </c>
      <c r="T11618">
        <v>2208812</v>
      </c>
      <c r="U11618">
        <v>98689</v>
      </c>
      <c r="V11618">
        <v>26</v>
      </c>
      <c r="W11618">
        <v>6</v>
      </c>
      <c r="X11618">
        <v>0</v>
      </c>
      <c r="Y11618">
        <v>0</v>
      </c>
      <c r="Z11618">
        <v>476</v>
      </c>
      <c r="AA11618">
        <v>35914</v>
      </c>
      <c r="AB11618" s="2">
        <v>45055.002986111111</v>
      </c>
      <c r="AC11618" t="s">
        <v>32</v>
      </c>
    </row>
    <row r="11619" spans="1:29" x14ac:dyDescent="0.35">
      <c r="A11619" s="1">
        <v>44055</v>
      </c>
      <c r="B11619" t="s">
        <v>97</v>
      </c>
      <c r="C11619">
        <v>62303</v>
      </c>
      <c r="D11619">
        <v>890482</v>
      </c>
      <c r="F11619">
        <v>335</v>
      </c>
      <c r="G11619">
        <v>5711</v>
      </c>
      <c r="H11619">
        <v>154</v>
      </c>
      <c r="I11619">
        <v>1657</v>
      </c>
      <c r="L11619">
        <v>55855</v>
      </c>
      <c r="N11619" s="2">
        <v>44054.708333333336</v>
      </c>
      <c r="O11619" t="s">
        <v>17061</v>
      </c>
      <c r="P11619" t="s">
        <v>17062</v>
      </c>
      <c r="Q11619">
        <v>1724</v>
      </c>
      <c r="R11619">
        <v>5711</v>
      </c>
      <c r="S11619">
        <v>952785</v>
      </c>
      <c r="T11619">
        <v>1188288</v>
      </c>
      <c r="U11619">
        <v>952785</v>
      </c>
      <c r="V11619">
        <v>27</v>
      </c>
      <c r="W11619">
        <v>17</v>
      </c>
      <c r="X11619">
        <v>50</v>
      </c>
      <c r="Y11619">
        <v>6291</v>
      </c>
      <c r="Z11619">
        <v>464</v>
      </c>
      <c r="AA11619">
        <v>10353</v>
      </c>
      <c r="AB11619" s="2">
        <v>45055.002986111111</v>
      </c>
      <c r="AC11619" t="s">
        <v>32</v>
      </c>
    </row>
    <row r="11620" spans="1:29" x14ac:dyDescent="0.35">
      <c r="A11620" s="1">
        <v>44055</v>
      </c>
      <c r="B11620" t="s">
        <v>100</v>
      </c>
      <c r="C11620">
        <v>62530</v>
      </c>
      <c r="D11620">
        <v>736051</v>
      </c>
      <c r="F11620">
        <v>861</v>
      </c>
      <c r="J11620">
        <v>107</v>
      </c>
      <c r="N11620" s="2">
        <v>44055</v>
      </c>
      <c r="O11620" t="s">
        <v>17063</v>
      </c>
      <c r="P11620" t="s">
        <v>16953</v>
      </c>
      <c r="Q11620">
        <v>1323</v>
      </c>
      <c r="S11620">
        <v>798581</v>
      </c>
      <c r="T11620">
        <v>1057708</v>
      </c>
      <c r="U11620">
        <v>798581</v>
      </c>
      <c r="V11620">
        <v>29</v>
      </c>
      <c r="W11620">
        <v>11</v>
      </c>
      <c r="X11620">
        <v>0</v>
      </c>
      <c r="Y11620">
        <v>9766</v>
      </c>
      <c r="Z11620">
        <v>1595</v>
      </c>
      <c r="AA11620">
        <v>10898</v>
      </c>
      <c r="AB11620" s="2">
        <v>45055.002986111111</v>
      </c>
      <c r="AC11620" t="s">
        <v>32</v>
      </c>
    </row>
    <row r="11621" spans="1:29" x14ac:dyDescent="0.35">
      <c r="A11621" s="1">
        <v>44055</v>
      </c>
      <c r="B11621" t="s">
        <v>103</v>
      </c>
      <c r="C11621">
        <v>49</v>
      </c>
      <c r="D11621">
        <v>12252</v>
      </c>
      <c r="G11621">
        <v>4</v>
      </c>
      <c r="L11621">
        <v>29</v>
      </c>
      <c r="N11621" s="2">
        <v>44053.745833333334</v>
      </c>
      <c r="O11621" t="s">
        <v>17064</v>
      </c>
      <c r="P11621" t="s">
        <v>16983</v>
      </c>
      <c r="Q11621">
        <v>2</v>
      </c>
      <c r="R11621">
        <v>4</v>
      </c>
      <c r="S11621">
        <v>12301</v>
      </c>
      <c r="T11621">
        <v>12301</v>
      </c>
      <c r="U11621">
        <v>12301</v>
      </c>
      <c r="V11621">
        <v>69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 s="2">
        <v>45055.002986111111</v>
      </c>
      <c r="AC11621" t="s">
        <v>32</v>
      </c>
    </row>
    <row r="11622" spans="1:29" x14ac:dyDescent="0.35">
      <c r="A11622" s="1">
        <v>44055</v>
      </c>
      <c r="B11622" t="s">
        <v>106</v>
      </c>
      <c r="C11622">
        <v>69374</v>
      </c>
      <c r="D11622">
        <v>438440</v>
      </c>
      <c r="F11622">
        <v>1148</v>
      </c>
      <c r="G11622">
        <v>4794</v>
      </c>
      <c r="H11622">
        <v>323</v>
      </c>
      <c r="J11622">
        <v>195</v>
      </c>
      <c r="L11622">
        <v>49836</v>
      </c>
      <c r="N11622" s="2">
        <v>44054.791666666664</v>
      </c>
      <c r="O11622" t="s">
        <v>17065</v>
      </c>
      <c r="P11622" t="s">
        <v>17066</v>
      </c>
      <c r="Q11622">
        <v>1989</v>
      </c>
      <c r="R11622">
        <v>4794</v>
      </c>
      <c r="S11622">
        <v>507814</v>
      </c>
      <c r="T11622">
        <v>507814</v>
      </c>
      <c r="U11622">
        <v>507814</v>
      </c>
      <c r="V11622">
        <v>28</v>
      </c>
      <c r="W11622">
        <v>45</v>
      </c>
      <c r="X11622">
        <v>56</v>
      </c>
      <c r="Y11622">
        <v>2329</v>
      </c>
      <c r="Z11622">
        <v>1081</v>
      </c>
      <c r="AA11622">
        <v>3410</v>
      </c>
      <c r="AB11622" s="2">
        <v>45055.002986111111</v>
      </c>
      <c r="AC11622" t="s">
        <v>32</v>
      </c>
    </row>
    <row r="11623" spans="1:29" x14ac:dyDescent="0.35">
      <c r="A11623" s="1">
        <v>44055</v>
      </c>
      <c r="B11623" t="s">
        <v>108</v>
      </c>
      <c r="C11623">
        <v>5268</v>
      </c>
      <c r="F11623">
        <v>97</v>
      </c>
      <c r="G11623">
        <v>301</v>
      </c>
      <c r="L11623">
        <v>3598</v>
      </c>
      <c r="N11623" s="2">
        <v>44055</v>
      </c>
      <c r="O11623" s="3" t="s">
        <v>17067</v>
      </c>
      <c r="P11623" t="s">
        <v>16953</v>
      </c>
      <c r="Q11623">
        <v>80</v>
      </c>
      <c r="R11623">
        <v>301</v>
      </c>
      <c r="S11623">
        <v>5268</v>
      </c>
      <c r="T11623">
        <v>196036</v>
      </c>
      <c r="U11623">
        <v>5268</v>
      </c>
      <c r="V11623">
        <v>30</v>
      </c>
      <c r="W11623">
        <v>3</v>
      </c>
      <c r="X11623">
        <v>25</v>
      </c>
      <c r="Y11623">
        <v>0</v>
      </c>
      <c r="Z11623">
        <v>164</v>
      </c>
      <c r="AA11623">
        <v>1624</v>
      </c>
      <c r="AB11623" s="2">
        <v>45055.002986111111</v>
      </c>
      <c r="AC11623" t="s">
        <v>32</v>
      </c>
    </row>
    <row r="11624" spans="1:29" x14ac:dyDescent="0.35">
      <c r="A11624" s="1">
        <v>44055</v>
      </c>
      <c r="B11624" t="s">
        <v>110</v>
      </c>
      <c r="C11624">
        <v>139061</v>
      </c>
      <c r="F11624">
        <v>1062</v>
      </c>
      <c r="H11624">
        <v>311</v>
      </c>
      <c r="N11624" s="2">
        <v>44055.59375</v>
      </c>
      <c r="O11624" t="s">
        <v>17068</v>
      </c>
      <c r="P11624" t="s">
        <v>17069</v>
      </c>
      <c r="Q11624">
        <v>2249</v>
      </c>
      <c r="S11624">
        <v>139061</v>
      </c>
      <c r="T11624">
        <v>1803344</v>
      </c>
      <c r="U11624">
        <v>139061</v>
      </c>
      <c r="V11624">
        <v>37</v>
      </c>
      <c r="W11624">
        <v>45</v>
      </c>
      <c r="X11624">
        <v>0</v>
      </c>
      <c r="Y11624">
        <v>0</v>
      </c>
      <c r="Z11624">
        <v>1166</v>
      </c>
      <c r="AA11624">
        <v>15704</v>
      </c>
      <c r="AB11624" s="2">
        <v>45055.002986111111</v>
      </c>
      <c r="AC11624" t="s">
        <v>32</v>
      </c>
    </row>
    <row r="11625" spans="1:29" x14ac:dyDescent="0.35">
      <c r="A11625" s="1">
        <v>44055</v>
      </c>
      <c r="B11625" t="s">
        <v>113</v>
      </c>
      <c r="C11625">
        <v>7955</v>
      </c>
      <c r="D11625">
        <v>165049</v>
      </c>
      <c r="F11625">
        <v>58</v>
      </c>
      <c r="G11625">
        <v>440</v>
      </c>
      <c r="L11625">
        <v>6815</v>
      </c>
      <c r="N11625" s="2">
        <v>44055</v>
      </c>
      <c r="O11625" t="s">
        <v>17070</v>
      </c>
      <c r="P11625" t="s">
        <v>16953</v>
      </c>
      <c r="Q11625">
        <v>124</v>
      </c>
      <c r="R11625">
        <v>440</v>
      </c>
      <c r="S11625">
        <v>173004</v>
      </c>
      <c r="T11625">
        <v>361551</v>
      </c>
      <c r="U11625">
        <v>173004</v>
      </c>
      <c r="V11625">
        <v>38</v>
      </c>
      <c r="W11625">
        <v>2</v>
      </c>
      <c r="X11625">
        <v>10</v>
      </c>
      <c r="Y11625">
        <v>1076</v>
      </c>
      <c r="Z11625">
        <v>87</v>
      </c>
      <c r="AA11625">
        <v>4118</v>
      </c>
      <c r="AB11625" s="2">
        <v>45055.002986111111</v>
      </c>
      <c r="AC11625" t="s">
        <v>32</v>
      </c>
    </row>
    <row r="11626" spans="1:29" x14ac:dyDescent="0.35">
      <c r="A11626" s="1">
        <v>44055</v>
      </c>
      <c r="B11626" t="s">
        <v>115</v>
      </c>
      <c r="C11626">
        <v>29030</v>
      </c>
      <c r="D11626">
        <v>279432</v>
      </c>
      <c r="F11626">
        <v>157</v>
      </c>
      <c r="G11626">
        <v>1880</v>
      </c>
      <c r="L11626">
        <v>21312</v>
      </c>
      <c r="N11626" s="2">
        <v>44054.802083333336</v>
      </c>
      <c r="O11626" t="s">
        <v>17071</v>
      </c>
      <c r="P11626" t="s">
        <v>17072</v>
      </c>
      <c r="Q11626">
        <v>351</v>
      </c>
      <c r="R11626">
        <v>1880</v>
      </c>
      <c r="S11626">
        <v>308462</v>
      </c>
      <c r="T11626">
        <v>398463</v>
      </c>
      <c r="U11626">
        <v>308462</v>
      </c>
      <c r="V11626">
        <v>31</v>
      </c>
      <c r="W11626">
        <v>3</v>
      </c>
      <c r="X11626">
        <v>139</v>
      </c>
      <c r="Y11626">
        <v>2396</v>
      </c>
      <c r="Z11626">
        <v>334</v>
      </c>
      <c r="AA11626">
        <v>4142</v>
      </c>
      <c r="AB11626" s="2">
        <v>45055.002986111111</v>
      </c>
      <c r="AC11626" t="s">
        <v>32</v>
      </c>
    </row>
    <row r="11627" spans="1:29" x14ac:dyDescent="0.35">
      <c r="A11627" s="1">
        <v>44055</v>
      </c>
      <c r="B11627" t="s">
        <v>118</v>
      </c>
      <c r="C11627">
        <v>6887</v>
      </c>
      <c r="D11627">
        <v>173564</v>
      </c>
      <c r="F11627">
        <v>18</v>
      </c>
      <c r="G11627">
        <v>705</v>
      </c>
      <c r="I11627">
        <v>213</v>
      </c>
      <c r="L11627">
        <v>6162</v>
      </c>
      <c r="N11627" s="2">
        <v>44055.375</v>
      </c>
      <c r="O11627" t="s">
        <v>17073</v>
      </c>
      <c r="P11627" t="s">
        <v>17074</v>
      </c>
      <c r="Q11627">
        <v>420</v>
      </c>
      <c r="R11627">
        <v>705</v>
      </c>
      <c r="S11627">
        <v>180451</v>
      </c>
      <c r="T11627">
        <v>267620</v>
      </c>
      <c r="U11627">
        <v>180451</v>
      </c>
      <c r="V11627">
        <v>33</v>
      </c>
      <c r="W11627">
        <v>1</v>
      </c>
      <c r="X11627">
        <v>0</v>
      </c>
      <c r="Y11627">
        <v>5026</v>
      </c>
      <c r="Z11627">
        <v>26</v>
      </c>
      <c r="AA11627">
        <v>2592</v>
      </c>
      <c r="AB11627" s="2">
        <v>45055.002986111111</v>
      </c>
      <c r="AC11627" t="s">
        <v>32</v>
      </c>
    </row>
    <row r="11628" spans="1:29" x14ac:dyDescent="0.35">
      <c r="A11628" s="1">
        <v>44055</v>
      </c>
      <c r="B11628" t="s">
        <v>121</v>
      </c>
      <c r="C11628">
        <v>188635</v>
      </c>
      <c r="D11628">
        <v>2190078</v>
      </c>
      <c r="F11628">
        <v>592</v>
      </c>
      <c r="G11628">
        <v>22096</v>
      </c>
      <c r="H11628">
        <v>111</v>
      </c>
      <c r="J11628">
        <v>35</v>
      </c>
      <c r="N11628" s="2">
        <v>44055</v>
      </c>
      <c r="O11628" t="s">
        <v>17075</v>
      </c>
      <c r="P11628" t="s">
        <v>16953</v>
      </c>
      <c r="Q11628">
        <v>15824</v>
      </c>
      <c r="R11628">
        <v>22096</v>
      </c>
      <c r="S11628">
        <v>2378713</v>
      </c>
      <c r="T11628">
        <v>2378713</v>
      </c>
      <c r="U11628">
        <v>2378713</v>
      </c>
      <c r="V11628">
        <v>34</v>
      </c>
      <c r="W11628">
        <v>11</v>
      </c>
      <c r="X11628">
        <v>44</v>
      </c>
      <c r="Y11628">
        <v>25243</v>
      </c>
      <c r="Z11628">
        <v>494</v>
      </c>
      <c r="AA11628">
        <v>25737</v>
      </c>
      <c r="AB11628" s="2">
        <v>45055.002986111111</v>
      </c>
      <c r="AC11628" t="s">
        <v>32</v>
      </c>
    </row>
    <row r="11629" spans="1:29" x14ac:dyDescent="0.35">
      <c r="A11629" s="1">
        <v>44055</v>
      </c>
      <c r="B11629" t="s">
        <v>123</v>
      </c>
      <c r="C11629">
        <v>22816</v>
      </c>
      <c r="F11629">
        <v>119</v>
      </c>
      <c r="G11629">
        <v>2907</v>
      </c>
      <c r="L11629">
        <v>9744</v>
      </c>
      <c r="N11629" s="2">
        <v>44055.743055555555</v>
      </c>
      <c r="O11629" t="s">
        <v>17076</v>
      </c>
      <c r="P11629" t="s">
        <v>17077</v>
      </c>
      <c r="Q11629">
        <v>695</v>
      </c>
      <c r="R11629">
        <v>2907</v>
      </c>
      <c r="S11629">
        <v>22816</v>
      </c>
      <c r="T11629">
        <v>644823</v>
      </c>
      <c r="U11629">
        <v>22816</v>
      </c>
      <c r="V11629">
        <v>35</v>
      </c>
      <c r="W11629">
        <v>2</v>
      </c>
      <c r="X11629">
        <v>10</v>
      </c>
      <c r="Y11629">
        <v>0</v>
      </c>
      <c r="Z11629">
        <v>173</v>
      </c>
      <c r="AA11629">
        <v>4486</v>
      </c>
      <c r="AB11629" s="2">
        <v>45055.002986111111</v>
      </c>
      <c r="AC11629" t="s">
        <v>32</v>
      </c>
    </row>
    <row r="11630" spans="1:29" x14ac:dyDescent="0.35">
      <c r="A11630" s="1">
        <v>44055</v>
      </c>
      <c r="B11630" t="s">
        <v>126</v>
      </c>
      <c r="C11630">
        <v>58048</v>
      </c>
      <c r="D11630">
        <v>469487</v>
      </c>
      <c r="F11630">
        <v>998</v>
      </c>
      <c r="H11630">
        <v>268</v>
      </c>
      <c r="J11630">
        <v>177</v>
      </c>
      <c r="N11630" s="2">
        <v>44055.124305555553</v>
      </c>
      <c r="O11630" t="s">
        <v>17078</v>
      </c>
      <c r="P11630" t="s">
        <v>17079</v>
      </c>
      <c r="Q11630">
        <v>996</v>
      </c>
      <c r="S11630">
        <v>527535</v>
      </c>
      <c r="T11630">
        <v>717575</v>
      </c>
      <c r="U11630">
        <v>527535</v>
      </c>
      <c r="V11630">
        <v>32</v>
      </c>
      <c r="W11630">
        <v>15</v>
      </c>
      <c r="X11630">
        <v>0</v>
      </c>
      <c r="Y11630">
        <v>2258</v>
      </c>
      <c r="Z11630">
        <v>528</v>
      </c>
      <c r="AA11630">
        <v>8770</v>
      </c>
      <c r="AB11630" s="2">
        <v>45055.002986111111</v>
      </c>
      <c r="AC11630" t="s">
        <v>32</v>
      </c>
    </row>
    <row r="11631" spans="1:29" x14ac:dyDescent="0.35">
      <c r="A11631" s="1">
        <v>44055</v>
      </c>
      <c r="B11631" t="s">
        <v>128</v>
      </c>
      <c r="C11631">
        <v>422703</v>
      </c>
      <c r="F11631">
        <v>558</v>
      </c>
      <c r="H11631">
        <v>123</v>
      </c>
      <c r="J11631">
        <v>62</v>
      </c>
      <c r="N11631" s="2">
        <v>44054.999305555553</v>
      </c>
      <c r="O11631" t="s">
        <v>17080</v>
      </c>
      <c r="P11631" t="s">
        <v>17041</v>
      </c>
      <c r="Q11631">
        <v>25218</v>
      </c>
      <c r="S11631">
        <v>422703</v>
      </c>
      <c r="T11631">
        <v>6728481</v>
      </c>
      <c r="U11631">
        <v>422703</v>
      </c>
      <c r="V11631">
        <v>36</v>
      </c>
      <c r="W11631">
        <v>7</v>
      </c>
      <c r="X11631">
        <v>0</v>
      </c>
      <c r="Y11631">
        <v>0</v>
      </c>
      <c r="Z11631">
        <v>700</v>
      </c>
      <c r="AA11631">
        <v>87776</v>
      </c>
      <c r="AB11631" s="2">
        <v>45055.002986111111</v>
      </c>
      <c r="AC11631" t="s">
        <v>32</v>
      </c>
    </row>
    <row r="11632" spans="1:29" x14ac:dyDescent="0.35">
      <c r="A11632" s="1">
        <v>44055</v>
      </c>
      <c r="B11632" t="s">
        <v>131</v>
      </c>
      <c r="C11632">
        <v>104248</v>
      </c>
      <c r="F11632">
        <v>984</v>
      </c>
      <c r="G11632">
        <v>11901</v>
      </c>
      <c r="H11632">
        <v>320</v>
      </c>
      <c r="I11632">
        <v>2721</v>
      </c>
      <c r="J11632">
        <v>173</v>
      </c>
      <c r="L11632">
        <v>82310</v>
      </c>
      <c r="N11632" s="2">
        <v>44055.583333333336</v>
      </c>
      <c r="O11632" t="s">
        <v>17081</v>
      </c>
      <c r="P11632" t="s">
        <v>17007</v>
      </c>
      <c r="Q11632">
        <v>3734</v>
      </c>
      <c r="R11632">
        <v>11901</v>
      </c>
      <c r="S11632">
        <v>104248</v>
      </c>
      <c r="T11632">
        <v>1796651</v>
      </c>
      <c r="U11632">
        <v>104248</v>
      </c>
      <c r="V11632">
        <v>39</v>
      </c>
      <c r="W11632">
        <v>26</v>
      </c>
      <c r="X11632">
        <v>141</v>
      </c>
      <c r="Y11632">
        <v>0</v>
      </c>
      <c r="Z11632">
        <v>1422</v>
      </c>
      <c r="AA11632">
        <v>20056</v>
      </c>
      <c r="AB11632" s="2">
        <v>45055.002986111111</v>
      </c>
      <c r="AC11632" t="s">
        <v>32</v>
      </c>
    </row>
    <row r="11633" spans="1:29" x14ac:dyDescent="0.35">
      <c r="A11633" s="1">
        <v>44055</v>
      </c>
      <c r="B11633" t="s">
        <v>134</v>
      </c>
      <c r="C11633">
        <v>45398</v>
      </c>
      <c r="D11633">
        <v>676709</v>
      </c>
      <c r="F11633">
        <v>519</v>
      </c>
      <c r="G11633">
        <v>3842</v>
      </c>
      <c r="H11633">
        <v>216</v>
      </c>
      <c r="L11633">
        <v>37988</v>
      </c>
      <c r="N11633" s="2">
        <v>44055</v>
      </c>
      <c r="O11633" t="s">
        <v>17082</v>
      </c>
      <c r="P11633" t="s">
        <v>16953</v>
      </c>
      <c r="Q11633">
        <v>627</v>
      </c>
      <c r="R11633">
        <v>3842</v>
      </c>
      <c r="S11633">
        <v>722107</v>
      </c>
      <c r="T11633">
        <v>722107</v>
      </c>
      <c r="U11633">
        <v>722107</v>
      </c>
      <c r="V11633">
        <v>40</v>
      </c>
      <c r="W11633">
        <v>9</v>
      </c>
      <c r="X11633">
        <v>82</v>
      </c>
      <c r="Y11633">
        <v>7202</v>
      </c>
      <c r="Z11633">
        <v>670</v>
      </c>
      <c r="AA11633">
        <v>7872</v>
      </c>
      <c r="AB11633" s="2">
        <v>45055.002986111111</v>
      </c>
      <c r="AC11633" t="s">
        <v>32</v>
      </c>
    </row>
    <row r="11634" spans="1:29" x14ac:dyDescent="0.35">
      <c r="A11634" s="1">
        <v>44055</v>
      </c>
      <c r="B11634" t="s">
        <v>136</v>
      </c>
      <c r="C11634">
        <v>21774</v>
      </c>
      <c r="D11634">
        <v>435314</v>
      </c>
      <c r="F11634">
        <v>234</v>
      </c>
      <c r="G11634">
        <v>1813</v>
      </c>
      <c r="H11634">
        <v>59</v>
      </c>
      <c r="J11634">
        <v>15</v>
      </c>
      <c r="L11634">
        <v>4226</v>
      </c>
      <c r="N11634" s="2">
        <v>44054.125694444447</v>
      </c>
      <c r="O11634" t="s">
        <v>17083</v>
      </c>
      <c r="P11634" t="s">
        <v>17084</v>
      </c>
      <c r="Q11634">
        <v>368</v>
      </c>
      <c r="R11634">
        <v>1813</v>
      </c>
      <c r="S11634">
        <v>457088</v>
      </c>
      <c r="T11634">
        <v>700623</v>
      </c>
      <c r="U11634">
        <v>457088</v>
      </c>
      <c r="V11634">
        <v>41</v>
      </c>
      <c r="W11634">
        <v>11</v>
      </c>
      <c r="X11634">
        <v>15</v>
      </c>
      <c r="Y11634">
        <v>6070</v>
      </c>
      <c r="Z11634">
        <v>286</v>
      </c>
      <c r="AA11634">
        <v>4794</v>
      </c>
      <c r="AB11634" s="2">
        <v>45055.002986111111</v>
      </c>
      <c r="AC11634" t="s">
        <v>32</v>
      </c>
    </row>
    <row r="11635" spans="1:29" x14ac:dyDescent="0.35">
      <c r="A11635" s="1">
        <v>44055</v>
      </c>
      <c r="B11635" t="s">
        <v>139</v>
      </c>
      <c r="C11635">
        <v>121130</v>
      </c>
      <c r="D11635">
        <v>1271976</v>
      </c>
      <c r="F11635">
        <v>606</v>
      </c>
      <c r="J11635">
        <v>96</v>
      </c>
      <c r="L11635">
        <v>94481</v>
      </c>
      <c r="N11635" s="2">
        <v>44055</v>
      </c>
      <c r="O11635" t="s">
        <v>17085</v>
      </c>
      <c r="P11635" t="s">
        <v>16953</v>
      </c>
      <c r="Q11635">
        <v>7385</v>
      </c>
      <c r="S11635">
        <v>1393106</v>
      </c>
      <c r="T11635">
        <v>1834940</v>
      </c>
      <c r="U11635">
        <v>1393106</v>
      </c>
      <c r="V11635">
        <v>42</v>
      </c>
      <c r="W11635">
        <v>33</v>
      </c>
      <c r="X11635">
        <v>0</v>
      </c>
      <c r="Y11635">
        <v>16663</v>
      </c>
      <c r="Z11635">
        <v>849</v>
      </c>
      <c r="AA11635">
        <v>28728</v>
      </c>
      <c r="AB11635" s="2">
        <v>45055.002986111111</v>
      </c>
      <c r="AC11635" t="s">
        <v>32</v>
      </c>
    </row>
    <row r="11636" spans="1:29" x14ac:dyDescent="0.35">
      <c r="A11636" s="1">
        <v>44055</v>
      </c>
      <c r="B11636" t="s">
        <v>142</v>
      </c>
      <c r="C11636">
        <v>10169</v>
      </c>
      <c r="D11636">
        <v>305972</v>
      </c>
      <c r="F11636">
        <v>447</v>
      </c>
      <c r="H11636">
        <v>75</v>
      </c>
      <c r="J11636">
        <v>57</v>
      </c>
      <c r="N11636" s="2">
        <v>44055</v>
      </c>
      <c r="O11636" t="s">
        <v>17086</v>
      </c>
      <c r="P11636" t="s">
        <v>16953</v>
      </c>
      <c r="Q11636">
        <v>295</v>
      </c>
      <c r="S11636">
        <v>316141</v>
      </c>
      <c r="T11636">
        <v>316141</v>
      </c>
      <c r="U11636">
        <v>316141</v>
      </c>
      <c r="V11636">
        <v>72</v>
      </c>
      <c r="W11636">
        <v>8</v>
      </c>
      <c r="X11636">
        <v>0</v>
      </c>
      <c r="Y11636">
        <v>0</v>
      </c>
      <c r="Z11636">
        <v>564</v>
      </c>
      <c r="AA11636">
        <v>564</v>
      </c>
      <c r="AB11636" s="2">
        <v>45055.002986111111</v>
      </c>
      <c r="AC11636" t="s">
        <v>32</v>
      </c>
    </row>
    <row r="11637" spans="1:29" x14ac:dyDescent="0.35">
      <c r="A11637" s="1">
        <v>44055</v>
      </c>
      <c r="B11637" t="s">
        <v>144</v>
      </c>
      <c r="C11637">
        <v>20129</v>
      </c>
      <c r="D11637">
        <v>206004</v>
      </c>
      <c r="F11637">
        <v>89</v>
      </c>
      <c r="G11637">
        <v>2336</v>
      </c>
      <c r="H11637">
        <v>9</v>
      </c>
      <c r="J11637">
        <v>3</v>
      </c>
      <c r="N11637" s="2">
        <v>44055.5</v>
      </c>
      <c r="O11637" t="s">
        <v>17087</v>
      </c>
      <c r="P11637" t="s">
        <v>17088</v>
      </c>
      <c r="Q11637">
        <v>1018</v>
      </c>
      <c r="R11637">
        <v>2336</v>
      </c>
      <c r="S11637">
        <v>226133</v>
      </c>
      <c r="T11637">
        <v>412049</v>
      </c>
      <c r="U11637">
        <v>226133</v>
      </c>
      <c r="V11637">
        <v>44</v>
      </c>
      <c r="W11637">
        <v>2</v>
      </c>
      <c r="X11637">
        <v>19</v>
      </c>
      <c r="Y11637">
        <v>1887</v>
      </c>
      <c r="Z11637">
        <v>76</v>
      </c>
      <c r="AA11637">
        <v>3975</v>
      </c>
      <c r="AB11637" s="2">
        <v>45055.002986111111</v>
      </c>
      <c r="AC11637" t="s">
        <v>32</v>
      </c>
    </row>
    <row r="11638" spans="1:29" x14ac:dyDescent="0.35">
      <c r="A11638" s="1">
        <v>44055</v>
      </c>
      <c r="B11638" t="s">
        <v>147</v>
      </c>
      <c r="C11638">
        <v>102974</v>
      </c>
      <c r="D11638">
        <v>697115</v>
      </c>
      <c r="F11638">
        <v>1366</v>
      </c>
      <c r="G11638">
        <v>6482</v>
      </c>
      <c r="H11638">
        <v>333</v>
      </c>
      <c r="J11638">
        <v>206</v>
      </c>
      <c r="L11638">
        <v>40837</v>
      </c>
      <c r="N11638" s="2">
        <v>44054.999305555553</v>
      </c>
      <c r="O11638" t="s">
        <v>17089</v>
      </c>
      <c r="P11638" t="s">
        <v>17041</v>
      </c>
      <c r="Q11638">
        <v>2144</v>
      </c>
      <c r="R11638">
        <v>6482</v>
      </c>
      <c r="S11638">
        <v>800089</v>
      </c>
      <c r="T11638">
        <v>800089</v>
      </c>
      <c r="U11638">
        <v>800089</v>
      </c>
      <c r="V11638">
        <v>45</v>
      </c>
      <c r="W11638">
        <v>46</v>
      </c>
      <c r="X11638">
        <v>0</v>
      </c>
      <c r="Y11638">
        <v>2894</v>
      </c>
      <c r="Z11638">
        <v>844</v>
      </c>
      <c r="AA11638">
        <v>3738</v>
      </c>
      <c r="AB11638" s="2">
        <v>45055.002986111111</v>
      </c>
      <c r="AC11638" t="s">
        <v>32</v>
      </c>
    </row>
    <row r="11639" spans="1:29" x14ac:dyDescent="0.35">
      <c r="A11639" s="1">
        <v>44055</v>
      </c>
      <c r="B11639" t="s">
        <v>150</v>
      </c>
      <c r="C11639">
        <v>9815</v>
      </c>
      <c r="D11639">
        <v>113813</v>
      </c>
      <c r="F11639">
        <v>59</v>
      </c>
      <c r="G11639">
        <v>892</v>
      </c>
      <c r="L11639">
        <v>8606</v>
      </c>
      <c r="N11639" s="2">
        <v>44054.583333333336</v>
      </c>
      <c r="O11639" t="s">
        <v>17090</v>
      </c>
      <c r="P11639" t="s">
        <v>17091</v>
      </c>
      <c r="Q11639">
        <v>147</v>
      </c>
      <c r="R11639">
        <v>892</v>
      </c>
      <c r="S11639">
        <v>123628</v>
      </c>
      <c r="T11639">
        <v>155671</v>
      </c>
      <c r="U11639">
        <v>123628</v>
      </c>
      <c r="V11639">
        <v>46</v>
      </c>
      <c r="W11639">
        <v>1</v>
      </c>
      <c r="X11639">
        <v>5</v>
      </c>
      <c r="Y11639">
        <v>1117</v>
      </c>
      <c r="Z11639">
        <v>102</v>
      </c>
      <c r="AA11639">
        <v>1608</v>
      </c>
      <c r="AB11639" s="2">
        <v>45055.002986111111</v>
      </c>
      <c r="AC11639" t="s">
        <v>32</v>
      </c>
    </row>
    <row r="11640" spans="1:29" x14ac:dyDescent="0.35">
      <c r="A11640" s="1">
        <v>44055</v>
      </c>
      <c r="B11640" t="s">
        <v>152</v>
      </c>
      <c r="C11640">
        <v>126393</v>
      </c>
      <c r="F11640">
        <v>1295</v>
      </c>
      <c r="G11640">
        <v>5554</v>
      </c>
      <c r="H11640">
        <v>428</v>
      </c>
      <c r="J11640">
        <v>185</v>
      </c>
      <c r="L11640">
        <v>87290</v>
      </c>
      <c r="N11640" s="2">
        <v>44055.625</v>
      </c>
      <c r="O11640" t="s">
        <v>17092</v>
      </c>
      <c r="P11640" t="s">
        <v>17093</v>
      </c>
      <c r="Q11640">
        <v>1289</v>
      </c>
      <c r="R11640">
        <v>5554</v>
      </c>
      <c r="S11640">
        <v>126393</v>
      </c>
      <c r="T11640">
        <v>1757690</v>
      </c>
      <c r="U11640">
        <v>126393</v>
      </c>
      <c r="V11640">
        <v>47</v>
      </c>
      <c r="W11640">
        <v>18</v>
      </c>
      <c r="X11640">
        <v>90</v>
      </c>
      <c r="Y11640">
        <v>0</v>
      </c>
      <c r="Z11640">
        <v>1478</v>
      </c>
      <c r="AA11640">
        <v>18815</v>
      </c>
      <c r="AB11640" s="2">
        <v>45055.002986111111</v>
      </c>
      <c r="AC11640" t="s">
        <v>32</v>
      </c>
    </row>
    <row r="11641" spans="1:29" x14ac:dyDescent="0.35">
      <c r="A11641" s="1">
        <v>44055</v>
      </c>
      <c r="B11641" t="s">
        <v>155</v>
      </c>
      <c r="C11641">
        <v>506820</v>
      </c>
      <c r="F11641">
        <v>7028</v>
      </c>
      <c r="H11641">
        <v>2479</v>
      </c>
      <c r="L11641">
        <v>367354</v>
      </c>
      <c r="N11641" s="2">
        <v>44055.711805555555</v>
      </c>
      <c r="O11641" t="s">
        <v>17094</v>
      </c>
      <c r="P11641" t="s">
        <v>17095</v>
      </c>
      <c r="Q11641">
        <v>9034</v>
      </c>
      <c r="S11641">
        <v>506820</v>
      </c>
      <c r="T11641">
        <v>4803143</v>
      </c>
      <c r="U11641">
        <v>506820</v>
      </c>
      <c r="V11641">
        <v>48</v>
      </c>
      <c r="W11641">
        <v>324</v>
      </c>
      <c r="X11641">
        <v>0</v>
      </c>
      <c r="Y11641">
        <v>0</v>
      </c>
      <c r="Z11641">
        <v>6200</v>
      </c>
      <c r="AA11641">
        <v>42595</v>
      </c>
      <c r="AB11641" s="2">
        <v>45055.002986111111</v>
      </c>
      <c r="AC11641" t="s">
        <v>32</v>
      </c>
    </row>
    <row r="11642" spans="1:29" x14ac:dyDescent="0.35">
      <c r="A11642" s="1">
        <v>44055</v>
      </c>
      <c r="B11642" t="s">
        <v>158</v>
      </c>
      <c r="C11642">
        <v>45090</v>
      </c>
      <c r="D11642">
        <v>536946</v>
      </c>
      <c r="F11642">
        <v>236</v>
      </c>
      <c r="G11642">
        <v>2696</v>
      </c>
      <c r="H11642">
        <v>79</v>
      </c>
      <c r="I11642">
        <v>690</v>
      </c>
      <c r="K11642">
        <v>279</v>
      </c>
      <c r="L11642">
        <v>35311</v>
      </c>
      <c r="N11642" s="2">
        <v>44055.443749999999</v>
      </c>
      <c r="O11642" t="s">
        <v>17096</v>
      </c>
      <c r="P11642" t="s">
        <v>17097</v>
      </c>
      <c r="Q11642">
        <v>351</v>
      </c>
      <c r="R11642">
        <v>2696</v>
      </c>
      <c r="S11642">
        <v>582036</v>
      </c>
      <c r="T11642">
        <v>712032</v>
      </c>
      <c r="U11642">
        <v>582036</v>
      </c>
      <c r="V11642">
        <v>49</v>
      </c>
      <c r="W11642">
        <v>2</v>
      </c>
      <c r="X11642">
        <v>19</v>
      </c>
      <c r="Y11642">
        <v>3614</v>
      </c>
      <c r="Z11642">
        <v>338</v>
      </c>
      <c r="AA11642">
        <v>5774</v>
      </c>
      <c r="AB11642" s="2">
        <v>45055.002986111111</v>
      </c>
      <c r="AC11642" t="s">
        <v>32</v>
      </c>
    </row>
    <row r="11643" spans="1:29" x14ac:dyDescent="0.35">
      <c r="A11643" s="1">
        <v>44055</v>
      </c>
      <c r="B11643" t="s">
        <v>161</v>
      </c>
      <c r="C11643">
        <v>102521</v>
      </c>
      <c r="E11643">
        <v>397</v>
      </c>
      <c r="F11643">
        <v>1281</v>
      </c>
      <c r="G11643">
        <v>8532</v>
      </c>
      <c r="H11643">
        <v>290</v>
      </c>
      <c r="J11643">
        <v>142</v>
      </c>
      <c r="N11643" s="2">
        <v>44054.708333333336</v>
      </c>
      <c r="O11643" t="s">
        <v>17098</v>
      </c>
      <c r="P11643" t="s">
        <v>17062</v>
      </c>
      <c r="Q11643">
        <v>2352</v>
      </c>
      <c r="R11643">
        <v>8532</v>
      </c>
      <c r="S11643">
        <v>102918</v>
      </c>
      <c r="T11643">
        <v>1283409</v>
      </c>
      <c r="U11643">
        <v>102521</v>
      </c>
      <c r="V11643">
        <v>51</v>
      </c>
      <c r="W11643">
        <v>8</v>
      </c>
      <c r="X11643">
        <v>74</v>
      </c>
      <c r="Y11643">
        <v>0</v>
      </c>
      <c r="Z11643">
        <v>776</v>
      </c>
      <c r="AA11643">
        <v>15897</v>
      </c>
      <c r="AB11643" s="2">
        <v>45055.002986111111</v>
      </c>
      <c r="AC11643" t="s">
        <v>32</v>
      </c>
    </row>
    <row r="11644" spans="1:29" x14ac:dyDescent="0.35">
      <c r="A11644" s="1">
        <v>44055</v>
      </c>
      <c r="B11644" t="s">
        <v>163</v>
      </c>
      <c r="C11644">
        <v>639</v>
      </c>
      <c r="D11644">
        <v>10778</v>
      </c>
      <c r="E11644">
        <v>27</v>
      </c>
      <c r="L11644">
        <v>468</v>
      </c>
      <c r="N11644" s="2">
        <v>44054.878472222219</v>
      </c>
      <c r="O11644" t="s">
        <v>17099</v>
      </c>
      <c r="P11644" t="s">
        <v>17100</v>
      </c>
      <c r="Q11644">
        <v>9</v>
      </c>
      <c r="S11644">
        <v>11444</v>
      </c>
      <c r="T11644">
        <v>11417</v>
      </c>
      <c r="U11644">
        <v>11417</v>
      </c>
      <c r="V11644">
        <v>78</v>
      </c>
      <c r="W11644">
        <v>0</v>
      </c>
      <c r="X11644">
        <v>0</v>
      </c>
      <c r="Y11644">
        <v>291</v>
      </c>
      <c r="Z11644">
        <v>63</v>
      </c>
      <c r="AA11644">
        <v>354</v>
      </c>
      <c r="AB11644" s="2">
        <v>45055.002986111111</v>
      </c>
      <c r="AC11644" t="s">
        <v>32</v>
      </c>
    </row>
    <row r="11645" spans="1:29" x14ac:dyDescent="0.35">
      <c r="A11645" s="1">
        <v>44055</v>
      </c>
      <c r="B11645" t="s">
        <v>166</v>
      </c>
      <c r="C11645">
        <v>1478</v>
      </c>
      <c r="D11645">
        <v>101788</v>
      </c>
      <c r="F11645">
        <v>9</v>
      </c>
      <c r="L11645">
        <v>1302</v>
      </c>
      <c r="N11645" s="2">
        <v>44055</v>
      </c>
      <c r="O11645" t="s">
        <v>17101</v>
      </c>
      <c r="P11645" t="s">
        <v>16953</v>
      </c>
      <c r="Q11645">
        <v>58</v>
      </c>
      <c r="S11645">
        <v>103266</v>
      </c>
      <c r="T11645">
        <v>135986</v>
      </c>
      <c r="U11645">
        <v>103266</v>
      </c>
      <c r="V11645">
        <v>50</v>
      </c>
      <c r="W11645">
        <v>0</v>
      </c>
      <c r="X11645">
        <v>0</v>
      </c>
      <c r="Y11645">
        <v>1052</v>
      </c>
      <c r="Z11645">
        <v>5</v>
      </c>
      <c r="AA11645">
        <v>1670</v>
      </c>
      <c r="AB11645" s="2">
        <v>45055.002986111111</v>
      </c>
      <c r="AC11645" t="s">
        <v>32</v>
      </c>
    </row>
    <row r="11646" spans="1:29" x14ac:dyDescent="0.35">
      <c r="A11646" s="1">
        <v>44055</v>
      </c>
      <c r="B11646" t="s">
        <v>168</v>
      </c>
      <c r="C11646">
        <v>66630</v>
      </c>
      <c r="F11646">
        <v>480</v>
      </c>
      <c r="G11646">
        <v>6102</v>
      </c>
      <c r="J11646">
        <v>59</v>
      </c>
      <c r="N11646" s="2">
        <v>44054.124305555553</v>
      </c>
      <c r="O11646" t="s">
        <v>17102</v>
      </c>
      <c r="P11646" t="s">
        <v>17018</v>
      </c>
      <c r="Q11646">
        <v>1716</v>
      </c>
      <c r="R11646">
        <v>6102</v>
      </c>
      <c r="S11646">
        <v>66630</v>
      </c>
      <c r="T11646">
        <v>1254514</v>
      </c>
      <c r="U11646">
        <v>66630</v>
      </c>
      <c r="V11646">
        <v>53</v>
      </c>
      <c r="W11646">
        <v>19</v>
      </c>
      <c r="X11646">
        <v>53</v>
      </c>
      <c r="Y11646">
        <v>0</v>
      </c>
      <c r="Z11646">
        <v>824</v>
      </c>
      <c r="AA11646">
        <v>16612</v>
      </c>
      <c r="AB11646" s="2">
        <v>45055.002986111111</v>
      </c>
      <c r="AC11646" t="s">
        <v>32</v>
      </c>
    </row>
    <row r="11647" spans="1:29" x14ac:dyDescent="0.35">
      <c r="A11647" s="1">
        <v>44055</v>
      </c>
      <c r="B11647" t="s">
        <v>171</v>
      </c>
      <c r="C11647">
        <v>66654</v>
      </c>
      <c r="D11647">
        <v>1023723</v>
      </c>
      <c r="E11647">
        <v>221</v>
      </c>
      <c r="F11647">
        <v>387</v>
      </c>
      <c r="G11647">
        <v>5125</v>
      </c>
      <c r="H11647">
        <v>113</v>
      </c>
      <c r="I11647">
        <v>941</v>
      </c>
      <c r="L11647">
        <v>52350</v>
      </c>
      <c r="N11647" s="2">
        <v>44055</v>
      </c>
      <c r="O11647" t="s">
        <v>17103</v>
      </c>
      <c r="P11647" t="s">
        <v>16953</v>
      </c>
      <c r="Q11647">
        <v>1018</v>
      </c>
      <c r="R11647">
        <v>5125</v>
      </c>
      <c r="S11647">
        <v>1090598</v>
      </c>
      <c r="T11647">
        <v>1440290</v>
      </c>
      <c r="U11647">
        <v>1090377</v>
      </c>
      <c r="V11647">
        <v>55</v>
      </c>
      <c r="W11647">
        <v>5</v>
      </c>
      <c r="X11647">
        <v>33</v>
      </c>
      <c r="Y11647">
        <v>9446</v>
      </c>
      <c r="Z11647">
        <v>531</v>
      </c>
      <c r="AA11647">
        <v>16220</v>
      </c>
      <c r="AB11647" s="2">
        <v>45055.002986111111</v>
      </c>
      <c r="AC11647" t="s">
        <v>32</v>
      </c>
    </row>
    <row r="11648" spans="1:29" x14ac:dyDescent="0.35">
      <c r="A11648" s="1">
        <v>44055</v>
      </c>
      <c r="B11648" t="s">
        <v>173</v>
      </c>
      <c r="C11648">
        <v>8008</v>
      </c>
      <c r="F11648">
        <v>135</v>
      </c>
      <c r="H11648">
        <v>48</v>
      </c>
      <c r="J11648">
        <v>16</v>
      </c>
      <c r="L11648">
        <v>5960</v>
      </c>
      <c r="N11648" s="2">
        <v>44055.416666666664</v>
      </c>
      <c r="O11648" t="s">
        <v>17104</v>
      </c>
      <c r="P11648" t="s">
        <v>16970</v>
      </c>
      <c r="Q11648">
        <v>153</v>
      </c>
      <c r="S11648">
        <v>8008</v>
      </c>
      <c r="T11648">
        <v>328913</v>
      </c>
      <c r="U11648">
        <v>8008</v>
      </c>
      <c r="V11648">
        <v>54</v>
      </c>
      <c r="W11648">
        <v>6</v>
      </c>
      <c r="X11648">
        <v>0</v>
      </c>
      <c r="Y11648">
        <v>0</v>
      </c>
      <c r="Z11648">
        <v>133</v>
      </c>
      <c r="AA11648">
        <v>4548</v>
      </c>
      <c r="AB11648" s="2">
        <v>45055.002986111111</v>
      </c>
      <c r="AC11648" t="s">
        <v>32</v>
      </c>
    </row>
    <row r="11649" spans="1:29" x14ac:dyDescent="0.35">
      <c r="A11649" s="1">
        <v>44055</v>
      </c>
      <c r="B11649" t="s">
        <v>175</v>
      </c>
      <c r="C11649">
        <v>3086</v>
      </c>
      <c r="D11649">
        <v>56245</v>
      </c>
      <c r="F11649">
        <v>15</v>
      </c>
      <c r="G11649">
        <v>187</v>
      </c>
      <c r="L11649">
        <v>2577</v>
      </c>
      <c r="N11649" s="2">
        <v>44055.753472222219</v>
      </c>
      <c r="O11649" t="s">
        <v>17105</v>
      </c>
      <c r="P11649" t="s">
        <v>17106</v>
      </c>
      <c r="Q11649">
        <v>29</v>
      </c>
      <c r="R11649">
        <v>187</v>
      </c>
      <c r="S11649">
        <v>59331</v>
      </c>
      <c r="T11649">
        <v>98508</v>
      </c>
      <c r="U11649">
        <v>59331</v>
      </c>
      <c r="V11649">
        <v>56</v>
      </c>
      <c r="W11649">
        <v>0</v>
      </c>
      <c r="X11649">
        <v>4</v>
      </c>
      <c r="Y11649">
        <v>466</v>
      </c>
      <c r="Z11649">
        <v>13</v>
      </c>
      <c r="AA11649">
        <v>3033</v>
      </c>
      <c r="AB11649" s="2">
        <v>45055.002986111111</v>
      </c>
      <c r="AC11649" t="s">
        <v>32</v>
      </c>
    </row>
    <row r="11650" spans="1:29" x14ac:dyDescent="0.35">
      <c r="A11650" s="1">
        <v>44054</v>
      </c>
      <c r="B11650" t="s">
        <v>29</v>
      </c>
      <c r="C11650">
        <v>3835</v>
      </c>
      <c r="F11650">
        <v>39</v>
      </c>
      <c r="G11650">
        <v>181</v>
      </c>
      <c r="J11650">
        <v>4</v>
      </c>
      <c r="L11650">
        <v>1344</v>
      </c>
      <c r="N11650" s="2">
        <v>44054</v>
      </c>
      <c r="O11650" t="s">
        <v>17107</v>
      </c>
      <c r="P11650" t="s">
        <v>17032</v>
      </c>
      <c r="Q11650">
        <v>26</v>
      </c>
      <c r="R11650">
        <v>181</v>
      </c>
      <c r="S11650">
        <v>3835</v>
      </c>
      <c r="T11650">
        <v>290744</v>
      </c>
      <c r="U11650">
        <v>3835</v>
      </c>
      <c r="V11650">
        <v>2</v>
      </c>
      <c r="W11650">
        <v>0</v>
      </c>
      <c r="X11650">
        <v>1</v>
      </c>
      <c r="Y11650">
        <v>0</v>
      </c>
      <c r="Z11650">
        <v>49</v>
      </c>
      <c r="AA11650">
        <v>10401</v>
      </c>
      <c r="AB11650" s="2">
        <v>45055.002986111111</v>
      </c>
      <c r="AC11650" t="s">
        <v>32</v>
      </c>
    </row>
    <row r="11651" spans="1:29" x14ac:dyDescent="0.35">
      <c r="A11651" s="1">
        <v>44054</v>
      </c>
      <c r="B11651" t="s">
        <v>33</v>
      </c>
      <c r="C11651">
        <v>103851</v>
      </c>
      <c r="D11651">
        <v>679838</v>
      </c>
      <c r="F11651">
        <v>1504</v>
      </c>
      <c r="G11651">
        <v>12070</v>
      </c>
      <c r="I11651">
        <v>1270</v>
      </c>
      <c r="K11651">
        <v>691</v>
      </c>
      <c r="L11651">
        <v>37923</v>
      </c>
      <c r="N11651" s="2">
        <v>44054.458333333336</v>
      </c>
      <c r="O11651" t="s">
        <v>17108</v>
      </c>
      <c r="P11651" t="s">
        <v>17109</v>
      </c>
      <c r="Q11651">
        <v>1847</v>
      </c>
      <c r="R11651">
        <v>12070</v>
      </c>
      <c r="S11651">
        <v>783689</v>
      </c>
      <c r="T11651">
        <v>779764</v>
      </c>
      <c r="U11651">
        <v>783689</v>
      </c>
      <c r="V11651">
        <v>1</v>
      </c>
      <c r="W11651">
        <v>50</v>
      </c>
      <c r="X11651">
        <v>0</v>
      </c>
      <c r="Y11651">
        <v>2291</v>
      </c>
      <c r="Z11651">
        <v>831</v>
      </c>
      <c r="AA11651">
        <v>2827</v>
      </c>
      <c r="AB11651" s="2">
        <v>45055.002986111111</v>
      </c>
      <c r="AC11651" t="s">
        <v>32</v>
      </c>
    </row>
    <row r="11652" spans="1:29" x14ac:dyDescent="0.35">
      <c r="A11652" s="1">
        <v>44054</v>
      </c>
      <c r="B11652" t="s">
        <v>36</v>
      </c>
      <c r="C11652">
        <v>50411</v>
      </c>
      <c r="D11652">
        <v>522457</v>
      </c>
      <c r="F11652">
        <v>507</v>
      </c>
      <c r="G11652">
        <v>3401</v>
      </c>
      <c r="J11652">
        <v>116</v>
      </c>
      <c r="K11652">
        <v>450</v>
      </c>
      <c r="L11652">
        <v>42998</v>
      </c>
      <c r="N11652" s="2">
        <v>44054.621527777781</v>
      </c>
      <c r="O11652" t="s">
        <v>17110</v>
      </c>
      <c r="P11652" t="s">
        <v>17111</v>
      </c>
      <c r="Q11652">
        <v>566</v>
      </c>
      <c r="R11652">
        <v>3401</v>
      </c>
      <c r="S11652">
        <v>572868</v>
      </c>
      <c r="T11652">
        <v>572868</v>
      </c>
      <c r="U11652">
        <v>572868</v>
      </c>
      <c r="V11652">
        <v>5</v>
      </c>
      <c r="W11652">
        <v>11</v>
      </c>
      <c r="X11652">
        <v>65</v>
      </c>
      <c r="Y11652">
        <v>3165</v>
      </c>
      <c r="Z11652">
        <v>383</v>
      </c>
      <c r="AA11652">
        <v>3548</v>
      </c>
      <c r="AB11652" s="2">
        <v>45055.002986111111</v>
      </c>
      <c r="AC11652" t="s">
        <v>32</v>
      </c>
    </row>
    <row r="11653" spans="1:29" x14ac:dyDescent="0.35">
      <c r="A11653" s="1">
        <v>44054</v>
      </c>
      <c r="B11653" t="s">
        <v>39</v>
      </c>
      <c r="C11653">
        <v>0</v>
      </c>
      <c r="D11653">
        <v>1396</v>
      </c>
      <c r="N11653" s="2">
        <v>44036</v>
      </c>
      <c r="O11653" t="s">
        <v>17112</v>
      </c>
      <c r="P11653" t="s">
        <v>17029</v>
      </c>
      <c r="Q11653">
        <v>0</v>
      </c>
      <c r="S11653">
        <v>1396</v>
      </c>
      <c r="T11653">
        <v>1396</v>
      </c>
      <c r="U11653">
        <v>1396</v>
      </c>
      <c r="V11653">
        <v>60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 s="2">
        <v>45055.002986111111</v>
      </c>
      <c r="AC11653" t="s">
        <v>32</v>
      </c>
    </row>
    <row r="11654" spans="1:29" x14ac:dyDescent="0.35">
      <c r="A11654" s="1">
        <v>44054</v>
      </c>
      <c r="B11654" t="s">
        <v>42</v>
      </c>
      <c r="C11654">
        <v>188737</v>
      </c>
      <c r="D11654">
        <v>848538</v>
      </c>
      <c r="F11654">
        <v>1574</v>
      </c>
      <c r="G11654">
        <v>19292</v>
      </c>
      <c r="H11654">
        <v>510</v>
      </c>
      <c r="J11654">
        <v>346</v>
      </c>
      <c r="N11654" s="2">
        <v>44054</v>
      </c>
      <c r="O11654" t="s">
        <v>17113</v>
      </c>
      <c r="P11654" t="s">
        <v>17032</v>
      </c>
      <c r="Q11654">
        <v>4199</v>
      </c>
      <c r="R11654">
        <v>19292</v>
      </c>
      <c r="S11654">
        <v>1037275</v>
      </c>
      <c r="T11654">
        <v>1478449</v>
      </c>
      <c r="U11654">
        <v>1037275</v>
      </c>
      <c r="V11654">
        <v>4</v>
      </c>
      <c r="W11654">
        <v>45</v>
      </c>
      <c r="X11654">
        <v>15</v>
      </c>
      <c r="Y11654">
        <v>7830</v>
      </c>
      <c r="Z11654">
        <v>1214</v>
      </c>
      <c r="AA11654">
        <v>18163</v>
      </c>
      <c r="AB11654" s="2">
        <v>45055.002986111111</v>
      </c>
      <c r="AC11654" t="s">
        <v>32</v>
      </c>
    </row>
    <row r="11655" spans="1:29" x14ac:dyDescent="0.35">
      <c r="A11655" s="1">
        <v>44054</v>
      </c>
      <c r="B11655" t="s">
        <v>44</v>
      </c>
      <c r="C11655">
        <v>574411</v>
      </c>
      <c r="F11655">
        <v>6759</v>
      </c>
      <c r="H11655">
        <v>1885</v>
      </c>
      <c r="N11655" s="2">
        <v>44053</v>
      </c>
      <c r="O11655" t="s">
        <v>17114</v>
      </c>
      <c r="P11655" t="s">
        <v>17115</v>
      </c>
      <c r="Q11655">
        <v>10468</v>
      </c>
      <c r="S11655">
        <v>574411</v>
      </c>
      <c r="T11655">
        <v>9186279</v>
      </c>
      <c r="U11655">
        <v>574411</v>
      </c>
      <c r="V11655">
        <v>6</v>
      </c>
      <c r="W11655">
        <v>109</v>
      </c>
      <c r="X11655">
        <v>0</v>
      </c>
      <c r="Y11655">
        <v>0</v>
      </c>
      <c r="Z11655">
        <v>12500</v>
      </c>
      <c r="AA11655">
        <v>187926</v>
      </c>
      <c r="AB11655" s="2">
        <v>45055.002986111111</v>
      </c>
      <c r="AC11655" t="s">
        <v>32</v>
      </c>
    </row>
    <row r="11656" spans="1:29" x14ac:dyDescent="0.35">
      <c r="A11656" s="1">
        <v>44054</v>
      </c>
      <c r="B11656" t="s">
        <v>47</v>
      </c>
      <c r="C11656">
        <v>51441</v>
      </c>
      <c r="D11656">
        <v>549859</v>
      </c>
      <c r="F11656">
        <v>315</v>
      </c>
      <c r="G11656">
        <v>6679</v>
      </c>
      <c r="N11656" s="2">
        <v>44054.082638888889</v>
      </c>
      <c r="O11656" t="s">
        <v>17116</v>
      </c>
      <c r="P11656" t="s">
        <v>17117</v>
      </c>
      <c r="Q11656">
        <v>1875</v>
      </c>
      <c r="R11656">
        <v>6679</v>
      </c>
      <c r="S11656">
        <v>601300</v>
      </c>
      <c r="T11656">
        <v>817422</v>
      </c>
      <c r="U11656">
        <v>601300</v>
      </c>
      <c r="V11656">
        <v>8</v>
      </c>
      <c r="W11656">
        <v>12</v>
      </c>
      <c r="X11656">
        <v>52</v>
      </c>
      <c r="Y11656">
        <v>3716</v>
      </c>
      <c r="Z11656">
        <v>402</v>
      </c>
      <c r="AA11656">
        <v>7146</v>
      </c>
      <c r="AB11656" s="2">
        <v>45055.002986111111</v>
      </c>
      <c r="AC11656" t="s">
        <v>32</v>
      </c>
    </row>
    <row r="11657" spans="1:29" x14ac:dyDescent="0.35">
      <c r="A11657" s="1">
        <v>44054</v>
      </c>
      <c r="B11657" t="s">
        <v>50</v>
      </c>
      <c r="C11657">
        <v>50684</v>
      </c>
      <c r="F11657">
        <v>70</v>
      </c>
      <c r="G11657">
        <v>10920</v>
      </c>
      <c r="L11657">
        <v>8721</v>
      </c>
      <c r="N11657" s="2">
        <v>44053.854166666664</v>
      </c>
      <c r="O11657" t="s">
        <v>17118</v>
      </c>
      <c r="P11657" t="s">
        <v>17119</v>
      </c>
      <c r="Q11657">
        <v>4444</v>
      </c>
      <c r="R11657">
        <v>10920</v>
      </c>
      <c r="S11657">
        <v>50684</v>
      </c>
      <c r="T11657">
        <v>977662</v>
      </c>
      <c r="U11657">
        <v>50684</v>
      </c>
      <c r="V11657">
        <v>9</v>
      </c>
      <c r="W11657">
        <v>0</v>
      </c>
      <c r="X11657">
        <v>0</v>
      </c>
      <c r="Y11657">
        <v>0</v>
      </c>
      <c r="Z11657">
        <v>117</v>
      </c>
      <c r="AA11657">
        <v>16155</v>
      </c>
      <c r="AB11657" s="2">
        <v>45055.002986111111</v>
      </c>
      <c r="AC11657" t="s">
        <v>32</v>
      </c>
    </row>
    <row r="11658" spans="1:29" x14ac:dyDescent="0.35">
      <c r="A11658" s="1">
        <v>44054</v>
      </c>
      <c r="B11658" t="s">
        <v>53</v>
      </c>
      <c r="C11658">
        <v>12896</v>
      </c>
      <c r="F11658">
        <v>83</v>
      </c>
      <c r="H11658">
        <v>21</v>
      </c>
      <c r="J11658">
        <v>12</v>
      </c>
      <c r="L11658">
        <v>10232</v>
      </c>
      <c r="N11658" s="2">
        <v>44053</v>
      </c>
      <c r="O11658" t="s">
        <v>17120</v>
      </c>
      <c r="P11658" t="s">
        <v>17115</v>
      </c>
      <c r="Q11658">
        <v>593</v>
      </c>
      <c r="S11658">
        <v>12896</v>
      </c>
      <c r="T11658">
        <v>224749</v>
      </c>
      <c r="U11658">
        <v>12896</v>
      </c>
      <c r="V11658">
        <v>11</v>
      </c>
      <c r="W11658">
        <v>2</v>
      </c>
      <c r="X11658">
        <v>0</v>
      </c>
      <c r="Y11658">
        <v>0</v>
      </c>
      <c r="Z11658">
        <v>89</v>
      </c>
      <c r="AA11658">
        <v>4358</v>
      </c>
      <c r="AB11658" s="2">
        <v>45055.002986111111</v>
      </c>
      <c r="AC11658" t="s">
        <v>32</v>
      </c>
    </row>
    <row r="11659" spans="1:29" x14ac:dyDescent="0.35">
      <c r="A11659" s="1">
        <v>44054</v>
      </c>
      <c r="B11659" t="s">
        <v>56</v>
      </c>
      <c r="C11659">
        <v>15699</v>
      </c>
      <c r="D11659">
        <v>186501</v>
      </c>
      <c r="F11659">
        <v>35</v>
      </c>
      <c r="H11659">
        <v>13</v>
      </c>
      <c r="L11659">
        <v>8519</v>
      </c>
      <c r="N11659" s="2">
        <v>44053.75</v>
      </c>
      <c r="O11659" t="s">
        <v>17121</v>
      </c>
      <c r="P11659" t="s">
        <v>17122</v>
      </c>
      <c r="Q11659">
        <v>591</v>
      </c>
      <c r="S11659">
        <v>202200</v>
      </c>
      <c r="T11659">
        <v>283240</v>
      </c>
      <c r="U11659">
        <v>202200</v>
      </c>
      <c r="V11659">
        <v>10</v>
      </c>
      <c r="W11659">
        <v>0</v>
      </c>
      <c r="X11659">
        <v>0</v>
      </c>
      <c r="Y11659">
        <v>1463</v>
      </c>
      <c r="Z11659">
        <v>65</v>
      </c>
      <c r="AA11659">
        <v>2820</v>
      </c>
      <c r="AB11659" s="2">
        <v>45055.002986111111</v>
      </c>
      <c r="AC11659" t="s">
        <v>32</v>
      </c>
    </row>
    <row r="11660" spans="1:29" x14ac:dyDescent="0.35">
      <c r="A11660" s="1">
        <v>44054</v>
      </c>
      <c r="B11660" t="s">
        <v>59</v>
      </c>
      <c r="C11660">
        <v>535018</v>
      </c>
      <c r="D11660">
        <v>3506483</v>
      </c>
      <c r="E11660">
        <v>3444</v>
      </c>
      <c r="F11660">
        <v>6753</v>
      </c>
      <c r="G11660">
        <v>31750</v>
      </c>
      <c r="N11660" s="2">
        <v>44053.999305555553</v>
      </c>
      <c r="O11660" t="s">
        <v>17123</v>
      </c>
      <c r="P11660" t="s">
        <v>17124</v>
      </c>
      <c r="Q11660">
        <v>8685</v>
      </c>
      <c r="R11660">
        <v>31750</v>
      </c>
      <c r="S11660">
        <v>4044945</v>
      </c>
      <c r="T11660">
        <v>5222659</v>
      </c>
      <c r="U11660">
        <v>4041501</v>
      </c>
      <c r="V11660">
        <v>12</v>
      </c>
      <c r="W11660">
        <v>277</v>
      </c>
      <c r="X11660">
        <v>573</v>
      </c>
      <c r="Y11660">
        <v>29587</v>
      </c>
      <c r="Z11660">
        <v>5762</v>
      </c>
      <c r="AA11660">
        <v>55472</v>
      </c>
      <c r="AB11660" s="2">
        <v>45055.002986111111</v>
      </c>
      <c r="AC11660" t="s">
        <v>32</v>
      </c>
    </row>
    <row r="11661" spans="1:29" x14ac:dyDescent="0.35">
      <c r="A11661" s="1">
        <v>44054</v>
      </c>
      <c r="B11661" t="s">
        <v>62</v>
      </c>
      <c r="C11661">
        <v>222588</v>
      </c>
      <c r="F11661">
        <v>2881</v>
      </c>
      <c r="G11661">
        <v>21031</v>
      </c>
      <c r="I11661">
        <v>3832</v>
      </c>
      <c r="N11661" s="2">
        <v>44054.618055555555</v>
      </c>
      <c r="O11661" t="s">
        <v>17125</v>
      </c>
      <c r="P11661" t="s">
        <v>17126</v>
      </c>
      <c r="Q11661">
        <v>4351</v>
      </c>
      <c r="R11661">
        <v>21031</v>
      </c>
      <c r="S11661">
        <v>222588</v>
      </c>
      <c r="T11661">
        <v>1898217</v>
      </c>
      <c r="U11661">
        <v>222588</v>
      </c>
      <c r="V11661">
        <v>13</v>
      </c>
      <c r="W11661">
        <v>122</v>
      </c>
      <c r="X11661">
        <v>355</v>
      </c>
      <c r="Y11661">
        <v>0</v>
      </c>
      <c r="Z11661">
        <v>3563</v>
      </c>
      <c r="AA11661">
        <v>28605</v>
      </c>
      <c r="AB11661" s="2">
        <v>45055.002986111111</v>
      </c>
      <c r="AC11661" t="s">
        <v>32</v>
      </c>
    </row>
    <row r="11662" spans="1:29" x14ac:dyDescent="0.35">
      <c r="A11662" s="1">
        <v>44054</v>
      </c>
      <c r="B11662" t="s">
        <v>65</v>
      </c>
      <c r="C11662">
        <v>434</v>
      </c>
      <c r="D11662">
        <v>25182</v>
      </c>
      <c r="F11662">
        <v>7</v>
      </c>
      <c r="H11662">
        <v>1</v>
      </c>
      <c r="L11662">
        <v>325</v>
      </c>
      <c r="N11662" s="2">
        <v>44054.125</v>
      </c>
      <c r="O11662" t="s">
        <v>17127</v>
      </c>
      <c r="P11662" t="s">
        <v>17128</v>
      </c>
      <c r="Q11662">
        <v>5</v>
      </c>
      <c r="S11662">
        <v>25616</v>
      </c>
      <c r="T11662">
        <v>25616</v>
      </c>
      <c r="U11662">
        <v>25616</v>
      </c>
      <c r="V11662">
        <v>66</v>
      </c>
      <c r="W11662">
        <v>0</v>
      </c>
      <c r="X11662">
        <v>0</v>
      </c>
      <c r="Y11662">
        <v>524</v>
      </c>
      <c r="Z11662">
        <v>16</v>
      </c>
      <c r="AA11662">
        <v>540</v>
      </c>
      <c r="AB11662" s="2">
        <v>45055.002986111111</v>
      </c>
      <c r="AC11662" t="s">
        <v>32</v>
      </c>
    </row>
    <row r="11663" spans="1:29" x14ac:dyDescent="0.35">
      <c r="A11663" s="1">
        <v>44054</v>
      </c>
      <c r="B11663" t="s">
        <v>68</v>
      </c>
      <c r="C11663">
        <v>3638</v>
      </c>
      <c r="D11663">
        <v>142198</v>
      </c>
      <c r="F11663">
        <v>105</v>
      </c>
      <c r="G11663">
        <v>242</v>
      </c>
      <c r="H11663">
        <v>24</v>
      </c>
      <c r="J11663">
        <v>15</v>
      </c>
      <c r="L11663">
        <v>1586</v>
      </c>
      <c r="N11663" s="2">
        <v>44053.984027777777</v>
      </c>
      <c r="O11663" t="s">
        <v>17129</v>
      </c>
      <c r="P11663" t="s">
        <v>17130</v>
      </c>
      <c r="Q11663">
        <v>34</v>
      </c>
      <c r="R11663">
        <v>242</v>
      </c>
      <c r="S11663">
        <v>145836</v>
      </c>
      <c r="T11663">
        <v>179422</v>
      </c>
      <c r="U11663">
        <v>145836</v>
      </c>
      <c r="V11663">
        <v>15</v>
      </c>
      <c r="W11663">
        <v>3</v>
      </c>
      <c r="X11663">
        <v>3</v>
      </c>
      <c r="Y11663">
        <v>3600</v>
      </c>
      <c r="Z11663">
        <v>140</v>
      </c>
      <c r="AA11663">
        <v>2442</v>
      </c>
      <c r="AB11663" s="2">
        <v>45055.002986111111</v>
      </c>
      <c r="AC11663" t="s">
        <v>32</v>
      </c>
    </row>
    <row r="11664" spans="1:29" x14ac:dyDescent="0.35">
      <c r="A11664" s="1">
        <v>44054</v>
      </c>
      <c r="B11664" t="s">
        <v>71</v>
      </c>
      <c r="C11664">
        <v>49329</v>
      </c>
      <c r="D11664">
        <v>474591</v>
      </c>
      <c r="F11664">
        <v>244</v>
      </c>
      <c r="H11664">
        <v>64</v>
      </c>
      <c r="J11664">
        <v>25</v>
      </c>
      <c r="L11664">
        <v>38033</v>
      </c>
      <c r="N11664" s="2">
        <v>44054</v>
      </c>
      <c r="O11664" t="s">
        <v>17131</v>
      </c>
      <c r="P11664" t="s">
        <v>17032</v>
      </c>
      <c r="Q11664">
        <v>940</v>
      </c>
      <c r="S11664">
        <v>523920</v>
      </c>
      <c r="T11664">
        <v>523920</v>
      </c>
      <c r="U11664">
        <v>523920</v>
      </c>
      <c r="V11664">
        <v>19</v>
      </c>
      <c r="W11664">
        <v>7</v>
      </c>
      <c r="X11664">
        <v>0</v>
      </c>
      <c r="Y11664">
        <v>2275</v>
      </c>
      <c r="Z11664">
        <v>258</v>
      </c>
      <c r="AA11664">
        <v>2533</v>
      </c>
      <c r="AB11664" s="2">
        <v>45055.002986111111</v>
      </c>
      <c r="AC11664" t="s">
        <v>32</v>
      </c>
    </row>
    <row r="11665" spans="1:29" x14ac:dyDescent="0.35">
      <c r="A11665" s="1">
        <v>44054</v>
      </c>
      <c r="B11665" t="s">
        <v>73</v>
      </c>
      <c r="C11665">
        <v>25100</v>
      </c>
      <c r="D11665">
        <v>183305</v>
      </c>
      <c r="F11665">
        <v>189</v>
      </c>
      <c r="G11665">
        <v>1006</v>
      </c>
      <c r="H11665">
        <v>32</v>
      </c>
      <c r="I11665">
        <v>282</v>
      </c>
      <c r="L11665">
        <v>9341</v>
      </c>
      <c r="N11665" s="2">
        <v>44053.790277777778</v>
      </c>
      <c r="O11665" t="s">
        <v>17132</v>
      </c>
      <c r="P11665" t="s">
        <v>17133</v>
      </c>
      <c r="Q11665">
        <v>239</v>
      </c>
      <c r="R11665">
        <v>1006</v>
      </c>
      <c r="S11665">
        <v>208405</v>
      </c>
      <c r="T11665">
        <v>206830</v>
      </c>
      <c r="U11665">
        <v>208405</v>
      </c>
      <c r="V11665">
        <v>16</v>
      </c>
      <c r="W11665">
        <v>2</v>
      </c>
      <c r="X11665">
        <v>7</v>
      </c>
      <c r="Y11665">
        <v>1500</v>
      </c>
      <c r="Z11665">
        <v>429</v>
      </c>
      <c r="AA11665">
        <v>1902</v>
      </c>
      <c r="AB11665" s="2">
        <v>45055.002986111111</v>
      </c>
      <c r="AC11665" t="s">
        <v>32</v>
      </c>
    </row>
    <row r="11666" spans="1:29" x14ac:dyDescent="0.35">
      <c r="A11666" s="1">
        <v>44054</v>
      </c>
      <c r="B11666" t="s">
        <v>76</v>
      </c>
      <c r="C11666">
        <v>198248</v>
      </c>
      <c r="F11666">
        <v>1459</v>
      </c>
      <c r="H11666">
        <v>336</v>
      </c>
      <c r="J11666">
        <v>127</v>
      </c>
      <c r="N11666" s="2">
        <v>44054</v>
      </c>
      <c r="O11666" t="s">
        <v>17134</v>
      </c>
      <c r="P11666" t="s">
        <v>17032</v>
      </c>
      <c r="Q11666">
        <v>7866</v>
      </c>
      <c r="S11666">
        <v>198248</v>
      </c>
      <c r="T11666">
        <v>3147703</v>
      </c>
      <c r="U11666">
        <v>198248</v>
      </c>
      <c r="V11666">
        <v>17</v>
      </c>
      <c r="W11666">
        <v>20</v>
      </c>
      <c r="X11666">
        <v>0</v>
      </c>
      <c r="Y11666">
        <v>0</v>
      </c>
      <c r="Z11666">
        <v>1549</v>
      </c>
      <c r="AA11666">
        <v>41362</v>
      </c>
      <c r="AB11666" s="2">
        <v>45055.002986111111</v>
      </c>
      <c r="AC11666" t="s">
        <v>32</v>
      </c>
    </row>
    <row r="11667" spans="1:29" x14ac:dyDescent="0.35">
      <c r="A11667" s="1">
        <v>44054</v>
      </c>
      <c r="B11667" t="s">
        <v>78</v>
      </c>
      <c r="C11667">
        <v>75862</v>
      </c>
      <c r="D11667">
        <v>785793</v>
      </c>
      <c r="F11667">
        <v>964</v>
      </c>
      <c r="G11667">
        <v>9599</v>
      </c>
      <c r="H11667">
        <v>327</v>
      </c>
      <c r="I11667">
        <v>1961</v>
      </c>
      <c r="J11667">
        <v>87</v>
      </c>
      <c r="N11667" s="2">
        <v>44053.999305555553</v>
      </c>
      <c r="O11667" t="s">
        <v>17135</v>
      </c>
      <c r="P11667" t="s">
        <v>17124</v>
      </c>
      <c r="Q11667">
        <v>3069</v>
      </c>
      <c r="R11667">
        <v>9599</v>
      </c>
      <c r="S11667">
        <v>861655</v>
      </c>
      <c r="T11667">
        <v>1160241</v>
      </c>
      <c r="U11667">
        <v>861655</v>
      </c>
      <c r="V11667">
        <v>18</v>
      </c>
      <c r="W11667">
        <v>25</v>
      </c>
      <c r="X11667">
        <v>245</v>
      </c>
      <c r="Y11667">
        <v>8674</v>
      </c>
      <c r="Z11667">
        <v>870</v>
      </c>
      <c r="AA11667">
        <v>23169</v>
      </c>
      <c r="AB11667" s="2">
        <v>45055.002986111111</v>
      </c>
      <c r="AC11667" t="s">
        <v>32</v>
      </c>
    </row>
    <row r="11668" spans="1:29" x14ac:dyDescent="0.35">
      <c r="A11668" s="1">
        <v>44054</v>
      </c>
      <c r="B11668" t="s">
        <v>80</v>
      </c>
      <c r="C11668">
        <v>31730</v>
      </c>
      <c r="D11668">
        <v>294939</v>
      </c>
      <c r="F11668">
        <v>216</v>
      </c>
      <c r="G11668">
        <v>1911</v>
      </c>
      <c r="H11668">
        <v>60</v>
      </c>
      <c r="I11668">
        <v>534</v>
      </c>
      <c r="J11668">
        <v>19</v>
      </c>
      <c r="K11668">
        <v>194</v>
      </c>
      <c r="N11668" s="2">
        <v>44053.416666666664</v>
      </c>
      <c r="O11668" t="s">
        <v>17136</v>
      </c>
      <c r="P11668" t="s">
        <v>17137</v>
      </c>
      <c r="Q11668">
        <v>387</v>
      </c>
      <c r="R11668">
        <v>1911</v>
      </c>
      <c r="S11668">
        <v>326669</v>
      </c>
      <c r="T11668">
        <v>326669</v>
      </c>
      <c r="U11668">
        <v>326669</v>
      </c>
      <c r="V11668">
        <v>20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 s="2">
        <v>45055.002986111111</v>
      </c>
      <c r="AC11668" t="s">
        <v>32</v>
      </c>
    </row>
    <row r="11669" spans="1:29" x14ac:dyDescent="0.35">
      <c r="A11669" s="1">
        <v>44054</v>
      </c>
      <c r="B11669" t="s">
        <v>83</v>
      </c>
      <c r="C11669">
        <v>35793</v>
      </c>
      <c r="F11669">
        <v>667</v>
      </c>
      <c r="G11669">
        <v>4063</v>
      </c>
      <c r="H11669">
        <v>148</v>
      </c>
      <c r="I11669">
        <v>1270</v>
      </c>
      <c r="L11669">
        <v>8819</v>
      </c>
      <c r="N11669" s="2">
        <v>44054</v>
      </c>
      <c r="O11669" t="s">
        <v>17138</v>
      </c>
      <c r="P11669" t="s">
        <v>17032</v>
      </c>
      <c r="Q11669">
        <v>783</v>
      </c>
      <c r="R11669">
        <v>4063</v>
      </c>
      <c r="S11669">
        <v>35793</v>
      </c>
      <c r="T11669">
        <v>665941</v>
      </c>
      <c r="U11669">
        <v>35793</v>
      </c>
      <c r="V11669">
        <v>21</v>
      </c>
      <c r="W11669">
        <v>8</v>
      </c>
      <c r="X11669">
        <v>39</v>
      </c>
      <c r="Y11669">
        <v>0</v>
      </c>
      <c r="Z11669">
        <v>539</v>
      </c>
      <c r="AA11669">
        <v>10447</v>
      </c>
      <c r="AB11669" s="2">
        <v>45055.002986111111</v>
      </c>
      <c r="AC11669" t="s">
        <v>32</v>
      </c>
    </row>
    <row r="11670" spans="1:29" x14ac:dyDescent="0.35">
      <c r="A11670" s="1">
        <v>44054</v>
      </c>
      <c r="B11670" t="s">
        <v>85</v>
      </c>
      <c r="C11670">
        <v>133125</v>
      </c>
      <c r="D11670">
        <v>1435439</v>
      </c>
      <c r="F11670">
        <v>1335</v>
      </c>
      <c r="J11670">
        <v>214</v>
      </c>
      <c r="L11670">
        <v>89083</v>
      </c>
      <c r="N11670" s="2">
        <v>44054.541666666664</v>
      </c>
      <c r="O11670" t="s">
        <v>17139</v>
      </c>
      <c r="P11670" t="s">
        <v>17140</v>
      </c>
      <c r="Q11670">
        <v>4313</v>
      </c>
      <c r="S11670">
        <v>1568564</v>
      </c>
      <c r="T11670">
        <v>1568564</v>
      </c>
      <c r="U11670">
        <v>1568564</v>
      </c>
      <c r="V11670">
        <v>22</v>
      </c>
      <c r="W11670">
        <v>26</v>
      </c>
      <c r="X11670">
        <v>0</v>
      </c>
      <c r="Y11670">
        <v>19467</v>
      </c>
      <c r="Z11670">
        <v>1164</v>
      </c>
      <c r="AA11670">
        <v>20631</v>
      </c>
      <c r="AB11670" s="2">
        <v>45055.002986111111</v>
      </c>
      <c r="AC11670" t="s">
        <v>32</v>
      </c>
    </row>
    <row r="11671" spans="1:29" x14ac:dyDescent="0.35">
      <c r="A11671" s="1">
        <v>44054</v>
      </c>
      <c r="B11671" t="s">
        <v>88</v>
      </c>
      <c r="C11671">
        <v>121707</v>
      </c>
      <c r="D11671">
        <v>1224637</v>
      </c>
      <c r="F11671">
        <v>387</v>
      </c>
      <c r="G11671">
        <v>12089</v>
      </c>
      <c r="H11671">
        <v>70</v>
      </c>
      <c r="J11671">
        <v>33</v>
      </c>
      <c r="L11671">
        <v>99021</v>
      </c>
      <c r="N11671" s="2">
        <v>44054.416666666664</v>
      </c>
      <c r="O11671" t="s">
        <v>17141</v>
      </c>
      <c r="P11671" t="s">
        <v>17142</v>
      </c>
      <c r="Q11671">
        <v>8751</v>
      </c>
      <c r="R11671">
        <v>12089</v>
      </c>
      <c r="S11671">
        <v>1346344</v>
      </c>
      <c r="T11671">
        <v>1781520</v>
      </c>
      <c r="U11671">
        <v>1346344</v>
      </c>
      <c r="V11671">
        <v>25</v>
      </c>
      <c r="W11671">
        <v>10</v>
      </c>
      <c r="X11671">
        <v>27</v>
      </c>
      <c r="Y11671">
        <v>14676</v>
      </c>
      <c r="Z11671">
        <v>392</v>
      </c>
      <c r="AA11671">
        <v>3418</v>
      </c>
      <c r="AB11671" s="2">
        <v>45055.002986111111</v>
      </c>
      <c r="AC11671" t="s">
        <v>32</v>
      </c>
    </row>
    <row r="11672" spans="1:29" x14ac:dyDescent="0.35">
      <c r="A11672" s="1">
        <v>44054</v>
      </c>
      <c r="B11672" t="s">
        <v>90</v>
      </c>
      <c r="C11672">
        <v>96843</v>
      </c>
      <c r="D11672">
        <v>970616</v>
      </c>
      <c r="F11672">
        <v>529</v>
      </c>
      <c r="G11672">
        <v>13266</v>
      </c>
      <c r="H11672">
        <v>121</v>
      </c>
      <c r="L11672">
        <v>5935</v>
      </c>
      <c r="N11672" s="2">
        <v>44054.416666666664</v>
      </c>
      <c r="O11672" t="s">
        <v>17143</v>
      </c>
      <c r="P11672" t="s">
        <v>17142</v>
      </c>
      <c r="Q11672">
        <v>3604</v>
      </c>
      <c r="R11672">
        <v>13266</v>
      </c>
      <c r="S11672">
        <v>1067459</v>
      </c>
      <c r="T11672">
        <v>1480073</v>
      </c>
      <c r="U11672">
        <v>1067459</v>
      </c>
      <c r="V11672">
        <v>24</v>
      </c>
      <c r="W11672">
        <v>13</v>
      </c>
      <c r="X11672">
        <v>19</v>
      </c>
      <c r="Y11672">
        <v>10064</v>
      </c>
      <c r="Z11672">
        <v>585</v>
      </c>
      <c r="AA11672">
        <v>17145</v>
      </c>
      <c r="AB11672" s="2">
        <v>45055.002986111111</v>
      </c>
      <c r="AC11672" t="s">
        <v>32</v>
      </c>
    </row>
    <row r="11673" spans="1:29" x14ac:dyDescent="0.35">
      <c r="A11673" s="1">
        <v>44054</v>
      </c>
      <c r="B11673" t="s">
        <v>93</v>
      </c>
      <c r="C11673">
        <v>4050</v>
      </c>
      <c r="F11673">
        <v>9</v>
      </c>
      <c r="G11673">
        <v>394</v>
      </c>
      <c r="H11673">
        <v>4</v>
      </c>
      <c r="J11673">
        <v>1</v>
      </c>
      <c r="L11673">
        <v>3560</v>
      </c>
      <c r="N11673" s="2">
        <v>44053.999305555553</v>
      </c>
      <c r="O11673" t="s">
        <v>17144</v>
      </c>
      <c r="P11673" t="s">
        <v>17124</v>
      </c>
      <c r="Q11673">
        <v>126</v>
      </c>
      <c r="R11673">
        <v>394</v>
      </c>
      <c r="S11673">
        <v>4050</v>
      </c>
      <c r="T11673">
        <v>189590</v>
      </c>
      <c r="U11673">
        <v>4050</v>
      </c>
      <c r="V11673">
        <v>23</v>
      </c>
      <c r="W11673">
        <v>1</v>
      </c>
      <c r="X11673">
        <v>1</v>
      </c>
      <c r="Y11673">
        <v>0</v>
      </c>
      <c r="Z11673">
        <v>1</v>
      </c>
      <c r="AA11673">
        <v>1519</v>
      </c>
      <c r="AB11673" s="2">
        <v>45055.002986111111</v>
      </c>
      <c r="AC11673" t="s">
        <v>32</v>
      </c>
    </row>
    <row r="11674" spans="1:29" x14ac:dyDescent="0.35">
      <c r="A11674" s="1">
        <v>44054</v>
      </c>
      <c r="B11674" t="s">
        <v>95</v>
      </c>
      <c r="C11674">
        <v>98213</v>
      </c>
      <c r="F11674">
        <v>640</v>
      </c>
      <c r="H11674">
        <v>185</v>
      </c>
      <c r="J11674">
        <v>85</v>
      </c>
      <c r="L11674">
        <v>63636</v>
      </c>
      <c r="N11674" s="2">
        <v>44054</v>
      </c>
      <c r="O11674" t="s">
        <v>17145</v>
      </c>
      <c r="P11674" t="s">
        <v>17032</v>
      </c>
      <c r="Q11674">
        <v>6533</v>
      </c>
      <c r="S11674">
        <v>98213</v>
      </c>
      <c r="T11674">
        <v>2172898</v>
      </c>
      <c r="U11674">
        <v>98213</v>
      </c>
      <c r="V11674">
        <v>26</v>
      </c>
      <c r="W11674">
        <v>7</v>
      </c>
      <c r="X11674">
        <v>0</v>
      </c>
      <c r="Y11674">
        <v>0</v>
      </c>
      <c r="Z11674">
        <v>907</v>
      </c>
      <c r="AA11674">
        <v>24112</v>
      </c>
      <c r="AB11674" s="2">
        <v>45055.002986111111</v>
      </c>
      <c r="AC11674" t="s">
        <v>32</v>
      </c>
    </row>
    <row r="11675" spans="1:29" x14ac:dyDescent="0.35">
      <c r="A11675" s="1">
        <v>44054</v>
      </c>
      <c r="B11675" t="s">
        <v>97</v>
      </c>
      <c r="C11675">
        <v>61839</v>
      </c>
      <c r="D11675">
        <v>884191</v>
      </c>
      <c r="F11675">
        <v>337</v>
      </c>
      <c r="G11675">
        <v>5661</v>
      </c>
      <c r="H11675">
        <v>147</v>
      </c>
      <c r="I11675">
        <v>1648</v>
      </c>
      <c r="L11675">
        <v>55151</v>
      </c>
      <c r="N11675" s="2">
        <v>44053.708333333336</v>
      </c>
      <c r="O11675" t="s">
        <v>17146</v>
      </c>
      <c r="P11675" t="s">
        <v>17147</v>
      </c>
      <c r="Q11675">
        <v>1707</v>
      </c>
      <c r="R11675">
        <v>5661</v>
      </c>
      <c r="S11675">
        <v>946030</v>
      </c>
      <c r="T11675">
        <v>1177935</v>
      </c>
      <c r="U11675">
        <v>946030</v>
      </c>
      <c r="V11675">
        <v>27</v>
      </c>
      <c r="W11675">
        <v>6</v>
      </c>
      <c r="X11675">
        <v>55</v>
      </c>
      <c r="Y11675">
        <v>1547</v>
      </c>
      <c r="Z11675">
        <v>323</v>
      </c>
      <c r="AA11675">
        <v>5817</v>
      </c>
      <c r="AB11675" s="2">
        <v>45055.002986111111</v>
      </c>
      <c r="AC11675" t="s">
        <v>32</v>
      </c>
    </row>
    <row r="11676" spans="1:29" x14ac:dyDescent="0.35">
      <c r="A11676" s="1">
        <v>44054</v>
      </c>
      <c r="B11676" t="s">
        <v>100</v>
      </c>
      <c r="C11676">
        <v>60935</v>
      </c>
      <c r="D11676">
        <v>726285</v>
      </c>
      <c r="F11676">
        <v>923</v>
      </c>
      <c r="J11676">
        <v>112</v>
      </c>
      <c r="N11676" s="2">
        <v>44054</v>
      </c>
      <c r="O11676" t="s">
        <v>17148</v>
      </c>
      <c r="P11676" t="s">
        <v>17032</v>
      </c>
      <c r="Q11676">
        <v>1312</v>
      </c>
      <c r="S11676">
        <v>787220</v>
      </c>
      <c r="T11676">
        <v>1046810</v>
      </c>
      <c r="U11676">
        <v>787220</v>
      </c>
      <c r="V11676">
        <v>29</v>
      </c>
      <c r="W11676">
        <v>5</v>
      </c>
      <c r="X11676">
        <v>0</v>
      </c>
      <c r="Y11676">
        <v>16321</v>
      </c>
      <c r="Z11676">
        <v>981</v>
      </c>
      <c r="AA11676">
        <v>17842</v>
      </c>
      <c r="AB11676" s="2">
        <v>45055.002986111111</v>
      </c>
      <c r="AC11676" t="s">
        <v>32</v>
      </c>
    </row>
    <row r="11677" spans="1:29" x14ac:dyDescent="0.35">
      <c r="A11677" s="1">
        <v>44054</v>
      </c>
      <c r="B11677" t="s">
        <v>103</v>
      </c>
      <c r="C11677">
        <v>49</v>
      </c>
      <c r="D11677">
        <v>12252</v>
      </c>
      <c r="G11677">
        <v>4</v>
      </c>
      <c r="L11677">
        <v>29</v>
      </c>
      <c r="N11677" s="2">
        <v>44053.745833333334</v>
      </c>
      <c r="O11677" t="s">
        <v>17149</v>
      </c>
      <c r="P11677" t="s">
        <v>16983</v>
      </c>
      <c r="Q11677">
        <v>2</v>
      </c>
      <c r="R11677">
        <v>4</v>
      </c>
      <c r="S11677">
        <v>12301</v>
      </c>
      <c r="T11677">
        <v>12301</v>
      </c>
      <c r="U11677">
        <v>12301</v>
      </c>
      <c r="V11677">
        <v>69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 s="2">
        <v>45055.002986111111</v>
      </c>
      <c r="AC11677" t="s">
        <v>32</v>
      </c>
    </row>
    <row r="11678" spans="1:29" x14ac:dyDescent="0.35">
      <c r="A11678" s="1">
        <v>44054</v>
      </c>
      <c r="B11678" t="s">
        <v>106</v>
      </c>
      <c r="C11678">
        <v>68293</v>
      </c>
      <c r="D11678">
        <v>436111</v>
      </c>
      <c r="F11678">
        <v>1114</v>
      </c>
      <c r="G11678">
        <v>4738</v>
      </c>
      <c r="H11678">
        <v>325</v>
      </c>
      <c r="J11678">
        <v>192</v>
      </c>
      <c r="L11678">
        <v>49836</v>
      </c>
      <c r="N11678" s="2">
        <v>44053.791666666664</v>
      </c>
      <c r="O11678" t="s">
        <v>17150</v>
      </c>
      <c r="P11678" t="s">
        <v>17151</v>
      </c>
      <c r="Q11678">
        <v>1944</v>
      </c>
      <c r="R11678">
        <v>4738</v>
      </c>
      <c r="S11678">
        <v>504404</v>
      </c>
      <c r="T11678">
        <v>504404</v>
      </c>
      <c r="U11678">
        <v>504404</v>
      </c>
      <c r="V11678">
        <v>28</v>
      </c>
      <c r="W11678">
        <v>32</v>
      </c>
      <c r="X11678">
        <v>58</v>
      </c>
      <c r="Y11678">
        <v>9167</v>
      </c>
      <c r="Z11678">
        <v>644</v>
      </c>
      <c r="AA11678">
        <v>9811</v>
      </c>
      <c r="AB11678" s="2">
        <v>45055.002986111111</v>
      </c>
      <c r="AC11678" t="s">
        <v>32</v>
      </c>
    </row>
    <row r="11679" spans="1:29" x14ac:dyDescent="0.35">
      <c r="A11679" s="1">
        <v>44054</v>
      </c>
      <c r="B11679" t="s">
        <v>108</v>
      </c>
      <c r="C11679">
        <v>5104</v>
      </c>
      <c r="F11679">
        <v>77</v>
      </c>
      <c r="G11679">
        <v>276</v>
      </c>
      <c r="L11679">
        <v>3542</v>
      </c>
      <c r="N11679" s="2">
        <v>44054</v>
      </c>
      <c r="O11679" t="s">
        <v>17152</v>
      </c>
      <c r="P11679" t="s">
        <v>17032</v>
      </c>
      <c r="Q11679">
        <v>77</v>
      </c>
      <c r="R11679">
        <v>276</v>
      </c>
      <c r="S11679">
        <v>5104</v>
      </c>
      <c r="T11679">
        <v>194412</v>
      </c>
      <c r="U11679">
        <v>5104</v>
      </c>
      <c r="V11679">
        <v>30</v>
      </c>
      <c r="W11679">
        <v>2</v>
      </c>
      <c r="X11679">
        <v>3</v>
      </c>
      <c r="Y11679">
        <v>0</v>
      </c>
      <c r="Z11679">
        <v>87</v>
      </c>
      <c r="AA11679">
        <v>1007</v>
      </c>
      <c r="AB11679" s="2">
        <v>45055.002986111111</v>
      </c>
      <c r="AC11679" t="s">
        <v>32</v>
      </c>
    </row>
    <row r="11680" spans="1:29" x14ac:dyDescent="0.35">
      <c r="A11680" s="1">
        <v>44054</v>
      </c>
      <c r="B11680" t="s">
        <v>110</v>
      </c>
      <c r="C11680">
        <v>137895</v>
      </c>
      <c r="F11680">
        <v>1122</v>
      </c>
      <c r="H11680">
        <v>329</v>
      </c>
      <c r="N11680" s="2">
        <v>44054.652777777781</v>
      </c>
      <c r="O11680" t="s">
        <v>17153</v>
      </c>
      <c r="P11680" t="s">
        <v>17154</v>
      </c>
      <c r="Q11680">
        <v>2204</v>
      </c>
      <c r="S11680">
        <v>137895</v>
      </c>
      <c r="T11680">
        <v>1787640</v>
      </c>
      <c r="U11680">
        <v>137895</v>
      </c>
      <c r="V11680">
        <v>37</v>
      </c>
      <c r="W11680">
        <v>32</v>
      </c>
      <c r="X11680">
        <v>0</v>
      </c>
      <c r="Y11680">
        <v>0</v>
      </c>
      <c r="Z11680">
        <v>1051</v>
      </c>
      <c r="AA11680">
        <v>17137</v>
      </c>
      <c r="AB11680" s="2">
        <v>45055.002986111111</v>
      </c>
      <c r="AC11680" t="s">
        <v>32</v>
      </c>
    </row>
    <row r="11681" spans="1:29" x14ac:dyDescent="0.35">
      <c r="A11681" s="1">
        <v>44054</v>
      </c>
      <c r="B11681" t="s">
        <v>113</v>
      </c>
      <c r="C11681">
        <v>7868</v>
      </c>
      <c r="D11681">
        <v>163973</v>
      </c>
      <c r="F11681">
        <v>55</v>
      </c>
      <c r="G11681">
        <v>430</v>
      </c>
      <c r="L11681">
        <v>6668</v>
      </c>
      <c r="N11681" s="2">
        <v>44054</v>
      </c>
      <c r="O11681" t="s">
        <v>17155</v>
      </c>
      <c r="P11681" t="s">
        <v>17032</v>
      </c>
      <c r="Q11681">
        <v>122</v>
      </c>
      <c r="R11681">
        <v>430</v>
      </c>
      <c r="S11681">
        <v>171841</v>
      </c>
      <c r="T11681">
        <v>357433</v>
      </c>
      <c r="U11681">
        <v>171841</v>
      </c>
      <c r="V11681">
        <v>38</v>
      </c>
      <c r="W11681">
        <v>5</v>
      </c>
      <c r="X11681">
        <v>13</v>
      </c>
      <c r="Y11681">
        <v>1847</v>
      </c>
      <c r="Z11681">
        <v>169</v>
      </c>
      <c r="AA11681">
        <v>5454</v>
      </c>
      <c r="AB11681" s="2">
        <v>45055.002986111111</v>
      </c>
      <c r="AC11681" t="s">
        <v>32</v>
      </c>
    </row>
    <row r="11682" spans="1:29" x14ac:dyDescent="0.35">
      <c r="A11682" s="1">
        <v>44054</v>
      </c>
      <c r="B11682" t="s">
        <v>115</v>
      </c>
      <c r="C11682">
        <v>28696</v>
      </c>
      <c r="D11682">
        <v>277036</v>
      </c>
      <c r="F11682">
        <v>162</v>
      </c>
      <c r="G11682">
        <v>1741</v>
      </c>
      <c r="L11682">
        <v>21113</v>
      </c>
      <c r="N11682" s="2">
        <v>44053.638888888891</v>
      </c>
      <c r="O11682" t="s">
        <v>17156</v>
      </c>
      <c r="P11682" t="s">
        <v>17157</v>
      </c>
      <c r="Q11682">
        <v>348</v>
      </c>
      <c r="R11682">
        <v>1741</v>
      </c>
      <c r="S11682">
        <v>305732</v>
      </c>
      <c r="T11682">
        <v>394321</v>
      </c>
      <c r="U11682">
        <v>305732</v>
      </c>
      <c r="V11682">
        <v>31</v>
      </c>
      <c r="W11682">
        <v>3</v>
      </c>
      <c r="X11682">
        <v>19</v>
      </c>
      <c r="Y11682">
        <v>2833</v>
      </c>
      <c r="Z11682">
        <v>264</v>
      </c>
      <c r="AA11682">
        <v>4499</v>
      </c>
      <c r="AB11682" s="2">
        <v>45055.002986111111</v>
      </c>
      <c r="AC11682" t="s">
        <v>32</v>
      </c>
    </row>
    <row r="11683" spans="1:29" x14ac:dyDescent="0.35">
      <c r="A11683" s="1">
        <v>44054</v>
      </c>
      <c r="B11683" t="s">
        <v>118</v>
      </c>
      <c r="C11683">
        <v>6861</v>
      </c>
      <c r="D11683">
        <v>168538</v>
      </c>
      <c r="F11683">
        <v>21</v>
      </c>
      <c r="G11683">
        <v>705</v>
      </c>
      <c r="I11683">
        <v>211</v>
      </c>
      <c r="L11683">
        <v>6126</v>
      </c>
      <c r="N11683" s="2">
        <v>44054.375</v>
      </c>
      <c r="O11683" t="s">
        <v>17158</v>
      </c>
      <c r="P11683" t="s">
        <v>17159</v>
      </c>
      <c r="Q11683">
        <v>419</v>
      </c>
      <c r="R11683">
        <v>705</v>
      </c>
      <c r="S11683">
        <v>175399</v>
      </c>
      <c r="T11683">
        <v>265028</v>
      </c>
      <c r="U11683">
        <v>175399</v>
      </c>
      <c r="V11683">
        <v>33</v>
      </c>
      <c r="W11683">
        <v>0</v>
      </c>
      <c r="X11683">
        <v>1</v>
      </c>
      <c r="Y11683">
        <v>1100</v>
      </c>
      <c r="Z11683">
        <v>21</v>
      </c>
      <c r="AA11683">
        <v>2078</v>
      </c>
      <c r="AB11683" s="2">
        <v>45055.002986111111</v>
      </c>
      <c r="AC11683" t="s">
        <v>32</v>
      </c>
    </row>
    <row r="11684" spans="1:29" x14ac:dyDescent="0.35">
      <c r="A11684" s="1">
        <v>44054</v>
      </c>
      <c r="B11684" t="s">
        <v>121</v>
      </c>
      <c r="C11684">
        <v>188141</v>
      </c>
      <c r="D11684">
        <v>2164835</v>
      </c>
      <c r="F11684">
        <v>538</v>
      </c>
      <c r="G11684">
        <v>22052</v>
      </c>
      <c r="H11684">
        <v>101</v>
      </c>
      <c r="J11684">
        <v>43</v>
      </c>
      <c r="N11684" s="2">
        <v>44054</v>
      </c>
      <c r="O11684" t="s">
        <v>17160</v>
      </c>
      <c r="P11684" t="s">
        <v>17032</v>
      </c>
      <c r="Q11684">
        <v>15813</v>
      </c>
      <c r="R11684">
        <v>22052</v>
      </c>
      <c r="S11684">
        <v>2352976</v>
      </c>
      <c r="T11684">
        <v>2352976</v>
      </c>
      <c r="U11684">
        <v>2352976</v>
      </c>
      <c r="V11684">
        <v>34</v>
      </c>
      <c r="W11684">
        <v>12</v>
      </c>
      <c r="X11684">
        <v>60</v>
      </c>
      <c r="Y11684">
        <v>25820</v>
      </c>
      <c r="Z11684">
        <v>491</v>
      </c>
      <c r="AA11684">
        <v>26311</v>
      </c>
      <c r="AB11684" s="2">
        <v>45055.002986111111</v>
      </c>
      <c r="AC11684" t="s">
        <v>32</v>
      </c>
    </row>
    <row r="11685" spans="1:29" x14ac:dyDescent="0.35">
      <c r="A11685" s="1">
        <v>44054</v>
      </c>
      <c r="B11685" t="s">
        <v>123</v>
      </c>
      <c r="C11685">
        <v>22643</v>
      </c>
      <c r="F11685">
        <v>134</v>
      </c>
      <c r="G11685">
        <v>2897</v>
      </c>
      <c r="L11685">
        <v>9612</v>
      </c>
      <c r="N11685" s="2">
        <v>44054.743055555555</v>
      </c>
      <c r="O11685" s="3" t="s">
        <v>17161</v>
      </c>
      <c r="P11685" t="s">
        <v>17162</v>
      </c>
      <c r="Q11685">
        <v>693</v>
      </c>
      <c r="R11685">
        <v>2897</v>
      </c>
      <c r="S11685">
        <v>22643</v>
      </c>
      <c r="T11685">
        <v>640337</v>
      </c>
      <c r="U11685">
        <v>22643</v>
      </c>
      <c r="V11685">
        <v>35</v>
      </c>
      <c r="W11685">
        <v>3</v>
      </c>
      <c r="X11685">
        <v>27</v>
      </c>
      <c r="Y11685">
        <v>0</v>
      </c>
      <c r="Z11685">
        <v>199</v>
      </c>
      <c r="AA11685">
        <v>7340</v>
      </c>
      <c r="AB11685" s="2">
        <v>45055.002986111111</v>
      </c>
      <c r="AC11685" t="s">
        <v>32</v>
      </c>
    </row>
    <row r="11686" spans="1:29" x14ac:dyDescent="0.35">
      <c r="A11686" s="1">
        <v>44054</v>
      </c>
      <c r="B11686" t="s">
        <v>126</v>
      </c>
      <c r="C11686">
        <v>57520</v>
      </c>
      <c r="D11686">
        <v>467229</v>
      </c>
      <c r="F11686">
        <v>971</v>
      </c>
      <c r="H11686">
        <v>257</v>
      </c>
      <c r="J11686">
        <v>171</v>
      </c>
      <c r="N11686" s="2">
        <v>44054.124305555553</v>
      </c>
      <c r="O11686" t="s">
        <v>17163</v>
      </c>
      <c r="P11686" t="s">
        <v>17018</v>
      </c>
      <c r="Q11686">
        <v>981</v>
      </c>
      <c r="S11686">
        <v>524749</v>
      </c>
      <c r="T11686">
        <v>708805</v>
      </c>
      <c r="U11686">
        <v>524749</v>
      </c>
      <c r="V11686">
        <v>32</v>
      </c>
      <c r="W11686">
        <v>18</v>
      </c>
      <c r="X11686">
        <v>0</v>
      </c>
      <c r="Y11686">
        <v>2009</v>
      </c>
      <c r="Z11686">
        <v>548</v>
      </c>
      <c r="AA11686">
        <v>6920</v>
      </c>
      <c r="AB11686" s="2">
        <v>45055.002986111111</v>
      </c>
      <c r="AC11686" t="s">
        <v>32</v>
      </c>
    </row>
    <row r="11687" spans="1:29" x14ac:dyDescent="0.35">
      <c r="A11687" s="1">
        <v>44054</v>
      </c>
      <c r="B11687" t="s">
        <v>128</v>
      </c>
      <c r="C11687">
        <v>422003</v>
      </c>
      <c r="F11687">
        <v>540</v>
      </c>
      <c r="H11687">
        <v>120</v>
      </c>
      <c r="J11687">
        <v>60</v>
      </c>
      <c r="N11687" s="2">
        <v>44053.999305555553</v>
      </c>
      <c r="O11687" t="s">
        <v>17164</v>
      </c>
      <c r="P11687" t="s">
        <v>17124</v>
      </c>
      <c r="Q11687">
        <v>25211</v>
      </c>
      <c r="S11687">
        <v>422003</v>
      </c>
      <c r="T11687">
        <v>6640705</v>
      </c>
      <c r="U11687">
        <v>422003</v>
      </c>
      <c r="V11687">
        <v>36</v>
      </c>
      <c r="W11687">
        <v>7</v>
      </c>
      <c r="X11687">
        <v>0</v>
      </c>
      <c r="Y11687">
        <v>0</v>
      </c>
      <c r="Z11687">
        <v>667</v>
      </c>
      <c r="AA11687">
        <v>77059</v>
      </c>
      <c r="AB11687" s="2">
        <v>45055.002986111111</v>
      </c>
      <c r="AC11687" t="s">
        <v>32</v>
      </c>
    </row>
    <row r="11688" spans="1:29" x14ac:dyDescent="0.35">
      <c r="A11688" s="1">
        <v>44054</v>
      </c>
      <c r="B11688" t="s">
        <v>131</v>
      </c>
      <c r="C11688">
        <v>102826</v>
      </c>
      <c r="F11688">
        <v>968</v>
      </c>
      <c r="G11688">
        <v>11760</v>
      </c>
      <c r="H11688">
        <v>338</v>
      </c>
      <c r="I11688">
        <v>2699</v>
      </c>
      <c r="J11688">
        <v>172</v>
      </c>
      <c r="L11688">
        <v>80885</v>
      </c>
      <c r="N11688" s="2">
        <v>44054.583333333336</v>
      </c>
      <c r="O11688" t="s">
        <v>17165</v>
      </c>
      <c r="P11688" t="s">
        <v>17091</v>
      </c>
      <c r="Q11688">
        <v>3708</v>
      </c>
      <c r="R11688">
        <v>11760</v>
      </c>
      <c r="S11688">
        <v>102826</v>
      </c>
      <c r="T11688">
        <v>1776595</v>
      </c>
      <c r="U11688">
        <v>102826</v>
      </c>
      <c r="V11688">
        <v>39</v>
      </c>
      <c r="W11688">
        <v>35</v>
      </c>
      <c r="X11688">
        <v>131</v>
      </c>
      <c r="Y11688">
        <v>0</v>
      </c>
      <c r="Z11688">
        <v>1095</v>
      </c>
      <c r="AA11688">
        <v>18072</v>
      </c>
      <c r="AB11688" s="2">
        <v>45055.002986111111</v>
      </c>
      <c r="AC11688" t="s">
        <v>32</v>
      </c>
    </row>
    <row r="11689" spans="1:29" x14ac:dyDescent="0.35">
      <c r="A11689" s="1">
        <v>44054</v>
      </c>
      <c r="B11689" t="s">
        <v>134</v>
      </c>
      <c r="C11689">
        <v>44728</v>
      </c>
      <c r="D11689">
        <v>669507</v>
      </c>
      <c r="F11689">
        <v>530</v>
      </c>
      <c r="G11689">
        <v>3760</v>
      </c>
      <c r="H11689">
        <v>218</v>
      </c>
      <c r="L11689">
        <v>37193</v>
      </c>
      <c r="N11689" s="2">
        <v>44054</v>
      </c>
      <c r="O11689" t="s">
        <v>17166</v>
      </c>
      <c r="P11689" t="s">
        <v>17032</v>
      </c>
      <c r="Q11689">
        <v>618</v>
      </c>
      <c r="R11689">
        <v>3760</v>
      </c>
      <c r="S11689">
        <v>714235</v>
      </c>
      <c r="T11689">
        <v>714235</v>
      </c>
      <c r="U11689">
        <v>714235</v>
      </c>
      <c r="V11689">
        <v>40</v>
      </c>
      <c r="W11689">
        <v>13</v>
      </c>
      <c r="X11689">
        <v>135</v>
      </c>
      <c r="Y11689">
        <v>19022</v>
      </c>
      <c r="Z11689">
        <v>765</v>
      </c>
      <c r="AA11689">
        <v>19787</v>
      </c>
      <c r="AB11689" s="2">
        <v>45055.002986111111</v>
      </c>
      <c r="AC11689" t="s">
        <v>32</v>
      </c>
    </row>
    <row r="11690" spans="1:29" x14ac:dyDescent="0.35">
      <c r="A11690" s="1">
        <v>44054</v>
      </c>
      <c r="B11690" t="s">
        <v>136</v>
      </c>
      <c r="C11690">
        <v>21488</v>
      </c>
      <c r="D11690">
        <v>429244</v>
      </c>
      <c r="F11690">
        <v>214</v>
      </c>
      <c r="G11690">
        <v>1798</v>
      </c>
      <c r="H11690">
        <v>58</v>
      </c>
      <c r="J11690">
        <v>22</v>
      </c>
      <c r="L11690">
        <v>4226</v>
      </c>
      <c r="N11690" s="2">
        <v>44053.125694444447</v>
      </c>
      <c r="O11690" t="s">
        <v>17167</v>
      </c>
      <c r="P11690" t="s">
        <v>17168</v>
      </c>
      <c r="Q11690">
        <v>357</v>
      </c>
      <c r="R11690">
        <v>1798</v>
      </c>
      <c r="S11690">
        <v>450732</v>
      </c>
      <c r="T11690">
        <v>695829</v>
      </c>
      <c r="U11690">
        <v>450732</v>
      </c>
      <c r="V11690">
        <v>41</v>
      </c>
      <c r="W11690">
        <v>1</v>
      </c>
      <c r="X11690">
        <v>40</v>
      </c>
      <c r="Y11690">
        <v>3479</v>
      </c>
      <c r="Z11690">
        <v>216</v>
      </c>
      <c r="AA11690">
        <v>2473</v>
      </c>
      <c r="AB11690" s="2">
        <v>45055.002986111111</v>
      </c>
      <c r="AC11690" t="s">
        <v>32</v>
      </c>
    </row>
    <row r="11691" spans="1:29" x14ac:dyDescent="0.35">
      <c r="A11691" s="1">
        <v>44054</v>
      </c>
      <c r="B11691" t="s">
        <v>139</v>
      </c>
      <c r="C11691">
        <v>120281</v>
      </c>
      <c r="D11691">
        <v>1255313</v>
      </c>
      <c r="F11691">
        <v>598</v>
      </c>
      <c r="J11691">
        <v>98</v>
      </c>
      <c r="L11691">
        <v>92616</v>
      </c>
      <c r="N11691" s="2">
        <v>44054</v>
      </c>
      <c r="O11691" t="s">
        <v>17169</v>
      </c>
      <c r="P11691" t="s">
        <v>17032</v>
      </c>
      <c r="Q11691">
        <v>7352</v>
      </c>
      <c r="S11691">
        <v>1375594</v>
      </c>
      <c r="T11691">
        <v>1806212</v>
      </c>
      <c r="U11691">
        <v>1375594</v>
      </c>
      <c r="V11691">
        <v>42</v>
      </c>
      <c r="W11691">
        <v>35</v>
      </c>
      <c r="X11691">
        <v>0</v>
      </c>
      <c r="Y11691">
        <v>14483</v>
      </c>
      <c r="Z11691">
        <v>828</v>
      </c>
      <c r="AA11691">
        <v>22876</v>
      </c>
      <c r="AB11691" s="2">
        <v>45055.002986111111</v>
      </c>
      <c r="AC11691" t="s">
        <v>32</v>
      </c>
    </row>
    <row r="11692" spans="1:29" x14ac:dyDescent="0.35">
      <c r="A11692" s="1">
        <v>44054</v>
      </c>
      <c r="B11692" t="s">
        <v>142</v>
      </c>
      <c r="C11692">
        <v>9605</v>
      </c>
      <c r="D11692">
        <v>305972</v>
      </c>
      <c r="F11692">
        <v>439</v>
      </c>
      <c r="H11692">
        <v>80</v>
      </c>
      <c r="J11692">
        <v>62</v>
      </c>
      <c r="N11692" s="2">
        <v>44054</v>
      </c>
      <c r="O11692" t="s">
        <v>17170</v>
      </c>
      <c r="P11692" t="s">
        <v>17032</v>
      </c>
      <c r="Q11692">
        <v>287</v>
      </c>
      <c r="S11692">
        <v>315577</v>
      </c>
      <c r="T11692">
        <v>315577</v>
      </c>
      <c r="U11692">
        <v>315577</v>
      </c>
      <c r="V11692">
        <v>72</v>
      </c>
      <c r="W11692">
        <v>8</v>
      </c>
      <c r="X11692">
        <v>0</v>
      </c>
      <c r="Y11692">
        <v>0</v>
      </c>
      <c r="Z11692">
        <v>286</v>
      </c>
      <c r="AA11692">
        <v>286</v>
      </c>
      <c r="AB11692" s="2">
        <v>45055.002986111111</v>
      </c>
      <c r="AC11692" t="s">
        <v>32</v>
      </c>
    </row>
    <row r="11693" spans="1:29" x14ac:dyDescent="0.35">
      <c r="A11693" s="1">
        <v>44054</v>
      </c>
      <c r="B11693" t="s">
        <v>144</v>
      </c>
      <c r="C11693">
        <v>20053</v>
      </c>
      <c r="D11693">
        <v>204117</v>
      </c>
      <c r="F11693">
        <v>88</v>
      </c>
      <c r="G11693">
        <v>2317</v>
      </c>
      <c r="H11693">
        <v>9</v>
      </c>
      <c r="J11693">
        <v>2</v>
      </c>
      <c r="N11693" s="2">
        <v>44054.5</v>
      </c>
      <c r="O11693" t="s">
        <v>17171</v>
      </c>
      <c r="P11693" t="s">
        <v>17172</v>
      </c>
      <c r="Q11693">
        <v>1016</v>
      </c>
      <c r="R11693">
        <v>2317</v>
      </c>
      <c r="S11693">
        <v>224170</v>
      </c>
      <c r="T11693">
        <v>408074</v>
      </c>
      <c r="U11693">
        <v>224170</v>
      </c>
      <c r="V11693">
        <v>44</v>
      </c>
      <c r="W11693">
        <v>1</v>
      </c>
      <c r="X11693">
        <v>6</v>
      </c>
      <c r="Y11693">
        <v>1704</v>
      </c>
      <c r="Z11693">
        <v>119</v>
      </c>
      <c r="AA11693">
        <v>4142</v>
      </c>
      <c r="AB11693" s="2">
        <v>45055.002986111111</v>
      </c>
      <c r="AC11693" t="s">
        <v>32</v>
      </c>
    </row>
    <row r="11694" spans="1:29" x14ac:dyDescent="0.35">
      <c r="A11694" s="1">
        <v>44054</v>
      </c>
      <c r="B11694" t="s">
        <v>147</v>
      </c>
      <c r="C11694">
        <v>102130</v>
      </c>
      <c r="D11694">
        <v>694221</v>
      </c>
      <c r="F11694">
        <v>1330</v>
      </c>
      <c r="G11694">
        <v>6482</v>
      </c>
      <c r="H11694">
        <v>339</v>
      </c>
      <c r="J11694">
        <v>207</v>
      </c>
      <c r="L11694">
        <v>40837</v>
      </c>
      <c r="N11694" s="2">
        <v>44053.999305555553</v>
      </c>
      <c r="O11694" t="s">
        <v>17173</v>
      </c>
      <c r="P11694" t="s">
        <v>17124</v>
      </c>
      <c r="Q11694">
        <v>2098</v>
      </c>
      <c r="R11694">
        <v>6482</v>
      </c>
      <c r="S11694">
        <v>796351</v>
      </c>
      <c r="T11694">
        <v>796351</v>
      </c>
      <c r="U11694">
        <v>796351</v>
      </c>
      <c r="V11694">
        <v>45</v>
      </c>
      <c r="W11694">
        <v>49</v>
      </c>
      <c r="X11694">
        <v>329</v>
      </c>
      <c r="Y11694">
        <v>3750</v>
      </c>
      <c r="Z11694">
        <v>971</v>
      </c>
      <c r="AA11694">
        <v>4721</v>
      </c>
      <c r="AB11694" s="2">
        <v>45055.002986111111</v>
      </c>
      <c r="AC11694" t="s">
        <v>32</v>
      </c>
    </row>
    <row r="11695" spans="1:29" x14ac:dyDescent="0.35">
      <c r="A11695" s="1">
        <v>44054</v>
      </c>
      <c r="B11695" t="s">
        <v>150</v>
      </c>
      <c r="C11695">
        <v>9713</v>
      </c>
      <c r="D11695">
        <v>112696</v>
      </c>
      <c r="F11695">
        <v>57</v>
      </c>
      <c r="G11695">
        <v>887</v>
      </c>
      <c r="L11695">
        <v>8507</v>
      </c>
      <c r="N11695" s="2">
        <v>44053.583333333336</v>
      </c>
      <c r="O11695" t="s">
        <v>17174</v>
      </c>
      <c r="P11695" t="s">
        <v>17175</v>
      </c>
      <c r="Q11695">
        <v>146</v>
      </c>
      <c r="R11695">
        <v>887</v>
      </c>
      <c r="S11695">
        <v>122409</v>
      </c>
      <c r="T11695">
        <v>154063</v>
      </c>
      <c r="U11695">
        <v>122409</v>
      </c>
      <c r="V11695">
        <v>46</v>
      </c>
      <c r="W11695">
        <v>0</v>
      </c>
      <c r="X11695">
        <v>5</v>
      </c>
      <c r="Y11695">
        <v>882</v>
      </c>
      <c r="Z11695">
        <v>50</v>
      </c>
      <c r="AA11695">
        <v>1120</v>
      </c>
      <c r="AB11695" s="2">
        <v>45055.002986111111</v>
      </c>
      <c r="AC11695" t="s">
        <v>32</v>
      </c>
    </row>
    <row r="11696" spans="1:29" x14ac:dyDescent="0.35">
      <c r="A11696" s="1">
        <v>44054</v>
      </c>
      <c r="B11696" t="s">
        <v>152</v>
      </c>
      <c r="C11696">
        <v>124915</v>
      </c>
      <c r="F11696">
        <v>1378</v>
      </c>
      <c r="G11696">
        <v>5464</v>
      </c>
      <c r="L11696">
        <v>85313</v>
      </c>
      <c r="N11696" s="2">
        <v>44054.625</v>
      </c>
      <c r="O11696" t="s">
        <v>17176</v>
      </c>
      <c r="P11696" t="s">
        <v>17177</v>
      </c>
      <c r="Q11696">
        <v>1271</v>
      </c>
      <c r="R11696">
        <v>5464</v>
      </c>
      <c r="S11696">
        <v>124915</v>
      </c>
      <c r="T11696">
        <v>1738875</v>
      </c>
      <c r="U11696">
        <v>124915</v>
      </c>
      <c r="V11696">
        <v>47</v>
      </c>
      <c r="W11696">
        <v>38</v>
      </c>
      <c r="X11696">
        <v>125</v>
      </c>
      <c r="Y11696">
        <v>0</v>
      </c>
      <c r="Z11696">
        <v>1001</v>
      </c>
      <c r="AA11696">
        <v>12785</v>
      </c>
      <c r="AB11696" s="2">
        <v>45055.002986111111</v>
      </c>
      <c r="AC11696" t="s">
        <v>32</v>
      </c>
    </row>
    <row r="11697" spans="1:29" x14ac:dyDescent="0.35">
      <c r="A11697" s="1">
        <v>44054</v>
      </c>
      <c r="B11697" t="s">
        <v>155</v>
      </c>
      <c r="C11697">
        <v>500620</v>
      </c>
      <c r="F11697">
        <v>7216</v>
      </c>
      <c r="H11697">
        <v>2495</v>
      </c>
      <c r="L11697">
        <v>358312</v>
      </c>
      <c r="N11697" s="2">
        <v>44054.684027777781</v>
      </c>
      <c r="O11697" t="s">
        <v>17178</v>
      </c>
      <c r="P11697" t="s">
        <v>17179</v>
      </c>
      <c r="Q11697">
        <v>8710</v>
      </c>
      <c r="S11697">
        <v>500620</v>
      </c>
      <c r="T11697">
        <v>4760548</v>
      </c>
      <c r="U11697">
        <v>500620</v>
      </c>
      <c r="V11697">
        <v>48</v>
      </c>
      <c r="W11697">
        <v>220</v>
      </c>
      <c r="X11697">
        <v>0</v>
      </c>
      <c r="Y11697">
        <v>0</v>
      </c>
      <c r="Z11697">
        <v>9803</v>
      </c>
      <c r="AA11697">
        <v>42078</v>
      </c>
      <c r="AB11697" s="2">
        <v>45055.002986111111</v>
      </c>
      <c r="AC11697" t="s">
        <v>32</v>
      </c>
    </row>
    <row r="11698" spans="1:29" x14ac:dyDescent="0.35">
      <c r="A11698" s="1">
        <v>44054</v>
      </c>
      <c r="B11698" t="s">
        <v>158</v>
      </c>
      <c r="C11698">
        <v>44752</v>
      </c>
      <c r="D11698">
        <v>533332</v>
      </c>
      <c r="F11698">
        <v>208</v>
      </c>
      <c r="G11698">
        <v>2677</v>
      </c>
      <c r="H11698">
        <v>81</v>
      </c>
      <c r="I11698">
        <v>685</v>
      </c>
      <c r="K11698">
        <v>277</v>
      </c>
      <c r="L11698">
        <v>34764</v>
      </c>
      <c r="N11698" s="2">
        <v>44054.468055555553</v>
      </c>
      <c r="O11698" t="s">
        <v>17180</v>
      </c>
      <c r="P11698" t="s">
        <v>17181</v>
      </c>
      <c r="Q11698">
        <v>349</v>
      </c>
      <c r="R11698">
        <v>2677</v>
      </c>
      <c r="S11698">
        <v>578084</v>
      </c>
      <c r="T11698">
        <v>706258</v>
      </c>
      <c r="U11698">
        <v>578084</v>
      </c>
      <c r="V11698">
        <v>49</v>
      </c>
      <c r="W11698">
        <v>4</v>
      </c>
      <c r="X11698">
        <v>35</v>
      </c>
      <c r="Y11698">
        <v>2679</v>
      </c>
      <c r="Z11698">
        <v>362</v>
      </c>
      <c r="AA11698">
        <v>4193</v>
      </c>
      <c r="AB11698" s="2">
        <v>45055.002986111111</v>
      </c>
      <c r="AC11698" t="s">
        <v>32</v>
      </c>
    </row>
    <row r="11699" spans="1:29" x14ac:dyDescent="0.35">
      <c r="A11699" s="1">
        <v>44054</v>
      </c>
      <c r="B11699" t="s">
        <v>161</v>
      </c>
      <c r="C11699">
        <v>101745</v>
      </c>
      <c r="E11699">
        <v>427</v>
      </c>
      <c r="F11699">
        <v>1293</v>
      </c>
      <c r="G11699">
        <v>8458</v>
      </c>
      <c r="H11699">
        <v>280</v>
      </c>
      <c r="J11699">
        <v>148</v>
      </c>
      <c r="N11699" s="2">
        <v>44053.708333333336</v>
      </c>
      <c r="O11699" t="s">
        <v>17182</v>
      </c>
      <c r="P11699" t="s">
        <v>17147</v>
      </c>
      <c r="Q11699">
        <v>2344</v>
      </c>
      <c r="R11699">
        <v>8458</v>
      </c>
      <c r="S11699">
        <v>102172</v>
      </c>
      <c r="T11699">
        <v>1267512</v>
      </c>
      <c r="U11699">
        <v>101745</v>
      </c>
      <c r="V11699">
        <v>51</v>
      </c>
      <c r="W11699">
        <v>17</v>
      </c>
      <c r="X11699">
        <v>67</v>
      </c>
      <c r="Y11699">
        <v>0</v>
      </c>
      <c r="Z11699">
        <v>996</v>
      </c>
      <c r="AA11699">
        <v>9907</v>
      </c>
      <c r="AB11699" s="2">
        <v>45055.002986111111</v>
      </c>
      <c r="AC11699" t="s">
        <v>32</v>
      </c>
    </row>
    <row r="11700" spans="1:29" x14ac:dyDescent="0.35">
      <c r="A11700" s="1">
        <v>44054</v>
      </c>
      <c r="B11700" t="s">
        <v>163</v>
      </c>
      <c r="C11700">
        <v>576</v>
      </c>
      <c r="D11700">
        <v>10487</v>
      </c>
      <c r="E11700">
        <v>26</v>
      </c>
      <c r="L11700">
        <v>439</v>
      </c>
      <c r="N11700" s="2">
        <v>44053.884722222225</v>
      </c>
      <c r="O11700" t="s">
        <v>17183</v>
      </c>
      <c r="P11700" t="s">
        <v>17184</v>
      </c>
      <c r="Q11700">
        <v>9</v>
      </c>
      <c r="S11700">
        <v>11089</v>
      </c>
      <c r="T11700">
        <v>11063</v>
      </c>
      <c r="U11700">
        <v>11063</v>
      </c>
      <c r="V11700">
        <v>78</v>
      </c>
      <c r="W11700">
        <v>0</v>
      </c>
      <c r="X11700">
        <v>0</v>
      </c>
      <c r="Y11700">
        <v>130</v>
      </c>
      <c r="Z11700">
        <v>29</v>
      </c>
      <c r="AA11700">
        <v>159</v>
      </c>
      <c r="AB11700" s="2">
        <v>45055.002986111111</v>
      </c>
      <c r="AC11700" t="s">
        <v>32</v>
      </c>
    </row>
    <row r="11701" spans="1:29" x14ac:dyDescent="0.35">
      <c r="A11701" s="1">
        <v>44054</v>
      </c>
      <c r="B11701" t="s">
        <v>166</v>
      </c>
      <c r="C11701">
        <v>1473</v>
      </c>
      <c r="D11701">
        <v>100736</v>
      </c>
      <c r="F11701">
        <v>12</v>
      </c>
      <c r="L11701">
        <v>1295</v>
      </c>
      <c r="N11701" s="2">
        <v>44054</v>
      </c>
      <c r="O11701" t="s">
        <v>17185</v>
      </c>
      <c r="P11701" t="s">
        <v>17032</v>
      </c>
      <c r="Q11701">
        <v>58</v>
      </c>
      <c r="S11701">
        <v>102209</v>
      </c>
      <c r="T11701">
        <v>134316</v>
      </c>
      <c r="U11701">
        <v>102209</v>
      </c>
      <c r="V11701">
        <v>50</v>
      </c>
      <c r="W11701">
        <v>0</v>
      </c>
      <c r="X11701">
        <v>0</v>
      </c>
      <c r="Y11701">
        <v>981</v>
      </c>
      <c r="Z11701">
        <v>12</v>
      </c>
      <c r="AA11701">
        <v>1437</v>
      </c>
      <c r="AB11701" s="2">
        <v>45055.002986111111</v>
      </c>
      <c r="AC11701" t="s">
        <v>32</v>
      </c>
    </row>
    <row r="11702" spans="1:29" x14ac:dyDescent="0.35">
      <c r="A11702" s="1">
        <v>44054</v>
      </c>
      <c r="B11702" t="s">
        <v>168</v>
      </c>
      <c r="C11702">
        <v>65806</v>
      </c>
      <c r="F11702">
        <v>495</v>
      </c>
      <c r="G11702">
        <v>6049</v>
      </c>
      <c r="J11702">
        <v>35</v>
      </c>
      <c r="N11702" s="2">
        <v>44053.124305555553</v>
      </c>
      <c r="O11702" t="s">
        <v>17186</v>
      </c>
      <c r="P11702" t="s">
        <v>17187</v>
      </c>
      <c r="Q11702">
        <v>1697</v>
      </c>
      <c r="R11702">
        <v>6049</v>
      </c>
      <c r="S11702">
        <v>65806</v>
      </c>
      <c r="T11702">
        <v>1237902</v>
      </c>
      <c r="U11702">
        <v>65806</v>
      </c>
      <c r="V11702">
        <v>53</v>
      </c>
      <c r="W11702">
        <v>9</v>
      </c>
      <c r="X11702">
        <v>48</v>
      </c>
      <c r="Y11702">
        <v>0</v>
      </c>
      <c r="Z11702">
        <v>213</v>
      </c>
      <c r="AA11702">
        <v>15951</v>
      </c>
      <c r="AB11702" s="2">
        <v>45055.002986111111</v>
      </c>
      <c r="AC11702" t="s">
        <v>32</v>
      </c>
    </row>
    <row r="11703" spans="1:29" x14ac:dyDescent="0.35">
      <c r="A11703" s="1">
        <v>44054</v>
      </c>
      <c r="B11703" t="s">
        <v>171</v>
      </c>
      <c r="C11703">
        <v>66123</v>
      </c>
      <c r="D11703">
        <v>1014277</v>
      </c>
      <c r="E11703">
        <v>221</v>
      </c>
      <c r="F11703">
        <v>364</v>
      </c>
      <c r="G11703">
        <v>5092</v>
      </c>
      <c r="H11703">
        <v>111</v>
      </c>
      <c r="I11703">
        <v>939</v>
      </c>
      <c r="L11703">
        <v>51456</v>
      </c>
      <c r="N11703" s="2">
        <v>44054</v>
      </c>
      <c r="O11703" t="s">
        <v>17188</v>
      </c>
      <c r="P11703" t="s">
        <v>17032</v>
      </c>
      <c r="Q11703">
        <v>1013</v>
      </c>
      <c r="R11703">
        <v>5092</v>
      </c>
      <c r="S11703">
        <v>1080621</v>
      </c>
      <c r="T11703">
        <v>1424070</v>
      </c>
      <c r="U11703">
        <v>1080400</v>
      </c>
      <c r="V11703">
        <v>55</v>
      </c>
      <c r="W11703">
        <v>8</v>
      </c>
      <c r="X11703">
        <v>61</v>
      </c>
      <c r="Y11703">
        <v>12875</v>
      </c>
      <c r="Z11703">
        <v>767</v>
      </c>
      <c r="AA11703">
        <v>10532</v>
      </c>
      <c r="AB11703" s="2">
        <v>45055.002986111111</v>
      </c>
      <c r="AC11703" t="s">
        <v>32</v>
      </c>
    </row>
    <row r="11704" spans="1:29" x14ac:dyDescent="0.35">
      <c r="A11704" s="1">
        <v>44054</v>
      </c>
      <c r="B11704" t="s">
        <v>173</v>
      </c>
      <c r="C11704">
        <v>7875</v>
      </c>
      <c r="F11704">
        <v>130</v>
      </c>
      <c r="H11704">
        <v>46</v>
      </c>
      <c r="J11704">
        <v>14</v>
      </c>
      <c r="L11704">
        <v>5863</v>
      </c>
      <c r="N11704" s="2">
        <v>44054.416666666664</v>
      </c>
      <c r="O11704" t="s">
        <v>17189</v>
      </c>
      <c r="P11704" t="s">
        <v>17142</v>
      </c>
      <c r="Q11704">
        <v>147</v>
      </c>
      <c r="S11704">
        <v>7875</v>
      </c>
      <c r="T11704">
        <v>324365</v>
      </c>
      <c r="U11704">
        <v>7875</v>
      </c>
      <c r="V11704">
        <v>54</v>
      </c>
      <c r="W11704">
        <v>6</v>
      </c>
      <c r="X11704">
        <v>0</v>
      </c>
      <c r="Y11704">
        <v>0</v>
      </c>
      <c r="Z11704">
        <v>121</v>
      </c>
      <c r="AA11704">
        <v>3374</v>
      </c>
      <c r="AB11704" s="2">
        <v>45055.002986111111</v>
      </c>
      <c r="AC11704" t="s">
        <v>32</v>
      </c>
    </row>
    <row r="11705" spans="1:29" x14ac:dyDescent="0.35">
      <c r="A11705" s="1">
        <v>44054</v>
      </c>
      <c r="B11705" t="s">
        <v>175</v>
      </c>
      <c r="C11705">
        <v>3073</v>
      </c>
      <c r="D11705">
        <v>55779</v>
      </c>
      <c r="F11705">
        <v>15</v>
      </c>
      <c r="G11705">
        <v>183</v>
      </c>
      <c r="L11705">
        <v>2541</v>
      </c>
      <c r="N11705" s="2">
        <v>44054.777083333334</v>
      </c>
      <c r="O11705" t="s">
        <v>17190</v>
      </c>
      <c r="P11705" t="s">
        <v>17191</v>
      </c>
      <c r="Q11705">
        <v>29</v>
      </c>
      <c r="R11705">
        <v>183</v>
      </c>
      <c r="S11705">
        <v>58852</v>
      </c>
      <c r="T11705">
        <v>95475</v>
      </c>
      <c r="U11705">
        <v>58852</v>
      </c>
      <c r="V11705">
        <v>56</v>
      </c>
      <c r="W11705">
        <v>1</v>
      </c>
      <c r="X11705">
        <v>4</v>
      </c>
      <c r="Y11705">
        <v>1139</v>
      </c>
      <c r="Z11705">
        <v>31</v>
      </c>
      <c r="AA11705">
        <v>3374</v>
      </c>
      <c r="AB11705" s="2">
        <v>45055.002986111111</v>
      </c>
      <c r="AC11705" t="s">
        <v>32</v>
      </c>
    </row>
    <row r="11706" spans="1:29" x14ac:dyDescent="0.35">
      <c r="A11706" s="1">
        <v>44053</v>
      </c>
      <c r="B11706" t="s">
        <v>29</v>
      </c>
      <c r="C11706">
        <v>3786</v>
      </c>
      <c r="F11706">
        <v>37</v>
      </c>
      <c r="G11706">
        <v>180</v>
      </c>
      <c r="J11706">
        <v>3</v>
      </c>
      <c r="L11706">
        <v>1332</v>
      </c>
      <c r="N11706" s="2">
        <v>44053</v>
      </c>
      <c r="O11706" t="s">
        <v>17192</v>
      </c>
      <c r="P11706" t="s">
        <v>17115</v>
      </c>
      <c r="Q11706">
        <v>26</v>
      </c>
      <c r="R11706">
        <v>180</v>
      </c>
      <c r="S11706">
        <v>3786</v>
      </c>
      <c r="T11706">
        <v>280343</v>
      </c>
      <c r="U11706">
        <v>3786</v>
      </c>
      <c r="V11706">
        <v>2</v>
      </c>
      <c r="W11706">
        <v>0</v>
      </c>
      <c r="X11706">
        <v>4</v>
      </c>
      <c r="Y11706">
        <v>0</v>
      </c>
      <c r="Z11706">
        <v>68</v>
      </c>
      <c r="AA11706">
        <v>2424</v>
      </c>
      <c r="AB11706" s="2">
        <v>45055.002986111111</v>
      </c>
      <c r="AC11706" t="s">
        <v>32</v>
      </c>
    </row>
    <row r="11707" spans="1:29" x14ac:dyDescent="0.35">
      <c r="A11707" s="1">
        <v>44053</v>
      </c>
      <c r="B11707" t="s">
        <v>33</v>
      </c>
      <c r="C11707">
        <v>103020</v>
      </c>
      <c r="D11707">
        <v>677547</v>
      </c>
      <c r="F11707">
        <v>1551</v>
      </c>
      <c r="G11707">
        <v>12070</v>
      </c>
      <c r="I11707">
        <v>1249</v>
      </c>
      <c r="K11707">
        <v>680</v>
      </c>
      <c r="L11707">
        <v>37923</v>
      </c>
      <c r="N11707" s="2">
        <v>44053.458333333336</v>
      </c>
      <c r="O11707" t="s">
        <v>17193</v>
      </c>
      <c r="P11707" t="s">
        <v>17194</v>
      </c>
      <c r="Q11707">
        <v>1797</v>
      </c>
      <c r="R11707">
        <v>12070</v>
      </c>
      <c r="S11707">
        <v>780567</v>
      </c>
      <c r="T11707">
        <v>776937</v>
      </c>
      <c r="U11707">
        <v>780567</v>
      </c>
      <c r="V11707">
        <v>1</v>
      </c>
      <c r="W11707">
        <v>29</v>
      </c>
      <c r="X11707">
        <v>533</v>
      </c>
      <c r="Y11707">
        <v>16430</v>
      </c>
      <c r="Z11707">
        <v>1686</v>
      </c>
      <c r="AA11707">
        <v>18085</v>
      </c>
      <c r="AB11707" s="2">
        <v>45055.002986111111</v>
      </c>
      <c r="AC11707" t="s">
        <v>32</v>
      </c>
    </row>
    <row r="11708" spans="1:29" x14ac:dyDescent="0.35">
      <c r="A11708" s="1">
        <v>44053</v>
      </c>
      <c r="B11708" t="s">
        <v>36</v>
      </c>
      <c r="C11708">
        <v>50028</v>
      </c>
      <c r="D11708">
        <v>519292</v>
      </c>
      <c r="F11708">
        <v>508</v>
      </c>
      <c r="G11708">
        <v>3336</v>
      </c>
      <c r="J11708">
        <v>117</v>
      </c>
      <c r="K11708">
        <v>443</v>
      </c>
      <c r="L11708">
        <v>42130</v>
      </c>
      <c r="N11708" s="2">
        <v>44053.645833333336</v>
      </c>
      <c r="O11708" t="s">
        <v>17195</v>
      </c>
      <c r="P11708" t="s">
        <v>17196</v>
      </c>
      <c r="Q11708">
        <v>555</v>
      </c>
      <c r="R11708">
        <v>3336</v>
      </c>
      <c r="S11708">
        <v>569320</v>
      </c>
      <c r="T11708">
        <v>569320</v>
      </c>
      <c r="U11708">
        <v>569320</v>
      </c>
      <c r="V11708">
        <v>5</v>
      </c>
      <c r="W11708">
        <v>11</v>
      </c>
      <c r="X11708">
        <v>52</v>
      </c>
      <c r="Y11708">
        <v>4844</v>
      </c>
      <c r="Z11708">
        <v>645</v>
      </c>
      <c r="AA11708">
        <v>5489</v>
      </c>
      <c r="AB11708" s="2">
        <v>45055.002986111111</v>
      </c>
      <c r="AC11708" t="s">
        <v>32</v>
      </c>
    </row>
    <row r="11709" spans="1:29" x14ac:dyDescent="0.35">
      <c r="A11709" s="1">
        <v>44053</v>
      </c>
      <c r="B11709" t="s">
        <v>39</v>
      </c>
      <c r="C11709">
        <v>0</v>
      </c>
      <c r="D11709">
        <v>1396</v>
      </c>
      <c r="N11709" s="2">
        <v>44036</v>
      </c>
      <c r="O11709" t="s">
        <v>17197</v>
      </c>
      <c r="P11709" t="s">
        <v>17029</v>
      </c>
      <c r="Q11709">
        <v>0</v>
      </c>
      <c r="S11709">
        <v>1396</v>
      </c>
      <c r="T11709">
        <v>1396</v>
      </c>
      <c r="U11709">
        <v>1396</v>
      </c>
      <c r="V11709">
        <v>60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s="2">
        <v>45055.002986111111</v>
      </c>
      <c r="AC11709" t="s">
        <v>32</v>
      </c>
    </row>
    <row r="11710" spans="1:29" x14ac:dyDescent="0.35">
      <c r="A11710" s="1">
        <v>44053</v>
      </c>
      <c r="B11710" t="s">
        <v>42</v>
      </c>
      <c r="C11710">
        <v>187523</v>
      </c>
      <c r="D11710">
        <v>840708</v>
      </c>
      <c r="F11710">
        <v>1575</v>
      </c>
      <c r="G11710">
        <v>19277</v>
      </c>
      <c r="H11710">
        <v>506</v>
      </c>
      <c r="J11710">
        <v>366</v>
      </c>
      <c r="N11710" s="2">
        <v>44053</v>
      </c>
      <c r="O11710" t="s">
        <v>17198</v>
      </c>
      <c r="P11710" t="s">
        <v>17115</v>
      </c>
      <c r="Q11710">
        <v>4154</v>
      </c>
      <c r="R11710">
        <v>19277</v>
      </c>
      <c r="S11710">
        <v>1028231</v>
      </c>
      <c r="T11710">
        <v>1460286</v>
      </c>
      <c r="U11710">
        <v>1028231</v>
      </c>
      <c r="V11710">
        <v>4</v>
      </c>
      <c r="W11710">
        <v>4</v>
      </c>
      <c r="X11710">
        <v>9</v>
      </c>
      <c r="Y11710">
        <v>5068</v>
      </c>
      <c r="Z11710">
        <v>600</v>
      </c>
      <c r="AA11710">
        <v>7764</v>
      </c>
      <c r="AB11710" s="2">
        <v>45055.002986111111</v>
      </c>
      <c r="AC11710" t="s">
        <v>32</v>
      </c>
    </row>
    <row r="11711" spans="1:29" x14ac:dyDescent="0.35">
      <c r="A11711" s="1">
        <v>44053</v>
      </c>
      <c r="B11711" t="s">
        <v>44</v>
      </c>
      <c r="C11711">
        <v>561911</v>
      </c>
      <c r="F11711">
        <v>6770</v>
      </c>
      <c r="H11711">
        <v>1879</v>
      </c>
      <c r="N11711" s="2">
        <v>44052</v>
      </c>
      <c r="O11711" t="s">
        <v>17199</v>
      </c>
      <c r="P11711" t="s">
        <v>17200</v>
      </c>
      <c r="Q11711">
        <v>10359</v>
      </c>
      <c r="S11711">
        <v>561911</v>
      </c>
      <c r="T11711">
        <v>8998353</v>
      </c>
      <c r="U11711">
        <v>561911</v>
      </c>
      <c r="V11711">
        <v>6</v>
      </c>
      <c r="W11711">
        <v>66</v>
      </c>
      <c r="X11711">
        <v>0</v>
      </c>
      <c r="Y11711">
        <v>0</v>
      </c>
      <c r="Z11711">
        <v>7751</v>
      </c>
      <c r="AA11711">
        <v>172234</v>
      </c>
      <c r="AB11711" s="2">
        <v>45055.002986111111</v>
      </c>
      <c r="AC11711" t="s">
        <v>32</v>
      </c>
    </row>
    <row r="11712" spans="1:29" x14ac:dyDescent="0.35">
      <c r="A11712" s="1">
        <v>44053</v>
      </c>
      <c r="B11712" t="s">
        <v>47</v>
      </c>
      <c r="C11712">
        <v>51039</v>
      </c>
      <c r="D11712">
        <v>546143</v>
      </c>
      <c r="F11712">
        <v>309</v>
      </c>
      <c r="G11712">
        <v>6627</v>
      </c>
      <c r="N11712" s="2">
        <v>44052.082638888889</v>
      </c>
      <c r="O11712" t="s">
        <v>17201</v>
      </c>
      <c r="P11712" t="s">
        <v>17202</v>
      </c>
      <c r="Q11712">
        <v>1863</v>
      </c>
      <c r="R11712">
        <v>6627</v>
      </c>
      <c r="S11712">
        <v>597182</v>
      </c>
      <c r="T11712">
        <v>810276</v>
      </c>
      <c r="U11712">
        <v>597182</v>
      </c>
      <c r="V11712">
        <v>8</v>
      </c>
      <c r="W11712">
        <v>5</v>
      </c>
      <c r="X11712">
        <v>11</v>
      </c>
      <c r="Y11712">
        <v>4963</v>
      </c>
      <c r="Z11712">
        <v>379</v>
      </c>
      <c r="AA11712">
        <v>8537</v>
      </c>
      <c r="AB11712" s="2">
        <v>45055.002986111111</v>
      </c>
      <c r="AC11712" t="s">
        <v>32</v>
      </c>
    </row>
    <row r="11713" spans="1:29" x14ac:dyDescent="0.35">
      <c r="A11713" s="1">
        <v>44053</v>
      </c>
      <c r="B11713" t="s">
        <v>50</v>
      </c>
      <c r="C11713">
        <v>50567</v>
      </c>
      <c r="F11713">
        <v>64</v>
      </c>
      <c r="G11713">
        <v>10920</v>
      </c>
      <c r="L11713">
        <v>8721</v>
      </c>
      <c r="N11713" s="2">
        <v>44052.854166666664</v>
      </c>
      <c r="O11713" t="s">
        <v>17203</v>
      </c>
      <c r="P11713" t="s">
        <v>17204</v>
      </c>
      <c r="Q11713">
        <v>4444</v>
      </c>
      <c r="R11713">
        <v>10920</v>
      </c>
      <c r="S11713">
        <v>50567</v>
      </c>
      <c r="T11713">
        <v>961507</v>
      </c>
      <c r="U11713">
        <v>50567</v>
      </c>
      <c r="V11713">
        <v>9</v>
      </c>
      <c r="W11713">
        <v>3</v>
      </c>
      <c r="X11713">
        <v>0</v>
      </c>
      <c r="Y11713">
        <v>0</v>
      </c>
      <c r="Z11713">
        <v>247</v>
      </c>
      <c r="AA11713">
        <v>6498</v>
      </c>
      <c r="AB11713" s="2">
        <v>45055.002986111111</v>
      </c>
      <c r="AC11713" t="s">
        <v>32</v>
      </c>
    </row>
    <row r="11714" spans="1:29" x14ac:dyDescent="0.35">
      <c r="A11714" s="1">
        <v>44053</v>
      </c>
      <c r="B11714" t="s">
        <v>53</v>
      </c>
      <c r="C11714">
        <v>12807</v>
      </c>
      <c r="F11714">
        <v>75</v>
      </c>
      <c r="H11714">
        <v>21</v>
      </c>
      <c r="J11714">
        <v>8</v>
      </c>
      <c r="L11714">
        <v>10188</v>
      </c>
      <c r="N11714" s="2">
        <v>44052</v>
      </c>
      <c r="O11714" t="s">
        <v>17205</v>
      </c>
      <c r="P11714" t="s">
        <v>17200</v>
      </c>
      <c r="Q11714">
        <v>591</v>
      </c>
      <c r="S11714">
        <v>12807</v>
      </c>
      <c r="T11714">
        <v>220391</v>
      </c>
      <c r="U11714">
        <v>12807</v>
      </c>
      <c r="V11714">
        <v>11</v>
      </c>
      <c r="W11714">
        <v>0</v>
      </c>
      <c r="X11714">
        <v>0</v>
      </c>
      <c r="Y11714">
        <v>0</v>
      </c>
      <c r="Z11714">
        <v>54</v>
      </c>
      <c r="AA11714">
        <v>2449</v>
      </c>
      <c r="AB11714" s="2">
        <v>45055.002986111111</v>
      </c>
      <c r="AC11714" t="s">
        <v>32</v>
      </c>
    </row>
    <row r="11715" spans="1:29" x14ac:dyDescent="0.35">
      <c r="A11715" s="1">
        <v>44053</v>
      </c>
      <c r="B11715" t="s">
        <v>56</v>
      </c>
      <c r="C11715">
        <v>15634</v>
      </c>
      <c r="D11715">
        <v>185038</v>
      </c>
      <c r="F11715">
        <v>34</v>
      </c>
      <c r="H11715">
        <v>12</v>
      </c>
      <c r="L11715">
        <v>8500</v>
      </c>
      <c r="N11715" s="2">
        <v>44052.75</v>
      </c>
      <c r="O11715" t="s">
        <v>17206</v>
      </c>
      <c r="P11715" t="s">
        <v>17207</v>
      </c>
      <c r="Q11715">
        <v>591</v>
      </c>
      <c r="S11715">
        <v>200672</v>
      </c>
      <c r="T11715">
        <v>280420</v>
      </c>
      <c r="U11715">
        <v>200672</v>
      </c>
      <c r="V11715">
        <v>10</v>
      </c>
      <c r="W11715">
        <v>0</v>
      </c>
      <c r="X11715">
        <v>0</v>
      </c>
      <c r="Y11715">
        <v>2494</v>
      </c>
      <c r="Z11715">
        <v>59</v>
      </c>
      <c r="AA11715">
        <v>3793</v>
      </c>
      <c r="AB11715" s="2">
        <v>45055.002986111111</v>
      </c>
      <c r="AC11715" t="s">
        <v>32</v>
      </c>
    </row>
    <row r="11716" spans="1:29" x14ac:dyDescent="0.35">
      <c r="A11716" s="1">
        <v>44053</v>
      </c>
      <c r="B11716" t="s">
        <v>59</v>
      </c>
      <c r="C11716">
        <v>529256</v>
      </c>
      <c r="D11716">
        <v>3476896</v>
      </c>
      <c r="E11716">
        <v>3362</v>
      </c>
      <c r="F11716">
        <v>6948</v>
      </c>
      <c r="G11716">
        <v>31177</v>
      </c>
      <c r="N11716" s="2">
        <v>44052.999305555553</v>
      </c>
      <c r="O11716" t="s">
        <v>17208</v>
      </c>
      <c r="P11716" t="s">
        <v>17209</v>
      </c>
      <c r="Q11716">
        <v>8408</v>
      </c>
      <c r="R11716">
        <v>31177</v>
      </c>
      <c r="S11716">
        <v>4009514</v>
      </c>
      <c r="T11716">
        <v>5167187</v>
      </c>
      <c r="U11716">
        <v>4006152</v>
      </c>
      <c r="V11716">
        <v>12</v>
      </c>
      <c r="W11716">
        <v>93</v>
      </c>
      <c r="X11716">
        <v>284</v>
      </c>
      <c r="Y11716">
        <v>24039</v>
      </c>
      <c r="Z11716">
        <v>4150</v>
      </c>
      <c r="AA11716">
        <v>47934</v>
      </c>
      <c r="AB11716" s="2">
        <v>45055.002986111111</v>
      </c>
      <c r="AC11716" t="s">
        <v>32</v>
      </c>
    </row>
    <row r="11717" spans="1:29" x14ac:dyDescent="0.35">
      <c r="A11717" s="1">
        <v>44053</v>
      </c>
      <c r="B11717" t="s">
        <v>62</v>
      </c>
      <c r="C11717">
        <v>219025</v>
      </c>
      <c r="F11717">
        <v>2871</v>
      </c>
      <c r="G11717">
        <v>20676</v>
      </c>
      <c r="I11717">
        <v>3767</v>
      </c>
      <c r="N11717" s="2">
        <v>44053.618055555555</v>
      </c>
      <c r="O11717" t="s">
        <v>17210</v>
      </c>
      <c r="P11717" t="s">
        <v>17211</v>
      </c>
      <c r="Q11717">
        <v>4229</v>
      </c>
      <c r="R11717">
        <v>20676</v>
      </c>
      <c r="S11717">
        <v>219025</v>
      </c>
      <c r="T11717">
        <v>1869612</v>
      </c>
      <c r="U11717">
        <v>219025</v>
      </c>
      <c r="V11717">
        <v>13</v>
      </c>
      <c r="W11717">
        <v>30</v>
      </c>
      <c r="X11717">
        <v>48</v>
      </c>
      <c r="Y11717">
        <v>0</v>
      </c>
      <c r="Z11717">
        <v>2429</v>
      </c>
      <c r="AA11717">
        <v>22035</v>
      </c>
      <c r="AB11717" s="2">
        <v>45055.002986111111</v>
      </c>
      <c r="AC11717" t="s">
        <v>32</v>
      </c>
    </row>
    <row r="11718" spans="1:29" x14ac:dyDescent="0.35">
      <c r="A11718" s="1">
        <v>44053</v>
      </c>
      <c r="B11718" t="s">
        <v>65</v>
      </c>
      <c r="C11718">
        <v>418</v>
      </c>
      <c r="D11718">
        <v>24658</v>
      </c>
      <c r="F11718">
        <v>5</v>
      </c>
      <c r="H11718">
        <v>1</v>
      </c>
      <c r="L11718">
        <v>325</v>
      </c>
      <c r="N11718" s="2">
        <v>44053.034722222219</v>
      </c>
      <c r="O11718" t="s">
        <v>17212</v>
      </c>
      <c r="P11718" t="s">
        <v>17213</v>
      </c>
      <c r="Q11718">
        <v>5</v>
      </c>
      <c r="S11718">
        <v>25076</v>
      </c>
      <c r="T11718">
        <v>25076</v>
      </c>
      <c r="U11718">
        <v>25076</v>
      </c>
      <c r="V11718">
        <v>66</v>
      </c>
      <c r="W11718">
        <v>0</v>
      </c>
      <c r="X11718">
        <v>0</v>
      </c>
      <c r="Y11718">
        <v>541</v>
      </c>
      <c r="Z11718">
        <v>6</v>
      </c>
      <c r="AA11718">
        <v>547</v>
      </c>
      <c r="AB11718" s="2">
        <v>45055.002986111111</v>
      </c>
      <c r="AC11718" t="s">
        <v>32</v>
      </c>
    </row>
    <row r="11719" spans="1:29" x14ac:dyDescent="0.35">
      <c r="A11719" s="1">
        <v>44053</v>
      </c>
      <c r="B11719" t="s">
        <v>68</v>
      </c>
      <c r="C11719">
        <v>3498</v>
      </c>
      <c r="D11719">
        <v>138598</v>
      </c>
      <c r="F11719">
        <v>105</v>
      </c>
      <c r="G11719">
        <v>239</v>
      </c>
      <c r="H11719">
        <v>24</v>
      </c>
      <c r="J11719">
        <v>15</v>
      </c>
      <c r="L11719">
        <v>1548</v>
      </c>
      <c r="N11719" s="2">
        <v>44051.861111111109</v>
      </c>
      <c r="O11719" t="s">
        <v>17214</v>
      </c>
      <c r="P11719" t="s">
        <v>17215</v>
      </c>
      <c r="Q11719">
        <v>31</v>
      </c>
      <c r="R11719">
        <v>239</v>
      </c>
      <c r="S11719">
        <v>142096</v>
      </c>
      <c r="T11719">
        <v>176980</v>
      </c>
      <c r="U11719">
        <v>142096</v>
      </c>
      <c r="V11719">
        <v>15</v>
      </c>
      <c r="W11719">
        <v>0</v>
      </c>
      <c r="X11719">
        <v>2</v>
      </c>
      <c r="Y11719">
        <v>0</v>
      </c>
      <c r="Z11719">
        <v>152</v>
      </c>
      <c r="AA11719">
        <v>2746</v>
      </c>
      <c r="AB11719" s="2">
        <v>45055.002986111111</v>
      </c>
      <c r="AC11719" t="s">
        <v>32</v>
      </c>
    </row>
    <row r="11720" spans="1:29" x14ac:dyDescent="0.35">
      <c r="A11720" s="1">
        <v>44053</v>
      </c>
      <c r="B11720" t="s">
        <v>71</v>
      </c>
      <c r="C11720">
        <v>49071</v>
      </c>
      <c r="D11720">
        <v>472316</v>
      </c>
      <c r="F11720">
        <v>224</v>
      </c>
      <c r="H11720">
        <v>57</v>
      </c>
      <c r="J11720">
        <v>23</v>
      </c>
      <c r="L11720">
        <v>37317</v>
      </c>
      <c r="N11720" s="2">
        <v>44053</v>
      </c>
      <c r="O11720" t="s">
        <v>17216</v>
      </c>
      <c r="P11720" t="s">
        <v>17115</v>
      </c>
      <c r="Q11720">
        <v>933</v>
      </c>
      <c r="S11720">
        <v>521387</v>
      </c>
      <c r="T11720">
        <v>521387</v>
      </c>
      <c r="U11720">
        <v>521387</v>
      </c>
      <c r="V11720">
        <v>19</v>
      </c>
      <c r="W11720">
        <v>3</v>
      </c>
      <c r="X11720">
        <v>0</v>
      </c>
      <c r="Y11720">
        <v>2295</v>
      </c>
      <c r="Z11720">
        <v>282</v>
      </c>
      <c r="AA11720">
        <v>2577</v>
      </c>
      <c r="AB11720" s="2">
        <v>45055.002986111111</v>
      </c>
      <c r="AC11720" t="s">
        <v>32</v>
      </c>
    </row>
    <row r="11721" spans="1:29" x14ac:dyDescent="0.35">
      <c r="A11721" s="1">
        <v>44053</v>
      </c>
      <c r="B11721" t="s">
        <v>73</v>
      </c>
      <c r="C11721">
        <v>24671</v>
      </c>
      <c r="D11721">
        <v>181805</v>
      </c>
      <c r="F11721">
        <v>201</v>
      </c>
      <c r="G11721">
        <v>999</v>
      </c>
      <c r="H11721">
        <v>48</v>
      </c>
      <c r="I11721">
        <v>280</v>
      </c>
      <c r="L11721">
        <v>9157</v>
      </c>
      <c r="N11721" s="2">
        <v>44052.781944444447</v>
      </c>
      <c r="O11721" t="s">
        <v>17217</v>
      </c>
      <c r="P11721" t="s">
        <v>17218</v>
      </c>
      <c r="Q11721">
        <v>237</v>
      </c>
      <c r="R11721">
        <v>999</v>
      </c>
      <c r="S11721">
        <v>206476</v>
      </c>
      <c r="T11721">
        <v>204928</v>
      </c>
      <c r="U11721">
        <v>206476</v>
      </c>
      <c r="V11721">
        <v>16</v>
      </c>
      <c r="W11721">
        <v>2</v>
      </c>
      <c r="X11721">
        <v>11</v>
      </c>
      <c r="Y11721">
        <v>1469</v>
      </c>
      <c r="Z11721">
        <v>176</v>
      </c>
      <c r="AA11721">
        <v>1639</v>
      </c>
      <c r="AB11721" s="2">
        <v>45055.002986111111</v>
      </c>
      <c r="AC11721" t="s">
        <v>32</v>
      </c>
    </row>
    <row r="11722" spans="1:29" x14ac:dyDescent="0.35">
      <c r="A11722" s="1">
        <v>44053</v>
      </c>
      <c r="B11722" t="s">
        <v>76</v>
      </c>
      <c r="C11722">
        <v>196699</v>
      </c>
      <c r="F11722">
        <v>1481</v>
      </c>
      <c r="H11722">
        <v>352</v>
      </c>
      <c r="J11722">
        <v>138</v>
      </c>
      <c r="N11722" s="2">
        <v>44053</v>
      </c>
      <c r="O11722" t="s">
        <v>17219</v>
      </c>
      <c r="P11722" t="s">
        <v>17115</v>
      </c>
      <c r="Q11722">
        <v>7846</v>
      </c>
      <c r="S11722">
        <v>196699</v>
      </c>
      <c r="T11722">
        <v>3106341</v>
      </c>
      <c r="U11722">
        <v>196699</v>
      </c>
      <c r="V11722">
        <v>17</v>
      </c>
      <c r="W11722">
        <v>1</v>
      </c>
      <c r="X11722">
        <v>0</v>
      </c>
      <c r="Y11722">
        <v>0</v>
      </c>
      <c r="Z11722">
        <v>1319</v>
      </c>
      <c r="AA11722">
        <v>32353</v>
      </c>
      <c r="AB11722" s="2">
        <v>45055.002986111111</v>
      </c>
      <c r="AC11722" t="s">
        <v>32</v>
      </c>
    </row>
    <row r="11723" spans="1:29" x14ac:dyDescent="0.35">
      <c r="A11723" s="1">
        <v>44053</v>
      </c>
      <c r="B11723" t="s">
        <v>78</v>
      </c>
      <c r="C11723">
        <v>74992</v>
      </c>
      <c r="D11723">
        <v>777119</v>
      </c>
      <c r="F11723">
        <v>921</v>
      </c>
      <c r="G11723">
        <v>9354</v>
      </c>
      <c r="H11723">
        <v>305</v>
      </c>
      <c r="I11723">
        <v>1927</v>
      </c>
      <c r="J11723">
        <v>81</v>
      </c>
      <c r="N11723" s="2">
        <v>44052.999305555553</v>
      </c>
      <c r="O11723" t="s">
        <v>17220</v>
      </c>
      <c r="P11723" t="s">
        <v>17209</v>
      </c>
      <c r="Q11723">
        <v>3044</v>
      </c>
      <c r="R11723">
        <v>9354</v>
      </c>
      <c r="S11723">
        <v>852111</v>
      </c>
      <c r="T11723">
        <v>1137072</v>
      </c>
      <c r="U11723">
        <v>852111</v>
      </c>
      <c r="V11723">
        <v>18</v>
      </c>
      <c r="W11723">
        <v>3</v>
      </c>
      <c r="X11723">
        <v>0</v>
      </c>
      <c r="Y11723">
        <v>10322</v>
      </c>
      <c r="Z11723">
        <v>664</v>
      </c>
      <c r="AA11723">
        <v>5323</v>
      </c>
      <c r="AB11723" s="2">
        <v>45055.002986111111</v>
      </c>
      <c r="AC11723" t="s">
        <v>32</v>
      </c>
    </row>
    <row r="11724" spans="1:29" x14ac:dyDescent="0.35">
      <c r="A11724" s="1">
        <v>44053</v>
      </c>
      <c r="B11724" t="s">
        <v>80</v>
      </c>
      <c r="C11724">
        <v>31730</v>
      </c>
      <c r="D11724">
        <v>294939</v>
      </c>
      <c r="F11724">
        <v>216</v>
      </c>
      <c r="G11724">
        <v>1911</v>
      </c>
      <c r="H11724">
        <v>60</v>
      </c>
      <c r="I11724">
        <v>534</v>
      </c>
      <c r="J11724">
        <v>19</v>
      </c>
      <c r="K11724">
        <v>194</v>
      </c>
      <c r="N11724" s="2">
        <v>44053.416666666664</v>
      </c>
      <c r="O11724" t="s">
        <v>17221</v>
      </c>
      <c r="P11724" t="s">
        <v>17137</v>
      </c>
      <c r="Q11724">
        <v>387</v>
      </c>
      <c r="R11724">
        <v>1911</v>
      </c>
      <c r="S11724">
        <v>326669</v>
      </c>
      <c r="T11724">
        <v>326669</v>
      </c>
      <c r="U11724">
        <v>326669</v>
      </c>
      <c r="V11724">
        <v>20</v>
      </c>
      <c r="W11724">
        <v>7</v>
      </c>
      <c r="X11724">
        <v>36</v>
      </c>
      <c r="Y11724">
        <v>9065</v>
      </c>
      <c r="Z11724">
        <v>1092</v>
      </c>
      <c r="AA11724">
        <v>10157</v>
      </c>
      <c r="AB11724" s="2">
        <v>45055.002986111111</v>
      </c>
      <c r="AC11724" t="s">
        <v>32</v>
      </c>
    </row>
    <row r="11725" spans="1:29" x14ac:dyDescent="0.35">
      <c r="A11725" s="1">
        <v>44053</v>
      </c>
      <c r="B11725" t="s">
        <v>83</v>
      </c>
      <c r="C11725">
        <v>35254</v>
      </c>
      <c r="F11725">
        <v>641</v>
      </c>
      <c r="G11725">
        <v>4024</v>
      </c>
      <c r="H11725">
        <v>155</v>
      </c>
      <c r="I11725">
        <v>1267</v>
      </c>
      <c r="L11725">
        <v>8738</v>
      </c>
      <c r="N11725" s="2">
        <v>44053</v>
      </c>
      <c r="O11725" t="s">
        <v>17222</v>
      </c>
      <c r="P11725" t="s">
        <v>17115</v>
      </c>
      <c r="Q11725">
        <v>775</v>
      </c>
      <c r="R11725">
        <v>4024</v>
      </c>
      <c r="S11725">
        <v>35254</v>
      </c>
      <c r="T11725">
        <v>655494</v>
      </c>
      <c r="U11725">
        <v>35254</v>
      </c>
      <c r="V11725">
        <v>21</v>
      </c>
      <c r="W11725">
        <v>2</v>
      </c>
      <c r="X11725">
        <v>22</v>
      </c>
      <c r="Y11725">
        <v>0</v>
      </c>
      <c r="Z11725">
        <v>272</v>
      </c>
      <c r="AA11725">
        <v>9307</v>
      </c>
      <c r="AB11725" s="2">
        <v>45055.002986111111</v>
      </c>
      <c r="AC11725" t="s">
        <v>32</v>
      </c>
    </row>
    <row r="11726" spans="1:29" x14ac:dyDescent="0.35">
      <c r="A11726" s="1">
        <v>44053</v>
      </c>
      <c r="B11726" t="s">
        <v>85</v>
      </c>
      <c r="C11726">
        <v>131961</v>
      </c>
      <c r="D11726">
        <v>1415972</v>
      </c>
      <c r="F11726">
        <v>1382</v>
      </c>
      <c r="J11726">
        <v>215</v>
      </c>
      <c r="L11726">
        <v>89083</v>
      </c>
      <c r="N11726" s="2">
        <v>44053.541666666664</v>
      </c>
      <c r="O11726" t="s">
        <v>17223</v>
      </c>
      <c r="P11726" t="s">
        <v>17224</v>
      </c>
      <c r="Q11726">
        <v>4287</v>
      </c>
      <c r="S11726">
        <v>1547933</v>
      </c>
      <c r="T11726">
        <v>1547933</v>
      </c>
      <c r="U11726">
        <v>1547933</v>
      </c>
      <c r="V11726">
        <v>22</v>
      </c>
      <c r="W11726">
        <v>24</v>
      </c>
      <c r="X11726">
        <v>0</v>
      </c>
      <c r="Y11726">
        <v>6800</v>
      </c>
      <c r="Z11726">
        <v>562</v>
      </c>
      <c r="AA11726">
        <v>7362</v>
      </c>
      <c r="AB11726" s="2">
        <v>45055.002986111111</v>
      </c>
      <c r="AC11726" t="s">
        <v>32</v>
      </c>
    </row>
    <row r="11727" spans="1:29" x14ac:dyDescent="0.35">
      <c r="A11727" s="1">
        <v>44053</v>
      </c>
      <c r="B11727" t="s">
        <v>88</v>
      </c>
      <c r="C11727">
        <v>121315</v>
      </c>
      <c r="D11727">
        <v>1209961</v>
      </c>
      <c r="F11727">
        <v>380</v>
      </c>
      <c r="G11727">
        <v>12062</v>
      </c>
      <c r="H11727">
        <v>60</v>
      </c>
      <c r="J11727">
        <v>25</v>
      </c>
      <c r="L11727">
        <v>99021</v>
      </c>
      <c r="N11727" s="2">
        <v>44053.416666666664</v>
      </c>
      <c r="O11727" t="s">
        <v>17225</v>
      </c>
      <c r="P11727" t="s">
        <v>17137</v>
      </c>
      <c r="Q11727">
        <v>8741</v>
      </c>
      <c r="R11727">
        <v>12062</v>
      </c>
      <c r="S11727">
        <v>1331276</v>
      </c>
      <c r="T11727">
        <v>1778102</v>
      </c>
      <c r="U11727">
        <v>1331276</v>
      </c>
      <c r="V11727">
        <v>25</v>
      </c>
      <c r="W11727">
        <v>6</v>
      </c>
      <c r="X11727">
        <v>8</v>
      </c>
      <c r="Y11727">
        <v>11062</v>
      </c>
      <c r="Z11727">
        <v>275</v>
      </c>
      <c r="AA11727">
        <v>14941</v>
      </c>
      <c r="AB11727" s="2">
        <v>45055.002986111111</v>
      </c>
      <c r="AC11727" t="s">
        <v>32</v>
      </c>
    </row>
    <row r="11728" spans="1:29" x14ac:dyDescent="0.35">
      <c r="A11728" s="1">
        <v>44053</v>
      </c>
      <c r="B11728" t="s">
        <v>90</v>
      </c>
      <c r="C11728">
        <v>96258</v>
      </c>
      <c r="D11728">
        <v>960552</v>
      </c>
      <c r="F11728">
        <v>534</v>
      </c>
      <c r="G11728">
        <v>13247</v>
      </c>
      <c r="H11728">
        <v>119</v>
      </c>
      <c r="L11728">
        <v>5910</v>
      </c>
      <c r="N11728" s="2">
        <v>44053.416666666664</v>
      </c>
      <c r="O11728" t="s">
        <v>17226</v>
      </c>
      <c r="P11728" t="s">
        <v>17137</v>
      </c>
      <c r="Q11728">
        <v>3591</v>
      </c>
      <c r="R11728">
        <v>13247</v>
      </c>
      <c r="S11728">
        <v>1056810</v>
      </c>
      <c r="T11728">
        <v>1462928</v>
      </c>
      <c r="U11728">
        <v>1056810</v>
      </c>
      <c r="V11728">
        <v>24</v>
      </c>
      <c r="W11728">
        <v>6</v>
      </c>
      <c r="X11728">
        <v>70</v>
      </c>
      <c r="Y11728">
        <v>16710</v>
      </c>
      <c r="Z11728">
        <v>755</v>
      </c>
      <c r="AA11728">
        <v>29532</v>
      </c>
      <c r="AB11728" s="2">
        <v>45055.002986111111</v>
      </c>
      <c r="AC11728" t="s">
        <v>32</v>
      </c>
    </row>
    <row r="11729" spans="1:29" x14ac:dyDescent="0.35">
      <c r="A11729" s="1">
        <v>44053</v>
      </c>
      <c r="B11729" t="s">
        <v>93</v>
      </c>
      <c r="C11729">
        <v>4049</v>
      </c>
      <c r="F11729">
        <v>8</v>
      </c>
      <c r="G11729">
        <v>393</v>
      </c>
      <c r="H11729">
        <v>3</v>
      </c>
      <c r="J11729">
        <v>1</v>
      </c>
      <c r="L11729">
        <v>3537</v>
      </c>
      <c r="N11729" s="2">
        <v>44052.999305555553</v>
      </c>
      <c r="O11729" t="s">
        <v>17227</v>
      </c>
      <c r="P11729" t="s">
        <v>17209</v>
      </c>
      <c r="Q11729">
        <v>125</v>
      </c>
      <c r="R11729">
        <v>393</v>
      </c>
      <c r="S11729">
        <v>4049</v>
      </c>
      <c r="T11729">
        <v>188071</v>
      </c>
      <c r="U11729">
        <v>4049</v>
      </c>
      <c r="V11729">
        <v>23</v>
      </c>
      <c r="W11729">
        <v>0</v>
      </c>
      <c r="X11729">
        <v>0</v>
      </c>
      <c r="Y11729">
        <v>0</v>
      </c>
      <c r="Z11729">
        <v>7</v>
      </c>
      <c r="AA11729">
        <v>1850</v>
      </c>
      <c r="AB11729" s="2">
        <v>45055.002986111111</v>
      </c>
      <c r="AC11729" t="s">
        <v>32</v>
      </c>
    </row>
    <row r="11730" spans="1:29" x14ac:dyDescent="0.35">
      <c r="A11730" s="1">
        <v>44053</v>
      </c>
      <c r="B11730" t="s">
        <v>95</v>
      </c>
      <c r="C11730">
        <v>97306</v>
      </c>
      <c r="F11730">
        <v>640</v>
      </c>
      <c r="H11730">
        <v>185</v>
      </c>
      <c r="J11730">
        <v>132</v>
      </c>
      <c r="L11730">
        <v>63636</v>
      </c>
      <c r="N11730" s="2">
        <v>44053</v>
      </c>
      <c r="O11730" t="s">
        <v>17228</v>
      </c>
      <c r="P11730" t="s">
        <v>17115</v>
      </c>
      <c r="Q11730">
        <v>6526</v>
      </c>
      <c r="S11730">
        <v>97306</v>
      </c>
      <c r="T11730">
        <v>2148786</v>
      </c>
      <c r="U11730">
        <v>97306</v>
      </c>
      <c r="V11730">
        <v>26</v>
      </c>
      <c r="W11730">
        <v>7</v>
      </c>
      <c r="X11730">
        <v>0</v>
      </c>
      <c r="Y11730">
        <v>0</v>
      </c>
      <c r="Z11730">
        <v>580</v>
      </c>
      <c r="AA11730">
        <v>21438</v>
      </c>
      <c r="AB11730" s="2">
        <v>45055.002986111111</v>
      </c>
      <c r="AC11730" t="s">
        <v>32</v>
      </c>
    </row>
    <row r="11731" spans="1:29" x14ac:dyDescent="0.35">
      <c r="A11731" s="1">
        <v>44053</v>
      </c>
      <c r="B11731" t="s">
        <v>97</v>
      </c>
      <c r="C11731">
        <v>61516</v>
      </c>
      <c r="D11731">
        <v>882644</v>
      </c>
      <c r="F11731">
        <v>320</v>
      </c>
      <c r="G11731">
        <v>5606</v>
      </c>
      <c r="H11731">
        <v>159</v>
      </c>
      <c r="I11731">
        <v>1633</v>
      </c>
      <c r="L11731">
        <v>54364</v>
      </c>
      <c r="N11731" s="2">
        <v>44052.708333333336</v>
      </c>
      <c r="O11731" s="3" t="s">
        <v>17229</v>
      </c>
      <c r="P11731" t="s">
        <v>17230</v>
      </c>
      <c r="Q11731">
        <v>1701</v>
      </c>
      <c r="R11731">
        <v>5606</v>
      </c>
      <c r="S11731">
        <v>944160</v>
      </c>
      <c r="T11731">
        <v>1172118</v>
      </c>
      <c r="U11731">
        <v>944160</v>
      </c>
      <c r="V11731">
        <v>27</v>
      </c>
      <c r="W11731">
        <v>3</v>
      </c>
      <c r="X11731">
        <v>51</v>
      </c>
      <c r="Y11731">
        <v>8569</v>
      </c>
      <c r="Z11731">
        <v>618</v>
      </c>
      <c r="AA11731">
        <v>12979</v>
      </c>
      <c r="AB11731" s="2">
        <v>45055.002986111111</v>
      </c>
      <c r="AC11731" t="s">
        <v>32</v>
      </c>
    </row>
    <row r="11732" spans="1:29" x14ac:dyDescent="0.35">
      <c r="A11732" s="1">
        <v>44053</v>
      </c>
      <c r="B11732" t="s">
        <v>100</v>
      </c>
      <c r="C11732">
        <v>59954</v>
      </c>
      <c r="D11732">
        <v>709964</v>
      </c>
      <c r="F11732">
        <v>923</v>
      </c>
      <c r="J11732">
        <v>112</v>
      </c>
      <c r="N11732" s="2">
        <v>44053</v>
      </c>
      <c r="O11732" t="s">
        <v>17231</v>
      </c>
      <c r="P11732" t="s">
        <v>17115</v>
      </c>
      <c r="Q11732">
        <v>1307</v>
      </c>
      <c r="S11732">
        <v>769918</v>
      </c>
      <c r="T11732">
        <v>1028968</v>
      </c>
      <c r="U11732">
        <v>769918</v>
      </c>
      <c r="V11732">
        <v>29</v>
      </c>
      <c r="W11732">
        <v>6</v>
      </c>
      <c r="X11732">
        <v>0</v>
      </c>
      <c r="Y11732">
        <v>14603</v>
      </c>
      <c r="Z11732">
        <v>2575</v>
      </c>
      <c r="AA11732">
        <v>32351</v>
      </c>
      <c r="AB11732" s="2">
        <v>45055.002986111111</v>
      </c>
      <c r="AC11732" t="s">
        <v>32</v>
      </c>
    </row>
    <row r="11733" spans="1:29" x14ac:dyDescent="0.35">
      <c r="A11733" s="1">
        <v>44053</v>
      </c>
      <c r="B11733" t="s">
        <v>103</v>
      </c>
      <c r="C11733">
        <v>49</v>
      </c>
      <c r="D11733">
        <v>12252</v>
      </c>
      <c r="G11733">
        <v>4</v>
      </c>
      <c r="L11733">
        <v>29</v>
      </c>
      <c r="N11733" s="2">
        <v>44052.040972222225</v>
      </c>
      <c r="O11733" t="s">
        <v>17232</v>
      </c>
      <c r="P11733" t="s">
        <v>17233</v>
      </c>
      <c r="Q11733">
        <v>2</v>
      </c>
      <c r="R11733">
        <v>4</v>
      </c>
      <c r="S11733">
        <v>12301</v>
      </c>
      <c r="T11733">
        <v>12301</v>
      </c>
      <c r="U11733">
        <v>12301</v>
      </c>
      <c r="V11733">
        <v>69</v>
      </c>
      <c r="W11733">
        <v>0</v>
      </c>
      <c r="X11733">
        <v>0</v>
      </c>
      <c r="Y11733">
        <v>-1</v>
      </c>
      <c r="Z11733">
        <v>1</v>
      </c>
      <c r="AA11733">
        <v>0</v>
      </c>
      <c r="AB11733" s="2">
        <v>45055.002986111111</v>
      </c>
      <c r="AC11733" t="s">
        <v>32</v>
      </c>
    </row>
    <row r="11734" spans="1:29" x14ac:dyDescent="0.35">
      <c r="A11734" s="1">
        <v>44053</v>
      </c>
      <c r="B11734" t="s">
        <v>106</v>
      </c>
      <c r="C11734">
        <v>67649</v>
      </c>
      <c r="D11734">
        <v>426944</v>
      </c>
      <c r="F11734">
        <v>1074</v>
      </c>
      <c r="G11734">
        <v>4680</v>
      </c>
      <c r="H11734">
        <v>328</v>
      </c>
      <c r="J11734">
        <v>196</v>
      </c>
      <c r="L11734">
        <v>42391</v>
      </c>
      <c r="N11734" s="2">
        <v>44052.791666666664</v>
      </c>
      <c r="O11734" t="s">
        <v>17234</v>
      </c>
      <c r="P11734" t="s">
        <v>17235</v>
      </c>
      <c r="Q11734">
        <v>1912</v>
      </c>
      <c r="R11734">
        <v>4680</v>
      </c>
      <c r="S11734">
        <v>494593</v>
      </c>
      <c r="T11734">
        <v>494593</v>
      </c>
      <c r="U11734">
        <v>494593</v>
      </c>
      <c r="V11734">
        <v>28</v>
      </c>
      <c r="W11734">
        <v>16</v>
      </c>
      <c r="X11734">
        <v>74</v>
      </c>
      <c r="Y11734">
        <v>0</v>
      </c>
      <c r="Z11734">
        <v>476</v>
      </c>
      <c r="AA11734">
        <v>476</v>
      </c>
      <c r="AB11734" s="2">
        <v>45055.002986111111</v>
      </c>
      <c r="AC11734" t="s">
        <v>32</v>
      </c>
    </row>
    <row r="11735" spans="1:29" x14ac:dyDescent="0.35">
      <c r="A11735" s="1">
        <v>44053</v>
      </c>
      <c r="B11735" t="s">
        <v>108</v>
      </c>
      <c r="C11735">
        <v>5017</v>
      </c>
      <c r="F11735">
        <v>80</v>
      </c>
      <c r="G11735">
        <v>273</v>
      </c>
      <c r="L11735">
        <v>3413</v>
      </c>
      <c r="N11735" s="2">
        <v>44053</v>
      </c>
      <c r="O11735" t="s">
        <v>17236</v>
      </c>
      <c r="P11735" t="s">
        <v>17115</v>
      </c>
      <c r="Q11735">
        <v>75</v>
      </c>
      <c r="R11735">
        <v>273</v>
      </c>
      <c r="S11735">
        <v>5017</v>
      </c>
      <c r="T11735">
        <v>193405</v>
      </c>
      <c r="U11735">
        <v>5017</v>
      </c>
      <c r="V11735">
        <v>30</v>
      </c>
      <c r="W11735">
        <v>0</v>
      </c>
      <c r="X11735">
        <v>1</v>
      </c>
      <c r="Y11735">
        <v>0</v>
      </c>
      <c r="Z11735">
        <v>65</v>
      </c>
      <c r="AA11735">
        <v>3459</v>
      </c>
      <c r="AB11735" s="2">
        <v>45055.002986111111</v>
      </c>
      <c r="AC11735" t="s">
        <v>32</v>
      </c>
    </row>
    <row r="11736" spans="1:29" x14ac:dyDescent="0.35">
      <c r="A11736" s="1">
        <v>44053</v>
      </c>
      <c r="B11736" t="s">
        <v>110</v>
      </c>
      <c r="C11736">
        <v>136844</v>
      </c>
      <c r="F11736">
        <v>1111</v>
      </c>
      <c r="H11736">
        <v>317</v>
      </c>
      <c r="N11736" s="2">
        <v>44053.597222222219</v>
      </c>
      <c r="O11736" t="s">
        <v>17237</v>
      </c>
      <c r="P11736" t="s">
        <v>17238</v>
      </c>
      <c r="Q11736">
        <v>2172</v>
      </c>
      <c r="S11736">
        <v>136844</v>
      </c>
      <c r="T11736">
        <v>1770503</v>
      </c>
      <c r="U11736">
        <v>136844</v>
      </c>
      <c r="V11736">
        <v>37</v>
      </c>
      <c r="W11736">
        <v>4</v>
      </c>
      <c r="X11736">
        <v>0</v>
      </c>
      <c r="Y11736">
        <v>0</v>
      </c>
      <c r="Z11736">
        <v>626</v>
      </c>
      <c r="AA11736">
        <v>19182</v>
      </c>
      <c r="AB11736" s="2">
        <v>45055.002986111111</v>
      </c>
      <c r="AC11736" t="s">
        <v>32</v>
      </c>
    </row>
    <row r="11737" spans="1:29" x14ac:dyDescent="0.35">
      <c r="A11737" s="1">
        <v>44053</v>
      </c>
      <c r="B11737" t="s">
        <v>113</v>
      </c>
      <c r="C11737">
        <v>7699</v>
      </c>
      <c r="D11737">
        <v>162126</v>
      </c>
      <c r="F11737">
        <v>48</v>
      </c>
      <c r="G11737">
        <v>417</v>
      </c>
      <c r="L11737">
        <v>6434</v>
      </c>
      <c r="N11737" s="2">
        <v>44053</v>
      </c>
      <c r="O11737" t="s">
        <v>17239</v>
      </c>
      <c r="P11737" t="s">
        <v>17115</v>
      </c>
      <c r="Q11737">
        <v>117</v>
      </c>
      <c r="R11737">
        <v>417</v>
      </c>
      <c r="S11737">
        <v>169825</v>
      </c>
      <c r="T11737">
        <v>351979</v>
      </c>
      <c r="U11737">
        <v>169825</v>
      </c>
      <c r="V11737">
        <v>38</v>
      </c>
      <c r="W11737">
        <v>1</v>
      </c>
      <c r="X11737">
        <v>2</v>
      </c>
      <c r="Y11737">
        <v>1050</v>
      </c>
      <c r="Z11737">
        <v>117</v>
      </c>
      <c r="AA11737">
        <v>4463</v>
      </c>
      <c r="AB11737" s="2">
        <v>45055.002986111111</v>
      </c>
      <c r="AC11737" t="s">
        <v>32</v>
      </c>
    </row>
    <row r="11738" spans="1:29" x14ac:dyDescent="0.35">
      <c r="A11738" s="1">
        <v>44053</v>
      </c>
      <c r="B11738" t="s">
        <v>115</v>
      </c>
      <c r="C11738">
        <v>28432</v>
      </c>
      <c r="D11738">
        <v>274203</v>
      </c>
      <c r="F11738">
        <v>146</v>
      </c>
      <c r="G11738">
        <v>1722</v>
      </c>
      <c r="L11738">
        <v>20896</v>
      </c>
      <c r="N11738" s="2">
        <v>44052.638888888891</v>
      </c>
      <c r="O11738" t="s">
        <v>17240</v>
      </c>
      <c r="P11738" t="s">
        <v>17241</v>
      </c>
      <c r="Q11738">
        <v>345</v>
      </c>
      <c r="R11738">
        <v>1722</v>
      </c>
      <c r="S11738">
        <v>302635</v>
      </c>
      <c r="T11738">
        <v>389822</v>
      </c>
      <c r="U11738">
        <v>302635</v>
      </c>
      <c r="V11738">
        <v>31</v>
      </c>
      <c r="W11738">
        <v>0</v>
      </c>
      <c r="X11738">
        <v>7</v>
      </c>
      <c r="Y11738">
        <v>2774</v>
      </c>
      <c r="Z11738">
        <v>187</v>
      </c>
      <c r="AA11738">
        <v>4262</v>
      </c>
      <c r="AB11738" s="2">
        <v>45055.002986111111</v>
      </c>
      <c r="AC11738" t="s">
        <v>32</v>
      </c>
    </row>
    <row r="11739" spans="1:29" x14ac:dyDescent="0.35">
      <c r="A11739" s="1">
        <v>44053</v>
      </c>
      <c r="B11739" t="s">
        <v>118</v>
      </c>
      <c r="C11739">
        <v>6840</v>
      </c>
      <c r="D11739">
        <v>167438</v>
      </c>
      <c r="F11739">
        <v>20</v>
      </c>
      <c r="G11739">
        <v>704</v>
      </c>
      <c r="I11739">
        <v>210</v>
      </c>
      <c r="L11739">
        <v>6095</v>
      </c>
      <c r="N11739" s="2">
        <v>44053.375</v>
      </c>
      <c r="O11739" t="s">
        <v>17242</v>
      </c>
      <c r="P11739" t="s">
        <v>17243</v>
      </c>
      <c r="Q11739">
        <v>419</v>
      </c>
      <c r="R11739">
        <v>704</v>
      </c>
      <c r="S11739">
        <v>174278</v>
      </c>
      <c r="T11739">
        <v>262950</v>
      </c>
      <c r="U11739">
        <v>174278</v>
      </c>
      <c r="V11739">
        <v>33</v>
      </c>
      <c r="W11739">
        <v>0</v>
      </c>
      <c r="X11739">
        <v>3</v>
      </c>
      <c r="Y11739">
        <v>1684</v>
      </c>
      <c r="Z11739">
        <v>9</v>
      </c>
      <c r="AA11739">
        <v>2942</v>
      </c>
      <c r="AB11739" s="2">
        <v>45055.002986111111</v>
      </c>
      <c r="AC11739" t="s">
        <v>32</v>
      </c>
    </row>
    <row r="11740" spans="1:29" x14ac:dyDescent="0.35">
      <c r="A11740" s="1">
        <v>44053</v>
      </c>
      <c r="B11740" t="s">
        <v>121</v>
      </c>
      <c r="C11740">
        <v>187650</v>
      </c>
      <c r="D11740">
        <v>2139015</v>
      </c>
      <c r="F11740">
        <v>545</v>
      </c>
      <c r="G11740">
        <v>21992</v>
      </c>
      <c r="H11740">
        <v>83</v>
      </c>
      <c r="J11740">
        <v>29</v>
      </c>
      <c r="N11740" s="2">
        <v>44053</v>
      </c>
      <c r="O11740" t="s">
        <v>17244</v>
      </c>
      <c r="P11740" t="s">
        <v>17115</v>
      </c>
      <c r="Q11740">
        <v>15801</v>
      </c>
      <c r="R11740">
        <v>21992</v>
      </c>
      <c r="S11740">
        <v>2326665</v>
      </c>
      <c r="T11740">
        <v>2326665</v>
      </c>
      <c r="U11740">
        <v>2326665</v>
      </c>
      <c r="V11740">
        <v>34</v>
      </c>
      <c r="W11740">
        <v>4</v>
      </c>
      <c r="X11740">
        <v>0</v>
      </c>
      <c r="Y11740">
        <v>21936</v>
      </c>
      <c r="Z11740">
        <v>278</v>
      </c>
      <c r="AA11740">
        <v>22214</v>
      </c>
      <c r="AB11740" s="2">
        <v>45055.002986111111</v>
      </c>
      <c r="AC11740" t="s">
        <v>32</v>
      </c>
    </row>
    <row r="11741" spans="1:29" x14ac:dyDescent="0.35">
      <c r="A11741" s="1">
        <v>44053</v>
      </c>
      <c r="B11741" t="s">
        <v>123</v>
      </c>
      <c r="C11741">
        <v>22444</v>
      </c>
      <c r="F11741">
        <v>127</v>
      </c>
      <c r="G11741">
        <v>2870</v>
      </c>
      <c r="L11741">
        <v>9428</v>
      </c>
      <c r="N11741" s="2">
        <v>44053.743055555555</v>
      </c>
      <c r="O11741" t="s">
        <v>17245</v>
      </c>
      <c r="P11741" t="s">
        <v>17246</v>
      </c>
      <c r="Q11741">
        <v>690</v>
      </c>
      <c r="R11741">
        <v>2870</v>
      </c>
      <c r="S11741">
        <v>22444</v>
      </c>
      <c r="T11741">
        <v>632997</v>
      </c>
      <c r="U11741">
        <v>22444</v>
      </c>
      <c r="V11741">
        <v>35</v>
      </c>
      <c r="W11741">
        <v>5</v>
      </c>
      <c r="X11741">
        <v>19</v>
      </c>
      <c r="Y11741">
        <v>0</v>
      </c>
      <c r="Z11741">
        <v>129</v>
      </c>
      <c r="AA11741">
        <v>5370</v>
      </c>
      <c r="AB11741" s="2">
        <v>45055.002986111111</v>
      </c>
      <c r="AC11741" t="s">
        <v>32</v>
      </c>
    </row>
    <row r="11742" spans="1:29" x14ac:dyDescent="0.35">
      <c r="A11742" s="1">
        <v>44053</v>
      </c>
      <c r="B11742" t="s">
        <v>126</v>
      </c>
      <c r="C11742">
        <v>56972</v>
      </c>
      <c r="D11742">
        <v>465220</v>
      </c>
      <c r="F11742">
        <v>1014</v>
      </c>
      <c r="H11742">
        <v>266</v>
      </c>
      <c r="J11742">
        <v>172</v>
      </c>
      <c r="N11742" s="2">
        <v>44053.541666666664</v>
      </c>
      <c r="O11742" t="s">
        <v>17247</v>
      </c>
      <c r="P11742" t="s">
        <v>17224</v>
      </c>
      <c r="Q11742">
        <v>963</v>
      </c>
      <c r="S11742">
        <v>522192</v>
      </c>
      <c r="T11742">
        <v>701885</v>
      </c>
      <c r="U11742">
        <v>522192</v>
      </c>
      <c r="V11742">
        <v>32</v>
      </c>
      <c r="W11742">
        <v>6</v>
      </c>
      <c r="X11742">
        <v>0</v>
      </c>
      <c r="Y11742">
        <v>3846</v>
      </c>
      <c r="Z11742">
        <v>742</v>
      </c>
      <c r="AA11742">
        <v>1985</v>
      </c>
      <c r="AB11742" s="2">
        <v>45055.002986111111</v>
      </c>
      <c r="AC11742" t="s">
        <v>32</v>
      </c>
    </row>
    <row r="11743" spans="1:29" x14ac:dyDescent="0.35">
      <c r="A11743" s="1">
        <v>44053</v>
      </c>
      <c r="B11743" t="s">
        <v>128</v>
      </c>
      <c r="C11743">
        <v>421336</v>
      </c>
      <c r="F11743">
        <v>535</v>
      </c>
      <c r="H11743">
        <v>127</v>
      </c>
      <c r="J11743">
        <v>62</v>
      </c>
      <c r="N11743" s="2">
        <v>44052.999305555553</v>
      </c>
      <c r="O11743" t="s">
        <v>17248</v>
      </c>
      <c r="P11743" t="s">
        <v>17209</v>
      </c>
      <c r="Q11743">
        <v>25204</v>
      </c>
      <c r="S11743">
        <v>421336</v>
      </c>
      <c r="T11743">
        <v>6563646</v>
      </c>
      <c r="U11743">
        <v>421336</v>
      </c>
      <c r="V11743">
        <v>36</v>
      </c>
      <c r="W11743">
        <v>2</v>
      </c>
      <c r="X11743">
        <v>0</v>
      </c>
      <c r="Y11743">
        <v>0</v>
      </c>
      <c r="Z11743">
        <v>476</v>
      </c>
      <c r="AA11743">
        <v>54002</v>
      </c>
      <c r="AB11743" s="2">
        <v>45055.002986111111</v>
      </c>
      <c r="AC11743" t="s">
        <v>32</v>
      </c>
    </row>
    <row r="11744" spans="1:29" x14ac:dyDescent="0.35">
      <c r="A11744" s="1">
        <v>44053</v>
      </c>
      <c r="B11744" t="s">
        <v>131</v>
      </c>
      <c r="C11744">
        <v>101731</v>
      </c>
      <c r="F11744">
        <v>968</v>
      </c>
      <c r="G11744">
        <v>11629</v>
      </c>
      <c r="H11744">
        <v>351</v>
      </c>
      <c r="I11744">
        <v>2680</v>
      </c>
      <c r="J11744">
        <v>195</v>
      </c>
      <c r="L11744">
        <v>79321</v>
      </c>
      <c r="N11744" s="2">
        <v>44053.583333333336</v>
      </c>
      <c r="O11744" t="s">
        <v>17249</v>
      </c>
      <c r="P11744" t="s">
        <v>17175</v>
      </c>
      <c r="Q11744">
        <v>3673</v>
      </c>
      <c r="R11744">
        <v>11629</v>
      </c>
      <c r="S11744">
        <v>101731</v>
      </c>
      <c r="T11744">
        <v>1758523</v>
      </c>
      <c r="U11744">
        <v>101731</v>
      </c>
      <c r="V11744">
        <v>39</v>
      </c>
      <c r="W11744">
        <v>4</v>
      </c>
      <c r="X11744">
        <v>64</v>
      </c>
      <c r="Y11744">
        <v>0</v>
      </c>
      <c r="Z11744">
        <v>883</v>
      </c>
      <c r="AA11744">
        <v>21465</v>
      </c>
      <c r="AB11744" s="2">
        <v>45055.002986111111</v>
      </c>
      <c r="AC11744" t="s">
        <v>32</v>
      </c>
    </row>
    <row r="11745" spans="1:29" x14ac:dyDescent="0.35">
      <c r="A11745" s="1">
        <v>44053</v>
      </c>
      <c r="B11745" t="s">
        <v>134</v>
      </c>
      <c r="C11745">
        <v>43963</v>
      </c>
      <c r="D11745">
        <v>650485</v>
      </c>
      <c r="F11745">
        <v>594</v>
      </c>
      <c r="G11745">
        <v>3625</v>
      </c>
      <c r="H11745">
        <v>223</v>
      </c>
      <c r="L11745">
        <v>36378</v>
      </c>
      <c r="N11745" s="2">
        <v>44053</v>
      </c>
      <c r="O11745" t="s">
        <v>17250</v>
      </c>
      <c r="P11745" t="s">
        <v>17115</v>
      </c>
      <c r="Q11745">
        <v>605</v>
      </c>
      <c r="R11745">
        <v>3625</v>
      </c>
      <c r="S11745">
        <v>694448</v>
      </c>
      <c r="T11745">
        <v>694448</v>
      </c>
      <c r="U11745">
        <v>694448</v>
      </c>
      <c r="V11745">
        <v>40</v>
      </c>
      <c r="W11745">
        <v>2</v>
      </c>
      <c r="X11745">
        <v>20</v>
      </c>
      <c r="Y11745">
        <v>0</v>
      </c>
      <c r="Z11745">
        <v>397</v>
      </c>
      <c r="AA11745">
        <v>397</v>
      </c>
      <c r="AB11745" s="2">
        <v>45055.002986111111</v>
      </c>
      <c r="AC11745" t="s">
        <v>32</v>
      </c>
    </row>
    <row r="11746" spans="1:29" x14ac:dyDescent="0.35">
      <c r="A11746" s="1">
        <v>44053</v>
      </c>
      <c r="B11746" t="s">
        <v>136</v>
      </c>
      <c r="C11746">
        <v>21272</v>
      </c>
      <c r="D11746">
        <v>425765</v>
      </c>
      <c r="F11746">
        <v>204</v>
      </c>
      <c r="G11746">
        <v>1758</v>
      </c>
      <c r="H11746">
        <v>51</v>
      </c>
      <c r="J11746">
        <v>18</v>
      </c>
      <c r="L11746">
        <v>4111</v>
      </c>
      <c r="N11746" s="2">
        <v>44052.125694444447</v>
      </c>
      <c r="O11746" t="s">
        <v>17251</v>
      </c>
      <c r="P11746" t="s">
        <v>17252</v>
      </c>
      <c r="Q11746">
        <v>356</v>
      </c>
      <c r="R11746">
        <v>1758</v>
      </c>
      <c r="S11746">
        <v>447037</v>
      </c>
      <c r="T11746">
        <v>693356</v>
      </c>
      <c r="U11746">
        <v>447037</v>
      </c>
      <c r="V11746">
        <v>41</v>
      </c>
      <c r="W11746">
        <v>1</v>
      </c>
      <c r="X11746">
        <v>0</v>
      </c>
      <c r="Y11746">
        <v>8708</v>
      </c>
      <c r="Z11746">
        <v>262</v>
      </c>
      <c r="AA11746">
        <v>2318</v>
      </c>
      <c r="AB11746" s="2">
        <v>45055.002986111111</v>
      </c>
      <c r="AC11746" t="s">
        <v>32</v>
      </c>
    </row>
    <row r="11747" spans="1:29" x14ac:dyDescent="0.35">
      <c r="A11747" s="1">
        <v>44053</v>
      </c>
      <c r="B11747" t="s">
        <v>139</v>
      </c>
      <c r="C11747">
        <v>119453</v>
      </c>
      <c r="D11747">
        <v>1240830</v>
      </c>
      <c r="F11747">
        <v>591</v>
      </c>
      <c r="J11747">
        <v>108</v>
      </c>
      <c r="L11747">
        <v>91978</v>
      </c>
      <c r="N11747" s="2">
        <v>44053</v>
      </c>
      <c r="O11747" t="s">
        <v>17253</v>
      </c>
      <c r="P11747" t="s">
        <v>17115</v>
      </c>
      <c r="Q11747">
        <v>7317</v>
      </c>
      <c r="S11747">
        <v>1360283</v>
      </c>
      <c r="T11747">
        <v>1783336</v>
      </c>
      <c r="U11747">
        <v>1360283</v>
      </c>
      <c r="V11747">
        <v>42</v>
      </c>
      <c r="W11747">
        <v>3</v>
      </c>
      <c r="X11747">
        <v>0</v>
      </c>
      <c r="Y11747">
        <v>12472</v>
      </c>
      <c r="Z11747">
        <v>601</v>
      </c>
      <c r="AA11747">
        <v>18972</v>
      </c>
      <c r="AB11747" s="2">
        <v>45055.002986111111</v>
      </c>
      <c r="AC11747" t="s">
        <v>32</v>
      </c>
    </row>
    <row r="11748" spans="1:29" x14ac:dyDescent="0.35">
      <c r="A11748" s="1">
        <v>44053</v>
      </c>
      <c r="B11748" t="s">
        <v>142</v>
      </c>
      <c r="C11748">
        <v>9319</v>
      </c>
      <c r="D11748">
        <v>305972</v>
      </c>
      <c r="F11748">
        <v>423</v>
      </c>
      <c r="H11748">
        <v>77</v>
      </c>
      <c r="J11748">
        <v>50</v>
      </c>
      <c r="N11748" s="2">
        <v>44053</v>
      </c>
      <c r="O11748" t="s">
        <v>17254</v>
      </c>
      <c r="P11748" t="s">
        <v>17115</v>
      </c>
      <c r="Q11748">
        <v>279</v>
      </c>
      <c r="S11748">
        <v>315291</v>
      </c>
      <c r="T11748">
        <v>315291</v>
      </c>
      <c r="U11748">
        <v>315291</v>
      </c>
      <c r="V11748">
        <v>72</v>
      </c>
      <c r="W11748">
        <v>0</v>
      </c>
      <c r="X11748">
        <v>0</v>
      </c>
      <c r="Y11748">
        <v>0</v>
      </c>
      <c r="Z11748">
        <v>385</v>
      </c>
      <c r="AA11748">
        <v>385</v>
      </c>
      <c r="AB11748" s="2">
        <v>45055.002986111111</v>
      </c>
      <c r="AC11748" t="s">
        <v>32</v>
      </c>
    </row>
    <row r="11749" spans="1:29" x14ac:dyDescent="0.35">
      <c r="A11749" s="1">
        <v>44053</v>
      </c>
      <c r="B11749" t="s">
        <v>144</v>
      </c>
      <c r="C11749">
        <v>19934</v>
      </c>
      <c r="D11749">
        <v>202413</v>
      </c>
      <c r="F11749">
        <v>93</v>
      </c>
      <c r="G11749">
        <v>2311</v>
      </c>
      <c r="H11749">
        <v>8</v>
      </c>
      <c r="J11749">
        <v>2</v>
      </c>
      <c r="N11749" s="2">
        <v>44053.5</v>
      </c>
      <c r="O11749" t="s">
        <v>17255</v>
      </c>
      <c r="P11749" t="s">
        <v>17256</v>
      </c>
      <c r="Q11749">
        <v>1015</v>
      </c>
      <c r="R11749">
        <v>2311</v>
      </c>
      <c r="S11749">
        <v>222347</v>
      </c>
      <c r="T11749">
        <v>403932</v>
      </c>
      <c r="U11749">
        <v>222347</v>
      </c>
      <c r="V11749">
        <v>44</v>
      </c>
      <c r="W11749">
        <v>0</v>
      </c>
      <c r="X11749">
        <v>0</v>
      </c>
      <c r="Y11749">
        <v>829</v>
      </c>
      <c r="Z11749">
        <v>28</v>
      </c>
      <c r="AA11749">
        <v>1557</v>
      </c>
      <c r="AB11749" s="2">
        <v>45055.002986111111</v>
      </c>
      <c r="AC11749" t="s">
        <v>32</v>
      </c>
    </row>
    <row r="11750" spans="1:29" x14ac:dyDescent="0.35">
      <c r="A11750" s="1">
        <v>44053</v>
      </c>
      <c r="B11750" t="s">
        <v>147</v>
      </c>
      <c r="C11750">
        <v>101159</v>
      </c>
      <c r="D11750">
        <v>690471</v>
      </c>
      <c r="F11750">
        <v>1353</v>
      </c>
      <c r="G11750">
        <v>6153</v>
      </c>
      <c r="H11750">
        <v>360</v>
      </c>
      <c r="J11750">
        <v>217</v>
      </c>
      <c r="L11750">
        <v>37798</v>
      </c>
      <c r="N11750" s="2">
        <v>44052.999305555553</v>
      </c>
      <c r="O11750" t="s">
        <v>17257</v>
      </c>
      <c r="P11750" t="s">
        <v>17209</v>
      </c>
      <c r="Q11750">
        <v>2049</v>
      </c>
      <c r="R11750">
        <v>6153</v>
      </c>
      <c r="S11750">
        <v>791630</v>
      </c>
      <c r="T11750">
        <v>791630</v>
      </c>
      <c r="U11750">
        <v>791630</v>
      </c>
      <c r="V11750">
        <v>45</v>
      </c>
      <c r="W11750">
        <v>18</v>
      </c>
      <c r="X11750">
        <v>0</v>
      </c>
      <c r="Y11750">
        <v>4922</v>
      </c>
      <c r="Z11750">
        <v>724</v>
      </c>
      <c r="AA11750">
        <v>5646</v>
      </c>
      <c r="AB11750" s="2">
        <v>45055.002986111111</v>
      </c>
      <c r="AC11750" t="s">
        <v>32</v>
      </c>
    </row>
    <row r="11751" spans="1:29" x14ac:dyDescent="0.35">
      <c r="A11751" s="1">
        <v>44053</v>
      </c>
      <c r="B11751" t="s">
        <v>150</v>
      </c>
      <c r="C11751">
        <v>9663</v>
      </c>
      <c r="D11751">
        <v>111814</v>
      </c>
      <c r="F11751">
        <v>63</v>
      </c>
      <c r="G11751">
        <v>882</v>
      </c>
      <c r="L11751">
        <v>8371</v>
      </c>
      <c r="N11751" s="2">
        <v>44052.583333333336</v>
      </c>
      <c r="O11751" t="s">
        <v>17258</v>
      </c>
      <c r="P11751" t="s">
        <v>17259</v>
      </c>
      <c r="Q11751">
        <v>146</v>
      </c>
      <c r="R11751">
        <v>882</v>
      </c>
      <c r="S11751">
        <v>121477</v>
      </c>
      <c r="T11751">
        <v>152943</v>
      </c>
      <c r="U11751">
        <v>121477</v>
      </c>
      <c r="V11751">
        <v>46</v>
      </c>
      <c r="W11751">
        <v>0</v>
      </c>
      <c r="X11751">
        <v>6</v>
      </c>
      <c r="Y11751">
        <v>522</v>
      </c>
      <c r="Z11751">
        <v>58</v>
      </c>
      <c r="AA11751">
        <v>560</v>
      </c>
      <c r="AB11751" s="2">
        <v>45055.002986111111</v>
      </c>
      <c r="AC11751" t="s">
        <v>32</v>
      </c>
    </row>
    <row r="11752" spans="1:29" x14ac:dyDescent="0.35">
      <c r="A11752" s="1">
        <v>44053</v>
      </c>
      <c r="B11752" t="s">
        <v>152</v>
      </c>
      <c r="C11752">
        <v>123914</v>
      </c>
      <c r="F11752">
        <v>1167</v>
      </c>
      <c r="G11752">
        <v>5339</v>
      </c>
      <c r="L11752">
        <v>83170</v>
      </c>
      <c r="N11752" s="2">
        <v>44053.625</v>
      </c>
      <c r="O11752" t="s">
        <v>17260</v>
      </c>
      <c r="P11752" t="s">
        <v>17261</v>
      </c>
      <c r="Q11752">
        <v>1233</v>
      </c>
      <c r="R11752">
        <v>5339</v>
      </c>
      <c r="S11752">
        <v>123914</v>
      </c>
      <c r="T11752">
        <v>1726090</v>
      </c>
      <c r="U11752">
        <v>123914</v>
      </c>
      <c r="V11752">
        <v>47</v>
      </c>
      <c r="W11752">
        <v>10</v>
      </c>
      <c r="X11752">
        <v>35</v>
      </c>
      <c r="Y11752">
        <v>0</v>
      </c>
      <c r="Z11752">
        <v>1202</v>
      </c>
      <c r="AA11752">
        <v>14771</v>
      </c>
      <c r="AB11752" s="2">
        <v>45055.002986111111</v>
      </c>
      <c r="AC11752" t="s">
        <v>32</v>
      </c>
    </row>
    <row r="11753" spans="1:29" x14ac:dyDescent="0.35">
      <c r="A11753" s="1">
        <v>44053</v>
      </c>
      <c r="B11753" t="s">
        <v>155</v>
      </c>
      <c r="C11753">
        <v>490817</v>
      </c>
      <c r="F11753">
        <v>7304</v>
      </c>
      <c r="H11753">
        <v>2552</v>
      </c>
      <c r="L11753">
        <v>349833</v>
      </c>
      <c r="N11753" s="2">
        <v>44053.763888888891</v>
      </c>
      <c r="O11753" t="s">
        <v>17262</v>
      </c>
      <c r="P11753" t="s">
        <v>17263</v>
      </c>
      <c r="Q11753">
        <v>8490</v>
      </c>
      <c r="S11753">
        <v>490817</v>
      </c>
      <c r="T11753">
        <v>4718470</v>
      </c>
      <c r="U11753">
        <v>490817</v>
      </c>
      <c r="V11753">
        <v>48</v>
      </c>
      <c r="W11753">
        <v>31</v>
      </c>
      <c r="X11753">
        <v>0</v>
      </c>
      <c r="Y11753">
        <v>0</v>
      </c>
      <c r="Z11753">
        <v>4455</v>
      </c>
      <c r="AA11753">
        <v>14430</v>
      </c>
      <c r="AB11753" s="2">
        <v>45055.002986111111</v>
      </c>
      <c r="AC11753" t="s">
        <v>32</v>
      </c>
    </row>
    <row r="11754" spans="1:29" x14ac:dyDescent="0.35">
      <c r="A11754" s="1">
        <v>44053</v>
      </c>
      <c r="B11754" t="s">
        <v>158</v>
      </c>
      <c r="C11754">
        <v>44390</v>
      </c>
      <c r="D11754">
        <v>530653</v>
      </c>
      <c r="F11754">
        <v>222</v>
      </c>
      <c r="G11754">
        <v>2642</v>
      </c>
      <c r="H11754">
        <v>79</v>
      </c>
      <c r="I11754">
        <v>673</v>
      </c>
      <c r="K11754">
        <v>275</v>
      </c>
      <c r="L11754">
        <v>34319</v>
      </c>
      <c r="N11754" s="2">
        <v>44053.457638888889</v>
      </c>
      <c r="O11754" t="s">
        <v>17264</v>
      </c>
      <c r="P11754" t="s">
        <v>17265</v>
      </c>
      <c r="Q11754">
        <v>345</v>
      </c>
      <c r="R11754">
        <v>2642</v>
      </c>
      <c r="S11754">
        <v>575043</v>
      </c>
      <c r="T11754">
        <v>702065</v>
      </c>
      <c r="U11754">
        <v>575043</v>
      </c>
      <c r="V11754">
        <v>49</v>
      </c>
      <c r="W11754">
        <v>9</v>
      </c>
      <c r="X11754">
        <v>22</v>
      </c>
      <c r="Y11754">
        <v>2936</v>
      </c>
      <c r="Z11754">
        <v>263</v>
      </c>
      <c r="AA11754">
        <v>4411</v>
      </c>
      <c r="AB11754" s="2">
        <v>45055.002986111111</v>
      </c>
      <c r="AC11754" t="s">
        <v>32</v>
      </c>
    </row>
    <row r="11755" spans="1:29" x14ac:dyDescent="0.35">
      <c r="A11755" s="1">
        <v>44053</v>
      </c>
      <c r="B11755" t="s">
        <v>161</v>
      </c>
      <c r="C11755">
        <v>100749</v>
      </c>
      <c r="E11755">
        <v>396</v>
      </c>
      <c r="F11755">
        <v>1251</v>
      </c>
      <c r="G11755">
        <v>8391</v>
      </c>
      <c r="H11755">
        <v>279</v>
      </c>
      <c r="J11755">
        <v>159</v>
      </c>
      <c r="N11755" s="2">
        <v>44052.708333333336</v>
      </c>
      <c r="O11755" t="s">
        <v>17266</v>
      </c>
      <c r="P11755" t="s">
        <v>17230</v>
      </c>
      <c r="Q11755">
        <v>2327</v>
      </c>
      <c r="R11755">
        <v>8391</v>
      </c>
      <c r="S11755">
        <v>101145</v>
      </c>
      <c r="T11755">
        <v>1257605</v>
      </c>
      <c r="U11755">
        <v>100749</v>
      </c>
      <c r="V11755">
        <v>51</v>
      </c>
      <c r="W11755">
        <v>1</v>
      </c>
      <c r="X11755">
        <v>22</v>
      </c>
      <c r="Y11755">
        <v>0</v>
      </c>
      <c r="Z11755">
        <v>663</v>
      </c>
      <c r="AA11755">
        <v>17266</v>
      </c>
      <c r="AB11755" s="2">
        <v>45055.002986111111</v>
      </c>
      <c r="AC11755" t="s">
        <v>32</v>
      </c>
    </row>
    <row r="11756" spans="1:29" x14ac:dyDescent="0.35">
      <c r="A11756" s="1">
        <v>44053</v>
      </c>
      <c r="B11756" t="s">
        <v>163</v>
      </c>
      <c r="C11756">
        <v>547</v>
      </c>
      <c r="D11756">
        <v>10357</v>
      </c>
      <c r="E11756">
        <v>1</v>
      </c>
      <c r="L11756">
        <v>410</v>
      </c>
      <c r="N11756" s="2">
        <v>44053.396527777775</v>
      </c>
      <c r="O11756" t="s">
        <v>17267</v>
      </c>
      <c r="P11756" t="s">
        <v>17268</v>
      </c>
      <c r="Q11756">
        <v>9</v>
      </c>
      <c r="S11756">
        <v>10905</v>
      </c>
      <c r="T11756">
        <v>10904</v>
      </c>
      <c r="U11756">
        <v>10904</v>
      </c>
      <c r="V11756">
        <v>78</v>
      </c>
      <c r="W11756">
        <v>0</v>
      </c>
      <c r="X11756">
        <v>0</v>
      </c>
      <c r="Y11756">
        <v>25</v>
      </c>
      <c r="Z11756">
        <v>0</v>
      </c>
      <c r="AA11756">
        <v>25</v>
      </c>
      <c r="AB11756" s="2">
        <v>45055.002986111111</v>
      </c>
      <c r="AC11756" t="s">
        <v>32</v>
      </c>
    </row>
    <row r="11757" spans="1:29" x14ac:dyDescent="0.35">
      <c r="A11757" s="1">
        <v>44053</v>
      </c>
      <c r="B11757" t="s">
        <v>166</v>
      </c>
      <c r="C11757">
        <v>1461</v>
      </c>
      <c r="D11757">
        <v>99755</v>
      </c>
      <c r="F11757">
        <v>11</v>
      </c>
      <c r="L11757">
        <v>1282</v>
      </c>
      <c r="N11757" s="2">
        <v>44053</v>
      </c>
      <c r="O11757" t="s">
        <v>17269</v>
      </c>
      <c r="P11757" t="s">
        <v>17115</v>
      </c>
      <c r="Q11757">
        <v>58</v>
      </c>
      <c r="S11757">
        <v>101216</v>
      </c>
      <c r="T11757">
        <v>132879</v>
      </c>
      <c r="U11757">
        <v>101216</v>
      </c>
      <c r="V11757">
        <v>50</v>
      </c>
      <c r="W11757">
        <v>0</v>
      </c>
      <c r="X11757">
        <v>0</v>
      </c>
      <c r="Y11757">
        <v>672</v>
      </c>
      <c r="Z11757">
        <v>3</v>
      </c>
      <c r="AA11757">
        <v>946</v>
      </c>
      <c r="AB11757" s="2">
        <v>45055.002986111111</v>
      </c>
      <c r="AC11757" t="s">
        <v>32</v>
      </c>
    </row>
    <row r="11758" spans="1:29" x14ac:dyDescent="0.35">
      <c r="A11758" s="1">
        <v>44053</v>
      </c>
      <c r="B11758" t="s">
        <v>168</v>
      </c>
      <c r="C11758">
        <v>65593</v>
      </c>
      <c r="F11758">
        <v>532</v>
      </c>
      <c r="G11758">
        <v>6001</v>
      </c>
      <c r="J11758">
        <v>49</v>
      </c>
      <c r="N11758" s="2">
        <v>44052.124305555553</v>
      </c>
      <c r="O11758" t="s">
        <v>17270</v>
      </c>
      <c r="P11758" t="s">
        <v>17271</v>
      </c>
      <c r="Q11758">
        <v>1688</v>
      </c>
      <c r="R11758">
        <v>6001</v>
      </c>
      <c r="S11758">
        <v>65593</v>
      </c>
      <c r="T11758">
        <v>1221951</v>
      </c>
      <c r="U11758">
        <v>65593</v>
      </c>
      <c r="V11758">
        <v>53</v>
      </c>
      <c r="W11758">
        <v>0</v>
      </c>
      <c r="X11758">
        <v>105</v>
      </c>
      <c r="Y11758">
        <v>0</v>
      </c>
      <c r="Z11758">
        <v>364</v>
      </c>
      <c r="AA11758">
        <v>18954</v>
      </c>
      <c r="AB11758" s="2">
        <v>45055.002986111111</v>
      </c>
      <c r="AC11758" t="s">
        <v>32</v>
      </c>
    </row>
    <row r="11759" spans="1:29" x14ac:dyDescent="0.35">
      <c r="A11759" s="1">
        <v>44053</v>
      </c>
      <c r="B11759" t="s">
        <v>171</v>
      </c>
      <c r="C11759">
        <v>65356</v>
      </c>
      <c r="D11759">
        <v>1001402</v>
      </c>
      <c r="E11759">
        <v>207</v>
      </c>
      <c r="F11759">
        <v>414</v>
      </c>
      <c r="G11759">
        <v>5031</v>
      </c>
      <c r="H11759">
        <v>119</v>
      </c>
      <c r="I11759">
        <v>938</v>
      </c>
      <c r="L11759">
        <v>50662</v>
      </c>
      <c r="N11759" s="2">
        <v>44053</v>
      </c>
      <c r="O11759" t="s">
        <v>17272</v>
      </c>
      <c r="P11759" t="s">
        <v>17115</v>
      </c>
      <c r="Q11759">
        <v>1005</v>
      </c>
      <c r="R11759">
        <v>5031</v>
      </c>
      <c r="S11759">
        <v>1066965</v>
      </c>
      <c r="T11759">
        <v>1413538</v>
      </c>
      <c r="U11759">
        <v>1066758</v>
      </c>
      <c r="V11759">
        <v>55</v>
      </c>
      <c r="W11759">
        <v>0</v>
      </c>
      <c r="X11759">
        <v>31</v>
      </c>
      <c r="Y11759">
        <v>7660</v>
      </c>
      <c r="Z11759">
        <v>521</v>
      </c>
      <c r="AA11759">
        <v>12367</v>
      </c>
      <c r="AB11759" s="2">
        <v>45055.002986111111</v>
      </c>
      <c r="AC11759" t="s">
        <v>32</v>
      </c>
    </row>
    <row r="11760" spans="1:29" x14ac:dyDescent="0.35">
      <c r="A11760" s="1">
        <v>44053</v>
      </c>
      <c r="B11760" t="s">
        <v>173</v>
      </c>
      <c r="C11760">
        <v>7754</v>
      </c>
      <c r="F11760">
        <v>123</v>
      </c>
      <c r="H11760">
        <v>43</v>
      </c>
      <c r="J11760">
        <v>17</v>
      </c>
      <c r="L11760">
        <v>5699</v>
      </c>
      <c r="N11760" s="2">
        <v>44053.416666666664</v>
      </c>
      <c r="O11760" t="s">
        <v>17273</v>
      </c>
      <c r="P11760" t="s">
        <v>17137</v>
      </c>
      <c r="Q11760">
        <v>141</v>
      </c>
      <c r="S11760">
        <v>7754</v>
      </c>
      <c r="T11760">
        <v>320991</v>
      </c>
      <c r="U11760">
        <v>7754</v>
      </c>
      <c r="V11760">
        <v>54</v>
      </c>
      <c r="W11760">
        <v>2</v>
      </c>
      <c r="X11760">
        <v>0</v>
      </c>
      <c r="Y11760">
        <v>0</v>
      </c>
      <c r="Z11760">
        <v>60</v>
      </c>
      <c r="AA11760">
        <v>3907</v>
      </c>
      <c r="AB11760" s="2">
        <v>45055.002986111111</v>
      </c>
      <c r="AC11760" t="s">
        <v>32</v>
      </c>
    </row>
    <row r="11761" spans="1:29" x14ac:dyDescent="0.35">
      <c r="A11761" s="1">
        <v>44053</v>
      </c>
      <c r="B11761" t="s">
        <v>175</v>
      </c>
      <c r="C11761">
        <v>3042</v>
      </c>
      <c r="D11761">
        <v>54640</v>
      </c>
      <c r="F11761">
        <v>15</v>
      </c>
      <c r="G11761">
        <v>179</v>
      </c>
      <c r="L11761">
        <v>2483</v>
      </c>
      <c r="N11761" s="2">
        <v>44053.73541666667</v>
      </c>
      <c r="O11761" t="s">
        <v>17274</v>
      </c>
      <c r="P11761" t="s">
        <v>17275</v>
      </c>
      <c r="Q11761">
        <v>28</v>
      </c>
      <c r="R11761">
        <v>179</v>
      </c>
      <c r="S11761">
        <v>57682</v>
      </c>
      <c r="T11761">
        <v>92101</v>
      </c>
      <c r="U11761">
        <v>57682</v>
      </c>
      <c r="V11761">
        <v>56</v>
      </c>
      <c r="W11761">
        <v>0</v>
      </c>
      <c r="X11761">
        <v>2</v>
      </c>
      <c r="Y11761">
        <v>1015</v>
      </c>
      <c r="Z11761">
        <v>-8</v>
      </c>
      <c r="AA11761">
        <v>2303</v>
      </c>
      <c r="AB11761" s="2">
        <v>45055.002986111111</v>
      </c>
      <c r="AC11761" t="s">
        <v>32</v>
      </c>
    </row>
    <row r="11762" spans="1:29" x14ac:dyDescent="0.35">
      <c r="A11762" s="1">
        <v>44052</v>
      </c>
      <c r="B11762" t="s">
        <v>29</v>
      </c>
      <c r="C11762">
        <v>3718</v>
      </c>
      <c r="F11762">
        <v>40</v>
      </c>
      <c r="G11762">
        <v>176</v>
      </c>
      <c r="J11762">
        <v>4</v>
      </c>
      <c r="L11762">
        <v>1269</v>
      </c>
      <c r="N11762" s="2">
        <v>44052</v>
      </c>
      <c r="O11762" t="s">
        <v>17276</v>
      </c>
      <c r="P11762" t="s">
        <v>17200</v>
      </c>
      <c r="Q11762">
        <v>26</v>
      </c>
      <c r="R11762">
        <v>176</v>
      </c>
      <c r="S11762">
        <v>3718</v>
      </c>
      <c r="T11762">
        <v>277919</v>
      </c>
      <c r="U11762">
        <v>3718</v>
      </c>
      <c r="V11762">
        <v>2</v>
      </c>
      <c r="W11762">
        <v>0</v>
      </c>
      <c r="X11762">
        <v>4</v>
      </c>
      <c r="Y11762">
        <v>0</v>
      </c>
      <c r="Z11762">
        <v>97</v>
      </c>
      <c r="AA11762">
        <v>4326</v>
      </c>
      <c r="AB11762" s="2">
        <v>45055.002986111111</v>
      </c>
      <c r="AC11762" t="s">
        <v>32</v>
      </c>
    </row>
    <row r="11763" spans="1:29" x14ac:dyDescent="0.35">
      <c r="A11763" s="1">
        <v>44052</v>
      </c>
      <c r="B11763" t="s">
        <v>33</v>
      </c>
      <c r="C11763">
        <v>101334</v>
      </c>
      <c r="D11763">
        <v>661117</v>
      </c>
      <c r="F11763">
        <v>1449</v>
      </c>
      <c r="G11763">
        <v>11537</v>
      </c>
      <c r="I11763">
        <v>1242</v>
      </c>
      <c r="K11763">
        <v>674</v>
      </c>
      <c r="L11763">
        <v>37923</v>
      </c>
      <c r="N11763" s="2">
        <v>44052.458333333336</v>
      </c>
      <c r="O11763" t="s">
        <v>17277</v>
      </c>
      <c r="P11763" t="s">
        <v>17278</v>
      </c>
      <c r="Q11763">
        <v>1768</v>
      </c>
      <c r="R11763">
        <v>11537</v>
      </c>
      <c r="S11763">
        <v>762451</v>
      </c>
      <c r="T11763">
        <v>758852</v>
      </c>
      <c r="U11763">
        <v>762451</v>
      </c>
      <c r="V11763">
        <v>1</v>
      </c>
      <c r="W11763">
        <v>33</v>
      </c>
      <c r="X11763">
        <v>0</v>
      </c>
      <c r="Y11763">
        <v>10002</v>
      </c>
      <c r="Z11763">
        <v>2947</v>
      </c>
      <c r="AA11763">
        <v>12910</v>
      </c>
      <c r="AB11763" s="2">
        <v>45055.002986111111</v>
      </c>
      <c r="AC11763" t="s">
        <v>32</v>
      </c>
    </row>
    <row r="11764" spans="1:29" x14ac:dyDescent="0.35">
      <c r="A11764" s="1">
        <v>44052</v>
      </c>
      <c r="B11764" t="s">
        <v>36</v>
      </c>
      <c r="C11764">
        <v>49383</v>
      </c>
      <c r="D11764">
        <v>514448</v>
      </c>
      <c r="F11764">
        <v>497</v>
      </c>
      <c r="G11764">
        <v>3284</v>
      </c>
      <c r="J11764">
        <v>117</v>
      </c>
      <c r="K11764">
        <v>437</v>
      </c>
      <c r="L11764">
        <v>41452</v>
      </c>
      <c r="N11764" s="2">
        <v>44052</v>
      </c>
      <c r="O11764" t="s">
        <v>17279</v>
      </c>
      <c r="P11764" t="s">
        <v>17200</v>
      </c>
      <c r="Q11764">
        <v>544</v>
      </c>
      <c r="R11764">
        <v>3284</v>
      </c>
      <c r="S11764">
        <v>563831</v>
      </c>
      <c r="T11764">
        <v>563831</v>
      </c>
      <c r="U11764">
        <v>563831</v>
      </c>
      <c r="V11764">
        <v>5</v>
      </c>
      <c r="W11764">
        <v>23</v>
      </c>
      <c r="X11764">
        <v>61</v>
      </c>
      <c r="Y11764">
        <v>10964</v>
      </c>
      <c r="Z11764">
        <v>1344</v>
      </c>
      <c r="AA11764">
        <v>12308</v>
      </c>
      <c r="AB11764" s="2">
        <v>45055.002986111111</v>
      </c>
      <c r="AC11764" t="s">
        <v>32</v>
      </c>
    </row>
    <row r="11765" spans="1:29" x14ac:dyDescent="0.35">
      <c r="A11765" s="1">
        <v>44052</v>
      </c>
      <c r="B11765" t="s">
        <v>39</v>
      </c>
      <c r="C11765">
        <v>0</v>
      </c>
      <c r="D11765">
        <v>1396</v>
      </c>
      <c r="N11765" s="2">
        <v>44036</v>
      </c>
      <c r="O11765" t="s">
        <v>17280</v>
      </c>
      <c r="P11765" t="s">
        <v>17029</v>
      </c>
      <c r="Q11765">
        <v>0</v>
      </c>
      <c r="S11765">
        <v>1396</v>
      </c>
      <c r="T11765">
        <v>1396</v>
      </c>
      <c r="U11765">
        <v>1396</v>
      </c>
      <c r="V11765">
        <v>60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 s="2">
        <v>45055.002986111111</v>
      </c>
      <c r="AC11765" t="s">
        <v>32</v>
      </c>
    </row>
    <row r="11766" spans="1:29" x14ac:dyDescent="0.35">
      <c r="A11766" s="1">
        <v>44052</v>
      </c>
      <c r="B11766" t="s">
        <v>42</v>
      </c>
      <c r="C11766">
        <v>186923</v>
      </c>
      <c r="D11766">
        <v>835640</v>
      </c>
      <c r="F11766">
        <v>1626</v>
      </c>
      <c r="G11766">
        <v>19268</v>
      </c>
      <c r="H11766">
        <v>514</v>
      </c>
      <c r="J11766">
        <v>374</v>
      </c>
      <c r="N11766" s="2">
        <v>44052</v>
      </c>
      <c r="O11766" t="s">
        <v>17281</v>
      </c>
      <c r="P11766" t="s">
        <v>17200</v>
      </c>
      <c r="Q11766">
        <v>4150</v>
      </c>
      <c r="R11766">
        <v>19268</v>
      </c>
      <c r="S11766">
        <v>1022563</v>
      </c>
      <c r="T11766">
        <v>1452522</v>
      </c>
      <c r="U11766">
        <v>1022563</v>
      </c>
      <c r="V11766">
        <v>4</v>
      </c>
      <c r="W11766">
        <v>13</v>
      </c>
      <c r="X11766">
        <v>24</v>
      </c>
      <c r="Y11766">
        <v>5226</v>
      </c>
      <c r="Z11766">
        <v>816</v>
      </c>
      <c r="AA11766">
        <v>9320</v>
      </c>
      <c r="AB11766" s="2">
        <v>45055.002986111111</v>
      </c>
      <c r="AC11766" t="s">
        <v>32</v>
      </c>
    </row>
    <row r="11767" spans="1:29" x14ac:dyDescent="0.35">
      <c r="A11767" s="1">
        <v>44052</v>
      </c>
      <c r="B11767" t="s">
        <v>44</v>
      </c>
      <c r="C11767">
        <v>554160</v>
      </c>
      <c r="F11767">
        <v>6849</v>
      </c>
      <c r="H11767">
        <v>1891</v>
      </c>
      <c r="N11767" s="2">
        <v>44052</v>
      </c>
      <c r="O11767" t="s">
        <v>17282</v>
      </c>
      <c r="P11767" t="s">
        <v>17200</v>
      </c>
      <c r="Q11767">
        <v>10293</v>
      </c>
      <c r="S11767">
        <v>554160</v>
      </c>
      <c r="T11767">
        <v>8826119</v>
      </c>
      <c r="U11767">
        <v>554160</v>
      </c>
      <c r="V11767">
        <v>6</v>
      </c>
      <c r="W11767">
        <v>104</v>
      </c>
      <c r="X11767">
        <v>0</v>
      </c>
      <c r="Y11767">
        <v>0</v>
      </c>
      <c r="Z11767">
        <v>8373</v>
      </c>
      <c r="AA11767">
        <v>118592</v>
      </c>
      <c r="AB11767" s="2">
        <v>45055.002986111111</v>
      </c>
      <c r="AC11767" t="s">
        <v>32</v>
      </c>
    </row>
    <row r="11768" spans="1:29" x14ac:dyDescent="0.35">
      <c r="A11768" s="1">
        <v>44052</v>
      </c>
      <c r="B11768" t="s">
        <v>47</v>
      </c>
      <c r="C11768">
        <v>50660</v>
      </c>
      <c r="D11768">
        <v>541180</v>
      </c>
      <c r="F11768">
        <v>319</v>
      </c>
      <c r="G11768">
        <v>6616</v>
      </c>
      <c r="N11768" s="2">
        <v>44052.082638888889</v>
      </c>
      <c r="O11768" t="s">
        <v>17283</v>
      </c>
      <c r="P11768" t="s">
        <v>17202</v>
      </c>
      <c r="Q11768">
        <v>1858</v>
      </c>
      <c r="R11768">
        <v>6616</v>
      </c>
      <c r="S11768">
        <v>591840</v>
      </c>
      <c r="T11768">
        <v>801739</v>
      </c>
      <c r="U11768">
        <v>591840</v>
      </c>
      <c r="V11768">
        <v>8</v>
      </c>
      <c r="W11768">
        <v>1</v>
      </c>
      <c r="X11768">
        <v>14</v>
      </c>
      <c r="Y11768">
        <v>5624</v>
      </c>
      <c r="Z11768">
        <v>336</v>
      </c>
      <c r="AA11768">
        <v>10717</v>
      </c>
      <c r="AB11768" s="2">
        <v>45055.002986111111</v>
      </c>
      <c r="AC11768" t="s">
        <v>32</v>
      </c>
    </row>
    <row r="11769" spans="1:29" x14ac:dyDescent="0.35">
      <c r="A11769" s="1">
        <v>44052</v>
      </c>
      <c r="B11769" t="s">
        <v>50</v>
      </c>
      <c r="C11769">
        <v>50320</v>
      </c>
      <c r="F11769">
        <v>65</v>
      </c>
      <c r="G11769">
        <v>10920</v>
      </c>
      <c r="L11769">
        <v>8721</v>
      </c>
      <c r="N11769" s="2">
        <v>44049.854166666664</v>
      </c>
      <c r="O11769" t="s">
        <v>17284</v>
      </c>
      <c r="P11769" t="s">
        <v>17285</v>
      </c>
      <c r="Q11769">
        <v>4441</v>
      </c>
      <c r="R11769">
        <v>10920</v>
      </c>
      <c r="S11769">
        <v>50320</v>
      </c>
      <c r="T11769">
        <v>955009</v>
      </c>
      <c r="U11769">
        <v>50320</v>
      </c>
      <c r="V11769">
        <v>9</v>
      </c>
      <c r="W11769">
        <v>0</v>
      </c>
      <c r="X11769">
        <v>0</v>
      </c>
      <c r="Y11769">
        <v>0</v>
      </c>
      <c r="Z11769">
        <v>0</v>
      </c>
      <c r="AA11769">
        <v>5309</v>
      </c>
      <c r="AB11769" s="2">
        <v>45055.002986111111</v>
      </c>
      <c r="AC11769" t="s">
        <v>32</v>
      </c>
    </row>
    <row r="11770" spans="1:29" x14ac:dyDescent="0.35">
      <c r="A11770" s="1">
        <v>44052</v>
      </c>
      <c r="B11770" t="s">
        <v>53</v>
      </c>
      <c r="C11770">
        <v>12753</v>
      </c>
      <c r="F11770">
        <v>77</v>
      </c>
      <c r="H11770">
        <v>17</v>
      </c>
      <c r="J11770">
        <v>8</v>
      </c>
      <c r="L11770">
        <v>10156</v>
      </c>
      <c r="N11770" s="2">
        <v>44051</v>
      </c>
      <c r="O11770" t="s">
        <v>17286</v>
      </c>
      <c r="P11770" t="s">
        <v>17287</v>
      </c>
      <c r="Q11770">
        <v>591</v>
      </c>
      <c r="S11770">
        <v>12753</v>
      </c>
      <c r="T11770">
        <v>217942</v>
      </c>
      <c r="U11770">
        <v>12753</v>
      </c>
      <c r="V11770">
        <v>11</v>
      </c>
      <c r="W11770">
        <v>1</v>
      </c>
      <c r="X11770">
        <v>0</v>
      </c>
      <c r="Y11770">
        <v>0</v>
      </c>
      <c r="Z11770">
        <v>100</v>
      </c>
      <c r="AA11770">
        <v>4608</v>
      </c>
      <c r="AB11770" s="2">
        <v>45055.002986111111</v>
      </c>
      <c r="AC11770" t="s">
        <v>32</v>
      </c>
    </row>
    <row r="11771" spans="1:29" x14ac:dyDescent="0.35">
      <c r="A11771" s="1">
        <v>44052</v>
      </c>
      <c r="B11771" t="s">
        <v>56</v>
      </c>
      <c r="C11771">
        <v>15575</v>
      </c>
      <c r="D11771">
        <v>182544</v>
      </c>
      <c r="F11771">
        <v>36</v>
      </c>
      <c r="H11771">
        <v>11</v>
      </c>
      <c r="L11771">
        <v>8449</v>
      </c>
      <c r="N11771" s="2">
        <v>44051.75</v>
      </c>
      <c r="O11771" t="s">
        <v>17288</v>
      </c>
      <c r="P11771" t="s">
        <v>17289</v>
      </c>
      <c r="Q11771">
        <v>591</v>
      </c>
      <c r="S11771">
        <v>198119</v>
      </c>
      <c r="T11771">
        <v>276627</v>
      </c>
      <c r="U11771">
        <v>198119</v>
      </c>
      <c r="V11771">
        <v>10</v>
      </c>
      <c r="W11771">
        <v>1</v>
      </c>
      <c r="X11771">
        <v>0</v>
      </c>
      <c r="Y11771">
        <v>2152</v>
      </c>
      <c r="Z11771">
        <v>73</v>
      </c>
      <c r="AA11771">
        <v>2369</v>
      </c>
      <c r="AB11771" s="2">
        <v>45055.002986111111</v>
      </c>
      <c r="AC11771" t="s">
        <v>32</v>
      </c>
    </row>
    <row r="11772" spans="1:29" x14ac:dyDescent="0.35">
      <c r="A11772" s="1">
        <v>44052</v>
      </c>
      <c r="B11772" t="s">
        <v>59</v>
      </c>
      <c r="C11772">
        <v>525106</v>
      </c>
      <c r="D11772">
        <v>3452857</v>
      </c>
      <c r="E11772">
        <v>3353</v>
      </c>
      <c r="F11772">
        <v>6848</v>
      </c>
      <c r="G11772">
        <v>30893</v>
      </c>
      <c r="N11772" s="2">
        <v>44051.999305555553</v>
      </c>
      <c r="O11772" t="s">
        <v>17290</v>
      </c>
      <c r="P11772" t="s">
        <v>17291</v>
      </c>
      <c r="Q11772">
        <v>8315</v>
      </c>
      <c r="R11772">
        <v>30893</v>
      </c>
      <c r="S11772">
        <v>3981316</v>
      </c>
      <c r="T11772">
        <v>5119253</v>
      </c>
      <c r="U11772">
        <v>3977963</v>
      </c>
      <c r="V11772">
        <v>12</v>
      </c>
      <c r="W11772">
        <v>77</v>
      </c>
      <c r="X11772">
        <v>254</v>
      </c>
      <c r="Y11772">
        <v>33562</v>
      </c>
      <c r="Z11772">
        <v>6139</v>
      </c>
      <c r="AA11772">
        <v>71550</v>
      </c>
      <c r="AB11772" s="2">
        <v>45055.002986111111</v>
      </c>
      <c r="AC11772" t="s">
        <v>32</v>
      </c>
    </row>
    <row r="11773" spans="1:29" x14ac:dyDescent="0.35">
      <c r="A11773" s="1">
        <v>44052</v>
      </c>
      <c r="B11773" t="s">
        <v>62</v>
      </c>
      <c r="C11773">
        <v>216596</v>
      </c>
      <c r="F11773">
        <v>2865</v>
      </c>
      <c r="G11773">
        <v>20628</v>
      </c>
      <c r="I11773">
        <v>3752</v>
      </c>
      <c r="N11773" s="2">
        <v>44052.618055555555</v>
      </c>
      <c r="O11773" t="s">
        <v>17292</v>
      </c>
      <c r="P11773" t="s">
        <v>17293</v>
      </c>
      <c r="Q11773">
        <v>4199</v>
      </c>
      <c r="R11773">
        <v>20628</v>
      </c>
      <c r="S11773">
        <v>216596</v>
      </c>
      <c r="T11773">
        <v>1847577</v>
      </c>
      <c r="U11773">
        <v>216596</v>
      </c>
      <c r="V11773">
        <v>13</v>
      </c>
      <c r="W11773">
        <v>13</v>
      </c>
      <c r="X11773">
        <v>72</v>
      </c>
      <c r="Y11773">
        <v>0</v>
      </c>
      <c r="Z11773">
        <v>3169</v>
      </c>
      <c r="AA11773">
        <v>32143</v>
      </c>
      <c r="AB11773" s="2">
        <v>45055.002986111111</v>
      </c>
      <c r="AC11773" t="s">
        <v>32</v>
      </c>
    </row>
    <row r="11774" spans="1:29" x14ac:dyDescent="0.35">
      <c r="A11774" s="1">
        <v>44052</v>
      </c>
      <c r="B11774" t="s">
        <v>65</v>
      </c>
      <c r="C11774">
        <v>412</v>
      </c>
      <c r="D11774">
        <v>24117</v>
      </c>
      <c r="F11774">
        <v>3</v>
      </c>
      <c r="L11774">
        <v>321</v>
      </c>
      <c r="N11774" s="2">
        <v>44051.072916666664</v>
      </c>
      <c r="O11774" t="s">
        <v>17294</v>
      </c>
      <c r="P11774" t="s">
        <v>17295</v>
      </c>
      <c r="Q11774">
        <v>5</v>
      </c>
      <c r="S11774">
        <v>24529</v>
      </c>
      <c r="T11774">
        <v>24529</v>
      </c>
      <c r="U11774">
        <v>24529</v>
      </c>
      <c r="V11774">
        <v>66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s="2">
        <v>45055.002986111111</v>
      </c>
      <c r="AC11774" t="s">
        <v>32</v>
      </c>
    </row>
    <row r="11775" spans="1:29" x14ac:dyDescent="0.35">
      <c r="A11775" s="1">
        <v>44052</v>
      </c>
      <c r="B11775" t="s">
        <v>68</v>
      </c>
      <c r="C11775">
        <v>3346</v>
      </c>
      <c r="D11775">
        <v>138598</v>
      </c>
      <c r="F11775">
        <v>105</v>
      </c>
      <c r="G11775">
        <v>237</v>
      </c>
      <c r="H11775">
        <v>24</v>
      </c>
      <c r="J11775">
        <v>15</v>
      </c>
      <c r="L11775">
        <v>1511</v>
      </c>
      <c r="N11775" s="2">
        <v>44051.861111111109</v>
      </c>
      <c r="O11775" t="s">
        <v>17296</v>
      </c>
      <c r="P11775" t="s">
        <v>17215</v>
      </c>
      <c r="Q11775">
        <v>31</v>
      </c>
      <c r="R11775">
        <v>237</v>
      </c>
      <c r="S11775">
        <v>141944</v>
      </c>
      <c r="T11775">
        <v>174234</v>
      </c>
      <c r="U11775">
        <v>141944</v>
      </c>
      <c r="V11775">
        <v>15</v>
      </c>
      <c r="W11775">
        <v>0</v>
      </c>
      <c r="X11775">
        <v>6</v>
      </c>
      <c r="Y11775">
        <v>2467</v>
      </c>
      <c r="Z11775">
        <v>231</v>
      </c>
      <c r="AA11775">
        <v>3129</v>
      </c>
      <c r="AB11775" s="2">
        <v>45055.002986111111</v>
      </c>
      <c r="AC11775" t="s">
        <v>32</v>
      </c>
    </row>
    <row r="11776" spans="1:29" x14ac:dyDescent="0.35">
      <c r="A11776" s="1">
        <v>44052</v>
      </c>
      <c r="B11776" t="s">
        <v>71</v>
      </c>
      <c r="C11776">
        <v>48789</v>
      </c>
      <c r="D11776">
        <v>470021</v>
      </c>
      <c r="F11776">
        <v>221</v>
      </c>
      <c r="H11776">
        <v>57</v>
      </c>
      <c r="J11776">
        <v>20</v>
      </c>
      <c r="L11776">
        <v>37096</v>
      </c>
      <c r="N11776" s="2">
        <v>44052</v>
      </c>
      <c r="O11776" t="s">
        <v>17297</v>
      </c>
      <c r="P11776" t="s">
        <v>17200</v>
      </c>
      <c r="Q11776">
        <v>930</v>
      </c>
      <c r="S11776">
        <v>518810</v>
      </c>
      <c r="T11776">
        <v>518810</v>
      </c>
      <c r="U11776">
        <v>518810</v>
      </c>
      <c r="V11776">
        <v>19</v>
      </c>
      <c r="W11776">
        <v>5</v>
      </c>
      <c r="X11776">
        <v>0</v>
      </c>
      <c r="Y11776">
        <v>4757</v>
      </c>
      <c r="Z11776">
        <v>506</v>
      </c>
      <c r="AA11776">
        <v>5263</v>
      </c>
      <c r="AB11776" s="2">
        <v>45055.002986111111</v>
      </c>
      <c r="AC11776" t="s">
        <v>32</v>
      </c>
    </row>
    <row r="11777" spans="1:29" x14ac:dyDescent="0.35">
      <c r="A11777" s="1">
        <v>44052</v>
      </c>
      <c r="B11777" t="s">
        <v>73</v>
      </c>
      <c r="C11777">
        <v>24495</v>
      </c>
      <c r="D11777">
        <v>180336</v>
      </c>
      <c r="F11777">
        <v>201</v>
      </c>
      <c r="G11777">
        <v>988</v>
      </c>
      <c r="H11777">
        <v>48</v>
      </c>
      <c r="I11777">
        <v>279</v>
      </c>
      <c r="L11777">
        <v>8921</v>
      </c>
      <c r="N11777" s="2">
        <v>44051.791666666664</v>
      </c>
      <c r="O11777" t="s">
        <v>17298</v>
      </c>
      <c r="P11777" t="s">
        <v>17299</v>
      </c>
      <c r="Q11777">
        <v>235</v>
      </c>
      <c r="R11777">
        <v>988</v>
      </c>
      <c r="S11777">
        <v>204831</v>
      </c>
      <c r="T11777">
        <v>203289</v>
      </c>
      <c r="U11777">
        <v>204831</v>
      </c>
      <c r="V11777">
        <v>16</v>
      </c>
      <c r="W11777">
        <v>6</v>
      </c>
      <c r="X11777">
        <v>20</v>
      </c>
      <c r="Y11777">
        <v>1287</v>
      </c>
      <c r="Z11777">
        <v>573</v>
      </c>
      <c r="AA11777">
        <v>1832</v>
      </c>
      <c r="AB11777" s="2">
        <v>45055.002986111111</v>
      </c>
      <c r="AC11777" t="s">
        <v>32</v>
      </c>
    </row>
    <row r="11778" spans="1:29" x14ac:dyDescent="0.35">
      <c r="A11778" s="1">
        <v>44052</v>
      </c>
      <c r="B11778" t="s">
        <v>76</v>
      </c>
      <c r="C11778">
        <v>195380</v>
      </c>
      <c r="F11778">
        <v>1488</v>
      </c>
      <c r="H11778">
        <v>322</v>
      </c>
      <c r="J11778">
        <v>114</v>
      </c>
      <c r="N11778" s="2">
        <v>44052</v>
      </c>
      <c r="O11778" t="s">
        <v>17300</v>
      </c>
      <c r="P11778" t="s">
        <v>17200</v>
      </c>
      <c r="Q11778">
        <v>7845</v>
      </c>
      <c r="S11778">
        <v>195380</v>
      </c>
      <c r="T11778">
        <v>3073988</v>
      </c>
      <c r="U11778">
        <v>195380</v>
      </c>
      <c r="V11778">
        <v>17</v>
      </c>
      <c r="W11778">
        <v>5</v>
      </c>
      <c r="X11778">
        <v>0</v>
      </c>
      <c r="Y11778">
        <v>0</v>
      </c>
      <c r="Z11778">
        <v>1382</v>
      </c>
      <c r="AA11778">
        <v>41354</v>
      </c>
      <c r="AB11778" s="2">
        <v>45055.002986111111</v>
      </c>
      <c r="AC11778" t="s">
        <v>32</v>
      </c>
    </row>
    <row r="11779" spans="1:29" x14ac:dyDescent="0.35">
      <c r="A11779" s="1">
        <v>44052</v>
      </c>
      <c r="B11779" t="s">
        <v>78</v>
      </c>
      <c r="C11779">
        <v>74328</v>
      </c>
      <c r="D11779">
        <v>766797</v>
      </c>
      <c r="F11779">
        <v>960</v>
      </c>
      <c r="G11779">
        <v>9354</v>
      </c>
      <c r="H11779">
        <v>289</v>
      </c>
      <c r="I11779">
        <v>1927</v>
      </c>
      <c r="J11779">
        <v>78</v>
      </c>
      <c r="N11779" s="2">
        <v>44051.999305555553</v>
      </c>
      <c r="O11779" t="s">
        <v>17301</v>
      </c>
      <c r="P11779" t="s">
        <v>17291</v>
      </c>
      <c r="Q11779">
        <v>3041</v>
      </c>
      <c r="R11779">
        <v>9354</v>
      </c>
      <c r="S11779">
        <v>841125</v>
      </c>
      <c r="T11779">
        <v>1131749</v>
      </c>
      <c r="U11779">
        <v>841125</v>
      </c>
      <c r="V11779">
        <v>18</v>
      </c>
      <c r="W11779">
        <v>5</v>
      </c>
      <c r="X11779">
        <v>0</v>
      </c>
      <c r="Y11779">
        <v>11618</v>
      </c>
      <c r="Z11779">
        <v>1041</v>
      </c>
      <c r="AA11779">
        <v>7788</v>
      </c>
      <c r="AB11779" s="2">
        <v>45055.002986111111</v>
      </c>
      <c r="AC11779" t="s">
        <v>32</v>
      </c>
    </row>
    <row r="11780" spans="1:29" x14ac:dyDescent="0.35">
      <c r="A11780" s="1">
        <v>44052</v>
      </c>
      <c r="B11780" t="s">
        <v>80</v>
      </c>
      <c r="C11780">
        <v>30638</v>
      </c>
      <c r="D11780">
        <v>285874</v>
      </c>
      <c r="F11780">
        <v>333</v>
      </c>
      <c r="G11780">
        <v>1875</v>
      </c>
      <c r="H11780">
        <v>88</v>
      </c>
      <c r="I11780">
        <v>526</v>
      </c>
      <c r="J11780">
        <v>26</v>
      </c>
      <c r="K11780">
        <v>193</v>
      </c>
      <c r="N11780" s="2">
        <v>44050.416666666664</v>
      </c>
      <c r="O11780" t="s">
        <v>17302</v>
      </c>
      <c r="P11780" t="s">
        <v>17303</v>
      </c>
      <c r="Q11780">
        <v>380</v>
      </c>
      <c r="R11780">
        <v>1875</v>
      </c>
      <c r="S11780">
        <v>316512</v>
      </c>
      <c r="T11780">
        <v>316512</v>
      </c>
      <c r="U11780">
        <v>316512</v>
      </c>
      <c r="V11780">
        <v>20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 s="2">
        <v>45055.002986111111</v>
      </c>
      <c r="AC11780" t="s">
        <v>32</v>
      </c>
    </row>
    <row r="11781" spans="1:29" x14ac:dyDescent="0.35">
      <c r="A11781" s="1">
        <v>44052</v>
      </c>
      <c r="B11781" t="s">
        <v>83</v>
      </c>
      <c r="C11781">
        <v>34982</v>
      </c>
      <c r="F11781">
        <v>653</v>
      </c>
      <c r="G11781">
        <v>4002</v>
      </c>
      <c r="H11781">
        <v>149</v>
      </c>
      <c r="I11781">
        <v>1258</v>
      </c>
      <c r="L11781">
        <v>8674</v>
      </c>
      <c r="N11781" s="2">
        <v>44052</v>
      </c>
      <c r="O11781" t="s">
        <v>17304</v>
      </c>
      <c r="P11781" t="s">
        <v>17200</v>
      </c>
      <c r="Q11781">
        <v>773</v>
      </c>
      <c r="R11781">
        <v>4002</v>
      </c>
      <c r="S11781">
        <v>34982</v>
      </c>
      <c r="T11781">
        <v>646187</v>
      </c>
      <c r="U11781">
        <v>34982</v>
      </c>
      <c r="V11781">
        <v>21</v>
      </c>
      <c r="W11781">
        <v>1</v>
      </c>
      <c r="X11781">
        <v>0</v>
      </c>
      <c r="Y11781">
        <v>0</v>
      </c>
      <c r="Z11781">
        <v>404</v>
      </c>
      <c r="AA11781">
        <v>0</v>
      </c>
      <c r="AB11781" s="2">
        <v>45055.002986111111</v>
      </c>
      <c r="AC11781" t="s">
        <v>32</v>
      </c>
    </row>
    <row r="11782" spans="1:29" x14ac:dyDescent="0.35">
      <c r="A11782" s="1">
        <v>44052</v>
      </c>
      <c r="B11782" t="s">
        <v>85</v>
      </c>
      <c r="C11782">
        <v>131399</v>
      </c>
      <c r="D11782">
        <v>1409172</v>
      </c>
      <c r="F11782">
        <v>1383</v>
      </c>
      <c r="J11782">
        <v>210</v>
      </c>
      <c r="L11782">
        <v>89083</v>
      </c>
      <c r="N11782" s="2">
        <v>44052</v>
      </c>
      <c r="O11782" t="s">
        <v>17305</v>
      </c>
      <c r="P11782" t="s">
        <v>17200</v>
      </c>
      <c r="Q11782">
        <v>4263</v>
      </c>
      <c r="S11782">
        <v>1540571</v>
      </c>
      <c r="T11782">
        <v>1540571</v>
      </c>
      <c r="U11782">
        <v>1540571</v>
      </c>
      <c r="V11782">
        <v>22</v>
      </c>
      <c r="W11782">
        <v>56</v>
      </c>
      <c r="X11782">
        <v>0</v>
      </c>
      <c r="Y11782">
        <v>32916</v>
      </c>
      <c r="Z11782">
        <v>2653</v>
      </c>
      <c r="AA11782">
        <v>35569</v>
      </c>
      <c r="AB11782" s="2">
        <v>45055.002986111111</v>
      </c>
      <c r="AC11782" t="s">
        <v>32</v>
      </c>
    </row>
    <row r="11783" spans="1:29" x14ac:dyDescent="0.35">
      <c r="A11783" s="1">
        <v>44052</v>
      </c>
      <c r="B11783" t="s">
        <v>88</v>
      </c>
      <c r="C11783">
        <v>121040</v>
      </c>
      <c r="D11783">
        <v>1198899</v>
      </c>
      <c r="F11783">
        <v>375</v>
      </c>
      <c r="G11783">
        <v>12054</v>
      </c>
      <c r="H11783">
        <v>60</v>
      </c>
      <c r="J11783">
        <v>26</v>
      </c>
      <c r="L11783">
        <v>99021</v>
      </c>
      <c r="N11783" s="2">
        <v>44052.416666666664</v>
      </c>
      <c r="O11783" t="s">
        <v>17306</v>
      </c>
      <c r="P11783" t="s">
        <v>17307</v>
      </c>
      <c r="Q11783">
        <v>8735</v>
      </c>
      <c r="R11783">
        <v>12054</v>
      </c>
      <c r="S11783">
        <v>1319939</v>
      </c>
      <c r="T11783">
        <v>1763161</v>
      </c>
      <c r="U11783">
        <v>1319939</v>
      </c>
      <c r="V11783">
        <v>25</v>
      </c>
      <c r="W11783">
        <v>14</v>
      </c>
      <c r="X11783">
        <v>10</v>
      </c>
      <c r="Y11783">
        <v>16866</v>
      </c>
      <c r="Z11783">
        <v>329</v>
      </c>
      <c r="AA11783">
        <v>7683</v>
      </c>
      <c r="AB11783" s="2">
        <v>45055.002986111111</v>
      </c>
      <c r="AC11783" t="s">
        <v>32</v>
      </c>
    </row>
    <row r="11784" spans="1:29" x14ac:dyDescent="0.35">
      <c r="A11784" s="1">
        <v>44052</v>
      </c>
      <c r="B11784" t="s">
        <v>90</v>
      </c>
      <c r="C11784">
        <v>95503</v>
      </c>
      <c r="D11784">
        <v>943842</v>
      </c>
      <c r="F11784">
        <v>525</v>
      </c>
      <c r="G11784">
        <v>13177</v>
      </c>
      <c r="H11784">
        <v>128</v>
      </c>
      <c r="L11784">
        <v>5910</v>
      </c>
      <c r="N11784" s="2">
        <v>44052.416666666664</v>
      </c>
      <c r="O11784" t="s">
        <v>17308</v>
      </c>
      <c r="P11784" t="s">
        <v>17307</v>
      </c>
      <c r="Q11784">
        <v>3585</v>
      </c>
      <c r="R11784">
        <v>13177</v>
      </c>
      <c r="S11784">
        <v>1039345</v>
      </c>
      <c r="T11784">
        <v>1433396</v>
      </c>
      <c r="U11784">
        <v>1039345</v>
      </c>
      <c r="V11784">
        <v>24</v>
      </c>
      <c r="W11784">
        <v>8</v>
      </c>
      <c r="X11784">
        <v>72</v>
      </c>
      <c r="Y11784">
        <v>18900</v>
      </c>
      <c r="Z11784">
        <v>922</v>
      </c>
      <c r="AA11784">
        <v>40672</v>
      </c>
      <c r="AB11784" s="2">
        <v>45055.002986111111</v>
      </c>
      <c r="AC11784" t="s">
        <v>32</v>
      </c>
    </row>
    <row r="11785" spans="1:29" x14ac:dyDescent="0.35">
      <c r="A11785" s="1">
        <v>44052</v>
      </c>
      <c r="B11785" t="s">
        <v>93</v>
      </c>
      <c r="C11785">
        <v>4042</v>
      </c>
      <c r="F11785">
        <v>9</v>
      </c>
      <c r="G11785">
        <v>393</v>
      </c>
      <c r="H11785">
        <v>3</v>
      </c>
      <c r="J11785">
        <v>1</v>
      </c>
      <c r="L11785">
        <v>3512</v>
      </c>
      <c r="N11785" s="2">
        <v>44051.999305555553</v>
      </c>
      <c r="O11785" t="s">
        <v>17309</v>
      </c>
      <c r="P11785" t="s">
        <v>17291</v>
      </c>
      <c r="Q11785">
        <v>125</v>
      </c>
      <c r="R11785">
        <v>393</v>
      </c>
      <c r="S11785">
        <v>4042</v>
      </c>
      <c r="T11785">
        <v>186221</v>
      </c>
      <c r="U11785">
        <v>4042</v>
      </c>
      <c r="V11785">
        <v>23</v>
      </c>
      <c r="W11785">
        <v>0</v>
      </c>
      <c r="X11785">
        <v>0</v>
      </c>
      <c r="Y11785">
        <v>0</v>
      </c>
      <c r="Z11785">
        <v>16</v>
      </c>
      <c r="AA11785">
        <v>2483</v>
      </c>
      <c r="AB11785" s="2">
        <v>45055.002986111111</v>
      </c>
      <c r="AC11785" t="s">
        <v>32</v>
      </c>
    </row>
    <row r="11786" spans="1:29" x14ac:dyDescent="0.35">
      <c r="A11786" s="1">
        <v>44052</v>
      </c>
      <c r="B11786" t="s">
        <v>95</v>
      </c>
      <c r="C11786">
        <v>96726</v>
      </c>
      <c r="F11786">
        <v>694</v>
      </c>
      <c r="H11786">
        <v>232</v>
      </c>
      <c r="J11786">
        <v>132</v>
      </c>
      <c r="L11786">
        <v>63636</v>
      </c>
      <c r="N11786" s="2">
        <v>44052</v>
      </c>
      <c r="O11786" t="s">
        <v>17310</v>
      </c>
      <c r="P11786" t="s">
        <v>17200</v>
      </c>
      <c r="Q11786">
        <v>6519</v>
      </c>
      <c r="S11786">
        <v>96726</v>
      </c>
      <c r="T11786">
        <v>2127348</v>
      </c>
      <c r="U11786">
        <v>96726</v>
      </c>
      <c r="V11786">
        <v>26</v>
      </c>
      <c r="W11786">
        <v>-1</v>
      </c>
      <c r="X11786">
        <v>0</v>
      </c>
      <c r="Y11786">
        <v>0</v>
      </c>
      <c r="Z11786">
        <v>535</v>
      </c>
      <c r="AA11786">
        <v>26500</v>
      </c>
      <c r="AB11786" s="2">
        <v>45055.002986111111</v>
      </c>
      <c r="AC11786" t="s">
        <v>32</v>
      </c>
    </row>
    <row r="11787" spans="1:29" x14ac:dyDescent="0.35">
      <c r="A11787" s="1">
        <v>44052</v>
      </c>
      <c r="B11787" t="s">
        <v>97</v>
      </c>
      <c r="C11787">
        <v>60898</v>
      </c>
      <c r="D11787">
        <v>874075</v>
      </c>
      <c r="F11787">
        <v>312</v>
      </c>
      <c r="G11787">
        <v>5555</v>
      </c>
      <c r="H11787">
        <v>148</v>
      </c>
      <c r="I11787">
        <v>1615</v>
      </c>
      <c r="L11787">
        <v>53568</v>
      </c>
      <c r="N11787" s="2">
        <v>44051.708333333336</v>
      </c>
      <c r="O11787" t="s">
        <v>17311</v>
      </c>
      <c r="P11787" t="s">
        <v>17312</v>
      </c>
      <c r="Q11787">
        <v>1698</v>
      </c>
      <c r="R11787">
        <v>5555</v>
      </c>
      <c r="S11787">
        <v>934973</v>
      </c>
      <c r="T11787">
        <v>1159139</v>
      </c>
      <c r="U11787">
        <v>934973</v>
      </c>
      <c r="V11787">
        <v>27</v>
      </c>
      <c r="W11787">
        <v>9</v>
      </c>
      <c r="X11787">
        <v>49</v>
      </c>
      <c r="Y11787">
        <v>12779</v>
      </c>
      <c r="Z11787">
        <v>797</v>
      </c>
      <c r="AA11787">
        <v>20544</v>
      </c>
      <c r="AB11787" s="2">
        <v>45055.002986111111</v>
      </c>
      <c r="AC11787" t="s">
        <v>32</v>
      </c>
    </row>
    <row r="11788" spans="1:29" x14ac:dyDescent="0.35">
      <c r="A11788" s="1">
        <v>44052</v>
      </c>
      <c r="B11788" t="s">
        <v>100</v>
      </c>
      <c r="C11788">
        <v>57379</v>
      </c>
      <c r="D11788">
        <v>695361</v>
      </c>
      <c r="F11788">
        <v>895</v>
      </c>
      <c r="J11788">
        <v>105</v>
      </c>
      <c r="N11788" s="2">
        <v>44050</v>
      </c>
      <c r="O11788" t="s">
        <v>17313</v>
      </c>
      <c r="P11788" t="s">
        <v>17314</v>
      </c>
      <c r="Q11788">
        <v>1301</v>
      </c>
      <c r="S11788">
        <v>752740</v>
      </c>
      <c r="T11788">
        <v>996617</v>
      </c>
      <c r="U11788">
        <v>752740</v>
      </c>
      <c r="V11788">
        <v>29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 s="2">
        <v>45055.002986111111</v>
      </c>
      <c r="AC11788" t="s">
        <v>32</v>
      </c>
    </row>
    <row r="11789" spans="1:29" x14ac:dyDescent="0.35">
      <c r="A11789" s="1">
        <v>44052</v>
      </c>
      <c r="B11789" t="s">
        <v>103</v>
      </c>
      <c r="C11789">
        <v>48</v>
      </c>
      <c r="D11789">
        <v>12253</v>
      </c>
      <c r="G11789">
        <v>4</v>
      </c>
      <c r="L11789">
        <v>29</v>
      </c>
      <c r="N11789" s="2">
        <v>44052.040972222225</v>
      </c>
      <c r="O11789" t="s">
        <v>17315</v>
      </c>
      <c r="P11789" t="s">
        <v>17233</v>
      </c>
      <c r="Q11789">
        <v>2</v>
      </c>
      <c r="R11789">
        <v>4</v>
      </c>
      <c r="S11789">
        <v>12301</v>
      </c>
      <c r="T11789">
        <v>12301</v>
      </c>
      <c r="U11789">
        <v>12301</v>
      </c>
      <c r="V11789">
        <v>69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 s="2">
        <v>45055.002986111111</v>
      </c>
      <c r="AC11789" t="s">
        <v>32</v>
      </c>
    </row>
    <row r="11790" spans="1:29" x14ac:dyDescent="0.35">
      <c r="A11790" s="1">
        <v>44052</v>
      </c>
      <c r="B11790" t="s">
        <v>106</v>
      </c>
      <c r="C11790">
        <v>67173</v>
      </c>
      <c r="D11790">
        <v>426944</v>
      </c>
      <c r="F11790">
        <v>1151</v>
      </c>
      <c r="G11790">
        <v>4606</v>
      </c>
      <c r="H11790">
        <v>334</v>
      </c>
      <c r="J11790">
        <v>198</v>
      </c>
      <c r="L11790">
        <v>42391</v>
      </c>
      <c r="N11790" s="2">
        <v>44050.791666666664</v>
      </c>
      <c r="O11790" t="s">
        <v>17316</v>
      </c>
      <c r="P11790" t="s">
        <v>17317</v>
      </c>
      <c r="Q11790">
        <v>1896</v>
      </c>
      <c r="R11790">
        <v>4606</v>
      </c>
      <c r="S11790">
        <v>494117</v>
      </c>
      <c r="T11790">
        <v>494117</v>
      </c>
      <c r="U11790">
        <v>494117</v>
      </c>
      <c r="V11790">
        <v>28</v>
      </c>
      <c r="W11790">
        <v>22</v>
      </c>
      <c r="X11790">
        <v>0</v>
      </c>
      <c r="Y11790">
        <v>0</v>
      </c>
      <c r="Z11790">
        <v>527</v>
      </c>
      <c r="AA11790">
        <v>527</v>
      </c>
      <c r="AB11790" s="2">
        <v>45055.002986111111</v>
      </c>
      <c r="AC11790" t="s">
        <v>32</v>
      </c>
    </row>
    <row r="11791" spans="1:29" x14ac:dyDescent="0.35">
      <c r="A11791" s="1">
        <v>44052</v>
      </c>
      <c r="B11791" t="s">
        <v>108</v>
      </c>
      <c r="C11791">
        <v>4952</v>
      </c>
      <c r="F11791">
        <v>83</v>
      </c>
      <c r="G11791">
        <v>272</v>
      </c>
      <c r="L11791">
        <v>3275</v>
      </c>
      <c r="N11791" s="2">
        <v>44052</v>
      </c>
      <c r="O11791" t="s">
        <v>17318</v>
      </c>
      <c r="P11791" t="s">
        <v>17200</v>
      </c>
      <c r="Q11791">
        <v>75</v>
      </c>
      <c r="R11791">
        <v>272</v>
      </c>
      <c r="S11791">
        <v>4952</v>
      </c>
      <c r="T11791">
        <v>189946</v>
      </c>
      <c r="U11791">
        <v>4952</v>
      </c>
      <c r="V11791">
        <v>30</v>
      </c>
      <c r="W11791">
        <v>0</v>
      </c>
      <c r="X11791">
        <v>4</v>
      </c>
      <c r="Y11791">
        <v>0</v>
      </c>
      <c r="Z11791">
        <v>63</v>
      </c>
      <c r="AA11791">
        <v>1100</v>
      </c>
      <c r="AB11791" s="2">
        <v>45055.002986111111</v>
      </c>
      <c r="AC11791" t="s">
        <v>32</v>
      </c>
    </row>
    <row r="11792" spans="1:29" x14ac:dyDescent="0.35">
      <c r="A11792" s="1">
        <v>44052</v>
      </c>
      <c r="B11792" t="s">
        <v>110</v>
      </c>
      <c r="C11792">
        <v>136218</v>
      </c>
      <c r="F11792">
        <v>1109</v>
      </c>
      <c r="H11792">
        <v>315</v>
      </c>
      <c r="N11792" s="2">
        <v>44052.496527777781</v>
      </c>
      <c r="O11792" t="s">
        <v>17319</v>
      </c>
      <c r="P11792" t="s">
        <v>17320</v>
      </c>
      <c r="Q11792">
        <v>2168</v>
      </c>
      <c r="S11792">
        <v>136218</v>
      </c>
      <c r="T11792">
        <v>1751321</v>
      </c>
      <c r="U11792">
        <v>136218</v>
      </c>
      <c r="V11792">
        <v>37</v>
      </c>
      <c r="W11792">
        <v>8</v>
      </c>
      <c r="X11792">
        <v>0</v>
      </c>
      <c r="Y11792">
        <v>0</v>
      </c>
      <c r="Z11792">
        <v>1452</v>
      </c>
      <c r="AA11792">
        <v>21031</v>
      </c>
      <c r="AB11792" s="2">
        <v>45055.002986111111</v>
      </c>
      <c r="AC11792" t="s">
        <v>32</v>
      </c>
    </row>
    <row r="11793" spans="1:29" x14ac:dyDescent="0.35">
      <c r="A11793" s="1">
        <v>44052</v>
      </c>
      <c r="B11793" t="s">
        <v>113</v>
      </c>
      <c r="C11793">
        <v>7582</v>
      </c>
      <c r="D11793">
        <v>161076</v>
      </c>
      <c r="F11793">
        <v>47</v>
      </c>
      <c r="G11793">
        <v>415</v>
      </c>
      <c r="L11793">
        <v>6355</v>
      </c>
      <c r="N11793" s="2">
        <v>44052</v>
      </c>
      <c r="O11793" t="s">
        <v>17321</v>
      </c>
      <c r="P11793" t="s">
        <v>17200</v>
      </c>
      <c r="Q11793">
        <v>116</v>
      </c>
      <c r="R11793">
        <v>415</v>
      </c>
      <c r="S11793">
        <v>168658</v>
      </c>
      <c r="T11793">
        <v>347516</v>
      </c>
      <c r="U11793">
        <v>168658</v>
      </c>
      <c r="V11793">
        <v>38</v>
      </c>
      <c r="W11793">
        <v>0</v>
      </c>
      <c r="X11793">
        <v>1</v>
      </c>
      <c r="Y11793">
        <v>1217</v>
      </c>
      <c r="Z11793">
        <v>91</v>
      </c>
      <c r="AA11793">
        <v>5438</v>
      </c>
      <c r="AB11793" s="2">
        <v>45055.002986111111</v>
      </c>
      <c r="AC11793" t="s">
        <v>32</v>
      </c>
    </row>
    <row r="11794" spans="1:29" x14ac:dyDescent="0.35">
      <c r="A11794" s="1">
        <v>44052</v>
      </c>
      <c r="B11794" t="s">
        <v>115</v>
      </c>
      <c r="C11794">
        <v>28245</v>
      </c>
      <c r="D11794">
        <v>271429</v>
      </c>
      <c r="F11794">
        <v>147</v>
      </c>
      <c r="G11794">
        <v>1715</v>
      </c>
      <c r="L11794">
        <v>20746</v>
      </c>
      <c r="N11794" s="2">
        <v>44051.947916666664</v>
      </c>
      <c r="O11794" t="s">
        <v>17322</v>
      </c>
      <c r="P11794" t="s">
        <v>17323</v>
      </c>
      <c r="Q11794">
        <v>345</v>
      </c>
      <c r="R11794">
        <v>1715</v>
      </c>
      <c r="S11794">
        <v>299674</v>
      </c>
      <c r="T11794">
        <v>385560</v>
      </c>
      <c r="U11794">
        <v>299674</v>
      </c>
      <c r="V11794">
        <v>31</v>
      </c>
      <c r="W11794">
        <v>0</v>
      </c>
      <c r="X11794">
        <v>11</v>
      </c>
      <c r="Y11794">
        <v>1995</v>
      </c>
      <c r="Z11794">
        <v>141</v>
      </c>
      <c r="AA11794">
        <v>2859</v>
      </c>
      <c r="AB11794" s="2">
        <v>45055.002986111111</v>
      </c>
      <c r="AC11794" t="s">
        <v>32</v>
      </c>
    </row>
    <row r="11795" spans="1:29" x14ac:dyDescent="0.35">
      <c r="A11795" s="1">
        <v>44052</v>
      </c>
      <c r="B11795" t="s">
        <v>118</v>
      </c>
      <c r="C11795">
        <v>6831</v>
      </c>
      <c r="D11795">
        <v>165754</v>
      </c>
      <c r="F11795">
        <v>23</v>
      </c>
      <c r="G11795">
        <v>701</v>
      </c>
      <c r="I11795">
        <v>210</v>
      </c>
      <c r="L11795">
        <v>6063</v>
      </c>
      <c r="N11795" s="2">
        <v>44052.375</v>
      </c>
      <c r="O11795" t="s">
        <v>17324</v>
      </c>
      <c r="P11795" t="s">
        <v>17325</v>
      </c>
      <c r="Q11795">
        <v>419</v>
      </c>
      <c r="R11795">
        <v>701</v>
      </c>
      <c r="S11795">
        <v>172585</v>
      </c>
      <c r="T11795">
        <v>260008</v>
      </c>
      <c r="U11795">
        <v>172585</v>
      </c>
      <c r="V11795">
        <v>33</v>
      </c>
      <c r="W11795">
        <v>0</v>
      </c>
      <c r="X11795">
        <v>1</v>
      </c>
      <c r="Y11795">
        <v>1321</v>
      </c>
      <c r="Z11795">
        <v>13</v>
      </c>
      <c r="AA11795">
        <v>2411</v>
      </c>
      <c r="AB11795" s="2">
        <v>45055.002986111111</v>
      </c>
      <c r="AC11795" t="s">
        <v>32</v>
      </c>
    </row>
    <row r="11796" spans="1:29" x14ac:dyDescent="0.35">
      <c r="A11796" s="1">
        <v>44052</v>
      </c>
      <c r="B11796" t="s">
        <v>121</v>
      </c>
      <c r="C11796">
        <v>187372</v>
      </c>
      <c r="D11796">
        <v>2117079</v>
      </c>
      <c r="F11796">
        <v>483</v>
      </c>
      <c r="G11796">
        <v>21992</v>
      </c>
      <c r="H11796">
        <v>83</v>
      </c>
      <c r="J11796">
        <v>31</v>
      </c>
      <c r="N11796" s="2">
        <v>44052</v>
      </c>
      <c r="O11796" t="s">
        <v>17326</v>
      </c>
      <c r="P11796" t="s">
        <v>17200</v>
      </c>
      <c r="Q11796">
        <v>15797</v>
      </c>
      <c r="R11796">
        <v>21992</v>
      </c>
      <c r="S11796">
        <v>2304451</v>
      </c>
      <c r="T11796">
        <v>2304451</v>
      </c>
      <c r="U11796">
        <v>2304451</v>
      </c>
      <c r="V11796">
        <v>34</v>
      </c>
      <c r="W11796">
        <v>5</v>
      </c>
      <c r="X11796">
        <v>43</v>
      </c>
      <c r="Y11796">
        <v>48716</v>
      </c>
      <c r="Z11796">
        <v>366</v>
      </c>
      <c r="AA11796">
        <v>49082</v>
      </c>
      <c r="AB11796" s="2">
        <v>45055.002986111111</v>
      </c>
      <c r="AC11796" t="s">
        <v>32</v>
      </c>
    </row>
    <row r="11797" spans="1:29" x14ac:dyDescent="0.35">
      <c r="A11797" s="1">
        <v>44052</v>
      </c>
      <c r="B11797" t="s">
        <v>123</v>
      </c>
      <c r="C11797">
        <v>22315</v>
      </c>
      <c r="F11797">
        <v>121</v>
      </c>
      <c r="G11797">
        <v>2851</v>
      </c>
      <c r="L11797">
        <v>9319</v>
      </c>
      <c r="N11797" s="2">
        <v>44052.729166666664</v>
      </c>
      <c r="O11797" t="s">
        <v>17327</v>
      </c>
      <c r="P11797" t="s">
        <v>17328</v>
      </c>
      <c r="Q11797">
        <v>685</v>
      </c>
      <c r="R11797">
        <v>2851</v>
      </c>
      <c r="S11797">
        <v>22315</v>
      </c>
      <c r="T11797">
        <v>627627</v>
      </c>
      <c r="U11797">
        <v>22315</v>
      </c>
      <c r="V11797">
        <v>35</v>
      </c>
      <c r="W11797">
        <v>4</v>
      </c>
      <c r="X11797">
        <v>13</v>
      </c>
      <c r="Y11797">
        <v>0</v>
      </c>
      <c r="Z11797">
        <v>200</v>
      </c>
      <c r="AA11797">
        <v>7499</v>
      </c>
      <c r="AB11797" s="2">
        <v>45055.002986111111</v>
      </c>
      <c r="AC11797" t="s">
        <v>32</v>
      </c>
    </row>
    <row r="11798" spans="1:29" x14ac:dyDescent="0.35">
      <c r="A11798" s="1">
        <v>44052</v>
      </c>
      <c r="B11798" t="s">
        <v>126</v>
      </c>
      <c r="C11798">
        <v>56230</v>
      </c>
      <c r="D11798">
        <v>461374</v>
      </c>
      <c r="F11798">
        <v>976</v>
      </c>
      <c r="H11798">
        <v>278</v>
      </c>
      <c r="J11798">
        <v>173</v>
      </c>
      <c r="N11798" s="2">
        <v>44052.124305555553</v>
      </c>
      <c r="O11798" t="s">
        <v>17329</v>
      </c>
      <c r="P11798" t="s">
        <v>17271</v>
      </c>
      <c r="Q11798">
        <v>957</v>
      </c>
      <c r="S11798">
        <v>517604</v>
      </c>
      <c r="T11798">
        <v>699900</v>
      </c>
      <c r="U11798">
        <v>517604</v>
      </c>
      <c r="V11798">
        <v>32</v>
      </c>
      <c r="W11798">
        <v>8</v>
      </c>
      <c r="X11798">
        <v>0</v>
      </c>
      <c r="Y11798">
        <v>3774</v>
      </c>
      <c r="Z11798">
        <v>811</v>
      </c>
      <c r="AA11798">
        <v>4148</v>
      </c>
      <c r="AB11798" s="2">
        <v>45055.002986111111</v>
      </c>
      <c r="AC11798" t="s">
        <v>32</v>
      </c>
    </row>
    <row r="11799" spans="1:29" x14ac:dyDescent="0.35">
      <c r="A11799" s="1">
        <v>44052</v>
      </c>
      <c r="B11799" t="s">
        <v>128</v>
      </c>
      <c r="C11799">
        <v>420860</v>
      </c>
      <c r="F11799">
        <v>548</v>
      </c>
      <c r="H11799">
        <v>131</v>
      </c>
      <c r="J11799">
        <v>66</v>
      </c>
      <c r="N11799" s="2">
        <v>44051.999305555553</v>
      </c>
      <c r="O11799" t="s">
        <v>17330</v>
      </c>
      <c r="P11799" t="s">
        <v>17291</v>
      </c>
      <c r="Q11799">
        <v>25202</v>
      </c>
      <c r="S11799">
        <v>420860</v>
      </c>
      <c r="T11799">
        <v>6509644</v>
      </c>
      <c r="U11799">
        <v>420860</v>
      </c>
      <c r="V11799">
        <v>36</v>
      </c>
      <c r="W11799">
        <v>7</v>
      </c>
      <c r="X11799">
        <v>0</v>
      </c>
      <c r="Y11799">
        <v>0</v>
      </c>
      <c r="Z11799">
        <v>515</v>
      </c>
      <c r="AA11799">
        <v>65812</v>
      </c>
      <c r="AB11799" s="2">
        <v>45055.002986111111</v>
      </c>
      <c r="AC11799" t="s">
        <v>32</v>
      </c>
    </row>
    <row r="11800" spans="1:29" x14ac:dyDescent="0.35">
      <c r="A11800" s="1">
        <v>44052</v>
      </c>
      <c r="B11800" t="s">
        <v>131</v>
      </c>
      <c r="C11800">
        <v>100848</v>
      </c>
      <c r="F11800">
        <v>952</v>
      </c>
      <c r="G11800">
        <v>11565</v>
      </c>
      <c r="H11800">
        <v>365</v>
      </c>
      <c r="I11800">
        <v>2665</v>
      </c>
      <c r="J11800">
        <v>193</v>
      </c>
      <c r="L11800">
        <v>78435</v>
      </c>
      <c r="N11800" s="2">
        <v>44052.583333333336</v>
      </c>
      <c r="O11800" t="s">
        <v>17331</v>
      </c>
      <c r="P11800" t="s">
        <v>17259</v>
      </c>
      <c r="Q11800">
        <v>3669</v>
      </c>
      <c r="R11800">
        <v>11565</v>
      </c>
      <c r="S11800">
        <v>100848</v>
      </c>
      <c r="T11800">
        <v>1737058</v>
      </c>
      <c r="U11800">
        <v>100848</v>
      </c>
      <c r="V11800">
        <v>39</v>
      </c>
      <c r="W11800">
        <v>1</v>
      </c>
      <c r="X11800">
        <v>49</v>
      </c>
      <c r="Y11800">
        <v>0</v>
      </c>
      <c r="Z11800">
        <v>879</v>
      </c>
      <c r="AA11800">
        <v>27618</v>
      </c>
      <c r="AB11800" s="2">
        <v>45055.002986111111</v>
      </c>
      <c r="AC11800" t="s">
        <v>32</v>
      </c>
    </row>
    <row r="11801" spans="1:29" x14ac:dyDescent="0.35">
      <c r="A11801" s="1">
        <v>44052</v>
      </c>
      <c r="B11801" t="s">
        <v>134</v>
      </c>
      <c r="C11801">
        <v>43566</v>
      </c>
      <c r="D11801">
        <v>650485</v>
      </c>
      <c r="F11801">
        <v>594</v>
      </c>
      <c r="G11801">
        <v>3605</v>
      </c>
      <c r="H11801">
        <v>223</v>
      </c>
      <c r="L11801">
        <v>36052</v>
      </c>
      <c r="N11801" s="2">
        <v>44052</v>
      </c>
      <c r="O11801" t="s">
        <v>17332</v>
      </c>
      <c r="P11801" t="s">
        <v>17200</v>
      </c>
      <c r="Q11801">
        <v>603</v>
      </c>
      <c r="R11801">
        <v>3605</v>
      </c>
      <c r="S11801">
        <v>694051</v>
      </c>
      <c r="T11801">
        <v>694051</v>
      </c>
      <c r="U11801">
        <v>694051</v>
      </c>
      <c r="V11801">
        <v>40</v>
      </c>
      <c r="W11801">
        <v>0</v>
      </c>
      <c r="X11801">
        <v>11</v>
      </c>
      <c r="Y11801">
        <v>0</v>
      </c>
      <c r="Z11801">
        <v>486</v>
      </c>
      <c r="AA11801">
        <v>486</v>
      </c>
      <c r="AB11801" s="2">
        <v>45055.002986111111</v>
      </c>
      <c r="AC11801" t="s">
        <v>32</v>
      </c>
    </row>
    <row r="11802" spans="1:29" x14ac:dyDescent="0.35">
      <c r="A11802" s="1">
        <v>44052</v>
      </c>
      <c r="B11802" t="s">
        <v>136</v>
      </c>
      <c r="C11802">
        <v>21010</v>
      </c>
      <c r="D11802">
        <v>417057</v>
      </c>
      <c r="F11802">
        <v>204</v>
      </c>
      <c r="G11802">
        <v>1758</v>
      </c>
      <c r="H11802">
        <v>51</v>
      </c>
      <c r="J11802">
        <v>18</v>
      </c>
      <c r="L11802">
        <v>4111</v>
      </c>
      <c r="N11802" s="2">
        <v>44051</v>
      </c>
      <c r="O11802" t="s">
        <v>17333</v>
      </c>
      <c r="P11802" t="s">
        <v>17287</v>
      </c>
      <c r="Q11802">
        <v>355</v>
      </c>
      <c r="R11802">
        <v>1758</v>
      </c>
      <c r="S11802">
        <v>438067</v>
      </c>
      <c r="T11802">
        <v>691038</v>
      </c>
      <c r="U11802">
        <v>438067</v>
      </c>
      <c r="V11802">
        <v>41</v>
      </c>
      <c r="W11802">
        <v>7</v>
      </c>
      <c r="X11802">
        <v>0</v>
      </c>
      <c r="Y11802">
        <v>0</v>
      </c>
      <c r="Z11802">
        <v>374</v>
      </c>
      <c r="AA11802">
        <v>2558</v>
      </c>
      <c r="AB11802" s="2">
        <v>45055.002986111111</v>
      </c>
      <c r="AC11802" t="s">
        <v>32</v>
      </c>
    </row>
    <row r="11803" spans="1:29" x14ac:dyDescent="0.35">
      <c r="A11803" s="1">
        <v>44052</v>
      </c>
      <c r="B11803" t="s">
        <v>139</v>
      </c>
      <c r="C11803">
        <v>118852</v>
      </c>
      <c r="D11803">
        <v>1228358</v>
      </c>
      <c r="F11803">
        <v>600</v>
      </c>
      <c r="J11803">
        <v>103</v>
      </c>
      <c r="L11803">
        <v>90930</v>
      </c>
      <c r="N11803" s="2">
        <v>44052</v>
      </c>
      <c r="O11803" t="s">
        <v>17334</v>
      </c>
      <c r="P11803" t="s">
        <v>17200</v>
      </c>
      <c r="Q11803">
        <v>7314</v>
      </c>
      <c r="S11803">
        <v>1347210</v>
      </c>
      <c r="T11803">
        <v>1764364</v>
      </c>
      <c r="U11803">
        <v>1347210</v>
      </c>
      <c r="V11803">
        <v>42</v>
      </c>
      <c r="W11803">
        <v>1</v>
      </c>
      <c r="X11803">
        <v>0</v>
      </c>
      <c r="Y11803">
        <v>13393</v>
      </c>
      <c r="Z11803">
        <v>760</v>
      </c>
      <c r="AA11803">
        <v>20409</v>
      </c>
      <c r="AB11803" s="2">
        <v>45055.002986111111</v>
      </c>
      <c r="AC11803" t="s">
        <v>32</v>
      </c>
    </row>
    <row r="11804" spans="1:29" x14ac:dyDescent="0.35">
      <c r="A11804" s="1">
        <v>44052</v>
      </c>
      <c r="B11804" t="s">
        <v>142</v>
      </c>
      <c r="C11804">
        <v>8934</v>
      </c>
      <c r="D11804">
        <v>305972</v>
      </c>
      <c r="F11804">
        <v>424</v>
      </c>
      <c r="H11804">
        <v>79</v>
      </c>
      <c r="J11804">
        <v>53</v>
      </c>
      <c r="N11804" s="2">
        <v>44052</v>
      </c>
      <c r="O11804" t="s">
        <v>17335</v>
      </c>
      <c r="P11804" t="s">
        <v>17200</v>
      </c>
      <c r="Q11804">
        <v>279</v>
      </c>
      <c r="S11804">
        <v>314906</v>
      </c>
      <c r="T11804">
        <v>314906</v>
      </c>
      <c r="U11804">
        <v>314906</v>
      </c>
      <c r="V11804">
        <v>72</v>
      </c>
      <c r="W11804">
        <v>5</v>
      </c>
      <c r="X11804">
        <v>0</v>
      </c>
      <c r="Y11804">
        <v>0</v>
      </c>
      <c r="Z11804">
        <v>361</v>
      </c>
      <c r="AA11804">
        <v>361</v>
      </c>
      <c r="AB11804" s="2">
        <v>45055.002986111111</v>
      </c>
      <c r="AC11804" t="s">
        <v>32</v>
      </c>
    </row>
    <row r="11805" spans="1:29" x14ac:dyDescent="0.35">
      <c r="A11805" s="1">
        <v>44052</v>
      </c>
      <c r="B11805" t="s">
        <v>144</v>
      </c>
      <c r="C11805">
        <v>19906</v>
      </c>
      <c r="D11805">
        <v>201584</v>
      </c>
      <c r="F11805">
        <v>93</v>
      </c>
      <c r="G11805">
        <v>2311</v>
      </c>
      <c r="H11805">
        <v>8</v>
      </c>
      <c r="J11805">
        <v>2</v>
      </c>
      <c r="N11805" s="2">
        <v>44052.5</v>
      </c>
      <c r="O11805" t="s">
        <v>17336</v>
      </c>
      <c r="P11805" t="s">
        <v>17337</v>
      </c>
      <c r="Q11805">
        <v>1015</v>
      </c>
      <c r="R11805">
        <v>2311</v>
      </c>
      <c r="S11805">
        <v>221490</v>
      </c>
      <c r="T11805">
        <v>402375</v>
      </c>
      <c r="U11805">
        <v>221490</v>
      </c>
      <c r="V11805">
        <v>44</v>
      </c>
      <c r="W11805">
        <v>0</v>
      </c>
      <c r="X11805">
        <v>17</v>
      </c>
      <c r="Y11805">
        <v>1451</v>
      </c>
      <c r="Z11805">
        <v>74</v>
      </c>
      <c r="AA11805">
        <v>3399</v>
      </c>
      <c r="AB11805" s="2">
        <v>45055.002986111111</v>
      </c>
      <c r="AC11805" t="s">
        <v>32</v>
      </c>
    </row>
    <row r="11806" spans="1:29" x14ac:dyDescent="0.35">
      <c r="A11806" s="1">
        <v>44052</v>
      </c>
      <c r="B11806" t="s">
        <v>147</v>
      </c>
      <c r="C11806">
        <v>100435</v>
      </c>
      <c r="D11806">
        <v>685549</v>
      </c>
      <c r="F11806">
        <v>1378</v>
      </c>
      <c r="G11806">
        <v>6153</v>
      </c>
      <c r="H11806">
        <v>365</v>
      </c>
      <c r="J11806">
        <v>219</v>
      </c>
      <c r="L11806">
        <v>37798</v>
      </c>
      <c r="N11806" s="2">
        <v>44051.999305555553</v>
      </c>
      <c r="O11806" t="s">
        <v>17338</v>
      </c>
      <c r="P11806" t="s">
        <v>17291</v>
      </c>
      <c r="Q11806">
        <v>2031</v>
      </c>
      <c r="R11806">
        <v>6153</v>
      </c>
      <c r="S11806">
        <v>785984</v>
      </c>
      <c r="T11806">
        <v>785984</v>
      </c>
      <c r="U11806">
        <v>785984</v>
      </c>
      <c r="V11806">
        <v>45</v>
      </c>
      <c r="W11806">
        <v>24</v>
      </c>
      <c r="X11806">
        <v>0</v>
      </c>
      <c r="Y11806">
        <v>6934</v>
      </c>
      <c r="Z11806">
        <v>975</v>
      </c>
      <c r="AA11806">
        <v>7909</v>
      </c>
      <c r="AB11806" s="2">
        <v>45055.002986111111</v>
      </c>
      <c r="AC11806" t="s">
        <v>32</v>
      </c>
    </row>
    <row r="11807" spans="1:29" x14ac:dyDescent="0.35">
      <c r="A11807" s="1">
        <v>44052</v>
      </c>
      <c r="B11807" t="s">
        <v>150</v>
      </c>
      <c r="C11807">
        <v>9605</v>
      </c>
      <c r="D11807">
        <v>111292</v>
      </c>
      <c r="F11807">
        <v>55</v>
      </c>
      <c r="G11807">
        <v>876</v>
      </c>
      <c r="L11807">
        <v>8334</v>
      </c>
      <c r="N11807" s="2">
        <v>44051.583333333336</v>
      </c>
      <c r="O11807" t="s">
        <v>17339</v>
      </c>
      <c r="P11807" t="s">
        <v>17340</v>
      </c>
      <c r="Q11807">
        <v>146</v>
      </c>
      <c r="R11807">
        <v>876</v>
      </c>
      <c r="S11807">
        <v>120897</v>
      </c>
      <c r="T11807">
        <v>152383</v>
      </c>
      <c r="U11807">
        <v>120897</v>
      </c>
      <c r="V11807">
        <v>46</v>
      </c>
      <c r="W11807">
        <v>0</v>
      </c>
      <c r="X11807">
        <v>5</v>
      </c>
      <c r="Y11807">
        <v>782</v>
      </c>
      <c r="Z11807">
        <v>128</v>
      </c>
      <c r="AA11807">
        <v>1808</v>
      </c>
      <c r="AB11807" s="2">
        <v>45055.002986111111</v>
      </c>
      <c r="AC11807" t="s">
        <v>32</v>
      </c>
    </row>
    <row r="11808" spans="1:29" x14ac:dyDescent="0.35">
      <c r="A11808" s="1">
        <v>44052</v>
      </c>
      <c r="B11808" t="s">
        <v>152</v>
      </c>
      <c r="C11808">
        <v>122712</v>
      </c>
      <c r="F11808">
        <v>1290</v>
      </c>
      <c r="G11808">
        <v>5304</v>
      </c>
      <c r="L11808">
        <v>80997</v>
      </c>
      <c r="N11808" s="2">
        <v>44052.625</v>
      </c>
      <c r="O11808" t="s">
        <v>17341</v>
      </c>
      <c r="P11808" t="s">
        <v>17342</v>
      </c>
      <c r="Q11808">
        <v>1223</v>
      </c>
      <c r="R11808">
        <v>5304</v>
      </c>
      <c r="S11808">
        <v>122712</v>
      </c>
      <c r="T11808">
        <v>1711319</v>
      </c>
      <c r="U11808">
        <v>122712</v>
      </c>
      <c r="V11808">
        <v>47</v>
      </c>
      <c r="W11808">
        <v>8</v>
      </c>
      <c r="X11808">
        <v>42</v>
      </c>
      <c r="Y11808">
        <v>0</v>
      </c>
      <c r="Z11808">
        <v>2127</v>
      </c>
      <c r="AA11808">
        <v>27597</v>
      </c>
      <c r="AB11808" s="2">
        <v>45055.002986111111</v>
      </c>
      <c r="AC11808" t="s">
        <v>32</v>
      </c>
    </row>
    <row r="11809" spans="1:29" x14ac:dyDescent="0.35">
      <c r="A11809" s="1">
        <v>44052</v>
      </c>
      <c r="B11809" t="s">
        <v>155</v>
      </c>
      <c r="C11809">
        <v>486362</v>
      </c>
      <c r="F11809">
        <v>7437</v>
      </c>
      <c r="H11809">
        <v>2608</v>
      </c>
      <c r="L11809">
        <v>344845</v>
      </c>
      <c r="N11809" s="2">
        <v>44052.680555555555</v>
      </c>
      <c r="O11809" t="s">
        <v>17343</v>
      </c>
      <c r="P11809" t="s">
        <v>17344</v>
      </c>
      <c r="Q11809">
        <v>8459</v>
      </c>
      <c r="S11809">
        <v>486362</v>
      </c>
      <c r="T11809">
        <v>4704040</v>
      </c>
      <c r="U11809">
        <v>486362</v>
      </c>
      <c r="V11809">
        <v>48</v>
      </c>
      <c r="W11809">
        <v>116</v>
      </c>
      <c r="X11809">
        <v>0</v>
      </c>
      <c r="Y11809">
        <v>0</v>
      </c>
      <c r="Z11809">
        <v>4879</v>
      </c>
      <c r="AA11809">
        <v>21173</v>
      </c>
      <c r="AB11809" s="2">
        <v>45055.002986111111</v>
      </c>
      <c r="AC11809" t="s">
        <v>32</v>
      </c>
    </row>
    <row r="11810" spans="1:29" x14ac:dyDescent="0.35">
      <c r="A11810" s="1">
        <v>44052</v>
      </c>
      <c r="B11810" t="s">
        <v>158</v>
      </c>
      <c r="C11810">
        <v>44127</v>
      </c>
      <c r="D11810">
        <v>527717</v>
      </c>
      <c r="F11810">
        <v>224</v>
      </c>
      <c r="G11810">
        <v>2620</v>
      </c>
      <c r="H11810">
        <v>78</v>
      </c>
      <c r="I11810">
        <v>669</v>
      </c>
      <c r="K11810">
        <v>274</v>
      </c>
      <c r="L11810">
        <v>33914</v>
      </c>
      <c r="N11810" s="2">
        <v>44052.484722222223</v>
      </c>
      <c r="O11810" t="s">
        <v>17345</v>
      </c>
      <c r="P11810" t="s">
        <v>17346</v>
      </c>
      <c r="Q11810">
        <v>336</v>
      </c>
      <c r="R11810">
        <v>2620</v>
      </c>
      <c r="S11810">
        <v>571844</v>
      </c>
      <c r="T11810">
        <v>697654</v>
      </c>
      <c r="U11810">
        <v>571844</v>
      </c>
      <c r="V11810">
        <v>49</v>
      </c>
      <c r="W11810">
        <v>1</v>
      </c>
      <c r="X11810">
        <v>16</v>
      </c>
      <c r="Y11810">
        <v>4090</v>
      </c>
      <c r="Z11810">
        <v>376</v>
      </c>
      <c r="AA11810">
        <v>6057</v>
      </c>
      <c r="AB11810" s="2">
        <v>45055.002986111111</v>
      </c>
      <c r="AC11810" t="s">
        <v>32</v>
      </c>
    </row>
    <row r="11811" spans="1:29" x14ac:dyDescent="0.35">
      <c r="A11811" s="1">
        <v>44052</v>
      </c>
      <c r="B11811" t="s">
        <v>161</v>
      </c>
      <c r="C11811">
        <v>100086</v>
      </c>
      <c r="E11811">
        <v>344</v>
      </c>
      <c r="F11811">
        <v>1200</v>
      </c>
      <c r="G11811">
        <v>8369</v>
      </c>
      <c r="H11811">
        <v>260</v>
      </c>
      <c r="J11811">
        <v>146</v>
      </c>
      <c r="N11811" s="2">
        <v>44051.708333333336</v>
      </c>
      <c r="O11811" t="s">
        <v>17347</v>
      </c>
      <c r="P11811" t="s">
        <v>17312</v>
      </c>
      <c r="Q11811">
        <v>2326</v>
      </c>
      <c r="R11811">
        <v>8369</v>
      </c>
      <c r="S11811">
        <v>100430</v>
      </c>
      <c r="T11811">
        <v>1240339</v>
      </c>
      <c r="U11811">
        <v>100086</v>
      </c>
      <c r="V11811">
        <v>51</v>
      </c>
      <c r="W11811">
        <v>4</v>
      </c>
      <c r="X11811">
        <v>37</v>
      </c>
      <c r="Y11811">
        <v>0</v>
      </c>
      <c r="Z11811">
        <v>897</v>
      </c>
      <c r="AA11811">
        <v>21174</v>
      </c>
      <c r="AB11811" s="2">
        <v>45055.002986111111</v>
      </c>
      <c r="AC11811" t="s">
        <v>32</v>
      </c>
    </row>
    <row r="11812" spans="1:29" x14ac:dyDescent="0.35">
      <c r="A11812" s="1">
        <v>44052</v>
      </c>
      <c r="B11812" t="s">
        <v>163</v>
      </c>
      <c r="C11812">
        <v>547</v>
      </c>
      <c r="D11812">
        <v>10332</v>
      </c>
      <c r="E11812">
        <v>21</v>
      </c>
      <c r="L11812">
        <v>404</v>
      </c>
      <c r="N11812" s="2">
        <v>44052.07708333333</v>
      </c>
      <c r="O11812" t="s">
        <v>17348</v>
      </c>
      <c r="P11812" t="s">
        <v>17349</v>
      </c>
      <c r="Q11812">
        <v>9</v>
      </c>
      <c r="S11812">
        <v>10900</v>
      </c>
      <c r="T11812">
        <v>10879</v>
      </c>
      <c r="U11812">
        <v>10879</v>
      </c>
      <c r="V11812">
        <v>78</v>
      </c>
      <c r="W11812">
        <v>0</v>
      </c>
      <c r="X11812">
        <v>0</v>
      </c>
      <c r="Y11812">
        <v>241</v>
      </c>
      <c r="Z11812">
        <v>19</v>
      </c>
      <c r="AA11812">
        <v>260</v>
      </c>
      <c r="AB11812" s="2">
        <v>45055.002986111111</v>
      </c>
      <c r="AC11812" t="s">
        <v>32</v>
      </c>
    </row>
    <row r="11813" spans="1:29" x14ac:dyDescent="0.35">
      <c r="A11813" s="1">
        <v>44052</v>
      </c>
      <c r="B11813" t="s">
        <v>166</v>
      </c>
      <c r="C11813">
        <v>1458</v>
      </c>
      <c r="D11813">
        <v>99083</v>
      </c>
      <c r="F11813">
        <v>6</v>
      </c>
      <c r="L11813">
        <v>1279</v>
      </c>
      <c r="N11813" s="2">
        <v>44052</v>
      </c>
      <c r="O11813" t="s">
        <v>17350</v>
      </c>
      <c r="P11813" t="s">
        <v>17200</v>
      </c>
      <c r="Q11813">
        <v>58</v>
      </c>
      <c r="S11813">
        <v>100541</v>
      </c>
      <c r="T11813">
        <v>131933</v>
      </c>
      <c r="U11813">
        <v>100541</v>
      </c>
      <c r="V11813">
        <v>50</v>
      </c>
      <c r="W11813">
        <v>0</v>
      </c>
      <c r="X11813">
        <v>0</v>
      </c>
      <c r="Y11813">
        <v>753</v>
      </c>
      <c r="Z11813">
        <v>5</v>
      </c>
      <c r="AA11813">
        <v>1469</v>
      </c>
      <c r="AB11813" s="2">
        <v>45055.002986111111</v>
      </c>
      <c r="AC11813" t="s">
        <v>32</v>
      </c>
    </row>
    <row r="11814" spans="1:29" x14ac:dyDescent="0.35">
      <c r="A11814" s="1">
        <v>44052</v>
      </c>
      <c r="B11814" t="s">
        <v>168</v>
      </c>
      <c r="C11814">
        <v>65229</v>
      </c>
      <c r="F11814">
        <v>531</v>
      </c>
      <c r="G11814">
        <v>5896</v>
      </c>
      <c r="J11814">
        <v>60</v>
      </c>
      <c r="N11814" s="2">
        <v>44051.124305555553</v>
      </c>
      <c r="O11814" t="s">
        <v>17351</v>
      </c>
      <c r="P11814" t="s">
        <v>17352</v>
      </c>
      <c r="Q11814">
        <v>1688</v>
      </c>
      <c r="R11814">
        <v>5896</v>
      </c>
      <c r="S11814">
        <v>65229</v>
      </c>
      <c r="T11814">
        <v>1202997</v>
      </c>
      <c r="U11814">
        <v>65229</v>
      </c>
      <c r="V11814">
        <v>53</v>
      </c>
      <c r="W11814">
        <v>16</v>
      </c>
      <c r="X11814">
        <v>6</v>
      </c>
      <c r="Y11814">
        <v>0</v>
      </c>
      <c r="Z11814">
        <v>674</v>
      </c>
      <c r="AA11814">
        <v>4990</v>
      </c>
      <c r="AB11814" s="2">
        <v>45055.002986111111</v>
      </c>
      <c r="AC11814" t="s">
        <v>32</v>
      </c>
    </row>
    <row r="11815" spans="1:29" x14ac:dyDescent="0.35">
      <c r="A11815" s="1">
        <v>44052</v>
      </c>
      <c r="B11815" t="s">
        <v>171</v>
      </c>
      <c r="C11815">
        <v>64835</v>
      </c>
      <c r="D11815">
        <v>993742</v>
      </c>
      <c r="E11815">
        <v>153</v>
      </c>
      <c r="F11815">
        <v>352</v>
      </c>
      <c r="G11815">
        <v>5000</v>
      </c>
      <c r="H11815">
        <v>98</v>
      </c>
      <c r="I11815">
        <v>938</v>
      </c>
      <c r="L11815">
        <v>50028</v>
      </c>
      <c r="N11815" s="2">
        <v>44052</v>
      </c>
      <c r="O11815" t="s">
        <v>17353</v>
      </c>
      <c r="P11815" t="s">
        <v>17200</v>
      </c>
      <c r="Q11815">
        <v>1005</v>
      </c>
      <c r="R11815">
        <v>5000</v>
      </c>
      <c r="S11815">
        <v>1058730</v>
      </c>
      <c r="T11815">
        <v>1401171</v>
      </c>
      <c r="U11815">
        <v>1058577</v>
      </c>
      <c r="V11815">
        <v>55</v>
      </c>
      <c r="W11815">
        <v>2</v>
      </c>
      <c r="X11815">
        <v>20</v>
      </c>
      <c r="Y11815">
        <v>6797</v>
      </c>
      <c r="Z11815">
        <v>622</v>
      </c>
      <c r="AA11815">
        <v>13943</v>
      </c>
      <c r="AB11815" s="2">
        <v>45055.002986111111</v>
      </c>
      <c r="AC11815" t="s">
        <v>32</v>
      </c>
    </row>
    <row r="11816" spans="1:29" x14ac:dyDescent="0.35">
      <c r="A11816" s="1">
        <v>44052</v>
      </c>
      <c r="B11816" t="s">
        <v>173</v>
      </c>
      <c r="C11816">
        <v>7694</v>
      </c>
      <c r="F11816">
        <v>124</v>
      </c>
      <c r="H11816">
        <v>50</v>
      </c>
      <c r="J11816">
        <v>15</v>
      </c>
      <c r="L11816">
        <v>5678</v>
      </c>
      <c r="N11816" s="2">
        <v>44052.416666666664</v>
      </c>
      <c r="O11816" t="s">
        <v>17354</v>
      </c>
      <c r="P11816" t="s">
        <v>17307</v>
      </c>
      <c r="Q11816">
        <v>139</v>
      </c>
      <c r="S11816">
        <v>7694</v>
      </c>
      <c r="T11816">
        <v>317084</v>
      </c>
      <c r="U11816">
        <v>7694</v>
      </c>
      <c r="V11816">
        <v>54</v>
      </c>
      <c r="W11816">
        <v>8</v>
      </c>
      <c r="X11816">
        <v>0</v>
      </c>
      <c r="Y11816">
        <v>0</v>
      </c>
      <c r="Z11816">
        <v>131</v>
      </c>
      <c r="AA11816">
        <v>5066</v>
      </c>
      <c r="AB11816" s="2">
        <v>45055.002986111111</v>
      </c>
      <c r="AC11816" t="s">
        <v>32</v>
      </c>
    </row>
    <row r="11817" spans="1:29" x14ac:dyDescent="0.35">
      <c r="A11817" s="1">
        <v>44052</v>
      </c>
      <c r="B11817" t="s">
        <v>175</v>
      </c>
      <c r="C11817">
        <v>3050</v>
      </c>
      <c r="D11817">
        <v>53625</v>
      </c>
      <c r="F11817">
        <v>17</v>
      </c>
      <c r="G11817">
        <v>177</v>
      </c>
      <c r="L11817">
        <v>2465</v>
      </c>
      <c r="N11817" s="2">
        <v>44052.490277777775</v>
      </c>
      <c r="O11817" t="s">
        <v>17355</v>
      </c>
      <c r="P11817" t="s">
        <v>17356</v>
      </c>
      <c r="Q11817">
        <v>28</v>
      </c>
      <c r="R11817">
        <v>177</v>
      </c>
      <c r="S11817">
        <v>56675</v>
      </c>
      <c r="T11817">
        <v>89798</v>
      </c>
      <c r="U11817">
        <v>56675</v>
      </c>
      <c r="V11817">
        <v>56</v>
      </c>
      <c r="W11817">
        <v>0</v>
      </c>
      <c r="X11817">
        <v>0</v>
      </c>
      <c r="Y11817">
        <v>0</v>
      </c>
      <c r="Z11817">
        <v>37</v>
      </c>
      <c r="AA11817">
        <v>384</v>
      </c>
      <c r="AB11817" s="2">
        <v>45055.002986111111</v>
      </c>
      <c r="AC11817" t="s">
        <v>32</v>
      </c>
    </row>
    <row r="11818" spans="1:29" x14ac:dyDescent="0.35">
      <c r="A11818" s="1">
        <v>44051</v>
      </c>
      <c r="B11818" t="s">
        <v>29</v>
      </c>
      <c r="C11818">
        <v>3621</v>
      </c>
      <c r="F11818">
        <v>37</v>
      </c>
      <c r="G11818">
        <v>172</v>
      </c>
      <c r="J11818">
        <v>4</v>
      </c>
      <c r="L11818">
        <v>1254</v>
      </c>
      <c r="N11818" s="2">
        <v>44051</v>
      </c>
      <c r="O11818" t="s">
        <v>17357</v>
      </c>
      <c r="P11818" t="s">
        <v>17287</v>
      </c>
      <c r="Q11818">
        <v>26</v>
      </c>
      <c r="R11818">
        <v>172</v>
      </c>
      <c r="S11818">
        <v>3621</v>
      </c>
      <c r="T11818">
        <v>273593</v>
      </c>
      <c r="U11818">
        <v>3621</v>
      </c>
      <c r="V11818">
        <v>2</v>
      </c>
      <c r="W11818">
        <v>1</v>
      </c>
      <c r="X11818">
        <v>5</v>
      </c>
      <c r="Y11818">
        <v>0</v>
      </c>
      <c r="Z11818">
        <v>79</v>
      </c>
      <c r="AA11818">
        <v>4742</v>
      </c>
      <c r="AB11818" s="2">
        <v>45055.002986111111</v>
      </c>
      <c r="AC11818" t="s">
        <v>32</v>
      </c>
    </row>
    <row r="11819" spans="1:29" x14ac:dyDescent="0.35">
      <c r="A11819" s="1">
        <v>44051</v>
      </c>
      <c r="B11819" t="s">
        <v>33</v>
      </c>
      <c r="C11819">
        <v>98387</v>
      </c>
      <c r="D11819">
        <v>651115</v>
      </c>
      <c r="F11819">
        <v>1454</v>
      </c>
      <c r="G11819">
        <v>11537</v>
      </c>
      <c r="I11819">
        <v>1228</v>
      </c>
      <c r="K11819">
        <v>661</v>
      </c>
      <c r="L11819">
        <v>37923</v>
      </c>
      <c r="N11819" s="2">
        <v>44051.458333333336</v>
      </c>
      <c r="O11819" t="s">
        <v>17358</v>
      </c>
      <c r="P11819" t="s">
        <v>17359</v>
      </c>
      <c r="Q11819">
        <v>1735</v>
      </c>
      <c r="R11819">
        <v>11537</v>
      </c>
      <c r="S11819">
        <v>749502</v>
      </c>
      <c r="T11819">
        <v>745942</v>
      </c>
      <c r="U11819">
        <v>749502</v>
      </c>
      <c r="V11819">
        <v>1</v>
      </c>
      <c r="W11819">
        <v>0</v>
      </c>
      <c r="X11819">
        <v>0</v>
      </c>
      <c r="Y11819">
        <v>0</v>
      </c>
      <c r="Z11819">
        <v>86</v>
      </c>
      <c r="AA11819">
        <v>0</v>
      </c>
      <c r="AB11819" s="2">
        <v>45055.002986111111</v>
      </c>
      <c r="AC11819" t="s">
        <v>32</v>
      </c>
    </row>
    <row r="11820" spans="1:29" x14ac:dyDescent="0.35">
      <c r="A11820" s="1">
        <v>44051</v>
      </c>
      <c r="B11820" t="s">
        <v>36</v>
      </c>
      <c r="C11820">
        <v>48039</v>
      </c>
      <c r="D11820">
        <v>503484</v>
      </c>
      <c r="F11820">
        <v>523</v>
      </c>
      <c r="G11820">
        <v>3223</v>
      </c>
      <c r="J11820">
        <v>116</v>
      </c>
      <c r="K11820">
        <v>435</v>
      </c>
      <c r="L11820">
        <v>40360</v>
      </c>
      <c r="N11820" s="2">
        <v>44050.645833333336</v>
      </c>
      <c r="O11820" t="s">
        <v>17360</v>
      </c>
      <c r="P11820" t="s">
        <v>17361</v>
      </c>
      <c r="Q11820">
        <v>521</v>
      </c>
      <c r="R11820">
        <v>3223</v>
      </c>
      <c r="S11820">
        <v>551523</v>
      </c>
      <c r="T11820">
        <v>551523</v>
      </c>
      <c r="U11820">
        <v>551523</v>
      </c>
      <c r="V11820">
        <v>5</v>
      </c>
      <c r="W11820">
        <v>0</v>
      </c>
      <c r="X11820">
        <v>55</v>
      </c>
      <c r="Y11820">
        <v>0</v>
      </c>
      <c r="Z11820">
        <v>0</v>
      </c>
      <c r="AA11820">
        <v>0</v>
      </c>
      <c r="AB11820" s="2">
        <v>45055.002986111111</v>
      </c>
      <c r="AC11820" t="s">
        <v>32</v>
      </c>
    </row>
    <row r="11821" spans="1:29" x14ac:dyDescent="0.35">
      <c r="A11821" s="1">
        <v>44051</v>
      </c>
      <c r="B11821" t="s">
        <v>39</v>
      </c>
      <c r="C11821">
        <v>0</v>
      </c>
      <c r="D11821">
        <v>1396</v>
      </c>
      <c r="N11821" s="2">
        <v>44036</v>
      </c>
      <c r="O11821" t="s">
        <v>17362</v>
      </c>
      <c r="P11821" t="s">
        <v>17029</v>
      </c>
      <c r="Q11821">
        <v>0</v>
      </c>
      <c r="S11821">
        <v>1396</v>
      </c>
      <c r="T11821">
        <v>1396</v>
      </c>
      <c r="U11821">
        <v>1396</v>
      </c>
      <c r="V11821">
        <v>60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 s="2">
        <v>45055.002986111111</v>
      </c>
      <c r="AC11821" t="s">
        <v>32</v>
      </c>
    </row>
    <row r="11822" spans="1:29" x14ac:dyDescent="0.35">
      <c r="A11822" s="1">
        <v>44051</v>
      </c>
      <c r="B11822" t="s">
        <v>42</v>
      </c>
      <c r="C11822">
        <v>186107</v>
      </c>
      <c r="D11822">
        <v>830414</v>
      </c>
      <c r="F11822">
        <v>1659</v>
      </c>
      <c r="G11822">
        <v>19244</v>
      </c>
      <c r="H11822">
        <v>539</v>
      </c>
      <c r="J11822">
        <v>400</v>
      </c>
      <c r="N11822" s="2">
        <v>44051</v>
      </c>
      <c r="O11822" t="s">
        <v>17363</v>
      </c>
      <c r="P11822" t="s">
        <v>17287</v>
      </c>
      <c r="Q11822">
        <v>4137</v>
      </c>
      <c r="R11822">
        <v>19244</v>
      </c>
      <c r="S11822">
        <v>1016521</v>
      </c>
      <c r="T11822">
        <v>1443202</v>
      </c>
      <c r="U11822">
        <v>1016521</v>
      </c>
      <c r="V11822">
        <v>4</v>
      </c>
      <c r="W11822">
        <v>56</v>
      </c>
      <c r="X11822">
        <v>3</v>
      </c>
      <c r="Y11822">
        <v>10622</v>
      </c>
      <c r="Z11822">
        <v>1054</v>
      </c>
      <c r="AA11822">
        <v>14424</v>
      </c>
      <c r="AB11822" s="2">
        <v>45055.002986111111</v>
      </c>
      <c r="AC11822" t="s">
        <v>32</v>
      </c>
    </row>
    <row r="11823" spans="1:29" x14ac:dyDescent="0.35">
      <c r="A11823" s="1">
        <v>44051</v>
      </c>
      <c r="B11823" t="s">
        <v>44</v>
      </c>
      <c r="C11823">
        <v>545787</v>
      </c>
      <c r="F11823">
        <v>6956</v>
      </c>
      <c r="H11823">
        <v>2038</v>
      </c>
      <c r="N11823" s="2">
        <v>44051</v>
      </c>
      <c r="O11823" t="s">
        <v>17364</v>
      </c>
      <c r="P11823" t="s">
        <v>17287</v>
      </c>
      <c r="Q11823">
        <v>10189</v>
      </c>
      <c r="S11823">
        <v>545787</v>
      </c>
      <c r="T11823">
        <v>8707527</v>
      </c>
      <c r="U11823">
        <v>545787</v>
      </c>
      <c r="V11823">
        <v>6</v>
      </c>
      <c r="W11823">
        <v>178</v>
      </c>
      <c r="X11823">
        <v>0</v>
      </c>
      <c r="Y11823">
        <v>0</v>
      </c>
      <c r="Z11823">
        <v>7371</v>
      </c>
      <c r="AA11823">
        <v>110645</v>
      </c>
      <c r="AB11823" s="2">
        <v>45055.002986111111</v>
      </c>
      <c r="AC11823" t="s">
        <v>32</v>
      </c>
    </row>
    <row r="11824" spans="1:29" x14ac:dyDescent="0.35">
      <c r="A11824" s="1">
        <v>44051</v>
      </c>
      <c r="B11824" t="s">
        <v>47</v>
      </c>
      <c r="C11824">
        <v>50324</v>
      </c>
      <c r="D11824">
        <v>535556</v>
      </c>
      <c r="F11824">
        <v>346</v>
      </c>
      <c r="G11824">
        <v>6602</v>
      </c>
      <c r="N11824" s="2">
        <v>44051.082638888889</v>
      </c>
      <c r="O11824" t="s">
        <v>17365</v>
      </c>
      <c r="P11824" t="s">
        <v>17366</v>
      </c>
      <c r="Q11824">
        <v>1857</v>
      </c>
      <c r="R11824">
        <v>6602</v>
      </c>
      <c r="S11824">
        <v>585880</v>
      </c>
      <c r="T11824">
        <v>791022</v>
      </c>
      <c r="U11824">
        <v>585880</v>
      </c>
      <c r="V11824">
        <v>8</v>
      </c>
      <c r="W11824">
        <v>0</v>
      </c>
      <c r="X11824">
        <v>20</v>
      </c>
      <c r="Y11824">
        <v>6318</v>
      </c>
      <c r="Z11824">
        <v>431</v>
      </c>
      <c r="AA11824">
        <v>11352</v>
      </c>
      <c r="AB11824" s="2">
        <v>45055.002986111111</v>
      </c>
      <c r="AC11824" t="s">
        <v>32</v>
      </c>
    </row>
    <row r="11825" spans="1:29" x14ac:dyDescent="0.35">
      <c r="A11825" s="1">
        <v>44051</v>
      </c>
      <c r="B11825" t="s">
        <v>50</v>
      </c>
      <c r="C11825">
        <v>50320</v>
      </c>
      <c r="F11825">
        <v>65</v>
      </c>
      <c r="G11825">
        <v>10920</v>
      </c>
      <c r="L11825">
        <v>8721</v>
      </c>
      <c r="N11825" s="2">
        <v>44049.854166666664</v>
      </c>
      <c r="O11825" t="s">
        <v>17367</v>
      </c>
      <c r="P11825" t="s">
        <v>17285</v>
      </c>
      <c r="Q11825">
        <v>4441</v>
      </c>
      <c r="R11825">
        <v>10920</v>
      </c>
      <c r="S11825">
        <v>50320</v>
      </c>
      <c r="T11825">
        <v>949700</v>
      </c>
      <c r="U11825">
        <v>50320</v>
      </c>
      <c r="V11825">
        <v>9</v>
      </c>
      <c r="W11825">
        <v>0</v>
      </c>
      <c r="X11825">
        <v>0</v>
      </c>
      <c r="Y11825">
        <v>0</v>
      </c>
      <c r="Z11825">
        <v>0</v>
      </c>
      <c r="AA11825">
        <v>11524</v>
      </c>
      <c r="AB11825" s="2">
        <v>45055.002986111111</v>
      </c>
      <c r="AC11825" t="s">
        <v>32</v>
      </c>
    </row>
    <row r="11826" spans="1:29" x14ac:dyDescent="0.35">
      <c r="A11826" s="1">
        <v>44051</v>
      </c>
      <c r="B11826" t="s">
        <v>53</v>
      </c>
      <c r="C11826">
        <v>12653</v>
      </c>
      <c r="F11826">
        <v>80</v>
      </c>
      <c r="H11826">
        <v>17</v>
      </c>
      <c r="J11826">
        <v>8</v>
      </c>
      <c r="L11826">
        <v>10124</v>
      </c>
      <c r="N11826" s="2">
        <v>44050</v>
      </c>
      <c r="O11826" t="s">
        <v>17368</v>
      </c>
      <c r="P11826" t="s">
        <v>17314</v>
      </c>
      <c r="Q11826">
        <v>590</v>
      </c>
      <c r="S11826">
        <v>12653</v>
      </c>
      <c r="T11826">
        <v>213334</v>
      </c>
      <c r="U11826">
        <v>12653</v>
      </c>
      <c r="V11826">
        <v>11</v>
      </c>
      <c r="W11826">
        <v>1</v>
      </c>
      <c r="X11826">
        <v>0</v>
      </c>
      <c r="Y11826">
        <v>0</v>
      </c>
      <c r="Z11826">
        <v>64</v>
      </c>
      <c r="AA11826">
        <v>4609</v>
      </c>
      <c r="AB11826" s="2">
        <v>45055.002986111111</v>
      </c>
      <c r="AC11826" t="s">
        <v>32</v>
      </c>
    </row>
    <row r="11827" spans="1:29" x14ac:dyDescent="0.35">
      <c r="A11827" s="1">
        <v>44051</v>
      </c>
      <c r="B11827" t="s">
        <v>56</v>
      </c>
      <c r="C11827">
        <v>15502</v>
      </c>
      <c r="D11827">
        <v>180392</v>
      </c>
      <c r="F11827">
        <v>36</v>
      </c>
      <c r="H11827">
        <v>11</v>
      </c>
      <c r="L11827">
        <v>8416</v>
      </c>
      <c r="N11827" s="2">
        <v>44050.75</v>
      </c>
      <c r="O11827" t="s">
        <v>17369</v>
      </c>
      <c r="P11827" t="s">
        <v>17370</v>
      </c>
      <c r="Q11827">
        <v>590</v>
      </c>
      <c r="S11827">
        <v>195894</v>
      </c>
      <c r="T11827">
        <v>274258</v>
      </c>
      <c r="U11827">
        <v>195894</v>
      </c>
      <c r="V11827">
        <v>10</v>
      </c>
      <c r="W11827">
        <v>2</v>
      </c>
      <c r="X11827">
        <v>0</v>
      </c>
      <c r="Y11827">
        <v>1053</v>
      </c>
      <c r="Z11827">
        <v>57</v>
      </c>
      <c r="AA11827">
        <v>3937</v>
      </c>
      <c r="AB11827" s="2">
        <v>45055.002986111111</v>
      </c>
      <c r="AC11827" t="s">
        <v>32</v>
      </c>
    </row>
    <row r="11828" spans="1:29" x14ac:dyDescent="0.35">
      <c r="A11828" s="1">
        <v>44051</v>
      </c>
      <c r="B11828" t="s">
        <v>59</v>
      </c>
      <c r="C11828">
        <v>518967</v>
      </c>
      <c r="D11828">
        <v>3419295</v>
      </c>
      <c r="E11828">
        <v>3350</v>
      </c>
      <c r="F11828">
        <v>6890</v>
      </c>
      <c r="G11828">
        <v>30639</v>
      </c>
      <c r="N11828" s="2">
        <v>44050.999305555553</v>
      </c>
      <c r="O11828" t="s">
        <v>17371</v>
      </c>
      <c r="P11828" t="s">
        <v>17372</v>
      </c>
      <c r="Q11828">
        <v>8238</v>
      </c>
      <c r="R11828">
        <v>30639</v>
      </c>
      <c r="S11828">
        <v>3941612</v>
      </c>
      <c r="T11828">
        <v>5047703</v>
      </c>
      <c r="U11828">
        <v>3938262</v>
      </c>
      <c r="V11828">
        <v>12</v>
      </c>
      <c r="W11828">
        <v>187</v>
      </c>
      <c r="X11828">
        <v>525</v>
      </c>
      <c r="Y11828">
        <v>40431</v>
      </c>
      <c r="Z11828">
        <v>8343</v>
      </c>
      <c r="AA11828">
        <v>83387</v>
      </c>
      <c r="AB11828" s="2">
        <v>45055.002986111111</v>
      </c>
      <c r="AC11828" t="s">
        <v>32</v>
      </c>
    </row>
    <row r="11829" spans="1:29" x14ac:dyDescent="0.35">
      <c r="A11829" s="1">
        <v>44051</v>
      </c>
      <c r="B11829" t="s">
        <v>62</v>
      </c>
      <c r="C11829">
        <v>213427</v>
      </c>
      <c r="F11829">
        <v>2878</v>
      </c>
      <c r="G11829">
        <v>20556</v>
      </c>
      <c r="I11829">
        <v>3739</v>
      </c>
      <c r="N11829" s="2">
        <v>44051.618055555555</v>
      </c>
      <c r="O11829" t="s">
        <v>17373</v>
      </c>
      <c r="P11829" t="s">
        <v>17374</v>
      </c>
      <c r="Q11829">
        <v>4186</v>
      </c>
      <c r="R11829">
        <v>20556</v>
      </c>
      <c r="S11829">
        <v>213427</v>
      </c>
      <c r="T11829">
        <v>1815434</v>
      </c>
      <c r="U11829">
        <v>213427</v>
      </c>
      <c r="V11829">
        <v>13</v>
      </c>
      <c r="W11829">
        <v>69</v>
      </c>
      <c r="X11829">
        <v>274</v>
      </c>
      <c r="Y11829">
        <v>0</v>
      </c>
      <c r="Z11829">
        <v>4423</v>
      </c>
      <c r="AA11829">
        <v>39861</v>
      </c>
      <c r="AB11829" s="2">
        <v>45055.002986111111</v>
      </c>
      <c r="AC11829" t="s">
        <v>32</v>
      </c>
    </row>
    <row r="11830" spans="1:29" x14ac:dyDescent="0.35">
      <c r="A11830" s="1">
        <v>44051</v>
      </c>
      <c r="B11830" t="s">
        <v>65</v>
      </c>
      <c r="C11830">
        <v>412</v>
      </c>
      <c r="D11830">
        <v>24117</v>
      </c>
      <c r="F11830">
        <v>3</v>
      </c>
      <c r="H11830">
        <v>1</v>
      </c>
      <c r="L11830">
        <v>321</v>
      </c>
      <c r="N11830" s="2">
        <v>44051.072916666664</v>
      </c>
      <c r="O11830" t="s">
        <v>17375</v>
      </c>
      <c r="P11830" t="s">
        <v>17295</v>
      </c>
      <c r="Q11830">
        <v>5</v>
      </c>
      <c r="S11830">
        <v>24529</v>
      </c>
      <c r="T11830">
        <v>24529</v>
      </c>
      <c r="U11830">
        <v>24529</v>
      </c>
      <c r="V11830">
        <v>66</v>
      </c>
      <c r="W11830">
        <v>0</v>
      </c>
      <c r="X11830">
        <v>0</v>
      </c>
      <c r="Y11830">
        <v>166</v>
      </c>
      <c r="Z11830">
        <v>1</v>
      </c>
      <c r="AA11830">
        <v>167</v>
      </c>
      <c r="AB11830" s="2">
        <v>45055.002986111111</v>
      </c>
      <c r="AC11830" t="s">
        <v>32</v>
      </c>
    </row>
    <row r="11831" spans="1:29" x14ac:dyDescent="0.35">
      <c r="A11831" s="1">
        <v>44051</v>
      </c>
      <c r="B11831" t="s">
        <v>68</v>
      </c>
      <c r="C11831">
        <v>3115</v>
      </c>
      <c r="D11831">
        <v>136131</v>
      </c>
      <c r="F11831">
        <v>102</v>
      </c>
      <c r="G11831">
        <v>231</v>
      </c>
      <c r="H11831">
        <v>24</v>
      </c>
      <c r="J11831">
        <v>19</v>
      </c>
      <c r="L11831">
        <v>1467</v>
      </c>
      <c r="N11831" s="2">
        <v>44050.984722222223</v>
      </c>
      <c r="O11831" t="s">
        <v>17376</v>
      </c>
      <c r="P11831" t="s">
        <v>17377</v>
      </c>
      <c r="Q11831">
        <v>31</v>
      </c>
      <c r="R11831">
        <v>231</v>
      </c>
      <c r="S11831">
        <v>139246</v>
      </c>
      <c r="T11831">
        <v>171105</v>
      </c>
      <c r="U11831">
        <v>139246</v>
      </c>
      <c r="V11831">
        <v>15</v>
      </c>
      <c r="W11831">
        <v>2</v>
      </c>
      <c r="X11831">
        <v>6</v>
      </c>
      <c r="Y11831">
        <v>3761</v>
      </c>
      <c r="Z11831">
        <v>201</v>
      </c>
      <c r="AA11831">
        <v>2975</v>
      </c>
      <c r="AB11831" s="2">
        <v>45055.002986111111</v>
      </c>
      <c r="AC11831" t="s">
        <v>32</v>
      </c>
    </row>
    <row r="11832" spans="1:29" x14ac:dyDescent="0.35">
      <c r="A11832" s="1">
        <v>44051</v>
      </c>
      <c r="B11832" t="s">
        <v>71</v>
      </c>
      <c r="C11832">
        <v>48283</v>
      </c>
      <c r="D11832">
        <v>465264</v>
      </c>
      <c r="F11832">
        <v>229</v>
      </c>
      <c r="H11832">
        <v>58</v>
      </c>
      <c r="J11832">
        <v>22</v>
      </c>
      <c r="L11832">
        <v>36882</v>
      </c>
      <c r="N11832" s="2">
        <v>44051</v>
      </c>
      <c r="O11832" t="s">
        <v>17378</v>
      </c>
      <c r="P11832" t="s">
        <v>17287</v>
      </c>
      <c r="Q11832">
        <v>925</v>
      </c>
      <c r="S11832">
        <v>513547</v>
      </c>
      <c r="T11832">
        <v>513547</v>
      </c>
      <c r="U11832">
        <v>513547</v>
      </c>
      <c r="V11832">
        <v>19</v>
      </c>
      <c r="W11832">
        <v>12</v>
      </c>
      <c r="X11832">
        <v>0</v>
      </c>
      <c r="Y11832">
        <v>4429</v>
      </c>
      <c r="Z11832">
        <v>418</v>
      </c>
      <c r="AA11832">
        <v>4847</v>
      </c>
      <c r="AB11832" s="2">
        <v>45055.002986111111</v>
      </c>
      <c r="AC11832" t="s">
        <v>32</v>
      </c>
    </row>
    <row r="11833" spans="1:29" x14ac:dyDescent="0.35">
      <c r="A11833" s="1">
        <v>44051</v>
      </c>
      <c r="B11833" t="s">
        <v>73</v>
      </c>
      <c r="C11833">
        <v>23922</v>
      </c>
      <c r="D11833">
        <v>179049</v>
      </c>
      <c r="F11833">
        <v>201</v>
      </c>
      <c r="G11833">
        <v>968</v>
      </c>
      <c r="H11833">
        <v>48</v>
      </c>
      <c r="I11833">
        <v>276</v>
      </c>
      <c r="L11833">
        <v>8738</v>
      </c>
      <c r="N11833" s="2">
        <v>44050.781944444447</v>
      </c>
      <c r="O11833" t="s">
        <v>17379</v>
      </c>
      <c r="P11833" t="s">
        <v>17380</v>
      </c>
      <c r="Q11833">
        <v>229</v>
      </c>
      <c r="R11833">
        <v>968</v>
      </c>
      <c r="S11833">
        <v>202971</v>
      </c>
      <c r="T11833">
        <v>201457</v>
      </c>
      <c r="U11833">
        <v>202971</v>
      </c>
      <c r="V11833">
        <v>16</v>
      </c>
      <c r="W11833">
        <v>6</v>
      </c>
      <c r="X11833">
        <v>14</v>
      </c>
      <c r="Y11833">
        <v>3748</v>
      </c>
      <c r="Z11833">
        <v>523</v>
      </c>
      <c r="AA11833">
        <v>4240</v>
      </c>
      <c r="AB11833" s="2">
        <v>45055.002986111111</v>
      </c>
      <c r="AC11833" t="s">
        <v>32</v>
      </c>
    </row>
    <row r="11834" spans="1:29" x14ac:dyDescent="0.35">
      <c r="A11834" s="1">
        <v>44051</v>
      </c>
      <c r="B11834" t="s">
        <v>76</v>
      </c>
      <c r="C11834">
        <v>193998</v>
      </c>
      <c r="F11834">
        <v>1538</v>
      </c>
      <c r="H11834">
        <v>338</v>
      </c>
      <c r="J11834">
        <v>125</v>
      </c>
      <c r="N11834" s="2">
        <v>44051</v>
      </c>
      <c r="O11834" s="3" t="s">
        <v>17381</v>
      </c>
      <c r="P11834" t="s">
        <v>17287</v>
      </c>
      <c r="Q11834">
        <v>7840</v>
      </c>
      <c r="S11834">
        <v>193998</v>
      </c>
      <c r="T11834">
        <v>3032634</v>
      </c>
      <c r="U11834">
        <v>193998</v>
      </c>
      <c r="V11834">
        <v>17</v>
      </c>
      <c r="W11834">
        <v>18</v>
      </c>
      <c r="X11834">
        <v>0</v>
      </c>
      <c r="Y11834">
        <v>0</v>
      </c>
      <c r="Z11834">
        <v>2190</v>
      </c>
      <c r="AA11834">
        <v>48016</v>
      </c>
      <c r="AB11834" s="2">
        <v>45055.002986111111</v>
      </c>
      <c r="AC11834" t="s">
        <v>32</v>
      </c>
    </row>
    <row r="11835" spans="1:29" x14ac:dyDescent="0.35">
      <c r="A11835" s="1">
        <v>44051</v>
      </c>
      <c r="B11835" t="s">
        <v>78</v>
      </c>
      <c r="C11835">
        <v>73287</v>
      </c>
      <c r="D11835">
        <v>755179</v>
      </c>
      <c r="F11835">
        <v>960</v>
      </c>
      <c r="G11835">
        <v>9354</v>
      </c>
      <c r="H11835">
        <v>284</v>
      </c>
      <c r="I11835">
        <v>1927</v>
      </c>
      <c r="J11835">
        <v>85</v>
      </c>
      <c r="N11835" s="2">
        <v>44050.999305555553</v>
      </c>
      <c r="O11835" t="s">
        <v>17382</v>
      </c>
      <c r="P11835" t="s">
        <v>17372</v>
      </c>
      <c r="Q11835">
        <v>3036</v>
      </c>
      <c r="R11835">
        <v>9354</v>
      </c>
      <c r="S11835">
        <v>828466</v>
      </c>
      <c r="T11835">
        <v>1123961</v>
      </c>
      <c r="U11835">
        <v>828466</v>
      </c>
      <c r="V11835">
        <v>18</v>
      </c>
      <c r="W11835">
        <v>13</v>
      </c>
      <c r="X11835">
        <v>0</v>
      </c>
      <c r="Y11835">
        <v>10329</v>
      </c>
      <c r="Z11835">
        <v>1033</v>
      </c>
      <c r="AA11835">
        <v>20914</v>
      </c>
      <c r="AB11835" s="2">
        <v>45055.002986111111</v>
      </c>
      <c r="AC11835" t="s">
        <v>32</v>
      </c>
    </row>
    <row r="11836" spans="1:29" x14ac:dyDescent="0.35">
      <c r="A11836" s="1">
        <v>44051</v>
      </c>
      <c r="B11836" t="s">
        <v>80</v>
      </c>
      <c r="C11836">
        <v>30638</v>
      </c>
      <c r="D11836">
        <v>285874</v>
      </c>
      <c r="F11836">
        <v>333</v>
      </c>
      <c r="G11836">
        <v>1875</v>
      </c>
      <c r="H11836">
        <v>88</v>
      </c>
      <c r="I11836">
        <v>526</v>
      </c>
      <c r="J11836">
        <v>26</v>
      </c>
      <c r="K11836">
        <v>193</v>
      </c>
      <c r="N11836" s="2">
        <v>44050.416666666664</v>
      </c>
      <c r="O11836" t="s">
        <v>17383</v>
      </c>
      <c r="P11836" t="s">
        <v>17303</v>
      </c>
      <c r="Q11836">
        <v>380</v>
      </c>
      <c r="R11836">
        <v>1875</v>
      </c>
      <c r="S11836">
        <v>316512</v>
      </c>
      <c r="T11836">
        <v>316512</v>
      </c>
      <c r="U11836">
        <v>316512</v>
      </c>
      <c r="V11836">
        <v>20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 s="2">
        <v>45055.002986111111</v>
      </c>
      <c r="AC11836" t="s">
        <v>32</v>
      </c>
    </row>
    <row r="11837" spans="1:29" x14ac:dyDescent="0.35">
      <c r="A11837" s="1">
        <v>44051</v>
      </c>
      <c r="B11837" t="s">
        <v>83</v>
      </c>
      <c r="C11837">
        <v>34578</v>
      </c>
      <c r="F11837">
        <v>653</v>
      </c>
      <c r="G11837">
        <v>4002</v>
      </c>
      <c r="H11837">
        <v>149</v>
      </c>
      <c r="I11837">
        <v>1258</v>
      </c>
      <c r="L11837">
        <v>8674</v>
      </c>
      <c r="N11837" s="2">
        <v>44051</v>
      </c>
      <c r="O11837" t="s">
        <v>17384</v>
      </c>
      <c r="P11837" t="s">
        <v>17287</v>
      </c>
      <c r="Q11837">
        <v>772</v>
      </c>
      <c r="R11837">
        <v>4002</v>
      </c>
      <c r="S11837">
        <v>34578</v>
      </c>
      <c r="T11837">
        <v>646187</v>
      </c>
      <c r="U11837">
        <v>34578</v>
      </c>
      <c r="V11837">
        <v>21</v>
      </c>
      <c r="W11837">
        <v>8</v>
      </c>
      <c r="X11837">
        <v>27</v>
      </c>
      <c r="Y11837">
        <v>0</v>
      </c>
      <c r="Z11837">
        <v>782</v>
      </c>
      <c r="AA11837">
        <v>6354</v>
      </c>
      <c r="AB11837" s="2">
        <v>45055.002986111111</v>
      </c>
      <c r="AC11837" t="s">
        <v>32</v>
      </c>
    </row>
    <row r="11838" spans="1:29" x14ac:dyDescent="0.35">
      <c r="A11838" s="1">
        <v>44051</v>
      </c>
      <c r="B11838" t="s">
        <v>85</v>
      </c>
      <c r="C11838">
        <v>128746</v>
      </c>
      <c r="D11838">
        <v>1376256</v>
      </c>
      <c r="F11838">
        <v>1406</v>
      </c>
      <c r="J11838">
        <v>207</v>
      </c>
      <c r="L11838">
        <v>89083</v>
      </c>
      <c r="N11838" s="2">
        <v>44050</v>
      </c>
      <c r="O11838" t="s">
        <v>17385</v>
      </c>
      <c r="P11838" t="s">
        <v>17314</v>
      </c>
      <c r="Q11838">
        <v>4207</v>
      </c>
      <c r="S11838">
        <v>1505002</v>
      </c>
      <c r="T11838">
        <v>1505002</v>
      </c>
      <c r="U11838">
        <v>1505002</v>
      </c>
      <c r="V11838">
        <v>22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 s="2">
        <v>45055.002986111111</v>
      </c>
      <c r="AC11838" t="s">
        <v>32</v>
      </c>
    </row>
    <row r="11839" spans="1:29" x14ac:dyDescent="0.35">
      <c r="A11839" s="1">
        <v>44051</v>
      </c>
      <c r="B11839" t="s">
        <v>88</v>
      </c>
      <c r="C11839">
        <v>120711</v>
      </c>
      <c r="D11839">
        <v>1182033</v>
      </c>
      <c r="F11839">
        <v>386</v>
      </c>
      <c r="G11839">
        <v>12044</v>
      </c>
      <c r="H11839">
        <v>68</v>
      </c>
      <c r="J11839">
        <v>30</v>
      </c>
      <c r="L11839">
        <v>99021</v>
      </c>
      <c r="N11839" s="2">
        <v>44051.416666666664</v>
      </c>
      <c r="O11839" t="s">
        <v>17386</v>
      </c>
      <c r="P11839" t="s">
        <v>17387</v>
      </c>
      <c r="Q11839">
        <v>8721</v>
      </c>
      <c r="R11839">
        <v>12044</v>
      </c>
      <c r="S11839">
        <v>1302744</v>
      </c>
      <c r="T11839">
        <v>1755478</v>
      </c>
      <c r="U11839">
        <v>1302744</v>
      </c>
      <c r="V11839">
        <v>25</v>
      </c>
      <c r="W11839">
        <v>12</v>
      </c>
      <c r="X11839">
        <v>22</v>
      </c>
      <c r="Y11839">
        <v>16269</v>
      </c>
      <c r="Z11839">
        <v>420</v>
      </c>
      <c r="AA11839">
        <v>12031</v>
      </c>
      <c r="AB11839" s="2">
        <v>45055.002986111111</v>
      </c>
      <c r="AC11839" t="s">
        <v>32</v>
      </c>
    </row>
    <row r="11840" spans="1:29" x14ac:dyDescent="0.35">
      <c r="A11840" s="1">
        <v>44051</v>
      </c>
      <c r="B11840" t="s">
        <v>90</v>
      </c>
      <c r="C11840">
        <v>94581</v>
      </c>
      <c r="D11840">
        <v>924942</v>
      </c>
      <c r="F11840">
        <v>515</v>
      </c>
      <c r="G11840">
        <v>13105</v>
      </c>
      <c r="H11840">
        <v>127</v>
      </c>
      <c r="L11840">
        <v>5899</v>
      </c>
      <c r="N11840" s="2">
        <v>44051.416666666664</v>
      </c>
      <c r="O11840" t="s">
        <v>17388</v>
      </c>
      <c r="P11840" t="s">
        <v>17387</v>
      </c>
      <c r="Q11840">
        <v>3577</v>
      </c>
      <c r="R11840">
        <v>13105</v>
      </c>
      <c r="S11840">
        <v>1019523</v>
      </c>
      <c r="T11840">
        <v>1392724</v>
      </c>
      <c r="U11840">
        <v>1019523</v>
      </c>
      <c r="V11840">
        <v>24</v>
      </c>
      <c r="W11840">
        <v>12</v>
      </c>
      <c r="X11840">
        <v>58</v>
      </c>
      <c r="Y11840">
        <v>11924</v>
      </c>
      <c r="Z11840">
        <v>775</v>
      </c>
      <c r="AA11840">
        <v>20807</v>
      </c>
      <c r="AB11840" s="2">
        <v>45055.002986111111</v>
      </c>
      <c r="AC11840" t="s">
        <v>32</v>
      </c>
    </row>
    <row r="11841" spans="1:29" x14ac:dyDescent="0.35">
      <c r="A11841" s="1">
        <v>44051</v>
      </c>
      <c r="B11841" t="s">
        <v>93</v>
      </c>
      <c r="C11841">
        <v>4026</v>
      </c>
      <c r="F11841">
        <v>9</v>
      </c>
      <c r="G11841">
        <v>393</v>
      </c>
      <c r="H11841">
        <v>4</v>
      </c>
      <c r="J11841">
        <v>0</v>
      </c>
      <c r="L11841">
        <v>3504</v>
      </c>
      <c r="N11841" s="2">
        <v>44050.999305555553</v>
      </c>
      <c r="O11841" t="s">
        <v>17389</v>
      </c>
      <c r="P11841" t="s">
        <v>17372</v>
      </c>
      <c r="Q11841">
        <v>125</v>
      </c>
      <c r="R11841">
        <v>393</v>
      </c>
      <c r="S11841">
        <v>4026</v>
      </c>
      <c r="T11841">
        <v>183738</v>
      </c>
      <c r="U11841">
        <v>4026</v>
      </c>
      <c r="V11841">
        <v>23</v>
      </c>
      <c r="W11841">
        <v>1</v>
      </c>
      <c r="X11841">
        <v>0</v>
      </c>
      <c r="Y11841">
        <v>0</v>
      </c>
      <c r="Z11841">
        <v>12</v>
      </c>
      <c r="AA11841">
        <v>2573</v>
      </c>
      <c r="AB11841" s="2">
        <v>45055.002986111111</v>
      </c>
      <c r="AC11841" t="s">
        <v>32</v>
      </c>
    </row>
    <row r="11842" spans="1:29" x14ac:dyDescent="0.35">
      <c r="A11842" s="1">
        <v>44051</v>
      </c>
      <c r="B11842" t="s">
        <v>95</v>
      </c>
      <c r="C11842">
        <v>96191</v>
      </c>
      <c r="F11842">
        <v>694</v>
      </c>
      <c r="H11842">
        <v>232</v>
      </c>
      <c r="J11842">
        <v>132</v>
      </c>
      <c r="L11842">
        <v>63636</v>
      </c>
      <c r="N11842" s="2">
        <v>44051</v>
      </c>
      <c r="O11842" t="s">
        <v>17390</v>
      </c>
      <c r="P11842" t="s">
        <v>17287</v>
      </c>
      <c r="Q11842">
        <v>6520</v>
      </c>
      <c r="S11842">
        <v>96191</v>
      </c>
      <c r="T11842">
        <v>2100848</v>
      </c>
      <c r="U11842">
        <v>96191</v>
      </c>
      <c r="V11842">
        <v>26</v>
      </c>
      <c r="W11842">
        <v>-4</v>
      </c>
      <c r="X11842">
        <v>0</v>
      </c>
      <c r="Y11842">
        <v>0</v>
      </c>
      <c r="Z11842">
        <v>721</v>
      </c>
      <c r="AA11842">
        <v>38892</v>
      </c>
      <c r="AB11842" s="2">
        <v>45055.002986111111</v>
      </c>
      <c r="AC11842" t="s">
        <v>32</v>
      </c>
    </row>
    <row r="11843" spans="1:29" x14ac:dyDescent="0.35">
      <c r="A11843" s="1">
        <v>44051</v>
      </c>
      <c r="B11843" t="s">
        <v>97</v>
      </c>
      <c r="C11843">
        <v>60101</v>
      </c>
      <c r="D11843">
        <v>861296</v>
      </c>
      <c r="F11843">
        <v>309</v>
      </c>
      <c r="G11843">
        <v>5506</v>
      </c>
      <c r="H11843">
        <v>154</v>
      </c>
      <c r="I11843">
        <v>1603</v>
      </c>
      <c r="L11843">
        <v>52768</v>
      </c>
      <c r="N11843" s="2">
        <v>44050.708333333336</v>
      </c>
      <c r="O11843" t="s">
        <v>17391</v>
      </c>
      <c r="P11843" t="s">
        <v>17392</v>
      </c>
      <c r="Q11843">
        <v>1689</v>
      </c>
      <c r="R11843">
        <v>5506</v>
      </c>
      <c r="S11843">
        <v>921397</v>
      </c>
      <c r="T11843">
        <v>1138595</v>
      </c>
      <c r="U11843">
        <v>921397</v>
      </c>
      <c r="V11843">
        <v>27</v>
      </c>
      <c r="W11843">
        <v>8</v>
      </c>
      <c r="X11843">
        <v>48</v>
      </c>
      <c r="Y11843">
        <v>10210</v>
      </c>
      <c r="Z11843">
        <v>916</v>
      </c>
      <c r="AA11843">
        <v>17296</v>
      </c>
      <c r="AB11843" s="2">
        <v>45055.002986111111</v>
      </c>
      <c r="AC11843" t="s">
        <v>32</v>
      </c>
    </row>
    <row r="11844" spans="1:29" x14ac:dyDescent="0.35">
      <c r="A11844" s="1">
        <v>44051</v>
      </c>
      <c r="B11844" t="s">
        <v>100</v>
      </c>
      <c r="C11844">
        <v>57379</v>
      </c>
      <c r="D11844">
        <v>695361</v>
      </c>
      <c r="F11844">
        <v>924</v>
      </c>
      <c r="J11844">
        <v>108</v>
      </c>
      <c r="N11844" s="2">
        <v>44050</v>
      </c>
      <c r="O11844" t="s">
        <v>17393</v>
      </c>
      <c r="P11844" t="s">
        <v>17314</v>
      </c>
      <c r="Q11844">
        <v>1301</v>
      </c>
      <c r="S11844">
        <v>752740</v>
      </c>
      <c r="T11844">
        <v>996617</v>
      </c>
      <c r="U11844">
        <v>752740</v>
      </c>
      <c r="V11844">
        <v>29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 s="2">
        <v>45055.002986111111</v>
      </c>
      <c r="AC11844" t="s">
        <v>32</v>
      </c>
    </row>
    <row r="11845" spans="1:29" x14ac:dyDescent="0.35">
      <c r="A11845" s="1">
        <v>44051</v>
      </c>
      <c r="B11845" t="s">
        <v>103</v>
      </c>
      <c r="C11845">
        <v>48</v>
      </c>
      <c r="D11845">
        <v>12253</v>
      </c>
      <c r="G11845">
        <v>4</v>
      </c>
      <c r="L11845">
        <v>29</v>
      </c>
      <c r="N11845" s="2">
        <v>44052.040972222225</v>
      </c>
      <c r="O11845" t="s">
        <v>17394</v>
      </c>
      <c r="P11845" t="s">
        <v>17233</v>
      </c>
      <c r="Q11845">
        <v>2</v>
      </c>
      <c r="R11845">
        <v>4</v>
      </c>
      <c r="S11845">
        <v>12301</v>
      </c>
      <c r="T11845">
        <v>12301</v>
      </c>
      <c r="U11845">
        <v>12301</v>
      </c>
      <c r="V11845">
        <v>69</v>
      </c>
      <c r="W11845">
        <v>0</v>
      </c>
      <c r="X11845">
        <v>0</v>
      </c>
      <c r="Y11845">
        <v>-1</v>
      </c>
      <c r="Z11845">
        <v>1</v>
      </c>
      <c r="AA11845">
        <v>0</v>
      </c>
      <c r="AB11845" s="2">
        <v>45055.002986111111</v>
      </c>
      <c r="AC11845" t="s">
        <v>32</v>
      </c>
    </row>
    <row r="11846" spans="1:29" x14ac:dyDescent="0.35">
      <c r="A11846" s="1">
        <v>44051</v>
      </c>
      <c r="B11846" t="s">
        <v>106</v>
      </c>
      <c r="C11846">
        <v>66646</v>
      </c>
      <c r="D11846">
        <v>426944</v>
      </c>
      <c r="F11846">
        <v>1151</v>
      </c>
      <c r="G11846">
        <v>4606</v>
      </c>
      <c r="H11846">
        <v>334</v>
      </c>
      <c r="J11846">
        <v>198</v>
      </c>
      <c r="L11846">
        <v>42391</v>
      </c>
      <c r="N11846" s="2">
        <v>44050.791666666664</v>
      </c>
      <c r="O11846" t="s">
        <v>17395</v>
      </c>
      <c r="P11846" t="s">
        <v>17317</v>
      </c>
      <c r="Q11846">
        <v>1874</v>
      </c>
      <c r="R11846">
        <v>4606</v>
      </c>
      <c r="S11846">
        <v>493590</v>
      </c>
      <c r="T11846">
        <v>493590</v>
      </c>
      <c r="U11846">
        <v>493590</v>
      </c>
      <c r="V11846">
        <v>28</v>
      </c>
      <c r="W11846">
        <v>26</v>
      </c>
      <c r="X11846">
        <v>29</v>
      </c>
      <c r="Y11846">
        <v>5168</v>
      </c>
      <c r="Z11846">
        <v>1210</v>
      </c>
      <c r="AA11846">
        <v>6378</v>
      </c>
      <c r="AB11846" s="2">
        <v>45055.002986111111</v>
      </c>
      <c r="AC11846" t="s">
        <v>32</v>
      </c>
    </row>
    <row r="11847" spans="1:29" x14ac:dyDescent="0.35">
      <c r="A11847" s="1">
        <v>44051</v>
      </c>
      <c r="B11847" t="s">
        <v>108</v>
      </c>
      <c r="C11847">
        <v>4889</v>
      </c>
      <c r="F11847">
        <v>81</v>
      </c>
      <c r="G11847">
        <v>268</v>
      </c>
      <c r="L11847">
        <v>3255</v>
      </c>
      <c r="N11847" s="2">
        <v>44051</v>
      </c>
      <c r="O11847" t="s">
        <v>17396</v>
      </c>
      <c r="P11847" t="s">
        <v>17287</v>
      </c>
      <c r="Q11847">
        <v>75</v>
      </c>
      <c r="R11847">
        <v>268</v>
      </c>
      <c r="S11847">
        <v>4889</v>
      </c>
      <c r="T11847">
        <v>188846</v>
      </c>
      <c r="U11847">
        <v>4889</v>
      </c>
      <c r="V11847">
        <v>30</v>
      </c>
      <c r="W11847">
        <v>5</v>
      </c>
      <c r="X11847">
        <v>4</v>
      </c>
      <c r="Y11847">
        <v>0</v>
      </c>
      <c r="Z11847">
        <v>132</v>
      </c>
      <c r="AA11847">
        <v>1090</v>
      </c>
      <c r="AB11847" s="2">
        <v>45055.002986111111</v>
      </c>
      <c r="AC11847" t="s">
        <v>32</v>
      </c>
    </row>
    <row r="11848" spans="1:29" x14ac:dyDescent="0.35">
      <c r="A11848" s="1">
        <v>44051</v>
      </c>
      <c r="B11848" t="s">
        <v>110</v>
      </c>
      <c r="C11848">
        <v>134766</v>
      </c>
      <c r="F11848">
        <v>1129</v>
      </c>
      <c r="H11848">
        <v>335</v>
      </c>
      <c r="N11848" s="2">
        <v>44051.506944444445</v>
      </c>
      <c r="O11848" t="s">
        <v>17397</v>
      </c>
      <c r="P11848" t="s">
        <v>17398</v>
      </c>
      <c r="Q11848">
        <v>2160</v>
      </c>
      <c r="S11848">
        <v>134766</v>
      </c>
      <c r="T11848">
        <v>1730290</v>
      </c>
      <c r="U11848">
        <v>134766</v>
      </c>
      <c r="V11848">
        <v>37</v>
      </c>
      <c r="W11848">
        <v>26</v>
      </c>
      <c r="X11848">
        <v>0</v>
      </c>
      <c r="Y11848">
        <v>0</v>
      </c>
      <c r="Z11848">
        <v>1954</v>
      </c>
      <c r="AA11848">
        <v>21840</v>
      </c>
      <c r="AB11848" s="2">
        <v>45055.002986111111</v>
      </c>
      <c r="AC11848" t="s">
        <v>32</v>
      </c>
    </row>
    <row r="11849" spans="1:29" x14ac:dyDescent="0.35">
      <c r="A11849" s="1">
        <v>44051</v>
      </c>
      <c r="B11849" t="s">
        <v>113</v>
      </c>
      <c r="C11849">
        <v>7491</v>
      </c>
      <c r="D11849">
        <v>159859</v>
      </c>
      <c r="F11849">
        <v>49</v>
      </c>
      <c r="G11849">
        <v>414</v>
      </c>
      <c r="L11849">
        <v>6268</v>
      </c>
      <c r="N11849" s="2">
        <v>44051</v>
      </c>
      <c r="O11849" t="s">
        <v>17399</v>
      </c>
      <c r="P11849" t="s">
        <v>17287</v>
      </c>
      <c r="Q11849">
        <v>116</v>
      </c>
      <c r="R11849">
        <v>414</v>
      </c>
      <c r="S11849">
        <v>167350</v>
      </c>
      <c r="T11849">
        <v>342078</v>
      </c>
      <c r="U11849">
        <v>167350</v>
      </c>
      <c r="V11849">
        <v>38</v>
      </c>
      <c r="W11849">
        <v>2</v>
      </c>
      <c r="X11849">
        <v>6</v>
      </c>
      <c r="Y11849">
        <v>1485</v>
      </c>
      <c r="Z11849">
        <v>179</v>
      </c>
      <c r="AA11849">
        <v>5577</v>
      </c>
      <c r="AB11849" s="2">
        <v>45055.002986111111</v>
      </c>
      <c r="AC11849" t="s">
        <v>32</v>
      </c>
    </row>
    <row r="11850" spans="1:29" x14ac:dyDescent="0.35">
      <c r="A11850" s="1">
        <v>44051</v>
      </c>
      <c r="B11850" t="s">
        <v>115</v>
      </c>
      <c r="C11850">
        <v>28104</v>
      </c>
      <c r="D11850">
        <v>269434</v>
      </c>
      <c r="F11850">
        <v>156</v>
      </c>
      <c r="G11850">
        <v>1704</v>
      </c>
      <c r="L11850">
        <v>20333</v>
      </c>
      <c r="N11850" s="2">
        <v>44050.84375</v>
      </c>
      <c r="O11850" t="s">
        <v>17400</v>
      </c>
      <c r="P11850" t="s">
        <v>17401</v>
      </c>
      <c r="Q11850">
        <v>345</v>
      </c>
      <c r="R11850">
        <v>1704</v>
      </c>
      <c r="S11850">
        <v>297538</v>
      </c>
      <c r="T11850">
        <v>382701</v>
      </c>
      <c r="U11850">
        <v>297538</v>
      </c>
      <c r="V11850">
        <v>31</v>
      </c>
      <c r="W11850">
        <v>5</v>
      </c>
      <c r="X11850">
        <v>16</v>
      </c>
      <c r="Y11850">
        <v>3353</v>
      </c>
      <c r="Z11850">
        <v>283</v>
      </c>
      <c r="AA11850">
        <v>3756</v>
      </c>
      <c r="AB11850" s="2">
        <v>45055.002986111111</v>
      </c>
      <c r="AC11850" t="s">
        <v>32</v>
      </c>
    </row>
    <row r="11851" spans="1:29" x14ac:dyDescent="0.35">
      <c r="A11851" s="1">
        <v>44051</v>
      </c>
      <c r="B11851" t="s">
        <v>118</v>
      </c>
      <c r="C11851">
        <v>6818</v>
      </c>
      <c r="D11851">
        <v>164433</v>
      </c>
      <c r="F11851">
        <v>24</v>
      </c>
      <c r="G11851">
        <v>700</v>
      </c>
      <c r="I11851">
        <v>209</v>
      </c>
      <c r="L11851">
        <v>6049</v>
      </c>
      <c r="N11851" s="2">
        <v>44051.375</v>
      </c>
      <c r="O11851" t="s">
        <v>17402</v>
      </c>
      <c r="P11851" t="s">
        <v>17403</v>
      </c>
      <c r="Q11851">
        <v>419</v>
      </c>
      <c r="R11851">
        <v>700</v>
      </c>
      <c r="S11851">
        <v>171251</v>
      </c>
      <c r="T11851">
        <v>257597</v>
      </c>
      <c r="U11851">
        <v>171251</v>
      </c>
      <c r="V11851">
        <v>33</v>
      </c>
      <c r="W11851">
        <v>0</v>
      </c>
      <c r="X11851">
        <v>0</v>
      </c>
      <c r="Y11851">
        <v>1468</v>
      </c>
      <c r="Z11851">
        <v>39</v>
      </c>
      <c r="AA11851">
        <v>3075</v>
      </c>
      <c r="AB11851" s="2">
        <v>45055.002986111111</v>
      </c>
      <c r="AC11851" t="s">
        <v>32</v>
      </c>
    </row>
    <row r="11852" spans="1:29" x14ac:dyDescent="0.35">
      <c r="A11852" s="1">
        <v>44051</v>
      </c>
      <c r="B11852" t="s">
        <v>121</v>
      </c>
      <c r="C11852">
        <v>187006</v>
      </c>
      <c r="D11852">
        <v>2068363</v>
      </c>
      <c r="F11852">
        <v>540</v>
      </c>
      <c r="G11852">
        <v>21949</v>
      </c>
      <c r="H11852">
        <v>94</v>
      </c>
      <c r="J11852">
        <v>34</v>
      </c>
      <c r="N11852" s="2">
        <v>44051</v>
      </c>
      <c r="O11852" t="s">
        <v>17404</v>
      </c>
      <c r="P11852" t="s">
        <v>17287</v>
      </c>
      <c r="Q11852">
        <v>15792</v>
      </c>
      <c r="R11852">
        <v>21949</v>
      </c>
      <c r="S11852">
        <v>2255369</v>
      </c>
      <c r="T11852">
        <v>2255369</v>
      </c>
      <c r="U11852">
        <v>2255369</v>
      </c>
      <c r="V11852">
        <v>34</v>
      </c>
      <c r="W11852">
        <v>9</v>
      </c>
      <c r="X11852">
        <v>0</v>
      </c>
      <c r="Y11852">
        <v>-368</v>
      </c>
      <c r="Z11852">
        <v>411</v>
      </c>
      <c r="AA11852">
        <v>43</v>
      </c>
      <c r="AB11852" s="2">
        <v>45055.002986111111</v>
      </c>
      <c r="AC11852" t="s">
        <v>32</v>
      </c>
    </row>
    <row r="11853" spans="1:29" x14ac:dyDescent="0.35">
      <c r="A11853" s="1">
        <v>44051</v>
      </c>
      <c r="B11853" t="s">
        <v>123</v>
      </c>
      <c r="C11853">
        <v>22115</v>
      </c>
      <c r="F11853">
        <v>127</v>
      </c>
      <c r="G11853">
        <v>2838</v>
      </c>
      <c r="L11853">
        <v>9262</v>
      </c>
      <c r="N11853" s="2">
        <v>44051.743055555555</v>
      </c>
      <c r="O11853" t="s">
        <v>17405</v>
      </c>
      <c r="P11853" t="s">
        <v>17406</v>
      </c>
      <c r="Q11853">
        <v>681</v>
      </c>
      <c r="R11853">
        <v>2838</v>
      </c>
      <c r="S11853">
        <v>22115</v>
      </c>
      <c r="T11853">
        <v>620128</v>
      </c>
      <c r="U11853">
        <v>22115</v>
      </c>
      <c r="V11853">
        <v>35</v>
      </c>
      <c r="W11853">
        <v>6</v>
      </c>
      <c r="X11853">
        <v>19</v>
      </c>
      <c r="Y11853">
        <v>0</v>
      </c>
      <c r="Z11853">
        <v>150</v>
      </c>
      <c r="AA11853">
        <v>7274</v>
      </c>
      <c r="AB11853" s="2">
        <v>45055.002986111111</v>
      </c>
      <c r="AC11853" t="s">
        <v>32</v>
      </c>
    </row>
    <row r="11854" spans="1:29" x14ac:dyDescent="0.35">
      <c r="A11854" s="1">
        <v>44051</v>
      </c>
      <c r="B11854" t="s">
        <v>126</v>
      </c>
      <c r="C11854">
        <v>55419</v>
      </c>
      <c r="D11854">
        <v>457600</v>
      </c>
      <c r="F11854">
        <v>976</v>
      </c>
      <c r="H11854">
        <v>278</v>
      </c>
      <c r="J11854">
        <v>173</v>
      </c>
      <c r="N11854" s="2">
        <v>44051.124305555553</v>
      </c>
      <c r="O11854" t="s">
        <v>17407</v>
      </c>
      <c r="P11854" t="s">
        <v>17352</v>
      </c>
      <c r="Q11854">
        <v>949</v>
      </c>
      <c r="S11854">
        <v>513019</v>
      </c>
      <c r="T11854">
        <v>695752</v>
      </c>
      <c r="U11854">
        <v>513019</v>
      </c>
      <c r="V11854">
        <v>32</v>
      </c>
      <c r="W11854">
        <v>29</v>
      </c>
      <c r="X11854">
        <v>0</v>
      </c>
      <c r="Y11854">
        <v>5135</v>
      </c>
      <c r="Z11854">
        <v>886</v>
      </c>
      <c r="AA11854">
        <v>8131</v>
      </c>
      <c r="AB11854" s="2">
        <v>45055.002986111111</v>
      </c>
      <c r="AC11854" t="s">
        <v>32</v>
      </c>
    </row>
    <row r="11855" spans="1:29" x14ac:dyDescent="0.35">
      <c r="A11855" s="1">
        <v>44051</v>
      </c>
      <c r="B11855" t="s">
        <v>128</v>
      </c>
      <c r="C11855">
        <v>420345</v>
      </c>
      <c r="F11855">
        <v>573</v>
      </c>
      <c r="H11855">
        <v>133</v>
      </c>
      <c r="J11855">
        <v>64</v>
      </c>
      <c r="N11855" s="2">
        <v>44050.999305555553</v>
      </c>
      <c r="O11855" t="s">
        <v>17408</v>
      </c>
      <c r="P11855" t="s">
        <v>17372</v>
      </c>
      <c r="Q11855">
        <v>25195</v>
      </c>
      <c r="S11855">
        <v>420345</v>
      </c>
      <c r="T11855">
        <v>6443832</v>
      </c>
      <c r="U11855">
        <v>420345</v>
      </c>
      <c r="V11855">
        <v>36</v>
      </c>
      <c r="W11855">
        <v>5</v>
      </c>
      <c r="X11855">
        <v>0</v>
      </c>
      <c r="Y11855">
        <v>0</v>
      </c>
      <c r="Z11855">
        <v>703</v>
      </c>
      <c r="AA11855">
        <v>74857</v>
      </c>
      <c r="AB11855" s="2">
        <v>45055.002986111111</v>
      </c>
      <c r="AC11855" t="s">
        <v>32</v>
      </c>
    </row>
    <row r="11856" spans="1:29" x14ac:dyDescent="0.35">
      <c r="A11856" s="1">
        <v>44051</v>
      </c>
      <c r="B11856" t="s">
        <v>131</v>
      </c>
      <c r="C11856">
        <v>99969</v>
      </c>
      <c r="F11856">
        <v>936</v>
      </c>
      <c r="G11856">
        <v>11516</v>
      </c>
      <c r="H11856">
        <v>363</v>
      </c>
      <c r="I11856">
        <v>2654</v>
      </c>
      <c r="J11856">
        <v>185</v>
      </c>
      <c r="L11856">
        <v>77429</v>
      </c>
      <c r="N11856" s="2">
        <v>44051.583333333336</v>
      </c>
      <c r="O11856" t="s">
        <v>17409</v>
      </c>
      <c r="P11856" t="s">
        <v>17340</v>
      </c>
      <c r="Q11856">
        <v>3668</v>
      </c>
      <c r="R11856">
        <v>11516</v>
      </c>
      <c r="S11856">
        <v>99969</v>
      </c>
      <c r="T11856">
        <v>1709440</v>
      </c>
      <c r="U11856">
        <v>99969</v>
      </c>
      <c r="V11856">
        <v>39</v>
      </c>
      <c r="W11856">
        <v>16</v>
      </c>
      <c r="X11856">
        <v>69</v>
      </c>
      <c r="Y11856">
        <v>0</v>
      </c>
      <c r="Z11856">
        <v>1294</v>
      </c>
      <c r="AA11856">
        <v>24312</v>
      </c>
      <c r="AB11856" s="2">
        <v>45055.002986111111</v>
      </c>
      <c r="AC11856" t="s">
        <v>32</v>
      </c>
    </row>
    <row r="11857" spans="1:29" x14ac:dyDescent="0.35">
      <c r="A11857" s="1">
        <v>44051</v>
      </c>
      <c r="B11857" t="s">
        <v>134</v>
      </c>
      <c r="C11857">
        <v>43080</v>
      </c>
      <c r="D11857">
        <v>650485</v>
      </c>
      <c r="F11857">
        <v>594</v>
      </c>
      <c r="G11857">
        <v>3594</v>
      </c>
      <c r="H11857">
        <v>223</v>
      </c>
      <c r="L11857">
        <v>35745</v>
      </c>
      <c r="N11857" s="2">
        <v>44051</v>
      </c>
      <c r="O11857" t="s">
        <v>17410</v>
      </c>
      <c r="P11857" t="s">
        <v>17287</v>
      </c>
      <c r="Q11857">
        <v>603</v>
      </c>
      <c r="R11857">
        <v>3594</v>
      </c>
      <c r="S11857">
        <v>693565</v>
      </c>
      <c r="T11857">
        <v>693565</v>
      </c>
      <c r="U11857">
        <v>693565</v>
      </c>
      <c r="V11857">
        <v>40</v>
      </c>
      <c r="W11857">
        <v>3</v>
      </c>
      <c r="X11857">
        <v>39</v>
      </c>
      <c r="Y11857">
        <v>6925</v>
      </c>
      <c r="Z11857">
        <v>825</v>
      </c>
      <c r="AA11857">
        <v>7750</v>
      </c>
      <c r="AB11857" s="2">
        <v>45055.002986111111</v>
      </c>
      <c r="AC11857" t="s">
        <v>32</v>
      </c>
    </row>
    <row r="11858" spans="1:29" x14ac:dyDescent="0.35">
      <c r="A11858" s="1">
        <v>44051</v>
      </c>
      <c r="B11858" t="s">
        <v>136</v>
      </c>
      <c r="C11858">
        <v>20636</v>
      </c>
      <c r="D11858">
        <v>417057</v>
      </c>
      <c r="F11858">
        <v>204</v>
      </c>
      <c r="G11858">
        <v>1758</v>
      </c>
      <c r="H11858">
        <v>51</v>
      </c>
      <c r="J11858">
        <v>18</v>
      </c>
      <c r="L11858">
        <v>4111</v>
      </c>
      <c r="N11858" s="2">
        <v>44050.125694444447</v>
      </c>
      <c r="O11858" t="s">
        <v>17411</v>
      </c>
      <c r="P11858" t="s">
        <v>17412</v>
      </c>
      <c r="Q11858">
        <v>348</v>
      </c>
      <c r="R11858">
        <v>1758</v>
      </c>
      <c r="S11858">
        <v>437693</v>
      </c>
      <c r="T11858">
        <v>688480</v>
      </c>
      <c r="U11858">
        <v>437693</v>
      </c>
      <c r="V11858">
        <v>41</v>
      </c>
      <c r="W11858">
        <v>9</v>
      </c>
      <c r="X11858">
        <v>15</v>
      </c>
      <c r="Y11858">
        <v>5020</v>
      </c>
      <c r="Z11858">
        <v>411</v>
      </c>
      <c r="AA11858">
        <v>6489</v>
      </c>
      <c r="AB11858" s="2">
        <v>45055.002986111111</v>
      </c>
      <c r="AC11858" t="s">
        <v>32</v>
      </c>
    </row>
    <row r="11859" spans="1:29" x14ac:dyDescent="0.35">
      <c r="A11859" s="1">
        <v>44051</v>
      </c>
      <c r="B11859" t="s">
        <v>139</v>
      </c>
      <c r="C11859">
        <v>118092</v>
      </c>
      <c r="D11859">
        <v>1214965</v>
      </c>
      <c r="F11859">
        <v>634</v>
      </c>
      <c r="J11859">
        <v>106</v>
      </c>
      <c r="L11859">
        <v>90930</v>
      </c>
      <c r="N11859" s="2">
        <v>44051</v>
      </c>
      <c r="O11859" t="s">
        <v>17413</v>
      </c>
      <c r="P11859" t="s">
        <v>17287</v>
      </c>
      <c r="Q11859">
        <v>7313</v>
      </c>
      <c r="S11859">
        <v>1333057</v>
      </c>
      <c r="T11859">
        <v>1743955</v>
      </c>
      <c r="U11859">
        <v>1333057</v>
      </c>
      <c r="V11859">
        <v>42</v>
      </c>
      <c r="W11859">
        <v>16</v>
      </c>
      <c r="X11859">
        <v>0</v>
      </c>
      <c r="Y11859">
        <v>15345</v>
      </c>
      <c r="Z11859">
        <v>813</v>
      </c>
      <c r="AA11859">
        <v>23825</v>
      </c>
      <c r="AB11859" s="2">
        <v>45055.002986111111</v>
      </c>
      <c r="AC11859" t="s">
        <v>32</v>
      </c>
    </row>
    <row r="11860" spans="1:29" x14ac:dyDescent="0.35">
      <c r="A11860" s="1">
        <v>44051</v>
      </c>
      <c r="B11860" t="s">
        <v>142</v>
      </c>
      <c r="C11860">
        <v>8573</v>
      </c>
      <c r="D11860">
        <v>305972</v>
      </c>
      <c r="F11860">
        <v>399</v>
      </c>
      <c r="H11860">
        <v>77</v>
      </c>
      <c r="J11860">
        <v>54</v>
      </c>
      <c r="N11860" s="2">
        <v>44051</v>
      </c>
      <c r="O11860" t="s">
        <v>17414</v>
      </c>
      <c r="P11860" t="s">
        <v>17287</v>
      </c>
      <c r="Q11860">
        <v>274</v>
      </c>
      <c r="S11860">
        <v>314545</v>
      </c>
      <c r="T11860">
        <v>314545</v>
      </c>
      <c r="U11860">
        <v>314545</v>
      </c>
      <c r="V11860">
        <v>72</v>
      </c>
      <c r="W11860">
        <v>9</v>
      </c>
      <c r="X11860">
        <v>0</v>
      </c>
      <c r="Y11860">
        <v>0</v>
      </c>
      <c r="Z11860">
        <v>343</v>
      </c>
      <c r="AA11860">
        <v>343</v>
      </c>
      <c r="AB11860" s="2">
        <v>45055.002986111111</v>
      </c>
      <c r="AC11860" t="s">
        <v>32</v>
      </c>
    </row>
    <row r="11861" spans="1:29" x14ac:dyDescent="0.35">
      <c r="A11861" s="1">
        <v>44051</v>
      </c>
      <c r="B11861" t="s">
        <v>144</v>
      </c>
      <c r="C11861">
        <v>19832</v>
      </c>
      <c r="D11861">
        <v>200133</v>
      </c>
      <c r="F11861">
        <v>82</v>
      </c>
      <c r="G11861">
        <v>2294</v>
      </c>
      <c r="H11861">
        <v>9</v>
      </c>
      <c r="J11861">
        <v>2</v>
      </c>
      <c r="N11861" s="2">
        <v>44051.5</v>
      </c>
      <c r="O11861" t="s">
        <v>17415</v>
      </c>
      <c r="P11861" t="s">
        <v>17416</v>
      </c>
      <c r="Q11861">
        <v>1015</v>
      </c>
      <c r="R11861">
        <v>2294</v>
      </c>
      <c r="S11861">
        <v>219965</v>
      </c>
      <c r="T11861">
        <v>398976</v>
      </c>
      <c r="U11861">
        <v>219965</v>
      </c>
      <c r="V11861">
        <v>44</v>
      </c>
      <c r="W11861">
        <v>1</v>
      </c>
      <c r="X11861">
        <v>18</v>
      </c>
      <c r="Y11861">
        <v>1898</v>
      </c>
      <c r="Z11861">
        <v>94</v>
      </c>
      <c r="AA11861">
        <v>4227</v>
      </c>
      <c r="AB11861" s="2">
        <v>45055.002986111111</v>
      </c>
      <c r="AC11861" t="s">
        <v>32</v>
      </c>
    </row>
    <row r="11862" spans="1:29" x14ac:dyDescent="0.35">
      <c r="A11862" s="1">
        <v>44051</v>
      </c>
      <c r="B11862" t="s">
        <v>147</v>
      </c>
      <c r="C11862">
        <v>99460</v>
      </c>
      <c r="D11862">
        <v>678615</v>
      </c>
      <c r="F11862">
        <v>1402</v>
      </c>
      <c r="G11862">
        <v>6153</v>
      </c>
      <c r="H11862">
        <v>357</v>
      </c>
      <c r="J11862">
        <v>234</v>
      </c>
      <c r="L11862">
        <v>37798</v>
      </c>
      <c r="N11862" s="2">
        <v>44050.999305555553</v>
      </c>
      <c r="O11862" t="s">
        <v>17417</v>
      </c>
      <c r="P11862" t="s">
        <v>17372</v>
      </c>
      <c r="Q11862">
        <v>2007</v>
      </c>
      <c r="R11862">
        <v>6153</v>
      </c>
      <c r="S11862">
        <v>778075</v>
      </c>
      <c r="T11862">
        <v>778075</v>
      </c>
      <c r="U11862">
        <v>778075</v>
      </c>
      <c r="V11862">
        <v>45</v>
      </c>
      <c r="W11862">
        <v>45</v>
      </c>
      <c r="X11862">
        <v>0</v>
      </c>
      <c r="Y11862">
        <v>8873</v>
      </c>
      <c r="Z11862">
        <v>1241</v>
      </c>
      <c r="AA11862">
        <v>10114</v>
      </c>
      <c r="AB11862" s="2">
        <v>45055.002986111111</v>
      </c>
      <c r="AC11862" t="s">
        <v>32</v>
      </c>
    </row>
    <row r="11863" spans="1:29" x14ac:dyDescent="0.35">
      <c r="A11863" s="1">
        <v>44051</v>
      </c>
      <c r="B11863" t="s">
        <v>150</v>
      </c>
      <c r="C11863">
        <v>9477</v>
      </c>
      <c r="D11863">
        <v>110510</v>
      </c>
      <c r="F11863">
        <v>48</v>
      </c>
      <c r="G11863">
        <v>871</v>
      </c>
      <c r="L11863">
        <v>8307</v>
      </c>
      <c r="N11863" s="2">
        <v>44050.583333333336</v>
      </c>
      <c r="O11863" t="s">
        <v>17418</v>
      </c>
      <c r="P11863" t="s">
        <v>17419</v>
      </c>
      <c r="Q11863">
        <v>146</v>
      </c>
      <c r="R11863">
        <v>871</v>
      </c>
      <c r="S11863">
        <v>119987</v>
      </c>
      <c r="T11863">
        <v>150575</v>
      </c>
      <c r="U11863">
        <v>119987</v>
      </c>
      <c r="V11863">
        <v>46</v>
      </c>
      <c r="W11863">
        <v>2</v>
      </c>
      <c r="X11863">
        <v>5</v>
      </c>
      <c r="Y11863">
        <v>1154</v>
      </c>
      <c r="Z11863">
        <v>106</v>
      </c>
      <c r="AA11863">
        <v>2150</v>
      </c>
      <c r="AB11863" s="2">
        <v>45055.002986111111</v>
      </c>
      <c r="AC11863" t="s">
        <v>32</v>
      </c>
    </row>
    <row r="11864" spans="1:29" x14ac:dyDescent="0.35">
      <c r="A11864" s="1">
        <v>44051</v>
      </c>
      <c r="B11864" t="s">
        <v>152</v>
      </c>
      <c r="C11864">
        <v>120585</v>
      </c>
      <c r="F11864">
        <v>1393</v>
      </c>
      <c r="G11864">
        <v>5262</v>
      </c>
      <c r="L11864">
        <v>80340</v>
      </c>
      <c r="N11864" s="2">
        <v>44051.625</v>
      </c>
      <c r="O11864" t="s">
        <v>17420</v>
      </c>
      <c r="P11864" t="s">
        <v>17421</v>
      </c>
      <c r="Q11864">
        <v>1215</v>
      </c>
      <c r="R11864">
        <v>5262</v>
      </c>
      <c r="S11864">
        <v>120585</v>
      </c>
      <c r="T11864">
        <v>1683722</v>
      </c>
      <c r="U11864">
        <v>120585</v>
      </c>
      <c r="V11864">
        <v>47</v>
      </c>
      <c r="W11864">
        <v>9</v>
      </c>
      <c r="X11864">
        <v>72</v>
      </c>
      <c r="Y11864">
        <v>0</v>
      </c>
      <c r="Z11864">
        <v>1803</v>
      </c>
      <c r="AA11864">
        <v>23385</v>
      </c>
      <c r="AB11864" s="2">
        <v>45055.002986111111</v>
      </c>
      <c r="AC11864" t="s">
        <v>32</v>
      </c>
    </row>
    <row r="11865" spans="1:29" x14ac:dyDescent="0.35">
      <c r="A11865" s="1">
        <v>44051</v>
      </c>
      <c r="B11865" t="s">
        <v>155</v>
      </c>
      <c r="C11865">
        <v>481483</v>
      </c>
      <c r="F11865">
        <v>7872</v>
      </c>
      <c r="H11865">
        <v>2730</v>
      </c>
      <c r="L11865">
        <v>338343</v>
      </c>
      <c r="N11865" s="2">
        <v>44051.690972222219</v>
      </c>
      <c r="O11865" t="s">
        <v>17422</v>
      </c>
      <c r="P11865" t="s">
        <v>17423</v>
      </c>
      <c r="Q11865">
        <v>8343</v>
      </c>
      <c r="S11865">
        <v>481483</v>
      </c>
      <c r="T11865">
        <v>4682867</v>
      </c>
      <c r="U11865">
        <v>481483</v>
      </c>
      <c r="V11865">
        <v>48</v>
      </c>
      <c r="W11865">
        <v>247</v>
      </c>
      <c r="X11865">
        <v>0</v>
      </c>
      <c r="Y11865">
        <v>0</v>
      </c>
      <c r="Z11865">
        <v>6959</v>
      </c>
      <c r="AA11865">
        <v>37191</v>
      </c>
      <c r="AB11865" s="2">
        <v>45055.002986111111</v>
      </c>
      <c r="AC11865" t="s">
        <v>32</v>
      </c>
    </row>
    <row r="11866" spans="1:29" x14ac:dyDescent="0.35">
      <c r="A11866" s="1">
        <v>44051</v>
      </c>
      <c r="B11866" t="s">
        <v>158</v>
      </c>
      <c r="C11866">
        <v>43751</v>
      </c>
      <c r="D11866">
        <v>523627</v>
      </c>
      <c r="F11866">
        <v>222</v>
      </c>
      <c r="G11866">
        <v>2604</v>
      </c>
      <c r="H11866">
        <v>77</v>
      </c>
      <c r="I11866">
        <v>667</v>
      </c>
      <c r="K11866">
        <v>272</v>
      </c>
      <c r="L11866">
        <v>33115</v>
      </c>
      <c r="N11866" s="2">
        <v>44051.460416666669</v>
      </c>
      <c r="O11866" t="s">
        <v>17424</v>
      </c>
      <c r="P11866" t="s">
        <v>17425</v>
      </c>
      <c r="Q11866">
        <v>335</v>
      </c>
      <c r="R11866">
        <v>2604</v>
      </c>
      <c r="S11866">
        <v>567378</v>
      </c>
      <c r="T11866">
        <v>691597</v>
      </c>
      <c r="U11866">
        <v>567378</v>
      </c>
      <c r="V11866">
        <v>49</v>
      </c>
      <c r="W11866">
        <v>0</v>
      </c>
      <c r="X11866">
        <v>26</v>
      </c>
      <c r="Y11866">
        <v>4263</v>
      </c>
      <c r="Z11866">
        <v>376</v>
      </c>
      <c r="AA11866">
        <v>6477</v>
      </c>
      <c r="AB11866" s="2">
        <v>45055.002986111111</v>
      </c>
      <c r="AC11866" t="s">
        <v>32</v>
      </c>
    </row>
    <row r="11867" spans="1:29" x14ac:dyDescent="0.35">
      <c r="A11867" s="1">
        <v>44051</v>
      </c>
      <c r="B11867" t="s">
        <v>161</v>
      </c>
      <c r="C11867">
        <v>99189</v>
      </c>
      <c r="E11867">
        <v>362</v>
      </c>
      <c r="F11867">
        <v>1258</v>
      </c>
      <c r="G11867">
        <v>8332</v>
      </c>
      <c r="H11867">
        <v>271</v>
      </c>
      <c r="J11867">
        <v>145</v>
      </c>
      <c r="N11867" s="2">
        <v>44050.708333333336</v>
      </c>
      <c r="O11867" t="s">
        <v>17426</v>
      </c>
      <c r="P11867" t="s">
        <v>17392</v>
      </c>
      <c r="Q11867">
        <v>2322</v>
      </c>
      <c r="R11867">
        <v>8332</v>
      </c>
      <c r="S11867">
        <v>99551</v>
      </c>
      <c r="T11867">
        <v>1219165</v>
      </c>
      <c r="U11867">
        <v>99189</v>
      </c>
      <c r="V11867">
        <v>51</v>
      </c>
      <c r="W11867">
        <v>5</v>
      </c>
      <c r="X11867">
        <v>51</v>
      </c>
      <c r="Y11867">
        <v>0</v>
      </c>
      <c r="Z11867">
        <v>1307</v>
      </c>
      <c r="AA11867">
        <v>14161</v>
      </c>
      <c r="AB11867" s="2">
        <v>45055.002986111111</v>
      </c>
      <c r="AC11867" t="s">
        <v>32</v>
      </c>
    </row>
    <row r="11868" spans="1:29" x14ac:dyDescent="0.35">
      <c r="A11868" s="1">
        <v>44051</v>
      </c>
      <c r="B11868" t="s">
        <v>163</v>
      </c>
      <c r="C11868">
        <v>528</v>
      </c>
      <c r="D11868">
        <v>10091</v>
      </c>
      <c r="E11868">
        <v>24</v>
      </c>
      <c r="L11868">
        <v>404</v>
      </c>
      <c r="N11868" s="2">
        <v>44050.882638888892</v>
      </c>
      <c r="O11868" t="s">
        <v>17427</v>
      </c>
      <c r="P11868" t="s">
        <v>17428</v>
      </c>
      <c r="Q11868">
        <v>9</v>
      </c>
      <c r="S11868">
        <v>10643</v>
      </c>
      <c r="T11868">
        <v>10619</v>
      </c>
      <c r="U11868">
        <v>10619</v>
      </c>
      <c r="V11868">
        <v>78</v>
      </c>
      <c r="W11868">
        <v>0</v>
      </c>
      <c r="X11868">
        <v>0</v>
      </c>
      <c r="Y11868">
        <v>114</v>
      </c>
      <c r="Z11868">
        <v>6</v>
      </c>
      <c r="AA11868">
        <v>120</v>
      </c>
      <c r="AB11868" s="2">
        <v>45055.002986111111</v>
      </c>
      <c r="AC11868" t="s">
        <v>32</v>
      </c>
    </row>
    <row r="11869" spans="1:29" x14ac:dyDescent="0.35">
      <c r="A11869" s="1">
        <v>44051</v>
      </c>
      <c r="B11869" t="s">
        <v>166</v>
      </c>
      <c r="C11869">
        <v>1453</v>
      </c>
      <c r="D11869">
        <v>98330</v>
      </c>
      <c r="F11869">
        <v>8</v>
      </c>
      <c r="L11869">
        <v>1272</v>
      </c>
      <c r="N11869" s="2">
        <v>44051</v>
      </c>
      <c r="O11869" s="3" t="s">
        <v>17429</v>
      </c>
      <c r="P11869" t="s">
        <v>17287</v>
      </c>
      <c r="Q11869">
        <v>58</v>
      </c>
      <c r="S11869">
        <v>99783</v>
      </c>
      <c r="T11869">
        <v>130464</v>
      </c>
      <c r="U11869">
        <v>99783</v>
      </c>
      <c r="V11869">
        <v>50</v>
      </c>
      <c r="W11869">
        <v>0</v>
      </c>
      <c r="X11869">
        <v>0</v>
      </c>
      <c r="Y11869">
        <v>790</v>
      </c>
      <c r="Z11869">
        <v>6</v>
      </c>
      <c r="AA11869">
        <v>1202</v>
      </c>
      <c r="AB11869" s="2">
        <v>45055.002986111111</v>
      </c>
      <c r="AC11869" t="s">
        <v>32</v>
      </c>
    </row>
    <row r="11870" spans="1:29" x14ac:dyDescent="0.35">
      <c r="A11870" s="1">
        <v>44051</v>
      </c>
      <c r="B11870" t="s">
        <v>168</v>
      </c>
      <c r="C11870">
        <v>64555</v>
      </c>
      <c r="F11870">
        <v>551</v>
      </c>
      <c r="G11870">
        <v>5890</v>
      </c>
      <c r="J11870">
        <v>56</v>
      </c>
      <c r="N11870" s="2">
        <v>44049.854166666664</v>
      </c>
      <c r="O11870" t="s">
        <v>17430</v>
      </c>
      <c r="P11870" t="s">
        <v>17285</v>
      </c>
      <c r="Q11870">
        <v>1672</v>
      </c>
      <c r="R11870">
        <v>5890</v>
      </c>
      <c r="S11870">
        <v>64555</v>
      </c>
      <c r="T11870">
        <v>1198007</v>
      </c>
      <c r="U11870">
        <v>64555</v>
      </c>
      <c r="V11870">
        <v>53</v>
      </c>
      <c r="W11870">
        <v>19</v>
      </c>
      <c r="X11870">
        <v>16</v>
      </c>
      <c r="Y11870">
        <v>0</v>
      </c>
      <c r="Z11870">
        <v>732</v>
      </c>
      <c r="AA11870">
        <v>9342</v>
      </c>
      <c r="AB11870" s="2">
        <v>45055.002986111111</v>
      </c>
      <c r="AC11870" t="s">
        <v>32</v>
      </c>
    </row>
    <row r="11871" spans="1:29" x14ac:dyDescent="0.35">
      <c r="A11871" s="1">
        <v>44051</v>
      </c>
      <c r="B11871" t="s">
        <v>171</v>
      </c>
      <c r="C11871">
        <v>64213</v>
      </c>
      <c r="D11871">
        <v>986945</v>
      </c>
      <c r="E11871">
        <v>152</v>
      </c>
      <c r="F11871">
        <v>338</v>
      </c>
      <c r="G11871">
        <v>4980</v>
      </c>
      <c r="H11871">
        <v>104</v>
      </c>
      <c r="I11871">
        <v>937</v>
      </c>
      <c r="L11871">
        <v>49283</v>
      </c>
      <c r="N11871" s="2">
        <v>44051</v>
      </c>
      <c r="O11871" t="s">
        <v>17431</v>
      </c>
      <c r="P11871" t="s">
        <v>17287</v>
      </c>
      <c r="Q11871">
        <v>1003</v>
      </c>
      <c r="R11871">
        <v>4980</v>
      </c>
      <c r="S11871">
        <v>1051310</v>
      </c>
      <c r="T11871">
        <v>1387228</v>
      </c>
      <c r="U11871">
        <v>1051158</v>
      </c>
      <c r="V11871">
        <v>55</v>
      </c>
      <c r="W11871">
        <v>6</v>
      </c>
      <c r="X11871">
        <v>50</v>
      </c>
      <c r="Y11871">
        <v>11997</v>
      </c>
      <c r="Z11871">
        <v>1185</v>
      </c>
      <c r="AA11871">
        <v>17797</v>
      </c>
      <c r="AB11871" s="2">
        <v>45055.002986111111</v>
      </c>
      <c r="AC11871" t="s">
        <v>32</v>
      </c>
    </row>
    <row r="11872" spans="1:29" x14ac:dyDescent="0.35">
      <c r="A11872" s="1">
        <v>44051</v>
      </c>
      <c r="B11872" t="s">
        <v>173</v>
      </c>
      <c r="C11872">
        <v>7563</v>
      </c>
      <c r="F11872">
        <v>121</v>
      </c>
      <c r="H11872">
        <v>46</v>
      </c>
      <c r="J11872">
        <v>15</v>
      </c>
      <c r="L11872">
        <v>5609</v>
      </c>
      <c r="N11872" s="2">
        <v>44051.416666666664</v>
      </c>
      <c r="O11872" t="s">
        <v>17432</v>
      </c>
      <c r="P11872" t="s">
        <v>17387</v>
      </c>
      <c r="Q11872">
        <v>131</v>
      </c>
      <c r="S11872">
        <v>7563</v>
      </c>
      <c r="T11872">
        <v>312018</v>
      </c>
      <c r="U11872">
        <v>7563</v>
      </c>
      <c r="V11872">
        <v>54</v>
      </c>
      <c r="W11872">
        <v>4</v>
      </c>
      <c r="X11872">
        <v>0</v>
      </c>
      <c r="Y11872">
        <v>0</v>
      </c>
      <c r="Z11872">
        <v>130</v>
      </c>
      <c r="AA11872">
        <v>4860</v>
      </c>
      <c r="AB11872" s="2">
        <v>45055.002986111111</v>
      </c>
      <c r="AC11872" t="s">
        <v>32</v>
      </c>
    </row>
    <row r="11873" spans="1:29" x14ac:dyDescent="0.35">
      <c r="A11873" s="1">
        <v>44051</v>
      </c>
      <c r="B11873" t="s">
        <v>175</v>
      </c>
      <c r="C11873">
        <v>3013</v>
      </c>
      <c r="D11873">
        <v>53625</v>
      </c>
      <c r="F11873">
        <v>17</v>
      </c>
      <c r="G11873">
        <v>177</v>
      </c>
      <c r="L11873">
        <v>2462</v>
      </c>
      <c r="N11873" s="2">
        <v>44051.515277777777</v>
      </c>
      <c r="O11873" t="s">
        <v>17433</v>
      </c>
      <c r="P11873" t="s">
        <v>17434</v>
      </c>
      <c r="Q11873">
        <v>28</v>
      </c>
      <c r="R11873">
        <v>177</v>
      </c>
      <c r="S11873">
        <v>56638</v>
      </c>
      <c r="T11873">
        <v>89414</v>
      </c>
      <c r="U11873">
        <v>56638</v>
      </c>
      <c r="V11873">
        <v>56</v>
      </c>
      <c r="W11873">
        <v>0</v>
      </c>
      <c r="X11873">
        <v>1</v>
      </c>
      <c r="Y11873">
        <v>0</v>
      </c>
      <c r="Z11873">
        <v>13</v>
      </c>
      <c r="AA11873">
        <v>455</v>
      </c>
      <c r="AB11873" s="2">
        <v>45055.002986111111</v>
      </c>
      <c r="AC11873" t="s">
        <v>32</v>
      </c>
    </row>
    <row r="11874" spans="1:29" x14ac:dyDescent="0.35">
      <c r="A11874" s="1">
        <v>44050</v>
      </c>
      <c r="B11874" t="s">
        <v>29</v>
      </c>
      <c r="C11874">
        <v>3542</v>
      </c>
      <c r="F11874">
        <v>37</v>
      </c>
      <c r="G11874">
        <v>167</v>
      </c>
      <c r="J11874">
        <v>3</v>
      </c>
      <c r="L11874">
        <v>1238</v>
      </c>
      <c r="N11874" s="2">
        <v>44050</v>
      </c>
      <c r="O11874" t="s">
        <v>17435</v>
      </c>
      <c r="P11874" t="s">
        <v>17314</v>
      </c>
      <c r="Q11874">
        <v>25</v>
      </c>
      <c r="R11874">
        <v>167</v>
      </c>
      <c r="S11874">
        <v>3542</v>
      </c>
      <c r="T11874">
        <v>268851</v>
      </c>
      <c r="U11874">
        <v>3542</v>
      </c>
      <c r="V11874">
        <v>2</v>
      </c>
      <c r="W11874">
        <v>0</v>
      </c>
      <c r="X11874">
        <v>3</v>
      </c>
      <c r="Y11874">
        <v>0</v>
      </c>
      <c r="Z11874">
        <v>55</v>
      </c>
      <c r="AA11874">
        <v>7279</v>
      </c>
      <c r="AB11874" s="2">
        <v>45055.002986111111</v>
      </c>
      <c r="AC11874" t="s">
        <v>32</v>
      </c>
    </row>
    <row r="11875" spans="1:29" x14ac:dyDescent="0.35">
      <c r="A11875" s="1">
        <v>44050</v>
      </c>
      <c r="B11875" t="s">
        <v>33</v>
      </c>
      <c r="C11875">
        <v>98301</v>
      </c>
      <c r="D11875">
        <v>651115</v>
      </c>
      <c r="F11875">
        <v>1403</v>
      </c>
      <c r="G11875">
        <v>11537</v>
      </c>
      <c r="I11875">
        <v>1219</v>
      </c>
      <c r="K11875">
        <v>658</v>
      </c>
      <c r="L11875">
        <v>37923</v>
      </c>
      <c r="N11875" s="2">
        <v>44050.458333333336</v>
      </c>
      <c r="O11875" t="s">
        <v>17436</v>
      </c>
      <c r="P11875" t="s">
        <v>17437</v>
      </c>
      <c r="Q11875">
        <v>1735</v>
      </c>
      <c r="R11875">
        <v>11537</v>
      </c>
      <c r="S11875">
        <v>749416</v>
      </c>
      <c r="T11875">
        <v>745942</v>
      </c>
      <c r="U11875">
        <v>749416</v>
      </c>
      <c r="V11875">
        <v>1</v>
      </c>
      <c r="W11875">
        <v>21</v>
      </c>
      <c r="X11875">
        <v>224</v>
      </c>
      <c r="Y11875">
        <v>7923</v>
      </c>
      <c r="Z11875">
        <v>1709</v>
      </c>
      <c r="AA11875">
        <v>9348</v>
      </c>
      <c r="AB11875" s="2">
        <v>45055.002986111111</v>
      </c>
      <c r="AC11875" t="s">
        <v>32</v>
      </c>
    </row>
    <row r="11876" spans="1:29" x14ac:dyDescent="0.35">
      <c r="A11876" s="1">
        <v>44050</v>
      </c>
      <c r="B11876" t="s">
        <v>36</v>
      </c>
      <c r="C11876">
        <v>48039</v>
      </c>
      <c r="D11876">
        <v>503484</v>
      </c>
      <c r="F11876">
        <v>514</v>
      </c>
      <c r="G11876">
        <v>3168</v>
      </c>
      <c r="J11876">
        <v>111</v>
      </c>
      <c r="K11876">
        <v>429</v>
      </c>
      <c r="L11876">
        <v>40360</v>
      </c>
      <c r="N11876" s="2">
        <v>44050.645833333336</v>
      </c>
      <c r="O11876" t="s">
        <v>17438</v>
      </c>
      <c r="P11876" t="s">
        <v>17361</v>
      </c>
      <c r="Q11876">
        <v>521</v>
      </c>
      <c r="R11876">
        <v>3168</v>
      </c>
      <c r="S11876">
        <v>551523</v>
      </c>
      <c r="T11876">
        <v>551523</v>
      </c>
      <c r="U11876">
        <v>551523</v>
      </c>
      <c r="V11876">
        <v>5</v>
      </c>
      <c r="W11876">
        <v>6</v>
      </c>
      <c r="X11876">
        <v>50</v>
      </c>
      <c r="Y11876">
        <v>10676</v>
      </c>
      <c r="Z11876">
        <v>1011</v>
      </c>
      <c r="AA11876">
        <v>12422</v>
      </c>
      <c r="AB11876" s="2">
        <v>45055.002986111111</v>
      </c>
      <c r="AC11876" t="s">
        <v>32</v>
      </c>
    </row>
    <row r="11877" spans="1:29" x14ac:dyDescent="0.35">
      <c r="A11877" s="1">
        <v>44050</v>
      </c>
      <c r="B11877" t="s">
        <v>39</v>
      </c>
      <c r="C11877">
        <v>0</v>
      </c>
      <c r="D11877">
        <v>1396</v>
      </c>
      <c r="N11877" s="2">
        <v>44036</v>
      </c>
      <c r="O11877" t="s">
        <v>17439</v>
      </c>
      <c r="P11877" t="s">
        <v>17029</v>
      </c>
      <c r="Q11877">
        <v>0</v>
      </c>
      <c r="S11877">
        <v>1396</v>
      </c>
      <c r="T11877">
        <v>1396</v>
      </c>
      <c r="U11877">
        <v>1396</v>
      </c>
      <c r="V11877">
        <v>60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 s="2">
        <v>45055.002986111111</v>
      </c>
      <c r="AC11877" t="s">
        <v>32</v>
      </c>
    </row>
    <row r="11878" spans="1:29" x14ac:dyDescent="0.35">
      <c r="A11878" s="1">
        <v>44050</v>
      </c>
      <c r="B11878" t="s">
        <v>42</v>
      </c>
      <c r="C11878">
        <v>185053</v>
      </c>
      <c r="D11878">
        <v>819792</v>
      </c>
      <c r="F11878">
        <v>1772</v>
      </c>
      <c r="G11878">
        <v>19241</v>
      </c>
      <c r="H11878">
        <v>565</v>
      </c>
      <c r="J11878">
        <v>411</v>
      </c>
      <c r="N11878" s="2">
        <v>44050</v>
      </c>
      <c r="O11878" t="s">
        <v>17440</v>
      </c>
      <c r="P11878" t="s">
        <v>17314</v>
      </c>
      <c r="Q11878">
        <v>4081</v>
      </c>
      <c r="R11878">
        <v>19241</v>
      </c>
      <c r="S11878">
        <v>1004845</v>
      </c>
      <c r="T11878">
        <v>1428778</v>
      </c>
      <c r="U11878">
        <v>1004845</v>
      </c>
      <c r="V11878">
        <v>4</v>
      </c>
      <c r="W11878">
        <v>79</v>
      </c>
      <c r="X11878">
        <v>5173</v>
      </c>
      <c r="Y11878">
        <v>7575</v>
      </c>
      <c r="Z11878">
        <v>1406</v>
      </c>
      <c r="AA11878">
        <v>14691</v>
      </c>
      <c r="AB11878" s="2">
        <v>45055.002986111111</v>
      </c>
      <c r="AC11878" t="s">
        <v>32</v>
      </c>
    </row>
    <row r="11879" spans="1:29" x14ac:dyDescent="0.35">
      <c r="A11879" s="1">
        <v>44050</v>
      </c>
      <c r="B11879" t="s">
        <v>44</v>
      </c>
      <c r="C11879">
        <v>538416</v>
      </c>
      <c r="F11879">
        <v>7277</v>
      </c>
      <c r="H11879">
        <v>1978</v>
      </c>
      <c r="N11879" s="2">
        <v>44050</v>
      </c>
      <c r="O11879" t="s">
        <v>17441</v>
      </c>
      <c r="P11879" t="s">
        <v>17314</v>
      </c>
      <c r="Q11879">
        <v>10011</v>
      </c>
      <c r="S11879">
        <v>538416</v>
      </c>
      <c r="T11879">
        <v>8596882</v>
      </c>
      <c r="U11879">
        <v>538416</v>
      </c>
      <c r="V11879">
        <v>6</v>
      </c>
      <c r="W11879">
        <v>142</v>
      </c>
      <c r="X11879">
        <v>0</v>
      </c>
      <c r="Y11879">
        <v>0</v>
      </c>
      <c r="Z11879">
        <v>8436</v>
      </c>
      <c r="AA11879">
        <v>96419</v>
      </c>
      <c r="AB11879" s="2">
        <v>45055.002986111111</v>
      </c>
      <c r="AC11879" t="s">
        <v>32</v>
      </c>
    </row>
    <row r="11880" spans="1:29" x14ac:dyDescent="0.35">
      <c r="A11880" s="1">
        <v>44050</v>
      </c>
      <c r="B11880" t="s">
        <v>47</v>
      </c>
      <c r="C11880">
        <v>49893</v>
      </c>
      <c r="D11880">
        <v>529238</v>
      </c>
      <c r="F11880">
        <v>317</v>
      </c>
      <c r="G11880">
        <v>6582</v>
      </c>
      <c r="N11880" s="2">
        <v>44050.082638888889</v>
      </c>
      <c r="O11880" t="s">
        <v>17442</v>
      </c>
      <c r="P11880" t="s">
        <v>17443</v>
      </c>
      <c r="Q11880">
        <v>1857</v>
      </c>
      <c r="R11880">
        <v>6582</v>
      </c>
      <c r="S11880">
        <v>579131</v>
      </c>
      <c r="T11880">
        <v>779670</v>
      </c>
      <c r="U11880">
        <v>579131</v>
      </c>
      <c r="V11880">
        <v>8</v>
      </c>
      <c r="W11880">
        <v>5</v>
      </c>
      <c r="X11880">
        <v>10</v>
      </c>
      <c r="Y11880">
        <v>7311</v>
      </c>
      <c r="Z11880">
        <v>457</v>
      </c>
      <c r="AA11880">
        <v>13197</v>
      </c>
      <c r="AB11880" s="2">
        <v>45055.002986111111</v>
      </c>
      <c r="AC11880" t="s">
        <v>32</v>
      </c>
    </row>
    <row r="11881" spans="1:29" x14ac:dyDescent="0.35">
      <c r="A11881" s="1">
        <v>44050</v>
      </c>
      <c r="B11881" t="s">
        <v>50</v>
      </c>
      <c r="C11881">
        <v>50320</v>
      </c>
      <c r="F11881">
        <v>65</v>
      </c>
      <c r="G11881">
        <v>10920</v>
      </c>
      <c r="L11881">
        <v>8721</v>
      </c>
      <c r="N11881" s="2">
        <v>44049.854166666664</v>
      </c>
      <c r="O11881" t="s">
        <v>17444</v>
      </c>
      <c r="P11881" t="s">
        <v>17285</v>
      </c>
      <c r="Q11881">
        <v>4441</v>
      </c>
      <c r="R11881">
        <v>10920</v>
      </c>
      <c r="S11881">
        <v>50320</v>
      </c>
      <c r="T11881">
        <v>938176</v>
      </c>
      <c r="U11881">
        <v>50320</v>
      </c>
      <c r="V11881">
        <v>9</v>
      </c>
      <c r="W11881">
        <v>4</v>
      </c>
      <c r="X11881">
        <v>0</v>
      </c>
      <c r="Y11881">
        <v>0</v>
      </c>
      <c r="Z11881">
        <v>75</v>
      </c>
      <c r="AA11881">
        <v>15156</v>
      </c>
      <c r="AB11881" s="2">
        <v>45055.002986111111</v>
      </c>
      <c r="AC11881" t="s">
        <v>32</v>
      </c>
    </row>
    <row r="11882" spans="1:29" x14ac:dyDescent="0.35">
      <c r="A11882" s="1">
        <v>44050</v>
      </c>
      <c r="B11882" t="s">
        <v>53</v>
      </c>
      <c r="C11882">
        <v>12589</v>
      </c>
      <c r="F11882">
        <v>90</v>
      </c>
      <c r="H11882">
        <v>18</v>
      </c>
      <c r="J11882">
        <v>12</v>
      </c>
      <c r="L11882">
        <v>10118</v>
      </c>
      <c r="N11882" s="2">
        <v>44049</v>
      </c>
      <c r="O11882" t="s">
        <v>17445</v>
      </c>
      <c r="P11882" t="s">
        <v>17446</v>
      </c>
      <c r="Q11882">
        <v>589</v>
      </c>
      <c r="S11882">
        <v>12589</v>
      </c>
      <c r="T11882">
        <v>208725</v>
      </c>
      <c r="U11882">
        <v>12589</v>
      </c>
      <c r="V11882">
        <v>11</v>
      </c>
      <c r="W11882">
        <v>2</v>
      </c>
      <c r="X11882">
        <v>0</v>
      </c>
      <c r="Y11882">
        <v>0</v>
      </c>
      <c r="Z11882">
        <v>71</v>
      </c>
      <c r="AA11882">
        <v>2742</v>
      </c>
      <c r="AB11882" s="2">
        <v>45055.002986111111</v>
      </c>
      <c r="AC11882" t="s">
        <v>32</v>
      </c>
    </row>
    <row r="11883" spans="1:29" x14ac:dyDescent="0.35">
      <c r="A11883" s="1">
        <v>44050</v>
      </c>
      <c r="B11883" t="s">
        <v>56</v>
      </c>
      <c r="C11883">
        <v>15445</v>
      </c>
      <c r="D11883">
        <v>179339</v>
      </c>
      <c r="F11883">
        <v>37</v>
      </c>
      <c r="H11883">
        <v>15</v>
      </c>
      <c r="L11883">
        <v>8392</v>
      </c>
      <c r="N11883" s="2">
        <v>44049.75</v>
      </c>
      <c r="O11883" t="s">
        <v>17447</v>
      </c>
      <c r="P11883" t="s">
        <v>17448</v>
      </c>
      <c r="Q11883">
        <v>588</v>
      </c>
      <c r="S11883">
        <v>194784</v>
      </c>
      <c r="T11883">
        <v>270321</v>
      </c>
      <c r="U11883">
        <v>194784</v>
      </c>
      <c r="V11883">
        <v>10</v>
      </c>
      <c r="W11883">
        <v>1</v>
      </c>
      <c r="X11883">
        <v>0</v>
      </c>
      <c r="Y11883">
        <v>2001</v>
      </c>
      <c r="Z11883">
        <v>80</v>
      </c>
      <c r="AA11883">
        <v>2800</v>
      </c>
      <c r="AB11883" s="2">
        <v>45055.002986111111</v>
      </c>
      <c r="AC11883" t="s">
        <v>32</v>
      </c>
    </row>
    <row r="11884" spans="1:29" x14ac:dyDescent="0.35">
      <c r="A11884" s="1">
        <v>44050</v>
      </c>
      <c r="B11884" t="s">
        <v>59</v>
      </c>
      <c r="C11884">
        <v>510624</v>
      </c>
      <c r="D11884">
        <v>3378864</v>
      </c>
      <c r="E11884">
        <v>3374</v>
      </c>
      <c r="F11884">
        <v>7144</v>
      </c>
      <c r="G11884">
        <v>30114</v>
      </c>
      <c r="N11884" s="2">
        <v>44049.999305555553</v>
      </c>
      <c r="O11884" t="s">
        <v>17449</v>
      </c>
      <c r="P11884" t="s">
        <v>17450</v>
      </c>
      <c r="Q11884">
        <v>8051</v>
      </c>
      <c r="R11884">
        <v>30114</v>
      </c>
      <c r="S11884">
        <v>3892862</v>
      </c>
      <c r="T11884">
        <v>4964316</v>
      </c>
      <c r="U11884">
        <v>3889488</v>
      </c>
      <c r="V11884">
        <v>12</v>
      </c>
      <c r="W11884">
        <v>180</v>
      </c>
      <c r="X11884">
        <v>599</v>
      </c>
      <c r="Y11884">
        <v>31890</v>
      </c>
      <c r="Z11884">
        <v>7541</v>
      </c>
      <c r="AA11884">
        <v>73757</v>
      </c>
      <c r="AB11884" s="2">
        <v>45055.002986111111</v>
      </c>
      <c r="AC11884" t="s">
        <v>32</v>
      </c>
    </row>
    <row r="11885" spans="1:29" x14ac:dyDescent="0.35">
      <c r="A11885" s="1">
        <v>44050</v>
      </c>
      <c r="B11885" t="s">
        <v>62</v>
      </c>
      <c r="C11885">
        <v>209004</v>
      </c>
      <c r="F11885">
        <v>2981</v>
      </c>
      <c r="G11885">
        <v>20282</v>
      </c>
      <c r="I11885">
        <v>3700</v>
      </c>
      <c r="N11885" s="2">
        <v>44050.618055555555</v>
      </c>
      <c r="O11885" t="s">
        <v>17451</v>
      </c>
      <c r="P11885" t="s">
        <v>17452</v>
      </c>
      <c r="Q11885">
        <v>4117</v>
      </c>
      <c r="R11885">
        <v>20282</v>
      </c>
      <c r="S11885">
        <v>209004</v>
      </c>
      <c r="T11885">
        <v>1775573</v>
      </c>
      <c r="U11885">
        <v>209004</v>
      </c>
      <c r="V11885">
        <v>13</v>
      </c>
      <c r="W11885">
        <v>91</v>
      </c>
      <c r="X11885">
        <v>280</v>
      </c>
      <c r="Y11885">
        <v>0</v>
      </c>
      <c r="Z11885">
        <v>4109</v>
      </c>
      <c r="AA11885">
        <v>23598</v>
      </c>
      <c r="AB11885" s="2">
        <v>45055.002986111111</v>
      </c>
      <c r="AC11885" t="s">
        <v>32</v>
      </c>
    </row>
    <row r="11886" spans="1:29" x14ac:dyDescent="0.35">
      <c r="A11886" s="1">
        <v>44050</v>
      </c>
      <c r="B11886" t="s">
        <v>65</v>
      </c>
      <c r="C11886">
        <v>411</v>
      </c>
      <c r="D11886">
        <v>23951</v>
      </c>
      <c r="F11886">
        <v>3</v>
      </c>
      <c r="H11886">
        <v>1</v>
      </c>
      <c r="L11886">
        <v>321</v>
      </c>
      <c r="N11886" s="2">
        <v>44049.979166666664</v>
      </c>
      <c r="O11886" t="s">
        <v>17453</v>
      </c>
      <c r="P11886" t="s">
        <v>17454</v>
      </c>
      <c r="Q11886">
        <v>5</v>
      </c>
      <c r="S11886">
        <v>24362</v>
      </c>
      <c r="T11886">
        <v>24362</v>
      </c>
      <c r="U11886">
        <v>24362</v>
      </c>
      <c r="V11886">
        <v>66</v>
      </c>
      <c r="W11886">
        <v>0</v>
      </c>
      <c r="X11886">
        <v>0</v>
      </c>
      <c r="Y11886">
        <v>471</v>
      </c>
      <c r="Z11886">
        <v>14</v>
      </c>
      <c r="AA11886">
        <v>485</v>
      </c>
      <c r="AB11886" s="2">
        <v>45055.002986111111</v>
      </c>
      <c r="AC11886" t="s">
        <v>32</v>
      </c>
    </row>
    <row r="11887" spans="1:29" x14ac:dyDescent="0.35">
      <c r="A11887" s="1">
        <v>44050</v>
      </c>
      <c r="B11887" t="s">
        <v>68</v>
      </c>
      <c r="C11887">
        <v>2914</v>
      </c>
      <c r="D11887">
        <v>132370</v>
      </c>
      <c r="F11887">
        <v>117</v>
      </c>
      <c r="G11887">
        <v>225</v>
      </c>
      <c r="H11887">
        <v>21</v>
      </c>
      <c r="J11887">
        <v>14</v>
      </c>
      <c r="L11887">
        <v>1440</v>
      </c>
      <c r="N11887" s="2">
        <v>44049.984027777777</v>
      </c>
      <c r="O11887" t="s">
        <v>17455</v>
      </c>
      <c r="P11887" t="s">
        <v>17456</v>
      </c>
      <c r="Q11887">
        <v>29</v>
      </c>
      <c r="R11887">
        <v>225</v>
      </c>
      <c r="S11887">
        <v>135284</v>
      </c>
      <c r="T11887">
        <v>168130</v>
      </c>
      <c r="U11887">
        <v>135284</v>
      </c>
      <c r="V11887">
        <v>15</v>
      </c>
      <c r="W11887">
        <v>2</v>
      </c>
      <c r="X11887">
        <v>11</v>
      </c>
      <c r="Y11887">
        <v>224</v>
      </c>
      <c r="Z11887">
        <v>151</v>
      </c>
      <c r="AA11887">
        <v>3403</v>
      </c>
      <c r="AB11887" s="2">
        <v>45055.002986111111</v>
      </c>
      <c r="AC11887" t="s">
        <v>32</v>
      </c>
    </row>
    <row r="11888" spans="1:29" x14ac:dyDescent="0.35">
      <c r="A11888" s="1">
        <v>44050</v>
      </c>
      <c r="B11888" t="s">
        <v>71</v>
      </c>
      <c r="C11888">
        <v>47865</v>
      </c>
      <c r="D11888">
        <v>460835</v>
      </c>
      <c r="F11888">
        <v>223</v>
      </c>
      <c r="H11888">
        <v>65</v>
      </c>
      <c r="J11888">
        <v>25</v>
      </c>
      <c r="L11888">
        <v>36322</v>
      </c>
      <c r="N11888" s="2">
        <v>44050</v>
      </c>
      <c r="O11888" t="s">
        <v>17457</v>
      </c>
      <c r="P11888" t="s">
        <v>17314</v>
      </c>
      <c r="Q11888">
        <v>913</v>
      </c>
      <c r="S11888">
        <v>508700</v>
      </c>
      <c r="T11888">
        <v>508700</v>
      </c>
      <c r="U11888">
        <v>508700</v>
      </c>
      <c r="V11888">
        <v>19</v>
      </c>
      <c r="W11888">
        <v>5</v>
      </c>
      <c r="X11888">
        <v>0</v>
      </c>
      <c r="Y11888">
        <v>5076</v>
      </c>
      <c r="Z11888">
        <v>504</v>
      </c>
      <c r="AA11888">
        <v>5580</v>
      </c>
      <c r="AB11888" s="2">
        <v>45055.002986111111</v>
      </c>
      <c r="AC11888" t="s">
        <v>32</v>
      </c>
    </row>
    <row r="11889" spans="1:29" x14ac:dyDescent="0.35">
      <c r="A11889" s="1">
        <v>44050</v>
      </c>
      <c r="B11889" t="s">
        <v>73</v>
      </c>
      <c r="C11889">
        <v>23399</v>
      </c>
      <c r="D11889">
        <v>175301</v>
      </c>
      <c r="F11889">
        <v>242</v>
      </c>
      <c r="G11889">
        <v>954</v>
      </c>
      <c r="H11889">
        <v>42</v>
      </c>
      <c r="I11889">
        <v>269</v>
      </c>
      <c r="L11889">
        <v>8486</v>
      </c>
      <c r="N11889" s="2">
        <v>44049.791666666664</v>
      </c>
      <c r="O11889" t="s">
        <v>17458</v>
      </c>
      <c r="P11889" t="s">
        <v>17459</v>
      </c>
      <c r="Q11889">
        <v>223</v>
      </c>
      <c r="R11889">
        <v>954</v>
      </c>
      <c r="S11889">
        <v>198700</v>
      </c>
      <c r="T11889">
        <v>197217</v>
      </c>
      <c r="U11889">
        <v>198700</v>
      </c>
      <c r="V11889">
        <v>16</v>
      </c>
      <c r="W11889">
        <v>6</v>
      </c>
      <c r="X11889">
        <v>23</v>
      </c>
      <c r="Y11889">
        <v>3415</v>
      </c>
      <c r="Z11889">
        <v>692</v>
      </c>
      <c r="AA11889">
        <v>4063</v>
      </c>
      <c r="AB11889" s="2">
        <v>45055.002986111111</v>
      </c>
      <c r="AC11889" t="s">
        <v>32</v>
      </c>
    </row>
    <row r="11890" spans="1:29" x14ac:dyDescent="0.35">
      <c r="A11890" s="1">
        <v>44050</v>
      </c>
      <c r="B11890" t="s">
        <v>76</v>
      </c>
      <c r="C11890">
        <v>191808</v>
      </c>
      <c r="F11890">
        <v>1486</v>
      </c>
      <c r="H11890">
        <v>333</v>
      </c>
      <c r="J11890">
        <v>125</v>
      </c>
      <c r="N11890" s="2">
        <v>44050</v>
      </c>
      <c r="O11890" t="s">
        <v>17460</v>
      </c>
      <c r="P11890" t="s">
        <v>17314</v>
      </c>
      <c r="Q11890">
        <v>7822</v>
      </c>
      <c r="S11890">
        <v>191808</v>
      </c>
      <c r="T11890">
        <v>2984618</v>
      </c>
      <c r="U11890">
        <v>191808</v>
      </c>
      <c r="V11890">
        <v>17</v>
      </c>
      <c r="W11890">
        <v>31</v>
      </c>
      <c r="X11890">
        <v>0</v>
      </c>
      <c r="Y11890">
        <v>0</v>
      </c>
      <c r="Z11890">
        <v>2103</v>
      </c>
      <c r="AA11890">
        <v>46869</v>
      </c>
      <c r="AB11890" s="2">
        <v>45055.002986111111</v>
      </c>
      <c r="AC11890" t="s">
        <v>32</v>
      </c>
    </row>
    <row r="11891" spans="1:29" x14ac:dyDescent="0.35">
      <c r="A11891" s="1">
        <v>44050</v>
      </c>
      <c r="B11891" t="s">
        <v>78</v>
      </c>
      <c r="C11891">
        <v>72254</v>
      </c>
      <c r="D11891">
        <v>744850</v>
      </c>
      <c r="F11891">
        <v>990</v>
      </c>
      <c r="G11891">
        <v>9354</v>
      </c>
      <c r="H11891">
        <v>295</v>
      </c>
      <c r="I11891">
        <v>1927</v>
      </c>
      <c r="J11891">
        <v>76</v>
      </c>
      <c r="N11891" s="2">
        <v>44049.999305555553</v>
      </c>
      <c r="O11891" t="s">
        <v>17461</v>
      </c>
      <c r="P11891" t="s">
        <v>17450</v>
      </c>
      <c r="Q11891">
        <v>3023</v>
      </c>
      <c r="R11891">
        <v>9354</v>
      </c>
      <c r="S11891">
        <v>817104</v>
      </c>
      <c r="T11891">
        <v>1103047</v>
      </c>
      <c r="U11891">
        <v>817104</v>
      </c>
      <c r="V11891">
        <v>18</v>
      </c>
      <c r="W11891">
        <v>10</v>
      </c>
      <c r="X11891">
        <v>87</v>
      </c>
      <c r="Y11891">
        <v>11520</v>
      </c>
      <c r="Z11891">
        <v>1239</v>
      </c>
      <c r="AA11891">
        <v>19868</v>
      </c>
      <c r="AB11891" s="2">
        <v>45055.002986111111</v>
      </c>
      <c r="AC11891" t="s">
        <v>32</v>
      </c>
    </row>
    <row r="11892" spans="1:29" x14ac:dyDescent="0.35">
      <c r="A11892" s="1">
        <v>44050</v>
      </c>
      <c r="B11892" t="s">
        <v>80</v>
      </c>
      <c r="C11892">
        <v>30638</v>
      </c>
      <c r="D11892">
        <v>285874</v>
      </c>
      <c r="F11892">
        <v>333</v>
      </c>
      <c r="G11892">
        <v>1875</v>
      </c>
      <c r="H11892">
        <v>88</v>
      </c>
      <c r="I11892">
        <v>526</v>
      </c>
      <c r="J11892">
        <v>26</v>
      </c>
      <c r="K11892">
        <v>193</v>
      </c>
      <c r="N11892" s="2">
        <v>44050.416666666664</v>
      </c>
      <c r="O11892" t="s">
        <v>17462</v>
      </c>
      <c r="P11892" t="s">
        <v>17303</v>
      </c>
      <c r="Q11892">
        <v>380</v>
      </c>
      <c r="R11892">
        <v>1875</v>
      </c>
      <c r="S11892">
        <v>316512</v>
      </c>
      <c r="T11892">
        <v>316512</v>
      </c>
      <c r="U11892">
        <v>316512</v>
      </c>
      <c r="V11892">
        <v>20</v>
      </c>
      <c r="W11892">
        <v>12</v>
      </c>
      <c r="X11892">
        <v>54</v>
      </c>
      <c r="Y11892">
        <v>6873</v>
      </c>
      <c r="Z11892">
        <v>921</v>
      </c>
      <c r="AA11892">
        <v>7794</v>
      </c>
      <c r="AB11892" s="2">
        <v>45055.002986111111</v>
      </c>
      <c r="AC11892" t="s">
        <v>32</v>
      </c>
    </row>
    <row r="11893" spans="1:29" x14ac:dyDescent="0.35">
      <c r="A11893" s="1">
        <v>44050</v>
      </c>
      <c r="B11893" t="s">
        <v>83</v>
      </c>
      <c r="C11893">
        <v>33796</v>
      </c>
      <c r="F11893">
        <v>717</v>
      </c>
      <c r="G11893">
        <v>3975</v>
      </c>
      <c r="H11893">
        <v>136</v>
      </c>
      <c r="I11893">
        <v>1254</v>
      </c>
      <c r="L11893">
        <v>8589</v>
      </c>
      <c r="N11893" s="2">
        <v>44050</v>
      </c>
      <c r="O11893" t="s">
        <v>17463</v>
      </c>
      <c r="P11893" t="s">
        <v>17314</v>
      </c>
      <c r="Q11893">
        <v>764</v>
      </c>
      <c r="R11893">
        <v>3975</v>
      </c>
      <c r="S11893">
        <v>33796</v>
      </c>
      <c r="T11893">
        <v>639833</v>
      </c>
      <c r="U11893">
        <v>33796</v>
      </c>
      <c r="V11893">
        <v>21</v>
      </c>
      <c r="W11893">
        <v>4</v>
      </c>
      <c r="X11893">
        <v>51</v>
      </c>
      <c r="Y11893">
        <v>0</v>
      </c>
      <c r="Z11893">
        <v>542</v>
      </c>
      <c r="AA11893">
        <v>9497</v>
      </c>
      <c r="AB11893" s="2">
        <v>45055.002986111111</v>
      </c>
      <c r="AC11893" t="s">
        <v>32</v>
      </c>
    </row>
    <row r="11894" spans="1:29" x14ac:dyDescent="0.35">
      <c r="A11894" s="1">
        <v>44050</v>
      </c>
      <c r="B11894" t="s">
        <v>85</v>
      </c>
      <c r="C11894">
        <v>128746</v>
      </c>
      <c r="D11894">
        <v>1376256</v>
      </c>
      <c r="F11894">
        <v>1406</v>
      </c>
      <c r="J11894">
        <v>207</v>
      </c>
      <c r="L11894">
        <v>89083</v>
      </c>
      <c r="N11894" s="2">
        <v>44050</v>
      </c>
      <c r="O11894" t="s">
        <v>17464</v>
      </c>
      <c r="P11894" t="s">
        <v>17314</v>
      </c>
      <c r="Q11894">
        <v>4207</v>
      </c>
      <c r="S11894">
        <v>1505002</v>
      </c>
      <c r="T11894">
        <v>1505002</v>
      </c>
      <c r="U11894">
        <v>1505002</v>
      </c>
      <c r="V11894">
        <v>22</v>
      </c>
      <c r="W11894">
        <v>61</v>
      </c>
      <c r="X11894">
        <v>0</v>
      </c>
      <c r="Y11894">
        <v>18530</v>
      </c>
      <c r="Z11894">
        <v>1500</v>
      </c>
      <c r="AA11894">
        <v>20030</v>
      </c>
      <c r="AB11894" s="2">
        <v>45055.002986111111</v>
      </c>
      <c r="AC11894" t="s">
        <v>32</v>
      </c>
    </row>
    <row r="11895" spans="1:29" x14ac:dyDescent="0.35">
      <c r="A11895" s="1">
        <v>44050</v>
      </c>
      <c r="B11895" t="s">
        <v>88</v>
      </c>
      <c r="C11895">
        <v>120291</v>
      </c>
      <c r="D11895">
        <v>1165764</v>
      </c>
      <c r="F11895">
        <v>390</v>
      </c>
      <c r="G11895">
        <v>12022</v>
      </c>
      <c r="H11895">
        <v>69</v>
      </c>
      <c r="J11895">
        <v>30</v>
      </c>
      <c r="L11895">
        <v>99021</v>
      </c>
      <c r="N11895" s="2">
        <v>44050.416666666664</v>
      </c>
      <c r="O11895" t="s">
        <v>17465</v>
      </c>
      <c r="P11895" t="s">
        <v>17303</v>
      </c>
      <c r="Q11895">
        <v>8709</v>
      </c>
      <c r="R11895">
        <v>12022</v>
      </c>
      <c r="S11895">
        <v>1286055</v>
      </c>
      <c r="T11895">
        <v>1743447</v>
      </c>
      <c r="U11895">
        <v>1286055</v>
      </c>
      <c r="V11895">
        <v>25</v>
      </c>
      <c r="W11895">
        <v>18</v>
      </c>
      <c r="X11895">
        <v>15</v>
      </c>
      <c r="Y11895">
        <v>14420</v>
      </c>
      <c r="Z11895">
        <v>417</v>
      </c>
      <c r="AA11895">
        <v>21888</v>
      </c>
      <c r="AB11895" s="2">
        <v>45055.002986111111</v>
      </c>
      <c r="AC11895" t="s">
        <v>32</v>
      </c>
    </row>
    <row r="11896" spans="1:29" x14ac:dyDescent="0.35">
      <c r="A11896" s="1">
        <v>44050</v>
      </c>
      <c r="B11896" t="s">
        <v>90</v>
      </c>
      <c r="C11896">
        <v>93806</v>
      </c>
      <c r="D11896">
        <v>913018</v>
      </c>
      <c r="F11896">
        <v>528</v>
      </c>
      <c r="G11896">
        <v>13047</v>
      </c>
      <c r="H11896">
        <v>135</v>
      </c>
      <c r="L11896">
        <v>5838</v>
      </c>
      <c r="N11896" s="2">
        <v>44050.416666666664</v>
      </c>
      <c r="O11896" t="s">
        <v>17466</v>
      </c>
      <c r="P11896" t="s">
        <v>17303</v>
      </c>
      <c r="Q11896">
        <v>3565</v>
      </c>
      <c r="R11896">
        <v>13047</v>
      </c>
      <c r="S11896">
        <v>1006824</v>
      </c>
      <c r="T11896">
        <v>1371917</v>
      </c>
      <c r="U11896">
        <v>1006824</v>
      </c>
      <c r="V11896">
        <v>24</v>
      </c>
      <c r="W11896">
        <v>14</v>
      </c>
      <c r="X11896">
        <v>69</v>
      </c>
      <c r="Y11896">
        <v>13882</v>
      </c>
      <c r="Z11896">
        <v>801</v>
      </c>
      <c r="AA11896">
        <v>28583</v>
      </c>
      <c r="AB11896" s="2">
        <v>45055.002986111111</v>
      </c>
      <c r="AC11896" t="s">
        <v>32</v>
      </c>
    </row>
    <row r="11897" spans="1:29" x14ac:dyDescent="0.35">
      <c r="A11897" s="1">
        <v>44050</v>
      </c>
      <c r="B11897" t="s">
        <v>93</v>
      </c>
      <c r="C11897">
        <v>4014</v>
      </c>
      <c r="F11897">
        <v>10</v>
      </c>
      <c r="G11897">
        <v>393</v>
      </c>
      <c r="H11897">
        <v>5</v>
      </c>
      <c r="J11897">
        <v>1</v>
      </c>
      <c r="L11897">
        <v>3479</v>
      </c>
      <c r="N11897" s="2">
        <v>44049.999305555553</v>
      </c>
      <c r="O11897" t="s">
        <v>17467</v>
      </c>
      <c r="P11897" t="s">
        <v>17450</v>
      </c>
      <c r="Q11897">
        <v>124</v>
      </c>
      <c r="R11897">
        <v>393</v>
      </c>
      <c r="S11897">
        <v>4014</v>
      </c>
      <c r="T11897">
        <v>181165</v>
      </c>
      <c r="U11897">
        <v>4014</v>
      </c>
      <c r="V11897">
        <v>23</v>
      </c>
      <c r="W11897">
        <v>0</v>
      </c>
      <c r="X11897">
        <v>3</v>
      </c>
      <c r="Y11897">
        <v>0</v>
      </c>
      <c r="Z11897">
        <v>17</v>
      </c>
      <c r="AA11897">
        <v>2706</v>
      </c>
      <c r="AB11897" s="2">
        <v>45055.002986111111</v>
      </c>
      <c r="AC11897" t="s">
        <v>32</v>
      </c>
    </row>
    <row r="11898" spans="1:29" x14ac:dyDescent="0.35">
      <c r="A11898" s="1">
        <v>44050</v>
      </c>
      <c r="B11898" t="s">
        <v>95</v>
      </c>
      <c r="C11898">
        <v>95470</v>
      </c>
      <c r="F11898">
        <v>694</v>
      </c>
      <c r="H11898">
        <v>232</v>
      </c>
      <c r="J11898">
        <v>132</v>
      </c>
      <c r="L11898">
        <v>60022</v>
      </c>
      <c r="N11898" s="2">
        <v>44050</v>
      </c>
      <c r="O11898" t="s">
        <v>17468</v>
      </c>
      <c r="P11898" t="s">
        <v>17314</v>
      </c>
      <c r="Q11898">
        <v>6524</v>
      </c>
      <c r="S11898">
        <v>95470</v>
      </c>
      <c r="T11898">
        <v>2061956</v>
      </c>
      <c r="U11898">
        <v>95470</v>
      </c>
      <c r="V11898">
        <v>26</v>
      </c>
      <c r="W11898">
        <v>18</v>
      </c>
      <c r="X11898">
        <v>0</v>
      </c>
      <c r="Y11898">
        <v>0</v>
      </c>
      <c r="Z11898">
        <v>814</v>
      </c>
      <c r="AA11898">
        <v>30302</v>
      </c>
      <c r="AB11898" s="2">
        <v>45055.002986111111</v>
      </c>
      <c r="AC11898" t="s">
        <v>32</v>
      </c>
    </row>
    <row r="11899" spans="1:29" x14ac:dyDescent="0.35">
      <c r="A11899" s="1">
        <v>44050</v>
      </c>
      <c r="B11899" t="s">
        <v>97</v>
      </c>
      <c r="C11899">
        <v>59185</v>
      </c>
      <c r="D11899">
        <v>851086</v>
      </c>
      <c r="F11899">
        <v>300</v>
      </c>
      <c r="G11899">
        <v>5458</v>
      </c>
      <c r="H11899">
        <v>155</v>
      </c>
      <c r="I11899">
        <v>1592</v>
      </c>
      <c r="L11899">
        <v>51940</v>
      </c>
      <c r="N11899" s="2">
        <v>44049.708333333336</v>
      </c>
      <c r="O11899" t="s">
        <v>17469</v>
      </c>
      <c r="P11899" t="s">
        <v>17470</v>
      </c>
      <c r="Q11899">
        <v>1681</v>
      </c>
      <c r="R11899">
        <v>5458</v>
      </c>
      <c r="S11899">
        <v>910271</v>
      </c>
      <c r="T11899">
        <v>1121299</v>
      </c>
      <c r="U11899">
        <v>910271</v>
      </c>
      <c r="V11899">
        <v>27</v>
      </c>
      <c r="W11899">
        <v>4</v>
      </c>
      <c r="X11899">
        <v>37</v>
      </c>
      <c r="Y11899">
        <v>10246</v>
      </c>
      <c r="Z11899">
        <v>545</v>
      </c>
      <c r="AA11899">
        <v>16205</v>
      </c>
      <c r="AB11899" s="2">
        <v>45055.002986111111</v>
      </c>
      <c r="AC11899" t="s">
        <v>32</v>
      </c>
    </row>
    <row r="11900" spans="1:29" x14ac:dyDescent="0.35">
      <c r="A11900" s="1">
        <v>44050</v>
      </c>
      <c r="B11900" t="s">
        <v>100</v>
      </c>
      <c r="C11900">
        <v>57379</v>
      </c>
      <c r="D11900">
        <v>695361</v>
      </c>
      <c r="F11900">
        <v>930</v>
      </c>
      <c r="J11900">
        <v>113</v>
      </c>
      <c r="N11900" s="2">
        <v>44050</v>
      </c>
      <c r="O11900" t="s">
        <v>17471</v>
      </c>
      <c r="P11900" t="s">
        <v>17314</v>
      </c>
      <c r="Q11900">
        <v>1301</v>
      </c>
      <c r="S11900">
        <v>752740</v>
      </c>
      <c r="T11900">
        <v>996617</v>
      </c>
      <c r="U11900">
        <v>752740</v>
      </c>
      <c r="V11900">
        <v>29</v>
      </c>
      <c r="W11900">
        <v>21</v>
      </c>
      <c r="X11900">
        <v>0</v>
      </c>
      <c r="Y11900">
        <v>9433</v>
      </c>
      <c r="Z11900">
        <v>996</v>
      </c>
      <c r="AA11900">
        <v>28486</v>
      </c>
      <c r="AB11900" s="2">
        <v>45055.002986111111</v>
      </c>
      <c r="AC11900" t="s">
        <v>32</v>
      </c>
    </row>
    <row r="11901" spans="1:29" x14ac:dyDescent="0.35">
      <c r="A11901" s="1">
        <v>44050</v>
      </c>
      <c r="B11901" t="s">
        <v>103</v>
      </c>
      <c r="C11901">
        <v>47</v>
      </c>
      <c r="D11901">
        <v>12254</v>
      </c>
      <c r="G11901">
        <v>4</v>
      </c>
      <c r="L11901">
        <v>29</v>
      </c>
      <c r="N11901" s="2">
        <v>44049.167361111111</v>
      </c>
      <c r="O11901" t="s">
        <v>17472</v>
      </c>
      <c r="P11901" t="s">
        <v>17473</v>
      </c>
      <c r="Q11901">
        <v>2</v>
      </c>
      <c r="R11901">
        <v>4</v>
      </c>
      <c r="S11901">
        <v>12301</v>
      </c>
      <c r="T11901">
        <v>12301</v>
      </c>
      <c r="U11901">
        <v>12301</v>
      </c>
      <c r="V11901">
        <v>69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 s="2">
        <v>45055.002986111111</v>
      </c>
      <c r="AC11901" t="s">
        <v>32</v>
      </c>
    </row>
    <row r="11902" spans="1:29" x14ac:dyDescent="0.35">
      <c r="A11902" s="1">
        <v>44050</v>
      </c>
      <c r="B11902" t="s">
        <v>106</v>
      </c>
      <c r="C11902">
        <v>65436</v>
      </c>
      <c r="D11902">
        <v>421776</v>
      </c>
      <c r="F11902">
        <v>1136</v>
      </c>
      <c r="G11902">
        <v>4577</v>
      </c>
      <c r="H11902">
        <v>335</v>
      </c>
      <c r="J11902">
        <v>191</v>
      </c>
      <c r="L11902">
        <v>42391</v>
      </c>
      <c r="N11902" s="2">
        <v>44049.791666666664</v>
      </c>
      <c r="O11902" t="s">
        <v>17474</v>
      </c>
      <c r="P11902" t="s">
        <v>17459</v>
      </c>
      <c r="Q11902">
        <v>1848</v>
      </c>
      <c r="R11902">
        <v>4577</v>
      </c>
      <c r="S11902">
        <v>487212</v>
      </c>
      <c r="T11902">
        <v>487212</v>
      </c>
      <c r="U11902">
        <v>487212</v>
      </c>
      <c r="V11902">
        <v>28</v>
      </c>
      <c r="W11902">
        <v>23</v>
      </c>
      <c r="X11902">
        <v>66</v>
      </c>
      <c r="Y11902">
        <v>3635</v>
      </c>
      <c r="Z11902">
        <v>1036</v>
      </c>
      <c r="AA11902">
        <v>4671</v>
      </c>
      <c r="AB11902" s="2">
        <v>45055.002986111111</v>
      </c>
      <c r="AC11902" t="s">
        <v>32</v>
      </c>
    </row>
    <row r="11903" spans="1:29" x14ac:dyDescent="0.35">
      <c r="A11903" s="1">
        <v>44050</v>
      </c>
      <c r="B11903" t="s">
        <v>108</v>
      </c>
      <c r="C11903">
        <v>4757</v>
      </c>
      <c r="F11903">
        <v>84</v>
      </c>
      <c r="G11903">
        <v>264</v>
      </c>
      <c r="L11903">
        <v>3122</v>
      </c>
      <c r="N11903" s="2">
        <v>44050</v>
      </c>
      <c r="O11903" t="s">
        <v>17475</v>
      </c>
      <c r="P11903" t="s">
        <v>17314</v>
      </c>
      <c r="Q11903">
        <v>70</v>
      </c>
      <c r="R11903">
        <v>264</v>
      </c>
      <c r="S11903">
        <v>4757</v>
      </c>
      <c r="T11903">
        <v>187756</v>
      </c>
      <c r="U11903">
        <v>4757</v>
      </c>
      <c r="V11903">
        <v>30</v>
      </c>
      <c r="W11903">
        <v>5</v>
      </c>
      <c r="X11903">
        <v>5</v>
      </c>
      <c r="Y11903">
        <v>0</v>
      </c>
      <c r="Z11903">
        <v>155</v>
      </c>
      <c r="AA11903">
        <v>1941</v>
      </c>
      <c r="AB11903" s="2">
        <v>45055.002986111111</v>
      </c>
      <c r="AC11903" t="s">
        <v>32</v>
      </c>
    </row>
    <row r="11904" spans="1:29" x14ac:dyDescent="0.35">
      <c r="A11904" s="1">
        <v>44050</v>
      </c>
      <c r="B11904" t="s">
        <v>110</v>
      </c>
      <c r="C11904">
        <v>132812</v>
      </c>
      <c r="F11904">
        <v>1123</v>
      </c>
      <c r="H11904">
        <v>339</v>
      </c>
      <c r="N11904" s="2">
        <v>44050.5</v>
      </c>
      <c r="O11904" t="s">
        <v>17476</v>
      </c>
      <c r="P11904" t="s">
        <v>17477</v>
      </c>
      <c r="Q11904">
        <v>2134</v>
      </c>
      <c r="S11904">
        <v>132812</v>
      </c>
      <c r="T11904">
        <v>1708450</v>
      </c>
      <c r="U11904">
        <v>132812</v>
      </c>
      <c r="V11904">
        <v>37</v>
      </c>
      <c r="W11904">
        <v>42</v>
      </c>
      <c r="X11904">
        <v>0</v>
      </c>
      <c r="Y11904">
        <v>0</v>
      </c>
      <c r="Z11904">
        <v>1545</v>
      </c>
      <c r="AA11904">
        <v>23469</v>
      </c>
      <c r="AB11904" s="2">
        <v>45055.002986111111</v>
      </c>
      <c r="AC11904" t="s">
        <v>32</v>
      </c>
    </row>
    <row r="11905" spans="1:29" x14ac:dyDescent="0.35">
      <c r="A11905" s="1">
        <v>44050</v>
      </c>
      <c r="B11905" t="s">
        <v>113</v>
      </c>
      <c r="C11905">
        <v>7312</v>
      </c>
      <c r="D11905">
        <v>158374</v>
      </c>
      <c r="F11905">
        <v>48</v>
      </c>
      <c r="G11905">
        <v>408</v>
      </c>
      <c r="L11905">
        <v>6164</v>
      </c>
      <c r="N11905" s="2">
        <v>44050</v>
      </c>
      <c r="O11905" t="s">
        <v>17478</v>
      </c>
      <c r="P11905" t="s">
        <v>17314</v>
      </c>
      <c r="Q11905">
        <v>114</v>
      </c>
      <c r="R11905">
        <v>408</v>
      </c>
      <c r="S11905">
        <v>165686</v>
      </c>
      <c r="T11905">
        <v>336501</v>
      </c>
      <c r="U11905">
        <v>165686</v>
      </c>
      <c r="V11905">
        <v>38</v>
      </c>
      <c r="W11905">
        <v>1</v>
      </c>
      <c r="X11905">
        <v>8</v>
      </c>
      <c r="Y11905">
        <v>1832</v>
      </c>
      <c r="Z11905">
        <v>149</v>
      </c>
      <c r="AA11905">
        <v>5497</v>
      </c>
      <c r="AB11905" s="2">
        <v>45055.002986111111</v>
      </c>
      <c r="AC11905" t="s">
        <v>32</v>
      </c>
    </row>
    <row r="11906" spans="1:29" x14ac:dyDescent="0.35">
      <c r="A11906" s="1">
        <v>44050</v>
      </c>
      <c r="B11906" t="s">
        <v>115</v>
      </c>
      <c r="C11906">
        <v>27821</v>
      </c>
      <c r="D11906">
        <v>266081</v>
      </c>
      <c r="F11906">
        <v>151</v>
      </c>
      <c r="G11906">
        <v>1688</v>
      </c>
      <c r="L11906">
        <v>20176</v>
      </c>
      <c r="N11906" s="2">
        <v>44049.84375</v>
      </c>
      <c r="O11906" t="s">
        <v>17479</v>
      </c>
      <c r="P11906" t="s">
        <v>17480</v>
      </c>
      <c r="Q11906">
        <v>340</v>
      </c>
      <c r="R11906">
        <v>1688</v>
      </c>
      <c r="S11906">
        <v>293902</v>
      </c>
      <c r="T11906">
        <v>378945</v>
      </c>
      <c r="U11906">
        <v>293902</v>
      </c>
      <c r="V11906">
        <v>31</v>
      </c>
      <c r="W11906">
        <v>5</v>
      </c>
      <c r="X11906">
        <v>7</v>
      </c>
      <c r="Y11906">
        <v>3389</v>
      </c>
      <c r="Z11906">
        <v>332</v>
      </c>
      <c r="AA11906">
        <v>5802</v>
      </c>
      <c r="AB11906" s="2">
        <v>45055.002986111111</v>
      </c>
      <c r="AC11906" t="s">
        <v>32</v>
      </c>
    </row>
    <row r="11907" spans="1:29" x14ac:dyDescent="0.35">
      <c r="A11907" s="1">
        <v>44050</v>
      </c>
      <c r="B11907" t="s">
        <v>118</v>
      </c>
      <c r="C11907">
        <v>6779</v>
      </c>
      <c r="D11907">
        <v>162965</v>
      </c>
      <c r="F11907">
        <v>23</v>
      </c>
      <c r="G11907">
        <v>700</v>
      </c>
      <c r="I11907">
        <v>209</v>
      </c>
      <c r="L11907">
        <v>5995</v>
      </c>
      <c r="N11907" s="2">
        <v>44050.375</v>
      </c>
      <c r="O11907" t="s">
        <v>17481</v>
      </c>
      <c r="P11907" t="s">
        <v>17482</v>
      </c>
      <c r="Q11907">
        <v>419</v>
      </c>
      <c r="R11907">
        <v>700</v>
      </c>
      <c r="S11907">
        <v>169744</v>
      </c>
      <c r="T11907">
        <v>254522</v>
      </c>
      <c r="U11907">
        <v>169744</v>
      </c>
      <c r="V11907">
        <v>33</v>
      </c>
      <c r="W11907">
        <v>0</v>
      </c>
      <c r="X11907">
        <v>1</v>
      </c>
      <c r="Y11907">
        <v>1242</v>
      </c>
      <c r="Z11907">
        <v>37</v>
      </c>
      <c r="AA11907">
        <v>3013</v>
      </c>
      <c r="AB11907" s="2">
        <v>45055.002986111111</v>
      </c>
      <c r="AC11907" t="s">
        <v>32</v>
      </c>
    </row>
    <row r="11908" spans="1:29" x14ac:dyDescent="0.35">
      <c r="A11908" s="1">
        <v>44050</v>
      </c>
      <c r="B11908" t="s">
        <v>121</v>
      </c>
      <c r="C11908">
        <v>186595</v>
      </c>
      <c r="D11908">
        <v>2068731</v>
      </c>
      <c r="F11908">
        <v>551</v>
      </c>
      <c r="G11908">
        <v>21949</v>
      </c>
      <c r="H11908">
        <v>120</v>
      </c>
      <c r="J11908">
        <v>73</v>
      </c>
      <c r="N11908" s="2">
        <v>44050</v>
      </c>
      <c r="O11908" t="s">
        <v>17483</v>
      </c>
      <c r="P11908" t="s">
        <v>17314</v>
      </c>
      <c r="Q11908">
        <v>15783</v>
      </c>
      <c r="R11908">
        <v>21949</v>
      </c>
      <c r="S11908">
        <v>2255326</v>
      </c>
      <c r="T11908">
        <v>2255326</v>
      </c>
      <c r="U11908">
        <v>2255326</v>
      </c>
      <c r="V11908">
        <v>34</v>
      </c>
      <c r="W11908">
        <v>11</v>
      </c>
      <c r="X11908">
        <v>384</v>
      </c>
      <c r="Y11908">
        <v>22187</v>
      </c>
      <c r="Z11908">
        <v>403</v>
      </c>
      <c r="AA11908">
        <v>22590</v>
      </c>
      <c r="AB11908" s="2">
        <v>45055.002986111111</v>
      </c>
      <c r="AC11908" t="s">
        <v>32</v>
      </c>
    </row>
    <row r="11909" spans="1:29" x14ac:dyDescent="0.35">
      <c r="A11909" s="1">
        <v>44050</v>
      </c>
      <c r="B11909" t="s">
        <v>123</v>
      </c>
      <c r="C11909">
        <v>21965</v>
      </c>
      <c r="F11909">
        <v>132</v>
      </c>
      <c r="G11909">
        <v>2819</v>
      </c>
      <c r="L11909">
        <v>9166</v>
      </c>
      <c r="N11909" s="2">
        <v>44050.743055555555</v>
      </c>
      <c r="O11909" t="s">
        <v>17484</v>
      </c>
      <c r="P11909" t="s">
        <v>17485</v>
      </c>
      <c r="Q11909">
        <v>675</v>
      </c>
      <c r="R11909">
        <v>2819</v>
      </c>
      <c r="S11909">
        <v>21965</v>
      </c>
      <c r="T11909">
        <v>612854</v>
      </c>
      <c r="U11909">
        <v>21965</v>
      </c>
      <c r="V11909">
        <v>35</v>
      </c>
      <c r="W11909">
        <v>6</v>
      </c>
      <c r="X11909">
        <v>16</v>
      </c>
      <c r="Y11909">
        <v>0</v>
      </c>
      <c r="Z11909">
        <v>192</v>
      </c>
      <c r="AA11909">
        <v>8472</v>
      </c>
      <c r="AB11909" s="2">
        <v>45055.002986111111</v>
      </c>
      <c r="AC11909" t="s">
        <v>32</v>
      </c>
    </row>
    <row r="11910" spans="1:29" x14ac:dyDescent="0.35">
      <c r="A11910" s="1">
        <v>44050</v>
      </c>
      <c r="B11910" t="s">
        <v>126</v>
      </c>
      <c r="C11910">
        <v>54533</v>
      </c>
      <c r="D11910">
        <v>452465</v>
      </c>
      <c r="F11910">
        <v>1035</v>
      </c>
      <c r="H11910">
        <v>289</v>
      </c>
      <c r="J11910">
        <v>178</v>
      </c>
      <c r="N11910" s="2">
        <v>44050.124305555553</v>
      </c>
      <c r="O11910" t="s">
        <v>17486</v>
      </c>
      <c r="P11910" t="s">
        <v>17487</v>
      </c>
      <c r="Q11910">
        <v>920</v>
      </c>
      <c r="S11910">
        <v>506998</v>
      </c>
      <c r="T11910">
        <v>687621</v>
      </c>
      <c r="U11910">
        <v>506998</v>
      </c>
      <c r="V11910">
        <v>32</v>
      </c>
      <c r="W11910">
        <v>20</v>
      </c>
      <c r="X11910">
        <v>0</v>
      </c>
      <c r="Y11910">
        <v>5827</v>
      </c>
      <c r="Z11910">
        <v>976</v>
      </c>
      <c r="AA11910">
        <v>7453</v>
      </c>
      <c r="AB11910" s="2">
        <v>45055.002986111111</v>
      </c>
      <c r="AC11910" t="s">
        <v>32</v>
      </c>
    </row>
    <row r="11911" spans="1:29" x14ac:dyDescent="0.35">
      <c r="A11911" s="1">
        <v>44050</v>
      </c>
      <c r="B11911" t="s">
        <v>128</v>
      </c>
      <c r="C11911">
        <v>419642</v>
      </c>
      <c r="F11911">
        <v>579</v>
      </c>
      <c r="H11911">
        <v>139</v>
      </c>
      <c r="J11911">
        <v>66</v>
      </c>
      <c r="N11911" s="2">
        <v>44049.999305555553</v>
      </c>
      <c r="O11911" t="s">
        <v>17488</v>
      </c>
      <c r="P11911" t="s">
        <v>17450</v>
      </c>
      <c r="Q11911">
        <v>25190</v>
      </c>
      <c r="S11911">
        <v>419642</v>
      </c>
      <c r="T11911">
        <v>6368975</v>
      </c>
      <c r="U11911">
        <v>419642</v>
      </c>
      <c r="V11911">
        <v>36</v>
      </c>
      <c r="W11911">
        <v>5</v>
      </c>
      <c r="X11911">
        <v>0</v>
      </c>
      <c r="Y11911">
        <v>0</v>
      </c>
      <c r="Z11911">
        <v>714</v>
      </c>
      <c r="AA11911">
        <v>70170</v>
      </c>
      <c r="AB11911" s="2">
        <v>45055.002986111111</v>
      </c>
      <c r="AC11911" t="s">
        <v>32</v>
      </c>
    </row>
    <row r="11912" spans="1:29" x14ac:dyDescent="0.35">
      <c r="A11912" s="1">
        <v>44050</v>
      </c>
      <c r="B11912" t="s">
        <v>131</v>
      </c>
      <c r="C11912">
        <v>98675</v>
      </c>
      <c r="F11912">
        <v>956</v>
      </c>
      <c r="G11912">
        <v>11447</v>
      </c>
      <c r="H11912">
        <v>334</v>
      </c>
      <c r="I11912">
        <v>2641</v>
      </c>
      <c r="J11912">
        <v>190</v>
      </c>
      <c r="L11912">
        <v>75975</v>
      </c>
      <c r="N11912" s="2">
        <v>44050.583333333336</v>
      </c>
      <c r="O11912" t="s">
        <v>17489</v>
      </c>
      <c r="P11912" t="s">
        <v>17419</v>
      </c>
      <c r="Q11912">
        <v>3652</v>
      </c>
      <c r="R11912">
        <v>11447</v>
      </c>
      <c r="S11912">
        <v>98675</v>
      </c>
      <c r="T11912">
        <v>1685128</v>
      </c>
      <c r="U11912">
        <v>98675</v>
      </c>
      <c r="V11912">
        <v>39</v>
      </c>
      <c r="W11912">
        <v>34</v>
      </c>
      <c r="X11912">
        <v>81</v>
      </c>
      <c r="Y11912">
        <v>0</v>
      </c>
      <c r="Z11912">
        <v>1204</v>
      </c>
      <c r="AA11912">
        <v>24376</v>
      </c>
      <c r="AB11912" s="2">
        <v>45055.002986111111</v>
      </c>
      <c r="AC11912" t="s">
        <v>32</v>
      </c>
    </row>
    <row r="11913" spans="1:29" x14ac:dyDescent="0.35">
      <c r="A11913" s="1">
        <v>44050</v>
      </c>
      <c r="B11913" t="s">
        <v>134</v>
      </c>
      <c r="C11913">
        <v>42255</v>
      </c>
      <c r="D11913">
        <v>643560</v>
      </c>
      <c r="F11913">
        <v>561</v>
      </c>
      <c r="G11913">
        <v>3555</v>
      </c>
      <c r="H11913">
        <v>216</v>
      </c>
      <c r="L11913">
        <v>35001</v>
      </c>
      <c r="N11913" s="2">
        <v>44050</v>
      </c>
      <c r="O11913" t="s">
        <v>17490</v>
      </c>
      <c r="P11913" t="s">
        <v>17314</v>
      </c>
      <c r="Q11913">
        <v>600</v>
      </c>
      <c r="R11913">
        <v>3555</v>
      </c>
      <c r="S11913">
        <v>685815</v>
      </c>
      <c r="T11913">
        <v>685815</v>
      </c>
      <c r="U11913">
        <v>685815</v>
      </c>
      <c r="V11913">
        <v>40</v>
      </c>
      <c r="W11913">
        <v>7</v>
      </c>
      <c r="X11913">
        <v>58</v>
      </c>
      <c r="Y11913">
        <v>10308</v>
      </c>
      <c r="Z11913">
        <v>854</v>
      </c>
      <c r="AA11913">
        <v>11162</v>
      </c>
      <c r="AB11913" s="2">
        <v>45055.002986111111</v>
      </c>
      <c r="AC11913" t="s">
        <v>32</v>
      </c>
    </row>
    <row r="11914" spans="1:29" x14ac:dyDescent="0.35">
      <c r="A11914" s="1">
        <v>44050</v>
      </c>
      <c r="B11914" t="s">
        <v>136</v>
      </c>
      <c r="C11914">
        <v>20225</v>
      </c>
      <c r="D11914">
        <v>412037</v>
      </c>
      <c r="F11914">
        <v>230</v>
      </c>
      <c r="G11914">
        <v>1743</v>
      </c>
      <c r="H11914">
        <v>58</v>
      </c>
      <c r="J11914">
        <v>29</v>
      </c>
      <c r="L11914">
        <v>4065</v>
      </c>
      <c r="N11914" s="2">
        <v>44049.125694444447</v>
      </c>
      <c r="O11914" t="s">
        <v>17491</v>
      </c>
      <c r="P11914" t="s">
        <v>17492</v>
      </c>
      <c r="Q11914">
        <v>339</v>
      </c>
      <c r="R11914">
        <v>1743</v>
      </c>
      <c r="S11914">
        <v>432262</v>
      </c>
      <c r="T11914">
        <v>681991</v>
      </c>
      <c r="U11914">
        <v>432262</v>
      </c>
      <c r="V11914">
        <v>41</v>
      </c>
      <c r="W11914">
        <v>1</v>
      </c>
      <c r="X11914">
        <v>17</v>
      </c>
      <c r="Y11914">
        <v>5214</v>
      </c>
      <c r="Z11914">
        <v>246</v>
      </c>
      <c r="AA11914">
        <v>10036</v>
      </c>
      <c r="AB11914" s="2">
        <v>45055.002986111111</v>
      </c>
      <c r="AC11914" t="s">
        <v>32</v>
      </c>
    </row>
    <row r="11915" spans="1:29" x14ac:dyDescent="0.35">
      <c r="A11915" s="1">
        <v>44050</v>
      </c>
      <c r="B11915" t="s">
        <v>139</v>
      </c>
      <c r="C11915">
        <v>117279</v>
      </c>
      <c r="D11915">
        <v>1199620</v>
      </c>
      <c r="F11915">
        <v>651</v>
      </c>
      <c r="J11915">
        <v>99</v>
      </c>
      <c r="L11915">
        <v>90304</v>
      </c>
      <c r="N11915" s="2">
        <v>44050</v>
      </c>
      <c r="O11915" t="s">
        <v>17493</v>
      </c>
      <c r="P11915" t="s">
        <v>17314</v>
      </c>
      <c r="Q11915">
        <v>7297</v>
      </c>
      <c r="S11915">
        <v>1316899</v>
      </c>
      <c r="T11915">
        <v>1720130</v>
      </c>
      <c r="U11915">
        <v>1316899</v>
      </c>
      <c r="V11915">
        <v>42</v>
      </c>
      <c r="W11915">
        <v>15</v>
      </c>
      <c r="X11915">
        <v>0</v>
      </c>
      <c r="Y11915">
        <v>15890</v>
      </c>
      <c r="Z11915">
        <v>758</v>
      </c>
      <c r="AA11915">
        <v>24932</v>
      </c>
      <c r="AB11915" s="2">
        <v>45055.002986111111</v>
      </c>
      <c r="AC11915" t="s">
        <v>32</v>
      </c>
    </row>
    <row r="11916" spans="1:29" x14ac:dyDescent="0.35">
      <c r="A11916" s="1">
        <v>44050</v>
      </c>
      <c r="B11916" t="s">
        <v>142</v>
      </c>
      <c r="C11916">
        <v>8230</v>
      </c>
      <c r="D11916">
        <v>305972</v>
      </c>
      <c r="F11916">
        <v>440</v>
      </c>
      <c r="H11916">
        <v>73</v>
      </c>
      <c r="J11916">
        <v>58</v>
      </c>
      <c r="N11916" s="2">
        <v>44050</v>
      </c>
      <c r="O11916" t="s">
        <v>17494</v>
      </c>
      <c r="P11916" t="s">
        <v>17314</v>
      </c>
      <c r="Q11916">
        <v>265</v>
      </c>
      <c r="S11916">
        <v>314202</v>
      </c>
      <c r="T11916">
        <v>314202</v>
      </c>
      <c r="U11916">
        <v>314202</v>
      </c>
      <c r="V11916">
        <v>72</v>
      </c>
      <c r="W11916">
        <v>7</v>
      </c>
      <c r="X11916">
        <v>0</v>
      </c>
      <c r="Y11916">
        <v>0</v>
      </c>
      <c r="Z11916">
        <v>406</v>
      </c>
      <c r="AA11916">
        <v>406</v>
      </c>
      <c r="AB11916" s="2">
        <v>45055.002986111111</v>
      </c>
      <c r="AC11916" t="s">
        <v>32</v>
      </c>
    </row>
    <row r="11917" spans="1:29" x14ac:dyDescent="0.35">
      <c r="A11917" s="1">
        <v>44050</v>
      </c>
      <c r="B11917" t="s">
        <v>144</v>
      </c>
      <c r="C11917">
        <v>19738</v>
      </c>
      <c r="D11917">
        <v>198235</v>
      </c>
      <c r="F11917">
        <v>84</v>
      </c>
      <c r="G11917">
        <v>2276</v>
      </c>
      <c r="H11917">
        <v>10</v>
      </c>
      <c r="J11917">
        <v>4</v>
      </c>
      <c r="N11917" s="2">
        <v>44050.5</v>
      </c>
      <c r="O11917" t="s">
        <v>17495</v>
      </c>
      <c r="P11917" t="s">
        <v>17477</v>
      </c>
      <c r="Q11917">
        <v>1014</v>
      </c>
      <c r="R11917">
        <v>2276</v>
      </c>
      <c r="S11917">
        <v>217973</v>
      </c>
      <c r="T11917">
        <v>394749</v>
      </c>
      <c r="U11917">
        <v>217973</v>
      </c>
      <c r="V11917">
        <v>44</v>
      </c>
      <c r="W11917">
        <v>0</v>
      </c>
      <c r="X11917">
        <v>12</v>
      </c>
      <c r="Y11917">
        <v>2123</v>
      </c>
      <c r="Z11917">
        <v>127</v>
      </c>
      <c r="AA11917">
        <v>4780</v>
      </c>
      <c r="AB11917" s="2">
        <v>45055.002986111111</v>
      </c>
      <c r="AC11917" t="s">
        <v>32</v>
      </c>
    </row>
    <row r="11918" spans="1:29" x14ac:dyDescent="0.35">
      <c r="A11918" s="1">
        <v>44050</v>
      </c>
      <c r="B11918" t="s">
        <v>147</v>
      </c>
      <c r="C11918">
        <v>98219</v>
      </c>
      <c r="D11918">
        <v>669742</v>
      </c>
      <c r="F11918">
        <v>1415</v>
      </c>
      <c r="G11918">
        <v>6153</v>
      </c>
      <c r="H11918">
        <v>358</v>
      </c>
      <c r="J11918">
        <v>231</v>
      </c>
      <c r="L11918">
        <v>37798</v>
      </c>
      <c r="N11918" s="2">
        <v>44049.999305555553</v>
      </c>
      <c r="O11918" s="3" t="s">
        <v>17496</v>
      </c>
      <c r="P11918" t="s">
        <v>17450</v>
      </c>
      <c r="Q11918">
        <v>1962</v>
      </c>
      <c r="R11918">
        <v>6153</v>
      </c>
      <c r="S11918">
        <v>767961</v>
      </c>
      <c r="T11918">
        <v>767961</v>
      </c>
      <c r="U11918">
        <v>767961</v>
      </c>
      <c r="V11918">
        <v>45</v>
      </c>
      <c r="W11918">
        <v>19</v>
      </c>
      <c r="X11918">
        <v>354</v>
      </c>
      <c r="Y11918">
        <v>10394</v>
      </c>
      <c r="Z11918">
        <v>1422</v>
      </c>
      <c r="AA11918">
        <v>11816</v>
      </c>
      <c r="AB11918" s="2">
        <v>45055.002986111111</v>
      </c>
      <c r="AC11918" t="s">
        <v>32</v>
      </c>
    </row>
    <row r="11919" spans="1:29" x14ac:dyDescent="0.35">
      <c r="A11919" s="1">
        <v>44050</v>
      </c>
      <c r="B11919" t="s">
        <v>150</v>
      </c>
      <c r="C11919">
        <v>9371</v>
      </c>
      <c r="D11919">
        <v>109356</v>
      </c>
      <c r="F11919">
        <v>47</v>
      </c>
      <c r="G11919">
        <v>866</v>
      </c>
      <c r="L11919">
        <v>8244</v>
      </c>
      <c r="N11919" s="2">
        <v>44049.583333333336</v>
      </c>
      <c r="O11919" t="s">
        <v>17497</v>
      </c>
      <c r="P11919" t="s">
        <v>17498</v>
      </c>
      <c r="Q11919">
        <v>144</v>
      </c>
      <c r="R11919">
        <v>866</v>
      </c>
      <c r="S11919">
        <v>118727</v>
      </c>
      <c r="T11919">
        <v>148425</v>
      </c>
      <c r="U11919">
        <v>118727</v>
      </c>
      <c r="V11919">
        <v>46</v>
      </c>
      <c r="W11919">
        <v>3</v>
      </c>
      <c r="X11919">
        <v>5</v>
      </c>
      <c r="Y11919">
        <v>1055</v>
      </c>
      <c r="Z11919">
        <v>98</v>
      </c>
      <c r="AA11919">
        <v>1579</v>
      </c>
      <c r="AB11919" s="2">
        <v>45055.002986111111</v>
      </c>
      <c r="AC11919" t="s">
        <v>32</v>
      </c>
    </row>
    <row r="11920" spans="1:29" x14ac:dyDescent="0.35">
      <c r="A11920" s="1">
        <v>44050</v>
      </c>
      <c r="B11920" t="s">
        <v>152</v>
      </c>
      <c r="C11920">
        <v>118782</v>
      </c>
      <c r="F11920">
        <v>1406</v>
      </c>
      <c r="G11920">
        <v>5190</v>
      </c>
      <c r="L11920">
        <v>79357</v>
      </c>
      <c r="N11920" s="2">
        <v>44050.625</v>
      </c>
      <c r="O11920" t="s">
        <v>17499</v>
      </c>
      <c r="P11920" t="s">
        <v>17500</v>
      </c>
      <c r="Q11920">
        <v>1206</v>
      </c>
      <c r="R11920">
        <v>5190</v>
      </c>
      <c r="S11920">
        <v>118782</v>
      </c>
      <c r="T11920">
        <v>1660337</v>
      </c>
      <c r="U11920">
        <v>118782</v>
      </c>
      <c r="V11920">
        <v>47</v>
      </c>
      <c r="W11920">
        <v>20</v>
      </c>
      <c r="X11920">
        <v>81</v>
      </c>
      <c r="Y11920">
        <v>0</v>
      </c>
      <c r="Z11920">
        <v>2432</v>
      </c>
      <c r="AA11920">
        <v>26695</v>
      </c>
      <c r="AB11920" s="2">
        <v>45055.002986111111</v>
      </c>
      <c r="AC11920" t="s">
        <v>32</v>
      </c>
    </row>
    <row r="11921" spans="1:29" x14ac:dyDescent="0.35">
      <c r="A11921" s="1">
        <v>44050</v>
      </c>
      <c r="B11921" t="s">
        <v>155</v>
      </c>
      <c r="C11921">
        <v>474524</v>
      </c>
      <c r="F11921">
        <v>8065</v>
      </c>
      <c r="H11921">
        <v>2742</v>
      </c>
      <c r="L11921">
        <v>331668</v>
      </c>
      <c r="N11921" s="2">
        <v>44050.739583333336</v>
      </c>
      <c r="O11921" t="s">
        <v>17501</v>
      </c>
      <c r="P11921" t="s">
        <v>17502</v>
      </c>
      <c r="Q11921">
        <v>8096</v>
      </c>
      <c r="S11921">
        <v>474524</v>
      </c>
      <c r="T11921">
        <v>4645676</v>
      </c>
      <c r="U11921">
        <v>474524</v>
      </c>
      <c r="V11921">
        <v>48</v>
      </c>
      <c r="W11921">
        <v>293</v>
      </c>
      <c r="X11921">
        <v>0</v>
      </c>
      <c r="Y11921">
        <v>0</v>
      </c>
      <c r="Z11921">
        <v>7039</v>
      </c>
      <c r="AA11921">
        <v>38889</v>
      </c>
      <c r="AB11921" s="2">
        <v>45055.002986111111</v>
      </c>
      <c r="AC11921" t="s">
        <v>32</v>
      </c>
    </row>
    <row r="11922" spans="1:29" x14ac:dyDescent="0.35">
      <c r="A11922" s="1">
        <v>44050</v>
      </c>
      <c r="B11922" t="s">
        <v>158</v>
      </c>
      <c r="C11922">
        <v>43375</v>
      </c>
      <c r="D11922">
        <v>519364</v>
      </c>
      <c r="F11922">
        <v>234</v>
      </c>
      <c r="G11922">
        <v>2578</v>
      </c>
      <c r="H11922">
        <v>81</v>
      </c>
      <c r="I11922">
        <v>657</v>
      </c>
      <c r="K11922">
        <v>269</v>
      </c>
      <c r="L11922">
        <v>32371</v>
      </c>
      <c r="N11922" s="2">
        <v>44050.439583333333</v>
      </c>
      <c r="O11922" t="s">
        <v>17503</v>
      </c>
      <c r="P11922" t="s">
        <v>17504</v>
      </c>
      <c r="Q11922">
        <v>335</v>
      </c>
      <c r="R11922">
        <v>2578</v>
      </c>
      <c r="S11922">
        <v>562739</v>
      </c>
      <c r="T11922">
        <v>685120</v>
      </c>
      <c r="U11922">
        <v>562739</v>
      </c>
      <c r="V11922">
        <v>49</v>
      </c>
      <c r="W11922">
        <v>5</v>
      </c>
      <c r="X11922">
        <v>24</v>
      </c>
      <c r="Y11922">
        <v>4865</v>
      </c>
      <c r="Z11922">
        <v>460</v>
      </c>
      <c r="AA11922">
        <v>7637</v>
      </c>
      <c r="AB11922" s="2">
        <v>45055.002986111111</v>
      </c>
      <c r="AC11922" t="s">
        <v>32</v>
      </c>
    </row>
    <row r="11923" spans="1:29" x14ac:dyDescent="0.35">
      <c r="A11923" s="1">
        <v>44050</v>
      </c>
      <c r="B11923" t="s">
        <v>161</v>
      </c>
      <c r="C11923">
        <v>97882</v>
      </c>
      <c r="E11923">
        <v>475</v>
      </c>
      <c r="F11923">
        <v>1372</v>
      </c>
      <c r="G11923">
        <v>8281</v>
      </c>
      <c r="H11923">
        <v>284</v>
      </c>
      <c r="J11923">
        <v>159</v>
      </c>
      <c r="N11923" s="2">
        <v>44049.708333333336</v>
      </c>
      <c r="O11923" t="s">
        <v>17505</v>
      </c>
      <c r="P11923" t="s">
        <v>17470</v>
      </c>
      <c r="Q11923">
        <v>2317</v>
      </c>
      <c r="R11923">
        <v>8281</v>
      </c>
      <c r="S11923">
        <v>98357</v>
      </c>
      <c r="T11923">
        <v>1205004</v>
      </c>
      <c r="U11923">
        <v>97882</v>
      </c>
      <c r="V11923">
        <v>51</v>
      </c>
      <c r="W11923">
        <v>18</v>
      </c>
      <c r="X11923">
        <v>98</v>
      </c>
      <c r="Y11923">
        <v>0</v>
      </c>
      <c r="Z11923">
        <v>2015</v>
      </c>
      <c r="AA11923">
        <v>13700</v>
      </c>
      <c r="AB11923" s="2">
        <v>45055.002986111111</v>
      </c>
      <c r="AC11923" t="s">
        <v>32</v>
      </c>
    </row>
    <row r="11924" spans="1:29" x14ac:dyDescent="0.35">
      <c r="A11924" s="1">
        <v>44050</v>
      </c>
      <c r="B11924" t="s">
        <v>163</v>
      </c>
      <c r="C11924">
        <v>522</v>
      </c>
      <c r="D11924">
        <v>9977</v>
      </c>
      <c r="E11924">
        <v>21</v>
      </c>
      <c r="L11924">
        <v>398</v>
      </c>
      <c r="N11924" s="2">
        <v>44049.859722222223</v>
      </c>
      <c r="O11924" t="s">
        <v>17506</v>
      </c>
      <c r="P11924" t="s">
        <v>17507</v>
      </c>
      <c r="Q11924">
        <v>9</v>
      </c>
      <c r="S11924">
        <v>10520</v>
      </c>
      <c r="T11924">
        <v>10499</v>
      </c>
      <c r="U11924">
        <v>10499</v>
      </c>
      <c r="V11924">
        <v>78</v>
      </c>
      <c r="W11924">
        <v>0</v>
      </c>
      <c r="X11924">
        <v>0</v>
      </c>
      <c r="Y11924">
        <v>103</v>
      </c>
      <c r="Z11924">
        <v>21</v>
      </c>
      <c r="AA11924">
        <v>124</v>
      </c>
      <c r="AB11924" s="2">
        <v>45055.002986111111</v>
      </c>
      <c r="AC11924" t="s">
        <v>32</v>
      </c>
    </row>
    <row r="11925" spans="1:29" x14ac:dyDescent="0.35">
      <c r="A11925" s="1">
        <v>44050</v>
      </c>
      <c r="B11925" t="s">
        <v>166</v>
      </c>
      <c r="C11925">
        <v>1447</v>
      </c>
      <c r="D11925">
        <v>97540</v>
      </c>
      <c r="F11925">
        <v>6</v>
      </c>
      <c r="L11925">
        <v>1260</v>
      </c>
      <c r="N11925" s="2">
        <v>44050</v>
      </c>
      <c r="O11925" t="s">
        <v>17508</v>
      </c>
      <c r="P11925" t="s">
        <v>17314</v>
      </c>
      <c r="Q11925">
        <v>58</v>
      </c>
      <c r="S11925">
        <v>98987</v>
      </c>
      <c r="T11925">
        <v>129262</v>
      </c>
      <c r="U11925">
        <v>98987</v>
      </c>
      <c r="V11925">
        <v>50</v>
      </c>
      <c r="W11925">
        <v>0</v>
      </c>
      <c r="X11925">
        <v>0</v>
      </c>
      <c r="Y11925">
        <v>871</v>
      </c>
      <c r="Z11925">
        <v>1</v>
      </c>
      <c r="AA11925">
        <v>1388</v>
      </c>
      <c r="AB11925" s="2">
        <v>45055.002986111111</v>
      </c>
      <c r="AC11925" t="s">
        <v>32</v>
      </c>
    </row>
    <row r="11926" spans="1:29" x14ac:dyDescent="0.35">
      <c r="A11926" s="1">
        <v>44050</v>
      </c>
      <c r="B11926" t="s">
        <v>168</v>
      </c>
      <c r="C11926">
        <v>63823</v>
      </c>
      <c r="F11926">
        <v>505</v>
      </c>
      <c r="G11926">
        <v>5874</v>
      </c>
      <c r="J11926">
        <v>50</v>
      </c>
      <c r="N11926" s="2">
        <v>44049.124305555553</v>
      </c>
      <c r="O11926" t="s">
        <v>17509</v>
      </c>
      <c r="P11926" t="s">
        <v>17510</v>
      </c>
      <c r="Q11926">
        <v>1653</v>
      </c>
      <c r="R11926">
        <v>5874</v>
      </c>
      <c r="S11926">
        <v>63823</v>
      </c>
      <c r="T11926">
        <v>1188665</v>
      </c>
      <c r="U11926">
        <v>63823</v>
      </c>
      <c r="V11926">
        <v>53</v>
      </c>
      <c r="W11926">
        <v>29</v>
      </c>
      <c r="X11926">
        <v>34</v>
      </c>
      <c r="Y11926">
        <v>0</v>
      </c>
      <c r="Z11926">
        <v>768</v>
      </c>
      <c r="AA11926">
        <v>15015</v>
      </c>
      <c r="AB11926" s="2">
        <v>45055.002986111111</v>
      </c>
      <c r="AC11926" t="s">
        <v>32</v>
      </c>
    </row>
    <row r="11927" spans="1:29" x14ac:dyDescent="0.35">
      <c r="A11927" s="1">
        <v>44050</v>
      </c>
      <c r="B11927" t="s">
        <v>171</v>
      </c>
      <c r="C11927">
        <v>63028</v>
      </c>
      <c r="D11927">
        <v>974948</v>
      </c>
      <c r="E11927">
        <v>118</v>
      </c>
      <c r="F11927">
        <v>350</v>
      </c>
      <c r="G11927">
        <v>4930</v>
      </c>
      <c r="H11927">
        <v>121</v>
      </c>
      <c r="I11927">
        <v>931</v>
      </c>
      <c r="L11927">
        <v>48244</v>
      </c>
      <c r="N11927" s="2">
        <v>44050</v>
      </c>
      <c r="O11927" t="s">
        <v>17511</v>
      </c>
      <c r="P11927" t="s">
        <v>17314</v>
      </c>
      <c r="Q11927">
        <v>997</v>
      </c>
      <c r="R11927">
        <v>4930</v>
      </c>
      <c r="S11927">
        <v>1038094</v>
      </c>
      <c r="T11927">
        <v>1369431</v>
      </c>
      <c r="U11927">
        <v>1037976</v>
      </c>
      <c r="V11927">
        <v>55</v>
      </c>
      <c r="W11927">
        <v>12</v>
      </c>
      <c r="X11927">
        <v>49</v>
      </c>
      <c r="Y11927">
        <v>13097</v>
      </c>
      <c r="Z11927">
        <v>1043</v>
      </c>
      <c r="AA11927">
        <v>21150</v>
      </c>
      <c r="AB11927" s="2">
        <v>45055.002986111111</v>
      </c>
      <c r="AC11927" t="s">
        <v>32</v>
      </c>
    </row>
    <row r="11928" spans="1:29" x14ac:dyDescent="0.35">
      <c r="A11928" s="1">
        <v>44050</v>
      </c>
      <c r="B11928" t="s">
        <v>173</v>
      </c>
      <c r="C11928">
        <v>7433</v>
      </c>
      <c r="F11928">
        <v>122</v>
      </c>
      <c r="H11928">
        <v>46</v>
      </c>
      <c r="J11928">
        <v>14</v>
      </c>
      <c r="L11928">
        <v>5510</v>
      </c>
      <c r="N11928" s="2">
        <v>44050.416666666664</v>
      </c>
      <c r="O11928" t="s">
        <v>17512</v>
      </c>
      <c r="P11928" t="s">
        <v>17303</v>
      </c>
      <c r="Q11928">
        <v>127</v>
      </c>
      <c r="S11928">
        <v>7433</v>
      </c>
      <c r="T11928">
        <v>307158</v>
      </c>
      <c r="U11928">
        <v>7433</v>
      </c>
      <c r="V11928">
        <v>54</v>
      </c>
      <c r="W11928">
        <v>3</v>
      </c>
      <c r="X11928">
        <v>0</v>
      </c>
      <c r="Y11928">
        <v>0</v>
      </c>
      <c r="Z11928">
        <v>156</v>
      </c>
      <c r="AA11928">
        <v>5231</v>
      </c>
      <c r="AB11928" s="2">
        <v>45055.002986111111</v>
      </c>
      <c r="AC11928" t="s">
        <v>32</v>
      </c>
    </row>
    <row r="11929" spans="1:29" x14ac:dyDescent="0.35">
      <c r="A11929" s="1">
        <v>44050</v>
      </c>
      <c r="B11929" t="s">
        <v>175</v>
      </c>
      <c r="C11929">
        <v>3000</v>
      </c>
      <c r="D11929">
        <v>53625</v>
      </c>
      <c r="F11929">
        <v>17</v>
      </c>
      <c r="G11929">
        <v>176</v>
      </c>
      <c r="L11929">
        <v>2420</v>
      </c>
      <c r="N11929" s="2">
        <v>44050.745138888888</v>
      </c>
      <c r="O11929" t="s">
        <v>17513</v>
      </c>
      <c r="P11929" t="s">
        <v>17514</v>
      </c>
      <c r="Q11929">
        <v>28</v>
      </c>
      <c r="R11929">
        <v>176</v>
      </c>
      <c r="S11929">
        <v>56625</v>
      </c>
      <c r="T11929">
        <v>88959</v>
      </c>
      <c r="U11929">
        <v>56625</v>
      </c>
      <c r="V11929">
        <v>56</v>
      </c>
      <c r="W11929">
        <v>1</v>
      </c>
      <c r="X11929">
        <v>5</v>
      </c>
      <c r="Y11929">
        <v>475</v>
      </c>
      <c r="Z11929">
        <v>42</v>
      </c>
      <c r="AA11929">
        <v>1264</v>
      </c>
      <c r="AB11929" s="2">
        <v>45055.002986111111</v>
      </c>
      <c r="AC11929" t="s">
        <v>32</v>
      </c>
    </row>
    <row r="11930" spans="1:29" x14ac:dyDescent="0.35">
      <c r="A11930" s="1">
        <v>44049</v>
      </c>
      <c r="B11930" t="s">
        <v>29</v>
      </c>
      <c r="C11930">
        <v>3487</v>
      </c>
      <c r="F11930">
        <v>42</v>
      </c>
      <c r="G11930">
        <v>164</v>
      </c>
      <c r="J11930">
        <v>2</v>
      </c>
      <c r="L11930">
        <v>1220</v>
      </c>
      <c r="N11930" s="2">
        <v>44049</v>
      </c>
      <c r="O11930" t="s">
        <v>17515</v>
      </c>
      <c r="P11930" t="s">
        <v>17446</v>
      </c>
      <c r="Q11930">
        <v>25</v>
      </c>
      <c r="R11930">
        <v>164</v>
      </c>
      <c r="S11930">
        <v>3487</v>
      </c>
      <c r="T11930">
        <v>261572</v>
      </c>
      <c r="U11930">
        <v>3487</v>
      </c>
      <c r="V11930">
        <v>2</v>
      </c>
      <c r="W11930">
        <v>0</v>
      </c>
      <c r="X11930">
        <v>3</v>
      </c>
      <c r="Y11930">
        <v>0</v>
      </c>
      <c r="Z11930">
        <v>40</v>
      </c>
      <c r="AA11930">
        <v>4293</v>
      </c>
      <c r="AB11930" s="2">
        <v>45055.002986111111</v>
      </c>
      <c r="AC11930" t="s">
        <v>32</v>
      </c>
    </row>
    <row r="11931" spans="1:29" x14ac:dyDescent="0.35">
      <c r="A11931" s="1">
        <v>44049</v>
      </c>
      <c r="B11931" t="s">
        <v>33</v>
      </c>
      <c r="C11931">
        <v>96592</v>
      </c>
      <c r="D11931">
        <v>643192</v>
      </c>
      <c r="F11931">
        <v>1613</v>
      </c>
      <c r="G11931">
        <v>11313</v>
      </c>
      <c r="I11931">
        <v>1211</v>
      </c>
      <c r="K11931">
        <v>654</v>
      </c>
      <c r="L11931">
        <v>37923</v>
      </c>
      <c r="N11931" s="2">
        <v>44049.458333333336</v>
      </c>
      <c r="O11931" t="s">
        <v>17516</v>
      </c>
      <c r="P11931" t="s">
        <v>17517</v>
      </c>
      <c r="Q11931">
        <v>1714</v>
      </c>
      <c r="R11931">
        <v>11313</v>
      </c>
      <c r="S11931">
        <v>739784</v>
      </c>
      <c r="T11931">
        <v>736594</v>
      </c>
      <c r="U11931">
        <v>739784</v>
      </c>
      <c r="V11931">
        <v>1</v>
      </c>
      <c r="W11931">
        <v>19</v>
      </c>
      <c r="X11931">
        <v>213</v>
      </c>
      <c r="Y11931">
        <v>10386</v>
      </c>
      <c r="Z11931">
        <v>1938</v>
      </c>
      <c r="AA11931">
        <v>12012</v>
      </c>
      <c r="AB11931" s="2">
        <v>45055.002986111111</v>
      </c>
      <c r="AC11931" t="s">
        <v>32</v>
      </c>
    </row>
    <row r="11932" spans="1:29" x14ac:dyDescent="0.35">
      <c r="A11932" s="1">
        <v>44049</v>
      </c>
      <c r="B11932" t="s">
        <v>36</v>
      </c>
      <c r="C11932">
        <v>47028</v>
      </c>
      <c r="D11932">
        <v>492808</v>
      </c>
      <c r="F11932">
        <v>514</v>
      </c>
      <c r="G11932">
        <v>3118</v>
      </c>
      <c r="J11932">
        <v>111</v>
      </c>
      <c r="K11932">
        <v>424</v>
      </c>
      <c r="L11932">
        <v>39555</v>
      </c>
      <c r="N11932" s="2">
        <v>44049.611111111109</v>
      </c>
      <c r="O11932" t="s">
        <v>17518</v>
      </c>
      <c r="P11932" t="s">
        <v>17519</v>
      </c>
      <c r="Q11932">
        <v>515</v>
      </c>
      <c r="R11932">
        <v>3118</v>
      </c>
      <c r="S11932">
        <v>539836</v>
      </c>
      <c r="T11932">
        <v>539101</v>
      </c>
      <c r="U11932">
        <v>539836</v>
      </c>
      <c r="V11932">
        <v>5</v>
      </c>
      <c r="W11932">
        <v>7</v>
      </c>
      <c r="X11932">
        <v>0</v>
      </c>
      <c r="Y11932">
        <v>4290</v>
      </c>
      <c r="Z11932">
        <v>735</v>
      </c>
      <c r="AA11932">
        <v>5202</v>
      </c>
      <c r="AB11932" s="2">
        <v>45055.002986111111</v>
      </c>
      <c r="AC11932" t="s">
        <v>32</v>
      </c>
    </row>
    <row r="11933" spans="1:29" x14ac:dyDescent="0.35">
      <c r="A11933" s="1">
        <v>44049</v>
      </c>
      <c r="B11933" t="s">
        <v>39</v>
      </c>
      <c r="C11933">
        <v>0</v>
      </c>
      <c r="D11933">
        <v>1396</v>
      </c>
      <c r="N11933" s="2">
        <v>44036</v>
      </c>
      <c r="O11933" t="s">
        <v>17520</v>
      </c>
      <c r="P11933" t="s">
        <v>17029</v>
      </c>
      <c r="Q11933">
        <v>0</v>
      </c>
      <c r="S11933">
        <v>1396</v>
      </c>
      <c r="T11933">
        <v>1396</v>
      </c>
      <c r="U11933">
        <v>1396</v>
      </c>
      <c r="V11933">
        <v>60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 s="2">
        <v>45055.002986111111</v>
      </c>
      <c r="AC11933" t="s">
        <v>32</v>
      </c>
    </row>
    <row r="11934" spans="1:29" x14ac:dyDescent="0.35">
      <c r="A11934" s="1">
        <v>44049</v>
      </c>
      <c r="B11934" t="s">
        <v>42</v>
      </c>
      <c r="C11934">
        <v>183647</v>
      </c>
      <c r="D11934">
        <v>812217</v>
      </c>
      <c r="F11934">
        <v>1879</v>
      </c>
      <c r="G11934">
        <v>14068</v>
      </c>
      <c r="H11934">
        <v>593</v>
      </c>
      <c r="J11934">
        <v>427</v>
      </c>
      <c r="N11934" s="2">
        <v>44049</v>
      </c>
      <c r="O11934" t="s">
        <v>17521</v>
      </c>
      <c r="P11934" t="s">
        <v>17446</v>
      </c>
      <c r="Q11934">
        <v>4002</v>
      </c>
      <c r="R11934">
        <v>14068</v>
      </c>
      <c r="S11934">
        <v>995864</v>
      </c>
      <c r="T11934">
        <v>1414087</v>
      </c>
      <c r="U11934">
        <v>995864</v>
      </c>
      <c r="V11934">
        <v>4</v>
      </c>
      <c r="W11934">
        <v>70</v>
      </c>
      <c r="X11934">
        <v>509</v>
      </c>
      <c r="Y11934">
        <v>8878</v>
      </c>
      <c r="Z11934">
        <v>1444</v>
      </c>
      <c r="AA11934">
        <v>16491</v>
      </c>
      <c r="AB11934" s="2">
        <v>45055.002986111111</v>
      </c>
      <c r="AC11934" t="s">
        <v>32</v>
      </c>
    </row>
    <row r="11935" spans="1:29" x14ac:dyDescent="0.35">
      <c r="A11935" s="1">
        <v>44049</v>
      </c>
      <c r="B11935" t="s">
        <v>44</v>
      </c>
      <c r="C11935">
        <v>529980</v>
      </c>
      <c r="F11935">
        <v>7485</v>
      </c>
      <c r="H11935">
        <v>2026</v>
      </c>
      <c r="N11935" s="2">
        <v>44049</v>
      </c>
      <c r="O11935" s="3" t="s">
        <v>17522</v>
      </c>
      <c r="P11935" t="s">
        <v>17446</v>
      </c>
      <c r="Q11935">
        <v>9869</v>
      </c>
      <c r="S11935">
        <v>529980</v>
      </c>
      <c r="T11935">
        <v>8500463</v>
      </c>
      <c r="U11935">
        <v>529980</v>
      </c>
      <c r="V11935">
        <v>6</v>
      </c>
      <c r="W11935">
        <v>166</v>
      </c>
      <c r="X11935">
        <v>0</v>
      </c>
      <c r="Y11935">
        <v>0</v>
      </c>
      <c r="Z11935">
        <v>5258</v>
      </c>
      <c r="AA11935">
        <v>91063</v>
      </c>
      <c r="AB11935" s="2">
        <v>45055.002986111111</v>
      </c>
      <c r="AC11935" t="s">
        <v>32</v>
      </c>
    </row>
    <row r="11936" spans="1:29" x14ac:dyDescent="0.35">
      <c r="A11936" s="1">
        <v>44049</v>
      </c>
      <c r="B11936" t="s">
        <v>47</v>
      </c>
      <c r="C11936">
        <v>49436</v>
      </c>
      <c r="D11936">
        <v>521927</v>
      </c>
      <c r="F11936">
        <v>317</v>
      </c>
      <c r="G11936">
        <v>6572</v>
      </c>
      <c r="N11936" s="2">
        <v>44049.082638888889</v>
      </c>
      <c r="O11936" t="s">
        <v>17523</v>
      </c>
      <c r="P11936" t="s">
        <v>17524</v>
      </c>
      <c r="Q11936">
        <v>1852</v>
      </c>
      <c r="R11936">
        <v>6572</v>
      </c>
      <c r="S11936">
        <v>571363</v>
      </c>
      <c r="T11936">
        <v>766473</v>
      </c>
      <c r="U11936">
        <v>571363</v>
      </c>
      <c r="V11936">
        <v>8</v>
      </c>
      <c r="W11936">
        <v>1</v>
      </c>
      <c r="X11936">
        <v>36</v>
      </c>
      <c r="Y11936">
        <v>5596</v>
      </c>
      <c r="Z11936">
        <v>448</v>
      </c>
      <c r="AA11936">
        <v>11829</v>
      </c>
      <c r="AB11936" s="2">
        <v>45055.002986111111</v>
      </c>
      <c r="AC11936" t="s">
        <v>32</v>
      </c>
    </row>
    <row r="11937" spans="1:29" x14ac:dyDescent="0.35">
      <c r="A11937" s="1">
        <v>44049</v>
      </c>
      <c r="B11937" t="s">
        <v>50</v>
      </c>
      <c r="C11937">
        <v>50245</v>
      </c>
      <c r="F11937">
        <v>66</v>
      </c>
      <c r="G11937">
        <v>10920</v>
      </c>
      <c r="L11937">
        <v>8721</v>
      </c>
      <c r="N11937" s="2">
        <v>44048.854166666664</v>
      </c>
      <c r="O11937" t="s">
        <v>17525</v>
      </c>
      <c r="P11937" t="s">
        <v>17526</v>
      </c>
      <c r="Q11937">
        <v>4437</v>
      </c>
      <c r="R11937">
        <v>10920</v>
      </c>
      <c r="S11937">
        <v>50245</v>
      </c>
      <c r="T11937">
        <v>923020</v>
      </c>
      <c r="U11937">
        <v>50245</v>
      </c>
      <c r="V11937">
        <v>9</v>
      </c>
      <c r="W11937">
        <v>0</v>
      </c>
      <c r="X11937">
        <v>113</v>
      </c>
      <c r="Y11937">
        <v>0</v>
      </c>
      <c r="Z11937">
        <v>20</v>
      </c>
      <c r="AA11937">
        <v>13381</v>
      </c>
      <c r="AB11937" s="2">
        <v>45055.002986111111</v>
      </c>
      <c r="AC11937" t="s">
        <v>32</v>
      </c>
    </row>
    <row r="11938" spans="1:29" x14ac:dyDescent="0.35">
      <c r="A11938" s="1">
        <v>44049</v>
      </c>
      <c r="B11938" t="s">
        <v>53</v>
      </c>
      <c r="C11938">
        <v>12518</v>
      </c>
      <c r="F11938">
        <v>98</v>
      </c>
      <c r="H11938">
        <v>23</v>
      </c>
      <c r="J11938">
        <v>12</v>
      </c>
      <c r="L11938">
        <v>10094</v>
      </c>
      <c r="N11938" s="2">
        <v>44048</v>
      </c>
      <c r="O11938" t="s">
        <v>17527</v>
      </c>
      <c r="P11938" t="s">
        <v>16864</v>
      </c>
      <c r="Q11938">
        <v>587</v>
      </c>
      <c r="S11938">
        <v>12518</v>
      </c>
      <c r="T11938">
        <v>205983</v>
      </c>
      <c r="U11938">
        <v>12518</v>
      </c>
      <c r="V11938">
        <v>11</v>
      </c>
      <c r="W11938">
        <v>0</v>
      </c>
      <c r="X11938">
        <v>0</v>
      </c>
      <c r="Y11938">
        <v>0</v>
      </c>
      <c r="Z11938">
        <v>75</v>
      </c>
      <c r="AA11938">
        <v>3158</v>
      </c>
      <c r="AB11938" s="2">
        <v>45055.002986111111</v>
      </c>
      <c r="AC11938" t="s">
        <v>32</v>
      </c>
    </row>
    <row r="11939" spans="1:29" x14ac:dyDescent="0.35">
      <c r="A11939" s="1">
        <v>44049</v>
      </c>
      <c r="B11939" t="s">
        <v>56</v>
      </c>
      <c r="C11939">
        <v>15365</v>
      </c>
      <c r="D11939">
        <v>177338</v>
      </c>
      <c r="F11939">
        <v>45</v>
      </c>
      <c r="H11939">
        <v>15</v>
      </c>
      <c r="L11939">
        <v>8365</v>
      </c>
      <c r="N11939" s="2">
        <v>44048.75</v>
      </c>
      <c r="O11939" t="s">
        <v>17528</v>
      </c>
      <c r="P11939" t="s">
        <v>17529</v>
      </c>
      <c r="Q11939">
        <v>587</v>
      </c>
      <c r="S11939">
        <v>192703</v>
      </c>
      <c r="T11939">
        <v>267521</v>
      </c>
      <c r="U11939">
        <v>192703</v>
      </c>
      <c r="V11939">
        <v>10</v>
      </c>
      <c r="W11939">
        <v>0</v>
      </c>
      <c r="X11939">
        <v>0</v>
      </c>
      <c r="Y11939">
        <v>1934</v>
      </c>
      <c r="Z11939">
        <v>69</v>
      </c>
      <c r="AA11939">
        <v>1502</v>
      </c>
      <c r="AB11939" s="2">
        <v>45055.002986111111</v>
      </c>
      <c r="AC11939" t="s">
        <v>32</v>
      </c>
    </row>
    <row r="11940" spans="1:29" x14ac:dyDescent="0.35">
      <c r="A11940" s="1">
        <v>44049</v>
      </c>
      <c r="B11940" t="s">
        <v>59</v>
      </c>
      <c r="C11940">
        <v>503083</v>
      </c>
      <c r="D11940">
        <v>3346974</v>
      </c>
      <c r="E11940">
        <v>3325</v>
      </c>
      <c r="F11940">
        <v>7459</v>
      </c>
      <c r="G11940">
        <v>29515</v>
      </c>
      <c r="N11940" s="2">
        <v>44048.999305555553</v>
      </c>
      <c r="O11940" t="s">
        <v>17530</v>
      </c>
      <c r="P11940" t="s">
        <v>17531</v>
      </c>
      <c r="Q11940">
        <v>7871</v>
      </c>
      <c r="R11940">
        <v>29515</v>
      </c>
      <c r="S11940">
        <v>3853382</v>
      </c>
      <c r="T11940">
        <v>4890559</v>
      </c>
      <c r="U11940">
        <v>3850057</v>
      </c>
      <c r="V11940">
        <v>12</v>
      </c>
      <c r="W11940">
        <v>120</v>
      </c>
      <c r="X11940">
        <v>559</v>
      </c>
      <c r="Y11940">
        <v>34829</v>
      </c>
      <c r="Z11940">
        <v>7573</v>
      </c>
      <c r="AA11940">
        <v>88745</v>
      </c>
      <c r="AB11940" s="2">
        <v>45055.002986111111</v>
      </c>
      <c r="AC11940" t="s">
        <v>32</v>
      </c>
    </row>
    <row r="11941" spans="1:29" x14ac:dyDescent="0.35">
      <c r="A11941" s="1">
        <v>44049</v>
      </c>
      <c r="B11941" t="s">
        <v>62</v>
      </c>
      <c r="C11941">
        <v>204895</v>
      </c>
      <c r="F11941">
        <v>3006</v>
      </c>
      <c r="G11941">
        <v>20002</v>
      </c>
      <c r="I11941">
        <v>3647</v>
      </c>
      <c r="N11941" s="2">
        <v>44049.618055555555</v>
      </c>
      <c r="O11941" t="s">
        <v>17532</v>
      </c>
      <c r="P11941" t="s">
        <v>17533</v>
      </c>
      <c r="Q11941">
        <v>4026</v>
      </c>
      <c r="R11941">
        <v>20002</v>
      </c>
      <c r="S11941">
        <v>204895</v>
      </c>
      <c r="T11941">
        <v>1751975</v>
      </c>
      <c r="U11941">
        <v>204895</v>
      </c>
      <c r="V11941">
        <v>13</v>
      </c>
      <c r="W11941">
        <v>42</v>
      </c>
      <c r="X11941">
        <v>214</v>
      </c>
      <c r="Y11941">
        <v>0</v>
      </c>
      <c r="Z11941">
        <v>3182</v>
      </c>
      <c r="AA11941">
        <v>25274</v>
      </c>
      <c r="AB11941" s="2">
        <v>45055.002986111111</v>
      </c>
      <c r="AC11941" t="s">
        <v>32</v>
      </c>
    </row>
    <row r="11942" spans="1:29" x14ac:dyDescent="0.35">
      <c r="A11942" s="1">
        <v>44049</v>
      </c>
      <c r="B11942" t="s">
        <v>65</v>
      </c>
      <c r="C11942">
        <v>397</v>
      </c>
      <c r="D11942">
        <v>23480</v>
      </c>
      <c r="F11942">
        <v>3</v>
      </c>
      <c r="H11942">
        <v>1</v>
      </c>
      <c r="L11942">
        <v>321</v>
      </c>
      <c r="N11942" s="2">
        <v>44048.934027777781</v>
      </c>
      <c r="O11942" t="s">
        <v>17534</v>
      </c>
      <c r="P11942" t="s">
        <v>17535</v>
      </c>
      <c r="Q11942">
        <v>5</v>
      </c>
      <c r="S11942">
        <v>23877</v>
      </c>
      <c r="T11942">
        <v>23877</v>
      </c>
      <c r="U11942">
        <v>23877</v>
      </c>
      <c r="V11942">
        <v>66</v>
      </c>
      <c r="W11942">
        <v>0</v>
      </c>
      <c r="X11942">
        <v>0</v>
      </c>
      <c r="Y11942">
        <v>434</v>
      </c>
      <c r="Z11942">
        <v>8</v>
      </c>
      <c r="AA11942">
        <v>442</v>
      </c>
      <c r="AB11942" s="2">
        <v>45055.002986111111</v>
      </c>
      <c r="AC11942" t="s">
        <v>32</v>
      </c>
    </row>
    <row r="11943" spans="1:29" x14ac:dyDescent="0.35">
      <c r="A11943" s="1">
        <v>44049</v>
      </c>
      <c r="B11943" t="s">
        <v>68</v>
      </c>
      <c r="C11943">
        <v>2763</v>
      </c>
      <c r="D11943">
        <v>132146</v>
      </c>
      <c r="F11943">
        <v>83</v>
      </c>
      <c r="G11943">
        <v>214</v>
      </c>
      <c r="H11943">
        <v>15</v>
      </c>
      <c r="J11943">
        <v>13</v>
      </c>
      <c r="L11943">
        <v>1402</v>
      </c>
      <c r="N11943" s="2">
        <v>44048.965277777781</v>
      </c>
      <c r="O11943" t="s">
        <v>17536</v>
      </c>
      <c r="P11943" t="s">
        <v>17537</v>
      </c>
      <c r="Q11943">
        <v>27</v>
      </c>
      <c r="R11943">
        <v>214</v>
      </c>
      <c r="S11943">
        <v>134909</v>
      </c>
      <c r="T11943">
        <v>164727</v>
      </c>
      <c r="U11943">
        <v>134909</v>
      </c>
      <c r="V11943">
        <v>15</v>
      </c>
      <c r="W11943">
        <v>0</v>
      </c>
      <c r="X11943">
        <v>6</v>
      </c>
      <c r="Y11943">
        <v>2211</v>
      </c>
      <c r="Z11943">
        <v>172</v>
      </c>
      <c r="AA11943">
        <v>3327</v>
      </c>
      <c r="AB11943" s="2">
        <v>45055.002986111111</v>
      </c>
      <c r="AC11943" t="s">
        <v>32</v>
      </c>
    </row>
    <row r="11944" spans="1:29" x14ac:dyDescent="0.35">
      <c r="A11944" s="1">
        <v>44049</v>
      </c>
      <c r="B11944" t="s">
        <v>71</v>
      </c>
      <c r="C11944">
        <v>47361</v>
      </c>
      <c r="D11944">
        <v>455759</v>
      </c>
      <c r="F11944">
        <v>237</v>
      </c>
      <c r="H11944">
        <v>68</v>
      </c>
      <c r="J11944">
        <v>32</v>
      </c>
      <c r="L11944">
        <v>35548</v>
      </c>
      <c r="N11944" s="2">
        <v>44049</v>
      </c>
      <c r="O11944" t="s">
        <v>17538</v>
      </c>
      <c r="P11944" t="s">
        <v>17446</v>
      </c>
      <c r="Q11944">
        <v>908</v>
      </c>
      <c r="S11944">
        <v>503120</v>
      </c>
      <c r="T11944">
        <v>503120</v>
      </c>
      <c r="U11944">
        <v>503120</v>
      </c>
      <c r="V11944">
        <v>19</v>
      </c>
      <c r="W11944">
        <v>9</v>
      </c>
      <c r="X11944">
        <v>0</v>
      </c>
      <c r="Y11944">
        <v>5990</v>
      </c>
      <c r="Z11944">
        <v>702</v>
      </c>
      <c r="AA11944">
        <v>6692</v>
      </c>
      <c r="AB11944" s="2">
        <v>45055.002986111111</v>
      </c>
      <c r="AC11944" t="s">
        <v>32</v>
      </c>
    </row>
    <row r="11945" spans="1:29" x14ac:dyDescent="0.35">
      <c r="A11945" s="1">
        <v>44049</v>
      </c>
      <c r="B11945" t="s">
        <v>73</v>
      </c>
      <c r="C11945">
        <v>22707</v>
      </c>
      <c r="D11945">
        <v>171886</v>
      </c>
      <c r="F11945">
        <v>242</v>
      </c>
      <c r="G11945">
        <v>931</v>
      </c>
      <c r="H11945">
        <v>42</v>
      </c>
      <c r="I11945">
        <v>262</v>
      </c>
      <c r="L11945">
        <v>8207</v>
      </c>
      <c r="N11945" s="2">
        <v>44048.791666666664</v>
      </c>
      <c r="O11945" t="s">
        <v>17539</v>
      </c>
      <c r="P11945" t="s">
        <v>17540</v>
      </c>
      <c r="Q11945">
        <v>217</v>
      </c>
      <c r="R11945">
        <v>931</v>
      </c>
      <c r="S11945">
        <v>194593</v>
      </c>
      <c r="T11945">
        <v>193154</v>
      </c>
      <c r="U11945">
        <v>194593</v>
      </c>
      <c r="V11945">
        <v>16</v>
      </c>
      <c r="W11945">
        <v>7</v>
      </c>
      <c r="X11945">
        <v>25</v>
      </c>
      <c r="Y11945">
        <v>2233</v>
      </c>
      <c r="Z11945">
        <v>473</v>
      </c>
      <c r="AA11945">
        <v>2634</v>
      </c>
      <c r="AB11945" s="2">
        <v>45055.002986111111</v>
      </c>
      <c r="AC11945" t="s">
        <v>32</v>
      </c>
    </row>
    <row r="11946" spans="1:29" x14ac:dyDescent="0.35">
      <c r="A11946" s="1">
        <v>44049</v>
      </c>
      <c r="B11946" t="s">
        <v>76</v>
      </c>
      <c r="C11946">
        <v>189705</v>
      </c>
      <c r="F11946">
        <v>1517</v>
      </c>
      <c r="H11946">
        <v>346</v>
      </c>
      <c r="J11946">
        <v>132</v>
      </c>
      <c r="N11946" s="2">
        <v>44049</v>
      </c>
      <c r="O11946" t="s">
        <v>17541</v>
      </c>
      <c r="P11946" t="s">
        <v>17446</v>
      </c>
      <c r="Q11946">
        <v>7791</v>
      </c>
      <c r="S11946">
        <v>189705</v>
      </c>
      <c r="T11946">
        <v>2937749</v>
      </c>
      <c r="U11946">
        <v>189705</v>
      </c>
      <c r="V11946">
        <v>17</v>
      </c>
      <c r="W11946">
        <v>21</v>
      </c>
      <c r="X11946">
        <v>0</v>
      </c>
      <c r="Y11946">
        <v>0</v>
      </c>
      <c r="Z11946">
        <v>1953</v>
      </c>
      <c r="AA11946">
        <v>41686</v>
      </c>
      <c r="AB11946" s="2">
        <v>45055.002986111111</v>
      </c>
      <c r="AC11946" t="s">
        <v>32</v>
      </c>
    </row>
    <row r="11947" spans="1:29" x14ac:dyDescent="0.35">
      <c r="A11947" s="1">
        <v>44049</v>
      </c>
      <c r="B11947" t="s">
        <v>78</v>
      </c>
      <c r="C11947">
        <v>71015</v>
      </c>
      <c r="D11947">
        <v>733330</v>
      </c>
      <c r="F11947">
        <v>1009</v>
      </c>
      <c r="G11947">
        <v>9267</v>
      </c>
      <c r="H11947">
        <v>301</v>
      </c>
      <c r="I11947">
        <v>1923</v>
      </c>
      <c r="J11947">
        <v>82</v>
      </c>
      <c r="N11947" s="2">
        <v>44048.999305555553</v>
      </c>
      <c r="O11947" t="s">
        <v>17542</v>
      </c>
      <c r="P11947" t="s">
        <v>17531</v>
      </c>
      <c r="Q11947">
        <v>3013</v>
      </c>
      <c r="R11947">
        <v>9267</v>
      </c>
      <c r="S11947">
        <v>804345</v>
      </c>
      <c r="T11947">
        <v>1083179</v>
      </c>
      <c r="U11947">
        <v>804345</v>
      </c>
      <c r="V11947">
        <v>18</v>
      </c>
      <c r="W11947">
        <v>6</v>
      </c>
      <c r="X11947">
        <v>119</v>
      </c>
      <c r="Y11947">
        <v>11080</v>
      </c>
      <c r="Z11947">
        <v>1040</v>
      </c>
      <c r="AA11947">
        <v>19347</v>
      </c>
      <c r="AB11947" s="2">
        <v>45055.002986111111</v>
      </c>
      <c r="AC11947" t="s">
        <v>32</v>
      </c>
    </row>
    <row r="11948" spans="1:29" x14ac:dyDescent="0.35">
      <c r="A11948" s="1">
        <v>44049</v>
      </c>
      <c r="B11948" t="s">
        <v>80</v>
      </c>
      <c r="C11948">
        <v>29717</v>
      </c>
      <c r="D11948">
        <v>279001</v>
      </c>
      <c r="F11948">
        <v>358</v>
      </c>
      <c r="G11948">
        <v>1821</v>
      </c>
      <c r="H11948">
        <v>78</v>
      </c>
      <c r="I11948">
        <v>516</v>
      </c>
      <c r="J11948">
        <v>25</v>
      </c>
      <c r="K11948">
        <v>190</v>
      </c>
      <c r="N11948" s="2">
        <v>44048.416666666664</v>
      </c>
      <c r="O11948" t="s">
        <v>17543</v>
      </c>
      <c r="P11948" t="s">
        <v>17544</v>
      </c>
      <c r="Q11948">
        <v>368</v>
      </c>
      <c r="R11948">
        <v>1821</v>
      </c>
      <c r="S11948">
        <v>308718</v>
      </c>
      <c r="T11948">
        <v>308718</v>
      </c>
      <c r="U11948">
        <v>308718</v>
      </c>
      <c r="V11948">
        <v>20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 s="2">
        <v>45055.002986111111</v>
      </c>
      <c r="AC11948" t="s">
        <v>32</v>
      </c>
    </row>
    <row r="11949" spans="1:29" x14ac:dyDescent="0.35">
      <c r="A11949" s="1">
        <v>44049</v>
      </c>
      <c r="B11949" t="s">
        <v>83</v>
      </c>
      <c r="C11949">
        <v>33254</v>
      </c>
      <c r="F11949">
        <v>701</v>
      </c>
      <c r="G11949">
        <v>3924</v>
      </c>
      <c r="H11949">
        <v>140</v>
      </c>
      <c r="I11949">
        <v>1248</v>
      </c>
      <c r="L11949">
        <v>8523</v>
      </c>
      <c r="N11949" s="2">
        <v>44049</v>
      </c>
      <c r="O11949" t="s">
        <v>17545</v>
      </c>
      <c r="P11949" t="s">
        <v>17446</v>
      </c>
      <c r="Q11949">
        <v>760</v>
      </c>
      <c r="R11949">
        <v>3924</v>
      </c>
      <c r="S11949">
        <v>33254</v>
      </c>
      <c r="T11949">
        <v>630336</v>
      </c>
      <c r="U11949">
        <v>33254</v>
      </c>
      <c r="V11949">
        <v>21</v>
      </c>
      <c r="W11949">
        <v>8</v>
      </c>
      <c r="X11949">
        <v>21</v>
      </c>
      <c r="Y11949">
        <v>0</v>
      </c>
      <c r="Z11949">
        <v>513</v>
      </c>
      <c r="AA11949">
        <v>11543</v>
      </c>
      <c r="AB11949" s="2">
        <v>45055.002986111111</v>
      </c>
      <c r="AC11949" t="s">
        <v>32</v>
      </c>
    </row>
    <row r="11950" spans="1:29" x14ac:dyDescent="0.35">
      <c r="A11950" s="1">
        <v>44049</v>
      </c>
      <c r="B11950" t="s">
        <v>85</v>
      </c>
      <c r="C11950">
        <v>127246</v>
      </c>
      <c r="D11950">
        <v>1357726</v>
      </c>
      <c r="F11950">
        <v>1457</v>
      </c>
      <c r="J11950">
        <v>215</v>
      </c>
      <c r="L11950">
        <v>89083</v>
      </c>
      <c r="N11950" s="2">
        <v>44049</v>
      </c>
      <c r="O11950" t="s">
        <v>17546</v>
      </c>
      <c r="P11950" t="s">
        <v>17446</v>
      </c>
      <c r="Q11950">
        <v>4146</v>
      </c>
      <c r="S11950">
        <v>1484972</v>
      </c>
      <c r="T11950">
        <v>1484972</v>
      </c>
      <c r="U11950">
        <v>1484972</v>
      </c>
      <c r="V11950">
        <v>22</v>
      </c>
      <c r="W11950">
        <v>50</v>
      </c>
      <c r="X11950">
        <v>0</v>
      </c>
      <c r="Y11950">
        <v>13802</v>
      </c>
      <c r="Z11950">
        <v>1303</v>
      </c>
      <c r="AA11950">
        <v>15105</v>
      </c>
      <c r="AB11950" s="2">
        <v>45055.002986111111</v>
      </c>
      <c r="AC11950" t="s">
        <v>32</v>
      </c>
    </row>
    <row r="11951" spans="1:29" x14ac:dyDescent="0.35">
      <c r="A11951" s="1">
        <v>44049</v>
      </c>
      <c r="B11951" t="s">
        <v>88</v>
      </c>
      <c r="C11951">
        <v>119874</v>
      </c>
      <c r="D11951">
        <v>1151344</v>
      </c>
      <c r="F11951">
        <v>403</v>
      </c>
      <c r="G11951">
        <v>12007</v>
      </c>
      <c r="H11951">
        <v>73</v>
      </c>
      <c r="J11951">
        <v>32</v>
      </c>
      <c r="L11951">
        <v>99021</v>
      </c>
      <c r="N11951" s="2">
        <v>44049.416666666664</v>
      </c>
      <c r="O11951" t="s">
        <v>17547</v>
      </c>
      <c r="P11951" t="s">
        <v>17548</v>
      </c>
      <c r="Q11951">
        <v>8691</v>
      </c>
      <c r="R11951">
        <v>12007</v>
      </c>
      <c r="S11951">
        <v>1271218</v>
      </c>
      <c r="T11951">
        <v>1721559</v>
      </c>
      <c r="U11951">
        <v>1271218</v>
      </c>
      <c r="V11951">
        <v>25</v>
      </c>
      <c r="W11951">
        <v>32</v>
      </c>
      <c r="X11951">
        <v>14</v>
      </c>
      <c r="Y11951">
        <v>11393</v>
      </c>
      <c r="Z11951">
        <v>231</v>
      </c>
      <c r="AA11951">
        <v>23143</v>
      </c>
      <c r="AB11951" s="2">
        <v>45055.002986111111</v>
      </c>
      <c r="AC11951" t="s">
        <v>32</v>
      </c>
    </row>
    <row r="11952" spans="1:29" x14ac:dyDescent="0.35">
      <c r="A11952" s="1">
        <v>44049</v>
      </c>
      <c r="B11952" t="s">
        <v>90</v>
      </c>
      <c r="C11952">
        <v>93005</v>
      </c>
      <c r="D11952">
        <v>899136</v>
      </c>
      <c r="F11952">
        <v>535</v>
      </c>
      <c r="G11952">
        <v>12978</v>
      </c>
      <c r="H11952">
        <v>139</v>
      </c>
      <c r="L11952">
        <v>5790</v>
      </c>
      <c r="N11952" s="2">
        <v>44049.416666666664</v>
      </c>
      <c r="O11952" s="3" t="s">
        <v>17549</v>
      </c>
      <c r="P11952" t="s">
        <v>17548</v>
      </c>
      <c r="Q11952">
        <v>3551</v>
      </c>
      <c r="R11952">
        <v>12978</v>
      </c>
      <c r="S11952">
        <v>992141</v>
      </c>
      <c r="T11952">
        <v>1343334</v>
      </c>
      <c r="U11952">
        <v>992141</v>
      </c>
      <c r="V11952">
        <v>24</v>
      </c>
      <c r="W11952">
        <v>15</v>
      </c>
      <c r="X11952">
        <v>56</v>
      </c>
      <c r="Y11952">
        <v>9167</v>
      </c>
      <c r="Z11952">
        <v>579</v>
      </c>
      <c r="AA11952">
        <v>16699</v>
      </c>
      <c r="AB11952" s="2">
        <v>45055.002986111111</v>
      </c>
      <c r="AC11952" t="s">
        <v>32</v>
      </c>
    </row>
    <row r="11953" spans="1:29" x14ac:dyDescent="0.35">
      <c r="A11953" s="1">
        <v>44049</v>
      </c>
      <c r="B11953" t="s">
        <v>93</v>
      </c>
      <c r="C11953">
        <v>3997</v>
      </c>
      <c r="F11953">
        <v>11</v>
      </c>
      <c r="G11953">
        <v>390</v>
      </c>
      <c r="H11953">
        <v>3</v>
      </c>
      <c r="J11953">
        <v>1</v>
      </c>
      <c r="L11953">
        <v>3475</v>
      </c>
      <c r="N11953" s="2">
        <v>44048.999305555553</v>
      </c>
      <c r="O11953" t="s">
        <v>17550</v>
      </c>
      <c r="P11953" t="s">
        <v>17531</v>
      </c>
      <c r="Q11953">
        <v>124</v>
      </c>
      <c r="R11953">
        <v>390</v>
      </c>
      <c r="S11953">
        <v>3997</v>
      </c>
      <c r="T11953">
        <v>178459</v>
      </c>
      <c r="U11953">
        <v>3997</v>
      </c>
      <c r="V11953">
        <v>23</v>
      </c>
      <c r="W11953">
        <v>0</v>
      </c>
      <c r="X11953">
        <v>0</v>
      </c>
      <c r="Y11953">
        <v>0</v>
      </c>
      <c r="Z11953">
        <v>5</v>
      </c>
      <c r="AA11953">
        <v>2564</v>
      </c>
      <c r="AB11953" s="2">
        <v>45055.002986111111</v>
      </c>
      <c r="AC11953" t="s">
        <v>32</v>
      </c>
    </row>
    <row r="11954" spans="1:29" x14ac:dyDescent="0.35">
      <c r="A11954" s="1">
        <v>44049</v>
      </c>
      <c r="B11954" t="s">
        <v>95</v>
      </c>
      <c r="C11954">
        <v>94656</v>
      </c>
      <c r="F11954">
        <v>694</v>
      </c>
      <c r="H11954">
        <v>232</v>
      </c>
      <c r="J11954">
        <v>132</v>
      </c>
      <c r="L11954">
        <v>60022</v>
      </c>
      <c r="N11954" s="2">
        <v>44049</v>
      </c>
      <c r="O11954" t="s">
        <v>17551</v>
      </c>
      <c r="P11954" t="s">
        <v>17446</v>
      </c>
      <c r="Q11954">
        <v>6506</v>
      </c>
      <c r="S11954">
        <v>94656</v>
      </c>
      <c r="T11954">
        <v>2031654</v>
      </c>
      <c r="U11954">
        <v>94656</v>
      </c>
      <c r="V11954">
        <v>26</v>
      </c>
      <c r="W11954">
        <v>28</v>
      </c>
      <c r="X11954">
        <v>0</v>
      </c>
      <c r="Y11954">
        <v>0</v>
      </c>
      <c r="Z11954">
        <v>763</v>
      </c>
      <c r="AA11954">
        <v>26160</v>
      </c>
      <c r="AB11954" s="2">
        <v>45055.002986111111</v>
      </c>
      <c r="AC11954" t="s">
        <v>32</v>
      </c>
    </row>
    <row r="11955" spans="1:29" x14ac:dyDescent="0.35">
      <c r="A11955" s="1">
        <v>44049</v>
      </c>
      <c r="B11955" t="s">
        <v>97</v>
      </c>
      <c r="C11955">
        <v>58640</v>
      </c>
      <c r="D11955">
        <v>840840</v>
      </c>
      <c r="F11955">
        <v>319</v>
      </c>
      <c r="G11955">
        <v>5421</v>
      </c>
      <c r="H11955">
        <v>153</v>
      </c>
      <c r="I11955">
        <v>1583</v>
      </c>
      <c r="L11955">
        <v>51604</v>
      </c>
      <c r="N11955" s="2">
        <v>44048.708333333336</v>
      </c>
      <c r="O11955" t="s">
        <v>17552</v>
      </c>
      <c r="P11955" t="s">
        <v>17553</v>
      </c>
      <c r="Q11955">
        <v>1677</v>
      </c>
      <c r="R11955">
        <v>5421</v>
      </c>
      <c r="S11955">
        <v>899480</v>
      </c>
      <c r="T11955">
        <v>1105094</v>
      </c>
      <c r="U11955">
        <v>899480</v>
      </c>
      <c r="V11955">
        <v>27</v>
      </c>
      <c r="W11955">
        <v>7</v>
      </c>
      <c r="X11955">
        <v>48</v>
      </c>
      <c r="Y11955">
        <v>10996</v>
      </c>
      <c r="Z11955">
        <v>861</v>
      </c>
      <c r="AA11955">
        <v>14791</v>
      </c>
      <c r="AB11955" s="2">
        <v>45055.002986111111</v>
      </c>
      <c r="AC11955" t="s">
        <v>32</v>
      </c>
    </row>
    <row r="11956" spans="1:29" x14ac:dyDescent="0.35">
      <c r="A11956" s="1">
        <v>44049</v>
      </c>
      <c r="B11956" t="s">
        <v>100</v>
      </c>
      <c r="C11956">
        <v>56383</v>
      </c>
      <c r="D11956">
        <v>685928</v>
      </c>
      <c r="F11956">
        <v>966</v>
      </c>
      <c r="J11956">
        <v>110</v>
      </c>
      <c r="N11956" s="2">
        <v>44049</v>
      </c>
      <c r="O11956" t="s">
        <v>17554</v>
      </c>
      <c r="P11956" t="s">
        <v>17446</v>
      </c>
      <c r="Q11956">
        <v>1280</v>
      </c>
      <c r="S11956">
        <v>742311</v>
      </c>
      <c r="T11956">
        <v>968131</v>
      </c>
      <c r="U11956">
        <v>742311</v>
      </c>
      <c r="V11956">
        <v>29</v>
      </c>
      <c r="W11956">
        <v>8</v>
      </c>
      <c r="X11956">
        <v>0</v>
      </c>
      <c r="Y11956">
        <v>10675</v>
      </c>
      <c r="Z11956">
        <v>1062</v>
      </c>
      <c r="AA11956">
        <v>10268</v>
      </c>
      <c r="AB11956" s="2">
        <v>45055.002986111111</v>
      </c>
      <c r="AC11956" t="s">
        <v>32</v>
      </c>
    </row>
    <row r="11957" spans="1:29" x14ac:dyDescent="0.35">
      <c r="A11957" s="1">
        <v>44049</v>
      </c>
      <c r="B11957" t="s">
        <v>103</v>
      </c>
      <c r="C11957">
        <v>47</v>
      </c>
      <c r="D11957">
        <v>12254</v>
      </c>
      <c r="G11957">
        <v>4</v>
      </c>
      <c r="L11957">
        <v>29</v>
      </c>
      <c r="N11957" s="2">
        <v>44049.167361111111</v>
      </c>
      <c r="O11957" t="s">
        <v>17555</v>
      </c>
      <c r="P11957" t="s">
        <v>17473</v>
      </c>
      <c r="Q11957">
        <v>2</v>
      </c>
      <c r="R11957">
        <v>4</v>
      </c>
      <c r="S11957">
        <v>12301</v>
      </c>
      <c r="T11957">
        <v>12301</v>
      </c>
      <c r="U11957">
        <v>12301</v>
      </c>
      <c r="V11957">
        <v>69</v>
      </c>
      <c r="W11957">
        <v>0</v>
      </c>
      <c r="X11957">
        <v>0</v>
      </c>
      <c r="Y11957">
        <v>-1</v>
      </c>
      <c r="Z11957">
        <v>1</v>
      </c>
      <c r="AA11957">
        <v>0</v>
      </c>
      <c r="AB11957" s="2">
        <v>45055.002986111111</v>
      </c>
      <c r="AC11957" t="s">
        <v>32</v>
      </c>
    </row>
    <row r="11958" spans="1:29" x14ac:dyDescent="0.35">
      <c r="A11958" s="1">
        <v>44049</v>
      </c>
      <c r="B11958" t="s">
        <v>106</v>
      </c>
      <c r="C11958">
        <v>64400</v>
      </c>
      <c r="D11958">
        <v>418141</v>
      </c>
      <c r="F11958">
        <v>1184</v>
      </c>
      <c r="G11958">
        <v>4511</v>
      </c>
      <c r="H11958">
        <v>337</v>
      </c>
      <c r="J11958">
        <v>193</v>
      </c>
      <c r="L11958">
        <v>42391</v>
      </c>
      <c r="N11958" s="2">
        <v>44048.791666666664</v>
      </c>
      <c r="O11958" t="s">
        <v>17556</v>
      </c>
      <c r="P11958" t="s">
        <v>17540</v>
      </c>
      <c r="Q11958">
        <v>1825</v>
      </c>
      <c r="R11958">
        <v>4511</v>
      </c>
      <c r="S11958">
        <v>482541</v>
      </c>
      <c r="T11958">
        <v>482541</v>
      </c>
      <c r="U11958">
        <v>482541</v>
      </c>
      <c r="V11958">
        <v>28</v>
      </c>
      <c r="W11958">
        <v>21</v>
      </c>
      <c r="X11958">
        <v>39</v>
      </c>
      <c r="Y11958">
        <v>3763</v>
      </c>
      <c r="Z11958">
        <v>956</v>
      </c>
      <c r="AA11958">
        <v>4719</v>
      </c>
      <c r="AB11958" s="2">
        <v>45055.002986111111</v>
      </c>
      <c r="AC11958" t="s">
        <v>32</v>
      </c>
    </row>
    <row r="11959" spans="1:29" x14ac:dyDescent="0.35">
      <c r="A11959" s="1">
        <v>44049</v>
      </c>
      <c r="B11959" t="s">
        <v>108</v>
      </c>
      <c r="C11959">
        <v>4602</v>
      </c>
      <c r="F11959">
        <v>87</v>
      </c>
      <c r="G11959">
        <v>259</v>
      </c>
      <c r="L11959">
        <v>2964</v>
      </c>
      <c r="N11959" s="2">
        <v>44049</v>
      </c>
      <c r="O11959" t="s">
        <v>17557</v>
      </c>
      <c r="P11959" t="s">
        <v>17446</v>
      </c>
      <c r="Q11959">
        <v>65</v>
      </c>
      <c r="R11959">
        <v>259</v>
      </c>
      <c r="S11959">
        <v>4602</v>
      </c>
      <c r="T11959">
        <v>185815</v>
      </c>
      <c r="U11959">
        <v>4602</v>
      </c>
      <c r="V11959">
        <v>30</v>
      </c>
      <c r="W11959">
        <v>0</v>
      </c>
      <c r="X11959">
        <v>11</v>
      </c>
      <c r="Y11959">
        <v>0</v>
      </c>
      <c r="Z11959">
        <v>173</v>
      </c>
      <c r="AA11959">
        <v>2691</v>
      </c>
      <c r="AB11959" s="2">
        <v>45055.002986111111</v>
      </c>
      <c r="AC11959" t="s">
        <v>32</v>
      </c>
    </row>
    <row r="11960" spans="1:29" x14ac:dyDescent="0.35">
      <c r="A11960" s="1">
        <v>44049</v>
      </c>
      <c r="B11960" t="s">
        <v>110</v>
      </c>
      <c r="C11960">
        <v>131267</v>
      </c>
      <c r="F11960">
        <v>1147</v>
      </c>
      <c r="H11960">
        <v>333</v>
      </c>
      <c r="N11960" s="2">
        <v>44049.5</v>
      </c>
      <c r="O11960" t="s">
        <v>17558</v>
      </c>
      <c r="P11960" t="s">
        <v>17559</v>
      </c>
      <c r="Q11960">
        <v>2092</v>
      </c>
      <c r="S11960">
        <v>131267</v>
      </c>
      <c r="T11960">
        <v>1684981</v>
      </c>
      <c r="U11960">
        <v>131267</v>
      </c>
      <c r="V11960">
        <v>37</v>
      </c>
      <c r="W11960">
        <v>42</v>
      </c>
      <c r="X11960">
        <v>0</v>
      </c>
      <c r="Y11960">
        <v>0</v>
      </c>
      <c r="Z11960">
        <v>1979</v>
      </c>
      <c r="AA11960">
        <v>19558</v>
      </c>
      <c r="AB11960" s="2">
        <v>45055.002986111111</v>
      </c>
      <c r="AC11960" t="s">
        <v>32</v>
      </c>
    </row>
    <row r="11961" spans="1:29" x14ac:dyDescent="0.35">
      <c r="A11961" s="1">
        <v>44049</v>
      </c>
      <c r="B11961" t="s">
        <v>113</v>
      </c>
      <c r="C11961">
        <v>7163</v>
      </c>
      <c r="D11961">
        <v>156542</v>
      </c>
      <c r="F11961">
        <v>46</v>
      </c>
      <c r="G11961">
        <v>400</v>
      </c>
      <c r="L11961">
        <v>5949</v>
      </c>
      <c r="N11961" s="2">
        <v>44049</v>
      </c>
      <c r="O11961" t="s">
        <v>17560</v>
      </c>
      <c r="P11961" t="s">
        <v>17446</v>
      </c>
      <c r="Q11961">
        <v>113</v>
      </c>
      <c r="R11961">
        <v>400</v>
      </c>
      <c r="S11961">
        <v>163705</v>
      </c>
      <c r="T11961">
        <v>331004</v>
      </c>
      <c r="U11961">
        <v>163705</v>
      </c>
      <c r="V11961">
        <v>38</v>
      </c>
      <c r="W11961">
        <v>1</v>
      </c>
      <c r="X11961">
        <v>6</v>
      </c>
      <c r="Y11961">
        <v>1585</v>
      </c>
      <c r="Z11961">
        <v>122</v>
      </c>
      <c r="AA11961">
        <v>5178</v>
      </c>
      <c r="AB11961" s="2">
        <v>45055.002986111111</v>
      </c>
      <c r="AC11961" t="s">
        <v>32</v>
      </c>
    </row>
    <row r="11962" spans="1:29" x14ac:dyDescent="0.35">
      <c r="A11962" s="1">
        <v>44049</v>
      </c>
      <c r="B11962" t="s">
        <v>115</v>
      </c>
      <c r="C11962">
        <v>27489</v>
      </c>
      <c r="D11962">
        <v>262692</v>
      </c>
      <c r="F11962">
        <v>148</v>
      </c>
      <c r="G11962">
        <v>1681</v>
      </c>
      <c r="L11962">
        <v>19885</v>
      </c>
      <c r="N11962" s="2">
        <v>44048.854166666664</v>
      </c>
      <c r="O11962" t="s">
        <v>17561</v>
      </c>
      <c r="P11962" t="s">
        <v>17526</v>
      </c>
      <c r="Q11962">
        <v>335</v>
      </c>
      <c r="R11962">
        <v>1681</v>
      </c>
      <c r="S11962">
        <v>290181</v>
      </c>
      <c r="T11962">
        <v>373143</v>
      </c>
      <c r="U11962">
        <v>290181</v>
      </c>
      <c r="V11962">
        <v>31</v>
      </c>
      <c r="W11962">
        <v>3</v>
      </c>
      <c r="X11962">
        <v>37</v>
      </c>
      <c r="Y11962">
        <v>2765</v>
      </c>
      <c r="Z11962">
        <v>311</v>
      </c>
      <c r="AA11962">
        <v>5392</v>
      </c>
      <c r="AB11962" s="2">
        <v>45055.002986111111</v>
      </c>
      <c r="AC11962" t="s">
        <v>32</v>
      </c>
    </row>
    <row r="11963" spans="1:29" x14ac:dyDescent="0.35">
      <c r="A11963" s="1">
        <v>44049</v>
      </c>
      <c r="B11963" t="s">
        <v>118</v>
      </c>
      <c r="C11963">
        <v>6742</v>
      </c>
      <c r="D11963">
        <v>161723</v>
      </c>
      <c r="F11963">
        <v>21</v>
      </c>
      <c r="G11963">
        <v>699</v>
      </c>
      <c r="I11963">
        <v>209</v>
      </c>
      <c r="L11963">
        <v>5941</v>
      </c>
      <c r="N11963" s="2">
        <v>44049.375</v>
      </c>
      <c r="O11963" t="s">
        <v>17562</v>
      </c>
      <c r="P11963" t="s">
        <v>17563</v>
      </c>
      <c r="Q11963">
        <v>419</v>
      </c>
      <c r="R11963">
        <v>699</v>
      </c>
      <c r="S11963">
        <v>168465</v>
      </c>
      <c r="T11963">
        <v>251509</v>
      </c>
      <c r="U11963">
        <v>168465</v>
      </c>
      <c r="V11963">
        <v>33</v>
      </c>
      <c r="W11963">
        <v>1</v>
      </c>
      <c r="X11963">
        <v>1</v>
      </c>
      <c r="Y11963">
        <v>1035</v>
      </c>
      <c r="Z11963">
        <v>23</v>
      </c>
      <c r="AA11963">
        <v>2503</v>
      </c>
      <c r="AB11963" s="2">
        <v>45055.002986111111</v>
      </c>
      <c r="AC11963" t="s">
        <v>32</v>
      </c>
    </row>
    <row r="11964" spans="1:29" x14ac:dyDescent="0.35">
      <c r="A11964" s="1">
        <v>44049</v>
      </c>
      <c r="B11964" t="s">
        <v>121</v>
      </c>
      <c r="C11964">
        <v>186192</v>
      </c>
      <c r="D11964">
        <v>2046544</v>
      </c>
      <c r="F11964">
        <v>754</v>
      </c>
      <c r="G11964">
        <v>21565</v>
      </c>
      <c r="H11964">
        <v>129</v>
      </c>
      <c r="J11964">
        <v>54</v>
      </c>
      <c r="N11964" s="2">
        <v>44049</v>
      </c>
      <c r="O11964" t="s">
        <v>17564</v>
      </c>
      <c r="P11964" t="s">
        <v>17446</v>
      </c>
      <c r="Q11964">
        <v>15772</v>
      </c>
      <c r="R11964">
        <v>21565</v>
      </c>
      <c r="S11964">
        <v>2232736</v>
      </c>
      <c r="T11964">
        <v>2232736</v>
      </c>
      <c r="U11964">
        <v>2232736</v>
      </c>
      <c r="V11964">
        <v>34</v>
      </c>
      <c r="W11964">
        <v>7</v>
      </c>
      <c r="X11964">
        <v>0</v>
      </c>
      <c r="Y11964">
        <v>42853</v>
      </c>
      <c r="Z11964">
        <v>419</v>
      </c>
      <c r="AA11964">
        <v>43272</v>
      </c>
      <c r="AB11964" s="2">
        <v>45055.002986111111</v>
      </c>
      <c r="AC11964" t="s">
        <v>32</v>
      </c>
    </row>
    <row r="11965" spans="1:29" x14ac:dyDescent="0.35">
      <c r="A11965" s="1">
        <v>44049</v>
      </c>
      <c r="B11965" t="s">
        <v>123</v>
      </c>
      <c r="C11965">
        <v>21773</v>
      </c>
      <c r="F11965">
        <v>138</v>
      </c>
      <c r="G11965">
        <v>2803</v>
      </c>
      <c r="L11965">
        <v>8950</v>
      </c>
      <c r="N11965" s="2">
        <v>44049.744444444441</v>
      </c>
      <c r="O11965" t="s">
        <v>17565</v>
      </c>
      <c r="P11965" t="s">
        <v>17566</v>
      </c>
      <c r="Q11965">
        <v>669</v>
      </c>
      <c r="R11965">
        <v>2803</v>
      </c>
      <c r="S11965">
        <v>21773</v>
      </c>
      <c r="T11965">
        <v>604382</v>
      </c>
      <c r="U11965">
        <v>21773</v>
      </c>
      <c r="V11965">
        <v>35</v>
      </c>
      <c r="W11965">
        <v>2</v>
      </c>
      <c r="X11965">
        <v>22</v>
      </c>
      <c r="Y11965">
        <v>0</v>
      </c>
      <c r="Z11965">
        <v>207</v>
      </c>
      <c r="AA11965">
        <v>6974</v>
      </c>
      <c r="AB11965" s="2">
        <v>45055.002986111111</v>
      </c>
      <c r="AC11965" t="s">
        <v>32</v>
      </c>
    </row>
    <row r="11966" spans="1:29" x14ac:dyDescent="0.35">
      <c r="A11966" s="1">
        <v>44049</v>
      </c>
      <c r="B11966" t="s">
        <v>126</v>
      </c>
      <c r="C11966">
        <v>53557</v>
      </c>
      <c r="D11966">
        <v>446638</v>
      </c>
      <c r="F11966">
        <v>1117</v>
      </c>
      <c r="H11966">
        <v>307</v>
      </c>
      <c r="J11966">
        <v>208</v>
      </c>
      <c r="N11966" s="2">
        <v>44049.124305555553</v>
      </c>
      <c r="O11966" t="s">
        <v>17567</v>
      </c>
      <c r="P11966" t="s">
        <v>17510</v>
      </c>
      <c r="Q11966">
        <v>900</v>
      </c>
      <c r="S11966">
        <v>500195</v>
      </c>
      <c r="T11966">
        <v>680168</v>
      </c>
      <c r="U11966">
        <v>500195</v>
      </c>
      <c r="V11966">
        <v>32</v>
      </c>
      <c r="W11966">
        <v>10</v>
      </c>
      <c r="X11966">
        <v>0</v>
      </c>
      <c r="Y11966">
        <v>8349</v>
      </c>
      <c r="Z11966">
        <v>729</v>
      </c>
      <c r="AA11966">
        <v>8646</v>
      </c>
      <c r="AB11966" s="2">
        <v>45055.002986111111</v>
      </c>
      <c r="AC11966" t="s">
        <v>32</v>
      </c>
    </row>
    <row r="11967" spans="1:29" x14ac:dyDescent="0.35">
      <c r="A11967" s="1">
        <v>44049</v>
      </c>
      <c r="B11967" t="s">
        <v>128</v>
      </c>
      <c r="C11967">
        <v>418928</v>
      </c>
      <c r="F11967">
        <v>570</v>
      </c>
      <c r="H11967">
        <v>132</v>
      </c>
      <c r="J11967">
        <v>69</v>
      </c>
      <c r="N11967" s="2">
        <v>44048.999305555553</v>
      </c>
      <c r="O11967" t="s">
        <v>17568</v>
      </c>
      <c r="P11967" t="s">
        <v>17531</v>
      </c>
      <c r="Q11967">
        <v>25185</v>
      </c>
      <c r="S11967">
        <v>418928</v>
      </c>
      <c r="T11967">
        <v>6298805</v>
      </c>
      <c r="U11967">
        <v>418928</v>
      </c>
      <c r="V11967">
        <v>36</v>
      </c>
      <c r="W11967">
        <v>6</v>
      </c>
      <c r="X11967">
        <v>0</v>
      </c>
      <c r="Y11967">
        <v>0</v>
      </c>
      <c r="Z11967">
        <v>703</v>
      </c>
      <c r="AA11967">
        <v>72370</v>
      </c>
      <c r="AB11967" s="2">
        <v>45055.002986111111</v>
      </c>
      <c r="AC11967" t="s">
        <v>32</v>
      </c>
    </row>
    <row r="11968" spans="1:29" x14ac:dyDescent="0.35">
      <c r="A11968" s="1">
        <v>44049</v>
      </c>
      <c r="B11968" t="s">
        <v>131</v>
      </c>
      <c r="C11968">
        <v>97471</v>
      </c>
      <c r="F11968">
        <v>979</v>
      </c>
      <c r="G11968">
        <v>11366</v>
      </c>
      <c r="H11968">
        <v>342</v>
      </c>
      <c r="I11968">
        <v>2627</v>
      </c>
      <c r="J11968">
        <v>182</v>
      </c>
      <c r="L11968">
        <v>74612</v>
      </c>
      <c r="N11968" s="2">
        <v>44049.583333333336</v>
      </c>
      <c r="O11968" t="s">
        <v>17569</v>
      </c>
      <c r="P11968" t="s">
        <v>17498</v>
      </c>
      <c r="Q11968">
        <v>3618</v>
      </c>
      <c r="R11968">
        <v>11366</v>
      </c>
      <c r="S11968">
        <v>97471</v>
      </c>
      <c r="T11968">
        <v>1660752</v>
      </c>
      <c r="U11968">
        <v>97471</v>
      </c>
      <c r="V11968">
        <v>39</v>
      </c>
      <c r="W11968">
        <v>22</v>
      </c>
      <c r="X11968">
        <v>135</v>
      </c>
      <c r="Y11968">
        <v>0</v>
      </c>
      <c r="Z11968">
        <v>1166</v>
      </c>
      <c r="AA11968">
        <v>23520</v>
      </c>
      <c r="AB11968" s="2">
        <v>45055.002986111111</v>
      </c>
      <c r="AC11968" t="s">
        <v>32</v>
      </c>
    </row>
    <row r="11969" spans="1:29" x14ac:dyDescent="0.35">
      <c r="A11969" s="1">
        <v>44049</v>
      </c>
      <c r="B11969" t="s">
        <v>134</v>
      </c>
      <c r="C11969">
        <v>41401</v>
      </c>
      <c r="D11969">
        <v>633252</v>
      </c>
      <c r="F11969">
        <v>643</v>
      </c>
      <c r="G11969">
        <v>3497</v>
      </c>
      <c r="H11969">
        <v>216</v>
      </c>
      <c r="L11969">
        <v>34320</v>
      </c>
      <c r="N11969" s="2">
        <v>44049</v>
      </c>
      <c r="O11969" t="s">
        <v>17570</v>
      </c>
      <c r="P11969" t="s">
        <v>17446</v>
      </c>
      <c r="Q11969">
        <v>593</v>
      </c>
      <c r="R11969">
        <v>3497</v>
      </c>
      <c r="S11969">
        <v>674653</v>
      </c>
      <c r="T11969">
        <v>674653</v>
      </c>
      <c r="U11969">
        <v>674653</v>
      </c>
      <c r="V11969">
        <v>40</v>
      </c>
      <c r="W11969">
        <v>10</v>
      </c>
      <c r="X11969">
        <v>52</v>
      </c>
      <c r="Y11969">
        <v>9086</v>
      </c>
      <c r="Z11969">
        <v>837</v>
      </c>
      <c r="AA11969">
        <v>9923</v>
      </c>
      <c r="AB11969" s="2">
        <v>45055.002986111111</v>
      </c>
      <c r="AC11969" t="s">
        <v>32</v>
      </c>
    </row>
    <row r="11970" spans="1:29" x14ac:dyDescent="0.35">
      <c r="A11970" s="1">
        <v>44049</v>
      </c>
      <c r="B11970" t="s">
        <v>136</v>
      </c>
      <c r="C11970">
        <v>19979</v>
      </c>
      <c r="D11970">
        <v>406823</v>
      </c>
      <c r="F11970">
        <v>228</v>
      </c>
      <c r="G11970">
        <v>1726</v>
      </c>
      <c r="H11970">
        <v>60</v>
      </c>
      <c r="J11970">
        <v>25</v>
      </c>
      <c r="L11970">
        <v>4037</v>
      </c>
      <c r="N11970" s="2">
        <v>44048.125694444447</v>
      </c>
      <c r="O11970" t="s">
        <v>17571</v>
      </c>
      <c r="P11970" t="s">
        <v>17572</v>
      </c>
      <c r="Q11970">
        <v>338</v>
      </c>
      <c r="R11970">
        <v>1726</v>
      </c>
      <c r="S11970">
        <v>426802</v>
      </c>
      <c r="T11970">
        <v>671955</v>
      </c>
      <c r="U11970">
        <v>426802</v>
      </c>
      <c r="V11970">
        <v>41</v>
      </c>
      <c r="W11970">
        <v>5</v>
      </c>
      <c r="X11970">
        <v>38</v>
      </c>
      <c r="Y11970">
        <v>6608</v>
      </c>
      <c r="Z11970">
        <v>280</v>
      </c>
      <c r="AA11970">
        <v>8860</v>
      </c>
      <c r="AB11970" s="2">
        <v>45055.002986111111</v>
      </c>
      <c r="AC11970" t="s">
        <v>32</v>
      </c>
    </row>
    <row r="11971" spans="1:29" x14ac:dyDescent="0.35">
      <c r="A11971" s="1">
        <v>44049</v>
      </c>
      <c r="B11971" t="s">
        <v>139</v>
      </c>
      <c r="C11971">
        <v>116521</v>
      </c>
      <c r="D11971">
        <v>1183730</v>
      </c>
      <c r="F11971">
        <v>663</v>
      </c>
      <c r="J11971">
        <v>98</v>
      </c>
      <c r="L11971">
        <v>88555</v>
      </c>
      <c r="N11971" s="2">
        <v>44049</v>
      </c>
      <c r="O11971" t="s">
        <v>17573</v>
      </c>
      <c r="P11971" t="s">
        <v>17446</v>
      </c>
      <c r="Q11971">
        <v>7282</v>
      </c>
      <c r="S11971">
        <v>1300251</v>
      </c>
      <c r="T11971">
        <v>1695198</v>
      </c>
      <c r="U11971">
        <v>1300251</v>
      </c>
      <c r="V11971">
        <v>42</v>
      </c>
      <c r="W11971">
        <v>38</v>
      </c>
      <c r="X11971">
        <v>0</v>
      </c>
      <c r="Y11971">
        <v>14719</v>
      </c>
      <c r="Z11971">
        <v>807</v>
      </c>
      <c r="AA11971">
        <v>22173</v>
      </c>
      <c r="AB11971" s="2">
        <v>45055.002986111111</v>
      </c>
      <c r="AC11971" t="s">
        <v>32</v>
      </c>
    </row>
    <row r="11972" spans="1:29" x14ac:dyDescent="0.35">
      <c r="A11972" s="1">
        <v>44049</v>
      </c>
      <c r="B11972" t="s">
        <v>142</v>
      </c>
      <c r="C11972">
        <v>7824</v>
      </c>
      <c r="D11972">
        <v>305972</v>
      </c>
      <c r="F11972">
        <v>456</v>
      </c>
      <c r="H11972">
        <v>76</v>
      </c>
      <c r="J11972">
        <v>53</v>
      </c>
      <c r="N11972" s="2">
        <v>44049</v>
      </c>
      <c r="O11972" t="s">
        <v>17574</v>
      </c>
      <c r="P11972" t="s">
        <v>17446</v>
      </c>
      <c r="Q11972">
        <v>258</v>
      </c>
      <c r="S11972">
        <v>313796</v>
      </c>
      <c r="T11972">
        <v>313796</v>
      </c>
      <c r="U11972">
        <v>313796</v>
      </c>
      <c r="V11972">
        <v>72</v>
      </c>
      <c r="W11972">
        <v>12</v>
      </c>
      <c r="X11972">
        <v>0</v>
      </c>
      <c r="Y11972">
        <v>0</v>
      </c>
      <c r="Z11972">
        <v>140</v>
      </c>
      <c r="AA11972">
        <v>140</v>
      </c>
      <c r="AB11972" s="2">
        <v>45055.002986111111</v>
      </c>
      <c r="AC11972" t="s">
        <v>32</v>
      </c>
    </row>
    <row r="11973" spans="1:29" x14ac:dyDescent="0.35">
      <c r="A11973" s="1">
        <v>44049</v>
      </c>
      <c r="B11973" t="s">
        <v>144</v>
      </c>
      <c r="C11973">
        <v>19611</v>
      </c>
      <c r="D11973">
        <v>196112</v>
      </c>
      <c r="F11973">
        <v>83</v>
      </c>
      <c r="G11973">
        <v>2264</v>
      </c>
      <c r="H11973">
        <v>11</v>
      </c>
      <c r="J11973">
        <v>4</v>
      </c>
      <c r="N11973" s="2">
        <v>44049.5</v>
      </c>
      <c r="O11973" t="s">
        <v>17575</v>
      </c>
      <c r="P11973" t="s">
        <v>17559</v>
      </c>
      <c r="Q11973">
        <v>1014</v>
      </c>
      <c r="R11973">
        <v>2264</v>
      </c>
      <c r="S11973">
        <v>215723</v>
      </c>
      <c r="T11973">
        <v>389969</v>
      </c>
      <c r="U11973">
        <v>215723</v>
      </c>
      <c r="V11973">
        <v>44</v>
      </c>
      <c r="W11973">
        <v>2</v>
      </c>
      <c r="X11973">
        <v>16</v>
      </c>
      <c r="Y11973">
        <v>2058</v>
      </c>
      <c r="Z11973">
        <v>130</v>
      </c>
      <c r="AA11973">
        <v>5482</v>
      </c>
      <c r="AB11973" s="2">
        <v>45055.002986111111</v>
      </c>
      <c r="AC11973" t="s">
        <v>32</v>
      </c>
    </row>
    <row r="11974" spans="1:29" x14ac:dyDescent="0.35">
      <c r="A11974" s="1">
        <v>44049</v>
      </c>
      <c r="B11974" t="s">
        <v>147</v>
      </c>
      <c r="C11974">
        <v>96797</v>
      </c>
      <c r="D11974">
        <v>659348</v>
      </c>
      <c r="F11974">
        <v>1492</v>
      </c>
      <c r="G11974">
        <v>5799</v>
      </c>
      <c r="H11974">
        <v>356</v>
      </c>
      <c r="J11974">
        <v>276</v>
      </c>
      <c r="L11974">
        <v>32859</v>
      </c>
      <c r="N11974" s="2">
        <v>44048.999305555553</v>
      </c>
      <c r="O11974" t="s">
        <v>17576</v>
      </c>
      <c r="P11974" t="s">
        <v>17531</v>
      </c>
      <c r="Q11974">
        <v>1943</v>
      </c>
      <c r="R11974">
        <v>5799</v>
      </c>
      <c r="S11974">
        <v>756145</v>
      </c>
      <c r="T11974">
        <v>756145</v>
      </c>
      <c r="U11974">
        <v>756145</v>
      </c>
      <c r="V11974">
        <v>45</v>
      </c>
      <c r="W11974">
        <v>49</v>
      </c>
      <c r="X11974">
        <v>0</v>
      </c>
      <c r="Y11974">
        <v>6198</v>
      </c>
      <c r="Z11974">
        <v>1325</v>
      </c>
      <c r="AA11974">
        <v>7523</v>
      </c>
      <c r="AB11974" s="2">
        <v>45055.002986111111</v>
      </c>
      <c r="AC11974" t="s">
        <v>32</v>
      </c>
    </row>
    <row r="11975" spans="1:29" x14ac:dyDescent="0.35">
      <c r="A11975" s="1">
        <v>44049</v>
      </c>
      <c r="B11975" t="s">
        <v>150</v>
      </c>
      <c r="C11975">
        <v>9273</v>
      </c>
      <c r="D11975">
        <v>108301</v>
      </c>
      <c r="F11975">
        <v>44</v>
      </c>
      <c r="G11975">
        <v>861</v>
      </c>
      <c r="L11975">
        <v>8145</v>
      </c>
      <c r="N11975" s="2">
        <v>44048.583333333336</v>
      </c>
      <c r="O11975" t="s">
        <v>17577</v>
      </c>
      <c r="P11975" t="s">
        <v>17578</v>
      </c>
      <c r="Q11975">
        <v>141</v>
      </c>
      <c r="R11975">
        <v>861</v>
      </c>
      <c r="S11975">
        <v>117574</v>
      </c>
      <c r="T11975">
        <v>146846</v>
      </c>
      <c r="U11975">
        <v>117574</v>
      </c>
      <c r="V11975">
        <v>46</v>
      </c>
      <c r="W11975">
        <v>4</v>
      </c>
      <c r="X11975">
        <v>5</v>
      </c>
      <c r="Y11975">
        <v>1095</v>
      </c>
      <c r="Z11975">
        <v>105</v>
      </c>
      <c r="AA11975">
        <v>1757</v>
      </c>
      <c r="AB11975" s="2">
        <v>45055.002986111111</v>
      </c>
      <c r="AC11975" t="s">
        <v>32</v>
      </c>
    </row>
    <row r="11976" spans="1:29" x14ac:dyDescent="0.35">
      <c r="A11976" s="1">
        <v>44049</v>
      </c>
      <c r="B11976" t="s">
        <v>152</v>
      </c>
      <c r="C11976">
        <v>116350</v>
      </c>
      <c r="F11976">
        <v>1497</v>
      </c>
      <c r="G11976">
        <v>5109</v>
      </c>
      <c r="L11976">
        <v>77558</v>
      </c>
      <c r="N11976" s="2">
        <v>44049.625</v>
      </c>
      <c r="O11976" t="s">
        <v>17579</v>
      </c>
      <c r="P11976" t="s">
        <v>17580</v>
      </c>
      <c r="Q11976">
        <v>1186</v>
      </c>
      <c r="R11976">
        <v>5109</v>
      </c>
      <c r="S11976">
        <v>116350</v>
      </c>
      <c r="T11976">
        <v>1633642</v>
      </c>
      <c r="U11976">
        <v>116350</v>
      </c>
      <c r="V11976">
        <v>47</v>
      </c>
      <c r="W11976">
        <v>42</v>
      </c>
      <c r="X11976">
        <v>108</v>
      </c>
      <c r="Y11976">
        <v>0</v>
      </c>
      <c r="Z11976">
        <v>2252</v>
      </c>
      <c r="AA11976">
        <v>23038</v>
      </c>
      <c r="AB11976" s="2">
        <v>45055.002986111111</v>
      </c>
      <c r="AC11976" t="s">
        <v>32</v>
      </c>
    </row>
    <row r="11977" spans="1:29" x14ac:dyDescent="0.35">
      <c r="A11977" s="1">
        <v>44049</v>
      </c>
      <c r="B11977" t="s">
        <v>155</v>
      </c>
      <c r="C11977">
        <v>467485</v>
      </c>
      <c r="F11977">
        <v>8302</v>
      </c>
      <c r="H11977">
        <v>2917</v>
      </c>
      <c r="L11977">
        <v>323804</v>
      </c>
      <c r="N11977" s="2">
        <v>44049.677083333336</v>
      </c>
      <c r="O11977" t="s">
        <v>17581</v>
      </c>
      <c r="P11977" t="s">
        <v>17582</v>
      </c>
      <c r="Q11977">
        <v>7803</v>
      </c>
      <c r="S11977">
        <v>467485</v>
      </c>
      <c r="T11977">
        <v>4606787</v>
      </c>
      <c r="U11977">
        <v>467485</v>
      </c>
      <c r="V11977">
        <v>48</v>
      </c>
      <c r="W11977">
        <v>306</v>
      </c>
      <c r="X11977">
        <v>0</v>
      </c>
      <c r="Y11977">
        <v>0</v>
      </c>
      <c r="Z11977">
        <v>7598</v>
      </c>
      <c r="AA11977">
        <v>41217</v>
      </c>
      <c r="AB11977" s="2">
        <v>45055.002986111111</v>
      </c>
      <c r="AC11977" t="s">
        <v>32</v>
      </c>
    </row>
    <row r="11978" spans="1:29" x14ac:dyDescent="0.35">
      <c r="A11978" s="1">
        <v>44049</v>
      </c>
      <c r="B11978" t="s">
        <v>158</v>
      </c>
      <c r="C11978">
        <v>42915</v>
      </c>
      <c r="D11978">
        <v>514499</v>
      </c>
      <c r="F11978">
        <v>220</v>
      </c>
      <c r="G11978">
        <v>2554</v>
      </c>
      <c r="H11978">
        <v>80</v>
      </c>
      <c r="I11978">
        <v>657</v>
      </c>
      <c r="K11978">
        <v>266</v>
      </c>
      <c r="L11978">
        <v>31619</v>
      </c>
      <c r="N11978" s="2">
        <v>44049.445833333331</v>
      </c>
      <c r="O11978" t="s">
        <v>17583</v>
      </c>
      <c r="P11978" t="s">
        <v>17584</v>
      </c>
      <c r="Q11978">
        <v>330</v>
      </c>
      <c r="R11978">
        <v>2554</v>
      </c>
      <c r="S11978">
        <v>557414</v>
      </c>
      <c r="T11978">
        <v>677483</v>
      </c>
      <c r="U11978">
        <v>557414</v>
      </c>
      <c r="V11978">
        <v>49</v>
      </c>
      <c r="W11978">
        <v>3</v>
      </c>
      <c r="X11978">
        <v>35</v>
      </c>
      <c r="Y11978">
        <v>4368</v>
      </c>
      <c r="Z11978">
        <v>587</v>
      </c>
      <c r="AA11978">
        <v>7130</v>
      </c>
      <c r="AB11978" s="2">
        <v>45055.002986111111</v>
      </c>
      <c r="AC11978" t="s">
        <v>32</v>
      </c>
    </row>
    <row r="11979" spans="1:29" x14ac:dyDescent="0.35">
      <c r="A11979" s="1">
        <v>44049</v>
      </c>
      <c r="B11979" t="s">
        <v>161</v>
      </c>
      <c r="C11979">
        <v>95867</v>
      </c>
      <c r="E11979">
        <v>474</v>
      </c>
      <c r="F11979">
        <v>1349</v>
      </c>
      <c r="G11979">
        <v>8183</v>
      </c>
      <c r="H11979">
        <v>284</v>
      </c>
      <c r="J11979">
        <v>157</v>
      </c>
      <c r="N11979" s="2">
        <v>44048.708333333336</v>
      </c>
      <c r="O11979" t="s">
        <v>17585</v>
      </c>
      <c r="P11979" t="s">
        <v>17553</v>
      </c>
      <c r="Q11979">
        <v>2299</v>
      </c>
      <c r="R11979">
        <v>8183</v>
      </c>
      <c r="S11979">
        <v>96341</v>
      </c>
      <c r="T11979">
        <v>1191304</v>
      </c>
      <c r="U11979">
        <v>95867</v>
      </c>
      <c r="V11979">
        <v>51</v>
      </c>
      <c r="W11979">
        <v>25</v>
      </c>
      <c r="X11979">
        <v>57</v>
      </c>
      <c r="Y11979">
        <v>0</v>
      </c>
      <c r="Z11979">
        <v>818</v>
      </c>
      <c r="AA11979">
        <v>15124</v>
      </c>
      <c r="AB11979" s="2">
        <v>45055.002986111111</v>
      </c>
      <c r="AC11979" t="s">
        <v>32</v>
      </c>
    </row>
    <row r="11980" spans="1:29" x14ac:dyDescent="0.35">
      <c r="A11980" s="1">
        <v>44049</v>
      </c>
      <c r="B11980" t="s">
        <v>163</v>
      </c>
      <c r="C11980">
        <v>501</v>
      </c>
      <c r="D11980">
        <v>9874</v>
      </c>
      <c r="E11980">
        <v>12</v>
      </c>
      <c r="L11980">
        <v>384</v>
      </c>
      <c r="N11980" s="2">
        <v>44048.847222222219</v>
      </c>
      <c r="O11980" t="s">
        <v>17586</v>
      </c>
      <c r="P11980" t="s">
        <v>17587</v>
      </c>
      <c r="Q11980">
        <v>9</v>
      </c>
      <c r="S11980">
        <v>10387</v>
      </c>
      <c r="T11980">
        <v>10375</v>
      </c>
      <c r="U11980">
        <v>10375</v>
      </c>
      <c r="V11980">
        <v>78</v>
      </c>
      <c r="W11980">
        <v>1</v>
      </c>
      <c r="X11980">
        <v>0</v>
      </c>
      <c r="Y11980">
        <v>252</v>
      </c>
      <c r="Z11980">
        <v>20</v>
      </c>
      <c r="AA11980">
        <v>272</v>
      </c>
      <c r="AB11980" s="2">
        <v>45055.002986111111</v>
      </c>
      <c r="AC11980" t="s">
        <v>32</v>
      </c>
    </row>
    <row r="11981" spans="1:29" x14ac:dyDescent="0.35">
      <c r="A11981" s="1">
        <v>44049</v>
      </c>
      <c r="B11981" t="s">
        <v>166</v>
      </c>
      <c r="C11981">
        <v>1446</v>
      </c>
      <c r="D11981">
        <v>96669</v>
      </c>
      <c r="F11981">
        <v>6</v>
      </c>
      <c r="L11981">
        <v>1258</v>
      </c>
      <c r="N11981" s="2">
        <v>44049</v>
      </c>
      <c r="O11981" t="s">
        <v>17588</v>
      </c>
      <c r="P11981" t="s">
        <v>17446</v>
      </c>
      <c r="Q11981">
        <v>58</v>
      </c>
      <c r="S11981">
        <v>98115</v>
      </c>
      <c r="T11981">
        <v>127874</v>
      </c>
      <c r="U11981">
        <v>98115</v>
      </c>
      <c r="V11981">
        <v>50</v>
      </c>
      <c r="W11981">
        <v>1</v>
      </c>
      <c r="X11981">
        <v>0</v>
      </c>
      <c r="Y11981">
        <v>988</v>
      </c>
      <c r="Z11981">
        <v>10</v>
      </c>
      <c r="AA11981">
        <v>1596</v>
      </c>
      <c r="AB11981" s="2">
        <v>45055.002986111111</v>
      </c>
      <c r="AC11981" t="s">
        <v>32</v>
      </c>
    </row>
    <row r="11982" spans="1:29" x14ac:dyDescent="0.35">
      <c r="A11982" s="1">
        <v>44049</v>
      </c>
      <c r="B11982" t="s">
        <v>168</v>
      </c>
      <c r="C11982">
        <v>63055</v>
      </c>
      <c r="F11982">
        <v>518</v>
      </c>
      <c r="G11982">
        <v>5840</v>
      </c>
      <c r="J11982">
        <v>58</v>
      </c>
      <c r="N11982" s="2">
        <v>44048.124305555553</v>
      </c>
      <c r="O11982" t="s">
        <v>17589</v>
      </c>
      <c r="P11982" t="s">
        <v>17590</v>
      </c>
      <c r="Q11982">
        <v>1624</v>
      </c>
      <c r="R11982">
        <v>5840</v>
      </c>
      <c r="S11982">
        <v>63055</v>
      </c>
      <c r="T11982">
        <v>1173650</v>
      </c>
      <c r="U11982">
        <v>63055</v>
      </c>
      <c r="V11982">
        <v>53</v>
      </c>
      <c r="W11982">
        <v>5</v>
      </c>
      <c r="X11982">
        <v>61</v>
      </c>
      <c r="Y11982">
        <v>0</v>
      </c>
      <c r="Z11982">
        <v>872</v>
      </c>
      <c r="AA11982">
        <v>14589</v>
      </c>
      <c r="AB11982" s="2">
        <v>45055.002986111111</v>
      </c>
      <c r="AC11982" t="s">
        <v>32</v>
      </c>
    </row>
    <row r="11983" spans="1:29" x14ac:dyDescent="0.35">
      <c r="A11983" s="1">
        <v>44049</v>
      </c>
      <c r="B11983" t="s">
        <v>171</v>
      </c>
      <c r="C11983">
        <v>61985</v>
      </c>
      <c r="D11983">
        <v>961851</v>
      </c>
      <c r="E11983">
        <v>92</v>
      </c>
      <c r="F11983">
        <v>330</v>
      </c>
      <c r="G11983">
        <v>4881</v>
      </c>
      <c r="H11983">
        <v>121</v>
      </c>
      <c r="I11983">
        <v>927</v>
      </c>
      <c r="L11983">
        <v>47221</v>
      </c>
      <c r="N11983" s="2">
        <v>44049</v>
      </c>
      <c r="O11983" t="s">
        <v>17591</v>
      </c>
      <c r="P11983" t="s">
        <v>17446</v>
      </c>
      <c r="Q11983">
        <v>985</v>
      </c>
      <c r="R11983">
        <v>4881</v>
      </c>
      <c r="S11983">
        <v>1023928</v>
      </c>
      <c r="T11983">
        <v>1348281</v>
      </c>
      <c r="U11983">
        <v>1023836</v>
      </c>
      <c r="V11983">
        <v>55</v>
      </c>
      <c r="W11983">
        <v>8</v>
      </c>
      <c r="X11983">
        <v>55</v>
      </c>
      <c r="Y11983">
        <v>16867</v>
      </c>
      <c r="Z11983">
        <v>875</v>
      </c>
      <c r="AA11983">
        <v>21856</v>
      </c>
      <c r="AB11983" s="2">
        <v>45055.002986111111</v>
      </c>
      <c r="AC11983" t="s">
        <v>32</v>
      </c>
    </row>
    <row r="11984" spans="1:29" x14ac:dyDescent="0.35">
      <c r="A11984" s="1">
        <v>44049</v>
      </c>
      <c r="B11984" t="s">
        <v>173</v>
      </c>
      <c r="C11984">
        <v>7277</v>
      </c>
      <c r="F11984">
        <v>123</v>
      </c>
      <c r="H11984">
        <v>47</v>
      </c>
      <c r="J11984">
        <v>11</v>
      </c>
      <c r="L11984">
        <v>5330</v>
      </c>
      <c r="N11984" s="2">
        <v>44049.416666666664</v>
      </c>
      <c r="O11984" t="s">
        <v>17592</v>
      </c>
      <c r="P11984" t="s">
        <v>17548</v>
      </c>
      <c r="Q11984">
        <v>124</v>
      </c>
      <c r="S11984">
        <v>7277</v>
      </c>
      <c r="T11984">
        <v>301927</v>
      </c>
      <c r="U11984">
        <v>7277</v>
      </c>
      <c r="V11984">
        <v>54</v>
      </c>
      <c r="W11984">
        <v>0</v>
      </c>
      <c r="X11984">
        <v>0</v>
      </c>
      <c r="Y11984">
        <v>0</v>
      </c>
      <c r="Z11984">
        <v>118</v>
      </c>
      <c r="AA11984">
        <v>4645</v>
      </c>
      <c r="AB11984" s="2">
        <v>45055.002986111111</v>
      </c>
      <c r="AC11984" t="s">
        <v>32</v>
      </c>
    </row>
    <row r="11985" spans="1:29" x14ac:dyDescent="0.35">
      <c r="A11985" s="1">
        <v>44049</v>
      </c>
      <c r="B11985" t="s">
        <v>175</v>
      </c>
      <c r="C11985">
        <v>2958</v>
      </c>
      <c r="D11985">
        <v>53150</v>
      </c>
      <c r="F11985">
        <v>16</v>
      </c>
      <c r="G11985">
        <v>171</v>
      </c>
      <c r="L11985">
        <v>2366</v>
      </c>
      <c r="N11985" s="2">
        <v>44049.708333333336</v>
      </c>
      <c r="O11985" t="s">
        <v>17593</v>
      </c>
      <c r="P11985" t="s">
        <v>17470</v>
      </c>
      <c r="Q11985">
        <v>27</v>
      </c>
      <c r="R11985">
        <v>171</v>
      </c>
      <c r="S11985">
        <v>56108</v>
      </c>
      <c r="T11985">
        <v>87695</v>
      </c>
      <c r="U11985">
        <v>56108</v>
      </c>
      <c r="V11985">
        <v>56</v>
      </c>
      <c r="W11985">
        <v>0</v>
      </c>
      <c r="X11985">
        <v>2</v>
      </c>
      <c r="Y11985">
        <v>359</v>
      </c>
      <c r="Z11985">
        <v>35</v>
      </c>
      <c r="AA11985">
        <v>1188</v>
      </c>
      <c r="AB11985" s="2">
        <v>45055.002986111111</v>
      </c>
      <c r="AC11985" t="s">
        <v>32</v>
      </c>
    </row>
    <row r="11986" spans="1:29" x14ac:dyDescent="0.35">
      <c r="A11986" s="1">
        <v>44048</v>
      </c>
      <c r="B11986" t="s">
        <v>29</v>
      </c>
      <c r="C11986">
        <v>3447</v>
      </c>
      <c r="F11986">
        <v>38</v>
      </c>
      <c r="G11986">
        <v>161</v>
      </c>
      <c r="J11986">
        <v>2</v>
      </c>
      <c r="L11986">
        <v>1017</v>
      </c>
      <c r="N11986" s="2">
        <v>44048</v>
      </c>
      <c r="O11986" t="s">
        <v>17594</v>
      </c>
      <c r="P11986" t="s">
        <v>16864</v>
      </c>
      <c r="Q11986">
        <v>25</v>
      </c>
      <c r="R11986">
        <v>161</v>
      </c>
      <c r="S11986">
        <v>3447</v>
      </c>
      <c r="T11986">
        <v>257279</v>
      </c>
      <c r="U11986">
        <v>3447</v>
      </c>
      <c r="V11986">
        <v>2</v>
      </c>
      <c r="W11986">
        <v>0</v>
      </c>
      <c r="X11986">
        <v>3</v>
      </c>
      <c r="Y11986">
        <v>0</v>
      </c>
      <c r="Z11986">
        <v>55</v>
      </c>
      <c r="AA11986">
        <v>4630</v>
      </c>
      <c r="AB11986" s="2">
        <v>45055.002986111111</v>
      </c>
      <c r="AC11986" t="s">
        <v>32</v>
      </c>
    </row>
    <row r="11987" spans="1:29" x14ac:dyDescent="0.35">
      <c r="A11987" s="1">
        <v>44048</v>
      </c>
      <c r="B11987" t="s">
        <v>33</v>
      </c>
      <c r="C11987">
        <v>94654</v>
      </c>
      <c r="D11987">
        <v>632806</v>
      </c>
      <c r="F11987">
        <v>1572</v>
      </c>
      <c r="G11987">
        <v>11100</v>
      </c>
      <c r="I11987">
        <v>1200</v>
      </c>
      <c r="K11987">
        <v>645</v>
      </c>
      <c r="L11987">
        <v>37923</v>
      </c>
      <c r="N11987" s="2">
        <v>44048.458333333336</v>
      </c>
      <c r="O11987" t="s">
        <v>17595</v>
      </c>
      <c r="P11987" t="s">
        <v>17596</v>
      </c>
      <c r="Q11987">
        <v>1695</v>
      </c>
      <c r="R11987">
        <v>11100</v>
      </c>
      <c r="S11987">
        <v>727460</v>
      </c>
      <c r="T11987">
        <v>724582</v>
      </c>
      <c r="U11987">
        <v>727460</v>
      </c>
      <c r="V11987">
        <v>1</v>
      </c>
      <c r="W11987">
        <v>29</v>
      </c>
      <c r="X11987">
        <v>0</v>
      </c>
      <c r="Y11987">
        <v>4207</v>
      </c>
      <c r="Z11987">
        <v>952</v>
      </c>
      <c r="AA11987">
        <v>5093</v>
      </c>
      <c r="AB11987" s="2">
        <v>45055.002986111111</v>
      </c>
      <c r="AC11987" t="s">
        <v>32</v>
      </c>
    </row>
    <row r="11988" spans="1:29" x14ac:dyDescent="0.35">
      <c r="A11988" s="1">
        <v>44048</v>
      </c>
      <c r="B11988" t="s">
        <v>36</v>
      </c>
      <c r="C11988">
        <v>46293</v>
      </c>
      <c r="D11988">
        <v>488518</v>
      </c>
      <c r="F11988">
        <v>516</v>
      </c>
      <c r="G11988">
        <v>3118</v>
      </c>
      <c r="J11988">
        <v>106</v>
      </c>
      <c r="K11988">
        <v>424</v>
      </c>
      <c r="L11988">
        <v>38848</v>
      </c>
      <c r="N11988" s="2">
        <v>44048.625</v>
      </c>
      <c r="O11988" t="s">
        <v>17597</v>
      </c>
      <c r="P11988" t="s">
        <v>17598</v>
      </c>
      <c r="Q11988">
        <v>508</v>
      </c>
      <c r="R11988">
        <v>3118</v>
      </c>
      <c r="S11988">
        <v>534811</v>
      </c>
      <c r="T11988">
        <v>533899</v>
      </c>
      <c r="U11988">
        <v>534811</v>
      </c>
      <c r="V11988">
        <v>5</v>
      </c>
      <c r="W11988">
        <v>18</v>
      </c>
      <c r="X11988">
        <v>64</v>
      </c>
      <c r="Y11988">
        <v>0</v>
      </c>
      <c r="Z11988">
        <v>912</v>
      </c>
      <c r="AA11988">
        <v>0</v>
      </c>
      <c r="AB11988" s="2">
        <v>45055.002986111111</v>
      </c>
      <c r="AC11988" t="s">
        <v>32</v>
      </c>
    </row>
    <row r="11989" spans="1:29" x14ac:dyDescent="0.35">
      <c r="A11989" s="1">
        <v>44048</v>
      </c>
      <c r="B11989" t="s">
        <v>39</v>
      </c>
      <c r="C11989">
        <v>0</v>
      </c>
      <c r="D11989">
        <v>1396</v>
      </c>
      <c r="N11989" s="2">
        <v>44036</v>
      </c>
      <c r="O11989" t="s">
        <v>17599</v>
      </c>
      <c r="P11989" t="s">
        <v>17029</v>
      </c>
      <c r="Q11989">
        <v>0</v>
      </c>
      <c r="S11989">
        <v>1396</v>
      </c>
      <c r="T11989">
        <v>1396</v>
      </c>
      <c r="U11989">
        <v>1396</v>
      </c>
      <c r="V11989">
        <v>60</v>
      </c>
      <c r="W11989">
        <v>0</v>
      </c>
      <c r="X11989">
        <v>0</v>
      </c>
      <c r="Y11989">
        <v>129</v>
      </c>
      <c r="Z11989">
        <v>0</v>
      </c>
      <c r="AA11989">
        <v>129</v>
      </c>
      <c r="AB11989" s="2">
        <v>45055.002986111111</v>
      </c>
      <c r="AC11989" t="s">
        <v>32</v>
      </c>
    </row>
    <row r="11990" spans="1:29" x14ac:dyDescent="0.35">
      <c r="A11990" s="1">
        <v>44048</v>
      </c>
      <c r="B11990" t="s">
        <v>42</v>
      </c>
      <c r="C11990">
        <v>182203</v>
      </c>
      <c r="D11990">
        <v>803339</v>
      </c>
      <c r="F11990">
        <v>1945</v>
      </c>
      <c r="G11990">
        <v>13559</v>
      </c>
      <c r="H11990">
        <v>618</v>
      </c>
      <c r="J11990">
        <v>455</v>
      </c>
      <c r="N11990" s="2">
        <v>44048</v>
      </c>
      <c r="O11990" t="s">
        <v>17600</v>
      </c>
      <c r="P11990" t="s">
        <v>16864</v>
      </c>
      <c r="Q11990">
        <v>3932</v>
      </c>
      <c r="R11990">
        <v>13559</v>
      </c>
      <c r="S11990">
        <v>985542</v>
      </c>
      <c r="T11990">
        <v>1397596</v>
      </c>
      <c r="U11990">
        <v>985542</v>
      </c>
      <c r="V11990">
        <v>4</v>
      </c>
      <c r="W11990">
        <v>87</v>
      </c>
      <c r="X11990">
        <v>265</v>
      </c>
      <c r="Y11990">
        <v>12600</v>
      </c>
      <c r="Z11990">
        <v>1698</v>
      </c>
      <c r="AA11990">
        <v>15857</v>
      </c>
      <c r="AB11990" s="2">
        <v>45055.002986111111</v>
      </c>
      <c r="AC11990" t="s">
        <v>32</v>
      </c>
    </row>
    <row r="11991" spans="1:29" x14ac:dyDescent="0.35">
      <c r="A11991" s="1">
        <v>44048</v>
      </c>
      <c r="B11991" t="s">
        <v>44</v>
      </c>
      <c r="C11991">
        <v>524722</v>
      </c>
      <c r="F11991">
        <v>7552</v>
      </c>
      <c r="H11991">
        <v>2005</v>
      </c>
      <c r="N11991" s="2">
        <v>44048</v>
      </c>
      <c r="O11991" t="s">
        <v>17601</v>
      </c>
      <c r="P11991" t="s">
        <v>16864</v>
      </c>
      <c r="Q11991">
        <v>9703</v>
      </c>
      <c r="S11991">
        <v>524722</v>
      </c>
      <c r="T11991">
        <v>8409400</v>
      </c>
      <c r="U11991">
        <v>524722</v>
      </c>
      <c r="V11991">
        <v>6</v>
      </c>
      <c r="W11991">
        <v>202</v>
      </c>
      <c r="X11991">
        <v>0</v>
      </c>
      <c r="Y11991">
        <v>0</v>
      </c>
      <c r="Z11991">
        <v>5295</v>
      </c>
      <c r="AA11991">
        <v>103687</v>
      </c>
      <c r="AB11991" s="2">
        <v>45055.002986111111</v>
      </c>
      <c r="AC11991" t="s">
        <v>32</v>
      </c>
    </row>
    <row r="11992" spans="1:29" x14ac:dyDescent="0.35">
      <c r="A11992" s="1">
        <v>44048</v>
      </c>
      <c r="B11992" t="s">
        <v>47</v>
      </c>
      <c r="C11992">
        <v>48988</v>
      </c>
      <c r="D11992">
        <v>516331</v>
      </c>
      <c r="F11992">
        <v>320</v>
      </c>
      <c r="G11992">
        <v>6536</v>
      </c>
      <c r="N11992" s="2">
        <v>44048.082638888889</v>
      </c>
      <c r="O11992" t="s">
        <v>17602</v>
      </c>
      <c r="P11992" t="s">
        <v>17603</v>
      </c>
      <c r="Q11992">
        <v>1851</v>
      </c>
      <c r="R11992">
        <v>6536</v>
      </c>
      <c r="S11992">
        <v>565319</v>
      </c>
      <c r="T11992">
        <v>754644</v>
      </c>
      <c r="U11992">
        <v>565319</v>
      </c>
      <c r="V11992">
        <v>8</v>
      </c>
      <c r="W11992">
        <v>2</v>
      </c>
      <c r="X11992">
        <v>20</v>
      </c>
      <c r="Y11992">
        <v>9303</v>
      </c>
      <c r="Z11992">
        <v>594</v>
      </c>
      <c r="AA11992">
        <v>27618</v>
      </c>
      <c r="AB11992" s="2">
        <v>45055.002986111111</v>
      </c>
      <c r="AC11992" t="s">
        <v>32</v>
      </c>
    </row>
    <row r="11993" spans="1:29" x14ac:dyDescent="0.35">
      <c r="A11993" s="1">
        <v>44048</v>
      </c>
      <c r="B11993" t="s">
        <v>50</v>
      </c>
      <c r="C11993">
        <v>50225</v>
      </c>
      <c r="F11993">
        <v>59</v>
      </c>
      <c r="G11993">
        <v>10807</v>
      </c>
      <c r="L11993">
        <v>8613</v>
      </c>
      <c r="N11993" s="2">
        <v>44047.854166666664</v>
      </c>
      <c r="O11993" t="s">
        <v>17604</v>
      </c>
      <c r="P11993" t="s">
        <v>17605</v>
      </c>
      <c r="Q11993">
        <v>4437</v>
      </c>
      <c r="R11993">
        <v>10807</v>
      </c>
      <c r="S11993">
        <v>50225</v>
      </c>
      <c r="T11993">
        <v>909639</v>
      </c>
      <c r="U11993">
        <v>50225</v>
      </c>
      <c r="V11993">
        <v>9</v>
      </c>
      <c r="W11993">
        <v>0</v>
      </c>
      <c r="X11993">
        <v>0</v>
      </c>
      <c r="Y11993">
        <v>0</v>
      </c>
      <c r="Z11993">
        <v>115</v>
      </c>
      <c r="AA11993">
        <v>12473</v>
      </c>
      <c r="AB11993" s="2">
        <v>45055.002986111111</v>
      </c>
      <c r="AC11993" t="s">
        <v>32</v>
      </c>
    </row>
    <row r="11994" spans="1:29" x14ac:dyDescent="0.35">
      <c r="A11994" s="1">
        <v>44048</v>
      </c>
      <c r="B11994" t="s">
        <v>53</v>
      </c>
      <c r="C11994">
        <v>12443</v>
      </c>
      <c r="F11994">
        <v>97</v>
      </c>
      <c r="H11994">
        <v>21</v>
      </c>
      <c r="J11994">
        <v>13</v>
      </c>
      <c r="L11994">
        <v>10015</v>
      </c>
      <c r="N11994" s="2">
        <v>44047</v>
      </c>
      <c r="O11994" t="s">
        <v>17606</v>
      </c>
      <c r="P11994" t="s">
        <v>17607</v>
      </c>
      <c r="Q11994">
        <v>587</v>
      </c>
      <c r="S11994">
        <v>12443</v>
      </c>
      <c r="T11994">
        <v>202825</v>
      </c>
      <c r="U11994">
        <v>12443</v>
      </c>
      <c r="V11994">
        <v>11</v>
      </c>
      <c r="W11994">
        <v>0</v>
      </c>
      <c r="X11994">
        <v>0</v>
      </c>
      <c r="Y11994">
        <v>0</v>
      </c>
      <c r="Z11994">
        <v>45</v>
      </c>
      <c r="AA11994">
        <v>2698</v>
      </c>
      <c r="AB11994" s="2">
        <v>45055.002986111111</v>
      </c>
      <c r="AC11994" t="s">
        <v>32</v>
      </c>
    </row>
    <row r="11995" spans="1:29" x14ac:dyDescent="0.35">
      <c r="A11995" s="1">
        <v>44048</v>
      </c>
      <c r="B11995" t="s">
        <v>56</v>
      </c>
      <c r="C11995">
        <v>15296</v>
      </c>
      <c r="D11995">
        <v>175404</v>
      </c>
      <c r="F11995">
        <v>47</v>
      </c>
      <c r="H11995">
        <v>4</v>
      </c>
      <c r="L11995">
        <v>8339</v>
      </c>
      <c r="N11995" s="2">
        <v>44047.75</v>
      </c>
      <c r="O11995" t="s">
        <v>17608</v>
      </c>
      <c r="P11995" t="s">
        <v>17609</v>
      </c>
      <c r="Q11995">
        <v>587</v>
      </c>
      <c r="S11995">
        <v>190700</v>
      </c>
      <c r="T11995">
        <v>266019</v>
      </c>
      <c r="U11995">
        <v>190700</v>
      </c>
      <c r="V11995">
        <v>10</v>
      </c>
      <c r="W11995">
        <v>0</v>
      </c>
      <c r="X11995">
        <v>0</v>
      </c>
      <c r="Y11995">
        <v>1233</v>
      </c>
      <c r="Z11995">
        <v>159</v>
      </c>
      <c r="AA11995">
        <v>3448</v>
      </c>
      <c r="AB11995" s="2">
        <v>45055.002986111111</v>
      </c>
      <c r="AC11995" t="s">
        <v>32</v>
      </c>
    </row>
    <row r="11996" spans="1:29" x14ac:dyDescent="0.35">
      <c r="A11996" s="1">
        <v>44048</v>
      </c>
      <c r="B11996" t="s">
        <v>59</v>
      </c>
      <c r="C11996">
        <v>495510</v>
      </c>
      <c r="D11996">
        <v>3312145</v>
      </c>
      <c r="E11996">
        <v>3277</v>
      </c>
      <c r="F11996">
        <v>7615</v>
      </c>
      <c r="G11996">
        <v>28956</v>
      </c>
      <c r="N11996" s="2">
        <v>44047.999305555553</v>
      </c>
      <c r="O11996" t="s">
        <v>17610</v>
      </c>
      <c r="P11996" t="s">
        <v>17611</v>
      </c>
      <c r="Q11996">
        <v>7751</v>
      </c>
      <c r="R11996">
        <v>28956</v>
      </c>
      <c r="S11996">
        <v>3810932</v>
      </c>
      <c r="T11996">
        <v>4801814</v>
      </c>
      <c r="U11996">
        <v>3807655</v>
      </c>
      <c r="V11996">
        <v>12</v>
      </c>
      <c r="W11996">
        <v>225</v>
      </c>
      <c r="X11996">
        <v>623</v>
      </c>
      <c r="Y11996">
        <v>25017</v>
      </c>
      <c r="Z11996">
        <v>5424</v>
      </c>
      <c r="AA11996">
        <v>48947</v>
      </c>
      <c r="AB11996" s="2">
        <v>45055.002986111111</v>
      </c>
      <c r="AC11996" t="s">
        <v>32</v>
      </c>
    </row>
    <row r="11997" spans="1:29" x14ac:dyDescent="0.35">
      <c r="A11997" s="1">
        <v>44048</v>
      </c>
      <c r="B11997" t="s">
        <v>62</v>
      </c>
      <c r="C11997">
        <v>201713</v>
      </c>
      <c r="F11997">
        <v>3077</v>
      </c>
      <c r="G11997">
        <v>19788</v>
      </c>
      <c r="I11997">
        <v>3616</v>
      </c>
      <c r="N11997" s="2">
        <v>44048.618055555555</v>
      </c>
      <c r="O11997" t="s">
        <v>17612</v>
      </c>
      <c r="P11997" t="s">
        <v>17613</v>
      </c>
      <c r="Q11997">
        <v>3984</v>
      </c>
      <c r="R11997">
        <v>19788</v>
      </c>
      <c r="S11997">
        <v>201713</v>
      </c>
      <c r="T11997">
        <v>1726701</v>
      </c>
      <c r="U11997">
        <v>201713</v>
      </c>
      <c r="V11997">
        <v>13</v>
      </c>
      <c r="W11997">
        <v>63</v>
      </c>
      <c r="X11997">
        <v>362</v>
      </c>
      <c r="Y11997">
        <v>0</v>
      </c>
      <c r="Z11997">
        <v>3765</v>
      </c>
      <c r="AA11997">
        <v>30856</v>
      </c>
      <c r="AB11997" s="2">
        <v>45055.002986111111</v>
      </c>
      <c r="AC11997" t="s">
        <v>32</v>
      </c>
    </row>
    <row r="11998" spans="1:29" x14ac:dyDescent="0.35">
      <c r="A11998" s="1">
        <v>44048</v>
      </c>
      <c r="B11998" t="s">
        <v>65</v>
      </c>
      <c r="C11998">
        <v>389</v>
      </c>
      <c r="D11998">
        <v>23046</v>
      </c>
      <c r="F11998">
        <v>3</v>
      </c>
      <c r="L11998">
        <v>319</v>
      </c>
      <c r="N11998" s="2">
        <v>44048.059027777781</v>
      </c>
      <c r="O11998" t="s">
        <v>17614</v>
      </c>
      <c r="P11998" t="s">
        <v>17615</v>
      </c>
      <c r="Q11998">
        <v>5</v>
      </c>
      <c r="S11998">
        <v>23435</v>
      </c>
      <c r="T11998">
        <v>23435</v>
      </c>
      <c r="U11998">
        <v>23435</v>
      </c>
      <c r="V11998">
        <v>66</v>
      </c>
      <c r="W11998">
        <v>0</v>
      </c>
      <c r="X11998">
        <v>0</v>
      </c>
      <c r="Y11998">
        <v>498</v>
      </c>
      <c r="Z11998">
        <v>14</v>
      </c>
      <c r="AA11998">
        <v>512</v>
      </c>
      <c r="AB11998" s="2">
        <v>45055.002986111111</v>
      </c>
      <c r="AC11998" t="s">
        <v>32</v>
      </c>
    </row>
    <row r="11999" spans="1:29" x14ac:dyDescent="0.35">
      <c r="A11999" s="1">
        <v>44048</v>
      </c>
      <c r="B11999" t="s">
        <v>68</v>
      </c>
      <c r="C11999">
        <v>2591</v>
      </c>
      <c r="D11999">
        <v>129935</v>
      </c>
      <c r="F11999">
        <v>83</v>
      </c>
      <c r="G11999">
        <v>208</v>
      </c>
      <c r="H11999">
        <v>15</v>
      </c>
      <c r="J11999">
        <v>13</v>
      </c>
      <c r="L11999">
        <v>1354</v>
      </c>
      <c r="N11999" s="2">
        <v>44047.973611111112</v>
      </c>
      <c r="O11999" t="s">
        <v>17616</v>
      </c>
      <c r="P11999" t="s">
        <v>17617</v>
      </c>
      <c r="Q11999">
        <v>27</v>
      </c>
      <c r="R11999">
        <v>208</v>
      </c>
      <c r="S11999">
        <v>132526</v>
      </c>
      <c r="T11999">
        <v>161400</v>
      </c>
      <c r="U11999">
        <v>132526</v>
      </c>
      <c r="V11999">
        <v>15</v>
      </c>
      <c r="W11999">
        <v>1</v>
      </c>
      <c r="X11999">
        <v>7</v>
      </c>
      <c r="Y11999">
        <v>1671</v>
      </c>
      <c r="Z11999">
        <v>143</v>
      </c>
      <c r="AA11999">
        <v>2307</v>
      </c>
      <c r="AB11999" s="2">
        <v>45055.002986111111</v>
      </c>
      <c r="AC11999" t="s">
        <v>32</v>
      </c>
    </row>
    <row r="12000" spans="1:29" x14ac:dyDescent="0.35">
      <c r="A12000" s="1">
        <v>44048</v>
      </c>
      <c r="B12000" t="s">
        <v>71</v>
      </c>
      <c r="C12000">
        <v>46659</v>
      </c>
      <c r="D12000">
        <v>449769</v>
      </c>
      <c r="F12000">
        <v>248</v>
      </c>
      <c r="H12000">
        <v>77</v>
      </c>
      <c r="J12000">
        <v>34</v>
      </c>
      <c r="L12000">
        <v>34733</v>
      </c>
      <c r="N12000" s="2">
        <v>44048</v>
      </c>
      <c r="O12000" t="s">
        <v>17618</v>
      </c>
      <c r="P12000" t="s">
        <v>16864</v>
      </c>
      <c r="Q12000">
        <v>899</v>
      </c>
      <c r="S12000">
        <v>496428</v>
      </c>
      <c r="T12000">
        <v>496428</v>
      </c>
      <c r="U12000">
        <v>496428</v>
      </c>
      <c r="V12000">
        <v>19</v>
      </c>
      <c r="W12000">
        <v>11</v>
      </c>
      <c r="X12000">
        <v>0</v>
      </c>
      <c r="Y12000">
        <v>5440</v>
      </c>
      <c r="Z12000">
        <v>617</v>
      </c>
      <c r="AA12000">
        <v>6057</v>
      </c>
      <c r="AB12000" s="2">
        <v>45055.002986111111</v>
      </c>
      <c r="AC12000" t="s">
        <v>32</v>
      </c>
    </row>
    <row r="12001" spans="1:29" x14ac:dyDescent="0.35">
      <c r="A12001" s="1">
        <v>44048</v>
      </c>
      <c r="B12001" t="s">
        <v>73</v>
      </c>
      <c r="C12001">
        <v>22234</v>
      </c>
      <c r="D12001">
        <v>169653</v>
      </c>
      <c r="F12001">
        <v>195</v>
      </c>
      <c r="G12001">
        <v>906</v>
      </c>
      <c r="H12001">
        <v>39</v>
      </c>
      <c r="I12001">
        <v>260</v>
      </c>
      <c r="L12001">
        <v>7875</v>
      </c>
      <c r="N12001" s="2">
        <v>44047.791666666664</v>
      </c>
      <c r="O12001" t="s">
        <v>17619</v>
      </c>
      <c r="P12001" t="s">
        <v>17620</v>
      </c>
      <c r="Q12001">
        <v>210</v>
      </c>
      <c r="R12001">
        <v>906</v>
      </c>
      <c r="S12001">
        <v>191887</v>
      </c>
      <c r="T12001">
        <v>190520</v>
      </c>
      <c r="U12001">
        <v>191887</v>
      </c>
      <c r="V12001">
        <v>16</v>
      </c>
      <c r="W12001">
        <v>10</v>
      </c>
      <c r="X12001">
        <v>20</v>
      </c>
      <c r="Y12001">
        <v>3550</v>
      </c>
      <c r="Z12001">
        <v>559</v>
      </c>
      <c r="AA12001">
        <v>4045</v>
      </c>
      <c r="AB12001" s="2">
        <v>45055.002986111111</v>
      </c>
      <c r="AC12001" t="s">
        <v>32</v>
      </c>
    </row>
    <row r="12002" spans="1:29" x14ac:dyDescent="0.35">
      <c r="A12002" s="1">
        <v>44048</v>
      </c>
      <c r="B12002" t="s">
        <v>76</v>
      </c>
      <c r="C12002">
        <v>187752</v>
      </c>
      <c r="F12002">
        <v>1552</v>
      </c>
      <c r="H12002">
        <v>368</v>
      </c>
      <c r="J12002">
        <v>129</v>
      </c>
      <c r="N12002" s="2">
        <v>44048</v>
      </c>
      <c r="O12002" t="s">
        <v>17621</v>
      </c>
      <c r="P12002" t="s">
        <v>16864</v>
      </c>
      <c r="Q12002">
        <v>7770</v>
      </c>
      <c r="S12002">
        <v>187752</v>
      </c>
      <c r="T12002">
        <v>2896063</v>
      </c>
      <c r="U12002">
        <v>187752</v>
      </c>
      <c r="V12002">
        <v>17</v>
      </c>
      <c r="W12002">
        <v>28</v>
      </c>
      <c r="X12002">
        <v>0</v>
      </c>
      <c r="Y12002">
        <v>0</v>
      </c>
      <c r="Z12002">
        <v>1759</v>
      </c>
      <c r="AA12002">
        <v>46668</v>
      </c>
      <c r="AB12002" s="2">
        <v>45055.002986111111</v>
      </c>
      <c r="AC12002" t="s">
        <v>32</v>
      </c>
    </row>
    <row r="12003" spans="1:29" x14ac:dyDescent="0.35">
      <c r="A12003" s="1">
        <v>44048</v>
      </c>
      <c r="B12003" t="s">
        <v>78</v>
      </c>
      <c r="C12003">
        <v>69975</v>
      </c>
      <c r="D12003">
        <v>722250</v>
      </c>
      <c r="F12003">
        <v>923</v>
      </c>
      <c r="G12003">
        <v>9148</v>
      </c>
      <c r="H12003">
        <v>308</v>
      </c>
      <c r="I12003">
        <v>1894</v>
      </c>
      <c r="J12003">
        <v>93</v>
      </c>
      <c r="N12003" s="2">
        <v>44047.999305555553</v>
      </c>
      <c r="O12003" t="s">
        <v>17622</v>
      </c>
      <c r="P12003" t="s">
        <v>17611</v>
      </c>
      <c r="Q12003">
        <v>3007</v>
      </c>
      <c r="R12003">
        <v>9148</v>
      </c>
      <c r="S12003">
        <v>792225</v>
      </c>
      <c r="T12003">
        <v>1063832</v>
      </c>
      <c r="U12003">
        <v>792225</v>
      </c>
      <c r="V12003">
        <v>18</v>
      </c>
      <c r="W12003">
        <v>11</v>
      </c>
      <c r="X12003">
        <v>0</v>
      </c>
      <c r="Y12003">
        <v>6487</v>
      </c>
      <c r="Z12003">
        <v>720</v>
      </c>
      <c r="AA12003">
        <v>19817</v>
      </c>
      <c r="AB12003" s="2">
        <v>45055.002986111111</v>
      </c>
      <c r="AC12003" t="s">
        <v>32</v>
      </c>
    </row>
    <row r="12004" spans="1:29" x14ac:dyDescent="0.35">
      <c r="A12004" s="1">
        <v>44048</v>
      </c>
      <c r="B12004" t="s">
        <v>80</v>
      </c>
      <c r="C12004">
        <v>29717</v>
      </c>
      <c r="D12004">
        <v>279001</v>
      </c>
      <c r="F12004">
        <v>358</v>
      </c>
      <c r="G12004">
        <v>1821</v>
      </c>
      <c r="H12004">
        <v>78</v>
      </c>
      <c r="I12004">
        <v>516</v>
      </c>
      <c r="J12004">
        <v>25</v>
      </c>
      <c r="K12004">
        <v>190</v>
      </c>
      <c r="N12004" s="2">
        <v>44048.416666666664</v>
      </c>
      <c r="O12004" t="s">
        <v>17623</v>
      </c>
      <c r="P12004" t="s">
        <v>17544</v>
      </c>
      <c r="Q12004">
        <v>368</v>
      </c>
      <c r="R12004">
        <v>1821</v>
      </c>
      <c r="S12004">
        <v>308718</v>
      </c>
      <c r="T12004">
        <v>308718</v>
      </c>
      <c r="U12004">
        <v>308718</v>
      </c>
      <c r="V12004">
        <v>20</v>
      </c>
      <c r="W12004">
        <v>3</v>
      </c>
      <c r="X12004">
        <v>39</v>
      </c>
      <c r="Y12004">
        <v>6038</v>
      </c>
      <c r="Z12004">
        <v>841</v>
      </c>
      <c r="AA12004">
        <v>6879</v>
      </c>
      <c r="AB12004" s="2">
        <v>45055.002986111111</v>
      </c>
      <c r="AC12004" t="s">
        <v>32</v>
      </c>
    </row>
    <row r="12005" spans="1:29" x14ac:dyDescent="0.35">
      <c r="A12005" s="1">
        <v>44048</v>
      </c>
      <c r="B12005" t="s">
        <v>83</v>
      </c>
      <c r="C12005">
        <v>32741</v>
      </c>
      <c r="F12005">
        <v>620</v>
      </c>
      <c r="G12005">
        <v>3903</v>
      </c>
      <c r="H12005">
        <v>131</v>
      </c>
      <c r="I12005">
        <v>1239</v>
      </c>
      <c r="L12005">
        <v>8467</v>
      </c>
      <c r="N12005" s="2">
        <v>44048</v>
      </c>
      <c r="O12005" t="s">
        <v>17624</v>
      </c>
      <c r="P12005" t="s">
        <v>16864</v>
      </c>
      <c r="Q12005">
        <v>752</v>
      </c>
      <c r="R12005">
        <v>3903</v>
      </c>
      <c r="S12005">
        <v>32741</v>
      </c>
      <c r="T12005">
        <v>618793</v>
      </c>
      <c r="U12005">
        <v>32741</v>
      </c>
      <c r="V12005">
        <v>21</v>
      </c>
      <c r="W12005">
        <v>1</v>
      </c>
      <c r="X12005">
        <v>52</v>
      </c>
      <c r="Y12005">
        <v>0</v>
      </c>
      <c r="Z12005">
        <v>544</v>
      </c>
      <c r="AA12005">
        <v>12897</v>
      </c>
      <c r="AB12005" s="2">
        <v>45055.002986111111</v>
      </c>
      <c r="AC12005" t="s">
        <v>32</v>
      </c>
    </row>
    <row r="12006" spans="1:29" x14ac:dyDescent="0.35">
      <c r="A12006" s="1">
        <v>44048</v>
      </c>
      <c r="B12006" t="s">
        <v>85</v>
      </c>
      <c r="C12006">
        <v>125943</v>
      </c>
      <c r="D12006">
        <v>1343924</v>
      </c>
      <c r="F12006">
        <v>1471</v>
      </c>
      <c r="J12006">
        <v>223</v>
      </c>
      <c r="L12006">
        <v>89083</v>
      </c>
      <c r="N12006" s="2">
        <v>44048.541666666664</v>
      </c>
      <c r="O12006" t="s">
        <v>17625</v>
      </c>
      <c r="P12006" t="s">
        <v>17626</v>
      </c>
      <c r="Q12006">
        <v>4096</v>
      </c>
      <c r="S12006">
        <v>1469867</v>
      </c>
      <c r="T12006">
        <v>1469867</v>
      </c>
      <c r="U12006">
        <v>1469867</v>
      </c>
      <c r="V12006">
        <v>22</v>
      </c>
      <c r="W12006">
        <v>45</v>
      </c>
      <c r="X12006">
        <v>0</v>
      </c>
      <c r="Y12006">
        <v>18528</v>
      </c>
      <c r="Z12006">
        <v>1482</v>
      </c>
      <c r="AA12006">
        <v>20010</v>
      </c>
      <c r="AB12006" s="2">
        <v>45055.002986111111</v>
      </c>
      <c r="AC12006" t="s">
        <v>32</v>
      </c>
    </row>
    <row r="12007" spans="1:29" x14ac:dyDescent="0.35">
      <c r="A12007" s="1">
        <v>44048</v>
      </c>
      <c r="B12007" t="s">
        <v>88</v>
      </c>
      <c r="C12007">
        <v>119643</v>
      </c>
      <c r="D12007">
        <v>1139951</v>
      </c>
      <c r="F12007">
        <v>396</v>
      </c>
      <c r="G12007">
        <v>11993</v>
      </c>
      <c r="H12007">
        <v>57</v>
      </c>
      <c r="J12007">
        <v>21</v>
      </c>
      <c r="L12007">
        <v>99021</v>
      </c>
      <c r="N12007" s="2">
        <v>44047.416666666664</v>
      </c>
      <c r="O12007" t="s">
        <v>17627</v>
      </c>
      <c r="P12007" t="s">
        <v>17628</v>
      </c>
      <c r="Q12007">
        <v>8659</v>
      </c>
      <c r="R12007">
        <v>11993</v>
      </c>
      <c r="S12007">
        <v>1259594</v>
      </c>
      <c r="T12007">
        <v>1698416</v>
      </c>
      <c r="U12007">
        <v>1259594</v>
      </c>
      <c r="V12007">
        <v>25</v>
      </c>
      <c r="W12007">
        <v>2</v>
      </c>
      <c r="X12007">
        <v>20</v>
      </c>
      <c r="Y12007">
        <v>16878</v>
      </c>
      <c r="Z12007">
        <v>440</v>
      </c>
      <c r="AA12007">
        <v>25338</v>
      </c>
      <c r="AB12007" s="2">
        <v>45055.002986111111</v>
      </c>
      <c r="AC12007" t="s">
        <v>32</v>
      </c>
    </row>
    <row r="12008" spans="1:29" x14ac:dyDescent="0.35">
      <c r="A12008" s="1">
        <v>44048</v>
      </c>
      <c r="B12008" t="s">
        <v>90</v>
      </c>
      <c r="C12008">
        <v>92426</v>
      </c>
      <c r="D12008">
        <v>889969</v>
      </c>
      <c r="F12008">
        <v>555</v>
      </c>
      <c r="G12008">
        <v>12922</v>
      </c>
      <c r="H12008">
        <v>134</v>
      </c>
      <c r="L12008">
        <v>5749</v>
      </c>
      <c r="N12008" s="2">
        <v>44048.416666666664</v>
      </c>
      <c r="O12008" t="s">
        <v>17629</v>
      </c>
      <c r="P12008" t="s">
        <v>17544</v>
      </c>
      <c r="Q12008">
        <v>3536</v>
      </c>
      <c r="R12008">
        <v>12922</v>
      </c>
      <c r="S12008">
        <v>982395</v>
      </c>
      <c r="T12008">
        <v>1326635</v>
      </c>
      <c r="U12008">
        <v>982395</v>
      </c>
      <c r="V12008">
        <v>24</v>
      </c>
      <c r="W12008">
        <v>6</v>
      </c>
      <c r="X12008">
        <v>34</v>
      </c>
      <c r="Y12008">
        <v>9477</v>
      </c>
      <c r="Z12008">
        <v>572</v>
      </c>
      <c r="AA12008">
        <v>21762</v>
      </c>
      <c r="AB12008" s="2">
        <v>45055.002986111111</v>
      </c>
      <c r="AC12008" t="s">
        <v>32</v>
      </c>
    </row>
    <row r="12009" spans="1:29" x14ac:dyDescent="0.35">
      <c r="A12009" s="1">
        <v>44048</v>
      </c>
      <c r="B12009" t="s">
        <v>93</v>
      </c>
      <c r="C12009">
        <v>3992</v>
      </c>
      <c r="F12009">
        <v>10</v>
      </c>
      <c r="G12009">
        <v>390</v>
      </c>
      <c r="H12009">
        <v>4</v>
      </c>
      <c r="J12009">
        <v>1</v>
      </c>
      <c r="L12009">
        <v>3456</v>
      </c>
      <c r="N12009" s="2">
        <v>44047.999305555553</v>
      </c>
      <c r="O12009" s="3" t="s">
        <v>17630</v>
      </c>
      <c r="P12009" t="s">
        <v>17611</v>
      </c>
      <c r="Q12009">
        <v>124</v>
      </c>
      <c r="R12009">
        <v>390</v>
      </c>
      <c r="S12009">
        <v>3992</v>
      </c>
      <c r="T12009">
        <v>175895</v>
      </c>
      <c r="U12009">
        <v>3992</v>
      </c>
      <c r="V12009">
        <v>23</v>
      </c>
      <c r="W12009">
        <v>1</v>
      </c>
      <c r="X12009">
        <v>2</v>
      </c>
      <c r="Y12009">
        <v>0</v>
      </c>
      <c r="Z12009">
        <v>17</v>
      </c>
      <c r="AA12009">
        <v>2424</v>
      </c>
      <c r="AB12009" s="2">
        <v>45055.002986111111</v>
      </c>
      <c r="AC12009" t="s">
        <v>32</v>
      </c>
    </row>
    <row r="12010" spans="1:29" x14ac:dyDescent="0.35">
      <c r="A12010" s="1">
        <v>44048</v>
      </c>
      <c r="B12010" t="s">
        <v>95</v>
      </c>
      <c r="C12010">
        <v>93893</v>
      </c>
      <c r="F12010">
        <v>694</v>
      </c>
      <c r="H12010">
        <v>232</v>
      </c>
      <c r="J12010">
        <v>132</v>
      </c>
      <c r="L12010">
        <v>60022</v>
      </c>
      <c r="N12010" s="2">
        <v>44048</v>
      </c>
      <c r="O12010" t="s">
        <v>17631</v>
      </c>
      <c r="P12010" t="s">
        <v>16864</v>
      </c>
      <c r="Q12010">
        <v>6478</v>
      </c>
      <c r="S12010">
        <v>93893</v>
      </c>
      <c r="T12010">
        <v>2005494</v>
      </c>
      <c r="U12010">
        <v>93893</v>
      </c>
      <c r="V12010">
        <v>26</v>
      </c>
      <c r="W12010">
        <v>7</v>
      </c>
      <c r="X12010">
        <v>0</v>
      </c>
      <c r="Y12010">
        <v>0</v>
      </c>
      <c r="Z12010">
        <v>718</v>
      </c>
      <c r="AA12010">
        <v>26237</v>
      </c>
      <c r="AB12010" s="2">
        <v>45055.002986111111</v>
      </c>
      <c r="AC12010" t="s">
        <v>32</v>
      </c>
    </row>
    <row r="12011" spans="1:29" x14ac:dyDescent="0.35">
      <c r="A12011" s="1">
        <v>44048</v>
      </c>
      <c r="B12011" t="s">
        <v>97</v>
      </c>
      <c r="C12011">
        <v>57779</v>
      </c>
      <c r="D12011">
        <v>829844</v>
      </c>
      <c r="F12011">
        <v>305</v>
      </c>
      <c r="G12011">
        <v>5373</v>
      </c>
      <c r="H12011">
        <v>152</v>
      </c>
      <c r="I12011">
        <v>1575</v>
      </c>
      <c r="L12011">
        <v>51223</v>
      </c>
      <c r="N12011" s="2">
        <v>44047.708333333336</v>
      </c>
      <c r="O12011" t="s">
        <v>17632</v>
      </c>
      <c r="P12011" t="s">
        <v>17633</v>
      </c>
      <c r="Q12011">
        <v>1670</v>
      </c>
      <c r="R12011">
        <v>5373</v>
      </c>
      <c r="S12011">
        <v>887623</v>
      </c>
      <c r="T12011">
        <v>1090303</v>
      </c>
      <c r="U12011">
        <v>887623</v>
      </c>
      <c r="V12011">
        <v>27</v>
      </c>
      <c r="W12011">
        <v>10</v>
      </c>
      <c r="X12011">
        <v>27</v>
      </c>
      <c r="Y12011">
        <v>8895</v>
      </c>
      <c r="Z12011">
        <v>617</v>
      </c>
      <c r="AA12011">
        <v>11608</v>
      </c>
      <c r="AB12011" s="2">
        <v>45055.002986111111</v>
      </c>
      <c r="AC12011" t="s">
        <v>32</v>
      </c>
    </row>
    <row r="12012" spans="1:29" x14ac:dyDescent="0.35">
      <c r="A12012" s="1">
        <v>44048</v>
      </c>
      <c r="B12012" t="s">
        <v>100</v>
      </c>
      <c r="C12012">
        <v>55321</v>
      </c>
      <c r="D12012">
        <v>675253</v>
      </c>
      <c r="F12012">
        <v>882</v>
      </c>
      <c r="J12012">
        <v>101</v>
      </c>
      <c r="N12012" s="2">
        <v>44048</v>
      </c>
      <c r="O12012" t="s">
        <v>17634</v>
      </c>
      <c r="P12012" t="s">
        <v>16864</v>
      </c>
      <c r="Q12012">
        <v>1272</v>
      </c>
      <c r="S12012">
        <v>730574</v>
      </c>
      <c r="T12012">
        <v>957863</v>
      </c>
      <c r="U12012">
        <v>730574</v>
      </c>
      <c r="V12012">
        <v>29</v>
      </c>
      <c r="W12012">
        <v>6</v>
      </c>
      <c r="X12012">
        <v>0</v>
      </c>
      <c r="Y12012">
        <v>7810</v>
      </c>
      <c r="Z12012">
        <v>1241</v>
      </c>
      <c r="AA12012">
        <v>10940</v>
      </c>
      <c r="AB12012" s="2">
        <v>45055.002986111111</v>
      </c>
      <c r="AC12012" t="s">
        <v>32</v>
      </c>
    </row>
    <row r="12013" spans="1:29" x14ac:dyDescent="0.35">
      <c r="A12013" s="1">
        <v>44048</v>
      </c>
      <c r="B12013" t="s">
        <v>103</v>
      </c>
      <c r="C12013">
        <v>46</v>
      </c>
      <c r="D12013">
        <v>12255</v>
      </c>
      <c r="G12013">
        <v>4</v>
      </c>
      <c r="L12013">
        <v>29</v>
      </c>
      <c r="N12013" s="2">
        <v>44048.015277777777</v>
      </c>
      <c r="O12013" t="s">
        <v>17635</v>
      </c>
      <c r="P12013" t="s">
        <v>17636</v>
      </c>
      <c r="Q12013">
        <v>2</v>
      </c>
      <c r="R12013">
        <v>4</v>
      </c>
      <c r="S12013">
        <v>12301</v>
      </c>
      <c r="T12013">
        <v>12301</v>
      </c>
      <c r="U12013">
        <v>12301</v>
      </c>
      <c r="V12013">
        <v>69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 s="2">
        <v>45055.002986111111</v>
      </c>
      <c r="AC12013" t="s">
        <v>32</v>
      </c>
    </row>
    <row r="12014" spans="1:29" x14ac:dyDescent="0.35">
      <c r="A12014" s="1">
        <v>44048</v>
      </c>
      <c r="B12014" t="s">
        <v>106</v>
      </c>
      <c r="C12014">
        <v>63444</v>
      </c>
      <c r="D12014">
        <v>414378</v>
      </c>
      <c r="F12014">
        <v>1179</v>
      </c>
      <c r="G12014">
        <v>4472</v>
      </c>
      <c r="H12014">
        <v>329</v>
      </c>
      <c r="J12014">
        <v>192</v>
      </c>
      <c r="L12014">
        <v>42391</v>
      </c>
      <c r="N12014" s="2">
        <v>44047.791666666664</v>
      </c>
      <c r="O12014" t="s">
        <v>17637</v>
      </c>
      <c r="P12014" t="s">
        <v>17620</v>
      </c>
      <c r="Q12014">
        <v>1804</v>
      </c>
      <c r="R12014">
        <v>4472</v>
      </c>
      <c r="S12014">
        <v>477822</v>
      </c>
      <c r="T12014">
        <v>477822</v>
      </c>
      <c r="U12014">
        <v>477822</v>
      </c>
      <c r="V12014">
        <v>28</v>
      </c>
      <c r="W12014">
        <v>51</v>
      </c>
      <c r="X12014">
        <v>48</v>
      </c>
      <c r="Y12014">
        <v>12786</v>
      </c>
      <c r="Z12014">
        <v>1245</v>
      </c>
      <c r="AA12014">
        <v>14031</v>
      </c>
      <c r="AB12014" s="2">
        <v>45055.002986111111</v>
      </c>
      <c r="AC12014" t="s">
        <v>32</v>
      </c>
    </row>
    <row r="12015" spans="1:29" x14ac:dyDescent="0.35">
      <c r="A12015" s="1">
        <v>44048</v>
      </c>
      <c r="B12015" t="s">
        <v>108</v>
      </c>
      <c r="C12015">
        <v>4429</v>
      </c>
      <c r="F12015">
        <v>79</v>
      </c>
      <c r="G12015">
        <v>248</v>
      </c>
      <c r="L12015">
        <v>2820</v>
      </c>
      <c r="N12015" s="2">
        <v>44048</v>
      </c>
      <c r="O12015" t="s">
        <v>17638</v>
      </c>
      <c r="P12015" t="s">
        <v>16864</v>
      </c>
      <c r="Q12015">
        <v>65</v>
      </c>
      <c r="R12015">
        <v>248</v>
      </c>
      <c r="S12015">
        <v>4429</v>
      </c>
      <c r="T12015">
        <v>183124</v>
      </c>
      <c r="U12015">
        <v>4429</v>
      </c>
      <c r="V12015">
        <v>30</v>
      </c>
      <c r="W12015">
        <v>1</v>
      </c>
      <c r="X12015">
        <v>10</v>
      </c>
      <c r="Y12015">
        <v>0</v>
      </c>
      <c r="Z12015">
        <v>115</v>
      </c>
      <c r="AA12015">
        <v>1888</v>
      </c>
      <c r="AB12015" s="2">
        <v>45055.002986111111</v>
      </c>
      <c r="AC12015" t="s">
        <v>32</v>
      </c>
    </row>
    <row r="12016" spans="1:29" x14ac:dyDescent="0.35">
      <c r="A12016" s="1">
        <v>44048</v>
      </c>
      <c r="B12016" t="s">
        <v>110</v>
      </c>
      <c r="C12016">
        <v>129288</v>
      </c>
      <c r="F12016">
        <v>1167</v>
      </c>
      <c r="H12016">
        <v>346</v>
      </c>
      <c r="N12016" s="2">
        <v>44048.5</v>
      </c>
      <c r="O12016" t="s">
        <v>17639</v>
      </c>
      <c r="P12016" t="s">
        <v>17640</v>
      </c>
      <c r="Q12016">
        <v>2050</v>
      </c>
      <c r="S12016">
        <v>129288</v>
      </c>
      <c r="T12016">
        <v>1665423</v>
      </c>
      <c r="U12016">
        <v>129288</v>
      </c>
      <c r="V12016">
        <v>37</v>
      </c>
      <c r="W12016">
        <v>40</v>
      </c>
      <c r="X12016">
        <v>0</v>
      </c>
      <c r="Y12016">
        <v>0</v>
      </c>
      <c r="Z12016">
        <v>1127</v>
      </c>
      <c r="AA12016">
        <v>11613</v>
      </c>
      <c r="AB12016" s="2">
        <v>45055.002986111111</v>
      </c>
      <c r="AC12016" t="s">
        <v>32</v>
      </c>
    </row>
    <row r="12017" spans="1:29" x14ac:dyDescent="0.35">
      <c r="A12017" s="1">
        <v>44048</v>
      </c>
      <c r="B12017" t="s">
        <v>113</v>
      </c>
      <c r="C12017">
        <v>7041</v>
      </c>
      <c r="D12017">
        <v>154957</v>
      </c>
      <c r="F12017">
        <v>42</v>
      </c>
      <c r="G12017">
        <v>394</v>
      </c>
      <c r="L12017">
        <v>5837</v>
      </c>
      <c r="N12017" s="2">
        <v>44048</v>
      </c>
      <c r="O12017" t="s">
        <v>17641</v>
      </c>
      <c r="P12017" t="s">
        <v>16864</v>
      </c>
      <c r="Q12017">
        <v>112</v>
      </c>
      <c r="R12017">
        <v>394</v>
      </c>
      <c r="S12017">
        <v>161998</v>
      </c>
      <c r="T12017">
        <v>325826</v>
      </c>
      <c r="U12017">
        <v>161998</v>
      </c>
      <c r="V12017">
        <v>38</v>
      </c>
      <c r="W12017">
        <v>1</v>
      </c>
      <c r="X12017">
        <v>5</v>
      </c>
      <c r="Y12017">
        <v>1420</v>
      </c>
      <c r="Z12017">
        <v>122</v>
      </c>
      <c r="AA12017">
        <v>5431</v>
      </c>
      <c r="AB12017" s="2">
        <v>45055.002986111111</v>
      </c>
      <c r="AC12017" t="s">
        <v>32</v>
      </c>
    </row>
    <row r="12018" spans="1:29" x14ac:dyDescent="0.35">
      <c r="A12018" s="1">
        <v>44048</v>
      </c>
      <c r="B12018" t="s">
        <v>115</v>
      </c>
      <c r="C12018">
        <v>27178</v>
      </c>
      <c r="D12018">
        <v>259927</v>
      </c>
      <c r="F12018">
        <v>151</v>
      </c>
      <c r="G12018">
        <v>1644</v>
      </c>
      <c r="L12018">
        <v>19764</v>
      </c>
      <c r="N12018" s="2">
        <v>44047.854166666664</v>
      </c>
      <c r="O12018" t="s">
        <v>17642</v>
      </c>
      <c r="P12018" t="s">
        <v>17605</v>
      </c>
      <c r="Q12018">
        <v>332</v>
      </c>
      <c r="R12018">
        <v>1644</v>
      </c>
      <c r="S12018">
        <v>287105</v>
      </c>
      <c r="T12018">
        <v>367751</v>
      </c>
      <c r="U12018">
        <v>287105</v>
      </c>
      <c r="V12018">
        <v>31</v>
      </c>
      <c r="W12018">
        <v>0</v>
      </c>
      <c r="X12018">
        <v>0</v>
      </c>
      <c r="Y12018">
        <v>3024</v>
      </c>
      <c r="Z12018">
        <v>222</v>
      </c>
      <c r="AA12018">
        <v>3159</v>
      </c>
      <c r="AB12018" s="2">
        <v>45055.002986111111</v>
      </c>
      <c r="AC12018" t="s">
        <v>32</v>
      </c>
    </row>
    <row r="12019" spans="1:29" x14ac:dyDescent="0.35">
      <c r="A12019" s="1">
        <v>44048</v>
      </c>
      <c r="B12019" t="s">
        <v>118</v>
      </c>
      <c r="C12019">
        <v>6719</v>
      </c>
      <c r="D12019">
        <v>160688</v>
      </c>
      <c r="F12019">
        <v>20</v>
      </c>
      <c r="G12019">
        <v>698</v>
      </c>
      <c r="I12019">
        <v>209</v>
      </c>
      <c r="L12019">
        <v>5923</v>
      </c>
      <c r="N12019" s="2">
        <v>44048.375</v>
      </c>
      <c r="O12019" t="s">
        <v>17643</v>
      </c>
      <c r="P12019" t="s">
        <v>17644</v>
      </c>
      <c r="Q12019">
        <v>418</v>
      </c>
      <c r="R12019">
        <v>698</v>
      </c>
      <c r="S12019">
        <v>167407</v>
      </c>
      <c r="T12019">
        <v>249006</v>
      </c>
      <c r="U12019">
        <v>167407</v>
      </c>
      <c r="V12019">
        <v>33</v>
      </c>
      <c r="W12019">
        <v>0</v>
      </c>
      <c r="X12019">
        <v>0</v>
      </c>
      <c r="Y12019">
        <v>1405</v>
      </c>
      <c r="Z12019">
        <v>26</v>
      </c>
      <c r="AA12019">
        <v>2415</v>
      </c>
      <c r="AB12019" s="2">
        <v>45055.002986111111</v>
      </c>
      <c r="AC12019" t="s">
        <v>32</v>
      </c>
    </row>
    <row r="12020" spans="1:29" x14ac:dyDescent="0.35">
      <c r="A12020" s="1">
        <v>44048</v>
      </c>
      <c r="B12020" t="s">
        <v>121</v>
      </c>
      <c r="C12020">
        <v>185773</v>
      </c>
      <c r="D12020">
        <v>2003691</v>
      </c>
      <c r="F12020">
        <v>784</v>
      </c>
      <c r="G12020">
        <v>21565</v>
      </c>
      <c r="H12020">
        <v>117</v>
      </c>
      <c r="J12020">
        <v>47</v>
      </c>
      <c r="N12020" s="2">
        <v>44048</v>
      </c>
      <c r="O12020" t="s">
        <v>17645</v>
      </c>
      <c r="P12020" t="s">
        <v>16864</v>
      </c>
      <c r="Q12020">
        <v>15765</v>
      </c>
      <c r="R12020">
        <v>21565</v>
      </c>
      <c r="S12020">
        <v>2189464</v>
      </c>
      <c r="T12020">
        <v>2189464</v>
      </c>
      <c r="U12020">
        <v>2189464</v>
      </c>
      <c r="V12020">
        <v>34</v>
      </c>
      <c r="W12020">
        <v>7</v>
      </c>
      <c r="X12020">
        <v>0</v>
      </c>
      <c r="Y12020">
        <v>21725</v>
      </c>
      <c r="Z12020">
        <v>392</v>
      </c>
      <c r="AA12020">
        <v>22117</v>
      </c>
      <c r="AB12020" s="2">
        <v>45055.002986111111</v>
      </c>
      <c r="AC12020" t="s">
        <v>32</v>
      </c>
    </row>
    <row r="12021" spans="1:29" x14ac:dyDescent="0.35">
      <c r="A12021" s="1">
        <v>44048</v>
      </c>
      <c r="B12021" t="s">
        <v>123</v>
      </c>
      <c r="C12021">
        <v>21566</v>
      </c>
      <c r="F12021">
        <v>138</v>
      </c>
      <c r="G12021">
        <v>2781</v>
      </c>
      <c r="L12021">
        <v>8828</v>
      </c>
      <c r="N12021" s="2">
        <v>44048.743055555555</v>
      </c>
      <c r="O12021" t="s">
        <v>17646</v>
      </c>
      <c r="P12021" t="s">
        <v>17647</v>
      </c>
      <c r="Q12021">
        <v>667</v>
      </c>
      <c r="R12021">
        <v>2781</v>
      </c>
      <c r="S12021">
        <v>21566</v>
      </c>
      <c r="T12021">
        <v>597408</v>
      </c>
      <c r="U12021">
        <v>21566</v>
      </c>
      <c r="V12021">
        <v>35</v>
      </c>
      <c r="W12021">
        <v>9</v>
      </c>
      <c r="X12021">
        <v>28</v>
      </c>
      <c r="Y12021">
        <v>0</v>
      </c>
      <c r="Z12021">
        <v>226</v>
      </c>
      <c r="AA12021">
        <v>6583</v>
      </c>
      <c r="AB12021" s="2">
        <v>45055.002986111111</v>
      </c>
      <c r="AC12021" t="s">
        <v>32</v>
      </c>
    </row>
    <row r="12022" spans="1:29" x14ac:dyDescent="0.35">
      <c r="A12022" s="1">
        <v>44048</v>
      </c>
      <c r="B12022" t="s">
        <v>126</v>
      </c>
      <c r="C12022">
        <v>52828</v>
      </c>
      <c r="D12022">
        <v>438289</v>
      </c>
      <c r="F12022">
        <v>1148</v>
      </c>
      <c r="H12022">
        <v>320</v>
      </c>
      <c r="J12022">
        <v>214</v>
      </c>
      <c r="N12022" s="2">
        <v>44048.124305555553</v>
      </c>
      <c r="O12022" t="s">
        <v>17648</v>
      </c>
      <c r="P12022" t="s">
        <v>17590</v>
      </c>
      <c r="Q12022">
        <v>890</v>
      </c>
      <c r="S12022">
        <v>491117</v>
      </c>
      <c r="T12022">
        <v>671522</v>
      </c>
      <c r="U12022">
        <v>491117</v>
      </c>
      <c r="V12022">
        <v>32</v>
      </c>
      <c r="W12022">
        <v>28</v>
      </c>
      <c r="X12022">
        <v>0</v>
      </c>
      <c r="Y12022">
        <v>1381</v>
      </c>
      <c r="Z12022">
        <v>649</v>
      </c>
      <c r="AA12022">
        <v>8525</v>
      </c>
      <c r="AB12022" s="2">
        <v>45055.002986111111</v>
      </c>
      <c r="AC12022" t="s">
        <v>32</v>
      </c>
    </row>
    <row r="12023" spans="1:29" x14ac:dyDescent="0.35">
      <c r="A12023" s="1">
        <v>44048</v>
      </c>
      <c r="B12023" t="s">
        <v>128</v>
      </c>
      <c r="C12023">
        <v>418225</v>
      </c>
      <c r="F12023">
        <v>564</v>
      </c>
      <c r="H12023">
        <v>134</v>
      </c>
      <c r="J12023">
        <v>69</v>
      </c>
      <c r="N12023" s="2">
        <v>44047.999305555553</v>
      </c>
      <c r="O12023" t="s">
        <v>17649</v>
      </c>
      <c r="P12023" t="s">
        <v>17611</v>
      </c>
      <c r="Q12023">
        <v>25179</v>
      </c>
      <c r="S12023">
        <v>418225</v>
      </c>
      <c r="T12023">
        <v>6226435</v>
      </c>
      <c r="U12023">
        <v>418225</v>
      </c>
      <c r="V12023">
        <v>36</v>
      </c>
      <c r="W12023">
        <v>4</v>
      </c>
      <c r="X12023">
        <v>0</v>
      </c>
      <c r="Y12023">
        <v>0</v>
      </c>
      <c r="Z12023">
        <v>636</v>
      </c>
      <c r="AA12023">
        <v>72668</v>
      </c>
      <c r="AB12023" s="2">
        <v>45055.002986111111</v>
      </c>
      <c r="AC12023" t="s">
        <v>32</v>
      </c>
    </row>
    <row r="12024" spans="1:29" x14ac:dyDescent="0.35">
      <c r="A12024" s="1">
        <v>44048</v>
      </c>
      <c r="B12024" t="s">
        <v>131</v>
      </c>
      <c r="C12024">
        <v>96305</v>
      </c>
      <c r="F12024">
        <v>1004</v>
      </c>
      <c r="G12024">
        <v>11231</v>
      </c>
      <c r="H12024">
        <v>340</v>
      </c>
      <c r="I12024">
        <v>2609</v>
      </c>
      <c r="J12024">
        <v>189</v>
      </c>
      <c r="L12024">
        <v>72950</v>
      </c>
      <c r="N12024" s="2">
        <v>44048.583333333336</v>
      </c>
      <c r="O12024" t="s">
        <v>17650</v>
      </c>
      <c r="P12024" t="s">
        <v>17578</v>
      </c>
      <c r="Q12024">
        <v>3596</v>
      </c>
      <c r="R12024">
        <v>11231</v>
      </c>
      <c r="S12024">
        <v>96305</v>
      </c>
      <c r="T12024">
        <v>1637232</v>
      </c>
      <c r="U12024">
        <v>96305</v>
      </c>
      <c r="V12024">
        <v>39</v>
      </c>
      <c r="W12024">
        <v>26</v>
      </c>
      <c r="X12024">
        <v>112</v>
      </c>
      <c r="Y12024">
        <v>0</v>
      </c>
      <c r="Z12024">
        <v>1199</v>
      </c>
      <c r="AA12024">
        <v>19256</v>
      </c>
      <c r="AB12024" s="2">
        <v>45055.002986111111</v>
      </c>
      <c r="AC12024" t="s">
        <v>32</v>
      </c>
    </row>
    <row r="12025" spans="1:29" x14ac:dyDescent="0.35">
      <c r="A12025" s="1">
        <v>44048</v>
      </c>
      <c r="B12025" t="s">
        <v>134</v>
      </c>
      <c r="C12025">
        <v>40564</v>
      </c>
      <c r="D12025">
        <v>624166</v>
      </c>
      <c r="F12025">
        <v>645</v>
      </c>
      <c r="G12025">
        <v>3445</v>
      </c>
      <c r="H12025">
        <v>207</v>
      </c>
      <c r="L12025">
        <v>33383</v>
      </c>
      <c r="N12025" s="2">
        <v>44048</v>
      </c>
      <c r="O12025" t="s">
        <v>17651</v>
      </c>
      <c r="P12025" t="s">
        <v>16864</v>
      </c>
      <c r="Q12025">
        <v>583</v>
      </c>
      <c r="R12025">
        <v>3445</v>
      </c>
      <c r="S12025">
        <v>664730</v>
      </c>
      <c r="T12025">
        <v>664730</v>
      </c>
      <c r="U12025">
        <v>664730</v>
      </c>
      <c r="V12025">
        <v>40</v>
      </c>
      <c r="W12025">
        <v>17</v>
      </c>
      <c r="X12025">
        <v>70</v>
      </c>
      <c r="Y12025">
        <v>6353</v>
      </c>
      <c r="Z12025">
        <v>1101</v>
      </c>
      <c r="AA12025">
        <v>7454</v>
      </c>
      <c r="AB12025" s="2">
        <v>45055.002986111111</v>
      </c>
      <c r="AC12025" t="s">
        <v>32</v>
      </c>
    </row>
    <row r="12026" spans="1:29" x14ac:dyDescent="0.35">
      <c r="A12026" s="1">
        <v>44048</v>
      </c>
      <c r="B12026" t="s">
        <v>136</v>
      </c>
      <c r="C12026">
        <v>19699</v>
      </c>
      <c r="D12026">
        <v>400215</v>
      </c>
      <c r="F12026">
        <v>219</v>
      </c>
      <c r="G12026">
        <v>1688</v>
      </c>
      <c r="H12026">
        <v>62</v>
      </c>
      <c r="J12026">
        <v>27</v>
      </c>
      <c r="L12026">
        <v>3960</v>
      </c>
      <c r="N12026" s="2">
        <v>44047.125694444447</v>
      </c>
      <c r="O12026" t="s">
        <v>17652</v>
      </c>
      <c r="P12026" t="s">
        <v>17653</v>
      </c>
      <c r="Q12026">
        <v>333</v>
      </c>
      <c r="R12026">
        <v>1688</v>
      </c>
      <c r="S12026">
        <v>419914</v>
      </c>
      <c r="T12026">
        <v>663095</v>
      </c>
      <c r="U12026">
        <v>419914</v>
      </c>
      <c r="V12026">
        <v>41</v>
      </c>
      <c r="W12026">
        <v>5</v>
      </c>
      <c r="X12026">
        <v>33</v>
      </c>
      <c r="Y12026">
        <v>2450</v>
      </c>
      <c r="Z12026">
        <v>333</v>
      </c>
      <c r="AA12026">
        <v>6049</v>
      </c>
      <c r="AB12026" s="2">
        <v>45055.002986111111</v>
      </c>
      <c r="AC12026" t="s">
        <v>32</v>
      </c>
    </row>
    <row r="12027" spans="1:29" x14ac:dyDescent="0.35">
      <c r="A12027" s="1">
        <v>44048</v>
      </c>
      <c r="B12027" t="s">
        <v>139</v>
      </c>
      <c r="C12027">
        <v>115714</v>
      </c>
      <c r="D12027">
        <v>1169011</v>
      </c>
      <c r="F12027">
        <v>639</v>
      </c>
      <c r="J12027">
        <v>102</v>
      </c>
      <c r="L12027">
        <v>87942</v>
      </c>
      <c r="N12027" s="2">
        <v>44048</v>
      </c>
      <c r="O12027" t="s">
        <v>17654</v>
      </c>
      <c r="P12027" t="s">
        <v>16864</v>
      </c>
      <c r="Q12027">
        <v>7244</v>
      </c>
      <c r="S12027">
        <v>1284725</v>
      </c>
      <c r="T12027">
        <v>1673025</v>
      </c>
      <c r="U12027">
        <v>1284725</v>
      </c>
      <c r="V12027">
        <v>42</v>
      </c>
      <c r="W12027">
        <v>12</v>
      </c>
      <c r="X12027">
        <v>0</v>
      </c>
      <c r="Y12027">
        <v>12491</v>
      </c>
      <c r="Z12027">
        <v>705</v>
      </c>
      <c r="AA12027">
        <v>19930</v>
      </c>
      <c r="AB12027" s="2">
        <v>45055.002986111111</v>
      </c>
      <c r="AC12027" t="s">
        <v>32</v>
      </c>
    </row>
    <row r="12028" spans="1:29" x14ac:dyDescent="0.35">
      <c r="A12028" s="1">
        <v>44048</v>
      </c>
      <c r="B12028" t="s">
        <v>142</v>
      </c>
      <c r="C12028">
        <v>7684</v>
      </c>
      <c r="D12028">
        <v>305972</v>
      </c>
      <c r="F12028">
        <v>507</v>
      </c>
      <c r="H12028">
        <v>73</v>
      </c>
      <c r="J12028">
        <v>54</v>
      </c>
      <c r="N12028" s="2">
        <v>44048</v>
      </c>
      <c r="O12028" t="s">
        <v>17655</v>
      </c>
      <c r="P12028" t="s">
        <v>16864</v>
      </c>
      <c r="Q12028">
        <v>246</v>
      </c>
      <c r="S12028">
        <v>313656</v>
      </c>
      <c r="T12028">
        <v>313656</v>
      </c>
      <c r="U12028">
        <v>313656</v>
      </c>
      <c r="V12028">
        <v>72</v>
      </c>
      <c r="W12028">
        <v>9</v>
      </c>
      <c r="X12028">
        <v>0</v>
      </c>
      <c r="Y12028">
        <v>0</v>
      </c>
      <c r="Z12028">
        <v>271</v>
      </c>
      <c r="AA12028">
        <v>271</v>
      </c>
      <c r="AB12028" s="2">
        <v>45055.002986111111</v>
      </c>
      <c r="AC12028" t="s">
        <v>32</v>
      </c>
    </row>
    <row r="12029" spans="1:29" x14ac:dyDescent="0.35">
      <c r="A12029" s="1">
        <v>44048</v>
      </c>
      <c r="B12029" t="s">
        <v>144</v>
      </c>
      <c r="C12029">
        <v>19481</v>
      </c>
      <c r="D12029">
        <v>194054</v>
      </c>
      <c r="F12029">
        <v>79</v>
      </c>
      <c r="G12029">
        <v>2248</v>
      </c>
      <c r="H12029">
        <v>14</v>
      </c>
      <c r="J12029">
        <v>5</v>
      </c>
      <c r="N12029" s="2">
        <v>44048.5</v>
      </c>
      <c r="O12029" t="s">
        <v>17656</v>
      </c>
      <c r="P12029" t="s">
        <v>17640</v>
      </c>
      <c r="Q12029">
        <v>1012</v>
      </c>
      <c r="R12029">
        <v>2248</v>
      </c>
      <c r="S12029">
        <v>213535</v>
      </c>
      <c r="T12029">
        <v>384487</v>
      </c>
      <c r="U12029">
        <v>213535</v>
      </c>
      <c r="V12029">
        <v>44</v>
      </c>
      <c r="W12029">
        <v>1</v>
      </c>
      <c r="X12029">
        <v>6</v>
      </c>
      <c r="Y12029">
        <v>1491</v>
      </c>
      <c r="Z12029">
        <v>91</v>
      </c>
      <c r="AA12029">
        <v>3514</v>
      </c>
      <c r="AB12029" s="2">
        <v>45055.002986111111</v>
      </c>
      <c r="AC12029" t="s">
        <v>32</v>
      </c>
    </row>
    <row r="12030" spans="1:29" x14ac:dyDescent="0.35">
      <c r="A12030" s="1">
        <v>44048</v>
      </c>
      <c r="B12030" t="s">
        <v>147</v>
      </c>
      <c r="C12030">
        <v>95472</v>
      </c>
      <c r="D12030">
        <v>653150</v>
      </c>
      <c r="F12030">
        <v>1469</v>
      </c>
      <c r="G12030">
        <v>5799</v>
      </c>
      <c r="H12030">
        <v>363</v>
      </c>
      <c r="J12030">
        <v>270</v>
      </c>
      <c r="L12030">
        <v>32859</v>
      </c>
      <c r="N12030" s="2">
        <v>44047.999305555553</v>
      </c>
      <c r="O12030" t="s">
        <v>17657</v>
      </c>
      <c r="P12030" t="s">
        <v>17611</v>
      </c>
      <c r="Q12030">
        <v>1894</v>
      </c>
      <c r="R12030">
        <v>5799</v>
      </c>
      <c r="S12030">
        <v>748622</v>
      </c>
      <c r="T12030">
        <v>748622</v>
      </c>
      <c r="U12030">
        <v>748622</v>
      </c>
      <c r="V12030">
        <v>45</v>
      </c>
      <c r="W12030">
        <v>47</v>
      </c>
      <c r="X12030">
        <v>0</v>
      </c>
      <c r="Y12030">
        <v>6883</v>
      </c>
      <c r="Z12030">
        <v>1282</v>
      </c>
      <c r="AA12030">
        <v>8165</v>
      </c>
      <c r="AB12030" s="2">
        <v>45055.002986111111</v>
      </c>
      <c r="AC12030" t="s">
        <v>32</v>
      </c>
    </row>
    <row r="12031" spans="1:29" x14ac:dyDescent="0.35">
      <c r="A12031" s="1">
        <v>44048</v>
      </c>
      <c r="B12031" t="s">
        <v>150</v>
      </c>
      <c r="C12031">
        <v>9168</v>
      </c>
      <c r="D12031">
        <v>107206</v>
      </c>
      <c r="F12031">
        <v>43</v>
      </c>
      <c r="G12031">
        <v>856</v>
      </c>
      <c r="L12031">
        <v>8080</v>
      </c>
      <c r="N12031" s="2">
        <v>44047.583333333336</v>
      </c>
      <c r="O12031" t="s">
        <v>17658</v>
      </c>
      <c r="P12031" t="s">
        <v>17659</v>
      </c>
      <c r="Q12031">
        <v>137</v>
      </c>
      <c r="R12031">
        <v>856</v>
      </c>
      <c r="S12031">
        <v>116374</v>
      </c>
      <c r="T12031">
        <v>145089</v>
      </c>
      <c r="U12031">
        <v>116374</v>
      </c>
      <c r="V12031">
        <v>46</v>
      </c>
      <c r="W12031">
        <v>1</v>
      </c>
      <c r="X12031">
        <v>10</v>
      </c>
      <c r="Y12031">
        <v>904</v>
      </c>
      <c r="Z12031">
        <v>89</v>
      </c>
      <c r="AA12031">
        <v>1518</v>
      </c>
      <c r="AB12031" s="2">
        <v>45055.002986111111</v>
      </c>
      <c r="AC12031" t="s">
        <v>32</v>
      </c>
    </row>
    <row r="12032" spans="1:29" x14ac:dyDescent="0.35">
      <c r="A12032" s="1">
        <v>44048</v>
      </c>
      <c r="B12032" t="s">
        <v>152</v>
      </c>
      <c r="C12032">
        <v>114098</v>
      </c>
      <c r="F12032">
        <v>1448</v>
      </c>
      <c r="G12032">
        <v>5001</v>
      </c>
      <c r="L12032">
        <v>75550</v>
      </c>
      <c r="N12032" s="2">
        <v>44047.625</v>
      </c>
      <c r="O12032" t="s">
        <v>17660</v>
      </c>
      <c r="P12032" t="s">
        <v>17661</v>
      </c>
      <c r="Q12032">
        <v>1144</v>
      </c>
      <c r="R12032">
        <v>5001</v>
      </c>
      <c r="S12032">
        <v>114098</v>
      </c>
      <c r="T12032">
        <v>1610604</v>
      </c>
      <c r="U12032">
        <v>114098</v>
      </c>
      <c r="V12032">
        <v>47</v>
      </c>
      <c r="W12032">
        <v>27</v>
      </c>
      <c r="X12032">
        <v>101</v>
      </c>
      <c r="Y12032">
        <v>0</v>
      </c>
      <c r="Z12032">
        <v>1657</v>
      </c>
      <c r="AA12032">
        <v>19294</v>
      </c>
      <c r="AB12032" s="2">
        <v>45055.002986111111</v>
      </c>
      <c r="AC12032" t="s">
        <v>32</v>
      </c>
    </row>
    <row r="12033" spans="1:29" x14ac:dyDescent="0.35">
      <c r="A12033" s="1">
        <v>44048</v>
      </c>
      <c r="B12033" t="s">
        <v>155</v>
      </c>
      <c r="C12033">
        <v>459887</v>
      </c>
      <c r="F12033">
        <v>8455</v>
      </c>
      <c r="H12033">
        <v>2917</v>
      </c>
      <c r="L12033">
        <v>315652</v>
      </c>
      <c r="N12033" s="2">
        <v>44048.6875</v>
      </c>
      <c r="O12033" t="s">
        <v>17662</v>
      </c>
      <c r="P12033" t="s">
        <v>17663</v>
      </c>
      <c r="Q12033">
        <v>7497</v>
      </c>
      <c r="S12033">
        <v>459887</v>
      </c>
      <c r="T12033">
        <v>4565570</v>
      </c>
      <c r="U12033">
        <v>459887</v>
      </c>
      <c r="V12033">
        <v>48</v>
      </c>
      <c r="W12033">
        <v>236</v>
      </c>
      <c r="X12033">
        <v>0</v>
      </c>
      <c r="Y12033">
        <v>0</v>
      </c>
      <c r="Z12033">
        <v>8706</v>
      </c>
      <c r="AA12033">
        <v>50225</v>
      </c>
      <c r="AB12033" s="2">
        <v>45055.002986111111</v>
      </c>
      <c r="AC12033" t="s">
        <v>32</v>
      </c>
    </row>
    <row r="12034" spans="1:29" x14ac:dyDescent="0.35">
      <c r="A12034" s="1">
        <v>44048</v>
      </c>
      <c r="B12034" t="s">
        <v>158</v>
      </c>
      <c r="C12034">
        <v>42328</v>
      </c>
      <c r="D12034">
        <v>510131</v>
      </c>
      <c r="F12034">
        <v>220</v>
      </c>
      <c r="G12034">
        <v>2519</v>
      </c>
      <c r="H12034">
        <v>81</v>
      </c>
      <c r="I12034">
        <v>650</v>
      </c>
      <c r="K12034">
        <v>265</v>
      </c>
      <c r="L12034">
        <v>30911</v>
      </c>
      <c r="N12034" s="2">
        <v>44048.414583333331</v>
      </c>
      <c r="O12034" t="s">
        <v>17664</v>
      </c>
      <c r="P12034" t="s">
        <v>17665</v>
      </c>
      <c r="Q12034">
        <v>327</v>
      </c>
      <c r="R12034">
        <v>2519</v>
      </c>
      <c r="S12034">
        <v>552459</v>
      </c>
      <c r="T12034">
        <v>670353</v>
      </c>
      <c r="U12034">
        <v>552459</v>
      </c>
      <c r="V12034">
        <v>49</v>
      </c>
      <c r="W12034">
        <v>6</v>
      </c>
      <c r="X12034">
        <v>37</v>
      </c>
      <c r="Y12034">
        <v>4472</v>
      </c>
      <c r="Z12034">
        <v>421</v>
      </c>
      <c r="AA12034">
        <v>6727</v>
      </c>
      <c r="AB12034" s="2">
        <v>45055.002986111111</v>
      </c>
      <c r="AC12034" t="s">
        <v>32</v>
      </c>
    </row>
    <row r="12035" spans="1:29" x14ac:dyDescent="0.35">
      <c r="A12035" s="1">
        <v>44048</v>
      </c>
      <c r="B12035" t="s">
        <v>161</v>
      </c>
      <c r="C12035">
        <v>95049</v>
      </c>
      <c r="E12035">
        <v>423</v>
      </c>
      <c r="F12035">
        <v>1304</v>
      </c>
      <c r="G12035">
        <v>8126</v>
      </c>
      <c r="H12035">
        <v>283</v>
      </c>
      <c r="J12035">
        <v>144</v>
      </c>
      <c r="N12035" s="2">
        <v>44047.708333333336</v>
      </c>
      <c r="O12035" t="s">
        <v>17666</v>
      </c>
      <c r="P12035" t="s">
        <v>17633</v>
      </c>
      <c r="Q12035">
        <v>2274</v>
      </c>
      <c r="R12035">
        <v>8126</v>
      </c>
      <c r="S12035">
        <v>95472</v>
      </c>
      <c r="T12035">
        <v>1176180</v>
      </c>
      <c r="U12035">
        <v>95049</v>
      </c>
      <c r="V12035">
        <v>51</v>
      </c>
      <c r="W12035">
        <v>30</v>
      </c>
      <c r="X12035">
        <v>41</v>
      </c>
      <c r="Y12035">
        <v>0</v>
      </c>
      <c r="Z12035">
        <v>798</v>
      </c>
      <c r="AA12035">
        <v>11665</v>
      </c>
      <c r="AB12035" s="2">
        <v>45055.002986111111</v>
      </c>
      <c r="AC12035" t="s">
        <v>32</v>
      </c>
    </row>
    <row r="12036" spans="1:29" x14ac:dyDescent="0.35">
      <c r="A12036" s="1">
        <v>44048</v>
      </c>
      <c r="B12036" t="s">
        <v>163</v>
      </c>
      <c r="C12036">
        <v>481</v>
      </c>
      <c r="D12036">
        <v>9622</v>
      </c>
      <c r="E12036">
        <v>26</v>
      </c>
      <c r="L12036">
        <v>374</v>
      </c>
      <c r="N12036" s="2">
        <v>44048.572222222225</v>
      </c>
      <c r="O12036" t="s">
        <v>17667</v>
      </c>
      <c r="P12036" t="s">
        <v>17668</v>
      </c>
      <c r="Q12036">
        <v>8</v>
      </c>
      <c r="S12036">
        <v>10129</v>
      </c>
      <c r="T12036">
        <v>10103</v>
      </c>
      <c r="U12036">
        <v>10103</v>
      </c>
      <c r="V12036">
        <v>78</v>
      </c>
      <c r="W12036">
        <v>0</v>
      </c>
      <c r="X12036">
        <v>0</v>
      </c>
      <c r="Y12036">
        <v>310</v>
      </c>
      <c r="Z12036">
        <v>18</v>
      </c>
      <c r="AA12036">
        <v>328</v>
      </c>
      <c r="AB12036" s="2">
        <v>45055.002986111111</v>
      </c>
      <c r="AC12036" t="s">
        <v>32</v>
      </c>
    </row>
    <row r="12037" spans="1:29" x14ac:dyDescent="0.35">
      <c r="A12037" s="1">
        <v>44048</v>
      </c>
      <c r="B12037" t="s">
        <v>166</v>
      </c>
      <c r="C12037">
        <v>1436</v>
      </c>
      <c r="D12037">
        <v>95681</v>
      </c>
      <c r="F12037">
        <v>9</v>
      </c>
      <c r="L12037">
        <v>1254</v>
      </c>
      <c r="N12037" s="2">
        <v>44048</v>
      </c>
      <c r="O12037" t="s">
        <v>17669</v>
      </c>
      <c r="P12037" t="s">
        <v>16864</v>
      </c>
      <c r="Q12037">
        <v>57</v>
      </c>
      <c r="S12037">
        <v>97117</v>
      </c>
      <c r="T12037">
        <v>126278</v>
      </c>
      <c r="U12037">
        <v>97117</v>
      </c>
      <c r="V12037">
        <v>50</v>
      </c>
      <c r="W12037">
        <v>0</v>
      </c>
      <c r="X12037">
        <v>0</v>
      </c>
      <c r="Y12037">
        <v>583</v>
      </c>
      <c r="Z12037">
        <v>5</v>
      </c>
      <c r="AA12037">
        <v>1473</v>
      </c>
      <c r="AB12037" s="2">
        <v>45055.002986111111</v>
      </c>
      <c r="AC12037" t="s">
        <v>32</v>
      </c>
    </row>
    <row r="12038" spans="1:29" x14ac:dyDescent="0.35">
      <c r="A12038" s="1">
        <v>44048</v>
      </c>
      <c r="B12038" t="s">
        <v>168</v>
      </c>
      <c r="C12038">
        <v>62183</v>
      </c>
      <c r="F12038">
        <v>525</v>
      </c>
      <c r="G12038">
        <v>5779</v>
      </c>
      <c r="J12038">
        <v>47</v>
      </c>
      <c r="N12038" s="2">
        <v>44047.124305555553</v>
      </c>
      <c r="O12038" t="s">
        <v>17670</v>
      </c>
      <c r="P12038" t="s">
        <v>17671</v>
      </c>
      <c r="Q12038">
        <v>1619</v>
      </c>
      <c r="R12038">
        <v>5779</v>
      </c>
      <c r="S12038">
        <v>62183</v>
      </c>
      <c r="T12038">
        <v>1159061</v>
      </c>
      <c r="U12038">
        <v>62183</v>
      </c>
      <c r="V12038">
        <v>53</v>
      </c>
      <c r="W12038">
        <v>19</v>
      </c>
      <c r="X12038">
        <v>35</v>
      </c>
      <c r="Y12038">
        <v>0</v>
      </c>
      <c r="Z12038">
        <v>871</v>
      </c>
      <c r="AA12038">
        <v>15068</v>
      </c>
      <c r="AB12038" s="2">
        <v>45055.002986111111</v>
      </c>
      <c r="AC12038" t="s">
        <v>32</v>
      </c>
    </row>
    <row r="12039" spans="1:29" x14ac:dyDescent="0.35">
      <c r="A12039" s="1">
        <v>44048</v>
      </c>
      <c r="B12039" t="s">
        <v>171</v>
      </c>
      <c r="C12039">
        <v>61110</v>
      </c>
      <c r="D12039">
        <v>944984</v>
      </c>
      <c r="E12039">
        <v>116</v>
      </c>
      <c r="F12039">
        <v>330</v>
      </c>
      <c r="G12039">
        <v>4826</v>
      </c>
      <c r="H12039">
        <v>112</v>
      </c>
      <c r="I12039">
        <v>919</v>
      </c>
      <c r="L12039">
        <v>46323</v>
      </c>
      <c r="N12039" s="2">
        <v>44048</v>
      </c>
      <c r="O12039" t="s">
        <v>17672</v>
      </c>
      <c r="P12039" t="s">
        <v>16864</v>
      </c>
      <c r="Q12039">
        <v>977</v>
      </c>
      <c r="R12039">
        <v>4826</v>
      </c>
      <c r="S12039">
        <v>1006210</v>
      </c>
      <c r="T12039">
        <v>1326425</v>
      </c>
      <c r="U12039">
        <v>1006094</v>
      </c>
      <c r="V12039">
        <v>55</v>
      </c>
      <c r="W12039">
        <v>9</v>
      </c>
      <c r="X12039">
        <v>43</v>
      </c>
      <c r="Y12039">
        <v>16139</v>
      </c>
      <c r="Z12039">
        <v>939</v>
      </c>
      <c r="AA12039">
        <v>19353</v>
      </c>
      <c r="AB12039" s="2">
        <v>45055.002986111111</v>
      </c>
      <c r="AC12039" t="s">
        <v>32</v>
      </c>
    </row>
    <row r="12040" spans="1:29" x14ac:dyDescent="0.35">
      <c r="A12040" s="1">
        <v>44048</v>
      </c>
      <c r="B12040" t="s">
        <v>173</v>
      </c>
      <c r="C12040">
        <v>7159</v>
      </c>
      <c r="F12040">
        <v>115</v>
      </c>
      <c r="H12040">
        <v>47</v>
      </c>
      <c r="J12040">
        <v>13</v>
      </c>
      <c r="L12040">
        <v>5218</v>
      </c>
      <c r="N12040" s="2">
        <v>44048.416666666664</v>
      </c>
      <c r="O12040" t="s">
        <v>17673</v>
      </c>
      <c r="P12040" t="s">
        <v>17544</v>
      </c>
      <c r="Q12040">
        <v>124</v>
      </c>
      <c r="S12040">
        <v>7159</v>
      </c>
      <c r="T12040">
        <v>297282</v>
      </c>
      <c r="U12040">
        <v>7159</v>
      </c>
      <c r="V12040">
        <v>54</v>
      </c>
      <c r="W12040">
        <v>0</v>
      </c>
      <c r="X12040">
        <v>0</v>
      </c>
      <c r="Y12040">
        <v>0</v>
      </c>
      <c r="Z12040">
        <v>108</v>
      </c>
      <c r="AA12040">
        <v>4051</v>
      </c>
      <c r="AB12040" s="2">
        <v>45055.002986111111</v>
      </c>
      <c r="AC12040" t="s">
        <v>32</v>
      </c>
    </row>
    <row r="12041" spans="1:29" x14ac:dyDescent="0.35">
      <c r="A12041" s="1">
        <v>44048</v>
      </c>
      <c r="B12041" t="s">
        <v>175</v>
      </c>
      <c r="C12041">
        <v>2923</v>
      </c>
      <c r="D12041">
        <v>52791</v>
      </c>
      <c r="F12041">
        <v>16</v>
      </c>
      <c r="G12041">
        <v>169</v>
      </c>
      <c r="L12041">
        <v>2323</v>
      </c>
      <c r="N12041" s="2">
        <v>44048.697916666664</v>
      </c>
      <c r="O12041" t="s">
        <v>17674</v>
      </c>
      <c r="P12041" t="s">
        <v>17675</v>
      </c>
      <c r="Q12041">
        <v>27</v>
      </c>
      <c r="R12041">
        <v>169</v>
      </c>
      <c r="S12041">
        <v>55714</v>
      </c>
      <c r="T12041">
        <v>86507</v>
      </c>
      <c r="U12041">
        <v>55714</v>
      </c>
      <c r="V12041">
        <v>56</v>
      </c>
      <c r="W12041">
        <v>0</v>
      </c>
      <c r="X12041">
        <v>0</v>
      </c>
      <c r="Y12041">
        <v>432</v>
      </c>
      <c r="Z12041">
        <v>39</v>
      </c>
      <c r="AA12041">
        <v>1156</v>
      </c>
      <c r="AB12041" s="2">
        <v>45055.002986111111</v>
      </c>
      <c r="AC12041" t="s">
        <v>32</v>
      </c>
    </row>
    <row r="12042" spans="1:29" x14ac:dyDescent="0.35">
      <c r="A12042" s="1">
        <v>44047</v>
      </c>
      <c r="B12042" t="s">
        <v>29</v>
      </c>
      <c r="C12042">
        <v>3392</v>
      </c>
      <c r="F12042">
        <v>33</v>
      </c>
      <c r="G12042">
        <v>158</v>
      </c>
      <c r="J12042">
        <v>2</v>
      </c>
      <c r="L12042">
        <v>987</v>
      </c>
      <c r="N12042" s="2">
        <v>44047</v>
      </c>
      <c r="O12042" t="s">
        <v>17676</v>
      </c>
      <c r="P12042" t="s">
        <v>17607</v>
      </c>
      <c r="Q12042">
        <v>25</v>
      </c>
      <c r="R12042">
        <v>158</v>
      </c>
      <c r="S12042">
        <v>3392</v>
      </c>
      <c r="T12042">
        <v>252649</v>
      </c>
      <c r="U12042">
        <v>3392</v>
      </c>
      <c r="V12042">
        <v>2</v>
      </c>
      <c r="W12042">
        <v>0</v>
      </c>
      <c r="X12042">
        <v>2</v>
      </c>
      <c r="Y12042">
        <v>0</v>
      </c>
      <c r="Z12042">
        <v>61</v>
      </c>
      <c r="AA12042">
        <v>6842</v>
      </c>
      <c r="AB12042" s="2">
        <v>45055.002986111111</v>
      </c>
      <c r="AC12042" t="s">
        <v>32</v>
      </c>
    </row>
    <row r="12043" spans="1:29" x14ac:dyDescent="0.35">
      <c r="A12043" s="1">
        <v>44047</v>
      </c>
      <c r="B12043" t="s">
        <v>33</v>
      </c>
      <c r="C12043">
        <v>93702</v>
      </c>
      <c r="D12043">
        <v>628599</v>
      </c>
      <c r="F12043">
        <v>1572</v>
      </c>
      <c r="G12043">
        <v>11100</v>
      </c>
      <c r="I12043">
        <v>1173</v>
      </c>
      <c r="K12043">
        <v>634</v>
      </c>
      <c r="L12043">
        <v>35401</v>
      </c>
      <c r="N12043" s="2">
        <v>44047.458333333336</v>
      </c>
      <c r="O12043" t="s">
        <v>17677</v>
      </c>
      <c r="P12043" t="s">
        <v>17678</v>
      </c>
      <c r="Q12043">
        <v>1666</v>
      </c>
      <c r="R12043">
        <v>11100</v>
      </c>
      <c r="S12043">
        <v>722301</v>
      </c>
      <c r="T12043">
        <v>719489</v>
      </c>
      <c r="U12043">
        <v>722301</v>
      </c>
      <c r="V12043">
        <v>1</v>
      </c>
      <c r="W12043">
        <v>33</v>
      </c>
      <c r="X12043">
        <v>235</v>
      </c>
      <c r="Y12043">
        <v>7209</v>
      </c>
      <c r="Z12043">
        <v>1041</v>
      </c>
      <c r="AA12043">
        <v>8172</v>
      </c>
      <c r="AB12043" s="2">
        <v>45055.002986111111</v>
      </c>
      <c r="AC12043" t="s">
        <v>32</v>
      </c>
    </row>
    <row r="12044" spans="1:29" x14ac:dyDescent="0.35">
      <c r="A12044" s="1">
        <v>44047</v>
      </c>
      <c r="B12044" t="s">
        <v>36</v>
      </c>
      <c r="C12044">
        <v>45381</v>
      </c>
      <c r="D12044">
        <v>488518</v>
      </c>
      <c r="F12044">
        <v>526</v>
      </c>
      <c r="G12044">
        <v>3054</v>
      </c>
      <c r="J12044">
        <v>101</v>
      </c>
      <c r="K12044">
        <v>414</v>
      </c>
      <c r="L12044">
        <v>38000</v>
      </c>
      <c r="N12044" s="2">
        <v>44047.611111111109</v>
      </c>
      <c r="O12044" t="s">
        <v>17679</v>
      </c>
      <c r="P12044" t="s">
        <v>17680</v>
      </c>
      <c r="Q12044">
        <v>490</v>
      </c>
      <c r="R12044">
        <v>3054</v>
      </c>
      <c r="S12044">
        <v>533899</v>
      </c>
      <c r="T12044">
        <v>533899</v>
      </c>
      <c r="U12044">
        <v>533899</v>
      </c>
      <c r="V12044">
        <v>5</v>
      </c>
      <c r="W12044">
        <v>15</v>
      </c>
      <c r="X12044">
        <v>88</v>
      </c>
      <c r="Y12044">
        <v>5715</v>
      </c>
      <c r="Z12044">
        <v>784</v>
      </c>
      <c r="AA12044">
        <v>6499</v>
      </c>
      <c r="AB12044" s="2">
        <v>45055.002986111111</v>
      </c>
      <c r="AC12044" t="s">
        <v>32</v>
      </c>
    </row>
    <row r="12045" spans="1:29" x14ac:dyDescent="0.35">
      <c r="A12045" s="1">
        <v>44047</v>
      </c>
      <c r="B12045" t="s">
        <v>39</v>
      </c>
      <c r="C12045">
        <v>0</v>
      </c>
      <c r="D12045">
        <v>1267</v>
      </c>
      <c r="N12045" s="2">
        <v>44035</v>
      </c>
      <c r="O12045" t="s">
        <v>17681</v>
      </c>
      <c r="P12045" t="s">
        <v>17682</v>
      </c>
      <c r="Q12045">
        <v>0</v>
      </c>
      <c r="S12045">
        <v>1267</v>
      </c>
      <c r="T12045">
        <v>1267</v>
      </c>
      <c r="U12045">
        <v>1267</v>
      </c>
      <c r="V12045">
        <v>60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 s="2">
        <v>45055.002986111111</v>
      </c>
      <c r="AC12045" t="s">
        <v>32</v>
      </c>
    </row>
    <row r="12046" spans="1:29" x14ac:dyDescent="0.35">
      <c r="A12046" s="1">
        <v>44047</v>
      </c>
      <c r="B12046" t="s">
        <v>42</v>
      </c>
      <c r="C12046">
        <v>180505</v>
      </c>
      <c r="D12046">
        <v>790739</v>
      </c>
      <c r="F12046">
        <v>2024</v>
      </c>
      <c r="G12046">
        <v>13294</v>
      </c>
      <c r="H12046">
        <v>638</v>
      </c>
      <c r="J12046">
        <v>474</v>
      </c>
      <c r="N12046" s="2">
        <v>44047</v>
      </c>
      <c r="O12046" t="s">
        <v>17683</v>
      </c>
      <c r="P12046" t="s">
        <v>17607</v>
      </c>
      <c r="Q12046">
        <v>3845</v>
      </c>
      <c r="R12046">
        <v>13294</v>
      </c>
      <c r="S12046">
        <v>971244</v>
      </c>
      <c r="T12046">
        <v>1381739</v>
      </c>
      <c r="U12046">
        <v>971244</v>
      </c>
      <c r="V12046">
        <v>4</v>
      </c>
      <c r="W12046">
        <v>66</v>
      </c>
      <c r="X12046">
        <v>1894</v>
      </c>
      <c r="Y12046">
        <v>5818</v>
      </c>
      <c r="Z12046">
        <v>1008</v>
      </c>
      <c r="AA12046">
        <v>17483</v>
      </c>
      <c r="AB12046" s="2">
        <v>45055.002986111111</v>
      </c>
      <c r="AC12046" t="s">
        <v>32</v>
      </c>
    </row>
    <row r="12047" spans="1:29" x14ac:dyDescent="0.35">
      <c r="A12047" s="1">
        <v>44047</v>
      </c>
      <c r="B12047" t="s">
        <v>44</v>
      </c>
      <c r="C12047">
        <v>519427</v>
      </c>
      <c r="F12047">
        <v>7630</v>
      </c>
      <c r="H12047">
        <v>2082</v>
      </c>
      <c r="N12047" s="2">
        <v>44047</v>
      </c>
      <c r="O12047" t="s">
        <v>17684</v>
      </c>
      <c r="P12047" t="s">
        <v>17607</v>
      </c>
      <c r="Q12047">
        <v>9501</v>
      </c>
      <c r="S12047">
        <v>519427</v>
      </c>
      <c r="T12047">
        <v>8305713</v>
      </c>
      <c r="U12047">
        <v>519427</v>
      </c>
      <c r="V12047">
        <v>6</v>
      </c>
      <c r="W12047">
        <v>113</v>
      </c>
      <c r="X12047">
        <v>0</v>
      </c>
      <c r="Y12047">
        <v>0</v>
      </c>
      <c r="Z12047">
        <v>4526</v>
      </c>
      <c r="AA12047">
        <v>121017</v>
      </c>
      <c r="AB12047" s="2">
        <v>45055.002986111111</v>
      </c>
      <c r="AC12047" t="s">
        <v>32</v>
      </c>
    </row>
    <row r="12048" spans="1:29" x14ac:dyDescent="0.35">
      <c r="A12048" s="1">
        <v>44047</v>
      </c>
      <c r="B12048" t="s">
        <v>47</v>
      </c>
      <c r="C12048">
        <v>48394</v>
      </c>
      <c r="D12048">
        <v>507028</v>
      </c>
      <c r="F12048">
        <v>335</v>
      </c>
      <c r="G12048">
        <v>6516</v>
      </c>
      <c r="N12048" s="2">
        <v>44047.082638888889</v>
      </c>
      <c r="O12048" t="s">
        <v>17685</v>
      </c>
      <c r="P12048" t="s">
        <v>17686</v>
      </c>
      <c r="Q12048">
        <v>1849</v>
      </c>
      <c r="R12048">
        <v>6516</v>
      </c>
      <c r="S12048">
        <v>555422</v>
      </c>
      <c r="T12048">
        <v>727026</v>
      </c>
      <c r="U12048">
        <v>555422</v>
      </c>
      <c r="V12048">
        <v>8</v>
      </c>
      <c r="W12048">
        <v>5</v>
      </c>
      <c r="X12048">
        <v>29</v>
      </c>
      <c r="Y12048">
        <v>2993</v>
      </c>
      <c r="Z12048">
        <v>426</v>
      </c>
      <c r="AA12048">
        <v>5105</v>
      </c>
      <c r="AB12048" s="2">
        <v>45055.002986111111</v>
      </c>
      <c r="AC12048" t="s">
        <v>32</v>
      </c>
    </row>
    <row r="12049" spans="1:29" x14ac:dyDescent="0.35">
      <c r="A12049" s="1">
        <v>44047</v>
      </c>
      <c r="B12049" t="s">
        <v>50</v>
      </c>
      <c r="C12049">
        <v>50110</v>
      </c>
      <c r="F12049">
        <v>60</v>
      </c>
      <c r="G12049">
        <v>10807</v>
      </c>
      <c r="L12049">
        <v>8613</v>
      </c>
      <c r="N12049" s="2">
        <v>44046.854166666664</v>
      </c>
      <c r="O12049" t="s">
        <v>17687</v>
      </c>
      <c r="P12049" t="s">
        <v>17688</v>
      </c>
      <c r="Q12049">
        <v>4437</v>
      </c>
      <c r="R12049">
        <v>10807</v>
      </c>
      <c r="S12049">
        <v>50110</v>
      </c>
      <c r="T12049">
        <v>897166</v>
      </c>
      <c r="U12049">
        <v>50110</v>
      </c>
      <c r="V12049">
        <v>9</v>
      </c>
      <c r="W12049">
        <v>0</v>
      </c>
      <c r="X12049">
        <v>0</v>
      </c>
      <c r="Y12049">
        <v>0</v>
      </c>
      <c r="Z12049">
        <v>48</v>
      </c>
      <c r="AA12049">
        <v>12903</v>
      </c>
      <c r="AB12049" s="2">
        <v>45055.002986111111</v>
      </c>
      <c r="AC12049" t="s">
        <v>32</v>
      </c>
    </row>
    <row r="12050" spans="1:29" x14ac:dyDescent="0.35">
      <c r="A12050" s="1">
        <v>44047</v>
      </c>
      <c r="B12050" t="s">
        <v>53</v>
      </c>
      <c r="C12050">
        <v>12398</v>
      </c>
      <c r="F12050">
        <v>100</v>
      </c>
      <c r="H12050">
        <v>17</v>
      </c>
      <c r="J12050">
        <v>10</v>
      </c>
      <c r="L12050">
        <v>9959</v>
      </c>
      <c r="N12050" s="2">
        <v>44046</v>
      </c>
      <c r="O12050" t="s">
        <v>17689</v>
      </c>
      <c r="P12050" t="s">
        <v>17690</v>
      </c>
      <c r="Q12050">
        <v>587</v>
      </c>
      <c r="S12050">
        <v>12398</v>
      </c>
      <c r="T12050">
        <v>200127</v>
      </c>
      <c r="U12050">
        <v>12398</v>
      </c>
      <c r="V12050">
        <v>11</v>
      </c>
      <c r="W12050">
        <v>1</v>
      </c>
      <c r="X12050">
        <v>0</v>
      </c>
      <c r="Y12050">
        <v>0</v>
      </c>
      <c r="Z12050">
        <v>85</v>
      </c>
      <c r="AA12050">
        <v>1312</v>
      </c>
      <c r="AB12050" s="2">
        <v>45055.002986111111</v>
      </c>
      <c r="AC12050" t="s">
        <v>32</v>
      </c>
    </row>
    <row r="12051" spans="1:29" x14ac:dyDescent="0.35">
      <c r="A12051" s="1">
        <v>44047</v>
      </c>
      <c r="B12051" t="s">
        <v>56</v>
      </c>
      <c r="C12051">
        <v>15137</v>
      </c>
      <c r="D12051">
        <v>174171</v>
      </c>
      <c r="F12051">
        <v>42</v>
      </c>
      <c r="H12051">
        <v>11</v>
      </c>
      <c r="L12051">
        <v>8303</v>
      </c>
      <c r="N12051" s="2">
        <v>44046.75</v>
      </c>
      <c r="O12051" t="s">
        <v>17691</v>
      </c>
      <c r="P12051" t="s">
        <v>17692</v>
      </c>
      <c r="Q12051">
        <v>587</v>
      </c>
      <c r="S12051">
        <v>189308</v>
      </c>
      <c r="T12051">
        <v>262571</v>
      </c>
      <c r="U12051">
        <v>189308</v>
      </c>
      <c r="V12051">
        <v>10</v>
      </c>
      <c r="W12051">
        <v>2</v>
      </c>
      <c r="X12051">
        <v>0</v>
      </c>
      <c r="Y12051">
        <v>1567</v>
      </c>
      <c r="Z12051">
        <v>82</v>
      </c>
      <c r="AA12051">
        <v>2615</v>
      </c>
      <c r="AB12051" s="2">
        <v>45055.002986111111</v>
      </c>
      <c r="AC12051" t="s">
        <v>32</v>
      </c>
    </row>
    <row r="12052" spans="1:29" x14ac:dyDescent="0.35">
      <c r="A12052" s="1">
        <v>44047</v>
      </c>
      <c r="B12052" t="s">
        <v>59</v>
      </c>
      <c r="C12052">
        <v>490086</v>
      </c>
      <c r="D12052">
        <v>3287128</v>
      </c>
      <c r="E12052">
        <v>3280</v>
      </c>
      <c r="F12052">
        <v>7857</v>
      </c>
      <c r="G12052">
        <v>28333</v>
      </c>
      <c r="N12052" s="2">
        <v>44046.999305555553</v>
      </c>
      <c r="O12052" t="s">
        <v>17693</v>
      </c>
      <c r="P12052" t="s">
        <v>17694</v>
      </c>
      <c r="Q12052">
        <v>7526</v>
      </c>
      <c r="R12052">
        <v>28333</v>
      </c>
      <c r="S12052">
        <v>3780494</v>
      </c>
      <c r="T12052">
        <v>4752867</v>
      </c>
      <c r="U12052">
        <v>3777214</v>
      </c>
      <c r="V12052">
        <v>12</v>
      </c>
      <c r="W12052">
        <v>247</v>
      </c>
      <c r="X12052">
        <v>589</v>
      </c>
      <c r="Y12052">
        <v>26214</v>
      </c>
      <c r="Z12052">
        <v>5357</v>
      </c>
      <c r="AA12052">
        <v>48391</v>
      </c>
      <c r="AB12052" s="2">
        <v>45055.002986111111</v>
      </c>
      <c r="AC12052" t="s">
        <v>32</v>
      </c>
    </row>
    <row r="12053" spans="1:29" x14ac:dyDescent="0.35">
      <c r="A12053" s="1">
        <v>44047</v>
      </c>
      <c r="B12053" t="s">
        <v>62</v>
      </c>
      <c r="C12053">
        <v>197948</v>
      </c>
      <c r="F12053">
        <v>3094</v>
      </c>
      <c r="G12053">
        <v>19426</v>
      </c>
      <c r="I12053">
        <v>3556</v>
      </c>
      <c r="N12053" s="2">
        <v>44047.618055555555</v>
      </c>
      <c r="O12053" t="s">
        <v>17695</v>
      </c>
      <c r="P12053" t="s">
        <v>17696</v>
      </c>
      <c r="Q12053">
        <v>3921</v>
      </c>
      <c r="R12053">
        <v>19426</v>
      </c>
      <c r="S12053">
        <v>197948</v>
      </c>
      <c r="T12053">
        <v>1695845</v>
      </c>
      <c r="U12053">
        <v>197948</v>
      </c>
      <c r="V12053">
        <v>13</v>
      </c>
      <c r="W12053">
        <v>79</v>
      </c>
      <c r="X12053">
        <v>302</v>
      </c>
      <c r="Y12053">
        <v>0</v>
      </c>
      <c r="Z12053">
        <v>2513</v>
      </c>
      <c r="AA12053">
        <v>19161</v>
      </c>
      <c r="AB12053" s="2">
        <v>45055.002986111111</v>
      </c>
      <c r="AC12053" t="s">
        <v>32</v>
      </c>
    </row>
    <row r="12054" spans="1:29" x14ac:dyDescent="0.35">
      <c r="A12054" s="1">
        <v>44047</v>
      </c>
      <c r="B12054" t="s">
        <v>65</v>
      </c>
      <c r="C12054">
        <v>375</v>
      </c>
      <c r="D12054">
        <v>22548</v>
      </c>
      <c r="F12054">
        <v>3</v>
      </c>
      <c r="L12054">
        <v>318</v>
      </c>
      <c r="N12054" s="2">
        <v>44046.916666666664</v>
      </c>
      <c r="O12054" t="s">
        <v>17697</v>
      </c>
      <c r="P12054" t="s">
        <v>17698</v>
      </c>
      <c r="Q12054">
        <v>5</v>
      </c>
      <c r="S12054">
        <v>22923</v>
      </c>
      <c r="T12054">
        <v>22923</v>
      </c>
      <c r="U12054">
        <v>22923</v>
      </c>
      <c r="V12054">
        <v>66</v>
      </c>
      <c r="W12054">
        <v>0</v>
      </c>
      <c r="X12054">
        <v>0</v>
      </c>
      <c r="Y12054">
        <v>343</v>
      </c>
      <c r="Z12054">
        <v>7</v>
      </c>
      <c r="AA12054">
        <v>350</v>
      </c>
      <c r="AB12054" s="2">
        <v>45055.002986111111</v>
      </c>
      <c r="AC12054" t="s">
        <v>32</v>
      </c>
    </row>
    <row r="12055" spans="1:29" x14ac:dyDescent="0.35">
      <c r="A12055" s="1">
        <v>44047</v>
      </c>
      <c r="B12055" t="s">
        <v>68</v>
      </c>
      <c r="C12055">
        <v>2448</v>
      </c>
      <c r="D12055">
        <v>128264</v>
      </c>
      <c r="F12055">
        <v>138</v>
      </c>
      <c r="G12055">
        <v>201</v>
      </c>
      <c r="H12055">
        <v>15</v>
      </c>
      <c r="J12055">
        <v>10</v>
      </c>
      <c r="L12055">
        <v>1315</v>
      </c>
      <c r="N12055" s="2">
        <v>44046.953472222223</v>
      </c>
      <c r="O12055" t="s">
        <v>17699</v>
      </c>
      <c r="P12055" t="s">
        <v>17700</v>
      </c>
      <c r="Q12055">
        <v>26</v>
      </c>
      <c r="R12055">
        <v>201</v>
      </c>
      <c r="S12055">
        <v>130712</v>
      </c>
      <c r="T12055">
        <v>159093</v>
      </c>
      <c r="U12055">
        <v>130712</v>
      </c>
      <c r="V12055">
        <v>15</v>
      </c>
      <c r="W12055">
        <v>0</v>
      </c>
      <c r="X12055">
        <v>2</v>
      </c>
      <c r="Y12055">
        <v>3227</v>
      </c>
      <c r="Z12055">
        <v>206</v>
      </c>
      <c r="AA12055">
        <v>1789</v>
      </c>
      <c r="AB12055" s="2">
        <v>45055.002986111111</v>
      </c>
      <c r="AC12055" t="s">
        <v>32</v>
      </c>
    </row>
    <row r="12056" spans="1:29" x14ac:dyDescent="0.35">
      <c r="A12056" s="1">
        <v>44047</v>
      </c>
      <c r="B12056" t="s">
        <v>71</v>
      </c>
      <c r="C12056">
        <v>46042</v>
      </c>
      <c r="D12056">
        <v>444329</v>
      </c>
      <c r="F12056">
        <v>243</v>
      </c>
      <c r="H12056">
        <v>75</v>
      </c>
      <c r="J12056">
        <v>32</v>
      </c>
      <c r="L12056">
        <v>34023</v>
      </c>
      <c r="N12056" s="2">
        <v>44047</v>
      </c>
      <c r="O12056" t="s">
        <v>17701</v>
      </c>
      <c r="P12056" t="s">
        <v>17607</v>
      </c>
      <c r="Q12056">
        <v>888</v>
      </c>
      <c r="S12056">
        <v>490371</v>
      </c>
      <c r="T12056">
        <v>490371</v>
      </c>
      <c r="U12056">
        <v>490371</v>
      </c>
      <c r="V12056">
        <v>19</v>
      </c>
      <c r="W12056">
        <v>6</v>
      </c>
      <c r="X12056">
        <v>0</v>
      </c>
      <c r="Y12056">
        <v>3695</v>
      </c>
      <c r="Z12056">
        <v>201</v>
      </c>
      <c r="AA12056">
        <v>3896</v>
      </c>
      <c r="AB12056" s="2">
        <v>45055.002986111111</v>
      </c>
      <c r="AC12056" t="s">
        <v>32</v>
      </c>
    </row>
    <row r="12057" spans="1:29" x14ac:dyDescent="0.35">
      <c r="A12057" s="1">
        <v>44047</v>
      </c>
      <c r="B12057" t="s">
        <v>73</v>
      </c>
      <c r="C12057">
        <v>21675</v>
      </c>
      <c r="D12057">
        <v>166103</v>
      </c>
      <c r="F12057">
        <v>106</v>
      </c>
      <c r="G12057">
        <v>886</v>
      </c>
      <c r="H12057">
        <v>22</v>
      </c>
      <c r="I12057">
        <v>256</v>
      </c>
      <c r="L12057">
        <v>7617</v>
      </c>
      <c r="N12057" s="2">
        <v>44046.788888888892</v>
      </c>
      <c r="O12057" t="s">
        <v>17702</v>
      </c>
      <c r="P12057" t="s">
        <v>17703</v>
      </c>
      <c r="Q12057">
        <v>200</v>
      </c>
      <c r="R12057">
        <v>886</v>
      </c>
      <c r="S12057">
        <v>187778</v>
      </c>
      <c r="T12057">
        <v>186475</v>
      </c>
      <c r="U12057">
        <v>187778</v>
      </c>
      <c r="V12057">
        <v>16</v>
      </c>
      <c r="W12057">
        <v>3</v>
      </c>
      <c r="X12057">
        <v>12</v>
      </c>
      <c r="Y12057">
        <v>2110</v>
      </c>
      <c r="Z12057">
        <v>331</v>
      </c>
      <c r="AA12057">
        <v>2415</v>
      </c>
      <c r="AB12057" s="2">
        <v>45055.002986111111</v>
      </c>
      <c r="AC12057" t="s">
        <v>32</v>
      </c>
    </row>
    <row r="12058" spans="1:29" x14ac:dyDescent="0.35">
      <c r="A12058" s="1">
        <v>44047</v>
      </c>
      <c r="B12058" t="s">
        <v>76</v>
      </c>
      <c r="C12058">
        <v>185993</v>
      </c>
      <c r="F12058">
        <v>1496</v>
      </c>
      <c r="H12058">
        <v>365</v>
      </c>
      <c r="J12058">
        <v>125</v>
      </c>
      <c r="N12058" s="2">
        <v>44047</v>
      </c>
      <c r="O12058" t="s">
        <v>17704</v>
      </c>
      <c r="P12058" t="s">
        <v>17607</v>
      </c>
      <c r="Q12058">
        <v>7742</v>
      </c>
      <c r="S12058">
        <v>185993</v>
      </c>
      <c r="T12058">
        <v>2849395</v>
      </c>
      <c r="U12058">
        <v>185993</v>
      </c>
      <c r="V12058">
        <v>17</v>
      </c>
      <c r="W12058">
        <v>19</v>
      </c>
      <c r="X12058">
        <v>0</v>
      </c>
      <c r="Y12058">
        <v>0</v>
      </c>
      <c r="Z12058">
        <v>1471</v>
      </c>
      <c r="AA12058">
        <v>42598</v>
      </c>
      <c r="AB12058" s="2">
        <v>45055.002986111111</v>
      </c>
      <c r="AC12058" t="s">
        <v>32</v>
      </c>
    </row>
    <row r="12059" spans="1:29" x14ac:dyDescent="0.35">
      <c r="A12059" s="1">
        <v>44047</v>
      </c>
      <c r="B12059" t="s">
        <v>78</v>
      </c>
      <c r="C12059">
        <v>69255</v>
      </c>
      <c r="D12059">
        <v>715763</v>
      </c>
      <c r="F12059">
        <v>980</v>
      </c>
      <c r="G12059">
        <v>9148</v>
      </c>
      <c r="H12059">
        <v>375</v>
      </c>
      <c r="I12059">
        <v>1894</v>
      </c>
      <c r="J12059">
        <v>83</v>
      </c>
      <c r="N12059" s="2">
        <v>44046.999305555553</v>
      </c>
      <c r="O12059" t="s">
        <v>17705</v>
      </c>
      <c r="P12059" t="s">
        <v>17694</v>
      </c>
      <c r="Q12059">
        <v>2996</v>
      </c>
      <c r="R12059">
        <v>9148</v>
      </c>
      <c r="S12059">
        <v>785018</v>
      </c>
      <c r="T12059">
        <v>1044015</v>
      </c>
      <c r="U12059">
        <v>785018</v>
      </c>
      <c r="V12059">
        <v>18</v>
      </c>
      <c r="W12059">
        <v>16</v>
      </c>
      <c r="X12059">
        <v>144</v>
      </c>
      <c r="Y12059">
        <v>8714</v>
      </c>
      <c r="Z12059">
        <v>822</v>
      </c>
      <c r="AA12059">
        <v>19783</v>
      </c>
      <c r="AB12059" s="2">
        <v>45055.002986111111</v>
      </c>
      <c r="AC12059" t="s">
        <v>32</v>
      </c>
    </row>
    <row r="12060" spans="1:29" x14ac:dyDescent="0.35">
      <c r="A12060" s="1">
        <v>44047</v>
      </c>
      <c r="B12060" t="s">
        <v>80</v>
      </c>
      <c r="C12060">
        <v>28876</v>
      </c>
      <c r="D12060">
        <v>272963</v>
      </c>
      <c r="F12060">
        <v>232</v>
      </c>
      <c r="G12060">
        <v>1782</v>
      </c>
      <c r="H12060">
        <v>62</v>
      </c>
      <c r="I12060">
        <v>505</v>
      </c>
      <c r="J12060">
        <v>16</v>
      </c>
      <c r="K12060">
        <v>184</v>
      </c>
      <c r="N12060" s="2">
        <v>44046.416666666664</v>
      </c>
      <c r="O12060" t="s">
        <v>17706</v>
      </c>
      <c r="P12060" t="s">
        <v>17707</v>
      </c>
      <c r="Q12060">
        <v>365</v>
      </c>
      <c r="R12060">
        <v>1782</v>
      </c>
      <c r="S12060">
        <v>301839</v>
      </c>
      <c r="T12060">
        <v>301839</v>
      </c>
      <c r="U12060">
        <v>301839</v>
      </c>
      <c r="V12060">
        <v>20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s="2">
        <v>45055.002986111111</v>
      </c>
      <c r="AC12060" t="s">
        <v>32</v>
      </c>
    </row>
    <row r="12061" spans="1:29" x14ac:dyDescent="0.35">
      <c r="A12061" s="1">
        <v>44047</v>
      </c>
      <c r="B12061" t="s">
        <v>83</v>
      </c>
      <c r="C12061">
        <v>32197</v>
      </c>
      <c r="F12061">
        <v>638</v>
      </c>
      <c r="G12061">
        <v>3851</v>
      </c>
      <c r="H12061">
        <v>135</v>
      </c>
      <c r="I12061">
        <v>1232</v>
      </c>
      <c r="L12061">
        <v>8406</v>
      </c>
      <c r="N12061" s="2">
        <v>44047</v>
      </c>
      <c r="O12061" t="s">
        <v>17708</v>
      </c>
      <c r="P12061" t="s">
        <v>17607</v>
      </c>
      <c r="Q12061">
        <v>751</v>
      </c>
      <c r="R12061">
        <v>3851</v>
      </c>
      <c r="S12061">
        <v>32197</v>
      </c>
      <c r="T12061">
        <v>605896</v>
      </c>
      <c r="U12061">
        <v>32197</v>
      </c>
      <c r="V12061">
        <v>21</v>
      </c>
      <c r="W12061">
        <v>7</v>
      </c>
      <c r="X12061">
        <v>36</v>
      </c>
      <c r="Y12061">
        <v>0</v>
      </c>
      <c r="Z12061">
        <v>689</v>
      </c>
      <c r="AA12061">
        <v>7488</v>
      </c>
      <c r="AB12061" s="2">
        <v>45055.002986111111</v>
      </c>
      <c r="AC12061" t="s">
        <v>32</v>
      </c>
    </row>
    <row r="12062" spans="1:29" x14ac:dyDescent="0.35">
      <c r="A12062" s="1">
        <v>44047</v>
      </c>
      <c r="B12062" t="s">
        <v>85</v>
      </c>
      <c r="C12062">
        <v>124461</v>
      </c>
      <c r="D12062">
        <v>1325396</v>
      </c>
      <c r="F12062">
        <v>1487</v>
      </c>
      <c r="J12062">
        <v>240</v>
      </c>
      <c r="L12062">
        <v>74246</v>
      </c>
      <c r="N12062" s="2">
        <v>44047.541666666664</v>
      </c>
      <c r="O12062" t="s">
        <v>17709</v>
      </c>
      <c r="P12062" t="s">
        <v>17710</v>
      </c>
      <c r="Q12062">
        <v>4051</v>
      </c>
      <c r="S12062">
        <v>1449857</v>
      </c>
      <c r="T12062">
        <v>1449857</v>
      </c>
      <c r="U12062">
        <v>1449857</v>
      </c>
      <c r="V12062">
        <v>22</v>
      </c>
      <c r="W12062">
        <v>27</v>
      </c>
      <c r="X12062">
        <v>0</v>
      </c>
      <c r="Y12062">
        <v>52332</v>
      </c>
      <c r="Z12062">
        <v>3615</v>
      </c>
      <c r="AA12062">
        <v>55947</v>
      </c>
      <c r="AB12062" s="2">
        <v>45055.002986111111</v>
      </c>
      <c r="AC12062" t="s">
        <v>32</v>
      </c>
    </row>
    <row r="12063" spans="1:29" x14ac:dyDescent="0.35">
      <c r="A12063" s="1">
        <v>44047</v>
      </c>
      <c r="B12063" t="s">
        <v>88</v>
      </c>
      <c r="C12063">
        <v>119203</v>
      </c>
      <c r="D12063">
        <v>1123073</v>
      </c>
      <c r="F12063">
        <v>354</v>
      </c>
      <c r="G12063">
        <v>11973</v>
      </c>
      <c r="H12063">
        <v>56</v>
      </c>
      <c r="J12063">
        <v>29</v>
      </c>
      <c r="L12063">
        <v>97595</v>
      </c>
      <c r="N12063" s="2">
        <v>44047.416666666664</v>
      </c>
      <c r="O12063" t="s">
        <v>17711</v>
      </c>
      <c r="P12063" t="s">
        <v>17628</v>
      </c>
      <c r="Q12063">
        <v>8657</v>
      </c>
      <c r="R12063">
        <v>11973</v>
      </c>
      <c r="S12063">
        <v>1242276</v>
      </c>
      <c r="T12063">
        <v>1673078</v>
      </c>
      <c r="U12063">
        <v>1242276</v>
      </c>
      <c r="V12063">
        <v>25</v>
      </c>
      <c r="W12063">
        <v>9</v>
      </c>
      <c r="X12063">
        <v>31</v>
      </c>
      <c r="Y12063">
        <v>14878</v>
      </c>
      <c r="Z12063">
        <v>546</v>
      </c>
      <c r="AA12063">
        <v>24389</v>
      </c>
      <c r="AB12063" s="2">
        <v>45055.002986111111</v>
      </c>
      <c r="AC12063" t="s">
        <v>32</v>
      </c>
    </row>
    <row r="12064" spans="1:29" x14ac:dyDescent="0.35">
      <c r="A12064" s="1">
        <v>44047</v>
      </c>
      <c r="B12064" t="s">
        <v>90</v>
      </c>
      <c r="C12064">
        <v>91854</v>
      </c>
      <c r="D12064">
        <v>880492</v>
      </c>
      <c r="F12064">
        <v>547</v>
      </c>
      <c r="G12064">
        <v>12888</v>
      </c>
      <c r="H12064">
        <v>137</v>
      </c>
      <c r="L12064">
        <v>5740</v>
      </c>
      <c r="N12064" s="2">
        <v>44047.416666666664</v>
      </c>
      <c r="O12064" t="s">
        <v>17712</v>
      </c>
      <c r="P12064" t="s">
        <v>17628</v>
      </c>
      <c r="Q12064">
        <v>3530</v>
      </c>
      <c r="R12064">
        <v>12888</v>
      </c>
      <c r="S12064">
        <v>972346</v>
      </c>
      <c r="T12064">
        <v>1304873</v>
      </c>
      <c r="U12064">
        <v>972346</v>
      </c>
      <c r="V12064">
        <v>24</v>
      </c>
      <c r="W12064">
        <v>7</v>
      </c>
      <c r="X12064">
        <v>56</v>
      </c>
      <c r="Y12064">
        <v>10999</v>
      </c>
      <c r="Z12064">
        <v>710</v>
      </c>
      <c r="AA12064">
        <v>16377</v>
      </c>
      <c r="AB12064" s="2">
        <v>45055.002986111111</v>
      </c>
      <c r="AC12064" t="s">
        <v>32</v>
      </c>
    </row>
    <row r="12065" spans="1:29" x14ac:dyDescent="0.35">
      <c r="A12065" s="1">
        <v>44047</v>
      </c>
      <c r="B12065" t="s">
        <v>93</v>
      </c>
      <c r="C12065">
        <v>3975</v>
      </c>
      <c r="F12065">
        <v>12</v>
      </c>
      <c r="G12065">
        <v>388</v>
      </c>
      <c r="H12065">
        <v>1</v>
      </c>
      <c r="J12065">
        <v>1</v>
      </c>
      <c r="L12065">
        <v>3424</v>
      </c>
      <c r="N12065" s="2">
        <v>44046.999305555553</v>
      </c>
      <c r="O12065" t="s">
        <v>17713</v>
      </c>
      <c r="P12065" t="s">
        <v>17694</v>
      </c>
      <c r="Q12065">
        <v>123</v>
      </c>
      <c r="R12065">
        <v>388</v>
      </c>
      <c r="S12065">
        <v>3975</v>
      </c>
      <c r="T12065">
        <v>173471</v>
      </c>
      <c r="U12065">
        <v>3975</v>
      </c>
      <c r="V12065">
        <v>23</v>
      </c>
      <c r="W12065">
        <v>-1</v>
      </c>
      <c r="X12065">
        <v>-1</v>
      </c>
      <c r="Y12065">
        <v>0</v>
      </c>
      <c r="Z12065">
        <v>5</v>
      </c>
      <c r="AA12065">
        <v>1577</v>
      </c>
      <c r="AB12065" s="2">
        <v>45055.002986111111</v>
      </c>
      <c r="AC12065" t="s">
        <v>32</v>
      </c>
    </row>
    <row r="12066" spans="1:29" x14ac:dyDescent="0.35">
      <c r="A12066" s="1">
        <v>44047</v>
      </c>
      <c r="B12066" t="s">
        <v>95</v>
      </c>
      <c r="C12066">
        <v>93175</v>
      </c>
      <c r="F12066">
        <v>694</v>
      </c>
      <c r="H12066">
        <v>232</v>
      </c>
      <c r="J12066">
        <v>132</v>
      </c>
      <c r="L12066">
        <v>60022</v>
      </c>
      <c r="N12066" s="2">
        <v>44047</v>
      </c>
      <c r="O12066" t="s">
        <v>17714</v>
      </c>
      <c r="P12066" t="s">
        <v>17607</v>
      </c>
      <c r="Q12066">
        <v>6471</v>
      </c>
      <c r="S12066">
        <v>93175</v>
      </c>
      <c r="T12066">
        <v>1979257</v>
      </c>
      <c r="U12066">
        <v>93175</v>
      </c>
      <c r="V12066">
        <v>26</v>
      </c>
      <c r="W12066">
        <v>8</v>
      </c>
      <c r="X12066">
        <v>0</v>
      </c>
      <c r="Y12066">
        <v>0</v>
      </c>
      <c r="Z12066">
        <v>801</v>
      </c>
      <c r="AA12066">
        <v>27702</v>
      </c>
      <c r="AB12066" s="2">
        <v>45055.002986111111</v>
      </c>
      <c r="AC12066" t="s">
        <v>32</v>
      </c>
    </row>
    <row r="12067" spans="1:29" x14ac:dyDescent="0.35">
      <c r="A12067" s="1">
        <v>44047</v>
      </c>
      <c r="B12067" t="s">
        <v>97</v>
      </c>
      <c r="C12067">
        <v>57162</v>
      </c>
      <c r="D12067">
        <v>820949</v>
      </c>
      <c r="F12067">
        <v>328</v>
      </c>
      <c r="G12067">
        <v>5346</v>
      </c>
      <c r="H12067">
        <v>159</v>
      </c>
      <c r="I12067">
        <v>1563</v>
      </c>
      <c r="L12067">
        <v>50426</v>
      </c>
      <c r="N12067" s="2">
        <v>44046.708333333336</v>
      </c>
      <c r="O12067" t="s">
        <v>17715</v>
      </c>
      <c r="P12067" t="s">
        <v>17716</v>
      </c>
      <c r="Q12067">
        <v>1660</v>
      </c>
      <c r="R12067">
        <v>5346</v>
      </c>
      <c r="S12067">
        <v>878111</v>
      </c>
      <c r="T12067">
        <v>1078695</v>
      </c>
      <c r="U12067">
        <v>878111</v>
      </c>
      <c r="V12067">
        <v>27</v>
      </c>
      <c r="W12067">
        <v>4</v>
      </c>
      <c r="X12067">
        <v>48</v>
      </c>
      <c r="Y12067">
        <v>5505</v>
      </c>
      <c r="Z12067">
        <v>602</v>
      </c>
      <c r="AA12067">
        <v>7770</v>
      </c>
      <c r="AB12067" s="2">
        <v>45055.002986111111</v>
      </c>
      <c r="AC12067" t="s">
        <v>32</v>
      </c>
    </row>
    <row r="12068" spans="1:29" x14ac:dyDescent="0.35">
      <c r="A12068" s="1">
        <v>44047</v>
      </c>
      <c r="B12068" t="s">
        <v>100</v>
      </c>
      <c r="C12068">
        <v>54080</v>
      </c>
      <c r="D12068">
        <v>667443</v>
      </c>
      <c r="F12068">
        <v>891</v>
      </c>
      <c r="J12068">
        <v>99</v>
      </c>
      <c r="N12068" s="2">
        <v>44047</v>
      </c>
      <c r="O12068" t="s">
        <v>17717</v>
      </c>
      <c r="P12068" t="s">
        <v>17607</v>
      </c>
      <c r="Q12068">
        <v>1266</v>
      </c>
      <c r="S12068">
        <v>721523</v>
      </c>
      <c r="T12068">
        <v>946923</v>
      </c>
      <c r="U12068">
        <v>721523</v>
      </c>
      <c r="V12068">
        <v>29</v>
      </c>
      <c r="W12068">
        <v>11</v>
      </c>
      <c r="X12068">
        <v>0</v>
      </c>
      <c r="Y12068">
        <v>7382</v>
      </c>
      <c r="Z12068">
        <v>1193</v>
      </c>
      <c r="AA12068">
        <v>10910</v>
      </c>
      <c r="AB12068" s="2">
        <v>45055.002986111111</v>
      </c>
      <c r="AC12068" t="s">
        <v>32</v>
      </c>
    </row>
    <row r="12069" spans="1:29" x14ac:dyDescent="0.35">
      <c r="A12069" s="1">
        <v>44047</v>
      </c>
      <c r="B12069" t="s">
        <v>103</v>
      </c>
      <c r="C12069">
        <v>46</v>
      </c>
      <c r="D12069">
        <v>12255</v>
      </c>
      <c r="G12069">
        <v>4</v>
      </c>
      <c r="L12069">
        <v>29</v>
      </c>
      <c r="N12069" s="2">
        <v>44046.143055555556</v>
      </c>
      <c r="O12069" t="s">
        <v>17718</v>
      </c>
      <c r="P12069" t="s">
        <v>17719</v>
      </c>
      <c r="Q12069">
        <v>2</v>
      </c>
      <c r="R12069">
        <v>4</v>
      </c>
      <c r="S12069">
        <v>12301</v>
      </c>
      <c r="T12069">
        <v>12301</v>
      </c>
      <c r="U12069">
        <v>12301</v>
      </c>
      <c r="V12069">
        <v>69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 s="2">
        <v>45055.002986111111</v>
      </c>
      <c r="AC12069" t="s">
        <v>32</v>
      </c>
    </row>
    <row r="12070" spans="1:29" x14ac:dyDescent="0.35">
      <c r="A12070" s="1">
        <v>44047</v>
      </c>
      <c r="B12070" t="s">
        <v>106</v>
      </c>
      <c r="C12070">
        <v>62199</v>
      </c>
      <c r="D12070">
        <v>401592</v>
      </c>
      <c r="F12070">
        <v>1164</v>
      </c>
      <c r="G12070">
        <v>4424</v>
      </c>
      <c r="H12070">
        <v>314</v>
      </c>
      <c r="J12070">
        <v>173</v>
      </c>
      <c r="L12070">
        <v>42391</v>
      </c>
      <c r="N12070" s="2">
        <v>44046.791666666664</v>
      </c>
      <c r="O12070" t="s">
        <v>17720</v>
      </c>
      <c r="P12070" t="s">
        <v>17721</v>
      </c>
      <c r="Q12070">
        <v>1753</v>
      </c>
      <c r="R12070">
        <v>4424</v>
      </c>
      <c r="S12070">
        <v>463791</v>
      </c>
      <c r="T12070">
        <v>463791</v>
      </c>
      <c r="U12070">
        <v>463791</v>
      </c>
      <c r="V12070">
        <v>28</v>
      </c>
      <c r="W12070">
        <v>42</v>
      </c>
      <c r="X12070">
        <v>44</v>
      </c>
      <c r="Y12070">
        <v>0</v>
      </c>
      <c r="Z12070">
        <v>1074</v>
      </c>
      <c r="AA12070">
        <v>1074</v>
      </c>
      <c r="AB12070" s="2">
        <v>45055.002986111111</v>
      </c>
      <c r="AC12070" t="s">
        <v>32</v>
      </c>
    </row>
    <row r="12071" spans="1:29" x14ac:dyDescent="0.35">
      <c r="A12071" s="1">
        <v>44047</v>
      </c>
      <c r="B12071" t="s">
        <v>108</v>
      </c>
      <c r="C12071">
        <v>4314</v>
      </c>
      <c r="F12071">
        <v>70</v>
      </c>
      <c r="G12071">
        <v>238</v>
      </c>
      <c r="L12071">
        <v>2766</v>
      </c>
      <c r="N12071" s="2">
        <v>44047</v>
      </c>
      <c r="O12071" t="s">
        <v>17722</v>
      </c>
      <c r="P12071" t="s">
        <v>17607</v>
      </c>
      <c r="Q12071">
        <v>64</v>
      </c>
      <c r="R12071">
        <v>238</v>
      </c>
      <c r="S12071">
        <v>4314</v>
      </c>
      <c r="T12071">
        <v>181236</v>
      </c>
      <c r="U12071">
        <v>4314</v>
      </c>
      <c r="V12071">
        <v>30</v>
      </c>
      <c r="W12071">
        <v>0</v>
      </c>
      <c r="X12071">
        <v>2</v>
      </c>
      <c r="Y12071">
        <v>0</v>
      </c>
      <c r="Z12071">
        <v>81</v>
      </c>
      <c r="AA12071">
        <v>1728</v>
      </c>
      <c r="AB12071" s="2">
        <v>45055.002986111111</v>
      </c>
      <c r="AC12071" t="s">
        <v>32</v>
      </c>
    </row>
    <row r="12072" spans="1:29" x14ac:dyDescent="0.35">
      <c r="A12072" s="1">
        <v>44047</v>
      </c>
      <c r="B12072" t="s">
        <v>110</v>
      </c>
      <c r="C12072">
        <v>128161</v>
      </c>
      <c r="F12072">
        <v>1166</v>
      </c>
      <c r="H12072">
        <v>339</v>
      </c>
      <c r="N12072" s="2">
        <v>44047.520833333336</v>
      </c>
      <c r="O12072" t="s">
        <v>17723</v>
      </c>
      <c r="P12072" t="s">
        <v>17724</v>
      </c>
      <c r="Q12072">
        <v>2010</v>
      </c>
      <c r="S12072">
        <v>128161</v>
      </c>
      <c r="T12072">
        <v>1653810</v>
      </c>
      <c r="U12072">
        <v>128161</v>
      </c>
      <c r="V12072">
        <v>37</v>
      </c>
      <c r="W12072">
        <v>28</v>
      </c>
      <c r="X12072">
        <v>0</v>
      </c>
      <c r="Y12072">
        <v>0</v>
      </c>
      <c r="Z12072">
        <v>1629</v>
      </c>
      <c r="AA12072">
        <v>19740</v>
      </c>
      <c r="AB12072" s="2">
        <v>45055.002986111111</v>
      </c>
      <c r="AC12072" t="s">
        <v>32</v>
      </c>
    </row>
    <row r="12073" spans="1:29" x14ac:dyDescent="0.35">
      <c r="A12073" s="1">
        <v>44047</v>
      </c>
      <c r="B12073" t="s">
        <v>113</v>
      </c>
      <c r="C12073">
        <v>6919</v>
      </c>
      <c r="D12073">
        <v>153537</v>
      </c>
      <c r="F12073">
        <v>51</v>
      </c>
      <c r="G12073">
        <v>389</v>
      </c>
      <c r="L12073">
        <v>5715</v>
      </c>
      <c r="N12073" s="2">
        <v>44047</v>
      </c>
      <c r="O12073" t="s">
        <v>17725</v>
      </c>
      <c r="P12073" t="s">
        <v>17607</v>
      </c>
      <c r="Q12073">
        <v>111</v>
      </c>
      <c r="R12073">
        <v>389</v>
      </c>
      <c r="S12073">
        <v>160456</v>
      </c>
      <c r="T12073">
        <v>320395</v>
      </c>
      <c r="U12073">
        <v>160456</v>
      </c>
      <c r="V12073">
        <v>38</v>
      </c>
      <c r="W12073">
        <v>2</v>
      </c>
      <c r="X12073">
        <v>10</v>
      </c>
      <c r="Y12073">
        <v>1571</v>
      </c>
      <c r="Z12073">
        <v>149</v>
      </c>
      <c r="AA12073">
        <v>4685</v>
      </c>
      <c r="AB12073" s="2">
        <v>45055.002986111111</v>
      </c>
      <c r="AC12073" t="s">
        <v>32</v>
      </c>
    </row>
    <row r="12074" spans="1:29" x14ac:dyDescent="0.35">
      <c r="A12074" s="1">
        <v>44047</v>
      </c>
      <c r="B12074" t="s">
        <v>115</v>
      </c>
      <c r="C12074">
        <v>26956</v>
      </c>
      <c r="D12074">
        <v>256903</v>
      </c>
      <c r="F12074">
        <v>152</v>
      </c>
      <c r="G12074">
        <v>1644</v>
      </c>
      <c r="L12074">
        <v>19677</v>
      </c>
      <c r="N12074" s="2">
        <v>44046.857638888891</v>
      </c>
      <c r="O12074" t="s">
        <v>17726</v>
      </c>
      <c r="P12074" t="s">
        <v>17727</v>
      </c>
      <c r="Q12074">
        <v>332</v>
      </c>
      <c r="R12074">
        <v>1644</v>
      </c>
      <c r="S12074">
        <v>283859</v>
      </c>
      <c r="T12074">
        <v>364592</v>
      </c>
      <c r="U12074">
        <v>283859</v>
      </c>
      <c r="V12074">
        <v>31</v>
      </c>
      <c r="W12074">
        <v>0</v>
      </c>
      <c r="X12074">
        <v>14</v>
      </c>
      <c r="Y12074">
        <v>2499</v>
      </c>
      <c r="Z12074">
        <v>254</v>
      </c>
      <c r="AA12074">
        <v>3124</v>
      </c>
      <c r="AB12074" s="2">
        <v>45055.002986111111</v>
      </c>
      <c r="AC12074" t="s">
        <v>32</v>
      </c>
    </row>
    <row r="12075" spans="1:29" x14ac:dyDescent="0.35">
      <c r="A12075" s="1">
        <v>44047</v>
      </c>
      <c r="B12075" t="s">
        <v>118</v>
      </c>
      <c r="C12075">
        <v>6693</v>
      </c>
      <c r="D12075">
        <v>159283</v>
      </c>
      <c r="F12075">
        <v>23</v>
      </c>
      <c r="G12075">
        <v>698</v>
      </c>
      <c r="I12075">
        <v>209</v>
      </c>
      <c r="L12075">
        <v>5915</v>
      </c>
      <c r="N12075" s="2">
        <v>44047.375</v>
      </c>
      <c r="O12075" t="s">
        <v>17728</v>
      </c>
      <c r="P12075" t="s">
        <v>17729</v>
      </c>
      <c r="Q12075">
        <v>418</v>
      </c>
      <c r="R12075">
        <v>698</v>
      </c>
      <c r="S12075">
        <v>165976</v>
      </c>
      <c r="T12075">
        <v>246591</v>
      </c>
      <c r="U12075">
        <v>165976</v>
      </c>
      <c r="V12075">
        <v>33</v>
      </c>
      <c r="W12075">
        <v>1</v>
      </c>
      <c r="X12075">
        <v>1</v>
      </c>
      <c r="Y12075">
        <v>1107</v>
      </c>
      <c r="Z12075">
        <v>33</v>
      </c>
      <c r="AA12075">
        <v>2806</v>
      </c>
      <c r="AB12075" s="2">
        <v>45055.002986111111</v>
      </c>
      <c r="AC12075" t="s">
        <v>32</v>
      </c>
    </row>
    <row r="12076" spans="1:29" x14ac:dyDescent="0.35">
      <c r="A12076" s="1">
        <v>44047</v>
      </c>
      <c r="B12076" t="s">
        <v>121</v>
      </c>
      <c r="C12076">
        <v>185381</v>
      </c>
      <c r="D12076">
        <v>1981966</v>
      </c>
      <c r="F12076">
        <v>470</v>
      </c>
      <c r="G12076">
        <v>21565</v>
      </c>
      <c r="H12076">
        <v>126</v>
      </c>
      <c r="J12076">
        <v>53</v>
      </c>
      <c r="N12076" s="2">
        <v>44047</v>
      </c>
      <c r="O12076" t="s">
        <v>17730</v>
      </c>
      <c r="P12076" t="s">
        <v>17607</v>
      </c>
      <c r="Q12076">
        <v>15758</v>
      </c>
      <c r="R12076">
        <v>21565</v>
      </c>
      <c r="S12076">
        <v>2167347</v>
      </c>
      <c r="T12076">
        <v>2167347</v>
      </c>
      <c r="U12076">
        <v>2167347</v>
      </c>
      <c r="V12076">
        <v>34</v>
      </c>
      <c r="W12076">
        <v>11</v>
      </c>
      <c r="X12076">
        <v>0</v>
      </c>
      <c r="Y12076">
        <v>0</v>
      </c>
      <c r="Z12076">
        <v>404</v>
      </c>
      <c r="AA12076">
        <v>404</v>
      </c>
      <c r="AB12076" s="2">
        <v>45055.002986111111</v>
      </c>
      <c r="AC12076" t="s">
        <v>32</v>
      </c>
    </row>
    <row r="12077" spans="1:29" x14ac:dyDescent="0.35">
      <c r="A12077" s="1">
        <v>44047</v>
      </c>
      <c r="B12077" t="s">
        <v>123</v>
      </c>
      <c r="C12077">
        <v>21340</v>
      </c>
      <c r="F12077">
        <v>133</v>
      </c>
      <c r="G12077">
        <v>2753</v>
      </c>
      <c r="L12077">
        <v>8685</v>
      </c>
      <c r="N12077" s="2">
        <v>44047.745833333334</v>
      </c>
      <c r="O12077" t="s">
        <v>17731</v>
      </c>
      <c r="P12077" t="s">
        <v>17732</v>
      </c>
      <c r="Q12077">
        <v>658</v>
      </c>
      <c r="R12077">
        <v>2753</v>
      </c>
      <c r="S12077">
        <v>21340</v>
      </c>
      <c r="T12077">
        <v>590825</v>
      </c>
      <c r="U12077">
        <v>21340</v>
      </c>
      <c r="V12077">
        <v>35</v>
      </c>
      <c r="W12077">
        <v>3</v>
      </c>
      <c r="X12077">
        <v>23</v>
      </c>
      <c r="Y12077">
        <v>0</v>
      </c>
      <c r="Z12077">
        <v>210</v>
      </c>
      <c r="AA12077">
        <v>13015</v>
      </c>
      <c r="AB12077" s="2">
        <v>45055.002986111111</v>
      </c>
      <c r="AC12077" t="s">
        <v>32</v>
      </c>
    </row>
    <row r="12078" spans="1:29" x14ac:dyDescent="0.35">
      <c r="A12078" s="1">
        <v>44047</v>
      </c>
      <c r="B12078" t="s">
        <v>126</v>
      </c>
      <c r="C12078">
        <v>52179</v>
      </c>
      <c r="D12078">
        <v>436908</v>
      </c>
      <c r="F12078">
        <v>1146</v>
      </c>
      <c r="H12078">
        <v>310</v>
      </c>
      <c r="J12078">
        <v>202</v>
      </c>
      <c r="N12078" s="2">
        <v>44047.124305555553</v>
      </c>
      <c r="O12078" t="s">
        <v>17733</v>
      </c>
      <c r="P12078" t="s">
        <v>17671</v>
      </c>
      <c r="Q12078">
        <v>862</v>
      </c>
      <c r="S12078">
        <v>489087</v>
      </c>
      <c r="T12078">
        <v>662997</v>
      </c>
      <c r="U12078">
        <v>489087</v>
      </c>
      <c r="V12078">
        <v>32</v>
      </c>
      <c r="W12078">
        <v>15</v>
      </c>
      <c r="X12078">
        <v>0</v>
      </c>
      <c r="Y12078">
        <v>3241</v>
      </c>
      <c r="Z12078">
        <v>980</v>
      </c>
      <c r="AA12078">
        <v>8103</v>
      </c>
      <c r="AB12078" s="2">
        <v>45055.002986111111</v>
      </c>
      <c r="AC12078" t="s">
        <v>32</v>
      </c>
    </row>
    <row r="12079" spans="1:29" x14ac:dyDescent="0.35">
      <c r="A12079" s="1">
        <v>44047</v>
      </c>
      <c r="B12079" t="s">
        <v>128</v>
      </c>
      <c r="C12079">
        <v>417589</v>
      </c>
      <c r="F12079">
        <v>568</v>
      </c>
      <c r="H12079">
        <v>139</v>
      </c>
      <c r="J12079">
        <v>69</v>
      </c>
      <c r="N12079" s="2">
        <v>44046.999305555553</v>
      </c>
      <c r="O12079" t="s">
        <v>17734</v>
      </c>
      <c r="P12079" t="s">
        <v>17694</v>
      </c>
      <c r="Q12079">
        <v>25175</v>
      </c>
      <c r="S12079">
        <v>417589</v>
      </c>
      <c r="T12079">
        <v>6153767</v>
      </c>
      <c r="U12079">
        <v>417589</v>
      </c>
      <c r="V12079">
        <v>36</v>
      </c>
      <c r="W12079">
        <v>3</v>
      </c>
      <c r="X12079">
        <v>0</v>
      </c>
      <c r="Y12079">
        <v>0</v>
      </c>
      <c r="Z12079">
        <v>746</v>
      </c>
      <c r="AA12079">
        <v>70993</v>
      </c>
      <c r="AB12079" s="2">
        <v>45055.002986111111</v>
      </c>
      <c r="AC12079" t="s">
        <v>32</v>
      </c>
    </row>
    <row r="12080" spans="1:29" x14ac:dyDescent="0.35">
      <c r="A12080" s="1">
        <v>44047</v>
      </c>
      <c r="B12080" t="s">
        <v>131</v>
      </c>
      <c r="C12080">
        <v>95106</v>
      </c>
      <c r="F12080">
        <v>1038</v>
      </c>
      <c r="G12080">
        <v>11119</v>
      </c>
      <c r="H12080">
        <v>340</v>
      </c>
      <c r="I12080">
        <v>2593</v>
      </c>
      <c r="J12080">
        <v>197</v>
      </c>
      <c r="L12080">
        <v>71338</v>
      </c>
      <c r="N12080" s="2">
        <v>44047.583333333336</v>
      </c>
      <c r="O12080" t="s">
        <v>17735</v>
      </c>
      <c r="P12080" t="s">
        <v>17659</v>
      </c>
      <c r="Q12080">
        <v>3570</v>
      </c>
      <c r="R12080">
        <v>11119</v>
      </c>
      <c r="S12080">
        <v>95106</v>
      </c>
      <c r="T12080">
        <v>1617976</v>
      </c>
      <c r="U12080">
        <v>95106</v>
      </c>
      <c r="V12080">
        <v>39</v>
      </c>
      <c r="W12080">
        <v>31</v>
      </c>
      <c r="X12080">
        <v>127</v>
      </c>
      <c r="Y12080">
        <v>0</v>
      </c>
      <c r="Z12080">
        <v>1143</v>
      </c>
      <c r="AA12080">
        <v>16894</v>
      </c>
      <c r="AB12080" s="2">
        <v>45055.002986111111</v>
      </c>
      <c r="AC12080" t="s">
        <v>32</v>
      </c>
    </row>
    <row r="12081" spans="1:29" x14ac:dyDescent="0.35">
      <c r="A12081" s="1">
        <v>44047</v>
      </c>
      <c r="B12081" t="s">
        <v>134</v>
      </c>
      <c r="C12081">
        <v>39463</v>
      </c>
      <c r="D12081">
        <v>617813</v>
      </c>
      <c r="F12081">
        <v>504</v>
      </c>
      <c r="G12081">
        <v>3375</v>
      </c>
      <c r="H12081">
        <v>232</v>
      </c>
      <c r="L12081">
        <v>32319</v>
      </c>
      <c r="N12081" s="2">
        <v>44047</v>
      </c>
      <c r="O12081" t="s">
        <v>17736</v>
      </c>
      <c r="P12081" t="s">
        <v>17607</v>
      </c>
      <c r="Q12081">
        <v>566</v>
      </c>
      <c r="R12081">
        <v>3375</v>
      </c>
      <c r="S12081">
        <v>657276</v>
      </c>
      <c r="T12081">
        <v>657276</v>
      </c>
      <c r="U12081">
        <v>657276</v>
      </c>
      <c r="V12081">
        <v>40</v>
      </c>
      <c r="W12081">
        <v>15</v>
      </c>
      <c r="X12081">
        <v>100</v>
      </c>
      <c r="Y12081">
        <v>18352</v>
      </c>
      <c r="Z12081">
        <v>861</v>
      </c>
      <c r="AA12081">
        <v>19213</v>
      </c>
      <c r="AB12081" s="2">
        <v>45055.002986111111</v>
      </c>
      <c r="AC12081" t="s">
        <v>32</v>
      </c>
    </row>
    <row r="12082" spans="1:29" x14ac:dyDescent="0.35">
      <c r="A12082" s="1">
        <v>44047</v>
      </c>
      <c r="B12082" t="s">
        <v>136</v>
      </c>
      <c r="C12082">
        <v>19366</v>
      </c>
      <c r="D12082">
        <v>397765</v>
      </c>
      <c r="F12082">
        <v>215</v>
      </c>
      <c r="G12082">
        <v>1655</v>
      </c>
      <c r="H12082">
        <v>62</v>
      </c>
      <c r="J12082">
        <v>27</v>
      </c>
      <c r="L12082">
        <v>3960</v>
      </c>
      <c r="N12082" s="2">
        <v>44046.125694444447</v>
      </c>
      <c r="O12082" t="s">
        <v>17737</v>
      </c>
      <c r="P12082" t="s">
        <v>17738</v>
      </c>
      <c r="Q12082">
        <v>328</v>
      </c>
      <c r="R12082">
        <v>1655</v>
      </c>
      <c r="S12082">
        <v>417131</v>
      </c>
      <c r="T12082">
        <v>657046</v>
      </c>
      <c r="U12082">
        <v>417131</v>
      </c>
      <c r="V12082">
        <v>41</v>
      </c>
      <c r="W12082">
        <v>2</v>
      </c>
      <c r="X12082">
        <v>48</v>
      </c>
      <c r="Y12082">
        <v>3205</v>
      </c>
      <c r="Z12082">
        <v>269</v>
      </c>
      <c r="AA12082">
        <v>5811</v>
      </c>
      <c r="AB12082" s="2">
        <v>45055.002986111111</v>
      </c>
      <c r="AC12082" t="s">
        <v>32</v>
      </c>
    </row>
    <row r="12083" spans="1:29" x14ac:dyDescent="0.35">
      <c r="A12083" s="1">
        <v>44047</v>
      </c>
      <c r="B12083" t="s">
        <v>139</v>
      </c>
      <c r="C12083">
        <v>115009</v>
      </c>
      <c r="D12083">
        <v>1156520</v>
      </c>
      <c r="F12083">
        <v>656</v>
      </c>
      <c r="J12083">
        <v>100</v>
      </c>
      <c r="L12083">
        <v>86256</v>
      </c>
      <c r="N12083" s="2">
        <v>44047</v>
      </c>
      <c r="O12083" t="s">
        <v>17739</v>
      </c>
      <c r="P12083" t="s">
        <v>17607</v>
      </c>
      <c r="Q12083">
        <v>7232</v>
      </c>
      <c r="S12083">
        <v>1271529</v>
      </c>
      <c r="T12083">
        <v>1653095</v>
      </c>
      <c r="U12083">
        <v>1271529</v>
      </c>
      <c r="V12083">
        <v>42</v>
      </c>
      <c r="W12083">
        <v>23</v>
      </c>
      <c r="X12083">
        <v>0</v>
      </c>
      <c r="Y12083">
        <v>14106</v>
      </c>
      <c r="Z12083">
        <v>854</v>
      </c>
      <c r="AA12083">
        <v>24046</v>
      </c>
      <c r="AB12083" s="2">
        <v>45055.002986111111</v>
      </c>
      <c r="AC12083" t="s">
        <v>32</v>
      </c>
    </row>
    <row r="12084" spans="1:29" x14ac:dyDescent="0.35">
      <c r="A12084" s="1">
        <v>44047</v>
      </c>
      <c r="B12084" t="s">
        <v>142</v>
      </c>
      <c r="C12084">
        <v>7413</v>
      </c>
      <c r="D12084">
        <v>305972</v>
      </c>
      <c r="F12084">
        <v>509</v>
      </c>
      <c r="H12084">
        <v>75</v>
      </c>
      <c r="J12084">
        <v>56</v>
      </c>
      <c r="N12084" s="2">
        <v>44047.270833333336</v>
      </c>
      <c r="O12084" t="s">
        <v>17740</v>
      </c>
      <c r="P12084" t="s">
        <v>17741</v>
      </c>
      <c r="Q12084">
        <v>237</v>
      </c>
      <c r="S12084">
        <v>313385</v>
      </c>
      <c r="T12084">
        <v>313385</v>
      </c>
      <c r="U12084">
        <v>313385</v>
      </c>
      <c r="V12084">
        <v>72</v>
      </c>
      <c r="W12084">
        <v>7</v>
      </c>
      <c r="X12084">
        <v>0</v>
      </c>
      <c r="Y12084">
        <v>0</v>
      </c>
      <c r="Z12084">
        <v>300</v>
      </c>
      <c r="AA12084">
        <v>300</v>
      </c>
      <c r="AB12084" s="2">
        <v>45055.002986111111</v>
      </c>
      <c r="AC12084" t="s">
        <v>32</v>
      </c>
    </row>
    <row r="12085" spans="1:29" x14ac:dyDescent="0.35">
      <c r="A12085" s="1">
        <v>44047</v>
      </c>
      <c r="B12085" t="s">
        <v>144</v>
      </c>
      <c r="C12085">
        <v>19390</v>
      </c>
      <c r="D12085">
        <v>192563</v>
      </c>
      <c r="F12085">
        <v>80</v>
      </c>
      <c r="G12085">
        <v>2242</v>
      </c>
      <c r="H12085">
        <v>14</v>
      </c>
      <c r="J12085">
        <v>6</v>
      </c>
      <c r="N12085" s="2">
        <v>44047.5</v>
      </c>
      <c r="O12085" t="s">
        <v>17742</v>
      </c>
      <c r="P12085" t="s">
        <v>17743</v>
      </c>
      <c r="Q12085">
        <v>1011</v>
      </c>
      <c r="R12085">
        <v>2242</v>
      </c>
      <c r="S12085">
        <v>211953</v>
      </c>
      <c r="T12085">
        <v>380973</v>
      </c>
      <c r="U12085">
        <v>211953</v>
      </c>
      <c r="V12085">
        <v>44</v>
      </c>
      <c r="W12085">
        <v>1</v>
      </c>
      <c r="X12085">
        <v>11</v>
      </c>
      <c r="Y12085">
        <v>1743</v>
      </c>
      <c r="Z12085">
        <v>144</v>
      </c>
      <c r="AA12085">
        <v>4964</v>
      </c>
      <c r="AB12085" s="2">
        <v>45055.002986111111</v>
      </c>
      <c r="AC12085" t="s">
        <v>32</v>
      </c>
    </row>
    <row r="12086" spans="1:29" x14ac:dyDescent="0.35">
      <c r="A12086" s="1">
        <v>44047</v>
      </c>
      <c r="B12086" t="s">
        <v>147</v>
      </c>
      <c r="C12086">
        <v>94190</v>
      </c>
      <c r="D12086">
        <v>646267</v>
      </c>
      <c r="F12086">
        <v>1458</v>
      </c>
      <c r="G12086">
        <v>5799</v>
      </c>
      <c r="H12086">
        <v>355</v>
      </c>
      <c r="J12086">
        <v>254</v>
      </c>
      <c r="L12086">
        <v>32859</v>
      </c>
      <c r="N12086" s="2">
        <v>44046.999305555553</v>
      </c>
      <c r="O12086" t="s">
        <v>17744</v>
      </c>
      <c r="P12086" t="s">
        <v>17694</v>
      </c>
      <c r="Q12086">
        <v>1847</v>
      </c>
      <c r="R12086">
        <v>5799</v>
      </c>
      <c r="S12086">
        <v>740457</v>
      </c>
      <c r="T12086">
        <v>740457</v>
      </c>
      <c r="U12086">
        <v>740457</v>
      </c>
      <c r="V12086">
        <v>45</v>
      </c>
      <c r="W12086">
        <v>54</v>
      </c>
      <c r="X12086">
        <v>272</v>
      </c>
      <c r="Y12086">
        <v>7543</v>
      </c>
      <c r="Z12086">
        <v>1239</v>
      </c>
      <c r="AA12086">
        <v>8782</v>
      </c>
      <c r="AB12086" s="2">
        <v>45055.002986111111</v>
      </c>
      <c r="AC12086" t="s">
        <v>32</v>
      </c>
    </row>
    <row r="12087" spans="1:29" x14ac:dyDescent="0.35">
      <c r="A12087" s="1">
        <v>44047</v>
      </c>
      <c r="B12087" t="s">
        <v>150</v>
      </c>
      <c r="C12087">
        <v>9079</v>
      </c>
      <c r="D12087">
        <v>106302</v>
      </c>
      <c r="F12087">
        <v>42</v>
      </c>
      <c r="G12087">
        <v>846</v>
      </c>
      <c r="L12087">
        <v>8008</v>
      </c>
      <c r="N12087" s="2">
        <v>44046.583333333336</v>
      </c>
      <c r="O12087" t="s">
        <v>17745</v>
      </c>
      <c r="P12087" t="s">
        <v>17746</v>
      </c>
      <c r="Q12087">
        <v>136</v>
      </c>
      <c r="R12087">
        <v>846</v>
      </c>
      <c r="S12087">
        <v>115381</v>
      </c>
      <c r="T12087">
        <v>143571</v>
      </c>
      <c r="U12087">
        <v>115381</v>
      </c>
      <c r="V12087">
        <v>46</v>
      </c>
      <c r="W12087">
        <v>1</v>
      </c>
      <c r="X12087">
        <v>8</v>
      </c>
      <c r="Y12087">
        <v>674</v>
      </c>
      <c r="Z12087">
        <v>59</v>
      </c>
      <c r="AA12087">
        <v>826</v>
      </c>
      <c r="AB12087" s="2">
        <v>45055.002986111111</v>
      </c>
      <c r="AC12087" t="s">
        <v>32</v>
      </c>
    </row>
    <row r="12088" spans="1:29" x14ac:dyDescent="0.35">
      <c r="A12088" s="1">
        <v>44047</v>
      </c>
      <c r="B12088" t="s">
        <v>152</v>
      </c>
      <c r="C12088">
        <v>112441</v>
      </c>
      <c r="F12088">
        <v>1433</v>
      </c>
      <c r="G12088">
        <v>4900</v>
      </c>
      <c r="L12088">
        <v>73259</v>
      </c>
      <c r="N12088" s="2">
        <v>44047.625</v>
      </c>
      <c r="O12088" t="s">
        <v>17747</v>
      </c>
      <c r="P12088" t="s">
        <v>17661</v>
      </c>
      <c r="Q12088">
        <v>1117</v>
      </c>
      <c r="R12088">
        <v>4900</v>
      </c>
      <c r="S12088">
        <v>112441</v>
      </c>
      <c r="T12088">
        <v>1591310</v>
      </c>
      <c r="U12088">
        <v>112441</v>
      </c>
      <c r="V12088">
        <v>47</v>
      </c>
      <c r="W12088">
        <v>25</v>
      </c>
      <c r="X12088">
        <v>92</v>
      </c>
      <c r="Y12088">
        <v>0</v>
      </c>
      <c r="Z12088">
        <v>1805</v>
      </c>
      <c r="AA12088">
        <v>18088</v>
      </c>
      <c r="AB12088" s="2">
        <v>45055.002986111111</v>
      </c>
      <c r="AC12088" t="s">
        <v>32</v>
      </c>
    </row>
    <row r="12089" spans="1:29" x14ac:dyDescent="0.35">
      <c r="A12089" s="1">
        <v>44047</v>
      </c>
      <c r="B12089" t="s">
        <v>155</v>
      </c>
      <c r="C12089">
        <v>451181</v>
      </c>
      <c r="F12089">
        <v>8674</v>
      </c>
      <c r="H12089">
        <v>3006</v>
      </c>
      <c r="L12089">
        <v>306262</v>
      </c>
      <c r="N12089" s="2">
        <v>44047.697916666664</v>
      </c>
      <c r="O12089" t="s">
        <v>17748</v>
      </c>
      <c r="P12089" t="s">
        <v>17749</v>
      </c>
      <c r="Q12089">
        <v>7261</v>
      </c>
      <c r="S12089">
        <v>451181</v>
      </c>
      <c r="T12089">
        <v>4515345</v>
      </c>
      <c r="U12089">
        <v>451181</v>
      </c>
      <c r="V12089">
        <v>48</v>
      </c>
      <c r="W12089">
        <v>245</v>
      </c>
      <c r="X12089">
        <v>0</v>
      </c>
      <c r="Y12089">
        <v>0</v>
      </c>
      <c r="Z12089">
        <v>9167</v>
      </c>
      <c r="AA12089">
        <v>53999</v>
      </c>
      <c r="AB12089" s="2">
        <v>45055.002986111111</v>
      </c>
      <c r="AC12089" t="s">
        <v>32</v>
      </c>
    </row>
    <row r="12090" spans="1:29" x14ac:dyDescent="0.35">
      <c r="A12090" s="1">
        <v>44047</v>
      </c>
      <c r="B12090" t="s">
        <v>158</v>
      </c>
      <c r="C12090">
        <v>41907</v>
      </c>
      <c r="D12090">
        <v>505659</v>
      </c>
      <c r="F12090">
        <v>220</v>
      </c>
      <c r="G12090">
        <v>2482</v>
      </c>
      <c r="H12090">
        <v>81</v>
      </c>
      <c r="I12090">
        <v>640</v>
      </c>
      <c r="K12090">
        <v>261</v>
      </c>
      <c r="L12090">
        <v>30449</v>
      </c>
      <c r="N12090" s="2">
        <v>44047.4375</v>
      </c>
      <c r="O12090" t="s">
        <v>17750</v>
      </c>
      <c r="P12090" t="s">
        <v>17751</v>
      </c>
      <c r="Q12090">
        <v>321</v>
      </c>
      <c r="R12090">
        <v>2482</v>
      </c>
      <c r="S12090">
        <v>547566</v>
      </c>
      <c r="T12090">
        <v>663626</v>
      </c>
      <c r="U12090">
        <v>547566</v>
      </c>
      <c r="V12090">
        <v>49</v>
      </c>
      <c r="W12090">
        <v>7</v>
      </c>
      <c r="X12090">
        <v>32</v>
      </c>
      <c r="Y12090">
        <v>4119</v>
      </c>
      <c r="Z12090">
        <v>378</v>
      </c>
      <c r="AA12090">
        <v>6077</v>
      </c>
      <c r="AB12090" s="2">
        <v>45055.002986111111</v>
      </c>
      <c r="AC12090" t="s">
        <v>32</v>
      </c>
    </row>
    <row r="12091" spans="1:29" x14ac:dyDescent="0.35">
      <c r="A12091" s="1">
        <v>44047</v>
      </c>
      <c r="B12091" t="s">
        <v>161</v>
      </c>
      <c r="C12091">
        <v>94251</v>
      </c>
      <c r="E12091">
        <v>375</v>
      </c>
      <c r="F12091">
        <v>1255</v>
      </c>
      <c r="G12091">
        <v>8085</v>
      </c>
      <c r="H12091">
        <v>282</v>
      </c>
      <c r="J12091">
        <v>144</v>
      </c>
      <c r="N12091" s="2">
        <v>44046.708333333336</v>
      </c>
      <c r="O12091" t="s">
        <v>17752</v>
      </c>
      <c r="P12091" t="s">
        <v>17716</v>
      </c>
      <c r="Q12091">
        <v>2244</v>
      </c>
      <c r="R12091">
        <v>8085</v>
      </c>
      <c r="S12091">
        <v>94626</v>
      </c>
      <c r="T12091">
        <v>1164515</v>
      </c>
      <c r="U12091">
        <v>94251</v>
      </c>
      <c r="V12091">
        <v>51</v>
      </c>
      <c r="W12091">
        <v>26</v>
      </c>
      <c r="X12091">
        <v>67</v>
      </c>
      <c r="Y12091">
        <v>0</v>
      </c>
      <c r="Z12091">
        <v>1145</v>
      </c>
      <c r="AA12091">
        <v>12911</v>
      </c>
      <c r="AB12091" s="2">
        <v>45055.002986111111</v>
      </c>
      <c r="AC12091" t="s">
        <v>32</v>
      </c>
    </row>
    <row r="12092" spans="1:29" x14ac:dyDescent="0.35">
      <c r="A12092" s="1">
        <v>44047</v>
      </c>
      <c r="B12092" t="s">
        <v>163</v>
      </c>
      <c r="C12092">
        <v>463</v>
      </c>
      <c r="D12092">
        <v>9312</v>
      </c>
      <c r="E12092">
        <v>26</v>
      </c>
      <c r="L12092">
        <v>364</v>
      </c>
      <c r="N12092" s="2">
        <v>44047.29791666667</v>
      </c>
      <c r="O12092" t="s">
        <v>17753</v>
      </c>
      <c r="P12092" t="s">
        <v>17754</v>
      </c>
      <c r="Q12092">
        <v>8</v>
      </c>
      <c r="S12092">
        <v>9801</v>
      </c>
      <c r="T12092">
        <v>9775</v>
      </c>
      <c r="U12092">
        <v>9775</v>
      </c>
      <c r="V12092">
        <v>78</v>
      </c>
      <c r="W12092">
        <v>0</v>
      </c>
      <c r="X12092">
        <v>0</v>
      </c>
      <c r="Y12092">
        <v>315</v>
      </c>
      <c r="Z12092">
        <v>24</v>
      </c>
      <c r="AA12092">
        <v>339</v>
      </c>
      <c r="AB12092" s="2">
        <v>45055.002986111111</v>
      </c>
      <c r="AC12092" t="s">
        <v>32</v>
      </c>
    </row>
    <row r="12093" spans="1:29" x14ac:dyDescent="0.35">
      <c r="A12093" s="1">
        <v>44047</v>
      </c>
      <c r="B12093" t="s">
        <v>166</v>
      </c>
      <c r="C12093">
        <v>1431</v>
      </c>
      <c r="D12093">
        <v>95098</v>
      </c>
      <c r="F12093">
        <v>14</v>
      </c>
      <c r="L12093">
        <v>1249</v>
      </c>
      <c r="N12093" s="2">
        <v>44047</v>
      </c>
      <c r="O12093" t="s">
        <v>17755</v>
      </c>
      <c r="P12093" t="s">
        <v>17607</v>
      </c>
      <c r="Q12093">
        <v>57</v>
      </c>
      <c r="S12093">
        <v>96529</v>
      </c>
      <c r="T12093">
        <v>124805</v>
      </c>
      <c r="U12093">
        <v>96529</v>
      </c>
      <c r="V12093">
        <v>50</v>
      </c>
      <c r="W12093">
        <v>0</v>
      </c>
      <c r="X12093">
        <v>0</v>
      </c>
      <c r="Y12093">
        <v>1425</v>
      </c>
      <c r="Z12093">
        <v>5</v>
      </c>
      <c r="AA12093">
        <v>2213</v>
      </c>
      <c r="AB12093" s="2">
        <v>45055.002986111111</v>
      </c>
      <c r="AC12093" t="s">
        <v>32</v>
      </c>
    </row>
    <row r="12094" spans="1:29" x14ac:dyDescent="0.35">
      <c r="A12094" s="1">
        <v>44047</v>
      </c>
      <c r="B12094" t="s">
        <v>168</v>
      </c>
      <c r="C12094">
        <v>61312</v>
      </c>
      <c r="F12094">
        <v>518</v>
      </c>
      <c r="G12094">
        <v>5744</v>
      </c>
      <c r="J12094">
        <v>52</v>
      </c>
      <c r="N12094" s="2">
        <v>44046.124305555553</v>
      </c>
      <c r="O12094" t="s">
        <v>17756</v>
      </c>
      <c r="P12094" t="s">
        <v>17757</v>
      </c>
      <c r="Q12094">
        <v>1600</v>
      </c>
      <c r="R12094">
        <v>5744</v>
      </c>
      <c r="S12094">
        <v>61312</v>
      </c>
      <c r="T12094">
        <v>1143993</v>
      </c>
      <c r="U12094">
        <v>61312</v>
      </c>
      <c r="V12094">
        <v>53</v>
      </c>
      <c r="W12094">
        <v>4</v>
      </c>
      <c r="X12094">
        <v>52</v>
      </c>
      <c r="Y12094">
        <v>0</v>
      </c>
      <c r="Z12094">
        <v>238</v>
      </c>
      <c r="AA12094">
        <v>16374</v>
      </c>
      <c r="AB12094" s="2">
        <v>45055.002986111111</v>
      </c>
      <c r="AC12094" t="s">
        <v>32</v>
      </c>
    </row>
    <row r="12095" spans="1:29" x14ac:dyDescent="0.35">
      <c r="A12095" s="1">
        <v>44047</v>
      </c>
      <c r="B12095" t="s">
        <v>171</v>
      </c>
      <c r="C12095">
        <v>60171</v>
      </c>
      <c r="D12095">
        <v>928845</v>
      </c>
      <c r="E12095">
        <v>108</v>
      </c>
      <c r="F12095">
        <v>327</v>
      </c>
      <c r="G12095">
        <v>4783</v>
      </c>
      <c r="H12095">
        <v>110</v>
      </c>
      <c r="I12095">
        <v>916</v>
      </c>
      <c r="L12095">
        <v>45368</v>
      </c>
      <c r="N12095" s="2">
        <v>44047</v>
      </c>
      <c r="O12095" t="s">
        <v>17758</v>
      </c>
      <c r="P12095" t="s">
        <v>17607</v>
      </c>
      <c r="Q12095">
        <v>968</v>
      </c>
      <c r="R12095">
        <v>4783</v>
      </c>
      <c r="S12095">
        <v>989124</v>
      </c>
      <c r="T12095">
        <v>1307072</v>
      </c>
      <c r="U12095">
        <v>989016</v>
      </c>
      <c r="V12095">
        <v>55</v>
      </c>
      <c r="W12095">
        <v>12</v>
      </c>
      <c r="X12095">
        <v>51</v>
      </c>
      <c r="Y12095">
        <v>17410</v>
      </c>
      <c r="Z12095">
        <v>770</v>
      </c>
      <c r="AA12095">
        <v>13059</v>
      </c>
      <c r="AB12095" s="2">
        <v>45055.002986111111</v>
      </c>
      <c r="AC12095" t="s">
        <v>32</v>
      </c>
    </row>
    <row r="12096" spans="1:29" x14ac:dyDescent="0.35">
      <c r="A12096" s="1">
        <v>44047</v>
      </c>
      <c r="B12096" t="s">
        <v>173</v>
      </c>
      <c r="C12096">
        <v>7051</v>
      </c>
      <c r="F12096">
        <v>111</v>
      </c>
      <c r="H12096">
        <v>40</v>
      </c>
      <c r="J12096">
        <v>14</v>
      </c>
      <c r="L12096">
        <v>5063</v>
      </c>
      <c r="N12096" s="2">
        <v>44047.479166666664</v>
      </c>
      <c r="O12096" t="s">
        <v>17759</v>
      </c>
      <c r="P12096" t="s">
        <v>17760</v>
      </c>
      <c r="Q12096">
        <v>124</v>
      </c>
      <c r="S12096">
        <v>7051</v>
      </c>
      <c r="T12096">
        <v>293231</v>
      </c>
      <c r="U12096">
        <v>7051</v>
      </c>
      <c r="V12096">
        <v>54</v>
      </c>
      <c r="W12096">
        <v>7</v>
      </c>
      <c r="X12096">
        <v>0</v>
      </c>
      <c r="Y12096">
        <v>0</v>
      </c>
      <c r="Z12096">
        <v>78</v>
      </c>
      <c r="AA12096">
        <v>3230</v>
      </c>
      <c r="AB12096" s="2">
        <v>45055.002986111111</v>
      </c>
      <c r="AC12096" t="s">
        <v>32</v>
      </c>
    </row>
    <row r="12097" spans="1:29" x14ac:dyDescent="0.35">
      <c r="A12097" s="1">
        <v>44047</v>
      </c>
      <c r="B12097" t="s">
        <v>175</v>
      </c>
      <c r="C12097">
        <v>2884</v>
      </c>
      <c r="D12097">
        <v>52359</v>
      </c>
      <c r="F12097">
        <v>17</v>
      </c>
      <c r="G12097">
        <v>169</v>
      </c>
      <c r="L12097">
        <v>2284</v>
      </c>
      <c r="N12097" s="2">
        <v>44047.726388888892</v>
      </c>
      <c r="O12097" t="s">
        <v>17761</v>
      </c>
      <c r="P12097" t="s">
        <v>17762</v>
      </c>
      <c r="Q12097">
        <v>27</v>
      </c>
      <c r="R12097">
        <v>169</v>
      </c>
      <c r="S12097">
        <v>55243</v>
      </c>
      <c r="T12097">
        <v>85351</v>
      </c>
      <c r="U12097">
        <v>55243</v>
      </c>
      <c r="V12097">
        <v>56</v>
      </c>
      <c r="W12097">
        <v>0</v>
      </c>
      <c r="X12097">
        <v>2</v>
      </c>
      <c r="Y12097">
        <v>327</v>
      </c>
      <c r="Z12097">
        <v>36</v>
      </c>
      <c r="AA12097">
        <v>1404</v>
      </c>
      <c r="AB12097" s="2">
        <v>45055.002986111111</v>
      </c>
      <c r="AC12097" t="s">
        <v>32</v>
      </c>
    </row>
    <row r="12098" spans="1:29" x14ac:dyDescent="0.35">
      <c r="A12098" s="1">
        <v>44046</v>
      </c>
      <c r="B12098" t="s">
        <v>29</v>
      </c>
      <c r="C12098">
        <v>3331</v>
      </c>
      <c r="F12098">
        <v>38</v>
      </c>
      <c r="G12098">
        <v>156</v>
      </c>
      <c r="J12098">
        <v>4</v>
      </c>
      <c r="L12098">
        <v>946</v>
      </c>
      <c r="N12098" s="2">
        <v>44046</v>
      </c>
      <c r="O12098" t="s">
        <v>17763</v>
      </c>
      <c r="P12098" t="s">
        <v>17690</v>
      </c>
      <c r="Q12098">
        <v>25</v>
      </c>
      <c r="R12098">
        <v>156</v>
      </c>
      <c r="S12098">
        <v>3331</v>
      </c>
      <c r="T12098">
        <v>245807</v>
      </c>
      <c r="U12098">
        <v>3331</v>
      </c>
      <c r="V12098">
        <v>2</v>
      </c>
      <c r="W12098">
        <v>1</v>
      </c>
      <c r="X12098">
        <v>2</v>
      </c>
      <c r="Y12098">
        <v>0</v>
      </c>
      <c r="Z12098">
        <v>58</v>
      </c>
      <c r="AA12098">
        <v>2717</v>
      </c>
      <c r="AB12098" s="2">
        <v>45055.002986111111</v>
      </c>
      <c r="AC12098" t="s">
        <v>32</v>
      </c>
    </row>
    <row r="12099" spans="1:29" x14ac:dyDescent="0.35">
      <c r="A12099" s="1">
        <v>44046</v>
      </c>
      <c r="B12099" t="s">
        <v>33</v>
      </c>
      <c r="C12099">
        <v>92661</v>
      </c>
      <c r="D12099">
        <v>621390</v>
      </c>
      <c r="F12099">
        <v>1540</v>
      </c>
      <c r="G12099">
        <v>10865</v>
      </c>
      <c r="I12099">
        <v>1153</v>
      </c>
      <c r="K12099">
        <v>619</v>
      </c>
      <c r="L12099">
        <v>35401</v>
      </c>
      <c r="N12099" s="2">
        <v>44046.458333333336</v>
      </c>
      <c r="O12099" t="s">
        <v>17764</v>
      </c>
      <c r="P12099" t="s">
        <v>17765</v>
      </c>
      <c r="Q12099">
        <v>1633</v>
      </c>
      <c r="R12099">
        <v>10865</v>
      </c>
      <c r="S12099">
        <v>714051</v>
      </c>
      <c r="T12099">
        <v>711317</v>
      </c>
      <c r="U12099">
        <v>714051</v>
      </c>
      <c r="V12099">
        <v>1</v>
      </c>
      <c r="W12099">
        <v>6</v>
      </c>
      <c r="X12099">
        <v>344</v>
      </c>
      <c r="Y12099">
        <v>6764</v>
      </c>
      <c r="Z12099">
        <v>1217</v>
      </c>
      <c r="AA12099">
        <v>7880</v>
      </c>
      <c r="AB12099" s="2">
        <v>45055.002986111111</v>
      </c>
      <c r="AC12099" t="s">
        <v>32</v>
      </c>
    </row>
    <row r="12100" spans="1:29" x14ac:dyDescent="0.35">
      <c r="A12100" s="1">
        <v>44046</v>
      </c>
      <c r="B12100" t="s">
        <v>36</v>
      </c>
      <c r="C12100">
        <v>44597</v>
      </c>
      <c r="D12100">
        <v>482803</v>
      </c>
      <c r="F12100">
        <v>513</v>
      </c>
      <c r="G12100">
        <v>2966</v>
      </c>
      <c r="J12100">
        <v>108</v>
      </c>
      <c r="K12100">
        <v>403</v>
      </c>
      <c r="L12100">
        <v>37240</v>
      </c>
      <c r="N12100" s="2">
        <v>44046.618055555555</v>
      </c>
      <c r="O12100" t="s">
        <v>17766</v>
      </c>
      <c r="P12100" t="s">
        <v>17767</v>
      </c>
      <c r="Q12100">
        <v>475</v>
      </c>
      <c r="R12100">
        <v>2966</v>
      </c>
      <c r="S12100">
        <v>527400</v>
      </c>
      <c r="T12100">
        <v>527400</v>
      </c>
      <c r="U12100">
        <v>527400</v>
      </c>
      <c r="V12100">
        <v>5</v>
      </c>
      <c r="W12100">
        <v>17</v>
      </c>
      <c r="X12100">
        <v>72</v>
      </c>
      <c r="Y12100">
        <v>11395</v>
      </c>
      <c r="Z12100">
        <v>1424</v>
      </c>
      <c r="AA12100">
        <v>12819</v>
      </c>
      <c r="AB12100" s="2">
        <v>45055.002986111111</v>
      </c>
      <c r="AC12100" t="s">
        <v>32</v>
      </c>
    </row>
    <row r="12101" spans="1:29" x14ac:dyDescent="0.35">
      <c r="A12101" s="1">
        <v>44046</v>
      </c>
      <c r="B12101" t="s">
        <v>39</v>
      </c>
      <c r="C12101">
        <v>0</v>
      </c>
      <c r="D12101">
        <v>1267</v>
      </c>
      <c r="N12101" s="2">
        <v>44035</v>
      </c>
      <c r="O12101" t="s">
        <v>17768</v>
      </c>
      <c r="P12101" t="s">
        <v>17682</v>
      </c>
      <c r="Q12101">
        <v>0</v>
      </c>
      <c r="S12101">
        <v>1267</v>
      </c>
      <c r="T12101">
        <v>1267</v>
      </c>
      <c r="U12101">
        <v>1267</v>
      </c>
      <c r="V12101">
        <v>60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 s="2">
        <v>45055.002986111111</v>
      </c>
      <c r="AC12101" t="s">
        <v>32</v>
      </c>
    </row>
    <row r="12102" spans="1:29" x14ac:dyDescent="0.35">
      <c r="A12102" s="1">
        <v>44046</v>
      </c>
      <c r="B12102" t="s">
        <v>42</v>
      </c>
      <c r="C12102">
        <v>179497</v>
      </c>
      <c r="D12102">
        <v>784921</v>
      </c>
      <c r="F12102">
        <v>2017</v>
      </c>
      <c r="G12102">
        <v>11400</v>
      </c>
      <c r="H12102">
        <v>628</v>
      </c>
      <c r="J12102">
        <v>461</v>
      </c>
      <c r="N12102" s="2">
        <v>44046</v>
      </c>
      <c r="O12102" t="s">
        <v>17769</v>
      </c>
      <c r="P12102" t="s">
        <v>17690</v>
      </c>
      <c r="Q12102">
        <v>3779</v>
      </c>
      <c r="R12102">
        <v>11400</v>
      </c>
      <c r="S12102">
        <v>964418</v>
      </c>
      <c r="T12102">
        <v>1364256</v>
      </c>
      <c r="U12102">
        <v>964418</v>
      </c>
      <c r="V12102">
        <v>4</v>
      </c>
      <c r="W12102">
        <v>14</v>
      </c>
      <c r="X12102">
        <v>29</v>
      </c>
      <c r="Y12102">
        <v>6960</v>
      </c>
      <c r="Z12102">
        <v>1030</v>
      </c>
      <c r="AA12102">
        <v>6711</v>
      </c>
      <c r="AB12102" s="2">
        <v>45055.002986111111</v>
      </c>
      <c r="AC12102" t="s">
        <v>32</v>
      </c>
    </row>
    <row r="12103" spans="1:29" x14ac:dyDescent="0.35">
      <c r="A12103" s="1">
        <v>44046</v>
      </c>
      <c r="B12103" t="s">
        <v>44</v>
      </c>
      <c r="C12103">
        <v>514901</v>
      </c>
      <c r="F12103">
        <v>7629</v>
      </c>
      <c r="H12103">
        <v>2069</v>
      </c>
      <c r="N12103" s="2">
        <v>44046</v>
      </c>
      <c r="O12103" t="s">
        <v>17770</v>
      </c>
      <c r="P12103" t="s">
        <v>17690</v>
      </c>
      <c r="Q12103">
        <v>9388</v>
      </c>
      <c r="S12103">
        <v>514901</v>
      </c>
      <c r="T12103">
        <v>8184696</v>
      </c>
      <c r="U12103">
        <v>514901</v>
      </c>
      <c r="V12103">
        <v>6</v>
      </c>
      <c r="W12103">
        <v>32</v>
      </c>
      <c r="X12103">
        <v>0</v>
      </c>
      <c r="Y12103">
        <v>0</v>
      </c>
      <c r="Z12103">
        <v>5739</v>
      </c>
      <c r="AA12103">
        <v>148721</v>
      </c>
      <c r="AB12103" s="2">
        <v>45055.002986111111</v>
      </c>
      <c r="AC12103" t="s">
        <v>32</v>
      </c>
    </row>
    <row r="12104" spans="1:29" x14ac:dyDescent="0.35">
      <c r="A12104" s="1">
        <v>44046</v>
      </c>
      <c r="B12104" t="s">
        <v>47</v>
      </c>
      <c r="C12104">
        <v>47968</v>
      </c>
      <c r="D12104">
        <v>504035</v>
      </c>
      <c r="F12104">
        <v>340</v>
      </c>
      <c r="G12104">
        <v>6487</v>
      </c>
      <c r="N12104" s="2">
        <v>44046.082638888889</v>
      </c>
      <c r="O12104" t="s">
        <v>17771</v>
      </c>
      <c r="P12104" t="s">
        <v>17772</v>
      </c>
      <c r="Q12104">
        <v>1844</v>
      </c>
      <c r="R12104">
        <v>6487</v>
      </c>
      <c r="S12104">
        <v>552003</v>
      </c>
      <c r="T12104">
        <v>721921</v>
      </c>
      <c r="U12104">
        <v>552003</v>
      </c>
      <c r="V12104">
        <v>8</v>
      </c>
      <c r="W12104">
        <v>0</v>
      </c>
      <c r="X12104">
        <v>13</v>
      </c>
      <c r="Y12104">
        <v>4539</v>
      </c>
      <c r="Z12104">
        <v>252</v>
      </c>
      <c r="AA12104">
        <v>7361</v>
      </c>
      <c r="AB12104" s="2">
        <v>45055.002986111111</v>
      </c>
      <c r="AC12104" t="s">
        <v>32</v>
      </c>
    </row>
    <row r="12105" spans="1:29" x14ac:dyDescent="0.35">
      <c r="A12105" s="1">
        <v>44046</v>
      </c>
      <c r="B12105" t="s">
        <v>50</v>
      </c>
      <c r="C12105">
        <v>50062</v>
      </c>
      <c r="F12105">
        <v>56</v>
      </c>
      <c r="G12105">
        <v>10807</v>
      </c>
      <c r="L12105">
        <v>8613</v>
      </c>
      <c r="N12105" s="2">
        <v>44045.854166666664</v>
      </c>
      <c r="O12105" t="s">
        <v>17773</v>
      </c>
      <c r="P12105" t="s">
        <v>17774</v>
      </c>
      <c r="Q12105">
        <v>4437</v>
      </c>
      <c r="R12105">
        <v>10807</v>
      </c>
      <c r="S12105">
        <v>50062</v>
      </c>
      <c r="T12105">
        <v>884263</v>
      </c>
      <c r="U12105">
        <v>50062</v>
      </c>
      <c r="V12105">
        <v>9</v>
      </c>
      <c r="W12105">
        <v>5</v>
      </c>
      <c r="X12105">
        <v>0</v>
      </c>
      <c r="Y12105">
        <v>0</v>
      </c>
      <c r="Z12105">
        <v>252</v>
      </c>
      <c r="AA12105">
        <v>7372</v>
      </c>
      <c r="AB12105" s="2">
        <v>45055.002986111111</v>
      </c>
      <c r="AC12105" t="s">
        <v>32</v>
      </c>
    </row>
    <row r="12106" spans="1:29" x14ac:dyDescent="0.35">
      <c r="A12106" s="1">
        <v>44046</v>
      </c>
      <c r="B12106" t="s">
        <v>53</v>
      </c>
      <c r="C12106">
        <v>12313</v>
      </c>
      <c r="F12106">
        <v>104</v>
      </c>
      <c r="H12106">
        <v>24</v>
      </c>
      <c r="J12106">
        <v>12</v>
      </c>
      <c r="L12106">
        <v>9893</v>
      </c>
      <c r="N12106" s="2">
        <v>44045</v>
      </c>
      <c r="O12106" t="s">
        <v>17775</v>
      </c>
      <c r="P12106" t="s">
        <v>17776</v>
      </c>
      <c r="Q12106">
        <v>586</v>
      </c>
      <c r="S12106">
        <v>12313</v>
      </c>
      <c r="T12106">
        <v>198815</v>
      </c>
      <c r="U12106">
        <v>12313</v>
      </c>
      <c r="V12106">
        <v>11</v>
      </c>
      <c r="W12106">
        <v>0</v>
      </c>
      <c r="X12106">
        <v>0</v>
      </c>
      <c r="Y12106">
        <v>0</v>
      </c>
      <c r="Z12106">
        <v>39</v>
      </c>
      <c r="AA12106">
        <v>1623</v>
      </c>
      <c r="AB12106" s="2">
        <v>45055.002986111111</v>
      </c>
      <c r="AC12106" t="s">
        <v>32</v>
      </c>
    </row>
    <row r="12107" spans="1:29" x14ac:dyDescent="0.35">
      <c r="A12107" s="1">
        <v>44046</v>
      </c>
      <c r="B12107" t="s">
        <v>56</v>
      </c>
      <c r="C12107">
        <v>15055</v>
      </c>
      <c r="D12107">
        <v>172604</v>
      </c>
      <c r="F12107">
        <v>40</v>
      </c>
      <c r="H12107">
        <v>9</v>
      </c>
      <c r="L12107">
        <v>8267</v>
      </c>
      <c r="N12107" s="2">
        <v>44045.75</v>
      </c>
      <c r="O12107" t="s">
        <v>17777</v>
      </c>
      <c r="P12107" t="s">
        <v>17778</v>
      </c>
      <c r="Q12107">
        <v>585</v>
      </c>
      <c r="S12107">
        <v>187659</v>
      </c>
      <c r="T12107">
        <v>259956</v>
      </c>
      <c r="U12107">
        <v>187659</v>
      </c>
      <c r="V12107">
        <v>10</v>
      </c>
      <c r="W12107">
        <v>0</v>
      </c>
      <c r="X12107">
        <v>0</v>
      </c>
      <c r="Y12107">
        <v>2642</v>
      </c>
      <c r="Z12107">
        <v>106</v>
      </c>
      <c r="AA12107">
        <v>3691</v>
      </c>
      <c r="AB12107" s="2">
        <v>45055.002986111111</v>
      </c>
      <c r="AC12107" t="s">
        <v>32</v>
      </c>
    </row>
    <row r="12108" spans="1:29" x14ac:dyDescent="0.35">
      <c r="A12108" s="1">
        <v>44046</v>
      </c>
      <c r="B12108" t="s">
        <v>59</v>
      </c>
      <c r="C12108">
        <v>484729</v>
      </c>
      <c r="D12108">
        <v>3260914</v>
      </c>
      <c r="E12108">
        <v>3228</v>
      </c>
      <c r="F12108">
        <v>7938</v>
      </c>
      <c r="G12108">
        <v>27744</v>
      </c>
      <c r="N12108" s="2">
        <v>44045.999305555553</v>
      </c>
      <c r="O12108" t="s">
        <v>17779</v>
      </c>
      <c r="P12108" t="s">
        <v>17780</v>
      </c>
      <c r="Q12108">
        <v>7279</v>
      </c>
      <c r="R12108">
        <v>27744</v>
      </c>
      <c r="S12108">
        <v>3748871</v>
      </c>
      <c r="T12108">
        <v>4704476</v>
      </c>
      <c r="U12108">
        <v>3745643</v>
      </c>
      <c r="V12108">
        <v>12</v>
      </c>
      <c r="W12108">
        <v>73</v>
      </c>
      <c r="X12108">
        <v>220</v>
      </c>
      <c r="Y12108">
        <v>27049</v>
      </c>
      <c r="Z12108">
        <v>4814</v>
      </c>
      <c r="AA12108">
        <v>51913</v>
      </c>
      <c r="AB12108" s="2">
        <v>45055.002986111111</v>
      </c>
      <c r="AC12108" t="s">
        <v>32</v>
      </c>
    </row>
    <row r="12109" spans="1:29" x14ac:dyDescent="0.35">
      <c r="A12109" s="1">
        <v>44046</v>
      </c>
      <c r="B12109" t="s">
        <v>62</v>
      </c>
      <c r="C12109">
        <v>195435</v>
      </c>
      <c r="F12109">
        <v>3111</v>
      </c>
      <c r="G12109">
        <v>19124</v>
      </c>
      <c r="I12109">
        <v>3512</v>
      </c>
      <c r="N12109" s="2">
        <v>44046.618055555555</v>
      </c>
      <c r="O12109" t="s">
        <v>17781</v>
      </c>
      <c r="P12109" t="s">
        <v>17767</v>
      </c>
      <c r="Q12109">
        <v>3842</v>
      </c>
      <c r="R12109">
        <v>19124</v>
      </c>
      <c r="S12109">
        <v>195435</v>
      </c>
      <c r="T12109">
        <v>1676684</v>
      </c>
      <c r="U12109">
        <v>195435</v>
      </c>
      <c r="V12109">
        <v>13</v>
      </c>
      <c r="W12109">
        <v>2</v>
      </c>
      <c r="X12109">
        <v>60</v>
      </c>
      <c r="Y12109">
        <v>0</v>
      </c>
      <c r="Z12109">
        <v>2258</v>
      </c>
      <c r="AA12109">
        <v>21773</v>
      </c>
      <c r="AB12109" s="2">
        <v>45055.002986111111</v>
      </c>
      <c r="AC12109" t="s">
        <v>32</v>
      </c>
    </row>
    <row r="12110" spans="1:29" x14ac:dyDescent="0.35">
      <c r="A12110" s="1">
        <v>44046</v>
      </c>
      <c r="B12110" t="s">
        <v>65</v>
      </c>
      <c r="C12110">
        <v>368</v>
      </c>
      <c r="D12110">
        <v>22205</v>
      </c>
      <c r="F12110">
        <v>5</v>
      </c>
      <c r="H12110">
        <v>2</v>
      </c>
      <c r="L12110">
        <v>305</v>
      </c>
      <c r="N12110" s="2">
        <v>44045.972222222219</v>
      </c>
      <c r="O12110" t="s">
        <v>17782</v>
      </c>
      <c r="P12110" t="s">
        <v>17783</v>
      </c>
      <c r="Q12110">
        <v>5</v>
      </c>
      <c r="S12110">
        <v>22573</v>
      </c>
      <c r="T12110">
        <v>22573</v>
      </c>
      <c r="U12110">
        <v>22573</v>
      </c>
      <c r="V12110">
        <v>66</v>
      </c>
      <c r="W12110">
        <v>0</v>
      </c>
      <c r="X12110">
        <v>0</v>
      </c>
      <c r="Y12110">
        <v>520</v>
      </c>
      <c r="Z12110">
        <v>1</v>
      </c>
      <c r="AA12110">
        <v>521</v>
      </c>
      <c r="AB12110" s="2">
        <v>45055.002986111111</v>
      </c>
      <c r="AC12110" t="s">
        <v>32</v>
      </c>
    </row>
    <row r="12111" spans="1:29" x14ac:dyDescent="0.35">
      <c r="A12111" s="1">
        <v>44046</v>
      </c>
      <c r="B12111" t="s">
        <v>68</v>
      </c>
      <c r="C12111">
        <v>2242</v>
      </c>
      <c r="D12111">
        <v>125037</v>
      </c>
      <c r="F12111">
        <v>75</v>
      </c>
      <c r="G12111">
        <v>199</v>
      </c>
      <c r="H12111">
        <v>15</v>
      </c>
      <c r="J12111">
        <v>10</v>
      </c>
      <c r="L12111">
        <v>1294</v>
      </c>
      <c r="N12111" s="2">
        <v>44045.938888888886</v>
      </c>
      <c r="O12111" t="s">
        <v>17784</v>
      </c>
      <c r="P12111" t="s">
        <v>17785</v>
      </c>
      <c r="Q12111">
        <v>26</v>
      </c>
      <c r="R12111">
        <v>199</v>
      </c>
      <c r="S12111">
        <v>127279</v>
      </c>
      <c r="T12111">
        <v>157304</v>
      </c>
      <c r="U12111">
        <v>127279</v>
      </c>
      <c r="V12111">
        <v>15</v>
      </c>
      <c r="W12111">
        <v>0</v>
      </c>
      <c r="X12111">
        <v>5</v>
      </c>
      <c r="Y12111">
        <v>593</v>
      </c>
      <c r="Z12111">
        <v>45</v>
      </c>
      <c r="AA12111">
        <v>2790</v>
      </c>
      <c r="AB12111" s="2">
        <v>45055.002986111111</v>
      </c>
      <c r="AC12111" t="s">
        <v>32</v>
      </c>
    </row>
    <row r="12112" spans="1:29" x14ac:dyDescent="0.35">
      <c r="A12112" s="1">
        <v>44046</v>
      </c>
      <c r="B12112" t="s">
        <v>71</v>
      </c>
      <c r="C12112">
        <v>45841</v>
      </c>
      <c r="D12112">
        <v>440634</v>
      </c>
      <c r="F12112">
        <v>241</v>
      </c>
      <c r="H12112">
        <v>78</v>
      </c>
      <c r="J12112">
        <v>31</v>
      </c>
      <c r="L12112">
        <v>33219</v>
      </c>
      <c r="N12112" s="2">
        <v>44046</v>
      </c>
      <c r="O12112" t="s">
        <v>17786</v>
      </c>
      <c r="P12112" t="s">
        <v>17690</v>
      </c>
      <c r="Q12112">
        <v>882</v>
      </c>
      <c r="S12112">
        <v>486475</v>
      </c>
      <c r="T12112">
        <v>486475</v>
      </c>
      <c r="U12112">
        <v>486475</v>
      </c>
      <c r="V12112">
        <v>19</v>
      </c>
      <c r="W12112">
        <v>6</v>
      </c>
      <c r="X12112">
        <v>0</v>
      </c>
      <c r="Y12112">
        <v>2008</v>
      </c>
      <c r="Z12112">
        <v>349</v>
      </c>
      <c r="AA12112">
        <v>2357</v>
      </c>
      <c r="AB12112" s="2">
        <v>45055.002986111111</v>
      </c>
      <c r="AC12112" t="s">
        <v>32</v>
      </c>
    </row>
    <row r="12113" spans="1:29" x14ac:dyDescent="0.35">
      <c r="A12113" s="1">
        <v>44046</v>
      </c>
      <c r="B12113" t="s">
        <v>73</v>
      </c>
      <c r="C12113">
        <v>21344</v>
      </c>
      <c r="D12113">
        <v>163993</v>
      </c>
      <c r="F12113">
        <v>239</v>
      </c>
      <c r="G12113">
        <v>874</v>
      </c>
      <c r="H12113">
        <v>54</v>
      </c>
      <c r="I12113">
        <v>253</v>
      </c>
      <c r="L12113">
        <v>7370</v>
      </c>
      <c r="N12113" s="2">
        <v>44045.78402777778</v>
      </c>
      <c r="O12113" s="3" t="s">
        <v>17787</v>
      </c>
      <c r="P12113" t="s">
        <v>17788</v>
      </c>
      <c r="Q12113">
        <v>197</v>
      </c>
      <c r="R12113">
        <v>874</v>
      </c>
      <c r="S12113">
        <v>185337</v>
      </c>
      <c r="T12113">
        <v>184060</v>
      </c>
      <c r="U12113">
        <v>185337</v>
      </c>
      <c r="V12113">
        <v>16</v>
      </c>
      <c r="W12113">
        <v>0</v>
      </c>
      <c r="X12113">
        <v>18</v>
      </c>
      <c r="Y12113">
        <v>808</v>
      </c>
      <c r="Z12113">
        <v>230</v>
      </c>
      <c r="AA12113">
        <v>1026</v>
      </c>
      <c r="AB12113" s="2">
        <v>45055.002986111111</v>
      </c>
      <c r="AC12113" t="s">
        <v>32</v>
      </c>
    </row>
    <row r="12114" spans="1:29" x14ac:dyDescent="0.35">
      <c r="A12114" s="1">
        <v>44046</v>
      </c>
      <c r="B12114" t="s">
        <v>76</v>
      </c>
      <c r="C12114">
        <v>184522</v>
      </c>
      <c r="F12114">
        <v>1418</v>
      </c>
      <c r="H12114">
        <v>347</v>
      </c>
      <c r="J12114">
        <v>132</v>
      </c>
      <c r="N12114" s="2">
        <v>44046</v>
      </c>
      <c r="O12114" t="s">
        <v>17789</v>
      </c>
      <c r="P12114" t="s">
        <v>17690</v>
      </c>
      <c r="Q12114">
        <v>7723</v>
      </c>
      <c r="S12114">
        <v>184522</v>
      </c>
      <c r="T12114">
        <v>2806797</v>
      </c>
      <c r="U12114">
        <v>184522</v>
      </c>
      <c r="V12114">
        <v>17</v>
      </c>
      <c r="W12114">
        <v>9</v>
      </c>
      <c r="X12114">
        <v>0</v>
      </c>
      <c r="Y12114">
        <v>0</v>
      </c>
      <c r="Z12114">
        <v>1298</v>
      </c>
      <c r="AA12114">
        <v>28475</v>
      </c>
      <c r="AB12114" s="2">
        <v>45055.002986111111</v>
      </c>
      <c r="AC12114" t="s">
        <v>32</v>
      </c>
    </row>
    <row r="12115" spans="1:29" x14ac:dyDescent="0.35">
      <c r="A12115" s="1">
        <v>44046</v>
      </c>
      <c r="B12115" t="s">
        <v>78</v>
      </c>
      <c r="C12115">
        <v>68433</v>
      </c>
      <c r="D12115">
        <v>707049</v>
      </c>
      <c r="F12115">
        <v>904</v>
      </c>
      <c r="G12115">
        <v>9004</v>
      </c>
      <c r="H12115">
        <v>310</v>
      </c>
      <c r="I12115">
        <v>1871</v>
      </c>
      <c r="J12115">
        <v>81</v>
      </c>
      <c r="N12115" s="2">
        <v>44045.999305555553</v>
      </c>
      <c r="O12115" t="s">
        <v>17790</v>
      </c>
      <c r="P12115" t="s">
        <v>17780</v>
      </c>
      <c r="Q12115">
        <v>2980</v>
      </c>
      <c r="R12115">
        <v>9004</v>
      </c>
      <c r="S12115">
        <v>775482</v>
      </c>
      <c r="T12115">
        <v>1024232</v>
      </c>
      <c r="U12115">
        <v>775482</v>
      </c>
      <c r="V12115">
        <v>18</v>
      </c>
      <c r="W12115">
        <v>5</v>
      </c>
      <c r="X12115">
        <v>156</v>
      </c>
      <c r="Y12115">
        <v>5863</v>
      </c>
      <c r="Z12115">
        <v>576</v>
      </c>
      <c r="AA12115">
        <v>4095</v>
      </c>
      <c r="AB12115" s="2">
        <v>45055.002986111111</v>
      </c>
      <c r="AC12115" t="s">
        <v>32</v>
      </c>
    </row>
    <row r="12116" spans="1:29" x14ac:dyDescent="0.35">
      <c r="A12116" s="1">
        <v>44046</v>
      </c>
      <c r="B12116" t="s">
        <v>80</v>
      </c>
      <c r="C12116">
        <v>28876</v>
      </c>
      <c r="D12116">
        <v>272963</v>
      </c>
      <c r="F12116">
        <v>232</v>
      </c>
      <c r="G12116">
        <v>1782</v>
      </c>
      <c r="H12116">
        <v>62</v>
      </c>
      <c r="I12116">
        <v>505</v>
      </c>
      <c r="J12116">
        <v>16</v>
      </c>
      <c r="K12116">
        <v>184</v>
      </c>
      <c r="N12116" s="2">
        <v>44046.416666666664</v>
      </c>
      <c r="O12116" t="s">
        <v>17791</v>
      </c>
      <c r="P12116" t="s">
        <v>17707</v>
      </c>
      <c r="Q12116">
        <v>365</v>
      </c>
      <c r="R12116">
        <v>1782</v>
      </c>
      <c r="S12116">
        <v>301839</v>
      </c>
      <c r="T12116">
        <v>301839</v>
      </c>
      <c r="U12116">
        <v>301839</v>
      </c>
      <c r="V12116">
        <v>20</v>
      </c>
      <c r="W12116">
        <v>7</v>
      </c>
      <c r="X12116">
        <v>31</v>
      </c>
      <c r="Y12116">
        <v>8268</v>
      </c>
      <c r="Z12116">
        <v>1064</v>
      </c>
      <c r="AA12116">
        <v>9332</v>
      </c>
      <c r="AB12116" s="2">
        <v>45055.002986111111</v>
      </c>
      <c r="AC12116" t="s">
        <v>32</v>
      </c>
    </row>
    <row r="12117" spans="1:29" x14ac:dyDescent="0.35">
      <c r="A12117" s="1">
        <v>44046</v>
      </c>
      <c r="B12117" t="s">
        <v>83</v>
      </c>
      <c r="C12117">
        <v>31508</v>
      </c>
      <c r="F12117">
        <v>612</v>
      </c>
      <c r="G12117">
        <v>3815</v>
      </c>
      <c r="H12117">
        <v>136</v>
      </c>
      <c r="I12117">
        <v>1212</v>
      </c>
      <c r="L12117">
        <v>8335</v>
      </c>
      <c r="N12117" s="2">
        <v>44046</v>
      </c>
      <c r="O12117" t="s">
        <v>17792</v>
      </c>
      <c r="P12117" t="s">
        <v>17690</v>
      </c>
      <c r="Q12117">
        <v>744</v>
      </c>
      <c r="R12117">
        <v>3815</v>
      </c>
      <c r="S12117">
        <v>31508</v>
      </c>
      <c r="T12117">
        <v>598408</v>
      </c>
      <c r="U12117">
        <v>31508</v>
      </c>
      <c r="V12117">
        <v>21</v>
      </c>
      <c r="W12117">
        <v>2</v>
      </c>
      <c r="X12117">
        <v>33</v>
      </c>
      <c r="Y12117">
        <v>0</v>
      </c>
      <c r="Z12117">
        <v>323</v>
      </c>
      <c r="AA12117">
        <v>3535</v>
      </c>
      <c r="AB12117" s="2">
        <v>45055.002986111111</v>
      </c>
      <c r="AC12117" t="s">
        <v>32</v>
      </c>
    </row>
    <row r="12118" spans="1:29" x14ac:dyDescent="0.35">
      <c r="A12118" s="1">
        <v>44046</v>
      </c>
      <c r="B12118" t="s">
        <v>85</v>
      </c>
      <c r="C12118">
        <v>120846</v>
      </c>
      <c r="D12118">
        <v>1273064</v>
      </c>
      <c r="F12118">
        <v>1496</v>
      </c>
      <c r="J12118">
        <v>230</v>
      </c>
      <c r="L12118">
        <v>74246</v>
      </c>
      <c r="N12118" s="2">
        <v>44046.541666666664</v>
      </c>
      <c r="O12118" t="s">
        <v>17793</v>
      </c>
      <c r="P12118" t="s">
        <v>17794</v>
      </c>
      <c r="Q12118">
        <v>4024</v>
      </c>
      <c r="S12118">
        <v>1393910</v>
      </c>
      <c r="T12118">
        <v>1393910</v>
      </c>
      <c r="U12118">
        <v>1393910</v>
      </c>
      <c r="V12118">
        <v>22</v>
      </c>
      <c r="W12118">
        <v>17</v>
      </c>
      <c r="X12118">
        <v>0</v>
      </c>
      <c r="Y12118">
        <v>13371</v>
      </c>
      <c r="Z12118">
        <v>1099</v>
      </c>
      <c r="AA12118">
        <v>14470</v>
      </c>
      <c r="AB12118" s="2">
        <v>45055.002986111111</v>
      </c>
      <c r="AC12118" t="s">
        <v>32</v>
      </c>
    </row>
    <row r="12119" spans="1:29" x14ac:dyDescent="0.35">
      <c r="A12119" s="1">
        <v>44046</v>
      </c>
      <c r="B12119" t="s">
        <v>88</v>
      </c>
      <c r="C12119">
        <v>118657</v>
      </c>
      <c r="D12119">
        <v>1108195</v>
      </c>
      <c r="F12119">
        <v>375</v>
      </c>
      <c r="G12119">
        <v>11942</v>
      </c>
      <c r="H12119">
        <v>64</v>
      </c>
      <c r="J12119">
        <v>24</v>
      </c>
      <c r="L12119">
        <v>97595</v>
      </c>
      <c r="N12119" s="2">
        <v>44046.416666666664</v>
      </c>
      <c r="O12119" t="s">
        <v>17795</v>
      </c>
      <c r="P12119" t="s">
        <v>17707</v>
      </c>
      <c r="Q12119">
        <v>8648</v>
      </c>
      <c r="R12119">
        <v>11942</v>
      </c>
      <c r="S12119">
        <v>1226852</v>
      </c>
      <c r="T12119">
        <v>1648689</v>
      </c>
      <c r="U12119">
        <v>1226852</v>
      </c>
      <c r="V12119">
        <v>25</v>
      </c>
      <c r="W12119">
        <v>10</v>
      </c>
      <c r="X12119">
        <v>6</v>
      </c>
      <c r="Y12119">
        <v>12113</v>
      </c>
      <c r="Z12119">
        <v>199</v>
      </c>
      <c r="AA12119">
        <v>26960</v>
      </c>
      <c r="AB12119" s="2">
        <v>45055.002986111111</v>
      </c>
      <c r="AC12119" t="s">
        <v>32</v>
      </c>
    </row>
    <row r="12120" spans="1:29" x14ac:dyDescent="0.35">
      <c r="A12120" s="1">
        <v>44046</v>
      </c>
      <c r="B12120" t="s">
        <v>90</v>
      </c>
      <c r="C12120">
        <v>91144</v>
      </c>
      <c r="D12120">
        <v>869493</v>
      </c>
      <c r="F12120">
        <v>548</v>
      </c>
      <c r="G12120">
        <v>12832</v>
      </c>
      <c r="H12120">
        <v>135</v>
      </c>
      <c r="L12120">
        <v>5740</v>
      </c>
      <c r="N12120" s="2">
        <v>44046.416666666664</v>
      </c>
      <c r="O12120" t="s">
        <v>17796</v>
      </c>
      <c r="P12120" t="s">
        <v>17707</v>
      </c>
      <c r="Q12120">
        <v>3523</v>
      </c>
      <c r="R12120">
        <v>12832</v>
      </c>
      <c r="S12120">
        <v>960637</v>
      </c>
      <c r="T12120">
        <v>1288496</v>
      </c>
      <c r="U12120">
        <v>960637</v>
      </c>
      <c r="V12120">
        <v>24</v>
      </c>
      <c r="W12120">
        <v>8</v>
      </c>
      <c r="X12120">
        <v>86</v>
      </c>
      <c r="Y12120">
        <v>14981</v>
      </c>
      <c r="Z12120">
        <v>870</v>
      </c>
      <c r="AA12120">
        <v>24484</v>
      </c>
      <c r="AB12120" s="2">
        <v>45055.002986111111</v>
      </c>
      <c r="AC12120" t="s">
        <v>32</v>
      </c>
    </row>
    <row r="12121" spans="1:29" x14ac:dyDescent="0.35">
      <c r="A12121" s="1">
        <v>44046</v>
      </c>
      <c r="B12121" t="s">
        <v>93</v>
      </c>
      <c r="C12121">
        <v>3970</v>
      </c>
      <c r="F12121">
        <v>12</v>
      </c>
      <c r="G12121">
        <v>389</v>
      </c>
      <c r="H12121">
        <v>3</v>
      </c>
      <c r="J12121">
        <v>1</v>
      </c>
      <c r="L12121">
        <v>3396</v>
      </c>
      <c r="N12121" s="2">
        <v>44045.999305555553</v>
      </c>
      <c r="O12121" t="s">
        <v>17797</v>
      </c>
      <c r="P12121" t="s">
        <v>17780</v>
      </c>
      <c r="Q12121">
        <v>124</v>
      </c>
      <c r="R12121">
        <v>389</v>
      </c>
      <c r="S12121">
        <v>3970</v>
      </c>
      <c r="T12121">
        <v>171894</v>
      </c>
      <c r="U12121">
        <v>3970</v>
      </c>
      <c r="V12121">
        <v>23</v>
      </c>
      <c r="W12121">
        <v>1</v>
      </c>
      <c r="X12121">
        <v>1</v>
      </c>
      <c r="Y12121">
        <v>0</v>
      </c>
      <c r="Z12121">
        <v>12</v>
      </c>
      <c r="AA12121">
        <v>2012</v>
      </c>
      <c r="AB12121" s="2">
        <v>45055.002986111111</v>
      </c>
      <c r="AC12121" t="s">
        <v>32</v>
      </c>
    </row>
    <row r="12122" spans="1:29" x14ac:dyDescent="0.35">
      <c r="A12122" s="1">
        <v>44046</v>
      </c>
      <c r="B12122" t="s">
        <v>95</v>
      </c>
      <c r="C12122">
        <v>92374</v>
      </c>
      <c r="F12122">
        <v>694</v>
      </c>
      <c r="H12122">
        <v>232</v>
      </c>
      <c r="J12122">
        <v>132</v>
      </c>
      <c r="L12122">
        <v>60022</v>
      </c>
      <c r="N12122" s="2">
        <v>44046</v>
      </c>
      <c r="O12122" t="s">
        <v>17798</v>
      </c>
      <c r="P12122" t="s">
        <v>17690</v>
      </c>
      <c r="Q12122">
        <v>6463</v>
      </c>
      <c r="S12122">
        <v>92374</v>
      </c>
      <c r="T12122">
        <v>1951555</v>
      </c>
      <c r="U12122">
        <v>92374</v>
      </c>
      <c r="V12122">
        <v>26</v>
      </c>
      <c r="W12122">
        <v>6</v>
      </c>
      <c r="X12122">
        <v>0</v>
      </c>
      <c r="Y12122">
        <v>0</v>
      </c>
      <c r="Z12122">
        <v>613</v>
      </c>
      <c r="AA12122">
        <v>25207</v>
      </c>
      <c r="AB12122" s="2">
        <v>45055.002986111111</v>
      </c>
      <c r="AC12122" t="s">
        <v>32</v>
      </c>
    </row>
    <row r="12123" spans="1:29" x14ac:dyDescent="0.35">
      <c r="A12123" s="1">
        <v>44046</v>
      </c>
      <c r="B12123" t="s">
        <v>97</v>
      </c>
      <c r="C12123">
        <v>56560</v>
      </c>
      <c r="D12123">
        <v>815444</v>
      </c>
      <c r="F12123">
        <v>302</v>
      </c>
      <c r="G12123">
        <v>5298</v>
      </c>
      <c r="H12123">
        <v>153</v>
      </c>
      <c r="I12123">
        <v>1545</v>
      </c>
      <c r="L12123">
        <v>49565</v>
      </c>
      <c r="N12123" s="2">
        <v>44045.708333333336</v>
      </c>
      <c r="O12123" t="s">
        <v>17799</v>
      </c>
      <c r="P12123" t="s">
        <v>17800</v>
      </c>
      <c r="Q12123">
        <v>1656</v>
      </c>
      <c r="R12123">
        <v>5298</v>
      </c>
      <c r="S12123">
        <v>872004</v>
      </c>
      <c r="T12123">
        <v>1070925</v>
      </c>
      <c r="U12123">
        <v>872004</v>
      </c>
      <c r="V12123">
        <v>27</v>
      </c>
      <c r="W12123">
        <v>2</v>
      </c>
      <c r="X12123">
        <v>57</v>
      </c>
      <c r="Y12123">
        <v>13050</v>
      </c>
      <c r="Z12123">
        <v>613</v>
      </c>
      <c r="AA12123">
        <v>15963</v>
      </c>
      <c r="AB12123" s="2">
        <v>45055.002986111111</v>
      </c>
      <c r="AC12123" t="s">
        <v>32</v>
      </c>
    </row>
    <row r="12124" spans="1:29" x14ac:dyDescent="0.35">
      <c r="A12124" s="1">
        <v>44046</v>
      </c>
      <c r="B12124" t="s">
        <v>100</v>
      </c>
      <c r="C12124">
        <v>52887</v>
      </c>
      <c r="D12124">
        <v>660061</v>
      </c>
      <c r="F12124">
        <v>889</v>
      </c>
      <c r="J12124">
        <v>99</v>
      </c>
      <c r="N12124" s="2">
        <v>44046</v>
      </c>
      <c r="O12124" t="s">
        <v>17801</v>
      </c>
      <c r="P12124" t="s">
        <v>17690</v>
      </c>
      <c r="Q12124">
        <v>1255</v>
      </c>
      <c r="S12124">
        <v>712948</v>
      </c>
      <c r="T12124">
        <v>936013</v>
      </c>
      <c r="U12124">
        <v>712948</v>
      </c>
      <c r="V12124">
        <v>29</v>
      </c>
      <c r="W12124">
        <v>2</v>
      </c>
      <c r="X12124">
        <v>0</v>
      </c>
      <c r="Y12124">
        <v>9434</v>
      </c>
      <c r="Z12124">
        <v>1047</v>
      </c>
      <c r="AA12124">
        <v>15723</v>
      </c>
      <c r="AB12124" s="2">
        <v>45055.002986111111</v>
      </c>
      <c r="AC12124" t="s">
        <v>32</v>
      </c>
    </row>
    <row r="12125" spans="1:29" x14ac:dyDescent="0.35">
      <c r="A12125" s="1">
        <v>44046</v>
      </c>
      <c r="B12125" t="s">
        <v>103</v>
      </c>
      <c r="C12125">
        <v>46</v>
      </c>
      <c r="D12125">
        <v>12255</v>
      </c>
      <c r="G12125">
        <v>4</v>
      </c>
      <c r="L12125">
        <v>29</v>
      </c>
      <c r="N12125" s="2">
        <v>44046.143055555556</v>
      </c>
      <c r="O12125" t="s">
        <v>17802</v>
      </c>
      <c r="P12125" t="s">
        <v>17719</v>
      </c>
      <c r="Q12125">
        <v>2</v>
      </c>
      <c r="R12125">
        <v>4</v>
      </c>
      <c r="S12125">
        <v>12301</v>
      </c>
      <c r="T12125">
        <v>12301</v>
      </c>
      <c r="U12125">
        <v>12301</v>
      </c>
      <c r="V12125">
        <v>69</v>
      </c>
      <c r="W12125">
        <v>0</v>
      </c>
      <c r="X12125">
        <v>0</v>
      </c>
      <c r="Y12125">
        <v>536</v>
      </c>
      <c r="Z12125">
        <v>1</v>
      </c>
      <c r="AA12125">
        <v>537</v>
      </c>
      <c r="AB12125" s="2">
        <v>45055.002986111111</v>
      </c>
      <c r="AC12125" t="s">
        <v>32</v>
      </c>
    </row>
    <row r="12126" spans="1:29" x14ac:dyDescent="0.35">
      <c r="A12126" s="1">
        <v>44046</v>
      </c>
      <c r="B12126" t="s">
        <v>106</v>
      </c>
      <c r="C12126">
        <v>61125</v>
      </c>
      <c r="D12126">
        <v>401592</v>
      </c>
      <c r="F12126">
        <v>1172</v>
      </c>
      <c r="G12126">
        <v>4380</v>
      </c>
      <c r="H12126">
        <v>302</v>
      </c>
      <c r="J12126">
        <v>172</v>
      </c>
      <c r="L12126">
        <v>42391</v>
      </c>
      <c r="N12126" s="2">
        <v>44045.791666666664</v>
      </c>
      <c r="O12126" t="s">
        <v>17803</v>
      </c>
      <c r="P12126" t="s">
        <v>17804</v>
      </c>
      <c r="Q12126">
        <v>1711</v>
      </c>
      <c r="R12126">
        <v>4380</v>
      </c>
      <c r="S12126">
        <v>462717</v>
      </c>
      <c r="T12126">
        <v>462717</v>
      </c>
      <c r="U12126">
        <v>462717</v>
      </c>
      <c r="V12126">
        <v>28</v>
      </c>
      <c r="W12126">
        <v>8</v>
      </c>
      <c r="X12126">
        <v>66</v>
      </c>
      <c r="Y12126">
        <v>0</v>
      </c>
      <c r="Z12126">
        <v>572</v>
      </c>
      <c r="AA12126">
        <v>572</v>
      </c>
      <c r="AB12126" s="2">
        <v>45055.002986111111</v>
      </c>
      <c r="AC12126" t="s">
        <v>32</v>
      </c>
    </row>
    <row r="12127" spans="1:29" x14ac:dyDescent="0.35">
      <c r="A12127" s="1">
        <v>44046</v>
      </c>
      <c r="B12127" t="s">
        <v>108</v>
      </c>
      <c r="C12127">
        <v>4233</v>
      </c>
      <c r="F12127">
        <v>69</v>
      </c>
      <c r="G12127">
        <v>236</v>
      </c>
      <c r="L12127">
        <v>2653</v>
      </c>
      <c r="N12127" s="2">
        <v>44046</v>
      </c>
      <c r="O12127" t="s">
        <v>17805</v>
      </c>
      <c r="P12127" t="s">
        <v>17690</v>
      </c>
      <c r="Q12127">
        <v>64</v>
      </c>
      <c r="R12127">
        <v>236</v>
      </c>
      <c r="S12127">
        <v>4233</v>
      </c>
      <c r="T12127">
        <v>179508</v>
      </c>
      <c r="U12127">
        <v>4233</v>
      </c>
      <c r="V12127">
        <v>30</v>
      </c>
      <c r="W12127">
        <v>3</v>
      </c>
      <c r="X12127">
        <v>3</v>
      </c>
      <c r="Y12127">
        <v>0</v>
      </c>
      <c r="Z12127">
        <v>40</v>
      </c>
      <c r="AA12127">
        <v>5213</v>
      </c>
      <c r="AB12127" s="2">
        <v>45055.002986111111</v>
      </c>
      <c r="AC12127" t="s">
        <v>32</v>
      </c>
    </row>
    <row r="12128" spans="1:29" x14ac:dyDescent="0.35">
      <c r="A12128" s="1">
        <v>44046</v>
      </c>
      <c r="B12128" t="s">
        <v>110</v>
      </c>
      <c r="C12128">
        <v>126532</v>
      </c>
      <c r="F12128">
        <v>1057</v>
      </c>
      <c r="H12128">
        <v>318</v>
      </c>
      <c r="N12128" s="2">
        <v>44046.548611111109</v>
      </c>
      <c r="O12128" t="s">
        <v>17806</v>
      </c>
      <c r="P12128" t="s">
        <v>17807</v>
      </c>
      <c r="Q12128">
        <v>1982</v>
      </c>
      <c r="S12128">
        <v>126532</v>
      </c>
      <c r="T12128">
        <v>1634070</v>
      </c>
      <c r="U12128">
        <v>126532</v>
      </c>
      <c r="V12128">
        <v>37</v>
      </c>
      <c r="W12128">
        <v>13</v>
      </c>
      <c r="X12128">
        <v>0</v>
      </c>
      <c r="Y12128">
        <v>0</v>
      </c>
      <c r="Z12128">
        <v>1313</v>
      </c>
      <c r="AA12128">
        <v>23480</v>
      </c>
      <c r="AB12128" s="2">
        <v>45055.002986111111</v>
      </c>
      <c r="AC12128" t="s">
        <v>32</v>
      </c>
    </row>
    <row r="12129" spans="1:29" x14ac:dyDescent="0.35">
      <c r="A12129" s="1">
        <v>44046</v>
      </c>
      <c r="B12129" t="s">
        <v>113</v>
      </c>
      <c r="C12129">
        <v>6770</v>
      </c>
      <c r="D12129">
        <v>151966</v>
      </c>
      <c r="F12129">
        <v>46</v>
      </c>
      <c r="G12129">
        <v>379</v>
      </c>
      <c r="L12129">
        <v>5590</v>
      </c>
      <c r="N12129" s="2">
        <v>44046</v>
      </c>
      <c r="O12129" t="s">
        <v>17808</v>
      </c>
      <c r="P12129" t="s">
        <v>17690</v>
      </c>
      <c r="Q12129">
        <v>109</v>
      </c>
      <c r="R12129">
        <v>379</v>
      </c>
      <c r="S12129">
        <v>158736</v>
      </c>
      <c r="T12129">
        <v>315710</v>
      </c>
      <c r="U12129">
        <v>158736</v>
      </c>
      <c r="V12129">
        <v>38</v>
      </c>
      <c r="W12129">
        <v>0</v>
      </c>
      <c r="X12129">
        <v>8</v>
      </c>
      <c r="Y12129">
        <v>2383</v>
      </c>
      <c r="Z12129">
        <v>127</v>
      </c>
      <c r="AA12129">
        <v>4558</v>
      </c>
      <c r="AB12129" s="2">
        <v>45055.002986111111</v>
      </c>
      <c r="AC12129" t="s">
        <v>32</v>
      </c>
    </row>
    <row r="12130" spans="1:29" x14ac:dyDescent="0.35">
      <c r="A12130" s="1">
        <v>44046</v>
      </c>
      <c r="B12130" t="s">
        <v>115</v>
      </c>
      <c r="C12130">
        <v>26702</v>
      </c>
      <c r="D12130">
        <v>254404</v>
      </c>
      <c r="F12130">
        <v>144</v>
      </c>
      <c r="G12130">
        <v>1630</v>
      </c>
      <c r="L12130">
        <v>19575</v>
      </c>
      <c r="N12130" s="2">
        <v>44045.840277777781</v>
      </c>
      <c r="O12130" t="s">
        <v>17809</v>
      </c>
      <c r="P12130" t="s">
        <v>17810</v>
      </c>
      <c r="Q12130">
        <v>332</v>
      </c>
      <c r="R12130">
        <v>1630</v>
      </c>
      <c r="S12130">
        <v>281106</v>
      </c>
      <c r="T12130">
        <v>361468</v>
      </c>
      <c r="U12130">
        <v>281106</v>
      </c>
      <c r="V12130">
        <v>31</v>
      </c>
      <c r="W12130">
        <v>0</v>
      </c>
      <c r="X12130">
        <v>1</v>
      </c>
      <c r="Y12130">
        <v>3552</v>
      </c>
      <c r="Z12130">
        <v>311</v>
      </c>
      <c r="AA12130">
        <v>4903</v>
      </c>
      <c r="AB12130" s="2">
        <v>45055.002986111111</v>
      </c>
      <c r="AC12130" t="s">
        <v>32</v>
      </c>
    </row>
    <row r="12131" spans="1:29" x14ac:dyDescent="0.35">
      <c r="A12131" s="1">
        <v>44046</v>
      </c>
      <c r="B12131" t="s">
        <v>118</v>
      </c>
      <c r="C12131">
        <v>6660</v>
      </c>
      <c r="D12131">
        <v>158176</v>
      </c>
      <c r="F12131">
        <v>23</v>
      </c>
      <c r="G12131">
        <v>697</v>
      </c>
      <c r="I12131">
        <v>209</v>
      </c>
      <c r="L12131">
        <v>5848</v>
      </c>
      <c r="N12131" s="2">
        <v>44046.375</v>
      </c>
      <c r="O12131" t="s">
        <v>17811</v>
      </c>
      <c r="P12131" t="s">
        <v>17812</v>
      </c>
      <c r="Q12131">
        <v>417</v>
      </c>
      <c r="R12131">
        <v>697</v>
      </c>
      <c r="S12131">
        <v>164836</v>
      </c>
      <c r="T12131">
        <v>243785</v>
      </c>
      <c r="U12131">
        <v>164836</v>
      </c>
      <c r="V12131">
        <v>33</v>
      </c>
      <c r="W12131">
        <v>1</v>
      </c>
      <c r="X12131">
        <v>1</v>
      </c>
      <c r="Y12131">
        <v>2188</v>
      </c>
      <c r="Z12131">
        <v>26</v>
      </c>
      <c r="AA12131">
        <v>3110</v>
      </c>
      <c r="AB12131" s="2">
        <v>45055.002986111111</v>
      </c>
      <c r="AC12131" t="s">
        <v>32</v>
      </c>
    </row>
    <row r="12132" spans="1:29" x14ac:dyDescent="0.35">
      <c r="A12132" s="1">
        <v>44046</v>
      </c>
      <c r="B12132" t="s">
        <v>121</v>
      </c>
      <c r="C12132">
        <v>184977</v>
      </c>
      <c r="D12132">
        <v>1981966</v>
      </c>
      <c r="F12132">
        <v>738</v>
      </c>
      <c r="G12132">
        <v>21565</v>
      </c>
      <c r="H12132">
        <v>144</v>
      </c>
      <c r="J12132">
        <v>49</v>
      </c>
      <c r="N12132" s="2">
        <v>44046</v>
      </c>
      <c r="O12132" t="s">
        <v>17813</v>
      </c>
      <c r="P12132" t="s">
        <v>17690</v>
      </c>
      <c r="Q12132">
        <v>15747</v>
      </c>
      <c r="R12132">
        <v>21565</v>
      </c>
      <c r="S12132">
        <v>2166943</v>
      </c>
      <c r="T12132">
        <v>2166943</v>
      </c>
      <c r="U12132">
        <v>2166943</v>
      </c>
      <c r="V12132">
        <v>34</v>
      </c>
      <c r="W12132">
        <v>10</v>
      </c>
      <c r="X12132">
        <v>0</v>
      </c>
      <c r="Y12132">
        <v>18438</v>
      </c>
      <c r="Z12132">
        <v>293</v>
      </c>
      <c r="AA12132">
        <v>18731</v>
      </c>
      <c r="AB12132" s="2">
        <v>45055.002986111111</v>
      </c>
      <c r="AC12132" t="s">
        <v>32</v>
      </c>
    </row>
    <row r="12133" spans="1:29" x14ac:dyDescent="0.35">
      <c r="A12133" s="1">
        <v>44046</v>
      </c>
      <c r="B12133" t="s">
        <v>123</v>
      </c>
      <c r="C12133">
        <v>21130</v>
      </c>
      <c r="F12133">
        <v>131</v>
      </c>
      <c r="G12133">
        <v>2730</v>
      </c>
      <c r="L12133">
        <v>8463</v>
      </c>
      <c r="N12133" s="2">
        <v>44046.743055555555</v>
      </c>
      <c r="O12133" t="s">
        <v>17814</v>
      </c>
      <c r="P12133" t="s">
        <v>17815</v>
      </c>
      <c r="Q12133">
        <v>655</v>
      </c>
      <c r="R12133">
        <v>2730</v>
      </c>
      <c r="S12133">
        <v>21130</v>
      </c>
      <c r="T12133">
        <v>577810</v>
      </c>
      <c r="U12133">
        <v>21130</v>
      </c>
      <c r="V12133">
        <v>35</v>
      </c>
      <c r="W12133">
        <v>1</v>
      </c>
      <c r="X12133">
        <v>10</v>
      </c>
      <c r="Y12133">
        <v>0</v>
      </c>
      <c r="Z12133">
        <v>114</v>
      </c>
      <c r="AA12133">
        <v>3557</v>
      </c>
      <c r="AB12133" s="2">
        <v>45055.002986111111</v>
      </c>
      <c r="AC12133" t="s">
        <v>32</v>
      </c>
    </row>
    <row r="12134" spans="1:29" x14ac:dyDescent="0.35">
      <c r="A12134" s="1">
        <v>44046</v>
      </c>
      <c r="B12134" t="s">
        <v>126</v>
      </c>
      <c r="C12134">
        <v>51199</v>
      </c>
      <c r="D12134">
        <v>433667</v>
      </c>
      <c r="F12134">
        <v>1152</v>
      </c>
      <c r="H12134">
        <v>326</v>
      </c>
      <c r="J12134">
        <v>207</v>
      </c>
      <c r="N12134" s="2">
        <v>44046.124305555553</v>
      </c>
      <c r="O12134" t="s">
        <v>17816</v>
      </c>
      <c r="P12134" t="s">
        <v>17757</v>
      </c>
      <c r="Q12134">
        <v>847</v>
      </c>
      <c r="S12134">
        <v>484866</v>
      </c>
      <c r="T12134">
        <v>654894</v>
      </c>
      <c r="U12134">
        <v>484866</v>
      </c>
      <c r="V12134">
        <v>32</v>
      </c>
      <c r="W12134">
        <v>15</v>
      </c>
      <c r="X12134">
        <v>0</v>
      </c>
      <c r="Y12134">
        <v>1753</v>
      </c>
      <c r="Z12134">
        <v>994</v>
      </c>
      <c r="AA12134">
        <v>2045</v>
      </c>
      <c r="AB12134" s="2">
        <v>45055.002986111111</v>
      </c>
      <c r="AC12134" t="s">
        <v>32</v>
      </c>
    </row>
    <row r="12135" spans="1:29" x14ac:dyDescent="0.35">
      <c r="A12135" s="1">
        <v>44046</v>
      </c>
      <c r="B12135" t="s">
        <v>128</v>
      </c>
      <c r="C12135">
        <v>416843</v>
      </c>
      <c r="F12135">
        <v>536</v>
      </c>
      <c r="H12135">
        <v>136</v>
      </c>
      <c r="J12135">
        <v>62</v>
      </c>
      <c r="N12135" s="2">
        <v>44045.999305555553</v>
      </c>
      <c r="O12135" t="s">
        <v>17817</v>
      </c>
      <c r="P12135" t="s">
        <v>17780</v>
      </c>
      <c r="Q12135">
        <v>25172</v>
      </c>
      <c r="S12135">
        <v>416843</v>
      </c>
      <c r="T12135">
        <v>6082774</v>
      </c>
      <c r="U12135">
        <v>416843</v>
      </c>
      <c r="V12135">
        <v>36</v>
      </c>
      <c r="W12135">
        <v>2</v>
      </c>
      <c r="X12135">
        <v>0</v>
      </c>
      <c r="Y12135">
        <v>0</v>
      </c>
      <c r="Z12135">
        <v>545</v>
      </c>
      <c r="AA12135">
        <v>51839</v>
      </c>
      <c r="AB12135" s="2">
        <v>45055.002986111111</v>
      </c>
      <c r="AC12135" t="s">
        <v>32</v>
      </c>
    </row>
    <row r="12136" spans="1:29" x14ac:dyDescent="0.35">
      <c r="A12136" s="1">
        <v>44046</v>
      </c>
      <c r="B12136" t="s">
        <v>131</v>
      </c>
      <c r="C12136">
        <v>93963</v>
      </c>
      <c r="F12136">
        <v>1001</v>
      </c>
      <c r="G12136">
        <v>10992</v>
      </c>
      <c r="H12136">
        <v>348</v>
      </c>
      <c r="I12136">
        <v>2570</v>
      </c>
      <c r="J12136">
        <v>199</v>
      </c>
      <c r="L12136">
        <v>69501</v>
      </c>
      <c r="N12136" s="2">
        <v>44046.583333333336</v>
      </c>
      <c r="O12136" t="s">
        <v>17818</v>
      </c>
      <c r="P12136" t="s">
        <v>17746</v>
      </c>
      <c r="Q12136">
        <v>3539</v>
      </c>
      <c r="R12136">
        <v>10992</v>
      </c>
      <c r="S12136">
        <v>93963</v>
      </c>
      <c r="T12136">
        <v>1601082</v>
      </c>
      <c r="U12136">
        <v>93963</v>
      </c>
      <c r="V12136">
        <v>39</v>
      </c>
      <c r="W12136">
        <v>10</v>
      </c>
      <c r="X12136">
        <v>92</v>
      </c>
      <c r="Y12136">
        <v>0</v>
      </c>
      <c r="Z12136">
        <v>932</v>
      </c>
      <c r="AA12136">
        <v>21448</v>
      </c>
      <c r="AB12136" s="2">
        <v>45055.002986111111</v>
      </c>
      <c r="AC12136" t="s">
        <v>32</v>
      </c>
    </row>
    <row r="12137" spans="1:29" x14ac:dyDescent="0.35">
      <c r="A12137" s="1">
        <v>44046</v>
      </c>
      <c r="B12137" t="s">
        <v>134</v>
      </c>
      <c r="C12137">
        <v>38602</v>
      </c>
      <c r="D12137">
        <v>599461</v>
      </c>
      <c r="F12137">
        <v>628</v>
      </c>
      <c r="G12137">
        <v>3275</v>
      </c>
      <c r="H12137">
        <v>258</v>
      </c>
      <c r="L12137">
        <v>31165</v>
      </c>
      <c r="N12137" s="2">
        <v>44046</v>
      </c>
      <c r="O12137" t="s">
        <v>17819</v>
      </c>
      <c r="P12137" t="s">
        <v>17690</v>
      </c>
      <c r="Q12137">
        <v>551</v>
      </c>
      <c r="R12137">
        <v>3275</v>
      </c>
      <c r="S12137">
        <v>638063</v>
      </c>
      <c r="T12137">
        <v>638063</v>
      </c>
      <c r="U12137">
        <v>638063</v>
      </c>
      <c r="V12137">
        <v>40</v>
      </c>
      <c r="W12137">
        <v>1</v>
      </c>
      <c r="X12137">
        <v>34</v>
      </c>
      <c r="Y12137">
        <v>0</v>
      </c>
      <c r="Z12137">
        <v>377</v>
      </c>
      <c r="AA12137">
        <v>377</v>
      </c>
      <c r="AB12137" s="2">
        <v>45055.002986111111</v>
      </c>
      <c r="AC12137" t="s">
        <v>32</v>
      </c>
    </row>
    <row r="12138" spans="1:29" x14ac:dyDescent="0.35">
      <c r="A12138" s="1">
        <v>44046</v>
      </c>
      <c r="B12138" t="s">
        <v>136</v>
      </c>
      <c r="C12138">
        <v>19097</v>
      </c>
      <c r="D12138">
        <v>394560</v>
      </c>
      <c r="F12138">
        <v>208</v>
      </c>
      <c r="G12138">
        <v>1607</v>
      </c>
      <c r="H12138">
        <v>65</v>
      </c>
      <c r="J12138">
        <v>32</v>
      </c>
      <c r="L12138">
        <v>3872</v>
      </c>
      <c r="N12138" s="2">
        <v>44045.125694444447</v>
      </c>
      <c r="O12138" t="s">
        <v>17820</v>
      </c>
      <c r="P12138" t="s">
        <v>17821</v>
      </c>
      <c r="Q12138">
        <v>326</v>
      </c>
      <c r="R12138">
        <v>1607</v>
      </c>
      <c r="S12138">
        <v>413657</v>
      </c>
      <c r="T12138">
        <v>651235</v>
      </c>
      <c r="U12138">
        <v>413657</v>
      </c>
      <c r="V12138">
        <v>41</v>
      </c>
      <c r="W12138">
        <v>1</v>
      </c>
      <c r="X12138">
        <v>0</v>
      </c>
      <c r="Y12138">
        <v>3761</v>
      </c>
      <c r="Z12138">
        <v>280</v>
      </c>
      <c r="AA12138">
        <v>6450</v>
      </c>
      <c r="AB12138" s="2">
        <v>45055.002986111111</v>
      </c>
      <c r="AC12138" t="s">
        <v>32</v>
      </c>
    </row>
    <row r="12139" spans="1:29" x14ac:dyDescent="0.35">
      <c r="A12139" s="1">
        <v>44046</v>
      </c>
      <c r="B12139" t="s">
        <v>139</v>
      </c>
      <c r="C12139">
        <v>114155</v>
      </c>
      <c r="D12139">
        <v>1142414</v>
      </c>
      <c r="F12139">
        <v>585</v>
      </c>
      <c r="J12139">
        <v>103</v>
      </c>
      <c r="L12139">
        <v>86757</v>
      </c>
      <c r="N12139" s="2">
        <v>44046</v>
      </c>
      <c r="O12139" t="s">
        <v>17822</v>
      </c>
      <c r="P12139" t="s">
        <v>17690</v>
      </c>
      <c r="Q12139">
        <v>7209</v>
      </c>
      <c r="S12139">
        <v>1256569</v>
      </c>
      <c r="T12139">
        <v>1629049</v>
      </c>
      <c r="U12139">
        <v>1256569</v>
      </c>
      <c r="V12139">
        <v>42</v>
      </c>
      <c r="W12139">
        <v>0</v>
      </c>
      <c r="X12139">
        <v>0</v>
      </c>
      <c r="Y12139">
        <v>11435</v>
      </c>
      <c r="Z12139">
        <v>565</v>
      </c>
      <c r="AA12139">
        <v>18261</v>
      </c>
      <c r="AB12139" s="2">
        <v>45055.002986111111</v>
      </c>
      <c r="AC12139" t="s">
        <v>32</v>
      </c>
    </row>
    <row r="12140" spans="1:29" x14ac:dyDescent="0.35">
      <c r="A12140" s="1">
        <v>44046</v>
      </c>
      <c r="B12140" t="s">
        <v>142</v>
      </c>
      <c r="C12140">
        <v>7113</v>
      </c>
      <c r="D12140">
        <v>305972</v>
      </c>
      <c r="F12140">
        <v>533</v>
      </c>
      <c r="H12140">
        <v>66</v>
      </c>
      <c r="J12140">
        <v>51</v>
      </c>
      <c r="N12140" s="2">
        <v>44046.270833333336</v>
      </c>
      <c r="O12140" t="s">
        <v>17823</v>
      </c>
      <c r="P12140" t="s">
        <v>17824</v>
      </c>
      <c r="Q12140">
        <v>230</v>
      </c>
      <c r="S12140">
        <v>313085</v>
      </c>
      <c r="T12140">
        <v>313085</v>
      </c>
      <c r="U12140">
        <v>313085</v>
      </c>
      <c r="V12140">
        <v>72</v>
      </c>
      <c r="W12140">
        <v>0</v>
      </c>
      <c r="X12140">
        <v>0</v>
      </c>
      <c r="Y12140">
        <v>0</v>
      </c>
      <c r="Z12140">
        <v>278</v>
      </c>
      <c r="AA12140">
        <v>278</v>
      </c>
      <c r="AB12140" s="2">
        <v>45055.002986111111</v>
      </c>
      <c r="AC12140" t="s">
        <v>32</v>
      </c>
    </row>
    <row r="12141" spans="1:29" x14ac:dyDescent="0.35">
      <c r="A12141" s="1">
        <v>44046</v>
      </c>
      <c r="B12141" t="s">
        <v>144</v>
      </c>
      <c r="C12141">
        <v>19246</v>
      </c>
      <c r="D12141">
        <v>190820</v>
      </c>
      <c r="F12141">
        <v>80</v>
      </c>
      <c r="G12141">
        <v>2231</v>
      </c>
      <c r="H12141">
        <v>14</v>
      </c>
      <c r="J12141">
        <v>5</v>
      </c>
      <c r="N12141" s="2">
        <v>44046.5</v>
      </c>
      <c r="O12141" t="s">
        <v>17825</v>
      </c>
      <c r="P12141" t="s">
        <v>17826</v>
      </c>
      <c r="Q12141">
        <v>1010</v>
      </c>
      <c r="R12141">
        <v>2231</v>
      </c>
      <c r="S12141">
        <v>210066</v>
      </c>
      <c r="T12141">
        <v>376009</v>
      </c>
      <c r="U12141">
        <v>210066</v>
      </c>
      <c r="V12141">
        <v>44</v>
      </c>
      <c r="W12141">
        <v>3</v>
      </c>
      <c r="X12141">
        <v>20</v>
      </c>
      <c r="Y12141">
        <v>3826</v>
      </c>
      <c r="Z12141">
        <v>224</v>
      </c>
      <c r="AA12141">
        <v>2733</v>
      </c>
      <c r="AB12141" s="2">
        <v>45055.002986111111</v>
      </c>
      <c r="AC12141" t="s">
        <v>32</v>
      </c>
    </row>
    <row r="12142" spans="1:29" x14ac:dyDescent="0.35">
      <c r="A12142" s="1">
        <v>44046</v>
      </c>
      <c r="B12142" t="s">
        <v>147</v>
      </c>
      <c r="C12142">
        <v>92951</v>
      </c>
      <c r="D12142">
        <v>638724</v>
      </c>
      <c r="F12142">
        <v>1401</v>
      </c>
      <c r="G12142">
        <v>5527</v>
      </c>
      <c r="H12142">
        <v>366</v>
      </c>
      <c r="J12142">
        <v>224</v>
      </c>
      <c r="L12142">
        <v>32859</v>
      </c>
      <c r="N12142" s="2">
        <v>44045.999305555553</v>
      </c>
      <c r="O12142" t="s">
        <v>17827</v>
      </c>
      <c r="P12142" t="s">
        <v>17780</v>
      </c>
      <c r="Q12142">
        <v>1793</v>
      </c>
      <c r="R12142">
        <v>5527</v>
      </c>
      <c r="S12142">
        <v>731675</v>
      </c>
      <c r="T12142">
        <v>731675</v>
      </c>
      <c r="U12142">
        <v>731675</v>
      </c>
      <c r="V12142">
        <v>45</v>
      </c>
      <c r="W12142">
        <v>16</v>
      </c>
      <c r="X12142">
        <v>0</v>
      </c>
      <c r="Y12142">
        <v>8255</v>
      </c>
      <c r="Z12142">
        <v>1163</v>
      </c>
      <c r="AA12142">
        <v>9418</v>
      </c>
      <c r="AB12142" s="2">
        <v>45055.002986111111</v>
      </c>
      <c r="AC12142" t="s">
        <v>32</v>
      </c>
    </row>
    <row r="12143" spans="1:29" x14ac:dyDescent="0.35">
      <c r="A12143" s="1">
        <v>44046</v>
      </c>
      <c r="B12143" t="s">
        <v>150</v>
      </c>
      <c r="C12143">
        <v>9020</v>
      </c>
      <c r="D12143">
        <v>105628</v>
      </c>
      <c r="F12143">
        <v>39</v>
      </c>
      <c r="G12143">
        <v>838</v>
      </c>
      <c r="L12143">
        <v>7939</v>
      </c>
      <c r="N12143" s="2">
        <v>44045.583333333336</v>
      </c>
      <c r="O12143" t="s">
        <v>17828</v>
      </c>
      <c r="P12143" t="s">
        <v>17829</v>
      </c>
      <c r="Q12143">
        <v>135</v>
      </c>
      <c r="R12143">
        <v>838</v>
      </c>
      <c r="S12143">
        <v>114648</v>
      </c>
      <c r="T12143">
        <v>142745</v>
      </c>
      <c r="U12143">
        <v>114648</v>
      </c>
      <c r="V12143">
        <v>46</v>
      </c>
      <c r="W12143">
        <v>0</v>
      </c>
      <c r="X12143">
        <v>3</v>
      </c>
      <c r="Y12143">
        <v>630</v>
      </c>
      <c r="Z12143">
        <v>65</v>
      </c>
      <c r="AA12143">
        <v>1054</v>
      </c>
      <c r="AB12143" s="2">
        <v>45055.002986111111</v>
      </c>
      <c r="AC12143" t="s">
        <v>32</v>
      </c>
    </row>
    <row r="12144" spans="1:29" x14ac:dyDescent="0.35">
      <c r="A12144" s="1">
        <v>44046</v>
      </c>
      <c r="B12144" t="s">
        <v>152</v>
      </c>
      <c r="C12144">
        <v>110636</v>
      </c>
      <c r="F12144">
        <v>1323</v>
      </c>
      <c r="G12144">
        <v>4808</v>
      </c>
      <c r="L12144">
        <v>70878</v>
      </c>
      <c r="N12144" s="2">
        <v>44046.625</v>
      </c>
      <c r="O12144" t="s">
        <v>17830</v>
      </c>
      <c r="P12144" t="s">
        <v>17831</v>
      </c>
      <c r="Q12144">
        <v>1092</v>
      </c>
      <c r="R12144">
        <v>4808</v>
      </c>
      <c r="S12144">
        <v>110636</v>
      </c>
      <c r="T12144">
        <v>1573222</v>
      </c>
      <c r="U12144">
        <v>110636</v>
      </c>
      <c r="V12144">
        <v>47</v>
      </c>
      <c r="W12144">
        <v>19</v>
      </c>
      <c r="X12144">
        <v>52</v>
      </c>
      <c r="Y12144">
        <v>0</v>
      </c>
      <c r="Z12144">
        <v>1009</v>
      </c>
      <c r="AA12144">
        <v>12201</v>
      </c>
      <c r="AB12144" s="2">
        <v>45055.002986111111</v>
      </c>
      <c r="AC12144" t="s">
        <v>32</v>
      </c>
    </row>
    <row r="12145" spans="1:29" x14ac:dyDescent="0.35">
      <c r="A12145" s="1">
        <v>44046</v>
      </c>
      <c r="B12145" t="s">
        <v>155</v>
      </c>
      <c r="C12145">
        <v>442014</v>
      </c>
      <c r="F12145">
        <v>8819</v>
      </c>
      <c r="H12145">
        <v>3045</v>
      </c>
      <c r="L12145">
        <v>297422</v>
      </c>
      <c r="N12145" s="2">
        <v>44046.680555555555</v>
      </c>
      <c r="O12145" t="s">
        <v>17832</v>
      </c>
      <c r="P12145" t="s">
        <v>17833</v>
      </c>
      <c r="Q12145">
        <v>7016</v>
      </c>
      <c r="S12145">
        <v>442014</v>
      </c>
      <c r="T12145">
        <v>4461346</v>
      </c>
      <c r="U12145">
        <v>442014</v>
      </c>
      <c r="V12145">
        <v>48</v>
      </c>
      <c r="W12145">
        <v>179</v>
      </c>
      <c r="X12145">
        <v>0</v>
      </c>
      <c r="Y12145">
        <v>0</v>
      </c>
      <c r="Z12145">
        <v>5303</v>
      </c>
      <c r="AA12145">
        <v>15583</v>
      </c>
      <c r="AB12145" s="2">
        <v>45055.002986111111</v>
      </c>
      <c r="AC12145" t="s">
        <v>32</v>
      </c>
    </row>
    <row r="12146" spans="1:29" x14ac:dyDescent="0.35">
      <c r="A12146" s="1">
        <v>44046</v>
      </c>
      <c r="B12146" t="s">
        <v>158</v>
      </c>
      <c r="C12146">
        <v>41529</v>
      </c>
      <c r="D12146">
        <v>501540</v>
      </c>
      <c r="F12146">
        <v>252</v>
      </c>
      <c r="G12146">
        <v>2450</v>
      </c>
      <c r="H12146">
        <v>83</v>
      </c>
      <c r="I12146">
        <v>630</v>
      </c>
      <c r="K12146">
        <v>257</v>
      </c>
      <c r="L12146">
        <v>29967</v>
      </c>
      <c r="N12146" s="2">
        <v>44046.430555555555</v>
      </c>
      <c r="O12146" t="s">
        <v>17834</v>
      </c>
      <c r="P12146" t="s">
        <v>17835</v>
      </c>
      <c r="Q12146">
        <v>314</v>
      </c>
      <c r="R12146">
        <v>2450</v>
      </c>
      <c r="S12146">
        <v>543069</v>
      </c>
      <c r="T12146">
        <v>657549</v>
      </c>
      <c r="U12146">
        <v>543069</v>
      </c>
      <c r="V12146">
        <v>49</v>
      </c>
      <c r="W12146">
        <v>3</v>
      </c>
      <c r="X12146">
        <v>20</v>
      </c>
      <c r="Y12146">
        <v>3013</v>
      </c>
      <c r="Z12146">
        <v>354</v>
      </c>
      <c r="AA12146">
        <v>4261</v>
      </c>
      <c r="AB12146" s="2">
        <v>45055.002986111111</v>
      </c>
      <c r="AC12146" t="s">
        <v>32</v>
      </c>
    </row>
    <row r="12147" spans="1:29" x14ac:dyDescent="0.35">
      <c r="A12147" s="1">
        <v>44046</v>
      </c>
      <c r="B12147" t="s">
        <v>161</v>
      </c>
      <c r="C12147">
        <v>93106</v>
      </c>
      <c r="E12147">
        <v>322</v>
      </c>
      <c r="F12147">
        <v>1205</v>
      </c>
      <c r="G12147">
        <v>8018</v>
      </c>
      <c r="H12147">
        <v>271</v>
      </c>
      <c r="J12147">
        <v>151</v>
      </c>
      <c r="N12147" s="2">
        <v>44045.708333333336</v>
      </c>
      <c r="O12147" t="s">
        <v>17836</v>
      </c>
      <c r="P12147" t="s">
        <v>17800</v>
      </c>
      <c r="Q12147">
        <v>2218</v>
      </c>
      <c r="R12147">
        <v>8018</v>
      </c>
      <c r="S12147">
        <v>93428</v>
      </c>
      <c r="T12147">
        <v>1151604</v>
      </c>
      <c r="U12147">
        <v>93106</v>
      </c>
      <c r="V12147">
        <v>51</v>
      </c>
      <c r="W12147">
        <v>0</v>
      </c>
      <c r="X12147">
        <v>63</v>
      </c>
      <c r="Y12147">
        <v>0</v>
      </c>
      <c r="Z12147">
        <v>1324</v>
      </c>
      <c r="AA12147">
        <v>15036</v>
      </c>
      <c r="AB12147" s="2">
        <v>45055.002986111111</v>
      </c>
      <c r="AC12147" t="s">
        <v>32</v>
      </c>
    </row>
    <row r="12148" spans="1:29" x14ac:dyDescent="0.35">
      <c r="A12148" s="1">
        <v>44046</v>
      </c>
      <c r="B12148" t="s">
        <v>163</v>
      </c>
      <c r="C12148">
        <v>439</v>
      </c>
      <c r="D12148">
        <v>8997</v>
      </c>
      <c r="E12148">
        <v>7</v>
      </c>
      <c r="L12148">
        <v>354</v>
      </c>
      <c r="N12148" s="2">
        <v>44046.265972222223</v>
      </c>
      <c r="O12148" t="s">
        <v>17837</v>
      </c>
      <c r="P12148" t="s">
        <v>17838</v>
      </c>
      <c r="Q12148">
        <v>8</v>
      </c>
      <c r="S12148">
        <v>9443</v>
      </c>
      <c r="T12148">
        <v>9436</v>
      </c>
      <c r="U12148">
        <v>9436</v>
      </c>
      <c r="V12148">
        <v>78</v>
      </c>
      <c r="W12148">
        <v>0</v>
      </c>
      <c r="X12148">
        <v>0</v>
      </c>
      <c r="Y12148">
        <v>129</v>
      </c>
      <c r="Z12148">
        <v>18</v>
      </c>
      <c r="AA12148">
        <v>147</v>
      </c>
      <c r="AB12148" s="2">
        <v>45055.002986111111</v>
      </c>
      <c r="AC12148" t="s">
        <v>32</v>
      </c>
    </row>
    <row r="12149" spans="1:29" x14ac:dyDescent="0.35">
      <c r="A12149" s="1">
        <v>44046</v>
      </c>
      <c r="B12149" t="s">
        <v>166</v>
      </c>
      <c r="C12149">
        <v>1426</v>
      </c>
      <c r="D12149">
        <v>93673</v>
      </c>
      <c r="F12149">
        <v>14</v>
      </c>
      <c r="L12149">
        <v>1240</v>
      </c>
      <c r="N12149" s="2">
        <v>44046</v>
      </c>
      <c r="O12149" t="s">
        <v>17839</v>
      </c>
      <c r="P12149" t="s">
        <v>17690</v>
      </c>
      <c r="Q12149">
        <v>57</v>
      </c>
      <c r="S12149">
        <v>95099</v>
      </c>
      <c r="T12149">
        <v>122592</v>
      </c>
      <c r="U12149">
        <v>95099</v>
      </c>
      <c r="V12149">
        <v>50</v>
      </c>
      <c r="W12149">
        <v>0</v>
      </c>
      <c r="X12149">
        <v>0</v>
      </c>
      <c r="Y12149">
        <v>497</v>
      </c>
      <c r="Z12149">
        <v>1</v>
      </c>
      <c r="AA12149">
        <v>610</v>
      </c>
      <c r="AB12149" s="2">
        <v>45055.002986111111</v>
      </c>
      <c r="AC12149" t="s">
        <v>32</v>
      </c>
    </row>
    <row r="12150" spans="1:29" x14ac:dyDescent="0.35">
      <c r="A12150" s="1">
        <v>44046</v>
      </c>
      <c r="B12150" t="s">
        <v>168</v>
      </c>
      <c r="C12150">
        <v>61074</v>
      </c>
      <c r="F12150">
        <v>512</v>
      </c>
      <c r="G12150">
        <v>5692</v>
      </c>
      <c r="J12150">
        <v>51</v>
      </c>
      <c r="N12150" s="2">
        <v>44045.124305555553</v>
      </c>
      <c r="O12150" t="s">
        <v>17840</v>
      </c>
      <c r="P12150" t="s">
        <v>17841</v>
      </c>
      <c r="Q12150">
        <v>1596</v>
      </c>
      <c r="R12150">
        <v>5692</v>
      </c>
      <c r="S12150">
        <v>61074</v>
      </c>
      <c r="T12150">
        <v>1127619</v>
      </c>
      <c r="U12150">
        <v>61074</v>
      </c>
      <c r="V12150">
        <v>53</v>
      </c>
      <c r="W12150">
        <v>4</v>
      </c>
      <c r="X12150">
        <v>37</v>
      </c>
      <c r="Y12150">
        <v>0</v>
      </c>
      <c r="Z12150">
        <v>416</v>
      </c>
      <c r="AA12150">
        <v>17534</v>
      </c>
      <c r="AB12150" s="2">
        <v>45055.002986111111</v>
      </c>
      <c r="AC12150" t="s">
        <v>32</v>
      </c>
    </row>
    <row r="12151" spans="1:29" x14ac:dyDescent="0.35">
      <c r="A12151" s="1">
        <v>44046</v>
      </c>
      <c r="B12151" t="s">
        <v>171</v>
      </c>
      <c r="C12151">
        <v>59401</v>
      </c>
      <c r="D12151">
        <v>911435</v>
      </c>
      <c r="E12151">
        <v>105</v>
      </c>
      <c r="F12151">
        <v>345</v>
      </c>
      <c r="G12151">
        <v>4732</v>
      </c>
      <c r="H12151">
        <v>120</v>
      </c>
      <c r="I12151">
        <v>910</v>
      </c>
      <c r="L12151">
        <v>44495</v>
      </c>
      <c r="N12151" s="2">
        <v>44046</v>
      </c>
      <c r="O12151" t="s">
        <v>17842</v>
      </c>
      <c r="P12151" t="s">
        <v>17690</v>
      </c>
      <c r="Q12151">
        <v>956</v>
      </c>
      <c r="R12151">
        <v>4732</v>
      </c>
      <c r="S12151">
        <v>970941</v>
      </c>
      <c r="T12151">
        <v>1294013</v>
      </c>
      <c r="U12151">
        <v>970836</v>
      </c>
      <c r="V12151">
        <v>55</v>
      </c>
      <c r="W12151">
        <v>1</v>
      </c>
      <c r="X12151">
        <v>15</v>
      </c>
      <c r="Y12151">
        <v>6769</v>
      </c>
      <c r="Z12151">
        <v>411</v>
      </c>
      <c r="AA12151">
        <v>12991</v>
      </c>
      <c r="AB12151" s="2">
        <v>45055.002986111111</v>
      </c>
      <c r="AC12151" t="s">
        <v>32</v>
      </c>
    </row>
    <row r="12152" spans="1:29" x14ac:dyDescent="0.35">
      <c r="A12152" s="1">
        <v>44046</v>
      </c>
      <c r="B12152" t="s">
        <v>173</v>
      </c>
      <c r="C12152">
        <v>6973</v>
      </c>
      <c r="F12152">
        <v>116</v>
      </c>
      <c r="H12152">
        <v>50</v>
      </c>
      <c r="J12152">
        <v>17</v>
      </c>
      <c r="L12152">
        <v>4918</v>
      </c>
      <c r="N12152" s="2">
        <v>44046.416666666664</v>
      </c>
      <c r="O12152" t="s">
        <v>17843</v>
      </c>
      <c r="P12152" t="s">
        <v>17707</v>
      </c>
      <c r="Q12152">
        <v>117</v>
      </c>
      <c r="S12152">
        <v>6973</v>
      </c>
      <c r="T12152">
        <v>290001</v>
      </c>
      <c r="U12152">
        <v>6973</v>
      </c>
      <c r="V12152">
        <v>54</v>
      </c>
      <c r="W12152">
        <v>0</v>
      </c>
      <c r="X12152">
        <v>0</v>
      </c>
      <c r="Y12152">
        <v>0</v>
      </c>
      <c r="Z12152">
        <v>119</v>
      </c>
      <c r="AA12152">
        <v>3787</v>
      </c>
      <c r="AB12152" s="2">
        <v>45055.002986111111</v>
      </c>
      <c r="AC12152" t="s">
        <v>32</v>
      </c>
    </row>
    <row r="12153" spans="1:29" x14ac:dyDescent="0.35">
      <c r="A12153" s="1">
        <v>44046</v>
      </c>
      <c r="B12153" t="s">
        <v>175</v>
      </c>
      <c r="C12153">
        <v>2848</v>
      </c>
      <c r="D12153">
        <v>52032</v>
      </c>
      <c r="F12153">
        <v>19</v>
      </c>
      <c r="G12153">
        <v>167</v>
      </c>
      <c r="L12153">
        <v>2214</v>
      </c>
      <c r="N12153" s="2">
        <v>44046.684027777781</v>
      </c>
      <c r="O12153" t="s">
        <v>17844</v>
      </c>
      <c r="P12153" t="s">
        <v>17845</v>
      </c>
      <c r="Q12153">
        <v>27</v>
      </c>
      <c r="R12153">
        <v>167</v>
      </c>
      <c r="S12153">
        <v>54880</v>
      </c>
      <c r="T12153">
        <v>83947</v>
      </c>
      <c r="U12153">
        <v>54880</v>
      </c>
      <c r="V12153">
        <v>56</v>
      </c>
      <c r="W12153">
        <v>1</v>
      </c>
      <c r="X12153">
        <v>0</v>
      </c>
      <c r="Y12153">
        <v>1459</v>
      </c>
      <c r="Z12153">
        <v>40</v>
      </c>
      <c r="AA12153">
        <v>1839</v>
      </c>
      <c r="AB12153" s="2">
        <v>45055.002986111111</v>
      </c>
      <c r="AC12153" t="s">
        <v>32</v>
      </c>
    </row>
    <row r="12154" spans="1:29" x14ac:dyDescent="0.35">
      <c r="A12154" s="1">
        <v>44045</v>
      </c>
      <c r="B12154" t="s">
        <v>29</v>
      </c>
      <c r="C12154">
        <v>3273</v>
      </c>
      <c r="F12154">
        <v>39</v>
      </c>
      <c r="G12154">
        <v>154</v>
      </c>
      <c r="J12154">
        <v>3</v>
      </c>
      <c r="L12154">
        <v>932</v>
      </c>
      <c r="N12154" s="2">
        <v>44045</v>
      </c>
      <c r="O12154" t="s">
        <v>17846</v>
      </c>
      <c r="P12154" t="s">
        <v>17776</v>
      </c>
      <c r="Q12154">
        <v>24</v>
      </c>
      <c r="R12154">
        <v>154</v>
      </c>
      <c r="S12154">
        <v>3273</v>
      </c>
      <c r="T12154">
        <v>243090</v>
      </c>
      <c r="U12154">
        <v>3273</v>
      </c>
      <c r="V12154">
        <v>2</v>
      </c>
      <c r="W12154">
        <v>0</v>
      </c>
      <c r="X12154">
        <v>1</v>
      </c>
      <c r="Y12154">
        <v>0</v>
      </c>
      <c r="Z12154">
        <v>136</v>
      </c>
      <c r="AA12154">
        <v>4457</v>
      </c>
      <c r="AB12154" s="2">
        <v>45055.002986111111</v>
      </c>
      <c r="AC12154" t="s">
        <v>32</v>
      </c>
    </row>
    <row r="12155" spans="1:29" x14ac:dyDescent="0.35">
      <c r="A12155" s="1">
        <v>44045</v>
      </c>
      <c r="B12155" t="s">
        <v>33</v>
      </c>
      <c r="C12155">
        <v>91444</v>
      </c>
      <c r="D12155">
        <v>614626</v>
      </c>
      <c r="F12155">
        <v>1538</v>
      </c>
      <c r="G12155">
        <v>10521</v>
      </c>
      <c r="I12155">
        <v>1151</v>
      </c>
      <c r="K12155">
        <v>616</v>
      </c>
      <c r="L12155">
        <v>35401</v>
      </c>
      <c r="N12155" s="2">
        <v>44045.458333333336</v>
      </c>
      <c r="O12155" t="s">
        <v>17847</v>
      </c>
      <c r="P12155" t="s">
        <v>17848</v>
      </c>
      <c r="Q12155">
        <v>1627</v>
      </c>
      <c r="R12155">
        <v>10521</v>
      </c>
      <c r="S12155">
        <v>706070</v>
      </c>
      <c r="T12155">
        <v>703437</v>
      </c>
      <c r="U12155">
        <v>706070</v>
      </c>
      <c r="V12155">
        <v>1</v>
      </c>
      <c r="W12155">
        <v>24</v>
      </c>
      <c r="X12155">
        <v>0</v>
      </c>
      <c r="Y12155">
        <v>6604</v>
      </c>
      <c r="Z12155">
        <v>2095</v>
      </c>
      <c r="AA12155">
        <v>8635</v>
      </c>
      <c r="AB12155" s="2">
        <v>45055.002986111111</v>
      </c>
      <c r="AC12155" t="s">
        <v>32</v>
      </c>
    </row>
    <row r="12156" spans="1:29" x14ac:dyDescent="0.35">
      <c r="A12156" s="1">
        <v>44045</v>
      </c>
      <c r="B12156" t="s">
        <v>36</v>
      </c>
      <c r="C12156">
        <v>43173</v>
      </c>
      <c r="D12156">
        <v>471408</v>
      </c>
      <c r="F12156">
        <v>499</v>
      </c>
      <c r="G12156">
        <v>2894</v>
      </c>
      <c r="J12156">
        <v>104</v>
      </c>
      <c r="K12156">
        <v>397</v>
      </c>
      <c r="L12156">
        <v>36034</v>
      </c>
      <c r="N12156" s="2">
        <v>44044.729166666664</v>
      </c>
      <c r="O12156" t="s">
        <v>17849</v>
      </c>
      <c r="P12156" t="s">
        <v>17850</v>
      </c>
      <c r="Q12156">
        <v>458</v>
      </c>
      <c r="R12156">
        <v>2894</v>
      </c>
      <c r="S12156">
        <v>514581</v>
      </c>
      <c r="T12156">
        <v>514581</v>
      </c>
      <c r="U12156">
        <v>514581</v>
      </c>
      <c r="V12156">
        <v>5</v>
      </c>
      <c r="W12156">
        <v>-2</v>
      </c>
      <c r="X12156">
        <v>42</v>
      </c>
      <c r="Y12156">
        <v>0</v>
      </c>
      <c r="Z12156">
        <v>0</v>
      </c>
      <c r="AA12156">
        <v>0</v>
      </c>
      <c r="AB12156" s="2">
        <v>45055.002986111111</v>
      </c>
      <c r="AC12156" t="s">
        <v>32</v>
      </c>
    </row>
    <row r="12157" spans="1:29" x14ac:dyDescent="0.35">
      <c r="A12157" s="1">
        <v>44045</v>
      </c>
      <c r="B12157" t="s">
        <v>39</v>
      </c>
      <c r="C12157">
        <v>0</v>
      </c>
      <c r="D12157">
        <v>1267</v>
      </c>
      <c r="N12157" s="2">
        <v>44035</v>
      </c>
      <c r="O12157" t="s">
        <v>17851</v>
      </c>
      <c r="P12157" t="s">
        <v>17682</v>
      </c>
      <c r="Q12157">
        <v>0</v>
      </c>
      <c r="S12157">
        <v>1267</v>
      </c>
      <c r="T12157">
        <v>1267</v>
      </c>
      <c r="U12157">
        <v>1267</v>
      </c>
      <c r="V12157">
        <v>60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 s="2">
        <v>45055.002986111111</v>
      </c>
      <c r="AC12157" t="s">
        <v>32</v>
      </c>
    </row>
    <row r="12158" spans="1:29" x14ac:dyDescent="0.35">
      <c r="A12158" s="1">
        <v>44045</v>
      </c>
      <c r="B12158" t="s">
        <v>42</v>
      </c>
      <c r="C12158">
        <v>178467</v>
      </c>
      <c r="D12158">
        <v>777961</v>
      </c>
      <c r="F12158">
        <v>2147</v>
      </c>
      <c r="G12158">
        <v>11371</v>
      </c>
      <c r="H12158">
        <v>685</v>
      </c>
      <c r="J12158">
        <v>474</v>
      </c>
      <c r="N12158" s="2">
        <v>44045</v>
      </c>
      <c r="O12158" s="3" t="s">
        <v>17852</v>
      </c>
      <c r="P12158" t="s">
        <v>17776</v>
      </c>
      <c r="Q12158">
        <v>3765</v>
      </c>
      <c r="R12158">
        <v>11371</v>
      </c>
      <c r="S12158">
        <v>956428</v>
      </c>
      <c r="T12158">
        <v>1357545</v>
      </c>
      <c r="U12158">
        <v>956428</v>
      </c>
      <c r="V12158">
        <v>4</v>
      </c>
      <c r="W12158">
        <v>18</v>
      </c>
      <c r="X12158">
        <v>25</v>
      </c>
      <c r="Y12158">
        <v>6313</v>
      </c>
      <c r="Z12158">
        <v>1465</v>
      </c>
      <c r="AA12158">
        <v>11765</v>
      </c>
      <c r="AB12158" s="2">
        <v>45055.002986111111</v>
      </c>
      <c r="AC12158" t="s">
        <v>32</v>
      </c>
    </row>
    <row r="12159" spans="1:29" x14ac:dyDescent="0.35">
      <c r="A12159" s="1">
        <v>44045</v>
      </c>
      <c r="B12159" t="s">
        <v>44</v>
      </c>
      <c r="C12159">
        <v>509162</v>
      </c>
      <c r="F12159">
        <v>7761</v>
      </c>
      <c r="H12159">
        <v>2119</v>
      </c>
      <c r="N12159" s="2">
        <v>44045</v>
      </c>
      <c r="O12159" t="s">
        <v>17853</v>
      </c>
      <c r="P12159" t="s">
        <v>17776</v>
      </c>
      <c r="Q12159">
        <v>9356</v>
      </c>
      <c r="S12159">
        <v>509162</v>
      </c>
      <c r="T12159">
        <v>8035975</v>
      </c>
      <c r="U12159">
        <v>509162</v>
      </c>
      <c r="V12159">
        <v>6</v>
      </c>
      <c r="W12159">
        <v>132</v>
      </c>
      <c r="X12159">
        <v>0</v>
      </c>
      <c r="Y12159">
        <v>0</v>
      </c>
      <c r="Z12159">
        <v>9032</v>
      </c>
      <c r="AA12159">
        <v>149388</v>
      </c>
      <c r="AB12159" s="2">
        <v>45055.002986111111</v>
      </c>
      <c r="AC12159" t="s">
        <v>32</v>
      </c>
    </row>
    <row r="12160" spans="1:29" x14ac:dyDescent="0.35">
      <c r="A12160" s="1">
        <v>44045</v>
      </c>
      <c r="B12160" t="s">
        <v>47</v>
      </c>
      <c r="C12160">
        <v>47716</v>
      </c>
      <c r="D12160">
        <v>499496</v>
      </c>
      <c r="F12160">
        <v>308</v>
      </c>
      <c r="G12160">
        <v>6474</v>
      </c>
      <c r="N12160" s="2">
        <v>44045.082638888889</v>
      </c>
      <c r="O12160" t="s">
        <v>17854</v>
      </c>
      <c r="P12160" t="s">
        <v>17855</v>
      </c>
      <c r="Q12160">
        <v>1844</v>
      </c>
      <c r="R12160">
        <v>6474</v>
      </c>
      <c r="S12160">
        <v>547212</v>
      </c>
      <c r="T12160">
        <v>714560</v>
      </c>
      <c r="U12160">
        <v>547212</v>
      </c>
      <c r="V12160">
        <v>8</v>
      </c>
      <c r="W12160">
        <v>0</v>
      </c>
      <c r="X12160">
        <v>9</v>
      </c>
      <c r="Y12160">
        <v>6191</v>
      </c>
      <c r="Z12160">
        <v>449</v>
      </c>
      <c r="AA12160">
        <v>10606</v>
      </c>
      <c r="AB12160" s="2">
        <v>45055.002986111111</v>
      </c>
      <c r="AC12160" t="s">
        <v>32</v>
      </c>
    </row>
    <row r="12161" spans="1:29" x14ac:dyDescent="0.35">
      <c r="A12161" s="1">
        <v>44045</v>
      </c>
      <c r="B12161" t="s">
        <v>50</v>
      </c>
      <c r="C12161">
        <v>49810</v>
      </c>
      <c r="F12161">
        <v>69</v>
      </c>
      <c r="G12161">
        <v>10807</v>
      </c>
      <c r="L12161">
        <v>8613</v>
      </c>
      <c r="N12161" s="2">
        <v>44042.854166666664</v>
      </c>
      <c r="O12161" t="s">
        <v>17856</v>
      </c>
      <c r="P12161" t="s">
        <v>17857</v>
      </c>
      <c r="Q12161">
        <v>4432</v>
      </c>
      <c r="R12161">
        <v>10807</v>
      </c>
      <c r="S12161">
        <v>49810</v>
      </c>
      <c r="T12161">
        <v>876891</v>
      </c>
      <c r="U12161">
        <v>49810</v>
      </c>
      <c r="V12161">
        <v>9</v>
      </c>
      <c r="W12161">
        <v>0</v>
      </c>
      <c r="X12161">
        <v>0</v>
      </c>
      <c r="Y12161">
        <v>0</v>
      </c>
      <c r="Z12161">
        <v>0</v>
      </c>
      <c r="AA12161">
        <v>5452</v>
      </c>
      <c r="AB12161" s="2">
        <v>45055.002986111111</v>
      </c>
      <c r="AC12161" t="s">
        <v>32</v>
      </c>
    </row>
    <row r="12162" spans="1:29" x14ac:dyDescent="0.35">
      <c r="A12162" s="1">
        <v>44045</v>
      </c>
      <c r="B12162" t="s">
        <v>53</v>
      </c>
      <c r="C12162">
        <v>12274</v>
      </c>
      <c r="F12162">
        <v>102</v>
      </c>
      <c r="H12162">
        <v>24</v>
      </c>
      <c r="J12162">
        <v>12</v>
      </c>
      <c r="L12162">
        <v>9870</v>
      </c>
      <c r="N12162" s="2">
        <v>44044</v>
      </c>
      <c r="O12162" t="s">
        <v>17858</v>
      </c>
      <c r="P12162" t="s">
        <v>17859</v>
      </c>
      <c r="Q12162">
        <v>586</v>
      </c>
      <c r="S12162">
        <v>12274</v>
      </c>
      <c r="T12162">
        <v>197192</v>
      </c>
      <c r="U12162">
        <v>12274</v>
      </c>
      <c r="V12162">
        <v>11</v>
      </c>
      <c r="W12162">
        <v>1</v>
      </c>
      <c r="X12162">
        <v>0</v>
      </c>
      <c r="Y12162">
        <v>0</v>
      </c>
      <c r="Z12162">
        <v>69</v>
      </c>
      <c r="AA12162">
        <v>3411</v>
      </c>
      <c r="AB12162" s="2">
        <v>45055.002986111111</v>
      </c>
      <c r="AC12162" t="s">
        <v>32</v>
      </c>
    </row>
    <row r="12163" spans="1:29" x14ac:dyDescent="0.35">
      <c r="A12163" s="1">
        <v>44045</v>
      </c>
      <c r="B12163" t="s">
        <v>56</v>
      </c>
      <c r="C12163">
        <v>14949</v>
      </c>
      <c r="D12163">
        <v>169962</v>
      </c>
      <c r="F12163">
        <v>43</v>
      </c>
      <c r="H12163">
        <v>8</v>
      </c>
      <c r="L12163">
        <v>8235</v>
      </c>
      <c r="N12163" s="2">
        <v>44044.75</v>
      </c>
      <c r="O12163" t="s">
        <v>17860</v>
      </c>
      <c r="P12163" t="s">
        <v>17861</v>
      </c>
      <c r="Q12163">
        <v>585</v>
      </c>
      <c r="S12163">
        <v>184911</v>
      </c>
      <c r="T12163">
        <v>256265</v>
      </c>
      <c r="U12163">
        <v>184911</v>
      </c>
      <c r="V12163">
        <v>10</v>
      </c>
      <c r="W12163">
        <v>0</v>
      </c>
      <c r="X12163">
        <v>0</v>
      </c>
      <c r="Y12163">
        <v>1943</v>
      </c>
      <c r="Z12163">
        <v>72</v>
      </c>
      <c r="AA12163">
        <v>3163</v>
      </c>
      <c r="AB12163" s="2">
        <v>45055.002986111111</v>
      </c>
      <c r="AC12163" t="s">
        <v>32</v>
      </c>
    </row>
    <row r="12164" spans="1:29" x14ac:dyDescent="0.35">
      <c r="A12164" s="1">
        <v>44045</v>
      </c>
      <c r="B12164" t="s">
        <v>59</v>
      </c>
      <c r="C12164">
        <v>479915</v>
      </c>
      <c r="D12164">
        <v>3233865</v>
      </c>
      <c r="E12164">
        <v>3394</v>
      </c>
      <c r="F12164">
        <v>7952</v>
      </c>
      <c r="G12164">
        <v>27524</v>
      </c>
      <c r="N12164" s="2">
        <v>44045.447916666664</v>
      </c>
      <c r="O12164" t="s">
        <v>17862</v>
      </c>
      <c r="P12164" t="s">
        <v>17863</v>
      </c>
      <c r="Q12164">
        <v>7206</v>
      </c>
      <c r="R12164">
        <v>27524</v>
      </c>
      <c r="S12164">
        <v>3717174</v>
      </c>
      <c r="T12164">
        <v>4652563</v>
      </c>
      <c r="U12164">
        <v>3713780</v>
      </c>
      <c r="V12164">
        <v>12</v>
      </c>
      <c r="W12164">
        <v>62</v>
      </c>
      <c r="X12164">
        <v>180</v>
      </c>
      <c r="Y12164">
        <v>34450</v>
      </c>
      <c r="Z12164">
        <v>7056</v>
      </c>
      <c r="AA12164">
        <v>74332</v>
      </c>
      <c r="AB12164" s="2">
        <v>45055.002986111111</v>
      </c>
      <c r="AC12164" t="s">
        <v>32</v>
      </c>
    </row>
    <row r="12165" spans="1:29" x14ac:dyDescent="0.35">
      <c r="A12165" s="1">
        <v>44045</v>
      </c>
      <c r="B12165" t="s">
        <v>62</v>
      </c>
      <c r="C12165">
        <v>193177</v>
      </c>
      <c r="F12165">
        <v>3069</v>
      </c>
      <c r="G12165">
        <v>19064</v>
      </c>
      <c r="I12165">
        <v>3496</v>
      </c>
      <c r="N12165" s="2">
        <v>44045.618055555555</v>
      </c>
      <c r="O12165" t="s">
        <v>17864</v>
      </c>
      <c r="P12165" t="s">
        <v>17865</v>
      </c>
      <c r="Q12165">
        <v>3840</v>
      </c>
      <c r="R12165">
        <v>19064</v>
      </c>
      <c r="S12165">
        <v>193177</v>
      </c>
      <c r="T12165">
        <v>1654911</v>
      </c>
      <c r="U12165">
        <v>193177</v>
      </c>
      <c r="V12165">
        <v>13</v>
      </c>
      <c r="W12165">
        <v>15</v>
      </c>
      <c r="X12165">
        <v>69</v>
      </c>
      <c r="Y12165">
        <v>0</v>
      </c>
      <c r="Z12165">
        <v>3165</v>
      </c>
      <c r="AA12165">
        <v>28767</v>
      </c>
      <c r="AB12165" s="2">
        <v>45055.002986111111</v>
      </c>
      <c r="AC12165" t="s">
        <v>32</v>
      </c>
    </row>
    <row r="12166" spans="1:29" x14ac:dyDescent="0.35">
      <c r="A12166" s="1">
        <v>44045</v>
      </c>
      <c r="B12166" t="s">
        <v>65</v>
      </c>
      <c r="C12166">
        <v>367</v>
      </c>
      <c r="D12166">
        <v>21685</v>
      </c>
      <c r="F12166">
        <v>2</v>
      </c>
      <c r="H12166">
        <v>2</v>
      </c>
      <c r="L12166">
        <v>304</v>
      </c>
      <c r="N12166" s="2">
        <v>44043.895833333336</v>
      </c>
      <c r="O12166" t="s">
        <v>17866</v>
      </c>
      <c r="P12166" t="s">
        <v>17867</v>
      </c>
      <c r="Q12166">
        <v>5</v>
      </c>
      <c r="S12166">
        <v>22052</v>
      </c>
      <c r="T12166">
        <v>22052</v>
      </c>
      <c r="U12166">
        <v>22052</v>
      </c>
      <c r="V12166">
        <v>66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 s="2">
        <v>45055.002986111111</v>
      </c>
      <c r="AC12166" t="s">
        <v>32</v>
      </c>
    </row>
    <row r="12167" spans="1:29" x14ac:dyDescent="0.35">
      <c r="A12167" s="1">
        <v>44045</v>
      </c>
      <c r="B12167" t="s">
        <v>68</v>
      </c>
      <c r="C12167">
        <v>2197</v>
      </c>
      <c r="D12167">
        <v>124444</v>
      </c>
      <c r="F12167">
        <v>75</v>
      </c>
      <c r="G12167">
        <v>194</v>
      </c>
      <c r="H12167">
        <v>15</v>
      </c>
      <c r="J12167">
        <v>10</v>
      </c>
      <c r="L12167">
        <v>1269</v>
      </c>
      <c r="N12167" s="2">
        <v>44044.892361111109</v>
      </c>
      <c r="O12167" t="s">
        <v>17868</v>
      </c>
      <c r="P12167" t="s">
        <v>17869</v>
      </c>
      <c r="Q12167">
        <v>26</v>
      </c>
      <c r="R12167">
        <v>194</v>
      </c>
      <c r="S12167">
        <v>126641</v>
      </c>
      <c r="T12167">
        <v>154514</v>
      </c>
      <c r="U12167">
        <v>126641</v>
      </c>
      <c r="V12167">
        <v>15</v>
      </c>
      <c r="W12167">
        <v>0</v>
      </c>
      <c r="X12167">
        <v>15</v>
      </c>
      <c r="Y12167">
        <v>3304</v>
      </c>
      <c r="Z12167">
        <v>86</v>
      </c>
      <c r="AA12167">
        <v>2428</v>
      </c>
      <c r="AB12167" s="2">
        <v>45055.002986111111</v>
      </c>
      <c r="AC12167" t="s">
        <v>32</v>
      </c>
    </row>
    <row r="12168" spans="1:29" x14ac:dyDescent="0.35">
      <c r="A12168" s="1">
        <v>44045</v>
      </c>
      <c r="B12168" t="s">
        <v>71</v>
      </c>
      <c r="C12168">
        <v>45492</v>
      </c>
      <c r="D12168">
        <v>438626</v>
      </c>
      <c r="F12168">
        <v>231</v>
      </c>
      <c r="H12168">
        <v>75</v>
      </c>
      <c r="J12168">
        <v>36</v>
      </c>
      <c r="L12168">
        <v>32952</v>
      </c>
      <c r="N12168" s="2">
        <v>44045</v>
      </c>
      <c r="O12168" t="s">
        <v>17870</v>
      </c>
      <c r="P12168" t="s">
        <v>17776</v>
      </c>
      <c r="Q12168">
        <v>876</v>
      </c>
      <c r="S12168">
        <v>484118</v>
      </c>
      <c r="T12168">
        <v>484118</v>
      </c>
      <c r="U12168">
        <v>484118</v>
      </c>
      <c r="V12168">
        <v>19</v>
      </c>
      <c r="W12168">
        <v>4</v>
      </c>
      <c r="X12168">
        <v>0</v>
      </c>
      <c r="Y12168">
        <v>4632</v>
      </c>
      <c r="Z12168">
        <v>516</v>
      </c>
      <c r="AA12168">
        <v>5148</v>
      </c>
      <c r="AB12168" s="2">
        <v>45055.002986111111</v>
      </c>
      <c r="AC12168" t="s">
        <v>32</v>
      </c>
    </row>
    <row r="12169" spans="1:29" x14ac:dyDescent="0.35">
      <c r="A12169" s="1">
        <v>44045</v>
      </c>
      <c r="B12169" t="s">
        <v>73</v>
      </c>
      <c r="C12169">
        <v>21114</v>
      </c>
      <c r="D12169">
        <v>163185</v>
      </c>
      <c r="F12169">
        <v>239</v>
      </c>
      <c r="G12169">
        <v>856</v>
      </c>
      <c r="H12169">
        <v>54</v>
      </c>
      <c r="I12169">
        <v>250</v>
      </c>
      <c r="L12169">
        <v>7146</v>
      </c>
      <c r="N12169" s="2">
        <v>44044.786111111112</v>
      </c>
      <c r="O12169" t="s">
        <v>17871</v>
      </c>
      <c r="P12169" t="s">
        <v>17872</v>
      </c>
      <c r="Q12169">
        <v>197</v>
      </c>
      <c r="R12169">
        <v>856</v>
      </c>
      <c r="S12169">
        <v>184299</v>
      </c>
      <c r="T12169">
        <v>183034</v>
      </c>
      <c r="U12169">
        <v>184299</v>
      </c>
      <c r="V12169">
        <v>16</v>
      </c>
      <c r="W12169">
        <v>8</v>
      </c>
      <c r="X12169">
        <v>6</v>
      </c>
      <c r="Y12169">
        <v>2033</v>
      </c>
      <c r="Z12169">
        <v>393</v>
      </c>
      <c r="AA12169">
        <v>2419</v>
      </c>
      <c r="AB12169" s="2">
        <v>45055.002986111111</v>
      </c>
      <c r="AC12169" t="s">
        <v>32</v>
      </c>
    </row>
    <row r="12170" spans="1:29" x14ac:dyDescent="0.35">
      <c r="A12170" s="1">
        <v>44045</v>
      </c>
      <c r="B12170" t="s">
        <v>76</v>
      </c>
      <c r="C12170">
        <v>183224</v>
      </c>
      <c r="F12170">
        <v>1407</v>
      </c>
      <c r="H12170">
        <v>339</v>
      </c>
      <c r="J12170">
        <v>126</v>
      </c>
      <c r="N12170" s="2">
        <v>44045</v>
      </c>
      <c r="O12170" t="s">
        <v>17873</v>
      </c>
      <c r="P12170" t="s">
        <v>17776</v>
      </c>
      <c r="Q12170">
        <v>7714</v>
      </c>
      <c r="S12170">
        <v>183224</v>
      </c>
      <c r="T12170">
        <v>2778322</v>
      </c>
      <c r="U12170">
        <v>183224</v>
      </c>
      <c r="V12170">
        <v>17</v>
      </c>
      <c r="W12170">
        <v>14</v>
      </c>
      <c r="X12170">
        <v>0</v>
      </c>
      <c r="Y12170">
        <v>0</v>
      </c>
      <c r="Z12170">
        <v>1467</v>
      </c>
      <c r="AA12170">
        <v>38945</v>
      </c>
      <c r="AB12170" s="2">
        <v>45055.002986111111</v>
      </c>
      <c r="AC12170" t="s">
        <v>32</v>
      </c>
    </row>
    <row r="12171" spans="1:29" x14ac:dyDescent="0.35">
      <c r="A12171" s="1">
        <v>44045</v>
      </c>
      <c r="B12171" t="s">
        <v>78</v>
      </c>
      <c r="C12171">
        <v>67857</v>
      </c>
      <c r="D12171">
        <v>701186</v>
      </c>
      <c r="F12171">
        <v>873</v>
      </c>
      <c r="G12171">
        <v>8848</v>
      </c>
      <c r="H12171">
        <v>322</v>
      </c>
      <c r="I12171">
        <v>1852</v>
      </c>
      <c r="J12171">
        <v>77</v>
      </c>
      <c r="N12171" s="2">
        <v>44044.999305555553</v>
      </c>
      <c r="O12171" t="s">
        <v>17874</v>
      </c>
      <c r="P12171" t="s">
        <v>17875</v>
      </c>
      <c r="Q12171">
        <v>2975</v>
      </c>
      <c r="R12171">
        <v>8848</v>
      </c>
      <c r="S12171">
        <v>769043</v>
      </c>
      <c r="T12171">
        <v>1020137</v>
      </c>
      <c r="U12171">
        <v>769043</v>
      </c>
      <c r="V12171">
        <v>18</v>
      </c>
      <c r="W12171">
        <v>4</v>
      </c>
      <c r="X12171">
        <v>67</v>
      </c>
      <c r="Y12171">
        <v>9702</v>
      </c>
      <c r="Z12171">
        <v>735</v>
      </c>
      <c r="AA12171">
        <v>6795</v>
      </c>
      <c r="AB12171" s="2">
        <v>45055.002986111111</v>
      </c>
      <c r="AC12171" t="s">
        <v>32</v>
      </c>
    </row>
    <row r="12172" spans="1:29" x14ac:dyDescent="0.35">
      <c r="A12172" s="1">
        <v>44045</v>
      </c>
      <c r="B12172" t="s">
        <v>80</v>
      </c>
      <c r="C12172">
        <v>27812</v>
      </c>
      <c r="D12172">
        <v>264695</v>
      </c>
      <c r="F12172">
        <v>366</v>
      </c>
      <c r="G12172">
        <v>1751</v>
      </c>
      <c r="H12172">
        <v>98</v>
      </c>
      <c r="I12172">
        <v>494</v>
      </c>
      <c r="J12172">
        <v>26</v>
      </c>
      <c r="K12172">
        <v>179</v>
      </c>
      <c r="N12172" s="2">
        <v>44043.416666666664</v>
      </c>
      <c r="O12172" t="s">
        <v>17876</v>
      </c>
      <c r="P12172" t="s">
        <v>17877</v>
      </c>
      <c r="Q12172">
        <v>358</v>
      </c>
      <c r="R12172">
        <v>1751</v>
      </c>
      <c r="S12172">
        <v>292507</v>
      </c>
      <c r="T12172">
        <v>292507</v>
      </c>
      <c r="U12172">
        <v>292507</v>
      </c>
      <c r="V12172">
        <v>20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 s="2">
        <v>45055.002986111111</v>
      </c>
      <c r="AC12172" t="s">
        <v>32</v>
      </c>
    </row>
    <row r="12173" spans="1:29" x14ac:dyDescent="0.35">
      <c r="A12173" s="1">
        <v>44045</v>
      </c>
      <c r="B12173" t="s">
        <v>83</v>
      </c>
      <c r="C12173">
        <v>31185</v>
      </c>
      <c r="F12173">
        <v>602</v>
      </c>
      <c r="G12173">
        <v>3782</v>
      </c>
      <c r="H12173">
        <v>128</v>
      </c>
      <c r="I12173">
        <v>1207</v>
      </c>
      <c r="L12173">
        <v>8135</v>
      </c>
      <c r="N12173" s="2">
        <v>44045</v>
      </c>
      <c r="O12173" t="s">
        <v>17878</v>
      </c>
      <c r="P12173" t="s">
        <v>17776</v>
      </c>
      <c r="Q12173">
        <v>742</v>
      </c>
      <c r="R12173">
        <v>3782</v>
      </c>
      <c r="S12173">
        <v>31185</v>
      </c>
      <c r="T12173">
        <v>594873</v>
      </c>
      <c r="U12173">
        <v>31185</v>
      </c>
      <c r="V12173">
        <v>21</v>
      </c>
      <c r="W12173">
        <v>2</v>
      </c>
      <c r="X12173">
        <v>0</v>
      </c>
      <c r="Y12173">
        <v>0</v>
      </c>
      <c r="Z12173">
        <v>462</v>
      </c>
      <c r="AA12173">
        <v>0</v>
      </c>
      <c r="AB12173" s="2">
        <v>45055.002986111111</v>
      </c>
      <c r="AC12173" t="s">
        <v>32</v>
      </c>
    </row>
    <row r="12174" spans="1:29" x14ac:dyDescent="0.35">
      <c r="A12174" s="1">
        <v>44045</v>
      </c>
      <c r="B12174" t="s">
        <v>85</v>
      </c>
      <c r="C12174">
        <v>119747</v>
      </c>
      <c r="D12174">
        <v>1259693</v>
      </c>
      <c r="F12174">
        <v>1534</v>
      </c>
      <c r="J12174">
        <v>221</v>
      </c>
      <c r="L12174">
        <v>74246</v>
      </c>
      <c r="N12174" s="2">
        <v>44045.541666666664</v>
      </c>
      <c r="O12174" t="s">
        <v>17879</v>
      </c>
      <c r="P12174" t="s">
        <v>17880</v>
      </c>
      <c r="Q12174">
        <v>4007</v>
      </c>
      <c r="S12174">
        <v>1379440</v>
      </c>
      <c r="T12174">
        <v>1379440</v>
      </c>
      <c r="U12174">
        <v>1379440</v>
      </c>
      <c r="V12174">
        <v>22</v>
      </c>
      <c r="W12174">
        <v>58</v>
      </c>
      <c r="X12174">
        <v>0</v>
      </c>
      <c r="Y12174">
        <v>33730</v>
      </c>
      <c r="Z12174">
        <v>3467</v>
      </c>
      <c r="AA12174">
        <v>37197</v>
      </c>
      <c r="AB12174" s="2">
        <v>45055.002986111111</v>
      </c>
      <c r="AC12174" t="s">
        <v>32</v>
      </c>
    </row>
    <row r="12175" spans="1:29" x14ac:dyDescent="0.35">
      <c r="A12175" s="1">
        <v>44045</v>
      </c>
      <c r="B12175" t="s">
        <v>88</v>
      </c>
      <c r="C12175">
        <v>118458</v>
      </c>
      <c r="D12175">
        <v>1096082</v>
      </c>
      <c r="F12175">
        <v>406</v>
      </c>
      <c r="G12175">
        <v>11936</v>
      </c>
      <c r="H12175">
        <v>68</v>
      </c>
      <c r="J12175">
        <v>33</v>
      </c>
      <c r="L12175">
        <v>97595</v>
      </c>
      <c r="N12175" s="2">
        <v>44045.416666666664</v>
      </c>
      <c r="O12175" t="s">
        <v>17881</v>
      </c>
      <c r="P12175" t="s">
        <v>17882</v>
      </c>
      <c r="Q12175">
        <v>8638</v>
      </c>
      <c r="R12175">
        <v>11936</v>
      </c>
      <c r="S12175">
        <v>1214540</v>
      </c>
      <c r="T12175">
        <v>1621729</v>
      </c>
      <c r="U12175">
        <v>1214540</v>
      </c>
      <c r="V12175">
        <v>25</v>
      </c>
      <c r="W12175">
        <v>12</v>
      </c>
      <c r="X12175">
        <v>6</v>
      </c>
      <c r="Y12175">
        <v>12959</v>
      </c>
      <c r="Z12175">
        <v>418</v>
      </c>
      <c r="AA12175">
        <v>8178</v>
      </c>
      <c r="AB12175" s="2">
        <v>45055.002986111111</v>
      </c>
      <c r="AC12175" t="s">
        <v>32</v>
      </c>
    </row>
    <row r="12176" spans="1:29" x14ac:dyDescent="0.35">
      <c r="A12176" s="1">
        <v>44045</v>
      </c>
      <c r="B12176" t="s">
        <v>90</v>
      </c>
      <c r="C12176">
        <v>90274</v>
      </c>
      <c r="D12176">
        <v>854512</v>
      </c>
      <c r="F12176">
        <v>553</v>
      </c>
      <c r="G12176">
        <v>12746</v>
      </c>
      <c r="H12176">
        <v>129</v>
      </c>
      <c r="L12176">
        <v>5713</v>
      </c>
      <c r="N12176" s="2">
        <v>44045.416666666664</v>
      </c>
      <c r="O12176" t="s">
        <v>17883</v>
      </c>
      <c r="P12176" t="s">
        <v>17882</v>
      </c>
      <c r="Q12176">
        <v>3515</v>
      </c>
      <c r="R12176">
        <v>12746</v>
      </c>
      <c r="S12176">
        <v>944786</v>
      </c>
      <c r="T12176">
        <v>1264012</v>
      </c>
      <c r="U12176">
        <v>944786</v>
      </c>
      <c r="V12176">
        <v>24</v>
      </c>
      <c r="W12176">
        <v>9</v>
      </c>
      <c r="X12176">
        <v>74</v>
      </c>
      <c r="Y12176">
        <v>14523</v>
      </c>
      <c r="Z12176">
        <v>909</v>
      </c>
      <c r="AA12176">
        <v>23785</v>
      </c>
      <c r="AB12176" s="2">
        <v>45055.002986111111</v>
      </c>
      <c r="AC12176" t="s">
        <v>32</v>
      </c>
    </row>
    <row r="12177" spans="1:29" x14ac:dyDescent="0.35">
      <c r="A12177" s="1">
        <v>44045</v>
      </c>
      <c r="B12177" t="s">
        <v>93</v>
      </c>
      <c r="C12177">
        <v>3958</v>
      </c>
      <c r="F12177">
        <v>12</v>
      </c>
      <c r="G12177">
        <v>388</v>
      </c>
      <c r="H12177">
        <v>4</v>
      </c>
      <c r="J12177">
        <v>1</v>
      </c>
      <c r="L12177">
        <v>3387</v>
      </c>
      <c r="N12177" s="2">
        <v>44044.999305555553</v>
      </c>
      <c r="O12177" t="s">
        <v>17884</v>
      </c>
      <c r="P12177" t="s">
        <v>17875</v>
      </c>
      <c r="Q12177">
        <v>123</v>
      </c>
      <c r="R12177">
        <v>388</v>
      </c>
      <c r="S12177">
        <v>3958</v>
      </c>
      <c r="T12177">
        <v>169882</v>
      </c>
      <c r="U12177">
        <v>3958</v>
      </c>
      <c r="V12177">
        <v>23</v>
      </c>
      <c r="W12177">
        <v>0</v>
      </c>
      <c r="X12177">
        <v>0</v>
      </c>
      <c r="Y12177">
        <v>0</v>
      </c>
      <c r="Z12177">
        <v>21</v>
      </c>
      <c r="AA12177">
        <v>2271</v>
      </c>
      <c r="AB12177" s="2">
        <v>45055.002986111111</v>
      </c>
      <c r="AC12177" t="s">
        <v>32</v>
      </c>
    </row>
    <row r="12178" spans="1:29" x14ac:dyDescent="0.35">
      <c r="A12178" s="1">
        <v>44045</v>
      </c>
      <c r="B12178" t="s">
        <v>95</v>
      </c>
      <c r="C12178">
        <v>91761</v>
      </c>
      <c r="F12178">
        <v>727</v>
      </c>
      <c r="H12178">
        <v>238</v>
      </c>
      <c r="J12178">
        <v>144</v>
      </c>
      <c r="L12178">
        <v>60022</v>
      </c>
      <c r="N12178" s="2">
        <v>44045</v>
      </c>
      <c r="O12178" t="s">
        <v>17885</v>
      </c>
      <c r="P12178" t="s">
        <v>17776</v>
      </c>
      <c r="Q12178">
        <v>6457</v>
      </c>
      <c r="S12178">
        <v>91761</v>
      </c>
      <c r="T12178">
        <v>1926348</v>
      </c>
      <c r="U12178">
        <v>91761</v>
      </c>
      <c r="V12178">
        <v>26</v>
      </c>
      <c r="W12178">
        <v>0</v>
      </c>
      <c r="X12178">
        <v>0</v>
      </c>
      <c r="Y12178">
        <v>0</v>
      </c>
      <c r="Z12178">
        <v>429</v>
      </c>
      <c r="AA12178">
        <v>25433</v>
      </c>
      <c r="AB12178" s="2">
        <v>45055.002986111111</v>
      </c>
      <c r="AC12178" t="s">
        <v>32</v>
      </c>
    </row>
    <row r="12179" spans="1:29" x14ac:dyDescent="0.35">
      <c r="A12179" s="1">
        <v>44045</v>
      </c>
      <c r="B12179" t="s">
        <v>97</v>
      </c>
      <c r="C12179">
        <v>55947</v>
      </c>
      <c r="D12179">
        <v>802394</v>
      </c>
      <c r="F12179">
        <v>302</v>
      </c>
      <c r="G12179">
        <v>5241</v>
      </c>
      <c r="H12179">
        <v>149</v>
      </c>
      <c r="I12179">
        <v>1532</v>
      </c>
      <c r="L12179">
        <v>48847</v>
      </c>
      <c r="N12179" s="2">
        <v>44044.708333333336</v>
      </c>
      <c r="O12179" t="s">
        <v>17886</v>
      </c>
      <c r="P12179" t="s">
        <v>17887</v>
      </c>
      <c r="Q12179">
        <v>1654</v>
      </c>
      <c r="R12179">
        <v>5241</v>
      </c>
      <c r="S12179">
        <v>858341</v>
      </c>
      <c r="T12179">
        <v>1054962</v>
      </c>
      <c r="U12179">
        <v>858341</v>
      </c>
      <c r="V12179">
        <v>27</v>
      </c>
      <c r="W12179">
        <v>8</v>
      </c>
      <c r="X12179">
        <v>33</v>
      </c>
      <c r="Y12179">
        <v>11314</v>
      </c>
      <c r="Z12179">
        <v>759</v>
      </c>
      <c r="AA12179">
        <v>14645</v>
      </c>
      <c r="AB12179" s="2">
        <v>45055.002986111111</v>
      </c>
      <c r="AC12179" t="s">
        <v>32</v>
      </c>
    </row>
    <row r="12180" spans="1:29" x14ac:dyDescent="0.35">
      <c r="A12180" s="1">
        <v>44045</v>
      </c>
      <c r="B12180" t="s">
        <v>100</v>
      </c>
      <c r="C12180">
        <v>51840</v>
      </c>
      <c r="D12180">
        <v>650627</v>
      </c>
      <c r="F12180">
        <v>889</v>
      </c>
      <c r="J12180">
        <v>96</v>
      </c>
      <c r="N12180" s="2">
        <v>44045.625</v>
      </c>
      <c r="O12180" t="s">
        <v>17888</v>
      </c>
      <c r="P12180" t="s">
        <v>17889</v>
      </c>
      <c r="Q12180">
        <v>1253</v>
      </c>
      <c r="S12180">
        <v>702467</v>
      </c>
      <c r="T12180">
        <v>920290</v>
      </c>
      <c r="U12180">
        <v>702467</v>
      </c>
      <c r="V12180">
        <v>29</v>
      </c>
      <c r="W12180">
        <v>0</v>
      </c>
      <c r="X12180">
        <v>0</v>
      </c>
      <c r="Y12180">
        <v>5140</v>
      </c>
      <c r="Z12180">
        <v>582</v>
      </c>
      <c r="AA12180">
        <v>9334</v>
      </c>
      <c r="AB12180" s="2">
        <v>45055.002986111111</v>
      </c>
      <c r="AC12180" t="s">
        <v>32</v>
      </c>
    </row>
    <row r="12181" spans="1:29" x14ac:dyDescent="0.35">
      <c r="A12181" s="1">
        <v>44045</v>
      </c>
      <c r="B12181" t="s">
        <v>103</v>
      </c>
      <c r="C12181">
        <v>45</v>
      </c>
      <c r="D12181">
        <v>11719</v>
      </c>
      <c r="G12181">
        <v>4</v>
      </c>
      <c r="L12181">
        <v>29</v>
      </c>
      <c r="N12181" s="2">
        <v>44044.481249999997</v>
      </c>
      <c r="O12181" t="s">
        <v>17890</v>
      </c>
      <c r="P12181" t="s">
        <v>17891</v>
      </c>
      <c r="Q12181">
        <v>2</v>
      </c>
      <c r="R12181">
        <v>4</v>
      </c>
      <c r="S12181">
        <v>11764</v>
      </c>
      <c r="T12181">
        <v>11764</v>
      </c>
      <c r="U12181">
        <v>11764</v>
      </c>
      <c r="V12181">
        <v>69</v>
      </c>
      <c r="W12181">
        <v>0</v>
      </c>
      <c r="X12181">
        <v>0</v>
      </c>
      <c r="Y12181">
        <v>0</v>
      </c>
      <c r="Z12181">
        <v>3</v>
      </c>
      <c r="AA12181">
        <v>3</v>
      </c>
      <c r="AB12181" s="2">
        <v>45055.002986111111</v>
      </c>
      <c r="AC12181" t="s">
        <v>32</v>
      </c>
    </row>
    <row r="12182" spans="1:29" x14ac:dyDescent="0.35">
      <c r="A12182" s="1">
        <v>44045</v>
      </c>
      <c r="B12182" t="s">
        <v>106</v>
      </c>
      <c r="C12182">
        <v>60553</v>
      </c>
      <c r="D12182">
        <v>401592</v>
      </c>
      <c r="F12182">
        <v>1172</v>
      </c>
      <c r="G12182">
        <v>4314</v>
      </c>
      <c r="H12182">
        <v>302</v>
      </c>
      <c r="J12182">
        <v>172</v>
      </c>
      <c r="L12182">
        <v>35071</v>
      </c>
      <c r="N12182" s="2">
        <v>44043.791666666664</v>
      </c>
      <c r="O12182" t="s">
        <v>17892</v>
      </c>
      <c r="P12182" t="s">
        <v>17893</v>
      </c>
      <c r="Q12182">
        <v>1703</v>
      </c>
      <c r="R12182">
        <v>4314</v>
      </c>
      <c r="S12182">
        <v>462145</v>
      </c>
      <c r="T12182">
        <v>462145</v>
      </c>
      <c r="U12182">
        <v>462145</v>
      </c>
      <c r="V12182">
        <v>28</v>
      </c>
      <c r="W12182">
        <v>10</v>
      </c>
      <c r="X12182">
        <v>0</v>
      </c>
      <c r="Y12182">
        <v>0</v>
      </c>
      <c r="Z12182">
        <v>672</v>
      </c>
      <c r="AA12182">
        <v>672</v>
      </c>
      <c r="AB12182" s="2">
        <v>45055.002986111111</v>
      </c>
      <c r="AC12182" t="s">
        <v>32</v>
      </c>
    </row>
    <row r="12183" spans="1:29" x14ac:dyDescent="0.35">
      <c r="A12183" s="1">
        <v>44045</v>
      </c>
      <c r="B12183" t="s">
        <v>108</v>
      </c>
      <c r="C12183">
        <v>4193</v>
      </c>
      <c r="F12183">
        <v>72</v>
      </c>
      <c r="G12183">
        <v>233</v>
      </c>
      <c r="L12183">
        <v>2466</v>
      </c>
      <c r="N12183" s="2">
        <v>44045</v>
      </c>
      <c r="O12183" t="s">
        <v>17894</v>
      </c>
      <c r="P12183" t="s">
        <v>17776</v>
      </c>
      <c r="Q12183">
        <v>61</v>
      </c>
      <c r="R12183">
        <v>233</v>
      </c>
      <c r="S12183">
        <v>4193</v>
      </c>
      <c r="T12183">
        <v>174295</v>
      </c>
      <c r="U12183">
        <v>4193</v>
      </c>
      <c r="V12183">
        <v>30</v>
      </c>
      <c r="W12183">
        <v>0</v>
      </c>
      <c r="X12183">
        <v>3</v>
      </c>
      <c r="Y12183">
        <v>0</v>
      </c>
      <c r="Z12183">
        <v>112</v>
      </c>
      <c r="AA12183">
        <v>2742</v>
      </c>
      <c r="AB12183" s="2">
        <v>45055.002986111111</v>
      </c>
      <c r="AC12183" t="s">
        <v>32</v>
      </c>
    </row>
    <row r="12184" spans="1:29" x14ac:dyDescent="0.35">
      <c r="A12184" s="1">
        <v>44045</v>
      </c>
      <c r="B12184" t="s">
        <v>110</v>
      </c>
      <c r="C12184">
        <v>125219</v>
      </c>
      <c r="F12184">
        <v>1142</v>
      </c>
      <c r="H12184">
        <v>341</v>
      </c>
      <c r="N12184" s="2">
        <v>44045.5625</v>
      </c>
      <c r="O12184" t="s">
        <v>17895</v>
      </c>
      <c r="P12184" t="s">
        <v>17896</v>
      </c>
      <c r="Q12184">
        <v>1969</v>
      </c>
      <c r="S12184">
        <v>125219</v>
      </c>
      <c r="T12184">
        <v>1610590</v>
      </c>
      <c r="U12184">
        <v>125219</v>
      </c>
      <c r="V12184">
        <v>37</v>
      </c>
      <c r="W12184">
        <v>5</v>
      </c>
      <c r="X12184">
        <v>0</v>
      </c>
      <c r="Y12184">
        <v>0</v>
      </c>
      <c r="Z12184">
        <v>1341</v>
      </c>
      <c r="AA12184">
        <v>23091</v>
      </c>
      <c r="AB12184" s="2">
        <v>45055.002986111111</v>
      </c>
      <c r="AC12184" t="s">
        <v>32</v>
      </c>
    </row>
    <row r="12185" spans="1:29" x14ac:dyDescent="0.35">
      <c r="A12185" s="1">
        <v>44045</v>
      </c>
      <c r="B12185" t="s">
        <v>113</v>
      </c>
      <c r="C12185">
        <v>6643</v>
      </c>
      <c r="D12185">
        <v>149583</v>
      </c>
      <c r="F12185">
        <v>45</v>
      </c>
      <c r="G12185">
        <v>371</v>
      </c>
      <c r="L12185">
        <v>5396</v>
      </c>
      <c r="N12185" s="2">
        <v>44044</v>
      </c>
      <c r="O12185" t="s">
        <v>17897</v>
      </c>
      <c r="P12185" t="s">
        <v>17859</v>
      </c>
      <c r="Q12185">
        <v>109</v>
      </c>
      <c r="R12185">
        <v>371</v>
      </c>
      <c r="S12185">
        <v>156226</v>
      </c>
      <c r="T12185">
        <v>311152</v>
      </c>
      <c r="U12185">
        <v>156226</v>
      </c>
      <c r="V12185">
        <v>38</v>
      </c>
      <c r="W12185">
        <v>2</v>
      </c>
      <c r="X12185">
        <v>0</v>
      </c>
      <c r="Y12185">
        <v>0</v>
      </c>
      <c r="Z12185">
        <v>57</v>
      </c>
      <c r="AA12185">
        <v>3828</v>
      </c>
      <c r="AB12185" s="2">
        <v>45055.002986111111</v>
      </c>
      <c r="AC12185" t="s">
        <v>32</v>
      </c>
    </row>
    <row r="12186" spans="1:29" x14ac:dyDescent="0.35">
      <c r="A12186" s="1">
        <v>44045</v>
      </c>
      <c r="B12186" t="s">
        <v>115</v>
      </c>
      <c r="C12186">
        <v>26391</v>
      </c>
      <c r="D12186">
        <v>250852</v>
      </c>
      <c r="F12186">
        <v>142</v>
      </c>
      <c r="G12186">
        <v>1629</v>
      </c>
      <c r="L12186">
        <v>19325</v>
      </c>
      <c r="N12186" s="2">
        <v>44044.840277777781</v>
      </c>
      <c r="O12186" t="s">
        <v>17898</v>
      </c>
      <c r="P12186" t="s">
        <v>17899</v>
      </c>
      <c r="Q12186">
        <v>332</v>
      </c>
      <c r="R12186">
        <v>1629</v>
      </c>
      <c r="S12186">
        <v>277243</v>
      </c>
      <c r="T12186">
        <v>356565</v>
      </c>
      <c r="U12186">
        <v>277243</v>
      </c>
      <c r="V12186">
        <v>31</v>
      </c>
      <c r="W12186">
        <v>0</v>
      </c>
      <c r="X12186">
        <v>7</v>
      </c>
      <c r="Y12186">
        <v>1804</v>
      </c>
      <c r="Z12186">
        <v>180</v>
      </c>
      <c r="AA12186">
        <v>4744</v>
      </c>
      <c r="AB12186" s="2">
        <v>45055.002986111111</v>
      </c>
      <c r="AC12186" t="s">
        <v>32</v>
      </c>
    </row>
    <row r="12187" spans="1:29" x14ac:dyDescent="0.35">
      <c r="A12187" s="1">
        <v>44045</v>
      </c>
      <c r="B12187" t="s">
        <v>118</v>
      </c>
      <c r="C12187">
        <v>6634</v>
      </c>
      <c r="D12187">
        <v>155988</v>
      </c>
      <c r="F12187">
        <v>24</v>
      </c>
      <c r="G12187">
        <v>696</v>
      </c>
      <c r="I12187">
        <v>209</v>
      </c>
      <c r="L12187">
        <v>5820</v>
      </c>
      <c r="N12187" s="2">
        <v>44045.375</v>
      </c>
      <c r="O12187" t="s">
        <v>17900</v>
      </c>
      <c r="P12187" t="s">
        <v>17901</v>
      </c>
      <c r="Q12187">
        <v>416</v>
      </c>
      <c r="R12187">
        <v>696</v>
      </c>
      <c r="S12187">
        <v>162622</v>
      </c>
      <c r="T12187">
        <v>240675</v>
      </c>
      <c r="U12187">
        <v>162622</v>
      </c>
      <c r="V12187">
        <v>33</v>
      </c>
      <c r="W12187">
        <v>0</v>
      </c>
      <c r="X12187">
        <v>1</v>
      </c>
      <c r="Y12187">
        <v>1639</v>
      </c>
      <c r="Z12187">
        <v>21</v>
      </c>
      <c r="AA12187">
        <v>3640</v>
      </c>
      <c r="AB12187" s="2">
        <v>45055.002986111111</v>
      </c>
      <c r="AC12187" t="s">
        <v>32</v>
      </c>
    </row>
    <row r="12188" spans="1:29" x14ac:dyDescent="0.35">
      <c r="A12188" s="1">
        <v>44045</v>
      </c>
      <c r="B12188" t="s">
        <v>121</v>
      </c>
      <c r="C12188">
        <v>184684</v>
      </c>
      <c r="D12188">
        <v>1963528</v>
      </c>
      <c r="F12188">
        <v>695</v>
      </c>
      <c r="G12188">
        <v>21565</v>
      </c>
      <c r="H12188">
        <v>113</v>
      </c>
      <c r="J12188">
        <v>45</v>
      </c>
      <c r="N12188" s="2">
        <v>44045</v>
      </c>
      <c r="O12188" s="3" t="s">
        <v>17902</v>
      </c>
      <c r="P12188" t="s">
        <v>17776</v>
      </c>
      <c r="Q12188">
        <v>15737</v>
      </c>
      <c r="R12188">
        <v>21565</v>
      </c>
      <c r="S12188">
        <v>2148212</v>
      </c>
      <c r="T12188">
        <v>2148212</v>
      </c>
      <c r="U12188">
        <v>2148212</v>
      </c>
      <c r="V12188">
        <v>34</v>
      </c>
      <c r="W12188">
        <v>6</v>
      </c>
      <c r="X12188">
        <v>0</v>
      </c>
      <c r="Y12188">
        <v>48859</v>
      </c>
      <c r="Z12188">
        <v>357</v>
      </c>
      <c r="AA12188">
        <v>49216</v>
      </c>
      <c r="AB12188" s="2">
        <v>45055.002986111111</v>
      </c>
      <c r="AC12188" t="s">
        <v>32</v>
      </c>
    </row>
    <row r="12189" spans="1:29" x14ac:dyDescent="0.35">
      <c r="A12189" s="1">
        <v>44045</v>
      </c>
      <c r="B12189" t="s">
        <v>123</v>
      </c>
      <c r="C12189">
        <v>21016</v>
      </c>
      <c r="F12189">
        <v>127</v>
      </c>
      <c r="G12189">
        <v>2720</v>
      </c>
      <c r="L12189">
        <v>8343</v>
      </c>
      <c r="N12189" s="2">
        <v>44045.743055555555</v>
      </c>
      <c r="O12189" t="s">
        <v>17903</v>
      </c>
      <c r="P12189" t="s">
        <v>17904</v>
      </c>
      <c r="Q12189">
        <v>654</v>
      </c>
      <c r="R12189">
        <v>2720</v>
      </c>
      <c r="S12189">
        <v>21016</v>
      </c>
      <c r="T12189">
        <v>574253</v>
      </c>
      <c r="U12189">
        <v>21016</v>
      </c>
      <c r="V12189">
        <v>35</v>
      </c>
      <c r="W12189">
        <v>3</v>
      </c>
      <c r="X12189">
        <v>17</v>
      </c>
      <c r="Y12189">
        <v>0</v>
      </c>
      <c r="Z12189">
        <v>220</v>
      </c>
      <c r="AA12189">
        <v>8367</v>
      </c>
      <c r="AB12189" s="2">
        <v>45055.002986111111</v>
      </c>
      <c r="AC12189" t="s">
        <v>32</v>
      </c>
    </row>
    <row r="12190" spans="1:29" x14ac:dyDescent="0.35">
      <c r="A12190" s="1">
        <v>44045</v>
      </c>
      <c r="B12190" t="s">
        <v>126</v>
      </c>
      <c r="C12190">
        <v>50205</v>
      </c>
      <c r="D12190">
        <v>431914</v>
      </c>
      <c r="F12190">
        <v>1165</v>
      </c>
      <c r="H12190">
        <v>333</v>
      </c>
      <c r="J12190">
        <v>193</v>
      </c>
      <c r="N12190" s="2">
        <v>44045.124305555553</v>
      </c>
      <c r="O12190" t="s">
        <v>17905</v>
      </c>
      <c r="P12190" t="s">
        <v>17841</v>
      </c>
      <c r="Q12190">
        <v>832</v>
      </c>
      <c r="S12190">
        <v>482119</v>
      </c>
      <c r="T12190">
        <v>652849</v>
      </c>
      <c r="U12190">
        <v>482119</v>
      </c>
      <c r="V12190">
        <v>32</v>
      </c>
      <c r="W12190">
        <v>0</v>
      </c>
      <c r="X12190">
        <v>0</v>
      </c>
      <c r="Y12190">
        <v>6768</v>
      </c>
      <c r="Z12190">
        <v>1131</v>
      </c>
      <c r="AA12190">
        <v>3065</v>
      </c>
      <c r="AB12190" s="2">
        <v>45055.002986111111</v>
      </c>
      <c r="AC12190" t="s">
        <v>32</v>
      </c>
    </row>
    <row r="12191" spans="1:29" x14ac:dyDescent="0.35">
      <c r="A12191" s="1">
        <v>44045</v>
      </c>
      <c r="B12191" t="s">
        <v>128</v>
      </c>
      <c r="C12191">
        <v>416298</v>
      </c>
      <c r="F12191">
        <v>556</v>
      </c>
      <c r="H12191">
        <v>143</v>
      </c>
      <c r="J12191">
        <v>71</v>
      </c>
      <c r="N12191" s="2">
        <v>44044.999305555553</v>
      </c>
      <c r="O12191" t="s">
        <v>17906</v>
      </c>
      <c r="P12191" t="s">
        <v>17875</v>
      </c>
      <c r="Q12191">
        <v>25170</v>
      </c>
      <c r="S12191">
        <v>416298</v>
      </c>
      <c r="T12191">
        <v>6030935</v>
      </c>
      <c r="U12191">
        <v>416298</v>
      </c>
      <c r="V12191">
        <v>36</v>
      </c>
      <c r="W12191">
        <v>6</v>
      </c>
      <c r="X12191">
        <v>0</v>
      </c>
      <c r="Y12191">
        <v>0</v>
      </c>
      <c r="Z12191">
        <v>531</v>
      </c>
      <c r="AA12191">
        <v>58961</v>
      </c>
      <c r="AB12191" s="2">
        <v>45055.002986111111</v>
      </c>
      <c r="AC12191" t="s">
        <v>32</v>
      </c>
    </row>
    <row r="12192" spans="1:29" x14ac:dyDescent="0.35">
      <c r="A12192" s="1">
        <v>44045</v>
      </c>
      <c r="B12192" t="s">
        <v>131</v>
      </c>
      <c r="C12192">
        <v>93031</v>
      </c>
      <c r="F12192">
        <v>1049</v>
      </c>
      <c r="G12192">
        <v>10900</v>
      </c>
      <c r="H12192">
        <v>334</v>
      </c>
      <c r="I12192">
        <v>2560</v>
      </c>
      <c r="J12192">
        <v>187</v>
      </c>
      <c r="L12192">
        <v>68394</v>
      </c>
      <c r="N12192" s="2">
        <v>44045.583333333336</v>
      </c>
      <c r="O12192" t="s">
        <v>17907</v>
      </c>
      <c r="P12192" t="s">
        <v>17829</v>
      </c>
      <c r="Q12192">
        <v>3529</v>
      </c>
      <c r="R12192">
        <v>10900</v>
      </c>
      <c r="S12192">
        <v>93031</v>
      </c>
      <c r="T12192">
        <v>1579634</v>
      </c>
      <c r="U12192">
        <v>93031</v>
      </c>
      <c r="V12192">
        <v>39</v>
      </c>
      <c r="W12192">
        <v>14</v>
      </c>
      <c r="X12192">
        <v>43</v>
      </c>
      <c r="Y12192">
        <v>0</v>
      </c>
      <c r="Z12192">
        <v>944</v>
      </c>
      <c r="AA12192">
        <v>26774</v>
      </c>
      <c r="AB12192" s="2">
        <v>45055.002986111111</v>
      </c>
      <c r="AC12192" t="s">
        <v>32</v>
      </c>
    </row>
    <row r="12193" spans="1:29" x14ac:dyDescent="0.35">
      <c r="A12193" s="1">
        <v>44045</v>
      </c>
      <c r="B12193" t="s">
        <v>134</v>
      </c>
      <c r="C12193">
        <v>38225</v>
      </c>
      <c r="D12193">
        <v>599461</v>
      </c>
      <c r="F12193">
        <v>628</v>
      </c>
      <c r="G12193">
        <v>3241</v>
      </c>
      <c r="H12193">
        <v>258</v>
      </c>
      <c r="L12193">
        <v>30820</v>
      </c>
      <c r="N12193" s="2">
        <v>44045</v>
      </c>
      <c r="O12193" t="s">
        <v>17908</v>
      </c>
      <c r="P12193" t="s">
        <v>17776</v>
      </c>
      <c r="Q12193">
        <v>550</v>
      </c>
      <c r="R12193">
        <v>3241</v>
      </c>
      <c r="S12193">
        <v>637686</v>
      </c>
      <c r="T12193">
        <v>637686</v>
      </c>
      <c r="U12193">
        <v>637686</v>
      </c>
      <c r="V12193">
        <v>40</v>
      </c>
      <c r="W12193">
        <v>1</v>
      </c>
      <c r="X12193">
        <v>13</v>
      </c>
      <c r="Y12193">
        <v>0</v>
      </c>
      <c r="Z12193">
        <v>494</v>
      </c>
      <c r="AA12193">
        <v>494</v>
      </c>
      <c r="AB12193" s="2">
        <v>45055.002986111111</v>
      </c>
      <c r="AC12193" t="s">
        <v>32</v>
      </c>
    </row>
    <row r="12194" spans="1:29" x14ac:dyDescent="0.35">
      <c r="A12194" s="1">
        <v>44045</v>
      </c>
      <c r="B12194" t="s">
        <v>136</v>
      </c>
      <c r="C12194">
        <v>18817</v>
      </c>
      <c r="D12194">
        <v>390799</v>
      </c>
      <c r="F12194">
        <v>208</v>
      </c>
      <c r="G12194">
        <v>1607</v>
      </c>
      <c r="H12194">
        <v>65</v>
      </c>
      <c r="J12194">
        <v>32</v>
      </c>
      <c r="L12194">
        <v>3872</v>
      </c>
      <c r="N12194" s="2">
        <v>44044.125694444447</v>
      </c>
      <c r="O12194" t="s">
        <v>17909</v>
      </c>
      <c r="P12194" t="s">
        <v>17910</v>
      </c>
      <c r="Q12194">
        <v>325</v>
      </c>
      <c r="R12194">
        <v>1607</v>
      </c>
      <c r="S12194">
        <v>409616</v>
      </c>
      <c r="T12194">
        <v>644785</v>
      </c>
      <c r="U12194">
        <v>409616</v>
      </c>
      <c r="V12194">
        <v>41</v>
      </c>
      <c r="W12194">
        <v>3</v>
      </c>
      <c r="X12194">
        <v>0</v>
      </c>
      <c r="Y12194">
        <v>5098</v>
      </c>
      <c r="Z12194">
        <v>325</v>
      </c>
      <c r="AA12194">
        <v>9366</v>
      </c>
      <c r="AB12194" s="2">
        <v>45055.002986111111</v>
      </c>
      <c r="AC12194" t="s">
        <v>32</v>
      </c>
    </row>
    <row r="12195" spans="1:29" x14ac:dyDescent="0.35">
      <c r="A12195" s="1">
        <v>44045</v>
      </c>
      <c r="B12195" t="s">
        <v>139</v>
      </c>
      <c r="C12195">
        <v>113590</v>
      </c>
      <c r="D12195">
        <v>1130979</v>
      </c>
      <c r="F12195">
        <v>564</v>
      </c>
      <c r="J12195">
        <v>90</v>
      </c>
      <c r="L12195">
        <v>86328</v>
      </c>
      <c r="N12195" s="2">
        <v>44045</v>
      </c>
      <c r="O12195" t="s">
        <v>17911</v>
      </c>
      <c r="P12195" t="s">
        <v>17776</v>
      </c>
      <c r="Q12195">
        <v>7209</v>
      </c>
      <c r="S12195">
        <v>1244569</v>
      </c>
      <c r="T12195">
        <v>1610788</v>
      </c>
      <c r="U12195">
        <v>1244569</v>
      </c>
      <c r="V12195">
        <v>42</v>
      </c>
      <c r="W12195">
        <v>5</v>
      </c>
      <c r="X12195">
        <v>0</v>
      </c>
      <c r="Y12195">
        <v>11593</v>
      </c>
      <c r="Z12195">
        <v>654</v>
      </c>
      <c r="AA12195">
        <v>19155</v>
      </c>
      <c r="AB12195" s="2">
        <v>45055.002986111111</v>
      </c>
      <c r="AC12195" t="s">
        <v>32</v>
      </c>
    </row>
    <row r="12196" spans="1:29" x14ac:dyDescent="0.35">
      <c r="A12196" s="1">
        <v>44045</v>
      </c>
      <c r="B12196" t="s">
        <v>142</v>
      </c>
      <c r="C12196">
        <v>6835</v>
      </c>
      <c r="D12196">
        <v>305972</v>
      </c>
      <c r="F12196">
        <v>506</v>
      </c>
      <c r="H12196">
        <v>64</v>
      </c>
      <c r="J12196">
        <v>46</v>
      </c>
      <c r="N12196" s="2">
        <v>44045.270833333336</v>
      </c>
      <c r="O12196" s="3" t="s">
        <v>17912</v>
      </c>
      <c r="P12196" t="s">
        <v>17913</v>
      </c>
      <c r="Q12196">
        <v>230</v>
      </c>
      <c r="S12196">
        <v>312807</v>
      </c>
      <c r="T12196">
        <v>312807</v>
      </c>
      <c r="U12196">
        <v>312807</v>
      </c>
      <c r="V12196">
        <v>72</v>
      </c>
      <c r="W12196">
        <v>5</v>
      </c>
      <c r="X12196">
        <v>0</v>
      </c>
      <c r="Y12196">
        <v>0</v>
      </c>
      <c r="Z12196">
        <v>292</v>
      </c>
      <c r="AA12196">
        <v>292</v>
      </c>
      <c r="AB12196" s="2">
        <v>45055.002986111111</v>
      </c>
      <c r="AC12196" t="s">
        <v>32</v>
      </c>
    </row>
    <row r="12197" spans="1:29" x14ac:dyDescent="0.35">
      <c r="A12197" s="1">
        <v>44045</v>
      </c>
      <c r="B12197" t="s">
        <v>144</v>
      </c>
      <c r="C12197">
        <v>19022</v>
      </c>
      <c r="D12197">
        <v>186994</v>
      </c>
      <c r="F12197">
        <v>76</v>
      </c>
      <c r="G12197">
        <v>2211</v>
      </c>
      <c r="H12197">
        <v>15</v>
      </c>
      <c r="J12197">
        <v>5</v>
      </c>
      <c r="N12197" s="2">
        <v>44043.5</v>
      </c>
      <c r="O12197" t="s">
        <v>17914</v>
      </c>
      <c r="P12197" t="s">
        <v>17915</v>
      </c>
      <c r="Q12197">
        <v>1007</v>
      </c>
      <c r="R12197">
        <v>2211</v>
      </c>
      <c r="S12197">
        <v>206016</v>
      </c>
      <c r="T12197">
        <v>373276</v>
      </c>
      <c r="U12197">
        <v>206016</v>
      </c>
      <c r="V12197">
        <v>44</v>
      </c>
      <c r="W12197">
        <v>0</v>
      </c>
      <c r="X12197">
        <v>0</v>
      </c>
      <c r="Y12197">
        <v>0</v>
      </c>
      <c r="Z12197">
        <v>0</v>
      </c>
      <c r="AA12197">
        <v>3974</v>
      </c>
      <c r="AB12197" s="2">
        <v>45055.002986111111</v>
      </c>
      <c r="AC12197" t="s">
        <v>32</v>
      </c>
    </row>
    <row r="12198" spans="1:29" x14ac:dyDescent="0.35">
      <c r="A12198" s="1">
        <v>44045</v>
      </c>
      <c r="B12198" t="s">
        <v>147</v>
      </c>
      <c r="C12198">
        <v>91788</v>
      </c>
      <c r="D12198">
        <v>630469</v>
      </c>
      <c r="F12198">
        <v>1427</v>
      </c>
      <c r="G12198">
        <v>5527</v>
      </c>
      <c r="H12198">
        <v>365</v>
      </c>
      <c r="J12198">
        <v>230</v>
      </c>
      <c r="L12198">
        <v>32859</v>
      </c>
      <c r="N12198" s="2">
        <v>44044.999305555553</v>
      </c>
      <c r="O12198" t="s">
        <v>17916</v>
      </c>
      <c r="P12198" t="s">
        <v>17875</v>
      </c>
      <c r="Q12198">
        <v>1777</v>
      </c>
      <c r="R12198">
        <v>5527</v>
      </c>
      <c r="S12198">
        <v>722257</v>
      </c>
      <c r="T12198">
        <v>722257</v>
      </c>
      <c r="U12198">
        <v>722257</v>
      </c>
      <c r="V12198">
        <v>45</v>
      </c>
      <c r="W12198">
        <v>26</v>
      </c>
      <c r="X12198">
        <v>0</v>
      </c>
      <c r="Y12198">
        <v>9199</v>
      </c>
      <c r="Z12198">
        <v>1189</v>
      </c>
      <c r="AA12198">
        <v>10388</v>
      </c>
      <c r="AB12198" s="2">
        <v>45055.002986111111</v>
      </c>
      <c r="AC12198" t="s">
        <v>32</v>
      </c>
    </row>
    <row r="12199" spans="1:29" x14ac:dyDescent="0.35">
      <c r="A12199" s="1">
        <v>44045</v>
      </c>
      <c r="B12199" t="s">
        <v>150</v>
      </c>
      <c r="C12199">
        <v>8955</v>
      </c>
      <c r="D12199">
        <v>104998</v>
      </c>
      <c r="F12199">
        <v>35</v>
      </c>
      <c r="G12199">
        <v>835</v>
      </c>
      <c r="L12199">
        <v>7909</v>
      </c>
      <c r="N12199" s="2">
        <v>44044.583333333336</v>
      </c>
      <c r="O12199" t="s">
        <v>17917</v>
      </c>
      <c r="P12199" t="s">
        <v>17918</v>
      </c>
      <c r="Q12199">
        <v>135</v>
      </c>
      <c r="R12199">
        <v>835</v>
      </c>
      <c r="S12199">
        <v>113953</v>
      </c>
      <c r="T12199">
        <v>141691</v>
      </c>
      <c r="U12199">
        <v>113953</v>
      </c>
      <c r="V12199">
        <v>46</v>
      </c>
      <c r="W12199">
        <v>1</v>
      </c>
      <c r="X12199">
        <v>3</v>
      </c>
      <c r="Y12199">
        <v>933</v>
      </c>
      <c r="Z12199">
        <v>88</v>
      </c>
      <c r="AA12199">
        <v>1583</v>
      </c>
      <c r="AB12199" s="2">
        <v>45055.002986111111</v>
      </c>
      <c r="AC12199" t="s">
        <v>32</v>
      </c>
    </row>
    <row r="12200" spans="1:29" x14ac:dyDescent="0.35">
      <c r="A12200" s="1">
        <v>44045</v>
      </c>
      <c r="B12200" t="s">
        <v>152</v>
      </c>
      <c r="C12200">
        <v>109627</v>
      </c>
      <c r="F12200">
        <v>1271</v>
      </c>
      <c r="G12200">
        <v>4756</v>
      </c>
      <c r="L12200">
        <v>68471</v>
      </c>
      <c r="N12200" s="2">
        <v>44045.625</v>
      </c>
      <c r="O12200" t="s">
        <v>17919</v>
      </c>
      <c r="P12200" t="s">
        <v>17889</v>
      </c>
      <c r="Q12200">
        <v>1073</v>
      </c>
      <c r="R12200">
        <v>4756</v>
      </c>
      <c r="S12200">
        <v>109627</v>
      </c>
      <c r="T12200">
        <v>1561021</v>
      </c>
      <c r="U12200">
        <v>109627</v>
      </c>
      <c r="V12200">
        <v>47</v>
      </c>
      <c r="W12200">
        <v>6</v>
      </c>
      <c r="X12200">
        <v>32</v>
      </c>
      <c r="Y12200">
        <v>0</v>
      </c>
      <c r="Z12200">
        <v>1443</v>
      </c>
      <c r="AA12200">
        <v>19406</v>
      </c>
      <c r="AB12200" s="2">
        <v>45055.002986111111</v>
      </c>
      <c r="AC12200" t="s">
        <v>32</v>
      </c>
    </row>
    <row r="12201" spans="1:29" x14ac:dyDescent="0.35">
      <c r="A12201" s="1">
        <v>44045</v>
      </c>
      <c r="B12201" t="s">
        <v>155</v>
      </c>
      <c r="C12201">
        <v>436711</v>
      </c>
      <c r="F12201">
        <v>8969</v>
      </c>
      <c r="H12201">
        <v>3045</v>
      </c>
      <c r="L12201">
        <v>282604</v>
      </c>
      <c r="N12201" s="2">
        <v>44044.680555555555</v>
      </c>
      <c r="O12201" t="s">
        <v>17920</v>
      </c>
      <c r="P12201" t="s">
        <v>17921</v>
      </c>
      <c r="Q12201">
        <v>6837</v>
      </c>
      <c r="S12201">
        <v>436711</v>
      </c>
      <c r="T12201">
        <v>4445763</v>
      </c>
      <c r="U12201">
        <v>436711</v>
      </c>
      <c r="V12201">
        <v>48</v>
      </c>
      <c r="W12201">
        <v>0</v>
      </c>
      <c r="X12201">
        <v>0</v>
      </c>
      <c r="Y12201">
        <v>0</v>
      </c>
      <c r="Z12201">
        <v>6226</v>
      </c>
      <c r="AA12201">
        <v>20123</v>
      </c>
      <c r="AB12201" s="2">
        <v>45055.002986111111</v>
      </c>
      <c r="AC12201" t="s">
        <v>32</v>
      </c>
    </row>
    <row r="12202" spans="1:29" x14ac:dyDescent="0.35">
      <c r="A12202" s="1">
        <v>44045</v>
      </c>
      <c r="B12202" t="s">
        <v>158</v>
      </c>
      <c r="C12202">
        <v>41175</v>
      </c>
      <c r="D12202">
        <v>498527</v>
      </c>
      <c r="F12202">
        <v>289</v>
      </c>
      <c r="G12202">
        <v>2430</v>
      </c>
      <c r="H12202">
        <v>84</v>
      </c>
      <c r="I12202">
        <v>628</v>
      </c>
      <c r="K12202">
        <v>256</v>
      </c>
      <c r="L12202">
        <v>29389</v>
      </c>
      <c r="N12202" s="2">
        <v>44045.438888888886</v>
      </c>
      <c r="O12202" t="s">
        <v>17922</v>
      </c>
      <c r="P12202" t="s">
        <v>17923</v>
      </c>
      <c r="Q12202">
        <v>311</v>
      </c>
      <c r="R12202">
        <v>2430</v>
      </c>
      <c r="S12202">
        <v>539702</v>
      </c>
      <c r="T12202">
        <v>653288</v>
      </c>
      <c r="U12202">
        <v>539702</v>
      </c>
      <c r="V12202">
        <v>49</v>
      </c>
      <c r="W12202">
        <v>1</v>
      </c>
      <c r="X12202">
        <v>18</v>
      </c>
      <c r="Y12202">
        <v>3714</v>
      </c>
      <c r="Z12202">
        <v>473</v>
      </c>
      <c r="AA12202">
        <v>5726</v>
      </c>
      <c r="AB12202" s="2">
        <v>45055.002986111111</v>
      </c>
      <c r="AC12202" t="s">
        <v>32</v>
      </c>
    </row>
    <row r="12203" spans="1:29" x14ac:dyDescent="0.35">
      <c r="A12203" s="1">
        <v>44045</v>
      </c>
      <c r="B12203" t="s">
        <v>161</v>
      </c>
      <c r="C12203">
        <v>91782</v>
      </c>
      <c r="E12203">
        <v>315</v>
      </c>
      <c r="F12203">
        <v>1172</v>
      </c>
      <c r="G12203">
        <v>7955</v>
      </c>
      <c r="H12203">
        <v>267</v>
      </c>
      <c r="J12203">
        <v>138</v>
      </c>
      <c r="N12203" s="2">
        <v>44044.708333333336</v>
      </c>
      <c r="O12203" t="s">
        <v>17924</v>
      </c>
      <c r="P12203" t="s">
        <v>17887</v>
      </c>
      <c r="Q12203">
        <v>2218</v>
      </c>
      <c r="R12203">
        <v>7955</v>
      </c>
      <c r="S12203">
        <v>92097</v>
      </c>
      <c r="T12203">
        <v>1136568</v>
      </c>
      <c r="U12203">
        <v>91782</v>
      </c>
      <c r="V12203">
        <v>51</v>
      </c>
      <c r="W12203">
        <v>3</v>
      </c>
      <c r="X12203">
        <v>45</v>
      </c>
      <c r="Y12203">
        <v>0</v>
      </c>
      <c r="Z12203">
        <v>981</v>
      </c>
      <c r="AA12203">
        <v>12641</v>
      </c>
      <c r="AB12203" s="2">
        <v>45055.002986111111</v>
      </c>
      <c r="AC12203" t="s">
        <v>32</v>
      </c>
    </row>
    <row r="12204" spans="1:29" x14ac:dyDescent="0.35">
      <c r="A12204" s="1">
        <v>44045</v>
      </c>
      <c r="B12204" t="s">
        <v>163</v>
      </c>
      <c r="C12204">
        <v>421</v>
      </c>
      <c r="D12204">
        <v>8868</v>
      </c>
      <c r="E12204">
        <v>57</v>
      </c>
      <c r="L12204">
        <v>341</v>
      </c>
      <c r="N12204" s="2">
        <v>44044.286805555559</v>
      </c>
      <c r="O12204" t="s">
        <v>17925</v>
      </c>
      <c r="P12204" t="s">
        <v>17926</v>
      </c>
      <c r="Q12204">
        <v>8</v>
      </c>
      <c r="S12204">
        <v>9346</v>
      </c>
      <c r="T12204">
        <v>9289</v>
      </c>
      <c r="U12204">
        <v>9289</v>
      </c>
      <c r="V12204">
        <v>78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 s="2">
        <v>45055.002986111111</v>
      </c>
      <c r="AC12204" t="s">
        <v>32</v>
      </c>
    </row>
    <row r="12205" spans="1:29" x14ac:dyDescent="0.35">
      <c r="A12205" s="1">
        <v>44045</v>
      </c>
      <c r="B12205" t="s">
        <v>166</v>
      </c>
      <c r="C12205">
        <v>1425</v>
      </c>
      <c r="D12205">
        <v>93176</v>
      </c>
      <c r="F12205">
        <v>15</v>
      </c>
      <c r="L12205">
        <v>1238</v>
      </c>
      <c r="N12205" s="2">
        <v>44045</v>
      </c>
      <c r="O12205" t="s">
        <v>17927</v>
      </c>
      <c r="P12205" t="s">
        <v>17776</v>
      </c>
      <c r="Q12205">
        <v>57</v>
      </c>
      <c r="S12205">
        <v>94601</v>
      </c>
      <c r="T12205">
        <v>121982</v>
      </c>
      <c r="U12205">
        <v>94601</v>
      </c>
      <c r="V12205">
        <v>50</v>
      </c>
      <c r="W12205">
        <v>0</v>
      </c>
      <c r="X12205">
        <v>0</v>
      </c>
      <c r="Y12205">
        <v>1159</v>
      </c>
      <c r="Z12205">
        <v>4</v>
      </c>
      <c r="AA12205">
        <v>1839</v>
      </c>
      <c r="AB12205" s="2">
        <v>45055.002986111111</v>
      </c>
      <c r="AC12205" t="s">
        <v>32</v>
      </c>
    </row>
    <row r="12206" spans="1:29" x14ac:dyDescent="0.35">
      <c r="A12206" s="1">
        <v>44045</v>
      </c>
      <c r="B12206" t="s">
        <v>168</v>
      </c>
      <c r="C12206">
        <v>60658</v>
      </c>
      <c r="F12206">
        <v>530</v>
      </c>
      <c r="G12206">
        <v>5655</v>
      </c>
      <c r="J12206">
        <v>57</v>
      </c>
      <c r="N12206" s="2">
        <v>44044.124305555553</v>
      </c>
      <c r="O12206" t="s">
        <v>17928</v>
      </c>
      <c r="P12206" t="s">
        <v>17929</v>
      </c>
      <c r="Q12206">
        <v>1592</v>
      </c>
      <c r="R12206">
        <v>5655</v>
      </c>
      <c r="S12206">
        <v>60658</v>
      </c>
      <c r="T12206">
        <v>1110085</v>
      </c>
      <c r="U12206">
        <v>60658</v>
      </c>
      <c r="V12206">
        <v>53</v>
      </c>
      <c r="W12206">
        <v>28</v>
      </c>
      <c r="X12206">
        <v>87</v>
      </c>
      <c r="Y12206">
        <v>0</v>
      </c>
      <c r="Z12206">
        <v>711</v>
      </c>
      <c r="AA12206">
        <v>4787</v>
      </c>
      <c r="AB12206" s="2">
        <v>45055.002986111111</v>
      </c>
      <c r="AC12206" t="s">
        <v>32</v>
      </c>
    </row>
    <row r="12207" spans="1:29" x14ac:dyDescent="0.35">
      <c r="A12207" s="1">
        <v>44045</v>
      </c>
      <c r="B12207" t="s">
        <v>171</v>
      </c>
      <c r="C12207">
        <v>58990</v>
      </c>
      <c r="D12207">
        <v>904666</v>
      </c>
      <c r="E12207">
        <v>122</v>
      </c>
      <c r="F12207">
        <v>354</v>
      </c>
      <c r="G12207">
        <v>4717</v>
      </c>
      <c r="H12207">
        <v>110</v>
      </c>
      <c r="I12207">
        <v>910</v>
      </c>
      <c r="L12207">
        <v>43964</v>
      </c>
      <c r="N12207" s="2">
        <v>44045</v>
      </c>
      <c r="O12207" t="s">
        <v>17930</v>
      </c>
      <c r="P12207" t="s">
        <v>17776</v>
      </c>
      <c r="Q12207">
        <v>955</v>
      </c>
      <c r="R12207">
        <v>4717</v>
      </c>
      <c r="S12207">
        <v>963778</v>
      </c>
      <c r="T12207">
        <v>1281022</v>
      </c>
      <c r="U12207">
        <v>963656</v>
      </c>
      <c r="V12207">
        <v>55</v>
      </c>
      <c r="W12207">
        <v>1</v>
      </c>
      <c r="X12207">
        <v>36</v>
      </c>
      <c r="Y12207">
        <v>8721</v>
      </c>
      <c r="Z12207">
        <v>932</v>
      </c>
      <c r="AA12207">
        <v>15299</v>
      </c>
      <c r="AB12207" s="2">
        <v>45055.002986111111</v>
      </c>
      <c r="AC12207" t="s">
        <v>32</v>
      </c>
    </row>
    <row r="12208" spans="1:29" x14ac:dyDescent="0.35">
      <c r="A12208" s="1">
        <v>44045</v>
      </c>
      <c r="B12208" t="s">
        <v>173</v>
      </c>
      <c r="C12208">
        <v>6854</v>
      </c>
      <c r="F12208">
        <v>112</v>
      </c>
      <c r="H12208">
        <v>47</v>
      </c>
      <c r="J12208">
        <v>16</v>
      </c>
      <c r="L12208">
        <v>4897</v>
      </c>
      <c r="N12208" s="2">
        <v>44045.416666666664</v>
      </c>
      <c r="O12208" t="s">
        <v>17931</v>
      </c>
      <c r="P12208" t="s">
        <v>17882</v>
      </c>
      <c r="Q12208">
        <v>117</v>
      </c>
      <c r="S12208">
        <v>6854</v>
      </c>
      <c r="T12208">
        <v>286214</v>
      </c>
      <c r="U12208">
        <v>6854</v>
      </c>
      <c r="V12208">
        <v>54</v>
      </c>
      <c r="W12208">
        <v>1</v>
      </c>
      <c r="X12208">
        <v>0</v>
      </c>
      <c r="Y12208">
        <v>0</v>
      </c>
      <c r="Z12208">
        <v>119</v>
      </c>
      <c r="AA12208">
        <v>3714</v>
      </c>
      <c r="AB12208" s="2">
        <v>45055.002986111111</v>
      </c>
      <c r="AC12208" t="s">
        <v>32</v>
      </c>
    </row>
    <row r="12209" spans="1:29" x14ac:dyDescent="0.35">
      <c r="A12209" s="1">
        <v>44045</v>
      </c>
      <c r="B12209" t="s">
        <v>175</v>
      </c>
      <c r="C12209">
        <v>2808</v>
      </c>
      <c r="D12209">
        <v>50573</v>
      </c>
      <c r="F12209">
        <v>18</v>
      </c>
      <c r="G12209">
        <v>167</v>
      </c>
      <c r="L12209">
        <v>2173</v>
      </c>
      <c r="N12209" s="2">
        <v>44045.519444444442</v>
      </c>
      <c r="O12209" t="s">
        <v>17932</v>
      </c>
      <c r="P12209" t="s">
        <v>17933</v>
      </c>
      <c r="Q12209">
        <v>26</v>
      </c>
      <c r="R12209">
        <v>167</v>
      </c>
      <c r="S12209">
        <v>53381</v>
      </c>
      <c r="T12209">
        <v>82108</v>
      </c>
      <c r="U12209">
        <v>53381</v>
      </c>
      <c r="V12209">
        <v>56</v>
      </c>
      <c r="W12209">
        <v>0</v>
      </c>
      <c r="X12209">
        <v>0</v>
      </c>
      <c r="Y12209">
        <v>0</v>
      </c>
      <c r="Z12209">
        <v>39</v>
      </c>
      <c r="AA12209">
        <v>221</v>
      </c>
      <c r="AB12209" s="2">
        <v>45055.002986111111</v>
      </c>
      <c r="AC12209" t="s">
        <v>32</v>
      </c>
    </row>
    <row r="12210" spans="1:29" x14ac:dyDescent="0.35">
      <c r="A12210" s="1">
        <v>44044</v>
      </c>
      <c r="B12210" t="s">
        <v>29</v>
      </c>
      <c r="C12210">
        <v>3137</v>
      </c>
      <c r="F12210">
        <v>37</v>
      </c>
      <c r="G12210">
        <v>153</v>
      </c>
      <c r="J12210">
        <v>3</v>
      </c>
      <c r="L12210">
        <v>930</v>
      </c>
      <c r="N12210" s="2">
        <v>44044</v>
      </c>
      <c r="O12210" t="s">
        <v>17934</v>
      </c>
      <c r="P12210" t="s">
        <v>17859</v>
      </c>
      <c r="Q12210">
        <v>24</v>
      </c>
      <c r="R12210">
        <v>153</v>
      </c>
      <c r="S12210">
        <v>3137</v>
      </c>
      <c r="T12210">
        <v>238633</v>
      </c>
      <c r="U12210">
        <v>3137</v>
      </c>
      <c r="V12210">
        <v>2</v>
      </c>
      <c r="W12210">
        <v>1</v>
      </c>
      <c r="X12210">
        <v>2</v>
      </c>
      <c r="Y12210">
        <v>0</v>
      </c>
      <c r="Z12210">
        <v>144</v>
      </c>
      <c r="AA12210">
        <v>5527</v>
      </c>
      <c r="AB12210" s="2">
        <v>45055.002986111111</v>
      </c>
      <c r="AC12210" t="s">
        <v>32</v>
      </c>
    </row>
    <row r="12211" spans="1:29" x14ac:dyDescent="0.35">
      <c r="A12211" s="1">
        <v>44044</v>
      </c>
      <c r="B12211" t="s">
        <v>33</v>
      </c>
      <c r="C12211">
        <v>89349</v>
      </c>
      <c r="D12211">
        <v>608022</v>
      </c>
      <c r="F12211">
        <v>1416</v>
      </c>
      <c r="G12211">
        <v>10521</v>
      </c>
      <c r="I12211">
        <v>1150</v>
      </c>
      <c r="K12211">
        <v>616</v>
      </c>
      <c r="L12211">
        <v>35401</v>
      </c>
      <c r="N12211" s="2">
        <v>44044.458333333336</v>
      </c>
      <c r="O12211" t="s">
        <v>17935</v>
      </c>
      <c r="P12211" t="s">
        <v>17936</v>
      </c>
      <c r="Q12211">
        <v>1603</v>
      </c>
      <c r="R12211">
        <v>10521</v>
      </c>
      <c r="S12211">
        <v>697371</v>
      </c>
      <c r="T12211">
        <v>694802</v>
      </c>
      <c r="U12211">
        <v>697371</v>
      </c>
      <c r="V12211">
        <v>1</v>
      </c>
      <c r="W12211">
        <v>23</v>
      </c>
      <c r="X12211">
        <v>0</v>
      </c>
      <c r="Y12211">
        <v>6278</v>
      </c>
      <c r="Z12211">
        <v>1626</v>
      </c>
      <c r="AA12211">
        <v>7780</v>
      </c>
      <c r="AB12211" s="2">
        <v>45055.002986111111</v>
      </c>
      <c r="AC12211" t="s">
        <v>32</v>
      </c>
    </row>
    <row r="12212" spans="1:29" x14ac:dyDescent="0.35">
      <c r="A12212" s="1">
        <v>44044</v>
      </c>
      <c r="B12212" t="s">
        <v>36</v>
      </c>
      <c r="C12212">
        <v>43173</v>
      </c>
      <c r="D12212">
        <v>471408</v>
      </c>
      <c r="F12212">
        <v>507</v>
      </c>
      <c r="G12212">
        <v>2852</v>
      </c>
      <c r="J12212">
        <v>100</v>
      </c>
      <c r="K12212">
        <v>395</v>
      </c>
      <c r="L12212">
        <v>36034</v>
      </c>
      <c r="N12212" s="2">
        <v>44044</v>
      </c>
      <c r="O12212" t="s">
        <v>17937</v>
      </c>
      <c r="P12212" t="s">
        <v>17859</v>
      </c>
      <c r="Q12212">
        <v>460</v>
      </c>
      <c r="R12212">
        <v>2852</v>
      </c>
      <c r="S12212">
        <v>514581</v>
      </c>
      <c r="T12212">
        <v>514581</v>
      </c>
      <c r="U12212">
        <v>514581</v>
      </c>
      <c r="V12212">
        <v>5</v>
      </c>
      <c r="W12212">
        <v>7</v>
      </c>
      <c r="X12212">
        <v>0</v>
      </c>
      <c r="Y12212">
        <v>10450</v>
      </c>
      <c r="Z12212">
        <v>662</v>
      </c>
      <c r="AA12212">
        <v>11864</v>
      </c>
      <c r="AB12212" s="2">
        <v>45055.002986111111</v>
      </c>
      <c r="AC12212" t="s">
        <v>32</v>
      </c>
    </row>
    <row r="12213" spans="1:29" x14ac:dyDescent="0.35">
      <c r="A12213" s="1">
        <v>44044</v>
      </c>
      <c r="B12213" t="s">
        <v>39</v>
      </c>
      <c r="C12213">
        <v>0</v>
      </c>
      <c r="D12213">
        <v>1267</v>
      </c>
      <c r="N12213" s="2">
        <v>44035</v>
      </c>
      <c r="O12213" t="s">
        <v>17938</v>
      </c>
      <c r="P12213" t="s">
        <v>17682</v>
      </c>
      <c r="Q12213">
        <v>0</v>
      </c>
      <c r="S12213">
        <v>1267</v>
      </c>
      <c r="T12213">
        <v>1267</v>
      </c>
      <c r="U12213">
        <v>1267</v>
      </c>
      <c r="V12213">
        <v>60</v>
      </c>
      <c r="W12213">
        <v>0</v>
      </c>
      <c r="X12213">
        <v>0</v>
      </c>
      <c r="Y12213">
        <v>230</v>
      </c>
      <c r="Z12213">
        <v>0</v>
      </c>
      <c r="AA12213">
        <v>230</v>
      </c>
      <c r="AB12213" s="2">
        <v>45055.002986111111</v>
      </c>
      <c r="AC12213" t="s">
        <v>32</v>
      </c>
    </row>
    <row r="12214" spans="1:29" x14ac:dyDescent="0.35">
      <c r="A12214" s="1">
        <v>44044</v>
      </c>
      <c r="B12214" t="s">
        <v>42</v>
      </c>
      <c r="C12214">
        <v>177002</v>
      </c>
      <c r="D12214">
        <v>771648</v>
      </c>
      <c r="F12214">
        <v>2226</v>
      </c>
      <c r="G12214">
        <v>11346</v>
      </c>
      <c r="H12214">
        <v>710</v>
      </c>
      <c r="J12214">
        <v>490</v>
      </c>
      <c r="N12214" s="2">
        <v>44044</v>
      </c>
      <c r="O12214" t="s">
        <v>17939</v>
      </c>
      <c r="P12214" t="s">
        <v>17859</v>
      </c>
      <c r="Q12214">
        <v>3747</v>
      </c>
      <c r="R12214">
        <v>11346</v>
      </c>
      <c r="S12214">
        <v>948650</v>
      </c>
      <c r="T12214">
        <v>1345780</v>
      </c>
      <c r="U12214">
        <v>948650</v>
      </c>
      <c r="V12214">
        <v>4</v>
      </c>
      <c r="W12214">
        <v>53</v>
      </c>
      <c r="X12214">
        <v>86</v>
      </c>
      <c r="Y12214">
        <v>11915</v>
      </c>
      <c r="Z12214">
        <v>2992</v>
      </c>
      <c r="AA12214">
        <v>16944</v>
      </c>
      <c r="AB12214" s="2">
        <v>45055.002986111111</v>
      </c>
      <c r="AC12214" t="s">
        <v>32</v>
      </c>
    </row>
    <row r="12215" spans="1:29" x14ac:dyDescent="0.35">
      <c r="A12215" s="1">
        <v>44044</v>
      </c>
      <c r="B12215" t="s">
        <v>44</v>
      </c>
      <c r="C12215">
        <v>500130</v>
      </c>
      <c r="F12215">
        <v>7754</v>
      </c>
      <c r="H12215">
        <v>2120</v>
      </c>
      <c r="N12215" s="2">
        <v>44043</v>
      </c>
      <c r="O12215" t="s">
        <v>17940</v>
      </c>
      <c r="P12215" t="s">
        <v>17941</v>
      </c>
      <c r="Q12215">
        <v>9224</v>
      </c>
      <c r="S12215">
        <v>500130</v>
      </c>
      <c r="T12215">
        <v>7886587</v>
      </c>
      <c r="U12215">
        <v>500130</v>
      </c>
      <c r="V12215">
        <v>6</v>
      </c>
      <c r="W12215">
        <v>219</v>
      </c>
      <c r="X12215">
        <v>0</v>
      </c>
      <c r="Y12215">
        <v>0</v>
      </c>
      <c r="Z12215">
        <v>6542</v>
      </c>
      <c r="AA12215">
        <v>75546</v>
      </c>
      <c r="AB12215" s="2">
        <v>45055.002986111111</v>
      </c>
      <c r="AC12215" t="s">
        <v>32</v>
      </c>
    </row>
    <row r="12216" spans="1:29" x14ac:dyDescent="0.35">
      <c r="A12216" s="1">
        <v>44044</v>
      </c>
      <c r="B12216" t="s">
        <v>47</v>
      </c>
      <c r="C12216">
        <v>47267</v>
      </c>
      <c r="D12216">
        <v>493305</v>
      </c>
      <c r="F12216">
        <v>335</v>
      </c>
      <c r="G12216">
        <v>6465</v>
      </c>
      <c r="N12216" s="2">
        <v>44045.082638888889</v>
      </c>
      <c r="O12216" t="s">
        <v>17942</v>
      </c>
      <c r="P12216" t="s">
        <v>17855</v>
      </c>
      <c r="Q12216">
        <v>1844</v>
      </c>
      <c r="R12216">
        <v>6465</v>
      </c>
      <c r="S12216">
        <v>540572</v>
      </c>
      <c r="T12216">
        <v>703954</v>
      </c>
      <c r="U12216">
        <v>540572</v>
      </c>
      <c r="V12216">
        <v>8</v>
      </c>
      <c r="W12216">
        <v>6</v>
      </c>
      <c r="X12216">
        <v>24</v>
      </c>
      <c r="Y12216">
        <v>6711</v>
      </c>
      <c r="Z12216">
        <v>458</v>
      </c>
      <c r="AA12216">
        <v>12589</v>
      </c>
      <c r="AB12216" s="2">
        <v>45055.002986111111</v>
      </c>
      <c r="AC12216" t="s">
        <v>32</v>
      </c>
    </row>
    <row r="12217" spans="1:29" x14ac:dyDescent="0.35">
      <c r="A12217" s="1">
        <v>44044</v>
      </c>
      <c r="B12217" t="s">
        <v>50</v>
      </c>
      <c r="C12217">
        <v>49810</v>
      </c>
      <c r="F12217">
        <v>69</v>
      </c>
      <c r="G12217">
        <v>10807</v>
      </c>
      <c r="L12217">
        <v>8613</v>
      </c>
      <c r="N12217" s="2">
        <v>44042.854166666664</v>
      </c>
      <c r="O12217" t="s">
        <v>17943</v>
      </c>
      <c r="P12217" t="s">
        <v>17857</v>
      </c>
      <c r="Q12217">
        <v>4432</v>
      </c>
      <c r="R12217">
        <v>10807</v>
      </c>
      <c r="S12217">
        <v>49810</v>
      </c>
      <c r="T12217">
        <v>871439</v>
      </c>
      <c r="U12217">
        <v>49810</v>
      </c>
      <c r="V12217">
        <v>9</v>
      </c>
      <c r="W12217">
        <v>0</v>
      </c>
      <c r="X12217">
        <v>0</v>
      </c>
      <c r="Y12217">
        <v>0</v>
      </c>
      <c r="Z12217">
        <v>0</v>
      </c>
      <c r="AA12217">
        <v>11681</v>
      </c>
      <c r="AB12217" s="2">
        <v>45055.002986111111</v>
      </c>
      <c r="AC12217" t="s">
        <v>32</v>
      </c>
    </row>
    <row r="12218" spans="1:29" x14ac:dyDescent="0.35">
      <c r="A12218" s="1">
        <v>44044</v>
      </c>
      <c r="B12218" t="s">
        <v>53</v>
      </c>
      <c r="C12218">
        <v>12205</v>
      </c>
      <c r="F12218">
        <v>100</v>
      </c>
      <c r="H12218">
        <v>26</v>
      </c>
      <c r="J12218">
        <v>13</v>
      </c>
      <c r="L12218">
        <v>9816</v>
      </c>
      <c r="N12218" s="2">
        <v>44043</v>
      </c>
      <c r="O12218" t="s">
        <v>17944</v>
      </c>
      <c r="P12218" t="s">
        <v>17941</v>
      </c>
      <c r="Q12218">
        <v>585</v>
      </c>
      <c r="S12218">
        <v>12205</v>
      </c>
      <c r="T12218">
        <v>193781</v>
      </c>
      <c r="U12218">
        <v>12205</v>
      </c>
      <c r="V12218">
        <v>11</v>
      </c>
      <c r="W12218">
        <v>0</v>
      </c>
      <c r="X12218">
        <v>0</v>
      </c>
      <c r="Y12218">
        <v>0</v>
      </c>
      <c r="Z12218">
        <v>79</v>
      </c>
      <c r="AA12218">
        <v>5040</v>
      </c>
      <c r="AB12218" s="2">
        <v>45055.002986111111</v>
      </c>
      <c r="AC12218" t="s">
        <v>32</v>
      </c>
    </row>
    <row r="12219" spans="1:29" x14ac:dyDescent="0.35">
      <c r="A12219" s="1">
        <v>44044</v>
      </c>
      <c r="B12219" t="s">
        <v>56</v>
      </c>
      <c r="C12219">
        <v>14877</v>
      </c>
      <c r="D12219">
        <v>168019</v>
      </c>
      <c r="F12219">
        <v>45</v>
      </c>
      <c r="H12219">
        <v>18</v>
      </c>
      <c r="L12219">
        <v>8212</v>
      </c>
      <c r="N12219" s="2">
        <v>44043.75</v>
      </c>
      <c r="O12219" t="s">
        <v>17945</v>
      </c>
      <c r="P12219" t="s">
        <v>17946</v>
      </c>
      <c r="Q12219">
        <v>585</v>
      </c>
      <c r="S12219">
        <v>182896</v>
      </c>
      <c r="T12219">
        <v>253102</v>
      </c>
      <c r="U12219">
        <v>182896</v>
      </c>
      <c r="V12219">
        <v>10</v>
      </c>
      <c r="W12219">
        <v>0</v>
      </c>
      <c r="X12219">
        <v>0</v>
      </c>
      <c r="Y12219">
        <v>1760</v>
      </c>
      <c r="Z12219">
        <v>89</v>
      </c>
      <c r="AA12219">
        <v>5209</v>
      </c>
      <c r="AB12219" s="2">
        <v>45055.002986111111</v>
      </c>
      <c r="AC12219" t="s">
        <v>32</v>
      </c>
    </row>
    <row r="12220" spans="1:29" x14ac:dyDescent="0.35">
      <c r="A12220" s="1">
        <v>44044</v>
      </c>
      <c r="B12220" t="s">
        <v>59</v>
      </c>
      <c r="C12220">
        <v>472859</v>
      </c>
      <c r="D12220">
        <v>3199415</v>
      </c>
      <c r="E12220">
        <v>3409</v>
      </c>
      <c r="F12220">
        <v>8072</v>
      </c>
      <c r="G12220">
        <v>27344</v>
      </c>
      <c r="N12220" s="2">
        <v>44043.999305555553</v>
      </c>
      <c r="O12220" t="s">
        <v>17947</v>
      </c>
      <c r="P12220" t="s">
        <v>17948</v>
      </c>
      <c r="Q12220">
        <v>7144</v>
      </c>
      <c r="R12220">
        <v>27344</v>
      </c>
      <c r="S12220">
        <v>3675683</v>
      </c>
      <c r="T12220">
        <v>4578231</v>
      </c>
      <c r="U12220">
        <v>3672274</v>
      </c>
      <c r="V12220">
        <v>12</v>
      </c>
      <c r="W12220">
        <v>178</v>
      </c>
      <c r="X12220">
        <v>439</v>
      </c>
      <c r="Y12220">
        <v>41713</v>
      </c>
      <c r="Z12220">
        <v>9502</v>
      </c>
      <c r="AA12220">
        <v>84455</v>
      </c>
      <c r="AB12220" s="2">
        <v>45055.002986111111</v>
      </c>
      <c r="AC12220" t="s">
        <v>32</v>
      </c>
    </row>
    <row r="12221" spans="1:29" x14ac:dyDescent="0.35">
      <c r="A12221" s="1">
        <v>44044</v>
      </c>
      <c r="B12221" t="s">
        <v>62</v>
      </c>
      <c r="C12221">
        <v>190012</v>
      </c>
      <c r="F12221">
        <v>3095</v>
      </c>
      <c r="G12221">
        <v>18995</v>
      </c>
      <c r="I12221">
        <v>3475</v>
      </c>
      <c r="N12221" s="2">
        <v>44044.618055555555</v>
      </c>
      <c r="O12221" t="s">
        <v>17949</v>
      </c>
      <c r="P12221" t="s">
        <v>17950</v>
      </c>
      <c r="Q12221">
        <v>3825</v>
      </c>
      <c r="R12221">
        <v>18995</v>
      </c>
      <c r="S12221">
        <v>190012</v>
      </c>
      <c r="T12221">
        <v>1626144</v>
      </c>
      <c r="U12221">
        <v>190012</v>
      </c>
      <c r="V12221">
        <v>13</v>
      </c>
      <c r="W12221">
        <v>73</v>
      </c>
      <c r="X12221">
        <v>306</v>
      </c>
      <c r="Y12221">
        <v>0</v>
      </c>
      <c r="Z12221">
        <v>3660</v>
      </c>
      <c r="AA12221">
        <v>22014</v>
      </c>
      <c r="AB12221" s="2">
        <v>45055.002986111111</v>
      </c>
      <c r="AC12221" t="s">
        <v>32</v>
      </c>
    </row>
    <row r="12222" spans="1:29" x14ac:dyDescent="0.35">
      <c r="A12222" s="1">
        <v>44044</v>
      </c>
      <c r="B12222" t="s">
        <v>65</v>
      </c>
      <c r="C12222">
        <v>367</v>
      </c>
      <c r="D12222">
        <v>21685</v>
      </c>
      <c r="F12222">
        <v>2</v>
      </c>
      <c r="H12222">
        <v>2</v>
      </c>
      <c r="L12222">
        <v>304</v>
      </c>
      <c r="N12222" s="2">
        <v>44043.892361111109</v>
      </c>
      <c r="O12222" t="s">
        <v>17951</v>
      </c>
      <c r="P12222" t="s">
        <v>17952</v>
      </c>
      <c r="Q12222">
        <v>5</v>
      </c>
      <c r="S12222">
        <v>22052</v>
      </c>
      <c r="T12222">
        <v>22052</v>
      </c>
      <c r="U12222">
        <v>22052</v>
      </c>
      <c r="V12222">
        <v>66</v>
      </c>
      <c r="W12222">
        <v>0</v>
      </c>
      <c r="X12222">
        <v>0</v>
      </c>
      <c r="Y12222">
        <v>159</v>
      </c>
      <c r="Z12222">
        <v>11</v>
      </c>
      <c r="AA12222">
        <v>170</v>
      </c>
      <c r="AB12222" s="2">
        <v>45055.002986111111</v>
      </c>
      <c r="AC12222" t="s">
        <v>32</v>
      </c>
    </row>
    <row r="12223" spans="1:29" x14ac:dyDescent="0.35">
      <c r="A12223" s="1">
        <v>44044</v>
      </c>
      <c r="B12223" t="s">
        <v>68</v>
      </c>
      <c r="C12223">
        <v>2111</v>
      </c>
      <c r="D12223">
        <v>121140</v>
      </c>
      <c r="F12223">
        <v>75</v>
      </c>
      <c r="G12223">
        <v>179</v>
      </c>
      <c r="H12223">
        <v>15</v>
      </c>
      <c r="J12223">
        <v>10</v>
      </c>
      <c r="L12223">
        <v>1243</v>
      </c>
      <c r="N12223" s="2">
        <v>44043.979861111111</v>
      </c>
      <c r="O12223" t="s">
        <v>17953</v>
      </c>
      <c r="P12223" t="s">
        <v>17954</v>
      </c>
      <c r="Q12223">
        <v>26</v>
      </c>
      <c r="R12223">
        <v>179</v>
      </c>
      <c r="S12223">
        <v>123251</v>
      </c>
      <c r="T12223">
        <v>152086</v>
      </c>
      <c r="U12223">
        <v>123251</v>
      </c>
      <c r="V12223">
        <v>15</v>
      </c>
      <c r="W12223">
        <v>0</v>
      </c>
      <c r="X12223">
        <v>2</v>
      </c>
      <c r="Y12223">
        <v>1761</v>
      </c>
      <c r="Z12223">
        <v>122</v>
      </c>
      <c r="AA12223">
        <v>2690</v>
      </c>
      <c r="AB12223" s="2">
        <v>45055.002986111111</v>
      </c>
      <c r="AC12223" t="s">
        <v>32</v>
      </c>
    </row>
    <row r="12224" spans="1:29" x14ac:dyDescent="0.35">
      <c r="A12224" s="1">
        <v>44044</v>
      </c>
      <c r="B12224" t="s">
        <v>71</v>
      </c>
      <c r="C12224">
        <v>44976</v>
      </c>
      <c r="D12224">
        <v>433994</v>
      </c>
      <c r="F12224">
        <v>242</v>
      </c>
      <c r="H12224">
        <v>77</v>
      </c>
      <c r="J12224">
        <v>35</v>
      </c>
      <c r="L12224">
        <v>32819</v>
      </c>
      <c r="N12224" s="2">
        <v>44044.583333333336</v>
      </c>
      <c r="O12224" t="s">
        <v>17955</v>
      </c>
      <c r="P12224" t="s">
        <v>17918</v>
      </c>
      <c r="Q12224">
        <v>872</v>
      </c>
      <c r="S12224">
        <v>478970</v>
      </c>
      <c r="T12224">
        <v>478970</v>
      </c>
      <c r="U12224">
        <v>478970</v>
      </c>
      <c r="V12224">
        <v>19</v>
      </c>
      <c r="W12224">
        <v>5</v>
      </c>
      <c r="X12224">
        <v>0</v>
      </c>
      <c r="Y12224">
        <v>4164</v>
      </c>
      <c r="Z12224">
        <v>394</v>
      </c>
      <c r="AA12224">
        <v>4558</v>
      </c>
      <c r="AB12224" s="2">
        <v>45055.002986111111</v>
      </c>
      <c r="AC12224" t="s">
        <v>32</v>
      </c>
    </row>
    <row r="12225" spans="1:29" x14ac:dyDescent="0.35">
      <c r="A12225" s="1">
        <v>44044</v>
      </c>
      <c r="B12225" t="s">
        <v>73</v>
      </c>
      <c r="C12225">
        <v>20721</v>
      </c>
      <c r="D12225">
        <v>161152</v>
      </c>
      <c r="F12225">
        <v>239</v>
      </c>
      <c r="G12225">
        <v>850</v>
      </c>
      <c r="H12225">
        <v>54</v>
      </c>
      <c r="I12225">
        <v>249</v>
      </c>
      <c r="L12225">
        <v>6998</v>
      </c>
      <c r="N12225" s="2">
        <v>44043.802083333336</v>
      </c>
      <c r="O12225" t="s">
        <v>17956</v>
      </c>
      <c r="P12225" t="s">
        <v>17957</v>
      </c>
      <c r="Q12225">
        <v>189</v>
      </c>
      <c r="R12225">
        <v>850</v>
      </c>
      <c r="S12225">
        <v>181873</v>
      </c>
      <c r="T12225">
        <v>180615</v>
      </c>
      <c r="U12225">
        <v>181873</v>
      </c>
      <c r="V12225">
        <v>16</v>
      </c>
      <c r="W12225">
        <v>12</v>
      </c>
      <c r="X12225">
        <v>15</v>
      </c>
      <c r="Y12225">
        <v>2288</v>
      </c>
      <c r="Z12225">
        <v>475</v>
      </c>
      <c r="AA12225">
        <v>2731</v>
      </c>
      <c r="AB12225" s="2">
        <v>45055.002986111111</v>
      </c>
      <c r="AC12225" t="s">
        <v>32</v>
      </c>
    </row>
    <row r="12226" spans="1:29" x14ac:dyDescent="0.35">
      <c r="A12226" s="1">
        <v>44044</v>
      </c>
      <c r="B12226" t="s">
        <v>76</v>
      </c>
      <c r="C12226">
        <v>181757</v>
      </c>
      <c r="F12226">
        <v>1347</v>
      </c>
      <c r="H12226">
        <v>334</v>
      </c>
      <c r="J12226">
        <v>148</v>
      </c>
      <c r="N12226" s="2">
        <v>44044</v>
      </c>
      <c r="O12226" t="s">
        <v>17958</v>
      </c>
      <c r="P12226" t="s">
        <v>17859</v>
      </c>
      <c r="Q12226">
        <v>7700</v>
      </c>
      <c r="S12226">
        <v>181757</v>
      </c>
      <c r="T12226">
        <v>2739377</v>
      </c>
      <c r="U12226">
        <v>181757</v>
      </c>
      <c r="V12226">
        <v>17</v>
      </c>
      <c r="W12226">
        <v>8</v>
      </c>
      <c r="X12226">
        <v>0</v>
      </c>
      <c r="Y12226">
        <v>0</v>
      </c>
      <c r="Z12226">
        <v>1639</v>
      </c>
      <c r="AA12226">
        <v>39809</v>
      </c>
      <c r="AB12226" s="2">
        <v>45055.002986111111</v>
      </c>
      <c r="AC12226" t="s">
        <v>32</v>
      </c>
    </row>
    <row r="12227" spans="1:29" x14ac:dyDescent="0.35">
      <c r="A12227" s="1">
        <v>44044</v>
      </c>
      <c r="B12227" t="s">
        <v>78</v>
      </c>
      <c r="C12227">
        <v>67122</v>
      </c>
      <c r="D12227">
        <v>691484</v>
      </c>
      <c r="F12227">
        <v>977</v>
      </c>
      <c r="G12227">
        <v>8781</v>
      </c>
      <c r="H12227">
        <v>322</v>
      </c>
      <c r="I12227">
        <v>1836</v>
      </c>
      <c r="J12227">
        <v>81</v>
      </c>
      <c r="N12227" s="2">
        <v>44043.999305555553</v>
      </c>
      <c r="O12227" t="s">
        <v>17959</v>
      </c>
      <c r="P12227" t="s">
        <v>17948</v>
      </c>
      <c r="Q12227">
        <v>2971</v>
      </c>
      <c r="R12227">
        <v>8781</v>
      </c>
      <c r="S12227">
        <v>758606</v>
      </c>
      <c r="T12227">
        <v>1013342</v>
      </c>
      <c r="U12227">
        <v>758606</v>
      </c>
      <c r="V12227">
        <v>18</v>
      </c>
      <c r="W12227">
        <v>6</v>
      </c>
      <c r="X12227">
        <v>54</v>
      </c>
      <c r="Y12227">
        <v>10255</v>
      </c>
      <c r="Z12227">
        <v>968</v>
      </c>
      <c r="AA12227">
        <v>17077</v>
      </c>
      <c r="AB12227" s="2">
        <v>45055.002986111111</v>
      </c>
      <c r="AC12227" t="s">
        <v>32</v>
      </c>
    </row>
    <row r="12228" spans="1:29" x14ac:dyDescent="0.35">
      <c r="A12228" s="1">
        <v>44044</v>
      </c>
      <c r="B12228" t="s">
        <v>80</v>
      </c>
      <c r="C12228">
        <v>27812</v>
      </c>
      <c r="D12228">
        <v>264695</v>
      </c>
      <c r="F12228">
        <v>366</v>
      </c>
      <c r="G12228">
        <v>1751</v>
      </c>
      <c r="H12228">
        <v>98</v>
      </c>
      <c r="I12228">
        <v>494</v>
      </c>
      <c r="J12228">
        <v>26</v>
      </c>
      <c r="K12228">
        <v>179</v>
      </c>
      <c r="N12228" s="2">
        <v>44043.416666666664</v>
      </c>
      <c r="O12228" t="s">
        <v>17960</v>
      </c>
      <c r="P12228" t="s">
        <v>17877</v>
      </c>
      <c r="Q12228">
        <v>358</v>
      </c>
      <c r="R12228">
        <v>1751</v>
      </c>
      <c r="S12228">
        <v>292507</v>
      </c>
      <c r="T12228">
        <v>292507</v>
      </c>
      <c r="U12228">
        <v>292507</v>
      </c>
      <c r="V12228">
        <v>20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 s="2">
        <v>45055.002986111111</v>
      </c>
      <c r="AC12228" t="s">
        <v>32</v>
      </c>
    </row>
    <row r="12229" spans="1:29" x14ac:dyDescent="0.35">
      <c r="A12229" s="1">
        <v>44044</v>
      </c>
      <c r="B12229" t="s">
        <v>83</v>
      </c>
      <c r="C12229">
        <v>30723</v>
      </c>
      <c r="F12229">
        <v>602</v>
      </c>
      <c r="G12229">
        <v>3782</v>
      </c>
      <c r="H12229">
        <v>128</v>
      </c>
      <c r="I12229">
        <v>1207</v>
      </c>
      <c r="L12229">
        <v>8135</v>
      </c>
      <c r="N12229" s="2">
        <v>44044</v>
      </c>
      <c r="O12229" t="s">
        <v>17961</v>
      </c>
      <c r="P12229" t="s">
        <v>17859</v>
      </c>
      <c r="Q12229">
        <v>740</v>
      </c>
      <c r="R12229">
        <v>3782</v>
      </c>
      <c r="S12229">
        <v>30723</v>
      </c>
      <c r="T12229">
        <v>594873</v>
      </c>
      <c r="U12229">
        <v>30723</v>
      </c>
      <c r="V12229">
        <v>21</v>
      </c>
      <c r="W12229">
        <v>5</v>
      </c>
      <c r="X12229">
        <v>468</v>
      </c>
      <c r="Y12229">
        <v>0</v>
      </c>
      <c r="Z12229">
        <v>572</v>
      </c>
      <c r="AA12229">
        <v>8797</v>
      </c>
      <c r="AB12229" s="2">
        <v>45055.002986111111</v>
      </c>
      <c r="AC12229" t="s">
        <v>32</v>
      </c>
    </row>
    <row r="12230" spans="1:29" x14ac:dyDescent="0.35">
      <c r="A12230" s="1">
        <v>44044</v>
      </c>
      <c r="B12230" t="s">
        <v>85</v>
      </c>
      <c r="C12230">
        <v>116280</v>
      </c>
      <c r="D12230">
        <v>1225963</v>
      </c>
      <c r="F12230">
        <v>1546</v>
      </c>
      <c r="J12230">
        <v>222</v>
      </c>
      <c r="L12230">
        <v>74246</v>
      </c>
      <c r="N12230" s="2">
        <v>44043.541666666664</v>
      </c>
      <c r="O12230" t="s">
        <v>17962</v>
      </c>
      <c r="P12230" t="s">
        <v>17963</v>
      </c>
      <c r="Q12230">
        <v>3949</v>
      </c>
      <c r="S12230">
        <v>1342243</v>
      </c>
      <c r="T12230">
        <v>1342243</v>
      </c>
      <c r="U12230">
        <v>1342243</v>
      </c>
      <c r="V12230">
        <v>22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 s="2">
        <v>45055.002986111111</v>
      </c>
      <c r="AC12230" t="s">
        <v>32</v>
      </c>
    </row>
    <row r="12231" spans="1:29" x14ac:dyDescent="0.35">
      <c r="A12231" s="1">
        <v>44044</v>
      </c>
      <c r="B12231" t="s">
        <v>88</v>
      </c>
      <c r="C12231">
        <v>118040</v>
      </c>
      <c r="D12231">
        <v>1083123</v>
      </c>
      <c r="F12231">
        <v>369</v>
      </c>
      <c r="G12231">
        <v>11930</v>
      </c>
      <c r="H12231">
        <v>53</v>
      </c>
      <c r="J12231">
        <v>26</v>
      </c>
      <c r="L12231">
        <v>97595</v>
      </c>
      <c r="N12231" s="2">
        <v>44043.416666666664</v>
      </c>
      <c r="O12231" t="s">
        <v>17964</v>
      </c>
      <c r="P12231" t="s">
        <v>17877</v>
      </c>
      <c r="Q12231">
        <v>8626</v>
      </c>
      <c r="R12231">
        <v>11930</v>
      </c>
      <c r="S12231">
        <v>1201163</v>
      </c>
      <c r="T12231">
        <v>1613551</v>
      </c>
      <c r="U12231">
        <v>1201163</v>
      </c>
      <c r="V12231">
        <v>25</v>
      </c>
      <c r="W12231">
        <v>17</v>
      </c>
      <c r="X12231">
        <v>22</v>
      </c>
      <c r="Y12231">
        <v>12305</v>
      </c>
      <c r="Z12231">
        <v>428</v>
      </c>
      <c r="AA12231">
        <v>11055</v>
      </c>
      <c r="AB12231" s="2">
        <v>45055.002986111111</v>
      </c>
      <c r="AC12231" t="s">
        <v>32</v>
      </c>
    </row>
    <row r="12232" spans="1:29" x14ac:dyDescent="0.35">
      <c r="A12232" s="1">
        <v>44044</v>
      </c>
      <c r="B12232" t="s">
        <v>90</v>
      </c>
      <c r="C12232">
        <v>89365</v>
      </c>
      <c r="D12232">
        <v>839989</v>
      </c>
      <c r="F12232">
        <v>592</v>
      </c>
      <c r="G12232">
        <v>12672</v>
      </c>
      <c r="H12232">
        <v>132</v>
      </c>
      <c r="L12232">
        <v>5713</v>
      </c>
      <c r="N12232" s="2">
        <v>44044.416666666664</v>
      </c>
      <c r="O12232" t="s">
        <v>17965</v>
      </c>
      <c r="P12232" t="s">
        <v>17966</v>
      </c>
      <c r="Q12232">
        <v>3506</v>
      </c>
      <c r="R12232">
        <v>12672</v>
      </c>
      <c r="S12232">
        <v>929354</v>
      </c>
      <c r="T12232">
        <v>1240227</v>
      </c>
      <c r="U12232">
        <v>929354</v>
      </c>
      <c r="V12232">
        <v>24</v>
      </c>
      <c r="W12232">
        <v>13</v>
      </c>
      <c r="X12232">
        <v>79</v>
      </c>
      <c r="Y12232">
        <v>17144</v>
      </c>
      <c r="Z12232">
        <v>1019</v>
      </c>
      <c r="AA12232">
        <v>31004</v>
      </c>
      <c r="AB12232" s="2">
        <v>45055.002986111111</v>
      </c>
      <c r="AC12232" t="s">
        <v>32</v>
      </c>
    </row>
    <row r="12233" spans="1:29" x14ac:dyDescent="0.35">
      <c r="A12233" s="1">
        <v>44044</v>
      </c>
      <c r="B12233" t="s">
        <v>93</v>
      </c>
      <c r="C12233">
        <v>3937</v>
      </c>
      <c r="F12233">
        <v>10</v>
      </c>
      <c r="G12233">
        <v>388</v>
      </c>
      <c r="H12233">
        <v>5</v>
      </c>
      <c r="J12233">
        <v>1</v>
      </c>
      <c r="L12233">
        <v>3377</v>
      </c>
      <c r="N12233" s="2">
        <v>44043.999305555553</v>
      </c>
      <c r="O12233" t="s">
        <v>17967</v>
      </c>
      <c r="P12233" t="s">
        <v>17948</v>
      </c>
      <c r="Q12233">
        <v>123</v>
      </c>
      <c r="R12233">
        <v>388</v>
      </c>
      <c r="S12233">
        <v>3937</v>
      </c>
      <c r="T12233">
        <v>167611</v>
      </c>
      <c r="U12233">
        <v>3937</v>
      </c>
      <c r="V12233">
        <v>23</v>
      </c>
      <c r="W12233">
        <v>0</v>
      </c>
      <c r="X12233">
        <v>0</v>
      </c>
      <c r="Y12233">
        <v>0</v>
      </c>
      <c r="Z12233">
        <v>25</v>
      </c>
      <c r="AA12233">
        <v>2471</v>
      </c>
      <c r="AB12233" s="2">
        <v>45055.002986111111</v>
      </c>
      <c r="AC12233" t="s">
        <v>32</v>
      </c>
    </row>
    <row r="12234" spans="1:29" x14ac:dyDescent="0.35">
      <c r="A12234" s="1">
        <v>44044</v>
      </c>
      <c r="B12234" t="s">
        <v>95</v>
      </c>
      <c r="C12234">
        <v>91332</v>
      </c>
      <c r="F12234">
        <v>727</v>
      </c>
      <c r="H12234">
        <v>238</v>
      </c>
      <c r="J12234">
        <v>144</v>
      </c>
      <c r="L12234">
        <v>60022</v>
      </c>
      <c r="N12234" s="2">
        <v>44044</v>
      </c>
      <c r="O12234" t="s">
        <v>17968</v>
      </c>
      <c r="P12234" t="s">
        <v>17859</v>
      </c>
      <c r="Q12234">
        <v>6457</v>
      </c>
      <c r="S12234">
        <v>91332</v>
      </c>
      <c r="T12234">
        <v>1900915</v>
      </c>
      <c r="U12234">
        <v>91332</v>
      </c>
      <c r="V12234">
        <v>26</v>
      </c>
      <c r="W12234">
        <v>7</v>
      </c>
      <c r="X12234">
        <v>0</v>
      </c>
      <c r="Y12234">
        <v>0</v>
      </c>
      <c r="Z12234">
        <v>758</v>
      </c>
      <c r="AA12234">
        <v>32759</v>
      </c>
      <c r="AB12234" s="2">
        <v>45055.002986111111</v>
      </c>
      <c r="AC12234" t="s">
        <v>32</v>
      </c>
    </row>
    <row r="12235" spans="1:29" x14ac:dyDescent="0.35">
      <c r="A12235" s="1">
        <v>44044</v>
      </c>
      <c r="B12235" t="s">
        <v>97</v>
      </c>
      <c r="C12235">
        <v>55188</v>
      </c>
      <c r="D12235">
        <v>791080</v>
      </c>
      <c r="F12235">
        <v>317</v>
      </c>
      <c r="G12235">
        <v>5208</v>
      </c>
      <c r="H12235">
        <v>149</v>
      </c>
      <c r="I12235">
        <v>1520</v>
      </c>
      <c r="L12235">
        <v>48119</v>
      </c>
      <c r="N12235" s="2">
        <v>44043.708333333336</v>
      </c>
      <c r="O12235" t="s">
        <v>17969</v>
      </c>
      <c r="P12235" t="s">
        <v>17970</v>
      </c>
      <c r="Q12235">
        <v>1646</v>
      </c>
      <c r="R12235">
        <v>5208</v>
      </c>
      <c r="S12235">
        <v>846268</v>
      </c>
      <c r="T12235">
        <v>1040317</v>
      </c>
      <c r="U12235">
        <v>846268</v>
      </c>
      <c r="V12235">
        <v>27</v>
      </c>
      <c r="W12235">
        <v>6</v>
      </c>
      <c r="X12235">
        <v>53</v>
      </c>
      <c r="Y12235">
        <v>11189</v>
      </c>
      <c r="Z12235">
        <v>725</v>
      </c>
      <c r="AA12235">
        <v>15401</v>
      </c>
      <c r="AB12235" s="2">
        <v>45055.002986111111</v>
      </c>
      <c r="AC12235" t="s">
        <v>32</v>
      </c>
    </row>
    <row r="12236" spans="1:29" x14ac:dyDescent="0.35">
      <c r="A12236" s="1">
        <v>44044</v>
      </c>
      <c r="B12236" t="s">
        <v>100</v>
      </c>
      <c r="C12236">
        <v>51258</v>
      </c>
      <c r="D12236">
        <v>645487</v>
      </c>
      <c r="F12236">
        <v>812</v>
      </c>
      <c r="J12236">
        <v>103</v>
      </c>
      <c r="N12236" s="2">
        <v>44044.625</v>
      </c>
      <c r="O12236" t="s">
        <v>17971</v>
      </c>
      <c r="P12236" t="s">
        <v>17972</v>
      </c>
      <c r="Q12236">
        <v>1253</v>
      </c>
      <c r="S12236">
        <v>696745</v>
      </c>
      <c r="T12236">
        <v>910956</v>
      </c>
      <c r="U12236">
        <v>696745</v>
      </c>
      <c r="V12236">
        <v>29</v>
      </c>
      <c r="W12236">
        <v>10</v>
      </c>
      <c r="X12236">
        <v>0</v>
      </c>
      <c r="Y12236">
        <v>9037</v>
      </c>
      <c r="Z12236">
        <v>935</v>
      </c>
      <c r="AA12236">
        <v>15265</v>
      </c>
      <c r="AB12236" s="2">
        <v>45055.002986111111</v>
      </c>
      <c r="AC12236" t="s">
        <v>32</v>
      </c>
    </row>
    <row r="12237" spans="1:29" x14ac:dyDescent="0.35">
      <c r="A12237" s="1">
        <v>44044</v>
      </c>
      <c r="B12237" t="s">
        <v>103</v>
      </c>
      <c r="C12237">
        <v>42</v>
      </c>
      <c r="D12237">
        <v>11719</v>
      </c>
      <c r="G12237">
        <v>4</v>
      </c>
      <c r="L12237">
        <v>29</v>
      </c>
      <c r="N12237" s="2">
        <v>44042.117361111108</v>
      </c>
      <c r="O12237" t="s">
        <v>17973</v>
      </c>
      <c r="P12237" t="s">
        <v>17974</v>
      </c>
      <c r="Q12237">
        <v>2</v>
      </c>
      <c r="R12237">
        <v>4</v>
      </c>
      <c r="S12237">
        <v>11761</v>
      </c>
      <c r="T12237">
        <v>11761</v>
      </c>
      <c r="U12237">
        <v>11761</v>
      </c>
      <c r="V12237">
        <v>69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 s="2">
        <v>45055.002986111111</v>
      </c>
      <c r="AC12237" t="s">
        <v>32</v>
      </c>
    </row>
    <row r="12238" spans="1:29" x14ac:dyDescent="0.35">
      <c r="A12238" s="1">
        <v>44044</v>
      </c>
      <c r="B12238" t="s">
        <v>106</v>
      </c>
      <c r="C12238">
        <v>59881</v>
      </c>
      <c r="D12238">
        <v>401592</v>
      </c>
      <c r="F12238">
        <v>1172</v>
      </c>
      <c r="G12238">
        <v>4314</v>
      </c>
      <c r="H12238">
        <v>302</v>
      </c>
      <c r="J12238">
        <v>172</v>
      </c>
      <c r="L12238">
        <v>35071</v>
      </c>
      <c r="N12238" s="2">
        <v>44043.791666666664</v>
      </c>
      <c r="O12238" t="s">
        <v>17975</v>
      </c>
      <c r="P12238" t="s">
        <v>17893</v>
      </c>
      <c r="Q12238">
        <v>1693</v>
      </c>
      <c r="R12238">
        <v>4314</v>
      </c>
      <c r="S12238">
        <v>461473</v>
      </c>
      <c r="T12238">
        <v>461473</v>
      </c>
      <c r="U12238">
        <v>461473</v>
      </c>
      <c r="V12238">
        <v>28</v>
      </c>
      <c r="W12238">
        <v>30</v>
      </c>
      <c r="X12238">
        <v>38</v>
      </c>
      <c r="Y12238">
        <v>5834</v>
      </c>
      <c r="Z12238">
        <v>1134</v>
      </c>
      <c r="AA12238">
        <v>6968</v>
      </c>
      <c r="AB12238" s="2">
        <v>45055.002986111111</v>
      </c>
      <c r="AC12238" t="s">
        <v>32</v>
      </c>
    </row>
    <row r="12239" spans="1:29" x14ac:dyDescent="0.35">
      <c r="A12239" s="1">
        <v>44044</v>
      </c>
      <c r="B12239" t="s">
        <v>108</v>
      </c>
      <c r="C12239">
        <v>4081</v>
      </c>
      <c r="F12239">
        <v>71</v>
      </c>
      <c r="G12239">
        <v>230</v>
      </c>
      <c r="L12239">
        <v>2456</v>
      </c>
      <c r="N12239" s="2">
        <v>44044</v>
      </c>
      <c r="O12239" t="s">
        <v>17976</v>
      </c>
      <c r="P12239" t="s">
        <v>17859</v>
      </c>
      <c r="Q12239">
        <v>61</v>
      </c>
      <c r="R12239">
        <v>230</v>
      </c>
      <c r="S12239">
        <v>4081</v>
      </c>
      <c r="T12239">
        <v>171553</v>
      </c>
      <c r="U12239">
        <v>4081</v>
      </c>
      <c r="V12239">
        <v>30</v>
      </c>
      <c r="W12239">
        <v>1</v>
      </c>
      <c r="X12239">
        <v>0</v>
      </c>
      <c r="Y12239">
        <v>0</v>
      </c>
      <c r="Z12239">
        <v>116</v>
      </c>
      <c r="AA12239">
        <v>1583</v>
      </c>
      <c r="AB12239" s="2">
        <v>45055.002986111111</v>
      </c>
      <c r="AC12239" t="s">
        <v>32</v>
      </c>
    </row>
    <row r="12240" spans="1:29" x14ac:dyDescent="0.35">
      <c r="A12240" s="1">
        <v>44044</v>
      </c>
      <c r="B12240" t="s">
        <v>110</v>
      </c>
      <c r="C12240">
        <v>123878</v>
      </c>
      <c r="F12240">
        <v>1151</v>
      </c>
      <c r="H12240">
        <v>349</v>
      </c>
      <c r="N12240" s="2">
        <v>44044.65625</v>
      </c>
      <c r="O12240" t="s">
        <v>17977</v>
      </c>
      <c r="P12240" t="s">
        <v>17978</v>
      </c>
      <c r="Q12240">
        <v>1964</v>
      </c>
      <c r="S12240">
        <v>123878</v>
      </c>
      <c r="T12240">
        <v>1587499</v>
      </c>
      <c r="U12240">
        <v>123878</v>
      </c>
      <c r="V12240">
        <v>37</v>
      </c>
      <c r="W12240">
        <v>40</v>
      </c>
      <c r="X12240">
        <v>0</v>
      </c>
      <c r="Y12240">
        <v>0</v>
      </c>
      <c r="Z12240">
        <v>1730</v>
      </c>
      <c r="AA12240">
        <v>23947</v>
      </c>
      <c r="AB12240" s="2">
        <v>45055.002986111111</v>
      </c>
      <c r="AC12240" t="s">
        <v>32</v>
      </c>
    </row>
    <row r="12241" spans="1:29" x14ac:dyDescent="0.35">
      <c r="A12241" s="1">
        <v>44044</v>
      </c>
      <c r="B12241" t="s">
        <v>113</v>
      </c>
      <c r="C12241">
        <v>6586</v>
      </c>
      <c r="D12241">
        <v>149583</v>
      </c>
      <c r="F12241">
        <v>45</v>
      </c>
      <c r="G12241">
        <v>371</v>
      </c>
      <c r="L12241">
        <v>5396</v>
      </c>
      <c r="N12241" s="2">
        <v>44044</v>
      </c>
      <c r="O12241" t="s">
        <v>17979</v>
      </c>
      <c r="P12241" t="s">
        <v>17859</v>
      </c>
      <c r="Q12241">
        <v>107</v>
      </c>
      <c r="R12241">
        <v>371</v>
      </c>
      <c r="S12241">
        <v>156169</v>
      </c>
      <c r="T12241">
        <v>307324</v>
      </c>
      <c r="U12241">
        <v>156169</v>
      </c>
      <c r="V12241">
        <v>38</v>
      </c>
      <c r="W12241">
        <v>0</v>
      </c>
      <c r="X12241">
        <v>7</v>
      </c>
      <c r="Y12241">
        <v>2088</v>
      </c>
      <c r="Z12241">
        <v>132</v>
      </c>
      <c r="AA12241">
        <v>5815</v>
      </c>
      <c r="AB12241" s="2">
        <v>45055.002986111111</v>
      </c>
      <c r="AC12241" t="s">
        <v>32</v>
      </c>
    </row>
    <row r="12242" spans="1:29" x14ac:dyDescent="0.35">
      <c r="A12242" s="1">
        <v>44044</v>
      </c>
      <c r="B12242" t="s">
        <v>115</v>
      </c>
      <c r="C12242">
        <v>26211</v>
      </c>
      <c r="D12242">
        <v>249048</v>
      </c>
      <c r="F12242">
        <v>152</v>
      </c>
      <c r="G12242">
        <v>1622</v>
      </c>
      <c r="L12242">
        <v>19172</v>
      </c>
      <c r="N12242" s="2">
        <v>44043.840277777781</v>
      </c>
      <c r="O12242" t="s">
        <v>17980</v>
      </c>
      <c r="P12242" t="s">
        <v>17981</v>
      </c>
      <c r="Q12242">
        <v>332</v>
      </c>
      <c r="R12242">
        <v>1622</v>
      </c>
      <c r="S12242">
        <v>275259</v>
      </c>
      <c r="T12242">
        <v>351821</v>
      </c>
      <c r="U12242">
        <v>275259</v>
      </c>
      <c r="V12242">
        <v>31</v>
      </c>
      <c r="W12242">
        <v>4</v>
      </c>
      <c r="X12242">
        <v>12</v>
      </c>
      <c r="Y12242">
        <v>3858</v>
      </c>
      <c r="Z12242">
        <v>445</v>
      </c>
      <c r="AA12242">
        <v>4403</v>
      </c>
      <c r="AB12242" s="2">
        <v>45055.002986111111</v>
      </c>
      <c r="AC12242" t="s">
        <v>32</v>
      </c>
    </row>
    <row r="12243" spans="1:29" x14ac:dyDescent="0.35">
      <c r="A12243" s="1">
        <v>44044</v>
      </c>
      <c r="B12243" t="s">
        <v>118</v>
      </c>
      <c r="C12243">
        <v>6613</v>
      </c>
      <c r="D12243">
        <v>154349</v>
      </c>
      <c r="F12243">
        <v>22</v>
      </c>
      <c r="G12243">
        <v>695</v>
      </c>
      <c r="I12243">
        <v>208</v>
      </c>
      <c r="L12243">
        <v>5794</v>
      </c>
      <c r="N12243" s="2">
        <v>44044.375</v>
      </c>
      <c r="O12243" t="s">
        <v>17982</v>
      </c>
      <c r="P12243" t="s">
        <v>17983</v>
      </c>
      <c r="Q12243">
        <v>416</v>
      </c>
      <c r="R12243">
        <v>695</v>
      </c>
      <c r="S12243">
        <v>160962</v>
      </c>
      <c r="T12243">
        <v>237035</v>
      </c>
      <c r="U12243">
        <v>160962</v>
      </c>
      <c r="V12243">
        <v>33</v>
      </c>
      <c r="W12243">
        <v>1</v>
      </c>
      <c r="X12243">
        <v>2</v>
      </c>
      <c r="Y12243">
        <v>1131</v>
      </c>
      <c r="Z12243">
        <v>30</v>
      </c>
      <c r="AA12243">
        <v>3007</v>
      </c>
      <c r="AB12243" s="2">
        <v>45055.002986111111</v>
      </c>
      <c r="AC12243" t="s">
        <v>32</v>
      </c>
    </row>
    <row r="12244" spans="1:29" x14ac:dyDescent="0.35">
      <c r="A12244" s="1">
        <v>44044</v>
      </c>
      <c r="B12244" t="s">
        <v>121</v>
      </c>
      <c r="C12244">
        <v>184327</v>
      </c>
      <c r="D12244">
        <v>1914669</v>
      </c>
      <c r="F12244">
        <v>695</v>
      </c>
      <c r="G12244">
        <v>21565</v>
      </c>
      <c r="H12244">
        <v>113</v>
      </c>
      <c r="J12244">
        <v>45</v>
      </c>
      <c r="N12244" s="2">
        <v>44044</v>
      </c>
      <c r="O12244" t="s">
        <v>17984</v>
      </c>
      <c r="P12244" t="s">
        <v>17859</v>
      </c>
      <c r="Q12244">
        <v>15731</v>
      </c>
      <c r="R12244">
        <v>21565</v>
      </c>
      <c r="S12244">
        <v>2098996</v>
      </c>
      <c r="T12244">
        <v>2098996</v>
      </c>
      <c r="U12244">
        <v>2098996</v>
      </c>
      <c r="V12244">
        <v>34</v>
      </c>
      <c r="W12244">
        <v>12</v>
      </c>
      <c r="X12244">
        <v>0</v>
      </c>
      <c r="Y12244">
        <v>0</v>
      </c>
      <c r="Z12244">
        <v>426</v>
      </c>
      <c r="AA12244">
        <v>426</v>
      </c>
      <c r="AB12244" s="2">
        <v>45055.002986111111</v>
      </c>
      <c r="AC12244" t="s">
        <v>32</v>
      </c>
    </row>
    <row r="12245" spans="1:29" x14ac:dyDescent="0.35">
      <c r="A12245" s="1">
        <v>44044</v>
      </c>
      <c r="B12245" t="s">
        <v>123</v>
      </c>
      <c r="C12245">
        <v>20796</v>
      </c>
      <c r="F12245">
        <v>134</v>
      </c>
      <c r="G12245">
        <v>2703</v>
      </c>
      <c r="L12245">
        <v>8286</v>
      </c>
      <c r="N12245" s="2">
        <v>44044.743055555555</v>
      </c>
      <c r="O12245" t="s">
        <v>17985</v>
      </c>
      <c r="P12245" t="s">
        <v>17986</v>
      </c>
      <c r="Q12245">
        <v>651</v>
      </c>
      <c r="R12245">
        <v>2703</v>
      </c>
      <c r="S12245">
        <v>20796</v>
      </c>
      <c r="T12245">
        <v>565886</v>
      </c>
      <c r="U12245">
        <v>20796</v>
      </c>
      <c r="V12245">
        <v>35</v>
      </c>
      <c r="W12245">
        <v>9</v>
      </c>
      <c r="X12245">
        <v>17</v>
      </c>
      <c r="Y12245">
        <v>0</v>
      </c>
      <c r="Z12245">
        <v>196</v>
      </c>
      <c r="AA12245">
        <v>7874</v>
      </c>
      <c r="AB12245" s="2">
        <v>45055.002986111111</v>
      </c>
      <c r="AC12245" t="s">
        <v>32</v>
      </c>
    </row>
    <row r="12246" spans="1:29" x14ac:dyDescent="0.35">
      <c r="A12246" s="1">
        <v>44044</v>
      </c>
      <c r="B12246" t="s">
        <v>126</v>
      </c>
      <c r="C12246">
        <v>49074</v>
      </c>
      <c r="D12246">
        <v>425146</v>
      </c>
      <c r="F12246">
        <v>1165</v>
      </c>
      <c r="H12246">
        <v>333</v>
      </c>
      <c r="J12246">
        <v>193</v>
      </c>
      <c r="N12246" s="2">
        <v>44044.124305555553</v>
      </c>
      <c r="O12246" t="s">
        <v>17987</v>
      </c>
      <c r="P12246" t="s">
        <v>17929</v>
      </c>
      <c r="Q12246">
        <v>832</v>
      </c>
      <c r="S12246">
        <v>474220</v>
      </c>
      <c r="T12246">
        <v>649784</v>
      </c>
      <c r="U12246">
        <v>474220</v>
      </c>
      <c r="V12246">
        <v>32</v>
      </c>
      <c r="W12246">
        <v>2</v>
      </c>
      <c r="X12246">
        <v>0</v>
      </c>
      <c r="Y12246">
        <v>3331</v>
      </c>
      <c r="Z12246">
        <v>986</v>
      </c>
      <c r="AA12246">
        <v>7595</v>
      </c>
      <c r="AB12246" s="2">
        <v>45055.002986111111</v>
      </c>
      <c r="AC12246" t="s">
        <v>32</v>
      </c>
    </row>
    <row r="12247" spans="1:29" x14ac:dyDescent="0.35">
      <c r="A12247" s="1">
        <v>44044</v>
      </c>
      <c r="B12247" t="s">
        <v>128</v>
      </c>
      <c r="C12247">
        <v>415767</v>
      </c>
      <c r="F12247">
        <v>581</v>
      </c>
      <c r="H12247">
        <v>147</v>
      </c>
      <c r="J12247">
        <v>72</v>
      </c>
      <c r="N12247" s="2">
        <v>44043.649305555555</v>
      </c>
      <c r="O12247" t="s">
        <v>17988</v>
      </c>
      <c r="P12247" t="s">
        <v>17989</v>
      </c>
      <c r="Q12247">
        <v>25164</v>
      </c>
      <c r="S12247">
        <v>415767</v>
      </c>
      <c r="T12247">
        <v>5971974</v>
      </c>
      <c r="U12247">
        <v>415767</v>
      </c>
      <c r="V12247">
        <v>36</v>
      </c>
      <c r="W12247">
        <v>14</v>
      </c>
      <c r="X12247">
        <v>0</v>
      </c>
      <c r="Y12247">
        <v>0</v>
      </c>
      <c r="Z12247">
        <v>753</v>
      </c>
      <c r="AA12247">
        <v>82737</v>
      </c>
      <c r="AB12247" s="2">
        <v>45055.002986111111</v>
      </c>
      <c r="AC12247" t="s">
        <v>32</v>
      </c>
    </row>
    <row r="12248" spans="1:29" x14ac:dyDescent="0.35">
      <c r="A12248" s="1">
        <v>44044</v>
      </c>
      <c r="B12248" t="s">
        <v>131</v>
      </c>
      <c r="C12248">
        <v>92087</v>
      </c>
      <c r="F12248">
        <v>1049</v>
      </c>
      <c r="G12248">
        <v>10857</v>
      </c>
      <c r="H12248">
        <v>340</v>
      </c>
      <c r="I12248">
        <v>2557</v>
      </c>
      <c r="J12248">
        <v>188</v>
      </c>
      <c r="L12248">
        <v>67319</v>
      </c>
      <c r="N12248" s="2">
        <v>44044.583333333336</v>
      </c>
      <c r="O12248" t="s">
        <v>17990</v>
      </c>
      <c r="P12248" t="s">
        <v>17918</v>
      </c>
      <c r="Q12248">
        <v>3515</v>
      </c>
      <c r="R12248">
        <v>10857</v>
      </c>
      <c r="S12248">
        <v>92087</v>
      </c>
      <c r="T12248">
        <v>1552860</v>
      </c>
      <c r="U12248">
        <v>92087</v>
      </c>
      <c r="V12248">
        <v>39</v>
      </c>
      <c r="W12248">
        <v>26</v>
      </c>
      <c r="X12248">
        <v>67</v>
      </c>
      <c r="Y12248">
        <v>0</v>
      </c>
      <c r="Z12248">
        <v>928</v>
      </c>
      <c r="AA12248">
        <v>26679</v>
      </c>
      <c r="AB12248" s="2">
        <v>45055.002986111111</v>
      </c>
      <c r="AC12248" t="s">
        <v>32</v>
      </c>
    </row>
    <row r="12249" spans="1:29" x14ac:dyDescent="0.35">
      <c r="A12249" s="1">
        <v>44044</v>
      </c>
      <c r="B12249" t="s">
        <v>134</v>
      </c>
      <c r="C12249">
        <v>37731</v>
      </c>
      <c r="D12249">
        <v>599461</v>
      </c>
      <c r="F12249">
        <v>628</v>
      </c>
      <c r="G12249">
        <v>3228</v>
      </c>
      <c r="H12249">
        <v>258</v>
      </c>
      <c r="L12249">
        <v>30282</v>
      </c>
      <c r="N12249" s="2">
        <v>44044</v>
      </c>
      <c r="O12249" t="s">
        <v>17991</v>
      </c>
      <c r="P12249" t="s">
        <v>17859</v>
      </c>
      <c r="Q12249">
        <v>549</v>
      </c>
      <c r="R12249">
        <v>3228</v>
      </c>
      <c r="S12249">
        <v>637192</v>
      </c>
      <c r="T12249">
        <v>637192</v>
      </c>
      <c r="U12249">
        <v>637192</v>
      </c>
      <c r="V12249">
        <v>40</v>
      </c>
      <c r="W12249">
        <v>8</v>
      </c>
      <c r="X12249">
        <v>67</v>
      </c>
      <c r="Y12249">
        <v>10370</v>
      </c>
      <c r="Z12249">
        <v>1244</v>
      </c>
      <c r="AA12249">
        <v>11614</v>
      </c>
      <c r="AB12249" s="2">
        <v>45055.002986111111</v>
      </c>
      <c r="AC12249" t="s">
        <v>32</v>
      </c>
    </row>
    <row r="12250" spans="1:29" x14ac:dyDescent="0.35">
      <c r="A12250" s="1">
        <v>44044</v>
      </c>
      <c r="B12250" t="s">
        <v>136</v>
      </c>
      <c r="C12250">
        <v>18492</v>
      </c>
      <c r="D12250">
        <v>385701</v>
      </c>
      <c r="F12250">
        <v>208</v>
      </c>
      <c r="G12250">
        <v>1607</v>
      </c>
      <c r="H12250">
        <v>65</v>
      </c>
      <c r="J12250">
        <v>32</v>
      </c>
      <c r="L12250">
        <v>3872</v>
      </c>
      <c r="N12250" s="2">
        <v>44043.125694444447</v>
      </c>
      <c r="O12250" t="s">
        <v>17992</v>
      </c>
      <c r="P12250" t="s">
        <v>17993</v>
      </c>
      <c r="Q12250">
        <v>322</v>
      </c>
      <c r="R12250">
        <v>1607</v>
      </c>
      <c r="S12250">
        <v>404193</v>
      </c>
      <c r="T12250">
        <v>635419</v>
      </c>
      <c r="U12250">
        <v>404193</v>
      </c>
      <c r="V12250">
        <v>41</v>
      </c>
      <c r="W12250">
        <v>6</v>
      </c>
      <c r="X12250">
        <v>20</v>
      </c>
      <c r="Y12250">
        <v>5193</v>
      </c>
      <c r="Z12250">
        <v>361</v>
      </c>
      <c r="AA12250">
        <v>8651</v>
      </c>
      <c r="AB12250" s="2">
        <v>45055.002986111111</v>
      </c>
      <c r="AC12250" t="s">
        <v>32</v>
      </c>
    </row>
    <row r="12251" spans="1:29" x14ac:dyDescent="0.35">
      <c r="A12251" s="1">
        <v>44044</v>
      </c>
      <c r="B12251" t="s">
        <v>139</v>
      </c>
      <c r="C12251">
        <v>112936</v>
      </c>
      <c r="D12251">
        <v>1119386</v>
      </c>
      <c r="F12251">
        <v>579</v>
      </c>
      <c r="J12251">
        <v>89</v>
      </c>
      <c r="L12251">
        <v>85831</v>
      </c>
      <c r="N12251" s="2">
        <v>44044</v>
      </c>
      <c r="O12251" t="s">
        <v>17994</v>
      </c>
      <c r="P12251" t="s">
        <v>17859</v>
      </c>
      <c r="Q12251">
        <v>7204</v>
      </c>
      <c r="S12251">
        <v>1232322</v>
      </c>
      <c r="T12251">
        <v>1591633</v>
      </c>
      <c r="U12251">
        <v>1232322</v>
      </c>
      <c r="V12251">
        <v>42</v>
      </c>
      <c r="W12251">
        <v>15</v>
      </c>
      <c r="X12251">
        <v>0</v>
      </c>
      <c r="Y12251">
        <v>14562</v>
      </c>
      <c r="Z12251">
        <v>888</v>
      </c>
      <c r="AA12251">
        <v>21809</v>
      </c>
      <c r="AB12251" s="2">
        <v>45055.002986111111</v>
      </c>
      <c r="AC12251" t="s">
        <v>32</v>
      </c>
    </row>
    <row r="12252" spans="1:29" x14ac:dyDescent="0.35">
      <c r="A12252" s="1">
        <v>44044</v>
      </c>
      <c r="B12252" t="s">
        <v>142</v>
      </c>
      <c r="C12252">
        <v>6543</v>
      </c>
      <c r="D12252">
        <v>305972</v>
      </c>
      <c r="F12252">
        <v>508</v>
      </c>
      <c r="H12252">
        <v>65</v>
      </c>
      <c r="J12252">
        <v>41</v>
      </c>
      <c r="N12252" s="2">
        <v>44044.270833333336</v>
      </c>
      <c r="O12252" t="s">
        <v>17995</v>
      </c>
      <c r="P12252" t="s">
        <v>17996</v>
      </c>
      <c r="Q12252">
        <v>225</v>
      </c>
      <c r="S12252">
        <v>312515</v>
      </c>
      <c r="T12252">
        <v>312515</v>
      </c>
      <c r="U12252">
        <v>312515</v>
      </c>
      <c r="V12252">
        <v>72</v>
      </c>
      <c r="W12252">
        <v>6</v>
      </c>
      <c r="X12252">
        <v>0</v>
      </c>
      <c r="Y12252">
        <v>0</v>
      </c>
      <c r="Z12252">
        <v>546</v>
      </c>
      <c r="AA12252">
        <v>546</v>
      </c>
      <c r="AB12252" s="2">
        <v>45055.002986111111</v>
      </c>
      <c r="AC12252" t="s">
        <v>32</v>
      </c>
    </row>
    <row r="12253" spans="1:29" x14ac:dyDescent="0.35">
      <c r="A12253" s="1">
        <v>44044</v>
      </c>
      <c r="B12253" t="s">
        <v>144</v>
      </c>
      <c r="C12253">
        <v>19022</v>
      </c>
      <c r="D12253">
        <v>186994</v>
      </c>
      <c r="F12253">
        <v>76</v>
      </c>
      <c r="G12253">
        <v>2211</v>
      </c>
      <c r="H12253">
        <v>15</v>
      </c>
      <c r="J12253">
        <v>5</v>
      </c>
      <c r="N12253" s="2">
        <v>44043.5</v>
      </c>
      <c r="O12253" t="s">
        <v>17997</v>
      </c>
      <c r="P12253" t="s">
        <v>17915</v>
      </c>
      <c r="Q12253">
        <v>1007</v>
      </c>
      <c r="R12253">
        <v>2211</v>
      </c>
      <c r="S12253">
        <v>206016</v>
      </c>
      <c r="T12253">
        <v>369302</v>
      </c>
      <c r="U12253">
        <v>206016</v>
      </c>
      <c r="V12253">
        <v>44</v>
      </c>
      <c r="W12253">
        <v>0</v>
      </c>
      <c r="X12253">
        <v>0</v>
      </c>
      <c r="Y12253">
        <v>0</v>
      </c>
      <c r="Z12253">
        <v>0</v>
      </c>
      <c r="AA12253">
        <v>5176</v>
      </c>
      <c r="AB12253" s="2">
        <v>45055.002986111111</v>
      </c>
      <c r="AC12253" t="s">
        <v>32</v>
      </c>
    </row>
    <row r="12254" spans="1:29" x14ac:dyDescent="0.35">
      <c r="A12254" s="1">
        <v>44044</v>
      </c>
      <c r="B12254" t="s">
        <v>147</v>
      </c>
      <c r="C12254">
        <v>90599</v>
      </c>
      <c r="D12254">
        <v>621270</v>
      </c>
      <c r="F12254">
        <v>1453</v>
      </c>
      <c r="G12254">
        <v>5527</v>
      </c>
      <c r="H12254">
        <v>359</v>
      </c>
      <c r="J12254">
        <v>235</v>
      </c>
      <c r="L12254">
        <v>32859</v>
      </c>
      <c r="N12254" s="2">
        <v>44043.999305555553</v>
      </c>
      <c r="O12254" t="s">
        <v>17998</v>
      </c>
      <c r="P12254" t="s">
        <v>17948</v>
      </c>
      <c r="Q12254">
        <v>1751</v>
      </c>
      <c r="R12254">
        <v>5527</v>
      </c>
      <c r="S12254">
        <v>711869</v>
      </c>
      <c r="T12254">
        <v>711869</v>
      </c>
      <c r="U12254">
        <v>711869</v>
      </c>
      <c r="V12254">
        <v>45</v>
      </c>
      <c r="W12254">
        <v>39</v>
      </c>
      <c r="X12254">
        <v>410</v>
      </c>
      <c r="Y12254">
        <v>17451</v>
      </c>
      <c r="Z12254">
        <v>1583</v>
      </c>
      <c r="AA12254">
        <v>19034</v>
      </c>
      <c r="AB12254" s="2">
        <v>45055.002986111111</v>
      </c>
      <c r="AC12254" t="s">
        <v>32</v>
      </c>
    </row>
    <row r="12255" spans="1:29" x14ac:dyDescent="0.35">
      <c r="A12255" s="1">
        <v>44044</v>
      </c>
      <c r="B12255" t="s">
        <v>150</v>
      </c>
      <c r="C12255">
        <v>8867</v>
      </c>
      <c r="D12255">
        <v>104065</v>
      </c>
      <c r="F12255">
        <v>36</v>
      </c>
      <c r="G12255">
        <v>832</v>
      </c>
      <c r="L12255">
        <v>7820</v>
      </c>
      <c r="N12255" s="2">
        <v>44043.75</v>
      </c>
      <c r="O12255" t="s">
        <v>17999</v>
      </c>
      <c r="P12255" t="s">
        <v>17946</v>
      </c>
      <c r="Q12255">
        <v>134</v>
      </c>
      <c r="R12255">
        <v>832</v>
      </c>
      <c r="S12255">
        <v>112932</v>
      </c>
      <c r="T12255">
        <v>140108</v>
      </c>
      <c r="U12255">
        <v>112932</v>
      </c>
      <c r="V12255">
        <v>46</v>
      </c>
      <c r="W12255">
        <v>4</v>
      </c>
      <c r="X12255">
        <v>8</v>
      </c>
      <c r="Y12255">
        <v>1194</v>
      </c>
      <c r="Z12255">
        <v>103</v>
      </c>
      <c r="AA12255">
        <v>2096</v>
      </c>
      <c r="AB12255" s="2">
        <v>45055.002986111111</v>
      </c>
      <c r="AC12255" t="s">
        <v>32</v>
      </c>
    </row>
    <row r="12256" spans="1:29" x14ac:dyDescent="0.35">
      <c r="A12256" s="1">
        <v>44044</v>
      </c>
      <c r="B12256" t="s">
        <v>152</v>
      </c>
      <c r="C12256">
        <v>108184</v>
      </c>
      <c r="F12256">
        <v>1446</v>
      </c>
      <c r="G12256">
        <v>4724</v>
      </c>
      <c r="L12256">
        <v>67651</v>
      </c>
      <c r="N12256" s="2">
        <v>44044.625</v>
      </c>
      <c r="O12256" t="s">
        <v>18000</v>
      </c>
      <c r="P12256" t="s">
        <v>17972</v>
      </c>
      <c r="Q12256">
        <v>1067</v>
      </c>
      <c r="R12256">
        <v>4724</v>
      </c>
      <c r="S12256">
        <v>108184</v>
      </c>
      <c r="T12256">
        <v>1541615</v>
      </c>
      <c r="U12256">
        <v>108184</v>
      </c>
      <c r="V12256">
        <v>47</v>
      </c>
      <c r="W12256">
        <v>7</v>
      </c>
      <c r="X12256">
        <v>63</v>
      </c>
      <c r="Y12256">
        <v>0</v>
      </c>
      <c r="Z12256">
        <v>2225</v>
      </c>
      <c r="AA12256">
        <v>29391</v>
      </c>
      <c r="AB12256" s="2">
        <v>45055.002986111111</v>
      </c>
      <c r="AC12256" t="s">
        <v>32</v>
      </c>
    </row>
    <row r="12257" spans="1:29" x14ac:dyDescent="0.35">
      <c r="A12257" s="1">
        <v>44044</v>
      </c>
      <c r="B12257" t="s">
        <v>155</v>
      </c>
      <c r="C12257">
        <v>430485</v>
      </c>
      <c r="F12257">
        <v>8969</v>
      </c>
      <c r="H12257">
        <v>3014</v>
      </c>
      <c r="L12257">
        <v>282604</v>
      </c>
      <c r="N12257" s="2">
        <v>44044.680555555555</v>
      </c>
      <c r="O12257" t="s">
        <v>18001</v>
      </c>
      <c r="P12257" t="s">
        <v>17921</v>
      </c>
      <c r="Q12257">
        <v>6837</v>
      </c>
      <c r="S12257">
        <v>430485</v>
      </c>
      <c r="T12257">
        <v>4425640</v>
      </c>
      <c r="U12257">
        <v>430485</v>
      </c>
      <c r="V12257">
        <v>48</v>
      </c>
      <c r="W12257">
        <v>268</v>
      </c>
      <c r="X12257">
        <v>0</v>
      </c>
      <c r="Y12257">
        <v>0</v>
      </c>
      <c r="Z12257">
        <v>9539</v>
      </c>
      <c r="AA12257">
        <v>46798</v>
      </c>
      <c r="AB12257" s="2">
        <v>45055.002986111111</v>
      </c>
      <c r="AC12257" t="s">
        <v>32</v>
      </c>
    </row>
    <row r="12258" spans="1:29" x14ac:dyDescent="0.35">
      <c r="A12258" s="1">
        <v>44044</v>
      </c>
      <c r="B12258" t="s">
        <v>158</v>
      </c>
      <c r="C12258">
        <v>40702</v>
      </c>
      <c r="D12258">
        <v>494813</v>
      </c>
      <c r="F12258">
        <v>268</v>
      </c>
      <c r="G12258">
        <v>2412</v>
      </c>
      <c r="H12258">
        <v>82</v>
      </c>
      <c r="I12258">
        <v>627</v>
      </c>
      <c r="K12258">
        <v>255</v>
      </c>
      <c r="L12258">
        <v>28747</v>
      </c>
      <c r="N12258" s="2">
        <v>44044.486805555556</v>
      </c>
      <c r="O12258" t="s">
        <v>18002</v>
      </c>
      <c r="P12258" t="s">
        <v>18003</v>
      </c>
      <c r="Q12258">
        <v>310</v>
      </c>
      <c r="R12258">
        <v>2412</v>
      </c>
      <c r="S12258">
        <v>535515</v>
      </c>
      <c r="T12258">
        <v>647562</v>
      </c>
      <c r="U12258">
        <v>535515</v>
      </c>
      <c r="V12258">
        <v>49</v>
      </c>
      <c r="W12258">
        <v>6</v>
      </c>
      <c r="X12258">
        <v>35</v>
      </c>
      <c r="Y12258">
        <v>4741</v>
      </c>
      <c r="Z12258">
        <v>506</v>
      </c>
      <c r="AA12258">
        <v>7214</v>
      </c>
      <c r="AB12258" s="2">
        <v>45055.002986111111</v>
      </c>
      <c r="AC12258" t="s">
        <v>32</v>
      </c>
    </row>
    <row r="12259" spans="1:29" x14ac:dyDescent="0.35">
      <c r="A12259" s="1">
        <v>44044</v>
      </c>
      <c r="B12259" t="s">
        <v>161</v>
      </c>
      <c r="C12259">
        <v>90801</v>
      </c>
      <c r="E12259">
        <v>352</v>
      </c>
      <c r="F12259">
        <v>1256</v>
      </c>
      <c r="G12259">
        <v>7910</v>
      </c>
      <c r="H12259">
        <v>275</v>
      </c>
      <c r="J12259">
        <v>150</v>
      </c>
      <c r="N12259" s="2">
        <v>44043.708333333336</v>
      </c>
      <c r="O12259" t="s">
        <v>18004</v>
      </c>
      <c r="P12259" t="s">
        <v>17970</v>
      </c>
      <c r="Q12259">
        <v>2215</v>
      </c>
      <c r="R12259">
        <v>7910</v>
      </c>
      <c r="S12259">
        <v>91153</v>
      </c>
      <c r="T12259">
        <v>1123927</v>
      </c>
      <c r="U12259">
        <v>90801</v>
      </c>
      <c r="V12259">
        <v>51</v>
      </c>
      <c r="W12259">
        <v>41</v>
      </c>
      <c r="X12259">
        <v>44</v>
      </c>
      <c r="Y12259">
        <v>0</v>
      </c>
      <c r="Z12259">
        <v>913</v>
      </c>
      <c r="AA12259">
        <v>16567</v>
      </c>
      <c r="AB12259" s="2">
        <v>45055.002986111111</v>
      </c>
      <c r="AC12259" t="s">
        <v>32</v>
      </c>
    </row>
    <row r="12260" spans="1:29" x14ac:dyDescent="0.35">
      <c r="A12260" s="1">
        <v>44044</v>
      </c>
      <c r="B12260" t="s">
        <v>163</v>
      </c>
      <c r="C12260">
        <v>421</v>
      </c>
      <c r="D12260">
        <v>8868</v>
      </c>
      <c r="E12260">
        <v>57</v>
      </c>
      <c r="L12260">
        <v>341</v>
      </c>
      <c r="N12260" s="2">
        <v>44044.286805555559</v>
      </c>
      <c r="O12260" t="s">
        <v>18005</v>
      </c>
      <c r="P12260" t="s">
        <v>17926</v>
      </c>
      <c r="Q12260">
        <v>8</v>
      </c>
      <c r="S12260">
        <v>9346</v>
      </c>
      <c r="T12260">
        <v>9289</v>
      </c>
      <c r="U12260">
        <v>9289</v>
      </c>
      <c r="V12260">
        <v>78</v>
      </c>
      <c r="W12260">
        <v>0</v>
      </c>
      <c r="X12260">
        <v>0</v>
      </c>
      <c r="Y12260">
        <v>93</v>
      </c>
      <c r="Z12260">
        <v>15</v>
      </c>
      <c r="AA12260">
        <v>108</v>
      </c>
      <c r="AB12260" s="2">
        <v>45055.002986111111</v>
      </c>
      <c r="AC12260" t="s">
        <v>32</v>
      </c>
    </row>
    <row r="12261" spans="1:29" x14ac:dyDescent="0.35">
      <c r="A12261" s="1">
        <v>44044</v>
      </c>
      <c r="B12261" t="s">
        <v>166</v>
      </c>
      <c r="C12261">
        <v>1421</v>
      </c>
      <c r="D12261">
        <v>92017</v>
      </c>
      <c r="F12261">
        <v>16</v>
      </c>
      <c r="L12261">
        <v>1231</v>
      </c>
      <c r="N12261" s="2">
        <v>44044</v>
      </c>
      <c r="O12261" t="s">
        <v>18006</v>
      </c>
      <c r="P12261" t="s">
        <v>17859</v>
      </c>
      <c r="Q12261">
        <v>57</v>
      </c>
      <c r="S12261">
        <v>93438</v>
      </c>
      <c r="T12261">
        <v>120143</v>
      </c>
      <c r="U12261">
        <v>93438</v>
      </c>
      <c r="V12261">
        <v>50</v>
      </c>
      <c r="W12261">
        <v>0</v>
      </c>
      <c r="X12261">
        <v>0</v>
      </c>
      <c r="Y12261">
        <v>940</v>
      </c>
      <c r="Z12261">
        <v>5</v>
      </c>
      <c r="AA12261">
        <v>1469</v>
      </c>
      <c r="AB12261" s="2">
        <v>45055.002986111111</v>
      </c>
      <c r="AC12261" t="s">
        <v>32</v>
      </c>
    </row>
    <row r="12262" spans="1:29" x14ac:dyDescent="0.35">
      <c r="A12262" s="1">
        <v>44044</v>
      </c>
      <c r="B12262" t="s">
        <v>168</v>
      </c>
      <c r="C12262">
        <v>59947</v>
      </c>
      <c r="F12262">
        <v>532</v>
      </c>
      <c r="G12262">
        <v>5568</v>
      </c>
      <c r="J12262">
        <v>56</v>
      </c>
      <c r="N12262" s="2">
        <v>44042.124305555553</v>
      </c>
      <c r="O12262" t="s">
        <v>18007</v>
      </c>
      <c r="P12262" t="s">
        <v>18008</v>
      </c>
      <c r="Q12262">
        <v>1564</v>
      </c>
      <c r="R12262">
        <v>5568</v>
      </c>
      <c r="S12262">
        <v>59947</v>
      </c>
      <c r="T12262">
        <v>1105298</v>
      </c>
      <c r="U12262">
        <v>59947</v>
      </c>
      <c r="V12262">
        <v>53</v>
      </c>
      <c r="W12262">
        <v>0</v>
      </c>
      <c r="X12262">
        <v>0</v>
      </c>
      <c r="Y12262">
        <v>0</v>
      </c>
      <c r="Z12262">
        <v>751</v>
      </c>
      <c r="AA12262">
        <v>8996</v>
      </c>
      <c r="AB12262" s="2">
        <v>45055.002986111111</v>
      </c>
      <c r="AC12262" t="s">
        <v>32</v>
      </c>
    </row>
    <row r="12263" spans="1:29" x14ac:dyDescent="0.35">
      <c r="A12263" s="1">
        <v>44044</v>
      </c>
      <c r="B12263" t="s">
        <v>171</v>
      </c>
      <c r="C12263">
        <v>58058</v>
      </c>
      <c r="D12263">
        <v>895945</v>
      </c>
      <c r="E12263">
        <v>157</v>
      </c>
      <c r="F12263">
        <v>337</v>
      </c>
      <c r="G12263">
        <v>4681</v>
      </c>
      <c r="H12263">
        <v>110</v>
      </c>
      <c r="I12263">
        <v>904</v>
      </c>
      <c r="L12263">
        <v>43284</v>
      </c>
      <c r="N12263" s="2">
        <v>44044</v>
      </c>
      <c r="O12263" t="s">
        <v>18009</v>
      </c>
      <c r="P12263" t="s">
        <v>17859</v>
      </c>
      <c r="Q12263">
        <v>954</v>
      </c>
      <c r="R12263">
        <v>4681</v>
      </c>
      <c r="S12263">
        <v>954160</v>
      </c>
      <c r="T12263">
        <v>1265723</v>
      </c>
      <c r="U12263">
        <v>954003</v>
      </c>
      <c r="V12263">
        <v>55</v>
      </c>
      <c r="W12263">
        <v>13</v>
      </c>
      <c r="X12263">
        <v>44</v>
      </c>
      <c r="Y12263">
        <v>13796</v>
      </c>
      <c r="Z12263">
        <v>1124</v>
      </c>
      <c r="AA12263">
        <v>18715</v>
      </c>
      <c r="AB12263" s="2">
        <v>45055.002986111111</v>
      </c>
      <c r="AC12263" t="s">
        <v>32</v>
      </c>
    </row>
    <row r="12264" spans="1:29" x14ac:dyDescent="0.35">
      <c r="A12264" s="1">
        <v>44044</v>
      </c>
      <c r="B12264" t="s">
        <v>173</v>
      </c>
      <c r="C12264">
        <v>6735</v>
      </c>
      <c r="F12264">
        <v>108</v>
      </c>
      <c r="H12264">
        <v>39</v>
      </c>
      <c r="J12264">
        <v>18</v>
      </c>
      <c r="L12264">
        <v>4858</v>
      </c>
      <c r="N12264" s="2">
        <v>44044.416666666664</v>
      </c>
      <c r="O12264" t="s">
        <v>18010</v>
      </c>
      <c r="P12264" t="s">
        <v>17966</v>
      </c>
      <c r="Q12264">
        <v>116</v>
      </c>
      <c r="S12264">
        <v>6735</v>
      </c>
      <c r="T12264">
        <v>282500</v>
      </c>
      <c r="U12264">
        <v>6735</v>
      </c>
      <c r="V12264">
        <v>54</v>
      </c>
      <c r="W12264">
        <v>0</v>
      </c>
      <c r="X12264">
        <v>0</v>
      </c>
      <c r="Y12264">
        <v>0</v>
      </c>
      <c r="Z12264">
        <v>93</v>
      </c>
      <c r="AA12264">
        <v>5488</v>
      </c>
      <c r="AB12264" s="2">
        <v>45055.002986111111</v>
      </c>
      <c r="AC12264" t="s">
        <v>32</v>
      </c>
    </row>
    <row r="12265" spans="1:29" x14ac:dyDescent="0.35">
      <c r="A12265" s="1">
        <v>44044</v>
      </c>
      <c r="B12265" t="s">
        <v>175</v>
      </c>
      <c r="C12265">
        <v>2769</v>
      </c>
      <c r="D12265">
        <v>50573</v>
      </c>
      <c r="F12265">
        <v>18</v>
      </c>
      <c r="G12265">
        <v>167</v>
      </c>
      <c r="L12265">
        <v>2153</v>
      </c>
      <c r="N12265" s="2">
        <v>44044.504166666666</v>
      </c>
      <c r="O12265" t="s">
        <v>18011</v>
      </c>
      <c r="P12265" t="s">
        <v>18012</v>
      </c>
      <c r="Q12265">
        <v>26</v>
      </c>
      <c r="R12265">
        <v>167</v>
      </c>
      <c r="S12265">
        <v>53342</v>
      </c>
      <c r="T12265">
        <v>81887</v>
      </c>
      <c r="U12265">
        <v>53342</v>
      </c>
      <c r="V12265">
        <v>56</v>
      </c>
      <c r="W12265">
        <v>0</v>
      </c>
      <c r="X12265">
        <v>1</v>
      </c>
      <c r="Y12265">
        <v>0</v>
      </c>
      <c r="Z12265">
        <v>43</v>
      </c>
      <c r="AA12265">
        <v>220</v>
      </c>
      <c r="AB12265" s="2">
        <v>45055.002986111111</v>
      </c>
      <c r="AC12265" t="s">
        <v>32</v>
      </c>
    </row>
    <row r="12266" spans="1:29" x14ac:dyDescent="0.35">
      <c r="A12266" s="1">
        <v>44043</v>
      </c>
      <c r="B12266" t="s">
        <v>29</v>
      </c>
      <c r="C12266">
        <v>2993</v>
      </c>
      <c r="F12266">
        <v>40</v>
      </c>
      <c r="G12266">
        <v>151</v>
      </c>
      <c r="J12266">
        <v>3</v>
      </c>
      <c r="L12266">
        <v>898</v>
      </c>
      <c r="N12266" s="2">
        <v>44043</v>
      </c>
      <c r="O12266" t="s">
        <v>18013</v>
      </c>
      <c r="P12266" t="s">
        <v>17941</v>
      </c>
      <c r="Q12266">
        <v>23</v>
      </c>
      <c r="R12266">
        <v>151</v>
      </c>
      <c r="S12266">
        <v>2993</v>
      </c>
      <c r="T12266">
        <v>233106</v>
      </c>
      <c r="U12266">
        <v>2993</v>
      </c>
      <c r="V12266">
        <v>2</v>
      </c>
      <c r="W12266">
        <v>0</v>
      </c>
      <c r="X12266">
        <v>4</v>
      </c>
      <c r="Y12266">
        <v>0</v>
      </c>
      <c r="Z12266">
        <v>106</v>
      </c>
      <c r="AA12266">
        <v>8049</v>
      </c>
      <c r="AB12266" s="2">
        <v>45055.002986111111</v>
      </c>
      <c r="AC12266" t="s">
        <v>32</v>
      </c>
    </row>
    <row r="12267" spans="1:29" x14ac:dyDescent="0.35">
      <c r="A12267" s="1">
        <v>44043</v>
      </c>
      <c r="B12267" t="s">
        <v>33</v>
      </c>
      <c r="C12267">
        <v>87723</v>
      </c>
      <c r="D12267">
        <v>601744</v>
      </c>
      <c r="F12267">
        <v>1596</v>
      </c>
      <c r="G12267">
        <v>10521</v>
      </c>
      <c r="I12267">
        <v>1144</v>
      </c>
      <c r="K12267">
        <v>613</v>
      </c>
      <c r="L12267">
        <v>35401</v>
      </c>
      <c r="N12267" s="2">
        <v>44043.458333333336</v>
      </c>
      <c r="O12267" t="s">
        <v>18014</v>
      </c>
      <c r="P12267" t="s">
        <v>18015</v>
      </c>
      <c r="Q12267">
        <v>1580</v>
      </c>
      <c r="R12267">
        <v>10521</v>
      </c>
      <c r="S12267">
        <v>689467</v>
      </c>
      <c r="T12267">
        <v>687022</v>
      </c>
      <c r="U12267">
        <v>689467</v>
      </c>
      <c r="V12267">
        <v>1</v>
      </c>
      <c r="W12267">
        <v>15</v>
      </c>
      <c r="X12267">
        <v>451</v>
      </c>
      <c r="Y12267">
        <v>7398</v>
      </c>
      <c r="Z12267">
        <v>1961</v>
      </c>
      <c r="AA12267">
        <v>9181</v>
      </c>
      <c r="AB12267" s="2">
        <v>45055.002986111111</v>
      </c>
      <c r="AC12267" t="s">
        <v>32</v>
      </c>
    </row>
    <row r="12268" spans="1:29" x14ac:dyDescent="0.35">
      <c r="A12268" s="1">
        <v>44043</v>
      </c>
      <c r="B12268" t="s">
        <v>36</v>
      </c>
      <c r="C12268">
        <v>42511</v>
      </c>
      <c r="D12268">
        <v>460958</v>
      </c>
      <c r="F12268">
        <v>507</v>
      </c>
      <c r="G12268">
        <v>2852</v>
      </c>
      <c r="J12268">
        <v>100</v>
      </c>
      <c r="K12268">
        <v>395</v>
      </c>
      <c r="L12268">
        <v>35413</v>
      </c>
      <c r="N12268" s="2">
        <v>44043.611111111109</v>
      </c>
      <c r="O12268" t="s">
        <v>18016</v>
      </c>
      <c r="P12268" t="s">
        <v>18017</v>
      </c>
      <c r="Q12268">
        <v>453</v>
      </c>
      <c r="R12268">
        <v>2852</v>
      </c>
      <c r="S12268">
        <v>503469</v>
      </c>
      <c r="T12268">
        <v>502717</v>
      </c>
      <c r="U12268">
        <v>503469</v>
      </c>
      <c r="V12268">
        <v>5</v>
      </c>
      <c r="W12268">
        <v>11</v>
      </c>
      <c r="X12268">
        <v>105</v>
      </c>
      <c r="Y12268">
        <v>0</v>
      </c>
      <c r="Z12268">
        <v>752</v>
      </c>
      <c r="AA12268">
        <v>0</v>
      </c>
      <c r="AB12268" s="2">
        <v>45055.002986111111</v>
      </c>
      <c r="AC12268" t="s">
        <v>32</v>
      </c>
    </row>
    <row r="12269" spans="1:29" x14ac:dyDescent="0.35">
      <c r="A12269" s="1">
        <v>44043</v>
      </c>
      <c r="B12269" t="s">
        <v>39</v>
      </c>
      <c r="C12269">
        <v>0</v>
      </c>
      <c r="D12269">
        <v>1037</v>
      </c>
      <c r="N12269" s="2">
        <v>44028</v>
      </c>
      <c r="O12269" t="s">
        <v>18018</v>
      </c>
      <c r="P12269" t="s">
        <v>18019</v>
      </c>
      <c r="Q12269">
        <v>0</v>
      </c>
      <c r="S12269">
        <v>1037</v>
      </c>
      <c r="T12269">
        <v>1037</v>
      </c>
      <c r="U12269">
        <v>1037</v>
      </c>
      <c r="V12269">
        <v>60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 s="2">
        <v>45055.002986111111</v>
      </c>
      <c r="AC12269" t="s">
        <v>32</v>
      </c>
    </row>
    <row r="12270" spans="1:29" x14ac:dyDescent="0.35">
      <c r="A12270" s="1">
        <v>44043</v>
      </c>
      <c r="B12270" t="s">
        <v>42</v>
      </c>
      <c r="C12270">
        <v>174010</v>
      </c>
      <c r="D12270">
        <v>759733</v>
      </c>
      <c r="F12270">
        <v>2302</v>
      </c>
      <c r="G12270">
        <v>11260</v>
      </c>
      <c r="H12270">
        <v>719</v>
      </c>
      <c r="J12270">
        <v>505</v>
      </c>
      <c r="N12270" s="2">
        <v>44043</v>
      </c>
      <c r="O12270" t="s">
        <v>18020</v>
      </c>
      <c r="P12270" t="s">
        <v>17941</v>
      </c>
      <c r="Q12270">
        <v>3694</v>
      </c>
      <c r="R12270">
        <v>11260</v>
      </c>
      <c r="S12270">
        <v>933743</v>
      </c>
      <c r="T12270">
        <v>1328836</v>
      </c>
      <c r="U12270">
        <v>933743</v>
      </c>
      <c r="V12270">
        <v>4</v>
      </c>
      <c r="W12270">
        <v>68</v>
      </c>
      <c r="X12270">
        <v>88</v>
      </c>
      <c r="Y12270">
        <v>17265</v>
      </c>
      <c r="Z12270">
        <v>3212</v>
      </c>
      <c r="AA12270">
        <v>15666</v>
      </c>
      <c r="AB12270" s="2">
        <v>45055.002986111111</v>
      </c>
      <c r="AC12270" t="s">
        <v>32</v>
      </c>
    </row>
    <row r="12271" spans="1:29" x14ac:dyDescent="0.35">
      <c r="A12271" s="1">
        <v>44043</v>
      </c>
      <c r="B12271" t="s">
        <v>44</v>
      </c>
      <c r="C12271">
        <v>493588</v>
      </c>
      <c r="F12271">
        <v>7999</v>
      </c>
      <c r="H12271">
        <v>2163</v>
      </c>
      <c r="N12271" s="2">
        <v>44043</v>
      </c>
      <c r="O12271" t="s">
        <v>18021</v>
      </c>
      <c r="P12271" t="s">
        <v>17941</v>
      </c>
      <c r="Q12271">
        <v>9005</v>
      </c>
      <c r="S12271">
        <v>493588</v>
      </c>
      <c r="T12271">
        <v>7811041</v>
      </c>
      <c r="U12271">
        <v>493588</v>
      </c>
      <c r="V12271">
        <v>6</v>
      </c>
      <c r="W12271">
        <v>96</v>
      </c>
      <c r="X12271">
        <v>0</v>
      </c>
      <c r="Y12271">
        <v>0</v>
      </c>
      <c r="Z12271">
        <v>8086</v>
      </c>
      <c r="AA12271">
        <v>177201</v>
      </c>
      <c r="AB12271" s="2">
        <v>45055.002986111111</v>
      </c>
      <c r="AC12271" t="s">
        <v>32</v>
      </c>
    </row>
    <row r="12272" spans="1:29" x14ac:dyDescent="0.35">
      <c r="A12272" s="1">
        <v>44043</v>
      </c>
      <c r="B12272" t="s">
        <v>47</v>
      </c>
      <c r="C12272">
        <v>46809</v>
      </c>
      <c r="D12272">
        <v>486594</v>
      </c>
      <c r="F12272">
        <v>350</v>
      </c>
      <c r="G12272">
        <v>6441</v>
      </c>
      <c r="N12272" s="2">
        <v>44044.082638888889</v>
      </c>
      <c r="O12272" t="s">
        <v>18022</v>
      </c>
      <c r="P12272" t="s">
        <v>18023</v>
      </c>
      <c r="Q12272">
        <v>1838</v>
      </c>
      <c r="R12272">
        <v>6441</v>
      </c>
      <c r="S12272">
        <v>533403</v>
      </c>
      <c r="T12272">
        <v>691365</v>
      </c>
      <c r="U12272">
        <v>533403</v>
      </c>
      <c r="V12272">
        <v>8</v>
      </c>
      <c r="W12272">
        <v>16</v>
      </c>
      <c r="X12272">
        <v>28</v>
      </c>
      <c r="Y12272">
        <v>6452</v>
      </c>
      <c r="Z12272">
        <v>605</v>
      </c>
      <c r="AA12272">
        <v>12542</v>
      </c>
      <c r="AB12272" s="2">
        <v>45055.002986111111</v>
      </c>
      <c r="AC12272" t="s">
        <v>32</v>
      </c>
    </row>
    <row r="12273" spans="1:29" x14ac:dyDescent="0.35">
      <c r="A12273" s="1">
        <v>44043</v>
      </c>
      <c r="B12273" t="s">
        <v>50</v>
      </c>
      <c r="C12273">
        <v>49810</v>
      </c>
      <c r="F12273">
        <v>69</v>
      </c>
      <c r="G12273">
        <v>10807</v>
      </c>
      <c r="L12273">
        <v>8613</v>
      </c>
      <c r="N12273" s="2">
        <v>44042.854166666664</v>
      </c>
      <c r="O12273" t="s">
        <v>18024</v>
      </c>
      <c r="P12273" t="s">
        <v>17857</v>
      </c>
      <c r="Q12273">
        <v>4432</v>
      </c>
      <c r="R12273">
        <v>10807</v>
      </c>
      <c r="S12273">
        <v>49810</v>
      </c>
      <c r="T12273">
        <v>859758</v>
      </c>
      <c r="U12273">
        <v>49810</v>
      </c>
      <c r="V12273">
        <v>9</v>
      </c>
      <c r="W12273">
        <v>1</v>
      </c>
      <c r="X12273">
        <v>0</v>
      </c>
      <c r="Y12273">
        <v>0</v>
      </c>
      <c r="Z12273">
        <v>140</v>
      </c>
      <c r="AA12273">
        <v>14496</v>
      </c>
      <c r="AB12273" s="2">
        <v>45055.002986111111</v>
      </c>
      <c r="AC12273" t="s">
        <v>32</v>
      </c>
    </row>
    <row r="12274" spans="1:29" x14ac:dyDescent="0.35">
      <c r="A12274" s="1">
        <v>44043</v>
      </c>
      <c r="B12274" t="s">
        <v>53</v>
      </c>
      <c r="C12274">
        <v>12126</v>
      </c>
      <c r="F12274">
        <v>86</v>
      </c>
      <c r="H12274">
        <v>17</v>
      </c>
      <c r="J12274">
        <v>9</v>
      </c>
      <c r="L12274">
        <v>9816</v>
      </c>
      <c r="N12274" s="2">
        <v>44042</v>
      </c>
      <c r="O12274" t="s">
        <v>18025</v>
      </c>
      <c r="P12274" t="s">
        <v>18026</v>
      </c>
      <c r="Q12274">
        <v>585</v>
      </c>
      <c r="S12274">
        <v>12126</v>
      </c>
      <c r="T12274">
        <v>188741</v>
      </c>
      <c r="U12274">
        <v>12126</v>
      </c>
      <c r="V12274">
        <v>11</v>
      </c>
      <c r="W12274">
        <v>1</v>
      </c>
      <c r="X12274">
        <v>0</v>
      </c>
      <c r="Y12274">
        <v>0</v>
      </c>
      <c r="Z12274">
        <v>69</v>
      </c>
      <c r="AA12274">
        <v>5751</v>
      </c>
      <c r="AB12274" s="2">
        <v>45055.002986111111</v>
      </c>
      <c r="AC12274" t="s">
        <v>32</v>
      </c>
    </row>
    <row r="12275" spans="1:29" x14ac:dyDescent="0.35">
      <c r="A12275" s="1">
        <v>44043</v>
      </c>
      <c r="B12275" t="s">
        <v>56</v>
      </c>
      <c r="C12275">
        <v>14788</v>
      </c>
      <c r="D12275">
        <v>166259</v>
      </c>
      <c r="F12275">
        <v>46</v>
      </c>
      <c r="H12275">
        <v>11</v>
      </c>
      <c r="L12275">
        <v>8179</v>
      </c>
      <c r="N12275" s="2">
        <v>44042.75</v>
      </c>
      <c r="O12275" s="3" t="s">
        <v>18027</v>
      </c>
      <c r="P12275" t="s">
        <v>18028</v>
      </c>
      <c r="Q12275">
        <v>585</v>
      </c>
      <c r="S12275">
        <v>181047</v>
      </c>
      <c r="T12275">
        <v>247893</v>
      </c>
      <c r="U12275">
        <v>181047</v>
      </c>
      <c r="V12275">
        <v>10</v>
      </c>
      <c r="W12275">
        <v>4</v>
      </c>
      <c r="X12275">
        <v>0</v>
      </c>
      <c r="Y12275">
        <v>2085</v>
      </c>
      <c r="Z12275">
        <v>99</v>
      </c>
      <c r="AA12275">
        <v>1834</v>
      </c>
      <c r="AB12275" s="2">
        <v>45055.002986111111</v>
      </c>
      <c r="AC12275" t="s">
        <v>32</v>
      </c>
    </row>
    <row r="12276" spans="1:29" x14ac:dyDescent="0.35">
      <c r="A12276" s="1">
        <v>44043</v>
      </c>
      <c r="B12276" t="s">
        <v>59</v>
      </c>
      <c r="C12276">
        <v>463357</v>
      </c>
      <c r="D12276">
        <v>3157702</v>
      </c>
      <c r="E12276">
        <v>3363</v>
      </c>
      <c r="F12276">
        <v>8209</v>
      </c>
      <c r="G12276">
        <v>26905</v>
      </c>
      <c r="N12276" s="2">
        <v>44042.999305555553</v>
      </c>
      <c r="O12276" t="s">
        <v>18029</v>
      </c>
      <c r="P12276" t="s">
        <v>18030</v>
      </c>
      <c r="Q12276">
        <v>6966</v>
      </c>
      <c r="R12276">
        <v>26905</v>
      </c>
      <c r="S12276">
        <v>3624422</v>
      </c>
      <c r="T12276">
        <v>4493776</v>
      </c>
      <c r="U12276">
        <v>3621059</v>
      </c>
      <c r="V12276">
        <v>12</v>
      </c>
      <c r="W12276">
        <v>257</v>
      </c>
      <c r="X12276">
        <v>519</v>
      </c>
      <c r="Y12276">
        <v>39964</v>
      </c>
      <c r="Z12276">
        <v>8900</v>
      </c>
      <c r="AA12276">
        <v>82202</v>
      </c>
      <c r="AB12276" s="2">
        <v>45055.002986111111</v>
      </c>
      <c r="AC12276" t="s">
        <v>32</v>
      </c>
    </row>
    <row r="12277" spans="1:29" x14ac:dyDescent="0.35">
      <c r="A12277" s="1">
        <v>44043</v>
      </c>
      <c r="B12277" t="s">
        <v>62</v>
      </c>
      <c r="C12277">
        <v>186352</v>
      </c>
      <c r="F12277">
        <v>3155</v>
      </c>
      <c r="G12277">
        <v>18689</v>
      </c>
      <c r="I12277">
        <v>3414</v>
      </c>
      <c r="N12277" s="2">
        <v>44043.618055555555</v>
      </c>
      <c r="O12277" t="s">
        <v>18031</v>
      </c>
      <c r="P12277" t="s">
        <v>18032</v>
      </c>
      <c r="Q12277">
        <v>3752</v>
      </c>
      <c r="R12277">
        <v>18689</v>
      </c>
      <c r="S12277">
        <v>186352</v>
      </c>
      <c r="T12277">
        <v>1604130</v>
      </c>
      <c r="U12277">
        <v>186352</v>
      </c>
      <c r="V12277">
        <v>13</v>
      </c>
      <c r="W12277">
        <v>81</v>
      </c>
      <c r="X12277">
        <v>386</v>
      </c>
      <c r="Y12277">
        <v>0</v>
      </c>
      <c r="Z12277">
        <v>4066</v>
      </c>
      <c r="AA12277">
        <v>34533</v>
      </c>
      <c r="AB12277" s="2">
        <v>45055.002986111111</v>
      </c>
      <c r="AC12277" t="s">
        <v>32</v>
      </c>
    </row>
    <row r="12278" spans="1:29" x14ac:dyDescent="0.35">
      <c r="A12278" s="1">
        <v>44043</v>
      </c>
      <c r="B12278" t="s">
        <v>65</v>
      </c>
      <c r="C12278">
        <v>356</v>
      </c>
      <c r="D12278">
        <v>21526</v>
      </c>
      <c r="F12278">
        <v>2</v>
      </c>
      <c r="H12278">
        <v>2</v>
      </c>
      <c r="L12278">
        <v>304</v>
      </c>
      <c r="N12278" s="2">
        <v>44042.979166666664</v>
      </c>
      <c r="O12278" t="s">
        <v>18033</v>
      </c>
      <c r="P12278" t="s">
        <v>18034</v>
      </c>
      <c r="Q12278">
        <v>5</v>
      </c>
      <c r="S12278">
        <v>21882</v>
      </c>
      <c r="T12278">
        <v>21882</v>
      </c>
      <c r="U12278">
        <v>21882</v>
      </c>
      <c r="V12278">
        <v>66</v>
      </c>
      <c r="W12278">
        <v>0</v>
      </c>
      <c r="X12278">
        <v>0</v>
      </c>
      <c r="Y12278">
        <v>338</v>
      </c>
      <c r="Z12278">
        <v>2</v>
      </c>
      <c r="AA12278">
        <v>340</v>
      </c>
      <c r="AB12278" s="2">
        <v>45055.002986111111</v>
      </c>
      <c r="AC12278" t="s">
        <v>32</v>
      </c>
    </row>
    <row r="12279" spans="1:29" x14ac:dyDescent="0.35">
      <c r="A12279" s="1">
        <v>44043</v>
      </c>
      <c r="B12279" t="s">
        <v>68</v>
      </c>
      <c r="C12279">
        <v>1989</v>
      </c>
      <c r="D12279">
        <v>119379</v>
      </c>
      <c r="F12279">
        <v>65</v>
      </c>
      <c r="G12279">
        <v>177</v>
      </c>
      <c r="H12279">
        <v>14</v>
      </c>
      <c r="J12279">
        <v>10</v>
      </c>
      <c r="L12279">
        <v>1226</v>
      </c>
      <c r="N12279" s="2">
        <v>44042.979166666664</v>
      </c>
      <c r="O12279" t="s">
        <v>18035</v>
      </c>
      <c r="P12279" t="s">
        <v>18034</v>
      </c>
      <c r="Q12279">
        <v>26</v>
      </c>
      <c r="R12279">
        <v>177</v>
      </c>
      <c r="S12279">
        <v>121368</v>
      </c>
      <c r="T12279">
        <v>149396</v>
      </c>
      <c r="U12279">
        <v>121368</v>
      </c>
      <c r="V12279">
        <v>15</v>
      </c>
      <c r="W12279">
        <v>0</v>
      </c>
      <c r="X12279">
        <v>4</v>
      </c>
      <c r="Y12279">
        <v>2032</v>
      </c>
      <c r="Z12279">
        <v>124</v>
      </c>
      <c r="AA12279">
        <v>2500</v>
      </c>
      <c r="AB12279" s="2">
        <v>45055.002986111111</v>
      </c>
      <c r="AC12279" t="s">
        <v>32</v>
      </c>
    </row>
    <row r="12280" spans="1:29" x14ac:dyDescent="0.35">
      <c r="A12280" s="1">
        <v>44043</v>
      </c>
      <c r="B12280" t="s">
        <v>71</v>
      </c>
      <c r="C12280">
        <v>44582</v>
      </c>
      <c r="D12280">
        <v>429830</v>
      </c>
      <c r="F12280">
        <v>225</v>
      </c>
      <c r="H12280">
        <v>71</v>
      </c>
      <c r="J12280">
        <v>29</v>
      </c>
      <c r="L12280">
        <v>32578</v>
      </c>
      <c r="N12280" s="2">
        <v>44043</v>
      </c>
      <c r="O12280" t="s">
        <v>18036</v>
      </c>
      <c r="P12280" t="s">
        <v>17941</v>
      </c>
      <c r="Q12280">
        <v>867</v>
      </c>
      <c r="S12280">
        <v>474412</v>
      </c>
      <c r="T12280">
        <v>474412</v>
      </c>
      <c r="U12280">
        <v>474412</v>
      </c>
      <c r="V12280">
        <v>19</v>
      </c>
      <c r="W12280">
        <v>10</v>
      </c>
      <c r="X12280">
        <v>0</v>
      </c>
      <c r="Y12280">
        <v>4770</v>
      </c>
      <c r="Z12280">
        <v>544</v>
      </c>
      <c r="AA12280">
        <v>5314</v>
      </c>
      <c r="AB12280" s="2">
        <v>45055.002986111111</v>
      </c>
      <c r="AC12280" t="s">
        <v>32</v>
      </c>
    </row>
    <row r="12281" spans="1:29" x14ac:dyDescent="0.35">
      <c r="A12281" s="1">
        <v>44043</v>
      </c>
      <c r="B12281" t="s">
        <v>73</v>
      </c>
      <c r="C12281">
        <v>20246</v>
      </c>
      <c r="D12281">
        <v>158864</v>
      </c>
      <c r="F12281">
        <v>236</v>
      </c>
      <c r="G12281">
        <v>835</v>
      </c>
      <c r="H12281">
        <v>51</v>
      </c>
      <c r="I12281">
        <v>247</v>
      </c>
      <c r="L12281">
        <v>6744</v>
      </c>
      <c r="N12281" s="2">
        <v>44042.786111111112</v>
      </c>
      <c r="O12281" t="s">
        <v>18037</v>
      </c>
      <c r="P12281" t="s">
        <v>18038</v>
      </c>
      <c r="Q12281">
        <v>177</v>
      </c>
      <c r="R12281">
        <v>835</v>
      </c>
      <c r="S12281">
        <v>179110</v>
      </c>
      <c r="T12281">
        <v>177884</v>
      </c>
      <c r="U12281">
        <v>179110</v>
      </c>
      <c r="V12281">
        <v>16</v>
      </c>
      <c r="W12281">
        <v>4</v>
      </c>
      <c r="X12281">
        <v>27</v>
      </c>
      <c r="Y12281">
        <v>3024</v>
      </c>
      <c r="Z12281">
        <v>567</v>
      </c>
      <c r="AA12281">
        <v>3541</v>
      </c>
      <c r="AB12281" s="2">
        <v>45055.002986111111</v>
      </c>
      <c r="AC12281" t="s">
        <v>32</v>
      </c>
    </row>
    <row r="12282" spans="1:29" x14ac:dyDescent="0.35">
      <c r="A12282" s="1">
        <v>44043</v>
      </c>
      <c r="B12282" t="s">
        <v>76</v>
      </c>
      <c r="C12282">
        <v>180118</v>
      </c>
      <c r="F12282">
        <v>1369</v>
      </c>
      <c r="H12282">
        <v>346</v>
      </c>
      <c r="J12282">
        <v>148</v>
      </c>
      <c r="N12282" s="2">
        <v>44043</v>
      </c>
      <c r="O12282" t="s">
        <v>18039</v>
      </c>
      <c r="P12282" t="s">
        <v>17941</v>
      </c>
      <c r="Q12282">
        <v>7692</v>
      </c>
      <c r="S12282">
        <v>180118</v>
      </c>
      <c r="T12282">
        <v>2699568</v>
      </c>
      <c r="U12282">
        <v>180118</v>
      </c>
      <c r="V12282">
        <v>17</v>
      </c>
      <c r="W12282">
        <v>22</v>
      </c>
      <c r="X12282">
        <v>0</v>
      </c>
      <c r="Y12282">
        <v>0</v>
      </c>
      <c r="Z12282">
        <v>1980</v>
      </c>
      <c r="AA12282">
        <v>49782</v>
      </c>
      <c r="AB12282" s="2">
        <v>45055.002986111111</v>
      </c>
      <c r="AC12282" t="s">
        <v>32</v>
      </c>
    </row>
    <row r="12283" spans="1:29" x14ac:dyDescent="0.35">
      <c r="A12283" s="1">
        <v>44043</v>
      </c>
      <c r="B12283" t="s">
        <v>78</v>
      </c>
      <c r="C12283">
        <v>66154</v>
      </c>
      <c r="D12283">
        <v>681229</v>
      </c>
      <c r="F12283">
        <v>865</v>
      </c>
      <c r="G12283">
        <v>8727</v>
      </c>
      <c r="H12283">
        <v>280</v>
      </c>
      <c r="I12283">
        <v>1825</v>
      </c>
      <c r="J12283">
        <v>81</v>
      </c>
      <c r="N12283" s="2">
        <v>44042.999305555553</v>
      </c>
      <c r="O12283" t="s">
        <v>18040</v>
      </c>
      <c r="P12283" t="s">
        <v>18030</v>
      </c>
      <c r="Q12283">
        <v>2965</v>
      </c>
      <c r="R12283">
        <v>8727</v>
      </c>
      <c r="S12283">
        <v>747383</v>
      </c>
      <c r="T12283">
        <v>996265</v>
      </c>
      <c r="U12283">
        <v>747383</v>
      </c>
      <c r="V12283">
        <v>18</v>
      </c>
      <c r="W12283">
        <v>19</v>
      </c>
      <c r="X12283">
        <v>60</v>
      </c>
      <c r="Y12283">
        <v>10634</v>
      </c>
      <c r="Z12283">
        <v>901</v>
      </c>
      <c r="AA12283">
        <v>16140</v>
      </c>
      <c r="AB12283" s="2">
        <v>45055.002986111111</v>
      </c>
      <c r="AC12283" t="s">
        <v>32</v>
      </c>
    </row>
    <row r="12284" spans="1:29" x14ac:dyDescent="0.35">
      <c r="A12284" s="1">
        <v>44043</v>
      </c>
      <c r="B12284" t="s">
        <v>80</v>
      </c>
      <c r="C12284">
        <v>27812</v>
      </c>
      <c r="D12284">
        <v>264695</v>
      </c>
      <c r="F12284">
        <v>366</v>
      </c>
      <c r="G12284">
        <v>1751</v>
      </c>
      <c r="H12284">
        <v>98</v>
      </c>
      <c r="I12284">
        <v>494</v>
      </c>
      <c r="J12284">
        <v>26</v>
      </c>
      <c r="K12284">
        <v>179</v>
      </c>
      <c r="N12284" s="2">
        <v>44043.416666666664</v>
      </c>
      <c r="O12284" t="s">
        <v>18041</v>
      </c>
      <c r="P12284" t="s">
        <v>17877</v>
      </c>
      <c r="Q12284">
        <v>358</v>
      </c>
      <c r="R12284">
        <v>1751</v>
      </c>
      <c r="S12284">
        <v>292507</v>
      </c>
      <c r="T12284">
        <v>292507</v>
      </c>
      <c r="U12284">
        <v>292507</v>
      </c>
      <c r="V12284">
        <v>20</v>
      </c>
      <c r="W12284">
        <v>9</v>
      </c>
      <c r="X12284">
        <v>51</v>
      </c>
      <c r="Y12284">
        <v>6616</v>
      </c>
      <c r="Z12284">
        <v>942</v>
      </c>
      <c r="AA12284">
        <v>7558</v>
      </c>
      <c r="AB12284" s="2">
        <v>45055.002986111111</v>
      </c>
      <c r="AC12284" t="s">
        <v>32</v>
      </c>
    </row>
    <row r="12285" spans="1:29" x14ac:dyDescent="0.35">
      <c r="A12285" s="1">
        <v>44043</v>
      </c>
      <c r="B12285" t="s">
        <v>83</v>
      </c>
      <c r="C12285">
        <v>30151</v>
      </c>
      <c r="F12285">
        <v>597</v>
      </c>
      <c r="G12285">
        <v>3314</v>
      </c>
      <c r="H12285">
        <v>150</v>
      </c>
      <c r="I12285">
        <v>1133</v>
      </c>
      <c r="L12285">
        <v>7481</v>
      </c>
      <c r="N12285" s="2">
        <v>44043</v>
      </c>
      <c r="O12285" t="s">
        <v>18042</v>
      </c>
      <c r="P12285" t="s">
        <v>17941</v>
      </c>
      <c r="Q12285">
        <v>735</v>
      </c>
      <c r="R12285">
        <v>3314</v>
      </c>
      <c r="S12285">
        <v>30151</v>
      </c>
      <c r="T12285">
        <v>586076</v>
      </c>
      <c r="U12285">
        <v>30151</v>
      </c>
      <c r="V12285">
        <v>21</v>
      </c>
      <c r="W12285">
        <v>4</v>
      </c>
      <c r="X12285">
        <v>10</v>
      </c>
      <c r="Y12285">
        <v>0</v>
      </c>
      <c r="Z12285">
        <v>765</v>
      </c>
      <c r="AA12285">
        <v>8440</v>
      </c>
      <c r="AB12285" s="2">
        <v>45055.002986111111</v>
      </c>
      <c r="AC12285" t="s">
        <v>32</v>
      </c>
    </row>
    <row r="12286" spans="1:29" x14ac:dyDescent="0.35">
      <c r="A12286" s="1">
        <v>44043</v>
      </c>
      <c r="B12286" t="s">
        <v>85</v>
      </c>
      <c r="C12286">
        <v>116280</v>
      </c>
      <c r="D12286">
        <v>1225963</v>
      </c>
      <c r="F12286">
        <v>1546</v>
      </c>
      <c r="J12286">
        <v>222</v>
      </c>
      <c r="L12286">
        <v>74246</v>
      </c>
      <c r="N12286" s="2">
        <v>44043.541666666664</v>
      </c>
      <c r="O12286" t="s">
        <v>18043</v>
      </c>
      <c r="P12286" t="s">
        <v>17963</v>
      </c>
      <c r="Q12286">
        <v>3949</v>
      </c>
      <c r="S12286">
        <v>1342243</v>
      </c>
      <c r="T12286">
        <v>1342243</v>
      </c>
      <c r="U12286">
        <v>1342243</v>
      </c>
      <c r="V12286">
        <v>22</v>
      </c>
      <c r="W12286">
        <v>24</v>
      </c>
      <c r="X12286">
        <v>0</v>
      </c>
      <c r="Y12286">
        <v>23054</v>
      </c>
      <c r="Z12286">
        <v>1799</v>
      </c>
      <c r="AA12286">
        <v>24853</v>
      </c>
      <c r="AB12286" s="2">
        <v>45055.002986111111</v>
      </c>
      <c r="AC12286" t="s">
        <v>32</v>
      </c>
    </row>
    <row r="12287" spans="1:29" x14ac:dyDescent="0.35">
      <c r="A12287" s="1">
        <v>44043</v>
      </c>
      <c r="B12287" t="s">
        <v>88</v>
      </c>
      <c r="C12287">
        <v>117612</v>
      </c>
      <c r="D12287">
        <v>1070818</v>
      </c>
      <c r="F12287">
        <v>347</v>
      </c>
      <c r="G12287">
        <v>11908</v>
      </c>
      <c r="H12287">
        <v>58</v>
      </c>
      <c r="J12287">
        <v>28</v>
      </c>
      <c r="L12287">
        <v>97595</v>
      </c>
      <c r="N12287" s="2">
        <v>44043.416666666664</v>
      </c>
      <c r="O12287" t="s">
        <v>18044</v>
      </c>
      <c r="P12287" t="s">
        <v>17877</v>
      </c>
      <c r="Q12287">
        <v>8609</v>
      </c>
      <c r="R12287">
        <v>11908</v>
      </c>
      <c r="S12287">
        <v>1188430</v>
      </c>
      <c r="T12287">
        <v>1602496</v>
      </c>
      <c r="U12287">
        <v>1188430</v>
      </c>
      <c r="V12287">
        <v>25</v>
      </c>
      <c r="W12287">
        <v>14</v>
      </c>
      <c r="X12287">
        <v>15</v>
      </c>
      <c r="Y12287">
        <v>18764</v>
      </c>
      <c r="Z12287">
        <v>514</v>
      </c>
      <c r="AA12287">
        <v>21526</v>
      </c>
      <c r="AB12287" s="2">
        <v>45055.002986111111</v>
      </c>
      <c r="AC12287" t="s">
        <v>32</v>
      </c>
    </row>
    <row r="12288" spans="1:29" x14ac:dyDescent="0.35">
      <c r="A12288" s="1">
        <v>44043</v>
      </c>
      <c r="B12288" t="s">
        <v>90</v>
      </c>
      <c r="C12288">
        <v>88346</v>
      </c>
      <c r="D12288">
        <v>822845</v>
      </c>
      <c r="F12288">
        <v>590</v>
      </c>
      <c r="G12288">
        <v>12593</v>
      </c>
      <c r="H12288">
        <v>128</v>
      </c>
      <c r="L12288">
        <v>5689</v>
      </c>
      <c r="N12288" s="2">
        <v>44043.416666666664</v>
      </c>
      <c r="O12288" t="s">
        <v>18045</v>
      </c>
      <c r="P12288" t="s">
        <v>17877</v>
      </c>
      <c r="Q12288">
        <v>3493</v>
      </c>
      <c r="R12288">
        <v>12593</v>
      </c>
      <c r="S12288">
        <v>911191</v>
      </c>
      <c r="T12288">
        <v>1209223</v>
      </c>
      <c r="U12288">
        <v>911191</v>
      </c>
      <c r="V12288">
        <v>24</v>
      </c>
      <c r="W12288">
        <v>5</v>
      </c>
      <c r="X12288">
        <v>93</v>
      </c>
      <c r="Y12288">
        <v>16057</v>
      </c>
      <c r="Z12288">
        <v>1169</v>
      </c>
      <c r="AA12288">
        <v>28632</v>
      </c>
      <c r="AB12288" s="2">
        <v>45055.002986111111</v>
      </c>
      <c r="AC12288" t="s">
        <v>32</v>
      </c>
    </row>
    <row r="12289" spans="1:29" x14ac:dyDescent="0.35">
      <c r="A12289" s="1">
        <v>44043</v>
      </c>
      <c r="B12289" t="s">
        <v>93</v>
      </c>
      <c r="C12289">
        <v>3912</v>
      </c>
      <c r="F12289">
        <v>12</v>
      </c>
      <c r="G12289">
        <v>388</v>
      </c>
      <c r="H12289">
        <v>7</v>
      </c>
      <c r="J12289">
        <v>2</v>
      </c>
      <c r="L12289">
        <v>3361</v>
      </c>
      <c r="N12289" s="2">
        <v>44042.999305555553</v>
      </c>
      <c r="O12289" t="s">
        <v>18046</v>
      </c>
      <c r="P12289" t="s">
        <v>18030</v>
      </c>
      <c r="Q12289">
        <v>123</v>
      </c>
      <c r="R12289">
        <v>388</v>
      </c>
      <c r="S12289">
        <v>3912</v>
      </c>
      <c r="T12289">
        <v>165140</v>
      </c>
      <c r="U12289">
        <v>3912</v>
      </c>
      <c r="V12289">
        <v>23</v>
      </c>
      <c r="W12289">
        <v>1</v>
      </c>
      <c r="X12289">
        <v>2</v>
      </c>
      <c r="Y12289">
        <v>0</v>
      </c>
      <c r="Z12289">
        <v>24</v>
      </c>
      <c r="AA12289">
        <v>2298</v>
      </c>
      <c r="AB12289" s="2">
        <v>45055.002986111111</v>
      </c>
      <c r="AC12289" t="s">
        <v>32</v>
      </c>
    </row>
    <row r="12290" spans="1:29" x14ac:dyDescent="0.35">
      <c r="A12290" s="1">
        <v>44043</v>
      </c>
      <c r="B12290" t="s">
        <v>95</v>
      </c>
      <c r="C12290">
        <v>90574</v>
      </c>
      <c r="F12290">
        <v>727</v>
      </c>
      <c r="H12290">
        <v>238</v>
      </c>
      <c r="J12290">
        <v>144</v>
      </c>
      <c r="L12290">
        <v>57502</v>
      </c>
      <c r="N12290" s="2">
        <v>44043</v>
      </c>
      <c r="O12290" t="s">
        <v>18047</v>
      </c>
      <c r="P12290" t="s">
        <v>17941</v>
      </c>
      <c r="Q12290">
        <v>6450</v>
      </c>
      <c r="S12290">
        <v>90574</v>
      </c>
      <c r="T12290">
        <v>1868156</v>
      </c>
      <c r="U12290">
        <v>90574</v>
      </c>
      <c r="V12290">
        <v>26</v>
      </c>
      <c r="W12290">
        <v>7</v>
      </c>
      <c r="X12290">
        <v>0</v>
      </c>
      <c r="Y12290">
        <v>0</v>
      </c>
      <c r="Z12290">
        <v>793</v>
      </c>
      <c r="AA12290">
        <v>31572</v>
      </c>
      <c r="AB12290" s="2">
        <v>45055.002986111111</v>
      </c>
      <c r="AC12290" t="s">
        <v>32</v>
      </c>
    </row>
    <row r="12291" spans="1:29" x14ac:dyDescent="0.35">
      <c r="A12291" s="1">
        <v>44043</v>
      </c>
      <c r="B12291" t="s">
        <v>97</v>
      </c>
      <c r="C12291">
        <v>54463</v>
      </c>
      <c r="D12291">
        <v>779891</v>
      </c>
      <c r="F12291">
        <v>312</v>
      </c>
      <c r="G12291">
        <v>5155</v>
      </c>
      <c r="H12291">
        <v>151</v>
      </c>
      <c r="I12291">
        <v>1510</v>
      </c>
      <c r="L12291">
        <v>47289</v>
      </c>
      <c r="N12291" s="2">
        <v>44042.708333333336</v>
      </c>
      <c r="O12291" t="s">
        <v>18048</v>
      </c>
      <c r="P12291" t="s">
        <v>18049</v>
      </c>
      <c r="Q12291">
        <v>1640</v>
      </c>
      <c r="R12291">
        <v>5155</v>
      </c>
      <c r="S12291">
        <v>834354</v>
      </c>
      <c r="T12291">
        <v>1024916</v>
      </c>
      <c r="U12291">
        <v>834354</v>
      </c>
      <c r="V12291">
        <v>27</v>
      </c>
      <c r="W12291">
        <v>6</v>
      </c>
      <c r="X12291">
        <v>43</v>
      </c>
      <c r="Y12291">
        <v>-174299</v>
      </c>
      <c r="Z12291">
        <v>771</v>
      </c>
      <c r="AA12291">
        <v>17034</v>
      </c>
      <c r="AB12291" s="2">
        <v>45055.002986111111</v>
      </c>
      <c r="AC12291" t="s">
        <v>32</v>
      </c>
    </row>
    <row r="12292" spans="1:29" x14ac:dyDescent="0.35">
      <c r="A12292" s="1">
        <v>44043</v>
      </c>
      <c r="B12292" t="s">
        <v>100</v>
      </c>
      <c r="C12292">
        <v>50323</v>
      </c>
      <c r="D12292">
        <v>636450</v>
      </c>
      <c r="F12292">
        <v>869</v>
      </c>
      <c r="J12292">
        <v>108</v>
      </c>
      <c r="N12292" s="2">
        <v>44043.625</v>
      </c>
      <c r="O12292" t="s">
        <v>18050</v>
      </c>
      <c r="P12292" t="s">
        <v>18051</v>
      </c>
      <c r="Q12292">
        <v>1243</v>
      </c>
      <c r="S12292">
        <v>686773</v>
      </c>
      <c r="T12292">
        <v>895691</v>
      </c>
      <c r="U12292">
        <v>686773</v>
      </c>
      <c r="V12292">
        <v>29</v>
      </c>
      <c r="W12292">
        <v>10</v>
      </c>
      <c r="X12292">
        <v>0</v>
      </c>
      <c r="Y12292">
        <v>10151</v>
      </c>
      <c r="Z12292">
        <v>1489</v>
      </c>
      <c r="AA12292">
        <v>18007</v>
      </c>
      <c r="AB12292" s="2">
        <v>45055.002986111111</v>
      </c>
      <c r="AC12292" t="s">
        <v>32</v>
      </c>
    </row>
    <row r="12293" spans="1:29" x14ac:dyDescent="0.35">
      <c r="A12293" s="1">
        <v>44043</v>
      </c>
      <c r="B12293" t="s">
        <v>103</v>
      </c>
      <c r="C12293">
        <v>42</v>
      </c>
      <c r="D12293">
        <v>11719</v>
      </c>
      <c r="G12293">
        <v>4</v>
      </c>
      <c r="L12293">
        <v>29</v>
      </c>
      <c r="N12293" s="2">
        <v>44041.992361111108</v>
      </c>
      <c r="O12293" t="s">
        <v>18052</v>
      </c>
      <c r="P12293" t="s">
        <v>18053</v>
      </c>
      <c r="Q12293">
        <v>2</v>
      </c>
      <c r="R12293">
        <v>4</v>
      </c>
      <c r="S12293">
        <v>11761</v>
      </c>
      <c r="T12293">
        <v>11761</v>
      </c>
      <c r="U12293">
        <v>11761</v>
      </c>
      <c r="V12293">
        <v>69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 s="2">
        <v>45055.002986111111</v>
      </c>
      <c r="AC12293" t="s">
        <v>32</v>
      </c>
    </row>
    <row r="12294" spans="1:29" x14ac:dyDescent="0.35">
      <c r="A12294" s="1">
        <v>44043</v>
      </c>
      <c r="B12294" t="s">
        <v>106</v>
      </c>
      <c r="C12294">
        <v>58747</v>
      </c>
      <c r="D12294">
        <v>395758</v>
      </c>
      <c r="F12294">
        <v>1229</v>
      </c>
      <c r="G12294">
        <v>4276</v>
      </c>
      <c r="H12294">
        <v>297</v>
      </c>
      <c r="J12294">
        <v>176</v>
      </c>
      <c r="L12294">
        <v>35071</v>
      </c>
      <c r="N12294" s="2">
        <v>44042.791666666664</v>
      </c>
      <c r="O12294" t="s">
        <v>18054</v>
      </c>
      <c r="P12294" t="s">
        <v>18055</v>
      </c>
      <c r="Q12294">
        <v>1663</v>
      </c>
      <c r="R12294">
        <v>4276</v>
      </c>
      <c r="S12294">
        <v>454505</v>
      </c>
      <c r="T12294">
        <v>454505</v>
      </c>
      <c r="U12294">
        <v>454505</v>
      </c>
      <c r="V12294">
        <v>28</v>
      </c>
      <c r="W12294">
        <v>52</v>
      </c>
      <c r="X12294">
        <v>63</v>
      </c>
      <c r="Y12294">
        <v>3456</v>
      </c>
      <c r="Z12294">
        <v>1168</v>
      </c>
      <c r="AA12294">
        <v>4624</v>
      </c>
      <c r="AB12294" s="2">
        <v>45055.002986111111</v>
      </c>
      <c r="AC12294" t="s">
        <v>32</v>
      </c>
    </row>
    <row r="12295" spans="1:29" x14ac:dyDescent="0.35">
      <c r="A12295" s="1">
        <v>44043</v>
      </c>
      <c r="B12295" t="s">
        <v>108</v>
      </c>
      <c r="C12295">
        <v>3965</v>
      </c>
      <c r="F12295">
        <v>71</v>
      </c>
      <c r="G12295">
        <v>230</v>
      </c>
      <c r="L12295">
        <v>2331</v>
      </c>
      <c r="N12295" s="2">
        <v>44043</v>
      </c>
      <c r="O12295" t="s">
        <v>18056</v>
      </c>
      <c r="P12295" t="s">
        <v>17941</v>
      </c>
      <c r="Q12295">
        <v>60</v>
      </c>
      <c r="R12295">
        <v>230</v>
      </c>
      <c r="S12295">
        <v>3965</v>
      </c>
      <c r="T12295">
        <v>169970</v>
      </c>
      <c r="U12295">
        <v>3965</v>
      </c>
      <c r="V12295">
        <v>30</v>
      </c>
      <c r="W12295">
        <v>5</v>
      </c>
      <c r="X12295">
        <v>9</v>
      </c>
      <c r="Y12295">
        <v>0</v>
      </c>
      <c r="Z12295">
        <v>151</v>
      </c>
      <c r="AA12295">
        <v>1354</v>
      </c>
      <c r="AB12295" s="2">
        <v>45055.002986111111</v>
      </c>
      <c r="AC12295" t="s">
        <v>32</v>
      </c>
    </row>
    <row r="12296" spans="1:29" x14ac:dyDescent="0.35">
      <c r="A12296" s="1">
        <v>44043</v>
      </c>
      <c r="B12296" t="s">
        <v>110</v>
      </c>
      <c r="C12296">
        <v>122148</v>
      </c>
      <c r="F12296">
        <v>1229</v>
      </c>
      <c r="H12296">
        <v>363</v>
      </c>
      <c r="N12296" s="2">
        <v>44043.496527777781</v>
      </c>
      <c r="O12296" t="s">
        <v>18057</v>
      </c>
      <c r="P12296" t="s">
        <v>18058</v>
      </c>
      <c r="Q12296">
        <v>1924</v>
      </c>
      <c r="S12296">
        <v>122148</v>
      </c>
      <c r="T12296">
        <v>1563552</v>
      </c>
      <c r="U12296">
        <v>122148</v>
      </c>
      <c r="V12296">
        <v>37</v>
      </c>
      <c r="W12296">
        <v>21</v>
      </c>
      <c r="X12296">
        <v>0</v>
      </c>
      <c r="Y12296">
        <v>0</v>
      </c>
      <c r="Z12296">
        <v>1954</v>
      </c>
      <c r="AA12296">
        <v>25438</v>
      </c>
      <c r="AB12296" s="2">
        <v>45055.002986111111</v>
      </c>
      <c r="AC12296" t="s">
        <v>32</v>
      </c>
    </row>
    <row r="12297" spans="1:29" x14ac:dyDescent="0.35">
      <c r="A12297" s="1">
        <v>44043</v>
      </c>
      <c r="B12297" t="s">
        <v>113</v>
      </c>
      <c r="C12297">
        <v>6454</v>
      </c>
      <c r="D12297">
        <v>147495</v>
      </c>
      <c r="F12297">
        <v>47</v>
      </c>
      <c r="G12297">
        <v>364</v>
      </c>
      <c r="L12297">
        <v>5289</v>
      </c>
      <c r="N12297" s="2">
        <v>44043</v>
      </c>
      <c r="O12297" t="s">
        <v>18059</v>
      </c>
      <c r="P12297" t="s">
        <v>17941</v>
      </c>
      <c r="Q12297">
        <v>107</v>
      </c>
      <c r="R12297">
        <v>364</v>
      </c>
      <c r="S12297">
        <v>153949</v>
      </c>
      <c r="T12297">
        <v>301509</v>
      </c>
      <c r="U12297">
        <v>153949</v>
      </c>
      <c r="V12297">
        <v>38</v>
      </c>
      <c r="W12297">
        <v>0</v>
      </c>
      <c r="X12297">
        <v>8</v>
      </c>
      <c r="Y12297">
        <v>1935</v>
      </c>
      <c r="Z12297">
        <v>167</v>
      </c>
      <c r="AA12297">
        <v>5031</v>
      </c>
      <c r="AB12297" s="2">
        <v>45055.002986111111</v>
      </c>
      <c r="AC12297" t="s">
        <v>32</v>
      </c>
    </row>
    <row r="12298" spans="1:29" x14ac:dyDescent="0.35">
      <c r="A12298" s="1">
        <v>44043</v>
      </c>
      <c r="B12298" t="s">
        <v>115</v>
      </c>
      <c r="C12298">
        <v>25766</v>
      </c>
      <c r="D12298">
        <v>245190</v>
      </c>
      <c r="F12298">
        <v>150</v>
      </c>
      <c r="G12298">
        <v>1610</v>
      </c>
      <c r="L12298">
        <v>18997</v>
      </c>
      <c r="N12298" s="2">
        <v>44041.875</v>
      </c>
      <c r="O12298" t="s">
        <v>18060</v>
      </c>
      <c r="P12298" t="s">
        <v>18061</v>
      </c>
      <c r="Q12298">
        <v>328</v>
      </c>
      <c r="R12298">
        <v>1610</v>
      </c>
      <c r="S12298">
        <v>270956</v>
      </c>
      <c r="T12298">
        <v>347418</v>
      </c>
      <c r="U12298">
        <v>270956</v>
      </c>
      <c r="V12298">
        <v>31</v>
      </c>
      <c r="W12298">
        <v>4</v>
      </c>
      <c r="X12298">
        <v>0</v>
      </c>
      <c r="Y12298">
        <v>3719</v>
      </c>
      <c r="Z12298">
        <v>344</v>
      </c>
      <c r="AA12298">
        <v>5885</v>
      </c>
      <c r="AB12298" s="2">
        <v>45055.002986111111</v>
      </c>
      <c r="AC12298" t="s">
        <v>32</v>
      </c>
    </row>
    <row r="12299" spans="1:29" x14ac:dyDescent="0.35">
      <c r="A12299" s="1">
        <v>44043</v>
      </c>
      <c r="B12299" t="s">
        <v>118</v>
      </c>
      <c r="C12299">
        <v>6583</v>
      </c>
      <c r="D12299">
        <v>153218</v>
      </c>
      <c r="F12299">
        <v>18</v>
      </c>
      <c r="G12299">
        <v>693</v>
      </c>
      <c r="I12299">
        <v>207</v>
      </c>
      <c r="L12299">
        <v>5772</v>
      </c>
      <c r="N12299" s="2">
        <v>44043.375</v>
      </c>
      <c r="O12299" t="s">
        <v>18062</v>
      </c>
      <c r="P12299" t="s">
        <v>18063</v>
      </c>
      <c r="Q12299">
        <v>415</v>
      </c>
      <c r="R12299">
        <v>693</v>
      </c>
      <c r="S12299">
        <v>159801</v>
      </c>
      <c r="T12299">
        <v>234028</v>
      </c>
      <c r="U12299">
        <v>159801</v>
      </c>
      <c r="V12299">
        <v>33</v>
      </c>
      <c r="W12299">
        <v>0</v>
      </c>
      <c r="X12299">
        <v>1</v>
      </c>
      <c r="Y12299">
        <v>1453</v>
      </c>
      <c r="Z12299">
        <v>39</v>
      </c>
      <c r="AA12299">
        <v>2534</v>
      </c>
      <c r="AB12299" s="2">
        <v>45055.002986111111</v>
      </c>
      <c r="AC12299" t="s">
        <v>32</v>
      </c>
    </row>
    <row r="12300" spans="1:29" x14ac:dyDescent="0.35">
      <c r="A12300" s="1">
        <v>44043</v>
      </c>
      <c r="B12300" t="s">
        <v>121</v>
      </c>
      <c r="C12300">
        <v>183901</v>
      </c>
      <c r="D12300">
        <v>1914669</v>
      </c>
      <c r="F12300">
        <v>695</v>
      </c>
      <c r="G12300">
        <v>21565</v>
      </c>
      <c r="H12300">
        <v>113</v>
      </c>
      <c r="J12300">
        <v>45</v>
      </c>
      <c r="N12300" s="2">
        <v>44043</v>
      </c>
      <c r="O12300" t="s">
        <v>18064</v>
      </c>
      <c r="P12300" t="s">
        <v>17941</v>
      </c>
      <c r="Q12300">
        <v>15719</v>
      </c>
      <c r="R12300">
        <v>21565</v>
      </c>
      <c r="S12300">
        <v>2098570</v>
      </c>
      <c r="T12300">
        <v>2098570</v>
      </c>
      <c r="U12300">
        <v>2098570</v>
      </c>
      <c r="V12300">
        <v>34</v>
      </c>
      <c r="W12300">
        <v>11</v>
      </c>
      <c r="X12300">
        <v>0</v>
      </c>
      <c r="Y12300">
        <v>36075</v>
      </c>
      <c r="Z12300">
        <v>727</v>
      </c>
      <c r="AA12300">
        <v>36802</v>
      </c>
      <c r="AB12300" s="2">
        <v>45055.002986111111</v>
      </c>
      <c r="AC12300" t="s">
        <v>32</v>
      </c>
    </row>
    <row r="12301" spans="1:29" x14ac:dyDescent="0.35">
      <c r="A12301" s="1">
        <v>44043</v>
      </c>
      <c r="B12301" t="s">
        <v>123</v>
      </c>
      <c r="C12301">
        <v>20600</v>
      </c>
      <c r="F12301">
        <v>152</v>
      </c>
      <c r="G12301">
        <v>2686</v>
      </c>
      <c r="L12301">
        <v>8139</v>
      </c>
      <c r="N12301" s="2">
        <v>44043.743055555555</v>
      </c>
      <c r="O12301" t="s">
        <v>18065</v>
      </c>
      <c r="P12301" t="s">
        <v>18066</v>
      </c>
      <c r="Q12301">
        <v>642</v>
      </c>
      <c r="R12301">
        <v>2686</v>
      </c>
      <c r="S12301">
        <v>20600</v>
      </c>
      <c r="T12301">
        <v>558012</v>
      </c>
      <c r="U12301">
        <v>20600</v>
      </c>
      <c r="V12301">
        <v>35</v>
      </c>
      <c r="W12301">
        <v>7</v>
      </c>
      <c r="X12301">
        <v>19</v>
      </c>
      <c r="Y12301">
        <v>0</v>
      </c>
      <c r="Z12301">
        <v>212</v>
      </c>
      <c r="AA12301">
        <v>6375</v>
      </c>
      <c r="AB12301" s="2">
        <v>45055.002986111111</v>
      </c>
      <c r="AC12301" t="s">
        <v>32</v>
      </c>
    </row>
    <row r="12302" spans="1:29" x14ac:dyDescent="0.35">
      <c r="A12302" s="1">
        <v>44043</v>
      </c>
      <c r="B12302" t="s">
        <v>126</v>
      </c>
      <c r="C12302">
        <v>48088</v>
      </c>
      <c r="D12302">
        <v>421815</v>
      </c>
      <c r="F12302">
        <v>1159</v>
      </c>
      <c r="H12302">
        <v>333</v>
      </c>
      <c r="J12302">
        <v>191</v>
      </c>
      <c r="N12302" s="2">
        <v>44043.124305555553</v>
      </c>
      <c r="O12302" t="s">
        <v>18067</v>
      </c>
      <c r="P12302" t="s">
        <v>18068</v>
      </c>
      <c r="Q12302">
        <v>830</v>
      </c>
      <c r="S12302">
        <v>469903</v>
      </c>
      <c r="T12302">
        <v>642189</v>
      </c>
      <c r="U12302">
        <v>469903</v>
      </c>
      <c r="V12302">
        <v>32</v>
      </c>
      <c r="W12302">
        <v>29</v>
      </c>
      <c r="X12302">
        <v>0</v>
      </c>
      <c r="Y12302">
        <v>4994</v>
      </c>
      <c r="Z12302">
        <v>1264</v>
      </c>
      <c r="AA12302">
        <v>7751</v>
      </c>
      <c r="AB12302" s="2">
        <v>45055.002986111111</v>
      </c>
      <c r="AC12302" t="s">
        <v>32</v>
      </c>
    </row>
    <row r="12303" spans="1:29" x14ac:dyDescent="0.35">
      <c r="A12303" s="1">
        <v>44043</v>
      </c>
      <c r="B12303" t="s">
        <v>128</v>
      </c>
      <c r="C12303">
        <v>415014</v>
      </c>
      <c r="F12303">
        <v>576</v>
      </c>
      <c r="H12303">
        <v>140</v>
      </c>
      <c r="J12303">
        <v>70</v>
      </c>
      <c r="N12303" s="2">
        <v>44042.999305555553</v>
      </c>
      <c r="O12303" t="s">
        <v>18069</v>
      </c>
      <c r="P12303" t="s">
        <v>18030</v>
      </c>
      <c r="Q12303">
        <v>25150</v>
      </c>
      <c r="S12303">
        <v>415014</v>
      </c>
      <c r="T12303">
        <v>5889237</v>
      </c>
      <c r="U12303">
        <v>415014</v>
      </c>
      <c r="V12303">
        <v>36</v>
      </c>
      <c r="W12303">
        <v>5</v>
      </c>
      <c r="X12303">
        <v>0</v>
      </c>
      <c r="Y12303">
        <v>0</v>
      </c>
      <c r="Z12303">
        <v>644</v>
      </c>
      <c r="AA12303">
        <v>68869</v>
      </c>
      <c r="AB12303" s="2">
        <v>45055.002986111111</v>
      </c>
      <c r="AC12303" t="s">
        <v>32</v>
      </c>
    </row>
    <row r="12304" spans="1:29" x14ac:dyDescent="0.35">
      <c r="A12304" s="1">
        <v>44043</v>
      </c>
      <c r="B12304" t="s">
        <v>131</v>
      </c>
      <c r="C12304">
        <v>91159</v>
      </c>
      <c r="F12304">
        <v>1024</v>
      </c>
      <c r="G12304">
        <v>10790</v>
      </c>
      <c r="H12304">
        <v>330</v>
      </c>
      <c r="I12304">
        <v>2552</v>
      </c>
      <c r="J12304">
        <v>185</v>
      </c>
      <c r="L12304">
        <v>65788</v>
      </c>
      <c r="N12304" s="2">
        <v>44043.583333333336</v>
      </c>
      <c r="O12304" t="s">
        <v>18070</v>
      </c>
      <c r="P12304" t="s">
        <v>18071</v>
      </c>
      <c r="Q12304">
        <v>3489</v>
      </c>
      <c r="R12304">
        <v>10790</v>
      </c>
      <c r="S12304">
        <v>91159</v>
      </c>
      <c r="T12304">
        <v>1526181</v>
      </c>
      <c r="U12304">
        <v>91159</v>
      </c>
      <c r="V12304">
        <v>39</v>
      </c>
      <c r="W12304">
        <v>47</v>
      </c>
      <c r="X12304">
        <v>112</v>
      </c>
      <c r="Y12304">
        <v>0</v>
      </c>
      <c r="Z12304">
        <v>1533</v>
      </c>
      <c r="AA12304">
        <v>23859</v>
      </c>
      <c r="AB12304" s="2">
        <v>45055.002986111111</v>
      </c>
      <c r="AC12304" t="s">
        <v>32</v>
      </c>
    </row>
    <row r="12305" spans="1:29" x14ac:dyDescent="0.35">
      <c r="A12305" s="1">
        <v>44043</v>
      </c>
      <c r="B12305" t="s">
        <v>134</v>
      </c>
      <c r="C12305">
        <v>36487</v>
      </c>
      <c r="D12305">
        <v>589091</v>
      </c>
      <c r="F12305">
        <v>621</v>
      </c>
      <c r="G12305">
        <v>3161</v>
      </c>
      <c r="H12305">
        <v>253</v>
      </c>
      <c r="L12305">
        <v>29187</v>
      </c>
      <c r="N12305" s="2">
        <v>44043</v>
      </c>
      <c r="O12305" t="s">
        <v>18072</v>
      </c>
      <c r="P12305" t="s">
        <v>17941</v>
      </c>
      <c r="Q12305">
        <v>541</v>
      </c>
      <c r="R12305">
        <v>3161</v>
      </c>
      <c r="S12305">
        <v>625578</v>
      </c>
      <c r="T12305">
        <v>625578</v>
      </c>
      <c r="U12305">
        <v>625578</v>
      </c>
      <c r="V12305">
        <v>40</v>
      </c>
      <c r="W12305">
        <v>5</v>
      </c>
      <c r="X12305">
        <v>57</v>
      </c>
      <c r="Y12305">
        <v>9815</v>
      </c>
      <c r="Z12305">
        <v>747</v>
      </c>
      <c r="AA12305">
        <v>10562</v>
      </c>
      <c r="AB12305" s="2">
        <v>45055.002986111111</v>
      </c>
      <c r="AC12305" t="s">
        <v>32</v>
      </c>
    </row>
    <row r="12306" spans="1:29" x14ac:dyDescent="0.35">
      <c r="A12306" s="1">
        <v>44043</v>
      </c>
      <c r="B12306" t="s">
        <v>136</v>
      </c>
      <c r="C12306">
        <v>18131</v>
      </c>
      <c r="D12306">
        <v>380508</v>
      </c>
      <c r="F12306">
        <v>229</v>
      </c>
      <c r="G12306">
        <v>1587</v>
      </c>
      <c r="H12306">
        <v>66</v>
      </c>
      <c r="J12306">
        <v>30</v>
      </c>
      <c r="L12306">
        <v>3835</v>
      </c>
      <c r="N12306" s="2">
        <v>44042.125694444447</v>
      </c>
      <c r="O12306" t="s">
        <v>18073</v>
      </c>
      <c r="P12306" t="s">
        <v>18074</v>
      </c>
      <c r="Q12306">
        <v>316</v>
      </c>
      <c r="R12306">
        <v>1587</v>
      </c>
      <c r="S12306">
        <v>398639</v>
      </c>
      <c r="T12306">
        <v>626768</v>
      </c>
      <c r="U12306">
        <v>398639</v>
      </c>
      <c r="V12306">
        <v>41</v>
      </c>
      <c r="W12306">
        <v>5</v>
      </c>
      <c r="X12306">
        <v>19</v>
      </c>
      <c r="Y12306">
        <v>4074</v>
      </c>
      <c r="Z12306">
        <v>410</v>
      </c>
      <c r="AA12306">
        <v>7162</v>
      </c>
      <c r="AB12306" s="2">
        <v>45055.002986111111</v>
      </c>
      <c r="AC12306" t="s">
        <v>32</v>
      </c>
    </row>
    <row r="12307" spans="1:29" x14ac:dyDescent="0.35">
      <c r="A12307" s="1">
        <v>44043</v>
      </c>
      <c r="B12307" t="s">
        <v>139</v>
      </c>
      <c r="C12307">
        <v>112048</v>
      </c>
      <c r="D12307">
        <v>1104824</v>
      </c>
      <c r="F12307">
        <v>522</v>
      </c>
      <c r="J12307">
        <v>89</v>
      </c>
      <c r="L12307">
        <v>84036</v>
      </c>
      <c r="N12307" s="2">
        <v>44043</v>
      </c>
      <c r="O12307" t="s">
        <v>18075</v>
      </c>
      <c r="P12307" t="s">
        <v>17941</v>
      </c>
      <c r="Q12307">
        <v>7189</v>
      </c>
      <c r="S12307">
        <v>1216872</v>
      </c>
      <c r="T12307">
        <v>1569824</v>
      </c>
      <c r="U12307">
        <v>1216872</v>
      </c>
      <c r="V12307">
        <v>42</v>
      </c>
      <c r="W12307">
        <v>13</v>
      </c>
      <c r="X12307">
        <v>0</v>
      </c>
      <c r="Y12307">
        <v>15965</v>
      </c>
      <c r="Z12307">
        <v>970</v>
      </c>
      <c r="AA12307">
        <v>24376</v>
      </c>
      <c r="AB12307" s="2">
        <v>45055.002986111111</v>
      </c>
      <c r="AC12307" t="s">
        <v>32</v>
      </c>
    </row>
    <row r="12308" spans="1:29" x14ac:dyDescent="0.35">
      <c r="A12308" s="1">
        <v>44043</v>
      </c>
      <c r="B12308" t="s">
        <v>142</v>
      </c>
      <c r="C12308">
        <v>5997</v>
      </c>
      <c r="D12308">
        <v>305972</v>
      </c>
      <c r="F12308">
        <v>488</v>
      </c>
      <c r="H12308">
        <v>62</v>
      </c>
      <c r="J12308">
        <v>39</v>
      </c>
      <c r="N12308" s="2">
        <v>44043.270833333336</v>
      </c>
      <c r="O12308" s="3" t="s">
        <v>18076</v>
      </c>
      <c r="P12308" t="s">
        <v>18077</v>
      </c>
      <c r="Q12308">
        <v>219</v>
      </c>
      <c r="S12308">
        <v>311969</v>
      </c>
      <c r="T12308">
        <v>311969</v>
      </c>
      <c r="U12308">
        <v>311969</v>
      </c>
      <c r="V12308">
        <v>72</v>
      </c>
      <c r="W12308">
        <v>5</v>
      </c>
      <c r="X12308">
        <v>0</v>
      </c>
      <c r="Y12308">
        <v>0</v>
      </c>
      <c r="Z12308">
        <v>77</v>
      </c>
      <c r="AA12308">
        <v>77</v>
      </c>
      <c r="AB12308" s="2">
        <v>45055.002986111111</v>
      </c>
      <c r="AC12308" t="s">
        <v>32</v>
      </c>
    </row>
    <row r="12309" spans="1:29" x14ac:dyDescent="0.35">
      <c r="A12309" s="1">
        <v>44043</v>
      </c>
      <c r="B12309" t="s">
        <v>144</v>
      </c>
      <c r="C12309">
        <v>19022</v>
      </c>
      <c r="D12309">
        <v>186994</v>
      </c>
      <c r="F12309">
        <v>76</v>
      </c>
      <c r="G12309">
        <v>2211</v>
      </c>
      <c r="H12309">
        <v>15</v>
      </c>
      <c r="J12309">
        <v>5</v>
      </c>
      <c r="N12309" s="2">
        <v>44043.5</v>
      </c>
      <c r="O12309" t="s">
        <v>18078</v>
      </c>
      <c r="P12309" t="s">
        <v>17915</v>
      </c>
      <c r="Q12309">
        <v>1007</v>
      </c>
      <c r="R12309">
        <v>2211</v>
      </c>
      <c r="S12309">
        <v>206016</v>
      </c>
      <c r="T12309">
        <v>364126</v>
      </c>
      <c r="U12309">
        <v>206016</v>
      </c>
      <c r="V12309">
        <v>44</v>
      </c>
      <c r="W12309">
        <v>0</v>
      </c>
      <c r="X12309">
        <v>9</v>
      </c>
      <c r="Y12309">
        <v>1425</v>
      </c>
      <c r="Z12309">
        <v>72</v>
      </c>
      <c r="AA12309">
        <v>4031</v>
      </c>
      <c r="AB12309" s="2">
        <v>45055.002986111111</v>
      </c>
      <c r="AC12309" t="s">
        <v>32</v>
      </c>
    </row>
    <row r="12310" spans="1:29" x14ac:dyDescent="0.35">
      <c r="A12310" s="1">
        <v>44043</v>
      </c>
      <c r="B12310" t="s">
        <v>147</v>
      </c>
      <c r="C12310">
        <v>89016</v>
      </c>
      <c r="D12310">
        <v>603819</v>
      </c>
      <c r="F12310">
        <v>1516</v>
      </c>
      <c r="G12310">
        <v>5117</v>
      </c>
      <c r="H12310">
        <v>373</v>
      </c>
      <c r="J12310">
        <v>237</v>
      </c>
      <c r="L12310">
        <v>32859</v>
      </c>
      <c r="N12310" s="2">
        <v>44043</v>
      </c>
      <c r="O12310" t="s">
        <v>18079</v>
      </c>
      <c r="P12310" t="s">
        <v>17941</v>
      </c>
      <c r="Q12310">
        <v>1712</v>
      </c>
      <c r="R12310">
        <v>5117</v>
      </c>
      <c r="S12310">
        <v>692835</v>
      </c>
      <c r="T12310">
        <v>692835</v>
      </c>
      <c r="U12310">
        <v>692835</v>
      </c>
      <c r="V12310">
        <v>45</v>
      </c>
      <c r="W12310">
        <v>45</v>
      </c>
      <c r="X12310">
        <v>0</v>
      </c>
      <c r="Y12310">
        <v>0</v>
      </c>
      <c r="Z12310">
        <v>1444</v>
      </c>
      <c r="AA12310">
        <v>1444</v>
      </c>
      <c r="AB12310" s="2">
        <v>45055.002986111111</v>
      </c>
      <c r="AC12310" t="s">
        <v>32</v>
      </c>
    </row>
    <row r="12311" spans="1:29" x14ac:dyDescent="0.35">
      <c r="A12311" s="1">
        <v>44043</v>
      </c>
      <c r="B12311" t="s">
        <v>150</v>
      </c>
      <c r="C12311">
        <v>8764</v>
      </c>
      <c r="D12311">
        <v>102871</v>
      </c>
      <c r="F12311">
        <v>31</v>
      </c>
      <c r="G12311">
        <v>824</v>
      </c>
      <c r="L12311">
        <v>7761</v>
      </c>
      <c r="N12311" s="2">
        <v>44042.75</v>
      </c>
      <c r="O12311" t="s">
        <v>18080</v>
      </c>
      <c r="P12311" t="s">
        <v>18028</v>
      </c>
      <c r="Q12311">
        <v>130</v>
      </c>
      <c r="R12311">
        <v>824</v>
      </c>
      <c r="S12311">
        <v>111635</v>
      </c>
      <c r="T12311">
        <v>138012</v>
      </c>
      <c r="U12311">
        <v>111635</v>
      </c>
      <c r="V12311">
        <v>46</v>
      </c>
      <c r="W12311">
        <v>1</v>
      </c>
      <c r="X12311">
        <v>9</v>
      </c>
      <c r="Y12311">
        <v>1211</v>
      </c>
      <c r="Z12311">
        <v>79</v>
      </c>
      <c r="AA12311">
        <v>1725</v>
      </c>
      <c r="AB12311" s="2">
        <v>45055.002986111111</v>
      </c>
      <c r="AC12311" t="s">
        <v>32</v>
      </c>
    </row>
    <row r="12312" spans="1:29" x14ac:dyDescent="0.35">
      <c r="A12312" s="1">
        <v>44043</v>
      </c>
      <c r="B12312" t="s">
        <v>152</v>
      </c>
      <c r="C12312">
        <v>105959</v>
      </c>
      <c r="F12312">
        <v>1494</v>
      </c>
      <c r="G12312">
        <v>4661</v>
      </c>
      <c r="L12312">
        <v>66357</v>
      </c>
      <c r="N12312" s="2">
        <v>44043.625</v>
      </c>
      <c r="O12312" t="s">
        <v>18081</v>
      </c>
      <c r="P12312" t="s">
        <v>18051</v>
      </c>
      <c r="Q12312">
        <v>1060</v>
      </c>
      <c r="R12312">
        <v>4661</v>
      </c>
      <c r="S12312">
        <v>105959</v>
      </c>
      <c r="T12312">
        <v>1512224</v>
      </c>
      <c r="U12312">
        <v>105959</v>
      </c>
      <c r="V12312">
        <v>47</v>
      </c>
      <c r="W12312">
        <v>27</v>
      </c>
      <c r="X12312">
        <v>89</v>
      </c>
      <c r="Y12312">
        <v>0</v>
      </c>
      <c r="Z12312">
        <v>3088</v>
      </c>
      <c r="AA12312">
        <v>32555</v>
      </c>
      <c r="AB12312" s="2">
        <v>45055.002986111111</v>
      </c>
      <c r="AC12312" t="s">
        <v>32</v>
      </c>
    </row>
    <row r="12313" spans="1:29" x14ac:dyDescent="0.35">
      <c r="A12313" s="1">
        <v>44043</v>
      </c>
      <c r="B12313" t="s">
        <v>155</v>
      </c>
      <c r="C12313">
        <v>420946</v>
      </c>
      <c r="F12313">
        <v>9336</v>
      </c>
      <c r="H12313">
        <v>3115</v>
      </c>
      <c r="L12313">
        <v>273191</v>
      </c>
      <c r="N12313" s="2">
        <v>44043.715277777781</v>
      </c>
      <c r="O12313" t="s">
        <v>18082</v>
      </c>
      <c r="P12313" t="s">
        <v>18083</v>
      </c>
      <c r="Q12313">
        <v>6569</v>
      </c>
      <c r="S12313">
        <v>420946</v>
      </c>
      <c r="T12313">
        <v>4378842</v>
      </c>
      <c r="U12313">
        <v>420946</v>
      </c>
      <c r="V12313">
        <v>48</v>
      </c>
      <c r="W12313">
        <v>295</v>
      </c>
      <c r="X12313">
        <v>0</v>
      </c>
      <c r="Y12313">
        <v>0</v>
      </c>
      <c r="Z12313">
        <v>8839</v>
      </c>
      <c r="AA12313">
        <v>53091</v>
      </c>
      <c r="AB12313" s="2">
        <v>45055.002986111111</v>
      </c>
      <c r="AC12313" t="s">
        <v>32</v>
      </c>
    </row>
    <row r="12314" spans="1:29" x14ac:dyDescent="0.35">
      <c r="A12314" s="1">
        <v>44043</v>
      </c>
      <c r="B12314" t="s">
        <v>158</v>
      </c>
      <c r="C12314">
        <v>40196</v>
      </c>
      <c r="D12314">
        <v>490072</v>
      </c>
      <c r="F12314">
        <v>258</v>
      </c>
      <c r="G12314">
        <v>2377</v>
      </c>
      <c r="H12314">
        <v>81</v>
      </c>
      <c r="I12314">
        <v>618</v>
      </c>
      <c r="K12314">
        <v>250</v>
      </c>
      <c r="L12314">
        <v>28130</v>
      </c>
      <c r="N12314" s="2">
        <v>44043.456944444442</v>
      </c>
      <c r="O12314" t="s">
        <v>18084</v>
      </c>
      <c r="P12314" t="s">
        <v>18085</v>
      </c>
      <c r="Q12314">
        <v>304</v>
      </c>
      <c r="R12314">
        <v>2377</v>
      </c>
      <c r="S12314">
        <v>530268</v>
      </c>
      <c r="T12314">
        <v>640348</v>
      </c>
      <c r="U12314">
        <v>530268</v>
      </c>
      <c r="V12314">
        <v>49</v>
      </c>
      <c r="W12314">
        <v>4</v>
      </c>
      <c r="X12314">
        <v>31</v>
      </c>
      <c r="Y12314">
        <v>3988</v>
      </c>
      <c r="Z12314">
        <v>500</v>
      </c>
      <c r="AA12314">
        <v>6368</v>
      </c>
      <c r="AB12314" s="2">
        <v>45055.002986111111</v>
      </c>
      <c r="AC12314" t="s">
        <v>32</v>
      </c>
    </row>
    <row r="12315" spans="1:29" x14ac:dyDescent="0.35">
      <c r="A12315" s="1">
        <v>44043</v>
      </c>
      <c r="B12315" t="s">
        <v>161</v>
      </c>
      <c r="C12315">
        <v>89888</v>
      </c>
      <c r="E12315">
        <v>449</v>
      </c>
      <c r="F12315">
        <v>1334</v>
      </c>
      <c r="G12315">
        <v>7866</v>
      </c>
      <c r="H12315">
        <v>279</v>
      </c>
      <c r="J12315">
        <v>145</v>
      </c>
      <c r="N12315" s="2">
        <v>44042.708333333336</v>
      </c>
      <c r="O12315" t="s">
        <v>18086</v>
      </c>
      <c r="P12315" t="s">
        <v>18049</v>
      </c>
      <c r="Q12315">
        <v>2174</v>
      </c>
      <c r="R12315">
        <v>7866</v>
      </c>
      <c r="S12315">
        <v>90337</v>
      </c>
      <c r="T12315">
        <v>1107360</v>
      </c>
      <c r="U12315">
        <v>89888</v>
      </c>
      <c r="V12315">
        <v>51</v>
      </c>
      <c r="W12315">
        <v>33</v>
      </c>
      <c r="X12315">
        <v>80</v>
      </c>
      <c r="Y12315">
        <v>0</v>
      </c>
      <c r="Z12315">
        <v>984</v>
      </c>
      <c r="AA12315">
        <v>15745</v>
      </c>
      <c r="AB12315" s="2">
        <v>45055.002986111111</v>
      </c>
      <c r="AC12315" t="s">
        <v>32</v>
      </c>
    </row>
    <row r="12316" spans="1:29" x14ac:dyDescent="0.35">
      <c r="A12316" s="1">
        <v>44043</v>
      </c>
      <c r="B12316" t="s">
        <v>163</v>
      </c>
      <c r="C12316">
        <v>406</v>
      </c>
      <c r="D12316">
        <v>8775</v>
      </c>
      <c r="E12316">
        <v>12</v>
      </c>
      <c r="L12316">
        <v>338</v>
      </c>
      <c r="N12316" s="2">
        <v>44043.286805555559</v>
      </c>
      <c r="O12316" t="s">
        <v>18087</v>
      </c>
      <c r="P12316" t="s">
        <v>18088</v>
      </c>
      <c r="Q12316">
        <v>8</v>
      </c>
      <c r="S12316">
        <v>9193</v>
      </c>
      <c r="T12316">
        <v>9181</v>
      </c>
      <c r="U12316">
        <v>9181</v>
      </c>
      <c r="V12316">
        <v>78</v>
      </c>
      <c r="W12316">
        <v>0</v>
      </c>
      <c r="X12316">
        <v>0</v>
      </c>
      <c r="Y12316">
        <v>356</v>
      </c>
      <c r="Z12316">
        <v>21</v>
      </c>
      <c r="AA12316">
        <v>377</v>
      </c>
      <c r="AB12316" s="2">
        <v>45055.002986111111</v>
      </c>
      <c r="AC12316" t="s">
        <v>32</v>
      </c>
    </row>
    <row r="12317" spans="1:29" x14ac:dyDescent="0.35">
      <c r="A12317" s="1">
        <v>44043</v>
      </c>
      <c r="B12317" t="s">
        <v>166</v>
      </c>
      <c r="C12317">
        <v>1416</v>
      </c>
      <c r="D12317">
        <v>91077</v>
      </c>
      <c r="F12317">
        <v>16</v>
      </c>
      <c r="L12317">
        <v>1211</v>
      </c>
      <c r="N12317" s="2">
        <v>44043</v>
      </c>
      <c r="O12317" t="s">
        <v>18089</v>
      </c>
      <c r="P12317" t="s">
        <v>17941</v>
      </c>
      <c r="Q12317">
        <v>57</v>
      </c>
      <c r="S12317">
        <v>92493</v>
      </c>
      <c r="T12317">
        <v>118674</v>
      </c>
      <c r="U12317">
        <v>92493</v>
      </c>
      <c r="V12317">
        <v>50</v>
      </c>
      <c r="W12317">
        <v>0</v>
      </c>
      <c r="X12317">
        <v>0</v>
      </c>
      <c r="Y12317">
        <v>1022</v>
      </c>
      <c r="Z12317">
        <v>8</v>
      </c>
      <c r="AA12317">
        <v>1620</v>
      </c>
      <c r="AB12317" s="2">
        <v>45055.002986111111</v>
      </c>
      <c r="AC12317" t="s">
        <v>32</v>
      </c>
    </row>
    <row r="12318" spans="1:29" x14ac:dyDescent="0.35">
      <c r="A12318" s="1">
        <v>44043</v>
      </c>
      <c r="B12318" t="s">
        <v>168</v>
      </c>
      <c r="C12318">
        <v>59196</v>
      </c>
      <c r="F12318">
        <v>526</v>
      </c>
      <c r="G12318">
        <v>5568</v>
      </c>
      <c r="J12318">
        <v>56</v>
      </c>
      <c r="N12318" s="2">
        <v>44042.124305555553</v>
      </c>
      <c r="O12318" t="s">
        <v>18090</v>
      </c>
      <c r="P12318" t="s">
        <v>18008</v>
      </c>
      <c r="Q12318">
        <v>1564</v>
      </c>
      <c r="R12318">
        <v>5568</v>
      </c>
      <c r="S12318">
        <v>59196</v>
      </c>
      <c r="T12318">
        <v>1096302</v>
      </c>
      <c r="U12318">
        <v>59196</v>
      </c>
      <c r="V12318">
        <v>53</v>
      </c>
      <c r="W12318">
        <v>9</v>
      </c>
      <c r="X12318">
        <v>92</v>
      </c>
      <c r="Y12318">
        <v>0</v>
      </c>
      <c r="Z12318">
        <v>898</v>
      </c>
      <c r="AA12318">
        <v>14816</v>
      </c>
      <c r="AB12318" s="2">
        <v>45055.002986111111</v>
      </c>
      <c r="AC12318" t="s">
        <v>32</v>
      </c>
    </row>
    <row r="12319" spans="1:29" x14ac:dyDescent="0.35">
      <c r="A12319" s="1">
        <v>44043</v>
      </c>
      <c r="B12319" t="s">
        <v>171</v>
      </c>
      <c r="C12319">
        <v>56934</v>
      </c>
      <c r="D12319">
        <v>882149</v>
      </c>
      <c r="E12319">
        <v>132</v>
      </c>
      <c r="F12319">
        <v>308</v>
      </c>
      <c r="G12319">
        <v>4637</v>
      </c>
      <c r="H12319">
        <v>108</v>
      </c>
      <c r="I12319">
        <v>900</v>
      </c>
      <c r="L12319">
        <v>42317</v>
      </c>
      <c r="N12319" s="2">
        <v>44043</v>
      </c>
      <c r="O12319" t="s">
        <v>18091</v>
      </c>
      <c r="P12319" t="s">
        <v>17941</v>
      </c>
      <c r="Q12319">
        <v>941</v>
      </c>
      <c r="R12319">
        <v>4637</v>
      </c>
      <c r="S12319">
        <v>939215</v>
      </c>
      <c r="T12319">
        <v>1247008</v>
      </c>
      <c r="U12319">
        <v>939083</v>
      </c>
      <c r="V12319">
        <v>55</v>
      </c>
      <c r="W12319">
        <v>15</v>
      </c>
      <c r="X12319">
        <v>47</v>
      </c>
      <c r="Y12319">
        <v>14547</v>
      </c>
      <c r="Z12319">
        <v>855</v>
      </c>
      <c r="AA12319">
        <v>20018</v>
      </c>
      <c r="AB12319" s="2">
        <v>45055.002986111111</v>
      </c>
      <c r="AC12319" t="s">
        <v>32</v>
      </c>
    </row>
    <row r="12320" spans="1:29" x14ac:dyDescent="0.35">
      <c r="A12320" s="1">
        <v>44043</v>
      </c>
      <c r="B12320" t="s">
        <v>173</v>
      </c>
      <c r="C12320">
        <v>6642</v>
      </c>
      <c r="F12320">
        <v>108</v>
      </c>
      <c r="H12320">
        <v>39</v>
      </c>
      <c r="J12320">
        <v>18</v>
      </c>
      <c r="L12320">
        <v>4815</v>
      </c>
      <c r="N12320" s="2">
        <v>44043.708333333336</v>
      </c>
      <c r="O12320" t="s">
        <v>18092</v>
      </c>
      <c r="P12320" t="s">
        <v>17970</v>
      </c>
      <c r="Q12320">
        <v>116</v>
      </c>
      <c r="S12320">
        <v>6642</v>
      </c>
      <c r="T12320">
        <v>277012</v>
      </c>
      <c r="U12320">
        <v>6642</v>
      </c>
      <c r="V12320">
        <v>54</v>
      </c>
      <c r="W12320">
        <v>1</v>
      </c>
      <c r="X12320">
        <v>0</v>
      </c>
      <c r="Y12320">
        <v>0</v>
      </c>
      <c r="Z12320">
        <v>220</v>
      </c>
      <c r="AA12320">
        <v>6092</v>
      </c>
      <c r="AB12320" s="2">
        <v>45055.002986111111</v>
      </c>
      <c r="AC12320" t="s">
        <v>32</v>
      </c>
    </row>
    <row r="12321" spans="1:29" x14ac:dyDescent="0.35">
      <c r="A12321" s="1">
        <v>44043</v>
      </c>
      <c r="B12321" t="s">
        <v>175</v>
      </c>
      <c r="C12321">
        <v>2726</v>
      </c>
      <c r="D12321">
        <v>50573</v>
      </c>
      <c r="F12321">
        <v>18</v>
      </c>
      <c r="G12321">
        <v>166</v>
      </c>
      <c r="L12321">
        <v>2123</v>
      </c>
      <c r="N12321" s="2">
        <v>44043.726388888892</v>
      </c>
      <c r="O12321" t="s">
        <v>18093</v>
      </c>
      <c r="P12321" t="s">
        <v>18094</v>
      </c>
      <c r="Q12321">
        <v>26</v>
      </c>
      <c r="R12321">
        <v>166</v>
      </c>
      <c r="S12321">
        <v>53299</v>
      </c>
      <c r="T12321">
        <v>81667</v>
      </c>
      <c r="U12321">
        <v>53299</v>
      </c>
      <c r="V12321">
        <v>56</v>
      </c>
      <c r="W12321">
        <v>0</v>
      </c>
      <c r="X12321">
        <v>0</v>
      </c>
      <c r="Y12321">
        <v>618</v>
      </c>
      <c r="Z12321">
        <v>40</v>
      </c>
      <c r="AA12321">
        <v>891</v>
      </c>
      <c r="AB12321" s="2">
        <v>45055.002986111111</v>
      </c>
      <c r="AC12321" t="s">
        <v>32</v>
      </c>
    </row>
    <row r="12322" spans="1:29" x14ac:dyDescent="0.35">
      <c r="A12322" s="1">
        <v>44042</v>
      </c>
      <c r="B12322" t="s">
        <v>29</v>
      </c>
      <c r="C12322">
        <v>2887</v>
      </c>
      <c r="F12322">
        <v>45</v>
      </c>
      <c r="G12322">
        <v>147</v>
      </c>
      <c r="J12322">
        <v>3</v>
      </c>
      <c r="L12322">
        <v>885</v>
      </c>
      <c r="N12322" s="2">
        <v>44042</v>
      </c>
      <c r="O12322" t="s">
        <v>18095</v>
      </c>
      <c r="P12322" t="s">
        <v>18026</v>
      </c>
      <c r="Q12322">
        <v>23</v>
      </c>
      <c r="R12322">
        <v>147</v>
      </c>
      <c r="S12322">
        <v>2887</v>
      </c>
      <c r="T12322">
        <v>225057</v>
      </c>
      <c r="U12322">
        <v>2887</v>
      </c>
      <c r="V12322">
        <v>2</v>
      </c>
      <c r="W12322">
        <v>1</v>
      </c>
      <c r="X12322">
        <v>2</v>
      </c>
      <c r="Y12322">
        <v>0</v>
      </c>
      <c r="Z12322">
        <v>84</v>
      </c>
      <c r="AA12322">
        <v>1393</v>
      </c>
      <c r="AB12322" s="2">
        <v>45055.002986111111</v>
      </c>
      <c r="AC12322" t="s">
        <v>32</v>
      </c>
    </row>
    <row r="12323" spans="1:29" x14ac:dyDescent="0.35">
      <c r="A12323" s="1">
        <v>44042</v>
      </c>
      <c r="B12323" t="s">
        <v>33</v>
      </c>
      <c r="C12323">
        <v>85762</v>
      </c>
      <c r="D12323">
        <v>594346</v>
      </c>
      <c r="F12323">
        <v>1512</v>
      </c>
      <c r="G12323">
        <v>10070</v>
      </c>
      <c r="I12323">
        <v>1129</v>
      </c>
      <c r="K12323">
        <v>605</v>
      </c>
      <c r="L12323">
        <v>35401</v>
      </c>
      <c r="N12323" s="2">
        <v>44042.458333333336</v>
      </c>
      <c r="O12323" t="s">
        <v>18096</v>
      </c>
      <c r="P12323" t="s">
        <v>18097</v>
      </c>
      <c r="Q12323">
        <v>1565</v>
      </c>
      <c r="R12323">
        <v>10070</v>
      </c>
      <c r="S12323">
        <v>680108</v>
      </c>
      <c r="T12323">
        <v>677841</v>
      </c>
      <c r="U12323">
        <v>680108</v>
      </c>
      <c r="V12323">
        <v>1</v>
      </c>
      <c r="W12323">
        <v>27</v>
      </c>
      <c r="X12323">
        <v>177</v>
      </c>
      <c r="Y12323">
        <v>9853</v>
      </c>
      <c r="Z12323">
        <v>1980</v>
      </c>
      <c r="AA12323">
        <v>11776</v>
      </c>
      <c r="AB12323" s="2">
        <v>45055.002986111111</v>
      </c>
      <c r="AC12323" t="s">
        <v>32</v>
      </c>
    </row>
    <row r="12324" spans="1:29" x14ac:dyDescent="0.35">
      <c r="A12324" s="1">
        <v>44042</v>
      </c>
      <c r="B12324" t="s">
        <v>36</v>
      </c>
      <c r="C12324">
        <v>41759</v>
      </c>
      <c r="D12324">
        <v>460958</v>
      </c>
      <c r="F12324">
        <v>508</v>
      </c>
      <c r="G12324">
        <v>2747</v>
      </c>
      <c r="J12324">
        <v>108</v>
      </c>
      <c r="K12324">
        <v>387</v>
      </c>
      <c r="L12324">
        <v>34737</v>
      </c>
      <c r="N12324" s="2">
        <v>44042.611111111109</v>
      </c>
      <c r="O12324" t="s">
        <v>18098</v>
      </c>
      <c r="P12324" t="s">
        <v>18099</v>
      </c>
      <c r="Q12324">
        <v>442</v>
      </c>
      <c r="R12324">
        <v>2747</v>
      </c>
      <c r="S12324">
        <v>502717</v>
      </c>
      <c r="T12324">
        <v>502717</v>
      </c>
      <c r="U12324">
        <v>502717</v>
      </c>
      <c r="V12324">
        <v>5</v>
      </c>
      <c r="W12324">
        <v>8</v>
      </c>
      <c r="X12324">
        <v>0</v>
      </c>
      <c r="Y12324">
        <v>6321</v>
      </c>
      <c r="Z12324">
        <v>791</v>
      </c>
      <c r="AA12324">
        <v>7112</v>
      </c>
      <c r="AB12324" s="2">
        <v>45055.002986111111</v>
      </c>
      <c r="AC12324" t="s">
        <v>32</v>
      </c>
    </row>
    <row r="12325" spans="1:29" x14ac:dyDescent="0.35">
      <c r="A12325" s="1">
        <v>44042</v>
      </c>
      <c r="B12325" t="s">
        <v>39</v>
      </c>
      <c r="C12325">
        <v>0</v>
      </c>
      <c r="D12325">
        <v>1037</v>
      </c>
      <c r="N12325" s="2">
        <v>44028</v>
      </c>
      <c r="O12325" t="s">
        <v>18100</v>
      </c>
      <c r="P12325" t="s">
        <v>18019</v>
      </c>
      <c r="Q12325">
        <v>0</v>
      </c>
      <c r="S12325">
        <v>1037</v>
      </c>
      <c r="T12325">
        <v>1037</v>
      </c>
      <c r="U12325">
        <v>1037</v>
      </c>
      <c r="V12325">
        <v>60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 s="2">
        <v>45055.002986111111</v>
      </c>
      <c r="AC12325" t="s">
        <v>32</v>
      </c>
    </row>
    <row r="12326" spans="1:29" x14ac:dyDescent="0.35">
      <c r="A12326" s="1">
        <v>44042</v>
      </c>
      <c r="B12326" t="s">
        <v>42</v>
      </c>
      <c r="C12326">
        <v>170798</v>
      </c>
      <c r="D12326">
        <v>742468</v>
      </c>
      <c r="F12326">
        <v>2348</v>
      </c>
      <c r="G12326">
        <v>11172</v>
      </c>
      <c r="H12326">
        <v>758</v>
      </c>
      <c r="J12326">
        <v>531</v>
      </c>
      <c r="N12326" s="2">
        <v>44042</v>
      </c>
      <c r="O12326" t="s">
        <v>18101</v>
      </c>
      <c r="P12326" t="s">
        <v>18026</v>
      </c>
      <c r="Q12326">
        <v>3626</v>
      </c>
      <c r="R12326">
        <v>11172</v>
      </c>
      <c r="S12326">
        <v>913266</v>
      </c>
      <c r="T12326">
        <v>1313170</v>
      </c>
      <c r="U12326">
        <v>913266</v>
      </c>
      <c r="V12326">
        <v>4</v>
      </c>
      <c r="W12326">
        <v>172</v>
      </c>
      <c r="X12326">
        <v>1112</v>
      </c>
      <c r="Y12326">
        <v>9312</v>
      </c>
      <c r="Z12326">
        <v>2525</v>
      </c>
      <c r="AA12326">
        <v>16351</v>
      </c>
      <c r="AB12326" s="2">
        <v>45055.002986111111</v>
      </c>
      <c r="AC12326" t="s">
        <v>32</v>
      </c>
    </row>
    <row r="12327" spans="1:29" x14ac:dyDescent="0.35">
      <c r="A12327" s="1">
        <v>44042</v>
      </c>
      <c r="B12327" t="s">
        <v>44</v>
      </c>
      <c r="C12327">
        <v>485502</v>
      </c>
      <c r="F12327">
        <v>8198</v>
      </c>
      <c r="H12327">
        <v>2220</v>
      </c>
      <c r="N12327" s="2">
        <v>44042</v>
      </c>
      <c r="O12327" t="s">
        <v>18102</v>
      </c>
      <c r="P12327" t="s">
        <v>18026</v>
      </c>
      <c r="Q12327">
        <v>8909</v>
      </c>
      <c r="S12327">
        <v>485502</v>
      </c>
      <c r="T12327">
        <v>7633840</v>
      </c>
      <c r="U12327">
        <v>485502</v>
      </c>
      <c r="V12327">
        <v>6</v>
      </c>
      <c r="W12327">
        <v>194</v>
      </c>
      <c r="X12327">
        <v>0</v>
      </c>
      <c r="Y12327">
        <v>0</v>
      </c>
      <c r="Z12327">
        <v>10197</v>
      </c>
      <c r="AA12327">
        <v>116374</v>
      </c>
      <c r="AB12327" s="2">
        <v>45055.002986111111</v>
      </c>
      <c r="AC12327" t="s">
        <v>32</v>
      </c>
    </row>
    <row r="12328" spans="1:29" x14ac:dyDescent="0.35">
      <c r="A12328" s="1">
        <v>44042</v>
      </c>
      <c r="B12328" t="s">
        <v>47</v>
      </c>
      <c r="C12328">
        <v>46204</v>
      </c>
      <c r="D12328">
        <v>480142</v>
      </c>
      <c r="F12328">
        <v>350</v>
      </c>
      <c r="G12328">
        <v>6413</v>
      </c>
      <c r="N12328" s="2">
        <v>44043.082638888889</v>
      </c>
      <c r="O12328" t="s">
        <v>18103</v>
      </c>
      <c r="P12328" t="s">
        <v>18104</v>
      </c>
      <c r="Q12328">
        <v>1822</v>
      </c>
      <c r="R12328">
        <v>6413</v>
      </c>
      <c r="S12328">
        <v>526346</v>
      </c>
      <c r="T12328">
        <v>678823</v>
      </c>
      <c r="U12328">
        <v>526346</v>
      </c>
      <c r="V12328">
        <v>8</v>
      </c>
      <c r="W12328">
        <v>0</v>
      </c>
      <c r="X12328">
        <v>15</v>
      </c>
      <c r="Y12328">
        <v>6266</v>
      </c>
      <c r="Z12328">
        <v>408</v>
      </c>
      <c r="AA12328">
        <v>10578</v>
      </c>
      <c r="AB12328" s="2">
        <v>45055.002986111111</v>
      </c>
      <c r="AC12328" t="s">
        <v>32</v>
      </c>
    </row>
    <row r="12329" spans="1:29" x14ac:dyDescent="0.35">
      <c r="A12329" s="1">
        <v>44042</v>
      </c>
      <c r="B12329" t="s">
        <v>50</v>
      </c>
      <c r="C12329">
        <v>49670</v>
      </c>
      <c r="F12329">
        <v>66</v>
      </c>
      <c r="G12329">
        <v>10807</v>
      </c>
      <c r="L12329">
        <v>8613</v>
      </c>
      <c r="N12329" s="2">
        <v>44041.854166666664</v>
      </c>
      <c r="O12329" t="s">
        <v>18105</v>
      </c>
      <c r="P12329" t="s">
        <v>18106</v>
      </c>
      <c r="Q12329">
        <v>4431</v>
      </c>
      <c r="R12329">
        <v>10807</v>
      </c>
      <c r="S12329">
        <v>49670</v>
      </c>
      <c r="T12329">
        <v>845262</v>
      </c>
      <c r="U12329">
        <v>49670</v>
      </c>
      <c r="V12329">
        <v>9</v>
      </c>
      <c r="W12329">
        <v>6</v>
      </c>
      <c r="X12329">
        <v>95</v>
      </c>
      <c r="Y12329">
        <v>0</v>
      </c>
      <c r="Z12329">
        <v>130</v>
      </c>
      <c r="AA12329">
        <v>15237</v>
      </c>
      <c r="AB12329" s="2">
        <v>45055.002986111111</v>
      </c>
      <c r="AC12329" t="s">
        <v>32</v>
      </c>
    </row>
    <row r="12330" spans="1:29" x14ac:dyDescent="0.35">
      <c r="A12330" s="1">
        <v>44042</v>
      </c>
      <c r="B12330" t="s">
        <v>53</v>
      </c>
      <c r="C12330">
        <v>12057</v>
      </c>
      <c r="F12330">
        <v>87</v>
      </c>
      <c r="H12330">
        <v>17</v>
      </c>
      <c r="J12330">
        <v>7</v>
      </c>
      <c r="L12330">
        <v>9777</v>
      </c>
      <c r="N12330" s="2">
        <v>44041</v>
      </c>
      <c r="O12330" t="s">
        <v>18107</v>
      </c>
      <c r="P12330" t="s">
        <v>18108</v>
      </c>
      <c r="Q12330">
        <v>584</v>
      </c>
      <c r="S12330">
        <v>12057</v>
      </c>
      <c r="T12330">
        <v>182990</v>
      </c>
      <c r="U12330">
        <v>12057</v>
      </c>
      <c r="V12330">
        <v>11</v>
      </c>
      <c r="W12330">
        <v>0</v>
      </c>
      <c r="X12330">
        <v>0</v>
      </c>
      <c r="Y12330">
        <v>0</v>
      </c>
      <c r="Z12330">
        <v>58</v>
      </c>
      <c r="AA12330">
        <v>2941</v>
      </c>
      <c r="AB12330" s="2">
        <v>45055.002986111111</v>
      </c>
      <c r="AC12330" t="s">
        <v>32</v>
      </c>
    </row>
    <row r="12331" spans="1:29" x14ac:dyDescent="0.35">
      <c r="A12331" s="1">
        <v>44042</v>
      </c>
      <c r="B12331" t="s">
        <v>56</v>
      </c>
      <c r="C12331">
        <v>14689</v>
      </c>
      <c r="D12331">
        <v>164174</v>
      </c>
      <c r="F12331">
        <v>69</v>
      </c>
      <c r="H12331">
        <v>11</v>
      </c>
      <c r="L12331">
        <v>8140</v>
      </c>
      <c r="N12331" s="2">
        <v>44041.75</v>
      </c>
      <c r="O12331" t="s">
        <v>18109</v>
      </c>
      <c r="P12331" t="s">
        <v>18110</v>
      </c>
      <c r="Q12331">
        <v>581</v>
      </c>
      <c r="S12331">
        <v>178863</v>
      </c>
      <c r="T12331">
        <v>246059</v>
      </c>
      <c r="U12331">
        <v>178863</v>
      </c>
      <c r="V12331">
        <v>10</v>
      </c>
      <c r="W12331">
        <v>0</v>
      </c>
      <c r="X12331">
        <v>0</v>
      </c>
      <c r="Y12331">
        <v>1760</v>
      </c>
      <c r="Z12331">
        <v>87</v>
      </c>
      <c r="AA12331">
        <v>1695</v>
      </c>
      <c r="AB12331" s="2">
        <v>45055.002986111111</v>
      </c>
      <c r="AC12331" t="s">
        <v>32</v>
      </c>
    </row>
    <row r="12332" spans="1:29" x14ac:dyDescent="0.35">
      <c r="A12332" s="1">
        <v>44042</v>
      </c>
      <c r="B12332" t="s">
        <v>59</v>
      </c>
      <c r="C12332">
        <v>454457</v>
      </c>
      <c r="D12332">
        <v>3117738</v>
      </c>
      <c r="E12332">
        <v>3304</v>
      </c>
      <c r="F12332">
        <v>8395</v>
      </c>
      <c r="G12332">
        <v>26386</v>
      </c>
      <c r="N12332" s="2">
        <v>44041.999305555553</v>
      </c>
      <c r="O12332" t="s">
        <v>18111</v>
      </c>
      <c r="P12332" t="s">
        <v>18112</v>
      </c>
      <c r="Q12332">
        <v>6709</v>
      </c>
      <c r="R12332">
        <v>26386</v>
      </c>
      <c r="S12332">
        <v>3575499</v>
      </c>
      <c r="T12332">
        <v>4411574</v>
      </c>
      <c r="U12332">
        <v>3572195</v>
      </c>
      <c r="V12332">
        <v>12</v>
      </c>
      <c r="W12332">
        <v>252</v>
      </c>
      <c r="X12332">
        <v>519</v>
      </c>
      <c r="Y12332">
        <v>42396</v>
      </c>
      <c r="Z12332">
        <v>9835</v>
      </c>
      <c r="AA12332">
        <v>80116</v>
      </c>
      <c r="AB12332" s="2">
        <v>45055.002986111111</v>
      </c>
      <c r="AC12332" t="s">
        <v>32</v>
      </c>
    </row>
    <row r="12333" spans="1:29" x14ac:dyDescent="0.35">
      <c r="A12333" s="1">
        <v>44042</v>
      </c>
      <c r="B12333" t="s">
        <v>62</v>
      </c>
      <c r="C12333">
        <v>182286</v>
      </c>
      <c r="F12333">
        <v>3200</v>
      </c>
      <c r="G12333">
        <v>18303</v>
      </c>
      <c r="I12333">
        <v>3354</v>
      </c>
      <c r="N12333" s="2">
        <v>44042.618055555555</v>
      </c>
      <c r="O12333" t="s">
        <v>18113</v>
      </c>
      <c r="P12333" t="s">
        <v>18114</v>
      </c>
      <c r="Q12333">
        <v>3671</v>
      </c>
      <c r="R12333">
        <v>18303</v>
      </c>
      <c r="S12333">
        <v>182286</v>
      </c>
      <c r="T12333">
        <v>1569597</v>
      </c>
      <c r="U12333">
        <v>182286</v>
      </c>
      <c r="V12333">
        <v>13</v>
      </c>
      <c r="W12333">
        <v>29</v>
      </c>
      <c r="X12333">
        <v>339</v>
      </c>
      <c r="Y12333">
        <v>0</v>
      </c>
      <c r="Z12333">
        <v>3963</v>
      </c>
      <c r="AA12333">
        <v>29573</v>
      </c>
      <c r="AB12333" s="2">
        <v>45055.002986111111</v>
      </c>
      <c r="AC12333" t="s">
        <v>32</v>
      </c>
    </row>
    <row r="12334" spans="1:29" x14ac:dyDescent="0.35">
      <c r="A12334" s="1">
        <v>44042</v>
      </c>
      <c r="B12334" t="s">
        <v>65</v>
      </c>
      <c r="C12334">
        <v>354</v>
      </c>
      <c r="D12334">
        <v>21188</v>
      </c>
      <c r="F12334">
        <v>2</v>
      </c>
      <c r="H12334">
        <v>2</v>
      </c>
      <c r="L12334">
        <v>297</v>
      </c>
      <c r="N12334" s="2">
        <v>44041.892361111109</v>
      </c>
      <c r="O12334" t="s">
        <v>18115</v>
      </c>
      <c r="P12334" t="s">
        <v>18116</v>
      </c>
      <c r="Q12334">
        <v>5</v>
      </c>
      <c r="S12334">
        <v>21542</v>
      </c>
      <c r="T12334">
        <v>21542</v>
      </c>
      <c r="U12334">
        <v>21542</v>
      </c>
      <c r="V12334">
        <v>66</v>
      </c>
      <c r="W12334">
        <v>0</v>
      </c>
      <c r="X12334">
        <v>0</v>
      </c>
      <c r="Y12334">
        <v>210</v>
      </c>
      <c r="Z12334">
        <v>3</v>
      </c>
      <c r="AA12334">
        <v>213</v>
      </c>
      <c r="AB12334" s="2">
        <v>45055.002986111111</v>
      </c>
      <c r="AC12334" t="s">
        <v>32</v>
      </c>
    </row>
    <row r="12335" spans="1:29" x14ac:dyDescent="0.35">
      <c r="A12335" s="1">
        <v>44042</v>
      </c>
      <c r="B12335" t="s">
        <v>68</v>
      </c>
      <c r="C12335">
        <v>1865</v>
      </c>
      <c r="D12335">
        <v>117347</v>
      </c>
      <c r="F12335">
        <v>61</v>
      </c>
      <c r="G12335">
        <v>173</v>
      </c>
      <c r="H12335">
        <v>11</v>
      </c>
      <c r="J12335">
        <v>9</v>
      </c>
      <c r="L12335">
        <v>1215</v>
      </c>
      <c r="N12335" s="2">
        <v>44041.75</v>
      </c>
      <c r="O12335" t="s">
        <v>18117</v>
      </c>
      <c r="P12335" t="s">
        <v>18110</v>
      </c>
      <c r="Q12335">
        <v>26</v>
      </c>
      <c r="R12335">
        <v>173</v>
      </c>
      <c r="S12335">
        <v>119212</v>
      </c>
      <c r="T12335">
        <v>146896</v>
      </c>
      <c r="U12335">
        <v>119212</v>
      </c>
      <c r="V12335">
        <v>15</v>
      </c>
      <c r="W12335">
        <v>0</v>
      </c>
      <c r="X12335">
        <v>6</v>
      </c>
      <c r="Y12335">
        <v>1545</v>
      </c>
      <c r="Z12335">
        <v>108</v>
      </c>
      <c r="AA12335">
        <v>2740</v>
      </c>
      <c r="AB12335" s="2">
        <v>45055.002986111111</v>
      </c>
      <c r="AC12335" t="s">
        <v>32</v>
      </c>
    </row>
    <row r="12336" spans="1:29" x14ac:dyDescent="0.35">
      <c r="A12336" s="1">
        <v>44042</v>
      </c>
      <c r="B12336" t="s">
        <v>71</v>
      </c>
      <c r="C12336">
        <v>44038</v>
      </c>
      <c r="D12336">
        <v>425060</v>
      </c>
      <c r="F12336">
        <v>237</v>
      </c>
      <c r="H12336">
        <v>76</v>
      </c>
      <c r="J12336">
        <v>31</v>
      </c>
      <c r="L12336">
        <v>31835</v>
      </c>
      <c r="N12336" s="2">
        <v>44042</v>
      </c>
      <c r="O12336" t="s">
        <v>18118</v>
      </c>
      <c r="P12336" t="s">
        <v>18026</v>
      </c>
      <c r="Q12336">
        <v>857</v>
      </c>
      <c r="S12336">
        <v>469098</v>
      </c>
      <c r="T12336">
        <v>469098</v>
      </c>
      <c r="U12336">
        <v>469098</v>
      </c>
      <c r="V12336">
        <v>19</v>
      </c>
      <c r="W12336">
        <v>11</v>
      </c>
      <c r="X12336">
        <v>0</v>
      </c>
      <c r="Y12336">
        <v>5625</v>
      </c>
      <c r="Z12336">
        <v>761</v>
      </c>
      <c r="AA12336">
        <v>6386</v>
      </c>
      <c r="AB12336" s="2">
        <v>45055.002986111111</v>
      </c>
      <c r="AC12336" t="s">
        <v>32</v>
      </c>
    </row>
    <row r="12337" spans="1:29" x14ac:dyDescent="0.35">
      <c r="A12337" s="1">
        <v>44042</v>
      </c>
      <c r="B12337" t="s">
        <v>73</v>
      </c>
      <c r="C12337">
        <v>19679</v>
      </c>
      <c r="D12337">
        <v>155840</v>
      </c>
      <c r="F12337">
        <v>236</v>
      </c>
      <c r="G12337">
        <v>808</v>
      </c>
      <c r="H12337">
        <v>51</v>
      </c>
      <c r="I12337">
        <v>236</v>
      </c>
      <c r="L12337">
        <v>6472</v>
      </c>
      <c r="N12337" s="2">
        <v>44041.790277777778</v>
      </c>
      <c r="O12337" t="s">
        <v>18119</v>
      </c>
      <c r="P12337" t="s">
        <v>18120</v>
      </c>
      <c r="Q12337">
        <v>173</v>
      </c>
      <c r="R12337">
        <v>808</v>
      </c>
      <c r="S12337">
        <v>175519</v>
      </c>
      <c r="T12337">
        <v>174343</v>
      </c>
      <c r="U12337">
        <v>175519</v>
      </c>
      <c r="V12337">
        <v>16</v>
      </c>
      <c r="W12337">
        <v>13</v>
      </c>
      <c r="X12337">
        <v>25</v>
      </c>
      <c r="Y12337">
        <v>2020</v>
      </c>
      <c r="Z12337">
        <v>457</v>
      </c>
      <c r="AA12337">
        <v>2451</v>
      </c>
      <c r="AB12337" s="2">
        <v>45055.002986111111</v>
      </c>
      <c r="AC12337" t="s">
        <v>32</v>
      </c>
    </row>
    <row r="12338" spans="1:29" x14ac:dyDescent="0.35">
      <c r="A12338" s="1">
        <v>44042</v>
      </c>
      <c r="B12338" t="s">
        <v>76</v>
      </c>
      <c r="C12338">
        <v>178138</v>
      </c>
      <c r="F12338">
        <v>1452</v>
      </c>
      <c r="H12338">
        <v>353</v>
      </c>
      <c r="J12338">
        <v>149</v>
      </c>
      <c r="N12338" s="2">
        <v>44042</v>
      </c>
      <c r="O12338" t="s">
        <v>18121</v>
      </c>
      <c r="P12338" t="s">
        <v>18026</v>
      </c>
      <c r="Q12338">
        <v>7670</v>
      </c>
      <c r="S12338">
        <v>178138</v>
      </c>
      <c r="T12338">
        <v>2649786</v>
      </c>
      <c r="U12338">
        <v>178138</v>
      </c>
      <c r="V12338">
        <v>17</v>
      </c>
      <c r="W12338">
        <v>16</v>
      </c>
      <c r="X12338">
        <v>0</v>
      </c>
      <c r="Y12338">
        <v>0</v>
      </c>
      <c r="Z12338">
        <v>1772</v>
      </c>
      <c r="AA12338">
        <v>41134</v>
      </c>
      <c r="AB12338" s="2">
        <v>45055.002986111111</v>
      </c>
      <c r="AC12338" t="s">
        <v>32</v>
      </c>
    </row>
    <row r="12339" spans="1:29" x14ac:dyDescent="0.35">
      <c r="A12339" s="1">
        <v>44042</v>
      </c>
      <c r="B12339" t="s">
        <v>78</v>
      </c>
      <c r="C12339">
        <v>65253</v>
      </c>
      <c r="D12339">
        <v>670595</v>
      </c>
      <c r="F12339">
        <v>831</v>
      </c>
      <c r="G12339">
        <v>8667</v>
      </c>
      <c r="H12339">
        <v>301</v>
      </c>
      <c r="I12339">
        <v>1808</v>
      </c>
      <c r="J12339">
        <v>69</v>
      </c>
      <c r="N12339" s="2">
        <v>44041.999305555553</v>
      </c>
      <c r="O12339" t="s">
        <v>18122</v>
      </c>
      <c r="P12339" t="s">
        <v>18112</v>
      </c>
      <c r="Q12339">
        <v>2946</v>
      </c>
      <c r="R12339">
        <v>8667</v>
      </c>
      <c r="S12339">
        <v>735848</v>
      </c>
      <c r="T12339">
        <v>980125</v>
      </c>
      <c r="U12339">
        <v>735848</v>
      </c>
      <c r="V12339">
        <v>18</v>
      </c>
      <c r="W12339">
        <v>14</v>
      </c>
      <c r="X12339">
        <v>80</v>
      </c>
      <c r="Y12339">
        <v>10656</v>
      </c>
      <c r="Z12339">
        <v>954</v>
      </c>
      <c r="AA12339">
        <v>16212</v>
      </c>
      <c r="AB12339" s="2">
        <v>45055.002986111111</v>
      </c>
      <c r="AC12339" t="s">
        <v>32</v>
      </c>
    </row>
    <row r="12340" spans="1:29" x14ac:dyDescent="0.35">
      <c r="A12340" s="1">
        <v>44042</v>
      </c>
      <c r="B12340" t="s">
        <v>80</v>
      </c>
      <c r="C12340">
        <v>26870</v>
      </c>
      <c r="D12340">
        <v>258079</v>
      </c>
      <c r="F12340">
        <v>393</v>
      </c>
      <c r="G12340">
        <v>1700</v>
      </c>
      <c r="H12340">
        <v>83</v>
      </c>
      <c r="I12340">
        <v>483</v>
      </c>
      <c r="J12340">
        <v>29</v>
      </c>
      <c r="K12340">
        <v>174</v>
      </c>
      <c r="N12340" s="2">
        <v>44041.416666666664</v>
      </c>
      <c r="O12340" t="s">
        <v>18123</v>
      </c>
      <c r="P12340" t="s">
        <v>18124</v>
      </c>
      <c r="Q12340">
        <v>349</v>
      </c>
      <c r="R12340">
        <v>1700</v>
      </c>
      <c r="S12340">
        <v>284949</v>
      </c>
      <c r="T12340">
        <v>284949</v>
      </c>
      <c r="U12340">
        <v>284949</v>
      </c>
      <c r="V12340">
        <v>20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 s="2">
        <v>45055.002986111111</v>
      </c>
      <c r="AC12340" t="s">
        <v>32</v>
      </c>
    </row>
    <row r="12341" spans="1:29" x14ac:dyDescent="0.35">
      <c r="A12341" s="1">
        <v>44042</v>
      </c>
      <c r="B12341" t="s">
        <v>83</v>
      </c>
      <c r="C12341">
        <v>29386</v>
      </c>
      <c r="F12341">
        <v>587</v>
      </c>
      <c r="G12341">
        <v>3304</v>
      </c>
      <c r="H12341">
        <v>110</v>
      </c>
      <c r="I12341">
        <v>1133</v>
      </c>
      <c r="L12341">
        <v>7590</v>
      </c>
      <c r="N12341" s="2">
        <v>44042</v>
      </c>
      <c r="O12341" t="s">
        <v>18125</v>
      </c>
      <c r="P12341" t="s">
        <v>18026</v>
      </c>
      <c r="Q12341">
        <v>731</v>
      </c>
      <c r="R12341">
        <v>3304</v>
      </c>
      <c r="S12341">
        <v>29386</v>
      </c>
      <c r="T12341">
        <v>577636</v>
      </c>
      <c r="U12341">
        <v>29386</v>
      </c>
      <c r="V12341">
        <v>21</v>
      </c>
      <c r="W12341">
        <v>7</v>
      </c>
      <c r="X12341">
        <v>23</v>
      </c>
      <c r="Y12341">
        <v>0</v>
      </c>
      <c r="Z12341">
        <v>659</v>
      </c>
      <c r="AA12341">
        <v>10849</v>
      </c>
      <c r="AB12341" s="2">
        <v>45055.002986111111</v>
      </c>
      <c r="AC12341" t="s">
        <v>32</v>
      </c>
    </row>
    <row r="12342" spans="1:29" x14ac:dyDescent="0.35">
      <c r="A12342" s="1">
        <v>44042</v>
      </c>
      <c r="B12342" t="s">
        <v>85</v>
      </c>
      <c r="C12342">
        <v>114481</v>
      </c>
      <c r="D12342">
        <v>1202909</v>
      </c>
      <c r="F12342">
        <v>1524</v>
      </c>
      <c r="J12342">
        <v>205</v>
      </c>
      <c r="L12342">
        <v>74246</v>
      </c>
      <c r="N12342" s="2">
        <v>44042.541666666664</v>
      </c>
      <c r="O12342" t="s">
        <v>18126</v>
      </c>
      <c r="P12342" t="s">
        <v>18127</v>
      </c>
      <c r="Q12342">
        <v>3925</v>
      </c>
      <c r="S12342">
        <v>1317390</v>
      </c>
      <c r="T12342">
        <v>1317390</v>
      </c>
      <c r="U12342">
        <v>1317390</v>
      </c>
      <c r="V12342">
        <v>22</v>
      </c>
      <c r="W12342">
        <v>42</v>
      </c>
      <c r="X12342">
        <v>0</v>
      </c>
      <c r="Y12342">
        <v>20551</v>
      </c>
      <c r="Z12342">
        <v>1708</v>
      </c>
      <c r="AA12342">
        <v>22259</v>
      </c>
      <c r="AB12342" s="2">
        <v>45055.002986111111</v>
      </c>
      <c r="AC12342" t="s">
        <v>32</v>
      </c>
    </row>
    <row r="12343" spans="1:29" x14ac:dyDescent="0.35">
      <c r="A12343" s="1">
        <v>44042</v>
      </c>
      <c r="B12343" t="s">
        <v>88</v>
      </c>
      <c r="C12343">
        <v>117098</v>
      </c>
      <c r="D12343">
        <v>1052054</v>
      </c>
      <c r="F12343">
        <v>367</v>
      </c>
      <c r="G12343">
        <v>11893</v>
      </c>
      <c r="H12343">
        <v>55</v>
      </c>
      <c r="J12343">
        <v>29</v>
      </c>
      <c r="L12343">
        <v>97595</v>
      </c>
      <c r="N12343" s="2">
        <v>44042.416666666664</v>
      </c>
      <c r="O12343" t="s">
        <v>18128</v>
      </c>
      <c r="P12343" t="s">
        <v>18129</v>
      </c>
      <c r="Q12343">
        <v>8595</v>
      </c>
      <c r="R12343">
        <v>11893</v>
      </c>
      <c r="S12343">
        <v>1169152</v>
      </c>
      <c r="T12343">
        <v>1580970</v>
      </c>
      <c r="U12343">
        <v>1169152</v>
      </c>
      <c r="V12343">
        <v>25</v>
      </c>
      <c r="W12343">
        <v>15</v>
      </c>
      <c r="X12343">
        <v>17</v>
      </c>
      <c r="Y12343">
        <v>11920</v>
      </c>
      <c r="Z12343">
        <v>414</v>
      </c>
      <c r="AA12343">
        <v>22921</v>
      </c>
      <c r="AB12343" s="2">
        <v>45055.002986111111</v>
      </c>
      <c r="AC12343" t="s">
        <v>32</v>
      </c>
    </row>
    <row r="12344" spans="1:29" x14ac:dyDescent="0.35">
      <c r="A12344" s="1">
        <v>44042</v>
      </c>
      <c r="B12344" t="s">
        <v>90</v>
      </c>
      <c r="C12344">
        <v>87177</v>
      </c>
      <c r="D12344">
        <v>806788</v>
      </c>
      <c r="F12344">
        <v>585</v>
      </c>
      <c r="G12344">
        <v>12500</v>
      </c>
      <c r="H12344">
        <v>139</v>
      </c>
      <c r="L12344">
        <v>5592</v>
      </c>
      <c r="N12344" s="2">
        <v>44042.416666666664</v>
      </c>
      <c r="O12344" t="s">
        <v>18130</v>
      </c>
      <c r="P12344" t="s">
        <v>18129</v>
      </c>
      <c r="Q12344">
        <v>3488</v>
      </c>
      <c r="R12344">
        <v>12500</v>
      </c>
      <c r="S12344">
        <v>893965</v>
      </c>
      <c r="T12344">
        <v>1180591</v>
      </c>
      <c r="U12344">
        <v>893965</v>
      </c>
      <c r="V12344">
        <v>24</v>
      </c>
      <c r="W12344">
        <v>10</v>
      </c>
      <c r="X12344">
        <v>52</v>
      </c>
      <c r="Y12344">
        <v>14114</v>
      </c>
      <c r="Z12344">
        <v>892</v>
      </c>
      <c r="AA12344">
        <v>25689</v>
      </c>
      <c r="AB12344" s="2">
        <v>45055.002986111111</v>
      </c>
      <c r="AC12344" t="s">
        <v>32</v>
      </c>
    </row>
    <row r="12345" spans="1:29" x14ac:dyDescent="0.35">
      <c r="A12345" s="1">
        <v>44042</v>
      </c>
      <c r="B12345" t="s">
        <v>93</v>
      </c>
      <c r="C12345">
        <v>3888</v>
      </c>
      <c r="F12345">
        <v>11</v>
      </c>
      <c r="G12345">
        <v>386</v>
      </c>
      <c r="H12345">
        <v>8</v>
      </c>
      <c r="J12345">
        <v>3</v>
      </c>
      <c r="L12345">
        <v>3345</v>
      </c>
      <c r="N12345" s="2">
        <v>44041.999305555553</v>
      </c>
      <c r="O12345" t="s">
        <v>18131</v>
      </c>
      <c r="P12345" t="s">
        <v>18112</v>
      </c>
      <c r="Q12345">
        <v>122</v>
      </c>
      <c r="R12345">
        <v>386</v>
      </c>
      <c r="S12345">
        <v>3888</v>
      </c>
      <c r="T12345">
        <v>162842</v>
      </c>
      <c r="U12345">
        <v>3888</v>
      </c>
      <c r="V12345">
        <v>23</v>
      </c>
      <c r="W12345">
        <v>1</v>
      </c>
      <c r="X12345">
        <v>1</v>
      </c>
      <c r="Y12345">
        <v>0</v>
      </c>
      <c r="Z12345">
        <v>22</v>
      </c>
      <c r="AA12345">
        <v>2663</v>
      </c>
      <c r="AB12345" s="2">
        <v>45055.002986111111</v>
      </c>
      <c r="AC12345" t="s">
        <v>32</v>
      </c>
    </row>
    <row r="12346" spans="1:29" x14ac:dyDescent="0.35">
      <c r="A12346" s="1">
        <v>44042</v>
      </c>
      <c r="B12346" t="s">
        <v>95</v>
      </c>
      <c r="C12346">
        <v>89781</v>
      </c>
      <c r="F12346">
        <v>727</v>
      </c>
      <c r="H12346">
        <v>238</v>
      </c>
      <c r="J12346">
        <v>153</v>
      </c>
      <c r="L12346">
        <v>57502</v>
      </c>
      <c r="N12346" s="2">
        <v>44042</v>
      </c>
      <c r="O12346" t="s">
        <v>18132</v>
      </c>
      <c r="P12346" t="s">
        <v>18026</v>
      </c>
      <c r="Q12346">
        <v>6443</v>
      </c>
      <c r="S12346">
        <v>89781</v>
      </c>
      <c r="T12346">
        <v>1836584</v>
      </c>
      <c r="U12346">
        <v>89781</v>
      </c>
      <c r="V12346">
        <v>26</v>
      </c>
      <c r="W12346">
        <v>21</v>
      </c>
      <c r="X12346">
        <v>0</v>
      </c>
      <c r="Y12346">
        <v>0</v>
      </c>
      <c r="Z12346">
        <v>807</v>
      </c>
      <c r="AA12346">
        <v>16779</v>
      </c>
      <c r="AB12346" s="2">
        <v>45055.002986111111</v>
      </c>
      <c r="AC12346" t="s">
        <v>32</v>
      </c>
    </row>
    <row r="12347" spans="1:29" x14ac:dyDescent="0.35">
      <c r="A12347" s="1">
        <v>44042</v>
      </c>
      <c r="B12347" t="s">
        <v>97</v>
      </c>
      <c r="C12347">
        <v>53692</v>
      </c>
      <c r="D12347">
        <v>954190</v>
      </c>
      <c r="F12347">
        <v>298</v>
      </c>
      <c r="G12347">
        <v>5112</v>
      </c>
      <c r="H12347">
        <v>141</v>
      </c>
      <c r="I12347">
        <v>1490</v>
      </c>
      <c r="L12347">
        <v>46965</v>
      </c>
      <c r="N12347" s="2">
        <v>44041.708333333336</v>
      </c>
      <c r="O12347" t="s">
        <v>18133</v>
      </c>
      <c r="P12347" t="s">
        <v>18134</v>
      </c>
      <c r="Q12347">
        <v>1634</v>
      </c>
      <c r="R12347">
        <v>5112</v>
      </c>
      <c r="S12347">
        <v>1007882</v>
      </c>
      <c r="T12347">
        <v>1007882</v>
      </c>
      <c r="U12347">
        <v>1007882</v>
      </c>
      <c r="V12347">
        <v>27</v>
      </c>
      <c r="W12347">
        <v>5</v>
      </c>
      <c r="X12347">
        <v>35</v>
      </c>
      <c r="Y12347">
        <v>14046</v>
      </c>
      <c r="Z12347">
        <v>745</v>
      </c>
      <c r="AA12347">
        <v>14791</v>
      </c>
      <c r="AB12347" s="2">
        <v>45055.002986111111</v>
      </c>
      <c r="AC12347" t="s">
        <v>32</v>
      </c>
    </row>
    <row r="12348" spans="1:29" x14ac:dyDescent="0.35">
      <c r="A12348" s="1">
        <v>44042</v>
      </c>
      <c r="B12348" t="s">
        <v>100</v>
      </c>
      <c r="C12348">
        <v>48834</v>
      </c>
      <c r="D12348">
        <v>626299</v>
      </c>
      <c r="F12348">
        <v>813</v>
      </c>
      <c r="J12348">
        <v>111</v>
      </c>
      <c r="N12348" s="2">
        <v>44042.625</v>
      </c>
      <c r="O12348" t="s">
        <v>18135</v>
      </c>
      <c r="P12348" t="s">
        <v>18136</v>
      </c>
      <c r="Q12348">
        <v>1233</v>
      </c>
      <c r="S12348">
        <v>675133</v>
      </c>
      <c r="T12348">
        <v>877684</v>
      </c>
      <c r="U12348">
        <v>675133</v>
      </c>
      <c r="V12348">
        <v>29</v>
      </c>
      <c r="W12348">
        <v>13</v>
      </c>
      <c r="X12348">
        <v>0</v>
      </c>
      <c r="Y12348">
        <v>12150</v>
      </c>
      <c r="Z12348">
        <v>2084</v>
      </c>
      <c r="AA12348">
        <v>21248</v>
      </c>
      <c r="AB12348" s="2">
        <v>45055.002986111111</v>
      </c>
      <c r="AC12348" t="s">
        <v>32</v>
      </c>
    </row>
    <row r="12349" spans="1:29" x14ac:dyDescent="0.35">
      <c r="A12349" s="1">
        <v>44042</v>
      </c>
      <c r="B12349" t="s">
        <v>103</v>
      </c>
      <c r="C12349">
        <v>42</v>
      </c>
      <c r="D12349">
        <v>11719</v>
      </c>
      <c r="G12349">
        <v>4</v>
      </c>
      <c r="L12349">
        <v>29</v>
      </c>
      <c r="N12349" s="2">
        <v>44041.992361111108</v>
      </c>
      <c r="O12349" t="s">
        <v>18137</v>
      </c>
      <c r="P12349" t="s">
        <v>18053</v>
      </c>
      <c r="Q12349">
        <v>2</v>
      </c>
      <c r="R12349">
        <v>4</v>
      </c>
      <c r="S12349">
        <v>11761</v>
      </c>
      <c r="T12349">
        <v>11761</v>
      </c>
      <c r="U12349">
        <v>11761</v>
      </c>
      <c r="V12349">
        <v>69</v>
      </c>
      <c r="W12349">
        <v>0</v>
      </c>
      <c r="X12349">
        <v>0</v>
      </c>
      <c r="Y12349">
        <v>0</v>
      </c>
      <c r="Z12349">
        <v>2</v>
      </c>
      <c r="AA12349">
        <v>2</v>
      </c>
      <c r="AB12349" s="2">
        <v>45055.002986111111</v>
      </c>
      <c r="AC12349" t="s">
        <v>32</v>
      </c>
    </row>
    <row r="12350" spans="1:29" x14ac:dyDescent="0.35">
      <c r="A12350" s="1">
        <v>44042</v>
      </c>
      <c r="B12350" t="s">
        <v>106</v>
      </c>
      <c r="C12350">
        <v>57579</v>
      </c>
      <c r="D12350">
        <v>392302</v>
      </c>
      <c r="F12350">
        <v>1245</v>
      </c>
      <c r="G12350">
        <v>4213</v>
      </c>
      <c r="H12350">
        <v>296</v>
      </c>
      <c r="J12350">
        <v>177</v>
      </c>
      <c r="L12350">
        <v>35071</v>
      </c>
      <c r="N12350" s="2">
        <v>44041.791666666664</v>
      </c>
      <c r="O12350" t="s">
        <v>18138</v>
      </c>
      <c r="P12350" t="s">
        <v>18139</v>
      </c>
      <c r="Q12350">
        <v>1611</v>
      </c>
      <c r="R12350">
        <v>4213</v>
      </c>
      <c r="S12350">
        <v>449881</v>
      </c>
      <c r="T12350">
        <v>449881</v>
      </c>
      <c r="U12350">
        <v>449881</v>
      </c>
      <c r="V12350">
        <v>28</v>
      </c>
      <c r="W12350">
        <v>48</v>
      </c>
      <c r="X12350">
        <v>61</v>
      </c>
      <c r="Y12350">
        <v>4802</v>
      </c>
      <c r="Z12350">
        <v>1775</v>
      </c>
      <c r="AA12350">
        <v>6577</v>
      </c>
      <c r="AB12350" s="2">
        <v>45055.002986111111</v>
      </c>
      <c r="AC12350" t="s">
        <v>32</v>
      </c>
    </row>
    <row r="12351" spans="1:29" x14ac:dyDescent="0.35">
      <c r="A12351" s="1">
        <v>44042</v>
      </c>
      <c r="B12351" t="s">
        <v>108</v>
      </c>
      <c r="C12351">
        <v>3814</v>
      </c>
      <c r="F12351">
        <v>69</v>
      </c>
      <c r="G12351">
        <v>221</v>
      </c>
      <c r="L12351">
        <v>2240</v>
      </c>
      <c r="N12351" s="2">
        <v>44042</v>
      </c>
      <c r="O12351" t="s">
        <v>18140</v>
      </c>
      <c r="P12351" t="s">
        <v>18026</v>
      </c>
      <c r="Q12351">
        <v>55</v>
      </c>
      <c r="R12351">
        <v>221</v>
      </c>
      <c r="S12351">
        <v>3814</v>
      </c>
      <c r="T12351">
        <v>168616</v>
      </c>
      <c r="U12351">
        <v>3814</v>
      </c>
      <c r="V12351">
        <v>30</v>
      </c>
      <c r="W12351">
        <v>1</v>
      </c>
      <c r="X12351">
        <v>10</v>
      </c>
      <c r="Y12351">
        <v>0</v>
      </c>
      <c r="Z12351">
        <v>138</v>
      </c>
      <c r="AA12351">
        <v>3261</v>
      </c>
      <c r="AB12351" s="2">
        <v>45055.002986111111</v>
      </c>
      <c r="AC12351" t="s">
        <v>32</v>
      </c>
    </row>
    <row r="12352" spans="1:29" x14ac:dyDescent="0.35">
      <c r="A12352" s="1">
        <v>44042</v>
      </c>
      <c r="B12352" t="s">
        <v>110</v>
      </c>
      <c r="C12352">
        <v>120194</v>
      </c>
      <c r="F12352">
        <v>1239</v>
      </c>
      <c r="H12352">
        <v>358</v>
      </c>
      <c r="N12352" s="2">
        <v>44042.499305555553</v>
      </c>
      <c r="O12352" t="s">
        <v>18141</v>
      </c>
      <c r="P12352" t="s">
        <v>18142</v>
      </c>
      <c r="Q12352">
        <v>1903</v>
      </c>
      <c r="S12352">
        <v>120194</v>
      </c>
      <c r="T12352">
        <v>1538114</v>
      </c>
      <c r="U12352">
        <v>120194</v>
      </c>
      <c r="V12352">
        <v>37</v>
      </c>
      <c r="W12352">
        <v>38</v>
      </c>
      <c r="X12352">
        <v>0</v>
      </c>
      <c r="Y12352">
        <v>0</v>
      </c>
      <c r="Z12352">
        <v>2344</v>
      </c>
      <c r="AA12352">
        <v>25175</v>
      </c>
      <c r="AB12352" s="2">
        <v>45055.002986111111</v>
      </c>
      <c r="AC12352" t="s">
        <v>32</v>
      </c>
    </row>
    <row r="12353" spans="1:29" x14ac:dyDescent="0.35">
      <c r="A12353" s="1">
        <v>44042</v>
      </c>
      <c r="B12353" t="s">
        <v>113</v>
      </c>
      <c r="C12353">
        <v>6287</v>
      </c>
      <c r="D12353">
        <v>145560</v>
      </c>
      <c r="F12353">
        <v>43</v>
      </c>
      <c r="G12353">
        <v>356</v>
      </c>
      <c r="L12353">
        <v>5181</v>
      </c>
      <c r="N12353" s="2">
        <v>44042</v>
      </c>
      <c r="O12353" t="s">
        <v>18143</v>
      </c>
      <c r="P12353" t="s">
        <v>18026</v>
      </c>
      <c r="Q12353">
        <v>107</v>
      </c>
      <c r="R12353">
        <v>356</v>
      </c>
      <c r="S12353">
        <v>151847</v>
      </c>
      <c r="T12353">
        <v>296478</v>
      </c>
      <c r="U12353">
        <v>151847</v>
      </c>
      <c r="V12353">
        <v>38</v>
      </c>
      <c r="W12353">
        <v>1</v>
      </c>
      <c r="X12353">
        <v>5</v>
      </c>
      <c r="Y12353">
        <v>704</v>
      </c>
      <c r="Z12353">
        <v>72</v>
      </c>
      <c r="AA12353">
        <v>3864</v>
      </c>
      <c r="AB12353" s="2">
        <v>45055.002986111111</v>
      </c>
      <c r="AC12353" t="s">
        <v>32</v>
      </c>
    </row>
    <row r="12354" spans="1:29" x14ac:dyDescent="0.35">
      <c r="A12354" s="1">
        <v>44042</v>
      </c>
      <c r="B12354" t="s">
        <v>115</v>
      </c>
      <c r="C12354">
        <v>25422</v>
      </c>
      <c r="D12354">
        <v>241471</v>
      </c>
      <c r="F12354">
        <v>137</v>
      </c>
      <c r="G12354">
        <v>1610</v>
      </c>
      <c r="L12354">
        <v>18802</v>
      </c>
      <c r="N12354" s="2">
        <v>44041.847222222219</v>
      </c>
      <c r="O12354" t="s">
        <v>18144</v>
      </c>
      <c r="P12354" t="s">
        <v>18145</v>
      </c>
      <c r="Q12354">
        <v>324</v>
      </c>
      <c r="R12354">
        <v>1610</v>
      </c>
      <c r="S12354">
        <v>266893</v>
      </c>
      <c r="T12354">
        <v>341533</v>
      </c>
      <c r="U12354">
        <v>266893</v>
      </c>
      <c r="V12354">
        <v>31</v>
      </c>
      <c r="W12354">
        <v>3</v>
      </c>
      <c r="X12354">
        <v>4</v>
      </c>
      <c r="Y12354">
        <v>2595</v>
      </c>
      <c r="Z12354">
        <v>265</v>
      </c>
      <c r="AA12354">
        <v>3523</v>
      </c>
      <c r="AB12354" s="2">
        <v>45055.002986111111</v>
      </c>
      <c r="AC12354" t="s">
        <v>32</v>
      </c>
    </row>
    <row r="12355" spans="1:29" x14ac:dyDescent="0.35">
      <c r="A12355" s="1">
        <v>44042</v>
      </c>
      <c r="B12355" t="s">
        <v>118</v>
      </c>
      <c r="C12355">
        <v>6544</v>
      </c>
      <c r="D12355">
        <v>151765</v>
      </c>
      <c r="F12355">
        <v>21</v>
      </c>
      <c r="G12355">
        <v>692</v>
      </c>
      <c r="I12355">
        <v>207</v>
      </c>
      <c r="L12355">
        <v>5722</v>
      </c>
      <c r="N12355" s="2">
        <v>44042.375</v>
      </c>
      <c r="O12355" t="s">
        <v>18146</v>
      </c>
      <c r="P12355" t="s">
        <v>18147</v>
      </c>
      <c r="Q12355">
        <v>415</v>
      </c>
      <c r="R12355">
        <v>692</v>
      </c>
      <c r="S12355">
        <v>158309</v>
      </c>
      <c r="T12355">
        <v>231494</v>
      </c>
      <c r="U12355">
        <v>158309</v>
      </c>
      <c r="V12355">
        <v>33</v>
      </c>
      <c r="W12355">
        <v>4</v>
      </c>
      <c r="X12355">
        <v>2</v>
      </c>
      <c r="Y12355">
        <v>881</v>
      </c>
      <c r="Z12355">
        <v>31</v>
      </c>
      <c r="AA12355">
        <v>3142</v>
      </c>
      <c r="AB12355" s="2">
        <v>45055.002986111111</v>
      </c>
      <c r="AC12355" t="s">
        <v>32</v>
      </c>
    </row>
    <row r="12356" spans="1:29" x14ac:dyDescent="0.35">
      <c r="A12356" s="1">
        <v>44042</v>
      </c>
      <c r="B12356" t="s">
        <v>121</v>
      </c>
      <c r="C12356">
        <v>183174</v>
      </c>
      <c r="D12356">
        <v>1878594</v>
      </c>
      <c r="F12356">
        <v>759</v>
      </c>
      <c r="G12356">
        <v>21565</v>
      </c>
      <c r="H12356">
        <v>123</v>
      </c>
      <c r="J12356">
        <v>51</v>
      </c>
      <c r="N12356" s="2">
        <v>44042</v>
      </c>
      <c r="O12356" t="s">
        <v>18148</v>
      </c>
      <c r="P12356" t="s">
        <v>18026</v>
      </c>
      <c r="Q12356">
        <v>15708</v>
      </c>
      <c r="R12356">
        <v>21565</v>
      </c>
      <c r="S12356">
        <v>2061768</v>
      </c>
      <c r="T12356">
        <v>2061768</v>
      </c>
      <c r="U12356">
        <v>2061768</v>
      </c>
      <c r="V12356">
        <v>34</v>
      </c>
      <c r="W12356">
        <v>11</v>
      </c>
      <c r="X12356">
        <v>244</v>
      </c>
      <c r="Y12356">
        <v>16678</v>
      </c>
      <c r="Z12356">
        <v>239</v>
      </c>
      <c r="AA12356">
        <v>16917</v>
      </c>
      <c r="AB12356" s="2">
        <v>45055.002986111111</v>
      </c>
      <c r="AC12356" t="s">
        <v>32</v>
      </c>
    </row>
    <row r="12357" spans="1:29" x14ac:dyDescent="0.35">
      <c r="A12357" s="1">
        <v>44042</v>
      </c>
      <c r="B12357" t="s">
        <v>123</v>
      </c>
      <c r="C12357">
        <v>20388</v>
      </c>
      <c r="F12357">
        <v>156</v>
      </c>
      <c r="G12357">
        <v>2667</v>
      </c>
      <c r="L12357">
        <v>8015</v>
      </c>
      <c r="N12357" s="2">
        <v>44042.813194444447</v>
      </c>
      <c r="O12357" t="s">
        <v>18149</v>
      </c>
      <c r="P12357" t="s">
        <v>18150</v>
      </c>
      <c r="Q12357">
        <v>635</v>
      </c>
      <c r="R12357">
        <v>2667</v>
      </c>
      <c r="S12357">
        <v>20388</v>
      </c>
      <c r="T12357">
        <v>551637</v>
      </c>
      <c r="U12357">
        <v>20388</v>
      </c>
      <c r="V12357">
        <v>35</v>
      </c>
      <c r="W12357">
        <v>3</v>
      </c>
      <c r="X12357">
        <v>24</v>
      </c>
      <c r="Y12357">
        <v>0</v>
      </c>
      <c r="Z12357">
        <v>252</v>
      </c>
      <c r="AA12357">
        <v>7026</v>
      </c>
      <c r="AB12357" s="2">
        <v>45055.002986111111</v>
      </c>
      <c r="AC12357" t="s">
        <v>32</v>
      </c>
    </row>
    <row r="12358" spans="1:29" x14ac:dyDescent="0.35">
      <c r="A12358" s="1">
        <v>44042</v>
      </c>
      <c r="B12358" t="s">
        <v>126</v>
      </c>
      <c r="C12358">
        <v>46824</v>
      </c>
      <c r="D12358">
        <v>416821</v>
      </c>
      <c r="F12358">
        <v>1145</v>
      </c>
      <c r="H12358">
        <v>327</v>
      </c>
      <c r="J12358">
        <v>187</v>
      </c>
      <c r="N12358" s="2">
        <v>44042.124305555553</v>
      </c>
      <c r="O12358" t="s">
        <v>18151</v>
      </c>
      <c r="P12358" t="s">
        <v>18008</v>
      </c>
      <c r="Q12358">
        <v>801</v>
      </c>
      <c r="S12358">
        <v>463645</v>
      </c>
      <c r="T12358">
        <v>634438</v>
      </c>
      <c r="U12358">
        <v>463645</v>
      </c>
      <c r="V12358">
        <v>32</v>
      </c>
      <c r="W12358">
        <v>21</v>
      </c>
      <c r="X12358">
        <v>0</v>
      </c>
      <c r="Y12358">
        <v>5242</v>
      </c>
      <c r="Z12358">
        <v>1018</v>
      </c>
      <c r="AA12358">
        <v>8595</v>
      </c>
      <c r="AB12358" s="2">
        <v>45055.002986111111</v>
      </c>
      <c r="AC12358" t="s">
        <v>32</v>
      </c>
    </row>
    <row r="12359" spans="1:29" x14ac:dyDescent="0.35">
      <c r="A12359" s="1">
        <v>44042</v>
      </c>
      <c r="B12359" t="s">
        <v>128</v>
      </c>
      <c r="C12359">
        <v>414370</v>
      </c>
      <c r="F12359">
        <v>586</v>
      </c>
      <c r="H12359">
        <v>142</v>
      </c>
      <c r="J12359">
        <v>72</v>
      </c>
      <c r="N12359" s="2">
        <v>44041.999305555553</v>
      </c>
      <c r="O12359" t="s">
        <v>18152</v>
      </c>
      <c r="P12359" t="s">
        <v>18112</v>
      </c>
      <c r="Q12359">
        <v>25145</v>
      </c>
      <c r="S12359">
        <v>414370</v>
      </c>
      <c r="T12359">
        <v>5820368</v>
      </c>
      <c r="U12359">
        <v>414370</v>
      </c>
      <c r="V12359">
        <v>36</v>
      </c>
      <c r="W12359">
        <v>13</v>
      </c>
      <c r="X12359">
        <v>0</v>
      </c>
      <c r="Y12359">
        <v>0</v>
      </c>
      <c r="Z12359">
        <v>777</v>
      </c>
      <c r="AA12359">
        <v>73546</v>
      </c>
      <c r="AB12359" s="2">
        <v>45055.002986111111</v>
      </c>
      <c r="AC12359" t="s">
        <v>32</v>
      </c>
    </row>
    <row r="12360" spans="1:29" x14ac:dyDescent="0.35">
      <c r="A12360" s="1">
        <v>44042</v>
      </c>
      <c r="B12360" t="s">
        <v>131</v>
      </c>
      <c r="C12360">
        <v>89626</v>
      </c>
      <c r="F12360">
        <v>1049</v>
      </c>
      <c r="G12360">
        <v>10678</v>
      </c>
      <c r="H12360">
        <v>319</v>
      </c>
      <c r="I12360">
        <v>2534</v>
      </c>
      <c r="J12360">
        <v>184</v>
      </c>
      <c r="L12360">
        <v>64311</v>
      </c>
      <c r="N12360" s="2">
        <v>44042.583333333336</v>
      </c>
      <c r="O12360" t="s">
        <v>18153</v>
      </c>
      <c r="P12360" t="s">
        <v>18154</v>
      </c>
      <c r="Q12360">
        <v>3442</v>
      </c>
      <c r="R12360">
        <v>10678</v>
      </c>
      <c r="S12360">
        <v>89626</v>
      </c>
      <c r="T12360">
        <v>1502322</v>
      </c>
      <c r="U12360">
        <v>89626</v>
      </c>
      <c r="V12360">
        <v>39</v>
      </c>
      <c r="W12360">
        <v>20</v>
      </c>
      <c r="X12360">
        <v>125</v>
      </c>
      <c r="Y12360">
        <v>0</v>
      </c>
      <c r="Z12360">
        <v>1733</v>
      </c>
      <c r="AA12360">
        <v>27711</v>
      </c>
      <c r="AB12360" s="2">
        <v>45055.002986111111</v>
      </c>
      <c r="AC12360" t="s">
        <v>32</v>
      </c>
    </row>
    <row r="12361" spans="1:29" x14ac:dyDescent="0.35">
      <c r="A12361" s="1">
        <v>44042</v>
      </c>
      <c r="B12361" t="s">
        <v>134</v>
      </c>
      <c r="C12361">
        <v>35740</v>
      </c>
      <c r="D12361">
        <v>579276</v>
      </c>
      <c r="F12361">
        <v>647</v>
      </c>
      <c r="G12361">
        <v>3104</v>
      </c>
      <c r="H12361">
        <v>244</v>
      </c>
      <c r="L12361">
        <v>28411</v>
      </c>
      <c r="N12361" s="2">
        <v>44042</v>
      </c>
      <c r="O12361" t="s">
        <v>18155</v>
      </c>
      <c r="P12361" t="s">
        <v>18026</v>
      </c>
      <c r="Q12361">
        <v>536</v>
      </c>
      <c r="R12361">
        <v>3104</v>
      </c>
      <c r="S12361">
        <v>615016</v>
      </c>
      <c r="T12361">
        <v>615016</v>
      </c>
      <c r="U12361">
        <v>615016</v>
      </c>
      <c r="V12361">
        <v>40</v>
      </c>
      <c r="W12361">
        <v>13</v>
      </c>
      <c r="X12361">
        <v>63</v>
      </c>
      <c r="Y12361">
        <v>7386</v>
      </c>
      <c r="Z12361">
        <v>1117</v>
      </c>
      <c r="AA12361">
        <v>8503</v>
      </c>
      <c r="AB12361" s="2">
        <v>45055.002986111111</v>
      </c>
      <c r="AC12361" t="s">
        <v>32</v>
      </c>
    </row>
    <row r="12362" spans="1:29" x14ac:dyDescent="0.35">
      <c r="A12362" s="1">
        <v>44042</v>
      </c>
      <c r="B12362" t="s">
        <v>136</v>
      </c>
      <c r="C12362">
        <v>17721</v>
      </c>
      <c r="D12362">
        <v>376434</v>
      </c>
      <c r="F12362">
        <v>235</v>
      </c>
      <c r="G12362">
        <v>1568</v>
      </c>
      <c r="H12362">
        <v>62</v>
      </c>
      <c r="J12362">
        <v>32</v>
      </c>
      <c r="L12362">
        <v>3736</v>
      </c>
      <c r="N12362" s="2">
        <v>44041.125694444447</v>
      </c>
      <c r="O12362" t="s">
        <v>18156</v>
      </c>
      <c r="P12362" t="s">
        <v>18157</v>
      </c>
      <c r="Q12362">
        <v>311</v>
      </c>
      <c r="R12362">
        <v>1568</v>
      </c>
      <c r="S12362">
        <v>394155</v>
      </c>
      <c r="T12362">
        <v>619606</v>
      </c>
      <c r="U12362">
        <v>394155</v>
      </c>
      <c r="V12362">
        <v>41</v>
      </c>
      <c r="W12362">
        <v>8</v>
      </c>
      <c r="X12362">
        <v>31</v>
      </c>
      <c r="Y12362">
        <v>6194</v>
      </c>
      <c r="Z12362">
        <v>305</v>
      </c>
      <c r="AA12362">
        <v>8562</v>
      </c>
      <c r="AB12362" s="2">
        <v>45055.002986111111</v>
      </c>
      <c r="AC12362" t="s">
        <v>32</v>
      </c>
    </row>
    <row r="12363" spans="1:29" x14ac:dyDescent="0.35">
      <c r="A12363" s="1">
        <v>44042</v>
      </c>
      <c r="B12363" t="s">
        <v>139</v>
      </c>
      <c r="C12363">
        <v>111078</v>
      </c>
      <c r="D12363">
        <v>1088859</v>
      </c>
      <c r="F12363">
        <v>756</v>
      </c>
      <c r="J12363">
        <v>109</v>
      </c>
      <c r="L12363">
        <v>83308</v>
      </c>
      <c r="N12363" s="2">
        <v>44042</v>
      </c>
      <c r="O12363" t="s">
        <v>18158</v>
      </c>
      <c r="P12363" t="s">
        <v>18026</v>
      </c>
      <c r="Q12363">
        <v>7176</v>
      </c>
      <c r="S12363">
        <v>1199937</v>
      </c>
      <c r="T12363">
        <v>1545448</v>
      </c>
      <c r="U12363">
        <v>1199937</v>
      </c>
      <c r="V12363">
        <v>42</v>
      </c>
      <c r="W12363">
        <v>14</v>
      </c>
      <c r="X12363">
        <v>0</v>
      </c>
      <c r="Y12363">
        <v>14996</v>
      </c>
      <c r="Z12363">
        <v>860</v>
      </c>
      <c r="AA12363">
        <v>23581</v>
      </c>
      <c r="AB12363" s="2">
        <v>45055.002986111111</v>
      </c>
      <c r="AC12363" t="s">
        <v>32</v>
      </c>
    </row>
    <row r="12364" spans="1:29" x14ac:dyDescent="0.35">
      <c r="A12364" s="1">
        <v>44042</v>
      </c>
      <c r="B12364" t="s">
        <v>142</v>
      </c>
      <c r="C12364">
        <v>5920</v>
      </c>
      <c r="D12364">
        <v>305972</v>
      </c>
      <c r="F12364">
        <v>504</v>
      </c>
      <c r="H12364">
        <v>63</v>
      </c>
      <c r="J12364">
        <v>40</v>
      </c>
      <c r="N12364" s="2">
        <v>44042.270833333336</v>
      </c>
      <c r="O12364" t="s">
        <v>18159</v>
      </c>
      <c r="P12364" t="s">
        <v>18160</v>
      </c>
      <c r="Q12364">
        <v>214</v>
      </c>
      <c r="S12364">
        <v>311892</v>
      </c>
      <c r="T12364">
        <v>311892</v>
      </c>
      <c r="U12364">
        <v>311892</v>
      </c>
      <c r="V12364">
        <v>72</v>
      </c>
      <c r="W12364">
        <v>3</v>
      </c>
      <c r="X12364">
        <v>0</v>
      </c>
      <c r="Y12364">
        <v>0</v>
      </c>
      <c r="Z12364">
        <v>220</v>
      </c>
      <c r="AA12364">
        <v>220</v>
      </c>
      <c r="AB12364" s="2">
        <v>45055.002986111111</v>
      </c>
      <c r="AC12364" t="s">
        <v>32</v>
      </c>
    </row>
    <row r="12365" spans="1:29" x14ac:dyDescent="0.35">
      <c r="A12365" s="1">
        <v>44042</v>
      </c>
      <c r="B12365" t="s">
        <v>144</v>
      </c>
      <c r="C12365">
        <v>18950</v>
      </c>
      <c r="D12365">
        <v>185569</v>
      </c>
      <c r="F12365">
        <v>77</v>
      </c>
      <c r="G12365">
        <v>2202</v>
      </c>
      <c r="H12365">
        <v>13</v>
      </c>
      <c r="J12365">
        <v>5</v>
      </c>
      <c r="N12365" s="2">
        <v>44042.5</v>
      </c>
      <c r="O12365" t="s">
        <v>18161</v>
      </c>
      <c r="P12365" t="s">
        <v>18162</v>
      </c>
      <c r="Q12365">
        <v>1007</v>
      </c>
      <c r="R12365">
        <v>2202</v>
      </c>
      <c r="S12365">
        <v>204519</v>
      </c>
      <c r="T12365">
        <v>360095</v>
      </c>
      <c r="U12365">
        <v>204519</v>
      </c>
      <c r="V12365">
        <v>44</v>
      </c>
      <c r="W12365">
        <v>0</v>
      </c>
      <c r="X12365">
        <v>7</v>
      </c>
      <c r="Y12365">
        <v>1904</v>
      </c>
      <c r="Z12365">
        <v>150</v>
      </c>
      <c r="AA12365">
        <v>4899</v>
      </c>
      <c r="AB12365" s="2">
        <v>45055.002986111111</v>
      </c>
      <c r="AC12365" t="s">
        <v>32</v>
      </c>
    </row>
    <row r="12366" spans="1:29" x14ac:dyDescent="0.35">
      <c r="A12366" s="1">
        <v>44042</v>
      </c>
      <c r="B12366" t="s">
        <v>147</v>
      </c>
      <c r="C12366">
        <v>87572</v>
      </c>
      <c r="D12366">
        <v>603819</v>
      </c>
      <c r="F12366">
        <v>1563</v>
      </c>
      <c r="G12366">
        <v>5117</v>
      </c>
      <c r="H12366">
        <v>389</v>
      </c>
      <c r="J12366">
        <v>245</v>
      </c>
      <c r="L12366">
        <v>32859</v>
      </c>
      <c r="N12366" s="2">
        <v>44041.999305555553</v>
      </c>
      <c r="O12366" s="3" t="s">
        <v>18163</v>
      </c>
      <c r="P12366" t="s">
        <v>18112</v>
      </c>
      <c r="Q12366">
        <v>1667</v>
      </c>
      <c r="R12366">
        <v>5117</v>
      </c>
      <c r="S12366">
        <v>691391</v>
      </c>
      <c r="T12366">
        <v>691391</v>
      </c>
      <c r="U12366">
        <v>691391</v>
      </c>
      <c r="V12366">
        <v>45</v>
      </c>
      <c r="W12366">
        <v>52</v>
      </c>
      <c r="X12366">
        <v>0</v>
      </c>
      <c r="Y12366">
        <v>8675</v>
      </c>
      <c r="Z12366">
        <v>1726</v>
      </c>
      <c r="AA12366">
        <v>10401</v>
      </c>
      <c r="AB12366" s="2">
        <v>45055.002986111111</v>
      </c>
      <c r="AC12366" t="s">
        <v>32</v>
      </c>
    </row>
    <row r="12367" spans="1:29" x14ac:dyDescent="0.35">
      <c r="A12367" s="1">
        <v>44042</v>
      </c>
      <c r="B12367" t="s">
        <v>150</v>
      </c>
      <c r="C12367">
        <v>8685</v>
      </c>
      <c r="D12367">
        <v>101660</v>
      </c>
      <c r="F12367">
        <v>44</v>
      </c>
      <c r="G12367">
        <v>815</v>
      </c>
      <c r="L12367">
        <v>7690</v>
      </c>
      <c r="N12367" s="2">
        <v>44041.583333333336</v>
      </c>
      <c r="O12367" t="s">
        <v>18164</v>
      </c>
      <c r="P12367" t="s">
        <v>18165</v>
      </c>
      <c r="Q12367">
        <v>129</v>
      </c>
      <c r="R12367">
        <v>815</v>
      </c>
      <c r="S12367">
        <v>110345</v>
      </c>
      <c r="T12367">
        <v>136287</v>
      </c>
      <c r="U12367">
        <v>110345</v>
      </c>
      <c r="V12367">
        <v>46</v>
      </c>
      <c r="W12367">
        <v>0</v>
      </c>
      <c r="X12367">
        <v>5</v>
      </c>
      <c r="Y12367">
        <v>587</v>
      </c>
      <c r="Z12367">
        <v>44</v>
      </c>
      <c r="AA12367">
        <v>1985</v>
      </c>
      <c r="AB12367" s="2">
        <v>45055.002986111111</v>
      </c>
      <c r="AC12367" t="s">
        <v>32</v>
      </c>
    </row>
    <row r="12368" spans="1:29" x14ac:dyDescent="0.35">
      <c r="A12368" s="1">
        <v>44042</v>
      </c>
      <c r="B12368" t="s">
        <v>152</v>
      </c>
      <c r="C12368">
        <v>102871</v>
      </c>
      <c r="F12368">
        <v>1493</v>
      </c>
      <c r="G12368">
        <v>4572</v>
      </c>
      <c r="L12368">
        <v>64234</v>
      </c>
      <c r="N12368" s="2">
        <v>44042.625</v>
      </c>
      <c r="O12368" t="s">
        <v>18166</v>
      </c>
      <c r="P12368" t="s">
        <v>18136</v>
      </c>
      <c r="Q12368">
        <v>1033</v>
      </c>
      <c r="R12368">
        <v>4572</v>
      </c>
      <c r="S12368">
        <v>102871</v>
      </c>
      <c r="T12368">
        <v>1479669</v>
      </c>
      <c r="U12368">
        <v>102871</v>
      </c>
      <c r="V12368">
        <v>47</v>
      </c>
      <c r="W12368">
        <v>13</v>
      </c>
      <c r="X12368">
        <v>90</v>
      </c>
      <c r="Y12368">
        <v>0</v>
      </c>
      <c r="Z12368">
        <v>2049</v>
      </c>
      <c r="AA12368">
        <v>24549</v>
      </c>
      <c r="AB12368" s="2">
        <v>45055.002986111111</v>
      </c>
      <c r="AC12368" t="s">
        <v>32</v>
      </c>
    </row>
    <row r="12369" spans="1:29" x14ac:dyDescent="0.35">
      <c r="A12369" s="1">
        <v>44042</v>
      </c>
      <c r="B12369" t="s">
        <v>155</v>
      </c>
      <c r="C12369">
        <v>412107</v>
      </c>
      <c r="F12369">
        <v>9296</v>
      </c>
      <c r="H12369">
        <v>3117</v>
      </c>
      <c r="L12369">
        <v>260542</v>
      </c>
      <c r="N12369" s="2">
        <v>44042.746527777781</v>
      </c>
      <c r="O12369" t="s">
        <v>18167</v>
      </c>
      <c r="P12369" t="s">
        <v>18168</v>
      </c>
      <c r="Q12369">
        <v>6274</v>
      </c>
      <c r="S12369">
        <v>412107</v>
      </c>
      <c r="T12369">
        <v>4325751</v>
      </c>
      <c r="U12369">
        <v>412107</v>
      </c>
      <c r="V12369">
        <v>48</v>
      </c>
      <c r="W12369">
        <v>84</v>
      </c>
      <c r="X12369">
        <v>0</v>
      </c>
      <c r="Y12369">
        <v>0</v>
      </c>
      <c r="Z12369">
        <v>8800</v>
      </c>
      <c r="AA12369">
        <v>56368</v>
      </c>
      <c r="AB12369" s="2">
        <v>45055.002986111111</v>
      </c>
      <c r="AC12369" t="s">
        <v>32</v>
      </c>
    </row>
    <row r="12370" spans="1:29" x14ac:dyDescent="0.35">
      <c r="A12370" s="1">
        <v>44042</v>
      </c>
      <c r="B12370" t="s">
        <v>158</v>
      </c>
      <c r="C12370">
        <v>39696</v>
      </c>
      <c r="D12370">
        <v>486084</v>
      </c>
      <c r="F12370">
        <v>238</v>
      </c>
      <c r="G12370">
        <v>2346</v>
      </c>
      <c r="H12370">
        <v>87</v>
      </c>
      <c r="I12370">
        <v>610</v>
      </c>
      <c r="K12370">
        <v>249</v>
      </c>
      <c r="L12370">
        <v>27261</v>
      </c>
      <c r="N12370" s="2">
        <v>44042.47152777778</v>
      </c>
      <c r="O12370" t="s">
        <v>18169</v>
      </c>
      <c r="P12370" t="s">
        <v>18170</v>
      </c>
      <c r="Q12370">
        <v>300</v>
      </c>
      <c r="R12370">
        <v>2346</v>
      </c>
      <c r="S12370">
        <v>525780</v>
      </c>
      <c r="T12370">
        <v>633980</v>
      </c>
      <c r="U12370">
        <v>525780</v>
      </c>
      <c r="V12370">
        <v>49</v>
      </c>
      <c r="W12370">
        <v>8</v>
      </c>
      <c r="X12370">
        <v>22</v>
      </c>
      <c r="Y12370">
        <v>4524</v>
      </c>
      <c r="Z12370">
        <v>502</v>
      </c>
      <c r="AA12370">
        <v>7269</v>
      </c>
      <c r="AB12370" s="2">
        <v>45055.002986111111</v>
      </c>
      <c r="AC12370" t="s">
        <v>32</v>
      </c>
    </row>
    <row r="12371" spans="1:29" x14ac:dyDescent="0.35">
      <c r="A12371" s="1">
        <v>44042</v>
      </c>
      <c r="B12371" t="s">
        <v>161</v>
      </c>
      <c r="C12371">
        <v>88904</v>
      </c>
      <c r="E12371">
        <v>492</v>
      </c>
      <c r="F12371">
        <v>1357</v>
      </c>
      <c r="G12371">
        <v>7786</v>
      </c>
      <c r="H12371">
        <v>284</v>
      </c>
      <c r="J12371">
        <v>147</v>
      </c>
      <c r="N12371" s="2">
        <v>44041.708333333336</v>
      </c>
      <c r="O12371" t="s">
        <v>18171</v>
      </c>
      <c r="P12371" t="s">
        <v>18134</v>
      </c>
      <c r="Q12371">
        <v>2141</v>
      </c>
      <c r="R12371">
        <v>7786</v>
      </c>
      <c r="S12371">
        <v>89396</v>
      </c>
      <c r="T12371">
        <v>1091615</v>
      </c>
      <c r="U12371">
        <v>88904</v>
      </c>
      <c r="V12371">
        <v>51</v>
      </c>
      <c r="W12371">
        <v>16</v>
      </c>
      <c r="X12371">
        <v>48</v>
      </c>
      <c r="Y12371">
        <v>0</v>
      </c>
      <c r="Z12371">
        <v>911</v>
      </c>
      <c r="AA12371">
        <v>18152</v>
      </c>
      <c r="AB12371" s="2">
        <v>45055.002986111111</v>
      </c>
      <c r="AC12371" t="s">
        <v>32</v>
      </c>
    </row>
    <row r="12372" spans="1:29" x14ac:dyDescent="0.35">
      <c r="A12372" s="1">
        <v>44042</v>
      </c>
      <c r="B12372" t="s">
        <v>163</v>
      </c>
      <c r="C12372">
        <v>385</v>
      </c>
      <c r="D12372">
        <v>8419</v>
      </c>
      <c r="E12372">
        <v>29</v>
      </c>
      <c r="L12372">
        <v>296</v>
      </c>
      <c r="N12372" s="2">
        <v>44041.286111111112</v>
      </c>
      <c r="O12372" t="s">
        <v>18172</v>
      </c>
      <c r="P12372" t="s">
        <v>18173</v>
      </c>
      <c r="Q12372">
        <v>8</v>
      </c>
      <c r="S12372">
        <v>8833</v>
      </c>
      <c r="T12372">
        <v>8804</v>
      </c>
      <c r="U12372">
        <v>8804</v>
      </c>
      <c r="V12372">
        <v>78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 s="2">
        <v>45055.002986111111</v>
      </c>
      <c r="AC12372" t="s">
        <v>32</v>
      </c>
    </row>
    <row r="12373" spans="1:29" x14ac:dyDescent="0.35">
      <c r="A12373" s="1">
        <v>44042</v>
      </c>
      <c r="B12373" t="s">
        <v>166</v>
      </c>
      <c r="C12373">
        <v>1408</v>
      </c>
      <c r="D12373">
        <v>90055</v>
      </c>
      <c r="F12373">
        <v>18</v>
      </c>
      <c r="L12373">
        <v>1207</v>
      </c>
      <c r="N12373" s="2">
        <v>44042</v>
      </c>
      <c r="O12373" t="s">
        <v>18174</v>
      </c>
      <c r="P12373" t="s">
        <v>18026</v>
      </c>
      <c r="Q12373">
        <v>57</v>
      </c>
      <c r="S12373">
        <v>91463</v>
      </c>
      <c r="T12373">
        <v>117054</v>
      </c>
      <c r="U12373">
        <v>91463</v>
      </c>
      <c r="V12373">
        <v>50</v>
      </c>
      <c r="W12373">
        <v>1</v>
      </c>
      <c r="X12373">
        <v>0</v>
      </c>
      <c r="Y12373">
        <v>704</v>
      </c>
      <c r="Z12373">
        <v>1</v>
      </c>
      <c r="AA12373">
        <v>1215</v>
      </c>
      <c r="AB12373" s="2">
        <v>45055.002986111111</v>
      </c>
      <c r="AC12373" t="s">
        <v>32</v>
      </c>
    </row>
    <row r="12374" spans="1:29" x14ac:dyDescent="0.35">
      <c r="A12374" s="1">
        <v>44042</v>
      </c>
      <c r="B12374" t="s">
        <v>168</v>
      </c>
      <c r="C12374">
        <v>58298</v>
      </c>
      <c r="F12374">
        <v>530</v>
      </c>
      <c r="G12374">
        <v>5476</v>
      </c>
      <c r="J12374">
        <v>57</v>
      </c>
      <c r="N12374" s="2">
        <v>44041.124305555553</v>
      </c>
      <c r="O12374" t="s">
        <v>18175</v>
      </c>
      <c r="P12374" t="s">
        <v>18176</v>
      </c>
      <c r="Q12374">
        <v>1555</v>
      </c>
      <c r="R12374">
        <v>5476</v>
      </c>
      <c r="S12374">
        <v>58298</v>
      </c>
      <c r="T12374">
        <v>1081486</v>
      </c>
      <c r="U12374">
        <v>58298</v>
      </c>
      <c r="V12374">
        <v>53</v>
      </c>
      <c r="W12374">
        <v>7</v>
      </c>
      <c r="X12374">
        <v>2</v>
      </c>
      <c r="Y12374">
        <v>0</v>
      </c>
      <c r="Z12374">
        <v>959</v>
      </c>
      <c r="AA12374">
        <v>14588</v>
      </c>
      <c r="AB12374" s="2">
        <v>45055.002986111111</v>
      </c>
      <c r="AC12374" t="s">
        <v>32</v>
      </c>
    </row>
    <row r="12375" spans="1:29" x14ac:dyDescent="0.35">
      <c r="A12375" s="1">
        <v>44042</v>
      </c>
      <c r="B12375" t="s">
        <v>171</v>
      </c>
      <c r="C12375">
        <v>56079</v>
      </c>
      <c r="D12375">
        <v>867602</v>
      </c>
      <c r="E12375">
        <v>122</v>
      </c>
      <c r="F12375">
        <v>341</v>
      </c>
      <c r="G12375">
        <v>4590</v>
      </c>
      <c r="H12375">
        <v>111</v>
      </c>
      <c r="I12375">
        <v>893</v>
      </c>
      <c r="L12375">
        <v>41319</v>
      </c>
      <c r="N12375" s="2">
        <v>44042</v>
      </c>
      <c r="O12375" t="s">
        <v>18177</v>
      </c>
      <c r="P12375" t="s">
        <v>18026</v>
      </c>
      <c r="Q12375">
        <v>926</v>
      </c>
      <c r="R12375">
        <v>4590</v>
      </c>
      <c r="S12375">
        <v>923803</v>
      </c>
      <c r="T12375">
        <v>1226990</v>
      </c>
      <c r="U12375">
        <v>923681</v>
      </c>
      <c r="V12375">
        <v>55</v>
      </c>
      <c r="W12375">
        <v>8</v>
      </c>
      <c r="X12375">
        <v>51</v>
      </c>
      <c r="Y12375">
        <v>16211</v>
      </c>
      <c r="Z12375">
        <v>1091</v>
      </c>
      <c r="AA12375">
        <v>24201</v>
      </c>
      <c r="AB12375" s="2">
        <v>45055.002986111111</v>
      </c>
      <c r="AC12375" t="s">
        <v>32</v>
      </c>
    </row>
    <row r="12376" spans="1:29" x14ac:dyDescent="0.35">
      <c r="A12376" s="1">
        <v>44042</v>
      </c>
      <c r="B12376" t="s">
        <v>173</v>
      </c>
      <c r="C12376">
        <v>6422</v>
      </c>
      <c r="F12376">
        <v>102</v>
      </c>
      <c r="H12376">
        <v>40</v>
      </c>
      <c r="J12376">
        <v>19</v>
      </c>
      <c r="L12376">
        <v>4703</v>
      </c>
      <c r="N12376" s="2">
        <v>44042.708333333336</v>
      </c>
      <c r="O12376" t="s">
        <v>18178</v>
      </c>
      <c r="P12376" t="s">
        <v>18049</v>
      </c>
      <c r="Q12376">
        <v>115</v>
      </c>
      <c r="S12376">
        <v>6422</v>
      </c>
      <c r="T12376">
        <v>270920</v>
      </c>
      <c r="U12376">
        <v>6422</v>
      </c>
      <c r="V12376">
        <v>54</v>
      </c>
      <c r="W12376">
        <v>3</v>
      </c>
      <c r="X12376">
        <v>0</v>
      </c>
      <c r="Y12376">
        <v>0</v>
      </c>
      <c r="Z12376">
        <v>96</v>
      </c>
      <c r="AA12376">
        <v>3331</v>
      </c>
      <c r="AB12376" s="2">
        <v>45055.002986111111</v>
      </c>
      <c r="AC12376" t="s">
        <v>32</v>
      </c>
    </row>
    <row r="12377" spans="1:29" x14ac:dyDescent="0.35">
      <c r="A12377" s="1">
        <v>44042</v>
      </c>
      <c r="B12377" t="s">
        <v>175</v>
      </c>
      <c r="C12377">
        <v>2686</v>
      </c>
      <c r="D12377">
        <v>49955</v>
      </c>
      <c r="F12377">
        <v>18</v>
      </c>
      <c r="G12377">
        <v>166</v>
      </c>
      <c r="L12377">
        <v>2065</v>
      </c>
      <c r="N12377" s="2">
        <v>44042.699305555558</v>
      </c>
      <c r="O12377" t="s">
        <v>18179</v>
      </c>
      <c r="P12377" t="s">
        <v>18180</v>
      </c>
      <c r="Q12377">
        <v>26</v>
      </c>
      <c r="R12377">
        <v>166</v>
      </c>
      <c r="S12377">
        <v>52641</v>
      </c>
      <c r="T12377">
        <v>80776</v>
      </c>
      <c r="U12377">
        <v>52641</v>
      </c>
      <c r="V12377">
        <v>56</v>
      </c>
      <c r="W12377">
        <v>0</v>
      </c>
      <c r="X12377">
        <v>1</v>
      </c>
      <c r="Y12377">
        <v>571</v>
      </c>
      <c r="Z12377">
        <v>58</v>
      </c>
      <c r="AA12377">
        <v>1038</v>
      </c>
      <c r="AB12377" s="2">
        <v>45055.002986111111</v>
      </c>
      <c r="AC12377" t="s">
        <v>32</v>
      </c>
    </row>
    <row r="12378" spans="1:29" x14ac:dyDescent="0.35">
      <c r="A12378" s="1">
        <v>44041</v>
      </c>
      <c r="B12378" t="s">
        <v>29</v>
      </c>
      <c r="C12378">
        <v>2803</v>
      </c>
      <c r="F12378">
        <v>45</v>
      </c>
      <c r="G12378">
        <v>145</v>
      </c>
      <c r="J12378">
        <v>3</v>
      </c>
      <c r="L12378">
        <v>854</v>
      </c>
      <c r="N12378" s="2">
        <v>44041</v>
      </c>
      <c r="O12378" t="s">
        <v>18181</v>
      </c>
      <c r="P12378" t="s">
        <v>18108</v>
      </c>
      <c r="Q12378">
        <v>22</v>
      </c>
      <c r="R12378">
        <v>145</v>
      </c>
      <c r="S12378">
        <v>2803</v>
      </c>
      <c r="T12378">
        <v>223664</v>
      </c>
      <c r="U12378">
        <v>2803</v>
      </c>
      <c r="V12378">
        <v>2</v>
      </c>
      <c r="W12378">
        <v>0</v>
      </c>
      <c r="X12378">
        <v>2</v>
      </c>
      <c r="Y12378">
        <v>0</v>
      </c>
      <c r="Z12378">
        <v>68</v>
      </c>
      <c r="AA12378">
        <v>9789</v>
      </c>
      <c r="AB12378" s="2">
        <v>45055.002986111111</v>
      </c>
      <c r="AC12378" t="s">
        <v>32</v>
      </c>
    </row>
    <row r="12379" spans="1:29" x14ac:dyDescent="0.35">
      <c r="A12379" s="1">
        <v>44041</v>
      </c>
      <c r="B12379" t="s">
        <v>33</v>
      </c>
      <c r="C12379">
        <v>83782</v>
      </c>
      <c r="D12379">
        <v>584493</v>
      </c>
      <c r="F12379">
        <v>1605</v>
      </c>
      <c r="G12379">
        <v>9893</v>
      </c>
      <c r="I12379">
        <v>1109</v>
      </c>
      <c r="K12379">
        <v>595</v>
      </c>
      <c r="L12379">
        <v>32510</v>
      </c>
      <c r="N12379" s="2">
        <v>44041.458333333336</v>
      </c>
      <c r="O12379" t="s">
        <v>18182</v>
      </c>
      <c r="P12379" t="s">
        <v>18183</v>
      </c>
      <c r="Q12379">
        <v>1538</v>
      </c>
      <c r="R12379">
        <v>9893</v>
      </c>
      <c r="S12379">
        <v>668275</v>
      </c>
      <c r="T12379">
        <v>666065</v>
      </c>
      <c r="U12379">
        <v>668275</v>
      </c>
      <c r="V12379">
        <v>1</v>
      </c>
      <c r="W12379">
        <v>47</v>
      </c>
      <c r="X12379">
        <v>0</v>
      </c>
      <c r="Y12379">
        <v>1460</v>
      </c>
      <c r="Z12379">
        <v>1416</v>
      </c>
      <c r="AA12379">
        <v>2723</v>
      </c>
      <c r="AB12379" s="2">
        <v>45055.002986111111</v>
      </c>
      <c r="AC12379" t="s">
        <v>32</v>
      </c>
    </row>
    <row r="12380" spans="1:29" x14ac:dyDescent="0.35">
      <c r="A12380" s="1">
        <v>44041</v>
      </c>
      <c r="B12380" t="s">
        <v>36</v>
      </c>
      <c r="C12380">
        <v>40968</v>
      </c>
      <c r="D12380">
        <v>454637</v>
      </c>
      <c r="F12380">
        <v>508</v>
      </c>
      <c r="G12380">
        <v>2747</v>
      </c>
      <c r="J12380">
        <v>108</v>
      </c>
      <c r="K12380">
        <v>387</v>
      </c>
      <c r="L12380">
        <v>33938</v>
      </c>
      <c r="N12380" s="2">
        <v>44041.611111111109</v>
      </c>
      <c r="O12380" t="s">
        <v>18184</v>
      </c>
      <c r="P12380" t="s">
        <v>18185</v>
      </c>
      <c r="Q12380">
        <v>434</v>
      </c>
      <c r="R12380">
        <v>2747</v>
      </c>
      <c r="S12380">
        <v>495605</v>
      </c>
      <c r="T12380">
        <v>495605</v>
      </c>
      <c r="U12380">
        <v>495605</v>
      </c>
      <c r="V12380">
        <v>5</v>
      </c>
      <c r="W12380">
        <v>6</v>
      </c>
      <c r="X12380">
        <v>61</v>
      </c>
      <c r="Y12380">
        <v>4912</v>
      </c>
      <c r="Z12380">
        <v>787</v>
      </c>
      <c r="AA12380">
        <v>5699</v>
      </c>
      <c r="AB12380" s="2">
        <v>45055.002986111111</v>
      </c>
      <c r="AC12380" t="s">
        <v>32</v>
      </c>
    </row>
    <row r="12381" spans="1:29" x14ac:dyDescent="0.35">
      <c r="A12381" s="1">
        <v>44041</v>
      </c>
      <c r="B12381" t="s">
        <v>39</v>
      </c>
      <c r="C12381">
        <v>0</v>
      </c>
      <c r="D12381">
        <v>1037</v>
      </c>
      <c r="N12381" s="2">
        <v>44028</v>
      </c>
      <c r="O12381" t="s">
        <v>18186</v>
      </c>
      <c r="P12381" t="s">
        <v>18019</v>
      </c>
      <c r="Q12381">
        <v>0</v>
      </c>
      <c r="S12381">
        <v>1037</v>
      </c>
      <c r="T12381">
        <v>1037</v>
      </c>
      <c r="U12381">
        <v>1037</v>
      </c>
      <c r="V12381">
        <v>60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 s="2">
        <v>45055.002986111111</v>
      </c>
      <c r="AC12381" t="s">
        <v>32</v>
      </c>
    </row>
    <row r="12382" spans="1:29" x14ac:dyDescent="0.35">
      <c r="A12382" s="1">
        <v>44041</v>
      </c>
      <c r="B12382" t="s">
        <v>42</v>
      </c>
      <c r="C12382">
        <v>168273</v>
      </c>
      <c r="D12382">
        <v>733156</v>
      </c>
      <c r="F12382">
        <v>2424</v>
      </c>
      <c r="G12382">
        <v>10060</v>
      </c>
      <c r="H12382">
        <v>800</v>
      </c>
      <c r="J12382">
        <v>561</v>
      </c>
      <c r="N12382" s="2">
        <v>44041</v>
      </c>
      <c r="O12382" t="s">
        <v>18187</v>
      </c>
      <c r="P12382" t="s">
        <v>18108</v>
      </c>
      <c r="Q12382">
        <v>3454</v>
      </c>
      <c r="R12382">
        <v>10060</v>
      </c>
      <c r="S12382">
        <v>901429</v>
      </c>
      <c r="T12382">
        <v>1296819</v>
      </c>
      <c r="U12382">
        <v>901429</v>
      </c>
      <c r="V12382">
        <v>4</v>
      </c>
      <c r="W12382">
        <v>46</v>
      </c>
      <c r="X12382">
        <v>666</v>
      </c>
      <c r="Y12382">
        <v>8159</v>
      </c>
      <c r="Z12382">
        <v>2339</v>
      </c>
      <c r="AA12382">
        <v>17261</v>
      </c>
      <c r="AB12382" s="2">
        <v>45055.002986111111</v>
      </c>
      <c r="AC12382" t="s">
        <v>32</v>
      </c>
    </row>
    <row r="12383" spans="1:29" x14ac:dyDescent="0.35">
      <c r="A12383" s="1">
        <v>44041</v>
      </c>
      <c r="B12383" t="s">
        <v>44</v>
      </c>
      <c r="C12383">
        <v>475305</v>
      </c>
      <c r="F12383">
        <v>8439</v>
      </c>
      <c r="H12383">
        <v>2209</v>
      </c>
      <c r="N12383" s="2">
        <v>44041</v>
      </c>
      <c r="O12383" t="s">
        <v>18188</v>
      </c>
      <c r="P12383" t="s">
        <v>18108</v>
      </c>
      <c r="Q12383">
        <v>8715</v>
      </c>
      <c r="S12383">
        <v>475305</v>
      </c>
      <c r="T12383">
        <v>7517466</v>
      </c>
      <c r="U12383">
        <v>475305</v>
      </c>
      <c r="V12383">
        <v>6</v>
      </c>
      <c r="W12383">
        <v>197</v>
      </c>
      <c r="X12383">
        <v>0</v>
      </c>
      <c r="Y12383">
        <v>0</v>
      </c>
      <c r="Z12383">
        <v>8755</v>
      </c>
      <c r="AA12383">
        <v>99600</v>
      </c>
      <c r="AB12383" s="2">
        <v>45055.002986111111</v>
      </c>
      <c r="AC12383" t="s">
        <v>32</v>
      </c>
    </row>
    <row r="12384" spans="1:29" x14ac:dyDescent="0.35">
      <c r="A12384" s="1">
        <v>44041</v>
      </c>
      <c r="B12384" t="s">
        <v>47</v>
      </c>
      <c r="C12384">
        <v>45796</v>
      </c>
      <c r="D12384">
        <v>473876</v>
      </c>
      <c r="F12384">
        <v>341</v>
      </c>
      <c r="G12384">
        <v>6398</v>
      </c>
      <c r="N12384" s="2">
        <v>44042.082638888889</v>
      </c>
      <c r="O12384" t="s">
        <v>18189</v>
      </c>
      <c r="P12384" t="s">
        <v>18190</v>
      </c>
      <c r="Q12384">
        <v>1822</v>
      </c>
      <c r="R12384">
        <v>6398</v>
      </c>
      <c r="S12384">
        <v>519672</v>
      </c>
      <c r="T12384">
        <v>668245</v>
      </c>
      <c r="U12384">
        <v>519672</v>
      </c>
      <c r="V12384">
        <v>8</v>
      </c>
      <c r="W12384">
        <v>15</v>
      </c>
      <c r="X12384">
        <v>79</v>
      </c>
      <c r="Y12384">
        <v>7013</v>
      </c>
      <c r="Z12384">
        <v>482</v>
      </c>
      <c r="AA12384">
        <v>11940</v>
      </c>
      <c r="AB12384" s="2">
        <v>45055.002986111111</v>
      </c>
      <c r="AC12384" t="s">
        <v>32</v>
      </c>
    </row>
    <row r="12385" spans="1:29" x14ac:dyDescent="0.35">
      <c r="A12385" s="1">
        <v>44041</v>
      </c>
      <c r="B12385" t="s">
        <v>50</v>
      </c>
      <c r="C12385">
        <v>49540</v>
      </c>
      <c r="F12385">
        <v>53</v>
      </c>
      <c r="G12385">
        <v>10712</v>
      </c>
      <c r="L12385">
        <v>8516</v>
      </c>
      <c r="N12385" s="2">
        <v>44040.854166666664</v>
      </c>
      <c r="O12385" t="s">
        <v>18191</v>
      </c>
      <c r="P12385" t="s">
        <v>18192</v>
      </c>
      <c r="Q12385">
        <v>4425</v>
      </c>
      <c r="R12385">
        <v>10712</v>
      </c>
      <c r="S12385">
        <v>49540</v>
      </c>
      <c r="T12385">
        <v>830025</v>
      </c>
      <c r="U12385">
        <v>49540</v>
      </c>
      <c r="V12385">
        <v>9</v>
      </c>
      <c r="W12385">
        <v>2</v>
      </c>
      <c r="X12385">
        <v>0</v>
      </c>
      <c r="Y12385">
        <v>0</v>
      </c>
      <c r="Z12385">
        <v>463</v>
      </c>
      <c r="AA12385">
        <v>14393</v>
      </c>
      <c r="AB12385" s="2">
        <v>45055.002986111111</v>
      </c>
      <c r="AC12385" t="s">
        <v>32</v>
      </c>
    </row>
    <row r="12386" spans="1:29" x14ac:dyDescent="0.35">
      <c r="A12386" s="1">
        <v>44041</v>
      </c>
      <c r="B12386" t="s">
        <v>53</v>
      </c>
      <c r="C12386">
        <v>11999</v>
      </c>
      <c r="F12386">
        <v>83</v>
      </c>
      <c r="H12386">
        <v>17</v>
      </c>
      <c r="J12386">
        <v>8</v>
      </c>
      <c r="L12386">
        <v>9723</v>
      </c>
      <c r="N12386" s="2">
        <v>44040</v>
      </c>
      <c r="O12386" t="s">
        <v>18193</v>
      </c>
      <c r="P12386" t="s">
        <v>18194</v>
      </c>
      <c r="Q12386">
        <v>584</v>
      </c>
      <c r="S12386">
        <v>11999</v>
      </c>
      <c r="T12386">
        <v>180049</v>
      </c>
      <c r="U12386">
        <v>11999</v>
      </c>
      <c r="V12386">
        <v>11</v>
      </c>
      <c r="W12386">
        <v>1</v>
      </c>
      <c r="X12386">
        <v>0</v>
      </c>
      <c r="Y12386">
        <v>0</v>
      </c>
      <c r="Z12386">
        <v>54</v>
      </c>
      <c r="AA12386">
        <v>2027</v>
      </c>
      <c r="AB12386" s="2">
        <v>45055.002986111111</v>
      </c>
      <c r="AC12386" t="s">
        <v>32</v>
      </c>
    </row>
    <row r="12387" spans="1:29" x14ac:dyDescent="0.35">
      <c r="A12387" s="1">
        <v>44041</v>
      </c>
      <c r="B12387" t="s">
        <v>56</v>
      </c>
      <c r="C12387">
        <v>14602</v>
      </c>
      <c r="D12387">
        <v>162414</v>
      </c>
      <c r="F12387">
        <v>68</v>
      </c>
      <c r="H12387">
        <v>15</v>
      </c>
      <c r="L12387">
        <v>8108</v>
      </c>
      <c r="N12387" s="2">
        <v>44040.75</v>
      </c>
      <c r="O12387" t="s">
        <v>18195</v>
      </c>
      <c r="P12387" t="s">
        <v>18196</v>
      </c>
      <c r="Q12387">
        <v>581</v>
      </c>
      <c r="S12387">
        <v>177016</v>
      </c>
      <c r="T12387">
        <v>244364</v>
      </c>
      <c r="U12387">
        <v>177016</v>
      </c>
      <c r="V12387">
        <v>10</v>
      </c>
      <c r="W12387">
        <v>1</v>
      </c>
      <c r="X12387">
        <v>0</v>
      </c>
      <c r="Y12387">
        <v>2267</v>
      </c>
      <c r="Z12387">
        <v>126</v>
      </c>
      <c r="AA12387">
        <v>3096</v>
      </c>
      <c r="AB12387" s="2">
        <v>45055.002986111111</v>
      </c>
      <c r="AC12387" t="s">
        <v>32</v>
      </c>
    </row>
    <row r="12388" spans="1:29" x14ac:dyDescent="0.35">
      <c r="A12388" s="1">
        <v>44041</v>
      </c>
      <c r="B12388" t="s">
        <v>59</v>
      </c>
      <c r="C12388">
        <v>444622</v>
      </c>
      <c r="D12388">
        <v>3075342</v>
      </c>
      <c r="E12388">
        <v>3220</v>
      </c>
      <c r="F12388">
        <v>8720</v>
      </c>
      <c r="G12388">
        <v>25867</v>
      </c>
      <c r="N12388" s="2">
        <v>44040.999305555553</v>
      </c>
      <c r="O12388" t="s">
        <v>18197</v>
      </c>
      <c r="P12388" t="s">
        <v>18198</v>
      </c>
      <c r="Q12388">
        <v>6457</v>
      </c>
      <c r="R12388">
        <v>25867</v>
      </c>
      <c r="S12388">
        <v>3523184</v>
      </c>
      <c r="T12388">
        <v>4331458</v>
      </c>
      <c r="U12388">
        <v>3519964</v>
      </c>
      <c r="V12388">
        <v>12</v>
      </c>
      <c r="W12388">
        <v>217</v>
      </c>
      <c r="X12388">
        <v>587</v>
      </c>
      <c r="Y12388">
        <v>37020</v>
      </c>
      <c r="Z12388">
        <v>9320</v>
      </c>
      <c r="AA12388">
        <v>74521</v>
      </c>
      <c r="AB12388" s="2">
        <v>45055.002986111111</v>
      </c>
      <c r="AC12388" t="s">
        <v>32</v>
      </c>
    </row>
    <row r="12389" spans="1:29" x14ac:dyDescent="0.35">
      <c r="A12389" s="1">
        <v>44041</v>
      </c>
      <c r="B12389" t="s">
        <v>62</v>
      </c>
      <c r="C12389">
        <v>178323</v>
      </c>
      <c r="F12389">
        <v>3188</v>
      </c>
      <c r="G12389">
        <v>17964</v>
      </c>
      <c r="I12389">
        <v>3301</v>
      </c>
      <c r="N12389" s="2">
        <v>44041.618055555555</v>
      </c>
      <c r="O12389" t="s">
        <v>18199</v>
      </c>
      <c r="P12389" t="s">
        <v>18200</v>
      </c>
      <c r="Q12389">
        <v>3642</v>
      </c>
      <c r="R12389">
        <v>17964</v>
      </c>
      <c r="S12389">
        <v>178323</v>
      </c>
      <c r="T12389">
        <v>1540024</v>
      </c>
      <c r="U12389">
        <v>178323</v>
      </c>
      <c r="V12389">
        <v>13</v>
      </c>
      <c r="W12389">
        <v>79</v>
      </c>
      <c r="X12389">
        <v>420</v>
      </c>
      <c r="Y12389">
        <v>0</v>
      </c>
      <c r="Z12389">
        <v>3271</v>
      </c>
      <c r="AA12389">
        <v>26141</v>
      </c>
      <c r="AB12389" s="2">
        <v>45055.002986111111</v>
      </c>
      <c r="AC12389" t="s">
        <v>32</v>
      </c>
    </row>
    <row r="12390" spans="1:29" x14ac:dyDescent="0.35">
      <c r="A12390" s="1">
        <v>44041</v>
      </c>
      <c r="B12390" t="s">
        <v>65</v>
      </c>
      <c r="C12390">
        <v>351</v>
      </c>
      <c r="D12390">
        <v>20978</v>
      </c>
      <c r="F12390">
        <v>4</v>
      </c>
      <c r="H12390">
        <v>2</v>
      </c>
      <c r="L12390">
        <v>297</v>
      </c>
      <c r="N12390" s="2">
        <v>44040.927083333336</v>
      </c>
      <c r="O12390" t="s">
        <v>18201</v>
      </c>
      <c r="P12390" t="s">
        <v>18202</v>
      </c>
      <c r="Q12390">
        <v>5</v>
      </c>
      <c r="S12390">
        <v>21329</v>
      </c>
      <c r="T12390">
        <v>21329</v>
      </c>
      <c r="U12390">
        <v>21329</v>
      </c>
      <c r="V12390">
        <v>66</v>
      </c>
      <c r="W12390">
        <v>0</v>
      </c>
      <c r="X12390">
        <v>0</v>
      </c>
      <c r="Y12390">
        <v>535</v>
      </c>
      <c r="Z12390">
        <v>2</v>
      </c>
      <c r="AA12390">
        <v>537</v>
      </c>
      <c r="AB12390" s="2">
        <v>45055.002986111111</v>
      </c>
      <c r="AC12390" t="s">
        <v>32</v>
      </c>
    </row>
    <row r="12391" spans="1:29" x14ac:dyDescent="0.35">
      <c r="A12391" s="1">
        <v>44041</v>
      </c>
      <c r="B12391" t="s">
        <v>68</v>
      </c>
      <c r="C12391">
        <v>1757</v>
      </c>
      <c r="D12391">
        <v>115802</v>
      </c>
      <c r="F12391">
        <v>47</v>
      </c>
      <c r="G12391">
        <v>167</v>
      </c>
      <c r="L12391">
        <v>1205</v>
      </c>
      <c r="N12391" s="2">
        <v>44040.961111111108</v>
      </c>
      <c r="O12391" t="s">
        <v>18203</v>
      </c>
      <c r="P12391" t="s">
        <v>18204</v>
      </c>
      <c r="Q12391">
        <v>26</v>
      </c>
      <c r="R12391">
        <v>167</v>
      </c>
      <c r="S12391">
        <v>117559</v>
      </c>
      <c r="T12391">
        <v>144156</v>
      </c>
      <c r="U12391">
        <v>117559</v>
      </c>
      <c r="V12391">
        <v>15</v>
      </c>
      <c r="W12391">
        <v>0</v>
      </c>
      <c r="X12391">
        <v>2</v>
      </c>
      <c r="Y12391">
        <v>1126</v>
      </c>
      <c r="Z12391">
        <v>46</v>
      </c>
      <c r="AA12391">
        <v>1031</v>
      </c>
      <c r="AB12391" s="2">
        <v>45055.002986111111</v>
      </c>
      <c r="AC12391" t="s">
        <v>32</v>
      </c>
    </row>
    <row r="12392" spans="1:29" x14ac:dyDescent="0.35">
      <c r="A12392" s="1">
        <v>44041</v>
      </c>
      <c r="B12392" t="s">
        <v>71</v>
      </c>
      <c r="C12392">
        <v>43277</v>
      </c>
      <c r="D12392">
        <v>419435</v>
      </c>
      <c r="F12392">
        <v>246</v>
      </c>
      <c r="H12392">
        <v>76</v>
      </c>
      <c r="J12392">
        <v>32</v>
      </c>
      <c r="L12392">
        <v>31246</v>
      </c>
      <c r="N12392" s="2">
        <v>44041</v>
      </c>
      <c r="O12392" t="s">
        <v>18205</v>
      </c>
      <c r="P12392" t="s">
        <v>18108</v>
      </c>
      <c r="Q12392">
        <v>846</v>
      </c>
      <c r="S12392">
        <v>462712</v>
      </c>
      <c r="T12392">
        <v>462712</v>
      </c>
      <c r="U12392">
        <v>462712</v>
      </c>
      <c r="V12392">
        <v>19</v>
      </c>
      <c r="W12392">
        <v>7</v>
      </c>
      <c r="X12392">
        <v>0</v>
      </c>
      <c r="Y12392">
        <v>4777</v>
      </c>
      <c r="Z12392">
        <v>500</v>
      </c>
      <c r="AA12392">
        <v>5277</v>
      </c>
      <c r="AB12392" s="2">
        <v>45055.002986111111</v>
      </c>
      <c r="AC12392" t="s">
        <v>32</v>
      </c>
    </row>
    <row r="12393" spans="1:29" x14ac:dyDescent="0.35">
      <c r="A12393" s="1">
        <v>44041</v>
      </c>
      <c r="B12393" t="s">
        <v>73</v>
      </c>
      <c r="C12393">
        <v>19222</v>
      </c>
      <c r="D12393">
        <v>153820</v>
      </c>
      <c r="F12393">
        <v>209</v>
      </c>
      <c r="G12393">
        <v>783</v>
      </c>
      <c r="H12393">
        <v>40</v>
      </c>
      <c r="I12393">
        <v>232</v>
      </c>
      <c r="L12393">
        <v>6203</v>
      </c>
      <c r="N12393" s="2">
        <v>44040.791666666664</v>
      </c>
      <c r="O12393" t="s">
        <v>18206</v>
      </c>
      <c r="P12393" t="s">
        <v>18207</v>
      </c>
      <c r="Q12393">
        <v>160</v>
      </c>
      <c r="R12393">
        <v>783</v>
      </c>
      <c r="S12393">
        <v>173042</v>
      </c>
      <c r="T12393">
        <v>171892</v>
      </c>
      <c r="U12393">
        <v>173042</v>
      </c>
      <c r="V12393">
        <v>16</v>
      </c>
      <c r="W12393">
        <v>8</v>
      </c>
      <c r="X12393">
        <v>33</v>
      </c>
      <c r="Y12393">
        <v>1797</v>
      </c>
      <c r="Z12393">
        <v>528</v>
      </c>
      <c r="AA12393">
        <v>2304</v>
      </c>
      <c r="AB12393" s="2">
        <v>45055.002986111111</v>
      </c>
      <c r="AC12393" t="s">
        <v>32</v>
      </c>
    </row>
    <row r="12394" spans="1:29" x14ac:dyDescent="0.35">
      <c r="A12394" s="1">
        <v>44041</v>
      </c>
      <c r="B12394" t="s">
        <v>76</v>
      </c>
      <c r="C12394">
        <v>176366</v>
      </c>
      <c r="F12394">
        <v>1491</v>
      </c>
      <c r="H12394">
        <v>355</v>
      </c>
      <c r="J12394">
        <v>152</v>
      </c>
      <c r="N12394" s="2">
        <v>44041</v>
      </c>
      <c r="O12394" t="s">
        <v>18208</v>
      </c>
      <c r="P12394" t="s">
        <v>18108</v>
      </c>
      <c r="Q12394">
        <v>7654</v>
      </c>
      <c r="S12394">
        <v>176366</v>
      </c>
      <c r="T12394">
        <v>2608652</v>
      </c>
      <c r="U12394">
        <v>176366</v>
      </c>
      <c r="V12394">
        <v>17</v>
      </c>
      <c r="W12394">
        <v>16</v>
      </c>
      <c r="X12394">
        <v>0</v>
      </c>
      <c r="Y12394">
        <v>0</v>
      </c>
      <c r="Z12394">
        <v>1393</v>
      </c>
      <c r="AA12394">
        <v>38187</v>
      </c>
      <c r="AB12394" s="2">
        <v>45055.002986111111</v>
      </c>
      <c r="AC12394" t="s">
        <v>32</v>
      </c>
    </row>
    <row r="12395" spans="1:29" x14ac:dyDescent="0.35">
      <c r="A12395" s="1">
        <v>44041</v>
      </c>
      <c r="B12395" t="s">
        <v>78</v>
      </c>
      <c r="C12395">
        <v>64299</v>
      </c>
      <c r="D12395">
        <v>659939</v>
      </c>
      <c r="F12395">
        <v>837</v>
      </c>
      <c r="G12395">
        <v>8587</v>
      </c>
      <c r="H12395">
        <v>279</v>
      </c>
      <c r="I12395">
        <v>1796</v>
      </c>
      <c r="J12395">
        <v>69</v>
      </c>
      <c r="N12395" s="2">
        <v>44040.999305555553</v>
      </c>
      <c r="O12395" t="s">
        <v>18209</v>
      </c>
      <c r="P12395" t="s">
        <v>18198</v>
      </c>
      <c r="Q12395">
        <v>2932</v>
      </c>
      <c r="R12395">
        <v>8587</v>
      </c>
      <c r="S12395">
        <v>724238</v>
      </c>
      <c r="T12395">
        <v>963913</v>
      </c>
      <c r="U12395">
        <v>724238</v>
      </c>
      <c r="V12395">
        <v>18</v>
      </c>
      <c r="W12395">
        <v>8</v>
      </c>
      <c r="X12395">
        <v>82</v>
      </c>
      <c r="Y12395">
        <v>6808</v>
      </c>
      <c r="Z12395">
        <v>621</v>
      </c>
      <c r="AA12395">
        <v>17840</v>
      </c>
      <c r="AB12395" s="2">
        <v>45055.002986111111</v>
      </c>
      <c r="AC12395" t="s">
        <v>32</v>
      </c>
    </row>
    <row r="12396" spans="1:29" x14ac:dyDescent="0.35">
      <c r="A12396" s="1">
        <v>44041</v>
      </c>
      <c r="B12396" t="s">
        <v>80</v>
      </c>
      <c r="C12396">
        <v>26870</v>
      </c>
      <c r="D12396">
        <v>258079</v>
      </c>
      <c r="F12396">
        <v>393</v>
      </c>
      <c r="G12396">
        <v>1700</v>
      </c>
      <c r="H12396">
        <v>83</v>
      </c>
      <c r="I12396">
        <v>483</v>
      </c>
      <c r="J12396">
        <v>29</v>
      </c>
      <c r="K12396">
        <v>174</v>
      </c>
      <c r="N12396" s="2">
        <v>44041.416666666664</v>
      </c>
      <c r="O12396" t="s">
        <v>18210</v>
      </c>
      <c r="P12396" t="s">
        <v>18124</v>
      </c>
      <c r="Q12396">
        <v>349</v>
      </c>
      <c r="R12396">
        <v>1700</v>
      </c>
      <c r="S12396">
        <v>284949</v>
      </c>
      <c r="T12396">
        <v>284949</v>
      </c>
      <c r="U12396">
        <v>284949</v>
      </c>
      <c r="V12396">
        <v>20</v>
      </c>
      <c r="W12396">
        <v>14</v>
      </c>
      <c r="X12396">
        <v>56</v>
      </c>
      <c r="Y12396">
        <v>5315</v>
      </c>
      <c r="Z12396">
        <v>698</v>
      </c>
      <c r="AA12396">
        <v>6013</v>
      </c>
      <c r="AB12396" s="2">
        <v>45055.002986111111</v>
      </c>
      <c r="AC12396" t="s">
        <v>32</v>
      </c>
    </row>
    <row r="12397" spans="1:29" x14ac:dyDescent="0.35">
      <c r="A12397" s="1">
        <v>44041</v>
      </c>
      <c r="B12397" t="s">
        <v>83</v>
      </c>
      <c r="C12397">
        <v>28727</v>
      </c>
      <c r="F12397">
        <v>571</v>
      </c>
      <c r="G12397">
        <v>3281</v>
      </c>
      <c r="H12397">
        <v>112</v>
      </c>
      <c r="I12397">
        <v>1133</v>
      </c>
      <c r="L12397">
        <v>7495</v>
      </c>
      <c r="N12397" s="2">
        <v>44041</v>
      </c>
      <c r="O12397" t="s">
        <v>18211</v>
      </c>
      <c r="P12397" t="s">
        <v>18108</v>
      </c>
      <c r="Q12397">
        <v>724</v>
      </c>
      <c r="R12397">
        <v>3281</v>
      </c>
      <c r="S12397">
        <v>28727</v>
      </c>
      <c r="T12397">
        <v>566787</v>
      </c>
      <c r="U12397">
        <v>28727</v>
      </c>
      <c r="V12397">
        <v>21</v>
      </c>
      <c r="W12397">
        <v>5</v>
      </c>
      <c r="X12397">
        <v>2</v>
      </c>
      <c r="Y12397">
        <v>0</v>
      </c>
      <c r="Z12397">
        <v>601</v>
      </c>
      <c r="AA12397">
        <v>10544</v>
      </c>
      <c r="AB12397" s="2">
        <v>45055.002986111111</v>
      </c>
      <c r="AC12397" t="s">
        <v>32</v>
      </c>
    </row>
    <row r="12398" spans="1:29" x14ac:dyDescent="0.35">
      <c r="A12398" s="1">
        <v>44041</v>
      </c>
      <c r="B12398" t="s">
        <v>85</v>
      </c>
      <c r="C12398">
        <v>112773</v>
      </c>
      <c r="D12398">
        <v>1182358</v>
      </c>
      <c r="F12398">
        <v>1544</v>
      </c>
      <c r="J12398">
        <v>221</v>
      </c>
      <c r="L12398">
        <v>74246</v>
      </c>
      <c r="N12398" s="2">
        <v>44041.541666666664</v>
      </c>
      <c r="O12398" t="s">
        <v>18212</v>
      </c>
      <c r="P12398" t="s">
        <v>18213</v>
      </c>
      <c r="Q12398">
        <v>3883</v>
      </c>
      <c r="S12398">
        <v>1295131</v>
      </c>
      <c r="T12398">
        <v>1295131</v>
      </c>
      <c r="U12398">
        <v>1295131</v>
      </c>
      <c r="V12398">
        <v>22</v>
      </c>
      <c r="W12398">
        <v>71</v>
      </c>
      <c r="X12398">
        <v>0</v>
      </c>
      <c r="Y12398">
        <v>17092</v>
      </c>
      <c r="Z12398">
        <v>1735</v>
      </c>
      <c r="AA12398">
        <v>18827</v>
      </c>
      <c r="AB12398" s="2">
        <v>45055.002986111111</v>
      </c>
      <c r="AC12398" t="s">
        <v>32</v>
      </c>
    </row>
    <row r="12399" spans="1:29" x14ac:dyDescent="0.35">
      <c r="A12399" s="1">
        <v>44041</v>
      </c>
      <c r="B12399" t="s">
        <v>88</v>
      </c>
      <c r="C12399">
        <v>116684</v>
      </c>
      <c r="D12399">
        <v>1040134</v>
      </c>
      <c r="F12399">
        <v>390</v>
      </c>
      <c r="G12399">
        <v>11876</v>
      </c>
      <c r="H12399">
        <v>62</v>
      </c>
      <c r="J12399">
        <v>23</v>
      </c>
      <c r="L12399">
        <v>97595</v>
      </c>
      <c r="N12399" s="2">
        <v>44041.416666666664</v>
      </c>
      <c r="O12399" t="s">
        <v>18214</v>
      </c>
      <c r="P12399" t="s">
        <v>18124</v>
      </c>
      <c r="Q12399">
        <v>8580</v>
      </c>
      <c r="R12399">
        <v>11876</v>
      </c>
      <c r="S12399">
        <v>1156818</v>
      </c>
      <c r="T12399">
        <v>1558049</v>
      </c>
      <c r="U12399">
        <v>1156818</v>
      </c>
      <c r="V12399">
        <v>25</v>
      </c>
      <c r="W12399">
        <v>29</v>
      </c>
      <c r="X12399">
        <v>21</v>
      </c>
      <c r="Y12399">
        <v>15200</v>
      </c>
      <c r="Z12399">
        <v>502</v>
      </c>
      <c r="AA12399">
        <v>22042</v>
      </c>
      <c r="AB12399" s="2">
        <v>45055.002986111111</v>
      </c>
      <c r="AC12399" t="s">
        <v>32</v>
      </c>
    </row>
    <row r="12400" spans="1:29" x14ac:dyDescent="0.35">
      <c r="A12400" s="1">
        <v>44041</v>
      </c>
      <c r="B12400" t="s">
        <v>90</v>
      </c>
      <c r="C12400">
        <v>86285</v>
      </c>
      <c r="D12400">
        <v>792674</v>
      </c>
      <c r="F12400">
        <v>571</v>
      </c>
      <c r="G12400">
        <v>12448</v>
      </c>
      <c r="H12400">
        <v>145</v>
      </c>
      <c r="L12400">
        <v>5592</v>
      </c>
      <c r="N12400" s="2">
        <v>44041.416666666664</v>
      </c>
      <c r="O12400" t="s">
        <v>18215</v>
      </c>
      <c r="P12400" t="s">
        <v>18124</v>
      </c>
      <c r="Q12400">
        <v>3478</v>
      </c>
      <c r="R12400">
        <v>12448</v>
      </c>
      <c r="S12400">
        <v>878959</v>
      </c>
      <c r="T12400">
        <v>1154902</v>
      </c>
      <c r="U12400">
        <v>878959</v>
      </c>
      <c r="V12400">
        <v>24</v>
      </c>
      <c r="W12400">
        <v>20</v>
      </c>
      <c r="X12400">
        <v>59</v>
      </c>
      <c r="Y12400">
        <v>9942</v>
      </c>
      <c r="Z12400">
        <v>761</v>
      </c>
      <c r="AA12400">
        <v>15747</v>
      </c>
      <c r="AB12400" s="2">
        <v>45055.002986111111</v>
      </c>
      <c r="AC12400" t="s">
        <v>32</v>
      </c>
    </row>
    <row r="12401" spans="1:29" x14ac:dyDescent="0.35">
      <c r="A12401" s="1">
        <v>44041</v>
      </c>
      <c r="B12401" t="s">
        <v>93</v>
      </c>
      <c r="C12401">
        <v>3866</v>
      </c>
      <c r="F12401">
        <v>11</v>
      </c>
      <c r="G12401">
        <v>385</v>
      </c>
      <c r="H12401">
        <v>8</v>
      </c>
      <c r="J12401">
        <v>5</v>
      </c>
      <c r="L12401">
        <v>3336</v>
      </c>
      <c r="N12401" s="2">
        <v>44040.999305555553</v>
      </c>
      <c r="O12401" t="s">
        <v>18216</v>
      </c>
      <c r="P12401" t="s">
        <v>18198</v>
      </c>
      <c r="Q12401">
        <v>121</v>
      </c>
      <c r="R12401">
        <v>385</v>
      </c>
      <c r="S12401">
        <v>3866</v>
      </c>
      <c r="T12401">
        <v>160179</v>
      </c>
      <c r="U12401">
        <v>3866</v>
      </c>
      <c r="V12401">
        <v>23</v>
      </c>
      <c r="W12401">
        <v>0</v>
      </c>
      <c r="X12401">
        <v>1</v>
      </c>
      <c r="Y12401">
        <v>0</v>
      </c>
      <c r="Z12401">
        <v>28</v>
      </c>
      <c r="AA12401">
        <v>2891</v>
      </c>
      <c r="AB12401" s="2">
        <v>45055.002986111111</v>
      </c>
      <c r="AC12401" t="s">
        <v>32</v>
      </c>
    </row>
    <row r="12402" spans="1:29" x14ac:dyDescent="0.35">
      <c r="A12402" s="1">
        <v>44041</v>
      </c>
      <c r="B12402" t="s">
        <v>95</v>
      </c>
      <c r="C12402">
        <v>88974</v>
      </c>
      <c r="F12402">
        <v>670</v>
      </c>
      <c r="H12402">
        <v>195</v>
      </c>
      <c r="J12402">
        <v>135</v>
      </c>
      <c r="L12402">
        <v>57502</v>
      </c>
      <c r="N12402" s="2">
        <v>44041</v>
      </c>
      <c r="O12402" t="s">
        <v>18217</v>
      </c>
      <c r="P12402" t="s">
        <v>18108</v>
      </c>
      <c r="Q12402">
        <v>6422</v>
      </c>
      <c r="S12402">
        <v>88974</v>
      </c>
      <c r="T12402">
        <v>1819805</v>
      </c>
      <c r="U12402">
        <v>88974</v>
      </c>
      <c r="V12402">
        <v>26</v>
      </c>
      <c r="W12402">
        <v>1</v>
      </c>
      <c r="X12402">
        <v>0</v>
      </c>
      <c r="Y12402">
        <v>0</v>
      </c>
      <c r="Z12402">
        <v>1016</v>
      </c>
      <c r="AA12402">
        <v>67930</v>
      </c>
      <c r="AB12402" s="2">
        <v>45055.002986111111</v>
      </c>
      <c r="AC12402" t="s">
        <v>32</v>
      </c>
    </row>
    <row r="12403" spans="1:29" x14ac:dyDescent="0.35">
      <c r="A12403" s="1">
        <v>44041</v>
      </c>
      <c r="B12403" t="s">
        <v>97</v>
      </c>
      <c r="C12403">
        <v>52947</v>
      </c>
      <c r="D12403">
        <v>940144</v>
      </c>
      <c r="F12403">
        <v>310</v>
      </c>
      <c r="G12403">
        <v>5077</v>
      </c>
      <c r="H12403">
        <v>143</v>
      </c>
      <c r="I12403">
        <v>1484</v>
      </c>
      <c r="L12403">
        <v>46636</v>
      </c>
      <c r="N12403" s="2">
        <v>44040.708333333336</v>
      </c>
      <c r="O12403" t="s">
        <v>18218</v>
      </c>
      <c r="P12403" t="s">
        <v>18219</v>
      </c>
      <c r="Q12403">
        <v>1629</v>
      </c>
      <c r="R12403">
        <v>5077</v>
      </c>
      <c r="S12403">
        <v>993091</v>
      </c>
      <c r="T12403">
        <v>993091</v>
      </c>
      <c r="U12403">
        <v>993091</v>
      </c>
      <c r="V12403">
        <v>27</v>
      </c>
      <c r="W12403">
        <v>9</v>
      </c>
      <c r="X12403">
        <v>49</v>
      </c>
      <c r="Y12403">
        <v>12437</v>
      </c>
      <c r="Z12403">
        <v>666</v>
      </c>
      <c r="AA12403">
        <v>13103</v>
      </c>
      <c r="AB12403" s="2">
        <v>45055.002986111111</v>
      </c>
      <c r="AC12403" t="s">
        <v>32</v>
      </c>
    </row>
    <row r="12404" spans="1:29" x14ac:dyDescent="0.35">
      <c r="A12404" s="1">
        <v>44041</v>
      </c>
      <c r="B12404" t="s">
        <v>100</v>
      </c>
      <c r="C12404">
        <v>46750</v>
      </c>
      <c r="D12404">
        <v>614149</v>
      </c>
      <c r="F12404">
        <v>797</v>
      </c>
      <c r="J12404">
        <v>112</v>
      </c>
      <c r="N12404" s="2">
        <v>44041.625</v>
      </c>
      <c r="O12404" t="s">
        <v>18220</v>
      </c>
      <c r="P12404" t="s">
        <v>18221</v>
      </c>
      <c r="Q12404">
        <v>1220</v>
      </c>
      <c r="S12404">
        <v>660899</v>
      </c>
      <c r="T12404">
        <v>856436</v>
      </c>
      <c r="U12404">
        <v>660899</v>
      </c>
      <c r="V12404">
        <v>29</v>
      </c>
      <c r="W12404">
        <v>7</v>
      </c>
      <c r="X12404">
        <v>0</v>
      </c>
      <c r="Y12404">
        <v>6048</v>
      </c>
      <c r="Z12404">
        <v>1927</v>
      </c>
      <c r="AA12404">
        <v>9779</v>
      </c>
      <c r="AB12404" s="2">
        <v>45055.002986111111</v>
      </c>
      <c r="AC12404" t="s">
        <v>32</v>
      </c>
    </row>
    <row r="12405" spans="1:29" x14ac:dyDescent="0.35">
      <c r="A12405" s="1">
        <v>44041</v>
      </c>
      <c r="B12405" t="s">
        <v>103</v>
      </c>
      <c r="C12405">
        <v>40</v>
      </c>
      <c r="D12405">
        <v>11719</v>
      </c>
      <c r="G12405">
        <v>4</v>
      </c>
      <c r="L12405">
        <v>29</v>
      </c>
      <c r="N12405" s="2">
        <v>44041.116666666669</v>
      </c>
      <c r="O12405" t="s">
        <v>18222</v>
      </c>
      <c r="P12405" t="s">
        <v>18223</v>
      </c>
      <c r="Q12405">
        <v>2</v>
      </c>
      <c r="R12405">
        <v>4</v>
      </c>
      <c r="S12405">
        <v>11759</v>
      </c>
      <c r="T12405">
        <v>11759</v>
      </c>
      <c r="U12405">
        <v>11759</v>
      </c>
      <c r="V12405">
        <v>69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 s="2">
        <v>45055.002986111111</v>
      </c>
      <c r="AC12405" t="s">
        <v>32</v>
      </c>
    </row>
    <row r="12406" spans="1:29" x14ac:dyDescent="0.35">
      <c r="A12406" s="1">
        <v>44041</v>
      </c>
      <c r="B12406" t="s">
        <v>106</v>
      </c>
      <c r="C12406">
        <v>55804</v>
      </c>
      <c r="D12406">
        <v>387500</v>
      </c>
      <c r="F12406">
        <v>1211</v>
      </c>
      <c r="G12406">
        <v>4152</v>
      </c>
      <c r="H12406">
        <v>296</v>
      </c>
      <c r="J12406">
        <v>178</v>
      </c>
      <c r="L12406">
        <v>35071</v>
      </c>
      <c r="N12406" s="2">
        <v>44040.791666666664</v>
      </c>
      <c r="O12406" t="s">
        <v>18224</v>
      </c>
      <c r="P12406" t="s">
        <v>18207</v>
      </c>
      <c r="Q12406">
        <v>1563</v>
      </c>
      <c r="R12406">
        <v>4152</v>
      </c>
      <c r="S12406">
        <v>443304</v>
      </c>
      <c r="T12406">
        <v>443304</v>
      </c>
      <c r="U12406">
        <v>443304</v>
      </c>
      <c r="V12406">
        <v>28</v>
      </c>
      <c r="W12406">
        <v>20</v>
      </c>
      <c r="X12406">
        <v>49</v>
      </c>
      <c r="Y12406">
        <v>8666</v>
      </c>
      <c r="Z12406">
        <v>1505</v>
      </c>
      <c r="AA12406">
        <v>10171</v>
      </c>
      <c r="AB12406" s="2">
        <v>45055.002986111111</v>
      </c>
      <c r="AC12406" t="s">
        <v>32</v>
      </c>
    </row>
    <row r="12407" spans="1:29" x14ac:dyDescent="0.35">
      <c r="A12407" s="1">
        <v>44041</v>
      </c>
      <c r="B12407" t="s">
        <v>108</v>
      </c>
      <c r="C12407">
        <v>3676</v>
      </c>
      <c r="F12407">
        <v>59</v>
      </c>
      <c r="G12407">
        <v>211</v>
      </c>
      <c r="L12407">
        <v>2212</v>
      </c>
      <c r="N12407" s="2">
        <v>44041</v>
      </c>
      <c r="O12407" t="s">
        <v>18225</v>
      </c>
      <c r="P12407" t="s">
        <v>18108</v>
      </c>
      <c r="Q12407">
        <v>54</v>
      </c>
      <c r="R12407">
        <v>211</v>
      </c>
      <c r="S12407">
        <v>3676</v>
      </c>
      <c r="T12407">
        <v>165355</v>
      </c>
      <c r="U12407">
        <v>3676</v>
      </c>
      <c r="V12407">
        <v>30</v>
      </c>
      <c r="W12407">
        <v>3</v>
      </c>
      <c r="X12407">
        <v>6</v>
      </c>
      <c r="Y12407">
        <v>0</v>
      </c>
      <c r="Z12407">
        <v>201</v>
      </c>
      <c r="AA12407">
        <v>3947</v>
      </c>
      <c r="AB12407" s="2">
        <v>45055.002986111111</v>
      </c>
      <c r="AC12407" t="s">
        <v>32</v>
      </c>
    </row>
    <row r="12408" spans="1:29" x14ac:dyDescent="0.35">
      <c r="A12408" s="1">
        <v>44041</v>
      </c>
      <c r="B12408" t="s">
        <v>110</v>
      </c>
      <c r="C12408">
        <v>117850</v>
      </c>
      <c r="F12408">
        <v>1291</v>
      </c>
      <c r="H12408">
        <v>361</v>
      </c>
      <c r="N12408" s="2">
        <v>44041.506944444445</v>
      </c>
      <c r="O12408" t="s">
        <v>18226</v>
      </c>
      <c r="P12408" t="s">
        <v>18227</v>
      </c>
      <c r="Q12408">
        <v>1865</v>
      </c>
      <c r="S12408">
        <v>117850</v>
      </c>
      <c r="T12408">
        <v>1512939</v>
      </c>
      <c r="U12408">
        <v>117850</v>
      </c>
      <c r="V12408">
        <v>37</v>
      </c>
      <c r="W12408">
        <v>45</v>
      </c>
      <c r="X12408">
        <v>0</v>
      </c>
      <c r="Y12408">
        <v>0</v>
      </c>
      <c r="Z12408">
        <v>1763</v>
      </c>
      <c r="AA12408">
        <v>20426</v>
      </c>
      <c r="AB12408" s="2">
        <v>45055.002986111111</v>
      </c>
      <c r="AC12408" t="s">
        <v>32</v>
      </c>
    </row>
    <row r="12409" spans="1:29" x14ac:dyDescent="0.35">
      <c r="A12409" s="1">
        <v>44041</v>
      </c>
      <c r="B12409" t="s">
        <v>113</v>
      </c>
      <c r="C12409">
        <v>6215</v>
      </c>
      <c r="D12409">
        <v>144856</v>
      </c>
      <c r="F12409">
        <v>39</v>
      </c>
      <c r="G12409">
        <v>351</v>
      </c>
      <c r="L12409">
        <v>5087</v>
      </c>
      <c r="N12409" s="2">
        <v>44041</v>
      </c>
      <c r="O12409" t="s">
        <v>18228</v>
      </c>
      <c r="P12409" t="s">
        <v>18108</v>
      </c>
      <c r="Q12409">
        <v>106</v>
      </c>
      <c r="R12409">
        <v>351</v>
      </c>
      <c r="S12409">
        <v>151071</v>
      </c>
      <c r="T12409">
        <v>292614</v>
      </c>
      <c r="U12409">
        <v>151071</v>
      </c>
      <c r="V12409">
        <v>38</v>
      </c>
      <c r="W12409">
        <v>2</v>
      </c>
      <c r="X12409">
        <v>8</v>
      </c>
      <c r="Y12409">
        <v>951</v>
      </c>
      <c r="Z12409">
        <v>89</v>
      </c>
      <c r="AA12409">
        <v>3299</v>
      </c>
      <c r="AB12409" s="2">
        <v>45055.002986111111</v>
      </c>
      <c r="AC12409" t="s">
        <v>32</v>
      </c>
    </row>
    <row r="12410" spans="1:29" x14ac:dyDescent="0.35">
      <c r="A12410" s="1">
        <v>44041</v>
      </c>
      <c r="B12410" t="s">
        <v>115</v>
      </c>
      <c r="C12410">
        <v>25157</v>
      </c>
      <c r="D12410">
        <v>238876</v>
      </c>
      <c r="F12410">
        <v>122</v>
      </c>
      <c r="G12410">
        <v>1606</v>
      </c>
      <c r="L12410">
        <v>18702</v>
      </c>
      <c r="N12410" s="2">
        <v>44040.840277777781</v>
      </c>
      <c r="O12410" t="s">
        <v>18229</v>
      </c>
      <c r="P12410" t="s">
        <v>18230</v>
      </c>
      <c r="Q12410">
        <v>321</v>
      </c>
      <c r="R12410">
        <v>1606</v>
      </c>
      <c r="S12410">
        <v>264033</v>
      </c>
      <c r="T12410">
        <v>338010</v>
      </c>
      <c r="U12410">
        <v>264033</v>
      </c>
      <c r="V12410">
        <v>31</v>
      </c>
      <c r="W12410">
        <v>4</v>
      </c>
      <c r="X12410">
        <v>19</v>
      </c>
      <c r="Y12410">
        <v>2672</v>
      </c>
      <c r="Z12410">
        <v>258</v>
      </c>
      <c r="AA12410">
        <v>5561</v>
      </c>
      <c r="AB12410" s="2">
        <v>45055.002986111111</v>
      </c>
      <c r="AC12410" t="s">
        <v>32</v>
      </c>
    </row>
    <row r="12411" spans="1:29" x14ac:dyDescent="0.35">
      <c r="A12411" s="1">
        <v>44041</v>
      </c>
      <c r="B12411" t="s">
        <v>118</v>
      </c>
      <c r="C12411">
        <v>6513</v>
      </c>
      <c r="D12411">
        <v>150884</v>
      </c>
      <c r="F12411">
        <v>22</v>
      </c>
      <c r="G12411">
        <v>690</v>
      </c>
      <c r="I12411">
        <v>205</v>
      </c>
      <c r="L12411">
        <v>5710</v>
      </c>
      <c r="N12411" s="2">
        <v>44041.375</v>
      </c>
      <c r="O12411" t="s">
        <v>18231</v>
      </c>
      <c r="P12411" t="s">
        <v>18232</v>
      </c>
      <c r="Q12411">
        <v>411</v>
      </c>
      <c r="R12411">
        <v>690</v>
      </c>
      <c r="S12411">
        <v>157397</v>
      </c>
      <c r="T12411">
        <v>228352</v>
      </c>
      <c r="U12411">
        <v>157397</v>
      </c>
      <c r="V12411">
        <v>33</v>
      </c>
      <c r="W12411">
        <v>2</v>
      </c>
      <c r="X12411">
        <v>0</v>
      </c>
      <c r="Y12411">
        <v>1301</v>
      </c>
      <c r="Z12411">
        <v>13</v>
      </c>
      <c r="AA12411">
        <v>2697</v>
      </c>
      <c r="AB12411" s="2">
        <v>45055.002986111111</v>
      </c>
      <c r="AC12411" t="s">
        <v>32</v>
      </c>
    </row>
    <row r="12412" spans="1:29" x14ac:dyDescent="0.35">
      <c r="A12412" s="1">
        <v>44041</v>
      </c>
      <c r="B12412" t="s">
        <v>121</v>
      </c>
      <c r="C12412">
        <v>182935</v>
      </c>
      <c r="D12412">
        <v>1861916</v>
      </c>
      <c r="F12412">
        <v>761</v>
      </c>
      <c r="G12412">
        <v>21321</v>
      </c>
      <c r="H12412">
        <v>116</v>
      </c>
      <c r="J12412">
        <v>49</v>
      </c>
      <c r="N12412" s="2">
        <v>44041</v>
      </c>
      <c r="O12412" t="s">
        <v>18233</v>
      </c>
      <c r="P12412" t="s">
        <v>18108</v>
      </c>
      <c r="Q12412">
        <v>15697</v>
      </c>
      <c r="R12412">
        <v>21321</v>
      </c>
      <c r="S12412">
        <v>2044851</v>
      </c>
      <c r="T12412">
        <v>2044851</v>
      </c>
      <c r="U12412">
        <v>2044851</v>
      </c>
      <c r="V12412">
        <v>34</v>
      </c>
      <c r="W12412">
        <v>18</v>
      </c>
      <c r="X12412">
        <v>0</v>
      </c>
      <c r="Y12412">
        <v>57907</v>
      </c>
      <c r="Z12412">
        <v>524</v>
      </c>
      <c r="AA12412">
        <v>58431</v>
      </c>
      <c r="AB12412" s="2">
        <v>45055.002986111111</v>
      </c>
      <c r="AC12412" t="s">
        <v>32</v>
      </c>
    </row>
    <row r="12413" spans="1:29" x14ac:dyDescent="0.35">
      <c r="A12413" s="1">
        <v>44041</v>
      </c>
      <c r="B12413" t="s">
        <v>123</v>
      </c>
      <c r="C12413">
        <v>20136</v>
      </c>
      <c r="F12413">
        <v>158</v>
      </c>
      <c r="G12413">
        <v>2643</v>
      </c>
      <c r="L12413">
        <v>7817</v>
      </c>
      <c r="N12413" s="2">
        <v>44042.729861111111</v>
      </c>
      <c r="O12413" t="s">
        <v>18234</v>
      </c>
      <c r="P12413" t="s">
        <v>18235</v>
      </c>
      <c r="Q12413">
        <v>632</v>
      </c>
      <c r="R12413">
        <v>2643</v>
      </c>
      <c r="S12413">
        <v>20136</v>
      </c>
      <c r="T12413">
        <v>544611</v>
      </c>
      <c r="U12413">
        <v>20136</v>
      </c>
      <c r="V12413">
        <v>35</v>
      </c>
      <c r="W12413">
        <v>6</v>
      </c>
      <c r="X12413">
        <v>29</v>
      </c>
      <c r="Y12413">
        <v>0</v>
      </c>
      <c r="Z12413">
        <v>345</v>
      </c>
      <c r="AA12413">
        <v>7758</v>
      </c>
      <c r="AB12413" s="2">
        <v>45055.002986111111</v>
      </c>
      <c r="AC12413" t="s">
        <v>32</v>
      </c>
    </row>
    <row r="12414" spans="1:29" x14ac:dyDescent="0.35">
      <c r="A12414" s="1">
        <v>44041</v>
      </c>
      <c r="B12414" t="s">
        <v>126</v>
      </c>
      <c r="C12414">
        <v>45806</v>
      </c>
      <c r="D12414">
        <v>411579</v>
      </c>
      <c r="F12414">
        <v>1110</v>
      </c>
      <c r="H12414">
        <v>325</v>
      </c>
      <c r="J12414">
        <v>190</v>
      </c>
      <c r="N12414" s="2">
        <v>44041.124305555553</v>
      </c>
      <c r="O12414" t="s">
        <v>18236</v>
      </c>
      <c r="P12414" t="s">
        <v>18176</v>
      </c>
      <c r="Q12414">
        <v>780</v>
      </c>
      <c r="S12414">
        <v>457385</v>
      </c>
      <c r="T12414">
        <v>625843</v>
      </c>
      <c r="U12414">
        <v>457385</v>
      </c>
      <c r="V12414">
        <v>32</v>
      </c>
      <c r="W12414">
        <v>21</v>
      </c>
      <c r="X12414">
        <v>0</v>
      </c>
      <c r="Y12414">
        <v>5629</v>
      </c>
      <c r="Z12414">
        <v>870</v>
      </c>
      <c r="AA12414">
        <v>8756</v>
      </c>
      <c r="AB12414" s="2">
        <v>45055.002986111111</v>
      </c>
      <c r="AC12414" t="s">
        <v>32</v>
      </c>
    </row>
    <row r="12415" spans="1:29" x14ac:dyDescent="0.35">
      <c r="A12415" s="1">
        <v>44041</v>
      </c>
      <c r="B12415" t="s">
        <v>128</v>
      </c>
      <c r="C12415">
        <v>413593</v>
      </c>
      <c r="F12415">
        <v>619</v>
      </c>
      <c r="H12415">
        <v>154</v>
      </c>
      <c r="J12415">
        <v>76</v>
      </c>
      <c r="N12415" s="2">
        <v>44040.999305555553</v>
      </c>
      <c r="O12415" t="s">
        <v>18237</v>
      </c>
      <c r="P12415" t="s">
        <v>18198</v>
      </c>
      <c r="Q12415">
        <v>25132</v>
      </c>
      <c r="S12415">
        <v>413593</v>
      </c>
      <c r="T12415">
        <v>5746822</v>
      </c>
      <c r="U12415">
        <v>413593</v>
      </c>
      <c r="V12415">
        <v>36</v>
      </c>
      <c r="W12415">
        <v>6</v>
      </c>
      <c r="X12415">
        <v>0</v>
      </c>
      <c r="Y12415">
        <v>0</v>
      </c>
      <c r="Z12415">
        <v>715</v>
      </c>
      <c r="AA12415">
        <v>62276</v>
      </c>
      <c r="AB12415" s="2">
        <v>45055.002986111111</v>
      </c>
      <c r="AC12415" t="s">
        <v>32</v>
      </c>
    </row>
    <row r="12416" spans="1:29" x14ac:dyDescent="0.35">
      <c r="A12416" s="1">
        <v>44041</v>
      </c>
      <c r="B12416" t="s">
        <v>131</v>
      </c>
      <c r="C12416">
        <v>87893</v>
      </c>
      <c r="F12416">
        <v>1100</v>
      </c>
      <c r="G12416">
        <v>10553</v>
      </c>
      <c r="H12416">
        <v>348</v>
      </c>
      <c r="I12416">
        <v>2513</v>
      </c>
      <c r="J12416">
        <v>179</v>
      </c>
      <c r="L12416">
        <v>62695</v>
      </c>
      <c r="N12416" s="2">
        <v>44041.583333333336</v>
      </c>
      <c r="O12416" t="s">
        <v>18238</v>
      </c>
      <c r="P12416" t="s">
        <v>18165</v>
      </c>
      <c r="Q12416">
        <v>3422</v>
      </c>
      <c r="R12416">
        <v>10553</v>
      </c>
      <c r="S12416">
        <v>87893</v>
      </c>
      <c r="T12416">
        <v>1474611</v>
      </c>
      <c r="U12416">
        <v>87893</v>
      </c>
      <c r="V12416">
        <v>39</v>
      </c>
      <c r="W12416">
        <v>40</v>
      </c>
      <c r="X12416">
        <v>128</v>
      </c>
      <c r="Y12416">
        <v>0</v>
      </c>
      <c r="Z12416">
        <v>1396</v>
      </c>
      <c r="AA12416">
        <v>23111</v>
      </c>
      <c r="AB12416" s="2">
        <v>45055.002986111111</v>
      </c>
      <c r="AC12416" t="s">
        <v>32</v>
      </c>
    </row>
    <row r="12417" spans="1:29" x14ac:dyDescent="0.35">
      <c r="A12417" s="1">
        <v>44041</v>
      </c>
      <c r="B12417" t="s">
        <v>134</v>
      </c>
      <c r="C12417">
        <v>34623</v>
      </c>
      <c r="D12417">
        <v>571890</v>
      </c>
      <c r="F12417">
        <v>663</v>
      </c>
      <c r="G12417">
        <v>3041</v>
      </c>
      <c r="H12417">
        <v>228</v>
      </c>
      <c r="L12417">
        <v>27386</v>
      </c>
      <c r="N12417" s="2">
        <v>44041</v>
      </c>
      <c r="O12417" t="s">
        <v>18239</v>
      </c>
      <c r="P12417" t="s">
        <v>18108</v>
      </c>
      <c r="Q12417">
        <v>523</v>
      </c>
      <c r="R12417">
        <v>3041</v>
      </c>
      <c r="S12417">
        <v>606513</v>
      </c>
      <c r="T12417">
        <v>606513</v>
      </c>
      <c r="U12417">
        <v>606513</v>
      </c>
      <c r="V12417">
        <v>40</v>
      </c>
      <c r="W12417">
        <v>14</v>
      </c>
      <c r="X12417">
        <v>54</v>
      </c>
      <c r="Y12417">
        <v>16539</v>
      </c>
      <c r="Z12417">
        <v>848</v>
      </c>
      <c r="AA12417">
        <v>17387</v>
      </c>
      <c r="AB12417" s="2">
        <v>45055.002986111111</v>
      </c>
      <c r="AC12417" t="s">
        <v>32</v>
      </c>
    </row>
    <row r="12418" spans="1:29" x14ac:dyDescent="0.35">
      <c r="A12418" s="1">
        <v>44041</v>
      </c>
      <c r="B12418" t="s">
        <v>136</v>
      </c>
      <c r="C12418">
        <v>17416</v>
      </c>
      <c r="D12418">
        <v>370240</v>
      </c>
      <c r="F12418">
        <v>230</v>
      </c>
      <c r="G12418">
        <v>1537</v>
      </c>
      <c r="H12418">
        <v>58</v>
      </c>
      <c r="J12418">
        <v>31</v>
      </c>
      <c r="L12418">
        <v>3736</v>
      </c>
      <c r="N12418" s="2">
        <v>44040.125694444447</v>
      </c>
      <c r="O12418" t="s">
        <v>18240</v>
      </c>
      <c r="P12418" t="s">
        <v>18241</v>
      </c>
      <c r="Q12418">
        <v>303</v>
      </c>
      <c r="R12418">
        <v>1537</v>
      </c>
      <c r="S12418">
        <v>387656</v>
      </c>
      <c r="T12418">
        <v>611044</v>
      </c>
      <c r="U12418">
        <v>387656</v>
      </c>
      <c r="V12418">
        <v>41</v>
      </c>
      <c r="W12418">
        <v>14</v>
      </c>
      <c r="X12418">
        <v>23</v>
      </c>
      <c r="Y12418">
        <v>4762</v>
      </c>
      <c r="Z12418">
        <v>328</v>
      </c>
      <c r="AA12418">
        <v>8134</v>
      </c>
      <c r="AB12418" s="2">
        <v>45055.002986111111</v>
      </c>
      <c r="AC12418" t="s">
        <v>32</v>
      </c>
    </row>
    <row r="12419" spans="1:29" x14ac:dyDescent="0.35">
      <c r="A12419" s="1">
        <v>44041</v>
      </c>
      <c r="B12419" t="s">
        <v>139</v>
      </c>
      <c r="C12419">
        <v>110218</v>
      </c>
      <c r="D12419">
        <v>1073863</v>
      </c>
      <c r="F12419">
        <v>756</v>
      </c>
      <c r="J12419">
        <v>109</v>
      </c>
      <c r="L12419">
        <v>82663</v>
      </c>
      <c r="N12419" s="2">
        <v>44041</v>
      </c>
      <c r="O12419" t="s">
        <v>18242</v>
      </c>
      <c r="P12419" t="s">
        <v>18108</v>
      </c>
      <c r="Q12419">
        <v>7162</v>
      </c>
      <c r="S12419">
        <v>1184081</v>
      </c>
      <c r="T12419">
        <v>1521867</v>
      </c>
      <c r="U12419">
        <v>1184081</v>
      </c>
      <c r="V12419">
        <v>42</v>
      </c>
      <c r="W12419">
        <v>16</v>
      </c>
      <c r="X12419">
        <v>0</v>
      </c>
      <c r="Y12419">
        <v>14087</v>
      </c>
      <c r="Z12419">
        <v>834</v>
      </c>
      <c r="AA12419">
        <v>20898</v>
      </c>
      <c r="AB12419" s="2">
        <v>45055.002986111111</v>
      </c>
      <c r="AC12419" t="s">
        <v>32</v>
      </c>
    </row>
    <row r="12420" spans="1:29" x14ac:dyDescent="0.35">
      <c r="A12420" s="1">
        <v>44041</v>
      </c>
      <c r="B12420" t="s">
        <v>142</v>
      </c>
      <c r="C12420">
        <v>5700</v>
      </c>
      <c r="D12420">
        <v>305972</v>
      </c>
      <c r="F12420">
        <v>495</v>
      </c>
      <c r="H12420">
        <v>66</v>
      </c>
      <c r="J12420">
        <v>37</v>
      </c>
      <c r="N12420" s="2">
        <v>44041.270833333336</v>
      </c>
      <c r="O12420" t="s">
        <v>18243</v>
      </c>
      <c r="P12420" t="s">
        <v>18244</v>
      </c>
      <c r="Q12420">
        <v>211</v>
      </c>
      <c r="S12420">
        <v>311672</v>
      </c>
      <c r="T12420">
        <v>311672</v>
      </c>
      <c r="U12420">
        <v>311672</v>
      </c>
      <c r="V12420">
        <v>72</v>
      </c>
      <c r="W12420">
        <v>2</v>
      </c>
      <c r="X12420">
        <v>0</v>
      </c>
      <c r="Y12420">
        <v>0</v>
      </c>
      <c r="Z12420">
        <v>115</v>
      </c>
      <c r="AA12420">
        <v>115</v>
      </c>
      <c r="AB12420" s="2">
        <v>45055.002986111111</v>
      </c>
      <c r="AC12420" t="s">
        <v>32</v>
      </c>
    </row>
    <row r="12421" spans="1:29" x14ac:dyDescent="0.35">
      <c r="A12421" s="1">
        <v>44041</v>
      </c>
      <c r="B12421" t="s">
        <v>144</v>
      </c>
      <c r="C12421">
        <v>18800</v>
      </c>
      <c r="D12421">
        <v>183665</v>
      </c>
      <c r="F12421">
        <v>74</v>
      </c>
      <c r="G12421">
        <v>2195</v>
      </c>
      <c r="H12421">
        <v>12</v>
      </c>
      <c r="J12421">
        <v>6</v>
      </c>
      <c r="N12421" s="2">
        <v>44041.5</v>
      </c>
      <c r="O12421" t="s">
        <v>18245</v>
      </c>
      <c r="P12421" t="s">
        <v>18246</v>
      </c>
      <c r="Q12421">
        <v>1007</v>
      </c>
      <c r="R12421">
        <v>2195</v>
      </c>
      <c r="S12421">
        <v>202465</v>
      </c>
      <c r="T12421">
        <v>355196</v>
      </c>
      <c r="U12421">
        <v>202465</v>
      </c>
      <c r="V12421">
        <v>44</v>
      </c>
      <c r="W12421">
        <v>2</v>
      </c>
      <c r="X12421">
        <v>13</v>
      </c>
      <c r="Y12421">
        <v>1430</v>
      </c>
      <c r="Z12421">
        <v>75</v>
      </c>
      <c r="AA12421">
        <v>3724</v>
      </c>
      <c r="AB12421" s="2">
        <v>45055.002986111111</v>
      </c>
      <c r="AC12421" t="s">
        <v>32</v>
      </c>
    </row>
    <row r="12422" spans="1:29" x14ac:dyDescent="0.35">
      <c r="A12422" s="1">
        <v>44041</v>
      </c>
      <c r="B12422" t="s">
        <v>147</v>
      </c>
      <c r="C12422">
        <v>85846</v>
      </c>
      <c r="D12422">
        <v>595144</v>
      </c>
      <c r="F12422">
        <v>1596</v>
      </c>
      <c r="G12422">
        <v>5117</v>
      </c>
      <c r="H12422">
        <v>404</v>
      </c>
      <c r="J12422">
        <v>242</v>
      </c>
      <c r="L12422">
        <v>32859</v>
      </c>
      <c r="N12422" s="2">
        <v>44040.999305555553</v>
      </c>
      <c r="O12422" t="s">
        <v>18247</v>
      </c>
      <c r="P12422" t="s">
        <v>18198</v>
      </c>
      <c r="Q12422">
        <v>1615</v>
      </c>
      <c r="R12422">
        <v>5117</v>
      </c>
      <c r="S12422">
        <v>680990</v>
      </c>
      <c r="T12422">
        <v>680990</v>
      </c>
      <c r="U12422">
        <v>680990</v>
      </c>
      <c r="V12422">
        <v>45</v>
      </c>
      <c r="W12422">
        <v>50</v>
      </c>
      <c r="X12422">
        <v>0</v>
      </c>
      <c r="Y12422">
        <v>8923</v>
      </c>
      <c r="Z12422">
        <v>1737</v>
      </c>
      <c r="AA12422">
        <v>10660</v>
      </c>
      <c r="AB12422" s="2">
        <v>45055.002986111111</v>
      </c>
      <c r="AC12422" t="s">
        <v>32</v>
      </c>
    </row>
    <row r="12423" spans="1:29" x14ac:dyDescent="0.35">
      <c r="A12423" s="1">
        <v>44041</v>
      </c>
      <c r="B12423" t="s">
        <v>150</v>
      </c>
      <c r="C12423">
        <v>8641</v>
      </c>
      <c r="D12423">
        <v>101073</v>
      </c>
      <c r="F12423">
        <v>46</v>
      </c>
      <c r="G12423">
        <v>810</v>
      </c>
      <c r="L12423">
        <v>7609</v>
      </c>
      <c r="N12423" s="2">
        <v>44040.75</v>
      </c>
      <c r="O12423" t="s">
        <v>18248</v>
      </c>
      <c r="P12423" t="s">
        <v>18196</v>
      </c>
      <c r="Q12423">
        <v>129</v>
      </c>
      <c r="R12423">
        <v>810</v>
      </c>
      <c r="S12423">
        <v>109714</v>
      </c>
      <c r="T12423">
        <v>134302</v>
      </c>
      <c r="U12423">
        <v>109714</v>
      </c>
      <c r="V12423">
        <v>46</v>
      </c>
      <c r="W12423">
        <v>6</v>
      </c>
      <c r="X12423">
        <v>2</v>
      </c>
      <c r="Y12423">
        <v>2074</v>
      </c>
      <c r="Z12423">
        <v>149</v>
      </c>
      <c r="AA12423">
        <v>1491</v>
      </c>
      <c r="AB12423" s="2">
        <v>45055.002986111111</v>
      </c>
      <c r="AC12423" t="s">
        <v>32</v>
      </c>
    </row>
    <row r="12424" spans="1:29" x14ac:dyDescent="0.35">
      <c r="A12424" s="1">
        <v>44041</v>
      </c>
      <c r="B12424" t="s">
        <v>152</v>
      </c>
      <c r="C12424">
        <v>100822</v>
      </c>
      <c r="F12424">
        <v>1417</v>
      </c>
      <c r="G12424">
        <v>4482</v>
      </c>
      <c r="L12424">
        <v>62129</v>
      </c>
      <c r="N12424" s="2">
        <v>44041.625</v>
      </c>
      <c r="O12424" t="s">
        <v>18249</v>
      </c>
      <c r="P12424" t="s">
        <v>18221</v>
      </c>
      <c r="Q12424">
        <v>1020</v>
      </c>
      <c r="R12424">
        <v>4482</v>
      </c>
      <c r="S12424">
        <v>100822</v>
      </c>
      <c r="T12424">
        <v>1455120</v>
      </c>
      <c r="U12424">
        <v>100822</v>
      </c>
      <c r="V12424">
        <v>47</v>
      </c>
      <c r="W12424">
        <v>42</v>
      </c>
      <c r="X12424">
        <v>202</v>
      </c>
      <c r="Y12424">
        <v>0</v>
      </c>
      <c r="Z12424">
        <v>1778</v>
      </c>
      <c r="AA12424">
        <v>19687</v>
      </c>
      <c r="AB12424" s="2">
        <v>45055.002986111111</v>
      </c>
      <c r="AC12424" t="s">
        <v>32</v>
      </c>
    </row>
    <row r="12425" spans="1:29" x14ac:dyDescent="0.35">
      <c r="A12425" s="1">
        <v>44041</v>
      </c>
      <c r="B12425" t="s">
        <v>155</v>
      </c>
      <c r="C12425">
        <v>403307</v>
      </c>
      <c r="F12425">
        <v>9595</v>
      </c>
      <c r="H12425">
        <v>3036</v>
      </c>
      <c r="L12425">
        <v>251346</v>
      </c>
      <c r="N12425" s="2">
        <v>44041.701388888891</v>
      </c>
      <c r="O12425" t="s">
        <v>18250</v>
      </c>
      <c r="P12425" t="s">
        <v>18251</v>
      </c>
      <c r="Q12425">
        <v>6190</v>
      </c>
      <c r="S12425">
        <v>403307</v>
      </c>
      <c r="T12425">
        <v>4269383</v>
      </c>
      <c r="U12425">
        <v>403307</v>
      </c>
      <c r="V12425">
        <v>48</v>
      </c>
      <c r="W12425">
        <v>313</v>
      </c>
      <c r="X12425">
        <v>0</v>
      </c>
      <c r="Y12425">
        <v>0</v>
      </c>
      <c r="Z12425">
        <v>9042</v>
      </c>
      <c r="AA12425">
        <v>54599</v>
      </c>
      <c r="AB12425" s="2">
        <v>45055.002986111111</v>
      </c>
      <c r="AC12425" t="s">
        <v>32</v>
      </c>
    </row>
    <row r="12426" spans="1:29" x14ac:dyDescent="0.35">
      <c r="A12426" s="1">
        <v>44041</v>
      </c>
      <c r="B12426" t="s">
        <v>158</v>
      </c>
      <c r="C12426">
        <v>39194</v>
      </c>
      <c r="D12426">
        <v>481560</v>
      </c>
      <c r="F12426">
        <v>232</v>
      </c>
      <c r="G12426">
        <v>2324</v>
      </c>
      <c r="H12426">
        <v>88</v>
      </c>
      <c r="I12426">
        <v>605</v>
      </c>
      <c r="K12426">
        <v>244</v>
      </c>
      <c r="L12426">
        <v>26643</v>
      </c>
      <c r="N12426" s="2">
        <v>44041.447916666664</v>
      </c>
      <c r="O12426" t="s">
        <v>18252</v>
      </c>
      <c r="P12426" t="s">
        <v>18253</v>
      </c>
      <c r="Q12426">
        <v>292</v>
      </c>
      <c r="R12426">
        <v>2324</v>
      </c>
      <c r="S12426">
        <v>520754</v>
      </c>
      <c r="T12426">
        <v>626711</v>
      </c>
      <c r="U12426">
        <v>520754</v>
      </c>
      <c r="V12426">
        <v>49</v>
      </c>
      <c r="W12426">
        <v>6</v>
      </c>
      <c r="X12426">
        <v>29</v>
      </c>
      <c r="Y12426">
        <v>4858</v>
      </c>
      <c r="Z12426">
        <v>339</v>
      </c>
      <c r="AA12426">
        <v>7075</v>
      </c>
      <c r="AB12426" s="2">
        <v>45055.002986111111</v>
      </c>
      <c r="AC12426" t="s">
        <v>32</v>
      </c>
    </row>
    <row r="12427" spans="1:29" x14ac:dyDescent="0.35">
      <c r="A12427" s="1">
        <v>44041</v>
      </c>
      <c r="B12427" t="s">
        <v>161</v>
      </c>
      <c r="C12427">
        <v>87993</v>
      </c>
      <c r="E12427">
        <v>484</v>
      </c>
      <c r="F12427">
        <v>1350</v>
      </c>
      <c r="G12427">
        <v>7738</v>
      </c>
      <c r="H12427">
        <v>276</v>
      </c>
      <c r="J12427">
        <v>155</v>
      </c>
      <c r="N12427" s="2">
        <v>44040.708333333336</v>
      </c>
      <c r="O12427" t="s">
        <v>18254</v>
      </c>
      <c r="P12427" t="s">
        <v>18219</v>
      </c>
      <c r="Q12427">
        <v>2125</v>
      </c>
      <c r="R12427">
        <v>7738</v>
      </c>
      <c r="S12427">
        <v>88477</v>
      </c>
      <c r="T12427">
        <v>1073463</v>
      </c>
      <c r="U12427">
        <v>87993</v>
      </c>
      <c r="V12427">
        <v>51</v>
      </c>
      <c r="W12427">
        <v>30</v>
      </c>
      <c r="X12427">
        <v>52</v>
      </c>
      <c r="Y12427">
        <v>0</v>
      </c>
      <c r="Z12427">
        <v>999</v>
      </c>
      <c r="AA12427">
        <v>17315</v>
      </c>
      <c r="AB12427" s="2">
        <v>45055.002986111111</v>
      </c>
      <c r="AC12427" t="s">
        <v>32</v>
      </c>
    </row>
    <row r="12428" spans="1:29" x14ac:dyDescent="0.35">
      <c r="A12428" s="1">
        <v>44041</v>
      </c>
      <c r="B12428" t="s">
        <v>163</v>
      </c>
      <c r="C12428">
        <v>385</v>
      </c>
      <c r="D12428">
        <v>8419</v>
      </c>
      <c r="E12428">
        <v>29</v>
      </c>
      <c r="L12428">
        <v>296</v>
      </c>
      <c r="N12428" s="2">
        <v>44041.286111111112</v>
      </c>
      <c r="O12428" t="s">
        <v>18255</v>
      </c>
      <c r="P12428" t="s">
        <v>18173</v>
      </c>
      <c r="Q12428">
        <v>8</v>
      </c>
      <c r="S12428">
        <v>8833</v>
      </c>
      <c r="T12428">
        <v>8804</v>
      </c>
      <c r="U12428">
        <v>8804</v>
      </c>
      <c r="V12428">
        <v>78</v>
      </c>
      <c r="W12428">
        <v>1</v>
      </c>
      <c r="X12428">
        <v>0</v>
      </c>
      <c r="Y12428">
        <v>124</v>
      </c>
      <c r="Z12428">
        <v>10</v>
      </c>
      <c r="AA12428">
        <v>134</v>
      </c>
      <c r="AB12428" s="2">
        <v>45055.002986111111</v>
      </c>
      <c r="AC12428" t="s">
        <v>32</v>
      </c>
    </row>
    <row r="12429" spans="1:29" x14ac:dyDescent="0.35">
      <c r="A12429" s="1">
        <v>44041</v>
      </c>
      <c r="B12429" t="s">
        <v>166</v>
      </c>
      <c r="C12429">
        <v>1407</v>
      </c>
      <c r="D12429">
        <v>89351</v>
      </c>
      <c r="F12429">
        <v>18</v>
      </c>
      <c r="L12429">
        <v>1199</v>
      </c>
      <c r="N12429" s="2">
        <v>44041</v>
      </c>
      <c r="O12429" t="s">
        <v>18256</v>
      </c>
      <c r="P12429" t="s">
        <v>18108</v>
      </c>
      <c r="Q12429">
        <v>56</v>
      </c>
      <c r="S12429">
        <v>90758</v>
      </c>
      <c r="T12429">
        <v>115839</v>
      </c>
      <c r="U12429">
        <v>90758</v>
      </c>
      <c r="V12429">
        <v>50</v>
      </c>
      <c r="W12429">
        <v>0</v>
      </c>
      <c r="X12429">
        <v>0</v>
      </c>
      <c r="Y12429">
        <v>550</v>
      </c>
      <c r="Z12429">
        <v>1</v>
      </c>
      <c r="AA12429">
        <v>845</v>
      </c>
      <c r="AB12429" s="2">
        <v>45055.002986111111</v>
      </c>
      <c r="AC12429" t="s">
        <v>32</v>
      </c>
    </row>
    <row r="12430" spans="1:29" x14ac:dyDescent="0.35">
      <c r="A12430" s="1">
        <v>44041</v>
      </c>
      <c r="B12430" t="s">
        <v>168</v>
      </c>
      <c r="C12430">
        <v>57339</v>
      </c>
      <c r="F12430">
        <v>509</v>
      </c>
      <c r="G12430">
        <v>5474</v>
      </c>
      <c r="J12430">
        <v>48</v>
      </c>
      <c r="N12430" s="2">
        <v>44040.124305555553</v>
      </c>
      <c r="O12430" t="s">
        <v>18257</v>
      </c>
      <c r="P12430" t="s">
        <v>18258</v>
      </c>
      <c r="Q12430">
        <v>1548</v>
      </c>
      <c r="R12430">
        <v>5474</v>
      </c>
      <c r="S12430">
        <v>57339</v>
      </c>
      <c r="T12430">
        <v>1066898</v>
      </c>
      <c r="U12430">
        <v>57339</v>
      </c>
      <c r="V12430">
        <v>53</v>
      </c>
      <c r="W12430">
        <v>30</v>
      </c>
      <c r="X12430">
        <v>77</v>
      </c>
      <c r="Y12430">
        <v>0</v>
      </c>
      <c r="Z12430">
        <v>1001</v>
      </c>
      <c r="AA12430">
        <v>15276</v>
      </c>
      <c r="AB12430" s="2">
        <v>45055.002986111111</v>
      </c>
      <c r="AC12430" t="s">
        <v>32</v>
      </c>
    </row>
    <row r="12431" spans="1:29" x14ac:dyDescent="0.35">
      <c r="A12431" s="1">
        <v>44041</v>
      </c>
      <c r="B12431" t="s">
        <v>171</v>
      </c>
      <c r="C12431">
        <v>54988</v>
      </c>
      <c r="D12431">
        <v>851391</v>
      </c>
      <c r="E12431">
        <v>107</v>
      </c>
      <c r="F12431">
        <v>271</v>
      </c>
      <c r="G12431">
        <v>4539</v>
      </c>
      <c r="H12431">
        <v>86</v>
      </c>
      <c r="I12431">
        <v>886</v>
      </c>
      <c r="L12431">
        <v>40416</v>
      </c>
      <c r="N12431" s="2">
        <v>44041</v>
      </c>
      <c r="O12431" t="s">
        <v>18259</v>
      </c>
      <c r="P12431" t="s">
        <v>18108</v>
      </c>
      <c r="Q12431">
        <v>918</v>
      </c>
      <c r="R12431">
        <v>4539</v>
      </c>
      <c r="S12431">
        <v>906486</v>
      </c>
      <c r="T12431">
        <v>1202789</v>
      </c>
      <c r="U12431">
        <v>906379</v>
      </c>
      <c r="V12431">
        <v>55</v>
      </c>
      <c r="W12431">
        <v>5</v>
      </c>
      <c r="X12431">
        <v>46</v>
      </c>
      <c r="Y12431">
        <v>13824</v>
      </c>
      <c r="Z12431">
        <v>924</v>
      </c>
      <c r="AA12431">
        <v>21024</v>
      </c>
      <c r="AB12431" s="2">
        <v>45055.002986111111</v>
      </c>
      <c r="AC12431" t="s">
        <v>32</v>
      </c>
    </row>
    <row r="12432" spans="1:29" x14ac:dyDescent="0.35">
      <c r="A12432" s="1">
        <v>44041</v>
      </c>
      <c r="B12432" t="s">
        <v>173</v>
      </c>
      <c r="C12432">
        <v>6326</v>
      </c>
      <c r="F12432">
        <v>98</v>
      </c>
      <c r="H12432">
        <v>40</v>
      </c>
      <c r="J12432">
        <v>13</v>
      </c>
      <c r="L12432">
        <v>4589</v>
      </c>
      <c r="N12432" s="2">
        <v>44041.708333333336</v>
      </c>
      <c r="O12432" t="s">
        <v>18260</v>
      </c>
      <c r="P12432" t="s">
        <v>18134</v>
      </c>
      <c r="Q12432">
        <v>112</v>
      </c>
      <c r="S12432">
        <v>6326</v>
      </c>
      <c r="T12432">
        <v>267589</v>
      </c>
      <c r="U12432">
        <v>6326</v>
      </c>
      <c r="V12432">
        <v>54</v>
      </c>
      <c r="W12432">
        <v>1</v>
      </c>
      <c r="X12432">
        <v>0</v>
      </c>
      <c r="Y12432">
        <v>0</v>
      </c>
      <c r="Z12432">
        <v>153</v>
      </c>
      <c r="AA12432">
        <v>3593</v>
      </c>
      <c r="AB12432" s="2">
        <v>45055.002986111111</v>
      </c>
      <c r="AC12432" t="s">
        <v>32</v>
      </c>
    </row>
    <row r="12433" spans="1:29" x14ac:dyDescent="0.35">
      <c r="A12433" s="1">
        <v>44041</v>
      </c>
      <c r="B12433" t="s">
        <v>175</v>
      </c>
      <c r="C12433">
        <v>2628</v>
      </c>
      <c r="D12433">
        <v>49384</v>
      </c>
      <c r="F12433">
        <v>16</v>
      </c>
      <c r="G12433">
        <v>165</v>
      </c>
      <c r="L12433">
        <v>2022</v>
      </c>
      <c r="N12433" s="2">
        <v>44041.688888888886</v>
      </c>
      <c r="O12433" t="s">
        <v>18261</v>
      </c>
      <c r="P12433" t="s">
        <v>18262</v>
      </c>
      <c r="Q12433">
        <v>26</v>
      </c>
      <c r="R12433">
        <v>165</v>
      </c>
      <c r="S12433">
        <v>52012</v>
      </c>
      <c r="T12433">
        <v>79738</v>
      </c>
      <c r="U12433">
        <v>52012</v>
      </c>
      <c r="V12433">
        <v>56</v>
      </c>
      <c r="W12433">
        <v>0</v>
      </c>
      <c r="X12433">
        <v>3</v>
      </c>
      <c r="Y12433">
        <v>1193</v>
      </c>
      <c r="Z12433">
        <v>39</v>
      </c>
      <c r="AA12433">
        <v>1085</v>
      </c>
      <c r="AB12433" s="2">
        <v>45055.002986111111</v>
      </c>
      <c r="AC12433" t="s">
        <v>32</v>
      </c>
    </row>
    <row r="12434" spans="1:29" x14ac:dyDescent="0.35">
      <c r="A12434" s="1">
        <v>44040</v>
      </c>
      <c r="B12434" t="s">
        <v>29</v>
      </c>
      <c r="C12434">
        <v>2735</v>
      </c>
      <c r="F12434">
        <v>44</v>
      </c>
      <c r="G12434">
        <v>143</v>
      </c>
      <c r="J12434">
        <v>4</v>
      </c>
      <c r="L12434">
        <v>836</v>
      </c>
      <c r="N12434" s="2">
        <v>44040</v>
      </c>
      <c r="O12434" t="s">
        <v>18263</v>
      </c>
      <c r="P12434" t="s">
        <v>18194</v>
      </c>
      <c r="Q12434">
        <v>22</v>
      </c>
      <c r="R12434">
        <v>143</v>
      </c>
      <c r="S12434">
        <v>2735</v>
      </c>
      <c r="T12434">
        <v>213875</v>
      </c>
      <c r="U12434">
        <v>2735</v>
      </c>
      <c r="V12434">
        <v>2</v>
      </c>
      <c r="W12434">
        <v>1</v>
      </c>
      <c r="X12434">
        <v>5</v>
      </c>
      <c r="Y12434">
        <v>0</v>
      </c>
      <c r="Z12434">
        <v>108</v>
      </c>
      <c r="AA12434">
        <v>6611</v>
      </c>
      <c r="AB12434" s="2">
        <v>45055.002986111111</v>
      </c>
      <c r="AC12434" t="s">
        <v>32</v>
      </c>
    </row>
    <row r="12435" spans="1:29" x14ac:dyDescent="0.35">
      <c r="A12435" s="1">
        <v>44040</v>
      </c>
      <c r="B12435" t="s">
        <v>33</v>
      </c>
      <c r="C12435">
        <v>82366</v>
      </c>
      <c r="D12435">
        <v>583033</v>
      </c>
      <c r="F12435">
        <v>1598</v>
      </c>
      <c r="G12435">
        <v>9893</v>
      </c>
      <c r="I12435">
        <v>1094</v>
      </c>
      <c r="K12435">
        <v>584</v>
      </c>
      <c r="L12435">
        <v>32510</v>
      </c>
      <c r="N12435" s="2">
        <v>44040.458333333336</v>
      </c>
      <c r="O12435" t="s">
        <v>18264</v>
      </c>
      <c r="P12435" t="s">
        <v>18265</v>
      </c>
      <c r="Q12435">
        <v>1491</v>
      </c>
      <c r="R12435">
        <v>9893</v>
      </c>
      <c r="S12435">
        <v>665399</v>
      </c>
      <c r="T12435">
        <v>663342</v>
      </c>
      <c r="U12435">
        <v>665399</v>
      </c>
      <c r="V12435">
        <v>1</v>
      </c>
      <c r="W12435">
        <v>0</v>
      </c>
      <c r="X12435">
        <v>199</v>
      </c>
      <c r="Y12435">
        <v>6189</v>
      </c>
      <c r="Z12435">
        <v>1251</v>
      </c>
      <c r="AA12435">
        <v>7369</v>
      </c>
      <c r="AB12435" s="2">
        <v>45055.002986111111</v>
      </c>
      <c r="AC12435" t="s">
        <v>32</v>
      </c>
    </row>
    <row r="12436" spans="1:29" x14ac:dyDescent="0.35">
      <c r="A12436" s="1">
        <v>44040</v>
      </c>
      <c r="B12436" t="s">
        <v>36</v>
      </c>
      <c r="C12436">
        <v>40181</v>
      </c>
      <c r="D12436">
        <v>449725</v>
      </c>
      <c r="F12436">
        <v>501</v>
      </c>
      <c r="G12436">
        <v>2686</v>
      </c>
      <c r="J12436">
        <v>110</v>
      </c>
      <c r="K12436">
        <v>377</v>
      </c>
      <c r="L12436">
        <v>33188</v>
      </c>
      <c r="N12436" s="2">
        <v>44040.611111111109</v>
      </c>
      <c r="O12436" t="s">
        <v>18266</v>
      </c>
      <c r="P12436" t="s">
        <v>18267</v>
      </c>
      <c r="Q12436">
        <v>428</v>
      </c>
      <c r="R12436">
        <v>2686</v>
      </c>
      <c r="S12436">
        <v>489906</v>
      </c>
      <c r="T12436">
        <v>489906</v>
      </c>
      <c r="U12436">
        <v>489906</v>
      </c>
      <c r="V12436">
        <v>5</v>
      </c>
      <c r="W12436">
        <v>20</v>
      </c>
      <c r="X12436">
        <v>62</v>
      </c>
      <c r="Y12436">
        <v>4281</v>
      </c>
      <c r="Z12436">
        <v>734</v>
      </c>
      <c r="AA12436">
        <v>5015</v>
      </c>
      <c r="AB12436" s="2">
        <v>45055.002986111111</v>
      </c>
      <c r="AC12436" t="s">
        <v>32</v>
      </c>
    </row>
    <row r="12437" spans="1:29" x14ac:dyDescent="0.35">
      <c r="A12437" s="1">
        <v>44040</v>
      </c>
      <c r="B12437" t="s">
        <v>39</v>
      </c>
      <c r="C12437">
        <v>0</v>
      </c>
      <c r="D12437">
        <v>1037</v>
      </c>
      <c r="N12437" s="2">
        <v>44028</v>
      </c>
      <c r="O12437" t="s">
        <v>18268</v>
      </c>
      <c r="P12437" t="s">
        <v>18019</v>
      </c>
      <c r="Q12437">
        <v>0</v>
      </c>
      <c r="S12437">
        <v>1037</v>
      </c>
      <c r="T12437">
        <v>1037</v>
      </c>
      <c r="U12437">
        <v>1037</v>
      </c>
      <c r="V12437">
        <v>60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 s="2">
        <v>45055.002986111111</v>
      </c>
      <c r="AC12437" t="s">
        <v>32</v>
      </c>
    </row>
    <row r="12438" spans="1:29" x14ac:dyDescent="0.35">
      <c r="A12438" s="1">
        <v>44040</v>
      </c>
      <c r="B12438" t="s">
        <v>42</v>
      </c>
      <c r="C12438">
        <v>165934</v>
      </c>
      <c r="D12438">
        <v>724997</v>
      </c>
      <c r="F12438">
        <v>2564</v>
      </c>
      <c r="G12438">
        <v>9394</v>
      </c>
      <c r="H12438">
        <v>814</v>
      </c>
      <c r="J12438">
        <v>574</v>
      </c>
      <c r="N12438" s="2">
        <v>44040</v>
      </c>
      <c r="O12438" t="s">
        <v>18269</v>
      </c>
      <c r="P12438" t="s">
        <v>18194</v>
      </c>
      <c r="Q12438">
        <v>3408</v>
      </c>
      <c r="R12438">
        <v>9394</v>
      </c>
      <c r="S12438">
        <v>890931</v>
      </c>
      <c r="T12438">
        <v>1279558</v>
      </c>
      <c r="U12438">
        <v>890931</v>
      </c>
      <c r="V12438">
        <v>4</v>
      </c>
      <c r="W12438">
        <v>104</v>
      </c>
      <c r="X12438">
        <v>1643</v>
      </c>
      <c r="Y12438">
        <v>10491</v>
      </c>
      <c r="Z12438">
        <v>2107</v>
      </c>
      <c r="AA12438">
        <v>19111</v>
      </c>
      <c r="AB12438" s="2">
        <v>45055.002986111111</v>
      </c>
      <c r="AC12438" t="s">
        <v>32</v>
      </c>
    </row>
    <row r="12439" spans="1:29" x14ac:dyDescent="0.35">
      <c r="A12439" s="1">
        <v>44040</v>
      </c>
      <c r="B12439" t="s">
        <v>44</v>
      </c>
      <c r="C12439">
        <v>466550</v>
      </c>
      <c r="F12439">
        <v>8317</v>
      </c>
      <c r="H12439">
        <v>2198</v>
      </c>
      <c r="N12439" s="2">
        <v>44040</v>
      </c>
      <c r="O12439" s="3" t="s">
        <v>18270</v>
      </c>
      <c r="P12439" t="s">
        <v>18194</v>
      </c>
      <c r="Q12439">
        <v>8518</v>
      </c>
      <c r="S12439">
        <v>466550</v>
      </c>
      <c r="T12439">
        <v>7417866</v>
      </c>
      <c r="U12439">
        <v>466550</v>
      </c>
      <c r="V12439">
        <v>6</v>
      </c>
      <c r="W12439">
        <v>73</v>
      </c>
      <c r="X12439">
        <v>0</v>
      </c>
      <c r="Y12439">
        <v>0</v>
      </c>
      <c r="Z12439">
        <v>6000</v>
      </c>
      <c r="AA12439">
        <v>121288</v>
      </c>
      <c r="AB12439" s="2">
        <v>45055.002986111111</v>
      </c>
      <c r="AC12439" t="s">
        <v>32</v>
      </c>
    </row>
    <row r="12440" spans="1:29" x14ac:dyDescent="0.35">
      <c r="A12440" s="1">
        <v>44040</v>
      </c>
      <c r="B12440" t="s">
        <v>47</v>
      </c>
      <c r="C12440">
        <v>45314</v>
      </c>
      <c r="D12440">
        <v>466863</v>
      </c>
      <c r="F12440">
        <v>353</v>
      </c>
      <c r="G12440">
        <v>6319</v>
      </c>
      <c r="N12440" s="2">
        <v>44041.082638888889</v>
      </c>
      <c r="O12440" t="s">
        <v>18271</v>
      </c>
      <c r="P12440" t="s">
        <v>18272</v>
      </c>
      <c r="Q12440">
        <v>1807</v>
      </c>
      <c r="R12440">
        <v>6319</v>
      </c>
      <c r="S12440">
        <v>512177</v>
      </c>
      <c r="T12440">
        <v>656305</v>
      </c>
      <c r="U12440">
        <v>512177</v>
      </c>
      <c r="V12440">
        <v>8</v>
      </c>
      <c r="W12440">
        <v>8</v>
      </c>
      <c r="X12440">
        <v>48</v>
      </c>
      <c r="Y12440">
        <v>10998</v>
      </c>
      <c r="Z12440">
        <v>749</v>
      </c>
      <c r="AA12440">
        <v>17337</v>
      </c>
      <c r="AB12440" s="2">
        <v>45055.002986111111</v>
      </c>
      <c r="AC12440" t="s">
        <v>32</v>
      </c>
    </row>
    <row r="12441" spans="1:29" x14ac:dyDescent="0.35">
      <c r="A12441" s="1">
        <v>44040</v>
      </c>
      <c r="B12441" t="s">
        <v>50</v>
      </c>
      <c r="C12441">
        <v>49077</v>
      </c>
      <c r="F12441">
        <v>54</v>
      </c>
      <c r="G12441">
        <v>10712</v>
      </c>
      <c r="L12441">
        <v>8516</v>
      </c>
      <c r="N12441" s="2">
        <v>44039.854166666664</v>
      </c>
      <c r="O12441" t="s">
        <v>18273</v>
      </c>
      <c r="P12441" t="s">
        <v>18274</v>
      </c>
      <c r="Q12441">
        <v>4423</v>
      </c>
      <c r="R12441">
        <v>10712</v>
      </c>
      <c r="S12441">
        <v>49077</v>
      </c>
      <c r="T12441">
        <v>815632</v>
      </c>
      <c r="U12441">
        <v>49077</v>
      </c>
      <c r="V12441">
        <v>9</v>
      </c>
      <c r="W12441">
        <v>5</v>
      </c>
      <c r="X12441">
        <v>0</v>
      </c>
      <c r="Y12441">
        <v>0</v>
      </c>
      <c r="Z12441">
        <v>94</v>
      </c>
      <c r="AA12441">
        <v>13460</v>
      </c>
      <c r="AB12441" s="2">
        <v>45055.002986111111</v>
      </c>
      <c r="AC12441" t="s">
        <v>32</v>
      </c>
    </row>
    <row r="12442" spans="1:29" x14ac:dyDescent="0.35">
      <c r="A12442" s="1">
        <v>44040</v>
      </c>
      <c r="B12442" t="s">
        <v>53</v>
      </c>
      <c r="C12442">
        <v>11945</v>
      </c>
      <c r="F12442">
        <v>106</v>
      </c>
      <c r="H12442">
        <v>20</v>
      </c>
      <c r="J12442">
        <v>9</v>
      </c>
      <c r="L12442">
        <v>9664</v>
      </c>
      <c r="N12442" s="2">
        <v>44039</v>
      </c>
      <c r="O12442" t="s">
        <v>18275</v>
      </c>
      <c r="P12442" t="s">
        <v>18276</v>
      </c>
      <c r="Q12442">
        <v>583</v>
      </c>
      <c r="S12442">
        <v>11945</v>
      </c>
      <c r="T12442">
        <v>178022</v>
      </c>
      <c r="U12442">
        <v>11945</v>
      </c>
      <c r="V12442">
        <v>11</v>
      </c>
      <c r="W12442">
        <v>1</v>
      </c>
      <c r="X12442">
        <v>0</v>
      </c>
      <c r="Y12442">
        <v>0</v>
      </c>
      <c r="Z12442">
        <v>87</v>
      </c>
      <c r="AA12442">
        <v>3874</v>
      </c>
      <c r="AB12442" s="2">
        <v>45055.002986111111</v>
      </c>
      <c r="AC12442" t="s">
        <v>32</v>
      </c>
    </row>
    <row r="12443" spans="1:29" x14ac:dyDescent="0.35">
      <c r="A12443" s="1">
        <v>44040</v>
      </c>
      <c r="B12443" t="s">
        <v>56</v>
      </c>
      <c r="C12443">
        <v>14476</v>
      </c>
      <c r="D12443">
        <v>160147</v>
      </c>
      <c r="F12443">
        <v>62</v>
      </c>
      <c r="H12443">
        <v>14</v>
      </c>
      <c r="L12443">
        <v>8076</v>
      </c>
      <c r="N12443" s="2">
        <v>44039.75</v>
      </c>
      <c r="O12443" t="s">
        <v>18277</v>
      </c>
      <c r="P12443" t="s">
        <v>18278</v>
      </c>
      <c r="Q12443">
        <v>580</v>
      </c>
      <c r="S12443">
        <v>174623</v>
      </c>
      <c r="T12443">
        <v>241268</v>
      </c>
      <c r="U12443">
        <v>174623</v>
      </c>
      <c r="V12443">
        <v>10</v>
      </c>
      <c r="W12443">
        <v>1</v>
      </c>
      <c r="X12443">
        <v>0</v>
      </c>
      <c r="Y12443">
        <v>1494</v>
      </c>
      <c r="Z12443">
        <v>70</v>
      </c>
      <c r="AA12443">
        <v>3688</v>
      </c>
      <c r="AB12443" s="2">
        <v>45055.002986111111</v>
      </c>
      <c r="AC12443" t="s">
        <v>32</v>
      </c>
    </row>
    <row r="12444" spans="1:29" x14ac:dyDescent="0.35">
      <c r="A12444" s="1">
        <v>44040</v>
      </c>
      <c r="B12444" t="s">
        <v>59</v>
      </c>
      <c r="C12444">
        <v>435302</v>
      </c>
      <c r="D12444">
        <v>3038322</v>
      </c>
      <c r="E12444">
        <v>3017</v>
      </c>
      <c r="F12444">
        <v>8992</v>
      </c>
      <c r="G12444">
        <v>25280</v>
      </c>
      <c r="N12444" s="2">
        <v>44039.999305555553</v>
      </c>
      <c r="O12444" t="s">
        <v>18279</v>
      </c>
      <c r="P12444" t="s">
        <v>18280</v>
      </c>
      <c r="Q12444">
        <v>6240</v>
      </c>
      <c r="R12444">
        <v>25280</v>
      </c>
      <c r="S12444">
        <v>3476641</v>
      </c>
      <c r="T12444">
        <v>4256937</v>
      </c>
      <c r="U12444">
        <v>3473624</v>
      </c>
      <c r="V12444">
        <v>12</v>
      </c>
      <c r="W12444">
        <v>191</v>
      </c>
      <c r="X12444">
        <v>590</v>
      </c>
      <c r="Y12444">
        <v>39572</v>
      </c>
      <c r="Z12444">
        <v>9138</v>
      </c>
      <c r="AA12444">
        <v>76414</v>
      </c>
      <c r="AB12444" s="2">
        <v>45055.002986111111</v>
      </c>
      <c r="AC12444" t="s">
        <v>32</v>
      </c>
    </row>
    <row r="12445" spans="1:29" x14ac:dyDescent="0.35">
      <c r="A12445" s="1">
        <v>44040</v>
      </c>
      <c r="B12445" t="s">
        <v>62</v>
      </c>
      <c r="C12445">
        <v>175052</v>
      </c>
      <c r="F12445">
        <v>3157</v>
      </c>
      <c r="G12445">
        <v>17544</v>
      </c>
      <c r="I12445">
        <v>3236</v>
      </c>
      <c r="N12445" s="2">
        <v>44040.618055555555</v>
      </c>
      <c r="O12445" t="s">
        <v>18281</v>
      </c>
      <c r="P12445" t="s">
        <v>18282</v>
      </c>
      <c r="Q12445">
        <v>3563</v>
      </c>
      <c r="R12445">
        <v>17544</v>
      </c>
      <c r="S12445">
        <v>175052</v>
      </c>
      <c r="T12445">
        <v>1513883</v>
      </c>
      <c r="U12445">
        <v>175052</v>
      </c>
      <c r="V12445">
        <v>13</v>
      </c>
      <c r="W12445">
        <v>54</v>
      </c>
      <c r="X12445">
        <v>406</v>
      </c>
      <c r="Y12445">
        <v>0</v>
      </c>
      <c r="Z12445">
        <v>4209</v>
      </c>
      <c r="AA12445">
        <v>34855</v>
      </c>
      <c r="AB12445" s="2">
        <v>45055.002986111111</v>
      </c>
      <c r="AC12445" t="s">
        <v>32</v>
      </c>
    </row>
    <row r="12446" spans="1:29" x14ac:dyDescent="0.35">
      <c r="A12446" s="1">
        <v>44040</v>
      </c>
      <c r="B12446" t="s">
        <v>65</v>
      </c>
      <c r="C12446">
        <v>349</v>
      </c>
      <c r="D12446">
        <v>20443</v>
      </c>
      <c r="F12446">
        <v>5</v>
      </c>
      <c r="H12446">
        <v>2</v>
      </c>
      <c r="L12446">
        <v>291</v>
      </c>
      <c r="N12446" s="2">
        <v>44040.072916666664</v>
      </c>
      <c r="O12446" t="s">
        <v>18283</v>
      </c>
      <c r="P12446" t="s">
        <v>18284</v>
      </c>
      <c r="Q12446">
        <v>5</v>
      </c>
      <c r="S12446">
        <v>20792</v>
      </c>
      <c r="T12446">
        <v>20792</v>
      </c>
      <c r="U12446">
        <v>20792</v>
      </c>
      <c r="V12446">
        <v>66</v>
      </c>
      <c r="W12446">
        <v>0</v>
      </c>
      <c r="X12446">
        <v>0</v>
      </c>
      <c r="Y12446">
        <v>308</v>
      </c>
      <c r="Z12446">
        <v>3</v>
      </c>
      <c r="AA12446">
        <v>311</v>
      </c>
      <c r="AB12446" s="2">
        <v>45055.002986111111</v>
      </c>
      <c r="AC12446" t="s">
        <v>32</v>
      </c>
    </row>
    <row r="12447" spans="1:29" x14ac:dyDescent="0.35">
      <c r="A12447" s="1">
        <v>44040</v>
      </c>
      <c r="B12447" t="s">
        <v>68</v>
      </c>
      <c r="C12447">
        <v>1711</v>
      </c>
      <c r="D12447">
        <v>114676</v>
      </c>
      <c r="F12447">
        <v>39</v>
      </c>
      <c r="G12447">
        <v>165</v>
      </c>
      <c r="L12447">
        <v>1191</v>
      </c>
      <c r="N12447" s="2">
        <v>44040</v>
      </c>
      <c r="O12447" t="s">
        <v>18285</v>
      </c>
      <c r="P12447" t="s">
        <v>18194</v>
      </c>
      <c r="Q12447">
        <v>26</v>
      </c>
      <c r="R12447">
        <v>165</v>
      </c>
      <c r="S12447">
        <v>116387</v>
      </c>
      <c r="T12447">
        <v>143125</v>
      </c>
      <c r="U12447">
        <v>116387</v>
      </c>
      <c r="V12447">
        <v>15</v>
      </c>
      <c r="W12447">
        <v>0</v>
      </c>
      <c r="X12447">
        <v>2</v>
      </c>
      <c r="Y12447">
        <v>2244</v>
      </c>
      <c r="Z12447">
        <v>28</v>
      </c>
      <c r="AA12447">
        <v>1234</v>
      </c>
      <c r="AB12447" s="2">
        <v>45055.002986111111</v>
      </c>
      <c r="AC12447" t="s">
        <v>32</v>
      </c>
    </row>
    <row r="12448" spans="1:29" x14ac:dyDescent="0.35">
      <c r="A12448" s="1">
        <v>44040</v>
      </c>
      <c r="B12448" t="s">
        <v>71</v>
      </c>
      <c r="C12448">
        <v>42777</v>
      </c>
      <c r="D12448">
        <v>414658</v>
      </c>
      <c r="F12448">
        <v>253</v>
      </c>
      <c r="H12448">
        <v>75</v>
      </c>
      <c r="J12448">
        <v>31</v>
      </c>
      <c r="L12448">
        <v>30623</v>
      </c>
      <c r="N12448" s="2">
        <v>44040</v>
      </c>
      <c r="O12448" t="s">
        <v>18286</v>
      </c>
      <c r="P12448" t="s">
        <v>18194</v>
      </c>
      <c r="Q12448">
        <v>839</v>
      </c>
      <c r="S12448">
        <v>457435</v>
      </c>
      <c r="T12448">
        <v>457435</v>
      </c>
      <c r="U12448">
        <v>457435</v>
      </c>
      <c r="V12448">
        <v>19</v>
      </c>
      <c r="W12448">
        <v>6</v>
      </c>
      <c r="X12448">
        <v>0</v>
      </c>
      <c r="Y12448">
        <v>2367</v>
      </c>
      <c r="Z12448">
        <v>223</v>
      </c>
      <c r="AA12448">
        <v>2590</v>
      </c>
      <c r="AB12448" s="2">
        <v>45055.002986111111</v>
      </c>
      <c r="AC12448" t="s">
        <v>32</v>
      </c>
    </row>
    <row r="12449" spans="1:29" x14ac:dyDescent="0.35">
      <c r="A12449" s="1">
        <v>44040</v>
      </c>
      <c r="B12449" t="s">
        <v>73</v>
      </c>
      <c r="C12449">
        <v>18694</v>
      </c>
      <c r="D12449">
        <v>152023</v>
      </c>
      <c r="F12449">
        <v>209</v>
      </c>
      <c r="G12449">
        <v>750</v>
      </c>
      <c r="H12449">
        <v>40</v>
      </c>
      <c r="I12449">
        <v>224</v>
      </c>
      <c r="L12449">
        <v>5964</v>
      </c>
      <c r="N12449" s="2">
        <v>44039.791666666664</v>
      </c>
      <c r="O12449" t="s">
        <v>18287</v>
      </c>
      <c r="P12449" t="s">
        <v>18288</v>
      </c>
      <c r="Q12449">
        <v>152</v>
      </c>
      <c r="R12449">
        <v>750</v>
      </c>
      <c r="S12449">
        <v>170717</v>
      </c>
      <c r="T12449">
        <v>169588</v>
      </c>
      <c r="U12449">
        <v>170717</v>
      </c>
      <c r="V12449">
        <v>16</v>
      </c>
      <c r="W12449">
        <v>6</v>
      </c>
      <c r="X12449">
        <v>9</v>
      </c>
      <c r="Y12449">
        <v>2206</v>
      </c>
      <c r="Z12449">
        <v>517</v>
      </c>
      <c r="AA12449">
        <v>2685</v>
      </c>
      <c r="AB12449" s="2">
        <v>45055.002986111111</v>
      </c>
      <c r="AC12449" t="s">
        <v>32</v>
      </c>
    </row>
    <row r="12450" spans="1:29" x14ac:dyDescent="0.35">
      <c r="A12450" s="1">
        <v>44040</v>
      </c>
      <c r="B12450" t="s">
        <v>76</v>
      </c>
      <c r="C12450">
        <v>174973</v>
      </c>
      <c r="F12450">
        <v>1383</v>
      </c>
      <c r="H12450">
        <v>329</v>
      </c>
      <c r="J12450">
        <v>128</v>
      </c>
      <c r="N12450" s="2">
        <v>44040</v>
      </c>
      <c r="O12450" t="s">
        <v>18289</v>
      </c>
      <c r="P12450" t="s">
        <v>18194</v>
      </c>
      <c r="Q12450">
        <v>7638</v>
      </c>
      <c r="S12450">
        <v>174973</v>
      </c>
      <c r="T12450">
        <v>2570465</v>
      </c>
      <c r="U12450">
        <v>174973</v>
      </c>
      <c r="V12450">
        <v>17</v>
      </c>
      <c r="W12450">
        <v>30</v>
      </c>
      <c r="X12450">
        <v>0</v>
      </c>
      <c r="Y12450">
        <v>0</v>
      </c>
      <c r="Z12450">
        <v>1076</v>
      </c>
      <c r="AA12450">
        <v>28331</v>
      </c>
      <c r="AB12450" s="2">
        <v>45055.002986111111</v>
      </c>
      <c r="AC12450" t="s">
        <v>32</v>
      </c>
    </row>
    <row r="12451" spans="1:29" x14ac:dyDescent="0.35">
      <c r="A12451" s="1">
        <v>44040</v>
      </c>
      <c r="B12451" t="s">
        <v>78</v>
      </c>
      <c r="C12451">
        <v>63678</v>
      </c>
      <c r="D12451">
        <v>653131</v>
      </c>
      <c r="F12451">
        <v>907</v>
      </c>
      <c r="G12451">
        <v>8505</v>
      </c>
      <c r="H12451">
        <v>304</v>
      </c>
      <c r="I12451">
        <v>1772</v>
      </c>
      <c r="J12451">
        <v>69</v>
      </c>
      <c r="N12451" s="2">
        <v>44039.999305555553</v>
      </c>
      <c r="O12451" t="s">
        <v>18290</v>
      </c>
      <c r="P12451" t="s">
        <v>18280</v>
      </c>
      <c r="Q12451">
        <v>2924</v>
      </c>
      <c r="R12451">
        <v>8505</v>
      </c>
      <c r="S12451">
        <v>716809</v>
      </c>
      <c r="T12451">
        <v>946073</v>
      </c>
      <c r="U12451">
        <v>716809</v>
      </c>
      <c r="V12451">
        <v>18</v>
      </c>
      <c r="W12451">
        <v>18</v>
      </c>
      <c r="X12451">
        <v>61</v>
      </c>
      <c r="Y12451">
        <v>8247</v>
      </c>
      <c r="Z12451">
        <v>771</v>
      </c>
      <c r="AA12451">
        <v>18320</v>
      </c>
      <c r="AB12451" s="2">
        <v>45055.002986111111</v>
      </c>
      <c r="AC12451" t="s">
        <v>32</v>
      </c>
    </row>
    <row r="12452" spans="1:29" x14ac:dyDescent="0.35">
      <c r="A12452" s="1">
        <v>44040</v>
      </c>
      <c r="B12452" t="s">
        <v>80</v>
      </c>
      <c r="C12452">
        <v>26172</v>
      </c>
      <c r="D12452">
        <v>252764</v>
      </c>
      <c r="F12452">
        <v>212</v>
      </c>
      <c r="G12452">
        <v>1644</v>
      </c>
      <c r="H12452">
        <v>58</v>
      </c>
      <c r="I12452">
        <v>465</v>
      </c>
      <c r="J12452">
        <v>24</v>
      </c>
      <c r="K12452">
        <v>171</v>
      </c>
      <c r="N12452" s="2">
        <v>44039.416666666664</v>
      </c>
      <c r="O12452" t="s">
        <v>18291</v>
      </c>
      <c r="P12452" t="s">
        <v>18292</v>
      </c>
      <c r="Q12452">
        <v>335</v>
      </c>
      <c r="R12452">
        <v>1644</v>
      </c>
      <c r="S12452">
        <v>278936</v>
      </c>
      <c r="T12452">
        <v>278936</v>
      </c>
      <c r="U12452">
        <v>278936</v>
      </c>
      <c r="V12452">
        <v>20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 s="2">
        <v>45055.002986111111</v>
      </c>
      <c r="AC12452" t="s">
        <v>32</v>
      </c>
    </row>
    <row r="12453" spans="1:29" x14ac:dyDescent="0.35">
      <c r="A12453" s="1">
        <v>44040</v>
      </c>
      <c r="B12453" t="s">
        <v>83</v>
      </c>
      <c r="C12453">
        <v>28126</v>
      </c>
      <c r="F12453">
        <v>584</v>
      </c>
      <c r="G12453">
        <v>3279</v>
      </c>
      <c r="H12453">
        <v>115</v>
      </c>
      <c r="I12453">
        <v>1132</v>
      </c>
      <c r="L12453">
        <v>7470</v>
      </c>
      <c r="N12453" s="2">
        <v>44040</v>
      </c>
      <c r="O12453" t="s">
        <v>18293</v>
      </c>
      <c r="P12453" t="s">
        <v>18194</v>
      </c>
      <c r="Q12453">
        <v>719</v>
      </c>
      <c r="R12453">
        <v>3279</v>
      </c>
      <c r="S12453">
        <v>28126</v>
      </c>
      <c r="T12453">
        <v>556243</v>
      </c>
      <c r="U12453">
        <v>28126</v>
      </c>
      <c r="V12453">
        <v>21</v>
      </c>
      <c r="W12453">
        <v>10</v>
      </c>
      <c r="X12453">
        <v>3</v>
      </c>
      <c r="Y12453">
        <v>0</v>
      </c>
      <c r="Z12453">
        <v>525</v>
      </c>
      <c r="AA12453">
        <v>10185</v>
      </c>
      <c r="AB12453" s="2">
        <v>45055.002986111111</v>
      </c>
      <c r="AC12453" t="s">
        <v>32</v>
      </c>
    </row>
    <row r="12454" spans="1:29" x14ac:dyDescent="0.35">
      <c r="A12454" s="1">
        <v>44040</v>
      </c>
      <c r="B12454" t="s">
        <v>85</v>
      </c>
      <c r="C12454">
        <v>111038</v>
      </c>
      <c r="D12454">
        <v>1165266</v>
      </c>
      <c r="F12454">
        <v>1583</v>
      </c>
      <c r="J12454">
        <v>214</v>
      </c>
      <c r="L12454">
        <v>61456</v>
      </c>
      <c r="N12454" s="2">
        <v>44040.541666666664</v>
      </c>
      <c r="O12454" t="s">
        <v>18294</v>
      </c>
      <c r="P12454" t="s">
        <v>18295</v>
      </c>
      <c r="Q12454">
        <v>3812</v>
      </c>
      <c r="S12454">
        <v>1276304</v>
      </c>
      <c r="T12454">
        <v>1276304</v>
      </c>
      <c r="U12454">
        <v>1276304</v>
      </c>
      <c r="V12454">
        <v>22</v>
      </c>
      <c r="W12454">
        <v>26</v>
      </c>
      <c r="X12454">
        <v>0</v>
      </c>
      <c r="Y12454">
        <v>15161</v>
      </c>
      <c r="Z12454">
        <v>1121</v>
      </c>
      <c r="AA12454">
        <v>16282</v>
      </c>
      <c r="AB12454" s="2">
        <v>45055.002986111111</v>
      </c>
      <c r="AC12454" t="s">
        <v>32</v>
      </c>
    </row>
    <row r="12455" spans="1:29" x14ac:dyDescent="0.35">
      <c r="A12455" s="1">
        <v>44040</v>
      </c>
      <c r="B12455" t="s">
        <v>88</v>
      </c>
      <c r="C12455">
        <v>116182</v>
      </c>
      <c r="D12455">
        <v>1024934</v>
      </c>
      <c r="F12455">
        <v>364</v>
      </c>
      <c r="G12455">
        <v>11855</v>
      </c>
      <c r="H12455">
        <v>54</v>
      </c>
      <c r="J12455">
        <v>27</v>
      </c>
      <c r="L12455">
        <v>96452</v>
      </c>
      <c r="N12455" s="2">
        <v>44040.416666666664</v>
      </c>
      <c r="O12455" t="s">
        <v>18296</v>
      </c>
      <c r="P12455" t="s">
        <v>18297</v>
      </c>
      <c r="Q12455">
        <v>8551</v>
      </c>
      <c r="R12455">
        <v>11855</v>
      </c>
      <c r="S12455">
        <v>1141116</v>
      </c>
      <c r="T12455">
        <v>1536007</v>
      </c>
      <c r="U12455">
        <v>1141116</v>
      </c>
      <c r="V12455">
        <v>25</v>
      </c>
      <c r="W12455">
        <v>15</v>
      </c>
      <c r="X12455">
        <v>22</v>
      </c>
      <c r="Y12455">
        <v>9703</v>
      </c>
      <c r="Z12455">
        <v>256</v>
      </c>
      <c r="AA12455">
        <v>25590</v>
      </c>
      <c r="AB12455" s="2">
        <v>45055.002986111111</v>
      </c>
      <c r="AC12455" t="s">
        <v>32</v>
      </c>
    </row>
    <row r="12456" spans="1:29" x14ac:dyDescent="0.35">
      <c r="A12456" s="1">
        <v>44040</v>
      </c>
      <c r="B12456" t="s">
        <v>90</v>
      </c>
      <c r="C12456">
        <v>85524</v>
      </c>
      <c r="D12456">
        <v>782732</v>
      </c>
      <c r="F12456">
        <v>544</v>
      </c>
      <c r="G12456">
        <v>12389</v>
      </c>
      <c r="H12456">
        <v>150</v>
      </c>
      <c r="L12456">
        <v>5592</v>
      </c>
      <c r="N12456" s="2">
        <v>44040.416666666664</v>
      </c>
      <c r="O12456" t="s">
        <v>18298</v>
      </c>
      <c r="P12456" t="s">
        <v>18297</v>
      </c>
      <c r="Q12456">
        <v>3458</v>
      </c>
      <c r="R12456">
        <v>12389</v>
      </c>
      <c r="S12456">
        <v>868256</v>
      </c>
      <c r="T12456">
        <v>1139155</v>
      </c>
      <c r="U12456">
        <v>868256</v>
      </c>
      <c r="V12456">
        <v>24</v>
      </c>
      <c r="W12456">
        <v>11</v>
      </c>
      <c r="X12456">
        <v>50</v>
      </c>
      <c r="Y12456">
        <v>12090</v>
      </c>
      <c r="Z12456">
        <v>648</v>
      </c>
      <c r="AA12456">
        <v>23944</v>
      </c>
      <c r="AB12456" s="2">
        <v>45055.002986111111</v>
      </c>
      <c r="AC12456" t="s">
        <v>32</v>
      </c>
    </row>
    <row r="12457" spans="1:29" x14ac:dyDescent="0.35">
      <c r="A12457" s="1">
        <v>44040</v>
      </c>
      <c r="B12457" t="s">
        <v>93</v>
      </c>
      <c r="C12457">
        <v>3838</v>
      </c>
      <c r="F12457">
        <v>12</v>
      </c>
      <c r="G12457">
        <v>384</v>
      </c>
      <c r="H12457">
        <v>7</v>
      </c>
      <c r="J12457">
        <v>2</v>
      </c>
      <c r="L12457">
        <v>3319</v>
      </c>
      <c r="N12457" s="2">
        <v>44039.999305555553</v>
      </c>
      <c r="O12457" t="s">
        <v>18299</v>
      </c>
      <c r="P12457" t="s">
        <v>18280</v>
      </c>
      <c r="Q12457">
        <v>121</v>
      </c>
      <c r="R12457">
        <v>384</v>
      </c>
      <c r="S12457">
        <v>3838</v>
      </c>
      <c r="T12457">
        <v>157288</v>
      </c>
      <c r="U12457">
        <v>3838</v>
      </c>
      <c r="V12457">
        <v>23</v>
      </c>
      <c r="W12457">
        <v>2</v>
      </c>
      <c r="X12457">
        <v>1</v>
      </c>
      <c r="Y12457">
        <v>0</v>
      </c>
      <c r="Z12457">
        <v>6</v>
      </c>
      <c r="AA12457">
        <v>1622</v>
      </c>
      <c r="AB12457" s="2">
        <v>45055.002986111111</v>
      </c>
      <c r="AC12457" t="s">
        <v>32</v>
      </c>
    </row>
    <row r="12458" spans="1:29" x14ac:dyDescent="0.35">
      <c r="A12458" s="1">
        <v>44040</v>
      </c>
      <c r="B12458" t="s">
        <v>95</v>
      </c>
      <c r="C12458">
        <v>87958</v>
      </c>
      <c r="F12458">
        <v>670</v>
      </c>
      <c r="H12458">
        <v>195</v>
      </c>
      <c r="J12458">
        <v>135</v>
      </c>
      <c r="L12458">
        <v>57502</v>
      </c>
      <c r="N12458" s="2">
        <v>44040</v>
      </c>
      <c r="O12458" t="s">
        <v>18300</v>
      </c>
      <c r="P12458" t="s">
        <v>18194</v>
      </c>
      <c r="Q12458">
        <v>6421</v>
      </c>
      <c r="S12458">
        <v>87958</v>
      </c>
      <c r="T12458">
        <v>1751875</v>
      </c>
      <c r="U12458">
        <v>87958</v>
      </c>
      <c r="V12458">
        <v>26</v>
      </c>
      <c r="W12458">
        <v>16</v>
      </c>
      <c r="X12458">
        <v>0</v>
      </c>
      <c r="Y12458">
        <v>0</v>
      </c>
      <c r="Z12458">
        <v>785</v>
      </c>
      <c r="AA12458">
        <v>27983</v>
      </c>
      <c r="AB12458" s="2">
        <v>45055.002986111111</v>
      </c>
      <c r="AC12458" t="s">
        <v>32</v>
      </c>
    </row>
    <row r="12459" spans="1:29" x14ac:dyDescent="0.35">
      <c r="A12459" s="1">
        <v>44040</v>
      </c>
      <c r="B12459" t="s">
        <v>97</v>
      </c>
      <c r="C12459">
        <v>52281</v>
      </c>
      <c r="D12459">
        <v>927707</v>
      </c>
      <c r="F12459">
        <v>294</v>
      </c>
      <c r="G12459">
        <v>5028</v>
      </c>
      <c r="H12459">
        <v>138</v>
      </c>
      <c r="I12459">
        <v>1474</v>
      </c>
      <c r="L12459">
        <v>45987</v>
      </c>
      <c r="N12459" s="2">
        <v>44039.708333333336</v>
      </c>
      <c r="O12459" t="s">
        <v>18301</v>
      </c>
      <c r="P12459" t="s">
        <v>18302</v>
      </c>
      <c r="Q12459">
        <v>1620</v>
      </c>
      <c r="R12459">
        <v>5028</v>
      </c>
      <c r="S12459">
        <v>979988</v>
      </c>
      <c r="T12459">
        <v>979988</v>
      </c>
      <c r="U12459">
        <v>979988</v>
      </c>
      <c r="V12459">
        <v>27</v>
      </c>
      <c r="W12459">
        <v>4</v>
      </c>
      <c r="X12459">
        <v>67</v>
      </c>
      <c r="Y12459">
        <v>8784</v>
      </c>
      <c r="Z12459">
        <v>478</v>
      </c>
      <c r="AA12459">
        <v>9262</v>
      </c>
      <c r="AB12459" s="2">
        <v>45055.002986111111</v>
      </c>
      <c r="AC12459" t="s">
        <v>32</v>
      </c>
    </row>
    <row r="12460" spans="1:29" x14ac:dyDescent="0.35">
      <c r="A12460" s="1">
        <v>44040</v>
      </c>
      <c r="B12460" t="s">
        <v>100</v>
      </c>
      <c r="C12460">
        <v>44823</v>
      </c>
      <c r="D12460">
        <v>608101</v>
      </c>
      <c r="F12460">
        <v>797</v>
      </c>
      <c r="J12460">
        <v>112</v>
      </c>
      <c r="N12460" s="2">
        <v>44040.625</v>
      </c>
      <c r="O12460" t="s">
        <v>18303</v>
      </c>
      <c r="P12460" t="s">
        <v>18304</v>
      </c>
      <c r="Q12460">
        <v>1213</v>
      </c>
      <c r="S12460">
        <v>652924</v>
      </c>
      <c r="T12460">
        <v>846657</v>
      </c>
      <c r="U12460">
        <v>652924</v>
      </c>
      <c r="V12460">
        <v>29</v>
      </c>
      <c r="W12460">
        <v>12</v>
      </c>
      <c r="X12460">
        <v>0</v>
      </c>
      <c r="Y12460">
        <v>9247</v>
      </c>
      <c r="Z12460">
        <v>1773</v>
      </c>
      <c r="AA12460">
        <v>16643</v>
      </c>
      <c r="AB12460" s="2">
        <v>45055.002986111111</v>
      </c>
      <c r="AC12460" t="s">
        <v>32</v>
      </c>
    </row>
    <row r="12461" spans="1:29" x14ac:dyDescent="0.35">
      <c r="A12461" s="1">
        <v>44040</v>
      </c>
      <c r="B12461" t="s">
        <v>103</v>
      </c>
      <c r="C12461">
        <v>40</v>
      </c>
      <c r="D12461">
        <v>11719</v>
      </c>
      <c r="G12461">
        <v>4</v>
      </c>
      <c r="L12461">
        <v>29</v>
      </c>
      <c r="N12461" s="2">
        <v>44040.065972222219</v>
      </c>
      <c r="O12461" t="s">
        <v>18305</v>
      </c>
      <c r="P12461" t="s">
        <v>18306</v>
      </c>
      <c r="Q12461">
        <v>2</v>
      </c>
      <c r="R12461">
        <v>4</v>
      </c>
      <c r="S12461">
        <v>11759</v>
      </c>
      <c r="T12461">
        <v>11759</v>
      </c>
      <c r="U12461">
        <v>11759</v>
      </c>
      <c r="V12461">
        <v>69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 s="2">
        <v>45055.002986111111</v>
      </c>
      <c r="AC12461" t="s">
        <v>32</v>
      </c>
    </row>
    <row r="12462" spans="1:29" x14ac:dyDescent="0.35">
      <c r="A12462" s="1">
        <v>44040</v>
      </c>
      <c r="B12462" t="s">
        <v>106</v>
      </c>
      <c r="C12462">
        <v>54299</v>
      </c>
      <c r="D12462">
        <v>378834</v>
      </c>
      <c r="F12462">
        <v>1184</v>
      </c>
      <c r="G12462">
        <v>4103</v>
      </c>
      <c r="H12462">
        <v>288</v>
      </c>
      <c r="J12462">
        <v>169</v>
      </c>
      <c r="L12462">
        <v>35071</v>
      </c>
      <c r="N12462" s="2">
        <v>44039.791666666664</v>
      </c>
      <c r="O12462" t="s">
        <v>18307</v>
      </c>
      <c r="P12462" t="s">
        <v>18288</v>
      </c>
      <c r="Q12462">
        <v>1543</v>
      </c>
      <c r="R12462">
        <v>4103</v>
      </c>
      <c r="S12462">
        <v>433133</v>
      </c>
      <c r="T12462">
        <v>433133</v>
      </c>
      <c r="U12462">
        <v>433133</v>
      </c>
      <c r="V12462">
        <v>28</v>
      </c>
      <c r="W12462">
        <v>42</v>
      </c>
      <c r="X12462">
        <v>71</v>
      </c>
      <c r="Y12462">
        <v>4194</v>
      </c>
      <c r="Z12462">
        <v>1342</v>
      </c>
      <c r="AA12462">
        <v>5536</v>
      </c>
      <c r="AB12462" s="2">
        <v>45055.002986111111</v>
      </c>
      <c r="AC12462" t="s">
        <v>32</v>
      </c>
    </row>
    <row r="12463" spans="1:29" x14ac:dyDescent="0.35">
      <c r="A12463" s="1">
        <v>44040</v>
      </c>
      <c r="B12463" t="s">
        <v>108</v>
      </c>
      <c r="C12463">
        <v>3475</v>
      </c>
      <c r="F12463">
        <v>62</v>
      </c>
      <c r="G12463">
        <v>205</v>
      </c>
      <c r="L12463">
        <v>2104</v>
      </c>
      <c r="N12463" s="2">
        <v>44040</v>
      </c>
      <c r="O12463" s="3" t="s">
        <v>18308</v>
      </c>
      <c r="P12463" t="s">
        <v>18194</v>
      </c>
      <c r="Q12463">
        <v>51</v>
      </c>
      <c r="R12463">
        <v>205</v>
      </c>
      <c r="S12463">
        <v>3475</v>
      </c>
      <c r="T12463">
        <v>161408</v>
      </c>
      <c r="U12463">
        <v>3475</v>
      </c>
      <c r="V12463">
        <v>30</v>
      </c>
      <c r="W12463">
        <v>4</v>
      </c>
      <c r="X12463">
        <v>4</v>
      </c>
      <c r="Y12463">
        <v>0</v>
      </c>
      <c r="Z12463">
        <v>94</v>
      </c>
      <c r="AA12463">
        <v>2753</v>
      </c>
      <c r="AB12463" s="2">
        <v>45055.002986111111</v>
      </c>
      <c r="AC12463" t="s">
        <v>32</v>
      </c>
    </row>
    <row r="12464" spans="1:29" x14ac:dyDescent="0.35">
      <c r="A12464" s="1">
        <v>44040</v>
      </c>
      <c r="B12464" t="s">
        <v>110</v>
      </c>
      <c r="C12464">
        <v>116087</v>
      </c>
      <c r="F12464">
        <v>1244</v>
      </c>
      <c r="H12464">
        <v>364</v>
      </c>
      <c r="N12464" s="2">
        <v>44040.5</v>
      </c>
      <c r="O12464" t="s">
        <v>18309</v>
      </c>
      <c r="P12464" t="s">
        <v>18310</v>
      </c>
      <c r="Q12464">
        <v>1820</v>
      </c>
      <c r="S12464">
        <v>116087</v>
      </c>
      <c r="T12464">
        <v>1492513</v>
      </c>
      <c r="U12464">
        <v>116087</v>
      </c>
      <c r="V12464">
        <v>37</v>
      </c>
      <c r="W12464">
        <v>30</v>
      </c>
      <c r="X12464">
        <v>0</v>
      </c>
      <c r="Y12464">
        <v>0</v>
      </c>
      <c r="Z12464">
        <v>1749</v>
      </c>
      <c r="AA12464">
        <v>18738</v>
      </c>
      <c r="AB12464" s="2">
        <v>45055.002986111111</v>
      </c>
      <c r="AC12464" t="s">
        <v>32</v>
      </c>
    </row>
    <row r="12465" spans="1:29" x14ac:dyDescent="0.35">
      <c r="A12465" s="1">
        <v>44040</v>
      </c>
      <c r="B12465" t="s">
        <v>113</v>
      </c>
      <c r="C12465">
        <v>6126</v>
      </c>
      <c r="D12465">
        <v>143905</v>
      </c>
      <c r="F12465">
        <v>35</v>
      </c>
      <c r="G12465">
        <v>343</v>
      </c>
      <c r="L12465">
        <v>4957</v>
      </c>
      <c r="N12465" s="2">
        <v>44040</v>
      </c>
      <c r="O12465" t="s">
        <v>18311</v>
      </c>
      <c r="P12465" t="s">
        <v>18194</v>
      </c>
      <c r="Q12465">
        <v>104</v>
      </c>
      <c r="R12465">
        <v>343</v>
      </c>
      <c r="S12465">
        <v>150031</v>
      </c>
      <c r="T12465">
        <v>289315</v>
      </c>
      <c r="U12465">
        <v>150031</v>
      </c>
      <c r="V12465">
        <v>38</v>
      </c>
      <c r="W12465">
        <v>1</v>
      </c>
      <c r="X12465">
        <v>6</v>
      </c>
      <c r="Y12465">
        <v>1525</v>
      </c>
      <c r="Z12465">
        <v>151</v>
      </c>
      <c r="AA12465">
        <v>4001</v>
      </c>
      <c r="AB12465" s="2">
        <v>45055.002986111111</v>
      </c>
      <c r="AC12465" t="s">
        <v>32</v>
      </c>
    </row>
    <row r="12466" spans="1:29" x14ac:dyDescent="0.35">
      <c r="A12466" s="1">
        <v>44040</v>
      </c>
      <c r="B12466" t="s">
        <v>115</v>
      </c>
      <c r="C12466">
        <v>24899</v>
      </c>
      <c r="D12466">
        <v>236204</v>
      </c>
      <c r="F12466">
        <v>117</v>
      </c>
      <c r="G12466">
        <v>1587</v>
      </c>
      <c r="L12466">
        <v>18520</v>
      </c>
      <c r="N12466" s="2">
        <v>44039.840277777781</v>
      </c>
      <c r="O12466" t="s">
        <v>18312</v>
      </c>
      <c r="P12466" t="s">
        <v>18313</v>
      </c>
      <c r="Q12466">
        <v>317</v>
      </c>
      <c r="R12466">
        <v>1587</v>
      </c>
      <c r="S12466">
        <v>261103</v>
      </c>
      <c r="T12466">
        <v>332449</v>
      </c>
      <c r="U12466">
        <v>261103</v>
      </c>
      <c r="V12466">
        <v>31</v>
      </c>
      <c r="W12466">
        <v>1</v>
      </c>
      <c r="X12466">
        <v>17</v>
      </c>
      <c r="Y12466">
        <v>1995</v>
      </c>
      <c r="Z12466">
        <v>281</v>
      </c>
      <c r="AA12466">
        <v>3029</v>
      </c>
      <c r="AB12466" s="2">
        <v>45055.002986111111</v>
      </c>
      <c r="AC12466" t="s">
        <v>32</v>
      </c>
    </row>
    <row r="12467" spans="1:29" x14ac:dyDescent="0.35">
      <c r="A12467" s="1">
        <v>44040</v>
      </c>
      <c r="B12467" t="s">
        <v>118</v>
      </c>
      <c r="C12467">
        <v>6500</v>
      </c>
      <c r="D12467">
        <v>149583</v>
      </c>
      <c r="F12467">
        <v>21</v>
      </c>
      <c r="G12467">
        <v>690</v>
      </c>
      <c r="I12467">
        <v>202</v>
      </c>
      <c r="L12467">
        <v>5688</v>
      </c>
      <c r="N12467" s="2">
        <v>44040.375</v>
      </c>
      <c r="O12467" t="s">
        <v>18314</v>
      </c>
      <c r="P12467" t="s">
        <v>18315</v>
      </c>
      <c r="Q12467">
        <v>409</v>
      </c>
      <c r="R12467">
        <v>690</v>
      </c>
      <c r="S12467">
        <v>156083</v>
      </c>
      <c r="T12467">
        <v>225655</v>
      </c>
      <c r="U12467">
        <v>156083</v>
      </c>
      <c r="V12467">
        <v>33</v>
      </c>
      <c r="W12467">
        <v>0</v>
      </c>
      <c r="X12467">
        <v>1</v>
      </c>
      <c r="Y12467">
        <v>883</v>
      </c>
      <c r="Z12467">
        <v>59</v>
      </c>
      <c r="AA12467">
        <v>2964</v>
      </c>
      <c r="AB12467" s="2">
        <v>45055.002986111111</v>
      </c>
      <c r="AC12467" t="s">
        <v>32</v>
      </c>
    </row>
    <row r="12468" spans="1:29" x14ac:dyDescent="0.35">
      <c r="A12468" s="1">
        <v>44040</v>
      </c>
      <c r="B12468" t="s">
        <v>121</v>
      </c>
      <c r="C12468">
        <v>182411</v>
      </c>
      <c r="D12468">
        <v>1804009</v>
      </c>
      <c r="F12468">
        <v>718</v>
      </c>
      <c r="G12468">
        <v>21321</v>
      </c>
      <c r="H12468">
        <v>112</v>
      </c>
      <c r="J12468">
        <v>50</v>
      </c>
      <c r="N12468" s="2">
        <v>44040.541666666664</v>
      </c>
      <c r="O12468" t="s">
        <v>18316</v>
      </c>
      <c r="P12468" t="s">
        <v>18295</v>
      </c>
      <c r="Q12468">
        <v>15679</v>
      </c>
      <c r="R12468">
        <v>21321</v>
      </c>
      <c r="S12468">
        <v>1986420</v>
      </c>
      <c r="T12468">
        <v>1986420</v>
      </c>
      <c r="U12468">
        <v>1986420</v>
      </c>
      <c r="V12468">
        <v>34</v>
      </c>
      <c r="W12468">
        <v>22</v>
      </c>
      <c r="X12468">
        <v>0</v>
      </c>
      <c r="Y12468">
        <v>-20</v>
      </c>
      <c r="Z12468">
        <v>526</v>
      </c>
      <c r="AA12468">
        <v>506</v>
      </c>
      <c r="AB12468" s="2">
        <v>45055.002986111111</v>
      </c>
      <c r="AC12468" t="s">
        <v>32</v>
      </c>
    </row>
    <row r="12469" spans="1:29" x14ac:dyDescent="0.35">
      <c r="A12469" s="1">
        <v>44040</v>
      </c>
      <c r="B12469" t="s">
        <v>123</v>
      </c>
      <c r="C12469">
        <v>19791</v>
      </c>
      <c r="F12469">
        <v>160</v>
      </c>
      <c r="G12469">
        <v>2614</v>
      </c>
      <c r="L12469">
        <v>7657</v>
      </c>
      <c r="N12469" s="2">
        <v>44040.743055555555</v>
      </c>
      <c r="O12469" t="s">
        <v>18317</v>
      </c>
      <c r="P12469" t="s">
        <v>18318</v>
      </c>
      <c r="Q12469">
        <v>626</v>
      </c>
      <c r="R12469">
        <v>2614</v>
      </c>
      <c r="S12469">
        <v>19791</v>
      </c>
      <c r="T12469">
        <v>536853</v>
      </c>
      <c r="U12469">
        <v>19791</v>
      </c>
      <c r="V12469">
        <v>35</v>
      </c>
      <c r="W12469">
        <v>7</v>
      </c>
      <c r="X12469">
        <v>24</v>
      </c>
      <c r="Y12469">
        <v>0</v>
      </c>
      <c r="Z12469">
        <v>289</v>
      </c>
      <c r="AA12469">
        <v>7963</v>
      </c>
      <c r="AB12469" s="2">
        <v>45055.002986111111</v>
      </c>
      <c r="AC12469" t="s">
        <v>32</v>
      </c>
    </row>
    <row r="12470" spans="1:29" x14ac:dyDescent="0.35">
      <c r="A12470" s="1">
        <v>44040</v>
      </c>
      <c r="B12470" t="s">
        <v>126</v>
      </c>
      <c r="C12470">
        <v>44936</v>
      </c>
      <c r="D12470">
        <v>405950</v>
      </c>
      <c r="F12470">
        <v>1147</v>
      </c>
      <c r="H12470">
        <v>319</v>
      </c>
      <c r="J12470">
        <v>191</v>
      </c>
      <c r="N12470" s="2">
        <v>44040.124305555553</v>
      </c>
      <c r="O12470" t="s">
        <v>18319</v>
      </c>
      <c r="P12470" t="s">
        <v>18258</v>
      </c>
      <c r="Q12470">
        <v>759</v>
      </c>
      <c r="S12470">
        <v>450886</v>
      </c>
      <c r="T12470">
        <v>617087</v>
      </c>
      <c r="U12470">
        <v>450886</v>
      </c>
      <c r="V12470">
        <v>32</v>
      </c>
      <c r="W12470">
        <v>20</v>
      </c>
      <c r="X12470">
        <v>0</v>
      </c>
      <c r="Y12470">
        <v>5102</v>
      </c>
      <c r="Z12470">
        <v>1105</v>
      </c>
      <c r="AA12470">
        <v>8949</v>
      </c>
      <c r="AB12470" s="2">
        <v>45055.002986111111</v>
      </c>
      <c r="AC12470" t="s">
        <v>32</v>
      </c>
    </row>
    <row r="12471" spans="1:29" x14ac:dyDescent="0.35">
      <c r="A12471" s="1">
        <v>44040</v>
      </c>
      <c r="B12471" t="s">
        <v>128</v>
      </c>
      <c r="C12471">
        <v>412878</v>
      </c>
      <c r="F12471">
        <v>648</v>
      </c>
      <c r="H12471">
        <v>152</v>
      </c>
      <c r="J12471">
        <v>81</v>
      </c>
      <c r="N12471" s="2">
        <v>44039.999305555553</v>
      </c>
      <c r="O12471" t="s">
        <v>18320</v>
      </c>
      <c r="P12471" t="s">
        <v>18280</v>
      </c>
      <c r="Q12471">
        <v>25126</v>
      </c>
      <c r="S12471">
        <v>412878</v>
      </c>
      <c r="T12471">
        <v>5684546</v>
      </c>
      <c r="U12471">
        <v>412878</v>
      </c>
      <c r="V12471">
        <v>36</v>
      </c>
      <c r="W12471">
        <v>9</v>
      </c>
      <c r="X12471">
        <v>0</v>
      </c>
      <c r="Y12471">
        <v>0</v>
      </c>
      <c r="Z12471">
        <v>534</v>
      </c>
      <c r="AA12471">
        <v>57397</v>
      </c>
      <c r="AB12471" s="2">
        <v>45055.002986111111</v>
      </c>
      <c r="AC12471" t="s">
        <v>32</v>
      </c>
    </row>
    <row r="12472" spans="1:29" x14ac:dyDescent="0.35">
      <c r="A12472" s="1">
        <v>44040</v>
      </c>
      <c r="B12472" t="s">
        <v>131</v>
      </c>
      <c r="C12472">
        <v>86497</v>
      </c>
      <c r="F12472">
        <v>1144</v>
      </c>
      <c r="G12472">
        <v>10425</v>
      </c>
      <c r="H12472">
        <v>363</v>
      </c>
      <c r="I12472">
        <v>2488</v>
      </c>
      <c r="J12472">
        <v>176</v>
      </c>
      <c r="L12472">
        <v>61056</v>
      </c>
      <c r="N12472" s="2">
        <v>44040.583333333336</v>
      </c>
      <c r="O12472" t="s">
        <v>18321</v>
      </c>
      <c r="P12472" t="s">
        <v>18322</v>
      </c>
      <c r="Q12472">
        <v>3382</v>
      </c>
      <c r="R12472">
        <v>10425</v>
      </c>
      <c r="S12472">
        <v>86497</v>
      </c>
      <c r="T12472">
        <v>1451500</v>
      </c>
      <c r="U12472">
        <v>86497</v>
      </c>
      <c r="V12472">
        <v>39</v>
      </c>
      <c r="W12472">
        <v>38</v>
      </c>
      <c r="X12472">
        <v>140</v>
      </c>
      <c r="Y12472">
        <v>0</v>
      </c>
      <c r="Z12472">
        <v>1320</v>
      </c>
      <c r="AA12472">
        <v>20047</v>
      </c>
      <c r="AB12472" s="2">
        <v>45055.002986111111</v>
      </c>
      <c r="AC12472" t="s">
        <v>32</v>
      </c>
    </row>
    <row r="12473" spans="1:29" x14ac:dyDescent="0.35">
      <c r="A12473" s="1">
        <v>44040</v>
      </c>
      <c r="B12473" t="s">
        <v>134</v>
      </c>
      <c r="C12473">
        <v>33775</v>
      </c>
      <c r="D12473">
        <v>555351</v>
      </c>
      <c r="F12473">
        <v>596</v>
      </c>
      <c r="G12473">
        <v>2987</v>
      </c>
      <c r="H12473">
        <v>207</v>
      </c>
      <c r="L12473">
        <v>26363</v>
      </c>
      <c r="N12473" s="2">
        <v>44040</v>
      </c>
      <c r="O12473" t="s">
        <v>18323</v>
      </c>
      <c r="P12473" t="s">
        <v>18194</v>
      </c>
      <c r="Q12473">
        <v>509</v>
      </c>
      <c r="R12473">
        <v>2987</v>
      </c>
      <c r="S12473">
        <v>589126</v>
      </c>
      <c r="T12473">
        <v>589126</v>
      </c>
      <c r="U12473">
        <v>589126</v>
      </c>
      <c r="V12473">
        <v>40</v>
      </c>
      <c r="W12473">
        <v>13</v>
      </c>
      <c r="X12473">
        <v>115</v>
      </c>
      <c r="Y12473">
        <v>19723</v>
      </c>
      <c r="Z12473">
        <v>1089</v>
      </c>
      <c r="AA12473">
        <v>20812</v>
      </c>
      <c r="AB12473" s="2">
        <v>45055.002986111111</v>
      </c>
      <c r="AC12473" t="s">
        <v>32</v>
      </c>
    </row>
    <row r="12474" spans="1:29" x14ac:dyDescent="0.35">
      <c r="A12474" s="1">
        <v>44040</v>
      </c>
      <c r="B12474" t="s">
        <v>136</v>
      </c>
      <c r="C12474">
        <v>17088</v>
      </c>
      <c r="D12474">
        <v>365478</v>
      </c>
      <c r="F12474">
        <v>237</v>
      </c>
      <c r="G12474">
        <v>1514</v>
      </c>
      <c r="H12474">
        <v>58</v>
      </c>
      <c r="J12474">
        <v>27</v>
      </c>
      <c r="L12474">
        <v>3684</v>
      </c>
      <c r="N12474" s="2">
        <v>44039.125694444447</v>
      </c>
      <c r="O12474" t="s">
        <v>18324</v>
      </c>
      <c r="P12474" t="s">
        <v>18325</v>
      </c>
      <c r="Q12474">
        <v>289</v>
      </c>
      <c r="R12474">
        <v>1514</v>
      </c>
      <c r="S12474">
        <v>382566</v>
      </c>
      <c r="T12474">
        <v>602910</v>
      </c>
      <c r="U12474">
        <v>382566</v>
      </c>
      <c r="V12474">
        <v>41</v>
      </c>
      <c r="W12474">
        <v>0</v>
      </c>
      <c r="X12474">
        <v>40</v>
      </c>
      <c r="Y12474">
        <v>3761</v>
      </c>
      <c r="Z12474">
        <v>330</v>
      </c>
      <c r="AA12474">
        <v>6312</v>
      </c>
      <c r="AB12474" s="2">
        <v>45055.002986111111</v>
      </c>
      <c r="AC12474" t="s">
        <v>32</v>
      </c>
    </row>
    <row r="12475" spans="1:29" x14ac:dyDescent="0.35">
      <c r="A12475" s="1">
        <v>44040</v>
      </c>
      <c r="B12475" t="s">
        <v>139</v>
      </c>
      <c r="C12475">
        <v>109384</v>
      </c>
      <c r="D12475">
        <v>1059776</v>
      </c>
      <c r="F12475">
        <v>716</v>
      </c>
      <c r="J12475">
        <v>98</v>
      </c>
      <c r="L12475">
        <v>82038</v>
      </c>
      <c r="N12475" s="2">
        <v>44040</v>
      </c>
      <c r="O12475" t="s">
        <v>18326</v>
      </c>
      <c r="P12475" t="s">
        <v>18194</v>
      </c>
      <c r="Q12475">
        <v>7146</v>
      </c>
      <c r="S12475">
        <v>1169160</v>
      </c>
      <c r="T12475">
        <v>1500969</v>
      </c>
      <c r="U12475">
        <v>1169160</v>
      </c>
      <c r="V12475">
        <v>42</v>
      </c>
      <c r="W12475">
        <v>24</v>
      </c>
      <c r="X12475">
        <v>0</v>
      </c>
      <c r="Y12475">
        <v>17352</v>
      </c>
      <c r="Z12475">
        <v>1120</v>
      </c>
      <c r="AA12475">
        <v>25971</v>
      </c>
      <c r="AB12475" s="2">
        <v>45055.002986111111</v>
      </c>
      <c r="AC12475" t="s">
        <v>32</v>
      </c>
    </row>
    <row r="12476" spans="1:29" x14ac:dyDescent="0.35">
      <c r="A12476" s="1">
        <v>44040</v>
      </c>
      <c r="B12476" t="s">
        <v>142</v>
      </c>
      <c r="C12476">
        <v>5585</v>
      </c>
      <c r="D12476">
        <v>305972</v>
      </c>
      <c r="F12476">
        <v>469</v>
      </c>
      <c r="H12476">
        <v>66</v>
      </c>
      <c r="J12476">
        <v>37</v>
      </c>
      <c r="N12476" s="2">
        <v>44040.270833333336</v>
      </c>
      <c r="O12476" t="s">
        <v>18327</v>
      </c>
      <c r="P12476" t="s">
        <v>18328</v>
      </c>
      <c r="Q12476">
        <v>209</v>
      </c>
      <c r="S12476">
        <v>311557</v>
      </c>
      <c r="T12476">
        <v>311557</v>
      </c>
      <c r="U12476">
        <v>311557</v>
      </c>
      <c r="V12476">
        <v>72</v>
      </c>
      <c r="W12476">
        <v>8</v>
      </c>
      <c r="X12476">
        <v>0</v>
      </c>
      <c r="Y12476">
        <v>0</v>
      </c>
      <c r="Z12476">
        <v>169</v>
      </c>
      <c r="AA12476">
        <v>169</v>
      </c>
      <c r="AB12476" s="2">
        <v>45055.002986111111</v>
      </c>
      <c r="AC12476" t="s">
        <v>32</v>
      </c>
    </row>
    <row r="12477" spans="1:29" x14ac:dyDescent="0.35">
      <c r="A12477" s="1">
        <v>44040</v>
      </c>
      <c r="B12477" t="s">
        <v>144</v>
      </c>
      <c r="C12477">
        <v>18725</v>
      </c>
      <c r="D12477">
        <v>182235</v>
      </c>
      <c r="F12477">
        <v>68</v>
      </c>
      <c r="G12477">
        <v>2182</v>
      </c>
      <c r="H12477">
        <v>10</v>
      </c>
      <c r="J12477">
        <v>7</v>
      </c>
      <c r="N12477" s="2">
        <v>44040.5</v>
      </c>
      <c r="O12477" t="s">
        <v>18329</v>
      </c>
      <c r="P12477" t="s">
        <v>18310</v>
      </c>
      <c r="Q12477">
        <v>1005</v>
      </c>
      <c r="R12477">
        <v>2182</v>
      </c>
      <c r="S12477">
        <v>200960</v>
      </c>
      <c r="T12477">
        <v>351472</v>
      </c>
      <c r="U12477">
        <v>200960</v>
      </c>
      <c r="V12477">
        <v>44</v>
      </c>
      <c r="W12477">
        <v>1</v>
      </c>
      <c r="X12477">
        <v>8</v>
      </c>
      <c r="Y12477">
        <v>4132</v>
      </c>
      <c r="Z12477">
        <v>210</v>
      </c>
      <c r="AA12477">
        <v>4037</v>
      </c>
      <c r="AB12477" s="2">
        <v>45055.002986111111</v>
      </c>
      <c r="AC12477" t="s">
        <v>32</v>
      </c>
    </row>
    <row r="12478" spans="1:29" x14ac:dyDescent="0.35">
      <c r="A12478" s="1">
        <v>44040</v>
      </c>
      <c r="B12478" t="s">
        <v>147</v>
      </c>
      <c r="C12478">
        <v>84109</v>
      </c>
      <c r="D12478">
        <v>586221</v>
      </c>
      <c r="F12478">
        <v>1575</v>
      </c>
      <c r="G12478">
        <v>5117</v>
      </c>
      <c r="H12478">
        <v>401</v>
      </c>
      <c r="J12478">
        <v>256</v>
      </c>
      <c r="L12478">
        <v>32859</v>
      </c>
      <c r="N12478" s="2">
        <v>44039.999305555553</v>
      </c>
      <c r="O12478" t="s">
        <v>18330</v>
      </c>
      <c r="P12478" t="s">
        <v>18280</v>
      </c>
      <c r="Q12478">
        <v>1565</v>
      </c>
      <c r="R12478">
        <v>5117</v>
      </c>
      <c r="S12478">
        <v>670330</v>
      </c>
      <c r="T12478">
        <v>670330</v>
      </c>
      <c r="U12478">
        <v>670330</v>
      </c>
      <c r="V12478">
        <v>45</v>
      </c>
      <c r="W12478">
        <v>59</v>
      </c>
      <c r="X12478">
        <v>290</v>
      </c>
      <c r="Y12478">
        <v>9737</v>
      </c>
      <c r="Z12478">
        <v>1692</v>
      </c>
      <c r="AA12478">
        <v>11429</v>
      </c>
      <c r="AB12478" s="2">
        <v>45055.002986111111</v>
      </c>
      <c r="AC12478" t="s">
        <v>32</v>
      </c>
    </row>
    <row r="12479" spans="1:29" x14ac:dyDescent="0.35">
      <c r="A12479" s="1">
        <v>44040</v>
      </c>
      <c r="B12479" t="s">
        <v>150</v>
      </c>
      <c r="C12479">
        <v>8492</v>
      </c>
      <c r="D12479">
        <v>98999</v>
      </c>
      <c r="F12479">
        <v>49</v>
      </c>
      <c r="G12479">
        <v>808</v>
      </c>
      <c r="L12479">
        <v>7474</v>
      </c>
      <c r="N12479" s="2">
        <v>44039.75</v>
      </c>
      <c r="O12479" t="s">
        <v>18331</v>
      </c>
      <c r="P12479" t="s">
        <v>18278</v>
      </c>
      <c r="Q12479">
        <v>123</v>
      </c>
      <c r="R12479">
        <v>808</v>
      </c>
      <c r="S12479">
        <v>107491</v>
      </c>
      <c r="T12479">
        <v>132811</v>
      </c>
      <c r="U12479">
        <v>107491</v>
      </c>
      <c r="V12479">
        <v>46</v>
      </c>
      <c r="W12479">
        <v>0</v>
      </c>
      <c r="X12479">
        <v>2</v>
      </c>
      <c r="Y12479">
        <v>616</v>
      </c>
      <c r="Z12479">
        <v>48</v>
      </c>
      <c r="AA12479">
        <v>858</v>
      </c>
      <c r="AB12479" s="2">
        <v>45055.002986111111</v>
      </c>
      <c r="AC12479" t="s">
        <v>32</v>
      </c>
    </row>
    <row r="12480" spans="1:29" x14ac:dyDescent="0.35">
      <c r="A12480" s="1">
        <v>44040</v>
      </c>
      <c r="B12480" t="s">
        <v>152</v>
      </c>
      <c r="C12480">
        <v>99044</v>
      </c>
      <c r="F12480">
        <v>1420</v>
      </c>
      <c r="G12480">
        <v>4280</v>
      </c>
      <c r="L12480">
        <v>57239</v>
      </c>
      <c r="N12480" s="2">
        <v>44039.625</v>
      </c>
      <c r="O12480" t="s">
        <v>18332</v>
      </c>
      <c r="P12480" t="s">
        <v>18333</v>
      </c>
      <c r="Q12480">
        <v>978</v>
      </c>
      <c r="R12480">
        <v>4280</v>
      </c>
      <c r="S12480">
        <v>99044</v>
      </c>
      <c r="T12480">
        <v>1435433</v>
      </c>
      <c r="U12480">
        <v>99044</v>
      </c>
      <c r="V12480">
        <v>47</v>
      </c>
      <c r="W12480">
        <v>0</v>
      </c>
      <c r="X12480">
        <v>0</v>
      </c>
      <c r="Y12480">
        <v>0</v>
      </c>
      <c r="Z12480">
        <v>2555</v>
      </c>
      <c r="AA12480">
        <v>25037</v>
      </c>
      <c r="AB12480" s="2">
        <v>45055.002986111111</v>
      </c>
      <c r="AC12480" t="s">
        <v>32</v>
      </c>
    </row>
    <row r="12481" spans="1:29" x14ac:dyDescent="0.35">
      <c r="A12481" s="1">
        <v>44040</v>
      </c>
      <c r="B12481" t="s">
        <v>155</v>
      </c>
      <c r="C12481">
        <v>394265</v>
      </c>
      <c r="F12481">
        <v>9593</v>
      </c>
      <c r="H12481">
        <v>3087</v>
      </c>
      <c r="L12481">
        <v>244449</v>
      </c>
      <c r="N12481" s="2">
        <v>44040.708333333336</v>
      </c>
      <c r="O12481" t="s">
        <v>18334</v>
      </c>
      <c r="P12481" t="s">
        <v>18219</v>
      </c>
      <c r="Q12481">
        <v>5877</v>
      </c>
      <c r="S12481">
        <v>394265</v>
      </c>
      <c r="T12481">
        <v>4214784</v>
      </c>
      <c r="U12481">
        <v>394265</v>
      </c>
      <c r="V12481">
        <v>48</v>
      </c>
      <c r="W12481">
        <v>164</v>
      </c>
      <c r="X12481">
        <v>0</v>
      </c>
      <c r="Y12481">
        <v>0</v>
      </c>
      <c r="Z12481">
        <v>8342</v>
      </c>
      <c r="AA12481">
        <v>59953</v>
      </c>
      <c r="AB12481" s="2">
        <v>45055.002986111111</v>
      </c>
      <c r="AC12481" t="s">
        <v>32</v>
      </c>
    </row>
    <row r="12482" spans="1:29" x14ac:dyDescent="0.35">
      <c r="A12482" s="1">
        <v>44040</v>
      </c>
      <c r="B12482" t="s">
        <v>158</v>
      </c>
      <c r="C12482">
        <v>38855</v>
      </c>
      <c r="D12482">
        <v>476702</v>
      </c>
      <c r="F12482">
        <v>233</v>
      </c>
      <c r="G12482">
        <v>2295</v>
      </c>
      <c r="H12482">
        <v>90</v>
      </c>
      <c r="I12482">
        <v>592</v>
      </c>
      <c r="K12482">
        <v>240</v>
      </c>
      <c r="L12482">
        <v>25905</v>
      </c>
      <c r="N12482" s="2">
        <v>44040.427083333336</v>
      </c>
      <c r="O12482" t="s">
        <v>18335</v>
      </c>
      <c r="P12482" t="s">
        <v>18336</v>
      </c>
      <c r="Q12482">
        <v>286</v>
      </c>
      <c r="R12482">
        <v>2295</v>
      </c>
      <c r="S12482">
        <v>515557</v>
      </c>
      <c r="T12482">
        <v>619636</v>
      </c>
      <c r="U12482">
        <v>515557</v>
      </c>
      <c r="V12482">
        <v>49</v>
      </c>
      <c r="W12482">
        <v>5</v>
      </c>
      <c r="X12482">
        <v>42</v>
      </c>
      <c r="Y12482">
        <v>4539</v>
      </c>
      <c r="Z12482">
        <v>446</v>
      </c>
      <c r="AA12482">
        <v>6631</v>
      </c>
      <c r="AB12482" s="2">
        <v>45055.002986111111</v>
      </c>
      <c r="AC12482" t="s">
        <v>32</v>
      </c>
    </row>
    <row r="12483" spans="1:29" x14ac:dyDescent="0.35">
      <c r="A12483" s="1">
        <v>44040</v>
      </c>
      <c r="B12483" t="s">
        <v>161</v>
      </c>
      <c r="C12483">
        <v>86994</v>
      </c>
      <c r="E12483">
        <v>436</v>
      </c>
      <c r="F12483">
        <v>1294</v>
      </c>
      <c r="G12483">
        <v>7686</v>
      </c>
      <c r="H12483">
        <v>261</v>
      </c>
      <c r="J12483">
        <v>153</v>
      </c>
      <c r="N12483" s="2">
        <v>44039.708333333336</v>
      </c>
      <c r="O12483" t="s">
        <v>18337</v>
      </c>
      <c r="P12483" t="s">
        <v>18302</v>
      </c>
      <c r="Q12483">
        <v>2095</v>
      </c>
      <c r="R12483">
        <v>7686</v>
      </c>
      <c r="S12483">
        <v>87430</v>
      </c>
      <c r="T12483">
        <v>1056148</v>
      </c>
      <c r="U12483">
        <v>86994</v>
      </c>
      <c r="V12483">
        <v>51</v>
      </c>
      <c r="W12483">
        <v>13</v>
      </c>
      <c r="X12483">
        <v>39</v>
      </c>
      <c r="Y12483">
        <v>0</v>
      </c>
      <c r="Z12483">
        <v>922</v>
      </c>
      <c r="AA12483">
        <v>20138</v>
      </c>
      <c r="AB12483" s="2">
        <v>45055.002986111111</v>
      </c>
      <c r="AC12483" t="s">
        <v>32</v>
      </c>
    </row>
    <row r="12484" spans="1:29" x14ac:dyDescent="0.35">
      <c r="A12484" s="1">
        <v>44040</v>
      </c>
      <c r="B12484" t="s">
        <v>163</v>
      </c>
      <c r="C12484">
        <v>375</v>
      </c>
      <c r="D12484">
        <v>8295</v>
      </c>
      <c r="E12484">
        <v>37</v>
      </c>
      <c r="L12484">
        <v>292</v>
      </c>
      <c r="N12484" s="2">
        <v>44039.881249999999</v>
      </c>
      <c r="O12484" t="s">
        <v>18338</v>
      </c>
      <c r="P12484" t="s">
        <v>18339</v>
      </c>
      <c r="Q12484">
        <v>7</v>
      </c>
      <c r="S12484">
        <v>8707</v>
      </c>
      <c r="T12484">
        <v>8670</v>
      </c>
      <c r="U12484">
        <v>8670</v>
      </c>
      <c r="V12484">
        <v>78</v>
      </c>
      <c r="W12484">
        <v>0</v>
      </c>
      <c r="X12484">
        <v>0</v>
      </c>
      <c r="Y12484">
        <v>262</v>
      </c>
      <c r="Z12484">
        <v>11</v>
      </c>
      <c r="AA12484">
        <v>273</v>
      </c>
      <c r="AB12484" s="2">
        <v>45055.002986111111</v>
      </c>
      <c r="AC12484" t="s">
        <v>32</v>
      </c>
    </row>
    <row r="12485" spans="1:29" x14ac:dyDescent="0.35">
      <c r="A12485" s="1">
        <v>44040</v>
      </c>
      <c r="B12485" t="s">
        <v>166</v>
      </c>
      <c r="C12485">
        <v>1406</v>
      </c>
      <c r="D12485">
        <v>88801</v>
      </c>
      <c r="F12485">
        <v>18</v>
      </c>
      <c r="L12485">
        <v>1194</v>
      </c>
      <c r="N12485" s="2">
        <v>44040</v>
      </c>
      <c r="O12485" t="s">
        <v>18340</v>
      </c>
      <c r="P12485" t="s">
        <v>18194</v>
      </c>
      <c r="Q12485">
        <v>56</v>
      </c>
      <c r="S12485">
        <v>90207</v>
      </c>
      <c r="T12485">
        <v>114994</v>
      </c>
      <c r="U12485">
        <v>90207</v>
      </c>
      <c r="V12485">
        <v>50</v>
      </c>
      <c r="W12485">
        <v>0</v>
      </c>
      <c r="X12485">
        <v>0</v>
      </c>
      <c r="Y12485">
        <v>895</v>
      </c>
      <c r="Z12485">
        <v>3</v>
      </c>
      <c r="AA12485">
        <v>1210</v>
      </c>
      <c r="AB12485" s="2">
        <v>45055.002986111111</v>
      </c>
      <c r="AC12485" t="s">
        <v>32</v>
      </c>
    </row>
    <row r="12486" spans="1:29" x14ac:dyDescent="0.35">
      <c r="A12486" s="1">
        <v>44040</v>
      </c>
      <c r="B12486" t="s">
        <v>168</v>
      </c>
      <c r="C12486">
        <v>56338</v>
      </c>
      <c r="F12486">
        <v>478</v>
      </c>
      <c r="G12486">
        <v>5397</v>
      </c>
      <c r="J12486">
        <v>49</v>
      </c>
      <c r="N12486" s="2">
        <v>44039.124305555553</v>
      </c>
      <c r="O12486" t="s">
        <v>18341</v>
      </c>
      <c r="P12486" t="s">
        <v>18342</v>
      </c>
      <c r="Q12486">
        <v>1518</v>
      </c>
      <c r="R12486">
        <v>5397</v>
      </c>
      <c r="S12486">
        <v>56338</v>
      </c>
      <c r="T12486">
        <v>1051622</v>
      </c>
      <c r="U12486">
        <v>56338</v>
      </c>
      <c r="V12486">
        <v>53</v>
      </c>
      <c r="W12486">
        <v>17</v>
      </c>
      <c r="X12486">
        <v>23</v>
      </c>
      <c r="Y12486">
        <v>0</v>
      </c>
      <c r="Z12486">
        <v>337</v>
      </c>
      <c r="AA12486">
        <v>16103</v>
      </c>
      <c r="AB12486" s="2">
        <v>45055.002986111111</v>
      </c>
      <c r="AC12486" t="s">
        <v>32</v>
      </c>
    </row>
    <row r="12487" spans="1:29" x14ac:dyDescent="0.35">
      <c r="A12487" s="1">
        <v>44040</v>
      </c>
      <c r="B12487" t="s">
        <v>171</v>
      </c>
      <c r="C12487">
        <v>54064</v>
      </c>
      <c r="D12487">
        <v>837567</v>
      </c>
      <c r="E12487">
        <v>110</v>
      </c>
      <c r="F12487">
        <v>246</v>
      </c>
      <c r="G12487">
        <v>4493</v>
      </c>
      <c r="H12487">
        <v>86</v>
      </c>
      <c r="I12487">
        <v>880</v>
      </c>
      <c r="L12487">
        <v>39513</v>
      </c>
      <c r="N12487" s="2">
        <v>44040</v>
      </c>
      <c r="O12487" t="s">
        <v>18343</v>
      </c>
      <c r="P12487" t="s">
        <v>18194</v>
      </c>
      <c r="Q12487">
        <v>913</v>
      </c>
      <c r="R12487">
        <v>4493</v>
      </c>
      <c r="S12487">
        <v>891741</v>
      </c>
      <c r="T12487">
        <v>1181765</v>
      </c>
      <c r="U12487">
        <v>891631</v>
      </c>
      <c r="V12487">
        <v>55</v>
      </c>
      <c r="W12487">
        <v>13</v>
      </c>
      <c r="X12487">
        <v>73</v>
      </c>
      <c r="Y12487">
        <v>13662</v>
      </c>
      <c r="Z12487">
        <v>783</v>
      </c>
      <c r="AA12487">
        <v>12190</v>
      </c>
      <c r="AB12487" s="2">
        <v>45055.002986111111</v>
      </c>
      <c r="AC12487" t="s">
        <v>32</v>
      </c>
    </row>
    <row r="12488" spans="1:29" x14ac:dyDescent="0.35">
      <c r="A12488" s="1">
        <v>44040</v>
      </c>
      <c r="B12488" t="s">
        <v>173</v>
      </c>
      <c r="C12488">
        <v>6173</v>
      </c>
      <c r="F12488">
        <v>94</v>
      </c>
      <c r="H12488">
        <v>37</v>
      </c>
      <c r="J12488">
        <v>15</v>
      </c>
      <c r="L12488">
        <v>4481</v>
      </c>
      <c r="N12488" s="2">
        <v>44040.708333333336</v>
      </c>
      <c r="O12488" t="s">
        <v>18344</v>
      </c>
      <c r="P12488" t="s">
        <v>18219</v>
      </c>
      <c r="Q12488">
        <v>111</v>
      </c>
      <c r="S12488">
        <v>6173</v>
      </c>
      <c r="T12488">
        <v>263996</v>
      </c>
      <c r="U12488">
        <v>6173</v>
      </c>
      <c r="V12488">
        <v>54</v>
      </c>
      <c r="W12488">
        <v>5</v>
      </c>
      <c r="X12488">
        <v>0</v>
      </c>
      <c r="Y12488">
        <v>0</v>
      </c>
      <c r="Z12488">
        <v>119</v>
      </c>
      <c r="AA12488">
        <v>4208</v>
      </c>
      <c r="AB12488" s="2">
        <v>45055.002986111111</v>
      </c>
      <c r="AC12488" t="s">
        <v>32</v>
      </c>
    </row>
    <row r="12489" spans="1:29" x14ac:dyDescent="0.35">
      <c r="A12489" s="1">
        <v>44040</v>
      </c>
      <c r="B12489" t="s">
        <v>175</v>
      </c>
      <c r="C12489">
        <v>2589</v>
      </c>
      <c r="D12489">
        <v>48191</v>
      </c>
      <c r="F12489">
        <v>15</v>
      </c>
      <c r="G12489">
        <v>162</v>
      </c>
      <c r="L12489">
        <v>1970</v>
      </c>
      <c r="N12489" s="2">
        <v>44040.73541666667</v>
      </c>
      <c r="O12489" t="s">
        <v>18345</v>
      </c>
      <c r="P12489" t="s">
        <v>18346</v>
      </c>
      <c r="Q12489">
        <v>26</v>
      </c>
      <c r="R12489">
        <v>162</v>
      </c>
      <c r="S12489">
        <v>50780</v>
      </c>
      <c r="T12489">
        <v>78653</v>
      </c>
      <c r="U12489">
        <v>50780</v>
      </c>
      <c r="V12489">
        <v>56</v>
      </c>
      <c r="W12489">
        <v>1</v>
      </c>
      <c r="X12489">
        <v>4</v>
      </c>
      <c r="Y12489">
        <v>2368</v>
      </c>
      <c r="Z12489">
        <v>69</v>
      </c>
      <c r="AA12489">
        <v>1156</v>
      </c>
      <c r="AB12489" s="2">
        <v>45055.002986111111</v>
      </c>
      <c r="AC12489" t="s">
        <v>32</v>
      </c>
    </row>
    <row r="12490" spans="1:29" x14ac:dyDescent="0.35">
      <c r="A12490" s="1">
        <v>44039</v>
      </c>
      <c r="B12490" t="s">
        <v>29</v>
      </c>
      <c r="C12490">
        <v>2627</v>
      </c>
      <c r="F12490">
        <v>38</v>
      </c>
      <c r="G12490">
        <v>138</v>
      </c>
      <c r="J12490">
        <v>3</v>
      </c>
      <c r="L12490">
        <v>817</v>
      </c>
      <c r="N12490" s="2">
        <v>44039</v>
      </c>
      <c r="O12490" t="s">
        <v>18347</v>
      </c>
      <c r="P12490" t="s">
        <v>18276</v>
      </c>
      <c r="Q12490">
        <v>21</v>
      </c>
      <c r="R12490">
        <v>138</v>
      </c>
      <c r="S12490">
        <v>2627</v>
      </c>
      <c r="T12490">
        <v>207264</v>
      </c>
      <c r="U12490">
        <v>2627</v>
      </c>
      <c r="V12490">
        <v>2</v>
      </c>
      <c r="W12490">
        <v>1</v>
      </c>
      <c r="X12490">
        <v>3</v>
      </c>
      <c r="Y12490">
        <v>0</v>
      </c>
      <c r="Z12490">
        <v>94</v>
      </c>
      <c r="AA12490">
        <v>0</v>
      </c>
      <c r="AB12490" s="2">
        <v>45055.002986111111</v>
      </c>
      <c r="AC12490" t="s">
        <v>32</v>
      </c>
    </row>
    <row r="12491" spans="1:29" x14ac:dyDescent="0.35">
      <c r="A12491" s="1">
        <v>44039</v>
      </c>
      <c r="B12491" t="s">
        <v>33</v>
      </c>
      <c r="C12491">
        <v>81115</v>
      </c>
      <c r="D12491">
        <v>576844</v>
      </c>
      <c r="F12491">
        <v>1473</v>
      </c>
      <c r="G12491">
        <v>9694</v>
      </c>
      <c r="I12491">
        <v>1081</v>
      </c>
      <c r="K12491">
        <v>577</v>
      </c>
      <c r="L12491">
        <v>32510</v>
      </c>
      <c r="N12491" s="2">
        <v>44039.458333333336</v>
      </c>
      <c r="O12491" t="s">
        <v>18348</v>
      </c>
      <c r="P12491" t="s">
        <v>18349</v>
      </c>
      <c r="Q12491">
        <v>1491</v>
      </c>
      <c r="R12491">
        <v>9694</v>
      </c>
      <c r="S12491">
        <v>657959</v>
      </c>
      <c r="T12491">
        <v>655973</v>
      </c>
      <c r="U12491">
        <v>657959</v>
      </c>
      <c r="V12491">
        <v>1</v>
      </c>
      <c r="W12491">
        <v>18</v>
      </c>
      <c r="X12491">
        <v>537</v>
      </c>
      <c r="Y12491">
        <v>6452</v>
      </c>
      <c r="Z12491">
        <v>1821</v>
      </c>
      <c r="AA12491">
        <v>8230</v>
      </c>
      <c r="AB12491" s="2">
        <v>45055.002986111111</v>
      </c>
      <c r="AC12491" t="s">
        <v>32</v>
      </c>
    </row>
    <row r="12492" spans="1:29" x14ac:dyDescent="0.35">
      <c r="A12492" s="1">
        <v>44039</v>
      </c>
      <c r="B12492" t="s">
        <v>36</v>
      </c>
      <c r="C12492">
        <v>39447</v>
      </c>
      <c r="D12492">
        <v>445444</v>
      </c>
      <c r="F12492">
        <v>489</v>
      </c>
      <c r="G12492">
        <v>2624</v>
      </c>
      <c r="J12492">
        <v>110</v>
      </c>
      <c r="K12492">
        <v>369</v>
      </c>
      <c r="L12492">
        <v>32365</v>
      </c>
      <c r="N12492" s="2">
        <v>44039.611111111109</v>
      </c>
      <c r="O12492" t="s">
        <v>18350</v>
      </c>
      <c r="P12492" t="s">
        <v>18351</v>
      </c>
      <c r="Q12492">
        <v>408</v>
      </c>
      <c r="R12492">
        <v>2624</v>
      </c>
      <c r="S12492">
        <v>484891</v>
      </c>
      <c r="T12492">
        <v>484891</v>
      </c>
      <c r="U12492">
        <v>484891</v>
      </c>
      <c r="V12492">
        <v>5</v>
      </c>
      <c r="W12492">
        <v>7</v>
      </c>
      <c r="X12492">
        <v>82</v>
      </c>
      <c r="Y12492">
        <v>6800</v>
      </c>
      <c r="Z12492">
        <v>824</v>
      </c>
      <c r="AA12492">
        <v>7624</v>
      </c>
      <c r="AB12492" s="2">
        <v>45055.002986111111</v>
      </c>
      <c r="AC12492" t="s">
        <v>32</v>
      </c>
    </row>
    <row r="12493" spans="1:29" x14ac:dyDescent="0.35">
      <c r="A12493" s="1">
        <v>44039</v>
      </c>
      <c r="B12493" t="s">
        <v>39</v>
      </c>
      <c r="C12493">
        <v>0</v>
      </c>
      <c r="D12493">
        <v>1037</v>
      </c>
      <c r="N12493" s="2">
        <v>44028</v>
      </c>
      <c r="O12493" t="s">
        <v>18352</v>
      </c>
      <c r="P12493" t="s">
        <v>18019</v>
      </c>
      <c r="Q12493">
        <v>0</v>
      </c>
      <c r="S12493">
        <v>1037</v>
      </c>
      <c r="T12493">
        <v>1037</v>
      </c>
      <c r="U12493">
        <v>1037</v>
      </c>
      <c r="V12493">
        <v>60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s="2">
        <v>45055.002986111111</v>
      </c>
      <c r="AC12493" t="s">
        <v>32</v>
      </c>
    </row>
    <row r="12494" spans="1:29" x14ac:dyDescent="0.35">
      <c r="A12494" s="1">
        <v>44039</v>
      </c>
      <c r="B12494" t="s">
        <v>42</v>
      </c>
      <c r="C12494">
        <v>163827</v>
      </c>
      <c r="D12494">
        <v>714506</v>
      </c>
      <c r="F12494">
        <v>2626</v>
      </c>
      <c r="G12494">
        <v>7751</v>
      </c>
      <c r="H12494">
        <v>820</v>
      </c>
      <c r="J12494">
        <v>567</v>
      </c>
      <c r="N12494" s="2">
        <v>44039</v>
      </c>
      <c r="O12494" t="s">
        <v>18353</v>
      </c>
      <c r="P12494" t="s">
        <v>18276</v>
      </c>
      <c r="Q12494">
        <v>3304</v>
      </c>
      <c r="R12494">
        <v>7751</v>
      </c>
      <c r="S12494">
        <v>878333</v>
      </c>
      <c r="T12494">
        <v>1260447</v>
      </c>
      <c r="U12494">
        <v>878333</v>
      </c>
      <c r="V12494">
        <v>4</v>
      </c>
      <c r="W12494">
        <v>-1</v>
      </c>
      <c r="X12494">
        <v>45</v>
      </c>
      <c r="Y12494">
        <v>9417</v>
      </c>
      <c r="Z12494">
        <v>1813</v>
      </c>
      <c r="AA12494">
        <v>7668</v>
      </c>
      <c r="AB12494" s="2">
        <v>45055.002986111111</v>
      </c>
      <c r="AC12494" t="s">
        <v>32</v>
      </c>
    </row>
    <row r="12495" spans="1:29" x14ac:dyDescent="0.35">
      <c r="A12495" s="1">
        <v>44039</v>
      </c>
      <c r="B12495" t="s">
        <v>44</v>
      </c>
      <c r="C12495">
        <v>460550</v>
      </c>
      <c r="F12495">
        <v>8820</v>
      </c>
      <c r="H12495">
        <v>2284</v>
      </c>
      <c r="N12495" s="2">
        <v>44039</v>
      </c>
      <c r="O12495" t="s">
        <v>18354</v>
      </c>
      <c r="P12495" t="s">
        <v>18276</v>
      </c>
      <c r="Q12495">
        <v>8445</v>
      </c>
      <c r="S12495">
        <v>460550</v>
      </c>
      <c r="T12495">
        <v>7296578</v>
      </c>
      <c r="U12495">
        <v>460550</v>
      </c>
      <c r="V12495">
        <v>6</v>
      </c>
      <c r="W12495">
        <v>29</v>
      </c>
      <c r="X12495">
        <v>0</v>
      </c>
      <c r="Y12495">
        <v>0</v>
      </c>
      <c r="Z12495">
        <v>6891</v>
      </c>
      <c r="AA12495">
        <v>128439</v>
      </c>
      <c r="AB12495" s="2">
        <v>45055.002986111111</v>
      </c>
      <c r="AC12495" t="s">
        <v>32</v>
      </c>
    </row>
    <row r="12496" spans="1:29" x14ac:dyDescent="0.35">
      <c r="A12496" s="1">
        <v>44039</v>
      </c>
      <c r="B12496" t="s">
        <v>47</v>
      </c>
      <c r="C12496">
        <v>44565</v>
      </c>
      <c r="D12496">
        <v>455865</v>
      </c>
      <c r="F12496">
        <v>359</v>
      </c>
      <c r="G12496">
        <v>6271</v>
      </c>
      <c r="N12496" s="2">
        <v>44040.082638888889</v>
      </c>
      <c r="O12496" t="s">
        <v>18355</v>
      </c>
      <c r="P12496" t="s">
        <v>18356</v>
      </c>
      <c r="Q12496">
        <v>1799</v>
      </c>
      <c r="R12496">
        <v>6271</v>
      </c>
      <c r="S12496">
        <v>500430</v>
      </c>
      <c r="T12496">
        <v>638968</v>
      </c>
      <c r="U12496">
        <v>500430</v>
      </c>
      <c r="V12496">
        <v>8</v>
      </c>
      <c r="W12496">
        <v>5</v>
      </c>
      <c r="X12496">
        <v>3</v>
      </c>
      <c r="Y12496">
        <v>2413</v>
      </c>
      <c r="Z12496">
        <v>229</v>
      </c>
      <c r="AA12496">
        <v>3393</v>
      </c>
      <c r="AB12496" s="2">
        <v>45055.002986111111</v>
      </c>
      <c r="AC12496" t="s">
        <v>32</v>
      </c>
    </row>
    <row r="12497" spans="1:29" x14ac:dyDescent="0.35">
      <c r="A12497" s="1">
        <v>44039</v>
      </c>
      <c r="B12497" t="s">
        <v>50</v>
      </c>
      <c r="C12497">
        <v>48983</v>
      </c>
      <c r="F12497">
        <v>59</v>
      </c>
      <c r="G12497">
        <v>10712</v>
      </c>
      <c r="L12497">
        <v>8516</v>
      </c>
      <c r="N12497" s="2">
        <v>44038.854166666664</v>
      </c>
      <c r="O12497" t="s">
        <v>18357</v>
      </c>
      <c r="P12497" t="s">
        <v>18358</v>
      </c>
      <c r="Q12497">
        <v>4418</v>
      </c>
      <c r="R12497">
        <v>10712</v>
      </c>
      <c r="S12497">
        <v>48983</v>
      </c>
      <c r="T12497">
        <v>802172</v>
      </c>
      <c r="U12497">
        <v>48983</v>
      </c>
      <c r="V12497">
        <v>9</v>
      </c>
      <c r="W12497">
        <v>5</v>
      </c>
      <c r="X12497">
        <v>0</v>
      </c>
      <c r="Y12497">
        <v>0</v>
      </c>
      <c r="Z12497">
        <v>207</v>
      </c>
      <c r="AA12497">
        <v>7263</v>
      </c>
      <c r="AB12497" s="2">
        <v>45055.002986111111</v>
      </c>
      <c r="AC12497" t="s">
        <v>32</v>
      </c>
    </row>
    <row r="12498" spans="1:29" x14ac:dyDescent="0.35">
      <c r="A12498" s="1">
        <v>44039</v>
      </c>
      <c r="B12498" t="s">
        <v>53</v>
      </c>
      <c r="C12498">
        <v>11858</v>
      </c>
      <c r="F12498">
        <v>102</v>
      </c>
      <c r="H12498">
        <v>20</v>
      </c>
      <c r="J12498">
        <v>8</v>
      </c>
      <c r="L12498">
        <v>9639</v>
      </c>
      <c r="N12498" s="2">
        <v>44038</v>
      </c>
      <c r="O12498" t="s">
        <v>18359</v>
      </c>
      <c r="P12498" t="s">
        <v>18360</v>
      </c>
      <c r="Q12498">
        <v>582</v>
      </c>
      <c r="S12498">
        <v>11858</v>
      </c>
      <c r="T12498">
        <v>174148</v>
      </c>
      <c r="U12498">
        <v>11858</v>
      </c>
      <c r="V12498">
        <v>11</v>
      </c>
      <c r="W12498">
        <v>1</v>
      </c>
      <c r="X12498">
        <v>0</v>
      </c>
      <c r="Y12498">
        <v>0</v>
      </c>
      <c r="Z12498">
        <v>78</v>
      </c>
      <c r="AA12498">
        <v>2550</v>
      </c>
      <c r="AB12498" s="2">
        <v>45055.002986111111</v>
      </c>
      <c r="AC12498" t="s">
        <v>32</v>
      </c>
    </row>
    <row r="12499" spans="1:29" x14ac:dyDescent="0.35">
      <c r="A12499" s="1">
        <v>44039</v>
      </c>
      <c r="B12499" t="s">
        <v>56</v>
      </c>
      <c r="C12499">
        <v>14406</v>
      </c>
      <c r="D12499">
        <v>158653</v>
      </c>
      <c r="F12499">
        <v>63</v>
      </c>
      <c r="H12499">
        <v>18</v>
      </c>
      <c r="L12499">
        <v>8035</v>
      </c>
      <c r="N12499" s="2">
        <v>44038.75</v>
      </c>
      <c r="O12499" t="s">
        <v>18361</v>
      </c>
      <c r="P12499" t="s">
        <v>18362</v>
      </c>
      <c r="Q12499">
        <v>579</v>
      </c>
      <c r="S12499">
        <v>173059</v>
      </c>
      <c r="T12499">
        <v>237580</v>
      </c>
      <c r="U12499">
        <v>173059</v>
      </c>
      <c r="V12499">
        <v>10</v>
      </c>
      <c r="W12499">
        <v>0</v>
      </c>
      <c r="X12499">
        <v>0</v>
      </c>
      <c r="Y12499">
        <v>2950</v>
      </c>
      <c r="Z12499">
        <v>116</v>
      </c>
      <c r="AA12499">
        <v>2967</v>
      </c>
      <c r="AB12499" s="2">
        <v>45055.002986111111</v>
      </c>
      <c r="AC12499" t="s">
        <v>32</v>
      </c>
    </row>
    <row r="12500" spans="1:29" x14ac:dyDescent="0.35">
      <c r="A12500" s="1">
        <v>44039</v>
      </c>
      <c r="B12500" t="s">
        <v>59</v>
      </c>
      <c r="C12500">
        <v>426164</v>
      </c>
      <c r="D12500">
        <v>2998750</v>
      </c>
      <c r="E12500">
        <v>2902</v>
      </c>
      <c r="F12500">
        <v>9098</v>
      </c>
      <c r="G12500">
        <v>24690</v>
      </c>
      <c r="N12500" s="2">
        <v>44038.999305555553</v>
      </c>
      <c r="O12500" t="s">
        <v>18363</v>
      </c>
      <c r="P12500" t="s">
        <v>18364</v>
      </c>
      <c r="Q12500">
        <v>6049</v>
      </c>
      <c r="R12500">
        <v>24690</v>
      </c>
      <c r="S12500">
        <v>3427816</v>
      </c>
      <c r="T12500">
        <v>4180523</v>
      </c>
      <c r="U12500">
        <v>3424914</v>
      </c>
      <c r="V12500">
        <v>12</v>
      </c>
      <c r="W12500">
        <v>77</v>
      </c>
      <c r="X12500">
        <v>269</v>
      </c>
      <c r="Y12500">
        <v>36102</v>
      </c>
      <c r="Z12500">
        <v>8804</v>
      </c>
      <c r="AA12500">
        <v>75332</v>
      </c>
      <c r="AB12500" s="2">
        <v>45055.002986111111</v>
      </c>
      <c r="AC12500" t="s">
        <v>32</v>
      </c>
    </row>
    <row r="12501" spans="1:29" x14ac:dyDescent="0.35">
      <c r="A12501" s="1">
        <v>44039</v>
      </c>
      <c r="B12501" t="s">
        <v>62</v>
      </c>
      <c r="C12501">
        <v>170843</v>
      </c>
      <c r="F12501">
        <v>3181</v>
      </c>
      <c r="G12501">
        <v>17138</v>
      </c>
      <c r="I12501">
        <v>3172</v>
      </c>
      <c r="N12501" s="2">
        <v>44039.618055555555</v>
      </c>
      <c r="O12501" t="s">
        <v>18365</v>
      </c>
      <c r="P12501" t="s">
        <v>18366</v>
      </c>
      <c r="Q12501">
        <v>3509</v>
      </c>
      <c r="R12501">
        <v>17138</v>
      </c>
      <c r="S12501">
        <v>170843</v>
      </c>
      <c r="T12501">
        <v>1479028</v>
      </c>
      <c r="U12501">
        <v>170843</v>
      </c>
      <c r="V12501">
        <v>13</v>
      </c>
      <c r="W12501">
        <v>11</v>
      </c>
      <c r="X12501">
        <v>47</v>
      </c>
      <c r="Y12501">
        <v>0</v>
      </c>
      <c r="Z12501">
        <v>2890</v>
      </c>
      <c r="AA12501">
        <v>23968</v>
      </c>
      <c r="AB12501" s="2">
        <v>45055.002986111111</v>
      </c>
      <c r="AC12501" t="s">
        <v>32</v>
      </c>
    </row>
    <row r="12502" spans="1:29" x14ac:dyDescent="0.35">
      <c r="A12502" s="1">
        <v>44039</v>
      </c>
      <c r="B12502" t="s">
        <v>65</v>
      </c>
      <c r="C12502">
        <v>346</v>
      </c>
      <c r="D12502">
        <v>20135</v>
      </c>
      <c r="F12502">
        <v>4</v>
      </c>
      <c r="L12502">
        <v>291</v>
      </c>
      <c r="N12502" s="2">
        <v>44039.111111111109</v>
      </c>
      <c r="O12502" t="s">
        <v>18367</v>
      </c>
      <c r="P12502" t="s">
        <v>18368</v>
      </c>
      <c r="Q12502">
        <v>5</v>
      </c>
      <c r="S12502">
        <v>20481</v>
      </c>
      <c r="T12502">
        <v>20481</v>
      </c>
      <c r="U12502">
        <v>20481</v>
      </c>
      <c r="V12502">
        <v>66</v>
      </c>
      <c r="W12502">
        <v>0</v>
      </c>
      <c r="X12502">
        <v>0</v>
      </c>
      <c r="Y12502">
        <v>440</v>
      </c>
      <c r="Z12502">
        <v>9</v>
      </c>
      <c r="AA12502">
        <v>449</v>
      </c>
      <c r="AB12502" s="2">
        <v>45055.002986111111</v>
      </c>
      <c r="AC12502" t="s">
        <v>32</v>
      </c>
    </row>
    <row r="12503" spans="1:29" x14ac:dyDescent="0.35">
      <c r="A12503" s="1">
        <v>44039</v>
      </c>
      <c r="B12503" t="s">
        <v>68</v>
      </c>
      <c r="C12503">
        <v>1683</v>
      </c>
      <c r="D12503">
        <v>112432</v>
      </c>
      <c r="F12503">
        <v>26</v>
      </c>
      <c r="G12503">
        <v>163</v>
      </c>
      <c r="L12503">
        <v>1179</v>
      </c>
      <c r="N12503" s="2">
        <v>44039</v>
      </c>
      <c r="O12503" t="s">
        <v>18369</v>
      </c>
      <c r="P12503" t="s">
        <v>18276</v>
      </c>
      <c r="Q12503">
        <v>26</v>
      </c>
      <c r="R12503">
        <v>163</v>
      </c>
      <c r="S12503">
        <v>114115</v>
      </c>
      <c r="T12503">
        <v>141891</v>
      </c>
      <c r="U12503">
        <v>114115</v>
      </c>
      <c r="V12503">
        <v>15</v>
      </c>
      <c r="W12503">
        <v>0</v>
      </c>
      <c r="X12503">
        <v>2</v>
      </c>
      <c r="Y12503">
        <v>0</v>
      </c>
      <c r="Z12503">
        <v>63</v>
      </c>
      <c r="AA12503">
        <v>2541</v>
      </c>
      <c r="AB12503" s="2">
        <v>45055.002986111111</v>
      </c>
      <c r="AC12503" t="s">
        <v>32</v>
      </c>
    </row>
    <row r="12504" spans="1:29" x14ac:dyDescent="0.35">
      <c r="A12504" s="1">
        <v>44039</v>
      </c>
      <c r="B12504" t="s">
        <v>71</v>
      </c>
      <c r="C12504">
        <v>42554</v>
      </c>
      <c r="D12504">
        <v>412291</v>
      </c>
      <c r="F12504">
        <v>241</v>
      </c>
      <c r="H12504">
        <v>78</v>
      </c>
      <c r="J12504">
        <v>32</v>
      </c>
      <c r="L12504">
        <v>29873</v>
      </c>
      <c r="N12504" s="2">
        <v>44039</v>
      </c>
      <c r="O12504" t="s">
        <v>18370</v>
      </c>
      <c r="P12504" t="s">
        <v>18276</v>
      </c>
      <c r="Q12504">
        <v>833</v>
      </c>
      <c r="S12504">
        <v>454845</v>
      </c>
      <c r="T12504">
        <v>454845</v>
      </c>
      <c r="U12504">
        <v>454845</v>
      </c>
      <c r="V12504">
        <v>19</v>
      </c>
      <c r="W12504">
        <v>6</v>
      </c>
      <c r="X12504">
        <v>0</v>
      </c>
      <c r="Y12504">
        <v>3892</v>
      </c>
      <c r="Z12504">
        <v>354</v>
      </c>
      <c r="AA12504">
        <v>4246</v>
      </c>
      <c r="AB12504" s="2">
        <v>45055.002986111111</v>
      </c>
      <c r="AC12504" t="s">
        <v>32</v>
      </c>
    </row>
    <row r="12505" spans="1:29" x14ac:dyDescent="0.35">
      <c r="A12505" s="1">
        <v>44039</v>
      </c>
      <c r="B12505" t="s">
        <v>73</v>
      </c>
      <c r="C12505">
        <v>18177</v>
      </c>
      <c r="D12505">
        <v>149817</v>
      </c>
      <c r="F12505">
        <v>204</v>
      </c>
      <c r="G12505">
        <v>741</v>
      </c>
      <c r="H12505">
        <v>45</v>
      </c>
      <c r="I12505">
        <v>222</v>
      </c>
      <c r="L12505">
        <v>5731</v>
      </c>
      <c r="N12505" s="2">
        <v>44038.791666666664</v>
      </c>
      <c r="O12505" t="s">
        <v>18371</v>
      </c>
      <c r="P12505" t="s">
        <v>18372</v>
      </c>
      <c r="Q12505">
        <v>146</v>
      </c>
      <c r="R12505">
        <v>741</v>
      </c>
      <c r="S12505">
        <v>167994</v>
      </c>
      <c r="T12505">
        <v>166903</v>
      </c>
      <c r="U12505">
        <v>167994</v>
      </c>
      <c r="V12505">
        <v>16</v>
      </c>
      <c r="W12505">
        <v>0</v>
      </c>
      <c r="X12505">
        <v>18</v>
      </c>
      <c r="Y12505">
        <v>1420</v>
      </c>
      <c r="Z12505">
        <v>350</v>
      </c>
      <c r="AA12505">
        <v>1771</v>
      </c>
      <c r="AB12505" s="2">
        <v>45055.002986111111</v>
      </c>
      <c r="AC12505" t="s">
        <v>32</v>
      </c>
    </row>
    <row r="12506" spans="1:29" x14ac:dyDescent="0.35">
      <c r="A12506" s="1">
        <v>44039</v>
      </c>
      <c r="B12506" t="s">
        <v>76</v>
      </c>
      <c r="C12506">
        <v>173897</v>
      </c>
      <c r="F12506">
        <v>1417</v>
      </c>
      <c r="H12506">
        <v>350</v>
      </c>
      <c r="J12506">
        <v>124</v>
      </c>
      <c r="N12506" s="2">
        <v>44039</v>
      </c>
      <c r="O12506" t="s">
        <v>18373</v>
      </c>
      <c r="P12506" t="s">
        <v>18276</v>
      </c>
      <c r="Q12506">
        <v>7608</v>
      </c>
      <c r="S12506">
        <v>173897</v>
      </c>
      <c r="T12506">
        <v>2542134</v>
      </c>
      <c r="U12506">
        <v>173897</v>
      </c>
      <c r="V12506">
        <v>17</v>
      </c>
      <c r="W12506">
        <v>18</v>
      </c>
      <c r="X12506">
        <v>0</v>
      </c>
      <c r="Y12506">
        <v>0</v>
      </c>
      <c r="Z12506">
        <v>1231</v>
      </c>
      <c r="AA12506">
        <v>30567</v>
      </c>
      <c r="AB12506" s="2">
        <v>45055.002986111111</v>
      </c>
      <c r="AC12506" t="s">
        <v>32</v>
      </c>
    </row>
    <row r="12507" spans="1:29" x14ac:dyDescent="0.35">
      <c r="A12507" s="1">
        <v>44039</v>
      </c>
      <c r="B12507" t="s">
        <v>78</v>
      </c>
      <c r="C12507">
        <v>62907</v>
      </c>
      <c r="D12507">
        <v>644884</v>
      </c>
      <c r="F12507">
        <v>835</v>
      </c>
      <c r="G12507">
        <v>8444</v>
      </c>
      <c r="H12507">
        <v>291</v>
      </c>
      <c r="I12507">
        <v>1767</v>
      </c>
      <c r="J12507">
        <v>66</v>
      </c>
      <c r="N12507" s="2">
        <v>44038.999305555553</v>
      </c>
      <c r="O12507" t="s">
        <v>18374</v>
      </c>
      <c r="P12507" t="s">
        <v>18364</v>
      </c>
      <c r="Q12507">
        <v>2906</v>
      </c>
      <c r="R12507">
        <v>8444</v>
      </c>
      <c r="S12507">
        <v>707791</v>
      </c>
      <c r="T12507">
        <v>927753</v>
      </c>
      <c r="U12507">
        <v>707791</v>
      </c>
      <c r="V12507">
        <v>18</v>
      </c>
      <c r="W12507">
        <v>3</v>
      </c>
      <c r="X12507">
        <v>43</v>
      </c>
      <c r="Y12507">
        <v>5945</v>
      </c>
      <c r="Z12507">
        <v>535</v>
      </c>
      <c r="AA12507">
        <v>3593</v>
      </c>
      <c r="AB12507" s="2">
        <v>45055.002986111111</v>
      </c>
      <c r="AC12507" t="s">
        <v>32</v>
      </c>
    </row>
    <row r="12508" spans="1:29" x14ac:dyDescent="0.35">
      <c r="A12508" s="1">
        <v>44039</v>
      </c>
      <c r="B12508" t="s">
        <v>80</v>
      </c>
      <c r="C12508">
        <v>26172</v>
      </c>
      <c r="D12508">
        <v>252764</v>
      </c>
      <c r="F12508">
        <v>212</v>
      </c>
      <c r="G12508">
        <v>1644</v>
      </c>
      <c r="H12508">
        <v>58</v>
      </c>
      <c r="I12508">
        <v>465</v>
      </c>
      <c r="J12508">
        <v>24</v>
      </c>
      <c r="K12508">
        <v>171</v>
      </c>
      <c r="N12508" s="2">
        <v>44039.416666666664</v>
      </c>
      <c r="O12508" t="s">
        <v>18375</v>
      </c>
      <c r="P12508" t="s">
        <v>18292</v>
      </c>
      <c r="Q12508">
        <v>335</v>
      </c>
      <c r="R12508">
        <v>1644</v>
      </c>
      <c r="S12508">
        <v>278936</v>
      </c>
      <c r="T12508">
        <v>278936</v>
      </c>
      <c r="U12508">
        <v>278936</v>
      </c>
      <c r="V12508">
        <v>20</v>
      </c>
      <c r="W12508">
        <v>9</v>
      </c>
      <c r="X12508">
        <v>48</v>
      </c>
      <c r="Y12508">
        <v>-94</v>
      </c>
      <c r="Z12508">
        <v>1063</v>
      </c>
      <c r="AA12508">
        <v>969</v>
      </c>
      <c r="AB12508" s="2">
        <v>45055.002986111111</v>
      </c>
      <c r="AC12508" t="s">
        <v>32</v>
      </c>
    </row>
    <row r="12509" spans="1:29" x14ac:dyDescent="0.35">
      <c r="A12509" s="1">
        <v>44039</v>
      </c>
      <c r="B12509" t="s">
        <v>83</v>
      </c>
      <c r="C12509">
        <v>27601</v>
      </c>
      <c r="F12509">
        <v>609</v>
      </c>
      <c r="G12509">
        <v>3276</v>
      </c>
      <c r="H12509">
        <v>131</v>
      </c>
      <c r="I12509">
        <v>1129</v>
      </c>
      <c r="L12509">
        <v>7466</v>
      </c>
      <c r="N12509" s="2">
        <v>44039</v>
      </c>
      <c r="O12509" t="s">
        <v>18376</v>
      </c>
      <c r="P12509" t="s">
        <v>18276</v>
      </c>
      <c r="Q12509">
        <v>709</v>
      </c>
      <c r="R12509">
        <v>3276</v>
      </c>
      <c r="S12509">
        <v>27601</v>
      </c>
      <c r="T12509">
        <v>546058</v>
      </c>
      <c r="U12509">
        <v>27601</v>
      </c>
      <c r="V12509">
        <v>21</v>
      </c>
      <c r="W12509">
        <v>9</v>
      </c>
      <c r="X12509">
        <v>10</v>
      </c>
      <c r="Y12509">
        <v>0</v>
      </c>
      <c r="Z12509">
        <v>522</v>
      </c>
      <c r="AA12509">
        <v>5849</v>
      </c>
      <c r="AB12509" s="2">
        <v>45055.002986111111</v>
      </c>
      <c r="AC12509" t="s">
        <v>32</v>
      </c>
    </row>
    <row r="12510" spans="1:29" x14ac:dyDescent="0.35">
      <c r="A12510" s="1">
        <v>44039</v>
      </c>
      <c r="B12510" t="s">
        <v>85</v>
      </c>
      <c r="C12510">
        <v>109917</v>
      </c>
      <c r="D12510">
        <v>1150105</v>
      </c>
      <c r="F12510">
        <v>1600</v>
      </c>
      <c r="J12510">
        <v>208</v>
      </c>
      <c r="L12510">
        <v>61456</v>
      </c>
      <c r="N12510" s="2">
        <v>44039.541666666664</v>
      </c>
      <c r="O12510" t="s">
        <v>18377</v>
      </c>
      <c r="P12510" t="s">
        <v>18378</v>
      </c>
      <c r="Q12510">
        <v>3786</v>
      </c>
      <c r="S12510">
        <v>1260022</v>
      </c>
      <c r="T12510">
        <v>1260022</v>
      </c>
      <c r="U12510">
        <v>1260022</v>
      </c>
      <c r="V12510">
        <v>22</v>
      </c>
      <c r="W12510">
        <v>23</v>
      </c>
      <c r="X12510">
        <v>0</v>
      </c>
      <c r="Y12510">
        <v>24415</v>
      </c>
      <c r="Z12510">
        <v>2343</v>
      </c>
      <c r="AA12510">
        <v>26758</v>
      </c>
      <c r="AB12510" s="2">
        <v>45055.002986111111</v>
      </c>
      <c r="AC12510" t="s">
        <v>32</v>
      </c>
    </row>
    <row r="12511" spans="1:29" x14ac:dyDescent="0.35">
      <c r="A12511" s="1">
        <v>44039</v>
      </c>
      <c r="B12511" t="s">
        <v>88</v>
      </c>
      <c r="C12511">
        <v>115926</v>
      </c>
      <c r="D12511">
        <v>1015231</v>
      </c>
      <c r="F12511">
        <v>350</v>
      </c>
      <c r="G12511">
        <v>11833</v>
      </c>
      <c r="H12511">
        <v>57</v>
      </c>
      <c r="J12511">
        <v>28</v>
      </c>
      <c r="L12511">
        <v>96452</v>
      </c>
      <c r="N12511" s="2">
        <v>44039.416666666664</v>
      </c>
      <c r="O12511" t="s">
        <v>18379</v>
      </c>
      <c r="P12511" t="s">
        <v>18292</v>
      </c>
      <c r="Q12511">
        <v>8536</v>
      </c>
      <c r="R12511">
        <v>11833</v>
      </c>
      <c r="S12511">
        <v>1131157</v>
      </c>
      <c r="T12511">
        <v>1510417</v>
      </c>
      <c r="U12511">
        <v>1131157</v>
      </c>
      <c r="V12511">
        <v>25</v>
      </c>
      <c r="W12511">
        <v>7</v>
      </c>
      <c r="X12511">
        <v>5</v>
      </c>
      <c r="Y12511">
        <v>10109</v>
      </c>
      <c r="Z12511">
        <v>289</v>
      </c>
      <c r="AA12511">
        <v>22023</v>
      </c>
      <c r="AB12511" s="2">
        <v>45055.002986111111</v>
      </c>
      <c r="AC12511" t="s">
        <v>32</v>
      </c>
    </row>
    <row r="12512" spans="1:29" x14ac:dyDescent="0.35">
      <c r="A12512" s="1">
        <v>44039</v>
      </c>
      <c r="B12512" t="s">
        <v>90</v>
      </c>
      <c r="C12512">
        <v>84876</v>
      </c>
      <c r="D12512">
        <v>770642</v>
      </c>
      <c r="F12512">
        <v>536</v>
      </c>
      <c r="G12512">
        <v>12339</v>
      </c>
      <c r="H12512">
        <v>145</v>
      </c>
      <c r="L12512">
        <v>5434</v>
      </c>
      <c r="N12512" s="2">
        <v>44039.416666666664</v>
      </c>
      <c r="O12512" t="s">
        <v>18380</v>
      </c>
      <c r="P12512" t="s">
        <v>18292</v>
      </c>
      <c r="Q12512">
        <v>3447</v>
      </c>
      <c r="R12512">
        <v>12339</v>
      </c>
      <c r="S12512">
        <v>855518</v>
      </c>
      <c r="T12512">
        <v>1115211</v>
      </c>
      <c r="U12512">
        <v>855518</v>
      </c>
      <c r="V12512">
        <v>24</v>
      </c>
      <c r="W12512">
        <v>7</v>
      </c>
      <c r="X12512">
        <v>56</v>
      </c>
      <c r="Y12512">
        <v>15818</v>
      </c>
      <c r="Z12512">
        <v>1128</v>
      </c>
      <c r="AA12512">
        <v>23395</v>
      </c>
      <c r="AB12512" s="2">
        <v>45055.002986111111</v>
      </c>
      <c r="AC12512" t="s">
        <v>32</v>
      </c>
    </row>
    <row r="12513" spans="1:29" x14ac:dyDescent="0.35">
      <c r="A12513" s="1">
        <v>44039</v>
      </c>
      <c r="B12513" t="s">
        <v>93</v>
      </c>
      <c r="C12513">
        <v>3832</v>
      </c>
      <c r="F12513">
        <v>13</v>
      </c>
      <c r="G12513">
        <v>383</v>
      </c>
      <c r="H12513">
        <v>8</v>
      </c>
      <c r="J12513">
        <v>3</v>
      </c>
      <c r="L12513">
        <v>3292</v>
      </c>
      <c r="N12513" s="2">
        <v>44038.999305555553</v>
      </c>
      <c r="O12513" t="s">
        <v>18381</v>
      </c>
      <c r="P12513" t="s">
        <v>18364</v>
      </c>
      <c r="Q12513">
        <v>119</v>
      </c>
      <c r="R12513">
        <v>383</v>
      </c>
      <c r="S12513">
        <v>3832</v>
      </c>
      <c r="T12513">
        <v>155666</v>
      </c>
      <c r="U12513">
        <v>3832</v>
      </c>
      <c r="V12513">
        <v>23</v>
      </c>
      <c r="W12513">
        <v>0</v>
      </c>
      <c r="X12513">
        <v>2</v>
      </c>
      <c r="Y12513">
        <v>0</v>
      </c>
      <c r="Z12513">
        <v>18</v>
      </c>
      <c r="AA12513">
        <v>2063</v>
      </c>
      <c r="AB12513" s="2">
        <v>45055.002986111111</v>
      </c>
      <c r="AC12513" t="s">
        <v>32</v>
      </c>
    </row>
    <row r="12514" spans="1:29" x14ac:dyDescent="0.35">
      <c r="A12514" s="1">
        <v>44039</v>
      </c>
      <c r="B12514" t="s">
        <v>95</v>
      </c>
      <c r="C12514">
        <v>87173</v>
      </c>
      <c r="F12514">
        <v>670</v>
      </c>
      <c r="H12514">
        <v>195</v>
      </c>
      <c r="J12514">
        <v>113</v>
      </c>
      <c r="L12514">
        <v>57502</v>
      </c>
      <c r="N12514" s="2">
        <v>44039</v>
      </c>
      <c r="O12514" t="s">
        <v>18382</v>
      </c>
      <c r="P12514" t="s">
        <v>18276</v>
      </c>
      <c r="Q12514">
        <v>6405</v>
      </c>
      <c r="S12514">
        <v>87173</v>
      </c>
      <c r="T12514">
        <v>1723892</v>
      </c>
      <c r="U12514">
        <v>87173</v>
      </c>
      <c r="V12514">
        <v>26</v>
      </c>
      <c r="W12514">
        <v>5</v>
      </c>
      <c r="X12514">
        <v>0</v>
      </c>
      <c r="Y12514">
        <v>0</v>
      </c>
      <c r="Z12514">
        <v>512</v>
      </c>
      <c r="AA12514">
        <v>30180</v>
      </c>
      <c r="AB12514" s="2">
        <v>45055.002986111111</v>
      </c>
      <c r="AC12514" t="s">
        <v>32</v>
      </c>
    </row>
    <row r="12515" spans="1:29" x14ac:dyDescent="0.35">
      <c r="A12515" s="1">
        <v>44039</v>
      </c>
      <c r="B12515" t="s">
        <v>97</v>
      </c>
      <c r="C12515">
        <v>51803</v>
      </c>
      <c r="D12515">
        <v>918923</v>
      </c>
      <c r="F12515">
        <v>257</v>
      </c>
      <c r="G12515">
        <v>4961</v>
      </c>
      <c r="H12515">
        <v>126</v>
      </c>
      <c r="I12515">
        <v>1458</v>
      </c>
      <c r="L12515">
        <v>45198</v>
      </c>
      <c r="N12515" s="2">
        <v>44038.708333333336</v>
      </c>
      <c r="O12515" t="s">
        <v>18383</v>
      </c>
      <c r="P12515" t="s">
        <v>18384</v>
      </c>
      <c r="Q12515">
        <v>1616</v>
      </c>
      <c r="R12515">
        <v>4961</v>
      </c>
      <c r="S12515">
        <v>970726</v>
      </c>
      <c r="T12515">
        <v>970726</v>
      </c>
      <c r="U12515">
        <v>970726</v>
      </c>
      <c r="V12515">
        <v>27</v>
      </c>
      <c r="W12515">
        <v>2</v>
      </c>
      <c r="X12515">
        <v>41</v>
      </c>
      <c r="Y12515">
        <v>12702</v>
      </c>
      <c r="Z12515">
        <v>650</v>
      </c>
      <c r="AA12515">
        <v>13352</v>
      </c>
      <c r="AB12515" s="2">
        <v>45055.002986111111</v>
      </c>
      <c r="AC12515" t="s">
        <v>32</v>
      </c>
    </row>
    <row r="12516" spans="1:29" x14ac:dyDescent="0.35">
      <c r="A12516" s="1">
        <v>44039</v>
      </c>
      <c r="B12516" t="s">
        <v>100</v>
      </c>
      <c r="C12516">
        <v>43050</v>
      </c>
      <c r="D12516">
        <v>598854</v>
      </c>
      <c r="F12516">
        <v>1057</v>
      </c>
      <c r="J12516">
        <v>159</v>
      </c>
      <c r="N12516" s="2">
        <v>44039.625</v>
      </c>
      <c r="O12516" t="s">
        <v>18385</v>
      </c>
      <c r="P12516" t="s">
        <v>18333</v>
      </c>
      <c r="Q12516">
        <v>1201</v>
      </c>
      <c r="S12516">
        <v>641904</v>
      </c>
      <c r="T12516">
        <v>830014</v>
      </c>
      <c r="U12516">
        <v>641904</v>
      </c>
      <c r="V12516">
        <v>29</v>
      </c>
      <c r="W12516">
        <v>4</v>
      </c>
      <c r="X12516">
        <v>0</v>
      </c>
      <c r="Y12516">
        <v>13830</v>
      </c>
      <c r="Z12516">
        <v>1123</v>
      </c>
      <c r="AA12516">
        <v>23261</v>
      </c>
      <c r="AB12516" s="2">
        <v>45055.002986111111</v>
      </c>
      <c r="AC12516" t="s">
        <v>32</v>
      </c>
    </row>
    <row r="12517" spans="1:29" x14ac:dyDescent="0.35">
      <c r="A12517" s="1">
        <v>44039</v>
      </c>
      <c r="B12517" t="s">
        <v>103</v>
      </c>
      <c r="C12517">
        <v>40</v>
      </c>
      <c r="D12517">
        <v>11719</v>
      </c>
      <c r="G12517">
        <v>4</v>
      </c>
      <c r="L12517">
        <v>29</v>
      </c>
      <c r="N12517" s="2">
        <v>44039.140277777777</v>
      </c>
      <c r="O12517" t="s">
        <v>18386</v>
      </c>
      <c r="P12517" t="s">
        <v>18387</v>
      </c>
      <c r="Q12517">
        <v>2</v>
      </c>
      <c r="R12517">
        <v>4</v>
      </c>
      <c r="S12517">
        <v>11759</v>
      </c>
      <c r="T12517">
        <v>11759</v>
      </c>
      <c r="U12517">
        <v>11759</v>
      </c>
      <c r="V12517">
        <v>69</v>
      </c>
      <c r="W12517">
        <v>0</v>
      </c>
      <c r="X12517">
        <v>0</v>
      </c>
      <c r="Y12517">
        <v>419</v>
      </c>
      <c r="Z12517">
        <v>0</v>
      </c>
      <c r="AA12517">
        <v>419</v>
      </c>
      <c r="AB12517" s="2">
        <v>45055.002986111111</v>
      </c>
      <c r="AC12517" t="s">
        <v>32</v>
      </c>
    </row>
    <row r="12518" spans="1:29" x14ac:dyDescent="0.35">
      <c r="A12518" s="1">
        <v>44039</v>
      </c>
      <c r="B12518" t="s">
        <v>106</v>
      </c>
      <c r="C12518">
        <v>52957</v>
      </c>
      <c r="D12518">
        <v>374640</v>
      </c>
      <c r="F12518">
        <v>1179</v>
      </c>
      <c r="G12518">
        <v>4032</v>
      </c>
      <c r="H12518">
        <v>304</v>
      </c>
      <c r="J12518">
        <v>166</v>
      </c>
      <c r="L12518">
        <v>35071</v>
      </c>
      <c r="N12518" s="2">
        <v>44038.791666666664</v>
      </c>
      <c r="O12518" t="s">
        <v>18388</v>
      </c>
      <c r="P12518" t="s">
        <v>18372</v>
      </c>
      <c r="Q12518">
        <v>1501</v>
      </c>
      <c r="R12518">
        <v>4032</v>
      </c>
      <c r="S12518">
        <v>427597</v>
      </c>
      <c r="T12518">
        <v>427597</v>
      </c>
      <c r="U12518">
        <v>427597</v>
      </c>
      <c r="V12518">
        <v>28</v>
      </c>
      <c r="W12518">
        <v>6</v>
      </c>
      <c r="X12518">
        <v>50</v>
      </c>
      <c r="Y12518">
        <v>3851</v>
      </c>
      <c r="Z12518">
        <v>653</v>
      </c>
      <c r="AA12518">
        <v>4504</v>
      </c>
      <c r="AB12518" s="2">
        <v>45055.002986111111</v>
      </c>
      <c r="AC12518" t="s">
        <v>32</v>
      </c>
    </row>
    <row r="12519" spans="1:29" x14ac:dyDescent="0.35">
      <c r="A12519" s="1">
        <v>44039</v>
      </c>
      <c r="B12519" t="s">
        <v>108</v>
      </c>
      <c r="C12519">
        <v>3381</v>
      </c>
      <c r="F12519">
        <v>61</v>
      </c>
      <c r="G12519">
        <v>201</v>
      </c>
      <c r="L12519">
        <v>2090</v>
      </c>
      <c r="N12519" s="2">
        <v>44039</v>
      </c>
      <c r="O12519" t="s">
        <v>18389</v>
      </c>
      <c r="P12519" t="s">
        <v>18276</v>
      </c>
      <c r="Q12519">
        <v>47</v>
      </c>
      <c r="R12519">
        <v>201</v>
      </c>
      <c r="S12519">
        <v>3381</v>
      </c>
      <c r="T12519">
        <v>158655</v>
      </c>
      <c r="U12519">
        <v>3381</v>
      </c>
      <c r="V12519">
        <v>30</v>
      </c>
      <c r="W12519">
        <v>1</v>
      </c>
      <c r="X12519">
        <v>2</v>
      </c>
      <c r="Y12519">
        <v>0</v>
      </c>
      <c r="Z12519">
        <v>39</v>
      </c>
      <c r="AA12519">
        <v>6340</v>
      </c>
      <c r="AB12519" s="2">
        <v>45055.002986111111</v>
      </c>
      <c r="AC12519" t="s">
        <v>32</v>
      </c>
    </row>
    <row r="12520" spans="1:29" x14ac:dyDescent="0.35">
      <c r="A12520" s="1">
        <v>44039</v>
      </c>
      <c r="B12520" t="s">
        <v>110</v>
      </c>
      <c r="C12520">
        <v>114338</v>
      </c>
      <c r="F12520">
        <v>1169</v>
      </c>
      <c r="H12520">
        <v>352</v>
      </c>
      <c r="N12520" s="2">
        <v>44039.5</v>
      </c>
      <c r="O12520" t="s">
        <v>18390</v>
      </c>
      <c r="P12520" t="s">
        <v>18391</v>
      </c>
      <c r="Q12520">
        <v>1790</v>
      </c>
      <c r="S12520">
        <v>114338</v>
      </c>
      <c r="T12520">
        <v>1473775</v>
      </c>
      <c r="U12520">
        <v>114338</v>
      </c>
      <c r="V12520">
        <v>37</v>
      </c>
      <c r="W12520">
        <v>5</v>
      </c>
      <c r="X12520">
        <v>0</v>
      </c>
      <c r="Y12520">
        <v>0</v>
      </c>
      <c r="Z12520">
        <v>1625</v>
      </c>
      <c r="AA12520">
        <v>25642</v>
      </c>
      <c r="AB12520" s="2">
        <v>45055.002986111111</v>
      </c>
      <c r="AC12520" t="s">
        <v>32</v>
      </c>
    </row>
    <row r="12521" spans="1:29" x14ac:dyDescent="0.35">
      <c r="A12521" s="1">
        <v>44039</v>
      </c>
      <c r="B12521" t="s">
        <v>113</v>
      </c>
      <c r="C12521">
        <v>5975</v>
      </c>
      <c r="D12521">
        <v>142380</v>
      </c>
      <c r="F12521">
        <v>43</v>
      </c>
      <c r="G12521">
        <v>337</v>
      </c>
      <c r="L12521">
        <v>4829</v>
      </c>
      <c r="N12521" s="2">
        <v>44039</v>
      </c>
      <c r="O12521" t="s">
        <v>18392</v>
      </c>
      <c r="P12521" t="s">
        <v>18276</v>
      </c>
      <c r="Q12521">
        <v>103</v>
      </c>
      <c r="R12521">
        <v>337</v>
      </c>
      <c r="S12521">
        <v>148355</v>
      </c>
      <c r="T12521">
        <v>285314</v>
      </c>
      <c r="U12521">
        <v>148355</v>
      </c>
      <c r="V12521">
        <v>38</v>
      </c>
      <c r="W12521">
        <v>0</v>
      </c>
      <c r="X12521">
        <v>4</v>
      </c>
      <c r="Y12521">
        <v>1777</v>
      </c>
      <c r="Z12521">
        <v>111</v>
      </c>
      <c r="AA12521">
        <v>4241</v>
      </c>
      <c r="AB12521" s="2">
        <v>45055.002986111111</v>
      </c>
      <c r="AC12521" t="s">
        <v>32</v>
      </c>
    </row>
    <row r="12522" spans="1:29" x14ac:dyDescent="0.35">
      <c r="A12522" s="1">
        <v>44039</v>
      </c>
      <c r="B12522" t="s">
        <v>115</v>
      </c>
      <c r="C12522">
        <v>24618</v>
      </c>
      <c r="D12522">
        <v>234209</v>
      </c>
      <c r="F12522">
        <v>109</v>
      </c>
      <c r="G12522">
        <v>1570</v>
      </c>
      <c r="L12522">
        <v>18097</v>
      </c>
      <c r="N12522" s="2">
        <v>44038.802083333336</v>
      </c>
      <c r="O12522" t="s">
        <v>18393</v>
      </c>
      <c r="P12522" t="s">
        <v>18394</v>
      </c>
      <c r="Q12522">
        <v>316</v>
      </c>
      <c r="R12522">
        <v>1570</v>
      </c>
      <c r="S12522">
        <v>258827</v>
      </c>
      <c r="T12522">
        <v>329420</v>
      </c>
      <c r="U12522">
        <v>258827</v>
      </c>
      <c r="V12522">
        <v>31</v>
      </c>
      <c r="W12522">
        <v>0</v>
      </c>
      <c r="X12522">
        <v>3</v>
      </c>
      <c r="Y12522">
        <v>3140</v>
      </c>
      <c r="Z12522">
        <v>223</v>
      </c>
      <c r="AA12522">
        <v>3841</v>
      </c>
      <c r="AB12522" s="2">
        <v>45055.002986111111</v>
      </c>
      <c r="AC12522" t="s">
        <v>32</v>
      </c>
    </row>
    <row r="12523" spans="1:29" x14ac:dyDescent="0.35">
      <c r="A12523" s="1">
        <v>44039</v>
      </c>
      <c r="B12523" t="s">
        <v>118</v>
      </c>
      <c r="C12523">
        <v>6441</v>
      </c>
      <c r="D12523">
        <v>148700</v>
      </c>
      <c r="F12523">
        <v>20</v>
      </c>
      <c r="G12523">
        <v>689</v>
      </c>
      <c r="I12523">
        <v>201</v>
      </c>
      <c r="L12523">
        <v>5625</v>
      </c>
      <c r="N12523" s="2">
        <v>44039.375</v>
      </c>
      <c r="O12523" t="s">
        <v>18395</v>
      </c>
      <c r="P12523" t="s">
        <v>18396</v>
      </c>
      <c r="Q12523">
        <v>409</v>
      </c>
      <c r="R12523">
        <v>689</v>
      </c>
      <c r="S12523">
        <v>155141</v>
      </c>
      <c r="T12523">
        <v>222691</v>
      </c>
      <c r="U12523">
        <v>155141</v>
      </c>
      <c r="V12523">
        <v>33</v>
      </c>
      <c r="W12523">
        <v>0</v>
      </c>
      <c r="X12523">
        <v>1</v>
      </c>
      <c r="Y12523">
        <v>1527</v>
      </c>
      <c r="Z12523">
        <v>5</v>
      </c>
      <c r="AA12523">
        <v>2375</v>
      </c>
      <c r="AB12523" s="2">
        <v>45055.002986111111</v>
      </c>
      <c r="AC12523" t="s">
        <v>32</v>
      </c>
    </row>
    <row r="12524" spans="1:29" x14ac:dyDescent="0.35">
      <c r="A12524" s="1">
        <v>44039</v>
      </c>
      <c r="B12524" t="s">
        <v>121</v>
      </c>
      <c r="C12524">
        <v>181885</v>
      </c>
      <c r="D12524">
        <v>1804029</v>
      </c>
      <c r="F12524">
        <v>695</v>
      </c>
      <c r="G12524">
        <v>21321</v>
      </c>
      <c r="H12524">
        <v>128</v>
      </c>
      <c r="J12524">
        <v>54</v>
      </c>
      <c r="N12524" s="2">
        <v>44039.541666666664</v>
      </c>
      <c r="O12524" t="s">
        <v>18397</v>
      </c>
      <c r="P12524" t="s">
        <v>18378</v>
      </c>
      <c r="Q12524">
        <v>15657</v>
      </c>
      <c r="R12524">
        <v>21321</v>
      </c>
      <c r="S12524">
        <v>1985914</v>
      </c>
      <c r="T12524">
        <v>1985914</v>
      </c>
      <c r="U12524">
        <v>1985914</v>
      </c>
      <c r="V12524">
        <v>34</v>
      </c>
      <c r="W12524">
        <v>18</v>
      </c>
      <c r="X12524">
        <v>7</v>
      </c>
      <c r="Y12524">
        <v>30103</v>
      </c>
      <c r="Z12524">
        <v>477</v>
      </c>
      <c r="AA12524">
        <v>30580</v>
      </c>
      <c r="AB12524" s="2">
        <v>45055.002986111111</v>
      </c>
      <c r="AC12524" t="s">
        <v>32</v>
      </c>
    </row>
    <row r="12525" spans="1:29" x14ac:dyDescent="0.35">
      <c r="A12525" s="1">
        <v>44039</v>
      </c>
      <c r="B12525" t="s">
        <v>123</v>
      </c>
      <c r="C12525">
        <v>19502</v>
      </c>
      <c r="F12525">
        <v>159</v>
      </c>
      <c r="G12525">
        <v>2590</v>
      </c>
      <c r="L12525">
        <v>7459</v>
      </c>
      <c r="N12525" s="2">
        <v>44039.743055555555</v>
      </c>
      <c r="O12525" t="s">
        <v>18398</v>
      </c>
      <c r="P12525" t="s">
        <v>18399</v>
      </c>
      <c r="Q12525">
        <v>619</v>
      </c>
      <c r="R12525">
        <v>2590</v>
      </c>
      <c r="S12525">
        <v>19502</v>
      </c>
      <c r="T12525">
        <v>528890</v>
      </c>
      <c r="U12525">
        <v>19502</v>
      </c>
      <c r="V12525">
        <v>35</v>
      </c>
      <c r="W12525">
        <v>5</v>
      </c>
      <c r="X12525">
        <v>30</v>
      </c>
      <c r="Y12525">
        <v>0</v>
      </c>
      <c r="Z12525">
        <v>460</v>
      </c>
      <c r="AA12525">
        <v>8172</v>
      </c>
      <c r="AB12525" s="2">
        <v>45055.002986111111</v>
      </c>
      <c r="AC12525" t="s">
        <v>32</v>
      </c>
    </row>
    <row r="12526" spans="1:29" x14ac:dyDescent="0.35">
      <c r="A12526" s="1">
        <v>44039</v>
      </c>
      <c r="B12526" t="s">
        <v>126</v>
      </c>
      <c r="C12526">
        <v>43831</v>
      </c>
      <c r="D12526">
        <v>400848</v>
      </c>
      <c r="F12526">
        <v>1112</v>
      </c>
      <c r="H12526">
        <v>310</v>
      </c>
      <c r="J12526">
        <v>184</v>
      </c>
      <c r="N12526" s="2">
        <v>44039.124305555553</v>
      </c>
      <c r="O12526" t="s">
        <v>18400</v>
      </c>
      <c r="P12526" t="s">
        <v>18342</v>
      </c>
      <c r="Q12526">
        <v>739</v>
      </c>
      <c r="S12526">
        <v>444679</v>
      </c>
      <c r="T12526">
        <v>608138</v>
      </c>
      <c r="U12526">
        <v>444679</v>
      </c>
      <c r="V12526">
        <v>32</v>
      </c>
      <c r="W12526">
        <v>5</v>
      </c>
      <c r="X12526">
        <v>0</v>
      </c>
      <c r="Y12526">
        <v>4760</v>
      </c>
      <c r="Z12526">
        <v>997</v>
      </c>
      <c r="AA12526">
        <v>2544</v>
      </c>
      <c r="AB12526" s="2">
        <v>45055.002986111111</v>
      </c>
      <c r="AC12526" t="s">
        <v>32</v>
      </c>
    </row>
    <row r="12527" spans="1:29" x14ac:dyDescent="0.35">
      <c r="A12527" s="1">
        <v>44039</v>
      </c>
      <c r="B12527" t="s">
        <v>128</v>
      </c>
      <c r="C12527">
        <v>412344</v>
      </c>
      <c r="F12527">
        <v>642</v>
      </c>
      <c r="H12527">
        <v>149</v>
      </c>
      <c r="J12527">
        <v>84</v>
      </c>
      <c r="N12527" s="2">
        <v>44038.999305555553</v>
      </c>
      <c r="O12527" t="s">
        <v>18401</v>
      </c>
      <c r="P12527" t="s">
        <v>18364</v>
      </c>
      <c r="Q12527">
        <v>25117</v>
      </c>
      <c r="S12527">
        <v>412344</v>
      </c>
      <c r="T12527">
        <v>5627149</v>
      </c>
      <c r="U12527">
        <v>412344</v>
      </c>
      <c r="V12527">
        <v>36</v>
      </c>
      <c r="W12527">
        <v>11</v>
      </c>
      <c r="X12527">
        <v>0</v>
      </c>
      <c r="Y12527">
        <v>0</v>
      </c>
      <c r="Z12527">
        <v>608</v>
      </c>
      <c r="AA12527">
        <v>57270</v>
      </c>
      <c r="AB12527" s="2">
        <v>45055.002986111111</v>
      </c>
      <c r="AC12527" t="s">
        <v>32</v>
      </c>
    </row>
    <row r="12528" spans="1:29" x14ac:dyDescent="0.35">
      <c r="A12528" s="1">
        <v>44039</v>
      </c>
      <c r="B12528" t="s">
        <v>131</v>
      </c>
      <c r="C12528">
        <v>85177</v>
      </c>
      <c r="F12528">
        <v>1110</v>
      </c>
      <c r="G12528">
        <v>10285</v>
      </c>
      <c r="H12528">
        <v>356</v>
      </c>
      <c r="I12528">
        <v>2466</v>
      </c>
      <c r="J12528">
        <v>164</v>
      </c>
      <c r="L12528">
        <v>59413</v>
      </c>
      <c r="N12528" s="2">
        <v>44039.583333333336</v>
      </c>
      <c r="O12528" t="s">
        <v>18402</v>
      </c>
      <c r="P12528" t="s">
        <v>18403</v>
      </c>
      <c r="Q12528">
        <v>3344</v>
      </c>
      <c r="R12528">
        <v>10285</v>
      </c>
      <c r="S12528">
        <v>85177</v>
      </c>
      <c r="T12528">
        <v>1431453</v>
      </c>
      <c r="U12528">
        <v>85177</v>
      </c>
      <c r="V12528">
        <v>39</v>
      </c>
      <c r="W12528">
        <v>37</v>
      </c>
      <c r="X12528">
        <v>86</v>
      </c>
      <c r="Y12528">
        <v>0</v>
      </c>
      <c r="Z12528">
        <v>1104</v>
      </c>
      <c r="AA12528">
        <v>20484</v>
      </c>
      <c r="AB12528" s="2">
        <v>45055.002986111111</v>
      </c>
      <c r="AC12528" t="s">
        <v>32</v>
      </c>
    </row>
    <row r="12529" spans="1:29" x14ac:dyDescent="0.35">
      <c r="A12529" s="1">
        <v>44039</v>
      </c>
      <c r="B12529" t="s">
        <v>134</v>
      </c>
      <c r="C12529">
        <v>32686</v>
      </c>
      <c r="D12529">
        <v>535628</v>
      </c>
      <c r="F12529">
        <v>625</v>
      </c>
      <c r="G12529">
        <v>2872</v>
      </c>
      <c r="H12529">
        <v>225</v>
      </c>
      <c r="L12529">
        <v>25252</v>
      </c>
      <c r="N12529" s="2">
        <v>44039</v>
      </c>
      <c r="O12529" t="s">
        <v>18404</v>
      </c>
      <c r="P12529" t="s">
        <v>18276</v>
      </c>
      <c r="Q12529">
        <v>496</v>
      </c>
      <c r="R12529">
        <v>2872</v>
      </c>
      <c r="S12529">
        <v>568314</v>
      </c>
      <c r="T12529">
        <v>568314</v>
      </c>
      <c r="U12529">
        <v>568314</v>
      </c>
      <c r="V12529">
        <v>40</v>
      </c>
      <c r="W12529">
        <v>0</v>
      </c>
      <c r="X12529">
        <v>37</v>
      </c>
      <c r="Y12529">
        <v>0</v>
      </c>
      <c r="Z12529">
        <v>1401</v>
      </c>
      <c r="AA12529">
        <v>1401</v>
      </c>
      <c r="AB12529" s="2">
        <v>45055.002986111111</v>
      </c>
      <c r="AC12529" t="s">
        <v>32</v>
      </c>
    </row>
    <row r="12530" spans="1:29" x14ac:dyDescent="0.35">
      <c r="A12530" s="1">
        <v>44039</v>
      </c>
      <c r="B12530" t="s">
        <v>136</v>
      </c>
      <c r="C12530">
        <v>16758</v>
      </c>
      <c r="D12530">
        <v>361717</v>
      </c>
      <c r="F12530">
        <v>233</v>
      </c>
      <c r="G12530">
        <v>1474</v>
      </c>
      <c r="H12530">
        <v>58</v>
      </c>
      <c r="J12530">
        <v>30</v>
      </c>
      <c r="L12530">
        <v>3541</v>
      </c>
      <c r="N12530" s="2">
        <v>44038.125694444447</v>
      </c>
      <c r="O12530" t="s">
        <v>18405</v>
      </c>
      <c r="P12530" t="s">
        <v>18406</v>
      </c>
      <c r="Q12530">
        <v>289</v>
      </c>
      <c r="R12530">
        <v>1474</v>
      </c>
      <c r="S12530">
        <v>378475</v>
      </c>
      <c r="T12530">
        <v>596598</v>
      </c>
      <c r="U12530">
        <v>378475</v>
      </c>
      <c r="V12530">
        <v>41</v>
      </c>
      <c r="W12530">
        <v>3</v>
      </c>
      <c r="X12530">
        <v>0</v>
      </c>
      <c r="Y12530">
        <v>4199</v>
      </c>
      <c r="Z12530">
        <v>266</v>
      </c>
      <c r="AA12530">
        <v>7227</v>
      </c>
      <c r="AB12530" s="2">
        <v>45055.002986111111</v>
      </c>
      <c r="AC12530" t="s">
        <v>32</v>
      </c>
    </row>
    <row r="12531" spans="1:29" x14ac:dyDescent="0.35">
      <c r="A12531" s="1">
        <v>44039</v>
      </c>
      <c r="B12531" t="s">
        <v>139</v>
      </c>
      <c r="C12531">
        <v>108264</v>
      </c>
      <c r="D12531">
        <v>1042424</v>
      </c>
      <c r="F12531">
        <v>704</v>
      </c>
      <c r="J12531">
        <v>98</v>
      </c>
      <c r="L12531">
        <v>81198</v>
      </c>
      <c r="N12531" s="2">
        <v>44039</v>
      </c>
      <c r="O12531" t="s">
        <v>18407</v>
      </c>
      <c r="P12531" t="s">
        <v>18276</v>
      </c>
      <c r="Q12531">
        <v>7122</v>
      </c>
      <c r="S12531">
        <v>1150688</v>
      </c>
      <c r="T12531">
        <v>1474998</v>
      </c>
      <c r="U12531">
        <v>1150688</v>
      </c>
      <c r="V12531">
        <v>42</v>
      </c>
      <c r="W12531">
        <v>4</v>
      </c>
      <c r="X12531">
        <v>0</v>
      </c>
      <c r="Y12531">
        <v>13648</v>
      </c>
      <c r="Z12531">
        <v>839</v>
      </c>
      <c r="AA12531">
        <v>19809</v>
      </c>
      <c r="AB12531" s="2">
        <v>45055.002986111111</v>
      </c>
      <c r="AC12531" t="s">
        <v>32</v>
      </c>
    </row>
    <row r="12532" spans="1:29" x14ac:dyDescent="0.35">
      <c r="A12532" s="1">
        <v>44039</v>
      </c>
      <c r="B12532" t="s">
        <v>142</v>
      </c>
      <c r="C12532">
        <v>5416</v>
      </c>
      <c r="D12532">
        <v>305972</v>
      </c>
      <c r="F12532">
        <v>509</v>
      </c>
      <c r="H12532">
        <v>66</v>
      </c>
      <c r="J12532">
        <v>37</v>
      </c>
      <c r="N12532" s="2">
        <v>44039.270833333336</v>
      </c>
      <c r="O12532" t="s">
        <v>18408</v>
      </c>
      <c r="P12532" t="s">
        <v>18409</v>
      </c>
      <c r="Q12532">
        <v>201</v>
      </c>
      <c r="S12532">
        <v>311388</v>
      </c>
      <c r="T12532">
        <v>311388</v>
      </c>
      <c r="U12532">
        <v>311388</v>
      </c>
      <c r="V12532">
        <v>72</v>
      </c>
      <c r="W12532">
        <v>0</v>
      </c>
      <c r="X12532">
        <v>0</v>
      </c>
      <c r="Y12532">
        <v>0</v>
      </c>
      <c r="Z12532">
        <v>180</v>
      </c>
      <c r="AA12532">
        <v>180</v>
      </c>
      <c r="AB12532" s="2">
        <v>45055.002986111111</v>
      </c>
      <c r="AC12532" t="s">
        <v>32</v>
      </c>
    </row>
    <row r="12533" spans="1:29" x14ac:dyDescent="0.35">
      <c r="A12533" s="1">
        <v>44039</v>
      </c>
      <c r="B12533" t="s">
        <v>144</v>
      </c>
      <c r="C12533">
        <v>18515</v>
      </c>
      <c r="D12533">
        <v>178103</v>
      </c>
      <c r="F12533">
        <v>71</v>
      </c>
      <c r="G12533">
        <v>2174</v>
      </c>
      <c r="H12533">
        <v>8</v>
      </c>
      <c r="J12533">
        <v>6</v>
      </c>
      <c r="N12533" s="2">
        <v>44039.5</v>
      </c>
      <c r="O12533" t="s">
        <v>18410</v>
      </c>
      <c r="P12533" t="s">
        <v>18391</v>
      </c>
      <c r="Q12533">
        <v>1004</v>
      </c>
      <c r="R12533">
        <v>2174</v>
      </c>
      <c r="S12533">
        <v>196618</v>
      </c>
      <c r="T12533">
        <v>347435</v>
      </c>
      <c r="U12533">
        <v>196618</v>
      </c>
      <c r="V12533">
        <v>44</v>
      </c>
      <c r="W12533">
        <v>2</v>
      </c>
      <c r="X12533">
        <v>28</v>
      </c>
      <c r="Y12533">
        <v>6299</v>
      </c>
      <c r="Z12533">
        <v>291</v>
      </c>
      <c r="AA12533">
        <v>3001</v>
      </c>
      <c r="AB12533" s="2">
        <v>45055.002986111111</v>
      </c>
      <c r="AC12533" t="s">
        <v>32</v>
      </c>
    </row>
    <row r="12534" spans="1:29" x14ac:dyDescent="0.35">
      <c r="A12534" s="1">
        <v>44039</v>
      </c>
      <c r="B12534" t="s">
        <v>147</v>
      </c>
      <c r="C12534">
        <v>82417</v>
      </c>
      <c r="D12534">
        <v>576484</v>
      </c>
      <c r="F12534">
        <v>1668</v>
      </c>
      <c r="G12534">
        <v>4827</v>
      </c>
      <c r="J12534">
        <v>263</v>
      </c>
      <c r="L12534">
        <v>29378</v>
      </c>
      <c r="N12534" s="2">
        <v>44038.999305555553</v>
      </c>
      <c r="O12534" t="s">
        <v>18411</v>
      </c>
      <c r="P12534" t="s">
        <v>18364</v>
      </c>
      <c r="Q12534">
        <v>1506</v>
      </c>
      <c r="R12534">
        <v>4827</v>
      </c>
      <c r="S12534">
        <v>658901</v>
      </c>
      <c r="T12534">
        <v>658901</v>
      </c>
      <c r="U12534">
        <v>658901</v>
      </c>
      <c r="V12534">
        <v>45</v>
      </c>
      <c r="W12534">
        <v>15</v>
      </c>
      <c r="X12534">
        <v>0</v>
      </c>
      <c r="Y12534">
        <v>9870</v>
      </c>
      <c r="Z12534">
        <v>1218</v>
      </c>
      <c r="AA12534">
        <v>11088</v>
      </c>
      <c r="AB12534" s="2">
        <v>45055.002986111111</v>
      </c>
      <c r="AC12534" t="s">
        <v>32</v>
      </c>
    </row>
    <row r="12535" spans="1:29" x14ac:dyDescent="0.35">
      <c r="A12535" s="1">
        <v>44039</v>
      </c>
      <c r="B12535" t="s">
        <v>150</v>
      </c>
      <c r="C12535">
        <v>8444</v>
      </c>
      <c r="D12535">
        <v>98383</v>
      </c>
      <c r="F12535">
        <v>47</v>
      </c>
      <c r="G12535">
        <v>806</v>
      </c>
      <c r="L12535">
        <v>7404</v>
      </c>
      <c r="N12535" s="2">
        <v>44038.75</v>
      </c>
      <c r="O12535" t="s">
        <v>18412</v>
      </c>
      <c r="P12535" t="s">
        <v>18362</v>
      </c>
      <c r="Q12535">
        <v>123</v>
      </c>
      <c r="R12535">
        <v>806</v>
      </c>
      <c r="S12535">
        <v>106827</v>
      </c>
      <c r="T12535">
        <v>131953</v>
      </c>
      <c r="U12535">
        <v>106827</v>
      </c>
      <c r="V12535">
        <v>46</v>
      </c>
      <c r="W12535">
        <v>0</v>
      </c>
      <c r="X12535">
        <v>5</v>
      </c>
      <c r="Y12535">
        <v>-148</v>
      </c>
      <c r="Z12535">
        <v>49</v>
      </c>
      <c r="AA12535">
        <v>1006</v>
      </c>
      <c r="AB12535" s="2">
        <v>45055.002986111111</v>
      </c>
      <c r="AC12535" t="s">
        <v>32</v>
      </c>
    </row>
    <row r="12536" spans="1:29" x14ac:dyDescent="0.35">
      <c r="A12536" s="1">
        <v>44039</v>
      </c>
      <c r="B12536" t="s">
        <v>152</v>
      </c>
      <c r="C12536">
        <v>96489</v>
      </c>
      <c r="F12536">
        <v>1328</v>
      </c>
      <c r="G12536">
        <v>4280</v>
      </c>
      <c r="L12536">
        <v>57239</v>
      </c>
      <c r="N12536" s="2">
        <v>44039.625</v>
      </c>
      <c r="O12536" t="s">
        <v>18413</v>
      </c>
      <c r="P12536" t="s">
        <v>18333</v>
      </c>
      <c r="Q12536">
        <v>978</v>
      </c>
      <c r="R12536">
        <v>4280</v>
      </c>
      <c r="S12536">
        <v>96489</v>
      </c>
      <c r="T12536">
        <v>1410396</v>
      </c>
      <c r="U12536">
        <v>96489</v>
      </c>
      <c r="V12536">
        <v>47</v>
      </c>
      <c r="W12536">
        <v>11</v>
      </c>
      <c r="X12536">
        <v>36</v>
      </c>
      <c r="Y12536">
        <v>0</v>
      </c>
      <c r="Z12536">
        <v>2553</v>
      </c>
      <c r="AA12536">
        <v>28537</v>
      </c>
      <c r="AB12536" s="2">
        <v>45055.002986111111</v>
      </c>
      <c r="AC12536" t="s">
        <v>32</v>
      </c>
    </row>
    <row r="12537" spans="1:29" x14ac:dyDescent="0.35">
      <c r="A12537" s="1">
        <v>44039</v>
      </c>
      <c r="B12537" t="s">
        <v>155</v>
      </c>
      <c r="C12537">
        <v>385923</v>
      </c>
      <c r="F12537">
        <v>10893</v>
      </c>
      <c r="H12537">
        <v>3136</v>
      </c>
      <c r="L12537">
        <v>229107</v>
      </c>
      <c r="N12537" s="2">
        <v>44039.736111111109</v>
      </c>
      <c r="O12537" t="s">
        <v>18414</v>
      </c>
      <c r="P12537" t="s">
        <v>18415</v>
      </c>
      <c r="Q12537">
        <v>5713</v>
      </c>
      <c r="S12537">
        <v>385923</v>
      </c>
      <c r="T12537">
        <v>4154831</v>
      </c>
      <c r="U12537">
        <v>385923</v>
      </c>
      <c r="V12537">
        <v>48</v>
      </c>
      <c r="W12537">
        <v>675</v>
      </c>
      <c r="X12537">
        <v>0</v>
      </c>
      <c r="Y12537">
        <v>0</v>
      </c>
      <c r="Z12537">
        <v>4267</v>
      </c>
      <c r="AA12537">
        <v>15813</v>
      </c>
      <c r="AB12537" s="2">
        <v>45055.002986111111</v>
      </c>
      <c r="AC12537" t="s">
        <v>32</v>
      </c>
    </row>
    <row r="12538" spans="1:29" x14ac:dyDescent="0.35">
      <c r="A12538" s="1">
        <v>44039</v>
      </c>
      <c r="B12538" t="s">
        <v>158</v>
      </c>
      <c r="C12538">
        <v>38409</v>
      </c>
      <c r="D12538">
        <v>472163</v>
      </c>
      <c r="F12538">
        <v>225</v>
      </c>
      <c r="G12538">
        <v>2253</v>
      </c>
      <c r="H12538">
        <v>83</v>
      </c>
      <c r="I12538">
        <v>580</v>
      </c>
      <c r="K12538">
        <v>239</v>
      </c>
      <c r="L12538">
        <v>25321</v>
      </c>
      <c r="N12538" s="2">
        <v>44039.457638888889</v>
      </c>
      <c r="O12538" t="s">
        <v>18416</v>
      </c>
      <c r="P12538" t="s">
        <v>18417</v>
      </c>
      <c r="Q12538">
        <v>281</v>
      </c>
      <c r="R12538">
        <v>2253</v>
      </c>
      <c r="S12538">
        <v>510572</v>
      </c>
      <c r="T12538">
        <v>613005</v>
      </c>
      <c r="U12538">
        <v>510572</v>
      </c>
      <c r="V12538">
        <v>49</v>
      </c>
      <c r="W12538">
        <v>7</v>
      </c>
      <c r="X12538">
        <v>19</v>
      </c>
      <c r="Y12538">
        <v>3717</v>
      </c>
      <c r="Z12538">
        <v>436</v>
      </c>
      <c r="AA12538">
        <v>5629</v>
      </c>
      <c r="AB12538" s="2">
        <v>45055.002986111111</v>
      </c>
      <c r="AC12538" t="s">
        <v>32</v>
      </c>
    </row>
    <row r="12539" spans="1:29" x14ac:dyDescent="0.35">
      <c r="A12539" s="1">
        <v>44039</v>
      </c>
      <c r="B12539" t="s">
        <v>161</v>
      </c>
      <c r="C12539">
        <v>86072</v>
      </c>
      <c r="E12539">
        <v>379</v>
      </c>
      <c r="F12539">
        <v>1200</v>
      </c>
      <c r="G12539">
        <v>7647</v>
      </c>
      <c r="H12539">
        <v>260</v>
      </c>
      <c r="J12539">
        <v>140</v>
      </c>
      <c r="N12539" s="2">
        <v>44038.708333333336</v>
      </c>
      <c r="O12539" t="s">
        <v>18418</v>
      </c>
      <c r="P12539" t="s">
        <v>18384</v>
      </c>
      <c r="Q12539">
        <v>2082</v>
      </c>
      <c r="R12539">
        <v>7647</v>
      </c>
      <c r="S12539">
        <v>86451</v>
      </c>
      <c r="T12539">
        <v>1036010</v>
      </c>
      <c r="U12539">
        <v>86072</v>
      </c>
      <c r="V12539">
        <v>51</v>
      </c>
      <c r="W12539">
        <v>4</v>
      </c>
      <c r="X12539">
        <v>54</v>
      </c>
      <c r="Y12539">
        <v>0</v>
      </c>
      <c r="Z12539">
        <v>1505</v>
      </c>
      <c r="AA12539">
        <v>10944</v>
      </c>
      <c r="AB12539" s="2">
        <v>45055.002986111111</v>
      </c>
      <c r="AC12539" t="s">
        <v>32</v>
      </c>
    </row>
    <row r="12540" spans="1:29" x14ac:dyDescent="0.35">
      <c r="A12540" s="1">
        <v>44039</v>
      </c>
      <c r="B12540" t="s">
        <v>163</v>
      </c>
      <c r="C12540">
        <v>364</v>
      </c>
      <c r="D12540">
        <v>8033</v>
      </c>
      <c r="E12540">
        <v>13</v>
      </c>
      <c r="L12540">
        <v>250</v>
      </c>
      <c r="N12540" s="2">
        <v>44039.27847222222</v>
      </c>
      <c r="O12540" t="s">
        <v>18419</v>
      </c>
      <c r="P12540" t="s">
        <v>18420</v>
      </c>
      <c r="Q12540">
        <v>7</v>
      </c>
      <c r="S12540">
        <v>8410</v>
      </c>
      <c r="T12540">
        <v>8397</v>
      </c>
      <c r="U12540">
        <v>8397</v>
      </c>
      <c r="V12540">
        <v>78</v>
      </c>
      <c r="W12540">
        <v>0</v>
      </c>
      <c r="X12540">
        <v>0</v>
      </c>
      <c r="Y12540">
        <v>42</v>
      </c>
      <c r="Z12540">
        <v>3</v>
      </c>
      <c r="AA12540">
        <v>45</v>
      </c>
      <c r="AB12540" s="2">
        <v>45055.002986111111</v>
      </c>
      <c r="AC12540" t="s">
        <v>32</v>
      </c>
    </row>
    <row r="12541" spans="1:29" x14ac:dyDescent="0.35">
      <c r="A12541" s="1">
        <v>44039</v>
      </c>
      <c r="B12541" t="s">
        <v>166</v>
      </c>
      <c r="C12541">
        <v>1403</v>
      </c>
      <c r="D12541">
        <v>87906</v>
      </c>
      <c r="F12541">
        <v>13</v>
      </c>
      <c r="L12541">
        <v>1190</v>
      </c>
      <c r="N12541" s="2">
        <v>44039</v>
      </c>
      <c r="O12541" t="s">
        <v>18421</v>
      </c>
      <c r="P12541" t="s">
        <v>18276</v>
      </c>
      <c r="Q12541">
        <v>56</v>
      </c>
      <c r="S12541">
        <v>89309</v>
      </c>
      <c r="T12541">
        <v>113784</v>
      </c>
      <c r="U12541">
        <v>89309</v>
      </c>
      <c r="V12541">
        <v>50</v>
      </c>
      <c r="W12541">
        <v>0</v>
      </c>
      <c r="X12541">
        <v>0</v>
      </c>
      <c r="Y12541">
        <v>830</v>
      </c>
      <c r="Z12541">
        <v>2</v>
      </c>
      <c r="AA12541">
        <v>1143</v>
      </c>
      <c r="AB12541" s="2">
        <v>45055.002986111111</v>
      </c>
      <c r="AC12541" t="s">
        <v>32</v>
      </c>
    </row>
    <row r="12542" spans="1:29" x14ac:dyDescent="0.35">
      <c r="A12542" s="1">
        <v>44039</v>
      </c>
      <c r="B12542" t="s">
        <v>168</v>
      </c>
      <c r="C12542">
        <v>56001</v>
      </c>
      <c r="F12542">
        <v>481</v>
      </c>
      <c r="G12542">
        <v>5374</v>
      </c>
      <c r="J12542">
        <v>42</v>
      </c>
      <c r="N12542" s="2">
        <v>44038.124305555553</v>
      </c>
      <c r="O12542" t="s">
        <v>18422</v>
      </c>
      <c r="P12542" t="s">
        <v>18423</v>
      </c>
      <c r="Q12542">
        <v>1501</v>
      </c>
      <c r="R12542">
        <v>5374</v>
      </c>
      <c r="S12542">
        <v>56001</v>
      </c>
      <c r="T12542">
        <v>1035519</v>
      </c>
      <c r="U12542">
        <v>56001</v>
      </c>
      <c r="V12542">
        <v>53</v>
      </c>
      <c r="W12542">
        <v>7</v>
      </c>
      <c r="X12542">
        <v>33</v>
      </c>
      <c r="Y12542">
        <v>0</v>
      </c>
      <c r="Z12542">
        <v>475</v>
      </c>
      <c r="AA12542">
        <v>17296</v>
      </c>
      <c r="AB12542" s="2">
        <v>45055.002986111111</v>
      </c>
      <c r="AC12542" t="s">
        <v>32</v>
      </c>
    </row>
    <row r="12543" spans="1:29" x14ac:dyDescent="0.35">
      <c r="A12543" s="1">
        <v>44039</v>
      </c>
      <c r="B12543" t="s">
        <v>171</v>
      </c>
      <c r="C12543">
        <v>53281</v>
      </c>
      <c r="D12543">
        <v>823905</v>
      </c>
      <c r="E12543">
        <v>104</v>
      </c>
      <c r="F12543">
        <v>250</v>
      </c>
      <c r="G12543">
        <v>4420</v>
      </c>
      <c r="H12543">
        <v>85</v>
      </c>
      <c r="I12543">
        <v>872</v>
      </c>
      <c r="L12543">
        <v>38633</v>
      </c>
      <c r="N12543" s="2">
        <v>44039</v>
      </c>
      <c r="O12543" t="s">
        <v>18424</v>
      </c>
      <c r="P12543" t="s">
        <v>18276</v>
      </c>
      <c r="Q12543">
        <v>900</v>
      </c>
      <c r="R12543">
        <v>4420</v>
      </c>
      <c r="S12543">
        <v>877290</v>
      </c>
      <c r="T12543">
        <v>1169575</v>
      </c>
      <c r="U12543">
        <v>877186</v>
      </c>
      <c r="V12543">
        <v>55</v>
      </c>
      <c r="W12543">
        <v>1</v>
      </c>
      <c r="X12543">
        <v>26</v>
      </c>
      <c r="Y12543">
        <v>6356</v>
      </c>
      <c r="Z12543">
        <v>601</v>
      </c>
      <c r="AA12543">
        <v>14956</v>
      </c>
      <c r="AB12543" s="2">
        <v>45055.002986111111</v>
      </c>
      <c r="AC12543" t="s">
        <v>32</v>
      </c>
    </row>
    <row r="12544" spans="1:29" x14ac:dyDescent="0.35">
      <c r="A12544" s="1">
        <v>44039</v>
      </c>
      <c r="B12544" t="s">
        <v>173</v>
      </c>
      <c r="C12544">
        <v>6054</v>
      </c>
      <c r="F12544">
        <v>85</v>
      </c>
      <c r="H12544">
        <v>37</v>
      </c>
      <c r="J12544">
        <v>10</v>
      </c>
      <c r="L12544">
        <v>4332</v>
      </c>
      <c r="N12544" s="2">
        <v>44039.708333333336</v>
      </c>
      <c r="O12544" t="s">
        <v>18425</v>
      </c>
      <c r="P12544" t="s">
        <v>18302</v>
      </c>
      <c r="Q12544">
        <v>106</v>
      </c>
      <c r="S12544">
        <v>6054</v>
      </c>
      <c r="T12544">
        <v>259788</v>
      </c>
      <c r="U12544">
        <v>6054</v>
      </c>
      <c r="V12544">
        <v>54</v>
      </c>
      <c r="W12544">
        <v>3</v>
      </c>
      <c r="X12544">
        <v>0</v>
      </c>
      <c r="Y12544">
        <v>0</v>
      </c>
      <c r="Z12544">
        <v>94</v>
      </c>
      <c r="AA12544">
        <v>3825</v>
      </c>
      <c r="AB12544" s="2">
        <v>45055.002986111111</v>
      </c>
      <c r="AC12544" t="s">
        <v>32</v>
      </c>
    </row>
    <row r="12545" spans="1:29" x14ac:dyDescent="0.35">
      <c r="A12545" s="1">
        <v>44039</v>
      </c>
      <c r="B12545" t="s">
        <v>175</v>
      </c>
      <c r="C12545">
        <v>2520</v>
      </c>
      <c r="D12545">
        <v>45823</v>
      </c>
      <c r="F12545">
        <v>17</v>
      </c>
      <c r="G12545">
        <v>158</v>
      </c>
      <c r="L12545">
        <v>1915</v>
      </c>
      <c r="N12545" s="2">
        <v>44039.697916666664</v>
      </c>
      <c r="O12545" t="s">
        <v>18426</v>
      </c>
      <c r="P12545" t="s">
        <v>18427</v>
      </c>
      <c r="Q12545">
        <v>25</v>
      </c>
      <c r="R12545">
        <v>158</v>
      </c>
      <c r="S12545">
        <v>48343</v>
      </c>
      <c r="T12545">
        <v>77497</v>
      </c>
      <c r="U12545">
        <v>48343</v>
      </c>
      <c r="V12545">
        <v>56</v>
      </c>
      <c r="W12545">
        <v>0</v>
      </c>
      <c r="X12545">
        <v>0</v>
      </c>
      <c r="Y12545">
        <v>0</v>
      </c>
      <c r="Z12545">
        <v>45</v>
      </c>
      <c r="AA12545">
        <v>2224</v>
      </c>
      <c r="AB12545" s="2">
        <v>45055.002986111111</v>
      </c>
      <c r="AC12545" t="s">
        <v>32</v>
      </c>
    </row>
    <row r="12546" spans="1:29" x14ac:dyDescent="0.35">
      <c r="A12546" s="1">
        <v>44038</v>
      </c>
      <c r="B12546" t="s">
        <v>29</v>
      </c>
      <c r="C12546">
        <v>2533</v>
      </c>
      <c r="F12546">
        <v>43</v>
      </c>
      <c r="G12546">
        <v>135</v>
      </c>
      <c r="J12546">
        <v>4</v>
      </c>
      <c r="L12546">
        <v>817</v>
      </c>
      <c r="N12546" s="2">
        <v>44038</v>
      </c>
      <c r="O12546" t="s">
        <v>18428</v>
      </c>
      <c r="P12546" t="s">
        <v>18360</v>
      </c>
      <c r="Q12546">
        <v>20</v>
      </c>
      <c r="R12546">
        <v>135</v>
      </c>
      <c r="S12546">
        <v>2533</v>
      </c>
      <c r="T12546">
        <v>207264</v>
      </c>
      <c r="U12546">
        <v>2533</v>
      </c>
      <c r="V12546">
        <v>2</v>
      </c>
      <c r="W12546">
        <v>0</v>
      </c>
      <c r="X12546">
        <v>3</v>
      </c>
      <c r="Y12546">
        <v>0</v>
      </c>
      <c r="Z12546">
        <v>185</v>
      </c>
      <c r="AA12546">
        <v>2198</v>
      </c>
      <c r="AB12546" s="2">
        <v>45055.002986111111</v>
      </c>
      <c r="AC12546" t="s">
        <v>32</v>
      </c>
    </row>
    <row r="12547" spans="1:29" x14ac:dyDescent="0.35">
      <c r="A12547" s="1">
        <v>44038</v>
      </c>
      <c r="B12547" t="s">
        <v>33</v>
      </c>
      <c r="C12547">
        <v>79294</v>
      </c>
      <c r="D12547">
        <v>570392</v>
      </c>
      <c r="F12547">
        <v>1512</v>
      </c>
      <c r="G12547">
        <v>9157</v>
      </c>
      <c r="I12547">
        <v>1076</v>
      </c>
      <c r="K12547">
        <v>573</v>
      </c>
      <c r="L12547">
        <v>32510</v>
      </c>
      <c r="N12547" s="2">
        <v>44038.458333333336</v>
      </c>
      <c r="O12547" t="s">
        <v>18429</v>
      </c>
      <c r="P12547" t="s">
        <v>18430</v>
      </c>
      <c r="Q12547">
        <v>1473</v>
      </c>
      <c r="R12547">
        <v>9157</v>
      </c>
      <c r="S12547">
        <v>649686</v>
      </c>
      <c r="T12547">
        <v>647743</v>
      </c>
      <c r="U12547">
        <v>649686</v>
      </c>
      <c r="V12547">
        <v>1</v>
      </c>
      <c r="W12547">
        <v>17</v>
      </c>
      <c r="X12547">
        <v>0</v>
      </c>
      <c r="Y12547">
        <v>6911</v>
      </c>
      <c r="Z12547">
        <v>1164</v>
      </c>
      <c r="AA12547">
        <v>7948</v>
      </c>
      <c r="AB12547" s="2">
        <v>45055.002986111111</v>
      </c>
      <c r="AC12547" t="s">
        <v>32</v>
      </c>
    </row>
    <row r="12548" spans="1:29" x14ac:dyDescent="0.35">
      <c r="A12548" s="1">
        <v>44038</v>
      </c>
      <c r="B12548" t="s">
        <v>36</v>
      </c>
      <c r="C12548">
        <v>38623</v>
      </c>
      <c r="D12548">
        <v>438644</v>
      </c>
      <c r="F12548">
        <v>479</v>
      </c>
      <c r="G12548">
        <v>2542</v>
      </c>
      <c r="J12548">
        <v>105</v>
      </c>
      <c r="K12548">
        <v>358</v>
      </c>
      <c r="L12548">
        <v>31622</v>
      </c>
      <c r="N12548" s="2">
        <v>44038</v>
      </c>
      <c r="O12548" t="s">
        <v>18431</v>
      </c>
      <c r="P12548" t="s">
        <v>18360</v>
      </c>
      <c r="Q12548">
        <v>401</v>
      </c>
      <c r="R12548">
        <v>2542</v>
      </c>
      <c r="S12548">
        <v>477267</v>
      </c>
      <c r="T12548">
        <v>477267</v>
      </c>
      <c r="U12548">
        <v>477267</v>
      </c>
      <c r="V12548">
        <v>5</v>
      </c>
      <c r="W12548">
        <v>7</v>
      </c>
      <c r="X12548">
        <v>181</v>
      </c>
      <c r="Y12548">
        <v>14429</v>
      </c>
      <c r="Z12548">
        <v>1374</v>
      </c>
      <c r="AA12548">
        <v>15803</v>
      </c>
      <c r="AB12548" s="2">
        <v>45055.002986111111</v>
      </c>
      <c r="AC12548" t="s">
        <v>32</v>
      </c>
    </row>
    <row r="12549" spans="1:29" x14ac:dyDescent="0.35">
      <c r="A12549" s="1">
        <v>44038</v>
      </c>
      <c r="B12549" t="s">
        <v>39</v>
      </c>
      <c r="C12549">
        <v>0</v>
      </c>
      <c r="D12549">
        <v>1037</v>
      </c>
      <c r="N12549" s="2">
        <v>44028</v>
      </c>
      <c r="O12549" t="s">
        <v>18432</v>
      </c>
      <c r="P12549" t="s">
        <v>18019</v>
      </c>
      <c r="Q12549">
        <v>0</v>
      </c>
      <c r="S12549">
        <v>1037</v>
      </c>
      <c r="T12549">
        <v>1037</v>
      </c>
      <c r="U12549">
        <v>1037</v>
      </c>
      <c r="V12549">
        <v>60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s="2">
        <v>45055.002986111111</v>
      </c>
      <c r="AC12549" t="s">
        <v>32</v>
      </c>
    </row>
    <row r="12550" spans="1:29" x14ac:dyDescent="0.35">
      <c r="A12550" s="1">
        <v>44038</v>
      </c>
      <c r="B12550" t="s">
        <v>42</v>
      </c>
      <c r="C12550">
        <v>162014</v>
      </c>
      <c r="D12550">
        <v>705089</v>
      </c>
      <c r="F12550">
        <v>2650</v>
      </c>
      <c r="G12550">
        <v>7706</v>
      </c>
      <c r="H12550">
        <v>837</v>
      </c>
      <c r="J12550">
        <v>581</v>
      </c>
      <c r="N12550" s="2">
        <v>44038</v>
      </c>
      <c r="O12550" t="s">
        <v>18433</v>
      </c>
      <c r="P12550" t="s">
        <v>18360</v>
      </c>
      <c r="Q12550">
        <v>3305</v>
      </c>
      <c r="R12550">
        <v>7706</v>
      </c>
      <c r="S12550">
        <v>867103</v>
      </c>
      <c r="T12550">
        <v>1252779</v>
      </c>
      <c r="U12550">
        <v>867103</v>
      </c>
      <c r="V12550">
        <v>4</v>
      </c>
      <c r="W12550">
        <v>19</v>
      </c>
      <c r="X12550">
        <v>79</v>
      </c>
      <c r="Y12550">
        <v>7521</v>
      </c>
      <c r="Z12550">
        <v>1973</v>
      </c>
      <c r="AA12550">
        <v>11726</v>
      </c>
      <c r="AB12550" s="2">
        <v>45055.002986111111</v>
      </c>
      <c r="AC12550" t="s">
        <v>32</v>
      </c>
    </row>
    <row r="12551" spans="1:29" x14ac:dyDescent="0.35">
      <c r="A12551" s="1">
        <v>44038</v>
      </c>
      <c r="B12551" t="s">
        <v>44</v>
      </c>
      <c r="C12551">
        <v>453659</v>
      </c>
      <c r="F12551">
        <v>8820</v>
      </c>
      <c r="H12551">
        <v>2284</v>
      </c>
      <c r="N12551" s="2">
        <v>44038</v>
      </c>
      <c r="O12551" t="s">
        <v>18434</v>
      </c>
      <c r="P12551" t="s">
        <v>18360</v>
      </c>
      <c r="Q12551">
        <v>8416</v>
      </c>
      <c r="S12551">
        <v>453659</v>
      </c>
      <c r="T12551">
        <v>7168139</v>
      </c>
      <c r="U12551">
        <v>453659</v>
      </c>
      <c r="V12551">
        <v>6</v>
      </c>
      <c r="W12551">
        <v>79</v>
      </c>
      <c r="X12551">
        <v>0</v>
      </c>
      <c r="Y12551">
        <v>0</v>
      </c>
      <c r="Z12551">
        <v>8259</v>
      </c>
      <c r="AA12551">
        <v>120784</v>
      </c>
      <c r="AB12551" s="2">
        <v>45055.002986111111</v>
      </c>
      <c r="AC12551" t="s">
        <v>32</v>
      </c>
    </row>
    <row r="12552" spans="1:29" x14ac:dyDescent="0.35">
      <c r="A12552" s="1">
        <v>44038</v>
      </c>
      <c r="B12552" t="s">
        <v>47</v>
      </c>
      <c r="C12552">
        <v>44336</v>
      </c>
      <c r="D12552">
        <v>453452</v>
      </c>
      <c r="F12552">
        <v>365</v>
      </c>
      <c r="G12552">
        <v>6268</v>
      </c>
      <c r="N12552" s="2">
        <v>44039.082638888889</v>
      </c>
      <c r="O12552" t="s">
        <v>18435</v>
      </c>
      <c r="P12552" t="s">
        <v>18436</v>
      </c>
      <c r="Q12552">
        <v>1794</v>
      </c>
      <c r="R12552">
        <v>6268</v>
      </c>
      <c r="S12552">
        <v>497788</v>
      </c>
      <c r="T12552">
        <v>635575</v>
      </c>
      <c r="U12552">
        <v>497788</v>
      </c>
      <c r="V12552">
        <v>8</v>
      </c>
      <c r="W12552">
        <v>0</v>
      </c>
      <c r="X12552">
        <v>7</v>
      </c>
      <c r="Y12552">
        <v>6845</v>
      </c>
      <c r="Z12552">
        <v>547</v>
      </c>
      <c r="AA12552">
        <v>11224</v>
      </c>
      <c r="AB12552" s="2">
        <v>45055.002986111111</v>
      </c>
      <c r="AC12552" t="s">
        <v>32</v>
      </c>
    </row>
    <row r="12553" spans="1:29" x14ac:dyDescent="0.35">
      <c r="A12553" s="1">
        <v>44038</v>
      </c>
      <c r="B12553" t="s">
        <v>50</v>
      </c>
      <c r="C12553">
        <v>48776</v>
      </c>
      <c r="F12553">
        <v>71</v>
      </c>
      <c r="G12553">
        <v>10712</v>
      </c>
      <c r="L12553">
        <v>8516</v>
      </c>
      <c r="N12553" s="2">
        <v>44035.854166666664</v>
      </c>
      <c r="O12553" t="s">
        <v>18437</v>
      </c>
      <c r="P12553" t="s">
        <v>18438</v>
      </c>
      <c r="Q12553">
        <v>4413</v>
      </c>
      <c r="R12553">
        <v>10712</v>
      </c>
      <c r="S12553">
        <v>48776</v>
      </c>
      <c r="T12553">
        <v>794909</v>
      </c>
      <c r="U12553">
        <v>48776</v>
      </c>
      <c r="V12553">
        <v>9</v>
      </c>
      <c r="W12553">
        <v>0</v>
      </c>
      <c r="X12553">
        <v>0</v>
      </c>
      <c r="Y12553">
        <v>0</v>
      </c>
      <c r="Z12553">
        <v>0</v>
      </c>
      <c r="AA12553">
        <v>5405</v>
      </c>
      <c r="AB12553" s="2">
        <v>45055.002986111111</v>
      </c>
      <c r="AC12553" t="s">
        <v>32</v>
      </c>
    </row>
    <row r="12554" spans="1:29" x14ac:dyDescent="0.35">
      <c r="A12554" s="1">
        <v>44038</v>
      </c>
      <c r="B12554" t="s">
        <v>53</v>
      </c>
      <c r="C12554">
        <v>11780</v>
      </c>
      <c r="F12554">
        <v>85</v>
      </c>
      <c r="H12554">
        <v>22</v>
      </c>
      <c r="J12554">
        <v>9</v>
      </c>
      <c r="L12554">
        <v>9607</v>
      </c>
      <c r="N12554" s="2">
        <v>44037</v>
      </c>
      <c r="O12554" t="s">
        <v>18439</v>
      </c>
      <c r="P12554" t="s">
        <v>18440</v>
      </c>
      <c r="Q12554">
        <v>581</v>
      </c>
      <c r="S12554">
        <v>11780</v>
      </c>
      <c r="T12554">
        <v>171598</v>
      </c>
      <c r="U12554">
        <v>11780</v>
      </c>
      <c r="V12554">
        <v>11</v>
      </c>
      <c r="W12554">
        <v>0</v>
      </c>
      <c r="X12554">
        <v>0</v>
      </c>
      <c r="Y12554">
        <v>0</v>
      </c>
      <c r="Z12554">
        <v>63</v>
      </c>
      <c r="AA12554">
        <v>2589</v>
      </c>
      <c r="AB12554" s="2">
        <v>45055.002986111111</v>
      </c>
      <c r="AC12554" t="s">
        <v>32</v>
      </c>
    </row>
    <row r="12555" spans="1:29" x14ac:dyDescent="0.35">
      <c r="A12555" s="1">
        <v>44038</v>
      </c>
      <c r="B12555" t="s">
        <v>56</v>
      </c>
      <c r="C12555">
        <v>14290</v>
      </c>
      <c r="D12555">
        <v>155703</v>
      </c>
      <c r="F12555">
        <v>57</v>
      </c>
      <c r="H12555">
        <v>9</v>
      </c>
      <c r="L12555">
        <v>7996</v>
      </c>
      <c r="N12555" s="2">
        <v>44037.75</v>
      </c>
      <c r="O12555" t="s">
        <v>18441</v>
      </c>
      <c r="P12555" t="s">
        <v>18442</v>
      </c>
      <c r="Q12555">
        <v>579</v>
      </c>
      <c r="S12555">
        <v>169993</v>
      </c>
      <c r="T12555">
        <v>234613</v>
      </c>
      <c r="U12555">
        <v>169993</v>
      </c>
      <c r="V12555">
        <v>10</v>
      </c>
      <c r="W12555">
        <v>0</v>
      </c>
      <c r="X12555">
        <v>0</v>
      </c>
      <c r="Y12555">
        <v>2956</v>
      </c>
      <c r="Z12555">
        <v>115</v>
      </c>
      <c r="AA12555">
        <v>2579</v>
      </c>
      <c r="AB12555" s="2">
        <v>45055.002986111111</v>
      </c>
      <c r="AC12555" t="s">
        <v>32</v>
      </c>
    </row>
    <row r="12556" spans="1:29" x14ac:dyDescent="0.35">
      <c r="A12556" s="1">
        <v>44038</v>
      </c>
      <c r="B12556" t="s">
        <v>59</v>
      </c>
      <c r="C12556">
        <v>417360</v>
      </c>
      <c r="D12556">
        <v>2962648</v>
      </c>
      <c r="E12556">
        <v>2871</v>
      </c>
      <c r="F12556">
        <v>8951</v>
      </c>
      <c r="G12556">
        <v>24421</v>
      </c>
      <c r="N12556" s="2">
        <v>44037.999305555553</v>
      </c>
      <c r="O12556" t="s">
        <v>18443</v>
      </c>
      <c r="P12556" t="s">
        <v>18444</v>
      </c>
      <c r="Q12556">
        <v>5972</v>
      </c>
      <c r="R12556">
        <v>24421</v>
      </c>
      <c r="S12556">
        <v>3382879</v>
      </c>
      <c r="T12556">
        <v>4105191</v>
      </c>
      <c r="U12556">
        <v>3380008</v>
      </c>
      <c r="V12556">
        <v>12</v>
      </c>
      <c r="W12556">
        <v>78</v>
      </c>
      <c r="X12556">
        <v>335</v>
      </c>
      <c r="Y12556">
        <v>40782</v>
      </c>
      <c r="Z12556">
        <v>9246</v>
      </c>
      <c r="AA12556">
        <v>81480</v>
      </c>
      <c r="AB12556" s="2">
        <v>45055.002986111111</v>
      </c>
      <c r="AC12556" t="s">
        <v>32</v>
      </c>
    </row>
    <row r="12557" spans="1:29" x14ac:dyDescent="0.35">
      <c r="A12557" s="1">
        <v>44038</v>
      </c>
      <c r="B12557" t="s">
        <v>62</v>
      </c>
      <c r="C12557">
        <v>167953</v>
      </c>
      <c r="F12557">
        <v>3079</v>
      </c>
      <c r="G12557">
        <v>17091</v>
      </c>
      <c r="I12557">
        <v>3168</v>
      </c>
      <c r="N12557" s="2">
        <v>44038.618055555555</v>
      </c>
      <c r="O12557" t="s">
        <v>18445</v>
      </c>
      <c r="P12557" t="s">
        <v>18446</v>
      </c>
      <c r="Q12557">
        <v>3498</v>
      </c>
      <c r="R12557">
        <v>17091</v>
      </c>
      <c r="S12557">
        <v>167953</v>
      </c>
      <c r="T12557">
        <v>1455060</v>
      </c>
      <c r="U12557">
        <v>167953</v>
      </c>
      <c r="V12557">
        <v>13</v>
      </c>
      <c r="W12557">
        <v>3</v>
      </c>
      <c r="X12557">
        <v>62</v>
      </c>
      <c r="Y12557">
        <v>0</v>
      </c>
      <c r="Z12557">
        <v>2765</v>
      </c>
      <c r="AA12557">
        <v>23372</v>
      </c>
      <c r="AB12557" s="2">
        <v>45055.002986111111</v>
      </c>
      <c r="AC12557" t="s">
        <v>32</v>
      </c>
    </row>
    <row r="12558" spans="1:29" x14ac:dyDescent="0.35">
      <c r="A12558" s="1">
        <v>44038</v>
      </c>
      <c r="B12558" t="s">
        <v>65</v>
      </c>
      <c r="C12558">
        <v>337</v>
      </c>
      <c r="D12558">
        <v>19695</v>
      </c>
      <c r="F12558">
        <v>1</v>
      </c>
      <c r="L12558">
        <v>244</v>
      </c>
      <c r="N12558" s="2">
        <v>44036.861111111109</v>
      </c>
      <c r="O12558" t="s">
        <v>18447</v>
      </c>
      <c r="P12558" t="s">
        <v>18448</v>
      </c>
      <c r="Q12558">
        <v>5</v>
      </c>
      <c r="S12558">
        <v>20032</v>
      </c>
      <c r="T12558">
        <v>20032</v>
      </c>
      <c r="U12558">
        <v>20032</v>
      </c>
      <c r="V12558">
        <v>66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 s="2">
        <v>45055.002986111111</v>
      </c>
      <c r="AC12558" t="s">
        <v>32</v>
      </c>
    </row>
    <row r="12559" spans="1:29" x14ac:dyDescent="0.35">
      <c r="A12559" s="1">
        <v>44038</v>
      </c>
      <c r="B12559" t="s">
        <v>68</v>
      </c>
      <c r="C12559">
        <v>1620</v>
      </c>
      <c r="D12559">
        <v>112432</v>
      </c>
      <c r="F12559">
        <v>29</v>
      </c>
      <c r="G12559">
        <v>161</v>
      </c>
      <c r="L12559">
        <v>1167</v>
      </c>
      <c r="N12559" s="2">
        <v>44037.777083333334</v>
      </c>
      <c r="O12559" t="s">
        <v>18449</v>
      </c>
      <c r="P12559" t="s">
        <v>18450</v>
      </c>
      <c r="Q12559">
        <v>26</v>
      </c>
      <c r="R12559">
        <v>161</v>
      </c>
      <c r="S12559">
        <v>114052</v>
      </c>
      <c r="T12559">
        <v>139350</v>
      </c>
      <c r="U12559">
        <v>114052</v>
      </c>
      <c r="V12559">
        <v>15</v>
      </c>
      <c r="W12559">
        <v>0</v>
      </c>
      <c r="X12559">
        <v>5</v>
      </c>
      <c r="Y12559">
        <v>1191</v>
      </c>
      <c r="Z12559">
        <v>71</v>
      </c>
      <c r="AA12559">
        <v>2247</v>
      </c>
      <c r="AB12559" s="2">
        <v>45055.002986111111</v>
      </c>
      <c r="AC12559" t="s">
        <v>32</v>
      </c>
    </row>
    <row r="12560" spans="1:29" x14ac:dyDescent="0.35">
      <c r="A12560" s="1">
        <v>44038</v>
      </c>
      <c r="B12560" t="s">
        <v>71</v>
      </c>
      <c r="C12560">
        <v>42200</v>
      </c>
      <c r="D12560">
        <v>408399</v>
      </c>
      <c r="F12560">
        <v>226</v>
      </c>
      <c r="H12560">
        <v>77</v>
      </c>
      <c r="J12560">
        <v>29</v>
      </c>
      <c r="L12560">
        <v>29625</v>
      </c>
      <c r="N12560" s="2">
        <v>44038</v>
      </c>
      <c r="O12560" t="s">
        <v>18451</v>
      </c>
      <c r="P12560" t="s">
        <v>18360</v>
      </c>
      <c r="Q12560">
        <v>827</v>
      </c>
      <c r="S12560">
        <v>450599</v>
      </c>
      <c r="T12560">
        <v>450599</v>
      </c>
      <c r="U12560">
        <v>450599</v>
      </c>
      <c r="V12560">
        <v>19</v>
      </c>
      <c r="W12560">
        <v>1</v>
      </c>
      <c r="X12560">
        <v>0</v>
      </c>
      <c r="Y12560">
        <v>3807</v>
      </c>
      <c r="Z12560">
        <v>529</v>
      </c>
      <c r="AA12560">
        <v>4336</v>
      </c>
      <c r="AB12560" s="2">
        <v>45055.002986111111</v>
      </c>
      <c r="AC12560" t="s">
        <v>32</v>
      </c>
    </row>
    <row r="12561" spans="1:29" x14ac:dyDescent="0.35">
      <c r="A12561" s="1">
        <v>44038</v>
      </c>
      <c r="B12561" t="s">
        <v>73</v>
      </c>
      <c r="C12561">
        <v>17827</v>
      </c>
      <c r="D12561">
        <v>148397</v>
      </c>
      <c r="F12561">
        <v>204</v>
      </c>
      <c r="G12561">
        <v>723</v>
      </c>
      <c r="H12561">
        <v>45</v>
      </c>
      <c r="I12561">
        <v>217</v>
      </c>
      <c r="L12561">
        <v>5483</v>
      </c>
      <c r="N12561" s="2">
        <v>44037.791666666664</v>
      </c>
      <c r="O12561" t="s">
        <v>18452</v>
      </c>
      <c r="P12561" t="s">
        <v>18453</v>
      </c>
      <c r="Q12561">
        <v>146</v>
      </c>
      <c r="R12561">
        <v>723</v>
      </c>
      <c r="S12561">
        <v>166224</v>
      </c>
      <c r="T12561">
        <v>165132</v>
      </c>
      <c r="U12561">
        <v>166224</v>
      </c>
      <c r="V12561">
        <v>16</v>
      </c>
      <c r="W12561">
        <v>2</v>
      </c>
      <c r="X12561">
        <v>14</v>
      </c>
      <c r="Y12561">
        <v>2221</v>
      </c>
      <c r="Z12561">
        <v>563</v>
      </c>
      <c r="AA12561">
        <v>2748</v>
      </c>
      <c r="AB12561" s="2">
        <v>45055.002986111111</v>
      </c>
      <c r="AC12561" t="s">
        <v>32</v>
      </c>
    </row>
    <row r="12562" spans="1:29" x14ac:dyDescent="0.35">
      <c r="A12562" s="1">
        <v>44038</v>
      </c>
      <c r="B12562" t="s">
        <v>76</v>
      </c>
      <c r="C12562">
        <v>172666</v>
      </c>
      <c r="F12562">
        <v>1394</v>
      </c>
      <c r="H12562">
        <v>345</v>
      </c>
      <c r="J12562">
        <v>119</v>
      </c>
      <c r="N12562" s="2">
        <v>44038</v>
      </c>
      <c r="O12562" t="s">
        <v>18454</v>
      </c>
      <c r="P12562" t="s">
        <v>18360</v>
      </c>
      <c r="Q12562">
        <v>7590</v>
      </c>
      <c r="S12562">
        <v>172666</v>
      </c>
      <c r="T12562">
        <v>2511567</v>
      </c>
      <c r="U12562">
        <v>172666</v>
      </c>
      <c r="V12562">
        <v>17</v>
      </c>
      <c r="W12562">
        <v>1</v>
      </c>
      <c r="X12562">
        <v>0</v>
      </c>
      <c r="Y12562">
        <v>0</v>
      </c>
      <c r="Z12562">
        <v>1541</v>
      </c>
      <c r="AA12562">
        <v>40844</v>
      </c>
      <c r="AB12562" s="2">
        <v>45055.002986111111</v>
      </c>
      <c r="AC12562" t="s">
        <v>32</v>
      </c>
    </row>
    <row r="12563" spans="1:29" x14ac:dyDescent="0.35">
      <c r="A12563" s="1">
        <v>44038</v>
      </c>
      <c r="B12563" t="s">
        <v>78</v>
      </c>
      <c r="C12563">
        <v>62372</v>
      </c>
      <c r="D12563">
        <v>638939</v>
      </c>
      <c r="F12563">
        <v>834</v>
      </c>
      <c r="G12563">
        <v>8401</v>
      </c>
      <c r="H12563">
        <v>282</v>
      </c>
      <c r="I12563">
        <v>1758</v>
      </c>
      <c r="J12563">
        <v>62</v>
      </c>
      <c r="N12563" s="2">
        <v>44037.999305555553</v>
      </c>
      <c r="O12563" t="s">
        <v>18455</v>
      </c>
      <c r="P12563" t="s">
        <v>18444</v>
      </c>
      <c r="Q12563">
        <v>2903</v>
      </c>
      <c r="R12563">
        <v>8401</v>
      </c>
      <c r="S12563">
        <v>701311</v>
      </c>
      <c r="T12563">
        <v>924160</v>
      </c>
      <c r="U12563">
        <v>701311</v>
      </c>
      <c r="V12563">
        <v>18</v>
      </c>
      <c r="W12563">
        <v>8</v>
      </c>
      <c r="X12563">
        <v>221</v>
      </c>
      <c r="Y12563">
        <v>10185</v>
      </c>
      <c r="Z12563">
        <v>852</v>
      </c>
      <c r="AA12563">
        <v>6791</v>
      </c>
      <c r="AB12563" s="2">
        <v>45055.002986111111</v>
      </c>
      <c r="AC12563" t="s">
        <v>32</v>
      </c>
    </row>
    <row r="12564" spans="1:29" x14ac:dyDescent="0.35">
      <c r="A12564" s="1">
        <v>44038</v>
      </c>
      <c r="B12564" t="s">
        <v>80</v>
      </c>
      <c r="C12564">
        <v>25109</v>
      </c>
      <c r="D12564">
        <v>252858</v>
      </c>
      <c r="F12564">
        <v>315</v>
      </c>
      <c r="G12564">
        <v>1596</v>
      </c>
      <c r="H12564">
        <v>98</v>
      </c>
      <c r="I12564">
        <v>459</v>
      </c>
      <c r="J12564">
        <v>24</v>
      </c>
      <c r="K12564">
        <v>166</v>
      </c>
      <c r="N12564" s="2">
        <v>44036.416666666664</v>
      </c>
      <c r="O12564" t="s">
        <v>18456</v>
      </c>
      <c r="P12564" t="s">
        <v>18457</v>
      </c>
      <c r="Q12564">
        <v>326</v>
      </c>
      <c r="R12564">
        <v>1596</v>
      </c>
      <c r="S12564">
        <v>277967</v>
      </c>
      <c r="T12564">
        <v>277967</v>
      </c>
      <c r="U12564">
        <v>277967</v>
      </c>
      <c r="V12564">
        <v>20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 s="2">
        <v>45055.002986111111</v>
      </c>
      <c r="AC12564" t="s">
        <v>32</v>
      </c>
    </row>
    <row r="12565" spans="1:29" x14ac:dyDescent="0.35">
      <c r="A12565" s="1">
        <v>44038</v>
      </c>
      <c r="B12565" t="s">
        <v>83</v>
      </c>
      <c r="C12565">
        <v>27079</v>
      </c>
      <c r="F12565">
        <v>595</v>
      </c>
      <c r="G12565">
        <v>3266</v>
      </c>
      <c r="H12565">
        <v>132</v>
      </c>
      <c r="I12565">
        <v>1126</v>
      </c>
      <c r="L12565">
        <v>7421</v>
      </c>
      <c r="N12565" s="2">
        <v>44038</v>
      </c>
      <c r="O12565" t="s">
        <v>18458</v>
      </c>
      <c r="P12565" t="s">
        <v>18360</v>
      </c>
      <c r="Q12565">
        <v>700</v>
      </c>
      <c r="R12565">
        <v>3266</v>
      </c>
      <c r="S12565">
        <v>27079</v>
      </c>
      <c r="T12565">
        <v>540209</v>
      </c>
      <c r="U12565">
        <v>27079</v>
      </c>
      <c r="V12565">
        <v>21</v>
      </c>
      <c r="W12565">
        <v>4</v>
      </c>
      <c r="X12565">
        <v>0</v>
      </c>
      <c r="Y12565">
        <v>0</v>
      </c>
      <c r="Z12565">
        <v>315</v>
      </c>
      <c r="AA12565">
        <v>0</v>
      </c>
      <c r="AB12565" s="2">
        <v>45055.002986111111</v>
      </c>
      <c r="AC12565" t="s">
        <v>32</v>
      </c>
    </row>
    <row r="12566" spans="1:29" x14ac:dyDescent="0.35">
      <c r="A12566" s="1">
        <v>44038</v>
      </c>
      <c r="B12566" t="s">
        <v>85</v>
      </c>
      <c r="C12566">
        <v>107574</v>
      </c>
      <c r="D12566">
        <v>1125690</v>
      </c>
      <c r="F12566">
        <v>1557</v>
      </c>
      <c r="J12566">
        <v>184</v>
      </c>
      <c r="L12566">
        <v>61456</v>
      </c>
      <c r="N12566" s="2">
        <v>44038.541666666664</v>
      </c>
      <c r="O12566" t="s">
        <v>18459</v>
      </c>
      <c r="P12566" t="s">
        <v>18460</v>
      </c>
      <c r="Q12566">
        <v>3763</v>
      </c>
      <c r="S12566">
        <v>1233264</v>
      </c>
      <c r="T12566">
        <v>1233264</v>
      </c>
      <c r="U12566">
        <v>1233264</v>
      </c>
      <c r="V12566">
        <v>22</v>
      </c>
      <c r="W12566">
        <v>48</v>
      </c>
      <c r="X12566">
        <v>0</v>
      </c>
      <c r="Y12566">
        <v>29698</v>
      </c>
      <c r="Z12566">
        <v>3840</v>
      </c>
      <c r="AA12566">
        <v>33538</v>
      </c>
      <c r="AB12566" s="2">
        <v>45055.002986111111</v>
      </c>
      <c r="AC12566" t="s">
        <v>32</v>
      </c>
    </row>
    <row r="12567" spans="1:29" x14ac:dyDescent="0.35">
      <c r="A12567" s="1">
        <v>44038</v>
      </c>
      <c r="B12567" t="s">
        <v>88</v>
      </c>
      <c r="C12567">
        <v>115637</v>
      </c>
      <c r="D12567">
        <v>1005122</v>
      </c>
      <c r="F12567">
        <v>364</v>
      </c>
      <c r="G12567">
        <v>11828</v>
      </c>
      <c r="H12567">
        <v>56</v>
      </c>
      <c r="J12567">
        <v>30</v>
      </c>
      <c r="L12567">
        <v>96452</v>
      </c>
      <c r="N12567" s="2">
        <v>44038.416666666664</v>
      </c>
      <c r="O12567" t="s">
        <v>18461</v>
      </c>
      <c r="P12567" t="s">
        <v>18462</v>
      </c>
      <c r="Q12567">
        <v>8529</v>
      </c>
      <c r="R12567">
        <v>11828</v>
      </c>
      <c r="S12567">
        <v>1120759</v>
      </c>
      <c r="T12567">
        <v>1488394</v>
      </c>
      <c r="U12567">
        <v>1120759</v>
      </c>
      <c r="V12567">
        <v>25</v>
      </c>
      <c r="W12567">
        <v>19</v>
      </c>
      <c r="X12567">
        <v>15</v>
      </c>
      <c r="Y12567">
        <v>9507</v>
      </c>
      <c r="Z12567">
        <v>369</v>
      </c>
      <c r="AA12567">
        <v>7350</v>
      </c>
      <c r="AB12567" s="2">
        <v>45055.002986111111</v>
      </c>
      <c r="AC12567" t="s">
        <v>32</v>
      </c>
    </row>
    <row r="12568" spans="1:29" x14ac:dyDescent="0.35">
      <c r="A12568" s="1">
        <v>44038</v>
      </c>
      <c r="B12568" t="s">
        <v>90</v>
      </c>
      <c r="C12568">
        <v>83748</v>
      </c>
      <c r="D12568">
        <v>754824</v>
      </c>
      <c r="F12568">
        <v>540</v>
      </c>
      <c r="G12568">
        <v>12283</v>
      </c>
      <c r="H12568">
        <v>153</v>
      </c>
      <c r="L12568">
        <v>5434</v>
      </c>
      <c r="N12568" s="2">
        <v>44038.416666666664</v>
      </c>
      <c r="O12568" t="s">
        <v>18463</v>
      </c>
      <c r="P12568" t="s">
        <v>18462</v>
      </c>
      <c r="Q12568">
        <v>3440</v>
      </c>
      <c r="R12568">
        <v>12283</v>
      </c>
      <c r="S12568">
        <v>838572</v>
      </c>
      <c r="T12568">
        <v>1091816</v>
      </c>
      <c r="U12568">
        <v>838572</v>
      </c>
      <c r="V12568">
        <v>24</v>
      </c>
      <c r="W12568">
        <v>7</v>
      </c>
      <c r="X12568">
        <v>95</v>
      </c>
      <c r="Y12568">
        <v>12552</v>
      </c>
      <c r="Z12568">
        <v>694</v>
      </c>
      <c r="AA12568">
        <v>22041</v>
      </c>
      <c r="AB12568" s="2">
        <v>45055.002986111111</v>
      </c>
      <c r="AC12568" t="s">
        <v>32</v>
      </c>
    </row>
    <row r="12569" spans="1:29" x14ac:dyDescent="0.35">
      <c r="A12569" s="1">
        <v>44038</v>
      </c>
      <c r="B12569" t="s">
        <v>93</v>
      </c>
      <c r="C12569">
        <v>3814</v>
      </c>
      <c r="F12569">
        <v>14</v>
      </c>
      <c r="G12569">
        <v>381</v>
      </c>
      <c r="H12569">
        <v>10</v>
      </c>
      <c r="J12569">
        <v>3</v>
      </c>
      <c r="L12569">
        <v>3284</v>
      </c>
      <c r="N12569" s="2">
        <v>44037.999305555553</v>
      </c>
      <c r="O12569" t="s">
        <v>18464</v>
      </c>
      <c r="P12569" t="s">
        <v>18444</v>
      </c>
      <c r="Q12569">
        <v>119</v>
      </c>
      <c r="R12569">
        <v>381</v>
      </c>
      <c r="S12569">
        <v>3814</v>
      </c>
      <c r="T12569">
        <v>153603</v>
      </c>
      <c r="U12569">
        <v>3814</v>
      </c>
      <c r="V12569">
        <v>23</v>
      </c>
      <c r="W12569">
        <v>0</v>
      </c>
      <c r="X12569">
        <v>2</v>
      </c>
      <c r="Y12569">
        <v>0</v>
      </c>
      <c r="Z12569">
        <v>24</v>
      </c>
      <c r="AA12569">
        <v>1899</v>
      </c>
      <c r="AB12569" s="2">
        <v>45055.002986111111</v>
      </c>
      <c r="AC12569" t="s">
        <v>32</v>
      </c>
    </row>
    <row r="12570" spans="1:29" x14ac:dyDescent="0.35">
      <c r="A12570" s="1">
        <v>44038</v>
      </c>
      <c r="B12570" t="s">
        <v>95</v>
      </c>
      <c r="C12570">
        <v>86661</v>
      </c>
      <c r="F12570">
        <v>680</v>
      </c>
      <c r="H12570">
        <v>210</v>
      </c>
      <c r="J12570">
        <v>113</v>
      </c>
      <c r="L12570">
        <v>57502</v>
      </c>
      <c r="N12570" s="2">
        <v>44038</v>
      </c>
      <c r="O12570" t="s">
        <v>18465</v>
      </c>
      <c r="P12570" t="s">
        <v>18360</v>
      </c>
      <c r="Q12570">
        <v>6400</v>
      </c>
      <c r="S12570">
        <v>86661</v>
      </c>
      <c r="T12570">
        <v>1693712</v>
      </c>
      <c r="U12570">
        <v>86661</v>
      </c>
      <c r="V12570">
        <v>26</v>
      </c>
      <c r="W12570">
        <v>0</v>
      </c>
      <c r="X12570">
        <v>0</v>
      </c>
      <c r="Y12570">
        <v>0</v>
      </c>
      <c r="Z12570">
        <v>1589</v>
      </c>
      <c r="AA12570">
        <v>56695</v>
      </c>
      <c r="AB12570" s="2">
        <v>45055.002986111111</v>
      </c>
      <c r="AC12570" t="s">
        <v>32</v>
      </c>
    </row>
    <row r="12571" spans="1:29" x14ac:dyDescent="0.35">
      <c r="A12571" s="1">
        <v>44038</v>
      </c>
      <c r="B12571" t="s">
        <v>97</v>
      </c>
      <c r="C12571">
        <v>51153</v>
      </c>
      <c r="D12571">
        <v>906221</v>
      </c>
      <c r="F12571">
        <v>273</v>
      </c>
      <c r="G12571">
        <v>4920</v>
      </c>
      <c r="H12571">
        <v>115</v>
      </c>
      <c r="I12571">
        <v>1448</v>
      </c>
      <c r="L12571">
        <v>44431</v>
      </c>
      <c r="N12571" s="2">
        <v>44037.708333333336</v>
      </c>
      <c r="O12571" t="s">
        <v>18466</v>
      </c>
      <c r="P12571" t="s">
        <v>18467</v>
      </c>
      <c r="Q12571">
        <v>1614</v>
      </c>
      <c r="R12571">
        <v>4920</v>
      </c>
      <c r="S12571">
        <v>957374</v>
      </c>
      <c r="T12571">
        <v>957374</v>
      </c>
      <c r="U12571">
        <v>957374</v>
      </c>
      <c r="V12571">
        <v>27</v>
      </c>
      <c r="W12571">
        <v>3</v>
      </c>
      <c r="X12571">
        <v>31</v>
      </c>
      <c r="Y12571">
        <v>15816</v>
      </c>
      <c r="Z12571">
        <v>862</v>
      </c>
      <c r="AA12571">
        <v>16678</v>
      </c>
      <c r="AB12571" s="2">
        <v>45055.002986111111</v>
      </c>
      <c r="AC12571" t="s">
        <v>32</v>
      </c>
    </row>
    <row r="12572" spans="1:29" x14ac:dyDescent="0.35">
      <c r="A12572" s="1">
        <v>44038</v>
      </c>
      <c r="B12572" t="s">
        <v>100</v>
      </c>
      <c r="C12572">
        <v>41927</v>
      </c>
      <c r="D12572">
        <v>585024</v>
      </c>
      <c r="F12572">
        <v>1057</v>
      </c>
      <c r="J12572">
        <v>159</v>
      </c>
      <c r="N12572" s="2">
        <v>44038.625</v>
      </c>
      <c r="O12572" t="s">
        <v>18468</v>
      </c>
      <c r="P12572" t="s">
        <v>18469</v>
      </c>
      <c r="Q12572">
        <v>1197</v>
      </c>
      <c r="S12572">
        <v>626951</v>
      </c>
      <c r="T12572">
        <v>806753</v>
      </c>
      <c r="U12572">
        <v>626951</v>
      </c>
      <c r="V12572">
        <v>29</v>
      </c>
      <c r="W12572">
        <v>15</v>
      </c>
      <c r="X12572">
        <v>0</v>
      </c>
      <c r="Y12572">
        <v>6012</v>
      </c>
      <c r="Z12572">
        <v>1218</v>
      </c>
      <c r="AA12572">
        <v>10787</v>
      </c>
      <c r="AB12572" s="2">
        <v>45055.002986111111</v>
      </c>
      <c r="AC12572" t="s">
        <v>32</v>
      </c>
    </row>
    <row r="12573" spans="1:29" x14ac:dyDescent="0.35">
      <c r="A12573" s="1">
        <v>44038</v>
      </c>
      <c r="B12573" t="s">
        <v>103</v>
      </c>
      <c r="C12573">
        <v>40</v>
      </c>
      <c r="D12573">
        <v>11300</v>
      </c>
      <c r="G12573">
        <v>4</v>
      </c>
      <c r="L12573">
        <v>29</v>
      </c>
      <c r="N12573" s="2">
        <v>44037.961805555555</v>
      </c>
      <c r="O12573" t="s">
        <v>18470</v>
      </c>
      <c r="P12573" t="s">
        <v>18471</v>
      </c>
      <c r="Q12573">
        <v>2</v>
      </c>
      <c r="R12573">
        <v>4</v>
      </c>
      <c r="S12573">
        <v>11340</v>
      </c>
      <c r="T12573">
        <v>11340</v>
      </c>
      <c r="U12573">
        <v>11340</v>
      </c>
      <c r="V12573">
        <v>69</v>
      </c>
      <c r="W12573">
        <v>0</v>
      </c>
      <c r="X12573">
        <v>0</v>
      </c>
      <c r="Y12573">
        <v>0</v>
      </c>
      <c r="Z12573">
        <v>1</v>
      </c>
      <c r="AA12573">
        <v>1</v>
      </c>
      <c r="AB12573" s="2">
        <v>45055.002986111111</v>
      </c>
      <c r="AC12573" t="s">
        <v>32</v>
      </c>
    </row>
    <row r="12574" spans="1:29" x14ac:dyDescent="0.35">
      <c r="A12574" s="1">
        <v>44038</v>
      </c>
      <c r="B12574" t="s">
        <v>106</v>
      </c>
      <c r="C12574">
        <v>52304</v>
      </c>
      <c r="D12574">
        <v>370789</v>
      </c>
      <c r="F12574">
        <v>1172</v>
      </c>
      <c r="G12574">
        <v>3982</v>
      </c>
      <c r="H12574">
        <v>295</v>
      </c>
      <c r="J12574">
        <v>159</v>
      </c>
      <c r="L12574">
        <v>30315</v>
      </c>
      <c r="N12574" s="2">
        <v>44036.791666666664</v>
      </c>
      <c r="O12574" t="s">
        <v>18472</v>
      </c>
      <c r="P12574" t="s">
        <v>18473</v>
      </c>
      <c r="Q12574">
        <v>1495</v>
      </c>
      <c r="R12574">
        <v>3982</v>
      </c>
      <c r="S12574">
        <v>423093</v>
      </c>
      <c r="T12574">
        <v>423093</v>
      </c>
      <c r="U12574">
        <v>423093</v>
      </c>
      <c r="V12574">
        <v>28</v>
      </c>
      <c r="W12574">
        <v>15</v>
      </c>
      <c r="X12574">
        <v>0</v>
      </c>
      <c r="Y12574">
        <v>0</v>
      </c>
      <c r="Z12574">
        <v>1207</v>
      </c>
      <c r="AA12574">
        <v>1207</v>
      </c>
      <c r="AB12574" s="2">
        <v>45055.002986111111</v>
      </c>
      <c r="AC12574" t="s">
        <v>32</v>
      </c>
    </row>
    <row r="12575" spans="1:29" x14ac:dyDescent="0.35">
      <c r="A12575" s="1">
        <v>44038</v>
      </c>
      <c r="B12575" t="s">
        <v>108</v>
      </c>
      <c r="C12575">
        <v>3342</v>
      </c>
      <c r="F12575">
        <v>62</v>
      </c>
      <c r="G12575">
        <v>199</v>
      </c>
      <c r="L12575">
        <v>2079</v>
      </c>
      <c r="N12575" s="2">
        <v>44038</v>
      </c>
      <c r="O12575" t="s">
        <v>18474</v>
      </c>
      <c r="P12575" t="s">
        <v>18360</v>
      </c>
      <c r="Q12575">
        <v>46</v>
      </c>
      <c r="R12575">
        <v>199</v>
      </c>
      <c r="S12575">
        <v>3342</v>
      </c>
      <c r="T12575">
        <v>152315</v>
      </c>
      <c r="U12575">
        <v>3342</v>
      </c>
      <c r="V12575">
        <v>30</v>
      </c>
      <c r="W12575">
        <v>0</v>
      </c>
      <c r="X12575">
        <v>4</v>
      </c>
      <c r="Y12575">
        <v>0</v>
      </c>
      <c r="Z12575">
        <v>82</v>
      </c>
      <c r="AA12575">
        <v>1300</v>
      </c>
      <c r="AB12575" s="2">
        <v>45055.002986111111</v>
      </c>
      <c r="AC12575" t="s">
        <v>32</v>
      </c>
    </row>
    <row r="12576" spans="1:29" x14ac:dyDescent="0.35">
      <c r="A12576" s="1">
        <v>44038</v>
      </c>
      <c r="B12576" t="s">
        <v>110</v>
      </c>
      <c r="C12576">
        <v>112713</v>
      </c>
      <c r="F12576">
        <v>1170</v>
      </c>
      <c r="H12576">
        <v>350</v>
      </c>
      <c r="N12576" s="2">
        <v>44038.489583333336</v>
      </c>
      <c r="O12576" t="s">
        <v>18475</v>
      </c>
      <c r="P12576" t="s">
        <v>18476</v>
      </c>
      <c r="Q12576">
        <v>1785</v>
      </c>
      <c r="S12576">
        <v>112713</v>
      </c>
      <c r="T12576">
        <v>1448133</v>
      </c>
      <c r="U12576">
        <v>112713</v>
      </c>
      <c r="V12576">
        <v>37</v>
      </c>
      <c r="W12576">
        <v>7</v>
      </c>
      <c r="X12576">
        <v>0</v>
      </c>
      <c r="Y12576">
        <v>0</v>
      </c>
      <c r="Z12576">
        <v>1621</v>
      </c>
      <c r="AA12576">
        <v>23879</v>
      </c>
      <c r="AB12576" s="2">
        <v>45055.002986111111</v>
      </c>
      <c r="AC12576" t="s">
        <v>32</v>
      </c>
    </row>
    <row r="12577" spans="1:29" x14ac:dyDescent="0.35">
      <c r="A12577" s="1">
        <v>44038</v>
      </c>
      <c r="B12577" t="s">
        <v>113</v>
      </c>
      <c r="C12577">
        <v>5864</v>
      </c>
      <c r="D12577">
        <v>140603</v>
      </c>
      <c r="F12577">
        <v>42</v>
      </c>
      <c r="G12577">
        <v>333</v>
      </c>
      <c r="L12577">
        <v>4752</v>
      </c>
      <c r="N12577" s="2">
        <v>44038</v>
      </c>
      <c r="O12577" t="s">
        <v>18477</v>
      </c>
      <c r="P12577" t="s">
        <v>18360</v>
      </c>
      <c r="Q12577">
        <v>103</v>
      </c>
      <c r="R12577">
        <v>333</v>
      </c>
      <c r="S12577">
        <v>146467</v>
      </c>
      <c r="T12577">
        <v>281073</v>
      </c>
      <c r="U12577">
        <v>146467</v>
      </c>
      <c r="V12577">
        <v>38</v>
      </c>
      <c r="W12577">
        <v>0</v>
      </c>
      <c r="X12577">
        <v>5</v>
      </c>
      <c r="Y12577">
        <v>2079</v>
      </c>
      <c r="Z12577">
        <v>140</v>
      </c>
      <c r="AA12577">
        <v>4524</v>
      </c>
      <c r="AB12577" s="2">
        <v>45055.002986111111</v>
      </c>
      <c r="AC12577" t="s">
        <v>32</v>
      </c>
    </row>
    <row r="12578" spans="1:29" x14ac:dyDescent="0.35">
      <c r="A12578" s="1">
        <v>44038</v>
      </c>
      <c r="B12578" t="s">
        <v>115</v>
      </c>
      <c r="C12578">
        <v>24395</v>
      </c>
      <c r="D12578">
        <v>231069</v>
      </c>
      <c r="F12578">
        <v>103</v>
      </c>
      <c r="G12578">
        <v>1567</v>
      </c>
      <c r="L12578">
        <v>18097</v>
      </c>
      <c r="N12578" s="2">
        <v>44037.836805555555</v>
      </c>
      <c r="O12578" t="s">
        <v>18478</v>
      </c>
      <c r="P12578" t="s">
        <v>18479</v>
      </c>
      <c r="Q12578">
        <v>316</v>
      </c>
      <c r="R12578">
        <v>1567</v>
      </c>
      <c r="S12578">
        <v>255464</v>
      </c>
      <c r="T12578">
        <v>325579</v>
      </c>
      <c r="U12578">
        <v>255464</v>
      </c>
      <c r="V12578">
        <v>31</v>
      </c>
      <c r="W12578">
        <v>0</v>
      </c>
      <c r="X12578">
        <v>19</v>
      </c>
      <c r="Y12578">
        <v>2638</v>
      </c>
      <c r="Z12578">
        <v>221</v>
      </c>
      <c r="AA12578">
        <v>3583</v>
      </c>
      <c r="AB12578" s="2">
        <v>45055.002986111111</v>
      </c>
      <c r="AC12578" t="s">
        <v>32</v>
      </c>
    </row>
    <row r="12579" spans="1:29" x14ac:dyDescent="0.35">
      <c r="A12579" s="1">
        <v>44038</v>
      </c>
      <c r="B12579" t="s">
        <v>118</v>
      </c>
      <c r="C12579">
        <v>6436</v>
      </c>
      <c r="D12579">
        <v>147173</v>
      </c>
      <c r="F12579">
        <v>20</v>
      </c>
      <c r="G12579">
        <v>688</v>
      </c>
      <c r="I12579">
        <v>200</v>
      </c>
      <c r="L12579">
        <v>5438</v>
      </c>
      <c r="N12579" s="2">
        <v>44038.375</v>
      </c>
      <c r="O12579" t="s">
        <v>18480</v>
      </c>
      <c r="P12579" t="s">
        <v>18481</v>
      </c>
      <c r="Q12579">
        <v>409</v>
      </c>
      <c r="R12579">
        <v>688</v>
      </c>
      <c r="S12579">
        <v>153609</v>
      </c>
      <c r="T12579">
        <v>220316</v>
      </c>
      <c r="U12579">
        <v>153609</v>
      </c>
      <c r="V12579">
        <v>33</v>
      </c>
      <c r="W12579">
        <v>0</v>
      </c>
      <c r="X12579">
        <v>2</v>
      </c>
      <c r="Y12579">
        <v>1298</v>
      </c>
      <c r="Z12579">
        <v>21</v>
      </c>
      <c r="AA12579">
        <v>2134</v>
      </c>
      <c r="AB12579" s="2">
        <v>45055.002986111111</v>
      </c>
      <c r="AC12579" t="s">
        <v>32</v>
      </c>
    </row>
    <row r="12580" spans="1:29" x14ac:dyDescent="0.35">
      <c r="A12580" s="1">
        <v>44038</v>
      </c>
      <c r="B12580" t="s">
        <v>121</v>
      </c>
      <c r="C12580">
        <v>181408</v>
      </c>
      <c r="D12580">
        <v>1773926</v>
      </c>
      <c r="F12580">
        <v>725</v>
      </c>
      <c r="G12580">
        <v>21314</v>
      </c>
      <c r="H12580">
        <v>126</v>
      </c>
      <c r="J12580">
        <v>54</v>
      </c>
      <c r="N12580" s="2">
        <v>44038.541666666664</v>
      </c>
      <c r="O12580" t="s">
        <v>18482</v>
      </c>
      <c r="P12580" t="s">
        <v>18460</v>
      </c>
      <c r="Q12580">
        <v>15639</v>
      </c>
      <c r="R12580">
        <v>21314</v>
      </c>
      <c r="S12580">
        <v>1955334</v>
      </c>
      <c r="T12580">
        <v>1955334</v>
      </c>
      <c r="U12580">
        <v>1955334</v>
      </c>
      <c r="V12580">
        <v>34</v>
      </c>
      <c r="W12580">
        <v>12</v>
      </c>
      <c r="X12580">
        <v>0</v>
      </c>
      <c r="Y12580">
        <v>64627</v>
      </c>
      <c r="Z12580">
        <v>539</v>
      </c>
      <c r="AA12580">
        <v>65166</v>
      </c>
      <c r="AB12580" s="2">
        <v>45055.002986111111</v>
      </c>
      <c r="AC12580" t="s">
        <v>32</v>
      </c>
    </row>
    <row r="12581" spans="1:29" x14ac:dyDescent="0.35">
      <c r="A12581" s="1">
        <v>44038</v>
      </c>
      <c r="B12581" t="s">
        <v>123</v>
      </c>
      <c r="C12581">
        <v>19042</v>
      </c>
      <c r="F12581">
        <v>144</v>
      </c>
      <c r="G12581">
        <v>2560</v>
      </c>
      <c r="L12581">
        <v>7349</v>
      </c>
      <c r="N12581" s="2">
        <v>44038.729166666664</v>
      </c>
      <c r="O12581" t="s">
        <v>18483</v>
      </c>
      <c r="P12581" t="s">
        <v>18484</v>
      </c>
      <c r="Q12581">
        <v>614</v>
      </c>
      <c r="R12581">
        <v>2560</v>
      </c>
      <c r="S12581">
        <v>19042</v>
      </c>
      <c r="T12581">
        <v>520718</v>
      </c>
      <c r="U12581">
        <v>19042</v>
      </c>
      <c r="V12581">
        <v>35</v>
      </c>
      <c r="W12581">
        <v>7</v>
      </c>
      <c r="X12581">
        <v>18</v>
      </c>
      <c r="Y12581">
        <v>0</v>
      </c>
      <c r="Z12581">
        <v>254</v>
      </c>
      <c r="AA12581">
        <v>8293</v>
      </c>
      <c r="AB12581" s="2">
        <v>45055.002986111111</v>
      </c>
      <c r="AC12581" t="s">
        <v>32</v>
      </c>
    </row>
    <row r="12582" spans="1:29" x14ac:dyDescent="0.35">
      <c r="A12582" s="1">
        <v>44038</v>
      </c>
      <c r="B12582" t="s">
        <v>126</v>
      </c>
      <c r="C12582">
        <v>42834</v>
      </c>
      <c r="D12582">
        <v>396088</v>
      </c>
      <c r="F12582">
        <v>1147</v>
      </c>
      <c r="H12582">
        <v>314</v>
      </c>
      <c r="J12582">
        <v>180</v>
      </c>
      <c r="N12582" s="2">
        <v>44038.124305555553</v>
      </c>
      <c r="O12582" t="s">
        <v>18485</v>
      </c>
      <c r="P12582" t="s">
        <v>18423</v>
      </c>
      <c r="Q12582">
        <v>734</v>
      </c>
      <c r="S12582">
        <v>438922</v>
      </c>
      <c r="T12582">
        <v>605594</v>
      </c>
      <c r="U12582">
        <v>438922</v>
      </c>
      <c r="V12582">
        <v>32</v>
      </c>
      <c r="W12582">
        <v>2</v>
      </c>
      <c r="X12582">
        <v>0</v>
      </c>
      <c r="Y12582">
        <v>7383</v>
      </c>
      <c r="Z12582">
        <v>1018</v>
      </c>
      <c r="AA12582">
        <v>5465</v>
      </c>
      <c r="AB12582" s="2">
        <v>45055.002986111111</v>
      </c>
      <c r="AC12582" t="s">
        <v>32</v>
      </c>
    </row>
    <row r="12583" spans="1:29" x14ac:dyDescent="0.35">
      <c r="A12583" s="1">
        <v>44038</v>
      </c>
      <c r="B12583" t="s">
        <v>128</v>
      </c>
      <c r="C12583">
        <v>411736</v>
      </c>
      <c r="F12583">
        <v>637</v>
      </c>
      <c r="H12583">
        <v>155</v>
      </c>
      <c r="J12583">
        <v>90</v>
      </c>
      <c r="N12583" s="2">
        <v>44037.999305555553</v>
      </c>
      <c r="O12583" t="s">
        <v>18486</v>
      </c>
      <c r="P12583" t="s">
        <v>18444</v>
      </c>
      <c r="Q12583">
        <v>25106</v>
      </c>
      <c r="S12583">
        <v>411736</v>
      </c>
      <c r="T12583">
        <v>5569879</v>
      </c>
      <c r="U12583">
        <v>411736</v>
      </c>
      <c r="V12583">
        <v>36</v>
      </c>
      <c r="W12583">
        <v>3</v>
      </c>
      <c r="X12583">
        <v>0</v>
      </c>
      <c r="Y12583">
        <v>0</v>
      </c>
      <c r="Z12583">
        <v>536</v>
      </c>
      <c r="AA12583">
        <v>53568</v>
      </c>
      <c r="AB12583" s="2">
        <v>45055.002986111111</v>
      </c>
      <c r="AC12583" t="s">
        <v>32</v>
      </c>
    </row>
    <row r="12584" spans="1:29" x14ac:dyDescent="0.35">
      <c r="A12584" s="1">
        <v>44038</v>
      </c>
      <c r="B12584" t="s">
        <v>131</v>
      </c>
      <c r="C12584">
        <v>84073</v>
      </c>
      <c r="F12584">
        <v>1075</v>
      </c>
      <c r="G12584">
        <v>10199</v>
      </c>
      <c r="H12584">
        <v>357</v>
      </c>
      <c r="I12584">
        <v>2444</v>
      </c>
      <c r="J12584">
        <v>177</v>
      </c>
      <c r="L12584">
        <v>58465</v>
      </c>
      <c r="N12584" s="2">
        <v>44038.583333333336</v>
      </c>
      <c r="O12584" t="s">
        <v>18487</v>
      </c>
      <c r="P12584" t="s">
        <v>18488</v>
      </c>
      <c r="Q12584">
        <v>3307</v>
      </c>
      <c r="R12584">
        <v>10199</v>
      </c>
      <c r="S12584">
        <v>84073</v>
      </c>
      <c r="T12584">
        <v>1410969</v>
      </c>
      <c r="U12584">
        <v>84073</v>
      </c>
      <c r="V12584">
        <v>39</v>
      </c>
      <c r="W12584">
        <v>10</v>
      </c>
      <c r="X12584">
        <v>54</v>
      </c>
      <c r="Y12584">
        <v>0</v>
      </c>
      <c r="Z12584">
        <v>889</v>
      </c>
      <c r="AA12584">
        <v>25990</v>
      </c>
      <c r="AB12584" s="2">
        <v>45055.002986111111</v>
      </c>
      <c r="AC12584" t="s">
        <v>32</v>
      </c>
    </row>
    <row r="12585" spans="1:29" x14ac:dyDescent="0.35">
      <c r="A12585" s="1">
        <v>44038</v>
      </c>
      <c r="B12585" t="s">
        <v>134</v>
      </c>
      <c r="C12585">
        <v>31285</v>
      </c>
      <c r="D12585">
        <v>535628</v>
      </c>
      <c r="F12585">
        <v>625</v>
      </c>
      <c r="G12585">
        <v>2835</v>
      </c>
      <c r="H12585">
        <v>225</v>
      </c>
      <c r="L12585">
        <v>24698</v>
      </c>
      <c r="N12585" s="2">
        <v>44038</v>
      </c>
      <c r="O12585" t="s">
        <v>18489</v>
      </c>
      <c r="P12585" t="s">
        <v>18360</v>
      </c>
      <c r="Q12585">
        <v>496</v>
      </c>
      <c r="R12585">
        <v>2835</v>
      </c>
      <c r="S12585">
        <v>566913</v>
      </c>
      <c r="T12585">
        <v>566913</v>
      </c>
      <c r="U12585">
        <v>566913</v>
      </c>
      <c r="V12585">
        <v>40</v>
      </c>
      <c r="W12585">
        <v>0</v>
      </c>
      <c r="X12585">
        <v>67</v>
      </c>
      <c r="Y12585">
        <v>0</v>
      </c>
      <c r="Z12585">
        <v>1204</v>
      </c>
      <c r="AA12585">
        <v>1204</v>
      </c>
      <c r="AB12585" s="2">
        <v>45055.002986111111</v>
      </c>
      <c r="AC12585" t="s">
        <v>32</v>
      </c>
    </row>
    <row r="12586" spans="1:29" x14ac:dyDescent="0.35">
      <c r="A12586" s="1">
        <v>44038</v>
      </c>
      <c r="B12586" t="s">
        <v>136</v>
      </c>
      <c r="C12586">
        <v>16492</v>
      </c>
      <c r="D12586">
        <v>357518</v>
      </c>
      <c r="F12586">
        <v>233</v>
      </c>
      <c r="G12586">
        <v>1474</v>
      </c>
      <c r="H12586">
        <v>58</v>
      </c>
      <c r="J12586">
        <v>30</v>
      </c>
      <c r="L12586">
        <v>3541</v>
      </c>
      <c r="N12586" s="2">
        <v>44037.125694444447</v>
      </c>
      <c r="O12586" t="s">
        <v>18490</v>
      </c>
      <c r="P12586" t="s">
        <v>18491</v>
      </c>
      <c r="Q12586">
        <v>286</v>
      </c>
      <c r="R12586">
        <v>1474</v>
      </c>
      <c r="S12586">
        <v>374010</v>
      </c>
      <c r="T12586">
        <v>589371</v>
      </c>
      <c r="U12586">
        <v>374010</v>
      </c>
      <c r="V12586">
        <v>41</v>
      </c>
      <c r="W12586">
        <v>4</v>
      </c>
      <c r="X12586">
        <v>0</v>
      </c>
      <c r="Y12586">
        <v>7055</v>
      </c>
      <c r="Z12586">
        <v>388</v>
      </c>
      <c r="AA12586">
        <v>12063</v>
      </c>
      <c r="AB12586" s="2">
        <v>45055.002986111111</v>
      </c>
      <c r="AC12586" t="s">
        <v>32</v>
      </c>
    </row>
    <row r="12587" spans="1:29" x14ac:dyDescent="0.35">
      <c r="A12587" s="1">
        <v>44038</v>
      </c>
      <c r="B12587" t="s">
        <v>139</v>
      </c>
      <c r="C12587">
        <v>107425</v>
      </c>
      <c r="D12587">
        <v>1028776</v>
      </c>
      <c r="F12587">
        <v>707</v>
      </c>
      <c r="J12587">
        <v>104</v>
      </c>
      <c r="L12587">
        <v>80568</v>
      </c>
      <c r="N12587" s="2">
        <v>44038</v>
      </c>
      <c r="O12587" t="s">
        <v>18492</v>
      </c>
      <c r="P12587" t="s">
        <v>18360</v>
      </c>
      <c r="Q12587">
        <v>7118</v>
      </c>
      <c r="S12587">
        <v>1136201</v>
      </c>
      <c r="T12587">
        <v>1455189</v>
      </c>
      <c r="U12587">
        <v>1136201</v>
      </c>
      <c r="V12587">
        <v>42</v>
      </c>
      <c r="W12587">
        <v>4</v>
      </c>
      <c r="X12587">
        <v>0</v>
      </c>
      <c r="Y12587">
        <v>12071</v>
      </c>
      <c r="Z12587">
        <v>800</v>
      </c>
      <c r="AA12587">
        <v>20793</v>
      </c>
      <c r="AB12587" s="2">
        <v>45055.002986111111</v>
      </c>
      <c r="AC12587" t="s">
        <v>32</v>
      </c>
    </row>
    <row r="12588" spans="1:29" x14ac:dyDescent="0.35">
      <c r="A12588" s="1">
        <v>44038</v>
      </c>
      <c r="B12588" t="s">
        <v>142</v>
      </c>
      <c r="C12588">
        <v>5236</v>
      </c>
      <c r="D12588">
        <v>305972</v>
      </c>
      <c r="F12588">
        <v>496</v>
      </c>
      <c r="H12588">
        <v>61</v>
      </c>
      <c r="J12588">
        <v>34</v>
      </c>
      <c r="N12588" s="2">
        <v>44038.270833333336</v>
      </c>
      <c r="O12588" t="s">
        <v>18493</v>
      </c>
      <c r="P12588" t="s">
        <v>18494</v>
      </c>
      <c r="Q12588">
        <v>201</v>
      </c>
      <c r="S12588">
        <v>311208</v>
      </c>
      <c r="T12588">
        <v>311208</v>
      </c>
      <c r="U12588">
        <v>311208</v>
      </c>
      <c r="V12588">
        <v>72</v>
      </c>
      <c r="W12588">
        <v>0</v>
      </c>
      <c r="X12588">
        <v>0</v>
      </c>
      <c r="Y12588">
        <v>0</v>
      </c>
      <c r="Z12588">
        <v>194</v>
      </c>
      <c r="AA12588">
        <v>194</v>
      </c>
      <c r="AB12588" s="2">
        <v>45055.002986111111</v>
      </c>
      <c r="AC12588" t="s">
        <v>32</v>
      </c>
    </row>
    <row r="12589" spans="1:29" x14ac:dyDescent="0.35">
      <c r="A12589" s="1">
        <v>44038</v>
      </c>
      <c r="B12589" t="s">
        <v>144</v>
      </c>
      <c r="C12589">
        <v>18224</v>
      </c>
      <c r="D12589">
        <v>171804</v>
      </c>
      <c r="F12589">
        <v>66</v>
      </c>
      <c r="G12589">
        <v>2146</v>
      </c>
      <c r="H12589">
        <v>6</v>
      </c>
      <c r="J12589">
        <v>5</v>
      </c>
      <c r="N12589" s="2">
        <v>44036.5</v>
      </c>
      <c r="O12589" t="s">
        <v>18495</v>
      </c>
      <c r="P12589" t="s">
        <v>18496</v>
      </c>
      <c r="Q12589">
        <v>1002</v>
      </c>
      <c r="R12589">
        <v>2146</v>
      </c>
      <c r="S12589">
        <v>190028</v>
      </c>
      <c r="T12589">
        <v>344434</v>
      </c>
      <c r="U12589">
        <v>190028</v>
      </c>
      <c r="V12589">
        <v>44</v>
      </c>
      <c r="W12589">
        <v>0</v>
      </c>
      <c r="X12589">
        <v>0</v>
      </c>
      <c r="Y12589">
        <v>0</v>
      </c>
      <c r="Z12589">
        <v>0</v>
      </c>
      <c r="AA12589">
        <v>4371</v>
      </c>
      <c r="AB12589" s="2">
        <v>45055.002986111111</v>
      </c>
      <c r="AC12589" t="s">
        <v>32</v>
      </c>
    </row>
    <row r="12590" spans="1:29" x14ac:dyDescent="0.35">
      <c r="A12590" s="1">
        <v>44038</v>
      </c>
      <c r="B12590" t="s">
        <v>147</v>
      </c>
      <c r="C12590">
        <v>81199</v>
      </c>
      <c r="D12590">
        <v>566614</v>
      </c>
      <c r="F12590">
        <v>1668</v>
      </c>
      <c r="G12590">
        <v>4827</v>
      </c>
      <c r="J12590">
        <v>263</v>
      </c>
      <c r="L12590">
        <v>29378</v>
      </c>
      <c r="N12590" s="2">
        <v>44037.999305555553</v>
      </c>
      <c r="O12590" t="s">
        <v>18497</v>
      </c>
      <c r="P12590" t="s">
        <v>18444</v>
      </c>
      <c r="Q12590">
        <v>1491</v>
      </c>
      <c r="R12590">
        <v>4827</v>
      </c>
      <c r="S12590">
        <v>647813</v>
      </c>
      <c r="T12590">
        <v>647813</v>
      </c>
      <c r="U12590">
        <v>647813</v>
      </c>
      <c r="V12590">
        <v>45</v>
      </c>
      <c r="W12590">
        <v>26</v>
      </c>
      <c r="X12590">
        <v>0</v>
      </c>
      <c r="Y12590">
        <v>8132</v>
      </c>
      <c r="Z12590">
        <v>1191</v>
      </c>
      <c r="AA12590">
        <v>9323</v>
      </c>
      <c r="AB12590" s="2">
        <v>45055.002986111111</v>
      </c>
      <c r="AC12590" t="s">
        <v>32</v>
      </c>
    </row>
    <row r="12591" spans="1:29" x14ac:dyDescent="0.35">
      <c r="A12591" s="1">
        <v>44038</v>
      </c>
      <c r="B12591" t="s">
        <v>150</v>
      </c>
      <c r="C12591">
        <v>8395</v>
      </c>
      <c r="D12591">
        <v>98531</v>
      </c>
      <c r="F12591">
        <v>48</v>
      </c>
      <c r="G12591">
        <v>801</v>
      </c>
      <c r="L12591">
        <v>7364</v>
      </c>
      <c r="N12591" s="2">
        <v>44037.75</v>
      </c>
      <c r="O12591" t="s">
        <v>18498</v>
      </c>
      <c r="P12591" t="s">
        <v>18442</v>
      </c>
      <c r="Q12591">
        <v>123</v>
      </c>
      <c r="R12591">
        <v>801</v>
      </c>
      <c r="S12591">
        <v>106926</v>
      </c>
      <c r="T12591">
        <v>130947</v>
      </c>
      <c r="U12591">
        <v>106926</v>
      </c>
      <c r="V12591">
        <v>46</v>
      </c>
      <c r="W12591">
        <v>1</v>
      </c>
      <c r="X12591">
        <v>3</v>
      </c>
      <c r="Y12591">
        <v>923</v>
      </c>
      <c r="Z12591">
        <v>90</v>
      </c>
      <c r="AA12591">
        <v>2015</v>
      </c>
      <c r="AB12591" s="2">
        <v>45055.002986111111</v>
      </c>
      <c r="AC12591" t="s">
        <v>32</v>
      </c>
    </row>
    <row r="12592" spans="1:29" x14ac:dyDescent="0.35">
      <c r="A12592" s="1">
        <v>44038</v>
      </c>
      <c r="B12592" t="s">
        <v>152</v>
      </c>
      <c r="C12592">
        <v>93936</v>
      </c>
      <c r="F12592">
        <v>1313</v>
      </c>
      <c r="G12592">
        <v>4244</v>
      </c>
      <c r="L12592">
        <v>54730</v>
      </c>
      <c r="N12592" s="2">
        <v>44038.625</v>
      </c>
      <c r="O12592" t="s">
        <v>18499</v>
      </c>
      <c r="P12592" t="s">
        <v>18469</v>
      </c>
      <c r="Q12592">
        <v>967</v>
      </c>
      <c r="R12592">
        <v>4244</v>
      </c>
      <c r="S12592">
        <v>93936</v>
      </c>
      <c r="T12592">
        <v>1381859</v>
      </c>
      <c r="U12592">
        <v>93936</v>
      </c>
      <c r="V12592">
        <v>47</v>
      </c>
      <c r="W12592">
        <v>3</v>
      </c>
      <c r="X12592">
        <v>48</v>
      </c>
      <c r="Y12592">
        <v>0</v>
      </c>
      <c r="Z12592">
        <v>3140</v>
      </c>
      <c r="AA12592">
        <v>50431</v>
      </c>
      <c r="AB12592" s="2">
        <v>45055.002986111111</v>
      </c>
      <c r="AC12592" t="s">
        <v>32</v>
      </c>
    </row>
    <row r="12593" spans="1:29" x14ac:dyDescent="0.35">
      <c r="A12593" s="1">
        <v>44038</v>
      </c>
      <c r="B12593" t="s">
        <v>155</v>
      </c>
      <c r="C12593">
        <v>381656</v>
      </c>
      <c r="F12593">
        <v>10893</v>
      </c>
      <c r="H12593">
        <v>3352</v>
      </c>
      <c r="L12593">
        <v>229107</v>
      </c>
      <c r="N12593" s="2">
        <v>44038.701388888891</v>
      </c>
      <c r="O12593" t="s">
        <v>18500</v>
      </c>
      <c r="P12593" t="s">
        <v>18501</v>
      </c>
      <c r="Q12593">
        <v>5038</v>
      </c>
      <c r="S12593">
        <v>381656</v>
      </c>
      <c r="T12593">
        <v>4139018</v>
      </c>
      <c r="U12593">
        <v>381656</v>
      </c>
      <c r="V12593">
        <v>48</v>
      </c>
      <c r="W12593">
        <v>153</v>
      </c>
      <c r="X12593">
        <v>0</v>
      </c>
      <c r="Y12593">
        <v>0</v>
      </c>
      <c r="Z12593">
        <v>5810</v>
      </c>
      <c r="AA12593">
        <v>22614</v>
      </c>
      <c r="AB12593" s="2">
        <v>45055.002986111111</v>
      </c>
      <c r="AC12593" t="s">
        <v>32</v>
      </c>
    </row>
    <row r="12594" spans="1:29" x14ac:dyDescent="0.35">
      <c r="A12594" s="1">
        <v>44038</v>
      </c>
      <c r="B12594" t="s">
        <v>158</v>
      </c>
      <c r="C12594">
        <v>37973</v>
      </c>
      <c r="D12594">
        <v>468446</v>
      </c>
      <c r="F12594">
        <v>251</v>
      </c>
      <c r="G12594">
        <v>2234</v>
      </c>
      <c r="H12594">
        <v>83</v>
      </c>
      <c r="I12594">
        <v>577</v>
      </c>
      <c r="K12594">
        <v>239</v>
      </c>
      <c r="L12594">
        <v>24798</v>
      </c>
      <c r="N12594" s="2">
        <v>44038.436805555553</v>
      </c>
      <c r="O12594" t="s">
        <v>18502</v>
      </c>
      <c r="P12594" t="s">
        <v>18503</v>
      </c>
      <c r="Q12594">
        <v>274</v>
      </c>
      <c r="R12594">
        <v>2234</v>
      </c>
      <c r="S12594">
        <v>506419</v>
      </c>
      <c r="T12594">
        <v>607376</v>
      </c>
      <c r="U12594">
        <v>506419</v>
      </c>
      <c r="V12594">
        <v>49</v>
      </c>
      <c r="W12594">
        <v>0</v>
      </c>
      <c r="X12594">
        <v>21</v>
      </c>
      <c r="Y12594">
        <v>3511</v>
      </c>
      <c r="Z12594">
        <v>350</v>
      </c>
      <c r="AA12594">
        <v>4671</v>
      </c>
      <c r="AB12594" s="2">
        <v>45055.002986111111</v>
      </c>
      <c r="AC12594" t="s">
        <v>32</v>
      </c>
    </row>
    <row r="12595" spans="1:29" x14ac:dyDescent="0.35">
      <c r="A12595" s="1">
        <v>44038</v>
      </c>
      <c r="B12595" t="s">
        <v>161</v>
      </c>
      <c r="C12595">
        <v>84567</v>
      </c>
      <c r="E12595">
        <v>393</v>
      </c>
      <c r="F12595">
        <v>1174</v>
      </c>
      <c r="G12595">
        <v>7593</v>
      </c>
      <c r="H12595">
        <v>268</v>
      </c>
      <c r="J12595">
        <v>143</v>
      </c>
      <c r="N12595" s="2">
        <v>44037.708333333336</v>
      </c>
      <c r="O12595" s="3" t="s">
        <v>18504</v>
      </c>
      <c r="P12595" t="s">
        <v>18467</v>
      </c>
      <c r="Q12595">
        <v>2078</v>
      </c>
      <c r="R12595">
        <v>7593</v>
      </c>
      <c r="S12595">
        <v>84960</v>
      </c>
      <c r="T12595">
        <v>1025066</v>
      </c>
      <c r="U12595">
        <v>84567</v>
      </c>
      <c r="V12595">
        <v>51</v>
      </c>
      <c r="W12595">
        <v>3</v>
      </c>
      <c r="X12595">
        <v>23</v>
      </c>
      <c r="Y12595">
        <v>0</v>
      </c>
      <c r="Z12595">
        <v>958</v>
      </c>
      <c r="AA12595">
        <v>17752</v>
      </c>
      <c r="AB12595" s="2">
        <v>45055.002986111111</v>
      </c>
      <c r="AC12595" t="s">
        <v>32</v>
      </c>
    </row>
    <row r="12596" spans="1:29" x14ac:dyDescent="0.35">
      <c r="A12596" s="1">
        <v>44038</v>
      </c>
      <c r="B12596" t="s">
        <v>163</v>
      </c>
      <c r="C12596">
        <v>361</v>
      </c>
      <c r="D12596">
        <v>7991</v>
      </c>
      <c r="E12596">
        <v>20</v>
      </c>
      <c r="L12596">
        <v>238</v>
      </c>
      <c r="N12596" s="2">
        <v>44038.47152777778</v>
      </c>
      <c r="O12596" t="s">
        <v>18505</v>
      </c>
      <c r="P12596" t="s">
        <v>18506</v>
      </c>
      <c r="Q12596">
        <v>7</v>
      </c>
      <c r="S12596">
        <v>8372</v>
      </c>
      <c r="T12596">
        <v>8352</v>
      </c>
      <c r="U12596">
        <v>8352</v>
      </c>
      <c r="V12596">
        <v>78</v>
      </c>
      <c r="W12596">
        <v>0</v>
      </c>
      <c r="X12596">
        <v>0</v>
      </c>
      <c r="Y12596">
        <v>90</v>
      </c>
      <c r="Z12596">
        <v>9</v>
      </c>
      <c r="AA12596">
        <v>99</v>
      </c>
      <c r="AB12596" s="2">
        <v>45055.002986111111</v>
      </c>
      <c r="AC12596" t="s">
        <v>32</v>
      </c>
    </row>
    <row r="12597" spans="1:29" x14ac:dyDescent="0.35">
      <c r="A12597" s="1">
        <v>44038</v>
      </c>
      <c r="B12597" t="s">
        <v>166</v>
      </c>
      <c r="C12597">
        <v>1401</v>
      </c>
      <c r="D12597">
        <v>87076</v>
      </c>
      <c r="F12597">
        <v>10</v>
      </c>
      <c r="L12597">
        <v>1186</v>
      </c>
      <c r="N12597" s="2">
        <v>44038</v>
      </c>
      <c r="O12597" s="3" t="s">
        <v>18507</v>
      </c>
      <c r="P12597" t="s">
        <v>18360</v>
      </c>
      <c r="Q12597">
        <v>56</v>
      </c>
      <c r="S12597">
        <v>88477</v>
      </c>
      <c r="T12597">
        <v>112641</v>
      </c>
      <c r="U12597">
        <v>88477</v>
      </c>
      <c r="V12597">
        <v>50</v>
      </c>
      <c r="W12597">
        <v>0</v>
      </c>
      <c r="X12597">
        <v>0</v>
      </c>
      <c r="Y12597">
        <v>886</v>
      </c>
      <c r="Z12597">
        <v>4</v>
      </c>
      <c r="AA12597">
        <v>1390</v>
      </c>
      <c r="AB12597" s="2">
        <v>45055.002986111111</v>
      </c>
      <c r="AC12597" t="s">
        <v>32</v>
      </c>
    </row>
    <row r="12598" spans="1:29" x14ac:dyDescent="0.35">
      <c r="A12598" s="1">
        <v>44038</v>
      </c>
      <c r="B12598" t="s">
        <v>168</v>
      </c>
      <c r="C12598">
        <v>55526</v>
      </c>
      <c r="F12598">
        <v>494</v>
      </c>
      <c r="G12598">
        <v>5341</v>
      </c>
      <c r="J12598">
        <v>51</v>
      </c>
      <c r="N12598" s="2">
        <v>44037.124305555553</v>
      </c>
      <c r="O12598" t="s">
        <v>18508</v>
      </c>
      <c r="P12598" t="s">
        <v>18509</v>
      </c>
      <c r="Q12598">
        <v>1494</v>
      </c>
      <c r="R12598">
        <v>5341</v>
      </c>
      <c r="S12598">
        <v>55526</v>
      </c>
      <c r="T12598">
        <v>1018223</v>
      </c>
      <c r="U12598">
        <v>55526</v>
      </c>
      <c r="V12598">
        <v>53</v>
      </c>
      <c r="W12598">
        <v>-1</v>
      </c>
      <c r="X12598">
        <v>40</v>
      </c>
      <c r="Y12598">
        <v>0</v>
      </c>
      <c r="Z12598">
        <v>810</v>
      </c>
      <c r="AA12598">
        <v>4944</v>
      </c>
      <c r="AB12598" s="2">
        <v>45055.002986111111</v>
      </c>
      <c r="AC12598" t="s">
        <v>32</v>
      </c>
    </row>
    <row r="12599" spans="1:29" x14ac:dyDescent="0.35">
      <c r="A12599" s="1">
        <v>44038</v>
      </c>
      <c r="B12599" t="s">
        <v>171</v>
      </c>
      <c r="C12599">
        <v>52680</v>
      </c>
      <c r="D12599">
        <v>817549</v>
      </c>
      <c r="E12599">
        <v>77</v>
      </c>
      <c r="F12599">
        <v>165</v>
      </c>
      <c r="G12599">
        <v>4394</v>
      </c>
      <c r="H12599">
        <v>64</v>
      </c>
      <c r="I12599">
        <v>870</v>
      </c>
      <c r="L12599">
        <v>37971</v>
      </c>
      <c r="N12599" s="2">
        <v>44038</v>
      </c>
      <c r="O12599" t="s">
        <v>18510</v>
      </c>
      <c r="P12599" t="s">
        <v>18360</v>
      </c>
      <c r="Q12599">
        <v>899</v>
      </c>
      <c r="R12599">
        <v>4394</v>
      </c>
      <c r="S12599">
        <v>870306</v>
      </c>
      <c r="T12599">
        <v>1154619</v>
      </c>
      <c r="U12599">
        <v>870229</v>
      </c>
      <c r="V12599">
        <v>55</v>
      </c>
      <c r="W12599">
        <v>1</v>
      </c>
      <c r="X12599">
        <v>26</v>
      </c>
      <c r="Y12599">
        <v>9021</v>
      </c>
      <c r="Z12599">
        <v>965</v>
      </c>
      <c r="AA12599">
        <v>16452</v>
      </c>
      <c r="AB12599" s="2">
        <v>45055.002986111111</v>
      </c>
      <c r="AC12599" t="s">
        <v>32</v>
      </c>
    </row>
    <row r="12600" spans="1:29" x14ac:dyDescent="0.35">
      <c r="A12600" s="1">
        <v>44038</v>
      </c>
      <c r="B12600" t="s">
        <v>173</v>
      </c>
      <c r="C12600">
        <v>5960</v>
      </c>
      <c r="F12600">
        <v>82</v>
      </c>
      <c r="H12600">
        <v>35</v>
      </c>
      <c r="J12600">
        <v>11</v>
      </c>
      <c r="L12600">
        <v>4168</v>
      </c>
      <c r="N12600" s="2">
        <v>44038.708333333336</v>
      </c>
      <c r="O12600" t="s">
        <v>18511</v>
      </c>
      <c r="P12600" t="s">
        <v>18384</v>
      </c>
      <c r="Q12600">
        <v>103</v>
      </c>
      <c r="S12600">
        <v>5960</v>
      </c>
      <c r="T12600">
        <v>255963</v>
      </c>
      <c r="U12600">
        <v>5960</v>
      </c>
      <c r="V12600">
        <v>54</v>
      </c>
      <c r="W12600">
        <v>0</v>
      </c>
      <c r="X12600">
        <v>0</v>
      </c>
      <c r="Y12600">
        <v>0</v>
      </c>
      <c r="Z12600">
        <v>139</v>
      </c>
      <c r="AA12600">
        <v>4432</v>
      </c>
      <c r="AB12600" s="2">
        <v>45055.002986111111</v>
      </c>
      <c r="AC12600" t="s">
        <v>32</v>
      </c>
    </row>
    <row r="12601" spans="1:29" x14ac:dyDescent="0.35">
      <c r="A12601" s="1">
        <v>44038</v>
      </c>
      <c r="B12601" t="s">
        <v>175</v>
      </c>
      <c r="C12601">
        <v>2475</v>
      </c>
      <c r="D12601">
        <v>45823</v>
      </c>
      <c r="F12601">
        <v>14</v>
      </c>
      <c r="G12601">
        <v>158</v>
      </c>
      <c r="L12601">
        <v>1883</v>
      </c>
      <c r="N12601" s="2">
        <v>44038.484027777777</v>
      </c>
      <c r="O12601" t="s">
        <v>18512</v>
      </c>
      <c r="P12601" t="s">
        <v>18513</v>
      </c>
      <c r="Q12601">
        <v>25</v>
      </c>
      <c r="R12601">
        <v>158</v>
      </c>
      <c r="S12601">
        <v>48298</v>
      </c>
      <c r="T12601">
        <v>75273</v>
      </c>
      <c r="U12601">
        <v>48298</v>
      </c>
      <c r="V12601">
        <v>56</v>
      </c>
      <c r="W12601">
        <v>0</v>
      </c>
      <c r="X12601">
        <v>0</v>
      </c>
      <c r="Y12601">
        <v>0</v>
      </c>
      <c r="Z12601">
        <v>29</v>
      </c>
      <c r="AA12601">
        <v>259</v>
      </c>
      <c r="AB12601" s="2">
        <v>45055.002986111111</v>
      </c>
      <c r="AC12601" t="s">
        <v>32</v>
      </c>
    </row>
    <row r="12602" spans="1:29" x14ac:dyDescent="0.35">
      <c r="A12602" s="1">
        <v>44037</v>
      </c>
      <c r="B12602" t="s">
        <v>29</v>
      </c>
      <c r="C12602">
        <v>2348</v>
      </c>
      <c r="F12602">
        <v>38</v>
      </c>
      <c r="G12602">
        <v>132</v>
      </c>
      <c r="J12602">
        <v>2</v>
      </c>
      <c r="L12602">
        <v>815</v>
      </c>
      <c r="N12602" s="2">
        <v>44037</v>
      </c>
      <c r="O12602" t="s">
        <v>18514</v>
      </c>
      <c r="P12602" t="s">
        <v>18440</v>
      </c>
      <c r="Q12602">
        <v>20</v>
      </c>
      <c r="R12602">
        <v>132</v>
      </c>
      <c r="S12602">
        <v>2348</v>
      </c>
      <c r="T12602">
        <v>205066</v>
      </c>
      <c r="U12602">
        <v>2348</v>
      </c>
      <c r="V12602">
        <v>2</v>
      </c>
      <c r="W12602">
        <v>1</v>
      </c>
      <c r="X12602">
        <v>6</v>
      </c>
      <c r="Y12602">
        <v>0</v>
      </c>
      <c r="Z12602">
        <v>88</v>
      </c>
      <c r="AA12602">
        <v>4494</v>
      </c>
      <c r="AB12602" s="2">
        <v>45055.002986111111</v>
      </c>
      <c r="AC12602" t="s">
        <v>32</v>
      </c>
    </row>
    <row r="12603" spans="1:29" x14ac:dyDescent="0.35">
      <c r="A12603" s="1">
        <v>44037</v>
      </c>
      <c r="B12603" t="s">
        <v>33</v>
      </c>
      <c r="C12603">
        <v>78130</v>
      </c>
      <c r="D12603">
        <v>563481</v>
      </c>
      <c r="F12603">
        <v>1499</v>
      </c>
      <c r="G12603">
        <v>9157</v>
      </c>
      <c r="I12603">
        <v>1069</v>
      </c>
      <c r="K12603">
        <v>567</v>
      </c>
      <c r="L12603">
        <v>32510</v>
      </c>
      <c r="N12603" s="2">
        <v>44037.458333333336</v>
      </c>
      <c r="O12603" s="3" t="s">
        <v>18515</v>
      </c>
      <c r="P12603" t="s">
        <v>18516</v>
      </c>
      <c r="Q12603">
        <v>1456</v>
      </c>
      <c r="R12603">
        <v>9157</v>
      </c>
      <c r="S12603">
        <v>641611</v>
      </c>
      <c r="T12603">
        <v>639795</v>
      </c>
      <c r="U12603">
        <v>641611</v>
      </c>
      <c r="V12603">
        <v>1</v>
      </c>
      <c r="W12603">
        <v>18</v>
      </c>
      <c r="X12603">
        <v>0</v>
      </c>
      <c r="Y12603">
        <v>10502</v>
      </c>
      <c r="Z12603">
        <v>2125</v>
      </c>
      <c r="AA12603">
        <v>12451</v>
      </c>
      <c r="AB12603" s="2">
        <v>45055.002986111111</v>
      </c>
      <c r="AC12603" t="s">
        <v>32</v>
      </c>
    </row>
    <row r="12604" spans="1:29" x14ac:dyDescent="0.35">
      <c r="A12604" s="1">
        <v>44037</v>
      </c>
      <c r="B12604" t="s">
        <v>36</v>
      </c>
      <c r="C12604">
        <v>37249</v>
      </c>
      <c r="D12604">
        <v>424215</v>
      </c>
      <c r="F12604">
        <v>497</v>
      </c>
      <c r="G12604">
        <v>2361</v>
      </c>
      <c r="J12604">
        <v>109</v>
      </c>
      <c r="K12604">
        <v>329</v>
      </c>
      <c r="L12604">
        <v>29827</v>
      </c>
      <c r="N12604" s="2">
        <v>44037</v>
      </c>
      <c r="O12604" t="s">
        <v>18517</v>
      </c>
      <c r="P12604" t="s">
        <v>18440</v>
      </c>
      <c r="Q12604">
        <v>394</v>
      </c>
      <c r="R12604">
        <v>2361</v>
      </c>
      <c r="S12604">
        <v>461464</v>
      </c>
      <c r="T12604">
        <v>461464</v>
      </c>
      <c r="U12604">
        <v>461464</v>
      </c>
      <c r="V12604">
        <v>5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 s="2">
        <v>45055.002986111111</v>
      </c>
      <c r="AC12604" t="s">
        <v>32</v>
      </c>
    </row>
    <row r="12605" spans="1:29" x14ac:dyDescent="0.35">
      <c r="A12605" s="1">
        <v>44037</v>
      </c>
      <c r="B12605" t="s">
        <v>39</v>
      </c>
      <c r="C12605">
        <v>0</v>
      </c>
      <c r="D12605">
        <v>1037</v>
      </c>
      <c r="N12605" s="2">
        <v>44028</v>
      </c>
      <c r="O12605" t="s">
        <v>18518</v>
      </c>
      <c r="P12605" t="s">
        <v>18019</v>
      </c>
      <c r="Q12605">
        <v>0</v>
      </c>
      <c r="S12605">
        <v>1037</v>
      </c>
      <c r="T12605">
        <v>1037</v>
      </c>
      <c r="U12605">
        <v>1037</v>
      </c>
      <c r="V12605">
        <v>60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 s="2">
        <v>45055.002986111111</v>
      </c>
      <c r="AC12605" t="s">
        <v>32</v>
      </c>
    </row>
    <row r="12606" spans="1:29" x14ac:dyDescent="0.35">
      <c r="A12606" s="1">
        <v>44037</v>
      </c>
      <c r="B12606" t="s">
        <v>42</v>
      </c>
      <c r="C12606">
        <v>160041</v>
      </c>
      <c r="D12606">
        <v>697568</v>
      </c>
      <c r="F12606">
        <v>2758</v>
      </c>
      <c r="G12606">
        <v>7627</v>
      </c>
      <c r="H12606">
        <v>842</v>
      </c>
      <c r="J12606">
        <v>594</v>
      </c>
      <c r="N12606" s="2">
        <v>44037</v>
      </c>
      <c r="O12606" t="s">
        <v>18519</v>
      </c>
      <c r="P12606" t="s">
        <v>18440</v>
      </c>
      <c r="Q12606">
        <v>3286</v>
      </c>
      <c r="R12606">
        <v>7627</v>
      </c>
      <c r="S12606">
        <v>857609</v>
      </c>
      <c r="T12606">
        <v>1241053</v>
      </c>
      <c r="U12606">
        <v>857609</v>
      </c>
      <c r="V12606">
        <v>4</v>
      </c>
      <c r="W12606">
        <v>144</v>
      </c>
      <c r="X12606">
        <v>166</v>
      </c>
      <c r="Y12606">
        <v>17052</v>
      </c>
      <c r="Z12606">
        <v>3740</v>
      </c>
      <c r="AA12606">
        <v>16169</v>
      </c>
      <c r="AB12606" s="2">
        <v>45055.002986111111</v>
      </c>
      <c r="AC12606" t="s">
        <v>32</v>
      </c>
    </row>
    <row r="12607" spans="1:29" x14ac:dyDescent="0.35">
      <c r="A12607" s="1">
        <v>44037</v>
      </c>
      <c r="B12607" t="s">
        <v>44</v>
      </c>
      <c r="C12607">
        <v>445400</v>
      </c>
      <c r="F12607">
        <v>8820</v>
      </c>
      <c r="H12607">
        <v>2284</v>
      </c>
      <c r="N12607" s="2">
        <v>44037</v>
      </c>
      <c r="O12607" t="s">
        <v>18520</v>
      </c>
      <c r="P12607" t="s">
        <v>18440</v>
      </c>
      <c r="Q12607">
        <v>8337</v>
      </c>
      <c r="S12607">
        <v>445400</v>
      </c>
      <c r="T12607">
        <v>7047355</v>
      </c>
      <c r="U12607">
        <v>445400</v>
      </c>
      <c r="V12607">
        <v>6</v>
      </c>
      <c r="W12607">
        <v>151</v>
      </c>
      <c r="X12607">
        <v>0</v>
      </c>
      <c r="Y12607">
        <v>0</v>
      </c>
      <c r="Z12607">
        <v>10066</v>
      </c>
      <c r="AA12607">
        <v>131479</v>
      </c>
      <c r="AB12607" s="2">
        <v>45055.002986111111</v>
      </c>
      <c r="AC12607" t="s">
        <v>32</v>
      </c>
    </row>
    <row r="12608" spans="1:29" x14ac:dyDescent="0.35">
      <c r="A12608" s="1">
        <v>44037</v>
      </c>
      <c r="B12608" t="s">
        <v>47</v>
      </c>
      <c r="C12608">
        <v>43789</v>
      </c>
      <c r="D12608">
        <v>446607</v>
      </c>
      <c r="F12608">
        <v>338</v>
      </c>
      <c r="G12608">
        <v>6261</v>
      </c>
      <c r="N12608" s="2">
        <v>44038.082638888889</v>
      </c>
      <c r="O12608" t="s">
        <v>18521</v>
      </c>
      <c r="P12608" t="s">
        <v>18522</v>
      </c>
      <c r="Q12608">
        <v>1794</v>
      </c>
      <c r="R12608">
        <v>6261</v>
      </c>
      <c r="S12608">
        <v>490396</v>
      </c>
      <c r="T12608">
        <v>624351</v>
      </c>
      <c r="U12608">
        <v>490396</v>
      </c>
      <c r="V12608">
        <v>8</v>
      </c>
      <c r="W12608">
        <v>4</v>
      </c>
      <c r="X12608">
        <v>34</v>
      </c>
      <c r="Y12608">
        <v>9843</v>
      </c>
      <c r="Z12608">
        <v>809</v>
      </c>
      <c r="AA12608">
        <v>16281</v>
      </c>
      <c r="AB12608" s="2">
        <v>45055.002986111111</v>
      </c>
      <c r="AC12608" t="s">
        <v>32</v>
      </c>
    </row>
    <row r="12609" spans="1:29" x14ac:dyDescent="0.35">
      <c r="A12609" s="1">
        <v>44037</v>
      </c>
      <c r="B12609" t="s">
        <v>50</v>
      </c>
      <c r="C12609">
        <v>48776</v>
      </c>
      <c r="F12609">
        <v>71</v>
      </c>
      <c r="G12609">
        <v>10712</v>
      </c>
      <c r="L12609">
        <v>8516</v>
      </c>
      <c r="N12609" s="2">
        <v>44035.854166666664</v>
      </c>
      <c r="O12609" t="s">
        <v>18523</v>
      </c>
      <c r="P12609" t="s">
        <v>18438</v>
      </c>
      <c r="Q12609">
        <v>4413</v>
      </c>
      <c r="R12609">
        <v>10712</v>
      </c>
      <c r="S12609">
        <v>48776</v>
      </c>
      <c r="T12609">
        <v>789504</v>
      </c>
      <c r="U12609">
        <v>48776</v>
      </c>
      <c r="V12609">
        <v>9</v>
      </c>
      <c r="W12609">
        <v>0</v>
      </c>
      <c r="X12609">
        <v>0</v>
      </c>
      <c r="Y12609">
        <v>0</v>
      </c>
      <c r="Z12609">
        <v>0</v>
      </c>
      <c r="AA12609">
        <v>12220</v>
      </c>
      <c r="AB12609" s="2">
        <v>45055.002986111111</v>
      </c>
      <c r="AC12609" t="s">
        <v>32</v>
      </c>
    </row>
    <row r="12610" spans="1:29" x14ac:dyDescent="0.35">
      <c r="A12610" s="1">
        <v>44037</v>
      </c>
      <c r="B12610" t="s">
        <v>53</v>
      </c>
      <c r="C12610">
        <v>11717</v>
      </c>
      <c r="F12610">
        <v>97</v>
      </c>
      <c r="H12610">
        <v>28</v>
      </c>
      <c r="J12610">
        <v>9</v>
      </c>
      <c r="L12610">
        <v>9603</v>
      </c>
      <c r="N12610" s="2">
        <v>44036</v>
      </c>
      <c r="O12610" t="s">
        <v>18524</v>
      </c>
      <c r="P12610" t="s">
        <v>17029</v>
      </c>
      <c r="Q12610">
        <v>581</v>
      </c>
      <c r="S12610">
        <v>11717</v>
      </c>
      <c r="T12610">
        <v>169009</v>
      </c>
      <c r="U12610">
        <v>11717</v>
      </c>
      <c r="V12610">
        <v>11</v>
      </c>
      <c r="W12610">
        <v>0</v>
      </c>
      <c r="X12610">
        <v>0</v>
      </c>
      <c r="Y12610">
        <v>0</v>
      </c>
      <c r="Z12610">
        <v>68</v>
      </c>
      <c r="AA12610">
        <v>3749</v>
      </c>
      <c r="AB12610" s="2">
        <v>45055.002986111111</v>
      </c>
      <c r="AC12610" t="s">
        <v>32</v>
      </c>
    </row>
    <row r="12611" spans="1:29" x14ac:dyDescent="0.35">
      <c r="A12611" s="1">
        <v>44037</v>
      </c>
      <c r="B12611" t="s">
        <v>56</v>
      </c>
      <c r="C12611">
        <v>14175</v>
      </c>
      <c r="D12611">
        <v>152747</v>
      </c>
      <c r="F12611">
        <v>55</v>
      </c>
      <c r="H12611">
        <v>11</v>
      </c>
      <c r="L12611">
        <v>7961</v>
      </c>
      <c r="N12611" s="2">
        <v>44036.75</v>
      </c>
      <c r="O12611" t="s">
        <v>18525</v>
      </c>
      <c r="P12611" t="s">
        <v>18526</v>
      </c>
      <c r="Q12611">
        <v>579</v>
      </c>
      <c r="S12611">
        <v>166922</v>
      </c>
      <c r="T12611">
        <v>232034</v>
      </c>
      <c r="U12611">
        <v>166922</v>
      </c>
      <c r="V12611">
        <v>10</v>
      </c>
      <c r="W12611">
        <v>1</v>
      </c>
      <c r="X12611">
        <v>0</v>
      </c>
      <c r="Y12611">
        <v>2623</v>
      </c>
      <c r="Z12611">
        <v>-27</v>
      </c>
      <c r="AA12611">
        <v>3115</v>
      </c>
      <c r="AB12611" s="2">
        <v>45055.002986111111</v>
      </c>
      <c r="AC12611" t="s">
        <v>32</v>
      </c>
    </row>
    <row r="12612" spans="1:29" x14ac:dyDescent="0.35">
      <c r="A12612" s="1">
        <v>44037</v>
      </c>
      <c r="B12612" t="s">
        <v>59</v>
      </c>
      <c r="C12612">
        <v>408114</v>
      </c>
      <c r="D12612">
        <v>2921866</v>
      </c>
      <c r="E12612">
        <v>2850</v>
      </c>
      <c r="F12612">
        <v>9035</v>
      </c>
      <c r="G12612">
        <v>24086</v>
      </c>
      <c r="N12612" s="2">
        <v>44036.999305555553</v>
      </c>
      <c r="O12612" t="s">
        <v>18527</v>
      </c>
      <c r="P12612" t="s">
        <v>18528</v>
      </c>
      <c r="Q12612">
        <v>5894</v>
      </c>
      <c r="R12612">
        <v>24086</v>
      </c>
      <c r="S12612">
        <v>3332830</v>
      </c>
      <c r="T12612">
        <v>4023711</v>
      </c>
      <c r="U12612">
        <v>3329980</v>
      </c>
      <c r="V12612">
        <v>12</v>
      </c>
      <c r="W12612">
        <v>126</v>
      </c>
      <c r="X12612">
        <v>511</v>
      </c>
      <c r="Y12612">
        <v>47542</v>
      </c>
      <c r="Z12612">
        <v>12045</v>
      </c>
      <c r="AA12612">
        <v>102503</v>
      </c>
      <c r="AB12612" s="2">
        <v>45055.002986111111</v>
      </c>
      <c r="AC12612" t="s">
        <v>32</v>
      </c>
    </row>
    <row r="12613" spans="1:29" x14ac:dyDescent="0.35">
      <c r="A12613" s="1">
        <v>44037</v>
      </c>
      <c r="B12613" t="s">
        <v>62</v>
      </c>
      <c r="C12613">
        <v>165188</v>
      </c>
      <c r="F12613">
        <v>3094</v>
      </c>
      <c r="G12613">
        <v>17029</v>
      </c>
      <c r="I12613">
        <v>3158</v>
      </c>
      <c r="N12613" s="2">
        <v>44037.618055555555</v>
      </c>
      <c r="O12613" t="s">
        <v>18529</v>
      </c>
      <c r="P12613" t="s">
        <v>18530</v>
      </c>
      <c r="Q12613">
        <v>3495</v>
      </c>
      <c r="R12613">
        <v>17029</v>
      </c>
      <c r="S12613">
        <v>165188</v>
      </c>
      <c r="T12613">
        <v>1431688</v>
      </c>
      <c r="U12613">
        <v>165188</v>
      </c>
      <c r="V12613">
        <v>13</v>
      </c>
      <c r="W12613">
        <v>53</v>
      </c>
      <c r="X12613">
        <v>277</v>
      </c>
      <c r="Y12613">
        <v>0</v>
      </c>
      <c r="Z12613">
        <v>3787</v>
      </c>
      <c r="AA12613">
        <v>30895</v>
      </c>
      <c r="AB12613" s="2">
        <v>45055.002986111111</v>
      </c>
      <c r="AC12613" t="s">
        <v>32</v>
      </c>
    </row>
    <row r="12614" spans="1:29" x14ac:dyDescent="0.35">
      <c r="A12614" s="1">
        <v>44037</v>
      </c>
      <c r="B12614" t="s">
        <v>65</v>
      </c>
      <c r="C12614">
        <v>337</v>
      </c>
      <c r="D12614">
        <v>19695</v>
      </c>
      <c r="F12614">
        <v>1</v>
      </c>
      <c r="L12614">
        <v>244</v>
      </c>
      <c r="N12614" s="2">
        <v>44036.861111111109</v>
      </c>
      <c r="O12614" t="s">
        <v>18531</v>
      </c>
      <c r="P12614" t="s">
        <v>18448</v>
      </c>
      <c r="Q12614">
        <v>5</v>
      </c>
      <c r="S12614">
        <v>20032</v>
      </c>
      <c r="T12614">
        <v>20032</v>
      </c>
      <c r="U12614">
        <v>20032</v>
      </c>
      <c r="V12614">
        <v>66</v>
      </c>
      <c r="W12614">
        <v>0</v>
      </c>
      <c r="X12614">
        <v>0</v>
      </c>
      <c r="Y12614">
        <v>563</v>
      </c>
      <c r="Z12614">
        <v>0</v>
      </c>
      <c r="AA12614">
        <v>563</v>
      </c>
      <c r="AB12614" s="2">
        <v>45055.002986111111</v>
      </c>
      <c r="AC12614" t="s">
        <v>32</v>
      </c>
    </row>
    <row r="12615" spans="1:29" x14ac:dyDescent="0.35">
      <c r="A12615" s="1">
        <v>44037</v>
      </c>
      <c r="B12615" t="s">
        <v>68</v>
      </c>
      <c r="C12615">
        <v>1549</v>
      </c>
      <c r="D12615">
        <v>111241</v>
      </c>
      <c r="F12615">
        <v>29</v>
      </c>
      <c r="G12615">
        <v>156</v>
      </c>
      <c r="L12615">
        <v>1148</v>
      </c>
      <c r="N12615" s="2">
        <v>44036.75</v>
      </c>
      <c r="O12615" t="s">
        <v>18532</v>
      </c>
      <c r="P12615" t="s">
        <v>18526</v>
      </c>
      <c r="Q12615">
        <v>26</v>
      </c>
      <c r="R12615">
        <v>156</v>
      </c>
      <c r="S12615">
        <v>112790</v>
      </c>
      <c r="T12615">
        <v>137103</v>
      </c>
      <c r="U12615">
        <v>112790</v>
      </c>
      <c r="V12615">
        <v>15</v>
      </c>
      <c r="W12615">
        <v>0</v>
      </c>
      <c r="X12615">
        <v>1</v>
      </c>
      <c r="Y12615">
        <v>1440</v>
      </c>
      <c r="Z12615">
        <v>59</v>
      </c>
      <c r="AA12615">
        <v>1951</v>
      </c>
      <c r="AB12615" s="2">
        <v>45055.002986111111</v>
      </c>
      <c r="AC12615" t="s">
        <v>32</v>
      </c>
    </row>
    <row r="12616" spans="1:29" x14ac:dyDescent="0.35">
      <c r="A12616" s="1">
        <v>44037</v>
      </c>
      <c r="B12616" t="s">
        <v>71</v>
      </c>
      <c r="C12616">
        <v>41671</v>
      </c>
      <c r="D12616">
        <v>404592</v>
      </c>
      <c r="F12616">
        <v>220</v>
      </c>
      <c r="H12616">
        <v>72</v>
      </c>
      <c r="J12616">
        <v>28</v>
      </c>
      <c r="L12616">
        <v>29477</v>
      </c>
      <c r="N12616" s="2">
        <v>44037</v>
      </c>
      <c r="O12616" t="s">
        <v>18533</v>
      </c>
      <c r="P12616" t="s">
        <v>18440</v>
      </c>
      <c r="Q12616">
        <v>826</v>
      </c>
      <c r="S12616">
        <v>446263</v>
      </c>
      <c r="T12616">
        <v>446263</v>
      </c>
      <c r="U12616">
        <v>446263</v>
      </c>
      <c r="V12616">
        <v>19</v>
      </c>
      <c r="W12616">
        <v>3</v>
      </c>
      <c r="X12616">
        <v>0</v>
      </c>
      <c r="Y12616">
        <v>3990</v>
      </c>
      <c r="Z12616">
        <v>400</v>
      </c>
      <c r="AA12616">
        <v>4390</v>
      </c>
      <c r="AB12616" s="2">
        <v>45055.002986111111</v>
      </c>
      <c r="AC12616" t="s">
        <v>32</v>
      </c>
    </row>
    <row r="12617" spans="1:29" x14ac:dyDescent="0.35">
      <c r="A12617" s="1">
        <v>44037</v>
      </c>
      <c r="B12617" t="s">
        <v>73</v>
      </c>
      <c r="C12617">
        <v>17264</v>
      </c>
      <c r="D12617">
        <v>146176</v>
      </c>
      <c r="F12617">
        <v>204</v>
      </c>
      <c r="G12617">
        <v>709</v>
      </c>
      <c r="H12617">
        <v>45</v>
      </c>
      <c r="I12617">
        <v>210</v>
      </c>
      <c r="L12617">
        <v>5251</v>
      </c>
      <c r="N12617" s="2">
        <v>44036.791666666664</v>
      </c>
      <c r="O12617" t="s">
        <v>18534</v>
      </c>
      <c r="P12617" t="s">
        <v>18473</v>
      </c>
      <c r="Q12617">
        <v>144</v>
      </c>
      <c r="R12617">
        <v>709</v>
      </c>
      <c r="S12617">
        <v>163440</v>
      </c>
      <c r="T12617">
        <v>162384</v>
      </c>
      <c r="U12617">
        <v>163440</v>
      </c>
      <c r="V12617">
        <v>16</v>
      </c>
      <c r="W12617">
        <v>6</v>
      </c>
      <c r="X12617">
        <v>12</v>
      </c>
      <c r="Y12617">
        <v>2719</v>
      </c>
      <c r="Z12617">
        <v>528</v>
      </c>
      <c r="AA12617">
        <v>3221</v>
      </c>
      <c r="AB12617" s="2">
        <v>45055.002986111111</v>
      </c>
      <c r="AC12617" t="s">
        <v>32</v>
      </c>
    </row>
    <row r="12618" spans="1:29" x14ac:dyDescent="0.35">
      <c r="A12618" s="1">
        <v>44037</v>
      </c>
      <c r="B12618" t="s">
        <v>76</v>
      </c>
      <c r="C12618">
        <v>171125</v>
      </c>
      <c r="F12618">
        <v>1438</v>
      </c>
      <c r="H12618">
        <v>341</v>
      </c>
      <c r="J12618">
        <v>110</v>
      </c>
      <c r="N12618" s="2">
        <v>44037</v>
      </c>
      <c r="O12618" t="s">
        <v>18535</v>
      </c>
      <c r="P12618" t="s">
        <v>18440</v>
      </c>
      <c r="Q12618">
        <v>7589</v>
      </c>
      <c r="S12618">
        <v>171125</v>
      </c>
      <c r="T12618">
        <v>2470723</v>
      </c>
      <c r="U12618">
        <v>171125</v>
      </c>
      <c r="V12618">
        <v>17</v>
      </c>
      <c r="W12618">
        <v>12</v>
      </c>
      <c r="X12618">
        <v>0</v>
      </c>
      <c r="Y12618">
        <v>0</v>
      </c>
      <c r="Z12618">
        <v>1426</v>
      </c>
      <c r="AA12618">
        <v>38200</v>
      </c>
      <c r="AB12618" s="2">
        <v>45055.002986111111</v>
      </c>
      <c r="AC12618" t="s">
        <v>32</v>
      </c>
    </row>
    <row r="12619" spans="1:29" x14ac:dyDescent="0.35">
      <c r="A12619" s="1">
        <v>44037</v>
      </c>
      <c r="B12619" t="s">
        <v>78</v>
      </c>
      <c r="C12619">
        <v>61520</v>
      </c>
      <c r="D12619">
        <v>628754</v>
      </c>
      <c r="F12619">
        <v>824</v>
      </c>
      <c r="G12619">
        <v>8180</v>
      </c>
      <c r="H12619">
        <v>281</v>
      </c>
      <c r="I12619">
        <v>1736</v>
      </c>
      <c r="J12619">
        <v>63</v>
      </c>
      <c r="N12619" s="2">
        <v>44036.999305555553</v>
      </c>
      <c r="O12619" t="s">
        <v>18536</v>
      </c>
      <c r="P12619" t="s">
        <v>18528</v>
      </c>
      <c r="Q12619">
        <v>2895</v>
      </c>
      <c r="R12619">
        <v>8180</v>
      </c>
      <c r="S12619">
        <v>690274</v>
      </c>
      <c r="T12619">
        <v>917369</v>
      </c>
      <c r="U12619">
        <v>690274</v>
      </c>
      <c r="V12619">
        <v>18</v>
      </c>
      <c r="W12619">
        <v>11</v>
      </c>
      <c r="X12619">
        <v>52</v>
      </c>
      <c r="Y12619">
        <v>10603</v>
      </c>
      <c r="Z12619">
        <v>922</v>
      </c>
      <c r="AA12619">
        <v>17350</v>
      </c>
      <c r="AB12619" s="2">
        <v>45055.002986111111</v>
      </c>
      <c r="AC12619" t="s">
        <v>32</v>
      </c>
    </row>
    <row r="12620" spans="1:29" x14ac:dyDescent="0.35">
      <c r="A12620" s="1">
        <v>44037</v>
      </c>
      <c r="B12620" t="s">
        <v>80</v>
      </c>
      <c r="C12620">
        <v>25109</v>
      </c>
      <c r="D12620">
        <v>252858</v>
      </c>
      <c r="F12620">
        <v>315</v>
      </c>
      <c r="G12620">
        <v>1596</v>
      </c>
      <c r="H12620">
        <v>98</v>
      </c>
      <c r="I12620">
        <v>459</v>
      </c>
      <c r="J12620">
        <v>24</v>
      </c>
      <c r="K12620">
        <v>166</v>
      </c>
      <c r="N12620" s="2">
        <v>44036.416666666664</v>
      </c>
      <c r="O12620" t="s">
        <v>18537</v>
      </c>
      <c r="P12620" t="s">
        <v>18457</v>
      </c>
      <c r="Q12620">
        <v>326</v>
      </c>
      <c r="R12620">
        <v>1596</v>
      </c>
      <c r="S12620">
        <v>277967</v>
      </c>
      <c r="T12620">
        <v>277967</v>
      </c>
      <c r="U12620">
        <v>277967</v>
      </c>
      <c r="V12620">
        <v>20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 s="2">
        <v>45055.002986111111</v>
      </c>
      <c r="AC12620" t="s">
        <v>32</v>
      </c>
    </row>
    <row r="12621" spans="1:29" x14ac:dyDescent="0.35">
      <c r="A12621" s="1">
        <v>44037</v>
      </c>
      <c r="B12621" t="s">
        <v>83</v>
      </c>
      <c r="C12621">
        <v>26764</v>
      </c>
      <c r="F12621">
        <v>595</v>
      </c>
      <c r="G12621">
        <v>3266</v>
      </c>
      <c r="H12621">
        <v>132</v>
      </c>
      <c r="I12621">
        <v>1126</v>
      </c>
      <c r="L12621">
        <v>7421</v>
      </c>
      <c r="N12621" s="2">
        <v>44037</v>
      </c>
      <c r="O12621" t="s">
        <v>18538</v>
      </c>
      <c r="P12621" t="s">
        <v>18440</v>
      </c>
      <c r="Q12621">
        <v>696</v>
      </c>
      <c r="R12621">
        <v>3266</v>
      </c>
      <c r="S12621">
        <v>26764</v>
      </c>
      <c r="T12621">
        <v>540209</v>
      </c>
      <c r="U12621">
        <v>26764</v>
      </c>
      <c r="V12621">
        <v>21</v>
      </c>
      <c r="W12621">
        <v>5</v>
      </c>
      <c r="X12621">
        <v>18</v>
      </c>
      <c r="Y12621">
        <v>0</v>
      </c>
      <c r="Z12621">
        <v>833</v>
      </c>
      <c r="AA12621">
        <v>8049</v>
      </c>
      <c r="AB12621" s="2">
        <v>45055.002986111111</v>
      </c>
      <c r="AC12621" t="s">
        <v>32</v>
      </c>
    </row>
    <row r="12622" spans="1:29" x14ac:dyDescent="0.35">
      <c r="A12622" s="1">
        <v>44037</v>
      </c>
      <c r="B12622" t="s">
        <v>85</v>
      </c>
      <c r="C12622">
        <v>103734</v>
      </c>
      <c r="D12622">
        <v>1095992</v>
      </c>
      <c r="F12622">
        <v>1600</v>
      </c>
      <c r="J12622">
        <v>197</v>
      </c>
      <c r="L12622">
        <v>61456</v>
      </c>
      <c r="N12622" s="2">
        <v>44036.541666666664</v>
      </c>
      <c r="O12622" t="s">
        <v>18539</v>
      </c>
      <c r="P12622" t="s">
        <v>18540</v>
      </c>
      <c r="Q12622">
        <v>3715</v>
      </c>
      <c r="S12622">
        <v>1199726</v>
      </c>
      <c r="T12622">
        <v>1199726</v>
      </c>
      <c r="U12622">
        <v>1199726</v>
      </c>
      <c r="V12622">
        <v>22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 s="2">
        <v>45055.002986111111</v>
      </c>
      <c r="AC12622" t="s">
        <v>32</v>
      </c>
    </row>
    <row r="12623" spans="1:29" x14ac:dyDescent="0.35">
      <c r="A12623" s="1">
        <v>44037</v>
      </c>
      <c r="B12623" t="s">
        <v>88</v>
      </c>
      <c r="C12623">
        <v>115268</v>
      </c>
      <c r="D12623">
        <v>995615</v>
      </c>
      <c r="F12623">
        <v>371</v>
      </c>
      <c r="G12623">
        <v>11813</v>
      </c>
      <c r="H12623">
        <v>50</v>
      </c>
      <c r="J12623">
        <v>27</v>
      </c>
      <c r="L12623">
        <v>96452</v>
      </c>
      <c r="N12623" s="2">
        <v>44037.416666666664</v>
      </c>
      <c r="O12623" t="s">
        <v>18541</v>
      </c>
      <c r="P12623" t="s">
        <v>18542</v>
      </c>
      <c r="Q12623">
        <v>8510</v>
      </c>
      <c r="R12623">
        <v>11813</v>
      </c>
      <c r="S12623">
        <v>1110883</v>
      </c>
      <c r="T12623">
        <v>1481044</v>
      </c>
      <c r="U12623">
        <v>1110883</v>
      </c>
      <c r="V12623">
        <v>25</v>
      </c>
      <c r="W12623">
        <v>12</v>
      </c>
      <c r="X12623">
        <v>28</v>
      </c>
      <c r="Y12623">
        <v>11120</v>
      </c>
      <c r="Z12623">
        <v>283</v>
      </c>
      <c r="AA12623">
        <v>11377</v>
      </c>
      <c r="AB12623" s="2">
        <v>45055.002986111111</v>
      </c>
      <c r="AC12623" t="s">
        <v>32</v>
      </c>
    </row>
    <row r="12624" spans="1:29" x14ac:dyDescent="0.35">
      <c r="A12624" s="1">
        <v>44037</v>
      </c>
      <c r="B12624" t="s">
        <v>90</v>
      </c>
      <c r="C12624">
        <v>83054</v>
      </c>
      <c r="D12624">
        <v>742272</v>
      </c>
      <c r="F12624">
        <v>545</v>
      </c>
      <c r="G12624">
        <v>12188</v>
      </c>
      <c r="H12624">
        <v>157</v>
      </c>
      <c r="L12624">
        <v>5434</v>
      </c>
      <c r="N12624" s="2">
        <v>44037.416666666664</v>
      </c>
      <c r="O12624" t="s">
        <v>18543</v>
      </c>
      <c r="P12624" t="s">
        <v>18542</v>
      </c>
      <c r="Q12624">
        <v>3433</v>
      </c>
      <c r="R12624">
        <v>12188</v>
      </c>
      <c r="S12624">
        <v>825326</v>
      </c>
      <c r="T12624">
        <v>1069775</v>
      </c>
      <c r="U12624">
        <v>825326</v>
      </c>
      <c r="V12624">
        <v>24</v>
      </c>
      <c r="W12624">
        <v>11</v>
      </c>
      <c r="X12624">
        <v>69</v>
      </c>
      <c r="Y12624">
        <v>19688</v>
      </c>
      <c r="Z12624">
        <v>1288</v>
      </c>
      <c r="AA12624">
        <v>34874</v>
      </c>
      <c r="AB12624" s="2">
        <v>45055.002986111111</v>
      </c>
      <c r="AC12624" t="s">
        <v>32</v>
      </c>
    </row>
    <row r="12625" spans="1:29" x14ac:dyDescent="0.35">
      <c r="A12625" s="1">
        <v>44037</v>
      </c>
      <c r="B12625" t="s">
        <v>93</v>
      </c>
      <c r="C12625">
        <v>3790</v>
      </c>
      <c r="F12625">
        <v>11</v>
      </c>
      <c r="G12625">
        <v>379</v>
      </c>
      <c r="H12625">
        <v>8</v>
      </c>
      <c r="J12625">
        <v>2</v>
      </c>
      <c r="L12625">
        <v>3281</v>
      </c>
      <c r="N12625" s="2">
        <v>44036.999305555553</v>
      </c>
      <c r="O12625" t="s">
        <v>18544</v>
      </c>
      <c r="P12625" t="s">
        <v>18528</v>
      </c>
      <c r="Q12625">
        <v>119</v>
      </c>
      <c r="R12625">
        <v>379</v>
      </c>
      <c r="S12625">
        <v>3790</v>
      </c>
      <c r="T12625">
        <v>151704</v>
      </c>
      <c r="U12625">
        <v>3790</v>
      </c>
      <c r="V12625">
        <v>23</v>
      </c>
      <c r="W12625">
        <v>1</v>
      </c>
      <c r="X12625">
        <v>1</v>
      </c>
      <c r="Y12625">
        <v>0</v>
      </c>
      <c r="Z12625">
        <v>33</v>
      </c>
      <c r="AA12625">
        <v>2665</v>
      </c>
      <c r="AB12625" s="2">
        <v>45055.002986111111</v>
      </c>
      <c r="AC12625" t="s">
        <v>32</v>
      </c>
    </row>
    <row r="12626" spans="1:29" x14ac:dyDescent="0.35">
      <c r="A12626" s="1">
        <v>44037</v>
      </c>
      <c r="B12626" t="s">
        <v>95</v>
      </c>
      <c r="C12626">
        <v>85072</v>
      </c>
      <c r="F12626">
        <v>751</v>
      </c>
      <c r="H12626">
        <v>215</v>
      </c>
      <c r="J12626">
        <v>113</v>
      </c>
      <c r="L12626">
        <v>55162</v>
      </c>
      <c r="N12626" s="2">
        <v>44036</v>
      </c>
      <c r="O12626" t="s">
        <v>18545</v>
      </c>
      <c r="P12626" t="s">
        <v>17029</v>
      </c>
      <c r="Q12626">
        <v>6400</v>
      </c>
      <c r="S12626">
        <v>85072</v>
      </c>
      <c r="T12626">
        <v>1637017</v>
      </c>
      <c r="U12626">
        <v>85072</v>
      </c>
      <c r="V12626">
        <v>26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s="2">
        <v>45055.002986111111</v>
      </c>
      <c r="AC12626" t="s">
        <v>32</v>
      </c>
    </row>
    <row r="12627" spans="1:29" x14ac:dyDescent="0.35">
      <c r="A12627" s="1">
        <v>44037</v>
      </c>
      <c r="B12627" t="s">
        <v>97</v>
      </c>
      <c r="C12627">
        <v>50291</v>
      </c>
      <c r="D12627">
        <v>890405</v>
      </c>
      <c r="F12627">
        <v>287</v>
      </c>
      <c r="G12627">
        <v>4889</v>
      </c>
      <c r="H12627">
        <v>115</v>
      </c>
      <c r="I12627">
        <v>1440</v>
      </c>
      <c r="L12627">
        <v>43625</v>
      </c>
      <c r="N12627" s="2">
        <v>44036.708333333336</v>
      </c>
      <c r="O12627" t="s">
        <v>18546</v>
      </c>
      <c r="P12627" t="s">
        <v>18547</v>
      </c>
      <c r="Q12627">
        <v>1611</v>
      </c>
      <c r="R12627">
        <v>4889</v>
      </c>
      <c r="S12627">
        <v>940696</v>
      </c>
      <c r="T12627">
        <v>940696</v>
      </c>
      <c r="U12627">
        <v>940696</v>
      </c>
      <c r="V12627">
        <v>27</v>
      </c>
      <c r="W12627">
        <v>5</v>
      </c>
      <c r="X12627">
        <v>37</v>
      </c>
      <c r="Y12627">
        <v>17017</v>
      </c>
      <c r="Z12627">
        <v>803</v>
      </c>
      <c r="AA12627">
        <v>17820</v>
      </c>
      <c r="AB12627" s="2">
        <v>45055.002986111111</v>
      </c>
      <c r="AC12627" t="s">
        <v>32</v>
      </c>
    </row>
    <row r="12628" spans="1:29" x14ac:dyDescent="0.35">
      <c r="A12628" s="1">
        <v>44037</v>
      </c>
      <c r="B12628" t="s">
        <v>100</v>
      </c>
      <c r="C12628">
        <v>40709</v>
      </c>
      <c r="D12628">
        <v>579012</v>
      </c>
      <c r="F12628">
        <v>1057</v>
      </c>
      <c r="J12628">
        <v>159</v>
      </c>
      <c r="N12628" s="2">
        <v>44037.625</v>
      </c>
      <c r="O12628" t="s">
        <v>18548</v>
      </c>
      <c r="P12628" t="s">
        <v>18549</v>
      </c>
      <c r="Q12628">
        <v>1182</v>
      </c>
      <c r="S12628">
        <v>619721</v>
      </c>
      <c r="T12628">
        <v>795966</v>
      </c>
      <c r="U12628">
        <v>619721</v>
      </c>
      <c r="V12628">
        <v>29</v>
      </c>
      <c r="W12628">
        <v>4</v>
      </c>
      <c r="X12628">
        <v>0</v>
      </c>
      <c r="Y12628">
        <v>5749</v>
      </c>
      <c r="Z12628">
        <v>1357</v>
      </c>
      <c r="AA12628">
        <v>11196</v>
      </c>
      <c r="AB12628" s="2">
        <v>45055.002986111111</v>
      </c>
      <c r="AC12628" t="s">
        <v>32</v>
      </c>
    </row>
    <row r="12629" spans="1:29" x14ac:dyDescent="0.35">
      <c r="A12629" s="1">
        <v>44037</v>
      </c>
      <c r="B12629" t="s">
        <v>103</v>
      </c>
      <c r="C12629">
        <v>39</v>
      </c>
      <c r="D12629">
        <v>11300</v>
      </c>
      <c r="G12629">
        <v>4</v>
      </c>
      <c r="L12629">
        <v>29</v>
      </c>
      <c r="N12629" s="2">
        <v>44037.324305555558</v>
      </c>
      <c r="O12629" t="s">
        <v>18550</v>
      </c>
      <c r="P12629" t="s">
        <v>18551</v>
      </c>
      <c r="Q12629">
        <v>2</v>
      </c>
      <c r="R12629">
        <v>4</v>
      </c>
      <c r="S12629">
        <v>11339</v>
      </c>
      <c r="T12629">
        <v>11339</v>
      </c>
      <c r="U12629">
        <v>11339</v>
      </c>
      <c r="V12629">
        <v>69</v>
      </c>
      <c r="W12629">
        <v>0</v>
      </c>
      <c r="X12629">
        <v>0</v>
      </c>
      <c r="Y12629">
        <v>0</v>
      </c>
      <c r="Z12629">
        <v>1</v>
      </c>
      <c r="AA12629">
        <v>1</v>
      </c>
      <c r="AB12629" s="2">
        <v>45055.002986111111</v>
      </c>
      <c r="AC12629" t="s">
        <v>32</v>
      </c>
    </row>
    <row r="12630" spans="1:29" x14ac:dyDescent="0.35">
      <c r="A12630" s="1">
        <v>44037</v>
      </c>
      <c r="B12630" t="s">
        <v>106</v>
      </c>
      <c r="C12630">
        <v>51097</v>
      </c>
      <c r="D12630">
        <v>370789</v>
      </c>
      <c r="F12630">
        <v>1172</v>
      </c>
      <c r="G12630">
        <v>3982</v>
      </c>
      <c r="H12630">
        <v>295</v>
      </c>
      <c r="J12630">
        <v>159</v>
      </c>
      <c r="L12630">
        <v>30315</v>
      </c>
      <c r="N12630" s="2">
        <v>44036.791666666664</v>
      </c>
      <c r="O12630" t="s">
        <v>18552</v>
      </c>
      <c r="P12630" t="s">
        <v>18473</v>
      </c>
      <c r="Q12630">
        <v>1480</v>
      </c>
      <c r="R12630">
        <v>3982</v>
      </c>
      <c r="S12630">
        <v>421886</v>
      </c>
      <c r="T12630">
        <v>421886</v>
      </c>
      <c r="U12630">
        <v>421886</v>
      </c>
      <c r="V12630">
        <v>28</v>
      </c>
      <c r="W12630">
        <v>17</v>
      </c>
      <c r="X12630">
        <v>59</v>
      </c>
      <c r="Y12630">
        <v>8972</v>
      </c>
      <c r="Z12630">
        <v>1434</v>
      </c>
      <c r="AA12630">
        <v>10406</v>
      </c>
      <c r="AB12630" s="2">
        <v>45055.002986111111</v>
      </c>
      <c r="AC12630" t="s">
        <v>32</v>
      </c>
    </row>
    <row r="12631" spans="1:29" x14ac:dyDescent="0.35">
      <c r="A12631" s="1">
        <v>44037</v>
      </c>
      <c r="B12631" t="s">
        <v>108</v>
      </c>
      <c r="C12631">
        <v>3260</v>
      </c>
      <c r="F12631">
        <v>59</v>
      </c>
      <c r="G12631">
        <v>195</v>
      </c>
      <c r="L12631">
        <v>1977</v>
      </c>
      <c r="N12631" s="2">
        <v>44037</v>
      </c>
      <c r="O12631" t="s">
        <v>18553</v>
      </c>
      <c r="P12631" t="s">
        <v>18440</v>
      </c>
      <c r="Q12631">
        <v>46</v>
      </c>
      <c r="R12631">
        <v>195</v>
      </c>
      <c r="S12631">
        <v>3260</v>
      </c>
      <c r="T12631">
        <v>151015</v>
      </c>
      <c r="U12631">
        <v>3260</v>
      </c>
      <c r="V12631">
        <v>30</v>
      </c>
      <c r="W12631">
        <v>0</v>
      </c>
      <c r="X12631">
        <v>4</v>
      </c>
      <c r="Y12631">
        <v>0</v>
      </c>
      <c r="Z12631">
        <v>221</v>
      </c>
      <c r="AA12631">
        <v>1815</v>
      </c>
      <c r="AB12631" s="2">
        <v>45055.002986111111</v>
      </c>
      <c r="AC12631" t="s">
        <v>32</v>
      </c>
    </row>
    <row r="12632" spans="1:29" x14ac:dyDescent="0.35">
      <c r="A12632" s="1">
        <v>44037</v>
      </c>
      <c r="B12632" t="s">
        <v>110</v>
      </c>
      <c r="C12632">
        <v>111092</v>
      </c>
      <c r="F12632">
        <v>1168</v>
      </c>
      <c r="H12632">
        <v>362</v>
      </c>
      <c r="N12632" s="2">
        <v>44037.541666666664</v>
      </c>
      <c r="O12632" t="s">
        <v>18554</v>
      </c>
      <c r="P12632" t="s">
        <v>18555</v>
      </c>
      <c r="Q12632">
        <v>1778</v>
      </c>
      <c r="S12632">
        <v>111092</v>
      </c>
      <c r="T12632">
        <v>1424254</v>
      </c>
      <c r="U12632">
        <v>111092</v>
      </c>
      <c r="V12632">
        <v>37</v>
      </c>
      <c r="W12632">
        <v>32</v>
      </c>
      <c r="X12632">
        <v>0</v>
      </c>
      <c r="Y12632">
        <v>0</v>
      </c>
      <c r="Z12632">
        <v>2097</v>
      </c>
      <c r="AA12632">
        <v>22113</v>
      </c>
      <c r="AB12632" s="2">
        <v>45055.002986111111</v>
      </c>
      <c r="AC12632" t="s">
        <v>32</v>
      </c>
    </row>
    <row r="12633" spans="1:29" x14ac:dyDescent="0.35">
      <c r="A12633" s="1">
        <v>44037</v>
      </c>
      <c r="B12633" t="s">
        <v>113</v>
      </c>
      <c r="C12633">
        <v>5724</v>
      </c>
      <c r="D12633">
        <v>138524</v>
      </c>
      <c r="F12633">
        <v>39</v>
      </c>
      <c r="G12633">
        <v>328</v>
      </c>
      <c r="L12633">
        <v>4671</v>
      </c>
      <c r="N12633" s="2">
        <v>44037</v>
      </c>
      <c r="O12633" t="s">
        <v>18556</v>
      </c>
      <c r="P12633" t="s">
        <v>18440</v>
      </c>
      <c r="Q12633">
        <v>103</v>
      </c>
      <c r="R12633">
        <v>328</v>
      </c>
      <c r="S12633">
        <v>144248</v>
      </c>
      <c r="T12633">
        <v>276549</v>
      </c>
      <c r="U12633">
        <v>144248</v>
      </c>
      <c r="V12633">
        <v>38</v>
      </c>
      <c r="W12633">
        <v>0</v>
      </c>
      <c r="X12633">
        <v>3</v>
      </c>
      <c r="Y12633">
        <v>1430</v>
      </c>
      <c r="Z12633">
        <v>121</v>
      </c>
      <c r="AA12633">
        <v>4011</v>
      </c>
      <c r="AB12633" s="2">
        <v>45055.002986111111</v>
      </c>
      <c r="AC12633" t="s">
        <v>32</v>
      </c>
    </row>
    <row r="12634" spans="1:29" x14ac:dyDescent="0.35">
      <c r="A12634" s="1">
        <v>44037</v>
      </c>
      <c r="B12634" t="s">
        <v>115</v>
      </c>
      <c r="C12634">
        <v>24174</v>
      </c>
      <c r="D12634">
        <v>228431</v>
      </c>
      <c r="F12634">
        <v>122</v>
      </c>
      <c r="G12634">
        <v>1548</v>
      </c>
      <c r="L12634">
        <v>17999</v>
      </c>
      <c r="N12634" s="2">
        <v>44036.836805555555</v>
      </c>
      <c r="O12634" t="s">
        <v>18557</v>
      </c>
      <c r="P12634" t="s">
        <v>18558</v>
      </c>
      <c r="Q12634">
        <v>316</v>
      </c>
      <c r="R12634">
        <v>1548</v>
      </c>
      <c r="S12634">
        <v>252605</v>
      </c>
      <c r="T12634">
        <v>321996</v>
      </c>
      <c r="U12634">
        <v>252605</v>
      </c>
      <c r="V12634">
        <v>31</v>
      </c>
      <c r="W12634">
        <v>0</v>
      </c>
      <c r="X12634">
        <v>0</v>
      </c>
      <c r="Y12634">
        <v>3175</v>
      </c>
      <c r="Z12634">
        <v>356</v>
      </c>
      <c r="AA12634">
        <v>5844</v>
      </c>
      <c r="AB12634" s="2">
        <v>45055.002986111111</v>
      </c>
      <c r="AC12634" t="s">
        <v>32</v>
      </c>
    </row>
    <row r="12635" spans="1:29" x14ac:dyDescent="0.35">
      <c r="A12635" s="1">
        <v>44037</v>
      </c>
      <c r="B12635" t="s">
        <v>118</v>
      </c>
      <c r="C12635">
        <v>6415</v>
      </c>
      <c r="D12635">
        <v>145875</v>
      </c>
      <c r="F12635">
        <v>27</v>
      </c>
      <c r="G12635">
        <v>686</v>
      </c>
      <c r="I12635">
        <v>200</v>
      </c>
      <c r="L12635">
        <v>5438</v>
      </c>
      <c r="N12635" s="2">
        <v>44037.375</v>
      </c>
      <c r="O12635" t="s">
        <v>18559</v>
      </c>
      <c r="P12635" t="s">
        <v>18560</v>
      </c>
      <c r="Q12635">
        <v>409</v>
      </c>
      <c r="R12635">
        <v>686</v>
      </c>
      <c r="S12635">
        <v>152290</v>
      </c>
      <c r="T12635">
        <v>218182</v>
      </c>
      <c r="U12635">
        <v>152290</v>
      </c>
      <c r="V12635">
        <v>33</v>
      </c>
      <c r="W12635">
        <v>2</v>
      </c>
      <c r="X12635">
        <v>1</v>
      </c>
      <c r="Y12635">
        <v>1531</v>
      </c>
      <c r="Z12635">
        <v>40</v>
      </c>
      <c r="AA12635">
        <v>3047</v>
      </c>
      <c r="AB12635" s="2">
        <v>45055.002986111111</v>
      </c>
      <c r="AC12635" t="s">
        <v>32</v>
      </c>
    </row>
    <row r="12636" spans="1:29" x14ac:dyDescent="0.35">
      <c r="A12636" s="1">
        <v>44037</v>
      </c>
      <c r="B12636" t="s">
        <v>121</v>
      </c>
      <c r="C12636">
        <v>180869</v>
      </c>
      <c r="D12636">
        <v>1709299</v>
      </c>
      <c r="F12636">
        <v>831</v>
      </c>
      <c r="G12636">
        <v>21314</v>
      </c>
      <c r="H12636">
        <v>143</v>
      </c>
      <c r="J12636">
        <v>56</v>
      </c>
      <c r="N12636" s="2">
        <v>44037.541666666664</v>
      </c>
      <c r="O12636" t="s">
        <v>18561</v>
      </c>
      <c r="P12636" t="s">
        <v>18555</v>
      </c>
      <c r="Q12636">
        <v>15627</v>
      </c>
      <c r="R12636">
        <v>21314</v>
      </c>
      <c r="S12636">
        <v>1890168</v>
      </c>
      <c r="T12636">
        <v>1890168</v>
      </c>
      <c r="U12636">
        <v>1890168</v>
      </c>
      <c r="V12636">
        <v>34</v>
      </c>
      <c r="W12636">
        <v>11</v>
      </c>
      <c r="X12636">
        <v>130</v>
      </c>
      <c r="Y12636">
        <v>0</v>
      </c>
      <c r="Z12636">
        <v>554</v>
      </c>
      <c r="AA12636">
        <v>554</v>
      </c>
      <c r="AB12636" s="2">
        <v>45055.002986111111</v>
      </c>
      <c r="AC12636" t="s">
        <v>32</v>
      </c>
    </row>
    <row r="12637" spans="1:29" x14ac:dyDescent="0.35">
      <c r="A12637" s="1">
        <v>44037</v>
      </c>
      <c r="B12637" t="s">
        <v>123</v>
      </c>
      <c r="C12637">
        <v>18788</v>
      </c>
      <c r="F12637">
        <v>148</v>
      </c>
      <c r="G12637">
        <v>2542</v>
      </c>
      <c r="L12637">
        <v>7268</v>
      </c>
      <c r="N12637" s="2">
        <v>44037.739583333336</v>
      </c>
      <c r="O12637" t="s">
        <v>18562</v>
      </c>
      <c r="P12637" t="s">
        <v>18563</v>
      </c>
      <c r="Q12637">
        <v>607</v>
      </c>
      <c r="R12637">
        <v>2542</v>
      </c>
      <c r="S12637">
        <v>18788</v>
      </c>
      <c r="T12637">
        <v>512425</v>
      </c>
      <c r="U12637">
        <v>18788</v>
      </c>
      <c r="V12637">
        <v>35</v>
      </c>
      <c r="W12637">
        <v>6</v>
      </c>
      <c r="X12637">
        <v>17</v>
      </c>
      <c r="Y12637">
        <v>0</v>
      </c>
      <c r="Z12637">
        <v>313</v>
      </c>
      <c r="AA12637">
        <v>7248</v>
      </c>
      <c r="AB12637" s="2">
        <v>45055.002986111111</v>
      </c>
      <c r="AC12637" t="s">
        <v>32</v>
      </c>
    </row>
    <row r="12638" spans="1:29" x14ac:dyDescent="0.35">
      <c r="A12638" s="1">
        <v>44037</v>
      </c>
      <c r="B12638" t="s">
        <v>126</v>
      </c>
      <c r="C12638">
        <v>41816</v>
      </c>
      <c r="D12638">
        <v>388705</v>
      </c>
      <c r="F12638">
        <v>1147</v>
      </c>
      <c r="H12638">
        <v>314</v>
      </c>
      <c r="J12638">
        <v>180</v>
      </c>
      <c r="N12638" s="2">
        <v>44037.510416666664</v>
      </c>
      <c r="O12638" t="s">
        <v>18564</v>
      </c>
      <c r="P12638" t="s">
        <v>18565</v>
      </c>
      <c r="Q12638">
        <v>732</v>
      </c>
      <c r="S12638">
        <v>430521</v>
      </c>
      <c r="T12638">
        <v>600129</v>
      </c>
      <c r="U12638">
        <v>430521</v>
      </c>
      <c r="V12638">
        <v>32</v>
      </c>
      <c r="W12638">
        <v>10</v>
      </c>
      <c r="X12638">
        <v>0</v>
      </c>
      <c r="Y12638">
        <v>7719</v>
      </c>
      <c r="Z12638">
        <v>931</v>
      </c>
      <c r="AA12638">
        <v>10306</v>
      </c>
      <c r="AB12638" s="2">
        <v>45055.002986111111</v>
      </c>
      <c r="AC12638" t="s">
        <v>32</v>
      </c>
    </row>
    <row r="12639" spans="1:29" x14ac:dyDescent="0.35">
      <c r="A12639" s="1">
        <v>44037</v>
      </c>
      <c r="B12639" t="s">
        <v>128</v>
      </c>
      <c r="C12639">
        <v>411200</v>
      </c>
      <c r="F12639">
        <v>646</v>
      </c>
      <c r="H12639">
        <v>149</v>
      </c>
      <c r="J12639">
        <v>94</v>
      </c>
      <c r="N12639" s="2">
        <v>44036.999305555553</v>
      </c>
      <c r="O12639" t="s">
        <v>18566</v>
      </c>
      <c r="P12639" t="s">
        <v>18528</v>
      </c>
      <c r="Q12639">
        <v>25103</v>
      </c>
      <c r="S12639">
        <v>411200</v>
      </c>
      <c r="T12639">
        <v>5516311</v>
      </c>
      <c r="U12639">
        <v>411200</v>
      </c>
      <c r="V12639">
        <v>36</v>
      </c>
      <c r="W12639">
        <v>13</v>
      </c>
      <c r="X12639">
        <v>0</v>
      </c>
      <c r="Y12639">
        <v>0</v>
      </c>
      <c r="Z12639">
        <v>750</v>
      </c>
      <c r="AA12639">
        <v>71466</v>
      </c>
      <c r="AB12639" s="2">
        <v>45055.002986111111</v>
      </c>
      <c r="AC12639" t="s">
        <v>32</v>
      </c>
    </row>
    <row r="12640" spans="1:29" x14ac:dyDescent="0.35">
      <c r="A12640" s="1">
        <v>44037</v>
      </c>
      <c r="B12640" t="s">
        <v>131</v>
      </c>
      <c r="C12640">
        <v>83184</v>
      </c>
      <c r="F12640">
        <v>1054</v>
      </c>
      <c r="G12640">
        <v>10145</v>
      </c>
      <c r="H12640">
        <v>356</v>
      </c>
      <c r="I12640">
        <v>2437</v>
      </c>
      <c r="J12640">
        <v>167</v>
      </c>
      <c r="L12640">
        <v>57731</v>
      </c>
      <c r="N12640" s="2">
        <v>44037.583333333336</v>
      </c>
      <c r="O12640" s="3" t="s">
        <v>18567</v>
      </c>
      <c r="P12640" t="s">
        <v>18568</v>
      </c>
      <c r="Q12640">
        <v>3297</v>
      </c>
      <c r="R12640">
        <v>10145</v>
      </c>
      <c r="S12640">
        <v>83184</v>
      </c>
      <c r="T12640">
        <v>1384979</v>
      </c>
      <c r="U12640">
        <v>83184</v>
      </c>
      <c r="V12640">
        <v>39</v>
      </c>
      <c r="W12640">
        <v>0</v>
      </c>
      <c r="X12640">
        <v>73</v>
      </c>
      <c r="Y12640">
        <v>0</v>
      </c>
      <c r="Z12640">
        <v>1438</v>
      </c>
      <c r="AA12640">
        <v>27984</v>
      </c>
      <c r="AB12640" s="2">
        <v>45055.002986111111</v>
      </c>
      <c r="AC12640" t="s">
        <v>32</v>
      </c>
    </row>
    <row r="12641" spans="1:29" x14ac:dyDescent="0.35">
      <c r="A12641" s="1">
        <v>44037</v>
      </c>
      <c r="B12641" t="s">
        <v>134</v>
      </c>
      <c r="C12641">
        <v>30081</v>
      </c>
      <c r="D12641">
        <v>535628</v>
      </c>
      <c r="F12641">
        <v>625</v>
      </c>
      <c r="G12641">
        <v>2768</v>
      </c>
      <c r="H12641">
        <v>225</v>
      </c>
      <c r="L12641">
        <v>24053</v>
      </c>
      <c r="N12641" s="2">
        <v>44037</v>
      </c>
      <c r="O12641" t="s">
        <v>18569</v>
      </c>
      <c r="P12641" t="s">
        <v>18440</v>
      </c>
      <c r="Q12641">
        <v>496</v>
      </c>
      <c r="R12641">
        <v>2768</v>
      </c>
      <c r="S12641">
        <v>565709</v>
      </c>
      <c r="T12641">
        <v>565709</v>
      </c>
      <c r="U12641">
        <v>565709</v>
      </c>
      <c r="V12641">
        <v>40</v>
      </c>
      <c r="W12641">
        <v>12</v>
      </c>
      <c r="X12641">
        <v>81</v>
      </c>
      <c r="Y12641">
        <v>41702</v>
      </c>
      <c r="Z12641">
        <v>965</v>
      </c>
      <c r="AA12641">
        <v>42667</v>
      </c>
      <c r="AB12641" s="2">
        <v>45055.002986111111</v>
      </c>
      <c r="AC12641" t="s">
        <v>32</v>
      </c>
    </row>
    <row r="12642" spans="1:29" x14ac:dyDescent="0.35">
      <c r="A12642" s="1">
        <v>44037</v>
      </c>
      <c r="B12642" t="s">
        <v>136</v>
      </c>
      <c r="C12642">
        <v>16104</v>
      </c>
      <c r="D12642">
        <v>350463</v>
      </c>
      <c r="F12642">
        <v>233</v>
      </c>
      <c r="G12642">
        <v>1474</v>
      </c>
      <c r="H12642">
        <v>58</v>
      </c>
      <c r="J12642">
        <v>30</v>
      </c>
      <c r="L12642">
        <v>3541</v>
      </c>
      <c r="N12642" s="2">
        <v>44036.625694444447</v>
      </c>
      <c r="O12642" t="s">
        <v>18570</v>
      </c>
      <c r="P12642" t="s">
        <v>18571</v>
      </c>
      <c r="Q12642">
        <v>282</v>
      </c>
      <c r="R12642">
        <v>1474</v>
      </c>
      <c r="S12642">
        <v>366567</v>
      </c>
      <c r="T12642">
        <v>577308</v>
      </c>
      <c r="U12642">
        <v>366567</v>
      </c>
      <c r="V12642">
        <v>41</v>
      </c>
      <c r="W12642">
        <v>9</v>
      </c>
      <c r="X12642">
        <v>9</v>
      </c>
      <c r="Y12642">
        <v>7685</v>
      </c>
      <c r="Z12642">
        <v>391</v>
      </c>
      <c r="AA12642">
        <v>10461</v>
      </c>
      <c r="AB12642" s="2">
        <v>45055.002986111111</v>
      </c>
      <c r="AC12642" t="s">
        <v>32</v>
      </c>
    </row>
    <row r="12643" spans="1:29" x14ac:dyDescent="0.35">
      <c r="A12643" s="1">
        <v>44037</v>
      </c>
      <c r="B12643" t="s">
        <v>139</v>
      </c>
      <c r="C12643">
        <v>106625</v>
      </c>
      <c r="D12643">
        <v>1016705</v>
      </c>
      <c r="F12643">
        <v>709</v>
      </c>
      <c r="J12643">
        <v>102</v>
      </c>
      <c r="L12643">
        <v>79968</v>
      </c>
      <c r="N12643" s="2">
        <v>44037</v>
      </c>
      <c r="O12643" t="s">
        <v>18572</v>
      </c>
      <c r="P12643" t="s">
        <v>18440</v>
      </c>
      <c r="Q12643">
        <v>7114</v>
      </c>
      <c r="S12643">
        <v>1123330</v>
      </c>
      <c r="T12643">
        <v>1434396</v>
      </c>
      <c r="U12643">
        <v>1123330</v>
      </c>
      <c r="V12643">
        <v>42</v>
      </c>
      <c r="W12643">
        <v>13</v>
      </c>
      <c r="X12643">
        <v>0</v>
      </c>
      <c r="Y12643">
        <v>17328</v>
      </c>
      <c r="Z12643">
        <v>1054</v>
      </c>
      <c r="AA12643">
        <v>26981</v>
      </c>
      <c r="AB12643" s="2">
        <v>45055.002986111111</v>
      </c>
      <c r="AC12643" t="s">
        <v>32</v>
      </c>
    </row>
    <row r="12644" spans="1:29" x14ac:dyDescent="0.35">
      <c r="A12644" s="1">
        <v>44037</v>
      </c>
      <c r="B12644" t="s">
        <v>142</v>
      </c>
      <c r="C12644">
        <v>5042</v>
      </c>
      <c r="D12644">
        <v>305972</v>
      </c>
      <c r="F12644">
        <v>496</v>
      </c>
      <c r="H12644">
        <v>57</v>
      </c>
      <c r="J12644">
        <v>35</v>
      </c>
      <c r="N12644" s="2">
        <v>44037.270833333336</v>
      </c>
      <c r="O12644" t="s">
        <v>18573</v>
      </c>
      <c r="P12644" t="s">
        <v>18574</v>
      </c>
      <c r="Q12644">
        <v>201</v>
      </c>
      <c r="S12644">
        <v>311014</v>
      </c>
      <c r="T12644">
        <v>311014</v>
      </c>
      <c r="U12644">
        <v>311014</v>
      </c>
      <c r="V12644">
        <v>72</v>
      </c>
      <c r="W12644">
        <v>10</v>
      </c>
      <c r="X12644">
        <v>0</v>
      </c>
      <c r="Y12644">
        <v>0</v>
      </c>
      <c r="Z12644">
        <v>248</v>
      </c>
      <c r="AA12644">
        <v>248</v>
      </c>
      <c r="AB12644" s="2">
        <v>45055.002986111111</v>
      </c>
      <c r="AC12644" t="s">
        <v>32</v>
      </c>
    </row>
    <row r="12645" spans="1:29" x14ac:dyDescent="0.35">
      <c r="A12645" s="1">
        <v>44037</v>
      </c>
      <c r="B12645" t="s">
        <v>144</v>
      </c>
      <c r="C12645">
        <v>18224</v>
      </c>
      <c r="D12645">
        <v>171804</v>
      </c>
      <c r="F12645">
        <v>66</v>
      </c>
      <c r="G12645">
        <v>2146</v>
      </c>
      <c r="H12645">
        <v>6</v>
      </c>
      <c r="J12645">
        <v>5</v>
      </c>
      <c r="N12645" s="2">
        <v>44036.5</v>
      </c>
      <c r="O12645" t="s">
        <v>18575</v>
      </c>
      <c r="P12645" t="s">
        <v>18496</v>
      </c>
      <c r="Q12645">
        <v>1002</v>
      </c>
      <c r="R12645">
        <v>2146</v>
      </c>
      <c r="S12645">
        <v>190028</v>
      </c>
      <c r="T12645">
        <v>340063</v>
      </c>
      <c r="U12645">
        <v>190028</v>
      </c>
      <c r="V12645">
        <v>44</v>
      </c>
      <c r="W12645">
        <v>0</v>
      </c>
      <c r="X12645">
        <v>0</v>
      </c>
      <c r="Y12645">
        <v>0</v>
      </c>
      <c r="Z12645">
        <v>0</v>
      </c>
      <c r="AA12645">
        <v>5825</v>
      </c>
      <c r="AB12645" s="2">
        <v>45055.002986111111</v>
      </c>
      <c r="AC12645" t="s">
        <v>32</v>
      </c>
    </row>
    <row r="12646" spans="1:29" x14ac:dyDescent="0.35">
      <c r="A12646" s="1">
        <v>44037</v>
      </c>
      <c r="B12646" t="s">
        <v>147</v>
      </c>
      <c r="C12646">
        <v>80008</v>
      </c>
      <c r="D12646">
        <v>558482</v>
      </c>
      <c r="F12646">
        <v>1668</v>
      </c>
      <c r="G12646">
        <v>4827</v>
      </c>
      <c r="J12646">
        <v>263</v>
      </c>
      <c r="L12646">
        <v>29378</v>
      </c>
      <c r="N12646" s="2">
        <v>44036.999305555553</v>
      </c>
      <c r="O12646" t="s">
        <v>18576</v>
      </c>
      <c r="P12646" t="s">
        <v>18528</v>
      </c>
      <c r="Q12646">
        <v>1465</v>
      </c>
      <c r="R12646">
        <v>4827</v>
      </c>
      <c r="S12646">
        <v>638490</v>
      </c>
      <c r="T12646">
        <v>638490</v>
      </c>
      <c r="U12646">
        <v>638490</v>
      </c>
      <c r="V12646">
        <v>45</v>
      </c>
      <c r="W12646">
        <v>80</v>
      </c>
      <c r="X12646">
        <v>0</v>
      </c>
      <c r="Y12646">
        <v>7717</v>
      </c>
      <c r="Z12646">
        <v>1401</v>
      </c>
      <c r="AA12646">
        <v>9118</v>
      </c>
      <c r="AB12646" s="2">
        <v>45055.002986111111</v>
      </c>
      <c r="AC12646" t="s">
        <v>32</v>
      </c>
    </row>
    <row r="12647" spans="1:29" x14ac:dyDescent="0.35">
      <c r="A12647" s="1">
        <v>44037</v>
      </c>
      <c r="B12647" t="s">
        <v>150</v>
      </c>
      <c r="C12647">
        <v>8305</v>
      </c>
      <c r="D12647">
        <v>97608</v>
      </c>
      <c r="F12647">
        <v>46</v>
      </c>
      <c r="G12647">
        <v>798</v>
      </c>
      <c r="L12647">
        <v>7307</v>
      </c>
      <c r="N12647" s="2">
        <v>44036.75</v>
      </c>
      <c r="O12647" t="s">
        <v>18577</v>
      </c>
      <c r="P12647" t="s">
        <v>18526</v>
      </c>
      <c r="Q12647">
        <v>122</v>
      </c>
      <c r="R12647">
        <v>798</v>
      </c>
      <c r="S12647">
        <v>105913</v>
      </c>
      <c r="T12647">
        <v>128932</v>
      </c>
      <c r="U12647">
        <v>105913</v>
      </c>
      <c r="V12647">
        <v>46</v>
      </c>
      <c r="W12647">
        <v>0</v>
      </c>
      <c r="X12647">
        <v>2</v>
      </c>
      <c r="Y12647">
        <v>2318</v>
      </c>
      <c r="Z12647">
        <v>105</v>
      </c>
      <c r="AA12647">
        <v>2636</v>
      </c>
      <c r="AB12647" s="2">
        <v>45055.002986111111</v>
      </c>
      <c r="AC12647" t="s">
        <v>32</v>
      </c>
    </row>
    <row r="12648" spans="1:29" x14ac:dyDescent="0.35">
      <c r="A12648" s="1">
        <v>44037</v>
      </c>
      <c r="B12648" t="s">
        <v>152</v>
      </c>
      <c r="C12648">
        <v>90796</v>
      </c>
      <c r="F12648">
        <v>1414</v>
      </c>
      <c r="G12648">
        <v>4196</v>
      </c>
      <c r="L12648">
        <v>53808</v>
      </c>
      <c r="N12648" s="2">
        <v>44037.625</v>
      </c>
      <c r="O12648" t="s">
        <v>18578</v>
      </c>
      <c r="P12648" t="s">
        <v>18549</v>
      </c>
      <c r="Q12648">
        <v>964</v>
      </c>
      <c r="R12648">
        <v>4196</v>
      </c>
      <c r="S12648">
        <v>90796</v>
      </c>
      <c r="T12648">
        <v>1331428</v>
      </c>
      <c r="U12648">
        <v>90796</v>
      </c>
      <c r="V12648">
        <v>47</v>
      </c>
      <c r="W12648">
        <v>26</v>
      </c>
      <c r="X12648">
        <v>76</v>
      </c>
      <c r="Y12648">
        <v>0</v>
      </c>
      <c r="Z12648">
        <v>1718</v>
      </c>
      <c r="AA12648">
        <v>9721</v>
      </c>
      <c r="AB12648" s="2">
        <v>45055.002986111111</v>
      </c>
      <c r="AC12648" t="s">
        <v>32</v>
      </c>
    </row>
    <row r="12649" spans="1:29" x14ac:dyDescent="0.35">
      <c r="A12649" s="1">
        <v>44037</v>
      </c>
      <c r="B12649" t="s">
        <v>155</v>
      </c>
      <c r="C12649">
        <v>375846</v>
      </c>
      <c r="F12649">
        <v>10893</v>
      </c>
      <c r="H12649">
        <v>3209</v>
      </c>
      <c r="L12649">
        <v>221510</v>
      </c>
      <c r="N12649" s="2">
        <v>44037.670138888891</v>
      </c>
      <c r="O12649" t="s">
        <v>18579</v>
      </c>
      <c r="P12649" t="s">
        <v>18580</v>
      </c>
      <c r="Q12649">
        <v>4885</v>
      </c>
      <c r="S12649">
        <v>375846</v>
      </c>
      <c r="T12649">
        <v>4116404</v>
      </c>
      <c r="U12649">
        <v>375846</v>
      </c>
      <c r="V12649">
        <v>48</v>
      </c>
      <c r="W12649">
        <v>168</v>
      </c>
      <c r="X12649">
        <v>0</v>
      </c>
      <c r="Y12649">
        <v>0</v>
      </c>
      <c r="Z12649">
        <v>6020</v>
      </c>
      <c r="AA12649">
        <v>61099</v>
      </c>
      <c r="AB12649" s="2">
        <v>45055.002986111111</v>
      </c>
      <c r="AC12649" t="s">
        <v>32</v>
      </c>
    </row>
    <row r="12650" spans="1:29" x14ac:dyDescent="0.35">
      <c r="A12650" s="1">
        <v>44037</v>
      </c>
      <c r="B12650" t="s">
        <v>158</v>
      </c>
      <c r="C12650">
        <v>37623</v>
      </c>
      <c r="D12650">
        <v>464935</v>
      </c>
      <c r="F12650">
        <v>232</v>
      </c>
      <c r="G12650">
        <v>2213</v>
      </c>
      <c r="H12650">
        <v>79</v>
      </c>
      <c r="I12650">
        <v>576</v>
      </c>
      <c r="K12650">
        <v>238</v>
      </c>
      <c r="L12650">
        <v>24390</v>
      </c>
      <c r="N12650" s="2">
        <v>44037.456250000003</v>
      </c>
      <c r="O12650" t="s">
        <v>18581</v>
      </c>
      <c r="P12650" t="s">
        <v>18582</v>
      </c>
      <c r="Q12650">
        <v>274</v>
      </c>
      <c r="R12650">
        <v>2213</v>
      </c>
      <c r="S12650">
        <v>502558</v>
      </c>
      <c r="T12650">
        <v>602705</v>
      </c>
      <c r="U12650">
        <v>502558</v>
      </c>
      <c r="V12650">
        <v>49</v>
      </c>
      <c r="W12650">
        <v>1</v>
      </c>
      <c r="X12650">
        <v>25</v>
      </c>
      <c r="Y12650">
        <v>5535</v>
      </c>
      <c r="Z12650">
        <v>661</v>
      </c>
      <c r="AA12650">
        <v>8093</v>
      </c>
      <c r="AB12650" s="2">
        <v>45055.002986111111</v>
      </c>
      <c r="AC12650" t="s">
        <v>32</v>
      </c>
    </row>
    <row r="12651" spans="1:29" x14ac:dyDescent="0.35">
      <c r="A12651" s="1">
        <v>44037</v>
      </c>
      <c r="B12651" t="s">
        <v>161</v>
      </c>
      <c r="C12651">
        <v>83609</v>
      </c>
      <c r="E12651">
        <v>416</v>
      </c>
      <c r="F12651">
        <v>1201</v>
      </c>
      <c r="G12651">
        <v>7570</v>
      </c>
      <c r="H12651">
        <v>266</v>
      </c>
      <c r="J12651">
        <v>138</v>
      </c>
      <c r="N12651" s="2">
        <v>44036.708333333336</v>
      </c>
      <c r="O12651" t="s">
        <v>18583</v>
      </c>
      <c r="P12651" t="s">
        <v>18547</v>
      </c>
      <c r="Q12651">
        <v>2075</v>
      </c>
      <c r="R12651">
        <v>7570</v>
      </c>
      <c r="S12651">
        <v>84025</v>
      </c>
      <c r="T12651">
        <v>1007314</v>
      </c>
      <c r="U12651">
        <v>83609</v>
      </c>
      <c r="V12651">
        <v>51</v>
      </c>
      <c r="W12651">
        <v>8</v>
      </c>
      <c r="X12651">
        <v>55</v>
      </c>
      <c r="Y12651">
        <v>0</v>
      </c>
      <c r="Z12651">
        <v>1245</v>
      </c>
      <c r="AA12651">
        <v>20126</v>
      </c>
      <c r="AB12651" s="2">
        <v>45055.002986111111</v>
      </c>
      <c r="AC12651" t="s">
        <v>32</v>
      </c>
    </row>
    <row r="12652" spans="1:29" x14ac:dyDescent="0.35">
      <c r="A12652" s="1">
        <v>44037</v>
      </c>
      <c r="B12652" t="s">
        <v>163</v>
      </c>
      <c r="C12652">
        <v>352</v>
      </c>
      <c r="D12652">
        <v>7901</v>
      </c>
      <c r="E12652">
        <v>20</v>
      </c>
      <c r="L12652">
        <v>236</v>
      </c>
      <c r="N12652" s="2">
        <v>44036.862500000003</v>
      </c>
      <c r="O12652" t="s">
        <v>18584</v>
      </c>
      <c r="P12652" t="s">
        <v>18585</v>
      </c>
      <c r="Q12652">
        <v>7</v>
      </c>
      <c r="S12652">
        <v>8273</v>
      </c>
      <c r="T12652">
        <v>8253</v>
      </c>
      <c r="U12652">
        <v>8253</v>
      </c>
      <c r="V12652">
        <v>78</v>
      </c>
      <c r="W12652">
        <v>0</v>
      </c>
      <c r="X12652">
        <v>0</v>
      </c>
      <c r="Y12652">
        <v>401</v>
      </c>
      <c r="Z12652">
        <v>16</v>
      </c>
      <c r="AA12652">
        <v>417</v>
      </c>
      <c r="AB12652" s="2">
        <v>45055.002986111111</v>
      </c>
      <c r="AC12652" t="s">
        <v>32</v>
      </c>
    </row>
    <row r="12653" spans="1:29" x14ac:dyDescent="0.35">
      <c r="A12653" s="1">
        <v>44037</v>
      </c>
      <c r="B12653" t="s">
        <v>166</v>
      </c>
      <c r="C12653">
        <v>1397</v>
      </c>
      <c r="D12653">
        <v>86190</v>
      </c>
      <c r="F12653">
        <v>13</v>
      </c>
      <c r="L12653">
        <v>1182</v>
      </c>
      <c r="N12653" s="2">
        <v>44037</v>
      </c>
      <c r="O12653" t="s">
        <v>18586</v>
      </c>
      <c r="P12653" t="s">
        <v>18440</v>
      </c>
      <c r="Q12653">
        <v>56</v>
      </c>
      <c r="S12653">
        <v>87587</v>
      </c>
      <c r="T12653">
        <v>111251</v>
      </c>
      <c r="U12653">
        <v>87587</v>
      </c>
      <c r="V12653">
        <v>50</v>
      </c>
      <c r="W12653">
        <v>0</v>
      </c>
      <c r="X12653">
        <v>0</v>
      </c>
      <c r="Y12653">
        <v>1013</v>
      </c>
      <c r="Z12653">
        <v>13</v>
      </c>
      <c r="AA12653">
        <v>1507</v>
      </c>
      <c r="AB12653" s="2">
        <v>45055.002986111111</v>
      </c>
      <c r="AC12653" t="s">
        <v>32</v>
      </c>
    </row>
    <row r="12654" spans="1:29" x14ac:dyDescent="0.35">
      <c r="A12654" s="1">
        <v>44037</v>
      </c>
      <c r="B12654" t="s">
        <v>168</v>
      </c>
      <c r="C12654">
        <v>54716</v>
      </c>
      <c r="F12654">
        <v>520</v>
      </c>
      <c r="G12654">
        <v>5301</v>
      </c>
      <c r="J12654">
        <v>52</v>
      </c>
      <c r="N12654" s="2">
        <v>44036.124305555553</v>
      </c>
      <c r="O12654" t="s">
        <v>18587</v>
      </c>
      <c r="P12654" t="s">
        <v>18588</v>
      </c>
      <c r="Q12654">
        <v>1495</v>
      </c>
      <c r="R12654">
        <v>5301</v>
      </c>
      <c r="S12654">
        <v>54716</v>
      </c>
      <c r="T12654">
        <v>1013279</v>
      </c>
      <c r="U12654">
        <v>54716</v>
      </c>
      <c r="V12654">
        <v>53</v>
      </c>
      <c r="W12654">
        <v>13</v>
      </c>
      <c r="X12654">
        <v>25</v>
      </c>
      <c r="Y12654">
        <v>0</v>
      </c>
      <c r="Z12654">
        <v>907</v>
      </c>
      <c r="AA12654">
        <v>9569</v>
      </c>
      <c r="AB12654" s="2">
        <v>45055.002986111111</v>
      </c>
      <c r="AC12654" t="s">
        <v>32</v>
      </c>
    </row>
    <row r="12655" spans="1:29" x14ac:dyDescent="0.35">
      <c r="A12655" s="1">
        <v>44037</v>
      </c>
      <c r="B12655" t="s">
        <v>171</v>
      </c>
      <c r="C12655">
        <v>51715</v>
      </c>
      <c r="D12655">
        <v>808528</v>
      </c>
      <c r="E12655">
        <v>91</v>
      </c>
      <c r="F12655">
        <v>209</v>
      </c>
      <c r="G12655">
        <v>4368</v>
      </c>
      <c r="H12655">
        <v>75</v>
      </c>
      <c r="I12655">
        <v>868</v>
      </c>
      <c r="L12655">
        <v>37287</v>
      </c>
      <c r="N12655" s="2">
        <v>44037</v>
      </c>
      <c r="O12655" t="s">
        <v>18589</v>
      </c>
      <c r="P12655" t="s">
        <v>18440</v>
      </c>
      <c r="Q12655">
        <v>898</v>
      </c>
      <c r="R12655">
        <v>4368</v>
      </c>
      <c r="S12655">
        <v>860334</v>
      </c>
      <c r="T12655">
        <v>1138167</v>
      </c>
      <c r="U12655">
        <v>860243</v>
      </c>
      <c r="V12655">
        <v>55</v>
      </c>
      <c r="W12655">
        <v>13</v>
      </c>
      <c r="X12655">
        <v>41</v>
      </c>
      <c r="Y12655">
        <v>13248</v>
      </c>
      <c r="Z12655">
        <v>988</v>
      </c>
      <c r="AA12655">
        <v>19979</v>
      </c>
      <c r="AB12655" s="2">
        <v>45055.002986111111</v>
      </c>
      <c r="AC12655" t="s">
        <v>32</v>
      </c>
    </row>
    <row r="12656" spans="1:29" x14ac:dyDescent="0.35">
      <c r="A12656" s="1">
        <v>44037</v>
      </c>
      <c r="B12656" t="s">
        <v>173</v>
      </c>
      <c r="C12656">
        <v>5821</v>
      </c>
      <c r="F12656">
        <v>80</v>
      </c>
      <c r="H12656">
        <v>35</v>
      </c>
      <c r="J12656">
        <v>11</v>
      </c>
      <c r="L12656">
        <v>4115</v>
      </c>
      <c r="N12656" s="2">
        <v>44037.708333333336</v>
      </c>
      <c r="O12656" t="s">
        <v>18590</v>
      </c>
      <c r="P12656" t="s">
        <v>18467</v>
      </c>
      <c r="Q12656">
        <v>103</v>
      </c>
      <c r="S12656">
        <v>5821</v>
      </c>
      <c r="T12656">
        <v>251531</v>
      </c>
      <c r="U12656">
        <v>5821</v>
      </c>
      <c r="V12656">
        <v>54</v>
      </c>
      <c r="W12656">
        <v>0</v>
      </c>
      <c r="X12656">
        <v>0</v>
      </c>
      <c r="Y12656">
        <v>0</v>
      </c>
      <c r="Z12656">
        <v>126</v>
      </c>
      <c r="AA12656">
        <v>3950</v>
      </c>
      <c r="AB12656" s="2">
        <v>45055.002986111111</v>
      </c>
      <c r="AC12656" t="s">
        <v>32</v>
      </c>
    </row>
    <row r="12657" spans="1:29" x14ac:dyDescent="0.35">
      <c r="A12657" s="1">
        <v>44037</v>
      </c>
      <c r="B12657" t="s">
        <v>175</v>
      </c>
      <c r="C12657">
        <v>2446</v>
      </c>
      <c r="D12657">
        <v>45823</v>
      </c>
      <c r="F12657">
        <v>14</v>
      </c>
      <c r="G12657">
        <v>158</v>
      </c>
      <c r="L12657">
        <v>1866</v>
      </c>
      <c r="N12657" s="2">
        <v>44037.48333333333</v>
      </c>
      <c r="O12657" t="s">
        <v>18591</v>
      </c>
      <c r="P12657" t="s">
        <v>18592</v>
      </c>
      <c r="Q12657">
        <v>25</v>
      </c>
      <c r="R12657">
        <v>158</v>
      </c>
      <c r="S12657">
        <v>48269</v>
      </c>
      <c r="T12657">
        <v>75014</v>
      </c>
      <c r="U12657">
        <v>48269</v>
      </c>
      <c r="V12657">
        <v>56</v>
      </c>
      <c r="W12657">
        <v>0</v>
      </c>
      <c r="X12657">
        <v>3</v>
      </c>
      <c r="Y12657">
        <v>0</v>
      </c>
      <c r="Z12657">
        <v>41</v>
      </c>
      <c r="AA12657">
        <v>185</v>
      </c>
      <c r="AB12657" s="2">
        <v>45055.002986111111</v>
      </c>
      <c r="AC12657" t="s">
        <v>32</v>
      </c>
    </row>
    <row r="12658" spans="1:29" x14ac:dyDescent="0.35">
      <c r="A12658" s="1">
        <v>44036</v>
      </c>
      <c r="B12658" t="s">
        <v>29</v>
      </c>
      <c r="C12658">
        <v>2260</v>
      </c>
      <c r="F12658">
        <v>37</v>
      </c>
      <c r="G12658">
        <v>126</v>
      </c>
      <c r="J12658">
        <v>1</v>
      </c>
      <c r="L12658">
        <v>800</v>
      </c>
      <c r="N12658" s="2">
        <v>44036</v>
      </c>
      <c r="O12658" t="s">
        <v>18593</v>
      </c>
      <c r="P12658" t="s">
        <v>17029</v>
      </c>
      <c r="Q12658">
        <v>19</v>
      </c>
      <c r="R12658">
        <v>126</v>
      </c>
      <c r="S12658">
        <v>2260</v>
      </c>
      <c r="T12658">
        <v>200572</v>
      </c>
      <c r="U12658">
        <v>2260</v>
      </c>
      <c r="V12658">
        <v>2</v>
      </c>
      <c r="W12658">
        <v>0</v>
      </c>
      <c r="X12658">
        <v>2</v>
      </c>
      <c r="Y12658">
        <v>0</v>
      </c>
      <c r="Z12658">
        <v>57</v>
      </c>
      <c r="AA12658">
        <v>11063</v>
      </c>
      <c r="AB12658" s="2">
        <v>45055.002986111111</v>
      </c>
      <c r="AC12658" t="s">
        <v>32</v>
      </c>
    </row>
    <row r="12659" spans="1:29" x14ac:dyDescent="0.35">
      <c r="A12659" s="1">
        <v>44036</v>
      </c>
      <c r="B12659" t="s">
        <v>33</v>
      </c>
      <c r="C12659">
        <v>76005</v>
      </c>
      <c r="D12659">
        <v>552979</v>
      </c>
      <c r="F12659">
        <v>1536</v>
      </c>
      <c r="G12659">
        <v>9157</v>
      </c>
      <c r="I12659">
        <v>1058</v>
      </c>
      <c r="K12659">
        <v>565</v>
      </c>
      <c r="L12659">
        <v>32510</v>
      </c>
      <c r="N12659" s="2">
        <v>44036.458333333336</v>
      </c>
      <c r="O12659" t="s">
        <v>18594</v>
      </c>
      <c r="P12659" t="s">
        <v>18595</v>
      </c>
      <c r="Q12659">
        <v>1438</v>
      </c>
      <c r="R12659">
        <v>9157</v>
      </c>
      <c r="S12659">
        <v>628984</v>
      </c>
      <c r="T12659">
        <v>627344</v>
      </c>
      <c r="U12659">
        <v>628984</v>
      </c>
      <c r="V12659">
        <v>1</v>
      </c>
      <c r="W12659">
        <v>41</v>
      </c>
      <c r="X12659">
        <v>162</v>
      </c>
      <c r="Y12659">
        <v>7664</v>
      </c>
      <c r="Z12659">
        <v>1793</v>
      </c>
      <c r="AA12659">
        <v>9333</v>
      </c>
      <c r="AB12659" s="2">
        <v>45055.002986111111</v>
      </c>
      <c r="AC12659" t="s">
        <v>32</v>
      </c>
    </row>
    <row r="12660" spans="1:29" x14ac:dyDescent="0.35">
      <c r="A12660" s="1">
        <v>44036</v>
      </c>
      <c r="B12660" t="s">
        <v>36</v>
      </c>
      <c r="C12660">
        <v>37249</v>
      </c>
      <c r="D12660">
        <v>424215</v>
      </c>
      <c r="F12660">
        <v>497</v>
      </c>
      <c r="G12660">
        <v>2361</v>
      </c>
      <c r="J12660">
        <v>109</v>
      </c>
      <c r="K12660">
        <v>329</v>
      </c>
      <c r="L12660">
        <v>29827</v>
      </c>
      <c r="N12660" s="2">
        <v>44036.615277777775</v>
      </c>
      <c r="O12660" t="s">
        <v>18596</v>
      </c>
      <c r="P12660" t="s">
        <v>18597</v>
      </c>
      <c r="Q12660">
        <v>394</v>
      </c>
      <c r="R12660">
        <v>2361</v>
      </c>
      <c r="S12660">
        <v>461464</v>
      </c>
      <c r="T12660">
        <v>461464</v>
      </c>
      <c r="U12660">
        <v>461464</v>
      </c>
      <c r="V12660">
        <v>5</v>
      </c>
      <c r="W12660">
        <v>8</v>
      </c>
      <c r="X12660">
        <v>0</v>
      </c>
      <c r="Y12660">
        <v>13994</v>
      </c>
      <c r="Z12660">
        <v>990</v>
      </c>
      <c r="AA12660">
        <v>15997</v>
      </c>
      <c r="AB12660" s="2">
        <v>45055.002986111111</v>
      </c>
      <c r="AC12660" t="s">
        <v>32</v>
      </c>
    </row>
    <row r="12661" spans="1:29" x14ac:dyDescent="0.35">
      <c r="A12661" s="1">
        <v>44036</v>
      </c>
      <c r="B12661" t="s">
        <v>39</v>
      </c>
      <c r="C12661">
        <v>0</v>
      </c>
      <c r="D12661">
        <v>1037</v>
      </c>
      <c r="N12661" s="2">
        <v>44028</v>
      </c>
      <c r="O12661" t="s">
        <v>18598</v>
      </c>
      <c r="P12661" t="s">
        <v>18019</v>
      </c>
      <c r="Q12661">
        <v>0</v>
      </c>
      <c r="S12661">
        <v>1037</v>
      </c>
      <c r="T12661">
        <v>1037</v>
      </c>
      <c r="U12661">
        <v>1037</v>
      </c>
      <c r="V12661">
        <v>60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 s="2">
        <v>45055.002986111111</v>
      </c>
      <c r="AC12661" t="s">
        <v>32</v>
      </c>
    </row>
    <row r="12662" spans="1:29" x14ac:dyDescent="0.35">
      <c r="A12662" s="1">
        <v>44036</v>
      </c>
      <c r="B12662" t="s">
        <v>42</v>
      </c>
      <c r="C12662">
        <v>156301</v>
      </c>
      <c r="D12662">
        <v>680516</v>
      </c>
      <c r="F12662">
        <v>2844</v>
      </c>
      <c r="G12662">
        <v>7461</v>
      </c>
      <c r="H12662">
        <v>837</v>
      </c>
      <c r="J12662">
        <v>575</v>
      </c>
      <c r="N12662" s="2">
        <v>44036</v>
      </c>
      <c r="O12662" t="s">
        <v>18599</v>
      </c>
      <c r="P12662" t="s">
        <v>17029</v>
      </c>
      <c r="Q12662">
        <v>3142</v>
      </c>
      <c r="R12662">
        <v>7461</v>
      </c>
      <c r="S12662">
        <v>836817</v>
      </c>
      <c r="T12662">
        <v>1224884</v>
      </c>
      <c r="U12662">
        <v>836817</v>
      </c>
      <c r="V12662">
        <v>4</v>
      </c>
      <c r="W12662">
        <v>79</v>
      </c>
      <c r="X12662">
        <v>225</v>
      </c>
      <c r="Y12662">
        <v>10747</v>
      </c>
      <c r="Z12662">
        <v>3357</v>
      </c>
      <c r="AA12662">
        <v>16189</v>
      </c>
      <c r="AB12662" s="2">
        <v>45055.002986111111</v>
      </c>
      <c r="AC12662" t="s">
        <v>32</v>
      </c>
    </row>
    <row r="12663" spans="1:29" x14ac:dyDescent="0.35">
      <c r="A12663" s="1">
        <v>44036</v>
      </c>
      <c r="B12663" t="s">
        <v>44</v>
      </c>
      <c r="C12663">
        <v>435334</v>
      </c>
      <c r="F12663">
        <v>8820</v>
      </c>
      <c r="H12663">
        <v>2284</v>
      </c>
      <c r="N12663" s="2">
        <v>44036</v>
      </c>
      <c r="O12663" t="s">
        <v>18600</v>
      </c>
      <c r="P12663" t="s">
        <v>17029</v>
      </c>
      <c r="Q12663">
        <v>8186</v>
      </c>
      <c r="S12663">
        <v>435334</v>
      </c>
      <c r="T12663">
        <v>6915876</v>
      </c>
      <c r="U12663">
        <v>435334</v>
      </c>
      <c r="V12663">
        <v>6</v>
      </c>
      <c r="W12663">
        <v>159</v>
      </c>
      <c r="X12663">
        <v>0</v>
      </c>
      <c r="Y12663">
        <v>0</v>
      </c>
      <c r="Z12663">
        <v>9718</v>
      </c>
      <c r="AA12663">
        <v>137572</v>
      </c>
      <c r="AB12663" s="2">
        <v>45055.002986111111</v>
      </c>
      <c r="AC12663" t="s">
        <v>32</v>
      </c>
    </row>
    <row r="12664" spans="1:29" x14ac:dyDescent="0.35">
      <c r="A12664" s="1">
        <v>44036</v>
      </c>
      <c r="B12664" t="s">
        <v>47</v>
      </c>
      <c r="C12664">
        <v>42980</v>
      </c>
      <c r="D12664">
        <v>436764</v>
      </c>
      <c r="F12664">
        <v>357</v>
      </c>
      <c r="G12664">
        <v>6227</v>
      </c>
      <c r="N12664" s="2">
        <v>44037.082638888889</v>
      </c>
      <c r="O12664" t="s">
        <v>18601</v>
      </c>
      <c r="P12664" t="s">
        <v>18602</v>
      </c>
      <c r="Q12664">
        <v>1790</v>
      </c>
      <c r="R12664">
        <v>6227</v>
      </c>
      <c r="S12664">
        <v>479744</v>
      </c>
      <c r="T12664">
        <v>608070</v>
      </c>
      <c r="U12664">
        <v>479744</v>
      </c>
      <c r="V12664">
        <v>8</v>
      </c>
      <c r="W12664">
        <v>4</v>
      </c>
      <c r="X12664">
        <v>78</v>
      </c>
      <c r="Y12664">
        <v>8201</v>
      </c>
      <c r="Z12664">
        <v>666</v>
      </c>
      <c r="AA12664">
        <v>13339</v>
      </c>
      <c r="AB12664" s="2">
        <v>45055.002986111111</v>
      </c>
      <c r="AC12664" t="s">
        <v>32</v>
      </c>
    </row>
    <row r="12665" spans="1:29" x14ac:dyDescent="0.35">
      <c r="A12665" s="1">
        <v>44036</v>
      </c>
      <c r="B12665" t="s">
        <v>50</v>
      </c>
      <c r="C12665">
        <v>48776</v>
      </c>
      <c r="F12665">
        <v>71</v>
      </c>
      <c r="G12665">
        <v>10712</v>
      </c>
      <c r="L12665">
        <v>8516</v>
      </c>
      <c r="N12665" s="2">
        <v>44035.854166666664</v>
      </c>
      <c r="O12665" t="s">
        <v>18603</v>
      </c>
      <c r="P12665" t="s">
        <v>18438</v>
      </c>
      <c r="Q12665">
        <v>4413</v>
      </c>
      <c r="R12665">
        <v>10712</v>
      </c>
      <c r="S12665">
        <v>48776</v>
      </c>
      <c r="T12665">
        <v>777284</v>
      </c>
      <c r="U12665">
        <v>48776</v>
      </c>
      <c r="V12665">
        <v>9</v>
      </c>
      <c r="W12665">
        <v>3</v>
      </c>
      <c r="X12665">
        <v>0</v>
      </c>
      <c r="Y12665">
        <v>0</v>
      </c>
      <c r="Z12665">
        <v>544</v>
      </c>
      <c r="AA12665">
        <v>15484</v>
      </c>
      <c r="AB12665" s="2">
        <v>45055.002986111111</v>
      </c>
      <c r="AC12665" t="s">
        <v>32</v>
      </c>
    </row>
    <row r="12666" spans="1:29" x14ac:dyDescent="0.35">
      <c r="A12666" s="1">
        <v>44036</v>
      </c>
      <c r="B12666" t="s">
        <v>53</v>
      </c>
      <c r="C12666">
        <v>11649</v>
      </c>
      <c r="F12666">
        <v>97</v>
      </c>
      <c r="H12666">
        <v>21</v>
      </c>
      <c r="J12666">
        <v>9</v>
      </c>
      <c r="L12666">
        <v>9582</v>
      </c>
      <c r="N12666" s="2">
        <v>44035</v>
      </c>
      <c r="O12666" t="s">
        <v>18604</v>
      </c>
      <c r="P12666" t="s">
        <v>17682</v>
      </c>
      <c r="Q12666">
        <v>581</v>
      </c>
      <c r="S12666">
        <v>11649</v>
      </c>
      <c r="T12666">
        <v>165260</v>
      </c>
      <c r="U12666">
        <v>11649</v>
      </c>
      <c r="V12666">
        <v>11</v>
      </c>
      <c r="W12666">
        <v>0</v>
      </c>
      <c r="X12666">
        <v>0</v>
      </c>
      <c r="Y12666">
        <v>0</v>
      </c>
      <c r="Z12666">
        <v>78</v>
      </c>
      <c r="AA12666">
        <v>3239</v>
      </c>
      <c r="AB12666" s="2">
        <v>45055.002986111111</v>
      </c>
      <c r="AC12666" t="s">
        <v>32</v>
      </c>
    </row>
    <row r="12667" spans="1:29" x14ac:dyDescent="0.35">
      <c r="A12667" s="1">
        <v>44036</v>
      </c>
      <c r="B12667" t="s">
        <v>56</v>
      </c>
      <c r="C12667">
        <v>14202</v>
      </c>
      <c r="D12667">
        <v>150124</v>
      </c>
      <c r="F12667">
        <v>55</v>
      </c>
      <c r="H12667">
        <v>9</v>
      </c>
      <c r="L12667">
        <v>7936</v>
      </c>
      <c r="N12667" s="2">
        <v>44035.75</v>
      </c>
      <c r="O12667" t="s">
        <v>18605</v>
      </c>
      <c r="P12667" t="s">
        <v>18606</v>
      </c>
      <c r="Q12667">
        <v>578</v>
      </c>
      <c r="S12667">
        <v>164326</v>
      </c>
      <c r="T12667">
        <v>228919</v>
      </c>
      <c r="U12667">
        <v>164326</v>
      </c>
      <c r="V12667">
        <v>10</v>
      </c>
      <c r="W12667">
        <v>49</v>
      </c>
      <c r="X12667">
        <v>0</v>
      </c>
      <c r="Y12667">
        <v>1697</v>
      </c>
      <c r="Z12667">
        <v>278</v>
      </c>
      <c r="AA12667">
        <v>2854</v>
      </c>
      <c r="AB12667" s="2">
        <v>45055.002986111111</v>
      </c>
      <c r="AC12667" t="s">
        <v>32</v>
      </c>
    </row>
    <row r="12668" spans="1:29" x14ac:dyDescent="0.35">
      <c r="A12668" s="1">
        <v>44036</v>
      </c>
      <c r="B12668" t="s">
        <v>59</v>
      </c>
      <c r="C12668">
        <v>396069</v>
      </c>
      <c r="D12668">
        <v>2874324</v>
      </c>
      <c r="E12668">
        <v>2727</v>
      </c>
      <c r="F12668">
        <v>9200</v>
      </c>
      <c r="G12668">
        <v>23575</v>
      </c>
      <c r="N12668" s="2">
        <v>44035.999305555553</v>
      </c>
      <c r="O12668" t="s">
        <v>18607</v>
      </c>
      <c r="P12668" t="s">
        <v>18608</v>
      </c>
      <c r="Q12668">
        <v>5768</v>
      </c>
      <c r="R12668">
        <v>23575</v>
      </c>
      <c r="S12668">
        <v>3273120</v>
      </c>
      <c r="T12668">
        <v>3921208</v>
      </c>
      <c r="U12668">
        <v>3270393</v>
      </c>
      <c r="V12668">
        <v>12</v>
      </c>
      <c r="W12668">
        <v>136</v>
      </c>
      <c r="X12668">
        <v>584</v>
      </c>
      <c r="Y12668">
        <v>53250</v>
      </c>
      <c r="Z12668">
        <v>12320</v>
      </c>
      <c r="AA12668">
        <v>90669</v>
      </c>
      <c r="AB12668" s="2">
        <v>45055.002986111111</v>
      </c>
      <c r="AC12668" t="s">
        <v>32</v>
      </c>
    </row>
    <row r="12669" spans="1:29" x14ac:dyDescent="0.35">
      <c r="A12669" s="1">
        <v>44036</v>
      </c>
      <c r="B12669" t="s">
        <v>62</v>
      </c>
      <c r="C12669">
        <v>161401</v>
      </c>
      <c r="F12669">
        <v>3135</v>
      </c>
      <c r="G12669">
        <v>16752</v>
      </c>
      <c r="I12669">
        <v>3119</v>
      </c>
      <c r="N12669" s="2">
        <v>44036.618055555555</v>
      </c>
      <c r="O12669" s="3" t="s">
        <v>18609</v>
      </c>
      <c r="P12669" t="s">
        <v>18610</v>
      </c>
      <c r="Q12669">
        <v>3442</v>
      </c>
      <c r="R12669">
        <v>16752</v>
      </c>
      <c r="S12669">
        <v>161401</v>
      </c>
      <c r="T12669">
        <v>1400793</v>
      </c>
      <c r="U12669">
        <v>161401</v>
      </c>
      <c r="V12669">
        <v>13</v>
      </c>
      <c r="W12669">
        <v>82</v>
      </c>
      <c r="X12669">
        <v>399</v>
      </c>
      <c r="Y12669">
        <v>0</v>
      </c>
      <c r="Z12669">
        <v>4813</v>
      </c>
      <c r="AA12669">
        <v>46886</v>
      </c>
      <c r="AB12669" s="2">
        <v>45055.002986111111</v>
      </c>
      <c r="AC12669" t="s">
        <v>32</v>
      </c>
    </row>
    <row r="12670" spans="1:29" x14ac:dyDescent="0.35">
      <c r="A12670" s="1">
        <v>44036</v>
      </c>
      <c r="B12670" t="s">
        <v>65</v>
      </c>
      <c r="C12670">
        <v>337</v>
      </c>
      <c r="D12670">
        <v>19132</v>
      </c>
      <c r="F12670">
        <v>0</v>
      </c>
      <c r="L12670">
        <v>244</v>
      </c>
      <c r="N12670" s="2">
        <v>44036</v>
      </c>
      <c r="O12670" t="s">
        <v>18611</v>
      </c>
      <c r="P12670" t="s">
        <v>17029</v>
      </c>
      <c r="Q12670">
        <v>5</v>
      </c>
      <c r="S12670">
        <v>19469</v>
      </c>
      <c r="T12670">
        <v>19469</v>
      </c>
      <c r="U12670">
        <v>19469</v>
      </c>
      <c r="V12670">
        <v>66</v>
      </c>
      <c r="W12670">
        <v>0</v>
      </c>
      <c r="X12670">
        <v>0</v>
      </c>
      <c r="Y12670">
        <v>0</v>
      </c>
      <c r="Z12670">
        <v>5</v>
      </c>
      <c r="AA12670">
        <v>5</v>
      </c>
      <c r="AB12670" s="2">
        <v>45055.002986111111</v>
      </c>
      <c r="AC12670" t="s">
        <v>32</v>
      </c>
    </row>
    <row r="12671" spans="1:29" x14ac:dyDescent="0.35">
      <c r="A12671" s="1">
        <v>44036</v>
      </c>
      <c r="B12671" t="s">
        <v>68</v>
      </c>
      <c r="C12671">
        <v>1490</v>
      </c>
      <c r="D12671">
        <v>109801</v>
      </c>
      <c r="F12671">
        <v>39</v>
      </c>
      <c r="G12671">
        <v>155</v>
      </c>
      <c r="L12671">
        <v>1125</v>
      </c>
      <c r="N12671" s="2">
        <v>44035.75</v>
      </c>
      <c r="O12671" t="s">
        <v>18612</v>
      </c>
      <c r="P12671" t="s">
        <v>18606</v>
      </c>
      <c r="Q12671">
        <v>26</v>
      </c>
      <c r="R12671">
        <v>155</v>
      </c>
      <c r="S12671">
        <v>111291</v>
      </c>
      <c r="T12671">
        <v>135152</v>
      </c>
      <c r="U12671">
        <v>111291</v>
      </c>
      <c r="V12671">
        <v>15</v>
      </c>
      <c r="W12671">
        <v>1</v>
      </c>
      <c r="X12671">
        <v>1</v>
      </c>
      <c r="Y12671">
        <v>2423</v>
      </c>
      <c r="Z12671">
        <v>55</v>
      </c>
      <c r="AA12671">
        <v>2412</v>
      </c>
      <c r="AB12671" s="2">
        <v>45055.002986111111</v>
      </c>
      <c r="AC12671" t="s">
        <v>32</v>
      </c>
    </row>
    <row r="12672" spans="1:29" x14ac:dyDescent="0.35">
      <c r="A12672" s="1">
        <v>44036</v>
      </c>
      <c r="B12672" t="s">
        <v>71</v>
      </c>
      <c r="C12672">
        <v>41271</v>
      </c>
      <c r="D12672">
        <v>400602</v>
      </c>
      <c r="F12672">
        <v>230</v>
      </c>
      <c r="H12672">
        <v>72</v>
      </c>
      <c r="J12672">
        <v>27</v>
      </c>
      <c r="L12672">
        <v>29216</v>
      </c>
      <c r="N12672" s="2">
        <v>44036</v>
      </c>
      <c r="O12672" t="s">
        <v>18613</v>
      </c>
      <c r="P12672" t="s">
        <v>17029</v>
      </c>
      <c r="Q12672">
        <v>823</v>
      </c>
      <c r="S12672">
        <v>441873</v>
      </c>
      <c r="T12672">
        <v>441873</v>
      </c>
      <c r="U12672">
        <v>441873</v>
      </c>
      <c r="V12672">
        <v>19</v>
      </c>
      <c r="W12672">
        <v>5</v>
      </c>
      <c r="X12672">
        <v>0</v>
      </c>
      <c r="Y12672">
        <v>4950</v>
      </c>
      <c r="Z12672">
        <v>637</v>
      </c>
      <c r="AA12672">
        <v>5587</v>
      </c>
      <c r="AB12672" s="2">
        <v>45055.002986111111</v>
      </c>
      <c r="AC12672" t="s">
        <v>32</v>
      </c>
    </row>
    <row r="12673" spans="1:29" x14ac:dyDescent="0.35">
      <c r="A12673" s="1">
        <v>44036</v>
      </c>
      <c r="B12673" t="s">
        <v>73</v>
      </c>
      <c r="C12673">
        <v>16736</v>
      </c>
      <c r="D12673">
        <v>143457</v>
      </c>
      <c r="F12673">
        <v>204</v>
      </c>
      <c r="G12673">
        <v>697</v>
      </c>
      <c r="H12673">
        <v>46</v>
      </c>
      <c r="I12673">
        <v>207</v>
      </c>
      <c r="L12673">
        <v>5008</v>
      </c>
      <c r="N12673" s="2">
        <v>44035.791666666664</v>
      </c>
      <c r="O12673" t="s">
        <v>18614</v>
      </c>
      <c r="P12673" t="s">
        <v>18615</v>
      </c>
      <c r="Q12673">
        <v>138</v>
      </c>
      <c r="R12673">
        <v>697</v>
      </c>
      <c r="S12673">
        <v>160193</v>
      </c>
      <c r="T12673">
        <v>159163</v>
      </c>
      <c r="U12673">
        <v>160193</v>
      </c>
      <c r="V12673">
        <v>16</v>
      </c>
      <c r="W12673">
        <v>3</v>
      </c>
      <c r="X12673">
        <v>23</v>
      </c>
      <c r="Y12673">
        <v>2953</v>
      </c>
      <c r="Z12673">
        <v>414</v>
      </c>
      <c r="AA12673">
        <v>3338</v>
      </c>
      <c r="AB12673" s="2">
        <v>45055.002986111111</v>
      </c>
      <c r="AC12673" t="s">
        <v>32</v>
      </c>
    </row>
    <row r="12674" spans="1:29" x14ac:dyDescent="0.35">
      <c r="A12674" s="1">
        <v>44036</v>
      </c>
      <c r="B12674" t="s">
        <v>76</v>
      </c>
      <c r="C12674">
        <v>169699</v>
      </c>
      <c r="F12674">
        <v>1471</v>
      </c>
      <c r="H12674">
        <v>325</v>
      </c>
      <c r="J12674">
        <v>115</v>
      </c>
      <c r="N12674" s="2">
        <v>44036</v>
      </c>
      <c r="O12674" t="s">
        <v>18616</v>
      </c>
      <c r="P12674" t="s">
        <v>17029</v>
      </c>
      <c r="Q12674">
        <v>7577</v>
      </c>
      <c r="S12674">
        <v>169699</v>
      </c>
      <c r="T12674">
        <v>2432523</v>
      </c>
      <c r="U12674">
        <v>169699</v>
      </c>
      <c r="V12674">
        <v>17</v>
      </c>
      <c r="W12674">
        <v>17</v>
      </c>
      <c r="X12674">
        <v>0</v>
      </c>
      <c r="Y12674">
        <v>0</v>
      </c>
      <c r="Z12674">
        <v>1599</v>
      </c>
      <c r="AA12674">
        <v>44330</v>
      </c>
      <c r="AB12674" s="2">
        <v>45055.002986111111</v>
      </c>
      <c r="AC12674" t="s">
        <v>32</v>
      </c>
    </row>
    <row r="12675" spans="1:29" x14ac:dyDescent="0.35">
      <c r="A12675" s="1">
        <v>44036</v>
      </c>
      <c r="B12675" t="s">
        <v>78</v>
      </c>
      <c r="C12675">
        <v>60598</v>
      </c>
      <c r="D12675">
        <v>618151</v>
      </c>
      <c r="F12675">
        <v>850</v>
      </c>
      <c r="G12675">
        <v>8128</v>
      </c>
      <c r="H12675">
        <v>313</v>
      </c>
      <c r="I12675">
        <v>1725</v>
      </c>
      <c r="J12675">
        <v>69</v>
      </c>
      <c r="N12675" s="2">
        <v>44035.999305555553</v>
      </c>
      <c r="O12675" t="s">
        <v>18617</v>
      </c>
      <c r="P12675" t="s">
        <v>18608</v>
      </c>
      <c r="Q12675">
        <v>2884</v>
      </c>
      <c r="R12675">
        <v>8128</v>
      </c>
      <c r="S12675">
        <v>678749</v>
      </c>
      <c r="T12675">
        <v>900019</v>
      </c>
      <c r="U12675">
        <v>678749</v>
      </c>
      <c r="V12675">
        <v>18</v>
      </c>
      <c r="W12675">
        <v>4</v>
      </c>
      <c r="X12675">
        <v>62</v>
      </c>
      <c r="Y12675">
        <v>11470</v>
      </c>
      <c r="Z12675">
        <v>996</v>
      </c>
      <c r="AA12675">
        <v>16580</v>
      </c>
      <c r="AB12675" s="2">
        <v>45055.002986111111</v>
      </c>
      <c r="AC12675" t="s">
        <v>32</v>
      </c>
    </row>
    <row r="12676" spans="1:29" x14ac:dyDescent="0.35">
      <c r="A12676" s="1">
        <v>44036</v>
      </c>
      <c r="B12676" t="s">
        <v>80</v>
      </c>
      <c r="C12676">
        <v>25109</v>
      </c>
      <c r="D12676">
        <v>252858</v>
      </c>
      <c r="G12676">
        <v>1596</v>
      </c>
      <c r="H12676">
        <v>98</v>
      </c>
      <c r="I12676">
        <v>459</v>
      </c>
      <c r="J12676">
        <v>24</v>
      </c>
      <c r="K12676">
        <v>166</v>
      </c>
      <c r="N12676" s="2">
        <v>44036.416666666664</v>
      </c>
      <c r="O12676" t="s">
        <v>18618</v>
      </c>
      <c r="P12676" t="s">
        <v>18457</v>
      </c>
      <c r="Q12676">
        <v>326</v>
      </c>
      <c r="R12676">
        <v>1596</v>
      </c>
      <c r="S12676">
        <v>277967</v>
      </c>
      <c r="T12676">
        <v>277967</v>
      </c>
      <c r="U12676">
        <v>277967</v>
      </c>
      <c r="V12676">
        <v>20</v>
      </c>
      <c r="W12676">
        <v>18</v>
      </c>
      <c r="X12676">
        <v>51</v>
      </c>
      <c r="Y12676">
        <v>8276</v>
      </c>
      <c r="Z12676">
        <v>1005</v>
      </c>
      <c r="AA12676">
        <v>9281</v>
      </c>
      <c r="AB12676" s="2">
        <v>45055.002986111111</v>
      </c>
      <c r="AC12676" t="s">
        <v>32</v>
      </c>
    </row>
    <row r="12677" spans="1:29" x14ac:dyDescent="0.35">
      <c r="A12677" s="1">
        <v>44036</v>
      </c>
      <c r="B12677" t="s">
        <v>83</v>
      </c>
      <c r="C12677">
        <v>25931</v>
      </c>
      <c r="F12677">
        <v>618</v>
      </c>
      <c r="G12677">
        <v>3248</v>
      </c>
      <c r="H12677">
        <v>130</v>
      </c>
      <c r="I12677">
        <v>1125</v>
      </c>
      <c r="L12677">
        <v>7396</v>
      </c>
      <c r="N12677" s="2">
        <v>44036</v>
      </c>
      <c r="O12677" t="s">
        <v>18619</v>
      </c>
      <c r="P12677" t="s">
        <v>17029</v>
      </c>
      <c r="Q12677">
        <v>691</v>
      </c>
      <c r="R12677">
        <v>3248</v>
      </c>
      <c r="S12677">
        <v>25931</v>
      </c>
      <c r="T12677">
        <v>532160</v>
      </c>
      <c r="U12677">
        <v>25931</v>
      </c>
      <c r="V12677">
        <v>21</v>
      </c>
      <c r="W12677">
        <v>7</v>
      </c>
      <c r="X12677">
        <v>327</v>
      </c>
      <c r="Y12677">
        <v>0</v>
      </c>
      <c r="Z12677">
        <v>784</v>
      </c>
      <c r="AA12677">
        <v>8630</v>
      </c>
      <c r="AB12677" s="2">
        <v>45055.002986111111</v>
      </c>
      <c r="AC12677" t="s">
        <v>32</v>
      </c>
    </row>
    <row r="12678" spans="1:29" x14ac:dyDescent="0.35">
      <c r="A12678" s="1">
        <v>44036</v>
      </c>
      <c r="B12678" t="s">
        <v>85</v>
      </c>
      <c r="C12678">
        <v>103734</v>
      </c>
      <c r="D12678">
        <v>1095992</v>
      </c>
      <c r="F12678">
        <v>1600</v>
      </c>
      <c r="J12678">
        <v>197</v>
      </c>
      <c r="L12678">
        <v>61456</v>
      </c>
      <c r="N12678" s="2">
        <v>44036.541666666664</v>
      </c>
      <c r="O12678" t="s">
        <v>18620</v>
      </c>
      <c r="P12678" t="s">
        <v>18540</v>
      </c>
      <c r="Q12678">
        <v>3715</v>
      </c>
      <c r="S12678">
        <v>1199726</v>
      </c>
      <c r="T12678">
        <v>1199726</v>
      </c>
      <c r="U12678">
        <v>1199726</v>
      </c>
      <c r="V12678">
        <v>22</v>
      </c>
      <c r="W12678">
        <v>29</v>
      </c>
      <c r="X12678">
        <v>0</v>
      </c>
      <c r="Y12678">
        <v>22774</v>
      </c>
      <c r="Z12678">
        <v>2084</v>
      </c>
      <c r="AA12678">
        <v>24858</v>
      </c>
      <c r="AB12678" s="2">
        <v>45055.002986111111</v>
      </c>
      <c r="AC12678" t="s">
        <v>32</v>
      </c>
    </row>
    <row r="12679" spans="1:29" x14ac:dyDescent="0.35">
      <c r="A12679" s="1">
        <v>44036</v>
      </c>
      <c r="B12679" t="s">
        <v>88</v>
      </c>
      <c r="C12679">
        <v>114985</v>
      </c>
      <c r="D12679">
        <v>984495</v>
      </c>
      <c r="F12679">
        <v>397</v>
      </c>
      <c r="G12679">
        <v>11785</v>
      </c>
      <c r="H12679">
        <v>49</v>
      </c>
      <c r="J12679">
        <v>29</v>
      </c>
      <c r="L12679">
        <v>96452</v>
      </c>
      <c r="N12679" s="2">
        <v>44035.416666666664</v>
      </c>
      <c r="O12679" t="s">
        <v>18621</v>
      </c>
      <c r="P12679" t="s">
        <v>18622</v>
      </c>
      <c r="Q12679">
        <v>8498</v>
      </c>
      <c r="R12679">
        <v>11785</v>
      </c>
      <c r="S12679">
        <v>1099480</v>
      </c>
      <c r="T12679">
        <v>1469667</v>
      </c>
      <c r="U12679">
        <v>1099480</v>
      </c>
      <c r="V12679">
        <v>25</v>
      </c>
      <c r="W12679">
        <v>14</v>
      </c>
      <c r="X12679">
        <v>15</v>
      </c>
      <c r="Y12679">
        <v>12890</v>
      </c>
      <c r="Z12679">
        <v>338</v>
      </c>
      <c r="AA12679">
        <v>17274</v>
      </c>
      <c r="AB12679" s="2">
        <v>45055.002986111111</v>
      </c>
      <c r="AC12679" t="s">
        <v>32</v>
      </c>
    </row>
    <row r="12680" spans="1:29" x14ac:dyDescent="0.35">
      <c r="A12680" s="1">
        <v>44036</v>
      </c>
      <c r="B12680" t="s">
        <v>90</v>
      </c>
      <c r="C12680">
        <v>81766</v>
      </c>
      <c r="D12680">
        <v>722584</v>
      </c>
      <c r="F12680">
        <v>533</v>
      </c>
      <c r="G12680">
        <v>12119</v>
      </c>
      <c r="H12680">
        <v>143</v>
      </c>
      <c r="L12680">
        <v>5434</v>
      </c>
      <c r="N12680" s="2">
        <v>44036.416666666664</v>
      </c>
      <c r="O12680" t="s">
        <v>18623</v>
      </c>
      <c r="P12680" t="s">
        <v>18457</v>
      </c>
      <c r="Q12680">
        <v>3422</v>
      </c>
      <c r="R12680">
        <v>12119</v>
      </c>
      <c r="S12680">
        <v>804350</v>
      </c>
      <c r="T12680">
        <v>1034901</v>
      </c>
      <c r="U12680">
        <v>804350</v>
      </c>
      <c r="V12680">
        <v>24</v>
      </c>
      <c r="W12680">
        <v>13</v>
      </c>
      <c r="X12680">
        <v>82</v>
      </c>
      <c r="Y12680">
        <v>14379</v>
      </c>
      <c r="Z12680">
        <v>930</v>
      </c>
      <c r="AA12680">
        <v>24220</v>
      </c>
      <c r="AB12680" s="2">
        <v>45055.002986111111</v>
      </c>
      <c r="AC12680" t="s">
        <v>32</v>
      </c>
    </row>
    <row r="12681" spans="1:29" x14ac:dyDescent="0.35">
      <c r="A12681" s="1">
        <v>44036</v>
      </c>
      <c r="B12681" t="s">
        <v>93</v>
      </c>
      <c r="C12681">
        <v>3757</v>
      </c>
      <c r="F12681">
        <v>12</v>
      </c>
      <c r="G12681">
        <v>378</v>
      </c>
      <c r="H12681">
        <v>9</v>
      </c>
      <c r="J12681">
        <v>3</v>
      </c>
      <c r="L12681">
        <v>3259</v>
      </c>
      <c r="N12681" s="2">
        <v>44035.999305555553</v>
      </c>
      <c r="O12681" t="s">
        <v>18624</v>
      </c>
      <c r="P12681" t="s">
        <v>18608</v>
      </c>
      <c r="Q12681">
        <v>118</v>
      </c>
      <c r="R12681">
        <v>378</v>
      </c>
      <c r="S12681">
        <v>3757</v>
      </c>
      <c r="T12681">
        <v>149039</v>
      </c>
      <c r="U12681">
        <v>3757</v>
      </c>
      <c r="V12681">
        <v>23</v>
      </c>
      <c r="W12681">
        <v>0</v>
      </c>
      <c r="X12681">
        <v>0</v>
      </c>
      <c r="Y12681">
        <v>0</v>
      </c>
      <c r="Z12681">
        <v>20</v>
      </c>
      <c r="AA12681">
        <v>2885</v>
      </c>
      <c r="AB12681" s="2">
        <v>45055.002986111111</v>
      </c>
      <c r="AC12681" t="s">
        <v>32</v>
      </c>
    </row>
    <row r="12682" spans="1:29" x14ac:dyDescent="0.35">
      <c r="A12682" s="1">
        <v>44036</v>
      </c>
      <c r="B12682" t="s">
        <v>95</v>
      </c>
      <c r="C12682">
        <v>85072</v>
      </c>
      <c r="F12682">
        <v>751</v>
      </c>
      <c r="H12682">
        <v>215</v>
      </c>
      <c r="J12682">
        <v>113</v>
      </c>
      <c r="L12682">
        <v>55162</v>
      </c>
      <c r="N12682" s="2">
        <v>44036</v>
      </c>
      <c r="O12682" t="s">
        <v>18625</v>
      </c>
      <c r="P12682" t="s">
        <v>17029</v>
      </c>
      <c r="Q12682">
        <v>6400</v>
      </c>
      <c r="S12682">
        <v>85072</v>
      </c>
      <c r="T12682">
        <v>1637017</v>
      </c>
      <c r="U12682">
        <v>85072</v>
      </c>
      <c r="V12682">
        <v>26</v>
      </c>
      <c r="W12682">
        <v>5</v>
      </c>
      <c r="X12682">
        <v>0</v>
      </c>
      <c r="Y12682">
        <v>0</v>
      </c>
      <c r="Z12682">
        <v>641</v>
      </c>
      <c r="AA12682">
        <v>28357</v>
      </c>
      <c r="AB12682" s="2">
        <v>45055.002986111111</v>
      </c>
      <c r="AC12682" t="s">
        <v>32</v>
      </c>
    </row>
    <row r="12683" spans="1:29" x14ac:dyDescent="0.35">
      <c r="A12683" s="1">
        <v>44036</v>
      </c>
      <c r="B12683" t="s">
        <v>97</v>
      </c>
      <c r="C12683">
        <v>49488</v>
      </c>
      <c r="D12683">
        <v>873388</v>
      </c>
      <c r="F12683">
        <v>278</v>
      </c>
      <c r="G12683">
        <v>4852</v>
      </c>
      <c r="H12683">
        <v>108</v>
      </c>
      <c r="I12683">
        <v>1437</v>
      </c>
      <c r="L12683">
        <v>42882</v>
      </c>
      <c r="N12683" s="2">
        <v>44035.708333333336</v>
      </c>
      <c r="O12683" t="s">
        <v>18626</v>
      </c>
      <c r="P12683" t="s">
        <v>18627</v>
      </c>
      <c r="Q12683">
        <v>1606</v>
      </c>
      <c r="R12683">
        <v>4852</v>
      </c>
      <c r="S12683">
        <v>922876</v>
      </c>
      <c r="T12683">
        <v>922876</v>
      </c>
      <c r="U12683">
        <v>922876</v>
      </c>
      <c r="V12683">
        <v>27</v>
      </c>
      <c r="W12683">
        <v>5</v>
      </c>
      <c r="X12683">
        <v>34</v>
      </c>
      <c r="Y12683">
        <v>16794</v>
      </c>
      <c r="Z12683">
        <v>767</v>
      </c>
      <c r="AA12683">
        <v>17561</v>
      </c>
      <c r="AB12683" s="2">
        <v>45055.002986111111</v>
      </c>
      <c r="AC12683" t="s">
        <v>32</v>
      </c>
    </row>
    <row r="12684" spans="1:29" x14ac:dyDescent="0.35">
      <c r="A12684" s="1">
        <v>44036</v>
      </c>
      <c r="B12684" t="s">
        <v>100</v>
      </c>
      <c r="C12684">
        <v>39352</v>
      </c>
      <c r="D12684">
        <v>573263</v>
      </c>
      <c r="F12684">
        <v>1057</v>
      </c>
      <c r="J12684">
        <v>159</v>
      </c>
      <c r="N12684" s="2">
        <v>44036.625</v>
      </c>
      <c r="O12684" t="s">
        <v>18628</v>
      </c>
      <c r="P12684" t="s">
        <v>18629</v>
      </c>
      <c r="Q12684">
        <v>1178</v>
      </c>
      <c r="S12684">
        <v>612615</v>
      </c>
      <c r="T12684">
        <v>784770</v>
      </c>
      <c r="U12684">
        <v>612615</v>
      </c>
      <c r="V12684">
        <v>29</v>
      </c>
      <c r="W12684">
        <v>-1</v>
      </c>
      <c r="X12684">
        <v>0</v>
      </c>
      <c r="Y12684">
        <v>7679</v>
      </c>
      <c r="Z12684">
        <v>1652</v>
      </c>
      <c r="AA12684">
        <v>15154</v>
      </c>
      <c r="AB12684" s="2">
        <v>45055.002986111111</v>
      </c>
      <c r="AC12684" t="s">
        <v>32</v>
      </c>
    </row>
    <row r="12685" spans="1:29" x14ac:dyDescent="0.35">
      <c r="A12685" s="1">
        <v>44036</v>
      </c>
      <c r="B12685" t="s">
        <v>103</v>
      </c>
      <c r="C12685">
        <v>38</v>
      </c>
      <c r="D12685">
        <v>11300</v>
      </c>
      <c r="G12685">
        <v>4</v>
      </c>
      <c r="L12685">
        <v>29</v>
      </c>
      <c r="N12685" s="2">
        <v>44036.115972222222</v>
      </c>
      <c r="O12685" t="s">
        <v>18630</v>
      </c>
      <c r="P12685" t="s">
        <v>18631</v>
      </c>
      <c r="Q12685">
        <v>2</v>
      </c>
      <c r="R12685">
        <v>4</v>
      </c>
      <c r="S12685">
        <v>11338</v>
      </c>
      <c r="T12685">
        <v>11338</v>
      </c>
      <c r="U12685">
        <v>11338</v>
      </c>
      <c r="V12685">
        <v>69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 s="2">
        <v>45055.002986111111</v>
      </c>
      <c r="AC12685" t="s">
        <v>32</v>
      </c>
    </row>
    <row r="12686" spans="1:29" x14ac:dyDescent="0.35">
      <c r="A12686" s="1">
        <v>44036</v>
      </c>
      <c r="B12686" t="s">
        <v>106</v>
      </c>
      <c r="C12686">
        <v>49663</v>
      </c>
      <c r="D12686">
        <v>361817</v>
      </c>
      <c r="F12686">
        <v>1216</v>
      </c>
      <c r="G12686">
        <v>3923</v>
      </c>
      <c r="H12686">
        <v>279</v>
      </c>
      <c r="J12686">
        <v>163</v>
      </c>
      <c r="L12686">
        <v>30315</v>
      </c>
      <c r="N12686" s="2">
        <v>44035.791666666664</v>
      </c>
      <c r="O12686" t="s">
        <v>18632</v>
      </c>
      <c r="P12686" t="s">
        <v>18615</v>
      </c>
      <c r="Q12686">
        <v>1463</v>
      </c>
      <c r="R12686">
        <v>3923</v>
      </c>
      <c r="S12686">
        <v>411480</v>
      </c>
      <c r="T12686">
        <v>411480</v>
      </c>
      <c r="U12686">
        <v>411480</v>
      </c>
      <c r="V12686">
        <v>28</v>
      </c>
      <c r="W12686">
        <v>27</v>
      </c>
      <c r="X12686">
        <v>45</v>
      </c>
      <c r="Y12686">
        <v>5858</v>
      </c>
      <c r="Z12686">
        <v>1610</v>
      </c>
      <c r="AA12686">
        <v>7468</v>
      </c>
      <c r="AB12686" s="2">
        <v>45055.002986111111</v>
      </c>
      <c r="AC12686" t="s">
        <v>32</v>
      </c>
    </row>
    <row r="12687" spans="1:29" x14ac:dyDescent="0.35">
      <c r="A12687" s="1">
        <v>44036</v>
      </c>
      <c r="B12687" t="s">
        <v>108</v>
      </c>
      <c r="C12687">
        <v>3039</v>
      </c>
      <c r="F12687">
        <v>56</v>
      </c>
      <c r="G12687">
        <v>191</v>
      </c>
      <c r="L12687">
        <v>1815</v>
      </c>
      <c r="N12687" s="2">
        <v>44036</v>
      </c>
      <c r="O12687" t="s">
        <v>18633</v>
      </c>
      <c r="P12687" t="s">
        <v>17029</v>
      </c>
      <c r="Q12687">
        <v>46</v>
      </c>
      <c r="R12687">
        <v>191</v>
      </c>
      <c r="S12687">
        <v>3039</v>
      </c>
      <c r="T12687">
        <v>149200</v>
      </c>
      <c r="U12687">
        <v>3039</v>
      </c>
      <c r="V12687">
        <v>30</v>
      </c>
      <c r="W12687">
        <v>3</v>
      </c>
      <c r="X12687">
        <v>8</v>
      </c>
      <c r="Y12687">
        <v>0</v>
      </c>
      <c r="Z12687">
        <v>129</v>
      </c>
      <c r="AA12687">
        <v>2982</v>
      </c>
      <c r="AB12687" s="2">
        <v>45055.002986111111</v>
      </c>
      <c r="AC12687" t="s">
        <v>32</v>
      </c>
    </row>
    <row r="12688" spans="1:29" x14ac:dyDescent="0.35">
      <c r="A12688" s="1">
        <v>44036</v>
      </c>
      <c r="B12688" t="s">
        <v>110</v>
      </c>
      <c r="C12688">
        <v>108995</v>
      </c>
      <c r="F12688">
        <v>1182</v>
      </c>
      <c r="H12688">
        <v>363</v>
      </c>
      <c r="N12688" s="2">
        <v>44036.489583333336</v>
      </c>
      <c r="O12688" t="s">
        <v>18634</v>
      </c>
      <c r="P12688" t="s">
        <v>18635</v>
      </c>
      <c r="Q12688">
        <v>1746</v>
      </c>
      <c r="S12688">
        <v>108995</v>
      </c>
      <c r="T12688">
        <v>1402141</v>
      </c>
      <c r="U12688">
        <v>108995</v>
      </c>
      <c r="V12688">
        <v>37</v>
      </c>
      <c r="W12688">
        <v>20</v>
      </c>
      <c r="X12688">
        <v>0</v>
      </c>
      <c r="Y12688">
        <v>0</v>
      </c>
      <c r="Z12688">
        <v>2102</v>
      </c>
      <c r="AA12688">
        <v>26648</v>
      </c>
      <c r="AB12688" s="2">
        <v>45055.002986111111</v>
      </c>
      <c r="AC12688" t="s">
        <v>32</v>
      </c>
    </row>
    <row r="12689" spans="1:29" x14ac:dyDescent="0.35">
      <c r="A12689" s="1">
        <v>44036</v>
      </c>
      <c r="B12689" t="s">
        <v>113</v>
      </c>
      <c r="C12689">
        <v>5603</v>
      </c>
      <c r="D12689">
        <v>137094</v>
      </c>
      <c r="F12689">
        <v>37</v>
      </c>
      <c r="G12689">
        <v>325</v>
      </c>
      <c r="L12689">
        <v>4545</v>
      </c>
      <c r="N12689" s="2">
        <v>44036</v>
      </c>
      <c r="O12689" t="s">
        <v>18636</v>
      </c>
      <c r="P12689" t="s">
        <v>17029</v>
      </c>
      <c r="Q12689">
        <v>103</v>
      </c>
      <c r="R12689">
        <v>325</v>
      </c>
      <c r="S12689">
        <v>142697</v>
      </c>
      <c r="T12689">
        <v>272538</v>
      </c>
      <c r="U12689">
        <v>142697</v>
      </c>
      <c r="V12689">
        <v>38</v>
      </c>
      <c r="W12689">
        <v>2</v>
      </c>
      <c r="X12689">
        <v>3</v>
      </c>
      <c r="Y12689">
        <v>1771</v>
      </c>
      <c r="Z12689">
        <v>122</v>
      </c>
      <c r="AA12689">
        <v>4305</v>
      </c>
      <c r="AB12689" s="2">
        <v>45055.002986111111</v>
      </c>
      <c r="AC12689" t="s">
        <v>32</v>
      </c>
    </row>
    <row r="12690" spans="1:29" x14ac:dyDescent="0.35">
      <c r="A12690" s="1">
        <v>44036</v>
      </c>
      <c r="B12690" t="s">
        <v>115</v>
      </c>
      <c r="C12690">
        <v>23818</v>
      </c>
      <c r="D12690">
        <v>225256</v>
      </c>
      <c r="F12690">
        <v>126</v>
      </c>
      <c r="G12690">
        <v>1548</v>
      </c>
      <c r="L12690">
        <v>17745</v>
      </c>
      <c r="N12690" s="2">
        <v>44035.840277777781</v>
      </c>
      <c r="O12690" t="s">
        <v>18637</v>
      </c>
      <c r="P12690" t="s">
        <v>18638</v>
      </c>
      <c r="Q12690">
        <v>316</v>
      </c>
      <c r="R12690">
        <v>1548</v>
      </c>
      <c r="S12690">
        <v>249074</v>
      </c>
      <c r="T12690">
        <v>316152</v>
      </c>
      <c r="U12690">
        <v>249074</v>
      </c>
      <c r="V12690">
        <v>31</v>
      </c>
      <c r="W12690">
        <v>5</v>
      </c>
      <c r="X12690">
        <v>26</v>
      </c>
      <c r="Y12690">
        <v>3169</v>
      </c>
      <c r="Z12690">
        <v>332</v>
      </c>
      <c r="AA12690">
        <v>4473</v>
      </c>
      <c r="AB12690" s="2">
        <v>45055.002986111111</v>
      </c>
      <c r="AC12690" t="s">
        <v>32</v>
      </c>
    </row>
    <row r="12691" spans="1:29" x14ac:dyDescent="0.35">
      <c r="A12691" s="1">
        <v>44036</v>
      </c>
      <c r="B12691" t="s">
        <v>118</v>
      </c>
      <c r="C12691">
        <v>6375</v>
      </c>
      <c r="D12691">
        <v>144344</v>
      </c>
      <c r="F12691">
        <v>27</v>
      </c>
      <c r="G12691">
        <v>685</v>
      </c>
      <c r="I12691">
        <v>200</v>
      </c>
      <c r="L12691">
        <v>5393</v>
      </c>
      <c r="N12691" s="2">
        <v>44035.375</v>
      </c>
      <c r="O12691" t="s">
        <v>18639</v>
      </c>
      <c r="P12691" t="s">
        <v>18640</v>
      </c>
      <c r="Q12691">
        <v>407</v>
      </c>
      <c r="R12691">
        <v>685</v>
      </c>
      <c r="S12691">
        <v>150719</v>
      </c>
      <c r="T12691">
        <v>215135</v>
      </c>
      <c r="U12691">
        <v>150719</v>
      </c>
      <c r="V12691">
        <v>33</v>
      </c>
      <c r="W12691">
        <v>2</v>
      </c>
      <c r="X12691">
        <v>4</v>
      </c>
      <c r="Y12691">
        <v>870</v>
      </c>
      <c r="Z12691">
        <v>57</v>
      </c>
      <c r="AA12691">
        <v>4224</v>
      </c>
      <c r="AB12691" s="2">
        <v>45055.002986111111</v>
      </c>
      <c r="AC12691" t="s">
        <v>32</v>
      </c>
    </row>
    <row r="12692" spans="1:29" x14ac:dyDescent="0.35">
      <c r="A12692" s="1">
        <v>44036</v>
      </c>
      <c r="B12692" t="s">
        <v>121</v>
      </c>
      <c r="C12692">
        <v>180315</v>
      </c>
      <c r="D12692">
        <v>1709299</v>
      </c>
      <c r="F12692">
        <v>800</v>
      </c>
      <c r="G12692">
        <v>21184</v>
      </c>
      <c r="H12692">
        <v>138</v>
      </c>
      <c r="J12692">
        <v>62</v>
      </c>
      <c r="N12692" s="2">
        <v>44036.541666666664</v>
      </c>
      <c r="O12692" t="s">
        <v>18641</v>
      </c>
      <c r="P12692" t="s">
        <v>18540</v>
      </c>
      <c r="Q12692">
        <v>15616</v>
      </c>
      <c r="R12692">
        <v>21184</v>
      </c>
      <c r="S12692">
        <v>1889614</v>
      </c>
      <c r="T12692">
        <v>1889614</v>
      </c>
      <c r="U12692">
        <v>1889614</v>
      </c>
      <c r="V12692">
        <v>34</v>
      </c>
      <c r="W12692">
        <v>35</v>
      </c>
      <c r="X12692">
        <v>0</v>
      </c>
      <c r="Y12692">
        <v>27548</v>
      </c>
      <c r="Z12692">
        <v>502</v>
      </c>
      <c r="AA12692">
        <v>28050</v>
      </c>
      <c r="AB12692" s="2">
        <v>45055.002986111111</v>
      </c>
      <c r="AC12692" t="s">
        <v>32</v>
      </c>
    </row>
    <row r="12693" spans="1:29" x14ac:dyDescent="0.35">
      <c r="A12693" s="1">
        <v>44036</v>
      </c>
      <c r="B12693" t="s">
        <v>123</v>
      </c>
      <c r="C12693">
        <v>18475</v>
      </c>
      <c r="F12693">
        <v>161</v>
      </c>
      <c r="G12693">
        <v>2525</v>
      </c>
      <c r="L12693">
        <v>7156</v>
      </c>
      <c r="N12693" s="2">
        <v>44036.729166666664</v>
      </c>
      <c r="O12693" t="s">
        <v>18642</v>
      </c>
      <c r="P12693" t="s">
        <v>18643</v>
      </c>
      <c r="Q12693">
        <v>601</v>
      </c>
      <c r="R12693">
        <v>2525</v>
      </c>
      <c r="S12693">
        <v>18475</v>
      </c>
      <c r="T12693">
        <v>505177</v>
      </c>
      <c r="U12693">
        <v>18475</v>
      </c>
      <c r="V12693">
        <v>35</v>
      </c>
      <c r="W12693">
        <v>5</v>
      </c>
      <c r="X12693">
        <v>25</v>
      </c>
      <c r="Y12693">
        <v>0</v>
      </c>
      <c r="Z12693">
        <v>312</v>
      </c>
      <c r="AA12693">
        <v>8192</v>
      </c>
      <c r="AB12693" s="2">
        <v>45055.002986111111</v>
      </c>
      <c r="AC12693" t="s">
        <v>32</v>
      </c>
    </row>
    <row r="12694" spans="1:29" x14ac:dyDescent="0.35">
      <c r="A12694" s="1">
        <v>44036</v>
      </c>
      <c r="B12694" t="s">
        <v>126</v>
      </c>
      <c r="C12694">
        <v>40885</v>
      </c>
      <c r="D12694">
        <v>380986</v>
      </c>
      <c r="F12694">
        <v>1160</v>
      </c>
      <c r="H12694">
        <v>315</v>
      </c>
      <c r="J12694">
        <v>165</v>
      </c>
      <c r="N12694" s="2">
        <v>44036.541666666664</v>
      </c>
      <c r="O12694" t="s">
        <v>18644</v>
      </c>
      <c r="P12694" t="s">
        <v>18540</v>
      </c>
      <c r="Q12694">
        <v>722</v>
      </c>
      <c r="S12694">
        <v>421871</v>
      </c>
      <c r="T12694">
        <v>589823</v>
      </c>
      <c r="U12694">
        <v>421871</v>
      </c>
      <c r="V12694">
        <v>32</v>
      </c>
      <c r="W12694">
        <v>13</v>
      </c>
      <c r="X12694">
        <v>0</v>
      </c>
      <c r="Y12694">
        <v>6769</v>
      </c>
      <c r="Z12694">
        <v>966</v>
      </c>
      <c r="AA12694">
        <v>10581</v>
      </c>
      <c r="AB12694" s="2">
        <v>45055.002986111111</v>
      </c>
      <c r="AC12694" t="s">
        <v>32</v>
      </c>
    </row>
    <row r="12695" spans="1:29" x14ac:dyDescent="0.35">
      <c r="A12695" s="1">
        <v>44036</v>
      </c>
      <c r="B12695" t="s">
        <v>128</v>
      </c>
      <c r="C12695">
        <v>410450</v>
      </c>
      <c r="F12695">
        <v>650</v>
      </c>
      <c r="H12695">
        <v>156</v>
      </c>
      <c r="J12695">
        <v>93</v>
      </c>
      <c r="N12695" s="2">
        <v>44035.999305555553</v>
      </c>
      <c r="O12695" t="s">
        <v>18645</v>
      </c>
      <c r="P12695" t="s">
        <v>18608</v>
      </c>
      <c r="Q12695">
        <v>25090</v>
      </c>
      <c r="S12695">
        <v>410450</v>
      </c>
      <c r="T12695">
        <v>5444845</v>
      </c>
      <c r="U12695">
        <v>410450</v>
      </c>
      <c r="V12695">
        <v>36</v>
      </c>
      <c r="W12695">
        <v>9</v>
      </c>
      <c r="X12695">
        <v>0</v>
      </c>
      <c r="Y12695">
        <v>0</v>
      </c>
      <c r="Z12695">
        <v>753</v>
      </c>
      <c r="AA12695">
        <v>76507</v>
      </c>
      <c r="AB12695" s="2">
        <v>45055.002986111111</v>
      </c>
      <c r="AC12695" t="s">
        <v>32</v>
      </c>
    </row>
    <row r="12696" spans="1:29" x14ac:dyDescent="0.35">
      <c r="A12696" s="1">
        <v>44036</v>
      </c>
      <c r="B12696" t="s">
        <v>131</v>
      </c>
      <c r="C12696">
        <v>81746</v>
      </c>
      <c r="F12696">
        <v>1085</v>
      </c>
      <c r="G12696">
        <v>10072</v>
      </c>
      <c r="H12696">
        <v>354</v>
      </c>
      <c r="I12696">
        <v>2419</v>
      </c>
      <c r="J12696">
        <v>169</v>
      </c>
      <c r="L12696">
        <v>56823</v>
      </c>
      <c r="N12696" s="2">
        <v>44036.583333333336</v>
      </c>
      <c r="O12696" t="s">
        <v>18646</v>
      </c>
      <c r="P12696" t="s">
        <v>18647</v>
      </c>
      <c r="Q12696">
        <v>3297</v>
      </c>
      <c r="R12696">
        <v>10072</v>
      </c>
      <c r="S12696">
        <v>81746</v>
      </c>
      <c r="T12696">
        <v>1356995</v>
      </c>
      <c r="U12696">
        <v>81746</v>
      </c>
      <c r="V12696">
        <v>39</v>
      </c>
      <c r="W12696">
        <v>41</v>
      </c>
      <c r="X12696">
        <v>104</v>
      </c>
      <c r="Y12696">
        <v>0</v>
      </c>
      <c r="Z12696">
        <v>1560</v>
      </c>
      <c r="AA12696">
        <v>24089</v>
      </c>
      <c r="AB12696" s="2">
        <v>45055.002986111111</v>
      </c>
      <c r="AC12696" t="s">
        <v>32</v>
      </c>
    </row>
    <row r="12697" spans="1:29" x14ac:dyDescent="0.35">
      <c r="A12697" s="1">
        <v>44036</v>
      </c>
      <c r="B12697" t="s">
        <v>134</v>
      </c>
      <c r="C12697">
        <v>29116</v>
      </c>
      <c r="D12697">
        <v>493926</v>
      </c>
      <c r="F12697">
        <v>628</v>
      </c>
      <c r="G12697">
        <v>2687</v>
      </c>
      <c r="H12697">
        <v>260</v>
      </c>
      <c r="L12697">
        <v>23277</v>
      </c>
      <c r="N12697" s="2">
        <v>44036</v>
      </c>
      <c r="O12697" t="s">
        <v>18648</v>
      </c>
      <c r="P12697" t="s">
        <v>17029</v>
      </c>
      <c r="Q12697">
        <v>484</v>
      </c>
      <c r="R12697">
        <v>2687</v>
      </c>
      <c r="S12697">
        <v>523042</v>
      </c>
      <c r="T12697">
        <v>523042</v>
      </c>
      <c r="U12697">
        <v>523042</v>
      </c>
      <c r="V12697">
        <v>40</v>
      </c>
      <c r="W12697">
        <v>7</v>
      </c>
      <c r="X12697">
        <v>91</v>
      </c>
      <c r="Y12697">
        <v>8720</v>
      </c>
      <c r="Z12697">
        <v>1147</v>
      </c>
      <c r="AA12697">
        <v>9867</v>
      </c>
      <c r="AB12697" s="2">
        <v>45055.002986111111</v>
      </c>
      <c r="AC12697" t="s">
        <v>32</v>
      </c>
    </row>
    <row r="12698" spans="1:29" x14ac:dyDescent="0.35">
      <c r="A12698" s="1">
        <v>44036</v>
      </c>
      <c r="B12698" t="s">
        <v>136</v>
      </c>
      <c r="C12698">
        <v>15713</v>
      </c>
      <c r="D12698">
        <v>342778</v>
      </c>
      <c r="F12698">
        <v>225</v>
      </c>
      <c r="G12698">
        <v>1465</v>
      </c>
      <c r="H12698">
        <v>52</v>
      </c>
      <c r="J12698">
        <v>28</v>
      </c>
      <c r="L12698">
        <v>3509</v>
      </c>
      <c r="N12698" s="2">
        <v>44035.625694444447</v>
      </c>
      <c r="O12698" t="s">
        <v>18649</v>
      </c>
      <c r="P12698" t="s">
        <v>18650</v>
      </c>
      <c r="Q12698">
        <v>273</v>
      </c>
      <c r="R12698">
        <v>1465</v>
      </c>
      <c r="S12698">
        <v>358491</v>
      </c>
      <c r="T12698">
        <v>566847</v>
      </c>
      <c r="U12698">
        <v>358491</v>
      </c>
      <c r="V12698">
        <v>41</v>
      </c>
      <c r="W12698">
        <v>4</v>
      </c>
      <c r="X12698">
        <v>32</v>
      </c>
      <c r="Y12698">
        <v>5377</v>
      </c>
      <c r="Z12698">
        <v>320</v>
      </c>
      <c r="AA12698">
        <v>9233</v>
      </c>
      <c r="AB12698" s="2">
        <v>45055.002986111111</v>
      </c>
      <c r="AC12698" t="s">
        <v>32</v>
      </c>
    </row>
    <row r="12699" spans="1:29" x14ac:dyDescent="0.35">
      <c r="A12699" s="1">
        <v>44036</v>
      </c>
      <c r="B12699" t="s">
        <v>139</v>
      </c>
      <c r="C12699">
        <v>105571</v>
      </c>
      <c r="D12699">
        <v>999377</v>
      </c>
      <c r="F12699">
        <v>736</v>
      </c>
      <c r="J12699">
        <v>96</v>
      </c>
      <c r="L12699">
        <v>79178</v>
      </c>
      <c r="N12699" s="2">
        <v>44036</v>
      </c>
      <c r="O12699" t="s">
        <v>18651</v>
      </c>
      <c r="P12699" t="s">
        <v>17029</v>
      </c>
      <c r="Q12699">
        <v>7101</v>
      </c>
      <c r="S12699">
        <v>1104948</v>
      </c>
      <c r="T12699">
        <v>1407415</v>
      </c>
      <c r="U12699">
        <v>1104948</v>
      </c>
      <c r="V12699">
        <v>42</v>
      </c>
      <c r="W12699">
        <v>22</v>
      </c>
      <c r="X12699">
        <v>0</v>
      </c>
      <c r="Y12699">
        <v>18118</v>
      </c>
      <c r="Z12699">
        <v>1213</v>
      </c>
      <c r="AA12699">
        <v>27811</v>
      </c>
      <c r="AB12699" s="2">
        <v>45055.002986111111</v>
      </c>
      <c r="AC12699" t="s">
        <v>32</v>
      </c>
    </row>
    <row r="12700" spans="1:29" x14ac:dyDescent="0.35">
      <c r="A12700" s="1">
        <v>44036</v>
      </c>
      <c r="B12700" t="s">
        <v>142</v>
      </c>
      <c r="C12700">
        <v>4794</v>
      </c>
      <c r="D12700">
        <v>305972</v>
      </c>
      <c r="F12700">
        <v>460</v>
      </c>
      <c r="H12700">
        <v>58</v>
      </c>
      <c r="J12700">
        <v>31</v>
      </c>
      <c r="N12700" s="2">
        <v>44036.270833333336</v>
      </c>
      <c r="O12700" t="s">
        <v>18652</v>
      </c>
      <c r="P12700" t="s">
        <v>18653</v>
      </c>
      <c r="Q12700">
        <v>191</v>
      </c>
      <c r="S12700">
        <v>310766</v>
      </c>
      <c r="T12700">
        <v>310766</v>
      </c>
      <c r="U12700">
        <v>310766</v>
      </c>
      <c r="V12700">
        <v>72</v>
      </c>
      <c r="W12700">
        <v>3</v>
      </c>
      <c r="X12700">
        <v>0</v>
      </c>
      <c r="Y12700">
        <v>0</v>
      </c>
      <c r="Z12700">
        <v>220</v>
      </c>
      <c r="AA12700">
        <v>220</v>
      </c>
      <c r="AB12700" s="2">
        <v>45055.002986111111</v>
      </c>
      <c r="AC12700" t="s">
        <v>32</v>
      </c>
    </row>
    <row r="12701" spans="1:29" x14ac:dyDescent="0.35">
      <c r="A12701" s="1">
        <v>44036</v>
      </c>
      <c r="B12701" t="s">
        <v>144</v>
      </c>
      <c r="C12701">
        <v>18224</v>
      </c>
      <c r="D12701">
        <v>171804</v>
      </c>
      <c r="F12701">
        <v>66</v>
      </c>
      <c r="G12701">
        <v>2146</v>
      </c>
      <c r="H12701">
        <v>6</v>
      </c>
      <c r="J12701">
        <v>5</v>
      </c>
      <c r="N12701" s="2">
        <v>44036.5</v>
      </c>
      <c r="O12701" t="s">
        <v>18654</v>
      </c>
      <c r="P12701" t="s">
        <v>18496</v>
      </c>
      <c r="Q12701">
        <v>1002</v>
      </c>
      <c r="R12701">
        <v>2146</v>
      </c>
      <c r="S12701">
        <v>190028</v>
      </c>
      <c r="T12701">
        <v>334238</v>
      </c>
      <c r="U12701">
        <v>190028</v>
      </c>
      <c r="V12701">
        <v>44</v>
      </c>
      <c r="W12701">
        <v>1</v>
      </c>
      <c r="X12701">
        <v>9</v>
      </c>
      <c r="Y12701">
        <v>613</v>
      </c>
      <c r="Z12701">
        <v>76</v>
      </c>
      <c r="AA12701">
        <v>4166</v>
      </c>
      <c r="AB12701" s="2">
        <v>45055.002986111111</v>
      </c>
      <c r="AC12701" t="s">
        <v>32</v>
      </c>
    </row>
    <row r="12702" spans="1:29" x14ac:dyDescent="0.35">
      <c r="A12702" s="1">
        <v>44036</v>
      </c>
      <c r="B12702" t="s">
        <v>147</v>
      </c>
      <c r="C12702">
        <v>78607</v>
      </c>
      <c r="D12702">
        <v>550765</v>
      </c>
      <c r="F12702">
        <v>1668</v>
      </c>
      <c r="G12702">
        <v>4827</v>
      </c>
      <c r="J12702">
        <v>263</v>
      </c>
      <c r="L12702">
        <v>29378</v>
      </c>
      <c r="N12702" s="2">
        <v>44035.999305555553</v>
      </c>
      <c r="O12702" t="s">
        <v>18655</v>
      </c>
      <c r="P12702" t="s">
        <v>18608</v>
      </c>
      <c r="Q12702">
        <v>1385</v>
      </c>
      <c r="R12702">
        <v>4827</v>
      </c>
      <c r="S12702">
        <v>629372</v>
      </c>
      <c r="T12702">
        <v>629372</v>
      </c>
      <c r="U12702">
        <v>629372</v>
      </c>
      <c r="V12702">
        <v>45</v>
      </c>
      <c r="W12702">
        <v>51</v>
      </c>
      <c r="X12702">
        <v>329</v>
      </c>
      <c r="Y12702">
        <v>8897</v>
      </c>
      <c r="Z12702">
        <v>2001</v>
      </c>
      <c r="AA12702">
        <v>10898</v>
      </c>
      <c r="AB12702" s="2">
        <v>45055.002986111111</v>
      </c>
      <c r="AC12702" t="s">
        <v>32</v>
      </c>
    </row>
    <row r="12703" spans="1:29" x14ac:dyDescent="0.35">
      <c r="A12703" s="1">
        <v>44036</v>
      </c>
      <c r="B12703" t="s">
        <v>150</v>
      </c>
      <c r="C12703">
        <v>8200</v>
      </c>
      <c r="D12703">
        <v>95290</v>
      </c>
      <c r="F12703">
        <v>45</v>
      </c>
      <c r="G12703">
        <v>796</v>
      </c>
      <c r="L12703">
        <v>7261</v>
      </c>
      <c r="N12703" s="2">
        <v>44035.75</v>
      </c>
      <c r="O12703" t="s">
        <v>18656</v>
      </c>
      <c r="P12703" t="s">
        <v>18606</v>
      </c>
      <c r="Q12703">
        <v>122</v>
      </c>
      <c r="R12703">
        <v>796</v>
      </c>
      <c r="S12703">
        <v>103490</v>
      </c>
      <c r="T12703">
        <v>126296</v>
      </c>
      <c r="U12703">
        <v>103490</v>
      </c>
      <c r="V12703">
        <v>46</v>
      </c>
      <c r="W12703">
        <v>1</v>
      </c>
      <c r="X12703">
        <v>4</v>
      </c>
      <c r="Y12703">
        <v>897</v>
      </c>
      <c r="Z12703">
        <v>57</v>
      </c>
      <c r="AA12703">
        <v>1930</v>
      </c>
      <c r="AB12703" s="2">
        <v>45055.002986111111</v>
      </c>
      <c r="AC12703" t="s">
        <v>32</v>
      </c>
    </row>
    <row r="12704" spans="1:29" x14ac:dyDescent="0.35">
      <c r="A12704" s="1">
        <v>44036</v>
      </c>
      <c r="B12704" t="s">
        <v>152</v>
      </c>
      <c r="C12704">
        <v>89078</v>
      </c>
      <c r="F12704">
        <v>1460</v>
      </c>
      <c r="G12704">
        <v>4120</v>
      </c>
      <c r="L12704">
        <v>52983</v>
      </c>
      <c r="N12704" s="2">
        <v>44036.625</v>
      </c>
      <c r="O12704" t="s">
        <v>18657</v>
      </c>
      <c r="P12704" t="s">
        <v>18629</v>
      </c>
      <c r="Q12704">
        <v>938</v>
      </c>
      <c r="R12704">
        <v>4120</v>
      </c>
      <c r="S12704">
        <v>89078</v>
      </c>
      <c r="T12704">
        <v>1321707</v>
      </c>
      <c r="U12704">
        <v>89078</v>
      </c>
      <c r="V12704">
        <v>47</v>
      </c>
      <c r="W12704">
        <v>13</v>
      </c>
      <c r="X12704">
        <v>104</v>
      </c>
      <c r="Y12704">
        <v>0</v>
      </c>
      <c r="Z12704">
        <v>2091</v>
      </c>
      <c r="AA12704">
        <v>26592</v>
      </c>
      <c r="AB12704" s="2">
        <v>45055.002986111111</v>
      </c>
      <c r="AC12704" t="s">
        <v>32</v>
      </c>
    </row>
    <row r="12705" spans="1:29" x14ac:dyDescent="0.35">
      <c r="A12705" s="1">
        <v>44036</v>
      </c>
      <c r="B12705" t="s">
        <v>155</v>
      </c>
      <c r="C12705">
        <v>369826</v>
      </c>
      <c r="F12705">
        <v>10893</v>
      </c>
      <c r="H12705">
        <v>3180</v>
      </c>
      <c r="L12705">
        <v>212216</v>
      </c>
      <c r="N12705" s="2">
        <v>44036.697916666664</v>
      </c>
      <c r="O12705" t="s">
        <v>18658</v>
      </c>
      <c r="P12705" t="s">
        <v>18659</v>
      </c>
      <c r="Q12705">
        <v>4717</v>
      </c>
      <c r="S12705">
        <v>369826</v>
      </c>
      <c r="T12705">
        <v>4055305</v>
      </c>
      <c r="U12705">
        <v>369826</v>
      </c>
      <c r="V12705">
        <v>48</v>
      </c>
      <c r="W12705">
        <v>196</v>
      </c>
      <c r="X12705">
        <v>0</v>
      </c>
      <c r="Y12705">
        <v>0</v>
      </c>
      <c r="Z12705">
        <v>8701</v>
      </c>
      <c r="AA12705">
        <v>65759</v>
      </c>
      <c r="AB12705" s="2">
        <v>45055.002986111111</v>
      </c>
      <c r="AC12705" t="s">
        <v>32</v>
      </c>
    </row>
    <row r="12706" spans="1:29" x14ac:dyDescent="0.35">
      <c r="A12706" s="1">
        <v>44036</v>
      </c>
      <c r="B12706" t="s">
        <v>158</v>
      </c>
      <c r="C12706">
        <v>36962</v>
      </c>
      <c r="D12706">
        <v>459400</v>
      </c>
      <c r="F12706">
        <v>250</v>
      </c>
      <c r="G12706">
        <v>2188</v>
      </c>
      <c r="H12706">
        <v>97</v>
      </c>
      <c r="I12706">
        <v>574</v>
      </c>
      <c r="K12706">
        <v>237</v>
      </c>
      <c r="L12706">
        <v>23715</v>
      </c>
      <c r="N12706" s="2">
        <v>44036.429861111108</v>
      </c>
      <c r="O12706" t="s">
        <v>18660</v>
      </c>
      <c r="P12706" t="s">
        <v>18661</v>
      </c>
      <c r="Q12706">
        <v>273</v>
      </c>
      <c r="R12706">
        <v>2188</v>
      </c>
      <c r="S12706">
        <v>496362</v>
      </c>
      <c r="T12706">
        <v>594612</v>
      </c>
      <c r="U12706">
        <v>496362</v>
      </c>
      <c r="V12706">
        <v>49</v>
      </c>
      <c r="W12706">
        <v>6</v>
      </c>
      <c r="X12706">
        <v>38</v>
      </c>
      <c r="Y12706">
        <v>5517</v>
      </c>
      <c r="Z12706">
        <v>863</v>
      </c>
      <c r="AA12706">
        <v>7982</v>
      </c>
      <c r="AB12706" s="2">
        <v>45055.002986111111</v>
      </c>
      <c r="AC12706" t="s">
        <v>32</v>
      </c>
    </row>
    <row r="12707" spans="1:29" x14ac:dyDescent="0.35">
      <c r="A12707" s="1">
        <v>44036</v>
      </c>
      <c r="B12707" t="s">
        <v>161</v>
      </c>
      <c r="C12707">
        <v>82364</v>
      </c>
      <c r="E12707">
        <v>451</v>
      </c>
      <c r="F12707">
        <v>1250</v>
      </c>
      <c r="G12707">
        <v>7515</v>
      </c>
      <c r="H12707">
        <v>274</v>
      </c>
      <c r="J12707">
        <v>142</v>
      </c>
      <c r="N12707" s="2">
        <v>44035.708333333336</v>
      </c>
      <c r="O12707" t="s">
        <v>18662</v>
      </c>
      <c r="P12707" t="s">
        <v>18627</v>
      </c>
      <c r="Q12707">
        <v>2067</v>
      </c>
      <c r="R12707">
        <v>7515</v>
      </c>
      <c r="S12707">
        <v>82815</v>
      </c>
      <c r="T12707">
        <v>987188</v>
      </c>
      <c r="U12707">
        <v>82364</v>
      </c>
      <c r="V12707">
        <v>51</v>
      </c>
      <c r="W12707">
        <v>13</v>
      </c>
      <c r="X12707">
        <v>78</v>
      </c>
      <c r="Y12707">
        <v>0</v>
      </c>
      <c r="Z12707">
        <v>1127</v>
      </c>
      <c r="AA12707">
        <v>18043</v>
      </c>
      <c r="AB12707" s="2">
        <v>45055.002986111111</v>
      </c>
      <c r="AC12707" t="s">
        <v>32</v>
      </c>
    </row>
    <row r="12708" spans="1:29" x14ac:dyDescent="0.35">
      <c r="A12708" s="1">
        <v>44036</v>
      </c>
      <c r="B12708" t="s">
        <v>163</v>
      </c>
      <c r="C12708">
        <v>336</v>
      </c>
      <c r="D12708">
        <v>7500</v>
      </c>
      <c r="E12708">
        <v>54</v>
      </c>
      <c r="L12708">
        <v>182</v>
      </c>
      <c r="N12708" s="2">
        <v>44034.870138888888</v>
      </c>
      <c r="O12708" t="s">
        <v>18663</v>
      </c>
      <c r="P12708" t="s">
        <v>18664</v>
      </c>
      <c r="Q12708">
        <v>7</v>
      </c>
      <c r="S12708">
        <v>7890</v>
      </c>
      <c r="T12708">
        <v>7836</v>
      </c>
      <c r="U12708">
        <v>7836</v>
      </c>
      <c r="V12708">
        <v>78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 s="2">
        <v>45055.002986111111</v>
      </c>
      <c r="AC12708" t="s">
        <v>32</v>
      </c>
    </row>
    <row r="12709" spans="1:29" x14ac:dyDescent="0.35">
      <c r="A12709" s="1">
        <v>44036</v>
      </c>
      <c r="B12709" t="s">
        <v>166</v>
      </c>
      <c r="C12709">
        <v>1384</v>
      </c>
      <c r="D12709">
        <v>85177</v>
      </c>
      <c r="F12709">
        <v>12</v>
      </c>
      <c r="L12709">
        <v>1177</v>
      </c>
      <c r="N12709" s="2">
        <v>44036</v>
      </c>
      <c r="O12709" t="s">
        <v>18665</v>
      </c>
      <c r="P12709" t="s">
        <v>17029</v>
      </c>
      <c r="Q12709">
        <v>56</v>
      </c>
      <c r="S12709">
        <v>86561</v>
      </c>
      <c r="T12709">
        <v>109744</v>
      </c>
      <c r="U12709">
        <v>86561</v>
      </c>
      <c r="V12709">
        <v>50</v>
      </c>
      <c r="W12709">
        <v>0</v>
      </c>
      <c r="X12709">
        <v>0</v>
      </c>
      <c r="Y12709">
        <v>1064</v>
      </c>
      <c r="Z12709">
        <v>5</v>
      </c>
      <c r="AA12709">
        <v>1614</v>
      </c>
      <c r="AB12709" s="2">
        <v>45055.002986111111</v>
      </c>
      <c r="AC12709" t="s">
        <v>32</v>
      </c>
    </row>
    <row r="12710" spans="1:29" x14ac:dyDescent="0.35">
      <c r="A12710" s="1">
        <v>44036</v>
      </c>
      <c r="B12710" t="s">
        <v>168</v>
      </c>
      <c r="C12710">
        <v>53809</v>
      </c>
      <c r="F12710">
        <v>517</v>
      </c>
      <c r="G12710">
        <v>5276</v>
      </c>
      <c r="J12710">
        <v>47</v>
      </c>
      <c r="N12710" s="2">
        <v>44035.124305555553</v>
      </c>
      <c r="O12710" t="s">
        <v>18666</v>
      </c>
      <c r="P12710" t="s">
        <v>18667</v>
      </c>
      <c r="Q12710">
        <v>1482</v>
      </c>
      <c r="R12710">
        <v>5276</v>
      </c>
      <c r="S12710">
        <v>53809</v>
      </c>
      <c r="T12710">
        <v>1003710</v>
      </c>
      <c r="U12710">
        <v>53809</v>
      </c>
      <c r="V12710">
        <v>53</v>
      </c>
      <c r="W12710">
        <v>14</v>
      </c>
      <c r="X12710">
        <v>65</v>
      </c>
      <c r="Y12710">
        <v>0</v>
      </c>
      <c r="Z12710">
        <v>1027</v>
      </c>
      <c r="AA12710">
        <v>15175</v>
      </c>
      <c r="AB12710" s="2">
        <v>45055.002986111111</v>
      </c>
      <c r="AC12710" t="s">
        <v>32</v>
      </c>
    </row>
    <row r="12711" spans="1:29" x14ac:dyDescent="0.35">
      <c r="A12711" s="1">
        <v>44036</v>
      </c>
      <c r="B12711" t="s">
        <v>171</v>
      </c>
      <c r="C12711">
        <v>50727</v>
      </c>
      <c r="D12711">
        <v>795280</v>
      </c>
      <c r="E12711">
        <v>177</v>
      </c>
      <c r="F12711">
        <v>312</v>
      </c>
      <c r="G12711">
        <v>4327</v>
      </c>
      <c r="H12711">
        <v>60</v>
      </c>
      <c r="I12711">
        <v>861</v>
      </c>
      <c r="L12711">
        <v>36333</v>
      </c>
      <c r="N12711" s="2">
        <v>44036</v>
      </c>
      <c r="O12711" t="s">
        <v>18668</v>
      </c>
      <c r="P12711" t="s">
        <v>17029</v>
      </c>
      <c r="Q12711">
        <v>885</v>
      </c>
      <c r="R12711">
        <v>4327</v>
      </c>
      <c r="S12711">
        <v>846184</v>
      </c>
      <c r="T12711">
        <v>1118188</v>
      </c>
      <c r="U12711">
        <v>846007</v>
      </c>
      <c r="V12711">
        <v>55</v>
      </c>
      <c r="W12711">
        <v>0</v>
      </c>
      <c r="X12711">
        <v>54</v>
      </c>
      <c r="Y12711">
        <v>16438</v>
      </c>
      <c r="Z12711">
        <v>1058</v>
      </c>
      <c r="AA12711">
        <v>23660</v>
      </c>
      <c r="AB12711" s="2">
        <v>45055.002986111111</v>
      </c>
      <c r="AC12711" t="s">
        <v>32</v>
      </c>
    </row>
    <row r="12712" spans="1:29" x14ac:dyDescent="0.35">
      <c r="A12712" s="1">
        <v>44036</v>
      </c>
      <c r="B12712" t="s">
        <v>173</v>
      </c>
      <c r="C12712">
        <v>5695</v>
      </c>
      <c r="F12712">
        <v>76</v>
      </c>
      <c r="H12712">
        <v>37</v>
      </c>
      <c r="J12712">
        <v>15</v>
      </c>
      <c r="L12712">
        <v>4013</v>
      </c>
      <c r="N12712" s="2">
        <v>44036.708333333336</v>
      </c>
      <c r="O12712" t="s">
        <v>18669</v>
      </c>
      <c r="P12712" t="s">
        <v>18547</v>
      </c>
      <c r="Q12712">
        <v>103</v>
      </c>
      <c r="S12712">
        <v>5695</v>
      </c>
      <c r="T12712">
        <v>247581</v>
      </c>
      <c r="U12712">
        <v>5695</v>
      </c>
      <c r="V12712">
        <v>54</v>
      </c>
      <c r="W12712">
        <v>0</v>
      </c>
      <c r="X12712">
        <v>0</v>
      </c>
      <c r="Y12712">
        <v>0</v>
      </c>
      <c r="Z12712">
        <v>145</v>
      </c>
      <c r="AA12712">
        <v>3340</v>
      </c>
      <c r="AB12712" s="2">
        <v>45055.002986111111</v>
      </c>
      <c r="AC12712" t="s">
        <v>32</v>
      </c>
    </row>
    <row r="12713" spans="1:29" x14ac:dyDescent="0.35">
      <c r="A12713" s="1">
        <v>44036</v>
      </c>
      <c r="B12713" t="s">
        <v>175</v>
      </c>
      <c r="C12713">
        <v>2405</v>
      </c>
      <c r="D12713">
        <v>45823</v>
      </c>
      <c r="F12713">
        <v>14</v>
      </c>
      <c r="G12713">
        <v>155</v>
      </c>
      <c r="L12713">
        <v>1857</v>
      </c>
      <c r="N12713" s="2">
        <v>44036.762499999997</v>
      </c>
      <c r="O12713" t="s">
        <v>18670</v>
      </c>
      <c r="P12713" t="s">
        <v>18671</v>
      </c>
      <c r="Q12713">
        <v>25</v>
      </c>
      <c r="R12713">
        <v>155</v>
      </c>
      <c r="S12713">
        <v>48228</v>
      </c>
      <c r="T12713">
        <v>74829</v>
      </c>
      <c r="U12713">
        <v>48228</v>
      </c>
      <c r="V12713">
        <v>56</v>
      </c>
      <c r="W12713">
        <v>0</v>
      </c>
      <c r="X12713">
        <v>2</v>
      </c>
      <c r="Y12713">
        <v>0</v>
      </c>
      <c r="Z12713">
        <v>58</v>
      </c>
      <c r="AA12713">
        <v>765</v>
      </c>
      <c r="AB12713" s="2">
        <v>45055.002986111111</v>
      </c>
      <c r="AC12713" t="s">
        <v>32</v>
      </c>
    </row>
    <row r="12714" spans="1:29" x14ac:dyDescent="0.35">
      <c r="A12714" s="1">
        <v>44035</v>
      </c>
      <c r="B12714" t="s">
        <v>29</v>
      </c>
      <c r="C12714">
        <v>2203</v>
      </c>
      <c r="F12714">
        <v>36</v>
      </c>
      <c r="G12714">
        <v>124</v>
      </c>
      <c r="J12714">
        <v>1</v>
      </c>
      <c r="L12714">
        <v>787</v>
      </c>
      <c r="N12714" s="2">
        <v>44035</v>
      </c>
      <c r="O12714" t="s">
        <v>18672</v>
      </c>
      <c r="P12714" t="s">
        <v>17682</v>
      </c>
      <c r="Q12714">
        <v>19</v>
      </c>
      <c r="R12714">
        <v>124</v>
      </c>
      <c r="S12714">
        <v>2203</v>
      </c>
      <c r="T12714">
        <v>189509</v>
      </c>
      <c r="U12714">
        <v>2203</v>
      </c>
      <c r="V12714">
        <v>2</v>
      </c>
      <c r="W12714">
        <v>0</v>
      </c>
      <c r="X12714">
        <v>6</v>
      </c>
      <c r="Y12714">
        <v>0</v>
      </c>
      <c r="Z12714">
        <v>64</v>
      </c>
      <c r="AA12714">
        <v>4176</v>
      </c>
      <c r="AB12714" s="2">
        <v>45055.002986111111</v>
      </c>
      <c r="AC12714" t="s">
        <v>32</v>
      </c>
    </row>
    <row r="12715" spans="1:29" x14ac:dyDescent="0.35">
      <c r="A12715" s="1">
        <v>44035</v>
      </c>
      <c r="B12715" t="s">
        <v>33</v>
      </c>
      <c r="C12715">
        <v>74212</v>
      </c>
      <c r="D12715">
        <v>545315</v>
      </c>
      <c r="F12715">
        <v>1561</v>
      </c>
      <c r="G12715">
        <v>8995</v>
      </c>
      <c r="I12715">
        <v>1043</v>
      </c>
      <c r="K12715">
        <v>553</v>
      </c>
      <c r="L12715">
        <v>32510</v>
      </c>
      <c r="N12715" s="2">
        <v>44035.458333333336</v>
      </c>
      <c r="O12715" t="s">
        <v>18673</v>
      </c>
      <c r="P12715" t="s">
        <v>18674</v>
      </c>
      <c r="Q12715">
        <v>1397</v>
      </c>
      <c r="R12715">
        <v>8995</v>
      </c>
      <c r="S12715">
        <v>619527</v>
      </c>
      <c r="T12715">
        <v>618011</v>
      </c>
      <c r="U12715">
        <v>619527</v>
      </c>
      <c r="V12715">
        <v>1</v>
      </c>
      <c r="W12715">
        <v>33</v>
      </c>
      <c r="X12715">
        <v>457</v>
      </c>
      <c r="Y12715">
        <v>7640</v>
      </c>
      <c r="Z12715">
        <v>2399</v>
      </c>
      <c r="AA12715">
        <v>9923</v>
      </c>
      <c r="AB12715" s="2">
        <v>45055.002986111111</v>
      </c>
      <c r="AC12715" t="s">
        <v>32</v>
      </c>
    </row>
    <row r="12716" spans="1:29" x14ac:dyDescent="0.35">
      <c r="A12716" s="1">
        <v>44035</v>
      </c>
      <c r="B12716" t="s">
        <v>36</v>
      </c>
      <c r="C12716">
        <v>36259</v>
      </c>
      <c r="D12716">
        <v>410221</v>
      </c>
      <c r="F12716">
        <v>480</v>
      </c>
      <c r="G12716">
        <v>2361</v>
      </c>
      <c r="J12716">
        <v>107</v>
      </c>
      <c r="K12716">
        <v>329</v>
      </c>
      <c r="L12716">
        <v>28864</v>
      </c>
      <c r="N12716" s="2">
        <v>44035.615277777775</v>
      </c>
      <c r="O12716" t="s">
        <v>18675</v>
      </c>
      <c r="P12716" t="s">
        <v>18676</v>
      </c>
      <c r="Q12716">
        <v>386</v>
      </c>
      <c r="R12716">
        <v>2361</v>
      </c>
      <c r="S12716">
        <v>446480</v>
      </c>
      <c r="T12716">
        <v>445467</v>
      </c>
      <c r="U12716">
        <v>446480</v>
      </c>
      <c r="V12716">
        <v>5</v>
      </c>
      <c r="W12716">
        <v>6</v>
      </c>
      <c r="X12716">
        <v>44</v>
      </c>
      <c r="Y12716">
        <v>5241</v>
      </c>
      <c r="Z12716">
        <v>1013</v>
      </c>
      <c r="AA12716">
        <v>5832</v>
      </c>
      <c r="AB12716" s="2">
        <v>45055.002986111111</v>
      </c>
      <c r="AC12716" t="s">
        <v>32</v>
      </c>
    </row>
    <row r="12717" spans="1:29" x14ac:dyDescent="0.35">
      <c r="A12717" s="1">
        <v>44035</v>
      </c>
      <c r="B12717" t="s">
        <v>39</v>
      </c>
      <c r="C12717">
        <v>0</v>
      </c>
      <c r="D12717">
        <v>1037</v>
      </c>
      <c r="N12717" s="2">
        <v>44028</v>
      </c>
      <c r="O12717" t="s">
        <v>18677</v>
      </c>
      <c r="P12717" t="s">
        <v>18019</v>
      </c>
      <c r="Q12717">
        <v>0</v>
      </c>
      <c r="S12717">
        <v>1037</v>
      </c>
      <c r="T12717">
        <v>1037</v>
      </c>
      <c r="U12717">
        <v>1037</v>
      </c>
      <c r="V12717">
        <v>60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 s="2">
        <v>45055.002986111111</v>
      </c>
      <c r="AC12717" t="s">
        <v>32</v>
      </c>
    </row>
    <row r="12718" spans="1:29" x14ac:dyDescent="0.35">
      <c r="A12718" s="1">
        <v>44035</v>
      </c>
      <c r="B12718" t="s">
        <v>42</v>
      </c>
      <c r="C12718">
        <v>152944</v>
      </c>
      <c r="D12718">
        <v>669769</v>
      </c>
      <c r="F12718">
        <v>2966</v>
      </c>
      <c r="G12718">
        <v>7236</v>
      </c>
      <c r="H12718">
        <v>851</v>
      </c>
      <c r="J12718">
        <v>617</v>
      </c>
      <c r="N12718" s="2">
        <v>44035</v>
      </c>
      <c r="O12718" t="s">
        <v>18678</v>
      </c>
      <c r="P12718" t="s">
        <v>17682</v>
      </c>
      <c r="Q12718">
        <v>3063</v>
      </c>
      <c r="R12718">
        <v>7236</v>
      </c>
      <c r="S12718">
        <v>822713</v>
      </c>
      <c r="T12718">
        <v>1208695</v>
      </c>
      <c r="U12718">
        <v>822713</v>
      </c>
      <c r="V12718">
        <v>4</v>
      </c>
      <c r="W12718">
        <v>89</v>
      </c>
      <c r="X12718">
        <v>189</v>
      </c>
      <c r="Y12718">
        <v>6397</v>
      </c>
      <c r="Z12718">
        <v>2335</v>
      </c>
      <c r="AA12718">
        <v>18413</v>
      </c>
      <c r="AB12718" s="2">
        <v>45055.002986111111</v>
      </c>
      <c r="AC12718" t="s">
        <v>32</v>
      </c>
    </row>
    <row r="12719" spans="1:29" x14ac:dyDescent="0.35">
      <c r="A12719" s="1">
        <v>44035</v>
      </c>
      <c r="B12719" t="s">
        <v>44</v>
      </c>
      <c r="C12719">
        <v>425616</v>
      </c>
      <c r="F12719">
        <v>8820</v>
      </c>
      <c r="H12719">
        <v>2284</v>
      </c>
      <c r="N12719" s="2">
        <v>44035</v>
      </c>
      <c r="O12719" t="s">
        <v>18679</v>
      </c>
      <c r="P12719" t="s">
        <v>17682</v>
      </c>
      <c r="Q12719">
        <v>8027</v>
      </c>
      <c r="S12719">
        <v>425616</v>
      </c>
      <c r="T12719">
        <v>6778304</v>
      </c>
      <c r="U12719">
        <v>425616</v>
      </c>
      <c r="V12719">
        <v>6</v>
      </c>
      <c r="W12719">
        <v>157</v>
      </c>
      <c r="X12719">
        <v>0</v>
      </c>
      <c r="Y12719">
        <v>0</v>
      </c>
      <c r="Z12719">
        <v>12040</v>
      </c>
      <c r="AA12719">
        <v>113885</v>
      </c>
      <c r="AB12719" s="2">
        <v>45055.002986111111</v>
      </c>
      <c r="AC12719" t="s">
        <v>32</v>
      </c>
    </row>
    <row r="12720" spans="1:29" x14ac:dyDescent="0.35">
      <c r="A12720" s="1">
        <v>44035</v>
      </c>
      <c r="B12720" t="s">
        <v>47</v>
      </c>
      <c r="C12720">
        <v>42314</v>
      </c>
      <c r="D12720">
        <v>428563</v>
      </c>
      <c r="F12720">
        <v>356</v>
      </c>
      <c r="G12720">
        <v>6149</v>
      </c>
      <c r="N12720" s="2">
        <v>44036.082638888889</v>
      </c>
      <c r="O12720" t="s">
        <v>18680</v>
      </c>
      <c r="P12720" t="s">
        <v>18681</v>
      </c>
      <c r="Q12720">
        <v>1786</v>
      </c>
      <c r="R12720">
        <v>6149</v>
      </c>
      <c r="S12720">
        <v>470877</v>
      </c>
      <c r="T12720">
        <v>594731</v>
      </c>
      <c r="U12720">
        <v>470877</v>
      </c>
      <c r="V12720">
        <v>8</v>
      </c>
      <c r="W12720">
        <v>15</v>
      </c>
      <c r="X12720">
        <v>16</v>
      </c>
      <c r="Y12720">
        <v>4850</v>
      </c>
      <c r="Z12720">
        <v>616</v>
      </c>
      <c r="AA12720">
        <v>9180</v>
      </c>
      <c r="AB12720" s="2">
        <v>45055.002986111111</v>
      </c>
      <c r="AC12720" t="s">
        <v>32</v>
      </c>
    </row>
    <row r="12721" spans="1:29" x14ac:dyDescent="0.35">
      <c r="A12721" s="1">
        <v>44035</v>
      </c>
      <c r="B12721" t="s">
        <v>50</v>
      </c>
      <c r="C12721">
        <v>48232</v>
      </c>
      <c r="F12721">
        <v>72</v>
      </c>
      <c r="G12721">
        <v>10712</v>
      </c>
      <c r="L12721">
        <v>8516</v>
      </c>
      <c r="N12721" s="2">
        <v>44034.854166666664</v>
      </c>
      <c r="O12721" t="s">
        <v>18682</v>
      </c>
      <c r="P12721" t="s">
        <v>18683</v>
      </c>
      <c r="Q12721">
        <v>4410</v>
      </c>
      <c r="R12721">
        <v>10712</v>
      </c>
      <c r="S12721">
        <v>48232</v>
      </c>
      <c r="T12721">
        <v>761800</v>
      </c>
      <c r="U12721">
        <v>48232</v>
      </c>
      <c r="V12721">
        <v>9</v>
      </c>
      <c r="W12721">
        <v>4</v>
      </c>
      <c r="X12721">
        <v>58</v>
      </c>
      <c r="Y12721">
        <v>0</v>
      </c>
      <c r="Z12721">
        <v>9</v>
      </c>
      <c r="AA12721">
        <v>14292</v>
      </c>
      <c r="AB12721" s="2">
        <v>45055.002986111111</v>
      </c>
      <c r="AC12721" t="s">
        <v>32</v>
      </c>
    </row>
    <row r="12722" spans="1:29" x14ac:dyDescent="0.35">
      <c r="A12722" s="1">
        <v>44035</v>
      </c>
      <c r="B12722" t="s">
        <v>53</v>
      </c>
      <c r="C12722">
        <v>11571</v>
      </c>
      <c r="F12722">
        <v>91</v>
      </c>
      <c r="H12722">
        <v>22</v>
      </c>
      <c r="J12722">
        <v>9</v>
      </c>
      <c r="L12722">
        <v>2020</v>
      </c>
      <c r="N12722" s="2">
        <v>44034</v>
      </c>
      <c r="O12722" t="s">
        <v>18684</v>
      </c>
      <c r="P12722" t="s">
        <v>18685</v>
      </c>
      <c r="Q12722">
        <v>581</v>
      </c>
      <c r="S12722">
        <v>11571</v>
      </c>
      <c r="T12722">
        <v>162021</v>
      </c>
      <c r="U12722">
        <v>11571</v>
      </c>
      <c r="V12722">
        <v>11</v>
      </c>
      <c r="W12722">
        <v>1</v>
      </c>
      <c r="X12722">
        <v>0</v>
      </c>
      <c r="Y12722">
        <v>0</v>
      </c>
      <c r="Z12722">
        <v>42</v>
      </c>
      <c r="AA12722">
        <v>2449</v>
      </c>
      <c r="AB12722" s="2">
        <v>45055.002986111111</v>
      </c>
      <c r="AC12722" t="s">
        <v>32</v>
      </c>
    </row>
    <row r="12723" spans="1:29" x14ac:dyDescent="0.35">
      <c r="A12723" s="1">
        <v>44035</v>
      </c>
      <c r="B12723" t="s">
        <v>56</v>
      </c>
      <c r="C12723">
        <v>13924</v>
      </c>
      <c r="D12723">
        <v>148427</v>
      </c>
      <c r="F12723">
        <v>56</v>
      </c>
      <c r="H12723">
        <v>7</v>
      </c>
      <c r="L12723">
        <v>7893</v>
      </c>
      <c r="N12723" s="2">
        <v>44034.75</v>
      </c>
      <c r="O12723" t="s">
        <v>18686</v>
      </c>
      <c r="P12723" t="s">
        <v>18687</v>
      </c>
      <c r="Q12723">
        <v>529</v>
      </c>
      <c r="S12723">
        <v>162351</v>
      </c>
      <c r="T12723">
        <v>226065</v>
      </c>
      <c r="U12723">
        <v>162351</v>
      </c>
      <c r="V12723">
        <v>10</v>
      </c>
      <c r="W12723">
        <v>2</v>
      </c>
      <c r="X12723">
        <v>0</v>
      </c>
      <c r="Y12723">
        <v>2786</v>
      </c>
      <c r="Z12723">
        <v>132</v>
      </c>
      <c r="AA12723">
        <v>1969</v>
      </c>
      <c r="AB12723" s="2">
        <v>45055.002986111111</v>
      </c>
      <c r="AC12723" t="s">
        <v>32</v>
      </c>
    </row>
    <row r="12724" spans="1:29" x14ac:dyDescent="0.35">
      <c r="A12724" s="1">
        <v>44035</v>
      </c>
      <c r="B12724" t="s">
        <v>59</v>
      </c>
      <c r="C12724">
        <v>383749</v>
      </c>
      <c r="D12724">
        <v>2821074</v>
      </c>
      <c r="E12724">
        <v>2626</v>
      </c>
      <c r="F12724">
        <v>9422</v>
      </c>
      <c r="G12724">
        <v>22991</v>
      </c>
      <c r="N12724" s="2">
        <v>44034.999305555553</v>
      </c>
      <c r="O12724" t="s">
        <v>18688</v>
      </c>
      <c r="P12724" t="s">
        <v>18689</v>
      </c>
      <c r="Q12724">
        <v>5632</v>
      </c>
      <c r="R12724">
        <v>22991</v>
      </c>
      <c r="S12724">
        <v>3207449</v>
      </c>
      <c r="T12724">
        <v>3830539</v>
      </c>
      <c r="U12724">
        <v>3204823</v>
      </c>
      <c r="V12724">
        <v>12</v>
      </c>
      <c r="W12724">
        <v>173</v>
      </c>
      <c r="X12724">
        <v>403</v>
      </c>
      <c r="Y12724">
        <v>45982</v>
      </c>
      <c r="Z12724">
        <v>10112</v>
      </c>
      <c r="AA12724">
        <v>80043</v>
      </c>
      <c r="AB12724" s="2">
        <v>45055.002986111111</v>
      </c>
      <c r="AC12724" t="s">
        <v>32</v>
      </c>
    </row>
    <row r="12725" spans="1:29" x14ac:dyDescent="0.35">
      <c r="A12725" s="1">
        <v>44035</v>
      </c>
      <c r="B12725" t="s">
        <v>62</v>
      </c>
      <c r="C12725">
        <v>156588</v>
      </c>
      <c r="F12725">
        <v>3157</v>
      </c>
      <c r="G12725">
        <v>16353</v>
      </c>
      <c r="I12725">
        <v>3034</v>
      </c>
      <c r="N12725" s="2">
        <v>44035.618055555555</v>
      </c>
      <c r="O12725" t="s">
        <v>18690</v>
      </c>
      <c r="P12725" t="s">
        <v>18691</v>
      </c>
      <c r="Q12725">
        <v>3360</v>
      </c>
      <c r="R12725">
        <v>16353</v>
      </c>
      <c r="S12725">
        <v>156588</v>
      </c>
      <c r="T12725">
        <v>1353907</v>
      </c>
      <c r="U12725">
        <v>156588</v>
      </c>
      <c r="V12725">
        <v>13</v>
      </c>
      <c r="W12725">
        <v>25</v>
      </c>
      <c r="X12725">
        <v>431</v>
      </c>
      <c r="Y12725">
        <v>0</v>
      </c>
      <c r="Z12725">
        <v>4286</v>
      </c>
      <c r="AA12725">
        <v>20564</v>
      </c>
      <c r="AB12725" s="2">
        <v>45055.002986111111</v>
      </c>
      <c r="AC12725" t="s">
        <v>32</v>
      </c>
    </row>
    <row r="12726" spans="1:29" x14ac:dyDescent="0.35">
      <c r="A12726" s="1">
        <v>44035</v>
      </c>
      <c r="B12726" t="s">
        <v>65</v>
      </c>
      <c r="C12726">
        <v>332</v>
      </c>
      <c r="D12726">
        <v>19132</v>
      </c>
      <c r="F12726">
        <v>0</v>
      </c>
      <c r="L12726">
        <v>244</v>
      </c>
      <c r="N12726" s="2">
        <v>44034.951388888891</v>
      </c>
      <c r="O12726" t="s">
        <v>18692</v>
      </c>
      <c r="P12726" t="s">
        <v>18693</v>
      </c>
      <c r="Q12726">
        <v>5</v>
      </c>
      <c r="S12726">
        <v>19464</v>
      </c>
      <c r="T12726">
        <v>19464</v>
      </c>
      <c r="U12726">
        <v>19464</v>
      </c>
      <c r="V12726">
        <v>66</v>
      </c>
      <c r="W12726">
        <v>0</v>
      </c>
      <c r="X12726">
        <v>0</v>
      </c>
      <c r="Y12726">
        <v>380</v>
      </c>
      <c r="Z12726">
        <v>2</v>
      </c>
      <c r="AA12726">
        <v>382</v>
      </c>
      <c r="AB12726" s="2">
        <v>45055.002986111111</v>
      </c>
      <c r="AC12726" t="s">
        <v>32</v>
      </c>
    </row>
    <row r="12727" spans="1:29" x14ac:dyDescent="0.35">
      <c r="A12727" s="1">
        <v>44035</v>
      </c>
      <c r="B12727" t="s">
        <v>68</v>
      </c>
      <c r="C12727">
        <v>1435</v>
      </c>
      <c r="D12727">
        <v>107378</v>
      </c>
      <c r="F12727">
        <v>39</v>
      </c>
      <c r="G12727">
        <v>154</v>
      </c>
      <c r="L12727">
        <v>1113</v>
      </c>
      <c r="N12727" s="2">
        <v>44034.75</v>
      </c>
      <c r="O12727" t="s">
        <v>18694</v>
      </c>
      <c r="P12727" t="s">
        <v>18687</v>
      </c>
      <c r="Q12727">
        <v>25</v>
      </c>
      <c r="R12727">
        <v>154</v>
      </c>
      <c r="S12727">
        <v>108813</v>
      </c>
      <c r="T12727">
        <v>132740</v>
      </c>
      <c r="U12727">
        <v>108813</v>
      </c>
      <c r="V12727">
        <v>15</v>
      </c>
      <c r="W12727">
        <v>1</v>
      </c>
      <c r="X12727">
        <v>3</v>
      </c>
      <c r="Y12727">
        <v>614</v>
      </c>
      <c r="Z12727">
        <v>17</v>
      </c>
      <c r="AA12727">
        <v>2614</v>
      </c>
      <c r="AB12727" s="2">
        <v>45055.002986111111</v>
      </c>
      <c r="AC12727" t="s">
        <v>32</v>
      </c>
    </row>
    <row r="12728" spans="1:29" x14ac:dyDescent="0.35">
      <c r="A12728" s="1">
        <v>44035</v>
      </c>
      <c r="B12728" t="s">
        <v>71</v>
      </c>
      <c r="C12728">
        <v>40634</v>
      </c>
      <c r="D12728">
        <v>395652</v>
      </c>
      <c r="F12728">
        <v>232</v>
      </c>
      <c r="H12728">
        <v>73</v>
      </c>
      <c r="J12728">
        <v>32</v>
      </c>
      <c r="L12728">
        <v>28924</v>
      </c>
      <c r="N12728" s="2">
        <v>44035</v>
      </c>
      <c r="O12728" t="s">
        <v>18695</v>
      </c>
      <c r="P12728" t="s">
        <v>17682</v>
      </c>
      <c r="Q12728">
        <v>818</v>
      </c>
      <c r="S12728">
        <v>436286</v>
      </c>
      <c r="T12728">
        <v>436286</v>
      </c>
      <c r="U12728">
        <v>436286</v>
      </c>
      <c r="V12728">
        <v>19</v>
      </c>
      <c r="W12728">
        <v>10</v>
      </c>
      <c r="X12728">
        <v>0</v>
      </c>
      <c r="Y12728">
        <v>9009</v>
      </c>
      <c r="Z12728">
        <v>841</v>
      </c>
      <c r="AA12728">
        <v>9850</v>
      </c>
      <c r="AB12728" s="2">
        <v>45055.002986111111</v>
      </c>
      <c r="AC12728" t="s">
        <v>32</v>
      </c>
    </row>
    <row r="12729" spans="1:29" x14ac:dyDescent="0.35">
      <c r="A12729" s="1">
        <v>44035</v>
      </c>
      <c r="B12729" t="s">
        <v>73</v>
      </c>
      <c r="C12729">
        <v>16322</v>
      </c>
      <c r="D12729">
        <v>140504</v>
      </c>
      <c r="F12729">
        <v>188</v>
      </c>
      <c r="G12729">
        <v>674</v>
      </c>
      <c r="H12729">
        <v>46</v>
      </c>
      <c r="I12729">
        <v>201</v>
      </c>
      <c r="L12729">
        <v>4746</v>
      </c>
      <c r="N12729" s="2">
        <v>44034.791666666664</v>
      </c>
      <c r="O12729" t="s">
        <v>18696</v>
      </c>
      <c r="P12729" t="s">
        <v>18697</v>
      </c>
      <c r="Q12729">
        <v>135</v>
      </c>
      <c r="R12729">
        <v>674</v>
      </c>
      <c r="S12729">
        <v>156826</v>
      </c>
      <c r="T12729">
        <v>155825</v>
      </c>
      <c r="U12729">
        <v>156826</v>
      </c>
      <c r="V12729">
        <v>16</v>
      </c>
      <c r="W12729">
        <v>9</v>
      </c>
      <c r="X12729">
        <v>18</v>
      </c>
      <c r="Y12729">
        <v>2355</v>
      </c>
      <c r="Z12729">
        <v>500</v>
      </c>
      <c r="AA12729">
        <v>2816</v>
      </c>
      <c r="AB12729" s="2">
        <v>45055.002986111111</v>
      </c>
      <c r="AC12729" t="s">
        <v>32</v>
      </c>
    </row>
    <row r="12730" spans="1:29" x14ac:dyDescent="0.35">
      <c r="A12730" s="1">
        <v>44035</v>
      </c>
      <c r="B12730" t="s">
        <v>76</v>
      </c>
      <c r="C12730">
        <v>168100</v>
      </c>
      <c r="F12730">
        <v>1473</v>
      </c>
      <c r="H12730">
        <v>309</v>
      </c>
      <c r="J12730">
        <v>135</v>
      </c>
      <c r="N12730" s="2">
        <v>44035</v>
      </c>
      <c r="O12730" t="s">
        <v>18698</v>
      </c>
      <c r="P12730" t="s">
        <v>17682</v>
      </c>
      <c r="Q12730">
        <v>7560</v>
      </c>
      <c r="S12730">
        <v>168100</v>
      </c>
      <c r="T12730">
        <v>2388193</v>
      </c>
      <c r="U12730">
        <v>168100</v>
      </c>
      <c r="V12730">
        <v>17</v>
      </c>
      <c r="W12730">
        <v>20</v>
      </c>
      <c r="X12730">
        <v>0</v>
      </c>
      <c r="Y12730">
        <v>0</v>
      </c>
      <c r="Z12730">
        <v>1624</v>
      </c>
      <c r="AA12730">
        <v>39706</v>
      </c>
      <c r="AB12730" s="2">
        <v>45055.002986111111</v>
      </c>
      <c r="AC12730" t="s">
        <v>32</v>
      </c>
    </row>
    <row r="12731" spans="1:29" x14ac:dyDescent="0.35">
      <c r="A12731" s="1">
        <v>44035</v>
      </c>
      <c r="B12731" t="s">
        <v>78</v>
      </c>
      <c r="C12731">
        <v>59602</v>
      </c>
      <c r="D12731">
        <v>606681</v>
      </c>
      <c r="F12731">
        <v>869</v>
      </c>
      <c r="G12731">
        <v>8066</v>
      </c>
      <c r="H12731">
        <v>327</v>
      </c>
      <c r="I12731">
        <v>1708</v>
      </c>
      <c r="J12731">
        <v>85</v>
      </c>
      <c r="N12731" s="2">
        <v>44034.999305555553</v>
      </c>
      <c r="O12731" t="s">
        <v>18699</v>
      </c>
      <c r="P12731" t="s">
        <v>18689</v>
      </c>
      <c r="Q12731">
        <v>2880</v>
      </c>
      <c r="R12731">
        <v>8066</v>
      </c>
      <c r="S12731">
        <v>666283</v>
      </c>
      <c r="T12731">
        <v>883439</v>
      </c>
      <c r="U12731">
        <v>666283</v>
      </c>
      <c r="V12731">
        <v>18</v>
      </c>
      <c r="W12731">
        <v>17</v>
      </c>
      <c r="X12731">
        <v>46</v>
      </c>
      <c r="Y12731">
        <v>10941</v>
      </c>
      <c r="Z12731">
        <v>929</v>
      </c>
      <c r="AA12731">
        <v>16316</v>
      </c>
      <c r="AB12731" s="2">
        <v>45055.002986111111</v>
      </c>
      <c r="AC12731" t="s">
        <v>32</v>
      </c>
    </row>
    <row r="12732" spans="1:29" x14ac:dyDescent="0.35">
      <c r="A12732" s="1">
        <v>44035</v>
      </c>
      <c r="B12732" t="s">
        <v>80</v>
      </c>
      <c r="C12732">
        <v>24104</v>
      </c>
      <c r="D12732">
        <v>244582</v>
      </c>
      <c r="G12732">
        <v>1545</v>
      </c>
      <c r="H12732">
        <v>112</v>
      </c>
      <c r="I12732">
        <v>450</v>
      </c>
      <c r="J12732">
        <v>28</v>
      </c>
      <c r="K12732">
        <v>164</v>
      </c>
      <c r="N12732" s="2">
        <v>44034.416666666664</v>
      </c>
      <c r="O12732" t="s">
        <v>18700</v>
      </c>
      <c r="P12732" t="s">
        <v>18701</v>
      </c>
      <c r="Q12732">
        <v>308</v>
      </c>
      <c r="R12732">
        <v>1545</v>
      </c>
      <c r="S12732">
        <v>268686</v>
      </c>
      <c r="T12732">
        <v>268686</v>
      </c>
      <c r="U12732">
        <v>268686</v>
      </c>
      <c r="V12732">
        <v>20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 s="2">
        <v>45055.002986111111</v>
      </c>
      <c r="AC12732" t="s">
        <v>32</v>
      </c>
    </row>
    <row r="12733" spans="1:29" x14ac:dyDescent="0.35">
      <c r="A12733" s="1">
        <v>44035</v>
      </c>
      <c r="B12733" t="s">
        <v>83</v>
      </c>
      <c r="C12733">
        <v>25147</v>
      </c>
      <c r="F12733">
        <v>581</v>
      </c>
      <c r="G12733">
        <v>2921</v>
      </c>
      <c r="H12733">
        <v>135</v>
      </c>
      <c r="I12733">
        <v>1040</v>
      </c>
      <c r="L12733">
        <v>7046</v>
      </c>
      <c r="N12733" s="2">
        <v>44035</v>
      </c>
      <c r="O12733" t="s">
        <v>18702</v>
      </c>
      <c r="P12733" t="s">
        <v>17682</v>
      </c>
      <c r="Q12733">
        <v>684</v>
      </c>
      <c r="R12733">
        <v>2921</v>
      </c>
      <c r="S12733">
        <v>25147</v>
      </c>
      <c r="T12733">
        <v>523530</v>
      </c>
      <c r="U12733">
        <v>25147</v>
      </c>
      <c r="V12733">
        <v>21</v>
      </c>
      <c r="W12733">
        <v>7</v>
      </c>
      <c r="X12733">
        <v>7</v>
      </c>
      <c r="Y12733">
        <v>0</v>
      </c>
      <c r="Z12733">
        <v>607</v>
      </c>
      <c r="AA12733">
        <v>5659</v>
      </c>
      <c r="AB12733" s="2">
        <v>45055.002986111111</v>
      </c>
      <c r="AC12733" t="s">
        <v>32</v>
      </c>
    </row>
    <row r="12734" spans="1:29" x14ac:dyDescent="0.35">
      <c r="A12734" s="1">
        <v>44035</v>
      </c>
      <c r="B12734" t="s">
        <v>85</v>
      </c>
      <c r="C12734">
        <v>101650</v>
      </c>
      <c r="D12734">
        <v>1073218</v>
      </c>
      <c r="F12734">
        <v>1585</v>
      </c>
      <c r="J12734">
        <v>197</v>
      </c>
      <c r="L12734">
        <v>61456</v>
      </c>
      <c r="N12734" s="2">
        <v>44035.541666666664</v>
      </c>
      <c r="O12734" t="s">
        <v>18703</v>
      </c>
      <c r="P12734" t="s">
        <v>18704</v>
      </c>
      <c r="Q12734">
        <v>3686</v>
      </c>
      <c r="S12734">
        <v>1174868</v>
      </c>
      <c r="T12734">
        <v>1174868</v>
      </c>
      <c r="U12734">
        <v>1174868</v>
      </c>
      <c r="V12734">
        <v>22</v>
      </c>
      <c r="W12734">
        <v>16</v>
      </c>
      <c r="X12734">
        <v>0</v>
      </c>
      <c r="Y12734">
        <v>19671</v>
      </c>
      <c r="Z12734">
        <v>2296</v>
      </c>
      <c r="AA12734">
        <v>21967</v>
      </c>
      <c r="AB12734" s="2">
        <v>45055.002986111111</v>
      </c>
      <c r="AC12734" t="s">
        <v>32</v>
      </c>
    </row>
    <row r="12735" spans="1:29" x14ac:dyDescent="0.35">
      <c r="A12735" s="1">
        <v>44035</v>
      </c>
      <c r="B12735" t="s">
        <v>88</v>
      </c>
      <c r="C12735">
        <v>114647</v>
      </c>
      <c r="D12735">
        <v>971605</v>
      </c>
      <c r="F12735">
        <v>351</v>
      </c>
      <c r="G12735">
        <v>11770</v>
      </c>
      <c r="H12735">
        <v>59</v>
      </c>
      <c r="J12735">
        <v>30</v>
      </c>
      <c r="L12735">
        <v>96452</v>
      </c>
      <c r="N12735" s="2">
        <v>44034.416666666664</v>
      </c>
      <c r="O12735" t="s">
        <v>18705</v>
      </c>
      <c r="P12735" t="s">
        <v>18701</v>
      </c>
      <c r="Q12735">
        <v>8484</v>
      </c>
      <c r="R12735">
        <v>11770</v>
      </c>
      <c r="S12735">
        <v>1086252</v>
      </c>
      <c r="T12735">
        <v>1452393</v>
      </c>
      <c r="U12735">
        <v>1086252</v>
      </c>
      <c r="V12735">
        <v>25</v>
      </c>
      <c r="W12735">
        <v>16</v>
      </c>
      <c r="X12735">
        <v>9</v>
      </c>
      <c r="Y12735">
        <v>15863</v>
      </c>
      <c r="Z12735">
        <v>327</v>
      </c>
      <c r="AA12735">
        <v>20211</v>
      </c>
      <c r="AB12735" s="2">
        <v>45055.002986111111</v>
      </c>
      <c r="AC12735" t="s">
        <v>32</v>
      </c>
    </row>
    <row r="12736" spans="1:29" x14ac:dyDescent="0.35">
      <c r="A12736" s="1">
        <v>44035</v>
      </c>
      <c r="B12736" t="s">
        <v>90</v>
      </c>
      <c r="C12736">
        <v>80836</v>
      </c>
      <c r="D12736">
        <v>708205</v>
      </c>
      <c r="F12736">
        <v>528</v>
      </c>
      <c r="G12736">
        <v>12037</v>
      </c>
      <c r="H12736">
        <v>133</v>
      </c>
      <c r="L12736">
        <v>5434</v>
      </c>
      <c r="N12736" s="2">
        <v>44035.416666666664</v>
      </c>
      <c r="O12736" t="s">
        <v>18706</v>
      </c>
      <c r="P12736" t="s">
        <v>18622</v>
      </c>
      <c r="Q12736">
        <v>3409</v>
      </c>
      <c r="R12736">
        <v>12037</v>
      </c>
      <c r="S12736">
        <v>789041</v>
      </c>
      <c r="T12736">
        <v>1010681</v>
      </c>
      <c r="U12736">
        <v>789041</v>
      </c>
      <c r="V12736">
        <v>24</v>
      </c>
      <c r="W12736">
        <v>4</v>
      </c>
      <c r="X12736">
        <v>40</v>
      </c>
      <c r="Y12736">
        <v>5544</v>
      </c>
      <c r="Z12736">
        <v>664</v>
      </c>
      <c r="AA12736">
        <v>16044</v>
      </c>
      <c r="AB12736" s="2">
        <v>45055.002986111111</v>
      </c>
      <c r="AC12736" t="s">
        <v>32</v>
      </c>
    </row>
    <row r="12737" spans="1:29" x14ac:dyDescent="0.35">
      <c r="A12737" s="1">
        <v>44035</v>
      </c>
      <c r="B12737" t="s">
        <v>93</v>
      </c>
      <c r="C12737">
        <v>3737</v>
      </c>
      <c r="F12737">
        <v>12</v>
      </c>
      <c r="G12737">
        <v>378</v>
      </c>
      <c r="H12737">
        <v>8</v>
      </c>
      <c r="J12737">
        <v>3</v>
      </c>
      <c r="L12737">
        <v>3239</v>
      </c>
      <c r="N12737" s="2">
        <v>44034.999305555553</v>
      </c>
      <c r="O12737" t="s">
        <v>18707</v>
      </c>
      <c r="P12737" t="s">
        <v>18689</v>
      </c>
      <c r="Q12737">
        <v>118</v>
      </c>
      <c r="R12737">
        <v>378</v>
      </c>
      <c r="S12737">
        <v>3737</v>
      </c>
      <c r="T12737">
        <v>146154</v>
      </c>
      <c r="U12737">
        <v>3737</v>
      </c>
      <c r="V12737">
        <v>23</v>
      </c>
      <c r="W12737">
        <v>0</v>
      </c>
      <c r="X12737">
        <v>1</v>
      </c>
      <c r="Y12737">
        <v>0</v>
      </c>
      <c r="Z12737">
        <v>14</v>
      </c>
      <c r="AA12737">
        <v>2569</v>
      </c>
      <c r="AB12737" s="2">
        <v>45055.002986111111</v>
      </c>
      <c r="AC12737" t="s">
        <v>32</v>
      </c>
    </row>
    <row r="12738" spans="1:29" x14ac:dyDescent="0.35">
      <c r="A12738" s="1">
        <v>44035</v>
      </c>
      <c r="B12738" t="s">
        <v>95</v>
      </c>
      <c r="C12738">
        <v>84431</v>
      </c>
      <c r="F12738">
        <v>680</v>
      </c>
      <c r="H12738">
        <v>210</v>
      </c>
      <c r="J12738">
        <v>120</v>
      </c>
      <c r="L12738">
        <v>55162</v>
      </c>
      <c r="N12738" s="2">
        <v>44035</v>
      </c>
      <c r="O12738" t="s">
        <v>18708</v>
      </c>
      <c r="P12738" t="s">
        <v>17682</v>
      </c>
      <c r="Q12738">
        <v>6395</v>
      </c>
      <c r="S12738">
        <v>84431</v>
      </c>
      <c r="T12738">
        <v>1608660</v>
      </c>
      <c r="U12738">
        <v>84431</v>
      </c>
      <c r="V12738">
        <v>26</v>
      </c>
      <c r="W12738">
        <v>7</v>
      </c>
      <c r="X12738">
        <v>0</v>
      </c>
      <c r="Y12738">
        <v>0</v>
      </c>
      <c r="Z12738">
        <v>701</v>
      </c>
      <c r="AA12738">
        <v>27375</v>
      </c>
      <c r="AB12738" s="2">
        <v>45055.002986111111</v>
      </c>
      <c r="AC12738" t="s">
        <v>32</v>
      </c>
    </row>
    <row r="12739" spans="1:29" x14ac:dyDescent="0.35">
      <c r="A12739" s="1">
        <v>44035</v>
      </c>
      <c r="B12739" t="s">
        <v>97</v>
      </c>
      <c r="C12739">
        <v>48721</v>
      </c>
      <c r="D12739">
        <v>856594</v>
      </c>
      <c r="F12739">
        <v>282</v>
      </c>
      <c r="G12739">
        <v>4818</v>
      </c>
      <c r="H12739">
        <v>107</v>
      </c>
      <c r="I12739">
        <v>1431</v>
      </c>
      <c r="L12739">
        <v>42524</v>
      </c>
      <c r="N12739" s="2">
        <v>44034.708333333336</v>
      </c>
      <c r="O12739" t="s">
        <v>18709</v>
      </c>
      <c r="P12739" t="s">
        <v>18710</v>
      </c>
      <c r="Q12739">
        <v>1601</v>
      </c>
      <c r="R12739">
        <v>4818</v>
      </c>
      <c r="S12739">
        <v>905315</v>
      </c>
      <c r="T12739">
        <v>905315</v>
      </c>
      <c r="U12739">
        <v>905315</v>
      </c>
      <c r="V12739">
        <v>27</v>
      </c>
      <c r="W12739">
        <v>9</v>
      </c>
      <c r="X12739">
        <v>47</v>
      </c>
      <c r="Y12739">
        <v>16004</v>
      </c>
      <c r="Z12739">
        <v>760</v>
      </c>
      <c r="AA12739">
        <v>16764</v>
      </c>
      <c r="AB12739" s="2">
        <v>45055.002986111111</v>
      </c>
      <c r="AC12739" t="s">
        <v>32</v>
      </c>
    </row>
    <row r="12740" spans="1:29" x14ac:dyDescent="0.35">
      <c r="A12740" s="1">
        <v>44035</v>
      </c>
      <c r="B12740" t="s">
        <v>100</v>
      </c>
      <c r="C12740">
        <v>37700</v>
      </c>
      <c r="D12740">
        <v>565584</v>
      </c>
      <c r="F12740">
        <v>875</v>
      </c>
      <c r="J12740">
        <v>86</v>
      </c>
      <c r="N12740" s="2">
        <v>44035.625</v>
      </c>
      <c r="O12740" t="s">
        <v>18711</v>
      </c>
      <c r="P12740" t="s">
        <v>18712</v>
      </c>
      <c r="Q12740">
        <v>1179</v>
      </c>
      <c r="S12740">
        <v>603284</v>
      </c>
      <c r="T12740">
        <v>769616</v>
      </c>
      <c r="U12740">
        <v>603284</v>
      </c>
      <c r="V12740">
        <v>29</v>
      </c>
      <c r="W12740">
        <v>20</v>
      </c>
      <c r="X12740">
        <v>0</v>
      </c>
      <c r="Y12740">
        <v>12187</v>
      </c>
      <c r="Z12740">
        <v>1637</v>
      </c>
      <c r="AA12740">
        <v>20565</v>
      </c>
      <c r="AB12740" s="2">
        <v>45055.002986111111</v>
      </c>
      <c r="AC12740" t="s">
        <v>32</v>
      </c>
    </row>
    <row r="12741" spans="1:29" x14ac:dyDescent="0.35">
      <c r="A12741" s="1">
        <v>44035</v>
      </c>
      <c r="B12741" t="s">
        <v>103</v>
      </c>
      <c r="C12741">
        <v>38</v>
      </c>
      <c r="D12741">
        <v>11300</v>
      </c>
      <c r="G12741">
        <v>4</v>
      </c>
      <c r="L12741">
        <v>29</v>
      </c>
      <c r="N12741" s="2">
        <v>44034.806944444441</v>
      </c>
      <c r="O12741" t="s">
        <v>18713</v>
      </c>
      <c r="P12741" t="s">
        <v>18714</v>
      </c>
      <c r="Q12741">
        <v>2</v>
      </c>
      <c r="R12741">
        <v>4</v>
      </c>
      <c r="S12741">
        <v>11338</v>
      </c>
      <c r="T12741">
        <v>11338</v>
      </c>
      <c r="U12741">
        <v>11338</v>
      </c>
      <c r="V12741">
        <v>69</v>
      </c>
      <c r="W12741">
        <v>0</v>
      </c>
      <c r="X12741">
        <v>0</v>
      </c>
      <c r="Y12741">
        <v>-1407</v>
      </c>
      <c r="Z12741">
        <v>0</v>
      </c>
      <c r="AA12741">
        <v>-1407</v>
      </c>
      <c r="AB12741" s="2">
        <v>45055.002986111111</v>
      </c>
      <c r="AC12741" t="s">
        <v>32</v>
      </c>
    </row>
    <row r="12742" spans="1:29" x14ac:dyDescent="0.35">
      <c r="A12742" s="1">
        <v>44035</v>
      </c>
      <c r="B12742" t="s">
        <v>106</v>
      </c>
      <c r="C12742">
        <v>48053</v>
      </c>
      <c r="D12742">
        <v>355959</v>
      </c>
      <c r="F12742">
        <v>1207</v>
      </c>
      <c r="G12742">
        <v>3878</v>
      </c>
      <c r="H12742">
        <v>293</v>
      </c>
      <c r="J12742">
        <v>140</v>
      </c>
      <c r="L12742">
        <v>30315</v>
      </c>
      <c r="N12742" s="2">
        <v>44034.791666666664</v>
      </c>
      <c r="O12742" t="s">
        <v>18715</v>
      </c>
      <c r="P12742" t="s">
        <v>18697</v>
      </c>
      <c r="Q12742">
        <v>1436</v>
      </c>
      <c r="R12742">
        <v>3878</v>
      </c>
      <c r="S12742">
        <v>404012</v>
      </c>
      <c r="T12742">
        <v>404012</v>
      </c>
      <c r="U12742">
        <v>404012</v>
      </c>
      <c r="V12742">
        <v>28</v>
      </c>
      <c r="W12742">
        <v>13</v>
      </c>
      <c r="X12742">
        <v>34</v>
      </c>
      <c r="Y12742">
        <v>0</v>
      </c>
      <c r="Z12742">
        <v>982</v>
      </c>
      <c r="AA12742">
        <v>982</v>
      </c>
      <c r="AB12742" s="2">
        <v>45055.002986111111</v>
      </c>
      <c r="AC12742" t="s">
        <v>32</v>
      </c>
    </row>
    <row r="12743" spans="1:29" x14ac:dyDescent="0.35">
      <c r="A12743" s="1">
        <v>44035</v>
      </c>
      <c r="B12743" t="s">
        <v>108</v>
      </c>
      <c r="C12743">
        <v>2910</v>
      </c>
      <c r="F12743">
        <v>54</v>
      </c>
      <c r="G12743">
        <v>183</v>
      </c>
      <c r="L12743">
        <v>1587</v>
      </c>
      <c r="N12743" s="2">
        <v>44035</v>
      </c>
      <c r="O12743" t="s">
        <v>18716</v>
      </c>
      <c r="P12743" t="s">
        <v>17682</v>
      </c>
      <c r="Q12743">
        <v>43</v>
      </c>
      <c r="R12743">
        <v>183</v>
      </c>
      <c r="S12743">
        <v>2910</v>
      </c>
      <c r="T12743">
        <v>146218</v>
      </c>
      <c r="U12743">
        <v>2910</v>
      </c>
      <c r="V12743">
        <v>30</v>
      </c>
      <c r="W12743">
        <v>1</v>
      </c>
      <c r="X12743">
        <v>4</v>
      </c>
      <c r="Y12743">
        <v>0</v>
      </c>
      <c r="Z12743">
        <v>97</v>
      </c>
      <c r="AA12743">
        <v>2700</v>
      </c>
      <c r="AB12743" s="2">
        <v>45055.002986111111</v>
      </c>
      <c r="AC12743" t="s">
        <v>32</v>
      </c>
    </row>
    <row r="12744" spans="1:29" x14ac:dyDescent="0.35">
      <c r="A12744" s="1">
        <v>44035</v>
      </c>
      <c r="B12744" t="s">
        <v>110</v>
      </c>
      <c r="C12744">
        <v>106893</v>
      </c>
      <c r="F12744">
        <v>1188</v>
      </c>
      <c r="H12744">
        <v>360</v>
      </c>
      <c r="N12744" s="2">
        <v>44035.493055555555</v>
      </c>
      <c r="O12744" t="s">
        <v>18717</v>
      </c>
      <c r="P12744" t="s">
        <v>18718</v>
      </c>
      <c r="Q12744">
        <v>1726</v>
      </c>
      <c r="S12744">
        <v>106893</v>
      </c>
      <c r="T12744">
        <v>1375493</v>
      </c>
      <c r="U12744">
        <v>106893</v>
      </c>
      <c r="V12744">
        <v>37</v>
      </c>
      <c r="W12744">
        <v>28</v>
      </c>
      <c r="X12744">
        <v>0</v>
      </c>
      <c r="Y12744">
        <v>0</v>
      </c>
      <c r="Z12744">
        <v>1892</v>
      </c>
      <c r="AA12744">
        <v>25652</v>
      </c>
      <c r="AB12744" s="2">
        <v>45055.002986111111</v>
      </c>
      <c r="AC12744" t="s">
        <v>32</v>
      </c>
    </row>
    <row r="12745" spans="1:29" x14ac:dyDescent="0.35">
      <c r="A12745" s="1">
        <v>44035</v>
      </c>
      <c r="B12745" t="s">
        <v>113</v>
      </c>
      <c r="C12745">
        <v>5481</v>
      </c>
      <c r="D12745">
        <v>135323</v>
      </c>
      <c r="F12745">
        <v>57</v>
      </c>
      <c r="G12745">
        <v>322</v>
      </c>
      <c r="L12745">
        <v>4475</v>
      </c>
      <c r="N12745" s="2">
        <v>44035</v>
      </c>
      <c r="O12745" t="s">
        <v>18719</v>
      </c>
      <c r="P12745" t="s">
        <v>17682</v>
      </c>
      <c r="Q12745">
        <v>101</v>
      </c>
      <c r="R12745">
        <v>322</v>
      </c>
      <c r="S12745">
        <v>140804</v>
      </c>
      <c r="T12745">
        <v>268233</v>
      </c>
      <c r="U12745">
        <v>140804</v>
      </c>
      <c r="V12745">
        <v>38</v>
      </c>
      <c r="W12745">
        <v>1</v>
      </c>
      <c r="X12745">
        <v>5</v>
      </c>
      <c r="Y12745">
        <v>1424</v>
      </c>
      <c r="Z12745">
        <v>125</v>
      </c>
      <c r="AA12745">
        <v>4212</v>
      </c>
      <c r="AB12745" s="2">
        <v>45055.002986111111</v>
      </c>
      <c r="AC12745" t="s">
        <v>32</v>
      </c>
    </row>
    <row r="12746" spans="1:29" x14ac:dyDescent="0.35">
      <c r="A12746" s="1">
        <v>44035</v>
      </c>
      <c r="B12746" t="s">
        <v>115</v>
      </c>
      <c r="C12746">
        <v>23486</v>
      </c>
      <c r="D12746">
        <v>222087</v>
      </c>
      <c r="F12746">
        <v>125</v>
      </c>
      <c r="G12746">
        <v>1522</v>
      </c>
      <c r="L12746">
        <v>17499</v>
      </c>
      <c r="N12746" s="2">
        <v>44034.847222222219</v>
      </c>
      <c r="O12746" t="s">
        <v>18720</v>
      </c>
      <c r="P12746" t="s">
        <v>18721</v>
      </c>
      <c r="Q12746">
        <v>311</v>
      </c>
      <c r="R12746">
        <v>1522</v>
      </c>
      <c r="S12746">
        <v>245573</v>
      </c>
      <c r="T12746">
        <v>311679</v>
      </c>
      <c r="U12746">
        <v>245573</v>
      </c>
      <c r="V12746">
        <v>31</v>
      </c>
      <c r="W12746">
        <v>1</v>
      </c>
      <c r="X12746">
        <v>14</v>
      </c>
      <c r="Y12746">
        <v>2656</v>
      </c>
      <c r="Z12746">
        <v>296</v>
      </c>
      <c r="AA12746">
        <v>4211</v>
      </c>
      <c r="AB12746" s="2">
        <v>45055.002986111111</v>
      </c>
      <c r="AC12746" t="s">
        <v>32</v>
      </c>
    </row>
    <row r="12747" spans="1:29" x14ac:dyDescent="0.35">
      <c r="A12747" s="1">
        <v>44035</v>
      </c>
      <c r="B12747" t="s">
        <v>118</v>
      </c>
      <c r="C12747">
        <v>6318</v>
      </c>
      <c r="D12747">
        <v>143474</v>
      </c>
      <c r="F12747">
        <v>26</v>
      </c>
      <c r="G12747">
        <v>681</v>
      </c>
      <c r="I12747">
        <v>198</v>
      </c>
      <c r="L12747">
        <v>5345</v>
      </c>
      <c r="N12747" s="2">
        <v>44035.375</v>
      </c>
      <c r="O12747" t="s">
        <v>18722</v>
      </c>
      <c r="P12747" t="s">
        <v>18640</v>
      </c>
      <c r="Q12747">
        <v>405</v>
      </c>
      <c r="R12747">
        <v>681</v>
      </c>
      <c r="S12747">
        <v>149792</v>
      </c>
      <c r="T12747">
        <v>210911</v>
      </c>
      <c r="U12747">
        <v>149792</v>
      </c>
      <c r="V12747">
        <v>33</v>
      </c>
      <c r="W12747">
        <v>3</v>
      </c>
      <c r="X12747">
        <v>1</v>
      </c>
      <c r="Y12747">
        <v>2890</v>
      </c>
      <c r="Z12747">
        <v>23</v>
      </c>
      <c r="AA12747">
        <v>3670</v>
      </c>
      <c r="AB12747" s="2">
        <v>45055.002986111111</v>
      </c>
      <c r="AC12747" t="s">
        <v>32</v>
      </c>
    </row>
    <row r="12748" spans="1:29" x14ac:dyDescent="0.35">
      <c r="A12748" s="1">
        <v>44035</v>
      </c>
      <c r="B12748" t="s">
        <v>121</v>
      </c>
      <c r="C12748">
        <v>179813</v>
      </c>
      <c r="D12748">
        <v>1681751</v>
      </c>
      <c r="F12748">
        <v>869</v>
      </c>
      <c r="G12748">
        <v>21184</v>
      </c>
      <c r="H12748">
        <v>152</v>
      </c>
      <c r="J12748">
        <v>73</v>
      </c>
      <c r="N12748" s="2">
        <v>44035.541666666664</v>
      </c>
      <c r="O12748" t="s">
        <v>18723</v>
      </c>
      <c r="P12748" t="s">
        <v>18704</v>
      </c>
      <c r="Q12748">
        <v>15581</v>
      </c>
      <c r="R12748">
        <v>21184</v>
      </c>
      <c r="S12748">
        <v>1861564</v>
      </c>
      <c r="T12748">
        <v>1861564</v>
      </c>
      <c r="U12748">
        <v>1861564</v>
      </c>
      <c r="V12748">
        <v>34</v>
      </c>
      <c r="W12748">
        <v>24</v>
      </c>
      <c r="X12748">
        <v>0</v>
      </c>
      <c r="Y12748">
        <v>18467</v>
      </c>
      <c r="Z12748">
        <v>294</v>
      </c>
      <c r="AA12748">
        <v>18761</v>
      </c>
      <c r="AB12748" s="2">
        <v>45055.002986111111</v>
      </c>
      <c r="AC12748" t="s">
        <v>32</v>
      </c>
    </row>
    <row r="12749" spans="1:29" x14ac:dyDescent="0.35">
      <c r="A12749" s="1">
        <v>44035</v>
      </c>
      <c r="B12749" t="s">
        <v>123</v>
      </c>
      <c r="C12749">
        <v>18163</v>
      </c>
      <c r="F12749">
        <v>167</v>
      </c>
      <c r="G12749">
        <v>2500</v>
      </c>
      <c r="L12749">
        <v>7056</v>
      </c>
      <c r="N12749" s="2">
        <v>44035.724999999999</v>
      </c>
      <c r="O12749" t="s">
        <v>18724</v>
      </c>
      <c r="P12749" t="s">
        <v>18725</v>
      </c>
      <c r="Q12749">
        <v>596</v>
      </c>
      <c r="R12749">
        <v>2500</v>
      </c>
      <c r="S12749">
        <v>18163</v>
      </c>
      <c r="T12749">
        <v>496985</v>
      </c>
      <c r="U12749">
        <v>18163</v>
      </c>
      <c r="V12749">
        <v>35</v>
      </c>
      <c r="W12749">
        <v>5</v>
      </c>
      <c r="X12749">
        <v>30</v>
      </c>
      <c r="Y12749">
        <v>0</v>
      </c>
      <c r="Z12749">
        <v>335</v>
      </c>
      <c r="AA12749">
        <v>7651</v>
      </c>
      <c r="AB12749" s="2">
        <v>45055.002986111111</v>
      </c>
      <c r="AC12749" t="s">
        <v>32</v>
      </c>
    </row>
    <row r="12750" spans="1:29" x14ac:dyDescent="0.35">
      <c r="A12750" s="1">
        <v>44035</v>
      </c>
      <c r="B12750" t="s">
        <v>126</v>
      </c>
      <c r="C12750">
        <v>39919</v>
      </c>
      <c r="D12750">
        <v>374217</v>
      </c>
      <c r="F12750">
        <v>1136</v>
      </c>
      <c r="H12750">
        <v>306</v>
      </c>
      <c r="J12750">
        <v>156</v>
      </c>
      <c r="N12750" s="2">
        <v>44035.618055555555</v>
      </c>
      <c r="O12750" t="s">
        <v>18726</v>
      </c>
      <c r="P12750" t="s">
        <v>18691</v>
      </c>
      <c r="Q12750">
        <v>709</v>
      </c>
      <c r="S12750">
        <v>414136</v>
      </c>
      <c r="T12750">
        <v>579242</v>
      </c>
      <c r="U12750">
        <v>414136</v>
      </c>
      <c r="V12750">
        <v>32</v>
      </c>
      <c r="W12750">
        <v>5</v>
      </c>
      <c r="X12750">
        <v>0</v>
      </c>
      <c r="Y12750">
        <v>8566</v>
      </c>
      <c r="Z12750">
        <v>1262</v>
      </c>
      <c r="AA12750">
        <v>12062</v>
      </c>
      <c r="AB12750" s="2">
        <v>45055.002986111111</v>
      </c>
      <c r="AC12750" t="s">
        <v>32</v>
      </c>
    </row>
    <row r="12751" spans="1:29" x14ac:dyDescent="0.35">
      <c r="A12751" s="1">
        <v>44035</v>
      </c>
      <c r="B12751" t="s">
        <v>128</v>
      </c>
      <c r="C12751">
        <v>409697</v>
      </c>
      <c r="F12751">
        <v>706</v>
      </c>
      <c r="H12751">
        <v>160</v>
      </c>
      <c r="J12751">
        <v>93</v>
      </c>
      <c r="N12751" s="2">
        <v>44034.999305555553</v>
      </c>
      <c r="O12751" t="s">
        <v>18727</v>
      </c>
      <c r="P12751" t="s">
        <v>18689</v>
      </c>
      <c r="Q12751">
        <v>25081</v>
      </c>
      <c r="S12751">
        <v>409697</v>
      </c>
      <c r="T12751">
        <v>5368338</v>
      </c>
      <c r="U12751">
        <v>409697</v>
      </c>
      <c r="V12751">
        <v>36</v>
      </c>
      <c r="W12751">
        <v>13</v>
      </c>
      <c r="X12751">
        <v>0</v>
      </c>
      <c r="Y12751">
        <v>0</v>
      </c>
      <c r="Z12751">
        <v>811</v>
      </c>
      <c r="AA12751">
        <v>69698</v>
      </c>
      <c r="AB12751" s="2">
        <v>45055.002986111111</v>
      </c>
      <c r="AC12751" t="s">
        <v>32</v>
      </c>
    </row>
    <row r="12752" spans="1:29" x14ac:dyDescent="0.35">
      <c r="A12752" s="1">
        <v>44035</v>
      </c>
      <c r="B12752" t="s">
        <v>131</v>
      </c>
      <c r="C12752">
        <v>80186</v>
      </c>
      <c r="F12752">
        <v>1105</v>
      </c>
      <c r="G12752">
        <v>9968</v>
      </c>
      <c r="H12752">
        <v>365</v>
      </c>
      <c r="I12752">
        <v>2403</v>
      </c>
      <c r="J12752">
        <v>178</v>
      </c>
      <c r="L12752">
        <v>55702</v>
      </c>
      <c r="N12752" s="2">
        <v>44035.583333333336</v>
      </c>
      <c r="O12752" t="s">
        <v>18728</v>
      </c>
      <c r="P12752" t="s">
        <v>18729</v>
      </c>
      <c r="Q12752">
        <v>3256</v>
      </c>
      <c r="R12752">
        <v>9968</v>
      </c>
      <c r="S12752">
        <v>80186</v>
      </c>
      <c r="T12752">
        <v>1332906</v>
      </c>
      <c r="U12752">
        <v>80186</v>
      </c>
      <c r="V12752">
        <v>39</v>
      </c>
      <c r="W12752">
        <v>21</v>
      </c>
      <c r="X12752">
        <v>104</v>
      </c>
      <c r="Y12752">
        <v>0</v>
      </c>
      <c r="Z12752">
        <v>1444</v>
      </c>
      <c r="AA12752">
        <v>24244</v>
      </c>
      <c r="AB12752" s="2">
        <v>45055.002986111111</v>
      </c>
      <c r="AC12752" t="s">
        <v>32</v>
      </c>
    </row>
    <row r="12753" spans="1:29" x14ac:dyDescent="0.35">
      <c r="A12753" s="1">
        <v>44035</v>
      </c>
      <c r="B12753" t="s">
        <v>134</v>
      </c>
      <c r="C12753">
        <v>27969</v>
      </c>
      <c r="D12753">
        <v>485206</v>
      </c>
      <c r="F12753">
        <v>607</v>
      </c>
      <c r="G12753">
        <v>2596</v>
      </c>
      <c r="H12753">
        <v>255</v>
      </c>
      <c r="L12753">
        <v>22441</v>
      </c>
      <c r="N12753" s="2">
        <v>44035</v>
      </c>
      <c r="O12753" t="s">
        <v>18730</v>
      </c>
      <c r="P12753" t="s">
        <v>17682</v>
      </c>
      <c r="Q12753">
        <v>477</v>
      </c>
      <c r="R12753">
        <v>2596</v>
      </c>
      <c r="S12753">
        <v>513175</v>
      </c>
      <c r="T12753">
        <v>513175</v>
      </c>
      <c r="U12753">
        <v>513175</v>
      </c>
      <c r="V12753">
        <v>40</v>
      </c>
      <c r="W12753">
        <v>3</v>
      </c>
      <c r="X12753">
        <v>56</v>
      </c>
      <c r="Y12753">
        <v>6909</v>
      </c>
      <c r="Z12753">
        <v>668</v>
      </c>
      <c r="AA12753">
        <v>7577</v>
      </c>
      <c r="AB12753" s="2">
        <v>45055.002986111111</v>
      </c>
      <c r="AC12753" t="s">
        <v>32</v>
      </c>
    </row>
    <row r="12754" spans="1:29" x14ac:dyDescent="0.35">
      <c r="A12754" s="1">
        <v>44035</v>
      </c>
      <c r="B12754" t="s">
        <v>136</v>
      </c>
      <c r="C12754">
        <v>15393</v>
      </c>
      <c r="D12754">
        <v>337401</v>
      </c>
      <c r="F12754">
        <v>231</v>
      </c>
      <c r="G12754">
        <v>1433</v>
      </c>
      <c r="H12754">
        <v>61</v>
      </c>
      <c r="J12754">
        <v>30</v>
      </c>
      <c r="L12754">
        <v>3381</v>
      </c>
      <c r="N12754" s="2">
        <v>44034.625694444447</v>
      </c>
      <c r="O12754" t="s">
        <v>18731</v>
      </c>
      <c r="P12754" t="s">
        <v>18732</v>
      </c>
      <c r="Q12754">
        <v>269</v>
      </c>
      <c r="R12754">
        <v>1433</v>
      </c>
      <c r="S12754">
        <v>352794</v>
      </c>
      <c r="T12754">
        <v>557614</v>
      </c>
      <c r="U12754">
        <v>352794</v>
      </c>
      <c r="V12754">
        <v>41</v>
      </c>
      <c r="W12754">
        <v>0</v>
      </c>
      <c r="X12754">
        <v>27</v>
      </c>
      <c r="Y12754">
        <v>7277</v>
      </c>
      <c r="Z12754">
        <v>254</v>
      </c>
      <c r="AA12754">
        <v>17978</v>
      </c>
      <c r="AB12754" s="2">
        <v>45055.002986111111</v>
      </c>
      <c r="AC12754" t="s">
        <v>32</v>
      </c>
    </row>
    <row r="12755" spans="1:29" x14ac:dyDescent="0.35">
      <c r="A12755" s="1">
        <v>44035</v>
      </c>
      <c r="B12755" t="s">
        <v>139</v>
      </c>
      <c r="C12755">
        <v>104358</v>
      </c>
      <c r="D12755">
        <v>981259</v>
      </c>
      <c r="F12755">
        <v>736</v>
      </c>
      <c r="J12755">
        <v>96</v>
      </c>
      <c r="L12755">
        <v>78268</v>
      </c>
      <c r="N12755" s="2">
        <v>44035</v>
      </c>
      <c r="O12755" t="s">
        <v>18733</v>
      </c>
      <c r="P12755" t="s">
        <v>17682</v>
      </c>
      <c r="Q12755">
        <v>7079</v>
      </c>
      <c r="S12755">
        <v>1085617</v>
      </c>
      <c r="T12755">
        <v>1379604</v>
      </c>
      <c r="U12755">
        <v>1085617</v>
      </c>
      <c r="V12755">
        <v>42</v>
      </c>
      <c r="W12755">
        <v>16</v>
      </c>
      <c r="X12755">
        <v>0</v>
      </c>
      <c r="Y12755">
        <v>13178</v>
      </c>
      <c r="Z12755">
        <v>962</v>
      </c>
      <c r="AA12755">
        <v>21358</v>
      </c>
      <c r="AB12755" s="2">
        <v>45055.002986111111</v>
      </c>
      <c r="AC12755" t="s">
        <v>32</v>
      </c>
    </row>
    <row r="12756" spans="1:29" x14ac:dyDescent="0.35">
      <c r="A12756" s="1">
        <v>44035</v>
      </c>
      <c r="B12756" t="s">
        <v>142</v>
      </c>
      <c r="C12756">
        <v>4574</v>
      </c>
      <c r="D12756">
        <v>305972</v>
      </c>
      <c r="F12756">
        <v>442</v>
      </c>
      <c r="H12756">
        <v>56</v>
      </c>
      <c r="J12756">
        <v>40</v>
      </c>
      <c r="N12756" s="2">
        <v>44035.270833333336</v>
      </c>
      <c r="O12756" t="s">
        <v>18734</v>
      </c>
      <c r="P12756" t="s">
        <v>18735</v>
      </c>
      <c r="Q12756">
        <v>188</v>
      </c>
      <c r="S12756">
        <v>310546</v>
      </c>
      <c r="T12756">
        <v>310546</v>
      </c>
      <c r="U12756">
        <v>310546</v>
      </c>
      <c r="V12756">
        <v>72</v>
      </c>
      <c r="W12756">
        <v>3</v>
      </c>
      <c r="X12756">
        <v>0</v>
      </c>
      <c r="Y12756">
        <v>50206</v>
      </c>
      <c r="Z12756">
        <v>244</v>
      </c>
      <c r="AA12756">
        <v>50450</v>
      </c>
      <c r="AB12756" s="2">
        <v>45055.002986111111</v>
      </c>
      <c r="AC12756" t="s">
        <v>32</v>
      </c>
    </row>
    <row r="12757" spans="1:29" x14ac:dyDescent="0.35">
      <c r="A12757" s="1">
        <v>44035</v>
      </c>
      <c r="B12757" t="s">
        <v>144</v>
      </c>
      <c r="C12757">
        <v>18148</v>
      </c>
      <c r="D12757">
        <v>171191</v>
      </c>
      <c r="F12757">
        <v>67</v>
      </c>
      <c r="G12757">
        <v>2137</v>
      </c>
      <c r="H12757">
        <v>7</v>
      </c>
      <c r="J12757">
        <v>4</v>
      </c>
      <c r="N12757" s="2">
        <v>44035.5</v>
      </c>
      <c r="O12757" t="s">
        <v>18736</v>
      </c>
      <c r="P12757" t="s">
        <v>18737</v>
      </c>
      <c r="Q12757">
        <v>1001</v>
      </c>
      <c r="R12757">
        <v>2137</v>
      </c>
      <c r="S12757">
        <v>189339</v>
      </c>
      <c r="T12757">
        <v>330072</v>
      </c>
      <c r="U12757">
        <v>189339</v>
      </c>
      <c r="V12757">
        <v>44</v>
      </c>
      <c r="W12757">
        <v>4</v>
      </c>
      <c r="X12757">
        <v>10</v>
      </c>
      <c r="Y12757">
        <v>2397</v>
      </c>
      <c r="Z12757">
        <v>86</v>
      </c>
      <c r="AA12757">
        <v>3895</v>
      </c>
      <c r="AB12757" s="2">
        <v>45055.002986111111</v>
      </c>
      <c r="AC12757" t="s">
        <v>32</v>
      </c>
    </row>
    <row r="12758" spans="1:29" x14ac:dyDescent="0.35">
      <c r="A12758" s="1">
        <v>44035</v>
      </c>
      <c r="B12758" t="s">
        <v>147</v>
      </c>
      <c r="C12758">
        <v>76606</v>
      </c>
      <c r="D12758">
        <v>541868</v>
      </c>
      <c r="F12758">
        <v>1723</v>
      </c>
      <c r="G12758">
        <v>4498</v>
      </c>
      <c r="L12758">
        <v>27062</v>
      </c>
      <c r="N12758" s="2">
        <v>44034.999305555553</v>
      </c>
      <c r="O12758" t="s">
        <v>18738</v>
      </c>
      <c r="P12758" t="s">
        <v>18689</v>
      </c>
      <c r="Q12758">
        <v>1334</v>
      </c>
      <c r="R12758">
        <v>4498</v>
      </c>
      <c r="S12758">
        <v>618474</v>
      </c>
      <c r="T12758">
        <v>618474</v>
      </c>
      <c r="U12758">
        <v>618474</v>
      </c>
      <c r="V12758">
        <v>45</v>
      </c>
      <c r="W12758">
        <v>49</v>
      </c>
      <c r="X12758">
        <v>0</v>
      </c>
      <c r="Y12758">
        <v>7750</v>
      </c>
      <c r="Z12758">
        <v>1564</v>
      </c>
      <c r="AA12758">
        <v>9314</v>
      </c>
      <c r="AB12758" s="2">
        <v>45055.002986111111</v>
      </c>
      <c r="AC12758" t="s">
        <v>32</v>
      </c>
    </row>
    <row r="12759" spans="1:29" x14ac:dyDescent="0.35">
      <c r="A12759" s="1">
        <v>44035</v>
      </c>
      <c r="B12759" t="s">
        <v>150</v>
      </c>
      <c r="C12759">
        <v>8143</v>
      </c>
      <c r="D12759">
        <v>94393</v>
      </c>
      <c r="F12759">
        <v>50</v>
      </c>
      <c r="G12759">
        <v>792</v>
      </c>
      <c r="L12759">
        <v>7214</v>
      </c>
      <c r="N12759" s="2">
        <v>44034.75</v>
      </c>
      <c r="O12759" t="s">
        <v>18739</v>
      </c>
      <c r="P12759" t="s">
        <v>18687</v>
      </c>
      <c r="Q12759">
        <v>121</v>
      </c>
      <c r="R12759">
        <v>792</v>
      </c>
      <c r="S12759">
        <v>102536</v>
      </c>
      <c r="T12759">
        <v>124366</v>
      </c>
      <c r="U12759">
        <v>102536</v>
      </c>
      <c r="V12759">
        <v>46</v>
      </c>
      <c r="W12759">
        <v>2</v>
      </c>
      <c r="X12759">
        <v>2</v>
      </c>
      <c r="Y12759">
        <v>1412</v>
      </c>
      <c r="Z12759">
        <v>66</v>
      </c>
      <c r="AA12759">
        <v>1714</v>
      </c>
      <c r="AB12759" s="2">
        <v>45055.002986111111</v>
      </c>
      <c r="AC12759" t="s">
        <v>32</v>
      </c>
    </row>
    <row r="12760" spans="1:29" x14ac:dyDescent="0.35">
      <c r="A12760" s="1">
        <v>44035</v>
      </c>
      <c r="B12760" t="s">
        <v>152</v>
      </c>
      <c r="C12760">
        <v>86987</v>
      </c>
      <c r="F12760">
        <v>1465</v>
      </c>
      <c r="G12760">
        <v>4016</v>
      </c>
      <c r="L12760">
        <v>51661</v>
      </c>
      <c r="N12760" s="2">
        <v>44035.625</v>
      </c>
      <c r="O12760" t="s">
        <v>18740</v>
      </c>
      <c r="P12760" t="s">
        <v>18712</v>
      </c>
      <c r="Q12760">
        <v>925</v>
      </c>
      <c r="R12760">
        <v>4016</v>
      </c>
      <c r="S12760">
        <v>86987</v>
      </c>
      <c r="T12760">
        <v>1295115</v>
      </c>
      <c r="U12760">
        <v>86987</v>
      </c>
      <c r="V12760">
        <v>47</v>
      </c>
      <c r="W12760">
        <v>37</v>
      </c>
      <c r="X12760">
        <v>109</v>
      </c>
      <c r="Y12760">
        <v>0</v>
      </c>
      <c r="Z12760">
        <v>2570</v>
      </c>
      <c r="AA12760">
        <v>32122</v>
      </c>
      <c r="AB12760" s="2">
        <v>45055.002986111111</v>
      </c>
      <c r="AC12760" t="s">
        <v>32</v>
      </c>
    </row>
    <row r="12761" spans="1:29" x14ac:dyDescent="0.35">
      <c r="A12761" s="1">
        <v>44035</v>
      </c>
      <c r="B12761" t="s">
        <v>155</v>
      </c>
      <c r="C12761">
        <v>361125</v>
      </c>
      <c r="F12761">
        <v>10893</v>
      </c>
      <c r="H12761">
        <v>3228</v>
      </c>
      <c r="L12761">
        <v>203826</v>
      </c>
      <c r="N12761" s="2">
        <v>44035.677083333336</v>
      </c>
      <c r="O12761" t="s">
        <v>18741</v>
      </c>
      <c r="P12761" t="s">
        <v>18742</v>
      </c>
      <c r="Q12761">
        <v>4521</v>
      </c>
      <c r="S12761">
        <v>361125</v>
      </c>
      <c r="T12761">
        <v>3989546</v>
      </c>
      <c r="U12761">
        <v>361125</v>
      </c>
      <c r="V12761">
        <v>48</v>
      </c>
      <c r="W12761">
        <v>173</v>
      </c>
      <c r="X12761">
        <v>0</v>
      </c>
      <c r="Y12761">
        <v>0</v>
      </c>
      <c r="Z12761">
        <v>9507</v>
      </c>
      <c r="AA12761">
        <v>61794</v>
      </c>
      <c r="AB12761" s="2">
        <v>45055.002986111111</v>
      </c>
      <c r="AC12761" t="s">
        <v>32</v>
      </c>
    </row>
    <row r="12762" spans="1:29" x14ac:dyDescent="0.35">
      <c r="A12762" s="1">
        <v>44035</v>
      </c>
      <c r="B12762" t="s">
        <v>158</v>
      </c>
      <c r="C12762">
        <v>36099</v>
      </c>
      <c r="D12762">
        <v>453883</v>
      </c>
      <c r="F12762">
        <v>249</v>
      </c>
      <c r="G12762">
        <v>2150</v>
      </c>
      <c r="H12762">
        <v>98</v>
      </c>
      <c r="I12762">
        <v>568</v>
      </c>
      <c r="K12762">
        <v>234</v>
      </c>
      <c r="L12762">
        <v>23093</v>
      </c>
      <c r="N12762" s="2">
        <v>44035.454861111109</v>
      </c>
      <c r="O12762" t="s">
        <v>18743</v>
      </c>
      <c r="P12762" t="s">
        <v>18744</v>
      </c>
      <c r="Q12762">
        <v>267</v>
      </c>
      <c r="R12762">
        <v>2150</v>
      </c>
      <c r="S12762">
        <v>489982</v>
      </c>
      <c r="T12762">
        <v>586630</v>
      </c>
      <c r="U12762">
        <v>489982</v>
      </c>
      <c r="V12762">
        <v>49</v>
      </c>
      <c r="W12762">
        <v>7</v>
      </c>
      <c r="X12762">
        <v>15</v>
      </c>
      <c r="Y12762">
        <v>5738</v>
      </c>
      <c r="Z12762">
        <v>521</v>
      </c>
      <c r="AA12762">
        <v>8295</v>
      </c>
      <c r="AB12762" s="2">
        <v>45055.002986111111</v>
      </c>
      <c r="AC12762" t="s">
        <v>32</v>
      </c>
    </row>
    <row r="12763" spans="1:29" x14ac:dyDescent="0.35">
      <c r="A12763" s="1">
        <v>44035</v>
      </c>
      <c r="B12763" t="s">
        <v>161</v>
      </c>
      <c r="C12763">
        <v>81237</v>
      </c>
      <c r="E12763">
        <v>417</v>
      </c>
      <c r="F12763">
        <v>1218</v>
      </c>
      <c r="G12763">
        <v>7437</v>
      </c>
      <c r="H12763">
        <v>257</v>
      </c>
      <c r="J12763">
        <v>136</v>
      </c>
      <c r="N12763" s="2">
        <v>44034.708333333336</v>
      </c>
      <c r="O12763" t="s">
        <v>18745</v>
      </c>
      <c r="P12763" t="s">
        <v>18710</v>
      </c>
      <c r="Q12763">
        <v>2054</v>
      </c>
      <c r="R12763">
        <v>7437</v>
      </c>
      <c r="S12763">
        <v>81654</v>
      </c>
      <c r="T12763">
        <v>969145</v>
      </c>
      <c r="U12763">
        <v>81237</v>
      </c>
      <c r="V12763">
        <v>51</v>
      </c>
      <c r="W12763">
        <v>3</v>
      </c>
      <c r="X12763">
        <v>86</v>
      </c>
      <c r="Y12763">
        <v>0</v>
      </c>
      <c r="Z12763">
        <v>844</v>
      </c>
      <c r="AA12763">
        <v>17971</v>
      </c>
      <c r="AB12763" s="2">
        <v>45055.002986111111</v>
      </c>
      <c r="AC12763" t="s">
        <v>32</v>
      </c>
    </row>
    <row r="12764" spans="1:29" x14ac:dyDescent="0.35">
      <c r="A12764" s="1">
        <v>44035</v>
      </c>
      <c r="B12764" t="s">
        <v>163</v>
      </c>
      <c r="C12764">
        <v>336</v>
      </c>
      <c r="D12764">
        <v>7500</v>
      </c>
      <c r="E12764">
        <v>54</v>
      </c>
      <c r="L12764">
        <v>182</v>
      </c>
      <c r="N12764" s="2">
        <v>44034.870138888888</v>
      </c>
      <c r="O12764" t="s">
        <v>18746</v>
      </c>
      <c r="P12764" t="s">
        <v>18664</v>
      </c>
      <c r="Q12764">
        <v>7</v>
      </c>
      <c r="S12764">
        <v>7890</v>
      </c>
      <c r="T12764">
        <v>7836</v>
      </c>
      <c r="U12764">
        <v>7836</v>
      </c>
      <c r="V12764">
        <v>78</v>
      </c>
      <c r="W12764">
        <v>0</v>
      </c>
      <c r="X12764">
        <v>0</v>
      </c>
      <c r="Y12764">
        <v>354</v>
      </c>
      <c r="Z12764">
        <v>16</v>
      </c>
      <c r="AA12764">
        <v>370</v>
      </c>
      <c r="AB12764" s="2">
        <v>45055.002986111111</v>
      </c>
      <c r="AC12764" t="s">
        <v>32</v>
      </c>
    </row>
    <row r="12765" spans="1:29" x14ac:dyDescent="0.35">
      <c r="A12765" s="1">
        <v>44035</v>
      </c>
      <c r="B12765" t="s">
        <v>166</v>
      </c>
      <c r="C12765">
        <v>1379</v>
      </c>
      <c r="D12765">
        <v>84113</v>
      </c>
      <c r="F12765">
        <v>12</v>
      </c>
      <c r="L12765">
        <v>1156</v>
      </c>
      <c r="N12765" s="2">
        <v>44035</v>
      </c>
      <c r="O12765" t="s">
        <v>18747</v>
      </c>
      <c r="P12765" t="s">
        <v>17682</v>
      </c>
      <c r="Q12765">
        <v>56</v>
      </c>
      <c r="S12765">
        <v>85492</v>
      </c>
      <c r="T12765">
        <v>108130</v>
      </c>
      <c r="U12765">
        <v>85492</v>
      </c>
      <c r="V12765">
        <v>50</v>
      </c>
      <c r="W12765">
        <v>0</v>
      </c>
      <c r="X12765">
        <v>0</v>
      </c>
      <c r="Y12765">
        <v>701</v>
      </c>
      <c r="Z12765">
        <v>11</v>
      </c>
      <c r="AA12765">
        <v>1096</v>
      </c>
      <c r="AB12765" s="2">
        <v>45055.002986111111</v>
      </c>
      <c r="AC12765" t="s">
        <v>32</v>
      </c>
    </row>
    <row r="12766" spans="1:29" x14ac:dyDescent="0.35">
      <c r="A12766" s="1">
        <v>44035</v>
      </c>
      <c r="B12766" t="s">
        <v>168</v>
      </c>
      <c r="C12766">
        <v>52782</v>
      </c>
      <c r="F12766">
        <v>527</v>
      </c>
      <c r="G12766">
        <v>5211</v>
      </c>
      <c r="J12766">
        <v>55</v>
      </c>
      <c r="N12766" s="2">
        <v>44034.124305555553</v>
      </c>
      <c r="O12766" t="s">
        <v>18748</v>
      </c>
      <c r="P12766" t="s">
        <v>18749</v>
      </c>
      <c r="Q12766">
        <v>1468</v>
      </c>
      <c r="R12766">
        <v>5211</v>
      </c>
      <c r="S12766">
        <v>52782</v>
      </c>
      <c r="T12766">
        <v>988535</v>
      </c>
      <c r="U12766">
        <v>52782</v>
      </c>
      <c r="V12766">
        <v>53</v>
      </c>
      <c r="W12766">
        <v>3</v>
      </c>
      <c r="X12766">
        <v>50</v>
      </c>
      <c r="Y12766">
        <v>0</v>
      </c>
      <c r="Z12766">
        <v>1096</v>
      </c>
      <c r="AA12766">
        <v>14453</v>
      </c>
      <c r="AB12766" s="2">
        <v>45055.002986111111</v>
      </c>
      <c r="AC12766" t="s">
        <v>32</v>
      </c>
    </row>
    <row r="12767" spans="1:29" x14ac:dyDescent="0.35">
      <c r="A12767" s="1">
        <v>44035</v>
      </c>
      <c r="B12767" t="s">
        <v>171</v>
      </c>
      <c r="C12767">
        <v>49669</v>
      </c>
      <c r="D12767">
        <v>778842</v>
      </c>
      <c r="E12767">
        <v>82</v>
      </c>
      <c r="F12767">
        <v>187</v>
      </c>
      <c r="G12767">
        <v>4273</v>
      </c>
      <c r="H12767">
        <v>51</v>
      </c>
      <c r="I12767">
        <v>857</v>
      </c>
      <c r="L12767">
        <v>35502</v>
      </c>
      <c r="N12767" s="2">
        <v>44035.666666666664</v>
      </c>
      <c r="O12767" t="s">
        <v>18750</v>
      </c>
      <c r="P12767" t="s">
        <v>18751</v>
      </c>
      <c r="Q12767">
        <v>885</v>
      </c>
      <c r="R12767">
        <v>4273</v>
      </c>
      <c r="S12767">
        <v>828593</v>
      </c>
      <c r="T12767">
        <v>1094528</v>
      </c>
      <c r="U12767">
        <v>828511</v>
      </c>
      <c r="V12767">
        <v>55</v>
      </c>
      <c r="W12767">
        <v>13</v>
      </c>
      <c r="X12767">
        <v>48</v>
      </c>
      <c r="Y12767">
        <v>14212</v>
      </c>
      <c r="Z12767">
        <v>1086</v>
      </c>
      <c r="AA12767">
        <v>20183</v>
      </c>
      <c r="AB12767" s="2">
        <v>45055.002986111111</v>
      </c>
      <c r="AC12767" t="s">
        <v>32</v>
      </c>
    </row>
    <row r="12768" spans="1:29" x14ac:dyDescent="0.35">
      <c r="A12768" s="1">
        <v>44035</v>
      </c>
      <c r="B12768" t="s">
        <v>173</v>
      </c>
      <c r="C12768">
        <v>5550</v>
      </c>
      <c r="F12768">
        <v>88</v>
      </c>
      <c r="H12768">
        <v>38</v>
      </c>
      <c r="J12768">
        <v>16</v>
      </c>
      <c r="L12768">
        <v>3913</v>
      </c>
      <c r="N12768" s="2">
        <v>44035.708333333336</v>
      </c>
      <c r="O12768" t="s">
        <v>18752</v>
      </c>
      <c r="P12768" t="s">
        <v>18627</v>
      </c>
      <c r="Q12768">
        <v>103</v>
      </c>
      <c r="S12768">
        <v>5550</v>
      </c>
      <c r="T12768">
        <v>244241</v>
      </c>
      <c r="U12768">
        <v>5550</v>
      </c>
      <c r="V12768">
        <v>54</v>
      </c>
      <c r="W12768">
        <v>2</v>
      </c>
      <c r="X12768">
        <v>0</v>
      </c>
      <c r="Y12768">
        <v>0</v>
      </c>
      <c r="Z12768">
        <v>344</v>
      </c>
      <c r="AA12768">
        <v>3713</v>
      </c>
      <c r="AB12768" s="2">
        <v>45055.002986111111</v>
      </c>
      <c r="AC12768" t="s">
        <v>32</v>
      </c>
    </row>
    <row r="12769" spans="1:29" x14ac:dyDescent="0.35">
      <c r="A12769" s="1">
        <v>44035</v>
      </c>
      <c r="B12769" t="s">
        <v>175</v>
      </c>
      <c r="C12769">
        <v>2347</v>
      </c>
      <c r="D12769">
        <v>45823</v>
      </c>
      <c r="F12769">
        <v>15</v>
      </c>
      <c r="G12769">
        <v>153</v>
      </c>
      <c r="L12769">
        <v>1794</v>
      </c>
      <c r="N12769" s="2">
        <v>44035.734027777777</v>
      </c>
      <c r="O12769" t="s">
        <v>18753</v>
      </c>
      <c r="P12769" t="s">
        <v>18754</v>
      </c>
      <c r="Q12769">
        <v>25</v>
      </c>
      <c r="R12769">
        <v>153</v>
      </c>
      <c r="S12769">
        <v>48170</v>
      </c>
      <c r="T12769">
        <v>74064</v>
      </c>
      <c r="U12769">
        <v>48170</v>
      </c>
      <c r="V12769">
        <v>56</v>
      </c>
      <c r="W12769">
        <v>0</v>
      </c>
      <c r="X12769">
        <v>1</v>
      </c>
      <c r="Y12769">
        <v>3896</v>
      </c>
      <c r="Z12769">
        <v>59</v>
      </c>
      <c r="AA12769">
        <v>968</v>
      </c>
      <c r="AB12769" s="2">
        <v>45055.002986111111</v>
      </c>
      <c r="AC12769" t="s">
        <v>32</v>
      </c>
    </row>
    <row r="12770" spans="1:29" x14ac:dyDescent="0.35">
      <c r="A12770" s="1">
        <v>44034</v>
      </c>
      <c r="B12770" t="s">
        <v>29</v>
      </c>
      <c r="C12770">
        <v>2139</v>
      </c>
      <c r="F12770">
        <v>34</v>
      </c>
      <c r="G12770">
        <v>118</v>
      </c>
      <c r="J12770">
        <v>1</v>
      </c>
      <c r="L12770">
        <v>753</v>
      </c>
      <c r="N12770" s="2">
        <v>44034</v>
      </c>
      <c r="O12770" t="s">
        <v>18755</v>
      </c>
      <c r="P12770" t="s">
        <v>18685</v>
      </c>
      <c r="Q12770">
        <v>19</v>
      </c>
      <c r="R12770">
        <v>118</v>
      </c>
      <c r="S12770">
        <v>2139</v>
      </c>
      <c r="T12770">
        <v>185333</v>
      </c>
      <c r="U12770">
        <v>2139</v>
      </c>
      <c r="V12770">
        <v>2</v>
      </c>
      <c r="W12770">
        <v>1</v>
      </c>
      <c r="X12770">
        <v>5</v>
      </c>
      <c r="Y12770">
        <v>0</v>
      </c>
      <c r="Z12770">
        <v>94</v>
      </c>
      <c r="AA12770">
        <v>6707</v>
      </c>
      <c r="AB12770" s="2">
        <v>45055.002986111111</v>
      </c>
      <c r="AC12770" t="s">
        <v>32</v>
      </c>
    </row>
    <row r="12771" spans="1:29" x14ac:dyDescent="0.35">
      <c r="A12771" s="1">
        <v>44034</v>
      </c>
      <c r="B12771" t="s">
        <v>33</v>
      </c>
      <c r="C12771">
        <v>71813</v>
      </c>
      <c r="D12771">
        <v>537675</v>
      </c>
      <c r="F12771">
        <v>1468</v>
      </c>
      <c r="G12771">
        <v>8538</v>
      </c>
      <c r="I12771">
        <v>1018</v>
      </c>
      <c r="K12771">
        <v>540</v>
      </c>
      <c r="L12771">
        <v>29736</v>
      </c>
      <c r="N12771" s="2">
        <v>44034.458333333336</v>
      </c>
      <c r="O12771" t="s">
        <v>18756</v>
      </c>
      <c r="P12771" t="s">
        <v>18757</v>
      </c>
      <c r="Q12771">
        <v>1364</v>
      </c>
      <c r="R12771">
        <v>8538</v>
      </c>
      <c r="S12771">
        <v>609488</v>
      </c>
      <c r="T12771">
        <v>608088</v>
      </c>
      <c r="U12771">
        <v>609488</v>
      </c>
      <c r="V12771">
        <v>1</v>
      </c>
      <c r="W12771">
        <v>61</v>
      </c>
      <c r="X12771">
        <v>0</v>
      </c>
      <c r="Y12771">
        <v>7652</v>
      </c>
      <c r="Z12771">
        <v>1455</v>
      </c>
      <c r="AA12771">
        <v>8990</v>
      </c>
      <c r="AB12771" s="2">
        <v>45055.002986111111</v>
      </c>
      <c r="AC12771" t="s">
        <v>32</v>
      </c>
    </row>
    <row r="12772" spans="1:29" x14ac:dyDescent="0.35">
      <c r="A12772" s="1">
        <v>44034</v>
      </c>
      <c r="B12772" t="s">
        <v>36</v>
      </c>
      <c r="C12772">
        <v>35246</v>
      </c>
      <c r="D12772">
        <v>404980</v>
      </c>
      <c r="F12772">
        <v>474</v>
      </c>
      <c r="G12772">
        <v>2317</v>
      </c>
      <c r="J12772">
        <v>107</v>
      </c>
      <c r="K12772">
        <v>323</v>
      </c>
      <c r="L12772">
        <v>27990</v>
      </c>
      <c r="N12772" s="2">
        <v>44034.60833333333</v>
      </c>
      <c r="O12772" t="s">
        <v>18758</v>
      </c>
      <c r="P12772" t="s">
        <v>18759</v>
      </c>
      <c r="Q12772">
        <v>380</v>
      </c>
      <c r="R12772">
        <v>2317</v>
      </c>
      <c r="S12772">
        <v>440226</v>
      </c>
      <c r="T12772">
        <v>439635</v>
      </c>
      <c r="U12772">
        <v>440226</v>
      </c>
      <c r="V12772">
        <v>5</v>
      </c>
      <c r="W12772">
        <v>6</v>
      </c>
      <c r="X12772">
        <v>60</v>
      </c>
      <c r="Y12772">
        <v>0</v>
      </c>
      <c r="Z12772">
        <v>591</v>
      </c>
      <c r="AA12772">
        <v>0</v>
      </c>
      <c r="AB12772" s="2">
        <v>45055.002986111111</v>
      </c>
      <c r="AC12772" t="s">
        <v>32</v>
      </c>
    </row>
    <row r="12773" spans="1:29" x14ac:dyDescent="0.35">
      <c r="A12773" s="1">
        <v>44034</v>
      </c>
      <c r="B12773" t="s">
        <v>39</v>
      </c>
      <c r="C12773">
        <v>0</v>
      </c>
      <c r="D12773">
        <v>1037</v>
      </c>
      <c r="N12773" s="2">
        <v>44028</v>
      </c>
      <c r="O12773" t="s">
        <v>18760</v>
      </c>
      <c r="P12773" t="s">
        <v>18019</v>
      </c>
      <c r="Q12773">
        <v>0</v>
      </c>
      <c r="S12773">
        <v>1037</v>
      </c>
      <c r="T12773">
        <v>1037</v>
      </c>
      <c r="U12773">
        <v>1037</v>
      </c>
      <c r="V12773">
        <v>60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 s="2">
        <v>45055.002986111111</v>
      </c>
      <c r="AC12773" t="s">
        <v>32</v>
      </c>
    </row>
    <row r="12774" spans="1:29" x14ac:dyDescent="0.35">
      <c r="A12774" s="1">
        <v>44034</v>
      </c>
      <c r="B12774" t="s">
        <v>42</v>
      </c>
      <c r="C12774">
        <v>150609</v>
      </c>
      <c r="D12774">
        <v>663372</v>
      </c>
      <c r="F12774">
        <v>3094</v>
      </c>
      <c r="G12774">
        <v>7047</v>
      </c>
      <c r="H12774">
        <v>870</v>
      </c>
      <c r="J12774">
        <v>609</v>
      </c>
      <c r="N12774" s="2">
        <v>44034</v>
      </c>
      <c r="O12774" t="s">
        <v>18761</v>
      </c>
      <c r="P12774" t="s">
        <v>18685</v>
      </c>
      <c r="Q12774">
        <v>2974</v>
      </c>
      <c r="R12774">
        <v>7047</v>
      </c>
      <c r="S12774">
        <v>813981</v>
      </c>
      <c r="T12774">
        <v>1190282</v>
      </c>
      <c r="U12774">
        <v>813981</v>
      </c>
      <c r="V12774">
        <v>4</v>
      </c>
      <c r="W12774">
        <v>56</v>
      </c>
      <c r="X12774">
        <v>153</v>
      </c>
      <c r="Y12774">
        <v>4389</v>
      </c>
      <c r="Z12774">
        <v>1926</v>
      </c>
      <c r="AA12774">
        <v>18935</v>
      </c>
      <c r="AB12774" s="2">
        <v>45055.002986111111</v>
      </c>
      <c r="AC12774" t="s">
        <v>32</v>
      </c>
    </row>
    <row r="12775" spans="1:29" x14ac:dyDescent="0.35">
      <c r="A12775" s="1">
        <v>44034</v>
      </c>
      <c r="B12775" t="s">
        <v>44</v>
      </c>
      <c r="C12775">
        <v>413576</v>
      </c>
      <c r="F12775">
        <v>8820</v>
      </c>
      <c r="H12775">
        <v>2284</v>
      </c>
      <c r="N12775" s="2">
        <v>44034</v>
      </c>
      <c r="O12775" t="s">
        <v>18762</v>
      </c>
      <c r="P12775" t="s">
        <v>18685</v>
      </c>
      <c r="Q12775">
        <v>7870</v>
      </c>
      <c r="S12775">
        <v>413576</v>
      </c>
      <c r="T12775">
        <v>6664419</v>
      </c>
      <c r="U12775">
        <v>413576</v>
      </c>
      <c r="V12775">
        <v>6</v>
      </c>
      <c r="W12775">
        <v>115</v>
      </c>
      <c r="X12775">
        <v>0</v>
      </c>
      <c r="Y12775">
        <v>0</v>
      </c>
      <c r="Z12775">
        <v>12807</v>
      </c>
      <c r="AA12775">
        <v>127487</v>
      </c>
      <c r="AB12775" s="2">
        <v>45055.002986111111</v>
      </c>
      <c r="AC12775" t="s">
        <v>32</v>
      </c>
    </row>
    <row r="12776" spans="1:29" x14ac:dyDescent="0.35">
      <c r="A12776" s="1">
        <v>44034</v>
      </c>
      <c r="B12776" t="s">
        <v>47</v>
      </c>
      <c r="C12776">
        <v>41698</v>
      </c>
      <c r="D12776">
        <v>423713</v>
      </c>
      <c r="F12776">
        <v>351</v>
      </c>
      <c r="G12776">
        <v>6133</v>
      </c>
      <c r="N12776" s="2">
        <v>44035.082638888889</v>
      </c>
      <c r="O12776" t="s">
        <v>18763</v>
      </c>
      <c r="P12776" t="s">
        <v>18764</v>
      </c>
      <c r="Q12776">
        <v>1771</v>
      </c>
      <c r="R12776">
        <v>6133</v>
      </c>
      <c r="S12776">
        <v>465411</v>
      </c>
      <c r="T12776">
        <v>585551</v>
      </c>
      <c r="U12776">
        <v>465411</v>
      </c>
      <c r="V12776">
        <v>8</v>
      </c>
      <c r="W12776">
        <v>8</v>
      </c>
      <c r="X12776">
        <v>23</v>
      </c>
      <c r="Y12776">
        <v>7370</v>
      </c>
      <c r="Z12776">
        <v>639</v>
      </c>
      <c r="AA12776">
        <v>11389</v>
      </c>
      <c r="AB12776" s="2">
        <v>45055.002986111111</v>
      </c>
      <c r="AC12776" t="s">
        <v>32</v>
      </c>
    </row>
    <row r="12777" spans="1:29" x14ac:dyDescent="0.35">
      <c r="A12777" s="1">
        <v>44034</v>
      </c>
      <c r="B12777" t="s">
        <v>50</v>
      </c>
      <c r="C12777">
        <v>48223</v>
      </c>
      <c r="F12777">
        <v>63</v>
      </c>
      <c r="G12777">
        <v>10654</v>
      </c>
      <c r="L12777">
        <v>8466</v>
      </c>
      <c r="N12777" s="2">
        <v>44033.854166666664</v>
      </c>
      <c r="O12777" t="s">
        <v>18765</v>
      </c>
      <c r="P12777" t="s">
        <v>18766</v>
      </c>
      <c r="Q12777">
        <v>4406</v>
      </c>
      <c r="R12777">
        <v>10654</v>
      </c>
      <c r="S12777">
        <v>48223</v>
      </c>
      <c r="T12777">
        <v>747508</v>
      </c>
      <c r="U12777">
        <v>48223</v>
      </c>
      <c r="V12777">
        <v>9</v>
      </c>
      <c r="W12777">
        <v>0</v>
      </c>
      <c r="X12777">
        <v>0</v>
      </c>
      <c r="Y12777">
        <v>0</v>
      </c>
      <c r="Z12777">
        <v>127</v>
      </c>
      <c r="AA12777">
        <v>13819</v>
      </c>
      <c r="AB12777" s="2">
        <v>45055.002986111111</v>
      </c>
      <c r="AC12777" t="s">
        <v>32</v>
      </c>
    </row>
    <row r="12778" spans="1:29" x14ac:dyDescent="0.35">
      <c r="A12778" s="1">
        <v>44034</v>
      </c>
      <c r="B12778" t="s">
        <v>53</v>
      </c>
      <c r="C12778">
        <v>11529</v>
      </c>
      <c r="F12778">
        <v>81</v>
      </c>
      <c r="H12778">
        <v>18</v>
      </c>
      <c r="J12778">
        <v>11</v>
      </c>
      <c r="L12778">
        <v>1974</v>
      </c>
      <c r="N12778" s="2">
        <v>44033</v>
      </c>
      <c r="O12778" t="s">
        <v>18767</v>
      </c>
      <c r="P12778" t="s">
        <v>18768</v>
      </c>
      <c r="Q12778">
        <v>580</v>
      </c>
      <c r="S12778">
        <v>11529</v>
      </c>
      <c r="T12778">
        <v>159572</v>
      </c>
      <c r="U12778">
        <v>11529</v>
      </c>
      <c r="V12778">
        <v>11</v>
      </c>
      <c r="W12778">
        <v>0</v>
      </c>
      <c r="X12778">
        <v>0</v>
      </c>
      <c r="Y12778">
        <v>0</v>
      </c>
      <c r="Z12778">
        <v>102</v>
      </c>
      <c r="AA12778">
        <v>3861</v>
      </c>
      <c r="AB12778" s="2">
        <v>45055.002986111111</v>
      </c>
      <c r="AC12778" t="s">
        <v>32</v>
      </c>
    </row>
    <row r="12779" spans="1:29" x14ac:dyDescent="0.35">
      <c r="A12779" s="1">
        <v>44034</v>
      </c>
      <c r="B12779" t="s">
        <v>56</v>
      </c>
      <c r="C12779">
        <v>13792</v>
      </c>
      <c r="D12779">
        <v>145641</v>
      </c>
      <c r="F12779">
        <v>61</v>
      </c>
      <c r="H12779">
        <v>7</v>
      </c>
      <c r="L12779">
        <v>7859</v>
      </c>
      <c r="N12779" s="2">
        <v>44033.75</v>
      </c>
      <c r="O12779" t="s">
        <v>18769</v>
      </c>
      <c r="P12779" t="s">
        <v>18770</v>
      </c>
      <c r="Q12779">
        <v>527</v>
      </c>
      <c r="S12779">
        <v>159433</v>
      </c>
      <c r="T12779">
        <v>224096</v>
      </c>
      <c r="U12779">
        <v>159433</v>
      </c>
      <c r="V12779">
        <v>10</v>
      </c>
      <c r="W12779">
        <v>2</v>
      </c>
      <c r="X12779">
        <v>0</v>
      </c>
      <c r="Y12779">
        <v>1040</v>
      </c>
      <c r="Z12779">
        <v>46</v>
      </c>
      <c r="AA12779">
        <v>3419</v>
      </c>
      <c r="AB12779" s="2">
        <v>45055.002986111111</v>
      </c>
      <c r="AC12779" t="s">
        <v>32</v>
      </c>
    </row>
    <row r="12780" spans="1:29" x14ac:dyDescent="0.35">
      <c r="A12780" s="1">
        <v>44034</v>
      </c>
      <c r="B12780" t="s">
        <v>59</v>
      </c>
      <c r="C12780">
        <v>373637</v>
      </c>
      <c r="D12780">
        <v>2775092</v>
      </c>
      <c r="E12780">
        <v>2524</v>
      </c>
      <c r="F12780">
        <v>9475</v>
      </c>
      <c r="G12780">
        <v>22588</v>
      </c>
      <c r="N12780" s="2">
        <v>44033.999305555553</v>
      </c>
      <c r="O12780" t="s">
        <v>18771</v>
      </c>
      <c r="P12780" t="s">
        <v>18772</v>
      </c>
      <c r="Q12780">
        <v>5459</v>
      </c>
      <c r="R12780">
        <v>22588</v>
      </c>
      <c r="S12780">
        <v>3151253</v>
      </c>
      <c r="T12780">
        <v>3750496</v>
      </c>
      <c r="U12780">
        <v>3148729</v>
      </c>
      <c r="V12780">
        <v>12</v>
      </c>
      <c r="W12780">
        <v>140</v>
      </c>
      <c r="X12780">
        <v>465</v>
      </c>
      <c r="Y12780">
        <v>45176</v>
      </c>
      <c r="Z12780">
        <v>9664</v>
      </c>
      <c r="AA12780">
        <v>88585</v>
      </c>
      <c r="AB12780" s="2">
        <v>45055.002986111111</v>
      </c>
      <c r="AC12780" t="s">
        <v>32</v>
      </c>
    </row>
    <row r="12781" spans="1:29" x14ac:dyDescent="0.35">
      <c r="A12781" s="1">
        <v>44034</v>
      </c>
      <c r="B12781" t="s">
        <v>62</v>
      </c>
      <c r="C12781">
        <v>152302</v>
      </c>
      <c r="F12781">
        <v>3179</v>
      </c>
      <c r="G12781">
        <v>15922</v>
      </c>
      <c r="I12781">
        <v>2967</v>
      </c>
      <c r="N12781" s="2">
        <v>44034.618055555555</v>
      </c>
      <c r="O12781" t="s">
        <v>18773</v>
      </c>
      <c r="P12781" t="s">
        <v>18774</v>
      </c>
      <c r="Q12781">
        <v>3335</v>
      </c>
      <c r="R12781">
        <v>15922</v>
      </c>
      <c r="S12781">
        <v>152302</v>
      </c>
      <c r="T12781">
        <v>1333343</v>
      </c>
      <c r="U12781">
        <v>152302</v>
      </c>
      <c r="V12781">
        <v>13</v>
      </c>
      <c r="W12781">
        <v>81</v>
      </c>
      <c r="X12781">
        <v>428</v>
      </c>
      <c r="Y12781">
        <v>0</v>
      </c>
      <c r="Z12781">
        <v>3314</v>
      </c>
      <c r="AA12781">
        <v>22026</v>
      </c>
      <c r="AB12781" s="2">
        <v>45055.002986111111</v>
      </c>
      <c r="AC12781" t="s">
        <v>32</v>
      </c>
    </row>
    <row r="12782" spans="1:29" x14ac:dyDescent="0.35">
      <c r="A12782" s="1">
        <v>44034</v>
      </c>
      <c r="B12782" t="s">
        <v>65</v>
      </c>
      <c r="C12782">
        <v>330</v>
      </c>
      <c r="D12782">
        <v>18752</v>
      </c>
      <c r="F12782">
        <v>3</v>
      </c>
      <c r="L12782">
        <v>242</v>
      </c>
      <c r="N12782" s="2">
        <v>44034.118055555555</v>
      </c>
      <c r="O12782" t="s">
        <v>18775</v>
      </c>
      <c r="P12782" t="s">
        <v>18776</v>
      </c>
      <c r="Q12782">
        <v>5</v>
      </c>
      <c r="S12782">
        <v>19082</v>
      </c>
      <c r="T12782">
        <v>19082</v>
      </c>
      <c r="U12782">
        <v>19082</v>
      </c>
      <c r="V12782">
        <v>66</v>
      </c>
      <c r="W12782">
        <v>0</v>
      </c>
      <c r="X12782">
        <v>0</v>
      </c>
      <c r="Y12782">
        <v>322</v>
      </c>
      <c r="Z12782">
        <v>3</v>
      </c>
      <c r="AA12782">
        <v>325</v>
      </c>
      <c r="AB12782" s="2">
        <v>45055.002986111111</v>
      </c>
      <c r="AC12782" t="s">
        <v>32</v>
      </c>
    </row>
    <row r="12783" spans="1:29" x14ac:dyDescent="0.35">
      <c r="A12783" s="1">
        <v>44034</v>
      </c>
      <c r="B12783" t="s">
        <v>68</v>
      </c>
      <c r="C12783">
        <v>1418</v>
      </c>
      <c r="D12783">
        <v>106764</v>
      </c>
      <c r="F12783">
        <v>47</v>
      </c>
      <c r="G12783">
        <v>151</v>
      </c>
      <c r="L12783">
        <v>1084</v>
      </c>
      <c r="N12783" s="2">
        <v>44033</v>
      </c>
      <c r="O12783" t="s">
        <v>18777</v>
      </c>
      <c r="P12783" t="s">
        <v>18768</v>
      </c>
      <c r="Q12783">
        <v>24</v>
      </c>
      <c r="R12783">
        <v>151</v>
      </c>
      <c r="S12783">
        <v>108182</v>
      </c>
      <c r="T12783">
        <v>130126</v>
      </c>
      <c r="U12783">
        <v>108182</v>
      </c>
      <c r="V12783">
        <v>15</v>
      </c>
      <c r="W12783">
        <v>0</v>
      </c>
      <c r="X12783">
        <v>1</v>
      </c>
      <c r="Y12783">
        <v>1374</v>
      </c>
      <c r="Z12783">
        <v>25</v>
      </c>
      <c r="AA12783">
        <v>1668</v>
      </c>
      <c r="AB12783" s="2">
        <v>45055.002986111111</v>
      </c>
      <c r="AC12783" t="s">
        <v>32</v>
      </c>
    </row>
    <row r="12784" spans="1:29" x14ac:dyDescent="0.35">
      <c r="A12784" s="1">
        <v>44034</v>
      </c>
      <c r="B12784" t="s">
        <v>71</v>
      </c>
      <c r="C12784">
        <v>39793</v>
      </c>
      <c r="D12784">
        <v>386643</v>
      </c>
      <c r="F12784">
        <v>224</v>
      </c>
      <c r="H12784">
        <v>71</v>
      </c>
      <c r="J12784">
        <v>31</v>
      </c>
      <c r="L12784">
        <v>28607</v>
      </c>
      <c r="N12784" s="2">
        <v>44034</v>
      </c>
      <c r="O12784" t="s">
        <v>18778</v>
      </c>
      <c r="P12784" t="s">
        <v>18685</v>
      </c>
      <c r="Q12784">
        <v>808</v>
      </c>
      <c r="S12784">
        <v>426436</v>
      </c>
      <c r="T12784">
        <v>426436</v>
      </c>
      <c r="U12784">
        <v>426436</v>
      </c>
      <c r="V12784">
        <v>19</v>
      </c>
      <c r="W12784">
        <v>6</v>
      </c>
      <c r="X12784">
        <v>0</v>
      </c>
      <c r="Y12784">
        <v>3684</v>
      </c>
      <c r="Z12784">
        <v>319</v>
      </c>
      <c r="AA12784">
        <v>4003</v>
      </c>
      <c r="AB12784" s="2">
        <v>45055.002986111111</v>
      </c>
      <c r="AC12784" t="s">
        <v>32</v>
      </c>
    </row>
    <row r="12785" spans="1:29" x14ac:dyDescent="0.35">
      <c r="A12785" s="1">
        <v>44034</v>
      </c>
      <c r="B12785" t="s">
        <v>73</v>
      </c>
      <c r="C12785">
        <v>15822</v>
      </c>
      <c r="D12785">
        <v>138149</v>
      </c>
      <c r="F12785">
        <v>188</v>
      </c>
      <c r="G12785">
        <v>656</v>
      </c>
      <c r="H12785">
        <v>46</v>
      </c>
      <c r="I12785">
        <v>197</v>
      </c>
      <c r="L12785">
        <v>4504</v>
      </c>
      <c r="N12785" s="2">
        <v>44033.791666666664</v>
      </c>
      <c r="O12785" t="s">
        <v>18779</v>
      </c>
      <c r="P12785" t="s">
        <v>18780</v>
      </c>
      <c r="Q12785">
        <v>126</v>
      </c>
      <c r="R12785">
        <v>656</v>
      </c>
      <c r="S12785">
        <v>153971</v>
      </c>
      <c r="T12785">
        <v>153009</v>
      </c>
      <c r="U12785">
        <v>153971</v>
      </c>
      <c r="V12785">
        <v>16</v>
      </c>
      <c r="W12785">
        <v>4</v>
      </c>
      <c r="X12785">
        <v>35</v>
      </c>
      <c r="Y12785">
        <v>2344</v>
      </c>
      <c r="Z12785">
        <v>556</v>
      </c>
      <c r="AA12785">
        <v>2867</v>
      </c>
      <c r="AB12785" s="2">
        <v>45055.002986111111</v>
      </c>
      <c r="AC12785" t="s">
        <v>32</v>
      </c>
    </row>
    <row r="12786" spans="1:29" x14ac:dyDescent="0.35">
      <c r="A12786" s="1">
        <v>44034</v>
      </c>
      <c r="B12786" t="s">
        <v>76</v>
      </c>
      <c r="C12786">
        <v>166476</v>
      </c>
      <c r="F12786">
        <v>1456</v>
      </c>
      <c r="H12786">
        <v>337</v>
      </c>
      <c r="J12786">
        <v>132</v>
      </c>
      <c r="N12786" s="2">
        <v>44034</v>
      </c>
      <c r="O12786" t="s">
        <v>18781</v>
      </c>
      <c r="P12786" t="s">
        <v>18685</v>
      </c>
      <c r="Q12786">
        <v>7540</v>
      </c>
      <c r="S12786">
        <v>166476</v>
      </c>
      <c r="T12786">
        <v>2348487</v>
      </c>
      <c r="U12786">
        <v>166476</v>
      </c>
      <c r="V12786">
        <v>17</v>
      </c>
      <c r="W12786">
        <v>23</v>
      </c>
      <c r="X12786">
        <v>0</v>
      </c>
      <c r="Y12786">
        <v>0</v>
      </c>
      <c r="Z12786">
        <v>1598</v>
      </c>
      <c r="AA12786">
        <v>39633</v>
      </c>
      <c r="AB12786" s="2">
        <v>45055.002986111111</v>
      </c>
      <c r="AC12786" t="s">
        <v>32</v>
      </c>
    </row>
    <row r="12787" spans="1:29" x14ac:dyDescent="0.35">
      <c r="A12787" s="1">
        <v>44034</v>
      </c>
      <c r="B12787" t="s">
        <v>78</v>
      </c>
      <c r="C12787">
        <v>58673</v>
      </c>
      <c r="D12787">
        <v>595740</v>
      </c>
      <c r="F12787">
        <v>869</v>
      </c>
      <c r="G12787">
        <v>8020</v>
      </c>
      <c r="H12787">
        <v>327</v>
      </c>
      <c r="I12787">
        <v>1703</v>
      </c>
      <c r="J12787">
        <v>85</v>
      </c>
      <c r="N12787" s="2">
        <v>44033.999305555553</v>
      </c>
      <c r="O12787" t="s">
        <v>18782</v>
      </c>
      <c r="P12787" t="s">
        <v>18772</v>
      </c>
      <c r="Q12787">
        <v>2863</v>
      </c>
      <c r="R12787">
        <v>8020</v>
      </c>
      <c r="S12787">
        <v>654413</v>
      </c>
      <c r="T12787">
        <v>867123</v>
      </c>
      <c r="U12787">
        <v>654413</v>
      </c>
      <c r="V12787">
        <v>18</v>
      </c>
      <c r="W12787">
        <v>17</v>
      </c>
      <c r="X12787">
        <v>79</v>
      </c>
      <c r="Y12787">
        <v>8851</v>
      </c>
      <c r="Z12787">
        <v>757</v>
      </c>
      <c r="AA12787">
        <v>17034</v>
      </c>
      <c r="AB12787" s="2">
        <v>45055.002986111111</v>
      </c>
      <c r="AC12787" t="s">
        <v>32</v>
      </c>
    </row>
    <row r="12788" spans="1:29" x14ac:dyDescent="0.35">
      <c r="A12788" s="1">
        <v>44034</v>
      </c>
      <c r="B12788" t="s">
        <v>80</v>
      </c>
      <c r="C12788">
        <v>24104</v>
      </c>
      <c r="D12788">
        <v>244582</v>
      </c>
      <c r="G12788">
        <v>1545</v>
      </c>
      <c r="H12788">
        <v>112</v>
      </c>
      <c r="I12788">
        <v>450</v>
      </c>
      <c r="J12788">
        <v>28</v>
      </c>
      <c r="K12788">
        <v>164</v>
      </c>
      <c r="N12788" s="2">
        <v>44034.416666666664</v>
      </c>
      <c r="O12788" t="s">
        <v>18783</v>
      </c>
      <c r="P12788" t="s">
        <v>18701</v>
      </c>
      <c r="Q12788">
        <v>308</v>
      </c>
      <c r="R12788">
        <v>1545</v>
      </c>
      <c r="S12788">
        <v>268686</v>
      </c>
      <c r="T12788">
        <v>268686</v>
      </c>
      <c r="U12788">
        <v>268686</v>
      </c>
      <c r="V12788">
        <v>20</v>
      </c>
      <c r="W12788">
        <v>1</v>
      </c>
      <c r="X12788">
        <v>48</v>
      </c>
      <c r="Y12788">
        <v>6385</v>
      </c>
      <c r="Z12788">
        <v>770</v>
      </c>
      <c r="AA12788">
        <v>7155</v>
      </c>
      <c r="AB12788" s="2">
        <v>45055.002986111111</v>
      </c>
      <c r="AC12788" t="s">
        <v>32</v>
      </c>
    </row>
    <row r="12789" spans="1:29" x14ac:dyDescent="0.35">
      <c r="A12789" s="1">
        <v>44034</v>
      </c>
      <c r="B12789" t="s">
        <v>83</v>
      </c>
      <c r="C12789">
        <v>24540</v>
      </c>
      <c r="F12789">
        <v>603</v>
      </c>
      <c r="G12789">
        <v>2914</v>
      </c>
      <c r="H12789">
        <v>145</v>
      </c>
      <c r="I12789">
        <v>1039</v>
      </c>
      <c r="L12789">
        <v>7000</v>
      </c>
      <c r="N12789" s="2">
        <v>44034</v>
      </c>
      <c r="O12789" t="s">
        <v>18784</v>
      </c>
      <c r="P12789" t="s">
        <v>18685</v>
      </c>
      <c r="Q12789">
        <v>677</v>
      </c>
      <c r="R12789">
        <v>2914</v>
      </c>
      <c r="S12789">
        <v>24540</v>
      </c>
      <c r="T12789">
        <v>517871</v>
      </c>
      <c r="U12789">
        <v>24540</v>
      </c>
      <c r="V12789">
        <v>21</v>
      </c>
      <c r="W12789">
        <v>3</v>
      </c>
      <c r="X12789">
        <v>14</v>
      </c>
      <c r="Y12789">
        <v>0</v>
      </c>
      <c r="Z12789">
        <v>480</v>
      </c>
      <c r="AA12789">
        <v>10322</v>
      </c>
      <c r="AB12789" s="2">
        <v>45055.002986111111</v>
      </c>
      <c r="AC12789" t="s">
        <v>32</v>
      </c>
    </row>
    <row r="12790" spans="1:29" x14ac:dyDescent="0.35">
      <c r="A12790" s="1">
        <v>44034</v>
      </c>
      <c r="B12790" t="s">
        <v>85</v>
      </c>
      <c r="C12790">
        <v>99354</v>
      </c>
      <c r="D12790">
        <v>1053547</v>
      </c>
      <c r="F12790">
        <v>1581</v>
      </c>
      <c r="J12790">
        <v>188</v>
      </c>
      <c r="L12790">
        <v>61456</v>
      </c>
      <c r="N12790" s="2">
        <v>44034.645833333336</v>
      </c>
      <c r="O12790" t="s">
        <v>18785</v>
      </c>
      <c r="P12790" t="s">
        <v>18786</v>
      </c>
      <c r="Q12790">
        <v>3670</v>
      </c>
      <c r="S12790">
        <v>1152901</v>
      </c>
      <c r="T12790">
        <v>1152901</v>
      </c>
      <c r="U12790">
        <v>1152901</v>
      </c>
      <c r="V12790">
        <v>22</v>
      </c>
      <c r="W12790">
        <v>62</v>
      </c>
      <c r="X12790">
        <v>0</v>
      </c>
      <c r="Y12790">
        <v>27168</v>
      </c>
      <c r="Z12790">
        <v>2771</v>
      </c>
      <c r="AA12790">
        <v>29939</v>
      </c>
      <c r="AB12790" s="2">
        <v>45055.002986111111</v>
      </c>
      <c r="AC12790" t="s">
        <v>32</v>
      </c>
    </row>
    <row r="12791" spans="1:29" x14ac:dyDescent="0.35">
      <c r="A12791" s="1">
        <v>44034</v>
      </c>
      <c r="B12791" t="s">
        <v>88</v>
      </c>
      <c r="C12791">
        <v>114320</v>
      </c>
      <c r="D12791">
        <v>955742</v>
      </c>
      <c r="F12791">
        <v>532</v>
      </c>
      <c r="G12791">
        <v>11761</v>
      </c>
      <c r="H12791">
        <v>63</v>
      </c>
      <c r="J12791">
        <v>37</v>
      </c>
      <c r="L12791">
        <v>96452</v>
      </c>
      <c r="N12791" s="2">
        <v>44034.416666666664</v>
      </c>
      <c r="O12791" t="s">
        <v>18787</v>
      </c>
      <c r="P12791" t="s">
        <v>18701</v>
      </c>
      <c r="Q12791">
        <v>8468</v>
      </c>
      <c r="R12791">
        <v>11761</v>
      </c>
      <c r="S12791">
        <v>1070062</v>
      </c>
      <c r="T12791">
        <v>1432182</v>
      </c>
      <c r="U12791">
        <v>1070062</v>
      </c>
      <c r="V12791">
        <v>25</v>
      </c>
      <c r="W12791">
        <v>18</v>
      </c>
      <c r="X12791">
        <v>15</v>
      </c>
      <c r="Y12791">
        <v>10594</v>
      </c>
      <c r="Z12791">
        <v>287</v>
      </c>
      <c r="AA12791">
        <v>18328</v>
      </c>
      <c r="AB12791" s="2">
        <v>45055.002986111111</v>
      </c>
      <c r="AC12791" t="s">
        <v>32</v>
      </c>
    </row>
    <row r="12792" spans="1:29" x14ac:dyDescent="0.35">
      <c r="A12792" s="1">
        <v>44034</v>
      </c>
      <c r="B12792" t="s">
        <v>90</v>
      </c>
      <c r="C12792">
        <v>80172</v>
      </c>
      <c r="D12792">
        <v>702661</v>
      </c>
      <c r="F12792">
        <v>505</v>
      </c>
      <c r="G12792">
        <v>11997</v>
      </c>
      <c r="H12792">
        <v>137</v>
      </c>
      <c r="L12792">
        <v>5434</v>
      </c>
      <c r="N12792" s="2">
        <v>44034.416666666664</v>
      </c>
      <c r="O12792" t="s">
        <v>18788</v>
      </c>
      <c r="P12792" t="s">
        <v>18701</v>
      </c>
      <c r="Q12792">
        <v>3405</v>
      </c>
      <c r="R12792">
        <v>11997</v>
      </c>
      <c r="S12792">
        <v>782833</v>
      </c>
      <c r="T12792">
        <v>994637</v>
      </c>
      <c r="U12792">
        <v>782833</v>
      </c>
      <c r="V12792">
        <v>24</v>
      </c>
      <c r="W12792">
        <v>3</v>
      </c>
      <c r="X12792">
        <v>48</v>
      </c>
      <c r="Y12792">
        <v>17839</v>
      </c>
      <c r="Z12792">
        <v>627</v>
      </c>
      <c r="AA12792">
        <v>21021</v>
      </c>
      <c r="AB12792" s="2">
        <v>45055.002986111111</v>
      </c>
      <c r="AC12792" t="s">
        <v>32</v>
      </c>
    </row>
    <row r="12793" spans="1:29" x14ac:dyDescent="0.35">
      <c r="A12793" s="1">
        <v>44034</v>
      </c>
      <c r="B12793" t="s">
        <v>93</v>
      </c>
      <c r="C12793">
        <v>3723</v>
      </c>
      <c r="F12793">
        <v>10</v>
      </c>
      <c r="G12793">
        <v>377</v>
      </c>
      <c r="H12793">
        <v>8</v>
      </c>
      <c r="J12793">
        <v>4</v>
      </c>
      <c r="L12793">
        <v>3216</v>
      </c>
      <c r="N12793" s="2">
        <v>44033.999305555553</v>
      </c>
      <c r="O12793" t="s">
        <v>18789</v>
      </c>
      <c r="P12793" t="s">
        <v>18772</v>
      </c>
      <c r="Q12793">
        <v>118</v>
      </c>
      <c r="R12793">
        <v>377</v>
      </c>
      <c r="S12793">
        <v>3723</v>
      </c>
      <c r="T12793">
        <v>143585</v>
      </c>
      <c r="U12793">
        <v>3723</v>
      </c>
      <c r="V12793">
        <v>23</v>
      </c>
      <c r="W12793">
        <v>0</v>
      </c>
      <c r="X12793">
        <v>0</v>
      </c>
      <c r="Y12793">
        <v>0</v>
      </c>
      <c r="Z12793">
        <v>0</v>
      </c>
      <c r="AA12793">
        <v>2736</v>
      </c>
      <c r="AB12793" s="2">
        <v>45055.002986111111</v>
      </c>
      <c r="AC12793" t="s">
        <v>32</v>
      </c>
    </row>
    <row r="12794" spans="1:29" x14ac:dyDescent="0.35">
      <c r="A12794" s="1">
        <v>44034</v>
      </c>
      <c r="B12794" t="s">
        <v>95</v>
      </c>
      <c r="C12794">
        <v>83730</v>
      </c>
      <c r="F12794">
        <v>680</v>
      </c>
      <c r="H12794">
        <v>210</v>
      </c>
      <c r="J12794">
        <v>120</v>
      </c>
      <c r="L12794">
        <v>55162</v>
      </c>
      <c r="N12794" s="2">
        <v>44034</v>
      </c>
      <c r="O12794" t="s">
        <v>18790</v>
      </c>
      <c r="P12794" t="s">
        <v>18685</v>
      </c>
      <c r="Q12794">
        <v>6388</v>
      </c>
      <c r="S12794">
        <v>83730</v>
      </c>
      <c r="T12794">
        <v>1581285</v>
      </c>
      <c r="U12794">
        <v>83730</v>
      </c>
      <c r="V12794">
        <v>26</v>
      </c>
      <c r="W12794">
        <v>6</v>
      </c>
      <c r="X12794">
        <v>0</v>
      </c>
      <c r="Y12794">
        <v>0</v>
      </c>
      <c r="Z12794">
        <v>671</v>
      </c>
      <c r="AA12794">
        <v>30588</v>
      </c>
      <c r="AB12794" s="2">
        <v>45055.002986111111</v>
      </c>
      <c r="AC12794" t="s">
        <v>32</v>
      </c>
    </row>
    <row r="12795" spans="1:29" x14ac:dyDescent="0.35">
      <c r="A12795" s="1">
        <v>44034</v>
      </c>
      <c r="B12795" t="s">
        <v>97</v>
      </c>
      <c r="C12795">
        <v>47961</v>
      </c>
      <c r="D12795">
        <v>840590</v>
      </c>
      <c r="F12795">
        <v>273</v>
      </c>
      <c r="G12795">
        <v>4771</v>
      </c>
      <c r="H12795">
        <v>119</v>
      </c>
      <c r="I12795">
        <v>1423</v>
      </c>
      <c r="L12795">
        <v>42234</v>
      </c>
      <c r="N12795" s="2">
        <v>44033.708333333336</v>
      </c>
      <c r="O12795" t="s">
        <v>18791</v>
      </c>
      <c r="P12795" t="s">
        <v>18792</v>
      </c>
      <c r="Q12795">
        <v>1592</v>
      </c>
      <c r="R12795">
        <v>4771</v>
      </c>
      <c r="S12795">
        <v>888551</v>
      </c>
      <c r="T12795">
        <v>888551</v>
      </c>
      <c r="U12795">
        <v>888551</v>
      </c>
      <c r="V12795">
        <v>27</v>
      </c>
      <c r="W12795">
        <v>4</v>
      </c>
      <c r="X12795">
        <v>48</v>
      </c>
      <c r="Y12795">
        <v>11188</v>
      </c>
      <c r="Z12795">
        <v>504</v>
      </c>
      <c r="AA12795">
        <v>11692</v>
      </c>
      <c r="AB12795" s="2">
        <v>45055.002986111111</v>
      </c>
      <c r="AC12795" t="s">
        <v>32</v>
      </c>
    </row>
    <row r="12796" spans="1:29" x14ac:dyDescent="0.35">
      <c r="A12796" s="1">
        <v>44034</v>
      </c>
      <c r="B12796" t="s">
        <v>100</v>
      </c>
      <c r="C12796">
        <v>36063</v>
      </c>
      <c r="D12796">
        <v>553397</v>
      </c>
      <c r="F12796">
        <v>875</v>
      </c>
      <c r="J12796">
        <v>86</v>
      </c>
      <c r="N12796" s="2">
        <v>44034.625</v>
      </c>
      <c r="O12796" t="s">
        <v>18793</v>
      </c>
      <c r="P12796" t="s">
        <v>18794</v>
      </c>
      <c r="Q12796">
        <v>1159</v>
      </c>
      <c r="S12796">
        <v>589460</v>
      </c>
      <c r="T12796">
        <v>749051</v>
      </c>
      <c r="U12796">
        <v>589460</v>
      </c>
      <c r="V12796">
        <v>29</v>
      </c>
      <c r="W12796">
        <v>16</v>
      </c>
      <c r="X12796">
        <v>0</v>
      </c>
      <c r="Y12796">
        <v>7839</v>
      </c>
      <c r="Z12796">
        <v>1301</v>
      </c>
      <c r="AA12796">
        <v>9911</v>
      </c>
      <c r="AB12796" s="2">
        <v>45055.002986111111</v>
      </c>
      <c r="AC12796" t="s">
        <v>32</v>
      </c>
    </row>
    <row r="12797" spans="1:29" x14ac:dyDescent="0.35">
      <c r="A12797" s="1">
        <v>44034</v>
      </c>
      <c r="B12797" t="s">
        <v>103</v>
      </c>
      <c r="C12797">
        <v>38</v>
      </c>
      <c r="D12797">
        <v>12707</v>
      </c>
      <c r="G12797">
        <v>4</v>
      </c>
      <c r="L12797">
        <v>29</v>
      </c>
      <c r="N12797" s="2">
        <v>44033.365277777775</v>
      </c>
      <c r="O12797" t="s">
        <v>18795</v>
      </c>
      <c r="P12797" t="s">
        <v>18796</v>
      </c>
      <c r="Q12797">
        <v>2</v>
      </c>
      <c r="R12797">
        <v>4</v>
      </c>
      <c r="S12797">
        <v>12745</v>
      </c>
      <c r="T12797">
        <v>12745</v>
      </c>
      <c r="U12797">
        <v>12745</v>
      </c>
      <c r="V12797">
        <v>69</v>
      </c>
      <c r="W12797">
        <v>0</v>
      </c>
      <c r="X12797">
        <v>0</v>
      </c>
      <c r="Y12797">
        <v>1652</v>
      </c>
      <c r="Z12797">
        <v>0</v>
      </c>
      <c r="AA12797">
        <v>1652</v>
      </c>
      <c r="AB12797" s="2">
        <v>45055.002986111111</v>
      </c>
      <c r="AC12797" t="s">
        <v>32</v>
      </c>
    </row>
    <row r="12798" spans="1:29" x14ac:dyDescent="0.35">
      <c r="A12798" s="1">
        <v>44034</v>
      </c>
      <c r="B12798" t="s">
        <v>106</v>
      </c>
      <c r="C12798">
        <v>47071</v>
      </c>
      <c r="D12798">
        <v>355959</v>
      </c>
      <c r="F12798">
        <v>1165</v>
      </c>
      <c r="G12798">
        <v>3844</v>
      </c>
      <c r="H12798">
        <v>293</v>
      </c>
      <c r="J12798">
        <v>138</v>
      </c>
      <c r="L12798">
        <v>30315</v>
      </c>
      <c r="N12798" s="2">
        <v>44033.791666666664</v>
      </c>
      <c r="O12798" t="s">
        <v>18797</v>
      </c>
      <c r="P12798" t="s">
        <v>18780</v>
      </c>
      <c r="Q12798">
        <v>1423</v>
      </c>
      <c r="R12798">
        <v>3844</v>
      </c>
      <c r="S12798">
        <v>403030</v>
      </c>
      <c r="T12798">
        <v>403030</v>
      </c>
      <c r="U12798">
        <v>403030</v>
      </c>
      <c r="V12798">
        <v>28</v>
      </c>
      <c r="W12798">
        <v>34</v>
      </c>
      <c r="X12798">
        <v>47</v>
      </c>
      <c r="Y12798">
        <v>6285</v>
      </c>
      <c r="Z12798">
        <v>1547</v>
      </c>
      <c r="AA12798">
        <v>7832</v>
      </c>
      <c r="AB12798" s="2">
        <v>45055.002986111111</v>
      </c>
      <c r="AC12798" t="s">
        <v>32</v>
      </c>
    </row>
    <row r="12799" spans="1:29" x14ac:dyDescent="0.35">
      <c r="A12799" s="1">
        <v>44034</v>
      </c>
      <c r="B12799" t="s">
        <v>108</v>
      </c>
      <c r="C12799">
        <v>2813</v>
      </c>
      <c r="F12799">
        <v>52</v>
      </c>
      <c r="G12799">
        <v>179</v>
      </c>
      <c r="L12799">
        <v>1543</v>
      </c>
      <c r="N12799" s="2">
        <v>44034</v>
      </c>
      <c r="O12799" t="s">
        <v>18798</v>
      </c>
      <c r="P12799" t="s">
        <v>18685</v>
      </c>
      <c r="Q12799">
        <v>42</v>
      </c>
      <c r="R12799">
        <v>179</v>
      </c>
      <c r="S12799">
        <v>2813</v>
      </c>
      <c r="T12799">
        <v>143518</v>
      </c>
      <c r="U12799">
        <v>2813</v>
      </c>
      <c r="V12799">
        <v>30</v>
      </c>
      <c r="W12799">
        <v>2</v>
      </c>
      <c r="X12799">
        <v>5</v>
      </c>
      <c r="Y12799">
        <v>0</v>
      </c>
      <c r="Z12799">
        <v>101</v>
      </c>
      <c r="AA12799">
        <v>2516</v>
      </c>
      <c r="AB12799" s="2">
        <v>45055.002986111111</v>
      </c>
      <c r="AC12799" t="s">
        <v>32</v>
      </c>
    </row>
    <row r="12800" spans="1:29" x14ac:dyDescent="0.35">
      <c r="A12800" s="1">
        <v>44034</v>
      </c>
      <c r="B12800" t="s">
        <v>110</v>
      </c>
      <c r="C12800">
        <v>105001</v>
      </c>
      <c r="F12800">
        <v>1137</v>
      </c>
      <c r="H12800">
        <v>338</v>
      </c>
      <c r="N12800" s="2">
        <v>44034.506944444445</v>
      </c>
      <c r="O12800" t="s">
        <v>18799</v>
      </c>
      <c r="P12800" t="s">
        <v>18800</v>
      </c>
      <c r="Q12800">
        <v>1698</v>
      </c>
      <c r="S12800">
        <v>105001</v>
      </c>
      <c r="T12800">
        <v>1349841</v>
      </c>
      <c r="U12800">
        <v>105001</v>
      </c>
      <c r="V12800">
        <v>37</v>
      </c>
      <c r="W12800">
        <v>30</v>
      </c>
      <c r="X12800">
        <v>0</v>
      </c>
      <c r="Y12800">
        <v>0</v>
      </c>
      <c r="Z12800">
        <v>2140</v>
      </c>
      <c r="AA12800">
        <v>19982</v>
      </c>
      <c r="AB12800" s="2">
        <v>45055.002986111111</v>
      </c>
      <c r="AC12800" t="s">
        <v>32</v>
      </c>
    </row>
    <row r="12801" spans="1:29" x14ac:dyDescent="0.35">
      <c r="A12801" s="1">
        <v>44034</v>
      </c>
      <c r="B12801" t="s">
        <v>113</v>
      </c>
      <c r="C12801">
        <v>5356</v>
      </c>
      <c r="D12801">
        <v>133899</v>
      </c>
      <c r="F12801">
        <v>52</v>
      </c>
      <c r="G12801">
        <v>317</v>
      </c>
      <c r="L12801">
        <v>4407</v>
      </c>
      <c r="N12801" s="2">
        <v>44034</v>
      </c>
      <c r="O12801" t="s">
        <v>18801</v>
      </c>
      <c r="P12801" t="s">
        <v>18685</v>
      </c>
      <c r="Q12801">
        <v>100</v>
      </c>
      <c r="R12801">
        <v>317</v>
      </c>
      <c r="S12801">
        <v>139255</v>
      </c>
      <c r="T12801">
        <v>264021</v>
      </c>
      <c r="U12801">
        <v>139255</v>
      </c>
      <c r="V12801">
        <v>38</v>
      </c>
      <c r="W12801">
        <v>2</v>
      </c>
      <c r="X12801">
        <v>8</v>
      </c>
      <c r="Y12801">
        <v>1813</v>
      </c>
      <c r="Z12801">
        <v>159</v>
      </c>
      <c r="AA12801">
        <v>4035</v>
      </c>
      <c r="AB12801" s="2">
        <v>45055.002986111111</v>
      </c>
      <c r="AC12801" t="s">
        <v>32</v>
      </c>
    </row>
    <row r="12802" spans="1:29" x14ac:dyDescent="0.35">
      <c r="A12802" s="1">
        <v>44034</v>
      </c>
      <c r="B12802" t="s">
        <v>115</v>
      </c>
      <c r="C12802">
        <v>23190</v>
      </c>
      <c r="D12802">
        <v>219431</v>
      </c>
      <c r="F12802">
        <v>118</v>
      </c>
      <c r="G12802">
        <v>1508</v>
      </c>
      <c r="L12802">
        <v>17389</v>
      </c>
      <c r="N12802" s="2">
        <v>44033.854166666664</v>
      </c>
      <c r="O12802" t="s">
        <v>18802</v>
      </c>
      <c r="P12802" t="s">
        <v>18766</v>
      </c>
      <c r="Q12802">
        <v>310</v>
      </c>
      <c r="R12802">
        <v>1508</v>
      </c>
      <c r="S12802">
        <v>242621</v>
      </c>
      <c r="T12802">
        <v>307468</v>
      </c>
      <c r="U12802">
        <v>242621</v>
      </c>
      <c r="V12802">
        <v>31</v>
      </c>
      <c r="W12802">
        <v>4</v>
      </c>
      <c r="X12802">
        <v>6</v>
      </c>
      <c r="Y12802">
        <v>3837</v>
      </c>
      <c r="Z12802">
        <v>343</v>
      </c>
      <c r="AA12802">
        <v>6691</v>
      </c>
      <c r="AB12802" s="2">
        <v>45055.002986111111</v>
      </c>
      <c r="AC12802" t="s">
        <v>32</v>
      </c>
    </row>
    <row r="12803" spans="1:29" x14ac:dyDescent="0.35">
      <c r="A12803" s="1">
        <v>44034</v>
      </c>
      <c r="B12803" t="s">
        <v>118</v>
      </c>
      <c r="C12803">
        <v>6295</v>
      </c>
      <c r="D12803">
        <v>140584</v>
      </c>
      <c r="F12803">
        <v>24</v>
      </c>
      <c r="G12803">
        <v>680</v>
      </c>
      <c r="I12803">
        <v>198</v>
      </c>
      <c r="L12803">
        <v>5341</v>
      </c>
      <c r="N12803" s="2">
        <v>44033.375</v>
      </c>
      <c r="O12803" t="s">
        <v>18803</v>
      </c>
      <c r="P12803" t="s">
        <v>18804</v>
      </c>
      <c r="Q12803">
        <v>402</v>
      </c>
      <c r="R12803">
        <v>680</v>
      </c>
      <c r="S12803">
        <v>146879</v>
      </c>
      <c r="T12803">
        <v>207241</v>
      </c>
      <c r="U12803">
        <v>146879</v>
      </c>
      <c r="V12803">
        <v>33</v>
      </c>
      <c r="W12803">
        <v>2</v>
      </c>
      <c r="X12803">
        <v>3</v>
      </c>
      <c r="Y12803">
        <v>1308</v>
      </c>
      <c r="Z12803">
        <v>33</v>
      </c>
      <c r="AA12803">
        <v>2206</v>
      </c>
      <c r="AB12803" s="2">
        <v>45055.002986111111</v>
      </c>
      <c r="AC12803" t="s">
        <v>32</v>
      </c>
    </row>
    <row r="12804" spans="1:29" x14ac:dyDescent="0.35">
      <c r="A12804" s="1">
        <v>44034</v>
      </c>
      <c r="B12804" t="s">
        <v>121</v>
      </c>
      <c r="C12804">
        <v>179519</v>
      </c>
      <c r="D12804">
        <v>1663284</v>
      </c>
      <c r="F12804">
        <v>873</v>
      </c>
      <c r="G12804">
        <v>21184</v>
      </c>
      <c r="H12804">
        <v>151</v>
      </c>
      <c r="J12804">
        <v>77</v>
      </c>
      <c r="N12804" s="2">
        <v>44034.541666666664</v>
      </c>
      <c r="O12804" t="s">
        <v>18805</v>
      </c>
      <c r="P12804" t="s">
        <v>18806</v>
      </c>
      <c r="Q12804">
        <v>15557</v>
      </c>
      <c r="R12804">
        <v>21184</v>
      </c>
      <c r="S12804">
        <v>1842803</v>
      </c>
      <c r="T12804">
        <v>1842803</v>
      </c>
      <c r="U12804">
        <v>1842803</v>
      </c>
      <c r="V12804">
        <v>34</v>
      </c>
      <c r="W12804">
        <v>24</v>
      </c>
      <c r="X12804">
        <v>85</v>
      </c>
      <c r="Y12804">
        <v>22585</v>
      </c>
      <c r="Z12804">
        <v>443</v>
      </c>
      <c r="AA12804">
        <v>23028</v>
      </c>
      <c r="AB12804" s="2">
        <v>45055.002986111111</v>
      </c>
      <c r="AC12804" t="s">
        <v>32</v>
      </c>
    </row>
    <row r="12805" spans="1:29" x14ac:dyDescent="0.35">
      <c r="A12805" s="1">
        <v>44034</v>
      </c>
      <c r="B12805" t="s">
        <v>123</v>
      </c>
      <c r="C12805">
        <v>17828</v>
      </c>
      <c r="F12805">
        <v>178</v>
      </c>
      <c r="G12805">
        <v>2470</v>
      </c>
      <c r="L12805">
        <v>6974</v>
      </c>
      <c r="N12805" s="2">
        <v>44034.730555555558</v>
      </c>
      <c r="O12805" t="s">
        <v>18807</v>
      </c>
      <c r="P12805" t="s">
        <v>18808</v>
      </c>
      <c r="Q12805">
        <v>591</v>
      </c>
      <c r="R12805">
        <v>2470</v>
      </c>
      <c r="S12805">
        <v>17828</v>
      </c>
      <c r="T12805">
        <v>489334</v>
      </c>
      <c r="U12805">
        <v>17828</v>
      </c>
      <c r="V12805">
        <v>35</v>
      </c>
      <c r="W12805">
        <v>3</v>
      </c>
      <c r="X12805">
        <v>37</v>
      </c>
      <c r="Y12805">
        <v>0</v>
      </c>
      <c r="Z12805">
        <v>311</v>
      </c>
      <c r="AA12805">
        <v>7803</v>
      </c>
      <c r="AB12805" s="2">
        <v>45055.002986111111</v>
      </c>
      <c r="AC12805" t="s">
        <v>32</v>
      </c>
    </row>
    <row r="12806" spans="1:29" x14ac:dyDescent="0.35">
      <c r="A12806" s="1">
        <v>44034</v>
      </c>
      <c r="B12806" t="s">
        <v>126</v>
      </c>
      <c r="C12806">
        <v>38657</v>
      </c>
      <c r="D12806">
        <v>365651</v>
      </c>
      <c r="F12806">
        <v>1102</v>
      </c>
      <c r="H12806">
        <v>299</v>
      </c>
      <c r="J12806">
        <v>154</v>
      </c>
      <c r="N12806" s="2">
        <v>44034.548611111109</v>
      </c>
      <c r="O12806" t="s">
        <v>18809</v>
      </c>
      <c r="P12806" t="s">
        <v>18810</v>
      </c>
      <c r="Q12806">
        <v>704</v>
      </c>
      <c r="S12806">
        <v>404308</v>
      </c>
      <c r="T12806">
        <v>567180</v>
      </c>
      <c r="U12806">
        <v>404308</v>
      </c>
      <c r="V12806">
        <v>32</v>
      </c>
      <c r="W12806">
        <v>28</v>
      </c>
      <c r="X12806">
        <v>0</v>
      </c>
      <c r="Y12806">
        <v>4357</v>
      </c>
      <c r="Z12806">
        <v>1129</v>
      </c>
      <c r="AA12806">
        <v>11806</v>
      </c>
      <c r="AB12806" s="2">
        <v>45055.002986111111</v>
      </c>
      <c r="AC12806" t="s">
        <v>32</v>
      </c>
    </row>
    <row r="12807" spans="1:29" x14ac:dyDescent="0.35">
      <c r="A12807" s="1">
        <v>44034</v>
      </c>
      <c r="B12807" t="s">
        <v>128</v>
      </c>
      <c r="C12807">
        <v>408886</v>
      </c>
      <c r="F12807">
        <v>714</v>
      </c>
      <c r="H12807">
        <v>179</v>
      </c>
      <c r="J12807">
        <v>96</v>
      </c>
      <c r="N12807" s="2">
        <v>44033.999305555553</v>
      </c>
      <c r="O12807" t="s">
        <v>18811</v>
      </c>
      <c r="P12807" t="s">
        <v>18772</v>
      </c>
      <c r="Q12807">
        <v>25068</v>
      </c>
      <c r="S12807">
        <v>408886</v>
      </c>
      <c r="T12807">
        <v>5298640</v>
      </c>
      <c r="U12807">
        <v>408886</v>
      </c>
      <c r="V12807">
        <v>36</v>
      </c>
      <c r="W12807">
        <v>10</v>
      </c>
      <c r="X12807">
        <v>0</v>
      </c>
      <c r="Y12807">
        <v>0</v>
      </c>
      <c r="Z12807">
        <v>705</v>
      </c>
      <c r="AA12807">
        <v>67659</v>
      </c>
      <c r="AB12807" s="2">
        <v>45055.002986111111</v>
      </c>
      <c r="AC12807" t="s">
        <v>32</v>
      </c>
    </row>
    <row r="12808" spans="1:29" x14ac:dyDescent="0.35">
      <c r="A12808" s="1">
        <v>44034</v>
      </c>
      <c r="B12808" t="s">
        <v>131</v>
      </c>
      <c r="C12808">
        <v>78742</v>
      </c>
      <c r="F12808">
        <v>1098</v>
      </c>
      <c r="G12808">
        <v>9864</v>
      </c>
      <c r="H12808">
        <v>347</v>
      </c>
      <c r="I12808">
        <v>2386</v>
      </c>
      <c r="J12808">
        <v>169</v>
      </c>
      <c r="L12808">
        <v>54426</v>
      </c>
      <c r="N12808" s="2">
        <v>44034.583333333336</v>
      </c>
      <c r="O12808" t="s">
        <v>18812</v>
      </c>
      <c r="P12808" t="s">
        <v>18813</v>
      </c>
      <c r="Q12808">
        <v>3235</v>
      </c>
      <c r="R12808">
        <v>9864</v>
      </c>
      <c r="S12808">
        <v>78742</v>
      </c>
      <c r="T12808">
        <v>1308662</v>
      </c>
      <c r="U12808">
        <v>78742</v>
      </c>
      <c r="V12808">
        <v>39</v>
      </c>
      <c r="W12808">
        <v>16</v>
      </c>
      <c r="X12808">
        <v>128</v>
      </c>
      <c r="Y12808">
        <v>0</v>
      </c>
      <c r="Z12808">
        <v>1527</v>
      </c>
      <c r="AA12808">
        <v>22686</v>
      </c>
      <c r="AB12808" s="2">
        <v>45055.002986111111</v>
      </c>
      <c r="AC12808" t="s">
        <v>32</v>
      </c>
    </row>
    <row r="12809" spans="1:29" x14ac:dyDescent="0.35">
      <c r="A12809" s="1">
        <v>44034</v>
      </c>
      <c r="B12809" t="s">
        <v>134</v>
      </c>
      <c r="C12809">
        <v>27301</v>
      </c>
      <c r="D12809">
        <v>478297</v>
      </c>
      <c r="F12809">
        <v>630</v>
      </c>
      <c r="G12809">
        <v>2540</v>
      </c>
      <c r="H12809">
        <v>257</v>
      </c>
      <c r="L12809">
        <v>21596</v>
      </c>
      <c r="N12809" s="2">
        <v>44034</v>
      </c>
      <c r="O12809" t="s">
        <v>18814</v>
      </c>
      <c r="P12809" t="s">
        <v>18685</v>
      </c>
      <c r="Q12809">
        <v>474</v>
      </c>
      <c r="R12809">
        <v>2540</v>
      </c>
      <c r="S12809">
        <v>505598</v>
      </c>
      <c r="T12809">
        <v>505598</v>
      </c>
      <c r="U12809">
        <v>505598</v>
      </c>
      <c r="V12809">
        <v>40</v>
      </c>
      <c r="W12809">
        <v>13</v>
      </c>
      <c r="X12809">
        <v>137</v>
      </c>
      <c r="Y12809">
        <v>6240</v>
      </c>
      <c r="Z12809">
        <v>975</v>
      </c>
      <c r="AA12809">
        <v>7215</v>
      </c>
      <c r="AB12809" s="2">
        <v>45055.002986111111</v>
      </c>
      <c r="AC12809" t="s">
        <v>32</v>
      </c>
    </row>
    <row r="12810" spans="1:29" x14ac:dyDescent="0.35">
      <c r="A12810" s="1">
        <v>44034</v>
      </c>
      <c r="B12810" t="s">
        <v>136</v>
      </c>
      <c r="C12810">
        <v>15139</v>
      </c>
      <c r="D12810">
        <v>330124</v>
      </c>
      <c r="F12810">
        <v>237</v>
      </c>
      <c r="G12810">
        <v>1406</v>
      </c>
      <c r="H12810">
        <v>64</v>
      </c>
      <c r="J12810">
        <v>34</v>
      </c>
      <c r="L12810">
        <v>3381</v>
      </c>
      <c r="N12810" s="2">
        <v>44033.625694444447</v>
      </c>
      <c r="O12810" t="s">
        <v>18815</v>
      </c>
      <c r="P12810" t="s">
        <v>18816</v>
      </c>
      <c r="Q12810">
        <v>269</v>
      </c>
      <c r="R12810">
        <v>1406</v>
      </c>
      <c r="S12810">
        <v>345263</v>
      </c>
      <c r="T12810">
        <v>539636</v>
      </c>
      <c r="U12810">
        <v>345263</v>
      </c>
      <c r="V12810">
        <v>41</v>
      </c>
      <c r="W12810">
        <v>7</v>
      </c>
      <c r="X12810">
        <v>19</v>
      </c>
      <c r="Y12810">
        <v>4927</v>
      </c>
      <c r="Z12810">
        <v>292</v>
      </c>
      <c r="AA12810">
        <v>7955</v>
      </c>
      <c r="AB12810" s="2">
        <v>45055.002986111111</v>
      </c>
      <c r="AC12810" t="s">
        <v>32</v>
      </c>
    </row>
    <row r="12811" spans="1:29" x14ac:dyDescent="0.35">
      <c r="A12811" s="1">
        <v>44034</v>
      </c>
      <c r="B12811" t="s">
        <v>139</v>
      </c>
      <c r="C12811">
        <v>103396</v>
      </c>
      <c r="D12811">
        <v>968081</v>
      </c>
      <c r="F12811">
        <v>735</v>
      </c>
      <c r="J12811">
        <v>100</v>
      </c>
      <c r="L12811">
        <v>77547</v>
      </c>
      <c r="N12811" s="2">
        <v>44034</v>
      </c>
      <c r="O12811" t="s">
        <v>18817</v>
      </c>
      <c r="P12811" t="s">
        <v>18685</v>
      </c>
      <c r="Q12811">
        <v>7063</v>
      </c>
      <c r="S12811">
        <v>1071477</v>
      </c>
      <c r="T12811">
        <v>1358246</v>
      </c>
      <c r="U12811">
        <v>1071477</v>
      </c>
      <c r="V12811">
        <v>42</v>
      </c>
      <c r="W12811">
        <v>25</v>
      </c>
      <c r="X12811">
        <v>0</v>
      </c>
      <c r="Y12811">
        <v>15083</v>
      </c>
      <c r="Z12811">
        <v>631</v>
      </c>
      <c r="AA12811">
        <v>22893</v>
      </c>
      <c r="AB12811" s="2">
        <v>45055.002986111111</v>
      </c>
      <c r="AC12811" t="s">
        <v>32</v>
      </c>
    </row>
    <row r="12812" spans="1:29" x14ac:dyDescent="0.35">
      <c r="A12812" s="1">
        <v>44034</v>
      </c>
      <c r="B12812" t="s">
        <v>142</v>
      </c>
      <c r="C12812">
        <v>4330</v>
      </c>
      <c r="D12812">
        <v>255766</v>
      </c>
      <c r="F12812">
        <v>415</v>
      </c>
      <c r="H12812">
        <v>49</v>
      </c>
      <c r="J12812">
        <v>31</v>
      </c>
      <c r="N12812" s="2">
        <v>44034.270833333336</v>
      </c>
      <c r="O12812" t="s">
        <v>18818</v>
      </c>
      <c r="P12812" t="s">
        <v>18819</v>
      </c>
      <c r="Q12812">
        <v>185</v>
      </c>
      <c r="S12812">
        <v>260096</v>
      </c>
      <c r="T12812">
        <v>260096</v>
      </c>
      <c r="U12812">
        <v>260096</v>
      </c>
      <c r="V12812">
        <v>72</v>
      </c>
      <c r="W12812">
        <v>5</v>
      </c>
      <c r="X12812">
        <v>0</v>
      </c>
      <c r="Y12812">
        <v>0</v>
      </c>
      <c r="Z12812">
        <v>75</v>
      </c>
      <c r="AA12812">
        <v>75</v>
      </c>
      <c r="AB12812" s="2">
        <v>45055.002986111111</v>
      </c>
      <c r="AC12812" t="s">
        <v>32</v>
      </c>
    </row>
    <row r="12813" spans="1:29" x14ac:dyDescent="0.35">
      <c r="A12813" s="1">
        <v>44034</v>
      </c>
      <c r="B12813" t="s">
        <v>144</v>
      </c>
      <c r="C12813">
        <v>18062</v>
      </c>
      <c r="D12813">
        <v>168794</v>
      </c>
      <c r="F12813">
        <v>67</v>
      </c>
      <c r="G12813">
        <v>2127</v>
      </c>
      <c r="H12813">
        <v>5</v>
      </c>
      <c r="J12813">
        <v>3</v>
      </c>
      <c r="N12813" s="2">
        <v>44034.5</v>
      </c>
      <c r="O12813" t="s">
        <v>18820</v>
      </c>
      <c r="P12813" t="s">
        <v>18821</v>
      </c>
      <c r="Q12813">
        <v>997</v>
      </c>
      <c r="R12813">
        <v>2127</v>
      </c>
      <c r="S12813">
        <v>186856</v>
      </c>
      <c r="T12813">
        <v>326177</v>
      </c>
      <c r="U12813">
        <v>186856</v>
      </c>
      <c r="V12813">
        <v>44</v>
      </c>
      <c r="W12813">
        <v>1</v>
      </c>
      <c r="X12813">
        <v>11</v>
      </c>
      <c r="Y12813">
        <v>1816</v>
      </c>
      <c r="Z12813">
        <v>76</v>
      </c>
      <c r="AA12813">
        <v>4328</v>
      </c>
      <c r="AB12813" s="2">
        <v>45055.002986111111</v>
      </c>
      <c r="AC12813" t="s">
        <v>32</v>
      </c>
    </row>
    <row r="12814" spans="1:29" x14ac:dyDescent="0.35">
      <c r="A12814" s="1">
        <v>44034</v>
      </c>
      <c r="B12814" t="s">
        <v>147</v>
      </c>
      <c r="C12814">
        <v>75042</v>
      </c>
      <c r="D12814">
        <v>534118</v>
      </c>
      <c r="F12814">
        <v>1607</v>
      </c>
      <c r="G12814">
        <v>4498</v>
      </c>
      <c r="L12814">
        <v>27062</v>
      </c>
      <c r="N12814" s="2">
        <v>44033.999305555553</v>
      </c>
      <c r="O12814" t="s">
        <v>18822</v>
      </c>
      <c r="P12814" t="s">
        <v>18772</v>
      </c>
      <c r="Q12814">
        <v>1285</v>
      </c>
      <c r="R12814">
        <v>4498</v>
      </c>
      <c r="S12814">
        <v>609160</v>
      </c>
      <c r="T12814">
        <v>609160</v>
      </c>
      <c r="U12814">
        <v>609160</v>
      </c>
      <c r="V12814">
        <v>45</v>
      </c>
      <c r="W12814">
        <v>64</v>
      </c>
      <c r="X12814">
        <v>0</v>
      </c>
      <c r="Y12814">
        <v>8762</v>
      </c>
      <c r="Z12814">
        <v>1705</v>
      </c>
      <c r="AA12814">
        <v>10467</v>
      </c>
      <c r="AB12814" s="2">
        <v>45055.002986111111</v>
      </c>
      <c r="AC12814" t="s">
        <v>32</v>
      </c>
    </row>
    <row r="12815" spans="1:29" x14ac:dyDescent="0.35">
      <c r="A12815" s="1">
        <v>44034</v>
      </c>
      <c r="B12815" t="s">
        <v>150</v>
      </c>
      <c r="C12815">
        <v>8077</v>
      </c>
      <c r="D12815">
        <v>92981</v>
      </c>
      <c r="F12815">
        <v>56</v>
      </c>
      <c r="G12815">
        <v>790</v>
      </c>
      <c r="L12815">
        <v>7159</v>
      </c>
      <c r="N12815" s="2">
        <v>44033.75</v>
      </c>
      <c r="O12815" t="s">
        <v>18823</v>
      </c>
      <c r="P12815" t="s">
        <v>18770</v>
      </c>
      <c r="Q12815">
        <v>119</v>
      </c>
      <c r="R12815">
        <v>790</v>
      </c>
      <c r="S12815">
        <v>101058</v>
      </c>
      <c r="T12815">
        <v>122652</v>
      </c>
      <c r="U12815">
        <v>101058</v>
      </c>
      <c r="V12815">
        <v>46</v>
      </c>
      <c r="W12815">
        <v>1</v>
      </c>
      <c r="X12815">
        <v>14</v>
      </c>
      <c r="Y12815">
        <v>1155</v>
      </c>
      <c r="Z12815">
        <v>58</v>
      </c>
      <c r="AA12815">
        <v>2255</v>
      </c>
      <c r="AB12815" s="2">
        <v>45055.002986111111</v>
      </c>
      <c r="AC12815" t="s">
        <v>32</v>
      </c>
    </row>
    <row r="12816" spans="1:29" x14ac:dyDescent="0.35">
      <c r="A12816" s="1">
        <v>44034</v>
      </c>
      <c r="B12816" t="s">
        <v>152</v>
      </c>
      <c r="C12816">
        <v>84417</v>
      </c>
      <c r="F12816">
        <v>1451</v>
      </c>
      <c r="G12816">
        <v>3907</v>
      </c>
      <c r="L12816">
        <v>49748</v>
      </c>
      <c r="N12816" s="2">
        <v>44034.625</v>
      </c>
      <c r="O12816" t="s">
        <v>18824</v>
      </c>
      <c r="P12816" t="s">
        <v>18794</v>
      </c>
      <c r="Q12816">
        <v>888</v>
      </c>
      <c r="R12816">
        <v>3907</v>
      </c>
      <c r="S12816">
        <v>84417</v>
      </c>
      <c r="T12816">
        <v>1262993</v>
      </c>
      <c r="U12816">
        <v>84417</v>
      </c>
      <c r="V12816">
        <v>47</v>
      </c>
      <c r="W12816">
        <v>17</v>
      </c>
      <c r="X12816">
        <v>109</v>
      </c>
      <c r="Y12816">
        <v>0</v>
      </c>
      <c r="Z12816">
        <v>2473</v>
      </c>
      <c r="AA12816">
        <v>25582</v>
      </c>
      <c r="AB12816" s="2">
        <v>45055.002986111111</v>
      </c>
      <c r="AC12816" t="s">
        <v>32</v>
      </c>
    </row>
    <row r="12817" spans="1:29" x14ac:dyDescent="0.35">
      <c r="A12817" s="1">
        <v>44034</v>
      </c>
      <c r="B12817" t="s">
        <v>155</v>
      </c>
      <c r="C12817">
        <v>351618</v>
      </c>
      <c r="F12817">
        <v>10893</v>
      </c>
      <c r="H12817">
        <v>3160</v>
      </c>
      <c r="L12817">
        <v>195315</v>
      </c>
      <c r="N12817" s="2">
        <v>44034.739583333336</v>
      </c>
      <c r="O12817" t="s">
        <v>18825</v>
      </c>
      <c r="P12817" t="s">
        <v>18826</v>
      </c>
      <c r="Q12817">
        <v>4348</v>
      </c>
      <c r="S12817">
        <v>351618</v>
      </c>
      <c r="T12817">
        <v>3927752</v>
      </c>
      <c r="U12817">
        <v>351618</v>
      </c>
      <c r="V12817">
        <v>48</v>
      </c>
      <c r="W12817">
        <v>197</v>
      </c>
      <c r="X12817">
        <v>0</v>
      </c>
      <c r="Y12817">
        <v>0</v>
      </c>
      <c r="Z12817">
        <v>9879</v>
      </c>
      <c r="AA12817">
        <v>64102</v>
      </c>
      <c r="AB12817" s="2">
        <v>45055.002986111111</v>
      </c>
      <c r="AC12817" t="s">
        <v>32</v>
      </c>
    </row>
    <row r="12818" spans="1:29" x14ac:dyDescent="0.35">
      <c r="A12818" s="1">
        <v>44034</v>
      </c>
      <c r="B12818" t="s">
        <v>158</v>
      </c>
      <c r="C12818">
        <v>35578</v>
      </c>
      <c r="D12818">
        <v>448145</v>
      </c>
      <c r="F12818">
        <v>234</v>
      </c>
      <c r="G12818">
        <v>2135</v>
      </c>
      <c r="H12818">
        <v>94</v>
      </c>
      <c r="I12818">
        <v>563</v>
      </c>
      <c r="K12818">
        <v>231</v>
      </c>
      <c r="L12818">
        <v>22532</v>
      </c>
      <c r="N12818" s="2">
        <v>44034.486805555556</v>
      </c>
      <c r="O12818" t="s">
        <v>18827</v>
      </c>
      <c r="P12818" t="s">
        <v>18828</v>
      </c>
      <c r="Q12818">
        <v>260</v>
      </c>
      <c r="R12818">
        <v>2135</v>
      </c>
      <c r="S12818">
        <v>483723</v>
      </c>
      <c r="T12818">
        <v>578335</v>
      </c>
      <c r="U12818">
        <v>483723</v>
      </c>
      <c r="V12818">
        <v>49</v>
      </c>
      <c r="W12818">
        <v>9</v>
      </c>
      <c r="X12818">
        <v>26</v>
      </c>
      <c r="Y12818">
        <v>5530</v>
      </c>
      <c r="Z12818">
        <v>566</v>
      </c>
      <c r="AA12818">
        <v>7953</v>
      </c>
      <c r="AB12818" s="2">
        <v>45055.002986111111</v>
      </c>
      <c r="AC12818" t="s">
        <v>32</v>
      </c>
    </row>
    <row r="12819" spans="1:29" x14ac:dyDescent="0.35">
      <c r="A12819" s="1">
        <v>44034</v>
      </c>
      <c r="B12819" t="s">
        <v>161</v>
      </c>
      <c r="C12819">
        <v>80393</v>
      </c>
      <c r="E12819">
        <v>385</v>
      </c>
      <c r="F12819">
        <v>1157</v>
      </c>
      <c r="G12819">
        <v>7351</v>
      </c>
      <c r="H12819">
        <v>253</v>
      </c>
      <c r="J12819">
        <v>136</v>
      </c>
      <c r="N12819" s="2">
        <v>44033.708333333336</v>
      </c>
      <c r="O12819" t="s">
        <v>18829</v>
      </c>
      <c r="P12819" t="s">
        <v>18792</v>
      </c>
      <c r="Q12819">
        <v>2051</v>
      </c>
      <c r="R12819">
        <v>7351</v>
      </c>
      <c r="S12819">
        <v>80778</v>
      </c>
      <c r="T12819">
        <v>951174</v>
      </c>
      <c r="U12819">
        <v>80393</v>
      </c>
      <c r="V12819">
        <v>51</v>
      </c>
      <c r="W12819">
        <v>3</v>
      </c>
      <c r="X12819">
        <v>84</v>
      </c>
      <c r="Y12819">
        <v>0</v>
      </c>
      <c r="Z12819">
        <v>1022</v>
      </c>
      <c r="AA12819">
        <v>14026</v>
      </c>
      <c r="AB12819" s="2">
        <v>45055.002986111111</v>
      </c>
      <c r="AC12819" t="s">
        <v>32</v>
      </c>
    </row>
    <row r="12820" spans="1:29" x14ac:dyDescent="0.35">
      <c r="A12820" s="1">
        <v>44034</v>
      </c>
      <c r="B12820" t="s">
        <v>163</v>
      </c>
      <c r="C12820">
        <v>320</v>
      </c>
      <c r="D12820">
        <v>7146</v>
      </c>
      <c r="E12820">
        <v>91</v>
      </c>
      <c r="L12820">
        <v>172</v>
      </c>
      <c r="N12820" s="2">
        <v>44034.492361111108</v>
      </c>
      <c r="O12820" t="s">
        <v>18830</v>
      </c>
      <c r="P12820" t="s">
        <v>18831</v>
      </c>
      <c r="Q12820">
        <v>7</v>
      </c>
      <c r="S12820">
        <v>7557</v>
      </c>
      <c r="T12820">
        <v>7466</v>
      </c>
      <c r="U12820">
        <v>7466</v>
      </c>
      <c r="V12820">
        <v>78</v>
      </c>
      <c r="W12820">
        <v>1</v>
      </c>
      <c r="X12820">
        <v>0</v>
      </c>
      <c r="Y12820">
        <v>293</v>
      </c>
      <c r="Z12820">
        <v>12</v>
      </c>
      <c r="AA12820">
        <v>305</v>
      </c>
      <c r="AB12820" s="2">
        <v>45055.002986111111</v>
      </c>
      <c r="AC12820" t="s">
        <v>32</v>
      </c>
    </row>
    <row r="12821" spans="1:29" x14ac:dyDescent="0.35">
      <c r="A12821" s="1">
        <v>44034</v>
      </c>
      <c r="B12821" t="s">
        <v>166</v>
      </c>
      <c r="C12821">
        <v>1368</v>
      </c>
      <c r="D12821">
        <v>83412</v>
      </c>
      <c r="F12821">
        <v>14</v>
      </c>
      <c r="L12821">
        <v>1152</v>
      </c>
      <c r="N12821" s="2">
        <v>44034</v>
      </c>
      <c r="O12821" t="s">
        <v>18832</v>
      </c>
      <c r="P12821" t="s">
        <v>18685</v>
      </c>
      <c r="Q12821">
        <v>56</v>
      </c>
      <c r="S12821">
        <v>84780</v>
      </c>
      <c r="T12821">
        <v>107034</v>
      </c>
      <c r="U12821">
        <v>84780</v>
      </c>
      <c r="V12821">
        <v>50</v>
      </c>
      <c r="W12821">
        <v>0</v>
      </c>
      <c r="X12821">
        <v>0</v>
      </c>
      <c r="Y12821">
        <v>962</v>
      </c>
      <c r="Z12821">
        <v>2</v>
      </c>
      <c r="AA12821">
        <v>1458</v>
      </c>
      <c r="AB12821" s="2">
        <v>45055.002986111111</v>
      </c>
      <c r="AC12821" t="s">
        <v>32</v>
      </c>
    </row>
    <row r="12822" spans="1:29" x14ac:dyDescent="0.35">
      <c r="A12822" s="1">
        <v>44034</v>
      </c>
      <c r="B12822" t="s">
        <v>168</v>
      </c>
      <c r="C12822">
        <v>51686</v>
      </c>
      <c r="F12822">
        <v>546</v>
      </c>
      <c r="G12822">
        <v>5161</v>
      </c>
      <c r="J12822">
        <v>51</v>
      </c>
      <c r="N12822" s="2">
        <v>44033.124305555553</v>
      </c>
      <c r="O12822" t="s">
        <v>18833</v>
      </c>
      <c r="P12822" t="s">
        <v>18834</v>
      </c>
      <c r="Q12822">
        <v>1465</v>
      </c>
      <c r="R12822">
        <v>5161</v>
      </c>
      <c r="S12822">
        <v>51686</v>
      </c>
      <c r="T12822">
        <v>974082</v>
      </c>
      <c r="U12822">
        <v>51686</v>
      </c>
      <c r="V12822">
        <v>53</v>
      </c>
      <c r="W12822">
        <v>12</v>
      </c>
      <c r="X12822">
        <v>59</v>
      </c>
      <c r="Y12822">
        <v>0</v>
      </c>
      <c r="Z12822">
        <v>1000</v>
      </c>
      <c r="AA12822">
        <v>15767</v>
      </c>
      <c r="AB12822" s="2">
        <v>45055.002986111111</v>
      </c>
      <c r="AC12822" t="s">
        <v>32</v>
      </c>
    </row>
    <row r="12823" spans="1:29" x14ac:dyDescent="0.35">
      <c r="A12823" s="1">
        <v>44034</v>
      </c>
      <c r="B12823" t="s">
        <v>171</v>
      </c>
      <c r="C12823">
        <v>48583</v>
      </c>
      <c r="D12823">
        <v>764630</v>
      </c>
      <c r="E12823">
        <v>51</v>
      </c>
      <c r="F12823">
        <v>167</v>
      </c>
      <c r="G12823">
        <v>4225</v>
      </c>
      <c r="H12823">
        <v>63</v>
      </c>
      <c r="I12823">
        <v>848</v>
      </c>
      <c r="L12823">
        <v>34682</v>
      </c>
      <c r="N12823" s="2">
        <v>44034.666666666664</v>
      </c>
      <c r="O12823" t="s">
        <v>18835</v>
      </c>
      <c r="P12823" t="s">
        <v>18836</v>
      </c>
      <c r="Q12823">
        <v>872</v>
      </c>
      <c r="R12823">
        <v>4225</v>
      </c>
      <c r="S12823">
        <v>813264</v>
      </c>
      <c r="T12823">
        <v>1074345</v>
      </c>
      <c r="U12823">
        <v>813213</v>
      </c>
      <c r="V12823">
        <v>55</v>
      </c>
      <c r="W12823">
        <v>6</v>
      </c>
      <c r="X12823">
        <v>31</v>
      </c>
      <c r="Y12823">
        <v>14068</v>
      </c>
      <c r="Z12823">
        <v>747</v>
      </c>
      <c r="AA12823">
        <v>21969</v>
      </c>
      <c r="AB12823" s="2">
        <v>45055.002986111111</v>
      </c>
      <c r="AC12823" t="s">
        <v>32</v>
      </c>
    </row>
    <row r="12824" spans="1:29" x14ac:dyDescent="0.35">
      <c r="A12824" s="1">
        <v>44034</v>
      </c>
      <c r="B12824" t="s">
        <v>173</v>
      </c>
      <c r="C12824">
        <v>5206</v>
      </c>
      <c r="F12824">
        <v>78</v>
      </c>
      <c r="H12824">
        <v>33</v>
      </c>
      <c r="J12824">
        <v>16</v>
      </c>
      <c r="L12824">
        <v>3625</v>
      </c>
      <c r="N12824" s="2">
        <v>44034.416666666664</v>
      </c>
      <c r="O12824" t="s">
        <v>18837</v>
      </c>
      <c r="P12824" t="s">
        <v>18701</v>
      </c>
      <c r="Q12824">
        <v>101</v>
      </c>
      <c r="S12824">
        <v>5206</v>
      </c>
      <c r="T12824">
        <v>240528</v>
      </c>
      <c r="U12824">
        <v>5206</v>
      </c>
      <c r="V12824">
        <v>54</v>
      </c>
      <c r="W12824">
        <v>0</v>
      </c>
      <c r="X12824">
        <v>0</v>
      </c>
      <c r="Y12824">
        <v>0</v>
      </c>
      <c r="Z12824">
        <v>7</v>
      </c>
      <c r="AA12824">
        <v>3917</v>
      </c>
      <c r="AB12824" s="2">
        <v>45055.002986111111</v>
      </c>
      <c r="AC12824" t="s">
        <v>32</v>
      </c>
    </row>
    <row r="12825" spans="1:29" x14ac:dyDescent="0.35">
      <c r="A12825" s="1">
        <v>44034</v>
      </c>
      <c r="B12825" t="s">
        <v>175</v>
      </c>
      <c r="C12825">
        <v>2288</v>
      </c>
      <c r="D12825">
        <v>41927</v>
      </c>
      <c r="F12825">
        <v>13</v>
      </c>
      <c r="G12825">
        <v>152</v>
      </c>
      <c r="L12825">
        <v>1745</v>
      </c>
      <c r="N12825" s="2">
        <v>44034.751388888886</v>
      </c>
      <c r="O12825" t="s">
        <v>18838</v>
      </c>
      <c r="P12825" t="s">
        <v>18839</v>
      </c>
      <c r="Q12825">
        <v>25</v>
      </c>
      <c r="R12825">
        <v>152</v>
      </c>
      <c r="S12825">
        <v>44215</v>
      </c>
      <c r="T12825">
        <v>73096</v>
      </c>
      <c r="U12825">
        <v>44215</v>
      </c>
      <c r="V12825">
        <v>56</v>
      </c>
      <c r="W12825">
        <v>0</v>
      </c>
      <c r="X12825">
        <v>6</v>
      </c>
      <c r="Y12825">
        <v>0</v>
      </c>
      <c r="Z12825">
        <v>50</v>
      </c>
      <c r="AA12825">
        <v>1267</v>
      </c>
      <c r="AB12825" s="2">
        <v>45055.002986111111</v>
      </c>
      <c r="AC12825" t="s">
        <v>32</v>
      </c>
    </row>
    <row r="12826" spans="1:29" x14ac:dyDescent="0.35">
      <c r="A12826" s="1">
        <v>44033</v>
      </c>
      <c r="B12826" t="s">
        <v>29</v>
      </c>
      <c r="C12826">
        <v>2045</v>
      </c>
      <c r="F12826">
        <v>32</v>
      </c>
      <c r="G12826">
        <v>113</v>
      </c>
      <c r="J12826">
        <v>1</v>
      </c>
      <c r="L12826">
        <v>737</v>
      </c>
      <c r="N12826" s="2">
        <v>44033</v>
      </c>
      <c r="O12826" t="s">
        <v>18840</v>
      </c>
      <c r="P12826" t="s">
        <v>18768</v>
      </c>
      <c r="Q12826">
        <v>18</v>
      </c>
      <c r="R12826">
        <v>113</v>
      </c>
      <c r="S12826">
        <v>2045</v>
      </c>
      <c r="T12826">
        <v>178626</v>
      </c>
      <c r="U12826">
        <v>2045</v>
      </c>
      <c r="V12826">
        <v>2</v>
      </c>
      <c r="W12826">
        <v>0</v>
      </c>
      <c r="X12826">
        <v>2</v>
      </c>
      <c r="Y12826">
        <v>0</v>
      </c>
      <c r="Z12826">
        <v>90</v>
      </c>
      <c r="AA12826">
        <v>3040</v>
      </c>
      <c r="AB12826" s="2">
        <v>45055.002986111111</v>
      </c>
      <c r="AC12826" t="s">
        <v>32</v>
      </c>
    </row>
    <row r="12827" spans="1:29" x14ac:dyDescent="0.35">
      <c r="A12827" s="1">
        <v>44033</v>
      </c>
      <c r="B12827" t="s">
        <v>33</v>
      </c>
      <c r="C12827">
        <v>70358</v>
      </c>
      <c r="D12827">
        <v>530023</v>
      </c>
      <c r="F12827">
        <v>1549</v>
      </c>
      <c r="G12827">
        <v>8538</v>
      </c>
      <c r="I12827">
        <v>1009</v>
      </c>
      <c r="K12827">
        <v>535</v>
      </c>
      <c r="L12827">
        <v>29736</v>
      </c>
      <c r="N12827" s="2">
        <v>44033.458333333336</v>
      </c>
      <c r="O12827" t="s">
        <v>18841</v>
      </c>
      <c r="P12827" t="s">
        <v>18842</v>
      </c>
      <c r="Q12827">
        <v>1303</v>
      </c>
      <c r="R12827">
        <v>8538</v>
      </c>
      <c r="S12827">
        <v>600381</v>
      </c>
      <c r="T12827">
        <v>599098</v>
      </c>
      <c r="U12827">
        <v>600381</v>
      </c>
      <c r="V12827">
        <v>1</v>
      </c>
      <c r="W12827">
        <v>12</v>
      </c>
      <c r="X12827">
        <v>170</v>
      </c>
      <c r="Y12827">
        <v>5126</v>
      </c>
      <c r="Z12827">
        <v>1467</v>
      </c>
      <c r="AA12827">
        <v>6490</v>
      </c>
      <c r="AB12827" s="2">
        <v>45055.002986111111</v>
      </c>
      <c r="AC12827" t="s">
        <v>32</v>
      </c>
    </row>
    <row r="12828" spans="1:29" x14ac:dyDescent="0.35">
      <c r="A12828" s="1">
        <v>44033</v>
      </c>
      <c r="B12828" t="s">
        <v>36</v>
      </c>
      <c r="C12828">
        <v>34655</v>
      </c>
      <c r="D12828">
        <v>404980</v>
      </c>
      <c r="F12828">
        <v>488</v>
      </c>
      <c r="G12828">
        <v>2257</v>
      </c>
      <c r="J12828">
        <v>111</v>
      </c>
      <c r="K12828">
        <v>316</v>
      </c>
      <c r="L12828">
        <v>27283</v>
      </c>
      <c r="N12828" s="2">
        <v>44033.60833333333</v>
      </c>
      <c r="O12828" t="s">
        <v>18843</v>
      </c>
      <c r="P12828" t="s">
        <v>18844</v>
      </c>
      <c r="Q12828">
        <v>374</v>
      </c>
      <c r="R12828">
        <v>2257</v>
      </c>
      <c r="S12828">
        <v>439635</v>
      </c>
      <c r="T12828">
        <v>439635</v>
      </c>
      <c r="U12828">
        <v>439635</v>
      </c>
      <c r="V12828">
        <v>5</v>
      </c>
      <c r="W12828">
        <v>17</v>
      </c>
      <c r="X12828">
        <v>55</v>
      </c>
      <c r="Y12828">
        <v>6091</v>
      </c>
      <c r="Z12828">
        <v>728</v>
      </c>
      <c r="AA12828">
        <v>6819</v>
      </c>
      <c r="AB12828" s="2">
        <v>45055.002986111111</v>
      </c>
      <c r="AC12828" t="s">
        <v>32</v>
      </c>
    </row>
    <row r="12829" spans="1:29" x14ac:dyDescent="0.35">
      <c r="A12829" s="1">
        <v>44033</v>
      </c>
      <c r="B12829" t="s">
        <v>39</v>
      </c>
      <c r="C12829">
        <v>0</v>
      </c>
      <c r="D12829">
        <v>1037</v>
      </c>
      <c r="N12829" s="2">
        <v>44028</v>
      </c>
      <c r="O12829" t="s">
        <v>18845</v>
      </c>
      <c r="P12829" t="s">
        <v>18019</v>
      </c>
      <c r="Q12829">
        <v>0</v>
      </c>
      <c r="S12829">
        <v>1037</v>
      </c>
      <c r="T12829">
        <v>1037</v>
      </c>
      <c r="U12829">
        <v>1037</v>
      </c>
      <c r="V12829">
        <v>60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s="2">
        <v>45055.002986111111</v>
      </c>
      <c r="AC12829" t="s">
        <v>32</v>
      </c>
    </row>
    <row r="12830" spans="1:29" x14ac:dyDescent="0.35">
      <c r="A12830" s="1">
        <v>44033</v>
      </c>
      <c r="B12830" t="s">
        <v>42</v>
      </c>
      <c r="C12830">
        <v>148683</v>
      </c>
      <c r="D12830">
        <v>658983</v>
      </c>
      <c r="F12830">
        <v>3041</v>
      </c>
      <c r="G12830">
        <v>6894</v>
      </c>
      <c r="H12830">
        <v>865</v>
      </c>
      <c r="J12830">
        <v>608</v>
      </c>
      <c r="N12830" s="2">
        <v>44033</v>
      </c>
      <c r="O12830" t="s">
        <v>18846</v>
      </c>
      <c r="P12830" t="s">
        <v>18768</v>
      </c>
      <c r="Q12830">
        <v>2918</v>
      </c>
      <c r="R12830">
        <v>6894</v>
      </c>
      <c r="S12830">
        <v>807666</v>
      </c>
      <c r="T12830">
        <v>1171347</v>
      </c>
      <c r="U12830">
        <v>807666</v>
      </c>
      <c r="V12830">
        <v>4</v>
      </c>
      <c r="W12830">
        <v>134</v>
      </c>
      <c r="X12830">
        <v>196</v>
      </c>
      <c r="Y12830">
        <v>10643</v>
      </c>
      <c r="Z12830">
        <v>3500</v>
      </c>
      <c r="AA12830">
        <v>18865</v>
      </c>
      <c r="AB12830" s="2">
        <v>45055.002986111111</v>
      </c>
      <c r="AC12830" t="s">
        <v>32</v>
      </c>
    </row>
    <row r="12831" spans="1:29" x14ac:dyDescent="0.35">
      <c r="A12831" s="1">
        <v>44033</v>
      </c>
      <c r="B12831" t="s">
        <v>44</v>
      </c>
      <c r="C12831">
        <v>400769</v>
      </c>
      <c r="F12831">
        <v>8681</v>
      </c>
      <c r="H12831">
        <v>2226</v>
      </c>
      <c r="N12831" s="2">
        <v>44033</v>
      </c>
      <c r="O12831" t="s">
        <v>18847</v>
      </c>
      <c r="P12831" t="s">
        <v>18768</v>
      </c>
      <c r="Q12831">
        <v>7755</v>
      </c>
      <c r="S12831">
        <v>400769</v>
      </c>
      <c r="T12831">
        <v>6536932</v>
      </c>
      <c r="U12831">
        <v>400769</v>
      </c>
      <c r="V12831">
        <v>6</v>
      </c>
      <c r="W12831">
        <v>61</v>
      </c>
      <c r="X12831">
        <v>0</v>
      </c>
      <c r="Y12831">
        <v>0</v>
      </c>
      <c r="Z12831">
        <v>9231</v>
      </c>
      <c r="AA12831">
        <v>122611</v>
      </c>
      <c r="AB12831" s="2">
        <v>45055.002986111111</v>
      </c>
      <c r="AC12831" t="s">
        <v>32</v>
      </c>
    </row>
    <row r="12832" spans="1:29" x14ac:dyDescent="0.35">
      <c r="A12832" s="1">
        <v>44033</v>
      </c>
      <c r="B12832" t="s">
        <v>47</v>
      </c>
      <c r="C12832">
        <v>41059</v>
      </c>
      <c r="D12832">
        <v>416343</v>
      </c>
      <c r="F12832">
        <v>373</v>
      </c>
      <c r="G12832">
        <v>6110</v>
      </c>
      <c r="N12832" s="2">
        <v>44034.082638888889</v>
      </c>
      <c r="O12832" t="s">
        <v>18848</v>
      </c>
      <c r="P12832" t="s">
        <v>18849</v>
      </c>
      <c r="Q12832">
        <v>1763</v>
      </c>
      <c r="R12832">
        <v>6110</v>
      </c>
      <c r="S12832">
        <v>457402</v>
      </c>
      <c r="T12832">
        <v>574162</v>
      </c>
      <c r="U12832">
        <v>457402</v>
      </c>
      <c r="V12832">
        <v>8</v>
      </c>
      <c r="W12832">
        <v>5</v>
      </c>
      <c r="X12832">
        <v>53</v>
      </c>
      <c r="Y12832">
        <v>5610</v>
      </c>
      <c r="Z12832">
        <v>493</v>
      </c>
      <c r="AA12832">
        <v>8863</v>
      </c>
      <c r="AB12832" s="2">
        <v>45055.002986111111</v>
      </c>
      <c r="AC12832" t="s">
        <v>32</v>
      </c>
    </row>
    <row r="12833" spans="1:29" x14ac:dyDescent="0.35">
      <c r="A12833" s="1">
        <v>44033</v>
      </c>
      <c r="B12833" t="s">
        <v>50</v>
      </c>
      <c r="C12833">
        <v>48096</v>
      </c>
      <c r="F12833">
        <v>62</v>
      </c>
      <c r="G12833">
        <v>10654</v>
      </c>
      <c r="L12833">
        <v>8466</v>
      </c>
      <c r="N12833" s="2">
        <v>44032.854166666664</v>
      </c>
      <c r="O12833" t="s">
        <v>18850</v>
      </c>
      <c r="P12833" t="s">
        <v>18851</v>
      </c>
      <c r="Q12833">
        <v>4406</v>
      </c>
      <c r="R12833">
        <v>10654</v>
      </c>
      <c r="S12833">
        <v>48096</v>
      </c>
      <c r="T12833">
        <v>733689</v>
      </c>
      <c r="U12833">
        <v>48096</v>
      </c>
      <c r="V12833">
        <v>9</v>
      </c>
      <c r="W12833">
        <v>0</v>
      </c>
      <c r="X12833">
        <v>0</v>
      </c>
      <c r="Y12833">
        <v>0</v>
      </c>
      <c r="Z12833">
        <v>41</v>
      </c>
      <c r="AA12833">
        <v>13048</v>
      </c>
      <c r="AB12833" s="2">
        <v>45055.002986111111</v>
      </c>
      <c r="AC12833" t="s">
        <v>32</v>
      </c>
    </row>
    <row r="12834" spans="1:29" x14ac:dyDescent="0.35">
      <c r="A12834" s="1">
        <v>44033</v>
      </c>
      <c r="B12834" t="s">
        <v>53</v>
      </c>
      <c r="C12834">
        <v>11427</v>
      </c>
      <c r="F12834">
        <v>83</v>
      </c>
      <c r="H12834">
        <v>19</v>
      </c>
      <c r="J12834">
        <v>13</v>
      </c>
      <c r="L12834">
        <v>1932</v>
      </c>
      <c r="N12834" s="2">
        <v>44032</v>
      </c>
      <c r="O12834" t="s">
        <v>18852</v>
      </c>
      <c r="P12834" t="s">
        <v>18853</v>
      </c>
      <c r="Q12834">
        <v>580</v>
      </c>
      <c r="S12834">
        <v>11427</v>
      </c>
      <c r="T12834">
        <v>155711</v>
      </c>
      <c r="U12834">
        <v>11427</v>
      </c>
      <c r="V12834">
        <v>11</v>
      </c>
      <c r="W12834">
        <v>1</v>
      </c>
      <c r="X12834">
        <v>0</v>
      </c>
      <c r="Y12834">
        <v>0</v>
      </c>
      <c r="Z12834">
        <v>88</v>
      </c>
      <c r="AA12834">
        <v>3971</v>
      </c>
      <c r="AB12834" s="2">
        <v>45055.002986111111</v>
      </c>
      <c r="AC12834" t="s">
        <v>32</v>
      </c>
    </row>
    <row r="12835" spans="1:29" x14ac:dyDescent="0.35">
      <c r="A12835" s="1">
        <v>44033</v>
      </c>
      <c r="B12835" t="s">
        <v>56</v>
      </c>
      <c r="C12835">
        <v>13746</v>
      </c>
      <c r="D12835">
        <v>144601</v>
      </c>
      <c r="F12835">
        <v>58</v>
      </c>
      <c r="H12835">
        <v>11</v>
      </c>
      <c r="L12835">
        <v>7362</v>
      </c>
      <c r="N12835" s="2">
        <v>44032.75</v>
      </c>
      <c r="O12835" t="s">
        <v>18854</v>
      </c>
      <c r="P12835" t="s">
        <v>18855</v>
      </c>
      <c r="Q12835">
        <v>525</v>
      </c>
      <c r="S12835">
        <v>158347</v>
      </c>
      <c r="T12835">
        <v>220677</v>
      </c>
      <c r="U12835">
        <v>158347</v>
      </c>
      <c r="V12835">
        <v>10</v>
      </c>
      <c r="W12835">
        <v>2</v>
      </c>
      <c r="X12835">
        <v>0</v>
      </c>
      <c r="Y12835">
        <v>5125</v>
      </c>
      <c r="Z12835">
        <v>227</v>
      </c>
      <c r="AA12835">
        <v>4013</v>
      </c>
      <c r="AB12835" s="2">
        <v>45055.002986111111</v>
      </c>
      <c r="AC12835" t="s">
        <v>32</v>
      </c>
    </row>
    <row r="12836" spans="1:29" x14ac:dyDescent="0.35">
      <c r="A12836" s="1">
        <v>44033</v>
      </c>
      <c r="B12836" t="s">
        <v>59</v>
      </c>
      <c r="C12836">
        <v>363973</v>
      </c>
      <c r="D12836">
        <v>2729916</v>
      </c>
      <c r="E12836">
        <v>2462</v>
      </c>
      <c r="F12836">
        <v>9520</v>
      </c>
      <c r="G12836">
        <v>22123</v>
      </c>
      <c r="N12836" s="2">
        <v>44032.999305555553</v>
      </c>
      <c r="O12836" t="s">
        <v>18856</v>
      </c>
      <c r="P12836" t="s">
        <v>18857</v>
      </c>
      <c r="Q12836">
        <v>5319</v>
      </c>
      <c r="R12836">
        <v>22123</v>
      </c>
      <c r="S12836">
        <v>3096351</v>
      </c>
      <c r="T12836">
        <v>3661911</v>
      </c>
      <c r="U12836">
        <v>3093889</v>
      </c>
      <c r="V12836">
        <v>12</v>
      </c>
      <c r="W12836">
        <v>136</v>
      </c>
      <c r="X12836">
        <v>518</v>
      </c>
      <c r="Y12836">
        <v>38204</v>
      </c>
      <c r="Z12836">
        <v>9263</v>
      </c>
      <c r="AA12836">
        <v>66455</v>
      </c>
      <c r="AB12836" s="2">
        <v>45055.002986111111</v>
      </c>
      <c r="AC12836" t="s">
        <v>32</v>
      </c>
    </row>
    <row r="12837" spans="1:29" x14ac:dyDescent="0.35">
      <c r="A12837" s="1">
        <v>44033</v>
      </c>
      <c r="B12837" t="s">
        <v>62</v>
      </c>
      <c r="C12837">
        <v>148988</v>
      </c>
      <c r="F12837">
        <v>3155</v>
      </c>
      <c r="G12837">
        <v>15494</v>
      </c>
      <c r="I12837">
        <v>2904</v>
      </c>
      <c r="N12837" s="2">
        <v>44033.618055555555</v>
      </c>
      <c r="O12837" t="s">
        <v>18858</v>
      </c>
      <c r="P12837" t="s">
        <v>18859</v>
      </c>
      <c r="Q12837">
        <v>3254</v>
      </c>
      <c r="R12837">
        <v>15494</v>
      </c>
      <c r="S12837">
        <v>148988</v>
      </c>
      <c r="T12837">
        <v>1311317</v>
      </c>
      <c r="U12837">
        <v>148988</v>
      </c>
      <c r="V12837">
        <v>13</v>
      </c>
      <c r="W12837">
        <v>78</v>
      </c>
      <c r="X12837">
        <v>447</v>
      </c>
      <c r="Y12837">
        <v>0</v>
      </c>
      <c r="Z12837">
        <v>3413</v>
      </c>
      <c r="AA12837">
        <v>22036</v>
      </c>
      <c r="AB12837" s="2">
        <v>45055.002986111111</v>
      </c>
      <c r="AC12837" t="s">
        <v>32</v>
      </c>
    </row>
    <row r="12838" spans="1:29" x14ac:dyDescent="0.35">
      <c r="A12838" s="1">
        <v>44033</v>
      </c>
      <c r="B12838" t="s">
        <v>65</v>
      </c>
      <c r="C12838">
        <v>327</v>
      </c>
      <c r="D12838">
        <v>18430</v>
      </c>
      <c r="F12838">
        <v>3</v>
      </c>
      <c r="L12838">
        <v>235</v>
      </c>
      <c r="N12838" s="2">
        <v>44032.854166666664</v>
      </c>
      <c r="O12838" t="s">
        <v>18860</v>
      </c>
      <c r="P12838" t="s">
        <v>18851</v>
      </c>
      <c r="Q12838">
        <v>5</v>
      </c>
      <c r="S12838">
        <v>18757</v>
      </c>
      <c r="T12838">
        <v>18757</v>
      </c>
      <c r="U12838">
        <v>18757</v>
      </c>
      <c r="V12838">
        <v>66</v>
      </c>
      <c r="W12838">
        <v>0</v>
      </c>
      <c r="X12838">
        <v>0</v>
      </c>
      <c r="Y12838">
        <v>178</v>
      </c>
      <c r="Z12838">
        <v>8</v>
      </c>
      <c r="AA12838">
        <v>186</v>
      </c>
      <c r="AB12838" s="2">
        <v>45055.002986111111</v>
      </c>
      <c r="AC12838" t="s">
        <v>32</v>
      </c>
    </row>
    <row r="12839" spans="1:29" x14ac:dyDescent="0.35">
      <c r="A12839" s="1">
        <v>44033</v>
      </c>
      <c r="B12839" t="s">
        <v>68</v>
      </c>
      <c r="C12839">
        <v>1393</v>
      </c>
      <c r="D12839">
        <v>105390</v>
      </c>
      <c r="F12839">
        <v>46</v>
      </c>
      <c r="G12839">
        <v>150</v>
      </c>
      <c r="L12839">
        <v>1057</v>
      </c>
      <c r="N12839" s="2">
        <v>44032</v>
      </c>
      <c r="O12839" t="s">
        <v>18861</v>
      </c>
      <c r="P12839" t="s">
        <v>18853</v>
      </c>
      <c r="Q12839">
        <v>24</v>
      </c>
      <c r="R12839">
        <v>150</v>
      </c>
      <c r="S12839">
        <v>106783</v>
      </c>
      <c r="T12839">
        <v>128458</v>
      </c>
      <c r="U12839">
        <v>106783</v>
      </c>
      <c r="V12839">
        <v>15</v>
      </c>
      <c r="W12839">
        <v>0</v>
      </c>
      <c r="X12839">
        <v>0</v>
      </c>
      <c r="Y12839">
        <v>815</v>
      </c>
      <c r="Z12839">
        <v>12</v>
      </c>
      <c r="AA12839">
        <v>1240</v>
      </c>
      <c r="AB12839" s="2">
        <v>45055.002986111111</v>
      </c>
      <c r="AC12839" t="s">
        <v>32</v>
      </c>
    </row>
    <row r="12840" spans="1:29" x14ac:dyDescent="0.35">
      <c r="A12840" s="1">
        <v>44033</v>
      </c>
      <c r="B12840" t="s">
        <v>71</v>
      </c>
      <c r="C12840">
        <v>39474</v>
      </c>
      <c r="D12840">
        <v>382959</v>
      </c>
      <c r="F12840">
        <v>223</v>
      </c>
      <c r="H12840">
        <v>74</v>
      </c>
      <c r="J12840">
        <v>32</v>
      </c>
      <c r="L12840">
        <v>28388</v>
      </c>
      <c r="N12840" s="2">
        <v>44033</v>
      </c>
      <c r="O12840" t="s">
        <v>18862</v>
      </c>
      <c r="P12840" t="s">
        <v>18768</v>
      </c>
      <c r="Q12840">
        <v>802</v>
      </c>
      <c r="S12840">
        <v>422433</v>
      </c>
      <c r="T12840">
        <v>422433</v>
      </c>
      <c r="U12840">
        <v>422433</v>
      </c>
      <c r="V12840">
        <v>19</v>
      </c>
      <c r="W12840">
        <v>5</v>
      </c>
      <c r="X12840">
        <v>0</v>
      </c>
      <c r="Y12840">
        <v>3581</v>
      </c>
      <c r="Z12840">
        <v>308</v>
      </c>
      <c r="AA12840">
        <v>3889</v>
      </c>
      <c r="AB12840" s="2">
        <v>45055.002986111111</v>
      </c>
      <c r="AC12840" t="s">
        <v>32</v>
      </c>
    </row>
    <row r="12841" spans="1:29" x14ac:dyDescent="0.35">
      <c r="A12841" s="1">
        <v>44033</v>
      </c>
      <c r="B12841" t="s">
        <v>73</v>
      </c>
      <c r="C12841">
        <v>15266</v>
      </c>
      <c r="D12841">
        <v>135805</v>
      </c>
      <c r="F12841">
        <v>188</v>
      </c>
      <c r="G12841">
        <v>621</v>
      </c>
      <c r="H12841">
        <v>46</v>
      </c>
      <c r="I12841">
        <v>186</v>
      </c>
      <c r="L12841">
        <v>4335</v>
      </c>
      <c r="N12841" s="2">
        <v>44032.791666666664</v>
      </c>
      <c r="O12841" t="s">
        <v>18863</v>
      </c>
      <c r="P12841" t="s">
        <v>18864</v>
      </c>
      <c r="Q12841">
        <v>122</v>
      </c>
      <c r="R12841">
        <v>621</v>
      </c>
      <c r="S12841">
        <v>151071</v>
      </c>
      <c r="T12841">
        <v>150142</v>
      </c>
      <c r="U12841">
        <v>151071</v>
      </c>
      <c r="V12841">
        <v>16</v>
      </c>
      <c r="W12841">
        <v>3</v>
      </c>
      <c r="X12841">
        <v>21</v>
      </c>
      <c r="Y12841">
        <v>2790</v>
      </c>
      <c r="Z12841">
        <v>393</v>
      </c>
      <c r="AA12841">
        <v>3148</v>
      </c>
      <c r="AB12841" s="2">
        <v>45055.002986111111</v>
      </c>
      <c r="AC12841" t="s">
        <v>32</v>
      </c>
    </row>
    <row r="12842" spans="1:29" x14ac:dyDescent="0.35">
      <c r="A12842" s="1">
        <v>44033</v>
      </c>
      <c r="B12842" t="s">
        <v>76</v>
      </c>
      <c r="C12842">
        <v>164878</v>
      </c>
      <c r="F12842">
        <v>1466</v>
      </c>
      <c r="H12842">
        <v>320</v>
      </c>
      <c r="J12842">
        <v>142</v>
      </c>
      <c r="N12842" s="2">
        <v>44033</v>
      </c>
      <c r="O12842" t="s">
        <v>18865</v>
      </c>
      <c r="P12842" t="s">
        <v>18768</v>
      </c>
      <c r="Q12842">
        <v>7517</v>
      </c>
      <c r="S12842">
        <v>164878</v>
      </c>
      <c r="T12842">
        <v>2308854</v>
      </c>
      <c r="U12842">
        <v>164878</v>
      </c>
      <c r="V12842">
        <v>17</v>
      </c>
      <c r="W12842">
        <v>23</v>
      </c>
      <c r="X12842">
        <v>0</v>
      </c>
      <c r="Y12842">
        <v>0</v>
      </c>
      <c r="Z12842">
        <v>955</v>
      </c>
      <c r="AA12842">
        <v>29745</v>
      </c>
      <c r="AB12842" s="2">
        <v>45055.002986111111</v>
      </c>
      <c r="AC12842" t="s">
        <v>32</v>
      </c>
    </row>
    <row r="12843" spans="1:29" x14ac:dyDescent="0.35">
      <c r="A12843" s="1">
        <v>44033</v>
      </c>
      <c r="B12843" t="s">
        <v>78</v>
      </c>
      <c r="C12843">
        <v>57916</v>
      </c>
      <c r="D12843">
        <v>586889</v>
      </c>
      <c r="F12843">
        <v>803</v>
      </c>
      <c r="G12843">
        <v>7941</v>
      </c>
      <c r="H12843">
        <v>267</v>
      </c>
      <c r="I12843">
        <v>1691</v>
      </c>
      <c r="J12843">
        <v>82</v>
      </c>
      <c r="N12843" s="2">
        <v>44032.999305555553</v>
      </c>
      <c r="O12843" t="s">
        <v>18866</v>
      </c>
      <c r="P12843" t="s">
        <v>18857</v>
      </c>
      <c r="Q12843">
        <v>2846</v>
      </c>
      <c r="R12843">
        <v>7941</v>
      </c>
      <c r="S12843">
        <v>644805</v>
      </c>
      <c r="T12843">
        <v>850089</v>
      </c>
      <c r="U12843">
        <v>644805</v>
      </c>
      <c r="V12843">
        <v>18</v>
      </c>
      <c r="W12843">
        <v>21</v>
      </c>
      <c r="X12843">
        <v>0</v>
      </c>
      <c r="Y12843">
        <v>8435</v>
      </c>
      <c r="Z12843">
        <v>710</v>
      </c>
      <c r="AA12843">
        <v>17689</v>
      </c>
      <c r="AB12843" s="2">
        <v>45055.002986111111</v>
      </c>
      <c r="AC12843" t="s">
        <v>32</v>
      </c>
    </row>
    <row r="12844" spans="1:29" x14ac:dyDescent="0.35">
      <c r="A12844" s="1">
        <v>44033</v>
      </c>
      <c r="B12844" t="s">
        <v>80</v>
      </c>
      <c r="C12844">
        <v>23334</v>
      </c>
      <c r="D12844">
        <v>238197</v>
      </c>
      <c r="G12844">
        <v>1497</v>
      </c>
      <c r="H12844">
        <v>111</v>
      </c>
      <c r="I12844">
        <v>439</v>
      </c>
      <c r="J12844">
        <v>21</v>
      </c>
      <c r="K12844">
        <v>162</v>
      </c>
      <c r="N12844" s="2">
        <v>44032.416666666664</v>
      </c>
      <c r="O12844" t="s">
        <v>18867</v>
      </c>
      <c r="P12844" t="s">
        <v>18868</v>
      </c>
      <c r="Q12844">
        <v>307</v>
      </c>
      <c r="R12844">
        <v>1497</v>
      </c>
      <c r="S12844">
        <v>261531</v>
      </c>
      <c r="T12844">
        <v>261531</v>
      </c>
      <c r="U12844">
        <v>261531</v>
      </c>
      <c r="V12844">
        <v>20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 s="2">
        <v>45055.002986111111</v>
      </c>
      <c r="AC12844" t="s">
        <v>32</v>
      </c>
    </row>
    <row r="12845" spans="1:29" x14ac:dyDescent="0.35">
      <c r="A12845" s="1">
        <v>44033</v>
      </c>
      <c r="B12845" t="s">
        <v>83</v>
      </c>
      <c r="C12845">
        <v>24060</v>
      </c>
      <c r="F12845">
        <v>532</v>
      </c>
      <c r="G12845">
        <v>2900</v>
      </c>
      <c r="H12845">
        <v>136</v>
      </c>
      <c r="I12845">
        <v>1036</v>
      </c>
      <c r="L12845">
        <v>6927</v>
      </c>
      <c r="N12845" s="2">
        <v>44033</v>
      </c>
      <c r="O12845" t="s">
        <v>18869</v>
      </c>
      <c r="P12845" t="s">
        <v>18768</v>
      </c>
      <c r="Q12845">
        <v>674</v>
      </c>
      <c r="R12845">
        <v>2900</v>
      </c>
      <c r="S12845">
        <v>24060</v>
      </c>
      <c r="T12845">
        <v>507549</v>
      </c>
      <c r="U12845">
        <v>24060</v>
      </c>
      <c r="V12845">
        <v>21</v>
      </c>
      <c r="W12845">
        <v>3</v>
      </c>
      <c r="X12845">
        <v>18</v>
      </c>
      <c r="Y12845">
        <v>0</v>
      </c>
      <c r="Z12845">
        <v>646</v>
      </c>
      <c r="AA12845">
        <v>14481</v>
      </c>
      <c r="AB12845" s="2">
        <v>45055.002986111111</v>
      </c>
      <c r="AC12845" t="s">
        <v>32</v>
      </c>
    </row>
    <row r="12846" spans="1:29" x14ac:dyDescent="0.35">
      <c r="A12846" s="1">
        <v>44033</v>
      </c>
      <c r="B12846" t="s">
        <v>85</v>
      </c>
      <c r="C12846">
        <v>96583</v>
      </c>
      <c r="D12846">
        <v>1026379</v>
      </c>
      <c r="F12846">
        <v>1527</v>
      </c>
      <c r="J12846">
        <v>186</v>
      </c>
      <c r="L12846">
        <v>53288</v>
      </c>
      <c r="N12846" s="2">
        <v>44033.541666666664</v>
      </c>
      <c r="O12846" t="s">
        <v>18870</v>
      </c>
      <c r="P12846" t="s">
        <v>18871</v>
      </c>
      <c r="Q12846">
        <v>3608</v>
      </c>
      <c r="S12846">
        <v>1122962</v>
      </c>
      <c r="T12846">
        <v>1122962</v>
      </c>
      <c r="U12846">
        <v>1122962</v>
      </c>
      <c r="V12846">
        <v>22</v>
      </c>
      <c r="W12846">
        <v>36</v>
      </c>
      <c r="X12846">
        <v>0</v>
      </c>
      <c r="Y12846">
        <v>18347</v>
      </c>
      <c r="Z12846">
        <v>1691</v>
      </c>
      <c r="AA12846">
        <v>20038</v>
      </c>
      <c r="AB12846" s="2">
        <v>45055.002986111111</v>
      </c>
      <c r="AC12846" t="s">
        <v>32</v>
      </c>
    </row>
    <row r="12847" spans="1:29" x14ac:dyDescent="0.35">
      <c r="A12847" s="1">
        <v>44033</v>
      </c>
      <c r="B12847" t="s">
        <v>88</v>
      </c>
      <c r="C12847">
        <v>114033</v>
      </c>
      <c r="D12847">
        <v>945148</v>
      </c>
      <c r="F12847">
        <v>513</v>
      </c>
      <c r="G12847">
        <v>11746</v>
      </c>
      <c r="H12847">
        <v>63</v>
      </c>
      <c r="J12847">
        <v>33</v>
      </c>
      <c r="L12847">
        <v>95390</v>
      </c>
      <c r="N12847" s="2">
        <v>44033.416666666664</v>
      </c>
      <c r="O12847" t="s">
        <v>18872</v>
      </c>
      <c r="P12847" t="s">
        <v>18873</v>
      </c>
      <c r="Q12847">
        <v>8450</v>
      </c>
      <c r="R12847">
        <v>11746</v>
      </c>
      <c r="S12847">
        <v>1059181</v>
      </c>
      <c r="T12847">
        <v>1413854</v>
      </c>
      <c r="U12847">
        <v>1059181</v>
      </c>
      <c r="V12847">
        <v>25</v>
      </c>
      <c r="W12847">
        <v>17</v>
      </c>
      <c r="X12847">
        <v>24</v>
      </c>
      <c r="Y12847">
        <v>7656</v>
      </c>
      <c r="Z12847">
        <v>244</v>
      </c>
      <c r="AA12847">
        <v>19710</v>
      </c>
      <c r="AB12847" s="2">
        <v>45055.002986111111</v>
      </c>
      <c r="AC12847" t="s">
        <v>32</v>
      </c>
    </row>
    <row r="12848" spans="1:29" x14ac:dyDescent="0.35">
      <c r="A12848" s="1">
        <v>44033</v>
      </c>
      <c r="B12848" t="s">
        <v>90</v>
      </c>
      <c r="C12848">
        <v>79545</v>
      </c>
      <c r="D12848">
        <v>684822</v>
      </c>
      <c r="F12848">
        <v>484</v>
      </c>
      <c r="G12848">
        <v>11949</v>
      </c>
      <c r="H12848">
        <v>131</v>
      </c>
      <c r="L12848">
        <v>5380</v>
      </c>
      <c r="N12848" s="2">
        <v>44033.416666666664</v>
      </c>
      <c r="O12848" t="s">
        <v>18874</v>
      </c>
      <c r="P12848" t="s">
        <v>18873</v>
      </c>
      <c r="Q12848">
        <v>3402</v>
      </c>
      <c r="R12848">
        <v>11949</v>
      </c>
      <c r="S12848">
        <v>764367</v>
      </c>
      <c r="T12848">
        <v>973616</v>
      </c>
      <c r="U12848">
        <v>764367</v>
      </c>
      <c r="V12848">
        <v>24</v>
      </c>
      <c r="W12848">
        <v>20</v>
      </c>
      <c r="X12848">
        <v>52</v>
      </c>
      <c r="Y12848">
        <v>14228</v>
      </c>
      <c r="Z12848">
        <v>860</v>
      </c>
      <c r="AA12848">
        <v>20550</v>
      </c>
      <c r="AB12848" s="2">
        <v>45055.002986111111</v>
      </c>
      <c r="AC12848" t="s">
        <v>32</v>
      </c>
    </row>
    <row r="12849" spans="1:29" x14ac:dyDescent="0.35">
      <c r="A12849" s="1">
        <v>44033</v>
      </c>
      <c r="B12849" t="s">
        <v>93</v>
      </c>
      <c r="C12849">
        <v>3723</v>
      </c>
      <c r="F12849">
        <v>12</v>
      </c>
      <c r="G12849">
        <v>377</v>
      </c>
      <c r="H12849">
        <v>8</v>
      </c>
      <c r="J12849">
        <v>4</v>
      </c>
      <c r="L12849">
        <v>3191</v>
      </c>
      <c r="N12849" s="2">
        <v>44032.999305555553</v>
      </c>
      <c r="O12849" t="s">
        <v>18875</v>
      </c>
      <c r="P12849" t="s">
        <v>18857</v>
      </c>
      <c r="Q12849">
        <v>118</v>
      </c>
      <c r="R12849">
        <v>377</v>
      </c>
      <c r="S12849">
        <v>3723</v>
      </c>
      <c r="T12849">
        <v>140849</v>
      </c>
      <c r="U12849">
        <v>3723</v>
      </c>
      <c r="V12849">
        <v>23</v>
      </c>
      <c r="W12849">
        <v>1</v>
      </c>
      <c r="X12849">
        <v>2</v>
      </c>
      <c r="Y12849">
        <v>0</v>
      </c>
      <c r="Z12849">
        <v>12</v>
      </c>
      <c r="AA12849">
        <v>2966</v>
      </c>
      <c r="AB12849" s="2">
        <v>45055.002986111111</v>
      </c>
      <c r="AC12849" t="s">
        <v>32</v>
      </c>
    </row>
    <row r="12850" spans="1:29" x14ac:dyDescent="0.35">
      <c r="A12850" s="1">
        <v>44033</v>
      </c>
      <c r="B12850" t="s">
        <v>95</v>
      </c>
      <c r="C12850">
        <v>83059</v>
      </c>
      <c r="F12850">
        <v>680</v>
      </c>
      <c r="H12850">
        <v>210</v>
      </c>
      <c r="J12850">
        <v>130</v>
      </c>
      <c r="L12850">
        <v>55162</v>
      </c>
      <c r="N12850" s="2">
        <v>44033</v>
      </c>
      <c r="O12850" t="s">
        <v>18876</v>
      </c>
      <c r="P12850" t="s">
        <v>18768</v>
      </c>
      <c r="Q12850">
        <v>6382</v>
      </c>
      <c r="S12850">
        <v>83059</v>
      </c>
      <c r="T12850">
        <v>1550697</v>
      </c>
      <c r="U12850">
        <v>83059</v>
      </c>
      <c r="V12850">
        <v>26</v>
      </c>
      <c r="W12850">
        <v>9</v>
      </c>
      <c r="X12850">
        <v>0</v>
      </c>
      <c r="Y12850">
        <v>0</v>
      </c>
      <c r="Z12850">
        <v>664</v>
      </c>
      <c r="AA12850">
        <v>22893</v>
      </c>
      <c r="AB12850" s="2">
        <v>45055.002986111111</v>
      </c>
      <c r="AC12850" t="s">
        <v>32</v>
      </c>
    </row>
    <row r="12851" spans="1:29" x14ac:dyDescent="0.35">
      <c r="A12851" s="1">
        <v>44033</v>
      </c>
      <c r="B12851" t="s">
        <v>97</v>
      </c>
      <c r="C12851">
        <v>47457</v>
      </c>
      <c r="D12851">
        <v>829402</v>
      </c>
      <c r="F12851">
        <v>266</v>
      </c>
      <c r="G12851">
        <v>4723</v>
      </c>
      <c r="H12851">
        <v>112</v>
      </c>
      <c r="I12851">
        <v>1412</v>
      </c>
      <c r="L12851">
        <v>41511</v>
      </c>
      <c r="N12851" s="2">
        <v>44032.708333333336</v>
      </c>
      <c r="O12851" t="s">
        <v>18877</v>
      </c>
      <c r="P12851" t="s">
        <v>18878</v>
      </c>
      <c r="Q12851">
        <v>1588</v>
      </c>
      <c r="R12851">
        <v>4723</v>
      </c>
      <c r="S12851">
        <v>876859</v>
      </c>
      <c r="T12851">
        <v>876859</v>
      </c>
      <c r="U12851">
        <v>876859</v>
      </c>
      <c r="V12851">
        <v>27</v>
      </c>
      <c r="W12851">
        <v>3</v>
      </c>
      <c r="X12851">
        <v>45</v>
      </c>
      <c r="Y12851">
        <v>9099</v>
      </c>
      <c r="Z12851">
        <v>350</v>
      </c>
      <c r="AA12851">
        <v>9449</v>
      </c>
      <c r="AB12851" s="2">
        <v>45055.002986111111</v>
      </c>
      <c r="AC12851" t="s">
        <v>32</v>
      </c>
    </row>
    <row r="12852" spans="1:29" x14ac:dyDescent="0.35">
      <c r="A12852" s="1">
        <v>44033</v>
      </c>
      <c r="B12852" t="s">
        <v>100</v>
      </c>
      <c r="C12852">
        <v>34762</v>
      </c>
      <c r="D12852">
        <v>545558</v>
      </c>
      <c r="F12852">
        <v>875</v>
      </c>
      <c r="J12852">
        <v>86</v>
      </c>
      <c r="N12852" s="2">
        <v>44033.625</v>
      </c>
      <c r="O12852" t="s">
        <v>18879</v>
      </c>
      <c r="P12852" t="s">
        <v>18880</v>
      </c>
      <c r="Q12852">
        <v>1143</v>
      </c>
      <c r="S12852">
        <v>580320</v>
      </c>
      <c r="T12852">
        <v>739140</v>
      </c>
      <c r="U12852">
        <v>580320</v>
      </c>
      <c r="V12852">
        <v>29</v>
      </c>
      <c r="W12852">
        <v>11</v>
      </c>
      <c r="X12852">
        <v>0</v>
      </c>
      <c r="Y12852">
        <v>7270</v>
      </c>
      <c r="Z12852">
        <v>1138</v>
      </c>
      <c r="AA12852">
        <v>11003</v>
      </c>
      <c r="AB12852" s="2">
        <v>45055.002986111111</v>
      </c>
      <c r="AC12852" t="s">
        <v>32</v>
      </c>
    </row>
    <row r="12853" spans="1:29" x14ac:dyDescent="0.35">
      <c r="A12853" s="1">
        <v>44033</v>
      </c>
      <c r="B12853" t="s">
        <v>103</v>
      </c>
      <c r="C12853">
        <v>38</v>
      </c>
      <c r="D12853">
        <v>11055</v>
      </c>
      <c r="G12853">
        <v>4</v>
      </c>
      <c r="L12853">
        <v>29</v>
      </c>
      <c r="N12853" s="2">
        <v>44032.828472222223</v>
      </c>
      <c r="O12853" t="s">
        <v>18881</v>
      </c>
      <c r="P12853" t="s">
        <v>18882</v>
      </c>
      <c r="Q12853">
        <v>2</v>
      </c>
      <c r="R12853">
        <v>4</v>
      </c>
      <c r="S12853">
        <v>11093</v>
      </c>
      <c r="T12853">
        <v>11093</v>
      </c>
      <c r="U12853">
        <v>11093</v>
      </c>
      <c r="V12853">
        <v>69</v>
      </c>
      <c r="W12853">
        <v>0</v>
      </c>
      <c r="X12853">
        <v>0</v>
      </c>
      <c r="Y12853">
        <v>0</v>
      </c>
      <c r="Z12853">
        <v>1</v>
      </c>
      <c r="AA12853">
        <v>1</v>
      </c>
      <c r="AB12853" s="2">
        <v>45055.002986111111</v>
      </c>
      <c r="AC12853" t="s">
        <v>32</v>
      </c>
    </row>
    <row r="12854" spans="1:29" x14ac:dyDescent="0.35">
      <c r="A12854" s="1">
        <v>44033</v>
      </c>
      <c r="B12854" t="s">
        <v>106</v>
      </c>
      <c r="C12854">
        <v>45524</v>
      </c>
      <c r="D12854">
        <v>349674</v>
      </c>
      <c r="F12854">
        <v>1154</v>
      </c>
      <c r="G12854">
        <v>3797</v>
      </c>
      <c r="H12854">
        <v>293</v>
      </c>
      <c r="J12854">
        <v>140</v>
      </c>
      <c r="L12854">
        <v>30315</v>
      </c>
      <c r="N12854" s="2">
        <v>44032.791666666664</v>
      </c>
      <c r="O12854" t="s">
        <v>18883</v>
      </c>
      <c r="P12854" t="s">
        <v>18864</v>
      </c>
      <c r="Q12854">
        <v>1389</v>
      </c>
      <c r="R12854">
        <v>3797</v>
      </c>
      <c r="S12854">
        <v>395198</v>
      </c>
      <c r="T12854">
        <v>395198</v>
      </c>
      <c r="U12854">
        <v>395198</v>
      </c>
      <c r="V12854">
        <v>28</v>
      </c>
      <c r="W12854">
        <v>31</v>
      </c>
      <c r="X12854">
        <v>31</v>
      </c>
      <c r="Y12854">
        <v>3588</v>
      </c>
      <c r="Z12854">
        <v>1635</v>
      </c>
      <c r="AA12854">
        <v>5223</v>
      </c>
      <c r="AB12854" s="2">
        <v>45055.002986111111</v>
      </c>
      <c r="AC12854" t="s">
        <v>32</v>
      </c>
    </row>
    <row r="12855" spans="1:29" x14ac:dyDescent="0.35">
      <c r="A12855" s="1">
        <v>44033</v>
      </c>
      <c r="B12855" t="s">
        <v>108</v>
      </c>
      <c r="C12855">
        <v>2712</v>
      </c>
      <c r="F12855">
        <v>49</v>
      </c>
      <c r="G12855">
        <v>174</v>
      </c>
      <c r="L12855">
        <v>1493</v>
      </c>
      <c r="N12855" s="2">
        <v>44033</v>
      </c>
      <c r="O12855" t="s">
        <v>18884</v>
      </c>
      <c r="P12855" t="s">
        <v>18768</v>
      </c>
      <c r="Q12855">
        <v>40</v>
      </c>
      <c r="R12855">
        <v>174</v>
      </c>
      <c r="S12855">
        <v>2712</v>
      </c>
      <c r="T12855">
        <v>141002</v>
      </c>
      <c r="U12855">
        <v>2712</v>
      </c>
      <c r="V12855">
        <v>30</v>
      </c>
      <c r="W12855">
        <v>1</v>
      </c>
      <c r="X12855">
        <v>7</v>
      </c>
      <c r="Y12855">
        <v>0</v>
      </c>
      <c r="Z12855">
        <v>91</v>
      </c>
      <c r="AA12855">
        <v>1960</v>
      </c>
      <c r="AB12855" s="2">
        <v>45055.002986111111</v>
      </c>
      <c r="AC12855" t="s">
        <v>32</v>
      </c>
    </row>
    <row r="12856" spans="1:29" x14ac:dyDescent="0.35">
      <c r="A12856" s="1">
        <v>44033</v>
      </c>
      <c r="B12856" t="s">
        <v>110</v>
      </c>
      <c r="C12856">
        <v>102861</v>
      </c>
      <c r="F12856">
        <v>1179</v>
      </c>
      <c r="N12856" s="2">
        <v>44033.5</v>
      </c>
      <c r="O12856" t="s">
        <v>18885</v>
      </c>
      <c r="P12856" t="s">
        <v>18886</v>
      </c>
      <c r="Q12856">
        <v>1668</v>
      </c>
      <c r="S12856">
        <v>102861</v>
      </c>
      <c r="T12856">
        <v>1329859</v>
      </c>
      <c r="U12856">
        <v>102861</v>
      </c>
      <c r="V12856">
        <v>37</v>
      </c>
      <c r="W12856">
        <v>26</v>
      </c>
      <c r="X12856">
        <v>0</v>
      </c>
      <c r="Y12856">
        <v>0</v>
      </c>
      <c r="Z12856">
        <v>1815</v>
      </c>
      <c r="AA12856">
        <v>21111</v>
      </c>
      <c r="AB12856" s="2">
        <v>45055.002986111111</v>
      </c>
      <c r="AC12856" t="s">
        <v>32</v>
      </c>
    </row>
    <row r="12857" spans="1:29" x14ac:dyDescent="0.35">
      <c r="A12857" s="1">
        <v>44033</v>
      </c>
      <c r="B12857" t="s">
        <v>113</v>
      </c>
      <c r="C12857">
        <v>5197</v>
      </c>
      <c r="D12857">
        <v>132086</v>
      </c>
      <c r="F12857">
        <v>46</v>
      </c>
      <c r="G12857">
        <v>309</v>
      </c>
      <c r="L12857">
        <v>4319</v>
      </c>
      <c r="N12857" s="2">
        <v>44033</v>
      </c>
      <c r="O12857" t="s">
        <v>18887</v>
      </c>
      <c r="P12857" t="s">
        <v>18768</v>
      </c>
      <c r="Q12857">
        <v>98</v>
      </c>
      <c r="R12857">
        <v>309</v>
      </c>
      <c r="S12857">
        <v>137283</v>
      </c>
      <c r="T12857">
        <v>259986</v>
      </c>
      <c r="U12857">
        <v>137283</v>
      </c>
      <c r="V12857">
        <v>38</v>
      </c>
      <c r="W12857">
        <v>1</v>
      </c>
      <c r="X12857">
        <v>4</v>
      </c>
      <c r="Y12857">
        <v>1234</v>
      </c>
      <c r="Z12857">
        <v>82</v>
      </c>
      <c r="AA12857">
        <v>3573</v>
      </c>
      <c r="AB12857" s="2">
        <v>45055.002986111111</v>
      </c>
      <c r="AC12857" t="s">
        <v>32</v>
      </c>
    </row>
    <row r="12858" spans="1:29" x14ac:dyDescent="0.35">
      <c r="A12858" s="1">
        <v>44033</v>
      </c>
      <c r="B12858" t="s">
        <v>115</v>
      </c>
      <c r="C12858">
        <v>22847</v>
      </c>
      <c r="D12858">
        <v>215594</v>
      </c>
      <c r="F12858">
        <v>115</v>
      </c>
      <c r="G12858">
        <v>1502</v>
      </c>
      <c r="L12858">
        <v>17237</v>
      </c>
      <c r="N12858" s="2">
        <v>44033</v>
      </c>
      <c r="O12858" t="s">
        <v>18888</v>
      </c>
      <c r="P12858" t="s">
        <v>18768</v>
      </c>
      <c r="Q12858">
        <v>306</v>
      </c>
      <c r="R12858">
        <v>1502</v>
      </c>
      <c r="S12858">
        <v>238441</v>
      </c>
      <c r="T12858">
        <v>300777</v>
      </c>
      <c r="U12858">
        <v>238441</v>
      </c>
      <c r="V12858">
        <v>31</v>
      </c>
      <c r="W12858">
        <v>5</v>
      </c>
      <c r="X12858">
        <v>20</v>
      </c>
      <c r="Y12858">
        <v>3281</v>
      </c>
      <c r="Z12858">
        <v>264</v>
      </c>
      <c r="AA12858">
        <v>4406</v>
      </c>
      <c r="AB12858" s="2">
        <v>45055.002986111111</v>
      </c>
      <c r="AC12858" t="s">
        <v>32</v>
      </c>
    </row>
    <row r="12859" spans="1:29" x14ac:dyDescent="0.35">
      <c r="A12859" s="1">
        <v>44033</v>
      </c>
      <c r="B12859" t="s">
        <v>118</v>
      </c>
      <c r="C12859">
        <v>6262</v>
      </c>
      <c r="D12859">
        <v>139276</v>
      </c>
      <c r="F12859">
        <v>23</v>
      </c>
      <c r="G12859">
        <v>677</v>
      </c>
      <c r="I12859">
        <v>196</v>
      </c>
      <c r="L12859">
        <v>5316</v>
      </c>
      <c r="N12859" s="2">
        <v>44033.375</v>
      </c>
      <c r="O12859" t="s">
        <v>18889</v>
      </c>
      <c r="P12859" t="s">
        <v>18804</v>
      </c>
      <c r="Q12859">
        <v>400</v>
      </c>
      <c r="R12859">
        <v>677</v>
      </c>
      <c r="S12859">
        <v>145538</v>
      </c>
      <c r="T12859">
        <v>205035</v>
      </c>
      <c r="U12859">
        <v>145538</v>
      </c>
      <c r="V12859">
        <v>33</v>
      </c>
      <c r="W12859">
        <v>2</v>
      </c>
      <c r="X12859">
        <v>4</v>
      </c>
      <c r="Y12859">
        <v>703</v>
      </c>
      <c r="Z12859">
        <v>13</v>
      </c>
      <c r="AA12859">
        <v>1830</v>
      </c>
      <c r="AB12859" s="2">
        <v>45055.002986111111</v>
      </c>
      <c r="AC12859" t="s">
        <v>32</v>
      </c>
    </row>
    <row r="12860" spans="1:29" x14ac:dyDescent="0.35">
      <c r="A12860" s="1">
        <v>44033</v>
      </c>
      <c r="B12860" t="s">
        <v>121</v>
      </c>
      <c r="C12860">
        <v>179076</v>
      </c>
      <c r="D12860">
        <v>1640699</v>
      </c>
      <c r="F12860">
        <v>833</v>
      </c>
      <c r="G12860">
        <v>21099</v>
      </c>
      <c r="H12860">
        <v>169</v>
      </c>
      <c r="J12860">
        <v>79</v>
      </c>
      <c r="N12860" s="2">
        <v>44033.541666666664</v>
      </c>
      <c r="O12860" t="s">
        <v>18890</v>
      </c>
      <c r="P12860" t="s">
        <v>18871</v>
      </c>
      <c r="Q12860">
        <v>15533</v>
      </c>
      <c r="R12860">
        <v>21099</v>
      </c>
      <c r="S12860">
        <v>1819775</v>
      </c>
      <c r="T12860">
        <v>1819775</v>
      </c>
      <c r="U12860">
        <v>1819775</v>
      </c>
      <c r="V12860">
        <v>34</v>
      </c>
      <c r="W12860">
        <v>23</v>
      </c>
      <c r="X12860">
        <v>41</v>
      </c>
      <c r="Y12860">
        <v>14788</v>
      </c>
      <c r="Z12860">
        <v>353</v>
      </c>
      <c r="AA12860">
        <v>15141</v>
      </c>
      <c r="AB12860" s="2">
        <v>45055.002986111111</v>
      </c>
      <c r="AC12860" t="s">
        <v>32</v>
      </c>
    </row>
    <row r="12861" spans="1:29" x14ac:dyDescent="0.35">
      <c r="A12861" s="1">
        <v>44033</v>
      </c>
      <c r="B12861" t="s">
        <v>123</v>
      </c>
      <c r="C12861">
        <v>17517</v>
      </c>
      <c r="F12861">
        <v>154</v>
      </c>
      <c r="G12861">
        <v>2433</v>
      </c>
      <c r="L12861">
        <v>6870</v>
      </c>
      <c r="N12861" s="2">
        <v>44033.729861111111</v>
      </c>
      <c r="O12861" t="s">
        <v>18891</v>
      </c>
      <c r="P12861" t="s">
        <v>18892</v>
      </c>
      <c r="Q12861">
        <v>588</v>
      </c>
      <c r="R12861">
        <v>2433</v>
      </c>
      <c r="S12861">
        <v>17517</v>
      </c>
      <c r="T12861">
        <v>481531</v>
      </c>
      <c r="U12861">
        <v>17517</v>
      </c>
      <c r="V12861">
        <v>35</v>
      </c>
      <c r="W12861">
        <v>10</v>
      </c>
      <c r="X12861">
        <v>34</v>
      </c>
      <c r="Y12861">
        <v>0</v>
      </c>
      <c r="Z12861">
        <v>302</v>
      </c>
      <c r="AA12861">
        <v>5034</v>
      </c>
      <c r="AB12861" s="2">
        <v>45055.002986111111</v>
      </c>
      <c r="AC12861" t="s">
        <v>32</v>
      </c>
    </row>
    <row r="12862" spans="1:29" x14ac:dyDescent="0.35">
      <c r="A12862" s="1">
        <v>44033</v>
      </c>
      <c r="B12862" t="s">
        <v>126</v>
      </c>
      <c r="C12862">
        <v>37528</v>
      </c>
      <c r="D12862">
        <v>361294</v>
      </c>
      <c r="F12862">
        <v>1095</v>
      </c>
      <c r="H12862">
        <v>301</v>
      </c>
      <c r="J12862">
        <v>143</v>
      </c>
      <c r="N12862" s="2">
        <v>44033.5625</v>
      </c>
      <c r="O12862" t="s">
        <v>18893</v>
      </c>
      <c r="P12862" t="s">
        <v>18894</v>
      </c>
      <c r="Q12862">
        <v>676</v>
      </c>
      <c r="S12862">
        <v>398822</v>
      </c>
      <c r="T12862">
        <v>555374</v>
      </c>
      <c r="U12862">
        <v>398822</v>
      </c>
      <c r="V12862">
        <v>32</v>
      </c>
      <c r="W12862">
        <v>28</v>
      </c>
      <c r="X12862">
        <v>0</v>
      </c>
      <c r="Y12862">
        <v>2586</v>
      </c>
      <c r="Z12862">
        <v>815</v>
      </c>
      <c r="AA12862">
        <v>8821</v>
      </c>
      <c r="AB12862" s="2">
        <v>45055.002986111111</v>
      </c>
      <c r="AC12862" t="s">
        <v>32</v>
      </c>
    </row>
    <row r="12863" spans="1:29" x14ac:dyDescent="0.35">
      <c r="A12863" s="1">
        <v>44033</v>
      </c>
      <c r="B12863" t="s">
        <v>128</v>
      </c>
      <c r="C12863">
        <v>408181</v>
      </c>
      <c r="F12863">
        <v>724</v>
      </c>
      <c r="H12863">
        <v>163</v>
      </c>
      <c r="J12863">
        <v>91</v>
      </c>
      <c r="N12863" s="2">
        <v>44032.999305555553</v>
      </c>
      <c r="O12863" t="s">
        <v>18895</v>
      </c>
      <c r="P12863" t="s">
        <v>18857</v>
      </c>
      <c r="Q12863">
        <v>25058</v>
      </c>
      <c r="S12863">
        <v>408181</v>
      </c>
      <c r="T12863">
        <v>5230981</v>
      </c>
      <c r="U12863">
        <v>408181</v>
      </c>
      <c r="V12863">
        <v>36</v>
      </c>
      <c r="W12863">
        <v>2</v>
      </c>
      <c r="X12863">
        <v>0</v>
      </c>
      <c r="Y12863">
        <v>0</v>
      </c>
      <c r="Z12863">
        <v>855</v>
      </c>
      <c r="AA12863">
        <v>66169</v>
      </c>
      <c r="AB12863" s="2">
        <v>45055.002986111111</v>
      </c>
      <c r="AC12863" t="s">
        <v>32</v>
      </c>
    </row>
    <row r="12864" spans="1:29" x14ac:dyDescent="0.35">
      <c r="A12864" s="1">
        <v>44033</v>
      </c>
      <c r="B12864" t="s">
        <v>131</v>
      </c>
      <c r="C12864">
        <v>77215</v>
      </c>
      <c r="F12864">
        <v>1097</v>
      </c>
      <c r="G12864">
        <v>9736</v>
      </c>
      <c r="H12864">
        <v>342</v>
      </c>
      <c r="I12864">
        <v>2367</v>
      </c>
      <c r="J12864">
        <v>168</v>
      </c>
      <c r="L12864">
        <v>53077</v>
      </c>
      <c r="N12864" s="2">
        <v>44033.583333333336</v>
      </c>
      <c r="O12864" t="s">
        <v>18896</v>
      </c>
      <c r="P12864" t="s">
        <v>18897</v>
      </c>
      <c r="Q12864">
        <v>3219</v>
      </c>
      <c r="R12864">
        <v>9736</v>
      </c>
      <c r="S12864">
        <v>77215</v>
      </c>
      <c r="T12864">
        <v>1285976</v>
      </c>
      <c r="U12864">
        <v>77215</v>
      </c>
      <c r="V12864">
        <v>39</v>
      </c>
      <c r="W12864">
        <v>30</v>
      </c>
      <c r="X12864">
        <v>126</v>
      </c>
      <c r="Y12864">
        <v>0</v>
      </c>
      <c r="Z12864">
        <v>1047</v>
      </c>
      <c r="AA12864">
        <v>18528</v>
      </c>
      <c r="AB12864" s="2">
        <v>45055.002986111111</v>
      </c>
      <c r="AC12864" t="s">
        <v>32</v>
      </c>
    </row>
    <row r="12865" spans="1:29" x14ac:dyDescent="0.35">
      <c r="A12865" s="1">
        <v>44033</v>
      </c>
      <c r="B12865" t="s">
        <v>134</v>
      </c>
      <c r="C12865">
        <v>26326</v>
      </c>
      <c r="D12865">
        <v>472057</v>
      </c>
      <c r="F12865">
        <v>613</v>
      </c>
      <c r="G12865">
        <v>2403</v>
      </c>
      <c r="H12865">
        <v>248</v>
      </c>
      <c r="L12865">
        <v>20663</v>
      </c>
      <c r="N12865" s="2">
        <v>44033</v>
      </c>
      <c r="O12865" t="s">
        <v>18898</v>
      </c>
      <c r="P12865" t="s">
        <v>18768</v>
      </c>
      <c r="Q12865">
        <v>461</v>
      </c>
      <c r="R12865">
        <v>2403</v>
      </c>
      <c r="S12865">
        <v>498383</v>
      </c>
      <c r="T12865">
        <v>498383</v>
      </c>
      <c r="U12865">
        <v>498383</v>
      </c>
      <c r="V12865">
        <v>40</v>
      </c>
      <c r="W12865">
        <v>9</v>
      </c>
      <c r="X12865">
        <v>0</v>
      </c>
      <c r="Y12865">
        <v>21382</v>
      </c>
      <c r="Z12865">
        <v>893</v>
      </c>
      <c r="AA12865">
        <v>22275</v>
      </c>
      <c r="AB12865" s="2">
        <v>45055.002986111111</v>
      </c>
      <c r="AC12865" t="s">
        <v>32</v>
      </c>
    </row>
    <row r="12866" spans="1:29" x14ac:dyDescent="0.35">
      <c r="A12866" s="1">
        <v>44033</v>
      </c>
      <c r="B12866" t="s">
        <v>136</v>
      </c>
      <c r="C12866">
        <v>14847</v>
      </c>
      <c r="D12866">
        <v>325197</v>
      </c>
      <c r="F12866">
        <v>233</v>
      </c>
      <c r="G12866">
        <v>1387</v>
      </c>
      <c r="H12866">
        <v>70</v>
      </c>
      <c r="J12866">
        <v>34</v>
      </c>
      <c r="L12866">
        <v>3338</v>
      </c>
      <c r="N12866" s="2">
        <v>44032</v>
      </c>
      <c r="O12866" t="s">
        <v>18899</v>
      </c>
      <c r="P12866" t="s">
        <v>18853</v>
      </c>
      <c r="Q12866">
        <v>262</v>
      </c>
      <c r="R12866">
        <v>1387</v>
      </c>
      <c r="S12866">
        <v>340044</v>
      </c>
      <c r="T12866">
        <v>531681</v>
      </c>
      <c r="U12866">
        <v>340044</v>
      </c>
      <c r="V12866">
        <v>41</v>
      </c>
      <c r="W12866">
        <v>2</v>
      </c>
      <c r="X12866">
        <v>60</v>
      </c>
      <c r="Y12866">
        <v>4186</v>
      </c>
      <c r="Z12866">
        <v>268</v>
      </c>
      <c r="AA12866">
        <v>7586</v>
      </c>
      <c r="AB12866" s="2">
        <v>45055.002986111111</v>
      </c>
      <c r="AC12866" t="s">
        <v>32</v>
      </c>
    </row>
    <row r="12867" spans="1:29" x14ac:dyDescent="0.35">
      <c r="A12867" s="1">
        <v>44033</v>
      </c>
      <c r="B12867" t="s">
        <v>139</v>
      </c>
      <c r="C12867">
        <v>102765</v>
      </c>
      <c r="D12867">
        <v>952998</v>
      </c>
      <c r="F12867">
        <v>736</v>
      </c>
      <c r="J12867">
        <v>98</v>
      </c>
      <c r="L12867">
        <v>77073</v>
      </c>
      <c r="N12867" s="2">
        <v>44033</v>
      </c>
      <c r="O12867" t="s">
        <v>18900</v>
      </c>
      <c r="P12867" t="s">
        <v>18768</v>
      </c>
      <c r="Q12867">
        <v>7038</v>
      </c>
      <c r="S12867">
        <v>1055763</v>
      </c>
      <c r="T12867">
        <v>1335353</v>
      </c>
      <c r="U12867">
        <v>1055763</v>
      </c>
      <c r="V12867">
        <v>42</v>
      </c>
      <c r="W12867">
        <v>20</v>
      </c>
      <c r="X12867">
        <v>0</v>
      </c>
      <c r="Y12867">
        <v>14823</v>
      </c>
      <c r="Z12867">
        <v>1027</v>
      </c>
      <c r="AA12867">
        <v>23129</v>
      </c>
      <c r="AB12867" s="2">
        <v>45055.002986111111</v>
      </c>
      <c r="AC12867" t="s">
        <v>32</v>
      </c>
    </row>
    <row r="12868" spans="1:29" x14ac:dyDescent="0.35">
      <c r="A12868" s="1">
        <v>44033</v>
      </c>
      <c r="B12868" t="s">
        <v>142</v>
      </c>
      <c r="C12868">
        <v>4255</v>
      </c>
      <c r="D12868">
        <v>255766</v>
      </c>
      <c r="F12868">
        <v>375</v>
      </c>
      <c r="H12868">
        <v>40</v>
      </c>
      <c r="J12868">
        <v>24</v>
      </c>
      <c r="N12868" s="2">
        <v>44033.270833333336</v>
      </c>
      <c r="O12868" t="s">
        <v>18901</v>
      </c>
      <c r="P12868" t="s">
        <v>18902</v>
      </c>
      <c r="Q12868">
        <v>180</v>
      </c>
      <c r="S12868">
        <v>260021</v>
      </c>
      <c r="T12868">
        <v>260021</v>
      </c>
      <c r="U12868">
        <v>260021</v>
      </c>
      <c r="V12868">
        <v>72</v>
      </c>
      <c r="W12868">
        <v>0</v>
      </c>
      <c r="X12868">
        <v>0</v>
      </c>
      <c r="Y12868">
        <v>0</v>
      </c>
      <c r="Z12868">
        <v>244</v>
      </c>
      <c r="AA12868">
        <v>244</v>
      </c>
      <c r="AB12868" s="2">
        <v>45055.002986111111</v>
      </c>
      <c r="AC12868" t="s">
        <v>32</v>
      </c>
    </row>
    <row r="12869" spans="1:29" x14ac:dyDescent="0.35">
      <c r="A12869" s="1">
        <v>44033</v>
      </c>
      <c r="B12869" t="s">
        <v>144</v>
      </c>
      <c r="C12869">
        <v>17986</v>
      </c>
      <c r="D12869">
        <v>166978</v>
      </c>
      <c r="F12869">
        <v>64</v>
      </c>
      <c r="G12869">
        <v>2116</v>
      </c>
      <c r="H12869">
        <v>4</v>
      </c>
      <c r="J12869">
        <v>2</v>
      </c>
      <c r="N12869" s="2">
        <v>44033.5</v>
      </c>
      <c r="O12869" t="s">
        <v>18903</v>
      </c>
      <c r="P12869" t="s">
        <v>18886</v>
      </c>
      <c r="Q12869">
        <v>996</v>
      </c>
      <c r="R12869">
        <v>2116</v>
      </c>
      <c r="S12869">
        <v>184964</v>
      </c>
      <c r="T12869">
        <v>321849</v>
      </c>
      <c r="U12869">
        <v>184964</v>
      </c>
      <c r="V12869">
        <v>44</v>
      </c>
      <c r="W12869">
        <v>1</v>
      </c>
      <c r="X12869">
        <v>6</v>
      </c>
      <c r="Y12869">
        <v>1257</v>
      </c>
      <c r="Z12869">
        <v>82</v>
      </c>
      <c r="AA12869">
        <v>2662</v>
      </c>
      <c r="AB12869" s="2">
        <v>45055.002986111111</v>
      </c>
      <c r="AC12869" t="s">
        <v>32</v>
      </c>
    </row>
    <row r="12870" spans="1:29" x14ac:dyDescent="0.35">
      <c r="A12870" s="1">
        <v>44033</v>
      </c>
      <c r="B12870" t="s">
        <v>147</v>
      </c>
      <c r="C12870">
        <v>73337</v>
      </c>
      <c r="D12870">
        <v>525356</v>
      </c>
      <c r="F12870">
        <v>1593</v>
      </c>
      <c r="G12870">
        <v>4498</v>
      </c>
      <c r="L12870">
        <v>27062</v>
      </c>
      <c r="N12870" s="2">
        <v>44032.999305555553</v>
      </c>
      <c r="O12870" t="s">
        <v>18904</v>
      </c>
      <c r="P12870" t="s">
        <v>18857</v>
      </c>
      <c r="Q12870">
        <v>1221</v>
      </c>
      <c r="R12870">
        <v>4498</v>
      </c>
      <c r="S12870">
        <v>598693</v>
      </c>
      <c r="T12870">
        <v>598693</v>
      </c>
      <c r="U12870">
        <v>598693</v>
      </c>
      <c r="V12870">
        <v>45</v>
      </c>
      <c r="W12870">
        <v>57</v>
      </c>
      <c r="X12870">
        <v>316</v>
      </c>
      <c r="Y12870">
        <v>8485</v>
      </c>
      <c r="Z12870">
        <v>1892</v>
      </c>
      <c r="AA12870">
        <v>10377</v>
      </c>
      <c r="AB12870" s="2">
        <v>45055.002986111111</v>
      </c>
      <c r="AC12870" t="s">
        <v>32</v>
      </c>
    </row>
    <row r="12871" spans="1:29" x14ac:dyDescent="0.35">
      <c r="A12871" s="1">
        <v>44033</v>
      </c>
      <c r="B12871" t="s">
        <v>150</v>
      </c>
      <c r="C12871">
        <v>8019</v>
      </c>
      <c r="D12871">
        <v>91826</v>
      </c>
      <c r="F12871">
        <v>62</v>
      </c>
      <c r="G12871">
        <v>776</v>
      </c>
      <c r="L12871">
        <v>7081</v>
      </c>
      <c r="N12871" s="2">
        <v>44032.75</v>
      </c>
      <c r="O12871" t="s">
        <v>18905</v>
      </c>
      <c r="P12871" t="s">
        <v>18855</v>
      </c>
      <c r="Q12871">
        <v>118</v>
      </c>
      <c r="R12871">
        <v>776</v>
      </c>
      <c r="S12871">
        <v>99845</v>
      </c>
      <c r="T12871">
        <v>120397</v>
      </c>
      <c r="U12871">
        <v>99845</v>
      </c>
      <c r="V12871">
        <v>46</v>
      </c>
      <c r="W12871">
        <v>0</v>
      </c>
      <c r="X12871">
        <v>2</v>
      </c>
      <c r="Y12871">
        <v>1115</v>
      </c>
      <c r="Z12871">
        <v>76</v>
      </c>
      <c r="AA12871">
        <v>669</v>
      </c>
      <c r="AB12871" s="2">
        <v>45055.002986111111</v>
      </c>
      <c r="AC12871" t="s">
        <v>32</v>
      </c>
    </row>
    <row r="12872" spans="1:29" x14ac:dyDescent="0.35">
      <c r="A12872" s="1">
        <v>44033</v>
      </c>
      <c r="B12872" t="s">
        <v>152</v>
      </c>
      <c r="C12872">
        <v>81944</v>
      </c>
      <c r="F12872">
        <v>1461</v>
      </c>
      <c r="G12872">
        <v>3798</v>
      </c>
      <c r="L12872">
        <v>47852</v>
      </c>
      <c r="N12872" s="2">
        <v>44033.625</v>
      </c>
      <c r="O12872" t="s">
        <v>18906</v>
      </c>
      <c r="P12872" t="s">
        <v>18880</v>
      </c>
      <c r="Q12872">
        <v>871</v>
      </c>
      <c r="R12872">
        <v>3798</v>
      </c>
      <c r="S12872">
        <v>81944</v>
      </c>
      <c r="T12872">
        <v>1237411</v>
      </c>
      <c r="U12872">
        <v>81944</v>
      </c>
      <c r="V12872">
        <v>47</v>
      </c>
      <c r="W12872">
        <v>24</v>
      </c>
      <c r="X12872">
        <v>86</v>
      </c>
      <c r="Y12872">
        <v>0</v>
      </c>
      <c r="Z12872">
        <v>2190</v>
      </c>
      <c r="AA12872">
        <v>23028</v>
      </c>
      <c r="AB12872" s="2">
        <v>45055.002986111111</v>
      </c>
      <c r="AC12872" t="s">
        <v>32</v>
      </c>
    </row>
    <row r="12873" spans="1:29" x14ac:dyDescent="0.35">
      <c r="A12873" s="1">
        <v>44033</v>
      </c>
      <c r="B12873" t="s">
        <v>155</v>
      </c>
      <c r="C12873">
        <v>341739</v>
      </c>
      <c r="F12873">
        <v>10848</v>
      </c>
      <c r="H12873">
        <v>3329</v>
      </c>
      <c r="L12873">
        <v>186529</v>
      </c>
      <c r="N12873" s="2">
        <v>44033.708333333336</v>
      </c>
      <c r="O12873" t="s">
        <v>18907</v>
      </c>
      <c r="P12873" t="s">
        <v>18792</v>
      </c>
      <c r="Q12873">
        <v>4151</v>
      </c>
      <c r="S12873">
        <v>341739</v>
      </c>
      <c r="T12873">
        <v>3863650</v>
      </c>
      <c r="U12873">
        <v>341739</v>
      </c>
      <c r="V12873">
        <v>48</v>
      </c>
      <c r="W12873">
        <v>131</v>
      </c>
      <c r="X12873">
        <v>0</v>
      </c>
      <c r="Y12873">
        <v>0</v>
      </c>
      <c r="Z12873">
        <v>9305</v>
      </c>
      <c r="AA12873">
        <v>68310</v>
      </c>
      <c r="AB12873" s="2">
        <v>45055.002986111111</v>
      </c>
      <c r="AC12873" t="s">
        <v>32</v>
      </c>
    </row>
    <row r="12874" spans="1:29" x14ac:dyDescent="0.35">
      <c r="A12874" s="1">
        <v>44033</v>
      </c>
      <c r="B12874" t="s">
        <v>158</v>
      </c>
      <c r="C12874">
        <v>35012</v>
      </c>
      <c r="D12874">
        <v>442615</v>
      </c>
      <c r="F12874">
        <v>219</v>
      </c>
      <c r="G12874">
        <v>2109</v>
      </c>
      <c r="H12874">
        <v>96</v>
      </c>
      <c r="I12874">
        <v>554</v>
      </c>
      <c r="K12874">
        <v>229</v>
      </c>
      <c r="L12874">
        <v>22032</v>
      </c>
      <c r="N12874" s="2">
        <v>44033.440972222219</v>
      </c>
      <c r="O12874" t="s">
        <v>18908</v>
      </c>
      <c r="P12874" t="s">
        <v>18909</v>
      </c>
      <c r="Q12874">
        <v>251</v>
      </c>
      <c r="R12874">
        <v>2109</v>
      </c>
      <c r="S12874">
        <v>477627</v>
      </c>
      <c r="T12874">
        <v>570382</v>
      </c>
      <c r="U12874">
        <v>477627</v>
      </c>
      <c r="V12874">
        <v>49</v>
      </c>
      <c r="W12874">
        <v>4</v>
      </c>
      <c r="X12874">
        <v>43</v>
      </c>
      <c r="Y12874">
        <v>5086</v>
      </c>
      <c r="Z12874">
        <v>486</v>
      </c>
      <c r="AA12874">
        <v>7559</v>
      </c>
      <c r="AB12874" s="2">
        <v>45055.002986111111</v>
      </c>
      <c r="AC12874" t="s">
        <v>32</v>
      </c>
    </row>
    <row r="12875" spans="1:29" x14ac:dyDescent="0.35">
      <c r="A12875" s="1">
        <v>44033</v>
      </c>
      <c r="B12875" t="s">
        <v>161</v>
      </c>
      <c r="C12875">
        <v>79371</v>
      </c>
      <c r="E12875">
        <v>427</v>
      </c>
      <c r="F12875">
        <v>1189</v>
      </c>
      <c r="G12875">
        <v>7267</v>
      </c>
      <c r="H12875">
        <v>258</v>
      </c>
      <c r="J12875">
        <v>127</v>
      </c>
      <c r="N12875" s="2">
        <v>44032.708333333336</v>
      </c>
      <c r="O12875" t="s">
        <v>18910</v>
      </c>
      <c r="P12875" t="s">
        <v>18878</v>
      </c>
      <c r="Q12875">
        <v>2048</v>
      </c>
      <c r="R12875">
        <v>7267</v>
      </c>
      <c r="S12875">
        <v>79798</v>
      </c>
      <c r="T12875">
        <v>937148</v>
      </c>
      <c r="U12875">
        <v>79371</v>
      </c>
      <c r="V12875">
        <v>51</v>
      </c>
      <c r="W12875">
        <v>17</v>
      </c>
      <c r="X12875">
        <v>66</v>
      </c>
      <c r="Y12875">
        <v>0</v>
      </c>
      <c r="Z12875">
        <v>996</v>
      </c>
      <c r="AA12875">
        <v>19647</v>
      </c>
      <c r="AB12875" s="2">
        <v>45055.002986111111</v>
      </c>
      <c r="AC12875" t="s">
        <v>32</v>
      </c>
    </row>
    <row r="12876" spans="1:29" x14ac:dyDescent="0.35">
      <c r="A12876" s="1">
        <v>44033</v>
      </c>
      <c r="B12876" t="s">
        <v>163</v>
      </c>
      <c r="C12876">
        <v>308</v>
      </c>
      <c r="D12876">
        <v>6853</v>
      </c>
      <c r="E12876">
        <v>118</v>
      </c>
      <c r="L12876">
        <v>158</v>
      </c>
      <c r="N12876" s="2">
        <v>44032.873611111114</v>
      </c>
      <c r="O12876" t="s">
        <v>18911</v>
      </c>
      <c r="P12876" t="s">
        <v>18912</v>
      </c>
      <c r="Q12876">
        <v>6</v>
      </c>
      <c r="S12876">
        <v>7279</v>
      </c>
      <c r="T12876">
        <v>7161</v>
      </c>
      <c r="U12876">
        <v>7161</v>
      </c>
      <c r="V12876">
        <v>78</v>
      </c>
      <c r="W12876">
        <v>0</v>
      </c>
      <c r="X12876">
        <v>0</v>
      </c>
      <c r="Y12876">
        <v>236</v>
      </c>
      <c r="Z12876">
        <v>4</v>
      </c>
      <c r="AA12876">
        <v>240</v>
      </c>
      <c r="AB12876" s="2">
        <v>45055.002986111111</v>
      </c>
      <c r="AC12876" t="s">
        <v>32</v>
      </c>
    </row>
    <row r="12877" spans="1:29" x14ac:dyDescent="0.35">
      <c r="A12877" s="1">
        <v>44033</v>
      </c>
      <c r="B12877" t="s">
        <v>166</v>
      </c>
      <c r="C12877">
        <v>1366</v>
      </c>
      <c r="D12877">
        <v>82450</v>
      </c>
      <c r="F12877">
        <v>19</v>
      </c>
      <c r="L12877">
        <v>1148</v>
      </c>
      <c r="N12877" s="2">
        <v>44033</v>
      </c>
      <c r="O12877" s="3" t="s">
        <v>18913</v>
      </c>
      <c r="P12877" t="s">
        <v>18768</v>
      </c>
      <c r="Q12877">
        <v>56</v>
      </c>
      <c r="S12877">
        <v>83816</v>
      </c>
      <c r="T12877">
        <v>105576</v>
      </c>
      <c r="U12877">
        <v>83816</v>
      </c>
      <c r="V12877">
        <v>50</v>
      </c>
      <c r="W12877">
        <v>0</v>
      </c>
      <c r="X12877">
        <v>0</v>
      </c>
      <c r="Y12877">
        <v>946</v>
      </c>
      <c r="Z12877">
        <v>7</v>
      </c>
      <c r="AA12877">
        <v>1334</v>
      </c>
      <c r="AB12877" s="2">
        <v>45055.002986111111</v>
      </c>
      <c r="AC12877" t="s">
        <v>32</v>
      </c>
    </row>
    <row r="12878" spans="1:29" x14ac:dyDescent="0.35">
      <c r="A12878" s="1">
        <v>44033</v>
      </c>
      <c r="B12878" t="s">
        <v>168</v>
      </c>
      <c r="C12878">
        <v>50686</v>
      </c>
      <c r="F12878">
        <v>494</v>
      </c>
      <c r="G12878">
        <v>5102</v>
      </c>
      <c r="J12878">
        <v>43</v>
      </c>
      <c r="N12878" s="2">
        <v>44032.124305555553</v>
      </c>
      <c r="O12878" t="s">
        <v>18914</v>
      </c>
      <c r="P12878" t="s">
        <v>18915</v>
      </c>
      <c r="Q12878">
        <v>1453</v>
      </c>
      <c r="R12878">
        <v>5102</v>
      </c>
      <c r="S12878">
        <v>50686</v>
      </c>
      <c r="T12878">
        <v>958315</v>
      </c>
      <c r="U12878">
        <v>50686</v>
      </c>
      <c r="V12878">
        <v>53</v>
      </c>
      <c r="W12878">
        <v>6</v>
      </c>
      <c r="X12878">
        <v>39</v>
      </c>
      <c r="Y12878">
        <v>0</v>
      </c>
      <c r="Z12878">
        <v>343</v>
      </c>
      <c r="AA12878">
        <v>17057</v>
      </c>
      <c r="AB12878" s="2">
        <v>45055.002986111111</v>
      </c>
      <c r="AC12878" t="s">
        <v>32</v>
      </c>
    </row>
    <row r="12879" spans="1:29" x14ac:dyDescent="0.35">
      <c r="A12879" s="1">
        <v>44033</v>
      </c>
      <c r="B12879" t="s">
        <v>171</v>
      </c>
      <c r="C12879">
        <v>47836</v>
      </c>
      <c r="D12879">
        <v>750562</v>
      </c>
      <c r="E12879">
        <v>190</v>
      </c>
      <c r="F12879">
        <v>354</v>
      </c>
      <c r="G12879">
        <v>4194</v>
      </c>
      <c r="H12879">
        <v>101</v>
      </c>
      <c r="I12879">
        <v>838</v>
      </c>
      <c r="L12879">
        <v>33902</v>
      </c>
      <c r="N12879" s="2">
        <v>44033.666666666664</v>
      </c>
      <c r="O12879" t="s">
        <v>18916</v>
      </c>
      <c r="P12879" t="s">
        <v>18917</v>
      </c>
      <c r="Q12879">
        <v>866</v>
      </c>
      <c r="R12879">
        <v>4194</v>
      </c>
      <c r="S12879">
        <v>798588</v>
      </c>
      <c r="T12879">
        <v>1052376</v>
      </c>
      <c r="U12879">
        <v>798398</v>
      </c>
      <c r="V12879">
        <v>55</v>
      </c>
      <c r="W12879">
        <v>13</v>
      </c>
      <c r="X12879">
        <v>65</v>
      </c>
      <c r="Y12879">
        <v>13371</v>
      </c>
      <c r="Z12879">
        <v>1161</v>
      </c>
      <c r="AA12879">
        <v>17640</v>
      </c>
      <c r="AB12879" s="2">
        <v>45055.002986111111</v>
      </c>
      <c r="AC12879" t="s">
        <v>32</v>
      </c>
    </row>
    <row r="12880" spans="1:29" x14ac:dyDescent="0.35">
      <c r="A12880" s="1">
        <v>44033</v>
      </c>
      <c r="B12880" t="s">
        <v>173</v>
      </c>
      <c r="C12880">
        <v>5199</v>
      </c>
      <c r="F12880">
        <v>77</v>
      </c>
      <c r="H12880">
        <v>33</v>
      </c>
      <c r="J12880">
        <v>16</v>
      </c>
      <c r="L12880">
        <v>3546</v>
      </c>
      <c r="N12880" s="2">
        <v>44033.708333333336</v>
      </c>
      <c r="O12880" t="s">
        <v>18918</v>
      </c>
      <c r="P12880" t="s">
        <v>18792</v>
      </c>
      <c r="Q12880">
        <v>101</v>
      </c>
      <c r="S12880">
        <v>5199</v>
      </c>
      <c r="T12880">
        <v>236611</v>
      </c>
      <c r="U12880">
        <v>5199</v>
      </c>
      <c r="V12880">
        <v>54</v>
      </c>
      <c r="W12880">
        <v>1</v>
      </c>
      <c r="X12880">
        <v>0</v>
      </c>
      <c r="Y12880">
        <v>0</v>
      </c>
      <c r="Z12880">
        <v>57</v>
      </c>
      <c r="AA12880">
        <v>5322</v>
      </c>
      <c r="AB12880" s="2">
        <v>45055.002986111111</v>
      </c>
      <c r="AC12880" t="s">
        <v>32</v>
      </c>
    </row>
    <row r="12881" spans="1:29" x14ac:dyDescent="0.35">
      <c r="A12881" s="1">
        <v>44033</v>
      </c>
      <c r="B12881" t="s">
        <v>175</v>
      </c>
      <c r="C12881">
        <v>2238</v>
      </c>
      <c r="D12881">
        <v>41927</v>
      </c>
      <c r="F12881">
        <v>13</v>
      </c>
      <c r="G12881">
        <v>146</v>
      </c>
      <c r="L12881">
        <v>1694</v>
      </c>
      <c r="N12881" s="2">
        <v>44033.746527777781</v>
      </c>
      <c r="O12881" t="s">
        <v>18919</v>
      </c>
      <c r="P12881" t="s">
        <v>18920</v>
      </c>
      <c r="Q12881">
        <v>25</v>
      </c>
      <c r="R12881">
        <v>146</v>
      </c>
      <c r="S12881">
        <v>44165</v>
      </c>
      <c r="T12881">
        <v>71829</v>
      </c>
      <c r="U12881">
        <v>44165</v>
      </c>
      <c r="V12881">
        <v>56</v>
      </c>
      <c r="W12881">
        <v>1</v>
      </c>
      <c r="X12881">
        <v>2</v>
      </c>
      <c r="Y12881">
        <v>0</v>
      </c>
      <c r="Z12881">
        <v>51</v>
      </c>
      <c r="AA12881">
        <v>1492</v>
      </c>
      <c r="AB12881" s="2">
        <v>45055.002986111111</v>
      </c>
      <c r="AC12881" t="s">
        <v>32</v>
      </c>
    </row>
    <row r="12882" spans="1:29" x14ac:dyDescent="0.35">
      <c r="A12882" s="1">
        <v>44032</v>
      </c>
      <c r="B12882" t="s">
        <v>29</v>
      </c>
      <c r="C12882">
        <v>1955</v>
      </c>
      <c r="F12882">
        <v>29</v>
      </c>
      <c r="G12882">
        <v>111</v>
      </c>
      <c r="J12882">
        <v>0</v>
      </c>
      <c r="L12882">
        <v>712</v>
      </c>
      <c r="N12882" s="2">
        <v>44032</v>
      </c>
      <c r="O12882" t="s">
        <v>18921</v>
      </c>
      <c r="P12882" t="s">
        <v>18853</v>
      </c>
      <c r="Q12882">
        <v>18</v>
      </c>
      <c r="R12882">
        <v>111</v>
      </c>
      <c r="S12882">
        <v>1955</v>
      </c>
      <c r="T12882">
        <v>175586</v>
      </c>
      <c r="U12882">
        <v>1955</v>
      </c>
      <c r="V12882">
        <v>2</v>
      </c>
      <c r="W12882">
        <v>0</v>
      </c>
      <c r="X12882">
        <v>1</v>
      </c>
      <c r="Y12882">
        <v>0</v>
      </c>
      <c r="Z12882">
        <v>73</v>
      </c>
      <c r="AA12882">
        <v>2576</v>
      </c>
      <c r="AB12882" s="2">
        <v>45055.002986111111</v>
      </c>
      <c r="AC12882" t="s">
        <v>32</v>
      </c>
    </row>
    <row r="12883" spans="1:29" x14ac:dyDescent="0.35">
      <c r="A12883" s="1">
        <v>44032</v>
      </c>
      <c r="B12883" t="s">
        <v>33</v>
      </c>
      <c r="C12883">
        <v>68891</v>
      </c>
      <c r="D12883">
        <v>524897</v>
      </c>
      <c r="F12883">
        <v>1571</v>
      </c>
      <c r="G12883">
        <v>8368</v>
      </c>
      <c r="I12883">
        <v>994</v>
      </c>
      <c r="K12883">
        <v>528</v>
      </c>
      <c r="L12883">
        <v>29736</v>
      </c>
      <c r="N12883" s="2">
        <v>44032.458333333336</v>
      </c>
      <c r="O12883" t="s">
        <v>18922</v>
      </c>
      <c r="P12883" t="s">
        <v>18923</v>
      </c>
      <c r="Q12883">
        <v>1291</v>
      </c>
      <c r="R12883">
        <v>8368</v>
      </c>
      <c r="S12883">
        <v>593788</v>
      </c>
      <c r="T12883">
        <v>592608</v>
      </c>
      <c r="U12883">
        <v>593788</v>
      </c>
      <c r="V12883">
        <v>1</v>
      </c>
      <c r="W12883">
        <v>4</v>
      </c>
      <c r="X12883">
        <v>586</v>
      </c>
      <c r="Y12883">
        <v>6375</v>
      </c>
      <c r="Z12883">
        <v>1880</v>
      </c>
      <c r="AA12883">
        <v>8221</v>
      </c>
      <c r="AB12883" s="2">
        <v>45055.002986111111</v>
      </c>
      <c r="AC12883" t="s">
        <v>32</v>
      </c>
    </row>
    <row r="12884" spans="1:29" x14ac:dyDescent="0.35">
      <c r="A12884" s="1">
        <v>44032</v>
      </c>
      <c r="B12884" t="s">
        <v>36</v>
      </c>
      <c r="C12884">
        <v>33927</v>
      </c>
      <c r="D12884">
        <v>398889</v>
      </c>
      <c r="F12884">
        <v>471</v>
      </c>
      <c r="G12884">
        <v>2202</v>
      </c>
      <c r="J12884">
        <v>111</v>
      </c>
      <c r="K12884">
        <v>309</v>
      </c>
      <c r="L12884">
        <v>26397</v>
      </c>
      <c r="N12884" s="2">
        <v>44032.60833333333</v>
      </c>
      <c r="O12884" t="s">
        <v>18924</v>
      </c>
      <c r="P12884" t="s">
        <v>18925</v>
      </c>
      <c r="Q12884">
        <v>357</v>
      </c>
      <c r="R12884">
        <v>2202</v>
      </c>
      <c r="S12884">
        <v>432816</v>
      </c>
      <c r="T12884">
        <v>432816</v>
      </c>
      <c r="U12884">
        <v>432816</v>
      </c>
      <c r="V12884">
        <v>5</v>
      </c>
      <c r="W12884">
        <v>0</v>
      </c>
      <c r="X12884">
        <v>25</v>
      </c>
      <c r="Y12884">
        <v>12251</v>
      </c>
      <c r="Z12884">
        <v>1394</v>
      </c>
      <c r="AA12884">
        <v>13645</v>
      </c>
      <c r="AB12884" s="2">
        <v>45055.002986111111</v>
      </c>
      <c r="AC12884" t="s">
        <v>32</v>
      </c>
    </row>
    <row r="12885" spans="1:29" x14ac:dyDescent="0.35">
      <c r="A12885" s="1">
        <v>44032</v>
      </c>
      <c r="B12885" t="s">
        <v>39</v>
      </c>
      <c r="C12885">
        <v>0</v>
      </c>
      <c r="D12885">
        <v>1037</v>
      </c>
      <c r="N12885" s="2">
        <v>44028</v>
      </c>
      <c r="O12885" t="s">
        <v>18926</v>
      </c>
      <c r="P12885" t="s">
        <v>18019</v>
      </c>
      <c r="Q12885">
        <v>0</v>
      </c>
      <c r="S12885">
        <v>1037</v>
      </c>
      <c r="T12885">
        <v>1037</v>
      </c>
      <c r="U12885">
        <v>1037</v>
      </c>
      <c r="V12885">
        <v>60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s="2">
        <v>45055.002986111111</v>
      </c>
      <c r="AC12885" t="s">
        <v>32</v>
      </c>
    </row>
    <row r="12886" spans="1:29" x14ac:dyDescent="0.35">
      <c r="A12886" s="1">
        <v>44032</v>
      </c>
      <c r="B12886" t="s">
        <v>42</v>
      </c>
      <c r="C12886">
        <v>145183</v>
      </c>
      <c r="D12886">
        <v>648340</v>
      </c>
      <c r="F12886">
        <v>3084</v>
      </c>
      <c r="G12886">
        <v>6698</v>
      </c>
      <c r="H12886">
        <v>886</v>
      </c>
      <c r="J12886">
        <v>622</v>
      </c>
      <c r="N12886" s="2">
        <v>44032</v>
      </c>
      <c r="O12886" t="s">
        <v>18927</v>
      </c>
      <c r="P12886" t="s">
        <v>18853</v>
      </c>
      <c r="Q12886">
        <v>2784</v>
      </c>
      <c r="R12886">
        <v>6698</v>
      </c>
      <c r="S12886">
        <v>793523</v>
      </c>
      <c r="T12886">
        <v>1152482</v>
      </c>
      <c r="U12886">
        <v>793523</v>
      </c>
      <c r="V12886">
        <v>4</v>
      </c>
      <c r="W12886">
        <v>23</v>
      </c>
      <c r="X12886">
        <v>66</v>
      </c>
      <c r="Y12886">
        <v>5985</v>
      </c>
      <c r="Z12886">
        <v>1559</v>
      </c>
      <c r="AA12886">
        <v>7363</v>
      </c>
      <c r="AB12886" s="2">
        <v>45055.002986111111</v>
      </c>
      <c r="AC12886" t="s">
        <v>32</v>
      </c>
    </row>
    <row r="12887" spans="1:29" x14ac:dyDescent="0.35">
      <c r="A12887" s="1">
        <v>44032</v>
      </c>
      <c r="B12887" t="s">
        <v>44</v>
      </c>
      <c r="C12887">
        <v>391538</v>
      </c>
      <c r="F12887">
        <v>8419</v>
      </c>
      <c r="H12887">
        <v>2157</v>
      </c>
      <c r="N12887" s="2">
        <v>44032</v>
      </c>
      <c r="O12887" t="s">
        <v>18928</v>
      </c>
      <c r="P12887" t="s">
        <v>18853</v>
      </c>
      <c r="Q12887">
        <v>7694</v>
      </c>
      <c r="S12887">
        <v>391538</v>
      </c>
      <c r="T12887">
        <v>6414321</v>
      </c>
      <c r="U12887">
        <v>391538</v>
      </c>
      <c r="V12887">
        <v>6</v>
      </c>
      <c r="W12887">
        <v>9</v>
      </c>
      <c r="X12887">
        <v>0</v>
      </c>
      <c r="Y12887">
        <v>0</v>
      </c>
      <c r="Z12887">
        <v>6846</v>
      </c>
      <c r="AA12887">
        <v>127469</v>
      </c>
      <c r="AB12887" s="2">
        <v>45055.002986111111</v>
      </c>
      <c r="AC12887" t="s">
        <v>32</v>
      </c>
    </row>
    <row r="12888" spans="1:29" x14ac:dyDescent="0.35">
      <c r="A12888" s="1">
        <v>44032</v>
      </c>
      <c r="B12888" t="s">
        <v>47</v>
      </c>
      <c r="C12888">
        <v>40566</v>
      </c>
      <c r="D12888">
        <v>410733</v>
      </c>
      <c r="F12888">
        <v>386</v>
      </c>
      <c r="G12888">
        <v>6057</v>
      </c>
      <c r="N12888" s="2">
        <v>44033.082638888889</v>
      </c>
      <c r="O12888" t="s">
        <v>18929</v>
      </c>
      <c r="P12888" t="s">
        <v>18930</v>
      </c>
      <c r="Q12888">
        <v>1758</v>
      </c>
      <c r="R12888">
        <v>6057</v>
      </c>
      <c r="S12888">
        <v>451299</v>
      </c>
      <c r="T12888">
        <v>565299</v>
      </c>
      <c r="U12888">
        <v>451299</v>
      </c>
      <c r="V12888">
        <v>8</v>
      </c>
      <c r="W12888">
        <v>6</v>
      </c>
      <c r="X12888">
        <v>25</v>
      </c>
      <c r="Y12888">
        <v>8706</v>
      </c>
      <c r="Z12888">
        <v>424</v>
      </c>
      <c r="AA12888">
        <v>12383</v>
      </c>
      <c r="AB12888" s="2">
        <v>45055.002986111111</v>
      </c>
      <c r="AC12888" t="s">
        <v>32</v>
      </c>
    </row>
    <row r="12889" spans="1:29" x14ac:dyDescent="0.35">
      <c r="A12889" s="1">
        <v>44032</v>
      </c>
      <c r="B12889" t="s">
        <v>50</v>
      </c>
      <c r="C12889">
        <v>48055</v>
      </c>
      <c r="F12889">
        <v>54</v>
      </c>
      <c r="G12889">
        <v>10654</v>
      </c>
      <c r="L12889">
        <v>8466</v>
      </c>
      <c r="N12889" s="2">
        <v>44031.854166666664</v>
      </c>
      <c r="O12889" t="s">
        <v>18931</v>
      </c>
      <c r="P12889" t="s">
        <v>18932</v>
      </c>
      <c r="Q12889">
        <v>4406</v>
      </c>
      <c r="R12889">
        <v>10654</v>
      </c>
      <c r="S12889">
        <v>48055</v>
      </c>
      <c r="T12889">
        <v>720641</v>
      </c>
      <c r="U12889">
        <v>48055</v>
      </c>
      <c r="V12889">
        <v>9</v>
      </c>
      <c r="W12889">
        <v>10</v>
      </c>
      <c r="X12889">
        <v>0</v>
      </c>
      <c r="Y12889">
        <v>0</v>
      </c>
      <c r="Z12889">
        <v>162</v>
      </c>
      <c r="AA12889">
        <v>6097</v>
      </c>
      <c r="AB12889" s="2">
        <v>45055.002986111111</v>
      </c>
      <c r="AC12889" t="s">
        <v>32</v>
      </c>
    </row>
    <row r="12890" spans="1:29" x14ac:dyDescent="0.35">
      <c r="A12890" s="1">
        <v>44032</v>
      </c>
      <c r="B12890" t="s">
        <v>53</v>
      </c>
      <c r="C12890">
        <v>11339</v>
      </c>
      <c r="F12890">
        <v>83</v>
      </c>
      <c r="H12890">
        <v>19</v>
      </c>
      <c r="J12890">
        <v>12</v>
      </c>
      <c r="L12890">
        <v>1909</v>
      </c>
      <c r="N12890" s="2">
        <v>44031</v>
      </c>
      <c r="O12890" t="s">
        <v>18933</v>
      </c>
      <c r="P12890" t="s">
        <v>18934</v>
      </c>
      <c r="Q12890">
        <v>579</v>
      </c>
      <c r="S12890">
        <v>11339</v>
      </c>
      <c r="T12890">
        <v>151740</v>
      </c>
      <c r="U12890">
        <v>11339</v>
      </c>
      <c r="V12890">
        <v>11</v>
      </c>
      <c r="W12890">
        <v>1</v>
      </c>
      <c r="X12890">
        <v>0</v>
      </c>
      <c r="Y12890">
        <v>0</v>
      </c>
      <c r="Z12890">
        <v>78</v>
      </c>
      <c r="AA12890">
        <v>3975</v>
      </c>
      <c r="AB12890" s="2">
        <v>45055.002986111111</v>
      </c>
      <c r="AC12890" t="s">
        <v>32</v>
      </c>
    </row>
    <row r="12891" spans="1:29" x14ac:dyDescent="0.35">
      <c r="A12891" s="1">
        <v>44032</v>
      </c>
      <c r="B12891" t="s">
        <v>56</v>
      </c>
      <c r="C12891">
        <v>13519</v>
      </c>
      <c r="D12891">
        <v>139476</v>
      </c>
      <c r="F12891">
        <v>47</v>
      </c>
      <c r="H12891">
        <v>9</v>
      </c>
      <c r="L12891">
        <v>7362</v>
      </c>
      <c r="N12891" s="2">
        <v>44031.75</v>
      </c>
      <c r="O12891" t="s">
        <v>18935</v>
      </c>
      <c r="P12891" t="s">
        <v>18936</v>
      </c>
      <c r="Q12891">
        <v>523</v>
      </c>
      <c r="S12891">
        <v>152995</v>
      </c>
      <c r="T12891">
        <v>216664</v>
      </c>
      <c r="U12891">
        <v>152995</v>
      </c>
      <c r="V12891">
        <v>10</v>
      </c>
      <c r="W12891">
        <v>0</v>
      </c>
      <c r="X12891">
        <v>0</v>
      </c>
      <c r="Y12891">
        <v>0</v>
      </c>
      <c r="Z12891">
        <v>0</v>
      </c>
      <c r="AA12891">
        <v>4709</v>
      </c>
      <c r="AB12891" s="2">
        <v>45055.002986111111</v>
      </c>
      <c r="AC12891" t="s">
        <v>32</v>
      </c>
    </row>
    <row r="12892" spans="1:29" x14ac:dyDescent="0.35">
      <c r="A12892" s="1">
        <v>44032</v>
      </c>
      <c r="B12892" t="s">
        <v>59</v>
      </c>
      <c r="C12892">
        <v>354710</v>
      </c>
      <c r="D12892">
        <v>2691712</v>
      </c>
      <c r="E12892">
        <v>2391</v>
      </c>
      <c r="F12892">
        <v>9489</v>
      </c>
      <c r="G12892">
        <v>21605</v>
      </c>
      <c r="N12892" s="2">
        <v>44031.999305555553</v>
      </c>
      <c r="O12892" t="s">
        <v>18937</v>
      </c>
      <c r="P12892" t="s">
        <v>18938</v>
      </c>
      <c r="Q12892">
        <v>5183</v>
      </c>
      <c r="R12892">
        <v>21605</v>
      </c>
      <c r="S12892">
        <v>3048813</v>
      </c>
      <c r="T12892">
        <v>3595456</v>
      </c>
      <c r="U12892">
        <v>3046422</v>
      </c>
      <c r="V12892">
        <v>12</v>
      </c>
      <c r="W12892">
        <v>92</v>
      </c>
      <c r="X12892">
        <v>296</v>
      </c>
      <c r="Y12892">
        <v>39118</v>
      </c>
      <c r="Z12892">
        <v>10405</v>
      </c>
      <c r="AA12892">
        <v>68914</v>
      </c>
      <c r="AB12892" s="2">
        <v>45055.002986111111</v>
      </c>
      <c r="AC12892" t="s">
        <v>32</v>
      </c>
    </row>
    <row r="12893" spans="1:29" x14ac:dyDescent="0.35">
      <c r="A12893" s="1">
        <v>44032</v>
      </c>
      <c r="B12893" t="s">
        <v>62</v>
      </c>
      <c r="C12893">
        <v>145575</v>
      </c>
      <c r="F12893">
        <v>3183</v>
      </c>
      <c r="G12893">
        <v>15047</v>
      </c>
      <c r="I12893">
        <v>2829</v>
      </c>
      <c r="N12893" s="2">
        <v>44032.618055555555</v>
      </c>
      <c r="O12893" t="s">
        <v>18939</v>
      </c>
      <c r="P12893" t="s">
        <v>18940</v>
      </c>
      <c r="Q12893">
        <v>3176</v>
      </c>
      <c r="R12893">
        <v>15047</v>
      </c>
      <c r="S12893">
        <v>145575</v>
      </c>
      <c r="T12893">
        <v>1289281</v>
      </c>
      <c r="U12893">
        <v>145575</v>
      </c>
      <c r="V12893">
        <v>13</v>
      </c>
      <c r="W12893">
        <v>3</v>
      </c>
      <c r="X12893">
        <v>37</v>
      </c>
      <c r="Y12893">
        <v>0</v>
      </c>
      <c r="Z12893">
        <v>2452</v>
      </c>
      <c r="AA12893">
        <v>16442</v>
      </c>
      <c r="AB12893" s="2">
        <v>45055.002986111111</v>
      </c>
      <c r="AC12893" t="s">
        <v>32</v>
      </c>
    </row>
    <row r="12894" spans="1:29" x14ac:dyDescent="0.35">
      <c r="A12894" s="1">
        <v>44032</v>
      </c>
      <c r="B12894" t="s">
        <v>65</v>
      </c>
      <c r="C12894">
        <v>319</v>
      </c>
      <c r="D12894">
        <v>18252</v>
      </c>
      <c r="F12894">
        <v>3</v>
      </c>
      <c r="L12894">
        <v>235</v>
      </c>
      <c r="N12894" s="2">
        <v>44031.923611111109</v>
      </c>
      <c r="O12894" t="s">
        <v>18941</v>
      </c>
      <c r="P12894" t="s">
        <v>18942</v>
      </c>
      <c r="Q12894">
        <v>5</v>
      </c>
      <c r="S12894">
        <v>18571</v>
      </c>
      <c r="T12894">
        <v>18571</v>
      </c>
      <c r="U12894">
        <v>18571</v>
      </c>
      <c r="V12894">
        <v>66</v>
      </c>
      <c r="W12894">
        <v>0</v>
      </c>
      <c r="X12894">
        <v>0</v>
      </c>
      <c r="Y12894">
        <v>314</v>
      </c>
      <c r="Z12894">
        <v>4</v>
      </c>
      <c r="AA12894">
        <v>318</v>
      </c>
      <c r="AB12894" s="2">
        <v>45055.002986111111</v>
      </c>
      <c r="AC12894" t="s">
        <v>32</v>
      </c>
    </row>
    <row r="12895" spans="1:29" x14ac:dyDescent="0.35">
      <c r="A12895" s="1">
        <v>44032</v>
      </c>
      <c r="B12895" t="s">
        <v>68</v>
      </c>
      <c r="C12895">
        <v>1381</v>
      </c>
      <c r="D12895">
        <v>104575</v>
      </c>
      <c r="F12895">
        <v>33</v>
      </c>
      <c r="G12895">
        <v>150</v>
      </c>
      <c r="L12895">
        <v>1043</v>
      </c>
      <c r="N12895" s="2">
        <v>44031</v>
      </c>
      <c r="O12895" t="s">
        <v>18943</v>
      </c>
      <c r="P12895" t="s">
        <v>18934</v>
      </c>
      <c r="Q12895">
        <v>24</v>
      </c>
      <c r="R12895">
        <v>150</v>
      </c>
      <c r="S12895">
        <v>105956</v>
      </c>
      <c r="T12895">
        <v>127218</v>
      </c>
      <c r="U12895">
        <v>105956</v>
      </c>
      <c r="V12895">
        <v>15</v>
      </c>
      <c r="W12895">
        <v>0</v>
      </c>
      <c r="X12895">
        <v>10</v>
      </c>
      <c r="Y12895">
        <v>1294</v>
      </c>
      <c r="Z12895">
        <v>27</v>
      </c>
      <c r="AA12895">
        <v>1983</v>
      </c>
      <c r="AB12895" s="2">
        <v>45055.002986111111</v>
      </c>
      <c r="AC12895" t="s">
        <v>32</v>
      </c>
    </row>
    <row r="12896" spans="1:29" x14ac:dyDescent="0.35">
      <c r="A12896" s="1">
        <v>44032</v>
      </c>
      <c r="B12896" t="s">
        <v>71</v>
      </c>
      <c r="C12896">
        <v>39166</v>
      </c>
      <c r="D12896">
        <v>379378</v>
      </c>
      <c r="F12896">
        <v>221</v>
      </c>
      <c r="H12896">
        <v>76</v>
      </c>
      <c r="J12896">
        <v>30</v>
      </c>
      <c r="L12896">
        <v>28024</v>
      </c>
      <c r="N12896" s="2">
        <v>44032</v>
      </c>
      <c r="O12896" t="s">
        <v>18944</v>
      </c>
      <c r="P12896" t="s">
        <v>18853</v>
      </c>
      <c r="Q12896">
        <v>797</v>
      </c>
      <c r="S12896">
        <v>418544</v>
      </c>
      <c r="T12896">
        <v>418544</v>
      </c>
      <c r="U12896">
        <v>418544</v>
      </c>
      <c r="V12896">
        <v>19</v>
      </c>
      <c r="W12896">
        <v>3</v>
      </c>
      <c r="X12896">
        <v>0</v>
      </c>
      <c r="Y12896">
        <v>2610</v>
      </c>
      <c r="Z12896">
        <v>443</v>
      </c>
      <c r="AA12896">
        <v>3053</v>
      </c>
      <c r="AB12896" s="2">
        <v>45055.002986111111</v>
      </c>
      <c r="AC12896" t="s">
        <v>32</v>
      </c>
    </row>
    <row r="12897" spans="1:29" x14ac:dyDescent="0.35">
      <c r="A12897" s="1">
        <v>44032</v>
      </c>
      <c r="B12897" t="s">
        <v>73</v>
      </c>
      <c r="C12897">
        <v>14873</v>
      </c>
      <c r="D12897">
        <v>133015</v>
      </c>
      <c r="F12897">
        <v>224</v>
      </c>
      <c r="G12897">
        <v>600</v>
      </c>
      <c r="H12897">
        <v>33</v>
      </c>
      <c r="I12897">
        <v>181</v>
      </c>
      <c r="L12897">
        <v>4149</v>
      </c>
      <c r="N12897" s="2">
        <v>44031.791666666664</v>
      </c>
      <c r="O12897" t="s">
        <v>18945</v>
      </c>
      <c r="P12897" t="s">
        <v>18946</v>
      </c>
      <c r="Q12897">
        <v>119</v>
      </c>
      <c r="R12897">
        <v>600</v>
      </c>
      <c r="S12897">
        <v>147888</v>
      </c>
      <c r="T12897">
        <v>146994</v>
      </c>
      <c r="U12897">
        <v>147888</v>
      </c>
      <c r="V12897">
        <v>16</v>
      </c>
      <c r="W12897">
        <v>0</v>
      </c>
      <c r="X12897">
        <v>17</v>
      </c>
      <c r="Y12897">
        <v>1131</v>
      </c>
      <c r="Z12897">
        <v>571</v>
      </c>
      <c r="AA12897">
        <v>1691</v>
      </c>
      <c r="AB12897" s="2">
        <v>45055.002986111111</v>
      </c>
      <c r="AC12897" t="s">
        <v>32</v>
      </c>
    </row>
    <row r="12898" spans="1:29" x14ac:dyDescent="0.35">
      <c r="A12898" s="1">
        <v>44032</v>
      </c>
      <c r="B12898" t="s">
        <v>76</v>
      </c>
      <c r="C12898">
        <v>163923</v>
      </c>
      <c r="F12898">
        <v>1410</v>
      </c>
      <c r="H12898">
        <v>308</v>
      </c>
      <c r="J12898">
        <v>133</v>
      </c>
      <c r="N12898" s="2">
        <v>44032</v>
      </c>
      <c r="O12898" t="s">
        <v>18947</v>
      </c>
      <c r="P12898" t="s">
        <v>18853</v>
      </c>
      <c r="Q12898">
        <v>7494</v>
      </c>
      <c r="S12898">
        <v>163923</v>
      </c>
      <c r="T12898">
        <v>2279109</v>
      </c>
      <c r="U12898">
        <v>163923</v>
      </c>
      <c r="V12898">
        <v>17</v>
      </c>
      <c r="W12898">
        <v>6</v>
      </c>
      <c r="X12898">
        <v>0</v>
      </c>
      <c r="Y12898">
        <v>0</v>
      </c>
      <c r="Z12898">
        <v>1173</v>
      </c>
      <c r="AA12898">
        <v>34598</v>
      </c>
      <c r="AB12898" s="2">
        <v>45055.002986111111</v>
      </c>
      <c r="AC12898" t="s">
        <v>32</v>
      </c>
    </row>
    <row r="12899" spans="1:29" x14ac:dyDescent="0.35">
      <c r="A12899" s="1">
        <v>44032</v>
      </c>
      <c r="B12899" t="s">
        <v>78</v>
      </c>
      <c r="C12899">
        <v>57206</v>
      </c>
      <c r="D12899">
        <v>578454</v>
      </c>
      <c r="F12899">
        <v>805</v>
      </c>
      <c r="G12899">
        <v>7941</v>
      </c>
      <c r="H12899">
        <v>248</v>
      </c>
      <c r="I12899">
        <v>1691</v>
      </c>
      <c r="J12899">
        <v>85</v>
      </c>
      <c r="N12899" s="2">
        <v>44031.999305555553</v>
      </c>
      <c r="O12899" t="s">
        <v>18948</v>
      </c>
      <c r="P12899" t="s">
        <v>18938</v>
      </c>
      <c r="Q12899">
        <v>2825</v>
      </c>
      <c r="R12899">
        <v>7941</v>
      </c>
      <c r="S12899">
        <v>635660</v>
      </c>
      <c r="T12899">
        <v>832400</v>
      </c>
      <c r="U12899">
        <v>635660</v>
      </c>
      <c r="V12899">
        <v>18</v>
      </c>
      <c r="W12899">
        <v>3</v>
      </c>
      <c r="X12899">
        <v>46</v>
      </c>
      <c r="Y12899">
        <v>8145</v>
      </c>
      <c r="Z12899">
        <v>635</v>
      </c>
      <c r="AA12899">
        <v>4207</v>
      </c>
      <c r="AB12899" s="2">
        <v>45055.002986111111</v>
      </c>
      <c r="AC12899" t="s">
        <v>32</v>
      </c>
    </row>
    <row r="12900" spans="1:29" x14ac:dyDescent="0.35">
      <c r="A12900" s="1">
        <v>44032</v>
      </c>
      <c r="B12900" t="s">
        <v>80</v>
      </c>
      <c r="C12900">
        <v>23334</v>
      </c>
      <c r="D12900">
        <v>238197</v>
      </c>
      <c r="G12900">
        <v>1497</v>
      </c>
      <c r="H12900">
        <v>111</v>
      </c>
      <c r="I12900">
        <v>439</v>
      </c>
      <c r="J12900">
        <v>21</v>
      </c>
      <c r="K12900">
        <v>162</v>
      </c>
      <c r="N12900" s="2">
        <v>44032.416666666664</v>
      </c>
      <c r="O12900" t="s">
        <v>18949</v>
      </c>
      <c r="P12900" t="s">
        <v>18868</v>
      </c>
      <c r="Q12900">
        <v>307</v>
      </c>
      <c r="R12900">
        <v>1497</v>
      </c>
      <c r="S12900">
        <v>261531</v>
      </c>
      <c r="T12900">
        <v>261531</v>
      </c>
      <c r="U12900">
        <v>261531</v>
      </c>
      <c r="V12900">
        <v>20</v>
      </c>
      <c r="W12900">
        <v>8</v>
      </c>
      <c r="X12900">
        <v>44</v>
      </c>
      <c r="Y12900">
        <v>10809</v>
      </c>
      <c r="Z12900">
        <v>1369</v>
      </c>
      <c r="AA12900">
        <v>12178</v>
      </c>
      <c r="AB12900" s="2">
        <v>45055.002986111111</v>
      </c>
      <c r="AC12900" t="s">
        <v>32</v>
      </c>
    </row>
    <row r="12901" spans="1:29" x14ac:dyDescent="0.35">
      <c r="A12901" s="1">
        <v>44032</v>
      </c>
      <c r="B12901" t="s">
        <v>83</v>
      </c>
      <c r="C12901">
        <v>23414</v>
      </c>
      <c r="F12901">
        <v>542</v>
      </c>
      <c r="G12901">
        <v>2882</v>
      </c>
      <c r="H12901">
        <v>114</v>
      </c>
      <c r="I12901">
        <v>1035</v>
      </c>
      <c r="L12901">
        <v>6876</v>
      </c>
      <c r="N12901" s="2">
        <v>44031</v>
      </c>
      <c r="O12901" t="s">
        <v>18950</v>
      </c>
      <c r="P12901" t="s">
        <v>18934</v>
      </c>
      <c r="Q12901">
        <v>671</v>
      </c>
      <c r="R12901">
        <v>2882</v>
      </c>
      <c r="S12901">
        <v>23414</v>
      </c>
      <c r="T12901">
        <v>493068</v>
      </c>
      <c r="U12901">
        <v>23414</v>
      </c>
      <c r="V12901">
        <v>21</v>
      </c>
      <c r="W12901">
        <v>1</v>
      </c>
      <c r="X12901">
        <v>2</v>
      </c>
      <c r="Y12901">
        <v>0</v>
      </c>
      <c r="Z12901">
        <v>253</v>
      </c>
      <c r="AA12901">
        <v>1410</v>
      </c>
      <c r="AB12901" s="2">
        <v>45055.002986111111</v>
      </c>
      <c r="AC12901" t="s">
        <v>32</v>
      </c>
    </row>
    <row r="12902" spans="1:29" x14ac:dyDescent="0.35">
      <c r="A12902" s="1">
        <v>44032</v>
      </c>
      <c r="B12902" t="s">
        <v>85</v>
      </c>
      <c r="C12902">
        <v>94892</v>
      </c>
      <c r="D12902">
        <v>1008032</v>
      </c>
      <c r="F12902">
        <v>1508</v>
      </c>
      <c r="J12902">
        <v>192</v>
      </c>
      <c r="L12902">
        <v>53288</v>
      </c>
      <c r="N12902" s="2">
        <v>44032.541666666664</v>
      </c>
      <c r="O12902" t="s">
        <v>18951</v>
      </c>
      <c r="P12902" t="s">
        <v>18952</v>
      </c>
      <c r="Q12902">
        <v>3572</v>
      </c>
      <c r="S12902">
        <v>1102924</v>
      </c>
      <c r="T12902">
        <v>1102924</v>
      </c>
      <c r="U12902">
        <v>1102924</v>
      </c>
      <c r="V12902">
        <v>22</v>
      </c>
      <c r="W12902">
        <v>29</v>
      </c>
      <c r="X12902">
        <v>0</v>
      </c>
      <c r="Y12902">
        <v>30434</v>
      </c>
      <c r="Z12902">
        <v>3186</v>
      </c>
      <c r="AA12902">
        <v>33620</v>
      </c>
      <c r="AB12902" s="2">
        <v>45055.002986111111</v>
      </c>
      <c r="AC12902" t="s">
        <v>32</v>
      </c>
    </row>
    <row r="12903" spans="1:29" x14ac:dyDescent="0.35">
      <c r="A12903" s="1">
        <v>44032</v>
      </c>
      <c r="B12903" t="s">
        <v>88</v>
      </c>
      <c r="C12903">
        <v>113789</v>
      </c>
      <c r="D12903">
        <v>937492</v>
      </c>
      <c r="F12903">
        <v>483</v>
      </c>
      <c r="G12903">
        <v>11722</v>
      </c>
      <c r="H12903">
        <v>67</v>
      </c>
      <c r="J12903">
        <v>38</v>
      </c>
      <c r="L12903">
        <v>95390</v>
      </c>
      <c r="N12903" s="2">
        <v>44032.416666666664</v>
      </c>
      <c r="O12903" t="s">
        <v>18953</v>
      </c>
      <c r="P12903" t="s">
        <v>18868</v>
      </c>
      <c r="Q12903">
        <v>8433</v>
      </c>
      <c r="R12903">
        <v>11722</v>
      </c>
      <c r="S12903">
        <v>1051281</v>
      </c>
      <c r="T12903">
        <v>1394144</v>
      </c>
      <c r="U12903">
        <v>1051281</v>
      </c>
      <c r="V12903">
        <v>25</v>
      </c>
      <c r="W12903">
        <v>2</v>
      </c>
      <c r="X12903">
        <v>5</v>
      </c>
      <c r="Y12903">
        <v>10491</v>
      </c>
      <c r="Z12903">
        <v>255</v>
      </c>
      <c r="AA12903">
        <v>17430</v>
      </c>
      <c r="AB12903" s="2">
        <v>45055.002986111111</v>
      </c>
      <c r="AC12903" t="s">
        <v>32</v>
      </c>
    </row>
    <row r="12904" spans="1:29" x14ac:dyDescent="0.35">
      <c r="A12904" s="1">
        <v>44032</v>
      </c>
      <c r="B12904" t="s">
        <v>90</v>
      </c>
      <c r="C12904">
        <v>78685</v>
      </c>
      <c r="D12904">
        <v>670594</v>
      </c>
      <c r="F12904">
        <v>463</v>
      </c>
      <c r="G12904">
        <v>11897</v>
      </c>
      <c r="H12904">
        <v>136</v>
      </c>
      <c r="L12904">
        <v>5344</v>
      </c>
      <c r="N12904" s="2">
        <v>44032.416666666664</v>
      </c>
      <c r="O12904" t="s">
        <v>18954</v>
      </c>
      <c r="P12904" t="s">
        <v>18868</v>
      </c>
      <c r="Q12904">
        <v>3382</v>
      </c>
      <c r="R12904">
        <v>11897</v>
      </c>
      <c r="S12904">
        <v>749279</v>
      </c>
      <c r="T12904">
        <v>953066</v>
      </c>
      <c r="U12904">
        <v>749279</v>
      </c>
      <c r="V12904">
        <v>24</v>
      </c>
      <c r="W12904">
        <v>5</v>
      </c>
      <c r="X12904">
        <v>56</v>
      </c>
      <c r="Y12904">
        <v>8940</v>
      </c>
      <c r="Z12904">
        <v>554</v>
      </c>
      <c r="AA12904">
        <v>14755</v>
      </c>
      <c r="AB12904" s="2">
        <v>45055.002986111111</v>
      </c>
      <c r="AC12904" t="s">
        <v>32</v>
      </c>
    </row>
    <row r="12905" spans="1:29" x14ac:dyDescent="0.35">
      <c r="A12905" s="1">
        <v>44032</v>
      </c>
      <c r="B12905" t="s">
        <v>93</v>
      </c>
      <c r="C12905">
        <v>3711</v>
      </c>
      <c r="F12905">
        <v>12</v>
      </c>
      <c r="G12905">
        <v>375</v>
      </c>
      <c r="H12905">
        <v>10</v>
      </c>
      <c r="J12905">
        <v>4</v>
      </c>
      <c r="L12905">
        <v>3159</v>
      </c>
      <c r="N12905" s="2">
        <v>44031.999305555553</v>
      </c>
      <c r="O12905" t="s">
        <v>18955</v>
      </c>
      <c r="P12905" t="s">
        <v>18938</v>
      </c>
      <c r="Q12905">
        <v>117</v>
      </c>
      <c r="R12905">
        <v>375</v>
      </c>
      <c r="S12905">
        <v>3711</v>
      </c>
      <c r="T12905">
        <v>137883</v>
      </c>
      <c r="U12905">
        <v>3711</v>
      </c>
      <c r="V12905">
        <v>23</v>
      </c>
      <c r="W12905">
        <v>0</v>
      </c>
      <c r="X12905">
        <v>0</v>
      </c>
      <c r="Y12905">
        <v>0</v>
      </c>
      <c r="Z12905">
        <v>24</v>
      </c>
      <c r="AA12905">
        <v>1743</v>
      </c>
      <c r="AB12905" s="2">
        <v>45055.002986111111</v>
      </c>
      <c r="AC12905" t="s">
        <v>32</v>
      </c>
    </row>
    <row r="12906" spans="1:29" x14ac:dyDescent="0.35">
      <c r="A12906" s="1">
        <v>44032</v>
      </c>
      <c r="B12906" t="s">
        <v>95</v>
      </c>
      <c r="C12906">
        <v>82395</v>
      </c>
      <c r="F12906">
        <v>680</v>
      </c>
      <c r="H12906">
        <v>210</v>
      </c>
      <c r="J12906">
        <v>102</v>
      </c>
      <c r="L12906">
        <v>55162</v>
      </c>
      <c r="N12906" s="2">
        <v>44032</v>
      </c>
      <c r="O12906" t="s">
        <v>18956</v>
      </c>
      <c r="P12906" t="s">
        <v>18853</v>
      </c>
      <c r="Q12906">
        <v>6373</v>
      </c>
      <c r="S12906">
        <v>82395</v>
      </c>
      <c r="T12906">
        <v>1527804</v>
      </c>
      <c r="U12906">
        <v>82395</v>
      </c>
      <c r="V12906">
        <v>26</v>
      </c>
      <c r="W12906">
        <v>7</v>
      </c>
      <c r="X12906">
        <v>0</v>
      </c>
      <c r="Y12906">
        <v>0</v>
      </c>
      <c r="Z12906">
        <v>527</v>
      </c>
      <c r="AA12906">
        <v>22600</v>
      </c>
      <c r="AB12906" s="2">
        <v>45055.002986111111</v>
      </c>
      <c r="AC12906" t="s">
        <v>32</v>
      </c>
    </row>
    <row r="12907" spans="1:29" x14ac:dyDescent="0.35">
      <c r="A12907" s="1">
        <v>44032</v>
      </c>
      <c r="B12907" t="s">
        <v>97</v>
      </c>
      <c r="C12907">
        <v>47107</v>
      </c>
      <c r="D12907">
        <v>820303</v>
      </c>
      <c r="F12907">
        <v>247</v>
      </c>
      <c r="G12907">
        <v>4678</v>
      </c>
      <c r="H12907">
        <v>115</v>
      </c>
      <c r="I12907">
        <v>1397</v>
      </c>
      <c r="L12907">
        <v>40742</v>
      </c>
      <c r="N12907" s="2">
        <v>44031.708333333336</v>
      </c>
      <c r="O12907" t="s">
        <v>18957</v>
      </c>
      <c r="P12907" t="s">
        <v>18958</v>
      </c>
      <c r="Q12907">
        <v>1585</v>
      </c>
      <c r="R12907">
        <v>4678</v>
      </c>
      <c r="S12907">
        <v>867410</v>
      </c>
      <c r="T12907">
        <v>867410</v>
      </c>
      <c r="U12907">
        <v>867410</v>
      </c>
      <c r="V12907">
        <v>27</v>
      </c>
      <c r="W12907">
        <v>4</v>
      </c>
      <c r="X12907">
        <v>51</v>
      </c>
      <c r="Y12907">
        <v>13319</v>
      </c>
      <c r="Z12907">
        <v>903</v>
      </c>
      <c r="AA12907">
        <v>14222</v>
      </c>
      <c r="AB12907" s="2">
        <v>45055.002986111111</v>
      </c>
      <c r="AC12907" t="s">
        <v>32</v>
      </c>
    </row>
    <row r="12908" spans="1:29" x14ac:dyDescent="0.35">
      <c r="A12908" s="1">
        <v>44032</v>
      </c>
      <c r="B12908" t="s">
        <v>100</v>
      </c>
      <c r="C12908">
        <v>33624</v>
      </c>
      <c r="D12908">
        <v>538288</v>
      </c>
      <c r="F12908">
        <v>875</v>
      </c>
      <c r="J12908">
        <v>86</v>
      </c>
      <c r="N12908" s="2">
        <v>44032.625</v>
      </c>
      <c r="O12908" s="3" t="s">
        <v>18959</v>
      </c>
      <c r="P12908" t="s">
        <v>18960</v>
      </c>
      <c r="Q12908">
        <v>1132</v>
      </c>
      <c r="S12908">
        <v>571912</v>
      </c>
      <c r="T12908">
        <v>728137</v>
      </c>
      <c r="U12908">
        <v>571912</v>
      </c>
      <c r="V12908">
        <v>29</v>
      </c>
      <c r="W12908">
        <v>3</v>
      </c>
      <c r="X12908">
        <v>0</v>
      </c>
      <c r="Y12908">
        <v>12303</v>
      </c>
      <c r="Z12908">
        <v>530</v>
      </c>
      <c r="AA12908">
        <v>19094</v>
      </c>
      <c r="AB12908" s="2">
        <v>45055.002986111111</v>
      </c>
      <c r="AC12908" t="s">
        <v>32</v>
      </c>
    </row>
    <row r="12909" spans="1:29" x14ac:dyDescent="0.35">
      <c r="A12909" s="1">
        <v>44032</v>
      </c>
      <c r="B12909" t="s">
        <v>103</v>
      </c>
      <c r="C12909">
        <v>37</v>
      </c>
      <c r="D12909">
        <v>11055</v>
      </c>
      <c r="G12909">
        <v>4</v>
      </c>
      <c r="L12909">
        <v>29</v>
      </c>
      <c r="N12909" s="2">
        <v>44031.829861111109</v>
      </c>
      <c r="O12909" t="s">
        <v>18961</v>
      </c>
      <c r="P12909" t="s">
        <v>18962</v>
      </c>
      <c r="Q12909">
        <v>2</v>
      </c>
      <c r="R12909">
        <v>4</v>
      </c>
      <c r="S12909">
        <v>11092</v>
      </c>
      <c r="T12909">
        <v>11092</v>
      </c>
      <c r="U12909">
        <v>11092</v>
      </c>
      <c r="V12909">
        <v>69</v>
      </c>
      <c r="W12909">
        <v>0</v>
      </c>
      <c r="X12909">
        <v>0</v>
      </c>
      <c r="Y12909">
        <v>391</v>
      </c>
      <c r="Z12909">
        <v>0</v>
      </c>
      <c r="AA12909">
        <v>391</v>
      </c>
      <c r="AB12909" s="2">
        <v>45055.002986111111</v>
      </c>
      <c r="AC12909" t="s">
        <v>32</v>
      </c>
    </row>
    <row r="12910" spans="1:29" x14ac:dyDescent="0.35">
      <c r="A12910" s="1">
        <v>44032</v>
      </c>
      <c r="B12910" t="s">
        <v>106</v>
      </c>
      <c r="C12910">
        <v>43889</v>
      </c>
      <c r="D12910">
        <v>346086</v>
      </c>
      <c r="F12910">
        <v>1119</v>
      </c>
      <c r="G12910">
        <v>3766</v>
      </c>
      <c r="H12910">
        <v>284</v>
      </c>
      <c r="J12910">
        <v>143</v>
      </c>
      <c r="L12910">
        <v>30315</v>
      </c>
      <c r="N12910" s="2">
        <v>44032</v>
      </c>
      <c r="O12910" t="s">
        <v>18963</v>
      </c>
      <c r="P12910" t="s">
        <v>18853</v>
      </c>
      <c r="Q12910">
        <v>1358</v>
      </c>
      <c r="R12910">
        <v>3766</v>
      </c>
      <c r="S12910">
        <v>389975</v>
      </c>
      <c r="T12910">
        <v>389975</v>
      </c>
      <c r="U12910">
        <v>389975</v>
      </c>
      <c r="V12910">
        <v>28</v>
      </c>
      <c r="W12910">
        <v>3</v>
      </c>
      <c r="X12910">
        <v>39</v>
      </c>
      <c r="Y12910">
        <v>10647</v>
      </c>
      <c r="Z12910">
        <v>1251</v>
      </c>
      <c r="AA12910">
        <v>11898</v>
      </c>
      <c r="AB12910" s="2">
        <v>45055.002986111111</v>
      </c>
      <c r="AC12910" t="s">
        <v>32</v>
      </c>
    </row>
    <row r="12911" spans="1:29" x14ac:dyDescent="0.35">
      <c r="A12911" s="1">
        <v>44032</v>
      </c>
      <c r="B12911" t="s">
        <v>108</v>
      </c>
      <c r="C12911">
        <v>2621</v>
      </c>
      <c r="F12911">
        <v>48</v>
      </c>
      <c r="G12911">
        <v>167</v>
      </c>
      <c r="L12911">
        <v>1334</v>
      </c>
      <c r="N12911" s="2">
        <v>44032</v>
      </c>
      <c r="O12911" t="s">
        <v>18964</v>
      </c>
      <c r="P12911" t="s">
        <v>18853</v>
      </c>
      <c r="Q12911">
        <v>39</v>
      </c>
      <c r="R12911">
        <v>167</v>
      </c>
      <c r="S12911">
        <v>2621</v>
      </c>
      <c r="T12911">
        <v>139042</v>
      </c>
      <c r="U12911">
        <v>2621</v>
      </c>
      <c r="V12911">
        <v>30</v>
      </c>
      <c r="W12911">
        <v>2</v>
      </c>
      <c r="X12911">
        <v>2</v>
      </c>
      <c r="Y12911">
        <v>0</v>
      </c>
      <c r="Z12911">
        <v>88</v>
      </c>
      <c r="AA12911">
        <v>5883</v>
      </c>
      <c r="AB12911" s="2">
        <v>45055.002986111111</v>
      </c>
      <c r="AC12911" t="s">
        <v>32</v>
      </c>
    </row>
    <row r="12912" spans="1:29" x14ac:dyDescent="0.35">
      <c r="A12912" s="1">
        <v>44032</v>
      </c>
      <c r="B12912" t="s">
        <v>110</v>
      </c>
      <c r="C12912">
        <v>101046</v>
      </c>
      <c r="F12912">
        <v>1086</v>
      </c>
      <c r="N12912" s="2">
        <v>44032.5</v>
      </c>
      <c r="O12912" t="s">
        <v>18965</v>
      </c>
      <c r="P12912" t="s">
        <v>18966</v>
      </c>
      <c r="Q12912">
        <v>1642</v>
      </c>
      <c r="S12912">
        <v>101046</v>
      </c>
      <c r="T12912">
        <v>1308748</v>
      </c>
      <c r="U12912">
        <v>101046</v>
      </c>
      <c r="V12912">
        <v>37</v>
      </c>
      <c r="W12912">
        <v>8</v>
      </c>
      <c r="X12912">
        <v>0</v>
      </c>
      <c r="Y12912">
        <v>0</v>
      </c>
      <c r="Z12912">
        <v>1268</v>
      </c>
      <c r="AA12912">
        <v>24440</v>
      </c>
      <c r="AB12912" s="2">
        <v>45055.002986111111</v>
      </c>
      <c r="AC12912" t="s">
        <v>32</v>
      </c>
    </row>
    <row r="12913" spans="1:29" x14ac:dyDescent="0.35">
      <c r="A12913" s="1">
        <v>44032</v>
      </c>
      <c r="B12913" t="s">
        <v>113</v>
      </c>
      <c r="C12913">
        <v>5115</v>
      </c>
      <c r="D12913">
        <v>130852</v>
      </c>
      <c r="F12913">
        <v>47</v>
      </c>
      <c r="G12913">
        <v>305</v>
      </c>
      <c r="L12913">
        <v>4219</v>
      </c>
      <c r="N12913" s="2">
        <v>44032</v>
      </c>
      <c r="O12913" t="s">
        <v>18967</v>
      </c>
      <c r="P12913" t="s">
        <v>18853</v>
      </c>
      <c r="Q12913">
        <v>97</v>
      </c>
      <c r="R12913">
        <v>305</v>
      </c>
      <c r="S12913">
        <v>135967</v>
      </c>
      <c r="T12913">
        <v>256413</v>
      </c>
      <c r="U12913">
        <v>135967</v>
      </c>
      <c r="V12913">
        <v>38</v>
      </c>
      <c r="W12913">
        <v>1</v>
      </c>
      <c r="X12913">
        <v>3</v>
      </c>
      <c r="Y12913">
        <v>2017</v>
      </c>
      <c r="Z12913">
        <v>106</v>
      </c>
      <c r="AA12913">
        <v>5509</v>
      </c>
      <c r="AB12913" s="2">
        <v>45055.002986111111</v>
      </c>
      <c r="AC12913" t="s">
        <v>32</v>
      </c>
    </row>
    <row r="12914" spans="1:29" x14ac:dyDescent="0.35">
      <c r="A12914" s="1">
        <v>44032</v>
      </c>
      <c r="B12914" t="s">
        <v>115</v>
      </c>
      <c r="C12914">
        <v>22583</v>
      </c>
      <c r="D12914">
        <v>212313</v>
      </c>
      <c r="F12914">
        <v>121</v>
      </c>
      <c r="G12914">
        <v>1482</v>
      </c>
      <c r="L12914">
        <v>17112</v>
      </c>
      <c r="N12914" s="2">
        <v>44031.833333333336</v>
      </c>
      <c r="O12914" t="s">
        <v>18968</v>
      </c>
      <c r="P12914" t="s">
        <v>18969</v>
      </c>
      <c r="Q12914">
        <v>301</v>
      </c>
      <c r="R12914">
        <v>1482</v>
      </c>
      <c r="S12914">
        <v>234896</v>
      </c>
      <c r="T12914">
        <v>296371</v>
      </c>
      <c r="U12914">
        <v>234896</v>
      </c>
      <c r="V12914">
        <v>31</v>
      </c>
      <c r="W12914">
        <v>0</v>
      </c>
      <c r="X12914">
        <v>1</v>
      </c>
      <c r="Y12914">
        <v>2393</v>
      </c>
      <c r="Z12914">
        <v>102</v>
      </c>
      <c r="AA12914">
        <v>2890</v>
      </c>
      <c r="AB12914" s="2">
        <v>45055.002986111111</v>
      </c>
      <c r="AC12914" t="s">
        <v>32</v>
      </c>
    </row>
    <row r="12915" spans="1:29" x14ac:dyDescent="0.35">
      <c r="A12915" s="1">
        <v>44032</v>
      </c>
      <c r="B12915" t="s">
        <v>118</v>
      </c>
      <c r="C12915">
        <v>6249</v>
      </c>
      <c r="D12915">
        <v>138573</v>
      </c>
      <c r="F12915">
        <v>20</v>
      </c>
      <c r="G12915">
        <v>673</v>
      </c>
      <c r="I12915">
        <v>193</v>
      </c>
      <c r="L12915">
        <v>5286</v>
      </c>
      <c r="N12915" s="2">
        <v>44032.375</v>
      </c>
      <c r="O12915" t="s">
        <v>18970</v>
      </c>
      <c r="P12915" t="s">
        <v>18971</v>
      </c>
      <c r="Q12915">
        <v>398</v>
      </c>
      <c r="R12915">
        <v>673</v>
      </c>
      <c r="S12915">
        <v>144822</v>
      </c>
      <c r="T12915">
        <v>203205</v>
      </c>
      <c r="U12915">
        <v>144822</v>
      </c>
      <c r="V12915">
        <v>33</v>
      </c>
      <c r="W12915">
        <v>0</v>
      </c>
      <c r="X12915">
        <v>0</v>
      </c>
      <c r="Y12915">
        <v>1398</v>
      </c>
      <c r="Z12915">
        <v>46</v>
      </c>
      <c r="AA12915">
        <v>3001</v>
      </c>
      <c r="AB12915" s="2">
        <v>45055.002986111111</v>
      </c>
      <c r="AC12915" t="s">
        <v>32</v>
      </c>
    </row>
    <row r="12916" spans="1:29" x14ac:dyDescent="0.35">
      <c r="A12916" s="1">
        <v>44032</v>
      </c>
      <c r="B12916" t="s">
        <v>121</v>
      </c>
      <c r="C12916">
        <v>178723</v>
      </c>
      <c r="D12916">
        <v>1625911</v>
      </c>
      <c r="F12916">
        <v>798</v>
      </c>
      <c r="G12916">
        <v>21058</v>
      </c>
      <c r="H12916">
        <v>146</v>
      </c>
      <c r="J12916">
        <v>72</v>
      </c>
      <c r="N12916" s="2">
        <v>44032.541666666664</v>
      </c>
      <c r="O12916" t="s">
        <v>18972</v>
      </c>
      <c r="P12916" t="s">
        <v>18952</v>
      </c>
      <c r="Q12916">
        <v>15510</v>
      </c>
      <c r="R12916">
        <v>21058</v>
      </c>
      <c r="S12916">
        <v>1804634</v>
      </c>
      <c r="T12916">
        <v>1804634</v>
      </c>
      <c r="U12916">
        <v>1804634</v>
      </c>
      <c r="V12916">
        <v>34</v>
      </c>
      <c r="W12916">
        <v>10</v>
      </c>
      <c r="X12916">
        <v>-6</v>
      </c>
      <c r="Y12916">
        <v>11557</v>
      </c>
      <c r="Z12916">
        <v>201</v>
      </c>
      <c r="AA12916">
        <v>11758</v>
      </c>
      <c r="AB12916" s="2">
        <v>45055.002986111111</v>
      </c>
      <c r="AC12916" t="s">
        <v>32</v>
      </c>
    </row>
    <row r="12917" spans="1:29" x14ac:dyDescent="0.35">
      <c r="A12917" s="1">
        <v>44032</v>
      </c>
      <c r="B12917" t="s">
        <v>123</v>
      </c>
      <c r="C12917">
        <v>17215</v>
      </c>
      <c r="F12917">
        <v>154</v>
      </c>
      <c r="G12917">
        <v>2399</v>
      </c>
      <c r="L12917">
        <v>6814</v>
      </c>
      <c r="N12917" s="2">
        <v>44032.742361111108</v>
      </c>
      <c r="O12917" t="s">
        <v>18973</v>
      </c>
      <c r="P12917" t="s">
        <v>18974</v>
      </c>
      <c r="Q12917">
        <v>578</v>
      </c>
      <c r="R12917">
        <v>2399</v>
      </c>
      <c r="S12917">
        <v>17215</v>
      </c>
      <c r="T12917">
        <v>476497</v>
      </c>
      <c r="U12917">
        <v>17215</v>
      </c>
      <c r="V12917">
        <v>35</v>
      </c>
      <c r="W12917">
        <v>7</v>
      </c>
      <c r="X12917">
        <v>12</v>
      </c>
      <c r="Y12917">
        <v>0</v>
      </c>
      <c r="Z12917">
        <v>244</v>
      </c>
      <c r="AA12917">
        <v>7282</v>
      </c>
      <c r="AB12917" s="2">
        <v>45055.002986111111</v>
      </c>
      <c r="AC12917" t="s">
        <v>32</v>
      </c>
    </row>
    <row r="12918" spans="1:29" x14ac:dyDescent="0.35">
      <c r="A12918" s="1">
        <v>44032</v>
      </c>
      <c r="B12918" t="s">
        <v>126</v>
      </c>
      <c r="C12918">
        <v>36713</v>
      </c>
      <c r="D12918">
        <v>358708</v>
      </c>
      <c r="F12918">
        <v>1086</v>
      </c>
      <c r="H12918">
        <v>304</v>
      </c>
      <c r="J12918">
        <v>156</v>
      </c>
      <c r="N12918" s="2">
        <v>44032.576388888891</v>
      </c>
      <c r="O12918" t="s">
        <v>18975</v>
      </c>
      <c r="P12918" t="s">
        <v>18976</v>
      </c>
      <c r="Q12918">
        <v>648</v>
      </c>
      <c r="S12918">
        <v>395421</v>
      </c>
      <c r="T12918">
        <v>546553</v>
      </c>
      <c r="U12918">
        <v>395421</v>
      </c>
      <c r="V12918">
        <v>32</v>
      </c>
      <c r="W12918">
        <v>1</v>
      </c>
      <c r="X12918">
        <v>0</v>
      </c>
      <c r="Y12918">
        <v>4685</v>
      </c>
      <c r="Z12918">
        <v>948</v>
      </c>
      <c r="AA12918">
        <v>2720</v>
      </c>
      <c r="AB12918" s="2">
        <v>45055.002986111111</v>
      </c>
      <c r="AC12918" t="s">
        <v>32</v>
      </c>
    </row>
    <row r="12919" spans="1:29" x14ac:dyDescent="0.35">
      <c r="A12919" s="1">
        <v>44032</v>
      </c>
      <c r="B12919" t="s">
        <v>128</v>
      </c>
      <c r="C12919">
        <v>407326</v>
      </c>
      <c r="F12919">
        <v>716</v>
      </c>
      <c r="H12919">
        <v>158</v>
      </c>
      <c r="J12919">
        <v>93</v>
      </c>
      <c r="N12919" s="2">
        <v>44031.999305555553</v>
      </c>
      <c r="O12919" t="s">
        <v>18977</v>
      </c>
      <c r="P12919" t="s">
        <v>18938</v>
      </c>
      <c r="Q12919">
        <v>25056</v>
      </c>
      <c r="S12919">
        <v>407326</v>
      </c>
      <c r="T12919">
        <v>5164812</v>
      </c>
      <c r="U12919">
        <v>407326</v>
      </c>
      <c r="V12919">
        <v>36</v>
      </c>
      <c r="W12919">
        <v>8</v>
      </c>
      <c r="X12919">
        <v>0</v>
      </c>
      <c r="Y12919">
        <v>0</v>
      </c>
      <c r="Z12919">
        <v>519</v>
      </c>
      <c r="AA12919">
        <v>49342</v>
      </c>
      <c r="AB12919" s="2">
        <v>45055.002986111111</v>
      </c>
      <c r="AC12919" t="s">
        <v>32</v>
      </c>
    </row>
    <row r="12920" spans="1:29" x14ac:dyDescent="0.35">
      <c r="A12920" s="1">
        <v>44032</v>
      </c>
      <c r="B12920" t="s">
        <v>131</v>
      </c>
      <c r="C12920">
        <v>76168</v>
      </c>
      <c r="F12920">
        <v>1065</v>
      </c>
      <c r="G12920">
        <v>9610</v>
      </c>
      <c r="H12920">
        <v>318</v>
      </c>
      <c r="I12920">
        <v>2344</v>
      </c>
      <c r="J12920">
        <v>165</v>
      </c>
      <c r="L12920">
        <v>51860</v>
      </c>
      <c r="N12920" s="2">
        <v>44032.583333333336</v>
      </c>
      <c r="O12920" t="s">
        <v>18978</v>
      </c>
      <c r="P12920" t="s">
        <v>18979</v>
      </c>
      <c r="Q12920">
        <v>3189</v>
      </c>
      <c r="R12920">
        <v>9610</v>
      </c>
      <c r="S12920">
        <v>76168</v>
      </c>
      <c r="T12920">
        <v>1267448</v>
      </c>
      <c r="U12920">
        <v>76168</v>
      </c>
      <c r="V12920">
        <v>39</v>
      </c>
      <c r="W12920">
        <v>15</v>
      </c>
      <c r="X12920">
        <v>55</v>
      </c>
      <c r="Y12920">
        <v>0</v>
      </c>
      <c r="Z12920">
        <v>1236</v>
      </c>
      <c r="AA12920">
        <v>22335</v>
      </c>
      <c r="AB12920" s="2">
        <v>45055.002986111111</v>
      </c>
      <c r="AC12920" t="s">
        <v>32</v>
      </c>
    </row>
    <row r="12921" spans="1:29" x14ac:dyDescent="0.35">
      <c r="A12921" s="1">
        <v>44032</v>
      </c>
      <c r="B12921" t="s">
        <v>134</v>
      </c>
      <c r="C12921">
        <v>25433</v>
      </c>
      <c r="D12921">
        <v>450675</v>
      </c>
      <c r="F12921">
        <v>604</v>
      </c>
      <c r="G12921">
        <v>2403</v>
      </c>
      <c r="H12921">
        <v>232</v>
      </c>
      <c r="L12921">
        <v>19750</v>
      </c>
      <c r="N12921" s="2">
        <v>44032</v>
      </c>
      <c r="O12921" t="s">
        <v>18980</v>
      </c>
      <c r="P12921" t="s">
        <v>18853</v>
      </c>
      <c r="Q12921">
        <v>452</v>
      </c>
      <c r="R12921">
        <v>2403</v>
      </c>
      <c r="S12921">
        <v>476108</v>
      </c>
      <c r="T12921">
        <v>476108</v>
      </c>
      <c r="U12921">
        <v>476108</v>
      </c>
      <c r="V12921">
        <v>40</v>
      </c>
      <c r="W12921">
        <v>1</v>
      </c>
      <c r="X12921">
        <v>15</v>
      </c>
      <c r="Y12921">
        <v>0</v>
      </c>
      <c r="Z12921">
        <v>168</v>
      </c>
      <c r="AA12921">
        <v>168</v>
      </c>
      <c r="AB12921" s="2">
        <v>45055.002986111111</v>
      </c>
      <c r="AC12921" t="s">
        <v>32</v>
      </c>
    </row>
    <row r="12922" spans="1:29" x14ac:dyDescent="0.35">
      <c r="A12922" s="1">
        <v>44032</v>
      </c>
      <c r="B12922" t="s">
        <v>136</v>
      </c>
      <c r="C12922">
        <v>14579</v>
      </c>
      <c r="D12922">
        <v>321011</v>
      </c>
      <c r="F12922">
        <v>242</v>
      </c>
      <c r="G12922">
        <v>1327</v>
      </c>
      <c r="H12922">
        <v>64</v>
      </c>
      <c r="J12922">
        <v>34</v>
      </c>
      <c r="L12922">
        <v>3225</v>
      </c>
      <c r="N12922" s="2">
        <v>44031</v>
      </c>
      <c r="O12922" t="s">
        <v>18981</v>
      </c>
      <c r="P12922" t="s">
        <v>18934</v>
      </c>
      <c r="Q12922">
        <v>260</v>
      </c>
      <c r="R12922">
        <v>1327</v>
      </c>
      <c r="S12922">
        <v>335590</v>
      </c>
      <c r="T12922">
        <v>524095</v>
      </c>
      <c r="U12922">
        <v>335590</v>
      </c>
      <c r="V12922">
        <v>41</v>
      </c>
      <c r="W12922">
        <v>3</v>
      </c>
      <c r="X12922">
        <v>0</v>
      </c>
      <c r="Y12922">
        <v>4367</v>
      </c>
      <c r="Z12922">
        <v>430</v>
      </c>
      <c r="AA12922">
        <v>7591</v>
      </c>
      <c r="AB12922" s="2">
        <v>45055.002986111111</v>
      </c>
      <c r="AC12922" t="s">
        <v>32</v>
      </c>
    </row>
    <row r="12923" spans="1:29" x14ac:dyDescent="0.35">
      <c r="A12923" s="1">
        <v>44032</v>
      </c>
      <c r="B12923" t="s">
        <v>139</v>
      </c>
      <c r="C12923">
        <v>101738</v>
      </c>
      <c r="D12923">
        <v>938175</v>
      </c>
      <c r="F12923">
        <v>706</v>
      </c>
      <c r="J12923">
        <v>98</v>
      </c>
      <c r="L12923">
        <v>76780</v>
      </c>
      <c r="N12923" s="2">
        <v>44032</v>
      </c>
      <c r="O12923" t="s">
        <v>18982</v>
      </c>
      <c r="P12923" t="s">
        <v>18853</v>
      </c>
      <c r="Q12923">
        <v>7018</v>
      </c>
      <c r="S12923">
        <v>1039913</v>
      </c>
      <c r="T12923">
        <v>1312224</v>
      </c>
      <c r="U12923">
        <v>1039913</v>
      </c>
      <c r="V12923">
        <v>42</v>
      </c>
      <c r="W12923">
        <v>3</v>
      </c>
      <c r="X12923">
        <v>0</v>
      </c>
      <c r="Y12923">
        <v>11823</v>
      </c>
      <c r="Z12923">
        <v>711</v>
      </c>
      <c r="AA12923">
        <v>17779</v>
      </c>
      <c r="AB12923" s="2">
        <v>45055.002986111111</v>
      </c>
      <c r="AC12923" t="s">
        <v>32</v>
      </c>
    </row>
    <row r="12924" spans="1:29" x14ac:dyDescent="0.35">
      <c r="A12924" s="1">
        <v>44032</v>
      </c>
      <c r="B12924" t="s">
        <v>142</v>
      </c>
      <c r="C12924">
        <v>4011</v>
      </c>
      <c r="D12924">
        <v>255766</v>
      </c>
      <c r="F12924">
        <v>336</v>
      </c>
      <c r="H12924">
        <v>31</v>
      </c>
      <c r="J12924">
        <v>20</v>
      </c>
      <c r="N12924" s="2">
        <v>44032.270833333336</v>
      </c>
      <c r="O12924" t="s">
        <v>18983</v>
      </c>
      <c r="P12924" t="s">
        <v>18984</v>
      </c>
      <c r="Q12924">
        <v>180</v>
      </c>
      <c r="S12924">
        <v>259777</v>
      </c>
      <c r="T12924">
        <v>259777</v>
      </c>
      <c r="U12924">
        <v>259777</v>
      </c>
      <c r="V12924">
        <v>72</v>
      </c>
      <c r="W12924">
        <v>2</v>
      </c>
      <c r="X12924">
        <v>0</v>
      </c>
      <c r="Y12924">
        <v>0</v>
      </c>
      <c r="Z12924">
        <v>220</v>
      </c>
      <c r="AA12924">
        <v>220</v>
      </c>
      <c r="AB12924" s="2">
        <v>45055.002986111111</v>
      </c>
      <c r="AC12924" t="s">
        <v>32</v>
      </c>
    </row>
    <row r="12925" spans="1:29" x14ac:dyDescent="0.35">
      <c r="A12925" s="1">
        <v>44032</v>
      </c>
      <c r="B12925" t="s">
        <v>144</v>
      </c>
      <c r="C12925">
        <v>17904</v>
      </c>
      <c r="D12925">
        <v>165721</v>
      </c>
      <c r="F12925">
        <v>61</v>
      </c>
      <c r="G12925">
        <v>2110</v>
      </c>
      <c r="H12925">
        <v>2</v>
      </c>
      <c r="J12925">
        <v>2</v>
      </c>
      <c r="N12925" s="2">
        <v>44032.5</v>
      </c>
      <c r="O12925" t="s">
        <v>18985</v>
      </c>
      <c r="P12925" t="s">
        <v>18966</v>
      </c>
      <c r="Q12925">
        <v>995</v>
      </c>
      <c r="R12925">
        <v>2110</v>
      </c>
      <c r="S12925">
        <v>183625</v>
      </c>
      <c r="T12925">
        <v>319187</v>
      </c>
      <c r="U12925">
        <v>183625</v>
      </c>
      <c r="V12925">
        <v>44</v>
      </c>
      <c r="W12925">
        <v>5</v>
      </c>
      <c r="X12925">
        <v>22</v>
      </c>
      <c r="Y12925">
        <v>4313</v>
      </c>
      <c r="Z12925">
        <v>111</v>
      </c>
      <c r="AA12925">
        <v>2647</v>
      </c>
      <c r="AB12925" s="2">
        <v>45055.002986111111</v>
      </c>
      <c r="AC12925" t="s">
        <v>32</v>
      </c>
    </row>
    <row r="12926" spans="1:29" x14ac:dyDescent="0.35">
      <c r="A12926" s="1">
        <v>44032</v>
      </c>
      <c r="B12926" t="s">
        <v>147</v>
      </c>
      <c r="C12926">
        <v>71445</v>
      </c>
      <c r="D12926">
        <v>516871</v>
      </c>
      <c r="F12926">
        <v>1593</v>
      </c>
      <c r="G12926">
        <v>4182</v>
      </c>
      <c r="L12926">
        <v>22553</v>
      </c>
      <c r="N12926" s="2">
        <v>44031.999305555553</v>
      </c>
      <c r="O12926" t="s">
        <v>18986</v>
      </c>
      <c r="P12926" t="s">
        <v>18938</v>
      </c>
      <c r="Q12926">
        <v>1164</v>
      </c>
      <c r="R12926">
        <v>4182</v>
      </c>
      <c r="S12926">
        <v>588316</v>
      </c>
      <c r="T12926">
        <v>588316</v>
      </c>
      <c r="U12926">
        <v>588316</v>
      </c>
      <c r="V12926">
        <v>45</v>
      </c>
      <c r="W12926">
        <v>9</v>
      </c>
      <c r="X12926">
        <v>0</v>
      </c>
      <c r="Y12926">
        <v>9471</v>
      </c>
      <c r="Z12926">
        <v>1459</v>
      </c>
      <c r="AA12926">
        <v>10930</v>
      </c>
      <c r="AB12926" s="2">
        <v>45055.002986111111</v>
      </c>
      <c r="AC12926" t="s">
        <v>32</v>
      </c>
    </row>
    <row r="12927" spans="1:29" x14ac:dyDescent="0.35">
      <c r="A12927" s="1">
        <v>44032</v>
      </c>
      <c r="B12927" t="s">
        <v>150</v>
      </c>
      <c r="C12927">
        <v>7943</v>
      </c>
      <c r="D12927">
        <v>90711</v>
      </c>
      <c r="F12927">
        <v>65</v>
      </c>
      <c r="G12927">
        <v>774</v>
      </c>
      <c r="L12927">
        <v>6996</v>
      </c>
      <c r="N12927" s="2">
        <v>44031.75</v>
      </c>
      <c r="O12927" t="s">
        <v>18987</v>
      </c>
      <c r="P12927" t="s">
        <v>18936</v>
      </c>
      <c r="Q12927">
        <v>118</v>
      </c>
      <c r="R12927">
        <v>774</v>
      </c>
      <c r="S12927">
        <v>98654</v>
      </c>
      <c r="T12927">
        <v>119728</v>
      </c>
      <c r="U12927">
        <v>98654</v>
      </c>
      <c r="V12927">
        <v>46</v>
      </c>
      <c r="W12927">
        <v>0</v>
      </c>
      <c r="X12927">
        <v>0</v>
      </c>
      <c r="Y12927">
        <v>530</v>
      </c>
      <c r="Z12927">
        <v>37</v>
      </c>
      <c r="AA12927">
        <v>692</v>
      </c>
      <c r="AB12927" s="2">
        <v>45055.002986111111</v>
      </c>
      <c r="AC12927" t="s">
        <v>32</v>
      </c>
    </row>
    <row r="12928" spans="1:29" x14ac:dyDescent="0.35">
      <c r="A12928" s="1">
        <v>44032</v>
      </c>
      <c r="B12928" t="s">
        <v>152</v>
      </c>
      <c r="C12928">
        <v>79754</v>
      </c>
      <c r="F12928">
        <v>1368</v>
      </c>
      <c r="G12928">
        <v>3712</v>
      </c>
      <c r="L12928">
        <v>45974</v>
      </c>
      <c r="N12928" s="2">
        <v>44032.625</v>
      </c>
      <c r="O12928" t="s">
        <v>18988</v>
      </c>
      <c r="P12928" t="s">
        <v>18960</v>
      </c>
      <c r="Q12928">
        <v>847</v>
      </c>
      <c r="R12928">
        <v>3712</v>
      </c>
      <c r="S12928">
        <v>79754</v>
      </c>
      <c r="T12928">
        <v>1214383</v>
      </c>
      <c r="U12928">
        <v>79754</v>
      </c>
      <c r="V12928">
        <v>47</v>
      </c>
      <c r="W12928">
        <v>4</v>
      </c>
      <c r="X12928">
        <v>31</v>
      </c>
      <c r="Y12928">
        <v>0</v>
      </c>
      <c r="Z12928">
        <v>1639</v>
      </c>
      <c r="AA12928">
        <v>17840</v>
      </c>
      <c r="AB12928" s="2">
        <v>45055.002986111111</v>
      </c>
      <c r="AC12928" t="s">
        <v>32</v>
      </c>
    </row>
    <row r="12929" spans="1:29" x14ac:dyDescent="0.35">
      <c r="A12929" s="1">
        <v>44032</v>
      </c>
      <c r="B12929" t="s">
        <v>155</v>
      </c>
      <c r="C12929">
        <v>332434</v>
      </c>
      <c r="F12929">
        <v>10569</v>
      </c>
      <c r="H12929">
        <v>3281</v>
      </c>
      <c r="L12929">
        <v>177871</v>
      </c>
      <c r="N12929" s="2">
        <v>44032.725694444445</v>
      </c>
      <c r="O12929" t="s">
        <v>18989</v>
      </c>
      <c r="P12929" t="s">
        <v>18990</v>
      </c>
      <c r="Q12929">
        <v>4020</v>
      </c>
      <c r="S12929">
        <v>332434</v>
      </c>
      <c r="T12929">
        <v>3795340</v>
      </c>
      <c r="U12929">
        <v>332434</v>
      </c>
      <c r="V12929">
        <v>48</v>
      </c>
      <c r="W12929">
        <v>62</v>
      </c>
      <c r="X12929">
        <v>0</v>
      </c>
      <c r="Y12929">
        <v>0</v>
      </c>
      <c r="Z12929">
        <v>7404</v>
      </c>
      <c r="AA12929">
        <v>21330</v>
      </c>
      <c r="AB12929" s="2">
        <v>45055.002986111111</v>
      </c>
      <c r="AC12929" t="s">
        <v>32</v>
      </c>
    </row>
    <row r="12930" spans="1:29" x14ac:dyDescent="0.35">
      <c r="A12930" s="1">
        <v>44032</v>
      </c>
      <c r="B12930" t="s">
        <v>158</v>
      </c>
      <c r="C12930">
        <v>34526</v>
      </c>
      <c r="D12930">
        <v>437529</v>
      </c>
      <c r="F12930">
        <v>247</v>
      </c>
      <c r="G12930">
        <v>2066</v>
      </c>
      <c r="H12930">
        <v>105</v>
      </c>
      <c r="I12930">
        <v>543</v>
      </c>
      <c r="K12930">
        <v>224</v>
      </c>
      <c r="L12930">
        <v>21504</v>
      </c>
      <c r="N12930" s="2">
        <v>44032.425694444442</v>
      </c>
      <c r="O12930" t="s">
        <v>18991</v>
      </c>
      <c r="P12930" t="s">
        <v>18992</v>
      </c>
      <c r="Q12930">
        <v>247</v>
      </c>
      <c r="R12930">
        <v>2066</v>
      </c>
      <c r="S12930">
        <v>472055</v>
      </c>
      <c r="T12930">
        <v>562823</v>
      </c>
      <c r="U12930">
        <v>472055</v>
      </c>
      <c r="V12930">
        <v>49</v>
      </c>
      <c r="W12930">
        <v>4</v>
      </c>
      <c r="X12930">
        <v>33</v>
      </c>
      <c r="Y12930">
        <v>4433</v>
      </c>
      <c r="Z12930">
        <v>409</v>
      </c>
      <c r="AA12930">
        <v>6278</v>
      </c>
      <c r="AB12930" s="2">
        <v>45055.002986111111</v>
      </c>
      <c r="AC12930" t="s">
        <v>32</v>
      </c>
    </row>
    <row r="12931" spans="1:29" x14ac:dyDescent="0.35">
      <c r="A12931" s="1">
        <v>44032</v>
      </c>
      <c r="B12931" t="s">
        <v>161</v>
      </c>
      <c r="C12931">
        <v>78375</v>
      </c>
      <c r="E12931">
        <v>415</v>
      </c>
      <c r="F12931">
        <v>1158</v>
      </c>
      <c r="G12931">
        <v>7201</v>
      </c>
      <c r="H12931">
        <v>265</v>
      </c>
      <c r="J12931">
        <v>125</v>
      </c>
      <c r="N12931" s="2">
        <v>44031.708333333336</v>
      </c>
      <c r="O12931" t="s">
        <v>18993</v>
      </c>
      <c r="P12931" t="s">
        <v>18958</v>
      </c>
      <c r="Q12931">
        <v>2031</v>
      </c>
      <c r="R12931">
        <v>7201</v>
      </c>
      <c r="S12931">
        <v>78790</v>
      </c>
      <c r="T12931">
        <v>917501</v>
      </c>
      <c r="U12931">
        <v>78375</v>
      </c>
      <c r="V12931">
        <v>51</v>
      </c>
      <c r="W12931">
        <v>4</v>
      </c>
      <c r="X12931">
        <v>36</v>
      </c>
      <c r="Y12931">
        <v>0</v>
      </c>
      <c r="Z12931">
        <v>945</v>
      </c>
      <c r="AA12931">
        <v>7498</v>
      </c>
      <c r="AB12931" s="2">
        <v>45055.002986111111</v>
      </c>
      <c r="AC12931" t="s">
        <v>32</v>
      </c>
    </row>
    <row r="12932" spans="1:29" x14ac:dyDescent="0.35">
      <c r="A12932" s="1">
        <v>44032</v>
      </c>
      <c r="B12932" t="s">
        <v>163</v>
      </c>
      <c r="C12932">
        <v>304</v>
      </c>
      <c r="D12932">
        <v>6617</v>
      </c>
      <c r="E12932">
        <v>51</v>
      </c>
      <c r="L12932">
        <v>135</v>
      </c>
      <c r="N12932" s="2">
        <v>44032.31527777778</v>
      </c>
      <c r="O12932" t="s">
        <v>18994</v>
      </c>
      <c r="P12932" t="s">
        <v>18995</v>
      </c>
      <c r="Q12932">
        <v>6</v>
      </c>
      <c r="S12932">
        <v>6972</v>
      </c>
      <c r="T12932">
        <v>6921</v>
      </c>
      <c r="U12932">
        <v>6921</v>
      </c>
      <c r="V12932">
        <v>78</v>
      </c>
      <c r="W12932">
        <v>0</v>
      </c>
      <c r="X12932">
        <v>0</v>
      </c>
      <c r="Y12932">
        <v>30</v>
      </c>
      <c r="Z12932">
        <v>7</v>
      </c>
      <c r="AA12932">
        <v>37</v>
      </c>
      <c r="AB12932" s="2">
        <v>45055.002986111111</v>
      </c>
      <c r="AC12932" t="s">
        <v>32</v>
      </c>
    </row>
    <row r="12933" spans="1:29" x14ac:dyDescent="0.35">
      <c r="A12933" s="1">
        <v>44032</v>
      </c>
      <c r="B12933" t="s">
        <v>166</v>
      </c>
      <c r="C12933">
        <v>1359</v>
      </c>
      <c r="D12933">
        <v>81504</v>
      </c>
      <c r="F12933">
        <v>22</v>
      </c>
      <c r="L12933">
        <v>1139</v>
      </c>
      <c r="N12933" s="2">
        <v>44032</v>
      </c>
      <c r="O12933" t="s">
        <v>18996</v>
      </c>
      <c r="P12933" t="s">
        <v>18853</v>
      </c>
      <c r="Q12933">
        <v>56</v>
      </c>
      <c r="S12933">
        <v>82863</v>
      </c>
      <c r="T12933">
        <v>104242</v>
      </c>
      <c r="U12933">
        <v>82863</v>
      </c>
      <c r="V12933">
        <v>50</v>
      </c>
      <c r="W12933">
        <v>0</v>
      </c>
      <c r="X12933">
        <v>0</v>
      </c>
      <c r="Y12933">
        <v>1326</v>
      </c>
      <c r="Z12933">
        <v>10</v>
      </c>
      <c r="AA12933">
        <v>1790</v>
      </c>
      <c r="AB12933" s="2">
        <v>45055.002986111111</v>
      </c>
      <c r="AC12933" t="s">
        <v>32</v>
      </c>
    </row>
    <row r="12934" spans="1:29" x14ac:dyDescent="0.35">
      <c r="A12934" s="1">
        <v>44032</v>
      </c>
      <c r="B12934" t="s">
        <v>168</v>
      </c>
      <c r="C12934">
        <v>50343</v>
      </c>
      <c r="F12934">
        <v>511</v>
      </c>
      <c r="G12934">
        <v>5063</v>
      </c>
      <c r="J12934">
        <v>42</v>
      </c>
      <c r="N12934" s="2">
        <v>44031.124305555553</v>
      </c>
      <c r="O12934" t="s">
        <v>18997</v>
      </c>
      <c r="P12934" t="s">
        <v>18998</v>
      </c>
      <c r="Q12934">
        <v>1447</v>
      </c>
      <c r="R12934">
        <v>5063</v>
      </c>
      <c r="S12934">
        <v>50343</v>
      </c>
      <c r="T12934">
        <v>941258</v>
      </c>
      <c r="U12934">
        <v>50343</v>
      </c>
      <c r="V12934">
        <v>53</v>
      </c>
      <c r="W12934">
        <v>3</v>
      </c>
      <c r="X12934">
        <v>30</v>
      </c>
      <c r="Y12934">
        <v>0</v>
      </c>
      <c r="Z12934">
        <v>535</v>
      </c>
      <c r="AA12934">
        <v>17727</v>
      </c>
      <c r="AB12934" s="2">
        <v>45055.002986111111</v>
      </c>
      <c r="AC12934" t="s">
        <v>32</v>
      </c>
    </row>
    <row r="12935" spans="1:29" x14ac:dyDescent="0.35">
      <c r="A12935" s="1">
        <v>44032</v>
      </c>
      <c r="B12935" t="s">
        <v>171</v>
      </c>
      <c r="C12935">
        <v>46675</v>
      </c>
      <c r="D12935">
        <v>737191</v>
      </c>
      <c r="E12935">
        <v>146</v>
      </c>
      <c r="F12935">
        <v>367</v>
      </c>
      <c r="G12935">
        <v>4129</v>
      </c>
      <c r="H12935">
        <v>110</v>
      </c>
      <c r="I12935">
        <v>829</v>
      </c>
      <c r="L12935">
        <v>33130</v>
      </c>
      <c r="N12935" s="2">
        <v>44032.666666666664</v>
      </c>
      <c r="O12935" t="s">
        <v>18999</v>
      </c>
      <c r="P12935" t="s">
        <v>19000</v>
      </c>
      <c r="Q12935">
        <v>853</v>
      </c>
      <c r="R12935">
        <v>4129</v>
      </c>
      <c r="S12935">
        <v>784012</v>
      </c>
      <c r="T12935">
        <v>1034736</v>
      </c>
      <c r="U12935">
        <v>783866</v>
      </c>
      <c r="V12935">
        <v>55</v>
      </c>
      <c r="W12935">
        <v>2</v>
      </c>
      <c r="X12935">
        <v>22</v>
      </c>
      <c r="Y12935">
        <v>6289</v>
      </c>
      <c r="Z12935">
        <v>727</v>
      </c>
      <c r="AA12935">
        <v>16414</v>
      </c>
      <c r="AB12935" s="2">
        <v>45055.002986111111</v>
      </c>
      <c r="AC12935" t="s">
        <v>32</v>
      </c>
    </row>
    <row r="12936" spans="1:29" x14ac:dyDescent="0.35">
      <c r="A12936" s="1">
        <v>44032</v>
      </c>
      <c r="B12936" t="s">
        <v>173</v>
      </c>
      <c r="C12936">
        <v>5142</v>
      </c>
      <c r="F12936">
        <v>77</v>
      </c>
      <c r="H12936">
        <v>33</v>
      </c>
      <c r="J12936">
        <v>17</v>
      </c>
      <c r="L12936">
        <v>3466</v>
      </c>
      <c r="N12936" s="2">
        <v>44032.708333333336</v>
      </c>
      <c r="O12936" t="s">
        <v>19001</v>
      </c>
      <c r="P12936" t="s">
        <v>18878</v>
      </c>
      <c r="Q12936">
        <v>100</v>
      </c>
      <c r="S12936">
        <v>5142</v>
      </c>
      <c r="T12936">
        <v>231289</v>
      </c>
      <c r="U12936">
        <v>5142</v>
      </c>
      <c r="V12936">
        <v>54</v>
      </c>
      <c r="W12936">
        <v>0</v>
      </c>
      <c r="X12936">
        <v>0</v>
      </c>
      <c r="Y12936">
        <v>0</v>
      </c>
      <c r="Z12936">
        <v>100</v>
      </c>
      <c r="AA12936">
        <v>3868</v>
      </c>
      <c r="AB12936" s="2">
        <v>45055.002986111111</v>
      </c>
      <c r="AC12936" t="s">
        <v>32</v>
      </c>
    </row>
    <row r="12937" spans="1:29" x14ac:dyDescent="0.35">
      <c r="A12937" s="1">
        <v>44032</v>
      </c>
      <c r="B12937" t="s">
        <v>175</v>
      </c>
      <c r="C12937">
        <v>2187</v>
      </c>
      <c r="D12937">
        <v>41927</v>
      </c>
      <c r="F12937">
        <v>13</v>
      </c>
      <c r="G12937">
        <v>144</v>
      </c>
      <c r="L12937">
        <v>1652</v>
      </c>
      <c r="N12937" s="2">
        <v>44032.747916666667</v>
      </c>
      <c r="O12937" t="s">
        <v>19002</v>
      </c>
      <c r="P12937" t="s">
        <v>19003</v>
      </c>
      <c r="Q12937">
        <v>24</v>
      </c>
      <c r="R12937">
        <v>144</v>
      </c>
      <c r="S12937">
        <v>44114</v>
      </c>
      <c r="T12937">
        <v>70337</v>
      </c>
      <c r="U12937">
        <v>44114</v>
      </c>
      <c r="V12937">
        <v>56</v>
      </c>
      <c r="W12937">
        <v>0</v>
      </c>
      <c r="X12937">
        <v>1</v>
      </c>
      <c r="Y12937">
        <v>0</v>
      </c>
      <c r="Z12937">
        <v>61</v>
      </c>
      <c r="AA12937">
        <v>2255</v>
      </c>
      <c r="AB12937" s="2">
        <v>45055.002986111111</v>
      </c>
      <c r="AC12937" t="s">
        <v>32</v>
      </c>
    </row>
    <row r="12938" spans="1:29" x14ac:dyDescent="0.35">
      <c r="A12938" s="1">
        <v>44031</v>
      </c>
      <c r="B12938" t="s">
        <v>29</v>
      </c>
      <c r="C12938">
        <v>1882</v>
      </c>
      <c r="F12938">
        <v>27</v>
      </c>
      <c r="G12938">
        <v>110</v>
      </c>
      <c r="J12938">
        <v>1</v>
      </c>
      <c r="L12938">
        <v>712</v>
      </c>
      <c r="N12938" s="2">
        <v>44031</v>
      </c>
      <c r="O12938" t="s">
        <v>19004</v>
      </c>
      <c r="P12938" t="s">
        <v>18934</v>
      </c>
      <c r="Q12938">
        <v>18</v>
      </c>
      <c r="R12938">
        <v>110</v>
      </c>
      <c r="S12938">
        <v>1882</v>
      </c>
      <c r="T12938">
        <v>173010</v>
      </c>
      <c r="U12938">
        <v>1882</v>
      </c>
      <c r="V12938">
        <v>2</v>
      </c>
      <c r="W12938">
        <v>0</v>
      </c>
      <c r="X12938">
        <v>3</v>
      </c>
      <c r="Y12938">
        <v>0</v>
      </c>
      <c r="Z12938">
        <v>83</v>
      </c>
      <c r="AA12938">
        <v>4647</v>
      </c>
      <c r="AB12938" s="2">
        <v>45055.002986111111</v>
      </c>
      <c r="AC12938" t="s">
        <v>32</v>
      </c>
    </row>
    <row r="12939" spans="1:29" x14ac:dyDescent="0.35">
      <c r="A12939" s="1">
        <v>44031</v>
      </c>
      <c r="B12939" t="s">
        <v>33</v>
      </c>
      <c r="C12939">
        <v>67011</v>
      </c>
      <c r="D12939">
        <v>518522</v>
      </c>
      <c r="F12939">
        <v>1524</v>
      </c>
      <c r="G12939">
        <v>7782</v>
      </c>
      <c r="I12939">
        <v>988</v>
      </c>
      <c r="K12939">
        <v>526</v>
      </c>
      <c r="L12939">
        <v>29736</v>
      </c>
      <c r="N12939" s="2">
        <v>44030.458333333336</v>
      </c>
      <c r="O12939" t="s">
        <v>19005</v>
      </c>
      <c r="P12939" t="s">
        <v>19006</v>
      </c>
      <c r="Q12939">
        <v>1287</v>
      </c>
      <c r="R12939">
        <v>7782</v>
      </c>
      <c r="S12939">
        <v>585533</v>
      </c>
      <c r="T12939">
        <v>584387</v>
      </c>
      <c r="U12939">
        <v>585533</v>
      </c>
      <c r="V12939">
        <v>1</v>
      </c>
      <c r="W12939">
        <v>1</v>
      </c>
      <c r="X12939">
        <v>0</v>
      </c>
      <c r="Y12939">
        <v>9261</v>
      </c>
      <c r="Z12939">
        <v>1777</v>
      </c>
      <c r="AA12939">
        <v>10946</v>
      </c>
      <c r="AB12939" s="2">
        <v>45055.002986111111</v>
      </c>
      <c r="AC12939" t="s">
        <v>32</v>
      </c>
    </row>
    <row r="12940" spans="1:29" x14ac:dyDescent="0.35">
      <c r="A12940" s="1">
        <v>44031</v>
      </c>
      <c r="B12940" t="s">
        <v>36</v>
      </c>
      <c r="C12940">
        <v>32533</v>
      </c>
      <c r="D12940">
        <v>386638</v>
      </c>
      <c r="F12940">
        <v>453</v>
      </c>
      <c r="G12940">
        <v>2177</v>
      </c>
      <c r="J12940">
        <v>97</v>
      </c>
      <c r="K12940">
        <v>307</v>
      </c>
      <c r="L12940">
        <v>25292</v>
      </c>
      <c r="N12940" s="2">
        <v>44030.893055555556</v>
      </c>
      <c r="O12940" t="s">
        <v>19007</v>
      </c>
      <c r="P12940" t="s">
        <v>19008</v>
      </c>
      <c r="Q12940">
        <v>357</v>
      </c>
      <c r="R12940">
        <v>2177</v>
      </c>
      <c r="S12940">
        <v>419171</v>
      </c>
      <c r="T12940">
        <v>419171</v>
      </c>
      <c r="U12940">
        <v>419171</v>
      </c>
      <c r="V12940">
        <v>5</v>
      </c>
      <c r="W12940">
        <v>4</v>
      </c>
      <c r="X12940">
        <v>42</v>
      </c>
      <c r="Y12940">
        <v>5395</v>
      </c>
      <c r="Z12940">
        <v>771</v>
      </c>
      <c r="AA12940">
        <v>6166</v>
      </c>
      <c r="AB12940" s="2">
        <v>45055.002986111111</v>
      </c>
      <c r="AC12940" t="s">
        <v>32</v>
      </c>
    </row>
    <row r="12941" spans="1:29" x14ac:dyDescent="0.35">
      <c r="A12941" s="1">
        <v>44031</v>
      </c>
      <c r="B12941" t="s">
        <v>39</v>
      </c>
      <c r="C12941">
        <v>0</v>
      </c>
      <c r="D12941">
        <v>1037</v>
      </c>
      <c r="N12941" s="2">
        <v>44028</v>
      </c>
      <c r="O12941" t="s">
        <v>19009</v>
      </c>
      <c r="P12941" t="s">
        <v>18019</v>
      </c>
      <c r="Q12941">
        <v>0</v>
      </c>
      <c r="S12941">
        <v>1037</v>
      </c>
      <c r="T12941">
        <v>1037</v>
      </c>
      <c r="U12941">
        <v>1037</v>
      </c>
      <c r="V12941">
        <v>60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 s="2">
        <v>45055.002986111111</v>
      </c>
      <c r="AC12941" t="s">
        <v>32</v>
      </c>
    </row>
    <row r="12942" spans="1:29" x14ac:dyDescent="0.35">
      <c r="A12942" s="1">
        <v>44031</v>
      </c>
      <c r="B12942" t="s">
        <v>42</v>
      </c>
      <c r="C12942">
        <v>143624</v>
      </c>
      <c r="D12942">
        <v>642355</v>
      </c>
      <c r="F12942">
        <v>3136</v>
      </c>
      <c r="G12942">
        <v>6632</v>
      </c>
      <c r="H12942">
        <v>894</v>
      </c>
      <c r="J12942">
        <v>622</v>
      </c>
      <c r="N12942" s="2">
        <v>44031</v>
      </c>
      <c r="O12942" t="s">
        <v>19010</v>
      </c>
      <c r="P12942" t="s">
        <v>18934</v>
      </c>
      <c r="Q12942">
        <v>2761</v>
      </c>
      <c r="R12942">
        <v>6632</v>
      </c>
      <c r="S12942">
        <v>785979</v>
      </c>
      <c r="T12942">
        <v>1145119</v>
      </c>
      <c r="U12942">
        <v>785979</v>
      </c>
      <c r="V12942">
        <v>4</v>
      </c>
      <c r="W12942">
        <v>31</v>
      </c>
      <c r="X12942">
        <v>65</v>
      </c>
      <c r="Y12942">
        <v>11629</v>
      </c>
      <c r="Z12942">
        <v>2359</v>
      </c>
      <c r="AA12942">
        <v>12791</v>
      </c>
      <c r="AB12942" s="2">
        <v>45055.002986111111</v>
      </c>
      <c r="AC12942" t="s">
        <v>32</v>
      </c>
    </row>
    <row r="12943" spans="1:29" x14ac:dyDescent="0.35">
      <c r="A12943" s="1">
        <v>44031</v>
      </c>
      <c r="B12943" t="s">
        <v>44</v>
      </c>
      <c r="C12943">
        <v>384692</v>
      </c>
      <c r="F12943">
        <v>8398</v>
      </c>
      <c r="H12943">
        <v>2107</v>
      </c>
      <c r="N12943" s="2">
        <v>44031</v>
      </c>
      <c r="O12943" t="s">
        <v>19011</v>
      </c>
      <c r="P12943" t="s">
        <v>18934</v>
      </c>
      <c r="Q12943">
        <v>7685</v>
      </c>
      <c r="S12943">
        <v>384692</v>
      </c>
      <c r="T12943">
        <v>6286852</v>
      </c>
      <c r="U12943">
        <v>384692</v>
      </c>
      <c r="V12943">
        <v>6</v>
      </c>
      <c r="W12943">
        <v>90</v>
      </c>
      <c r="X12943">
        <v>0</v>
      </c>
      <c r="Y12943">
        <v>0</v>
      </c>
      <c r="Z12943">
        <v>9329</v>
      </c>
      <c r="AA12943">
        <v>119634</v>
      </c>
      <c r="AB12943" s="2">
        <v>45055.002986111111</v>
      </c>
      <c r="AC12943" t="s">
        <v>32</v>
      </c>
    </row>
    <row r="12944" spans="1:29" x14ac:dyDescent="0.35">
      <c r="A12944" s="1">
        <v>44031</v>
      </c>
      <c r="B12944" t="s">
        <v>47</v>
      </c>
      <c r="C12944">
        <v>40142</v>
      </c>
      <c r="D12944">
        <v>402027</v>
      </c>
      <c r="F12944">
        <v>397</v>
      </c>
      <c r="G12944">
        <v>6032</v>
      </c>
      <c r="N12944" s="2">
        <v>44032.082638888889</v>
      </c>
      <c r="O12944" t="s">
        <v>19012</v>
      </c>
      <c r="P12944" t="s">
        <v>19013</v>
      </c>
      <c r="Q12944">
        <v>1752</v>
      </c>
      <c r="R12944">
        <v>6032</v>
      </c>
      <c r="S12944">
        <v>442169</v>
      </c>
      <c r="T12944">
        <v>552916</v>
      </c>
      <c r="U12944">
        <v>442169</v>
      </c>
      <c r="V12944">
        <v>8</v>
      </c>
      <c r="W12944">
        <v>0</v>
      </c>
      <c r="X12944">
        <v>13</v>
      </c>
      <c r="Y12944">
        <v>5877</v>
      </c>
      <c r="Z12944">
        <v>354</v>
      </c>
      <c r="AA12944">
        <v>9246</v>
      </c>
      <c r="AB12944" s="2">
        <v>45055.002986111111</v>
      </c>
      <c r="AC12944" t="s">
        <v>32</v>
      </c>
    </row>
    <row r="12945" spans="1:29" x14ac:dyDescent="0.35">
      <c r="A12945" s="1">
        <v>44031</v>
      </c>
      <c r="B12945" t="s">
        <v>50</v>
      </c>
      <c r="C12945">
        <v>47893</v>
      </c>
      <c r="F12945">
        <v>66</v>
      </c>
      <c r="G12945">
        <v>10654</v>
      </c>
      <c r="L12945">
        <v>8466</v>
      </c>
      <c r="N12945" s="2">
        <v>44029.854166666664</v>
      </c>
      <c r="O12945" t="s">
        <v>19014</v>
      </c>
      <c r="P12945" t="s">
        <v>19015</v>
      </c>
      <c r="Q12945">
        <v>4396</v>
      </c>
      <c r="R12945">
        <v>10654</v>
      </c>
      <c r="S12945">
        <v>47893</v>
      </c>
      <c r="T12945">
        <v>714544</v>
      </c>
      <c r="U12945">
        <v>47893</v>
      </c>
      <c r="V12945">
        <v>9</v>
      </c>
      <c r="W12945">
        <v>0</v>
      </c>
      <c r="X12945">
        <v>0</v>
      </c>
      <c r="Y12945">
        <v>0</v>
      </c>
      <c r="Z12945">
        <v>0</v>
      </c>
      <c r="AA12945">
        <v>3953</v>
      </c>
      <c r="AB12945" s="2">
        <v>45055.002986111111</v>
      </c>
      <c r="AC12945" t="s">
        <v>32</v>
      </c>
    </row>
    <row r="12946" spans="1:29" x14ac:dyDescent="0.35">
      <c r="A12946" s="1">
        <v>44031</v>
      </c>
      <c r="B12946" t="s">
        <v>53</v>
      </c>
      <c r="C12946">
        <v>11261</v>
      </c>
      <c r="F12946">
        <v>91</v>
      </c>
      <c r="H12946">
        <v>17</v>
      </c>
      <c r="J12946">
        <v>12</v>
      </c>
      <c r="L12946">
        <v>1886</v>
      </c>
      <c r="N12946" s="2">
        <v>44030</v>
      </c>
      <c r="O12946" t="s">
        <v>19016</v>
      </c>
      <c r="P12946" t="s">
        <v>19017</v>
      </c>
      <c r="Q12946">
        <v>578</v>
      </c>
      <c r="S12946">
        <v>11261</v>
      </c>
      <c r="T12946">
        <v>147765</v>
      </c>
      <c r="U12946">
        <v>11261</v>
      </c>
      <c r="V12946">
        <v>11</v>
      </c>
      <c r="W12946">
        <v>0</v>
      </c>
      <c r="X12946">
        <v>0</v>
      </c>
      <c r="Y12946">
        <v>0</v>
      </c>
      <c r="Z12946">
        <v>67</v>
      </c>
      <c r="AA12946">
        <v>2810</v>
      </c>
      <c r="AB12946" s="2">
        <v>45055.002986111111</v>
      </c>
      <c r="AC12946" t="s">
        <v>32</v>
      </c>
    </row>
    <row r="12947" spans="1:29" x14ac:dyDescent="0.35">
      <c r="A12947" s="1">
        <v>44031</v>
      </c>
      <c r="B12947" t="s">
        <v>56</v>
      </c>
      <c r="C12947">
        <v>13519</v>
      </c>
      <c r="D12947">
        <v>139476</v>
      </c>
      <c r="F12947">
        <v>47</v>
      </c>
      <c r="H12947">
        <v>9</v>
      </c>
      <c r="L12947">
        <v>7362</v>
      </c>
      <c r="N12947" s="2">
        <v>44030.75</v>
      </c>
      <c r="O12947" t="s">
        <v>19018</v>
      </c>
      <c r="P12947" t="s">
        <v>19019</v>
      </c>
      <c r="Q12947">
        <v>523</v>
      </c>
      <c r="S12947">
        <v>152995</v>
      </c>
      <c r="T12947">
        <v>211955</v>
      </c>
      <c r="U12947">
        <v>152995</v>
      </c>
      <c r="V12947">
        <v>10</v>
      </c>
      <c r="W12947">
        <v>0</v>
      </c>
      <c r="X12947">
        <v>0</v>
      </c>
      <c r="Y12947">
        <v>2148</v>
      </c>
      <c r="Z12947">
        <v>90</v>
      </c>
      <c r="AA12947">
        <v>3925</v>
      </c>
      <c r="AB12947" s="2">
        <v>45055.002986111111</v>
      </c>
      <c r="AC12947" t="s">
        <v>32</v>
      </c>
    </row>
    <row r="12948" spans="1:29" x14ac:dyDescent="0.35">
      <c r="A12948" s="1">
        <v>44031</v>
      </c>
      <c r="B12948" t="s">
        <v>59</v>
      </c>
      <c r="C12948">
        <v>344305</v>
      </c>
      <c r="D12948">
        <v>2652594</v>
      </c>
      <c r="E12948">
        <v>2406</v>
      </c>
      <c r="F12948">
        <v>9363</v>
      </c>
      <c r="G12948">
        <v>21309</v>
      </c>
      <c r="N12948" s="2">
        <v>44030.999305555553</v>
      </c>
      <c r="O12948" t="s">
        <v>19020</v>
      </c>
      <c r="P12948" t="s">
        <v>19021</v>
      </c>
      <c r="Q12948">
        <v>5091</v>
      </c>
      <c r="R12948">
        <v>21309</v>
      </c>
      <c r="S12948">
        <v>2999305</v>
      </c>
      <c r="T12948">
        <v>3526542</v>
      </c>
      <c r="U12948">
        <v>2996899</v>
      </c>
      <c r="V12948">
        <v>12</v>
      </c>
      <c r="W12948">
        <v>89</v>
      </c>
      <c r="X12948">
        <v>340</v>
      </c>
      <c r="Y12948">
        <v>58175</v>
      </c>
      <c r="Z12948">
        <v>12385</v>
      </c>
      <c r="AA12948">
        <v>101596</v>
      </c>
      <c r="AB12948" s="2">
        <v>45055.002986111111</v>
      </c>
      <c r="AC12948" t="s">
        <v>32</v>
      </c>
    </row>
    <row r="12949" spans="1:29" x14ac:dyDescent="0.35">
      <c r="A12949" s="1">
        <v>44031</v>
      </c>
      <c r="B12949" t="s">
        <v>62</v>
      </c>
      <c r="C12949">
        <v>143123</v>
      </c>
      <c r="F12949">
        <v>3036</v>
      </c>
      <c r="G12949">
        <v>15010</v>
      </c>
      <c r="I12949">
        <v>2822</v>
      </c>
      <c r="N12949" s="2">
        <v>44031.618055555555</v>
      </c>
      <c r="O12949" t="s">
        <v>19022</v>
      </c>
      <c r="P12949" t="s">
        <v>19023</v>
      </c>
      <c r="Q12949">
        <v>3173</v>
      </c>
      <c r="R12949">
        <v>15010</v>
      </c>
      <c r="S12949">
        <v>143123</v>
      </c>
      <c r="T12949">
        <v>1272839</v>
      </c>
      <c r="U12949">
        <v>143123</v>
      </c>
      <c r="V12949">
        <v>13</v>
      </c>
      <c r="W12949">
        <v>5</v>
      </c>
      <c r="X12949">
        <v>49</v>
      </c>
      <c r="Y12949">
        <v>0</v>
      </c>
      <c r="Z12949">
        <v>3251</v>
      </c>
      <c r="AA12949">
        <v>28268</v>
      </c>
      <c r="AB12949" s="2">
        <v>45055.002986111111</v>
      </c>
      <c r="AC12949" t="s">
        <v>32</v>
      </c>
    </row>
    <row r="12950" spans="1:29" x14ac:dyDescent="0.35">
      <c r="A12950" s="1">
        <v>44031</v>
      </c>
      <c r="B12950" t="s">
        <v>65</v>
      </c>
      <c r="C12950">
        <v>315</v>
      </c>
      <c r="D12950">
        <v>17938</v>
      </c>
      <c r="F12950">
        <v>4</v>
      </c>
      <c r="L12950">
        <v>222</v>
      </c>
      <c r="N12950" s="2">
        <v>44029.868055555555</v>
      </c>
      <c r="O12950" t="s">
        <v>19024</v>
      </c>
      <c r="P12950" t="s">
        <v>19025</v>
      </c>
      <c r="Q12950">
        <v>5</v>
      </c>
      <c r="S12950">
        <v>18253</v>
      </c>
      <c r="T12950">
        <v>18253</v>
      </c>
      <c r="U12950">
        <v>18253</v>
      </c>
      <c r="V12950">
        <v>66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 s="2">
        <v>45055.002986111111</v>
      </c>
      <c r="AC12950" t="s">
        <v>32</v>
      </c>
    </row>
    <row r="12951" spans="1:29" x14ac:dyDescent="0.35">
      <c r="A12951" s="1">
        <v>44031</v>
      </c>
      <c r="B12951" t="s">
        <v>68</v>
      </c>
      <c r="C12951">
        <v>1354</v>
      </c>
      <c r="D12951">
        <v>103281</v>
      </c>
      <c r="F12951">
        <v>39</v>
      </c>
      <c r="G12951">
        <v>140</v>
      </c>
      <c r="L12951">
        <v>1019</v>
      </c>
      <c r="N12951" s="2">
        <v>44030.75</v>
      </c>
      <c r="O12951" t="s">
        <v>19026</v>
      </c>
      <c r="P12951" t="s">
        <v>19019</v>
      </c>
      <c r="Q12951">
        <v>24</v>
      </c>
      <c r="R12951">
        <v>140</v>
      </c>
      <c r="S12951">
        <v>104635</v>
      </c>
      <c r="T12951">
        <v>125235</v>
      </c>
      <c r="U12951">
        <v>104635</v>
      </c>
      <c r="V12951">
        <v>15</v>
      </c>
      <c r="W12951">
        <v>1</v>
      </c>
      <c r="X12951">
        <v>1</v>
      </c>
      <c r="Y12951">
        <v>1620</v>
      </c>
      <c r="Z12951">
        <v>20</v>
      </c>
      <c r="AA12951">
        <v>2368</v>
      </c>
      <c r="AB12951" s="2">
        <v>45055.002986111111</v>
      </c>
      <c r="AC12951" t="s">
        <v>32</v>
      </c>
    </row>
    <row r="12952" spans="1:29" x14ac:dyDescent="0.35">
      <c r="A12952" s="1">
        <v>44031</v>
      </c>
      <c r="B12952" t="s">
        <v>71</v>
      </c>
      <c r="C12952">
        <v>38723</v>
      </c>
      <c r="D12952">
        <v>376768</v>
      </c>
      <c r="F12952">
        <v>214</v>
      </c>
      <c r="H12952">
        <v>75</v>
      </c>
      <c r="J12952">
        <v>31</v>
      </c>
      <c r="L12952">
        <v>27894</v>
      </c>
      <c r="N12952" s="2">
        <v>44031</v>
      </c>
      <c r="O12952" t="s">
        <v>19027</v>
      </c>
      <c r="P12952" t="s">
        <v>18934</v>
      </c>
      <c r="Q12952">
        <v>794</v>
      </c>
      <c r="S12952">
        <v>415491</v>
      </c>
      <c r="T12952">
        <v>415491</v>
      </c>
      <c r="U12952">
        <v>415491</v>
      </c>
      <c r="V12952">
        <v>19</v>
      </c>
      <c r="W12952">
        <v>7</v>
      </c>
      <c r="X12952">
        <v>0</v>
      </c>
      <c r="Y12952">
        <v>10946</v>
      </c>
      <c r="Z12952">
        <v>816</v>
      </c>
      <c r="AA12952">
        <v>11762</v>
      </c>
      <c r="AB12952" s="2">
        <v>45055.002986111111</v>
      </c>
      <c r="AC12952" t="s">
        <v>32</v>
      </c>
    </row>
    <row r="12953" spans="1:29" x14ac:dyDescent="0.35">
      <c r="A12953" s="1">
        <v>44031</v>
      </c>
      <c r="B12953" t="s">
        <v>73</v>
      </c>
      <c r="C12953">
        <v>14302</v>
      </c>
      <c r="D12953">
        <v>131884</v>
      </c>
      <c r="F12953">
        <v>224</v>
      </c>
      <c r="G12953">
        <v>583</v>
      </c>
      <c r="H12953">
        <v>33</v>
      </c>
      <c r="I12953">
        <v>180</v>
      </c>
      <c r="L12953">
        <v>3989</v>
      </c>
      <c r="N12953" s="2">
        <v>44030.786111111112</v>
      </c>
      <c r="O12953" t="s">
        <v>19028</v>
      </c>
      <c r="P12953" t="s">
        <v>19029</v>
      </c>
      <c r="Q12953">
        <v>119</v>
      </c>
      <c r="R12953">
        <v>583</v>
      </c>
      <c r="S12953">
        <v>146186</v>
      </c>
      <c r="T12953">
        <v>145303</v>
      </c>
      <c r="U12953">
        <v>146186</v>
      </c>
      <c r="V12953">
        <v>16</v>
      </c>
      <c r="W12953">
        <v>1</v>
      </c>
      <c r="X12953">
        <v>13</v>
      </c>
      <c r="Y12953">
        <v>3131</v>
      </c>
      <c r="Z12953">
        <v>550</v>
      </c>
      <c r="AA12953">
        <v>3667</v>
      </c>
      <c r="AB12953" s="2">
        <v>45055.002986111111</v>
      </c>
      <c r="AC12953" t="s">
        <v>32</v>
      </c>
    </row>
    <row r="12954" spans="1:29" x14ac:dyDescent="0.35">
      <c r="A12954" s="1">
        <v>44031</v>
      </c>
      <c r="B12954" t="s">
        <v>76</v>
      </c>
      <c r="C12954">
        <v>162750</v>
      </c>
      <c r="F12954">
        <v>1356</v>
      </c>
      <c r="H12954">
        <v>320</v>
      </c>
      <c r="J12954">
        <v>132</v>
      </c>
      <c r="N12954" s="2">
        <v>44031</v>
      </c>
      <c r="O12954" t="s">
        <v>19030</v>
      </c>
      <c r="P12954" t="s">
        <v>18934</v>
      </c>
      <c r="Q12954">
        <v>7488</v>
      </c>
      <c r="S12954">
        <v>162750</v>
      </c>
      <c r="T12954">
        <v>2244511</v>
      </c>
      <c r="U12954">
        <v>162750</v>
      </c>
      <c r="V12954">
        <v>17</v>
      </c>
      <c r="W12954">
        <v>5</v>
      </c>
      <c r="X12954">
        <v>0</v>
      </c>
      <c r="Y12954">
        <v>0</v>
      </c>
      <c r="Z12954">
        <v>965</v>
      </c>
      <c r="AA12954">
        <v>32113</v>
      </c>
      <c r="AB12954" s="2">
        <v>45055.002986111111</v>
      </c>
      <c r="AC12954" t="s">
        <v>32</v>
      </c>
    </row>
    <row r="12955" spans="1:29" x14ac:dyDescent="0.35">
      <c r="A12955" s="1">
        <v>44031</v>
      </c>
      <c r="B12955" t="s">
        <v>78</v>
      </c>
      <c r="C12955">
        <v>56571</v>
      </c>
      <c r="D12955">
        <v>570309</v>
      </c>
      <c r="F12955">
        <v>786</v>
      </c>
      <c r="G12955">
        <v>7895</v>
      </c>
      <c r="H12955">
        <v>244</v>
      </c>
      <c r="I12955">
        <v>1675</v>
      </c>
      <c r="J12955">
        <v>81</v>
      </c>
      <c r="N12955" s="2">
        <v>44030.999305555553</v>
      </c>
      <c r="O12955" t="s">
        <v>19031</v>
      </c>
      <c r="P12955" t="s">
        <v>19021</v>
      </c>
      <c r="Q12955">
        <v>2822</v>
      </c>
      <c r="R12955">
        <v>7895</v>
      </c>
      <c r="S12955">
        <v>626880</v>
      </c>
      <c r="T12955">
        <v>828193</v>
      </c>
      <c r="U12955">
        <v>626880</v>
      </c>
      <c r="V12955">
        <v>18</v>
      </c>
      <c r="W12955">
        <v>2</v>
      </c>
      <c r="X12955">
        <v>34</v>
      </c>
      <c r="Y12955">
        <v>11508</v>
      </c>
      <c r="Z12955">
        <v>917</v>
      </c>
      <c r="AA12955">
        <v>7240</v>
      </c>
      <c r="AB12955" s="2">
        <v>45055.002986111111</v>
      </c>
      <c r="AC12955" t="s">
        <v>32</v>
      </c>
    </row>
    <row r="12956" spans="1:29" x14ac:dyDescent="0.35">
      <c r="A12956" s="1">
        <v>44031</v>
      </c>
      <c r="B12956" t="s">
        <v>80</v>
      </c>
      <c r="C12956">
        <v>21965</v>
      </c>
      <c r="D12956">
        <v>227388</v>
      </c>
      <c r="G12956">
        <v>1453</v>
      </c>
      <c r="H12956">
        <v>58</v>
      </c>
      <c r="I12956">
        <v>427</v>
      </c>
      <c r="J12956">
        <v>14</v>
      </c>
      <c r="K12956">
        <v>161</v>
      </c>
      <c r="N12956" s="2">
        <v>44029.416666666664</v>
      </c>
      <c r="O12956" t="s">
        <v>19032</v>
      </c>
      <c r="P12956" t="s">
        <v>19033</v>
      </c>
      <c r="Q12956">
        <v>299</v>
      </c>
      <c r="R12956">
        <v>1453</v>
      </c>
      <c r="S12956">
        <v>249353</v>
      </c>
      <c r="T12956">
        <v>249353</v>
      </c>
      <c r="U12956">
        <v>249353</v>
      </c>
      <c r="V12956">
        <v>20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 s="2">
        <v>45055.002986111111</v>
      </c>
      <c r="AC12956" t="s">
        <v>32</v>
      </c>
    </row>
    <row r="12957" spans="1:29" x14ac:dyDescent="0.35">
      <c r="A12957" s="1">
        <v>44031</v>
      </c>
      <c r="B12957" t="s">
        <v>83</v>
      </c>
      <c r="C12957">
        <v>23161</v>
      </c>
      <c r="F12957">
        <v>511</v>
      </c>
      <c r="G12957">
        <v>2880</v>
      </c>
      <c r="H12957">
        <v>102</v>
      </c>
      <c r="I12957">
        <v>1035</v>
      </c>
      <c r="L12957">
        <v>6874</v>
      </c>
      <c r="N12957" s="2">
        <v>44030</v>
      </c>
      <c r="O12957" t="s">
        <v>19034</v>
      </c>
      <c r="P12957" t="s">
        <v>19017</v>
      </c>
      <c r="Q12957">
        <v>670</v>
      </c>
      <c r="R12957">
        <v>2880</v>
      </c>
      <c r="S12957">
        <v>23161</v>
      </c>
      <c r="T12957">
        <v>491658</v>
      </c>
      <c r="U12957">
        <v>23161</v>
      </c>
      <c r="V12957">
        <v>21</v>
      </c>
      <c r="W12957">
        <v>3</v>
      </c>
      <c r="X12957">
        <v>5</v>
      </c>
      <c r="Y12957">
        <v>0</v>
      </c>
      <c r="Z12957">
        <v>977</v>
      </c>
      <c r="AA12957">
        <v>2513</v>
      </c>
      <c r="AB12957" s="2">
        <v>45055.002986111111</v>
      </c>
      <c r="AC12957" t="s">
        <v>32</v>
      </c>
    </row>
    <row r="12958" spans="1:29" x14ac:dyDescent="0.35">
      <c r="A12958" s="1">
        <v>44031</v>
      </c>
      <c r="B12958" t="s">
        <v>85</v>
      </c>
      <c r="C12958">
        <v>91706</v>
      </c>
      <c r="D12958">
        <v>977598</v>
      </c>
      <c r="F12958">
        <v>1469</v>
      </c>
      <c r="J12958">
        <v>177</v>
      </c>
      <c r="L12958">
        <v>53288</v>
      </c>
      <c r="N12958" s="2">
        <v>44031.541666666664</v>
      </c>
      <c r="O12958" t="s">
        <v>19035</v>
      </c>
      <c r="P12958" t="s">
        <v>19036</v>
      </c>
      <c r="Q12958">
        <v>3543</v>
      </c>
      <c r="S12958">
        <v>1069304</v>
      </c>
      <c r="T12958">
        <v>1069304</v>
      </c>
      <c r="U12958">
        <v>1069304</v>
      </c>
      <c r="V12958">
        <v>22</v>
      </c>
      <c r="W12958">
        <v>34</v>
      </c>
      <c r="X12958">
        <v>0</v>
      </c>
      <c r="Y12958">
        <v>22248</v>
      </c>
      <c r="Z12958">
        <v>3116</v>
      </c>
      <c r="AA12958">
        <v>25364</v>
      </c>
      <c r="AB12958" s="2">
        <v>45055.002986111111</v>
      </c>
      <c r="AC12958" t="s">
        <v>32</v>
      </c>
    </row>
    <row r="12959" spans="1:29" x14ac:dyDescent="0.35">
      <c r="A12959" s="1">
        <v>44031</v>
      </c>
      <c r="B12959" t="s">
        <v>88</v>
      </c>
      <c r="C12959">
        <v>113534</v>
      </c>
      <c r="D12959">
        <v>927001</v>
      </c>
      <c r="F12959">
        <v>498</v>
      </c>
      <c r="G12959">
        <v>11717</v>
      </c>
      <c r="H12959">
        <v>64</v>
      </c>
      <c r="J12959">
        <v>41</v>
      </c>
      <c r="L12959">
        <v>95390</v>
      </c>
      <c r="N12959" s="2">
        <v>44031.416666666664</v>
      </c>
      <c r="O12959" t="s">
        <v>19037</v>
      </c>
      <c r="P12959" t="s">
        <v>19038</v>
      </c>
      <c r="Q12959">
        <v>8431</v>
      </c>
      <c r="R12959">
        <v>11717</v>
      </c>
      <c r="S12959">
        <v>1040535</v>
      </c>
      <c r="T12959">
        <v>1376714</v>
      </c>
      <c r="U12959">
        <v>1040535</v>
      </c>
      <c r="V12959">
        <v>25</v>
      </c>
      <c r="W12959">
        <v>12</v>
      </c>
      <c r="X12959">
        <v>8</v>
      </c>
      <c r="Y12959">
        <v>13406</v>
      </c>
      <c r="Z12959">
        <v>296</v>
      </c>
      <c r="AA12959">
        <v>7616</v>
      </c>
      <c r="AB12959" s="2">
        <v>45055.002986111111</v>
      </c>
      <c r="AC12959" t="s">
        <v>32</v>
      </c>
    </row>
    <row r="12960" spans="1:29" x14ac:dyDescent="0.35">
      <c r="A12960" s="1">
        <v>44031</v>
      </c>
      <c r="B12960" t="s">
        <v>90</v>
      </c>
      <c r="C12960">
        <v>78131</v>
      </c>
      <c r="D12960">
        <v>661654</v>
      </c>
      <c r="F12960">
        <v>449</v>
      </c>
      <c r="G12960">
        <v>11841</v>
      </c>
      <c r="H12960">
        <v>131</v>
      </c>
      <c r="L12960">
        <v>5344</v>
      </c>
      <c r="N12960" s="2">
        <v>44031.416666666664</v>
      </c>
      <c r="O12960" t="s">
        <v>19039</v>
      </c>
      <c r="P12960" t="s">
        <v>19038</v>
      </c>
      <c r="Q12960">
        <v>3377</v>
      </c>
      <c r="R12960">
        <v>11841</v>
      </c>
      <c r="S12960">
        <v>739785</v>
      </c>
      <c r="T12960">
        <v>938311</v>
      </c>
      <c r="U12960">
        <v>739785</v>
      </c>
      <c r="V12960">
        <v>24</v>
      </c>
      <c r="W12960">
        <v>9</v>
      </c>
      <c r="X12960">
        <v>53</v>
      </c>
      <c r="Y12960">
        <v>17874</v>
      </c>
      <c r="Z12960">
        <v>925</v>
      </c>
      <c r="AA12960">
        <v>28899</v>
      </c>
      <c r="AB12960" s="2">
        <v>45055.002986111111</v>
      </c>
      <c r="AC12960" t="s">
        <v>32</v>
      </c>
    </row>
    <row r="12961" spans="1:29" x14ac:dyDescent="0.35">
      <c r="A12961" s="1">
        <v>44031</v>
      </c>
      <c r="B12961" t="s">
        <v>93</v>
      </c>
      <c r="C12961">
        <v>3687</v>
      </c>
      <c r="F12961">
        <v>10</v>
      </c>
      <c r="G12961">
        <v>375</v>
      </c>
      <c r="H12961">
        <v>9</v>
      </c>
      <c r="J12961">
        <v>7</v>
      </c>
      <c r="L12961">
        <v>3148</v>
      </c>
      <c r="N12961" s="2">
        <v>44030.999305555553</v>
      </c>
      <c r="O12961" t="s">
        <v>19040</v>
      </c>
      <c r="P12961" t="s">
        <v>19021</v>
      </c>
      <c r="Q12961">
        <v>117</v>
      </c>
      <c r="R12961">
        <v>375</v>
      </c>
      <c r="S12961">
        <v>3687</v>
      </c>
      <c r="T12961">
        <v>136140</v>
      </c>
      <c r="U12961">
        <v>3687</v>
      </c>
      <c r="V12961">
        <v>23</v>
      </c>
      <c r="W12961">
        <v>0</v>
      </c>
      <c r="X12961">
        <v>0</v>
      </c>
      <c r="Y12961">
        <v>0</v>
      </c>
      <c r="Z12961">
        <v>41</v>
      </c>
      <c r="AA12961">
        <v>2421</v>
      </c>
      <c r="AB12961" s="2">
        <v>45055.002986111111</v>
      </c>
      <c r="AC12961" t="s">
        <v>32</v>
      </c>
    </row>
    <row r="12962" spans="1:29" x14ac:dyDescent="0.35">
      <c r="A12962" s="1">
        <v>44031</v>
      </c>
      <c r="B12962" t="s">
        <v>95</v>
      </c>
      <c r="C12962">
        <v>81868</v>
      </c>
      <c r="F12962">
        <v>680</v>
      </c>
      <c r="H12962">
        <v>201</v>
      </c>
      <c r="J12962">
        <v>102</v>
      </c>
      <c r="L12962">
        <v>55162</v>
      </c>
      <c r="N12962" s="2">
        <v>44031</v>
      </c>
      <c r="O12962" t="s">
        <v>19041</v>
      </c>
      <c r="P12962" t="s">
        <v>18934</v>
      </c>
      <c r="Q12962">
        <v>6366</v>
      </c>
      <c r="S12962">
        <v>81868</v>
      </c>
      <c r="T12962">
        <v>1505204</v>
      </c>
      <c r="U12962">
        <v>81868</v>
      </c>
      <c r="V12962">
        <v>26</v>
      </c>
      <c r="W12962">
        <v>2</v>
      </c>
      <c r="X12962">
        <v>0</v>
      </c>
      <c r="Y12962">
        <v>0</v>
      </c>
      <c r="Z12962">
        <v>530</v>
      </c>
      <c r="AA12962">
        <v>28819</v>
      </c>
      <c r="AB12962" s="2">
        <v>45055.002986111111</v>
      </c>
      <c r="AC12962" t="s">
        <v>32</v>
      </c>
    </row>
    <row r="12963" spans="1:29" x14ac:dyDescent="0.35">
      <c r="A12963" s="1">
        <v>44031</v>
      </c>
      <c r="B12963" t="s">
        <v>97</v>
      </c>
      <c r="C12963">
        <v>46204</v>
      </c>
      <c r="D12963">
        <v>806984</v>
      </c>
      <c r="F12963">
        <v>258</v>
      </c>
      <c r="G12963">
        <v>4627</v>
      </c>
      <c r="H12963">
        <v>120</v>
      </c>
      <c r="I12963">
        <v>1389</v>
      </c>
      <c r="L12963">
        <v>40001</v>
      </c>
      <c r="N12963" s="2">
        <v>44030.708333333336</v>
      </c>
      <c r="O12963" t="s">
        <v>19042</v>
      </c>
      <c r="P12963" t="s">
        <v>19043</v>
      </c>
      <c r="Q12963">
        <v>1581</v>
      </c>
      <c r="R12963">
        <v>4627</v>
      </c>
      <c r="S12963">
        <v>853188</v>
      </c>
      <c r="T12963">
        <v>853188</v>
      </c>
      <c r="U12963">
        <v>853188</v>
      </c>
      <c r="V12963">
        <v>27</v>
      </c>
      <c r="W12963">
        <v>3</v>
      </c>
      <c r="X12963">
        <v>25</v>
      </c>
      <c r="Y12963">
        <v>16492</v>
      </c>
      <c r="Z12963">
        <v>734</v>
      </c>
      <c r="AA12963">
        <v>17226</v>
      </c>
      <c r="AB12963" s="2">
        <v>45055.002986111111</v>
      </c>
      <c r="AC12963" t="s">
        <v>32</v>
      </c>
    </row>
    <row r="12964" spans="1:29" x14ac:dyDescent="0.35">
      <c r="A12964" s="1">
        <v>44031</v>
      </c>
      <c r="B12964" t="s">
        <v>100</v>
      </c>
      <c r="C12964">
        <v>33094</v>
      </c>
      <c r="D12964">
        <v>525985</v>
      </c>
      <c r="F12964">
        <v>875</v>
      </c>
      <c r="J12964">
        <v>86</v>
      </c>
      <c r="N12964" s="2">
        <v>44031.625</v>
      </c>
      <c r="O12964" t="s">
        <v>19044</v>
      </c>
      <c r="P12964" t="s">
        <v>19045</v>
      </c>
      <c r="Q12964">
        <v>1129</v>
      </c>
      <c r="S12964">
        <v>559079</v>
      </c>
      <c r="T12964">
        <v>709043</v>
      </c>
      <c r="U12964">
        <v>559079</v>
      </c>
      <c r="V12964">
        <v>29</v>
      </c>
      <c r="W12964">
        <v>-1</v>
      </c>
      <c r="X12964">
        <v>0</v>
      </c>
      <c r="Y12964">
        <v>7357</v>
      </c>
      <c r="Z12964">
        <v>846</v>
      </c>
      <c r="AA12964">
        <v>12752</v>
      </c>
      <c r="AB12964" s="2">
        <v>45055.002986111111</v>
      </c>
      <c r="AC12964" t="s">
        <v>32</v>
      </c>
    </row>
    <row r="12965" spans="1:29" x14ac:dyDescent="0.35">
      <c r="A12965" s="1">
        <v>44031</v>
      </c>
      <c r="B12965" t="s">
        <v>103</v>
      </c>
      <c r="C12965">
        <v>37</v>
      </c>
      <c r="D12965">
        <v>10664</v>
      </c>
      <c r="G12965">
        <v>4</v>
      </c>
      <c r="L12965">
        <v>29</v>
      </c>
      <c r="N12965" s="2">
        <v>44028.79583333333</v>
      </c>
      <c r="O12965" t="s">
        <v>19046</v>
      </c>
      <c r="P12965" t="s">
        <v>19047</v>
      </c>
      <c r="Q12965">
        <v>2</v>
      </c>
      <c r="R12965">
        <v>4</v>
      </c>
      <c r="S12965">
        <v>10701</v>
      </c>
      <c r="T12965">
        <v>10701</v>
      </c>
      <c r="U12965">
        <v>10701</v>
      </c>
      <c r="V12965">
        <v>69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 s="2">
        <v>45055.002986111111</v>
      </c>
      <c r="AC12965" t="s">
        <v>32</v>
      </c>
    </row>
    <row r="12966" spans="1:29" x14ac:dyDescent="0.35">
      <c r="A12966" s="1">
        <v>44031</v>
      </c>
      <c r="B12966" t="s">
        <v>106</v>
      </c>
      <c r="C12966">
        <v>42638</v>
      </c>
      <c r="D12966">
        <v>335439</v>
      </c>
      <c r="F12966">
        <v>1129</v>
      </c>
      <c r="G12966">
        <v>3727</v>
      </c>
      <c r="H12966">
        <v>278</v>
      </c>
      <c r="J12966">
        <v>132</v>
      </c>
      <c r="L12966">
        <v>25932</v>
      </c>
      <c r="N12966" s="2">
        <v>44029.791666666664</v>
      </c>
      <c r="O12966" t="s">
        <v>19048</v>
      </c>
      <c r="P12966" t="s">
        <v>19049</v>
      </c>
      <c r="Q12966">
        <v>1355</v>
      </c>
      <c r="R12966">
        <v>3727</v>
      </c>
      <c r="S12966">
        <v>378077</v>
      </c>
      <c r="T12966">
        <v>378077</v>
      </c>
      <c r="U12966">
        <v>378077</v>
      </c>
      <c r="V12966">
        <v>28</v>
      </c>
      <c r="W12966">
        <v>9</v>
      </c>
      <c r="X12966">
        <v>0</v>
      </c>
      <c r="Y12966">
        <v>0</v>
      </c>
      <c r="Z12966">
        <v>792</v>
      </c>
      <c r="AA12966">
        <v>792</v>
      </c>
      <c r="AB12966" s="2">
        <v>45055.002986111111</v>
      </c>
      <c r="AC12966" t="s">
        <v>32</v>
      </c>
    </row>
    <row r="12967" spans="1:29" x14ac:dyDescent="0.35">
      <c r="A12967" s="1">
        <v>44031</v>
      </c>
      <c r="B12967" t="s">
        <v>108</v>
      </c>
      <c r="C12967">
        <v>2533</v>
      </c>
      <c r="F12967">
        <v>47</v>
      </c>
      <c r="G12967">
        <v>165</v>
      </c>
      <c r="L12967">
        <v>1075</v>
      </c>
      <c r="N12967" s="2">
        <v>44031</v>
      </c>
      <c r="O12967" t="s">
        <v>19050</v>
      </c>
      <c r="P12967" t="s">
        <v>18934</v>
      </c>
      <c r="Q12967">
        <v>37</v>
      </c>
      <c r="R12967">
        <v>165</v>
      </c>
      <c r="S12967">
        <v>2533</v>
      </c>
      <c r="T12967">
        <v>133159</v>
      </c>
      <c r="U12967">
        <v>2533</v>
      </c>
      <c r="V12967">
        <v>30</v>
      </c>
      <c r="W12967">
        <v>0</v>
      </c>
      <c r="X12967">
        <v>1</v>
      </c>
      <c r="Y12967">
        <v>0</v>
      </c>
      <c r="Z12967">
        <v>62</v>
      </c>
      <c r="AA12967">
        <v>1280</v>
      </c>
      <c r="AB12967" s="2">
        <v>45055.002986111111</v>
      </c>
      <c r="AC12967" t="s">
        <v>32</v>
      </c>
    </row>
    <row r="12968" spans="1:29" x14ac:dyDescent="0.35">
      <c r="A12968" s="1">
        <v>44031</v>
      </c>
      <c r="B12968" t="s">
        <v>110</v>
      </c>
      <c r="C12968">
        <v>99778</v>
      </c>
      <c r="F12968">
        <v>1115</v>
      </c>
      <c r="N12968" s="2">
        <v>44031.5</v>
      </c>
      <c r="O12968" t="s">
        <v>19051</v>
      </c>
      <c r="P12968" t="s">
        <v>19052</v>
      </c>
      <c r="Q12968">
        <v>1634</v>
      </c>
      <c r="S12968">
        <v>99778</v>
      </c>
      <c r="T12968">
        <v>1284308</v>
      </c>
      <c r="U12968">
        <v>99778</v>
      </c>
      <c r="V12968">
        <v>37</v>
      </c>
      <c r="W12968">
        <v>5</v>
      </c>
      <c r="X12968">
        <v>0</v>
      </c>
      <c r="Y12968">
        <v>0</v>
      </c>
      <c r="Z12968">
        <v>1820</v>
      </c>
      <c r="AA12968">
        <v>25799</v>
      </c>
      <c r="AB12968" s="2">
        <v>45055.002986111111</v>
      </c>
      <c r="AC12968" t="s">
        <v>32</v>
      </c>
    </row>
    <row r="12969" spans="1:29" x14ac:dyDescent="0.35">
      <c r="A12969" s="1">
        <v>44031</v>
      </c>
      <c r="B12969" t="s">
        <v>113</v>
      </c>
      <c r="C12969">
        <v>5009</v>
      </c>
      <c r="D12969">
        <v>128835</v>
      </c>
      <c r="F12969">
        <v>45</v>
      </c>
      <c r="G12969">
        <v>302</v>
      </c>
      <c r="L12969">
        <v>4131</v>
      </c>
      <c r="N12969" s="2">
        <v>44031</v>
      </c>
      <c r="O12969" t="s">
        <v>19053</v>
      </c>
      <c r="P12969" t="s">
        <v>18934</v>
      </c>
      <c r="Q12969">
        <v>96</v>
      </c>
      <c r="R12969">
        <v>302</v>
      </c>
      <c r="S12969">
        <v>133844</v>
      </c>
      <c r="T12969">
        <v>250904</v>
      </c>
      <c r="U12969">
        <v>133844</v>
      </c>
      <c r="V12969">
        <v>38</v>
      </c>
      <c r="W12969">
        <v>2</v>
      </c>
      <c r="X12969">
        <v>7</v>
      </c>
      <c r="Y12969">
        <v>2227</v>
      </c>
      <c r="Z12969">
        <v>113</v>
      </c>
      <c r="AA12969">
        <v>5412</v>
      </c>
      <c r="AB12969" s="2">
        <v>45055.002986111111</v>
      </c>
      <c r="AC12969" t="s">
        <v>32</v>
      </c>
    </row>
    <row r="12970" spans="1:29" x14ac:dyDescent="0.35">
      <c r="A12970" s="1">
        <v>44031</v>
      </c>
      <c r="B12970" t="s">
        <v>115</v>
      </c>
      <c r="C12970">
        <v>22481</v>
      </c>
      <c r="D12970">
        <v>209920</v>
      </c>
      <c r="F12970">
        <v>113</v>
      </c>
      <c r="G12970">
        <v>1481</v>
      </c>
      <c r="L12970">
        <v>16801</v>
      </c>
      <c r="N12970" s="2">
        <v>44030.833333333336</v>
      </c>
      <c r="O12970" t="s">
        <v>19054</v>
      </c>
      <c r="P12970" t="s">
        <v>19055</v>
      </c>
      <c r="Q12970">
        <v>301</v>
      </c>
      <c r="R12970">
        <v>1481</v>
      </c>
      <c r="S12970">
        <v>232401</v>
      </c>
      <c r="T12970">
        <v>293481</v>
      </c>
      <c r="U12970">
        <v>232401</v>
      </c>
      <c r="V12970">
        <v>31</v>
      </c>
      <c r="W12970">
        <v>0</v>
      </c>
      <c r="X12970">
        <v>1</v>
      </c>
      <c r="Y12970">
        <v>1130</v>
      </c>
      <c r="Z12970">
        <v>120</v>
      </c>
      <c r="AA12970">
        <v>2836</v>
      </c>
      <c r="AB12970" s="2">
        <v>45055.002986111111</v>
      </c>
      <c r="AC12970" t="s">
        <v>32</v>
      </c>
    </row>
    <row r="12971" spans="1:29" x14ac:dyDescent="0.35">
      <c r="A12971" s="1">
        <v>44031</v>
      </c>
      <c r="B12971" t="s">
        <v>118</v>
      </c>
      <c r="C12971">
        <v>6203</v>
      </c>
      <c r="D12971">
        <v>137175</v>
      </c>
      <c r="F12971">
        <v>17</v>
      </c>
      <c r="G12971">
        <v>673</v>
      </c>
      <c r="I12971">
        <v>193</v>
      </c>
      <c r="L12971">
        <v>5251</v>
      </c>
      <c r="N12971" s="2">
        <v>44031.375</v>
      </c>
      <c r="O12971" t="s">
        <v>19056</v>
      </c>
      <c r="P12971" t="s">
        <v>19057</v>
      </c>
      <c r="Q12971">
        <v>398</v>
      </c>
      <c r="R12971">
        <v>673</v>
      </c>
      <c r="S12971">
        <v>143378</v>
      </c>
      <c r="T12971">
        <v>200204</v>
      </c>
      <c r="U12971">
        <v>143378</v>
      </c>
      <c r="V12971">
        <v>33</v>
      </c>
      <c r="W12971">
        <v>2</v>
      </c>
      <c r="X12971">
        <v>1</v>
      </c>
      <c r="Y12971">
        <v>877</v>
      </c>
      <c r="Z12971">
        <v>15</v>
      </c>
      <c r="AA12971">
        <v>3147</v>
      </c>
      <c r="AB12971" s="2">
        <v>45055.002986111111</v>
      </c>
      <c r="AC12971" t="s">
        <v>32</v>
      </c>
    </row>
    <row r="12972" spans="1:29" x14ac:dyDescent="0.35">
      <c r="A12972" s="1">
        <v>44031</v>
      </c>
      <c r="B12972" t="s">
        <v>121</v>
      </c>
      <c r="C12972">
        <v>178522</v>
      </c>
      <c r="D12972">
        <v>1614354</v>
      </c>
      <c r="F12972">
        <v>766</v>
      </c>
      <c r="G12972">
        <v>21064</v>
      </c>
      <c r="H12972">
        <v>149</v>
      </c>
      <c r="J12972">
        <v>65</v>
      </c>
      <c r="N12972" s="2">
        <v>44031.541666666664</v>
      </c>
      <c r="O12972" t="s">
        <v>19058</v>
      </c>
      <c r="P12972" t="s">
        <v>19036</v>
      </c>
      <c r="Q12972">
        <v>15500</v>
      </c>
      <c r="R12972">
        <v>21064</v>
      </c>
      <c r="S12972">
        <v>1792876</v>
      </c>
      <c r="T12972">
        <v>1792876</v>
      </c>
      <c r="U12972">
        <v>1792876</v>
      </c>
      <c r="V12972">
        <v>34</v>
      </c>
      <c r="W12972">
        <v>8</v>
      </c>
      <c r="X12972">
        <v>0</v>
      </c>
      <c r="Y12972">
        <v>9718</v>
      </c>
      <c r="Z12972">
        <v>-7</v>
      </c>
      <c r="AA12972">
        <v>9711</v>
      </c>
      <c r="AB12972" s="2">
        <v>45055.002986111111</v>
      </c>
      <c r="AC12972" t="s">
        <v>32</v>
      </c>
    </row>
    <row r="12973" spans="1:29" x14ac:dyDescent="0.35">
      <c r="A12973" s="1">
        <v>44031</v>
      </c>
      <c r="B12973" t="s">
        <v>123</v>
      </c>
      <c r="C12973">
        <v>16971</v>
      </c>
      <c r="F12973">
        <v>161</v>
      </c>
      <c r="G12973">
        <v>2387</v>
      </c>
      <c r="L12973">
        <v>6764</v>
      </c>
      <c r="N12973" s="2">
        <v>44031.729166666664</v>
      </c>
      <c r="O12973" t="s">
        <v>19059</v>
      </c>
      <c r="P12973" t="s">
        <v>19060</v>
      </c>
      <c r="Q12973">
        <v>571</v>
      </c>
      <c r="R12973">
        <v>2387</v>
      </c>
      <c r="S12973">
        <v>16971</v>
      </c>
      <c r="T12973">
        <v>469215</v>
      </c>
      <c r="U12973">
        <v>16971</v>
      </c>
      <c r="V12973">
        <v>35</v>
      </c>
      <c r="W12973">
        <v>2</v>
      </c>
      <c r="X12973">
        <v>23</v>
      </c>
      <c r="Y12973">
        <v>0</v>
      </c>
      <c r="Z12973">
        <v>235</v>
      </c>
      <c r="AA12973">
        <v>8551</v>
      </c>
      <c r="AB12973" s="2">
        <v>45055.002986111111</v>
      </c>
      <c r="AC12973" t="s">
        <v>32</v>
      </c>
    </row>
    <row r="12974" spans="1:29" x14ac:dyDescent="0.35">
      <c r="A12974" s="1">
        <v>44031</v>
      </c>
      <c r="B12974" t="s">
        <v>126</v>
      </c>
      <c r="C12974">
        <v>35765</v>
      </c>
      <c r="D12974">
        <v>354023</v>
      </c>
      <c r="F12974">
        <v>1045</v>
      </c>
      <c r="H12974">
        <v>287</v>
      </c>
      <c r="J12974">
        <v>149</v>
      </c>
      <c r="N12974" s="2">
        <v>44030.5</v>
      </c>
      <c r="O12974" t="s">
        <v>19061</v>
      </c>
      <c r="P12974" t="s">
        <v>19062</v>
      </c>
      <c r="Q12974">
        <v>647</v>
      </c>
      <c r="S12974">
        <v>389788</v>
      </c>
      <c r="T12974">
        <v>543833</v>
      </c>
      <c r="U12974">
        <v>389788</v>
      </c>
      <c r="V12974">
        <v>32</v>
      </c>
      <c r="W12974">
        <v>1</v>
      </c>
      <c r="X12974">
        <v>0</v>
      </c>
      <c r="Y12974">
        <v>5963</v>
      </c>
      <c r="Z12974">
        <v>1288</v>
      </c>
      <c r="AA12974">
        <v>7176</v>
      </c>
      <c r="AB12974" s="2">
        <v>45055.002986111111</v>
      </c>
      <c r="AC12974" t="s">
        <v>32</v>
      </c>
    </row>
    <row r="12975" spans="1:29" x14ac:dyDescent="0.35">
      <c r="A12975" s="1">
        <v>44031</v>
      </c>
      <c r="B12975" t="s">
        <v>128</v>
      </c>
      <c r="C12975">
        <v>406807</v>
      </c>
      <c r="F12975">
        <v>722</v>
      </c>
      <c r="H12975">
        <v>160</v>
      </c>
      <c r="J12975">
        <v>96</v>
      </c>
      <c r="N12975" s="2">
        <v>44030.999305555553</v>
      </c>
      <c r="O12975" t="s">
        <v>19063</v>
      </c>
      <c r="P12975" t="s">
        <v>19021</v>
      </c>
      <c r="Q12975">
        <v>25048</v>
      </c>
      <c r="S12975">
        <v>406807</v>
      </c>
      <c r="T12975">
        <v>5115470</v>
      </c>
      <c r="U12975">
        <v>406807</v>
      </c>
      <c r="V12975">
        <v>36</v>
      </c>
      <c r="W12975">
        <v>13</v>
      </c>
      <c r="X12975">
        <v>0</v>
      </c>
      <c r="Y12975">
        <v>0</v>
      </c>
      <c r="Z12975">
        <v>502</v>
      </c>
      <c r="AA12975">
        <v>46204</v>
      </c>
      <c r="AB12975" s="2">
        <v>45055.002986111111</v>
      </c>
      <c r="AC12975" t="s">
        <v>32</v>
      </c>
    </row>
    <row r="12976" spans="1:29" x14ac:dyDescent="0.35">
      <c r="A12976" s="1">
        <v>44031</v>
      </c>
      <c r="B12976" t="s">
        <v>131</v>
      </c>
      <c r="C12976">
        <v>74932</v>
      </c>
      <c r="F12976">
        <v>1065</v>
      </c>
      <c r="G12976">
        <v>9555</v>
      </c>
      <c r="H12976">
        <v>318</v>
      </c>
      <c r="I12976">
        <v>2315</v>
      </c>
      <c r="J12976">
        <v>163</v>
      </c>
      <c r="L12976">
        <v>51086</v>
      </c>
      <c r="N12976" s="2">
        <v>44031.583333333336</v>
      </c>
      <c r="O12976" t="s">
        <v>19064</v>
      </c>
      <c r="P12976" t="s">
        <v>19065</v>
      </c>
      <c r="Q12976">
        <v>3174</v>
      </c>
      <c r="R12976">
        <v>9555</v>
      </c>
      <c r="S12976">
        <v>74932</v>
      </c>
      <c r="T12976">
        <v>1245113</v>
      </c>
      <c r="U12976">
        <v>74932</v>
      </c>
      <c r="V12976">
        <v>39</v>
      </c>
      <c r="W12976">
        <v>42</v>
      </c>
      <c r="X12976">
        <v>42</v>
      </c>
      <c r="Y12976">
        <v>0</v>
      </c>
      <c r="Z12976">
        <v>1110</v>
      </c>
      <c r="AA12976">
        <v>26360</v>
      </c>
      <c r="AB12976" s="2">
        <v>45055.002986111111</v>
      </c>
      <c r="AC12976" t="s">
        <v>32</v>
      </c>
    </row>
    <row r="12977" spans="1:29" x14ac:dyDescent="0.35">
      <c r="A12977" s="1">
        <v>44031</v>
      </c>
      <c r="B12977" t="s">
        <v>134</v>
      </c>
      <c r="C12977">
        <v>25265</v>
      </c>
      <c r="D12977">
        <v>450675</v>
      </c>
      <c r="F12977">
        <v>547</v>
      </c>
      <c r="G12977">
        <v>2388</v>
      </c>
      <c r="H12977">
        <v>232</v>
      </c>
      <c r="L12977">
        <v>19466</v>
      </c>
      <c r="N12977" s="2">
        <v>44031</v>
      </c>
      <c r="O12977" t="s">
        <v>19066</v>
      </c>
      <c r="P12977" t="s">
        <v>18934</v>
      </c>
      <c r="Q12977">
        <v>451</v>
      </c>
      <c r="R12977">
        <v>2388</v>
      </c>
      <c r="S12977">
        <v>475940</v>
      </c>
      <c r="T12977">
        <v>475940</v>
      </c>
      <c r="U12977">
        <v>475940</v>
      </c>
      <c r="V12977">
        <v>40</v>
      </c>
      <c r="W12977">
        <v>0</v>
      </c>
      <c r="X12977">
        <v>13</v>
      </c>
      <c r="Y12977">
        <v>0</v>
      </c>
      <c r="Z12977">
        <v>209</v>
      </c>
      <c r="AA12977">
        <v>209</v>
      </c>
      <c r="AB12977" s="2">
        <v>45055.002986111111</v>
      </c>
      <c r="AC12977" t="s">
        <v>32</v>
      </c>
    </row>
    <row r="12978" spans="1:29" x14ac:dyDescent="0.35">
      <c r="A12978" s="1">
        <v>44031</v>
      </c>
      <c r="B12978" t="s">
        <v>136</v>
      </c>
      <c r="C12978">
        <v>14149</v>
      </c>
      <c r="D12978">
        <v>316644</v>
      </c>
      <c r="F12978">
        <v>242</v>
      </c>
      <c r="G12978">
        <v>1327</v>
      </c>
      <c r="H12978">
        <v>64</v>
      </c>
      <c r="J12978">
        <v>34</v>
      </c>
      <c r="L12978">
        <v>3225</v>
      </c>
      <c r="N12978" s="2">
        <v>44030</v>
      </c>
      <c r="O12978" t="s">
        <v>19067</v>
      </c>
      <c r="P12978" t="s">
        <v>19017</v>
      </c>
      <c r="Q12978">
        <v>257</v>
      </c>
      <c r="R12978">
        <v>1327</v>
      </c>
      <c r="S12978">
        <v>330793</v>
      </c>
      <c r="T12978">
        <v>516504</v>
      </c>
      <c r="U12978">
        <v>330793</v>
      </c>
      <c r="V12978">
        <v>41</v>
      </c>
      <c r="W12978">
        <v>3</v>
      </c>
      <c r="X12978">
        <v>0</v>
      </c>
      <c r="Y12978">
        <v>6251</v>
      </c>
      <c r="Z12978">
        <v>347</v>
      </c>
      <c r="AA12978">
        <v>10633</v>
      </c>
      <c r="AB12978" s="2">
        <v>45055.002986111111</v>
      </c>
      <c r="AC12978" t="s">
        <v>32</v>
      </c>
    </row>
    <row r="12979" spans="1:29" x14ac:dyDescent="0.35">
      <c r="A12979" s="1">
        <v>44031</v>
      </c>
      <c r="B12979" t="s">
        <v>139</v>
      </c>
      <c r="C12979">
        <v>101027</v>
      </c>
      <c r="D12979">
        <v>926352</v>
      </c>
      <c r="F12979">
        <v>703</v>
      </c>
      <c r="J12979">
        <v>96</v>
      </c>
      <c r="L12979">
        <v>76780</v>
      </c>
      <c r="N12979" s="2">
        <v>44031</v>
      </c>
      <c r="O12979" t="s">
        <v>19068</v>
      </c>
      <c r="P12979" t="s">
        <v>18934</v>
      </c>
      <c r="Q12979">
        <v>7015</v>
      </c>
      <c r="S12979">
        <v>1027379</v>
      </c>
      <c r="T12979">
        <v>1294445</v>
      </c>
      <c r="U12979">
        <v>1027379</v>
      </c>
      <c r="V12979">
        <v>42</v>
      </c>
      <c r="W12979">
        <v>8</v>
      </c>
      <c r="X12979">
        <v>0</v>
      </c>
      <c r="Y12979">
        <v>13866</v>
      </c>
      <c r="Z12979">
        <v>786</v>
      </c>
      <c r="AA12979">
        <v>20712</v>
      </c>
      <c r="AB12979" s="2">
        <v>45055.002986111111</v>
      </c>
      <c r="AC12979" t="s">
        <v>32</v>
      </c>
    </row>
    <row r="12980" spans="1:29" x14ac:dyDescent="0.35">
      <c r="A12980" s="1">
        <v>44031</v>
      </c>
      <c r="B12980" t="s">
        <v>142</v>
      </c>
      <c r="C12980">
        <v>3791</v>
      </c>
      <c r="D12980">
        <v>255766</v>
      </c>
      <c r="F12980">
        <v>315</v>
      </c>
      <c r="H12980">
        <v>26</v>
      </c>
      <c r="J12980">
        <v>18</v>
      </c>
      <c r="N12980" s="2">
        <v>44031.270833333336</v>
      </c>
      <c r="O12980" t="s">
        <v>19069</v>
      </c>
      <c r="P12980" t="s">
        <v>19070</v>
      </c>
      <c r="Q12980">
        <v>178</v>
      </c>
      <c r="S12980">
        <v>259557</v>
      </c>
      <c r="T12980">
        <v>259557</v>
      </c>
      <c r="U12980">
        <v>259557</v>
      </c>
      <c r="V12980">
        <v>72</v>
      </c>
      <c r="W12980">
        <v>0</v>
      </c>
      <c r="X12980">
        <v>0</v>
      </c>
      <c r="Y12980">
        <v>0</v>
      </c>
      <c r="Z12980">
        <v>330</v>
      </c>
      <c r="AA12980">
        <v>330</v>
      </c>
      <c r="AB12980" s="2">
        <v>45055.002986111111</v>
      </c>
      <c r="AC12980" t="s">
        <v>32</v>
      </c>
    </row>
    <row r="12981" spans="1:29" x14ac:dyDescent="0.35">
      <c r="A12981" s="1">
        <v>44031</v>
      </c>
      <c r="B12981" t="s">
        <v>144</v>
      </c>
      <c r="C12981">
        <v>17793</v>
      </c>
      <c r="D12981">
        <v>161408</v>
      </c>
      <c r="F12981">
        <v>62</v>
      </c>
      <c r="G12981">
        <v>2088</v>
      </c>
      <c r="H12981">
        <v>4</v>
      </c>
      <c r="J12981">
        <v>2</v>
      </c>
      <c r="N12981" s="2">
        <v>44029.5</v>
      </c>
      <c r="O12981" t="s">
        <v>19071</v>
      </c>
      <c r="P12981" t="s">
        <v>19072</v>
      </c>
      <c r="Q12981">
        <v>990</v>
      </c>
      <c r="R12981">
        <v>2088</v>
      </c>
      <c r="S12981">
        <v>179201</v>
      </c>
      <c r="T12981">
        <v>316540</v>
      </c>
      <c r="U12981">
        <v>179201</v>
      </c>
      <c r="V12981">
        <v>44</v>
      </c>
      <c r="W12981">
        <v>0</v>
      </c>
      <c r="X12981">
        <v>0</v>
      </c>
      <c r="Y12981">
        <v>0</v>
      </c>
      <c r="Z12981">
        <v>0</v>
      </c>
      <c r="AA12981">
        <v>3213</v>
      </c>
      <c r="AB12981" s="2">
        <v>45055.002986111111</v>
      </c>
      <c r="AC12981" t="s">
        <v>32</v>
      </c>
    </row>
    <row r="12982" spans="1:29" x14ac:dyDescent="0.35">
      <c r="A12982" s="1">
        <v>44031</v>
      </c>
      <c r="B12982" t="s">
        <v>147</v>
      </c>
      <c r="C12982">
        <v>69986</v>
      </c>
      <c r="D12982">
        <v>507400</v>
      </c>
      <c r="F12982">
        <v>1593</v>
      </c>
      <c r="G12982">
        <v>4182</v>
      </c>
      <c r="L12982">
        <v>22553</v>
      </c>
      <c r="N12982" s="2">
        <v>44030.999305555553</v>
      </c>
      <c r="O12982" t="s">
        <v>19073</v>
      </c>
      <c r="P12982" t="s">
        <v>19021</v>
      </c>
      <c r="Q12982">
        <v>1155</v>
      </c>
      <c r="R12982">
        <v>4182</v>
      </c>
      <c r="S12982">
        <v>577386</v>
      </c>
      <c r="T12982">
        <v>577386</v>
      </c>
      <c r="U12982">
        <v>577386</v>
      </c>
      <c r="V12982">
        <v>45</v>
      </c>
      <c r="W12982">
        <v>20</v>
      </c>
      <c r="X12982">
        <v>0</v>
      </c>
      <c r="Y12982">
        <v>13019</v>
      </c>
      <c r="Z12982">
        <v>2374</v>
      </c>
      <c r="AA12982">
        <v>15393</v>
      </c>
      <c r="AB12982" s="2">
        <v>45055.002986111111</v>
      </c>
      <c r="AC12982" t="s">
        <v>32</v>
      </c>
    </row>
    <row r="12983" spans="1:29" x14ac:dyDescent="0.35">
      <c r="A12983" s="1">
        <v>44031</v>
      </c>
      <c r="B12983" t="s">
        <v>150</v>
      </c>
      <c r="C12983">
        <v>7906</v>
      </c>
      <c r="D12983">
        <v>90181</v>
      </c>
      <c r="F12983">
        <v>63</v>
      </c>
      <c r="G12983">
        <v>774</v>
      </c>
      <c r="L12983">
        <v>6952</v>
      </c>
      <c r="N12983" s="2">
        <v>44030.75</v>
      </c>
      <c r="O12983" t="s">
        <v>19074</v>
      </c>
      <c r="P12983" t="s">
        <v>19019</v>
      </c>
      <c r="Q12983">
        <v>118</v>
      </c>
      <c r="R12983">
        <v>774</v>
      </c>
      <c r="S12983">
        <v>98087</v>
      </c>
      <c r="T12983">
        <v>119036</v>
      </c>
      <c r="U12983">
        <v>98087</v>
      </c>
      <c r="V12983">
        <v>46</v>
      </c>
      <c r="W12983">
        <v>2</v>
      </c>
      <c r="X12983">
        <v>3</v>
      </c>
      <c r="Y12983">
        <v>796</v>
      </c>
      <c r="Z12983">
        <v>44</v>
      </c>
      <c r="AA12983">
        <v>2079</v>
      </c>
      <c r="AB12983" s="2">
        <v>45055.002986111111</v>
      </c>
      <c r="AC12983" t="s">
        <v>32</v>
      </c>
    </row>
    <row r="12984" spans="1:29" x14ac:dyDescent="0.35">
      <c r="A12984" s="1">
        <v>44031</v>
      </c>
      <c r="B12984" t="s">
        <v>152</v>
      </c>
      <c r="C12984">
        <v>78115</v>
      </c>
      <c r="F12984">
        <v>1327</v>
      </c>
      <c r="G12984">
        <v>3681</v>
      </c>
      <c r="L12984">
        <v>44319</v>
      </c>
      <c r="N12984" s="2">
        <v>44031.625</v>
      </c>
      <c r="O12984" t="s">
        <v>19075</v>
      </c>
      <c r="P12984" t="s">
        <v>19045</v>
      </c>
      <c r="Q12984">
        <v>843</v>
      </c>
      <c r="R12984">
        <v>3681</v>
      </c>
      <c r="S12984">
        <v>78115</v>
      </c>
      <c r="T12984">
        <v>1196543</v>
      </c>
      <c r="U12984">
        <v>78115</v>
      </c>
      <c r="V12984">
        <v>47</v>
      </c>
      <c r="W12984">
        <v>5</v>
      </c>
      <c r="X12984">
        <v>32</v>
      </c>
      <c r="Y12984">
        <v>0</v>
      </c>
      <c r="Z12984">
        <v>1779</v>
      </c>
      <c r="AA12984">
        <v>23630</v>
      </c>
      <c r="AB12984" s="2">
        <v>45055.002986111111</v>
      </c>
      <c r="AC12984" t="s">
        <v>32</v>
      </c>
    </row>
    <row r="12985" spans="1:29" x14ac:dyDescent="0.35">
      <c r="A12985" s="1">
        <v>44031</v>
      </c>
      <c r="B12985" t="s">
        <v>155</v>
      </c>
      <c r="C12985">
        <v>325030</v>
      </c>
      <c r="F12985">
        <v>10592</v>
      </c>
      <c r="H12985">
        <v>3197</v>
      </c>
      <c r="L12985">
        <v>172936</v>
      </c>
      <c r="N12985" s="2">
        <v>44031.711805555555</v>
      </c>
      <c r="O12985" t="s">
        <v>19076</v>
      </c>
      <c r="P12985" t="s">
        <v>19077</v>
      </c>
      <c r="Q12985">
        <v>3958</v>
      </c>
      <c r="S12985">
        <v>325030</v>
      </c>
      <c r="T12985">
        <v>3774010</v>
      </c>
      <c r="U12985">
        <v>325030</v>
      </c>
      <c r="V12985">
        <v>48</v>
      </c>
      <c r="W12985">
        <v>93</v>
      </c>
      <c r="X12985">
        <v>0</v>
      </c>
      <c r="Y12985">
        <v>0</v>
      </c>
      <c r="Z12985">
        <v>7300</v>
      </c>
      <c r="AA12985">
        <v>37156</v>
      </c>
      <c r="AB12985" s="2">
        <v>45055.002986111111</v>
      </c>
      <c r="AC12985" t="s">
        <v>32</v>
      </c>
    </row>
    <row r="12986" spans="1:29" x14ac:dyDescent="0.35">
      <c r="A12986" s="1">
        <v>44031</v>
      </c>
      <c r="B12986" t="s">
        <v>158</v>
      </c>
      <c r="C12986">
        <v>34117</v>
      </c>
      <c r="D12986">
        <v>433096</v>
      </c>
      <c r="F12986">
        <v>296</v>
      </c>
      <c r="G12986">
        <v>2033</v>
      </c>
      <c r="H12986">
        <v>102</v>
      </c>
      <c r="I12986">
        <v>543</v>
      </c>
      <c r="K12986">
        <v>222</v>
      </c>
      <c r="L12986">
        <v>20915</v>
      </c>
      <c r="N12986" s="2">
        <v>44031.463888888888</v>
      </c>
      <c r="O12986" t="s">
        <v>19078</v>
      </c>
      <c r="P12986" t="s">
        <v>19079</v>
      </c>
      <c r="Q12986">
        <v>243</v>
      </c>
      <c r="R12986">
        <v>2033</v>
      </c>
      <c r="S12986">
        <v>467213</v>
      </c>
      <c r="T12986">
        <v>556545</v>
      </c>
      <c r="U12986">
        <v>467213</v>
      </c>
      <c r="V12986">
        <v>49</v>
      </c>
      <c r="W12986">
        <v>0</v>
      </c>
      <c r="X12986">
        <v>19</v>
      </c>
      <c r="Y12986">
        <v>4922</v>
      </c>
      <c r="Z12986">
        <v>785</v>
      </c>
      <c r="AA12986">
        <v>7040</v>
      </c>
      <c r="AB12986" s="2">
        <v>45055.002986111111</v>
      </c>
      <c r="AC12986" t="s">
        <v>32</v>
      </c>
    </row>
    <row r="12987" spans="1:29" x14ac:dyDescent="0.35">
      <c r="A12987" s="1">
        <v>44031</v>
      </c>
      <c r="B12987" t="s">
        <v>161</v>
      </c>
      <c r="C12987">
        <v>77430</v>
      </c>
      <c r="E12987">
        <v>453</v>
      </c>
      <c r="F12987">
        <v>1186</v>
      </c>
      <c r="G12987">
        <v>7165</v>
      </c>
      <c r="H12987">
        <v>249</v>
      </c>
      <c r="J12987">
        <v>127</v>
      </c>
      <c r="N12987" s="2">
        <v>44030.708333333336</v>
      </c>
      <c r="O12987" t="s">
        <v>19080</v>
      </c>
      <c r="P12987" t="s">
        <v>19043</v>
      </c>
      <c r="Q12987">
        <v>2027</v>
      </c>
      <c r="R12987">
        <v>7165</v>
      </c>
      <c r="S12987">
        <v>77883</v>
      </c>
      <c r="T12987">
        <v>910003</v>
      </c>
      <c r="U12987">
        <v>77430</v>
      </c>
      <c r="V12987">
        <v>51</v>
      </c>
      <c r="W12987">
        <v>2</v>
      </c>
      <c r="X12987">
        <v>18</v>
      </c>
      <c r="Y12987">
        <v>0</v>
      </c>
      <c r="Z12987">
        <v>1057</v>
      </c>
      <c r="AA12987">
        <v>12739</v>
      </c>
      <c r="AB12987" s="2">
        <v>45055.002986111111</v>
      </c>
      <c r="AC12987" t="s">
        <v>32</v>
      </c>
    </row>
    <row r="12988" spans="1:29" x14ac:dyDescent="0.35">
      <c r="A12988" s="1">
        <v>44031</v>
      </c>
      <c r="B12988" t="s">
        <v>163</v>
      </c>
      <c r="C12988">
        <v>297</v>
      </c>
      <c r="D12988">
        <v>6587</v>
      </c>
      <c r="E12988">
        <v>54</v>
      </c>
      <c r="L12988">
        <v>135</v>
      </c>
      <c r="N12988" s="2">
        <v>44030.873611111114</v>
      </c>
      <c r="O12988" t="s">
        <v>19081</v>
      </c>
      <c r="P12988" t="s">
        <v>19082</v>
      </c>
      <c r="Q12988">
        <v>6</v>
      </c>
      <c r="S12988">
        <v>6938</v>
      </c>
      <c r="T12988">
        <v>6884</v>
      </c>
      <c r="U12988">
        <v>6884</v>
      </c>
      <c r="V12988">
        <v>78</v>
      </c>
      <c r="W12988">
        <v>0</v>
      </c>
      <c r="X12988">
        <v>0</v>
      </c>
      <c r="Y12988">
        <v>348</v>
      </c>
      <c r="Z12988">
        <v>14</v>
      </c>
      <c r="AA12988">
        <v>362</v>
      </c>
      <c r="AB12988" s="2">
        <v>45055.002986111111</v>
      </c>
      <c r="AC12988" t="s">
        <v>32</v>
      </c>
    </row>
    <row r="12989" spans="1:29" x14ac:dyDescent="0.35">
      <c r="A12989" s="1">
        <v>44031</v>
      </c>
      <c r="B12989" t="s">
        <v>166</v>
      </c>
      <c r="C12989">
        <v>1349</v>
      </c>
      <c r="D12989">
        <v>80178</v>
      </c>
      <c r="F12989">
        <v>24</v>
      </c>
      <c r="L12989">
        <v>1137</v>
      </c>
      <c r="N12989" s="2">
        <v>44031</v>
      </c>
      <c r="O12989" t="s">
        <v>19083</v>
      </c>
      <c r="P12989" t="s">
        <v>18934</v>
      </c>
      <c r="Q12989">
        <v>56</v>
      </c>
      <c r="S12989">
        <v>81527</v>
      </c>
      <c r="T12989">
        <v>102452</v>
      </c>
      <c r="U12989">
        <v>81527</v>
      </c>
      <c r="V12989">
        <v>50</v>
      </c>
      <c r="W12989">
        <v>0</v>
      </c>
      <c r="X12989">
        <v>0</v>
      </c>
      <c r="Y12989">
        <v>2057</v>
      </c>
      <c r="Z12989">
        <v>10</v>
      </c>
      <c r="AA12989">
        <v>2695</v>
      </c>
      <c r="AB12989" s="2">
        <v>45055.002986111111</v>
      </c>
      <c r="AC12989" t="s">
        <v>32</v>
      </c>
    </row>
    <row r="12990" spans="1:29" x14ac:dyDescent="0.35">
      <c r="A12990" s="1">
        <v>44031</v>
      </c>
      <c r="B12990" t="s">
        <v>168</v>
      </c>
      <c r="C12990">
        <v>49808</v>
      </c>
      <c r="F12990">
        <v>534</v>
      </c>
      <c r="G12990">
        <v>5033</v>
      </c>
      <c r="J12990">
        <v>62</v>
      </c>
      <c r="N12990" s="2">
        <v>44030.124305555553</v>
      </c>
      <c r="O12990" t="s">
        <v>19084</v>
      </c>
      <c r="P12990" t="s">
        <v>19085</v>
      </c>
      <c r="Q12990">
        <v>1444</v>
      </c>
      <c r="R12990">
        <v>5033</v>
      </c>
      <c r="S12990">
        <v>49808</v>
      </c>
      <c r="T12990">
        <v>923531</v>
      </c>
      <c r="U12990">
        <v>49808</v>
      </c>
      <c r="V12990">
        <v>53</v>
      </c>
      <c r="W12990">
        <v>10</v>
      </c>
      <c r="X12990">
        <v>49</v>
      </c>
      <c r="Y12990">
        <v>0</v>
      </c>
      <c r="Z12990">
        <v>908</v>
      </c>
      <c r="AA12990">
        <v>5211</v>
      </c>
      <c r="AB12990" s="2">
        <v>45055.002986111111</v>
      </c>
      <c r="AC12990" t="s">
        <v>32</v>
      </c>
    </row>
    <row r="12991" spans="1:29" x14ac:dyDescent="0.35">
      <c r="A12991" s="1">
        <v>44031</v>
      </c>
      <c r="B12991" t="s">
        <v>171</v>
      </c>
      <c r="C12991">
        <v>45948</v>
      </c>
      <c r="D12991">
        <v>730902</v>
      </c>
      <c r="E12991">
        <v>139</v>
      </c>
      <c r="F12991">
        <v>339</v>
      </c>
      <c r="G12991">
        <v>4107</v>
      </c>
      <c r="H12991">
        <v>99</v>
      </c>
      <c r="I12991">
        <v>826</v>
      </c>
      <c r="L12991">
        <v>32628</v>
      </c>
      <c r="N12991" s="2">
        <v>44031.666666666664</v>
      </c>
      <c r="O12991" t="s">
        <v>19086</v>
      </c>
      <c r="P12991" t="s">
        <v>19087</v>
      </c>
      <c r="Q12991">
        <v>851</v>
      </c>
      <c r="R12991">
        <v>4107</v>
      </c>
      <c r="S12991">
        <v>776989</v>
      </c>
      <c r="T12991">
        <v>1018322</v>
      </c>
      <c r="U12991">
        <v>776850</v>
      </c>
      <c r="V12991">
        <v>55</v>
      </c>
      <c r="W12991">
        <v>1</v>
      </c>
      <c r="X12991">
        <v>25</v>
      </c>
      <c r="Y12991">
        <v>7259</v>
      </c>
      <c r="Z12991">
        <v>849</v>
      </c>
      <c r="AA12991">
        <v>19944</v>
      </c>
      <c r="AB12991" s="2">
        <v>45055.002986111111</v>
      </c>
      <c r="AC12991" t="s">
        <v>32</v>
      </c>
    </row>
    <row r="12992" spans="1:29" x14ac:dyDescent="0.35">
      <c r="A12992" s="1">
        <v>44031</v>
      </c>
      <c r="B12992" t="s">
        <v>173</v>
      </c>
      <c r="C12992">
        <v>5042</v>
      </c>
      <c r="F12992">
        <v>76</v>
      </c>
      <c r="H12992">
        <v>32</v>
      </c>
      <c r="J12992">
        <v>15</v>
      </c>
      <c r="L12992">
        <v>3373</v>
      </c>
      <c r="N12992" s="2">
        <v>44031.708333333336</v>
      </c>
      <c r="O12992" t="s">
        <v>19088</v>
      </c>
      <c r="P12992" t="s">
        <v>18958</v>
      </c>
      <c r="Q12992">
        <v>100</v>
      </c>
      <c r="S12992">
        <v>5042</v>
      </c>
      <c r="T12992">
        <v>227421</v>
      </c>
      <c r="U12992">
        <v>5042</v>
      </c>
      <c r="V12992">
        <v>54</v>
      </c>
      <c r="W12992">
        <v>0</v>
      </c>
      <c r="X12992">
        <v>0</v>
      </c>
      <c r="Y12992">
        <v>0</v>
      </c>
      <c r="Z12992">
        <v>148</v>
      </c>
      <c r="AA12992">
        <v>3911</v>
      </c>
      <c r="AB12992" s="2">
        <v>45055.002986111111</v>
      </c>
      <c r="AC12992" t="s">
        <v>32</v>
      </c>
    </row>
    <row r="12993" spans="1:29" x14ac:dyDescent="0.35">
      <c r="A12993" s="1">
        <v>44031</v>
      </c>
      <c r="B12993" t="s">
        <v>175</v>
      </c>
      <c r="C12993">
        <v>2126</v>
      </c>
      <c r="D12993">
        <v>41927</v>
      </c>
      <c r="F12993">
        <v>17</v>
      </c>
      <c r="G12993">
        <v>143</v>
      </c>
      <c r="L12993">
        <v>1615</v>
      </c>
      <c r="N12993" s="2">
        <v>44031.603472222225</v>
      </c>
      <c r="O12993" t="s">
        <v>19089</v>
      </c>
      <c r="P12993" t="s">
        <v>19090</v>
      </c>
      <c r="Q12993">
        <v>24</v>
      </c>
      <c r="R12993">
        <v>143</v>
      </c>
      <c r="S12993">
        <v>44053</v>
      </c>
      <c r="T12993">
        <v>68082</v>
      </c>
      <c r="U12993">
        <v>44053</v>
      </c>
      <c r="V12993">
        <v>56</v>
      </c>
      <c r="W12993">
        <v>0</v>
      </c>
      <c r="X12993">
        <v>1</v>
      </c>
      <c r="Y12993">
        <v>0</v>
      </c>
      <c r="Z12993">
        <v>18</v>
      </c>
      <c r="AA12993">
        <v>246</v>
      </c>
      <c r="AB12993" s="2">
        <v>45055.002986111111</v>
      </c>
      <c r="AC12993" t="s">
        <v>32</v>
      </c>
    </row>
    <row r="12994" spans="1:29" x14ac:dyDescent="0.35">
      <c r="A12994" s="1">
        <v>44030</v>
      </c>
      <c r="B12994" t="s">
        <v>29</v>
      </c>
      <c r="C12994">
        <v>1799</v>
      </c>
      <c r="F12994">
        <v>26</v>
      </c>
      <c r="G12994">
        <v>107</v>
      </c>
      <c r="J12994">
        <v>1</v>
      </c>
      <c r="L12994">
        <v>708</v>
      </c>
      <c r="N12994" s="2">
        <v>44030</v>
      </c>
      <c r="O12994" t="s">
        <v>19091</v>
      </c>
      <c r="P12994" t="s">
        <v>19017</v>
      </c>
      <c r="Q12994">
        <v>18</v>
      </c>
      <c r="R12994">
        <v>107</v>
      </c>
      <c r="S12994">
        <v>1799</v>
      </c>
      <c r="T12994">
        <v>168363</v>
      </c>
      <c r="U12994">
        <v>1799</v>
      </c>
      <c r="V12994">
        <v>2</v>
      </c>
      <c r="W12994">
        <v>1</v>
      </c>
      <c r="X12994">
        <v>2</v>
      </c>
      <c r="Y12994">
        <v>0</v>
      </c>
      <c r="Z12994">
        <v>62</v>
      </c>
      <c r="AA12994">
        <v>2949</v>
      </c>
      <c r="AB12994" s="2">
        <v>45055.002986111111</v>
      </c>
      <c r="AC12994" t="s">
        <v>32</v>
      </c>
    </row>
    <row r="12995" spans="1:29" x14ac:dyDescent="0.35">
      <c r="A12995" s="1">
        <v>44030</v>
      </c>
      <c r="B12995" t="s">
        <v>33</v>
      </c>
      <c r="C12995">
        <v>65234</v>
      </c>
      <c r="D12995">
        <v>509261</v>
      </c>
      <c r="F12995">
        <v>1463</v>
      </c>
      <c r="G12995">
        <v>7782</v>
      </c>
      <c r="I12995">
        <v>982</v>
      </c>
      <c r="K12995">
        <v>524</v>
      </c>
      <c r="L12995">
        <v>29736</v>
      </c>
      <c r="N12995" s="2">
        <v>44030.458333333336</v>
      </c>
      <c r="O12995" t="s">
        <v>19092</v>
      </c>
      <c r="P12995" t="s">
        <v>19006</v>
      </c>
      <c r="Q12995">
        <v>1286</v>
      </c>
      <c r="R12995">
        <v>7782</v>
      </c>
      <c r="S12995">
        <v>574495</v>
      </c>
      <c r="T12995">
        <v>573441</v>
      </c>
      <c r="U12995">
        <v>574495</v>
      </c>
      <c r="V12995">
        <v>1</v>
      </c>
      <c r="W12995">
        <v>21</v>
      </c>
      <c r="X12995">
        <v>198</v>
      </c>
      <c r="Y12995">
        <v>9237</v>
      </c>
      <c r="Z12995">
        <v>2143</v>
      </c>
      <c r="AA12995">
        <v>11306</v>
      </c>
      <c r="AB12995" s="2">
        <v>45055.002986111111</v>
      </c>
      <c r="AC12995" t="s">
        <v>32</v>
      </c>
    </row>
    <row r="12996" spans="1:29" x14ac:dyDescent="0.35">
      <c r="A12996" s="1">
        <v>44030</v>
      </c>
      <c r="B12996" t="s">
        <v>36</v>
      </c>
      <c r="C12996">
        <v>31762</v>
      </c>
      <c r="D12996">
        <v>381243</v>
      </c>
      <c r="F12996">
        <v>464</v>
      </c>
      <c r="G12996">
        <v>2135</v>
      </c>
      <c r="J12996">
        <v>97</v>
      </c>
      <c r="K12996">
        <v>304</v>
      </c>
      <c r="L12996">
        <v>24776</v>
      </c>
      <c r="N12996" s="2">
        <v>44029.830555555556</v>
      </c>
      <c r="O12996" t="s">
        <v>19093</v>
      </c>
      <c r="P12996" t="s">
        <v>19094</v>
      </c>
      <c r="Q12996">
        <v>353</v>
      </c>
      <c r="R12996">
        <v>2135</v>
      </c>
      <c r="S12996">
        <v>413005</v>
      </c>
      <c r="T12996">
        <v>413005</v>
      </c>
      <c r="U12996">
        <v>413005</v>
      </c>
      <c r="V12996">
        <v>5</v>
      </c>
      <c r="W12996">
        <v>0</v>
      </c>
      <c r="X12996">
        <v>65</v>
      </c>
      <c r="Y12996">
        <v>5508</v>
      </c>
      <c r="Z12996">
        <v>0</v>
      </c>
      <c r="AA12996">
        <v>6156</v>
      </c>
      <c r="AB12996" s="2">
        <v>45055.002986111111</v>
      </c>
      <c r="AC12996" t="s">
        <v>32</v>
      </c>
    </row>
    <row r="12997" spans="1:29" x14ac:dyDescent="0.35">
      <c r="A12997" s="1">
        <v>44030</v>
      </c>
      <c r="B12997" t="s">
        <v>39</v>
      </c>
      <c r="C12997">
        <v>0</v>
      </c>
      <c r="D12997">
        <v>1037</v>
      </c>
      <c r="N12997" s="2">
        <v>44028</v>
      </c>
      <c r="O12997" t="s">
        <v>19095</v>
      </c>
      <c r="P12997" t="s">
        <v>18019</v>
      </c>
      <c r="Q12997">
        <v>0</v>
      </c>
      <c r="S12997">
        <v>1037</v>
      </c>
      <c r="T12997">
        <v>1037</v>
      </c>
      <c r="U12997">
        <v>1037</v>
      </c>
      <c r="V12997">
        <v>60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 s="2">
        <v>45055.002986111111</v>
      </c>
      <c r="AC12997" t="s">
        <v>32</v>
      </c>
    </row>
    <row r="12998" spans="1:29" x14ac:dyDescent="0.35">
      <c r="A12998" s="1">
        <v>44030</v>
      </c>
      <c r="B12998" t="s">
        <v>42</v>
      </c>
      <c r="C12998">
        <v>141265</v>
      </c>
      <c r="D12998">
        <v>630726</v>
      </c>
      <c r="F12998">
        <v>3238</v>
      </c>
      <c r="G12998">
        <v>6567</v>
      </c>
      <c r="H12998">
        <v>894</v>
      </c>
      <c r="J12998">
        <v>657</v>
      </c>
      <c r="N12998" s="2">
        <v>44030</v>
      </c>
      <c r="O12998" t="s">
        <v>19096</v>
      </c>
      <c r="P12998" t="s">
        <v>19017</v>
      </c>
      <c r="Q12998">
        <v>2730</v>
      </c>
      <c r="R12998">
        <v>6567</v>
      </c>
      <c r="S12998">
        <v>771991</v>
      </c>
      <c r="T12998">
        <v>1132328</v>
      </c>
      <c r="U12998">
        <v>771991</v>
      </c>
      <c r="V12998">
        <v>4</v>
      </c>
      <c r="W12998">
        <v>147</v>
      </c>
      <c r="X12998">
        <v>165</v>
      </c>
      <c r="Y12998">
        <v>4281</v>
      </c>
      <c r="Z12998">
        <v>2742</v>
      </c>
      <c r="AA12998">
        <v>21913</v>
      </c>
      <c r="AB12998" s="2">
        <v>45055.002986111111</v>
      </c>
      <c r="AC12998" t="s">
        <v>32</v>
      </c>
    </row>
    <row r="12999" spans="1:29" x14ac:dyDescent="0.35">
      <c r="A12999" s="1">
        <v>44030</v>
      </c>
      <c r="B12999" t="s">
        <v>44</v>
      </c>
      <c r="C12999">
        <v>375363</v>
      </c>
      <c r="F12999">
        <v>8502</v>
      </c>
      <c r="H12999">
        <v>2125</v>
      </c>
      <c r="N12999" s="2">
        <v>44030</v>
      </c>
      <c r="O12999" t="s">
        <v>19097</v>
      </c>
      <c r="P12999" t="s">
        <v>19017</v>
      </c>
      <c r="Q12999">
        <v>7595</v>
      </c>
      <c r="S12999">
        <v>375363</v>
      </c>
      <c r="T12999">
        <v>6167218</v>
      </c>
      <c r="U12999">
        <v>375363</v>
      </c>
      <c r="V12999">
        <v>6</v>
      </c>
      <c r="W12999">
        <v>120</v>
      </c>
      <c r="X12999">
        <v>0</v>
      </c>
      <c r="Y12999">
        <v>0</v>
      </c>
      <c r="Z12999">
        <v>9199</v>
      </c>
      <c r="AA12999">
        <v>123119</v>
      </c>
      <c r="AB12999" s="2">
        <v>45055.002986111111</v>
      </c>
      <c r="AC12999" t="s">
        <v>32</v>
      </c>
    </row>
    <row r="13000" spans="1:29" x14ac:dyDescent="0.35">
      <c r="A13000" s="1">
        <v>44030</v>
      </c>
      <c r="B13000" t="s">
        <v>47</v>
      </c>
      <c r="C13000">
        <v>39788</v>
      </c>
      <c r="D13000">
        <v>396150</v>
      </c>
      <c r="F13000">
        <v>401</v>
      </c>
      <c r="G13000">
        <v>6019</v>
      </c>
      <c r="N13000" s="2">
        <v>44031.082638888889</v>
      </c>
      <c r="O13000" t="s">
        <v>19098</v>
      </c>
      <c r="P13000" t="s">
        <v>19099</v>
      </c>
      <c r="Q13000">
        <v>1752</v>
      </c>
      <c r="R13000">
        <v>6019</v>
      </c>
      <c r="S13000">
        <v>435938</v>
      </c>
      <c r="T13000">
        <v>543670</v>
      </c>
      <c r="U13000">
        <v>435938</v>
      </c>
      <c r="V13000">
        <v>8</v>
      </c>
      <c r="W13000">
        <v>1</v>
      </c>
      <c r="X13000">
        <v>25</v>
      </c>
      <c r="Y13000">
        <v>4711</v>
      </c>
      <c r="Z13000">
        <v>444</v>
      </c>
      <c r="AA13000">
        <v>9049</v>
      </c>
      <c r="AB13000" s="2">
        <v>45055.002986111111</v>
      </c>
      <c r="AC13000" t="s">
        <v>32</v>
      </c>
    </row>
    <row r="13001" spans="1:29" x14ac:dyDescent="0.35">
      <c r="A13001" s="1">
        <v>44030</v>
      </c>
      <c r="B13001" t="s">
        <v>50</v>
      </c>
      <c r="C13001">
        <v>47893</v>
      </c>
      <c r="F13001">
        <v>66</v>
      </c>
      <c r="G13001">
        <v>10654</v>
      </c>
      <c r="L13001">
        <v>8466</v>
      </c>
      <c r="N13001" s="2">
        <v>44028.854166666664</v>
      </c>
      <c r="O13001" t="s">
        <v>19100</v>
      </c>
      <c r="P13001" t="s">
        <v>19101</v>
      </c>
      <c r="Q13001">
        <v>4396</v>
      </c>
      <c r="R13001">
        <v>10654</v>
      </c>
      <c r="S13001">
        <v>47893</v>
      </c>
      <c r="T13001">
        <v>710591</v>
      </c>
      <c r="U13001">
        <v>47893</v>
      </c>
      <c r="V13001">
        <v>9</v>
      </c>
      <c r="W13001">
        <v>0</v>
      </c>
      <c r="X13001">
        <v>0</v>
      </c>
      <c r="Y13001">
        <v>0</v>
      </c>
      <c r="Z13001">
        <v>0</v>
      </c>
      <c r="AA13001">
        <v>12933</v>
      </c>
      <c r="AB13001" s="2">
        <v>45055.002986111111</v>
      </c>
      <c r="AC13001" t="s">
        <v>32</v>
      </c>
    </row>
    <row r="13002" spans="1:29" x14ac:dyDescent="0.35">
      <c r="A13002" s="1">
        <v>44030</v>
      </c>
      <c r="B13002" t="s">
        <v>53</v>
      </c>
      <c r="C13002">
        <v>11194</v>
      </c>
      <c r="F13002">
        <v>88</v>
      </c>
      <c r="H13002">
        <v>17</v>
      </c>
      <c r="J13002">
        <v>12</v>
      </c>
      <c r="L13002">
        <v>1877</v>
      </c>
      <c r="N13002" s="2">
        <v>44029</v>
      </c>
      <c r="O13002" t="s">
        <v>19102</v>
      </c>
      <c r="P13002" t="s">
        <v>19103</v>
      </c>
      <c r="Q13002">
        <v>578</v>
      </c>
      <c r="S13002">
        <v>11194</v>
      </c>
      <c r="T13002">
        <v>144955</v>
      </c>
      <c r="U13002">
        <v>11194</v>
      </c>
      <c r="V13002">
        <v>11</v>
      </c>
      <c r="W13002">
        <v>1</v>
      </c>
      <c r="X13002">
        <v>0</v>
      </c>
      <c r="Y13002">
        <v>0</v>
      </c>
      <c r="Z13002">
        <v>79</v>
      </c>
      <c r="AA13002">
        <v>3348</v>
      </c>
      <c r="AB13002" s="2">
        <v>45055.002986111111</v>
      </c>
      <c r="AC13002" t="s">
        <v>32</v>
      </c>
    </row>
    <row r="13003" spans="1:29" x14ac:dyDescent="0.35">
      <c r="A13003" s="1">
        <v>44030</v>
      </c>
      <c r="B13003" t="s">
        <v>56</v>
      </c>
      <c r="C13003">
        <v>13429</v>
      </c>
      <c r="D13003">
        <v>137328</v>
      </c>
      <c r="F13003">
        <v>51</v>
      </c>
      <c r="H13003">
        <v>8</v>
      </c>
      <c r="L13003">
        <v>7362</v>
      </c>
      <c r="N13003" s="2">
        <v>44029.75</v>
      </c>
      <c r="O13003" t="s">
        <v>19104</v>
      </c>
      <c r="P13003" t="s">
        <v>19105</v>
      </c>
      <c r="Q13003">
        <v>523</v>
      </c>
      <c r="S13003">
        <v>150757</v>
      </c>
      <c r="T13003">
        <v>208030</v>
      </c>
      <c r="U13003">
        <v>150757</v>
      </c>
      <c r="V13003">
        <v>10</v>
      </c>
      <c r="W13003">
        <v>2</v>
      </c>
      <c r="X13003">
        <v>0</v>
      </c>
      <c r="Y13003">
        <v>2055</v>
      </c>
      <c r="Z13003">
        <v>92</v>
      </c>
      <c r="AA13003">
        <v>5260</v>
      </c>
      <c r="AB13003" s="2">
        <v>45055.002986111111</v>
      </c>
      <c r="AC13003" t="s">
        <v>32</v>
      </c>
    </row>
    <row r="13004" spans="1:29" x14ac:dyDescent="0.35">
      <c r="A13004" s="1">
        <v>44030</v>
      </c>
      <c r="B13004" t="s">
        <v>59</v>
      </c>
      <c r="C13004">
        <v>331920</v>
      </c>
      <c r="D13004">
        <v>2594419</v>
      </c>
      <c r="E13004">
        <v>2320</v>
      </c>
      <c r="F13004">
        <v>9144</v>
      </c>
      <c r="G13004">
        <v>20969</v>
      </c>
      <c r="N13004" s="2">
        <v>44029.999305555553</v>
      </c>
      <c r="O13004" t="s">
        <v>19106</v>
      </c>
      <c r="P13004" t="s">
        <v>19107</v>
      </c>
      <c r="Q13004">
        <v>5002</v>
      </c>
      <c r="R13004">
        <v>20969</v>
      </c>
      <c r="S13004">
        <v>2928659</v>
      </c>
      <c r="T13004">
        <v>3424946</v>
      </c>
      <c r="U13004">
        <v>2926339</v>
      </c>
      <c r="V13004">
        <v>12</v>
      </c>
      <c r="W13004">
        <v>90</v>
      </c>
      <c r="X13004">
        <v>443</v>
      </c>
      <c r="Y13004">
        <v>40892</v>
      </c>
      <c r="Z13004">
        <v>10173</v>
      </c>
      <c r="AA13004">
        <v>80694</v>
      </c>
      <c r="AB13004" s="2">
        <v>45055.002986111111</v>
      </c>
      <c r="AC13004" t="s">
        <v>32</v>
      </c>
    </row>
    <row r="13005" spans="1:29" x14ac:dyDescent="0.35">
      <c r="A13005" s="1">
        <v>44030</v>
      </c>
      <c r="B13005" t="s">
        <v>62</v>
      </c>
      <c r="C13005">
        <v>139872</v>
      </c>
      <c r="F13005">
        <v>2929</v>
      </c>
      <c r="G13005">
        <v>14961</v>
      </c>
      <c r="I13005">
        <v>2819</v>
      </c>
      <c r="N13005" s="2">
        <v>44030.618055555555</v>
      </c>
      <c r="O13005" t="s">
        <v>19108</v>
      </c>
      <c r="P13005" t="s">
        <v>19109</v>
      </c>
      <c r="Q13005">
        <v>3168</v>
      </c>
      <c r="R13005">
        <v>14961</v>
      </c>
      <c r="S13005">
        <v>139872</v>
      </c>
      <c r="T13005">
        <v>1244571</v>
      </c>
      <c r="U13005">
        <v>139872</v>
      </c>
      <c r="V13005">
        <v>13</v>
      </c>
      <c r="W13005">
        <v>36</v>
      </c>
      <c r="X13005">
        <v>314</v>
      </c>
      <c r="Y13005">
        <v>0</v>
      </c>
      <c r="Z13005">
        <v>4689</v>
      </c>
      <c r="AA13005">
        <v>33436</v>
      </c>
      <c r="AB13005" s="2">
        <v>45055.002986111111</v>
      </c>
      <c r="AC13005" t="s">
        <v>32</v>
      </c>
    </row>
    <row r="13006" spans="1:29" x14ac:dyDescent="0.35">
      <c r="A13006" s="1">
        <v>44030</v>
      </c>
      <c r="B13006" t="s">
        <v>65</v>
      </c>
      <c r="C13006">
        <v>315</v>
      </c>
      <c r="D13006">
        <v>17938</v>
      </c>
      <c r="F13006">
        <v>4</v>
      </c>
      <c r="L13006">
        <v>222</v>
      </c>
      <c r="N13006" s="2">
        <v>44029.868055555555</v>
      </c>
      <c r="O13006" t="s">
        <v>19110</v>
      </c>
      <c r="P13006" t="s">
        <v>19025</v>
      </c>
      <c r="Q13006">
        <v>5</v>
      </c>
      <c r="S13006">
        <v>18253</v>
      </c>
      <c r="T13006">
        <v>18253</v>
      </c>
      <c r="U13006">
        <v>18253</v>
      </c>
      <c r="V13006">
        <v>66</v>
      </c>
      <c r="W13006">
        <v>0</v>
      </c>
      <c r="X13006">
        <v>0</v>
      </c>
      <c r="Y13006">
        <v>0</v>
      </c>
      <c r="Z13006">
        <v>1</v>
      </c>
      <c r="AA13006">
        <v>1</v>
      </c>
      <c r="AB13006" s="2">
        <v>45055.002986111111</v>
      </c>
      <c r="AC13006" t="s">
        <v>32</v>
      </c>
    </row>
    <row r="13007" spans="1:29" x14ac:dyDescent="0.35">
      <c r="A13007" s="1">
        <v>44030</v>
      </c>
      <c r="B13007" t="s">
        <v>68</v>
      </c>
      <c r="C13007">
        <v>1334</v>
      </c>
      <c r="D13007">
        <v>101661</v>
      </c>
      <c r="F13007">
        <v>39</v>
      </c>
      <c r="G13007">
        <v>139</v>
      </c>
      <c r="L13007">
        <v>994</v>
      </c>
      <c r="N13007" s="2">
        <v>44029.75</v>
      </c>
      <c r="O13007" t="s">
        <v>19111</v>
      </c>
      <c r="P13007" t="s">
        <v>19105</v>
      </c>
      <c r="Q13007">
        <v>23</v>
      </c>
      <c r="R13007">
        <v>139</v>
      </c>
      <c r="S13007">
        <v>102995</v>
      </c>
      <c r="T13007">
        <v>122867</v>
      </c>
      <c r="U13007">
        <v>102995</v>
      </c>
      <c r="V13007">
        <v>15</v>
      </c>
      <c r="W13007">
        <v>1</v>
      </c>
      <c r="X13007">
        <v>1</v>
      </c>
      <c r="Y13007">
        <v>1768</v>
      </c>
      <c r="Z13007">
        <v>23</v>
      </c>
      <c r="AA13007">
        <v>2420</v>
      </c>
      <c r="AB13007" s="2">
        <v>45055.002986111111</v>
      </c>
      <c r="AC13007" t="s">
        <v>32</v>
      </c>
    </row>
    <row r="13008" spans="1:29" x14ac:dyDescent="0.35">
      <c r="A13008" s="1">
        <v>44030</v>
      </c>
      <c r="B13008" t="s">
        <v>71</v>
      </c>
      <c r="C13008">
        <v>37907</v>
      </c>
      <c r="D13008">
        <v>365822</v>
      </c>
      <c r="F13008">
        <v>210</v>
      </c>
      <c r="H13008">
        <v>70</v>
      </c>
      <c r="J13008">
        <v>27</v>
      </c>
      <c r="L13008">
        <v>27820</v>
      </c>
      <c r="N13008" s="2">
        <v>44030</v>
      </c>
      <c r="O13008" t="s">
        <v>19112</v>
      </c>
      <c r="P13008" t="s">
        <v>19017</v>
      </c>
      <c r="Q13008">
        <v>787</v>
      </c>
      <c r="S13008">
        <v>403729</v>
      </c>
      <c r="T13008">
        <v>403729</v>
      </c>
      <c r="U13008">
        <v>403729</v>
      </c>
      <c r="V13008">
        <v>19</v>
      </c>
      <c r="W13008">
        <v>3</v>
      </c>
      <c r="X13008">
        <v>0</v>
      </c>
      <c r="Y13008">
        <v>1091</v>
      </c>
      <c r="Z13008">
        <v>185</v>
      </c>
      <c r="AA13008">
        <v>1276</v>
      </c>
      <c r="AB13008" s="2">
        <v>45055.002986111111</v>
      </c>
      <c r="AC13008" t="s">
        <v>32</v>
      </c>
    </row>
    <row r="13009" spans="1:29" x14ac:dyDescent="0.35">
      <c r="A13009" s="1">
        <v>44030</v>
      </c>
      <c r="B13009" t="s">
        <v>73</v>
      </c>
      <c r="C13009">
        <v>13752</v>
      </c>
      <c r="D13009">
        <v>128753</v>
      </c>
      <c r="F13009">
        <v>224</v>
      </c>
      <c r="G13009">
        <v>570</v>
      </c>
      <c r="H13009">
        <v>33</v>
      </c>
      <c r="I13009">
        <v>170</v>
      </c>
      <c r="L13009">
        <v>3827</v>
      </c>
      <c r="N13009" s="2">
        <v>44029.791666666664</v>
      </c>
      <c r="O13009" t="s">
        <v>19113</v>
      </c>
      <c r="P13009" t="s">
        <v>19049</v>
      </c>
      <c r="Q13009">
        <v>118</v>
      </c>
      <c r="R13009">
        <v>570</v>
      </c>
      <c r="S13009">
        <v>142505</v>
      </c>
      <c r="T13009">
        <v>141636</v>
      </c>
      <c r="U13009">
        <v>142505</v>
      </c>
      <c r="V13009">
        <v>16</v>
      </c>
      <c r="W13009">
        <v>4</v>
      </c>
      <c r="X13009">
        <v>16</v>
      </c>
      <c r="Y13009">
        <v>1567</v>
      </c>
      <c r="Z13009">
        <v>619</v>
      </c>
      <c r="AA13009">
        <v>2155</v>
      </c>
      <c r="AB13009" s="2">
        <v>45055.002986111111</v>
      </c>
      <c r="AC13009" t="s">
        <v>32</v>
      </c>
    </row>
    <row r="13010" spans="1:29" x14ac:dyDescent="0.35">
      <c r="A13010" s="1">
        <v>44030</v>
      </c>
      <c r="B13010" t="s">
        <v>76</v>
      </c>
      <c r="C13010">
        <v>161785</v>
      </c>
      <c r="F13010">
        <v>1360</v>
      </c>
      <c r="H13010">
        <v>326</v>
      </c>
      <c r="J13010">
        <v>119</v>
      </c>
      <c r="N13010" s="2">
        <v>44030</v>
      </c>
      <c r="O13010" t="s">
        <v>19114</v>
      </c>
      <c r="P13010" t="s">
        <v>19017</v>
      </c>
      <c r="Q13010">
        <v>7483</v>
      </c>
      <c r="S13010">
        <v>161785</v>
      </c>
      <c r="T13010">
        <v>2212398</v>
      </c>
      <c r="U13010">
        <v>161785</v>
      </c>
      <c r="V13010">
        <v>17</v>
      </c>
      <c r="W13010">
        <v>18</v>
      </c>
      <c r="X13010">
        <v>0</v>
      </c>
      <c r="Y13010">
        <v>0</v>
      </c>
      <c r="Z13010">
        <v>1276</v>
      </c>
      <c r="AA13010">
        <v>46099</v>
      </c>
      <c r="AB13010" s="2">
        <v>45055.002986111111</v>
      </c>
      <c r="AC13010" t="s">
        <v>32</v>
      </c>
    </row>
    <row r="13011" spans="1:29" x14ac:dyDescent="0.35">
      <c r="A13011" s="1">
        <v>44030</v>
      </c>
      <c r="B13011" t="s">
        <v>78</v>
      </c>
      <c r="C13011">
        <v>55654</v>
      </c>
      <c r="D13011">
        <v>558801</v>
      </c>
      <c r="F13011">
        <v>798</v>
      </c>
      <c r="G13011">
        <v>7861</v>
      </c>
      <c r="H13011">
        <v>245</v>
      </c>
      <c r="I13011">
        <v>1667</v>
      </c>
      <c r="J13011">
        <v>84</v>
      </c>
      <c r="N13011" s="2">
        <v>44029.999305555553</v>
      </c>
      <c r="O13011" t="s">
        <v>19115</v>
      </c>
      <c r="P13011" t="s">
        <v>19107</v>
      </c>
      <c r="Q13011">
        <v>2820</v>
      </c>
      <c r="R13011">
        <v>7861</v>
      </c>
      <c r="S13011">
        <v>614455</v>
      </c>
      <c r="T13011">
        <v>820953</v>
      </c>
      <c r="U13011">
        <v>614455</v>
      </c>
      <c r="V13011">
        <v>18</v>
      </c>
      <c r="W13011">
        <v>17</v>
      </c>
      <c r="X13011">
        <v>47</v>
      </c>
      <c r="Y13011">
        <v>8979</v>
      </c>
      <c r="Z13011">
        <v>841</v>
      </c>
      <c r="AA13011">
        <v>17273</v>
      </c>
      <c r="AB13011" s="2">
        <v>45055.002986111111</v>
      </c>
      <c r="AC13011" t="s">
        <v>32</v>
      </c>
    </row>
    <row r="13012" spans="1:29" x14ac:dyDescent="0.35">
      <c r="A13012" s="1">
        <v>44030</v>
      </c>
      <c r="B13012" t="s">
        <v>80</v>
      </c>
      <c r="C13012">
        <v>21965</v>
      </c>
      <c r="D13012">
        <v>227388</v>
      </c>
      <c r="G13012">
        <v>1453</v>
      </c>
      <c r="H13012">
        <v>58</v>
      </c>
      <c r="I13012">
        <v>427</v>
      </c>
      <c r="J13012">
        <v>14</v>
      </c>
      <c r="K13012">
        <v>161</v>
      </c>
      <c r="N13012" s="2">
        <v>44029.416666666664</v>
      </c>
      <c r="O13012" t="s">
        <v>19116</v>
      </c>
      <c r="P13012" t="s">
        <v>19033</v>
      </c>
      <c r="Q13012">
        <v>299</v>
      </c>
      <c r="R13012">
        <v>1453</v>
      </c>
      <c r="S13012">
        <v>249353</v>
      </c>
      <c r="T13012">
        <v>249353</v>
      </c>
      <c r="U13012">
        <v>249353</v>
      </c>
      <c r="V13012">
        <v>20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 s="2">
        <v>45055.002986111111</v>
      </c>
      <c r="AC13012" t="s">
        <v>32</v>
      </c>
    </row>
    <row r="13013" spans="1:29" x14ac:dyDescent="0.35">
      <c r="A13013" s="1">
        <v>44030</v>
      </c>
      <c r="B13013" t="s">
        <v>83</v>
      </c>
      <c r="C13013">
        <v>22184</v>
      </c>
      <c r="F13013">
        <v>514</v>
      </c>
      <c r="G13013">
        <v>2875</v>
      </c>
      <c r="H13013">
        <v>109</v>
      </c>
      <c r="I13013">
        <v>1033</v>
      </c>
      <c r="L13013">
        <v>6824</v>
      </c>
      <c r="N13013" s="2">
        <v>44030</v>
      </c>
      <c r="O13013" t="s">
        <v>19117</v>
      </c>
      <c r="P13013" t="s">
        <v>19017</v>
      </c>
      <c r="Q13013">
        <v>667</v>
      </c>
      <c r="R13013">
        <v>2875</v>
      </c>
      <c r="S13013">
        <v>22184</v>
      </c>
      <c r="T13013">
        <v>489145</v>
      </c>
      <c r="U13013">
        <v>22184</v>
      </c>
      <c r="V13013">
        <v>21</v>
      </c>
      <c r="W13013">
        <v>9</v>
      </c>
      <c r="X13013">
        <v>11</v>
      </c>
      <c r="Y13013">
        <v>0</v>
      </c>
      <c r="Z13013">
        <v>579</v>
      </c>
      <c r="AA13013">
        <v>7081</v>
      </c>
      <c r="AB13013" s="2">
        <v>45055.002986111111</v>
      </c>
      <c r="AC13013" t="s">
        <v>32</v>
      </c>
    </row>
    <row r="13014" spans="1:29" x14ac:dyDescent="0.35">
      <c r="A13014" s="1">
        <v>44030</v>
      </c>
      <c r="B13014" t="s">
        <v>85</v>
      </c>
      <c r="C13014">
        <v>88590</v>
      </c>
      <c r="D13014">
        <v>955350</v>
      </c>
      <c r="F13014">
        <v>1413</v>
      </c>
      <c r="J13014">
        <v>161</v>
      </c>
      <c r="L13014">
        <v>53288</v>
      </c>
      <c r="N13014" s="2">
        <v>44029.541666666664</v>
      </c>
      <c r="O13014" t="s">
        <v>19118</v>
      </c>
      <c r="P13014" t="s">
        <v>19119</v>
      </c>
      <c r="Q13014">
        <v>3509</v>
      </c>
      <c r="S13014">
        <v>1043940</v>
      </c>
      <c r="T13014">
        <v>1043940</v>
      </c>
      <c r="U13014">
        <v>1043940</v>
      </c>
      <c r="V13014">
        <v>22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 s="2">
        <v>45055.002986111111</v>
      </c>
      <c r="AC13014" t="s">
        <v>32</v>
      </c>
    </row>
    <row r="13015" spans="1:29" x14ac:dyDescent="0.35">
      <c r="A13015" s="1">
        <v>44030</v>
      </c>
      <c r="B13015" t="s">
        <v>88</v>
      </c>
      <c r="C13015">
        <v>113238</v>
      </c>
      <c r="D13015">
        <v>913595</v>
      </c>
      <c r="F13015">
        <v>499</v>
      </c>
      <c r="G13015">
        <v>11709</v>
      </c>
      <c r="H13015">
        <v>86</v>
      </c>
      <c r="J13015">
        <v>43</v>
      </c>
      <c r="L13015">
        <v>95390</v>
      </c>
      <c r="N13015" s="2">
        <v>44030.416666666664</v>
      </c>
      <c r="O13015" t="s">
        <v>19120</v>
      </c>
      <c r="P13015" t="s">
        <v>19121</v>
      </c>
      <c r="Q13015">
        <v>8419</v>
      </c>
      <c r="R13015">
        <v>11709</v>
      </c>
      <c r="S13015">
        <v>1026833</v>
      </c>
      <c r="T13015">
        <v>1369098</v>
      </c>
      <c r="U13015">
        <v>1026833</v>
      </c>
      <c r="V13015">
        <v>25</v>
      </c>
      <c r="W13015">
        <v>17</v>
      </c>
      <c r="X13015">
        <v>18</v>
      </c>
      <c r="Y13015">
        <v>11887</v>
      </c>
      <c r="Z13015">
        <v>359</v>
      </c>
      <c r="AA13015">
        <v>10959</v>
      </c>
      <c r="AB13015" s="2">
        <v>45055.002986111111</v>
      </c>
      <c r="AC13015" t="s">
        <v>32</v>
      </c>
    </row>
    <row r="13016" spans="1:29" x14ac:dyDescent="0.35">
      <c r="A13016" s="1">
        <v>44030</v>
      </c>
      <c r="B13016" t="s">
        <v>90</v>
      </c>
      <c r="C13016">
        <v>77206</v>
      </c>
      <c r="D13016">
        <v>643780</v>
      </c>
      <c r="F13016">
        <v>448</v>
      </c>
      <c r="G13016">
        <v>11788</v>
      </c>
      <c r="H13016">
        <v>137</v>
      </c>
      <c r="L13016">
        <v>5344</v>
      </c>
      <c r="N13016" s="2">
        <v>44030.416666666664</v>
      </c>
      <c r="O13016" t="s">
        <v>19122</v>
      </c>
      <c r="P13016" t="s">
        <v>19121</v>
      </c>
      <c r="Q13016">
        <v>3368</v>
      </c>
      <c r="R13016">
        <v>11788</v>
      </c>
      <c r="S13016">
        <v>720986</v>
      </c>
      <c r="T13016">
        <v>909412</v>
      </c>
      <c r="U13016">
        <v>720986</v>
      </c>
      <c r="V13016">
        <v>24</v>
      </c>
      <c r="W13016">
        <v>9</v>
      </c>
      <c r="X13016">
        <v>60</v>
      </c>
      <c r="Y13016">
        <v>11935</v>
      </c>
      <c r="Z13016">
        <v>835</v>
      </c>
      <c r="AA13016">
        <v>18053</v>
      </c>
      <c r="AB13016" s="2">
        <v>45055.002986111111</v>
      </c>
      <c r="AC13016" t="s">
        <v>32</v>
      </c>
    </row>
    <row r="13017" spans="1:29" x14ac:dyDescent="0.35">
      <c r="A13017" s="1">
        <v>44030</v>
      </c>
      <c r="B13017" t="s">
        <v>93</v>
      </c>
      <c r="C13017">
        <v>3646</v>
      </c>
      <c r="F13017">
        <v>9</v>
      </c>
      <c r="G13017">
        <v>375</v>
      </c>
      <c r="H13017">
        <v>8</v>
      </c>
      <c r="J13017">
        <v>5</v>
      </c>
      <c r="L13017">
        <v>3136</v>
      </c>
      <c r="N13017" s="2">
        <v>44029.999305555553</v>
      </c>
      <c r="O13017" t="s">
        <v>19123</v>
      </c>
      <c r="P13017" t="s">
        <v>19107</v>
      </c>
      <c r="Q13017">
        <v>117</v>
      </c>
      <c r="R13017">
        <v>375</v>
      </c>
      <c r="S13017">
        <v>3646</v>
      </c>
      <c r="T13017">
        <v>133719</v>
      </c>
      <c r="U13017">
        <v>3646</v>
      </c>
      <c r="V13017">
        <v>23</v>
      </c>
      <c r="W13017">
        <v>2</v>
      </c>
      <c r="X13017">
        <v>0</v>
      </c>
      <c r="Y13017">
        <v>0</v>
      </c>
      <c r="Z13017">
        <v>10</v>
      </c>
      <c r="AA13017">
        <v>1433</v>
      </c>
      <c r="AB13017" s="2">
        <v>45055.002986111111</v>
      </c>
      <c r="AC13017" t="s">
        <v>32</v>
      </c>
    </row>
    <row r="13018" spans="1:29" x14ac:dyDescent="0.35">
      <c r="A13018" s="1">
        <v>44030</v>
      </c>
      <c r="B13018" t="s">
        <v>95</v>
      </c>
      <c r="C13018">
        <v>81338</v>
      </c>
      <c r="F13018">
        <v>680</v>
      </c>
      <c r="H13018">
        <v>201</v>
      </c>
      <c r="J13018">
        <v>102</v>
      </c>
      <c r="L13018">
        <v>55162</v>
      </c>
      <c r="N13018" s="2">
        <v>44030</v>
      </c>
      <c r="O13018" t="s">
        <v>19124</v>
      </c>
      <c r="P13018" t="s">
        <v>19017</v>
      </c>
      <c r="Q13018">
        <v>6364</v>
      </c>
      <c r="S13018">
        <v>81338</v>
      </c>
      <c r="T13018">
        <v>1476385</v>
      </c>
      <c r="U13018">
        <v>81338</v>
      </c>
      <c r="V13018">
        <v>26</v>
      </c>
      <c r="W13018">
        <v>9</v>
      </c>
      <c r="X13018">
        <v>0</v>
      </c>
      <c r="Y13018">
        <v>0</v>
      </c>
      <c r="Z13018">
        <v>745</v>
      </c>
      <c r="AA13018">
        <v>31024</v>
      </c>
      <c r="AB13018" s="2">
        <v>45055.002986111111</v>
      </c>
      <c r="AC13018" t="s">
        <v>32</v>
      </c>
    </row>
    <row r="13019" spans="1:29" x14ac:dyDescent="0.35">
      <c r="A13019" s="1">
        <v>44030</v>
      </c>
      <c r="B13019" t="s">
        <v>97</v>
      </c>
      <c r="C13019">
        <v>45470</v>
      </c>
      <c r="D13019">
        <v>790492</v>
      </c>
      <c r="F13019">
        <v>265</v>
      </c>
      <c r="G13019">
        <v>4602</v>
      </c>
      <c r="H13019">
        <v>117</v>
      </c>
      <c r="I13019">
        <v>1377</v>
      </c>
      <c r="L13019">
        <v>39310</v>
      </c>
      <c r="N13019" s="2">
        <v>44029.708333333336</v>
      </c>
      <c r="O13019" t="s">
        <v>19125</v>
      </c>
      <c r="P13019" t="s">
        <v>19126</v>
      </c>
      <c r="Q13019">
        <v>1578</v>
      </c>
      <c r="R13019">
        <v>4602</v>
      </c>
      <c r="S13019">
        <v>835962</v>
      </c>
      <c r="T13019">
        <v>835962</v>
      </c>
      <c r="U13019">
        <v>835962</v>
      </c>
      <c r="V13019">
        <v>27</v>
      </c>
      <c r="W13019">
        <v>5</v>
      </c>
      <c r="X13019">
        <v>39</v>
      </c>
      <c r="Y13019">
        <v>15994</v>
      </c>
      <c r="Z13019">
        <v>457</v>
      </c>
      <c r="AA13019">
        <v>16451</v>
      </c>
      <c r="AB13019" s="2">
        <v>45055.002986111111</v>
      </c>
      <c r="AC13019" t="s">
        <v>32</v>
      </c>
    </row>
    <row r="13020" spans="1:29" x14ac:dyDescent="0.35">
      <c r="A13020" s="1">
        <v>44030</v>
      </c>
      <c r="B13020" t="s">
        <v>100</v>
      </c>
      <c r="C13020">
        <v>32248</v>
      </c>
      <c r="D13020">
        <v>518628</v>
      </c>
      <c r="F13020">
        <v>875</v>
      </c>
      <c r="J13020">
        <v>86</v>
      </c>
      <c r="N13020" s="2">
        <v>44030.625</v>
      </c>
      <c r="O13020" t="s">
        <v>19127</v>
      </c>
      <c r="P13020" t="s">
        <v>19128</v>
      </c>
      <c r="Q13020">
        <v>1130</v>
      </c>
      <c r="S13020">
        <v>550876</v>
      </c>
      <c r="T13020">
        <v>696291</v>
      </c>
      <c r="U13020">
        <v>550876</v>
      </c>
      <c r="V13020">
        <v>29</v>
      </c>
      <c r="W13020">
        <v>9</v>
      </c>
      <c r="X13020">
        <v>0</v>
      </c>
      <c r="Y13020">
        <v>12020</v>
      </c>
      <c r="Z13020">
        <v>960</v>
      </c>
      <c r="AA13020">
        <v>19253</v>
      </c>
      <c r="AB13020" s="2">
        <v>45055.002986111111</v>
      </c>
      <c r="AC13020" t="s">
        <v>32</v>
      </c>
    </row>
    <row r="13021" spans="1:29" x14ac:dyDescent="0.35">
      <c r="A13021" s="1">
        <v>44030</v>
      </c>
      <c r="B13021" t="s">
        <v>103</v>
      </c>
      <c r="C13021">
        <v>37</v>
      </c>
      <c r="D13021">
        <v>10664</v>
      </c>
      <c r="G13021">
        <v>4</v>
      </c>
      <c r="L13021">
        <v>29</v>
      </c>
      <c r="N13021" s="2">
        <v>44028.79583333333</v>
      </c>
      <c r="O13021" t="s">
        <v>19129</v>
      </c>
      <c r="P13021" t="s">
        <v>19047</v>
      </c>
      <c r="Q13021">
        <v>2</v>
      </c>
      <c r="R13021">
        <v>4</v>
      </c>
      <c r="S13021">
        <v>10701</v>
      </c>
      <c r="T13021">
        <v>10701</v>
      </c>
      <c r="U13021">
        <v>10701</v>
      </c>
      <c r="V13021">
        <v>69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 s="2">
        <v>45055.002986111111</v>
      </c>
      <c r="AC13021" t="s">
        <v>32</v>
      </c>
    </row>
    <row r="13022" spans="1:29" x14ac:dyDescent="0.35">
      <c r="A13022" s="1">
        <v>44030</v>
      </c>
      <c r="B13022" t="s">
        <v>106</v>
      </c>
      <c r="C13022">
        <v>41846</v>
      </c>
      <c r="D13022">
        <v>335439</v>
      </c>
      <c r="F13022">
        <v>1076</v>
      </c>
      <c r="G13022">
        <v>3727</v>
      </c>
      <c r="H13022">
        <v>253</v>
      </c>
      <c r="J13022">
        <v>129</v>
      </c>
      <c r="L13022">
        <v>25932</v>
      </c>
      <c r="N13022" s="2">
        <v>44029.791666666664</v>
      </c>
      <c r="O13022" t="s">
        <v>19130</v>
      </c>
      <c r="P13022" t="s">
        <v>19049</v>
      </c>
      <c r="Q13022">
        <v>1346</v>
      </c>
      <c r="R13022">
        <v>3727</v>
      </c>
      <c r="S13022">
        <v>377285</v>
      </c>
      <c r="T13022">
        <v>377285</v>
      </c>
      <c r="U13022">
        <v>377285</v>
      </c>
      <c r="V13022">
        <v>28</v>
      </c>
      <c r="W13022">
        <v>14</v>
      </c>
      <c r="X13022">
        <v>15</v>
      </c>
      <c r="Y13022">
        <v>4804</v>
      </c>
      <c r="Z13022">
        <v>1017</v>
      </c>
      <c r="AA13022">
        <v>5821</v>
      </c>
      <c r="AB13022" s="2">
        <v>45055.002986111111</v>
      </c>
      <c r="AC13022" t="s">
        <v>32</v>
      </c>
    </row>
    <row r="13023" spans="1:29" x14ac:dyDescent="0.35">
      <c r="A13023" s="1">
        <v>44030</v>
      </c>
      <c r="B13023" t="s">
        <v>108</v>
      </c>
      <c r="C13023">
        <v>2471</v>
      </c>
      <c r="F13023">
        <v>46</v>
      </c>
      <c r="G13023">
        <v>164</v>
      </c>
      <c r="L13023">
        <v>1075</v>
      </c>
      <c r="N13023" s="2">
        <v>44030</v>
      </c>
      <c r="O13023" t="s">
        <v>19131</v>
      </c>
      <c r="P13023" t="s">
        <v>19017</v>
      </c>
      <c r="Q13023">
        <v>37</v>
      </c>
      <c r="R13023">
        <v>164</v>
      </c>
      <c r="S13023">
        <v>2471</v>
      </c>
      <c r="T13023">
        <v>131879</v>
      </c>
      <c r="U13023">
        <v>2471</v>
      </c>
      <c r="V13023">
        <v>30</v>
      </c>
      <c r="W13023">
        <v>0</v>
      </c>
      <c r="X13023">
        <v>5</v>
      </c>
      <c r="Y13023">
        <v>0</v>
      </c>
      <c r="Z13023">
        <v>105</v>
      </c>
      <c r="AA13023">
        <v>1475</v>
      </c>
      <c r="AB13023" s="2">
        <v>45055.002986111111</v>
      </c>
      <c r="AC13023" t="s">
        <v>32</v>
      </c>
    </row>
    <row r="13024" spans="1:29" x14ac:dyDescent="0.35">
      <c r="A13024" s="1">
        <v>44030</v>
      </c>
      <c r="B13024" t="s">
        <v>110</v>
      </c>
      <c r="C13024">
        <v>97958</v>
      </c>
      <c r="F13024">
        <v>1154</v>
      </c>
      <c r="N13024" s="2">
        <v>44030.506944444445</v>
      </c>
      <c r="O13024" t="s">
        <v>19132</v>
      </c>
      <c r="P13024" t="s">
        <v>19133</v>
      </c>
      <c r="Q13024">
        <v>1629</v>
      </c>
      <c r="S13024">
        <v>97958</v>
      </c>
      <c r="T13024">
        <v>1258509</v>
      </c>
      <c r="U13024">
        <v>97958</v>
      </c>
      <c r="V13024">
        <v>37</v>
      </c>
      <c r="W13024">
        <v>23</v>
      </c>
      <c r="X13024">
        <v>0</v>
      </c>
      <c r="Y13024">
        <v>0</v>
      </c>
      <c r="Z13024">
        <v>2481</v>
      </c>
      <c r="AA13024">
        <v>28220</v>
      </c>
      <c r="AB13024" s="2">
        <v>45055.002986111111</v>
      </c>
      <c r="AC13024" t="s">
        <v>32</v>
      </c>
    </row>
    <row r="13025" spans="1:29" x14ac:dyDescent="0.35">
      <c r="A13025" s="1">
        <v>44030</v>
      </c>
      <c r="B13025" t="s">
        <v>113</v>
      </c>
      <c r="C13025">
        <v>4896</v>
      </c>
      <c r="D13025">
        <v>126608</v>
      </c>
      <c r="F13025">
        <v>38</v>
      </c>
      <c r="G13025">
        <v>295</v>
      </c>
      <c r="L13025">
        <v>4029</v>
      </c>
      <c r="N13025" s="2">
        <v>44030</v>
      </c>
      <c r="O13025" t="s">
        <v>19134</v>
      </c>
      <c r="P13025" t="s">
        <v>19017</v>
      </c>
      <c r="Q13025">
        <v>94</v>
      </c>
      <c r="R13025">
        <v>295</v>
      </c>
      <c r="S13025">
        <v>131504</v>
      </c>
      <c r="T13025">
        <v>245492</v>
      </c>
      <c r="U13025">
        <v>131504</v>
      </c>
      <c r="V13025">
        <v>38</v>
      </c>
      <c r="W13025">
        <v>0</v>
      </c>
      <c r="X13025">
        <v>5</v>
      </c>
      <c r="Y13025">
        <v>1925</v>
      </c>
      <c r="Z13025">
        <v>115</v>
      </c>
      <c r="AA13025">
        <v>4622</v>
      </c>
      <c r="AB13025" s="2">
        <v>45055.002986111111</v>
      </c>
      <c r="AC13025" t="s">
        <v>32</v>
      </c>
    </row>
    <row r="13026" spans="1:29" x14ac:dyDescent="0.35">
      <c r="A13026" s="1">
        <v>44030</v>
      </c>
      <c r="B13026" t="s">
        <v>115</v>
      </c>
      <c r="C13026">
        <v>22361</v>
      </c>
      <c r="D13026">
        <v>208790</v>
      </c>
      <c r="F13026">
        <v>105</v>
      </c>
      <c r="G13026">
        <v>1480</v>
      </c>
      <c r="L13026">
        <v>16665</v>
      </c>
      <c r="N13026" s="2">
        <v>44029.833333333336</v>
      </c>
      <c r="O13026" t="s">
        <v>19135</v>
      </c>
      <c r="P13026" t="s">
        <v>19136</v>
      </c>
      <c r="Q13026">
        <v>301</v>
      </c>
      <c r="R13026">
        <v>1480</v>
      </c>
      <c r="S13026">
        <v>231151</v>
      </c>
      <c r="T13026">
        <v>290645</v>
      </c>
      <c r="U13026">
        <v>231151</v>
      </c>
      <c r="V13026">
        <v>31</v>
      </c>
      <c r="W13026">
        <v>2</v>
      </c>
      <c r="X13026">
        <v>27</v>
      </c>
      <c r="Y13026">
        <v>4728</v>
      </c>
      <c r="Z13026">
        <v>227</v>
      </c>
      <c r="AA13026">
        <v>4832</v>
      </c>
      <c r="AB13026" s="2">
        <v>45055.002986111111</v>
      </c>
      <c r="AC13026" t="s">
        <v>32</v>
      </c>
    </row>
    <row r="13027" spans="1:29" x14ac:dyDescent="0.35">
      <c r="A13027" s="1">
        <v>44030</v>
      </c>
      <c r="B13027" t="s">
        <v>118</v>
      </c>
      <c r="C13027">
        <v>6188</v>
      </c>
      <c r="D13027">
        <v>136298</v>
      </c>
      <c r="F13027">
        <v>20</v>
      </c>
      <c r="G13027">
        <v>672</v>
      </c>
      <c r="I13027">
        <v>193</v>
      </c>
      <c r="L13027">
        <v>5221</v>
      </c>
      <c r="N13027" s="2">
        <v>44029.375</v>
      </c>
      <c r="O13027" t="s">
        <v>19137</v>
      </c>
      <c r="P13027" t="s">
        <v>19138</v>
      </c>
      <c r="Q13027">
        <v>396</v>
      </c>
      <c r="R13027">
        <v>672</v>
      </c>
      <c r="S13027">
        <v>142486</v>
      </c>
      <c r="T13027">
        <v>197057</v>
      </c>
      <c r="U13027">
        <v>142486</v>
      </c>
      <c r="V13027">
        <v>33</v>
      </c>
      <c r="W13027">
        <v>1</v>
      </c>
      <c r="X13027">
        <v>2</v>
      </c>
      <c r="Y13027">
        <v>677</v>
      </c>
      <c r="Z13027">
        <v>23</v>
      </c>
      <c r="AA13027">
        <v>2205</v>
      </c>
      <c r="AB13027" s="2">
        <v>45055.002986111111</v>
      </c>
      <c r="AC13027" t="s">
        <v>32</v>
      </c>
    </row>
    <row r="13028" spans="1:29" x14ac:dyDescent="0.35">
      <c r="A13028" s="1">
        <v>44030</v>
      </c>
      <c r="B13028" t="s">
        <v>121</v>
      </c>
      <c r="C13028">
        <v>178529</v>
      </c>
      <c r="D13028">
        <v>1604636</v>
      </c>
      <c r="F13028">
        <v>800</v>
      </c>
      <c r="G13028">
        <v>21064</v>
      </c>
      <c r="H13028">
        <v>141</v>
      </c>
      <c r="J13028">
        <v>73</v>
      </c>
      <c r="N13028" s="2">
        <v>44030.541666666664</v>
      </c>
      <c r="O13028" t="s">
        <v>19139</v>
      </c>
      <c r="P13028" t="s">
        <v>19140</v>
      </c>
      <c r="Q13028">
        <v>15492</v>
      </c>
      <c r="R13028">
        <v>21064</v>
      </c>
      <c r="S13028">
        <v>1783165</v>
      </c>
      <c r="T13028">
        <v>1783165</v>
      </c>
      <c r="U13028">
        <v>1783165</v>
      </c>
      <c r="V13028">
        <v>34</v>
      </c>
      <c r="W13028">
        <v>15</v>
      </c>
      <c r="X13028">
        <v>61</v>
      </c>
      <c r="Y13028">
        <v>12259</v>
      </c>
      <c r="Z13028">
        <v>308</v>
      </c>
      <c r="AA13028">
        <v>12567</v>
      </c>
      <c r="AB13028" s="2">
        <v>45055.002986111111</v>
      </c>
      <c r="AC13028" t="s">
        <v>32</v>
      </c>
    </row>
    <row r="13029" spans="1:29" x14ac:dyDescent="0.35">
      <c r="A13029" s="1">
        <v>44030</v>
      </c>
      <c r="B13029" t="s">
        <v>123</v>
      </c>
      <c r="C13029">
        <v>16736</v>
      </c>
      <c r="F13029">
        <v>160</v>
      </c>
      <c r="G13029">
        <v>2364</v>
      </c>
      <c r="L13029">
        <v>6736</v>
      </c>
      <c r="N13029" s="2">
        <v>44030.74722222222</v>
      </c>
      <c r="O13029" t="s">
        <v>19141</v>
      </c>
      <c r="P13029" t="s">
        <v>19142</v>
      </c>
      <c r="Q13029">
        <v>569</v>
      </c>
      <c r="R13029">
        <v>2364</v>
      </c>
      <c r="S13029">
        <v>16736</v>
      </c>
      <c r="T13029">
        <v>460664</v>
      </c>
      <c r="U13029">
        <v>16736</v>
      </c>
      <c r="V13029">
        <v>35</v>
      </c>
      <c r="W13029">
        <v>4</v>
      </c>
      <c r="X13029">
        <v>27</v>
      </c>
      <c r="Y13029">
        <v>0</v>
      </c>
      <c r="Z13029">
        <v>280</v>
      </c>
      <c r="AA13029">
        <v>8366</v>
      </c>
      <c r="AB13029" s="2">
        <v>45055.002986111111</v>
      </c>
      <c r="AC13029" t="s">
        <v>32</v>
      </c>
    </row>
    <row r="13030" spans="1:29" x14ac:dyDescent="0.35">
      <c r="A13030" s="1">
        <v>44030</v>
      </c>
      <c r="B13030" t="s">
        <v>126</v>
      </c>
      <c r="C13030">
        <v>34477</v>
      </c>
      <c r="D13030">
        <v>348060</v>
      </c>
      <c r="F13030">
        <v>1006</v>
      </c>
      <c r="H13030">
        <v>285</v>
      </c>
      <c r="J13030">
        <v>150</v>
      </c>
      <c r="N13030" s="2">
        <v>44030.479166666664</v>
      </c>
      <c r="O13030" t="s">
        <v>19143</v>
      </c>
      <c r="P13030" t="s">
        <v>19144</v>
      </c>
      <c r="Q13030">
        <v>646</v>
      </c>
      <c r="S13030">
        <v>382537</v>
      </c>
      <c r="T13030">
        <v>536657</v>
      </c>
      <c r="U13030">
        <v>382537</v>
      </c>
      <c r="V13030">
        <v>32</v>
      </c>
      <c r="W13030">
        <v>9</v>
      </c>
      <c r="X13030">
        <v>0</v>
      </c>
      <c r="Y13030">
        <v>4348</v>
      </c>
      <c r="Z13030">
        <v>1182</v>
      </c>
      <c r="AA13030">
        <v>14175</v>
      </c>
      <c r="AB13030" s="2">
        <v>45055.002986111111</v>
      </c>
      <c r="AC13030" t="s">
        <v>32</v>
      </c>
    </row>
    <row r="13031" spans="1:29" x14ac:dyDescent="0.35">
      <c r="A13031" s="1">
        <v>44030</v>
      </c>
      <c r="B13031" t="s">
        <v>128</v>
      </c>
      <c r="C13031">
        <v>406305</v>
      </c>
      <c r="F13031">
        <v>743</v>
      </c>
      <c r="H13031">
        <v>172</v>
      </c>
      <c r="J13031">
        <v>100</v>
      </c>
      <c r="N13031" s="2">
        <v>44029.999305555553</v>
      </c>
      <c r="O13031" t="s">
        <v>19145</v>
      </c>
      <c r="P13031" t="s">
        <v>19107</v>
      </c>
      <c r="Q13031">
        <v>25035</v>
      </c>
      <c r="S13031">
        <v>406305</v>
      </c>
      <c r="T13031">
        <v>5069266</v>
      </c>
      <c r="U13031">
        <v>406305</v>
      </c>
      <c r="V13031">
        <v>36</v>
      </c>
      <c r="W13031">
        <v>11</v>
      </c>
      <c r="X13031">
        <v>0</v>
      </c>
      <c r="Y13031">
        <v>0</v>
      </c>
      <c r="Z13031">
        <v>754</v>
      </c>
      <c r="AA13031">
        <v>69817</v>
      </c>
      <c r="AB13031" s="2">
        <v>45055.002986111111</v>
      </c>
      <c r="AC13031" t="s">
        <v>32</v>
      </c>
    </row>
    <row r="13032" spans="1:29" x14ac:dyDescent="0.35">
      <c r="A13032" s="1">
        <v>44030</v>
      </c>
      <c r="B13032" t="s">
        <v>131</v>
      </c>
      <c r="C13032">
        <v>73822</v>
      </c>
      <c r="F13032">
        <v>1024</v>
      </c>
      <c r="G13032">
        <v>9513</v>
      </c>
      <c r="H13032">
        <v>315</v>
      </c>
      <c r="I13032">
        <v>2311</v>
      </c>
      <c r="J13032">
        <v>159</v>
      </c>
      <c r="L13032">
        <v>50280</v>
      </c>
      <c r="N13032" s="2">
        <v>44030.583333333336</v>
      </c>
      <c r="O13032" t="s">
        <v>19146</v>
      </c>
      <c r="P13032" t="s">
        <v>19147</v>
      </c>
      <c r="Q13032">
        <v>3132</v>
      </c>
      <c r="R13032">
        <v>9513</v>
      </c>
      <c r="S13032">
        <v>73822</v>
      </c>
      <c r="T13032">
        <v>1218753</v>
      </c>
      <c r="U13032">
        <v>73822</v>
      </c>
      <c r="V13032">
        <v>39</v>
      </c>
      <c r="W13032">
        <v>20</v>
      </c>
      <c r="X13032">
        <v>68</v>
      </c>
      <c r="Y13032">
        <v>0</v>
      </c>
      <c r="Z13032">
        <v>1542</v>
      </c>
      <c r="AA13032">
        <v>24141</v>
      </c>
      <c r="AB13032" s="2">
        <v>45055.002986111111</v>
      </c>
      <c r="AC13032" t="s">
        <v>32</v>
      </c>
    </row>
    <row r="13033" spans="1:29" x14ac:dyDescent="0.35">
      <c r="A13033" s="1">
        <v>44030</v>
      </c>
      <c r="B13033" t="s">
        <v>134</v>
      </c>
      <c r="C13033">
        <v>25056</v>
      </c>
      <c r="D13033">
        <v>450675</v>
      </c>
      <c r="F13033">
        <v>547</v>
      </c>
      <c r="G13033">
        <v>2375</v>
      </c>
      <c r="H13033">
        <v>232</v>
      </c>
      <c r="L13033">
        <v>19186</v>
      </c>
      <c r="N13033" s="2">
        <v>44030</v>
      </c>
      <c r="O13033" t="s">
        <v>19148</v>
      </c>
      <c r="P13033" t="s">
        <v>19017</v>
      </c>
      <c r="Q13033">
        <v>451</v>
      </c>
      <c r="R13033">
        <v>2375</v>
      </c>
      <c r="S13033">
        <v>475731</v>
      </c>
      <c r="T13033">
        <v>475731</v>
      </c>
      <c r="U13033">
        <v>475731</v>
      </c>
      <c r="V13033">
        <v>40</v>
      </c>
      <c r="W13033">
        <v>6</v>
      </c>
      <c r="X13033">
        <v>86</v>
      </c>
      <c r="Y13033">
        <v>9771</v>
      </c>
      <c r="Z13033">
        <v>916</v>
      </c>
      <c r="AA13033">
        <v>10687</v>
      </c>
      <c r="AB13033" s="2">
        <v>45055.002986111111</v>
      </c>
      <c r="AC13033" t="s">
        <v>32</v>
      </c>
    </row>
    <row r="13034" spans="1:29" x14ac:dyDescent="0.35">
      <c r="A13034" s="1">
        <v>44030</v>
      </c>
      <c r="B13034" t="s">
        <v>136</v>
      </c>
      <c r="C13034">
        <v>13802</v>
      </c>
      <c r="D13034">
        <v>310393</v>
      </c>
      <c r="F13034">
        <v>242</v>
      </c>
      <c r="G13034">
        <v>1327</v>
      </c>
      <c r="H13034">
        <v>64</v>
      </c>
      <c r="J13034">
        <v>34</v>
      </c>
      <c r="L13034">
        <v>3199</v>
      </c>
      <c r="N13034" s="2">
        <v>44028.125694444447</v>
      </c>
      <c r="O13034" t="s">
        <v>19149</v>
      </c>
      <c r="P13034" t="s">
        <v>19150</v>
      </c>
      <c r="Q13034">
        <v>254</v>
      </c>
      <c r="R13034">
        <v>1327</v>
      </c>
      <c r="S13034">
        <v>324195</v>
      </c>
      <c r="T13034">
        <v>505871</v>
      </c>
      <c r="U13034">
        <v>324195</v>
      </c>
      <c r="V13034">
        <v>41</v>
      </c>
      <c r="W13034">
        <v>5</v>
      </c>
      <c r="X13034">
        <v>16</v>
      </c>
      <c r="Y13034">
        <v>4956</v>
      </c>
      <c r="Z13034">
        <v>293</v>
      </c>
      <c r="AA13034">
        <v>8687</v>
      </c>
      <c r="AB13034" s="2">
        <v>45055.002986111111</v>
      </c>
      <c r="AC13034" t="s">
        <v>32</v>
      </c>
    </row>
    <row r="13035" spans="1:29" x14ac:dyDescent="0.35">
      <c r="A13035" s="1">
        <v>44030</v>
      </c>
      <c r="B13035" t="s">
        <v>139</v>
      </c>
      <c r="C13035">
        <v>100241</v>
      </c>
      <c r="D13035">
        <v>912486</v>
      </c>
      <c r="F13035">
        <v>699</v>
      </c>
      <c r="J13035">
        <v>93</v>
      </c>
      <c r="L13035">
        <v>76183</v>
      </c>
      <c r="N13035" s="2">
        <v>44030</v>
      </c>
      <c r="O13035" t="s">
        <v>19151</v>
      </c>
      <c r="P13035" t="s">
        <v>19017</v>
      </c>
      <c r="Q13035">
        <v>7007</v>
      </c>
      <c r="S13035">
        <v>1012727</v>
      </c>
      <c r="T13035">
        <v>1273733</v>
      </c>
      <c r="U13035">
        <v>1012727</v>
      </c>
      <c r="V13035">
        <v>42</v>
      </c>
      <c r="W13035">
        <v>15</v>
      </c>
      <c r="X13035">
        <v>0</v>
      </c>
      <c r="Y13035">
        <v>12574</v>
      </c>
      <c r="Z13035">
        <v>763</v>
      </c>
      <c r="AA13035">
        <v>20938</v>
      </c>
      <c r="AB13035" s="2">
        <v>45055.002986111111</v>
      </c>
      <c r="AC13035" t="s">
        <v>32</v>
      </c>
    </row>
    <row r="13036" spans="1:29" x14ac:dyDescent="0.35">
      <c r="A13036" s="1">
        <v>44030</v>
      </c>
      <c r="B13036" t="s">
        <v>142</v>
      </c>
      <c r="C13036">
        <v>3461</v>
      </c>
      <c r="D13036">
        <v>255766</v>
      </c>
      <c r="F13036">
        <v>316</v>
      </c>
      <c r="H13036">
        <v>29</v>
      </c>
      <c r="J13036">
        <v>25</v>
      </c>
      <c r="N13036" s="2">
        <v>44030.270833333336</v>
      </c>
      <c r="O13036" t="s">
        <v>19152</v>
      </c>
      <c r="P13036" t="s">
        <v>19153</v>
      </c>
      <c r="Q13036">
        <v>178</v>
      </c>
      <c r="S13036">
        <v>259227</v>
      </c>
      <c r="T13036">
        <v>259227</v>
      </c>
      <c r="U13036">
        <v>259227</v>
      </c>
      <c r="V13036">
        <v>72</v>
      </c>
      <c r="W13036">
        <v>1</v>
      </c>
      <c r="X13036">
        <v>0</v>
      </c>
      <c r="Y13036">
        <v>0</v>
      </c>
      <c r="Z13036">
        <v>189</v>
      </c>
      <c r="AA13036">
        <v>189</v>
      </c>
      <c r="AB13036" s="2">
        <v>45055.002986111111</v>
      </c>
      <c r="AC13036" t="s">
        <v>32</v>
      </c>
    </row>
    <row r="13037" spans="1:29" x14ac:dyDescent="0.35">
      <c r="A13037" s="1">
        <v>44030</v>
      </c>
      <c r="B13037" t="s">
        <v>144</v>
      </c>
      <c r="C13037">
        <v>17793</v>
      </c>
      <c r="D13037">
        <v>161408</v>
      </c>
      <c r="F13037">
        <v>62</v>
      </c>
      <c r="G13037">
        <v>2088</v>
      </c>
      <c r="H13037">
        <v>4</v>
      </c>
      <c r="J13037">
        <v>2</v>
      </c>
      <c r="N13037" s="2">
        <v>44029.5</v>
      </c>
      <c r="O13037" t="s">
        <v>19154</v>
      </c>
      <c r="P13037" t="s">
        <v>19072</v>
      </c>
      <c r="Q13037">
        <v>990</v>
      </c>
      <c r="R13037">
        <v>2088</v>
      </c>
      <c r="S13037">
        <v>179201</v>
      </c>
      <c r="T13037">
        <v>313327</v>
      </c>
      <c r="U13037">
        <v>179201</v>
      </c>
      <c r="V13037">
        <v>44</v>
      </c>
      <c r="W13037">
        <v>0</v>
      </c>
      <c r="X13037">
        <v>0</v>
      </c>
      <c r="Y13037">
        <v>0</v>
      </c>
      <c r="Z13037">
        <v>0</v>
      </c>
      <c r="AA13037">
        <v>4259</v>
      </c>
      <c r="AB13037" s="2">
        <v>45055.002986111111</v>
      </c>
      <c r="AC13037" t="s">
        <v>32</v>
      </c>
    </row>
    <row r="13038" spans="1:29" x14ac:dyDescent="0.35">
      <c r="A13038" s="1">
        <v>44030</v>
      </c>
      <c r="B13038" t="s">
        <v>147</v>
      </c>
      <c r="C13038">
        <v>67612</v>
      </c>
      <c r="D13038">
        <v>494381</v>
      </c>
      <c r="F13038">
        <v>1593</v>
      </c>
      <c r="G13038">
        <v>4182</v>
      </c>
      <c r="L13038">
        <v>23849</v>
      </c>
      <c r="N13038" s="2">
        <v>44029.999305555553</v>
      </c>
      <c r="O13038" t="s">
        <v>19155</v>
      </c>
      <c r="P13038" t="s">
        <v>19107</v>
      </c>
      <c r="Q13038">
        <v>1135</v>
      </c>
      <c r="R13038">
        <v>4182</v>
      </c>
      <c r="S13038">
        <v>561993</v>
      </c>
      <c r="T13038">
        <v>561993</v>
      </c>
      <c r="U13038">
        <v>561993</v>
      </c>
      <c r="V13038">
        <v>45</v>
      </c>
      <c r="W13038">
        <v>39</v>
      </c>
      <c r="X13038">
        <v>0</v>
      </c>
      <c r="Y13038">
        <v>7066</v>
      </c>
      <c r="Z13038">
        <v>1552</v>
      </c>
      <c r="AA13038">
        <v>8618</v>
      </c>
      <c r="AB13038" s="2">
        <v>45055.002986111111</v>
      </c>
      <c r="AC13038" t="s">
        <v>32</v>
      </c>
    </row>
    <row r="13039" spans="1:29" x14ac:dyDescent="0.35">
      <c r="A13039" s="1">
        <v>44030</v>
      </c>
      <c r="B13039" t="s">
        <v>150</v>
      </c>
      <c r="C13039">
        <v>7862</v>
      </c>
      <c r="D13039">
        <v>89385</v>
      </c>
      <c r="F13039">
        <v>70</v>
      </c>
      <c r="G13039">
        <v>771</v>
      </c>
      <c r="L13039">
        <v>6891</v>
      </c>
      <c r="N13039" s="2">
        <v>44029.75</v>
      </c>
      <c r="O13039" t="s">
        <v>19156</v>
      </c>
      <c r="P13039" t="s">
        <v>19105</v>
      </c>
      <c r="Q13039">
        <v>116</v>
      </c>
      <c r="R13039">
        <v>771</v>
      </c>
      <c r="S13039">
        <v>97247</v>
      </c>
      <c r="T13039">
        <v>116957</v>
      </c>
      <c r="U13039">
        <v>97247</v>
      </c>
      <c r="V13039">
        <v>46</v>
      </c>
      <c r="W13039">
        <v>0</v>
      </c>
      <c r="X13039">
        <v>8</v>
      </c>
      <c r="Y13039">
        <v>1201</v>
      </c>
      <c r="Z13039">
        <v>73</v>
      </c>
      <c r="AA13039">
        <v>1603</v>
      </c>
      <c r="AB13039" s="2">
        <v>45055.002986111111</v>
      </c>
      <c r="AC13039" t="s">
        <v>32</v>
      </c>
    </row>
    <row r="13040" spans="1:29" x14ac:dyDescent="0.35">
      <c r="A13040" s="1">
        <v>44030</v>
      </c>
      <c r="B13040" t="s">
        <v>152</v>
      </c>
      <c r="C13040">
        <v>76336</v>
      </c>
      <c r="F13040">
        <v>1378</v>
      </c>
      <c r="G13040">
        <v>3649</v>
      </c>
      <c r="L13040">
        <v>43706</v>
      </c>
      <c r="N13040" s="2">
        <v>44030.625</v>
      </c>
      <c r="O13040" t="s">
        <v>19157</v>
      </c>
      <c r="P13040" t="s">
        <v>19128</v>
      </c>
      <c r="Q13040">
        <v>838</v>
      </c>
      <c r="R13040">
        <v>3649</v>
      </c>
      <c r="S13040">
        <v>76336</v>
      </c>
      <c r="T13040">
        <v>1172913</v>
      </c>
      <c r="U13040">
        <v>76336</v>
      </c>
      <c r="V13040">
        <v>47</v>
      </c>
      <c r="W13040">
        <v>23</v>
      </c>
      <c r="X13040">
        <v>87</v>
      </c>
      <c r="Y13040">
        <v>0</v>
      </c>
      <c r="Z13040">
        <v>2517</v>
      </c>
      <c r="AA13040">
        <v>22922</v>
      </c>
      <c r="AB13040" s="2">
        <v>45055.002986111111</v>
      </c>
      <c r="AC13040" t="s">
        <v>32</v>
      </c>
    </row>
    <row r="13041" spans="1:29" x14ac:dyDescent="0.35">
      <c r="A13041" s="1">
        <v>44030</v>
      </c>
      <c r="B13041" t="s">
        <v>155</v>
      </c>
      <c r="C13041">
        <v>317730</v>
      </c>
      <c r="F13041">
        <v>10658</v>
      </c>
      <c r="H13041">
        <v>3412</v>
      </c>
      <c r="L13041">
        <v>169581</v>
      </c>
      <c r="N13041" s="2">
        <v>44030.701388888891</v>
      </c>
      <c r="O13041" t="s">
        <v>19158</v>
      </c>
      <c r="P13041" t="s">
        <v>19159</v>
      </c>
      <c r="Q13041">
        <v>3865</v>
      </c>
      <c r="S13041">
        <v>317730</v>
      </c>
      <c r="T13041">
        <v>3736854</v>
      </c>
      <c r="U13041">
        <v>317730</v>
      </c>
      <c r="V13041">
        <v>48</v>
      </c>
      <c r="W13041">
        <v>130</v>
      </c>
      <c r="X13041">
        <v>0</v>
      </c>
      <c r="Y13041">
        <v>0</v>
      </c>
      <c r="Z13041">
        <v>10158</v>
      </c>
      <c r="AA13041">
        <v>67029</v>
      </c>
      <c r="AB13041" s="2">
        <v>45055.002986111111</v>
      </c>
      <c r="AC13041" t="s">
        <v>32</v>
      </c>
    </row>
    <row r="13042" spans="1:29" x14ac:dyDescent="0.35">
      <c r="A13042" s="1">
        <v>44030</v>
      </c>
      <c r="B13042" t="s">
        <v>158</v>
      </c>
      <c r="C13042">
        <v>33332</v>
      </c>
      <c r="D13042">
        <v>428174</v>
      </c>
      <c r="F13042">
        <v>251</v>
      </c>
      <c r="G13042">
        <v>2014</v>
      </c>
      <c r="H13042">
        <v>91</v>
      </c>
      <c r="I13042">
        <v>541</v>
      </c>
      <c r="K13042">
        <v>222</v>
      </c>
      <c r="L13042">
        <v>20421</v>
      </c>
      <c r="N13042" s="2">
        <v>44030.453472222223</v>
      </c>
      <c r="O13042" t="s">
        <v>19160</v>
      </c>
      <c r="P13042" t="s">
        <v>19161</v>
      </c>
      <c r="Q13042">
        <v>243</v>
      </c>
      <c r="R13042">
        <v>2014</v>
      </c>
      <c r="S13042">
        <v>461506</v>
      </c>
      <c r="T13042">
        <v>549505</v>
      </c>
      <c r="U13042">
        <v>461506</v>
      </c>
      <c r="V13042">
        <v>49</v>
      </c>
      <c r="W13042">
        <v>8</v>
      </c>
      <c r="X13042">
        <v>30</v>
      </c>
      <c r="Y13042">
        <v>5990</v>
      </c>
      <c r="Z13042">
        <v>760</v>
      </c>
      <c r="AA13042">
        <v>8708</v>
      </c>
      <c r="AB13042" s="2">
        <v>45055.002986111111</v>
      </c>
      <c r="AC13042" t="s">
        <v>32</v>
      </c>
    </row>
    <row r="13043" spans="1:29" x14ac:dyDescent="0.35">
      <c r="A13043" s="1">
        <v>44030</v>
      </c>
      <c r="B13043" t="s">
        <v>161</v>
      </c>
      <c r="C13043">
        <v>76373</v>
      </c>
      <c r="E13043">
        <v>421</v>
      </c>
      <c r="F13043">
        <v>1166</v>
      </c>
      <c r="G13043">
        <v>7147</v>
      </c>
      <c r="H13043">
        <v>254</v>
      </c>
      <c r="J13043">
        <v>108</v>
      </c>
      <c r="N13043" s="2">
        <v>44029.708333333336</v>
      </c>
      <c r="O13043" t="s">
        <v>19162</v>
      </c>
      <c r="P13043" t="s">
        <v>19126</v>
      </c>
      <c r="Q13043">
        <v>2025</v>
      </c>
      <c r="R13043">
        <v>7147</v>
      </c>
      <c r="S13043">
        <v>76794</v>
      </c>
      <c r="T13043">
        <v>897264</v>
      </c>
      <c r="U13043">
        <v>76373</v>
      </c>
      <c r="V13043">
        <v>51</v>
      </c>
      <c r="W13043">
        <v>12</v>
      </c>
      <c r="X13043">
        <v>60</v>
      </c>
      <c r="Y13043">
        <v>0</v>
      </c>
      <c r="Z13043">
        <v>940</v>
      </c>
      <c r="AA13043">
        <v>16938</v>
      </c>
      <c r="AB13043" s="2">
        <v>45055.002986111111</v>
      </c>
      <c r="AC13043" t="s">
        <v>32</v>
      </c>
    </row>
    <row r="13044" spans="1:29" x14ac:dyDescent="0.35">
      <c r="A13044" s="1">
        <v>44030</v>
      </c>
      <c r="B13044" t="s">
        <v>163</v>
      </c>
      <c r="C13044">
        <v>283</v>
      </c>
      <c r="D13044">
        <v>6239</v>
      </c>
      <c r="E13044">
        <v>132</v>
      </c>
      <c r="L13044">
        <v>133</v>
      </c>
      <c r="N13044" s="2">
        <v>44029.85833333333</v>
      </c>
      <c r="O13044" s="3" t="s">
        <v>19163</v>
      </c>
      <c r="P13044" t="s">
        <v>19164</v>
      </c>
      <c r="Q13044">
        <v>6</v>
      </c>
      <c r="S13044">
        <v>6654</v>
      </c>
      <c r="T13044">
        <v>6522</v>
      </c>
      <c r="U13044">
        <v>6522</v>
      </c>
      <c r="V13044">
        <v>78</v>
      </c>
      <c r="W13044">
        <v>0</v>
      </c>
      <c r="X13044">
        <v>0</v>
      </c>
      <c r="Y13044">
        <v>449</v>
      </c>
      <c r="Z13044">
        <v>20</v>
      </c>
      <c r="AA13044">
        <v>469</v>
      </c>
      <c r="AB13044" s="2">
        <v>45055.002986111111</v>
      </c>
      <c r="AC13044" t="s">
        <v>32</v>
      </c>
    </row>
    <row r="13045" spans="1:29" x14ac:dyDescent="0.35">
      <c r="A13045" s="1">
        <v>44030</v>
      </c>
      <c r="B13045" t="s">
        <v>166</v>
      </c>
      <c r="C13045">
        <v>1339</v>
      </c>
      <c r="D13045">
        <v>78121</v>
      </c>
      <c r="F13045">
        <v>25</v>
      </c>
      <c r="L13045">
        <v>1125</v>
      </c>
      <c r="N13045" s="2">
        <v>44030</v>
      </c>
      <c r="O13045" t="s">
        <v>19165</v>
      </c>
      <c r="P13045" t="s">
        <v>19017</v>
      </c>
      <c r="Q13045">
        <v>56</v>
      </c>
      <c r="S13045">
        <v>79460</v>
      </c>
      <c r="T13045">
        <v>99757</v>
      </c>
      <c r="U13045">
        <v>79460</v>
      </c>
      <c r="V13045">
        <v>50</v>
      </c>
      <c r="W13045">
        <v>0</v>
      </c>
      <c r="X13045">
        <v>0</v>
      </c>
      <c r="Y13045">
        <v>968</v>
      </c>
      <c r="Z13045">
        <v>3</v>
      </c>
      <c r="AA13045">
        <v>1338</v>
      </c>
      <c r="AB13045" s="2">
        <v>45055.002986111111</v>
      </c>
      <c r="AC13045" t="s">
        <v>32</v>
      </c>
    </row>
    <row r="13046" spans="1:29" x14ac:dyDescent="0.35">
      <c r="A13046" s="1">
        <v>44030</v>
      </c>
      <c r="B13046" t="s">
        <v>168</v>
      </c>
      <c r="C13046">
        <v>48900</v>
      </c>
      <c r="F13046">
        <v>524</v>
      </c>
      <c r="G13046">
        <v>4984</v>
      </c>
      <c r="J13046">
        <v>46</v>
      </c>
      <c r="N13046" s="2">
        <v>44029.124305555553</v>
      </c>
      <c r="O13046" t="s">
        <v>19166</v>
      </c>
      <c r="P13046" t="s">
        <v>19167</v>
      </c>
      <c r="Q13046">
        <v>1434</v>
      </c>
      <c r="R13046">
        <v>4984</v>
      </c>
      <c r="S13046">
        <v>48900</v>
      </c>
      <c r="T13046">
        <v>918320</v>
      </c>
      <c r="U13046">
        <v>48900</v>
      </c>
      <c r="V13046">
        <v>53</v>
      </c>
      <c r="W13046">
        <v>7</v>
      </c>
      <c r="X13046">
        <v>40</v>
      </c>
      <c r="Y13046">
        <v>0</v>
      </c>
      <c r="Z13046">
        <v>861</v>
      </c>
      <c r="AA13046">
        <v>9687</v>
      </c>
      <c r="AB13046" s="2">
        <v>45055.002986111111</v>
      </c>
      <c r="AC13046" t="s">
        <v>32</v>
      </c>
    </row>
    <row r="13047" spans="1:29" x14ac:dyDescent="0.35">
      <c r="A13047" s="1">
        <v>44030</v>
      </c>
      <c r="B13047" t="s">
        <v>171</v>
      </c>
      <c r="C13047">
        <v>45099</v>
      </c>
      <c r="D13047">
        <v>723643</v>
      </c>
      <c r="E13047">
        <v>159</v>
      </c>
      <c r="F13047">
        <v>315</v>
      </c>
      <c r="G13047">
        <v>4082</v>
      </c>
      <c r="H13047">
        <v>90</v>
      </c>
      <c r="I13047">
        <v>823</v>
      </c>
      <c r="L13047">
        <v>32004</v>
      </c>
      <c r="N13047" s="2">
        <v>44030.666666666664</v>
      </c>
      <c r="O13047" t="s">
        <v>19168</v>
      </c>
      <c r="P13047" t="s">
        <v>19169</v>
      </c>
      <c r="Q13047">
        <v>850</v>
      </c>
      <c r="R13047">
        <v>4082</v>
      </c>
      <c r="S13047">
        <v>768901</v>
      </c>
      <c r="T13047">
        <v>998378</v>
      </c>
      <c r="U13047">
        <v>768742</v>
      </c>
      <c r="V13047">
        <v>55</v>
      </c>
      <c r="W13047">
        <v>10</v>
      </c>
      <c r="X13047">
        <v>51</v>
      </c>
      <c r="Y13047">
        <v>11446</v>
      </c>
      <c r="Z13047">
        <v>1031</v>
      </c>
      <c r="AA13047">
        <v>22253</v>
      </c>
      <c r="AB13047" s="2">
        <v>45055.002986111111</v>
      </c>
      <c r="AC13047" t="s">
        <v>32</v>
      </c>
    </row>
    <row r="13048" spans="1:29" x14ac:dyDescent="0.35">
      <c r="A13048" s="1">
        <v>44030</v>
      </c>
      <c r="B13048" t="s">
        <v>173</v>
      </c>
      <c r="C13048">
        <v>4894</v>
      </c>
      <c r="F13048">
        <v>74</v>
      </c>
      <c r="H13048">
        <v>33</v>
      </c>
      <c r="J13048">
        <v>16</v>
      </c>
      <c r="L13048">
        <v>3295</v>
      </c>
      <c r="N13048" s="2">
        <v>44030.416666666664</v>
      </c>
      <c r="O13048" t="s">
        <v>19170</v>
      </c>
      <c r="P13048" t="s">
        <v>19121</v>
      </c>
      <c r="Q13048">
        <v>100</v>
      </c>
      <c r="S13048">
        <v>4894</v>
      </c>
      <c r="T13048">
        <v>223510</v>
      </c>
      <c r="U13048">
        <v>4894</v>
      </c>
      <c r="V13048">
        <v>54</v>
      </c>
      <c r="W13048">
        <v>0</v>
      </c>
      <c r="X13048">
        <v>0</v>
      </c>
      <c r="Y13048">
        <v>0</v>
      </c>
      <c r="Z13048">
        <v>111</v>
      </c>
      <c r="AA13048">
        <v>5133</v>
      </c>
      <c r="AB13048" s="2">
        <v>45055.002986111111</v>
      </c>
      <c r="AC13048" t="s">
        <v>32</v>
      </c>
    </row>
    <row r="13049" spans="1:29" x14ac:dyDescent="0.35">
      <c r="A13049" s="1">
        <v>44030</v>
      </c>
      <c r="B13049" t="s">
        <v>175</v>
      </c>
      <c r="C13049">
        <v>2108</v>
      </c>
      <c r="D13049">
        <v>41927</v>
      </c>
      <c r="F13049">
        <v>16</v>
      </c>
      <c r="G13049">
        <v>142</v>
      </c>
      <c r="L13049">
        <v>1611</v>
      </c>
      <c r="N13049" s="2">
        <v>44030.501388888886</v>
      </c>
      <c r="O13049" t="s">
        <v>19171</v>
      </c>
      <c r="P13049" t="s">
        <v>19172</v>
      </c>
      <c r="Q13049">
        <v>24</v>
      </c>
      <c r="R13049">
        <v>142</v>
      </c>
      <c r="S13049">
        <v>44035</v>
      </c>
      <c r="T13049">
        <v>67836</v>
      </c>
      <c r="U13049">
        <v>44035</v>
      </c>
      <c r="V13049">
        <v>56</v>
      </c>
      <c r="W13049">
        <v>0</v>
      </c>
      <c r="X13049">
        <v>2</v>
      </c>
      <c r="Y13049">
        <v>0</v>
      </c>
      <c r="Z13049">
        <v>39</v>
      </c>
      <c r="AA13049">
        <v>328</v>
      </c>
      <c r="AB13049" s="2">
        <v>45055.002986111111</v>
      </c>
      <c r="AC13049" t="s">
        <v>32</v>
      </c>
    </row>
    <row r="13050" spans="1:29" x14ac:dyDescent="0.35">
      <c r="A13050" s="1">
        <v>44029</v>
      </c>
      <c r="B13050" t="s">
        <v>29</v>
      </c>
      <c r="C13050">
        <v>1737</v>
      </c>
      <c r="F13050">
        <v>32</v>
      </c>
      <c r="G13050">
        <v>105</v>
      </c>
      <c r="J13050">
        <v>0</v>
      </c>
      <c r="L13050">
        <v>697</v>
      </c>
      <c r="N13050" s="2">
        <v>44029</v>
      </c>
      <c r="O13050" t="s">
        <v>19173</v>
      </c>
      <c r="P13050" t="s">
        <v>19103</v>
      </c>
      <c r="Q13050">
        <v>17</v>
      </c>
      <c r="R13050">
        <v>105</v>
      </c>
      <c r="S13050">
        <v>1737</v>
      </c>
      <c r="T13050">
        <v>165414</v>
      </c>
      <c r="U13050">
        <v>1737</v>
      </c>
      <c r="V13050">
        <v>2</v>
      </c>
      <c r="W13050">
        <v>0</v>
      </c>
      <c r="X13050">
        <v>2</v>
      </c>
      <c r="Y13050">
        <v>0</v>
      </c>
      <c r="Z13050">
        <v>42</v>
      </c>
      <c r="AA13050">
        <v>2392</v>
      </c>
      <c r="AB13050" s="2">
        <v>45055.002986111111</v>
      </c>
      <c r="AC13050" t="s">
        <v>32</v>
      </c>
    </row>
    <row r="13051" spans="1:29" x14ac:dyDescent="0.35">
      <c r="A13051" s="1">
        <v>44029</v>
      </c>
      <c r="B13051" t="s">
        <v>33</v>
      </c>
      <c r="C13051">
        <v>63091</v>
      </c>
      <c r="D13051">
        <v>500024</v>
      </c>
      <c r="F13051">
        <v>1433</v>
      </c>
      <c r="G13051">
        <v>7584</v>
      </c>
      <c r="I13051">
        <v>967</v>
      </c>
      <c r="K13051">
        <v>521</v>
      </c>
      <c r="L13051">
        <v>29736</v>
      </c>
      <c r="N13051" s="2">
        <v>44029.458333333336</v>
      </c>
      <c r="O13051" t="s">
        <v>19174</v>
      </c>
      <c r="P13051" t="s">
        <v>19175</v>
      </c>
      <c r="Q13051">
        <v>1265</v>
      </c>
      <c r="R13051">
        <v>7584</v>
      </c>
      <c r="S13051">
        <v>563115</v>
      </c>
      <c r="T13051">
        <v>562135</v>
      </c>
      <c r="U13051">
        <v>563115</v>
      </c>
      <c r="V13051">
        <v>1</v>
      </c>
      <c r="W13051">
        <v>35</v>
      </c>
      <c r="X13051">
        <v>0</v>
      </c>
      <c r="Y13051">
        <v>10003</v>
      </c>
      <c r="Z13051">
        <v>2003</v>
      </c>
      <c r="AA13051">
        <v>11956</v>
      </c>
      <c r="AB13051" s="2">
        <v>45055.002986111111</v>
      </c>
      <c r="AC13051" t="s">
        <v>32</v>
      </c>
    </row>
    <row r="13052" spans="1:29" x14ac:dyDescent="0.35">
      <c r="A13052" s="1">
        <v>44029</v>
      </c>
      <c r="B13052" t="s">
        <v>36</v>
      </c>
      <c r="C13052">
        <v>31762</v>
      </c>
      <c r="D13052">
        <v>375735</v>
      </c>
      <c r="F13052">
        <v>464</v>
      </c>
      <c r="G13052">
        <v>2070</v>
      </c>
      <c r="J13052">
        <v>97</v>
      </c>
      <c r="K13052">
        <v>298</v>
      </c>
      <c r="L13052">
        <v>24776</v>
      </c>
      <c r="N13052" s="2">
        <v>44029.60833333333</v>
      </c>
      <c r="O13052" t="s">
        <v>19176</v>
      </c>
      <c r="P13052" t="s">
        <v>19177</v>
      </c>
      <c r="Q13052">
        <v>353</v>
      </c>
      <c r="R13052">
        <v>2070</v>
      </c>
      <c r="S13052">
        <v>407497</v>
      </c>
      <c r="T13052">
        <v>406849</v>
      </c>
      <c r="U13052">
        <v>407497</v>
      </c>
      <c r="V13052">
        <v>5</v>
      </c>
      <c r="W13052">
        <v>12</v>
      </c>
      <c r="X13052">
        <v>76</v>
      </c>
      <c r="Y13052">
        <v>5888</v>
      </c>
      <c r="Z13052">
        <v>648</v>
      </c>
      <c r="AA13052">
        <v>6705</v>
      </c>
      <c r="AB13052" s="2">
        <v>45055.002986111111</v>
      </c>
      <c r="AC13052" t="s">
        <v>32</v>
      </c>
    </row>
    <row r="13053" spans="1:29" x14ac:dyDescent="0.35">
      <c r="A13053" s="1">
        <v>44029</v>
      </c>
      <c r="B13053" t="s">
        <v>39</v>
      </c>
      <c r="C13053">
        <v>0</v>
      </c>
      <c r="D13053">
        <v>1037</v>
      </c>
      <c r="N13053" s="2">
        <v>44028</v>
      </c>
      <c r="O13053" t="s">
        <v>19178</v>
      </c>
      <c r="P13053" t="s">
        <v>18019</v>
      </c>
      <c r="Q13053">
        <v>0</v>
      </c>
      <c r="S13053">
        <v>1037</v>
      </c>
      <c r="T13053">
        <v>1037</v>
      </c>
      <c r="U13053">
        <v>1037</v>
      </c>
      <c r="V13053">
        <v>60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 s="2">
        <v>45055.002986111111</v>
      </c>
      <c r="AC13053" t="s">
        <v>32</v>
      </c>
    </row>
    <row r="13054" spans="1:29" x14ac:dyDescent="0.35">
      <c r="A13054" s="1">
        <v>44029</v>
      </c>
      <c r="B13054" t="s">
        <v>42</v>
      </c>
      <c r="C13054">
        <v>138523</v>
      </c>
      <c r="D13054">
        <v>626445</v>
      </c>
      <c r="F13054">
        <v>3466</v>
      </c>
      <c r="G13054">
        <v>6402</v>
      </c>
      <c r="H13054">
        <v>944</v>
      </c>
      <c r="J13054">
        <v>687</v>
      </c>
      <c r="N13054" s="2">
        <v>44029</v>
      </c>
      <c r="O13054" t="s">
        <v>19179</v>
      </c>
      <c r="P13054" t="s">
        <v>19103</v>
      </c>
      <c r="Q13054">
        <v>2583</v>
      </c>
      <c r="R13054">
        <v>6402</v>
      </c>
      <c r="S13054">
        <v>764968</v>
      </c>
      <c r="T13054">
        <v>1110415</v>
      </c>
      <c r="U13054">
        <v>764968</v>
      </c>
      <c r="V13054">
        <v>4</v>
      </c>
      <c r="W13054">
        <v>91</v>
      </c>
      <c r="X13054">
        <v>106</v>
      </c>
      <c r="Y13054">
        <v>11792</v>
      </c>
      <c r="Z13054">
        <v>3910</v>
      </c>
      <c r="AA13054">
        <v>20774</v>
      </c>
      <c r="AB13054" s="2">
        <v>45055.002986111111</v>
      </c>
      <c r="AC13054" t="s">
        <v>32</v>
      </c>
    </row>
    <row r="13055" spans="1:29" x14ac:dyDescent="0.35">
      <c r="A13055" s="1">
        <v>44029</v>
      </c>
      <c r="B13055" t="s">
        <v>44</v>
      </c>
      <c r="C13055">
        <v>366164</v>
      </c>
      <c r="F13055">
        <v>8450</v>
      </c>
      <c r="H13055">
        <v>2153</v>
      </c>
      <c r="N13055" s="2">
        <v>44029</v>
      </c>
      <c r="O13055" t="s">
        <v>19180</v>
      </c>
      <c r="P13055" t="s">
        <v>19103</v>
      </c>
      <c r="Q13055">
        <v>7475</v>
      </c>
      <c r="S13055">
        <v>366164</v>
      </c>
      <c r="T13055">
        <v>6044099</v>
      </c>
      <c r="U13055">
        <v>366164</v>
      </c>
      <c r="V13055">
        <v>6</v>
      </c>
      <c r="W13055">
        <v>130</v>
      </c>
      <c r="X13055">
        <v>0</v>
      </c>
      <c r="Y13055">
        <v>0</v>
      </c>
      <c r="Z13055">
        <v>9986</v>
      </c>
      <c r="AA13055">
        <v>128591</v>
      </c>
      <c r="AB13055" s="2">
        <v>45055.002986111111</v>
      </c>
      <c r="AC13055" t="s">
        <v>32</v>
      </c>
    </row>
    <row r="13056" spans="1:29" x14ac:dyDescent="0.35">
      <c r="A13056" s="1">
        <v>44029</v>
      </c>
      <c r="B13056" t="s">
        <v>47</v>
      </c>
      <c r="C13056">
        <v>39344</v>
      </c>
      <c r="D13056">
        <v>391439</v>
      </c>
      <c r="F13056">
        <v>394</v>
      </c>
      <c r="G13056">
        <v>5994</v>
      </c>
      <c r="N13056" s="2">
        <v>44030.082638888889</v>
      </c>
      <c r="O13056" t="s">
        <v>19181</v>
      </c>
      <c r="P13056" t="s">
        <v>19182</v>
      </c>
      <c r="Q13056">
        <v>1751</v>
      </c>
      <c r="R13056">
        <v>5994</v>
      </c>
      <c r="S13056">
        <v>430783</v>
      </c>
      <c r="T13056">
        <v>534621</v>
      </c>
      <c r="U13056">
        <v>430783</v>
      </c>
      <c r="V13056">
        <v>8</v>
      </c>
      <c r="W13056">
        <v>6</v>
      </c>
      <c r="X13056">
        <v>28</v>
      </c>
      <c r="Y13056">
        <v>5816</v>
      </c>
      <c r="Z13056">
        <v>618</v>
      </c>
      <c r="AA13056">
        <v>8941</v>
      </c>
      <c r="AB13056" s="2">
        <v>45055.002986111111</v>
      </c>
      <c r="AC13056" t="s">
        <v>32</v>
      </c>
    </row>
    <row r="13057" spans="1:29" x14ac:dyDescent="0.35">
      <c r="A13057" s="1">
        <v>44029</v>
      </c>
      <c r="B13057" t="s">
        <v>50</v>
      </c>
      <c r="C13057">
        <v>47893</v>
      </c>
      <c r="F13057">
        <v>66</v>
      </c>
      <c r="G13057">
        <v>10654</v>
      </c>
      <c r="L13057">
        <v>8466</v>
      </c>
      <c r="N13057" s="2">
        <v>44028.854166666664</v>
      </c>
      <c r="O13057" t="s">
        <v>19183</v>
      </c>
      <c r="P13057" t="s">
        <v>19101</v>
      </c>
      <c r="Q13057">
        <v>4396</v>
      </c>
      <c r="R13057">
        <v>10654</v>
      </c>
      <c r="S13057">
        <v>47893</v>
      </c>
      <c r="T13057">
        <v>697658</v>
      </c>
      <c r="U13057">
        <v>47893</v>
      </c>
      <c r="V13057">
        <v>9</v>
      </c>
      <c r="W13057">
        <v>7</v>
      </c>
      <c r="X13057">
        <v>0</v>
      </c>
      <c r="Y13057">
        <v>0</v>
      </c>
      <c r="Z13057">
        <v>143</v>
      </c>
      <c r="AA13057">
        <v>13211</v>
      </c>
      <c r="AB13057" s="2">
        <v>45055.002986111111</v>
      </c>
      <c r="AC13057" t="s">
        <v>32</v>
      </c>
    </row>
    <row r="13058" spans="1:29" x14ac:dyDescent="0.35">
      <c r="A13058" s="1">
        <v>44029</v>
      </c>
      <c r="B13058" t="s">
        <v>53</v>
      </c>
      <c r="C13058">
        <v>11115</v>
      </c>
      <c r="F13058">
        <v>87</v>
      </c>
      <c r="H13058">
        <v>17</v>
      </c>
      <c r="J13058">
        <v>14</v>
      </c>
      <c r="L13058">
        <v>1863</v>
      </c>
      <c r="N13058" s="2">
        <v>44028</v>
      </c>
      <c r="O13058" t="s">
        <v>19184</v>
      </c>
      <c r="P13058" t="s">
        <v>18019</v>
      </c>
      <c r="Q13058">
        <v>577</v>
      </c>
      <c r="S13058">
        <v>11115</v>
      </c>
      <c r="T13058">
        <v>141607</v>
      </c>
      <c r="U13058">
        <v>11115</v>
      </c>
      <c r="V13058">
        <v>11</v>
      </c>
      <c r="W13058">
        <v>3</v>
      </c>
      <c r="X13058">
        <v>0</v>
      </c>
      <c r="Y13058">
        <v>0</v>
      </c>
      <c r="Z13058">
        <v>39</v>
      </c>
      <c r="AA13058">
        <v>1365</v>
      </c>
      <c r="AB13058" s="2">
        <v>45055.002986111111</v>
      </c>
      <c r="AC13058" t="s">
        <v>32</v>
      </c>
    </row>
    <row r="13059" spans="1:29" x14ac:dyDescent="0.35">
      <c r="A13059" s="1">
        <v>44029</v>
      </c>
      <c r="B13059" t="s">
        <v>56</v>
      </c>
      <c r="C13059">
        <v>13337</v>
      </c>
      <c r="D13059">
        <v>135273</v>
      </c>
      <c r="F13059">
        <v>55</v>
      </c>
      <c r="H13059">
        <v>7</v>
      </c>
      <c r="L13059">
        <v>7315</v>
      </c>
      <c r="N13059" s="2">
        <v>44028.75</v>
      </c>
      <c r="O13059" t="s">
        <v>19185</v>
      </c>
      <c r="P13059" t="s">
        <v>19186</v>
      </c>
      <c r="Q13059">
        <v>521</v>
      </c>
      <c r="S13059">
        <v>148610</v>
      </c>
      <c r="T13059">
        <v>202770</v>
      </c>
      <c r="U13059">
        <v>148610</v>
      </c>
      <c r="V13059">
        <v>10</v>
      </c>
      <c r="W13059">
        <v>0</v>
      </c>
      <c r="X13059">
        <v>0</v>
      </c>
      <c r="Y13059">
        <v>3517</v>
      </c>
      <c r="Z13059">
        <v>223</v>
      </c>
      <c r="AA13059">
        <v>3513</v>
      </c>
      <c r="AB13059" s="2">
        <v>45055.002986111111</v>
      </c>
      <c r="AC13059" t="s">
        <v>32</v>
      </c>
    </row>
    <row r="13060" spans="1:29" x14ac:dyDescent="0.35">
      <c r="A13060" s="1">
        <v>44029</v>
      </c>
      <c r="B13060" t="s">
        <v>59</v>
      </c>
      <c r="C13060">
        <v>321747</v>
      </c>
      <c r="D13060">
        <v>2553527</v>
      </c>
      <c r="E13060">
        <v>2250</v>
      </c>
      <c r="F13060">
        <v>8961</v>
      </c>
      <c r="G13060">
        <v>20526</v>
      </c>
      <c r="N13060" s="2">
        <v>44028.999305555553</v>
      </c>
      <c r="O13060" t="s">
        <v>19187</v>
      </c>
      <c r="P13060" t="s">
        <v>19188</v>
      </c>
      <c r="Q13060">
        <v>4912</v>
      </c>
      <c r="R13060">
        <v>20526</v>
      </c>
      <c r="S13060">
        <v>2877524</v>
      </c>
      <c r="T13060">
        <v>3344252</v>
      </c>
      <c r="U13060">
        <v>2875274</v>
      </c>
      <c r="V13060">
        <v>12</v>
      </c>
      <c r="W13060">
        <v>130</v>
      </c>
      <c r="X13060">
        <v>372</v>
      </c>
      <c r="Y13060">
        <v>53684</v>
      </c>
      <c r="Z13060">
        <v>11174</v>
      </c>
      <c r="AA13060">
        <v>91724</v>
      </c>
      <c r="AB13060" s="2">
        <v>45055.002986111111</v>
      </c>
      <c r="AC13060" t="s">
        <v>32</v>
      </c>
    </row>
    <row r="13061" spans="1:29" x14ac:dyDescent="0.35">
      <c r="A13061" s="1">
        <v>44029</v>
      </c>
      <c r="B13061" t="s">
        <v>62</v>
      </c>
      <c r="C13061">
        <v>135183</v>
      </c>
      <c r="F13061">
        <v>2902</v>
      </c>
      <c r="G13061">
        <v>14647</v>
      </c>
      <c r="I13061">
        <v>2781</v>
      </c>
      <c r="N13061" s="2">
        <v>44029.618055555555</v>
      </c>
      <c r="O13061" t="s">
        <v>19189</v>
      </c>
      <c r="P13061" t="s">
        <v>19190</v>
      </c>
      <c r="Q13061">
        <v>3132</v>
      </c>
      <c r="R13061">
        <v>14647</v>
      </c>
      <c r="S13061">
        <v>135183</v>
      </c>
      <c r="T13061">
        <v>1211135</v>
      </c>
      <c r="U13061">
        <v>135183</v>
      </c>
      <c r="V13061">
        <v>13</v>
      </c>
      <c r="W13061">
        <v>28</v>
      </c>
      <c r="X13061">
        <v>301</v>
      </c>
      <c r="Y13061">
        <v>0</v>
      </c>
      <c r="Z13061">
        <v>3908</v>
      </c>
      <c r="AA13061">
        <v>21023</v>
      </c>
      <c r="AB13061" s="2">
        <v>45055.002986111111</v>
      </c>
      <c r="AC13061" t="s">
        <v>32</v>
      </c>
    </row>
    <row r="13062" spans="1:29" x14ac:dyDescent="0.35">
      <c r="A13062" s="1">
        <v>44029</v>
      </c>
      <c r="B13062" t="s">
        <v>65</v>
      </c>
      <c r="C13062">
        <v>314</v>
      </c>
      <c r="D13062">
        <v>17938</v>
      </c>
      <c r="F13062">
        <v>4</v>
      </c>
      <c r="L13062">
        <v>214</v>
      </c>
      <c r="N13062" s="2">
        <v>44028.902777777781</v>
      </c>
      <c r="O13062" s="3" t="s">
        <v>19191</v>
      </c>
      <c r="P13062" t="s">
        <v>19192</v>
      </c>
      <c r="Q13062">
        <v>5</v>
      </c>
      <c r="S13062">
        <v>18252</v>
      </c>
      <c r="T13062">
        <v>18252</v>
      </c>
      <c r="U13062">
        <v>18252</v>
      </c>
      <c r="V13062">
        <v>66</v>
      </c>
      <c r="W13062">
        <v>0</v>
      </c>
      <c r="X13062">
        <v>0</v>
      </c>
      <c r="Y13062">
        <v>241</v>
      </c>
      <c r="Z13062">
        <v>0</v>
      </c>
      <c r="AA13062">
        <v>241</v>
      </c>
      <c r="AB13062" s="2">
        <v>45055.002986111111</v>
      </c>
      <c r="AC13062" t="s">
        <v>32</v>
      </c>
    </row>
    <row r="13063" spans="1:29" x14ac:dyDescent="0.35">
      <c r="A13063" s="1">
        <v>44029</v>
      </c>
      <c r="B13063" t="s">
        <v>68</v>
      </c>
      <c r="C13063">
        <v>1311</v>
      </c>
      <c r="D13063">
        <v>99893</v>
      </c>
      <c r="F13063">
        <v>39</v>
      </c>
      <c r="G13063">
        <v>138</v>
      </c>
      <c r="L13063">
        <v>975</v>
      </c>
      <c r="N13063" s="2">
        <v>44028.75</v>
      </c>
      <c r="O13063" t="s">
        <v>19193</v>
      </c>
      <c r="P13063" t="s">
        <v>19186</v>
      </c>
      <c r="Q13063">
        <v>22</v>
      </c>
      <c r="R13063">
        <v>138</v>
      </c>
      <c r="S13063">
        <v>101204</v>
      </c>
      <c r="T13063">
        <v>120447</v>
      </c>
      <c r="U13063">
        <v>101204</v>
      </c>
      <c r="V13063">
        <v>15</v>
      </c>
      <c r="W13063">
        <v>0</v>
      </c>
      <c r="X13063">
        <v>1</v>
      </c>
      <c r="Y13063">
        <v>1798</v>
      </c>
      <c r="Z13063">
        <v>19</v>
      </c>
      <c r="AA13063">
        <v>2417</v>
      </c>
      <c r="AB13063" s="2">
        <v>45055.002986111111</v>
      </c>
      <c r="AC13063" t="s">
        <v>32</v>
      </c>
    </row>
    <row r="13064" spans="1:29" x14ac:dyDescent="0.35">
      <c r="A13064" s="1">
        <v>44029</v>
      </c>
      <c r="B13064" t="s">
        <v>71</v>
      </c>
      <c r="C13064">
        <v>37722</v>
      </c>
      <c r="D13064">
        <v>364731</v>
      </c>
      <c r="F13064">
        <v>210</v>
      </c>
      <c r="H13064">
        <v>70</v>
      </c>
      <c r="J13064">
        <v>32</v>
      </c>
      <c r="L13064">
        <v>27609</v>
      </c>
      <c r="N13064" s="2">
        <v>44029</v>
      </c>
      <c r="O13064" t="s">
        <v>19194</v>
      </c>
      <c r="P13064" t="s">
        <v>19103</v>
      </c>
      <c r="Q13064">
        <v>784</v>
      </c>
      <c r="S13064">
        <v>402453</v>
      </c>
      <c r="T13064">
        <v>402453</v>
      </c>
      <c r="U13064">
        <v>402453</v>
      </c>
      <c r="V13064">
        <v>19</v>
      </c>
      <c r="W13064">
        <v>6</v>
      </c>
      <c r="X13064">
        <v>0</v>
      </c>
      <c r="Y13064">
        <v>5412</v>
      </c>
      <c r="Z13064">
        <v>590</v>
      </c>
      <c r="AA13064">
        <v>6002</v>
      </c>
      <c r="AB13064" s="2">
        <v>45055.002986111111</v>
      </c>
      <c r="AC13064" t="s">
        <v>32</v>
      </c>
    </row>
    <row r="13065" spans="1:29" x14ac:dyDescent="0.35">
      <c r="A13065" s="1">
        <v>44029</v>
      </c>
      <c r="B13065" t="s">
        <v>73</v>
      </c>
      <c r="C13065">
        <v>13133</v>
      </c>
      <c r="D13065">
        <v>127186</v>
      </c>
      <c r="F13065">
        <v>153</v>
      </c>
      <c r="G13065">
        <v>554</v>
      </c>
      <c r="H13065">
        <v>35</v>
      </c>
      <c r="I13065">
        <v>165</v>
      </c>
      <c r="L13065">
        <v>3676</v>
      </c>
      <c r="N13065" s="2">
        <v>44028.791666666664</v>
      </c>
      <c r="O13065" t="s">
        <v>19195</v>
      </c>
      <c r="P13065" t="s">
        <v>19196</v>
      </c>
      <c r="Q13065">
        <v>114</v>
      </c>
      <c r="R13065">
        <v>554</v>
      </c>
      <c r="S13065">
        <v>140319</v>
      </c>
      <c r="T13065">
        <v>139481</v>
      </c>
      <c r="U13065">
        <v>140319</v>
      </c>
      <c r="V13065">
        <v>16</v>
      </c>
      <c r="W13065">
        <v>4</v>
      </c>
      <c r="X13065">
        <v>28</v>
      </c>
      <c r="Y13065">
        <v>2768</v>
      </c>
      <c r="Z13065">
        <v>688</v>
      </c>
      <c r="AA13065">
        <v>3426</v>
      </c>
      <c r="AB13065" s="2">
        <v>45055.002986111111</v>
      </c>
      <c r="AC13065" t="s">
        <v>32</v>
      </c>
    </row>
    <row r="13066" spans="1:29" x14ac:dyDescent="0.35">
      <c r="A13066" s="1">
        <v>44029</v>
      </c>
      <c r="B13066" t="s">
        <v>76</v>
      </c>
      <c r="C13066">
        <v>160509</v>
      </c>
      <c r="F13066">
        <v>1431</v>
      </c>
      <c r="H13066">
        <v>309</v>
      </c>
      <c r="J13066">
        <v>128</v>
      </c>
      <c r="N13066" s="2">
        <v>44028</v>
      </c>
      <c r="O13066" t="s">
        <v>19197</v>
      </c>
      <c r="P13066" t="s">
        <v>18019</v>
      </c>
      <c r="Q13066">
        <v>7465</v>
      </c>
      <c r="S13066">
        <v>160509</v>
      </c>
      <c r="T13066">
        <v>2166299</v>
      </c>
      <c r="U13066">
        <v>160509</v>
      </c>
      <c r="V13066">
        <v>17</v>
      </c>
      <c r="W13066">
        <v>13</v>
      </c>
      <c r="X13066">
        <v>0</v>
      </c>
      <c r="Y13066">
        <v>0</v>
      </c>
      <c r="Z13066">
        <v>1427</v>
      </c>
      <c r="AA13066">
        <v>43692</v>
      </c>
      <c r="AB13066" s="2">
        <v>45055.002986111111</v>
      </c>
      <c r="AC13066" t="s">
        <v>32</v>
      </c>
    </row>
    <row r="13067" spans="1:29" x14ac:dyDescent="0.35">
      <c r="A13067" s="1">
        <v>44029</v>
      </c>
      <c r="B13067" t="s">
        <v>78</v>
      </c>
      <c r="C13067">
        <v>54813</v>
      </c>
      <c r="D13067">
        <v>549822</v>
      </c>
      <c r="F13067">
        <v>815</v>
      </c>
      <c r="G13067">
        <v>7814</v>
      </c>
      <c r="H13067">
        <v>258</v>
      </c>
      <c r="I13067">
        <v>1658</v>
      </c>
      <c r="J13067">
        <v>80</v>
      </c>
      <c r="N13067" s="2">
        <v>44028.999305555553</v>
      </c>
      <c r="O13067" t="s">
        <v>19198</v>
      </c>
      <c r="P13067" t="s">
        <v>19188</v>
      </c>
      <c r="Q13067">
        <v>2803</v>
      </c>
      <c r="R13067">
        <v>7814</v>
      </c>
      <c r="S13067">
        <v>604635</v>
      </c>
      <c r="T13067">
        <v>803680</v>
      </c>
      <c r="U13067">
        <v>604635</v>
      </c>
      <c r="V13067">
        <v>18</v>
      </c>
      <c r="W13067">
        <v>8</v>
      </c>
      <c r="X13067">
        <v>67</v>
      </c>
      <c r="Y13067">
        <v>8344</v>
      </c>
      <c r="Z13067">
        <v>733</v>
      </c>
      <c r="AA13067">
        <v>17026</v>
      </c>
      <c r="AB13067" s="2">
        <v>45055.002986111111</v>
      </c>
      <c r="AC13067" t="s">
        <v>32</v>
      </c>
    </row>
    <row r="13068" spans="1:29" x14ac:dyDescent="0.35">
      <c r="A13068" s="1">
        <v>44029</v>
      </c>
      <c r="B13068" t="s">
        <v>80</v>
      </c>
      <c r="C13068">
        <v>21965</v>
      </c>
      <c r="D13068">
        <v>227388</v>
      </c>
      <c r="G13068">
        <v>1453</v>
      </c>
      <c r="H13068">
        <v>58</v>
      </c>
      <c r="I13068">
        <v>427</v>
      </c>
      <c r="J13068">
        <v>14</v>
      </c>
      <c r="K13068">
        <v>161</v>
      </c>
      <c r="N13068" s="2">
        <v>44029.416666666664</v>
      </c>
      <c r="O13068" t="s">
        <v>19199</v>
      </c>
      <c r="P13068" t="s">
        <v>19033</v>
      </c>
      <c r="Q13068">
        <v>299</v>
      </c>
      <c r="R13068">
        <v>1453</v>
      </c>
      <c r="S13068">
        <v>249353</v>
      </c>
      <c r="T13068">
        <v>249353</v>
      </c>
      <c r="U13068">
        <v>249353</v>
      </c>
      <c r="V13068">
        <v>20</v>
      </c>
      <c r="W13068">
        <v>0</v>
      </c>
      <c r="X13068">
        <v>60</v>
      </c>
      <c r="Y13068">
        <v>8947</v>
      </c>
      <c r="Z13068">
        <v>1032</v>
      </c>
      <c r="AA13068">
        <v>9979</v>
      </c>
      <c r="AB13068" s="2">
        <v>45055.002986111111</v>
      </c>
      <c r="AC13068" t="s">
        <v>32</v>
      </c>
    </row>
    <row r="13069" spans="1:29" x14ac:dyDescent="0.35">
      <c r="A13069" s="1">
        <v>44029</v>
      </c>
      <c r="B13069" t="s">
        <v>83</v>
      </c>
      <c r="C13069">
        <v>21605</v>
      </c>
      <c r="F13069">
        <v>452</v>
      </c>
      <c r="G13069">
        <v>2864</v>
      </c>
      <c r="H13069">
        <v>89</v>
      </c>
      <c r="I13069">
        <v>1031</v>
      </c>
      <c r="L13069">
        <v>6772</v>
      </c>
      <c r="N13069" s="2">
        <v>44029</v>
      </c>
      <c r="O13069" t="s">
        <v>19200</v>
      </c>
      <c r="P13069" t="s">
        <v>19103</v>
      </c>
      <c r="Q13069">
        <v>658</v>
      </c>
      <c r="R13069">
        <v>2864</v>
      </c>
      <c r="S13069">
        <v>21605</v>
      </c>
      <c r="T13069">
        <v>482064</v>
      </c>
      <c r="U13069">
        <v>21605</v>
      </c>
      <c r="V13069">
        <v>21</v>
      </c>
      <c r="W13069">
        <v>8</v>
      </c>
      <c r="X13069">
        <v>22</v>
      </c>
      <c r="Y13069">
        <v>0</v>
      </c>
      <c r="Z13069">
        <v>522</v>
      </c>
      <c r="AA13069">
        <v>15025</v>
      </c>
      <c r="AB13069" s="2">
        <v>45055.002986111111</v>
      </c>
      <c r="AC13069" t="s">
        <v>32</v>
      </c>
    </row>
    <row r="13070" spans="1:29" x14ac:dyDescent="0.35">
      <c r="A13070" s="1">
        <v>44029</v>
      </c>
      <c r="B13070" t="s">
        <v>85</v>
      </c>
      <c r="C13070">
        <v>88590</v>
      </c>
      <c r="D13070">
        <v>955350</v>
      </c>
      <c r="F13070">
        <v>1413</v>
      </c>
      <c r="J13070">
        <v>161</v>
      </c>
      <c r="L13070">
        <v>53288</v>
      </c>
      <c r="N13070" s="2">
        <v>44029.541666666664</v>
      </c>
      <c r="O13070" t="s">
        <v>19201</v>
      </c>
      <c r="P13070" t="s">
        <v>19119</v>
      </c>
      <c r="Q13070">
        <v>3509</v>
      </c>
      <c r="S13070">
        <v>1043940</v>
      </c>
      <c r="T13070">
        <v>1043940</v>
      </c>
      <c r="U13070">
        <v>1043940</v>
      </c>
      <c r="V13070">
        <v>22</v>
      </c>
      <c r="W13070">
        <v>24</v>
      </c>
      <c r="X13070">
        <v>0</v>
      </c>
      <c r="Y13070">
        <v>17624</v>
      </c>
      <c r="Z13070">
        <v>2179</v>
      </c>
      <c r="AA13070">
        <v>19803</v>
      </c>
      <c r="AB13070" s="2">
        <v>45055.002986111111</v>
      </c>
      <c r="AC13070" t="s">
        <v>32</v>
      </c>
    </row>
    <row r="13071" spans="1:29" x14ac:dyDescent="0.35">
      <c r="A13071" s="1">
        <v>44029</v>
      </c>
      <c r="B13071" t="s">
        <v>88</v>
      </c>
      <c r="C13071">
        <v>112879</v>
      </c>
      <c r="D13071">
        <v>901708</v>
      </c>
      <c r="F13071">
        <v>515</v>
      </c>
      <c r="G13071">
        <v>11691</v>
      </c>
      <c r="H13071">
        <v>76</v>
      </c>
      <c r="J13071">
        <v>34</v>
      </c>
      <c r="L13071">
        <v>95390</v>
      </c>
      <c r="N13071" s="2">
        <v>44029.416666666664</v>
      </c>
      <c r="O13071" t="s">
        <v>19202</v>
      </c>
      <c r="P13071" t="s">
        <v>19033</v>
      </c>
      <c r="Q13071">
        <v>8402</v>
      </c>
      <c r="R13071">
        <v>11691</v>
      </c>
      <c r="S13071">
        <v>1014587</v>
      </c>
      <c r="T13071">
        <v>1358139</v>
      </c>
      <c r="U13071">
        <v>1014587</v>
      </c>
      <c r="V13071">
        <v>25</v>
      </c>
      <c r="W13071">
        <v>22</v>
      </c>
      <c r="X13071">
        <v>28</v>
      </c>
      <c r="Y13071">
        <v>12605</v>
      </c>
      <c r="Z13071">
        <v>298</v>
      </c>
      <c r="AA13071">
        <v>17990</v>
      </c>
      <c r="AB13071" s="2">
        <v>45055.002986111111</v>
      </c>
      <c r="AC13071" t="s">
        <v>32</v>
      </c>
    </row>
    <row r="13072" spans="1:29" x14ac:dyDescent="0.35">
      <c r="A13072" s="1">
        <v>44029</v>
      </c>
      <c r="B13072" t="s">
        <v>90</v>
      </c>
      <c r="C13072">
        <v>76371</v>
      </c>
      <c r="D13072">
        <v>631845</v>
      </c>
      <c r="F13072">
        <v>434</v>
      </c>
      <c r="G13072">
        <v>11728</v>
      </c>
      <c r="H13072">
        <v>128</v>
      </c>
      <c r="L13072">
        <v>5286</v>
      </c>
      <c r="N13072" s="2">
        <v>44029.416666666664</v>
      </c>
      <c r="O13072" t="s">
        <v>19203</v>
      </c>
      <c r="P13072" t="s">
        <v>19033</v>
      </c>
      <c r="Q13072">
        <v>3359</v>
      </c>
      <c r="R13072">
        <v>11728</v>
      </c>
      <c r="S13072">
        <v>708216</v>
      </c>
      <c r="T13072">
        <v>891359</v>
      </c>
      <c r="U13072">
        <v>708216</v>
      </c>
      <c r="V13072">
        <v>24</v>
      </c>
      <c r="W13072">
        <v>12</v>
      </c>
      <c r="X13072">
        <v>41</v>
      </c>
      <c r="Y13072">
        <v>14980</v>
      </c>
      <c r="Z13072">
        <v>707</v>
      </c>
      <c r="AA13072">
        <v>24171</v>
      </c>
      <c r="AB13072" s="2">
        <v>45055.002986111111</v>
      </c>
      <c r="AC13072" t="s">
        <v>32</v>
      </c>
    </row>
    <row r="13073" spans="1:29" x14ac:dyDescent="0.35">
      <c r="A13073" s="1">
        <v>44029</v>
      </c>
      <c r="B13073" t="s">
        <v>93</v>
      </c>
      <c r="C13073">
        <v>3636</v>
      </c>
      <c r="F13073">
        <v>12</v>
      </c>
      <c r="G13073">
        <v>375</v>
      </c>
      <c r="H13073">
        <v>11</v>
      </c>
      <c r="J13073">
        <v>5</v>
      </c>
      <c r="L13073">
        <v>3114</v>
      </c>
      <c r="N13073" s="2">
        <v>44028.999305555553</v>
      </c>
      <c r="O13073" t="s">
        <v>19204</v>
      </c>
      <c r="P13073" t="s">
        <v>19188</v>
      </c>
      <c r="Q13073">
        <v>115</v>
      </c>
      <c r="R13073">
        <v>375</v>
      </c>
      <c r="S13073">
        <v>3636</v>
      </c>
      <c r="T13073">
        <v>132286</v>
      </c>
      <c r="U13073">
        <v>3636</v>
      </c>
      <c r="V13073">
        <v>23</v>
      </c>
      <c r="W13073">
        <v>1</v>
      </c>
      <c r="X13073">
        <v>1</v>
      </c>
      <c r="Y13073">
        <v>0</v>
      </c>
      <c r="Z13073">
        <v>38</v>
      </c>
      <c r="AA13073">
        <v>2850</v>
      </c>
      <c r="AB13073" s="2">
        <v>45055.002986111111</v>
      </c>
      <c r="AC13073" t="s">
        <v>32</v>
      </c>
    </row>
    <row r="13074" spans="1:29" x14ac:dyDescent="0.35">
      <c r="A13074" s="1">
        <v>44029</v>
      </c>
      <c r="B13074" t="s">
        <v>95</v>
      </c>
      <c r="C13074">
        <v>80593</v>
      </c>
      <c r="F13074">
        <v>680</v>
      </c>
      <c r="H13074">
        <v>201</v>
      </c>
      <c r="J13074">
        <v>88</v>
      </c>
      <c r="L13074">
        <v>53867</v>
      </c>
      <c r="N13074" s="2">
        <v>44029</v>
      </c>
      <c r="O13074" t="s">
        <v>19205</v>
      </c>
      <c r="P13074" t="s">
        <v>19103</v>
      </c>
      <c r="Q13074">
        <v>6355</v>
      </c>
      <c r="S13074">
        <v>80593</v>
      </c>
      <c r="T13074">
        <v>1445361</v>
      </c>
      <c r="U13074">
        <v>80593</v>
      </c>
      <c r="V13074">
        <v>26</v>
      </c>
      <c r="W13074">
        <v>7</v>
      </c>
      <c r="X13074">
        <v>0</v>
      </c>
      <c r="Y13074">
        <v>0</v>
      </c>
      <c r="Z13074">
        <v>754</v>
      </c>
      <c r="AA13074">
        <v>30559</v>
      </c>
      <c r="AB13074" s="2">
        <v>45055.002986111111</v>
      </c>
      <c r="AC13074" t="s">
        <v>32</v>
      </c>
    </row>
    <row r="13075" spans="1:29" x14ac:dyDescent="0.35">
      <c r="A13075" s="1">
        <v>44029</v>
      </c>
      <c r="B13075" t="s">
        <v>97</v>
      </c>
      <c r="C13075">
        <v>45013</v>
      </c>
      <c r="D13075">
        <v>774498</v>
      </c>
      <c r="F13075">
        <v>252</v>
      </c>
      <c r="G13075">
        <v>4563</v>
      </c>
      <c r="H13075">
        <v>110</v>
      </c>
      <c r="I13075">
        <v>1369</v>
      </c>
      <c r="L13075">
        <v>38568</v>
      </c>
      <c r="N13075" s="2">
        <v>44028.708333333336</v>
      </c>
      <c r="O13075" t="s">
        <v>19206</v>
      </c>
      <c r="P13075" t="s">
        <v>19207</v>
      </c>
      <c r="Q13075">
        <v>1573</v>
      </c>
      <c r="R13075">
        <v>4563</v>
      </c>
      <c r="S13075">
        <v>819511</v>
      </c>
      <c r="T13075">
        <v>819511</v>
      </c>
      <c r="U13075">
        <v>819511</v>
      </c>
      <c r="V13075">
        <v>27</v>
      </c>
      <c r="W13075">
        <v>7</v>
      </c>
      <c r="X13075">
        <v>37</v>
      </c>
      <c r="Y13075">
        <v>13633</v>
      </c>
      <c r="Z13075">
        <v>666</v>
      </c>
      <c r="AA13075">
        <v>14299</v>
      </c>
      <c r="AB13075" s="2">
        <v>45055.002986111111</v>
      </c>
      <c r="AC13075" t="s">
        <v>32</v>
      </c>
    </row>
    <row r="13076" spans="1:29" x14ac:dyDescent="0.35">
      <c r="A13076" s="1">
        <v>44029</v>
      </c>
      <c r="B13076" t="s">
        <v>100</v>
      </c>
      <c r="C13076">
        <v>31288</v>
      </c>
      <c r="D13076">
        <v>506608</v>
      </c>
      <c r="F13076">
        <v>875</v>
      </c>
      <c r="J13076">
        <v>86</v>
      </c>
      <c r="N13076" s="2">
        <v>44029.625</v>
      </c>
      <c r="O13076" t="s">
        <v>19208</v>
      </c>
      <c r="P13076" t="s">
        <v>19209</v>
      </c>
      <c r="Q13076">
        <v>1121</v>
      </c>
      <c r="S13076">
        <v>537896</v>
      </c>
      <c r="T13076">
        <v>677038</v>
      </c>
      <c r="U13076">
        <v>537896</v>
      </c>
      <c r="V13076">
        <v>29</v>
      </c>
      <c r="W13076">
        <v>8</v>
      </c>
      <c r="X13076">
        <v>0</v>
      </c>
      <c r="Y13076">
        <v>7729</v>
      </c>
      <c r="Z13076">
        <v>866</v>
      </c>
      <c r="AA13076">
        <v>12228</v>
      </c>
      <c r="AB13076" s="2">
        <v>45055.002986111111</v>
      </c>
      <c r="AC13076" t="s">
        <v>32</v>
      </c>
    </row>
    <row r="13077" spans="1:29" x14ac:dyDescent="0.35">
      <c r="A13077" s="1">
        <v>44029</v>
      </c>
      <c r="B13077" t="s">
        <v>103</v>
      </c>
      <c r="C13077">
        <v>37</v>
      </c>
      <c r="D13077">
        <v>10664</v>
      </c>
      <c r="G13077">
        <v>4</v>
      </c>
      <c r="L13077">
        <v>29</v>
      </c>
      <c r="N13077" s="2">
        <v>44028.79583333333</v>
      </c>
      <c r="O13077" t="s">
        <v>19210</v>
      </c>
      <c r="P13077" t="s">
        <v>19047</v>
      </c>
      <c r="Q13077">
        <v>2</v>
      </c>
      <c r="R13077">
        <v>4</v>
      </c>
      <c r="S13077">
        <v>10701</v>
      </c>
      <c r="T13077">
        <v>10701</v>
      </c>
      <c r="U13077">
        <v>10701</v>
      </c>
      <c r="V13077">
        <v>69</v>
      </c>
      <c r="W13077">
        <v>0</v>
      </c>
      <c r="X13077">
        <v>0</v>
      </c>
      <c r="Y13077">
        <v>0</v>
      </c>
      <c r="Z13077">
        <v>1</v>
      </c>
      <c r="AA13077">
        <v>1</v>
      </c>
      <c r="AB13077" s="2">
        <v>45055.002986111111</v>
      </c>
      <c r="AC13077" t="s">
        <v>32</v>
      </c>
    </row>
    <row r="13078" spans="1:29" x14ac:dyDescent="0.35">
      <c r="A13078" s="1">
        <v>44029</v>
      </c>
      <c r="B13078" t="s">
        <v>106</v>
      </c>
      <c r="C13078">
        <v>40829</v>
      </c>
      <c r="D13078">
        <v>330635</v>
      </c>
      <c r="F13078">
        <v>1076</v>
      </c>
      <c r="G13078">
        <v>3712</v>
      </c>
      <c r="H13078">
        <v>253</v>
      </c>
      <c r="J13078">
        <v>129</v>
      </c>
      <c r="L13078">
        <v>25932</v>
      </c>
      <c r="N13078" s="2">
        <v>44028.791666666664</v>
      </c>
      <c r="O13078" t="s">
        <v>19211</v>
      </c>
      <c r="P13078" t="s">
        <v>19196</v>
      </c>
      <c r="Q13078">
        <v>1332</v>
      </c>
      <c r="R13078">
        <v>3712</v>
      </c>
      <c r="S13078">
        <v>371464</v>
      </c>
      <c r="T13078">
        <v>371464</v>
      </c>
      <c r="U13078">
        <v>371464</v>
      </c>
      <c r="V13078">
        <v>28</v>
      </c>
      <c r="W13078">
        <v>24</v>
      </c>
      <c r="X13078">
        <v>37</v>
      </c>
      <c r="Y13078">
        <v>6532</v>
      </c>
      <c r="Z13078">
        <v>1032</v>
      </c>
      <c r="AA13078">
        <v>7564</v>
      </c>
      <c r="AB13078" s="2">
        <v>45055.002986111111</v>
      </c>
      <c r="AC13078" t="s">
        <v>32</v>
      </c>
    </row>
    <row r="13079" spans="1:29" x14ac:dyDescent="0.35">
      <c r="A13079" s="1">
        <v>44029</v>
      </c>
      <c r="B13079" t="s">
        <v>108</v>
      </c>
      <c r="C13079">
        <v>2366</v>
      </c>
      <c r="F13079">
        <v>45</v>
      </c>
      <c r="G13079">
        <v>159</v>
      </c>
      <c r="L13079">
        <v>992</v>
      </c>
      <c r="N13079" s="2">
        <v>44029</v>
      </c>
      <c r="O13079" t="s">
        <v>19212</v>
      </c>
      <c r="P13079" t="s">
        <v>19103</v>
      </c>
      <c r="Q13079">
        <v>37</v>
      </c>
      <c r="R13079">
        <v>159</v>
      </c>
      <c r="S13079">
        <v>2366</v>
      </c>
      <c r="T13079">
        <v>130404</v>
      </c>
      <c r="U13079">
        <v>2366</v>
      </c>
      <c r="V13079">
        <v>30</v>
      </c>
      <c r="W13079">
        <v>2</v>
      </c>
      <c r="X13079">
        <v>9</v>
      </c>
      <c r="Y13079">
        <v>0</v>
      </c>
      <c r="Z13079">
        <v>135</v>
      </c>
      <c r="AA13079">
        <v>2564</v>
      </c>
      <c r="AB13079" s="2">
        <v>45055.002986111111</v>
      </c>
      <c r="AC13079" t="s">
        <v>32</v>
      </c>
    </row>
    <row r="13080" spans="1:29" x14ac:dyDescent="0.35">
      <c r="A13080" s="1">
        <v>44029</v>
      </c>
      <c r="B13080" t="s">
        <v>110</v>
      </c>
      <c r="C13080">
        <v>95477</v>
      </c>
      <c r="F13080">
        <v>1180</v>
      </c>
      <c r="N13080" s="2">
        <v>44029.489583333336</v>
      </c>
      <c r="O13080" t="s">
        <v>19213</v>
      </c>
      <c r="P13080" t="s">
        <v>19214</v>
      </c>
      <c r="Q13080">
        <v>1606</v>
      </c>
      <c r="S13080">
        <v>95477</v>
      </c>
      <c r="T13080">
        <v>1230289</v>
      </c>
      <c r="U13080">
        <v>95477</v>
      </c>
      <c r="V13080">
        <v>37</v>
      </c>
      <c r="W13080">
        <v>18</v>
      </c>
      <c r="X13080">
        <v>0</v>
      </c>
      <c r="Y13080">
        <v>0</v>
      </c>
      <c r="Z13080">
        <v>2051</v>
      </c>
      <c r="AA13080">
        <v>22271</v>
      </c>
      <c r="AB13080" s="2">
        <v>45055.002986111111</v>
      </c>
      <c r="AC13080" t="s">
        <v>32</v>
      </c>
    </row>
    <row r="13081" spans="1:29" x14ac:dyDescent="0.35">
      <c r="A13081" s="1">
        <v>44029</v>
      </c>
      <c r="B13081" t="s">
        <v>113</v>
      </c>
      <c r="C13081">
        <v>4781</v>
      </c>
      <c r="D13081">
        <v>124683</v>
      </c>
      <c r="F13081">
        <v>36</v>
      </c>
      <c r="G13081">
        <v>290</v>
      </c>
      <c r="L13081">
        <v>3903</v>
      </c>
      <c r="N13081" s="2">
        <v>44029</v>
      </c>
      <c r="O13081" t="s">
        <v>19215</v>
      </c>
      <c r="P13081" t="s">
        <v>19103</v>
      </c>
      <c r="Q13081">
        <v>94</v>
      </c>
      <c r="R13081">
        <v>290</v>
      </c>
      <c r="S13081">
        <v>129464</v>
      </c>
      <c r="T13081">
        <v>240870</v>
      </c>
      <c r="U13081">
        <v>129464</v>
      </c>
      <c r="V13081">
        <v>38</v>
      </c>
      <c r="W13081">
        <v>1</v>
      </c>
      <c r="X13081">
        <v>5</v>
      </c>
      <c r="Y13081">
        <v>1295</v>
      </c>
      <c r="Z13081">
        <v>122</v>
      </c>
      <c r="AA13081">
        <v>4021</v>
      </c>
      <c r="AB13081" s="2">
        <v>45055.002986111111</v>
      </c>
      <c r="AC13081" t="s">
        <v>32</v>
      </c>
    </row>
    <row r="13082" spans="1:29" x14ac:dyDescent="0.35">
      <c r="A13082" s="1">
        <v>44029</v>
      </c>
      <c r="B13082" t="s">
        <v>115</v>
      </c>
      <c r="C13082">
        <v>22134</v>
      </c>
      <c r="D13082">
        <v>204062</v>
      </c>
      <c r="F13082">
        <v>96</v>
      </c>
      <c r="G13082">
        <v>1453</v>
      </c>
      <c r="L13082">
        <v>16501</v>
      </c>
      <c r="N13082" s="2">
        <v>44028.854166666664</v>
      </c>
      <c r="O13082" t="s">
        <v>19216</v>
      </c>
      <c r="P13082" t="s">
        <v>19101</v>
      </c>
      <c r="Q13082">
        <v>299</v>
      </c>
      <c r="R13082">
        <v>1453</v>
      </c>
      <c r="S13082">
        <v>226196</v>
      </c>
      <c r="T13082">
        <v>285813</v>
      </c>
      <c r="U13082">
        <v>226196</v>
      </c>
      <c r="V13082">
        <v>31</v>
      </c>
      <c r="W13082">
        <v>8</v>
      </c>
      <c r="X13082">
        <v>0</v>
      </c>
      <c r="Y13082">
        <v>2812</v>
      </c>
      <c r="Z13082">
        <v>155</v>
      </c>
      <c r="AA13082">
        <v>3801</v>
      </c>
      <c r="AB13082" s="2">
        <v>45055.002986111111</v>
      </c>
      <c r="AC13082" t="s">
        <v>32</v>
      </c>
    </row>
    <row r="13083" spans="1:29" x14ac:dyDescent="0.35">
      <c r="A13083" s="1">
        <v>44029</v>
      </c>
      <c r="B13083" t="s">
        <v>118</v>
      </c>
      <c r="C13083">
        <v>6165</v>
      </c>
      <c r="D13083">
        <v>135621</v>
      </c>
      <c r="F13083">
        <v>24</v>
      </c>
      <c r="G13083">
        <v>670</v>
      </c>
      <c r="I13083">
        <v>192</v>
      </c>
      <c r="L13083">
        <v>5188</v>
      </c>
      <c r="N13083" s="2">
        <v>44029.375</v>
      </c>
      <c r="O13083" t="s">
        <v>19217</v>
      </c>
      <c r="P13083" t="s">
        <v>19138</v>
      </c>
      <c r="Q13083">
        <v>395</v>
      </c>
      <c r="R13083">
        <v>670</v>
      </c>
      <c r="S13083">
        <v>141786</v>
      </c>
      <c r="T13083">
        <v>194852</v>
      </c>
      <c r="U13083">
        <v>141786</v>
      </c>
      <c r="V13083">
        <v>33</v>
      </c>
      <c r="W13083">
        <v>0</v>
      </c>
      <c r="X13083">
        <v>2</v>
      </c>
      <c r="Y13083">
        <v>1540</v>
      </c>
      <c r="Z13083">
        <v>26</v>
      </c>
      <c r="AA13083">
        <v>3498</v>
      </c>
      <c r="AB13083" s="2">
        <v>45055.002986111111</v>
      </c>
      <c r="AC13083" t="s">
        <v>32</v>
      </c>
    </row>
    <row r="13084" spans="1:29" x14ac:dyDescent="0.35">
      <c r="A13084" s="1">
        <v>44029</v>
      </c>
      <c r="B13084" t="s">
        <v>121</v>
      </c>
      <c r="C13084">
        <v>178221</v>
      </c>
      <c r="D13084">
        <v>1592377</v>
      </c>
      <c r="F13084">
        <v>868</v>
      </c>
      <c r="G13084">
        <v>21003</v>
      </c>
      <c r="H13084">
        <v>141</v>
      </c>
      <c r="J13084">
        <v>66</v>
      </c>
      <c r="N13084" s="2">
        <v>44029.541666666664</v>
      </c>
      <c r="O13084" t="s">
        <v>19218</v>
      </c>
      <c r="P13084" t="s">
        <v>19119</v>
      </c>
      <c r="Q13084">
        <v>15477</v>
      </c>
      <c r="R13084">
        <v>21003</v>
      </c>
      <c r="S13084">
        <v>1770598</v>
      </c>
      <c r="T13084">
        <v>1770598</v>
      </c>
      <c r="U13084">
        <v>1770598</v>
      </c>
      <c r="V13084">
        <v>34</v>
      </c>
      <c r="W13084">
        <v>19</v>
      </c>
      <c r="X13084">
        <v>229</v>
      </c>
      <c r="Y13084">
        <v>8974</v>
      </c>
      <c r="Z13084">
        <v>99</v>
      </c>
      <c r="AA13084">
        <v>9073</v>
      </c>
      <c r="AB13084" s="2">
        <v>45055.002986111111</v>
      </c>
      <c r="AC13084" t="s">
        <v>32</v>
      </c>
    </row>
    <row r="13085" spans="1:29" x14ac:dyDescent="0.35">
      <c r="A13085" s="1">
        <v>44029</v>
      </c>
      <c r="B13085" t="s">
        <v>123</v>
      </c>
      <c r="C13085">
        <v>16456</v>
      </c>
      <c r="F13085">
        <v>166</v>
      </c>
      <c r="G13085">
        <v>2337</v>
      </c>
      <c r="L13085">
        <v>6654</v>
      </c>
      <c r="N13085" s="2">
        <v>44029.743055555555</v>
      </c>
      <c r="O13085" t="s">
        <v>19219</v>
      </c>
      <c r="P13085" t="s">
        <v>19220</v>
      </c>
      <c r="Q13085">
        <v>565</v>
      </c>
      <c r="R13085">
        <v>2337</v>
      </c>
      <c r="S13085">
        <v>16456</v>
      </c>
      <c r="T13085">
        <v>452298</v>
      </c>
      <c r="U13085">
        <v>16456</v>
      </c>
      <c r="V13085">
        <v>35</v>
      </c>
      <c r="W13085">
        <v>3</v>
      </c>
      <c r="X13085">
        <v>25</v>
      </c>
      <c r="Y13085">
        <v>0</v>
      </c>
      <c r="Z13085">
        <v>318</v>
      </c>
      <c r="AA13085">
        <v>8930</v>
      </c>
      <c r="AB13085" s="2">
        <v>45055.002986111111</v>
      </c>
      <c r="AC13085" t="s">
        <v>32</v>
      </c>
    </row>
    <row r="13086" spans="1:29" x14ac:dyDescent="0.35">
      <c r="A13086" s="1">
        <v>44029</v>
      </c>
      <c r="B13086" t="s">
        <v>126</v>
      </c>
      <c r="C13086">
        <v>33295</v>
      </c>
      <c r="D13086">
        <v>343712</v>
      </c>
      <c r="F13086">
        <v>1000</v>
      </c>
      <c r="H13086">
        <v>269</v>
      </c>
      <c r="J13086">
        <v>134</v>
      </c>
      <c r="N13086" s="2">
        <v>44029.555555555555</v>
      </c>
      <c r="O13086" t="s">
        <v>19221</v>
      </c>
      <c r="P13086" t="s">
        <v>19222</v>
      </c>
      <c r="Q13086">
        <v>637</v>
      </c>
      <c r="S13086">
        <v>377007</v>
      </c>
      <c r="T13086">
        <v>522482</v>
      </c>
      <c r="U13086">
        <v>377007</v>
      </c>
      <c r="V13086">
        <v>32</v>
      </c>
      <c r="W13086">
        <v>11</v>
      </c>
      <c r="X13086">
        <v>0</v>
      </c>
      <c r="Y13086">
        <v>4784</v>
      </c>
      <c r="Z13086">
        <v>1380</v>
      </c>
      <c r="AA13086">
        <v>12783</v>
      </c>
      <c r="AB13086" s="2">
        <v>45055.002986111111</v>
      </c>
      <c r="AC13086" t="s">
        <v>32</v>
      </c>
    </row>
    <row r="13087" spans="1:29" x14ac:dyDescent="0.35">
      <c r="A13087" s="1">
        <v>44029</v>
      </c>
      <c r="B13087" t="s">
        <v>128</v>
      </c>
      <c r="C13087">
        <v>405551</v>
      </c>
      <c r="F13087">
        <v>765</v>
      </c>
      <c r="H13087">
        <v>179</v>
      </c>
      <c r="J13087">
        <v>98</v>
      </c>
      <c r="N13087" s="2">
        <v>44028.999305555553</v>
      </c>
      <c r="O13087" t="s">
        <v>19223</v>
      </c>
      <c r="P13087" t="s">
        <v>19188</v>
      </c>
      <c r="Q13087">
        <v>25024</v>
      </c>
      <c r="S13087">
        <v>405551</v>
      </c>
      <c r="T13087">
        <v>4999449</v>
      </c>
      <c r="U13087">
        <v>405551</v>
      </c>
      <c r="V13087">
        <v>36</v>
      </c>
      <c r="W13087">
        <v>10</v>
      </c>
      <c r="X13087">
        <v>0</v>
      </c>
      <c r="Y13087">
        <v>0</v>
      </c>
      <c r="Z13087">
        <v>776</v>
      </c>
      <c r="AA13087">
        <v>78239</v>
      </c>
      <c r="AB13087" s="2">
        <v>45055.002986111111</v>
      </c>
      <c r="AC13087" t="s">
        <v>32</v>
      </c>
    </row>
    <row r="13088" spans="1:29" x14ac:dyDescent="0.35">
      <c r="A13088" s="1">
        <v>44029</v>
      </c>
      <c r="B13088" t="s">
        <v>131</v>
      </c>
      <c r="C13088">
        <v>72280</v>
      </c>
      <c r="F13088">
        <v>1016</v>
      </c>
      <c r="G13088">
        <v>9445</v>
      </c>
      <c r="H13088">
        <v>319</v>
      </c>
      <c r="I13088">
        <v>2305</v>
      </c>
      <c r="J13088">
        <v>161</v>
      </c>
      <c r="L13088">
        <v>49302</v>
      </c>
      <c r="N13088" s="2">
        <v>44029.583333333336</v>
      </c>
      <c r="O13088" t="s">
        <v>19224</v>
      </c>
      <c r="P13088" t="s">
        <v>19225</v>
      </c>
      <c r="Q13088">
        <v>3112</v>
      </c>
      <c r="R13088">
        <v>9445</v>
      </c>
      <c r="S13088">
        <v>72280</v>
      </c>
      <c r="T13088">
        <v>1194612</v>
      </c>
      <c r="U13088">
        <v>72280</v>
      </c>
      <c r="V13088">
        <v>39</v>
      </c>
      <c r="W13088">
        <v>9</v>
      </c>
      <c r="X13088">
        <v>121</v>
      </c>
      <c r="Y13088">
        <v>0</v>
      </c>
      <c r="Z13088">
        <v>1679</v>
      </c>
      <c r="AA13088">
        <v>29192</v>
      </c>
      <c r="AB13088" s="2">
        <v>45055.002986111111</v>
      </c>
      <c r="AC13088" t="s">
        <v>32</v>
      </c>
    </row>
    <row r="13089" spans="1:29" x14ac:dyDescent="0.35">
      <c r="A13089" s="1">
        <v>44029</v>
      </c>
      <c r="B13089" t="s">
        <v>134</v>
      </c>
      <c r="C13089">
        <v>24140</v>
      </c>
      <c r="D13089">
        <v>440904</v>
      </c>
      <c r="F13089">
        <v>604</v>
      </c>
      <c r="G13089">
        <v>2289</v>
      </c>
      <c r="H13089">
        <v>247</v>
      </c>
      <c r="L13089">
        <v>18766</v>
      </c>
      <c r="N13089" s="2">
        <v>44029.333333333336</v>
      </c>
      <c r="O13089" s="3" t="s">
        <v>19226</v>
      </c>
      <c r="P13089" t="s">
        <v>19227</v>
      </c>
      <c r="Q13089">
        <v>445</v>
      </c>
      <c r="R13089">
        <v>2289</v>
      </c>
      <c r="S13089">
        <v>465044</v>
      </c>
      <c r="T13089">
        <v>465044</v>
      </c>
      <c r="U13089">
        <v>465044</v>
      </c>
      <c r="V13089">
        <v>40</v>
      </c>
      <c r="W13089">
        <v>7</v>
      </c>
      <c r="X13089">
        <v>71</v>
      </c>
      <c r="Y13089">
        <v>7528</v>
      </c>
      <c r="Z13089">
        <v>699</v>
      </c>
      <c r="AA13089">
        <v>8227</v>
      </c>
      <c r="AB13089" s="2">
        <v>45055.002986111111</v>
      </c>
      <c r="AC13089" t="s">
        <v>32</v>
      </c>
    </row>
    <row r="13090" spans="1:29" x14ac:dyDescent="0.35">
      <c r="A13090" s="1">
        <v>44029</v>
      </c>
      <c r="B13090" t="s">
        <v>136</v>
      </c>
      <c r="C13090">
        <v>13509</v>
      </c>
      <c r="D13090">
        <v>305437</v>
      </c>
      <c r="F13090">
        <v>219</v>
      </c>
      <c r="G13090">
        <v>1311</v>
      </c>
      <c r="H13090">
        <v>63</v>
      </c>
      <c r="J13090">
        <v>33</v>
      </c>
      <c r="L13090">
        <v>3199</v>
      </c>
      <c r="N13090" s="2">
        <v>44028.125694444447</v>
      </c>
      <c r="O13090" t="s">
        <v>19228</v>
      </c>
      <c r="P13090" t="s">
        <v>19150</v>
      </c>
      <c r="Q13090">
        <v>249</v>
      </c>
      <c r="R13090">
        <v>1311</v>
      </c>
      <c r="S13090">
        <v>318946</v>
      </c>
      <c r="T13090">
        <v>497184</v>
      </c>
      <c r="U13090">
        <v>318946</v>
      </c>
      <c r="V13090">
        <v>41</v>
      </c>
      <c r="W13090">
        <v>2</v>
      </c>
      <c r="X13090">
        <v>21</v>
      </c>
      <c r="Y13090">
        <v>6732</v>
      </c>
      <c r="Z13090">
        <v>428</v>
      </c>
      <c r="AA13090">
        <v>10404</v>
      </c>
      <c r="AB13090" s="2">
        <v>45055.002986111111</v>
      </c>
      <c r="AC13090" t="s">
        <v>32</v>
      </c>
    </row>
    <row r="13091" spans="1:29" x14ac:dyDescent="0.35">
      <c r="A13091" s="1">
        <v>44029</v>
      </c>
      <c r="B13091" t="s">
        <v>139</v>
      </c>
      <c r="C13091">
        <v>99478</v>
      </c>
      <c r="D13091">
        <v>899912</v>
      </c>
      <c r="F13091">
        <v>680</v>
      </c>
      <c r="J13091">
        <v>98</v>
      </c>
      <c r="L13091">
        <v>75603</v>
      </c>
      <c r="N13091" s="2">
        <v>44029</v>
      </c>
      <c r="O13091" t="s">
        <v>19229</v>
      </c>
      <c r="P13091" t="s">
        <v>19103</v>
      </c>
      <c r="Q13091">
        <v>6992</v>
      </c>
      <c r="S13091">
        <v>999390</v>
      </c>
      <c r="T13091">
        <v>1252795</v>
      </c>
      <c r="U13091">
        <v>999390</v>
      </c>
      <c r="V13091">
        <v>42</v>
      </c>
      <c r="W13091">
        <v>19</v>
      </c>
      <c r="X13091">
        <v>0</v>
      </c>
      <c r="Y13091">
        <v>14717</v>
      </c>
      <c r="Z13091">
        <v>1032</v>
      </c>
      <c r="AA13091">
        <v>23322</v>
      </c>
      <c r="AB13091" s="2">
        <v>45055.002986111111</v>
      </c>
      <c r="AC13091" t="s">
        <v>32</v>
      </c>
    </row>
    <row r="13092" spans="1:29" x14ac:dyDescent="0.35">
      <c r="A13092" s="1">
        <v>44029</v>
      </c>
      <c r="B13092" t="s">
        <v>142</v>
      </c>
      <c r="C13092">
        <v>3272</v>
      </c>
      <c r="D13092">
        <v>255766</v>
      </c>
      <c r="F13092">
        <v>302</v>
      </c>
      <c r="H13092">
        <v>34</v>
      </c>
      <c r="J13092">
        <v>27</v>
      </c>
      <c r="N13092" s="2">
        <v>44029.270833333336</v>
      </c>
      <c r="O13092" t="s">
        <v>19230</v>
      </c>
      <c r="P13092" t="s">
        <v>19231</v>
      </c>
      <c r="Q13092">
        <v>177</v>
      </c>
      <c r="S13092">
        <v>259038</v>
      </c>
      <c r="T13092">
        <v>259038</v>
      </c>
      <c r="U13092">
        <v>259038</v>
      </c>
      <c r="V13092">
        <v>72</v>
      </c>
      <c r="W13092">
        <v>5</v>
      </c>
      <c r="X13092">
        <v>0</v>
      </c>
      <c r="Y13092">
        <v>0</v>
      </c>
      <c r="Z13092">
        <v>153</v>
      </c>
      <c r="AA13092">
        <v>153</v>
      </c>
      <c r="AB13092" s="2">
        <v>45055.002986111111</v>
      </c>
      <c r="AC13092" t="s">
        <v>32</v>
      </c>
    </row>
    <row r="13093" spans="1:29" x14ac:dyDescent="0.35">
      <c r="A13093" s="1">
        <v>44029</v>
      </c>
      <c r="B13093" t="s">
        <v>144</v>
      </c>
      <c r="C13093">
        <v>17793</v>
      </c>
      <c r="D13093">
        <v>161408</v>
      </c>
      <c r="F13093">
        <v>62</v>
      </c>
      <c r="G13093">
        <v>2088</v>
      </c>
      <c r="H13093">
        <v>4</v>
      </c>
      <c r="J13093">
        <v>2</v>
      </c>
      <c r="N13093" s="2">
        <v>44029.5</v>
      </c>
      <c r="O13093" t="s">
        <v>19232</v>
      </c>
      <c r="P13093" t="s">
        <v>19072</v>
      </c>
      <c r="Q13093">
        <v>990</v>
      </c>
      <c r="R13093">
        <v>2088</v>
      </c>
      <c r="S13093">
        <v>179201</v>
      </c>
      <c r="T13093">
        <v>309068</v>
      </c>
      <c r="U13093">
        <v>179201</v>
      </c>
      <c r="V13093">
        <v>44</v>
      </c>
      <c r="W13093">
        <v>2</v>
      </c>
      <c r="X13093">
        <v>4</v>
      </c>
      <c r="Y13093">
        <v>1731</v>
      </c>
      <c r="Z13093">
        <v>82</v>
      </c>
      <c r="AA13093">
        <v>3774</v>
      </c>
      <c r="AB13093" s="2">
        <v>45055.002986111111</v>
      </c>
      <c r="AC13093" t="s">
        <v>32</v>
      </c>
    </row>
    <row r="13094" spans="1:29" x14ac:dyDescent="0.35">
      <c r="A13094" s="1">
        <v>44029</v>
      </c>
      <c r="B13094" t="s">
        <v>147</v>
      </c>
      <c r="C13094">
        <v>66060</v>
      </c>
      <c r="D13094">
        <v>487315</v>
      </c>
      <c r="F13094">
        <v>1593</v>
      </c>
      <c r="G13094">
        <v>4182</v>
      </c>
      <c r="L13094">
        <v>23849</v>
      </c>
      <c r="N13094" s="2">
        <v>44028.999305555553</v>
      </c>
      <c r="O13094" t="s">
        <v>19233</v>
      </c>
      <c r="P13094" t="s">
        <v>19188</v>
      </c>
      <c r="Q13094">
        <v>1096</v>
      </c>
      <c r="R13094">
        <v>4182</v>
      </c>
      <c r="S13094">
        <v>553375</v>
      </c>
      <c r="T13094">
        <v>553375</v>
      </c>
      <c r="U13094">
        <v>553375</v>
      </c>
      <c r="V13094">
        <v>45</v>
      </c>
      <c r="W13094">
        <v>26</v>
      </c>
      <c r="X13094">
        <v>438</v>
      </c>
      <c r="Y13094">
        <v>11434</v>
      </c>
      <c r="Z13094">
        <v>1977</v>
      </c>
      <c r="AA13094">
        <v>13411</v>
      </c>
      <c r="AB13094" s="2">
        <v>45055.002986111111</v>
      </c>
      <c r="AC13094" t="s">
        <v>32</v>
      </c>
    </row>
    <row r="13095" spans="1:29" x14ac:dyDescent="0.35">
      <c r="A13095" s="1">
        <v>44029</v>
      </c>
      <c r="B13095" t="s">
        <v>150</v>
      </c>
      <c r="C13095">
        <v>7789</v>
      </c>
      <c r="D13095">
        <v>88184</v>
      </c>
      <c r="F13095">
        <v>61</v>
      </c>
      <c r="G13095">
        <v>763</v>
      </c>
      <c r="L13095">
        <v>6808</v>
      </c>
      <c r="N13095" s="2">
        <v>44028.75</v>
      </c>
      <c r="O13095" t="s">
        <v>19234</v>
      </c>
      <c r="P13095" t="s">
        <v>19186</v>
      </c>
      <c r="Q13095">
        <v>116</v>
      </c>
      <c r="R13095">
        <v>763</v>
      </c>
      <c r="S13095">
        <v>95973</v>
      </c>
      <c r="T13095">
        <v>115354</v>
      </c>
      <c r="U13095">
        <v>95973</v>
      </c>
      <c r="V13095">
        <v>46</v>
      </c>
      <c r="W13095">
        <v>1</v>
      </c>
      <c r="X13095">
        <v>6</v>
      </c>
      <c r="Y13095">
        <v>1842</v>
      </c>
      <c r="Z13095">
        <v>95</v>
      </c>
      <c r="AA13095">
        <v>2228</v>
      </c>
      <c r="AB13095" s="2">
        <v>45055.002986111111</v>
      </c>
      <c r="AC13095" t="s">
        <v>32</v>
      </c>
    </row>
    <row r="13096" spans="1:29" x14ac:dyDescent="0.35">
      <c r="A13096" s="1">
        <v>44029</v>
      </c>
      <c r="B13096" t="s">
        <v>152</v>
      </c>
      <c r="C13096">
        <v>73819</v>
      </c>
      <c r="F13096">
        <v>1436</v>
      </c>
      <c r="G13096">
        <v>3562</v>
      </c>
      <c r="L13096">
        <v>42734</v>
      </c>
      <c r="N13096" s="2">
        <v>44029.625</v>
      </c>
      <c r="O13096" t="s">
        <v>19235</v>
      </c>
      <c r="P13096" t="s">
        <v>19209</v>
      </c>
      <c r="Q13096">
        <v>815</v>
      </c>
      <c r="R13096">
        <v>3562</v>
      </c>
      <c r="S13096">
        <v>73819</v>
      </c>
      <c r="T13096">
        <v>1149991</v>
      </c>
      <c r="U13096">
        <v>73819</v>
      </c>
      <c r="V13096">
        <v>47</v>
      </c>
      <c r="W13096">
        <v>19</v>
      </c>
      <c r="X13096">
        <v>65</v>
      </c>
      <c r="Y13096">
        <v>0</v>
      </c>
      <c r="Z13096">
        <v>2279</v>
      </c>
      <c r="AA13096">
        <v>26953</v>
      </c>
      <c r="AB13096" s="2">
        <v>45055.002986111111</v>
      </c>
      <c r="AC13096" t="s">
        <v>32</v>
      </c>
    </row>
    <row r="13097" spans="1:29" x14ac:dyDescent="0.35">
      <c r="A13097" s="1">
        <v>44029</v>
      </c>
      <c r="B13097" t="s">
        <v>155</v>
      </c>
      <c r="C13097">
        <v>307572</v>
      </c>
      <c r="F13097">
        <v>10632</v>
      </c>
      <c r="H13097">
        <v>3263</v>
      </c>
      <c r="L13097">
        <v>162191</v>
      </c>
      <c r="N13097" s="2">
        <v>44029.71875</v>
      </c>
      <c r="O13097" s="3" t="s">
        <v>19236</v>
      </c>
      <c r="P13097" t="s">
        <v>19237</v>
      </c>
      <c r="Q13097">
        <v>3735</v>
      </c>
      <c r="S13097">
        <v>307572</v>
      </c>
      <c r="T13097">
        <v>3669825</v>
      </c>
      <c r="U13097">
        <v>307572</v>
      </c>
      <c r="V13097">
        <v>48</v>
      </c>
      <c r="W13097">
        <v>174</v>
      </c>
      <c r="X13097">
        <v>0</v>
      </c>
      <c r="Y13097">
        <v>0</v>
      </c>
      <c r="Z13097">
        <v>14916</v>
      </c>
      <c r="AA13097">
        <v>76811</v>
      </c>
      <c r="AB13097" s="2">
        <v>45055.002986111111</v>
      </c>
      <c r="AC13097" t="s">
        <v>32</v>
      </c>
    </row>
    <row r="13098" spans="1:29" x14ac:dyDescent="0.35">
      <c r="A13098" s="1">
        <v>44029</v>
      </c>
      <c r="B13098" t="s">
        <v>158</v>
      </c>
      <c r="C13098">
        <v>32572</v>
      </c>
      <c r="D13098">
        <v>422184</v>
      </c>
      <c r="F13098">
        <v>256</v>
      </c>
      <c r="G13098">
        <v>1984</v>
      </c>
      <c r="H13098">
        <v>96</v>
      </c>
      <c r="I13098">
        <v>532</v>
      </c>
      <c r="K13098">
        <v>220</v>
      </c>
      <c r="L13098">
        <v>19862</v>
      </c>
      <c r="N13098" s="2">
        <v>44029.404861111114</v>
      </c>
      <c r="O13098" t="s">
        <v>19238</v>
      </c>
      <c r="P13098" t="s">
        <v>19239</v>
      </c>
      <c r="Q13098">
        <v>235</v>
      </c>
      <c r="R13098">
        <v>1984</v>
      </c>
      <c r="S13098">
        <v>454756</v>
      </c>
      <c r="T13098">
        <v>540797</v>
      </c>
      <c r="U13098">
        <v>454756</v>
      </c>
      <c r="V13098">
        <v>49</v>
      </c>
      <c r="W13098">
        <v>1</v>
      </c>
      <c r="X13098">
        <v>28</v>
      </c>
      <c r="Y13098">
        <v>6359</v>
      </c>
      <c r="Z13098">
        <v>727</v>
      </c>
      <c r="AA13098">
        <v>8860</v>
      </c>
      <c r="AB13098" s="2">
        <v>45055.002986111111</v>
      </c>
      <c r="AC13098" t="s">
        <v>32</v>
      </c>
    </row>
    <row r="13099" spans="1:29" x14ac:dyDescent="0.35">
      <c r="A13099" s="1">
        <v>44029</v>
      </c>
      <c r="B13099" t="s">
        <v>161</v>
      </c>
      <c r="C13099">
        <v>75433</v>
      </c>
      <c r="E13099">
        <v>470</v>
      </c>
      <c r="F13099">
        <v>1171</v>
      </c>
      <c r="G13099">
        <v>7087</v>
      </c>
      <c r="H13099">
        <v>247</v>
      </c>
      <c r="J13099">
        <v>118</v>
      </c>
      <c r="N13099" s="2">
        <v>44028.708333333336</v>
      </c>
      <c r="O13099" t="s">
        <v>19240</v>
      </c>
      <c r="P13099" t="s">
        <v>19207</v>
      </c>
      <c r="Q13099">
        <v>2013</v>
      </c>
      <c r="R13099">
        <v>7087</v>
      </c>
      <c r="S13099">
        <v>75903</v>
      </c>
      <c r="T13099">
        <v>880326</v>
      </c>
      <c r="U13099">
        <v>75433</v>
      </c>
      <c r="V13099">
        <v>51</v>
      </c>
      <c r="W13099">
        <v>6</v>
      </c>
      <c r="X13099">
        <v>67</v>
      </c>
      <c r="Y13099">
        <v>0</v>
      </c>
      <c r="Z13099">
        <v>1002</v>
      </c>
      <c r="AA13099">
        <v>12395</v>
      </c>
      <c r="AB13099" s="2">
        <v>45055.002986111111</v>
      </c>
      <c r="AC13099" t="s">
        <v>32</v>
      </c>
    </row>
    <row r="13100" spans="1:29" x14ac:dyDescent="0.35">
      <c r="A13100" s="1">
        <v>44029</v>
      </c>
      <c r="B13100" t="s">
        <v>163</v>
      </c>
      <c r="C13100">
        <v>263</v>
      </c>
      <c r="D13100">
        <v>5790</v>
      </c>
      <c r="E13100">
        <v>112</v>
      </c>
      <c r="L13100">
        <v>126</v>
      </c>
      <c r="N13100" s="2">
        <v>44028.887499999997</v>
      </c>
      <c r="O13100" t="s">
        <v>19241</v>
      </c>
      <c r="P13100" t="s">
        <v>19242</v>
      </c>
      <c r="Q13100">
        <v>6</v>
      </c>
      <c r="S13100">
        <v>6165</v>
      </c>
      <c r="T13100">
        <v>6053</v>
      </c>
      <c r="U13100">
        <v>6053</v>
      </c>
      <c r="V13100">
        <v>78</v>
      </c>
      <c r="W13100">
        <v>0</v>
      </c>
      <c r="X13100">
        <v>0</v>
      </c>
      <c r="Y13100">
        <v>754</v>
      </c>
      <c r="Z13100">
        <v>14</v>
      </c>
      <c r="AA13100">
        <v>768</v>
      </c>
      <c r="AB13100" s="2">
        <v>45055.002986111111</v>
      </c>
      <c r="AC13100" t="s">
        <v>32</v>
      </c>
    </row>
    <row r="13101" spans="1:29" x14ac:dyDescent="0.35">
      <c r="A13101" s="1">
        <v>44029</v>
      </c>
      <c r="B13101" t="s">
        <v>166</v>
      </c>
      <c r="C13101">
        <v>1336</v>
      </c>
      <c r="D13101">
        <v>77153</v>
      </c>
      <c r="F13101">
        <v>33</v>
      </c>
      <c r="L13101">
        <v>1121</v>
      </c>
      <c r="N13101" s="2">
        <v>44029</v>
      </c>
      <c r="O13101" t="s">
        <v>19243</v>
      </c>
      <c r="P13101" t="s">
        <v>19103</v>
      </c>
      <c r="Q13101">
        <v>56</v>
      </c>
      <c r="S13101">
        <v>78489</v>
      </c>
      <c r="T13101">
        <v>98419</v>
      </c>
      <c r="U13101">
        <v>78489</v>
      </c>
      <c r="V13101">
        <v>50</v>
      </c>
      <c r="W13101">
        <v>0</v>
      </c>
      <c r="X13101">
        <v>0</v>
      </c>
      <c r="Y13101">
        <v>1180</v>
      </c>
      <c r="Z13101">
        <v>9</v>
      </c>
      <c r="AA13101">
        <v>1635</v>
      </c>
      <c r="AB13101" s="2">
        <v>45055.002986111111</v>
      </c>
      <c r="AC13101" t="s">
        <v>32</v>
      </c>
    </row>
    <row r="13102" spans="1:29" x14ac:dyDescent="0.35">
      <c r="A13102" s="1">
        <v>44029</v>
      </c>
      <c r="B13102" t="s">
        <v>168</v>
      </c>
      <c r="C13102">
        <v>48039</v>
      </c>
      <c r="F13102">
        <v>536</v>
      </c>
      <c r="G13102">
        <v>4944</v>
      </c>
      <c r="J13102">
        <v>45</v>
      </c>
      <c r="N13102" s="2">
        <v>44028.124305555553</v>
      </c>
      <c r="O13102" t="s">
        <v>19244</v>
      </c>
      <c r="P13102" t="s">
        <v>19245</v>
      </c>
      <c r="Q13102">
        <v>1427</v>
      </c>
      <c r="R13102">
        <v>4944</v>
      </c>
      <c r="S13102">
        <v>48039</v>
      </c>
      <c r="T13102">
        <v>908633</v>
      </c>
      <c r="U13102">
        <v>48039</v>
      </c>
      <c r="V13102">
        <v>53</v>
      </c>
      <c r="W13102">
        <v>6</v>
      </c>
      <c r="X13102">
        <v>115</v>
      </c>
      <c r="Y13102">
        <v>0</v>
      </c>
      <c r="Z13102">
        <v>1000</v>
      </c>
      <c r="AA13102">
        <v>16397</v>
      </c>
      <c r="AB13102" s="2">
        <v>45055.002986111111</v>
      </c>
      <c r="AC13102" t="s">
        <v>32</v>
      </c>
    </row>
    <row r="13103" spans="1:29" x14ac:dyDescent="0.35">
      <c r="A13103" s="1">
        <v>44029</v>
      </c>
      <c r="B13103" t="s">
        <v>171</v>
      </c>
      <c r="C13103">
        <v>44068</v>
      </c>
      <c r="D13103">
        <v>712197</v>
      </c>
      <c r="E13103">
        <v>170</v>
      </c>
      <c r="F13103">
        <v>331</v>
      </c>
      <c r="G13103">
        <v>4031</v>
      </c>
      <c r="H13103">
        <v>96</v>
      </c>
      <c r="I13103">
        <v>816</v>
      </c>
      <c r="L13103">
        <v>31258</v>
      </c>
      <c r="N13103" s="2">
        <v>44029.666666666664</v>
      </c>
      <c r="O13103" t="s">
        <v>19246</v>
      </c>
      <c r="P13103" t="s">
        <v>19247</v>
      </c>
      <c r="Q13103">
        <v>840</v>
      </c>
      <c r="R13103">
        <v>4031</v>
      </c>
      <c r="S13103">
        <v>756435</v>
      </c>
      <c r="T13103">
        <v>976125</v>
      </c>
      <c r="U13103">
        <v>756265</v>
      </c>
      <c r="V13103">
        <v>55</v>
      </c>
      <c r="W13103">
        <v>2</v>
      </c>
      <c r="X13103">
        <v>63</v>
      </c>
      <c r="Y13103">
        <v>12527</v>
      </c>
      <c r="Z13103">
        <v>929</v>
      </c>
      <c r="AA13103">
        <v>22748</v>
      </c>
      <c r="AB13103" s="2">
        <v>45055.002986111111</v>
      </c>
      <c r="AC13103" t="s">
        <v>32</v>
      </c>
    </row>
    <row r="13104" spans="1:29" x14ac:dyDescent="0.35">
      <c r="A13104" s="1">
        <v>44029</v>
      </c>
      <c r="B13104" t="s">
        <v>173</v>
      </c>
      <c r="C13104">
        <v>4783</v>
      </c>
      <c r="F13104">
        <v>69</v>
      </c>
      <c r="H13104">
        <v>37</v>
      </c>
      <c r="J13104">
        <v>15</v>
      </c>
      <c r="L13104">
        <v>3267</v>
      </c>
      <c r="N13104" s="2">
        <v>44029.708333333336</v>
      </c>
      <c r="O13104" t="s">
        <v>19248</v>
      </c>
      <c r="P13104" t="s">
        <v>19126</v>
      </c>
      <c r="Q13104">
        <v>100</v>
      </c>
      <c r="S13104">
        <v>4783</v>
      </c>
      <c r="T13104">
        <v>218377</v>
      </c>
      <c r="U13104">
        <v>4783</v>
      </c>
      <c r="V13104">
        <v>54</v>
      </c>
      <c r="W13104">
        <v>1</v>
      </c>
      <c r="X13104">
        <v>0</v>
      </c>
      <c r="Y13104">
        <v>0</v>
      </c>
      <c r="Z13104">
        <v>126</v>
      </c>
      <c r="AA13104">
        <v>2519</v>
      </c>
      <c r="AB13104" s="2">
        <v>45055.002986111111</v>
      </c>
      <c r="AC13104" t="s">
        <v>32</v>
      </c>
    </row>
    <row r="13105" spans="1:29" x14ac:dyDescent="0.35">
      <c r="A13105" s="1">
        <v>44029</v>
      </c>
      <c r="B13105" t="s">
        <v>175</v>
      </c>
      <c r="C13105">
        <v>2069</v>
      </c>
      <c r="D13105">
        <v>41927</v>
      </c>
      <c r="F13105">
        <v>19</v>
      </c>
      <c r="G13105">
        <v>140</v>
      </c>
      <c r="L13105">
        <v>1590</v>
      </c>
      <c r="N13105" s="2">
        <v>44029.742361111108</v>
      </c>
      <c r="O13105" t="s">
        <v>19249</v>
      </c>
      <c r="P13105" t="s">
        <v>19250</v>
      </c>
      <c r="Q13105">
        <v>24</v>
      </c>
      <c r="R13105">
        <v>140</v>
      </c>
      <c r="S13105">
        <v>43996</v>
      </c>
      <c r="T13105">
        <v>67508</v>
      </c>
      <c r="U13105">
        <v>43996</v>
      </c>
      <c r="V13105">
        <v>56</v>
      </c>
      <c r="W13105">
        <v>0</v>
      </c>
      <c r="X13105">
        <v>9</v>
      </c>
      <c r="Y13105">
        <v>501</v>
      </c>
      <c r="Z13105">
        <v>43</v>
      </c>
      <c r="AA13105">
        <v>1087</v>
      </c>
      <c r="AB13105" s="2">
        <v>45055.002986111111</v>
      </c>
      <c r="AC13105" t="s">
        <v>32</v>
      </c>
    </row>
    <row r="13106" spans="1:29" x14ac:dyDescent="0.35">
      <c r="A13106" s="1">
        <v>44028</v>
      </c>
      <c r="B13106" t="s">
        <v>29</v>
      </c>
      <c r="C13106">
        <v>1695</v>
      </c>
      <c r="F13106">
        <v>32</v>
      </c>
      <c r="G13106">
        <v>103</v>
      </c>
      <c r="J13106">
        <v>0</v>
      </c>
      <c r="L13106">
        <v>688</v>
      </c>
      <c r="N13106" s="2">
        <v>44028</v>
      </c>
      <c r="O13106" t="s">
        <v>19251</v>
      </c>
      <c r="P13106" t="s">
        <v>18019</v>
      </c>
      <c r="Q13106">
        <v>17</v>
      </c>
      <c r="R13106">
        <v>103</v>
      </c>
      <c r="S13106">
        <v>1695</v>
      </c>
      <c r="T13106">
        <v>163022</v>
      </c>
      <c r="U13106">
        <v>1695</v>
      </c>
      <c r="V13106">
        <v>2</v>
      </c>
      <c r="W13106">
        <v>0</v>
      </c>
      <c r="X13106">
        <v>1</v>
      </c>
      <c r="Y13106">
        <v>0</v>
      </c>
      <c r="Z13106">
        <v>64</v>
      </c>
      <c r="AA13106">
        <v>6929</v>
      </c>
      <c r="AB13106" s="2">
        <v>45055.002986111111</v>
      </c>
      <c r="AC13106" t="s">
        <v>32</v>
      </c>
    </row>
    <row r="13107" spans="1:29" x14ac:dyDescent="0.35">
      <c r="A13107" s="1">
        <v>44028</v>
      </c>
      <c r="B13107" t="s">
        <v>33</v>
      </c>
      <c r="C13107">
        <v>61088</v>
      </c>
      <c r="D13107">
        <v>490021</v>
      </c>
      <c r="F13107">
        <v>1395</v>
      </c>
      <c r="G13107">
        <v>7584</v>
      </c>
      <c r="I13107">
        <v>950</v>
      </c>
      <c r="K13107">
        <v>516</v>
      </c>
      <c r="L13107">
        <v>29736</v>
      </c>
      <c r="N13107" s="2">
        <v>44028.458333333336</v>
      </c>
      <c r="O13107" t="s">
        <v>19252</v>
      </c>
      <c r="P13107" t="s">
        <v>19253</v>
      </c>
      <c r="Q13107">
        <v>1230</v>
      </c>
      <c r="R13107">
        <v>7584</v>
      </c>
      <c r="S13107">
        <v>551109</v>
      </c>
      <c r="T13107">
        <v>550179</v>
      </c>
      <c r="U13107">
        <v>551109</v>
      </c>
      <c r="V13107">
        <v>1</v>
      </c>
      <c r="W13107">
        <v>19</v>
      </c>
      <c r="X13107">
        <v>293</v>
      </c>
      <c r="Y13107">
        <v>8039</v>
      </c>
      <c r="Z13107">
        <v>2021</v>
      </c>
      <c r="AA13107">
        <v>9972</v>
      </c>
      <c r="AB13107" s="2">
        <v>45055.002986111111</v>
      </c>
      <c r="AC13107" t="s">
        <v>32</v>
      </c>
    </row>
    <row r="13108" spans="1:29" x14ac:dyDescent="0.35">
      <c r="A13108" s="1">
        <v>44028</v>
      </c>
      <c r="B13108" t="s">
        <v>36</v>
      </c>
      <c r="C13108">
        <v>31114</v>
      </c>
      <c r="D13108">
        <v>369847</v>
      </c>
      <c r="F13108">
        <v>470</v>
      </c>
      <c r="G13108">
        <v>1994</v>
      </c>
      <c r="J13108">
        <v>101</v>
      </c>
      <c r="K13108">
        <v>286</v>
      </c>
      <c r="L13108">
        <v>24195</v>
      </c>
      <c r="N13108" s="2">
        <v>44028.60833333333</v>
      </c>
      <c r="O13108" t="s">
        <v>19254</v>
      </c>
      <c r="P13108" t="s">
        <v>19255</v>
      </c>
      <c r="Q13108">
        <v>341</v>
      </c>
      <c r="R13108">
        <v>1994</v>
      </c>
      <c r="S13108">
        <v>400961</v>
      </c>
      <c r="T13108">
        <v>400144</v>
      </c>
      <c r="U13108">
        <v>400961</v>
      </c>
      <c r="V13108">
        <v>5</v>
      </c>
      <c r="W13108">
        <v>6</v>
      </c>
      <c r="X13108">
        <v>46</v>
      </c>
      <c r="Y13108">
        <v>4368</v>
      </c>
      <c r="Z13108">
        <v>817</v>
      </c>
      <c r="AA13108">
        <v>4932</v>
      </c>
      <c r="AB13108" s="2">
        <v>45055.002986111111</v>
      </c>
      <c r="AC13108" t="s">
        <v>32</v>
      </c>
    </row>
    <row r="13109" spans="1:29" x14ac:dyDescent="0.35">
      <c r="A13109" s="1">
        <v>44028</v>
      </c>
      <c r="B13109" t="s">
        <v>39</v>
      </c>
      <c r="C13109">
        <v>0</v>
      </c>
      <c r="D13109">
        <v>1037</v>
      </c>
      <c r="N13109" s="2">
        <v>44028</v>
      </c>
      <c r="O13109" t="s">
        <v>19256</v>
      </c>
      <c r="P13109" t="s">
        <v>18019</v>
      </c>
      <c r="Q13109">
        <v>0</v>
      </c>
      <c r="S13109">
        <v>1037</v>
      </c>
      <c r="T13109">
        <v>1037</v>
      </c>
      <c r="U13109">
        <v>1037</v>
      </c>
      <c r="V13109">
        <v>60</v>
      </c>
      <c r="W13109">
        <v>0</v>
      </c>
      <c r="X13109">
        <v>0</v>
      </c>
      <c r="Y13109">
        <v>221</v>
      </c>
      <c r="Z13109">
        <v>0</v>
      </c>
      <c r="AA13109">
        <v>221</v>
      </c>
      <c r="AB13109" s="2">
        <v>45055.002986111111</v>
      </c>
      <c r="AC13109" t="s">
        <v>32</v>
      </c>
    </row>
    <row r="13110" spans="1:29" x14ac:dyDescent="0.35">
      <c r="A13110" s="1">
        <v>44028</v>
      </c>
      <c r="B13110" t="s">
        <v>42</v>
      </c>
      <c r="C13110">
        <v>134613</v>
      </c>
      <c r="D13110">
        <v>614653</v>
      </c>
      <c r="F13110">
        <v>3454</v>
      </c>
      <c r="G13110">
        <v>6296</v>
      </c>
      <c r="H13110">
        <v>918</v>
      </c>
      <c r="J13110">
        <v>657</v>
      </c>
      <c r="N13110" s="2">
        <v>44028</v>
      </c>
      <c r="O13110" t="s">
        <v>19257</v>
      </c>
      <c r="P13110" t="s">
        <v>18019</v>
      </c>
      <c r="Q13110">
        <v>2492</v>
      </c>
      <c r="R13110">
        <v>6296</v>
      </c>
      <c r="S13110">
        <v>749266</v>
      </c>
      <c r="T13110">
        <v>1089641</v>
      </c>
      <c r="U13110">
        <v>749266</v>
      </c>
      <c r="V13110">
        <v>4</v>
      </c>
      <c r="W13110">
        <v>58</v>
      </c>
      <c r="X13110">
        <v>193</v>
      </c>
      <c r="Y13110">
        <v>10045</v>
      </c>
      <c r="Z13110">
        <v>3259</v>
      </c>
      <c r="AA13110">
        <v>23346</v>
      </c>
      <c r="AB13110" s="2">
        <v>45055.002986111111</v>
      </c>
      <c r="AC13110" t="s">
        <v>32</v>
      </c>
    </row>
    <row r="13111" spans="1:29" x14ac:dyDescent="0.35">
      <c r="A13111" s="1">
        <v>44028</v>
      </c>
      <c r="B13111" t="s">
        <v>44</v>
      </c>
      <c r="C13111">
        <v>356178</v>
      </c>
      <c r="F13111">
        <v>8363</v>
      </c>
      <c r="H13111">
        <v>2120</v>
      </c>
      <c r="N13111" s="2">
        <v>44028</v>
      </c>
      <c r="O13111" t="s">
        <v>19258</v>
      </c>
      <c r="P13111" t="s">
        <v>18019</v>
      </c>
      <c r="Q13111">
        <v>7345</v>
      </c>
      <c r="S13111">
        <v>356178</v>
      </c>
      <c r="T13111">
        <v>5915508</v>
      </c>
      <c r="U13111">
        <v>356178</v>
      </c>
      <c r="V13111">
        <v>6</v>
      </c>
      <c r="W13111">
        <v>118</v>
      </c>
      <c r="X13111">
        <v>0</v>
      </c>
      <c r="Y13111">
        <v>0</v>
      </c>
      <c r="Z13111">
        <v>8544</v>
      </c>
      <c r="AA13111">
        <v>122232</v>
      </c>
      <c r="AB13111" s="2">
        <v>45055.002986111111</v>
      </c>
      <c r="AC13111" t="s">
        <v>32</v>
      </c>
    </row>
    <row r="13112" spans="1:29" x14ac:dyDescent="0.35">
      <c r="A13112" s="1">
        <v>44028</v>
      </c>
      <c r="B13112" t="s">
        <v>47</v>
      </c>
      <c r="C13112">
        <v>38726</v>
      </c>
      <c r="D13112">
        <v>385623</v>
      </c>
      <c r="F13112">
        <v>412</v>
      </c>
      <c r="G13112">
        <v>5966</v>
      </c>
      <c r="N13112" s="2">
        <v>44029.082638888889</v>
      </c>
      <c r="O13112" t="s">
        <v>19259</v>
      </c>
      <c r="P13112" t="s">
        <v>19260</v>
      </c>
      <c r="Q13112">
        <v>1745</v>
      </c>
      <c r="R13112">
        <v>5966</v>
      </c>
      <c r="S13112">
        <v>424349</v>
      </c>
      <c r="T13112">
        <v>525680</v>
      </c>
      <c r="U13112">
        <v>424349</v>
      </c>
      <c r="V13112">
        <v>8</v>
      </c>
      <c r="W13112">
        <v>1</v>
      </c>
      <c r="X13112">
        <v>16</v>
      </c>
      <c r="Y13112">
        <v>7562</v>
      </c>
      <c r="Z13112">
        <v>571</v>
      </c>
      <c r="AA13112">
        <v>10938</v>
      </c>
      <c r="AB13112" s="2">
        <v>45055.002986111111</v>
      </c>
      <c r="AC13112" t="s">
        <v>32</v>
      </c>
    </row>
    <row r="13113" spans="1:29" x14ac:dyDescent="0.35">
      <c r="A13113" s="1">
        <v>44028</v>
      </c>
      <c r="B13113" t="s">
        <v>50</v>
      </c>
      <c r="C13113">
        <v>47750</v>
      </c>
      <c r="F13113">
        <v>66</v>
      </c>
      <c r="G13113">
        <v>10654</v>
      </c>
      <c r="L13113">
        <v>8466</v>
      </c>
      <c r="N13113" s="2">
        <v>44027.854166666664</v>
      </c>
      <c r="O13113" t="s">
        <v>19261</v>
      </c>
      <c r="P13113" t="s">
        <v>19262</v>
      </c>
      <c r="Q13113">
        <v>4389</v>
      </c>
      <c r="R13113">
        <v>10654</v>
      </c>
      <c r="S13113">
        <v>47750</v>
      </c>
      <c r="T13113">
        <v>684447</v>
      </c>
      <c r="U13113">
        <v>47750</v>
      </c>
      <c r="V13113">
        <v>9</v>
      </c>
      <c r="W13113">
        <v>9</v>
      </c>
      <c r="X13113">
        <v>102</v>
      </c>
      <c r="Y13113">
        <v>0</v>
      </c>
      <c r="Z13113">
        <v>114</v>
      </c>
      <c r="AA13113">
        <v>14356</v>
      </c>
      <c r="AB13113" s="2">
        <v>45055.002986111111</v>
      </c>
      <c r="AC13113" t="s">
        <v>32</v>
      </c>
    </row>
    <row r="13114" spans="1:29" x14ac:dyDescent="0.35">
      <c r="A13114" s="1">
        <v>44028</v>
      </c>
      <c r="B13114" t="s">
        <v>53</v>
      </c>
      <c r="C13114">
        <v>11076</v>
      </c>
      <c r="F13114">
        <v>86</v>
      </c>
      <c r="H13114">
        <v>24</v>
      </c>
      <c r="J13114">
        <v>14</v>
      </c>
      <c r="L13114">
        <v>1843</v>
      </c>
      <c r="N13114" s="2">
        <v>44027</v>
      </c>
      <c r="O13114" t="s">
        <v>19263</v>
      </c>
      <c r="P13114" t="s">
        <v>19264</v>
      </c>
      <c r="Q13114">
        <v>574</v>
      </c>
      <c r="S13114">
        <v>11076</v>
      </c>
      <c r="T13114">
        <v>140242</v>
      </c>
      <c r="U13114">
        <v>11076</v>
      </c>
      <c r="V13114">
        <v>11</v>
      </c>
      <c r="W13114">
        <v>3</v>
      </c>
      <c r="X13114">
        <v>0</v>
      </c>
      <c r="Y13114">
        <v>0</v>
      </c>
      <c r="Z13114">
        <v>50</v>
      </c>
      <c r="AA13114">
        <v>2298</v>
      </c>
      <c r="AB13114" s="2">
        <v>45055.002986111111</v>
      </c>
      <c r="AC13114" t="s">
        <v>32</v>
      </c>
    </row>
    <row r="13115" spans="1:29" x14ac:dyDescent="0.35">
      <c r="A13115" s="1">
        <v>44028</v>
      </c>
      <c r="B13115" t="s">
        <v>56</v>
      </c>
      <c r="C13115">
        <v>13114</v>
      </c>
      <c r="D13115">
        <v>131756</v>
      </c>
      <c r="F13115">
        <v>50</v>
      </c>
      <c r="H13115">
        <v>8</v>
      </c>
      <c r="L13115">
        <v>7269</v>
      </c>
      <c r="N13115" s="2">
        <v>44027.75</v>
      </c>
      <c r="O13115" t="s">
        <v>19265</v>
      </c>
      <c r="P13115" t="s">
        <v>19266</v>
      </c>
      <c r="Q13115">
        <v>521</v>
      </c>
      <c r="S13115">
        <v>144870</v>
      </c>
      <c r="T13115">
        <v>199257</v>
      </c>
      <c r="U13115">
        <v>144870</v>
      </c>
      <c r="V13115">
        <v>10</v>
      </c>
      <c r="W13115">
        <v>0</v>
      </c>
      <c r="X13115">
        <v>0</v>
      </c>
      <c r="Y13115">
        <v>1418</v>
      </c>
      <c r="Z13115">
        <v>64</v>
      </c>
      <c r="AA13115">
        <v>2157</v>
      </c>
      <c r="AB13115" s="2">
        <v>45055.002986111111</v>
      </c>
      <c r="AC13115" t="s">
        <v>32</v>
      </c>
    </row>
    <row r="13116" spans="1:29" x14ac:dyDescent="0.35">
      <c r="A13116" s="1">
        <v>44028</v>
      </c>
      <c r="B13116" t="s">
        <v>59</v>
      </c>
      <c r="C13116">
        <v>310573</v>
      </c>
      <c r="D13116">
        <v>2499843</v>
      </c>
      <c r="E13116">
        <v>2163</v>
      </c>
      <c r="F13116">
        <v>9112</v>
      </c>
      <c r="G13116">
        <v>20154</v>
      </c>
      <c r="N13116" s="2">
        <v>44026.999305555553</v>
      </c>
      <c r="O13116" t="s">
        <v>19267</v>
      </c>
      <c r="P13116" t="s">
        <v>19268</v>
      </c>
      <c r="Q13116">
        <v>4782</v>
      </c>
      <c r="R13116">
        <v>20154</v>
      </c>
      <c r="S13116">
        <v>2812579</v>
      </c>
      <c r="T13116">
        <v>3252528</v>
      </c>
      <c r="U13116">
        <v>2810416</v>
      </c>
      <c r="V13116">
        <v>12</v>
      </c>
      <c r="W13116">
        <v>156</v>
      </c>
      <c r="X13116">
        <v>495</v>
      </c>
      <c r="Y13116">
        <v>65700</v>
      </c>
      <c r="Z13116">
        <v>13759</v>
      </c>
      <c r="AA13116">
        <v>103084</v>
      </c>
      <c r="AB13116" s="2">
        <v>45055.002986111111</v>
      </c>
      <c r="AC13116" t="s">
        <v>32</v>
      </c>
    </row>
    <row r="13117" spans="1:29" x14ac:dyDescent="0.35">
      <c r="A13117" s="1">
        <v>44028</v>
      </c>
      <c r="B13117" t="s">
        <v>62</v>
      </c>
      <c r="C13117">
        <v>131275</v>
      </c>
      <c r="F13117">
        <v>2841</v>
      </c>
      <c r="G13117">
        <v>14346</v>
      </c>
      <c r="I13117">
        <v>2736</v>
      </c>
      <c r="N13117" s="2">
        <v>44028.618055555555</v>
      </c>
      <c r="O13117" t="s">
        <v>19269</v>
      </c>
      <c r="P13117" t="s">
        <v>19270</v>
      </c>
      <c r="Q13117">
        <v>3104</v>
      </c>
      <c r="R13117">
        <v>14346</v>
      </c>
      <c r="S13117">
        <v>131275</v>
      </c>
      <c r="T13117">
        <v>1190112</v>
      </c>
      <c r="U13117">
        <v>131275</v>
      </c>
      <c r="V13117">
        <v>13</v>
      </c>
      <c r="W13117">
        <v>13</v>
      </c>
      <c r="X13117">
        <v>244</v>
      </c>
      <c r="Y13117">
        <v>0</v>
      </c>
      <c r="Z13117">
        <v>3441</v>
      </c>
      <c r="AA13117">
        <v>24861</v>
      </c>
      <c r="AB13117" s="2">
        <v>45055.002986111111</v>
      </c>
      <c r="AC13117" t="s">
        <v>32</v>
      </c>
    </row>
    <row r="13118" spans="1:29" x14ac:dyDescent="0.35">
      <c r="A13118" s="1">
        <v>44028</v>
      </c>
      <c r="B13118" t="s">
        <v>65</v>
      </c>
      <c r="C13118">
        <v>314</v>
      </c>
      <c r="D13118">
        <v>17697</v>
      </c>
      <c r="F13118">
        <v>4</v>
      </c>
      <c r="L13118">
        <v>214</v>
      </c>
      <c r="N13118" s="2">
        <v>44027.947916666664</v>
      </c>
      <c r="O13118" t="s">
        <v>19271</v>
      </c>
      <c r="P13118" t="s">
        <v>19272</v>
      </c>
      <c r="Q13118">
        <v>5</v>
      </c>
      <c r="S13118">
        <v>18011</v>
      </c>
      <c r="T13118">
        <v>18011</v>
      </c>
      <c r="U13118">
        <v>18011</v>
      </c>
      <c r="V13118">
        <v>66</v>
      </c>
      <c r="W13118">
        <v>0</v>
      </c>
      <c r="X13118">
        <v>0</v>
      </c>
      <c r="Y13118">
        <v>183</v>
      </c>
      <c r="Z13118">
        <v>1</v>
      </c>
      <c r="AA13118">
        <v>184</v>
      </c>
      <c r="AB13118" s="2">
        <v>45055.002986111111</v>
      </c>
      <c r="AC13118" t="s">
        <v>32</v>
      </c>
    </row>
    <row r="13119" spans="1:29" x14ac:dyDescent="0.35">
      <c r="A13119" s="1">
        <v>44028</v>
      </c>
      <c r="B13119" t="s">
        <v>68</v>
      </c>
      <c r="C13119">
        <v>1292</v>
      </c>
      <c r="D13119">
        <v>98095</v>
      </c>
      <c r="F13119">
        <v>40</v>
      </c>
      <c r="G13119">
        <v>137</v>
      </c>
      <c r="L13119">
        <v>951</v>
      </c>
      <c r="N13119" s="2">
        <v>44027.75</v>
      </c>
      <c r="O13119" t="s">
        <v>19273</v>
      </c>
      <c r="P13119" t="s">
        <v>19266</v>
      </c>
      <c r="Q13119">
        <v>22</v>
      </c>
      <c r="R13119">
        <v>137</v>
      </c>
      <c r="S13119">
        <v>99387</v>
      </c>
      <c r="T13119">
        <v>118030</v>
      </c>
      <c r="U13119">
        <v>99387</v>
      </c>
      <c r="V13119">
        <v>15</v>
      </c>
      <c r="W13119">
        <v>0</v>
      </c>
      <c r="X13119">
        <v>4</v>
      </c>
      <c r="Y13119">
        <v>1802</v>
      </c>
      <c r="Z13119">
        <v>28</v>
      </c>
      <c r="AA13119">
        <v>2805</v>
      </c>
      <c r="AB13119" s="2">
        <v>45055.002986111111</v>
      </c>
      <c r="AC13119" t="s">
        <v>32</v>
      </c>
    </row>
    <row r="13120" spans="1:29" x14ac:dyDescent="0.35">
      <c r="A13120" s="1">
        <v>44028</v>
      </c>
      <c r="B13120" t="s">
        <v>71</v>
      </c>
      <c r="C13120">
        <v>37132</v>
      </c>
      <c r="D13120">
        <v>359319</v>
      </c>
      <c r="F13120">
        <v>195</v>
      </c>
      <c r="H13120">
        <v>65</v>
      </c>
      <c r="J13120">
        <v>34</v>
      </c>
      <c r="L13120">
        <v>27404</v>
      </c>
      <c r="N13120" s="2">
        <v>44028</v>
      </c>
      <c r="O13120" t="s">
        <v>19274</v>
      </c>
      <c r="P13120" t="s">
        <v>18019</v>
      </c>
      <c r="Q13120">
        <v>778</v>
      </c>
      <c r="S13120">
        <v>396451</v>
      </c>
      <c r="T13120">
        <v>396451</v>
      </c>
      <c r="U13120">
        <v>396451</v>
      </c>
      <c r="V13120">
        <v>19</v>
      </c>
      <c r="W13120">
        <v>16</v>
      </c>
      <c r="X13120">
        <v>0</v>
      </c>
      <c r="Y13120">
        <v>8298</v>
      </c>
      <c r="Z13120">
        <v>841</v>
      </c>
      <c r="AA13120">
        <v>9139</v>
      </c>
      <c r="AB13120" s="2">
        <v>45055.002986111111</v>
      </c>
      <c r="AC13120" t="s">
        <v>32</v>
      </c>
    </row>
    <row r="13121" spans="1:29" x14ac:dyDescent="0.35">
      <c r="A13121" s="1">
        <v>44028</v>
      </c>
      <c r="B13121" t="s">
        <v>73</v>
      </c>
      <c r="C13121">
        <v>12445</v>
      </c>
      <c r="D13121">
        <v>124418</v>
      </c>
      <c r="F13121">
        <v>153</v>
      </c>
      <c r="G13121">
        <v>526</v>
      </c>
      <c r="H13121">
        <v>35</v>
      </c>
      <c r="I13121">
        <v>151</v>
      </c>
      <c r="L13121">
        <v>3513</v>
      </c>
      <c r="N13121" s="2">
        <v>44027.791666666664</v>
      </c>
      <c r="O13121" t="s">
        <v>19275</v>
      </c>
      <c r="P13121" t="s">
        <v>19276</v>
      </c>
      <c r="Q13121">
        <v>110</v>
      </c>
      <c r="R13121">
        <v>526</v>
      </c>
      <c r="S13121">
        <v>136863</v>
      </c>
      <c r="T13121">
        <v>136055</v>
      </c>
      <c r="U13121">
        <v>136863</v>
      </c>
      <c r="V13121">
        <v>16</v>
      </c>
      <c r="W13121">
        <v>7</v>
      </c>
      <c r="X13121">
        <v>16</v>
      </c>
      <c r="Y13121">
        <v>2222</v>
      </c>
      <c r="Z13121">
        <v>727</v>
      </c>
      <c r="AA13121">
        <v>2913</v>
      </c>
      <c r="AB13121" s="2">
        <v>45055.002986111111</v>
      </c>
      <c r="AC13121" t="s">
        <v>32</v>
      </c>
    </row>
    <row r="13122" spans="1:29" x14ac:dyDescent="0.35">
      <c r="A13122" s="1">
        <v>44028</v>
      </c>
      <c r="B13122" t="s">
        <v>76</v>
      </c>
      <c r="C13122">
        <v>159082</v>
      </c>
      <c r="F13122">
        <v>1434</v>
      </c>
      <c r="H13122">
        <v>311</v>
      </c>
      <c r="J13122">
        <v>127</v>
      </c>
      <c r="N13122" s="2">
        <v>44028</v>
      </c>
      <c r="O13122" t="s">
        <v>19277</v>
      </c>
      <c r="P13122" t="s">
        <v>18019</v>
      </c>
      <c r="Q13122">
        <v>7452</v>
      </c>
      <c r="S13122">
        <v>159082</v>
      </c>
      <c r="T13122">
        <v>2122607</v>
      </c>
      <c r="U13122">
        <v>159082</v>
      </c>
      <c r="V13122">
        <v>17</v>
      </c>
      <c r="W13122">
        <v>25</v>
      </c>
      <c r="X13122">
        <v>0</v>
      </c>
      <c r="Y13122">
        <v>0</v>
      </c>
      <c r="Z13122">
        <v>1257</v>
      </c>
      <c r="AA13122">
        <v>43006</v>
      </c>
      <c r="AB13122" s="2">
        <v>45055.002986111111</v>
      </c>
      <c r="AC13122" t="s">
        <v>32</v>
      </c>
    </row>
    <row r="13123" spans="1:29" x14ac:dyDescent="0.35">
      <c r="A13123" s="1">
        <v>44028</v>
      </c>
      <c r="B13123" t="s">
        <v>78</v>
      </c>
      <c r="C13123">
        <v>54080</v>
      </c>
      <c r="D13123">
        <v>541478</v>
      </c>
      <c r="F13123">
        <v>827</v>
      </c>
      <c r="G13123">
        <v>7747</v>
      </c>
      <c r="H13123">
        <v>292</v>
      </c>
      <c r="I13123">
        <v>1643</v>
      </c>
      <c r="J13123">
        <v>86</v>
      </c>
      <c r="N13123" s="2">
        <v>44027.999305555553</v>
      </c>
      <c r="O13123" t="s">
        <v>19278</v>
      </c>
      <c r="P13123" t="s">
        <v>19279</v>
      </c>
      <c r="Q13123">
        <v>2795</v>
      </c>
      <c r="R13123">
        <v>7747</v>
      </c>
      <c r="S13123">
        <v>595558</v>
      </c>
      <c r="T13123">
        <v>786654</v>
      </c>
      <c r="U13123">
        <v>595558</v>
      </c>
      <c r="V13123">
        <v>18</v>
      </c>
      <c r="W13123">
        <v>10</v>
      </c>
      <c r="X13123">
        <v>61</v>
      </c>
      <c r="Y13123">
        <v>8259</v>
      </c>
      <c r="Z13123">
        <v>710</v>
      </c>
      <c r="AA13123">
        <v>14941</v>
      </c>
      <c r="AB13123" s="2">
        <v>45055.002986111111</v>
      </c>
      <c r="AC13123" t="s">
        <v>32</v>
      </c>
    </row>
    <row r="13124" spans="1:29" x14ac:dyDescent="0.35">
      <c r="A13124" s="1">
        <v>44028</v>
      </c>
      <c r="B13124" t="s">
        <v>80</v>
      </c>
      <c r="C13124">
        <v>20933</v>
      </c>
      <c r="D13124">
        <v>218441</v>
      </c>
      <c r="G13124">
        <v>1393</v>
      </c>
      <c r="H13124">
        <v>65</v>
      </c>
      <c r="I13124">
        <v>418</v>
      </c>
      <c r="J13124">
        <v>21</v>
      </c>
      <c r="K13124">
        <v>159</v>
      </c>
      <c r="N13124" s="2">
        <v>44027.416666666664</v>
      </c>
      <c r="O13124" t="s">
        <v>19280</v>
      </c>
      <c r="P13124" t="s">
        <v>19281</v>
      </c>
      <c r="Q13124">
        <v>299</v>
      </c>
      <c r="R13124">
        <v>1393</v>
      </c>
      <c r="S13124">
        <v>239374</v>
      </c>
      <c r="T13124">
        <v>239374</v>
      </c>
      <c r="U13124">
        <v>239374</v>
      </c>
      <c r="V13124">
        <v>20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 s="2">
        <v>45055.002986111111</v>
      </c>
      <c r="AC13124" t="s">
        <v>32</v>
      </c>
    </row>
    <row r="13125" spans="1:29" x14ac:dyDescent="0.35">
      <c r="A13125" s="1">
        <v>44028</v>
      </c>
      <c r="B13125" t="s">
        <v>83</v>
      </c>
      <c r="C13125">
        <v>21083</v>
      </c>
      <c r="F13125">
        <v>418</v>
      </c>
      <c r="G13125">
        <v>2842</v>
      </c>
      <c r="H13125">
        <v>92</v>
      </c>
      <c r="I13125">
        <v>1030</v>
      </c>
      <c r="L13125">
        <v>5500</v>
      </c>
      <c r="N13125" s="2">
        <v>44028</v>
      </c>
      <c r="O13125" t="s">
        <v>19282</v>
      </c>
      <c r="P13125" t="s">
        <v>18019</v>
      </c>
      <c r="Q13125">
        <v>650</v>
      </c>
      <c r="R13125">
        <v>2842</v>
      </c>
      <c r="S13125">
        <v>21083</v>
      </c>
      <c r="T13125">
        <v>467039</v>
      </c>
      <c r="U13125">
        <v>21083</v>
      </c>
      <c r="V13125">
        <v>21</v>
      </c>
      <c r="W13125">
        <v>5</v>
      </c>
      <c r="X13125">
        <v>19</v>
      </c>
      <c r="Y13125">
        <v>0</v>
      </c>
      <c r="Z13125">
        <v>406</v>
      </c>
      <c r="AA13125">
        <v>8792</v>
      </c>
      <c r="AB13125" s="2">
        <v>45055.002986111111</v>
      </c>
      <c r="AC13125" t="s">
        <v>32</v>
      </c>
    </row>
    <row r="13126" spans="1:29" x14ac:dyDescent="0.35">
      <c r="A13126" s="1">
        <v>44028</v>
      </c>
      <c r="B13126" t="s">
        <v>85</v>
      </c>
      <c r="C13126">
        <v>86411</v>
      </c>
      <c r="D13126">
        <v>937726</v>
      </c>
      <c r="F13126">
        <v>1401</v>
      </c>
      <c r="J13126">
        <v>162</v>
      </c>
      <c r="L13126">
        <v>53288</v>
      </c>
      <c r="N13126" s="2">
        <v>44028.541666666664</v>
      </c>
      <c r="O13126" t="s">
        <v>19283</v>
      </c>
      <c r="P13126" t="s">
        <v>19284</v>
      </c>
      <c r="Q13126">
        <v>3485</v>
      </c>
      <c r="S13126">
        <v>1024137</v>
      </c>
      <c r="T13126">
        <v>1024137</v>
      </c>
      <c r="U13126">
        <v>1024137</v>
      </c>
      <c r="V13126">
        <v>22</v>
      </c>
      <c r="W13126">
        <v>24</v>
      </c>
      <c r="X13126">
        <v>0</v>
      </c>
      <c r="Y13126">
        <v>20657</v>
      </c>
      <c r="Z13126">
        <v>2280</v>
      </c>
      <c r="AA13126">
        <v>22937</v>
      </c>
      <c r="AB13126" s="2">
        <v>45055.002986111111</v>
      </c>
      <c r="AC13126" t="s">
        <v>32</v>
      </c>
    </row>
    <row r="13127" spans="1:29" x14ac:dyDescent="0.35">
      <c r="A13127" s="1">
        <v>44028</v>
      </c>
      <c r="B13127" t="s">
        <v>88</v>
      </c>
      <c r="C13127">
        <v>112581</v>
      </c>
      <c r="D13127">
        <v>889103</v>
      </c>
      <c r="F13127">
        <v>557</v>
      </c>
      <c r="G13127">
        <v>11663</v>
      </c>
      <c r="H13127">
        <v>77</v>
      </c>
      <c r="J13127">
        <v>38</v>
      </c>
      <c r="L13127">
        <v>95390</v>
      </c>
      <c r="N13127" s="2">
        <v>44028.416666666664</v>
      </c>
      <c r="O13127" t="s">
        <v>19285</v>
      </c>
      <c r="P13127" t="s">
        <v>19286</v>
      </c>
      <c r="Q13127">
        <v>8380</v>
      </c>
      <c r="R13127">
        <v>11663</v>
      </c>
      <c r="S13127">
        <v>1001684</v>
      </c>
      <c r="T13127">
        <v>1340149</v>
      </c>
      <c r="U13127">
        <v>1001684</v>
      </c>
      <c r="V13127">
        <v>25</v>
      </c>
      <c r="W13127">
        <v>12</v>
      </c>
      <c r="X13127">
        <v>12</v>
      </c>
      <c r="Y13127">
        <v>12737</v>
      </c>
      <c r="Z13127">
        <v>234</v>
      </c>
      <c r="AA13127">
        <v>17586</v>
      </c>
      <c r="AB13127" s="2">
        <v>45055.002986111111</v>
      </c>
      <c r="AC13127" t="s">
        <v>32</v>
      </c>
    </row>
    <row r="13128" spans="1:29" x14ac:dyDescent="0.35">
      <c r="A13128" s="1">
        <v>44028</v>
      </c>
      <c r="B13128" t="s">
        <v>90</v>
      </c>
      <c r="C13128">
        <v>75664</v>
      </c>
      <c r="D13128">
        <v>616865</v>
      </c>
      <c r="F13128">
        <v>436</v>
      </c>
      <c r="G13128">
        <v>11687</v>
      </c>
      <c r="H13128">
        <v>137</v>
      </c>
      <c r="L13128">
        <v>5286</v>
      </c>
      <c r="N13128" s="2">
        <v>44028.416666666664</v>
      </c>
      <c r="O13128" t="s">
        <v>19287</v>
      </c>
      <c r="P13128" t="s">
        <v>19286</v>
      </c>
      <c r="Q13128">
        <v>3347</v>
      </c>
      <c r="R13128">
        <v>11687</v>
      </c>
      <c r="S13128">
        <v>692529</v>
      </c>
      <c r="T13128">
        <v>867188</v>
      </c>
      <c r="U13128">
        <v>692529</v>
      </c>
      <c r="V13128">
        <v>24</v>
      </c>
      <c r="W13128">
        <v>6</v>
      </c>
      <c r="X13128">
        <v>62</v>
      </c>
      <c r="Y13128">
        <v>11793</v>
      </c>
      <c r="Z13128">
        <v>648</v>
      </c>
      <c r="AA13128">
        <v>16891</v>
      </c>
      <c r="AB13128" s="2">
        <v>45055.002986111111</v>
      </c>
      <c r="AC13128" t="s">
        <v>32</v>
      </c>
    </row>
    <row r="13129" spans="1:29" x14ac:dyDescent="0.35">
      <c r="A13129" s="1">
        <v>44028</v>
      </c>
      <c r="B13129" t="s">
        <v>93</v>
      </c>
      <c r="C13129">
        <v>3598</v>
      </c>
      <c r="F13129">
        <v>13</v>
      </c>
      <c r="G13129">
        <v>374</v>
      </c>
      <c r="H13129">
        <v>11</v>
      </c>
      <c r="J13129">
        <v>4</v>
      </c>
      <c r="L13129">
        <v>3094</v>
      </c>
      <c r="N13129" s="2">
        <v>44027.999305555553</v>
      </c>
      <c r="O13129" s="3" t="s">
        <v>19288</v>
      </c>
      <c r="P13129" t="s">
        <v>19279</v>
      </c>
      <c r="Q13129">
        <v>114</v>
      </c>
      <c r="R13129">
        <v>374</v>
      </c>
      <c r="S13129">
        <v>3598</v>
      </c>
      <c r="T13129">
        <v>129436</v>
      </c>
      <c r="U13129">
        <v>3598</v>
      </c>
      <c r="V13129">
        <v>23</v>
      </c>
      <c r="W13129">
        <v>0</v>
      </c>
      <c r="X13129">
        <v>1</v>
      </c>
      <c r="Y13129">
        <v>0</v>
      </c>
      <c r="Z13129">
        <v>20</v>
      </c>
      <c r="AA13129">
        <v>2449</v>
      </c>
      <c r="AB13129" s="2">
        <v>45055.002986111111</v>
      </c>
      <c r="AC13129" t="s">
        <v>32</v>
      </c>
    </row>
    <row r="13130" spans="1:29" x14ac:dyDescent="0.35">
      <c r="A13130" s="1">
        <v>44028</v>
      </c>
      <c r="B13130" t="s">
        <v>95</v>
      </c>
      <c r="C13130">
        <v>79839</v>
      </c>
      <c r="F13130">
        <v>680</v>
      </c>
      <c r="H13130">
        <v>201</v>
      </c>
      <c r="J13130">
        <v>107</v>
      </c>
      <c r="L13130">
        <v>53867</v>
      </c>
      <c r="N13130" s="2">
        <v>44028</v>
      </c>
      <c r="O13130" t="s">
        <v>19289</v>
      </c>
      <c r="P13130" t="s">
        <v>18019</v>
      </c>
      <c r="Q13130">
        <v>6348</v>
      </c>
      <c r="S13130">
        <v>79839</v>
      </c>
      <c r="T13130">
        <v>1414802</v>
      </c>
      <c r="U13130">
        <v>79839</v>
      </c>
      <c r="V13130">
        <v>26</v>
      </c>
      <c r="W13130">
        <v>18</v>
      </c>
      <c r="X13130">
        <v>0</v>
      </c>
      <c r="Y13130">
        <v>0</v>
      </c>
      <c r="Z13130">
        <v>926</v>
      </c>
      <c r="AA13130">
        <v>27257</v>
      </c>
      <c r="AB13130" s="2">
        <v>45055.002986111111</v>
      </c>
      <c r="AC13130" t="s">
        <v>32</v>
      </c>
    </row>
    <row r="13131" spans="1:29" x14ac:dyDescent="0.35">
      <c r="A13131" s="1">
        <v>44028</v>
      </c>
      <c r="B13131" t="s">
        <v>97</v>
      </c>
      <c r="C13131">
        <v>44347</v>
      </c>
      <c r="D13131">
        <v>760865</v>
      </c>
      <c r="F13131">
        <v>249</v>
      </c>
      <c r="G13131">
        <v>4526</v>
      </c>
      <c r="H13131">
        <v>103</v>
      </c>
      <c r="I13131">
        <v>1357</v>
      </c>
      <c r="L13131">
        <v>38290</v>
      </c>
      <c r="N13131" s="2">
        <v>44027.708333333336</v>
      </c>
      <c r="O13131" t="s">
        <v>19290</v>
      </c>
      <c r="P13131" t="s">
        <v>19291</v>
      </c>
      <c r="Q13131">
        <v>1566</v>
      </c>
      <c r="R13131">
        <v>4526</v>
      </c>
      <c r="S13131">
        <v>805212</v>
      </c>
      <c r="T13131">
        <v>805212</v>
      </c>
      <c r="U13131">
        <v>805212</v>
      </c>
      <c r="V13131">
        <v>27</v>
      </c>
      <c r="W13131">
        <v>8</v>
      </c>
      <c r="X13131">
        <v>31</v>
      </c>
      <c r="Y13131">
        <v>14110</v>
      </c>
      <c r="Z13131">
        <v>605</v>
      </c>
      <c r="AA13131">
        <v>14715</v>
      </c>
      <c r="AB13131" s="2">
        <v>45055.002986111111</v>
      </c>
      <c r="AC13131" t="s">
        <v>32</v>
      </c>
    </row>
    <row r="13132" spans="1:29" x14ac:dyDescent="0.35">
      <c r="A13132" s="1">
        <v>44028</v>
      </c>
      <c r="B13132" t="s">
        <v>100</v>
      </c>
      <c r="C13132">
        <v>30422</v>
      </c>
      <c r="D13132">
        <v>498879</v>
      </c>
      <c r="F13132">
        <v>875</v>
      </c>
      <c r="J13132">
        <v>86</v>
      </c>
      <c r="N13132" s="2">
        <v>44028.625</v>
      </c>
      <c r="O13132" t="s">
        <v>19292</v>
      </c>
      <c r="P13132" t="s">
        <v>19293</v>
      </c>
      <c r="Q13132">
        <v>1113</v>
      </c>
      <c r="S13132">
        <v>529301</v>
      </c>
      <c r="T13132">
        <v>664810</v>
      </c>
      <c r="U13132">
        <v>529301</v>
      </c>
      <c r="V13132">
        <v>29</v>
      </c>
      <c r="W13132">
        <v>11</v>
      </c>
      <c r="X13132">
        <v>0</v>
      </c>
      <c r="Y13132">
        <v>10646</v>
      </c>
      <c r="Z13132">
        <v>708</v>
      </c>
      <c r="AA13132">
        <v>17930</v>
      </c>
      <c r="AB13132" s="2">
        <v>45055.002986111111</v>
      </c>
      <c r="AC13132" t="s">
        <v>32</v>
      </c>
    </row>
    <row r="13133" spans="1:29" x14ac:dyDescent="0.35">
      <c r="A13133" s="1">
        <v>44028</v>
      </c>
      <c r="B13133" t="s">
        <v>103</v>
      </c>
      <c r="C13133">
        <v>36</v>
      </c>
      <c r="D13133">
        <v>10664</v>
      </c>
      <c r="G13133">
        <v>4</v>
      </c>
      <c r="L13133">
        <v>29</v>
      </c>
      <c r="N13133" s="2">
        <v>44025.783333333333</v>
      </c>
      <c r="O13133" t="s">
        <v>19294</v>
      </c>
      <c r="P13133" t="s">
        <v>19295</v>
      </c>
      <c r="Q13133">
        <v>2</v>
      </c>
      <c r="R13133">
        <v>4</v>
      </c>
      <c r="S13133">
        <v>10700</v>
      </c>
      <c r="T13133">
        <v>10700</v>
      </c>
      <c r="U13133">
        <v>10700</v>
      </c>
      <c r="V13133">
        <v>69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 s="2">
        <v>45055.002986111111</v>
      </c>
      <c r="AC13133" t="s">
        <v>32</v>
      </c>
    </row>
    <row r="13134" spans="1:29" x14ac:dyDescent="0.35">
      <c r="A13134" s="1">
        <v>44028</v>
      </c>
      <c r="B13134" t="s">
        <v>106</v>
      </c>
      <c r="C13134">
        <v>39797</v>
      </c>
      <c r="D13134">
        <v>324103</v>
      </c>
      <c r="F13134">
        <v>1117</v>
      </c>
      <c r="G13134">
        <v>3675</v>
      </c>
      <c r="H13134">
        <v>247</v>
      </c>
      <c r="J13134">
        <v>125</v>
      </c>
      <c r="L13134">
        <v>25932</v>
      </c>
      <c r="N13134" s="2">
        <v>44027.791666666664</v>
      </c>
      <c r="O13134" t="s">
        <v>19296</v>
      </c>
      <c r="P13134" t="s">
        <v>19276</v>
      </c>
      <c r="Q13134">
        <v>1308</v>
      </c>
      <c r="R13134">
        <v>3675</v>
      </c>
      <c r="S13134">
        <v>363900</v>
      </c>
      <c r="T13134">
        <v>363900</v>
      </c>
      <c r="U13134">
        <v>363900</v>
      </c>
      <c r="V13134">
        <v>28</v>
      </c>
      <c r="W13134">
        <v>18</v>
      </c>
      <c r="X13134">
        <v>46</v>
      </c>
      <c r="Y13134">
        <v>5813</v>
      </c>
      <c r="Z13134">
        <v>1230</v>
      </c>
      <c r="AA13134">
        <v>7043</v>
      </c>
      <c r="AB13134" s="2">
        <v>45055.002986111111</v>
      </c>
      <c r="AC13134" t="s">
        <v>32</v>
      </c>
    </row>
    <row r="13135" spans="1:29" x14ac:dyDescent="0.35">
      <c r="A13135" s="1">
        <v>44028</v>
      </c>
      <c r="B13135" t="s">
        <v>108</v>
      </c>
      <c r="C13135">
        <v>2231</v>
      </c>
      <c r="F13135">
        <v>37</v>
      </c>
      <c r="G13135">
        <v>150</v>
      </c>
      <c r="L13135">
        <v>970</v>
      </c>
      <c r="N13135" s="2">
        <v>44028</v>
      </c>
      <c r="O13135" t="s">
        <v>19297</v>
      </c>
      <c r="P13135" t="s">
        <v>18019</v>
      </c>
      <c r="Q13135">
        <v>35</v>
      </c>
      <c r="R13135">
        <v>150</v>
      </c>
      <c r="S13135">
        <v>2231</v>
      </c>
      <c r="T13135">
        <v>127840</v>
      </c>
      <c r="U13135">
        <v>2231</v>
      </c>
      <c r="V13135">
        <v>30</v>
      </c>
      <c r="W13135">
        <v>1</v>
      </c>
      <c r="X13135">
        <v>5</v>
      </c>
      <c r="Y13135">
        <v>0</v>
      </c>
      <c r="Z13135">
        <v>135</v>
      </c>
      <c r="AA13135">
        <v>4082</v>
      </c>
      <c r="AB13135" s="2">
        <v>45055.002986111111</v>
      </c>
      <c r="AC13135" t="s">
        <v>32</v>
      </c>
    </row>
    <row r="13136" spans="1:29" x14ac:dyDescent="0.35">
      <c r="A13136" s="1">
        <v>44028</v>
      </c>
      <c r="B13136" t="s">
        <v>110</v>
      </c>
      <c r="C13136">
        <v>93426</v>
      </c>
      <c r="F13136">
        <v>1134</v>
      </c>
      <c r="N13136" s="2">
        <v>44028.475694444445</v>
      </c>
      <c r="O13136" t="s">
        <v>19298</v>
      </c>
      <c r="P13136" t="s">
        <v>19299</v>
      </c>
      <c r="Q13136">
        <v>1588</v>
      </c>
      <c r="S13136">
        <v>93426</v>
      </c>
      <c r="T13136">
        <v>1208018</v>
      </c>
      <c r="U13136">
        <v>93426</v>
      </c>
      <c r="V13136">
        <v>37</v>
      </c>
      <c r="W13136">
        <v>20</v>
      </c>
      <c r="X13136">
        <v>0</v>
      </c>
      <c r="Y13136">
        <v>0</v>
      </c>
      <c r="Z13136">
        <v>2160</v>
      </c>
      <c r="AA13136">
        <v>23132</v>
      </c>
      <c r="AB13136" s="2">
        <v>45055.002986111111</v>
      </c>
      <c r="AC13136" t="s">
        <v>32</v>
      </c>
    </row>
    <row r="13137" spans="1:29" x14ac:dyDescent="0.35">
      <c r="A13137" s="1">
        <v>44028</v>
      </c>
      <c r="B13137" t="s">
        <v>113</v>
      </c>
      <c r="C13137">
        <v>4659</v>
      </c>
      <c r="D13137">
        <v>123388</v>
      </c>
      <c r="F13137">
        <v>38</v>
      </c>
      <c r="G13137">
        <v>285</v>
      </c>
      <c r="L13137">
        <v>3796</v>
      </c>
      <c r="N13137" s="2">
        <v>44028</v>
      </c>
      <c r="O13137" t="s">
        <v>19300</v>
      </c>
      <c r="P13137" t="s">
        <v>18019</v>
      </c>
      <c r="Q13137">
        <v>93</v>
      </c>
      <c r="R13137">
        <v>285</v>
      </c>
      <c r="S13137">
        <v>128047</v>
      </c>
      <c r="T13137">
        <v>236849</v>
      </c>
      <c r="U13137">
        <v>128047</v>
      </c>
      <c r="V13137">
        <v>38</v>
      </c>
      <c r="W13137">
        <v>1</v>
      </c>
      <c r="X13137">
        <v>1</v>
      </c>
      <c r="Y13137">
        <v>1389</v>
      </c>
      <c r="Z13137">
        <v>103</v>
      </c>
      <c r="AA13137">
        <v>3971</v>
      </c>
      <c r="AB13137" s="2">
        <v>45055.002986111111</v>
      </c>
      <c r="AC13137" t="s">
        <v>32</v>
      </c>
    </row>
    <row r="13138" spans="1:29" x14ac:dyDescent="0.35">
      <c r="A13138" s="1">
        <v>44028</v>
      </c>
      <c r="B13138" t="s">
        <v>115</v>
      </c>
      <c r="C13138">
        <v>21979</v>
      </c>
      <c r="D13138">
        <v>201250</v>
      </c>
      <c r="F13138">
        <v>103</v>
      </c>
      <c r="G13138">
        <v>1453</v>
      </c>
      <c r="L13138">
        <v>16324</v>
      </c>
      <c r="N13138" s="2">
        <v>44027.875</v>
      </c>
      <c r="O13138" t="s">
        <v>19301</v>
      </c>
      <c r="P13138" t="s">
        <v>19302</v>
      </c>
      <c r="Q13138">
        <v>291</v>
      </c>
      <c r="R13138">
        <v>1453</v>
      </c>
      <c r="S13138">
        <v>223229</v>
      </c>
      <c r="T13138">
        <v>282012</v>
      </c>
      <c r="U13138">
        <v>223229</v>
      </c>
      <c r="V13138">
        <v>31</v>
      </c>
      <c r="W13138">
        <v>5</v>
      </c>
      <c r="X13138">
        <v>11</v>
      </c>
      <c r="Y13138">
        <v>3224</v>
      </c>
      <c r="Z13138">
        <v>262</v>
      </c>
      <c r="AA13138">
        <v>4716</v>
      </c>
      <c r="AB13138" s="2">
        <v>45055.002986111111</v>
      </c>
      <c r="AC13138" t="s">
        <v>32</v>
      </c>
    </row>
    <row r="13139" spans="1:29" x14ac:dyDescent="0.35">
      <c r="A13139" s="1">
        <v>44028</v>
      </c>
      <c r="B13139" t="s">
        <v>118</v>
      </c>
      <c r="C13139">
        <v>6139</v>
      </c>
      <c r="D13139">
        <v>134081</v>
      </c>
      <c r="F13139">
        <v>22</v>
      </c>
      <c r="G13139">
        <v>668</v>
      </c>
      <c r="I13139">
        <v>192</v>
      </c>
      <c r="L13139">
        <v>5136</v>
      </c>
      <c r="N13139" s="2">
        <v>44028.375</v>
      </c>
      <c r="O13139" t="s">
        <v>19303</v>
      </c>
      <c r="P13139" t="s">
        <v>19304</v>
      </c>
      <c r="Q13139">
        <v>395</v>
      </c>
      <c r="R13139">
        <v>668</v>
      </c>
      <c r="S13139">
        <v>140220</v>
      </c>
      <c r="T13139">
        <v>191354</v>
      </c>
      <c r="U13139">
        <v>140220</v>
      </c>
      <c r="V13139">
        <v>33</v>
      </c>
      <c r="W13139">
        <v>1</v>
      </c>
      <c r="X13139">
        <v>0</v>
      </c>
      <c r="Y13139">
        <v>1922</v>
      </c>
      <c r="Z13139">
        <v>26</v>
      </c>
      <c r="AA13139">
        <v>3258</v>
      </c>
      <c r="AB13139" s="2">
        <v>45055.002986111111</v>
      </c>
      <c r="AC13139" t="s">
        <v>32</v>
      </c>
    </row>
    <row r="13140" spans="1:29" x14ac:dyDescent="0.35">
      <c r="A13140" s="1">
        <v>44028</v>
      </c>
      <c r="B13140" t="s">
        <v>121</v>
      </c>
      <c r="C13140">
        <v>178122</v>
      </c>
      <c r="D13140">
        <v>1583403</v>
      </c>
      <c r="F13140">
        <v>862</v>
      </c>
      <c r="G13140">
        <v>20774</v>
      </c>
      <c r="H13140">
        <v>146</v>
      </c>
      <c r="J13140">
        <v>64</v>
      </c>
      <c r="N13140" s="2">
        <v>44028.541666666664</v>
      </c>
      <c r="O13140" t="s">
        <v>19305</v>
      </c>
      <c r="P13140" t="s">
        <v>19284</v>
      </c>
      <c r="Q13140">
        <v>15458</v>
      </c>
      <c r="R13140">
        <v>20774</v>
      </c>
      <c r="S13140">
        <v>1761525</v>
      </c>
      <c r="T13140">
        <v>1761525</v>
      </c>
      <c r="U13140">
        <v>1761525</v>
      </c>
      <c r="V13140">
        <v>34</v>
      </c>
      <c r="W13140">
        <v>31</v>
      </c>
      <c r="X13140">
        <v>0</v>
      </c>
      <c r="Y13140">
        <v>17334</v>
      </c>
      <c r="Z13140">
        <v>271</v>
      </c>
      <c r="AA13140">
        <v>17605</v>
      </c>
      <c r="AB13140" s="2">
        <v>45055.002986111111</v>
      </c>
      <c r="AC13140" t="s">
        <v>32</v>
      </c>
    </row>
    <row r="13141" spans="1:29" x14ac:dyDescent="0.35">
      <c r="A13141" s="1">
        <v>44028</v>
      </c>
      <c r="B13141" t="s">
        <v>123</v>
      </c>
      <c r="C13141">
        <v>16138</v>
      </c>
      <c r="F13141">
        <v>170</v>
      </c>
      <c r="G13141">
        <v>2312</v>
      </c>
      <c r="L13141">
        <v>6578</v>
      </c>
      <c r="N13141" s="2">
        <v>44028.754166666666</v>
      </c>
      <c r="O13141" t="s">
        <v>19306</v>
      </c>
      <c r="P13141" t="s">
        <v>19307</v>
      </c>
      <c r="Q13141">
        <v>562</v>
      </c>
      <c r="R13141">
        <v>2312</v>
      </c>
      <c r="S13141">
        <v>16138</v>
      </c>
      <c r="T13141">
        <v>443368</v>
      </c>
      <c r="U13141">
        <v>16138</v>
      </c>
      <c r="V13141">
        <v>35</v>
      </c>
      <c r="W13141">
        <v>5</v>
      </c>
      <c r="X13141">
        <v>28</v>
      </c>
      <c r="Y13141">
        <v>0</v>
      </c>
      <c r="Z13141">
        <v>297</v>
      </c>
      <c r="AA13141">
        <v>6363</v>
      </c>
      <c r="AB13141" s="2">
        <v>45055.002986111111</v>
      </c>
      <c r="AC13141" t="s">
        <v>32</v>
      </c>
    </row>
    <row r="13142" spans="1:29" x14ac:dyDescent="0.35">
      <c r="A13142" s="1">
        <v>44028</v>
      </c>
      <c r="B13142" t="s">
        <v>126</v>
      </c>
      <c r="C13142">
        <v>31915</v>
      </c>
      <c r="D13142">
        <v>338928</v>
      </c>
      <c r="F13142">
        <v>1051</v>
      </c>
      <c r="H13142">
        <v>251</v>
      </c>
      <c r="J13142">
        <v>124</v>
      </c>
      <c r="N13142" s="2">
        <v>44028.5625</v>
      </c>
      <c r="O13142" t="s">
        <v>19308</v>
      </c>
      <c r="P13142" t="s">
        <v>19309</v>
      </c>
      <c r="Q13142">
        <v>626</v>
      </c>
      <c r="S13142">
        <v>370843</v>
      </c>
      <c r="T13142">
        <v>509699</v>
      </c>
      <c r="U13142">
        <v>370843</v>
      </c>
      <c r="V13142">
        <v>32</v>
      </c>
      <c r="W13142">
        <v>8</v>
      </c>
      <c r="X13142">
        <v>0</v>
      </c>
      <c r="Y13142">
        <v>4971</v>
      </c>
      <c r="Z13142">
        <v>1447</v>
      </c>
      <c r="AA13142">
        <v>14021</v>
      </c>
      <c r="AB13142" s="2">
        <v>45055.002986111111</v>
      </c>
      <c r="AC13142" t="s">
        <v>32</v>
      </c>
    </row>
    <row r="13143" spans="1:29" x14ac:dyDescent="0.35">
      <c r="A13143" s="1">
        <v>44028</v>
      </c>
      <c r="B13143" t="s">
        <v>128</v>
      </c>
      <c r="C13143">
        <v>404775</v>
      </c>
      <c r="F13143">
        <v>813</v>
      </c>
      <c r="H13143">
        <v>165</v>
      </c>
      <c r="J13143">
        <v>88</v>
      </c>
      <c r="N13143" s="2">
        <v>44027.999305555553</v>
      </c>
      <c r="O13143" t="s">
        <v>19310</v>
      </c>
      <c r="P13143" t="s">
        <v>19279</v>
      </c>
      <c r="Q13143">
        <v>25014</v>
      </c>
      <c r="S13143">
        <v>404775</v>
      </c>
      <c r="T13143">
        <v>4921210</v>
      </c>
      <c r="U13143">
        <v>404775</v>
      </c>
      <c r="V13143">
        <v>36</v>
      </c>
      <c r="W13143">
        <v>11</v>
      </c>
      <c r="X13143">
        <v>0</v>
      </c>
      <c r="Y13143">
        <v>0</v>
      </c>
      <c r="Z13143">
        <v>769</v>
      </c>
      <c r="AA13143">
        <v>72685</v>
      </c>
      <c r="AB13143" s="2">
        <v>45055.002986111111</v>
      </c>
      <c r="AC13143" t="s">
        <v>32</v>
      </c>
    </row>
    <row r="13144" spans="1:29" x14ac:dyDescent="0.35">
      <c r="A13144" s="1">
        <v>44028</v>
      </c>
      <c r="B13144" t="s">
        <v>131</v>
      </c>
      <c r="C13144">
        <v>70601</v>
      </c>
      <c r="F13144">
        <v>1024</v>
      </c>
      <c r="G13144">
        <v>9324</v>
      </c>
      <c r="H13144">
        <v>310</v>
      </c>
      <c r="I13144">
        <v>2280</v>
      </c>
      <c r="J13144">
        <v>150</v>
      </c>
      <c r="L13144">
        <v>48330</v>
      </c>
      <c r="N13144" s="2">
        <v>44028.583333333336</v>
      </c>
      <c r="O13144" t="s">
        <v>19311</v>
      </c>
      <c r="P13144" t="s">
        <v>19312</v>
      </c>
      <c r="Q13144">
        <v>3103</v>
      </c>
      <c r="R13144">
        <v>9324</v>
      </c>
      <c r="S13144">
        <v>70601</v>
      </c>
      <c r="T13144">
        <v>1165420</v>
      </c>
      <c r="U13144">
        <v>70601</v>
      </c>
      <c r="V13144">
        <v>39</v>
      </c>
      <c r="W13144">
        <v>28</v>
      </c>
      <c r="X13144">
        <v>115</v>
      </c>
      <c r="Y13144">
        <v>0</v>
      </c>
      <c r="Z13144">
        <v>1290</v>
      </c>
      <c r="AA13144">
        <v>28709</v>
      </c>
      <c r="AB13144" s="2">
        <v>45055.002986111111</v>
      </c>
      <c r="AC13144" t="s">
        <v>32</v>
      </c>
    </row>
    <row r="13145" spans="1:29" x14ac:dyDescent="0.35">
      <c r="A13145" s="1">
        <v>44028</v>
      </c>
      <c r="B13145" t="s">
        <v>134</v>
      </c>
      <c r="C13145">
        <v>23441</v>
      </c>
      <c r="D13145">
        <v>433376</v>
      </c>
      <c r="F13145">
        <v>638</v>
      </c>
      <c r="G13145">
        <v>2218</v>
      </c>
      <c r="H13145">
        <v>235</v>
      </c>
      <c r="L13145">
        <v>18095</v>
      </c>
      <c r="N13145" s="2">
        <v>44028.333333333336</v>
      </c>
      <c r="O13145" t="s">
        <v>19313</v>
      </c>
      <c r="P13145" t="s">
        <v>19314</v>
      </c>
      <c r="Q13145">
        <v>438</v>
      </c>
      <c r="R13145">
        <v>2218</v>
      </c>
      <c r="S13145">
        <v>456817</v>
      </c>
      <c r="T13145">
        <v>456817</v>
      </c>
      <c r="U13145">
        <v>456817</v>
      </c>
      <c r="V13145">
        <v>40</v>
      </c>
      <c r="W13145">
        <v>6</v>
      </c>
      <c r="X13145">
        <v>48</v>
      </c>
      <c r="Y13145">
        <v>8864</v>
      </c>
      <c r="Z13145">
        <v>628</v>
      </c>
      <c r="AA13145">
        <v>9492</v>
      </c>
      <c r="AB13145" s="2">
        <v>45055.002986111111</v>
      </c>
      <c r="AC13145" t="s">
        <v>32</v>
      </c>
    </row>
    <row r="13146" spans="1:29" x14ac:dyDescent="0.35">
      <c r="A13146" s="1">
        <v>44028</v>
      </c>
      <c r="B13146" t="s">
        <v>136</v>
      </c>
      <c r="C13146">
        <v>13081</v>
      </c>
      <c r="D13146">
        <v>298705</v>
      </c>
      <c r="F13146">
        <v>207</v>
      </c>
      <c r="G13146">
        <v>1290</v>
      </c>
      <c r="H13146">
        <v>53</v>
      </c>
      <c r="J13146">
        <v>30</v>
      </c>
      <c r="L13146">
        <v>3129</v>
      </c>
      <c r="N13146" s="2">
        <v>44026.125694444447</v>
      </c>
      <c r="O13146" t="s">
        <v>19315</v>
      </c>
      <c r="P13146" t="s">
        <v>19316</v>
      </c>
      <c r="Q13146">
        <v>247</v>
      </c>
      <c r="R13146">
        <v>1290</v>
      </c>
      <c r="S13146">
        <v>311786</v>
      </c>
      <c r="T13146">
        <v>486780</v>
      </c>
      <c r="U13146">
        <v>311786</v>
      </c>
      <c r="V13146">
        <v>41</v>
      </c>
      <c r="W13146">
        <v>3</v>
      </c>
      <c r="X13146">
        <v>36</v>
      </c>
      <c r="Y13146">
        <v>6054</v>
      </c>
      <c r="Z13146">
        <v>276</v>
      </c>
      <c r="AA13146">
        <v>10126</v>
      </c>
      <c r="AB13146" s="2">
        <v>45055.002986111111</v>
      </c>
      <c r="AC13146" t="s">
        <v>32</v>
      </c>
    </row>
    <row r="13147" spans="1:29" x14ac:dyDescent="0.35">
      <c r="A13147" s="1">
        <v>44028</v>
      </c>
      <c r="B13147" t="s">
        <v>139</v>
      </c>
      <c r="C13147">
        <v>98446</v>
      </c>
      <c r="D13147">
        <v>885195</v>
      </c>
      <c r="F13147">
        <v>652</v>
      </c>
      <c r="J13147">
        <v>95</v>
      </c>
      <c r="L13147">
        <v>74818</v>
      </c>
      <c r="N13147" s="2">
        <v>44028</v>
      </c>
      <c r="O13147" t="s">
        <v>19317</v>
      </c>
      <c r="P13147" t="s">
        <v>18019</v>
      </c>
      <c r="Q13147">
        <v>6973</v>
      </c>
      <c r="S13147">
        <v>983641</v>
      </c>
      <c r="T13147">
        <v>1229473</v>
      </c>
      <c r="U13147">
        <v>983641</v>
      </c>
      <c r="V13147">
        <v>42</v>
      </c>
      <c r="W13147">
        <v>16</v>
      </c>
      <c r="X13147">
        <v>0</v>
      </c>
      <c r="Y13147">
        <v>14211</v>
      </c>
      <c r="Z13147">
        <v>781</v>
      </c>
      <c r="AA13147">
        <v>21138</v>
      </c>
      <c r="AB13147" s="2">
        <v>45055.002986111111</v>
      </c>
      <c r="AC13147" t="s">
        <v>32</v>
      </c>
    </row>
    <row r="13148" spans="1:29" x14ac:dyDescent="0.35">
      <c r="A13148" s="1">
        <v>44028</v>
      </c>
      <c r="B13148" t="s">
        <v>142</v>
      </c>
      <c r="C13148">
        <v>3119</v>
      </c>
      <c r="D13148">
        <v>255766</v>
      </c>
      <c r="F13148">
        <v>280</v>
      </c>
      <c r="H13148">
        <v>25</v>
      </c>
      <c r="J13148">
        <v>14</v>
      </c>
      <c r="N13148" s="2">
        <v>44028.270833333336</v>
      </c>
      <c r="O13148" t="s">
        <v>19318</v>
      </c>
      <c r="P13148" t="s">
        <v>19319</v>
      </c>
      <c r="Q13148">
        <v>172</v>
      </c>
      <c r="S13148">
        <v>258885</v>
      </c>
      <c r="T13148">
        <v>258885</v>
      </c>
      <c r="U13148">
        <v>258885</v>
      </c>
      <c r="V13148">
        <v>72</v>
      </c>
      <c r="W13148">
        <v>1</v>
      </c>
      <c r="X13148">
        <v>0</v>
      </c>
      <c r="Y13148">
        <v>0</v>
      </c>
      <c r="Z13148">
        <v>76</v>
      </c>
      <c r="AA13148">
        <v>76</v>
      </c>
      <c r="AB13148" s="2">
        <v>45055.002986111111</v>
      </c>
      <c r="AC13148" t="s">
        <v>32</v>
      </c>
    </row>
    <row r="13149" spans="1:29" x14ac:dyDescent="0.35">
      <c r="A13149" s="1">
        <v>44028</v>
      </c>
      <c r="B13149" t="s">
        <v>144</v>
      </c>
      <c r="C13149">
        <v>17711</v>
      </c>
      <c r="D13149">
        <v>159677</v>
      </c>
      <c r="F13149">
        <v>64</v>
      </c>
      <c r="G13149">
        <v>2084</v>
      </c>
      <c r="H13149">
        <v>4</v>
      </c>
      <c r="J13149">
        <v>3</v>
      </c>
      <c r="N13149" s="2">
        <v>44028.5</v>
      </c>
      <c r="O13149" t="s">
        <v>19320</v>
      </c>
      <c r="P13149" t="s">
        <v>19321</v>
      </c>
      <c r="Q13149">
        <v>988</v>
      </c>
      <c r="R13149">
        <v>2084</v>
      </c>
      <c r="S13149">
        <v>177388</v>
      </c>
      <c r="T13149">
        <v>305294</v>
      </c>
      <c r="U13149">
        <v>177388</v>
      </c>
      <c r="V13149">
        <v>44</v>
      </c>
      <c r="W13149">
        <v>1</v>
      </c>
      <c r="X13149">
        <v>9</v>
      </c>
      <c r="Y13149">
        <v>1442</v>
      </c>
      <c r="Z13149">
        <v>71</v>
      </c>
      <c r="AA13149">
        <v>4232</v>
      </c>
      <c r="AB13149" s="2">
        <v>45055.002986111111</v>
      </c>
      <c r="AC13149" t="s">
        <v>32</v>
      </c>
    </row>
    <row r="13150" spans="1:29" x14ac:dyDescent="0.35">
      <c r="A13150" s="1">
        <v>44028</v>
      </c>
      <c r="B13150" t="s">
        <v>147</v>
      </c>
      <c r="C13150">
        <v>64083</v>
      </c>
      <c r="D13150">
        <v>475881</v>
      </c>
      <c r="F13150">
        <v>1578</v>
      </c>
      <c r="G13150">
        <v>3744</v>
      </c>
      <c r="L13150">
        <v>23849</v>
      </c>
      <c r="N13150" s="2">
        <v>44027.999305555553</v>
      </c>
      <c r="O13150" t="s">
        <v>19322</v>
      </c>
      <c r="P13150" t="s">
        <v>19279</v>
      </c>
      <c r="Q13150">
        <v>1070</v>
      </c>
      <c r="R13150">
        <v>3744</v>
      </c>
      <c r="S13150">
        <v>539964</v>
      </c>
      <c r="T13150">
        <v>539964</v>
      </c>
      <c r="U13150">
        <v>539964</v>
      </c>
      <c r="V13150">
        <v>45</v>
      </c>
      <c r="W13150">
        <v>72</v>
      </c>
      <c r="X13150">
        <v>0</v>
      </c>
      <c r="Y13150">
        <v>12143</v>
      </c>
      <c r="Z13150">
        <v>1838</v>
      </c>
      <c r="AA13150">
        <v>13981</v>
      </c>
      <c r="AB13150" s="2">
        <v>45055.002986111111</v>
      </c>
      <c r="AC13150" t="s">
        <v>32</v>
      </c>
    </row>
    <row r="13151" spans="1:29" x14ac:dyDescent="0.35">
      <c r="A13151" s="1">
        <v>44028</v>
      </c>
      <c r="B13151" t="s">
        <v>150</v>
      </c>
      <c r="C13151">
        <v>7694</v>
      </c>
      <c r="D13151">
        <v>86342</v>
      </c>
      <c r="F13151">
        <v>61</v>
      </c>
      <c r="G13151">
        <v>757</v>
      </c>
      <c r="L13151">
        <v>6737</v>
      </c>
      <c r="N13151" s="2">
        <v>44027.75</v>
      </c>
      <c r="O13151" t="s">
        <v>19323</v>
      </c>
      <c r="P13151" t="s">
        <v>19266</v>
      </c>
      <c r="Q13151">
        <v>115</v>
      </c>
      <c r="R13151">
        <v>757</v>
      </c>
      <c r="S13151">
        <v>94036</v>
      </c>
      <c r="T13151">
        <v>113126</v>
      </c>
      <c r="U13151">
        <v>94036</v>
      </c>
      <c r="V13151">
        <v>46</v>
      </c>
      <c r="W13151">
        <v>4</v>
      </c>
      <c r="X13151">
        <v>5</v>
      </c>
      <c r="Y13151">
        <v>451</v>
      </c>
      <c r="Z13151">
        <v>42</v>
      </c>
      <c r="AA13151">
        <v>1522</v>
      </c>
      <c r="AB13151" s="2">
        <v>45055.002986111111</v>
      </c>
      <c r="AC13151" t="s">
        <v>32</v>
      </c>
    </row>
    <row r="13152" spans="1:29" x14ac:dyDescent="0.35">
      <c r="A13152" s="1">
        <v>44028</v>
      </c>
      <c r="B13152" t="s">
        <v>152</v>
      </c>
      <c r="C13152">
        <v>71540</v>
      </c>
      <c r="F13152">
        <v>1416</v>
      </c>
      <c r="G13152">
        <v>3497</v>
      </c>
      <c r="L13152">
        <v>41250</v>
      </c>
      <c r="N13152" s="2">
        <v>44028.625</v>
      </c>
      <c r="O13152" t="s">
        <v>19324</v>
      </c>
      <c r="P13152" t="s">
        <v>19293</v>
      </c>
      <c r="Q13152">
        <v>796</v>
      </c>
      <c r="R13152">
        <v>3497</v>
      </c>
      <c r="S13152">
        <v>71540</v>
      </c>
      <c r="T13152">
        <v>1123038</v>
      </c>
      <c r="U13152">
        <v>71540</v>
      </c>
      <c r="V13152">
        <v>47</v>
      </c>
      <c r="W13152">
        <v>13</v>
      </c>
      <c r="X13152">
        <v>63</v>
      </c>
      <c r="Y13152">
        <v>0</v>
      </c>
      <c r="Z13152">
        <v>2479</v>
      </c>
      <c r="AA13152">
        <v>25985</v>
      </c>
      <c r="AB13152" s="2">
        <v>45055.002986111111</v>
      </c>
      <c r="AC13152" t="s">
        <v>32</v>
      </c>
    </row>
    <row r="13153" spans="1:29" x14ac:dyDescent="0.35">
      <c r="A13153" s="1">
        <v>44028</v>
      </c>
      <c r="B13153" t="s">
        <v>155</v>
      </c>
      <c r="C13153">
        <v>292656</v>
      </c>
      <c r="F13153">
        <v>10457</v>
      </c>
      <c r="H13153">
        <v>3216</v>
      </c>
      <c r="L13153">
        <v>155937</v>
      </c>
      <c r="N13153" s="2">
        <v>44027.708333333336</v>
      </c>
      <c r="O13153" t="s">
        <v>19325</v>
      </c>
      <c r="P13153" t="s">
        <v>19291</v>
      </c>
      <c r="Q13153">
        <v>3561</v>
      </c>
      <c r="S13153">
        <v>292656</v>
      </c>
      <c r="T13153">
        <v>3593014</v>
      </c>
      <c r="U13153">
        <v>292656</v>
      </c>
      <c r="V13153">
        <v>48</v>
      </c>
      <c r="W13153">
        <v>129</v>
      </c>
      <c r="X13153">
        <v>0</v>
      </c>
      <c r="Y13153">
        <v>0</v>
      </c>
      <c r="Z13153">
        <v>10291</v>
      </c>
      <c r="AA13153">
        <v>84292</v>
      </c>
      <c r="AB13153" s="2">
        <v>45055.002986111111</v>
      </c>
      <c r="AC13153" t="s">
        <v>32</v>
      </c>
    </row>
    <row r="13154" spans="1:29" x14ac:dyDescent="0.35">
      <c r="A13154" s="1">
        <v>44028</v>
      </c>
      <c r="B13154" t="s">
        <v>158</v>
      </c>
      <c r="C13154">
        <v>31845</v>
      </c>
      <c r="D13154">
        <v>415825</v>
      </c>
      <c r="F13154">
        <v>236</v>
      </c>
      <c r="G13154">
        <v>1956</v>
      </c>
      <c r="H13154">
        <v>89</v>
      </c>
      <c r="I13154">
        <v>523</v>
      </c>
      <c r="K13154">
        <v>214</v>
      </c>
      <c r="L13154">
        <v>19214</v>
      </c>
      <c r="N13154" s="2">
        <v>44028.456944444442</v>
      </c>
      <c r="O13154" t="s">
        <v>19326</v>
      </c>
      <c r="P13154" t="s">
        <v>19327</v>
      </c>
      <c r="Q13154">
        <v>234</v>
      </c>
      <c r="R13154">
        <v>1956</v>
      </c>
      <c r="S13154">
        <v>447670</v>
      </c>
      <c r="T13154">
        <v>531937</v>
      </c>
      <c r="U13154">
        <v>447670</v>
      </c>
      <c r="V13154">
        <v>49</v>
      </c>
      <c r="W13154">
        <v>1</v>
      </c>
      <c r="X13154">
        <v>43</v>
      </c>
      <c r="Y13154">
        <v>6680</v>
      </c>
      <c r="Z13154">
        <v>954</v>
      </c>
      <c r="AA13154">
        <v>9369</v>
      </c>
      <c r="AB13154" s="2">
        <v>45055.002986111111</v>
      </c>
      <c r="AC13154" t="s">
        <v>32</v>
      </c>
    </row>
    <row r="13155" spans="1:29" x14ac:dyDescent="0.35">
      <c r="A13155" s="1">
        <v>44028</v>
      </c>
      <c r="B13155" t="s">
        <v>161</v>
      </c>
      <c r="C13155">
        <v>74431</v>
      </c>
      <c r="E13155">
        <v>444</v>
      </c>
      <c r="F13155">
        <v>1134</v>
      </c>
      <c r="G13155">
        <v>7020</v>
      </c>
      <c r="H13155">
        <v>248</v>
      </c>
      <c r="J13155">
        <v>118</v>
      </c>
      <c r="N13155" s="2">
        <v>44027.708333333336</v>
      </c>
      <c r="O13155" t="s">
        <v>19328</v>
      </c>
      <c r="P13155" t="s">
        <v>19291</v>
      </c>
      <c r="Q13155">
        <v>2007</v>
      </c>
      <c r="R13155">
        <v>7020</v>
      </c>
      <c r="S13155">
        <v>74875</v>
      </c>
      <c r="T13155">
        <v>867931</v>
      </c>
      <c r="U13155">
        <v>74431</v>
      </c>
      <c r="V13155">
        <v>51</v>
      </c>
      <c r="W13155">
        <v>15</v>
      </c>
      <c r="X13155">
        <v>115</v>
      </c>
      <c r="Y13155">
        <v>0</v>
      </c>
      <c r="Z13155">
        <v>904</v>
      </c>
      <c r="AA13155">
        <v>13565</v>
      </c>
      <c r="AB13155" s="2">
        <v>45055.002986111111</v>
      </c>
      <c r="AC13155" t="s">
        <v>32</v>
      </c>
    </row>
    <row r="13156" spans="1:29" x14ac:dyDescent="0.35">
      <c r="A13156" s="1">
        <v>44028</v>
      </c>
      <c r="B13156" t="s">
        <v>163</v>
      </c>
      <c r="C13156">
        <v>249</v>
      </c>
      <c r="D13156">
        <v>5036</v>
      </c>
      <c r="E13156">
        <v>168</v>
      </c>
      <c r="L13156">
        <v>120</v>
      </c>
      <c r="N13156" s="2">
        <v>44027.845833333333</v>
      </c>
      <c r="O13156" t="s">
        <v>19329</v>
      </c>
      <c r="P13156" t="s">
        <v>19330</v>
      </c>
      <c r="Q13156">
        <v>6</v>
      </c>
      <c r="S13156">
        <v>5453</v>
      </c>
      <c r="T13156">
        <v>5285</v>
      </c>
      <c r="U13156">
        <v>5285</v>
      </c>
      <c r="V13156">
        <v>78</v>
      </c>
      <c r="W13156">
        <v>0</v>
      </c>
      <c r="X13156">
        <v>0</v>
      </c>
      <c r="Y13156">
        <v>399</v>
      </c>
      <c r="Z13156">
        <v>6</v>
      </c>
      <c r="AA13156">
        <v>405</v>
      </c>
      <c r="AB13156" s="2">
        <v>45055.002986111111</v>
      </c>
      <c r="AC13156" t="s">
        <v>32</v>
      </c>
    </row>
    <row r="13157" spans="1:29" x14ac:dyDescent="0.35">
      <c r="A13157" s="1">
        <v>44028</v>
      </c>
      <c r="B13157" t="s">
        <v>166</v>
      </c>
      <c r="C13157">
        <v>1327</v>
      </c>
      <c r="D13157">
        <v>75973</v>
      </c>
      <c r="F13157">
        <v>25</v>
      </c>
      <c r="L13157">
        <v>1111</v>
      </c>
      <c r="N13157" s="2">
        <v>44028</v>
      </c>
      <c r="O13157" t="s">
        <v>19331</v>
      </c>
      <c r="P13157" t="s">
        <v>18019</v>
      </c>
      <c r="Q13157">
        <v>56</v>
      </c>
      <c r="S13157">
        <v>77300</v>
      </c>
      <c r="T13157">
        <v>96784</v>
      </c>
      <c r="U13157">
        <v>77300</v>
      </c>
      <c r="V13157">
        <v>50</v>
      </c>
      <c r="W13157">
        <v>0</v>
      </c>
      <c r="X13157">
        <v>0</v>
      </c>
      <c r="Y13157">
        <v>903</v>
      </c>
      <c r="Z13157">
        <v>10</v>
      </c>
      <c r="AA13157">
        <v>1406</v>
      </c>
      <c r="AB13157" s="2">
        <v>45055.002986111111</v>
      </c>
      <c r="AC13157" t="s">
        <v>32</v>
      </c>
    </row>
    <row r="13158" spans="1:29" x14ac:dyDescent="0.35">
      <c r="A13158" s="1">
        <v>44028</v>
      </c>
      <c r="B13158" t="s">
        <v>168</v>
      </c>
      <c r="C13158">
        <v>47039</v>
      </c>
      <c r="F13158">
        <v>527</v>
      </c>
      <c r="G13158">
        <v>4829</v>
      </c>
      <c r="J13158">
        <v>53</v>
      </c>
      <c r="N13158" s="2">
        <v>44027.124305555553</v>
      </c>
      <c r="O13158" t="s">
        <v>19332</v>
      </c>
      <c r="P13158" t="s">
        <v>19333</v>
      </c>
      <c r="Q13158">
        <v>1421</v>
      </c>
      <c r="R13158">
        <v>4829</v>
      </c>
      <c r="S13158">
        <v>47039</v>
      </c>
      <c r="T13158">
        <v>892236</v>
      </c>
      <c r="U13158">
        <v>47039</v>
      </c>
      <c r="V13158">
        <v>53</v>
      </c>
      <c r="W13158">
        <v>17</v>
      </c>
      <c r="X13158">
        <v>41</v>
      </c>
      <c r="Y13158">
        <v>0</v>
      </c>
      <c r="Z13158">
        <v>969</v>
      </c>
      <c r="AA13158">
        <v>15411</v>
      </c>
      <c r="AB13158" s="2">
        <v>45055.002986111111</v>
      </c>
      <c r="AC13158" t="s">
        <v>32</v>
      </c>
    </row>
    <row r="13159" spans="1:29" x14ac:dyDescent="0.35">
      <c r="A13159" s="1">
        <v>44028</v>
      </c>
      <c r="B13159" t="s">
        <v>171</v>
      </c>
      <c r="C13159">
        <v>43139</v>
      </c>
      <c r="D13159">
        <v>699670</v>
      </c>
      <c r="E13159">
        <v>154</v>
      </c>
      <c r="F13159">
        <v>308</v>
      </c>
      <c r="G13159">
        <v>3968</v>
      </c>
      <c r="H13159">
        <v>88</v>
      </c>
      <c r="I13159">
        <v>811</v>
      </c>
      <c r="L13159">
        <v>30555</v>
      </c>
      <c r="N13159" s="2">
        <v>44028.666666666664</v>
      </c>
      <c r="O13159" t="s">
        <v>19334</v>
      </c>
      <c r="P13159" t="s">
        <v>19335</v>
      </c>
      <c r="Q13159">
        <v>838</v>
      </c>
      <c r="R13159">
        <v>3968</v>
      </c>
      <c r="S13159">
        <v>742963</v>
      </c>
      <c r="T13159">
        <v>953377</v>
      </c>
      <c r="U13159">
        <v>742809</v>
      </c>
      <c r="V13159">
        <v>55</v>
      </c>
      <c r="W13159">
        <v>4</v>
      </c>
      <c r="X13159">
        <v>45</v>
      </c>
      <c r="Y13159">
        <v>13371</v>
      </c>
      <c r="Z13159">
        <v>942</v>
      </c>
      <c r="AA13159">
        <v>19765</v>
      </c>
      <c r="AB13159" s="2">
        <v>45055.002986111111</v>
      </c>
      <c r="AC13159" t="s">
        <v>32</v>
      </c>
    </row>
    <row r="13160" spans="1:29" x14ac:dyDescent="0.35">
      <c r="A13160" s="1">
        <v>44028</v>
      </c>
      <c r="B13160" t="s">
        <v>173</v>
      </c>
      <c r="C13160">
        <v>4657</v>
      </c>
      <c r="F13160">
        <v>65</v>
      </c>
      <c r="H13160">
        <v>29</v>
      </c>
      <c r="J13160">
        <v>13</v>
      </c>
      <c r="L13160">
        <v>3128</v>
      </c>
      <c r="N13160" s="2">
        <v>44028.416666666664</v>
      </c>
      <c r="O13160" t="s">
        <v>19336</v>
      </c>
      <c r="P13160" t="s">
        <v>19286</v>
      </c>
      <c r="Q13160">
        <v>99</v>
      </c>
      <c r="S13160">
        <v>4657</v>
      </c>
      <c r="T13160">
        <v>215858</v>
      </c>
      <c r="U13160">
        <v>4657</v>
      </c>
      <c r="V13160">
        <v>54</v>
      </c>
      <c r="W13160">
        <v>2</v>
      </c>
      <c r="X13160">
        <v>0</v>
      </c>
      <c r="Y13160">
        <v>0</v>
      </c>
      <c r="Z13160">
        <v>100</v>
      </c>
      <c r="AA13160">
        <v>3641</v>
      </c>
      <c r="AB13160" s="2">
        <v>45055.002986111111</v>
      </c>
      <c r="AC13160" t="s">
        <v>32</v>
      </c>
    </row>
    <row r="13161" spans="1:29" x14ac:dyDescent="0.35">
      <c r="A13161" s="1">
        <v>44028</v>
      </c>
      <c r="B13161" t="s">
        <v>175</v>
      </c>
      <c r="C13161">
        <v>2026</v>
      </c>
      <c r="D13161">
        <v>41426</v>
      </c>
      <c r="F13161">
        <v>18</v>
      </c>
      <c r="G13161">
        <v>131</v>
      </c>
      <c r="L13161">
        <v>1540</v>
      </c>
      <c r="N13161" s="2">
        <v>44028.724305555559</v>
      </c>
      <c r="O13161" t="s">
        <v>19337</v>
      </c>
      <c r="P13161" t="s">
        <v>19338</v>
      </c>
      <c r="Q13161">
        <v>24</v>
      </c>
      <c r="R13161">
        <v>131</v>
      </c>
      <c r="S13161">
        <v>43452</v>
      </c>
      <c r="T13161">
        <v>66421</v>
      </c>
      <c r="U13161">
        <v>43452</v>
      </c>
      <c r="V13161">
        <v>56</v>
      </c>
      <c r="W13161">
        <v>2</v>
      </c>
      <c r="X13161">
        <v>0</v>
      </c>
      <c r="Y13161">
        <v>497</v>
      </c>
      <c r="Z13161">
        <v>41</v>
      </c>
      <c r="AA13161">
        <v>1138</v>
      </c>
      <c r="AB13161" s="2">
        <v>45055.002986111111</v>
      </c>
      <c r="AC13161" t="s">
        <v>32</v>
      </c>
    </row>
    <row r="13162" spans="1:29" x14ac:dyDescent="0.35">
      <c r="A13162" s="1">
        <v>44027</v>
      </c>
      <c r="B13162" t="s">
        <v>29</v>
      </c>
      <c r="C13162">
        <v>1631</v>
      </c>
      <c r="F13162">
        <v>32</v>
      </c>
      <c r="G13162">
        <v>102</v>
      </c>
      <c r="J13162">
        <v>0</v>
      </c>
      <c r="L13162">
        <v>669</v>
      </c>
      <c r="N13162" s="2">
        <v>44027</v>
      </c>
      <c r="O13162" t="s">
        <v>19339</v>
      </c>
      <c r="P13162" t="s">
        <v>19264</v>
      </c>
      <c r="Q13162">
        <v>17</v>
      </c>
      <c r="R13162">
        <v>102</v>
      </c>
      <c r="S13162">
        <v>1631</v>
      </c>
      <c r="T13162">
        <v>156093</v>
      </c>
      <c r="U13162">
        <v>1631</v>
      </c>
      <c r="V13162">
        <v>2</v>
      </c>
      <c r="W13162">
        <v>0</v>
      </c>
      <c r="X13162">
        <v>4</v>
      </c>
      <c r="Y13162">
        <v>0</v>
      </c>
      <c r="Z13162">
        <v>51</v>
      </c>
      <c r="AA13162">
        <v>6620</v>
      </c>
      <c r="AB13162" s="2">
        <v>45055.002986111111</v>
      </c>
      <c r="AC13162" t="s">
        <v>32</v>
      </c>
    </row>
    <row r="13163" spans="1:29" x14ac:dyDescent="0.35">
      <c r="A13163" s="1">
        <v>44027</v>
      </c>
      <c r="B13163" t="s">
        <v>33</v>
      </c>
      <c r="C13163">
        <v>59067</v>
      </c>
      <c r="D13163">
        <v>481982</v>
      </c>
      <c r="F13163">
        <v>1332</v>
      </c>
      <c r="G13163">
        <v>7291</v>
      </c>
      <c r="I13163">
        <v>941</v>
      </c>
      <c r="K13163">
        <v>514</v>
      </c>
      <c r="L13163">
        <v>29736</v>
      </c>
      <c r="N13163" s="2">
        <v>44027.458333333336</v>
      </c>
      <c r="O13163" t="s">
        <v>19340</v>
      </c>
      <c r="P13163" t="s">
        <v>19341</v>
      </c>
      <c r="Q13163">
        <v>1211</v>
      </c>
      <c r="R13163">
        <v>7291</v>
      </c>
      <c r="S13163">
        <v>541049</v>
      </c>
      <c r="T13163">
        <v>540207</v>
      </c>
      <c r="U13163">
        <v>541049</v>
      </c>
      <c r="V13163">
        <v>1</v>
      </c>
      <c r="W13163">
        <v>47</v>
      </c>
      <c r="X13163">
        <v>168</v>
      </c>
      <c r="Y13163">
        <v>10148</v>
      </c>
      <c r="Z13163">
        <v>1812</v>
      </c>
      <c r="AA13163">
        <v>11932</v>
      </c>
      <c r="AB13163" s="2">
        <v>45055.002986111111</v>
      </c>
      <c r="AC13163" t="s">
        <v>32</v>
      </c>
    </row>
    <row r="13164" spans="1:29" x14ac:dyDescent="0.35">
      <c r="A13164" s="1">
        <v>44027</v>
      </c>
      <c r="B13164" t="s">
        <v>36</v>
      </c>
      <c r="C13164">
        <v>30297</v>
      </c>
      <c r="D13164">
        <v>365479</v>
      </c>
      <c r="F13164">
        <v>458</v>
      </c>
      <c r="G13164">
        <v>1948</v>
      </c>
      <c r="J13164">
        <v>94</v>
      </c>
      <c r="K13164">
        <v>279</v>
      </c>
      <c r="L13164">
        <v>23523</v>
      </c>
      <c r="N13164" s="2">
        <v>44027.60833333333</v>
      </c>
      <c r="O13164" t="s">
        <v>19342</v>
      </c>
      <c r="P13164" t="s">
        <v>19343</v>
      </c>
      <c r="Q13164">
        <v>335</v>
      </c>
      <c r="R13164">
        <v>1948</v>
      </c>
      <c r="S13164">
        <v>395776</v>
      </c>
      <c r="T13164">
        <v>395212</v>
      </c>
      <c r="U13164">
        <v>395776</v>
      </c>
      <c r="V13164">
        <v>5</v>
      </c>
      <c r="W13164">
        <v>4</v>
      </c>
      <c r="X13164">
        <v>76</v>
      </c>
      <c r="Y13164">
        <v>4913</v>
      </c>
      <c r="Z13164">
        <v>564</v>
      </c>
      <c r="AA13164">
        <v>5707</v>
      </c>
      <c r="AB13164" s="2">
        <v>45055.002986111111</v>
      </c>
      <c r="AC13164" t="s">
        <v>32</v>
      </c>
    </row>
    <row r="13165" spans="1:29" x14ac:dyDescent="0.35">
      <c r="A13165" s="1">
        <v>44027</v>
      </c>
      <c r="B13165" t="s">
        <v>39</v>
      </c>
      <c r="C13165">
        <v>0</v>
      </c>
      <c r="D13165">
        <v>816</v>
      </c>
      <c r="N13165" s="2">
        <v>44013</v>
      </c>
      <c r="O13165" t="s">
        <v>19344</v>
      </c>
      <c r="P13165" t="s">
        <v>19345</v>
      </c>
      <c r="Q13165">
        <v>0</v>
      </c>
      <c r="S13165">
        <v>816</v>
      </c>
      <c r="T13165">
        <v>816</v>
      </c>
      <c r="U13165">
        <v>816</v>
      </c>
      <c r="V13165">
        <v>60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 s="2">
        <v>45055.002986111111</v>
      </c>
      <c r="AC13165" t="s">
        <v>32</v>
      </c>
    </row>
    <row r="13166" spans="1:29" x14ac:dyDescent="0.35">
      <c r="A13166" s="1">
        <v>44027</v>
      </c>
      <c r="B13166" t="s">
        <v>42</v>
      </c>
      <c r="C13166">
        <v>131354</v>
      </c>
      <c r="D13166">
        <v>604608</v>
      </c>
      <c r="F13166">
        <v>3493</v>
      </c>
      <c r="G13166">
        <v>6103</v>
      </c>
      <c r="H13166">
        <v>929</v>
      </c>
      <c r="J13166">
        <v>671</v>
      </c>
      <c r="N13166" s="2">
        <v>44027</v>
      </c>
      <c r="O13166" t="s">
        <v>19346</v>
      </c>
      <c r="P13166" t="s">
        <v>19264</v>
      </c>
      <c r="Q13166">
        <v>2434</v>
      </c>
      <c r="R13166">
        <v>6103</v>
      </c>
      <c r="S13166">
        <v>735962</v>
      </c>
      <c r="T13166">
        <v>1066295</v>
      </c>
      <c r="U13166">
        <v>735962</v>
      </c>
      <c r="V13166">
        <v>4</v>
      </c>
      <c r="W13166">
        <v>97</v>
      </c>
      <c r="X13166">
        <v>161</v>
      </c>
      <c r="Y13166">
        <v>10762</v>
      </c>
      <c r="Z13166">
        <v>3257</v>
      </c>
      <c r="AA13166">
        <v>24177</v>
      </c>
      <c r="AB13166" s="2">
        <v>45055.002986111111</v>
      </c>
      <c r="AC13166" t="s">
        <v>32</v>
      </c>
    </row>
    <row r="13167" spans="1:29" x14ac:dyDescent="0.35">
      <c r="A13167" s="1">
        <v>44027</v>
      </c>
      <c r="B13167" t="s">
        <v>44</v>
      </c>
      <c r="C13167">
        <v>347634</v>
      </c>
      <c r="F13167">
        <v>8353</v>
      </c>
      <c r="H13167">
        <v>2110</v>
      </c>
      <c r="N13167" s="2">
        <v>44027</v>
      </c>
      <c r="O13167" t="s">
        <v>19347</v>
      </c>
      <c r="P13167" t="s">
        <v>19264</v>
      </c>
      <c r="Q13167">
        <v>7227</v>
      </c>
      <c r="S13167">
        <v>347634</v>
      </c>
      <c r="T13167">
        <v>5793276</v>
      </c>
      <c r="U13167">
        <v>347634</v>
      </c>
      <c r="V13167">
        <v>6</v>
      </c>
      <c r="W13167">
        <v>140</v>
      </c>
      <c r="X13167">
        <v>0</v>
      </c>
      <c r="Y13167">
        <v>0</v>
      </c>
      <c r="Z13167">
        <v>11126</v>
      </c>
      <c r="AA13167">
        <v>118321</v>
      </c>
      <c r="AB13167" s="2">
        <v>45055.002986111111</v>
      </c>
      <c r="AC13167" t="s">
        <v>32</v>
      </c>
    </row>
    <row r="13168" spans="1:29" x14ac:dyDescent="0.35">
      <c r="A13168" s="1">
        <v>44027</v>
      </c>
      <c r="B13168" t="s">
        <v>47</v>
      </c>
      <c r="C13168">
        <v>38155</v>
      </c>
      <c r="D13168">
        <v>378061</v>
      </c>
      <c r="F13168">
        <v>389</v>
      </c>
      <c r="G13168">
        <v>5950</v>
      </c>
      <c r="N13168" s="2">
        <v>44028.082638888889</v>
      </c>
      <c r="O13168" t="s">
        <v>19348</v>
      </c>
      <c r="P13168" t="s">
        <v>19349</v>
      </c>
      <c r="Q13168">
        <v>1744</v>
      </c>
      <c r="R13168">
        <v>5950</v>
      </c>
      <c r="S13168">
        <v>416216</v>
      </c>
      <c r="T13168">
        <v>514742</v>
      </c>
      <c r="U13168">
        <v>416216</v>
      </c>
      <c r="V13168">
        <v>8</v>
      </c>
      <c r="W13168">
        <v>6</v>
      </c>
      <c r="X13168">
        <v>-13</v>
      </c>
      <c r="Y13168">
        <v>5757</v>
      </c>
      <c r="Z13168">
        <v>469</v>
      </c>
      <c r="AA13168">
        <v>8614</v>
      </c>
      <c r="AB13168" s="2">
        <v>45055.002986111111</v>
      </c>
      <c r="AC13168" t="s">
        <v>32</v>
      </c>
    </row>
    <row r="13169" spans="1:29" x14ac:dyDescent="0.35">
      <c r="A13169" s="1">
        <v>44027</v>
      </c>
      <c r="B13169" t="s">
        <v>50</v>
      </c>
      <c r="C13169">
        <v>47636</v>
      </c>
      <c r="F13169">
        <v>67</v>
      </c>
      <c r="G13169">
        <v>10552</v>
      </c>
      <c r="L13169">
        <v>8351</v>
      </c>
      <c r="N13169" s="2">
        <v>44026.854166666664</v>
      </c>
      <c r="O13169" t="s">
        <v>19350</v>
      </c>
      <c r="P13169" t="s">
        <v>19351</v>
      </c>
      <c r="Q13169">
        <v>4380</v>
      </c>
      <c r="R13169">
        <v>10552</v>
      </c>
      <c r="S13169">
        <v>47636</v>
      </c>
      <c r="T13169">
        <v>670091</v>
      </c>
      <c r="U13169">
        <v>47636</v>
      </c>
      <c r="V13169">
        <v>9</v>
      </c>
      <c r="W13169">
        <v>8</v>
      </c>
      <c r="X13169">
        <v>0</v>
      </c>
      <c r="Y13169">
        <v>0</v>
      </c>
      <c r="Z13169">
        <v>106</v>
      </c>
      <c r="AA13169">
        <v>15883</v>
      </c>
      <c r="AB13169" s="2">
        <v>45055.002986111111</v>
      </c>
      <c r="AC13169" t="s">
        <v>32</v>
      </c>
    </row>
    <row r="13170" spans="1:29" x14ac:dyDescent="0.35">
      <c r="A13170" s="1">
        <v>44027</v>
      </c>
      <c r="B13170" t="s">
        <v>53</v>
      </c>
      <c r="C13170">
        <v>11026</v>
      </c>
      <c r="F13170">
        <v>95</v>
      </c>
      <c r="H13170">
        <v>24</v>
      </c>
      <c r="J13170">
        <v>15</v>
      </c>
      <c r="L13170">
        <v>1809</v>
      </c>
      <c r="N13170" s="2">
        <v>44026</v>
      </c>
      <c r="O13170" t="s">
        <v>19352</v>
      </c>
      <c r="P13170" t="s">
        <v>19353</v>
      </c>
      <c r="Q13170">
        <v>571</v>
      </c>
      <c r="S13170">
        <v>11026</v>
      </c>
      <c r="T13170">
        <v>137944</v>
      </c>
      <c r="U13170">
        <v>11026</v>
      </c>
      <c r="V13170">
        <v>11</v>
      </c>
      <c r="W13170">
        <v>3</v>
      </c>
      <c r="X13170">
        <v>0</v>
      </c>
      <c r="Y13170">
        <v>0</v>
      </c>
      <c r="Z13170">
        <v>80</v>
      </c>
      <c r="AA13170">
        <v>4028</v>
      </c>
      <c r="AB13170" s="2">
        <v>45055.002986111111</v>
      </c>
      <c r="AC13170" t="s">
        <v>32</v>
      </c>
    </row>
    <row r="13171" spans="1:29" x14ac:dyDescent="0.35">
      <c r="A13171" s="1">
        <v>44027</v>
      </c>
      <c r="B13171" t="s">
        <v>56</v>
      </c>
      <c r="C13171">
        <v>13050</v>
      </c>
      <c r="D13171">
        <v>130338</v>
      </c>
      <c r="F13171">
        <v>51</v>
      </c>
      <c r="H13171">
        <v>11</v>
      </c>
      <c r="L13171">
        <v>7236</v>
      </c>
      <c r="N13171" s="2">
        <v>44026.75</v>
      </c>
      <c r="O13171" t="s">
        <v>19354</v>
      </c>
      <c r="P13171" t="s">
        <v>19355</v>
      </c>
      <c r="Q13171">
        <v>521</v>
      </c>
      <c r="S13171">
        <v>143388</v>
      </c>
      <c r="T13171">
        <v>197100</v>
      </c>
      <c r="U13171">
        <v>143388</v>
      </c>
      <c r="V13171">
        <v>10</v>
      </c>
      <c r="W13171">
        <v>3</v>
      </c>
      <c r="X13171">
        <v>0</v>
      </c>
      <c r="Y13171">
        <v>1707</v>
      </c>
      <c r="Z13171">
        <v>81</v>
      </c>
      <c r="AA13171">
        <v>3774</v>
      </c>
      <c r="AB13171" s="2">
        <v>45055.002986111111</v>
      </c>
      <c r="AC13171" t="s">
        <v>32</v>
      </c>
    </row>
    <row r="13172" spans="1:29" x14ac:dyDescent="0.35">
      <c r="A13172" s="1">
        <v>44027</v>
      </c>
      <c r="B13172" t="s">
        <v>59</v>
      </c>
      <c r="C13172">
        <v>296814</v>
      </c>
      <c r="D13172">
        <v>2434143</v>
      </c>
      <c r="E13172">
        <v>2189</v>
      </c>
      <c r="F13172">
        <v>8217</v>
      </c>
      <c r="G13172">
        <v>19659</v>
      </c>
      <c r="N13172" s="2">
        <v>44026.999305555553</v>
      </c>
      <c r="O13172" t="s">
        <v>19356</v>
      </c>
      <c r="P13172" t="s">
        <v>19268</v>
      </c>
      <c r="Q13172">
        <v>4626</v>
      </c>
      <c r="R13172">
        <v>19659</v>
      </c>
      <c r="S13172">
        <v>2733146</v>
      </c>
      <c r="T13172">
        <v>3149444</v>
      </c>
      <c r="U13172">
        <v>2730957</v>
      </c>
      <c r="V13172">
        <v>12</v>
      </c>
      <c r="W13172">
        <v>112</v>
      </c>
      <c r="X13172">
        <v>458</v>
      </c>
      <c r="Y13172">
        <v>40529</v>
      </c>
      <c r="Z13172">
        <v>9992</v>
      </c>
      <c r="AA13172">
        <v>71041</v>
      </c>
      <c r="AB13172" s="2">
        <v>45055.002986111111</v>
      </c>
      <c r="AC13172" t="s">
        <v>32</v>
      </c>
    </row>
    <row r="13173" spans="1:29" x14ac:dyDescent="0.35">
      <c r="A13173" s="1">
        <v>44027</v>
      </c>
      <c r="B13173" t="s">
        <v>62</v>
      </c>
      <c r="C13173">
        <v>127834</v>
      </c>
      <c r="F13173">
        <v>2786</v>
      </c>
      <c r="G13173">
        <v>14102</v>
      </c>
      <c r="I13173">
        <v>2702</v>
      </c>
      <c r="N13173" s="2">
        <v>44027.618055555555</v>
      </c>
      <c r="O13173" t="s">
        <v>19357</v>
      </c>
      <c r="P13173" t="s">
        <v>19358</v>
      </c>
      <c r="Q13173">
        <v>3091</v>
      </c>
      <c r="R13173">
        <v>14102</v>
      </c>
      <c r="S13173">
        <v>127834</v>
      </c>
      <c r="T13173">
        <v>1165251</v>
      </c>
      <c r="U13173">
        <v>127834</v>
      </c>
      <c r="V13173">
        <v>13</v>
      </c>
      <c r="W13173">
        <v>37</v>
      </c>
      <c r="X13173">
        <v>417</v>
      </c>
      <c r="Y13173">
        <v>0</v>
      </c>
      <c r="Z13173">
        <v>3871</v>
      </c>
      <c r="AA13173">
        <v>24490</v>
      </c>
      <c r="AB13173" s="2">
        <v>45055.002986111111</v>
      </c>
      <c r="AC13173" t="s">
        <v>32</v>
      </c>
    </row>
    <row r="13174" spans="1:29" x14ac:dyDescent="0.35">
      <c r="A13174" s="1">
        <v>44027</v>
      </c>
      <c r="B13174" t="s">
        <v>65</v>
      </c>
      <c r="C13174">
        <v>313</v>
      </c>
      <c r="D13174">
        <v>17514</v>
      </c>
      <c r="F13174">
        <v>4</v>
      </c>
      <c r="L13174">
        <v>213</v>
      </c>
      <c r="N13174" s="2">
        <v>44026.927083333336</v>
      </c>
      <c r="O13174" t="s">
        <v>19359</v>
      </c>
      <c r="P13174" t="s">
        <v>19360</v>
      </c>
      <c r="Q13174">
        <v>5</v>
      </c>
      <c r="S13174">
        <v>17827</v>
      </c>
      <c r="T13174">
        <v>17827</v>
      </c>
      <c r="U13174">
        <v>17827</v>
      </c>
      <c r="V13174">
        <v>66</v>
      </c>
      <c r="W13174">
        <v>0</v>
      </c>
      <c r="X13174">
        <v>0</v>
      </c>
      <c r="Y13174">
        <v>289</v>
      </c>
      <c r="Z13174">
        <v>1</v>
      </c>
      <c r="AA13174">
        <v>290</v>
      </c>
      <c r="AB13174" s="2">
        <v>45055.002986111111</v>
      </c>
      <c r="AC13174" t="s">
        <v>32</v>
      </c>
    </row>
    <row r="13175" spans="1:29" x14ac:dyDescent="0.35">
      <c r="A13175" s="1">
        <v>44027</v>
      </c>
      <c r="B13175" t="s">
        <v>68</v>
      </c>
      <c r="C13175">
        <v>1264</v>
      </c>
      <c r="D13175">
        <v>96293</v>
      </c>
      <c r="F13175">
        <v>31</v>
      </c>
      <c r="G13175">
        <v>133</v>
      </c>
      <c r="L13175">
        <v>921</v>
      </c>
      <c r="N13175" s="2">
        <v>44026.75</v>
      </c>
      <c r="O13175" t="s">
        <v>19361</v>
      </c>
      <c r="P13175" t="s">
        <v>19355</v>
      </c>
      <c r="Q13175">
        <v>22</v>
      </c>
      <c r="R13175">
        <v>133</v>
      </c>
      <c r="S13175">
        <v>97557</v>
      </c>
      <c r="T13175">
        <v>115225</v>
      </c>
      <c r="U13175">
        <v>97557</v>
      </c>
      <c r="V13175">
        <v>15</v>
      </c>
      <c r="W13175">
        <v>0</v>
      </c>
      <c r="X13175">
        <v>5</v>
      </c>
      <c r="Y13175">
        <v>1466</v>
      </c>
      <c r="Z13175">
        <v>21</v>
      </c>
      <c r="AA13175">
        <v>1724</v>
      </c>
      <c r="AB13175" s="2">
        <v>45055.002986111111</v>
      </c>
      <c r="AC13175" t="s">
        <v>32</v>
      </c>
    </row>
    <row r="13176" spans="1:29" x14ac:dyDescent="0.35">
      <c r="A13176" s="1">
        <v>44027</v>
      </c>
      <c r="B13176" t="s">
        <v>71</v>
      </c>
      <c r="C13176">
        <v>36291</v>
      </c>
      <c r="D13176">
        <v>351021</v>
      </c>
      <c r="F13176">
        <v>190</v>
      </c>
      <c r="H13176">
        <v>62</v>
      </c>
      <c r="J13176">
        <v>30</v>
      </c>
      <c r="L13176">
        <v>27177</v>
      </c>
      <c r="N13176" s="2">
        <v>44027</v>
      </c>
      <c r="O13176" t="s">
        <v>19362</v>
      </c>
      <c r="P13176" t="s">
        <v>19264</v>
      </c>
      <c r="Q13176">
        <v>762</v>
      </c>
      <c r="S13176">
        <v>387312</v>
      </c>
      <c r="T13176">
        <v>387312</v>
      </c>
      <c r="U13176">
        <v>387312</v>
      </c>
      <c r="V13176">
        <v>19</v>
      </c>
      <c r="W13176">
        <v>5</v>
      </c>
      <c r="X13176">
        <v>0</v>
      </c>
      <c r="Y13176">
        <v>6462</v>
      </c>
      <c r="Z13176">
        <v>442</v>
      </c>
      <c r="AA13176">
        <v>6904</v>
      </c>
      <c r="AB13176" s="2">
        <v>45055.002986111111</v>
      </c>
      <c r="AC13176" t="s">
        <v>32</v>
      </c>
    </row>
    <row r="13177" spans="1:29" x14ac:dyDescent="0.35">
      <c r="A13177" s="1">
        <v>44027</v>
      </c>
      <c r="B13177" t="s">
        <v>73</v>
      </c>
      <c r="C13177">
        <v>11718</v>
      </c>
      <c r="D13177">
        <v>122196</v>
      </c>
      <c r="F13177">
        <v>153</v>
      </c>
      <c r="G13177">
        <v>510</v>
      </c>
      <c r="H13177">
        <v>35</v>
      </c>
      <c r="I13177">
        <v>151</v>
      </c>
      <c r="L13177">
        <v>3360</v>
      </c>
      <c r="N13177" s="2">
        <v>44026.791666666664</v>
      </c>
      <c r="O13177" t="s">
        <v>19363</v>
      </c>
      <c r="P13177" t="s">
        <v>19364</v>
      </c>
      <c r="Q13177">
        <v>103</v>
      </c>
      <c r="R13177">
        <v>510</v>
      </c>
      <c r="S13177">
        <v>133914</v>
      </c>
      <c r="T13177">
        <v>133142</v>
      </c>
      <c r="U13177">
        <v>133914</v>
      </c>
      <c r="V13177">
        <v>16</v>
      </c>
      <c r="W13177">
        <v>1</v>
      </c>
      <c r="X13177">
        <v>10</v>
      </c>
      <c r="Y13177">
        <v>3314</v>
      </c>
      <c r="Z13177">
        <v>316</v>
      </c>
      <c r="AA13177">
        <v>3602</v>
      </c>
      <c r="AB13177" s="2">
        <v>45055.002986111111</v>
      </c>
      <c r="AC13177" t="s">
        <v>32</v>
      </c>
    </row>
    <row r="13178" spans="1:29" x14ac:dyDescent="0.35">
      <c r="A13178" s="1">
        <v>44027</v>
      </c>
      <c r="B13178" t="s">
        <v>76</v>
      </c>
      <c r="C13178">
        <v>157825</v>
      </c>
      <c r="F13178">
        <v>1454</v>
      </c>
      <c r="H13178">
        <v>324</v>
      </c>
      <c r="J13178">
        <v>130</v>
      </c>
      <c r="N13178" s="2">
        <v>44027</v>
      </c>
      <c r="O13178" t="s">
        <v>19365</v>
      </c>
      <c r="P13178" t="s">
        <v>19264</v>
      </c>
      <c r="Q13178">
        <v>7427</v>
      </c>
      <c r="S13178">
        <v>157825</v>
      </c>
      <c r="T13178">
        <v>2079601</v>
      </c>
      <c r="U13178">
        <v>157825</v>
      </c>
      <c r="V13178">
        <v>17</v>
      </c>
      <c r="W13178">
        <v>8</v>
      </c>
      <c r="X13178">
        <v>0</v>
      </c>
      <c r="Y13178">
        <v>0</v>
      </c>
      <c r="Z13178">
        <v>1187</v>
      </c>
      <c r="AA13178">
        <v>38161</v>
      </c>
      <c r="AB13178" s="2">
        <v>45055.002986111111</v>
      </c>
      <c r="AC13178" t="s">
        <v>32</v>
      </c>
    </row>
    <row r="13179" spans="1:29" x14ac:dyDescent="0.35">
      <c r="A13179" s="1">
        <v>44027</v>
      </c>
      <c r="B13179" t="s">
        <v>78</v>
      </c>
      <c r="C13179">
        <v>53370</v>
      </c>
      <c r="D13179">
        <v>533219</v>
      </c>
      <c r="F13179">
        <v>881</v>
      </c>
      <c r="G13179">
        <v>7686</v>
      </c>
      <c r="H13179">
        <v>284</v>
      </c>
      <c r="I13179">
        <v>1634</v>
      </c>
      <c r="J13179">
        <v>79</v>
      </c>
      <c r="N13179" s="2">
        <v>44026.999305555553</v>
      </c>
      <c r="O13179" t="s">
        <v>19366</v>
      </c>
      <c r="P13179" t="s">
        <v>19268</v>
      </c>
      <c r="Q13179">
        <v>2785</v>
      </c>
      <c r="R13179">
        <v>7686</v>
      </c>
      <c r="S13179">
        <v>586589</v>
      </c>
      <c r="T13179">
        <v>771713</v>
      </c>
      <c r="U13179">
        <v>586589</v>
      </c>
      <c r="V13179">
        <v>18</v>
      </c>
      <c r="W13179">
        <v>10</v>
      </c>
      <c r="X13179">
        <v>53</v>
      </c>
      <c r="Y13179">
        <v>7495</v>
      </c>
      <c r="Z13179">
        <v>685</v>
      </c>
      <c r="AA13179">
        <v>15645</v>
      </c>
      <c r="AB13179" s="2">
        <v>45055.002986111111</v>
      </c>
      <c r="AC13179" t="s">
        <v>32</v>
      </c>
    </row>
    <row r="13180" spans="1:29" x14ac:dyDescent="0.35">
      <c r="A13180" s="1">
        <v>44027</v>
      </c>
      <c r="B13180" t="s">
        <v>80</v>
      </c>
      <c r="C13180">
        <v>20933</v>
      </c>
      <c r="D13180">
        <v>218441</v>
      </c>
      <c r="G13180">
        <v>1393</v>
      </c>
      <c r="H13180">
        <v>65</v>
      </c>
      <c r="I13180">
        <v>418</v>
      </c>
      <c r="J13180">
        <v>21</v>
      </c>
      <c r="K13180">
        <v>159</v>
      </c>
      <c r="N13180" s="2">
        <v>44027.416666666664</v>
      </c>
      <c r="O13180" t="s">
        <v>19367</v>
      </c>
      <c r="P13180" t="s">
        <v>19281</v>
      </c>
      <c r="Q13180">
        <v>299</v>
      </c>
      <c r="R13180">
        <v>1393</v>
      </c>
      <c r="S13180">
        <v>239374</v>
      </c>
      <c r="T13180">
        <v>239374</v>
      </c>
      <c r="U13180">
        <v>239374</v>
      </c>
      <c r="V13180">
        <v>20</v>
      </c>
      <c r="W13180">
        <v>11</v>
      </c>
      <c r="X13180">
        <v>50</v>
      </c>
      <c r="Y13180">
        <v>7324</v>
      </c>
      <c r="Z13180">
        <v>875</v>
      </c>
      <c r="AA13180">
        <v>8199</v>
      </c>
      <c r="AB13180" s="2">
        <v>45055.002986111111</v>
      </c>
      <c r="AC13180" t="s">
        <v>32</v>
      </c>
    </row>
    <row r="13181" spans="1:29" x14ac:dyDescent="0.35">
      <c r="A13181" s="1">
        <v>44027</v>
      </c>
      <c r="B13181" t="s">
        <v>83</v>
      </c>
      <c r="C13181">
        <v>20677</v>
      </c>
      <c r="F13181">
        <v>445</v>
      </c>
      <c r="G13181">
        <v>2823</v>
      </c>
      <c r="H13181">
        <v>92</v>
      </c>
      <c r="I13181">
        <v>1028</v>
      </c>
      <c r="L13181">
        <v>5475</v>
      </c>
      <c r="N13181" s="2">
        <v>44027</v>
      </c>
      <c r="O13181" t="s">
        <v>19368</v>
      </c>
      <c r="P13181" t="s">
        <v>19264</v>
      </c>
      <c r="Q13181">
        <v>645</v>
      </c>
      <c r="R13181">
        <v>2823</v>
      </c>
      <c r="S13181">
        <v>20677</v>
      </c>
      <c r="T13181">
        <v>458247</v>
      </c>
      <c r="U13181">
        <v>20677</v>
      </c>
      <c r="V13181">
        <v>21</v>
      </c>
      <c r="W13181">
        <v>10</v>
      </c>
      <c r="X13181">
        <v>21</v>
      </c>
      <c r="Y13181">
        <v>0</v>
      </c>
      <c r="Z13181">
        <v>454</v>
      </c>
      <c r="AA13181">
        <v>3565</v>
      </c>
      <c r="AB13181" s="2">
        <v>45055.002986111111</v>
      </c>
      <c r="AC13181" t="s">
        <v>32</v>
      </c>
    </row>
    <row r="13182" spans="1:29" x14ac:dyDescent="0.35">
      <c r="A13182" s="1">
        <v>44027</v>
      </c>
      <c r="B13182" t="s">
        <v>85</v>
      </c>
      <c r="C13182">
        <v>84131</v>
      </c>
      <c r="D13182">
        <v>917069</v>
      </c>
      <c r="F13182">
        <v>1369</v>
      </c>
      <c r="J13182">
        <v>149</v>
      </c>
      <c r="L13182">
        <v>53288</v>
      </c>
      <c r="N13182" s="2">
        <v>44027.541666666664</v>
      </c>
      <c r="O13182" t="s">
        <v>19369</v>
      </c>
      <c r="P13182" t="s">
        <v>19370</v>
      </c>
      <c r="Q13182">
        <v>3461</v>
      </c>
      <c r="S13182">
        <v>1001200</v>
      </c>
      <c r="T13182">
        <v>1001200</v>
      </c>
      <c r="U13182">
        <v>1001200</v>
      </c>
      <c r="V13182">
        <v>22</v>
      </c>
      <c r="W13182">
        <v>16</v>
      </c>
      <c r="X13182">
        <v>0</v>
      </c>
      <c r="Y13182">
        <v>22656</v>
      </c>
      <c r="Z13182">
        <v>2089</v>
      </c>
      <c r="AA13182">
        <v>24745</v>
      </c>
      <c r="AB13182" s="2">
        <v>45055.002986111111</v>
      </c>
      <c r="AC13182" t="s">
        <v>32</v>
      </c>
    </row>
    <row r="13183" spans="1:29" x14ac:dyDescent="0.35">
      <c r="A13183" s="1">
        <v>44027</v>
      </c>
      <c r="B13183" t="s">
        <v>88</v>
      </c>
      <c r="C13183">
        <v>112347</v>
      </c>
      <c r="D13183">
        <v>876366</v>
      </c>
      <c r="F13183">
        <v>580</v>
      </c>
      <c r="G13183">
        <v>11651</v>
      </c>
      <c r="H13183">
        <v>80</v>
      </c>
      <c r="J13183">
        <v>40</v>
      </c>
      <c r="L13183">
        <v>95390</v>
      </c>
      <c r="N13183" s="2">
        <v>44027.416666666664</v>
      </c>
      <c r="O13183" t="s">
        <v>19371</v>
      </c>
      <c r="P13183" t="s">
        <v>19281</v>
      </c>
      <c r="Q13183">
        <v>8368</v>
      </c>
      <c r="R13183">
        <v>11651</v>
      </c>
      <c r="S13183">
        <v>988713</v>
      </c>
      <c r="T13183">
        <v>1322563</v>
      </c>
      <c r="U13183">
        <v>988713</v>
      </c>
      <c r="V13183">
        <v>25</v>
      </c>
      <c r="W13183">
        <v>28</v>
      </c>
      <c r="X13183">
        <v>26</v>
      </c>
      <c r="Y13183">
        <v>10282</v>
      </c>
      <c r="Z13183">
        <v>217</v>
      </c>
      <c r="AA13183">
        <v>20921</v>
      </c>
      <c r="AB13183" s="2">
        <v>45055.002986111111</v>
      </c>
      <c r="AC13183" t="s">
        <v>32</v>
      </c>
    </row>
    <row r="13184" spans="1:29" x14ac:dyDescent="0.35">
      <c r="A13184" s="1">
        <v>44027</v>
      </c>
      <c r="B13184" t="s">
        <v>90</v>
      </c>
      <c r="C13184">
        <v>75016</v>
      </c>
      <c r="D13184">
        <v>605072</v>
      </c>
      <c r="F13184">
        <v>447</v>
      </c>
      <c r="G13184">
        <v>11625</v>
      </c>
      <c r="H13184">
        <v>129</v>
      </c>
      <c r="L13184">
        <v>5238</v>
      </c>
      <c r="N13184" s="2">
        <v>44027.416666666664</v>
      </c>
      <c r="O13184" t="s">
        <v>19372</v>
      </c>
      <c r="P13184" t="s">
        <v>19281</v>
      </c>
      <c r="Q13184">
        <v>3341</v>
      </c>
      <c r="R13184">
        <v>11625</v>
      </c>
      <c r="S13184">
        <v>680088</v>
      </c>
      <c r="T13184">
        <v>850297</v>
      </c>
      <c r="U13184">
        <v>680088</v>
      </c>
      <c r="V13184">
        <v>24</v>
      </c>
      <c r="W13184">
        <v>7</v>
      </c>
      <c r="X13184">
        <v>140</v>
      </c>
      <c r="Y13184">
        <v>13263</v>
      </c>
      <c r="Z13184">
        <v>756</v>
      </c>
      <c r="AA13184">
        <v>21535</v>
      </c>
      <c r="AB13184" s="2">
        <v>45055.002986111111</v>
      </c>
      <c r="AC13184" t="s">
        <v>32</v>
      </c>
    </row>
    <row r="13185" spans="1:29" x14ac:dyDescent="0.35">
      <c r="A13185" s="1">
        <v>44027</v>
      </c>
      <c r="B13185" t="s">
        <v>93</v>
      </c>
      <c r="C13185">
        <v>3578</v>
      </c>
      <c r="F13185">
        <v>12</v>
      </c>
      <c r="G13185">
        <v>373</v>
      </c>
      <c r="H13185">
        <v>9</v>
      </c>
      <c r="J13185">
        <v>4</v>
      </c>
      <c r="L13185">
        <v>3079</v>
      </c>
      <c r="N13185" s="2">
        <v>44026.999305555553</v>
      </c>
      <c r="O13185" t="s">
        <v>19373</v>
      </c>
      <c r="P13185" t="s">
        <v>19268</v>
      </c>
      <c r="Q13185">
        <v>114</v>
      </c>
      <c r="R13185">
        <v>373</v>
      </c>
      <c r="S13185">
        <v>3578</v>
      </c>
      <c r="T13185">
        <v>126987</v>
      </c>
      <c r="U13185">
        <v>3578</v>
      </c>
      <c r="V13185">
        <v>23</v>
      </c>
      <c r="W13185">
        <v>0</v>
      </c>
      <c r="X13185">
        <v>0</v>
      </c>
      <c r="Y13185">
        <v>0</v>
      </c>
      <c r="Z13185">
        <v>12</v>
      </c>
      <c r="AA13185">
        <v>2418</v>
      </c>
      <c r="AB13185" s="2">
        <v>45055.002986111111</v>
      </c>
      <c r="AC13185" t="s">
        <v>32</v>
      </c>
    </row>
    <row r="13186" spans="1:29" x14ac:dyDescent="0.35">
      <c r="A13186" s="1">
        <v>44027</v>
      </c>
      <c r="B13186" t="s">
        <v>95</v>
      </c>
      <c r="C13186">
        <v>78913</v>
      </c>
      <c r="F13186">
        <v>543</v>
      </c>
      <c r="H13186">
        <v>184</v>
      </c>
      <c r="J13186">
        <v>107</v>
      </c>
      <c r="L13186">
        <v>53867</v>
      </c>
      <c r="N13186" s="2">
        <v>44027</v>
      </c>
      <c r="O13186" t="s">
        <v>19374</v>
      </c>
      <c r="P13186" t="s">
        <v>19264</v>
      </c>
      <c r="Q13186">
        <v>6330</v>
      </c>
      <c r="S13186">
        <v>78913</v>
      </c>
      <c r="T13186">
        <v>1387545</v>
      </c>
      <c r="U13186">
        <v>78913</v>
      </c>
      <c r="V13186">
        <v>26</v>
      </c>
      <c r="W13186">
        <v>4</v>
      </c>
      <c r="X13186">
        <v>0</v>
      </c>
      <c r="Y13186">
        <v>0</v>
      </c>
      <c r="Z13186">
        <v>1049</v>
      </c>
      <c r="AA13186">
        <v>34363</v>
      </c>
      <c r="AB13186" s="2">
        <v>45055.002986111111</v>
      </c>
      <c r="AC13186" t="s">
        <v>32</v>
      </c>
    </row>
    <row r="13187" spans="1:29" x14ac:dyDescent="0.35">
      <c r="A13187" s="1">
        <v>44027</v>
      </c>
      <c r="B13187" t="s">
        <v>97</v>
      </c>
      <c r="C13187">
        <v>43742</v>
      </c>
      <c r="D13187">
        <v>746755</v>
      </c>
      <c r="F13187">
        <v>254</v>
      </c>
      <c r="G13187">
        <v>4495</v>
      </c>
      <c r="H13187">
        <v>106</v>
      </c>
      <c r="I13187">
        <v>1353</v>
      </c>
      <c r="L13187">
        <v>38179</v>
      </c>
      <c r="N13187" s="2">
        <v>44026.708333333336</v>
      </c>
      <c r="O13187" t="s">
        <v>19375</v>
      </c>
      <c r="P13187" t="s">
        <v>19376</v>
      </c>
      <c r="Q13187">
        <v>1558</v>
      </c>
      <c r="R13187">
        <v>4495</v>
      </c>
      <c r="S13187">
        <v>790497</v>
      </c>
      <c r="T13187">
        <v>790497</v>
      </c>
      <c r="U13187">
        <v>790497</v>
      </c>
      <c r="V13187">
        <v>27</v>
      </c>
      <c r="W13187">
        <v>10</v>
      </c>
      <c r="X13187">
        <v>43</v>
      </c>
      <c r="Y13187">
        <v>12311</v>
      </c>
      <c r="Z13187">
        <v>572</v>
      </c>
      <c r="AA13187">
        <v>12883</v>
      </c>
      <c r="AB13187" s="2">
        <v>45055.002986111111</v>
      </c>
      <c r="AC13187" t="s">
        <v>32</v>
      </c>
    </row>
    <row r="13188" spans="1:29" x14ac:dyDescent="0.35">
      <c r="A13188" s="1">
        <v>44027</v>
      </c>
      <c r="B13188" t="s">
        <v>100</v>
      </c>
      <c r="C13188">
        <v>29714</v>
      </c>
      <c r="D13188">
        <v>488233</v>
      </c>
      <c r="F13188">
        <v>875</v>
      </c>
      <c r="J13188">
        <v>86</v>
      </c>
      <c r="N13188" s="2">
        <v>44027.625</v>
      </c>
      <c r="O13188" t="s">
        <v>19377</v>
      </c>
      <c r="P13188" t="s">
        <v>19378</v>
      </c>
      <c r="Q13188">
        <v>1102</v>
      </c>
      <c r="S13188">
        <v>517947</v>
      </c>
      <c r="T13188">
        <v>646880</v>
      </c>
      <c r="U13188">
        <v>517947</v>
      </c>
      <c r="V13188">
        <v>29</v>
      </c>
      <c r="W13188">
        <v>9</v>
      </c>
      <c r="X13188">
        <v>0</v>
      </c>
      <c r="Y13188">
        <v>11956</v>
      </c>
      <c r="Z13188">
        <v>888</v>
      </c>
      <c r="AA13188">
        <v>13654</v>
      </c>
      <c r="AB13188" s="2">
        <v>45055.002986111111</v>
      </c>
      <c r="AC13188" t="s">
        <v>32</v>
      </c>
    </row>
    <row r="13189" spans="1:29" x14ac:dyDescent="0.35">
      <c r="A13189" s="1">
        <v>44027</v>
      </c>
      <c r="B13189" t="s">
        <v>103</v>
      </c>
      <c r="C13189">
        <v>36</v>
      </c>
      <c r="D13189">
        <v>10664</v>
      </c>
      <c r="G13189">
        <v>4</v>
      </c>
      <c r="L13189">
        <v>29</v>
      </c>
      <c r="N13189" s="2">
        <v>44026.2</v>
      </c>
      <c r="O13189" t="s">
        <v>19379</v>
      </c>
      <c r="P13189" t="s">
        <v>19380</v>
      </c>
      <c r="Q13189">
        <v>2</v>
      </c>
      <c r="R13189">
        <v>4</v>
      </c>
      <c r="S13189">
        <v>10700</v>
      </c>
      <c r="T13189">
        <v>10700</v>
      </c>
      <c r="U13189">
        <v>10700</v>
      </c>
      <c r="V13189">
        <v>69</v>
      </c>
      <c r="W13189">
        <v>0</v>
      </c>
      <c r="X13189">
        <v>0</v>
      </c>
      <c r="Y13189">
        <v>0</v>
      </c>
      <c r="Z13189">
        <v>3</v>
      </c>
      <c r="AA13189">
        <v>3</v>
      </c>
      <c r="AB13189" s="2">
        <v>45055.002986111111</v>
      </c>
      <c r="AC13189" t="s">
        <v>32</v>
      </c>
    </row>
    <row r="13190" spans="1:29" x14ac:dyDescent="0.35">
      <c r="A13190" s="1">
        <v>44027</v>
      </c>
      <c r="B13190" t="s">
        <v>106</v>
      </c>
      <c r="C13190">
        <v>38567</v>
      </c>
      <c r="D13190">
        <v>318290</v>
      </c>
      <c r="F13190">
        <v>1099</v>
      </c>
      <c r="G13190">
        <v>3629</v>
      </c>
      <c r="H13190">
        <v>240</v>
      </c>
      <c r="J13190">
        <v>132</v>
      </c>
      <c r="L13190">
        <v>25932</v>
      </c>
      <c r="N13190" s="2">
        <v>44026.791666666664</v>
      </c>
      <c r="O13190" t="s">
        <v>19381</v>
      </c>
      <c r="P13190" t="s">
        <v>19364</v>
      </c>
      <c r="Q13190">
        <v>1290</v>
      </c>
      <c r="R13190">
        <v>3629</v>
      </c>
      <c r="S13190">
        <v>356857</v>
      </c>
      <c r="T13190">
        <v>356857</v>
      </c>
      <c r="U13190">
        <v>356857</v>
      </c>
      <c r="V13190">
        <v>28</v>
      </c>
      <c r="W13190">
        <v>18</v>
      </c>
      <c r="X13190">
        <v>44</v>
      </c>
      <c r="Y13190">
        <v>5619</v>
      </c>
      <c r="Z13190">
        <v>1025</v>
      </c>
      <c r="AA13190">
        <v>6644</v>
      </c>
      <c r="AB13190" s="2">
        <v>45055.002986111111</v>
      </c>
      <c r="AC13190" t="s">
        <v>32</v>
      </c>
    </row>
    <row r="13191" spans="1:29" x14ac:dyDescent="0.35">
      <c r="A13191" s="1">
        <v>44027</v>
      </c>
      <c r="B13191" t="s">
        <v>108</v>
      </c>
      <c r="C13191">
        <v>2096</v>
      </c>
      <c r="F13191">
        <v>37</v>
      </c>
      <c r="G13191">
        <v>145</v>
      </c>
      <c r="L13191">
        <v>915</v>
      </c>
      <c r="N13191" s="2">
        <v>44027</v>
      </c>
      <c r="O13191" t="s">
        <v>19382</v>
      </c>
      <c r="P13191" t="s">
        <v>19264</v>
      </c>
      <c r="Q13191">
        <v>34</v>
      </c>
      <c r="R13191">
        <v>145</v>
      </c>
      <c r="S13191">
        <v>2096</v>
      </c>
      <c r="T13191">
        <v>123758</v>
      </c>
      <c r="U13191">
        <v>2096</v>
      </c>
      <c r="V13191">
        <v>30</v>
      </c>
      <c r="W13191">
        <v>0</v>
      </c>
      <c r="X13191">
        <v>9</v>
      </c>
      <c r="Y13191">
        <v>0</v>
      </c>
      <c r="Z13191">
        <v>144</v>
      </c>
      <c r="AA13191">
        <v>2362</v>
      </c>
      <c r="AB13191" s="2">
        <v>45055.002986111111</v>
      </c>
      <c r="AC13191" t="s">
        <v>32</v>
      </c>
    </row>
    <row r="13192" spans="1:29" x14ac:dyDescent="0.35">
      <c r="A13192" s="1">
        <v>44027</v>
      </c>
      <c r="B13192" t="s">
        <v>110</v>
      </c>
      <c r="C13192">
        <v>91266</v>
      </c>
      <c r="F13192">
        <v>1142</v>
      </c>
      <c r="N13192" s="2">
        <v>44027.5</v>
      </c>
      <c r="O13192" t="s">
        <v>19383</v>
      </c>
      <c r="P13192" t="s">
        <v>19384</v>
      </c>
      <c r="Q13192">
        <v>1568</v>
      </c>
      <c r="S13192">
        <v>91266</v>
      </c>
      <c r="T13192">
        <v>1184886</v>
      </c>
      <c r="U13192">
        <v>91266</v>
      </c>
      <c r="V13192">
        <v>37</v>
      </c>
      <c r="W13192">
        <v>16</v>
      </c>
      <c r="X13192">
        <v>0</v>
      </c>
      <c r="Y13192">
        <v>0</v>
      </c>
      <c r="Z13192">
        <v>1782</v>
      </c>
      <c r="AA13192">
        <v>23193</v>
      </c>
      <c r="AB13192" s="2">
        <v>45055.002986111111</v>
      </c>
      <c r="AC13192" t="s">
        <v>32</v>
      </c>
    </row>
    <row r="13193" spans="1:29" x14ac:dyDescent="0.35">
      <c r="A13193" s="1">
        <v>44027</v>
      </c>
      <c r="B13193" t="s">
        <v>113</v>
      </c>
      <c r="C13193">
        <v>4556</v>
      </c>
      <c r="D13193">
        <v>121999</v>
      </c>
      <c r="F13193">
        <v>42</v>
      </c>
      <c r="G13193">
        <v>284</v>
      </c>
      <c r="L13193">
        <v>3760</v>
      </c>
      <c r="N13193" s="2">
        <v>44027</v>
      </c>
      <c r="O13193" t="s">
        <v>19385</v>
      </c>
      <c r="P13193" t="s">
        <v>19264</v>
      </c>
      <c r="Q13193">
        <v>92</v>
      </c>
      <c r="R13193">
        <v>284</v>
      </c>
      <c r="S13193">
        <v>126555</v>
      </c>
      <c r="T13193">
        <v>232878</v>
      </c>
      <c r="U13193">
        <v>126555</v>
      </c>
      <c r="V13193">
        <v>38</v>
      </c>
      <c r="W13193">
        <v>0</v>
      </c>
      <c r="X13193">
        <v>4</v>
      </c>
      <c r="Y13193">
        <v>1459</v>
      </c>
      <c r="Z13193">
        <v>71</v>
      </c>
      <c r="AA13193">
        <v>2953</v>
      </c>
      <c r="AB13193" s="2">
        <v>45055.002986111111</v>
      </c>
      <c r="AC13193" t="s">
        <v>32</v>
      </c>
    </row>
    <row r="13194" spans="1:29" x14ac:dyDescent="0.35">
      <c r="A13194" s="1">
        <v>44027</v>
      </c>
      <c r="B13194" t="s">
        <v>115</v>
      </c>
      <c r="C13194">
        <v>21717</v>
      </c>
      <c r="D13194">
        <v>198026</v>
      </c>
      <c r="F13194">
        <v>110</v>
      </c>
      <c r="G13194">
        <v>1442</v>
      </c>
      <c r="L13194">
        <v>16205</v>
      </c>
      <c r="N13194" s="2">
        <v>44026.836805555555</v>
      </c>
      <c r="O13194" t="s">
        <v>19386</v>
      </c>
      <c r="P13194" t="s">
        <v>19387</v>
      </c>
      <c r="Q13194">
        <v>286</v>
      </c>
      <c r="R13194">
        <v>1442</v>
      </c>
      <c r="S13194">
        <v>219743</v>
      </c>
      <c r="T13194">
        <v>277296</v>
      </c>
      <c r="U13194">
        <v>219743</v>
      </c>
      <c r="V13194">
        <v>31</v>
      </c>
      <c r="W13194">
        <v>-2</v>
      </c>
      <c r="X13194">
        <v>11</v>
      </c>
      <c r="Y13194">
        <v>3190</v>
      </c>
      <c r="Z13194">
        <v>318</v>
      </c>
      <c r="AA13194">
        <v>5158</v>
      </c>
      <c r="AB13194" s="2">
        <v>45055.002986111111</v>
      </c>
      <c r="AC13194" t="s">
        <v>32</v>
      </c>
    </row>
    <row r="13195" spans="1:29" x14ac:dyDescent="0.35">
      <c r="A13195" s="1">
        <v>44027</v>
      </c>
      <c r="B13195" t="s">
        <v>118</v>
      </c>
      <c r="C13195">
        <v>6113</v>
      </c>
      <c r="D13195">
        <v>132159</v>
      </c>
      <c r="F13195">
        <v>24</v>
      </c>
      <c r="G13195">
        <v>668</v>
      </c>
      <c r="I13195">
        <v>192</v>
      </c>
      <c r="L13195">
        <v>5125</v>
      </c>
      <c r="N13195" s="2">
        <v>44027.375</v>
      </c>
      <c r="O13195" t="s">
        <v>19388</v>
      </c>
      <c r="P13195" t="s">
        <v>19389</v>
      </c>
      <c r="Q13195">
        <v>394</v>
      </c>
      <c r="R13195">
        <v>668</v>
      </c>
      <c r="S13195">
        <v>138272</v>
      </c>
      <c r="T13195">
        <v>188096</v>
      </c>
      <c r="U13195">
        <v>138272</v>
      </c>
      <c r="V13195">
        <v>33</v>
      </c>
      <c r="W13195">
        <v>2</v>
      </c>
      <c r="X13195">
        <v>3</v>
      </c>
      <c r="Y13195">
        <v>1141</v>
      </c>
      <c r="Z13195">
        <v>22</v>
      </c>
      <c r="AA13195">
        <v>2870</v>
      </c>
      <c r="AB13195" s="2">
        <v>45055.002986111111</v>
      </c>
      <c r="AC13195" t="s">
        <v>32</v>
      </c>
    </row>
    <row r="13196" spans="1:29" x14ac:dyDescent="0.35">
      <c r="A13196" s="1">
        <v>44027</v>
      </c>
      <c r="B13196" t="s">
        <v>121</v>
      </c>
      <c r="C13196">
        <v>177851</v>
      </c>
      <c r="D13196">
        <v>1566069</v>
      </c>
      <c r="F13196">
        <v>923</v>
      </c>
      <c r="G13196">
        <v>20774</v>
      </c>
      <c r="H13196">
        <v>151</v>
      </c>
      <c r="J13196">
        <v>78</v>
      </c>
      <c r="N13196" s="2">
        <v>44027.541666666664</v>
      </c>
      <c r="O13196" t="s">
        <v>19390</v>
      </c>
      <c r="P13196" t="s">
        <v>19370</v>
      </c>
      <c r="Q13196">
        <v>15427</v>
      </c>
      <c r="R13196">
        <v>20774</v>
      </c>
      <c r="S13196">
        <v>1743920</v>
      </c>
      <c r="T13196">
        <v>1743920</v>
      </c>
      <c r="U13196">
        <v>1743920</v>
      </c>
      <c r="V13196">
        <v>34</v>
      </c>
      <c r="W13196">
        <v>25</v>
      </c>
      <c r="X13196">
        <v>142</v>
      </c>
      <c r="Y13196">
        <v>20753</v>
      </c>
      <c r="Z13196">
        <v>413</v>
      </c>
      <c r="AA13196">
        <v>21166</v>
      </c>
      <c r="AB13196" s="2">
        <v>45055.002986111111</v>
      </c>
      <c r="AC13196" t="s">
        <v>32</v>
      </c>
    </row>
    <row r="13197" spans="1:29" x14ac:dyDescent="0.35">
      <c r="A13197" s="1">
        <v>44027</v>
      </c>
      <c r="B13197" t="s">
        <v>123</v>
      </c>
      <c r="C13197">
        <v>15841</v>
      </c>
      <c r="F13197">
        <v>174</v>
      </c>
      <c r="G13197">
        <v>2284</v>
      </c>
      <c r="L13197">
        <v>6496</v>
      </c>
      <c r="N13197" s="2">
        <v>44027.756944444445</v>
      </c>
      <c r="O13197" t="s">
        <v>19391</v>
      </c>
      <c r="P13197" t="s">
        <v>19392</v>
      </c>
      <c r="Q13197">
        <v>557</v>
      </c>
      <c r="R13197">
        <v>2284</v>
      </c>
      <c r="S13197">
        <v>15841</v>
      </c>
      <c r="T13197">
        <v>437005</v>
      </c>
      <c r="U13197">
        <v>15841</v>
      </c>
      <c r="V13197">
        <v>35</v>
      </c>
      <c r="W13197">
        <v>6</v>
      </c>
      <c r="X13197">
        <v>23</v>
      </c>
      <c r="Y13197">
        <v>0</v>
      </c>
      <c r="Z13197">
        <v>327</v>
      </c>
      <c r="AA13197">
        <v>6999</v>
      </c>
      <c r="AB13197" s="2">
        <v>45055.002986111111</v>
      </c>
      <c r="AC13197" t="s">
        <v>32</v>
      </c>
    </row>
    <row r="13198" spans="1:29" x14ac:dyDescent="0.35">
      <c r="A13198" s="1">
        <v>44027</v>
      </c>
      <c r="B13198" t="s">
        <v>126</v>
      </c>
      <c r="C13198">
        <v>30468</v>
      </c>
      <c r="D13198">
        <v>333957</v>
      </c>
      <c r="F13198">
        <v>1051</v>
      </c>
      <c r="H13198">
        <v>251</v>
      </c>
      <c r="J13198">
        <v>124</v>
      </c>
      <c r="N13198" s="2">
        <v>44027.541666666664</v>
      </c>
      <c r="O13198" t="s">
        <v>19393</v>
      </c>
      <c r="P13198" t="s">
        <v>19370</v>
      </c>
      <c r="Q13198">
        <v>618</v>
      </c>
      <c r="S13198">
        <v>364425</v>
      </c>
      <c r="T13198">
        <v>495678</v>
      </c>
      <c r="U13198">
        <v>364425</v>
      </c>
      <c r="V13198">
        <v>32</v>
      </c>
      <c r="W13198">
        <v>6</v>
      </c>
      <c r="X13198">
        <v>0</v>
      </c>
      <c r="Y13198">
        <v>3396</v>
      </c>
      <c r="Z13198">
        <v>849</v>
      </c>
      <c r="AA13198">
        <v>13712</v>
      </c>
      <c r="AB13198" s="2">
        <v>45055.002986111111</v>
      </c>
      <c r="AC13198" t="s">
        <v>32</v>
      </c>
    </row>
    <row r="13199" spans="1:29" x14ac:dyDescent="0.35">
      <c r="A13199" s="1">
        <v>44027</v>
      </c>
      <c r="B13199" t="s">
        <v>128</v>
      </c>
      <c r="C13199">
        <v>404006</v>
      </c>
      <c r="F13199">
        <v>831</v>
      </c>
      <c r="H13199">
        <v>165</v>
      </c>
      <c r="J13199">
        <v>94</v>
      </c>
      <c r="N13199" s="2">
        <v>44026.999305555553</v>
      </c>
      <c r="O13199" t="s">
        <v>19394</v>
      </c>
      <c r="P13199" t="s">
        <v>19268</v>
      </c>
      <c r="Q13199">
        <v>25003</v>
      </c>
      <c r="S13199">
        <v>404006</v>
      </c>
      <c r="T13199">
        <v>4848525</v>
      </c>
      <c r="U13199">
        <v>404006</v>
      </c>
      <c r="V13199">
        <v>36</v>
      </c>
      <c r="W13199">
        <v>9</v>
      </c>
      <c r="X13199">
        <v>0</v>
      </c>
      <c r="Y13199">
        <v>0</v>
      </c>
      <c r="Z13199">
        <v>831</v>
      </c>
      <c r="AA13199">
        <v>63598</v>
      </c>
      <c r="AB13199" s="2">
        <v>45055.002986111111</v>
      </c>
      <c r="AC13199" t="s">
        <v>32</v>
      </c>
    </row>
    <row r="13200" spans="1:29" x14ac:dyDescent="0.35">
      <c r="A13200" s="1">
        <v>44027</v>
      </c>
      <c r="B13200" t="s">
        <v>131</v>
      </c>
      <c r="C13200">
        <v>69311</v>
      </c>
      <c r="F13200">
        <v>1027</v>
      </c>
      <c r="G13200">
        <v>9209</v>
      </c>
      <c r="H13200">
        <v>316</v>
      </c>
      <c r="I13200">
        <v>2259</v>
      </c>
      <c r="J13200">
        <v>146</v>
      </c>
      <c r="L13200">
        <v>47303</v>
      </c>
      <c r="N13200" s="2">
        <v>44027.583333333336</v>
      </c>
      <c r="O13200" t="s">
        <v>19395</v>
      </c>
      <c r="P13200" t="s">
        <v>19396</v>
      </c>
      <c r="Q13200">
        <v>3075</v>
      </c>
      <c r="R13200">
        <v>9209</v>
      </c>
      <c r="S13200">
        <v>69311</v>
      </c>
      <c r="T13200">
        <v>1136711</v>
      </c>
      <c r="U13200">
        <v>69311</v>
      </c>
      <c r="V13200">
        <v>39</v>
      </c>
      <c r="W13200">
        <v>6</v>
      </c>
      <c r="X13200">
        <v>160</v>
      </c>
      <c r="Y13200">
        <v>0</v>
      </c>
      <c r="Z13200">
        <v>1316</v>
      </c>
      <c r="AA13200">
        <v>20473</v>
      </c>
      <c r="AB13200" s="2">
        <v>45055.002986111111</v>
      </c>
      <c r="AC13200" t="s">
        <v>32</v>
      </c>
    </row>
    <row r="13201" spans="1:29" x14ac:dyDescent="0.35">
      <c r="A13201" s="1">
        <v>44027</v>
      </c>
      <c r="B13201" t="s">
        <v>134</v>
      </c>
      <c r="C13201">
        <v>22813</v>
      </c>
      <c r="D13201">
        <v>424512</v>
      </c>
      <c r="F13201">
        <v>561</v>
      </c>
      <c r="G13201">
        <v>2170</v>
      </c>
      <c r="H13201">
        <v>231</v>
      </c>
      <c r="L13201">
        <v>17366</v>
      </c>
      <c r="N13201" s="2">
        <v>44025</v>
      </c>
      <c r="O13201" t="s">
        <v>19397</v>
      </c>
      <c r="P13201" t="s">
        <v>19398</v>
      </c>
      <c r="Q13201">
        <v>432</v>
      </c>
      <c r="R13201">
        <v>2170</v>
      </c>
      <c r="S13201">
        <v>447325</v>
      </c>
      <c r="T13201">
        <v>447325</v>
      </c>
      <c r="U13201">
        <v>447325</v>
      </c>
      <c r="V13201">
        <v>40</v>
      </c>
      <c r="W13201">
        <v>4</v>
      </c>
      <c r="X13201">
        <v>54</v>
      </c>
      <c r="Y13201">
        <v>4956</v>
      </c>
      <c r="Z13201">
        <v>1075</v>
      </c>
      <c r="AA13201">
        <v>6031</v>
      </c>
      <c r="AB13201" s="2">
        <v>45055.002986111111</v>
      </c>
      <c r="AC13201" t="s">
        <v>32</v>
      </c>
    </row>
    <row r="13202" spans="1:29" x14ac:dyDescent="0.35">
      <c r="A13202" s="1">
        <v>44027</v>
      </c>
      <c r="B13202" t="s">
        <v>136</v>
      </c>
      <c r="C13202">
        <v>12805</v>
      </c>
      <c r="D13202">
        <v>292651</v>
      </c>
      <c r="F13202">
        <v>235</v>
      </c>
      <c r="G13202">
        <v>1254</v>
      </c>
      <c r="H13202">
        <v>64</v>
      </c>
      <c r="J13202">
        <v>35</v>
      </c>
      <c r="L13202">
        <v>3129</v>
      </c>
      <c r="N13202" s="2">
        <v>44026.125694444447</v>
      </c>
      <c r="O13202" t="s">
        <v>19399</v>
      </c>
      <c r="P13202" t="s">
        <v>19316</v>
      </c>
      <c r="Q13202">
        <v>244</v>
      </c>
      <c r="R13202">
        <v>1254</v>
      </c>
      <c r="S13202">
        <v>305456</v>
      </c>
      <c r="T13202">
        <v>476654</v>
      </c>
      <c r="U13202">
        <v>305456</v>
      </c>
      <c r="V13202">
        <v>41</v>
      </c>
      <c r="W13202">
        <v>7</v>
      </c>
      <c r="X13202">
        <v>20</v>
      </c>
      <c r="Y13202">
        <v>4377</v>
      </c>
      <c r="Z13202">
        <v>367</v>
      </c>
      <c r="AA13202">
        <v>7096</v>
      </c>
      <c r="AB13202" s="2">
        <v>45055.002986111111</v>
      </c>
      <c r="AC13202" t="s">
        <v>32</v>
      </c>
    </row>
    <row r="13203" spans="1:29" x14ac:dyDescent="0.35">
      <c r="A13203" s="1">
        <v>44027</v>
      </c>
      <c r="B13203" t="s">
        <v>139</v>
      </c>
      <c r="C13203">
        <v>97665</v>
      </c>
      <c r="D13203">
        <v>870984</v>
      </c>
      <c r="F13203">
        <v>667</v>
      </c>
      <c r="J13203">
        <v>92</v>
      </c>
      <c r="L13203">
        <v>74436</v>
      </c>
      <c r="N13203" s="2">
        <v>44027</v>
      </c>
      <c r="O13203" t="s">
        <v>19400</v>
      </c>
      <c r="P13203" t="s">
        <v>19264</v>
      </c>
      <c r="Q13203">
        <v>6957</v>
      </c>
      <c r="S13203">
        <v>968649</v>
      </c>
      <c r="T13203">
        <v>1208335</v>
      </c>
      <c r="U13203">
        <v>968649</v>
      </c>
      <c r="V13203">
        <v>42</v>
      </c>
      <c r="W13203">
        <v>26</v>
      </c>
      <c r="X13203">
        <v>0</v>
      </c>
      <c r="Y13203">
        <v>20372</v>
      </c>
      <c r="Z13203">
        <v>994</v>
      </c>
      <c r="AA13203">
        <v>30244</v>
      </c>
      <c r="AB13203" s="2">
        <v>45055.002986111111</v>
      </c>
      <c r="AC13203" t="s">
        <v>32</v>
      </c>
    </row>
    <row r="13204" spans="1:29" x14ac:dyDescent="0.35">
      <c r="A13204" s="1">
        <v>44027</v>
      </c>
      <c r="B13204" t="s">
        <v>142</v>
      </c>
      <c r="C13204">
        <v>3043</v>
      </c>
      <c r="D13204">
        <v>255766</v>
      </c>
      <c r="F13204">
        <v>254</v>
      </c>
      <c r="H13204">
        <v>18</v>
      </c>
      <c r="J13204">
        <v>11</v>
      </c>
      <c r="N13204" s="2">
        <v>44027.270833333336</v>
      </c>
      <c r="O13204" t="s">
        <v>19401</v>
      </c>
      <c r="P13204" t="s">
        <v>19402</v>
      </c>
      <c r="Q13204">
        <v>171</v>
      </c>
      <c r="S13204">
        <v>258809</v>
      </c>
      <c r="T13204">
        <v>258809</v>
      </c>
      <c r="U13204">
        <v>258809</v>
      </c>
      <c r="V13204">
        <v>72</v>
      </c>
      <c r="W13204">
        <v>2</v>
      </c>
      <c r="X13204">
        <v>0</v>
      </c>
      <c r="Y13204">
        <v>0</v>
      </c>
      <c r="Z13204">
        <v>139</v>
      </c>
      <c r="AA13204">
        <v>139</v>
      </c>
      <c r="AB13204" s="2">
        <v>45055.002986111111</v>
      </c>
      <c r="AC13204" t="s">
        <v>32</v>
      </c>
    </row>
    <row r="13205" spans="1:29" x14ac:dyDescent="0.35">
      <c r="A13205" s="1">
        <v>44027</v>
      </c>
      <c r="B13205" t="s">
        <v>144</v>
      </c>
      <c r="C13205">
        <v>17640</v>
      </c>
      <c r="D13205">
        <v>158235</v>
      </c>
      <c r="F13205">
        <v>59</v>
      </c>
      <c r="G13205">
        <v>2075</v>
      </c>
      <c r="H13205">
        <v>5</v>
      </c>
      <c r="J13205">
        <v>3</v>
      </c>
      <c r="N13205" s="2">
        <v>44027.5</v>
      </c>
      <c r="O13205" t="s">
        <v>19403</v>
      </c>
      <c r="P13205" t="s">
        <v>19384</v>
      </c>
      <c r="Q13205">
        <v>987</v>
      </c>
      <c r="R13205">
        <v>2075</v>
      </c>
      <c r="S13205">
        <v>175875</v>
      </c>
      <c r="T13205">
        <v>301062</v>
      </c>
      <c r="U13205">
        <v>175875</v>
      </c>
      <c r="V13205">
        <v>44</v>
      </c>
      <c r="W13205">
        <v>2</v>
      </c>
      <c r="X13205">
        <v>5</v>
      </c>
      <c r="Y13205">
        <v>1165</v>
      </c>
      <c r="Z13205">
        <v>52</v>
      </c>
      <c r="AA13205">
        <v>3313</v>
      </c>
      <c r="AB13205" s="2">
        <v>45055.002986111111</v>
      </c>
      <c r="AC13205" t="s">
        <v>32</v>
      </c>
    </row>
    <row r="13206" spans="1:29" x14ac:dyDescent="0.35">
      <c r="A13206" s="1">
        <v>44027</v>
      </c>
      <c r="B13206" t="s">
        <v>147</v>
      </c>
      <c r="C13206">
        <v>62245</v>
      </c>
      <c r="D13206">
        <v>463738</v>
      </c>
      <c r="F13206">
        <v>1560</v>
      </c>
      <c r="G13206">
        <v>3744</v>
      </c>
      <c r="L13206">
        <v>23849</v>
      </c>
      <c r="N13206" s="2">
        <v>44026.999305555553</v>
      </c>
      <c r="O13206" t="s">
        <v>19404</v>
      </c>
      <c r="P13206" t="s">
        <v>19268</v>
      </c>
      <c r="Q13206">
        <v>998</v>
      </c>
      <c r="R13206">
        <v>3744</v>
      </c>
      <c r="S13206">
        <v>525983</v>
      </c>
      <c r="T13206">
        <v>525983</v>
      </c>
      <c r="U13206">
        <v>525983</v>
      </c>
      <c r="V13206">
        <v>45</v>
      </c>
      <c r="W13206">
        <v>5</v>
      </c>
      <c r="X13206">
        <v>0</v>
      </c>
      <c r="Y13206">
        <v>6646</v>
      </c>
      <c r="Z13206">
        <v>1856</v>
      </c>
      <c r="AA13206">
        <v>8502</v>
      </c>
      <c r="AB13206" s="2">
        <v>45055.002986111111</v>
      </c>
      <c r="AC13206" t="s">
        <v>32</v>
      </c>
    </row>
    <row r="13207" spans="1:29" x14ac:dyDescent="0.35">
      <c r="A13207" s="1">
        <v>44027</v>
      </c>
      <c r="B13207" t="s">
        <v>150</v>
      </c>
      <c r="C13207">
        <v>7652</v>
      </c>
      <c r="D13207">
        <v>85891</v>
      </c>
      <c r="F13207">
        <v>59</v>
      </c>
      <c r="G13207">
        <v>752</v>
      </c>
      <c r="L13207">
        <v>6663</v>
      </c>
      <c r="N13207" s="2">
        <v>44026.75</v>
      </c>
      <c r="O13207" t="s">
        <v>19405</v>
      </c>
      <c r="P13207" t="s">
        <v>19355</v>
      </c>
      <c r="Q13207">
        <v>111</v>
      </c>
      <c r="R13207">
        <v>752</v>
      </c>
      <c r="S13207">
        <v>93543</v>
      </c>
      <c r="T13207">
        <v>111604</v>
      </c>
      <c r="U13207">
        <v>93543</v>
      </c>
      <c r="V13207">
        <v>46</v>
      </c>
      <c r="W13207">
        <v>2</v>
      </c>
      <c r="X13207">
        <v>8</v>
      </c>
      <c r="Y13207">
        <v>1299</v>
      </c>
      <c r="Z13207">
        <v>80</v>
      </c>
      <c r="AA13207">
        <v>1460</v>
      </c>
      <c r="AB13207" s="2">
        <v>45055.002986111111</v>
      </c>
      <c r="AC13207" t="s">
        <v>32</v>
      </c>
    </row>
    <row r="13208" spans="1:29" x14ac:dyDescent="0.35">
      <c r="A13208" s="1">
        <v>44027</v>
      </c>
      <c r="B13208" t="s">
        <v>152</v>
      </c>
      <c r="C13208">
        <v>69061</v>
      </c>
      <c r="F13208">
        <v>1282</v>
      </c>
      <c r="G13208">
        <v>3434</v>
      </c>
      <c r="L13208">
        <v>39857</v>
      </c>
      <c r="N13208" s="2">
        <v>44027.625</v>
      </c>
      <c r="O13208" t="s">
        <v>19406</v>
      </c>
      <c r="P13208" t="s">
        <v>19378</v>
      </c>
      <c r="Q13208">
        <v>783</v>
      </c>
      <c r="R13208">
        <v>3434</v>
      </c>
      <c r="S13208">
        <v>69061</v>
      </c>
      <c r="T13208">
        <v>1097053</v>
      </c>
      <c r="U13208">
        <v>69061</v>
      </c>
      <c r="V13208">
        <v>47</v>
      </c>
      <c r="W13208">
        <v>16</v>
      </c>
      <c r="X13208">
        <v>56</v>
      </c>
      <c r="Y13208">
        <v>0</v>
      </c>
      <c r="Z13208">
        <v>2273</v>
      </c>
      <c r="AA13208">
        <v>25733</v>
      </c>
      <c r="AB13208" s="2">
        <v>45055.002986111111</v>
      </c>
      <c r="AC13208" t="s">
        <v>32</v>
      </c>
    </row>
    <row r="13209" spans="1:29" x14ac:dyDescent="0.35">
      <c r="A13209" s="1">
        <v>44027</v>
      </c>
      <c r="B13209" t="s">
        <v>155</v>
      </c>
      <c r="C13209">
        <v>282365</v>
      </c>
      <c r="F13209">
        <v>10471</v>
      </c>
      <c r="H13209">
        <v>3169</v>
      </c>
      <c r="L13209">
        <v>149276</v>
      </c>
      <c r="N13209" s="2">
        <v>44027.708333333336</v>
      </c>
      <c r="O13209" t="s">
        <v>19407</v>
      </c>
      <c r="P13209" t="s">
        <v>19291</v>
      </c>
      <c r="Q13209">
        <v>3432</v>
      </c>
      <c r="S13209">
        <v>282365</v>
      </c>
      <c r="T13209">
        <v>3508722</v>
      </c>
      <c r="U13209">
        <v>282365</v>
      </c>
      <c r="V13209">
        <v>48</v>
      </c>
      <c r="W13209">
        <v>110</v>
      </c>
      <c r="X13209">
        <v>0</v>
      </c>
      <c r="Y13209">
        <v>0</v>
      </c>
      <c r="Z13209">
        <v>10791</v>
      </c>
      <c r="AA13209">
        <v>93615</v>
      </c>
      <c r="AB13209" s="2">
        <v>45055.002986111111</v>
      </c>
      <c r="AC13209" t="s">
        <v>32</v>
      </c>
    </row>
    <row r="13210" spans="1:29" x14ac:dyDescent="0.35">
      <c r="A13210" s="1">
        <v>44027</v>
      </c>
      <c r="B13210" t="s">
        <v>158</v>
      </c>
      <c r="C13210">
        <v>30891</v>
      </c>
      <c r="D13210">
        <v>409145</v>
      </c>
      <c r="F13210">
        <v>250</v>
      </c>
      <c r="G13210">
        <v>1913</v>
      </c>
      <c r="H13210">
        <v>83</v>
      </c>
      <c r="I13210">
        <v>515</v>
      </c>
      <c r="K13210">
        <v>214</v>
      </c>
      <c r="L13210">
        <v>18593</v>
      </c>
      <c r="N13210" s="2">
        <v>44027.459027777775</v>
      </c>
      <c r="O13210" t="s">
        <v>19408</v>
      </c>
      <c r="P13210" t="s">
        <v>19409</v>
      </c>
      <c r="Q13210">
        <v>233</v>
      </c>
      <c r="R13210">
        <v>1913</v>
      </c>
      <c r="S13210">
        <v>440036</v>
      </c>
      <c r="T13210">
        <v>522568</v>
      </c>
      <c r="U13210">
        <v>440036</v>
      </c>
      <c r="V13210">
        <v>49</v>
      </c>
      <c r="W13210">
        <v>7</v>
      </c>
      <c r="X13210">
        <v>25</v>
      </c>
      <c r="Y13210">
        <v>6069</v>
      </c>
      <c r="Z13210">
        <v>413</v>
      </c>
      <c r="AA13210">
        <v>8465</v>
      </c>
      <c r="AB13210" s="2">
        <v>45055.002986111111</v>
      </c>
      <c r="AC13210" t="s">
        <v>32</v>
      </c>
    </row>
    <row r="13211" spans="1:29" x14ac:dyDescent="0.35">
      <c r="A13211" s="1">
        <v>44027</v>
      </c>
      <c r="B13211" t="s">
        <v>161</v>
      </c>
      <c r="C13211">
        <v>73527</v>
      </c>
      <c r="E13211">
        <v>382</v>
      </c>
      <c r="F13211">
        <v>1081</v>
      </c>
      <c r="G13211">
        <v>6905</v>
      </c>
      <c r="H13211">
        <v>246</v>
      </c>
      <c r="J13211">
        <v>113</v>
      </c>
      <c r="N13211" s="2">
        <v>44026.708333333336</v>
      </c>
      <c r="O13211" t="s">
        <v>19410</v>
      </c>
      <c r="P13211" t="s">
        <v>19376</v>
      </c>
      <c r="Q13211">
        <v>1992</v>
      </c>
      <c r="R13211">
        <v>6905</v>
      </c>
      <c r="S13211">
        <v>73909</v>
      </c>
      <c r="T13211">
        <v>854366</v>
      </c>
      <c r="U13211">
        <v>73527</v>
      </c>
      <c r="V13211">
        <v>51</v>
      </c>
      <c r="W13211">
        <v>15</v>
      </c>
      <c r="X13211">
        <v>88</v>
      </c>
      <c r="Y13211">
        <v>0</v>
      </c>
      <c r="Z13211">
        <v>1084</v>
      </c>
      <c r="AA13211">
        <v>13864</v>
      </c>
      <c r="AB13211" s="2">
        <v>45055.002986111111</v>
      </c>
      <c r="AC13211" t="s">
        <v>32</v>
      </c>
    </row>
    <row r="13212" spans="1:29" x14ac:dyDescent="0.35">
      <c r="A13212" s="1">
        <v>44027</v>
      </c>
      <c r="B13212" t="s">
        <v>163</v>
      </c>
      <c r="C13212">
        <v>243</v>
      </c>
      <c r="D13212">
        <v>4637</v>
      </c>
      <c r="E13212">
        <v>199</v>
      </c>
      <c r="L13212">
        <v>112</v>
      </c>
      <c r="N13212" s="2">
        <v>44027.298611111109</v>
      </c>
      <c r="O13212" t="s">
        <v>19411</v>
      </c>
      <c r="P13212" t="s">
        <v>19412</v>
      </c>
      <c r="Q13212">
        <v>6</v>
      </c>
      <c r="S13212">
        <v>5079</v>
      </c>
      <c r="T13212">
        <v>4880</v>
      </c>
      <c r="U13212">
        <v>4880</v>
      </c>
      <c r="V13212">
        <v>78</v>
      </c>
      <c r="W13212">
        <v>0</v>
      </c>
      <c r="X13212">
        <v>0</v>
      </c>
      <c r="Y13212">
        <v>553</v>
      </c>
      <c r="Z13212">
        <v>37</v>
      </c>
      <c r="AA13212">
        <v>590</v>
      </c>
      <c r="AB13212" s="2">
        <v>45055.002986111111</v>
      </c>
      <c r="AC13212" t="s">
        <v>32</v>
      </c>
    </row>
    <row r="13213" spans="1:29" x14ac:dyDescent="0.35">
      <c r="A13213" s="1">
        <v>44027</v>
      </c>
      <c r="B13213" t="s">
        <v>166</v>
      </c>
      <c r="C13213">
        <v>1317</v>
      </c>
      <c r="D13213">
        <v>75070</v>
      </c>
      <c r="F13213">
        <v>19</v>
      </c>
      <c r="L13213">
        <v>1104</v>
      </c>
      <c r="N13213" s="2">
        <v>44027</v>
      </c>
      <c r="O13213" t="s">
        <v>19413</v>
      </c>
      <c r="P13213" t="s">
        <v>19264</v>
      </c>
      <c r="Q13213">
        <v>56</v>
      </c>
      <c r="S13213">
        <v>76387</v>
      </c>
      <c r="T13213">
        <v>95378</v>
      </c>
      <c r="U13213">
        <v>76387</v>
      </c>
      <c r="V13213">
        <v>50</v>
      </c>
      <c r="W13213">
        <v>0</v>
      </c>
      <c r="X13213">
        <v>0</v>
      </c>
      <c r="Y13213">
        <v>700</v>
      </c>
      <c r="Z13213">
        <v>12</v>
      </c>
      <c r="AA13213">
        <v>1180</v>
      </c>
      <c r="AB13213" s="2">
        <v>45055.002986111111</v>
      </c>
      <c r="AC13213" t="s">
        <v>32</v>
      </c>
    </row>
    <row r="13214" spans="1:29" x14ac:dyDescent="0.35">
      <c r="A13214" s="1">
        <v>44027</v>
      </c>
      <c r="B13214" t="s">
        <v>168</v>
      </c>
      <c r="C13214">
        <v>46070</v>
      </c>
      <c r="F13214">
        <v>497</v>
      </c>
      <c r="G13214">
        <v>4788</v>
      </c>
      <c r="J13214">
        <v>55</v>
      </c>
      <c r="N13214" s="2">
        <v>44026.124305555553</v>
      </c>
      <c r="O13214" t="s">
        <v>19414</v>
      </c>
      <c r="P13214" t="s">
        <v>19415</v>
      </c>
      <c r="Q13214">
        <v>1404</v>
      </c>
      <c r="R13214">
        <v>4788</v>
      </c>
      <c r="S13214">
        <v>46070</v>
      </c>
      <c r="T13214">
        <v>876825</v>
      </c>
      <c r="U13214">
        <v>46070</v>
      </c>
      <c r="V13214">
        <v>53</v>
      </c>
      <c r="W13214">
        <v>5</v>
      </c>
      <c r="X13214">
        <v>10</v>
      </c>
      <c r="Y13214">
        <v>0</v>
      </c>
      <c r="Z13214">
        <v>1093</v>
      </c>
      <c r="AA13214">
        <v>16850</v>
      </c>
      <c r="AB13214" s="2">
        <v>45055.002986111111</v>
      </c>
      <c r="AC13214" t="s">
        <v>32</v>
      </c>
    </row>
    <row r="13215" spans="1:29" x14ac:dyDescent="0.35">
      <c r="A13215" s="1">
        <v>44027</v>
      </c>
      <c r="B13215" t="s">
        <v>171</v>
      </c>
      <c r="C13215">
        <v>42197</v>
      </c>
      <c r="D13215">
        <v>686299</v>
      </c>
      <c r="E13215">
        <v>177</v>
      </c>
      <c r="F13215">
        <v>295</v>
      </c>
      <c r="G13215">
        <v>3923</v>
      </c>
      <c r="H13215">
        <v>88</v>
      </c>
      <c r="I13215">
        <v>810</v>
      </c>
      <c r="L13215">
        <v>29923</v>
      </c>
      <c r="N13215" s="2">
        <v>44027.666666666664</v>
      </c>
      <c r="O13215" t="s">
        <v>19416</v>
      </c>
      <c r="P13215" t="s">
        <v>19417</v>
      </c>
      <c r="Q13215">
        <v>834</v>
      </c>
      <c r="R13215">
        <v>3923</v>
      </c>
      <c r="S13215">
        <v>728673</v>
      </c>
      <c r="T13215">
        <v>933612</v>
      </c>
      <c r="U13215">
        <v>728496</v>
      </c>
      <c r="V13215">
        <v>55</v>
      </c>
      <c r="W13215">
        <v>1</v>
      </c>
      <c r="X13215">
        <v>31</v>
      </c>
      <c r="Y13215">
        <v>13104</v>
      </c>
      <c r="Z13215">
        <v>848</v>
      </c>
      <c r="AA13215">
        <v>20310</v>
      </c>
      <c r="AB13215" s="2">
        <v>45055.002986111111</v>
      </c>
      <c r="AC13215" t="s">
        <v>32</v>
      </c>
    </row>
    <row r="13216" spans="1:29" x14ac:dyDescent="0.35">
      <c r="A13216" s="1">
        <v>44027</v>
      </c>
      <c r="B13216" t="s">
        <v>173</v>
      </c>
      <c r="C13216">
        <v>4557</v>
      </c>
      <c r="F13216">
        <v>63</v>
      </c>
      <c r="H13216">
        <v>26</v>
      </c>
      <c r="J13216">
        <v>13</v>
      </c>
      <c r="L13216">
        <v>2999</v>
      </c>
      <c r="N13216" s="2">
        <v>44027.708333333336</v>
      </c>
      <c r="O13216" t="s">
        <v>19418</v>
      </c>
      <c r="P13216" t="s">
        <v>19291</v>
      </c>
      <c r="Q13216">
        <v>97</v>
      </c>
      <c r="S13216">
        <v>4557</v>
      </c>
      <c r="T13216">
        <v>212217</v>
      </c>
      <c r="U13216">
        <v>4557</v>
      </c>
      <c r="V13216">
        <v>54</v>
      </c>
      <c r="W13216">
        <v>0</v>
      </c>
      <c r="X13216">
        <v>0</v>
      </c>
      <c r="Y13216">
        <v>0</v>
      </c>
      <c r="Z13216">
        <v>150</v>
      </c>
      <c r="AA13216">
        <v>3006</v>
      </c>
      <c r="AB13216" s="2">
        <v>45055.002986111111</v>
      </c>
      <c r="AC13216" t="s">
        <v>32</v>
      </c>
    </row>
    <row r="13217" spans="1:29" x14ac:dyDescent="0.35">
      <c r="A13217" s="1">
        <v>44027</v>
      </c>
      <c r="B13217" t="s">
        <v>175</v>
      </c>
      <c r="C13217">
        <v>1985</v>
      </c>
      <c r="D13217">
        <v>40929</v>
      </c>
      <c r="F13217">
        <v>17</v>
      </c>
      <c r="G13217">
        <v>131</v>
      </c>
      <c r="L13217">
        <v>1506</v>
      </c>
      <c r="N13217" s="2">
        <v>44027.751388888886</v>
      </c>
      <c r="O13217" t="s">
        <v>19419</v>
      </c>
      <c r="P13217" t="s">
        <v>19420</v>
      </c>
      <c r="Q13217">
        <v>22</v>
      </c>
      <c r="R13217">
        <v>131</v>
      </c>
      <c r="S13217">
        <v>42914</v>
      </c>
      <c r="T13217">
        <v>65283</v>
      </c>
      <c r="U13217">
        <v>42914</v>
      </c>
      <c r="V13217">
        <v>56</v>
      </c>
      <c r="W13217">
        <v>0</v>
      </c>
      <c r="X13217">
        <v>3</v>
      </c>
      <c r="Y13217">
        <v>2852</v>
      </c>
      <c r="Z13217">
        <v>34</v>
      </c>
      <c r="AA13217">
        <v>1239</v>
      </c>
      <c r="AB13217" s="2">
        <v>45055.002986111111</v>
      </c>
      <c r="AC13217" t="s">
        <v>32</v>
      </c>
    </row>
    <row r="13218" spans="1:29" x14ac:dyDescent="0.35">
      <c r="A13218" s="1">
        <v>44026</v>
      </c>
      <c r="B13218" t="s">
        <v>29</v>
      </c>
      <c r="C13218">
        <v>1580</v>
      </c>
      <c r="F13218">
        <v>25</v>
      </c>
      <c r="G13218">
        <v>98</v>
      </c>
      <c r="J13218">
        <v>1</v>
      </c>
      <c r="L13218">
        <v>642</v>
      </c>
      <c r="N13218" s="2">
        <v>44026</v>
      </c>
      <c r="O13218" t="s">
        <v>19421</v>
      </c>
      <c r="P13218" t="s">
        <v>19353</v>
      </c>
      <c r="Q13218">
        <v>17</v>
      </c>
      <c r="R13218">
        <v>98</v>
      </c>
      <c r="S13218">
        <v>1580</v>
      </c>
      <c r="T13218">
        <v>149473</v>
      </c>
      <c r="U13218">
        <v>1580</v>
      </c>
      <c r="V13218">
        <v>2</v>
      </c>
      <c r="W13218">
        <v>0</v>
      </c>
      <c r="X13218">
        <v>2</v>
      </c>
      <c r="Y13218">
        <v>0</v>
      </c>
      <c r="Z13218">
        <v>43</v>
      </c>
      <c r="AA13218">
        <v>2883</v>
      </c>
      <c r="AB13218" s="2">
        <v>45055.002986111111</v>
      </c>
      <c r="AC13218" t="s">
        <v>32</v>
      </c>
    </row>
    <row r="13219" spans="1:29" x14ac:dyDescent="0.35">
      <c r="A13219" s="1">
        <v>44026</v>
      </c>
      <c r="B13219" t="s">
        <v>33</v>
      </c>
      <c r="C13219">
        <v>57255</v>
      </c>
      <c r="D13219">
        <v>471834</v>
      </c>
      <c r="F13219">
        <v>1362</v>
      </c>
      <c r="G13219">
        <v>7123</v>
      </c>
      <c r="I13219">
        <v>931</v>
      </c>
      <c r="K13219">
        <v>511</v>
      </c>
      <c r="L13219">
        <v>25783</v>
      </c>
      <c r="N13219" s="2">
        <v>44026.458333333336</v>
      </c>
      <c r="O13219" t="s">
        <v>19422</v>
      </c>
      <c r="P13219" t="s">
        <v>19423</v>
      </c>
      <c r="Q13219">
        <v>1164</v>
      </c>
      <c r="R13219">
        <v>7123</v>
      </c>
      <c r="S13219">
        <v>529089</v>
      </c>
      <c r="T13219">
        <v>528275</v>
      </c>
      <c r="U13219">
        <v>529089</v>
      </c>
      <c r="V13219">
        <v>1</v>
      </c>
      <c r="W13219">
        <v>40</v>
      </c>
      <c r="X13219">
        <v>378</v>
      </c>
      <c r="Y13219">
        <v>7775</v>
      </c>
      <c r="Z13219">
        <v>1710</v>
      </c>
      <c r="AA13219">
        <v>9448</v>
      </c>
      <c r="AB13219" s="2">
        <v>45055.002986111111</v>
      </c>
      <c r="AC13219" t="s">
        <v>32</v>
      </c>
    </row>
    <row r="13220" spans="1:29" x14ac:dyDescent="0.35">
      <c r="A13220" s="1">
        <v>44026</v>
      </c>
      <c r="B13220" t="s">
        <v>36</v>
      </c>
      <c r="C13220">
        <v>29733</v>
      </c>
      <c r="D13220">
        <v>360566</v>
      </c>
      <c r="F13220">
        <v>445</v>
      </c>
      <c r="G13220">
        <v>1872</v>
      </c>
      <c r="J13220">
        <v>91</v>
      </c>
      <c r="K13220">
        <v>273</v>
      </c>
      <c r="L13220">
        <v>22844</v>
      </c>
      <c r="N13220" s="2">
        <v>44026.654861111114</v>
      </c>
      <c r="O13220" t="s">
        <v>19424</v>
      </c>
      <c r="P13220" t="s">
        <v>19425</v>
      </c>
      <c r="Q13220">
        <v>331</v>
      </c>
      <c r="R13220">
        <v>1872</v>
      </c>
      <c r="S13220">
        <v>390299</v>
      </c>
      <c r="T13220">
        <v>389505</v>
      </c>
      <c r="U13220">
        <v>390299</v>
      </c>
      <c r="V13220">
        <v>5</v>
      </c>
      <c r="W13220">
        <v>8</v>
      </c>
      <c r="X13220">
        <v>36</v>
      </c>
      <c r="Y13220">
        <v>6531</v>
      </c>
      <c r="Z13220">
        <v>794</v>
      </c>
      <c r="AA13220">
        <v>7103</v>
      </c>
      <c r="AB13220" s="2">
        <v>45055.002986111111</v>
      </c>
      <c r="AC13220" t="s">
        <v>32</v>
      </c>
    </row>
    <row r="13221" spans="1:29" x14ac:dyDescent="0.35">
      <c r="A13221" s="1">
        <v>44026</v>
      </c>
      <c r="B13221" t="s">
        <v>39</v>
      </c>
      <c r="C13221">
        <v>0</v>
      </c>
      <c r="D13221">
        <v>816</v>
      </c>
      <c r="N13221" s="2">
        <v>44013</v>
      </c>
      <c r="O13221" t="s">
        <v>19426</v>
      </c>
      <c r="P13221" t="s">
        <v>19345</v>
      </c>
      <c r="Q13221">
        <v>0</v>
      </c>
      <c r="S13221">
        <v>816</v>
      </c>
      <c r="T13221">
        <v>816</v>
      </c>
      <c r="U13221">
        <v>816</v>
      </c>
      <c r="V13221">
        <v>60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 s="2">
        <v>45055.002986111111</v>
      </c>
      <c r="AC13221" t="s">
        <v>32</v>
      </c>
    </row>
    <row r="13222" spans="1:29" x14ac:dyDescent="0.35">
      <c r="A13222" s="1">
        <v>44026</v>
      </c>
      <c r="B13222" t="s">
        <v>42</v>
      </c>
      <c r="C13222">
        <v>128097</v>
      </c>
      <c r="D13222">
        <v>593846</v>
      </c>
      <c r="F13222">
        <v>3517</v>
      </c>
      <c r="G13222">
        <v>5942</v>
      </c>
      <c r="H13222">
        <v>970</v>
      </c>
      <c r="J13222">
        <v>674</v>
      </c>
      <c r="N13222" s="2">
        <v>44026</v>
      </c>
      <c r="O13222" t="s">
        <v>19427</v>
      </c>
      <c r="P13222" t="s">
        <v>19353</v>
      </c>
      <c r="Q13222">
        <v>2337</v>
      </c>
      <c r="R13222">
        <v>5942</v>
      </c>
      <c r="S13222">
        <v>721943</v>
      </c>
      <c r="T13222">
        <v>1042118</v>
      </c>
      <c r="U13222">
        <v>721943</v>
      </c>
      <c r="V13222">
        <v>4</v>
      </c>
      <c r="W13222">
        <v>92</v>
      </c>
      <c r="X13222">
        <v>103</v>
      </c>
      <c r="Y13222">
        <v>15244</v>
      </c>
      <c r="Z13222">
        <v>4273</v>
      </c>
      <c r="AA13222">
        <v>22248</v>
      </c>
      <c r="AB13222" s="2">
        <v>45055.002986111111</v>
      </c>
      <c r="AC13222" t="s">
        <v>32</v>
      </c>
    </row>
    <row r="13223" spans="1:29" x14ac:dyDescent="0.35">
      <c r="A13223" s="1">
        <v>44026</v>
      </c>
      <c r="B13223" t="s">
        <v>44</v>
      </c>
      <c r="C13223">
        <v>336508</v>
      </c>
      <c r="F13223">
        <v>8145</v>
      </c>
      <c r="H13223">
        <v>2083</v>
      </c>
      <c r="N13223" s="2">
        <v>44026</v>
      </c>
      <c r="O13223" t="s">
        <v>19428</v>
      </c>
      <c r="P13223" t="s">
        <v>19353</v>
      </c>
      <c r="Q13223">
        <v>7087</v>
      </c>
      <c r="S13223">
        <v>336508</v>
      </c>
      <c r="T13223">
        <v>5674955</v>
      </c>
      <c r="U13223">
        <v>336508</v>
      </c>
      <c r="V13223">
        <v>6</v>
      </c>
      <c r="W13223">
        <v>47</v>
      </c>
      <c r="X13223">
        <v>0</v>
      </c>
      <c r="Y13223">
        <v>0</v>
      </c>
      <c r="Z13223">
        <v>7346</v>
      </c>
      <c r="AA13223">
        <v>130590</v>
      </c>
      <c r="AB13223" s="2">
        <v>45055.002986111111</v>
      </c>
      <c r="AC13223" t="s">
        <v>32</v>
      </c>
    </row>
    <row r="13224" spans="1:29" x14ac:dyDescent="0.35">
      <c r="A13224" s="1">
        <v>44026</v>
      </c>
      <c r="B13224" t="s">
        <v>47</v>
      </c>
      <c r="C13224">
        <v>37686</v>
      </c>
      <c r="D13224">
        <v>372304</v>
      </c>
      <c r="F13224">
        <v>368</v>
      </c>
      <c r="G13224">
        <v>5963</v>
      </c>
      <c r="N13224" s="2">
        <v>44027.082638888889</v>
      </c>
      <c r="O13224" t="s">
        <v>19429</v>
      </c>
      <c r="P13224" t="s">
        <v>19430</v>
      </c>
      <c r="Q13224">
        <v>1738</v>
      </c>
      <c r="R13224">
        <v>5963</v>
      </c>
      <c r="S13224">
        <v>409990</v>
      </c>
      <c r="T13224">
        <v>506128</v>
      </c>
      <c r="U13224">
        <v>409990</v>
      </c>
      <c r="V13224">
        <v>8</v>
      </c>
      <c r="W13224">
        <v>11</v>
      </c>
      <c r="X13224">
        <v>22</v>
      </c>
      <c r="Y13224">
        <v>4591</v>
      </c>
      <c r="Z13224">
        <v>444</v>
      </c>
      <c r="AA13224">
        <v>7297</v>
      </c>
      <c r="AB13224" s="2">
        <v>45055.002986111111</v>
      </c>
      <c r="AC13224" t="s">
        <v>32</v>
      </c>
    </row>
    <row r="13225" spans="1:29" x14ac:dyDescent="0.35">
      <c r="A13225" s="1">
        <v>44026</v>
      </c>
      <c r="B13225" t="s">
        <v>50</v>
      </c>
      <c r="C13225">
        <v>47530</v>
      </c>
      <c r="F13225">
        <v>66</v>
      </c>
      <c r="G13225">
        <v>10552</v>
      </c>
      <c r="L13225">
        <v>8351</v>
      </c>
      <c r="N13225" s="2">
        <v>44025.854166666664</v>
      </c>
      <c r="O13225" t="s">
        <v>19431</v>
      </c>
      <c r="P13225" t="s">
        <v>19432</v>
      </c>
      <c r="Q13225">
        <v>4372</v>
      </c>
      <c r="R13225">
        <v>10552</v>
      </c>
      <c r="S13225">
        <v>47530</v>
      </c>
      <c r="T13225">
        <v>654208</v>
      </c>
      <c r="U13225">
        <v>47530</v>
      </c>
      <c r="V13225">
        <v>9</v>
      </c>
      <c r="W13225">
        <v>1</v>
      </c>
      <c r="X13225">
        <v>0</v>
      </c>
      <c r="Y13225">
        <v>0</v>
      </c>
      <c r="Z13225">
        <v>20</v>
      </c>
      <c r="AA13225">
        <v>14435</v>
      </c>
      <c r="AB13225" s="2">
        <v>45055.002986111111</v>
      </c>
      <c r="AC13225" t="s">
        <v>32</v>
      </c>
    </row>
    <row r="13226" spans="1:29" x14ac:dyDescent="0.35">
      <c r="A13226" s="1">
        <v>44026</v>
      </c>
      <c r="B13226" t="s">
        <v>53</v>
      </c>
      <c r="C13226">
        <v>10946</v>
      </c>
      <c r="F13226">
        <v>91</v>
      </c>
      <c r="H13226">
        <v>21</v>
      </c>
      <c r="J13226">
        <v>14</v>
      </c>
      <c r="L13226">
        <v>1774</v>
      </c>
      <c r="N13226" s="2">
        <v>44025</v>
      </c>
      <c r="O13226" t="s">
        <v>19433</v>
      </c>
      <c r="P13226" t="s">
        <v>19398</v>
      </c>
      <c r="Q13226">
        <v>568</v>
      </c>
      <c r="S13226">
        <v>10946</v>
      </c>
      <c r="T13226">
        <v>133916</v>
      </c>
      <c r="U13226">
        <v>10946</v>
      </c>
      <c r="V13226">
        <v>11</v>
      </c>
      <c r="W13226">
        <v>0</v>
      </c>
      <c r="X13226">
        <v>0</v>
      </c>
      <c r="Y13226">
        <v>0</v>
      </c>
      <c r="Z13226">
        <v>40</v>
      </c>
      <c r="AA13226">
        <v>3696</v>
      </c>
      <c r="AB13226" s="2">
        <v>45055.002986111111</v>
      </c>
      <c r="AC13226" t="s">
        <v>32</v>
      </c>
    </row>
    <row r="13227" spans="1:29" x14ac:dyDescent="0.35">
      <c r="A13227" s="1">
        <v>44026</v>
      </c>
      <c r="B13227" t="s">
        <v>56</v>
      </c>
      <c r="C13227">
        <v>12969</v>
      </c>
      <c r="D13227">
        <v>128631</v>
      </c>
      <c r="F13227">
        <v>48</v>
      </c>
      <c r="H13227">
        <v>10</v>
      </c>
      <c r="L13227">
        <v>7184</v>
      </c>
      <c r="N13227" s="2">
        <v>44025.75</v>
      </c>
      <c r="O13227" t="s">
        <v>19434</v>
      </c>
      <c r="P13227" t="s">
        <v>19435</v>
      </c>
      <c r="Q13227">
        <v>518</v>
      </c>
      <c r="S13227">
        <v>141600</v>
      </c>
      <c r="T13227">
        <v>193326</v>
      </c>
      <c r="U13227">
        <v>141600</v>
      </c>
      <c r="V13227">
        <v>10</v>
      </c>
      <c r="W13227">
        <v>1</v>
      </c>
      <c r="X13227">
        <v>0</v>
      </c>
      <c r="Y13227">
        <v>2147</v>
      </c>
      <c r="Z13227">
        <v>90</v>
      </c>
      <c r="AA13227">
        <v>2239</v>
      </c>
      <c r="AB13227" s="2">
        <v>45055.002986111111</v>
      </c>
      <c r="AC13227" t="s">
        <v>32</v>
      </c>
    </row>
    <row r="13228" spans="1:29" x14ac:dyDescent="0.35">
      <c r="A13228" s="1">
        <v>44026</v>
      </c>
      <c r="B13228" t="s">
        <v>59</v>
      </c>
      <c r="C13228">
        <v>286822</v>
      </c>
      <c r="D13228">
        <v>2393614</v>
      </c>
      <c r="E13228">
        <v>387</v>
      </c>
      <c r="F13228">
        <v>8354</v>
      </c>
      <c r="G13228">
        <v>19201</v>
      </c>
      <c r="N13228" s="2">
        <v>44024.999305555553</v>
      </c>
      <c r="O13228" t="s">
        <v>19436</v>
      </c>
      <c r="P13228" t="s">
        <v>19437</v>
      </c>
      <c r="Q13228">
        <v>4514</v>
      </c>
      <c r="R13228">
        <v>19201</v>
      </c>
      <c r="S13228">
        <v>2680823</v>
      </c>
      <c r="T13228">
        <v>3078403</v>
      </c>
      <c r="U13228">
        <v>2680436</v>
      </c>
      <c r="V13228">
        <v>12</v>
      </c>
      <c r="W13228">
        <v>133</v>
      </c>
      <c r="X13228">
        <v>384</v>
      </c>
      <c r="Y13228">
        <v>36475</v>
      </c>
      <c r="Z13228">
        <v>9183</v>
      </c>
      <c r="AA13228">
        <v>59489</v>
      </c>
      <c r="AB13228" s="2">
        <v>45055.002986111111</v>
      </c>
      <c r="AC13228" t="s">
        <v>32</v>
      </c>
    </row>
    <row r="13229" spans="1:29" x14ac:dyDescent="0.35">
      <c r="A13229" s="1">
        <v>44026</v>
      </c>
      <c r="B13229" t="s">
        <v>62</v>
      </c>
      <c r="C13229">
        <v>123963</v>
      </c>
      <c r="F13229">
        <v>2741</v>
      </c>
      <c r="G13229">
        <v>13685</v>
      </c>
      <c r="I13229">
        <v>2662</v>
      </c>
      <c r="N13229" s="2">
        <v>44026.618055555555</v>
      </c>
      <c r="O13229" t="s">
        <v>19438</v>
      </c>
      <c r="P13229" t="s">
        <v>19439</v>
      </c>
      <c r="Q13229">
        <v>3054</v>
      </c>
      <c r="R13229">
        <v>13685</v>
      </c>
      <c r="S13229">
        <v>123963</v>
      </c>
      <c r="T13229">
        <v>1140761</v>
      </c>
      <c r="U13229">
        <v>123963</v>
      </c>
      <c r="V13229">
        <v>13</v>
      </c>
      <c r="W13229">
        <v>28</v>
      </c>
      <c r="X13229">
        <v>209</v>
      </c>
      <c r="Y13229">
        <v>0</v>
      </c>
      <c r="Z13229">
        <v>3394</v>
      </c>
      <c r="AA13229">
        <v>24172</v>
      </c>
      <c r="AB13229" s="2">
        <v>45055.002986111111</v>
      </c>
      <c r="AC13229" t="s">
        <v>32</v>
      </c>
    </row>
    <row r="13230" spans="1:29" x14ac:dyDescent="0.35">
      <c r="A13230" s="1">
        <v>44026</v>
      </c>
      <c r="B13230" t="s">
        <v>65</v>
      </c>
      <c r="C13230">
        <v>312</v>
      </c>
      <c r="D13230">
        <v>17225</v>
      </c>
      <c r="F13230">
        <v>3</v>
      </c>
      <c r="L13230">
        <v>210</v>
      </c>
      <c r="N13230" s="2">
        <v>44025.899305555555</v>
      </c>
      <c r="O13230" t="s">
        <v>19440</v>
      </c>
      <c r="P13230" t="s">
        <v>19441</v>
      </c>
      <c r="Q13230">
        <v>5</v>
      </c>
      <c r="S13230">
        <v>17537</v>
      </c>
      <c r="T13230">
        <v>17537</v>
      </c>
      <c r="U13230">
        <v>17537</v>
      </c>
      <c r="V13230">
        <v>66</v>
      </c>
      <c r="W13230">
        <v>0</v>
      </c>
      <c r="X13230">
        <v>0</v>
      </c>
      <c r="Y13230">
        <v>195</v>
      </c>
      <c r="Z13230">
        <v>0</v>
      </c>
      <c r="AA13230">
        <v>195</v>
      </c>
      <c r="AB13230" s="2">
        <v>45055.002986111111</v>
      </c>
      <c r="AC13230" t="s">
        <v>32</v>
      </c>
    </row>
    <row r="13231" spans="1:29" x14ac:dyDescent="0.35">
      <c r="A13231" s="1">
        <v>44026</v>
      </c>
      <c r="B13231" t="s">
        <v>68</v>
      </c>
      <c r="C13231">
        <v>1243</v>
      </c>
      <c r="D13231">
        <v>94827</v>
      </c>
      <c r="F13231">
        <v>23</v>
      </c>
      <c r="G13231">
        <v>128</v>
      </c>
      <c r="L13231">
        <v>911</v>
      </c>
      <c r="N13231" s="2">
        <v>44025.75</v>
      </c>
      <c r="O13231" t="s">
        <v>19442</v>
      </c>
      <c r="P13231" t="s">
        <v>19435</v>
      </c>
      <c r="Q13231">
        <v>22</v>
      </c>
      <c r="R13231">
        <v>128</v>
      </c>
      <c r="S13231">
        <v>96070</v>
      </c>
      <c r="T13231">
        <v>113501</v>
      </c>
      <c r="U13231">
        <v>96070</v>
      </c>
      <c r="V13231">
        <v>15</v>
      </c>
      <c r="W13231">
        <v>3</v>
      </c>
      <c r="X13231">
        <v>3</v>
      </c>
      <c r="Y13231">
        <v>877</v>
      </c>
      <c r="Z13231">
        <v>23</v>
      </c>
      <c r="AA13231">
        <v>1200</v>
      </c>
      <c r="AB13231" s="2">
        <v>45055.002986111111</v>
      </c>
      <c r="AC13231" t="s">
        <v>32</v>
      </c>
    </row>
    <row r="13232" spans="1:29" x14ac:dyDescent="0.35">
      <c r="A13232" s="1">
        <v>44026</v>
      </c>
      <c r="B13232" t="s">
        <v>71</v>
      </c>
      <c r="C13232">
        <v>35849</v>
      </c>
      <c r="D13232">
        <v>344559</v>
      </c>
      <c r="F13232">
        <v>186</v>
      </c>
      <c r="H13232">
        <v>67</v>
      </c>
      <c r="J13232">
        <v>32</v>
      </c>
      <c r="L13232">
        <v>26952</v>
      </c>
      <c r="N13232" s="2">
        <v>44026</v>
      </c>
      <c r="O13232" t="s">
        <v>19443</v>
      </c>
      <c r="P13232" t="s">
        <v>19353</v>
      </c>
      <c r="Q13232">
        <v>757</v>
      </c>
      <c r="S13232">
        <v>380408</v>
      </c>
      <c r="T13232">
        <v>380408</v>
      </c>
      <c r="U13232">
        <v>380408</v>
      </c>
      <c r="V13232">
        <v>19</v>
      </c>
      <c r="W13232">
        <v>3</v>
      </c>
      <c r="X13232">
        <v>0</v>
      </c>
      <c r="Y13232">
        <v>3372</v>
      </c>
      <c r="Z13232">
        <v>320</v>
      </c>
      <c r="AA13232">
        <v>3692</v>
      </c>
      <c r="AB13232" s="2">
        <v>45055.002986111111</v>
      </c>
      <c r="AC13232" t="s">
        <v>32</v>
      </c>
    </row>
    <row r="13233" spans="1:29" x14ac:dyDescent="0.35">
      <c r="A13233" s="1">
        <v>44026</v>
      </c>
      <c r="B13233" t="s">
        <v>73</v>
      </c>
      <c r="C13233">
        <v>11402</v>
      </c>
      <c r="D13233">
        <v>118882</v>
      </c>
      <c r="F13233">
        <v>153</v>
      </c>
      <c r="G13233">
        <v>500</v>
      </c>
      <c r="H13233">
        <v>35</v>
      </c>
      <c r="I13233">
        <v>144</v>
      </c>
      <c r="L13233">
        <v>3262</v>
      </c>
      <c r="N13233" s="2">
        <v>44025.791666666664</v>
      </c>
      <c r="O13233" t="s">
        <v>19444</v>
      </c>
      <c r="P13233" t="s">
        <v>19445</v>
      </c>
      <c r="Q13233">
        <v>102</v>
      </c>
      <c r="R13233">
        <v>500</v>
      </c>
      <c r="S13233">
        <v>130284</v>
      </c>
      <c r="T13233">
        <v>129540</v>
      </c>
      <c r="U13233">
        <v>130284</v>
      </c>
      <c r="V13233">
        <v>16</v>
      </c>
      <c r="W13233">
        <v>0</v>
      </c>
      <c r="X13233">
        <v>23</v>
      </c>
      <c r="Y13233">
        <v>2652</v>
      </c>
      <c r="Z13233">
        <v>500</v>
      </c>
      <c r="AA13233">
        <v>3147</v>
      </c>
      <c r="AB13233" s="2">
        <v>45055.002986111111</v>
      </c>
      <c r="AC13233" t="s">
        <v>32</v>
      </c>
    </row>
    <row r="13234" spans="1:29" x14ac:dyDescent="0.35">
      <c r="A13234" s="1">
        <v>44026</v>
      </c>
      <c r="B13234" t="s">
        <v>76</v>
      </c>
      <c r="C13234">
        <v>156638</v>
      </c>
      <c r="F13234">
        <v>1416</v>
      </c>
      <c r="H13234">
        <v>333</v>
      </c>
      <c r="J13234">
        <v>126</v>
      </c>
      <c r="N13234" s="2">
        <v>44026</v>
      </c>
      <c r="O13234" t="s">
        <v>19446</v>
      </c>
      <c r="P13234" t="s">
        <v>19353</v>
      </c>
      <c r="Q13234">
        <v>7419</v>
      </c>
      <c r="S13234">
        <v>156638</v>
      </c>
      <c r="T13234">
        <v>2041440</v>
      </c>
      <c r="U13234">
        <v>156638</v>
      </c>
      <c r="V13234">
        <v>17</v>
      </c>
      <c r="W13234">
        <v>25</v>
      </c>
      <c r="X13234">
        <v>0</v>
      </c>
      <c r="Y13234">
        <v>0</v>
      </c>
      <c r="Z13234">
        <v>707</v>
      </c>
      <c r="AA13234">
        <v>28446</v>
      </c>
      <c r="AB13234" s="2">
        <v>45055.002986111111</v>
      </c>
      <c r="AC13234" t="s">
        <v>32</v>
      </c>
    </row>
    <row r="13235" spans="1:29" x14ac:dyDescent="0.35">
      <c r="A13235" s="1">
        <v>44026</v>
      </c>
      <c r="B13235" t="s">
        <v>78</v>
      </c>
      <c r="C13235">
        <v>52685</v>
      </c>
      <c r="D13235">
        <v>525724</v>
      </c>
      <c r="F13235">
        <v>767</v>
      </c>
      <c r="G13235">
        <v>7633</v>
      </c>
      <c r="H13235">
        <v>266</v>
      </c>
      <c r="I13235">
        <v>1620</v>
      </c>
      <c r="J13235">
        <v>73</v>
      </c>
      <c r="N13235" s="2">
        <v>44025.999305555553</v>
      </c>
      <c r="O13235" t="s">
        <v>19447</v>
      </c>
      <c r="P13235" t="s">
        <v>19448</v>
      </c>
      <c r="Q13235">
        <v>2775</v>
      </c>
      <c r="R13235">
        <v>7633</v>
      </c>
      <c r="S13235">
        <v>578409</v>
      </c>
      <c r="T13235">
        <v>756068</v>
      </c>
      <c r="U13235">
        <v>578409</v>
      </c>
      <c r="V13235">
        <v>18</v>
      </c>
      <c r="W13235">
        <v>13</v>
      </c>
      <c r="X13235">
        <v>59</v>
      </c>
      <c r="Y13235">
        <v>7352</v>
      </c>
      <c r="Z13235">
        <v>648</v>
      </c>
      <c r="AA13235">
        <v>16568</v>
      </c>
      <c r="AB13235" s="2">
        <v>45055.002986111111</v>
      </c>
      <c r="AC13235" t="s">
        <v>32</v>
      </c>
    </row>
    <row r="13236" spans="1:29" x14ac:dyDescent="0.35">
      <c r="A13236" s="1">
        <v>44026</v>
      </c>
      <c r="B13236" t="s">
        <v>80</v>
      </c>
      <c r="C13236">
        <v>20058</v>
      </c>
      <c r="D13236">
        <v>211117</v>
      </c>
      <c r="G13236">
        <v>1343</v>
      </c>
      <c r="I13236">
        <v>410</v>
      </c>
      <c r="K13236">
        <v>160</v>
      </c>
      <c r="N13236" s="2">
        <v>44025</v>
      </c>
      <c r="O13236" t="s">
        <v>19449</v>
      </c>
      <c r="P13236" t="s">
        <v>19398</v>
      </c>
      <c r="Q13236">
        <v>288</v>
      </c>
      <c r="R13236">
        <v>1343</v>
      </c>
      <c r="S13236">
        <v>231175</v>
      </c>
      <c r="T13236">
        <v>231175</v>
      </c>
      <c r="U13236">
        <v>231175</v>
      </c>
      <c r="V13236">
        <v>20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 s="2">
        <v>45055.002986111111</v>
      </c>
      <c r="AC13236" t="s">
        <v>32</v>
      </c>
    </row>
    <row r="13237" spans="1:29" x14ac:dyDescent="0.35">
      <c r="A13237" s="1">
        <v>44026</v>
      </c>
      <c r="B13237" t="s">
        <v>83</v>
      </c>
      <c r="C13237">
        <v>20223</v>
      </c>
      <c r="F13237">
        <v>449</v>
      </c>
      <c r="G13237">
        <v>2802</v>
      </c>
      <c r="H13237">
        <v>84</v>
      </c>
      <c r="I13237">
        <v>1019</v>
      </c>
      <c r="L13237">
        <v>5389</v>
      </c>
      <c r="N13237" s="2">
        <v>44026</v>
      </c>
      <c r="O13237" t="s">
        <v>19450</v>
      </c>
      <c r="P13237" t="s">
        <v>19353</v>
      </c>
      <c r="Q13237">
        <v>635</v>
      </c>
      <c r="R13237">
        <v>2802</v>
      </c>
      <c r="S13237">
        <v>20223</v>
      </c>
      <c r="T13237">
        <v>454682</v>
      </c>
      <c r="U13237">
        <v>20223</v>
      </c>
      <c r="V13237">
        <v>21</v>
      </c>
      <c r="W13237">
        <v>6</v>
      </c>
      <c r="X13237">
        <v>11</v>
      </c>
      <c r="Y13237">
        <v>0</v>
      </c>
      <c r="Z13237">
        <v>570</v>
      </c>
      <c r="AA13237">
        <v>13626</v>
      </c>
      <c r="AB13237" s="2">
        <v>45055.002986111111</v>
      </c>
      <c r="AC13237" t="s">
        <v>32</v>
      </c>
    </row>
    <row r="13238" spans="1:29" x14ac:dyDescent="0.35">
      <c r="A13238" s="1">
        <v>44026</v>
      </c>
      <c r="B13238" t="s">
        <v>85</v>
      </c>
      <c r="C13238">
        <v>82042</v>
      </c>
      <c r="D13238">
        <v>894413</v>
      </c>
      <c r="F13238">
        <v>1362</v>
      </c>
      <c r="J13238">
        <v>146</v>
      </c>
      <c r="L13238">
        <v>46334</v>
      </c>
      <c r="N13238" s="2">
        <v>44026.541666666664</v>
      </c>
      <c r="O13238" t="s">
        <v>19451</v>
      </c>
      <c r="P13238" t="s">
        <v>19452</v>
      </c>
      <c r="Q13238">
        <v>3445</v>
      </c>
      <c r="S13238">
        <v>976455</v>
      </c>
      <c r="T13238">
        <v>976455</v>
      </c>
      <c r="U13238">
        <v>976455</v>
      </c>
      <c r="V13238">
        <v>22</v>
      </c>
      <c r="W13238">
        <v>22</v>
      </c>
      <c r="X13238">
        <v>0</v>
      </c>
      <c r="Y13238">
        <v>20814</v>
      </c>
      <c r="Z13238">
        <v>2215</v>
      </c>
      <c r="AA13238">
        <v>23029</v>
      </c>
      <c r="AB13238" s="2">
        <v>45055.002986111111</v>
      </c>
      <c r="AC13238" t="s">
        <v>32</v>
      </c>
    </row>
    <row r="13239" spans="1:29" x14ac:dyDescent="0.35">
      <c r="A13239" s="1">
        <v>44026</v>
      </c>
      <c r="B13239" t="s">
        <v>88</v>
      </c>
      <c r="C13239">
        <v>112130</v>
      </c>
      <c r="D13239">
        <v>866084</v>
      </c>
      <c r="F13239">
        <v>560</v>
      </c>
      <c r="G13239">
        <v>11625</v>
      </c>
      <c r="H13239">
        <v>93</v>
      </c>
      <c r="J13239">
        <v>37</v>
      </c>
      <c r="L13239">
        <v>94347</v>
      </c>
      <c r="N13239" s="2">
        <v>44026.416666666664</v>
      </c>
      <c r="O13239" t="s">
        <v>19453</v>
      </c>
      <c r="P13239" t="s">
        <v>19454</v>
      </c>
      <c r="Q13239">
        <v>8340</v>
      </c>
      <c r="R13239">
        <v>11625</v>
      </c>
      <c r="S13239">
        <v>978214</v>
      </c>
      <c r="T13239">
        <v>1301642</v>
      </c>
      <c r="U13239">
        <v>978214</v>
      </c>
      <c r="V13239">
        <v>25</v>
      </c>
      <c r="W13239">
        <v>10</v>
      </c>
      <c r="X13239">
        <v>14</v>
      </c>
      <c r="Y13239">
        <v>11768</v>
      </c>
      <c r="Z13239">
        <v>303</v>
      </c>
      <c r="AA13239">
        <v>20900</v>
      </c>
      <c r="AB13239" s="2">
        <v>45055.002986111111</v>
      </c>
      <c r="AC13239" t="s">
        <v>32</v>
      </c>
    </row>
    <row r="13240" spans="1:29" x14ac:dyDescent="0.35">
      <c r="A13240" s="1">
        <v>44026</v>
      </c>
      <c r="B13240" t="s">
        <v>90</v>
      </c>
      <c r="C13240">
        <v>74260</v>
      </c>
      <c r="D13240">
        <v>591809</v>
      </c>
      <c r="F13240">
        <v>415</v>
      </c>
      <c r="G13240">
        <v>11485</v>
      </c>
      <c r="H13240">
        <v>118</v>
      </c>
      <c r="L13240">
        <v>5238</v>
      </c>
      <c r="N13240" s="2">
        <v>44026.416666666664</v>
      </c>
      <c r="O13240" s="3" t="s">
        <v>19455</v>
      </c>
      <c r="P13240" t="s">
        <v>19454</v>
      </c>
      <c r="Q13240">
        <v>3334</v>
      </c>
      <c r="R13240">
        <v>11485</v>
      </c>
      <c r="S13240">
        <v>666069</v>
      </c>
      <c r="T13240">
        <v>828762</v>
      </c>
      <c r="U13240">
        <v>666069</v>
      </c>
      <c r="V13240">
        <v>24</v>
      </c>
      <c r="W13240">
        <v>9</v>
      </c>
      <c r="X13240">
        <v>18</v>
      </c>
      <c r="Y13240">
        <v>13379</v>
      </c>
      <c r="Z13240">
        <v>733</v>
      </c>
      <c r="AA13240">
        <v>15415</v>
      </c>
      <c r="AB13240" s="2">
        <v>45055.002986111111</v>
      </c>
      <c r="AC13240" t="s">
        <v>32</v>
      </c>
    </row>
    <row r="13241" spans="1:29" x14ac:dyDescent="0.35">
      <c r="A13241" s="1">
        <v>44026</v>
      </c>
      <c r="B13241" t="s">
        <v>93</v>
      </c>
      <c r="C13241">
        <v>3566</v>
      </c>
      <c r="F13241">
        <v>17</v>
      </c>
      <c r="G13241">
        <v>373</v>
      </c>
      <c r="H13241">
        <v>7</v>
      </c>
      <c r="J13241">
        <v>3</v>
      </c>
      <c r="L13241">
        <v>3062</v>
      </c>
      <c r="N13241" s="2">
        <v>44025.999305555553</v>
      </c>
      <c r="O13241" t="s">
        <v>19456</v>
      </c>
      <c r="P13241" t="s">
        <v>19448</v>
      </c>
      <c r="Q13241">
        <v>114</v>
      </c>
      <c r="R13241">
        <v>373</v>
      </c>
      <c r="S13241">
        <v>3566</v>
      </c>
      <c r="T13241">
        <v>124569</v>
      </c>
      <c r="U13241">
        <v>3566</v>
      </c>
      <c r="V13241">
        <v>23</v>
      </c>
      <c r="W13241">
        <v>0</v>
      </c>
      <c r="X13241">
        <v>1</v>
      </c>
      <c r="Y13241">
        <v>0</v>
      </c>
      <c r="Z13241">
        <v>8</v>
      </c>
      <c r="AA13241">
        <v>1488</v>
      </c>
      <c r="AB13241" s="2">
        <v>45055.002986111111</v>
      </c>
      <c r="AC13241" t="s">
        <v>32</v>
      </c>
    </row>
    <row r="13242" spans="1:29" x14ac:dyDescent="0.35">
      <c r="A13242" s="1">
        <v>44026</v>
      </c>
      <c r="B13242" t="s">
        <v>95</v>
      </c>
      <c r="C13242">
        <v>77864</v>
      </c>
      <c r="F13242">
        <v>543</v>
      </c>
      <c r="H13242">
        <v>184</v>
      </c>
      <c r="J13242">
        <v>109</v>
      </c>
      <c r="L13242">
        <v>53867</v>
      </c>
      <c r="N13242" s="2">
        <v>44026</v>
      </c>
      <c r="O13242" t="s">
        <v>19457</v>
      </c>
      <c r="P13242" t="s">
        <v>19353</v>
      </c>
      <c r="Q13242">
        <v>6326</v>
      </c>
      <c r="S13242">
        <v>77864</v>
      </c>
      <c r="T13242">
        <v>1353182</v>
      </c>
      <c r="U13242">
        <v>77864</v>
      </c>
      <c r="V13242">
        <v>26</v>
      </c>
      <c r="W13242">
        <v>5</v>
      </c>
      <c r="X13242">
        <v>0</v>
      </c>
      <c r="Y13242">
        <v>0</v>
      </c>
      <c r="Z13242">
        <v>666</v>
      </c>
      <c r="AA13242">
        <v>20515</v>
      </c>
      <c r="AB13242" s="2">
        <v>45055.002986111111</v>
      </c>
      <c r="AC13242" t="s">
        <v>32</v>
      </c>
    </row>
    <row r="13243" spans="1:29" x14ac:dyDescent="0.35">
      <c r="A13243" s="1">
        <v>44026</v>
      </c>
      <c r="B13243" t="s">
        <v>97</v>
      </c>
      <c r="C13243">
        <v>43170</v>
      </c>
      <c r="D13243">
        <v>734444</v>
      </c>
      <c r="F13243">
        <v>236</v>
      </c>
      <c r="G13243">
        <v>4452</v>
      </c>
      <c r="H13243">
        <v>107</v>
      </c>
      <c r="I13243">
        <v>1348</v>
      </c>
      <c r="L13243">
        <v>37749</v>
      </c>
      <c r="N13243" s="2">
        <v>44025.708333333336</v>
      </c>
      <c r="O13243" t="s">
        <v>19458</v>
      </c>
      <c r="P13243" t="s">
        <v>19459</v>
      </c>
      <c r="Q13243">
        <v>1548</v>
      </c>
      <c r="R13243">
        <v>4452</v>
      </c>
      <c r="S13243">
        <v>777614</v>
      </c>
      <c r="T13243">
        <v>777614</v>
      </c>
      <c r="U13243">
        <v>777614</v>
      </c>
      <c r="V13243">
        <v>27</v>
      </c>
      <c r="W13243">
        <v>6</v>
      </c>
      <c r="X13243">
        <v>28</v>
      </c>
      <c r="Y13243">
        <v>8227</v>
      </c>
      <c r="Z13243">
        <v>398</v>
      </c>
      <c r="AA13243">
        <v>8625</v>
      </c>
      <c r="AB13243" s="2">
        <v>45055.002986111111</v>
      </c>
      <c r="AC13243" t="s">
        <v>32</v>
      </c>
    </row>
    <row r="13244" spans="1:29" x14ac:dyDescent="0.35">
      <c r="A13244" s="1">
        <v>44026</v>
      </c>
      <c r="B13244" t="s">
        <v>100</v>
      </c>
      <c r="C13244">
        <v>28826</v>
      </c>
      <c r="D13244">
        <v>476277</v>
      </c>
      <c r="F13244">
        <v>811</v>
      </c>
      <c r="J13244">
        <v>74</v>
      </c>
      <c r="N13244" s="2">
        <v>44026.625</v>
      </c>
      <c r="O13244" t="s">
        <v>19460</v>
      </c>
      <c r="P13244" t="s">
        <v>19461</v>
      </c>
      <c r="Q13244">
        <v>1093</v>
      </c>
      <c r="S13244">
        <v>505103</v>
      </c>
      <c r="T13244">
        <v>633226</v>
      </c>
      <c r="U13244">
        <v>505103</v>
      </c>
      <c r="V13244">
        <v>29</v>
      </c>
      <c r="W13244">
        <v>10</v>
      </c>
      <c r="X13244">
        <v>0</v>
      </c>
      <c r="Y13244">
        <v>8390</v>
      </c>
      <c r="Z13244">
        <v>936</v>
      </c>
      <c r="AA13244">
        <v>12183</v>
      </c>
      <c r="AB13244" s="2">
        <v>45055.002986111111</v>
      </c>
      <c r="AC13244" t="s">
        <v>32</v>
      </c>
    </row>
    <row r="13245" spans="1:29" x14ac:dyDescent="0.35">
      <c r="A13245" s="1">
        <v>44026</v>
      </c>
      <c r="B13245" t="s">
        <v>103</v>
      </c>
      <c r="C13245">
        <v>33</v>
      </c>
      <c r="D13245">
        <v>10664</v>
      </c>
      <c r="G13245">
        <v>4</v>
      </c>
      <c r="L13245">
        <v>19</v>
      </c>
      <c r="N13245" s="2">
        <v>44024.552777777775</v>
      </c>
      <c r="O13245" t="s">
        <v>19462</v>
      </c>
      <c r="P13245" t="s">
        <v>19463</v>
      </c>
      <c r="Q13245">
        <v>2</v>
      </c>
      <c r="R13245">
        <v>4</v>
      </c>
      <c r="S13245">
        <v>10697</v>
      </c>
      <c r="T13245">
        <v>10697</v>
      </c>
      <c r="U13245">
        <v>10697</v>
      </c>
      <c r="V13245">
        <v>69</v>
      </c>
      <c r="W13245">
        <v>0</v>
      </c>
      <c r="X13245">
        <v>0</v>
      </c>
      <c r="Y13245">
        <v>-70</v>
      </c>
      <c r="Z13245">
        <v>0</v>
      </c>
      <c r="AA13245">
        <v>-70</v>
      </c>
      <c r="AB13245" s="2">
        <v>45055.002986111111</v>
      </c>
      <c r="AC13245" t="s">
        <v>32</v>
      </c>
    </row>
    <row r="13246" spans="1:29" x14ac:dyDescent="0.35">
      <c r="A13246" s="1">
        <v>44026</v>
      </c>
      <c r="B13246" t="s">
        <v>106</v>
      </c>
      <c r="C13246">
        <v>37542</v>
      </c>
      <c r="D13246">
        <v>312671</v>
      </c>
      <c r="F13246">
        <v>1059</v>
      </c>
      <c r="G13246">
        <v>3585</v>
      </c>
      <c r="H13246">
        <v>227</v>
      </c>
      <c r="J13246">
        <v>126</v>
      </c>
      <c r="L13246">
        <v>25932</v>
      </c>
      <c r="N13246" s="2">
        <v>44025.791666666664</v>
      </c>
      <c r="O13246" t="s">
        <v>19464</v>
      </c>
      <c r="P13246" t="s">
        <v>19445</v>
      </c>
      <c r="Q13246">
        <v>1272</v>
      </c>
      <c r="R13246">
        <v>3585</v>
      </c>
      <c r="S13246">
        <v>350213</v>
      </c>
      <c r="T13246">
        <v>350213</v>
      </c>
      <c r="U13246">
        <v>350213</v>
      </c>
      <c r="V13246">
        <v>28</v>
      </c>
      <c r="W13246">
        <v>22</v>
      </c>
      <c r="X13246">
        <v>55</v>
      </c>
      <c r="Y13246">
        <v>5936</v>
      </c>
      <c r="Z13246">
        <v>862</v>
      </c>
      <c r="AA13246">
        <v>6798</v>
      </c>
      <c r="AB13246" s="2">
        <v>45055.002986111111</v>
      </c>
      <c r="AC13246" t="s">
        <v>32</v>
      </c>
    </row>
    <row r="13247" spans="1:29" x14ac:dyDescent="0.35">
      <c r="A13247" s="1">
        <v>44026</v>
      </c>
      <c r="B13247" t="s">
        <v>108</v>
      </c>
      <c r="C13247">
        <v>1952</v>
      </c>
      <c r="F13247">
        <v>29</v>
      </c>
      <c r="G13247">
        <v>136</v>
      </c>
      <c r="L13247">
        <v>884</v>
      </c>
      <c r="N13247" s="2">
        <v>44026</v>
      </c>
      <c r="O13247" t="s">
        <v>19465</v>
      </c>
      <c r="P13247" t="s">
        <v>19353</v>
      </c>
      <c r="Q13247">
        <v>34</v>
      </c>
      <c r="R13247">
        <v>136</v>
      </c>
      <c r="S13247">
        <v>1952</v>
      </c>
      <c r="T13247">
        <v>121396</v>
      </c>
      <c r="U13247">
        <v>1952</v>
      </c>
      <c r="V13247">
        <v>30</v>
      </c>
      <c r="W13247">
        <v>2</v>
      </c>
      <c r="X13247">
        <v>3</v>
      </c>
      <c r="Y13247">
        <v>0</v>
      </c>
      <c r="Z13247">
        <v>109</v>
      </c>
      <c r="AA13247">
        <v>2701</v>
      </c>
      <c r="AB13247" s="2">
        <v>45055.002986111111</v>
      </c>
      <c r="AC13247" t="s">
        <v>32</v>
      </c>
    </row>
    <row r="13248" spans="1:29" x14ac:dyDescent="0.35">
      <c r="A13248" s="1">
        <v>44026</v>
      </c>
      <c r="B13248" t="s">
        <v>110</v>
      </c>
      <c r="C13248">
        <v>89484</v>
      </c>
      <c r="F13248">
        <v>1109</v>
      </c>
      <c r="N13248" s="2">
        <v>44026.479166666664</v>
      </c>
      <c r="O13248" t="s">
        <v>19466</v>
      </c>
      <c r="P13248" t="s">
        <v>19467</v>
      </c>
      <c r="Q13248">
        <v>1552</v>
      </c>
      <c r="S13248">
        <v>89484</v>
      </c>
      <c r="T13248">
        <v>1161693</v>
      </c>
      <c r="U13248">
        <v>89484</v>
      </c>
      <c r="V13248">
        <v>37</v>
      </c>
      <c r="W13248">
        <v>42</v>
      </c>
      <c r="X13248">
        <v>0</v>
      </c>
      <c r="Y13248">
        <v>0</v>
      </c>
      <c r="Z13248">
        <v>1956</v>
      </c>
      <c r="AA13248">
        <v>18874</v>
      </c>
      <c r="AB13248" s="2">
        <v>45055.002986111111</v>
      </c>
      <c r="AC13248" t="s">
        <v>32</v>
      </c>
    </row>
    <row r="13249" spans="1:29" x14ac:dyDescent="0.35">
      <c r="A13249" s="1">
        <v>44026</v>
      </c>
      <c r="B13249" t="s">
        <v>113</v>
      </c>
      <c r="C13249">
        <v>4485</v>
      </c>
      <c r="D13249">
        <v>120540</v>
      </c>
      <c r="F13249">
        <v>42</v>
      </c>
      <c r="G13249">
        <v>280</v>
      </c>
      <c r="L13249">
        <v>3685</v>
      </c>
      <c r="N13249" s="2">
        <v>44026</v>
      </c>
      <c r="O13249" t="s">
        <v>19468</v>
      </c>
      <c r="P13249" t="s">
        <v>19353</v>
      </c>
      <c r="Q13249">
        <v>92</v>
      </c>
      <c r="R13249">
        <v>280</v>
      </c>
      <c r="S13249">
        <v>125025</v>
      </c>
      <c r="T13249">
        <v>229925</v>
      </c>
      <c r="U13249">
        <v>125025</v>
      </c>
      <c r="V13249">
        <v>38</v>
      </c>
      <c r="W13249">
        <v>1</v>
      </c>
      <c r="X13249">
        <v>3</v>
      </c>
      <c r="Y13249">
        <v>1104</v>
      </c>
      <c r="Z13249">
        <v>54</v>
      </c>
      <c r="AA13249">
        <v>2382</v>
      </c>
      <c r="AB13249" s="2">
        <v>45055.002986111111</v>
      </c>
      <c r="AC13249" t="s">
        <v>32</v>
      </c>
    </row>
    <row r="13250" spans="1:29" x14ac:dyDescent="0.35">
      <c r="A13250" s="1">
        <v>44026</v>
      </c>
      <c r="B13250" t="s">
        <v>115</v>
      </c>
      <c r="C13250">
        <v>21399</v>
      </c>
      <c r="D13250">
        <v>194836</v>
      </c>
      <c r="F13250">
        <v>101</v>
      </c>
      <c r="G13250">
        <v>1431</v>
      </c>
      <c r="L13250">
        <v>16025</v>
      </c>
      <c r="N13250" s="2">
        <v>44025.336805555555</v>
      </c>
      <c r="O13250" t="s">
        <v>19469</v>
      </c>
      <c r="P13250" t="s">
        <v>19470</v>
      </c>
      <c r="Q13250">
        <v>288</v>
      </c>
      <c r="R13250">
        <v>1431</v>
      </c>
      <c r="S13250">
        <v>216235</v>
      </c>
      <c r="T13250">
        <v>272138</v>
      </c>
      <c r="U13250">
        <v>216235</v>
      </c>
      <c r="V13250">
        <v>31</v>
      </c>
      <c r="W13250">
        <v>3</v>
      </c>
      <c r="X13250">
        <v>10</v>
      </c>
      <c r="Y13250">
        <v>4349</v>
      </c>
      <c r="Z13250">
        <v>227</v>
      </c>
      <c r="AA13250">
        <v>4438</v>
      </c>
      <c r="AB13250" s="2">
        <v>45055.002986111111</v>
      </c>
      <c r="AC13250" t="s">
        <v>32</v>
      </c>
    </row>
    <row r="13251" spans="1:29" x14ac:dyDescent="0.35">
      <c r="A13251" s="1">
        <v>44026</v>
      </c>
      <c r="B13251" t="s">
        <v>118</v>
      </c>
      <c r="C13251">
        <v>6091</v>
      </c>
      <c r="D13251">
        <v>131018</v>
      </c>
      <c r="F13251">
        <v>23</v>
      </c>
      <c r="G13251">
        <v>665</v>
      </c>
      <c r="I13251">
        <v>191</v>
      </c>
      <c r="L13251">
        <v>5101</v>
      </c>
      <c r="N13251" s="2">
        <v>44026.375</v>
      </c>
      <c r="O13251" t="s">
        <v>19471</v>
      </c>
      <c r="P13251" t="s">
        <v>19472</v>
      </c>
      <c r="Q13251">
        <v>392</v>
      </c>
      <c r="R13251">
        <v>665</v>
      </c>
      <c r="S13251">
        <v>137109</v>
      </c>
      <c r="T13251">
        <v>185226</v>
      </c>
      <c r="U13251">
        <v>137109</v>
      </c>
      <c r="V13251">
        <v>33</v>
      </c>
      <c r="W13251">
        <v>1</v>
      </c>
      <c r="X13251">
        <v>76</v>
      </c>
      <c r="Y13251">
        <v>1058</v>
      </c>
      <c r="Z13251">
        <v>23</v>
      </c>
      <c r="AA13251">
        <v>1628</v>
      </c>
      <c r="AB13251" s="2">
        <v>45055.002986111111</v>
      </c>
      <c r="AC13251" t="s">
        <v>32</v>
      </c>
    </row>
    <row r="13252" spans="1:29" x14ac:dyDescent="0.35">
      <c r="A13252" s="1">
        <v>44026</v>
      </c>
      <c r="B13252" t="s">
        <v>121</v>
      </c>
      <c r="C13252">
        <v>177438</v>
      </c>
      <c r="D13252">
        <v>1545316</v>
      </c>
      <c r="F13252">
        <v>888</v>
      </c>
      <c r="G13252">
        <v>20632</v>
      </c>
      <c r="H13252">
        <v>149</v>
      </c>
      <c r="J13252">
        <v>79</v>
      </c>
      <c r="N13252" s="2">
        <v>44026.541666666664</v>
      </c>
      <c r="O13252" t="s">
        <v>19473</v>
      </c>
      <c r="P13252" t="s">
        <v>19452</v>
      </c>
      <c r="Q13252">
        <v>15402</v>
      </c>
      <c r="R13252">
        <v>20632</v>
      </c>
      <c r="S13252">
        <v>1722754</v>
      </c>
      <c r="T13252">
        <v>1722754</v>
      </c>
      <c r="U13252">
        <v>1722754</v>
      </c>
      <c r="V13252">
        <v>34</v>
      </c>
      <c r="W13252">
        <v>22</v>
      </c>
      <c r="X13252">
        <v>0</v>
      </c>
      <c r="Y13252">
        <v>20453</v>
      </c>
      <c r="Z13252">
        <v>455</v>
      </c>
      <c r="AA13252">
        <v>20908</v>
      </c>
      <c r="AB13252" s="2">
        <v>45055.002986111111</v>
      </c>
      <c r="AC13252" t="s">
        <v>32</v>
      </c>
    </row>
    <row r="13253" spans="1:29" x14ac:dyDescent="0.35">
      <c r="A13253" s="1">
        <v>44026</v>
      </c>
      <c r="B13253" t="s">
        <v>123</v>
      </c>
      <c r="C13253">
        <v>15514</v>
      </c>
      <c r="F13253">
        <v>171</v>
      </c>
      <c r="G13253">
        <v>2261</v>
      </c>
      <c r="L13253">
        <v>6429</v>
      </c>
      <c r="N13253" s="2">
        <v>44026.75277777778</v>
      </c>
      <c r="O13253" t="s">
        <v>19474</v>
      </c>
      <c r="P13253" t="s">
        <v>19475</v>
      </c>
      <c r="Q13253">
        <v>551</v>
      </c>
      <c r="R13253">
        <v>2261</v>
      </c>
      <c r="S13253">
        <v>15514</v>
      </c>
      <c r="T13253">
        <v>430006</v>
      </c>
      <c r="U13253">
        <v>15514</v>
      </c>
      <c r="V13253">
        <v>35</v>
      </c>
      <c r="W13253">
        <v>3</v>
      </c>
      <c r="X13253">
        <v>34</v>
      </c>
      <c r="Y13253">
        <v>0</v>
      </c>
      <c r="Z13253">
        <v>223</v>
      </c>
      <c r="AA13253">
        <v>5651</v>
      </c>
      <c r="AB13253" s="2">
        <v>45055.002986111111</v>
      </c>
      <c r="AC13253" t="s">
        <v>32</v>
      </c>
    </row>
    <row r="13254" spans="1:29" x14ac:dyDescent="0.35">
      <c r="A13254" s="1">
        <v>44026</v>
      </c>
      <c r="B13254" t="s">
        <v>126</v>
      </c>
      <c r="C13254">
        <v>29619</v>
      </c>
      <c r="D13254">
        <v>330561</v>
      </c>
      <c r="F13254">
        <v>983</v>
      </c>
      <c r="H13254">
        <v>247</v>
      </c>
      <c r="J13254">
        <v>121</v>
      </c>
      <c r="N13254" s="2">
        <v>44026.5</v>
      </c>
      <c r="O13254" t="s">
        <v>19476</v>
      </c>
      <c r="P13254" t="s">
        <v>19477</v>
      </c>
      <c r="Q13254">
        <v>612</v>
      </c>
      <c r="S13254">
        <v>360180</v>
      </c>
      <c r="T13254">
        <v>481966</v>
      </c>
      <c r="U13254">
        <v>360180</v>
      </c>
      <c r="V13254">
        <v>32</v>
      </c>
      <c r="W13254">
        <v>19</v>
      </c>
      <c r="X13254">
        <v>0</v>
      </c>
      <c r="Y13254">
        <v>5883</v>
      </c>
      <c r="Z13254">
        <v>1104</v>
      </c>
      <c r="AA13254">
        <v>9678</v>
      </c>
      <c r="AB13254" s="2">
        <v>45055.002986111111</v>
      </c>
      <c r="AC13254" t="s">
        <v>32</v>
      </c>
    </row>
    <row r="13255" spans="1:29" x14ac:dyDescent="0.35">
      <c r="A13255" s="1">
        <v>44026</v>
      </c>
      <c r="B13255" t="s">
        <v>128</v>
      </c>
      <c r="C13255">
        <v>403175</v>
      </c>
      <c r="F13255">
        <v>820</v>
      </c>
      <c r="H13255">
        <v>167</v>
      </c>
      <c r="J13255">
        <v>101</v>
      </c>
      <c r="N13255" s="2">
        <v>44025.999305555553</v>
      </c>
      <c r="O13255" t="s">
        <v>19478</v>
      </c>
      <c r="P13255" t="s">
        <v>19448</v>
      </c>
      <c r="Q13255">
        <v>24994</v>
      </c>
      <c r="S13255">
        <v>403175</v>
      </c>
      <c r="T13255">
        <v>4784927</v>
      </c>
      <c r="U13255">
        <v>403175</v>
      </c>
      <c r="V13255">
        <v>36</v>
      </c>
      <c r="W13255">
        <v>5</v>
      </c>
      <c r="X13255">
        <v>0</v>
      </c>
      <c r="Y13255">
        <v>0</v>
      </c>
      <c r="Z13255">
        <v>912</v>
      </c>
      <c r="AA13255">
        <v>60045</v>
      </c>
      <c r="AB13255" s="2">
        <v>45055.002986111111</v>
      </c>
      <c r="AC13255" t="s">
        <v>32</v>
      </c>
    </row>
    <row r="13256" spans="1:29" x14ac:dyDescent="0.35">
      <c r="A13256" s="1">
        <v>44026</v>
      </c>
      <c r="B13256" t="s">
        <v>131</v>
      </c>
      <c r="C13256">
        <v>67995</v>
      </c>
      <c r="F13256">
        <v>1017</v>
      </c>
      <c r="G13256">
        <v>9049</v>
      </c>
      <c r="H13256">
        <v>314</v>
      </c>
      <c r="I13256">
        <v>2223</v>
      </c>
      <c r="J13256">
        <v>156</v>
      </c>
      <c r="L13256">
        <v>46282</v>
      </c>
      <c r="N13256" s="2">
        <v>44026.583333333336</v>
      </c>
      <c r="O13256" t="s">
        <v>19479</v>
      </c>
      <c r="P13256" t="s">
        <v>19480</v>
      </c>
      <c r="Q13256">
        <v>3069</v>
      </c>
      <c r="R13256">
        <v>9049</v>
      </c>
      <c r="S13256">
        <v>67995</v>
      </c>
      <c r="T13256">
        <v>1116238</v>
      </c>
      <c r="U13256">
        <v>67995</v>
      </c>
      <c r="V13256">
        <v>39</v>
      </c>
      <c r="W13256">
        <v>5</v>
      </c>
      <c r="X13256">
        <v>134</v>
      </c>
      <c r="Y13256">
        <v>0</v>
      </c>
      <c r="Z13256">
        <v>1142</v>
      </c>
      <c r="AA13256">
        <v>17330</v>
      </c>
      <c r="AB13256" s="2">
        <v>45055.002986111111</v>
      </c>
      <c r="AC13256" t="s">
        <v>32</v>
      </c>
    </row>
    <row r="13257" spans="1:29" x14ac:dyDescent="0.35">
      <c r="A13257" s="1">
        <v>44026</v>
      </c>
      <c r="B13257" t="s">
        <v>134</v>
      </c>
      <c r="C13257">
        <v>21738</v>
      </c>
      <c r="D13257">
        <v>419556</v>
      </c>
      <c r="F13257">
        <v>546</v>
      </c>
      <c r="G13257">
        <v>2116</v>
      </c>
      <c r="H13257">
        <v>234</v>
      </c>
      <c r="L13257">
        <v>16635</v>
      </c>
      <c r="N13257" s="2">
        <v>44025</v>
      </c>
      <c r="O13257" t="s">
        <v>19481</v>
      </c>
      <c r="P13257" t="s">
        <v>19398</v>
      </c>
      <c r="Q13257">
        <v>428</v>
      </c>
      <c r="R13257">
        <v>2116</v>
      </c>
      <c r="S13257">
        <v>441294</v>
      </c>
      <c r="T13257">
        <v>441294</v>
      </c>
      <c r="U13257">
        <v>441294</v>
      </c>
      <c r="V13257">
        <v>40</v>
      </c>
      <c r="W13257">
        <v>4</v>
      </c>
      <c r="X13257">
        <v>53</v>
      </c>
      <c r="Y13257">
        <v>19519</v>
      </c>
      <c r="Z13257">
        <v>993</v>
      </c>
      <c r="AA13257">
        <v>20512</v>
      </c>
      <c r="AB13257" s="2">
        <v>45055.002986111111</v>
      </c>
      <c r="AC13257" t="s">
        <v>32</v>
      </c>
    </row>
    <row r="13258" spans="1:29" x14ac:dyDescent="0.35">
      <c r="A13258" s="1">
        <v>44026</v>
      </c>
      <c r="B13258" t="s">
        <v>136</v>
      </c>
      <c r="C13258">
        <v>12438</v>
      </c>
      <c r="D13258">
        <v>288274</v>
      </c>
      <c r="F13258">
        <v>246</v>
      </c>
      <c r="G13258">
        <v>1234</v>
      </c>
      <c r="H13258">
        <v>67</v>
      </c>
      <c r="J13258">
        <v>35</v>
      </c>
      <c r="L13258">
        <v>3094</v>
      </c>
      <c r="N13258" s="2">
        <v>44025.125694444447</v>
      </c>
      <c r="O13258" t="s">
        <v>19482</v>
      </c>
      <c r="P13258" t="s">
        <v>19483</v>
      </c>
      <c r="Q13258">
        <v>237</v>
      </c>
      <c r="R13258">
        <v>1234</v>
      </c>
      <c r="S13258">
        <v>300712</v>
      </c>
      <c r="T13258">
        <v>469558</v>
      </c>
      <c r="U13258">
        <v>300712</v>
      </c>
      <c r="V13258">
        <v>41</v>
      </c>
      <c r="W13258">
        <v>3</v>
      </c>
      <c r="X13258">
        <v>54</v>
      </c>
      <c r="Y13258">
        <v>4272</v>
      </c>
      <c r="Z13258">
        <v>268</v>
      </c>
      <c r="AA13258">
        <v>6411</v>
      </c>
      <c r="AB13258" s="2">
        <v>45055.002986111111</v>
      </c>
      <c r="AC13258" t="s">
        <v>32</v>
      </c>
    </row>
    <row r="13259" spans="1:29" x14ac:dyDescent="0.35">
      <c r="A13259" s="1">
        <v>44026</v>
      </c>
      <c r="B13259" t="s">
        <v>139</v>
      </c>
      <c r="C13259">
        <v>96671</v>
      </c>
      <c r="D13259">
        <v>850612</v>
      </c>
      <c r="F13259">
        <v>678</v>
      </c>
      <c r="J13259">
        <v>95</v>
      </c>
      <c r="L13259">
        <v>74436</v>
      </c>
      <c r="N13259" s="2">
        <v>44026</v>
      </c>
      <c r="O13259" t="s">
        <v>19484</v>
      </c>
      <c r="P13259" t="s">
        <v>19353</v>
      </c>
      <c r="Q13259">
        <v>6931</v>
      </c>
      <c r="S13259">
        <v>947283</v>
      </c>
      <c r="T13259">
        <v>1178091</v>
      </c>
      <c r="U13259">
        <v>947283</v>
      </c>
      <c r="V13259">
        <v>42</v>
      </c>
      <c r="W13259">
        <v>20</v>
      </c>
      <c r="X13259">
        <v>0</v>
      </c>
      <c r="Y13259">
        <v>14880</v>
      </c>
      <c r="Z13259">
        <v>929</v>
      </c>
      <c r="AA13259">
        <v>21149</v>
      </c>
      <c r="AB13259" s="2">
        <v>45055.002986111111</v>
      </c>
      <c r="AC13259" t="s">
        <v>32</v>
      </c>
    </row>
    <row r="13260" spans="1:29" x14ac:dyDescent="0.35">
      <c r="A13260" s="1">
        <v>44026</v>
      </c>
      <c r="B13260" t="s">
        <v>142</v>
      </c>
      <c r="C13260">
        <v>2904</v>
      </c>
      <c r="D13260">
        <v>255766</v>
      </c>
      <c r="F13260">
        <v>206</v>
      </c>
      <c r="H13260">
        <v>14</v>
      </c>
      <c r="J13260">
        <v>9</v>
      </c>
      <c r="N13260" s="2">
        <v>44026.270833333336</v>
      </c>
      <c r="O13260" t="s">
        <v>19485</v>
      </c>
      <c r="P13260" t="s">
        <v>19486</v>
      </c>
      <c r="Q13260">
        <v>169</v>
      </c>
      <c r="S13260">
        <v>258670</v>
      </c>
      <c r="T13260">
        <v>258670</v>
      </c>
      <c r="U13260">
        <v>258670</v>
      </c>
      <c r="V13260">
        <v>72</v>
      </c>
      <c r="W13260">
        <v>2</v>
      </c>
      <c r="X13260">
        <v>0</v>
      </c>
      <c r="Y13260">
        <v>0</v>
      </c>
      <c r="Z13260">
        <v>93</v>
      </c>
      <c r="AA13260">
        <v>93</v>
      </c>
      <c r="AB13260" s="2">
        <v>45055.002986111111</v>
      </c>
      <c r="AC13260" t="s">
        <v>32</v>
      </c>
    </row>
    <row r="13261" spans="1:29" x14ac:dyDescent="0.35">
      <c r="A13261" s="1">
        <v>44026</v>
      </c>
      <c r="B13261" t="s">
        <v>144</v>
      </c>
      <c r="C13261">
        <v>17588</v>
      </c>
      <c r="D13261">
        <v>157070</v>
      </c>
      <c r="F13261">
        <v>69</v>
      </c>
      <c r="G13261">
        <v>2070</v>
      </c>
      <c r="H13261">
        <v>5</v>
      </c>
      <c r="J13261">
        <v>3</v>
      </c>
      <c r="N13261" s="2">
        <v>44026.5</v>
      </c>
      <c r="O13261" t="s">
        <v>19487</v>
      </c>
      <c r="P13261" t="s">
        <v>19477</v>
      </c>
      <c r="Q13261">
        <v>985</v>
      </c>
      <c r="R13261">
        <v>2070</v>
      </c>
      <c r="S13261">
        <v>174658</v>
      </c>
      <c r="T13261">
        <v>297749</v>
      </c>
      <c r="U13261">
        <v>174658</v>
      </c>
      <c r="V13261">
        <v>44</v>
      </c>
      <c r="W13261">
        <v>1</v>
      </c>
      <c r="X13261">
        <v>4</v>
      </c>
      <c r="Y13261">
        <v>1314</v>
      </c>
      <c r="Z13261">
        <v>101</v>
      </c>
      <c r="AA13261">
        <v>3222</v>
      </c>
      <c r="AB13261" s="2">
        <v>45055.002986111111</v>
      </c>
      <c r="AC13261" t="s">
        <v>32</v>
      </c>
    </row>
    <row r="13262" spans="1:29" x14ac:dyDescent="0.35">
      <c r="A13262" s="1">
        <v>44026</v>
      </c>
      <c r="B13262" t="s">
        <v>147</v>
      </c>
      <c r="C13262">
        <v>60389</v>
      </c>
      <c r="D13262">
        <v>457092</v>
      </c>
      <c r="F13262">
        <v>1550</v>
      </c>
      <c r="G13262">
        <v>3744</v>
      </c>
      <c r="L13262">
        <v>23849</v>
      </c>
      <c r="N13262" s="2">
        <v>44025.999305555553</v>
      </c>
      <c r="O13262" t="s">
        <v>19488</v>
      </c>
      <c r="P13262" t="s">
        <v>19448</v>
      </c>
      <c r="Q13262">
        <v>993</v>
      </c>
      <c r="R13262">
        <v>3744</v>
      </c>
      <c r="S13262">
        <v>517481</v>
      </c>
      <c r="T13262">
        <v>517481</v>
      </c>
      <c r="U13262">
        <v>517481</v>
      </c>
      <c r="V13262">
        <v>45</v>
      </c>
      <c r="W13262">
        <v>21</v>
      </c>
      <c r="X13262">
        <v>346</v>
      </c>
      <c r="Y13262">
        <v>8159</v>
      </c>
      <c r="Z13262">
        <v>2221</v>
      </c>
      <c r="AA13262">
        <v>10380</v>
      </c>
      <c r="AB13262" s="2">
        <v>45055.002986111111</v>
      </c>
      <c r="AC13262" t="s">
        <v>32</v>
      </c>
    </row>
    <row r="13263" spans="1:29" x14ac:dyDescent="0.35">
      <c r="A13263" s="1">
        <v>44026</v>
      </c>
      <c r="B13263" t="s">
        <v>150</v>
      </c>
      <c r="C13263">
        <v>7572</v>
      </c>
      <c r="D13263">
        <v>84592</v>
      </c>
      <c r="F13263">
        <v>62</v>
      </c>
      <c r="G13263">
        <v>744</v>
      </c>
      <c r="L13263">
        <v>6599</v>
      </c>
      <c r="N13263" s="2">
        <v>44026.489583333336</v>
      </c>
      <c r="O13263" t="s">
        <v>19489</v>
      </c>
      <c r="P13263" t="s">
        <v>19490</v>
      </c>
      <c r="Q13263">
        <v>109</v>
      </c>
      <c r="R13263">
        <v>744</v>
      </c>
      <c r="S13263">
        <v>92164</v>
      </c>
      <c r="T13263">
        <v>110144</v>
      </c>
      <c r="U13263">
        <v>92164</v>
      </c>
      <c r="V13263">
        <v>46</v>
      </c>
      <c r="W13263">
        <v>0</v>
      </c>
      <c r="X13263">
        <v>2</v>
      </c>
      <c r="Y13263">
        <v>738</v>
      </c>
      <c r="Z13263">
        <v>48</v>
      </c>
      <c r="AA13263">
        <v>830</v>
      </c>
      <c r="AB13263" s="2">
        <v>45055.002986111111</v>
      </c>
      <c r="AC13263" t="s">
        <v>32</v>
      </c>
    </row>
    <row r="13264" spans="1:29" x14ac:dyDescent="0.35">
      <c r="A13264" s="1">
        <v>44026</v>
      </c>
      <c r="B13264" t="s">
        <v>152</v>
      </c>
      <c r="C13264">
        <v>66788</v>
      </c>
      <c r="F13264">
        <v>1222</v>
      </c>
      <c r="G13264">
        <v>3378</v>
      </c>
      <c r="L13264">
        <v>38272</v>
      </c>
      <c r="N13264" s="2">
        <v>44026.625</v>
      </c>
      <c r="O13264" t="s">
        <v>19491</v>
      </c>
      <c r="P13264" t="s">
        <v>19461</v>
      </c>
      <c r="Q13264">
        <v>767</v>
      </c>
      <c r="R13264">
        <v>3378</v>
      </c>
      <c r="S13264">
        <v>66788</v>
      </c>
      <c r="T13264">
        <v>1071320</v>
      </c>
      <c r="U13264">
        <v>66788</v>
      </c>
      <c r="V13264">
        <v>47</v>
      </c>
      <c r="W13264">
        <v>18</v>
      </c>
      <c r="X13264">
        <v>94</v>
      </c>
      <c r="Y13264">
        <v>0</v>
      </c>
      <c r="Z13264">
        <v>1514</v>
      </c>
      <c r="AA13264">
        <v>17896</v>
      </c>
      <c r="AB13264" s="2">
        <v>45055.002986111111</v>
      </c>
      <c r="AC13264" t="s">
        <v>32</v>
      </c>
    </row>
    <row r="13265" spans="1:29" x14ac:dyDescent="0.35">
      <c r="A13265" s="1">
        <v>44026</v>
      </c>
      <c r="B13265" t="s">
        <v>155</v>
      </c>
      <c r="C13265">
        <v>271574</v>
      </c>
      <c r="F13265">
        <v>10569</v>
      </c>
      <c r="H13265">
        <v>3104</v>
      </c>
      <c r="L13265">
        <v>142398</v>
      </c>
      <c r="N13265" s="2">
        <v>44026.725694444445</v>
      </c>
      <c r="O13265" t="s">
        <v>19492</v>
      </c>
      <c r="P13265" t="s">
        <v>19493</v>
      </c>
      <c r="Q13265">
        <v>3322</v>
      </c>
      <c r="S13265">
        <v>271574</v>
      </c>
      <c r="T13265">
        <v>3415107</v>
      </c>
      <c r="U13265">
        <v>271574</v>
      </c>
      <c r="V13265">
        <v>48</v>
      </c>
      <c r="W13265">
        <v>87</v>
      </c>
      <c r="X13265">
        <v>0</v>
      </c>
      <c r="Y13265">
        <v>0</v>
      </c>
      <c r="Z13265">
        <v>7261</v>
      </c>
      <c r="AA13265">
        <v>87258</v>
      </c>
      <c r="AB13265" s="2">
        <v>45055.002986111111</v>
      </c>
      <c r="AC13265" t="s">
        <v>32</v>
      </c>
    </row>
    <row r="13266" spans="1:29" x14ac:dyDescent="0.35">
      <c r="A13266" s="1">
        <v>44026</v>
      </c>
      <c r="B13266" t="s">
        <v>158</v>
      </c>
      <c r="C13266">
        <v>30478</v>
      </c>
      <c r="D13266">
        <v>403076</v>
      </c>
      <c r="F13266">
        <v>231</v>
      </c>
      <c r="G13266">
        <v>1888</v>
      </c>
      <c r="H13266">
        <v>80</v>
      </c>
      <c r="I13266">
        <v>505</v>
      </c>
      <c r="K13266">
        <v>210</v>
      </c>
      <c r="L13266">
        <v>18111</v>
      </c>
      <c r="N13266" s="2">
        <v>44026.472916666666</v>
      </c>
      <c r="O13266" t="s">
        <v>19494</v>
      </c>
      <c r="P13266" t="s">
        <v>19495</v>
      </c>
      <c r="Q13266">
        <v>226</v>
      </c>
      <c r="R13266">
        <v>1888</v>
      </c>
      <c r="S13266">
        <v>433554</v>
      </c>
      <c r="T13266">
        <v>514103</v>
      </c>
      <c r="U13266">
        <v>433554</v>
      </c>
      <c r="V13266">
        <v>49</v>
      </c>
      <c r="W13266">
        <v>10</v>
      </c>
      <c r="X13266">
        <v>38</v>
      </c>
      <c r="Y13266">
        <v>7321</v>
      </c>
      <c r="Z13266">
        <v>448</v>
      </c>
      <c r="AA13266">
        <v>10041</v>
      </c>
      <c r="AB13266" s="2">
        <v>45055.002986111111</v>
      </c>
      <c r="AC13266" t="s">
        <v>32</v>
      </c>
    </row>
    <row r="13267" spans="1:29" x14ac:dyDescent="0.35">
      <c r="A13267" s="1">
        <v>44026</v>
      </c>
      <c r="B13267" t="s">
        <v>161</v>
      </c>
      <c r="C13267">
        <v>72443</v>
      </c>
      <c r="E13267">
        <v>420</v>
      </c>
      <c r="F13267">
        <v>1127</v>
      </c>
      <c r="G13267">
        <v>6817</v>
      </c>
      <c r="H13267">
        <v>249</v>
      </c>
      <c r="J13267">
        <v>112</v>
      </c>
      <c r="N13267" s="2">
        <v>44025.708333333336</v>
      </c>
      <c r="O13267" t="s">
        <v>19496</v>
      </c>
      <c r="P13267" t="s">
        <v>19459</v>
      </c>
      <c r="Q13267">
        <v>1977</v>
      </c>
      <c r="R13267">
        <v>6817</v>
      </c>
      <c r="S13267">
        <v>72863</v>
      </c>
      <c r="T13267">
        <v>840502</v>
      </c>
      <c r="U13267">
        <v>72443</v>
      </c>
      <c r="V13267">
        <v>51</v>
      </c>
      <c r="W13267">
        <v>9</v>
      </c>
      <c r="X13267">
        <v>52</v>
      </c>
      <c r="Y13267">
        <v>0</v>
      </c>
      <c r="Z13267">
        <v>801</v>
      </c>
      <c r="AA13267">
        <v>14041</v>
      </c>
      <c r="AB13267" s="2">
        <v>45055.002986111111</v>
      </c>
      <c r="AC13267" t="s">
        <v>32</v>
      </c>
    </row>
    <row r="13268" spans="1:29" x14ac:dyDescent="0.35">
      <c r="A13268" s="1">
        <v>44026</v>
      </c>
      <c r="B13268" t="s">
        <v>163</v>
      </c>
      <c r="C13268">
        <v>206</v>
      </c>
      <c r="D13268">
        <v>4084</v>
      </c>
      <c r="E13268">
        <v>6</v>
      </c>
      <c r="L13268">
        <v>96</v>
      </c>
      <c r="N13268" s="2">
        <v>44025.258333333331</v>
      </c>
      <c r="O13268" t="s">
        <v>19497</v>
      </c>
      <c r="P13268" t="s">
        <v>19498</v>
      </c>
      <c r="Q13268">
        <v>6</v>
      </c>
      <c r="S13268">
        <v>4296</v>
      </c>
      <c r="T13268">
        <v>4290</v>
      </c>
      <c r="U13268">
        <v>4290</v>
      </c>
      <c r="V13268">
        <v>78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 s="2">
        <v>45055.002986111111</v>
      </c>
      <c r="AC13268" t="s">
        <v>32</v>
      </c>
    </row>
    <row r="13269" spans="1:29" x14ac:dyDescent="0.35">
      <c r="A13269" s="1">
        <v>44026</v>
      </c>
      <c r="B13269" t="s">
        <v>166</v>
      </c>
      <c r="C13269">
        <v>1305</v>
      </c>
      <c r="D13269">
        <v>74370</v>
      </c>
      <c r="F13269">
        <v>15</v>
      </c>
      <c r="L13269">
        <v>1099</v>
      </c>
      <c r="N13269" s="2">
        <v>44026</v>
      </c>
      <c r="O13269" t="s">
        <v>19499</v>
      </c>
      <c r="P13269" t="s">
        <v>19353</v>
      </c>
      <c r="Q13269">
        <v>56</v>
      </c>
      <c r="S13269">
        <v>75675</v>
      </c>
      <c r="T13269">
        <v>94198</v>
      </c>
      <c r="U13269">
        <v>75675</v>
      </c>
      <c r="V13269">
        <v>50</v>
      </c>
      <c r="W13269">
        <v>0</v>
      </c>
      <c r="X13269">
        <v>0</v>
      </c>
      <c r="Y13269">
        <v>1031</v>
      </c>
      <c r="Z13269">
        <v>4</v>
      </c>
      <c r="AA13269">
        <v>1528</v>
      </c>
      <c r="AB13269" s="2">
        <v>45055.002986111111</v>
      </c>
      <c r="AC13269" t="s">
        <v>32</v>
      </c>
    </row>
    <row r="13270" spans="1:29" x14ac:dyDescent="0.35">
      <c r="A13270" s="1">
        <v>44026</v>
      </c>
      <c r="B13270" t="s">
        <v>168</v>
      </c>
      <c r="C13270">
        <v>44977</v>
      </c>
      <c r="F13270">
        <v>445</v>
      </c>
      <c r="G13270">
        <v>4778</v>
      </c>
      <c r="J13270">
        <v>39</v>
      </c>
      <c r="N13270" s="2">
        <v>44025.124305555553</v>
      </c>
      <c r="O13270" t="s">
        <v>19500</v>
      </c>
      <c r="P13270" t="s">
        <v>19501</v>
      </c>
      <c r="Q13270">
        <v>1399</v>
      </c>
      <c r="R13270">
        <v>4778</v>
      </c>
      <c r="S13270">
        <v>44977</v>
      </c>
      <c r="T13270">
        <v>859975</v>
      </c>
      <c r="U13270">
        <v>44977</v>
      </c>
      <c r="V13270">
        <v>53</v>
      </c>
      <c r="W13270">
        <v>-39</v>
      </c>
      <c r="X13270">
        <v>27</v>
      </c>
      <c r="Y13270">
        <v>0</v>
      </c>
      <c r="Z13270">
        <v>344</v>
      </c>
      <c r="AA13270">
        <v>17913</v>
      </c>
      <c r="AB13270" s="2">
        <v>45055.002986111111</v>
      </c>
      <c r="AC13270" t="s">
        <v>32</v>
      </c>
    </row>
    <row r="13271" spans="1:29" x14ac:dyDescent="0.35">
      <c r="A13271" s="1">
        <v>44026</v>
      </c>
      <c r="B13271" t="s">
        <v>171</v>
      </c>
      <c r="C13271">
        <v>41349</v>
      </c>
      <c r="D13271">
        <v>673195</v>
      </c>
      <c r="E13271">
        <v>147</v>
      </c>
      <c r="F13271">
        <v>293</v>
      </c>
      <c r="G13271">
        <v>3892</v>
      </c>
      <c r="H13271">
        <v>83</v>
      </c>
      <c r="I13271">
        <v>804</v>
      </c>
      <c r="L13271">
        <v>29275</v>
      </c>
      <c r="N13271" s="2">
        <v>44026.666666666664</v>
      </c>
      <c r="O13271" t="s">
        <v>19502</v>
      </c>
      <c r="P13271" t="s">
        <v>19503</v>
      </c>
      <c r="Q13271">
        <v>833</v>
      </c>
      <c r="R13271">
        <v>3892</v>
      </c>
      <c r="S13271">
        <v>714691</v>
      </c>
      <c r="T13271">
        <v>913302</v>
      </c>
      <c r="U13271">
        <v>714544</v>
      </c>
      <c r="V13271">
        <v>55</v>
      </c>
      <c r="W13271">
        <v>6</v>
      </c>
      <c r="X13271">
        <v>42</v>
      </c>
      <c r="Y13271">
        <v>13716</v>
      </c>
      <c r="Z13271">
        <v>967</v>
      </c>
      <c r="AA13271">
        <v>16257</v>
      </c>
      <c r="AB13271" s="2">
        <v>45055.002986111111</v>
      </c>
      <c r="AC13271" t="s">
        <v>32</v>
      </c>
    </row>
    <row r="13272" spans="1:29" x14ac:dyDescent="0.35">
      <c r="A13272" s="1">
        <v>44026</v>
      </c>
      <c r="B13272" t="s">
        <v>173</v>
      </c>
      <c r="C13272">
        <v>4407</v>
      </c>
      <c r="F13272">
        <v>59</v>
      </c>
      <c r="H13272">
        <v>24</v>
      </c>
      <c r="J13272">
        <v>7</v>
      </c>
      <c r="L13272">
        <v>2982</v>
      </c>
      <c r="N13272" s="2">
        <v>44026.708333333336</v>
      </c>
      <c r="O13272" t="s">
        <v>19504</v>
      </c>
      <c r="P13272" t="s">
        <v>19376</v>
      </c>
      <c r="Q13272">
        <v>97</v>
      </c>
      <c r="S13272">
        <v>4407</v>
      </c>
      <c r="T13272">
        <v>209211</v>
      </c>
      <c r="U13272">
        <v>4407</v>
      </c>
      <c r="V13272">
        <v>54</v>
      </c>
      <c r="W13272">
        <v>1</v>
      </c>
      <c r="X13272">
        <v>0</v>
      </c>
      <c r="Y13272">
        <v>0</v>
      </c>
      <c r="Z13272">
        <v>148</v>
      </c>
      <c r="AA13272">
        <v>3078</v>
      </c>
      <c r="AB13272" s="2">
        <v>45055.002986111111</v>
      </c>
      <c r="AC13272" t="s">
        <v>32</v>
      </c>
    </row>
    <row r="13273" spans="1:29" x14ac:dyDescent="0.35">
      <c r="A13273" s="1">
        <v>44026</v>
      </c>
      <c r="B13273" t="s">
        <v>175</v>
      </c>
      <c r="C13273">
        <v>1951</v>
      </c>
      <c r="D13273">
        <v>38077</v>
      </c>
      <c r="F13273">
        <v>14</v>
      </c>
      <c r="G13273">
        <v>128</v>
      </c>
      <c r="L13273">
        <v>1462</v>
      </c>
      <c r="N13273" s="2">
        <v>44026.755555555559</v>
      </c>
      <c r="O13273" t="s">
        <v>19505</v>
      </c>
      <c r="P13273" t="s">
        <v>19506</v>
      </c>
      <c r="Q13273">
        <v>22</v>
      </c>
      <c r="R13273">
        <v>128</v>
      </c>
      <c r="S13273">
        <v>40028</v>
      </c>
      <c r="T13273">
        <v>64044</v>
      </c>
      <c r="U13273">
        <v>40028</v>
      </c>
      <c r="V13273">
        <v>56</v>
      </c>
      <c r="W13273">
        <v>1</v>
      </c>
      <c r="X13273">
        <v>4</v>
      </c>
      <c r="Y13273">
        <v>0</v>
      </c>
      <c r="Z13273">
        <v>47</v>
      </c>
      <c r="AA13273">
        <v>1604</v>
      </c>
      <c r="AB13273" s="2">
        <v>45055.002986111111</v>
      </c>
      <c r="AC13273" t="s">
        <v>32</v>
      </c>
    </row>
    <row r="13274" spans="1:29" x14ac:dyDescent="0.35">
      <c r="A13274" s="1">
        <v>44025</v>
      </c>
      <c r="B13274" t="s">
        <v>29</v>
      </c>
      <c r="C13274">
        <v>1537</v>
      </c>
      <c r="F13274">
        <v>22</v>
      </c>
      <c r="G13274">
        <v>96</v>
      </c>
      <c r="J13274">
        <v>0</v>
      </c>
      <c r="L13274">
        <v>620</v>
      </c>
      <c r="N13274" s="2">
        <v>44025</v>
      </c>
      <c r="O13274" t="s">
        <v>19507</v>
      </c>
      <c r="P13274" t="s">
        <v>19398</v>
      </c>
      <c r="Q13274">
        <v>17</v>
      </c>
      <c r="R13274">
        <v>96</v>
      </c>
      <c r="S13274">
        <v>1537</v>
      </c>
      <c r="T13274">
        <v>146590</v>
      </c>
      <c r="U13274">
        <v>1537</v>
      </c>
      <c r="V13274">
        <v>2</v>
      </c>
      <c r="W13274">
        <v>0</v>
      </c>
      <c r="X13274">
        <v>1</v>
      </c>
      <c r="Y13274">
        <v>0</v>
      </c>
      <c r="Z13274">
        <v>59</v>
      </c>
      <c r="AA13274">
        <v>1115</v>
      </c>
      <c r="AB13274" s="2">
        <v>45055.002986111111</v>
      </c>
      <c r="AC13274" t="s">
        <v>32</v>
      </c>
    </row>
    <row r="13275" spans="1:29" x14ac:dyDescent="0.35">
      <c r="A13275" s="1">
        <v>44025</v>
      </c>
      <c r="B13275" t="s">
        <v>33</v>
      </c>
      <c r="C13275">
        <v>55545</v>
      </c>
      <c r="D13275">
        <v>464059</v>
      </c>
      <c r="F13275">
        <v>1335</v>
      </c>
      <c r="G13275">
        <v>6745</v>
      </c>
      <c r="I13275">
        <v>919</v>
      </c>
      <c r="K13275">
        <v>505</v>
      </c>
      <c r="L13275">
        <v>25783</v>
      </c>
      <c r="N13275" s="2">
        <v>44025.458333333336</v>
      </c>
      <c r="O13275" t="s">
        <v>19508</v>
      </c>
      <c r="P13275" t="s">
        <v>19509</v>
      </c>
      <c r="Q13275">
        <v>1124</v>
      </c>
      <c r="R13275">
        <v>6745</v>
      </c>
      <c r="S13275">
        <v>519604</v>
      </c>
      <c r="T13275">
        <v>518827</v>
      </c>
      <c r="U13275">
        <v>519604</v>
      </c>
      <c r="V13275">
        <v>1</v>
      </c>
      <c r="W13275">
        <v>3</v>
      </c>
      <c r="X13275">
        <v>0</v>
      </c>
      <c r="Y13275">
        <v>6140</v>
      </c>
      <c r="Z13275">
        <v>1958</v>
      </c>
      <c r="AA13275">
        <v>8000</v>
      </c>
      <c r="AB13275" s="2">
        <v>45055.002986111111</v>
      </c>
      <c r="AC13275" t="s">
        <v>32</v>
      </c>
    </row>
    <row r="13276" spans="1:29" x14ac:dyDescent="0.35">
      <c r="A13276" s="1">
        <v>44025</v>
      </c>
      <c r="B13276" t="s">
        <v>36</v>
      </c>
      <c r="C13276">
        <v>28939</v>
      </c>
      <c r="D13276">
        <v>354035</v>
      </c>
      <c r="F13276">
        <v>439</v>
      </c>
      <c r="G13276">
        <v>1836</v>
      </c>
      <c r="J13276">
        <v>89</v>
      </c>
      <c r="K13276">
        <v>269</v>
      </c>
      <c r="L13276">
        <v>22106</v>
      </c>
      <c r="N13276" s="2">
        <v>44025.60833333333</v>
      </c>
      <c r="O13276" t="s">
        <v>19510</v>
      </c>
      <c r="P13276" t="s">
        <v>19511</v>
      </c>
      <c r="Q13276">
        <v>323</v>
      </c>
      <c r="R13276">
        <v>1836</v>
      </c>
      <c r="S13276">
        <v>382974</v>
      </c>
      <c r="T13276">
        <v>382402</v>
      </c>
      <c r="U13276">
        <v>382974</v>
      </c>
      <c r="V13276">
        <v>5</v>
      </c>
      <c r="W13276">
        <v>2</v>
      </c>
      <c r="X13276">
        <v>14</v>
      </c>
      <c r="Y13276">
        <v>0</v>
      </c>
      <c r="Z13276">
        <v>572</v>
      </c>
      <c r="AA13276">
        <v>0</v>
      </c>
      <c r="AB13276" s="2">
        <v>45055.002986111111</v>
      </c>
      <c r="AC13276" t="s">
        <v>32</v>
      </c>
    </row>
    <row r="13277" spans="1:29" x14ac:dyDescent="0.35">
      <c r="A13277" s="1">
        <v>44025</v>
      </c>
      <c r="B13277" t="s">
        <v>39</v>
      </c>
      <c r="C13277">
        <v>0</v>
      </c>
      <c r="D13277">
        <v>816</v>
      </c>
      <c r="N13277" s="2">
        <v>44013</v>
      </c>
      <c r="O13277" t="s">
        <v>19512</v>
      </c>
      <c r="P13277" t="s">
        <v>19345</v>
      </c>
      <c r="Q13277">
        <v>0</v>
      </c>
      <c r="S13277">
        <v>816</v>
      </c>
      <c r="T13277">
        <v>816</v>
      </c>
      <c r="U13277">
        <v>816</v>
      </c>
      <c r="V13277">
        <v>60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 s="2">
        <v>45055.002986111111</v>
      </c>
      <c r="AC13277" t="s">
        <v>32</v>
      </c>
    </row>
    <row r="13278" spans="1:29" x14ac:dyDescent="0.35">
      <c r="A13278" s="1">
        <v>44025</v>
      </c>
      <c r="B13278" t="s">
        <v>42</v>
      </c>
      <c r="C13278">
        <v>123824</v>
      </c>
      <c r="D13278">
        <v>578602</v>
      </c>
      <c r="F13278">
        <v>3373</v>
      </c>
      <c r="G13278">
        <v>5839</v>
      </c>
      <c r="H13278">
        <v>936</v>
      </c>
      <c r="J13278">
        <v>671</v>
      </c>
      <c r="N13278" s="2">
        <v>44025</v>
      </c>
      <c r="O13278" t="s">
        <v>19513</v>
      </c>
      <c r="P13278" t="s">
        <v>19398</v>
      </c>
      <c r="Q13278">
        <v>2245</v>
      </c>
      <c r="R13278">
        <v>5839</v>
      </c>
      <c r="S13278">
        <v>702426</v>
      </c>
      <c r="T13278">
        <v>1019870</v>
      </c>
      <c r="U13278">
        <v>702426</v>
      </c>
      <c r="V13278">
        <v>4</v>
      </c>
      <c r="W13278">
        <v>8</v>
      </c>
      <c r="X13278">
        <v>44</v>
      </c>
      <c r="Y13278">
        <v>4897</v>
      </c>
      <c r="Z13278">
        <v>1357</v>
      </c>
      <c r="AA13278">
        <v>8500</v>
      </c>
      <c r="AB13278" s="2">
        <v>45055.002986111111</v>
      </c>
      <c r="AC13278" t="s">
        <v>32</v>
      </c>
    </row>
    <row r="13279" spans="1:29" x14ac:dyDescent="0.35">
      <c r="A13279" s="1">
        <v>44025</v>
      </c>
      <c r="B13279" t="s">
        <v>44</v>
      </c>
      <c r="C13279">
        <v>329162</v>
      </c>
      <c r="F13279">
        <v>7895</v>
      </c>
      <c r="H13279">
        <v>2021</v>
      </c>
      <c r="N13279" s="2">
        <v>44025</v>
      </c>
      <c r="O13279" t="s">
        <v>19514</v>
      </c>
      <c r="P13279" t="s">
        <v>19398</v>
      </c>
      <c r="Q13279">
        <v>7040</v>
      </c>
      <c r="S13279">
        <v>329162</v>
      </c>
      <c r="T13279">
        <v>5544365</v>
      </c>
      <c r="U13279">
        <v>329162</v>
      </c>
      <c r="V13279">
        <v>6</v>
      </c>
      <c r="W13279">
        <v>23</v>
      </c>
      <c r="X13279">
        <v>0</v>
      </c>
      <c r="Y13279">
        <v>0</v>
      </c>
      <c r="Z13279">
        <v>8358</v>
      </c>
      <c r="AA13279">
        <v>137766</v>
      </c>
      <c r="AB13279" s="2">
        <v>45055.002986111111</v>
      </c>
      <c r="AC13279" t="s">
        <v>32</v>
      </c>
    </row>
    <row r="13280" spans="1:29" x14ac:dyDescent="0.35">
      <c r="A13280" s="1">
        <v>44025</v>
      </c>
      <c r="B13280" t="s">
        <v>47</v>
      </c>
      <c r="C13280">
        <v>37242</v>
      </c>
      <c r="D13280">
        <v>367713</v>
      </c>
      <c r="F13280">
        <v>378</v>
      </c>
      <c r="G13280">
        <v>5941</v>
      </c>
      <c r="N13280" s="2">
        <v>44026.082638888889</v>
      </c>
      <c r="O13280" t="s">
        <v>19515</v>
      </c>
      <c r="P13280" t="s">
        <v>19516</v>
      </c>
      <c r="Q13280">
        <v>1727</v>
      </c>
      <c r="R13280">
        <v>5941</v>
      </c>
      <c r="S13280">
        <v>404955</v>
      </c>
      <c r="T13280">
        <v>498831</v>
      </c>
      <c r="U13280">
        <v>404955</v>
      </c>
      <c r="V13280">
        <v>8</v>
      </c>
      <c r="W13280">
        <v>2</v>
      </c>
      <c r="X13280">
        <v>46</v>
      </c>
      <c r="Y13280">
        <v>5261</v>
      </c>
      <c r="Z13280">
        <v>329</v>
      </c>
      <c r="AA13280">
        <v>8154</v>
      </c>
      <c r="AB13280" s="2">
        <v>45055.002986111111</v>
      </c>
      <c r="AC13280" t="s">
        <v>32</v>
      </c>
    </row>
    <row r="13281" spans="1:29" x14ac:dyDescent="0.35">
      <c r="A13281" s="1">
        <v>44025</v>
      </c>
      <c r="B13281" t="s">
        <v>50</v>
      </c>
      <c r="C13281">
        <v>47510</v>
      </c>
      <c r="F13281">
        <v>74</v>
      </c>
      <c r="G13281">
        <v>10552</v>
      </c>
      <c r="L13281">
        <v>8351</v>
      </c>
      <c r="N13281" s="2">
        <v>44024.854166666664</v>
      </c>
      <c r="O13281" t="s">
        <v>19517</v>
      </c>
      <c r="P13281" t="s">
        <v>19518</v>
      </c>
      <c r="Q13281">
        <v>4371</v>
      </c>
      <c r="R13281">
        <v>10552</v>
      </c>
      <c r="S13281">
        <v>47510</v>
      </c>
      <c r="T13281">
        <v>639773</v>
      </c>
      <c r="U13281">
        <v>47510</v>
      </c>
      <c r="V13281">
        <v>9</v>
      </c>
      <c r="W13281">
        <v>23</v>
      </c>
      <c r="X13281">
        <v>0</v>
      </c>
      <c r="Y13281">
        <v>0</v>
      </c>
      <c r="Z13281">
        <v>223</v>
      </c>
      <c r="AA13281">
        <v>4262</v>
      </c>
      <c r="AB13281" s="2">
        <v>45055.002986111111</v>
      </c>
      <c r="AC13281" t="s">
        <v>32</v>
      </c>
    </row>
    <row r="13282" spans="1:29" x14ac:dyDescent="0.35">
      <c r="A13282" s="1">
        <v>44025</v>
      </c>
      <c r="B13282" t="s">
        <v>53</v>
      </c>
      <c r="C13282">
        <v>10906</v>
      </c>
      <c r="F13282">
        <v>93</v>
      </c>
      <c r="H13282">
        <v>25</v>
      </c>
      <c r="J13282">
        <v>16</v>
      </c>
      <c r="L13282">
        <v>1756</v>
      </c>
      <c r="N13282" s="2">
        <v>44024</v>
      </c>
      <c r="O13282" t="s">
        <v>19519</v>
      </c>
      <c r="P13282" t="s">
        <v>19520</v>
      </c>
      <c r="Q13282">
        <v>568</v>
      </c>
      <c r="S13282">
        <v>10906</v>
      </c>
      <c r="T13282">
        <v>130220</v>
      </c>
      <c r="U13282">
        <v>10906</v>
      </c>
      <c r="V13282">
        <v>11</v>
      </c>
      <c r="W13282">
        <v>0</v>
      </c>
      <c r="X13282">
        <v>0</v>
      </c>
      <c r="Y13282">
        <v>0</v>
      </c>
      <c r="Z13282">
        <v>59</v>
      </c>
      <c r="AA13282">
        <v>3337</v>
      </c>
      <c r="AB13282" s="2">
        <v>45055.002986111111</v>
      </c>
      <c r="AC13282" t="s">
        <v>32</v>
      </c>
    </row>
    <row r="13283" spans="1:29" x14ac:dyDescent="0.35">
      <c r="A13283" s="1">
        <v>44025</v>
      </c>
      <c r="B13283" t="s">
        <v>56</v>
      </c>
      <c r="C13283">
        <v>12879</v>
      </c>
      <c r="D13283">
        <v>126484</v>
      </c>
      <c r="F13283">
        <v>49</v>
      </c>
      <c r="H13283">
        <v>12</v>
      </c>
      <c r="L13283">
        <v>7139</v>
      </c>
      <c r="N13283" s="2">
        <v>44024.75</v>
      </c>
      <c r="O13283" t="s">
        <v>19521</v>
      </c>
      <c r="P13283" t="s">
        <v>19522</v>
      </c>
      <c r="Q13283">
        <v>517</v>
      </c>
      <c r="S13283">
        <v>139363</v>
      </c>
      <c r="T13283">
        <v>191087</v>
      </c>
      <c r="U13283">
        <v>139363</v>
      </c>
      <c r="V13283">
        <v>10</v>
      </c>
      <c r="W13283">
        <v>0</v>
      </c>
      <c r="X13283">
        <v>0</v>
      </c>
      <c r="Y13283">
        <v>1879</v>
      </c>
      <c r="Z13283">
        <v>75</v>
      </c>
      <c r="AA13283">
        <v>2515</v>
      </c>
      <c r="AB13283" s="2">
        <v>45055.002986111111</v>
      </c>
      <c r="AC13283" t="s">
        <v>32</v>
      </c>
    </row>
    <row r="13284" spans="1:29" x14ac:dyDescent="0.35">
      <c r="A13284" s="1">
        <v>44025</v>
      </c>
      <c r="B13284" t="s">
        <v>59</v>
      </c>
      <c r="C13284">
        <v>277639</v>
      </c>
      <c r="D13284">
        <v>2357139</v>
      </c>
      <c r="E13284">
        <v>1995</v>
      </c>
      <c r="F13284">
        <v>8051</v>
      </c>
      <c r="G13284">
        <v>18817</v>
      </c>
      <c r="N13284" s="2">
        <v>44024.999305555553</v>
      </c>
      <c r="O13284" t="s">
        <v>19523</v>
      </c>
      <c r="P13284" t="s">
        <v>19437</v>
      </c>
      <c r="Q13284">
        <v>4381</v>
      </c>
      <c r="R13284">
        <v>18817</v>
      </c>
      <c r="S13284">
        <v>2636773</v>
      </c>
      <c r="T13284">
        <v>3018914</v>
      </c>
      <c r="U13284">
        <v>2634778</v>
      </c>
      <c r="V13284">
        <v>12</v>
      </c>
      <c r="W13284">
        <v>35</v>
      </c>
      <c r="X13284">
        <v>227</v>
      </c>
      <c r="Y13284">
        <v>52943</v>
      </c>
      <c r="Z13284">
        <v>12207</v>
      </c>
      <c r="AA13284">
        <v>100982</v>
      </c>
      <c r="AB13284" s="2">
        <v>45055.002986111111</v>
      </c>
      <c r="AC13284" t="s">
        <v>32</v>
      </c>
    </row>
    <row r="13285" spans="1:29" x14ac:dyDescent="0.35">
      <c r="A13285" s="1">
        <v>44025</v>
      </c>
      <c r="B13285" t="s">
        <v>62</v>
      </c>
      <c r="C13285">
        <v>120569</v>
      </c>
      <c r="F13285">
        <v>2600</v>
      </c>
      <c r="G13285">
        <v>13476</v>
      </c>
      <c r="I13285">
        <v>2643</v>
      </c>
      <c r="N13285" s="2">
        <v>44025.618055555555</v>
      </c>
      <c r="O13285" t="s">
        <v>19524</v>
      </c>
      <c r="P13285" t="s">
        <v>19525</v>
      </c>
      <c r="Q13285">
        <v>3026</v>
      </c>
      <c r="R13285">
        <v>13476</v>
      </c>
      <c r="S13285">
        <v>120569</v>
      </c>
      <c r="T13285">
        <v>1116589</v>
      </c>
      <c r="U13285">
        <v>120569</v>
      </c>
      <c r="V13285">
        <v>13</v>
      </c>
      <c r="W13285">
        <v>25</v>
      </c>
      <c r="X13285">
        <v>217</v>
      </c>
      <c r="Y13285">
        <v>0</v>
      </c>
      <c r="Z13285">
        <v>3643</v>
      </c>
      <c r="AA13285">
        <v>24919</v>
      </c>
      <c r="AB13285" s="2">
        <v>45055.002986111111</v>
      </c>
      <c r="AC13285" t="s">
        <v>32</v>
      </c>
    </row>
    <row r="13286" spans="1:29" x14ac:dyDescent="0.35">
      <c r="A13286" s="1">
        <v>44025</v>
      </c>
      <c r="B13286" t="s">
        <v>65</v>
      </c>
      <c r="C13286">
        <v>312</v>
      </c>
      <c r="D13286">
        <v>17030</v>
      </c>
      <c r="F13286">
        <v>3</v>
      </c>
      <c r="L13286">
        <v>202</v>
      </c>
      <c r="N13286" s="2">
        <v>44024.90625</v>
      </c>
      <c r="O13286" t="s">
        <v>19526</v>
      </c>
      <c r="P13286" t="s">
        <v>19527</v>
      </c>
      <c r="Q13286">
        <v>5</v>
      </c>
      <c r="S13286">
        <v>17342</v>
      </c>
      <c r="T13286">
        <v>17342</v>
      </c>
      <c r="U13286">
        <v>17342</v>
      </c>
      <c r="V13286">
        <v>66</v>
      </c>
      <c r="W13286">
        <v>0</v>
      </c>
      <c r="X13286">
        <v>0</v>
      </c>
      <c r="Y13286">
        <v>363</v>
      </c>
      <c r="Z13286">
        <v>0</v>
      </c>
      <c r="AA13286">
        <v>363</v>
      </c>
      <c r="AB13286" s="2">
        <v>45055.002986111111</v>
      </c>
      <c r="AC13286" t="s">
        <v>32</v>
      </c>
    </row>
    <row r="13287" spans="1:29" x14ac:dyDescent="0.35">
      <c r="A13287" s="1">
        <v>44025</v>
      </c>
      <c r="B13287" t="s">
        <v>68</v>
      </c>
      <c r="C13287">
        <v>1220</v>
      </c>
      <c r="D13287">
        <v>93950</v>
      </c>
      <c r="G13287">
        <v>125</v>
      </c>
      <c r="L13287">
        <v>890</v>
      </c>
      <c r="N13287" s="2">
        <v>44024</v>
      </c>
      <c r="O13287" t="s">
        <v>19528</v>
      </c>
      <c r="P13287" t="s">
        <v>19520</v>
      </c>
      <c r="Q13287">
        <v>19</v>
      </c>
      <c r="R13287">
        <v>125</v>
      </c>
      <c r="S13287">
        <v>95170</v>
      </c>
      <c r="T13287">
        <v>112301</v>
      </c>
      <c r="U13287">
        <v>95170</v>
      </c>
      <c r="V13287">
        <v>15</v>
      </c>
      <c r="W13287">
        <v>0</v>
      </c>
      <c r="X13287">
        <v>0</v>
      </c>
      <c r="Y13287">
        <v>1230</v>
      </c>
      <c r="Z13287">
        <v>20</v>
      </c>
      <c r="AA13287">
        <v>1896</v>
      </c>
      <c r="AB13287" s="2">
        <v>45055.002986111111</v>
      </c>
      <c r="AC13287" t="s">
        <v>32</v>
      </c>
    </row>
    <row r="13288" spans="1:29" x14ac:dyDescent="0.35">
      <c r="A13288" s="1">
        <v>44025</v>
      </c>
      <c r="B13288" t="s">
        <v>71</v>
      </c>
      <c r="C13288">
        <v>35529</v>
      </c>
      <c r="D13288">
        <v>341187</v>
      </c>
      <c r="F13288">
        <v>186</v>
      </c>
      <c r="H13288">
        <v>67</v>
      </c>
      <c r="J13288">
        <v>32</v>
      </c>
      <c r="L13288">
        <v>26664</v>
      </c>
      <c r="N13288" s="2">
        <v>44025</v>
      </c>
      <c r="O13288" t="s">
        <v>19529</v>
      </c>
      <c r="P13288" t="s">
        <v>19398</v>
      </c>
      <c r="Q13288">
        <v>754</v>
      </c>
      <c r="S13288">
        <v>376716</v>
      </c>
      <c r="T13288">
        <v>376716</v>
      </c>
      <c r="U13288">
        <v>376716</v>
      </c>
      <c r="V13288">
        <v>19</v>
      </c>
      <c r="W13288">
        <v>4</v>
      </c>
      <c r="X13288">
        <v>0</v>
      </c>
      <c r="Y13288">
        <v>1845</v>
      </c>
      <c r="Z13288">
        <v>458</v>
      </c>
      <c r="AA13288">
        <v>2303</v>
      </c>
      <c r="AB13288" s="2">
        <v>45055.002986111111</v>
      </c>
      <c r="AC13288" t="s">
        <v>32</v>
      </c>
    </row>
    <row r="13289" spans="1:29" x14ac:dyDescent="0.35">
      <c r="A13289" s="1">
        <v>44025</v>
      </c>
      <c r="B13289" t="s">
        <v>73</v>
      </c>
      <c r="C13289">
        <v>10902</v>
      </c>
      <c r="D13289">
        <v>116230</v>
      </c>
      <c r="F13289">
        <v>153</v>
      </c>
      <c r="G13289">
        <v>477</v>
      </c>
      <c r="H13289">
        <v>35</v>
      </c>
      <c r="I13289">
        <v>142</v>
      </c>
      <c r="L13289">
        <v>3179</v>
      </c>
      <c r="N13289" s="2">
        <v>44024.791666666664</v>
      </c>
      <c r="O13289" t="s">
        <v>19530</v>
      </c>
      <c r="P13289" t="s">
        <v>19531</v>
      </c>
      <c r="Q13289">
        <v>102</v>
      </c>
      <c r="R13289">
        <v>477</v>
      </c>
      <c r="S13289">
        <v>127132</v>
      </c>
      <c r="T13289">
        <v>126393</v>
      </c>
      <c r="U13289">
        <v>127132</v>
      </c>
      <c r="V13289">
        <v>16</v>
      </c>
      <c r="W13289">
        <v>0</v>
      </c>
      <c r="X13289">
        <v>9</v>
      </c>
      <c r="Y13289">
        <v>1474</v>
      </c>
      <c r="Z13289">
        <v>397</v>
      </c>
      <c r="AA13289">
        <v>1862</v>
      </c>
      <c r="AB13289" s="2">
        <v>45055.002986111111</v>
      </c>
      <c r="AC13289" t="s">
        <v>32</v>
      </c>
    </row>
    <row r="13290" spans="1:29" x14ac:dyDescent="0.35">
      <c r="A13290" s="1">
        <v>44025</v>
      </c>
      <c r="B13290" t="s">
        <v>76</v>
      </c>
      <c r="C13290">
        <v>155931</v>
      </c>
      <c r="F13290">
        <v>1362</v>
      </c>
      <c r="H13290">
        <v>334</v>
      </c>
      <c r="J13290">
        <v>136</v>
      </c>
      <c r="N13290" s="2">
        <v>44025</v>
      </c>
      <c r="O13290" t="s">
        <v>19532</v>
      </c>
      <c r="P13290" t="s">
        <v>19398</v>
      </c>
      <c r="Q13290">
        <v>7394</v>
      </c>
      <c r="S13290">
        <v>155931</v>
      </c>
      <c r="T13290">
        <v>2012994</v>
      </c>
      <c r="U13290">
        <v>155931</v>
      </c>
      <c r="V13290">
        <v>17</v>
      </c>
      <c r="W13290">
        <v>6</v>
      </c>
      <c r="X13290">
        <v>0</v>
      </c>
      <c r="Y13290">
        <v>0</v>
      </c>
      <c r="Z13290">
        <v>883</v>
      </c>
      <c r="AA13290">
        <v>30012</v>
      </c>
      <c r="AB13290" s="2">
        <v>45055.002986111111</v>
      </c>
      <c r="AC13290" t="s">
        <v>32</v>
      </c>
    </row>
    <row r="13291" spans="1:29" x14ac:dyDescent="0.35">
      <c r="A13291" s="1">
        <v>44025</v>
      </c>
      <c r="B13291" t="s">
        <v>78</v>
      </c>
      <c r="C13291">
        <v>52037</v>
      </c>
      <c r="D13291">
        <v>518372</v>
      </c>
      <c r="F13291">
        <v>764</v>
      </c>
      <c r="G13291">
        <v>7574</v>
      </c>
      <c r="H13291">
        <v>255</v>
      </c>
      <c r="I13291">
        <v>1601</v>
      </c>
      <c r="J13291">
        <v>71</v>
      </c>
      <c r="N13291" s="2">
        <v>44024.999305555553</v>
      </c>
      <c r="O13291" t="s">
        <v>19533</v>
      </c>
      <c r="P13291" t="s">
        <v>19437</v>
      </c>
      <c r="Q13291">
        <v>2762</v>
      </c>
      <c r="R13291">
        <v>7574</v>
      </c>
      <c r="S13291">
        <v>570409</v>
      </c>
      <c r="T13291">
        <v>739500</v>
      </c>
      <c r="U13291">
        <v>570409</v>
      </c>
      <c r="V13291">
        <v>18</v>
      </c>
      <c r="W13291">
        <v>2</v>
      </c>
      <c r="X13291">
        <v>47</v>
      </c>
      <c r="Y13291">
        <v>5337</v>
      </c>
      <c r="Z13291">
        <v>425</v>
      </c>
      <c r="AA13291">
        <v>4462</v>
      </c>
      <c r="AB13291" s="2">
        <v>45055.002986111111</v>
      </c>
      <c r="AC13291" t="s">
        <v>32</v>
      </c>
    </row>
    <row r="13292" spans="1:29" x14ac:dyDescent="0.35">
      <c r="A13292" s="1">
        <v>44025</v>
      </c>
      <c r="B13292" t="s">
        <v>80</v>
      </c>
      <c r="C13292">
        <v>20058</v>
      </c>
      <c r="D13292">
        <v>211117</v>
      </c>
      <c r="G13292">
        <v>1343</v>
      </c>
      <c r="I13292">
        <v>410</v>
      </c>
      <c r="K13292">
        <v>160</v>
      </c>
      <c r="N13292" s="2">
        <v>44025</v>
      </c>
      <c r="O13292" t="s">
        <v>19534</v>
      </c>
      <c r="P13292" t="s">
        <v>19398</v>
      </c>
      <c r="Q13292">
        <v>288</v>
      </c>
      <c r="R13292">
        <v>1343</v>
      </c>
      <c r="S13292">
        <v>231175</v>
      </c>
      <c r="T13292">
        <v>231175</v>
      </c>
      <c r="U13292">
        <v>231175</v>
      </c>
      <c r="V13292">
        <v>20</v>
      </c>
      <c r="W13292">
        <v>4</v>
      </c>
      <c r="X13292">
        <v>39</v>
      </c>
      <c r="Y13292">
        <v>11949</v>
      </c>
      <c r="Z13292">
        <v>1447</v>
      </c>
      <c r="AA13292">
        <v>13396</v>
      </c>
      <c r="AB13292" s="2">
        <v>45055.002986111111</v>
      </c>
      <c r="AC13292" t="s">
        <v>32</v>
      </c>
    </row>
    <row r="13293" spans="1:29" x14ac:dyDescent="0.35">
      <c r="A13293" s="1">
        <v>44025</v>
      </c>
      <c r="B13293" t="s">
        <v>83</v>
      </c>
      <c r="C13293">
        <v>19653</v>
      </c>
      <c r="F13293">
        <v>440</v>
      </c>
      <c r="G13293">
        <v>2791</v>
      </c>
      <c r="H13293">
        <v>87</v>
      </c>
      <c r="I13293">
        <v>1017</v>
      </c>
      <c r="L13293">
        <v>5344</v>
      </c>
      <c r="N13293" s="2">
        <v>44025</v>
      </c>
      <c r="O13293" t="s">
        <v>19535</v>
      </c>
      <c r="P13293" t="s">
        <v>19398</v>
      </c>
      <c r="Q13293">
        <v>629</v>
      </c>
      <c r="R13293">
        <v>2791</v>
      </c>
      <c r="S13293">
        <v>19653</v>
      </c>
      <c r="T13293">
        <v>441056</v>
      </c>
      <c r="U13293">
        <v>19653</v>
      </c>
      <c r="V13293">
        <v>21</v>
      </c>
      <c r="W13293">
        <v>4</v>
      </c>
      <c r="X13293">
        <v>12</v>
      </c>
      <c r="Y13293">
        <v>0</v>
      </c>
      <c r="Z13293">
        <v>264</v>
      </c>
      <c r="AA13293">
        <v>3968</v>
      </c>
      <c r="AB13293" s="2">
        <v>45055.002986111111</v>
      </c>
      <c r="AC13293" t="s">
        <v>32</v>
      </c>
    </row>
    <row r="13294" spans="1:29" x14ac:dyDescent="0.35">
      <c r="A13294" s="1">
        <v>44025</v>
      </c>
      <c r="B13294" t="s">
        <v>85</v>
      </c>
      <c r="C13294">
        <v>79827</v>
      </c>
      <c r="D13294">
        <v>873599</v>
      </c>
      <c r="F13294">
        <v>1308</v>
      </c>
      <c r="J13294">
        <v>142</v>
      </c>
      <c r="L13294">
        <v>46334</v>
      </c>
      <c r="N13294" s="2">
        <v>44025.541666666664</v>
      </c>
      <c r="O13294" t="s">
        <v>19536</v>
      </c>
      <c r="P13294" t="s">
        <v>19537</v>
      </c>
      <c r="Q13294">
        <v>3423</v>
      </c>
      <c r="S13294">
        <v>953426</v>
      </c>
      <c r="T13294">
        <v>953426</v>
      </c>
      <c r="U13294">
        <v>953426</v>
      </c>
      <c r="V13294">
        <v>22</v>
      </c>
      <c r="W13294">
        <v>7</v>
      </c>
      <c r="X13294">
        <v>0</v>
      </c>
      <c r="Y13294">
        <v>16726</v>
      </c>
      <c r="Z13294">
        <v>1705</v>
      </c>
      <c r="AA13294">
        <v>18431</v>
      </c>
      <c r="AB13294" s="2">
        <v>45055.002986111111</v>
      </c>
      <c r="AC13294" t="s">
        <v>32</v>
      </c>
    </row>
    <row r="13295" spans="1:29" x14ac:dyDescent="0.35">
      <c r="A13295" s="1">
        <v>44025</v>
      </c>
      <c r="B13295" t="s">
        <v>88</v>
      </c>
      <c r="C13295">
        <v>111827</v>
      </c>
      <c r="D13295">
        <v>854316</v>
      </c>
      <c r="F13295">
        <v>570</v>
      </c>
      <c r="G13295">
        <v>11611</v>
      </c>
      <c r="H13295">
        <v>89</v>
      </c>
      <c r="J13295">
        <v>46</v>
      </c>
      <c r="L13295">
        <v>94347</v>
      </c>
      <c r="N13295" s="2">
        <v>44025.666666666664</v>
      </c>
      <c r="O13295" t="s">
        <v>19538</v>
      </c>
      <c r="P13295" t="s">
        <v>19539</v>
      </c>
      <c r="Q13295">
        <v>8330</v>
      </c>
      <c r="R13295">
        <v>11611</v>
      </c>
      <c r="S13295">
        <v>966143</v>
      </c>
      <c r="T13295">
        <v>1280742</v>
      </c>
      <c r="U13295">
        <v>966143</v>
      </c>
      <c r="V13295">
        <v>25</v>
      </c>
      <c r="W13295">
        <v>5</v>
      </c>
      <c r="X13295">
        <v>3</v>
      </c>
      <c r="Y13295">
        <v>8433</v>
      </c>
      <c r="Z13295">
        <v>230</v>
      </c>
      <c r="AA13295">
        <v>20035</v>
      </c>
      <c r="AB13295" s="2">
        <v>45055.002986111111</v>
      </c>
      <c r="AC13295" t="s">
        <v>32</v>
      </c>
    </row>
    <row r="13296" spans="1:29" x14ac:dyDescent="0.35">
      <c r="A13296" s="1">
        <v>44025</v>
      </c>
      <c r="B13296" t="s">
        <v>90</v>
      </c>
      <c r="C13296">
        <v>73527</v>
      </c>
      <c r="D13296">
        <v>578430</v>
      </c>
      <c r="F13296">
        <v>386</v>
      </c>
      <c r="G13296">
        <v>11467</v>
      </c>
      <c r="H13296">
        <v>108</v>
      </c>
      <c r="L13296">
        <v>5230</v>
      </c>
      <c r="N13296" s="2">
        <v>44025.416666666664</v>
      </c>
      <c r="O13296" t="s">
        <v>19540</v>
      </c>
      <c r="P13296" t="s">
        <v>19541</v>
      </c>
      <c r="Q13296">
        <v>3325</v>
      </c>
      <c r="R13296">
        <v>11467</v>
      </c>
      <c r="S13296">
        <v>651957</v>
      </c>
      <c r="T13296">
        <v>813347</v>
      </c>
      <c r="U13296">
        <v>651957</v>
      </c>
      <c r="V13296">
        <v>24</v>
      </c>
      <c r="W13296">
        <v>6</v>
      </c>
      <c r="X13296">
        <v>47</v>
      </c>
      <c r="Y13296">
        <v>8148</v>
      </c>
      <c r="Z13296">
        <v>418</v>
      </c>
      <c r="AA13296">
        <v>11067</v>
      </c>
      <c r="AB13296" s="2">
        <v>45055.002986111111</v>
      </c>
      <c r="AC13296" t="s">
        <v>32</v>
      </c>
    </row>
    <row r="13297" spans="1:29" x14ac:dyDescent="0.35">
      <c r="A13297" s="1">
        <v>44025</v>
      </c>
      <c r="B13297" t="s">
        <v>93</v>
      </c>
      <c r="C13297">
        <v>3558</v>
      </c>
      <c r="F13297">
        <v>18</v>
      </c>
      <c r="G13297">
        <v>372</v>
      </c>
      <c r="H13297">
        <v>8</v>
      </c>
      <c r="J13297">
        <v>3</v>
      </c>
      <c r="L13297">
        <v>3008</v>
      </c>
      <c r="N13297" s="2">
        <v>44024.999305555553</v>
      </c>
      <c r="O13297" t="s">
        <v>19542</v>
      </c>
      <c r="P13297" t="s">
        <v>19437</v>
      </c>
      <c r="Q13297">
        <v>114</v>
      </c>
      <c r="R13297">
        <v>372</v>
      </c>
      <c r="S13297">
        <v>3558</v>
      </c>
      <c r="T13297">
        <v>123081</v>
      </c>
      <c r="U13297">
        <v>3558</v>
      </c>
      <c r="V13297">
        <v>23</v>
      </c>
      <c r="W13297">
        <v>0</v>
      </c>
      <c r="X13297">
        <v>1</v>
      </c>
      <c r="Y13297">
        <v>0</v>
      </c>
      <c r="Z13297">
        <v>19</v>
      </c>
      <c r="AA13297">
        <v>1609</v>
      </c>
      <c r="AB13297" s="2">
        <v>45055.002986111111</v>
      </c>
      <c r="AC13297" t="s">
        <v>32</v>
      </c>
    </row>
    <row r="13298" spans="1:29" x14ac:dyDescent="0.35">
      <c r="A13298" s="1">
        <v>44025</v>
      </c>
      <c r="B13298" t="s">
        <v>95</v>
      </c>
      <c r="C13298">
        <v>77198</v>
      </c>
      <c r="F13298">
        <v>543</v>
      </c>
      <c r="H13298">
        <v>184</v>
      </c>
      <c r="J13298">
        <v>113</v>
      </c>
      <c r="L13298">
        <v>53867</v>
      </c>
      <c r="N13298" s="2">
        <v>44025</v>
      </c>
      <c r="O13298" t="s">
        <v>19543</v>
      </c>
      <c r="P13298" t="s">
        <v>19398</v>
      </c>
      <c r="Q13298">
        <v>6321</v>
      </c>
      <c r="S13298">
        <v>77198</v>
      </c>
      <c r="T13298">
        <v>1332667</v>
      </c>
      <c r="U13298">
        <v>77198</v>
      </c>
      <c r="V13298">
        <v>26</v>
      </c>
      <c r="W13298">
        <v>7</v>
      </c>
      <c r="X13298">
        <v>0</v>
      </c>
      <c r="Y13298">
        <v>0</v>
      </c>
      <c r="Z13298">
        <v>422</v>
      </c>
      <c r="AA13298">
        <v>17362</v>
      </c>
      <c r="AB13298" s="2">
        <v>45055.002986111111</v>
      </c>
      <c r="AC13298" t="s">
        <v>32</v>
      </c>
    </row>
    <row r="13299" spans="1:29" x14ac:dyDescent="0.35">
      <c r="A13299" s="1">
        <v>44025</v>
      </c>
      <c r="B13299" t="s">
        <v>97</v>
      </c>
      <c r="C13299">
        <v>42772</v>
      </c>
      <c r="D13299">
        <v>726217</v>
      </c>
      <c r="F13299">
        <v>247</v>
      </c>
      <c r="G13299">
        <v>4424</v>
      </c>
      <c r="H13299">
        <v>114</v>
      </c>
      <c r="I13299">
        <v>1338</v>
      </c>
      <c r="L13299">
        <v>37199</v>
      </c>
      <c r="N13299" s="2">
        <v>44024.708333333336</v>
      </c>
      <c r="O13299" t="s">
        <v>19544</v>
      </c>
      <c r="P13299" t="s">
        <v>19545</v>
      </c>
      <c r="Q13299">
        <v>1542</v>
      </c>
      <c r="R13299">
        <v>4424</v>
      </c>
      <c r="S13299">
        <v>768989</v>
      </c>
      <c r="T13299">
        <v>768989</v>
      </c>
      <c r="U13299">
        <v>768989</v>
      </c>
      <c r="V13299">
        <v>27</v>
      </c>
      <c r="W13299">
        <v>2</v>
      </c>
      <c r="X13299">
        <v>25</v>
      </c>
      <c r="Y13299">
        <v>13446</v>
      </c>
      <c r="Z13299">
        <v>491</v>
      </c>
      <c r="AA13299">
        <v>13937</v>
      </c>
      <c r="AB13299" s="2">
        <v>45055.002986111111</v>
      </c>
      <c r="AC13299" t="s">
        <v>32</v>
      </c>
    </row>
    <row r="13300" spans="1:29" x14ac:dyDescent="0.35">
      <c r="A13300" s="1">
        <v>44025</v>
      </c>
      <c r="B13300" t="s">
        <v>100</v>
      </c>
      <c r="C13300">
        <v>27890</v>
      </c>
      <c r="D13300">
        <v>467887</v>
      </c>
      <c r="F13300">
        <v>932</v>
      </c>
      <c r="J13300">
        <v>89</v>
      </c>
      <c r="N13300" s="2">
        <v>44025.625</v>
      </c>
      <c r="O13300" t="s">
        <v>19546</v>
      </c>
      <c r="P13300" t="s">
        <v>19547</v>
      </c>
      <c r="Q13300">
        <v>1083</v>
      </c>
      <c r="S13300">
        <v>495777</v>
      </c>
      <c r="T13300">
        <v>621043</v>
      </c>
      <c r="U13300">
        <v>495777</v>
      </c>
      <c r="V13300">
        <v>29</v>
      </c>
      <c r="W13300">
        <v>14</v>
      </c>
      <c r="X13300">
        <v>0</v>
      </c>
      <c r="Y13300">
        <v>9822</v>
      </c>
      <c r="Z13300">
        <v>447</v>
      </c>
      <c r="AA13300">
        <v>15997</v>
      </c>
      <c r="AB13300" s="2">
        <v>45055.002986111111</v>
      </c>
      <c r="AC13300" t="s">
        <v>32</v>
      </c>
    </row>
    <row r="13301" spans="1:29" x14ac:dyDescent="0.35">
      <c r="A13301" s="1">
        <v>44025</v>
      </c>
      <c r="B13301" t="s">
        <v>103</v>
      </c>
      <c r="C13301">
        <v>33</v>
      </c>
      <c r="D13301">
        <v>10734</v>
      </c>
      <c r="G13301">
        <v>4</v>
      </c>
      <c r="L13301">
        <v>19</v>
      </c>
      <c r="N13301" s="2">
        <v>44024.552777777775</v>
      </c>
      <c r="O13301" t="s">
        <v>19548</v>
      </c>
      <c r="P13301" t="s">
        <v>19463</v>
      </c>
      <c r="Q13301">
        <v>2</v>
      </c>
      <c r="R13301">
        <v>4</v>
      </c>
      <c r="S13301">
        <v>10767</v>
      </c>
      <c r="T13301">
        <v>10767</v>
      </c>
      <c r="U13301">
        <v>10767</v>
      </c>
      <c r="V13301">
        <v>69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 s="2">
        <v>45055.002986111111</v>
      </c>
      <c r="AC13301" t="s">
        <v>32</v>
      </c>
    </row>
    <row r="13302" spans="1:29" x14ac:dyDescent="0.35">
      <c r="A13302" s="1">
        <v>44025</v>
      </c>
      <c r="B13302" t="s">
        <v>106</v>
      </c>
      <c r="C13302">
        <v>36680</v>
      </c>
      <c r="D13302">
        <v>306735</v>
      </c>
      <c r="F13302">
        <v>1020</v>
      </c>
      <c r="G13302">
        <v>3530</v>
      </c>
      <c r="H13302">
        <v>208</v>
      </c>
      <c r="J13302">
        <v>110</v>
      </c>
      <c r="L13302">
        <v>25932</v>
      </c>
      <c r="N13302" s="2">
        <v>44024.791666666664</v>
      </c>
      <c r="O13302" t="s">
        <v>19549</v>
      </c>
      <c r="P13302" t="s">
        <v>19531</v>
      </c>
      <c r="Q13302">
        <v>1250</v>
      </c>
      <c r="R13302">
        <v>3530</v>
      </c>
      <c r="S13302">
        <v>343415</v>
      </c>
      <c r="T13302">
        <v>343415</v>
      </c>
      <c r="U13302">
        <v>343415</v>
      </c>
      <c r="V13302">
        <v>28</v>
      </c>
      <c r="W13302">
        <v>1</v>
      </c>
      <c r="X13302">
        <v>35</v>
      </c>
      <c r="Y13302">
        <v>7811</v>
      </c>
      <c r="Z13302">
        <v>393</v>
      </c>
      <c r="AA13302">
        <v>8204</v>
      </c>
      <c r="AB13302" s="2">
        <v>45055.002986111111</v>
      </c>
      <c r="AC13302" t="s">
        <v>32</v>
      </c>
    </row>
    <row r="13303" spans="1:29" x14ac:dyDescent="0.35">
      <c r="A13303" s="1">
        <v>44025</v>
      </c>
      <c r="B13303" t="s">
        <v>108</v>
      </c>
      <c r="C13303">
        <v>1843</v>
      </c>
      <c r="F13303">
        <v>28</v>
      </c>
      <c r="G13303">
        <v>133</v>
      </c>
      <c r="L13303">
        <v>875</v>
      </c>
      <c r="N13303" s="2">
        <v>44025</v>
      </c>
      <c r="O13303" s="3" t="s">
        <v>19550</v>
      </c>
      <c r="P13303" t="s">
        <v>19398</v>
      </c>
      <c r="Q13303">
        <v>32</v>
      </c>
      <c r="R13303">
        <v>133</v>
      </c>
      <c r="S13303">
        <v>1843</v>
      </c>
      <c r="T13303">
        <v>118695</v>
      </c>
      <c r="U13303">
        <v>1843</v>
      </c>
      <c r="V13303">
        <v>30</v>
      </c>
      <c r="W13303">
        <v>3</v>
      </c>
      <c r="X13303">
        <v>5</v>
      </c>
      <c r="Y13303">
        <v>0</v>
      </c>
      <c r="Z13303">
        <v>85</v>
      </c>
      <c r="AA13303">
        <v>4034</v>
      </c>
      <c r="AB13303" s="2">
        <v>45055.002986111111</v>
      </c>
      <c r="AC13303" t="s">
        <v>32</v>
      </c>
    </row>
    <row r="13304" spans="1:29" x14ac:dyDescent="0.35">
      <c r="A13304" s="1">
        <v>44025</v>
      </c>
      <c r="B13304" t="s">
        <v>110</v>
      </c>
      <c r="C13304">
        <v>87528</v>
      </c>
      <c r="F13304">
        <v>1040</v>
      </c>
      <c r="N13304" s="2">
        <v>44025.486111111109</v>
      </c>
      <c r="O13304" t="s">
        <v>19551</v>
      </c>
      <c r="P13304" t="s">
        <v>19552</v>
      </c>
      <c r="Q13304">
        <v>1510</v>
      </c>
      <c r="S13304">
        <v>87528</v>
      </c>
      <c r="T13304">
        <v>1142819</v>
      </c>
      <c r="U13304">
        <v>87528</v>
      </c>
      <c r="V13304">
        <v>37</v>
      </c>
      <c r="W13304">
        <v>7</v>
      </c>
      <c r="X13304">
        <v>0</v>
      </c>
      <c r="Y13304">
        <v>0</v>
      </c>
      <c r="Z13304">
        <v>1827</v>
      </c>
      <c r="AA13304">
        <v>27022</v>
      </c>
      <c r="AB13304" s="2">
        <v>45055.002986111111</v>
      </c>
      <c r="AC13304" t="s">
        <v>32</v>
      </c>
    </row>
    <row r="13305" spans="1:29" x14ac:dyDescent="0.35">
      <c r="A13305" s="1">
        <v>44025</v>
      </c>
      <c r="B13305" t="s">
        <v>113</v>
      </c>
      <c r="C13305">
        <v>4431</v>
      </c>
      <c r="D13305">
        <v>119436</v>
      </c>
      <c r="F13305">
        <v>43</v>
      </c>
      <c r="G13305">
        <v>277</v>
      </c>
      <c r="L13305">
        <v>3653</v>
      </c>
      <c r="N13305" s="2">
        <v>44025</v>
      </c>
      <c r="O13305" t="s">
        <v>19553</v>
      </c>
      <c r="P13305" t="s">
        <v>19398</v>
      </c>
      <c r="Q13305">
        <v>91</v>
      </c>
      <c r="R13305">
        <v>277</v>
      </c>
      <c r="S13305">
        <v>123867</v>
      </c>
      <c r="T13305">
        <v>227543</v>
      </c>
      <c r="U13305">
        <v>123867</v>
      </c>
      <c r="V13305">
        <v>38</v>
      </c>
      <c r="W13305">
        <v>0</v>
      </c>
      <c r="X13305">
        <v>6</v>
      </c>
      <c r="Y13305">
        <v>1291</v>
      </c>
      <c r="Z13305">
        <v>102</v>
      </c>
      <c r="AA13305">
        <v>4285</v>
      </c>
      <c r="AB13305" s="2">
        <v>45055.002986111111</v>
      </c>
      <c r="AC13305" t="s">
        <v>32</v>
      </c>
    </row>
    <row r="13306" spans="1:29" x14ac:dyDescent="0.35">
      <c r="A13306" s="1">
        <v>44025</v>
      </c>
      <c r="B13306" t="s">
        <v>115</v>
      </c>
      <c r="C13306">
        <v>21172</v>
      </c>
      <c r="D13306">
        <v>190487</v>
      </c>
      <c r="F13306">
        <v>98</v>
      </c>
      <c r="G13306">
        <v>1421</v>
      </c>
      <c r="L13306">
        <v>15860</v>
      </c>
      <c r="N13306" s="2">
        <v>44025</v>
      </c>
      <c r="O13306" t="s">
        <v>19554</v>
      </c>
      <c r="P13306" t="s">
        <v>19398</v>
      </c>
      <c r="Q13306">
        <v>285</v>
      </c>
      <c r="R13306">
        <v>1421</v>
      </c>
      <c r="S13306">
        <v>211659</v>
      </c>
      <c r="T13306">
        <v>267700</v>
      </c>
      <c r="U13306">
        <v>211659</v>
      </c>
      <c r="V13306">
        <v>31</v>
      </c>
      <c r="W13306">
        <v>0</v>
      </c>
      <c r="X13306">
        <v>0</v>
      </c>
      <c r="Y13306">
        <v>3382</v>
      </c>
      <c r="Z13306">
        <v>174</v>
      </c>
      <c r="AA13306">
        <v>5416</v>
      </c>
      <c r="AB13306" s="2">
        <v>45055.002986111111</v>
      </c>
      <c r="AC13306" t="s">
        <v>32</v>
      </c>
    </row>
    <row r="13307" spans="1:29" x14ac:dyDescent="0.35">
      <c r="A13307" s="1">
        <v>44025</v>
      </c>
      <c r="B13307" t="s">
        <v>118</v>
      </c>
      <c r="C13307">
        <v>6068</v>
      </c>
      <c r="D13307">
        <v>129960</v>
      </c>
      <c r="F13307">
        <v>24</v>
      </c>
      <c r="G13307">
        <v>589</v>
      </c>
      <c r="I13307">
        <v>191</v>
      </c>
      <c r="L13307">
        <v>5056</v>
      </c>
      <c r="N13307" s="2">
        <v>44025.375</v>
      </c>
      <c r="O13307" t="s">
        <v>19555</v>
      </c>
      <c r="P13307" t="s">
        <v>19556</v>
      </c>
      <c r="Q13307">
        <v>391</v>
      </c>
      <c r="R13307">
        <v>589</v>
      </c>
      <c r="S13307">
        <v>136028</v>
      </c>
      <c r="T13307">
        <v>183598</v>
      </c>
      <c r="U13307">
        <v>136028</v>
      </c>
      <c r="V13307">
        <v>33</v>
      </c>
      <c r="W13307">
        <v>0</v>
      </c>
      <c r="X13307">
        <v>0</v>
      </c>
      <c r="Y13307">
        <v>1148</v>
      </c>
      <c r="Z13307">
        <v>14</v>
      </c>
      <c r="AA13307">
        <v>2269</v>
      </c>
      <c r="AB13307" s="2">
        <v>45055.002986111111</v>
      </c>
      <c r="AC13307" t="s">
        <v>32</v>
      </c>
    </row>
    <row r="13308" spans="1:29" x14ac:dyDescent="0.35">
      <c r="A13308" s="1">
        <v>44025</v>
      </c>
      <c r="B13308" t="s">
        <v>121</v>
      </c>
      <c r="C13308">
        <v>176983</v>
      </c>
      <c r="D13308">
        <v>1524863</v>
      </c>
      <c r="F13308">
        <v>892</v>
      </c>
      <c r="G13308">
        <v>20632</v>
      </c>
      <c r="H13308">
        <v>166</v>
      </c>
      <c r="J13308">
        <v>81</v>
      </c>
      <c r="N13308" s="2">
        <v>44025.541666666664</v>
      </c>
      <c r="O13308" t="s">
        <v>19557</v>
      </c>
      <c r="P13308" t="s">
        <v>19537</v>
      </c>
      <c r="Q13308">
        <v>15380</v>
      </c>
      <c r="R13308">
        <v>20632</v>
      </c>
      <c r="S13308">
        <v>1701846</v>
      </c>
      <c r="T13308">
        <v>1701846</v>
      </c>
      <c r="U13308">
        <v>1701846</v>
      </c>
      <c r="V13308">
        <v>34</v>
      </c>
      <c r="W13308">
        <v>19</v>
      </c>
      <c r="X13308">
        <v>0</v>
      </c>
      <c r="Y13308">
        <v>14557</v>
      </c>
      <c r="Z13308">
        <v>258</v>
      </c>
      <c r="AA13308">
        <v>14815</v>
      </c>
      <c r="AB13308" s="2">
        <v>45055.002986111111</v>
      </c>
      <c r="AC13308" t="s">
        <v>32</v>
      </c>
    </row>
    <row r="13309" spans="1:29" x14ac:dyDescent="0.35">
      <c r="A13309" s="1">
        <v>44025</v>
      </c>
      <c r="B13309" t="s">
        <v>123</v>
      </c>
      <c r="C13309">
        <v>15291</v>
      </c>
      <c r="F13309">
        <v>172</v>
      </c>
      <c r="G13309">
        <v>2227</v>
      </c>
      <c r="L13309">
        <v>6363</v>
      </c>
      <c r="N13309" s="2">
        <v>44025.744444444441</v>
      </c>
      <c r="O13309" t="s">
        <v>19558</v>
      </c>
      <c r="P13309" t="s">
        <v>19559</v>
      </c>
      <c r="Q13309">
        <v>548</v>
      </c>
      <c r="R13309">
        <v>2227</v>
      </c>
      <c r="S13309">
        <v>15291</v>
      </c>
      <c r="T13309">
        <v>424355</v>
      </c>
      <c r="U13309">
        <v>15291</v>
      </c>
      <c r="V13309">
        <v>35</v>
      </c>
      <c r="W13309">
        <v>3</v>
      </c>
      <c r="X13309">
        <v>23</v>
      </c>
      <c r="Y13309">
        <v>0</v>
      </c>
      <c r="Z13309">
        <v>263</v>
      </c>
      <c r="AA13309">
        <v>5998</v>
      </c>
      <c r="AB13309" s="2">
        <v>45055.002986111111</v>
      </c>
      <c r="AC13309" t="s">
        <v>32</v>
      </c>
    </row>
    <row r="13310" spans="1:29" x14ac:dyDescent="0.35">
      <c r="A13310" s="1">
        <v>44025</v>
      </c>
      <c r="B13310" t="s">
        <v>126</v>
      </c>
      <c r="C13310">
        <v>28515</v>
      </c>
      <c r="D13310">
        <v>324678</v>
      </c>
      <c r="F13310">
        <v>953</v>
      </c>
      <c r="H13310">
        <v>250</v>
      </c>
      <c r="J13310">
        <v>107</v>
      </c>
      <c r="N13310" s="2">
        <v>44025.489583333336</v>
      </c>
      <c r="O13310" t="s">
        <v>19560</v>
      </c>
      <c r="P13310" t="s">
        <v>19561</v>
      </c>
      <c r="Q13310">
        <v>593</v>
      </c>
      <c r="S13310">
        <v>353193</v>
      </c>
      <c r="T13310">
        <v>472288</v>
      </c>
      <c r="U13310">
        <v>353193</v>
      </c>
      <c r="V13310">
        <v>32</v>
      </c>
      <c r="W13310">
        <v>0</v>
      </c>
      <c r="X13310">
        <v>0</v>
      </c>
      <c r="Y13310">
        <v>4805</v>
      </c>
      <c r="Z13310">
        <v>832</v>
      </c>
      <c r="AA13310">
        <v>2652</v>
      </c>
      <c r="AB13310" s="2">
        <v>45055.002986111111</v>
      </c>
      <c r="AC13310" t="s">
        <v>32</v>
      </c>
    </row>
    <row r="13311" spans="1:29" x14ac:dyDescent="0.35">
      <c r="A13311" s="1">
        <v>44025</v>
      </c>
      <c r="B13311" t="s">
        <v>128</v>
      </c>
      <c r="C13311">
        <v>402263</v>
      </c>
      <c r="F13311">
        <v>792</v>
      </c>
      <c r="H13311">
        <v>175</v>
      </c>
      <c r="J13311">
        <v>103</v>
      </c>
      <c r="N13311" s="2">
        <v>44024.999305555553</v>
      </c>
      <c r="O13311" t="s">
        <v>19562</v>
      </c>
      <c r="P13311" t="s">
        <v>19437</v>
      </c>
      <c r="Q13311">
        <v>24989</v>
      </c>
      <c r="S13311">
        <v>402263</v>
      </c>
      <c r="T13311">
        <v>4724882</v>
      </c>
      <c r="U13311">
        <v>402263</v>
      </c>
      <c r="V13311">
        <v>36</v>
      </c>
      <c r="W13311">
        <v>10</v>
      </c>
      <c r="X13311">
        <v>0</v>
      </c>
      <c r="Y13311">
        <v>0</v>
      </c>
      <c r="Z13311">
        <v>557</v>
      </c>
      <c r="AA13311">
        <v>51687</v>
      </c>
      <c r="AB13311" s="2">
        <v>45055.002986111111</v>
      </c>
      <c r="AC13311" t="s">
        <v>32</v>
      </c>
    </row>
    <row r="13312" spans="1:29" x14ac:dyDescent="0.35">
      <c r="A13312" s="1">
        <v>44025</v>
      </c>
      <c r="B13312" t="s">
        <v>131</v>
      </c>
      <c r="C13312">
        <v>66853</v>
      </c>
      <c r="F13312">
        <v>949</v>
      </c>
      <c r="G13312">
        <v>8915</v>
      </c>
      <c r="H13312">
        <v>293</v>
      </c>
      <c r="I13312">
        <v>2201</v>
      </c>
      <c r="J13312">
        <v>159</v>
      </c>
      <c r="L13312">
        <v>45194</v>
      </c>
      <c r="N13312" s="2">
        <v>44025.583333333336</v>
      </c>
      <c r="O13312" t="s">
        <v>19563</v>
      </c>
      <c r="P13312" t="s">
        <v>19564</v>
      </c>
      <c r="Q13312">
        <v>3064</v>
      </c>
      <c r="R13312">
        <v>8915</v>
      </c>
      <c r="S13312">
        <v>66853</v>
      </c>
      <c r="T13312">
        <v>1098908</v>
      </c>
      <c r="U13312">
        <v>66853</v>
      </c>
      <c r="V13312">
        <v>39</v>
      </c>
      <c r="W13312">
        <v>6</v>
      </c>
      <c r="X13312">
        <v>73</v>
      </c>
      <c r="Y13312">
        <v>0</v>
      </c>
      <c r="Z13312">
        <v>1261</v>
      </c>
      <c r="AA13312">
        <v>21711</v>
      </c>
      <c r="AB13312" s="2">
        <v>45055.002986111111</v>
      </c>
      <c r="AC13312" t="s">
        <v>32</v>
      </c>
    </row>
    <row r="13313" spans="1:29" x14ac:dyDescent="0.35">
      <c r="A13313" s="1">
        <v>44025</v>
      </c>
      <c r="B13313" t="s">
        <v>134</v>
      </c>
      <c r="C13313">
        <v>20745</v>
      </c>
      <c r="D13313">
        <v>400037</v>
      </c>
      <c r="F13313">
        <v>499</v>
      </c>
      <c r="G13313">
        <v>2063</v>
      </c>
      <c r="H13313">
        <v>186</v>
      </c>
      <c r="L13313">
        <v>15815</v>
      </c>
      <c r="N13313" s="2">
        <v>44025</v>
      </c>
      <c r="O13313" t="s">
        <v>19565</v>
      </c>
      <c r="P13313" t="s">
        <v>19398</v>
      </c>
      <c r="Q13313">
        <v>424</v>
      </c>
      <c r="R13313">
        <v>2063</v>
      </c>
      <c r="S13313">
        <v>420782</v>
      </c>
      <c r="T13313">
        <v>420782</v>
      </c>
      <c r="U13313">
        <v>420782</v>
      </c>
      <c r="V13313">
        <v>40</v>
      </c>
      <c r="W13313">
        <v>2</v>
      </c>
      <c r="X13313">
        <v>31</v>
      </c>
      <c r="Y13313">
        <v>0</v>
      </c>
      <c r="Z13313">
        <v>510</v>
      </c>
      <c r="AA13313">
        <v>510</v>
      </c>
      <c r="AB13313" s="2">
        <v>45055.002986111111</v>
      </c>
      <c r="AC13313" t="s">
        <v>32</v>
      </c>
    </row>
    <row r="13314" spans="1:29" x14ac:dyDescent="0.35">
      <c r="A13314" s="1">
        <v>44025</v>
      </c>
      <c r="B13314" t="s">
        <v>136</v>
      </c>
      <c r="C13314">
        <v>12170</v>
      </c>
      <c r="D13314">
        <v>284002</v>
      </c>
      <c r="F13314">
        <v>208</v>
      </c>
      <c r="G13314">
        <v>1180</v>
      </c>
      <c r="H13314">
        <v>56</v>
      </c>
      <c r="J13314">
        <v>30</v>
      </c>
      <c r="L13314">
        <v>3009</v>
      </c>
      <c r="N13314" s="2">
        <v>44024.125694444447</v>
      </c>
      <c r="O13314" t="s">
        <v>19566</v>
      </c>
      <c r="P13314" t="s">
        <v>19567</v>
      </c>
      <c r="Q13314">
        <v>234</v>
      </c>
      <c r="R13314">
        <v>1180</v>
      </c>
      <c r="S13314">
        <v>296172</v>
      </c>
      <c r="T13314">
        <v>463147</v>
      </c>
      <c r="U13314">
        <v>296172</v>
      </c>
      <c r="V13314">
        <v>41</v>
      </c>
      <c r="W13314">
        <v>2</v>
      </c>
      <c r="X13314">
        <v>0</v>
      </c>
      <c r="Y13314">
        <v>3670</v>
      </c>
      <c r="Z13314">
        <v>319</v>
      </c>
      <c r="AA13314">
        <v>7068</v>
      </c>
      <c r="AB13314" s="2">
        <v>45055.002986111111</v>
      </c>
      <c r="AC13314" t="s">
        <v>32</v>
      </c>
    </row>
    <row r="13315" spans="1:29" x14ac:dyDescent="0.35">
      <c r="A13315" s="1">
        <v>44025</v>
      </c>
      <c r="B13315" t="s">
        <v>139</v>
      </c>
      <c r="C13315">
        <v>95742</v>
      </c>
      <c r="D13315">
        <v>835732</v>
      </c>
      <c r="F13315">
        <v>682</v>
      </c>
      <c r="J13315">
        <v>96</v>
      </c>
      <c r="L13315">
        <v>73721</v>
      </c>
      <c r="N13315" s="2">
        <v>44025</v>
      </c>
      <c r="O13315" t="s">
        <v>19568</v>
      </c>
      <c r="P13315" t="s">
        <v>19398</v>
      </c>
      <c r="Q13315">
        <v>6911</v>
      </c>
      <c r="S13315">
        <v>931474</v>
      </c>
      <c r="T13315">
        <v>1156942</v>
      </c>
      <c r="U13315">
        <v>931474</v>
      </c>
      <c r="V13315">
        <v>42</v>
      </c>
      <c r="W13315">
        <v>7</v>
      </c>
      <c r="X13315">
        <v>0</v>
      </c>
      <c r="Y13315">
        <v>6714</v>
      </c>
      <c r="Z13315">
        <v>476</v>
      </c>
      <c r="AA13315">
        <v>10808</v>
      </c>
      <c r="AB13315" s="2">
        <v>45055.002986111111</v>
      </c>
      <c r="AC13315" t="s">
        <v>32</v>
      </c>
    </row>
    <row r="13316" spans="1:29" x14ac:dyDescent="0.35">
      <c r="A13316" s="1">
        <v>44025</v>
      </c>
      <c r="B13316" t="s">
        <v>142</v>
      </c>
      <c r="C13316">
        <v>2811</v>
      </c>
      <c r="D13316">
        <v>255766</v>
      </c>
      <c r="F13316">
        <v>159</v>
      </c>
      <c r="H13316">
        <v>15</v>
      </c>
      <c r="J13316">
        <v>8</v>
      </c>
      <c r="N13316" s="2">
        <v>44025.270833333336</v>
      </c>
      <c r="O13316" s="3" t="s">
        <v>19569</v>
      </c>
      <c r="P13316" t="s">
        <v>19570</v>
      </c>
      <c r="Q13316">
        <v>167</v>
      </c>
      <c r="S13316">
        <v>258577</v>
      </c>
      <c r="T13316">
        <v>258577</v>
      </c>
      <c r="U13316">
        <v>258577</v>
      </c>
      <c r="V13316">
        <v>72</v>
      </c>
      <c r="W13316">
        <v>0</v>
      </c>
      <c r="X13316">
        <v>0</v>
      </c>
      <c r="Y13316">
        <v>0</v>
      </c>
      <c r="Z13316">
        <v>228</v>
      </c>
      <c r="AA13316">
        <v>228</v>
      </c>
      <c r="AB13316" s="2">
        <v>45055.002986111111</v>
      </c>
      <c r="AC13316" t="s">
        <v>32</v>
      </c>
    </row>
    <row r="13317" spans="1:29" x14ac:dyDescent="0.35">
      <c r="A13317" s="1">
        <v>44025</v>
      </c>
      <c r="B13317" t="s">
        <v>144</v>
      </c>
      <c r="C13317">
        <v>17487</v>
      </c>
      <c r="D13317">
        <v>155756</v>
      </c>
      <c r="F13317">
        <v>67</v>
      </c>
      <c r="G13317">
        <v>2066</v>
      </c>
      <c r="H13317">
        <v>3</v>
      </c>
      <c r="J13317">
        <v>4</v>
      </c>
      <c r="N13317" s="2">
        <v>44025.5</v>
      </c>
      <c r="O13317" t="s">
        <v>19571</v>
      </c>
      <c r="P13317" t="s">
        <v>19572</v>
      </c>
      <c r="Q13317">
        <v>984</v>
      </c>
      <c r="R13317">
        <v>2066</v>
      </c>
      <c r="S13317">
        <v>173243</v>
      </c>
      <c r="T13317">
        <v>294527</v>
      </c>
      <c r="U13317">
        <v>173243</v>
      </c>
      <c r="V13317">
        <v>44</v>
      </c>
      <c r="W13317">
        <v>8</v>
      </c>
      <c r="X13317">
        <v>15</v>
      </c>
      <c r="Y13317">
        <v>6413</v>
      </c>
      <c r="Z13317">
        <v>175</v>
      </c>
      <c r="AA13317">
        <v>1804</v>
      </c>
      <c r="AB13317" s="2">
        <v>45055.002986111111</v>
      </c>
      <c r="AC13317" t="s">
        <v>32</v>
      </c>
    </row>
    <row r="13318" spans="1:29" x14ac:dyDescent="0.35">
      <c r="A13318" s="1">
        <v>44025</v>
      </c>
      <c r="B13318" t="s">
        <v>147</v>
      </c>
      <c r="C13318">
        <v>58168</v>
      </c>
      <c r="D13318">
        <v>448933</v>
      </c>
      <c r="F13318">
        <v>1488</v>
      </c>
      <c r="G13318">
        <v>3398</v>
      </c>
      <c r="L13318">
        <v>20957</v>
      </c>
      <c r="N13318" s="2">
        <v>44024.999305555553</v>
      </c>
      <c r="O13318" t="s">
        <v>19573</v>
      </c>
      <c r="P13318" t="s">
        <v>19437</v>
      </c>
      <c r="Q13318">
        <v>972</v>
      </c>
      <c r="R13318">
        <v>3398</v>
      </c>
      <c r="S13318">
        <v>507101</v>
      </c>
      <c r="T13318">
        <v>507101</v>
      </c>
      <c r="U13318">
        <v>507101</v>
      </c>
      <c r="V13318">
        <v>45</v>
      </c>
      <c r="W13318">
        <v>11</v>
      </c>
      <c r="X13318">
        <v>0</v>
      </c>
      <c r="Y13318">
        <v>13073</v>
      </c>
      <c r="Z13318">
        <v>1520</v>
      </c>
      <c r="AA13318">
        <v>14593</v>
      </c>
      <c r="AB13318" s="2">
        <v>45055.002986111111</v>
      </c>
      <c r="AC13318" t="s">
        <v>32</v>
      </c>
    </row>
    <row r="13319" spans="1:29" x14ac:dyDescent="0.35">
      <c r="A13319" s="1">
        <v>44025</v>
      </c>
      <c r="B13319" t="s">
        <v>150</v>
      </c>
      <c r="C13319">
        <v>7524</v>
      </c>
      <c r="D13319">
        <v>83854</v>
      </c>
      <c r="F13319">
        <v>63</v>
      </c>
      <c r="G13319">
        <v>742</v>
      </c>
      <c r="L13319">
        <v>6543</v>
      </c>
      <c r="N13319" s="2">
        <v>44024.75</v>
      </c>
      <c r="O13319" t="s">
        <v>19574</v>
      </c>
      <c r="P13319" t="s">
        <v>19522</v>
      </c>
      <c r="Q13319">
        <v>109</v>
      </c>
      <c r="R13319">
        <v>742</v>
      </c>
      <c r="S13319">
        <v>91378</v>
      </c>
      <c r="T13319">
        <v>109314</v>
      </c>
      <c r="U13319">
        <v>91378</v>
      </c>
      <c r="V13319">
        <v>46</v>
      </c>
      <c r="W13319">
        <v>0</v>
      </c>
      <c r="X13319">
        <v>4</v>
      </c>
      <c r="Y13319">
        <v>745</v>
      </c>
      <c r="Z13319">
        <v>25</v>
      </c>
      <c r="AA13319">
        <v>1669</v>
      </c>
      <c r="AB13319" s="2">
        <v>45055.002986111111</v>
      </c>
      <c r="AC13319" t="s">
        <v>32</v>
      </c>
    </row>
    <row r="13320" spans="1:29" x14ac:dyDescent="0.35">
      <c r="A13320" s="1">
        <v>44025</v>
      </c>
      <c r="B13320" t="s">
        <v>152</v>
      </c>
      <c r="C13320">
        <v>65274</v>
      </c>
      <c r="F13320">
        <v>1120</v>
      </c>
      <c r="G13320">
        <v>3284</v>
      </c>
      <c r="L13320">
        <v>36996</v>
      </c>
      <c r="N13320" s="2">
        <v>44025.625</v>
      </c>
      <c r="O13320" t="s">
        <v>19575</v>
      </c>
      <c r="P13320" t="s">
        <v>19547</v>
      </c>
      <c r="Q13320">
        <v>749</v>
      </c>
      <c r="R13320">
        <v>3284</v>
      </c>
      <c r="S13320">
        <v>65274</v>
      </c>
      <c r="T13320">
        <v>1053424</v>
      </c>
      <c r="U13320">
        <v>65274</v>
      </c>
      <c r="V13320">
        <v>47</v>
      </c>
      <c r="W13320">
        <v>8</v>
      </c>
      <c r="X13320">
        <v>34</v>
      </c>
      <c r="Y13320">
        <v>0</v>
      </c>
      <c r="Z13320">
        <v>3314</v>
      </c>
      <c r="AA13320">
        <v>35926</v>
      </c>
      <c r="AB13320" s="2">
        <v>45055.002986111111</v>
      </c>
      <c r="AC13320" t="s">
        <v>32</v>
      </c>
    </row>
    <row r="13321" spans="1:29" x14ac:dyDescent="0.35">
      <c r="A13321" s="1">
        <v>44025</v>
      </c>
      <c r="B13321" t="s">
        <v>155</v>
      </c>
      <c r="C13321">
        <v>264313</v>
      </c>
      <c r="F13321">
        <v>10405</v>
      </c>
      <c r="H13321">
        <v>3144</v>
      </c>
      <c r="L13321">
        <v>136419</v>
      </c>
      <c r="N13321" s="2">
        <v>44025.6875</v>
      </c>
      <c r="O13321" t="s">
        <v>19576</v>
      </c>
      <c r="P13321" t="s">
        <v>19577</v>
      </c>
      <c r="Q13321">
        <v>3235</v>
      </c>
      <c r="S13321">
        <v>264313</v>
      </c>
      <c r="T13321">
        <v>3327849</v>
      </c>
      <c r="U13321">
        <v>264313</v>
      </c>
      <c r="V13321">
        <v>48</v>
      </c>
      <c r="W13321">
        <v>43</v>
      </c>
      <c r="X13321">
        <v>0</v>
      </c>
      <c r="Y13321">
        <v>0</v>
      </c>
      <c r="Z13321">
        <v>5655</v>
      </c>
      <c r="AA13321">
        <v>31418</v>
      </c>
      <c r="AB13321" s="2">
        <v>45055.002986111111</v>
      </c>
      <c r="AC13321" t="s">
        <v>32</v>
      </c>
    </row>
    <row r="13322" spans="1:29" x14ac:dyDescent="0.35">
      <c r="A13322" s="1">
        <v>44025</v>
      </c>
      <c r="B13322" t="s">
        <v>158</v>
      </c>
      <c r="C13322">
        <v>30030</v>
      </c>
      <c r="D13322">
        <v>395755</v>
      </c>
      <c r="F13322">
        <v>252</v>
      </c>
      <c r="G13322">
        <v>1850</v>
      </c>
      <c r="H13322">
        <v>86</v>
      </c>
      <c r="I13322">
        <v>487</v>
      </c>
      <c r="K13322">
        <v>208</v>
      </c>
      <c r="L13322">
        <v>17728</v>
      </c>
      <c r="N13322" s="2">
        <v>44025.445138888892</v>
      </c>
      <c r="O13322" t="s">
        <v>19578</v>
      </c>
      <c r="P13322" t="s">
        <v>19579</v>
      </c>
      <c r="Q13322">
        <v>216</v>
      </c>
      <c r="R13322">
        <v>1850</v>
      </c>
      <c r="S13322">
        <v>425785</v>
      </c>
      <c r="T13322">
        <v>504062</v>
      </c>
      <c r="U13322">
        <v>425785</v>
      </c>
      <c r="V13322">
        <v>49</v>
      </c>
      <c r="W13322">
        <v>1</v>
      </c>
      <c r="X13322">
        <v>26</v>
      </c>
      <c r="Y13322">
        <v>4432</v>
      </c>
      <c r="Z13322">
        <v>546</v>
      </c>
      <c r="AA13322">
        <v>5943</v>
      </c>
      <c r="AB13322" s="2">
        <v>45055.002986111111</v>
      </c>
      <c r="AC13322" t="s">
        <v>32</v>
      </c>
    </row>
    <row r="13323" spans="1:29" x14ac:dyDescent="0.35">
      <c r="A13323" s="1">
        <v>44025</v>
      </c>
      <c r="B13323" t="s">
        <v>161</v>
      </c>
      <c r="C13323">
        <v>71642</v>
      </c>
      <c r="E13323">
        <v>466</v>
      </c>
      <c r="F13323">
        <v>1129</v>
      </c>
      <c r="G13323">
        <v>6765</v>
      </c>
      <c r="H13323">
        <v>243</v>
      </c>
      <c r="J13323">
        <v>105</v>
      </c>
      <c r="N13323" s="2">
        <v>44024.708333333336</v>
      </c>
      <c r="O13323" t="s">
        <v>19580</v>
      </c>
      <c r="P13323" t="s">
        <v>19545</v>
      </c>
      <c r="Q13323">
        <v>1968</v>
      </c>
      <c r="R13323">
        <v>6765</v>
      </c>
      <c r="S13323">
        <v>72108</v>
      </c>
      <c r="T13323">
        <v>826461</v>
      </c>
      <c r="U13323">
        <v>71642</v>
      </c>
      <c r="V13323">
        <v>51</v>
      </c>
      <c r="W13323">
        <v>2</v>
      </c>
      <c r="X13323">
        <v>21</v>
      </c>
      <c r="Y13323">
        <v>0</v>
      </c>
      <c r="Z13323">
        <v>972</v>
      </c>
      <c r="AA13323">
        <v>12538</v>
      </c>
      <c r="AB13323" s="2">
        <v>45055.002986111111</v>
      </c>
      <c r="AC13323" t="s">
        <v>32</v>
      </c>
    </row>
    <row r="13324" spans="1:29" x14ac:dyDescent="0.35">
      <c r="A13324" s="1">
        <v>44025</v>
      </c>
      <c r="B13324" t="s">
        <v>163</v>
      </c>
      <c r="C13324">
        <v>206</v>
      </c>
      <c r="D13324">
        <v>4084</v>
      </c>
      <c r="E13324">
        <v>6</v>
      </c>
      <c r="L13324">
        <v>96</v>
      </c>
      <c r="N13324" s="2">
        <v>44025.258333333331</v>
      </c>
      <c r="O13324" t="s">
        <v>19581</v>
      </c>
      <c r="P13324" t="s">
        <v>19498</v>
      </c>
      <c r="Q13324">
        <v>6</v>
      </c>
      <c r="S13324">
        <v>4296</v>
      </c>
      <c r="T13324">
        <v>4290</v>
      </c>
      <c r="U13324">
        <v>4290</v>
      </c>
      <c r="V13324">
        <v>78</v>
      </c>
      <c r="W13324">
        <v>0</v>
      </c>
      <c r="X13324">
        <v>0</v>
      </c>
      <c r="Y13324">
        <v>176</v>
      </c>
      <c r="Z13324">
        <v>25</v>
      </c>
      <c r="AA13324">
        <v>201</v>
      </c>
      <c r="AB13324" s="2">
        <v>45055.002986111111</v>
      </c>
      <c r="AC13324" t="s">
        <v>32</v>
      </c>
    </row>
    <row r="13325" spans="1:29" x14ac:dyDescent="0.35">
      <c r="A13325" s="1">
        <v>44025</v>
      </c>
      <c r="B13325" t="s">
        <v>166</v>
      </c>
      <c r="C13325">
        <v>1301</v>
      </c>
      <c r="D13325">
        <v>73339</v>
      </c>
      <c r="F13325">
        <v>10</v>
      </c>
      <c r="L13325">
        <v>1096</v>
      </c>
      <c r="N13325" s="2">
        <v>44025</v>
      </c>
      <c r="O13325" t="s">
        <v>19582</v>
      </c>
      <c r="P13325" t="s">
        <v>19398</v>
      </c>
      <c r="Q13325">
        <v>56</v>
      </c>
      <c r="S13325">
        <v>74640</v>
      </c>
      <c r="T13325">
        <v>92670</v>
      </c>
      <c r="U13325">
        <v>74640</v>
      </c>
      <c r="V13325">
        <v>50</v>
      </c>
      <c r="W13325">
        <v>0</v>
      </c>
      <c r="X13325">
        <v>0</v>
      </c>
      <c r="Y13325">
        <v>714</v>
      </c>
      <c r="Z13325">
        <v>6</v>
      </c>
      <c r="AA13325">
        <v>955</v>
      </c>
      <c r="AB13325" s="2">
        <v>45055.002986111111</v>
      </c>
      <c r="AC13325" t="s">
        <v>32</v>
      </c>
    </row>
    <row r="13326" spans="1:29" x14ac:dyDescent="0.35">
      <c r="A13326" s="1">
        <v>44025</v>
      </c>
      <c r="B13326" t="s">
        <v>168</v>
      </c>
      <c r="C13326">
        <v>44633</v>
      </c>
      <c r="F13326">
        <v>443</v>
      </c>
      <c r="G13326">
        <v>4751</v>
      </c>
      <c r="J13326">
        <v>35</v>
      </c>
      <c r="N13326" s="2">
        <v>44024.124305555553</v>
      </c>
      <c r="O13326" t="s">
        <v>19583</v>
      </c>
      <c r="P13326" t="s">
        <v>19584</v>
      </c>
      <c r="Q13326">
        <v>1438</v>
      </c>
      <c r="R13326">
        <v>4751</v>
      </c>
      <c r="S13326">
        <v>44633</v>
      </c>
      <c r="T13326">
        <v>842062</v>
      </c>
      <c r="U13326">
        <v>44633</v>
      </c>
      <c r="V13326">
        <v>53</v>
      </c>
      <c r="W13326">
        <v>14</v>
      </c>
      <c r="X13326">
        <v>89</v>
      </c>
      <c r="Y13326">
        <v>0</v>
      </c>
      <c r="Z13326">
        <v>542</v>
      </c>
      <c r="AA13326">
        <v>18560</v>
      </c>
      <c r="AB13326" s="2">
        <v>45055.002986111111</v>
      </c>
      <c r="AC13326" t="s">
        <v>32</v>
      </c>
    </row>
    <row r="13327" spans="1:29" x14ac:dyDescent="0.35">
      <c r="A13327" s="1">
        <v>44025</v>
      </c>
      <c r="B13327" t="s">
        <v>171</v>
      </c>
      <c r="C13327">
        <v>40382</v>
      </c>
      <c r="D13327">
        <v>659479</v>
      </c>
      <c r="E13327">
        <v>143</v>
      </c>
      <c r="F13327">
        <v>283</v>
      </c>
      <c r="G13327">
        <v>3850</v>
      </c>
      <c r="H13327">
        <v>85</v>
      </c>
      <c r="I13327">
        <v>800</v>
      </c>
      <c r="L13327">
        <v>28670</v>
      </c>
      <c r="N13327" s="2">
        <v>44025.666666666664</v>
      </c>
      <c r="O13327" t="s">
        <v>19585</v>
      </c>
      <c r="P13327" t="s">
        <v>19539</v>
      </c>
      <c r="Q13327">
        <v>827</v>
      </c>
      <c r="R13327">
        <v>3850</v>
      </c>
      <c r="S13327">
        <v>700004</v>
      </c>
      <c r="T13327">
        <v>897045</v>
      </c>
      <c r="U13327">
        <v>699861</v>
      </c>
      <c r="V13327">
        <v>55</v>
      </c>
      <c r="W13327">
        <v>0</v>
      </c>
      <c r="X13327">
        <v>26</v>
      </c>
      <c r="Y13327">
        <v>6127</v>
      </c>
      <c r="Z13327">
        <v>505</v>
      </c>
      <c r="AA13327">
        <v>14404</v>
      </c>
      <c r="AB13327" s="2">
        <v>45055.002986111111</v>
      </c>
      <c r="AC13327" t="s">
        <v>32</v>
      </c>
    </row>
    <row r="13328" spans="1:29" x14ac:dyDescent="0.35">
      <c r="A13328" s="1">
        <v>44025</v>
      </c>
      <c r="B13328" t="s">
        <v>173</v>
      </c>
      <c r="C13328">
        <v>4259</v>
      </c>
      <c r="F13328">
        <v>63</v>
      </c>
      <c r="H13328">
        <v>22</v>
      </c>
      <c r="J13328">
        <v>8</v>
      </c>
      <c r="L13328">
        <v>2825</v>
      </c>
      <c r="N13328" s="2">
        <v>44025.416666666664</v>
      </c>
      <c r="O13328" t="s">
        <v>19586</v>
      </c>
      <c r="P13328" t="s">
        <v>19541</v>
      </c>
      <c r="Q13328">
        <v>96</v>
      </c>
      <c r="S13328">
        <v>4259</v>
      </c>
      <c r="T13328">
        <v>206133</v>
      </c>
      <c r="U13328">
        <v>4259</v>
      </c>
      <c r="V13328">
        <v>54</v>
      </c>
      <c r="W13328">
        <v>0</v>
      </c>
      <c r="X13328">
        <v>0</v>
      </c>
      <c r="Y13328">
        <v>0</v>
      </c>
      <c r="Z13328">
        <v>52</v>
      </c>
      <c r="AA13328">
        <v>1499</v>
      </c>
      <c r="AB13328" s="2">
        <v>45055.002986111111</v>
      </c>
      <c r="AC13328" t="s">
        <v>32</v>
      </c>
    </row>
    <row r="13329" spans="1:29" x14ac:dyDescent="0.35">
      <c r="A13329" s="1">
        <v>44025</v>
      </c>
      <c r="B13329" t="s">
        <v>175</v>
      </c>
      <c r="C13329">
        <v>1904</v>
      </c>
      <c r="D13329">
        <v>38077</v>
      </c>
      <c r="F13329">
        <v>17</v>
      </c>
      <c r="G13329">
        <v>124</v>
      </c>
      <c r="L13329">
        <v>1372</v>
      </c>
      <c r="N13329" s="2">
        <v>44024.487500000003</v>
      </c>
      <c r="O13329" t="s">
        <v>19587</v>
      </c>
      <c r="P13329" t="s">
        <v>19588</v>
      </c>
      <c r="Q13329">
        <v>21</v>
      </c>
      <c r="R13329">
        <v>124</v>
      </c>
      <c r="S13329">
        <v>39981</v>
      </c>
      <c r="T13329">
        <v>62440</v>
      </c>
      <c r="U13329">
        <v>39981</v>
      </c>
      <c r="V13329">
        <v>56</v>
      </c>
      <c r="W13329">
        <v>0</v>
      </c>
      <c r="X13329">
        <v>0</v>
      </c>
      <c r="Y13329">
        <v>0</v>
      </c>
      <c r="Z13329">
        <v>42</v>
      </c>
      <c r="AA13329">
        <v>2229</v>
      </c>
      <c r="AB13329" s="2">
        <v>45055.002986111111</v>
      </c>
      <c r="AC13329" t="s">
        <v>32</v>
      </c>
    </row>
    <row r="13330" spans="1:29" x14ac:dyDescent="0.35">
      <c r="A13330" s="1">
        <v>44024</v>
      </c>
      <c r="B13330" t="s">
        <v>29</v>
      </c>
      <c r="C13330">
        <v>1478</v>
      </c>
      <c r="F13330">
        <v>27</v>
      </c>
      <c r="G13330">
        <v>95</v>
      </c>
      <c r="J13330">
        <v>0</v>
      </c>
      <c r="L13330">
        <v>615</v>
      </c>
      <c r="N13330" s="2">
        <v>44024</v>
      </c>
      <c r="O13330" t="s">
        <v>19589</v>
      </c>
      <c r="P13330" t="s">
        <v>19520</v>
      </c>
      <c r="Q13330">
        <v>17</v>
      </c>
      <c r="R13330">
        <v>95</v>
      </c>
      <c r="S13330">
        <v>1478</v>
      </c>
      <c r="T13330">
        <v>145475</v>
      </c>
      <c r="U13330">
        <v>1478</v>
      </c>
      <c r="V13330">
        <v>2</v>
      </c>
      <c r="W13330">
        <v>0</v>
      </c>
      <c r="X13330">
        <v>2</v>
      </c>
      <c r="Y13330">
        <v>0</v>
      </c>
      <c r="Z13330">
        <v>92</v>
      </c>
      <c r="AA13330">
        <v>2099</v>
      </c>
      <c r="AB13330" s="2">
        <v>45055.002986111111</v>
      </c>
      <c r="AC13330" t="s">
        <v>32</v>
      </c>
    </row>
    <row r="13331" spans="1:29" x14ac:dyDescent="0.35">
      <c r="A13331" s="1">
        <v>44024</v>
      </c>
      <c r="B13331" t="s">
        <v>33</v>
      </c>
      <c r="C13331">
        <v>53587</v>
      </c>
      <c r="D13331">
        <v>457919</v>
      </c>
      <c r="F13331">
        <v>1163</v>
      </c>
      <c r="G13331">
        <v>6745</v>
      </c>
      <c r="I13331">
        <v>911</v>
      </c>
      <c r="K13331">
        <v>503</v>
      </c>
      <c r="L13331">
        <v>25783</v>
      </c>
      <c r="N13331" s="2">
        <v>44024.458333333336</v>
      </c>
      <c r="O13331" t="s">
        <v>19590</v>
      </c>
      <c r="P13331" t="s">
        <v>19591</v>
      </c>
      <c r="Q13331">
        <v>1121</v>
      </c>
      <c r="R13331">
        <v>6745</v>
      </c>
      <c r="S13331">
        <v>511506</v>
      </c>
      <c r="T13331">
        <v>510827</v>
      </c>
      <c r="U13331">
        <v>511506</v>
      </c>
      <c r="V13331">
        <v>1</v>
      </c>
      <c r="W13331">
        <v>7</v>
      </c>
      <c r="X13331">
        <v>0</v>
      </c>
      <c r="Y13331">
        <v>7846</v>
      </c>
      <c r="Z13331">
        <v>1640</v>
      </c>
      <c r="AA13331">
        <v>9460</v>
      </c>
      <c r="AB13331" s="2">
        <v>45055.002986111111</v>
      </c>
      <c r="AC13331" t="s">
        <v>32</v>
      </c>
    </row>
    <row r="13332" spans="1:29" x14ac:dyDescent="0.35">
      <c r="A13332" s="1">
        <v>44024</v>
      </c>
      <c r="B13332" t="s">
        <v>36</v>
      </c>
      <c r="C13332">
        <v>28367</v>
      </c>
      <c r="D13332">
        <v>354035</v>
      </c>
      <c r="F13332">
        <v>412</v>
      </c>
      <c r="G13332">
        <v>1822</v>
      </c>
      <c r="J13332">
        <v>84</v>
      </c>
      <c r="K13332">
        <v>266</v>
      </c>
      <c r="L13332">
        <v>21591</v>
      </c>
      <c r="N13332" s="2">
        <v>44024</v>
      </c>
      <c r="O13332" t="s">
        <v>19592</v>
      </c>
      <c r="P13332" t="s">
        <v>19520</v>
      </c>
      <c r="Q13332">
        <v>321</v>
      </c>
      <c r="R13332">
        <v>1822</v>
      </c>
      <c r="S13332">
        <v>382402</v>
      </c>
      <c r="T13332">
        <v>382402</v>
      </c>
      <c r="U13332">
        <v>382402</v>
      </c>
      <c r="V13332">
        <v>5</v>
      </c>
      <c r="W13332">
        <v>8</v>
      </c>
      <c r="X13332">
        <v>42</v>
      </c>
      <c r="Y13332">
        <v>11189</v>
      </c>
      <c r="Z13332">
        <v>1564</v>
      </c>
      <c r="AA13332">
        <v>12753</v>
      </c>
      <c r="AB13332" s="2">
        <v>45055.002986111111</v>
      </c>
      <c r="AC13332" t="s">
        <v>32</v>
      </c>
    </row>
    <row r="13333" spans="1:29" x14ac:dyDescent="0.35">
      <c r="A13333" s="1">
        <v>44024</v>
      </c>
      <c r="B13333" t="s">
        <v>39</v>
      </c>
      <c r="C13333">
        <v>0</v>
      </c>
      <c r="D13333">
        <v>816</v>
      </c>
      <c r="N13333" s="2">
        <v>44013</v>
      </c>
      <c r="O13333" t="s">
        <v>19593</v>
      </c>
      <c r="P13333" t="s">
        <v>19345</v>
      </c>
      <c r="Q13333">
        <v>0</v>
      </c>
      <c r="S13333">
        <v>816</v>
      </c>
      <c r="T13333">
        <v>816</v>
      </c>
      <c r="U13333">
        <v>816</v>
      </c>
      <c r="V13333">
        <v>60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 s="2">
        <v>45055.002986111111</v>
      </c>
      <c r="AC13333" t="s">
        <v>32</v>
      </c>
    </row>
    <row r="13334" spans="1:29" x14ac:dyDescent="0.35">
      <c r="A13334" s="1">
        <v>44024</v>
      </c>
      <c r="B13334" t="s">
        <v>42</v>
      </c>
      <c r="C13334">
        <v>122467</v>
      </c>
      <c r="D13334">
        <v>573705</v>
      </c>
      <c r="F13334">
        <v>3432</v>
      </c>
      <c r="G13334">
        <v>5795</v>
      </c>
      <c r="H13334">
        <v>922</v>
      </c>
      <c r="J13334">
        <v>631</v>
      </c>
      <c r="N13334" s="2">
        <v>44024</v>
      </c>
      <c r="O13334" t="s">
        <v>19594</v>
      </c>
      <c r="P13334" t="s">
        <v>19520</v>
      </c>
      <c r="Q13334">
        <v>2237</v>
      </c>
      <c r="R13334">
        <v>5795</v>
      </c>
      <c r="S13334">
        <v>696172</v>
      </c>
      <c r="T13334">
        <v>1011370</v>
      </c>
      <c r="U13334">
        <v>696172</v>
      </c>
      <c r="V13334">
        <v>4</v>
      </c>
      <c r="W13334">
        <v>86</v>
      </c>
      <c r="X13334">
        <v>45</v>
      </c>
      <c r="Y13334">
        <v>9645</v>
      </c>
      <c r="Z13334">
        <v>2537</v>
      </c>
      <c r="AA13334">
        <v>12589</v>
      </c>
      <c r="AB13334" s="2">
        <v>45055.002986111111</v>
      </c>
      <c r="AC13334" t="s">
        <v>32</v>
      </c>
    </row>
    <row r="13335" spans="1:29" x14ac:dyDescent="0.35">
      <c r="A13335" s="1">
        <v>44024</v>
      </c>
      <c r="B13335" t="s">
        <v>44</v>
      </c>
      <c r="C13335">
        <v>320804</v>
      </c>
      <c r="F13335">
        <v>7854</v>
      </c>
      <c r="H13335">
        <v>2020</v>
      </c>
      <c r="N13335" s="2">
        <v>44024</v>
      </c>
      <c r="O13335" s="3" t="s">
        <v>19595</v>
      </c>
      <c r="P13335" t="s">
        <v>19520</v>
      </c>
      <c r="Q13335">
        <v>7017</v>
      </c>
      <c r="S13335">
        <v>320804</v>
      </c>
      <c r="T13335">
        <v>5406599</v>
      </c>
      <c r="U13335">
        <v>320804</v>
      </c>
      <c r="V13335">
        <v>6</v>
      </c>
      <c r="W13335">
        <v>72</v>
      </c>
      <c r="X13335">
        <v>0</v>
      </c>
      <c r="Y13335">
        <v>0</v>
      </c>
      <c r="Z13335">
        <v>8460</v>
      </c>
      <c r="AA13335">
        <v>130904</v>
      </c>
      <c r="AB13335" s="2">
        <v>45055.002986111111</v>
      </c>
      <c r="AC13335" t="s">
        <v>32</v>
      </c>
    </row>
    <row r="13336" spans="1:29" x14ac:dyDescent="0.35">
      <c r="A13336" s="1">
        <v>44024</v>
      </c>
      <c r="B13336" t="s">
        <v>47</v>
      </c>
      <c r="C13336">
        <v>36913</v>
      </c>
      <c r="D13336">
        <v>362452</v>
      </c>
      <c r="F13336">
        <v>324</v>
      </c>
      <c r="G13336">
        <v>5895</v>
      </c>
      <c r="N13336" s="2">
        <v>44024.082638888889</v>
      </c>
      <c r="O13336" t="s">
        <v>19596</v>
      </c>
      <c r="P13336" t="s">
        <v>19597</v>
      </c>
      <c r="Q13336">
        <v>1725</v>
      </c>
      <c r="R13336">
        <v>5895</v>
      </c>
      <c r="S13336">
        <v>399365</v>
      </c>
      <c r="T13336">
        <v>490677</v>
      </c>
      <c r="U13336">
        <v>399365</v>
      </c>
      <c r="V13336">
        <v>8</v>
      </c>
      <c r="W13336">
        <v>0</v>
      </c>
      <c r="X13336">
        <v>10</v>
      </c>
      <c r="Y13336">
        <v>6940</v>
      </c>
      <c r="Z13336">
        <v>322</v>
      </c>
      <c r="AA13336">
        <v>9327</v>
      </c>
      <c r="AB13336" s="2">
        <v>45055.002986111111</v>
      </c>
      <c r="AC13336" t="s">
        <v>32</v>
      </c>
    </row>
    <row r="13337" spans="1:29" x14ac:dyDescent="0.35">
      <c r="A13337" s="1">
        <v>44024</v>
      </c>
      <c r="B13337" t="s">
        <v>50</v>
      </c>
      <c r="C13337">
        <v>47287</v>
      </c>
      <c r="F13337">
        <v>77</v>
      </c>
      <c r="G13337">
        <v>10552</v>
      </c>
      <c r="L13337">
        <v>8351</v>
      </c>
      <c r="N13337" s="2">
        <v>44021.854166666664</v>
      </c>
      <c r="O13337" t="s">
        <v>19598</v>
      </c>
      <c r="P13337" t="s">
        <v>19599</v>
      </c>
      <c r="Q13337">
        <v>4348</v>
      </c>
      <c r="R13337">
        <v>10552</v>
      </c>
      <c r="S13337">
        <v>47287</v>
      </c>
      <c r="T13337">
        <v>635511</v>
      </c>
      <c r="U13337">
        <v>47287</v>
      </c>
      <c r="V13337">
        <v>9</v>
      </c>
      <c r="W13337">
        <v>0</v>
      </c>
      <c r="X13337">
        <v>0</v>
      </c>
      <c r="Y13337">
        <v>0</v>
      </c>
      <c r="Z13337">
        <v>0</v>
      </c>
      <c r="AA13337">
        <v>5121</v>
      </c>
      <c r="AB13337" s="2">
        <v>45055.002986111111</v>
      </c>
      <c r="AC13337" t="s">
        <v>32</v>
      </c>
    </row>
    <row r="13338" spans="1:29" x14ac:dyDescent="0.35">
      <c r="A13338" s="1">
        <v>44024</v>
      </c>
      <c r="B13338" t="s">
        <v>53</v>
      </c>
      <c r="C13338">
        <v>10847</v>
      </c>
      <c r="F13338">
        <v>95</v>
      </c>
      <c r="H13338">
        <v>30</v>
      </c>
      <c r="J13338">
        <v>17</v>
      </c>
      <c r="L13338">
        <v>1737</v>
      </c>
      <c r="N13338" s="2">
        <v>44023</v>
      </c>
      <c r="O13338" t="s">
        <v>19600</v>
      </c>
      <c r="P13338" t="s">
        <v>19601</v>
      </c>
      <c r="Q13338">
        <v>568</v>
      </c>
      <c r="S13338">
        <v>10847</v>
      </c>
      <c r="T13338">
        <v>126883</v>
      </c>
      <c r="U13338">
        <v>10847</v>
      </c>
      <c r="V13338">
        <v>11</v>
      </c>
      <c r="W13338">
        <v>0</v>
      </c>
      <c r="X13338">
        <v>0</v>
      </c>
      <c r="Y13338">
        <v>0</v>
      </c>
      <c r="Z13338">
        <v>46</v>
      </c>
      <c r="AA13338">
        <v>2833</v>
      </c>
      <c r="AB13338" s="2">
        <v>45055.002986111111</v>
      </c>
      <c r="AC13338" t="s">
        <v>32</v>
      </c>
    </row>
    <row r="13339" spans="1:29" x14ac:dyDescent="0.35">
      <c r="A13339" s="1">
        <v>44024</v>
      </c>
      <c r="B13339" t="s">
        <v>56</v>
      </c>
      <c r="C13339">
        <v>12804</v>
      </c>
      <c r="D13339">
        <v>124605</v>
      </c>
      <c r="F13339">
        <v>58</v>
      </c>
      <c r="H13339">
        <v>10</v>
      </c>
      <c r="L13339">
        <v>7120</v>
      </c>
      <c r="N13339" s="2">
        <v>44023.75</v>
      </c>
      <c r="O13339" t="s">
        <v>19602</v>
      </c>
      <c r="P13339" t="s">
        <v>19603</v>
      </c>
      <c r="Q13339">
        <v>517</v>
      </c>
      <c r="S13339">
        <v>137409</v>
      </c>
      <c r="T13339">
        <v>188572</v>
      </c>
      <c r="U13339">
        <v>137409</v>
      </c>
      <c r="V13339">
        <v>10</v>
      </c>
      <c r="W13339">
        <v>0</v>
      </c>
      <c r="X13339">
        <v>0</v>
      </c>
      <c r="Y13339">
        <v>3233</v>
      </c>
      <c r="Z13339">
        <v>61</v>
      </c>
      <c r="AA13339">
        <v>3873</v>
      </c>
      <c r="AB13339" s="2">
        <v>45055.002986111111</v>
      </c>
      <c r="AC13339" t="s">
        <v>32</v>
      </c>
    </row>
    <row r="13340" spans="1:29" x14ac:dyDescent="0.35">
      <c r="A13340" s="1">
        <v>44024</v>
      </c>
      <c r="B13340" t="s">
        <v>59</v>
      </c>
      <c r="C13340">
        <v>265432</v>
      </c>
      <c r="D13340">
        <v>2304196</v>
      </c>
      <c r="E13340">
        <v>2096</v>
      </c>
      <c r="F13340">
        <v>7542</v>
      </c>
      <c r="G13340">
        <v>18590</v>
      </c>
      <c r="N13340" s="2">
        <v>44023.999305555553</v>
      </c>
      <c r="O13340" t="s">
        <v>19604</v>
      </c>
      <c r="P13340" t="s">
        <v>19605</v>
      </c>
      <c r="Q13340">
        <v>4346</v>
      </c>
      <c r="R13340">
        <v>18590</v>
      </c>
      <c r="S13340">
        <v>2571724</v>
      </c>
      <c r="T13340">
        <v>2917932</v>
      </c>
      <c r="U13340">
        <v>2569628</v>
      </c>
      <c r="V13340">
        <v>12</v>
      </c>
      <c r="W13340">
        <v>45</v>
      </c>
      <c r="X13340">
        <v>249</v>
      </c>
      <c r="Y13340">
        <v>83408</v>
      </c>
      <c r="Z13340">
        <v>15149</v>
      </c>
      <c r="AA13340">
        <v>129145</v>
      </c>
      <c r="AB13340" s="2">
        <v>45055.002986111111</v>
      </c>
      <c r="AC13340" t="s">
        <v>32</v>
      </c>
    </row>
    <row r="13341" spans="1:29" x14ac:dyDescent="0.35">
      <c r="A13341" s="1">
        <v>44024</v>
      </c>
      <c r="B13341" t="s">
        <v>62</v>
      </c>
      <c r="C13341">
        <v>116926</v>
      </c>
      <c r="F13341">
        <v>2512</v>
      </c>
      <c r="G13341">
        <v>13259</v>
      </c>
      <c r="I13341">
        <v>2621</v>
      </c>
      <c r="N13341" s="2">
        <v>44024.618055555555</v>
      </c>
      <c r="O13341" t="s">
        <v>19606</v>
      </c>
      <c r="P13341" t="s">
        <v>19607</v>
      </c>
      <c r="Q13341">
        <v>3001</v>
      </c>
      <c r="R13341">
        <v>13259</v>
      </c>
      <c r="S13341">
        <v>116926</v>
      </c>
      <c r="T13341">
        <v>1091670</v>
      </c>
      <c r="U13341">
        <v>116926</v>
      </c>
      <c r="V13341">
        <v>13</v>
      </c>
      <c r="W13341">
        <v>5</v>
      </c>
      <c r="X13341">
        <v>54</v>
      </c>
      <c r="Y13341">
        <v>0</v>
      </c>
      <c r="Z13341">
        <v>2525</v>
      </c>
      <c r="AA13341">
        <v>18697</v>
      </c>
      <c r="AB13341" s="2">
        <v>45055.002986111111</v>
      </c>
      <c r="AC13341" t="s">
        <v>32</v>
      </c>
    </row>
    <row r="13342" spans="1:29" x14ac:dyDescent="0.35">
      <c r="A13342" s="1">
        <v>44024</v>
      </c>
      <c r="B13342" t="s">
        <v>65</v>
      </c>
      <c r="C13342">
        <v>312</v>
      </c>
      <c r="D13342">
        <v>16667</v>
      </c>
      <c r="F13342">
        <v>3</v>
      </c>
      <c r="L13342">
        <v>202</v>
      </c>
      <c r="N13342" s="2">
        <v>44022.96875</v>
      </c>
      <c r="O13342" t="s">
        <v>19608</v>
      </c>
      <c r="P13342" t="s">
        <v>19609</v>
      </c>
      <c r="Q13342">
        <v>5</v>
      </c>
      <c r="S13342">
        <v>16979</v>
      </c>
      <c r="T13342">
        <v>16979</v>
      </c>
      <c r="U13342">
        <v>16979</v>
      </c>
      <c r="V13342">
        <v>66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 s="2">
        <v>45055.002986111111</v>
      </c>
      <c r="AC13342" t="s">
        <v>32</v>
      </c>
    </row>
    <row r="13343" spans="1:29" x14ac:dyDescent="0.35">
      <c r="A13343" s="1">
        <v>44024</v>
      </c>
      <c r="B13343" t="s">
        <v>68</v>
      </c>
      <c r="C13343">
        <v>1200</v>
      </c>
      <c r="D13343">
        <v>92720</v>
      </c>
      <c r="G13343">
        <v>125</v>
      </c>
      <c r="L13343">
        <v>872</v>
      </c>
      <c r="N13343" s="2">
        <v>44023.75</v>
      </c>
      <c r="O13343" t="s">
        <v>19610</v>
      </c>
      <c r="P13343" t="s">
        <v>19603</v>
      </c>
      <c r="Q13343">
        <v>19</v>
      </c>
      <c r="R13343">
        <v>125</v>
      </c>
      <c r="S13343">
        <v>93920</v>
      </c>
      <c r="T13343">
        <v>110405</v>
      </c>
      <c r="U13343">
        <v>93920</v>
      </c>
      <c r="V13343">
        <v>15</v>
      </c>
      <c r="W13343">
        <v>0</v>
      </c>
      <c r="X13343">
        <v>0</v>
      </c>
      <c r="Y13343">
        <v>1644</v>
      </c>
      <c r="Z13343">
        <v>42</v>
      </c>
      <c r="AA13343">
        <v>1999</v>
      </c>
      <c r="AB13343" s="2">
        <v>45055.002986111111</v>
      </c>
      <c r="AC13343" t="s">
        <v>32</v>
      </c>
    </row>
    <row r="13344" spans="1:29" x14ac:dyDescent="0.35">
      <c r="A13344" s="1">
        <v>44024</v>
      </c>
      <c r="B13344" t="s">
        <v>71</v>
      </c>
      <c r="C13344">
        <v>35071</v>
      </c>
      <c r="D13344">
        <v>339342</v>
      </c>
      <c r="F13344">
        <v>177</v>
      </c>
      <c r="H13344">
        <v>54</v>
      </c>
      <c r="J13344">
        <v>26</v>
      </c>
      <c r="L13344">
        <v>26234</v>
      </c>
      <c r="N13344" s="2">
        <v>44024</v>
      </c>
      <c r="O13344" t="s">
        <v>19611</v>
      </c>
      <c r="P13344" t="s">
        <v>19520</v>
      </c>
      <c r="Q13344">
        <v>750</v>
      </c>
      <c r="S13344">
        <v>374413</v>
      </c>
      <c r="T13344">
        <v>374413</v>
      </c>
      <c r="U13344">
        <v>374413</v>
      </c>
      <c r="V13344">
        <v>19</v>
      </c>
      <c r="W13344">
        <v>2</v>
      </c>
      <c r="X13344">
        <v>0</v>
      </c>
      <c r="Y13344">
        <v>5628</v>
      </c>
      <c r="Z13344">
        <v>424</v>
      </c>
      <c r="AA13344">
        <v>6052</v>
      </c>
      <c r="AB13344" s="2">
        <v>45055.002986111111</v>
      </c>
      <c r="AC13344" t="s">
        <v>32</v>
      </c>
    </row>
    <row r="13345" spans="1:29" x14ac:dyDescent="0.35">
      <c r="A13345" s="1">
        <v>44024</v>
      </c>
      <c r="B13345" t="s">
        <v>73</v>
      </c>
      <c r="C13345">
        <v>10505</v>
      </c>
      <c r="D13345">
        <v>114756</v>
      </c>
      <c r="F13345">
        <v>140</v>
      </c>
      <c r="G13345">
        <v>468</v>
      </c>
      <c r="H13345">
        <v>33</v>
      </c>
      <c r="I13345">
        <v>139</v>
      </c>
      <c r="L13345">
        <v>3114</v>
      </c>
      <c r="N13345" s="2">
        <v>44023.791666666664</v>
      </c>
      <c r="O13345" t="s">
        <v>19612</v>
      </c>
      <c r="P13345" t="s">
        <v>19613</v>
      </c>
      <c r="Q13345">
        <v>102</v>
      </c>
      <c r="R13345">
        <v>468</v>
      </c>
      <c r="S13345">
        <v>125261</v>
      </c>
      <c r="T13345">
        <v>124531</v>
      </c>
      <c r="U13345">
        <v>125261</v>
      </c>
      <c r="V13345">
        <v>16</v>
      </c>
      <c r="W13345">
        <v>1</v>
      </c>
      <c r="X13345">
        <v>19</v>
      </c>
      <c r="Y13345">
        <v>2335</v>
      </c>
      <c r="Z13345">
        <v>577</v>
      </c>
      <c r="AA13345">
        <v>2891</v>
      </c>
      <c r="AB13345" s="2">
        <v>45055.002986111111</v>
      </c>
      <c r="AC13345" t="s">
        <v>32</v>
      </c>
    </row>
    <row r="13346" spans="1:29" x14ac:dyDescent="0.35">
      <c r="A13346" s="1">
        <v>44024</v>
      </c>
      <c r="B13346" t="s">
        <v>76</v>
      </c>
      <c r="C13346">
        <v>155048</v>
      </c>
      <c r="F13346">
        <v>1342</v>
      </c>
      <c r="H13346">
        <v>311</v>
      </c>
      <c r="J13346">
        <v>127</v>
      </c>
      <c r="N13346" s="2">
        <v>44024</v>
      </c>
      <c r="O13346" t="s">
        <v>19614</v>
      </c>
      <c r="P13346" t="s">
        <v>19520</v>
      </c>
      <c r="Q13346">
        <v>7388</v>
      </c>
      <c r="S13346">
        <v>155048</v>
      </c>
      <c r="T13346">
        <v>1982982</v>
      </c>
      <c r="U13346">
        <v>155048</v>
      </c>
      <c r="V13346">
        <v>17</v>
      </c>
      <c r="W13346">
        <v>19</v>
      </c>
      <c r="X13346">
        <v>0</v>
      </c>
      <c r="Y13346">
        <v>0</v>
      </c>
      <c r="Z13346">
        <v>954</v>
      </c>
      <c r="AA13346">
        <v>38894</v>
      </c>
      <c r="AB13346" s="2">
        <v>45055.002986111111</v>
      </c>
      <c r="AC13346" t="s">
        <v>32</v>
      </c>
    </row>
    <row r="13347" spans="1:29" x14ac:dyDescent="0.35">
      <c r="A13347" s="1">
        <v>44024</v>
      </c>
      <c r="B13347" t="s">
        <v>78</v>
      </c>
      <c r="C13347">
        <v>51612</v>
      </c>
      <c r="D13347">
        <v>513035</v>
      </c>
      <c r="F13347">
        <v>702</v>
      </c>
      <c r="G13347">
        <v>7527</v>
      </c>
      <c r="H13347">
        <v>237</v>
      </c>
      <c r="I13347">
        <v>1592</v>
      </c>
      <c r="J13347">
        <v>68</v>
      </c>
      <c r="N13347" s="2">
        <v>44023.999305555553</v>
      </c>
      <c r="O13347" t="s">
        <v>19615</v>
      </c>
      <c r="P13347" t="s">
        <v>19605</v>
      </c>
      <c r="Q13347">
        <v>2760</v>
      </c>
      <c r="R13347">
        <v>7527</v>
      </c>
      <c r="S13347">
        <v>564647</v>
      </c>
      <c r="T13347">
        <v>735038</v>
      </c>
      <c r="U13347">
        <v>564647</v>
      </c>
      <c r="V13347">
        <v>18</v>
      </c>
      <c r="W13347">
        <v>4</v>
      </c>
      <c r="X13347">
        <v>69</v>
      </c>
      <c r="Y13347">
        <v>5968</v>
      </c>
      <c r="Z13347">
        <v>533</v>
      </c>
      <c r="AA13347">
        <v>6048</v>
      </c>
      <c r="AB13347" s="2">
        <v>45055.002986111111</v>
      </c>
      <c r="AC13347" t="s">
        <v>32</v>
      </c>
    </row>
    <row r="13348" spans="1:29" x14ac:dyDescent="0.35">
      <c r="A13348" s="1">
        <v>44024</v>
      </c>
      <c r="B13348" t="s">
        <v>80</v>
      </c>
      <c r="C13348">
        <v>18611</v>
      </c>
      <c r="D13348">
        <v>199168</v>
      </c>
      <c r="G13348">
        <v>1304</v>
      </c>
      <c r="I13348">
        <v>405</v>
      </c>
      <c r="K13348">
        <v>160</v>
      </c>
      <c r="N13348" s="2">
        <v>44022.416666666664</v>
      </c>
      <c r="O13348" t="s">
        <v>19616</v>
      </c>
      <c r="P13348" t="s">
        <v>19617</v>
      </c>
      <c r="Q13348">
        <v>284</v>
      </c>
      <c r="R13348">
        <v>1304</v>
      </c>
      <c r="S13348">
        <v>217779</v>
      </c>
      <c r="T13348">
        <v>217779</v>
      </c>
      <c r="U13348">
        <v>217779</v>
      </c>
      <c r="V13348">
        <v>20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 s="2">
        <v>45055.002986111111</v>
      </c>
      <c r="AC13348" t="s">
        <v>32</v>
      </c>
    </row>
    <row r="13349" spans="1:29" x14ac:dyDescent="0.35">
      <c r="A13349" s="1">
        <v>44024</v>
      </c>
      <c r="B13349" t="s">
        <v>83</v>
      </c>
      <c r="C13349">
        <v>19389</v>
      </c>
      <c r="F13349">
        <v>370</v>
      </c>
      <c r="G13349">
        <v>2779</v>
      </c>
      <c r="H13349">
        <v>75</v>
      </c>
      <c r="I13349">
        <v>1014</v>
      </c>
      <c r="L13349">
        <v>5322</v>
      </c>
      <c r="N13349" s="2">
        <v>44024</v>
      </c>
      <c r="O13349" t="s">
        <v>19618</v>
      </c>
      <c r="P13349" t="s">
        <v>19520</v>
      </c>
      <c r="Q13349">
        <v>625</v>
      </c>
      <c r="R13349">
        <v>2779</v>
      </c>
      <c r="S13349">
        <v>19389</v>
      </c>
      <c r="T13349">
        <v>437088</v>
      </c>
      <c r="U13349">
        <v>19389</v>
      </c>
      <c r="V13349">
        <v>21</v>
      </c>
      <c r="W13349">
        <v>3</v>
      </c>
      <c r="X13349">
        <v>0</v>
      </c>
      <c r="Y13349">
        <v>0</v>
      </c>
      <c r="Z13349">
        <v>268</v>
      </c>
      <c r="AA13349">
        <v>0</v>
      </c>
      <c r="AB13349" s="2">
        <v>45055.002986111111</v>
      </c>
      <c r="AC13349" t="s">
        <v>32</v>
      </c>
    </row>
    <row r="13350" spans="1:29" x14ac:dyDescent="0.35">
      <c r="A13350" s="1">
        <v>44024</v>
      </c>
      <c r="B13350" t="s">
        <v>85</v>
      </c>
      <c r="C13350">
        <v>78122</v>
      </c>
      <c r="D13350">
        <v>856873</v>
      </c>
      <c r="F13350">
        <v>1243</v>
      </c>
      <c r="J13350">
        <v>134</v>
      </c>
      <c r="L13350">
        <v>46334</v>
      </c>
      <c r="N13350" s="2">
        <v>44024.541666666664</v>
      </c>
      <c r="O13350" t="s">
        <v>19619</v>
      </c>
      <c r="P13350" t="s">
        <v>19620</v>
      </c>
      <c r="Q13350">
        <v>3416</v>
      </c>
      <c r="S13350">
        <v>934995</v>
      </c>
      <c r="T13350">
        <v>934995</v>
      </c>
      <c r="U13350">
        <v>934995</v>
      </c>
      <c r="V13350">
        <v>22</v>
      </c>
      <c r="W13350">
        <v>13</v>
      </c>
      <c r="X13350">
        <v>0</v>
      </c>
      <c r="Y13350">
        <v>9229</v>
      </c>
      <c r="Z13350">
        <v>1319</v>
      </c>
      <c r="AA13350">
        <v>10548</v>
      </c>
      <c r="AB13350" s="2">
        <v>45055.002986111111</v>
      </c>
      <c r="AC13350" t="s">
        <v>32</v>
      </c>
    </row>
    <row r="13351" spans="1:29" x14ac:dyDescent="0.35">
      <c r="A13351" s="1">
        <v>44024</v>
      </c>
      <c r="B13351" t="s">
        <v>88</v>
      </c>
      <c r="C13351">
        <v>111597</v>
      </c>
      <c r="D13351">
        <v>845883</v>
      </c>
      <c r="F13351">
        <v>583</v>
      </c>
      <c r="G13351">
        <v>11608</v>
      </c>
      <c r="H13351">
        <v>93</v>
      </c>
      <c r="J13351">
        <v>43</v>
      </c>
      <c r="L13351">
        <v>94347</v>
      </c>
      <c r="N13351" s="2">
        <v>44024.416666666664</v>
      </c>
      <c r="O13351" t="s">
        <v>19621</v>
      </c>
      <c r="P13351" t="s">
        <v>19622</v>
      </c>
      <c r="Q13351">
        <v>8325</v>
      </c>
      <c r="R13351">
        <v>11608</v>
      </c>
      <c r="S13351">
        <v>957480</v>
      </c>
      <c r="T13351">
        <v>1260707</v>
      </c>
      <c r="U13351">
        <v>957480</v>
      </c>
      <c r="V13351">
        <v>25</v>
      </c>
      <c r="W13351">
        <v>15</v>
      </c>
      <c r="X13351">
        <v>8</v>
      </c>
      <c r="Y13351">
        <v>10947</v>
      </c>
      <c r="Z13351">
        <v>199</v>
      </c>
      <c r="AA13351">
        <v>7040</v>
      </c>
      <c r="AB13351" s="2">
        <v>45055.002986111111</v>
      </c>
      <c r="AC13351" t="s">
        <v>32</v>
      </c>
    </row>
    <row r="13352" spans="1:29" x14ac:dyDescent="0.35">
      <c r="A13352" s="1">
        <v>44024</v>
      </c>
      <c r="B13352" t="s">
        <v>90</v>
      </c>
      <c r="C13352">
        <v>73109</v>
      </c>
      <c r="D13352">
        <v>570282</v>
      </c>
      <c r="F13352">
        <v>392</v>
      </c>
      <c r="G13352">
        <v>11420</v>
      </c>
      <c r="H13352">
        <v>114</v>
      </c>
      <c r="L13352">
        <v>5230</v>
      </c>
      <c r="N13352" s="2">
        <v>44024.416666666664</v>
      </c>
      <c r="O13352" t="s">
        <v>19623</v>
      </c>
      <c r="P13352" t="s">
        <v>19622</v>
      </c>
      <c r="Q13352">
        <v>3319</v>
      </c>
      <c r="R13352">
        <v>11420</v>
      </c>
      <c r="S13352">
        <v>643391</v>
      </c>
      <c r="T13352">
        <v>802280</v>
      </c>
      <c r="U13352">
        <v>643391</v>
      </c>
      <c r="V13352">
        <v>24</v>
      </c>
      <c r="W13352">
        <v>9</v>
      </c>
      <c r="X13352">
        <v>67</v>
      </c>
      <c r="Y13352">
        <v>13472</v>
      </c>
      <c r="Z13352">
        <v>642</v>
      </c>
      <c r="AA13352">
        <v>21140</v>
      </c>
      <c r="AB13352" s="2">
        <v>45055.002986111111</v>
      </c>
      <c r="AC13352" t="s">
        <v>32</v>
      </c>
    </row>
    <row r="13353" spans="1:29" x14ac:dyDescent="0.35">
      <c r="A13353" s="1">
        <v>44024</v>
      </c>
      <c r="B13353" t="s">
        <v>93</v>
      </c>
      <c r="C13353">
        <v>3539</v>
      </c>
      <c r="F13353">
        <v>19</v>
      </c>
      <c r="G13353">
        <v>371</v>
      </c>
      <c r="H13353">
        <v>9</v>
      </c>
      <c r="J13353">
        <v>3</v>
      </c>
      <c r="L13353">
        <v>2994</v>
      </c>
      <c r="N13353" s="2">
        <v>44023.999305555553</v>
      </c>
      <c r="O13353" t="s">
        <v>19624</v>
      </c>
      <c r="P13353" t="s">
        <v>19605</v>
      </c>
      <c r="Q13353">
        <v>114</v>
      </c>
      <c r="R13353">
        <v>371</v>
      </c>
      <c r="S13353">
        <v>3539</v>
      </c>
      <c r="T13353">
        <v>121472</v>
      </c>
      <c r="U13353">
        <v>3539</v>
      </c>
      <c r="V13353">
        <v>23</v>
      </c>
      <c r="W13353">
        <v>2</v>
      </c>
      <c r="X13353">
        <v>3</v>
      </c>
      <c r="Y13353">
        <v>0</v>
      </c>
      <c r="Z13353">
        <v>19</v>
      </c>
      <c r="AA13353">
        <v>2376</v>
      </c>
      <c r="AB13353" s="2">
        <v>45055.002986111111</v>
      </c>
      <c r="AC13353" t="s">
        <v>32</v>
      </c>
    </row>
    <row r="13354" spans="1:29" x14ac:dyDescent="0.35">
      <c r="A13354" s="1">
        <v>44024</v>
      </c>
      <c r="B13354" t="s">
        <v>95</v>
      </c>
      <c r="C13354">
        <v>76776</v>
      </c>
      <c r="F13354">
        <v>505</v>
      </c>
      <c r="H13354">
        <v>174</v>
      </c>
      <c r="J13354">
        <v>99</v>
      </c>
      <c r="L13354">
        <v>53867</v>
      </c>
      <c r="N13354" s="2">
        <v>44024</v>
      </c>
      <c r="O13354" t="s">
        <v>19625</v>
      </c>
      <c r="P13354" t="s">
        <v>19520</v>
      </c>
      <c r="Q13354">
        <v>6314</v>
      </c>
      <c r="S13354">
        <v>76776</v>
      </c>
      <c r="T13354">
        <v>1315305</v>
      </c>
      <c r="U13354">
        <v>76776</v>
      </c>
      <c r="V13354">
        <v>26</v>
      </c>
      <c r="W13354">
        <v>1</v>
      </c>
      <c r="X13354">
        <v>0</v>
      </c>
      <c r="Y13354">
        <v>0</v>
      </c>
      <c r="Z13354">
        <v>406</v>
      </c>
      <c r="AA13354">
        <v>22354</v>
      </c>
      <c r="AB13354" s="2">
        <v>45055.002986111111</v>
      </c>
      <c r="AC13354" t="s">
        <v>32</v>
      </c>
    </row>
    <row r="13355" spans="1:29" x14ac:dyDescent="0.35">
      <c r="A13355" s="1">
        <v>44024</v>
      </c>
      <c r="B13355" t="s">
        <v>97</v>
      </c>
      <c r="C13355">
        <v>42281</v>
      </c>
      <c r="D13355">
        <v>712771</v>
      </c>
      <c r="F13355">
        <v>251</v>
      </c>
      <c r="G13355">
        <v>4399</v>
      </c>
      <c r="H13355">
        <v>123</v>
      </c>
      <c r="I13355">
        <v>1335</v>
      </c>
      <c r="L13355">
        <v>36582</v>
      </c>
      <c r="N13355" s="2">
        <v>44023.708333333336</v>
      </c>
      <c r="O13355" t="s">
        <v>19626</v>
      </c>
      <c r="P13355" t="s">
        <v>19627</v>
      </c>
      <c r="Q13355">
        <v>1540</v>
      </c>
      <c r="R13355">
        <v>4399</v>
      </c>
      <c r="S13355">
        <v>755052</v>
      </c>
      <c r="T13355">
        <v>755052</v>
      </c>
      <c r="U13355">
        <v>755052</v>
      </c>
      <c r="V13355">
        <v>27</v>
      </c>
      <c r="W13355">
        <v>3</v>
      </c>
      <c r="X13355">
        <v>33</v>
      </c>
      <c r="Y13355">
        <v>12247</v>
      </c>
      <c r="Z13355">
        <v>710</v>
      </c>
      <c r="AA13355">
        <v>12957</v>
      </c>
      <c r="AB13355" s="2">
        <v>45055.002986111111</v>
      </c>
      <c r="AC13355" t="s">
        <v>32</v>
      </c>
    </row>
    <row r="13356" spans="1:29" x14ac:dyDescent="0.35">
      <c r="A13356" s="1">
        <v>44024</v>
      </c>
      <c r="B13356" t="s">
        <v>100</v>
      </c>
      <c r="C13356">
        <v>27443</v>
      </c>
      <c r="D13356">
        <v>458065</v>
      </c>
      <c r="F13356">
        <v>883</v>
      </c>
      <c r="J13356">
        <v>80</v>
      </c>
      <c r="N13356" s="2">
        <v>44024.625</v>
      </c>
      <c r="O13356" t="s">
        <v>19628</v>
      </c>
      <c r="P13356" t="s">
        <v>19629</v>
      </c>
      <c r="Q13356">
        <v>1069</v>
      </c>
      <c r="S13356">
        <v>485508</v>
      </c>
      <c r="T13356">
        <v>605046</v>
      </c>
      <c r="U13356">
        <v>485508</v>
      </c>
      <c r="V13356">
        <v>29</v>
      </c>
      <c r="W13356">
        <v>0</v>
      </c>
      <c r="X13356">
        <v>0</v>
      </c>
      <c r="Y13356">
        <v>10648</v>
      </c>
      <c r="Z13356">
        <v>310</v>
      </c>
      <c r="AA13356">
        <v>14620</v>
      </c>
      <c r="AB13356" s="2">
        <v>45055.002986111111</v>
      </c>
      <c r="AC13356" t="s">
        <v>32</v>
      </c>
    </row>
    <row r="13357" spans="1:29" x14ac:dyDescent="0.35">
      <c r="A13357" s="1">
        <v>44024</v>
      </c>
      <c r="B13357" t="s">
        <v>103</v>
      </c>
      <c r="C13357">
        <v>33</v>
      </c>
      <c r="D13357">
        <v>10734</v>
      </c>
      <c r="G13357">
        <v>4</v>
      </c>
      <c r="L13357">
        <v>19</v>
      </c>
      <c r="N13357" s="2">
        <v>44023.292361111111</v>
      </c>
      <c r="O13357" t="s">
        <v>19630</v>
      </c>
      <c r="P13357" t="s">
        <v>19631</v>
      </c>
      <c r="Q13357">
        <v>2</v>
      </c>
      <c r="R13357">
        <v>4</v>
      </c>
      <c r="S13357">
        <v>10767</v>
      </c>
      <c r="T13357">
        <v>10767</v>
      </c>
      <c r="U13357">
        <v>10767</v>
      </c>
      <c r="V13357">
        <v>69</v>
      </c>
      <c r="W13357">
        <v>0</v>
      </c>
      <c r="X13357">
        <v>0</v>
      </c>
      <c r="Y13357">
        <v>0</v>
      </c>
      <c r="Z13357">
        <v>2</v>
      </c>
      <c r="AA13357">
        <v>2</v>
      </c>
      <c r="AB13357" s="2">
        <v>45055.002986111111</v>
      </c>
      <c r="AC13357" t="s">
        <v>32</v>
      </c>
    </row>
    <row r="13358" spans="1:29" x14ac:dyDescent="0.35">
      <c r="A13358" s="1">
        <v>44024</v>
      </c>
      <c r="B13358" t="s">
        <v>106</v>
      </c>
      <c r="C13358">
        <v>36287</v>
      </c>
      <c r="D13358">
        <v>298924</v>
      </c>
      <c r="F13358">
        <v>963</v>
      </c>
      <c r="G13358">
        <v>3495</v>
      </c>
      <c r="H13358">
        <v>202</v>
      </c>
      <c r="J13358">
        <v>107</v>
      </c>
      <c r="L13358">
        <v>22167</v>
      </c>
      <c r="N13358" s="2">
        <v>44024</v>
      </c>
      <c r="O13358" s="3" t="s">
        <v>19632</v>
      </c>
      <c r="P13358" t="s">
        <v>19520</v>
      </c>
      <c r="Q13358">
        <v>1249</v>
      </c>
      <c r="R13358">
        <v>3495</v>
      </c>
      <c r="S13358">
        <v>335211</v>
      </c>
      <c r="T13358">
        <v>335211</v>
      </c>
      <c r="U13358">
        <v>335211</v>
      </c>
      <c r="V13358">
        <v>28</v>
      </c>
      <c r="W13358">
        <v>19</v>
      </c>
      <c r="X13358">
        <v>0</v>
      </c>
      <c r="Y13358">
        <v>0</v>
      </c>
      <c r="Z13358">
        <v>868</v>
      </c>
      <c r="AA13358">
        <v>868</v>
      </c>
      <c r="AB13358" s="2">
        <v>45055.002986111111</v>
      </c>
      <c r="AC13358" t="s">
        <v>32</v>
      </c>
    </row>
    <row r="13359" spans="1:29" x14ac:dyDescent="0.35">
      <c r="A13359" s="1">
        <v>44024</v>
      </c>
      <c r="B13359" t="s">
        <v>108</v>
      </c>
      <c r="C13359">
        <v>1758</v>
      </c>
      <c r="F13359">
        <v>26</v>
      </c>
      <c r="G13359">
        <v>128</v>
      </c>
      <c r="L13359">
        <v>865</v>
      </c>
      <c r="N13359" s="2">
        <v>44024</v>
      </c>
      <c r="O13359" t="s">
        <v>19633</v>
      </c>
      <c r="P13359" t="s">
        <v>19520</v>
      </c>
      <c r="Q13359">
        <v>29</v>
      </c>
      <c r="R13359">
        <v>128</v>
      </c>
      <c r="S13359">
        <v>1758</v>
      </c>
      <c r="T13359">
        <v>114661</v>
      </c>
      <c r="U13359">
        <v>1758</v>
      </c>
      <c r="V13359">
        <v>30</v>
      </c>
      <c r="W13359">
        <v>0</v>
      </c>
      <c r="X13359">
        <v>1</v>
      </c>
      <c r="Y13359">
        <v>0</v>
      </c>
      <c r="Z13359">
        <v>81</v>
      </c>
      <c r="AA13359">
        <v>1302</v>
      </c>
      <c r="AB13359" s="2">
        <v>45055.002986111111</v>
      </c>
      <c r="AC13359" t="s">
        <v>32</v>
      </c>
    </row>
    <row r="13360" spans="1:29" x14ac:dyDescent="0.35">
      <c r="A13360" s="1">
        <v>44024</v>
      </c>
      <c r="B13360" t="s">
        <v>110</v>
      </c>
      <c r="C13360">
        <v>85701</v>
      </c>
      <c r="F13360">
        <v>1070</v>
      </c>
      <c r="N13360" s="2">
        <v>44024.46875</v>
      </c>
      <c r="O13360" t="s">
        <v>19634</v>
      </c>
      <c r="P13360" t="s">
        <v>19635</v>
      </c>
      <c r="Q13360">
        <v>1503</v>
      </c>
      <c r="S13360">
        <v>85701</v>
      </c>
      <c r="T13360">
        <v>1115797</v>
      </c>
      <c r="U13360">
        <v>85701</v>
      </c>
      <c r="V13360">
        <v>37</v>
      </c>
      <c r="W13360">
        <v>4</v>
      </c>
      <c r="X13360">
        <v>0</v>
      </c>
      <c r="Y13360">
        <v>0</v>
      </c>
      <c r="Z13360">
        <v>1908</v>
      </c>
      <c r="AA13360">
        <v>24483</v>
      </c>
      <c r="AB13360" s="2">
        <v>45055.002986111111</v>
      </c>
      <c r="AC13360" t="s">
        <v>32</v>
      </c>
    </row>
    <row r="13361" spans="1:29" x14ac:dyDescent="0.35">
      <c r="A13361" s="1">
        <v>44024</v>
      </c>
      <c r="B13361" t="s">
        <v>113</v>
      </c>
      <c r="C13361">
        <v>4329</v>
      </c>
      <c r="D13361">
        <v>118145</v>
      </c>
      <c r="F13361">
        <v>38</v>
      </c>
      <c r="G13361">
        <v>271</v>
      </c>
      <c r="L13361">
        <v>3570</v>
      </c>
      <c r="N13361" s="2">
        <v>44024</v>
      </c>
      <c r="O13361" t="s">
        <v>19636</v>
      </c>
      <c r="P13361" t="s">
        <v>19520</v>
      </c>
      <c r="Q13361">
        <v>91</v>
      </c>
      <c r="R13361">
        <v>271</v>
      </c>
      <c r="S13361">
        <v>122474</v>
      </c>
      <c r="T13361">
        <v>223258</v>
      </c>
      <c r="U13361">
        <v>122474</v>
      </c>
      <c r="V13361">
        <v>38</v>
      </c>
      <c r="W13361">
        <v>0</v>
      </c>
      <c r="X13361">
        <v>8</v>
      </c>
      <c r="Y13361">
        <v>1537</v>
      </c>
      <c r="Z13361">
        <v>91</v>
      </c>
      <c r="AA13361">
        <v>4311</v>
      </c>
      <c r="AB13361" s="2">
        <v>45055.002986111111</v>
      </c>
      <c r="AC13361" t="s">
        <v>32</v>
      </c>
    </row>
    <row r="13362" spans="1:29" x14ac:dyDescent="0.35">
      <c r="A13362" s="1">
        <v>44024</v>
      </c>
      <c r="B13362" t="s">
        <v>115</v>
      </c>
      <c r="C13362">
        <v>20998</v>
      </c>
      <c r="D13362">
        <v>187105</v>
      </c>
      <c r="F13362">
        <v>95</v>
      </c>
      <c r="G13362">
        <v>1421</v>
      </c>
      <c r="L13362">
        <v>15724</v>
      </c>
      <c r="N13362" s="2">
        <v>44023.833333333336</v>
      </c>
      <c r="O13362" t="s">
        <v>19637</v>
      </c>
      <c r="P13362" t="s">
        <v>19638</v>
      </c>
      <c r="Q13362">
        <v>285</v>
      </c>
      <c r="R13362">
        <v>1421</v>
      </c>
      <c r="S13362">
        <v>208103</v>
      </c>
      <c r="T13362">
        <v>262284</v>
      </c>
      <c r="U13362">
        <v>208103</v>
      </c>
      <c r="V13362">
        <v>31</v>
      </c>
      <c r="W13362">
        <v>-1</v>
      </c>
      <c r="X13362">
        <v>2</v>
      </c>
      <c r="Y13362">
        <v>4028</v>
      </c>
      <c r="Z13362">
        <v>221</v>
      </c>
      <c r="AA13362">
        <v>5451</v>
      </c>
      <c r="AB13362" s="2">
        <v>45055.002986111111</v>
      </c>
      <c r="AC13362" t="s">
        <v>32</v>
      </c>
    </row>
    <row r="13363" spans="1:29" x14ac:dyDescent="0.35">
      <c r="A13363" s="1">
        <v>44024</v>
      </c>
      <c r="B13363" t="s">
        <v>118</v>
      </c>
      <c r="C13363">
        <v>6054</v>
      </c>
      <c r="D13363">
        <v>128812</v>
      </c>
      <c r="F13363">
        <v>22</v>
      </c>
      <c r="G13363">
        <v>589</v>
      </c>
      <c r="I13363">
        <v>191</v>
      </c>
      <c r="L13363">
        <v>5027</v>
      </c>
      <c r="N13363" s="2">
        <v>44024.375</v>
      </c>
      <c r="O13363" t="s">
        <v>19639</v>
      </c>
      <c r="P13363" t="s">
        <v>19640</v>
      </c>
      <c r="Q13363">
        <v>391</v>
      </c>
      <c r="R13363">
        <v>589</v>
      </c>
      <c r="S13363">
        <v>134866</v>
      </c>
      <c r="T13363">
        <v>181329</v>
      </c>
      <c r="U13363">
        <v>134866</v>
      </c>
      <c r="V13363">
        <v>33</v>
      </c>
      <c r="W13363">
        <v>0</v>
      </c>
      <c r="X13363">
        <v>0</v>
      </c>
      <c r="Y13363">
        <v>1447</v>
      </c>
      <c r="Z13363">
        <v>30</v>
      </c>
      <c r="AA13363">
        <v>3510</v>
      </c>
      <c r="AB13363" s="2">
        <v>45055.002986111111</v>
      </c>
      <c r="AC13363" t="s">
        <v>32</v>
      </c>
    </row>
    <row r="13364" spans="1:29" x14ac:dyDescent="0.35">
      <c r="A13364" s="1">
        <v>44024</v>
      </c>
      <c r="B13364" t="s">
        <v>121</v>
      </c>
      <c r="C13364">
        <v>176725</v>
      </c>
      <c r="D13364">
        <v>1510306</v>
      </c>
      <c r="F13364">
        <v>890</v>
      </c>
      <c r="G13364">
        <v>20632</v>
      </c>
      <c r="H13364">
        <v>163</v>
      </c>
      <c r="J13364">
        <v>86</v>
      </c>
      <c r="N13364" s="2">
        <v>44024.541666666664</v>
      </c>
      <c r="O13364" t="s">
        <v>19641</v>
      </c>
      <c r="P13364" t="s">
        <v>19620</v>
      </c>
      <c r="Q13364">
        <v>15361</v>
      </c>
      <c r="R13364">
        <v>20632</v>
      </c>
      <c r="S13364">
        <v>1687031</v>
      </c>
      <c r="T13364">
        <v>1687031</v>
      </c>
      <c r="U13364">
        <v>1687031</v>
      </c>
      <c r="V13364">
        <v>34</v>
      </c>
      <c r="W13364">
        <v>16</v>
      </c>
      <c r="X13364">
        <v>0</v>
      </c>
      <c r="Y13364">
        <v>23981</v>
      </c>
      <c r="Z13364">
        <v>378</v>
      </c>
      <c r="AA13364">
        <v>24359</v>
      </c>
      <c r="AB13364" s="2">
        <v>45055.002986111111</v>
      </c>
      <c r="AC13364" t="s">
        <v>32</v>
      </c>
    </row>
    <row r="13365" spans="1:29" x14ac:dyDescent="0.35">
      <c r="A13365" s="1">
        <v>44024</v>
      </c>
      <c r="B13365" t="s">
        <v>123</v>
      </c>
      <c r="C13365">
        <v>15028</v>
      </c>
      <c r="F13365">
        <v>170</v>
      </c>
      <c r="G13365">
        <v>2204</v>
      </c>
      <c r="L13365">
        <v>6322</v>
      </c>
      <c r="N13365" s="2">
        <v>44024.729166666664</v>
      </c>
      <c r="O13365" t="s">
        <v>19642</v>
      </c>
      <c r="P13365" t="s">
        <v>19643</v>
      </c>
      <c r="Q13365">
        <v>545</v>
      </c>
      <c r="R13365">
        <v>2204</v>
      </c>
      <c r="S13365">
        <v>15028</v>
      </c>
      <c r="T13365">
        <v>418357</v>
      </c>
      <c r="U13365">
        <v>15028</v>
      </c>
      <c r="V13365">
        <v>35</v>
      </c>
      <c r="W13365">
        <v>2</v>
      </c>
      <c r="X13365">
        <v>17</v>
      </c>
      <c r="Y13365">
        <v>0</v>
      </c>
      <c r="Z13365">
        <v>255</v>
      </c>
      <c r="AA13365">
        <v>7603</v>
      </c>
      <c r="AB13365" s="2">
        <v>45055.002986111111</v>
      </c>
      <c r="AC13365" t="s">
        <v>32</v>
      </c>
    </row>
    <row r="13366" spans="1:29" x14ac:dyDescent="0.35">
      <c r="A13366" s="1">
        <v>44024</v>
      </c>
      <c r="B13366" t="s">
        <v>126</v>
      </c>
      <c r="C13366">
        <v>27683</v>
      </c>
      <c r="D13366">
        <v>319873</v>
      </c>
      <c r="F13366">
        <v>895</v>
      </c>
      <c r="H13366">
        <v>239</v>
      </c>
      <c r="J13366">
        <v>114</v>
      </c>
      <c r="N13366" s="2">
        <v>44024.493055555555</v>
      </c>
      <c r="O13366" t="s">
        <v>19644</v>
      </c>
      <c r="P13366" t="s">
        <v>19645</v>
      </c>
      <c r="Q13366">
        <v>593</v>
      </c>
      <c r="S13366">
        <v>347556</v>
      </c>
      <c r="T13366">
        <v>469636</v>
      </c>
      <c r="U13366">
        <v>347556</v>
      </c>
      <c r="V13366">
        <v>32</v>
      </c>
      <c r="W13366">
        <v>1</v>
      </c>
      <c r="X13366">
        <v>0</v>
      </c>
      <c r="Y13366">
        <v>5478</v>
      </c>
      <c r="Z13366">
        <v>845</v>
      </c>
      <c r="AA13366">
        <v>8373</v>
      </c>
      <c r="AB13366" s="2">
        <v>45055.002986111111</v>
      </c>
      <c r="AC13366" t="s">
        <v>32</v>
      </c>
    </row>
    <row r="13367" spans="1:29" x14ac:dyDescent="0.35">
      <c r="A13367" s="1">
        <v>44024</v>
      </c>
      <c r="B13367" t="s">
        <v>128</v>
      </c>
      <c r="C13367">
        <v>401706</v>
      </c>
      <c r="F13367">
        <v>801</v>
      </c>
      <c r="H13367">
        <v>174</v>
      </c>
      <c r="J13367">
        <v>102</v>
      </c>
      <c r="N13367" s="2">
        <v>44023.999305555553</v>
      </c>
      <c r="O13367" t="s">
        <v>19646</v>
      </c>
      <c r="P13367" t="s">
        <v>19605</v>
      </c>
      <c r="Q13367">
        <v>24979</v>
      </c>
      <c r="S13367">
        <v>401706</v>
      </c>
      <c r="T13367">
        <v>4673195</v>
      </c>
      <c r="U13367">
        <v>401706</v>
      </c>
      <c r="V13367">
        <v>36</v>
      </c>
      <c r="W13367">
        <v>5</v>
      </c>
      <c r="X13367">
        <v>0</v>
      </c>
      <c r="Y13367">
        <v>0</v>
      </c>
      <c r="Z13367">
        <v>677</v>
      </c>
      <c r="AA13367">
        <v>62418</v>
      </c>
      <c r="AB13367" s="2">
        <v>45055.002986111111</v>
      </c>
      <c r="AC13367" t="s">
        <v>32</v>
      </c>
    </row>
    <row r="13368" spans="1:29" x14ac:dyDescent="0.35">
      <c r="A13368" s="1">
        <v>44024</v>
      </c>
      <c r="B13368" t="s">
        <v>131</v>
      </c>
      <c r="C13368">
        <v>65592</v>
      </c>
      <c r="F13368">
        <v>954</v>
      </c>
      <c r="G13368">
        <v>8842</v>
      </c>
      <c r="H13368">
        <v>289</v>
      </c>
      <c r="I13368">
        <v>2185</v>
      </c>
      <c r="J13368">
        <v>154</v>
      </c>
      <c r="L13368">
        <v>44663</v>
      </c>
      <c r="N13368" s="2">
        <v>44024.583333333336</v>
      </c>
      <c r="O13368" t="s">
        <v>19647</v>
      </c>
      <c r="P13368" t="s">
        <v>19648</v>
      </c>
      <c r="Q13368">
        <v>3058</v>
      </c>
      <c r="R13368">
        <v>8842</v>
      </c>
      <c r="S13368">
        <v>65592</v>
      </c>
      <c r="T13368">
        <v>1077197</v>
      </c>
      <c r="U13368">
        <v>65592</v>
      </c>
      <c r="V13368">
        <v>39</v>
      </c>
      <c r="W13368">
        <v>22</v>
      </c>
      <c r="X13368">
        <v>72</v>
      </c>
      <c r="Y13368">
        <v>0</v>
      </c>
      <c r="Z13368">
        <v>1378</v>
      </c>
      <c r="AA13368">
        <v>25575</v>
      </c>
      <c r="AB13368" s="2">
        <v>45055.002986111111</v>
      </c>
      <c r="AC13368" t="s">
        <v>32</v>
      </c>
    </row>
    <row r="13369" spans="1:29" x14ac:dyDescent="0.35">
      <c r="A13369" s="1">
        <v>44024</v>
      </c>
      <c r="B13369" t="s">
        <v>134</v>
      </c>
      <c r="C13369">
        <v>20235</v>
      </c>
      <c r="D13369">
        <v>400037</v>
      </c>
      <c r="F13369">
        <v>499</v>
      </c>
      <c r="G13369">
        <v>2032</v>
      </c>
      <c r="H13369">
        <v>186</v>
      </c>
      <c r="L13369">
        <v>15485</v>
      </c>
      <c r="N13369" s="2">
        <v>44024</v>
      </c>
      <c r="O13369" t="s">
        <v>19649</v>
      </c>
      <c r="P13369" t="s">
        <v>19520</v>
      </c>
      <c r="Q13369">
        <v>422</v>
      </c>
      <c r="R13369">
        <v>2032</v>
      </c>
      <c r="S13369">
        <v>420272</v>
      </c>
      <c r="T13369">
        <v>420272</v>
      </c>
      <c r="U13369">
        <v>420272</v>
      </c>
      <c r="V13369">
        <v>40</v>
      </c>
      <c r="W13369">
        <v>1</v>
      </c>
      <c r="X13369">
        <v>40</v>
      </c>
      <c r="Y13369">
        <v>0</v>
      </c>
      <c r="Z13369">
        <v>456</v>
      </c>
      <c r="AA13369">
        <v>456</v>
      </c>
      <c r="AB13369" s="2">
        <v>45055.002986111111</v>
      </c>
      <c r="AC13369" t="s">
        <v>32</v>
      </c>
    </row>
    <row r="13370" spans="1:29" x14ac:dyDescent="0.35">
      <c r="A13370" s="1">
        <v>44024</v>
      </c>
      <c r="B13370" t="s">
        <v>136</v>
      </c>
      <c r="C13370">
        <v>11851</v>
      </c>
      <c r="D13370">
        <v>280332</v>
      </c>
      <c r="F13370">
        <v>208</v>
      </c>
      <c r="G13370">
        <v>1180</v>
      </c>
      <c r="H13370">
        <v>56</v>
      </c>
      <c r="J13370">
        <v>30</v>
      </c>
      <c r="L13370">
        <v>3009</v>
      </c>
      <c r="N13370" s="2">
        <v>44023.125694444447</v>
      </c>
      <c r="O13370" t="s">
        <v>19650</v>
      </c>
      <c r="P13370" t="s">
        <v>19651</v>
      </c>
      <c r="Q13370">
        <v>232</v>
      </c>
      <c r="R13370">
        <v>1180</v>
      </c>
      <c r="S13370">
        <v>292183</v>
      </c>
      <c r="T13370">
        <v>456079</v>
      </c>
      <c r="U13370">
        <v>292183</v>
      </c>
      <c r="V13370">
        <v>41</v>
      </c>
      <c r="W13370">
        <v>0</v>
      </c>
      <c r="X13370">
        <v>0</v>
      </c>
      <c r="Y13370">
        <v>5016</v>
      </c>
      <c r="Z13370">
        <v>397</v>
      </c>
      <c r="AA13370">
        <v>8667</v>
      </c>
      <c r="AB13370" s="2">
        <v>45055.002986111111</v>
      </c>
      <c r="AC13370" t="s">
        <v>32</v>
      </c>
    </row>
    <row r="13371" spans="1:29" x14ac:dyDescent="0.35">
      <c r="A13371" s="1">
        <v>44024</v>
      </c>
      <c r="B13371" t="s">
        <v>139</v>
      </c>
      <c r="C13371">
        <v>95266</v>
      </c>
      <c r="D13371">
        <v>829018</v>
      </c>
      <c r="F13371">
        <v>652</v>
      </c>
      <c r="J13371">
        <v>96</v>
      </c>
      <c r="L13371">
        <v>73354</v>
      </c>
      <c r="N13371" s="2">
        <v>44024</v>
      </c>
      <c r="O13371" t="s">
        <v>19652</v>
      </c>
      <c r="P13371" t="s">
        <v>19520</v>
      </c>
      <c r="Q13371">
        <v>6904</v>
      </c>
      <c r="S13371">
        <v>924284</v>
      </c>
      <c r="T13371">
        <v>1146134</v>
      </c>
      <c r="U13371">
        <v>924284</v>
      </c>
      <c r="V13371">
        <v>42</v>
      </c>
      <c r="W13371">
        <v>7</v>
      </c>
      <c r="X13371">
        <v>0</v>
      </c>
      <c r="Y13371">
        <v>11384</v>
      </c>
      <c r="Z13371">
        <v>577</v>
      </c>
      <c r="AA13371">
        <v>17126</v>
      </c>
      <c r="AB13371" s="2">
        <v>45055.002986111111</v>
      </c>
      <c r="AC13371" t="s">
        <v>32</v>
      </c>
    </row>
    <row r="13372" spans="1:29" x14ac:dyDescent="0.35">
      <c r="A13372" s="1">
        <v>44024</v>
      </c>
      <c r="B13372" t="s">
        <v>142</v>
      </c>
      <c r="C13372">
        <v>2583</v>
      </c>
      <c r="D13372">
        <v>255766</v>
      </c>
      <c r="F13372">
        <v>174</v>
      </c>
      <c r="H13372">
        <v>12</v>
      </c>
      <c r="J13372">
        <v>11</v>
      </c>
      <c r="N13372" s="2">
        <v>44024.270833333336</v>
      </c>
      <c r="O13372" t="s">
        <v>19653</v>
      </c>
      <c r="P13372" t="s">
        <v>19654</v>
      </c>
      <c r="Q13372">
        <v>167</v>
      </c>
      <c r="S13372">
        <v>258349</v>
      </c>
      <c r="T13372">
        <v>258349</v>
      </c>
      <c r="U13372">
        <v>258349</v>
      </c>
      <c r="V13372">
        <v>72</v>
      </c>
      <c r="W13372">
        <v>0</v>
      </c>
      <c r="X13372">
        <v>0</v>
      </c>
      <c r="Y13372">
        <v>0</v>
      </c>
      <c r="Z13372">
        <v>148</v>
      </c>
      <c r="AA13372">
        <v>148</v>
      </c>
      <c r="AB13372" s="2">
        <v>45055.002986111111</v>
      </c>
      <c r="AC13372" t="s">
        <v>32</v>
      </c>
    </row>
    <row r="13373" spans="1:29" x14ac:dyDescent="0.35">
      <c r="A13373" s="1">
        <v>44024</v>
      </c>
      <c r="B13373" t="s">
        <v>144</v>
      </c>
      <c r="C13373">
        <v>17312</v>
      </c>
      <c r="D13373">
        <v>149343</v>
      </c>
      <c r="F13373">
        <v>61</v>
      </c>
      <c r="G13373">
        <v>2051</v>
      </c>
      <c r="H13373">
        <v>4</v>
      </c>
      <c r="J13373">
        <v>5</v>
      </c>
      <c r="N13373" s="2">
        <v>44022.5</v>
      </c>
      <c r="O13373" t="s">
        <v>19655</v>
      </c>
      <c r="P13373" t="s">
        <v>19656</v>
      </c>
      <c r="Q13373">
        <v>976</v>
      </c>
      <c r="R13373">
        <v>2051</v>
      </c>
      <c r="S13373">
        <v>166655</v>
      </c>
      <c r="T13373">
        <v>292723</v>
      </c>
      <c r="U13373">
        <v>166655</v>
      </c>
      <c r="V13373">
        <v>44</v>
      </c>
      <c r="W13373">
        <v>0</v>
      </c>
      <c r="X13373">
        <v>0</v>
      </c>
      <c r="Y13373">
        <v>0</v>
      </c>
      <c r="Z13373">
        <v>0</v>
      </c>
      <c r="AA13373">
        <v>2934</v>
      </c>
      <c r="AB13373" s="2">
        <v>45055.002986111111</v>
      </c>
      <c r="AC13373" t="s">
        <v>32</v>
      </c>
    </row>
    <row r="13374" spans="1:29" x14ac:dyDescent="0.35">
      <c r="A13374" s="1">
        <v>44024</v>
      </c>
      <c r="B13374" t="s">
        <v>147</v>
      </c>
      <c r="C13374">
        <v>56648</v>
      </c>
      <c r="D13374">
        <v>435860</v>
      </c>
      <c r="F13374">
        <v>1472</v>
      </c>
      <c r="G13374">
        <v>3398</v>
      </c>
      <c r="L13374">
        <v>20957</v>
      </c>
      <c r="N13374" s="2">
        <v>44022.999305555553</v>
      </c>
      <c r="O13374" t="s">
        <v>19657</v>
      </c>
      <c r="P13374" t="s">
        <v>19658</v>
      </c>
      <c r="Q13374">
        <v>961</v>
      </c>
      <c r="R13374">
        <v>3398</v>
      </c>
      <c r="S13374">
        <v>492508</v>
      </c>
      <c r="T13374">
        <v>492508</v>
      </c>
      <c r="U13374">
        <v>492508</v>
      </c>
      <c r="V13374">
        <v>45</v>
      </c>
      <c r="W13374">
        <v>10</v>
      </c>
      <c r="X13374">
        <v>0</v>
      </c>
      <c r="Y13374">
        <v>2469</v>
      </c>
      <c r="Z13374">
        <v>1949</v>
      </c>
      <c r="AA13374">
        <v>4418</v>
      </c>
      <c r="AB13374" s="2">
        <v>45055.002986111111</v>
      </c>
      <c r="AC13374" t="s">
        <v>32</v>
      </c>
    </row>
    <row r="13375" spans="1:29" x14ac:dyDescent="0.35">
      <c r="A13375" s="1">
        <v>44024</v>
      </c>
      <c r="B13375" t="s">
        <v>150</v>
      </c>
      <c r="C13375">
        <v>7499</v>
      </c>
      <c r="D13375">
        <v>83109</v>
      </c>
      <c r="F13375">
        <v>53</v>
      </c>
      <c r="G13375">
        <v>738</v>
      </c>
      <c r="L13375">
        <v>6522</v>
      </c>
      <c r="N13375" s="2">
        <v>44023.75</v>
      </c>
      <c r="O13375" t="s">
        <v>19659</v>
      </c>
      <c r="P13375" t="s">
        <v>19603</v>
      </c>
      <c r="Q13375">
        <v>109</v>
      </c>
      <c r="R13375">
        <v>738</v>
      </c>
      <c r="S13375">
        <v>90608</v>
      </c>
      <c r="T13375">
        <v>107645</v>
      </c>
      <c r="U13375">
        <v>90608</v>
      </c>
      <c r="V13375">
        <v>46</v>
      </c>
      <c r="W13375">
        <v>0</v>
      </c>
      <c r="X13375">
        <v>0</v>
      </c>
      <c r="Y13375">
        <v>957</v>
      </c>
      <c r="Z13375">
        <v>45</v>
      </c>
      <c r="AA13375">
        <v>1463</v>
      </c>
      <c r="AB13375" s="2">
        <v>45055.002986111111</v>
      </c>
      <c r="AC13375" t="s">
        <v>32</v>
      </c>
    </row>
    <row r="13376" spans="1:29" x14ac:dyDescent="0.35">
      <c r="A13376" s="1">
        <v>44024</v>
      </c>
      <c r="B13376" t="s">
        <v>152</v>
      </c>
      <c r="C13376">
        <v>61960</v>
      </c>
      <c r="F13376">
        <v>1184</v>
      </c>
      <c r="G13376">
        <v>3250</v>
      </c>
      <c r="L13376">
        <v>35855</v>
      </c>
      <c r="N13376" s="2">
        <v>44024.625</v>
      </c>
      <c r="O13376" t="s">
        <v>19660</v>
      </c>
      <c r="P13376" t="s">
        <v>19629</v>
      </c>
      <c r="Q13376">
        <v>741</v>
      </c>
      <c r="R13376">
        <v>3250</v>
      </c>
      <c r="S13376">
        <v>61960</v>
      </c>
      <c r="T13376">
        <v>1017498</v>
      </c>
      <c r="U13376">
        <v>61960</v>
      </c>
      <c r="V13376">
        <v>47</v>
      </c>
      <c r="W13376">
        <v>3</v>
      </c>
      <c r="X13376">
        <v>57</v>
      </c>
      <c r="Y13376">
        <v>0</v>
      </c>
      <c r="Z13376">
        <v>954</v>
      </c>
      <c r="AA13376">
        <v>10882</v>
      </c>
      <c r="AB13376" s="2">
        <v>45055.002986111111</v>
      </c>
      <c r="AC13376" t="s">
        <v>32</v>
      </c>
    </row>
    <row r="13377" spans="1:29" x14ac:dyDescent="0.35">
      <c r="A13377" s="1">
        <v>44024</v>
      </c>
      <c r="B13377" t="s">
        <v>155</v>
      </c>
      <c r="C13377">
        <v>258658</v>
      </c>
      <c r="F13377">
        <v>10410</v>
      </c>
      <c r="H13377">
        <v>3053</v>
      </c>
      <c r="L13377">
        <v>132638</v>
      </c>
      <c r="N13377" s="2">
        <v>44024.6875</v>
      </c>
      <c r="O13377" t="s">
        <v>19661</v>
      </c>
      <c r="P13377" t="s">
        <v>19662</v>
      </c>
      <c r="Q13377">
        <v>3192</v>
      </c>
      <c r="S13377">
        <v>258658</v>
      </c>
      <c r="T13377">
        <v>3296431</v>
      </c>
      <c r="U13377">
        <v>258658</v>
      </c>
      <c r="V13377">
        <v>48</v>
      </c>
      <c r="W13377">
        <v>80</v>
      </c>
      <c r="X13377">
        <v>0</v>
      </c>
      <c r="Y13377">
        <v>0</v>
      </c>
      <c r="Z13377">
        <v>8196</v>
      </c>
      <c r="AA13377">
        <v>48145</v>
      </c>
      <c r="AB13377" s="2">
        <v>45055.002986111111</v>
      </c>
      <c r="AC13377" t="s">
        <v>32</v>
      </c>
    </row>
    <row r="13378" spans="1:29" x14ac:dyDescent="0.35">
      <c r="A13378" s="1">
        <v>44024</v>
      </c>
      <c r="B13378" t="s">
        <v>158</v>
      </c>
      <c r="C13378">
        <v>29484</v>
      </c>
      <c r="D13378">
        <v>391323</v>
      </c>
      <c r="F13378">
        <v>276</v>
      </c>
      <c r="G13378">
        <v>1824</v>
      </c>
      <c r="H13378">
        <v>84</v>
      </c>
      <c r="I13378">
        <v>486</v>
      </c>
      <c r="K13378">
        <v>207</v>
      </c>
      <c r="L13378">
        <v>17303</v>
      </c>
      <c r="N13378" s="2">
        <v>44024.56527777778</v>
      </c>
      <c r="O13378" t="s">
        <v>19663</v>
      </c>
      <c r="P13378" t="s">
        <v>19664</v>
      </c>
      <c r="Q13378">
        <v>215</v>
      </c>
      <c r="R13378">
        <v>1824</v>
      </c>
      <c r="S13378">
        <v>420807</v>
      </c>
      <c r="T13378">
        <v>498119</v>
      </c>
      <c r="U13378">
        <v>420807</v>
      </c>
      <c r="V13378">
        <v>49</v>
      </c>
      <c r="W13378">
        <v>3</v>
      </c>
      <c r="X13378">
        <v>27</v>
      </c>
      <c r="Y13378">
        <v>5409</v>
      </c>
      <c r="Z13378">
        <v>629</v>
      </c>
      <c r="AA13378">
        <v>7519</v>
      </c>
      <c r="AB13378" s="2">
        <v>45055.002986111111</v>
      </c>
      <c r="AC13378" t="s">
        <v>32</v>
      </c>
    </row>
    <row r="13379" spans="1:29" x14ac:dyDescent="0.35">
      <c r="A13379" s="1">
        <v>44024</v>
      </c>
      <c r="B13379" t="s">
        <v>161</v>
      </c>
      <c r="C13379">
        <v>70670</v>
      </c>
      <c r="E13379">
        <v>389</v>
      </c>
      <c r="F13379">
        <v>1045</v>
      </c>
      <c r="G13379">
        <v>6744</v>
      </c>
      <c r="H13379">
        <v>228</v>
      </c>
      <c r="J13379">
        <v>101</v>
      </c>
      <c r="N13379" s="2">
        <v>44023.708333333336</v>
      </c>
      <c r="O13379" t="s">
        <v>19665</v>
      </c>
      <c r="P13379" t="s">
        <v>19627</v>
      </c>
      <c r="Q13379">
        <v>1966</v>
      </c>
      <c r="R13379">
        <v>6744</v>
      </c>
      <c r="S13379">
        <v>71059</v>
      </c>
      <c r="T13379">
        <v>813923</v>
      </c>
      <c r="U13379">
        <v>70670</v>
      </c>
      <c r="V13379">
        <v>51</v>
      </c>
      <c r="W13379">
        <v>4</v>
      </c>
      <c r="X13379">
        <v>37</v>
      </c>
      <c r="Y13379">
        <v>0</v>
      </c>
      <c r="Z13379">
        <v>888</v>
      </c>
      <c r="AA13379">
        <v>16007</v>
      </c>
      <c r="AB13379" s="2">
        <v>45055.002986111111</v>
      </c>
      <c r="AC13379" t="s">
        <v>32</v>
      </c>
    </row>
    <row r="13380" spans="1:29" x14ac:dyDescent="0.35">
      <c r="A13380" s="1">
        <v>44024</v>
      </c>
      <c r="B13380" t="s">
        <v>163</v>
      </c>
      <c r="C13380">
        <v>181</v>
      </c>
      <c r="D13380">
        <v>3908</v>
      </c>
      <c r="E13380">
        <v>6</v>
      </c>
      <c r="L13380">
        <v>93</v>
      </c>
      <c r="N13380" s="2">
        <v>44024.026388888888</v>
      </c>
      <c r="O13380" t="s">
        <v>19666</v>
      </c>
      <c r="P13380" t="s">
        <v>19667</v>
      </c>
      <c r="Q13380">
        <v>6</v>
      </c>
      <c r="S13380">
        <v>4095</v>
      </c>
      <c r="T13380">
        <v>4089</v>
      </c>
      <c r="U13380">
        <v>4089</v>
      </c>
      <c r="V13380">
        <v>78</v>
      </c>
      <c r="W13380">
        <v>0</v>
      </c>
      <c r="X13380">
        <v>0</v>
      </c>
      <c r="Y13380">
        <v>268</v>
      </c>
      <c r="Z13380">
        <v>14</v>
      </c>
      <c r="AA13380">
        <v>282</v>
      </c>
      <c r="AB13380" s="2">
        <v>45055.002986111111</v>
      </c>
      <c r="AC13380" t="s">
        <v>32</v>
      </c>
    </row>
    <row r="13381" spans="1:29" x14ac:dyDescent="0.35">
      <c r="A13381" s="1">
        <v>44024</v>
      </c>
      <c r="B13381" t="s">
        <v>166</v>
      </c>
      <c r="C13381">
        <v>1295</v>
      </c>
      <c r="D13381">
        <v>72625</v>
      </c>
      <c r="F13381">
        <v>17</v>
      </c>
      <c r="L13381">
        <v>1089</v>
      </c>
      <c r="N13381" s="2">
        <v>44024</v>
      </c>
      <c r="O13381" t="s">
        <v>19668</v>
      </c>
      <c r="P13381" t="s">
        <v>19520</v>
      </c>
      <c r="Q13381">
        <v>56</v>
      </c>
      <c r="S13381">
        <v>73920</v>
      </c>
      <c r="T13381">
        <v>91715</v>
      </c>
      <c r="U13381">
        <v>73920</v>
      </c>
      <c r="V13381">
        <v>50</v>
      </c>
      <c r="W13381">
        <v>0</v>
      </c>
      <c r="X13381">
        <v>0</v>
      </c>
      <c r="Y13381">
        <v>801</v>
      </c>
      <c r="Z13381">
        <v>13</v>
      </c>
      <c r="AA13381">
        <v>1165</v>
      </c>
      <c r="AB13381" s="2">
        <v>45055.002986111111</v>
      </c>
      <c r="AC13381" t="s">
        <v>32</v>
      </c>
    </row>
    <row r="13382" spans="1:29" x14ac:dyDescent="0.35">
      <c r="A13382" s="1">
        <v>44024</v>
      </c>
      <c r="B13382" t="s">
        <v>168</v>
      </c>
      <c r="C13382">
        <v>44091</v>
      </c>
      <c r="F13382">
        <v>447</v>
      </c>
      <c r="G13382">
        <v>4662</v>
      </c>
      <c r="J13382">
        <v>57</v>
      </c>
      <c r="N13382" s="2">
        <v>44022.124305555553</v>
      </c>
      <c r="O13382" t="s">
        <v>19669</v>
      </c>
      <c r="P13382" t="s">
        <v>19670</v>
      </c>
      <c r="Q13382">
        <v>1424</v>
      </c>
      <c r="R13382">
        <v>4662</v>
      </c>
      <c r="S13382">
        <v>44091</v>
      </c>
      <c r="T13382">
        <v>823502</v>
      </c>
      <c r="U13382">
        <v>44091</v>
      </c>
      <c r="V13382">
        <v>53</v>
      </c>
      <c r="W13382">
        <v>0</v>
      </c>
      <c r="X13382">
        <v>0</v>
      </c>
      <c r="Y13382">
        <v>0</v>
      </c>
      <c r="Z13382">
        <v>850</v>
      </c>
      <c r="AA13382">
        <v>5382</v>
      </c>
      <c r="AB13382" s="2">
        <v>45055.002986111111</v>
      </c>
      <c r="AC13382" t="s">
        <v>32</v>
      </c>
    </row>
    <row r="13383" spans="1:29" x14ac:dyDescent="0.35">
      <c r="A13383" s="1">
        <v>44024</v>
      </c>
      <c r="B13383" t="s">
        <v>171</v>
      </c>
      <c r="C13383">
        <v>39877</v>
      </c>
      <c r="D13383">
        <v>653352</v>
      </c>
      <c r="E13383">
        <v>148</v>
      </c>
      <c r="F13383">
        <v>264</v>
      </c>
      <c r="G13383">
        <v>3824</v>
      </c>
      <c r="H13383">
        <v>74</v>
      </c>
      <c r="I13383">
        <v>800</v>
      </c>
      <c r="L13383">
        <v>28318</v>
      </c>
      <c r="N13383" s="2">
        <v>44024.666666666664</v>
      </c>
      <c r="O13383" t="s">
        <v>19671</v>
      </c>
      <c r="P13383" t="s">
        <v>19672</v>
      </c>
      <c r="Q13383">
        <v>827</v>
      </c>
      <c r="R13383">
        <v>3824</v>
      </c>
      <c r="S13383">
        <v>693377</v>
      </c>
      <c r="T13383">
        <v>882641</v>
      </c>
      <c r="U13383">
        <v>693229</v>
      </c>
      <c r="V13383">
        <v>55</v>
      </c>
      <c r="W13383">
        <v>-1</v>
      </c>
      <c r="X13383">
        <v>27</v>
      </c>
      <c r="Y13383">
        <v>6848</v>
      </c>
      <c r="Z13383">
        <v>797</v>
      </c>
      <c r="AA13383">
        <v>17158</v>
      </c>
      <c r="AB13383" s="2">
        <v>45055.002986111111</v>
      </c>
      <c r="AC13383" t="s">
        <v>32</v>
      </c>
    </row>
    <row r="13384" spans="1:29" x14ac:dyDescent="0.35">
      <c r="A13384" s="1">
        <v>44024</v>
      </c>
      <c r="B13384" t="s">
        <v>173</v>
      </c>
      <c r="C13384">
        <v>4207</v>
      </c>
      <c r="F13384">
        <v>56</v>
      </c>
      <c r="H13384">
        <v>14</v>
      </c>
      <c r="J13384">
        <v>7</v>
      </c>
      <c r="L13384">
        <v>2806</v>
      </c>
      <c r="N13384" s="2">
        <v>44024.416666666664</v>
      </c>
      <c r="O13384" t="s">
        <v>19673</v>
      </c>
      <c r="P13384" t="s">
        <v>19622</v>
      </c>
      <c r="Q13384">
        <v>96</v>
      </c>
      <c r="S13384">
        <v>4207</v>
      </c>
      <c r="T13384">
        <v>204634</v>
      </c>
      <c r="U13384">
        <v>4207</v>
      </c>
      <c r="V13384">
        <v>54</v>
      </c>
      <c r="W13384">
        <v>1</v>
      </c>
      <c r="X13384">
        <v>0</v>
      </c>
      <c r="Y13384">
        <v>0</v>
      </c>
      <c r="Z13384">
        <v>133</v>
      </c>
      <c r="AA13384">
        <v>3006</v>
      </c>
      <c r="AB13384" s="2">
        <v>45055.002986111111</v>
      </c>
      <c r="AC13384" t="s">
        <v>32</v>
      </c>
    </row>
    <row r="13385" spans="1:29" x14ac:dyDescent="0.35">
      <c r="A13385" s="1">
        <v>44024</v>
      </c>
      <c r="B13385" t="s">
        <v>175</v>
      </c>
      <c r="C13385">
        <v>1862</v>
      </c>
      <c r="D13385">
        <v>38077</v>
      </c>
      <c r="F13385">
        <v>12</v>
      </c>
      <c r="G13385">
        <v>124</v>
      </c>
      <c r="L13385">
        <v>1372</v>
      </c>
      <c r="N13385" s="2">
        <v>44024.5</v>
      </c>
      <c r="O13385" t="s">
        <v>19674</v>
      </c>
      <c r="P13385" t="s">
        <v>19675</v>
      </c>
      <c r="Q13385">
        <v>21</v>
      </c>
      <c r="R13385">
        <v>124</v>
      </c>
      <c r="S13385">
        <v>39939</v>
      </c>
      <c r="T13385">
        <v>60211</v>
      </c>
      <c r="U13385">
        <v>39939</v>
      </c>
      <c r="V13385">
        <v>56</v>
      </c>
      <c r="W13385">
        <v>0</v>
      </c>
      <c r="X13385">
        <v>1</v>
      </c>
      <c r="Y13385">
        <v>0</v>
      </c>
      <c r="Z13385">
        <v>23</v>
      </c>
      <c r="AA13385">
        <v>207</v>
      </c>
      <c r="AB13385" s="2">
        <v>45055.002986111111</v>
      </c>
      <c r="AC13385" t="s">
        <v>32</v>
      </c>
    </row>
    <row r="13386" spans="1:29" x14ac:dyDescent="0.35">
      <c r="A13386" s="1">
        <v>44023</v>
      </c>
      <c r="B13386" t="s">
        <v>29</v>
      </c>
      <c r="C13386">
        <v>1386</v>
      </c>
      <c r="F13386">
        <v>31</v>
      </c>
      <c r="G13386">
        <v>93</v>
      </c>
      <c r="J13386">
        <v>1</v>
      </c>
      <c r="L13386">
        <v>598</v>
      </c>
      <c r="N13386" s="2">
        <v>44023</v>
      </c>
      <c r="O13386" t="s">
        <v>19676</v>
      </c>
      <c r="P13386" t="s">
        <v>19601</v>
      </c>
      <c r="Q13386">
        <v>17</v>
      </c>
      <c r="R13386">
        <v>93</v>
      </c>
      <c r="S13386">
        <v>1386</v>
      </c>
      <c r="T13386">
        <v>143376</v>
      </c>
      <c r="U13386">
        <v>1386</v>
      </c>
      <c r="V13386">
        <v>2</v>
      </c>
      <c r="W13386">
        <v>0</v>
      </c>
      <c r="X13386">
        <v>3</v>
      </c>
      <c r="Y13386">
        <v>0</v>
      </c>
      <c r="Z13386">
        <v>63</v>
      </c>
      <c r="AA13386">
        <v>1445</v>
      </c>
      <c r="AB13386" s="2">
        <v>45055.002986111111</v>
      </c>
      <c r="AC13386" t="s">
        <v>32</v>
      </c>
    </row>
    <row r="13387" spans="1:29" x14ac:dyDescent="0.35">
      <c r="A13387" s="1">
        <v>44023</v>
      </c>
      <c r="B13387" t="s">
        <v>33</v>
      </c>
      <c r="C13387">
        <v>51947</v>
      </c>
      <c r="D13387">
        <v>450073</v>
      </c>
      <c r="F13387">
        <v>1093</v>
      </c>
      <c r="G13387">
        <v>6745</v>
      </c>
      <c r="I13387">
        <v>904</v>
      </c>
      <c r="K13387">
        <v>496</v>
      </c>
      <c r="L13387">
        <v>25783</v>
      </c>
      <c r="N13387" s="2">
        <v>44022.458333333336</v>
      </c>
      <c r="O13387" t="s">
        <v>19677</v>
      </c>
      <c r="P13387" t="s">
        <v>19678</v>
      </c>
      <c r="Q13387">
        <v>1114</v>
      </c>
      <c r="R13387">
        <v>6745</v>
      </c>
      <c r="S13387">
        <v>502020</v>
      </c>
      <c r="T13387">
        <v>501367</v>
      </c>
      <c r="U13387">
        <v>502020</v>
      </c>
      <c r="V13387">
        <v>1</v>
      </c>
      <c r="W13387">
        <v>10</v>
      </c>
      <c r="X13387">
        <v>3656</v>
      </c>
      <c r="Y13387">
        <v>8365</v>
      </c>
      <c r="Z13387">
        <v>1439</v>
      </c>
      <c r="AA13387">
        <v>9767</v>
      </c>
      <c r="AB13387" s="2">
        <v>45055.002986111111</v>
      </c>
      <c r="AC13387" t="s">
        <v>32</v>
      </c>
    </row>
    <row r="13388" spans="1:29" x14ac:dyDescent="0.35">
      <c r="A13388" s="1">
        <v>44023</v>
      </c>
      <c r="B13388" t="s">
        <v>36</v>
      </c>
      <c r="C13388">
        <v>26803</v>
      </c>
      <c r="D13388">
        <v>342846</v>
      </c>
      <c r="F13388">
        <v>402</v>
      </c>
      <c r="G13388">
        <v>1780</v>
      </c>
      <c r="J13388">
        <v>84</v>
      </c>
      <c r="K13388">
        <v>265</v>
      </c>
      <c r="L13388">
        <v>20642</v>
      </c>
      <c r="N13388" s="2">
        <v>44022.823611111111</v>
      </c>
      <c r="O13388" t="s">
        <v>19679</v>
      </c>
      <c r="P13388" t="s">
        <v>19680</v>
      </c>
      <c r="Q13388">
        <v>313</v>
      </c>
      <c r="R13388">
        <v>1780</v>
      </c>
      <c r="S13388">
        <v>369649</v>
      </c>
      <c r="T13388">
        <v>369649</v>
      </c>
      <c r="U13388">
        <v>369649</v>
      </c>
      <c r="V13388">
        <v>5</v>
      </c>
      <c r="W13388">
        <v>0</v>
      </c>
      <c r="X13388">
        <v>37</v>
      </c>
      <c r="Y13388">
        <v>4237</v>
      </c>
      <c r="Z13388">
        <v>0</v>
      </c>
      <c r="AA13388">
        <v>4988</v>
      </c>
      <c r="AB13388" s="2">
        <v>45055.002986111111</v>
      </c>
      <c r="AC13388" t="s">
        <v>32</v>
      </c>
    </row>
    <row r="13389" spans="1:29" x14ac:dyDescent="0.35">
      <c r="A13389" s="1">
        <v>44023</v>
      </c>
      <c r="B13389" t="s">
        <v>39</v>
      </c>
      <c r="C13389">
        <v>0</v>
      </c>
      <c r="D13389">
        <v>816</v>
      </c>
      <c r="N13389" s="2">
        <v>44013</v>
      </c>
      <c r="O13389" t="s">
        <v>19681</v>
      </c>
      <c r="P13389" t="s">
        <v>19345</v>
      </c>
      <c r="Q13389">
        <v>0</v>
      </c>
      <c r="S13389">
        <v>816</v>
      </c>
      <c r="T13389">
        <v>816</v>
      </c>
      <c r="U13389">
        <v>816</v>
      </c>
      <c r="V13389">
        <v>60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 s="2">
        <v>45055.002986111111</v>
      </c>
      <c r="AC13389" t="s">
        <v>32</v>
      </c>
    </row>
    <row r="13390" spans="1:29" x14ac:dyDescent="0.35">
      <c r="A13390" s="1">
        <v>44023</v>
      </c>
      <c r="B13390" t="s">
        <v>42</v>
      </c>
      <c r="C13390">
        <v>119930</v>
      </c>
      <c r="D13390">
        <v>564060</v>
      </c>
      <c r="F13390">
        <v>3485</v>
      </c>
      <c r="G13390">
        <v>5750</v>
      </c>
      <c r="H13390">
        <v>899</v>
      </c>
      <c r="J13390">
        <v>620</v>
      </c>
      <c r="N13390" s="2">
        <v>44023</v>
      </c>
      <c r="O13390" t="s">
        <v>19682</v>
      </c>
      <c r="P13390" t="s">
        <v>19601</v>
      </c>
      <c r="Q13390">
        <v>2151</v>
      </c>
      <c r="R13390">
        <v>5750</v>
      </c>
      <c r="S13390">
        <v>683990</v>
      </c>
      <c r="T13390">
        <v>998781</v>
      </c>
      <c r="U13390">
        <v>683990</v>
      </c>
      <c r="V13390">
        <v>4</v>
      </c>
      <c r="W13390">
        <v>69</v>
      </c>
      <c r="X13390">
        <v>91</v>
      </c>
      <c r="Y13390">
        <v>11741</v>
      </c>
      <c r="Z13390">
        <v>3038</v>
      </c>
      <c r="AA13390">
        <v>23522</v>
      </c>
      <c r="AB13390" s="2">
        <v>45055.002986111111</v>
      </c>
      <c r="AC13390" t="s">
        <v>32</v>
      </c>
    </row>
    <row r="13391" spans="1:29" x14ac:dyDescent="0.35">
      <c r="A13391" s="1">
        <v>44023</v>
      </c>
      <c r="B13391" t="s">
        <v>44</v>
      </c>
      <c r="C13391">
        <v>312344</v>
      </c>
      <c r="F13391">
        <v>7904</v>
      </c>
      <c r="H13391">
        <v>2021</v>
      </c>
      <c r="N13391" s="2">
        <v>44023</v>
      </c>
      <c r="O13391" t="s">
        <v>19683</v>
      </c>
      <c r="P13391" t="s">
        <v>19601</v>
      </c>
      <c r="Q13391">
        <v>6945</v>
      </c>
      <c r="S13391">
        <v>312344</v>
      </c>
      <c r="T13391">
        <v>5275695</v>
      </c>
      <c r="U13391">
        <v>312344</v>
      </c>
      <c r="V13391">
        <v>6</v>
      </c>
      <c r="W13391">
        <v>94</v>
      </c>
      <c r="X13391">
        <v>0</v>
      </c>
      <c r="Y13391">
        <v>0</v>
      </c>
      <c r="Z13391">
        <v>8047</v>
      </c>
      <c r="AA13391">
        <v>99958</v>
      </c>
      <c r="AB13391" s="2">
        <v>45055.002986111111</v>
      </c>
      <c r="AC13391" t="s">
        <v>32</v>
      </c>
    </row>
    <row r="13392" spans="1:29" x14ac:dyDescent="0.35">
      <c r="A13392" s="1">
        <v>44023</v>
      </c>
      <c r="B13392" t="s">
        <v>47</v>
      </c>
      <c r="C13392">
        <v>36591</v>
      </c>
      <c r="D13392">
        <v>355512</v>
      </c>
      <c r="F13392">
        <v>324</v>
      </c>
      <c r="G13392">
        <v>5885</v>
      </c>
      <c r="N13392" s="2">
        <v>44024.082638888889</v>
      </c>
      <c r="O13392" t="s">
        <v>19684</v>
      </c>
      <c r="P13392" t="s">
        <v>19597</v>
      </c>
      <c r="Q13392">
        <v>1725</v>
      </c>
      <c r="R13392">
        <v>5885</v>
      </c>
      <c r="S13392">
        <v>392103</v>
      </c>
      <c r="T13392">
        <v>481350</v>
      </c>
      <c r="U13392">
        <v>392103</v>
      </c>
      <c r="V13392">
        <v>8</v>
      </c>
      <c r="W13392">
        <v>1</v>
      </c>
      <c r="X13392">
        <v>21</v>
      </c>
      <c r="Y13392">
        <v>5842</v>
      </c>
      <c r="Z13392">
        <v>400</v>
      </c>
      <c r="AA13392">
        <v>9050</v>
      </c>
      <c r="AB13392" s="2">
        <v>45055.002986111111</v>
      </c>
      <c r="AC13392" t="s">
        <v>32</v>
      </c>
    </row>
    <row r="13393" spans="1:29" x14ac:dyDescent="0.35">
      <c r="A13393" s="1">
        <v>44023</v>
      </c>
      <c r="B13393" t="s">
        <v>50</v>
      </c>
      <c r="C13393">
        <v>47287</v>
      </c>
      <c r="F13393">
        <v>77</v>
      </c>
      <c r="G13393">
        <v>10552</v>
      </c>
      <c r="L13393">
        <v>8351</v>
      </c>
      <c r="N13393" s="2">
        <v>44021.854166666664</v>
      </c>
      <c r="O13393" t="s">
        <v>19685</v>
      </c>
      <c r="P13393" t="s">
        <v>19599</v>
      </c>
      <c r="Q13393">
        <v>4348</v>
      </c>
      <c r="R13393">
        <v>10552</v>
      </c>
      <c r="S13393">
        <v>47287</v>
      </c>
      <c r="T13393">
        <v>630390</v>
      </c>
      <c r="U13393">
        <v>47287</v>
      </c>
      <c r="V13393">
        <v>9</v>
      </c>
      <c r="W13393">
        <v>0</v>
      </c>
      <c r="X13393">
        <v>0</v>
      </c>
      <c r="Y13393">
        <v>0</v>
      </c>
      <c r="Z13393">
        <v>0</v>
      </c>
      <c r="AA13393">
        <v>12281</v>
      </c>
      <c r="AB13393" s="2">
        <v>45055.002986111111</v>
      </c>
      <c r="AC13393" t="s">
        <v>32</v>
      </c>
    </row>
    <row r="13394" spans="1:29" x14ac:dyDescent="0.35">
      <c r="A13394" s="1">
        <v>44023</v>
      </c>
      <c r="B13394" t="s">
        <v>53</v>
      </c>
      <c r="C13394">
        <v>10801</v>
      </c>
      <c r="F13394">
        <v>92</v>
      </c>
      <c r="H13394">
        <v>29</v>
      </c>
      <c r="J13394">
        <v>17</v>
      </c>
      <c r="L13394">
        <v>1717</v>
      </c>
      <c r="N13394" s="2">
        <v>44022</v>
      </c>
      <c r="O13394" t="s">
        <v>19686</v>
      </c>
      <c r="P13394" t="s">
        <v>19687</v>
      </c>
      <c r="Q13394">
        <v>568</v>
      </c>
      <c r="S13394">
        <v>10801</v>
      </c>
      <c r="T13394">
        <v>124050</v>
      </c>
      <c r="U13394">
        <v>10801</v>
      </c>
      <c r="V13394">
        <v>11</v>
      </c>
      <c r="W13394">
        <v>0</v>
      </c>
      <c r="X13394">
        <v>0</v>
      </c>
      <c r="Y13394">
        <v>0</v>
      </c>
      <c r="Z13394">
        <v>58</v>
      </c>
      <c r="AA13394">
        <v>3166</v>
      </c>
      <c r="AB13394" s="2">
        <v>45055.002986111111</v>
      </c>
      <c r="AC13394" t="s">
        <v>32</v>
      </c>
    </row>
    <row r="13395" spans="1:29" x14ac:dyDescent="0.35">
      <c r="A13395" s="1">
        <v>44023</v>
      </c>
      <c r="B13395" t="s">
        <v>56</v>
      </c>
      <c r="C13395">
        <v>12743</v>
      </c>
      <c r="D13395">
        <v>121372</v>
      </c>
      <c r="F13395">
        <v>65</v>
      </c>
      <c r="H13395">
        <v>13</v>
      </c>
      <c r="L13395">
        <v>7002</v>
      </c>
      <c r="N13395" s="2">
        <v>44022.75</v>
      </c>
      <c r="O13395" t="s">
        <v>19688</v>
      </c>
      <c r="P13395" t="s">
        <v>19689</v>
      </c>
      <c r="Q13395">
        <v>517</v>
      </c>
      <c r="S13395">
        <v>134115</v>
      </c>
      <c r="T13395">
        <v>184699</v>
      </c>
      <c r="U13395">
        <v>134115</v>
      </c>
      <c r="V13395">
        <v>10</v>
      </c>
      <c r="W13395">
        <v>0</v>
      </c>
      <c r="X13395">
        <v>0</v>
      </c>
      <c r="Y13395">
        <v>1316</v>
      </c>
      <c r="Z13395">
        <v>91</v>
      </c>
      <c r="AA13395">
        <v>4637</v>
      </c>
      <c r="AB13395" s="2">
        <v>45055.002986111111</v>
      </c>
      <c r="AC13395" t="s">
        <v>32</v>
      </c>
    </row>
    <row r="13396" spans="1:29" x14ac:dyDescent="0.35">
      <c r="A13396" s="1">
        <v>44023</v>
      </c>
      <c r="B13396" t="s">
        <v>59</v>
      </c>
      <c r="C13396">
        <v>250283</v>
      </c>
      <c r="D13396">
        <v>2220788</v>
      </c>
      <c r="E13396">
        <v>2040</v>
      </c>
      <c r="F13396">
        <v>7186</v>
      </c>
      <c r="G13396">
        <v>18341</v>
      </c>
      <c r="N13396" s="2">
        <v>44023.392361111109</v>
      </c>
      <c r="O13396" t="s">
        <v>19690</v>
      </c>
      <c r="P13396" t="s">
        <v>19691</v>
      </c>
      <c r="Q13396">
        <v>4301</v>
      </c>
      <c r="R13396">
        <v>18341</v>
      </c>
      <c r="S13396">
        <v>2473111</v>
      </c>
      <c r="T13396">
        <v>2788787</v>
      </c>
      <c r="U13396">
        <v>2471071</v>
      </c>
      <c r="V13396">
        <v>12</v>
      </c>
      <c r="W13396">
        <v>98</v>
      </c>
      <c r="X13396">
        <v>425</v>
      </c>
      <c r="Y13396">
        <v>43312</v>
      </c>
      <c r="Z13396">
        <v>10274</v>
      </c>
      <c r="AA13396">
        <v>77508</v>
      </c>
      <c r="AB13396" s="2">
        <v>45055.002986111111</v>
      </c>
      <c r="AC13396" t="s">
        <v>32</v>
      </c>
    </row>
    <row r="13397" spans="1:29" x14ac:dyDescent="0.35">
      <c r="A13397" s="1">
        <v>44023</v>
      </c>
      <c r="B13397" t="s">
        <v>62</v>
      </c>
      <c r="C13397">
        <v>114401</v>
      </c>
      <c r="F13397">
        <v>2446</v>
      </c>
      <c r="G13397">
        <v>13205</v>
      </c>
      <c r="I13397">
        <v>2610</v>
      </c>
      <c r="N13397" s="2">
        <v>44023.618055555555</v>
      </c>
      <c r="O13397" t="s">
        <v>19692</v>
      </c>
      <c r="P13397" t="s">
        <v>19693</v>
      </c>
      <c r="Q13397">
        <v>2996</v>
      </c>
      <c r="R13397">
        <v>13205</v>
      </c>
      <c r="S13397">
        <v>114401</v>
      </c>
      <c r="T13397">
        <v>1072973</v>
      </c>
      <c r="U13397">
        <v>114401</v>
      </c>
      <c r="V13397">
        <v>13</v>
      </c>
      <c r="W13397">
        <v>31</v>
      </c>
      <c r="X13397">
        <v>268</v>
      </c>
      <c r="Y13397">
        <v>0</v>
      </c>
      <c r="Z13397">
        <v>3190</v>
      </c>
      <c r="AA13397">
        <v>18248</v>
      </c>
      <c r="AB13397" s="2">
        <v>45055.002986111111</v>
      </c>
      <c r="AC13397" t="s">
        <v>32</v>
      </c>
    </row>
    <row r="13398" spans="1:29" x14ac:dyDescent="0.35">
      <c r="A13398" s="1">
        <v>44023</v>
      </c>
      <c r="B13398" t="s">
        <v>65</v>
      </c>
      <c r="C13398">
        <v>312</v>
      </c>
      <c r="D13398">
        <v>16667</v>
      </c>
      <c r="F13398">
        <v>3</v>
      </c>
      <c r="L13398">
        <v>202</v>
      </c>
      <c r="N13398" s="2">
        <v>44022.96875</v>
      </c>
      <c r="O13398" t="s">
        <v>19694</v>
      </c>
      <c r="P13398" t="s">
        <v>19609</v>
      </c>
      <c r="Q13398">
        <v>5</v>
      </c>
      <c r="S13398">
        <v>16979</v>
      </c>
      <c r="T13398">
        <v>16979</v>
      </c>
      <c r="U13398">
        <v>16979</v>
      </c>
      <c r="V13398">
        <v>66</v>
      </c>
      <c r="W13398">
        <v>0</v>
      </c>
      <c r="X13398">
        <v>0</v>
      </c>
      <c r="Y13398">
        <v>111</v>
      </c>
      <c r="Z13398">
        <v>2</v>
      </c>
      <c r="AA13398">
        <v>113</v>
      </c>
      <c r="AB13398" s="2">
        <v>45055.002986111111</v>
      </c>
      <c r="AC13398" t="s">
        <v>32</v>
      </c>
    </row>
    <row r="13399" spans="1:29" x14ac:dyDescent="0.35">
      <c r="A13399" s="1">
        <v>44023</v>
      </c>
      <c r="B13399" t="s">
        <v>68</v>
      </c>
      <c r="C13399">
        <v>1158</v>
      </c>
      <c r="D13399">
        <v>91076</v>
      </c>
      <c r="G13399">
        <v>125</v>
      </c>
      <c r="L13399">
        <v>847</v>
      </c>
      <c r="N13399" s="2">
        <v>44022.75</v>
      </c>
      <c r="O13399" t="s">
        <v>19695</v>
      </c>
      <c r="P13399" t="s">
        <v>19689</v>
      </c>
      <c r="Q13399">
        <v>19</v>
      </c>
      <c r="R13399">
        <v>125</v>
      </c>
      <c r="S13399">
        <v>92234</v>
      </c>
      <c r="T13399">
        <v>108406</v>
      </c>
      <c r="U13399">
        <v>92234</v>
      </c>
      <c r="V13399">
        <v>15</v>
      </c>
      <c r="W13399">
        <v>0</v>
      </c>
      <c r="X13399">
        <v>2</v>
      </c>
      <c r="Y13399">
        <v>1611</v>
      </c>
      <c r="Z13399">
        <v>28</v>
      </c>
      <c r="AA13399">
        <v>1975</v>
      </c>
      <c r="AB13399" s="2">
        <v>45055.002986111111</v>
      </c>
      <c r="AC13399" t="s">
        <v>32</v>
      </c>
    </row>
    <row r="13400" spans="1:29" x14ac:dyDescent="0.35">
      <c r="A13400" s="1">
        <v>44023</v>
      </c>
      <c r="B13400" t="s">
        <v>71</v>
      </c>
      <c r="C13400">
        <v>34647</v>
      </c>
      <c r="D13400">
        <v>333714</v>
      </c>
      <c r="F13400">
        <v>178</v>
      </c>
      <c r="H13400">
        <v>56</v>
      </c>
      <c r="J13400">
        <v>25</v>
      </c>
      <c r="L13400">
        <v>26104</v>
      </c>
      <c r="N13400" s="2">
        <v>44023</v>
      </c>
      <c r="O13400" t="s">
        <v>19696</v>
      </c>
      <c r="P13400" t="s">
        <v>19601</v>
      </c>
      <c r="Q13400">
        <v>748</v>
      </c>
      <c r="S13400">
        <v>368361</v>
      </c>
      <c r="T13400">
        <v>368361</v>
      </c>
      <c r="U13400">
        <v>368361</v>
      </c>
      <c r="V13400">
        <v>19</v>
      </c>
      <c r="W13400">
        <v>5</v>
      </c>
      <c r="X13400">
        <v>0</v>
      </c>
      <c r="Y13400">
        <v>5450</v>
      </c>
      <c r="Z13400">
        <v>663</v>
      </c>
      <c r="AA13400">
        <v>6113</v>
      </c>
      <c r="AB13400" s="2">
        <v>45055.002986111111</v>
      </c>
      <c r="AC13400" t="s">
        <v>32</v>
      </c>
    </row>
    <row r="13401" spans="1:29" x14ac:dyDescent="0.35">
      <c r="A13401" s="1">
        <v>44023</v>
      </c>
      <c r="B13401" t="s">
        <v>73</v>
      </c>
      <c r="C13401">
        <v>9928</v>
      </c>
      <c r="D13401">
        <v>112421</v>
      </c>
      <c r="F13401">
        <v>122</v>
      </c>
      <c r="G13401">
        <v>449</v>
      </c>
      <c r="H13401">
        <v>33</v>
      </c>
      <c r="I13401">
        <v>138</v>
      </c>
      <c r="L13401">
        <v>3066</v>
      </c>
      <c r="N13401" s="2">
        <v>44022.791666666664</v>
      </c>
      <c r="O13401" t="s">
        <v>19697</v>
      </c>
      <c r="P13401" t="s">
        <v>19698</v>
      </c>
      <c r="Q13401">
        <v>101</v>
      </c>
      <c r="R13401">
        <v>449</v>
      </c>
      <c r="S13401">
        <v>122349</v>
      </c>
      <c r="T13401">
        <v>121640</v>
      </c>
      <c r="U13401">
        <v>122349</v>
      </c>
      <c r="V13401">
        <v>16</v>
      </c>
      <c r="W13401">
        <v>1</v>
      </c>
      <c r="X13401">
        <v>17</v>
      </c>
      <c r="Y13401">
        <v>3771</v>
      </c>
      <c r="Z13401">
        <v>500</v>
      </c>
      <c r="AA13401">
        <v>4250</v>
      </c>
      <c r="AB13401" s="2">
        <v>45055.002986111111</v>
      </c>
      <c r="AC13401" t="s">
        <v>32</v>
      </c>
    </row>
    <row r="13402" spans="1:29" x14ac:dyDescent="0.35">
      <c r="A13402" s="1">
        <v>44023</v>
      </c>
      <c r="B13402" t="s">
        <v>76</v>
      </c>
      <c r="C13402">
        <v>154094</v>
      </c>
      <c r="F13402">
        <v>1398</v>
      </c>
      <c r="H13402">
        <v>321</v>
      </c>
      <c r="J13402">
        <v>139</v>
      </c>
      <c r="N13402" s="2">
        <v>44023</v>
      </c>
      <c r="O13402" t="s">
        <v>19699</v>
      </c>
      <c r="P13402" t="s">
        <v>19601</v>
      </c>
      <c r="Q13402">
        <v>7369</v>
      </c>
      <c r="S13402">
        <v>154094</v>
      </c>
      <c r="T13402">
        <v>1944088</v>
      </c>
      <c r="U13402">
        <v>154094</v>
      </c>
      <c r="V13402">
        <v>17</v>
      </c>
      <c r="W13402">
        <v>24</v>
      </c>
      <c r="X13402">
        <v>0</v>
      </c>
      <c r="Y13402">
        <v>0</v>
      </c>
      <c r="Z13402">
        <v>1195</v>
      </c>
      <c r="AA13402">
        <v>32345</v>
      </c>
      <c r="AB13402" s="2">
        <v>45055.002986111111</v>
      </c>
      <c r="AC13402" t="s">
        <v>32</v>
      </c>
    </row>
    <row r="13403" spans="1:29" x14ac:dyDescent="0.35">
      <c r="A13403" s="1">
        <v>44023</v>
      </c>
      <c r="B13403" t="s">
        <v>78</v>
      </c>
      <c r="C13403">
        <v>51079</v>
      </c>
      <c r="D13403">
        <v>507067</v>
      </c>
      <c r="F13403">
        <v>714</v>
      </c>
      <c r="G13403">
        <v>7458</v>
      </c>
      <c r="H13403">
        <v>237</v>
      </c>
      <c r="I13403">
        <v>1577</v>
      </c>
      <c r="J13403">
        <v>72</v>
      </c>
      <c r="N13403" s="2">
        <v>44022.999305555553</v>
      </c>
      <c r="O13403" t="s">
        <v>19700</v>
      </c>
      <c r="P13403" t="s">
        <v>19658</v>
      </c>
      <c r="Q13403">
        <v>2756</v>
      </c>
      <c r="R13403">
        <v>7458</v>
      </c>
      <c r="S13403">
        <v>558146</v>
      </c>
      <c r="T13403">
        <v>728990</v>
      </c>
      <c r="U13403">
        <v>558146</v>
      </c>
      <c r="V13403">
        <v>18</v>
      </c>
      <c r="W13403">
        <v>8</v>
      </c>
      <c r="X13403">
        <v>0</v>
      </c>
      <c r="Y13403">
        <v>6805</v>
      </c>
      <c r="Z13403">
        <v>779</v>
      </c>
      <c r="AA13403">
        <v>13575</v>
      </c>
      <c r="AB13403" s="2">
        <v>45055.002986111111</v>
      </c>
      <c r="AC13403" t="s">
        <v>32</v>
      </c>
    </row>
    <row r="13404" spans="1:29" x14ac:dyDescent="0.35">
      <c r="A13404" s="1">
        <v>44023</v>
      </c>
      <c r="B13404" t="s">
        <v>80</v>
      </c>
      <c r="C13404">
        <v>18611</v>
      </c>
      <c r="D13404">
        <v>199168</v>
      </c>
      <c r="G13404">
        <v>1304</v>
      </c>
      <c r="I13404">
        <v>405</v>
      </c>
      <c r="K13404">
        <v>160</v>
      </c>
      <c r="N13404" s="2">
        <v>44022.416666666664</v>
      </c>
      <c r="O13404" t="s">
        <v>19701</v>
      </c>
      <c r="P13404" t="s">
        <v>19617</v>
      </c>
      <c r="Q13404">
        <v>284</v>
      </c>
      <c r="R13404">
        <v>1304</v>
      </c>
      <c r="S13404">
        <v>217779</v>
      </c>
      <c r="T13404">
        <v>217779</v>
      </c>
      <c r="U13404">
        <v>217779</v>
      </c>
      <c r="V13404">
        <v>20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 s="2">
        <v>45055.002986111111</v>
      </c>
      <c r="AC13404" t="s">
        <v>32</v>
      </c>
    </row>
    <row r="13405" spans="1:29" x14ac:dyDescent="0.35">
      <c r="A13405" s="1">
        <v>44023</v>
      </c>
      <c r="B13405" t="s">
        <v>83</v>
      </c>
      <c r="C13405">
        <v>19121</v>
      </c>
      <c r="F13405">
        <v>370</v>
      </c>
      <c r="G13405">
        <v>2779</v>
      </c>
      <c r="H13405">
        <v>75</v>
      </c>
      <c r="I13405">
        <v>1014</v>
      </c>
      <c r="L13405">
        <v>5322</v>
      </c>
      <c r="N13405" s="2">
        <v>44023</v>
      </c>
      <c r="O13405" t="s">
        <v>19702</v>
      </c>
      <c r="P13405" t="s">
        <v>19601</v>
      </c>
      <c r="Q13405">
        <v>622</v>
      </c>
      <c r="R13405">
        <v>2779</v>
      </c>
      <c r="S13405">
        <v>19121</v>
      </c>
      <c r="T13405">
        <v>437088</v>
      </c>
      <c r="U13405">
        <v>19121</v>
      </c>
      <c r="V13405">
        <v>21</v>
      </c>
      <c r="W13405">
        <v>2</v>
      </c>
      <c r="X13405">
        <v>16</v>
      </c>
      <c r="Y13405">
        <v>0</v>
      </c>
      <c r="Z13405">
        <v>451</v>
      </c>
      <c r="AA13405">
        <v>5178</v>
      </c>
      <c r="AB13405" s="2">
        <v>45055.002986111111</v>
      </c>
      <c r="AC13405" t="s">
        <v>32</v>
      </c>
    </row>
    <row r="13406" spans="1:29" x14ac:dyDescent="0.35">
      <c r="A13406" s="1">
        <v>44023</v>
      </c>
      <c r="B13406" t="s">
        <v>85</v>
      </c>
      <c r="C13406">
        <v>76803</v>
      </c>
      <c r="D13406">
        <v>847644</v>
      </c>
      <c r="F13406">
        <v>1182</v>
      </c>
      <c r="J13406">
        <v>121</v>
      </c>
      <c r="L13406">
        <v>46334</v>
      </c>
      <c r="N13406" s="2">
        <v>44023.541666666664</v>
      </c>
      <c r="O13406" t="s">
        <v>19703</v>
      </c>
      <c r="P13406" t="s">
        <v>19704</v>
      </c>
      <c r="Q13406">
        <v>3403</v>
      </c>
      <c r="S13406">
        <v>924447</v>
      </c>
      <c r="T13406">
        <v>924447</v>
      </c>
      <c r="U13406">
        <v>924447</v>
      </c>
      <c r="V13406">
        <v>22</v>
      </c>
      <c r="W13406">
        <v>23</v>
      </c>
      <c r="X13406">
        <v>0</v>
      </c>
      <c r="Y13406">
        <v>17032</v>
      </c>
      <c r="Z13406">
        <v>2167</v>
      </c>
      <c r="AA13406">
        <v>19199</v>
      </c>
      <c r="AB13406" s="2">
        <v>45055.002986111111</v>
      </c>
      <c r="AC13406" t="s">
        <v>32</v>
      </c>
    </row>
    <row r="13407" spans="1:29" x14ac:dyDescent="0.35">
      <c r="A13407" s="1">
        <v>44023</v>
      </c>
      <c r="B13407" t="s">
        <v>88</v>
      </c>
      <c r="C13407">
        <v>111398</v>
      </c>
      <c r="D13407">
        <v>834936</v>
      </c>
      <c r="F13407">
        <v>572</v>
      </c>
      <c r="G13407">
        <v>11600</v>
      </c>
      <c r="H13407">
        <v>87</v>
      </c>
      <c r="J13407">
        <v>44</v>
      </c>
      <c r="L13407">
        <v>94347</v>
      </c>
      <c r="N13407" s="2">
        <v>44023.416666666664</v>
      </c>
      <c r="O13407" t="s">
        <v>19705</v>
      </c>
      <c r="P13407" t="s">
        <v>19706</v>
      </c>
      <c r="Q13407">
        <v>8310</v>
      </c>
      <c r="R13407">
        <v>11600</v>
      </c>
      <c r="S13407">
        <v>946334</v>
      </c>
      <c r="T13407">
        <v>1253667</v>
      </c>
      <c r="U13407">
        <v>946334</v>
      </c>
      <c r="V13407">
        <v>25</v>
      </c>
      <c r="W13407">
        <v>14</v>
      </c>
      <c r="X13407">
        <v>18</v>
      </c>
      <c r="Y13407">
        <v>7430</v>
      </c>
      <c r="Z13407">
        <v>288</v>
      </c>
      <c r="AA13407">
        <v>10216</v>
      </c>
      <c r="AB13407" s="2">
        <v>45055.002986111111</v>
      </c>
      <c r="AC13407" t="s">
        <v>32</v>
      </c>
    </row>
    <row r="13408" spans="1:29" x14ac:dyDescent="0.35">
      <c r="A13408" s="1">
        <v>44023</v>
      </c>
      <c r="B13408" t="s">
        <v>90</v>
      </c>
      <c r="C13408">
        <v>72467</v>
      </c>
      <c r="D13408">
        <v>556810</v>
      </c>
      <c r="F13408">
        <v>390</v>
      </c>
      <c r="G13408">
        <v>11353</v>
      </c>
      <c r="H13408">
        <v>120</v>
      </c>
      <c r="L13408">
        <v>5190</v>
      </c>
      <c r="N13408" s="2">
        <v>44023.416666666664</v>
      </c>
      <c r="O13408" t="s">
        <v>19707</v>
      </c>
      <c r="P13408" t="s">
        <v>19706</v>
      </c>
      <c r="Q13408">
        <v>3310</v>
      </c>
      <c r="R13408">
        <v>11353</v>
      </c>
      <c r="S13408">
        <v>629277</v>
      </c>
      <c r="T13408">
        <v>781140</v>
      </c>
      <c r="U13408">
        <v>629277</v>
      </c>
      <c r="V13408">
        <v>24</v>
      </c>
      <c r="W13408">
        <v>7</v>
      </c>
      <c r="X13408">
        <v>53</v>
      </c>
      <c r="Y13408">
        <v>7657</v>
      </c>
      <c r="Z13408">
        <v>557</v>
      </c>
      <c r="AA13408">
        <v>12129</v>
      </c>
      <c r="AB13408" s="2">
        <v>45055.002986111111</v>
      </c>
      <c r="AC13408" t="s">
        <v>32</v>
      </c>
    </row>
    <row r="13409" spans="1:29" x14ac:dyDescent="0.35">
      <c r="A13409" s="1">
        <v>44023</v>
      </c>
      <c r="B13409" t="s">
        <v>93</v>
      </c>
      <c r="C13409">
        <v>3520</v>
      </c>
      <c r="F13409">
        <v>16</v>
      </c>
      <c r="G13409">
        <v>368</v>
      </c>
      <c r="H13409">
        <v>7</v>
      </c>
      <c r="J13409">
        <v>4</v>
      </c>
      <c r="L13409">
        <v>2972</v>
      </c>
      <c r="N13409" s="2">
        <v>44022.999305555553</v>
      </c>
      <c r="O13409" t="s">
        <v>19708</v>
      </c>
      <c r="P13409" t="s">
        <v>19658</v>
      </c>
      <c r="Q13409">
        <v>112</v>
      </c>
      <c r="R13409">
        <v>368</v>
      </c>
      <c r="S13409">
        <v>3520</v>
      </c>
      <c r="T13409">
        <v>119096</v>
      </c>
      <c r="U13409">
        <v>3520</v>
      </c>
      <c r="V13409">
        <v>23</v>
      </c>
      <c r="W13409">
        <v>1</v>
      </c>
      <c r="X13409">
        <v>2</v>
      </c>
      <c r="Y13409">
        <v>0</v>
      </c>
      <c r="Z13409">
        <v>21</v>
      </c>
      <c r="AA13409">
        <v>1532</v>
      </c>
      <c r="AB13409" s="2">
        <v>45055.002986111111</v>
      </c>
      <c r="AC13409" t="s">
        <v>32</v>
      </c>
    </row>
    <row r="13410" spans="1:29" x14ac:dyDescent="0.35">
      <c r="A13410" s="1">
        <v>44023</v>
      </c>
      <c r="B13410" t="s">
        <v>95</v>
      </c>
      <c r="C13410">
        <v>76370</v>
      </c>
      <c r="F13410">
        <v>505</v>
      </c>
      <c r="H13410">
        <v>174</v>
      </c>
      <c r="J13410">
        <v>99</v>
      </c>
      <c r="L13410">
        <v>53867</v>
      </c>
      <c r="N13410" s="2">
        <v>44023</v>
      </c>
      <c r="O13410" t="s">
        <v>19709</v>
      </c>
      <c r="P13410" t="s">
        <v>19601</v>
      </c>
      <c r="Q13410">
        <v>6313</v>
      </c>
      <c r="S13410">
        <v>76370</v>
      </c>
      <c r="T13410">
        <v>1292951</v>
      </c>
      <c r="U13410">
        <v>76370</v>
      </c>
      <c r="V13410">
        <v>26</v>
      </c>
      <c r="W13410">
        <v>28</v>
      </c>
      <c r="X13410">
        <v>0</v>
      </c>
      <c r="Y13410">
        <v>0</v>
      </c>
      <c r="Z13410">
        <v>685</v>
      </c>
      <c r="AA13410">
        <v>27607</v>
      </c>
      <c r="AB13410" s="2">
        <v>45055.002986111111</v>
      </c>
      <c r="AC13410" t="s">
        <v>32</v>
      </c>
    </row>
    <row r="13411" spans="1:29" x14ac:dyDescent="0.35">
      <c r="A13411" s="1">
        <v>44023</v>
      </c>
      <c r="B13411" t="s">
        <v>97</v>
      </c>
      <c r="C13411">
        <v>41571</v>
      </c>
      <c r="D13411">
        <v>700524</v>
      </c>
      <c r="F13411">
        <v>241</v>
      </c>
      <c r="G13411">
        <v>4366</v>
      </c>
      <c r="H13411">
        <v>121</v>
      </c>
      <c r="I13411">
        <v>1325</v>
      </c>
      <c r="L13411">
        <v>36012</v>
      </c>
      <c r="N13411" s="2">
        <v>44022.708333333336</v>
      </c>
      <c r="O13411" t="s">
        <v>19710</v>
      </c>
      <c r="P13411" t="s">
        <v>19711</v>
      </c>
      <c r="Q13411">
        <v>1537</v>
      </c>
      <c r="R13411">
        <v>4366</v>
      </c>
      <c r="S13411">
        <v>742095</v>
      </c>
      <c r="T13411">
        <v>742095</v>
      </c>
      <c r="U13411">
        <v>742095</v>
      </c>
      <c r="V13411">
        <v>27</v>
      </c>
      <c r="W13411">
        <v>4</v>
      </c>
      <c r="X13411">
        <v>37</v>
      </c>
      <c r="Y13411">
        <v>15466</v>
      </c>
      <c r="Z13411">
        <v>804</v>
      </c>
      <c r="AA13411">
        <v>16270</v>
      </c>
      <c r="AB13411" s="2">
        <v>45055.002986111111</v>
      </c>
      <c r="AC13411" t="s">
        <v>32</v>
      </c>
    </row>
    <row r="13412" spans="1:29" x14ac:dyDescent="0.35">
      <c r="A13412" s="1">
        <v>44023</v>
      </c>
      <c r="B13412" t="s">
        <v>100</v>
      </c>
      <c r="C13412">
        <v>27133</v>
      </c>
      <c r="D13412">
        <v>447417</v>
      </c>
      <c r="F13412">
        <v>883</v>
      </c>
      <c r="J13412">
        <v>72</v>
      </c>
      <c r="N13412" s="2">
        <v>44023.625</v>
      </c>
      <c r="O13412" t="s">
        <v>19712</v>
      </c>
      <c r="P13412" t="s">
        <v>19713</v>
      </c>
      <c r="Q13412">
        <v>1069</v>
      </c>
      <c r="S13412">
        <v>474550</v>
      </c>
      <c r="T13412">
        <v>590426</v>
      </c>
      <c r="U13412">
        <v>474550</v>
      </c>
      <c r="V13412">
        <v>29</v>
      </c>
      <c r="W13412">
        <v>18</v>
      </c>
      <c r="X13412">
        <v>0</v>
      </c>
      <c r="Y13412">
        <v>18591</v>
      </c>
      <c r="Z13412">
        <v>1134</v>
      </c>
      <c r="AA13412">
        <v>13889</v>
      </c>
      <c r="AB13412" s="2">
        <v>45055.002986111111</v>
      </c>
      <c r="AC13412" t="s">
        <v>32</v>
      </c>
    </row>
    <row r="13413" spans="1:29" x14ac:dyDescent="0.35">
      <c r="A13413" s="1">
        <v>44023</v>
      </c>
      <c r="B13413" t="s">
        <v>103</v>
      </c>
      <c r="C13413">
        <v>31</v>
      </c>
      <c r="D13413">
        <v>10734</v>
      </c>
      <c r="G13413">
        <v>4</v>
      </c>
      <c r="L13413">
        <v>19</v>
      </c>
      <c r="N13413" s="2">
        <v>44021.48333333333</v>
      </c>
      <c r="O13413" t="s">
        <v>19714</v>
      </c>
      <c r="P13413" t="s">
        <v>19715</v>
      </c>
      <c r="Q13413">
        <v>2</v>
      </c>
      <c r="R13413">
        <v>4</v>
      </c>
      <c r="S13413">
        <v>10765</v>
      </c>
      <c r="T13413">
        <v>10765</v>
      </c>
      <c r="U13413">
        <v>10765</v>
      </c>
      <c r="V13413">
        <v>69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 s="2">
        <v>45055.002986111111</v>
      </c>
      <c r="AC13413" t="s">
        <v>32</v>
      </c>
    </row>
    <row r="13414" spans="1:29" x14ac:dyDescent="0.35">
      <c r="A13414" s="1">
        <v>44023</v>
      </c>
      <c r="B13414" t="s">
        <v>106</v>
      </c>
      <c r="C13414">
        <v>35419</v>
      </c>
      <c r="D13414">
        <v>298924</v>
      </c>
      <c r="F13414">
        <v>963</v>
      </c>
      <c r="G13414">
        <v>3495</v>
      </c>
      <c r="H13414">
        <v>202</v>
      </c>
      <c r="J13414">
        <v>107</v>
      </c>
      <c r="L13414">
        <v>22167</v>
      </c>
      <c r="N13414" s="2">
        <v>44022.791666666664</v>
      </c>
      <c r="O13414" t="s">
        <v>19716</v>
      </c>
      <c r="P13414" t="s">
        <v>19698</v>
      </c>
      <c r="Q13414">
        <v>1230</v>
      </c>
      <c r="R13414">
        <v>3495</v>
      </c>
      <c r="S13414">
        <v>334343</v>
      </c>
      <c r="T13414">
        <v>334343</v>
      </c>
      <c r="U13414">
        <v>334343</v>
      </c>
      <c r="V13414">
        <v>28</v>
      </c>
      <c r="W13414">
        <v>15</v>
      </c>
      <c r="X13414">
        <v>40</v>
      </c>
      <c r="Y13414">
        <v>3234</v>
      </c>
      <c r="Z13414">
        <v>797</v>
      </c>
      <c r="AA13414">
        <v>4031</v>
      </c>
      <c r="AB13414" s="2">
        <v>45055.002986111111</v>
      </c>
      <c r="AC13414" t="s">
        <v>32</v>
      </c>
    </row>
    <row r="13415" spans="1:29" x14ac:dyDescent="0.35">
      <c r="A13415" s="1">
        <v>44023</v>
      </c>
      <c r="B13415" t="s">
        <v>108</v>
      </c>
      <c r="C13415">
        <v>1677</v>
      </c>
      <c r="F13415">
        <v>24</v>
      </c>
      <c r="G13415">
        <v>127</v>
      </c>
      <c r="L13415">
        <v>864</v>
      </c>
      <c r="N13415" s="2">
        <v>44023</v>
      </c>
      <c r="O13415" t="s">
        <v>19717</v>
      </c>
      <c r="P13415" t="s">
        <v>19601</v>
      </c>
      <c r="Q13415">
        <v>29</v>
      </c>
      <c r="R13415">
        <v>127</v>
      </c>
      <c r="S13415">
        <v>1677</v>
      </c>
      <c r="T13415">
        <v>113359</v>
      </c>
      <c r="U13415">
        <v>1677</v>
      </c>
      <c r="V13415">
        <v>30</v>
      </c>
      <c r="W13415">
        <v>1</v>
      </c>
      <c r="X13415">
        <v>4</v>
      </c>
      <c r="Y13415">
        <v>0</v>
      </c>
      <c r="Z13415">
        <v>84</v>
      </c>
      <c r="AA13415">
        <v>1181</v>
      </c>
      <c r="AB13415" s="2">
        <v>45055.002986111111</v>
      </c>
      <c r="AC13415" t="s">
        <v>32</v>
      </c>
    </row>
    <row r="13416" spans="1:29" x14ac:dyDescent="0.35">
      <c r="A13416" s="1">
        <v>44023</v>
      </c>
      <c r="B13416" t="s">
        <v>110</v>
      </c>
      <c r="C13416">
        <v>83793</v>
      </c>
      <c r="F13416">
        <v>1093</v>
      </c>
      <c r="N13416" s="2">
        <v>44023.5</v>
      </c>
      <c r="O13416" t="s">
        <v>19718</v>
      </c>
      <c r="P13416" t="s">
        <v>19719</v>
      </c>
      <c r="Q13416">
        <v>1499</v>
      </c>
      <c r="S13416">
        <v>83793</v>
      </c>
      <c r="T13416">
        <v>1091314</v>
      </c>
      <c r="U13416">
        <v>83793</v>
      </c>
      <c r="V13416">
        <v>37</v>
      </c>
      <c r="W13416">
        <v>20</v>
      </c>
      <c r="X13416">
        <v>0</v>
      </c>
      <c r="Y13416">
        <v>0</v>
      </c>
      <c r="Z13416">
        <v>2462</v>
      </c>
      <c r="AA13416">
        <v>22280</v>
      </c>
      <c r="AB13416" s="2">
        <v>45055.002986111111</v>
      </c>
      <c r="AC13416" t="s">
        <v>32</v>
      </c>
    </row>
    <row r="13417" spans="1:29" x14ac:dyDescent="0.35">
      <c r="A13417" s="1">
        <v>44023</v>
      </c>
      <c r="B13417" t="s">
        <v>113</v>
      </c>
      <c r="C13417">
        <v>4238</v>
      </c>
      <c r="D13417">
        <v>116608</v>
      </c>
      <c r="F13417">
        <v>31</v>
      </c>
      <c r="G13417">
        <v>263</v>
      </c>
      <c r="L13417">
        <v>3533</v>
      </c>
      <c r="N13417" s="2">
        <v>44022</v>
      </c>
      <c r="O13417" t="s">
        <v>19720</v>
      </c>
      <c r="P13417" t="s">
        <v>19687</v>
      </c>
      <c r="Q13417">
        <v>91</v>
      </c>
      <c r="R13417">
        <v>263</v>
      </c>
      <c r="S13417">
        <v>120846</v>
      </c>
      <c r="T13417">
        <v>218947</v>
      </c>
      <c r="U13417">
        <v>120846</v>
      </c>
      <c r="V13417">
        <v>38</v>
      </c>
      <c r="W13417">
        <v>2</v>
      </c>
      <c r="X13417">
        <v>3</v>
      </c>
      <c r="Y13417">
        <v>1166</v>
      </c>
      <c r="Z13417">
        <v>88</v>
      </c>
      <c r="AA13417">
        <v>4058</v>
      </c>
      <c r="AB13417" s="2">
        <v>45055.002986111111</v>
      </c>
      <c r="AC13417" t="s">
        <v>32</v>
      </c>
    </row>
    <row r="13418" spans="1:29" x14ac:dyDescent="0.35">
      <c r="A13418" s="1">
        <v>44023</v>
      </c>
      <c r="B13418" t="s">
        <v>115</v>
      </c>
      <c r="C13418">
        <v>20777</v>
      </c>
      <c r="D13418">
        <v>183077</v>
      </c>
      <c r="F13418">
        <v>95</v>
      </c>
      <c r="G13418">
        <v>1419</v>
      </c>
      <c r="L13418">
        <v>15499</v>
      </c>
      <c r="N13418" s="2">
        <v>44022.833333333336</v>
      </c>
      <c r="O13418" t="s">
        <v>19721</v>
      </c>
      <c r="P13418" t="s">
        <v>19722</v>
      </c>
      <c r="Q13418">
        <v>286</v>
      </c>
      <c r="R13418">
        <v>1419</v>
      </c>
      <c r="S13418">
        <v>203854</v>
      </c>
      <c r="T13418">
        <v>256833</v>
      </c>
      <c r="U13418">
        <v>203854</v>
      </c>
      <c r="V13418">
        <v>31</v>
      </c>
      <c r="W13418">
        <v>2</v>
      </c>
      <c r="X13418">
        <v>0</v>
      </c>
      <c r="Y13418">
        <v>2686</v>
      </c>
      <c r="Z13418">
        <v>154</v>
      </c>
      <c r="AA13418">
        <v>3931</v>
      </c>
      <c r="AB13418" s="2">
        <v>45055.002986111111</v>
      </c>
      <c r="AC13418" t="s">
        <v>32</v>
      </c>
    </row>
    <row r="13419" spans="1:29" x14ac:dyDescent="0.35">
      <c r="A13419" s="1">
        <v>44023</v>
      </c>
      <c r="B13419" t="s">
        <v>118</v>
      </c>
      <c r="C13419">
        <v>6024</v>
      </c>
      <c r="D13419">
        <v>127365</v>
      </c>
      <c r="F13419">
        <v>22</v>
      </c>
      <c r="G13419">
        <v>589</v>
      </c>
      <c r="I13419">
        <v>191</v>
      </c>
      <c r="L13419">
        <v>5013</v>
      </c>
      <c r="N13419" s="2">
        <v>44023.375</v>
      </c>
      <c r="O13419" t="s">
        <v>19723</v>
      </c>
      <c r="P13419" t="s">
        <v>19724</v>
      </c>
      <c r="Q13419">
        <v>391</v>
      </c>
      <c r="R13419">
        <v>589</v>
      </c>
      <c r="S13419">
        <v>133389</v>
      </c>
      <c r="T13419">
        <v>177819</v>
      </c>
      <c r="U13419">
        <v>133389</v>
      </c>
      <c r="V13419">
        <v>33</v>
      </c>
      <c r="W13419">
        <v>1</v>
      </c>
      <c r="X13419">
        <v>4</v>
      </c>
      <c r="Y13419">
        <v>1054</v>
      </c>
      <c r="Z13419">
        <v>33</v>
      </c>
      <c r="AA13419">
        <v>2727</v>
      </c>
      <c r="AB13419" s="2">
        <v>45055.002986111111</v>
      </c>
      <c r="AC13419" t="s">
        <v>32</v>
      </c>
    </row>
    <row r="13420" spans="1:29" x14ac:dyDescent="0.35">
      <c r="A13420" s="1">
        <v>44023</v>
      </c>
      <c r="B13420" t="s">
        <v>121</v>
      </c>
      <c r="C13420">
        <v>176347</v>
      </c>
      <c r="D13420">
        <v>1486325</v>
      </c>
      <c r="F13420">
        <v>872</v>
      </c>
      <c r="G13420">
        <v>20632</v>
      </c>
      <c r="H13420">
        <v>166</v>
      </c>
      <c r="J13420">
        <v>87</v>
      </c>
      <c r="N13420" s="2">
        <v>44023.541666666664</v>
      </c>
      <c r="O13420" t="s">
        <v>19725</v>
      </c>
      <c r="P13420" t="s">
        <v>19704</v>
      </c>
      <c r="Q13420">
        <v>15345</v>
      </c>
      <c r="R13420">
        <v>20632</v>
      </c>
      <c r="S13420">
        <v>1662672</v>
      </c>
      <c r="T13420">
        <v>1662672</v>
      </c>
      <c r="U13420">
        <v>1662672</v>
      </c>
      <c r="V13420">
        <v>34</v>
      </c>
      <c r="W13420">
        <v>46</v>
      </c>
      <c r="X13420">
        <v>65</v>
      </c>
      <c r="Y13420">
        <v>37795</v>
      </c>
      <c r="Z13420">
        <v>367</v>
      </c>
      <c r="AA13420">
        <v>38162</v>
      </c>
      <c r="AB13420" s="2">
        <v>45055.002986111111</v>
      </c>
      <c r="AC13420" t="s">
        <v>32</v>
      </c>
    </row>
    <row r="13421" spans="1:29" x14ac:dyDescent="0.35">
      <c r="A13421" s="1">
        <v>44023</v>
      </c>
      <c r="B13421" t="s">
        <v>123</v>
      </c>
      <c r="C13421">
        <v>14773</v>
      </c>
      <c r="F13421">
        <v>158</v>
      </c>
      <c r="G13421">
        <v>2187</v>
      </c>
      <c r="L13421">
        <v>6271</v>
      </c>
      <c r="N13421" s="2">
        <v>44023.76458333333</v>
      </c>
      <c r="O13421" t="s">
        <v>19726</v>
      </c>
      <c r="P13421" t="s">
        <v>19727</v>
      </c>
      <c r="Q13421">
        <v>543</v>
      </c>
      <c r="R13421">
        <v>2187</v>
      </c>
      <c r="S13421">
        <v>14773</v>
      </c>
      <c r="T13421">
        <v>410754</v>
      </c>
      <c r="U13421">
        <v>14773</v>
      </c>
      <c r="V13421">
        <v>35</v>
      </c>
      <c r="W13421">
        <v>4</v>
      </c>
      <c r="X13421">
        <v>26</v>
      </c>
      <c r="Y13421">
        <v>0</v>
      </c>
      <c r="Z13421">
        <v>224</v>
      </c>
      <c r="AA13421">
        <v>7173</v>
      </c>
      <c r="AB13421" s="2">
        <v>45055.002986111111</v>
      </c>
      <c r="AC13421" t="s">
        <v>32</v>
      </c>
    </row>
    <row r="13422" spans="1:29" x14ac:dyDescent="0.35">
      <c r="A13422" s="1">
        <v>44023</v>
      </c>
      <c r="B13422" t="s">
        <v>126</v>
      </c>
      <c r="C13422">
        <v>26838</v>
      </c>
      <c r="D13422">
        <v>314395</v>
      </c>
      <c r="F13422">
        <v>918</v>
      </c>
      <c r="H13422">
        <v>241</v>
      </c>
      <c r="J13422">
        <v>122</v>
      </c>
      <c r="N13422" s="2">
        <v>44022.5</v>
      </c>
      <c r="O13422" t="s">
        <v>19728</v>
      </c>
      <c r="P13422" t="s">
        <v>19656</v>
      </c>
      <c r="Q13422">
        <v>592</v>
      </c>
      <c r="S13422">
        <v>341233</v>
      </c>
      <c r="T13422">
        <v>461263</v>
      </c>
      <c r="U13422">
        <v>341233</v>
      </c>
      <c r="V13422">
        <v>32</v>
      </c>
      <c r="W13422">
        <v>13</v>
      </c>
      <c r="X13422">
        <v>0</v>
      </c>
      <c r="Y13422">
        <v>4812</v>
      </c>
      <c r="Z13422">
        <v>930</v>
      </c>
      <c r="AA13422">
        <v>14654</v>
      </c>
      <c r="AB13422" s="2">
        <v>45055.002986111111</v>
      </c>
      <c r="AC13422" t="s">
        <v>32</v>
      </c>
    </row>
    <row r="13423" spans="1:29" x14ac:dyDescent="0.35">
      <c r="A13423" s="1">
        <v>44023</v>
      </c>
      <c r="B13423" t="s">
        <v>128</v>
      </c>
      <c r="C13423">
        <v>401029</v>
      </c>
      <c r="F13423">
        <v>799</v>
      </c>
      <c r="H13423">
        <v>177</v>
      </c>
      <c r="J13423">
        <v>100</v>
      </c>
      <c r="N13423" s="2">
        <v>44022.999305555553</v>
      </c>
      <c r="O13423" t="s">
        <v>19729</v>
      </c>
      <c r="P13423" t="s">
        <v>19658</v>
      </c>
      <c r="Q13423">
        <v>24974</v>
      </c>
      <c r="S13423">
        <v>401029</v>
      </c>
      <c r="T13423">
        <v>4610777</v>
      </c>
      <c r="U13423">
        <v>401029</v>
      </c>
      <c r="V13423">
        <v>36</v>
      </c>
      <c r="W13423">
        <v>6</v>
      </c>
      <c r="X13423">
        <v>0</v>
      </c>
      <c r="Y13423">
        <v>0</v>
      </c>
      <c r="Z13423">
        <v>730</v>
      </c>
      <c r="AA13423">
        <v>69203</v>
      </c>
      <c r="AB13423" s="2">
        <v>45055.002986111111</v>
      </c>
      <c r="AC13423" t="s">
        <v>32</v>
      </c>
    </row>
    <row r="13424" spans="1:29" x14ac:dyDescent="0.35">
      <c r="A13424" s="1">
        <v>44023</v>
      </c>
      <c r="B13424" t="s">
        <v>131</v>
      </c>
      <c r="C13424">
        <v>64214</v>
      </c>
      <c r="F13424">
        <v>928</v>
      </c>
      <c r="G13424">
        <v>8770</v>
      </c>
      <c r="H13424">
        <v>299</v>
      </c>
      <c r="I13424">
        <v>2169</v>
      </c>
      <c r="J13424">
        <v>155</v>
      </c>
      <c r="L13424">
        <v>44101</v>
      </c>
      <c r="N13424" s="2">
        <v>44023.583333333336</v>
      </c>
      <c r="O13424" t="s">
        <v>19730</v>
      </c>
      <c r="P13424" t="s">
        <v>19731</v>
      </c>
      <c r="Q13424">
        <v>3036</v>
      </c>
      <c r="R13424">
        <v>8770</v>
      </c>
      <c r="S13424">
        <v>64214</v>
      </c>
      <c r="T13424">
        <v>1051622</v>
      </c>
      <c r="U13424">
        <v>64214</v>
      </c>
      <c r="V13424">
        <v>39</v>
      </c>
      <c r="W13424">
        <v>4</v>
      </c>
      <c r="X13424">
        <v>69</v>
      </c>
      <c r="Y13424">
        <v>0</v>
      </c>
      <c r="Z13424">
        <v>1358</v>
      </c>
      <c r="AA13424">
        <v>24807</v>
      </c>
      <c r="AB13424" s="2">
        <v>45055.002986111111</v>
      </c>
      <c r="AC13424" t="s">
        <v>32</v>
      </c>
    </row>
    <row r="13425" spans="1:29" x14ac:dyDescent="0.35">
      <c r="A13425" s="1">
        <v>44023</v>
      </c>
      <c r="B13425" t="s">
        <v>134</v>
      </c>
      <c r="C13425">
        <v>19779</v>
      </c>
      <c r="D13425">
        <v>400037</v>
      </c>
      <c r="F13425">
        <v>499</v>
      </c>
      <c r="G13425">
        <v>1992</v>
      </c>
      <c r="H13425">
        <v>186</v>
      </c>
      <c r="L13425">
        <v>15136</v>
      </c>
      <c r="N13425" s="2">
        <v>44023</v>
      </c>
      <c r="O13425" t="s">
        <v>19732</v>
      </c>
      <c r="P13425" t="s">
        <v>19601</v>
      </c>
      <c r="Q13425">
        <v>421</v>
      </c>
      <c r="R13425">
        <v>1992</v>
      </c>
      <c r="S13425">
        <v>419816</v>
      </c>
      <c r="T13425">
        <v>419816</v>
      </c>
      <c r="U13425">
        <v>419816</v>
      </c>
      <c r="V13425">
        <v>40</v>
      </c>
      <c r="W13425">
        <v>5</v>
      </c>
      <c r="X13425">
        <v>43</v>
      </c>
      <c r="Y13425">
        <v>8055</v>
      </c>
      <c r="Z13425">
        <v>687</v>
      </c>
      <c r="AA13425">
        <v>8742</v>
      </c>
      <c r="AB13425" s="2">
        <v>45055.002986111111</v>
      </c>
      <c r="AC13425" t="s">
        <v>32</v>
      </c>
    </row>
    <row r="13426" spans="1:29" x14ac:dyDescent="0.35">
      <c r="A13426" s="1">
        <v>44023</v>
      </c>
      <c r="B13426" t="s">
        <v>136</v>
      </c>
      <c r="C13426">
        <v>11454</v>
      </c>
      <c r="D13426">
        <v>275316</v>
      </c>
      <c r="F13426">
        <v>208</v>
      </c>
      <c r="G13426">
        <v>1180</v>
      </c>
      <c r="H13426">
        <v>56</v>
      </c>
      <c r="J13426">
        <v>30</v>
      </c>
      <c r="L13426">
        <v>3009</v>
      </c>
      <c r="N13426" s="2">
        <v>44022.125694444447</v>
      </c>
      <c r="O13426" t="s">
        <v>19733</v>
      </c>
      <c r="P13426" t="s">
        <v>19734</v>
      </c>
      <c r="Q13426">
        <v>232</v>
      </c>
      <c r="R13426">
        <v>1180</v>
      </c>
      <c r="S13426">
        <v>286770</v>
      </c>
      <c r="T13426">
        <v>447412</v>
      </c>
      <c r="U13426">
        <v>286770</v>
      </c>
      <c r="V13426">
        <v>41</v>
      </c>
      <c r="W13426">
        <v>2</v>
      </c>
      <c r="X13426">
        <v>18</v>
      </c>
      <c r="Y13426">
        <v>4429</v>
      </c>
      <c r="Z13426">
        <v>266</v>
      </c>
      <c r="AA13426">
        <v>9641</v>
      </c>
      <c r="AB13426" s="2">
        <v>45055.002986111111</v>
      </c>
      <c r="AC13426" t="s">
        <v>32</v>
      </c>
    </row>
    <row r="13427" spans="1:29" x14ac:dyDescent="0.35">
      <c r="A13427" s="1">
        <v>44023</v>
      </c>
      <c r="B13427" t="s">
        <v>139</v>
      </c>
      <c r="C13427">
        <v>94689</v>
      </c>
      <c r="D13427">
        <v>817634</v>
      </c>
      <c r="F13427">
        <v>646</v>
      </c>
      <c r="J13427">
        <v>97</v>
      </c>
      <c r="L13427">
        <v>72910</v>
      </c>
      <c r="N13427" s="2">
        <v>44023</v>
      </c>
      <c r="O13427" t="s">
        <v>19735</v>
      </c>
      <c r="P13427" t="s">
        <v>19601</v>
      </c>
      <c r="Q13427">
        <v>6897</v>
      </c>
      <c r="S13427">
        <v>912323</v>
      </c>
      <c r="T13427">
        <v>1129008</v>
      </c>
      <c r="U13427">
        <v>912323</v>
      </c>
      <c r="V13427">
        <v>42</v>
      </c>
      <c r="W13427">
        <v>17</v>
      </c>
      <c r="X13427">
        <v>0</v>
      </c>
      <c r="Y13427">
        <v>12870</v>
      </c>
      <c r="Z13427">
        <v>813</v>
      </c>
      <c r="AA13427">
        <v>18930</v>
      </c>
      <c r="AB13427" s="2">
        <v>45055.002986111111</v>
      </c>
      <c r="AC13427" t="s">
        <v>32</v>
      </c>
    </row>
    <row r="13428" spans="1:29" x14ac:dyDescent="0.35">
      <c r="A13428" s="1">
        <v>44023</v>
      </c>
      <c r="B13428" t="s">
        <v>142</v>
      </c>
      <c r="C13428">
        <v>2435</v>
      </c>
      <c r="D13428">
        <v>255766</v>
      </c>
      <c r="F13428">
        <v>174</v>
      </c>
      <c r="H13428">
        <v>12</v>
      </c>
      <c r="J13428">
        <v>7</v>
      </c>
      <c r="N13428" s="2">
        <v>44023.270833333336</v>
      </c>
      <c r="O13428" t="s">
        <v>19736</v>
      </c>
      <c r="P13428" t="s">
        <v>19737</v>
      </c>
      <c r="Q13428">
        <v>167</v>
      </c>
      <c r="S13428">
        <v>258201</v>
      </c>
      <c r="T13428">
        <v>258201</v>
      </c>
      <c r="U13428">
        <v>258201</v>
      </c>
      <c r="V13428">
        <v>72</v>
      </c>
      <c r="W13428">
        <v>8</v>
      </c>
      <c r="X13428">
        <v>0</v>
      </c>
      <c r="Y13428">
        <v>0</v>
      </c>
      <c r="Z13428">
        <v>84</v>
      </c>
      <c r="AA13428">
        <v>84</v>
      </c>
      <c r="AB13428" s="2">
        <v>45055.002986111111</v>
      </c>
      <c r="AC13428" t="s">
        <v>32</v>
      </c>
    </row>
    <row r="13429" spans="1:29" x14ac:dyDescent="0.35">
      <c r="A13429" s="1">
        <v>44023</v>
      </c>
      <c r="B13429" t="s">
        <v>144</v>
      </c>
      <c r="C13429">
        <v>17312</v>
      </c>
      <c r="D13429">
        <v>149343</v>
      </c>
      <c r="F13429">
        <v>61</v>
      </c>
      <c r="G13429">
        <v>2051</v>
      </c>
      <c r="H13429">
        <v>4</v>
      </c>
      <c r="J13429">
        <v>5</v>
      </c>
      <c r="N13429" s="2">
        <v>44022.5</v>
      </c>
      <c r="O13429" t="s">
        <v>19738</v>
      </c>
      <c r="P13429" t="s">
        <v>19656</v>
      </c>
      <c r="Q13429">
        <v>976</v>
      </c>
      <c r="R13429">
        <v>2051</v>
      </c>
      <c r="S13429">
        <v>166655</v>
      </c>
      <c r="T13429">
        <v>289789</v>
      </c>
      <c r="U13429">
        <v>166655</v>
      </c>
      <c r="V13429">
        <v>44</v>
      </c>
      <c r="W13429">
        <v>0</v>
      </c>
      <c r="X13429">
        <v>0</v>
      </c>
      <c r="Y13429">
        <v>0</v>
      </c>
      <c r="Z13429">
        <v>0</v>
      </c>
      <c r="AA13429">
        <v>4507</v>
      </c>
      <c r="AB13429" s="2">
        <v>45055.002986111111</v>
      </c>
      <c r="AC13429" t="s">
        <v>32</v>
      </c>
    </row>
    <row r="13430" spans="1:29" x14ac:dyDescent="0.35">
      <c r="A13430" s="1">
        <v>44023</v>
      </c>
      <c r="B13430" t="s">
        <v>147</v>
      </c>
      <c r="C13430">
        <v>54699</v>
      </c>
      <c r="D13430">
        <v>433391</v>
      </c>
      <c r="F13430">
        <v>1396</v>
      </c>
      <c r="G13430">
        <v>3398</v>
      </c>
      <c r="L13430">
        <v>20956</v>
      </c>
      <c r="N13430" s="2">
        <v>44022.999305555553</v>
      </c>
      <c r="O13430" t="s">
        <v>19739</v>
      </c>
      <c r="P13430" t="s">
        <v>19658</v>
      </c>
      <c r="Q13430">
        <v>951</v>
      </c>
      <c r="R13430">
        <v>3398</v>
      </c>
      <c r="S13430">
        <v>488090</v>
      </c>
      <c r="T13430">
        <v>488090</v>
      </c>
      <c r="U13430">
        <v>488090</v>
      </c>
      <c r="V13430">
        <v>45</v>
      </c>
      <c r="W13430">
        <v>22</v>
      </c>
      <c r="X13430">
        <v>0</v>
      </c>
      <c r="Y13430">
        <v>10575</v>
      </c>
      <c r="Z13430">
        <v>2280</v>
      </c>
      <c r="AA13430">
        <v>12855</v>
      </c>
      <c r="AB13430" s="2">
        <v>45055.002986111111</v>
      </c>
      <c r="AC13430" t="s">
        <v>32</v>
      </c>
    </row>
    <row r="13431" spans="1:29" x14ac:dyDescent="0.35">
      <c r="A13431" s="1">
        <v>44023</v>
      </c>
      <c r="B13431" t="s">
        <v>150</v>
      </c>
      <c r="C13431">
        <v>7454</v>
      </c>
      <c r="D13431">
        <v>82152</v>
      </c>
      <c r="F13431">
        <v>65</v>
      </c>
      <c r="G13431">
        <v>738</v>
      </c>
      <c r="L13431">
        <v>6470</v>
      </c>
      <c r="N13431" s="2">
        <v>44023.75</v>
      </c>
      <c r="O13431" t="s">
        <v>19740</v>
      </c>
      <c r="P13431" t="s">
        <v>19603</v>
      </c>
      <c r="Q13431">
        <v>109</v>
      </c>
      <c r="R13431">
        <v>738</v>
      </c>
      <c r="S13431">
        <v>89606</v>
      </c>
      <c r="T13431">
        <v>106182</v>
      </c>
      <c r="U13431">
        <v>89606</v>
      </c>
      <c r="V13431">
        <v>46</v>
      </c>
      <c r="W13431">
        <v>2</v>
      </c>
      <c r="X13431">
        <v>12</v>
      </c>
      <c r="Y13431">
        <v>1011</v>
      </c>
      <c r="Z13431">
        <v>53</v>
      </c>
      <c r="AA13431">
        <v>1955</v>
      </c>
      <c r="AB13431" s="2">
        <v>45055.002986111111</v>
      </c>
      <c r="AC13431" t="s">
        <v>32</v>
      </c>
    </row>
    <row r="13432" spans="1:29" x14ac:dyDescent="0.35">
      <c r="A13432" s="1">
        <v>44023</v>
      </c>
      <c r="B13432" t="s">
        <v>152</v>
      </c>
      <c r="C13432">
        <v>61006</v>
      </c>
      <c r="F13432">
        <v>1184</v>
      </c>
      <c r="G13432">
        <v>3193</v>
      </c>
      <c r="L13432">
        <v>35435</v>
      </c>
      <c r="N13432" s="2">
        <v>44023.625</v>
      </c>
      <c r="O13432" t="s">
        <v>19741</v>
      </c>
      <c r="P13432" t="s">
        <v>19713</v>
      </c>
      <c r="Q13432">
        <v>738</v>
      </c>
      <c r="R13432">
        <v>3193</v>
      </c>
      <c r="S13432">
        <v>61006</v>
      </c>
      <c r="T13432">
        <v>1006616</v>
      </c>
      <c r="U13432">
        <v>61006</v>
      </c>
      <c r="V13432">
        <v>47</v>
      </c>
      <c r="W13432">
        <v>15</v>
      </c>
      <c r="X13432">
        <v>47</v>
      </c>
      <c r="Y13432">
        <v>0</v>
      </c>
      <c r="Z13432">
        <v>1460</v>
      </c>
      <c r="AA13432">
        <v>12502</v>
      </c>
      <c r="AB13432" s="2">
        <v>45055.002986111111</v>
      </c>
      <c r="AC13432" t="s">
        <v>32</v>
      </c>
    </row>
    <row r="13433" spans="1:29" x14ac:dyDescent="0.35">
      <c r="A13433" s="1">
        <v>44023</v>
      </c>
      <c r="B13433" t="s">
        <v>155</v>
      </c>
      <c r="C13433">
        <v>250462</v>
      </c>
      <c r="F13433">
        <v>10083</v>
      </c>
      <c r="H13433">
        <v>2995</v>
      </c>
      <c r="L13433">
        <v>127880</v>
      </c>
      <c r="N13433" s="2">
        <v>44023.690972222219</v>
      </c>
      <c r="O13433" t="s">
        <v>19742</v>
      </c>
      <c r="P13433" t="s">
        <v>19743</v>
      </c>
      <c r="Q13433">
        <v>3112</v>
      </c>
      <c r="S13433">
        <v>250462</v>
      </c>
      <c r="T13433">
        <v>3248286</v>
      </c>
      <c r="U13433">
        <v>250462</v>
      </c>
      <c r="V13433">
        <v>48</v>
      </c>
      <c r="W13433">
        <v>99</v>
      </c>
      <c r="X13433">
        <v>0</v>
      </c>
      <c r="Y13433">
        <v>0</v>
      </c>
      <c r="Z13433">
        <v>10351</v>
      </c>
      <c r="AA13433">
        <v>86577</v>
      </c>
      <c r="AB13433" s="2">
        <v>45055.002986111111</v>
      </c>
      <c r="AC13433" t="s">
        <v>32</v>
      </c>
    </row>
    <row r="13434" spans="1:29" x14ac:dyDescent="0.35">
      <c r="A13434" s="1">
        <v>44023</v>
      </c>
      <c r="B13434" t="s">
        <v>158</v>
      </c>
      <c r="C13434">
        <v>28855</v>
      </c>
      <c r="D13434">
        <v>385914</v>
      </c>
      <c r="F13434">
        <v>269</v>
      </c>
      <c r="G13434">
        <v>1797</v>
      </c>
      <c r="H13434">
        <v>84</v>
      </c>
      <c r="I13434">
        <v>483</v>
      </c>
      <c r="K13434">
        <v>207</v>
      </c>
      <c r="L13434">
        <v>16897</v>
      </c>
      <c r="N13434" s="2">
        <v>44023.467361111114</v>
      </c>
      <c r="O13434" t="s">
        <v>19744</v>
      </c>
      <c r="P13434" t="s">
        <v>19745</v>
      </c>
      <c r="Q13434">
        <v>212</v>
      </c>
      <c r="R13434">
        <v>1797</v>
      </c>
      <c r="S13434">
        <v>414769</v>
      </c>
      <c r="T13434">
        <v>490600</v>
      </c>
      <c r="U13434">
        <v>414769</v>
      </c>
      <c r="V13434">
        <v>49</v>
      </c>
      <c r="W13434">
        <v>5</v>
      </c>
      <c r="X13434">
        <v>49</v>
      </c>
      <c r="Y13434">
        <v>6210</v>
      </c>
      <c r="Z13434">
        <v>632</v>
      </c>
      <c r="AA13434">
        <v>8695</v>
      </c>
      <c r="AB13434" s="2">
        <v>45055.002986111111</v>
      </c>
      <c r="AC13434" t="s">
        <v>32</v>
      </c>
    </row>
    <row r="13435" spans="1:29" x14ac:dyDescent="0.35">
      <c r="A13435" s="1">
        <v>44023</v>
      </c>
      <c r="B13435" t="s">
        <v>161</v>
      </c>
      <c r="C13435">
        <v>69782</v>
      </c>
      <c r="E13435">
        <v>365</v>
      </c>
      <c r="F13435">
        <v>1020</v>
      </c>
      <c r="G13435">
        <v>6707</v>
      </c>
      <c r="H13435">
        <v>230</v>
      </c>
      <c r="J13435">
        <v>97</v>
      </c>
      <c r="N13435" s="2">
        <v>44022.708333333336</v>
      </c>
      <c r="O13435" t="s">
        <v>19746</v>
      </c>
      <c r="P13435" t="s">
        <v>19711</v>
      </c>
      <c r="Q13435">
        <v>1962</v>
      </c>
      <c r="R13435">
        <v>6707</v>
      </c>
      <c r="S13435">
        <v>70147</v>
      </c>
      <c r="T13435">
        <v>797916</v>
      </c>
      <c r="U13435">
        <v>69782</v>
      </c>
      <c r="V13435">
        <v>51</v>
      </c>
      <c r="W13435">
        <v>4</v>
      </c>
      <c r="X13435">
        <v>32</v>
      </c>
      <c r="Y13435">
        <v>0</v>
      </c>
      <c r="Z13435">
        <v>851</v>
      </c>
      <c r="AA13435">
        <v>16539</v>
      </c>
      <c r="AB13435" s="2">
        <v>45055.002986111111</v>
      </c>
      <c r="AC13435" t="s">
        <v>32</v>
      </c>
    </row>
    <row r="13436" spans="1:29" x14ac:dyDescent="0.35">
      <c r="A13436" s="1">
        <v>44023</v>
      </c>
      <c r="B13436" t="s">
        <v>163</v>
      </c>
      <c r="C13436">
        <v>167</v>
      </c>
      <c r="D13436">
        <v>3640</v>
      </c>
      <c r="E13436">
        <v>58</v>
      </c>
      <c r="L13436">
        <v>92</v>
      </c>
      <c r="N13436" s="2">
        <v>44022.854166666664</v>
      </c>
      <c r="O13436" t="s">
        <v>19747</v>
      </c>
      <c r="P13436" t="s">
        <v>19748</v>
      </c>
      <c r="Q13436">
        <v>6</v>
      </c>
      <c r="S13436">
        <v>3865</v>
      </c>
      <c r="T13436">
        <v>3807</v>
      </c>
      <c r="U13436">
        <v>3807</v>
      </c>
      <c r="V13436">
        <v>78</v>
      </c>
      <c r="W13436">
        <v>0</v>
      </c>
      <c r="X13436">
        <v>0</v>
      </c>
      <c r="Y13436">
        <v>167</v>
      </c>
      <c r="Z13436">
        <v>14</v>
      </c>
      <c r="AA13436">
        <v>181</v>
      </c>
      <c r="AB13436" s="2">
        <v>45055.002986111111</v>
      </c>
      <c r="AC13436" t="s">
        <v>32</v>
      </c>
    </row>
    <row r="13437" spans="1:29" x14ac:dyDescent="0.35">
      <c r="A13437" s="1">
        <v>44023</v>
      </c>
      <c r="B13437" t="s">
        <v>166</v>
      </c>
      <c r="C13437">
        <v>1282</v>
      </c>
      <c r="D13437">
        <v>71824</v>
      </c>
      <c r="F13437">
        <v>18</v>
      </c>
      <c r="L13437">
        <v>1066</v>
      </c>
      <c r="N13437" s="2">
        <v>44023</v>
      </c>
      <c r="O13437" t="s">
        <v>19749</v>
      </c>
      <c r="P13437" t="s">
        <v>19601</v>
      </c>
      <c r="Q13437">
        <v>56</v>
      </c>
      <c r="S13437">
        <v>73106</v>
      </c>
      <c r="T13437">
        <v>90550</v>
      </c>
      <c r="U13437">
        <v>73106</v>
      </c>
      <c r="V13437">
        <v>50</v>
      </c>
      <c r="W13437">
        <v>0</v>
      </c>
      <c r="X13437">
        <v>0</v>
      </c>
      <c r="Y13437">
        <v>836</v>
      </c>
      <c r="Z13437">
        <v>5</v>
      </c>
      <c r="AA13437">
        <v>1198</v>
      </c>
      <c r="AB13437" s="2">
        <v>45055.002986111111</v>
      </c>
      <c r="AC13437" t="s">
        <v>32</v>
      </c>
    </row>
    <row r="13438" spans="1:29" x14ac:dyDescent="0.35">
      <c r="A13438" s="1">
        <v>44023</v>
      </c>
      <c r="B13438" t="s">
        <v>168</v>
      </c>
      <c r="C13438">
        <v>43241</v>
      </c>
      <c r="F13438">
        <v>447</v>
      </c>
      <c r="G13438">
        <v>4662</v>
      </c>
      <c r="J13438">
        <v>57</v>
      </c>
      <c r="N13438" s="2">
        <v>44022.124305555553</v>
      </c>
      <c r="O13438" t="s">
        <v>19750</v>
      </c>
      <c r="P13438" t="s">
        <v>19670</v>
      </c>
      <c r="Q13438">
        <v>1424</v>
      </c>
      <c r="R13438">
        <v>4662</v>
      </c>
      <c r="S13438">
        <v>43241</v>
      </c>
      <c r="T13438">
        <v>818120</v>
      </c>
      <c r="U13438">
        <v>43241</v>
      </c>
      <c r="V13438">
        <v>53</v>
      </c>
      <c r="W13438">
        <v>15</v>
      </c>
      <c r="X13438">
        <v>-3</v>
      </c>
      <c r="Y13438">
        <v>0</v>
      </c>
      <c r="Z13438">
        <v>866</v>
      </c>
      <c r="AA13438">
        <v>10343</v>
      </c>
      <c r="AB13438" s="2">
        <v>45055.002986111111</v>
      </c>
      <c r="AC13438" t="s">
        <v>32</v>
      </c>
    </row>
    <row r="13439" spans="1:29" x14ac:dyDescent="0.35">
      <c r="A13439" s="1">
        <v>44023</v>
      </c>
      <c r="B13439" t="s">
        <v>171</v>
      </c>
      <c r="C13439">
        <v>39080</v>
      </c>
      <c r="D13439">
        <v>646504</v>
      </c>
      <c r="E13439">
        <v>155</v>
      </c>
      <c r="F13439">
        <v>264</v>
      </c>
      <c r="G13439">
        <v>3797</v>
      </c>
      <c r="H13439">
        <v>75</v>
      </c>
      <c r="I13439">
        <v>797</v>
      </c>
      <c r="L13439">
        <v>27909</v>
      </c>
      <c r="N13439" s="2">
        <v>44023.666666666664</v>
      </c>
      <c r="O13439" t="s">
        <v>19751</v>
      </c>
      <c r="P13439" t="s">
        <v>19752</v>
      </c>
      <c r="Q13439">
        <v>828</v>
      </c>
      <c r="R13439">
        <v>3797</v>
      </c>
      <c r="S13439">
        <v>685739</v>
      </c>
      <c r="T13439">
        <v>865483</v>
      </c>
      <c r="U13439">
        <v>685584</v>
      </c>
      <c r="V13439">
        <v>55</v>
      </c>
      <c r="W13439">
        <v>7</v>
      </c>
      <c r="X13439">
        <v>31</v>
      </c>
      <c r="Y13439">
        <v>11093</v>
      </c>
      <c r="Z13439">
        <v>981</v>
      </c>
      <c r="AA13439">
        <v>17659</v>
      </c>
      <c r="AB13439" s="2">
        <v>45055.002986111111</v>
      </c>
      <c r="AC13439" t="s">
        <v>32</v>
      </c>
    </row>
    <row r="13440" spans="1:29" x14ac:dyDescent="0.35">
      <c r="A13440" s="1">
        <v>44023</v>
      </c>
      <c r="B13440" t="s">
        <v>173</v>
      </c>
      <c r="C13440">
        <v>4074</v>
      </c>
      <c r="F13440">
        <v>56</v>
      </c>
      <c r="H13440">
        <v>14</v>
      </c>
      <c r="J13440">
        <v>7</v>
      </c>
      <c r="L13440">
        <v>2763</v>
      </c>
      <c r="N13440" s="2">
        <v>44023.416666666664</v>
      </c>
      <c r="O13440" t="s">
        <v>19753</v>
      </c>
      <c r="P13440" t="s">
        <v>19706</v>
      </c>
      <c r="Q13440">
        <v>95</v>
      </c>
      <c r="S13440">
        <v>4074</v>
      </c>
      <c r="T13440">
        <v>201628</v>
      </c>
      <c r="U13440">
        <v>4074</v>
      </c>
      <c r="V13440">
        <v>54</v>
      </c>
      <c r="W13440">
        <v>0</v>
      </c>
      <c r="X13440">
        <v>0</v>
      </c>
      <c r="Y13440">
        <v>0</v>
      </c>
      <c r="Z13440">
        <v>91</v>
      </c>
      <c r="AA13440">
        <v>4247</v>
      </c>
      <c r="AB13440" s="2">
        <v>45055.002986111111</v>
      </c>
      <c r="AC13440" t="s">
        <v>32</v>
      </c>
    </row>
    <row r="13441" spans="1:29" x14ac:dyDescent="0.35">
      <c r="A13441" s="1">
        <v>44023</v>
      </c>
      <c r="B13441" t="s">
        <v>175</v>
      </c>
      <c r="C13441">
        <v>1839</v>
      </c>
      <c r="D13441">
        <v>38077</v>
      </c>
      <c r="F13441">
        <v>12</v>
      </c>
      <c r="G13441">
        <v>123</v>
      </c>
      <c r="L13441">
        <v>1361</v>
      </c>
      <c r="N13441" s="2">
        <v>44023.488888888889</v>
      </c>
      <c r="O13441" s="3" t="s">
        <v>19754</v>
      </c>
      <c r="P13441" t="s">
        <v>19755</v>
      </c>
      <c r="Q13441">
        <v>21</v>
      </c>
      <c r="R13441">
        <v>123</v>
      </c>
      <c r="S13441">
        <v>39916</v>
      </c>
      <c r="T13441">
        <v>60004</v>
      </c>
      <c r="U13441">
        <v>39916</v>
      </c>
      <c r="V13441">
        <v>56</v>
      </c>
      <c r="W13441">
        <v>0</v>
      </c>
      <c r="X13441">
        <v>2</v>
      </c>
      <c r="Y13441">
        <v>0</v>
      </c>
      <c r="Z13441">
        <v>49</v>
      </c>
      <c r="AA13441">
        <v>204</v>
      </c>
      <c r="AB13441" s="2">
        <v>45055.002986111111</v>
      </c>
      <c r="AC13441" t="s">
        <v>32</v>
      </c>
    </row>
    <row r="13442" spans="1:29" x14ac:dyDescent="0.35">
      <c r="A13442" s="1">
        <v>44022</v>
      </c>
      <c r="B13442" t="s">
        <v>29</v>
      </c>
      <c r="C13442">
        <v>1323</v>
      </c>
      <c r="F13442">
        <v>30</v>
      </c>
      <c r="G13442">
        <v>90</v>
      </c>
      <c r="J13442">
        <v>0</v>
      </c>
      <c r="L13442">
        <v>588</v>
      </c>
      <c r="N13442" s="2">
        <v>44022</v>
      </c>
      <c r="O13442" t="s">
        <v>19756</v>
      </c>
      <c r="P13442" t="s">
        <v>19687</v>
      </c>
      <c r="Q13442">
        <v>17</v>
      </c>
      <c r="R13442">
        <v>90</v>
      </c>
      <c r="S13442">
        <v>1323</v>
      </c>
      <c r="T13442">
        <v>141931</v>
      </c>
      <c r="U13442">
        <v>1323</v>
      </c>
      <c r="V13442">
        <v>2</v>
      </c>
      <c r="W13442">
        <v>0</v>
      </c>
      <c r="X13442">
        <v>3</v>
      </c>
      <c r="Y13442">
        <v>0</v>
      </c>
      <c r="Z13442">
        <v>50</v>
      </c>
      <c r="AA13442">
        <v>6187</v>
      </c>
      <c r="AB13442" s="2">
        <v>45055.002986111111</v>
      </c>
      <c r="AC13442" t="s">
        <v>32</v>
      </c>
    </row>
    <row r="13443" spans="1:29" x14ac:dyDescent="0.35">
      <c r="A13443" s="1">
        <v>44022</v>
      </c>
      <c r="B13443" t="s">
        <v>33</v>
      </c>
      <c r="C13443">
        <v>50508</v>
      </c>
      <c r="D13443">
        <v>441708</v>
      </c>
      <c r="F13443">
        <v>1201</v>
      </c>
      <c r="G13443">
        <v>3089</v>
      </c>
      <c r="I13443">
        <v>888</v>
      </c>
      <c r="K13443">
        <v>493</v>
      </c>
      <c r="L13443">
        <v>25783</v>
      </c>
      <c r="N13443" s="2">
        <v>44022.458333333336</v>
      </c>
      <c r="O13443" t="s">
        <v>19757</v>
      </c>
      <c r="P13443" t="s">
        <v>19678</v>
      </c>
      <c r="Q13443">
        <v>1104</v>
      </c>
      <c r="R13443">
        <v>3089</v>
      </c>
      <c r="S13443">
        <v>492216</v>
      </c>
      <c r="T13443">
        <v>491600</v>
      </c>
      <c r="U13443">
        <v>492216</v>
      </c>
      <c r="V13443">
        <v>1</v>
      </c>
      <c r="W13443">
        <v>36</v>
      </c>
      <c r="X13443">
        <v>50</v>
      </c>
      <c r="Y13443">
        <v>20378</v>
      </c>
      <c r="Z13443">
        <v>1334</v>
      </c>
      <c r="AA13443">
        <v>23846</v>
      </c>
      <c r="AB13443" s="2">
        <v>45055.002986111111</v>
      </c>
      <c r="AC13443" t="s">
        <v>32</v>
      </c>
    </row>
    <row r="13444" spans="1:29" x14ac:dyDescent="0.35">
      <c r="A13444" s="1">
        <v>44022</v>
      </c>
      <c r="B13444" t="s">
        <v>36</v>
      </c>
      <c r="C13444">
        <v>26803</v>
      </c>
      <c r="D13444">
        <v>338609</v>
      </c>
      <c r="F13444">
        <v>402</v>
      </c>
      <c r="G13444">
        <v>1743</v>
      </c>
      <c r="J13444">
        <v>84</v>
      </c>
      <c r="K13444">
        <v>260</v>
      </c>
      <c r="L13444">
        <v>20642</v>
      </c>
      <c r="N13444" s="2">
        <v>44022.615277777775</v>
      </c>
      <c r="O13444" t="s">
        <v>19758</v>
      </c>
      <c r="P13444" t="s">
        <v>19759</v>
      </c>
      <c r="Q13444">
        <v>313</v>
      </c>
      <c r="R13444">
        <v>1743</v>
      </c>
      <c r="S13444">
        <v>365412</v>
      </c>
      <c r="T13444">
        <v>364661</v>
      </c>
      <c r="U13444">
        <v>365412</v>
      </c>
      <c r="V13444">
        <v>5</v>
      </c>
      <c r="W13444">
        <v>4</v>
      </c>
      <c r="X13444">
        <v>38</v>
      </c>
      <c r="Y13444">
        <v>0</v>
      </c>
      <c r="Z13444">
        <v>751</v>
      </c>
      <c r="AA13444">
        <v>0</v>
      </c>
      <c r="AB13444" s="2">
        <v>45055.002986111111</v>
      </c>
      <c r="AC13444" t="s">
        <v>32</v>
      </c>
    </row>
    <row r="13445" spans="1:29" x14ac:dyDescent="0.35">
      <c r="A13445" s="1">
        <v>44022</v>
      </c>
      <c r="B13445" t="s">
        <v>39</v>
      </c>
      <c r="C13445">
        <v>0</v>
      </c>
      <c r="D13445">
        <v>816</v>
      </c>
      <c r="N13445" s="2">
        <v>44013</v>
      </c>
      <c r="O13445" t="s">
        <v>19760</v>
      </c>
      <c r="P13445" t="s">
        <v>19345</v>
      </c>
      <c r="Q13445">
        <v>0</v>
      </c>
      <c r="S13445">
        <v>816</v>
      </c>
      <c r="T13445">
        <v>816</v>
      </c>
      <c r="U13445">
        <v>816</v>
      </c>
      <c r="V13445">
        <v>60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 s="2">
        <v>45055.002986111111</v>
      </c>
      <c r="AC13445" t="s">
        <v>32</v>
      </c>
    </row>
    <row r="13446" spans="1:29" x14ac:dyDescent="0.35">
      <c r="A13446" s="1">
        <v>44022</v>
      </c>
      <c r="B13446" t="s">
        <v>42</v>
      </c>
      <c r="C13446">
        <v>116892</v>
      </c>
      <c r="D13446">
        <v>552319</v>
      </c>
      <c r="F13446">
        <v>3432</v>
      </c>
      <c r="G13446">
        <v>5659</v>
      </c>
      <c r="H13446">
        <v>876</v>
      </c>
      <c r="J13446">
        <v>615</v>
      </c>
      <c r="N13446" s="2">
        <v>44022</v>
      </c>
      <c r="O13446" t="s">
        <v>19761</v>
      </c>
      <c r="P13446" t="s">
        <v>19687</v>
      </c>
      <c r="Q13446">
        <v>2082</v>
      </c>
      <c r="R13446">
        <v>5659</v>
      </c>
      <c r="S13446">
        <v>669211</v>
      </c>
      <c r="T13446">
        <v>975259</v>
      </c>
      <c r="U13446">
        <v>669211</v>
      </c>
      <c r="V13446">
        <v>4</v>
      </c>
      <c r="W13446">
        <v>44</v>
      </c>
      <c r="X13446">
        <v>133</v>
      </c>
      <c r="Y13446">
        <v>11929</v>
      </c>
      <c r="Z13446">
        <v>4221</v>
      </c>
      <c r="AA13446">
        <v>25796</v>
      </c>
      <c r="AB13446" s="2">
        <v>45055.002986111111</v>
      </c>
      <c r="AC13446" t="s">
        <v>32</v>
      </c>
    </row>
    <row r="13447" spans="1:29" x14ac:dyDescent="0.35">
      <c r="A13447" s="1">
        <v>44022</v>
      </c>
      <c r="B13447" t="s">
        <v>44</v>
      </c>
      <c r="C13447">
        <v>304297</v>
      </c>
      <c r="F13447">
        <v>7896</v>
      </c>
      <c r="H13447">
        <v>2005</v>
      </c>
      <c r="N13447" s="2">
        <v>44022</v>
      </c>
      <c r="O13447" t="s">
        <v>19762</v>
      </c>
      <c r="P13447" t="s">
        <v>19687</v>
      </c>
      <c r="Q13447">
        <v>6851</v>
      </c>
      <c r="S13447">
        <v>304297</v>
      </c>
      <c r="T13447">
        <v>5175737</v>
      </c>
      <c r="U13447">
        <v>304297</v>
      </c>
      <c r="V13447">
        <v>6</v>
      </c>
      <c r="W13447">
        <v>140</v>
      </c>
      <c r="X13447">
        <v>0</v>
      </c>
      <c r="Y13447">
        <v>0</v>
      </c>
      <c r="Z13447">
        <v>7798</v>
      </c>
      <c r="AA13447">
        <v>97303</v>
      </c>
      <c r="AB13447" s="2">
        <v>45055.002986111111</v>
      </c>
      <c r="AC13447" t="s">
        <v>32</v>
      </c>
    </row>
    <row r="13448" spans="1:29" x14ac:dyDescent="0.35">
      <c r="A13448" s="1">
        <v>44022</v>
      </c>
      <c r="B13448" t="s">
        <v>47</v>
      </c>
      <c r="C13448">
        <v>36191</v>
      </c>
      <c r="D13448">
        <v>349670</v>
      </c>
      <c r="F13448">
        <v>328</v>
      </c>
      <c r="G13448">
        <v>5864</v>
      </c>
      <c r="N13448" s="2">
        <v>44023.082638888889</v>
      </c>
      <c r="O13448" t="s">
        <v>19763</v>
      </c>
      <c r="P13448" t="s">
        <v>19764</v>
      </c>
      <c r="Q13448">
        <v>1724</v>
      </c>
      <c r="R13448">
        <v>5864</v>
      </c>
      <c r="S13448">
        <v>385861</v>
      </c>
      <c r="T13448">
        <v>472300</v>
      </c>
      <c r="U13448">
        <v>385861</v>
      </c>
      <c r="V13448">
        <v>8</v>
      </c>
      <c r="W13448">
        <v>18</v>
      </c>
      <c r="X13448">
        <v>33</v>
      </c>
      <c r="Y13448">
        <v>8055</v>
      </c>
      <c r="Z13448">
        <v>666</v>
      </c>
      <c r="AA13448">
        <v>11375</v>
      </c>
      <c r="AB13448" s="2">
        <v>45055.002986111111</v>
      </c>
      <c r="AC13448" t="s">
        <v>32</v>
      </c>
    </row>
    <row r="13449" spans="1:29" x14ac:dyDescent="0.35">
      <c r="A13449" s="1">
        <v>44022</v>
      </c>
      <c r="B13449" t="s">
        <v>50</v>
      </c>
      <c r="C13449">
        <v>47287</v>
      </c>
      <c r="F13449">
        <v>77</v>
      </c>
      <c r="G13449">
        <v>10552</v>
      </c>
      <c r="L13449">
        <v>8351</v>
      </c>
      <c r="N13449" s="2">
        <v>44021.854166666664</v>
      </c>
      <c r="O13449" t="s">
        <v>19765</v>
      </c>
      <c r="P13449" t="s">
        <v>19599</v>
      </c>
      <c r="Q13449">
        <v>4348</v>
      </c>
      <c r="R13449">
        <v>10552</v>
      </c>
      <c r="S13449">
        <v>47287</v>
      </c>
      <c r="T13449">
        <v>618109</v>
      </c>
      <c r="U13449">
        <v>47287</v>
      </c>
      <c r="V13449">
        <v>9</v>
      </c>
      <c r="W13449">
        <v>0</v>
      </c>
      <c r="X13449">
        <v>0</v>
      </c>
      <c r="Y13449">
        <v>0</v>
      </c>
      <c r="Z13449">
        <v>78</v>
      </c>
      <c r="AA13449">
        <v>12691</v>
      </c>
      <c r="AB13449" s="2">
        <v>45055.002986111111</v>
      </c>
      <c r="AC13449" t="s">
        <v>32</v>
      </c>
    </row>
    <row r="13450" spans="1:29" x14ac:dyDescent="0.35">
      <c r="A13450" s="1">
        <v>44022</v>
      </c>
      <c r="B13450" t="s">
        <v>53</v>
      </c>
      <c r="C13450">
        <v>10743</v>
      </c>
      <c r="F13450">
        <v>96</v>
      </c>
      <c r="H13450">
        <v>26</v>
      </c>
      <c r="J13450">
        <v>18</v>
      </c>
      <c r="L13450">
        <v>1703</v>
      </c>
      <c r="N13450" s="2">
        <v>44021</v>
      </c>
      <c r="O13450" t="s">
        <v>19766</v>
      </c>
      <c r="P13450" t="s">
        <v>19767</v>
      </c>
      <c r="Q13450">
        <v>568</v>
      </c>
      <c r="S13450">
        <v>10743</v>
      </c>
      <c r="T13450">
        <v>120884</v>
      </c>
      <c r="U13450">
        <v>10743</v>
      </c>
      <c r="V13450">
        <v>11</v>
      </c>
      <c r="W13450">
        <v>0</v>
      </c>
      <c r="X13450">
        <v>0</v>
      </c>
      <c r="Y13450">
        <v>0</v>
      </c>
      <c r="Z13450">
        <v>64</v>
      </c>
      <c r="AA13450">
        <v>4961</v>
      </c>
      <c r="AB13450" s="2">
        <v>45055.002986111111</v>
      </c>
      <c r="AC13450" t="s">
        <v>32</v>
      </c>
    </row>
    <row r="13451" spans="1:29" x14ac:dyDescent="0.35">
      <c r="A13451" s="1">
        <v>44022</v>
      </c>
      <c r="B13451" t="s">
        <v>56</v>
      </c>
      <c r="C13451">
        <v>12652</v>
      </c>
      <c r="D13451">
        <v>120056</v>
      </c>
      <c r="F13451">
        <v>58</v>
      </c>
      <c r="H13451">
        <v>11</v>
      </c>
      <c r="L13451">
        <v>6949</v>
      </c>
      <c r="N13451" s="2">
        <v>44021.75</v>
      </c>
      <c r="O13451" t="s">
        <v>19768</v>
      </c>
      <c r="P13451" t="s">
        <v>19769</v>
      </c>
      <c r="Q13451">
        <v>517</v>
      </c>
      <c r="S13451">
        <v>132708</v>
      </c>
      <c r="T13451">
        <v>180062</v>
      </c>
      <c r="U13451">
        <v>132708</v>
      </c>
      <c r="V13451">
        <v>10</v>
      </c>
      <c r="W13451">
        <v>0</v>
      </c>
      <c r="X13451">
        <v>0</v>
      </c>
      <c r="Y13451">
        <v>2382</v>
      </c>
      <c r="Z13451">
        <v>121</v>
      </c>
      <c r="AA13451">
        <v>2746</v>
      </c>
      <c r="AB13451" s="2">
        <v>45055.002986111111</v>
      </c>
      <c r="AC13451" t="s">
        <v>32</v>
      </c>
    </row>
    <row r="13452" spans="1:29" x14ac:dyDescent="0.35">
      <c r="A13452" s="1">
        <v>44022</v>
      </c>
      <c r="B13452" t="s">
        <v>59</v>
      </c>
      <c r="C13452">
        <v>240009</v>
      </c>
      <c r="D13452">
        <v>2177476</v>
      </c>
      <c r="E13452">
        <v>1911</v>
      </c>
      <c r="F13452">
        <v>6974</v>
      </c>
      <c r="G13452">
        <v>17916</v>
      </c>
      <c r="N13452" s="2">
        <v>44021.999305555553</v>
      </c>
      <c r="O13452" t="s">
        <v>19770</v>
      </c>
      <c r="P13452" t="s">
        <v>19771</v>
      </c>
      <c r="Q13452">
        <v>4203</v>
      </c>
      <c r="R13452">
        <v>17916</v>
      </c>
      <c r="S13452">
        <v>2419396</v>
      </c>
      <c r="T13452">
        <v>2711279</v>
      </c>
      <c r="U13452">
        <v>2417485</v>
      </c>
      <c r="V13452">
        <v>12</v>
      </c>
      <c r="W13452">
        <v>92</v>
      </c>
      <c r="X13452">
        <v>437</v>
      </c>
      <c r="Y13452">
        <v>52796</v>
      </c>
      <c r="Z13452">
        <v>11250</v>
      </c>
      <c r="AA13452">
        <v>84956</v>
      </c>
      <c r="AB13452" s="2">
        <v>45055.002986111111</v>
      </c>
      <c r="AC13452" t="s">
        <v>32</v>
      </c>
    </row>
    <row r="13453" spans="1:29" x14ac:dyDescent="0.35">
      <c r="A13453" s="1">
        <v>44022</v>
      </c>
      <c r="B13453" t="s">
        <v>62</v>
      </c>
      <c r="C13453">
        <v>111211</v>
      </c>
      <c r="F13453">
        <v>2443</v>
      </c>
      <c r="G13453">
        <v>12937</v>
      </c>
      <c r="I13453">
        <v>2565</v>
      </c>
      <c r="N13453" s="2">
        <v>44022.618055555555</v>
      </c>
      <c r="O13453" t="s">
        <v>19772</v>
      </c>
      <c r="P13453" t="s">
        <v>19773</v>
      </c>
      <c r="Q13453">
        <v>2965</v>
      </c>
      <c r="R13453">
        <v>12937</v>
      </c>
      <c r="S13453">
        <v>111211</v>
      </c>
      <c r="T13453">
        <v>1054725</v>
      </c>
      <c r="U13453">
        <v>111211</v>
      </c>
      <c r="V13453">
        <v>13</v>
      </c>
      <c r="W13453">
        <v>35</v>
      </c>
      <c r="X13453">
        <v>331</v>
      </c>
      <c r="Y13453">
        <v>0</v>
      </c>
      <c r="Z13453">
        <v>4484</v>
      </c>
      <c r="AA13453">
        <v>27338</v>
      </c>
      <c r="AB13453" s="2">
        <v>45055.002986111111</v>
      </c>
      <c r="AC13453" t="s">
        <v>32</v>
      </c>
    </row>
    <row r="13454" spans="1:29" x14ac:dyDescent="0.35">
      <c r="A13454" s="1">
        <v>44022</v>
      </c>
      <c r="B13454" t="s">
        <v>65</v>
      </c>
      <c r="C13454">
        <v>310</v>
      </c>
      <c r="D13454">
        <v>16556</v>
      </c>
      <c r="F13454">
        <v>3</v>
      </c>
      <c r="L13454">
        <v>202</v>
      </c>
      <c r="N13454" s="2">
        <v>44021.916666666664</v>
      </c>
      <c r="O13454" t="s">
        <v>19774</v>
      </c>
      <c r="P13454" t="s">
        <v>19775</v>
      </c>
      <c r="Q13454">
        <v>5</v>
      </c>
      <c r="S13454">
        <v>16866</v>
      </c>
      <c r="T13454">
        <v>16866</v>
      </c>
      <c r="U13454">
        <v>16866</v>
      </c>
      <c r="V13454">
        <v>66</v>
      </c>
      <c r="W13454">
        <v>0</v>
      </c>
      <c r="X13454">
        <v>0</v>
      </c>
      <c r="Y13454">
        <v>333</v>
      </c>
      <c r="Z13454">
        <v>1</v>
      </c>
      <c r="AA13454">
        <v>334</v>
      </c>
      <c r="AB13454" s="2">
        <v>45055.002986111111</v>
      </c>
      <c r="AC13454" t="s">
        <v>32</v>
      </c>
    </row>
    <row r="13455" spans="1:29" x14ac:dyDescent="0.35">
      <c r="A13455" s="1">
        <v>44022</v>
      </c>
      <c r="B13455" t="s">
        <v>68</v>
      </c>
      <c r="C13455">
        <v>1130</v>
      </c>
      <c r="D13455">
        <v>89465</v>
      </c>
      <c r="G13455">
        <v>123</v>
      </c>
      <c r="L13455">
        <v>840</v>
      </c>
      <c r="N13455" s="2">
        <v>44021.75</v>
      </c>
      <c r="O13455" t="s">
        <v>19776</v>
      </c>
      <c r="P13455" t="s">
        <v>19769</v>
      </c>
      <c r="Q13455">
        <v>19</v>
      </c>
      <c r="R13455">
        <v>123</v>
      </c>
      <c r="S13455">
        <v>90595</v>
      </c>
      <c r="T13455">
        <v>106431</v>
      </c>
      <c r="U13455">
        <v>90595</v>
      </c>
      <c r="V13455">
        <v>15</v>
      </c>
      <c r="W13455">
        <v>0</v>
      </c>
      <c r="X13455">
        <v>1</v>
      </c>
      <c r="Y13455">
        <v>1407</v>
      </c>
      <c r="Z13455">
        <v>36</v>
      </c>
      <c r="AA13455">
        <v>2245</v>
      </c>
      <c r="AB13455" s="2">
        <v>45055.002986111111</v>
      </c>
      <c r="AC13455" t="s">
        <v>32</v>
      </c>
    </row>
    <row r="13456" spans="1:29" x14ac:dyDescent="0.35">
      <c r="A13456" s="1">
        <v>44022</v>
      </c>
      <c r="B13456" t="s">
        <v>71</v>
      </c>
      <c r="C13456">
        <v>33984</v>
      </c>
      <c r="D13456">
        <v>328264</v>
      </c>
      <c r="F13456">
        <v>169</v>
      </c>
      <c r="H13456">
        <v>54</v>
      </c>
      <c r="J13456">
        <v>26</v>
      </c>
      <c r="L13456">
        <v>25891</v>
      </c>
      <c r="N13456" s="2">
        <v>44022</v>
      </c>
      <c r="O13456" t="s">
        <v>19777</v>
      </c>
      <c r="P13456" t="s">
        <v>19687</v>
      </c>
      <c r="Q13456">
        <v>743</v>
      </c>
      <c r="S13456">
        <v>362248</v>
      </c>
      <c r="T13456">
        <v>362248</v>
      </c>
      <c r="U13456">
        <v>362248</v>
      </c>
      <c r="V13456">
        <v>19</v>
      </c>
      <c r="W13456">
        <v>4</v>
      </c>
      <c r="X13456">
        <v>0</v>
      </c>
      <c r="Y13456">
        <v>6845</v>
      </c>
      <c r="Z13456">
        <v>744</v>
      </c>
      <c r="AA13456">
        <v>7589</v>
      </c>
      <c r="AB13456" s="2">
        <v>45055.002986111111</v>
      </c>
      <c r="AC13456" t="s">
        <v>32</v>
      </c>
    </row>
    <row r="13457" spans="1:29" x14ac:dyDescent="0.35">
      <c r="A13457" s="1">
        <v>44022</v>
      </c>
      <c r="B13457" t="s">
        <v>73</v>
      </c>
      <c r="C13457">
        <v>9428</v>
      </c>
      <c r="D13457">
        <v>108650</v>
      </c>
      <c r="F13457">
        <v>124</v>
      </c>
      <c r="G13457">
        <v>432</v>
      </c>
      <c r="H13457">
        <v>29</v>
      </c>
      <c r="I13457">
        <v>137</v>
      </c>
      <c r="L13457">
        <v>3022</v>
      </c>
      <c r="N13457" s="2">
        <v>44021.791666666664</v>
      </c>
      <c r="O13457" t="s">
        <v>19778</v>
      </c>
      <c r="P13457" t="s">
        <v>19779</v>
      </c>
      <c r="Q13457">
        <v>100</v>
      </c>
      <c r="R13457">
        <v>432</v>
      </c>
      <c r="S13457">
        <v>118078</v>
      </c>
      <c r="T13457">
        <v>117390</v>
      </c>
      <c r="U13457">
        <v>118078</v>
      </c>
      <c r="V13457">
        <v>16</v>
      </c>
      <c r="W13457">
        <v>2</v>
      </c>
      <c r="X13457">
        <v>21</v>
      </c>
      <c r="Y13457">
        <v>2999</v>
      </c>
      <c r="Z13457">
        <v>459</v>
      </c>
      <c r="AA13457">
        <v>3432</v>
      </c>
      <c r="AB13457" s="2">
        <v>45055.002986111111</v>
      </c>
      <c r="AC13457" t="s">
        <v>32</v>
      </c>
    </row>
    <row r="13458" spans="1:29" x14ac:dyDescent="0.35">
      <c r="A13458" s="1">
        <v>44022</v>
      </c>
      <c r="B13458" t="s">
        <v>76</v>
      </c>
      <c r="C13458">
        <v>152899</v>
      </c>
      <c r="F13458">
        <v>1436</v>
      </c>
      <c r="H13458">
        <v>306</v>
      </c>
      <c r="J13458">
        <v>155</v>
      </c>
      <c r="N13458" s="2">
        <v>44022</v>
      </c>
      <c r="O13458" t="s">
        <v>19780</v>
      </c>
      <c r="P13458" t="s">
        <v>19687</v>
      </c>
      <c r="Q13458">
        <v>7345</v>
      </c>
      <c r="S13458">
        <v>152899</v>
      </c>
      <c r="T13458">
        <v>1911743</v>
      </c>
      <c r="U13458">
        <v>152899</v>
      </c>
      <c r="V13458">
        <v>17</v>
      </c>
      <c r="W13458">
        <v>16</v>
      </c>
      <c r="X13458">
        <v>0</v>
      </c>
      <c r="Y13458">
        <v>0</v>
      </c>
      <c r="Z13458">
        <v>1327</v>
      </c>
      <c r="AA13458">
        <v>32987</v>
      </c>
      <c r="AB13458" s="2">
        <v>45055.002986111111</v>
      </c>
      <c r="AC13458" t="s">
        <v>32</v>
      </c>
    </row>
    <row r="13459" spans="1:29" x14ac:dyDescent="0.35">
      <c r="A13459" s="1">
        <v>44022</v>
      </c>
      <c r="B13459" t="s">
        <v>78</v>
      </c>
      <c r="C13459">
        <v>50300</v>
      </c>
      <c r="D13459">
        <v>500262</v>
      </c>
      <c r="F13459">
        <v>667</v>
      </c>
      <c r="G13459">
        <v>7458</v>
      </c>
      <c r="H13459">
        <v>217</v>
      </c>
      <c r="I13459">
        <v>1577</v>
      </c>
      <c r="J13459">
        <v>87</v>
      </c>
      <c r="N13459" s="2">
        <v>44021.999305555553</v>
      </c>
      <c r="O13459" t="s">
        <v>19781</v>
      </c>
      <c r="P13459" t="s">
        <v>19771</v>
      </c>
      <c r="Q13459">
        <v>2748</v>
      </c>
      <c r="R13459">
        <v>7458</v>
      </c>
      <c r="S13459">
        <v>550562</v>
      </c>
      <c r="T13459">
        <v>715415</v>
      </c>
      <c r="U13459">
        <v>550562</v>
      </c>
      <c r="V13459">
        <v>18</v>
      </c>
      <c r="W13459">
        <v>9</v>
      </c>
      <c r="X13459">
        <v>72</v>
      </c>
      <c r="Y13459">
        <v>7545</v>
      </c>
      <c r="Z13459">
        <v>725</v>
      </c>
      <c r="AA13459">
        <v>12365</v>
      </c>
      <c r="AB13459" s="2">
        <v>45055.002986111111</v>
      </c>
      <c r="AC13459" t="s">
        <v>32</v>
      </c>
    </row>
    <row r="13460" spans="1:29" x14ac:dyDescent="0.35">
      <c r="A13460" s="1">
        <v>44022</v>
      </c>
      <c r="B13460" t="s">
        <v>80</v>
      </c>
      <c r="C13460">
        <v>18611</v>
      </c>
      <c r="D13460">
        <v>199168</v>
      </c>
      <c r="G13460">
        <v>1304</v>
      </c>
      <c r="I13460">
        <v>405</v>
      </c>
      <c r="K13460">
        <v>160</v>
      </c>
      <c r="N13460" s="2">
        <v>44022.416666666664</v>
      </c>
      <c r="O13460" t="s">
        <v>19782</v>
      </c>
      <c r="P13460" t="s">
        <v>19617</v>
      </c>
      <c r="Q13460">
        <v>284</v>
      </c>
      <c r="R13460">
        <v>1304</v>
      </c>
      <c r="S13460">
        <v>217779</v>
      </c>
      <c r="T13460">
        <v>217779</v>
      </c>
      <c r="U13460">
        <v>217779</v>
      </c>
      <c r="V13460">
        <v>20</v>
      </c>
      <c r="W13460">
        <v>2</v>
      </c>
      <c r="X13460">
        <v>35</v>
      </c>
      <c r="Y13460">
        <v>8304</v>
      </c>
      <c r="Z13460">
        <v>993</v>
      </c>
      <c r="AA13460">
        <v>9297</v>
      </c>
      <c r="AB13460" s="2">
        <v>45055.002986111111</v>
      </c>
      <c r="AC13460" t="s">
        <v>32</v>
      </c>
    </row>
    <row r="13461" spans="1:29" x14ac:dyDescent="0.35">
      <c r="A13461" s="1">
        <v>44022</v>
      </c>
      <c r="B13461" t="s">
        <v>83</v>
      </c>
      <c r="C13461">
        <v>18670</v>
      </c>
      <c r="F13461">
        <v>409</v>
      </c>
      <c r="G13461">
        <v>2763</v>
      </c>
      <c r="H13461">
        <v>70</v>
      </c>
      <c r="I13461">
        <v>1012</v>
      </c>
      <c r="L13461">
        <v>5258</v>
      </c>
      <c r="N13461" s="2">
        <v>44022</v>
      </c>
      <c r="O13461" t="s">
        <v>19783</v>
      </c>
      <c r="P13461" t="s">
        <v>19687</v>
      </c>
      <c r="Q13461">
        <v>620</v>
      </c>
      <c r="R13461">
        <v>2763</v>
      </c>
      <c r="S13461">
        <v>18670</v>
      </c>
      <c r="T13461">
        <v>431910</v>
      </c>
      <c r="U13461">
        <v>18670</v>
      </c>
      <c r="V13461">
        <v>21</v>
      </c>
      <c r="W13461">
        <v>8</v>
      </c>
      <c r="X13461">
        <v>16</v>
      </c>
      <c r="Y13461">
        <v>0</v>
      </c>
      <c r="Z13461">
        <v>425</v>
      </c>
      <c r="AA13461">
        <v>8651</v>
      </c>
      <c r="AB13461" s="2">
        <v>45055.002986111111</v>
      </c>
      <c r="AC13461" t="s">
        <v>32</v>
      </c>
    </row>
    <row r="13462" spans="1:29" x14ac:dyDescent="0.35">
      <c r="A13462" s="1">
        <v>44022</v>
      </c>
      <c r="B13462" t="s">
        <v>85</v>
      </c>
      <c r="C13462">
        <v>74636</v>
      </c>
      <c r="D13462">
        <v>830612</v>
      </c>
      <c r="F13462">
        <v>1117</v>
      </c>
      <c r="J13462">
        <v>122</v>
      </c>
      <c r="L13462">
        <v>46334</v>
      </c>
      <c r="N13462" s="2">
        <v>44022.541666666664</v>
      </c>
      <c r="O13462" t="s">
        <v>19784</v>
      </c>
      <c r="P13462" t="s">
        <v>19785</v>
      </c>
      <c r="Q13462">
        <v>3380</v>
      </c>
      <c r="S13462">
        <v>905248</v>
      </c>
      <c r="T13462">
        <v>905248</v>
      </c>
      <c r="U13462">
        <v>905248</v>
      </c>
      <c r="V13462">
        <v>22</v>
      </c>
      <c r="W13462">
        <v>25</v>
      </c>
      <c r="X13462">
        <v>0</v>
      </c>
      <c r="Y13462">
        <v>22466</v>
      </c>
      <c r="Z13462">
        <v>2642</v>
      </c>
      <c r="AA13462">
        <v>25108</v>
      </c>
      <c r="AB13462" s="2">
        <v>45055.002986111111</v>
      </c>
      <c r="AC13462" t="s">
        <v>32</v>
      </c>
    </row>
    <row r="13463" spans="1:29" x14ac:dyDescent="0.35">
      <c r="A13463" s="1">
        <v>44022</v>
      </c>
      <c r="B13463" t="s">
        <v>88</v>
      </c>
      <c r="C13463">
        <v>111110</v>
      </c>
      <c r="D13463">
        <v>827506</v>
      </c>
      <c r="F13463">
        <v>632</v>
      </c>
      <c r="G13463">
        <v>11582</v>
      </c>
      <c r="H13463">
        <v>98</v>
      </c>
      <c r="J13463">
        <v>47</v>
      </c>
      <c r="L13463">
        <v>94347</v>
      </c>
      <c r="N13463" s="2">
        <v>44022.416666666664</v>
      </c>
      <c r="O13463" t="s">
        <v>19786</v>
      </c>
      <c r="P13463" t="s">
        <v>19617</v>
      </c>
      <c r="Q13463">
        <v>8296</v>
      </c>
      <c r="R13463">
        <v>11582</v>
      </c>
      <c r="S13463">
        <v>938616</v>
      </c>
      <c r="T13463">
        <v>1243451</v>
      </c>
      <c r="U13463">
        <v>938616</v>
      </c>
      <c r="V13463">
        <v>25</v>
      </c>
      <c r="W13463">
        <v>28</v>
      </c>
      <c r="X13463">
        <v>23</v>
      </c>
      <c r="Y13463">
        <v>12642</v>
      </c>
      <c r="Z13463">
        <v>213</v>
      </c>
      <c r="AA13463">
        <v>18260</v>
      </c>
      <c r="AB13463" s="2">
        <v>45055.002986111111</v>
      </c>
      <c r="AC13463" t="s">
        <v>32</v>
      </c>
    </row>
    <row r="13464" spans="1:29" x14ac:dyDescent="0.35">
      <c r="A13464" s="1">
        <v>44022</v>
      </c>
      <c r="B13464" t="s">
        <v>90</v>
      </c>
      <c r="C13464">
        <v>71910</v>
      </c>
      <c r="D13464">
        <v>549153</v>
      </c>
      <c r="F13464">
        <v>385</v>
      </c>
      <c r="G13464">
        <v>11300</v>
      </c>
      <c r="H13464">
        <v>122</v>
      </c>
      <c r="L13464">
        <v>5157</v>
      </c>
      <c r="N13464" s="2">
        <v>44022.416666666664</v>
      </c>
      <c r="O13464" t="s">
        <v>19787</v>
      </c>
      <c r="P13464" t="s">
        <v>19617</v>
      </c>
      <c r="Q13464">
        <v>3303</v>
      </c>
      <c r="R13464">
        <v>11300</v>
      </c>
      <c r="S13464">
        <v>621063</v>
      </c>
      <c r="T13464">
        <v>769011</v>
      </c>
      <c r="U13464">
        <v>621063</v>
      </c>
      <c r="V13464">
        <v>24</v>
      </c>
      <c r="W13464">
        <v>15</v>
      </c>
      <c r="X13464">
        <v>79</v>
      </c>
      <c r="Y13464">
        <v>8019</v>
      </c>
      <c r="Z13464">
        <v>463</v>
      </c>
      <c r="AA13464">
        <v>13298</v>
      </c>
      <c r="AB13464" s="2">
        <v>45055.002986111111</v>
      </c>
      <c r="AC13464" t="s">
        <v>32</v>
      </c>
    </row>
    <row r="13465" spans="1:29" x14ac:dyDescent="0.35">
      <c r="A13465" s="1">
        <v>44022</v>
      </c>
      <c r="B13465" t="s">
        <v>93</v>
      </c>
      <c r="C13465">
        <v>3499</v>
      </c>
      <c r="F13465">
        <v>15</v>
      </c>
      <c r="G13465">
        <v>366</v>
      </c>
      <c r="H13465">
        <v>7</v>
      </c>
      <c r="J13465">
        <v>4</v>
      </c>
      <c r="L13465">
        <v>2931</v>
      </c>
      <c r="N13465" s="2">
        <v>44021.999305555553</v>
      </c>
      <c r="O13465" t="s">
        <v>19788</v>
      </c>
      <c r="P13465" t="s">
        <v>19771</v>
      </c>
      <c r="Q13465">
        <v>111</v>
      </c>
      <c r="R13465">
        <v>366</v>
      </c>
      <c r="S13465">
        <v>3499</v>
      </c>
      <c r="T13465">
        <v>117564</v>
      </c>
      <c r="U13465">
        <v>3499</v>
      </c>
      <c r="V13465">
        <v>23</v>
      </c>
      <c r="W13465">
        <v>0</v>
      </c>
      <c r="X13465">
        <v>1</v>
      </c>
      <c r="Y13465">
        <v>0</v>
      </c>
      <c r="Z13465">
        <v>13</v>
      </c>
      <c r="AA13465">
        <v>2561</v>
      </c>
      <c r="AB13465" s="2">
        <v>45055.002986111111</v>
      </c>
      <c r="AC13465" t="s">
        <v>32</v>
      </c>
    </row>
    <row r="13466" spans="1:29" x14ac:dyDescent="0.35">
      <c r="A13466" s="1">
        <v>44022</v>
      </c>
      <c r="B13466" t="s">
        <v>95</v>
      </c>
      <c r="C13466">
        <v>75685</v>
      </c>
      <c r="F13466">
        <v>505</v>
      </c>
      <c r="H13466">
        <v>174</v>
      </c>
      <c r="J13466">
        <v>92</v>
      </c>
      <c r="L13466">
        <v>52841</v>
      </c>
      <c r="N13466" s="2">
        <v>44022</v>
      </c>
      <c r="O13466" t="s">
        <v>19789</v>
      </c>
      <c r="P13466" t="s">
        <v>19687</v>
      </c>
      <c r="Q13466">
        <v>6285</v>
      </c>
      <c r="S13466">
        <v>75685</v>
      </c>
      <c r="T13466">
        <v>1265344</v>
      </c>
      <c r="U13466">
        <v>75685</v>
      </c>
      <c r="V13466">
        <v>26</v>
      </c>
      <c r="W13466">
        <v>14</v>
      </c>
      <c r="X13466">
        <v>0</v>
      </c>
      <c r="Y13466">
        <v>0</v>
      </c>
      <c r="Z13466">
        <v>622</v>
      </c>
      <c r="AA13466">
        <v>23382</v>
      </c>
      <c r="AB13466" s="2">
        <v>45055.002986111111</v>
      </c>
      <c r="AC13466" t="s">
        <v>32</v>
      </c>
    </row>
    <row r="13467" spans="1:29" x14ac:dyDescent="0.35">
      <c r="A13467" s="1">
        <v>44022</v>
      </c>
      <c r="B13467" t="s">
        <v>97</v>
      </c>
      <c r="C13467">
        <v>40767</v>
      </c>
      <c r="D13467">
        <v>685058</v>
      </c>
      <c r="F13467">
        <v>227</v>
      </c>
      <c r="G13467">
        <v>4329</v>
      </c>
      <c r="H13467">
        <v>124</v>
      </c>
      <c r="I13467">
        <v>1320</v>
      </c>
      <c r="L13467">
        <v>35442</v>
      </c>
      <c r="N13467" s="2">
        <v>44021.708333333336</v>
      </c>
      <c r="O13467" t="s">
        <v>19790</v>
      </c>
      <c r="P13467" t="s">
        <v>19791</v>
      </c>
      <c r="Q13467">
        <v>1533</v>
      </c>
      <c r="R13467">
        <v>4329</v>
      </c>
      <c r="S13467">
        <v>725825</v>
      </c>
      <c r="T13467">
        <v>725825</v>
      </c>
      <c r="U13467">
        <v>725825</v>
      </c>
      <c r="V13467">
        <v>27</v>
      </c>
      <c r="W13467">
        <v>5</v>
      </c>
      <c r="X13467">
        <v>24</v>
      </c>
      <c r="Y13467">
        <v>19781</v>
      </c>
      <c r="Z13467">
        <v>604</v>
      </c>
      <c r="AA13467">
        <v>20385</v>
      </c>
      <c r="AB13467" s="2">
        <v>45055.002986111111</v>
      </c>
      <c r="AC13467" t="s">
        <v>32</v>
      </c>
    </row>
    <row r="13468" spans="1:29" x14ac:dyDescent="0.35">
      <c r="A13468" s="1">
        <v>44022</v>
      </c>
      <c r="B13468" t="s">
        <v>100</v>
      </c>
      <c r="C13468">
        <v>25999</v>
      </c>
      <c r="D13468">
        <v>428826</v>
      </c>
      <c r="F13468">
        <v>886</v>
      </c>
      <c r="J13468">
        <v>79</v>
      </c>
      <c r="N13468" s="2">
        <v>44022.625</v>
      </c>
      <c r="O13468" t="s">
        <v>19792</v>
      </c>
      <c r="P13468" t="s">
        <v>19793</v>
      </c>
      <c r="Q13468">
        <v>1051</v>
      </c>
      <c r="S13468">
        <v>454825</v>
      </c>
      <c r="T13468">
        <v>576537</v>
      </c>
      <c r="U13468">
        <v>454825</v>
      </c>
      <c r="V13468">
        <v>29</v>
      </c>
      <c r="W13468">
        <v>0</v>
      </c>
      <c r="X13468">
        <v>0</v>
      </c>
      <c r="Y13468">
        <v>0</v>
      </c>
      <c r="Z13468">
        <v>0</v>
      </c>
      <c r="AA13468">
        <v>13212</v>
      </c>
      <c r="AB13468" s="2">
        <v>45055.002986111111</v>
      </c>
      <c r="AC13468" t="s">
        <v>32</v>
      </c>
    </row>
    <row r="13469" spans="1:29" x14ac:dyDescent="0.35">
      <c r="A13469" s="1">
        <v>44022</v>
      </c>
      <c r="B13469" t="s">
        <v>103</v>
      </c>
      <c r="C13469">
        <v>31</v>
      </c>
      <c r="D13469">
        <v>10734</v>
      </c>
      <c r="G13469">
        <v>4</v>
      </c>
      <c r="L13469">
        <v>19</v>
      </c>
      <c r="N13469" s="2">
        <v>44021.48333333333</v>
      </c>
      <c r="O13469" t="s">
        <v>19794</v>
      </c>
      <c r="P13469" t="s">
        <v>19715</v>
      </c>
      <c r="Q13469">
        <v>2</v>
      </c>
      <c r="R13469">
        <v>4</v>
      </c>
      <c r="S13469">
        <v>10765</v>
      </c>
      <c r="T13469">
        <v>10765</v>
      </c>
      <c r="U13469">
        <v>10765</v>
      </c>
      <c r="V13469">
        <v>69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 s="2">
        <v>45055.002986111111</v>
      </c>
      <c r="AC13469" t="s">
        <v>32</v>
      </c>
    </row>
    <row r="13470" spans="1:29" x14ac:dyDescent="0.35">
      <c r="A13470" s="1">
        <v>44022</v>
      </c>
      <c r="B13470" t="s">
        <v>106</v>
      </c>
      <c r="C13470">
        <v>34622</v>
      </c>
      <c r="D13470">
        <v>295690</v>
      </c>
      <c r="F13470">
        <v>981</v>
      </c>
      <c r="G13470">
        <v>3455</v>
      </c>
      <c r="H13470">
        <v>205</v>
      </c>
      <c r="J13470">
        <v>103</v>
      </c>
      <c r="L13470">
        <v>22167</v>
      </c>
      <c r="N13470" s="2">
        <v>44021.791666666664</v>
      </c>
      <c r="O13470" t="s">
        <v>19795</v>
      </c>
      <c r="P13470" t="s">
        <v>19779</v>
      </c>
      <c r="Q13470">
        <v>1215</v>
      </c>
      <c r="R13470">
        <v>3455</v>
      </c>
      <c r="S13470">
        <v>330312</v>
      </c>
      <c r="T13470">
        <v>330312</v>
      </c>
      <c r="U13470">
        <v>330312</v>
      </c>
      <c r="V13470">
        <v>28</v>
      </c>
      <c r="W13470">
        <v>11</v>
      </c>
      <c r="X13470">
        <v>41</v>
      </c>
      <c r="Y13470">
        <v>4477</v>
      </c>
      <c r="Z13470">
        <v>1031</v>
      </c>
      <c r="AA13470">
        <v>5508</v>
      </c>
      <c r="AB13470" s="2">
        <v>45055.002986111111</v>
      </c>
      <c r="AC13470" t="s">
        <v>32</v>
      </c>
    </row>
    <row r="13471" spans="1:29" x14ac:dyDescent="0.35">
      <c r="A13471" s="1">
        <v>44022</v>
      </c>
      <c r="B13471" t="s">
        <v>108</v>
      </c>
      <c r="C13471">
        <v>1593</v>
      </c>
      <c r="F13471">
        <v>21</v>
      </c>
      <c r="G13471">
        <v>123</v>
      </c>
      <c r="L13471">
        <v>855</v>
      </c>
      <c r="N13471" s="2">
        <v>44022</v>
      </c>
      <c r="O13471" t="s">
        <v>19796</v>
      </c>
      <c r="P13471" t="s">
        <v>19687</v>
      </c>
      <c r="Q13471">
        <v>28</v>
      </c>
      <c r="R13471">
        <v>123</v>
      </c>
      <c r="S13471">
        <v>1593</v>
      </c>
      <c r="T13471">
        <v>112178</v>
      </c>
      <c r="U13471">
        <v>1593</v>
      </c>
      <c r="V13471">
        <v>30</v>
      </c>
      <c r="W13471">
        <v>3</v>
      </c>
      <c r="X13471">
        <v>3</v>
      </c>
      <c r="Y13471">
        <v>0</v>
      </c>
      <c r="Z13471">
        <v>127</v>
      </c>
      <c r="AA13471">
        <v>3413</v>
      </c>
      <c r="AB13471" s="2">
        <v>45055.002986111111</v>
      </c>
      <c r="AC13471" t="s">
        <v>32</v>
      </c>
    </row>
    <row r="13472" spans="1:29" x14ac:dyDescent="0.35">
      <c r="A13472" s="1">
        <v>44022</v>
      </c>
      <c r="B13472" t="s">
        <v>110</v>
      </c>
      <c r="C13472">
        <v>81331</v>
      </c>
      <c r="F13472">
        <v>1046</v>
      </c>
      <c r="N13472" s="2">
        <v>44022.5</v>
      </c>
      <c r="O13472" t="s">
        <v>19797</v>
      </c>
      <c r="P13472" t="s">
        <v>19656</v>
      </c>
      <c r="Q13472">
        <v>1479</v>
      </c>
      <c r="S13472">
        <v>81331</v>
      </c>
      <c r="T13472">
        <v>1069034</v>
      </c>
      <c r="U13472">
        <v>81331</v>
      </c>
      <c r="V13472">
        <v>37</v>
      </c>
      <c r="W13472">
        <v>18</v>
      </c>
      <c r="X13472">
        <v>0</v>
      </c>
      <c r="Y13472">
        <v>0</v>
      </c>
      <c r="Z13472">
        <v>1982</v>
      </c>
      <c r="AA13472">
        <v>23660</v>
      </c>
      <c r="AB13472" s="2">
        <v>45055.002986111111</v>
      </c>
      <c r="AC13472" t="s">
        <v>32</v>
      </c>
    </row>
    <row r="13473" spans="1:29" x14ac:dyDescent="0.35">
      <c r="A13473" s="1">
        <v>44022</v>
      </c>
      <c r="B13473" t="s">
        <v>113</v>
      </c>
      <c r="C13473">
        <v>4150</v>
      </c>
      <c r="D13473">
        <v>115442</v>
      </c>
      <c r="F13473">
        <v>33</v>
      </c>
      <c r="G13473">
        <v>260</v>
      </c>
      <c r="L13473">
        <v>3496</v>
      </c>
      <c r="N13473" s="2">
        <v>44022</v>
      </c>
      <c r="O13473" t="s">
        <v>19798</v>
      </c>
      <c r="P13473" t="s">
        <v>19687</v>
      </c>
      <c r="Q13473">
        <v>89</v>
      </c>
      <c r="R13473">
        <v>260</v>
      </c>
      <c r="S13473">
        <v>119592</v>
      </c>
      <c r="T13473">
        <v>214889</v>
      </c>
      <c r="U13473">
        <v>119592</v>
      </c>
      <c r="V13473">
        <v>38</v>
      </c>
      <c r="W13473">
        <v>0</v>
      </c>
      <c r="X13473">
        <v>3</v>
      </c>
      <c r="Y13473">
        <v>1663</v>
      </c>
      <c r="Z13473">
        <v>84</v>
      </c>
      <c r="AA13473">
        <v>5338</v>
      </c>
      <c r="AB13473" s="2">
        <v>45055.002986111111</v>
      </c>
      <c r="AC13473" t="s">
        <v>32</v>
      </c>
    </row>
    <row r="13474" spans="1:29" x14ac:dyDescent="0.35">
      <c r="A13474" s="1">
        <v>44022</v>
      </c>
      <c r="B13474" t="s">
        <v>115</v>
      </c>
      <c r="C13474">
        <v>20623</v>
      </c>
      <c r="D13474">
        <v>180391</v>
      </c>
      <c r="F13474">
        <v>100</v>
      </c>
      <c r="G13474">
        <v>1419</v>
      </c>
      <c r="L13474">
        <v>15206</v>
      </c>
      <c r="N13474" s="2">
        <v>44021.833333333336</v>
      </c>
      <c r="O13474" t="s">
        <v>19799</v>
      </c>
      <c r="P13474" t="s">
        <v>19800</v>
      </c>
      <c r="Q13474">
        <v>284</v>
      </c>
      <c r="R13474">
        <v>1419</v>
      </c>
      <c r="S13474">
        <v>201014</v>
      </c>
      <c r="T13474">
        <v>252902</v>
      </c>
      <c r="U13474">
        <v>201014</v>
      </c>
      <c r="V13474">
        <v>31</v>
      </c>
      <c r="W13474">
        <v>2</v>
      </c>
      <c r="X13474">
        <v>14</v>
      </c>
      <c r="Y13474">
        <v>2981</v>
      </c>
      <c r="Z13474">
        <v>198</v>
      </c>
      <c r="AA13474">
        <v>4020</v>
      </c>
      <c r="AB13474" s="2">
        <v>45055.002986111111</v>
      </c>
      <c r="AC13474" t="s">
        <v>32</v>
      </c>
    </row>
    <row r="13475" spans="1:29" x14ac:dyDescent="0.35">
      <c r="A13475" s="1">
        <v>44022</v>
      </c>
      <c r="B13475" t="s">
        <v>118</v>
      </c>
      <c r="C13475">
        <v>5991</v>
      </c>
      <c r="D13475">
        <v>126311</v>
      </c>
      <c r="F13475">
        <v>20</v>
      </c>
      <c r="G13475">
        <v>585</v>
      </c>
      <c r="I13475">
        <v>190</v>
      </c>
      <c r="L13475">
        <v>4897</v>
      </c>
      <c r="N13475" s="2">
        <v>44022.375</v>
      </c>
      <c r="O13475" t="s">
        <v>19801</v>
      </c>
      <c r="P13475" t="s">
        <v>19802</v>
      </c>
      <c r="Q13475">
        <v>390</v>
      </c>
      <c r="R13475">
        <v>585</v>
      </c>
      <c r="S13475">
        <v>132302</v>
      </c>
      <c r="T13475">
        <v>175092</v>
      </c>
      <c r="U13475">
        <v>132302</v>
      </c>
      <c r="V13475">
        <v>33</v>
      </c>
      <c r="W13475">
        <v>3</v>
      </c>
      <c r="X13475">
        <v>4</v>
      </c>
      <c r="Y13475">
        <v>1233</v>
      </c>
      <c r="Z13475">
        <v>18</v>
      </c>
      <c r="AA13475">
        <v>2607</v>
      </c>
      <c r="AB13475" s="2">
        <v>45055.002986111111</v>
      </c>
      <c r="AC13475" t="s">
        <v>32</v>
      </c>
    </row>
    <row r="13476" spans="1:29" x14ac:dyDescent="0.35">
      <c r="A13476" s="1">
        <v>44022</v>
      </c>
      <c r="B13476" t="s">
        <v>121</v>
      </c>
      <c r="C13476">
        <v>175980</v>
      </c>
      <c r="D13476">
        <v>1448530</v>
      </c>
      <c r="F13476">
        <v>904</v>
      </c>
      <c r="G13476">
        <v>20567</v>
      </c>
      <c r="H13476">
        <v>162</v>
      </c>
      <c r="J13476">
        <v>94</v>
      </c>
      <c r="N13476" s="2">
        <v>44022.541666666664</v>
      </c>
      <c r="O13476" t="s">
        <v>19803</v>
      </c>
      <c r="P13476" t="s">
        <v>19785</v>
      </c>
      <c r="Q13476">
        <v>15299</v>
      </c>
      <c r="R13476">
        <v>20567</v>
      </c>
      <c r="S13476">
        <v>1624510</v>
      </c>
      <c r="T13476">
        <v>1624510</v>
      </c>
      <c r="U13476">
        <v>1624510</v>
      </c>
      <c r="V13476">
        <v>34</v>
      </c>
      <c r="W13476">
        <v>31</v>
      </c>
      <c r="X13476">
        <v>62</v>
      </c>
      <c r="Y13476">
        <v>23353</v>
      </c>
      <c r="Z13476">
        <v>439</v>
      </c>
      <c r="AA13476">
        <v>23792</v>
      </c>
      <c r="AB13476" s="2">
        <v>45055.002986111111</v>
      </c>
      <c r="AC13476" t="s">
        <v>32</v>
      </c>
    </row>
    <row r="13477" spans="1:29" x14ac:dyDescent="0.35">
      <c r="A13477" s="1">
        <v>44022</v>
      </c>
      <c r="B13477" t="s">
        <v>123</v>
      </c>
      <c r="C13477">
        <v>14549</v>
      </c>
      <c r="F13477">
        <v>151</v>
      </c>
      <c r="G13477">
        <v>2161</v>
      </c>
      <c r="L13477">
        <v>6181</v>
      </c>
      <c r="N13477" s="2">
        <v>44022.761805555558</v>
      </c>
      <c r="O13477" t="s">
        <v>19804</v>
      </c>
      <c r="P13477" t="s">
        <v>19805</v>
      </c>
      <c r="Q13477">
        <v>539</v>
      </c>
      <c r="R13477">
        <v>2161</v>
      </c>
      <c r="S13477">
        <v>14549</v>
      </c>
      <c r="T13477">
        <v>403581</v>
      </c>
      <c r="U13477">
        <v>14549</v>
      </c>
      <c r="V13477">
        <v>35</v>
      </c>
      <c r="W13477">
        <v>6</v>
      </c>
      <c r="X13477">
        <v>24</v>
      </c>
      <c r="Y13477">
        <v>0</v>
      </c>
      <c r="Z13477">
        <v>298</v>
      </c>
      <c r="AA13477">
        <v>7700</v>
      </c>
      <c r="AB13477" s="2">
        <v>45055.002986111111</v>
      </c>
      <c r="AC13477" t="s">
        <v>32</v>
      </c>
    </row>
    <row r="13478" spans="1:29" x14ac:dyDescent="0.35">
      <c r="A13478" s="1">
        <v>44022</v>
      </c>
      <c r="B13478" t="s">
        <v>126</v>
      </c>
      <c r="C13478">
        <v>25908</v>
      </c>
      <c r="D13478">
        <v>309583</v>
      </c>
      <c r="F13478">
        <v>924</v>
      </c>
      <c r="H13478">
        <v>248</v>
      </c>
      <c r="J13478">
        <v>111</v>
      </c>
      <c r="N13478" s="2">
        <v>44022.5</v>
      </c>
      <c r="O13478" t="s">
        <v>19806</v>
      </c>
      <c r="P13478" t="s">
        <v>19656</v>
      </c>
      <c r="Q13478">
        <v>579</v>
      </c>
      <c r="S13478">
        <v>335491</v>
      </c>
      <c r="T13478">
        <v>446609</v>
      </c>
      <c r="U13478">
        <v>335491</v>
      </c>
      <c r="V13478">
        <v>32</v>
      </c>
      <c r="W13478">
        <v>8</v>
      </c>
      <c r="X13478">
        <v>0</v>
      </c>
      <c r="Y13478">
        <v>4709</v>
      </c>
      <c r="Z13478">
        <v>1004</v>
      </c>
      <c r="AA13478">
        <v>12392</v>
      </c>
      <c r="AB13478" s="2">
        <v>45055.002986111111</v>
      </c>
      <c r="AC13478" t="s">
        <v>32</v>
      </c>
    </row>
    <row r="13479" spans="1:29" x14ac:dyDescent="0.35">
      <c r="A13479" s="1">
        <v>44022</v>
      </c>
      <c r="B13479" t="s">
        <v>128</v>
      </c>
      <c r="C13479">
        <v>400299</v>
      </c>
      <c r="F13479">
        <v>826</v>
      </c>
      <c r="H13479">
        <v>178</v>
      </c>
      <c r="J13479">
        <v>92</v>
      </c>
      <c r="N13479" s="2">
        <v>44021.999305555553</v>
      </c>
      <c r="O13479" t="s">
        <v>19807</v>
      </c>
      <c r="P13479" t="s">
        <v>19771</v>
      </c>
      <c r="Q13479">
        <v>24968</v>
      </c>
      <c r="S13479">
        <v>400299</v>
      </c>
      <c r="T13479">
        <v>4541574</v>
      </c>
      <c r="U13479">
        <v>400299</v>
      </c>
      <c r="V13479">
        <v>36</v>
      </c>
      <c r="W13479">
        <v>9</v>
      </c>
      <c r="X13479">
        <v>0</v>
      </c>
      <c r="Y13479">
        <v>0</v>
      </c>
      <c r="Z13479">
        <v>786</v>
      </c>
      <c r="AA13479">
        <v>73558</v>
      </c>
      <c r="AB13479" s="2">
        <v>45055.002986111111</v>
      </c>
      <c r="AC13479" t="s">
        <v>32</v>
      </c>
    </row>
    <row r="13480" spans="1:29" x14ac:dyDescent="0.35">
      <c r="A13480" s="1">
        <v>44022</v>
      </c>
      <c r="B13480" t="s">
        <v>131</v>
      </c>
      <c r="C13480">
        <v>62856</v>
      </c>
      <c r="F13480">
        <v>928</v>
      </c>
      <c r="G13480">
        <v>8701</v>
      </c>
      <c r="H13480">
        <v>289</v>
      </c>
      <c r="I13480">
        <v>2161</v>
      </c>
      <c r="J13480">
        <v>151</v>
      </c>
      <c r="L13480">
        <v>43435</v>
      </c>
      <c r="N13480" s="2">
        <v>44022.583333333336</v>
      </c>
      <c r="O13480" t="s">
        <v>19808</v>
      </c>
      <c r="P13480" t="s">
        <v>19809</v>
      </c>
      <c r="Q13480">
        <v>3032</v>
      </c>
      <c r="R13480">
        <v>8701</v>
      </c>
      <c r="S13480">
        <v>62856</v>
      </c>
      <c r="T13480">
        <v>1026815</v>
      </c>
      <c r="U13480">
        <v>62856</v>
      </c>
      <c r="V13480">
        <v>39</v>
      </c>
      <c r="W13480">
        <v>26</v>
      </c>
      <c r="X13480">
        <v>131</v>
      </c>
      <c r="Y13480">
        <v>0</v>
      </c>
      <c r="Z13480">
        <v>1525</v>
      </c>
      <c r="AA13480">
        <v>24272</v>
      </c>
      <c r="AB13480" s="2">
        <v>45055.002986111111</v>
      </c>
      <c r="AC13480" t="s">
        <v>32</v>
      </c>
    </row>
    <row r="13481" spans="1:29" x14ac:dyDescent="0.35">
      <c r="A13481" s="1">
        <v>44022</v>
      </c>
      <c r="B13481" t="s">
        <v>134</v>
      </c>
      <c r="C13481">
        <v>19092</v>
      </c>
      <c r="D13481">
        <v>391982</v>
      </c>
      <c r="F13481">
        <v>487</v>
      </c>
      <c r="G13481">
        <v>1949</v>
      </c>
      <c r="H13481">
        <v>217</v>
      </c>
      <c r="L13481">
        <v>14648</v>
      </c>
      <c r="N13481" s="2">
        <v>44022.333333333336</v>
      </c>
      <c r="O13481" t="s">
        <v>19810</v>
      </c>
      <c r="P13481" t="s">
        <v>19811</v>
      </c>
      <c r="Q13481">
        <v>416</v>
      </c>
      <c r="R13481">
        <v>1949</v>
      </c>
      <c r="S13481">
        <v>411074</v>
      </c>
      <c r="T13481">
        <v>411074</v>
      </c>
      <c r="U13481">
        <v>411074</v>
      </c>
      <c r="V13481">
        <v>40</v>
      </c>
      <c r="W13481">
        <v>6</v>
      </c>
      <c r="X13481">
        <v>56</v>
      </c>
      <c r="Y13481">
        <v>8724</v>
      </c>
      <c r="Z13481">
        <v>596</v>
      </c>
      <c r="AA13481">
        <v>9320</v>
      </c>
      <c r="AB13481" s="2">
        <v>45055.002986111111</v>
      </c>
      <c r="AC13481" t="s">
        <v>32</v>
      </c>
    </row>
    <row r="13482" spans="1:29" x14ac:dyDescent="0.35">
      <c r="A13482" s="1">
        <v>44022</v>
      </c>
      <c r="B13482" t="s">
        <v>136</v>
      </c>
      <c r="C13482">
        <v>11188</v>
      </c>
      <c r="D13482">
        <v>270887</v>
      </c>
      <c r="F13482">
        <v>192</v>
      </c>
      <c r="G13482">
        <v>1162</v>
      </c>
      <c r="H13482">
        <v>59</v>
      </c>
      <c r="J13482">
        <v>25</v>
      </c>
      <c r="L13482">
        <v>2977</v>
      </c>
      <c r="N13482" s="2">
        <v>44021.125694444447</v>
      </c>
      <c r="O13482" t="s">
        <v>19812</v>
      </c>
      <c r="P13482" t="s">
        <v>19813</v>
      </c>
      <c r="Q13482">
        <v>230</v>
      </c>
      <c r="R13482">
        <v>1162</v>
      </c>
      <c r="S13482">
        <v>282075</v>
      </c>
      <c r="T13482">
        <v>437771</v>
      </c>
      <c r="U13482">
        <v>282075</v>
      </c>
      <c r="V13482">
        <v>41</v>
      </c>
      <c r="W13482">
        <v>6</v>
      </c>
      <c r="X13482">
        <v>7</v>
      </c>
      <c r="Y13482">
        <v>5437</v>
      </c>
      <c r="Z13482">
        <v>371</v>
      </c>
      <c r="AA13482">
        <v>9937</v>
      </c>
      <c r="AB13482" s="2">
        <v>45055.002986111111</v>
      </c>
      <c r="AC13482" t="s">
        <v>32</v>
      </c>
    </row>
    <row r="13483" spans="1:29" x14ac:dyDescent="0.35">
      <c r="A13483" s="1">
        <v>44022</v>
      </c>
      <c r="B13483" t="s">
        <v>139</v>
      </c>
      <c r="C13483">
        <v>93876</v>
      </c>
      <c r="D13483">
        <v>804764</v>
      </c>
      <c r="F13483">
        <v>653</v>
      </c>
      <c r="J13483">
        <v>103</v>
      </c>
      <c r="L13483">
        <v>72284</v>
      </c>
      <c r="N13483" s="2">
        <v>44022</v>
      </c>
      <c r="O13483" t="s">
        <v>19814</v>
      </c>
      <c r="P13483" t="s">
        <v>19687</v>
      </c>
      <c r="Q13483">
        <v>6880</v>
      </c>
      <c r="S13483">
        <v>898640</v>
      </c>
      <c r="T13483">
        <v>1110078</v>
      </c>
      <c r="U13483">
        <v>898640</v>
      </c>
      <c r="V13483">
        <v>42</v>
      </c>
      <c r="W13483">
        <v>32</v>
      </c>
      <c r="X13483">
        <v>0</v>
      </c>
      <c r="Y13483">
        <v>17608</v>
      </c>
      <c r="Z13483">
        <v>1009</v>
      </c>
      <c r="AA13483">
        <v>24552</v>
      </c>
      <c r="AB13483" s="2">
        <v>45055.002986111111</v>
      </c>
      <c r="AC13483" t="s">
        <v>32</v>
      </c>
    </row>
    <row r="13484" spans="1:29" x14ac:dyDescent="0.35">
      <c r="A13484" s="1">
        <v>44022</v>
      </c>
      <c r="B13484" t="s">
        <v>142</v>
      </c>
      <c r="C13484">
        <v>2351</v>
      </c>
      <c r="D13484">
        <v>255766</v>
      </c>
      <c r="F13484">
        <v>140</v>
      </c>
      <c r="H13484">
        <v>12</v>
      </c>
      <c r="J13484">
        <v>10</v>
      </c>
      <c r="N13484" s="2">
        <v>44021.270833333336</v>
      </c>
      <c r="O13484" t="s">
        <v>19815</v>
      </c>
      <c r="P13484" t="s">
        <v>19816</v>
      </c>
      <c r="Q13484">
        <v>159</v>
      </c>
      <c r="S13484">
        <v>258117</v>
      </c>
      <c r="T13484">
        <v>258117</v>
      </c>
      <c r="U13484">
        <v>258117</v>
      </c>
      <c r="V13484">
        <v>72</v>
      </c>
      <c r="W13484">
        <v>0</v>
      </c>
      <c r="X13484">
        <v>0</v>
      </c>
      <c r="Y13484">
        <v>0</v>
      </c>
      <c r="Z13484">
        <v>116</v>
      </c>
      <c r="AA13484">
        <v>116</v>
      </c>
      <c r="AB13484" s="2">
        <v>45055.002986111111</v>
      </c>
      <c r="AC13484" t="s">
        <v>32</v>
      </c>
    </row>
    <row r="13485" spans="1:29" x14ac:dyDescent="0.35">
      <c r="A13485" s="1">
        <v>44022</v>
      </c>
      <c r="B13485" t="s">
        <v>144</v>
      </c>
      <c r="C13485">
        <v>17312</v>
      </c>
      <c r="D13485">
        <v>149343</v>
      </c>
      <c r="F13485">
        <v>61</v>
      </c>
      <c r="G13485">
        <v>2051</v>
      </c>
      <c r="H13485">
        <v>4</v>
      </c>
      <c r="J13485">
        <v>5</v>
      </c>
      <c r="N13485" s="2">
        <v>44022</v>
      </c>
      <c r="O13485" t="s">
        <v>19817</v>
      </c>
      <c r="P13485" t="s">
        <v>19687</v>
      </c>
      <c r="Q13485">
        <v>976</v>
      </c>
      <c r="R13485">
        <v>2051</v>
      </c>
      <c r="S13485">
        <v>166655</v>
      </c>
      <c r="T13485">
        <v>285282</v>
      </c>
      <c r="U13485">
        <v>166655</v>
      </c>
      <c r="V13485">
        <v>44</v>
      </c>
      <c r="W13485">
        <v>2</v>
      </c>
      <c r="X13485">
        <v>8</v>
      </c>
      <c r="Y13485">
        <v>1449</v>
      </c>
      <c r="Z13485">
        <v>69</v>
      </c>
      <c r="AA13485">
        <v>3747</v>
      </c>
      <c r="AB13485" s="2">
        <v>45055.002986111111</v>
      </c>
      <c r="AC13485" t="s">
        <v>32</v>
      </c>
    </row>
    <row r="13486" spans="1:29" x14ac:dyDescent="0.35">
      <c r="A13486" s="1">
        <v>44022</v>
      </c>
      <c r="B13486" t="s">
        <v>147</v>
      </c>
      <c r="C13486">
        <v>52419</v>
      </c>
      <c r="D13486">
        <v>422816</v>
      </c>
      <c r="F13486">
        <v>1438</v>
      </c>
      <c r="G13486">
        <v>3398</v>
      </c>
      <c r="L13486">
        <v>20956</v>
      </c>
      <c r="N13486" s="2">
        <v>44021.999305555553</v>
      </c>
      <c r="O13486" t="s">
        <v>19818</v>
      </c>
      <c r="P13486" t="s">
        <v>19771</v>
      </c>
      <c r="Q13486">
        <v>929</v>
      </c>
      <c r="R13486">
        <v>3398</v>
      </c>
      <c r="S13486">
        <v>475235</v>
      </c>
      <c r="T13486">
        <v>475235</v>
      </c>
      <c r="U13486">
        <v>475235</v>
      </c>
      <c r="V13486">
        <v>45</v>
      </c>
      <c r="W13486">
        <v>24</v>
      </c>
      <c r="X13486">
        <v>308</v>
      </c>
      <c r="Y13486">
        <v>9742</v>
      </c>
      <c r="Z13486">
        <v>1728</v>
      </c>
      <c r="AA13486">
        <v>11470</v>
      </c>
      <c r="AB13486" s="2">
        <v>45055.002986111111</v>
      </c>
      <c r="AC13486" t="s">
        <v>32</v>
      </c>
    </row>
    <row r="13487" spans="1:29" x14ac:dyDescent="0.35">
      <c r="A13487" s="1">
        <v>44022</v>
      </c>
      <c r="B13487" t="s">
        <v>150</v>
      </c>
      <c r="C13487">
        <v>7401</v>
      </c>
      <c r="D13487">
        <v>81141</v>
      </c>
      <c r="F13487">
        <v>65</v>
      </c>
      <c r="G13487">
        <v>726</v>
      </c>
      <c r="L13487">
        <v>6408</v>
      </c>
      <c r="N13487" s="2">
        <v>44021.75</v>
      </c>
      <c r="O13487" t="s">
        <v>19819</v>
      </c>
      <c r="P13487" t="s">
        <v>19769</v>
      </c>
      <c r="Q13487">
        <v>107</v>
      </c>
      <c r="R13487">
        <v>726</v>
      </c>
      <c r="S13487">
        <v>88542</v>
      </c>
      <c r="T13487">
        <v>104227</v>
      </c>
      <c r="U13487">
        <v>88542</v>
      </c>
      <c r="V13487">
        <v>46</v>
      </c>
      <c r="W13487">
        <v>6</v>
      </c>
      <c r="X13487">
        <v>8</v>
      </c>
      <c r="Y13487">
        <v>1167</v>
      </c>
      <c r="Z13487">
        <v>65</v>
      </c>
      <c r="AA13487">
        <v>1593</v>
      </c>
      <c r="AB13487" s="2">
        <v>45055.002986111111</v>
      </c>
      <c r="AC13487" t="s">
        <v>32</v>
      </c>
    </row>
    <row r="13488" spans="1:29" x14ac:dyDescent="0.35">
      <c r="A13488" s="1">
        <v>44022</v>
      </c>
      <c r="B13488" t="s">
        <v>152</v>
      </c>
      <c r="C13488">
        <v>59546</v>
      </c>
      <c r="F13488">
        <v>1184</v>
      </c>
      <c r="G13488">
        <v>3146</v>
      </c>
      <c r="L13488">
        <v>34740</v>
      </c>
      <c r="N13488" s="2">
        <v>44022.625</v>
      </c>
      <c r="O13488" t="s">
        <v>19820</v>
      </c>
      <c r="P13488" t="s">
        <v>19793</v>
      </c>
      <c r="Q13488">
        <v>723</v>
      </c>
      <c r="R13488">
        <v>3146</v>
      </c>
      <c r="S13488">
        <v>59546</v>
      </c>
      <c r="T13488">
        <v>994114</v>
      </c>
      <c r="U13488">
        <v>59546</v>
      </c>
      <c r="V13488">
        <v>47</v>
      </c>
      <c r="W13488">
        <v>13</v>
      </c>
      <c r="X13488">
        <v>58</v>
      </c>
      <c r="Y13488">
        <v>0</v>
      </c>
      <c r="Z13488">
        <v>1955</v>
      </c>
      <c r="AA13488">
        <v>21838</v>
      </c>
      <c r="AB13488" s="2">
        <v>45055.002986111111</v>
      </c>
      <c r="AC13488" t="s">
        <v>32</v>
      </c>
    </row>
    <row r="13489" spans="1:29" x14ac:dyDescent="0.35">
      <c r="A13489" s="1">
        <v>44022</v>
      </c>
      <c r="B13489" t="s">
        <v>155</v>
      </c>
      <c r="C13489">
        <v>240111</v>
      </c>
      <c r="F13489">
        <v>10002</v>
      </c>
      <c r="H13489">
        <v>2913</v>
      </c>
      <c r="L13489">
        <v>122996</v>
      </c>
      <c r="N13489" s="2">
        <v>44022.701388888891</v>
      </c>
      <c r="O13489" t="s">
        <v>19821</v>
      </c>
      <c r="P13489" t="s">
        <v>19822</v>
      </c>
      <c r="Q13489">
        <v>3013</v>
      </c>
      <c r="S13489">
        <v>240111</v>
      </c>
      <c r="T13489">
        <v>3161709</v>
      </c>
      <c r="U13489">
        <v>240111</v>
      </c>
      <c r="V13489">
        <v>48</v>
      </c>
      <c r="W13489">
        <v>95</v>
      </c>
      <c r="X13489">
        <v>0</v>
      </c>
      <c r="Y13489">
        <v>0</v>
      </c>
      <c r="Z13489">
        <v>9765</v>
      </c>
      <c r="AA13489">
        <v>91404</v>
      </c>
      <c r="AB13489" s="2">
        <v>45055.002986111111</v>
      </c>
      <c r="AC13489" t="s">
        <v>32</v>
      </c>
    </row>
    <row r="13490" spans="1:29" x14ac:dyDescent="0.35">
      <c r="A13490" s="1">
        <v>44022</v>
      </c>
      <c r="B13490" t="s">
        <v>158</v>
      </c>
      <c r="C13490">
        <v>28223</v>
      </c>
      <c r="D13490">
        <v>379704</v>
      </c>
      <c r="F13490">
        <v>229</v>
      </c>
      <c r="G13490">
        <v>1748</v>
      </c>
      <c r="H13490">
        <v>79</v>
      </c>
      <c r="I13490">
        <v>477</v>
      </c>
      <c r="K13490">
        <v>205</v>
      </c>
      <c r="L13490">
        <v>16261</v>
      </c>
      <c r="N13490" s="2">
        <v>44022.435416666667</v>
      </c>
      <c r="O13490" t="s">
        <v>19823</v>
      </c>
      <c r="P13490" t="s">
        <v>19824</v>
      </c>
      <c r="Q13490">
        <v>207</v>
      </c>
      <c r="R13490">
        <v>1748</v>
      </c>
      <c r="S13490">
        <v>407927</v>
      </c>
      <c r="T13490">
        <v>481905</v>
      </c>
      <c r="U13490">
        <v>407927</v>
      </c>
      <c r="V13490">
        <v>49</v>
      </c>
      <c r="W13490">
        <v>2</v>
      </c>
      <c r="X13490">
        <v>48</v>
      </c>
      <c r="Y13490">
        <v>5903</v>
      </c>
      <c r="Z13490">
        <v>867</v>
      </c>
      <c r="AA13490">
        <v>8343</v>
      </c>
      <c r="AB13490" s="2">
        <v>45055.002986111111</v>
      </c>
      <c r="AC13490" t="s">
        <v>32</v>
      </c>
    </row>
    <row r="13491" spans="1:29" x14ac:dyDescent="0.35">
      <c r="A13491" s="1">
        <v>44022</v>
      </c>
      <c r="B13491" t="s">
        <v>161</v>
      </c>
      <c r="C13491">
        <v>68931</v>
      </c>
      <c r="E13491">
        <v>378</v>
      </c>
      <c r="F13491">
        <v>1006</v>
      </c>
      <c r="G13491">
        <v>6675</v>
      </c>
      <c r="H13491">
        <v>234</v>
      </c>
      <c r="J13491">
        <v>102</v>
      </c>
      <c r="N13491" s="2">
        <v>44021.708333333336</v>
      </c>
      <c r="O13491" t="s">
        <v>19825</v>
      </c>
      <c r="P13491" t="s">
        <v>19791</v>
      </c>
      <c r="Q13491">
        <v>1958</v>
      </c>
      <c r="R13491">
        <v>6675</v>
      </c>
      <c r="S13491">
        <v>69309</v>
      </c>
      <c r="T13491">
        <v>781377</v>
      </c>
      <c r="U13491">
        <v>68931</v>
      </c>
      <c r="V13491">
        <v>51</v>
      </c>
      <c r="W13491">
        <v>21</v>
      </c>
      <c r="X13491">
        <v>50</v>
      </c>
      <c r="Y13491">
        <v>0</v>
      </c>
      <c r="Z13491">
        <v>943</v>
      </c>
      <c r="AA13491">
        <v>13457</v>
      </c>
      <c r="AB13491" s="2">
        <v>45055.002986111111</v>
      </c>
      <c r="AC13491" t="s">
        <v>32</v>
      </c>
    </row>
    <row r="13492" spans="1:29" x14ac:dyDescent="0.35">
      <c r="A13492" s="1">
        <v>44022</v>
      </c>
      <c r="B13492" t="s">
        <v>163</v>
      </c>
      <c r="C13492">
        <v>153</v>
      </c>
      <c r="D13492">
        <v>3473</v>
      </c>
      <c r="E13492">
        <v>53</v>
      </c>
      <c r="L13492">
        <v>87</v>
      </c>
      <c r="N13492" s="2">
        <v>44021.913888888892</v>
      </c>
      <c r="O13492" t="s">
        <v>19826</v>
      </c>
      <c r="P13492" t="s">
        <v>19827</v>
      </c>
      <c r="Q13492">
        <v>6</v>
      </c>
      <c r="S13492">
        <v>3679</v>
      </c>
      <c r="T13492">
        <v>3626</v>
      </c>
      <c r="U13492">
        <v>3626</v>
      </c>
      <c r="V13492">
        <v>78</v>
      </c>
      <c r="W13492">
        <v>0</v>
      </c>
      <c r="X13492">
        <v>0</v>
      </c>
      <c r="Y13492">
        <v>103</v>
      </c>
      <c r="Z13492">
        <v>9</v>
      </c>
      <c r="AA13492">
        <v>112</v>
      </c>
      <c r="AB13492" s="2">
        <v>45055.002986111111</v>
      </c>
      <c r="AC13492" t="s">
        <v>32</v>
      </c>
    </row>
    <row r="13493" spans="1:29" x14ac:dyDescent="0.35">
      <c r="A13493" s="1">
        <v>44022</v>
      </c>
      <c r="B13493" t="s">
        <v>166</v>
      </c>
      <c r="C13493">
        <v>1277</v>
      </c>
      <c r="D13493">
        <v>70988</v>
      </c>
      <c r="F13493">
        <v>11</v>
      </c>
      <c r="L13493">
        <v>1066</v>
      </c>
      <c r="N13493" s="2">
        <v>44022</v>
      </c>
      <c r="O13493" t="s">
        <v>19828</v>
      </c>
      <c r="P13493" t="s">
        <v>19687</v>
      </c>
      <c r="Q13493">
        <v>56</v>
      </c>
      <c r="S13493">
        <v>72265</v>
      </c>
      <c r="T13493">
        <v>89352</v>
      </c>
      <c r="U13493">
        <v>72265</v>
      </c>
      <c r="V13493">
        <v>50</v>
      </c>
      <c r="W13493">
        <v>0</v>
      </c>
      <c r="X13493">
        <v>0</v>
      </c>
      <c r="Y13493">
        <v>1380</v>
      </c>
      <c r="Z13493">
        <v>5</v>
      </c>
      <c r="AA13493">
        <v>1979</v>
      </c>
      <c r="AB13493" s="2">
        <v>45055.002986111111</v>
      </c>
      <c r="AC13493" t="s">
        <v>32</v>
      </c>
    </row>
    <row r="13494" spans="1:29" x14ac:dyDescent="0.35">
      <c r="A13494" s="1">
        <v>44022</v>
      </c>
      <c r="B13494" t="s">
        <v>168</v>
      </c>
      <c r="C13494">
        <v>42375</v>
      </c>
      <c r="F13494">
        <v>460</v>
      </c>
      <c r="G13494">
        <v>4665</v>
      </c>
      <c r="J13494">
        <v>60</v>
      </c>
      <c r="N13494" s="2">
        <v>44021.124305555553</v>
      </c>
      <c r="O13494" t="s">
        <v>19829</v>
      </c>
      <c r="P13494" t="s">
        <v>19830</v>
      </c>
      <c r="Q13494">
        <v>1409</v>
      </c>
      <c r="R13494">
        <v>4665</v>
      </c>
      <c r="S13494">
        <v>42375</v>
      </c>
      <c r="T13494">
        <v>807777</v>
      </c>
      <c r="U13494">
        <v>42375</v>
      </c>
      <c r="V13494">
        <v>53</v>
      </c>
      <c r="W13494">
        <v>15</v>
      </c>
      <c r="X13494">
        <v>35</v>
      </c>
      <c r="Y13494">
        <v>0</v>
      </c>
      <c r="Z13494">
        <v>972</v>
      </c>
      <c r="AA13494">
        <v>14227</v>
      </c>
      <c r="AB13494" s="2">
        <v>45055.002986111111</v>
      </c>
      <c r="AC13494" t="s">
        <v>32</v>
      </c>
    </row>
    <row r="13495" spans="1:29" x14ac:dyDescent="0.35">
      <c r="A13495" s="1">
        <v>44022</v>
      </c>
      <c r="B13495" t="s">
        <v>171</v>
      </c>
      <c r="C13495">
        <v>38099</v>
      </c>
      <c r="D13495">
        <v>635411</v>
      </c>
      <c r="E13495">
        <v>151</v>
      </c>
      <c r="F13495">
        <v>278</v>
      </c>
      <c r="G13495">
        <v>3766</v>
      </c>
      <c r="H13495">
        <v>77</v>
      </c>
      <c r="I13495">
        <v>792</v>
      </c>
      <c r="L13495">
        <v>27329</v>
      </c>
      <c r="N13495" s="2">
        <v>44022.666666666664</v>
      </c>
      <c r="O13495" t="s">
        <v>19831</v>
      </c>
      <c r="P13495" t="s">
        <v>19832</v>
      </c>
      <c r="Q13495">
        <v>821</v>
      </c>
      <c r="R13495">
        <v>3766</v>
      </c>
      <c r="S13495">
        <v>673661</v>
      </c>
      <c r="T13495">
        <v>847824</v>
      </c>
      <c r="U13495">
        <v>673510</v>
      </c>
      <c r="V13495">
        <v>55</v>
      </c>
      <c r="W13495">
        <v>5</v>
      </c>
      <c r="X13495">
        <v>40</v>
      </c>
      <c r="Y13495">
        <v>11857</v>
      </c>
      <c r="Z13495">
        <v>889</v>
      </c>
      <c r="AA13495">
        <v>19676</v>
      </c>
      <c r="AB13495" s="2">
        <v>45055.002986111111</v>
      </c>
      <c r="AC13495" t="s">
        <v>32</v>
      </c>
    </row>
    <row r="13496" spans="1:29" x14ac:dyDescent="0.35">
      <c r="A13496" s="1">
        <v>44022</v>
      </c>
      <c r="B13496" t="s">
        <v>173</v>
      </c>
      <c r="C13496">
        <v>3983</v>
      </c>
      <c r="F13496">
        <v>56</v>
      </c>
      <c r="H13496">
        <v>16</v>
      </c>
      <c r="J13496">
        <v>7</v>
      </c>
      <c r="L13496">
        <v>2756</v>
      </c>
      <c r="N13496" s="2">
        <v>44022.708333333336</v>
      </c>
      <c r="O13496" t="s">
        <v>19833</v>
      </c>
      <c r="P13496" t="s">
        <v>19711</v>
      </c>
      <c r="Q13496">
        <v>95</v>
      </c>
      <c r="S13496">
        <v>3983</v>
      </c>
      <c r="T13496">
        <v>197381</v>
      </c>
      <c r="U13496">
        <v>3983</v>
      </c>
      <c r="V13496">
        <v>54</v>
      </c>
      <c r="W13496">
        <v>0</v>
      </c>
      <c r="X13496">
        <v>0</v>
      </c>
      <c r="Y13496">
        <v>0</v>
      </c>
      <c r="Z13496">
        <v>157</v>
      </c>
      <c r="AA13496">
        <v>3336</v>
      </c>
      <c r="AB13496" s="2">
        <v>45055.002986111111</v>
      </c>
      <c r="AC13496" t="s">
        <v>32</v>
      </c>
    </row>
    <row r="13497" spans="1:29" x14ac:dyDescent="0.35">
      <c r="A13497" s="1">
        <v>44022</v>
      </c>
      <c r="B13497" t="s">
        <v>175</v>
      </c>
      <c r="C13497">
        <v>1790</v>
      </c>
      <c r="D13497">
        <v>38077</v>
      </c>
      <c r="F13497">
        <v>12</v>
      </c>
      <c r="G13497">
        <v>121</v>
      </c>
      <c r="L13497">
        <v>1327</v>
      </c>
      <c r="N13497" s="2">
        <v>44022.576388888891</v>
      </c>
      <c r="O13497" t="s">
        <v>19834</v>
      </c>
      <c r="P13497" t="s">
        <v>19835</v>
      </c>
      <c r="Q13497">
        <v>21</v>
      </c>
      <c r="R13497">
        <v>121</v>
      </c>
      <c r="S13497">
        <v>39867</v>
      </c>
      <c r="T13497">
        <v>59800</v>
      </c>
      <c r="U13497">
        <v>39867</v>
      </c>
      <c r="V13497">
        <v>56</v>
      </c>
      <c r="W13497">
        <v>0</v>
      </c>
      <c r="X13497">
        <v>0</v>
      </c>
      <c r="Y13497">
        <v>806</v>
      </c>
      <c r="Z13497">
        <v>16</v>
      </c>
      <c r="AA13497">
        <v>926</v>
      </c>
      <c r="AB13497" s="2">
        <v>45055.002986111111</v>
      </c>
      <c r="AC13497" t="s">
        <v>32</v>
      </c>
    </row>
    <row r="13498" spans="1:29" x14ac:dyDescent="0.35">
      <c r="A13498" s="1">
        <v>44021</v>
      </c>
      <c r="B13498" t="s">
        <v>29</v>
      </c>
      <c r="C13498">
        <v>1273</v>
      </c>
      <c r="F13498">
        <v>28</v>
      </c>
      <c r="G13498">
        <v>87</v>
      </c>
      <c r="J13498">
        <v>0</v>
      </c>
      <c r="L13498">
        <v>571</v>
      </c>
      <c r="N13498" s="2">
        <v>44021</v>
      </c>
      <c r="O13498" t="s">
        <v>19836</v>
      </c>
      <c r="P13498" t="s">
        <v>19767</v>
      </c>
      <c r="Q13498">
        <v>17</v>
      </c>
      <c r="R13498">
        <v>87</v>
      </c>
      <c r="S13498">
        <v>1273</v>
      </c>
      <c r="T13498">
        <v>135744</v>
      </c>
      <c r="U13498">
        <v>1273</v>
      </c>
      <c r="V13498">
        <v>2</v>
      </c>
      <c r="W13498">
        <v>0</v>
      </c>
      <c r="X13498">
        <v>3</v>
      </c>
      <c r="Y13498">
        <v>0</v>
      </c>
      <c r="Z13498">
        <v>47</v>
      </c>
      <c r="AA13498">
        <v>2343</v>
      </c>
      <c r="AB13498" s="2">
        <v>45055.002986111111</v>
      </c>
      <c r="AC13498" t="s">
        <v>32</v>
      </c>
    </row>
    <row r="13499" spans="1:29" x14ac:dyDescent="0.35">
      <c r="A13499" s="1">
        <v>44021</v>
      </c>
      <c r="B13499" t="s">
        <v>33</v>
      </c>
      <c r="C13499">
        <v>49174</v>
      </c>
      <c r="D13499">
        <v>421330</v>
      </c>
      <c r="F13499">
        <v>1135</v>
      </c>
      <c r="G13499">
        <v>3039</v>
      </c>
      <c r="I13499">
        <v>877</v>
      </c>
      <c r="K13499">
        <v>490</v>
      </c>
      <c r="L13499">
        <v>25783</v>
      </c>
      <c r="N13499" s="2">
        <v>44021.458333333336</v>
      </c>
      <c r="O13499" t="s">
        <v>19837</v>
      </c>
      <c r="P13499" t="s">
        <v>19838</v>
      </c>
      <c r="Q13499">
        <v>1068</v>
      </c>
      <c r="R13499">
        <v>3039</v>
      </c>
      <c r="S13499">
        <v>470504</v>
      </c>
      <c r="T13499">
        <v>467754</v>
      </c>
      <c r="U13499">
        <v>470504</v>
      </c>
      <c r="V13499">
        <v>1</v>
      </c>
      <c r="W13499">
        <v>10</v>
      </c>
      <c r="X13499">
        <v>33</v>
      </c>
      <c r="Y13499">
        <v>0</v>
      </c>
      <c r="Z13499">
        <v>2212</v>
      </c>
      <c r="AA13499">
        <v>0</v>
      </c>
      <c r="AB13499" s="2">
        <v>45055.002986111111</v>
      </c>
      <c r="AC13499" t="s">
        <v>32</v>
      </c>
    </row>
    <row r="13500" spans="1:29" x14ac:dyDescent="0.35">
      <c r="A13500" s="1">
        <v>44021</v>
      </c>
      <c r="B13500" t="s">
        <v>36</v>
      </c>
      <c r="C13500">
        <v>26052</v>
      </c>
      <c r="D13500">
        <v>338609</v>
      </c>
      <c r="F13500">
        <v>394</v>
      </c>
      <c r="G13500">
        <v>1705</v>
      </c>
      <c r="J13500">
        <v>82</v>
      </c>
      <c r="K13500">
        <v>284</v>
      </c>
      <c r="L13500">
        <v>19992</v>
      </c>
      <c r="N13500" s="2">
        <v>44021.691666666666</v>
      </c>
      <c r="O13500" t="s">
        <v>19839</v>
      </c>
      <c r="P13500" t="s">
        <v>19840</v>
      </c>
      <c r="Q13500">
        <v>309</v>
      </c>
      <c r="R13500">
        <v>1705</v>
      </c>
      <c r="S13500">
        <v>364661</v>
      </c>
      <c r="T13500">
        <v>364661</v>
      </c>
      <c r="U13500">
        <v>364661</v>
      </c>
      <c r="V13500">
        <v>5</v>
      </c>
      <c r="W13500">
        <v>8</v>
      </c>
      <c r="X13500">
        <v>50</v>
      </c>
      <c r="Y13500">
        <v>9849</v>
      </c>
      <c r="Z13500">
        <v>1540</v>
      </c>
      <c r="AA13500">
        <v>11389</v>
      </c>
      <c r="AB13500" s="2">
        <v>45055.002986111111</v>
      </c>
      <c r="AC13500" t="s">
        <v>32</v>
      </c>
    </row>
    <row r="13501" spans="1:29" x14ac:dyDescent="0.35">
      <c r="A13501" s="1">
        <v>44021</v>
      </c>
      <c r="B13501" t="s">
        <v>39</v>
      </c>
      <c r="C13501">
        <v>0</v>
      </c>
      <c r="D13501">
        <v>816</v>
      </c>
      <c r="N13501" s="2">
        <v>44013</v>
      </c>
      <c r="O13501" t="s">
        <v>19841</v>
      </c>
      <c r="P13501" t="s">
        <v>19345</v>
      </c>
      <c r="Q13501">
        <v>0</v>
      </c>
      <c r="S13501">
        <v>816</v>
      </c>
      <c r="T13501">
        <v>816</v>
      </c>
      <c r="U13501">
        <v>816</v>
      </c>
      <c r="V13501">
        <v>60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 s="2">
        <v>45055.002986111111</v>
      </c>
      <c r="AC13501" t="s">
        <v>32</v>
      </c>
    </row>
    <row r="13502" spans="1:29" x14ac:dyDescent="0.35">
      <c r="A13502" s="1">
        <v>44021</v>
      </c>
      <c r="B13502" t="s">
        <v>42</v>
      </c>
      <c r="C13502">
        <v>112671</v>
      </c>
      <c r="D13502">
        <v>540390</v>
      </c>
      <c r="F13502">
        <v>3437</v>
      </c>
      <c r="G13502">
        <v>5526</v>
      </c>
      <c r="H13502">
        <v>861</v>
      </c>
      <c r="J13502">
        <v>575</v>
      </c>
      <c r="N13502" s="2">
        <v>44021</v>
      </c>
      <c r="O13502" t="s">
        <v>19842</v>
      </c>
      <c r="P13502" t="s">
        <v>19767</v>
      </c>
      <c r="Q13502">
        <v>2038</v>
      </c>
      <c r="R13502">
        <v>5526</v>
      </c>
      <c r="S13502">
        <v>653061</v>
      </c>
      <c r="T13502">
        <v>949463</v>
      </c>
      <c r="U13502">
        <v>653061</v>
      </c>
      <c r="V13502">
        <v>4</v>
      </c>
      <c r="W13502">
        <v>75</v>
      </c>
      <c r="X13502">
        <v>139</v>
      </c>
      <c r="Y13502">
        <v>7934</v>
      </c>
      <c r="Z13502">
        <v>4057</v>
      </c>
      <c r="AA13502">
        <v>24826</v>
      </c>
      <c r="AB13502" s="2">
        <v>45055.002986111111</v>
      </c>
      <c r="AC13502" t="s">
        <v>32</v>
      </c>
    </row>
    <row r="13503" spans="1:29" x14ac:dyDescent="0.35">
      <c r="A13503" s="1">
        <v>44021</v>
      </c>
      <c r="B13503" t="s">
        <v>44</v>
      </c>
      <c r="C13503">
        <v>296499</v>
      </c>
      <c r="F13503">
        <v>7821</v>
      </c>
      <c r="H13503">
        <v>1957</v>
      </c>
      <c r="N13503" s="2">
        <v>44021</v>
      </c>
      <c r="O13503" t="s">
        <v>19843</v>
      </c>
      <c r="P13503" t="s">
        <v>19767</v>
      </c>
      <c r="Q13503">
        <v>6711</v>
      </c>
      <c r="S13503">
        <v>296499</v>
      </c>
      <c r="T13503">
        <v>5078434</v>
      </c>
      <c r="U13503">
        <v>296499</v>
      </c>
      <c r="V13503">
        <v>6</v>
      </c>
      <c r="W13503">
        <v>149</v>
      </c>
      <c r="X13503">
        <v>0</v>
      </c>
      <c r="Y13503">
        <v>0</v>
      </c>
      <c r="Z13503">
        <v>7031</v>
      </c>
      <c r="AA13503">
        <v>82259</v>
      </c>
      <c r="AB13503" s="2">
        <v>45055.002986111111</v>
      </c>
      <c r="AC13503" t="s">
        <v>32</v>
      </c>
    </row>
    <row r="13504" spans="1:29" x14ac:dyDescent="0.35">
      <c r="A13504" s="1">
        <v>44021</v>
      </c>
      <c r="B13504" t="s">
        <v>47</v>
      </c>
      <c r="C13504">
        <v>35525</v>
      </c>
      <c r="D13504">
        <v>341615</v>
      </c>
      <c r="F13504">
        <v>318</v>
      </c>
      <c r="G13504">
        <v>5831</v>
      </c>
      <c r="N13504" s="2">
        <v>44022.082638888889</v>
      </c>
      <c r="O13504" t="s">
        <v>19844</v>
      </c>
      <c r="P13504" t="s">
        <v>19845</v>
      </c>
      <c r="Q13504">
        <v>1706</v>
      </c>
      <c r="R13504">
        <v>5831</v>
      </c>
      <c r="S13504">
        <v>377140</v>
      </c>
      <c r="T13504">
        <v>460925</v>
      </c>
      <c r="U13504">
        <v>377140</v>
      </c>
      <c r="V13504">
        <v>8</v>
      </c>
      <c r="W13504">
        <v>2</v>
      </c>
      <c r="X13504">
        <v>11</v>
      </c>
      <c r="Y13504">
        <v>6029</v>
      </c>
      <c r="Z13504">
        <v>409</v>
      </c>
      <c r="AA13504">
        <v>9332</v>
      </c>
      <c r="AB13504" s="2">
        <v>45055.002986111111</v>
      </c>
      <c r="AC13504" t="s">
        <v>32</v>
      </c>
    </row>
    <row r="13505" spans="1:29" x14ac:dyDescent="0.35">
      <c r="A13505" s="1">
        <v>44021</v>
      </c>
      <c r="B13505" t="s">
        <v>50</v>
      </c>
      <c r="C13505">
        <v>47209</v>
      </c>
      <c r="F13505">
        <v>90</v>
      </c>
      <c r="G13505">
        <v>10552</v>
      </c>
      <c r="L13505">
        <v>8351</v>
      </c>
      <c r="N13505" s="2">
        <v>44020.854166666664</v>
      </c>
      <c r="O13505" t="s">
        <v>19846</v>
      </c>
      <c r="P13505" t="s">
        <v>19847</v>
      </c>
      <c r="Q13505">
        <v>4348</v>
      </c>
      <c r="R13505">
        <v>10552</v>
      </c>
      <c r="S13505">
        <v>47209</v>
      </c>
      <c r="T13505">
        <v>605418</v>
      </c>
      <c r="U13505">
        <v>47209</v>
      </c>
      <c r="V13505">
        <v>9</v>
      </c>
      <c r="W13505">
        <v>5</v>
      </c>
      <c r="X13505">
        <v>141</v>
      </c>
      <c r="Y13505">
        <v>0</v>
      </c>
      <c r="Z13505">
        <v>101</v>
      </c>
      <c r="AA13505">
        <v>15068</v>
      </c>
      <c r="AB13505" s="2">
        <v>45055.002986111111</v>
      </c>
      <c r="AC13505" t="s">
        <v>32</v>
      </c>
    </row>
    <row r="13506" spans="1:29" x14ac:dyDescent="0.35">
      <c r="A13506" s="1">
        <v>44021</v>
      </c>
      <c r="B13506" t="s">
        <v>53</v>
      </c>
      <c r="C13506">
        <v>10679</v>
      </c>
      <c r="F13506">
        <v>92</v>
      </c>
      <c r="H13506">
        <v>26</v>
      </c>
      <c r="J13506">
        <v>14</v>
      </c>
      <c r="L13506">
        <v>1662</v>
      </c>
      <c r="N13506" s="2">
        <v>44020</v>
      </c>
      <c r="O13506" t="s">
        <v>19848</v>
      </c>
      <c r="P13506" t="s">
        <v>19849</v>
      </c>
      <c r="Q13506">
        <v>568</v>
      </c>
      <c r="S13506">
        <v>10679</v>
      </c>
      <c r="T13506">
        <v>115923</v>
      </c>
      <c r="U13506">
        <v>10679</v>
      </c>
      <c r="V13506">
        <v>11</v>
      </c>
      <c r="W13506">
        <v>4</v>
      </c>
      <c r="X13506">
        <v>0</v>
      </c>
      <c r="Y13506">
        <v>0</v>
      </c>
      <c r="Z13506">
        <v>37</v>
      </c>
      <c r="AA13506">
        <v>1634</v>
      </c>
      <c r="AB13506" s="2">
        <v>45055.002986111111</v>
      </c>
      <c r="AC13506" t="s">
        <v>32</v>
      </c>
    </row>
    <row r="13507" spans="1:29" x14ac:dyDescent="0.35">
      <c r="A13507" s="1">
        <v>44021</v>
      </c>
      <c r="B13507" t="s">
        <v>56</v>
      </c>
      <c r="C13507">
        <v>12531</v>
      </c>
      <c r="D13507">
        <v>117674</v>
      </c>
      <c r="F13507">
        <v>63</v>
      </c>
      <c r="H13507">
        <v>12</v>
      </c>
      <c r="L13507">
        <v>6901</v>
      </c>
      <c r="N13507" s="2">
        <v>44020.75</v>
      </c>
      <c r="O13507" t="s">
        <v>19850</v>
      </c>
      <c r="P13507" t="s">
        <v>19851</v>
      </c>
      <c r="Q13507">
        <v>517</v>
      </c>
      <c r="S13507">
        <v>130205</v>
      </c>
      <c r="T13507">
        <v>177316</v>
      </c>
      <c r="U13507">
        <v>130205</v>
      </c>
      <c r="V13507">
        <v>10</v>
      </c>
      <c r="W13507">
        <v>2</v>
      </c>
      <c r="X13507">
        <v>0</v>
      </c>
      <c r="Y13507">
        <v>1102</v>
      </c>
      <c r="Z13507">
        <v>69</v>
      </c>
      <c r="AA13507">
        <v>2051</v>
      </c>
      <c r="AB13507" s="2">
        <v>45055.002986111111</v>
      </c>
      <c r="AC13507" t="s">
        <v>32</v>
      </c>
    </row>
    <row r="13508" spans="1:29" x14ac:dyDescent="0.35">
      <c r="A13508" s="1">
        <v>44021</v>
      </c>
      <c r="B13508" t="s">
        <v>59</v>
      </c>
      <c r="C13508">
        <v>228759</v>
      </c>
      <c r="D13508">
        <v>2124680</v>
      </c>
      <c r="E13508">
        <v>1896</v>
      </c>
      <c r="G13508">
        <v>17479</v>
      </c>
      <c r="N13508" s="2">
        <v>44020.999305555553</v>
      </c>
      <c r="O13508" t="s">
        <v>19852</v>
      </c>
      <c r="P13508" t="s">
        <v>19853</v>
      </c>
      <c r="Q13508">
        <v>4111</v>
      </c>
      <c r="R13508">
        <v>17479</v>
      </c>
      <c r="S13508">
        <v>2355335</v>
      </c>
      <c r="T13508">
        <v>2626323</v>
      </c>
      <c r="U13508">
        <v>2353439</v>
      </c>
      <c r="V13508">
        <v>12</v>
      </c>
      <c r="W13508">
        <v>120</v>
      </c>
      <c r="X13508">
        <v>411</v>
      </c>
      <c r="Y13508">
        <v>28256</v>
      </c>
      <c r="Z13508">
        <v>8890</v>
      </c>
      <c r="AA13508">
        <v>46776</v>
      </c>
      <c r="AB13508" s="2">
        <v>45055.002986111111</v>
      </c>
      <c r="AC13508" t="s">
        <v>32</v>
      </c>
    </row>
    <row r="13509" spans="1:29" x14ac:dyDescent="0.35">
      <c r="A13509" s="1">
        <v>44021</v>
      </c>
      <c r="B13509" t="s">
        <v>62</v>
      </c>
      <c r="C13509">
        <v>106727</v>
      </c>
      <c r="F13509">
        <v>2322</v>
      </c>
      <c r="G13509">
        <v>12606</v>
      </c>
      <c r="I13509">
        <v>2519</v>
      </c>
      <c r="N13509" s="2">
        <v>44021.618055555555</v>
      </c>
      <c r="O13509" t="s">
        <v>19854</v>
      </c>
      <c r="P13509" t="s">
        <v>19855</v>
      </c>
      <c r="Q13509">
        <v>2930</v>
      </c>
      <c r="R13509">
        <v>12606</v>
      </c>
      <c r="S13509">
        <v>106727</v>
      </c>
      <c r="T13509">
        <v>1027387</v>
      </c>
      <c r="U13509">
        <v>106727</v>
      </c>
      <c r="V13509">
        <v>13</v>
      </c>
      <c r="W13509">
        <v>8</v>
      </c>
      <c r="X13509">
        <v>106</v>
      </c>
      <c r="Y13509">
        <v>0</v>
      </c>
      <c r="Z13509">
        <v>2837</v>
      </c>
      <c r="AA13509">
        <v>19864</v>
      </c>
      <c r="AB13509" s="2">
        <v>45055.002986111111</v>
      </c>
      <c r="AC13509" t="s">
        <v>32</v>
      </c>
    </row>
    <row r="13510" spans="1:29" x14ac:dyDescent="0.35">
      <c r="A13510" s="1">
        <v>44021</v>
      </c>
      <c r="B13510" t="s">
        <v>65</v>
      </c>
      <c r="C13510">
        <v>309</v>
      </c>
      <c r="D13510">
        <v>16223</v>
      </c>
      <c r="F13510">
        <v>3</v>
      </c>
      <c r="L13510">
        <v>202</v>
      </c>
      <c r="N13510" s="2">
        <v>44020.916666666664</v>
      </c>
      <c r="O13510" t="s">
        <v>19856</v>
      </c>
      <c r="P13510" t="s">
        <v>19857</v>
      </c>
      <c r="Q13510">
        <v>5</v>
      </c>
      <c r="S13510">
        <v>16532</v>
      </c>
      <c r="T13510">
        <v>16532</v>
      </c>
      <c r="U13510">
        <v>16532</v>
      </c>
      <c r="V13510">
        <v>66</v>
      </c>
      <c r="W13510">
        <v>0</v>
      </c>
      <c r="X13510">
        <v>0</v>
      </c>
      <c r="Y13510">
        <v>390</v>
      </c>
      <c r="Z13510">
        <v>2</v>
      </c>
      <c r="AA13510">
        <v>392</v>
      </c>
      <c r="AB13510" s="2">
        <v>45055.002986111111</v>
      </c>
      <c r="AC13510" t="s">
        <v>32</v>
      </c>
    </row>
    <row r="13511" spans="1:29" x14ac:dyDescent="0.35">
      <c r="A13511" s="1">
        <v>44021</v>
      </c>
      <c r="B13511" t="s">
        <v>68</v>
      </c>
      <c r="C13511">
        <v>1094</v>
      </c>
      <c r="D13511">
        <v>88058</v>
      </c>
      <c r="G13511">
        <v>122</v>
      </c>
      <c r="L13511">
        <v>811</v>
      </c>
      <c r="N13511" s="2">
        <v>44020.75</v>
      </c>
      <c r="O13511" t="s">
        <v>19858</v>
      </c>
      <c r="P13511" t="s">
        <v>19851</v>
      </c>
      <c r="Q13511">
        <v>19</v>
      </c>
      <c r="R13511">
        <v>122</v>
      </c>
      <c r="S13511">
        <v>89152</v>
      </c>
      <c r="T13511">
        <v>104186</v>
      </c>
      <c r="U13511">
        <v>89152</v>
      </c>
      <c r="V13511">
        <v>15</v>
      </c>
      <c r="W13511">
        <v>0</v>
      </c>
      <c r="X13511">
        <v>3</v>
      </c>
      <c r="Y13511">
        <v>2033</v>
      </c>
      <c r="Z13511">
        <v>23</v>
      </c>
      <c r="AA13511">
        <v>2068</v>
      </c>
      <c r="AB13511" s="2">
        <v>45055.002986111111</v>
      </c>
      <c r="AC13511" t="s">
        <v>32</v>
      </c>
    </row>
    <row r="13512" spans="1:29" x14ac:dyDescent="0.35">
      <c r="A13512" s="1">
        <v>44021</v>
      </c>
      <c r="B13512" t="s">
        <v>71</v>
      </c>
      <c r="C13512">
        <v>33240</v>
      </c>
      <c r="D13512">
        <v>321419</v>
      </c>
      <c r="F13512">
        <v>168</v>
      </c>
      <c r="H13512">
        <v>49</v>
      </c>
      <c r="J13512">
        <v>22</v>
      </c>
      <c r="L13512">
        <v>26340</v>
      </c>
      <c r="N13512" s="2">
        <v>44021</v>
      </c>
      <c r="O13512" t="s">
        <v>19859</v>
      </c>
      <c r="P13512" t="s">
        <v>19767</v>
      </c>
      <c r="Q13512">
        <v>739</v>
      </c>
      <c r="S13512">
        <v>354659</v>
      </c>
      <c r="T13512">
        <v>354659</v>
      </c>
      <c r="U13512">
        <v>354659</v>
      </c>
      <c r="V13512">
        <v>19</v>
      </c>
      <c r="W13512">
        <v>4</v>
      </c>
      <c r="X13512">
        <v>0</v>
      </c>
      <c r="Y13512">
        <v>7577</v>
      </c>
      <c r="Z13512">
        <v>731</v>
      </c>
      <c r="AA13512">
        <v>8308</v>
      </c>
      <c r="AB13512" s="2">
        <v>45055.002986111111</v>
      </c>
      <c r="AC13512" t="s">
        <v>32</v>
      </c>
    </row>
    <row r="13513" spans="1:29" x14ac:dyDescent="0.35">
      <c r="A13513" s="1">
        <v>44021</v>
      </c>
      <c r="B13513" t="s">
        <v>73</v>
      </c>
      <c r="C13513">
        <v>8969</v>
      </c>
      <c r="D13513">
        <v>105651</v>
      </c>
      <c r="F13513">
        <v>120</v>
      </c>
      <c r="G13513">
        <v>411</v>
      </c>
      <c r="H13513">
        <v>28</v>
      </c>
      <c r="I13513">
        <v>133</v>
      </c>
      <c r="L13513">
        <v>2978</v>
      </c>
      <c r="N13513" s="2">
        <v>44020.791666666664</v>
      </c>
      <c r="O13513" t="s">
        <v>19860</v>
      </c>
      <c r="P13513" t="s">
        <v>19861</v>
      </c>
      <c r="Q13513">
        <v>98</v>
      </c>
      <c r="R13513">
        <v>411</v>
      </c>
      <c r="S13513">
        <v>114620</v>
      </c>
      <c r="T13513">
        <v>113958</v>
      </c>
      <c r="U13513">
        <v>114620</v>
      </c>
      <c r="V13513">
        <v>16</v>
      </c>
      <c r="W13513">
        <v>4</v>
      </c>
      <c r="X13513">
        <v>15</v>
      </c>
      <c r="Y13513">
        <v>2859</v>
      </c>
      <c r="Z13513">
        <v>430</v>
      </c>
      <c r="AA13513">
        <v>3282</v>
      </c>
      <c r="AB13513" s="2">
        <v>45055.002986111111</v>
      </c>
      <c r="AC13513" t="s">
        <v>32</v>
      </c>
    </row>
    <row r="13514" spans="1:29" x14ac:dyDescent="0.35">
      <c r="A13514" s="1">
        <v>44021</v>
      </c>
      <c r="B13514" t="s">
        <v>76</v>
      </c>
      <c r="C13514">
        <v>151572</v>
      </c>
      <c r="F13514">
        <v>1507</v>
      </c>
      <c r="H13514">
        <v>317</v>
      </c>
      <c r="J13514">
        <v>153</v>
      </c>
      <c r="N13514" s="2">
        <v>44021</v>
      </c>
      <c r="O13514" t="s">
        <v>19862</v>
      </c>
      <c r="P13514" t="s">
        <v>19767</v>
      </c>
      <c r="Q13514">
        <v>7329</v>
      </c>
      <c r="S13514">
        <v>151572</v>
      </c>
      <c r="T13514">
        <v>1878756</v>
      </c>
      <c r="U13514">
        <v>151572</v>
      </c>
      <c r="V13514">
        <v>17</v>
      </c>
      <c r="W13514">
        <v>20</v>
      </c>
      <c r="X13514">
        <v>0</v>
      </c>
      <c r="Y13514">
        <v>0</v>
      </c>
      <c r="Z13514">
        <v>1018</v>
      </c>
      <c r="AA13514">
        <v>36180</v>
      </c>
      <c r="AB13514" s="2">
        <v>45055.002986111111</v>
      </c>
      <c r="AC13514" t="s">
        <v>32</v>
      </c>
    </row>
    <row r="13515" spans="1:29" x14ac:dyDescent="0.35">
      <c r="A13515" s="1">
        <v>44021</v>
      </c>
      <c r="B13515" t="s">
        <v>78</v>
      </c>
      <c r="C13515">
        <v>49575</v>
      </c>
      <c r="D13515">
        <v>492717</v>
      </c>
      <c r="F13515">
        <v>686</v>
      </c>
      <c r="G13515">
        <v>7386</v>
      </c>
      <c r="H13515">
        <v>226</v>
      </c>
      <c r="I13515">
        <v>1556</v>
      </c>
      <c r="J13515">
        <v>89</v>
      </c>
      <c r="N13515" s="2">
        <v>44020.999305555553</v>
      </c>
      <c r="O13515" t="s">
        <v>19863</v>
      </c>
      <c r="P13515" t="s">
        <v>19853</v>
      </c>
      <c r="Q13515">
        <v>2739</v>
      </c>
      <c r="R13515">
        <v>7386</v>
      </c>
      <c r="S13515">
        <v>542292</v>
      </c>
      <c r="T13515">
        <v>703050</v>
      </c>
      <c r="U13515">
        <v>542292</v>
      </c>
      <c r="V13515">
        <v>18</v>
      </c>
      <c r="W13515">
        <v>7</v>
      </c>
      <c r="X13515">
        <v>21</v>
      </c>
      <c r="Y13515">
        <v>5923</v>
      </c>
      <c r="Z13515">
        <v>512</v>
      </c>
      <c r="AA13515">
        <v>11519</v>
      </c>
      <c r="AB13515" s="2">
        <v>45055.002986111111</v>
      </c>
      <c r="AC13515" t="s">
        <v>32</v>
      </c>
    </row>
    <row r="13516" spans="1:29" x14ac:dyDescent="0.35">
      <c r="A13516" s="1">
        <v>44021</v>
      </c>
      <c r="B13516" t="s">
        <v>80</v>
      </c>
      <c r="C13516">
        <v>17618</v>
      </c>
      <c r="D13516">
        <v>190864</v>
      </c>
      <c r="G13516">
        <v>1269</v>
      </c>
      <c r="I13516">
        <v>397</v>
      </c>
      <c r="K13516">
        <v>160</v>
      </c>
      <c r="N13516" s="2">
        <v>44020.416666666664</v>
      </c>
      <c r="O13516" t="s">
        <v>19864</v>
      </c>
      <c r="P13516" t="s">
        <v>19865</v>
      </c>
      <c r="Q13516">
        <v>282</v>
      </c>
      <c r="R13516">
        <v>1269</v>
      </c>
      <c r="S13516">
        <v>208482</v>
      </c>
      <c r="T13516">
        <v>208482</v>
      </c>
      <c r="U13516">
        <v>208482</v>
      </c>
      <c r="V13516">
        <v>20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 s="2">
        <v>45055.002986111111</v>
      </c>
      <c r="AC13516" t="s">
        <v>32</v>
      </c>
    </row>
    <row r="13517" spans="1:29" x14ac:dyDescent="0.35">
      <c r="A13517" s="1">
        <v>44021</v>
      </c>
      <c r="B13517" t="s">
        <v>83</v>
      </c>
      <c r="C13517">
        <v>18245</v>
      </c>
      <c r="F13517">
        <v>457</v>
      </c>
      <c r="G13517">
        <v>2747</v>
      </c>
      <c r="H13517">
        <v>105</v>
      </c>
      <c r="I13517">
        <v>1007</v>
      </c>
      <c r="L13517">
        <v>4939</v>
      </c>
      <c r="N13517" s="2">
        <v>44021</v>
      </c>
      <c r="O13517" t="s">
        <v>19866</v>
      </c>
      <c r="P13517" t="s">
        <v>19767</v>
      </c>
      <c r="Q13517">
        <v>612</v>
      </c>
      <c r="R13517">
        <v>2747</v>
      </c>
      <c r="S13517">
        <v>18245</v>
      </c>
      <c r="T13517">
        <v>423259</v>
      </c>
      <c r="U13517">
        <v>18245</v>
      </c>
      <c r="V13517">
        <v>21</v>
      </c>
      <c r="W13517">
        <v>4</v>
      </c>
      <c r="X13517">
        <v>10</v>
      </c>
      <c r="Y13517">
        <v>0</v>
      </c>
      <c r="Z13517">
        <v>326</v>
      </c>
      <c r="AA13517">
        <v>8055</v>
      </c>
      <c r="AB13517" s="2">
        <v>45055.002986111111</v>
      </c>
      <c r="AC13517" t="s">
        <v>32</v>
      </c>
    </row>
    <row r="13518" spans="1:29" x14ac:dyDescent="0.35">
      <c r="A13518" s="1">
        <v>44021</v>
      </c>
      <c r="B13518" t="s">
        <v>85</v>
      </c>
      <c r="C13518">
        <v>71994</v>
      </c>
      <c r="D13518">
        <v>808146</v>
      </c>
      <c r="F13518">
        <v>1042</v>
      </c>
      <c r="J13518">
        <v>110</v>
      </c>
      <c r="L13518">
        <v>46334</v>
      </c>
      <c r="N13518" s="2">
        <v>44021.541666666664</v>
      </c>
      <c r="O13518" t="s">
        <v>19867</v>
      </c>
      <c r="P13518" t="s">
        <v>19868</v>
      </c>
      <c r="Q13518">
        <v>3355</v>
      </c>
      <c r="S13518">
        <v>880140</v>
      </c>
      <c r="T13518">
        <v>880140</v>
      </c>
      <c r="U13518">
        <v>880140</v>
      </c>
      <c r="V13518">
        <v>22</v>
      </c>
      <c r="W13518">
        <v>16</v>
      </c>
      <c r="X13518">
        <v>0</v>
      </c>
      <c r="Y13518">
        <v>12560</v>
      </c>
      <c r="Z13518">
        <v>1843</v>
      </c>
      <c r="AA13518">
        <v>14403</v>
      </c>
      <c r="AB13518" s="2">
        <v>45055.002986111111</v>
      </c>
      <c r="AC13518" t="s">
        <v>32</v>
      </c>
    </row>
    <row r="13519" spans="1:29" x14ac:dyDescent="0.35">
      <c r="A13519" s="1">
        <v>44021</v>
      </c>
      <c r="B13519" t="s">
        <v>88</v>
      </c>
      <c r="C13519">
        <v>110897</v>
      </c>
      <c r="D13519">
        <v>814864</v>
      </c>
      <c r="F13519">
        <v>635</v>
      </c>
      <c r="G13519">
        <v>11559</v>
      </c>
      <c r="H13519">
        <v>103</v>
      </c>
      <c r="J13519">
        <v>42</v>
      </c>
      <c r="L13519">
        <v>94347</v>
      </c>
      <c r="N13519" s="2">
        <v>44021.666666666664</v>
      </c>
      <c r="O13519" t="s">
        <v>19869</v>
      </c>
      <c r="P13519" t="s">
        <v>19870</v>
      </c>
      <c r="Q13519">
        <v>8268</v>
      </c>
      <c r="R13519">
        <v>11559</v>
      </c>
      <c r="S13519">
        <v>925761</v>
      </c>
      <c r="T13519">
        <v>1225191</v>
      </c>
      <c r="U13519">
        <v>925761</v>
      </c>
      <c r="V13519">
        <v>25</v>
      </c>
      <c r="W13519">
        <v>25</v>
      </c>
      <c r="X13519">
        <v>42</v>
      </c>
      <c r="Y13519">
        <v>9471</v>
      </c>
      <c r="Z13519">
        <v>295</v>
      </c>
      <c r="AA13519">
        <v>17740</v>
      </c>
      <c r="AB13519" s="2">
        <v>45055.002986111111</v>
      </c>
      <c r="AC13519" t="s">
        <v>32</v>
      </c>
    </row>
    <row r="13520" spans="1:29" x14ac:dyDescent="0.35">
      <c r="A13520" s="1">
        <v>44021</v>
      </c>
      <c r="B13520" t="s">
        <v>90</v>
      </c>
      <c r="C13520">
        <v>71447</v>
      </c>
      <c r="D13520">
        <v>541134</v>
      </c>
      <c r="F13520">
        <v>406</v>
      </c>
      <c r="G13520">
        <v>11221</v>
      </c>
      <c r="H13520">
        <v>139</v>
      </c>
      <c r="L13520">
        <v>5132</v>
      </c>
      <c r="N13520" s="2">
        <v>44021.416666666664</v>
      </c>
      <c r="O13520" t="s">
        <v>19871</v>
      </c>
      <c r="P13520" t="s">
        <v>19872</v>
      </c>
      <c r="Q13520">
        <v>3288</v>
      </c>
      <c r="R13520">
        <v>11221</v>
      </c>
      <c r="S13520">
        <v>612581</v>
      </c>
      <c r="T13520">
        <v>755713</v>
      </c>
      <c r="U13520">
        <v>612581</v>
      </c>
      <c r="V13520">
        <v>24</v>
      </c>
      <c r="W13520">
        <v>13</v>
      </c>
      <c r="X13520">
        <v>37</v>
      </c>
      <c r="Y13520">
        <v>8887</v>
      </c>
      <c r="Z13520">
        <v>586</v>
      </c>
      <c r="AA13520">
        <v>15119</v>
      </c>
      <c r="AB13520" s="2">
        <v>45055.002986111111</v>
      </c>
      <c r="AC13520" t="s">
        <v>32</v>
      </c>
    </row>
    <row r="13521" spans="1:29" x14ac:dyDescent="0.35">
      <c r="A13521" s="1">
        <v>44021</v>
      </c>
      <c r="B13521" t="s">
        <v>93</v>
      </c>
      <c r="C13521">
        <v>3486</v>
      </c>
      <c r="F13521">
        <v>16</v>
      </c>
      <c r="G13521">
        <v>365</v>
      </c>
      <c r="H13521">
        <v>7</v>
      </c>
      <c r="J13521">
        <v>4</v>
      </c>
      <c r="L13521">
        <v>2901</v>
      </c>
      <c r="N13521" s="2">
        <v>44020.999305555553</v>
      </c>
      <c r="O13521" t="s">
        <v>19873</v>
      </c>
      <c r="P13521" t="s">
        <v>19853</v>
      </c>
      <c r="Q13521">
        <v>111</v>
      </c>
      <c r="R13521">
        <v>365</v>
      </c>
      <c r="S13521">
        <v>3486</v>
      </c>
      <c r="T13521">
        <v>115003</v>
      </c>
      <c r="U13521">
        <v>3486</v>
      </c>
      <c r="V13521">
        <v>23</v>
      </c>
      <c r="W13521">
        <v>1</v>
      </c>
      <c r="X13521">
        <v>2</v>
      </c>
      <c r="Y13521">
        <v>0</v>
      </c>
      <c r="Z13521">
        <v>26</v>
      </c>
      <c r="AA13521">
        <v>2721</v>
      </c>
      <c r="AB13521" s="2">
        <v>45055.002986111111</v>
      </c>
      <c r="AC13521" t="s">
        <v>32</v>
      </c>
    </row>
    <row r="13522" spans="1:29" x14ac:dyDescent="0.35">
      <c r="A13522" s="1">
        <v>44021</v>
      </c>
      <c r="B13522" t="s">
        <v>95</v>
      </c>
      <c r="C13522">
        <v>75063</v>
      </c>
      <c r="F13522">
        <v>505</v>
      </c>
      <c r="H13522">
        <v>174</v>
      </c>
      <c r="J13522">
        <v>93</v>
      </c>
      <c r="L13522">
        <v>52841</v>
      </c>
      <c r="N13522" s="2">
        <v>44021</v>
      </c>
      <c r="O13522" t="s">
        <v>19874</v>
      </c>
      <c r="P13522" t="s">
        <v>19767</v>
      </c>
      <c r="Q13522">
        <v>6271</v>
      </c>
      <c r="S13522">
        <v>75063</v>
      </c>
      <c r="T13522">
        <v>1241962</v>
      </c>
      <c r="U13522">
        <v>75063</v>
      </c>
      <c r="V13522">
        <v>26</v>
      </c>
      <c r="W13522">
        <v>9</v>
      </c>
      <c r="X13522">
        <v>0</v>
      </c>
      <c r="Y13522">
        <v>0</v>
      </c>
      <c r="Z13522">
        <v>512</v>
      </c>
      <c r="AA13522">
        <v>23909</v>
      </c>
      <c r="AB13522" s="2">
        <v>45055.002986111111</v>
      </c>
      <c r="AC13522" t="s">
        <v>32</v>
      </c>
    </row>
    <row r="13523" spans="1:29" x14ac:dyDescent="0.35">
      <c r="A13523" s="1">
        <v>44021</v>
      </c>
      <c r="B13523" t="s">
        <v>97</v>
      </c>
      <c r="C13523">
        <v>40163</v>
      </c>
      <c r="D13523">
        <v>665277</v>
      </c>
      <c r="F13523">
        <v>251</v>
      </c>
      <c r="G13523">
        <v>4305</v>
      </c>
      <c r="H13523">
        <v>116</v>
      </c>
      <c r="I13523">
        <v>1312</v>
      </c>
      <c r="L13523">
        <v>35193</v>
      </c>
      <c r="N13523" s="2">
        <v>44020.708333333336</v>
      </c>
      <c r="O13523" t="s">
        <v>19875</v>
      </c>
      <c r="P13523" t="s">
        <v>19876</v>
      </c>
      <c r="Q13523">
        <v>1528</v>
      </c>
      <c r="R13523">
        <v>4305</v>
      </c>
      <c r="S13523">
        <v>705440</v>
      </c>
      <c r="T13523">
        <v>705440</v>
      </c>
      <c r="U13523">
        <v>705440</v>
      </c>
      <c r="V13523">
        <v>27</v>
      </c>
      <c r="W13523">
        <v>5</v>
      </c>
      <c r="X13523">
        <v>33</v>
      </c>
      <c r="Y13523">
        <v>11896</v>
      </c>
      <c r="Z13523">
        <v>574</v>
      </c>
      <c r="AA13523">
        <v>12470</v>
      </c>
      <c r="AB13523" s="2">
        <v>45055.002986111111</v>
      </c>
      <c r="AC13523" t="s">
        <v>32</v>
      </c>
    </row>
    <row r="13524" spans="1:29" x14ac:dyDescent="0.35">
      <c r="A13524" s="1">
        <v>44021</v>
      </c>
      <c r="B13524" t="s">
        <v>100</v>
      </c>
      <c r="C13524">
        <v>25999</v>
      </c>
      <c r="D13524">
        <v>428826</v>
      </c>
      <c r="F13524">
        <v>811</v>
      </c>
      <c r="J13524">
        <v>75</v>
      </c>
      <c r="N13524" s="2">
        <v>44021.625</v>
      </c>
      <c r="O13524" t="s">
        <v>19877</v>
      </c>
      <c r="P13524" t="s">
        <v>19878</v>
      </c>
      <c r="Q13524">
        <v>1051</v>
      </c>
      <c r="S13524">
        <v>454825</v>
      </c>
      <c r="T13524">
        <v>563325</v>
      </c>
      <c r="U13524">
        <v>454825</v>
      </c>
      <c r="V13524">
        <v>29</v>
      </c>
      <c r="W13524">
        <v>5</v>
      </c>
      <c r="X13524">
        <v>0</v>
      </c>
      <c r="Y13524">
        <v>11690</v>
      </c>
      <c r="Z13524">
        <v>795</v>
      </c>
      <c r="AA13524">
        <v>15973</v>
      </c>
      <c r="AB13524" s="2">
        <v>45055.002986111111</v>
      </c>
      <c r="AC13524" t="s">
        <v>32</v>
      </c>
    </row>
    <row r="13525" spans="1:29" x14ac:dyDescent="0.35">
      <c r="A13525" s="1">
        <v>44021</v>
      </c>
      <c r="B13525" t="s">
        <v>103</v>
      </c>
      <c r="C13525">
        <v>31</v>
      </c>
      <c r="D13525">
        <v>10734</v>
      </c>
      <c r="G13525">
        <v>4</v>
      </c>
      <c r="L13525">
        <v>19</v>
      </c>
      <c r="N13525" s="2">
        <v>44020.534722222219</v>
      </c>
      <c r="O13525" t="s">
        <v>19879</v>
      </c>
      <c r="P13525" t="s">
        <v>19880</v>
      </c>
      <c r="Q13525">
        <v>2</v>
      </c>
      <c r="R13525">
        <v>4</v>
      </c>
      <c r="S13525">
        <v>10765</v>
      </c>
      <c r="T13525">
        <v>10765</v>
      </c>
      <c r="U13525">
        <v>10765</v>
      </c>
      <c r="V13525">
        <v>69</v>
      </c>
      <c r="W13525">
        <v>0</v>
      </c>
      <c r="X13525">
        <v>4</v>
      </c>
      <c r="Y13525">
        <v>0</v>
      </c>
      <c r="Z13525">
        <v>0</v>
      </c>
      <c r="AA13525">
        <v>0</v>
      </c>
      <c r="AB13525" s="2">
        <v>45055.002986111111</v>
      </c>
      <c r="AC13525" t="s">
        <v>32</v>
      </c>
    </row>
    <row r="13526" spans="1:29" x14ac:dyDescent="0.35">
      <c r="A13526" s="1">
        <v>44021</v>
      </c>
      <c r="B13526" t="s">
        <v>106</v>
      </c>
      <c r="C13526">
        <v>33591</v>
      </c>
      <c r="D13526">
        <v>291213</v>
      </c>
      <c r="F13526">
        <v>941</v>
      </c>
      <c r="G13526">
        <v>3414</v>
      </c>
      <c r="H13526">
        <v>187</v>
      </c>
      <c r="J13526">
        <v>104</v>
      </c>
      <c r="L13526">
        <v>22167</v>
      </c>
      <c r="N13526" s="2">
        <v>44020.791666666664</v>
      </c>
      <c r="O13526" t="s">
        <v>19881</v>
      </c>
      <c r="P13526" t="s">
        <v>19861</v>
      </c>
      <c r="Q13526">
        <v>1204</v>
      </c>
      <c r="R13526">
        <v>3414</v>
      </c>
      <c r="S13526">
        <v>324804</v>
      </c>
      <c r="T13526">
        <v>324804</v>
      </c>
      <c r="U13526">
        <v>324804</v>
      </c>
      <c r="V13526">
        <v>28</v>
      </c>
      <c r="W13526">
        <v>16</v>
      </c>
      <c r="X13526">
        <v>49</v>
      </c>
      <c r="Y13526">
        <v>7782</v>
      </c>
      <c r="Z13526">
        <v>703</v>
      </c>
      <c r="AA13526">
        <v>8485</v>
      </c>
      <c r="AB13526" s="2">
        <v>45055.002986111111</v>
      </c>
      <c r="AC13526" t="s">
        <v>32</v>
      </c>
    </row>
    <row r="13527" spans="1:29" x14ac:dyDescent="0.35">
      <c r="A13527" s="1">
        <v>44021</v>
      </c>
      <c r="B13527" t="s">
        <v>108</v>
      </c>
      <c r="C13527">
        <v>1466</v>
      </c>
      <c r="F13527">
        <v>24</v>
      </c>
      <c r="G13527">
        <v>120</v>
      </c>
      <c r="L13527">
        <v>796</v>
      </c>
      <c r="N13527" s="2">
        <v>44021</v>
      </c>
      <c r="O13527" t="s">
        <v>19882</v>
      </c>
      <c r="P13527" t="s">
        <v>19767</v>
      </c>
      <c r="Q13527">
        <v>25</v>
      </c>
      <c r="R13527">
        <v>120</v>
      </c>
      <c r="S13527">
        <v>1466</v>
      </c>
      <c r="T13527">
        <v>108765</v>
      </c>
      <c r="U13527">
        <v>1466</v>
      </c>
      <c r="V13527">
        <v>30</v>
      </c>
      <c r="W13527">
        <v>2</v>
      </c>
      <c r="X13527">
        <v>3</v>
      </c>
      <c r="Y13527">
        <v>0</v>
      </c>
      <c r="Z13527">
        <v>95</v>
      </c>
      <c r="AA13527">
        <v>2344</v>
      </c>
      <c r="AB13527" s="2">
        <v>45055.002986111111</v>
      </c>
      <c r="AC13527" t="s">
        <v>32</v>
      </c>
    </row>
    <row r="13528" spans="1:29" x14ac:dyDescent="0.35">
      <c r="A13528" s="1">
        <v>44021</v>
      </c>
      <c r="B13528" t="s">
        <v>110</v>
      </c>
      <c r="C13528">
        <v>79349</v>
      </c>
      <c r="F13528">
        <v>1034</v>
      </c>
      <c r="N13528" s="2">
        <v>44021.493055555555</v>
      </c>
      <c r="O13528" t="s">
        <v>19883</v>
      </c>
      <c r="P13528" t="s">
        <v>19884</v>
      </c>
      <c r="Q13528">
        <v>1461</v>
      </c>
      <c r="S13528">
        <v>79349</v>
      </c>
      <c r="T13528">
        <v>1045374</v>
      </c>
      <c r="U13528">
        <v>79349</v>
      </c>
      <c r="V13528">
        <v>37</v>
      </c>
      <c r="W13528">
        <v>20</v>
      </c>
      <c r="X13528">
        <v>0</v>
      </c>
      <c r="Y13528">
        <v>0</v>
      </c>
      <c r="Z13528">
        <v>2039</v>
      </c>
      <c r="AA13528">
        <v>18338</v>
      </c>
      <c r="AB13528" s="2">
        <v>45055.002986111111</v>
      </c>
      <c r="AC13528" t="s">
        <v>32</v>
      </c>
    </row>
    <row r="13529" spans="1:29" x14ac:dyDescent="0.35">
      <c r="A13529" s="1">
        <v>44021</v>
      </c>
      <c r="B13529" t="s">
        <v>113</v>
      </c>
      <c r="C13529">
        <v>4066</v>
      </c>
      <c r="D13529">
        <v>113779</v>
      </c>
      <c r="F13529">
        <v>30</v>
      </c>
      <c r="G13529">
        <v>257</v>
      </c>
      <c r="L13529">
        <v>3464</v>
      </c>
      <c r="N13529" s="2">
        <v>44021</v>
      </c>
      <c r="O13529" t="s">
        <v>19885</v>
      </c>
      <c r="P13529" t="s">
        <v>19767</v>
      </c>
      <c r="Q13529">
        <v>89</v>
      </c>
      <c r="R13529">
        <v>257</v>
      </c>
      <c r="S13529">
        <v>117845</v>
      </c>
      <c r="T13529">
        <v>209551</v>
      </c>
      <c r="U13529">
        <v>117845</v>
      </c>
      <c r="V13529">
        <v>38</v>
      </c>
      <c r="W13529">
        <v>0</v>
      </c>
      <c r="X13529">
        <v>5</v>
      </c>
      <c r="Y13529">
        <v>1911</v>
      </c>
      <c r="Z13529">
        <v>99</v>
      </c>
      <c r="AA13529">
        <v>5806</v>
      </c>
      <c r="AB13529" s="2">
        <v>45055.002986111111</v>
      </c>
      <c r="AC13529" t="s">
        <v>32</v>
      </c>
    </row>
    <row r="13530" spans="1:29" x14ac:dyDescent="0.35">
      <c r="A13530" s="1">
        <v>44021</v>
      </c>
      <c r="B13530" t="s">
        <v>115</v>
      </c>
      <c r="C13530">
        <v>20425</v>
      </c>
      <c r="D13530">
        <v>177410</v>
      </c>
      <c r="F13530">
        <v>97</v>
      </c>
      <c r="G13530">
        <v>1405</v>
      </c>
      <c r="L13530">
        <v>15031</v>
      </c>
      <c r="N13530" s="2">
        <v>44020.833333333336</v>
      </c>
      <c r="O13530" t="s">
        <v>19886</v>
      </c>
      <c r="P13530" t="s">
        <v>19887</v>
      </c>
      <c r="Q13530">
        <v>282</v>
      </c>
      <c r="R13530">
        <v>1405</v>
      </c>
      <c r="S13530">
        <v>197835</v>
      </c>
      <c r="T13530">
        <v>248882</v>
      </c>
      <c r="U13530">
        <v>197835</v>
      </c>
      <c r="V13530">
        <v>31</v>
      </c>
      <c r="W13530">
        <v>0</v>
      </c>
      <c r="X13530">
        <v>7</v>
      </c>
      <c r="Y13530">
        <v>2563</v>
      </c>
      <c r="Z13530">
        <v>224</v>
      </c>
      <c r="AA13530">
        <v>4296</v>
      </c>
      <c r="AB13530" s="2">
        <v>45055.002986111111</v>
      </c>
      <c r="AC13530" t="s">
        <v>32</v>
      </c>
    </row>
    <row r="13531" spans="1:29" x14ac:dyDescent="0.35">
      <c r="A13531" s="1">
        <v>44021</v>
      </c>
      <c r="B13531" t="s">
        <v>118</v>
      </c>
      <c r="C13531">
        <v>5973</v>
      </c>
      <c r="D13531">
        <v>125078</v>
      </c>
      <c r="F13531">
        <v>24</v>
      </c>
      <c r="G13531">
        <v>581</v>
      </c>
      <c r="I13531">
        <v>189</v>
      </c>
      <c r="L13531">
        <v>4831</v>
      </c>
      <c r="N13531" s="2">
        <v>44021.375</v>
      </c>
      <c r="O13531" t="s">
        <v>19888</v>
      </c>
      <c r="P13531" t="s">
        <v>19889</v>
      </c>
      <c r="Q13531">
        <v>387</v>
      </c>
      <c r="R13531">
        <v>581</v>
      </c>
      <c r="S13531">
        <v>131051</v>
      </c>
      <c r="T13531">
        <v>172485</v>
      </c>
      <c r="U13531">
        <v>131051</v>
      </c>
      <c r="V13531">
        <v>33</v>
      </c>
      <c r="W13531">
        <v>1</v>
      </c>
      <c r="X13531">
        <v>3</v>
      </c>
      <c r="Y13531">
        <v>1402</v>
      </c>
      <c r="Z13531">
        <v>21</v>
      </c>
      <c r="AA13531">
        <v>2022</v>
      </c>
      <c r="AB13531" s="2">
        <v>45055.002986111111</v>
      </c>
      <c r="AC13531" t="s">
        <v>32</v>
      </c>
    </row>
    <row r="13532" spans="1:29" x14ac:dyDescent="0.35">
      <c r="A13532" s="1">
        <v>44021</v>
      </c>
      <c r="B13532" t="s">
        <v>121</v>
      </c>
      <c r="C13532">
        <v>175541</v>
      </c>
      <c r="D13532">
        <v>1425177</v>
      </c>
      <c r="F13532">
        <v>963</v>
      </c>
      <c r="G13532">
        <v>20505</v>
      </c>
      <c r="H13532">
        <v>170</v>
      </c>
      <c r="J13532">
        <v>104</v>
      </c>
      <c r="N13532" s="2">
        <v>44021.541666666664</v>
      </c>
      <c r="O13532" t="s">
        <v>19890</v>
      </c>
      <c r="P13532" t="s">
        <v>19868</v>
      </c>
      <c r="Q13532">
        <v>15268</v>
      </c>
      <c r="R13532">
        <v>20505</v>
      </c>
      <c r="S13532">
        <v>1600718</v>
      </c>
      <c r="T13532">
        <v>1600718</v>
      </c>
      <c r="U13532">
        <v>1600718</v>
      </c>
      <c r="V13532">
        <v>34</v>
      </c>
      <c r="W13532">
        <v>25</v>
      </c>
      <c r="X13532">
        <v>79</v>
      </c>
      <c r="Y13532">
        <v>21368</v>
      </c>
      <c r="Z13532">
        <v>243</v>
      </c>
      <c r="AA13532">
        <v>21611</v>
      </c>
      <c r="AB13532" s="2">
        <v>45055.002986111111</v>
      </c>
      <c r="AC13532" t="s">
        <v>32</v>
      </c>
    </row>
    <row r="13533" spans="1:29" x14ac:dyDescent="0.35">
      <c r="A13533" s="1">
        <v>44021</v>
      </c>
      <c r="B13533" t="s">
        <v>123</v>
      </c>
      <c r="C13533">
        <v>14251</v>
      </c>
      <c r="F13533">
        <v>154</v>
      </c>
      <c r="G13533">
        <v>2137</v>
      </c>
      <c r="L13533">
        <v>6118</v>
      </c>
      <c r="N13533" s="2">
        <v>44021.756944444445</v>
      </c>
      <c r="O13533" t="s">
        <v>19891</v>
      </c>
      <c r="P13533" t="s">
        <v>19892</v>
      </c>
      <c r="Q13533">
        <v>533</v>
      </c>
      <c r="R13533">
        <v>2137</v>
      </c>
      <c r="S13533">
        <v>14251</v>
      </c>
      <c r="T13533">
        <v>395881</v>
      </c>
      <c r="U13533">
        <v>14251</v>
      </c>
      <c r="V13533">
        <v>35</v>
      </c>
      <c r="W13533">
        <v>6</v>
      </c>
      <c r="X13533">
        <v>36</v>
      </c>
      <c r="Y13533">
        <v>0</v>
      </c>
      <c r="Z13533">
        <v>234</v>
      </c>
      <c r="AA13533">
        <v>6194</v>
      </c>
      <c r="AB13533" s="2">
        <v>45055.002986111111</v>
      </c>
      <c r="AC13533" t="s">
        <v>32</v>
      </c>
    </row>
    <row r="13534" spans="1:29" x14ac:dyDescent="0.35">
      <c r="A13534" s="1">
        <v>44021</v>
      </c>
      <c r="B13534" t="s">
        <v>126</v>
      </c>
      <c r="C13534">
        <v>24904</v>
      </c>
      <c r="D13534">
        <v>304874</v>
      </c>
      <c r="F13534">
        <v>935</v>
      </c>
      <c r="H13534">
        <v>237</v>
      </c>
      <c r="J13534">
        <v>112</v>
      </c>
      <c r="N13534" s="2">
        <v>44021.479166666664</v>
      </c>
      <c r="O13534" t="s">
        <v>19893</v>
      </c>
      <c r="P13534" t="s">
        <v>19894</v>
      </c>
      <c r="Q13534">
        <v>571</v>
      </c>
      <c r="S13534">
        <v>329778</v>
      </c>
      <c r="T13534">
        <v>434217</v>
      </c>
      <c r="U13534">
        <v>329778</v>
      </c>
      <c r="V13534">
        <v>32</v>
      </c>
      <c r="W13534">
        <v>18</v>
      </c>
      <c r="X13534">
        <v>0</v>
      </c>
      <c r="Y13534">
        <v>5522</v>
      </c>
      <c r="Z13534">
        <v>603</v>
      </c>
      <c r="AA13534">
        <v>13894</v>
      </c>
      <c r="AB13534" s="2">
        <v>45055.002986111111</v>
      </c>
      <c r="AC13534" t="s">
        <v>32</v>
      </c>
    </row>
    <row r="13535" spans="1:29" x14ac:dyDescent="0.35">
      <c r="A13535" s="1">
        <v>44021</v>
      </c>
      <c r="B13535" t="s">
        <v>128</v>
      </c>
      <c r="C13535">
        <v>399513</v>
      </c>
      <c r="F13535">
        <v>851</v>
      </c>
      <c r="H13535">
        <v>173</v>
      </c>
      <c r="J13535">
        <v>98</v>
      </c>
      <c r="N13535" s="2">
        <v>44020.999305555553</v>
      </c>
      <c r="O13535" t="s">
        <v>19895</v>
      </c>
      <c r="P13535" t="s">
        <v>19853</v>
      </c>
      <c r="Q13535">
        <v>24959</v>
      </c>
      <c r="S13535">
        <v>399513</v>
      </c>
      <c r="T13535">
        <v>4468016</v>
      </c>
      <c r="U13535">
        <v>399513</v>
      </c>
      <c r="V13535">
        <v>36</v>
      </c>
      <c r="W13535">
        <v>15</v>
      </c>
      <c r="X13535">
        <v>0</v>
      </c>
      <c r="Y13535">
        <v>0</v>
      </c>
      <c r="Z13535">
        <v>584</v>
      </c>
      <c r="AA13535">
        <v>65564</v>
      </c>
      <c r="AB13535" s="2">
        <v>45055.002986111111</v>
      </c>
      <c r="AC13535" t="s">
        <v>32</v>
      </c>
    </row>
    <row r="13536" spans="1:29" x14ac:dyDescent="0.35">
      <c r="A13536" s="1">
        <v>44021</v>
      </c>
      <c r="B13536" t="s">
        <v>131</v>
      </c>
      <c r="C13536">
        <v>61331</v>
      </c>
      <c r="F13536">
        <v>890</v>
      </c>
      <c r="G13536">
        <v>8570</v>
      </c>
      <c r="H13536">
        <v>289</v>
      </c>
      <c r="I13536">
        <v>2146</v>
      </c>
      <c r="J13536">
        <v>155</v>
      </c>
      <c r="L13536">
        <v>42111</v>
      </c>
      <c r="N13536" s="2">
        <v>44021.583333333336</v>
      </c>
      <c r="O13536" t="s">
        <v>19896</v>
      </c>
      <c r="P13536" t="s">
        <v>19897</v>
      </c>
      <c r="Q13536">
        <v>3006</v>
      </c>
      <c r="R13536">
        <v>8570</v>
      </c>
      <c r="S13536">
        <v>61331</v>
      </c>
      <c r="T13536">
        <v>1002543</v>
      </c>
      <c r="U13536">
        <v>61331</v>
      </c>
      <c r="V13536">
        <v>39</v>
      </c>
      <c r="W13536">
        <v>15</v>
      </c>
      <c r="X13536">
        <v>81</v>
      </c>
      <c r="Y13536">
        <v>0</v>
      </c>
      <c r="Z13536">
        <v>1150</v>
      </c>
      <c r="AA13536">
        <v>21678</v>
      </c>
      <c r="AB13536" s="2">
        <v>45055.002986111111</v>
      </c>
      <c r="AC13536" t="s">
        <v>32</v>
      </c>
    </row>
    <row r="13537" spans="1:29" x14ac:dyDescent="0.35">
      <c r="A13537" s="1">
        <v>44021</v>
      </c>
      <c r="B13537" t="s">
        <v>134</v>
      </c>
      <c r="C13537">
        <v>18496</v>
      </c>
      <c r="D13537">
        <v>383258</v>
      </c>
      <c r="F13537">
        <v>453</v>
      </c>
      <c r="G13537">
        <v>1893</v>
      </c>
      <c r="H13537">
        <v>215</v>
      </c>
      <c r="L13537">
        <v>14100</v>
      </c>
      <c r="N13537" s="2">
        <v>44021.333333333336</v>
      </c>
      <c r="O13537" t="s">
        <v>19898</v>
      </c>
      <c r="P13537" t="s">
        <v>19899</v>
      </c>
      <c r="Q13537">
        <v>410</v>
      </c>
      <c r="R13537">
        <v>1893</v>
      </c>
      <c r="S13537">
        <v>401754</v>
      </c>
      <c r="T13537">
        <v>401754</v>
      </c>
      <c r="U13537">
        <v>401754</v>
      </c>
      <c r="V13537">
        <v>40</v>
      </c>
      <c r="W13537">
        <v>3</v>
      </c>
      <c r="X13537">
        <v>89</v>
      </c>
      <c r="Y13537">
        <v>6328</v>
      </c>
      <c r="Z13537">
        <v>603</v>
      </c>
      <c r="AA13537">
        <v>6931</v>
      </c>
      <c r="AB13537" s="2">
        <v>45055.002986111111</v>
      </c>
      <c r="AC13537" t="s">
        <v>32</v>
      </c>
    </row>
    <row r="13538" spans="1:29" x14ac:dyDescent="0.35">
      <c r="A13538" s="1">
        <v>44021</v>
      </c>
      <c r="B13538" t="s">
        <v>136</v>
      </c>
      <c r="C13538">
        <v>10817</v>
      </c>
      <c r="D13538">
        <v>265450</v>
      </c>
      <c r="F13538">
        <v>188</v>
      </c>
      <c r="G13538">
        <v>1155</v>
      </c>
      <c r="H13538">
        <v>57</v>
      </c>
      <c r="J13538">
        <v>27</v>
      </c>
      <c r="L13538">
        <v>2877</v>
      </c>
      <c r="N13538" s="2">
        <v>44020.125694444447</v>
      </c>
      <c r="O13538" t="s">
        <v>19900</v>
      </c>
      <c r="P13538" t="s">
        <v>19901</v>
      </c>
      <c r="Q13538">
        <v>224</v>
      </c>
      <c r="R13538">
        <v>1155</v>
      </c>
      <c r="S13538">
        <v>276267</v>
      </c>
      <c r="T13538">
        <v>427834</v>
      </c>
      <c r="U13538">
        <v>276267</v>
      </c>
      <c r="V13538">
        <v>41</v>
      </c>
      <c r="W13538">
        <v>4</v>
      </c>
      <c r="X13538">
        <v>14</v>
      </c>
      <c r="Y13538">
        <v>4149</v>
      </c>
      <c r="Z13538">
        <v>212</v>
      </c>
      <c r="AA13538">
        <v>7787</v>
      </c>
      <c r="AB13538" s="2">
        <v>45055.002986111111</v>
      </c>
      <c r="AC13538" t="s">
        <v>32</v>
      </c>
    </row>
    <row r="13539" spans="1:29" x14ac:dyDescent="0.35">
      <c r="A13539" s="1">
        <v>44021</v>
      </c>
      <c r="B13539" t="s">
        <v>139</v>
      </c>
      <c r="C13539">
        <v>92867</v>
      </c>
      <c r="D13539">
        <v>787156</v>
      </c>
      <c r="F13539">
        <v>650</v>
      </c>
      <c r="J13539">
        <v>102</v>
      </c>
      <c r="L13539">
        <v>71507</v>
      </c>
      <c r="N13539" s="2">
        <v>44021</v>
      </c>
      <c r="O13539" s="3" t="s">
        <v>19902</v>
      </c>
      <c r="P13539" t="s">
        <v>19767</v>
      </c>
      <c r="Q13539">
        <v>6848</v>
      </c>
      <c r="S13539">
        <v>880023</v>
      </c>
      <c r="T13539">
        <v>1085526</v>
      </c>
      <c r="U13539">
        <v>880023</v>
      </c>
      <c r="V13539">
        <v>42</v>
      </c>
      <c r="W13539">
        <v>36</v>
      </c>
      <c r="X13539">
        <v>0</v>
      </c>
      <c r="Y13539">
        <v>12778</v>
      </c>
      <c r="Z13539">
        <v>719</v>
      </c>
      <c r="AA13539">
        <v>19415</v>
      </c>
      <c r="AB13539" s="2">
        <v>45055.002986111111</v>
      </c>
      <c r="AC13539" t="s">
        <v>32</v>
      </c>
    </row>
    <row r="13540" spans="1:29" x14ac:dyDescent="0.35">
      <c r="A13540" s="1">
        <v>44021</v>
      </c>
      <c r="B13540" t="s">
        <v>142</v>
      </c>
      <c r="C13540">
        <v>2235</v>
      </c>
      <c r="D13540">
        <v>255766</v>
      </c>
      <c r="F13540">
        <v>147</v>
      </c>
      <c r="H13540">
        <v>11</v>
      </c>
      <c r="J13540">
        <v>7</v>
      </c>
      <c r="N13540" s="2">
        <v>44021.270833333336</v>
      </c>
      <c r="O13540" t="s">
        <v>19903</v>
      </c>
      <c r="P13540" t="s">
        <v>19816</v>
      </c>
      <c r="Q13540">
        <v>159</v>
      </c>
      <c r="S13540">
        <v>258001</v>
      </c>
      <c r="T13540">
        <v>258001</v>
      </c>
      <c r="U13540">
        <v>258001</v>
      </c>
      <c r="V13540">
        <v>72</v>
      </c>
      <c r="W13540">
        <v>0</v>
      </c>
      <c r="X13540">
        <v>0</v>
      </c>
      <c r="Y13540">
        <v>63080</v>
      </c>
      <c r="Z13540">
        <v>64</v>
      </c>
      <c r="AA13540">
        <v>63144</v>
      </c>
      <c r="AB13540" s="2">
        <v>45055.002986111111</v>
      </c>
      <c r="AC13540" t="s">
        <v>32</v>
      </c>
    </row>
    <row r="13541" spans="1:29" x14ac:dyDescent="0.35">
      <c r="A13541" s="1">
        <v>44021</v>
      </c>
      <c r="B13541" t="s">
        <v>144</v>
      </c>
      <c r="C13541">
        <v>17243</v>
      </c>
      <c r="D13541">
        <v>147894</v>
      </c>
      <c r="F13541">
        <v>55</v>
      </c>
      <c r="G13541">
        <v>2043</v>
      </c>
      <c r="H13541">
        <v>4</v>
      </c>
      <c r="J13541">
        <v>3</v>
      </c>
      <c r="N13541" s="2">
        <v>44021</v>
      </c>
      <c r="O13541" t="s">
        <v>19904</v>
      </c>
      <c r="P13541" t="s">
        <v>19767</v>
      </c>
      <c r="Q13541">
        <v>974</v>
      </c>
      <c r="R13541">
        <v>2043</v>
      </c>
      <c r="S13541">
        <v>165137</v>
      </c>
      <c r="T13541">
        <v>281535</v>
      </c>
      <c r="U13541">
        <v>165137</v>
      </c>
      <c r="V13541">
        <v>44</v>
      </c>
      <c r="W13541">
        <v>3</v>
      </c>
      <c r="X13541">
        <v>0</v>
      </c>
      <c r="Y13541">
        <v>1828</v>
      </c>
      <c r="Z13541">
        <v>39</v>
      </c>
      <c r="AA13541">
        <v>3477</v>
      </c>
      <c r="AB13541" s="2">
        <v>45055.002986111111</v>
      </c>
      <c r="AC13541" t="s">
        <v>32</v>
      </c>
    </row>
    <row r="13542" spans="1:29" x14ac:dyDescent="0.35">
      <c r="A13542" s="1">
        <v>44021</v>
      </c>
      <c r="B13542" t="s">
        <v>147</v>
      </c>
      <c r="C13542">
        <v>50691</v>
      </c>
      <c r="D13542">
        <v>413074</v>
      </c>
      <c r="F13542">
        <v>1433</v>
      </c>
      <c r="G13542">
        <v>3090</v>
      </c>
      <c r="L13542">
        <v>19181</v>
      </c>
      <c r="N13542" s="2">
        <v>44020.999305555553</v>
      </c>
      <c r="O13542" t="s">
        <v>19905</v>
      </c>
      <c r="P13542" t="s">
        <v>19853</v>
      </c>
      <c r="Q13542">
        <v>905</v>
      </c>
      <c r="R13542">
        <v>3090</v>
      </c>
      <c r="S13542">
        <v>463765</v>
      </c>
      <c r="T13542">
        <v>463765</v>
      </c>
      <c r="U13542">
        <v>463765</v>
      </c>
      <c r="V13542">
        <v>45</v>
      </c>
      <c r="W13542">
        <v>21</v>
      </c>
      <c r="X13542">
        <v>0</v>
      </c>
      <c r="Y13542">
        <v>8143</v>
      </c>
      <c r="Z13542">
        <v>1782</v>
      </c>
      <c r="AA13542">
        <v>9925</v>
      </c>
      <c r="AB13542" s="2">
        <v>45055.002986111111</v>
      </c>
      <c r="AC13542" t="s">
        <v>32</v>
      </c>
    </row>
    <row r="13543" spans="1:29" x14ac:dyDescent="0.35">
      <c r="A13543" s="1">
        <v>44021</v>
      </c>
      <c r="B13543" t="s">
        <v>150</v>
      </c>
      <c r="C13543">
        <v>7336</v>
      </c>
      <c r="D13543">
        <v>79974</v>
      </c>
      <c r="F13543">
        <v>61</v>
      </c>
      <c r="G13543">
        <v>718</v>
      </c>
      <c r="L13543">
        <v>6331</v>
      </c>
      <c r="N13543" s="2">
        <v>44020.75</v>
      </c>
      <c r="O13543" t="s">
        <v>19906</v>
      </c>
      <c r="P13543" t="s">
        <v>19851</v>
      </c>
      <c r="Q13543">
        <v>101</v>
      </c>
      <c r="R13543">
        <v>718</v>
      </c>
      <c r="S13543">
        <v>87310</v>
      </c>
      <c r="T13543">
        <v>102634</v>
      </c>
      <c r="U13543">
        <v>87310</v>
      </c>
      <c r="V13543">
        <v>46</v>
      </c>
      <c r="W13543">
        <v>3</v>
      </c>
      <c r="X13543">
        <v>9</v>
      </c>
      <c r="Y13543">
        <v>990</v>
      </c>
      <c r="Z13543">
        <v>94</v>
      </c>
      <c r="AA13543">
        <v>1456</v>
      </c>
      <c r="AB13543" s="2">
        <v>45055.002986111111</v>
      </c>
      <c r="AC13543" t="s">
        <v>32</v>
      </c>
    </row>
    <row r="13544" spans="1:29" x14ac:dyDescent="0.35">
      <c r="A13544" s="1">
        <v>44021</v>
      </c>
      <c r="B13544" t="s">
        <v>152</v>
      </c>
      <c r="C13544">
        <v>57591</v>
      </c>
      <c r="F13544">
        <v>1135</v>
      </c>
      <c r="G13544">
        <v>3088</v>
      </c>
      <c r="L13544">
        <v>33609</v>
      </c>
      <c r="N13544" s="2">
        <v>44021.625</v>
      </c>
      <c r="O13544" t="s">
        <v>19907</v>
      </c>
      <c r="P13544" t="s">
        <v>19878</v>
      </c>
      <c r="Q13544">
        <v>710</v>
      </c>
      <c r="R13544">
        <v>3088</v>
      </c>
      <c r="S13544">
        <v>57591</v>
      </c>
      <c r="T13544">
        <v>972276</v>
      </c>
      <c r="U13544">
        <v>57591</v>
      </c>
      <c r="V13544">
        <v>47</v>
      </c>
      <c r="W13544">
        <v>25</v>
      </c>
      <c r="X13544">
        <v>65</v>
      </c>
      <c r="Y13544">
        <v>0</v>
      </c>
      <c r="Z13544">
        <v>1605</v>
      </c>
      <c r="AA13544">
        <v>21736</v>
      </c>
      <c r="AB13544" s="2">
        <v>45055.002986111111</v>
      </c>
      <c r="AC13544" t="s">
        <v>32</v>
      </c>
    </row>
    <row r="13545" spans="1:29" x14ac:dyDescent="0.35">
      <c r="A13545" s="1">
        <v>44021</v>
      </c>
      <c r="B13545" t="s">
        <v>155</v>
      </c>
      <c r="C13545">
        <v>230346</v>
      </c>
      <c r="F13545">
        <v>9689</v>
      </c>
      <c r="H13545">
        <v>2923</v>
      </c>
      <c r="L13545">
        <v>118326</v>
      </c>
      <c r="N13545" s="2">
        <v>44021.701388888891</v>
      </c>
      <c r="O13545" t="s">
        <v>19908</v>
      </c>
      <c r="P13545" t="s">
        <v>19909</v>
      </c>
      <c r="Q13545">
        <v>2918</v>
      </c>
      <c r="S13545">
        <v>230346</v>
      </c>
      <c r="T13545">
        <v>3070305</v>
      </c>
      <c r="U13545">
        <v>230346</v>
      </c>
      <c r="V13545">
        <v>48</v>
      </c>
      <c r="W13545">
        <v>105</v>
      </c>
      <c r="X13545">
        <v>0</v>
      </c>
      <c r="Y13545">
        <v>0</v>
      </c>
      <c r="Z13545">
        <v>9782</v>
      </c>
      <c r="AA13545">
        <v>93998</v>
      </c>
      <c r="AB13545" s="2">
        <v>45055.002986111111</v>
      </c>
      <c r="AC13545" t="s">
        <v>32</v>
      </c>
    </row>
    <row r="13546" spans="1:29" x14ac:dyDescent="0.35">
      <c r="A13546" s="1">
        <v>44021</v>
      </c>
      <c r="B13546" t="s">
        <v>158</v>
      </c>
      <c r="C13546">
        <v>27356</v>
      </c>
      <c r="D13546">
        <v>373801</v>
      </c>
      <c r="F13546">
        <v>207</v>
      </c>
      <c r="G13546">
        <v>1700</v>
      </c>
      <c r="H13546">
        <v>74</v>
      </c>
      <c r="I13546">
        <v>472</v>
      </c>
      <c r="K13546">
        <v>204</v>
      </c>
      <c r="L13546">
        <v>15661</v>
      </c>
      <c r="N13546" s="2">
        <v>44021.467361111114</v>
      </c>
      <c r="O13546" t="s">
        <v>19910</v>
      </c>
      <c r="P13546" t="s">
        <v>19911</v>
      </c>
      <c r="Q13546">
        <v>205</v>
      </c>
      <c r="R13546">
        <v>1700</v>
      </c>
      <c r="S13546">
        <v>401157</v>
      </c>
      <c r="T13546">
        <v>473562</v>
      </c>
      <c r="U13546">
        <v>401157</v>
      </c>
      <c r="V13546">
        <v>49</v>
      </c>
      <c r="W13546">
        <v>4</v>
      </c>
      <c r="X13546">
        <v>22</v>
      </c>
      <c r="Y13546">
        <v>5340</v>
      </c>
      <c r="Z13546">
        <v>601</v>
      </c>
      <c r="AA13546">
        <v>7660</v>
      </c>
      <c r="AB13546" s="2">
        <v>45055.002986111111</v>
      </c>
      <c r="AC13546" t="s">
        <v>32</v>
      </c>
    </row>
    <row r="13547" spans="1:29" x14ac:dyDescent="0.35">
      <c r="A13547" s="1">
        <v>44021</v>
      </c>
      <c r="B13547" t="s">
        <v>161</v>
      </c>
      <c r="C13547">
        <v>67988</v>
      </c>
      <c r="E13547">
        <v>370</v>
      </c>
      <c r="F13547">
        <v>956</v>
      </c>
      <c r="G13547">
        <v>6625</v>
      </c>
      <c r="H13547">
        <v>215</v>
      </c>
      <c r="J13547">
        <v>93</v>
      </c>
      <c r="N13547" s="2">
        <v>44020.708333333336</v>
      </c>
      <c r="O13547" t="s">
        <v>19912</v>
      </c>
      <c r="P13547" t="s">
        <v>19876</v>
      </c>
      <c r="Q13547">
        <v>1937</v>
      </c>
      <c r="R13547">
        <v>6625</v>
      </c>
      <c r="S13547">
        <v>68358</v>
      </c>
      <c r="T13547">
        <v>767920</v>
      </c>
      <c r="U13547">
        <v>67988</v>
      </c>
      <c r="V13547">
        <v>51</v>
      </c>
      <c r="W13547">
        <v>32</v>
      </c>
      <c r="X13547">
        <v>48</v>
      </c>
      <c r="Y13547">
        <v>0</v>
      </c>
      <c r="Z13547">
        <v>613</v>
      </c>
      <c r="AA13547">
        <v>16721</v>
      </c>
      <c r="AB13547" s="2">
        <v>45055.002986111111</v>
      </c>
      <c r="AC13547" t="s">
        <v>32</v>
      </c>
    </row>
    <row r="13548" spans="1:29" x14ac:dyDescent="0.35">
      <c r="A13548" s="1">
        <v>44021</v>
      </c>
      <c r="B13548" t="s">
        <v>163</v>
      </c>
      <c r="C13548">
        <v>144</v>
      </c>
      <c r="D13548">
        <v>3370</v>
      </c>
      <c r="E13548">
        <v>96</v>
      </c>
      <c r="L13548">
        <v>81</v>
      </c>
      <c r="N13548" s="2">
        <v>44020.876388888886</v>
      </c>
      <c r="O13548" t="s">
        <v>19913</v>
      </c>
      <c r="P13548" t="s">
        <v>19914</v>
      </c>
      <c r="Q13548">
        <v>6</v>
      </c>
      <c r="S13548">
        <v>3610</v>
      </c>
      <c r="T13548">
        <v>3514</v>
      </c>
      <c r="U13548">
        <v>3514</v>
      </c>
      <c r="V13548">
        <v>78</v>
      </c>
      <c r="W13548">
        <v>0</v>
      </c>
      <c r="X13548">
        <v>0</v>
      </c>
      <c r="Y13548">
        <v>97</v>
      </c>
      <c r="Z13548">
        <v>22</v>
      </c>
      <c r="AA13548">
        <v>119</v>
      </c>
      <c r="AB13548" s="2">
        <v>45055.002986111111</v>
      </c>
      <c r="AC13548" t="s">
        <v>32</v>
      </c>
    </row>
    <row r="13549" spans="1:29" x14ac:dyDescent="0.35">
      <c r="A13549" s="1">
        <v>44021</v>
      </c>
      <c r="B13549" t="s">
        <v>166</v>
      </c>
      <c r="C13549">
        <v>1272</v>
      </c>
      <c r="D13549">
        <v>69608</v>
      </c>
      <c r="F13549">
        <v>15</v>
      </c>
      <c r="L13549">
        <v>1054</v>
      </c>
      <c r="N13549" s="2">
        <v>44020</v>
      </c>
      <c r="O13549" t="s">
        <v>19915</v>
      </c>
      <c r="P13549" t="s">
        <v>19849</v>
      </c>
      <c r="Q13549">
        <v>56</v>
      </c>
      <c r="S13549">
        <v>70880</v>
      </c>
      <c r="T13549">
        <v>87373</v>
      </c>
      <c r="U13549">
        <v>70880</v>
      </c>
      <c r="V13549">
        <v>50</v>
      </c>
      <c r="W13549">
        <v>0</v>
      </c>
      <c r="X13549">
        <v>0</v>
      </c>
      <c r="Y13549">
        <v>940</v>
      </c>
      <c r="Z13549">
        <v>14</v>
      </c>
      <c r="AA13549">
        <v>1394</v>
      </c>
      <c r="AB13549" s="2">
        <v>45055.002986111111</v>
      </c>
      <c r="AC13549" t="s">
        <v>32</v>
      </c>
    </row>
    <row r="13550" spans="1:29" x14ac:dyDescent="0.35">
      <c r="A13550" s="1">
        <v>44021</v>
      </c>
      <c r="B13550" t="s">
        <v>168</v>
      </c>
      <c r="C13550">
        <v>41403</v>
      </c>
      <c r="F13550">
        <v>468</v>
      </c>
      <c r="G13550">
        <v>4630</v>
      </c>
      <c r="J13550">
        <v>59</v>
      </c>
      <c r="N13550" s="2">
        <v>44020.124305555553</v>
      </c>
      <c r="O13550" t="s">
        <v>19916</v>
      </c>
      <c r="P13550" t="s">
        <v>19917</v>
      </c>
      <c r="Q13550">
        <v>1394</v>
      </c>
      <c r="R13550">
        <v>4630</v>
      </c>
      <c r="S13550">
        <v>41403</v>
      </c>
      <c r="T13550">
        <v>793550</v>
      </c>
      <c r="U13550">
        <v>41403</v>
      </c>
      <c r="V13550">
        <v>53</v>
      </c>
      <c r="W13550">
        <v>10</v>
      </c>
      <c r="X13550">
        <v>48</v>
      </c>
      <c r="Y13550">
        <v>0</v>
      </c>
      <c r="Z13550">
        <v>1062</v>
      </c>
      <c r="AA13550">
        <v>12499</v>
      </c>
      <c r="AB13550" s="2">
        <v>45055.002986111111</v>
      </c>
      <c r="AC13550" t="s">
        <v>32</v>
      </c>
    </row>
    <row r="13551" spans="1:29" x14ac:dyDescent="0.35">
      <c r="A13551" s="1">
        <v>44021</v>
      </c>
      <c r="B13551" t="s">
        <v>171</v>
      </c>
      <c r="C13551">
        <v>37210</v>
      </c>
      <c r="D13551">
        <v>623554</v>
      </c>
      <c r="E13551">
        <v>168</v>
      </c>
      <c r="F13551">
        <v>284</v>
      </c>
      <c r="G13551">
        <v>3726</v>
      </c>
      <c r="H13551">
        <v>76</v>
      </c>
      <c r="I13551">
        <v>787</v>
      </c>
      <c r="L13551">
        <v>26792</v>
      </c>
      <c r="N13551" s="2">
        <v>44021.666666666664</v>
      </c>
      <c r="O13551" t="s">
        <v>19918</v>
      </c>
      <c r="P13551" t="s">
        <v>19870</v>
      </c>
      <c r="Q13551">
        <v>816</v>
      </c>
      <c r="R13551">
        <v>3726</v>
      </c>
      <c r="S13551">
        <v>660932</v>
      </c>
      <c r="T13551">
        <v>828148</v>
      </c>
      <c r="U13551">
        <v>660764</v>
      </c>
      <c r="V13551">
        <v>55</v>
      </c>
      <c r="W13551">
        <v>2</v>
      </c>
      <c r="X13551">
        <v>43</v>
      </c>
      <c r="Y13551">
        <v>12404</v>
      </c>
      <c r="Z13551">
        <v>800</v>
      </c>
      <c r="AA13551">
        <v>17991</v>
      </c>
      <c r="AB13551" s="2">
        <v>45055.002986111111</v>
      </c>
      <c r="AC13551" t="s">
        <v>32</v>
      </c>
    </row>
    <row r="13552" spans="1:29" x14ac:dyDescent="0.35">
      <c r="A13552" s="1">
        <v>44021</v>
      </c>
      <c r="B13552" t="s">
        <v>173</v>
      </c>
      <c r="C13552">
        <v>3826</v>
      </c>
      <c r="F13552">
        <v>50</v>
      </c>
      <c r="H13552">
        <v>15</v>
      </c>
      <c r="J13552">
        <v>6</v>
      </c>
      <c r="L13552">
        <v>2718</v>
      </c>
      <c r="N13552" s="2">
        <v>44021.416666666664</v>
      </c>
      <c r="O13552" t="s">
        <v>19919</v>
      </c>
      <c r="P13552" t="s">
        <v>19872</v>
      </c>
      <c r="Q13552">
        <v>95</v>
      </c>
      <c r="S13552">
        <v>3826</v>
      </c>
      <c r="T13552">
        <v>194045</v>
      </c>
      <c r="U13552">
        <v>3826</v>
      </c>
      <c r="V13552">
        <v>54</v>
      </c>
      <c r="W13552">
        <v>0</v>
      </c>
      <c r="X13552">
        <v>0</v>
      </c>
      <c r="Y13552">
        <v>0</v>
      </c>
      <c r="Z13552">
        <v>119</v>
      </c>
      <c r="AA13552">
        <v>3283</v>
      </c>
      <c r="AB13552" s="2">
        <v>45055.002986111111</v>
      </c>
      <c r="AC13552" t="s">
        <v>32</v>
      </c>
    </row>
    <row r="13553" spans="1:29" x14ac:dyDescent="0.35">
      <c r="A13553" s="1">
        <v>44021</v>
      </c>
      <c r="B13553" t="s">
        <v>175</v>
      </c>
      <c r="C13553">
        <v>1774</v>
      </c>
      <c r="D13553">
        <v>37271</v>
      </c>
      <c r="F13553">
        <v>12</v>
      </c>
      <c r="G13553">
        <v>121</v>
      </c>
      <c r="L13553">
        <v>1313</v>
      </c>
      <c r="N13553" s="2">
        <v>44021.739583333336</v>
      </c>
      <c r="O13553" t="s">
        <v>19920</v>
      </c>
      <c r="P13553" t="s">
        <v>19921</v>
      </c>
      <c r="Q13553">
        <v>21</v>
      </c>
      <c r="R13553">
        <v>121</v>
      </c>
      <c r="S13553">
        <v>39045</v>
      </c>
      <c r="T13553">
        <v>58874</v>
      </c>
      <c r="U13553">
        <v>39045</v>
      </c>
      <c r="V13553">
        <v>56</v>
      </c>
      <c r="W13553">
        <v>0</v>
      </c>
      <c r="X13553">
        <v>1</v>
      </c>
      <c r="Y13553">
        <v>1193</v>
      </c>
      <c r="Z13553">
        <v>34</v>
      </c>
      <c r="AA13553">
        <v>1167</v>
      </c>
      <c r="AB13553" s="2">
        <v>45055.002986111111</v>
      </c>
      <c r="AC13553" t="s">
        <v>32</v>
      </c>
    </row>
    <row r="13554" spans="1:29" x14ac:dyDescent="0.35">
      <c r="A13554" s="1">
        <v>44020</v>
      </c>
      <c r="B13554" t="s">
        <v>29</v>
      </c>
      <c r="C13554">
        <v>1226</v>
      </c>
      <c r="F13554">
        <v>30</v>
      </c>
      <c r="G13554">
        <v>84</v>
      </c>
      <c r="J13554">
        <v>0</v>
      </c>
      <c r="L13554">
        <v>563</v>
      </c>
      <c r="N13554" s="2">
        <v>44020</v>
      </c>
      <c r="O13554" t="s">
        <v>19922</v>
      </c>
      <c r="P13554" t="s">
        <v>19849</v>
      </c>
      <c r="Q13554">
        <v>17</v>
      </c>
      <c r="R13554">
        <v>84</v>
      </c>
      <c r="S13554">
        <v>1226</v>
      </c>
      <c r="T13554">
        <v>133401</v>
      </c>
      <c r="U13554">
        <v>1226</v>
      </c>
      <c r="V13554">
        <v>2</v>
      </c>
      <c r="W13554">
        <v>0</v>
      </c>
      <c r="X13554">
        <v>4</v>
      </c>
      <c r="Y13554">
        <v>0</v>
      </c>
      <c r="Z13554">
        <v>40</v>
      </c>
      <c r="AA13554">
        <v>1981</v>
      </c>
      <c r="AB13554" s="2">
        <v>45055.002986111111</v>
      </c>
      <c r="AC13554" t="s">
        <v>32</v>
      </c>
    </row>
    <row r="13555" spans="1:29" x14ac:dyDescent="0.35">
      <c r="A13555" s="1">
        <v>44020</v>
      </c>
      <c r="B13555" t="s">
        <v>33</v>
      </c>
      <c r="C13555">
        <v>46962</v>
      </c>
      <c r="D13555">
        <v>421330</v>
      </c>
      <c r="F13555">
        <v>1116</v>
      </c>
      <c r="G13555">
        <v>3006</v>
      </c>
      <c r="I13555">
        <v>871</v>
      </c>
      <c r="K13555">
        <v>486</v>
      </c>
      <c r="L13555">
        <v>22082</v>
      </c>
      <c r="N13555" s="2">
        <v>44020.458333333336</v>
      </c>
      <c r="O13555" t="s">
        <v>19923</v>
      </c>
      <c r="P13555" t="s">
        <v>19924</v>
      </c>
      <c r="Q13555">
        <v>1058</v>
      </c>
      <c r="R13555">
        <v>3006</v>
      </c>
      <c r="S13555">
        <v>468292</v>
      </c>
      <c r="T13555">
        <v>467754</v>
      </c>
      <c r="U13555">
        <v>468292</v>
      </c>
      <c r="V13555">
        <v>1</v>
      </c>
      <c r="W13555">
        <v>25</v>
      </c>
      <c r="X13555">
        <v>45</v>
      </c>
      <c r="Y13555">
        <v>5751</v>
      </c>
      <c r="Z13555">
        <v>1177</v>
      </c>
      <c r="AA13555">
        <v>6912</v>
      </c>
      <c r="AB13555" s="2">
        <v>45055.002986111111</v>
      </c>
      <c r="AC13555" t="s">
        <v>32</v>
      </c>
    </row>
    <row r="13556" spans="1:29" x14ac:dyDescent="0.35">
      <c r="A13556" s="1">
        <v>44020</v>
      </c>
      <c r="B13556" t="s">
        <v>36</v>
      </c>
      <c r="C13556">
        <v>24512</v>
      </c>
      <c r="D13556">
        <v>328760</v>
      </c>
      <c r="F13556">
        <v>358</v>
      </c>
      <c r="G13556">
        <v>1655</v>
      </c>
      <c r="J13556">
        <v>89</v>
      </c>
      <c r="K13556">
        <v>254</v>
      </c>
      <c r="L13556">
        <v>18725</v>
      </c>
      <c r="N13556" s="2">
        <v>44020.615277777775</v>
      </c>
      <c r="O13556" t="s">
        <v>19925</v>
      </c>
      <c r="P13556" t="s">
        <v>19926</v>
      </c>
      <c r="Q13556">
        <v>301</v>
      </c>
      <c r="R13556">
        <v>1655</v>
      </c>
      <c r="S13556">
        <v>353272</v>
      </c>
      <c r="T13556">
        <v>353272</v>
      </c>
      <c r="U13556">
        <v>353272</v>
      </c>
      <c r="V13556">
        <v>5</v>
      </c>
      <c r="W13556">
        <v>9</v>
      </c>
      <c r="X13556">
        <v>51</v>
      </c>
      <c r="Y13556">
        <v>2617</v>
      </c>
      <c r="Z13556">
        <v>0</v>
      </c>
      <c r="AA13556">
        <v>2876</v>
      </c>
      <c r="AB13556" s="2">
        <v>45055.002986111111</v>
      </c>
      <c r="AC13556" t="s">
        <v>32</v>
      </c>
    </row>
    <row r="13557" spans="1:29" x14ac:dyDescent="0.35">
      <c r="A13557" s="1">
        <v>44020</v>
      </c>
      <c r="B13557" t="s">
        <v>39</v>
      </c>
      <c r="C13557">
        <v>0</v>
      </c>
      <c r="D13557">
        <v>816</v>
      </c>
      <c r="N13557" s="2">
        <v>44013</v>
      </c>
      <c r="O13557" t="s">
        <v>19927</v>
      </c>
      <c r="P13557" t="s">
        <v>19345</v>
      </c>
      <c r="Q13557">
        <v>0</v>
      </c>
      <c r="S13557">
        <v>816</v>
      </c>
      <c r="T13557">
        <v>816</v>
      </c>
      <c r="U13557">
        <v>816</v>
      </c>
      <c r="V13557">
        <v>60</v>
      </c>
      <c r="W13557">
        <v>0</v>
      </c>
      <c r="X13557">
        <v>0</v>
      </c>
      <c r="Y13557">
        <v>120</v>
      </c>
      <c r="Z13557">
        <v>0</v>
      </c>
      <c r="AA13557">
        <v>120</v>
      </c>
      <c r="AB13557" s="2">
        <v>45055.002986111111</v>
      </c>
      <c r="AC13557" t="s">
        <v>32</v>
      </c>
    </row>
    <row r="13558" spans="1:29" x14ac:dyDescent="0.35">
      <c r="A13558" s="1">
        <v>44020</v>
      </c>
      <c r="B13558" t="s">
        <v>42</v>
      </c>
      <c r="C13558">
        <v>108614</v>
      </c>
      <c r="D13558">
        <v>532456</v>
      </c>
      <c r="F13558">
        <v>3421</v>
      </c>
      <c r="G13558">
        <v>5387</v>
      </c>
      <c r="H13558">
        <v>871</v>
      </c>
      <c r="J13558">
        <v>570</v>
      </c>
      <c r="N13558" s="2">
        <v>44020</v>
      </c>
      <c r="O13558" t="s">
        <v>19928</v>
      </c>
      <c r="P13558" t="s">
        <v>19849</v>
      </c>
      <c r="Q13558">
        <v>1963</v>
      </c>
      <c r="R13558">
        <v>5387</v>
      </c>
      <c r="S13558">
        <v>641070</v>
      </c>
      <c r="T13558">
        <v>924637</v>
      </c>
      <c r="U13558">
        <v>641070</v>
      </c>
      <c r="V13558">
        <v>4</v>
      </c>
      <c r="W13558">
        <v>36</v>
      </c>
      <c r="X13558">
        <v>115</v>
      </c>
      <c r="Y13558">
        <v>8753</v>
      </c>
      <c r="Z13558">
        <v>3520</v>
      </c>
      <c r="AA13558">
        <v>26150</v>
      </c>
      <c r="AB13558" s="2">
        <v>45055.002986111111</v>
      </c>
      <c r="AC13558" t="s">
        <v>32</v>
      </c>
    </row>
    <row r="13559" spans="1:29" x14ac:dyDescent="0.35">
      <c r="A13559" s="1">
        <v>44020</v>
      </c>
      <c r="B13559" t="s">
        <v>44</v>
      </c>
      <c r="C13559">
        <v>289468</v>
      </c>
      <c r="F13559">
        <v>7705</v>
      </c>
      <c r="H13559">
        <v>1976</v>
      </c>
      <c r="N13559" s="2">
        <v>44020</v>
      </c>
      <c r="O13559" t="s">
        <v>19929</v>
      </c>
      <c r="P13559" t="s">
        <v>19849</v>
      </c>
      <c r="Q13559">
        <v>6562</v>
      </c>
      <c r="S13559">
        <v>289468</v>
      </c>
      <c r="T13559">
        <v>4996175</v>
      </c>
      <c r="U13559">
        <v>289468</v>
      </c>
      <c r="V13559">
        <v>6</v>
      </c>
      <c r="W13559">
        <v>114</v>
      </c>
      <c r="X13559">
        <v>0</v>
      </c>
      <c r="Y13559">
        <v>0</v>
      </c>
      <c r="Z13559">
        <v>11694</v>
      </c>
      <c r="AA13559">
        <v>99805</v>
      </c>
      <c r="AB13559" s="2">
        <v>45055.002986111111</v>
      </c>
      <c r="AC13559" t="s">
        <v>32</v>
      </c>
    </row>
    <row r="13560" spans="1:29" x14ac:dyDescent="0.35">
      <c r="A13560" s="1">
        <v>44020</v>
      </c>
      <c r="B13560" t="s">
        <v>47</v>
      </c>
      <c r="C13560">
        <v>35116</v>
      </c>
      <c r="D13560">
        <v>335586</v>
      </c>
      <c r="F13560">
        <v>335</v>
      </c>
      <c r="G13560">
        <v>5820</v>
      </c>
      <c r="N13560" s="2">
        <v>44021.082638888889</v>
      </c>
      <c r="O13560" t="s">
        <v>19930</v>
      </c>
      <c r="P13560" t="s">
        <v>19931</v>
      </c>
      <c r="Q13560">
        <v>1704</v>
      </c>
      <c r="R13560">
        <v>5820</v>
      </c>
      <c r="S13560">
        <v>370702</v>
      </c>
      <c r="T13560">
        <v>451593</v>
      </c>
      <c r="U13560">
        <v>370702</v>
      </c>
      <c r="V13560">
        <v>8</v>
      </c>
      <c r="W13560">
        <v>8</v>
      </c>
      <c r="X13560">
        <v>79</v>
      </c>
      <c r="Y13560">
        <v>5177</v>
      </c>
      <c r="Z13560">
        <v>452</v>
      </c>
      <c r="AA13560">
        <v>7131</v>
      </c>
      <c r="AB13560" s="2">
        <v>45055.002986111111</v>
      </c>
      <c r="AC13560" t="s">
        <v>32</v>
      </c>
    </row>
    <row r="13561" spans="1:29" x14ac:dyDescent="0.35">
      <c r="A13561" s="1">
        <v>44020</v>
      </c>
      <c r="B13561" t="s">
        <v>50</v>
      </c>
      <c r="C13561">
        <v>47108</v>
      </c>
      <c r="F13561">
        <v>88</v>
      </c>
      <c r="G13561">
        <v>10411</v>
      </c>
      <c r="L13561">
        <v>8210</v>
      </c>
      <c r="N13561" s="2">
        <v>44019.854166666664</v>
      </c>
      <c r="O13561" t="s">
        <v>19932</v>
      </c>
      <c r="P13561" t="s">
        <v>19933</v>
      </c>
      <c r="Q13561">
        <v>4343</v>
      </c>
      <c r="R13561">
        <v>10411</v>
      </c>
      <c r="S13561">
        <v>47108</v>
      </c>
      <c r="T13561">
        <v>590350</v>
      </c>
      <c r="U13561">
        <v>47108</v>
      </c>
      <c r="V13561">
        <v>9</v>
      </c>
      <c r="W13561">
        <v>5</v>
      </c>
      <c r="X13561">
        <v>0</v>
      </c>
      <c r="Y13561">
        <v>0</v>
      </c>
      <c r="Z13561">
        <v>75</v>
      </c>
      <c r="AA13561">
        <v>14562</v>
      </c>
      <c r="AB13561" s="2">
        <v>45055.002986111111</v>
      </c>
      <c r="AC13561" t="s">
        <v>32</v>
      </c>
    </row>
    <row r="13562" spans="1:29" x14ac:dyDescent="0.35">
      <c r="A13562" s="1">
        <v>44020</v>
      </c>
      <c r="B13562" t="s">
        <v>53</v>
      </c>
      <c r="C13562">
        <v>10642</v>
      </c>
      <c r="F13562">
        <v>86</v>
      </c>
      <c r="H13562">
        <v>30</v>
      </c>
      <c r="J13562">
        <v>17</v>
      </c>
      <c r="L13562">
        <v>1625</v>
      </c>
      <c r="N13562" s="2">
        <v>44019</v>
      </c>
      <c r="O13562" t="s">
        <v>19934</v>
      </c>
      <c r="P13562" t="s">
        <v>19935</v>
      </c>
      <c r="Q13562">
        <v>564</v>
      </c>
      <c r="S13562">
        <v>10642</v>
      </c>
      <c r="T13562">
        <v>114289</v>
      </c>
      <c r="U13562">
        <v>10642</v>
      </c>
      <c r="V13562">
        <v>11</v>
      </c>
      <c r="W13562">
        <v>3</v>
      </c>
      <c r="X13562">
        <v>0</v>
      </c>
      <c r="Y13562">
        <v>0</v>
      </c>
      <c r="Z13562">
        <v>73</v>
      </c>
      <c r="AA13562">
        <v>3912</v>
      </c>
      <c r="AB13562" s="2">
        <v>45055.002986111111</v>
      </c>
      <c r="AC13562" t="s">
        <v>32</v>
      </c>
    </row>
    <row r="13563" spans="1:29" x14ac:dyDescent="0.35">
      <c r="A13563" s="1">
        <v>44020</v>
      </c>
      <c r="B13563" t="s">
        <v>56</v>
      </c>
      <c r="C13563">
        <v>12462</v>
      </c>
      <c r="D13563">
        <v>116572</v>
      </c>
      <c r="F13563">
        <v>57</v>
      </c>
      <c r="H13563">
        <v>11</v>
      </c>
      <c r="L13563">
        <v>6851</v>
      </c>
      <c r="N13563" s="2">
        <v>44019.75</v>
      </c>
      <c r="O13563" t="s">
        <v>19936</v>
      </c>
      <c r="P13563" t="s">
        <v>19937</v>
      </c>
      <c r="Q13563">
        <v>515</v>
      </c>
      <c r="S13563">
        <v>129034</v>
      </c>
      <c r="T13563">
        <v>175265</v>
      </c>
      <c r="U13563">
        <v>129034</v>
      </c>
      <c r="V13563">
        <v>10</v>
      </c>
      <c r="W13563">
        <v>1</v>
      </c>
      <c r="X13563">
        <v>0</v>
      </c>
      <c r="Y13563">
        <v>301</v>
      </c>
      <c r="Z13563">
        <v>48</v>
      </c>
      <c r="AA13563">
        <v>1276</v>
      </c>
      <c r="AB13563" s="2">
        <v>45055.002986111111</v>
      </c>
      <c r="AC13563" t="s">
        <v>32</v>
      </c>
    </row>
    <row r="13564" spans="1:29" x14ac:dyDescent="0.35">
      <c r="A13564" s="1">
        <v>44020</v>
      </c>
      <c r="B13564" t="s">
        <v>59</v>
      </c>
      <c r="C13564">
        <v>219869</v>
      </c>
      <c r="D13564">
        <v>2096424</v>
      </c>
      <c r="E13564">
        <v>1773</v>
      </c>
      <c r="G13564">
        <v>17068</v>
      </c>
      <c r="N13564" s="2">
        <v>44019.999305555553</v>
      </c>
      <c r="O13564" t="s">
        <v>19938</v>
      </c>
      <c r="P13564" t="s">
        <v>19939</v>
      </c>
      <c r="Q13564">
        <v>3991</v>
      </c>
      <c r="R13564">
        <v>17068</v>
      </c>
      <c r="S13564">
        <v>2318066</v>
      </c>
      <c r="T13564">
        <v>2579547</v>
      </c>
      <c r="U13564">
        <v>2316293</v>
      </c>
      <c r="V13564">
        <v>12</v>
      </c>
      <c r="W13564">
        <v>48</v>
      </c>
      <c r="X13564">
        <v>335</v>
      </c>
      <c r="Y13564">
        <v>41024</v>
      </c>
      <c r="Z13564">
        <v>9947</v>
      </c>
      <c r="AA13564">
        <v>67436</v>
      </c>
      <c r="AB13564" s="2">
        <v>45055.002986111111</v>
      </c>
      <c r="AC13564" t="s">
        <v>32</v>
      </c>
    </row>
    <row r="13565" spans="1:29" x14ac:dyDescent="0.35">
      <c r="A13565" s="1">
        <v>44020</v>
      </c>
      <c r="B13565" t="s">
        <v>62</v>
      </c>
      <c r="C13565">
        <v>103890</v>
      </c>
      <c r="F13565">
        <v>2215</v>
      </c>
      <c r="G13565">
        <v>12500</v>
      </c>
      <c r="I13565">
        <v>2502</v>
      </c>
      <c r="N13565" s="2">
        <v>44020.697916666664</v>
      </c>
      <c r="O13565" t="s">
        <v>19940</v>
      </c>
      <c r="P13565" t="s">
        <v>19941</v>
      </c>
      <c r="Q13565">
        <v>2922</v>
      </c>
      <c r="R13565">
        <v>12500</v>
      </c>
      <c r="S13565">
        <v>103890</v>
      </c>
      <c r="T13565">
        <v>1007523</v>
      </c>
      <c r="U13565">
        <v>103890</v>
      </c>
      <c r="V13565">
        <v>13</v>
      </c>
      <c r="W13565">
        <v>23</v>
      </c>
      <c r="X13565">
        <v>274</v>
      </c>
      <c r="Y13565">
        <v>0</v>
      </c>
      <c r="Z13565">
        <v>3420</v>
      </c>
      <c r="AA13565">
        <v>21610</v>
      </c>
      <c r="AB13565" s="2">
        <v>45055.002986111111</v>
      </c>
      <c r="AC13565" t="s">
        <v>32</v>
      </c>
    </row>
    <row r="13566" spans="1:29" x14ac:dyDescent="0.35">
      <c r="A13566" s="1">
        <v>44020</v>
      </c>
      <c r="B13566" t="s">
        <v>65</v>
      </c>
      <c r="C13566">
        <v>307</v>
      </c>
      <c r="D13566">
        <v>15833</v>
      </c>
      <c r="F13566">
        <v>3</v>
      </c>
      <c r="L13566">
        <v>202</v>
      </c>
      <c r="N13566" s="2">
        <v>44019.90625</v>
      </c>
      <c r="O13566" t="s">
        <v>19942</v>
      </c>
      <c r="P13566" t="s">
        <v>19943</v>
      </c>
      <c r="Q13566">
        <v>5</v>
      </c>
      <c r="S13566">
        <v>16140</v>
      </c>
      <c r="T13566">
        <v>16140</v>
      </c>
      <c r="U13566">
        <v>16140</v>
      </c>
      <c r="V13566">
        <v>66</v>
      </c>
      <c r="W13566">
        <v>0</v>
      </c>
      <c r="X13566">
        <v>0</v>
      </c>
      <c r="Y13566">
        <v>225</v>
      </c>
      <c r="Z13566">
        <v>4</v>
      </c>
      <c r="AA13566">
        <v>229</v>
      </c>
      <c r="AB13566" s="2">
        <v>45055.002986111111</v>
      </c>
      <c r="AC13566" t="s">
        <v>32</v>
      </c>
    </row>
    <row r="13567" spans="1:29" x14ac:dyDescent="0.35">
      <c r="A13567" s="1">
        <v>44020</v>
      </c>
      <c r="B13567" t="s">
        <v>68</v>
      </c>
      <c r="C13567">
        <v>1071</v>
      </c>
      <c r="D13567">
        <v>86025</v>
      </c>
      <c r="G13567">
        <v>119</v>
      </c>
      <c r="L13567">
        <v>797</v>
      </c>
      <c r="N13567" s="2">
        <v>44019.75</v>
      </c>
      <c r="O13567" t="s">
        <v>19944</v>
      </c>
      <c r="P13567" t="s">
        <v>19937</v>
      </c>
      <c r="Q13567">
        <v>19</v>
      </c>
      <c r="R13567">
        <v>119</v>
      </c>
      <c r="S13567">
        <v>87096</v>
      </c>
      <c r="T13567">
        <v>102118</v>
      </c>
      <c r="U13567">
        <v>87096</v>
      </c>
      <c r="V13567">
        <v>15</v>
      </c>
      <c r="W13567">
        <v>0</v>
      </c>
      <c r="X13567">
        <v>0</v>
      </c>
      <c r="Y13567">
        <v>1382</v>
      </c>
      <c r="Z13567">
        <v>41</v>
      </c>
      <c r="AA13567">
        <v>1539</v>
      </c>
      <c r="AB13567" s="2">
        <v>45055.002986111111</v>
      </c>
      <c r="AC13567" t="s">
        <v>32</v>
      </c>
    </row>
    <row r="13568" spans="1:29" x14ac:dyDescent="0.35">
      <c r="A13568" s="1">
        <v>44020</v>
      </c>
      <c r="B13568" t="s">
        <v>71</v>
      </c>
      <c r="C13568">
        <v>32509</v>
      </c>
      <c r="D13568">
        <v>313842</v>
      </c>
      <c r="F13568">
        <v>165</v>
      </c>
      <c r="H13568">
        <v>44</v>
      </c>
      <c r="J13568">
        <v>23</v>
      </c>
      <c r="L13568">
        <v>25974</v>
      </c>
      <c r="N13568" s="2">
        <v>44020</v>
      </c>
      <c r="O13568" t="s">
        <v>19945</v>
      </c>
      <c r="P13568" t="s">
        <v>19849</v>
      </c>
      <c r="Q13568">
        <v>735</v>
      </c>
      <c r="S13568">
        <v>346351</v>
      </c>
      <c r="T13568">
        <v>346351</v>
      </c>
      <c r="U13568">
        <v>346351</v>
      </c>
      <c r="V13568">
        <v>19</v>
      </c>
      <c r="W13568">
        <v>10</v>
      </c>
      <c r="X13568">
        <v>0</v>
      </c>
      <c r="Y13568">
        <v>6573</v>
      </c>
      <c r="Z13568">
        <v>480</v>
      </c>
      <c r="AA13568">
        <v>7053</v>
      </c>
      <c r="AB13568" s="2">
        <v>45055.002986111111</v>
      </c>
      <c r="AC13568" t="s">
        <v>32</v>
      </c>
    </row>
    <row r="13569" spans="1:29" x14ac:dyDescent="0.35">
      <c r="A13569" s="1">
        <v>44020</v>
      </c>
      <c r="B13569" t="s">
        <v>73</v>
      </c>
      <c r="C13569">
        <v>8539</v>
      </c>
      <c r="D13569">
        <v>102792</v>
      </c>
      <c r="F13569">
        <v>118</v>
      </c>
      <c r="G13569">
        <v>396</v>
      </c>
      <c r="H13569">
        <v>26</v>
      </c>
      <c r="I13569">
        <v>130</v>
      </c>
      <c r="L13569">
        <v>2932</v>
      </c>
      <c r="N13569" s="2">
        <v>44019.791666666664</v>
      </c>
      <c r="O13569" t="s">
        <v>19946</v>
      </c>
      <c r="P13569" t="s">
        <v>19947</v>
      </c>
      <c r="Q13569">
        <v>94</v>
      </c>
      <c r="R13569">
        <v>396</v>
      </c>
      <c r="S13569">
        <v>111331</v>
      </c>
      <c r="T13569">
        <v>110676</v>
      </c>
      <c r="U13569">
        <v>111331</v>
      </c>
      <c r="V13569">
        <v>16</v>
      </c>
      <c r="W13569">
        <v>0</v>
      </c>
      <c r="X13569">
        <v>9</v>
      </c>
      <c r="Y13569">
        <v>2303</v>
      </c>
      <c r="Z13569">
        <v>487</v>
      </c>
      <c r="AA13569">
        <v>2751</v>
      </c>
      <c r="AB13569" s="2">
        <v>45055.002986111111</v>
      </c>
      <c r="AC13569" t="s">
        <v>32</v>
      </c>
    </row>
    <row r="13570" spans="1:29" x14ac:dyDescent="0.35">
      <c r="A13570" s="1">
        <v>44020</v>
      </c>
      <c r="B13570" t="s">
        <v>76</v>
      </c>
      <c r="C13570">
        <v>150554</v>
      </c>
      <c r="F13570">
        <v>1385</v>
      </c>
      <c r="H13570">
        <v>320</v>
      </c>
      <c r="J13570">
        <v>153</v>
      </c>
      <c r="N13570" s="2">
        <v>44020</v>
      </c>
      <c r="O13570" t="s">
        <v>19948</v>
      </c>
      <c r="P13570" t="s">
        <v>19849</v>
      </c>
      <c r="Q13570">
        <v>7309</v>
      </c>
      <c r="S13570">
        <v>150554</v>
      </c>
      <c r="T13570">
        <v>1842576</v>
      </c>
      <c r="U13570">
        <v>150554</v>
      </c>
      <c r="V13570">
        <v>17</v>
      </c>
      <c r="W13570">
        <v>36</v>
      </c>
      <c r="X13570">
        <v>0</v>
      </c>
      <c r="Y13570">
        <v>0</v>
      </c>
      <c r="Z13570">
        <v>980</v>
      </c>
      <c r="AA13570">
        <v>32742</v>
      </c>
      <c r="AB13570" s="2">
        <v>45055.002986111111</v>
      </c>
      <c r="AC13570" t="s">
        <v>32</v>
      </c>
    </row>
    <row r="13571" spans="1:29" x14ac:dyDescent="0.35">
      <c r="A13571" s="1">
        <v>44020</v>
      </c>
      <c r="B13571" t="s">
        <v>78</v>
      </c>
      <c r="C13571">
        <v>49063</v>
      </c>
      <c r="D13571">
        <v>486794</v>
      </c>
      <c r="F13571">
        <v>667</v>
      </c>
      <c r="G13571">
        <v>7365</v>
      </c>
      <c r="H13571">
        <v>217</v>
      </c>
      <c r="I13571">
        <v>1551</v>
      </c>
      <c r="J13571">
        <v>87</v>
      </c>
      <c r="N13571" s="2">
        <v>44019.999305555553</v>
      </c>
      <c r="O13571" t="s">
        <v>19949</v>
      </c>
      <c r="P13571" t="s">
        <v>19939</v>
      </c>
      <c r="Q13571">
        <v>2732</v>
      </c>
      <c r="R13571">
        <v>7365</v>
      </c>
      <c r="S13571">
        <v>535857</v>
      </c>
      <c r="T13571">
        <v>691531</v>
      </c>
      <c r="U13571">
        <v>535857</v>
      </c>
      <c r="V13571">
        <v>18</v>
      </c>
      <c r="W13571">
        <v>15</v>
      </c>
      <c r="X13571">
        <v>32</v>
      </c>
      <c r="Y13571">
        <v>5345</v>
      </c>
      <c r="Z13571">
        <v>437</v>
      </c>
      <c r="AA13571">
        <v>12892</v>
      </c>
      <c r="AB13571" s="2">
        <v>45055.002986111111</v>
      </c>
      <c r="AC13571" t="s">
        <v>32</v>
      </c>
    </row>
    <row r="13572" spans="1:29" x14ac:dyDescent="0.35">
      <c r="A13572" s="1">
        <v>44020</v>
      </c>
      <c r="B13572" t="s">
        <v>80</v>
      </c>
      <c r="C13572">
        <v>17618</v>
      </c>
      <c r="D13572">
        <v>190864</v>
      </c>
      <c r="G13572">
        <v>1269</v>
      </c>
      <c r="I13572">
        <v>397</v>
      </c>
      <c r="K13572">
        <v>160</v>
      </c>
      <c r="N13572" s="2">
        <v>44020.416666666664</v>
      </c>
      <c r="O13572" t="s">
        <v>19950</v>
      </c>
      <c r="P13572" t="s">
        <v>19865</v>
      </c>
      <c r="Q13572">
        <v>282</v>
      </c>
      <c r="R13572">
        <v>1269</v>
      </c>
      <c r="S13572">
        <v>208482</v>
      </c>
      <c r="T13572">
        <v>208482</v>
      </c>
      <c r="U13572">
        <v>208482</v>
      </c>
      <c r="V13572">
        <v>20</v>
      </c>
      <c r="W13572">
        <v>2</v>
      </c>
      <c r="X13572">
        <v>34</v>
      </c>
      <c r="Y13572">
        <v>5546</v>
      </c>
      <c r="Z13572">
        <v>717</v>
      </c>
      <c r="AA13572">
        <v>6263</v>
      </c>
      <c r="AB13572" s="2">
        <v>45055.002986111111</v>
      </c>
      <c r="AC13572" t="s">
        <v>32</v>
      </c>
    </row>
    <row r="13573" spans="1:29" x14ac:dyDescent="0.35">
      <c r="A13573" s="1">
        <v>44020</v>
      </c>
      <c r="B13573" t="s">
        <v>83</v>
      </c>
      <c r="C13573">
        <v>17919</v>
      </c>
      <c r="F13573">
        <v>453</v>
      </c>
      <c r="G13573">
        <v>2737</v>
      </c>
      <c r="H13573">
        <v>111</v>
      </c>
      <c r="I13573">
        <v>1007</v>
      </c>
      <c r="L13573">
        <v>4912</v>
      </c>
      <c r="N13573" s="2">
        <v>44020</v>
      </c>
      <c r="O13573" t="s">
        <v>19951</v>
      </c>
      <c r="P13573" t="s">
        <v>19849</v>
      </c>
      <c r="Q13573">
        <v>608</v>
      </c>
      <c r="R13573">
        <v>2737</v>
      </c>
      <c r="S13573">
        <v>17919</v>
      </c>
      <c r="T13573">
        <v>415204</v>
      </c>
      <c r="U13573">
        <v>17919</v>
      </c>
      <c r="V13573">
        <v>21</v>
      </c>
      <c r="W13573">
        <v>6</v>
      </c>
      <c r="X13573">
        <v>29</v>
      </c>
      <c r="Y13573">
        <v>0</v>
      </c>
      <c r="Z13573">
        <v>400</v>
      </c>
      <c r="AA13573">
        <v>5987</v>
      </c>
      <c r="AB13573" s="2">
        <v>45055.002986111111</v>
      </c>
      <c r="AC13573" t="s">
        <v>32</v>
      </c>
    </row>
    <row r="13574" spans="1:29" x14ac:dyDescent="0.35">
      <c r="A13574" s="1">
        <v>44020</v>
      </c>
      <c r="B13574" t="s">
        <v>85</v>
      </c>
      <c r="C13574">
        <v>70151</v>
      </c>
      <c r="D13574">
        <v>795586</v>
      </c>
      <c r="F13574">
        <v>1022</v>
      </c>
      <c r="J13574">
        <v>105</v>
      </c>
      <c r="L13574">
        <v>46334</v>
      </c>
      <c r="N13574" s="2">
        <v>44020.541666666664</v>
      </c>
      <c r="O13574" t="s">
        <v>19952</v>
      </c>
      <c r="P13574" t="s">
        <v>19953</v>
      </c>
      <c r="Q13574">
        <v>3339</v>
      </c>
      <c r="S13574">
        <v>865737</v>
      </c>
      <c r="T13574">
        <v>865737</v>
      </c>
      <c r="U13574">
        <v>865737</v>
      </c>
      <c r="V13574">
        <v>22</v>
      </c>
      <c r="W13574">
        <v>20</v>
      </c>
      <c r="X13574">
        <v>0</v>
      </c>
      <c r="Y13574">
        <v>16251</v>
      </c>
      <c r="Z13574">
        <v>1888</v>
      </c>
      <c r="AA13574">
        <v>18139</v>
      </c>
      <c r="AB13574" s="2">
        <v>45055.002986111111</v>
      </c>
      <c r="AC13574" t="s">
        <v>32</v>
      </c>
    </row>
    <row r="13575" spans="1:29" x14ac:dyDescent="0.35">
      <c r="A13575" s="1">
        <v>44020</v>
      </c>
      <c r="B13575" t="s">
        <v>88</v>
      </c>
      <c r="C13575">
        <v>110602</v>
      </c>
      <c r="D13575">
        <v>805393</v>
      </c>
      <c r="F13575">
        <v>662</v>
      </c>
      <c r="G13575">
        <v>11517</v>
      </c>
      <c r="H13575">
        <v>102</v>
      </c>
      <c r="J13575">
        <v>49</v>
      </c>
      <c r="L13575">
        <v>94347</v>
      </c>
      <c r="N13575" s="2">
        <v>44020.416666666664</v>
      </c>
      <c r="O13575" t="s">
        <v>19954</v>
      </c>
      <c r="P13575" t="s">
        <v>19865</v>
      </c>
      <c r="Q13575">
        <v>8243</v>
      </c>
      <c r="R13575">
        <v>11517</v>
      </c>
      <c r="S13575">
        <v>915995</v>
      </c>
      <c r="T13575">
        <v>1207451</v>
      </c>
      <c r="U13575">
        <v>915995</v>
      </c>
      <c r="V13575">
        <v>25</v>
      </c>
      <c r="W13575">
        <v>30</v>
      </c>
      <c r="X13575">
        <v>28</v>
      </c>
      <c r="Y13575">
        <v>8971</v>
      </c>
      <c r="Z13575">
        <v>264</v>
      </c>
      <c r="AA13575">
        <v>19505</v>
      </c>
      <c r="AB13575" s="2">
        <v>45055.002986111111</v>
      </c>
      <c r="AC13575" t="s">
        <v>32</v>
      </c>
    </row>
    <row r="13576" spans="1:29" x14ac:dyDescent="0.35">
      <c r="A13576" s="1">
        <v>44020</v>
      </c>
      <c r="B13576" t="s">
        <v>90</v>
      </c>
      <c r="C13576">
        <v>70861</v>
      </c>
      <c r="D13576">
        <v>532247</v>
      </c>
      <c r="F13576">
        <v>398</v>
      </c>
      <c r="G13576">
        <v>11184</v>
      </c>
      <c r="H13576">
        <v>136</v>
      </c>
      <c r="L13576">
        <v>5085</v>
      </c>
      <c r="N13576" s="2">
        <v>44020.416666666664</v>
      </c>
      <c r="O13576" t="s">
        <v>19955</v>
      </c>
      <c r="P13576" t="s">
        <v>19865</v>
      </c>
      <c r="Q13576">
        <v>3275</v>
      </c>
      <c r="R13576">
        <v>11184</v>
      </c>
      <c r="S13576">
        <v>603108</v>
      </c>
      <c r="T13576">
        <v>740594</v>
      </c>
      <c r="U13576">
        <v>603108</v>
      </c>
      <c r="V13576">
        <v>24</v>
      </c>
      <c r="W13576">
        <v>9</v>
      </c>
      <c r="X13576">
        <v>73</v>
      </c>
      <c r="Y13576">
        <v>8265</v>
      </c>
      <c r="Z13576">
        <v>465</v>
      </c>
      <c r="AA13576">
        <v>11934</v>
      </c>
      <c r="AB13576" s="2">
        <v>45055.002986111111</v>
      </c>
      <c r="AC13576" t="s">
        <v>32</v>
      </c>
    </row>
    <row r="13577" spans="1:29" x14ac:dyDescent="0.35">
      <c r="A13577" s="1">
        <v>44020</v>
      </c>
      <c r="B13577" t="s">
        <v>93</v>
      </c>
      <c r="C13577">
        <v>3460</v>
      </c>
      <c r="F13577">
        <v>22</v>
      </c>
      <c r="G13577">
        <v>363</v>
      </c>
      <c r="H13577">
        <v>8</v>
      </c>
      <c r="J13577">
        <v>5</v>
      </c>
      <c r="L13577">
        <v>2856</v>
      </c>
      <c r="N13577" s="2">
        <v>44019.999305555553</v>
      </c>
      <c r="O13577" t="s">
        <v>19956</v>
      </c>
      <c r="P13577" t="s">
        <v>19939</v>
      </c>
      <c r="Q13577">
        <v>110</v>
      </c>
      <c r="R13577">
        <v>363</v>
      </c>
      <c r="S13577">
        <v>3460</v>
      </c>
      <c r="T13577">
        <v>112282</v>
      </c>
      <c r="U13577">
        <v>3460</v>
      </c>
      <c r="V13577">
        <v>23</v>
      </c>
      <c r="W13577">
        <v>0</v>
      </c>
      <c r="X13577">
        <v>3</v>
      </c>
      <c r="Y13577">
        <v>0</v>
      </c>
      <c r="Z13577">
        <v>20</v>
      </c>
      <c r="AA13577">
        <v>1991</v>
      </c>
      <c r="AB13577" s="2">
        <v>45055.002986111111</v>
      </c>
      <c r="AC13577" t="s">
        <v>32</v>
      </c>
    </row>
    <row r="13578" spans="1:29" x14ac:dyDescent="0.35">
      <c r="A13578" s="1">
        <v>44020</v>
      </c>
      <c r="B13578" t="s">
        <v>95</v>
      </c>
      <c r="C13578">
        <v>74551</v>
      </c>
      <c r="F13578">
        <v>505</v>
      </c>
      <c r="H13578">
        <v>174</v>
      </c>
      <c r="J13578">
        <v>93</v>
      </c>
      <c r="L13578">
        <v>52841</v>
      </c>
      <c r="N13578" s="2">
        <v>44020</v>
      </c>
      <c r="O13578" t="s">
        <v>19957</v>
      </c>
      <c r="P13578" t="s">
        <v>19849</v>
      </c>
      <c r="Q13578">
        <v>6262</v>
      </c>
      <c r="S13578">
        <v>74551</v>
      </c>
      <c r="T13578">
        <v>1218053</v>
      </c>
      <c r="U13578">
        <v>74551</v>
      </c>
      <c r="V13578">
        <v>26</v>
      </c>
      <c r="W13578">
        <v>11</v>
      </c>
      <c r="X13578">
        <v>0</v>
      </c>
      <c r="Y13578">
        <v>0</v>
      </c>
      <c r="Z13578">
        <v>651</v>
      </c>
      <c r="AA13578">
        <v>23735</v>
      </c>
      <c r="AB13578" s="2">
        <v>45055.002986111111</v>
      </c>
      <c r="AC13578" t="s">
        <v>32</v>
      </c>
    </row>
    <row r="13579" spans="1:29" x14ac:dyDescent="0.35">
      <c r="A13579" s="1">
        <v>44020</v>
      </c>
      <c r="B13579" t="s">
        <v>97</v>
      </c>
      <c r="C13579">
        <v>39589</v>
      </c>
      <c r="D13579">
        <v>653381</v>
      </c>
      <c r="F13579">
        <v>265</v>
      </c>
      <c r="G13579">
        <v>4272</v>
      </c>
      <c r="H13579">
        <v>122</v>
      </c>
      <c r="I13579">
        <v>1302</v>
      </c>
      <c r="L13579">
        <v>34902</v>
      </c>
      <c r="N13579" s="2">
        <v>44019.708333333336</v>
      </c>
      <c r="O13579" t="s">
        <v>19958</v>
      </c>
      <c r="P13579" t="s">
        <v>19959</v>
      </c>
      <c r="Q13579">
        <v>1523</v>
      </c>
      <c r="R13579">
        <v>4272</v>
      </c>
      <c r="S13579">
        <v>692970</v>
      </c>
      <c r="T13579">
        <v>692970</v>
      </c>
      <c r="U13579">
        <v>692970</v>
      </c>
      <c r="V13579">
        <v>27</v>
      </c>
      <c r="W13579">
        <v>9</v>
      </c>
      <c r="X13579">
        <v>20</v>
      </c>
      <c r="Y13579">
        <v>7267</v>
      </c>
      <c r="Z13579">
        <v>456</v>
      </c>
      <c r="AA13579">
        <v>7723</v>
      </c>
      <c r="AB13579" s="2">
        <v>45055.002986111111</v>
      </c>
      <c r="AC13579" t="s">
        <v>32</v>
      </c>
    </row>
    <row r="13580" spans="1:29" x14ac:dyDescent="0.35">
      <c r="A13580" s="1">
        <v>44020</v>
      </c>
      <c r="B13580" t="s">
        <v>100</v>
      </c>
      <c r="C13580">
        <v>25204</v>
      </c>
      <c r="D13580">
        <v>417136</v>
      </c>
      <c r="F13580">
        <v>694</v>
      </c>
      <c r="J13580">
        <v>74</v>
      </c>
      <c r="N13580" s="2">
        <v>44020.625</v>
      </c>
      <c r="O13580" t="s">
        <v>19960</v>
      </c>
      <c r="P13580" t="s">
        <v>19961</v>
      </c>
      <c r="Q13580">
        <v>1046</v>
      </c>
      <c r="S13580">
        <v>442340</v>
      </c>
      <c r="T13580">
        <v>547352</v>
      </c>
      <c r="U13580">
        <v>442340</v>
      </c>
      <c r="V13580">
        <v>29</v>
      </c>
      <c r="W13580">
        <v>4</v>
      </c>
      <c r="X13580">
        <v>0</v>
      </c>
      <c r="Y13580">
        <v>6417</v>
      </c>
      <c r="Z13580">
        <v>575</v>
      </c>
      <c r="AA13580">
        <v>7957</v>
      </c>
      <c r="AB13580" s="2">
        <v>45055.002986111111</v>
      </c>
      <c r="AC13580" t="s">
        <v>32</v>
      </c>
    </row>
    <row r="13581" spans="1:29" x14ac:dyDescent="0.35">
      <c r="A13581" s="1">
        <v>44020</v>
      </c>
      <c r="B13581" t="s">
        <v>103</v>
      </c>
      <c r="C13581">
        <v>31</v>
      </c>
      <c r="D13581">
        <v>10734</v>
      </c>
      <c r="L13581">
        <v>19</v>
      </c>
      <c r="N13581" s="2">
        <v>44020.000694444447</v>
      </c>
      <c r="O13581" t="s">
        <v>19962</v>
      </c>
      <c r="P13581" t="s">
        <v>19963</v>
      </c>
      <c r="Q13581">
        <v>2</v>
      </c>
      <c r="S13581">
        <v>10765</v>
      </c>
      <c r="T13581">
        <v>10765</v>
      </c>
      <c r="U13581">
        <v>10765</v>
      </c>
      <c r="V13581">
        <v>69</v>
      </c>
      <c r="W13581">
        <v>0</v>
      </c>
      <c r="X13581">
        <v>0</v>
      </c>
      <c r="Y13581">
        <v>2547</v>
      </c>
      <c r="Z13581">
        <v>0</v>
      </c>
      <c r="AA13581">
        <v>2547</v>
      </c>
      <c r="AB13581" s="2">
        <v>45055.002986111111</v>
      </c>
      <c r="AC13581" t="s">
        <v>32</v>
      </c>
    </row>
    <row r="13582" spans="1:29" x14ac:dyDescent="0.35">
      <c r="A13582" s="1">
        <v>44020</v>
      </c>
      <c r="B13582" t="s">
        <v>106</v>
      </c>
      <c r="C13582">
        <v>32888</v>
      </c>
      <c r="D13582">
        <v>283431</v>
      </c>
      <c r="F13582">
        <v>883</v>
      </c>
      <c r="G13582">
        <v>3365</v>
      </c>
      <c r="H13582">
        <v>190</v>
      </c>
      <c r="J13582">
        <v>101</v>
      </c>
      <c r="L13582">
        <v>22167</v>
      </c>
      <c r="N13582" s="2">
        <v>44019.791666666664</v>
      </c>
      <c r="O13582" t="s">
        <v>19964</v>
      </c>
      <c r="P13582" t="s">
        <v>19947</v>
      </c>
      <c r="Q13582">
        <v>1188</v>
      </c>
      <c r="R13582">
        <v>3365</v>
      </c>
      <c r="S13582">
        <v>316319</v>
      </c>
      <c r="T13582">
        <v>316319</v>
      </c>
      <c r="U13582">
        <v>316319</v>
      </c>
      <c r="V13582">
        <v>28</v>
      </c>
      <c r="W13582">
        <v>30</v>
      </c>
      <c r="X13582">
        <v>50</v>
      </c>
      <c r="Y13582">
        <v>0</v>
      </c>
      <c r="Z13582">
        <v>674</v>
      </c>
      <c r="AA13582">
        <v>674</v>
      </c>
      <c r="AB13582" s="2">
        <v>45055.002986111111</v>
      </c>
      <c r="AC13582" t="s">
        <v>32</v>
      </c>
    </row>
    <row r="13583" spans="1:29" x14ac:dyDescent="0.35">
      <c r="A13583" s="1">
        <v>44020</v>
      </c>
      <c r="B13583" t="s">
        <v>108</v>
      </c>
      <c r="C13583">
        <v>1371</v>
      </c>
      <c r="F13583">
        <v>22</v>
      </c>
      <c r="G13583">
        <v>117</v>
      </c>
      <c r="L13583">
        <v>759</v>
      </c>
      <c r="N13583" s="2">
        <v>44020</v>
      </c>
      <c r="O13583" t="s">
        <v>19965</v>
      </c>
      <c r="P13583" t="s">
        <v>19849</v>
      </c>
      <c r="Q13583">
        <v>23</v>
      </c>
      <c r="R13583">
        <v>117</v>
      </c>
      <c r="S13583">
        <v>1371</v>
      </c>
      <c r="T13583">
        <v>106421</v>
      </c>
      <c r="U13583">
        <v>1371</v>
      </c>
      <c r="V13583">
        <v>30</v>
      </c>
      <c r="W13583">
        <v>0</v>
      </c>
      <c r="X13583">
        <v>0</v>
      </c>
      <c r="Y13583">
        <v>0</v>
      </c>
      <c r="Z13583">
        <v>44</v>
      </c>
      <c r="AA13583">
        <v>1094</v>
      </c>
      <c r="AB13583" s="2">
        <v>45055.002986111111</v>
      </c>
      <c r="AC13583" t="s">
        <v>32</v>
      </c>
    </row>
    <row r="13584" spans="1:29" x14ac:dyDescent="0.35">
      <c r="A13584" s="1">
        <v>44020</v>
      </c>
      <c r="B13584" t="s">
        <v>110</v>
      </c>
      <c r="C13584">
        <v>77310</v>
      </c>
      <c r="F13584">
        <v>994</v>
      </c>
      <c r="N13584" s="2">
        <v>44020.496527777781</v>
      </c>
      <c r="O13584" t="s">
        <v>19966</v>
      </c>
      <c r="P13584" t="s">
        <v>19967</v>
      </c>
      <c r="Q13584">
        <v>1441</v>
      </c>
      <c r="S13584">
        <v>77310</v>
      </c>
      <c r="T13584">
        <v>1027036</v>
      </c>
      <c r="U13584">
        <v>77310</v>
      </c>
      <c r="V13584">
        <v>37</v>
      </c>
      <c r="W13584">
        <v>21</v>
      </c>
      <c r="X13584">
        <v>0</v>
      </c>
      <c r="Y13584">
        <v>0</v>
      </c>
      <c r="Z13584">
        <v>1435</v>
      </c>
      <c r="AA13584">
        <v>14821</v>
      </c>
      <c r="AB13584" s="2">
        <v>45055.002986111111</v>
      </c>
      <c r="AC13584" t="s">
        <v>32</v>
      </c>
    </row>
    <row r="13585" spans="1:29" x14ac:dyDescent="0.35">
      <c r="A13585" s="1">
        <v>44020</v>
      </c>
      <c r="B13585" t="s">
        <v>113</v>
      </c>
      <c r="C13585">
        <v>3967</v>
      </c>
      <c r="D13585">
        <v>111868</v>
      </c>
      <c r="F13585">
        <v>26</v>
      </c>
      <c r="G13585">
        <v>252</v>
      </c>
      <c r="L13585">
        <v>3447</v>
      </c>
      <c r="N13585" s="2">
        <v>44020</v>
      </c>
      <c r="O13585" t="s">
        <v>19968</v>
      </c>
      <c r="P13585" t="s">
        <v>19849</v>
      </c>
      <c r="Q13585">
        <v>89</v>
      </c>
      <c r="R13585">
        <v>252</v>
      </c>
      <c r="S13585">
        <v>115835</v>
      </c>
      <c r="T13585">
        <v>203745</v>
      </c>
      <c r="U13585">
        <v>115835</v>
      </c>
      <c r="V13585">
        <v>38</v>
      </c>
      <c r="W13585">
        <v>-4</v>
      </c>
      <c r="X13585">
        <v>4</v>
      </c>
      <c r="Y13585">
        <v>1409</v>
      </c>
      <c r="Z13585">
        <v>73</v>
      </c>
      <c r="AA13585">
        <v>3509</v>
      </c>
      <c r="AB13585" s="2">
        <v>45055.002986111111</v>
      </c>
      <c r="AC13585" t="s">
        <v>32</v>
      </c>
    </row>
    <row r="13586" spans="1:29" x14ac:dyDescent="0.35">
      <c r="A13586" s="1">
        <v>44020</v>
      </c>
      <c r="B13586" t="s">
        <v>115</v>
      </c>
      <c r="C13586">
        <v>20201</v>
      </c>
      <c r="D13586">
        <v>174847</v>
      </c>
      <c r="F13586">
        <v>102</v>
      </c>
      <c r="G13586">
        <v>1398</v>
      </c>
      <c r="L13586">
        <v>14927</v>
      </c>
      <c r="N13586" s="2">
        <v>44019.833333333336</v>
      </c>
      <c r="O13586" t="s">
        <v>19969</v>
      </c>
      <c r="P13586" t="s">
        <v>19970</v>
      </c>
      <c r="Q13586">
        <v>282</v>
      </c>
      <c r="R13586">
        <v>1398</v>
      </c>
      <c r="S13586">
        <v>195048</v>
      </c>
      <c r="T13586">
        <v>244586</v>
      </c>
      <c r="U13586">
        <v>195048</v>
      </c>
      <c r="V13586">
        <v>31</v>
      </c>
      <c r="W13586">
        <v>-1</v>
      </c>
      <c r="X13586">
        <v>29</v>
      </c>
      <c r="Y13586">
        <v>1820</v>
      </c>
      <c r="Z13586">
        <v>155</v>
      </c>
      <c r="AA13586">
        <v>3368</v>
      </c>
      <c r="AB13586" s="2">
        <v>45055.002986111111</v>
      </c>
      <c r="AC13586" t="s">
        <v>32</v>
      </c>
    </row>
    <row r="13587" spans="1:29" x14ac:dyDescent="0.35">
      <c r="A13587" s="1">
        <v>44020</v>
      </c>
      <c r="B13587" t="s">
        <v>118</v>
      </c>
      <c r="C13587">
        <v>5952</v>
      </c>
      <c r="D13587">
        <v>123676</v>
      </c>
      <c r="F13587">
        <v>22</v>
      </c>
      <c r="G13587">
        <v>578</v>
      </c>
      <c r="I13587">
        <v>164</v>
      </c>
      <c r="L13587">
        <v>4817</v>
      </c>
      <c r="N13587" s="2">
        <v>44020.375</v>
      </c>
      <c r="O13587" t="s">
        <v>19971</v>
      </c>
      <c r="P13587" t="s">
        <v>19972</v>
      </c>
      <c r="Q13587">
        <v>386</v>
      </c>
      <c r="R13587">
        <v>578</v>
      </c>
      <c r="S13587">
        <v>129628</v>
      </c>
      <c r="T13587">
        <v>170463</v>
      </c>
      <c r="U13587">
        <v>129628</v>
      </c>
      <c r="V13587">
        <v>33</v>
      </c>
      <c r="W13587">
        <v>2</v>
      </c>
      <c r="X13587">
        <v>1</v>
      </c>
      <c r="Y13587">
        <v>1097</v>
      </c>
      <c r="Z13587">
        <v>20</v>
      </c>
      <c r="AA13587">
        <v>1893</v>
      </c>
      <c r="AB13587" s="2">
        <v>45055.002986111111</v>
      </c>
      <c r="AC13587" t="s">
        <v>32</v>
      </c>
    </row>
    <row r="13588" spans="1:29" x14ac:dyDescent="0.35">
      <c r="A13588" s="1">
        <v>44020</v>
      </c>
      <c r="B13588" t="s">
        <v>121</v>
      </c>
      <c r="C13588">
        <v>175298</v>
      </c>
      <c r="D13588">
        <v>1403809</v>
      </c>
      <c r="F13588">
        <v>935</v>
      </c>
      <c r="G13588">
        <v>20426</v>
      </c>
      <c r="H13588">
        <v>175</v>
      </c>
      <c r="J13588">
        <v>142</v>
      </c>
      <c r="N13588" s="2">
        <v>44020.541666666664</v>
      </c>
      <c r="O13588" t="s">
        <v>19973</v>
      </c>
      <c r="P13588" t="s">
        <v>19953</v>
      </c>
      <c r="Q13588">
        <v>15243</v>
      </c>
      <c r="R13588">
        <v>20426</v>
      </c>
      <c r="S13588">
        <v>1579107</v>
      </c>
      <c r="T13588">
        <v>1579107</v>
      </c>
      <c r="U13588">
        <v>1579107</v>
      </c>
      <c r="V13588">
        <v>34</v>
      </c>
      <c r="W13588">
        <v>52</v>
      </c>
      <c r="X13588">
        <v>180</v>
      </c>
      <c r="Y13588">
        <v>17554</v>
      </c>
      <c r="Z13588">
        <v>215</v>
      </c>
      <c r="AA13588">
        <v>17769</v>
      </c>
      <c r="AB13588" s="2">
        <v>45055.002986111111</v>
      </c>
      <c r="AC13588" t="s">
        <v>32</v>
      </c>
    </row>
    <row r="13589" spans="1:29" x14ac:dyDescent="0.35">
      <c r="A13589" s="1">
        <v>44020</v>
      </c>
      <c r="B13589" t="s">
        <v>123</v>
      </c>
      <c r="C13589">
        <v>14017</v>
      </c>
      <c r="F13589">
        <v>154</v>
      </c>
      <c r="G13589">
        <v>2101</v>
      </c>
      <c r="L13589">
        <v>6051</v>
      </c>
      <c r="N13589" s="2">
        <v>44020.736805555556</v>
      </c>
      <c r="O13589" t="s">
        <v>19974</v>
      </c>
      <c r="P13589" t="s">
        <v>19975</v>
      </c>
      <c r="Q13589">
        <v>527</v>
      </c>
      <c r="R13589">
        <v>2101</v>
      </c>
      <c r="S13589">
        <v>14017</v>
      </c>
      <c r="T13589">
        <v>389687</v>
      </c>
      <c r="U13589">
        <v>14017</v>
      </c>
      <c r="V13589">
        <v>35</v>
      </c>
      <c r="W13589">
        <v>8</v>
      </c>
      <c r="X13589">
        <v>45</v>
      </c>
      <c r="Y13589">
        <v>0</v>
      </c>
      <c r="Z13589">
        <v>290</v>
      </c>
      <c r="AA13589">
        <v>4445</v>
      </c>
      <c r="AB13589" s="2">
        <v>45055.002986111111</v>
      </c>
      <c r="AC13589" t="s">
        <v>32</v>
      </c>
    </row>
    <row r="13590" spans="1:29" x14ac:dyDescent="0.35">
      <c r="A13590" s="1">
        <v>44020</v>
      </c>
      <c r="B13590" t="s">
        <v>126</v>
      </c>
      <c r="C13590">
        <v>24301</v>
      </c>
      <c r="D13590">
        <v>299352</v>
      </c>
      <c r="F13590">
        <v>876</v>
      </c>
      <c r="H13590">
        <v>233</v>
      </c>
      <c r="J13590">
        <v>109</v>
      </c>
      <c r="N13590" s="2">
        <v>44020.5</v>
      </c>
      <c r="O13590" t="s">
        <v>19976</v>
      </c>
      <c r="P13590" t="s">
        <v>19977</v>
      </c>
      <c r="Q13590">
        <v>553</v>
      </c>
      <c r="S13590">
        <v>323653</v>
      </c>
      <c r="T13590">
        <v>420323</v>
      </c>
      <c r="U13590">
        <v>323653</v>
      </c>
      <c r="V13590">
        <v>32</v>
      </c>
      <c r="W13590">
        <v>5</v>
      </c>
      <c r="X13590">
        <v>0</v>
      </c>
      <c r="Y13590">
        <v>6591</v>
      </c>
      <c r="Z13590">
        <v>516</v>
      </c>
      <c r="AA13590">
        <v>12297</v>
      </c>
      <c r="AB13590" s="2">
        <v>45055.002986111111</v>
      </c>
      <c r="AC13590" t="s">
        <v>32</v>
      </c>
    </row>
    <row r="13591" spans="1:29" x14ac:dyDescent="0.35">
      <c r="A13591" s="1">
        <v>44020</v>
      </c>
      <c r="B13591" t="s">
        <v>128</v>
      </c>
      <c r="C13591">
        <v>398929</v>
      </c>
      <c r="F13591">
        <v>841</v>
      </c>
      <c r="H13591">
        <v>166</v>
      </c>
      <c r="J13591">
        <v>97</v>
      </c>
      <c r="N13591" s="2">
        <v>44019.999305555553</v>
      </c>
      <c r="O13591" t="s">
        <v>19978</v>
      </c>
      <c r="P13591" t="s">
        <v>19939</v>
      </c>
      <c r="Q13591">
        <v>24944</v>
      </c>
      <c r="S13591">
        <v>398929</v>
      </c>
      <c r="T13591">
        <v>4402452</v>
      </c>
      <c r="U13591">
        <v>398929</v>
      </c>
      <c r="V13591">
        <v>36</v>
      </c>
      <c r="W13591">
        <v>20</v>
      </c>
      <c r="X13591">
        <v>0</v>
      </c>
      <c r="Y13591">
        <v>0</v>
      </c>
      <c r="Z13591">
        <v>692</v>
      </c>
      <c r="AA13591">
        <v>57585</v>
      </c>
      <c r="AB13591" s="2">
        <v>45055.002986111111</v>
      </c>
      <c r="AC13591" t="s">
        <v>32</v>
      </c>
    </row>
    <row r="13592" spans="1:29" x14ac:dyDescent="0.35">
      <c r="A13592" s="1">
        <v>44020</v>
      </c>
      <c r="B13592" t="s">
        <v>131</v>
      </c>
      <c r="C13592">
        <v>60181</v>
      </c>
      <c r="F13592">
        <v>890</v>
      </c>
      <c r="G13592">
        <v>8489</v>
      </c>
      <c r="H13592">
        <v>289</v>
      </c>
      <c r="I13592">
        <v>2127</v>
      </c>
      <c r="J13592">
        <v>155</v>
      </c>
      <c r="L13592">
        <v>42111</v>
      </c>
      <c r="N13592" s="2">
        <v>44020.583333333336</v>
      </c>
      <c r="O13592" t="s">
        <v>19979</v>
      </c>
      <c r="P13592" t="s">
        <v>19980</v>
      </c>
      <c r="Q13592">
        <v>2991</v>
      </c>
      <c r="R13592">
        <v>8489</v>
      </c>
      <c r="S13592">
        <v>60181</v>
      </c>
      <c r="T13592">
        <v>980865</v>
      </c>
      <c r="U13592">
        <v>60181</v>
      </c>
      <c r="V13592">
        <v>39</v>
      </c>
      <c r="W13592">
        <v>21</v>
      </c>
      <c r="X13592">
        <v>106</v>
      </c>
      <c r="Y13592">
        <v>0</v>
      </c>
      <c r="Z13592">
        <v>1277</v>
      </c>
      <c r="AA13592">
        <v>19359</v>
      </c>
      <c r="AB13592" s="2">
        <v>45055.002986111111</v>
      </c>
      <c r="AC13592" t="s">
        <v>32</v>
      </c>
    </row>
    <row r="13593" spans="1:29" x14ac:dyDescent="0.35">
      <c r="A13593" s="1">
        <v>44020</v>
      </c>
      <c r="B13593" t="s">
        <v>134</v>
      </c>
      <c r="C13593">
        <v>17893</v>
      </c>
      <c r="D13593">
        <v>376930</v>
      </c>
      <c r="F13593">
        <v>458</v>
      </c>
      <c r="G13593">
        <v>1804</v>
      </c>
      <c r="H13593">
        <v>209</v>
      </c>
      <c r="L13593">
        <v>13538</v>
      </c>
      <c r="N13593" s="2">
        <v>44020</v>
      </c>
      <c r="O13593" t="s">
        <v>19981</v>
      </c>
      <c r="P13593" t="s">
        <v>19849</v>
      </c>
      <c r="Q13593">
        <v>407</v>
      </c>
      <c r="R13593">
        <v>1804</v>
      </c>
      <c r="S13593">
        <v>394823</v>
      </c>
      <c r="T13593">
        <v>394823</v>
      </c>
      <c r="U13593">
        <v>394823</v>
      </c>
      <c r="V13593">
        <v>40</v>
      </c>
      <c r="W13593">
        <v>3</v>
      </c>
      <c r="X13593">
        <v>63</v>
      </c>
      <c r="Y13593">
        <v>5132</v>
      </c>
      <c r="Z13593">
        <v>673</v>
      </c>
      <c r="AA13593">
        <v>5805</v>
      </c>
      <c r="AB13593" s="2">
        <v>45055.002986111111</v>
      </c>
      <c r="AC13593" t="s">
        <v>32</v>
      </c>
    </row>
    <row r="13594" spans="1:29" x14ac:dyDescent="0.35">
      <c r="A13594" s="1">
        <v>44020</v>
      </c>
      <c r="B13594" t="s">
        <v>136</v>
      </c>
      <c r="C13594">
        <v>10605</v>
      </c>
      <c r="D13594">
        <v>261301</v>
      </c>
      <c r="F13594">
        <v>191</v>
      </c>
      <c r="G13594">
        <v>1141</v>
      </c>
      <c r="H13594">
        <v>55</v>
      </c>
      <c r="J13594">
        <v>22</v>
      </c>
      <c r="L13594">
        <v>2877</v>
      </c>
      <c r="N13594" s="2">
        <v>44019.125694444447</v>
      </c>
      <c r="O13594" t="s">
        <v>19982</v>
      </c>
      <c r="P13594" t="s">
        <v>19983</v>
      </c>
      <c r="Q13594">
        <v>220</v>
      </c>
      <c r="R13594">
        <v>1141</v>
      </c>
      <c r="S13594">
        <v>271906</v>
      </c>
      <c r="T13594">
        <v>420047</v>
      </c>
      <c r="U13594">
        <v>271906</v>
      </c>
      <c r="V13594">
        <v>41</v>
      </c>
      <c r="W13594">
        <v>5</v>
      </c>
      <c r="X13594">
        <v>16</v>
      </c>
      <c r="Y13594">
        <v>3975</v>
      </c>
      <c r="Z13594">
        <v>210</v>
      </c>
      <c r="AA13594">
        <v>6858</v>
      </c>
      <c r="AB13594" s="2">
        <v>45055.002986111111</v>
      </c>
      <c r="AC13594" t="s">
        <v>32</v>
      </c>
    </row>
    <row r="13595" spans="1:29" x14ac:dyDescent="0.35">
      <c r="A13595" s="1">
        <v>44020</v>
      </c>
      <c r="B13595" t="s">
        <v>139</v>
      </c>
      <c r="C13595">
        <v>92148</v>
      </c>
      <c r="D13595">
        <v>774378</v>
      </c>
      <c r="F13595">
        <v>649</v>
      </c>
      <c r="J13595">
        <v>104</v>
      </c>
      <c r="L13595">
        <v>70953</v>
      </c>
      <c r="N13595" s="2">
        <v>44020</v>
      </c>
      <c r="O13595" t="s">
        <v>19984</v>
      </c>
      <c r="P13595" t="s">
        <v>19849</v>
      </c>
      <c r="Q13595">
        <v>6812</v>
      </c>
      <c r="S13595">
        <v>866526</v>
      </c>
      <c r="T13595">
        <v>1066111</v>
      </c>
      <c r="U13595">
        <v>866526</v>
      </c>
      <c r="V13595">
        <v>42</v>
      </c>
      <c r="W13595">
        <v>25</v>
      </c>
      <c r="X13595">
        <v>0</v>
      </c>
      <c r="Y13595">
        <v>15575</v>
      </c>
      <c r="Z13595">
        <v>849</v>
      </c>
      <c r="AA13595">
        <v>21084</v>
      </c>
      <c r="AB13595" s="2">
        <v>45055.002986111111</v>
      </c>
      <c r="AC13595" t="s">
        <v>32</v>
      </c>
    </row>
    <row r="13596" spans="1:29" x14ac:dyDescent="0.35">
      <c r="A13596" s="1">
        <v>44020</v>
      </c>
      <c r="B13596" t="s">
        <v>142</v>
      </c>
      <c r="C13596">
        <v>2171</v>
      </c>
      <c r="D13596">
        <v>192686</v>
      </c>
      <c r="F13596">
        <v>127</v>
      </c>
      <c r="H13596">
        <v>9</v>
      </c>
      <c r="J13596">
        <v>10</v>
      </c>
      <c r="N13596" s="2">
        <v>44020.270833333336</v>
      </c>
      <c r="O13596" t="s">
        <v>19985</v>
      </c>
      <c r="P13596" t="s">
        <v>19986</v>
      </c>
      <c r="Q13596">
        <v>159</v>
      </c>
      <c r="S13596">
        <v>194857</v>
      </c>
      <c r="T13596">
        <v>194857</v>
      </c>
      <c r="U13596">
        <v>194857</v>
      </c>
      <c r="V13596">
        <v>72</v>
      </c>
      <c r="W13596">
        <v>2</v>
      </c>
      <c r="X13596">
        <v>0</v>
      </c>
      <c r="Y13596">
        <v>0</v>
      </c>
      <c r="Z13596">
        <v>24</v>
      </c>
      <c r="AA13596">
        <v>24</v>
      </c>
      <c r="AB13596" s="2">
        <v>45055.002986111111</v>
      </c>
      <c r="AC13596" t="s">
        <v>32</v>
      </c>
    </row>
    <row r="13597" spans="1:29" x14ac:dyDescent="0.35">
      <c r="A13597" s="1">
        <v>44020</v>
      </c>
      <c r="B13597" t="s">
        <v>144</v>
      </c>
      <c r="C13597">
        <v>17204</v>
      </c>
      <c r="D13597">
        <v>146066</v>
      </c>
      <c r="F13597">
        <v>56</v>
      </c>
      <c r="G13597">
        <v>2043</v>
      </c>
      <c r="H13597">
        <v>5</v>
      </c>
      <c r="J13597">
        <v>5</v>
      </c>
      <c r="N13597" s="2">
        <v>44020</v>
      </c>
      <c r="O13597" t="s">
        <v>19987</v>
      </c>
      <c r="P13597" t="s">
        <v>19849</v>
      </c>
      <c r="Q13597">
        <v>971</v>
      </c>
      <c r="R13597">
        <v>2043</v>
      </c>
      <c r="S13597">
        <v>163270</v>
      </c>
      <c r="T13597">
        <v>278058</v>
      </c>
      <c r="U13597">
        <v>163270</v>
      </c>
      <c r="V13597">
        <v>44</v>
      </c>
      <c r="W13597">
        <v>2</v>
      </c>
      <c r="X13597">
        <v>7</v>
      </c>
      <c r="Y13597">
        <v>0</v>
      </c>
      <c r="Z13597">
        <v>0</v>
      </c>
      <c r="AA13597">
        <v>3513</v>
      </c>
      <c r="AB13597" s="2">
        <v>45055.002986111111</v>
      </c>
      <c r="AC13597" t="s">
        <v>32</v>
      </c>
    </row>
    <row r="13598" spans="1:29" x14ac:dyDescent="0.35">
      <c r="A13598" s="1">
        <v>44020</v>
      </c>
      <c r="B13598" t="s">
        <v>147</v>
      </c>
      <c r="C13598">
        <v>48909</v>
      </c>
      <c r="D13598">
        <v>404931</v>
      </c>
      <c r="F13598">
        <v>1404</v>
      </c>
      <c r="G13598">
        <v>3090</v>
      </c>
      <c r="L13598">
        <v>19181</v>
      </c>
      <c r="N13598" s="2">
        <v>44019.999305555553</v>
      </c>
      <c r="O13598" t="s">
        <v>19988</v>
      </c>
      <c r="P13598" t="s">
        <v>19939</v>
      </c>
      <c r="Q13598">
        <v>884</v>
      </c>
      <c r="R13598">
        <v>3090</v>
      </c>
      <c r="S13598">
        <v>453840</v>
      </c>
      <c r="T13598">
        <v>453840</v>
      </c>
      <c r="U13598">
        <v>453840</v>
      </c>
      <c r="V13598">
        <v>45</v>
      </c>
      <c r="W13598">
        <v>38</v>
      </c>
      <c r="X13598">
        <v>0</v>
      </c>
      <c r="Y13598">
        <v>6992</v>
      </c>
      <c r="Z13598">
        <v>1557</v>
      </c>
      <c r="AA13598">
        <v>8549</v>
      </c>
      <c r="AB13598" s="2">
        <v>45055.002986111111</v>
      </c>
      <c r="AC13598" t="s">
        <v>32</v>
      </c>
    </row>
    <row r="13599" spans="1:29" x14ac:dyDescent="0.35">
      <c r="A13599" s="1">
        <v>44020</v>
      </c>
      <c r="B13599" t="s">
        <v>150</v>
      </c>
      <c r="C13599">
        <v>7242</v>
      </c>
      <c r="D13599">
        <v>78984</v>
      </c>
      <c r="F13599">
        <v>54</v>
      </c>
      <c r="G13599">
        <v>709</v>
      </c>
      <c r="L13599">
        <v>6280</v>
      </c>
      <c r="N13599" s="2">
        <v>44019.75</v>
      </c>
      <c r="O13599" t="s">
        <v>19989</v>
      </c>
      <c r="P13599" t="s">
        <v>19937</v>
      </c>
      <c r="Q13599">
        <v>98</v>
      </c>
      <c r="R13599">
        <v>709</v>
      </c>
      <c r="S13599">
        <v>86226</v>
      </c>
      <c r="T13599">
        <v>101178</v>
      </c>
      <c r="U13599">
        <v>86226</v>
      </c>
      <c r="V13599">
        <v>46</v>
      </c>
      <c r="W13599">
        <v>0</v>
      </c>
      <c r="X13599">
        <v>10</v>
      </c>
      <c r="Y13599">
        <v>782</v>
      </c>
      <c r="Z13599">
        <v>79</v>
      </c>
      <c r="AA13599">
        <v>1822</v>
      </c>
      <c r="AB13599" s="2">
        <v>45055.002986111111</v>
      </c>
      <c r="AC13599" t="s">
        <v>32</v>
      </c>
    </row>
    <row r="13600" spans="1:29" x14ac:dyDescent="0.35">
      <c r="A13600" s="1">
        <v>44020</v>
      </c>
      <c r="B13600" t="s">
        <v>152</v>
      </c>
      <c r="C13600">
        <v>55986</v>
      </c>
      <c r="F13600">
        <v>1160</v>
      </c>
      <c r="G13600">
        <v>3023</v>
      </c>
      <c r="L13600">
        <v>32736</v>
      </c>
      <c r="N13600" s="2">
        <v>44020.625</v>
      </c>
      <c r="O13600" t="s">
        <v>19990</v>
      </c>
      <c r="P13600" t="s">
        <v>19961</v>
      </c>
      <c r="Q13600">
        <v>685</v>
      </c>
      <c r="R13600">
        <v>3023</v>
      </c>
      <c r="S13600">
        <v>55986</v>
      </c>
      <c r="T13600">
        <v>950540</v>
      </c>
      <c r="U13600">
        <v>55986</v>
      </c>
      <c r="V13600">
        <v>47</v>
      </c>
      <c r="W13600">
        <v>20</v>
      </c>
      <c r="X13600">
        <v>73</v>
      </c>
      <c r="Y13600">
        <v>0</v>
      </c>
      <c r="Z13600">
        <v>2472</v>
      </c>
      <c r="AA13600">
        <v>29739</v>
      </c>
      <c r="AB13600" s="2">
        <v>45055.002986111111</v>
      </c>
      <c r="AC13600" t="s">
        <v>32</v>
      </c>
    </row>
    <row r="13601" spans="1:29" x14ac:dyDescent="0.35">
      <c r="A13601" s="1">
        <v>44020</v>
      </c>
      <c r="B13601" t="s">
        <v>155</v>
      </c>
      <c r="C13601">
        <v>220564</v>
      </c>
      <c r="F13601">
        <v>9610</v>
      </c>
      <c r="H13601">
        <v>2878</v>
      </c>
      <c r="L13601">
        <v>113284</v>
      </c>
      <c r="N13601" s="2">
        <v>44020.739583333336</v>
      </c>
      <c r="O13601" t="s">
        <v>19991</v>
      </c>
      <c r="P13601" t="s">
        <v>19992</v>
      </c>
      <c r="Q13601">
        <v>2813</v>
      </c>
      <c r="S13601">
        <v>220564</v>
      </c>
      <c r="T13601">
        <v>2976307</v>
      </c>
      <c r="U13601">
        <v>220564</v>
      </c>
      <c r="V13601">
        <v>48</v>
      </c>
      <c r="W13601">
        <v>98</v>
      </c>
      <c r="X13601">
        <v>0</v>
      </c>
      <c r="Y13601">
        <v>0</v>
      </c>
      <c r="Z13601">
        <v>9979</v>
      </c>
      <c r="AA13601">
        <v>92285</v>
      </c>
      <c r="AB13601" s="2">
        <v>45055.002986111111</v>
      </c>
      <c r="AC13601" t="s">
        <v>32</v>
      </c>
    </row>
    <row r="13602" spans="1:29" x14ac:dyDescent="0.35">
      <c r="A13602" s="1">
        <v>44020</v>
      </c>
      <c r="B13602" t="s">
        <v>158</v>
      </c>
      <c r="C13602">
        <v>26755</v>
      </c>
      <c r="D13602">
        <v>368461</v>
      </c>
      <c r="F13602">
        <v>236</v>
      </c>
      <c r="G13602">
        <v>1678</v>
      </c>
      <c r="H13602">
        <v>76</v>
      </c>
      <c r="I13602">
        <v>465</v>
      </c>
      <c r="K13602">
        <v>203</v>
      </c>
      <c r="L13602">
        <v>15178</v>
      </c>
      <c r="N13602" s="2">
        <v>44020.467361111114</v>
      </c>
      <c r="O13602" s="3" t="s">
        <v>19993</v>
      </c>
      <c r="P13602" t="s">
        <v>19994</v>
      </c>
      <c r="Q13602">
        <v>201</v>
      </c>
      <c r="R13602">
        <v>1678</v>
      </c>
      <c r="S13602">
        <v>395216</v>
      </c>
      <c r="T13602">
        <v>465902</v>
      </c>
      <c r="U13602">
        <v>395216</v>
      </c>
      <c r="V13602">
        <v>49</v>
      </c>
      <c r="W13602">
        <v>7</v>
      </c>
      <c r="X13602">
        <v>25</v>
      </c>
      <c r="Y13602">
        <v>5006</v>
      </c>
      <c r="Z13602">
        <v>722</v>
      </c>
      <c r="AA13602">
        <v>7029</v>
      </c>
      <c r="AB13602" s="2">
        <v>45055.002986111111</v>
      </c>
      <c r="AC13602" t="s">
        <v>32</v>
      </c>
    </row>
    <row r="13603" spans="1:29" x14ac:dyDescent="0.35">
      <c r="A13603" s="1">
        <v>44020</v>
      </c>
      <c r="B13603" t="s">
        <v>161</v>
      </c>
      <c r="C13603">
        <v>67375</v>
      </c>
      <c r="E13603">
        <v>377</v>
      </c>
      <c r="F13603">
        <v>971</v>
      </c>
      <c r="G13603">
        <v>6577</v>
      </c>
      <c r="H13603">
        <v>230</v>
      </c>
      <c r="J13603">
        <v>98</v>
      </c>
      <c r="N13603" s="2">
        <v>44019.708333333336</v>
      </c>
      <c r="O13603" t="s">
        <v>19995</v>
      </c>
      <c r="P13603" t="s">
        <v>19959</v>
      </c>
      <c r="Q13603">
        <v>1905</v>
      </c>
      <c r="R13603">
        <v>6577</v>
      </c>
      <c r="S13603">
        <v>67752</v>
      </c>
      <c r="T13603">
        <v>751199</v>
      </c>
      <c r="U13603">
        <v>67375</v>
      </c>
      <c r="V13603">
        <v>51</v>
      </c>
      <c r="W13603">
        <v>24</v>
      </c>
      <c r="X13603">
        <v>65</v>
      </c>
      <c r="Y13603">
        <v>0</v>
      </c>
      <c r="Z13603">
        <v>635</v>
      </c>
      <c r="AA13603">
        <v>12900</v>
      </c>
      <c r="AB13603" s="2">
        <v>45055.002986111111</v>
      </c>
      <c r="AC13603" t="s">
        <v>32</v>
      </c>
    </row>
    <row r="13604" spans="1:29" x14ac:dyDescent="0.35">
      <c r="A13604" s="1">
        <v>44020</v>
      </c>
      <c r="B13604" t="s">
        <v>163</v>
      </c>
      <c r="C13604">
        <v>122</v>
      </c>
      <c r="D13604">
        <v>3273</v>
      </c>
      <c r="E13604">
        <v>58</v>
      </c>
      <c r="L13604">
        <v>80</v>
      </c>
      <c r="N13604" s="2">
        <v>44019.867361111108</v>
      </c>
      <c r="O13604" t="s">
        <v>19996</v>
      </c>
      <c r="P13604" t="s">
        <v>19997</v>
      </c>
      <c r="Q13604">
        <v>6</v>
      </c>
      <c r="S13604">
        <v>3453</v>
      </c>
      <c r="T13604">
        <v>3395</v>
      </c>
      <c r="U13604">
        <v>3395</v>
      </c>
      <c r="V13604">
        <v>78</v>
      </c>
      <c r="W13604">
        <v>0</v>
      </c>
      <c r="X13604">
        <v>0</v>
      </c>
      <c r="Y13604">
        <v>90</v>
      </c>
      <c r="Z13604">
        <v>6</v>
      </c>
      <c r="AA13604">
        <v>96</v>
      </c>
      <c r="AB13604" s="2">
        <v>45055.002986111111</v>
      </c>
      <c r="AC13604" t="s">
        <v>32</v>
      </c>
    </row>
    <row r="13605" spans="1:29" x14ac:dyDescent="0.35">
      <c r="A13605" s="1">
        <v>44020</v>
      </c>
      <c r="B13605" t="s">
        <v>166</v>
      </c>
      <c r="C13605">
        <v>1258</v>
      </c>
      <c r="D13605">
        <v>68668</v>
      </c>
      <c r="F13605">
        <v>14</v>
      </c>
      <c r="L13605">
        <v>1049</v>
      </c>
      <c r="N13605" s="2">
        <v>44020</v>
      </c>
      <c r="O13605" t="s">
        <v>19998</v>
      </c>
      <c r="P13605" t="s">
        <v>19849</v>
      </c>
      <c r="Q13605">
        <v>56</v>
      </c>
      <c r="S13605">
        <v>69926</v>
      </c>
      <c r="T13605">
        <v>85979</v>
      </c>
      <c r="U13605">
        <v>69926</v>
      </c>
      <c r="V13605">
        <v>50</v>
      </c>
      <c r="W13605">
        <v>0</v>
      </c>
      <c r="X13605">
        <v>0</v>
      </c>
      <c r="Y13605">
        <v>661</v>
      </c>
      <c r="Z13605">
        <v>2</v>
      </c>
      <c r="AA13605">
        <v>1315</v>
      </c>
      <c r="AB13605" s="2">
        <v>45055.002986111111</v>
      </c>
      <c r="AC13605" t="s">
        <v>32</v>
      </c>
    </row>
    <row r="13606" spans="1:29" x14ac:dyDescent="0.35">
      <c r="A13606" s="1">
        <v>44020</v>
      </c>
      <c r="B13606" t="s">
        <v>168</v>
      </c>
      <c r="C13606">
        <v>40341</v>
      </c>
      <c r="F13606">
        <v>425</v>
      </c>
      <c r="G13606">
        <v>4582</v>
      </c>
      <c r="J13606">
        <v>52</v>
      </c>
      <c r="N13606" s="2">
        <v>44019.124305555553</v>
      </c>
      <c r="O13606" t="s">
        <v>19999</v>
      </c>
      <c r="P13606" t="s">
        <v>20000</v>
      </c>
      <c r="Q13606">
        <v>1384</v>
      </c>
      <c r="R13606">
        <v>4582</v>
      </c>
      <c r="S13606">
        <v>40341</v>
      </c>
      <c r="T13606">
        <v>781051</v>
      </c>
      <c r="U13606">
        <v>40341</v>
      </c>
      <c r="V13606">
        <v>53</v>
      </c>
      <c r="W13606">
        <v>14</v>
      </c>
      <c r="X13606">
        <v>38</v>
      </c>
      <c r="Y13606">
        <v>0</v>
      </c>
      <c r="Z13606">
        <v>985</v>
      </c>
      <c r="AA13606">
        <v>15397</v>
      </c>
      <c r="AB13606" s="2">
        <v>45055.002986111111</v>
      </c>
      <c r="AC13606" t="s">
        <v>32</v>
      </c>
    </row>
    <row r="13607" spans="1:29" x14ac:dyDescent="0.35">
      <c r="A13607" s="1">
        <v>44020</v>
      </c>
      <c r="B13607" t="s">
        <v>171</v>
      </c>
      <c r="C13607">
        <v>36410</v>
      </c>
      <c r="D13607">
        <v>611150</v>
      </c>
      <c r="E13607">
        <v>152</v>
      </c>
      <c r="F13607">
        <v>274</v>
      </c>
      <c r="G13607">
        <v>3683</v>
      </c>
      <c r="H13607">
        <v>74</v>
      </c>
      <c r="I13607">
        <v>787</v>
      </c>
      <c r="L13607">
        <v>26305</v>
      </c>
      <c r="N13607" s="2">
        <v>44020.666666666664</v>
      </c>
      <c r="O13607" t="s">
        <v>20001</v>
      </c>
      <c r="P13607" t="s">
        <v>20002</v>
      </c>
      <c r="Q13607">
        <v>814</v>
      </c>
      <c r="R13607">
        <v>3683</v>
      </c>
      <c r="S13607">
        <v>647712</v>
      </c>
      <c r="T13607">
        <v>810157</v>
      </c>
      <c r="U13607">
        <v>647560</v>
      </c>
      <c r="V13607">
        <v>55</v>
      </c>
      <c r="W13607">
        <v>2</v>
      </c>
      <c r="X13607">
        <v>44</v>
      </c>
      <c r="Y13607">
        <v>10138</v>
      </c>
      <c r="Z13607">
        <v>645</v>
      </c>
      <c r="AA13607">
        <v>16655</v>
      </c>
      <c r="AB13607" s="2">
        <v>45055.002986111111</v>
      </c>
      <c r="AC13607" t="s">
        <v>32</v>
      </c>
    </row>
    <row r="13608" spans="1:29" x14ac:dyDescent="0.35">
      <c r="A13608" s="1">
        <v>44020</v>
      </c>
      <c r="B13608" t="s">
        <v>173</v>
      </c>
      <c r="C13608">
        <v>3707</v>
      </c>
      <c r="F13608">
        <v>48</v>
      </c>
      <c r="H13608">
        <v>13</v>
      </c>
      <c r="J13608">
        <v>7</v>
      </c>
      <c r="L13608">
        <v>2648</v>
      </c>
      <c r="N13608" s="2">
        <v>44020.708333333336</v>
      </c>
      <c r="O13608" t="s">
        <v>20003</v>
      </c>
      <c r="P13608" t="s">
        <v>19876</v>
      </c>
      <c r="Q13608">
        <v>95</v>
      </c>
      <c r="S13608">
        <v>3707</v>
      </c>
      <c r="T13608">
        <v>190762</v>
      </c>
      <c r="U13608">
        <v>3707</v>
      </c>
      <c r="V13608">
        <v>54</v>
      </c>
      <c r="W13608">
        <v>0</v>
      </c>
      <c r="X13608">
        <v>0</v>
      </c>
      <c r="Y13608">
        <v>0</v>
      </c>
      <c r="Z13608">
        <v>246</v>
      </c>
      <c r="AA13608">
        <v>2864</v>
      </c>
      <c r="AB13608" s="2">
        <v>45055.002986111111</v>
      </c>
      <c r="AC13608" t="s">
        <v>32</v>
      </c>
    </row>
    <row r="13609" spans="1:29" x14ac:dyDescent="0.35">
      <c r="A13609" s="1">
        <v>44020</v>
      </c>
      <c r="B13609" t="s">
        <v>175</v>
      </c>
      <c r="C13609">
        <v>1740</v>
      </c>
      <c r="D13609">
        <v>36078</v>
      </c>
      <c r="F13609">
        <v>13</v>
      </c>
      <c r="G13609">
        <v>120</v>
      </c>
      <c r="L13609">
        <v>1291</v>
      </c>
      <c r="N13609" s="2">
        <v>44020.724305555559</v>
      </c>
      <c r="O13609" t="s">
        <v>20004</v>
      </c>
      <c r="P13609" t="s">
        <v>20005</v>
      </c>
      <c r="Q13609">
        <v>21</v>
      </c>
      <c r="R13609">
        <v>120</v>
      </c>
      <c r="S13609">
        <v>37818</v>
      </c>
      <c r="T13609">
        <v>57707</v>
      </c>
      <c r="U13609">
        <v>37818</v>
      </c>
      <c r="V13609">
        <v>56</v>
      </c>
      <c r="W13609">
        <v>1</v>
      </c>
      <c r="X13609">
        <v>1</v>
      </c>
      <c r="Y13609">
        <v>0</v>
      </c>
      <c r="Z13609">
        <v>29</v>
      </c>
      <c r="AA13609">
        <v>1071</v>
      </c>
      <c r="AB13609" s="2">
        <v>45055.002986111111</v>
      </c>
      <c r="AC13609" t="s">
        <v>32</v>
      </c>
    </row>
    <row r="13610" spans="1:29" x14ac:dyDescent="0.35">
      <c r="A13610" s="1">
        <v>44019</v>
      </c>
      <c r="B13610" t="s">
        <v>29</v>
      </c>
      <c r="C13610">
        <v>1186</v>
      </c>
      <c r="F13610">
        <v>25</v>
      </c>
      <c r="G13610">
        <v>80</v>
      </c>
      <c r="J13610">
        <v>1</v>
      </c>
      <c r="L13610">
        <v>560</v>
      </c>
      <c r="N13610" s="2">
        <v>44018</v>
      </c>
      <c r="O13610" t="s">
        <v>20006</v>
      </c>
      <c r="P13610" t="s">
        <v>20007</v>
      </c>
      <c r="Q13610">
        <v>17</v>
      </c>
      <c r="R13610">
        <v>80</v>
      </c>
      <c r="S13610">
        <v>1186</v>
      </c>
      <c r="T13610">
        <v>131420</v>
      </c>
      <c r="U13610">
        <v>1186</v>
      </c>
      <c r="V13610">
        <v>2</v>
      </c>
      <c r="W13610">
        <v>1</v>
      </c>
      <c r="X13610">
        <v>2</v>
      </c>
      <c r="Y13610">
        <v>0</v>
      </c>
      <c r="Z13610">
        <v>18</v>
      </c>
      <c r="AA13610">
        <v>7667</v>
      </c>
      <c r="AB13610" s="2">
        <v>45055.002986111111</v>
      </c>
      <c r="AC13610" t="s">
        <v>32</v>
      </c>
    </row>
    <row r="13611" spans="1:29" x14ac:dyDescent="0.35">
      <c r="A13611" s="1">
        <v>44019</v>
      </c>
      <c r="B13611" t="s">
        <v>33</v>
      </c>
      <c r="C13611">
        <v>45785</v>
      </c>
      <c r="D13611">
        <v>415579</v>
      </c>
      <c r="F13611">
        <v>1078</v>
      </c>
      <c r="G13611">
        <v>2961</v>
      </c>
      <c r="I13611">
        <v>858</v>
      </c>
      <c r="K13611">
        <v>479</v>
      </c>
      <c r="L13611">
        <v>22082</v>
      </c>
      <c r="N13611" s="2">
        <v>44019.458333333336</v>
      </c>
      <c r="O13611" t="s">
        <v>20008</v>
      </c>
      <c r="P13611" t="s">
        <v>20009</v>
      </c>
      <c r="Q13611">
        <v>1033</v>
      </c>
      <c r="R13611">
        <v>2961</v>
      </c>
      <c r="S13611">
        <v>461364</v>
      </c>
      <c r="T13611">
        <v>460842</v>
      </c>
      <c r="U13611">
        <v>461364</v>
      </c>
      <c r="V13611">
        <v>1</v>
      </c>
      <c r="W13611">
        <v>26</v>
      </c>
      <c r="X13611">
        <v>47</v>
      </c>
      <c r="Y13611">
        <v>5362</v>
      </c>
      <c r="Z13611">
        <v>907</v>
      </c>
      <c r="AA13611">
        <v>6250</v>
      </c>
      <c r="AB13611" s="2">
        <v>45055.002986111111</v>
      </c>
      <c r="AC13611" t="s">
        <v>32</v>
      </c>
    </row>
    <row r="13612" spans="1:29" x14ac:dyDescent="0.35">
      <c r="A13612" s="1">
        <v>44019</v>
      </c>
      <c r="B13612" t="s">
        <v>36</v>
      </c>
      <c r="C13612">
        <v>24512</v>
      </c>
      <c r="D13612">
        <v>326143</v>
      </c>
      <c r="F13612">
        <v>369</v>
      </c>
      <c r="G13612">
        <v>1604</v>
      </c>
      <c r="J13612">
        <v>81</v>
      </c>
      <c r="K13612">
        <v>247</v>
      </c>
      <c r="L13612">
        <v>17834</v>
      </c>
      <c r="N13612" s="2">
        <v>44019.679166666669</v>
      </c>
      <c r="O13612" t="s">
        <v>20010</v>
      </c>
      <c r="P13612" t="s">
        <v>20011</v>
      </c>
      <c r="Q13612">
        <v>292</v>
      </c>
      <c r="R13612">
        <v>1604</v>
      </c>
      <c r="S13612">
        <v>350655</v>
      </c>
      <c r="T13612">
        <v>350396</v>
      </c>
      <c r="U13612">
        <v>350655</v>
      </c>
      <c r="V13612">
        <v>5</v>
      </c>
      <c r="W13612">
        <v>0</v>
      </c>
      <c r="X13612">
        <v>29</v>
      </c>
      <c r="Y13612">
        <v>5428</v>
      </c>
      <c r="Z13612">
        <v>259</v>
      </c>
      <c r="AA13612">
        <v>5867</v>
      </c>
      <c r="AB13612" s="2">
        <v>45055.002986111111</v>
      </c>
      <c r="AC13612" t="s">
        <v>32</v>
      </c>
    </row>
    <row r="13613" spans="1:29" x14ac:dyDescent="0.35">
      <c r="A13613" s="1">
        <v>44019</v>
      </c>
      <c r="B13613" t="s">
        <v>39</v>
      </c>
      <c r="C13613">
        <v>0</v>
      </c>
      <c r="D13613">
        <v>696</v>
      </c>
      <c r="N13613" s="2">
        <v>44013</v>
      </c>
      <c r="O13613" t="s">
        <v>20012</v>
      </c>
      <c r="P13613" t="s">
        <v>19345</v>
      </c>
      <c r="Q13613">
        <v>0</v>
      </c>
      <c r="S13613">
        <v>696</v>
      </c>
      <c r="T13613">
        <v>696</v>
      </c>
      <c r="U13613">
        <v>696</v>
      </c>
      <c r="V13613">
        <v>60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 s="2">
        <v>45055.002986111111</v>
      </c>
      <c r="AC13613" t="s">
        <v>32</v>
      </c>
    </row>
    <row r="13614" spans="1:29" x14ac:dyDescent="0.35">
      <c r="A13614" s="1">
        <v>44019</v>
      </c>
      <c r="B13614" t="s">
        <v>42</v>
      </c>
      <c r="C13614">
        <v>105094</v>
      </c>
      <c r="D13614">
        <v>523703</v>
      </c>
      <c r="F13614">
        <v>3356</v>
      </c>
      <c r="G13614">
        <v>5272</v>
      </c>
      <c r="H13614">
        <v>869</v>
      </c>
      <c r="J13614">
        <v>544</v>
      </c>
      <c r="N13614" s="2">
        <v>44019</v>
      </c>
      <c r="O13614" t="s">
        <v>20013</v>
      </c>
      <c r="P13614" t="s">
        <v>19935</v>
      </c>
      <c r="Q13614">
        <v>1927</v>
      </c>
      <c r="R13614">
        <v>5272</v>
      </c>
      <c r="S13614">
        <v>628797</v>
      </c>
      <c r="T13614">
        <v>898487</v>
      </c>
      <c r="U13614">
        <v>628797</v>
      </c>
      <c r="V13614">
        <v>4</v>
      </c>
      <c r="W13614">
        <v>117</v>
      </c>
      <c r="X13614">
        <v>84</v>
      </c>
      <c r="Y13614">
        <v>7303</v>
      </c>
      <c r="Z13614">
        <v>3653</v>
      </c>
      <c r="AA13614">
        <v>25193</v>
      </c>
      <c r="AB13614" s="2">
        <v>45055.002986111111</v>
      </c>
      <c r="AC13614" t="s">
        <v>32</v>
      </c>
    </row>
    <row r="13615" spans="1:29" x14ac:dyDescent="0.35">
      <c r="A13615" s="1">
        <v>44019</v>
      </c>
      <c r="B13615" t="s">
        <v>44</v>
      </c>
      <c r="C13615">
        <v>277774</v>
      </c>
      <c r="F13615">
        <v>7499</v>
      </c>
      <c r="H13615">
        <v>1984</v>
      </c>
      <c r="N13615" s="2">
        <v>44019</v>
      </c>
      <c r="O13615" t="s">
        <v>20014</v>
      </c>
      <c r="P13615" t="s">
        <v>19935</v>
      </c>
      <c r="Q13615">
        <v>6448</v>
      </c>
      <c r="S13615">
        <v>277774</v>
      </c>
      <c r="T13615">
        <v>4896370</v>
      </c>
      <c r="U13615">
        <v>277774</v>
      </c>
      <c r="V13615">
        <v>6</v>
      </c>
      <c r="W13615">
        <v>111</v>
      </c>
      <c r="X13615">
        <v>0</v>
      </c>
      <c r="Y13615">
        <v>0</v>
      </c>
      <c r="Z13615">
        <v>6090</v>
      </c>
      <c r="AA13615">
        <v>103017</v>
      </c>
      <c r="AB13615" s="2">
        <v>45055.002986111111</v>
      </c>
      <c r="AC13615" t="s">
        <v>32</v>
      </c>
    </row>
    <row r="13616" spans="1:29" x14ac:dyDescent="0.35">
      <c r="A13616" s="1">
        <v>44019</v>
      </c>
      <c r="B13616" t="s">
        <v>47</v>
      </c>
      <c r="C13616">
        <v>34664</v>
      </c>
      <c r="D13616">
        <v>330409</v>
      </c>
      <c r="F13616">
        <v>335</v>
      </c>
      <c r="G13616">
        <v>5741</v>
      </c>
      <c r="N13616" s="2">
        <v>44020.082638888889</v>
      </c>
      <c r="O13616" t="s">
        <v>20015</v>
      </c>
      <c r="P13616" t="s">
        <v>20016</v>
      </c>
      <c r="Q13616">
        <v>1696</v>
      </c>
      <c r="R13616">
        <v>5741</v>
      </c>
      <c r="S13616">
        <v>365073</v>
      </c>
      <c r="T13616">
        <v>444462</v>
      </c>
      <c r="U13616">
        <v>365073</v>
      </c>
      <c r="V13616">
        <v>8</v>
      </c>
      <c r="W13616">
        <v>5</v>
      </c>
      <c r="X13616">
        <v>150</v>
      </c>
      <c r="Y13616">
        <v>4026</v>
      </c>
      <c r="Z13616">
        <v>407</v>
      </c>
      <c r="AA13616">
        <v>6190</v>
      </c>
      <c r="AB13616" s="2">
        <v>45055.002986111111</v>
      </c>
      <c r="AC13616" t="s">
        <v>32</v>
      </c>
    </row>
    <row r="13617" spans="1:29" x14ac:dyDescent="0.35">
      <c r="A13617" s="1">
        <v>44019</v>
      </c>
      <c r="B13617" t="s">
        <v>50</v>
      </c>
      <c r="C13617">
        <v>47033</v>
      </c>
      <c r="F13617">
        <v>83</v>
      </c>
      <c r="G13617">
        <v>10411</v>
      </c>
      <c r="L13617">
        <v>8210</v>
      </c>
      <c r="N13617" s="2">
        <v>44018.854166666664</v>
      </c>
      <c r="O13617" t="s">
        <v>20017</v>
      </c>
      <c r="P13617" t="s">
        <v>20018</v>
      </c>
      <c r="Q13617">
        <v>4338</v>
      </c>
      <c r="R13617">
        <v>10411</v>
      </c>
      <c r="S13617">
        <v>47033</v>
      </c>
      <c r="T13617">
        <v>575788</v>
      </c>
      <c r="U13617">
        <v>47033</v>
      </c>
      <c r="V13617">
        <v>9</v>
      </c>
      <c r="W13617">
        <v>0</v>
      </c>
      <c r="X13617">
        <v>0</v>
      </c>
      <c r="Y13617">
        <v>0</v>
      </c>
      <c r="Z13617">
        <v>57</v>
      </c>
      <c r="AA13617">
        <v>15206</v>
      </c>
      <c r="AB13617" s="2">
        <v>45055.002986111111</v>
      </c>
      <c r="AC13617" t="s">
        <v>32</v>
      </c>
    </row>
    <row r="13618" spans="1:29" x14ac:dyDescent="0.35">
      <c r="A13618" s="1">
        <v>44019</v>
      </c>
      <c r="B13618" t="s">
        <v>53</v>
      </c>
      <c r="C13618">
        <v>10569</v>
      </c>
      <c r="F13618">
        <v>90</v>
      </c>
      <c r="H13618">
        <v>25</v>
      </c>
      <c r="J13618">
        <v>20</v>
      </c>
      <c r="L13618">
        <v>1574</v>
      </c>
      <c r="N13618" s="2">
        <v>44018</v>
      </c>
      <c r="O13618" t="s">
        <v>20019</v>
      </c>
      <c r="P13618" t="s">
        <v>20007</v>
      </c>
      <c r="Q13618">
        <v>561</v>
      </c>
      <c r="S13618">
        <v>10569</v>
      </c>
      <c r="T13618">
        <v>110377</v>
      </c>
      <c r="U13618">
        <v>10569</v>
      </c>
      <c r="V13618">
        <v>11</v>
      </c>
      <c r="W13618">
        <v>0</v>
      </c>
      <c r="X13618">
        <v>0</v>
      </c>
      <c r="Y13618">
        <v>0</v>
      </c>
      <c r="Z13618">
        <v>54</v>
      </c>
      <c r="AA13618">
        <v>2727</v>
      </c>
      <c r="AB13618" s="2">
        <v>45055.002986111111</v>
      </c>
      <c r="AC13618" t="s">
        <v>32</v>
      </c>
    </row>
    <row r="13619" spans="1:29" x14ac:dyDescent="0.35">
      <c r="A13619" s="1">
        <v>44019</v>
      </c>
      <c r="B13619" t="s">
        <v>56</v>
      </c>
      <c r="C13619">
        <v>12414</v>
      </c>
      <c r="D13619">
        <v>116271</v>
      </c>
      <c r="F13619">
        <v>56</v>
      </c>
      <c r="H13619">
        <v>15</v>
      </c>
      <c r="L13619">
        <v>6815</v>
      </c>
      <c r="N13619" s="2">
        <v>44018.75</v>
      </c>
      <c r="O13619" t="s">
        <v>20020</v>
      </c>
      <c r="P13619" t="s">
        <v>20021</v>
      </c>
      <c r="Q13619">
        <v>514</v>
      </c>
      <c r="S13619">
        <v>128685</v>
      </c>
      <c r="T13619">
        <v>173989</v>
      </c>
      <c r="U13619">
        <v>128685</v>
      </c>
      <c r="V13619">
        <v>10</v>
      </c>
      <c r="W13619">
        <v>2</v>
      </c>
      <c r="X13619">
        <v>0</v>
      </c>
      <c r="Y13619">
        <v>1385</v>
      </c>
      <c r="Z13619">
        <v>121</v>
      </c>
      <c r="AA13619">
        <v>5631</v>
      </c>
      <c r="AB13619" s="2">
        <v>45055.002986111111</v>
      </c>
      <c r="AC13619" t="s">
        <v>32</v>
      </c>
    </row>
    <row r="13620" spans="1:29" x14ac:dyDescent="0.35">
      <c r="A13620" s="1">
        <v>44019</v>
      </c>
      <c r="B13620" t="s">
        <v>59</v>
      </c>
      <c r="C13620">
        <v>209922</v>
      </c>
      <c r="D13620">
        <v>2055400</v>
      </c>
      <c r="E13620">
        <v>1604</v>
      </c>
      <c r="G13620">
        <v>16733</v>
      </c>
      <c r="N13620" s="2">
        <v>44018.999305555553</v>
      </c>
      <c r="O13620" t="s">
        <v>20022</v>
      </c>
      <c r="P13620" t="s">
        <v>20023</v>
      </c>
      <c r="Q13620">
        <v>3943</v>
      </c>
      <c r="R13620">
        <v>16733</v>
      </c>
      <c r="S13620">
        <v>2266926</v>
      </c>
      <c r="T13620">
        <v>2512111</v>
      </c>
      <c r="U13620">
        <v>2265322</v>
      </c>
      <c r="V13620">
        <v>12</v>
      </c>
      <c r="W13620">
        <v>63</v>
      </c>
      <c r="X13620">
        <v>381</v>
      </c>
      <c r="Y13620">
        <v>27907</v>
      </c>
      <c r="Z13620">
        <v>7299</v>
      </c>
      <c r="AA13620">
        <v>43362</v>
      </c>
      <c r="AB13620" s="2">
        <v>45055.002986111111</v>
      </c>
      <c r="AC13620" t="s">
        <v>32</v>
      </c>
    </row>
    <row r="13621" spans="1:29" x14ac:dyDescent="0.35">
      <c r="A13621" s="1">
        <v>44019</v>
      </c>
      <c r="B13621" t="s">
        <v>62</v>
      </c>
      <c r="C13621">
        <v>100470</v>
      </c>
      <c r="F13621">
        <v>2096</v>
      </c>
      <c r="G13621">
        <v>12226</v>
      </c>
      <c r="I13621">
        <v>2471</v>
      </c>
      <c r="N13621" s="2">
        <v>44019.618055555555</v>
      </c>
      <c r="O13621" t="s">
        <v>20024</v>
      </c>
      <c r="P13621" t="s">
        <v>20025</v>
      </c>
      <c r="Q13621">
        <v>2899</v>
      </c>
      <c r="R13621">
        <v>12226</v>
      </c>
      <c r="S13621">
        <v>100470</v>
      </c>
      <c r="T13621">
        <v>985913</v>
      </c>
      <c r="U13621">
        <v>100470</v>
      </c>
      <c r="V13621">
        <v>13</v>
      </c>
      <c r="W13621">
        <v>21</v>
      </c>
      <c r="X13621">
        <v>307</v>
      </c>
      <c r="Y13621">
        <v>0</v>
      </c>
      <c r="Z13621">
        <v>3406</v>
      </c>
      <c r="AA13621">
        <v>21323</v>
      </c>
      <c r="AB13621" s="2">
        <v>45055.002986111111</v>
      </c>
      <c r="AC13621" t="s">
        <v>32</v>
      </c>
    </row>
    <row r="13622" spans="1:29" x14ac:dyDescent="0.35">
      <c r="A13622" s="1">
        <v>44019</v>
      </c>
      <c r="B13622" t="s">
        <v>65</v>
      </c>
      <c r="C13622">
        <v>303</v>
      </c>
      <c r="D13622">
        <v>15608</v>
      </c>
      <c r="F13622">
        <v>3</v>
      </c>
      <c r="L13622">
        <v>184</v>
      </c>
      <c r="N13622" s="2">
        <v>44018.927083333336</v>
      </c>
      <c r="O13622" t="s">
        <v>20026</v>
      </c>
      <c r="P13622" t="s">
        <v>20027</v>
      </c>
      <c r="Q13622">
        <v>5</v>
      </c>
      <c r="S13622">
        <v>15911</v>
      </c>
      <c r="T13622">
        <v>15911</v>
      </c>
      <c r="U13622">
        <v>15911</v>
      </c>
      <c r="V13622">
        <v>66</v>
      </c>
      <c r="W13622">
        <v>0</v>
      </c>
      <c r="X13622">
        <v>0</v>
      </c>
      <c r="Y13622">
        <v>360</v>
      </c>
      <c r="Z13622">
        <v>2</v>
      </c>
      <c r="AA13622">
        <v>362</v>
      </c>
      <c r="AB13622" s="2">
        <v>45055.002986111111</v>
      </c>
      <c r="AC13622" t="s">
        <v>32</v>
      </c>
    </row>
    <row r="13623" spans="1:29" x14ac:dyDescent="0.35">
      <c r="A13623" s="1">
        <v>44019</v>
      </c>
      <c r="B13623" t="s">
        <v>68</v>
      </c>
      <c r="C13623">
        <v>1030</v>
      </c>
      <c r="D13623">
        <v>84643</v>
      </c>
      <c r="G13623">
        <v>119</v>
      </c>
      <c r="L13623">
        <v>781</v>
      </c>
      <c r="N13623" s="2">
        <v>44018.75</v>
      </c>
      <c r="O13623" t="s">
        <v>20028</v>
      </c>
      <c r="P13623" t="s">
        <v>20021</v>
      </c>
      <c r="Q13623">
        <v>19</v>
      </c>
      <c r="R13623">
        <v>119</v>
      </c>
      <c r="S13623">
        <v>85673</v>
      </c>
      <c r="T13623">
        <v>100579</v>
      </c>
      <c r="U13623">
        <v>85673</v>
      </c>
      <c r="V13623">
        <v>15</v>
      </c>
      <c r="W13623">
        <v>0</v>
      </c>
      <c r="X13623">
        <v>1</v>
      </c>
      <c r="Y13623">
        <v>608</v>
      </c>
      <c r="Z13623">
        <v>7</v>
      </c>
      <c r="AA13623">
        <v>666</v>
      </c>
      <c r="AB13623" s="2">
        <v>45055.002986111111</v>
      </c>
      <c r="AC13623" t="s">
        <v>32</v>
      </c>
    </row>
    <row r="13624" spans="1:29" x14ac:dyDescent="0.35">
      <c r="A13624" s="1">
        <v>44019</v>
      </c>
      <c r="B13624" t="s">
        <v>71</v>
      </c>
      <c r="C13624">
        <v>32029</v>
      </c>
      <c r="D13624">
        <v>307269</v>
      </c>
      <c r="F13624">
        <v>165</v>
      </c>
      <c r="H13624">
        <v>44</v>
      </c>
      <c r="J13624">
        <v>20</v>
      </c>
      <c r="L13624">
        <v>25594</v>
      </c>
      <c r="N13624" s="2">
        <v>44019</v>
      </c>
      <c r="O13624" t="s">
        <v>20029</v>
      </c>
      <c r="P13624" t="s">
        <v>19935</v>
      </c>
      <c r="Q13624">
        <v>725</v>
      </c>
      <c r="S13624">
        <v>339298</v>
      </c>
      <c r="T13624">
        <v>339298</v>
      </c>
      <c r="U13624">
        <v>339298</v>
      </c>
      <c r="V13624">
        <v>19</v>
      </c>
      <c r="W13624">
        <v>2</v>
      </c>
      <c r="X13624">
        <v>0</v>
      </c>
      <c r="Y13624">
        <v>3464</v>
      </c>
      <c r="Z13624">
        <v>372</v>
      </c>
      <c r="AA13624">
        <v>3836</v>
      </c>
      <c r="AB13624" s="2">
        <v>45055.002986111111</v>
      </c>
      <c r="AC13624" t="s">
        <v>32</v>
      </c>
    </row>
    <row r="13625" spans="1:29" x14ac:dyDescent="0.35">
      <c r="A13625" s="1">
        <v>44019</v>
      </c>
      <c r="B13625" t="s">
        <v>73</v>
      </c>
      <c r="C13625">
        <v>8052</v>
      </c>
      <c r="D13625">
        <v>100489</v>
      </c>
      <c r="F13625">
        <v>105</v>
      </c>
      <c r="G13625">
        <v>387</v>
      </c>
      <c r="H13625">
        <v>25</v>
      </c>
      <c r="I13625">
        <v>130</v>
      </c>
      <c r="L13625">
        <v>2907</v>
      </c>
      <c r="N13625" s="2">
        <v>44018.791666666664</v>
      </c>
      <c r="O13625" t="s">
        <v>20030</v>
      </c>
      <c r="P13625" t="s">
        <v>20031</v>
      </c>
      <c r="Q13625">
        <v>94</v>
      </c>
      <c r="R13625">
        <v>387</v>
      </c>
      <c r="S13625">
        <v>108541</v>
      </c>
      <c r="T13625">
        <v>107925</v>
      </c>
      <c r="U13625">
        <v>108541</v>
      </c>
      <c r="V13625">
        <v>16</v>
      </c>
      <c r="W13625">
        <v>1</v>
      </c>
      <c r="X13625">
        <v>18</v>
      </c>
      <c r="Y13625">
        <v>1757</v>
      </c>
      <c r="Z13625">
        <v>319</v>
      </c>
      <c r="AA13625">
        <v>2049</v>
      </c>
      <c r="AB13625" s="2">
        <v>45055.002986111111</v>
      </c>
      <c r="AC13625" t="s">
        <v>32</v>
      </c>
    </row>
    <row r="13626" spans="1:29" x14ac:dyDescent="0.35">
      <c r="A13626" s="1">
        <v>44019</v>
      </c>
      <c r="B13626" t="s">
        <v>76</v>
      </c>
      <c r="C13626">
        <v>149574</v>
      </c>
      <c r="F13626">
        <v>1385</v>
      </c>
      <c r="H13626">
        <v>320</v>
      </c>
      <c r="J13626">
        <v>153</v>
      </c>
      <c r="N13626" s="2">
        <v>44019</v>
      </c>
      <c r="O13626" t="s">
        <v>20032</v>
      </c>
      <c r="P13626" t="s">
        <v>19935</v>
      </c>
      <c r="Q13626">
        <v>7273</v>
      </c>
      <c r="S13626">
        <v>149574</v>
      </c>
      <c r="T13626">
        <v>1809834</v>
      </c>
      <c r="U13626">
        <v>149574</v>
      </c>
      <c r="V13626">
        <v>17</v>
      </c>
      <c r="W13626">
        <v>37</v>
      </c>
      <c r="X13626">
        <v>0</v>
      </c>
      <c r="Y13626">
        <v>0</v>
      </c>
      <c r="Z13626">
        <v>587</v>
      </c>
      <c r="AA13626">
        <v>26994</v>
      </c>
      <c r="AB13626" s="2">
        <v>45055.002986111111</v>
      </c>
      <c r="AC13626" t="s">
        <v>32</v>
      </c>
    </row>
    <row r="13627" spans="1:29" x14ac:dyDescent="0.35">
      <c r="A13627" s="1">
        <v>44019</v>
      </c>
      <c r="B13627" t="s">
        <v>78</v>
      </c>
      <c r="C13627">
        <v>48626</v>
      </c>
      <c r="D13627">
        <v>481449</v>
      </c>
      <c r="F13627">
        <v>655</v>
      </c>
      <c r="G13627">
        <v>7333</v>
      </c>
      <c r="H13627">
        <v>213</v>
      </c>
      <c r="I13627">
        <v>1540</v>
      </c>
      <c r="J13627">
        <v>76</v>
      </c>
      <c r="N13627" s="2">
        <v>44018.999305555553</v>
      </c>
      <c r="O13627" t="s">
        <v>20033</v>
      </c>
      <c r="P13627" t="s">
        <v>20023</v>
      </c>
      <c r="Q13627">
        <v>2717</v>
      </c>
      <c r="R13627">
        <v>7333</v>
      </c>
      <c r="S13627">
        <v>530075</v>
      </c>
      <c r="T13627">
        <v>678639</v>
      </c>
      <c r="U13627">
        <v>530075</v>
      </c>
      <c r="V13627">
        <v>18</v>
      </c>
      <c r="W13627">
        <v>19</v>
      </c>
      <c r="X13627">
        <v>48</v>
      </c>
      <c r="Y13627">
        <v>3188</v>
      </c>
      <c r="Z13627">
        <v>295</v>
      </c>
      <c r="AA13627">
        <v>14657</v>
      </c>
      <c r="AB13627" s="2">
        <v>45055.002986111111</v>
      </c>
      <c r="AC13627" t="s">
        <v>32</v>
      </c>
    </row>
    <row r="13628" spans="1:29" x14ac:dyDescent="0.35">
      <c r="A13628" s="1">
        <v>44019</v>
      </c>
      <c r="B13628" t="s">
        <v>80</v>
      </c>
      <c r="C13628">
        <v>16901</v>
      </c>
      <c r="D13628">
        <v>185318</v>
      </c>
      <c r="G13628">
        <v>1235</v>
      </c>
      <c r="I13628">
        <v>384</v>
      </c>
      <c r="K13628">
        <v>158</v>
      </c>
      <c r="N13628" s="2">
        <v>44018.416666666664</v>
      </c>
      <c r="O13628" t="s">
        <v>20034</v>
      </c>
      <c r="P13628" t="s">
        <v>20035</v>
      </c>
      <c r="Q13628">
        <v>280</v>
      </c>
      <c r="R13628">
        <v>1235</v>
      </c>
      <c r="S13628">
        <v>202219</v>
      </c>
      <c r="T13628">
        <v>202219</v>
      </c>
      <c r="U13628">
        <v>202219</v>
      </c>
      <c r="V13628">
        <v>20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 s="2">
        <v>45055.002986111111</v>
      </c>
      <c r="AC13628" t="s">
        <v>32</v>
      </c>
    </row>
    <row r="13629" spans="1:29" x14ac:dyDescent="0.35">
      <c r="A13629" s="1">
        <v>44019</v>
      </c>
      <c r="B13629" t="s">
        <v>83</v>
      </c>
      <c r="C13629">
        <v>17519</v>
      </c>
      <c r="F13629">
        <v>421</v>
      </c>
      <c r="G13629">
        <v>2708</v>
      </c>
      <c r="H13629">
        <v>110</v>
      </c>
      <c r="I13629">
        <v>1003</v>
      </c>
      <c r="L13629">
        <v>4841</v>
      </c>
      <c r="N13629" s="2">
        <v>44019</v>
      </c>
      <c r="O13629" t="s">
        <v>20036</v>
      </c>
      <c r="P13629" t="s">
        <v>19935</v>
      </c>
      <c r="Q13629">
        <v>602</v>
      </c>
      <c r="R13629">
        <v>2708</v>
      </c>
      <c r="S13629">
        <v>17519</v>
      </c>
      <c r="T13629">
        <v>409217</v>
      </c>
      <c r="U13629">
        <v>17519</v>
      </c>
      <c r="V13629">
        <v>21</v>
      </c>
      <c r="W13629">
        <v>9</v>
      </c>
      <c r="X13629">
        <v>9</v>
      </c>
      <c r="Y13629">
        <v>0</v>
      </c>
      <c r="Z13629">
        <v>367</v>
      </c>
      <c r="AA13629">
        <v>9502</v>
      </c>
      <c r="AB13629" s="2">
        <v>45055.002986111111</v>
      </c>
      <c r="AC13629" t="s">
        <v>32</v>
      </c>
    </row>
    <row r="13630" spans="1:29" x14ac:dyDescent="0.35">
      <c r="A13630" s="1">
        <v>44019</v>
      </c>
      <c r="B13630" t="s">
        <v>85</v>
      </c>
      <c r="C13630">
        <v>68263</v>
      </c>
      <c r="D13630">
        <v>779335</v>
      </c>
      <c r="F13630">
        <v>1025</v>
      </c>
      <c r="J13630">
        <v>109</v>
      </c>
      <c r="L13630">
        <v>43026</v>
      </c>
      <c r="N13630" s="2">
        <v>44019.541666666664</v>
      </c>
      <c r="O13630" t="s">
        <v>20037</v>
      </c>
      <c r="P13630" t="s">
        <v>20038</v>
      </c>
      <c r="Q13630">
        <v>3319</v>
      </c>
      <c r="S13630">
        <v>847598</v>
      </c>
      <c r="T13630">
        <v>847598</v>
      </c>
      <c r="U13630">
        <v>847598</v>
      </c>
      <c r="V13630">
        <v>22</v>
      </c>
      <c r="W13630">
        <v>23</v>
      </c>
      <c r="X13630">
        <v>0</v>
      </c>
      <c r="Y13630">
        <v>32017</v>
      </c>
      <c r="Z13630">
        <v>1936</v>
      </c>
      <c r="AA13630">
        <v>33953</v>
      </c>
      <c r="AB13630" s="2">
        <v>45055.002986111111</v>
      </c>
      <c r="AC13630" t="s">
        <v>32</v>
      </c>
    </row>
    <row r="13631" spans="1:29" x14ac:dyDescent="0.35">
      <c r="A13631" s="1">
        <v>44019</v>
      </c>
      <c r="B13631" t="s">
        <v>88</v>
      </c>
      <c r="C13631">
        <v>110338</v>
      </c>
      <c r="D13631">
        <v>796422</v>
      </c>
      <c r="F13631">
        <v>621</v>
      </c>
      <c r="G13631">
        <v>11489</v>
      </c>
      <c r="H13631">
        <v>104</v>
      </c>
      <c r="J13631">
        <v>50</v>
      </c>
      <c r="L13631">
        <v>93157</v>
      </c>
      <c r="N13631" s="2">
        <v>44019.416666666664</v>
      </c>
      <c r="O13631" t="s">
        <v>20039</v>
      </c>
      <c r="P13631" t="s">
        <v>20040</v>
      </c>
      <c r="Q13631">
        <v>8213</v>
      </c>
      <c r="R13631">
        <v>11489</v>
      </c>
      <c r="S13631">
        <v>906760</v>
      </c>
      <c r="T13631">
        <v>1187946</v>
      </c>
      <c r="U13631">
        <v>906760</v>
      </c>
      <c r="V13631">
        <v>25</v>
      </c>
      <c r="W13631">
        <v>15</v>
      </c>
      <c r="X13631">
        <v>20</v>
      </c>
      <c r="Y13631">
        <v>7142</v>
      </c>
      <c r="Z13631">
        <v>201</v>
      </c>
      <c r="AA13631">
        <v>19712</v>
      </c>
      <c r="AB13631" s="2">
        <v>45055.002986111111</v>
      </c>
      <c r="AC13631" t="s">
        <v>32</v>
      </c>
    </row>
    <row r="13632" spans="1:29" x14ac:dyDescent="0.35">
      <c r="A13632" s="1">
        <v>44019</v>
      </c>
      <c r="B13632" t="s">
        <v>90</v>
      </c>
      <c r="C13632">
        <v>70396</v>
      </c>
      <c r="D13632">
        <v>523982</v>
      </c>
      <c r="F13632">
        <v>404</v>
      </c>
      <c r="G13632">
        <v>11111</v>
      </c>
      <c r="H13632">
        <v>145</v>
      </c>
      <c r="L13632">
        <v>5036</v>
      </c>
      <c r="N13632" s="2">
        <v>44019.416666666664</v>
      </c>
      <c r="O13632" t="s">
        <v>20041</v>
      </c>
      <c r="P13632" t="s">
        <v>20040</v>
      </c>
      <c r="Q13632">
        <v>3266</v>
      </c>
      <c r="R13632">
        <v>11111</v>
      </c>
      <c r="S13632">
        <v>594378</v>
      </c>
      <c r="T13632">
        <v>728660</v>
      </c>
      <c r="U13632">
        <v>594378</v>
      </c>
      <c r="V13632">
        <v>24</v>
      </c>
      <c r="W13632">
        <v>20</v>
      </c>
      <c r="X13632">
        <v>15</v>
      </c>
      <c r="Y13632">
        <v>6525</v>
      </c>
      <c r="Z13632">
        <v>492</v>
      </c>
      <c r="AA13632">
        <v>9879</v>
      </c>
      <c r="AB13632" s="2">
        <v>45055.002986111111</v>
      </c>
      <c r="AC13632" t="s">
        <v>32</v>
      </c>
    </row>
    <row r="13633" spans="1:29" x14ac:dyDescent="0.35">
      <c r="A13633" s="1">
        <v>44019</v>
      </c>
      <c r="B13633" t="s">
        <v>93</v>
      </c>
      <c r="C13633">
        <v>3440</v>
      </c>
      <c r="F13633">
        <v>22</v>
      </c>
      <c r="G13633">
        <v>360</v>
      </c>
      <c r="H13633">
        <v>9</v>
      </c>
      <c r="J13633">
        <v>4</v>
      </c>
      <c r="L13633">
        <v>2816</v>
      </c>
      <c r="N13633" s="2">
        <v>44018.999305555553</v>
      </c>
      <c r="O13633" t="s">
        <v>20042</v>
      </c>
      <c r="P13633" t="s">
        <v>20023</v>
      </c>
      <c r="Q13633">
        <v>110</v>
      </c>
      <c r="R13633">
        <v>360</v>
      </c>
      <c r="S13633">
        <v>3440</v>
      </c>
      <c r="T13633">
        <v>110291</v>
      </c>
      <c r="U13633">
        <v>3440</v>
      </c>
      <c r="V13633">
        <v>23</v>
      </c>
      <c r="W13633">
        <v>1</v>
      </c>
      <c r="X13633">
        <v>1</v>
      </c>
      <c r="Y13633">
        <v>0</v>
      </c>
      <c r="Z13633">
        <v>17</v>
      </c>
      <c r="AA13633">
        <v>1343</v>
      </c>
      <c r="AB13633" s="2">
        <v>45055.002986111111</v>
      </c>
      <c r="AC13633" t="s">
        <v>32</v>
      </c>
    </row>
    <row r="13634" spans="1:29" x14ac:dyDescent="0.35">
      <c r="A13634" s="1">
        <v>44019</v>
      </c>
      <c r="B13634" t="s">
        <v>95</v>
      </c>
      <c r="C13634">
        <v>73900</v>
      </c>
      <c r="F13634">
        <v>505</v>
      </c>
      <c r="H13634">
        <v>174</v>
      </c>
      <c r="J13634">
        <v>99</v>
      </c>
      <c r="L13634">
        <v>52841</v>
      </c>
      <c r="N13634" s="2">
        <v>44019</v>
      </c>
      <c r="O13634" t="s">
        <v>20043</v>
      </c>
      <c r="P13634" t="s">
        <v>19935</v>
      </c>
      <c r="Q13634">
        <v>6251</v>
      </c>
      <c r="S13634">
        <v>73900</v>
      </c>
      <c r="T13634">
        <v>1194318</v>
      </c>
      <c r="U13634">
        <v>73900</v>
      </c>
      <c r="V13634">
        <v>26</v>
      </c>
      <c r="W13634">
        <v>30</v>
      </c>
      <c r="X13634">
        <v>0</v>
      </c>
      <c r="Y13634">
        <v>0</v>
      </c>
      <c r="Z13634">
        <v>631</v>
      </c>
      <c r="AA13634">
        <v>17071</v>
      </c>
      <c r="AB13634" s="2">
        <v>45055.002986111111</v>
      </c>
      <c r="AC13634" t="s">
        <v>32</v>
      </c>
    </row>
    <row r="13635" spans="1:29" x14ac:dyDescent="0.35">
      <c r="A13635" s="1">
        <v>44019</v>
      </c>
      <c r="B13635" t="s">
        <v>97</v>
      </c>
      <c r="C13635">
        <v>39133</v>
      </c>
      <c r="D13635">
        <v>646114</v>
      </c>
      <c r="F13635">
        <v>267</v>
      </c>
      <c r="G13635">
        <v>4252</v>
      </c>
      <c r="H13635">
        <v>121</v>
      </c>
      <c r="I13635">
        <v>1295</v>
      </c>
      <c r="L13635">
        <v>34377</v>
      </c>
      <c r="N13635" s="2">
        <v>44018.708333333336</v>
      </c>
      <c r="O13635" t="s">
        <v>20044</v>
      </c>
      <c r="P13635" t="s">
        <v>20045</v>
      </c>
      <c r="Q13635">
        <v>1514</v>
      </c>
      <c r="R13635">
        <v>4252</v>
      </c>
      <c r="S13635">
        <v>685247</v>
      </c>
      <c r="T13635">
        <v>685247</v>
      </c>
      <c r="U13635">
        <v>685247</v>
      </c>
      <c r="V13635">
        <v>27</v>
      </c>
      <c r="W13635">
        <v>3</v>
      </c>
      <c r="X13635">
        <v>33</v>
      </c>
      <c r="Y13635">
        <v>4990</v>
      </c>
      <c r="Z13635">
        <v>564</v>
      </c>
      <c r="AA13635">
        <v>5554</v>
      </c>
      <c r="AB13635" s="2">
        <v>45055.002986111111</v>
      </c>
      <c r="AC13635" t="s">
        <v>32</v>
      </c>
    </row>
    <row r="13636" spans="1:29" x14ac:dyDescent="0.35">
      <c r="A13636" s="1">
        <v>44019</v>
      </c>
      <c r="B13636" t="s">
        <v>100</v>
      </c>
      <c r="C13636">
        <v>24629</v>
      </c>
      <c r="D13636">
        <v>410719</v>
      </c>
      <c r="F13636">
        <v>676</v>
      </c>
      <c r="J13636">
        <v>67</v>
      </c>
      <c r="N13636" s="2">
        <v>44019.625</v>
      </c>
      <c r="O13636" t="s">
        <v>20046</v>
      </c>
      <c r="P13636" t="s">
        <v>20047</v>
      </c>
      <c r="Q13636">
        <v>1042</v>
      </c>
      <c r="S13636">
        <v>435348</v>
      </c>
      <c r="T13636">
        <v>539395</v>
      </c>
      <c r="U13636">
        <v>435348</v>
      </c>
      <c r="V13636">
        <v>29</v>
      </c>
      <c r="W13636">
        <v>14</v>
      </c>
      <c r="X13636">
        <v>0</v>
      </c>
      <c r="Y13636">
        <v>7830</v>
      </c>
      <c r="Z13636">
        <v>773</v>
      </c>
      <c r="AA13636">
        <v>10560</v>
      </c>
      <c r="AB13636" s="2">
        <v>45055.002986111111</v>
      </c>
      <c r="AC13636" t="s">
        <v>32</v>
      </c>
    </row>
    <row r="13637" spans="1:29" x14ac:dyDescent="0.35">
      <c r="A13637" s="1">
        <v>44019</v>
      </c>
      <c r="B13637" t="s">
        <v>103</v>
      </c>
      <c r="C13637">
        <v>31</v>
      </c>
      <c r="D13637">
        <v>8187</v>
      </c>
      <c r="L13637">
        <v>19</v>
      </c>
      <c r="N13637" s="2">
        <v>44017.084027777775</v>
      </c>
      <c r="O13637" t="s">
        <v>20048</v>
      </c>
      <c r="P13637" t="s">
        <v>20049</v>
      </c>
      <c r="Q13637">
        <v>2</v>
      </c>
      <c r="S13637">
        <v>8218</v>
      </c>
      <c r="T13637">
        <v>8218</v>
      </c>
      <c r="U13637">
        <v>8218</v>
      </c>
      <c r="V13637">
        <v>69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 s="2">
        <v>45055.002986111111</v>
      </c>
      <c r="AC13637" t="s">
        <v>32</v>
      </c>
    </row>
    <row r="13638" spans="1:29" x14ac:dyDescent="0.35">
      <c r="A13638" s="1">
        <v>44019</v>
      </c>
      <c r="B13638" t="s">
        <v>106</v>
      </c>
      <c r="C13638">
        <v>32214</v>
      </c>
      <c r="D13638">
        <v>283431</v>
      </c>
      <c r="F13638">
        <v>885</v>
      </c>
      <c r="G13638">
        <v>3315</v>
      </c>
      <c r="H13638">
        <v>173</v>
      </c>
      <c r="J13638">
        <v>95</v>
      </c>
      <c r="L13638">
        <v>22167</v>
      </c>
      <c r="N13638" s="2">
        <v>44018.791666666664</v>
      </c>
      <c r="O13638" t="s">
        <v>20050</v>
      </c>
      <c r="P13638" t="s">
        <v>20031</v>
      </c>
      <c r="Q13638">
        <v>1158</v>
      </c>
      <c r="R13638">
        <v>3315</v>
      </c>
      <c r="S13638">
        <v>315645</v>
      </c>
      <c r="T13638">
        <v>315645</v>
      </c>
      <c r="U13638">
        <v>315645</v>
      </c>
      <c r="V13638">
        <v>28</v>
      </c>
      <c r="W13638">
        <v>44</v>
      </c>
      <c r="X13638">
        <v>35</v>
      </c>
      <c r="Y13638">
        <v>0</v>
      </c>
      <c r="Z13638">
        <v>957</v>
      </c>
      <c r="AA13638">
        <v>957</v>
      </c>
      <c r="AB13638" s="2">
        <v>45055.002986111111</v>
      </c>
      <c r="AC13638" t="s">
        <v>32</v>
      </c>
    </row>
    <row r="13639" spans="1:29" x14ac:dyDescent="0.35">
      <c r="A13639" s="1">
        <v>44019</v>
      </c>
      <c r="B13639" t="s">
        <v>108</v>
      </c>
      <c r="C13639">
        <v>1327</v>
      </c>
      <c r="F13639">
        <v>22</v>
      </c>
      <c r="G13639">
        <v>117</v>
      </c>
      <c r="L13639">
        <v>716</v>
      </c>
      <c r="N13639" s="2">
        <v>44019</v>
      </c>
      <c r="O13639" t="s">
        <v>20051</v>
      </c>
      <c r="P13639" t="s">
        <v>19935</v>
      </c>
      <c r="Q13639">
        <v>23</v>
      </c>
      <c r="R13639">
        <v>117</v>
      </c>
      <c r="S13639">
        <v>1327</v>
      </c>
      <c r="T13639">
        <v>105327</v>
      </c>
      <c r="U13639">
        <v>1327</v>
      </c>
      <c r="V13639">
        <v>30</v>
      </c>
      <c r="W13639">
        <v>0</v>
      </c>
      <c r="X13639">
        <v>5</v>
      </c>
      <c r="Y13639">
        <v>0</v>
      </c>
      <c r="Z13639">
        <v>78</v>
      </c>
      <c r="AA13639">
        <v>2401</v>
      </c>
      <c r="AB13639" s="2">
        <v>45055.002986111111</v>
      </c>
      <c r="AC13639" t="s">
        <v>32</v>
      </c>
    </row>
    <row r="13640" spans="1:29" x14ac:dyDescent="0.35">
      <c r="A13640" s="1">
        <v>44019</v>
      </c>
      <c r="B13640" t="s">
        <v>110</v>
      </c>
      <c r="C13640">
        <v>75875</v>
      </c>
      <c r="F13640">
        <v>989</v>
      </c>
      <c r="N13640" s="2">
        <v>44019.5</v>
      </c>
      <c r="O13640" t="s">
        <v>20052</v>
      </c>
      <c r="P13640" t="s">
        <v>20053</v>
      </c>
      <c r="Q13640">
        <v>1420</v>
      </c>
      <c r="S13640">
        <v>75875</v>
      </c>
      <c r="T13640">
        <v>1012215</v>
      </c>
      <c r="U13640">
        <v>75875</v>
      </c>
      <c r="V13640">
        <v>37</v>
      </c>
      <c r="W13640">
        <v>22</v>
      </c>
      <c r="X13640">
        <v>0</v>
      </c>
      <c r="Y13640">
        <v>0</v>
      </c>
      <c r="Z13640">
        <v>1346</v>
      </c>
      <c r="AA13640">
        <v>17129</v>
      </c>
      <c r="AB13640" s="2">
        <v>45055.002986111111</v>
      </c>
      <c r="AC13640" t="s">
        <v>32</v>
      </c>
    </row>
    <row r="13641" spans="1:29" x14ac:dyDescent="0.35">
      <c r="A13641" s="1">
        <v>44019</v>
      </c>
      <c r="B13641" t="s">
        <v>113</v>
      </c>
      <c r="C13641">
        <v>3894</v>
      </c>
      <c r="D13641">
        <v>110459</v>
      </c>
      <c r="F13641">
        <v>24</v>
      </c>
      <c r="G13641">
        <v>248</v>
      </c>
      <c r="L13641">
        <v>3413</v>
      </c>
      <c r="N13641" s="2">
        <v>44019</v>
      </c>
      <c r="O13641" t="s">
        <v>20054</v>
      </c>
      <c r="P13641" t="s">
        <v>19935</v>
      </c>
      <c r="Q13641">
        <v>93</v>
      </c>
      <c r="R13641">
        <v>248</v>
      </c>
      <c r="S13641">
        <v>114353</v>
      </c>
      <c r="T13641">
        <v>200236</v>
      </c>
      <c r="U13641">
        <v>114353</v>
      </c>
      <c r="V13641">
        <v>38</v>
      </c>
      <c r="W13641">
        <v>4</v>
      </c>
      <c r="X13641">
        <v>3</v>
      </c>
      <c r="Y13641">
        <v>726</v>
      </c>
      <c r="Z13641">
        <v>51</v>
      </c>
      <c r="AA13641">
        <v>1926</v>
      </c>
      <c r="AB13641" s="2">
        <v>45055.002986111111</v>
      </c>
      <c r="AC13641" t="s">
        <v>32</v>
      </c>
    </row>
    <row r="13642" spans="1:29" x14ac:dyDescent="0.35">
      <c r="A13642" s="1">
        <v>44019</v>
      </c>
      <c r="B13642" t="s">
        <v>115</v>
      </c>
      <c r="C13642">
        <v>20046</v>
      </c>
      <c r="D13642">
        <v>173027</v>
      </c>
      <c r="F13642">
        <v>109</v>
      </c>
      <c r="G13642">
        <v>1369</v>
      </c>
      <c r="L13642">
        <v>14759</v>
      </c>
      <c r="N13642" s="2">
        <v>44018.833333333336</v>
      </c>
      <c r="O13642" t="s">
        <v>20055</v>
      </c>
      <c r="P13642" t="s">
        <v>20056</v>
      </c>
      <c r="Q13642">
        <v>283</v>
      </c>
      <c r="R13642">
        <v>1369</v>
      </c>
      <c r="S13642">
        <v>193073</v>
      </c>
      <c r="T13642">
        <v>241218</v>
      </c>
      <c r="U13642">
        <v>193073</v>
      </c>
      <c r="V13642">
        <v>31</v>
      </c>
      <c r="W13642">
        <v>-1</v>
      </c>
      <c r="X13642">
        <v>0</v>
      </c>
      <c r="Y13642">
        <v>1216</v>
      </c>
      <c r="Z13642">
        <v>117</v>
      </c>
      <c r="AA13642">
        <v>1720</v>
      </c>
      <c r="AB13642" s="2">
        <v>45055.002986111111</v>
      </c>
      <c r="AC13642" t="s">
        <v>32</v>
      </c>
    </row>
    <row r="13643" spans="1:29" x14ac:dyDescent="0.35">
      <c r="A13643" s="1">
        <v>44019</v>
      </c>
      <c r="B13643" t="s">
        <v>118</v>
      </c>
      <c r="C13643">
        <v>5932</v>
      </c>
      <c r="D13643">
        <v>122579</v>
      </c>
      <c r="F13643">
        <v>24</v>
      </c>
      <c r="G13643">
        <v>577</v>
      </c>
      <c r="I13643">
        <v>164</v>
      </c>
      <c r="L13643">
        <v>4758</v>
      </c>
      <c r="N13643" s="2">
        <v>44019.375</v>
      </c>
      <c r="O13643" t="s">
        <v>20057</v>
      </c>
      <c r="P13643" t="s">
        <v>20058</v>
      </c>
      <c r="Q13643">
        <v>384</v>
      </c>
      <c r="R13643">
        <v>577</v>
      </c>
      <c r="S13643">
        <v>128511</v>
      </c>
      <c r="T13643">
        <v>168570</v>
      </c>
      <c r="U13643">
        <v>128511</v>
      </c>
      <c r="V13643">
        <v>33</v>
      </c>
      <c r="W13643">
        <v>2</v>
      </c>
      <c r="X13643">
        <v>3</v>
      </c>
      <c r="Y13643">
        <v>613</v>
      </c>
      <c r="Z13643">
        <v>18</v>
      </c>
      <c r="AA13643">
        <v>1698</v>
      </c>
      <c r="AB13643" s="2">
        <v>45055.002986111111</v>
      </c>
      <c r="AC13643" t="s">
        <v>32</v>
      </c>
    </row>
    <row r="13644" spans="1:29" x14ac:dyDescent="0.35">
      <c r="A13644" s="1">
        <v>44019</v>
      </c>
      <c r="B13644" t="s">
        <v>121</v>
      </c>
      <c r="C13644">
        <v>175083</v>
      </c>
      <c r="D13644">
        <v>1386255</v>
      </c>
      <c r="F13644">
        <v>903</v>
      </c>
      <c r="G13644">
        <v>20246</v>
      </c>
      <c r="H13644">
        <v>169</v>
      </c>
      <c r="J13644">
        <v>142</v>
      </c>
      <c r="N13644" s="2">
        <v>44019.541666666664</v>
      </c>
      <c r="O13644" t="s">
        <v>20059</v>
      </c>
      <c r="P13644" t="s">
        <v>20038</v>
      </c>
      <c r="Q13644">
        <v>15191</v>
      </c>
      <c r="R13644">
        <v>20246</v>
      </c>
      <c r="S13644">
        <v>1561338</v>
      </c>
      <c r="T13644">
        <v>1561338</v>
      </c>
      <c r="U13644">
        <v>1561338</v>
      </c>
      <c r="V13644">
        <v>34</v>
      </c>
      <c r="W13644">
        <v>53</v>
      </c>
      <c r="X13644">
        <v>9</v>
      </c>
      <c r="Y13644">
        <v>10657</v>
      </c>
      <c r="Z13644">
        <v>306</v>
      </c>
      <c r="AA13644">
        <v>10963</v>
      </c>
      <c r="AB13644" s="2">
        <v>45055.002986111111</v>
      </c>
      <c r="AC13644" t="s">
        <v>32</v>
      </c>
    </row>
    <row r="13645" spans="1:29" x14ac:dyDescent="0.35">
      <c r="A13645" s="1">
        <v>44019</v>
      </c>
      <c r="B13645" t="s">
        <v>123</v>
      </c>
      <c r="C13645">
        <v>13727</v>
      </c>
      <c r="F13645">
        <v>133</v>
      </c>
      <c r="G13645">
        <v>2056</v>
      </c>
      <c r="L13645">
        <v>5986</v>
      </c>
      <c r="N13645" s="2">
        <v>44019.740277777775</v>
      </c>
      <c r="O13645" t="s">
        <v>20060</v>
      </c>
      <c r="P13645" t="s">
        <v>20061</v>
      </c>
      <c r="Q13645">
        <v>519</v>
      </c>
      <c r="R13645">
        <v>2056</v>
      </c>
      <c r="S13645">
        <v>13727</v>
      </c>
      <c r="T13645">
        <v>385242</v>
      </c>
      <c r="U13645">
        <v>13727</v>
      </c>
      <c r="V13645">
        <v>35</v>
      </c>
      <c r="W13645">
        <v>4</v>
      </c>
      <c r="X13645">
        <v>23</v>
      </c>
      <c r="Y13645">
        <v>0</v>
      </c>
      <c r="Z13645">
        <v>220</v>
      </c>
      <c r="AA13645">
        <v>5002</v>
      </c>
      <c r="AB13645" s="2">
        <v>45055.002986111111</v>
      </c>
      <c r="AC13645" t="s">
        <v>32</v>
      </c>
    </row>
    <row r="13646" spans="1:29" x14ac:dyDescent="0.35">
      <c r="A13646" s="1">
        <v>44019</v>
      </c>
      <c r="B13646" t="s">
        <v>126</v>
      </c>
      <c r="C13646">
        <v>23785</v>
      </c>
      <c r="D13646">
        <v>292761</v>
      </c>
      <c r="F13646">
        <v>849</v>
      </c>
      <c r="H13646">
        <v>236</v>
      </c>
      <c r="J13646">
        <v>112</v>
      </c>
      <c r="N13646" s="2">
        <v>44019.541666666664</v>
      </c>
      <c r="O13646" t="s">
        <v>20062</v>
      </c>
      <c r="P13646" t="s">
        <v>20038</v>
      </c>
      <c r="Q13646">
        <v>548</v>
      </c>
      <c r="S13646">
        <v>316546</v>
      </c>
      <c r="T13646">
        <v>408026</v>
      </c>
      <c r="U13646">
        <v>316546</v>
      </c>
      <c r="V13646">
        <v>32</v>
      </c>
      <c r="W13646">
        <v>11</v>
      </c>
      <c r="X13646">
        <v>0</v>
      </c>
      <c r="Y13646">
        <v>4189</v>
      </c>
      <c r="Z13646">
        <v>876</v>
      </c>
      <c r="AA13646">
        <v>12815</v>
      </c>
      <c r="AB13646" s="2">
        <v>45055.002986111111</v>
      </c>
      <c r="AC13646" t="s">
        <v>32</v>
      </c>
    </row>
    <row r="13647" spans="1:29" x14ac:dyDescent="0.35">
      <c r="A13647" s="1">
        <v>44019</v>
      </c>
      <c r="B13647" t="s">
        <v>128</v>
      </c>
      <c r="C13647">
        <v>398237</v>
      </c>
      <c r="F13647">
        <v>836</v>
      </c>
      <c r="H13647">
        <v>160</v>
      </c>
      <c r="J13647">
        <v>103</v>
      </c>
      <c r="N13647" s="2">
        <v>44018.999305555553</v>
      </c>
      <c r="O13647" t="s">
        <v>20063</v>
      </c>
      <c r="P13647" t="s">
        <v>20023</v>
      </c>
      <c r="Q13647">
        <v>24924</v>
      </c>
      <c r="S13647">
        <v>398237</v>
      </c>
      <c r="T13647">
        <v>4344867</v>
      </c>
      <c r="U13647">
        <v>398237</v>
      </c>
      <c r="V13647">
        <v>36</v>
      </c>
      <c r="W13647">
        <v>11</v>
      </c>
      <c r="X13647">
        <v>0</v>
      </c>
      <c r="Y13647">
        <v>0</v>
      </c>
      <c r="Z13647">
        <v>588</v>
      </c>
      <c r="AA13647">
        <v>56736</v>
      </c>
      <c r="AB13647" s="2">
        <v>45055.002986111111</v>
      </c>
      <c r="AC13647" t="s">
        <v>32</v>
      </c>
    </row>
    <row r="13648" spans="1:29" x14ac:dyDescent="0.35">
      <c r="A13648" s="1">
        <v>44019</v>
      </c>
      <c r="B13648" t="s">
        <v>131</v>
      </c>
      <c r="C13648">
        <v>58904</v>
      </c>
      <c r="F13648">
        <v>849</v>
      </c>
      <c r="G13648">
        <v>8383</v>
      </c>
      <c r="H13648">
        <v>289</v>
      </c>
      <c r="I13648">
        <v>2101</v>
      </c>
      <c r="J13648">
        <v>140</v>
      </c>
      <c r="L13648">
        <v>41438</v>
      </c>
      <c r="N13648" s="2">
        <v>44019.583333333336</v>
      </c>
      <c r="O13648" t="s">
        <v>20064</v>
      </c>
      <c r="P13648" t="s">
        <v>20065</v>
      </c>
      <c r="Q13648">
        <v>2970</v>
      </c>
      <c r="R13648">
        <v>8383</v>
      </c>
      <c r="S13648">
        <v>58904</v>
      </c>
      <c r="T13648">
        <v>961506</v>
      </c>
      <c r="U13648">
        <v>58904</v>
      </c>
      <c r="V13648">
        <v>39</v>
      </c>
      <c r="W13648">
        <v>43</v>
      </c>
      <c r="X13648">
        <v>134</v>
      </c>
      <c r="Y13648">
        <v>0</v>
      </c>
      <c r="Z13648">
        <v>948</v>
      </c>
      <c r="AA13648">
        <v>15577</v>
      </c>
      <c r="AB13648" s="2">
        <v>45055.002986111111</v>
      </c>
      <c r="AC13648" t="s">
        <v>32</v>
      </c>
    </row>
    <row r="13649" spans="1:29" x14ac:dyDescent="0.35">
      <c r="A13649" s="1">
        <v>44019</v>
      </c>
      <c r="B13649" t="s">
        <v>134</v>
      </c>
      <c r="C13649">
        <v>17220</v>
      </c>
      <c r="D13649">
        <v>371798</v>
      </c>
      <c r="F13649">
        <v>426</v>
      </c>
      <c r="G13649">
        <v>1741</v>
      </c>
      <c r="H13649">
        <v>182</v>
      </c>
      <c r="L13649">
        <v>13005</v>
      </c>
      <c r="N13649" s="2">
        <v>44019.333333333336</v>
      </c>
      <c r="O13649" t="s">
        <v>20066</v>
      </c>
      <c r="P13649" t="s">
        <v>20067</v>
      </c>
      <c r="Q13649">
        <v>404</v>
      </c>
      <c r="R13649">
        <v>1741</v>
      </c>
      <c r="S13649">
        <v>389018</v>
      </c>
      <c r="T13649">
        <v>389018</v>
      </c>
      <c r="U13649">
        <v>389018</v>
      </c>
      <c r="V13649">
        <v>40</v>
      </c>
      <c r="W13649">
        <v>5</v>
      </c>
      <c r="X13649">
        <v>52</v>
      </c>
      <c r="Y13649">
        <v>23009</v>
      </c>
      <c r="Z13649">
        <v>858</v>
      </c>
      <c r="AA13649">
        <v>23867</v>
      </c>
      <c r="AB13649" s="2">
        <v>45055.002986111111</v>
      </c>
      <c r="AC13649" t="s">
        <v>32</v>
      </c>
    </row>
    <row r="13650" spans="1:29" x14ac:dyDescent="0.35">
      <c r="A13650" s="1">
        <v>44019</v>
      </c>
      <c r="B13650" t="s">
        <v>136</v>
      </c>
      <c r="C13650">
        <v>10395</v>
      </c>
      <c r="D13650">
        <v>257326</v>
      </c>
      <c r="F13650">
        <v>183</v>
      </c>
      <c r="G13650">
        <v>1125</v>
      </c>
      <c r="H13650">
        <v>61</v>
      </c>
      <c r="J13650">
        <v>26</v>
      </c>
      <c r="L13650">
        <v>2846</v>
      </c>
      <c r="N13650" s="2">
        <v>44017.125694444447</v>
      </c>
      <c r="O13650" t="s">
        <v>20068</v>
      </c>
      <c r="P13650" t="s">
        <v>20069</v>
      </c>
      <c r="Q13650">
        <v>215</v>
      </c>
      <c r="R13650">
        <v>1125</v>
      </c>
      <c r="S13650">
        <v>267721</v>
      </c>
      <c r="T13650">
        <v>413189</v>
      </c>
      <c r="U13650">
        <v>267721</v>
      </c>
      <c r="V13650">
        <v>41</v>
      </c>
      <c r="W13650">
        <v>0</v>
      </c>
      <c r="X13650">
        <v>56</v>
      </c>
      <c r="Y13650">
        <v>3355</v>
      </c>
      <c r="Z13650">
        <v>165</v>
      </c>
      <c r="AA13650">
        <v>5080</v>
      </c>
      <c r="AB13650" s="2">
        <v>45055.002986111111</v>
      </c>
      <c r="AC13650" t="s">
        <v>32</v>
      </c>
    </row>
    <row r="13651" spans="1:29" x14ac:dyDescent="0.35">
      <c r="A13651" s="1">
        <v>44019</v>
      </c>
      <c r="B13651" t="s">
        <v>139</v>
      </c>
      <c r="C13651">
        <v>91299</v>
      </c>
      <c r="D13651">
        <v>758803</v>
      </c>
      <c r="F13651">
        <v>637</v>
      </c>
      <c r="J13651">
        <v>101</v>
      </c>
      <c r="L13651">
        <v>70437</v>
      </c>
      <c r="N13651" s="2">
        <v>44019</v>
      </c>
      <c r="O13651" t="s">
        <v>20070</v>
      </c>
      <c r="P13651" t="s">
        <v>19935</v>
      </c>
      <c r="Q13651">
        <v>6787</v>
      </c>
      <c r="S13651">
        <v>850102</v>
      </c>
      <c r="T13651">
        <v>1045027</v>
      </c>
      <c r="U13651">
        <v>850102</v>
      </c>
      <c r="V13651">
        <v>42</v>
      </c>
      <c r="W13651">
        <v>33</v>
      </c>
      <c r="X13651">
        <v>0</v>
      </c>
      <c r="Y13651">
        <v>15783</v>
      </c>
      <c r="Z13651">
        <v>995</v>
      </c>
      <c r="AA13651">
        <v>26707</v>
      </c>
      <c r="AB13651" s="2">
        <v>45055.002986111111</v>
      </c>
      <c r="AC13651" t="s">
        <v>32</v>
      </c>
    </row>
    <row r="13652" spans="1:29" x14ac:dyDescent="0.35">
      <c r="A13652" s="1">
        <v>44019</v>
      </c>
      <c r="B13652" t="s">
        <v>142</v>
      </c>
      <c r="C13652">
        <v>2147</v>
      </c>
      <c r="D13652">
        <v>192686</v>
      </c>
      <c r="F13652">
        <v>122</v>
      </c>
      <c r="H13652">
        <v>19</v>
      </c>
      <c r="J13652">
        <v>7</v>
      </c>
      <c r="N13652" s="2">
        <v>44019.270833333336</v>
      </c>
      <c r="O13652" t="s">
        <v>20071</v>
      </c>
      <c r="P13652" t="s">
        <v>20072</v>
      </c>
      <c r="Q13652">
        <v>157</v>
      </c>
      <c r="S13652">
        <v>194833</v>
      </c>
      <c r="T13652">
        <v>194833</v>
      </c>
      <c r="U13652">
        <v>194833</v>
      </c>
      <c r="V13652">
        <v>72</v>
      </c>
      <c r="W13652">
        <v>2</v>
      </c>
      <c r="X13652">
        <v>0</v>
      </c>
      <c r="Y13652">
        <v>0</v>
      </c>
      <c r="Z13652">
        <v>76</v>
      </c>
      <c r="AA13652">
        <v>76</v>
      </c>
      <c r="AB13652" s="2">
        <v>45055.002986111111</v>
      </c>
      <c r="AC13652" t="s">
        <v>32</v>
      </c>
    </row>
    <row r="13653" spans="1:29" x14ac:dyDescent="0.35">
      <c r="A13653" s="1">
        <v>44019</v>
      </c>
      <c r="B13653" t="s">
        <v>144</v>
      </c>
      <c r="C13653">
        <v>17204</v>
      </c>
      <c r="D13653">
        <v>146066</v>
      </c>
      <c r="F13653">
        <v>55</v>
      </c>
      <c r="G13653">
        <v>2036</v>
      </c>
      <c r="H13653">
        <v>4</v>
      </c>
      <c r="J13653">
        <v>4</v>
      </c>
      <c r="N13653" s="2">
        <v>44019.125</v>
      </c>
      <c r="O13653" t="s">
        <v>20073</v>
      </c>
      <c r="P13653" t="s">
        <v>20074</v>
      </c>
      <c r="Q13653">
        <v>969</v>
      </c>
      <c r="R13653">
        <v>2036</v>
      </c>
      <c r="S13653">
        <v>163270</v>
      </c>
      <c r="T13653">
        <v>274545</v>
      </c>
      <c r="U13653">
        <v>163270</v>
      </c>
      <c r="V13653">
        <v>44</v>
      </c>
      <c r="W13653">
        <v>9</v>
      </c>
      <c r="X13653">
        <v>17</v>
      </c>
      <c r="Y13653">
        <v>1515</v>
      </c>
      <c r="Z13653">
        <v>41</v>
      </c>
      <c r="AA13653">
        <v>2887</v>
      </c>
      <c r="AB13653" s="2">
        <v>45055.002986111111</v>
      </c>
      <c r="AC13653" t="s">
        <v>32</v>
      </c>
    </row>
    <row r="13654" spans="1:29" x14ac:dyDescent="0.35">
      <c r="A13654" s="1">
        <v>44019</v>
      </c>
      <c r="B13654" t="s">
        <v>147</v>
      </c>
      <c r="C13654">
        <v>47352</v>
      </c>
      <c r="D13654">
        <v>397939</v>
      </c>
      <c r="F13654">
        <v>1324</v>
      </c>
      <c r="G13654">
        <v>3090</v>
      </c>
      <c r="L13654">
        <v>19181</v>
      </c>
      <c r="N13654" s="2">
        <v>44018.999305555553</v>
      </c>
      <c r="O13654" t="s">
        <v>20075</v>
      </c>
      <c r="P13654" t="s">
        <v>20023</v>
      </c>
      <c r="Q13654">
        <v>846</v>
      </c>
      <c r="R13654">
        <v>3090</v>
      </c>
      <c r="S13654">
        <v>445291</v>
      </c>
      <c r="T13654">
        <v>445291</v>
      </c>
      <c r="U13654">
        <v>445291</v>
      </c>
      <c r="V13654">
        <v>45</v>
      </c>
      <c r="W13654">
        <v>19</v>
      </c>
      <c r="X13654">
        <v>208</v>
      </c>
      <c r="Y13654">
        <v>4462</v>
      </c>
      <c r="Z13654">
        <v>972</v>
      </c>
      <c r="AA13654">
        <v>5434</v>
      </c>
      <c r="AB13654" s="2">
        <v>45055.002986111111</v>
      </c>
      <c r="AC13654" t="s">
        <v>32</v>
      </c>
    </row>
    <row r="13655" spans="1:29" x14ac:dyDescent="0.35">
      <c r="A13655" s="1">
        <v>44019</v>
      </c>
      <c r="B13655" t="s">
        <v>150</v>
      </c>
      <c r="C13655">
        <v>7163</v>
      </c>
      <c r="D13655">
        <v>78202</v>
      </c>
      <c r="F13655">
        <v>64</v>
      </c>
      <c r="G13655">
        <v>699</v>
      </c>
      <c r="L13655">
        <v>6190</v>
      </c>
      <c r="N13655" s="2">
        <v>44018.75</v>
      </c>
      <c r="O13655" t="s">
        <v>20076</v>
      </c>
      <c r="P13655" t="s">
        <v>20021</v>
      </c>
      <c r="Q13655">
        <v>98</v>
      </c>
      <c r="R13655">
        <v>699</v>
      </c>
      <c r="S13655">
        <v>85365</v>
      </c>
      <c r="T13655">
        <v>99356</v>
      </c>
      <c r="U13655">
        <v>85365</v>
      </c>
      <c r="V13655">
        <v>46</v>
      </c>
      <c r="W13655">
        <v>1</v>
      </c>
      <c r="X13655">
        <v>7</v>
      </c>
      <c r="Y13655">
        <v>1004</v>
      </c>
      <c r="Z13655">
        <v>58</v>
      </c>
      <c r="AA13655">
        <v>406</v>
      </c>
      <c r="AB13655" s="2">
        <v>45055.002986111111</v>
      </c>
      <c r="AC13655" t="s">
        <v>32</v>
      </c>
    </row>
    <row r="13656" spans="1:29" x14ac:dyDescent="0.35">
      <c r="A13656" s="1">
        <v>44019</v>
      </c>
      <c r="B13656" t="s">
        <v>152</v>
      </c>
      <c r="C13656">
        <v>53514</v>
      </c>
      <c r="F13656">
        <v>1112</v>
      </c>
      <c r="G13656">
        <v>2950</v>
      </c>
      <c r="L13656">
        <v>31827</v>
      </c>
      <c r="N13656" s="2">
        <v>44019.625</v>
      </c>
      <c r="O13656" t="s">
        <v>20077</v>
      </c>
      <c r="P13656" t="s">
        <v>20047</v>
      </c>
      <c r="Q13656">
        <v>665</v>
      </c>
      <c r="R13656">
        <v>2950</v>
      </c>
      <c r="S13656">
        <v>53514</v>
      </c>
      <c r="T13656">
        <v>920801</v>
      </c>
      <c r="U13656">
        <v>53514</v>
      </c>
      <c r="V13656">
        <v>47</v>
      </c>
      <c r="W13656">
        <v>12</v>
      </c>
      <c r="X13656">
        <v>53</v>
      </c>
      <c r="Y13656">
        <v>0</v>
      </c>
      <c r="Z13656">
        <v>1359</v>
      </c>
      <c r="AA13656">
        <v>16564</v>
      </c>
      <c r="AB13656" s="2">
        <v>45055.002986111111</v>
      </c>
      <c r="AC13656" t="s">
        <v>32</v>
      </c>
    </row>
    <row r="13657" spans="1:29" x14ac:dyDescent="0.35">
      <c r="A13657" s="1">
        <v>44019</v>
      </c>
      <c r="B13657" t="s">
        <v>155</v>
      </c>
      <c r="C13657">
        <v>210585</v>
      </c>
      <c r="F13657">
        <v>9286</v>
      </c>
      <c r="H13657">
        <v>2730</v>
      </c>
      <c r="L13657">
        <v>108485</v>
      </c>
      <c r="N13657" s="2">
        <v>44019.697916666664</v>
      </c>
      <c r="O13657" t="s">
        <v>20078</v>
      </c>
      <c r="P13657" t="s">
        <v>20079</v>
      </c>
      <c r="Q13657">
        <v>2715</v>
      </c>
      <c r="S13657">
        <v>210585</v>
      </c>
      <c r="T13657">
        <v>2884022</v>
      </c>
      <c r="U13657">
        <v>210585</v>
      </c>
      <c r="V13657">
        <v>48</v>
      </c>
      <c r="W13657">
        <v>60</v>
      </c>
      <c r="X13657">
        <v>0</v>
      </c>
      <c r="Y13657">
        <v>0</v>
      </c>
      <c r="Z13657">
        <v>10028</v>
      </c>
      <c r="AA13657">
        <v>84843</v>
      </c>
      <c r="AB13657" s="2">
        <v>45055.002986111111</v>
      </c>
      <c r="AC13657" t="s">
        <v>32</v>
      </c>
    </row>
    <row r="13658" spans="1:29" x14ac:dyDescent="0.35">
      <c r="A13658" s="1">
        <v>44019</v>
      </c>
      <c r="B13658" t="s">
        <v>158</v>
      </c>
      <c r="C13658">
        <v>26033</v>
      </c>
      <c r="D13658">
        <v>363455</v>
      </c>
      <c r="F13658">
        <v>248</v>
      </c>
      <c r="G13658">
        <v>1653</v>
      </c>
      <c r="H13658">
        <v>84</v>
      </c>
      <c r="I13658">
        <v>455</v>
      </c>
      <c r="K13658">
        <v>200</v>
      </c>
      <c r="L13658">
        <v>14764</v>
      </c>
      <c r="N13658" s="2">
        <v>44019.4375</v>
      </c>
      <c r="O13658" t="s">
        <v>20080</v>
      </c>
      <c r="P13658" t="s">
        <v>20081</v>
      </c>
      <c r="Q13658">
        <v>194</v>
      </c>
      <c r="R13658">
        <v>1653</v>
      </c>
      <c r="S13658">
        <v>389488</v>
      </c>
      <c r="T13658">
        <v>458873</v>
      </c>
      <c r="U13658">
        <v>389488</v>
      </c>
      <c r="V13658">
        <v>49</v>
      </c>
      <c r="W13658">
        <v>4</v>
      </c>
      <c r="X13658">
        <v>49</v>
      </c>
      <c r="Y13658">
        <v>5427</v>
      </c>
      <c r="Z13658">
        <v>564</v>
      </c>
      <c r="AA13658">
        <v>7810</v>
      </c>
      <c r="AB13658" s="2">
        <v>45055.002986111111</v>
      </c>
      <c r="AC13658" t="s">
        <v>32</v>
      </c>
    </row>
    <row r="13659" spans="1:29" x14ac:dyDescent="0.35">
      <c r="A13659" s="1">
        <v>44019</v>
      </c>
      <c r="B13659" t="s">
        <v>161</v>
      </c>
      <c r="C13659">
        <v>66740</v>
      </c>
      <c r="E13659">
        <v>313</v>
      </c>
      <c r="F13659">
        <v>902</v>
      </c>
      <c r="G13659">
        <v>6512</v>
      </c>
      <c r="H13659">
        <v>221</v>
      </c>
      <c r="J13659">
        <v>105</v>
      </c>
      <c r="N13659" s="2">
        <v>44018.708333333336</v>
      </c>
      <c r="O13659" t="s">
        <v>20082</v>
      </c>
      <c r="P13659" t="s">
        <v>20045</v>
      </c>
      <c r="Q13659">
        <v>1881</v>
      </c>
      <c r="R13659">
        <v>6512</v>
      </c>
      <c r="S13659">
        <v>67053</v>
      </c>
      <c r="T13659">
        <v>738299</v>
      </c>
      <c r="U13659">
        <v>66740</v>
      </c>
      <c r="V13659">
        <v>51</v>
      </c>
      <c r="W13659">
        <v>28</v>
      </c>
      <c r="X13659">
        <v>77</v>
      </c>
      <c r="Y13659">
        <v>0</v>
      </c>
      <c r="Z13659">
        <v>638</v>
      </c>
      <c r="AA13659">
        <v>10798</v>
      </c>
      <c r="AB13659" s="2">
        <v>45055.002986111111</v>
      </c>
      <c r="AC13659" t="s">
        <v>32</v>
      </c>
    </row>
    <row r="13660" spans="1:29" x14ac:dyDescent="0.35">
      <c r="A13660" s="1">
        <v>44019</v>
      </c>
      <c r="B13660" t="s">
        <v>163</v>
      </c>
      <c r="C13660">
        <v>116</v>
      </c>
      <c r="D13660">
        <v>3183</v>
      </c>
      <c r="E13660">
        <v>55</v>
      </c>
      <c r="L13660">
        <v>79</v>
      </c>
      <c r="N13660" s="2">
        <v>44018.884722222225</v>
      </c>
      <c r="O13660" t="s">
        <v>20083</v>
      </c>
      <c r="P13660" t="s">
        <v>20084</v>
      </c>
      <c r="Q13660">
        <v>6</v>
      </c>
      <c r="S13660">
        <v>3354</v>
      </c>
      <c r="T13660">
        <v>3299</v>
      </c>
      <c r="U13660">
        <v>3299</v>
      </c>
      <c r="V13660">
        <v>78</v>
      </c>
      <c r="W13660">
        <v>0</v>
      </c>
      <c r="X13660">
        <v>0</v>
      </c>
      <c r="Y13660">
        <v>65</v>
      </c>
      <c r="Z13660">
        <v>4</v>
      </c>
      <c r="AA13660">
        <v>69</v>
      </c>
      <c r="AB13660" s="2">
        <v>45055.002986111111</v>
      </c>
      <c r="AC13660" t="s">
        <v>32</v>
      </c>
    </row>
    <row r="13661" spans="1:29" x14ac:dyDescent="0.35">
      <c r="A13661" s="1">
        <v>44019</v>
      </c>
      <c r="B13661" t="s">
        <v>166</v>
      </c>
      <c r="C13661">
        <v>1256</v>
      </c>
      <c r="D13661">
        <v>68007</v>
      </c>
      <c r="F13661">
        <v>13</v>
      </c>
      <c r="L13661">
        <v>1039</v>
      </c>
      <c r="N13661" s="2">
        <v>44019</v>
      </c>
      <c r="O13661" t="s">
        <v>20085</v>
      </c>
      <c r="P13661" t="s">
        <v>19935</v>
      </c>
      <c r="Q13661">
        <v>56</v>
      </c>
      <c r="S13661">
        <v>69263</v>
      </c>
      <c r="T13661">
        <v>84664</v>
      </c>
      <c r="U13661">
        <v>69263</v>
      </c>
      <c r="V13661">
        <v>50</v>
      </c>
      <c r="W13661">
        <v>0</v>
      </c>
      <c r="X13661">
        <v>0</v>
      </c>
      <c r="Y13661">
        <v>748</v>
      </c>
      <c r="Z13661">
        <v>3</v>
      </c>
      <c r="AA13661">
        <v>1100</v>
      </c>
      <c r="AB13661" s="2">
        <v>45055.002986111111</v>
      </c>
      <c r="AC13661" t="s">
        <v>32</v>
      </c>
    </row>
    <row r="13662" spans="1:29" x14ac:dyDescent="0.35">
      <c r="A13662" s="1">
        <v>44019</v>
      </c>
      <c r="B13662" t="s">
        <v>168</v>
      </c>
      <c r="C13662">
        <v>39356</v>
      </c>
      <c r="F13662">
        <v>407</v>
      </c>
      <c r="G13662">
        <v>4544</v>
      </c>
      <c r="J13662">
        <v>37</v>
      </c>
      <c r="N13662" s="2">
        <v>44018.124305555553</v>
      </c>
      <c r="O13662" t="s">
        <v>20086</v>
      </c>
      <c r="P13662" t="s">
        <v>20087</v>
      </c>
      <c r="Q13662">
        <v>1370</v>
      </c>
      <c r="R13662">
        <v>4544</v>
      </c>
      <c r="S13662">
        <v>39356</v>
      </c>
      <c r="T13662">
        <v>765654</v>
      </c>
      <c r="U13662">
        <v>39356</v>
      </c>
      <c r="V13662">
        <v>53</v>
      </c>
      <c r="W13662">
        <v>11</v>
      </c>
      <c r="X13662">
        <v>62</v>
      </c>
      <c r="Y13662">
        <v>0</v>
      </c>
      <c r="Z13662">
        <v>301</v>
      </c>
      <c r="AA13662">
        <v>17656</v>
      </c>
      <c r="AB13662" s="2">
        <v>45055.002986111111</v>
      </c>
      <c r="AC13662" t="s">
        <v>32</v>
      </c>
    </row>
    <row r="13663" spans="1:29" x14ac:dyDescent="0.35">
      <c r="A13663" s="1">
        <v>44019</v>
      </c>
      <c r="B13663" t="s">
        <v>171</v>
      </c>
      <c r="C13663">
        <v>35765</v>
      </c>
      <c r="D13663">
        <v>601012</v>
      </c>
      <c r="E13663">
        <v>164</v>
      </c>
      <c r="F13663">
        <v>254</v>
      </c>
      <c r="G13663">
        <v>3639</v>
      </c>
      <c r="H13663">
        <v>69</v>
      </c>
      <c r="I13663">
        <v>777</v>
      </c>
      <c r="L13663">
        <v>25758</v>
      </c>
      <c r="N13663" s="2">
        <v>44019.666666666664</v>
      </c>
      <c r="O13663" t="s">
        <v>20088</v>
      </c>
      <c r="P13663" t="s">
        <v>20089</v>
      </c>
      <c r="Q13663">
        <v>812</v>
      </c>
      <c r="R13663">
        <v>3639</v>
      </c>
      <c r="S13663">
        <v>636941</v>
      </c>
      <c r="T13663">
        <v>793502</v>
      </c>
      <c r="U13663">
        <v>636777</v>
      </c>
      <c r="V13663">
        <v>55</v>
      </c>
      <c r="W13663">
        <v>9</v>
      </c>
      <c r="X13663">
        <v>37</v>
      </c>
      <c r="Y13663">
        <v>12099</v>
      </c>
      <c r="Z13663">
        <v>535</v>
      </c>
      <c r="AA13663">
        <v>9387</v>
      </c>
      <c r="AB13663" s="2">
        <v>45055.002986111111</v>
      </c>
      <c r="AC13663" t="s">
        <v>32</v>
      </c>
    </row>
    <row r="13664" spans="1:29" x14ac:dyDescent="0.35">
      <c r="A13664" s="1">
        <v>44019</v>
      </c>
      <c r="B13664" t="s">
        <v>173</v>
      </c>
      <c r="C13664">
        <v>3461</v>
      </c>
      <c r="F13664">
        <v>41</v>
      </c>
      <c r="H13664">
        <v>13</v>
      </c>
      <c r="J13664">
        <v>6</v>
      </c>
      <c r="L13664">
        <v>2535</v>
      </c>
      <c r="N13664" s="2">
        <v>44019.416666666664</v>
      </c>
      <c r="O13664" t="s">
        <v>20090</v>
      </c>
      <c r="P13664" t="s">
        <v>20040</v>
      </c>
      <c r="Q13664">
        <v>95</v>
      </c>
      <c r="S13664">
        <v>3461</v>
      </c>
      <c r="T13664">
        <v>187898</v>
      </c>
      <c r="U13664">
        <v>3461</v>
      </c>
      <c r="V13664">
        <v>54</v>
      </c>
      <c r="W13664">
        <v>0</v>
      </c>
      <c r="X13664">
        <v>0</v>
      </c>
      <c r="Y13664">
        <v>0</v>
      </c>
      <c r="Z13664">
        <v>19</v>
      </c>
      <c r="AA13664">
        <v>2548</v>
      </c>
      <c r="AB13664" s="2">
        <v>45055.002986111111</v>
      </c>
      <c r="AC13664" t="s">
        <v>32</v>
      </c>
    </row>
    <row r="13665" spans="1:29" x14ac:dyDescent="0.35">
      <c r="A13665" s="1">
        <v>44019</v>
      </c>
      <c r="B13665" t="s">
        <v>175</v>
      </c>
      <c r="C13665">
        <v>1711</v>
      </c>
      <c r="D13665">
        <v>36078</v>
      </c>
      <c r="F13665">
        <v>10</v>
      </c>
      <c r="G13665">
        <v>119</v>
      </c>
      <c r="L13665">
        <v>1274</v>
      </c>
      <c r="N13665" s="2">
        <v>44019.740972222222</v>
      </c>
      <c r="O13665" t="s">
        <v>20091</v>
      </c>
      <c r="P13665" t="s">
        <v>20092</v>
      </c>
      <c r="Q13665">
        <v>20</v>
      </c>
      <c r="R13665">
        <v>119</v>
      </c>
      <c r="S13665">
        <v>37789</v>
      </c>
      <c r="T13665">
        <v>56636</v>
      </c>
      <c r="U13665">
        <v>37789</v>
      </c>
      <c r="V13665">
        <v>56</v>
      </c>
      <c r="W13665">
        <v>0</v>
      </c>
      <c r="X13665">
        <v>0</v>
      </c>
      <c r="Y13665">
        <v>2385</v>
      </c>
      <c r="Z13665">
        <v>36</v>
      </c>
      <c r="AA13665">
        <v>1306</v>
      </c>
      <c r="AB13665" s="2">
        <v>45055.002986111111</v>
      </c>
      <c r="AC13665" t="s">
        <v>32</v>
      </c>
    </row>
    <row r="13666" spans="1:29" x14ac:dyDescent="0.35">
      <c r="A13666" s="1">
        <v>44018</v>
      </c>
      <c r="B13666" t="s">
        <v>29</v>
      </c>
      <c r="C13666">
        <v>1168</v>
      </c>
      <c r="F13666">
        <v>19</v>
      </c>
      <c r="G13666">
        <v>78</v>
      </c>
      <c r="J13666">
        <v>3</v>
      </c>
      <c r="L13666">
        <v>548</v>
      </c>
      <c r="N13666" s="2">
        <v>44017</v>
      </c>
      <c r="O13666" t="s">
        <v>20093</v>
      </c>
      <c r="P13666" t="s">
        <v>20094</v>
      </c>
      <c r="Q13666">
        <v>16</v>
      </c>
      <c r="R13666">
        <v>78</v>
      </c>
      <c r="S13666">
        <v>1168</v>
      </c>
      <c r="T13666">
        <v>123753</v>
      </c>
      <c r="U13666">
        <v>1168</v>
      </c>
      <c r="V13666">
        <v>2</v>
      </c>
      <c r="W13666">
        <v>0</v>
      </c>
      <c r="X13666">
        <v>3</v>
      </c>
      <c r="Y13666">
        <v>0</v>
      </c>
      <c r="Z13666">
        <v>27</v>
      </c>
      <c r="AA13666">
        <v>0</v>
      </c>
      <c r="AB13666" s="2">
        <v>45055.002986111111</v>
      </c>
      <c r="AC13666" t="s">
        <v>32</v>
      </c>
    </row>
    <row r="13667" spans="1:29" x14ac:dyDescent="0.35">
      <c r="A13667" s="1">
        <v>44018</v>
      </c>
      <c r="B13667" t="s">
        <v>33</v>
      </c>
      <c r="C13667">
        <v>44878</v>
      </c>
      <c r="D13667">
        <v>410217</v>
      </c>
      <c r="F13667">
        <v>1025</v>
      </c>
      <c r="G13667">
        <v>2914</v>
      </c>
      <c r="I13667">
        <v>843</v>
      </c>
      <c r="K13667">
        <v>473</v>
      </c>
      <c r="L13667">
        <v>22082</v>
      </c>
      <c r="N13667" s="2">
        <v>44018.458333333336</v>
      </c>
      <c r="O13667" t="s">
        <v>20095</v>
      </c>
      <c r="P13667" t="s">
        <v>20096</v>
      </c>
      <c r="Q13667">
        <v>1007</v>
      </c>
      <c r="R13667">
        <v>2914</v>
      </c>
      <c r="S13667">
        <v>455095</v>
      </c>
      <c r="T13667">
        <v>454592</v>
      </c>
      <c r="U13667">
        <v>455095</v>
      </c>
      <c r="V13667">
        <v>1</v>
      </c>
      <c r="W13667">
        <v>0</v>
      </c>
      <c r="X13667">
        <v>5</v>
      </c>
      <c r="Y13667">
        <v>4284</v>
      </c>
      <c r="Z13667">
        <v>925</v>
      </c>
      <c r="AA13667">
        <v>5209</v>
      </c>
      <c r="AB13667" s="2">
        <v>45055.002986111111</v>
      </c>
      <c r="AC13667" t="s">
        <v>32</v>
      </c>
    </row>
    <row r="13668" spans="1:29" x14ac:dyDescent="0.35">
      <c r="A13668" s="1">
        <v>44018</v>
      </c>
      <c r="B13668" t="s">
        <v>36</v>
      </c>
      <c r="C13668">
        <v>24253</v>
      </c>
      <c r="D13668">
        <v>320715</v>
      </c>
      <c r="F13668">
        <v>337</v>
      </c>
      <c r="G13668">
        <v>1575</v>
      </c>
      <c r="J13668">
        <v>81</v>
      </c>
      <c r="K13668">
        <v>245</v>
      </c>
      <c r="L13668">
        <v>17834</v>
      </c>
      <c r="N13668" s="2">
        <v>44018.626388888886</v>
      </c>
      <c r="O13668" t="s">
        <v>20097</v>
      </c>
      <c r="P13668" t="s">
        <v>20098</v>
      </c>
      <c r="Q13668">
        <v>292</v>
      </c>
      <c r="R13668">
        <v>1575</v>
      </c>
      <c r="S13668">
        <v>344968</v>
      </c>
      <c r="T13668">
        <v>344529</v>
      </c>
      <c r="U13668">
        <v>344968</v>
      </c>
      <c r="V13668">
        <v>5</v>
      </c>
      <c r="W13668">
        <v>6</v>
      </c>
      <c r="X13668">
        <v>39</v>
      </c>
      <c r="Y13668">
        <v>5031</v>
      </c>
      <c r="Z13668">
        <v>1044</v>
      </c>
      <c r="AA13668">
        <v>5636</v>
      </c>
      <c r="AB13668" s="2">
        <v>45055.002986111111</v>
      </c>
      <c r="AC13668" t="s">
        <v>32</v>
      </c>
    </row>
    <row r="13669" spans="1:29" x14ac:dyDescent="0.35">
      <c r="A13669" s="1">
        <v>44018</v>
      </c>
      <c r="B13669" t="s">
        <v>39</v>
      </c>
      <c r="C13669">
        <v>0</v>
      </c>
      <c r="D13669">
        <v>696</v>
      </c>
      <c r="N13669" s="2">
        <v>44013</v>
      </c>
      <c r="O13669" t="s">
        <v>20099</v>
      </c>
      <c r="P13669" t="s">
        <v>19345</v>
      </c>
      <c r="Q13669">
        <v>0</v>
      </c>
      <c r="S13669">
        <v>696</v>
      </c>
      <c r="T13669">
        <v>696</v>
      </c>
      <c r="U13669">
        <v>696</v>
      </c>
      <c r="V13669">
        <v>60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 s="2">
        <v>45055.002986111111</v>
      </c>
      <c r="AC13669" t="s">
        <v>32</v>
      </c>
    </row>
    <row r="13670" spans="1:29" x14ac:dyDescent="0.35">
      <c r="A13670" s="1">
        <v>44018</v>
      </c>
      <c r="B13670" t="s">
        <v>42</v>
      </c>
      <c r="C13670">
        <v>101441</v>
      </c>
      <c r="D13670">
        <v>516400</v>
      </c>
      <c r="F13670">
        <v>3212</v>
      </c>
      <c r="G13670">
        <v>5188</v>
      </c>
      <c r="H13670">
        <v>839</v>
      </c>
      <c r="J13670">
        <v>533</v>
      </c>
      <c r="N13670" s="2">
        <v>44018</v>
      </c>
      <c r="O13670" t="s">
        <v>20100</v>
      </c>
      <c r="P13670" t="s">
        <v>20007</v>
      </c>
      <c r="Q13670">
        <v>1810</v>
      </c>
      <c r="R13670">
        <v>5188</v>
      </c>
      <c r="S13670">
        <v>617841</v>
      </c>
      <c r="T13670">
        <v>873294</v>
      </c>
      <c r="U13670">
        <v>617841</v>
      </c>
      <c r="V13670">
        <v>4</v>
      </c>
      <c r="W13670">
        <v>1</v>
      </c>
      <c r="X13670">
        <v>27</v>
      </c>
      <c r="Y13670">
        <v>10127</v>
      </c>
      <c r="Z13670">
        <v>3352</v>
      </c>
      <c r="AA13670">
        <v>8494</v>
      </c>
      <c r="AB13670" s="2">
        <v>45055.002986111111</v>
      </c>
      <c r="AC13670" t="s">
        <v>32</v>
      </c>
    </row>
    <row r="13671" spans="1:29" x14ac:dyDescent="0.35">
      <c r="A13671" s="1">
        <v>44018</v>
      </c>
      <c r="B13671" t="s">
        <v>44</v>
      </c>
      <c r="C13671">
        <v>271684</v>
      </c>
      <c r="F13671">
        <v>7278</v>
      </c>
      <c r="H13671">
        <v>1937</v>
      </c>
      <c r="N13671" s="2">
        <v>44018</v>
      </c>
      <c r="O13671" t="s">
        <v>20101</v>
      </c>
      <c r="P13671" t="s">
        <v>20007</v>
      </c>
      <c r="Q13671">
        <v>6337</v>
      </c>
      <c r="S13671">
        <v>271684</v>
      </c>
      <c r="T13671">
        <v>4793353</v>
      </c>
      <c r="U13671">
        <v>271684</v>
      </c>
      <c r="V13671">
        <v>6</v>
      </c>
      <c r="W13671">
        <v>6</v>
      </c>
      <c r="X13671">
        <v>0</v>
      </c>
      <c r="Y13671">
        <v>0</v>
      </c>
      <c r="Z13671">
        <v>5699</v>
      </c>
      <c r="AA13671">
        <v>113215</v>
      </c>
      <c r="AB13671" s="2">
        <v>45055.002986111111</v>
      </c>
      <c r="AC13671" t="s">
        <v>32</v>
      </c>
    </row>
    <row r="13672" spans="1:29" x14ac:dyDescent="0.35">
      <c r="A13672" s="1">
        <v>44018</v>
      </c>
      <c r="B13672" t="s">
        <v>47</v>
      </c>
      <c r="C13672">
        <v>34257</v>
      </c>
      <c r="D13672">
        <v>326383</v>
      </c>
      <c r="F13672">
        <v>327</v>
      </c>
      <c r="G13672">
        <v>5591</v>
      </c>
      <c r="N13672" s="2">
        <v>44019.082638888889</v>
      </c>
      <c r="O13672" t="s">
        <v>20102</v>
      </c>
      <c r="P13672" t="s">
        <v>20103</v>
      </c>
      <c r="Q13672">
        <v>1691</v>
      </c>
      <c r="R13672">
        <v>5591</v>
      </c>
      <c r="S13672">
        <v>360640</v>
      </c>
      <c r="T13672">
        <v>438272</v>
      </c>
      <c r="U13672">
        <v>360640</v>
      </c>
      <c r="V13672">
        <v>8</v>
      </c>
      <c r="W13672">
        <v>-10</v>
      </c>
      <c r="X13672">
        <v>26</v>
      </c>
      <c r="Y13672">
        <v>4793</v>
      </c>
      <c r="Z13672">
        <v>192</v>
      </c>
      <c r="AA13672">
        <v>6571</v>
      </c>
      <c r="AB13672" s="2">
        <v>45055.002986111111</v>
      </c>
      <c r="AC13672" t="s">
        <v>32</v>
      </c>
    </row>
    <row r="13673" spans="1:29" x14ac:dyDescent="0.35">
      <c r="A13673" s="1">
        <v>44018</v>
      </c>
      <c r="B13673" t="s">
        <v>50</v>
      </c>
      <c r="C13673">
        <v>46976</v>
      </c>
      <c r="F13673">
        <v>69</v>
      </c>
      <c r="G13673">
        <v>10411</v>
      </c>
      <c r="L13673">
        <v>8210</v>
      </c>
      <c r="N13673" s="2">
        <v>44017.854166666664</v>
      </c>
      <c r="O13673" t="s">
        <v>20104</v>
      </c>
      <c r="P13673" t="s">
        <v>20105</v>
      </c>
      <c r="Q13673">
        <v>4338</v>
      </c>
      <c r="R13673">
        <v>10411</v>
      </c>
      <c r="S13673">
        <v>46976</v>
      </c>
      <c r="T13673">
        <v>560582</v>
      </c>
      <c r="U13673">
        <v>46976</v>
      </c>
      <c r="V13673">
        <v>9</v>
      </c>
      <c r="W13673">
        <v>3</v>
      </c>
      <c r="X13673">
        <v>0</v>
      </c>
      <c r="Y13673">
        <v>0</v>
      </c>
      <c r="Z13673">
        <v>259</v>
      </c>
      <c r="AA13673">
        <v>4316</v>
      </c>
      <c r="AB13673" s="2">
        <v>45055.002986111111</v>
      </c>
      <c r="AC13673" t="s">
        <v>32</v>
      </c>
    </row>
    <row r="13674" spans="1:29" x14ac:dyDescent="0.35">
      <c r="A13674" s="1">
        <v>44018</v>
      </c>
      <c r="B13674" t="s">
        <v>53</v>
      </c>
      <c r="C13674">
        <v>10515</v>
      </c>
      <c r="F13674">
        <v>88</v>
      </c>
      <c r="H13674">
        <v>23</v>
      </c>
      <c r="J13674">
        <v>16</v>
      </c>
      <c r="L13674">
        <v>1553</v>
      </c>
      <c r="N13674" s="2">
        <v>44017</v>
      </c>
      <c r="O13674" t="s">
        <v>20106</v>
      </c>
      <c r="P13674" t="s">
        <v>20094</v>
      </c>
      <c r="Q13674">
        <v>561</v>
      </c>
      <c r="S13674">
        <v>10515</v>
      </c>
      <c r="T13674">
        <v>107650</v>
      </c>
      <c r="U13674">
        <v>10515</v>
      </c>
      <c r="V13674">
        <v>11</v>
      </c>
      <c r="W13674">
        <v>2</v>
      </c>
      <c r="X13674">
        <v>0</v>
      </c>
      <c r="Y13674">
        <v>0</v>
      </c>
      <c r="Z13674">
        <v>33</v>
      </c>
      <c r="AA13674">
        <v>1657</v>
      </c>
      <c r="AB13674" s="2">
        <v>45055.002986111111</v>
      </c>
      <c r="AC13674" t="s">
        <v>32</v>
      </c>
    </row>
    <row r="13675" spans="1:29" x14ac:dyDescent="0.35">
      <c r="A13675" s="1">
        <v>44018</v>
      </c>
      <c r="B13675" t="s">
        <v>56</v>
      </c>
      <c r="C13675">
        <v>12293</v>
      </c>
      <c r="D13675">
        <v>114886</v>
      </c>
      <c r="F13675">
        <v>54</v>
      </c>
      <c r="H13675">
        <v>15</v>
      </c>
      <c r="L13675">
        <v>6778</v>
      </c>
      <c r="N13675" s="2">
        <v>44017.75</v>
      </c>
      <c r="O13675" t="s">
        <v>20107</v>
      </c>
      <c r="P13675" t="s">
        <v>20108</v>
      </c>
      <c r="Q13675">
        <v>512</v>
      </c>
      <c r="S13675">
        <v>127179</v>
      </c>
      <c r="T13675">
        <v>168358</v>
      </c>
      <c r="U13675">
        <v>127179</v>
      </c>
      <c r="V13675">
        <v>10</v>
      </c>
      <c r="W13675">
        <v>0</v>
      </c>
      <c r="X13675">
        <v>0</v>
      </c>
      <c r="Y13675">
        <v>3073</v>
      </c>
      <c r="Z13675">
        <v>165</v>
      </c>
      <c r="AA13675">
        <v>3742</v>
      </c>
      <c r="AB13675" s="2">
        <v>45055.002986111111</v>
      </c>
      <c r="AC13675" t="s">
        <v>32</v>
      </c>
    </row>
    <row r="13676" spans="1:29" x14ac:dyDescent="0.35">
      <c r="A13676" s="1">
        <v>44018</v>
      </c>
      <c r="B13676" t="s">
        <v>59</v>
      </c>
      <c r="C13676">
        <v>202623</v>
      </c>
      <c r="D13676">
        <v>2027493</v>
      </c>
      <c r="E13676">
        <v>1516</v>
      </c>
      <c r="G13676">
        <v>16352</v>
      </c>
      <c r="N13676" s="2">
        <v>44017.999305555553</v>
      </c>
      <c r="O13676" t="s">
        <v>20109</v>
      </c>
      <c r="P13676" t="s">
        <v>20110</v>
      </c>
      <c r="Q13676">
        <v>3880</v>
      </c>
      <c r="R13676">
        <v>16352</v>
      </c>
      <c r="S13676">
        <v>2231632</v>
      </c>
      <c r="T13676">
        <v>2468749</v>
      </c>
      <c r="U13676">
        <v>2230116</v>
      </c>
      <c r="V13676">
        <v>12</v>
      </c>
      <c r="W13676">
        <v>48</v>
      </c>
      <c r="X13676">
        <v>151</v>
      </c>
      <c r="Y13676">
        <v>27405</v>
      </c>
      <c r="Z13676">
        <v>6237</v>
      </c>
      <c r="AA13676">
        <v>40509</v>
      </c>
      <c r="AB13676" s="2">
        <v>45055.002986111111</v>
      </c>
      <c r="AC13676" t="s">
        <v>32</v>
      </c>
    </row>
    <row r="13677" spans="1:29" x14ac:dyDescent="0.35">
      <c r="A13677" s="1">
        <v>44018</v>
      </c>
      <c r="B13677" t="s">
        <v>62</v>
      </c>
      <c r="C13677">
        <v>97064</v>
      </c>
      <c r="F13677">
        <v>1962</v>
      </c>
      <c r="G13677">
        <v>11919</v>
      </c>
      <c r="I13677">
        <v>2441</v>
      </c>
      <c r="N13677" s="2">
        <v>44018.618055555555</v>
      </c>
      <c r="O13677" t="s">
        <v>20111</v>
      </c>
      <c r="P13677" t="s">
        <v>20112</v>
      </c>
      <c r="Q13677">
        <v>2878</v>
      </c>
      <c r="R13677">
        <v>11919</v>
      </c>
      <c r="S13677">
        <v>97064</v>
      </c>
      <c r="T13677">
        <v>964590</v>
      </c>
      <c r="U13677">
        <v>97064</v>
      </c>
      <c r="V13677">
        <v>13</v>
      </c>
      <c r="W13677">
        <v>18</v>
      </c>
      <c r="X13677">
        <v>144</v>
      </c>
      <c r="Y13677">
        <v>0</v>
      </c>
      <c r="Z13677">
        <v>1548</v>
      </c>
      <c r="AA13677">
        <v>13080</v>
      </c>
      <c r="AB13677" s="2">
        <v>45055.002986111111</v>
      </c>
      <c r="AC13677" t="s">
        <v>32</v>
      </c>
    </row>
    <row r="13678" spans="1:29" x14ac:dyDescent="0.35">
      <c r="A13678" s="1">
        <v>44018</v>
      </c>
      <c r="B13678" t="s">
        <v>65</v>
      </c>
      <c r="C13678">
        <v>301</v>
      </c>
      <c r="D13678">
        <v>15248</v>
      </c>
      <c r="F13678">
        <v>2</v>
      </c>
      <c r="L13678">
        <v>179</v>
      </c>
      <c r="N13678" s="2">
        <v>44017.989583333336</v>
      </c>
      <c r="O13678" t="s">
        <v>20113</v>
      </c>
      <c r="P13678" t="s">
        <v>20114</v>
      </c>
      <c r="Q13678">
        <v>5</v>
      </c>
      <c r="S13678">
        <v>15549</v>
      </c>
      <c r="T13678">
        <v>15549</v>
      </c>
      <c r="U13678">
        <v>15549</v>
      </c>
      <c r="V13678">
        <v>66</v>
      </c>
      <c r="W13678">
        <v>0</v>
      </c>
      <c r="X13678">
        <v>0</v>
      </c>
      <c r="Y13678">
        <v>582</v>
      </c>
      <c r="Z13678">
        <v>13</v>
      </c>
      <c r="AA13678">
        <v>595</v>
      </c>
      <c r="AB13678" s="2">
        <v>45055.002986111111</v>
      </c>
      <c r="AC13678" t="s">
        <v>32</v>
      </c>
    </row>
    <row r="13679" spans="1:29" x14ac:dyDescent="0.35">
      <c r="A13679" s="1">
        <v>44018</v>
      </c>
      <c r="B13679" t="s">
        <v>68</v>
      </c>
      <c r="C13679">
        <v>1023</v>
      </c>
      <c r="D13679">
        <v>84035</v>
      </c>
      <c r="G13679">
        <v>118</v>
      </c>
      <c r="L13679">
        <v>777</v>
      </c>
      <c r="N13679" s="2">
        <v>44017.75</v>
      </c>
      <c r="O13679" t="s">
        <v>20115</v>
      </c>
      <c r="P13679" t="s">
        <v>20108</v>
      </c>
      <c r="Q13679">
        <v>19</v>
      </c>
      <c r="R13679">
        <v>118</v>
      </c>
      <c r="S13679">
        <v>85058</v>
      </c>
      <c r="T13679">
        <v>99913</v>
      </c>
      <c r="U13679">
        <v>85058</v>
      </c>
      <c r="V13679">
        <v>15</v>
      </c>
      <c r="W13679">
        <v>0</v>
      </c>
      <c r="X13679">
        <v>0</v>
      </c>
      <c r="Y13679">
        <v>709</v>
      </c>
      <c r="Z13679">
        <v>24</v>
      </c>
      <c r="AA13679">
        <v>1135</v>
      </c>
      <c r="AB13679" s="2">
        <v>45055.002986111111</v>
      </c>
      <c r="AC13679" t="s">
        <v>32</v>
      </c>
    </row>
    <row r="13680" spans="1:29" x14ac:dyDescent="0.35">
      <c r="A13680" s="1">
        <v>44018</v>
      </c>
      <c r="B13680" t="s">
        <v>71</v>
      </c>
      <c r="C13680">
        <v>31657</v>
      </c>
      <c r="D13680">
        <v>303805</v>
      </c>
      <c r="F13680">
        <v>151</v>
      </c>
      <c r="H13680">
        <v>41</v>
      </c>
      <c r="J13680">
        <v>15</v>
      </c>
      <c r="L13680">
        <v>25121</v>
      </c>
      <c r="N13680" s="2">
        <v>44018</v>
      </c>
      <c r="O13680" t="s">
        <v>20116</v>
      </c>
      <c r="P13680" t="s">
        <v>20007</v>
      </c>
      <c r="Q13680">
        <v>723</v>
      </c>
      <c r="S13680">
        <v>335462</v>
      </c>
      <c r="T13680">
        <v>335462</v>
      </c>
      <c r="U13680">
        <v>335462</v>
      </c>
      <c r="V13680">
        <v>19</v>
      </c>
      <c r="W13680">
        <v>2</v>
      </c>
      <c r="X13680">
        <v>0</v>
      </c>
      <c r="Y13680">
        <v>2686</v>
      </c>
      <c r="Z13680">
        <v>304</v>
      </c>
      <c r="AA13680">
        <v>2990</v>
      </c>
      <c r="AB13680" s="2">
        <v>45055.002986111111</v>
      </c>
      <c r="AC13680" t="s">
        <v>32</v>
      </c>
    </row>
    <row r="13681" spans="1:29" x14ac:dyDescent="0.35">
      <c r="A13681" s="1">
        <v>44018</v>
      </c>
      <c r="B13681" t="s">
        <v>73</v>
      </c>
      <c r="C13681">
        <v>7733</v>
      </c>
      <c r="D13681">
        <v>98732</v>
      </c>
      <c r="F13681">
        <v>85</v>
      </c>
      <c r="G13681">
        <v>369</v>
      </c>
      <c r="H13681">
        <v>22</v>
      </c>
      <c r="I13681">
        <v>124</v>
      </c>
      <c r="L13681">
        <v>2886</v>
      </c>
      <c r="N13681" s="2">
        <v>44017.791666666664</v>
      </c>
      <c r="O13681" t="s">
        <v>20117</v>
      </c>
      <c r="P13681" t="s">
        <v>20118</v>
      </c>
      <c r="Q13681">
        <v>93</v>
      </c>
      <c r="R13681">
        <v>369</v>
      </c>
      <c r="S13681">
        <v>106465</v>
      </c>
      <c r="T13681">
        <v>105876</v>
      </c>
      <c r="U13681">
        <v>106465</v>
      </c>
      <c r="V13681">
        <v>16</v>
      </c>
      <c r="W13681">
        <v>0</v>
      </c>
      <c r="X13681">
        <v>10</v>
      </c>
      <c r="Y13681">
        <v>1836</v>
      </c>
      <c r="Z13681">
        <v>363</v>
      </c>
      <c r="AA13681">
        <v>2201</v>
      </c>
      <c r="AB13681" s="2">
        <v>45055.002986111111</v>
      </c>
      <c r="AC13681" t="s">
        <v>32</v>
      </c>
    </row>
    <row r="13682" spans="1:29" x14ac:dyDescent="0.35">
      <c r="A13682" s="1">
        <v>44018</v>
      </c>
      <c r="B13682" t="s">
        <v>76</v>
      </c>
      <c r="C13682">
        <v>148987</v>
      </c>
      <c r="F13682">
        <v>1395</v>
      </c>
      <c r="H13682">
        <v>321</v>
      </c>
      <c r="J13682">
        <v>151</v>
      </c>
      <c r="N13682" s="2">
        <v>44018</v>
      </c>
      <c r="O13682" t="s">
        <v>20119</v>
      </c>
      <c r="P13682" t="s">
        <v>20007</v>
      </c>
      <c r="Q13682">
        <v>7236</v>
      </c>
      <c r="S13682">
        <v>148987</v>
      </c>
      <c r="T13682">
        <v>1782840</v>
      </c>
      <c r="U13682">
        <v>148987</v>
      </c>
      <c r="V13682">
        <v>17</v>
      </c>
      <c r="W13682">
        <v>6</v>
      </c>
      <c r="X13682">
        <v>0</v>
      </c>
      <c r="Y13682">
        <v>0</v>
      </c>
      <c r="Z13682">
        <v>614</v>
      </c>
      <c r="AA13682">
        <v>21134</v>
      </c>
      <c r="AB13682" s="2">
        <v>45055.002986111111</v>
      </c>
      <c r="AC13682" t="s">
        <v>32</v>
      </c>
    </row>
    <row r="13683" spans="1:29" x14ac:dyDescent="0.35">
      <c r="A13683" s="1">
        <v>44018</v>
      </c>
      <c r="B13683" t="s">
        <v>78</v>
      </c>
      <c r="C13683">
        <v>48331</v>
      </c>
      <c r="D13683">
        <v>478261</v>
      </c>
      <c r="F13683">
        <v>613</v>
      </c>
      <c r="G13683">
        <v>7285</v>
      </c>
      <c r="H13683">
        <v>229</v>
      </c>
      <c r="I13683">
        <v>1526</v>
      </c>
      <c r="J13683">
        <v>88</v>
      </c>
      <c r="N13683" s="2">
        <v>44017.499305555553</v>
      </c>
      <c r="O13683" t="s">
        <v>20120</v>
      </c>
      <c r="P13683" t="s">
        <v>20121</v>
      </c>
      <c r="Q13683">
        <v>2698</v>
      </c>
      <c r="R13683">
        <v>7285</v>
      </c>
      <c r="S13683">
        <v>526592</v>
      </c>
      <c r="T13683">
        <v>663982</v>
      </c>
      <c r="U13683">
        <v>526592</v>
      </c>
      <c r="V13683">
        <v>18</v>
      </c>
      <c r="W13683">
        <v>5</v>
      </c>
      <c r="X13683">
        <v>31</v>
      </c>
      <c r="Y13683">
        <v>4547</v>
      </c>
      <c r="Z13683">
        <v>323</v>
      </c>
      <c r="AA13683">
        <v>3406</v>
      </c>
      <c r="AB13683" s="2">
        <v>45055.002986111111</v>
      </c>
      <c r="AC13683" t="s">
        <v>32</v>
      </c>
    </row>
    <row r="13684" spans="1:29" x14ac:dyDescent="0.35">
      <c r="A13684" s="1">
        <v>44018</v>
      </c>
      <c r="B13684" t="s">
        <v>80</v>
      </c>
      <c r="C13684">
        <v>16901</v>
      </c>
      <c r="D13684">
        <v>185318</v>
      </c>
      <c r="G13684">
        <v>1235</v>
      </c>
      <c r="I13684">
        <v>384</v>
      </c>
      <c r="K13684">
        <v>158</v>
      </c>
      <c r="N13684" s="2">
        <v>44018.416666666664</v>
      </c>
      <c r="O13684" t="s">
        <v>20122</v>
      </c>
      <c r="P13684" t="s">
        <v>20035</v>
      </c>
      <c r="Q13684">
        <v>280</v>
      </c>
      <c r="R13684">
        <v>1235</v>
      </c>
      <c r="S13684">
        <v>202219</v>
      </c>
      <c r="T13684">
        <v>202219</v>
      </c>
      <c r="U13684">
        <v>202219</v>
      </c>
      <c r="V13684">
        <v>20</v>
      </c>
      <c r="W13684">
        <v>3</v>
      </c>
      <c r="X13684">
        <v>16</v>
      </c>
      <c r="Y13684">
        <v>9676</v>
      </c>
      <c r="Z13684">
        <v>982</v>
      </c>
      <c r="AA13684">
        <v>10658</v>
      </c>
      <c r="AB13684" s="2">
        <v>45055.002986111111</v>
      </c>
      <c r="AC13684" t="s">
        <v>32</v>
      </c>
    </row>
    <row r="13685" spans="1:29" x14ac:dyDescent="0.35">
      <c r="A13685" s="1">
        <v>44018</v>
      </c>
      <c r="B13685" t="s">
        <v>83</v>
      </c>
      <c r="C13685">
        <v>17152</v>
      </c>
      <c r="F13685">
        <v>433</v>
      </c>
      <c r="G13685">
        <v>2699</v>
      </c>
      <c r="H13685">
        <v>109</v>
      </c>
      <c r="I13685">
        <v>1000</v>
      </c>
      <c r="L13685">
        <v>4785</v>
      </c>
      <c r="N13685" s="2">
        <v>44018</v>
      </c>
      <c r="O13685" t="s">
        <v>20123</v>
      </c>
      <c r="P13685" t="s">
        <v>20007</v>
      </c>
      <c r="Q13685">
        <v>593</v>
      </c>
      <c r="R13685">
        <v>2699</v>
      </c>
      <c r="S13685">
        <v>17152</v>
      </c>
      <c r="T13685">
        <v>399715</v>
      </c>
      <c r="U13685">
        <v>17152</v>
      </c>
      <c r="V13685">
        <v>21</v>
      </c>
      <c r="W13685">
        <v>8</v>
      </c>
      <c r="X13685">
        <v>14</v>
      </c>
      <c r="Y13685">
        <v>0</v>
      </c>
      <c r="Z13685">
        <v>776</v>
      </c>
      <c r="AA13685">
        <v>4663</v>
      </c>
      <c r="AB13685" s="2">
        <v>45055.002986111111</v>
      </c>
      <c r="AC13685" t="s">
        <v>32</v>
      </c>
    </row>
    <row r="13686" spans="1:29" x14ac:dyDescent="0.35">
      <c r="A13686" s="1">
        <v>44018</v>
      </c>
      <c r="B13686" t="s">
        <v>85</v>
      </c>
      <c r="C13686">
        <v>66327</v>
      </c>
      <c r="D13686">
        <v>747318</v>
      </c>
      <c r="F13686">
        <v>964</v>
      </c>
      <c r="J13686">
        <v>109</v>
      </c>
      <c r="L13686">
        <v>43026</v>
      </c>
      <c r="N13686" s="2">
        <v>44018.541666666664</v>
      </c>
      <c r="O13686" t="s">
        <v>20124</v>
      </c>
      <c r="P13686" t="s">
        <v>20125</v>
      </c>
      <c r="Q13686">
        <v>3296</v>
      </c>
      <c r="S13686">
        <v>813645</v>
      </c>
      <c r="T13686">
        <v>813645</v>
      </c>
      <c r="U13686">
        <v>813645</v>
      </c>
      <c r="V13686">
        <v>22</v>
      </c>
      <c r="W13686">
        <v>8</v>
      </c>
      <c r="X13686">
        <v>0</v>
      </c>
      <c r="Y13686">
        <v>10090</v>
      </c>
      <c r="Z13686">
        <v>1101</v>
      </c>
      <c r="AA13686">
        <v>11191</v>
      </c>
      <c r="AB13686" s="2">
        <v>45055.002986111111</v>
      </c>
      <c r="AC13686" t="s">
        <v>32</v>
      </c>
    </row>
    <row r="13687" spans="1:29" x14ac:dyDescent="0.35">
      <c r="A13687" s="1">
        <v>44018</v>
      </c>
      <c r="B13687" t="s">
        <v>88</v>
      </c>
      <c r="C13687">
        <v>110137</v>
      </c>
      <c r="D13687">
        <v>789280</v>
      </c>
      <c r="F13687">
        <v>603</v>
      </c>
      <c r="G13687">
        <v>11469</v>
      </c>
      <c r="H13687">
        <v>99</v>
      </c>
      <c r="J13687">
        <v>51</v>
      </c>
      <c r="L13687">
        <v>93157</v>
      </c>
      <c r="N13687" s="2">
        <v>44018.416666666664</v>
      </c>
      <c r="O13687" t="s">
        <v>20126</v>
      </c>
      <c r="P13687" t="s">
        <v>20035</v>
      </c>
      <c r="Q13687">
        <v>8198</v>
      </c>
      <c r="R13687">
        <v>11469</v>
      </c>
      <c r="S13687">
        <v>899417</v>
      </c>
      <c r="T13687">
        <v>1168234</v>
      </c>
      <c r="U13687">
        <v>899417</v>
      </c>
      <c r="V13687">
        <v>25</v>
      </c>
      <c r="W13687">
        <v>15</v>
      </c>
      <c r="X13687">
        <v>6</v>
      </c>
      <c r="Y13687">
        <v>7569</v>
      </c>
      <c r="Z13687">
        <v>163</v>
      </c>
      <c r="AA13687">
        <v>16979</v>
      </c>
      <c r="AB13687" s="2">
        <v>45055.002986111111</v>
      </c>
      <c r="AC13687" t="s">
        <v>32</v>
      </c>
    </row>
    <row r="13688" spans="1:29" x14ac:dyDescent="0.35">
      <c r="A13688" s="1">
        <v>44018</v>
      </c>
      <c r="B13688" t="s">
        <v>90</v>
      </c>
      <c r="C13688">
        <v>69904</v>
      </c>
      <c r="D13688">
        <v>517457</v>
      </c>
      <c r="F13688">
        <v>403</v>
      </c>
      <c r="G13688">
        <v>11096</v>
      </c>
      <c r="H13688">
        <v>142</v>
      </c>
      <c r="L13688">
        <v>5029</v>
      </c>
      <c r="N13688" s="2">
        <v>44018.416666666664</v>
      </c>
      <c r="O13688" t="s">
        <v>20127</v>
      </c>
      <c r="P13688" t="s">
        <v>20035</v>
      </c>
      <c r="Q13688">
        <v>3246</v>
      </c>
      <c r="R13688">
        <v>11096</v>
      </c>
      <c r="S13688">
        <v>587361</v>
      </c>
      <c r="T13688">
        <v>718781</v>
      </c>
      <c r="U13688">
        <v>587361</v>
      </c>
      <c r="V13688">
        <v>24</v>
      </c>
      <c r="W13688">
        <v>3</v>
      </c>
      <c r="X13688">
        <v>25</v>
      </c>
      <c r="Y13688">
        <v>7127</v>
      </c>
      <c r="Z13688">
        <v>272</v>
      </c>
      <c r="AA13688">
        <v>10937</v>
      </c>
      <c r="AB13688" s="2">
        <v>45055.002986111111</v>
      </c>
      <c r="AC13688" t="s">
        <v>32</v>
      </c>
    </row>
    <row r="13689" spans="1:29" x14ac:dyDescent="0.35">
      <c r="A13689" s="1">
        <v>44018</v>
      </c>
      <c r="B13689" t="s">
        <v>93</v>
      </c>
      <c r="C13689">
        <v>3423</v>
      </c>
      <c r="F13689">
        <v>21</v>
      </c>
      <c r="G13689">
        <v>359</v>
      </c>
      <c r="H13689">
        <v>9</v>
      </c>
      <c r="J13689">
        <v>4</v>
      </c>
      <c r="L13689">
        <v>2787</v>
      </c>
      <c r="N13689" s="2">
        <v>44017.999305555553</v>
      </c>
      <c r="O13689" t="s">
        <v>20128</v>
      </c>
      <c r="P13689" t="s">
        <v>20110</v>
      </c>
      <c r="Q13689">
        <v>109</v>
      </c>
      <c r="R13689">
        <v>359</v>
      </c>
      <c r="S13689">
        <v>3423</v>
      </c>
      <c r="T13689">
        <v>108948</v>
      </c>
      <c r="U13689">
        <v>3423</v>
      </c>
      <c r="V13689">
        <v>23</v>
      </c>
      <c r="W13689">
        <v>0</v>
      </c>
      <c r="X13689">
        <v>0</v>
      </c>
      <c r="Y13689">
        <v>0</v>
      </c>
      <c r="Z13689">
        <v>8</v>
      </c>
      <c r="AA13689">
        <v>1571</v>
      </c>
      <c r="AB13689" s="2">
        <v>45055.002986111111</v>
      </c>
      <c r="AC13689" t="s">
        <v>32</v>
      </c>
    </row>
    <row r="13690" spans="1:29" x14ac:dyDescent="0.35">
      <c r="A13690" s="1">
        <v>44018</v>
      </c>
      <c r="B13690" t="s">
        <v>95</v>
      </c>
      <c r="C13690">
        <v>73269</v>
      </c>
      <c r="F13690">
        <v>505</v>
      </c>
      <c r="H13690">
        <v>174</v>
      </c>
      <c r="J13690">
        <v>92</v>
      </c>
      <c r="L13690">
        <v>52841</v>
      </c>
      <c r="N13690" s="2">
        <v>44018</v>
      </c>
      <c r="O13690" t="s">
        <v>20129</v>
      </c>
      <c r="P13690" t="s">
        <v>20007</v>
      </c>
      <c r="Q13690">
        <v>6221</v>
      </c>
      <c r="S13690">
        <v>73269</v>
      </c>
      <c r="T13690">
        <v>1177247</v>
      </c>
      <c r="U13690">
        <v>73269</v>
      </c>
      <c r="V13690">
        <v>26</v>
      </c>
      <c r="W13690">
        <v>3</v>
      </c>
      <c r="X13690">
        <v>0</v>
      </c>
      <c r="Y13690">
        <v>0</v>
      </c>
      <c r="Z13690">
        <v>328</v>
      </c>
      <c r="AA13690">
        <v>12581</v>
      </c>
      <c r="AB13690" s="2">
        <v>45055.002986111111</v>
      </c>
      <c r="AC13690" t="s">
        <v>32</v>
      </c>
    </row>
    <row r="13691" spans="1:29" x14ac:dyDescent="0.35">
      <c r="A13691" s="1">
        <v>44018</v>
      </c>
      <c r="B13691" t="s">
        <v>97</v>
      </c>
      <c r="C13691">
        <v>38569</v>
      </c>
      <c r="D13691">
        <v>641124</v>
      </c>
      <c r="F13691">
        <v>258</v>
      </c>
      <c r="G13691">
        <v>4219</v>
      </c>
      <c r="H13691">
        <v>125</v>
      </c>
      <c r="I13691">
        <v>1290</v>
      </c>
      <c r="L13691">
        <v>33907</v>
      </c>
      <c r="N13691" s="2">
        <v>44017.708333333336</v>
      </c>
      <c r="O13691" t="s">
        <v>20130</v>
      </c>
      <c r="P13691" t="s">
        <v>20131</v>
      </c>
      <c r="Q13691">
        <v>1511</v>
      </c>
      <c r="R13691">
        <v>4219</v>
      </c>
      <c r="S13691">
        <v>679693</v>
      </c>
      <c r="T13691">
        <v>679693</v>
      </c>
      <c r="U13691">
        <v>679693</v>
      </c>
      <c r="V13691">
        <v>27</v>
      </c>
      <c r="W13691">
        <v>3</v>
      </c>
      <c r="X13691">
        <v>49</v>
      </c>
      <c r="Y13691">
        <v>5245</v>
      </c>
      <c r="Z13691">
        <v>433</v>
      </c>
      <c r="AA13691">
        <v>5678</v>
      </c>
      <c r="AB13691" s="2">
        <v>45055.002986111111</v>
      </c>
      <c r="AC13691" t="s">
        <v>32</v>
      </c>
    </row>
    <row r="13692" spans="1:29" x14ac:dyDescent="0.35">
      <c r="A13692" s="1">
        <v>44018</v>
      </c>
      <c r="B13692" t="s">
        <v>100</v>
      </c>
      <c r="C13692">
        <v>23856</v>
      </c>
      <c r="D13692">
        <v>402889</v>
      </c>
      <c r="F13692">
        <v>740</v>
      </c>
      <c r="J13692">
        <v>73</v>
      </c>
      <c r="N13692" s="2">
        <v>44017.625</v>
      </c>
      <c r="O13692" t="s">
        <v>20132</v>
      </c>
      <c r="P13692" t="s">
        <v>20133</v>
      </c>
      <c r="Q13692">
        <v>1028</v>
      </c>
      <c r="S13692">
        <v>426745</v>
      </c>
      <c r="T13692">
        <v>528835</v>
      </c>
      <c r="U13692">
        <v>426745</v>
      </c>
      <c r="V13692">
        <v>29</v>
      </c>
      <c r="W13692">
        <v>0</v>
      </c>
      <c r="X13692">
        <v>0</v>
      </c>
      <c r="Y13692">
        <v>6816</v>
      </c>
      <c r="Z13692">
        <v>420</v>
      </c>
      <c r="AA13692">
        <v>104621</v>
      </c>
      <c r="AB13692" s="2">
        <v>45055.002986111111</v>
      </c>
      <c r="AC13692" t="s">
        <v>32</v>
      </c>
    </row>
    <row r="13693" spans="1:29" x14ac:dyDescent="0.35">
      <c r="A13693" s="1">
        <v>44018</v>
      </c>
      <c r="B13693" t="s">
        <v>103</v>
      </c>
      <c r="C13693">
        <v>31</v>
      </c>
      <c r="D13693">
        <v>8187</v>
      </c>
      <c r="L13693">
        <v>19</v>
      </c>
      <c r="N13693" s="2">
        <v>44016.584027777775</v>
      </c>
      <c r="O13693" t="s">
        <v>20134</v>
      </c>
      <c r="P13693" t="s">
        <v>20135</v>
      </c>
      <c r="Q13693">
        <v>2</v>
      </c>
      <c r="S13693">
        <v>8218</v>
      </c>
      <c r="T13693">
        <v>8218</v>
      </c>
      <c r="U13693">
        <v>8218</v>
      </c>
      <c r="V13693">
        <v>69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 s="2">
        <v>45055.002986111111</v>
      </c>
      <c r="AC13693" t="s">
        <v>32</v>
      </c>
    </row>
    <row r="13694" spans="1:29" x14ac:dyDescent="0.35">
      <c r="A13694" s="1">
        <v>44018</v>
      </c>
      <c r="B13694" t="s">
        <v>106</v>
      </c>
      <c r="C13694">
        <v>31257</v>
      </c>
      <c r="D13694">
        <v>283431</v>
      </c>
      <c r="F13694">
        <v>825</v>
      </c>
      <c r="G13694">
        <v>3280</v>
      </c>
      <c r="H13694">
        <v>165</v>
      </c>
      <c r="J13694">
        <v>98</v>
      </c>
      <c r="L13694">
        <v>22167</v>
      </c>
      <c r="N13694" s="2">
        <v>44017.791666666664</v>
      </c>
      <c r="O13694" t="s">
        <v>20136</v>
      </c>
      <c r="P13694" t="s">
        <v>20118</v>
      </c>
      <c r="Q13694">
        <v>1114</v>
      </c>
      <c r="R13694">
        <v>3280</v>
      </c>
      <c r="S13694">
        <v>314688</v>
      </c>
      <c r="T13694">
        <v>314688</v>
      </c>
      <c r="U13694">
        <v>314688</v>
      </c>
      <c r="V13694">
        <v>28</v>
      </c>
      <c r="W13694">
        <v>3</v>
      </c>
      <c r="X13694">
        <v>12</v>
      </c>
      <c r="Y13694">
        <v>4190</v>
      </c>
      <c r="Z13694">
        <v>357</v>
      </c>
      <c r="AA13694">
        <v>4547</v>
      </c>
      <c r="AB13694" s="2">
        <v>45055.002986111111</v>
      </c>
      <c r="AC13694" t="s">
        <v>32</v>
      </c>
    </row>
    <row r="13695" spans="1:29" x14ac:dyDescent="0.35">
      <c r="A13695" s="1">
        <v>44018</v>
      </c>
      <c r="B13695" t="s">
        <v>108</v>
      </c>
      <c r="C13695">
        <v>1249</v>
      </c>
      <c r="F13695">
        <v>20</v>
      </c>
      <c r="G13695">
        <v>112</v>
      </c>
      <c r="L13695">
        <v>678</v>
      </c>
      <c r="N13695" s="2">
        <v>44018</v>
      </c>
      <c r="O13695" t="s">
        <v>20137</v>
      </c>
      <c r="P13695" t="s">
        <v>20007</v>
      </c>
      <c r="Q13695">
        <v>23</v>
      </c>
      <c r="R13695">
        <v>112</v>
      </c>
      <c r="S13695">
        <v>1249</v>
      </c>
      <c r="T13695">
        <v>102926</v>
      </c>
      <c r="U13695">
        <v>1249</v>
      </c>
      <c r="V13695">
        <v>30</v>
      </c>
      <c r="W13695">
        <v>0</v>
      </c>
      <c r="X13695">
        <v>0</v>
      </c>
      <c r="Y13695">
        <v>0</v>
      </c>
      <c r="Z13695">
        <v>37</v>
      </c>
      <c r="AA13695">
        <v>2820</v>
      </c>
      <c r="AB13695" s="2">
        <v>45055.002986111111</v>
      </c>
      <c r="AC13695" t="s">
        <v>32</v>
      </c>
    </row>
    <row r="13696" spans="1:29" x14ac:dyDescent="0.35">
      <c r="A13696" s="1">
        <v>44018</v>
      </c>
      <c r="B13696" t="s">
        <v>110</v>
      </c>
      <c r="C13696">
        <v>74529</v>
      </c>
      <c r="F13696">
        <v>982</v>
      </c>
      <c r="N13696" s="2">
        <v>44018.5</v>
      </c>
      <c r="O13696" t="s">
        <v>20138</v>
      </c>
      <c r="P13696" t="s">
        <v>20139</v>
      </c>
      <c r="Q13696">
        <v>1398</v>
      </c>
      <c r="S13696">
        <v>74529</v>
      </c>
      <c r="T13696">
        <v>995086</v>
      </c>
      <c r="U13696">
        <v>74529</v>
      </c>
      <c r="V13696">
        <v>37</v>
      </c>
      <c r="W13696">
        <v>2</v>
      </c>
      <c r="X13696">
        <v>0</v>
      </c>
      <c r="Y13696">
        <v>0</v>
      </c>
      <c r="Z13696">
        <v>1546</v>
      </c>
      <c r="AA13696">
        <v>18885</v>
      </c>
      <c r="AB13696" s="2">
        <v>45055.002986111111</v>
      </c>
      <c r="AC13696" t="s">
        <v>32</v>
      </c>
    </row>
    <row r="13697" spans="1:29" x14ac:dyDescent="0.35">
      <c r="A13697" s="1">
        <v>44018</v>
      </c>
      <c r="B13697" t="s">
        <v>113</v>
      </c>
      <c r="C13697">
        <v>3843</v>
      </c>
      <c r="D13697">
        <v>109733</v>
      </c>
      <c r="F13697">
        <v>22</v>
      </c>
      <c r="G13697">
        <v>245</v>
      </c>
      <c r="L13697">
        <v>3350</v>
      </c>
      <c r="N13697" s="2">
        <v>44018</v>
      </c>
      <c r="O13697" t="s">
        <v>20140</v>
      </c>
      <c r="P13697" t="s">
        <v>20007</v>
      </c>
      <c r="Q13697">
        <v>89</v>
      </c>
      <c r="R13697">
        <v>245</v>
      </c>
      <c r="S13697">
        <v>113576</v>
      </c>
      <c r="T13697">
        <v>198310</v>
      </c>
      <c r="U13697">
        <v>113576</v>
      </c>
      <c r="V13697">
        <v>38</v>
      </c>
      <c r="W13697">
        <v>0</v>
      </c>
      <c r="X13697">
        <v>3</v>
      </c>
      <c r="Y13697">
        <v>421</v>
      </c>
      <c r="Z13697">
        <v>33</v>
      </c>
      <c r="AA13697">
        <v>1219</v>
      </c>
      <c r="AB13697" s="2">
        <v>45055.002986111111</v>
      </c>
      <c r="AC13697" t="s">
        <v>32</v>
      </c>
    </row>
    <row r="13698" spans="1:29" x14ac:dyDescent="0.35">
      <c r="A13698" s="1">
        <v>44018</v>
      </c>
      <c r="B13698" t="s">
        <v>115</v>
      </c>
      <c r="C13698">
        <v>19929</v>
      </c>
      <c r="D13698">
        <v>171811</v>
      </c>
      <c r="F13698">
        <v>101</v>
      </c>
      <c r="G13698">
        <v>1369</v>
      </c>
      <c r="L13698">
        <v>14641</v>
      </c>
      <c r="N13698" s="2">
        <v>44017.833333333336</v>
      </c>
      <c r="O13698" t="s">
        <v>20141</v>
      </c>
      <c r="P13698" t="s">
        <v>20142</v>
      </c>
      <c r="Q13698">
        <v>284</v>
      </c>
      <c r="R13698">
        <v>1369</v>
      </c>
      <c r="S13698">
        <v>191740</v>
      </c>
      <c r="T13698">
        <v>239498</v>
      </c>
      <c r="U13698">
        <v>191740</v>
      </c>
      <c r="V13698">
        <v>31</v>
      </c>
      <c r="W13698">
        <v>0</v>
      </c>
      <c r="X13698">
        <v>1</v>
      </c>
      <c r="Y13698">
        <v>1710</v>
      </c>
      <c r="Z13698">
        <v>102</v>
      </c>
      <c r="AA13698">
        <v>1270</v>
      </c>
      <c r="AB13698" s="2">
        <v>45055.002986111111</v>
      </c>
      <c r="AC13698" t="s">
        <v>32</v>
      </c>
    </row>
    <row r="13699" spans="1:29" x14ac:dyDescent="0.35">
      <c r="A13699" s="1">
        <v>44018</v>
      </c>
      <c r="B13699" t="s">
        <v>118</v>
      </c>
      <c r="C13699">
        <v>5914</v>
      </c>
      <c r="D13699">
        <v>121966</v>
      </c>
      <c r="F13699">
        <v>25</v>
      </c>
      <c r="G13699">
        <v>574</v>
      </c>
      <c r="I13699">
        <v>163</v>
      </c>
      <c r="L13699">
        <v>4706</v>
      </c>
      <c r="N13699" s="2">
        <v>44018.375</v>
      </c>
      <c r="O13699" t="s">
        <v>20143</v>
      </c>
      <c r="P13699" t="s">
        <v>20144</v>
      </c>
      <c r="Q13699">
        <v>382</v>
      </c>
      <c r="R13699">
        <v>574</v>
      </c>
      <c r="S13699">
        <v>127880</v>
      </c>
      <c r="T13699">
        <v>166872</v>
      </c>
      <c r="U13699">
        <v>127880</v>
      </c>
      <c r="V13699">
        <v>33</v>
      </c>
      <c r="W13699">
        <v>1</v>
      </c>
      <c r="X13699">
        <v>4</v>
      </c>
      <c r="Y13699">
        <v>2628</v>
      </c>
      <c r="Z13699">
        <v>17</v>
      </c>
      <c r="AA13699">
        <v>2200</v>
      </c>
      <c r="AB13699" s="2">
        <v>45055.002986111111</v>
      </c>
      <c r="AC13699" t="s">
        <v>32</v>
      </c>
    </row>
    <row r="13700" spans="1:29" x14ac:dyDescent="0.35">
      <c r="A13700" s="1">
        <v>44018</v>
      </c>
      <c r="B13700" t="s">
        <v>121</v>
      </c>
      <c r="C13700">
        <v>174777</v>
      </c>
      <c r="D13700">
        <v>1375598</v>
      </c>
      <c r="F13700">
        <v>861</v>
      </c>
      <c r="G13700">
        <v>20237</v>
      </c>
      <c r="H13700">
        <v>187</v>
      </c>
      <c r="J13700">
        <v>152</v>
      </c>
      <c r="N13700" s="2">
        <v>44017.541666666664</v>
      </c>
      <c r="O13700" t="s">
        <v>20145</v>
      </c>
      <c r="P13700" t="s">
        <v>20146</v>
      </c>
      <c r="Q13700">
        <v>15138</v>
      </c>
      <c r="R13700">
        <v>20237</v>
      </c>
      <c r="S13700">
        <v>1550375</v>
      </c>
      <c r="T13700">
        <v>1550375</v>
      </c>
      <c r="U13700">
        <v>1550375</v>
      </c>
      <c r="V13700">
        <v>34</v>
      </c>
      <c r="W13700">
        <v>19</v>
      </c>
      <c r="X13700">
        <v>0</v>
      </c>
      <c r="Y13700">
        <v>14360</v>
      </c>
      <c r="Z13700">
        <v>233</v>
      </c>
      <c r="AA13700">
        <v>14593</v>
      </c>
      <c r="AB13700" s="2">
        <v>45055.002986111111</v>
      </c>
      <c r="AC13700" t="s">
        <v>32</v>
      </c>
    </row>
    <row r="13701" spans="1:29" x14ac:dyDescent="0.35">
      <c r="A13701" s="1">
        <v>44018</v>
      </c>
      <c r="B13701" t="s">
        <v>123</v>
      </c>
      <c r="C13701">
        <v>13507</v>
      </c>
      <c r="F13701">
        <v>129</v>
      </c>
      <c r="G13701">
        <v>2033</v>
      </c>
      <c r="L13701">
        <v>5902</v>
      </c>
      <c r="N13701" s="2">
        <v>44018.731249999997</v>
      </c>
      <c r="O13701" t="s">
        <v>20147</v>
      </c>
      <c r="P13701" t="s">
        <v>20148</v>
      </c>
      <c r="Q13701">
        <v>515</v>
      </c>
      <c r="R13701">
        <v>2033</v>
      </c>
      <c r="S13701">
        <v>13507</v>
      </c>
      <c r="T13701">
        <v>380240</v>
      </c>
      <c r="U13701">
        <v>13507</v>
      </c>
      <c r="V13701">
        <v>35</v>
      </c>
      <c r="W13701">
        <v>2</v>
      </c>
      <c r="X13701">
        <v>27</v>
      </c>
      <c r="Y13701">
        <v>0</v>
      </c>
      <c r="Z13701">
        <v>251</v>
      </c>
      <c r="AA13701">
        <v>5186</v>
      </c>
      <c r="AB13701" s="2">
        <v>45055.002986111111</v>
      </c>
      <c r="AC13701" t="s">
        <v>32</v>
      </c>
    </row>
    <row r="13702" spans="1:29" x14ac:dyDescent="0.35">
      <c r="A13702" s="1">
        <v>44018</v>
      </c>
      <c r="B13702" t="s">
        <v>126</v>
      </c>
      <c r="C13702">
        <v>22909</v>
      </c>
      <c r="D13702">
        <v>288572</v>
      </c>
      <c r="F13702">
        <v>748</v>
      </c>
      <c r="H13702">
        <v>201</v>
      </c>
      <c r="J13702">
        <v>114</v>
      </c>
      <c r="N13702" s="2">
        <v>44018.5</v>
      </c>
      <c r="O13702" s="3" t="s">
        <v>20149</v>
      </c>
      <c r="P13702" t="s">
        <v>20139</v>
      </c>
      <c r="Q13702">
        <v>537</v>
      </c>
      <c r="S13702">
        <v>311481</v>
      </c>
      <c r="T13702">
        <v>395211</v>
      </c>
      <c r="U13702">
        <v>311481</v>
      </c>
      <c r="V13702">
        <v>32</v>
      </c>
      <c r="W13702">
        <v>3</v>
      </c>
      <c r="X13702">
        <v>0</v>
      </c>
      <c r="Y13702">
        <v>3293</v>
      </c>
      <c r="Z13702">
        <v>491</v>
      </c>
      <c r="AA13702">
        <v>2948</v>
      </c>
      <c r="AB13702" s="2">
        <v>45055.002986111111</v>
      </c>
      <c r="AC13702" t="s">
        <v>32</v>
      </c>
    </row>
    <row r="13703" spans="1:29" x14ac:dyDescent="0.35">
      <c r="A13703" s="1">
        <v>44018</v>
      </c>
      <c r="B13703" t="s">
        <v>128</v>
      </c>
      <c r="C13703">
        <v>397649</v>
      </c>
      <c r="F13703">
        <v>817</v>
      </c>
      <c r="H13703">
        <v>170</v>
      </c>
      <c r="J13703">
        <v>103</v>
      </c>
      <c r="N13703" s="2">
        <v>44017.999305555553</v>
      </c>
      <c r="O13703" t="s">
        <v>20150</v>
      </c>
      <c r="P13703" t="s">
        <v>20110</v>
      </c>
      <c r="Q13703">
        <v>24913</v>
      </c>
      <c r="S13703">
        <v>397649</v>
      </c>
      <c r="T13703">
        <v>4288131</v>
      </c>
      <c r="U13703">
        <v>397649</v>
      </c>
      <c r="V13703">
        <v>36</v>
      </c>
      <c r="W13703">
        <v>9</v>
      </c>
      <c r="X13703">
        <v>0</v>
      </c>
      <c r="Y13703">
        <v>0</v>
      </c>
      <c r="Z13703">
        <v>518</v>
      </c>
      <c r="AA13703">
        <v>54328</v>
      </c>
      <c r="AB13703" s="2">
        <v>45055.002986111111</v>
      </c>
      <c r="AC13703" t="s">
        <v>32</v>
      </c>
    </row>
    <row r="13704" spans="1:29" x14ac:dyDescent="0.35">
      <c r="A13704" s="1">
        <v>44018</v>
      </c>
      <c r="B13704" t="s">
        <v>131</v>
      </c>
      <c r="C13704">
        <v>57956</v>
      </c>
      <c r="F13704">
        <v>837</v>
      </c>
      <c r="G13704">
        <v>8249</v>
      </c>
      <c r="H13704">
        <v>267</v>
      </c>
      <c r="I13704">
        <v>2077</v>
      </c>
      <c r="J13704">
        <v>140</v>
      </c>
      <c r="L13704">
        <v>40813</v>
      </c>
      <c r="N13704" s="2">
        <v>44018.583333333336</v>
      </c>
      <c r="O13704" t="s">
        <v>20151</v>
      </c>
      <c r="P13704" t="s">
        <v>20152</v>
      </c>
      <c r="Q13704">
        <v>2927</v>
      </c>
      <c r="R13704">
        <v>8249</v>
      </c>
      <c r="S13704">
        <v>57956</v>
      </c>
      <c r="T13704">
        <v>945929</v>
      </c>
      <c r="U13704">
        <v>57956</v>
      </c>
      <c r="V13704">
        <v>39</v>
      </c>
      <c r="W13704">
        <v>16</v>
      </c>
      <c r="X13704">
        <v>77</v>
      </c>
      <c r="Y13704">
        <v>0</v>
      </c>
      <c r="Z13704">
        <v>805</v>
      </c>
      <c r="AA13704">
        <v>13364</v>
      </c>
      <c r="AB13704" s="2">
        <v>45055.002986111111</v>
      </c>
      <c r="AC13704" t="s">
        <v>32</v>
      </c>
    </row>
    <row r="13705" spans="1:29" x14ac:dyDescent="0.35">
      <c r="A13705" s="1">
        <v>44018</v>
      </c>
      <c r="B13705" t="s">
        <v>134</v>
      </c>
      <c r="C13705">
        <v>16362</v>
      </c>
      <c r="D13705">
        <v>348789</v>
      </c>
      <c r="F13705">
        <v>391</v>
      </c>
      <c r="G13705">
        <v>1689</v>
      </c>
      <c r="H13705">
        <v>165</v>
      </c>
      <c r="L13705">
        <v>12432</v>
      </c>
      <c r="N13705" s="2">
        <v>44018.333333333336</v>
      </c>
      <c r="O13705" t="s">
        <v>20153</v>
      </c>
      <c r="P13705" t="s">
        <v>20154</v>
      </c>
      <c r="Q13705">
        <v>399</v>
      </c>
      <c r="R13705">
        <v>1689</v>
      </c>
      <c r="S13705">
        <v>365151</v>
      </c>
      <c r="T13705">
        <v>365151</v>
      </c>
      <c r="U13705">
        <v>365151</v>
      </c>
      <c r="V13705">
        <v>40</v>
      </c>
      <c r="W13705">
        <v>1</v>
      </c>
      <c r="X13705">
        <v>4</v>
      </c>
      <c r="Y13705">
        <v>0</v>
      </c>
      <c r="Z13705">
        <v>434</v>
      </c>
      <c r="AA13705">
        <v>434</v>
      </c>
      <c r="AB13705" s="2">
        <v>45055.002986111111</v>
      </c>
      <c r="AC13705" t="s">
        <v>32</v>
      </c>
    </row>
    <row r="13706" spans="1:29" x14ac:dyDescent="0.35">
      <c r="A13706" s="1">
        <v>44018</v>
      </c>
      <c r="B13706" t="s">
        <v>136</v>
      </c>
      <c r="C13706">
        <v>10230</v>
      </c>
      <c r="D13706">
        <v>253971</v>
      </c>
      <c r="F13706">
        <v>173</v>
      </c>
      <c r="G13706">
        <v>1069</v>
      </c>
      <c r="H13706">
        <v>52</v>
      </c>
      <c r="J13706">
        <v>25</v>
      </c>
      <c r="L13706">
        <v>2759</v>
      </c>
      <c r="N13706" s="2">
        <v>44017.125694444447</v>
      </c>
      <c r="O13706" t="s">
        <v>20155</v>
      </c>
      <c r="P13706" t="s">
        <v>20069</v>
      </c>
      <c r="Q13706">
        <v>215</v>
      </c>
      <c r="R13706">
        <v>1069</v>
      </c>
      <c r="S13706">
        <v>264201</v>
      </c>
      <c r="T13706">
        <v>408109</v>
      </c>
      <c r="U13706">
        <v>264201</v>
      </c>
      <c r="V13706">
        <v>41</v>
      </c>
      <c r="W13706">
        <v>2</v>
      </c>
      <c r="X13706">
        <v>0</v>
      </c>
      <c r="Y13706">
        <v>8875</v>
      </c>
      <c r="Z13706">
        <v>300</v>
      </c>
      <c r="AA13706">
        <v>7040</v>
      </c>
      <c r="AB13706" s="2">
        <v>45055.002986111111</v>
      </c>
      <c r="AC13706" t="s">
        <v>32</v>
      </c>
    </row>
    <row r="13707" spans="1:29" x14ac:dyDescent="0.35">
      <c r="A13707" s="1">
        <v>44018</v>
      </c>
      <c r="B13707" t="s">
        <v>139</v>
      </c>
      <c r="C13707">
        <v>90304</v>
      </c>
      <c r="D13707">
        <v>743020</v>
      </c>
      <c r="F13707">
        <v>598</v>
      </c>
      <c r="J13707">
        <v>107</v>
      </c>
      <c r="L13707">
        <v>70437</v>
      </c>
      <c r="N13707" s="2">
        <v>44018</v>
      </c>
      <c r="O13707" t="s">
        <v>20156</v>
      </c>
      <c r="P13707" t="s">
        <v>20007</v>
      </c>
      <c r="Q13707">
        <v>6754</v>
      </c>
      <c r="S13707">
        <v>833324</v>
      </c>
      <c r="T13707">
        <v>1018320</v>
      </c>
      <c r="U13707">
        <v>833324</v>
      </c>
      <c r="V13707">
        <v>42</v>
      </c>
      <c r="W13707">
        <v>1</v>
      </c>
      <c r="X13707">
        <v>0</v>
      </c>
      <c r="Y13707">
        <v>8174</v>
      </c>
      <c r="Z13707">
        <v>450</v>
      </c>
      <c r="AA13707">
        <v>10853</v>
      </c>
      <c r="AB13707" s="2">
        <v>45055.002986111111</v>
      </c>
      <c r="AC13707" t="s">
        <v>32</v>
      </c>
    </row>
    <row r="13708" spans="1:29" x14ac:dyDescent="0.35">
      <c r="A13708" s="1">
        <v>44018</v>
      </c>
      <c r="B13708" t="s">
        <v>142</v>
      </c>
      <c r="C13708">
        <v>2071</v>
      </c>
      <c r="D13708">
        <v>192686</v>
      </c>
      <c r="F13708">
        <v>115</v>
      </c>
      <c r="H13708">
        <v>18</v>
      </c>
      <c r="J13708">
        <v>11</v>
      </c>
      <c r="N13708" s="2">
        <v>44018.270833333336</v>
      </c>
      <c r="O13708" t="s">
        <v>20157</v>
      </c>
      <c r="P13708" t="s">
        <v>20158</v>
      </c>
      <c r="Q13708">
        <v>155</v>
      </c>
      <c r="S13708">
        <v>194757</v>
      </c>
      <c r="T13708">
        <v>194757</v>
      </c>
      <c r="U13708">
        <v>194757</v>
      </c>
      <c r="V13708">
        <v>72</v>
      </c>
      <c r="W13708">
        <v>0</v>
      </c>
      <c r="X13708">
        <v>0</v>
      </c>
      <c r="Y13708">
        <v>0</v>
      </c>
      <c r="Z13708">
        <v>225</v>
      </c>
      <c r="AA13708">
        <v>225</v>
      </c>
      <c r="AB13708" s="2">
        <v>45055.002986111111</v>
      </c>
      <c r="AC13708" t="s">
        <v>32</v>
      </c>
    </row>
    <row r="13709" spans="1:29" x14ac:dyDescent="0.35">
      <c r="A13709" s="1">
        <v>44018</v>
      </c>
      <c r="B13709" t="s">
        <v>144</v>
      </c>
      <c r="C13709">
        <v>17163</v>
      </c>
      <c r="D13709">
        <v>144551</v>
      </c>
      <c r="F13709">
        <v>61</v>
      </c>
      <c r="G13709">
        <v>2019</v>
      </c>
      <c r="H13709">
        <v>9</v>
      </c>
      <c r="J13709">
        <v>7</v>
      </c>
      <c r="N13709" s="2">
        <v>44018.125</v>
      </c>
      <c r="O13709" t="s">
        <v>20159</v>
      </c>
      <c r="P13709" t="s">
        <v>20160</v>
      </c>
      <c r="Q13709">
        <v>960</v>
      </c>
      <c r="R13709">
        <v>2019</v>
      </c>
      <c r="S13709">
        <v>161714</v>
      </c>
      <c r="T13709">
        <v>271658</v>
      </c>
      <c r="U13709">
        <v>161714</v>
      </c>
      <c r="V13709">
        <v>44</v>
      </c>
      <c r="W13709">
        <v>0</v>
      </c>
      <c r="X13709">
        <v>0</v>
      </c>
      <c r="Y13709">
        <v>1504</v>
      </c>
      <c r="Z13709">
        <v>55</v>
      </c>
      <c r="AA13709">
        <v>2962</v>
      </c>
      <c r="AB13709" s="2">
        <v>45055.002986111111</v>
      </c>
      <c r="AC13709" t="s">
        <v>32</v>
      </c>
    </row>
    <row r="13710" spans="1:29" x14ac:dyDescent="0.35">
      <c r="A13710" s="1">
        <v>44018</v>
      </c>
      <c r="B13710" t="s">
        <v>147</v>
      </c>
      <c r="C13710">
        <v>46380</v>
      </c>
      <c r="D13710">
        <v>393477</v>
      </c>
      <c r="F13710">
        <v>1260</v>
      </c>
      <c r="G13710">
        <v>2882</v>
      </c>
      <c r="L13710">
        <v>16994</v>
      </c>
      <c r="N13710" s="2">
        <v>44017.999305555553</v>
      </c>
      <c r="O13710" t="s">
        <v>20161</v>
      </c>
      <c r="P13710" t="s">
        <v>20110</v>
      </c>
      <c r="Q13710">
        <v>827</v>
      </c>
      <c r="R13710">
        <v>2882</v>
      </c>
      <c r="S13710">
        <v>439857</v>
      </c>
      <c r="T13710">
        <v>439857</v>
      </c>
      <c r="U13710">
        <v>439857</v>
      </c>
      <c r="V13710">
        <v>45</v>
      </c>
      <c r="W13710">
        <v>7</v>
      </c>
      <c r="X13710">
        <v>0</v>
      </c>
      <c r="Y13710">
        <v>7515</v>
      </c>
      <c r="Z13710">
        <v>1533</v>
      </c>
      <c r="AA13710">
        <v>9048</v>
      </c>
      <c r="AB13710" s="2">
        <v>45055.002986111111</v>
      </c>
      <c r="AC13710" t="s">
        <v>32</v>
      </c>
    </row>
    <row r="13711" spans="1:29" x14ac:dyDescent="0.35">
      <c r="A13711" s="1">
        <v>44018</v>
      </c>
      <c r="B13711" t="s">
        <v>150</v>
      </c>
      <c r="C13711">
        <v>7105</v>
      </c>
      <c r="D13711">
        <v>77198</v>
      </c>
      <c r="F13711">
        <v>59</v>
      </c>
      <c r="G13711">
        <v>692</v>
      </c>
      <c r="L13711">
        <v>6063</v>
      </c>
      <c r="N13711" s="2">
        <v>44017.75</v>
      </c>
      <c r="O13711" t="s">
        <v>20162</v>
      </c>
      <c r="P13711" t="s">
        <v>20108</v>
      </c>
      <c r="Q13711">
        <v>97</v>
      </c>
      <c r="R13711">
        <v>692</v>
      </c>
      <c r="S13711">
        <v>84303</v>
      </c>
      <c r="T13711">
        <v>98950</v>
      </c>
      <c r="U13711">
        <v>84303</v>
      </c>
      <c r="V13711">
        <v>46</v>
      </c>
      <c r="W13711">
        <v>0</v>
      </c>
      <c r="X13711">
        <v>1</v>
      </c>
      <c r="Y13711">
        <v>258</v>
      </c>
      <c r="Z13711">
        <v>42</v>
      </c>
      <c r="AA13711">
        <v>466</v>
      </c>
      <c r="AB13711" s="2">
        <v>45055.002986111111</v>
      </c>
      <c r="AC13711" t="s">
        <v>32</v>
      </c>
    </row>
    <row r="13712" spans="1:29" x14ac:dyDescent="0.35">
      <c r="A13712" s="1">
        <v>44018</v>
      </c>
      <c r="B13712" t="s">
        <v>152</v>
      </c>
      <c r="C13712">
        <v>52155</v>
      </c>
      <c r="F13712">
        <v>940</v>
      </c>
      <c r="G13712">
        <v>2897</v>
      </c>
      <c r="L13712">
        <v>31020</v>
      </c>
      <c r="N13712" s="2">
        <v>44018.625</v>
      </c>
      <c r="O13712" t="s">
        <v>20163</v>
      </c>
      <c r="P13712" t="s">
        <v>20164</v>
      </c>
      <c r="Q13712">
        <v>653</v>
      </c>
      <c r="R13712">
        <v>2897</v>
      </c>
      <c r="S13712">
        <v>52155</v>
      </c>
      <c r="T13712">
        <v>904237</v>
      </c>
      <c r="U13712">
        <v>52155</v>
      </c>
      <c r="V13712">
        <v>47</v>
      </c>
      <c r="W13712">
        <v>7</v>
      </c>
      <c r="X13712">
        <v>26</v>
      </c>
      <c r="Y13712">
        <v>0</v>
      </c>
      <c r="Z13712">
        <v>724</v>
      </c>
      <c r="AA13712">
        <v>8441</v>
      </c>
      <c r="AB13712" s="2">
        <v>45055.002986111111</v>
      </c>
      <c r="AC13712" t="s">
        <v>32</v>
      </c>
    </row>
    <row r="13713" spans="1:29" x14ac:dyDescent="0.35">
      <c r="A13713" s="1">
        <v>44018</v>
      </c>
      <c r="B13713" t="s">
        <v>155</v>
      </c>
      <c r="C13713">
        <v>200557</v>
      </c>
      <c r="F13713">
        <v>8698</v>
      </c>
      <c r="H13713">
        <v>2658</v>
      </c>
      <c r="L13713">
        <v>103782</v>
      </c>
      <c r="N13713" s="2">
        <v>44018.6875</v>
      </c>
      <c r="O13713" t="s">
        <v>20165</v>
      </c>
      <c r="P13713" t="s">
        <v>20166</v>
      </c>
      <c r="Q13713">
        <v>2655</v>
      </c>
      <c r="S13713">
        <v>200557</v>
      </c>
      <c r="T13713">
        <v>2799179</v>
      </c>
      <c r="U13713">
        <v>200557</v>
      </c>
      <c r="V13713">
        <v>48</v>
      </c>
      <c r="W13713">
        <v>18</v>
      </c>
      <c r="X13713">
        <v>0</v>
      </c>
      <c r="Y13713">
        <v>0</v>
      </c>
      <c r="Z13713">
        <v>5318</v>
      </c>
      <c r="AA13713">
        <v>32581</v>
      </c>
      <c r="AB13713" s="2">
        <v>45055.002986111111</v>
      </c>
      <c r="AC13713" t="s">
        <v>32</v>
      </c>
    </row>
    <row r="13714" spans="1:29" x14ac:dyDescent="0.35">
      <c r="A13714" s="1">
        <v>44018</v>
      </c>
      <c r="B13714" t="s">
        <v>158</v>
      </c>
      <c r="C13714">
        <v>25469</v>
      </c>
      <c r="D13714">
        <v>358028</v>
      </c>
      <c r="F13714">
        <v>244</v>
      </c>
      <c r="G13714">
        <v>1604</v>
      </c>
      <c r="H13714">
        <v>83</v>
      </c>
      <c r="I13714">
        <v>438</v>
      </c>
      <c r="K13714">
        <v>194</v>
      </c>
      <c r="L13714">
        <v>14448</v>
      </c>
      <c r="N13714" s="2">
        <v>44018.459722222222</v>
      </c>
      <c r="O13714" t="s">
        <v>20167</v>
      </c>
      <c r="P13714" t="s">
        <v>20168</v>
      </c>
      <c r="Q13714">
        <v>190</v>
      </c>
      <c r="R13714">
        <v>1604</v>
      </c>
      <c r="S13714">
        <v>383497</v>
      </c>
      <c r="T13714">
        <v>451063</v>
      </c>
      <c r="U13714">
        <v>383497</v>
      </c>
      <c r="V13714">
        <v>49</v>
      </c>
      <c r="W13714">
        <v>6</v>
      </c>
      <c r="X13714">
        <v>22</v>
      </c>
      <c r="Y13714">
        <v>3024</v>
      </c>
      <c r="Z13714">
        <v>517</v>
      </c>
      <c r="AA13714">
        <v>4162</v>
      </c>
      <c r="AB13714" s="2">
        <v>45055.002986111111</v>
      </c>
      <c r="AC13714" t="s">
        <v>32</v>
      </c>
    </row>
    <row r="13715" spans="1:29" x14ac:dyDescent="0.35">
      <c r="A13715" s="1">
        <v>44018</v>
      </c>
      <c r="B13715" t="s">
        <v>161</v>
      </c>
      <c r="C13715">
        <v>66102</v>
      </c>
      <c r="E13715">
        <v>218</v>
      </c>
      <c r="F13715">
        <v>783</v>
      </c>
      <c r="G13715">
        <v>6435</v>
      </c>
      <c r="H13715">
        <v>194</v>
      </c>
      <c r="J13715">
        <v>86</v>
      </c>
      <c r="N13715" s="2">
        <v>44017.708333333336</v>
      </c>
      <c r="O13715" t="s">
        <v>20169</v>
      </c>
      <c r="P13715" t="s">
        <v>20131</v>
      </c>
      <c r="Q13715">
        <v>1853</v>
      </c>
      <c r="R13715">
        <v>6435</v>
      </c>
      <c r="S13715">
        <v>66320</v>
      </c>
      <c r="T13715">
        <v>727501</v>
      </c>
      <c r="U13715">
        <v>66102</v>
      </c>
      <c r="V13715">
        <v>51</v>
      </c>
      <c r="W13715">
        <v>0</v>
      </c>
      <c r="X13715">
        <v>17</v>
      </c>
      <c r="Y13715">
        <v>0</v>
      </c>
      <c r="Z13715">
        <v>354</v>
      </c>
      <c r="AA13715">
        <v>9362</v>
      </c>
      <c r="AB13715" s="2">
        <v>45055.002986111111</v>
      </c>
      <c r="AC13715" t="s">
        <v>32</v>
      </c>
    </row>
    <row r="13716" spans="1:29" x14ac:dyDescent="0.35">
      <c r="A13716" s="1">
        <v>44018</v>
      </c>
      <c r="B13716" t="s">
        <v>163</v>
      </c>
      <c r="C13716">
        <v>112</v>
      </c>
      <c r="D13716">
        <v>3118</v>
      </c>
      <c r="E13716">
        <v>1</v>
      </c>
      <c r="L13716">
        <v>79</v>
      </c>
      <c r="N13716" s="2">
        <v>44017.756944444445</v>
      </c>
      <c r="O13716" t="s">
        <v>20170</v>
      </c>
      <c r="P13716" t="s">
        <v>20171</v>
      </c>
      <c r="Q13716">
        <v>6</v>
      </c>
      <c r="S13716">
        <v>3231</v>
      </c>
      <c r="T13716">
        <v>3230</v>
      </c>
      <c r="U13716">
        <v>3230</v>
      </c>
      <c r="V13716">
        <v>78</v>
      </c>
      <c r="W13716">
        <v>0</v>
      </c>
      <c r="X13716">
        <v>0</v>
      </c>
      <c r="Y13716">
        <v>58</v>
      </c>
      <c r="Z13716">
        <v>1</v>
      </c>
      <c r="AA13716">
        <v>59</v>
      </c>
      <c r="AB13716" s="2">
        <v>45055.002986111111</v>
      </c>
      <c r="AC13716" t="s">
        <v>32</v>
      </c>
    </row>
    <row r="13717" spans="1:29" x14ac:dyDescent="0.35">
      <c r="A13717" s="1">
        <v>44018</v>
      </c>
      <c r="B13717" t="s">
        <v>166</v>
      </c>
      <c r="C13717">
        <v>1253</v>
      </c>
      <c r="D13717">
        <v>67259</v>
      </c>
      <c r="F13717">
        <v>24</v>
      </c>
      <c r="L13717">
        <v>1022</v>
      </c>
      <c r="N13717" s="2">
        <v>44017</v>
      </c>
      <c r="O13717" t="s">
        <v>20172</v>
      </c>
      <c r="P13717" t="s">
        <v>20094</v>
      </c>
      <c r="Q13717">
        <v>56</v>
      </c>
      <c r="S13717">
        <v>68512</v>
      </c>
      <c r="T13717">
        <v>83564</v>
      </c>
      <c r="U13717">
        <v>68512</v>
      </c>
      <c r="V13717">
        <v>50</v>
      </c>
      <c r="W13717">
        <v>0</v>
      </c>
      <c r="X13717">
        <v>0</v>
      </c>
      <c r="Y13717">
        <v>333</v>
      </c>
      <c r="Z13717">
        <v>2</v>
      </c>
      <c r="AA13717">
        <v>462</v>
      </c>
      <c r="AB13717" s="2">
        <v>45055.002986111111</v>
      </c>
      <c r="AC13717" t="s">
        <v>32</v>
      </c>
    </row>
    <row r="13718" spans="1:29" x14ac:dyDescent="0.35">
      <c r="A13718" s="1">
        <v>44018</v>
      </c>
      <c r="B13718" t="s">
        <v>168</v>
      </c>
      <c r="C13718">
        <v>39055</v>
      </c>
      <c r="F13718">
        <v>398</v>
      </c>
      <c r="G13718">
        <v>4482</v>
      </c>
      <c r="J13718">
        <v>39</v>
      </c>
      <c r="N13718" s="2">
        <v>44017.124305555553</v>
      </c>
      <c r="O13718" t="s">
        <v>20173</v>
      </c>
      <c r="P13718" t="s">
        <v>20174</v>
      </c>
      <c r="Q13718">
        <v>1359</v>
      </c>
      <c r="R13718">
        <v>4482</v>
      </c>
      <c r="S13718">
        <v>39055</v>
      </c>
      <c r="T13718">
        <v>747998</v>
      </c>
      <c r="U13718">
        <v>39055</v>
      </c>
      <c r="V13718">
        <v>53</v>
      </c>
      <c r="W13718">
        <v>5</v>
      </c>
      <c r="X13718">
        <v>9</v>
      </c>
      <c r="Y13718">
        <v>0</v>
      </c>
      <c r="Z13718">
        <v>241</v>
      </c>
      <c r="AA13718">
        <v>17749</v>
      </c>
      <c r="AB13718" s="2">
        <v>45055.002986111111</v>
      </c>
      <c r="AC13718" t="s">
        <v>32</v>
      </c>
    </row>
    <row r="13719" spans="1:29" x14ac:dyDescent="0.35">
      <c r="A13719" s="1">
        <v>44018</v>
      </c>
      <c r="B13719" t="s">
        <v>171</v>
      </c>
      <c r="C13719">
        <v>35230</v>
      </c>
      <c r="D13719">
        <v>588913</v>
      </c>
      <c r="E13719">
        <v>172</v>
      </c>
      <c r="F13719">
        <v>255</v>
      </c>
      <c r="G13719">
        <v>3602</v>
      </c>
      <c r="H13719">
        <v>69</v>
      </c>
      <c r="I13719">
        <v>772</v>
      </c>
      <c r="L13719">
        <v>25242</v>
      </c>
      <c r="N13719" s="2">
        <v>44018.666666666664</v>
      </c>
      <c r="O13719" t="s">
        <v>20175</v>
      </c>
      <c r="P13719" t="s">
        <v>20176</v>
      </c>
      <c r="Q13719">
        <v>803</v>
      </c>
      <c r="R13719">
        <v>3602</v>
      </c>
      <c r="S13719">
        <v>624315</v>
      </c>
      <c r="T13719">
        <v>784115</v>
      </c>
      <c r="U13719">
        <v>624143</v>
      </c>
      <c r="V13719">
        <v>55</v>
      </c>
      <c r="W13719">
        <v>0</v>
      </c>
      <c r="X13719">
        <v>16</v>
      </c>
      <c r="Y13719">
        <v>4802</v>
      </c>
      <c r="Z13719">
        <v>490</v>
      </c>
      <c r="AA13719">
        <v>9068</v>
      </c>
      <c r="AB13719" s="2">
        <v>45055.002986111111</v>
      </c>
      <c r="AC13719" t="s">
        <v>32</v>
      </c>
    </row>
    <row r="13720" spans="1:29" x14ac:dyDescent="0.35">
      <c r="A13720" s="1">
        <v>44018</v>
      </c>
      <c r="B13720" t="s">
        <v>173</v>
      </c>
      <c r="C13720">
        <v>3442</v>
      </c>
      <c r="F13720">
        <v>41</v>
      </c>
      <c r="H13720">
        <v>13</v>
      </c>
      <c r="J13720">
        <v>6</v>
      </c>
      <c r="L13720">
        <v>2518</v>
      </c>
      <c r="N13720" s="2">
        <v>44018.708333333336</v>
      </c>
      <c r="O13720" t="s">
        <v>20177</v>
      </c>
      <c r="P13720" t="s">
        <v>20045</v>
      </c>
      <c r="Q13720">
        <v>95</v>
      </c>
      <c r="S13720">
        <v>3442</v>
      </c>
      <c r="T13720">
        <v>185350</v>
      </c>
      <c r="U13720">
        <v>3442</v>
      </c>
      <c r="V13720">
        <v>54</v>
      </c>
      <c r="W13720">
        <v>1</v>
      </c>
      <c r="X13720">
        <v>0</v>
      </c>
      <c r="Y13720">
        <v>0</v>
      </c>
      <c r="Z13720">
        <v>180</v>
      </c>
      <c r="AA13720">
        <v>2325</v>
      </c>
      <c r="AB13720" s="2">
        <v>45055.002986111111</v>
      </c>
      <c r="AC13720" t="s">
        <v>32</v>
      </c>
    </row>
    <row r="13721" spans="1:29" x14ac:dyDescent="0.35">
      <c r="A13721" s="1">
        <v>44018</v>
      </c>
      <c r="B13721" t="s">
        <v>175</v>
      </c>
      <c r="C13721">
        <v>1675</v>
      </c>
      <c r="D13721">
        <v>33693</v>
      </c>
      <c r="F13721">
        <v>9</v>
      </c>
      <c r="G13721">
        <v>119</v>
      </c>
      <c r="L13721">
        <v>1172</v>
      </c>
      <c r="N13721" s="2">
        <v>44017.566666666666</v>
      </c>
      <c r="O13721" t="s">
        <v>20178</v>
      </c>
      <c r="P13721" t="s">
        <v>20179</v>
      </c>
      <c r="Q13721">
        <v>20</v>
      </c>
      <c r="R13721">
        <v>119</v>
      </c>
      <c r="S13721">
        <v>35368</v>
      </c>
      <c r="T13721">
        <v>55330</v>
      </c>
      <c r="U13721">
        <v>35368</v>
      </c>
      <c r="V13721">
        <v>56</v>
      </c>
      <c r="W13721">
        <v>0</v>
      </c>
      <c r="X13721">
        <v>0</v>
      </c>
      <c r="Y13721">
        <v>0</v>
      </c>
      <c r="Z13721">
        <v>41</v>
      </c>
      <c r="AA13721">
        <v>1463</v>
      </c>
      <c r="AB13721" s="2">
        <v>45055.002986111111</v>
      </c>
      <c r="AC13721" t="s">
        <v>32</v>
      </c>
    </row>
    <row r="13722" spans="1:29" x14ac:dyDescent="0.35">
      <c r="A13722" s="1">
        <v>44017</v>
      </c>
      <c r="B13722" t="s">
        <v>29</v>
      </c>
      <c r="C13722">
        <v>1141</v>
      </c>
      <c r="F13722">
        <v>19</v>
      </c>
      <c r="G13722">
        <v>75</v>
      </c>
      <c r="J13722">
        <v>3</v>
      </c>
      <c r="L13722">
        <v>548</v>
      </c>
      <c r="N13722" s="2">
        <v>44016</v>
      </c>
      <c r="O13722" t="s">
        <v>20180</v>
      </c>
      <c r="P13722" t="s">
        <v>20181</v>
      </c>
      <c r="Q13722">
        <v>16</v>
      </c>
      <c r="R13722">
        <v>75</v>
      </c>
      <c r="S13722">
        <v>1141</v>
      </c>
      <c r="T13722">
        <v>123753</v>
      </c>
      <c r="U13722">
        <v>1141</v>
      </c>
      <c r="V13722">
        <v>2</v>
      </c>
      <c r="W13722">
        <v>0</v>
      </c>
      <c r="X13722">
        <v>4</v>
      </c>
      <c r="Y13722">
        <v>0</v>
      </c>
      <c r="Z13722">
        <v>27</v>
      </c>
      <c r="AA13722">
        <v>1021</v>
      </c>
      <c r="AB13722" s="2">
        <v>45055.002986111111</v>
      </c>
      <c r="AC13722" t="s">
        <v>32</v>
      </c>
    </row>
    <row r="13723" spans="1:29" x14ac:dyDescent="0.35">
      <c r="A13723" s="1">
        <v>44017</v>
      </c>
      <c r="B13723" t="s">
        <v>33</v>
      </c>
      <c r="C13723">
        <v>43953</v>
      </c>
      <c r="D13723">
        <v>405933</v>
      </c>
      <c r="F13723">
        <v>919</v>
      </c>
      <c r="G13723">
        <v>2909</v>
      </c>
      <c r="I13723">
        <v>843</v>
      </c>
      <c r="K13723">
        <v>473</v>
      </c>
      <c r="L13723">
        <v>22082</v>
      </c>
      <c r="N13723" s="2">
        <v>44017.458333333336</v>
      </c>
      <c r="O13723" t="s">
        <v>20182</v>
      </c>
      <c r="P13723" t="s">
        <v>20183</v>
      </c>
      <c r="Q13723">
        <v>1007</v>
      </c>
      <c r="R13723">
        <v>2909</v>
      </c>
      <c r="S13723">
        <v>449886</v>
      </c>
      <c r="T13723">
        <v>449383</v>
      </c>
      <c r="U13723">
        <v>449886</v>
      </c>
      <c r="V13723">
        <v>1</v>
      </c>
      <c r="W13723">
        <v>0</v>
      </c>
      <c r="X13723">
        <v>3</v>
      </c>
      <c r="Y13723">
        <v>6707</v>
      </c>
      <c r="Z13723">
        <v>1091</v>
      </c>
      <c r="AA13723">
        <v>7798</v>
      </c>
      <c r="AB13723" s="2">
        <v>45055.002986111111</v>
      </c>
      <c r="AC13723" t="s">
        <v>32</v>
      </c>
    </row>
    <row r="13724" spans="1:29" x14ac:dyDescent="0.35">
      <c r="A13724" s="1">
        <v>44017</v>
      </c>
      <c r="B13724" t="s">
        <v>36</v>
      </c>
      <c r="C13724">
        <v>23209</v>
      </c>
      <c r="D13724">
        <v>315684</v>
      </c>
      <c r="F13724">
        <v>285</v>
      </c>
      <c r="G13724">
        <v>1536</v>
      </c>
      <c r="J13724">
        <v>70</v>
      </c>
      <c r="K13724">
        <v>240</v>
      </c>
      <c r="L13724">
        <v>16726</v>
      </c>
      <c r="N13724" s="2">
        <v>44017</v>
      </c>
      <c r="O13724" t="s">
        <v>20184</v>
      </c>
      <c r="P13724" t="s">
        <v>20094</v>
      </c>
      <c r="Q13724">
        <v>286</v>
      </c>
      <c r="R13724">
        <v>1536</v>
      </c>
      <c r="S13724">
        <v>338893</v>
      </c>
      <c r="T13724">
        <v>338893</v>
      </c>
      <c r="U13724">
        <v>338893</v>
      </c>
      <c r="V13724">
        <v>5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 s="2">
        <v>45055.002986111111</v>
      </c>
      <c r="AC13724" t="s">
        <v>32</v>
      </c>
    </row>
    <row r="13725" spans="1:29" x14ac:dyDescent="0.35">
      <c r="A13725" s="1">
        <v>44017</v>
      </c>
      <c r="B13725" t="s">
        <v>39</v>
      </c>
      <c r="C13725">
        <v>0</v>
      </c>
      <c r="D13725">
        <v>696</v>
      </c>
      <c r="N13725" s="2">
        <v>44013</v>
      </c>
      <c r="O13725" t="s">
        <v>20185</v>
      </c>
      <c r="P13725" t="s">
        <v>19345</v>
      </c>
      <c r="Q13725">
        <v>0</v>
      </c>
      <c r="S13725">
        <v>696</v>
      </c>
      <c r="T13725">
        <v>696</v>
      </c>
      <c r="U13725">
        <v>696</v>
      </c>
      <c r="V13725">
        <v>60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 s="2">
        <v>45055.002986111111</v>
      </c>
      <c r="AC13725" t="s">
        <v>32</v>
      </c>
    </row>
    <row r="13726" spans="1:29" x14ac:dyDescent="0.35">
      <c r="A13726" s="1">
        <v>44017</v>
      </c>
      <c r="B13726" t="s">
        <v>42</v>
      </c>
      <c r="C13726">
        <v>98089</v>
      </c>
      <c r="D13726">
        <v>506273</v>
      </c>
      <c r="F13726">
        <v>3182</v>
      </c>
      <c r="G13726">
        <v>5161</v>
      </c>
      <c r="H13726">
        <v>821</v>
      </c>
      <c r="J13726">
        <v>531</v>
      </c>
      <c r="N13726" s="2">
        <v>44017</v>
      </c>
      <c r="O13726" t="s">
        <v>20186</v>
      </c>
      <c r="P13726" t="s">
        <v>20094</v>
      </c>
      <c r="Q13726">
        <v>1809</v>
      </c>
      <c r="R13726">
        <v>5161</v>
      </c>
      <c r="S13726">
        <v>604362</v>
      </c>
      <c r="T13726">
        <v>864800</v>
      </c>
      <c r="U13726">
        <v>604362</v>
      </c>
      <c r="V13726">
        <v>4</v>
      </c>
      <c r="W13726">
        <v>4</v>
      </c>
      <c r="X13726">
        <v>93</v>
      </c>
      <c r="Y13726">
        <v>11318</v>
      </c>
      <c r="Z13726">
        <v>3536</v>
      </c>
      <c r="AA13726">
        <v>8073</v>
      </c>
      <c r="AB13726" s="2">
        <v>45055.002986111111</v>
      </c>
      <c r="AC13726" t="s">
        <v>32</v>
      </c>
    </row>
    <row r="13727" spans="1:29" x14ac:dyDescent="0.35">
      <c r="A13727" s="1">
        <v>44017</v>
      </c>
      <c r="B13727" t="s">
        <v>44</v>
      </c>
      <c r="C13727">
        <v>265985</v>
      </c>
      <c r="F13727">
        <v>7149</v>
      </c>
      <c r="H13727">
        <v>1907</v>
      </c>
      <c r="N13727" s="2">
        <v>44017</v>
      </c>
      <c r="O13727" t="s">
        <v>20187</v>
      </c>
      <c r="P13727" t="s">
        <v>20094</v>
      </c>
      <c r="Q13727">
        <v>6331</v>
      </c>
      <c r="S13727">
        <v>265985</v>
      </c>
      <c r="T13727">
        <v>4680138</v>
      </c>
      <c r="U13727">
        <v>265985</v>
      </c>
      <c r="V13727">
        <v>6</v>
      </c>
      <c r="W13727">
        <v>18</v>
      </c>
      <c r="X13727">
        <v>0</v>
      </c>
      <c r="Y13727">
        <v>0</v>
      </c>
      <c r="Z13727">
        <v>8597</v>
      </c>
      <c r="AA13727">
        <v>127107</v>
      </c>
      <c r="AB13727" s="2">
        <v>45055.002986111111</v>
      </c>
      <c r="AC13727" t="s">
        <v>32</v>
      </c>
    </row>
    <row r="13728" spans="1:29" x14ac:dyDescent="0.35">
      <c r="A13728" s="1">
        <v>44017</v>
      </c>
      <c r="B13728" t="s">
        <v>47</v>
      </c>
      <c r="C13728">
        <v>34065</v>
      </c>
      <c r="D13728">
        <v>321590</v>
      </c>
      <c r="F13728">
        <v>286</v>
      </c>
      <c r="G13728">
        <v>5565</v>
      </c>
      <c r="N13728" s="2">
        <v>44018.082638888889</v>
      </c>
      <c r="O13728" t="s">
        <v>20188</v>
      </c>
      <c r="P13728" t="s">
        <v>20189</v>
      </c>
      <c r="Q13728">
        <v>1701</v>
      </c>
      <c r="R13728">
        <v>5565</v>
      </c>
      <c r="S13728">
        <v>355655</v>
      </c>
      <c r="T13728">
        <v>431701</v>
      </c>
      <c r="U13728">
        <v>355655</v>
      </c>
      <c r="V13728">
        <v>8</v>
      </c>
      <c r="W13728">
        <v>0</v>
      </c>
      <c r="X13728">
        <v>15</v>
      </c>
      <c r="Y13728">
        <v>4739</v>
      </c>
      <c r="Z13728">
        <v>199</v>
      </c>
      <c r="AA13728">
        <v>6747</v>
      </c>
      <c r="AB13728" s="2">
        <v>45055.002986111111</v>
      </c>
      <c r="AC13728" t="s">
        <v>32</v>
      </c>
    </row>
    <row r="13729" spans="1:29" x14ac:dyDescent="0.35">
      <c r="A13729" s="1">
        <v>44017</v>
      </c>
      <c r="B13729" t="s">
        <v>50</v>
      </c>
      <c r="C13729">
        <v>46717</v>
      </c>
      <c r="F13729">
        <v>95</v>
      </c>
      <c r="G13729">
        <v>10411</v>
      </c>
      <c r="L13729">
        <v>8210</v>
      </c>
      <c r="N13729" s="2">
        <v>44014.854166666664</v>
      </c>
      <c r="O13729" t="s">
        <v>20190</v>
      </c>
      <c r="P13729" t="s">
        <v>20191</v>
      </c>
      <c r="Q13729">
        <v>4335</v>
      </c>
      <c r="R13729">
        <v>10411</v>
      </c>
      <c r="S13729">
        <v>46717</v>
      </c>
      <c r="T13729">
        <v>556266</v>
      </c>
      <c r="U13729">
        <v>46717</v>
      </c>
      <c r="V13729">
        <v>9</v>
      </c>
      <c r="W13729">
        <v>0</v>
      </c>
      <c r="X13729">
        <v>0</v>
      </c>
      <c r="Y13729">
        <v>0</v>
      </c>
      <c r="Z13729">
        <v>0</v>
      </c>
      <c r="AA13729">
        <v>2123</v>
      </c>
      <c r="AB13729" s="2">
        <v>45055.002986111111</v>
      </c>
      <c r="AC13729" t="s">
        <v>32</v>
      </c>
    </row>
    <row r="13730" spans="1:29" x14ac:dyDescent="0.35">
      <c r="A13730" s="1">
        <v>44017</v>
      </c>
      <c r="B13730" t="s">
        <v>53</v>
      </c>
      <c r="C13730">
        <v>10482</v>
      </c>
      <c r="F13730">
        <v>87</v>
      </c>
      <c r="H13730">
        <v>26</v>
      </c>
      <c r="J13730">
        <v>18</v>
      </c>
      <c r="L13730">
        <v>1542</v>
      </c>
      <c r="N13730" s="2">
        <v>44016</v>
      </c>
      <c r="O13730" t="s">
        <v>20192</v>
      </c>
      <c r="P13730" t="s">
        <v>20181</v>
      </c>
      <c r="Q13730">
        <v>559</v>
      </c>
      <c r="S13730">
        <v>10482</v>
      </c>
      <c r="T13730">
        <v>105993</v>
      </c>
      <c r="U13730">
        <v>10482</v>
      </c>
      <c r="V13730">
        <v>11</v>
      </c>
      <c r="W13730">
        <v>2</v>
      </c>
      <c r="X13730">
        <v>0</v>
      </c>
      <c r="Y13730">
        <v>0</v>
      </c>
      <c r="Z13730">
        <v>35</v>
      </c>
      <c r="AA13730">
        <v>1439</v>
      </c>
      <c r="AB13730" s="2">
        <v>45055.002986111111</v>
      </c>
      <c r="AC13730" t="s">
        <v>32</v>
      </c>
    </row>
    <row r="13731" spans="1:29" x14ac:dyDescent="0.35">
      <c r="A13731" s="1">
        <v>44017</v>
      </c>
      <c r="B13731" t="s">
        <v>56</v>
      </c>
      <c r="C13731">
        <v>12128</v>
      </c>
      <c r="D13731">
        <v>111813</v>
      </c>
      <c r="F13731">
        <v>53</v>
      </c>
      <c r="H13731">
        <v>15</v>
      </c>
      <c r="L13731">
        <v>6740</v>
      </c>
      <c r="N13731" s="2">
        <v>44016.75</v>
      </c>
      <c r="O13731" t="s">
        <v>20193</v>
      </c>
      <c r="P13731" t="s">
        <v>20194</v>
      </c>
      <c r="Q13731">
        <v>512</v>
      </c>
      <c r="S13731">
        <v>123941</v>
      </c>
      <c r="T13731">
        <v>164616</v>
      </c>
      <c r="U13731">
        <v>123941</v>
      </c>
      <c r="V13731">
        <v>10</v>
      </c>
      <c r="W13731">
        <v>0</v>
      </c>
      <c r="X13731">
        <v>0</v>
      </c>
      <c r="Y13731">
        <v>3116</v>
      </c>
      <c r="Z13731">
        <v>132</v>
      </c>
      <c r="AA13731">
        <v>4496</v>
      </c>
      <c r="AB13731" s="2">
        <v>45055.002986111111</v>
      </c>
      <c r="AC13731" t="s">
        <v>32</v>
      </c>
    </row>
    <row r="13732" spans="1:29" x14ac:dyDescent="0.35">
      <c r="A13732" s="1">
        <v>44017</v>
      </c>
      <c r="B13732" t="s">
        <v>59</v>
      </c>
      <c r="C13732">
        <v>196386</v>
      </c>
      <c r="D13732">
        <v>2000088</v>
      </c>
      <c r="E13732">
        <v>1508</v>
      </c>
      <c r="G13732">
        <v>16201</v>
      </c>
      <c r="N13732" s="2">
        <v>44016.999305555553</v>
      </c>
      <c r="O13732" t="s">
        <v>20195</v>
      </c>
      <c r="P13732" t="s">
        <v>20196</v>
      </c>
      <c r="Q13732">
        <v>3832</v>
      </c>
      <c r="R13732">
        <v>16201</v>
      </c>
      <c r="S13732">
        <v>2197982</v>
      </c>
      <c r="T13732">
        <v>2428240</v>
      </c>
      <c r="U13732">
        <v>2196474</v>
      </c>
      <c r="V13732">
        <v>12</v>
      </c>
      <c r="W13732">
        <v>29</v>
      </c>
      <c r="X13732">
        <v>161</v>
      </c>
      <c r="Y13732">
        <v>43643</v>
      </c>
      <c r="Z13732">
        <v>9856</v>
      </c>
      <c r="AA13732">
        <v>63788</v>
      </c>
      <c r="AB13732" s="2">
        <v>45055.002986111111</v>
      </c>
      <c r="AC13732" t="s">
        <v>32</v>
      </c>
    </row>
    <row r="13733" spans="1:29" x14ac:dyDescent="0.35">
      <c r="A13733" s="1">
        <v>44017</v>
      </c>
      <c r="B13733" t="s">
        <v>62</v>
      </c>
      <c r="C13733">
        <v>95516</v>
      </c>
      <c r="F13733">
        <v>1805</v>
      </c>
      <c r="G13733">
        <v>11775</v>
      </c>
      <c r="I13733">
        <v>2429</v>
      </c>
      <c r="N13733" s="2">
        <v>44016.618055555555</v>
      </c>
      <c r="O13733" t="s">
        <v>20197</v>
      </c>
      <c r="P13733" t="s">
        <v>20198</v>
      </c>
      <c r="Q13733">
        <v>2860</v>
      </c>
      <c r="R13733">
        <v>11775</v>
      </c>
      <c r="S13733">
        <v>95516</v>
      </c>
      <c r="T13733">
        <v>951510</v>
      </c>
      <c r="U13733">
        <v>95516</v>
      </c>
      <c r="V13733">
        <v>13</v>
      </c>
      <c r="W13733">
        <v>3</v>
      </c>
      <c r="X13733">
        <v>32</v>
      </c>
      <c r="Y13733">
        <v>0</v>
      </c>
      <c r="Z13733">
        <v>2197</v>
      </c>
      <c r="AA13733">
        <v>23295</v>
      </c>
      <c r="AB13733" s="2">
        <v>45055.002986111111</v>
      </c>
      <c r="AC13733" t="s">
        <v>32</v>
      </c>
    </row>
    <row r="13734" spans="1:29" x14ac:dyDescent="0.35">
      <c r="A13734" s="1">
        <v>44017</v>
      </c>
      <c r="B13734" t="s">
        <v>65</v>
      </c>
      <c r="C13734">
        <v>288</v>
      </c>
      <c r="D13734">
        <v>14666</v>
      </c>
      <c r="F13734">
        <v>3</v>
      </c>
      <c r="L13734">
        <v>179</v>
      </c>
      <c r="N13734" s="2">
        <v>44015.9375</v>
      </c>
      <c r="O13734" t="s">
        <v>20199</v>
      </c>
      <c r="P13734" t="s">
        <v>20200</v>
      </c>
      <c r="Q13734">
        <v>5</v>
      </c>
      <c r="S13734">
        <v>14954</v>
      </c>
      <c r="T13734">
        <v>14954</v>
      </c>
      <c r="U13734">
        <v>14954</v>
      </c>
      <c r="V13734">
        <v>66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 s="2">
        <v>45055.002986111111</v>
      </c>
      <c r="AC13734" t="s">
        <v>32</v>
      </c>
    </row>
    <row r="13735" spans="1:29" x14ac:dyDescent="0.35">
      <c r="A13735" s="1">
        <v>44017</v>
      </c>
      <c r="B13735" t="s">
        <v>68</v>
      </c>
      <c r="C13735">
        <v>999</v>
      </c>
      <c r="D13735">
        <v>83326</v>
      </c>
      <c r="G13735">
        <v>118</v>
      </c>
      <c r="L13735">
        <v>756</v>
      </c>
      <c r="N13735" s="2">
        <v>44016.75</v>
      </c>
      <c r="O13735" t="s">
        <v>20201</v>
      </c>
      <c r="P13735" t="s">
        <v>20194</v>
      </c>
      <c r="Q13735">
        <v>19</v>
      </c>
      <c r="R13735">
        <v>118</v>
      </c>
      <c r="S13735">
        <v>84325</v>
      </c>
      <c r="T13735">
        <v>98778</v>
      </c>
      <c r="U13735">
        <v>84325</v>
      </c>
      <c r="V13735">
        <v>15</v>
      </c>
      <c r="W13735">
        <v>0</v>
      </c>
      <c r="X13735">
        <v>0</v>
      </c>
      <c r="Y13735">
        <v>825</v>
      </c>
      <c r="Z13735">
        <v>24</v>
      </c>
      <c r="AA13735">
        <v>1424</v>
      </c>
      <c r="AB13735" s="2">
        <v>45055.002986111111</v>
      </c>
      <c r="AC13735" t="s">
        <v>32</v>
      </c>
    </row>
    <row r="13736" spans="1:29" x14ac:dyDescent="0.35">
      <c r="A13736" s="1">
        <v>44017</v>
      </c>
      <c r="B13736" t="s">
        <v>71</v>
      </c>
      <c r="C13736">
        <v>31353</v>
      </c>
      <c r="D13736">
        <v>301119</v>
      </c>
      <c r="F13736">
        <v>141</v>
      </c>
      <c r="H13736">
        <v>43</v>
      </c>
      <c r="J13736">
        <v>16</v>
      </c>
      <c r="L13736">
        <v>24739</v>
      </c>
      <c r="N13736" s="2">
        <v>44017</v>
      </c>
      <c r="O13736" t="s">
        <v>20202</v>
      </c>
      <c r="P13736" t="s">
        <v>20094</v>
      </c>
      <c r="Q13736">
        <v>721</v>
      </c>
      <c r="S13736">
        <v>332472</v>
      </c>
      <c r="T13736">
        <v>332472</v>
      </c>
      <c r="U13736">
        <v>332472</v>
      </c>
      <c r="V13736">
        <v>19</v>
      </c>
      <c r="W13736">
        <v>0</v>
      </c>
      <c r="X13736">
        <v>0</v>
      </c>
      <c r="Y13736">
        <v>3149</v>
      </c>
      <c r="Z13736">
        <v>312</v>
      </c>
      <c r="AA13736">
        <v>3461</v>
      </c>
      <c r="AB13736" s="2">
        <v>45055.002986111111</v>
      </c>
      <c r="AC13736" t="s">
        <v>32</v>
      </c>
    </row>
    <row r="13737" spans="1:29" x14ac:dyDescent="0.35">
      <c r="A13737" s="1">
        <v>44017</v>
      </c>
      <c r="B13737" t="s">
        <v>73</v>
      </c>
      <c r="C13737">
        <v>7370</v>
      </c>
      <c r="D13737">
        <v>96896</v>
      </c>
      <c r="F13737">
        <v>71</v>
      </c>
      <c r="G13737">
        <v>359</v>
      </c>
      <c r="H13737">
        <v>19</v>
      </c>
      <c r="I13737">
        <v>122</v>
      </c>
      <c r="L13737">
        <v>2858</v>
      </c>
      <c r="N13737" s="2">
        <v>44015.791666666664</v>
      </c>
      <c r="O13737" t="s">
        <v>20203</v>
      </c>
      <c r="P13737" t="s">
        <v>20204</v>
      </c>
      <c r="Q13737">
        <v>93</v>
      </c>
      <c r="R13737">
        <v>359</v>
      </c>
      <c r="S13737">
        <v>104266</v>
      </c>
      <c r="T13737">
        <v>103675</v>
      </c>
      <c r="U13737">
        <v>104266</v>
      </c>
      <c r="V13737">
        <v>16</v>
      </c>
      <c r="W13737">
        <v>0</v>
      </c>
      <c r="X13737">
        <v>4</v>
      </c>
      <c r="Y13737">
        <v>2823</v>
      </c>
      <c r="Z13737">
        <v>376</v>
      </c>
      <c r="AA13737">
        <v>3201</v>
      </c>
      <c r="AB13737" s="2">
        <v>45055.002986111111</v>
      </c>
      <c r="AC13737" t="s">
        <v>32</v>
      </c>
    </row>
    <row r="13738" spans="1:29" x14ac:dyDescent="0.35">
      <c r="A13738" s="1">
        <v>44017</v>
      </c>
      <c r="B13738" t="s">
        <v>76</v>
      </c>
      <c r="C13738">
        <v>148373</v>
      </c>
      <c r="F13738">
        <v>1326</v>
      </c>
      <c r="H13738">
        <v>304</v>
      </c>
      <c r="J13738">
        <v>165</v>
      </c>
      <c r="N13738" s="2">
        <v>44017</v>
      </c>
      <c r="O13738" t="s">
        <v>20205</v>
      </c>
      <c r="P13738" t="s">
        <v>20094</v>
      </c>
      <c r="Q13738">
        <v>7230</v>
      </c>
      <c r="S13738">
        <v>148373</v>
      </c>
      <c r="T13738">
        <v>1761706</v>
      </c>
      <c r="U13738">
        <v>148373</v>
      </c>
      <c r="V13738">
        <v>17</v>
      </c>
      <c r="W13738">
        <v>6</v>
      </c>
      <c r="X13738">
        <v>0</v>
      </c>
      <c r="Y13738">
        <v>0</v>
      </c>
      <c r="Z13738">
        <v>639</v>
      </c>
      <c r="AA13738">
        <v>27235</v>
      </c>
      <c r="AB13738" s="2">
        <v>45055.002986111111</v>
      </c>
      <c r="AC13738" t="s">
        <v>32</v>
      </c>
    </row>
    <row r="13739" spans="1:29" x14ac:dyDescent="0.35">
      <c r="A13739" s="1">
        <v>44017</v>
      </c>
      <c r="B13739" t="s">
        <v>78</v>
      </c>
      <c r="C13739">
        <v>48008</v>
      </c>
      <c r="D13739">
        <v>473714</v>
      </c>
      <c r="F13739">
        <v>632</v>
      </c>
      <c r="G13739">
        <v>7254</v>
      </c>
      <c r="H13739">
        <v>218</v>
      </c>
      <c r="I13739">
        <v>1526</v>
      </c>
      <c r="J13739">
        <v>87</v>
      </c>
      <c r="N13739" s="2">
        <v>44016.499305555553</v>
      </c>
      <c r="O13739" t="s">
        <v>20206</v>
      </c>
      <c r="P13739" t="s">
        <v>20207</v>
      </c>
      <c r="Q13739">
        <v>2693</v>
      </c>
      <c r="R13739">
        <v>7254</v>
      </c>
      <c r="S13739">
        <v>521722</v>
      </c>
      <c r="T13739">
        <v>660576</v>
      </c>
      <c r="U13739">
        <v>521722</v>
      </c>
      <c r="V13739">
        <v>18</v>
      </c>
      <c r="W13739">
        <v>6</v>
      </c>
      <c r="X13739">
        <v>38</v>
      </c>
      <c r="Y13739">
        <v>8858</v>
      </c>
      <c r="Z13739">
        <v>576</v>
      </c>
      <c r="AA13739">
        <v>2679</v>
      </c>
      <c r="AB13739" s="2">
        <v>45055.002986111111</v>
      </c>
      <c r="AC13739" t="s">
        <v>32</v>
      </c>
    </row>
    <row r="13740" spans="1:29" x14ac:dyDescent="0.35">
      <c r="A13740" s="1">
        <v>44017</v>
      </c>
      <c r="B13740" t="s">
        <v>80</v>
      </c>
      <c r="C13740">
        <v>15919</v>
      </c>
      <c r="D13740">
        <v>175642</v>
      </c>
      <c r="G13740">
        <v>1219</v>
      </c>
      <c r="I13740">
        <v>377</v>
      </c>
      <c r="K13740">
        <v>156</v>
      </c>
      <c r="N13740" s="2">
        <v>44015.416666666664</v>
      </c>
      <c r="O13740" t="s">
        <v>20208</v>
      </c>
      <c r="P13740" t="s">
        <v>20209</v>
      </c>
      <c r="Q13740">
        <v>277</v>
      </c>
      <c r="R13740">
        <v>1219</v>
      </c>
      <c r="S13740">
        <v>191561</v>
      </c>
      <c r="T13740">
        <v>191561</v>
      </c>
      <c r="U13740">
        <v>191561</v>
      </c>
      <c r="V13740">
        <v>20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 s="2">
        <v>45055.002986111111</v>
      </c>
      <c r="AC13740" t="s">
        <v>32</v>
      </c>
    </row>
    <row r="13741" spans="1:29" x14ac:dyDescent="0.35">
      <c r="A13741" s="1">
        <v>44017</v>
      </c>
      <c r="B13741" t="s">
        <v>83</v>
      </c>
      <c r="C13741">
        <v>16376</v>
      </c>
      <c r="F13741">
        <v>455</v>
      </c>
      <c r="G13741">
        <v>2685</v>
      </c>
      <c r="H13741">
        <v>99</v>
      </c>
      <c r="I13741">
        <v>996</v>
      </c>
      <c r="L13741">
        <v>4747</v>
      </c>
      <c r="N13741" s="2">
        <v>44015</v>
      </c>
      <c r="O13741" t="s">
        <v>20210</v>
      </c>
      <c r="P13741" t="s">
        <v>20211</v>
      </c>
      <c r="Q13741">
        <v>585</v>
      </c>
      <c r="R13741">
        <v>2685</v>
      </c>
      <c r="S13741">
        <v>16376</v>
      </c>
      <c r="T13741">
        <v>395052</v>
      </c>
      <c r="U13741">
        <v>16376</v>
      </c>
      <c r="V13741">
        <v>21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 s="2">
        <v>45055.002986111111</v>
      </c>
      <c r="AC13741" t="s">
        <v>32</v>
      </c>
    </row>
    <row r="13742" spans="1:29" x14ac:dyDescent="0.35">
      <c r="A13742" s="1">
        <v>44017</v>
      </c>
      <c r="B13742" t="s">
        <v>85</v>
      </c>
      <c r="C13742">
        <v>65226</v>
      </c>
      <c r="D13742">
        <v>737228</v>
      </c>
      <c r="F13742">
        <v>926</v>
      </c>
      <c r="J13742">
        <v>105</v>
      </c>
      <c r="L13742">
        <v>43026</v>
      </c>
      <c r="N13742" s="2">
        <v>44017.541666666664</v>
      </c>
      <c r="O13742" t="s">
        <v>20212</v>
      </c>
      <c r="P13742" t="s">
        <v>20146</v>
      </c>
      <c r="Q13742">
        <v>3288</v>
      </c>
      <c r="S13742">
        <v>802454</v>
      </c>
      <c r="T13742">
        <v>802454</v>
      </c>
      <c r="U13742">
        <v>802454</v>
      </c>
      <c r="V13742">
        <v>22</v>
      </c>
      <c r="W13742">
        <v>10</v>
      </c>
      <c r="X13742">
        <v>0</v>
      </c>
      <c r="Y13742">
        <v>16375</v>
      </c>
      <c r="Z13742">
        <v>1937</v>
      </c>
      <c r="AA13742">
        <v>18312</v>
      </c>
      <c r="AB13742" s="2">
        <v>45055.002986111111</v>
      </c>
      <c r="AC13742" t="s">
        <v>32</v>
      </c>
    </row>
    <row r="13743" spans="1:29" x14ac:dyDescent="0.35">
      <c r="A13743" s="1">
        <v>44017</v>
      </c>
      <c r="B13743" t="s">
        <v>88</v>
      </c>
      <c r="C13743">
        <v>109974</v>
      </c>
      <c r="D13743">
        <v>781711</v>
      </c>
      <c r="F13743">
        <v>636</v>
      </c>
      <c r="G13743">
        <v>11463</v>
      </c>
      <c r="H13743">
        <v>100</v>
      </c>
      <c r="J13743">
        <v>46</v>
      </c>
      <c r="L13743">
        <v>93157</v>
      </c>
      <c r="N13743" s="2">
        <v>44017.416666666664</v>
      </c>
      <c r="O13743" t="s">
        <v>20213</v>
      </c>
      <c r="P13743" t="s">
        <v>20214</v>
      </c>
      <c r="Q13743">
        <v>8183</v>
      </c>
      <c r="R13743">
        <v>11463</v>
      </c>
      <c r="S13743">
        <v>891685</v>
      </c>
      <c r="T13743">
        <v>1151255</v>
      </c>
      <c r="U13743">
        <v>891685</v>
      </c>
      <c r="V13743">
        <v>25</v>
      </c>
      <c r="W13743">
        <v>11</v>
      </c>
      <c r="X13743">
        <v>2</v>
      </c>
      <c r="Y13743">
        <v>5782</v>
      </c>
      <c r="Z13743">
        <v>136</v>
      </c>
      <c r="AA13743">
        <v>6645</v>
      </c>
      <c r="AB13743" s="2">
        <v>45055.002986111111</v>
      </c>
      <c r="AC13743" t="s">
        <v>32</v>
      </c>
    </row>
    <row r="13744" spans="1:29" x14ac:dyDescent="0.35">
      <c r="A13744" s="1">
        <v>44017</v>
      </c>
      <c r="B13744" t="s">
        <v>90</v>
      </c>
      <c r="C13744">
        <v>69632</v>
      </c>
      <c r="D13744">
        <v>510330</v>
      </c>
      <c r="F13744">
        <v>409</v>
      </c>
      <c r="G13744">
        <v>11071</v>
      </c>
      <c r="H13744">
        <v>144</v>
      </c>
      <c r="L13744">
        <v>5029</v>
      </c>
      <c r="N13744" s="2">
        <v>44017.416666666664</v>
      </c>
      <c r="O13744" t="s">
        <v>20215</v>
      </c>
      <c r="P13744" t="s">
        <v>20214</v>
      </c>
      <c r="Q13744">
        <v>3243</v>
      </c>
      <c r="R13744">
        <v>11071</v>
      </c>
      <c r="S13744">
        <v>579962</v>
      </c>
      <c r="T13744">
        <v>707844</v>
      </c>
      <c r="U13744">
        <v>579962</v>
      </c>
      <c r="V13744">
        <v>24</v>
      </c>
      <c r="W13744">
        <v>7</v>
      </c>
      <c r="X13744">
        <v>37</v>
      </c>
      <c r="Y13744">
        <v>6329</v>
      </c>
      <c r="Z13744">
        <v>291</v>
      </c>
      <c r="AA13744">
        <v>9076</v>
      </c>
      <c r="AB13744" s="2">
        <v>45055.002986111111</v>
      </c>
      <c r="AC13744" t="s">
        <v>32</v>
      </c>
    </row>
    <row r="13745" spans="1:29" x14ac:dyDescent="0.35">
      <c r="A13745" s="1">
        <v>44017</v>
      </c>
      <c r="B13745" t="s">
        <v>93</v>
      </c>
      <c r="C13745">
        <v>3415</v>
      </c>
      <c r="F13745">
        <v>25</v>
      </c>
      <c r="G13745">
        <v>359</v>
      </c>
      <c r="H13745">
        <v>9</v>
      </c>
      <c r="J13745">
        <v>3</v>
      </c>
      <c r="L13745">
        <v>2772</v>
      </c>
      <c r="N13745" s="2">
        <v>44016.999305555553</v>
      </c>
      <c r="O13745" t="s">
        <v>20216</v>
      </c>
      <c r="P13745" t="s">
        <v>20196</v>
      </c>
      <c r="Q13745">
        <v>109</v>
      </c>
      <c r="R13745">
        <v>359</v>
      </c>
      <c r="S13745">
        <v>3415</v>
      </c>
      <c r="T13745">
        <v>107377</v>
      </c>
      <c r="U13745">
        <v>3415</v>
      </c>
      <c r="V13745">
        <v>23</v>
      </c>
      <c r="W13745">
        <v>2</v>
      </c>
      <c r="X13745">
        <v>1</v>
      </c>
      <c r="Y13745">
        <v>0</v>
      </c>
      <c r="Z13745">
        <v>18</v>
      </c>
      <c r="AA13745">
        <v>1949</v>
      </c>
      <c r="AB13745" s="2">
        <v>45055.002986111111</v>
      </c>
      <c r="AC13745" t="s">
        <v>32</v>
      </c>
    </row>
    <row r="13746" spans="1:29" x14ac:dyDescent="0.35">
      <c r="A13746" s="1">
        <v>44017</v>
      </c>
      <c r="B13746" t="s">
        <v>95</v>
      </c>
      <c r="C13746">
        <v>72941</v>
      </c>
      <c r="F13746">
        <v>548</v>
      </c>
      <c r="H13746">
        <v>193</v>
      </c>
      <c r="J13746">
        <v>92</v>
      </c>
      <c r="L13746">
        <v>52841</v>
      </c>
      <c r="N13746" s="2">
        <v>44017</v>
      </c>
      <c r="O13746" t="s">
        <v>20217</v>
      </c>
      <c r="P13746" t="s">
        <v>20094</v>
      </c>
      <c r="Q13746">
        <v>6218</v>
      </c>
      <c r="S13746">
        <v>72941</v>
      </c>
      <c r="T13746">
        <v>1164666</v>
      </c>
      <c r="U13746">
        <v>72941</v>
      </c>
      <c r="V13746">
        <v>26</v>
      </c>
      <c r="W13746">
        <v>0</v>
      </c>
      <c r="X13746">
        <v>0</v>
      </c>
      <c r="Y13746">
        <v>0</v>
      </c>
      <c r="Z13746">
        <v>360</v>
      </c>
      <c r="AA13746">
        <v>16830</v>
      </c>
      <c r="AB13746" s="2">
        <v>45055.002986111111</v>
      </c>
      <c r="AC13746" t="s">
        <v>32</v>
      </c>
    </row>
    <row r="13747" spans="1:29" x14ac:dyDescent="0.35">
      <c r="A13747" s="1">
        <v>44017</v>
      </c>
      <c r="B13747" t="s">
        <v>97</v>
      </c>
      <c r="C13747">
        <v>38136</v>
      </c>
      <c r="D13747">
        <v>635879</v>
      </c>
      <c r="F13747">
        <v>253</v>
      </c>
      <c r="G13747">
        <v>4170</v>
      </c>
      <c r="H13747">
        <v>132</v>
      </c>
      <c r="I13747">
        <v>1287</v>
      </c>
      <c r="L13747">
        <v>33408</v>
      </c>
      <c r="N13747" s="2">
        <v>44016.708333333336</v>
      </c>
      <c r="O13747" t="s">
        <v>20218</v>
      </c>
      <c r="P13747" t="s">
        <v>20219</v>
      </c>
      <c r="Q13747">
        <v>1508</v>
      </c>
      <c r="R13747">
        <v>4170</v>
      </c>
      <c r="S13747">
        <v>674015</v>
      </c>
      <c r="T13747">
        <v>674015</v>
      </c>
      <c r="U13747">
        <v>674015</v>
      </c>
      <c r="V13747">
        <v>27</v>
      </c>
      <c r="W13747">
        <v>5</v>
      </c>
      <c r="X13747">
        <v>31</v>
      </c>
      <c r="Y13747">
        <v>28331</v>
      </c>
      <c r="Z13747">
        <v>512</v>
      </c>
      <c r="AA13747">
        <v>28843</v>
      </c>
      <c r="AB13747" s="2">
        <v>45055.002986111111</v>
      </c>
      <c r="AC13747" t="s">
        <v>32</v>
      </c>
    </row>
    <row r="13748" spans="1:29" x14ac:dyDescent="0.35">
      <c r="A13748" s="1">
        <v>44017</v>
      </c>
      <c r="B13748" t="s">
        <v>100</v>
      </c>
      <c r="C13748">
        <v>23436</v>
      </c>
      <c r="D13748">
        <v>396073</v>
      </c>
      <c r="F13748">
        <v>739</v>
      </c>
      <c r="J13748">
        <v>72</v>
      </c>
      <c r="N13748" s="2">
        <v>44017.625</v>
      </c>
      <c r="O13748" t="s">
        <v>20220</v>
      </c>
      <c r="P13748" t="s">
        <v>20133</v>
      </c>
      <c r="Q13748">
        <v>1028</v>
      </c>
      <c r="S13748">
        <v>419509</v>
      </c>
      <c r="T13748">
        <v>424214</v>
      </c>
      <c r="U13748">
        <v>419509</v>
      </c>
      <c r="V13748">
        <v>29</v>
      </c>
      <c r="W13748">
        <v>1</v>
      </c>
      <c r="X13748">
        <v>0</v>
      </c>
      <c r="Y13748">
        <v>7027</v>
      </c>
      <c r="Z13748">
        <v>221</v>
      </c>
      <c r="AA13748">
        <v>0</v>
      </c>
      <c r="AB13748" s="2">
        <v>45055.002986111111</v>
      </c>
      <c r="AC13748" t="s">
        <v>32</v>
      </c>
    </row>
    <row r="13749" spans="1:29" x14ac:dyDescent="0.35">
      <c r="A13749" s="1">
        <v>44017</v>
      </c>
      <c r="B13749" t="s">
        <v>103</v>
      </c>
      <c r="C13749">
        <v>31</v>
      </c>
      <c r="D13749">
        <v>8187</v>
      </c>
      <c r="L13749">
        <v>19</v>
      </c>
      <c r="N13749" s="2">
        <v>44016.584027777775</v>
      </c>
      <c r="O13749" t="s">
        <v>20221</v>
      </c>
      <c r="P13749" t="s">
        <v>20135</v>
      </c>
      <c r="Q13749">
        <v>2</v>
      </c>
      <c r="S13749">
        <v>8218</v>
      </c>
      <c r="T13749">
        <v>8218</v>
      </c>
      <c r="U13749">
        <v>8218</v>
      </c>
      <c r="V13749">
        <v>69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 s="2">
        <v>45055.002986111111</v>
      </c>
      <c r="AC13749" t="s">
        <v>32</v>
      </c>
    </row>
    <row r="13750" spans="1:29" x14ac:dyDescent="0.35">
      <c r="A13750" s="1">
        <v>44017</v>
      </c>
      <c r="B13750" t="s">
        <v>106</v>
      </c>
      <c r="C13750">
        <v>30900</v>
      </c>
      <c r="D13750">
        <v>279241</v>
      </c>
      <c r="F13750">
        <v>872</v>
      </c>
      <c r="G13750">
        <v>3268</v>
      </c>
      <c r="H13750">
        <v>175</v>
      </c>
      <c r="J13750">
        <v>88</v>
      </c>
      <c r="L13750">
        <v>19388</v>
      </c>
      <c r="N13750" s="2">
        <v>44015.791666666664</v>
      </c>
      <c r="O13750" t="s">
        <v>20222</v>
      </c>
      <c r="P13750" t="s">
        <v>20204</v>
      </c>
      <c r="Q13750">
        <v>1111</v>
      </c>
      <c r="R13750">
        <v>3268</v>
      </c>
      <c r="S13750">
        <v>310141</v>
      </c>
      <c r="T13750">
        <v>310141</v>
      </c>
      <c r="U13750">
        <v>310141</v>
      </c>
      <c r="V13750">
        <v>28</v>
      </c>
      <c r="W13750">
        <v>4</v>
      </c>
      <c r="X13750">
        <v>0</v>
      </c>
      <c r="Y13750">
        <v>0</v>
      </c>
      <c r="Z13750">
        <v>226</v>
      </c>
      <c r="AA13750">
        <v>226</v>
      </c>
      <c r="AB13750" s="2">
        <v>45055.002986111111</v>
      </c>
      <c r="AC13750" t="s">
        <v>32</v>
      </c>
    </row>
    <row r="13751" spans="1:29" x14ac:dyDescent="0.35">
      <c r="A13751" s="1">
        <v>44017</v>
      </c>
      <c r="B13751" t="s">
        <v>108</v>
      </c>
      <c r="C13751">
        <v>1212</v>
      </c>
      <c r="F13751">
        <v>20</v>
      </c>
      <c r="G13751">
        <v>112</v>
      </c>
      <c r="L13751">
        <v>678</v>
      </c>
      <c r="N13751" s="2">
        <v>44017</v>
      </c>
      <c r="O13751" t="s">
        <v>20223</v>
      </c>
      <c r="P13751" t="s">
        <v>20094</v>
      </c>
      <c r="Q13751">
        <v>23</v>
      </c>
      <c r="R13751">
        <v>112</v>
      </c>
      <c r="S13751">
        <v>1212</v>
      </c>
      <c r="T13751">
        <v>100106</v>
      </c>
      <c r="U13751">
        <v>1212</v>
      </c>
      <c r="V13751">
        <v>30</v>
      </c>
      <c r="W13751">
        <v>0</v>
      </c>
      <c r="X13751">
        <v>0</v>
      </c>
      <c r="Y13751">
        <v>0</v>
      </c>
      <c r="Z13751">
        <v>45</v>
      </c>
      <c r="AA13751">
        <v>1156</v>
      </c>
      <c r="AB13751" s="2">
        <v>45055.002986111111</v>
      </c>
      <c r="AC13751" t="s">
        <v>32</v>
      </c>
    </row>
    <row r="13752" spans="1:29" x14ac:dyDescent="0.35">
      <c r="A13752" s="1">
        <v>44017</v>
      </c>
      <c r="B13752" t="s">
        <v>110</v>
      </c>
      <c r="C13752">
        <v>72983</v>
      </c>
      <c r="F13752">
        <v>949</v>
      </c>
      <c r="N13752" s="2">
        <v>44017.493055555555</v>
      </c>
      <c r="O13752" t="s">
        <v>20224</v>
      </c>
      <c r="P13752" t="s">
        <v>20225</v>
      </c>
      <c r="Q13752">
        <v>1396</v>
      </c>
      <c r="S13752">
        <v>72983</v>
      </c>
      <c r="T13752">
        <v>976201</v>
      </c>
      <c r="U13752">
        <v>72983</v>
      </c>
      <c r="V13752">
        <v>37</v>
      </c>
      <c r="W13752">
        <v>1</v>
      </c>
      <c r="X13752">
        <v>0</v>
      </c>
      <c r="Y13752">
        <v>0</v>
      </c>
      <c r="Z13752">
        <v>1329</v>
      </c>
      <c r="AA13752">
        <v>16908</v>
      </c>
      <c r="AB13752" s="2">
        <v>45055.002986111111</v>
      </c>
      <c r="AC13752" t="s">
        <v>32</v>
      </c>
    </row>
    <row r="13753" spans="1:29" x14ac:dyDescent="0.35">
      <c r="A13753" s="1">
        <v>44017</v>
      </c>
      <c r="B13753" t="s">
        <v>113</v>
      </c>
      <c r="C13753">
        <v>3810</v>
      </c>
      <c r="D13753">
        <v>109312</v>
      </c>
      <c r="F13753">
        <v>22</v>
      </c>
      <c r="G13753">
        <v>242</v>
      </c>
      <c r="L13753">
        <v>3324</v>
      </c>
      <c r="N13753" s="2">
        <v>44017</v>
      </c>
      <c r="O13753" t="s">
        <v>20226</v>
      </c>
      <c r="P13753" t="s">
        <v>20094</v>
      </c>
      <c r="Q13753">
        <v>89</v>
      </c>
      <c r="R13753">
        <v>242</v>
      </c>
      <c r="S13753">
        <v>113122</v>
      </c>
      <c r="T13753">
        <v>197091</v>
      </c>
      <c r="U13753">
        <v>113122</v>
      </c>
      <c r="V13753">
        <v>38</v>
      </c>
      <c r="W13753">
        <v>0</v>
      </c>
      <c r="X13753">
        <v>1</v>
      </c>
      <c r="Y13753">
        <v>1163</v>
      </c>
      <c r="Z13753">
        <v>36</v>
      </c>
      <c r="AA13753">
        <v>3742</v>
      </c>
      <c r="AB13753" s="2">
        <v>45055.002986111111</v>
      </c>
      <c r="AC13753" t="s">
        <v>32</v>
      </c>
    </row>
    <row r="13754" spans="1:29" x14ac:dyDescent="0.35">
      <c r="A13754" s="1">
        <v>44017</v>
      </c>
      <c r="B13754" t="s">
        <v>115</v>
      </c>
      <c r="C13754">
        <v>19827</v>
      </c>
      <c r="D13754">
        <v>170101</v>
      </c>
      <c r="F13754">
        <v>109</v>
      </c>
      <c r="G13754">
        <v>1368</v>
      </c>
      <c r="L13754">
        <v>14340</v>
      </c>
      <c r="N13754" s="2">
        <v>44016.833333333336</v>
      </c>
      <c r="O13754" t="s">
        <v>20227</v>
      </c>
      <c r="P13754" t="s">
        <v>20228</v>
      </c>
      <c r="Q13754">
        <v>284</v>
      </c>
      <c r="R13754">
        <v>1368</v>
      </c>
      <c r="S13754">
        <v>189928</v>
      </c>
      <c r="T13754">
        <v>238228</v>
      </c>
      <c r="U13754">
        <v>189928</v>
      </c>
      <c r="V13754">
        <v>31</v>
      </c>
      <c r="W13754">
        <v>0</v>
      </c>
      <c r="X13754">
        <v>3</v>
      </c>
      <c r="Y13754">
        <v>2173</v>
      </c>
      <c r="Z13754">
        <v>167</v>
      </c>
      <c r="AA13754">
        <v>3539</v>
      </c>
      <c r="AB13754" s="2">
        <v>45055.002986111111</v>
      </c>
      <c r="AC13754" t="s">
        <v>32</v>
      </c>
    </row>
    <row r="13755" spans="1:29" x14ac:dyDescent="0.35">
      <c r="A13755" s="1">
        <v>44017</v>
      </c>
      <c r="B13755" t="s">
        <v>118</v>
      </c>
      <c r="C13755">
        <v>5897</v>
      </c>
      <c r="D13755">
        <v>119338</v>
      </c>
      <c r="F13755">
        <v>25</v>
      </c>
      <c r="G13755">
        <v>570</v>
      </c>
      <c r="I13755">
        <v>163</v>
      </c>
      <c r="L13755">
        <v>4684</v>
      </c>
      <c r="N13755" s="2">
        <v>44017.375</v>
      </c>
      <c r="O13755" t="s">
        <v>20229</v>
      </c>
      <c r="P13755" t="s">
        <v>20230</v>
      </c>
      <c r="Q13755">
        <v>381</v>
      </c>
      <c r="R13755">
        <v>570</v>
      </c>
      <c r="S13755">
        <v>125235</v>
      </c>
      <c r="T13755">
        <v>164672</v>
      </c>
      <c r="U13755">
        <v>125235</v>
      </c>
      <c r="V13755">
        <v>33</v>
      </c>
      <c r="W13755">
        <v>5</v>
      </c>
      <c r="X13755">
        <v>1</v>
      </c>
      <c r="Y13755">
        <v>1446</v>
      </c>
      <c r="Z13755">
        <v>40</v>
      </c>
      <c r="AA13755">
        <v>3366</v>
      </c>
      <c r="AB13755" s="2">
        <v>45055.002986111111</v>
      </c>
      <c r="AC13755" t="s">
        <v>32</v>
      </c>
    </row>
    <row r="13756" spans="1:29" x14ac:dyDescent="0.35">
      <c r="A13756" s="1">
        <v>44017</v>
      </c>
      <c r="B13756" t="s">
        <v>121</v>
      </c>
      <c r="C13756">
        <v>174544</v>
      </c>
      <c r="D13756">
        <v>1361238</v>
      </c>
      <c r="F13756">
        <v>917</v>
      </c>
      <c r="G13756">
        <v>20237</v>
      </c>
      <c r="H13756">
        <v>210</v>
      </c>
      <c r="J13756">
        <v>151</v>
      </c>
      <c r="N13756" s="2">
        <v>44017.541666666664</v>
      </c>
      <c r="O13756" t="s">
        <v>20231</v>
      </c>
      <c r="P13756" t="s">
        <v>20146</v>
      </c>
      <c r="Q13756">
        <v>15119</v>
      </c>
      <c r="R13756">
        <v>20237</v>
      </c>
      <c r="S13756">
        <v>1535782</v>
      </c>
      <c r="T13756">
        <v>1535782</v>
      </c>
      <c r="U13756">
        <v>1535782</v>
      </c>
      <c r="V13756">
        <v>34</v>
      </c>
      <c r="W13756">
        <v>22</v>
      </c>
      <c r="X13756">
        <v>4</v>
      </c>
      <c r="Y13756">
        <v>25723</v>
      </c>
      <c r="Z13756">
        <v>382</v>
      </c>
      <c r="AA13756">
        <v>26105</v>
      </c>
      <c r="AB13756" s="2">
        <v>45055.002986111111</v>
      </c>
      <c r="AC13756" t="s">
        <v>32</v>
      </c>
    </row>
    <row r="13757" spans="1:29" x14ac:dyDescent="0.35">
      <c r="A13757" s="1">
        <v>44017</v>
      </c>
      <c r="B13757" t="s">
        <v>123</v>
      </c>
      <c r="C13757">
        <v>13256</v>
      </c>
      <c r="F13757">
        <v>119</v>
      </c>
      <c r="G13757">
        <v>2006</v>
      </c>
      <c r="L13757">
        <v>5860</v>
      </c>
      <c r="N13757" s="2">
        <v>44017.708333333336</v>
      </c>
      <c r="O13757" t="s">
        <v>20232</v>
      </c>
      <c r="P13757" t="s">
        <v>20131</v>
      </c>
      <c r="Q13757">
        <v>513</v>
      </c>
      <c r="R13757">
        <v>2006</v>
      </c>
      <c r="S13757">
        <v>13256</v>
      </c>
      <c r="T13757">
        <v>375054</v>
      </c>
      <c r="U13757">
        <v>13256</v>
      </c>
      <c r="V13757">
        <v>35</v>
      </c>
      <c r="W13757">
        <v>0</v>
      </c>
      <c r="X13757">
        <v>18</v>
      </c>
      <c r="Y13757">
        <v>0</v>
      </c>
      <c r="Z13757">
        <v>193</v>
      </c>
      <c r="AA13757">
        <v>2766</v>
      </c>
      <c r="AB13757" s="2">
        <v>45055.002986111111</v>
      </c>
      <c r="AC13757" t="s">
        <v>32</v>
      </c>
    </row>
    <row r="13758" spans="1:29" x14ac:dyDescent="0.35">
      <c r="A13758" s="1">
        <v>44017</v>
      </c>
      <c r="B13758" t="s">
        <v>126</v>
      </c>
      <c r="C13758">
        <v>22418</v>
      </c>
      <c r="D13758">
        <v>285279</v>
      </c>
      <c r="F13758">
        <v>760</v>
      </c>
      <c r="H13758">
        <v>226</v>
      </c>
      <c r="J13758">
        <v>99</v>
      </c>
      <c r="N13758" s="2">
        <v>44017.486111111109</v>
      </c>
      <c r="O13758" t="s">
        <v>20233</v>
      </c>
      <c r="P13758" t="s">
        <v>20234</v>
      </c>
      <c r="Q13758">
        <v>534</v>
      </c>
      <c r="S13758">
        <v>307697</v>
      </c>
      <c r="T13758">
        <v>392263</v>
      </c>
      <c r="U13758">
        <v>307697</v>
      </c>
      <c r="V13758">
        <v>32</v>
      </c>
      <c r="W13758">
        <v>4</v>
      </c>
      <c r="X13758">
        <v>0</v>
      </c>
      <c r="Y13758">
        <v>5625</v>
      </c>
      <c r="Z13758">
        <v>843</v>
      </c>
      <c r="AA13758">
        <v>1956</v>
      </c>
      <c r="AB13758" s="2">
        <v>45055.002986111111</v>
      </c>
      <c r="AC13758" t="s">
        <v>32</v>
      </c>
    </row>
    <row r="13759" spans="1:29" x14ac:dyDescent="0.35">
      <c r="A13759" s="1">
        <v>44017</v>
      </c>
      <c r="B13759" t="s">
        <v>128</v>
      </c>
      <c r="C13759">
        <v>397131</v>
      </c>
      <c r="F13759">
        <v>832</v>
      </c>
      <c r="H13759">
        <v>178</v>
      </c>
      <c r="J13759">
        <v>116</v>
      </c>
      <c r="N13759" s="2">
        <v>44016.999305555553</v>
      </c>
      <c r="O13759" t="s">
        <v>20235</v>
      </c>
      <c r="P13759" t="s">
        <v>20196</v>
      </c>
      <c r="Q13759">
        <v>24904</v>
      </c>
      <c r="S13759">
        <v>397131</v>
      </c>
      <c r="T13759">
        <v>4233803</v>
      </c>
      <c r="U13759">
        <v>397131</v>
      </c>
      <c r="V13759">
        <v>36</v>
      </c>
      <c r="W13759">
        <v>8</v>
      </c>
      <c r="X13759">
        <v>0</v>
      </c>
      <c r="Y13759">
        <v>0</v>
      </c>
      <c r="Z13759">
        <v>533</v>
      </c>
      <c r="AA13759">
        <v>63415</v>
      </c>
      <c r="AB13759" s="2">
        <v>45055.002986111111</v>
      </c>
      <c r="AC13759" t="s">
        <v>32</v>
      </c>
    </row>
    <row r="13760" spans="1:29" x14ac:dyDescent="0.35">
      <c r="A13760" s="1">
        <v>44017</v>
      </c>
      <c r="B13760" t="s">
        <v>131</v>
      </c>
      <c r="C13760">
        <v>57151</v>
      </c>
      <c r="F13760">
        <v>693</v>
      </c>
      <c r="G13760">
        <v>8172</v>
      </c>
      <c r="H13760">
        <v>236</v>
      </c>
      <c r="I13760">
        <v>2058</v>
      </c>
      <c r="J13760">
        <v>119</v>
      </c>
      <c r="L13760">
        <v>40460</v>
      </c>
      <c r="N13760" s="2">
        <v>44017.583333333336</v>
      </c>
      <c r="O13760" t="s">
        <v>20236</v>
      </c>
      <c r="P13760" t="s">
        <v>20237</v>
      </c>
      <c r="Q13760">
        <v>2911</v>
      </c>
      <c r="R13760">
        <v>8172</v>
      </c>
      <c r="S13760">
        <v>57151</v>
      </c>
      <c r="T13760">
        <v>932565</v>
      </c>
      <c r="U13760">
        <v>57151</v>
      </c>
      <c r="V13760">
        <v>39</v>
      </c>
      <c r="W13760">
        <v>4</v>
      </c>
      <c r="X13760">
        <v>61</v>
      </c>
      <c r="Y13760">
        <v>0</v>
      </c>
      <c r="Z13760">
        <v>968</v>
      </c>
      <c r="AA13760">
        <v>22455</v>
      </c>
      <c r="AB13760" s="2">
        <v>45055.002986111111</v>
      </c>
      <c r="AC13760" t="s">
        <v>32</v>
      </c>
    </row>
    <row r="13761" spans="1:29" x14ac:dyDescent="0.35">
      <c r="A13761" s="1">
        <v>44017</v>
      </c>
      <c r="B13761" t="s">
        <v>134</v>
      </c>
      <c r="C13761">
        <v>15928</v>
      </c>
      <c r="D13761">
        <v>348789</v>
      </c>
      <c r="F13761">
        <v>391</v>
      </c>
      <c r="G13761">
        <v>1685</v>
      </c>
      <c r="H13761">
        <v>165</v>
      </c>
      <c r="L13761">
        <v>12246</v>
      </c>
      <c r="N13761" s="2">
        <v>44017</v>
      </c>
      <c r="O13761" t="s">
        <v>20238</v>
      </c>
      <c r="P13761" t="s">
        <v>20094</v>
      </c>
      <c r="Q13761">
        <v>398</v>
      </c>
      <c r="R13761">
        <v>1685</v>
      </c>
      <c r="S13761">
        <v>364717</v>
      </c>
      <c r="T13761">
        <v>364717</v>
      </c>
      <c r="U13761">
        <v>364717</v>
      </c>
      <c r="V13761">
        <v>40</v>
      </c>
      <c r="W13761">
        <v>0</v>
      </c>
      <c r="X13761">
        <v>9</v>
      </c>
      <c r="Y13761">
        <v>0</v>
      </c>
      <c r="Z13761">
        <v>283</v>
      </c>
      <c r="AA13761">
        <v>283</v>
      </c>
      <c r="AB13761" s="2">
        <v>45055.002986111111</v>
      </c>
      <c r="AC13761" t="s">
        <v>32</v>
      </c>
    </row>
    <row r="13762" spans="1:29" x14ac:dyDescent="0.35">
      <c r="A13762" s="1">
        <v>44017</v>
      </c>
      <c r="B13762" t="s">
        <v>136</v>
      </c>
      <c r="C13762">
        <v>9930</v>
      </c>
      <c r="D13762">
        <v>245096</v>
      </c>
      <c r="F13762">
        <v>173</v>
      </c>
      <c r="G13762">
        <v>1069</v>
      </c>
      <c r="H13762">
        <v>52</v>
      </c>
      <c r="J13762">
        <v>25</v>
      </c>
      <c r="L13762">
        <v>2759</v>
      </c>
      <c r="N13762" s="2">
        <v>44016</v>
      </c>
      <c r="O13762" t="s">
        <v>20239</v>
      </c>
      <c r="P13762" t="s">
        <v>20181</v>
      </c>
      <c r="Q13762">
        <v>213</v>
      </c>
      <c r="R13762">
        <v>1069</v>
      </c>
      <c r="S13762">
        <v>255026</v>
      </c>
      <c r="T13762">
        <v>401069</v>
      </c>
      <c r="U13762">
        <v>255026</v>
      </c>
      <c r="V13762">
        <v>41</v>
      </c>
      <c r="W13762">
        <v>4</v>
      </c>
      <c r="X13762">
        <v>0</v>
      </c>
      <c r="Y13762">
        <v>0</v>
      </c>
      <c r="Z13762">
        <v>294</v>
      </c>
      <c r="AA13762">
        <v>8130</v>
      </c>
      <c r="AB13762" s="2">
        <v>45055.002986111111</v>
      </c>
      <c r="AC13762" t="s">
        <v>32</v>
      </c>
    </row>
    <row r="13763" spans="1:29" x14ac:dyDescent="0.35">
      <c r="A13763" s="1">
        <v>44017</v>
      </c>
      <c r="B13763" t="s">
        <v>139</v>
      </c>
      <c r="C13763">
        <v>89854</v>
      </c>
      <c r="D13763">
        <v>734846</v>
      </c>
      <c r="F13763">
        <v>592</v>
      </c>
      <c r="J13763">
        <v>106</v>
      </c>
      <c r="L13763">
        <v>70086</v>
      </c>
      <c r="N13763" s="2">
        <v>44017</v>
      </c>
      <c r="O13763" t="s">
        <v>20240</v>
      </c>
      <c r="P13763" t="s">
        <v>20094</v>
      </c>
      <c r="Q13763">
        <v>6753</v>
      </c>
      <c r="S13763">
        <v>824700</v>
      </c>
      <c r="T13763">
        <v>1007467</v>
      </c>
      <c r="U13763">
        <v>824700</v>
      </c>
      <c r="V13763">
        <v>42</v>
      </c>
      <c r="W13763">
        <v>4</v>
      </c>
      <c r="X13763">
        <v>0</v>
      </c>
      <c r="Y13763">
        <v>9398</v>
      </c>
      <c r="Z13763">
        <v>479</v>
      </c>
      <c r="AA13763">
        <v>12713</v>
      </c>
      <c r="AB13763" s="2">
        <v>45055.002986111111</v>
      </c>
      <c r="AC13763" t="s">
        <v>32</v>
      </c>
    </row>
    <row r="13764" spans="1:29" x14ac:dyDescent="0.35">
      <c r="A13764" s="1">
        <v>44017</v>
      </c>
      <c r="B13764" t="s">
        <v>142</v>
      </c>
      <c r="C13764">
        <v>1846</v>
      </c>
      <c r="D13764">
        <v>192686</v>
      </c>
      <c r="F13764">
        <v>118</v>
      </c>
      <c r="H13764">
        <v>9</v>
      </c>
      <c r="J13764">
        <v>5</v>
      </c>
      <c r="N13764" s="2">
        <v>44017.270833333336</v>
      </c>
      <c r="O13764" t="s">
        <v>20241</v>
      </c>
      <c r="P13764" t="s">
        <v>20242</v>
      </c>
      <c r="Q13764">
        <v>155</v>
      </c>
      <c r="S13764">
        <v>194532</v>
      </c>
      <c r="T13764">
        <v>194532</v>
      </c>
      <c r="U13764">
        <v>194532</v>
      </c>
      <c r="V13764">
        <v>72</v>
      </c>
      <c r="W13764">
        <v>0</v>
      </c>
      <c r="X13764">
        <v>0</v>
      </c>
      <c r="Y13764">
        <v>0</v>
      </c>
      <c r="Z13764">
        <v>29</v>
      </c>
      <c r="AA13764">
        <v>29</v>
      </c>
      <c r="AB13764" s="2">
        <v>45055.002986111111</v>
      </c>
      <c r="AC13764" t="s">
        <v>32</v>
      </c>
    </row>
    <row r="13765" spans="1:29" x14ac:dyDescent="0.35">
      <c r="A13765" s="1">
        <v>44017</v>
      </c>
      <c r="B13765" t="s">
        <v>144</v>
      </c>
      <c r="C13765">
        <v>17108</v>
      </c>
      <c r="D13765">
        <v>143047</v>
      </c>
      <c r="F13765">
        <v>61</v>
      </c>
      <c r="G13765">
        <v>2019</v>
      </c>
      <c r="H13765">
        <v>9</v>
      </c>
      <c r="J13765">
        <v>7</v>
      </c>
      <c r="N13765" s="2">
        <v>44017.125</v>
      </c>
      <c r="O13765" t="s">
        <v>20243</v>
      </c>
      <c r="P13765" t="s">
        <v>20244</v>
      </c>
      <c r="Q13765">
        <v>960</v>
      </c>
      <c r="R13765">
        <v>2019</v>
      </c>
      <c r="S13765">
        <v>160155</v>
      </c>
      <c r="T13765">
        <v>268696</v>
      </c>
      <c r="U13765">
        <v>160155</v>
      </c>
      <c r="V13765">
        <v>44</v>
      </c>
      <c r="W13765">
        <v>0</v>
      </c>
      <c r="X13765">
        <v>0</v>
      </c>
      <c r="Y13765">
        <v>1374</v>
      </c>
      <c r="Z13765">
        <v>24</v>
      </c>
      <c r="AA13765">
        <v>2374</v>
      </c>
      <c r="AB13765" s="2">
        <v>45055.002986111111</v>
      </c>
      <c r="AC13765" t="s">
        <v>32</v>
      </c>
    </row>
    <row r="13766" spans="1:29" x14ac:dyDescent="0.35">
      <c r="A13766" s="1">
        <v>44017</v>
      </c>
      <c r="B13766" t="s">
        <v>147</v>
      </c>
      <c r="C13766">
        <v>44847</v>
      </c>
      <c r="D13766">
        <v>385962</v>
      </c>
      <c r="F13766">
        <v>1251</v>
      </c>
      <c r="G13766">
        <v>2882</v>
      </c>
      <c r="L13766">
        <v>16994</v>
      </c>
      <c r="N13766" s="2">
        <v>44016.999305555553</v>
      </c>
      <c r="O13766" t="s">
        <v>20245</v>
      </c>
      <c r="P13766" t="s">
        <v>20196</v>
      </c>
      <c r="Q13766">
        <v>820</v>
      </c>
      <c r="R13766">
        <v>2882</v>
      </c>
      <c r="S13766">
        <v>430809</v>
      </c>
      <c r="T13766">
        <v>430809</v>
      </c>
      <c r="U13766">
        <v>430809</v>
      </c>
      <c r="V13766">
        <v>45</v>
      </c>
      <c r="W13766">
        <v>7</v>
      </c>
      <c r="X13766">
        <v>0</v>
      </c>
      <c r="Y13766">
        <v>8655</v>
      </c>
      <c r="Z13766">
        <v>1461</v>
      </c>
      <c r="AA13766">
        <v>10116</v>
      </c>
      <c r="AB13766" s="2">
        <v>45055.002986111111</v>
      </c>
      <c r="AC13766" t="s">
        <v>32</v>
      </c>
    </row>
    <row r="13767" spans="1:29" x14ac:dyDescent="0.35">
      <c r="A13767" s="1">
        <v>44017</v>
      </c>
      <c r="B13767" t="s">
        <v>150</v>
      </c>
      <c r="C13767">
        <v>7063</v>
      </c>
      <c r="D13767">
        <v>76940</v>
      </c>
      <c r="F13767">
        <v>59</v>
      </c>
      <c r="G13767">
        <v>691</v>
      </c>
      <c r="L13767">
        <v>6063</v>
      </c>
      <c r="N13767" s="2">
        <v>44016.75</v>
      </c>
      <c r="O13767" t="s">
        <v>20246</v>
      </c>
      <c r="P13767" t="s">
        <v>20194</v>
      </c>
      <c r="Q13767">
        <v>97</v>
      </c>
      <c r="R13767">
        <v>691</v>
      </c>
      <c r="S13767">
        <v>84003</v>
      </c>
      <c r="T13767">
        <v>98484</v>
      </c>
      <c r="U13767">
        <v>84003</v>
      </c>
      <c r="V13767">
        <v>46</v>
      </c>
      <c r="W13767">
        <v>0</v>
      </c>
      <c r="X13767">
        <v>2</v>
      </c>
      <c r="Y13767">
        <v>138</v>
      </c>
      <c r="Z13767">
        <v>35</v>
      </c>
      <c r="AA13767">
        <v>945</v>
      </c>
      <c r="AB13767" s="2">
        <v>45055.002986111111</v>
      </c>
      <c r="AC13767" t="s">
        <v>32</v>
      </c>
    </row>
    <row r="13768" spans="1:29" x14ac:dyDescent="0.35">
      <c r="A13768" s="1">
        <v>44017</v>
      </c>
      <c r="B13768" t="s">
        <v>152</v>
      </c>
      <c r="C13768">
        <v>51431</v>
      </c>
      <c r="F13768">
        <v>949</v>
      </c>
      <c r="G13768">
        <v>2871</v>
      </c>
      <c r="L13768">
        <v>30254</v>
      </c>
      <c r="N13768" s="2">
        <v>44017.625</v>
      </c>
      <c r="O13768" t="s">
        <v>20247</v>
      </c>
      <c r="P13768" t="s">
        <v>20133</v>
      </c>
      <c r="Q13768">
        <v>646</v>
      </c>
      <c r="R13768">
        <v>2871</v>
      </c>
      <c r="S13768">
        <v>51431</v>
      </c>
      <c r="T13768">
        <v>895796</v>
      </c>
      <c r="U13768">
        <v>51431</v>
      </c>
      <c r="V13768">
        <v>47</v>
      </c>
      <c r="W13768">
        <v>9</v>
      </c>
      <c r="X13768">
        <v>11</v>
      </c>
      <c r="Y13768">
        <v>0</v>
      </c>
      <c r="Z13768">
        <v>1291</v>
      </c>
      <c r="AA13768">
        <v>17566</v>
      </c>
      <c r="AB13768" s="2">
        <v>45055.002986111111</v>
      </c>
      <c r="AC13768" t="s">
        <v>32</v>
      </c>
    </row>
    <row r="13769" spans="1:29" x14ac:dyDescent="0.35">
      <c r="A13769" s="1">
        <v>44017</v>
      </c>
      <c r="B13769" t="s">
        <v>155</v>
      </c>
      <c r="C13769">
        <v>195239</v>
      </c>
      <c r="F13769">
        <v>8181</v>
      </c>
      <c r="H13769">
        <v>2517</v>
      </c>
      <c r="L13769">
        <v>100843</v>
      </c>
      <c r="N13769" s="2">
        <v>44017.677083333336</v>
      </c>
      <c r="O13769" t="s">
        <v>20248</v>
      </c>
      <c r="P13769" t="s">
        <v>20249</v>
      </c>
      <c r="Q13769">
        <v>2637</v>
      </c>
      <c r="S13769">
        <v>195239</v>
      </c>
      <c r="T13769">
        <v>2766598</v>
      </c>
      <c r="U13769">
        <v>195239</v>
      </c>
      <c r="V13769">
        <v>48</v>
      </c>
      <c r="W13769">
        <v>29</v>
      </c>
      <c r="X13769">
        <v>0</v>
      </c>
      <c r="Y13769">
        <v>0</v>
      </c>
      <c r="Z13769">
        <v>3449</v>
      </c>
      <c r="AA13769">
        <v>21121</v>
      </c>
      <c r="AB13769" s="2">
        <v>45055.002986111111</v>
      </c>
      <c r="AC13769" t="s">
        <v>32</v>
      </c>
    </row>
    <row r="13770" spans="1:29" x14ac:dyDescent="0.35">
      <c r="A13770" s="1">
        <v>44017</v>
      </c>
      <c r="B13770" t="s">
        <v>158</v>
      </c>
      <c r="C13770">
        <v>24952</v>
      </c>
      <c r="D13770">
        <v>355004</v>
      </c>
      <c r="F13770">
        <v>237</v>
      </c>
      <c r="G13770">
        <v>1582</v>
      </c>
      <c r="H13770">
        <v>84</v>
      </c>
      <c r="I13770">
        <v>438</v>
      </c>
      <c r="K13770">
        <v>195</v>
      </c>
      <c r="L13770">
        <v>14147</v>
      </c>
      <c r="N13770" s="2">
        <v>44017.45</v>
      </c>
      <c r="O13770" t="s">
        <v>20250</v>
      </c>
      <c r="P13770" t="s">
        <v>20251</v>
      </c>
      <c r="Q13770">
        <v>184</v>
      </c>
      <c r="R13770">
        <v>1582</v>
      </c>
      <c r="S13770">
        <v>379956</v>
      </c>
      <c r="T13770">
        <v>446901</v>
      </c>
      <c r="U13770">
        <v>379956</v>
      </c>
      <c r="V13770">
        <v>49</v>
      </c>
      <c r="W13770">
        <v>3</v>
      </c>
      <c r="X13770">
        <v>17</v>
      </c>
      <c r="Y13770">
        <v>3090</v>
      </c>
      <c r="Z13770">
        <v>410</v>
      </c>
      <c r="AA13770">
        <v>4168</v>
      </c>
      <c r="AB13770" s="2">
        <v>45055.002986111111</v>
      </c>
      <c r="AC13770" t="s">
        <v>32</v>
      </c>
    </row>
    <row r="13771" spans="1:29" x14ac:dyDescent="0.35">
      <c r="A13771" s="1">
        <v>44017</v>
      </c>
      <c r="B13771" t="s">
        <v>161</v>
      </c>
      <c r="C13771">
        <v>65748</v>
      </c>
      <c r="E13771">
        <v>246</v>
      </c>
      <c r="F13771">
        <v>792</v>
      </c>
      <c r="G13771">
        <v>6418</v>
      </c>
      <c r="H13771">
        <v>202</v>
      </c>
      <c r="J13771">
        <v>95</v>
      </c>
      <c r="N13771" s="2">
        <v>44016.708333333336</v>
      </c>
      <c r="O13771" t="s">
        <v>20252</v>
      </c>
      <c r="P13771" t="s">
        <v>20219</v>
      </c>
      <c r="Q13771">
        <v>1853</v>
      </c>
      <c r="R13771">
        <v>6418</v>
      </c>
      <c r="S13771">
        <v>65994</v>
      </c>
      <c r="T13771">
        <v>718139</v>
      </c>
      <c r="U13771">
        <v>65748</v>
      </c>
      <c r="V13771">
        <v>51</v>
      </c>
      <c r="W13771">
        <v>4</v>
      </c>
      <c r="X13771">
        <v>13</v>
      </c>
      <c r="Y13771">
        <v>0</v>
      </c>
      <c r="Z13771">
        <v>639</v>
      </c>
      <c r="AA13771">
        <v>10389</v>
      </c>
      <c r="AB13771" s="2">
        <v>45055.002986111111</v>
      </c>
      <c r="AC13771" t="s">
        <v>32</v>
      </c>
    </row>
    <row r="13772" spans="1:29" x14ac:dyDescent="0.35">
      <c r="A13772" s="1">
        <v>44017</v>
      </c>
      <c r="B13772" t="s">
        <v>163</v>
      </c>
      <c r="C13772">
        <v>111</v>
      </c>
      <c r="D13772">
        <v>3060</v>
      </c>
      <c r="E13772">
        <v>2</v>
      </c>
      <c r="L13772">
        <v>76</v>
      </c>
      <c r="N13772" s="2">
        <v>44015.818749999999</v>
      </c>
      <c r="O13772" t="s">
        <v>20253</v>
      </c>
      <c r="P13772" t="s">
        <v>20254</v>
      </c>
      <c r="Q13772">
        <v>6</v>
      </c>
      <c r="S13772">
        <v>3173</v>
      </c>
      <c r="T13772">
        <v>3171</v>
      </c>
      <c r="U13772">
        <v>3171</v>
      </c>
      <c r="V13772">
        <v>78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 s="2">
        <v>45055.002986111111</v>
      </c>
      <c r="AC13772" t="s">
        <v>32</v>
      </c>
    </row>
    <row r="13773" spans="1:29" x14ac:dyDescent="0.35">
      <c r="A13773" s="1">
        <v>44017</v>
      </c>
      <c r="B13773" t="s">
        <v>166</v>
      </c>
      <c r="C13773">
        <v>1251</v>
      </c>
      <c r="D13773">
        <v>66926</v>
      </c>
      <c r="F13773">
        <v>15</v>
      </c>
      <c r="L13773">
        <v>1007</v>
      </c>
      <c r="N13773" s="2">
        <v>44017</v>
      </c>
      <c r="O13773" t="s">
        <v>20255</v>
      </c>
      <c r="P13773" t="s">
        <v>20094</v>
      </c>
      <c r="Q13773">
        <v>56</v>
      </c>
      <c r="S13773">
        <v>68177</v>
      </c>
      <c r="T13773">
        <v>83102</v>
      </c>
      <c r="U13773">
        <v>68177</v>
      </c>
      <c r="V13773">
        <v>50</v>
      </c>
      <c r="W13773">
        <v>0</v>
      </c>
      <c r="X13773">
        <v>0</v>
      </c>
      <c r="Y13773">
        <v>605</v>
      </c>
      <c r="Z13773">
        <v>11</v>
      </c>
      <c r="AA13773">
        <v>833</v>
      </c>
      <c r="AB13773" s="2">
        <v>45055.002986111111</v>
      </c>
      <c r="AC13773" t="s">
        <v>32</v>
      </c>
    </row>
    <row r="13774" spans="1:29" x14ac:dyDescent="0.35">
      <c r="A13774" s="1">
        <v>44017</v>
      </c>
      <c r="B13774" t="s">
        <v>168</v>
      </c>
      <c r="C13774">
        <v>38814</v>
      </c>
      <c r="F13774">
        <v>412</v>
      </c>
      <c r="G13774">
        <v>4473</v>
      </c>
      <c r="J13774">
        <v>56</v>
      </c>
      <c r="N13774" s="2">
        <v>44016.124305555553</v>
      </c>
      <c r="O13774" t="s">
        <v>20256</v>
      </c>
      <c r="P13774" t="s">
        <v>20257</v>
      </c>
      <c r="Q13774">
        <v>1354</v>
      </c>
      <c r="R13774">
        <v>4473</v>
      </c>
      <c r="S13774">
        <v>38814</v>
      </c>
      <c r="T13774">
        <v>730249</v>
      </c>
      <c r="U13774">
        <v>38814</v>
      </c>
      <c r="V13774">
        <v>53</v>
      </c>
      <c r="W13774">
        <v>2</v>
      </c>
      <c r="X13774">
        <v>10</v>
      </c>
      <c r="Y13774">
        <v>0</v>
      </c>
      <c r="Z13774">
        <v>453</v>
      </c>
      <c r="AA13774">
        <v>4803</v>
      </c>
      <c r="AB13774" s="2">
        <v>45055.002986111111</v>
      </c>
      <c r="AC13774" t="s">
        <v>32</v>
      </c>
    </row>
    <row r="13775" spans="1:29" x14ac:dyDescent="0.35">
      <c r="A13775" s="1">
        <v>44017</v>
      </c>
      <c r="B13775" t="s">
        <v>171</v>
      </c>
      <c r="C13775">
        <v>34740</v>
      </c>
      <c r="D13775">
        <v>584111</v>
      </c>
      <c r="E13775">
        <v>129</v>
      </c>
      <c r="F13775">
        <v>244</v>
      </c>
      <c r="G13775">
        <v>3586</v>
      </c>
      <c r="H13775">
        <v>65</v>
      </c>
      <c r="I13775">
        <v>771</v>
      </c>
      <c r="L13775">
        <v>24899</v>
      </c>
      <c r="N13775" s="2">
        <v>44017.666666666664</v>
      </c>
      <c r="O13775" t="s">
        <v>20258</v>
      </c>
      <c r="P13775" t="s">
        <v>20259</v>
      </c>
      <c r="Q13775">
        <v>803</v>
      </c>
      <c r="R13775">
        <v>3586</v>
      </c>
      <c r="S13775">
        <v>618980</v>
      </c>
      <c r="T13775">
        <v>775047</v>
      </c>
      <c r="U13775">
        <v>618851</v>
      </c>
      <c r="V13775">
        <v>55</v>
      </c>
      <c r="W13775">
        <v>0</v>
      </c>
      <c r="X13775">
        <v>12</v>
      </c>
      <c r="Y13775">
        <v>4474</v>
      </c>
      <c r="Z13775">
        <v>533</v>
      </c>
      <c r="AA13775">
        <v>12258</v>
      </c>
      <c r="AB13775" s="2">
        <v>45055.002986111111</v>
      </c>
      <c r="AC13775" t="s">
        <v>32</v>
      </c>
    </row>
    <row r="13776" spans="1:29" x14ac:dyDescent="0.35">
      <c r="A13776" s="1">
        <v>44017</v>
      </c>
      <c r="B13776" t="s">
        <v>173</v>
      </c>
      <c r="C13776">
        <v>3262</v>
      </c>
      <c r="F13776">
        <v>27</v>
      </c>
      <c r="H13776">
        <v>12</v>
      </c>
      <c r="J13776">
        <v>5</v>
      </c>
      <c r="L13776">
        <v>2421</v>
      </c>
      <c r="N13776" s="2">
        <v>44017.416666666664</v>
      </c>
      <c r="O13776" t="s">
        <v>20260</v>
      </c>
      <c r="P13776" t="s">
        <v>20214</v>
      </c>
      <c r="Q13776">
        <v>94</v>
      </c>
      <c r="S13776">
        <v>3262</v>
      </c>
      <c r="T13776">
        <v>183025</v>
      </c>
      <c r="U13776">
        <v>3262</v>
      </c>
      <c r="V13776">
        <v>54</v>
      </c>
      <c r="W13776">
        <v>0</v>
      </c>
      <c r="X13776">
        <v>0</v>
      </c>
      <c r="Y13776">
        <v>0</v>
      </c>
      <c r="Z13776">
        <v>121</v>
      </c>
      <c r="AA13776">
        <v>3456</v>
      </c>
      <c r="AB13776" s="2">
        <v>45055.002986111111</v>
      </c>
      <c r="AC13776" t="s">
        <v>32</v>
      </c>
    </row>
    <row r="13777" spans="1:29" x14ac:dyDescent="0.35">
      <c r="A13777" s="1">
        <v>44017</v>
      </c>
      <c r="B13777" t="s">
        <v>175</v>
      </c>
      <c r="C13777">
        <v>1634</v>
      </c>
      <c r="D13777">
        <v>33693</v>
      </c>
      <c r="F13777">
        <v>8</v>
      </c>
      <c r="G13777">
        <v>119</v>
      </c>
      <c r="L13777">
        <v>1172</v>
      </c>
      <c r="N13777" s="2">
        <v>44017.566666666666</v>
      </c>
      <c r="O13777" t="s">
        <v>20261</v>
      </c>
      <c r="P13777" t="s">
        <v>20179</v>
      </c>
      <c r="Q13777">
        <v>20</v>
      </c>
      <c r="R13777">
        <v>119</v>
      </c>
      <c r="S13777">
        <v>35327</v>
      </c>
      <c r="T13777">
        <v>53867</v>
      </c>
      <c r="U13777">
        <v>35327</v>
      </c>
      <c r="V13777">
        <v>56</v>
      </c>
      <c r="W13777">
        <v>0</v>
      </c>
      <c r="X13777">
        <v>0</v>
      </c>
      <c r="Y13777">
        <v>0</v>
      </c>
      <c r="Z13777">
        <v>28</v>
      </c>
      <c r="AA13777">
        <v>239</v>
      </c>
      <c r="AB13777" s="2">
        <v>45055.002986111111</v>
      </c>
      <c r="AC13777" t="s">
        <v>32</v>
      </c>
    </row>
    <row r="13778" spans="1:29" x14ac:dyDescent="0.35">
      <c r="A13778" s="1">
        <v>44016</v>
      </c>
      <c r="B13778" t="s">
        <v>29</v>
      </c>
      <c r="C13778">
        <v>1114</v>
      </c>
      <c r="F13778">
        <v>23</v>
      </c>
      <c r="G13778">
        <v>71</v>
      </c>
      <c r="J13778">
        <v>3</v>
      </c>
      <c r="L13778">
        <v>544</v>
      </c>
      <c r="N13778" s="2">
        <v>44016</v>
      </c>
      <c r="O13778" t="s">
        <v>20262</v>
      </c>
      <c r="P13778" t="s">
        <v>20181</v>
      </c>
      <c r="Q13778">
        <v>16</v>
      </c>
      <c r="R13778">
        <v>71</v>
      </c>
      <c r="S13778">
        <v>1114</v>
      </c>
      <c r="T13778">
        <v>122732</v>
      </c>
      <c r="U13778">
        <v>1114</v>
      </c>
      <c r="V13778">
        <v>2</v>
      </c>
      <c r="W13778">
        <v>1</v>
      </c>
      <c r="X13778">
        <v>2</v>
      </c>
      <c r="Y13778">
        <v>0</v>
      </c>
      <c r="Z13778">
        <v>49</v>
      </c>
      <c r="AA13778">
        <v>2524</v>
      </c>
      <c r="AB13778" s="2">
        <v>45055.002986111111</v>
      </c>
      <c r="AC13778" t="s">
        <v>32</v>
      </c>
    </row>
    <row r="13779" spans="1:29" x14ac:dyDescent="0.35">
      <c r="A13779" s="1">
        <v>44016</v>
      </c>
      <c r="B13779" t="s">
        <v>33</v>
      </c>
      <c r="C13779">
        <v>42862</v>
      </c>
      <c r="D13779">
        <v>399226</v>
      </c>
      <c r="F13779">
        <v>818</v>
      </c>
      <c r="G13779">
        <v>2906</v>
      </c>
      <c r="I13779">
        <v>843</v>
      </c>
      <c r="K13779">
        <v>473</v>
      </c>
      <c r="L13779">
        <v>22082</v>
      </c>
      <c r="N13779" s="2">
        <v>44016.458333333336</v>
      </c>
      <c r="O13779" t="s">
        <v>20263</v>
      </c>
      <c r="P13779" t="s">
        <v>20264</v>
      </c>
      <c r="Q13779">
        <v>1007</v>
      </c>
      <c r="R13779">
        <v>2906</v>
      </c>
      <c r="S13779">
        <v>442088</v>
      </c>
      <c r="T13779">
        <v>441585</v>
      </c>
      <c r="U13779">
        <v>442088</v>
      </c>
      <c r="V13779">
        <v>1</v>
      </c>
      <c r="W13779">
        <v>1</v>
      </c>
      <c r="X13779">
        <v>23</v>
      </c>
      <c r="Y13779">
        <v>10460</v>
      </c>
      <c r="Z13779">
        <v>997</v>
      </c>
      <c r="AA13779">
        <v>11457</v>
      </c>
      <c r="AB13779" s="2">
        <v>45055.002986111111</v>
      </c>
      <c r="AC13779" t="s">
        <v>32</v>
      </c>
    </row>
    <row r="13780" spans="1:29" x14ac:dyDescent="0.35">
      <c r="A13780" s="1">
        <v>44016</v>
      </c>
      <c r="B13780" t="s">
        <v>36</v>
      </c>
      <c r="C13780">
        <v>23209</v>
      </c>
      <c r="D13780">
        <v>315684</v>
      </c>
      <c r="F13780">
        <v>285</v>
      </c>
      <c r="G13780">
        <v>1536</v>
      </c>
      <c r="J13780">
        <v>70</v>
      </c>
      <c r="K13780">
        <v>240</v>
      </c>
      <c r="L13780">
        <v>16726</v>
      </c>
      <c r="N13780" s="2">
        <v>44016</v>
      </c>
      <c r="O13780" t="s">
        <v>20265</v>
      </c>
      <c r="P13780" t="s">
        <v>20181</v>
      </c>
      <c r="Q13780">
        <v>286</v>
      </c>
      <c r="R13780">
        <v>1536</v>
      </c>
      <c r="S13780">
        <v>338893</v>
      </c>
      <c r="T13780">
        <v>338893</v>
      </c>
      <c r="U13780">
        <v>338893</v>
      </c>
      <c r="V13780">
        <v>5</v>
      </c>
      <c r="W13780">
        <v>5</v>
      </c>
      <c r="X13780">
        <v>19</v>
      </c>
      <c r="Y13780">
        <v>7069</v>
      </c>
      <c r="Z13780">
        <v>587</v>
      </c>
      <c r="AA13780">
        <v>7656</v>
      </c>
      <c r="AB13780" s="2">
        <v>45055.002986111111</v>
      </c>
      <c r="AC13780" t="s">
        <v>32</v>
      </c>
    </row>
    <row r="13781" spans="1:29" x14ac:dyDescent="0.35">
      <c r="A13781" s="1">
        <v>44016</v>
      </c>
      <c r="B13781" t="s">
        <v>39</v>
      </c>
      <c r="C13781">
        <v>0</v>
      </c>
      <c r="D13781">
        <v>696</v>
      </c>
      <c r="N13781" s="2">
        <v>44013</v>
      </c>
      <c r="O13781" t="s">
        <v>20266</v>
      </c>
      <c r="P13781" t="s">
        <v>19345</v>
      </c>
      <c r="Q13781">
        <v>0</v>
      </c>
      <c r="S13781">
        <v>696</v>
      </c>
      <c r="T13781">
        <v>696</v>
      </c>
      <c r="U13781">
        <v>696</v>
      </c>
      <c r="V13781">
        <v>60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 s="2">
        <v>45055.002986111111</v>
      </c>
      <c r="AC13781" t="s">
        <v>32</v>
      </c>
    </row>
    <row r="13782" spans="1:29" x14ac:dyDescent="0.35">
      <c r="A13782" s="1">
        <v>44016</v>
      </c>
      <c r="B13782" t="s">
        <v>42</v>
      </c>
      <c r="C13782">
        <v>94553</v>
      </c>
      <c r="D13782">
        <v>494955</v>
      </c>
      <c r="F13782">
        <v>3113</v>
      </c>
      <c r="G13782">
        <v>5068</v>
      </c>
      <c r="H13782">
        <v>796</v>
      </c>
      <c r="J13782">
        <v>413</v>
      </c>
      <c r="N13782" s="2">
        <v>44016</v>
      </c>
      <c r="O13782" t="s">
        <v>20267</v>
      </c>
      <c r="P13782" t="s">
        <v>20181</v>
      </c>
      <c r="Q13782">
        <v>1805</v>
      </c>
      <c r="R13782">
        <v>5068</v>
      </c>
      <c r="S13782">
        <v>589508</v>
      </c>
      <c r="T13782">
        <v>856727</v>
      </c>
      <c r="U13782">
        <v>589508</v>
      </c>
      <c r="V13782">
        <v>4</v>
      </c>
      <c r="W13782">
        <v>17</v>
      </c>
      <c r="X13782">
        <v>50</v>
      </c>
      <c r="Y13782">
        <v>8432</v>
      </c>
      <c r="Z13782">
        <v>2695</v>
      </c>
      <c r="AA13782">
        <v>17463</v>
      </c>
      <c r="AB13782" s="2">
        <v>45055.002986111111</v>
      </c>
      <c r="AC13782" t="s">
        <v>32</v>
      </c>
    </row>
    <row r="13783" spans="1:29" x14ac:dyDescent="0.35">
      <c r="A13783" s="1">
        <v>44016</v>
      </c>
      <c r="B13783" t="s">
        <v>44</v>
      </c>
      <c r="C13783">
        <v>257388</v>
      </c>
      <c r="F13783">
        <v>7092</v>
      </c>
      <c r="H13783">
        <v>1888</v>
      </c>
      <c r="N13783" s="2">
        <v>44016</v>
      </c>
      <c r="O13783" t="s">
        <v>20268</v>
      </c>
      <c r="P13783" t="s">
        <v>20181</v>
      </c>
      <c r="Q13783">
        <v>6313</v>
      </c>
      <c r="S13783">
        <v>257388</v>
      </c>
      <c r="T13783">
        <v>4553031</v>
      </c>
      <c r="U13783">
        <v>257388</v>
      </c>
      <c r="V13783">
        <v>6</v>
      </c>
      <c r="W13783">
        <v>50</v>
      </c>
      <c r="X13783">
        <v>0</v>
      </c>
      <c r="Y13783">
        <v>0</v>
      </c>
      <c r="Z13783">
        <v>9153</v>
      </c>
      <c r="AA13783">
        <v>104855</v>
      </c>
      <c r="AB13783" s="2">
        <v>45055.002986111111</v>
      </c>
      <c r="AC13783" t="s">
        <v>32</v>
      </c>
    </row>
    <row r="13784" spans="1:29" x14ac:dyDescent="0.35">
      <c r="A13784" s="1">
        <v>44016</v>
      </c>
      <c r="B13784" t="s">
        <v>47</v>
      </c>
      <c r="C13784">
        <v>33866</v>
      </c>
      <c r="D13784">
        <v>316851</v>
      </c>
      <c r="F13784">
        <v>283</v>
      </c>
      <c r="G13784">
        <v>5550</v>
      </c>
      <c r="N13784" s="2">
        <v>44016</v>
      </c>
      <c r="O13784" t="s">
        <v>20269</v>
      </c>
      <c r="P13784" t="s">
        <v>20181</v>
      </c>
      <c r="Q13784">
        <v>1701</v>
      </c>
      <c r="R13784">
        <v>5550</v>
      </c>
      <c r="S13784">
        <v>350717</v>
      </c>
      <c r="T13784">
        <v>424954</v>
      </c>
      <c r="U13784">
        <v>350717</v>
      </c>
      <c r="V13784">
        <v>8</v>
      </c>
      <c r="W13784">
        <v>0</v>
      </c>
      <c r="X13784">
        <v>13</v>
      </c>
      <c r="Y13784">
        <v>4716</v>
      </c>
      <c r="Z13784">
        <v>247</v>
      </c>
      <c r="AA13784">
        <v>6697</v>
      </c>
      <c r="AB13784" s="2">
        <v>45055.002986111111</v>
      </c>
      <c r="AC13784" t="s">
        <v>32</v>
      </c>
    </row>
    <row r="13785" spans="1:29" x14ac:dyDescent="0.35">
      <c r="A13785" s="1">
        <v>44016</v>
      </c>
      <c r="B13785" t="s">
        <v>50</v>
      </c>
      <c r="C13785">
        <v>46717</v>
      </c>
      <c r="F13785">
        <v>95</v>
      </c>
      <c r="G13785">
        <v>10411</v>
      </c>
      <c r="L13785">
        <v>8210</v>
      </c>
      <c r="N13785" s="2">
        <v>44014.854166666664</v>
      </c>
      <c r="O13785" t="s">
        <v>20270</v>
      </c>
      <c r="P13785" t="s">
        <v>20191</v>
      </c>
      <c r="Q13785">
        <v>4335</v>
      </c>
      <c r="R13785">
        <v>10411</v>
      </c>
      <c r="S13785">
        <v>46717</v>
      </c>
      <c r="T13785">
        <v>554143</v>
      </c>
      <c r="U13785">
        <v>46717</v>
      </c>
      <c r="V13785">
        <v>9</v>
      </c>
      <c r="W13785">
        <v>0</v>
      </c>
      <c r="X13785">
        <v>0</v>
      </c>
      <c r="Y13785">
        <v>0</v>
      </c>
      <c r="Z13785">
        <v>0</v>
      </c>
      <c r="AA13785">
        <v>5822</v>
      </c>
      <c r="AB13785" s="2">
        <v>45055.002986111111</v>
      </c>
      <c r="AC13785" t="s">
        <v>32</v>
      </c>
    </row>
    <row r="13786" spans="1:29" x14ac:dyDescent="0.35">
      <c r="A13786" s="1">
        <v>44016</v>
      </c>
      <c r="B13786" t="s">
        <v>53</v>
      </c>
      <c r="C13786">
        <v>10447</v>
      </c>
      <c r="F13786">
        <v>95</v>
      </c>
      <c r="H13786">
        <v>28</v>
      </c>
      <c r="J13786">
        <v>21</v>
      </c>
      <c r="L13786">
        <v>1523</v>
      </c>
      <c r="N13786" s="2">
        <v>44015</v>
      </c>
      <c r="O13786" t="s">
        <v>20271</v>
      </c>
      <c r="P13786" t="s">
        <v>20211</v>
      </c>
      <c r="Q13786">
        <v>557</v>
      </c>
      <c r="S13786">
        <v>10447</v>
      </c>
      <c r="T13786">
        <v>104554</v>
      </c>
      <c r="U13786">
        <v>10447</v>
      </c>
      <c r="V13786">
        <v>11</v>
      </c>
      <c r="W13786">
        <v>2</v>
      </c>
      <c r="X13786">
        <v>0</v>
      </c>
      <c r="Y13786">
        <v>0</v>
      </c>
      <c r="Z13786">
        <v>12</v>
      </c>
      <c r="AA13786">
        <v>1745</v>
      </c>
      <c r="AB13786" s="2">
        <v>45055.002986111111</v>
      </c>
      <c r="AC13786" t="s">
        <v>32</v>
      </c>
    </row>
    <row r="13787" spans="1:29" x14ac:dyDescent="0.35">
      <c r="A13787" s="1">
        <v>44016</v>
      </c>
      <c r="B13787" t="s">
        <v>56</v>
      </c>
      <c r="C13787">
        <v>11996</v>
      </c>
      <c r="D13787">
        <v>108697</v>
      </c>
      <c r="F13787">
        <v>54</v>
      </c>
      <c r="H13787">
        <v>13</v>
      </c>
      <c r="L13787">
        <v>6711</v>
      </c>
      <c r="N13787" s="2">
        <v>44015.75</v>
      </c>
      <c r="O13787" t="s">
        <v>20272</v>
      </c>
      <c r="P13787" t="s">
        <v>20273</v>
      </c>
      <c r="Q13787">
        <v>512</v>
      </c>
      <c r="S13787">
        <v>120693</v>
      </c>
      <c r="T13787">
        <v>160120</v>
      </c>
      <c r="U13787">
        <v>120693</v>
      </c>
      <c r="V13787">
        <v>10</v>
      </c>
      <c r="W13787">
        <v>0</v>
      </c>
      <c r="X13787">
        <v>0</v>
      </c>
      <c r="Y13787">
        <v>2277</v>
      </c>
      <c r="Z13787">
        <v>73</v>
      </c>
      <c r="AA13787">
        <v>8054</v>
      </c>
      <c r="AB13787" s="2">
        <v>45055.002986111111</v>
      </c>
      <c r="AC13787" t="s">
        <v>32</v>
      </c>
    </row>
    <row r="13788" spans="1:29" x14ac:dyDescent="0.35">
      <c r="A13788" s="1">
        <v>44016</v>
      </c>
      <c r="B13788" t="s">
        <v>59</v>
      </c>
      <c r="C13788">
        <v>186530</v>
      </c>
      <c r="D13788">
        <v>1956445</v>
      </c>
      <c r="E13788">
        <v>1672</v>
      </c>
      <c r="G13788">
        <v>16040</v>
      </c>
      <c r="N13788" s="2">
        <v>44015.999305555553</v>
      </c>
      <c r="O13788" t="s">
        <v>20274</v>
      </c>
      <c r="P13788" t="s">
        <v>20275</v>
      </c>
      <c r="Q13788">
        <v>3803</v>
      </c>
      <c r="R13788">
        <v>16040</v>
      </c>
      <c r="S13788">
        <v>2144647</v>
      </c>
      <c r="T13788">
        <v>2364452</v>
      </c>
      <c r="U13788">
        <v>2142975</v>
      </c>
      <c r="V13788">
        <v>12</v>
      </c>
      <c r="W13788">
        <v>18</v>
      </c>
      <c r="X13788">
        <v>245</v>
      </c>
      <c r="Y13788">
        <v>53679</v>
      </c>
      <c r="Z13788">
        <v>11330</v>
      </c>
      <c r="AA13788">
        <v>77840</v>
      </c>
      <c r="AB13788" s="2">
        <v>45055.002986111111</v>
      </c>
      <c r="AC13788" t="s">
        <v>32</v>
      </c>
    </row>
    <row r="13789" spans="1:29" x14ac:dyDescent="0.35">
      <c r="A13789" s="1">
        <v>44016</v>
      </c>
      <c r="B13789" t="s">
        <v>62</v>
      </c>
      <c r="C13789">
        <v>93319</v>
      </c>
      <c r="F13789">
        <v>1726</v>
      </c>
      <c r="G13789">
        <v>11743</v>
      </c>
      <c r="I13789">
        <v>2425</v>
      </c>
      <c r="N13789" s="2">
        <v>44016.618055555555</v>
      </c>
      <c r="O13789" t="s">
        <v>20276</v>
      </c>
      <c r="P13789" t="s">
        <v>20198</v>
      </c>
      <c r="Q13789">
        <v>2857</v>
      </c>
      <c r="R13789">
        <v>11743</v>
      </c>
      <c r="S13789">
        <v>93319</v>
      </c>
      <c r="T13789">
        <v>928215</v>
      </c>
      <c r="U13789">
        <v>93319</v>
      </c>
      <c r="V13789">
        <v>13</v>
      </c>
      <c r="W13789">
        <v>1</v>
      </c>
      <c r="X13789">
        <v>90</v>
      </c>
      <c r="Y13789">
        <v>0</v>
      </c>
      <c r="Z13789">
        <v>2826</v>
      </c>
      <c r="AA13789">
        <v>25785</v>
      </c>
      <c r="AB13789" s="2">
        <v>45055.002986111111</v>
      </c>
      <c r="AC13789" t="s">
        <v>32</v>
      </c>
    </row>
    <row r="13790" spans="1:29" x14ac:dyDescent="0.35">
      <c r="A13790" s="1">
        <v>44016</v>
      </c>
      <c r="B13790" t="s">
        <v>65</v>
      </c>
      <c r="C13790">
        <v>288</v>
      </c>
      <c r="D13790">
        <v>14666</v>
      </c>
      <c r="F13790">
        <v>3</v>
      </c>
      <c r="L13790">
        <v>179</v>
      </c>
      <c r="N13790" s="2">
        <v>44015.9375</v>
      </c>
      <c r="O13790" t="s">
        <v>20277</v>
      </c>
      <c r="P13790" t="s">
        <v>20200</v>
      </c>
      <c r="Q13790">
        <v>5</v>
      </c>
      <c r="S13790">
        <v>14954</v>
      </c>
      <c r="T13790">
        <v>14954</v>
      </c>
      <c r="U13790">
        <v>14954</v>
      </c>
      <c r="V13790">
        <v>66</v>
      </c>
      <c r="W13790">
        <v>0</v>
      </c>
      <c r="X13790">
        <v>0</v>
      </c>
      <c r="Y13790">
        <v>403</v>
      </c>
      <c r="Z13790">
        <v>2</v>
      </c>
      <c r="AA13790">
        <v>405</v>
      </c>
      <c r="AB13790" s="2">
        <v>45055.002986111111</v>
      </c>
      <c r="AC13790" t="s">
        <v>32</v>
      </c>
    </row>
    <row r="13791" spans="1:29" x14ac:dyDescent="0.35">
      <c r="A13791" s="1">
        <v>44016</v>
      </c>
      <c r="B13791" t="s">
        <v>68</v>
      </c>
      <c r="C13791">
        <v>975</v>
      </c>
      <c r="D13791">
        <v>82501</v>
      </c>
      <c r="G13791">
        <v>118</v>
      </c>
      <c r="L13791">
        <v>754</v>
      </c>
      <c r="N13791" s="2">
        <v>44015.75</v>
      </c>
      <c r="O13791" t="s">
        <v>20278</v>
      </c>
      <c r="P13791" t="s">
        <v>20273</v>
      </c>
      <c r="Q13791">
        <v>19</v>
      </c>
      <c r="R13791">
        <v>118</v>
      </c>
      <c r="S13791">
        <v>83476</v>
      </c>
      <c r="T13791">
        <v>97354</v>
      </c>
      <c r="U13791">
        <v>83476</v>
      </c>
      <c r="V13791">
        <v>15</v>
      </c>
      <c r="W13791">
        <v>1</v>
      </c>
      <c r="X13791">
        <v>2</v>
      </c>
      <c r="Y13791">
        <v>1829</v>
      </c>
      <c r="Z13791">
        <v>29</v>
      </c>
      <c r="AA13791">
        <v>1963</v>
      </c>
      <c r="AB13791" s="2">
        <v>45055.002986111111</v>
      </c>
      <c r="AC13791" t="s">
        <v>32</v>
      </c>
    </row>
    <row r="13792" spans="1:29" x14ac:dyDescent="0.35">
      <c r="A13792" s="1">
        <v>44016</v>
      </c>
      <c r="B13792" t="s">
        <v>71</v>
      </c>
      <c r="C13792">
        <v>31041</v>
      </c>
      <c r="D13792">
        <v>297970</v>
      </c>
      <c r="F13792">
        <v>134</v>
      </c>
      <c r="H13792">
        <v>40</v>
      </c>
      <c r="J13792">
        <v>16</v>
      </c>
      <c r="L13792">
        <v>24604</v>
      </c>
      <c r="N13792" s="2">
        <v>44016</v>
      </c>
      <c r="O13792" t="s">
        <v>20279</v>
      </c>
      <c r="P13792" t="s">
        <v>20181</v>
      </c>
      <c r="Q13792">
        <v>721</v>
      </c>
      <c r="S13792">
        <v>329011</v>
      </c>
      <c r="T13792">
        <v>329011</v>
      </c>
      <c r="U13792">
        <v>329011</v>
      </c>
      <c r="V13792">
        <v>19</v>
      </c>
      <c r="W13792">
        <v>1</v>
      </c>
      <c r="X13792">
        <v>0</v>
      </c>
      <c r="Y13792">
        <v>6938</v>
      </c>
      <c r="Z13792">
        <v>612</v>
      </c>
      <c r="AA13792">
        <v>7550</v>
      </c>
      <c r="AB13792" s="2">
        <v>45055.002986111111</v>
      </c>
      <c r="AC13792" t="s">
        <v>32</v>
      </c>
    </row>
    <row r="13793" spans="1:29" x14ac:dyDescent="0.35">
      <c r="A13793" s="1">
        <v>44016</v>
      </c>
      <c r="B13793" t="s">
        <v>73</v>
      </c>
      <c r="C13793">
        <v>6994</v>
      </c>
      <c r="D13793">
        <v>94073</v>
      </c>
      <c r="F13793">
        <v>67</v>
      </c>
      <c r="G13793">
        <v>355</v>
      </c>
      <c r="H13793">
        <v>23</v>
      </c>
      <c r="I13793">
        <v>121</v>
      </c>
      <c r="L13793">
        <v>2831</v>
      </c>
      <c r="N13793" s="2">
        <v>44015.791666666664</v>
      </c>
      <c r="O13793" t="s">
        <v>20280</v>
      </c>
      <c r="P13793" t="s">
        <v>20204</v>
      </c>
      <c r="Q13793">
        <v>93</v>
      </c>
      <c r="R13793">
        <v>355</v>
      </c>
      <c r="S13793">
        <v>101067</v>
      </c>
      <c r="T13793">
        <v>100474</v>
      </c>
      <c r="U13793">
        <v>101067</v>
      </c>
      <c r="V13793">
        <v>16</v>
      </c>
      <c r="W13793">
        <v>1</v>
      </c>
      <c r="X13793">
        <v>5</v>
      </c>
      <c r="Y13793">
        <v>1957</v>
      </c>
      <c r="Z13793">
        <v>401</v>
      </c>
      <c r="AA13793">
        <v>2355</v>
      </c>
      <c r="AB13793" s="2">
        <v>45055.002986111111</v>
      </c>
      <c r="AC13793" t="s">
        <v>32</v>
      </c>
    </row>
    <row r="13794" spans="1:29" x14ac:dyDescent="0.35">
      <c r="A13794" s="1">
        <v>44016</v>
      </c>
      <c r="B13794" t="s">
        <v>76</v>
      </c>
      <c r="C13794">
        <v>147734</v>
      </c>
      <c r="F13794">
        <v>1346</v>
      </c>
      <c r="H13794">
        <v>336</v>
      </c>
      <c r="J13794">
        <v>182</v>
      </c>
      <c r="N13794" s="2">
        <v>44016</v>
      </c>
      <c r="O13794" t="s">
        <v>20281</v>
      </c>
      <c r="P13794" t="s">
        <v>20181</v>
      </c>
      <c r="Q13794">
        <v>7224</v>
      </c>
      <c r="S13794">
        <v>147734</v>
      </c>
      <c r="T13794">
        <v>1734471</v>
      </c>
      <c r="U13794">
        <v>147734</v>
      </c>
      <c r="V13794">
        <v>17</v>
      </c>
      <c r="W13794">
        <v>9</v>
      </c>
      <c r="X13794">
        <v>0</v>
      </c>
      <c r="Y13794">
        <v>0</v>
      </c>
      <c r="Z13794">
        <v>862</v>
      </c>
      <c r="AA13794">
        <v>33836</v>
      </c>
      <c r="AB13794" s="2">
        <v>45055.002986111111</v>
      </c>
      <c r="AC13794" t="s">
        <v>32</v>
      </c>
    </row>
    <row r="13795" spans="1:29" x14ac:dyDescent="0.35">
      <c r="A13795" s="1">
        <v>44016</v>
      </c>
      <c r="B13795" t="s">
        <v>78</v>
      </c>
      <c r="C13795">
        <v>47432</v>
      </c>
      <c r="D13795">
        <v>464856</v>
      </c>
      <c r="F13795">
        <v>632</v>
      </c>
      <c r="G13795">
        <v>7216</v>
      </c>
      <c r="H13795">
        <v>218</v>
      </c>
      <c r="I13795">
        <v>1516</v>
      </c>
      <c r="J13795">
        <v>87</v>
      </c>
      <c r="N13795" s="2">
        <v>44015.999305555553</v>
      </c>
      <c r="O13795" t="s">
        <v>20282</v>
      </c>
      <c r="P13795" t="s">
        <v>20275</v>
      </c>
      <c r="Q13795">
        <v>2687</v>
      </c>
      <c r="R13795">
        <v>7216</v>
      </c>
      <c r="S13795">
        <v>512288</v>
      </c>
      <c r="T13795">
        <v>657897</v>
      </c>
      <c r="U13795">
        <v>512288</v>
      </c>
      <c r="V13795">
        <v>18</v>
      </c>
      <c r="W13795">
        <v>6</v>
      </c>
      <c r="X13795">
        <v>41</v>
      </c>
      <c r="Y13795">
        <v>7618</v>
      </c>
      <c r="Z13795">
        <v>517</v>
      </c>
      <c r="AA13795">
        <v>6720</v>
      </c>
      <c r="AB13795" s="2">
        <v>45055.002986111111</v>
      </c>
      <c r="AC13795" t="s">
        <v>32</v>
      </c>
    </row>
    <row r="13796" spans="1:29" x14ac:dyDescent="0.35">
      <c r="A13796" s="1">
        <v>44016</v>
      </c>
      <c r="B13796" t="s">
        <v>80</v>
      </c>
      <c r="C13796">
        <v>15919</v>
      </c>
      <c r="D13796">
        <v>175642</v>
      </c>
      <c r="G13796">
        <v>1219</v>
      </c>
      <c r="I13796">
        <v>377</v>
      </c>
      <c r="K13796">
        <v>156</v>
      </c>
      <c r="N13796" s="2">
        <v>44015.416666666664</v>
      </c>
      <c r="O13796" t="s">
        <v>20283</v>
      </c>
      <c r="P13796" t="s">
        <v>20209</v>
      </c>
      <c r="Q13796">
        <v>277</v>
      </c>
      <c r="R13796">
        <v>1219</v>
      </c>
      <c r="S13796">
        <v>191561</v>
      </c>
      <c r="T13796">
        <v>191561</v>
      </c>
      <c r="U13796">
        <v>191561</v>
      </c>
      <c r="V13796">
        <v>20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 s="2">
        <v>45055.002986111111</v>
      </c>
      <c r="AC13796" t="s">
        <v>32</v>
      </c>
    </row>
    <row r="13797" spans="1:29" x14ac:dyDescent="0.35">
      <c r="A13797" s="1">
        <v>44016</v>
      </c>
      <c r="B13797" t="s">
        <v>83</v>
      </c>
      <c r="C13797">
        <v>16376</v>
      </c>
      <c r="F13797">
        <v>455</v>
      </c>
      <c r="G13797">
        <v>2685</v>
      </c>
      <c r="H13797">
        <v>99</v>
      </c>
      <c r="I13797">
        <v>996</v>
      </c>
      <c r="L13797">
        <v>4747</v>
      </c>
      <c r="N13797" s="2">
        <v>44015</v>
      </c>
      <c r="O13797" t="s">
        <v>20284</v>
      </c>
      <c r="P13797" t="s">
        <v>20211</v>
      </c>
      <c r="Q13797">
        <v>585</v>
      </c>
      <c r="R13797">
        <v>2685</v>
      </c>
      <c r="S13797">
        <v>16376</v>
      </c>
      <c r="T13797">
        <v>395052</v>
      </c>
      <c r="U13797">
        <v>16376</v>
      </c>
      <c r="V13797">
        <v>21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 s="2">
        <v>45055.002986111111</v>
      </c>
      <c r="AC13797" t="s">
        <v>32</v>
      </c>
    </row>
    <row r="13798" spans="1:29" x14ac:dyDescent="0.35">
      <c r="A13798" s="1">
        <v>44016</v>
      </c>
      <c r="B13798" t="s">
        <v>85</v>
      </c>
      <c r="C13798">
        <v>63289</v>
      </c>
      <c r="D13798">
        <v>720853</v>
      </c>
      <c r="F13798">
        <v>852</v>
      </c>
      <c r="J13798">
        <v>93</v>
      </c>
      <c r="L13798">
        <v>43026</v>
      </c>
      <c r="N13798" s="2">
        <v>44015.541666666664</v>
      </c>
      <c r="O13798" t="s">
        <v>20285</v>
      </c>
      <c r="P13798" t="s">
        <v>20286</v>
      </c>
      <c r="Q13798">
        <v>3278</v>
      </c>
      <c r="S13798">
        <v>784142</v>
      </c>
      <c r="T13798">
        <v>784142</v>
      </c>
      <c r="U13798">
        <v>784142</v>
      </c>
      <c r="V13798">
        <v>22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 s="2">
        <v>45055.002986111111</v>
      </c>
      <c r="AC13798" t="s">
        <v>32</v>
      </c>
    </row>
    <row r="13799" spans="1:29" x14ac:dyDescent="0.35">
      <c r="A13799" s="1">
        <v>44016</v>
      </c>
      <c r="B13799" t="s">
        <v>88</v>
      </c>
      <c r="C13799">
        <v>109838</v>
      </c>
      <c r="D13799">
        <v>775929</v>
      </c>
      <c r="F13799">
        <v>640</v>
      </c>
      <c r="G13799">
        <v>11461</v>
      </c>
      <c r="H13799">
        <v>107</v>
      </c>
      <c r="J13799">
        <v>51</v>
      </c>
      <c r="L13799">
        <v>93157</v>
      </c>
      <c r="N13799" s="2">
        <v>44016.416666666664</v>
      </c>
      <c r="O13799" t="s">
        <v>20287</v>
      </c>
      <c r="P13799" t="s">
        <v>20288</v>
      </c>
      <c r="Q13799">
        <v>8172</v>
      </c>
      <c r="R13799">
        <v>11461</v>
      </c>
      <c r="S13799">
        <v>885767</v>
      </c>
      <c r="T13799">
        <v>1144610</v>
      </c>
      <c r="U13799">
        <v>885767</v>
      </c>
      <c r="V13799">
        <v>25</v>
      </c>
      <c r="W13799">
        <v>23</v>
      </c>
      <c r="X13799">
        <v>25</v>
      </c>
      <c r="Y13799">
        <v>7777</v>
      </c>
      <c r="Z13799">
        <v>210</v>
      </c>
      <c r="AA13799">
        <v>4277</v>
      </c>
      <c r="AB13799" s="2">
        <v>45055.002986111111</v>
      </c>
      <c r="AC13799" t="s">
        <v>32</v>
      </c>
    </row>
    <row r="13800" spans="1:29" x14ac:dyDescent="0.35">
      <c r="A13800" s="1">
        <v>44016</v>
      </c>
      <c r="B13800" t="s">
        <v>90</v>
      </c>
      <c r="C13800">
        <v>69341</v>
      </c>
      <c r="D13800">
        <v>504001</v>
      </c>
      <c r="F13800">
        <v>410</v>
      </c>
      <c r="G13800">
        <v>11034</v>
      </c>
      <c r="H13800">
        <v>143</v>
      </c>
      <c r="L13800">
        <v>5025</v>
      </c>
      <c r="N13800" s="2">
        <v>44016.416666666664</v>
      </c>
      <c r="O13800" t="s">
        <v>20289</v>
      </c>
      <c r="P13800" t="s">
        <v>20288</v>
      </c>
      <c r="Q13800">
        <v>3236</v>
      </c>
      <c r="R13800">
        <v>11034</v>
      </c>
      <c r="S13800">
        <v>573342</v>
      </c>
      <c r="T13800">
        <v>698768</v>
      </c>
      <c r="U13800">
        <v>573342</v>
      </c>
      <c r="V13800">
        <v>24</v>
      </c>
      <c r="W13800">
        <v>13</v>
      </c>
      <c r="X13800">
        <v>61</v>
      </c>
      <c r="Y13800">
        <v>9128</v>
      </c>
      <c r="Z13800">
        <v>380</v>
      </c>
      <c r="AA13800">
        <v>12955</v>
      </c>
      <c r="AB13800" s="2">
        <v>45055.002986111111</v>
      </c>
      <c r="AC13800" t="s">
        <v>32</v>
      </c>
    </row>
    <row r="13801" spans="1:29" x14ac:dyDescent="0.35">
      <c r="A13801" s="1">
        <v>44016</v>
      </c>
      <c r="B13801" t="s">
        <v>93</v>
      </c>
      <c r="C13801">
        <v>3397</v>
      </c>
      <c r="F13801">
        <v>27</v>
      </c>
      <c r="G13801">
        <v>358</v>
      </c>
      <c r="H13801">
        <v>9</v>
      </c>
      <c r="J13801">
        <v>3</v>
      </c>
      <c r="L13801">
        <v>2751</v>
      </c>
      <c r="N13801" s="2">
        <v>44015.999305555553</v>
      </c>
      <c r="O13801" t="s">
        <v>20290</v>
      </c>
      <c r="P13801" t="s">
        <v>20275</v>
      </c>
      <c r="Q13801">
        <v>107</v>
      </c>
      <c r="R13801">
        <v>358</v>
      </c>
      <c r="S13801">
        <v>3397</v>
      </c>
      <c r="T13801">
        <v>105428</v>
      </c>
      <c r="U13801">
        <v>3397</v>
      </c>
      <c r="V13801">
        <v>23</v>
      </c>
      <c r="W13801">
        <v>2</v>
      </c>
      <c r="X13801">
        <v>0</v>
      </c>
      <c r="Y13801">
        <v>0</v>
      </c>
      <c r="Z13801">
        <v>24</v>
      </c>
      <c r="AA13801">
        <v>2417</v>
      </c>
      <c r="AB13801" s="2">
        <v>45055.002986111111</v>
      </c>
      <c r="AC13801" t="s">
        <v>32</v>
      </c>
    </row>
    <row r="13802" spans="1:29" x14ac:dyDescent="0.35">
      <c r="A13802" s="1">
        <v>44016</v>
      </c>
      <c r="B13802" t="s">
        <v>95</v>
      </c>
      <c r="C13802">
        <v>72581</v>
      </c>
      <c r="F13802">
        <v>548</v>
      </c>
      <c r="H13802">
        <v>193</v>
      </c>
      <c r="J13802">
        <v>92</v>
      </c>
      <c r="L13802">
        <v>52841</v>
      </c>
      <c r="N13802" s="2">
        <v>44016</v>
      </c>
      <c r="O13802" t="s">
        <v>20291</v>
      </c>
      <c r="P13802" t="s">
        <v>20181</v>
      </c>
      <c r="Q13802">
        <v>6218</v>
      </c>
      <c r="S13802">
        <v>72581</v>
      </c>
      <c r="T13802">
        <v>1147836</v>
      </c>
      <c r="U13802">
        <v>72581</v>
      </c>
      <c r="V13802">
        <v>26</v>
      </c>
      <c r="W13802">
        <v>3</v>
      </c>
      <c r="X13802">
        <v>0</v>
      </c>
      <c r="Y13802">
        <v>0</v>
      </c>
      <c r="Z13802">
        <v>406</v>
      </c>
      <c r="AA13802">
        <v>22098</v>
      </c>
      <c r="AB13802" s="2">
        <v>45055.002986111111</v>
      </c>
      <c r="AC13802" t="s">
        <v>32</v>
      </c>
    </row>
    <row r="13803" spans="1:29" x14ac:dyDescent="0.35">
      <c r="A13803" s="1">
        <v>44016</v>
      </c>
      <c r="B13803" t="s">
        <v>97</v>
      </c>
      <c r="C13803">
        <v>37624</v>
      </c>
      <c r="D13803">
        <v>607548</v>
      </c>
      <c r="F13803">
        <v>270</v>
      </c>
      <c r="G13803">
        <v>4139</v>
      </c>
      <c r="H13803">
        <v>132</v>
      </c>
      <c r="I13803">
        <v>1277</v>
      </c>
      <c r="L13803">
        <v>32347</v>
      </c>
      <c r="N13803" s="2">
        <v>44014.708333333336</v>
      </c>
      <c r="O13803" t="s">
        <v>20292</v>
      </c>
      <c r="P13803" t="s">
        <v>20293</v>
      </c>
      <c r="Q13803">
        <v>1503</v>
      </c>
      <c r="R13803">
        <v>4139</v>
      </c>
      <c r="S13803">
        <v>645172</v>
      </c>
      <c r="T13803">
        <v>645172</v>
      </c>
      <c r="U13803">
        <v>645172</v>
      </c>
      <c r="V13803">
        <v>27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 s="2">
        <v>45055.002986111111</v>
      </c>
      <c r="AC13803" t="s">
        <v>32</v>
      </c>
    </row>
    <row r="13804" spans="1:29" x14ac:dyDescent="0.35">
      <c r="A13804" s="1">
        <v>44016</v>
      </c>
      <c r="B13804" t="s">
        <v>100</v>
      </c>
      <c r="C13804">
        <v>23215</v>
      </c>
      <c r="D13804">
        <v>389046</v>
      </c>
      <c r="F13804">
        <v>740</v>
      </c>
      <c r="J13804">
        <v>73</v>
      </c>
      <c r="N13804" s="2">
        <v>44016.625</v>
      </c>
      <c r="O13804" t="s">
        <v>20294</v>
      </c>
      <c r="P13804" t="s">
        <v>20295</v>
      </c>
      <c r="Q13804">
        <v>1027</v>
      </c>
      <c r="S13804">
        <v>412261</v>
      </c>
      <c r="T13804">
        <v>424214</v>
      </c>
      <c r="U13804">
        <v>412261</v>
      </c>
      <c r="V13804">
        <v>29</v>
      </c>
      <c r="W13804">
        <v>1</v>
      </c>
      <c r="X13804">
        <v>0</v>
      </c>
      <c r="Y13804">
        <v>6917</v>
      </c>
      <c r="Z13804">
        <v>385</v>
      </c>
      <c r="AA13804">
        <v>0</v>
      </c>
      <c r="AB13804" s="2">
        <v>45055.002986111111</v>
      </c>
      <c r="AC13804" t="s">
        <v>32</v>
      </c>
    </row>
    <row r="13805" spans="1:29" x14ac:dyDescent="0.35">
      <c r="A13805" s="1">
        <v>44016</v>
      </c>
      <c r="B13805" t="s">
        <v>103</v>
      </c>
      <c r="C13805">
        <v>31</v>
      </c>
      <c r="D13805">
        <v>8187</v>
      </c>
      <c r="L13805">
        <v>19</v>
      </c>
      <c r="N13805" s="2">
        <v>44014.765972222223</v>
      </c>
      <c r="O13805" t="s">
        <v>20296</v>
      </c>
      <c r="P13805" t="s">
        <v>20297</v>
      </c>
      <c r="Q13805">
        <v>2</v>
      </c>
      <c r="S13805">
        <v>8218</v>
      </c>
      <c r="T13805">
        <v>8218</v>
      </c>
      <c r="U13805">
        <v>8218</v>
      </c>
      <c r="V13805">
        <v>69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 s="2">
        <v>45055.002986111111</v>
      </c>
      <c r="AC13805" t="s">
        <v>32</v>
      </c>
    </row>
    <row r="13806" spans="1:29" x14ac:dyDescent="0.35">
      <c r="A13806" s="1">
        <v>44016</v>
      </c>
      <c r="B13806" t="s">
        <v>106</v>
      </c>
      <c r="C13806">
        <v>30674</v>
      </c>
      <c r="D13806">
        <v>279241</v>
      </c>
      <c r="F13806">
        <v>872</v>
      </c>
      <c r="G13806">
        <v>3268</v>
      </c>
      <c r="H13806">
        <v>175</v>
      </c>
      <c r="J13806">
        <v>88</v>
      </c>
      <c r="L13806">
        <v>19388</v>
      </c>
      <c r="N13806" s="2">
        <v>44015.791666666664</v>
      </c>
      <c r="O13806" t="s">
        <v>20298</v>
      </c>
      <c r="P13806" t="s">
        <v>20204</v>
      </c>
      <c r="Q13806">
        <v>1107</v>
      </c>
      <c r="R13806">
        <v>3268</v>
      </c>
      <c r="S13806">
        <v>309915</v>
      </c>
      <c r="T13806">
        <v>309915</v>
      </c>
      <c r="U13806">
        <v>309915</v>
      </c>
      <c r="V13806">
        <v>28</v>
      </c>
      <c r="W13806">
        <v>15</v>
      </c>
      <c r="X13806">
        <v>60</v>
      </c>
      <c r="Y13806">
        <v>8972</v>
      </c>
      <c r="Z13806">
        <v>1904</v>
      </c>
      <c r="AA13806">
        <v>10876</v>
      </c>
      <c r="AB13806" s="2">
        <v>45055.002986111111</v>
      </c>
      <c r="AC13806" t="s">
        <v>32</v>
      </c>
    </row>
    <row r="13807" spans="1:29" x14ac:dyDescent="0.35">
      <c r="A13807" s="1">
        <v>44016</v>
      </c>
      <c r="B13807" t="s">
        <v>108</v>
      </c>
      <c r="C13807">
        <v>1167</v>
      </c>
      <c r="F13807">
        <v>20</v>
      </c>
      <c r="G13807">
        <v>112</v>
      </c>
      <c r="L13807">
        <v>678</v>
      </c>
      <c r="N13807" s="2">
        <v>44016</v>
      </c>
      <c r="O13807" t="s">
        <v>20299</v>
      </c>
      <c r="P13807" t="s">
        <v>20181</v>
      </c>
      <c r="Q13807">
        <v>23</v>
      </c>
      <c r="R13807">
        <v>112</v>
      </c>
      <c r="S13807">
        <v>1167</v>
      </c>
      <c r="T13807">
        <v>98950</v>
      </c>
      <c r="U13807">
        <v>1167</v>
      </c>
      <c r="V13807">
        <v>30</v>
      </c>
      <c r="W13807">
        <v>0</v>
      </c>
      <c r="X13807">
        <v>3</v>
      </c>
      <c r="Y13807">
        <v>0</v>
      </c>
      <c r="Z13807">
        <v>39</v>
      </c>
      <c r="AA13807">
        <v>1447</v>
      </c>
      <c r="AB13807" s="2">
        <v>45055.002986111111</v>
      </c>
      <c r="AC13807" t="s">
        <v>32</v>
      </c>
    </row>
    <row r="13808" spans="1:29" x14ac:dyDescent="0.35">
      <c r="A13808" s="1">
        <v>44016</v>
      </c>
      <c r="B13808" t="s">
        <v>110</v>
      </c>
      <c r="C13808">
        <v>71654</v>
      </c>
      <c r="F13808">
        <v>945</v>
      </c>
      <c r="N13808" s="2">
        <v>44016.5</v>
      </c>
      <c r="O13808" t="s">
        <v>20300</v>
      </c>
      <c r="P13808" t="s">
        <v>20301</v>
      </c>
      <c r="Q13808">
        <v>1395</v>
      </c>
      <c r="S13808">
        <v>71654</v>
      </c>
      <c r="T13808">
        <v>959293</v>
      </c>
      <c r="U13808">
        <v>71654</v>
      </c>
      <c r="V13808">
        <v>37</v>
      </c>
      <c r="W13808">
        <v>3</v>
      </c>
      <c r="X13808">
        <v>0</v>
      </c>
      <c r="Y13808">
        <v>0</v>
      </c>
      <c r="Z13808">
        <v>1413</v>
      </c>
      <c r="AA13808">
        <v>20409</v>
      </c>
      <c r="AB13808" s="2">
        <v>45055.002986111111</v>
      </c>
      <c r="AC13808" t="s">
        <v>32</v>
      </c>
    </row>
    <row r="13809" spans="1:29" x14ac:dyDescent="0.35">
      <c r="A13809" s="1">
        <v>44016</v>
      </c>
      <c r="B13809" t="s">
        <v>113</v>
      </c>
      <c r="C13809">
        <v>3774</v>
      </c>
      <c r="D13809">
        <v>108149</v>
      </c>
      <c r="F13809">
        <v>22</v>
      </c>
      <c r="G13809">
        <v>241</v>
      </c>
      <c r="L13809">
        <v>3288</v>
      </c>
      <c r="N13809" s="2">
        <v>44016</v>
      </c>
      <c r="O13809" t="s">
        <v>20302</v>
      </c>
      <c r="P13809" t="s">
        <v>20181</v>
      </c>
      <c r="Q13809">
        <v>89</v>
      </c>
      <c r="R13809">
        <v>241</v>
      </c>
      <c r="S13809">
        <v>111923</v>
      </c>
      <c r="T13809">
        <v>193349</v>
      </c>
      <c r="U13809">
        <v>111923</v>
      </c>
      <c r="V13809">
        <v>38</v>
      </c>
      <c r="W13809">
        <v>0</v>
      </c>
      <c r="X13809">
        <v>4</v>
      </c>
      <c r="Y13809">
        <v>1297</v>
      </c>
      <c r="Z13809">
        <v>57</v>
      </c>
      <c r="AA13809">
        <v>4343</v>
      </c>
      <c r="AB13809" s="2">
        <v>45055.002986111111</v>
      </c>
      <c r="AC13809" t="s">
        <v>32</v>
      </c>
    </row>
    <row r="13810" spans="1:29" x14ac:dyDescent="0.35">
      <c r="A13810" s="1">
        <v>44016</v>
      </c>
      <c r="B13810" t="s">
        <v>115</v>
      </c>
      <c r="C13810">
        <v>19660</v>
      </c>
      <c r="D13810">
        <v>167928</v>
      </c>
      <c r="F13810">
        <v>111</v>
      </c>
      <c r="G13810">
        <v>1365</v>
      </c>
      <c r="L13810">
        <v>14200</v>
      </c>
      <c r="N13810" s="2">
        <v>44015.833333333336</v>
      </c>
      <c r="O13810" t="s">
        <v>20303</v>
      </c>
      <c r="P13810" t="s">
        <v>20304</v>
      </c>
      <c r="Q13810">
        <v>284</v>
      </c>
      <c r="R13810">
        <v>1365</v>
      </c>
      <c r="S13810">
        <v>187588</v>
      </c>
      <c r="T13810">
        <v>234689</v>
      </c>
      <c r="U13810">
        <v>187588</v>
      </c>
      <c r="V13810">
        <v>31</v>
      </c>
      <c r="W13810">
        <v>2</v>
      </c>
      <c r="X13810">
        <v>12</v>
      </c>
      <c r="Y13810">
        <v>3246</v>
      </c>
      <c r="Z13810">
        <v>208</v>
      </c>
      <c r="AA13810">
        <v>5452</v>
      </c>
      <c r="AB13810" s="2">
        <v>45055.002986111111</v>
      </c>
      <c r="AC13810" t="s">
        <v>32</v>
      </c>
    </row>
    <row r="13811" spans="1:29" x14ac:dyDescent="0.35">
      <c r="A13811" s="1">
        <v>44016</v>
      </c>
      <c r="B13811" t="s">
        <v>118</v>
      </c>
      <c r="C13811">
        <v>5857</v>
      </c>
      <c r="D13811">
        <v>117892</v>
      </c>
      <c r="F13811">
        <v>25</v>
      </c>
      <c r="G13811">
        <v>569</v>
      </c>
      <c r="I13811">
        <v>163</v>
      </c>
      <c r="L13811">
        <v>4597</v>
      </c>
      <c r="N13811" s="2">
        <v>44015.375</v>
      </c>
      <c r="O13811" t="s">
        <v>20305</v>
      </c>
      <c r="P13811" t="s">
        <v>20306</v>
      </c>
      <c r="Q13811">
        <v>376</v>
      </c>
      <c r="R13811">
        <v>569</v>
      </c>
      <c r="S13811">
        <v>123749</v>
      </c>
      <c r="T13811">
        <v>161306</v>
      </c>
      <c r="U13811">
        <v>123749</v>
      </c>
      <c r="V13811">
        <v>33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 s="2">
        <v>45055.002986111111</v>
      </c>
      <c r="AC13811" t="s">
        <v>32</v>
      </c>
    </row>
    <row r="13812" spans="1:29" x14ac:dyDescent="0.35">
      <c r="A13812" s="1">
        <v>44016</v>
      </c>
      <c r="B13812" t="s">
        <v>121</v>
      </c>
      <c r="C13812">
        <v>174162</v>
      </c>
      <c r="D13812">
        <v>1335515</v>
      </c>
      <c r="F13812">
        <v>983</v>
      </c>
      <c r="G13812">
        <v>20233</v>
      </c>
      <c r="H13812">
        <v>205</v>
      </c>
      <c r="J13812">
        <v>164</v>
      </c>
      <c r="N13812" s="2">
        <v>44016.541666666664</v>
      </c>
      <c r="O13812" t="s">
        <v>20307</v>
      </c>
      <c r="P13812" t="s">
        <v>20308</v>
      </c>
      <c r="Q13812">
        <v>15097</v>
      </c>
      <c r="R13812">
        <v>20233</v>
      </c>
      <c r="S13812">
        <v>1509677</v>
      </c>
      <c r="T13812">
        <v>1509677</v>
      </c>
      <c r="U13812">
        <v>1509677</v>
      </c>
      <c r="V13812">
        <v>34</v>
      </c>
      <c r="W13812">
        <v>25</v>
      </c>
      <c r="X13812">
        <v>19</v>
      </c>
      <c r="Y13812">
        <v>22756</v>
      </c>
      <c r="Z13812">
        <v>323</v>
      </c>
      <c r="AA13812">
        <v>23079</v>
      </c>
      <c r="AB13812" s="2">
        <v>45055.002986111111</v>
      </c>
      <c r="AC13812" t="s">
        <v>32</v>
      </c>
    </row>
    <row r="13813" spans="1:29" x14ac:dyDescent="0.35">
      <c r="A13813" s="1">
        <v>44016</v>
      </c>
      <c r="B13813" t="s">
        <v>123</v>
      </c>
      <c r="C13813">
        <v>13063</v>
      </c>
      <c r="F13813">
        <v>121</v>
      </c>
      <c r="G13813">
        <v>1988</v>
      </c>
      <c r="L13813">
        <v>5845</v>
      </c>
      <c r="N13813" s="2">
        <v>44016.708333333336</v>
      </c>
      <c r="O13813" t="s">
        <v>20309</v>
      </c>
      <c r="P13813" t="s">
        <v>20219</v>
      </c>
      <c r="Q13813">
        <v>513</v>
      </c>
      <c r="R13813">
        <v>1988</v>
      </c>
      <c r="S13813">
        <v>13063</v>
      </c>
      <c r="T13813">
        <v>372288</v>
      </c>
      <c r="U13813">
        <v>13063</v>
      </c>
      <c r="V13813">
        <v>35</v>
      </c>
      <c r="W13813">
        <v>2</v>
      </c>
      <c r="X13813">
        <v>18</v>
      </c>
      <c r="Y13813">
        <v>0</v>
      </c>
      <c r="Z13813">
        <v>287</v>
      </c>
      <c r="AA13813">
        <v>8914</v>
      </c>
      <c r="AB13813" s="2">
        <v>45055.002986111111</v>
      </c>
      <c r="AC13813" t="s">
        <v>32</v>
      </c>
    </row>
    <row r="13814" spans="1:29" x14ac:dyDescent="0.35">
      <c r="A13814" s="1">
        <v>44016</v>
      </c>
      <c r="B13814" t="s">
        <v>126</v>
      </c>
      <c r="C13814">
        <v>21575</v>
      </c>
      <c r="D13814">
        <v>279654</v>
      </c>
      <c r="F13814">
        <v>749</v>
      </c>
      <c r="H13814">
        <v>205</v>
      </c>
      <c r="J13814">
        <v>97</v>
      </c>
      <c r="N13814" s="2">
        <v>44016.486111111109</v>
      </c>
      <c r="O13814" t="s">
        <v>20310</v>
      </c>
      <c r="P13814" t="s">
        <v>20311</v>
      </c>
      <c r="Q13814">
        <v>530</v>
      </c>
      <c r="S13814">
        <v>301229</v>
      </c>
      <c r="T13814">
        <v>390307</v>
      </c>
      <c r="U13814">
        <v>301229</v>
      </c>
      <c r="V13814">
        <v>32</v>
      </c>
      <c r="W13814">
        <v>2</v>
      </c>
      <c r="X13814">
        <v>0</v>
      </c>
      <c r="Y13814">
        <v>6687</v>
      </c>
      <c r="Z13814">
        <v>857</v>
      </c>
      <c r="AA13814">
        <v>5073</v>
      </c>
      <c r="AB13814" s="2">
        <v>45055.002986111111</v>
      </c>
      <c r="AC13814" t="s">
        <v>32</v>
      </c>
    </row>
    <row r="13815" spans="1:29" x14ac:dyDescent="0.35">
      <c r="A13815" s="1">
        <v>44016</v>
      </c>
      <c r="B13815" t="s">
        <v>128</v>
      </c>
      <c r="C13815">
        <v>396598</v>
      </c>
      <c r="F13815">
        <v>844</v>
      </c>
      <c r="H13815">
        <v>190</v>
      </c>
      <c r="J13815">
        <v>119</v>
      </c>
      <c r="N13815" s="2">
        <v>44015.999305555553</v>
      </c>
      <c r="O13815" t="s">
        <v>20312</v>
      </c>
      <c r="P13815" t="s">
        <v>20275</v>
      </c>
      <c r="Q13815">
        <v>24896</v>
      </c>
      <c r="S13815">
        <v>396598</v>
      </c>
      <c r="T13815">
        <v>4170388</v>
      </c>
      <c r="U13815">
        <v>396598</v>
      </c>
      <c r="V13815">
        <v>36</v>
      </c>
      <c r="W13815">
        <v>11</v>
      </c>
      <c r="X13815">
        <v>0</v>
      </c>
      <c r="Y13815">
        <v>0</v>
      </c>
      <c r="Z13815">
        <v>726</v>
      </c>
      <c r="AA13815">
        <v>62403</v>
      </c>
      <c r="AB13815" s="2">
        <v>45055.002986111111</v>
      </c>
      <c r="AC13815" t="s">
        <v>32</v>
      </c>
    </row>
    <row r="13816" spans="1:29" x14ac:dyDescent="0.35">
      <c r="A13816" s="1">
        <v>44016</v>
      </c>
      <c r="B13816" t="s">
        <v>131</v>
      </c>
      <c r="C13816">
        <v>56183</v>
      </c>
      <c r="F13816">
        <v>691</v>
      </c>
      <c r="G13816">
        <v>8111</v>
      </c>
      <c r="H13816">
        <v>226</v>
      </c>
      <c r="I13816">
        <v>2052</v>
      </c>
      <c r="J13816">
        <v>111</v>
      </c>
      <c r="L13816">
        <v>39903</v>
      </c>
      <c r="N13816" s="2">
        <v>44016.583333333336</v>
      </c>
      <c r="O13816" t="s">
        <v>20313</v>
      </c>
      <c r="P13816" t="s">
        <v>20314</v>
      </c>
      <c r="Q13816">
        <v>2907</v>
      </c>
      <c r="R13816">
        <v>8111</v>
      </c>
      <c r="S13816">
        <v>56183</v>
      </c>
      <c r="T13816">
        <v>910110</v>
      </c>
      <c r="U13816">
        <v>56183</v>
      </c>
      <c r="V13816">
        <v>39</v>
      </c>
      <c r="W13816">
        <v>4</v>
      </c>
      <c r="X13816">
        <v>27</v>
      </c>
      <c r="Y13816">
        <v>0</v>
      </c>
      <c r="Z13816">
        <v>926</v>
      </c>
      <c r="AA13816">
        <v>22192</v>
      </c>
      <c r="AB13816" s="2">
        <v>45055.002986111111</v>
      </c>
      <c r="AC13816" t="s">
        <v>32</v>
      </c>
    </row>
    <row r="13817" spans="1:29" x14ac:dyDescent="0.35">
      <c r="A13817" s="1">
        <v>44016</v>
      </c>
      <c r="B13817" t="s">
        <v>134</v>
      </c>
      <c r="C13817">
        <v>15645</v>
      </c>
      <c r="D13817">
        <v>348789</v>
      </c>
      <c r="F13817">
        <v>391</v>
      </c>
      <c r="G13817">
        <v>1676</v>
      </c>
      <c r="H13817">
        <v>165</v>
      </c>
      <c r="L13817">
        <v>11965</v>
      </c>
      <c r="N13817" s="2">
        <v>44016</v>
      </c>
      <c r="O13817" t="s">
        <v>20315</v>
      </c>
      <c r="P13817" t="s">
        <v>20181</v>
      </c>
      <c r="Q13817">
        <v>398</v>
      </c>
      <c r="R13817">
        <v>1676</v>
      </c>
      <c r="S13817">
        <v>364434</v>
      </c>
      <c r="T13817">
        <v>364434</v>
      </c>
      <c r="U13817">
        <v>364434</v>
      </c>
      <c r="V13817">
        <v>40</v>
      </c>
      <c r="W13817">
        <v>0</v>
      </c>
      <c r="X13817">
        <v>15</v>
      </c>
      <c r="Y13817">
        <v>0</v>
      </c>
      <c r="Z13817">
        <v>580</v>
      </c>
      <c r="AA13817">
        <v>580</v>
      </c>
      <c r="AB13817" s="2">
        <v>45055.002986111111</v>
      </c>
      <c r="AC13817" t="s">
        <v>32</v>
      </c>
    </row>
    <row r="13818" spans="1:29" x14ac:dyDescent="0.35">
      <c r="A13818" s="1">
        <v>44016</v>
      </c>
      <c r="B13818" t="s">
        <v>136</v>
      </c>
      <c r="C13818">
        <v>9636</v>
      </c>
      <c r="D13818">
        <v>245096</v>
      </c>
      <c r="F13818">
        <v>173</v>
      </c>
      <c r="G13818">
        <v>1069</v>
      </c>
      <c r="H13818">
        <v>52</v>
      </c>
      <c r="J13818">
        <v>25</v>
      </c>
      <c r="L13818">
        <v>2759</v>
      </c>
      <c r="N13818" s="2">
        <v>44014</v>
      </c>
      <c r="O13818" t="s">
        <v>20316</v>
      </c>
      <c r="P13818" t="s">
        <v>20317</v>
      </c>
      <c r="Q13818">
        <v>209</v>
      </c>
      <c r="R13818">
        <v>1069</v>
      </c>
      <c r="S13818">
        <v>254732</v>
      </c>
      <c r="T13818">
        <v>392939</v>
      </c>
      <c r="U13818">
        <v>254732</v>
      </c>
      <c r="V13818">
        <v>41</v>
      </c>
      <c r="W13818">
        <v>0</v>
      </c>
      <c r="X13818">
        <v>0</v>
      </c>
      <c r="Y13818">
        <v>3336</v>
      </c>
      <c r="Z13818">
        <v>342</v>
      </c>
      <c r="AA13818">
        <v>7528</v>
      </c>
      <c r="AB13818" s="2">
        <v>45055.002986111111</v>
      </c>
      <c r="AC13818" t="s">
        <v>32</v>
      </c>
    </row>
    <row r="13819" spans="1:29" x14ac:dyDescent="0.35">
      <c r="A13819" s="1">
        <v>44016</v>
      </c>
      <c r="B13819" t="s">
        <v>139</v>
      </c>
      <c r="C13819">
        <v>89375</v>
      </c>
      <c r="D13819">
        <v>725448</v>
      </c>
      <c r="F13819">
        <v>589</v>
      </c>
      <c r="J13819">
        <v>102</v>
      </c>
      <c r="L13819">
        <v>69712</v>
      </c>
      <c r="N13819" s="2">
        <v>44016</v>
      </c>
      <c r="O13819" t="s">
        <v>20318</v>
      </c>
      <c r="P13819" t="s">
        <v>20181</v>
      </c>
      <c r="Q13819">
        <v>6749</v>
      </c>
      <c r="S13819">
        <v>814823</v>
      </c>
      <c r="T13819">
        <v>994754</v>
      </c>
      <c r="U13819">
        <v>814823</v>
      </c>
      <c r="V13819">
        <v>42</v>
      </c>
      <c r="W13819">
        <v>3</v>
      </c>
      <c r="X13819">
        <v>0</v>
      </c>
      <c r="Y13819">
        <v>10045</v>
      </c>
      <c r="Z13819">
        <v>634</v>
      </c>
      <c r="AA13819">
        <v>14929</v>
      </c>
      <c r="AB13819" s="2">
        <v>45055.002986111111</v>
      </c>
      <c r="AC13819" t="s">
        <v>32</v>
      </c>
    </row>
    <row r="13820" spans="1:29" x14ac:dyDescent="0.35">
      <c r="A13820" s="1">
        <v>44016</v>
      </c>
      <c r="B13820" t="s">
        <v>142</v>
      </c>
      <c r="C13820">
        <v>1817</v>
      </c>
      <c r="D13820">
        <v>192686</v>
      </c>
      <c r="F13820">
        <v>100</v>
      </c>
      <c r="H13820">
        <v>8</v>
      </c>
      <c r="J13820">
        <v>4</v>
      </c>
      <c r="N13820" s="2">
        <v>44016.270833333336</v>
      </c>
      <c r="O13820" t="s">
        <v>20319</v>
      </c>
      <c r="P13820" t="s">
        <v>20320</v>
      </c>
      <c r="Q13820">
        <v>155</v>
      </c>
      <c r="S13820">
        <v>194503</v>
      </c>
      <c r="T13820">
        <v>194503</v>
      </c>
      <c r="U13820">
        <v>194503</v>
      </c>
      <c r="V13820">
        <v>72</v>
      </c>
      <c r="W13820">
        <v>1</v>
      </c>
      <c r="X13820">
        <v>0</v>
      </c>
      <c r="Y13820">
        <v>0</v>
      </c>
      <c r="Z13820">
        <v>26</v>
      </c>
      <c r="AA13820">
        <v>26</v>
      </c>
      <c r="AB13820" s="2">
        <v>45055.002986111111</v>
      </c>
      <c r="AC13820" t="s">
        <v>32</v>
      </c>
    </row>
    <row r="13821" spans="1:29" x14ac:dyDescent="0.35">
      <c r="A13821" s="1">
        <v>44016</v>
      </c>
      <c r="B13821" t="s">
        <v>144</v>
      </c>
      <c r="C13821">
        <v>17084</v>
      </c>
      <c r="D13821">
        <v>141673</v>
      </c>
      <c r="F13821">
        <v>61</v>
      </c>
      <c r="G13821">
        <v>2019</v>
      </c>
      <c r="H13821">
        <v>9</v>
      </c>
      <c r="J13821">
        <v>7</v>
      </c>
      <c r="N13821" s="2">
        <v>44016.125</v>
      </c>
      <c r="O13821" t="s">
        <v>20321</v>
      </c>
      <c r="P13821" t="s">
        <v>20322</v>
      </c>
      <c r="Q13821">
        <v>960</v>
      </c>
      <c r="R13821">
        <v>2019</v>
      </c>
      <c r="S13821">
        <v>158757</v>
      </c>
      <c r="T13821">
        <v>266322</v>
      </c>
      <c r="U13821">
        <v>158757</v>
      </c>
      <c r="V13821">
        <v>44</v>
      </c>
      <c r="W13821">
        <v>0</v>
      </c>
      <c r="X13821">
        <v>0</v>
      </c>
      <c r="Y13821">
        <v>952</v>
      </c>
      <c r="Z13821">
        <v>27</v>
      </c>
      <c r="AA13821">
        <v>2057</v>
      </c>
      <c r="AB13821" s="2">
        <v>45055.002986111111</v>
      </c>
      <c r="AC13821" t="s">
        <v>32</v>
      </c>
    </row>
    <row r="13822" spans="1:29" x14ac:dyDescent="0.35">
      <c r="A13822" s="1">
        <v>44016</v>
      </c>
      <c r="B13822" t="s">
        <v>147</v>
      </c>
      <c r="C13822">
        <v>43386</v>
      </c>
      <c r="D13822">
        <v>377307</v>
      </c>
      <c r="F13822">
        <v>1190</v>
      </c>
      <c r="G13822">
        <v>2882</v>
      </c>
      <c r="L13822">
        <v>16994</v>
      </c>
      <c r="N13822" s="2">
        <v>44015.999305555553</v>
      </c>
      <c r="O13822" t="s">
        <v>20323</v>
      </c>
      <c r="P13822" t="s">
        <v>20275</v>
      </c>
      <c r="Q13822">
        <v>813</v>
      </c>
      <c r="R13822">
        <v>2882</v>
      </c>
      <c r="S13822">
        <v>420693</v>
      </c>
      <c r="T13822">
        <v>420693</v>
      </c>
      <c r="U13822">
        <v>420693</v>
      </c>
      <c r="V13822">
        <v>45</v>
      </c>
      <c r="W13822">
        <v>20</v>
      </c>
      <c r="X13822">
        <v>0</v>
      </c>
      <c r="Y13822">
        <v>9807</v>
      </c>
      <c r="Z13822">
        <v>1854</v>
      </c>
      <c r="AA13822">
        <v>11661</v>
      </c>
      <c r="AB13822" s="2">
        <v>45055.002986111111</v>
      </c>
      <c r="AC13822" t="s">
        <v>32</v>
      </c>
    </row>
    <row r="13823" spans="1:29" x14ac:dyDescent="0.35">
      <c r="A13823" s="1">
        <v>44016</v>
      </c>
      <c r="B13823" t="s">
        <v>150</v>
      </c>
      <c r="C13823">
        <v>7028</v>
      </c>
      <c r="D13823">
        <v>76802</v>
      </c>
      <c r="F13823">
        <v>54</v>
      </c>
      <c r="G13823">
        <v>689</v>
      </c>
      <c r="L13823">
        <v>6062</v>
      </c>
      <c r="N13823" s="2">
        <v>44015.75</v>
      </c>
      <c r="O13823" t="s">
        <v>20324</v>
      </c>
      <c r="P13823" t="s">
        <v>20273</v>
      </c>
      <c r="Q13823">
        <v>97</v>
      </c>
      <c r="R13823">
        <v>689</v>
      </c>
      <c r="S13823">
        <v>83830</v>
      </c>
      <c r="T13823">
        <v>97539</v>
      </c>
      <c r="U13823">
        <v>83830</v>
      </c>
      <c r="V13823">
        <v>46</v>
      </c>
      <c r="W13823">
        <v>0</v>
      </c>
      <c r="X13823">
        <v>2</v>
      </c>
      <c r="Y13823">
        <v>787</v>
      </c>
      <c r="Z13823">
        <v>50</v>
      </c>
      <c r="AA13823">
        <v>1273</v>
      </c>
      <c r="AB13823" s="2">
        <v>45055.002986111111</v>
      </c>
      <c r="AC13823" t="s">
        <v>32</v>
      </c>
    </row>
    <row r="13824" spans="1:29" x14ac:dyDescent="0.35">
      <c r="A13824" s="1">
        <v>44016</v>
      </c>
      <c r="B13824" t="s">
        <v>152</v>
      </c>
      <c r="C13824">
        <v>50140</v>
      </c>
      <c r="F13824">
        <v>949</v>
      </c>
      <c r="G13824">
        <v>2860</v>
      </c>
      <c r="L13824">
        <v>30043</v>
      </c>
      <c r="N13824" s="2">
        <v>44016.625</v>
      </c>
      <c r="O13824" t="s">
        <v>20325</v>
      </c>
      <c r="P13824" t="s">
        <v>20295</v>
      </c>
      <c r="Q13824">
        <v>637</v>
      </c>
      <c r="R13824">
        <v>2860</v>
      </c>
      <c r="S13824">
        <v>50140</v>
      </c>
      <c r="T13824">
        <v>878230</v>
      </c>
      <c r="U13824">
        <v>50140</v>
      </c>
      <c r="V13824">
        <v>47</v>
      </c>
      <c r="W13824">
        <v>4</v>
      </c>
      <c r="X13824">
        <v>35</v>
      </c>
      <c r="Y13824">
        <v>0</v>
      </c>
      <c r="Z13824">
        <v>1428</v>
      </c>
      <c r="AA13824">
        <v>16109</v>
      </c>
      <c r="AB13824" s="2">
        <v>45055.002986111111</v>
      </c>
      <c r="AC13824" t="s">
        <v>32</v>
      </c>
    </row>
    <row r="13825" spans="1:29" x14ac:dyDescent="0.35">
      <c r="A13825" s="1">
        <v>44016</v>
      </c>
      <c r="B13825" t="s">
        <v>155</v>
      </c>
      <c r="C13825">
        <v>191790</v>
      </c>
      <c r="F13825">
        <v>7890</v>
      </c>
      <c r="H13825">
        <v>2449</v>
      </c>
      <c r="L13825">
        <v>97430</v>
      </c>
      <c r="N13825" s="2">
        <v>44016.677083333336</v>
      </c>
      <c r="O13825" t="s">
        <v>20326</v>
      </c>
      <c r="P13825" t="s">
        <v>20327</v>
      </c>
      <c r="Q13825">
        <v>2608</v>
      </c>
      <c r="S13825">
        <v>191790</v>
      </c>
      <c r="T13825">
        <v>2745477</v>
      </c>
      <c r="U13825">
        <v>191790</v>
      </c>
      <c r="V13825">
        <v>48</v>
      </c>
      <c r="W13825">
        <v>33</v>
      </c>
      <c r="X13825">
        <v>0</v>
      </c>
      <c r="Y13825">
        <v>0</v>
      </c>
      <c r="Z13825">
        <v>8258</v>
      </c>
      <c r="AA13825">
        <v>60827</v>
      </c>
      <c r="AB13825" s="2">
        <v>45055.002986111111</v>
      </c>
      <c r="AC13825" t="s">
        <v>32</v>
      </c>
    </row>
    <row r="13826" spans="1:29" x14ac:dyDescent="0.35">
      <c r="A13826" s="1">
        <v>44016</v>
      </c>
      <c r="B13826" t="s">
        <v>158</v>
      </c>
      <c r="C13826">
        <v>24542</v>
      </c>
      <c r="D13826">
        <v>351914</v>
      </c>
      <c r="F13826">
        <v>255</v>
      </c>
      <c r="G13826">
        <v>1565</v>
      </c>
      <c r="H13826">
        <v>88</v>
      </c>
      <c r="I13826">
        <v>436</v>
      </c>
      <c r="K13826">
        <v>194</v>
      </c>
      <c r="L13826">
        <v>13807</v>
      </c>
      <c r="N13826" s="2">
        <v>44016.446527777778</v>
      </c>
      <c r="O13826" t="s">
        <v>20328</v>
      </c>
      <c r="P13826" t="s">
        <v>20329</v>
      </c>
      <c r="Q13826">
        <v>181</v>
      </c>
      <c r="R13826">
        <v>1565</v>
      </c>
      <c r="S13826">
        <v>376456</v>
      </c>
      <c r="T13826">
        <v>442733</v>
      </c>
      <c r="U13826">
        <v>376456</v>
      </c>
      <c r="V13826">
        <v>49</v>
      </c>
      <c r="W13826">
        <v>0</v>
      </c>
      <c r="X13826">
        <v>36</v>
      </c>
      <c r="Y13826">
        <v>5396</v>
      </c>
      <c r="Z13826">
        <v>676</v>
      </c>
      <c r="AA13826">
        <v>7487</v>
      </c>
      <c r="AB13826" s="2">
        <v>45055.002986111111</v>
      </c>
      <c r="AC13826" t="s">
        <v>32</v>
      </c>
    </row>
    <row r="13827" spans="1:29" x14ac:dyDescent="0.35">
      <c r="A13827" s="1">
        <v>44016</v>
      </c>
      <c r="B13827" t="s">
        <v>161</v>
      </c>
      <c r="C13827">
        <v>65109</v>
      </c>
      <c r="E13827">
        <v>280</v>
      </c>
      <c r="F13827">
        <v>808</v>
      </c>
      <c r="G13827">
        <v>6405</v>
      </c>
      <c r="H13827">
        <v>207</v>
      </c>
      <c r="J13827">
        <v>99</v>
      </c>
      <c r="N13827" s="2">
        <v>44015.708333333336</v>
      </c>
      <c r="O13827" t="s">
        <v>20330</v>
      </c>
      <c r="P13827" t="s">
        <v>20331</v>
      </c>
      <c r="Q13827">
        <v>1849</v>
      </c>
      <c r="R13827">
        <v>6405</v>
      </c>
      <c r="S13827">
        <v>65389</v>
      </c>
      <c r="T13827">
        <v>707750</v>
      </c>
      <c r="U13827">
        <v>65109</v>
      </c>
      <c r="V13827">
        <v>51</v>
      </c>
      <c r="W13827">
        <v>4</v>
      </c>
      <c r="X13827">
        <v>23</v>
      </c>
      <c r="Y13827">
        <v>0</v>
      </c>
      <c r="Z13827">
        <v>716</v>
      </c>
      <c r="AA13827">
        <v>11709</v>
      </c>
      <c r="AB13827" s="2">
        <v>45055.002986111111</v>
      </c>
      <c r="AC13827" t="s">
        <v>32</v>
      </c>
    </row>
    <row r="13828" spans="1:29" x14ac:dyDescent="0.35">
      <c r="A13828" s="1">
        <v>44016</v>
      </c>
      <c r="B13828" t="s">
        <v>163</v>
      </c>
      <c r="C13828">
        <v>111</v>
      </c>
      <c r="D13828">
        <v>3060</v>
      </c>
      <c r="E13828">
        <v>2</v>
      </c>
      <c r="L13828">
        <v>76</v>
      </c>
      <c r="N13828" s="2">
        <v>44015.818749999999</v>
      </c>
      <c r="O13828" t="s">
        <v>20332</v>
      </c>
      <c r="P13828" t="s">
        <v>20254</v>
      </c>
      <c r="Q13828">
        <v>6</v>
      </c>
      <c r="S13828">
        <v>3173</v>
      </c>
      <c r="T13828">
        <v>3171</v>
      </c>
      <c r="U13828">
        <v>3171</v>
      </c>
      <c r="V13828">
        <v>78</v>
      </c>
      <c r="W13828">
        <v>0</v>
      </c>
      <c r="X13828">
        <v>0</v>
      </c>
      <c r="Y13828">
        <v>97</v>
      </c>
      <c r="Z13828">
        <v>13</v>
      </c>
      <c r="AA13828">
        <v>110</v>
      </c>
      <c r="AB13828" s="2">
        <v>45055.002986111111</v>
      </c>
      <c r="AC13828" t="s">
        <v>32</v>
      </c>
    </row>
    <row r="13829" spans="1:29" x14ac:dyDescent="0.35">
      <c r="A13829" s="1">
        <v>44016</v>
      </c>
      <c r="B13829" t="s">
        <v>166</v>
      </c>
      <c r="C13829">
        <v>1240</v>
      </c>
      <c r="D13829">
        <v>66321</v>
      </c>
      <c r="F13829">
        <v>16</v>
      </c>
      <c r="L13829">
        <v>999</v>
      </c>
      <c r="N13829" s="2">
        <v>44016</v>
      </c>
      <c r="O13829" t="s">
        <v>20333</v>
      </c>
      <c r="P13829" t="s">
        <v>20181</v>
      </c>
      <c r="Q13829">
        <v>56</v>
      </c>
      <c r="S13829">
        <v>67561</v>
      </c>
      <c r="T13829">
        <v>82269</v>
      </c>
      <c r="U13829">
        <v>67561</v>
      </c>
      <c r="V13829">
        <v>50</v>
      </c>
      <c r="W13829">
        <v>0</v>
      </c>
      <c r="X13829">
        <v>0</v>
      </c>
      <c r="Y13829">
        <v>1006</v>
      </c>
      <c r="Z13829">
        <v>2</v>
      </c>
      <c r="AA13829">
        <v>1314</v>
      </c>
      <c r="AB13829" s="2">
        <v>45055.002986111111</v>
      </c>
      <c r="AC13829" t="s">
        <v>32</v>
      </c>
    </row>
    <row r="13830" spans="1:29" x14ac:dyDescent="0.35">
      <c r="A13830" s="1">
        <v>44016</v>
      </c>
      <c r="B13830" t="s">
        <v>168</v>
      </c>
      <c r="C13830">
        <v>38361</v>
      </c>
      <c r="F13830">
        <v>446</v>
      </c>
      <c r="G13830">
        <v>4463</v>
      </c>
      <c r="J13830">
        <v>58</v>
      </c>
      <c r="N13830" s="2">
        <v>44015.124305555553</v>
      </c>
      <c r="O13830" t="s">
        <v>20334</v>
      </c>
      <c r="P13830" t="s">
        <v>20335</v>
      </c>
      <c r="Q13830">
        <v>1352</v>
      </c>
      <c r="R13830">
        <v>4463</v>
      </c>
      <c r="S13830">
        <v>38361</v>
      </c>
      <c r="T13830">
        <v>725446</v>
      </c>
      <c r="U13830">
        <v>38361</v>
      </c>
      <c r="V13830">
        <v>53</v>
      </c>
      <c r="W13830">
        <v>10</v>
      </c>
      <c r="X13830">
        <v>21</v>
      </c>
      <c r="Y13830">
        <v>0</v>
      </c>
      <c r="Z13830">
        <v>888</v>
      </c>
      <c r="AA13830">
        <v>4634</v>
      </c>
      <c r="AB13830" s="2">
        <v>45055.002986111111</v>
      </c>
      <c r="AC13830" t="s">
        <v>32</v>
      </c>
    </row>
    <row r="13831" spans="1:29" x14ac:dyDescent="0.35">
      <c r="A13831" s="1">
        <v>44016</v>
      </c>
      <c r="B13831" t="s">
        <v>171</v>
      </c>
      <c r="C13831">
        <v>34207</v>
      </c>
      <c r="D13831">
        <v>579637</v>
      </c>
      <c r="E13831">
        <v>129</v>
      </c>
      <c r="F13831">
        <v>235</v>
      </c>
      <c r="G13831">
        <v>3574</v>
      </c>
      <c r="H13831">
        <v>67</v>
      </c>
      <c r="I13831">
        <v>771</v>
      </c>
      <c r="L13831">
        <v>24491</v>
      </c>
      <c r="N13831" s="2">
        <v>44016.666666666664</v>
      </c>
      <c r="O13831" t="s">
        <v>20336</v>
      </c>
      <c r="P13831" t="s">
        <v>20337</v>
      </c>
      <c r="Q13831">
        <v>803</v>
      </c>
      <c r="R13831">
        <v>3574</v>
      </c>
      <c r="S13831">
        <v>613973</v>
      </c>
      <c r="T13831">
        <v>762789</v>
      </c>
      <c r="U13831">
        <v>613844</v>
      </c>
      <c r="V13831">
        <v>55</v>
      </c>
      <c r="W13831">
        <v>0</v>
      </c>
      <c r="X13831">
        <v>19</v>
      </c>
      <c r="Y13831">
        <v>6084</v>
      </c>
      <c r="Z13831">
        <v>776</v>
      </c>
      <c r="AA13831">
        <v>17819</v>
      </c>
      <c r="AB13831" s="2">
        <v>45055.002986111111</v>
      </c>
      <c r="AC13831" t="s">
        <v>32</v>
      </c>
    </row>
    <row r="13832" spans="1:29" x14ac:dyDescent="0.35">
      <c r="A13832" s="1">
        <v>44016</v>
      </c>
      <c r="B13832" t="s">
        <v>173</v>
      </c>
      <c r="C13832">
        <v>3141</v>
      </c>
      <c r="F13832">
        <v>25</v>
      </c>
      <c r="H13832">
        <v>11</v>
      </c>
      <c r="J13832">
        <v>4</v>
      </c>
      <c r="L13832">
        <v>2402</v>
      </c>
      <c r="N13832" s="2">
        <v>44016.416666666664</v>
      </c>
      <c r="O13832" t="s">
        <v>20338</v>
      </c>
      <c r="P13832" t="s">
        <v>20288</v>
      </c>
      <c r="Q13832">
        <v>94</v>
      </c>
      <c r="S13832">
        <v>3141</v>
      </c>
      <c r="T13832">
        <v>179569</v>
      </c>
      <c r="U13832">
        <v>3141</v>
      </c>
      <c r="V13832">
        <v>54</v>
      </c>
      <c r="W13832">
        <v>1</v>
      </c>
      <c r="X13832">
        <v>0</v>
      </c>
      <c r="Y13832">
        <v>0</v>
      </c>
      <c r="Z13832">
        <v>15</v>
      </c>
      <c r="AA13832">
        <v>1519</v>
      </c>
      <c r="AB13832" s="2">
        <v>45055.002986111111</v>
      </c>
      <c r="AC13832" t="s">
        <v>32</v>
      </c>
    </row>
    <row r="13833" spans="1:29" x14ac:dyDescent="0.35">
      <c r="A13833" s="1">
        <v>44016</v>
      </c>
      <c r="B13833" t="s">
        <v>175</v>
      </c>
      <c r="C13833">
        <v>1606</v>
      </c>
      <c r="D13833">
        <v>33693</v>
      </c>
      <c r="F13833">
        <v>8</v>
      </c>
      <c r="G13833">
        <v>119</v>
      </c>
      <c r="L13833">
        <v>1169</v>
      </c>
      <c r="N13833" s="2">
        <v>44016.513888888891</v>
      </c>
      <c r="O13833" t="s">
        <v>20339</v>
      </c>
      <c r="P13833" t="s">
        <v>20340</v>
      </c>
      <c r="Q13833">
        <v>20</v>
      </c>
      <c r="R13833">
        <v>119</v>
      </c>
      <c r="S13833">
        <v>35299</v>
      </c>
      <c r="T13833">
        <v>53628</v>
      </c>
      <c r="U13833">
        <v>35299</v>
      </c>
      <c r="V13833">
        <v>56</v>
      </c>
      <c r="W13833">
        <v>0</v>
      </c>
      <c r="X13833">
        <v>0</v>
      </c>
      <c r="Y13833">
        <v>0</v>
      </c>
      <c r="Z13833">
        <v>24</v>
      </c>
      <c r="AA13833">
        <v>216</v>
      </c>
      <c r="AB13833" s="2">
        <v>45055.002986111111</v>
      </c>
      <c r="AC13833" t="s">
        <v>32</v>
      </c>
    </row>
    <row r="13834" spans="1:29" x14ac:dyDescent="0.35">
      <c r="A13834" s="1">
        <v>44015</v>
      </c>
      <c r="B13834" t="s">
        <v>29</v>
      </c>
      <c r="C13834">
        <v>1065</v>
      </c>
      <c r="F13834">
        <v>25</v>
      </c>
      <c r="G13834">
        <v>69</v>
      </c>
      <c r="J13834">
        <v>3</v>
      </c>
      <c r="L13834">
        <v>539</v>
      </c>
      <c r="N13834" s="2">
        <v>44015</v>
      </c>
      <c r="O13834" t="s">
        <v>20341</v>
      </c>
      <c r="P13834" t="s">
        <v>20211</v>
      </c>
      <c r="Q13834">
        <v>15</v>
      </c>
      <c r="R13834">
        <v>69</v>
      </c>
      <c r="S13834">
        <v>1065</v>
      </c>
      <c r="T13834">
        <v>120208</v>
      </c>
      <c r="U13834">
        <v>1065</v>
      </c>
      <c r="V13834">
        <v>2</v>
      </c>
      <c r="W13834">
        <v>1</v>
      </c>
      <c r="X13834">
        <v>1</v>
      </c>
      <c r="Y13834">
        <v>0</v>
      </c>
      <c r="Z13834">
        <v>45</v>
      </c>
      <c r="AA13834">
        <v>4299</v>
      </c>
      <c r="AB13834" s="2">
        <v>45055.002986111111</v>
      </c>
      <c r="AC13834" t="s">
        <v>32</v>
      </c>
    </row>
    <row r="13835" spans="1:29" x14ac:dyDescent="0.35">
      <c r="A13835" s="1">
        <v>44015</v>
      </c>
      <c r="B13835" t="s">
        <v>33</v>
      </c>
      <c r="C13835">
        <v>41865</v>
      </c>
      <c r="D13835">
        <v>388766</v>
      </c>
      <c r="F13835">
        <v>838</v>
      </c>
      <c r="G13835">
        <v>2883</v>
      </c>
      <c r="I13835">
        <v>838</v>
      </c>
      <c r="K13835">
        <v>474</v>
      </c>
      <c r="L13835">
        <v>22082</v>
      </c>
      <c r="N13835" s="2">
        <v>44015.458333333336</v>
      </c>
      <c r="O13835" t="s">
        <v>20342</v>
      </c>
      <c r="P13835" t="s">
        <v>20343</v>
      </c>
      <c r="Q13835">
        <v>1006</v>
      </c>
      <c r="R13835">
        <v>2883</v>
      </c>
      <c r="S13835">
        <v>430631</v>
      </c>
      <c r="T13835">
        <v>430128</v>
      </c>
      <c r="U13835">
        <v>430631</v>
      </c>
      <c r="V13835">
        <v>1</v>
      </c>
      <c r="W13835">
        <v>21</v>
      </c>
      <c r="X13835">
        <v>48</v>
      </c>
      <c r="Y13835">
        <v>9149</v>
      </c>
      <c r="Z13835">
        <v>1754</v>
      </c>
      <c r="AA13835">
        <v>10907</v>
      </c>
      <c r="AB13835" s="2">
        <v>45055.002986111111</v>
      </c>
      <c r="AC13835" t="s">
        <v>32</v>
      </c>
    </row>
    <row r="13836" spans="1:29" x14ac:dyDescent="0.35">
      <c r="A13836" s="1">
        <v>44015</v>
      </c>
      <c r="B13836" t="s">
        <v>36</v>
      </c>
      <c r="C13836">
        <v>22622</v>
      </c>
      <c r="D13836">
        <v>308615</v>
      </c>
      <c r="F13836">
        <v>285</v>
      </c>
      <c r="G13836">
        <v>1517</v>
      </c>
      <c r="J13836">
        <v>70</v>
      </c>
      <c r="K13836">
        <v>236</v>
      </c>
      <c r="L13836">
        <v>16164</v>
      </c>
      <c r="N13836" s="2">
        <v>44015.636111111111</v>
      </c>
      <c r="O13836" t="s">
        <v>20344</v>
      </c>
      <c r="P13836" t="s">
        <v>20345</v>
      </c>
      <c r="Q13836">
        <v>281</v>
      </c>
      <c r="R13836">
        <v>1517</v>
      </c>
      <c r="S13836">
        <v>331237</v>
      </c>
      <c r="T13836">
        <v>331237</v>
      </c>
      <c r="U13836">
        <v>331237</v>
      </c>
      <c r="V13836">
        <v>5</v>
      </c>
      <c r="W13836">
        <v>2</v>
      </c>
      <c r="X13836">
        <v>40</v>
      </c>
      <c r="Y13836">
        <v>6703</v>
      </c>
      <c r="Z13836">
        <v>547</v>
      </c>
      <c r="AA13836">
        <v>7250</v>
      </c>
      <c r="AB13836" s="2">
        <v>45055.002986111111</v>
      </c>
      <c r="AC13836" t="s">
        <v>32</v>
      </c>
    </row>
    <row r="13837" spans="1:29" x14ac:dyDescent="0.35">
      <c r="A13837" s="1">
        <v>44015</v>
      </c>
      <c r="B13837" t="s">
        <v>39</v>
      </c>
      <c r="C13837">
        <v>0</v>
      </c>
      <c r="D13837">
        <v>696</v>
      </c>
      <c r="N13837" s="2">
        <v>44013</v>
      </c>
      <c r="O13837" t="s">
        <v>20346</v>
      </c>
      <c r="P13837" t="s">
        <v>19345</v>
      </c>
      <c r="Q13837">
        <v>0</v>
      </c>
      <c r="S13837">
        <v>696</v>
      </c>
      <c r="T13837">
        <v>696</v>
      </c>
      <c r="U13837">
        <v>696</v>
      </c>
      <c r="V13837">
        <v>60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 s="2">
        <v>45055.002986111111</v>
      </c>
      <c r="AC13837" t="s">
        <v>32</v>
      </c>
    </row>
    <row r="13838" spans="1:29" x14ac:dyDescent="0.35">
      <c r="A13838" s="1">
        <v>44015</v>
      </c>
      <c r="B13838" t="s">
        <v>42</v>
      </c>
      <c r="C13838">
        <v>91858</v>
      </c>
      <c r="D13838">
        <v>486523</v>
      </c>
      <c r="F13838">
        <v>3013</v>
      </c>
      <c r="G13838">
        <v>5018</v>
      </c>
      <c r="H13838">
        <v>741</v>
      </c>
      <c r="J13838">
        <v>489</v>
      </c>
      <c r="N13838" s="2">
        <v>44015</v>
      </c>
      <c r="O13838" t="s">
        <v>20347</v>
      </c>
      <c r="P13838" t="s">
        <v>20211</v>
      </c>
      <c r="Q13838">
        <v>1788</v>
      </c>
      <c r="R13838">
        <v>5018</v>
      </c>
      <c r="S13838">
        <v>578381</v>
      </c>
      <c r="T13838">
        <v>839264</v>
      </c>
      <c r="U13838">
        <v>578381</v>
      </c>
      <c r="V13838">
        <v>4</v>
      </c>
      <c r="W13838">
        <v>31</v>
      </c>
      <c r="X13838">
        <v>102</v>
      </c>
      <c r="Y13838">
        <v>13109</v>
      </c>
      <c r="Z13838">
        <v>4433</v>
      </c>
      <c r="AA13838">
        <v>26589</v>
      </c>
      <c r="AB13838" s="2">
        <v>45055.002986111111</v>
      </c>
      <c r="AC13838" t="s">
        <v>32</v>
      </c>
    </row>
    <row r="13839" spans="1:29" x14ac:dyDescent="0.35">
      <c r="A13839" s="1">
        <v>44015</v>
      </c>
      <c r="B13839" t="s">
        <v>44</v>
      </c>
      <c r="C13839">
        <v>248235</v>
      </c>
      <c r="F13839">
        <v>7024</v>
      </c>
      <c r="H13839">
        <v>1871</v>
      </c>
      <c r="N13839" s="2">
        <v>44015</v>
      </c>
      <c r="O13839" t="s">
        <v>20348</v>
      </c>
      <c r="P13839" t="s">
        <v>20211</v>
      </c>
      <c r="Q13839">
        <v>6263</v>
      </c>
      <c r="S13839">
        <v>248235</v>
      </c>
      <c r="T13839">
        <v>4448176</v>
      </c>
      <c r="U13839">
        <v>248235</v>
      </c>
      <c r="V13839">
        <v>6</v>
      </c>
      <c r="W13839">
        <v>100</v>
      </c>
      <c r="X13839">
        <v>0</v>
      </c>
      <c r="Y13839">
        <v>0</v>
      </c>
      <c r="Z13839">
        <v>5688</v>
      </c>
      <c r="AA13839">
        <v>109458</v>
      </c>
      <c r="AB13839" s="2">
        <v>45055.002986111111</v>
      </c>
      <c r="AC13839" t="s">
        <v>32</v>
      </c>
    </row>
    <row r="13840" spans="1:29" x14ac:dyDescent="0.35">
      <c r="A13840" s="1">
        <v>44015</v>
      </c>
      <c r="B13840" t="s">
        <v>47</v>
      </c>
      <c r="C13840">
        <v>33619</v>
      </c>
      <c r="D13840">
        <v>312135</v>
      </c>
      <c r="F13840">
        <v>270</v>
      </c>
      <c r="G13840">
        <v>5537</v>
      </c>
      <c r="N13840" s="2">
        <v>44016.082638888889</v>
      </c>
      <c r="O13840" t="s">
        <v>20349</v>
      </c>
      <c r="P13840" t="s">
        <v>20350</v>
      </c>
      <c r="Q13840">
        <v>1701</v>
      </c>
      <c r="R13840">
        <v>5537</v>
      </c>
      <c r="S13840">
        <v>345754</v>
      </c>
      <c r="T13840">
        <v>418257</v>
      </c>
      <c r="U13840">
        <v>345754</v>
      </c>
      <c r="V13840">
        <v>8</v>
      </c>
      <c r="W13840">
        <v>0</v>
      </c>
      <c r="X13840">
        <v>10</v>
      </c>
      <c r="Y13840">
        <v>5197</v>
      </c>
      <c r="Z13840">
        <v>267</v>
      </c>
      <c r="AA13840">
        <v>7934</v>
      </c>
      <c r="AB13840" s="2">
        <v>45055.002986111111</v>
      </c>
      <c r="AC13840" t="s">
        <v>32</v>
      </c>
    </row>
    <row r="13841" spans="1:29" x14ac:dyDescent="0.35">
      <c r="A13841" s="1">
        <v>44015</v>
      </c>
      <c r="B13841" t="s">
        <v>50</v>
      </c>
      <c r="C13841">
        <v>46717</v>
      </c>
      <c r="F13841">
        <v>95</v>
      </c>
      <c r="G13841">
        <v>10411</v>
      </c>
      <c r="L13841">
        <v>8210</v>
      </c>
      <c r="N13841" s="2">
        <v>44014.854166666664</v>
      </c>
      <c r="O13841" t="s">
        <v>20351</v>
      </c>
      <c r="P13841" t="s">
        <v>20191</v>
      </c>
      <c r="Q13841">
        <v>4335</v>
      </c>
      <c r="R13841">
        <v>10411</v>
      </c>
      <c r="S13841">
        <v>46717</v>
      </c>
      <c r="T13841">
        <v>548321</v>
      </c>
      <c r="U13841">
        <v>46717</v>
      </c>
      <c r="V13841">
        <v>9</v>
      </c>
      <c r="W13841">
        <v>9</v>
      </c>
      <c r="X13841">
        <v>0</v>
      </c>
      <c r="Y13841">
        <v>0</v>
      </c>
      <c r="Z13841">
        <v>71</v>
      </c>
      <c r="AA13841">
        <v>14104</v>
      </c>
      <c r="AB13841" s="2">
        <v>45055.002986111111</v>
      </c>
      <c r="AC13841" t="s">
        <v>32</v>
      </c>
    </row>
    <row r="13842" spans="1:29" x14ac:dyDescent="0.35">
      <c r="A13842" s="1">
        <v>44015</v>
      </c>
      <c r="B13842" t="s">
        <v>53</v>
      </c>
      <c r="C13842">
        <v>10435</v>
      </c>
      <c r="F13842">
        <v>110</v>
      </c>
      <c r="H13842">
        <v>38</v>
      </c>
      <c r="J13842">
        <v>24</v>
      </c>
      <c r="L13842">
        <v>1497</v>
      </c>
      <c r="N13842" s="2">
        <v>44014</v>
      </c>
      <c r="O13842" t="s">
        <v>20352</v>
      </c>
      <c r="P13842" t="s">
        <v>20317</v>
      </c>
      <c r="Q13842">
        <v>555</v>
      </c>
      <c r="S13842">
        <v>10435</v>
      </c>
      <c r="T13842">
        <v>102809</v>
      </c>
      <c r="U13842">
        <v>10435</v>
      </c>
      <c r="V13842">
        <v>11</v>
      </c>
      <c r="W13842">
        <v>1</v>
      </c>
      <c r="X13842">
        <v>0</v>
      </c>
      <c r="Y13842">
        <v>0</v>
      </c>
      <c r="Z13842">
        <v>45</v>
      </c>
      <c r="AA13842">
        <v>1746</v>
      </c>
      <c r="AB13842" s="2">
        <v>45055.002986111111</v>
      </c>
      <c r="AC13842" t="s">
        <v>32</v>
      </c>
    </row>
    <row r="13843" spans="1:29" x14ac:dyDescent="0.35">
      <c r="A13843" s="1">
        <v>44015</v>
      </c>
      <c r="B13843" t="s">
        <v>56</v>
      </c>
      <c r="C13843">
        <v>11923</v>
      </c>
      <c r="D13843">
        <v>106420</v>
      </c>
      <c r="F13843">
        <v>57</v>
      </c>
      <c r="H13843">
        <v>13</v>
      </c>
      <c r="L13843">
        <v>6692</v>
      </c>
      <c r="N13843" s="2">
        <v>44014.75</v>
      </c>
      <c r="O13843" t="s">
        <v>20353</v>
      </c>
      <c r="P13843" t="s">
        <v>20354</v>
      </c>
      <c r="Q13843">
        <v>512</v>
      </c>
      <c r="S13843">
        <v>118343</v>
      </c>
      <c r="T13843">
        <v>152066</v>
      </c>
      <c r="U13843">
        <v>118343</v>
      </c>
      <c r="V13843">
        <v>10</v>
      </c>
      <c r="W13843">
        <v>2</v>
      </c>
      <c r="X13843">
        <v>0</v>
      </c>
      <c r="Y13843">
        <v>3233</v>
      </c>
      <c r="Z13843">
        <v>192</v>
      </c>
      <c r="AA13843">
        <v>2613</v>
      </c>
      <c r="AB13843" s="2">
        <v>45055.002986111111</v>
      </c>
      <c r="AC13843" t="s">
        <v>32</v>
      </c>
    </row>
    <row r="13844" spans="1:29" x14ac:dyDescent="0.35">
      <c r="A13844" s="1">
        <v>44015</v>
      </c>
      <c r="B13844" t="s">
        <v>59</v>
      </c>
      <c r="C13844">
        <v>175200</v>
      </c>
      <c r="D13844">
        <v>1902766</v>
      </c>
      <c r="E13844">
        <v>1717</v>
      </c>
      <c r="G13844">
        <v>15795</v>
      </c>
      <c r="N13844" s="2">
        <v>44014.999305555553</v>
      </c>
      <c r="O13844" t="s">
        <v>20355</v>
      </c>
      <c r="P13844" t="s">
        <v>20356</v>
      </c>
      <c r="Q13844">
        <v>3785</v>
      </c>
      <c r="R13844">
        <v>15795</v>
      </c>
      <c r="S13844">
        <v>2079683</v>
      </c>
      <c r="T13844">
        <v>2286612</v>
      </c>
      <c r="U13844">
        <v>2077966</v>
      </c>
      <c r="V13844">
        <v>12</v>
      </c>
      <c r="W13844">
        <v>67</v>
      </c>
      <c r="X13844">
        <v>341</v>
      </c>
      <c r="Y13844">
        <v>39689</v>
      </c>
      <c r="Z13844">
        <v>9324</v>
      </c>
      <c r="AA13844">
        <v>60623</v>
      </c>
      <c r="AB13844" s="2">
        <v>45055.002986111111</v>
      </c>
      <c r="AC13844" t="s">
        <v>32</v>
      </c>
    </row>
    <row r="13845" spans="1:29" x14ac:dyDescent="0.35">
      <c r="A13845" s="1">
        <v>44015</v>
      </c>
      <c r="B13845" t="s">
        <v>62</v>
      </c>
      <c r="C13845">
        <v>90493</v>
      </c>
      <c r="F13845">
        <v>1671</v>
      </c>
      <c r="G13845">
        <v>11653</v>
      </c>
      <c r="I13845">
        <v>2413</v>
      </c>
      <c r="N13845" s="2">
        <v>44015.640277777777</v>
      </c>
      <c r="O13845" t="s">
        <v>20357</v>
      </c>
      <c r="P13845" t="s">
        <v>20358</v>
      </c>
      <c r="Q13845">
        <v>2856</v>
      </c>
      <c r="R13845">
        <v>11653</v>
      </c>
      <c r="S13845">
        <v>90493</v>
      </c>
      <c r="T13845">
        <v>902430</v>
      </c>
      <c r="U13845">
        <v>90493</v>
      </c>
      <c r="V13845">
        <v>13</v>
      </c>
      <c r="W13845">
        <v>7</v>
      </c>
      <c r="X13845">
        <v>153</v>
      </c>
      <c r="Y13845">
        <v>0</v>
      </c>
      <c r="Z13845">
        <v>2784</v>
      </c>
      <c r="AA13845">
        <v>18412</v>
      </c>
      <c r="AB13845" s="2">
        <v>45055.002986111111</v>
      </c>
      <c r="AC13845" t="s">
        <v>32</v>
      </c>
    </row>
    <row r="13846" spans="1:29" x14ac:dyDescent="0.35">
      <c r="A13846" s="1">
        <v>44015</v>
      </c>
      <c r="B13846" t="s">
        <v>65</v>
      </c>
      <c r="C13846">
        <v>286</v>
      </c>
      <c r="D13846">
        <v>14263</v>
      </c>
      <c r="F13846">
        <v>2</v>
      </c>
      <c r="L13846">
        <v>179</v>
      </c>
      <c r="N13846" s="2">
        <v>44015</v>
      </c>
      <c r="O13846" t="s">
        <v>20359</v>
      </c>
      <c r="P13846" t="s">
        <v>20211</v>
      </c>
      <c r="Q13846">
        <v>5</v>
      </c>
      <c r="S13846">
        <v>14549</v>
      </c>
      <c r="T13846">
        <v>14549</v>
      </c>
      <c r="U13846">
        <v>14549</v>
      </c>
      <c r="V13846">
        <v>66</v>
      </c>
      <c r="W13846">
        <v>0</v>
      </c>
      <c r="X13846">
        <v>0</v>
      </c>
      <c r="Y13846">
        <v>610</v>
      </c>
      <c r="Z13846">
        <v>6</v>
      </c>
      <c r="AA13846">
        <v>616</v>
      </c>
      <c r="AB13846" s="2">
        <v>45055.002986111111</v>
      </c>
      <c r="AC13846" t="s">
        <v>32</v>
      </c>
    </row>
    <row r="13847" spans="1:29" x14ac:dyDescent="0.35">
      <c r="A13847" s="1">
        <v>44015</v>
      </c>
      <c r="B13847" t="s">
        <v>68</v>
      </c>
      <c r="C13847">
        <v>946</v>
      </c>
      <c r="D13847">
        <v>80672</v>
      </c>
      <c r="G13847">
        <v>116</v>
      </c>
      <c r="L13847">
        <v>746</v>
      </c>
      <c r="N13847" s="2">
        <v>44014.75</v>
      </c>
      <c r="O13847" t="s">
        <v>20360</v>
      </c>
      <c r="P13847" t="s">
        <v>20354</v>
      </c>
      <c r="Q13847">
        <v>18</v>
      </c>
      <c r="R13847">
        <v>116</v>
      </c>
      <c r="S13847">
        <v>81618</v>
      </c>
      <c r="T13847">
        <v>95391</v>
      </c>
      <c r="U13847">
        <v>81618</v>
      </c>
      <c r="V13847">
        <v>15</v>
      </c>
      <c r="W13847">
        <v>0</v>
      </c>
      <c r="X13847">
        <v>0</v>
      </c>
      <c r="Y13847">
        <v>1308</v>
      </c>
      <c r="Z13847">
        <v>20</v>
      </c>
      <c r="AA13847">
        <v>1698</v>
      </c>
      <c r="AB13847" s="2">
        <v>45055.002986111111</v>
      </c>
      <c r="AC13847" t="s">
        <v>32</v>
      </c>
    </row>
    <row r="13848" spans="1:29" x14ac:dyDescent="0.35">
      <c r="A13848" s="1">
        <v>44015</v>
      </c>
      <c r="B13848" t="s">
        <v>71</v>
      </c>
      <c r="C13848">
        <v>30429</v>
      </c>
      <c r="D13848">
        <v>291032</v>
      </c>
      <c r="F13848">
        <v>146</v>
      </c>
      <c r="H13848">
        <v>40</v>
      </c>
      <c r="J13848">
        <v>20</v>
      </c>
      <c r="L13848">
        <v>24338</v>
      </c>
      <c r="N13848" s="2">
        <v>44015</v>
      </c>
      <c r="O13848" t="s">
        <v>20361</v>
      </c>
      <c r="P13848" t="s">
        <v>20211</v>
      </c>
      <c r="Q13848">
        <v>720</v>
      </c>
      <c r="S13848">
        <v>321461</v>
      </c>
      <c r="T13848">
        <v>321461</v>
      </c>
      <c r="U13848">
        <v>321461</v>
      </c>
      <c r="V13848">
        <v>19</v>
      </c>
      <c r="W13848">
        <v>2</v>
      </c>
      <c r="X13848">
        <v>0</v>
      </c>
      <c r="Y13848">
        <v>3703</v>
      </c>
      <c r="Z13848">
        <v>220</v>
      </c>
      <c r="AA13848">
        <v>3923</v>
      </c>
      <c r="AB13848" s="2">
        <v>45055.002986111111</v>
      </c>
      <c r="AC13848" t="s">
        <v>32</v>
      </c>
    </row>
    <row r="13849" spans="1:29" x14ac:dyDescent="0.35">
      <c r="A13849" s="1">
        <v>44015</v>
      </c>
      <c r="B13849" t="s">
        <v>73</v>
      </c>
      <c r="C13849">
        <v>6593</v>
      </c>
      <c r="D13849">
        <v>92116</v>
      </c>
      <c r="F13849">
        <v>64</v>
      </c>
      <c r="G13849">
        <v>350</v>
      </c>
      <c r="H13849">
        <v>23</v>
      </c>
      <c r="I13849">
        <v>121</v>
      </c>
      <c r="L13849">
        <v>2801</v>
      </c>
      <c r="N13849" s="2">
        <v>44014.791666666664</v>
      </c>
      <c r="O13849" t="s">
        <v>20362</v>
      </c>
      <c r="P13849" t="s">
        <v>20363</v>
      </c>
      <c r="Q13849">
        <v>92</v>
      </c>
      <c r="R13849">
        <v>350</v>
      </c>
      <c r="S13849">
        <v>98709</v>
      </c>
      <c r="T13849">
        <v>98119</v>
      </c>
      <c r="U13849">
        <v>98709</v>
      </c>
      <c r="V13849">
        <v>16</v>
      </c>
      <c r="W13849">
        <v>0</v>
      </c>
      <c r="X13849">
        <v>10</v>
      </c>
      <c r="Y13849">
        <v>3365</v>
      </c>
      <c r="Z13849">
        <v>223</v>
      </c>
      <c r="AA13849">
        <v>3582</v>
      </c>
      <c r="AB13849" s="2">
        <v>45055.002986111111</v>
      </c>
      <c r="AC13849" t="s">
        <v>32</v>
      </c>
    </row>
    <row r="13850" spans="1:29" x14ac:dyDescent="0.35">
      <c r="A13850" s="1">
        <v>44015</v>
      </c>
      <c r="B13850" t="s">
        <v>76</v>
      </c>
      <c r="C13850">
        <v>146872</v>
      </c>
      <c r="F13850">
        <v>1349</v>
      </c>
      <c r="H13850">
        <v>334</v>
      </c>
      <c r="J13850">
        <v>164</v>
      </c>
      <c r="N13850" s="2">
        <v>44015</v>
      </c>
      <c r="O13850" t="s">
        <v>20364</v>
      </c>
      <c r="P13850" t="s">
        <v>20211</v>
      </c>
      <c r="Q13850">
        <v>7215</v>
      </c>
      <c r="S13850">
        <v>146872</v>
      </c>
      <c r="T13850">
        <v>1700635</v>
      </c>
      <c r="U13850">
        <v>146872</v>
      </c>
      <c r="V13850">
        <v>17</v>
      </c>
      <c r="W13850">
        <v>27</v>
      </c>
      <c r="X13850">
        <v>0</v>
      </c>
      <c r="Y13850">
        <v>0</v>
      </c>
      <c r="Z13850">
        <v>937</v>
      </c>
      <c r="AA13850">
        <v>34318</v>
      </c>
      <c r="AB13850" s="2">
        <v>45055.002986111111</v>
      </c>
      <c r="AC13850" t="s">
        <v>32</v>
      </c>
    </row>
    <row r="13851" spans="1:29" x14ac:dyDescent="0.35">
      <c r="A13851" s="1">
        <v>44015</v>
      </c>
      <c r="B13851" t="s">
        <v>78</v>
      </c>
      <c r="C13851">
        <v>46915</v>
      </c>
      <c r="D13851">
        <v>457238</v>
      </c>
      <c r="F13851">
        <v>633</v>
      </c>
      <c r="G13851">
        <v>7175</v>
      </c>
      <c r="H13851">
        <v>217</v>
      </c>
      <c r="I13851">
        <v>1506</v>
      </c>
      <c r="J13851">
        <v>81</v>
      </c>
      <c r="N13851" s="2">
        <v>44014.999305555553</v>
      </c>
      <c r="O13851" t="s">
        <v>20365</v>
      </c>
      <c r="P13851" t="s">
        <v>20356</v>
      </c>
      <c r="Q13851">
        <v>2681</v>
      </c>
      <c r="R13851">
        <v>7175</v>
      </c>
      <c r="S13851">
        <v>504153</v>
      </c>
      <c r="T13851">
        <v>651177</v>
      </c>
      <c r="U13851">
        <v>504153</v>
      </c>
      <c r="V13851">
        <v>18</v>
      </c>
      <c r="W13851">
        <v>19</v>
      </c>
      <c r="X13851">
        <v>36</v>
      </c>
      <c r="Y13851">
        <v>6790</v>
      </c>
      <c r="Z13851">
        <v>528</v>
      </c>
      <c r="AA13851">
        <v>12003</v>
      </c>
      <c r="AB13851" s="2">
        <v>45055.002986111111</v>
      </c>
      <c r="AC13851" t="s">
        <v>32</v>
      </c>
    </row>
    <row r="13852" spans="1:29" x14ac:dyDescent="0.35">
      <c r="A13852" s="1">
        <v>44015</v>
      </c>
      <c r="B13852" t="s">
        <v>80</v>
      </c>
      <c r="C13852">
        <v>15919</v>
      </c>
      <c r="D13852">
        <v>175642</v>
      </c>
      <c r="G13852">
        <v>1219</v>
      </c>
      <c r="I13852">
        <v>377</v>
      </c>
      <c r="K13852">
        <v>156</v>
      </c>
      <c r="N13852" s="2">
        <v>44015.416666666664</v>
      </c>
      <c r="O13852" t="s">
        <v>20366</v>
      </c>
      <c r="P13852" t="s">
        <v>20209</v>
      </c>
      <c r="Q13852">
        <v>277</v>
      </c>
      <c r="R13852">
        <v>1219</v>
      </c>
      <c r="S13852">
        <v>191561</v>
      </c>
      <c r="T13852">
        <v>191561</v>
      </c>
      <c r="U13852">
        <v>191561</v>
      </c>
      <c r="V13852">
        <v>20</v>
      </c>
      <c r="W13852">
        <v>5</v>
      </c>
      <c r="X13852">
        <v>24</v>
      </c>
      <c r="Y13852">
        <v>7459</v>
      </c>
      <c r="Z13852">
        <v>929</v>
      </c>
      <c r="AA13852">
        <v>8388</v>
      </c>
      <c r="AB13852" s="2">
        <v>45055.002986111111</v>
      </c>
      <c r="AC13852" t="s">
        <v>32</v>
      </c>
    </row>
    <row r="13853" spans="1:29" x14ac:dyDescent="0.35">
      <c r="A13853" s="1">
        <v>44015</v>
      </c>
      <c r="B13853" t="s">
        <v>83</v>
      </c>
      <c r="C13853">
        <v>16376</v>
      </c>
      <c r="F13853">
        <v>455</v>
      </c>
      <c r="G13853">
        <v>2685</v>
      </c>
      <c r="H13853">
        <v>99</v>
      </c>
      <c r="I13853">
        <v>996</v>
      </c>
      <c r="L13853">
        <v>4747</v>
      </c>
      <c r="N13853" s="2">
        <v>44015</v>
      </c>
      <c r="O13853" t="s">
        <v>20367</v>
      </c>
      <c r="P13853" t="s">
        <v>20211</v>
      </c>
      <c r="Q13853">
        <v>585</v>
      </c>
      <c r="R13853">
        <v>2685</v>
      </c>
      <c r="S13853">
        <v>16376</v>
      </c>
      <c r="T13853">
        <v>395052</v>
      </c>
      <c r="U13853">
        <v>16376</v>
      </c>
      <c r="V13853">
        <v>21</v>
      </c>
      <c r="W13853">
        <v>4</v>
      </c>
      <c r="X13853">
        <v>23</v>
      </c>
      <c r="Y13853">
        <v>0</v>
      </c>
      <c r="Z13853">
        <v>297</v>
      </c>
      <c r="AA13853">
        <v>9829</v>
      </c>
      <c r="AB13853" s="2">
        <v>45055.002986111111</v>
      </c>
      <c r="AC13853" t="s">
        <v>32</v>
      </c>
    </row>
    <row r="13854" spans="1:29" x14ac:dyDescent="0.35">
      <c r="A13854" s="1">
        <v>44015</v>
      </c>
      <c r="B13854" t="s">
        <v>85</v>
      </c>
      <c r="C13854">
        <v>63289</v>
      </c>
      <c r="D13854">
        <v>720853</v>
      </c>
      <c r="F13854">
        <v>852</v>
      </c>
      <c r="J13854">
        <v>93</v>
      </c>
      <c r="L13854">
        <v>43026</v>
      </c>
      <c r="N13854" s="2">
        <v>44015.541666666664</v>
      </c>
      <c r="O13854" t="s">
        <v>20368</v>
      </c>
      <c r="P13854" t="s">
        <v>20286</v>
      </c>
      <c r="Q13854">
        <v>3278</v>
      </c>
      <c r="S13854">
        <v>784142</v>
      </c>
      <c r="T13854">
        <v>784142</v>
      </c>
      <c r="U13854">
        <v>784142</v>
      </c>
      <c r="V13854">
        <v>22</v>
      </c>
      <c r="W13854">
        <v>23</v>
      </c>
      <c r="X13854">
        <v>0</v>
      </c>
      <c r="Y13854">
        <v>15040</v>
      </c>
      <c r="Z13854">
        <v>1728</v>
      </c>
      <c r="AA13854">
        <v>16768</v>
      </c>
      <c r="AB13854" s="2">
        <v>45055.002986111111</v>
      </c>
      <c r="AC13854" t="s">
        <v>32</v>
      </c>
    </row>
    <row r="13855" spans="1:29" x14ac:dyDescent="0.35">
      <c r="A13855" s="1">
        <v>44015</v>
      </c>
      <c r="B13855" t="s">
        <v>88</v>
      </c>
      <c r="C13855">
        <v>109628</v>
      </c>
      <c r="D13855">
        <v>768152</v>
      </c>
      <c r="F13855">
        <v>656</v>
      </c>
      <c r="G13855">
        <v>11436</v>
      </c>
      <c r="H13855">
        <v>106</v>
      </c>
      <c r="J13855">
        <v>55</v>
      </c>
      <c r="L13855">
        <v>93157</v>
      </c>
      <c r="N13855" s="2">
        <v>44015.666666666664</v>
      </c>
      <c r="O13855" t="s">
        <v>20369</v>
      </c>
      <c r="P13855" t="s">
        <v>20370</v>
      </c>
      <c r="Q13855">
        <v>8149</v>
      </c>
      <c r="R13855">
        <v>11436</v>
      </c>
      <c r="S13855">
        <v>877780</v>
      </c>
      <c r="T13855">
        <v>1140333</v>
      </c>
      <c r="U13855">
        <v>877780</v>
      </c>
      <c r="V13855">
        <v>25</v>
      </c>
      <c r="W13855">
        <v>17</v>
      </c>
      <c r="X13855">
        <v>44</v>
      </c>
      <c r="Y13855">
        <v>11232</v>
      </c>
      <c r="Z13855">
        <v>290</v>
      </c>
      <c r="AA13855">
        <v>8339</v>
      </c>
      <c r="AB13855" s="2">
        <v>45055.002986111111</v>
      </c>
      <c r="AC13855" t="s">
        <v>32</v>
      </c>
    </row>
    <row r="13856" spans="1:29" x14ac:dyDescent="0.35">
      <c r="A13856" s="1">
        <v>44015</v>
      </c>
      <c r="B13856" t="s">
        <v>90</v>
      </c>
      <c r="C13856">
        <v>68961</v>
      </c>
      <c r="D13856">
        <v>494873</v>
      </c>
      <c r="F13856">
        <v>422</v>
      </c>
      <c r="G13856">
        <v>10973</v>
      </c>
      <c r="H13856">
        <v>143</v>
      </c>
      <c r="L13856">
        <v>5023</v>
      </c>
      <c r="N13856" s="2">
        <v>44015.416666666664</v>
      </c>
      <c r="O13856" t="s">
        <v>20371</v>
      </c>
      <c r="P13856" t="s">
        <v>20209</v>
      </c>
      <c r="Q13856">
        <v>3223</v>
      </c>
      <c r="R13856">
        <v>10973</v>
      </c>
      <c r="S13856">
        <v>563834</v>
      </c>
      <c r="T13856">
        <v>685813</v>
      </c>
      <c r="U13856">
        <v>563834</v>
      </c>
      <c r="V13856">
        <v>24</v>
      </c>
      <c r="W13856">
        <v>11</v>
      </c>
      <c r="X13856">
        <v>34</v>
      </c>
      <c r="Y13856">
        <v>10121</v>
      </c>
      <c r="Z13856">
        <v>538</v>
      </c>
      <c r="AA13856">
        <v>15564</v>
      </c>
      <c r="AB13856" s="2">
        <v>45055.002986111111</v>
      </c>
      <c r="AC13856" t="s">
        <v>32</v>
      </c>
    </row>
    <row r="13857" spans="1:29" x14ac:dyDescent="0.35">
      <c r="A13857" s="1">
        <v>44015</v>
      </c>
      <c r="B13857" t="s">
        <v>93</v>
      </c>
      <c r="C13857">
        <v>3373</v>
      </c>
      <c r="F13857">
        <v>27</v>
      </c>
      <c r="G13857">
        <v>358</v>
      </c>
      <c r="H13857">
        <v>9</v>
      </c>
      <c r="J13857">
        <v>3</v>
      </c>
      <c r="L13857">
        <v>2731</v>
      </c>
      <c r="N13857" s="2">
        <v>44014.999305555553</v>
      </c>
      <c r="O13857" t="s">
        <v>20372</v>
      </c>
      <c r="P13857" t="s">
        <v>20356</v>
      </c>
      <c r="Q13857">
        <v>105</v>
      </c>
      <c r="R13857">
        <v>358</v>
      </c>
      <c r="S13857">
        <v>3373</v>
      </c>
      <c r="T13857">
        <v>103011</v>
      </c>
      <c r="U13857">
        <v>3373</v>
      </c>
      <c r="V13857">
        <v>23</v>
      </c>
      <c r="W13857">
        <v>0</v>
      </c>
      <c r="X13857">
        <v>4</v>
      </c>
      <c r="Y13857">
        <v>0</v>
      </c>
      <c r="Z13857">
        <v>45</v>
      </c>
      <c r="AA13857">
        <v>2563</v>
      </c>
      <c r="AB13857" s="2">
        <v>45055.002986111111</v>
      </c>
      <c r="AC13857" t="s">
        <v>32</v>
      </c>
    </row>
    <row r="13858" spans="1:29" x14ac:dyDescent="0.35">
      <c r="A13858" s="1">
        <v>44015</v>
      </c>
      <c r="B13858" t="s">
        <v>95</v>
      </c>
      <c r="C13858">
        <v>72175</v>
      </c>
      <c r="F13858">
        <v>548</v>
      </c>
      <c r="H13858">
        <v>193</v>
      </c>
      <c r="J13858">
        <v>92</v>
      </c>
      <c r="L13858">
        <v>51099</v>
      </c>
      <c r="N13858" s="2">
        <v>44015</v>
      </c>
      <c r="O13858" t="s">
        <v>20373</v>
      </c>
      <c r="P13858" t="s">
        <v>20211</v>
      </c>
      <c r="Q13858">
        <v>6215</v>
      </c>
      <c r="S13858">
        <v>72175</v>
      </c>
      <c r="T13858">
        <v>1125738</v>
      </c>
      <c r="U13858">
        <v>72175</v>
      </c>
      <c r="V13858">
        <v>26</v>
      </c>
      <c r="W13858">
        <v>3</v>
      </c>
      <c r="X13858">
        <v>0</v>
      </c>
      <c r="Y13858">
        <v>0</v>
      </c>
      <c r="Z13858">
        <v>497</v>
      </c>
      <c r="AA13858">
        <v>23326</v>
      </c>
      <c r="AB13858" s="2">
        <v>45055.002986111111</v>
      </c>
      <c r="AC13858" t="s">
        <v>32</v>
      </c>
    </row>
    <row r="13859" spans="1:29" x14ac:dyDescent="0.35">
      <c r="A13859" s="1">
        <v>44015</v>
      </c>
      <c r="B13859" t="s">
        <v>97</v>
      </c>
      <c r="C13859">
        <v>37624</v>
      </c>
      <c r="D13859">
        <v>607548</v>
      </c>
      <c r="F13859">
        <v>270</v>
      </c>
      <c r="G13859">
        <v>4139</v>
      </c>
      <c r="H13859">
        <v>132</v>
      </c>
      <c r="I13859">
        <v>1277</v>
      </c>
      <c r="L13859">
        <v>32347</v>
      </c>
      <c r="N13859" s="2">
        <v>44014.708333333336</v>
      </c>
      <c r="O13859" t="s">
        <v>20374</v>
      </c>
      <c r="P13859" t="s">
        <v>20293</v>
      </c>
      <c r="Q13859">
        <v>1503</v>
      </c>
      <c r="R13859">
        <v>4139</v>
      </c>
      <c r="S13859">
        <v>645172</v>
      </c>
      <c r="T13859">
        <v>645172</v>
      </c>
      <c r="U13859">
        <v>645172</v>
      </c>
      <c r="V13859">
        <v>27</v>
      </c>
      <c r="W13859">
        <v>8</v>
      </c>
      <c r="X13859">
        <v>27</v>
      </c>
      <c r="Y13859">
        <v>14331</v>
      </c>
      <c r="Z13859">
        <v>414</v>
      </c>
      <c r="AA13859">
        <v>14745</v>
      </c>
      <c r="AB13859" s="2">
        <v>45055.002986111111</v>
      </c>
      <c r="AC13859" t="s">
        <v>32</v>
      </c>
    </row>
    <row r="13860" spans="1:29" x14ac:dyDescent="0.35">
      <c r="A13860" s="1">
        <v>44015</v>
      </c>
      <c r="B13860" t="s">
        <v>100</v>
      </c>
      <c r="C13860">
        <v>22830</v>
      </c>
      <c r="D13860">
        <v>382129</v>
      </c>
      <c r="F13860">
        <v>716</v>
      </c>
      <c r="J13860">
        <v>78</v>
      </c>
      <c r="N13860" s="2">
        <v>44015</v>
      </c>
      <c r="O13860" t="s">
        <v>20375</v>
      </c>
      <c r="P13860" t="s">
        <v>20211</v>
      </c>
      <c r="Q13860">
        <v>1026</v>
      </c>
      <c r="S13860">
        <v>404959</v>
      </c>
      <c r="T13860">
        <v>424214</v>
      </c>
      <c r="U13860">
        <v>404959</v>
      </c>
      <c r="V13860">
        <v>29</v>
      </c>
      <c r="W13860">
        <v>4</v>
      </c>
      <c r="X13860">
        <v>0</v>
      </c>
      <c r="Y13860">
        <v>7094</v>
      </c>
      <c r="Z13860">
        <v>547</v>
      </c>
      <c r="AA13860">
        <v>0</v>
      </c>
      <c r="AB13860" s="2">
        <v>45055.002986111111</v>
      </c>
      <c r="AC13860" t="s">
        <v>32</v>
      </c>
    </row>
    <row r="13861" spans="1:29" x14ac:dyDescent="0.35">
      <c r="A13861" s="1">
        <v>44015</v>
      </c>
      <c r="B13861" t="s">
        <v>103</v>
      </c>
      <c r="C13861">
        <v>31</v>
      </c>
      <c r="D13861">
        <v>8187</v>
      </c>
      <c r="L13861">
        <v>19</v>
      </c>
      <c r="N13861" s="2">
        <v>44014.765972222223</v>
      </c>
      <c r="O13861" t="s">
        <v>20376</v>
      </c>
      <c r="P13861" t="s">
        <v>20297</v>
      </c>
      <c r="Q13861">
        <v>2</v>
      </c>
      <c r="S13861">
        <v>8218</v>
      </c>
      <c r="T13861">
        <v>8218</v>
      </c>
      <c r="U13861">
        <v>8218</v>
      </c>
      <c r="V13861">
        <v>69</v>
      </c>
      <c r="W13861">
        <v>0</v>
      </c>
      <c r="X13861">
        <v>0</v>
      </c>
      <c r="Y13861">
        <v>0</v>
      </c>
      <c r="Z13861">
        <v>1</v>
      </c>
      <c r="AA13861">
        <v>1</v>
      </c>
      <c r="AB13861" s="2">
        <v>45055.002986111111</v>
      </c>
      <c r="AC13861" t="s">
        <v>32</v>
      </c>
    </row>
    <row r="13862" spans="1:29" x14ac:dyDescent="0.35">
      <c r="A13862" s="1">
        <v>44015</v>
      </c>
      <c r="B13862" t="s">
        <v>106</v>
      </c>
      <c r="C13862">
        <v>28770</v>
      </c>
      <c r="D13862">
        <v>270269</v>
      </c>
      <c r="F13862">
        <v>863</v>
      </c>
      <c r="G13862">
        <v>3208</v>
      </c>
      <c r="H13862">
        <v>167</v>
      </c>
      <c r="J13862">
        <v>94</v>
      </c>
      <c r="L13862">
        <v>19388</v>
      </c>
      <c r="N13862" s="2">
        <v>44013.791666666664</v>
      </c>
      <c r="O13862" t="s">
        <v>20377</v>
      </c>
      <c r="P13862" t="s">
        <v>20378</v>
      </c>
      <c r="Q13862">
        <v>1092</v>
      </c>
      <c r="R13862">
        <v>3208</v>
      </c>
      <c r="S13862">
        <v>299039</v>
      </c>
      <c r="T13862">
        <v>299039</v>
      </c>
      <c r="U13862">
        <v>299039</v>
      </c>
      <c r="V13862">
        <v>28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 s="2">
        <v>45055.002986111111</v>
      </c>
      <c r="AC13862" t="s">
        <v>32</v>
      </c>
    </row>
    <row r="13863" spans="1:29" x14ac:dyDescent="0.35">
      <c r="A13863" s="1">
        <v>44015</v>
      </c>
      <c r="B13863" t="s">
        <v>108</v>
      </c>
      <c r="C13863">
        <v>1128</v>
      </c>
      <c r="F13863">
        <v>17</v>
      </c>
      <c r="G13863">
        <v>109</v>
      </c>
      <c r="L13863">
        <v>678</v>
      </c>
      <c r="N13863" s="2">
        <v>44015</v>
      </c>
      <c r="O13863" t="s">
        <v>20379</v>
      </c>
      <c r="P13863" t="s">
        <v>20211</v>
      </c>
      <c r="Q13863">
        <v>23</v>
      </c>
      <c r="R13863">
        <v>109</v>
      </c>
      <c r="S13863">
        <v>1128</v>
      </c>
      <c r="T13863">
        <v>97503</v>
      </c>
      <c r="U13863">
        <v>1128</v>
      </c>
      <c r="V13863">
        <v>30</v>
      </c>
      <c r="W13863">
        <v>1</v>
      </c>
      <c r="X13863">
        <v>3</v>
      </c>
      <c r="Y13863">
        <v>0</v>
      </c>
      <c r="Z13863">
        <v>45</v>
      </c>
      <c r="AA13863">
        <v>2354</v>
      </c>
      <c r="AB13863" s="2">
        <v>45055.002986111111</v>
      </c>
      <c r="AC13863" t="s">
        <v>32</v>
      </c>
    </row>
    <row r="13864" spans="1:29" x14ac:dyDescent="0.35">
      <c r="A13864" s="1">
        <v>44015</v>
      </c>
      <c r="B13864" t="s">
        <v>110</v>
      </c>
      <c r="C13864">
        <v>70241</v>
      </c>
      <c r="F13864">
        <v>951</v>
      </c>
      <c r="N13864" s="2">
        <v>44015.5</v>
      </c>
      <c r="O13864" t="s">
        <v>20380</v>
      </c>
      <c r="P13864" t="s">
        <v>20381</v>
      </c>
      <c r="Q13864">
        <v>1392</v>
      </c>
      <c r="S13864">
        <v>70241</v>
      </c>
      <c r="T13864">
        <v>938884</v>
      </c>
      <c r="U13864">
        <v>70241</v>
      </c>
      <c r="V13864">
        <v>37</v>
      </c>
      <c r="W13864">
        <v>1</v>
      </c>
      <c r="X13864">
        <v>0</v>
      </c>
      <c r="Y13864">
        <v>0</v>
      </c>
      <c r="Z13864">
        <v>2099</v>
      </c>
      <c r="AA13864">
        <v>21474</v>
      </c>
      <c r="AB13864" s="2">
        <v>45055.002986111111</v>
      </c>
      <c r="AC13864" t="s">
        <v>32</v>
      </c>
    </row>
    <row r="13865" spans="1:29" x14ac:dyDescent="0.35">
      <c r="A13865" s="1">
        <v>44015</v>
      </c>
      <c r="B13865" t="s">
        <v>113</v>
      </c>
      <c r="C13865">
        <v>3717</v>
      </c>
      <c r="D13865">
        <v>106852</v>
      </c>
      <c r="F13865">
        <v>20</v>
      </c>
      <c r="G13865">
        <v>237</v>
      </c>
      <c r="L13865">
        <v>3266</v>
      </c>
      <c r="N13865" s="2">
        <v>44015</v>
      </c>
      <c r="O13865" t="s">
        <v>20382</v>
      </c>
      <c r="P13865" t="s">
        <v>20211</v>
      </c>
      <c r="Q13865">
        <v>89</v>
      </c>
      <c r="R13865">
        <v>237</v>
      </c>
      <c r="S13865">
        <v>110569</v>
      </c>
      <c r="T13865">
        <v>189006</v>
      </c>
      <c r="U13865">
        <v>110569</v>
      </c>
      <c r="V13865">
        <v>38</v>
      </c>
      <c r="W13865">
        <v>0</v>
      </c>
      <c r="X13865">
        <v>3</v>
      </c>
      <c r="Y13865">
        <v>2314</v>
      </c>
      <c r="Z13865">
        <v>63</v>
      </c>
      <c r="AA13865">
        <v>4576</v>
      </c>
      <c r="AB13865" s="2">
        <v>45055.002986111111</v>
      </c>
      <c r="AC13865" t="s">
        <v>32</v>
      </c>
    </row>
    <row r="13866" spans="1:29" x14ac:dyDescent="0.35">
      <c r="A13866" s="1">
        <v>44015</v>
      </c>
      <c r="B13866" t="s">
        <v>115</v>
      </c>
      <c r="C13866">
        <v>19452</v>
      </c>
      <c r="D13866">
        <v>164682</v>
      </c>
      <c r="F13866">
        <v>121</v>
      </c>
      <c r="G13866">
        <v>1353</v>
      </c>
      <c r="L13866">
        <v>14022</v>
      </c>
      <c r="N13866" s="2">
        <v>44014.854166666664</v>
      </c>
      <c r="O13866" t="s">
        <v>20383</v>
      </c>
      <c r="P13866" t="s">
        <v>20191</v>
      </c>
      <c r="Q13866">
        <v>282</v>
      </c>
      <c r="R13866">
        <v>1353</v>
      </c>
      <c r="S13866">
        <v>184134</v>
      </c>
      <c r="T13866">
        <v>229237</v>
      </c>
      <c r="U13866">
        <v>184134</v>
      </c>
      <c r="V13866">
        <v>31</v>
      </c>
      <c r="W13866">
        <v>6</v>
      </c>
      <c r="X13866">
        <v>10</v>
      </c>
      <c r="Y13866">
        <v>1330</v>
      </c>
      <c r="Z13866">
        <v>142</v>
      </c>
      <c r="AA13866">
        <v>2587</v>
      </c>
      <c r="AB13866" s="2">
        <v>45055.002986111111</v>
      </c>
      <c r="AC13866" t="s">
        <v>32</v>
      </c>
    </row>
    <row r="13867" spans="1:29" x14ac:dyDescent="0.35">
      <c r="A13867" s="1">
        <v>44015</v>
      </c>
      <c r="B13867" t="s">
        <v>118</v>
      </c>
      <c r="C13867">
        <v>5857</v>
      </c>
      <c r="D13867">
        <v>117892</v>
      </c>
      <c r="F13867">
        <v>25</v>
      </c>
      <c r="G13867">
        <v>569</v>
      </c>
      <c r="I13867">
        <v>163</v>
      </c>
      <c r="L13867">
        <v>4597</v>
      </c>
      <c r="N13867" s="2">
        <v>44015.375</v>
      </c>
      <c r="O13867" t="s">
        <v>20384</v>
      </c>
      <c r="P13867" t="s">
        <v>20306</v>
      </c>
      <c r="Q13867">
        <v>376</v>
      </c>
      <c r="R13867">
        <v>569</v>
      </c>
      <c r="S13867">
        <v>123749</v>
      </c>
      <c r="T13867">
        <v>161306</v>
      </c>
      <c r="U13867">
        <v>123749</v>
      </c>
      <c r="V13867">
        <v>33</v>
      </c>
      <c r="W13867">
        <v>1</v>
      </c>
      <c r="X13867">
        <v>2</v>
      </c>
      <c r="Y13867">
        <v>1527</v>
      </c>
      <c r="Z13867">
        <v>35</v>
      </c>
      <c r="AA13867">
        <v>2386</v>
      </c>
      <c r="AB13867" s="2">
        <v>45055.002986111111</v>
      </c>
      <c r="AC13867" t="s">
        <v>32</v>
      </c>
    </row>
    <row r="13868" spans="1:29" x14ac:dyDescent="0.35">
      <c r="A13868" s="1">
        <v>44015</v>
      </c>
      <c r="B13868" t="s">
        <v>121</v>
      </c>
      <c r="C13868">
        <v>173839</v>
      </c>
      <c r="D13868">
        <v>1312759</v>
      </c>
      <c r="F13868">
        <v>1028</v>
      </c>
      <c r="G13868">
        <v>20214</v>
      </c>
      <c r="H13868">
        <v>216</v>
      </c>
      <c r="J13868">
        <v>167</v>
      </c>
      <c r="N13868" s="2">
        <v>44015.541666666664</v>
      </c>
      <c r="O13868" t="s">
        <v>20385</v>
      </c>
      <c r="P13868" t="s">
        <v>20286</v>
      </c>
      <c r="Q13868">
        <v>15072</v>
      </c>
      <c r="R13868">
        <v>20214</v>
      </c>
      <c r="S13868">
        <v>1486598</v>
      </c>
      <c r="T13868">
        <v>1486598</v>
      </c>
      <c r="U13868">
        <v>1486598</v>
      </c>
      <c r="V13868">
        <v>34</v>
      </c>
      <c r="W13868">
        <v>58</v>
      </c>
      <c r="X13868">
        <v>73</v>
      </c>
      <c r="Y13868">
        <v>21202</v>
      </c>
      <c r="Z13868">
        <v>435</v>
      </c>
      <c r="AA13868">
        <v>21637</v>
      </c>
      <c r="AB13868" s="2">
        <v>45055.002986111111</v>
      </c>
      <c r="AC13868" t="s">
        <v>32</v>
      </c>
    </row>
    <row r="13869" spans="1:29" x14ac:dyDescent="0.35">
      <c r="A13869" s="1">
        <v>44015</v>
      </c>
      <c r="B13869" t="s">
        <v>123</v>
      </c>
      <c r="C13869">
        <v>12776</v>
      </c>
      <c r="F13869">
        <v>130</v>
      </c>
      <c r="G13869">
        <v>1970</v>
      </c>
      <c r="L13869">
        <v>5802</v>
      </c>
      <c r="N13869" s="2">
        <v>44015.8125</v>
      </c>
      <c r="O13869" t="s">
        <v>20386</v>
      </c>
      <c r="P13869" t="s">
        <v>20387</v>
      </c>
      <c r="Q13869">
        <v>511</v>
      </c>
      <c r="R13869">
        <v>1970</v>
      </c>
      <c r="S13869">
        <v>12776</v>
      </c>
      <c r="T13869">
        <v>363374</v>
      </c>
      <c r="U13869">
        <v>12776</v>
      </c>
      <c r="V13869">
        <v>35</v>
      </c>
      <c r="W13869">
        <v>8</v>
      </c>
      <c r="X13869">
        <v>25</v>
      </c>
      <c r="Y13869">
        <v>0</v>
      </c>
      <c r="Z13869">
        <v>256</v>
      </c>
      <c r="AA13869">
        <v>6737</v>
      </c>
      <c r="AB13869" s="2">
        <v>45055.002986111111</v>
      </c>
      <c r="AC13869" t="s">
        <v>32</v>
      </c>
    </row>
    <row r="13870" spans="1:29" x14ac:dyDescent="0.35">
      <c r="A13870" s="1">
        <v>44015</v>
      </c>
      <c r="B13870" t="s">
        <v>126</v>
      </c>
      <c r="C13870">
        <v>20718</v>
      </c>
      <c r="D13870">
        <v>272967</v>
      </c>
      <c r="F13870">
        <v>704</v>
      </c>
      <c r="H13870">
        <v>219</v>
      </c>
      <c r="J13870">
        <v>87</v>
      </c>
      <c r="N13870" s="2">
        <v>44015.458333333336</v>
      </c>
      <c r="O13870" t="s">
        <v>20388</v>
      </c>
      <c r="P13870" t="s">
        <v>20343</v>
      </c>
      <c r="Q13870">
        <v>528</v>
      </c>
      <c r="S13870">
        <v>293685</v>
      </c>
      <c r="T13870">
        <v>385234</v>
      </c>
      <c r="U13870">
        <v>293685</v>
      </c>
      <c r="V13870">
        <v>32</v>
      </c>
      <c r="W13870">
        <v>3</v>
      </c>
      <c r="X13870">
        <v>0</v>
      </c>
      <c r="Y13870">
        <v>7972</v>
      </c>
      <c r="Z13870">
        <v>985</v>
      </c>
      <c r="AA13870">
        <v>12077</v>
      </c>
      <c r="AB13870" s="2">
        <v>45055.002986111111</v>
      </c>
      <c r="AC13870" t="s">
        <v>32</v>
      </c>
    </row>
    <row r="13871" spans="1:29" x14ac:dyDescent="0.35">
      <c r="A13871" s="1">
        <v>44015</v>
      </c>
      <c r="B13871" t="s">
        <v>128</v>
      </c>
      <c r="C13871">
        <v>395872</v>
      </c>
      <c r="F13871">
        <v>857</v>
      </c>
      <c r="H13871">
        <v>188</v>
      </c>
      <c r="J13871">
        <v>125</v>
      </c>
      <c r="N13871" s="2">
        <v>44014.999305555553</v>
      </c>
      <c r="O13871" t="s">
        <v>20389</v>
      </c>
      <c r="P13871" t="s">
        <v>20356</v>
      </c>
      <c r="Q13871">
        <v>24885</v>
      </c>
      <c r="S13871">
        <v>395872</v>
      </c>
      <c r="T13871">
        <v>4107985</v>
      </c>
      <c r="U13871">
        <v>395872</v>
      </c>
      <c r="V13871">
        <v>36</v>
      </c>
      <c r="W13871">
        <v>8</v>
      </c>
      <c r="X13871">
        <v>0</v>
      </c>
      <c r="Y13871">
        <v>0</v>
      </c>
      <c r="Z13871">
        <v>918</v>
      </c>
      <c r="AA13871">
        <v>66392</v>
      </c>
      <c r="AB13871" s="2">
        <v>45055.002986111111</v>
      </c>
      <c r="AC13871" t="s">
        <v>32</v>
      </c>
    </row>
    <row r="13872" spans="1:29" x14ac:dyDescent="0.35">
      <c r="A13872" s="1">
        <v>44015</v>
      </c>
      <c r="B13872" t="s">
        <v>131</v>
      </c>
      <c r="C13872">
        <v>55257</v>
      </c>
      <c r="F13872">
        <v>740</v>
      </c>
      <c r="G13872">
        <v>8084</v>
      </c>
      <c r="H13872">
        <v>233</v>
      </c>
      <c r="I13872">
        <v>2044</v>
      </c>
      <c r="J13872">
        <v>100</v>
      </c>
      <c r="L13872">
        <v>39423</v>
      </c>
      <c r="N13872" s="2">
        <v>44015.583333333336</v>
      </c>
      <c r="O13872" t="s">
        <v>20390</v>
      </c>
      <c r="P13872" t="s">
        <v>20391</v>
      </c>
      <c r="Q13872">
        <v>2903</v>
      </c>
      <c r="R13872">
        <v>8084</v>
      </c>
      <c r="S13872">
        <v>55257</v>
      </c>
      <c r="T13872">
        <v>887918</v>
      </c>
      <c r="U13872">
        <v>55257</v>
      </c>
      <c r="V13872">
        <v>39</v>
      </c>
      <c r="W13872">
        <v>0</v>
      </c>
      <c r="X13872">
        <v>46</v>
      </c>
      <c r="Y13872">
        <v>0</v>
      </c>
      <c r="Z13872">
        <v>1091</v>
      </c>
      <c r="AA13872">
        <v>21994</v>
      </c>
      <c r="AB13872" s="2">
        <v>45055.002986111111</v>
      </c>
      <c r="AC13872" t="s">
        <v>32</v>
      </c>
    </row>
    <row r="13873" spans="1:29" x14ac:dyDescent="0.35">
      <c r="A13873" s="1">
        <v>44015</v>
      </c>
      <c r="B13873" t="s">
        <v>134</v>
      </c>
      <c r="C13873">
        <v>15065</v>
      </c>
      <c r="D13873">
        <v>348789</v>
      </c>
      <c r="F13873">
        <v>391</v>
      </c>
      <c r="G13873">
        <v>1661</v>
      </c>
      <c r="H13873">
        <v>165</v>
      </c>
      <c r="L13873">
        <v>11519</v>
      </c>
      <c r="N13873" s="2">
        <v>44015</v>
      </c>
      <c r="O13873" t="s">
        <v>20392</v>
      </c>
      <c r="P13873" t="s">
        <v>20211</v>
      </c>
      <c r="Q13873">
        <v>398</v>
      </c>
      <c r="R13873">
        <v>1661</v>
      </c>
      <c r="S13873">
        <v>363854</v>
      </c>
      <c r="T13873">
        <v>363854</v>
      </c>
      <c r="U13873">
        <v>363854</v>
      </c>
      <c r="V13873">
        <v>40</v>
      </c>
      <c r="W13873">
        <v>3</v>
      </c>
      <c r="X13873">
        <v>46</v>
      </c>
      <c r="Y13873">
        <v>10278</v>
      </c>
      <c r="Z13873">
        <v>526</v>
      </c>
      <c r="AA13873">
        <v>10804</v>
      </c>
      <c r="AB13873" s="2">
        <v>45055.002986111111</v>
      </c>
      <c r="AC13873" t="s">
        <v>32</v>
      </c>
    </row>
    <row r="13874" spans="1:29" x14ac:dyDescent="0.35">
      <c r="A13874" s="1">
        <v>44015</v>
      </c>
      <c r="B13874" t="s">
        <v>136</v>
      </c>
      <c r="C13874">
        <v>9294</v>
      </c>
      <c r="D13874">
        <v>241760</v>
      </c>
      <c r="F13874">
        <v>173</v>
      </c>
      <c r="G13874">
        <v>1069</v>
      </c>
      <c r="H13874">
        <v>52</v>
      </c>
      <c r="J13874">
        <v>25</v>
      </c>
      <c r="L13874">
        <v>2759</v>
      </c>
      <c r="N13874" s="2">
        <v>44014.125694444447</v>
      </c>
      <c r="O13874" t="s">
        <v>20393</v>
      </c>
      <c r="P13874" t="s">
        <v>20394</v>
      </c>
      <c r="Q13874">
        <v>209</v>
      </c>
      <c r="R13874">
        <v>1069</v>
      </c>
      <c r="S13874">
        <v>251054</v>
      </c>
      <c r="T13874">
        <v>385411</v>
      </c>
      <c r="U13874">
        <v>251054</v>
      </c>
      <c r="V13874">
        <v>41</v>
      </c>
      <c r="W13874">
        <v>1</v>
      </c>
      <c r="X13874">
        <v>14</v>
      </c>
      <c r="Y13874">
        <v>7331</v>
      </c>
      <c r="Z13874">
        <v>363</v>
      </c>
      <c r="AA13874">
        <v>12085</v>
      </c>
      <c r="AB13874" s="2">
        <v>45055.002986111111</v>
      </c>
      <c r="AC13874" t="s">
        <v>32</v>
      </c>
    </row>
    <row r="13875" spans="1:29" x14ac:dyDescent="0.35">
      <c r="A13875" s="1">
        <v>44015</v>
      </c>
      <c r="B13875" t="s">
        <v>139</v>
      </c>
      <c r="C13875">
        <v>88741</v>
      </c>
      <c r="D13875">
        <v>715403</v>
      </c>
      <c r="F13875">
        <v>598</v>
      </c>
      <c r="J13875">
        <v>105</v>
      </c>
      <c r="L13875">
        <v>69217</v>
      </c>
      <c r="N13875" s="2">
        <v>44015</v>
      </c>
      <c r="O13875" t="s">
        <v>20395</v>
      </c>
      <c r="P13875" t="s">
        <v>20211</v>
      </c>
      <c r="Q13875">
        <v>6746</v>
      </c>
      <c r="S13875">
        <v>804144</v>
      </c>
      <c r="T13875">
        <v>979825</v>
      </c>
      <c r="U13875">
        <v>804144</v>
      </c>
      <c r="V13875">
        <v>42</v>
      </c>
      <c r="W13875">
        <v>34</v>
      </c>
      <c r="X13875">
        <v>0</v>
      </c>
      <c r="Y13875">
        <v>13204</v>
      </c>
      <c r="Z13875">
        <v>667</v>
      </c>
      <c r="AA13875">
        <v>18094</v>
      </c>
      <c r="AB13875" s="2">
        <v>45055.002986111111</v>
      </c>
      <c r="AC13875" t="s">
        <v>32</v>
      </c>
    </row>
    <row r="13876" spans="1:29" x14ac:dyDescent="0.35">
      <c r="A13876" s="1">
        <v>44015</v>
      </c>
      <c r="B13876" t="s">
        <v>142</v>
      </c>
      <c r="C13876">
        <v>1791</v>
      </c>
      <c r="D13876">
        <v>192686</v>
      </c>
      <c r="F13876">
        <v>104</v>
      </c>
      <c r="H13876">
        <v>11</v>
      </c>
      <c r="J13876">
        <v>6</v>
      </c>
      <c r="N13876" s="2">
        <v>44015.270833333336</v>
      </c>
      <c r="O13876" t="s">
        <v>20396</v>
      </c>
      <c r="P13876" t="s">
        <v>20397</v>
      </c>
      <c r="Q13876">
        <v>154</v>
      </c>
      <c r="S13876">
        <v>194477</v>
      </c>
      <c r="T13876">
        <v>194477</v>
      </c>
      <c r="U13876">
        <v>194477</v>
      </c>
      <c r="V13876">
        <v>72</v>
      </c>
      <c r="W13876">
        <v>1</v>
      </c>
      <c r="X13876">
        <v>0</v>
      </c>
      <c r="Y13876">
        <v>0</v>
      </c>
      <c r="Z13876">
        <v>24</v>
      </c>
      <c r="AA13876">
        <v>24</v>
      </c>
      <c r="AB13876" s="2">
        <v>45055.002986111111</v>
      </c>
      <c r="AC13876" t="s">
        <v>32</v>
      </c>
    </row>
    <row r="13877" spans="1:29" x14ac:dyDescent="0.35">
      <c r="A13877" s="1">
        <v>44015</v>
      </c>
      <c r="B13877" t="s">
        <v>144</v>
      </c>
      <c r="C13877">
        <v>17057</v>
      </c>
      <c r="D13877">
        <v>140721</v>
      </c>
      <c r="F13877">
        <v>61</v>
      </c>
      <c r="G13877">
        <v>2019</v>
      </c>
      <c r="H13877">
        <v>9</v>
      </c>
      <c r="J13877">
        <v>7</v>
      </c>
      <c r="N13877" s="2">
        <v>44015.125</v>
      </c>
      <c r="O13877" t="s">
        <v>20398</v>
      </c>
      <c r="P13877" t="s">
        <v>20399</v>
      </c>
      <c r="Q13877">
        <v>960</v>
      </c>
      <c r="R13877">
        <v>2019</v>
      </c>
      <c r="S13877">
        <v>157778</v>
      </c>
      <c r="T13877">
        <v>264265</v>
      </c>
      <c r="U13877">
        <v>157778</v>
      </c>
      <c r="V13877">
        <v>44</v>
      </c>
      <c r="W13877">
        <v>1</v>
      </c>
      <c r="X13877">
        <v>8</v>
      </c>
      <c r="Y13877">
        <v>673</v>
      </c>
      <c r="Z13877">
        <v>22</v>
      </c>
      <c r="AA13877">
        <v>2876</v>
      </c>
      <c r="AB13877" s="2">
        <v>45055.002986111111</v>
      </c>
      <c r="AC13877" t="s">
        <v>32</v>
      </c>
    </row>
    <row r="13878" spans="1:29" x14ac:dyDescent="0.35">
      <c r="A13878" s="1">
        <v>44015</v>
      </c>
      <c r="B13878" t="s">
        <v>147</v>
      </c>
      <c r="C13878">
        <v>41532</v>
      </c>
      <c r="D13878">
        <v>367500</v>
      </c>
      <c r="F13878">
        <v>1148</v>
      </c>
      <c r="G13878">
        <v>2882</v>
      </c>
      <c r="L13878">
        <v>16994</v>
      </c>
      <c r="N13878" s="2">
        <v>44014.999305555553</v>
      </c>
      <c r="O13878" t="s">
        <v>20400</v>
      </c>
      <c r="P13878" t="s">
        <v>20356</v>
      </c>
      <c r="Q13878">
        <v>793</v>
      </c>
      <c r="R13878">
        <v>2882</v>
      </c>
      <c r="S13878">
        <v>409032</v>
      </c>
      <c r="T13878">
        <v>409032</v>
      </c>
      <c r="U13878">
        <v>409032</v>
      </c>
      <c r="V13878">
        <v>45</v>
      </c>
      <c r="W13878">
        <v>9</v>
      </c>
      <c r="X13878">
        <v>28</v>
      </c>
      <c r="Y13878">
        <v>5800</v>
      </c>
      <c r="Z13878">
        <v>1831</v>
      </c>
      <c r="AA13878">
        <v>7631</v>
      </c>
      <c r="AB13878" s="2">
        <v>45055.002986111111</v>
      </c>
      <c r="AC13878" t="s">
        <v>32</v>
      </c>
    </row>
    <row r="13879" spans="1:29" x14ac:dyDescent="0.35">
      <c r="A13879" s="1">
        <v>44015</v>
      </c>
      <c r="B13879" t="s">
        <v>150</v>
      </c>
      <c r="C13879">
        <v>6978</v>
      </c>
      <c r="D13879">
        <v>76015</v>
      </c>
      <c r="F13879">
        <v>58</v>
      </c>
      <c r="G13879">
        <v>687</v>
      </c>
      <c r="L13879">
        <v>6049</v>
      </c>
      <c r="N13879" s="2">
        <v>44014.75</v>
      </c>
      <c r="O13879" t="s">
        <v>20401</v>
      </c>
      <c r="P13879" t="s">
        <v>20354</v>
      </c>
      <c r="Q13879">
        <v>97</v>
      </c>
      <c r="R13879">
        <v>687</v>
      </c>
      <c r="S13879">
        <v>82993</v>
      </c>
      <c r="T13879">
        <v>96266</v>
      </c>
      <c r="U13879">
        <v>82993</v>
      </c>
      <c r="V13879">
        <v>46</v>
      </c>
      <c r="W13879">
        <v>0</v>
      </c>
      <c r="X13879">
        <v>4</v>
      </c>
      <c r="Y13879">
        <v>967</v>
      </c>
      <c r="Z13879">
        <v>85</v>
      </c>
      <c r="AA13879">
        <v>1652</v>
      </c>
      <c r="AB13879" s="2">
        <v>45055.002986111111</v>
      </c>
      <c r="AC13879" t="s">
        <v>32</v>
      </c>
    </row>
    <row r="13880" spans="1:29" x14ac:dyDescent="0.35">
      <c r="A13880" s="1">
        <v>44015</v>
      </c>
      <c r="B13880" t="s">
        <v>152</v>
      </c>
      <c r="C13880">
        <v>48712</v>
      </c>
      <c r="F13880">
        <v>949</v>
      </c>
      <c r="G13880">
        <v>2825</v>
      </c>
      <c r="L13880">
        <v>29591</v>
      </c>
      <c r="N13880" s="2">
        <v>44015.625</v>
      </c>
      <c r="O13880" t="s">
        <v>20402</v>
      </c>
      <c r="P13880" t="s">
        <v>20403</v>
      </c>
      <c r="Q13880">
        <v>633</v>
      </c>
      <c r="R13880">
        <v>2825</v>
      </c>
      <c r="S13880">
        <v>48712</v>
      </c>
      <c r="T13880">
        <v>862121</v>
      </c>
      <c r="U13880">
        <v>48712</v>
      </c>
      <c r="V13880">
        <v>47</v>
      </c>
      <c r="W13880">
        <v>13</v>
      </c>
      <c r="X13880">
        <v>50</v>
      </c>
      <c r="Y13880">
        <v>0</v>
      </c>
      <c r="Z13880">
        <v>1822</v>
      </c>
      <c r="AA13880">
        <v>24037</v>
      </c>
      <c r="AB13880" s="2">
        <v>45055.002986111111</v>
      </c>
      <c r="AC13880" t="s">
        <v>32</v>
      </c>
    </row>
    <row r="13881" spans="1:29" x14ac:dyDescent="0.35">
      <c r="A13881" s="1">
        <v>44015</v>
      </c>
      <c r="B13881" t="s">
        <v>155</v>
      </c>
      <c r="C13881">
        <v>183532</v>
      </c>
      <c r="F13881">
        <v>7652</v>
      </c>
      <c r="H13881">
        <v>2338</v>
      </c>
      <c r="L13881">
        <v>93572</v>
      </c>
      <c r="N13881" s="2">
        <v>44015.684027777781</v>
      </c>
      <c r="O13881" t="s">
        <v>20404</v>
      </c>
      <c r="P13881" t="s">
        <v>20405</v>
      </c>
      <c r="Q13881">
        <v>2575</v>
      </c>
      <c r="S13881">
        <v>183532</v>
      </c>
      <c r="T13881">
        <v>2684650</v>
      </c>
      <c r="U13881">
        <v>183532</v>
      </c>
      <c r="V13881">
        <v>48</v>
      </c>
      <c r="W13881">
        <v>50</v>
      </c>
      <c r="X13881">
        <v>0</v>
      </c>
      <c r="Y13881">
        <v>0</v>
      </c>
      <c r="Z13881">
        <v>7555</v>
      </c>
      <c r="AA13881">
        <v>86170</v>
      </c>
      <c r="AB13881" s="2">
        <v>45055.002986111111</v>
      </c>
      <c r="AC13881" t="s">
        <v>32</v>
      </c>
    </row>
    <row r="13882" spans="1:29" x14ac:dyDescent="0.35">
      <c r="A13882" s="1">
        <v>44015</v>
      </c>
      <c r="B13882" t="s">
        <v>158</v>
      </c>
      <c r="C13882">
        <v>23866</v>
      </c>
      <c r="D13882">
        <v>346518</v>
      </c>
      <c r="F13882">
        <v>232</v>
      </c>
      <c r="G13882">
        <v>1529</v>
      </c>
      <c r="H13882">
        <v>85</v>
      </c>
      <c r="I13882">
        <v>434</v>
      </c>
      <c r="K13882">
        <v>193</v>
      </c>
      <c r="L13882">
        <v>13408</v>
      </c>
      <c r="N13882" s="2">
        <v>44015.490277777775</v>
      </c>
      <c r="O13882" t="s">
        <v>20406</v>
      </c>
      <c r="P13882" t="s">
        <v>20407</v>
      </c>
      <c r="Q13882">
        <v>181</v>
      </c>
      <c r="R13882">
        <v>1529</v>
      </c>
      <c r="S13882">
        <v>370384</v>
      </c>
      <c r="T13882">
        <v>435246</v>
      </c>
      <c r="U13882">
        <v>370384</v>
      </c>
      <c r="V13882">
        <v>49</v>
      </c>
      <c r="W13882">
        <v>5</v>
      </c>
      <c r="X13882">
        <v>24</v>
      </c>
      <c r="Y13882">
        <v>5794</v>
      </c>
      <c r="Z13882">
        <v>596</v>
      </c>
      <c r="AA13882">
        <v>7907</v>
      </c>
      <c r="AB13882" s="2">
        <v>45055.002986111111</v>
      </c>
      <c r="AC13882" t="s">
        <v>32</v>
      </c>
    </row>
    <row r="13883" spans="1:29" x14ac:dyDescent="0.35">
      <c r="A13883" s="1">
        <v>44015</v>
      </c>
      <c r="B13883" t="s">
        <v>161</v>
      </c>
      <c r="C13883">
        <v>64393</v>
      </c>
      <c r="E13883">
        <v>283</v>
      </c>
      <c r="F13883">
        <v>818</v>
      </c>
      <c r="G13883">
        <v>6382</v>
      </c>
      <c r="H13883">
        <v>207</v>
      </c>
      <c r="J13883">
        <v>95</v>
      </c>
      <c r="N13883" s="2">
        <v>44014.708333333336</v>
      </c>
      <c r="O13883" t="s">
        <v>20408</v>
      </c>
      <c r="P13883" t="s">
        <v>20293</v>
      </c>
      <c r="Q13883">
        <v>1845</v>
      </c>
      <c r="R13883">
        <v>6382</v>
      </c>
      <c r="S13883">
        <v>64676</v>
      </c>
      <c r="T13883">
        <v>696041</v>
      </c>
      <c r="U13883">
        <v>64393</v>
      </c>
      <c r="V13883">
        <v>51</v>
      </c>
      <c r="W13883">
        <v>29</v>
      </c>
      <c r="X13883">
        <v>49</v>
      </c>
      <c r="Y13883">
        <v>0</v>
      </c>
      <c r="Z13883">
        <v>658</v>
      </c>
      <c r="AA13883">
        <v>11483</v>
      </c>
      <c r="AB13883" s="2">
        <v>45055.002986111111</v>
      </c>
      <c r="AC13883" t="s">
        <v>32</v>
      </c>
    </row>
    <row r="13884" spans="1:29" x14ac:dyDescent="0.35">
      <c r="A13884" s="1">
        <v>44015</v>
      </c>
      <c r="B13884" t="s">
        <v>163</v>
      </c>
      <c r="C13884">
        <v>98</v>
      </c>
      <c r="D13884">
        <v>2963</v>
      </c>
      <c r="E13884">
        <v>103</v>
      </c>
      <c r="L13884">
        <v>75</v>
      </c>
      <c r="N13884" s="2">
        <v>44014.892361111109</v>
      </c>
      <c r="O13884" t="s">
        <v>20409</v>
      </c>
      <c r="P13884" t="s">
        <v>20410</v>
      </c>
      <c r="Q13884">
        <v>6</v>
      </c>
      <c r="S13884">
        <v>3164</v>
      </c>
      <c r="T13884">
        <v>3061</v>
      </c>
      <c r="U13884">
        <v>3061</v>
      </c>
      <c r="V13884">
        <v>78</v>
      </c>
      <c r="W13884">
        <v>0</v>
      </c>
      <c r="X13884">
        <v>0</v>
      </c>
      <c r="Y13884">
        <v>39</v>
      </c>
      <c r="Z13884">
        <v>6</v>
      </c>
      <c r="AA13884">
        <v>45</v>
      </c>
      <c r="AB13884" s="2">
        <v>45055.002986111111</v>
      </c>
      <c r="AC13884" t="s">
        <v>32</v>
      </c>
    </row>
    <row r="13885" spans="1:29" x14ac:dyDescent="0.35">
      <c r="A13885" s="1">
        <v>44015</v>
      </c>
      <c r="B13885" t="s">
        <v>166</v>
      </c>
      <c r="C13885">
        <v>1238</v>
      </c>
      <c r="D13885">
        <v>65315</v>
      </c>
      <c r="F13885">
        <v>16</v>
      </c>
      <c r="L13885">
        <v>967</v>
      </c>
      <c r="N13885" s="2">
        <v>44015</v>
      </c>
      <c r="O13885" t="s">
        <v>20411</v>
      </c>
      <c r="P13885" t="s">
        <v>20211</v>
      </c>
      <c r="Q13885">
        <v>56</v>
      </c>
      <c r="S13885">
        <v>66553</v>
      </c>
      <c r="T13885">
        <v>80955</v>
      </c>
      <c r="U13885">
        <v>66553</v>
      </c>
      <c r="V13885">
        <v>50</v>
      </c>
      <c r="W13885">
        <v>0</v>
      </c>
      <c r="X13885">
        <v>0</v>
      </c>
      <c r="Y13885">
        <v>1030</v>
      </c>
      <c r="Z13885">
        <v>9</v>
      </c>
      <c r="AA13885">
        <v>1430</v>
      </c>
      <c r="AB13885" s="2">
        <v>45055.002986111111</v>
      </c>
      <c r="AC13885" t="s">
        <v>32</v>
      </c>
    </row>
    <row r="13886" spans="1:29" x14ac:dyDescent="0.35">
      <c r="A13886" s="1">
        <v>44015</v>
      </c>
      <c r="B13886" t="s">
        <v>168</v>
      </c>
      <c r="C13886">
        <v>37473</v>
      </c>
      <c r="F13886">
        <v>460</v>
      </c>
      <c r="G13886">
        <v>4442</v>
      </c>
      <c r="J13886">
        <v>62</v>
      </c>
      <c r="N13886" s="2">
        <v>44014.124305555553</v>
      </c>
      <c r="O13886" t="s">
        <v>20412</v>
      </c>
      <c r="P13886" t="s">
        <v>20413</v>
      </c>
      <c r="Q13886">
        <v>1342</v>
      </c>
      <c r="R13886">
        <v>4442</v>
      </c>
      <c r="S13886">
        <v>37473</v>
      </c>
      <c r="T13886">
        <v>720812</v>
      </c>
      <c r="U13886">
        <v>37473</v>
      </c>
      <c r="V13886">
        <v>53</v>
      </c>
      <c r="W13886">
        <v>3</v>
      </c>
      <c r="X13886">
        <v>40</v>
      </c>
      <c r="Y13886">
        <v>0</v>
      </c>
      <c r="Z13886">
        <v>884</v>
      </c>
      <c r="AA13886">
        <v>10069</v>
      </c>
      <c r="AB13886" s="2">
        <v>45055.002986111111</v>
      </c>
      <c r="AC13886" t="s">
        <v>32</v>
      </c>
    </row>
    <row r="13887" spans="1:29" x14ac:dyDescent="0.35">
      <c r="A13887" s="1">
        <v>44015</v>
      </c>
      <c r="B13887" t="s">
        <v>171</v>
      </c>
      <c r="C13887">
        <v>33431</v>
      </c>
      <c r="D13887">
        <v>573553</v>
      </c>
      <c r="E13887">
        <v>134</v>
      </c>
      <c r="F13887">
        <v>244</v>
      </c>
      <c r="G13887">
        <v>3555</v>
      </c>
      <c r="H13887">
        <v>75</v>
      </c>
      <c r="I13887">
        <v>768</v>
      </c>
      <c r="L13887">
        <v>24043</v>
      </c>
      <c r="N13887" s="2">
        <v>44015.666666666664</v>
      </c>
      <c r="O13887" t="s">
        <v>20414</v>
      </c>
      <c r="P13887" t="s">
        <v>20370</v>
      </c>
      <c r="Q13887">
        <v>803</v>
      </c>
      <c r="R13887">
        <v>3555</v>
      </c>
      <c r="S13887">
        <v>607118</v>
      </c>
      <c r="T13887">
        <v>744970</v>
      </c>
      <c r="U13887">
        <v>606984</v>
      </c>
      <c r="V13887">
        <v>55</v>
      </c>
      <c r="W13887">
        <v>3</v>
      </c>
      <c r="X13887">
        <v>36</v>
      </c>
      <c r="Y13887">
        <v>9607</v>
      </c>
      <c r="Z13887">
        <v>622</v>
      </c>
      <c r="AA13887">
        <v>17156</v>
      </c>
      <c r="AB13887" s="2">
        <v>45055.002986111111</v>
      </c>
      <c r="AC13887" t="s">
        <v>32</v>
      </c>
    </row>
    <row r="13888" spans="1:29" x14ac:dyDescent="0.35">
      <c r="A13888" s="1">
        <v>44015</v>
      </c>
      <c r="B13888" t="s">
        <v>173</v>
      </c>
      <c r="C13888">
        <v>3126</v>
      </c>
      <c r="F13888">
        <v>25</v>
      </c>
      <c r="H13888">
        <v>11</v>
      </c>
      <c r="J13888">
        <v>4</v>
      </c>
      <c r="L13888">
        <v>2396</v>
      </c>
      <c r="N13888" s="2">
        <v>44015.708333333336</v>
      </c>
      <c r="O13888" t="s">
        <v>20415</v>
      </c>
      <c r="P13888" t="s">
        <v>20331</v>
      </c>
      <c r="Q13888">
        <v>93</v>
      </c>
      <c r="S13888">
        <v>3126</v>
      </c>
      <c r="T13888">
        <v>178050</v>
      </c>
      <c r="U13888">
        <v>3126</v>
      </c>
      <c r="V13888">
        <v>54</v>
      </c>
      <c r="W13888">
        <v>0</v>
      </c>
      <c r="X13888">
        <v>0</v>
      </c>
      <c r="Y13888">
        <v>0</v>
      </c>
      <c r="Z13888">
        <v>73</v>
      </c>
      <c r="AA13888">
        <v>2496</v>
      </c>
      <c r="AB13888" s="2">
        <v>45055.002986111111</v>
      </c>
      <c r="AC13888" t="s">
        <v>32</v>
      </c>
    </row>
    <row r="13889" spans="1:29" x14ac:dyDescent="0.35">
      <c r="A13889" s="1">
        <v>44015</v>
      </c>
      <c r="B13889" t="s">
        <v>175</v>
      </c>
      <c r="C13889">
        <v>1582</v>
      </c>
      <c r="D13889">
        <v>33693</v>
      </c>
      <c r="F13889">
        <v>8</v>
      </c>
      <c r="G13889">
        <v>119</v>
      </c>
      <c r="L13889">
        <v>1154</v>
      </c>
      <c r="N13889" s="2">
        <v>44015.474999999999</v>
      </c>
      <c r="O13889" t="s">
        <v>20416</v>
      </c>
      <c r="P13889" t="s">
        <v>20417</v>
      </c>
      <c r="Q13889">
        <v>20</v>
      </c>
      <c r="R13889">
        <v>119</v>
      </c>
      <c r="S13889">
        <v>35275</v>
      </c>
      <c r="T13889">
        <v>53412</v>
      </c>
      <c r="U13889">
        <v>35275</v>
      </c>
      <c r="V13889">
        <v>56</v>
      </c>
      <c r="W13889">
        <v>0</v>
      </c>
      <c r="X13889">
        <v>0</v>
      </c>
      <c r="Y13889">
        <v>0</v>
      </c>
      <c r="Z13889">
        <v>32</v>
      </c>
      <c r="AA13889">
        <v>519</v>
      </c>
      <c r="AB13889" s="2">
        <v>45055.002986111111</v>
      </c>
      <c r="AC13889" t="s">
        <v>32</v>
      </c>
    </row>
    <row r="13890" spans="1:29" x14ac:dyDescent="0.35">
      <c r="A13890" s="1">
        <v>44014</v>
      </c>
      <c r="B13890" t="s">
        <v>29</v>
      </c>
      <c r="C13890">
        <v>1020</v>
      </c>
      <c r="F13890">
        <v>18</v>
      </c>
      <c r="G13890">
        <v>68</v>
      </c>
      <c r="J13890">
        <v>1</v>
      </c>
      <c r="L13890">
        <v>535</v>
      </c>
      <c r="N13890" s="2">
        <v>44014</v>
      </c>
      <c r="O13890" t="s">
        <v>20418</v>
      </c>
      <c r="P13890" t="s">
        <v>20317</v>
      </c>
      <c r="Q13890">
        <v>14</v>
      </c>
      <c r="R13890">
        <v>68</v>
      </c>
      <c r="S13890">
        <v>1020</v>
      </c>
      <c r="T13890">
        <v>115909</v>
      </c>
      <c r="U13890">
        <v>1020</v>
      </c>
      <c r="V13890">
        <v>2</v>
      </c>
      <c r="W13890">
        <v>0</v>
      </c>
      <c r="X13890">
        <v>0</v>
      </c>
      <c r="Y13890">
        <v>0</v>
      </c>
      <c r="Z13890">
        <v>38</v>
      </c>
      <c r="AA13890">
        <v>1509</v>
      </c>
      <c r="AB13890" s="2">
        <v>45055.002986111111</v>
      </c>
      <c r="AC13890" t="s">
        <v>32</v>
      </c>
    </row>
    <row r="13891" spans="1:29" x14ac:dyDescent="0.35">
      <c r="A13891" s="1">
        <v>44014</v>
      </c>
      <c r="B13891" t="s">
        <v>33</v>
      </c>
      <c r="C13891">
        <v>40111</v>
      </c>
      <c r="D13891">
        <v>379617</v>
      </c>
      <c r="F13891">
        <v>843</v>
      </c>
      <c r="G13891">
        <v>2835</v>
      </c>
      <c r="I13891">
        <v>826</v>
      </c>
      <c r="K13891">
        <v>468</v>
      </c>
      <c r="L13891">
        <v>22082</v>
      </c>
      <c r="N13891" s="2">
        <v>44014.458333333336</v>
      </c>
      <c r="O13891" t="s">
        <v>20419</v>
      </c>
      <c r="P13891" t="s">
        <v>20420</v>
      </c>
      <c r="Q13891">
        <v>985</v>
      </c>
      <c r="R13891">
        <v>2835</v>
      </c>
      <c r="S13891">
        <v>419728</v>
      </c>
      <c r="T13891">
        <v>419221</v>
      </c>
      <c r="U13891">
        <v>419728</v>
      </c>
      <c r="V13891">
        <v>1</v>
      </c>
      <c r="W13891">
        <v>13</v>
      </c>
      <c r="X13891">
        <v>32</v>
      </c>
      <c r="Y13891">
        <v>4626</v>
      </c>
      <c r="Z13891">
        <v>1149</v>
      </c>
      <c r="AA13891">
        <v>5788</v>
      </c>
      <c r="AB13891" s="2">
        <v>45055.002986111111</v>
      </c>
      <c r="AC13891" t="s">
        <v>32</v>
      </c>
    </row>
    <row r="13892" spans="1:29" x14ac:dyDescent="0.35">
      <c r="A13892" s="1">
        <v>44014</v>
      </c>
      <c r="B13892" t="s">
        <v>36</v>
      </c>
      <c r="C13892">
        <v>22075</v>
      </c>
      <c r="D13892">
        <v>301912</v>
      </c>
      <c r="F13892">
        <v>272</v>
      </c>
      <c r="G13892">
        <v>1477</v>
      </c>
      <c r="J13892">
        <v>72</v>
      </c>
      <c r="K13892">
        <v>231</v>
      </c>
      <c r="L13892">
        <v>15698</v>
      </c>
      <c r="N13892" s="2">
        <v>44014.615277777775</v>
      </c>
      <c r="O13892" t="s">
        <v>20421</v>
      </c>
      <c r="P13892" t="s">
        <v>20422</v>
      </c>
      <c r="Q13892">
        <v>279</v>
      </c>
      <c r="R13892">
        <v>1477</v>
      </c>
      <c r="S13892">
        <v>323987</v>
      </c>
      <c r="T13892">
        <v>323987</v>
      </c>
      <c r="U13892">
        <v>323987</v>
      </c>
      <c r="V13892">
        <v>5</v>
      </c>
      <c r="W13892">
        <v>2</v>
      </c>
      <c r="X13892">
        <v>29</v>
      </c>
      <c r="Y13892">
        <v>8251</v>
      </c>
      <c r="Z13892">
        <v>878</v>
      </c>
      <c r="AA13892">
        <v>9129</v>
      </c>
      <c r="AB13892" s="2">
        <v>45055.002986111111</v>
      </c>
      <c r="AC13892" t="s">
        <v>32</v>
      </c>
    </row>
    <row r="13893" spans="1:29" x14ac:dyDescent="0.35">
      <c r="A13893" s="1">
        <v>44014</v>
      </c>
      <c r="B13893" t="s">
        <v>39</v>
      </c>
      <c r="C13893">
        <v>0</v>
      </c>
      <c r="D13893">
        <v>696</v>
      </c>
      <c r="N13893" s="2">
        <v>44009</v>
      </c>
      <c r="O13893" t="s">
        <v>20423</v>
      </c>
      <c r="P13893" t="s">
        <v>20424</v>
      </c>
      <c r="Q13893">
        <v>0</v>
      </c>
      <c r="S13893">
        <v>696</v>
      </c>
      <c r="T13893">
        <v>696</v>
      </c>
      <c r="U13893">
        <v>696</v>
      </c>
      <c r="V13893">
        <v>60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 s="2">
        <v>45055.002986111111</v>
      </c>
      <c r="AC13893" t="s">
        <v>32</v>
      </c>
    </row>
    <row r="13894" spans="1:29" x14ac:dyDescent="0.35">
      <c r="A13894" s="1">
        <v>44014</v>
      </c>
      <c r="B13894" t="s">
        <v>42</v>
      </c>
      <c r="C13894">
        <v>87425</v>
      </c>
      <c r="D13894">
        <v>473414</v>
      </c>
      <c r="F13894">
        <v>2938</v>
      </c>
      <c r="G13894">
        <v>4916</v>
      </c>
      <c r="H13894">
        <v>723</v>
      </c>
      <c r="J13894">
        <v>488</v>
      </c>
      <c r="N13894" s="2">
        <v>44014</v>
      </c>
      <c r="O13894" t="s">
        <v>20425</v>
      </c>
      <c r="P13894" t="s">
        <v>20317</v>
      </c>
      <c r="Q13894">
        <v>1757</v>
      </c>
      <c r="R13894">
        <v>4916</v>
      </c>
      <c r="S13894">
        <v>560839</v>
      </c>
      <c r="T13894">
        <v>812675</v>
      </c>
      <c r="U13894">
        <v>560839</v>
      </c>
      <c r="V13894">
        <v>4</v>
      </c>
      <c r="W13894">
        <v>37</v>
      </c>
      <c r="X13894">
        <v>79</v>
      </c>
      <c r="Y13894">
        <v>7910</v>
      </c>
      <c r="Z13894">
        <v>3333</v>
      </c>
      <c r="AA13894">
        <v>26174</v>
      </c>
      <c r="AB13894" s="2">
        <v>45055.002986111111</v>
      </c>
      <c r="AC13894" t="s">
        <v>32</v>
      </c>
    </row>
    <row r="13895" spans="1:29" x14ac:dyDescent="0.35">
      <c r="A13895" s="1">
        <v>44014</v>
      </c>
      <c r="B13895" t="s">
        <v>44</v>
      </c>
      <c r="C13895">
        <v>242547</v>
      </c>
      <c r="F13895">
        <v>6812</v>
      </c>
      <c r="H13895">
        <v>1934</v>
      </c>
      <c r="N13895" s="2">
        <v>44014</v>
      </c>
      <c r="O13895" t="s">
        <v>20426</v>
      </c>
      <c r="P13895" t="s">
        <v>20317</v>
      </c>
      <c r="Q13895">
        <v>6163</v>
      </c>
      <c r="S13895">
        <v>242547</v>
      </c>
      <c r="T13895">
        <v>4338718</v>
      </c>
      <c r="U13895">
        <v>242547</v>
      </c>
      <c r="V13895">
        <v>6</v>
      </c>
      <c r="W13895">
        <v>73</v>
      </c>
      <c r="X13895">
        <v>0</v>
      </c>
      <c r="Y13895">
        <v>0</v>
      </c>
      <c r="Z13895">
        <v>6408</v>
      </c>
      <c r="AA13895">
        <v>84542</v>
      </c>
      <c r="AB13895" s="2">
        <v>45055.002986111111</v>
      </c>
      <c r="AC13895" t="s">
        <v>32</v>
      </c>
    </row>
    <row r="13896" spans="1:29" x14ac:dyDescent="0.35">
      <c r="A13896" s="1">
        <v>44014</v>
      </c>
      <c r="B13896" t="s">
        <v>47</v>
      </c>
      <c r="C13896">
        <v>33352</v>
      </c>
      <c r="D13896">
        <v>306938</v>
      </c>
      <c r="F13896">
        <v>270</v>
      </c>
      <c r="G13896">
        <v>5527</v>
      </c>
      <c r="N13896" s="2">
        <v>44014</v>
      </c>
      <c r="O13896" t="s">
        <v>20427</v>
      </c>
      <c r="P13896" t="s">
        <v>20317</v>
      </c>
      <c r="Q13896">
        <v>1701</v>
      </c>
      <c r="R13896">
        <v>5527</v>
      </c>
      <c r="S13896">
        <v>340290</v>
      </c>
      <c r="T13896">
        <v>410323</v>
      </c>
      <c r="U13896">
        <v>340290</v>
      </c>
      <c r="V13896">
        <v>8</v>
      </c>
      <c r="W13896">
        <v>4</v>
      </c>
      <c r="X13896">
        <v>14</v>
      </c>
      <c r="Y13896">
        <v>6712</v>
      </c>
      <c r="Z13896">
        <v>323</v>
      </c>
      <c r="AA13896">
        <v>8706</v>
      </c>
      <c r="AB13896" s="2">
        <v>45055.002986111111</v>
      </c>
      <c r="AC13896" t="s">
        <v>32</v>
      </c>
    </row>
    <row r="13897" spans="1:29" x14ac:dyDescent="0.35">
      <c r="A13897" s="1">
        <v>44014</v>
      </c>
      <c r="B13897" t="s">
        <v>50</v>
      </c>
      <c r="C13897">
        <v>46646</v>
      </c>
      <c r="F13897">
        <v>101</v>
      </c>
      <c r="G13897">
        <v>10411</v>
      </c>
      <c r="L13897">
        <v>8210</v>
      </c>
      <c r="N13897" s="2">
        <v>44013.854166666664</v>
      </c>
      <c r="O13897" t="s">
        <v>20428</v>
      </c>
      <c r="P13897" t="s">
        <v>20429</v>
      </c>
      <c r="Q13897">
        <v>4326</v>
      </c>
      <c r="R13897">
        <v>10411</v>
      </c>
      <c r="S13897">
        <v>46646</v>
      </c>
      <c r="T13897">
        <v>534217</v>
      </c>
      <c r="U13897">
        <v>46646</v>
      </c>
      <c r="V13897">
        <v>9</v>
      </c>
      <c r="W13897">
        <v>2</v>
      </c>
      <c r="X13897">
        <v>143</v>
      </c>
      <c r="Y13897">
        <v>0</v>
      </c>
      <c r="Z13897">
        <v>74</v>
      </c>
      <c r="AA13897">
        <v>13863</v>
      </c>
      <c r="AB13897" s="2">
        <v>45055.002986111111</v>
      </c>
      <c r="AC13897" t="s">
        <v>32</v>
      </c>
    </row>
    <row r="13898" spans="1:29" x14ac:dyDescent="0.35">
      <c r="A13898" s="1">
        <v>44014</v>
      </c>
      <c r="B13898" t="s">
        <v>53</v>
      </c>
      <c r="C13898">
        <v>10390</v>
      </c>
      <c r="F13898">
        <v>120</v>
      </c>
      <c r="H13898">
        <v>33</v>
      </c>
      <c r="J13898">
        <v>28</v>
      </c>
      <c r="L13898">
        <v>1465</v>
      </c>
      <c r="N13898" s="2">
        <v>44013</v>
      </c>
      <c r="O13898" t="s">
        <v>20430</v>
      </c>
      <c r="P13898" t="s">
        <v>19345</v>
      </c>
      <c r="Q13898">
        <v>554</v>
      </c>
      <c r="S13898">
        <v>10390</v>
      </c>
      <c r="T13898">
        <v>101063</v>
      </c>
      <c r="U13898">
        <v>10390</v>
      </c>
      <c r="V13898">
        <v>11</v>
      </c>
      <c r="W13898">
        <v>1</v>
      </c>
      <c r="X13898">
        <v>0</v>
      </c>
      <c r="Y13898">
        <v>0</v>
      </c>
      <c r="Z13898">
        <v>25</v>
      </c>
      <c r="AA13898">
        <v>1028</v>
      </c>
      <c r="AB13898" s="2">
        <v>45055.002986111111</v>
      </c>
      <c r="AC13898" t="s">
        <v>32</v>
      </c>
    </row>
    <row r="13899" spans="1:29" x14ac:dyDescent="0.35">
      <c r="A13899" s="1">
        <v>44014</v>
      </c>
      <c r="B13899" t="s">
        <v>56</v>
      </c>
      <c r="C13899">
        <v>11731</v>
      </c>
      <c r="D13899">
        <v>103187</v>
      </c>
      <c r="F13899">
        <v>67</v>
      </c>
      <c r="H13899">
        <v>16</v>
      </c>
      <c r="L13899">
        <v>6678</v>
      </c>
      <c r="N13899" s="2">
        <v>44013.75</v>
      </c>
      <c r="O13899" t="s">
        <v>20431</v>
      </c>
      <c r="P13899" t="s">
        <v>20432</v>
      </c>
      <c r="Q13899">
        <v>510</v>
      </c>
      <c r="S13899">
        <v>114918</v>
      </c>
      <c r="T13899">
        <v>149453</v>
      </c>
      <c r="U13899">
        <v>114918</v>
      </c>
      <c r="V13899">
        <v>10</v>
      </c>
      <c r="W13899">
        <v>1</v>
      </c>
      <c r="X13899">
        <v>0</v>
      </c>
      <c r="Y13899">
        <v>3313</v>
      </c>
      <c r="Z13899">
        <v>221</v>
      </c>
      <c r="AA13899">
        <v>1618</v>
      </c>
      <c r="AB13899" s="2">
        <v>45055.002986111111</v>
      </c>
      <c r="AC13899" t="s">
        <v>32</v>
      </c>
    </row>
    <row r="13900" spans="1:29" x14ac:dyDescent="0.35">
      <c r="A13900" s="1">
        <v>44014</v>
      </c>
      <c r="B13900" t="s">
        <v>59</v>
      </c>
      <c r="C13900">
        <v>165876</v>
      </c>
      <c r="D13900">
        <v>1863077</v>
      </c>
      <c r="E13900">
        <v>1683</v>
      </c>
      <c r="G13900">
        <v>15454</v>
      </c>
      <c r="N13900" s="2">
        <v>44013.999305555553</v>
      </c>
      <c r="O13900" t="s">
        <v>20433</v>
      </c>
      <c r="P13900" t="s">
        <v>20434</v>
      </c>
      <c r="Q13900">
        <v>3718</v>
      </c>
      <c r="R13900">
        <v>15454</v>
      </c>
      <c r="S13900">
        <v>2030636</v>
      </c>
      <c r="T13900">
        <v>2225989</v>
      </c>
      <c r="U13900">
        <v>2028953</v>
      </c>
      <c r="V13900">
        <v>12</v>
      </c>
      <c r="W13900">
        <v>68</v>
      </c>
      <c r="X13900">
        <v>329</v>
      </c>
      <c r="Y13900">
        <v>41720</v>
      </c>
      <c r="Z13900">
        <v>9442</v>
      </c>
      <c r="AA13900">
        <v>62493</v>
      </c>
      <c r="AB13900" s="2">
        <v>45055.002986111111</v>
      </c>
      <c r="AC13900" t="s">
        <v>32</v>
      </c>
    </row>
    <row r="13901" spans="1:29" x14ac:dyDescent="0.35">
      <c r="A13901" s="1">
        <v>44014</v>
      </c>
      <c r="B13901" t="s">
        <v>62</v>
      </c>
      <c r="C13901">
        <v>87709</v>
      </c>
      <c r="F13901">
        <v>1649</v>
      </c>
      <c r="G13901">
        <v>11500</v>
      </c>
      <c r="I13901">
        <v>2389</v>
      </c>
      <c r="N13901" s="2">
        <v>44014.618055555555</v>
      </c>
      <c r="O13901" t="s">
        <v>20435</v>
      </c>
      <c r="P13901" t="s">
        <v>20436</v>
      </c>
      <c r="Q13901">
        <v>2849</v>
      </c>
      <c r="R13901">
        <v>11500</v>
      </c>
      <c r="S13901">
        <v>87709</v>
      </c>
      <c r="T13901">
        <v>884018</v>
      </c>
      <c r="U13901">
        <v>87709</v>
      </c>
      <c r="V13901">
        <v>13</v>
      </c>
      <c r="W13901">
        <v>22</v>
      </c>
      <c r="X13901">
        <v>225</v>
      </c>
      <c r="Y13901">
        <v>0</v>
      </c>
      <c r="Z13901">
        <v>3472</v>
      </c>
      <c r="AA13901">
        <v>28393</v>
      </c>
      <c r="AB13901" s="2">
        <v>45055.002986111111</v>
      </c>
      <c r="AC13901" t="s">
        <v>32</v>
      </c>
    </row>
    <row r="13902" spans="1:29" x14ac:dyDescent="0.35">
      <c r="A13902" s="1">
        <v>44014</v>
      </c>
      <c r="B13902" t="s">
        <v>65</v>
      </c>
      <c r="C13902">
        <v>280</v>
      </c>
      <c r="D13902">
        <v>13653</v>
      </c>
      <c r="F13902">
        <v>1</v>
      </c>
      <c r="L13902">
        <v>179</v>
      </c>
      <c r="N13902" s="2">
        <v>44013.923611111109</v>
      </c>
      <c r="O13902" t="s">
        <v>20437</v>
      </c>
      <c r="P13902" t="s">
        <v>20438</v>
      </c>
      <c r="Q13902">
        <v>5</v>
      </c>
      <c r="S13902">
        <v>13933</v>
      </c>
      <c r="T13902">
        <v>13933</v>
      </c>
      <c r="U13902">
        <v>13933</v>
      </c>
      <c r="V13902">
        <v>66</v>
      </c>
      <c r="W13902">
        <v>0</v>
      </c>
      <c r="X13902">
        <v>0</v>
      </c>
      <c r="Y13902">
        <v>136</v>
      </c>
      <c r="Z13902">
        <v>13</v>
      </c>
      <c r="AA13902">
        <v>149</v>
      </c>
      <c r="AB13902" s="2">
        <v>45055.002986111111</v>
      </c>
      <c r="AC13902" t="s">
        <v>32</v>
      </c>
    </row>
    <row r="13903" spans="1:29" x14ac:dyDescent="0.35">
      <c r="A13903" s="1">
        <v>44014</v>
      </c>
      <c r="B13903" t="s">
        <v>68</v>
      </c>
      <c r="C13903">
        <v>926</v>
      </c>
      <c r="D13903">
        <v>79364</v>
      </c>
      <c r="G13903">
        <v>116</v>
      </c>
      <c r="L13903">
        <v>741</v>
      </c>
      <c r="N13903" s="2">
        <v>44013.75</v>
      </c>
      <c r="O13903" t="s">
        <v>20439</v>
      </c>
      <c r="P13903" t="s">
        <v>20432</v>
      </c>
      <c r="Q13903">
        <v>18</v>
      </c>
      <c r="R13903">
        <v>116</v>
      </c>
      <c r="S13903">
        <v>80290</v>
      </c>
      <c r="T13903">
        <v>93693</v>
      </c>
      <c r="U13903">
        <v>80290</v>
      </c>
      <c r="V13903">
        <v>15</v>
      </c>
      <c r="W13903">
        <v>0</v>
      </c>
      <c r="X13903">
        <v>3</v>
      </c>
      <c r="Y13903">
        <v>1223</v>
      </c>
      <c r="Z13903">
        <v>9</v>
      </c>
      <c r="AA13903">
        <v>2001</v>
      </c>
      <c r="AB13903" s="2">
        <v>45055.002986111111</v>
      </c>
      <c r="AC13903" t="s">
        <v>32</v>
      </c>
    </row>
    <row r="13904" spans="1:29" x14ac:dyDescent="0.35">
      <c r="A13904" s="1">
        <v>44014</v>
      </c>
      <c r="B13904" t="s">
        <v>71</v>
      </c>
      <c r="C13904">
        <v>30209</v>
      </c>
      <c r="D13904">
        <v>287329</v>
      </c>
      <c r="F13904">
        <v>145</v>
      </c>
      <c r="H13904">
        <v>36</v>
      </c>
      <c r="J13904">
        <v>18</v>
      </c>
      <c r="L13904">
        <v>23993</v>
      </c>
      <c r="N13904" s="2">
        <v>44014</v>
      </c>
      <c r="O13904" t="s">
        <v>20440</v>
      </c>
      <c r="P13904" t="s">
        <v>20317</v>
      </c>
      <c r="Q13904">
        <v>718</v>
      </c>
      <c r="S13904">
        <v>317538</v>
      </c>
      <c r="T13904">
        <v>317538</v>
      </c>
      <c r="U13904">
        <v>317538</v>
      </c>
      <c r="V13904">
        <v>19</v>
      </c>
      <c r="W13904">
        <v>1</v>
      </c>
      <c r="X13904">
        <v>0</v>
      </c>
      <c r="Y13904">
        <v>6990</v>
      </c>
      <c r="Z13904">
        <v>758</v>
      </c>
      <c r="AA13904">
        <v>7748</v>
      </c>
      <c r="AB13904" s="2">
        <v>45055.002986111111</v>
      </c>
      <c r="AC13904" t="s">
        <v>32</v>
      </c>
    </row>
    <row r="13905" spans="1:29" x14ac:dyDescent="0.35">
      <c r="A13905" s="1">
        <v>44014</v>
      </c>
      <c r="B13905" t="s">
        <v>73</v>
      </c>
      <c r="C13905">
        <v>6370</v>
      </c>
      <c r="D13905">
        <v>88751</v>
      </c>
      <c r="F13905">
        <v>69</v>
      </c>
      <c r="G13905">
        <v>340</v>
      </c>
      <c r="H13905">
        <v>17</v>
      </c>
      <c r="I13905">
        <v>118</v>
      </c>
      <c r="L13905">
        <v>4393</v>
      </c>
      <c r="N13905" s="2">
        <v>44013.791666666664</v>
      </c>
      <c r="O13905" t="s">
        <v>20441</v>
      </c>
      <c r="P13905" t="s">
        <v>20378</v>
      </c>
      <c r="Q13905">
        <v>92</v>
      </c>
      <c r="R13905">
        <v>340</v>
      </c>
      <c r="S13905">
        <v>95121</v>
      </c>
      <c r="T13905">
        <v>94537</v>
      </c>
      <c r="U13905">
        <v>95121</v>
      </c>
      <c r="V13905">
        <v>16</v>
      </c>
      <c r="W13905">
        <v>0</v>
      </c>
      <c r="X13905">
        <v>10</v>
      </c>
      <c r="Y13905">
        <v>3828</v>
      </c>
      <c r="Z13905">
        <v>253</v>
      </c>
      <c r="AA13905">
        <v>4061</v>
      </c>
      <c r="AB13905" s="2">
        <v>45055.002986111111</v>
      </c>
      <c r="AC13905" t="s">
        <v>32</v>
      </c>
    </row>
    <row r="13906" spans="1:29" x14ac:dyDescent="0.35">
      <c r="A13906" s="1">
        <v>44014</v>
      </c>
      <c r="B13906" t="s">
        <v>76</v>
      </c>
      <c r="C13906">
        <v>145935</v>
      </c>
      <c r="F13906">
        <v>1651</v>
      </c>
      <c r="H13906">
        <v>349</v>
      </c>
      <c r="J13906">
        <v>195</v>
      </c>
      <c r="N13906" s="2">
        <v>44014</v>
      </c>
      <c r="O13906" t="s">
        <v>20442</v>
      </c>
      <c r="P13906" t="s">
        <v>20317</v>
      </c>
      <c r="Q13906">
        <v>7188</v>
      </c>
      <c r="S13906">
        <v>145935</v>
      </c>
      <c r="T13906">
        <v>1666317</v>
      </c>
      <c r="U13906">
        <v>145935</v>
      </c>
      <c r="V13906">
        <v>17</v>
      </c>
      <c r="W13906">
        <v>36</v>
      </c>
      <c r="X13906">
        <v>0</v>
      </c>
      <c r="Y13906">
        <v>0</v>
      </c>
      <c r="Z13906">
        <v>869</v>
      </c>
      <c r="AA13906">
        <v>30262</v>
      </c>
      <c r="AB13906" s="2">
        <v>45055.002986111111</v>
      </c>
      <c r="AC13906" t="s">
        <v>32</v>
      </c>
    </row>
    <row r="13907" spans="1:29" x14ac:dyDescent="0.35">
      <c r="A13907" s="1">
        <v>44014</v>
      </c>
      <c r="B13907" t="s">
        <v>78</v>
      </c>
      <c r="C13907">
        <v>46387</v>
      </c>
      <c r="D13907">
        <v>450448</v>
      </c>
      <c r="F13907">
        <v>644</v>
      </c>
      <c r="G13907">
        <v>7139</v>
      </c>
      <c r="H13907">
        <v>221</v>
      </c>
      <c r="I13907">
        <v>1493</v>
      </c>
      <c r="J13907">
        <v>89</v>
      </c>
      <c r="N13907" s="2">
        <v>44013.999305555553</v>
      </c>
      <c r="O13907" t="s">
        <v>20443</v>
      </c>
      <c r="P13907" t="s">
        <v>20434</v>
      </c>
      <c r="Q13907">
        <v>2662</v>
      </c>
      <c r="R13907">
        <v>7139</v>
      </c>
      <c r="S13907">
        <v>496835</v>
      </c>
      <c r="T13907">
        <v>639174</v>
      </c>
      <c r="U13907">
        <v>496835</v>
      </c>
      <c r="V13907">
        <v>18</v>
      </c>
      <c r="W13907">
        <v>12</v>
      </c>
      <c r="X13907">
        <v>44</v>
      </c>
      <c r="Y13907">
        <v>6684</v>
      </c>
      <c r="Z13907">
        <v>435</v>
      </c>
      <c r="AA13907">
        <v>10679</v>
      </c>
      <c r="AB13907" s="2">
        <v>45055.002986111111</v>
      </c>
      <c r="AC13907" t="s">
        <v>32</v>
      </c>
    </row>
    <row r="13908" spans="1:29" x14ac:dyDescent="0.35">
      <c r="A13908" s="1">
        <v>44014</v>
      </c>
      <c r="B13908" t="s">
        <v>80</v>
      </c>
      <c r="C13908">
        <v>14990</v>
      </c>
      <c r="D13908">
        <v>168183</v>
      </c>
      <c r="G13908">
        <v>1195</v>
      </c>
      <c r="I13908">
        <v>367</v>
      </c>
      <c r="K13908">
        <v>152</v>
      </c>
      <c r="N13908" s="2">
        <v>44014</v>
      </c>
      <c r="O13908" t="s">
        <v>20444</v>
      </c>
      <c r="P13908" t="s">
        <v>20317</v>
      </c>
      <c r="Q13908">
        <v>272</v>
      </c>
      <c r="R13908">
        <v>1195</v>
      </c>
      <c r="S13908">
        <v>183173</v>
      </c>
      <c r="T13908">
        <v>183173</v>
      </c>
      <c r="U13908">
        <v>183173</v>
      </c>
      <c r="V13908">
        <v>20</v>
      </c>
      <c r="W13908">
        <v>0</v>
      </c>
      <c r="X13908">
        <v>43</v>
      </c>
      <c r="Y13908">
        <v>0</v>
      </c>
      <c r="Z13908">
        <v>0</v>
      </c>
      <c r="AA13908">
        <v>0</v>
      </c>
      <c r="AB13908" s="2">
        <v>45055.002986111111</v>
      </c>
      <c r="AC13908" t="s">
        <v>32</v>
      </c>
    </row>
    <row r="13909" spans="1:29" x14ac:dyDescent="0.35">
      <c r="A13909" s="1">
        <v>44014</v>
      </c>
      <c r="B13909" t="s">
        <v>83</v>
      </c>
      <c r="C13909">
        <v>16079</v>
      </c>
      <c r="F13909">
        <v>430</v>
      </c>
      <c r="G13909">
        <v>2662</v>
      </c>
      <c r="H13909">
        <v>73</v>
      </c>
      <c r="I13909">
        <v>994</v>
      </c>
      <c r="L13909">
        <v>4726</v>
      </c>
      <c r="N13909" s="2">
        <v>44014</v>
      </c>
      <c r="O13909" t="s">
        <v>20445</v>
      </c>
      <c r="P13909" t="s">
        <v>20317</v>
      </c>
      <c r="Q13909">
        <v>581</v>
      </c>
      <c r="R13909">
        <v>2662</v>
      </c>
      <c r="S13909">
        <v>16079</v>
      </c>
      <c r="T13909">
        <v>385223</v>
      </c>
      <c r="U13909">
        <v>16079</v>
      </c>
      <c r="V13909">
        <v>21</v>
      </c>
      <c r="W13909">
        <v>9</v>
      </c>
      <c r="X13909">
        <v>27</v>
      </c>
      <c r="Y13909">
        <v>0</v>
      </c>
      <c r="Z13909">
        <v>237</v>
      </c>
      <c r="AA13909">
        <v>8689</v>
      </c>
      <c r="AB13909" s="2">
        <v>45055.002986111111</v>
      </c>
      <c r="AC13909" t="s">
        <v>32</v>
      </c>
    </row>
    <row r="13910" spans="1:29" x14ac:dyDescent="0.35">
      <c r="A13910" s="1">
        <v>44014</v>
      </c>
      <c r="B13910" t="s">
        <v>85</v>
      </c>
      <c r="C13910">
        <v>61561</v>
      </c>
      <c r="D13910">
        <v>705813</v>
      </c>
      <c r="F13910">
        <v>840</v>
      </c>
      <c r="J13910">
        <v>91</v>
      </c>
      <c r="L13910">
        <v>43026</v>
      </c>
      <c r="N13910" s="2">
        <v>44014.541666666664</v>
      </c>
      <c r="O13910" t="s">
        <v>20446</v>
      </c>
      <c r="P13910" t="s">
        <v>20447</v>
      </c>
      <c r="Q13910">
        <v>3255</v>
      </c>
      <c r="S13910">
        <v>767374</v>
      </c>
      <c r="T13910">
        <v>767374</v>
      </c>
      <c r="U13910">
        <v>767374</v>
      </c>
      <c r="V13910">
        <v>22</v>
      </c>
      <c r="W13910">
        <v>17</v>
      </c>
      <c r="X13910">
        <v>0</v>
      </c>
      <c r="Y13910">
        <v>13903</v>
      </c>
      <c r="Z13910">
        <v>1383</v>
      </c>
      <c r="AA13910">
        <v>15286</v>
      </c>
      <c r="AB13910" s="2">
        <v>45055.002986111111</v>
      </c>
      <c r="AC13910" t="s">
        <v>32</v>
      </c>
    </row>
    <row r="13911" spans="1:29" x14ac:dyDescent="0.35">
      <c r="A13911" s="1">
        <v>44014</v>
      </c>
      <c r="B13911" t="s">
        <v>88</v>
      </c>
      <c r="C13911">
        <v>109338</v>
      </c>
      <c r="D13911">
        <v>756920</v>
      </c>
      <c r="F13911">
        <v>681</v>
      </c>
      <c r="G13911">
        <v>11392</v>
      </c>
      <c r="H13911">
        <v>113</v>
      </c>
      <c r="J13911">
        <v>52</v>
      </c>
      <c r="L13911">
        <v>93157</v>
      </c>
      <c r="N13911" s="2">
        <v>44014.416666666664</v>
      </c>
      <c r="O13911" t="s">
        <v>20448</v>
      </c>
      <c r="P13911" t="s">
        <v>20449</v>
      </c>
      <c r="Q13911">
        <v>8132</v>
      </c>
      <c r="R13911">
        <v>11392</v>
      </c>
      <c r="S13911">
        <v>866258</v>
      </c>
      <c r="T13911">
        <v>1131994</v>
      </c>
      <c r="U13911">
        <v>866258</v>
      </c>
      <c r="V13911">
        <v>25</v>
      </c>
      <c r="W13911">
        <v>51</v>
      </c>
      <c r="X13911">
        <v>40</v>
      </c>
      <c r="Y13911">
        <v>7628</v>
      </c>
      <c r="Z13911">
        <v>195</v>
      </c>
      <c r="AA13911">
        <v>13916</v>
      </c>
      <c r="AB13911" s="2">
        <v>45055.002986111111</v>
      </c>
      <c r="AC13911" t="s">
        <v>32</v>
      </c>
    </row>
    <row r="13912" spans="1:29" x14ac:dyDescent="0.35">
      <c r="A13912" s="1">
        <v>44014</v>
      </c>
      <c r="B13912" t="s">
        <v>90</v>
      </c>
      <c r="C13912">
        <v>68423</v>
      </c>
      <c r="D13912">
        <v>484752</v>
      </c>
      <c r="F13912">
        <v>441</v>
      </c>
      <c r="G13912">
        <v>10939</v>
      </c>
      <c r="H13912">
        <v>149</v>
      </c>
      <c r="L13912">
        <v>5013</v>
      </c>
      <c r="N13912" s="2">
        <v>44014.416666666664</v>
      </c>
      <c r="O13912" t="s">
        <v>20450</v>
      </c>
      <c r="P13912" t="s">
        <v>20449</v>
      </c>
      <c r="Q13912">
        <v>3212</v>
      </c>
      <c r="R13912">
        <v>10939</v>
      </c>
      <c r="S13912">
        <v>553175</v>
      </c>
      <c r="T13912">
        <v>670249</v>
      </c>
      <c r="U13912">
        <v>553175</v>
      </c>
      <c r="V13912">
        <v>24</v>
      </c>
      <c r="W13912">
        <v>7</v>
      </c>
      <c r="X13912">
        <v>37</v>
      </c>
      <c r="Y13912">
        <v>10066</v>
      </c>
      <c r="Z13912">
        <v>505</v>
      </c>
      <c r="AA13912">
        <v>13659</v>
      </c>
      <c r="AB13912" s="2">
        <v>45055.002986111111</v>
      </c>
      <c r="AC13912" t="s">
        <v>32</v>
      </c>
    </row>
    <row r="13913" spans="1:29" x14ac:dyDescent="0.35">
      <c r="A13913" s="1">
        <v>44014</v>
      </c>
      <c r="B13913" t="s">
        <v>93</v>
      </c>
      <c r="C13913">
        <v>3328</v>
      </c>
      <c r="F13913">
        <v>30</v>
      </c>
      <c r="G13913">
        <v>354</v>
      </c>
      <c r="H13913">
        <v>9</v>
      </c>
      <c r="J13913">
        <v>3</v>
      </c>
      <c r="L13913">
        <v>2698</v>
      </c>
      <c r="N13913" s="2">
        <v>44013.999305555553</v>
      </c>
      <c r="O13913" t="s">
        <v>20451</v>
      </c>
      <c r="P13913" t="s">
        <v>20434</v>
      </c>
      <c r="Q13913">
        <v>105</v>
      </c>
      <c r="R13913">
        <v>354</v>
      </c>
      <c r="S13913">
        <v>3328</v>
      </c>
      <c r="T13913">
        <v>100448</v>
      </c>
      <c r="U13913">
        <v>3328</v>
      </c>
      <c r="V13913">
        <v>23</v>
      </c>
      <c r="W13913">
        <v>0</v>
      </c>
      <c r="X13913">
        <v>3</v>
      </c>
      <c r="Y13913">
        <v>0</v>
      </c>
      <c r="Z13913">
        <v>34</v>
      </c>
      <c r="AA13913">
        <v>2218</v>
      </c>
      <c r="AB13913" s="2">
        <v>45055.002986111111</v>
      </c>
      <c r="AC13913" t="s">
        <v>32</v>
      </c>
    </row>
    <row r="13914" spans="1:29" x14ac:dyDescent="0.35">
      <c r="A13914" s="1">
        <v>44014</v>
      </c>
      <c r="B13914" t="s">
        <v>95</v>
      </c>
      <c r="C13914">
        <v>71678</v>
      </c>
      <c r="F13914">
        <v>548</v>
      </c>
      <c r="H13914">
        <v>193</v>
      </c>
      <c r="J13914">
        <v>103</v>
      </c>
      <c r="L13914">
        <v>51099</v>
      </c>
      <c r="N13914" s="2">
        <v>44014</v>
      </c>
      <c r="O13914" t="s">
        <v>20452</v>
      </c>
      <c r="P13914" t="s">
        <v>20317</v>
      </c>
      <c r="Q13914">
        <v>6212</v>
      </c>
      <c r="S13914">
        <v>71678</v>
      </c>
      <c r="T13914">
        <v>1102412</v>
      </c>
      <c r="U13914">
        <v>71678</v>
      </c>
      <c r="V13914">
        <v>26</v>
      </c>
      <c r="W13914">
        <v>14</v>
      </c>
      <c r="X13914">
        <v>0</v>
      </c>
      <c r="Y13914">
        <v>0</v>
      </c>
      <c r="Z13914">
        <v>589</v>
      </c>
      <c r="AA13914">
        <v>23423</v>
      </c>
      <c r="AB13914" s="2">
        <v>45055.002986111111</v>
      </c>
      <c r="AC13914" t="s">
        <v>32</v>
      </c>
    </row>
    <row r="13915" spans="1:29" x14ac:dyDescent="0.35">
      <c r="A13915" s="1">
        <v>44014</v>
      </c>
      <c r="B13915" t="s">
        <v>97</v>
      </c>
      <c r="C13915">
        <v>37210</v>
      </c>
      <c r="D13915">
        <v>593217</v>
      </c>
      <c r="F13915">
        <v>274</v>
      </c>
      <c r="G13915">
        <v>4112</v>
      </c>
      <c r="H13915">
        <v>123</v>
      </c>
      <c r="I13915">
        <v>1266</v>
      </c>
      <c r="L13915">
        <v>32163</v>
      </c>
      <c r="N13915" s="2">
        <v>44013.708333333336</v>
      </c>
      <c r="O13915" t="s">
        <v>20453</v>
      </c>
      <c r="P13915" t="s">
        <v>20454</v>
      </c>
      <c r="Q13915">
        <v>1495</v>
      </c>
      <c r="R13915">
        <v>4112</v>
      </c>
      <c r="S13915">
        <v>630427</v>
      </c>
      <c r="T13915">
        <v>630427</v>
      </c>
      <c r="U13915">
        <v>630427</v>
      </c>
      <c r="V13915">
        <v>27</v>
      </c>
      <c r="W13915">
        <v>13</v>
      </c>
      <c r="X13915">
        <v>31</v>
      </c>
      <c r="Y13915">
        <v>12826</v>
      </c>
      <c r="Z13915">
        <v>494</v>
      </c>
      <c r="AA13915">
        <v>13320</v>
      </c>
      <c r="AB13915" s="2">
        <v>45055.002986111111</v>
      </c>
      <c r="AC13915" t="s">
        <v>32</v>
      </c>
    </row>
    <row r="13916" spans="1:29" x14ac:dyDescent="0.35">
      <c r="A13916" s="1">
        <v>44014</v>
      </c>
      <c r="B13916" t="s">
        <v>100</v>
      </c>
      <c r="C13916">
        <v>22283</v>
      </c>
      <c r="D13916">
        <v>375035</v>
      </c>
      <c r="F13916">
        <v>716</v>
      </c>
      <c r="J13916">
        <v>77</v>
      </c>
      <c r="N13916" s="2">
        <v>44014.625</v>
      </c>
      <c r="O13916" t="s">
        <v>20455</v>
      </c>
      <c r="P13916" t="s">
        <v>20456</v>
      </c>
      <c r="Q13916">
        <v>1022</v>
      </c>
      <c r="S13916">
        <v>397318</v>
      </c>
      <c r="T13916">
        <v>424214</v>
      </c>
      <c r="U13916">
        <v>397318</v>
      </c>
      <c r="V13916">
        <v>29</v>
      </c>
      <c r="W13916">
        <v>5</v>
      </c>
      <c r="X13916">
        <v>0</v>
      </c>
      <c r="Y13916">
        <v>7222</v>
      </c>
      <c r="Z13916">
        <v>356</v>
      </c>
      <c r="AA13916">
        <v>0</v>
      </c>
      <c r="AB13916" s="2">
        <v>45055.002986111111</v>
      </c>
      <c r="AC13916" t="s">
        <v>32</v>
      </c>
    </row>
    <row r="13917" spans="1:29" x14ac:dyDescent="0.35">
      <c r="A13917" s="1">
        <v>44014</v>
      </c>
      <c r="B13917" t="s">
        <v>103</v>
      </c>
      <c r="C13917">
        <v>30</v>
      </c>
      <c r="D13917">
        <v>8187</v>
      </c>
      <c r="L13917">
        <v>19</v>
      </c>
      <c r="N13917" s="2">
        <v>44008.015277777777</v>
      </c>
      <c r="O13917" t="s">
        <v>20457</v>
      </c>
      <c r="P13917" t="s">
        <v>20458</v>
      </c>
      <c r="Q13917">
        <v>2</v>
      </c>
      <c r="S13917">
        <v>8217</v>
      </c>
      <c r="T13917">
        <v>8217</v>
      </c>
      <c r="U13917">
        <v>8217</v>
      </c>
      <c r="V13917">
        <v>69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 s="2">
        <v>45055.002986111111</v>
      </c>
      <c r="AC13917" t="s">
        <v>32</v>
      </c>
    </row>
    <row r="13918" spans="1:29" x14ac:dyDescent="0.35">
      <c r="A13918" s="1">
        <v>44014</v>
      </c>
      <c r="B13918" t="s">
        <v>106</v>
      </c>
      <c r="C13918">
        <v>28770</v>
      </c>
      <c r="D13918">
        <v>270269</v>
      </c>
      <c r="F13918">
        <v>863</v>
      </c>
      <c r="G13918">
        <v>3208</v>
      </c>
      <c r="H13918">
        <v>167</v>
      </c>
      <c r="J13918">
        <v>94</v>
      </c>
      <c r="L13918">
        <v>19388</v>
      </c>
      <c r="N13918" s="2">
        <v>44013.791666666664</v>
      </c>
      <c r="O13918" t="s">
        <v>20459</v>
      </c>
      <c r="P13918" t="s">
        <v>20378</v>
      </c>
      <c r="Q13918">
        <v>1092</v>
      </c>
      <c r="R13918">
        <v>3208</v>
      </c>
      <c r="S13918">
        <v>299039</v>
      </c>
      <c r="T13918">
        <v>299039</v>
      </c>
      <c r="U13918">
        <v>299039</v>
      </c>
      <c r="V13918">
        <v>28</v>
      </c>
      <c r="W13918">
        <v>10</v>
      </c>
      <c r="X13918">
        <v>31</v>
      </c>
      <c r="Y13918">
        <v>4417</v>
      </c>
      <c r="Z13918">
        <v>870</v>
      </c>
      <c r="AA13918">
        <v>5287</v>
      </c>
      <c r="AB13918" s="2">
        <v>45055.002986111111</v>
      </c>
      <c r="AC13918" t="s">
        <v>32</v>
      </c>
    </row>
    <row r="13919" spans="1:29" x14ac:dyDescent="0.35">
      <c r="A13919" s="1">
        <v>44014</v>
      </c>
      <c r="B13919" t="s">
        <v>108</v>
      </c>
      <c r="C13919">
        <v>1083</v>
      </c>
      <c r="F13919">
        <v>14</v>
      </c>
      <c r="G13919">
        <v>106</v>
      </c>
      <c r="L13919">
        <v>672</v>
      </c>
      <c r="N13919" s="2">
        <v>44014</v>
      </c>
      <c r="O13919" t="s">
        <v>20460</v>
      </c>
      <c r="P13919" t="s">
        <v>20317</v>
      </c>
      <c r="Q13919">
        <v>22</v>
      </c>
      <c r="R13919">
        <v>106</v>
      </c>
      <c r="S13919">
        <v>1083</v>
      </c>
      <c r="T13919">
        <v>95149</v>
      </c>
      <c r="U13919">
        <v>1083</v>
      </c>
      <c r="V13919">
        <v>30</v>
      </c>
      <c r="W13919">
        <v>0</v>
      </c>
      <c r="X13919">
        <v>1</v>
      </c>
      <c r="Y13919">
        <v>0</v>
      </c>
      <c r="Z13919">
        <v>67</v>
      </c>
      <c r="AA13919">
        <v>1819</v>
      </c>
      <c r="AB13919" s="2">
        <v>45055.002986111111</v>
      </c>
      <c r="AC13919" t="s">
        <v>32</v>
      </c>
    </row>
    <row r="13920" spans="1:29" x14ac:dyDescent="0.35">
      <c r="A13920" s="1">
        <v>44014</v>
      </c>
      <c r="B13920" t="s">
        <v>110</v>
      </c>
      <c r="C13920">
        <v>68142</v>
      </c>
      <c r="F13920">
        <v>912</v>
      </c>
      <c r="N13920" s="2">
        <v>44014.5</v>
      </c>
      <c r="O13920" t="s">
        <v>20461</v>
      </c>
      <c r="P13920" t="s">
        <v>20462</v>
      </c>
      <c r="Q13920">
        <v>1391</v>
      </c>
      <c r="S13920">
        <v>68142</v>
      </c>
      <c r="T13920">
        <v>917410</v>
      </c>
      <c r="U13920">
        <v>68142</v>
      </c>
      <c r="V13920">
        <v>37</v>
      </c>
      <c r="W13920">
        <v>18</v>
      </c>
      <c r="X13920">
        <v>0</v>
      </c>
      <c r="Y13920">
        <v>0</v>
      </c>
      <c r="Z13920">
        <v>1629</v>
      </c>
      <c r="AA13920">
        <v>21911</v>
      </c>
      <c r="AB13920" s="2">
        <v>45055.002986111111</v>
      </c>
      <c r="AC13920" t="s">
        <v>32</v>
      </c>
    </row>
    <row r="13921" spans="1:29" x14ac:dyDescent="0.35">
      <c r="A13921" s="1">
        <v>44014</v>
      </c>
      <c r="B13921" t="s">
        <v>113</v>
      </c>
      <c r="C13921">
        <v>3654</v>
      </c>
      <c r="D13921">
        <v>104538</v>
      </c>
      <c r="F13921">
        <v>19</v>
      </c>
      <c r="G13921">
        <v>234</v>
      </c>
      <c r="L13921">
        <v>3235</v>
      </c>
      <c r="N13921" s="2">
        <v>44014.541666666664</v>
      </c>
      <c r="O13921" t="s">
        <v>20463</v>
      </c>
      <c r="P13921" t="s">
        <v>20447</v>
      </c>
      <c r="Q13921">
        <v>89</v>
      </c>
      <c r="R13921">
        <v>234</v>
      </c>
      <c r="S13921">
        <v>108192</v>
      </c>
      <c r="T13921">
        <v>184430</v>
      </c>
      <c r="U13921">
        <v>108192</v>
      </c>
      <c r="V13921">
        <v>38</v>
      </c>
      <c r="W13921">
        <v>0</v>
      </c>
      <c r="X13921">
        <v>0</v>
      </c>
      <c r="Y13921">
        <v>927</v>
      </c>
      <c r="Z13921">
        <v>43</v>
      </c>
      <c r="AA13921">
        <v>3503</v>
      </c>
      <c r="AB13921" s="2">
        <v>45055.002986111111</v>
      </c>
      <c r="AC13921" t="s">
        <v>32</v>
      </c>
    </row>
    <row r="13922" spans="1:29" x14ac:dyDescent="0.35">
      <c r="A13922" s="1">
        <v>44014</v>
      </c>
      <c r="B13922" t="s">
        <v>115</v>
      </c>
      <c r="C13922">
        <v>19310</v>
      </c>
      <c r="D13922">
        <v>163352</v>
      </c>
      <c r="F13922">
        <v>117</v>
      </c>
      <c r="G13922">
        <v>1343</v>
      </c>
      <c r="L13922">
        <v>13807</v>
      </c>
      <c r="N13922" s="2">
        <v>44013.82916666667</v>
      </c>
      <c r="O13922" t="s">
        <v>20464</v>
      </c>
      <c r="P13922" t="s">
        <v>20465</v>
      </c>
      <c r="Q13922">
        <v>276</v>
      </c>
      <c r="R13922">
        <v>1343</v>
      </c>
      <c r="S13922">
        <v>182662</v>
      </c>
      <c r="T13922">
        <v>226650</v>
      </c>
      <c r="U13922">
        <v>182662</v>
      </c>
      <c r="V13922">
        <v>31</v>
      </c>
      <c r="W13922">
        <v>2</v>
      </c>
      <c r="X13922">
        <v>13</v>
      </c>
      <c r="Y13922">
        <v>1921</v>
      </c>
      <c r="Z13922">
        <v>133</v>
      </c>
      <c r="AA13922">
        <v>2350</v>
      </c>
      <c r="AB13922" s="2">
        <v>45055.002986111111</v>
      </c>
      <c r="AC13922" t="s">
        <v>32</v>
      </c>
    </row>
    <row r="13923" spans="1:29" x14ac:dyDescent="0.35">
      <c r="A13923" s="1">
        <v>44014</v>
      </c>
      <c r="B13923" t="s">
        <v>118</v>
      </c>
      <c r="C13923">
        <v>5822</v>
      </c>
      <c r="D13923">
        <v>116365</v>
      </c>
      <c r="F13923">
        <v>31</v>
      </c>
      <c r="G13923">
        <v>567</v>
      </c>
      <c r="I13923">
        <v>162</v>
      </c>
      <c r="L13923">
        <v>4508</v>
      </c>
      <c r="N13923" s="2">
        <v>44014.375</v>
      </c>
      <c r="O13923" t="s">
        <v>20466</v>
      </c>
      <c r="P13923" t="s">
        <v>20467</v>
      </c>
      <c r="Q13923">
        <v>375</v>
      </c>
      <c r="R13923">
        <v>567</v>
      </c>
      <c r="S13923">
        <v>122187</v>
      </c>
      <c r="T13923">
        <v>158920</v>
      </c>
      <c r="U13923">
        <v>122187</v>
      </c>
      <c r="V13923">
        <v>33</v>
      </c>
      <c r="W13923">
        <v>2</v>
      </c>
      <c r="X13923">
        <v>2</v>
      </c>
      <c r="Y13923">
        <v>1860</v>
      </c>
      <c r="Z13923">
        <v>20</v>
      </c>
      <c r="AA13923">
        <v>2278</v>
      </c>
      <c r="AB13923" s="2">
        <v>45055.002986111111</v>
      </c>
      <c r="AC13923" t="s">
        <v>32</v>
      </c>
    </row>
    <row r="13924" spans="1:29" x14ac:dyDescent="0.35">
      <c r="A13924" s="1">
        <v>44014</v>
      </c>
      <c r="B13924" t="s">
        <v>121</v>
      </c>
      <c r="C13924">
        <v>173404</v>
      </c>
      <c r="D13924">
        <v>1291557</v>
      </c>
      <c r="F13924">
        <v>1027</v>
      </c>
      <c r="G13924">
        <v>20141</v>
      </c>
      <c r="H13924">
        <v>216</v>
      </c>
      <c r="J13924">
        <v>170</v>
      </c>
      <c r="N13924" s="2">
        <v>44014.541666666664</v>
      </c>
      <c r="O13924" t="s">
        <v>20468</v>
      </c>
      <c r="P13924" t="s">
        <v>20447</v>
      </c>
      <c r="Q13924">
        <v>15014</v>
      </c>
      <c r="R13924">
        <v>20141</v>
      </c>
      <c r="S13924">
        <v>1464961</v>
      </c>
      <c r="T13924">
        <v>1464961</v>
      </c>
      <c r="U13924">
        <v>1464961</v>
      </c>
      <c r="V13924">
        <v>34</v>
      </c>
      <c r="W13924">
        <v>27</v>
      </c>
      <c r="X13924">
        <v>87</v>
      </c>
      <c r="Y13924">
        <v>20548</v>
      </c>
      <c r="Z13924">
        <v>468</v>
      </c>
      <c r="AA13924">
        <v>21016</v>
      </c>
      <c r="AB13924" s="2">
        <v>45055.002986111111</v>
      </c>
      <c r="AC13924" t="s">
        <v>32</v>
      </c>
    </row>
    <row r="13925" spans="1:29" x14ac:dyDescent="0.35">
      <c r="A13925" s="1">
        <v>44014</v>
      </c>
      <c r="B13925" t="s">
        <v>123</v>
      </c>
      <c r="C13925">
        <v>12520</v>
      </c>
      <c r="F13925">
        <v>127</v>
      </c>
      <c r="G13925">
        <v>1945</v>
      </c>
      <c r="L13925">
        <v>5627</v>
      </c>
      <c r="N13925" s="2">
        <v>44014.743055555555</v>
      </c>
      <c r="O13925" t="s">
        <v>20469</v>
      </c>
      <c r="P13925" t="s">
        <v>20470</v>
      </c>
      <c r="Q13925">
        <v>503</v>
      </c>
      <c r="R13925">
        <v>1945</v>
      </c>
      <c r="S13925">
        <v>12520</v>
      </c>
      <c r="T13925">
        <v>356637</v>
      </c>
      <c r="U13925">
        <v>12520</v>
      </c>
      <c r="V13925">
        <v>35</v>
      </c>
      <c r="W13925">
        <v>3</v>
      </c>
      <c r="X13925">
        <v>17</v>
      </c>
      <c r="Y13925">
        <v>0</v>
      </c>
      <c r="Z13925">
        <v>244</v>
      </c>
      <c r="AA13925">
        <v>6577</v>
      </c>
      <c r="AB13925" s="2">
        <v>45055.002986111111</v>
      </c>
      <c r="AC13925" t="s">
        <v>32</v>
      </c>
    </row>
    <row r="13926" spans="1:29" x14ac:dyDescent="0.35">
      <c r="A13926" s="1">
        <v>44014</v>
      </c>
      <c r="B13926" t="s">
        <v>126</v>
      </c>
      <c r="C13926">
        <v>19733</v>
      </c>
      <c r="D13926">
        <v>264995</v>
      </c>
      <c r="F13926">
        <v>662</v>
      </c>
      <c r="H13926">
        <v>196</v>
      </c>
      <c r="J13926">
        <v>78</v>
      </c>
      <c r="N13926" s="2">
        <v>44014.458333333336</v>
      </c>
      <c r="O13926" t="s">
        <v>20471</v>
      </c>
      <c r="P13926" t="s">
        <v>20420</v>
      </c>
      <c r="Q13926">
        <v>525</v>
      </c>
      <c r="S13926">
        <v>284728</v>
      </c>
      <c r="T13926">
        <v>373157</v>
      </c>
      <c r="U13926">
        <v>284728</v>
      </c>
      <c r="V13926">
        <v>32</v>
      </c>
      <c r="W13926">
        <v>14</v>
      </c>
      <c r="X13926">
        <v>0</v>
      </c>
      <c r="Y13926">
        <v>0</v>
      </c>
      <c r="Z13926">
        <v>632</v>
      </c>
      <c r="AA13926">
        <v>11463</v>
      </c>
      <c r="AB13926" s="2">
        <v>45055.002986111111</v>
      </c>
      <c r="AC13926" t="s">
        <v>32</v>
      </c>
    </row>
    <row r="13927" spans="1:29" x14ac:dyDescent="0.35">
      <c r="A13927" s="1">
        <v>44014</v>
      </c>
      <c r="B13927" t="s">
        <v>128</v>
      </c>
      <c r="C13927">
        <v>394954</v>
      </c>
      <c r="F13927">
        <v>878</v>
      </c>
      <c r="H13927">
        <v>209</v>
      </c>
      <c r="J13927">
        <v>129</v>
      </c>
      <c r="N13927" s="2">
        <v>44013.999305555553</v>
      </c>
      <c r="O13927" t="s">
        <v>20472</v>
      </c>
      <c r="P13927" t="s">
        <v>20434</v>
      </c>
      <c r="Q13927">
        <v>24877</v>
      </c>
      <c r="S13927">
        <v>394954</v>
      </c>
      <c r="T13927">
        <v>4041593</v>
      </c>
      <c r="U13927">
        <v>394954</v>
      </c>
      <c r="V13927">
        <v>36</v>
      </c>
      <c r="W13927">
        <v>11</v>
      </c>
      <c r="X13927">
        <v>0</v>
      </c>
      <c r="Y13927">
        <v>0</v>
      </c>
      <c r="Z13927">
        <v>875</v>
      </c>
      <c r="AA13927">
        <v>69945</v>
      </c>
      <c r="AB13927" s="2">
        <v>45055.002986111111</v>
      </c>
      <c r="AC13927" t="s">
        <v>32</v>
      </c>
    </row>
    <row r="13928" spans="1:29" x14ac:dyDescent="0.35">
      <c r="A13928" s="1">
        <v>44014</v>
      </c>
      <c r="B13928" t="s">
        <v>131</v>
      </c>
      <c r="C13928">
        <v>54166</v>
      </c>
      <c r="F13928">
        <v>724</v>
      </c>
      <c r="G13928">
        <v>8038</v>
      </c>
      <c r="H13928">
        <v>244</v>
      </c>
      <c r="I13928">
        <v>2035</v>
      </c>
      <c r="J13928">
        <v>116</v>
      </c>
      <c r="L13928">
        <v>38987</v>
      </c>
      <c r="N13928" s="2">
        <v>44013.583333333336</v>
      </c>
      <c r="O13928" t="s">
        <v>20473</v>
      </c>
      <c r="P13928" t="s">
        <v>20474</v>
      </c>
      <c r="Q13928">
        <v>2903</v>
      </c>
      <c r="R13928">
        <v>8038</v>
      </c>
      <c r="S13928">
        <v>54166</v>
      </c>
      <c r="T13928">
        <v>865924</v>
      </c>
      <c r="U13928">
        <v>54166</v>
      </c>
      <c r="V13928">
        <v>39</v>
      </c>
      <c r="W13928">
        <v>27</v>
      </c>
      <c r="X13928">
        <v>127</v>
      </c>
      <c r="Y13928">
        <v>0</v>
      </c>
      <c r="Z13928">
        <v>1301</v>
      </c>
      <c r="AA13928">
        <v>22029</v>
      </c>
      <c r="AB13928" s="2">
        <v>45055.002986111111</v>
      </c>
      <c r="AC13928" t="s">
        <v>32</v>
      </c>
    </row>
    <row r="13929" spans="1:29" x14ac:dyDescent="0.35">
      <c r="A13929" s="1">
        <v>44014</v>
      </c>
      <c r="B13929" t="s">
        <v>134</v>
      </c>
      <c r="C13929">
        <v>14539</v>
      </c>
      <c r="D13929">
        <v>338511</v>
      </c>
      <c r="F13929">
        <v>368</v>
      </c>
      <c r="G13929">
        <v>1615</v>
      </c>
      <c r="H13929">
        <v>163</v>
      </c>
      <c r="L13929">
        <v>11048</v>
      </c>
      <c r="N13929" s="2">
        <v>44014.333333333336</v>
      </c>
      <c r="O13929" t="s">
        <v>20475</v>
      </c>
      <c r="P13929" t="s">
        <v>20476</v>
      </c>
      <c r="Q13929">
        <v>395</v>
      </c>
      <c r="R13929">
        <v>1615</v>
      </c>
      <c r="S13929">
        <v>353050</v>
      </c>
      <c r="T13929">
        <v>353050</v>
      </c>
      <c r="U13929">
        <v>353050</v>
      </c>
      <c r="V13929">
        <v>40</v>
      </c>
      <c r="W13929">
        <v>6</v>
      </c>
      <c r="X13929">
        <v>62</v>
      </c>
      <c r="Y13929">
        <v>6310</v>
      </c>
      <c r="Z13929">
        <v>427</v>
      </c>
      <c r="AA13929">
        <v>6737</v>
      </c>
      <c r="AB13929" s="2">
        <v>45055.002986111111</v>
      </c>
      <c r="AC13929" t="s">
        <v>32</v>
      </c>
    </row>
    <row r="13930" spans="1:29" x14ac:dyDescent="0.35">
      <c r="A13930" s="1">
        <v>44014</v>
      </c>
      <c r="B13930" t="s">
        <v>136</v>
      </c>
      <c r="C13930">
        <v>8931</v>
      </c>
      <c r="D13930">
        <v>234429</v>
      </c>
      <c r="F13930">
        <v>192</v>
      </c>
      <c r="G13930">
        <v>1055</v>
      </c>
      <c r="H13930">
        <v>62</v>
      </c>
      <c r="J13930">
        <v>24</v>
      </c>
      <c r="L13930">
        <v>2722</v>
      </c>
      <c r="N13930" s="2">
        <v>44013.125694444447</v>
      </c>
      <c r="O13930" t="s">
        <v>20477</v>
      </c>
      <c r="P13930" t="s">
        <v>20478</v>
      </c>
      <c r="Q13930">
        <v>208</v>
      </c>
      <c r="R13930">
        <v>1055</v>
      </c>
      <c r="S13930">
        <v>243360</v>
      </c>
      <c r="T13930">
        <v>373326</v>
      </c>
      <c r="U13930">
        <v>243360</v>
      </c>
      <c r="V13930">
        <v>41</v>
      </c>
      <c r="W13930">
        <v>1</v>
      </c>
      <c r="X13930">
        <v>17</v>
      </c>
      <c r="Y13930">
        <v>5451</v>
      </c>
      <c r="Z13930">
        <v>275</v>
      </c>
      <c r="AA13930">
        <v>9624</v>
      </c>
      <c r="AB13930" s="2">
        <v>45055.002986111111</v>
      </c>
      <c r="AC13930" t="s">
        <v>32</v>
      </c>
    </row>
    <row r="13931" spans="1:29" x14ac:dyDescent="0.35">
      <c r="A13931" s="1">
        <v>44014</v>
      </c>
      <c r="B13931" t="s">
        <v>139</v>
      </c>
      <c r="C13931">
        <v>88074</v>
      </c>
      <c r="D13931">
        <v>702199</v>
      </c>
      <c r="F13931">
        <v>631</v>
      </c>
      <c r="J13931">
        <v>106</v>
      </c>
      <c r="L13931">
        <v>68697</v>
      </c>
      <c r="N13931" s="2">
        <v>44014</v>
      </c>
      <c r="O13931" t="s">
        <v>20479</v>
      </c>
      <c r="P13931" t="s">
        <v>20317</v>
      </c>
      <c r="Q13931">
        <v>6712</v>
      </c>
      <c r="S13931">
        <v>790273</v>
      </c>
      <c r="T13931">
        <v>961731</v>
      </c>
      <c r="U13931">
        <v>790273</v>
      </c>
      <c r="V13931">
        <v>42</v>
      </c>
      <c r="W13931">
        <v>63</v>
      </c>
      <c r="X13931">
        <v>0</v>
      </c>
      <c r="Y13931">
        <v>12637</v>
      </c>
      <c r="Z13931">
        <v>832</v>
      </c>
      <c r="AA13931">
        <v>18444</v>
      </c>
      <c r="AB13931" s="2">
        <v>45055.002986111111</v>
      </c>
      <c r="AC13931" t="s">
        <v>32</v>
      </c>
    </row>
    <row r="13932" spans="1:29" x14ac:dyDescent="0.35">
      <c r="A13932" s="1">
        <v>44014</v>
      </c>
      <c r="B13932" t="s">
        <v>142</v>
      </c>
      <c r="C13932">
        <v>1767</v>
      </c>
      <c r="D13932">
        <v>192686</v>
      </c>
      <c r="F13932">
        <v>97</v>
      </c>
      <c r="H13932">
        <v>8</v>
      </c>
      <c r="J13932">
        <v>3</v>
      </c>
      <c r="N13932" s="2">
        <v>44014.270833333336</v>
      </c>
      <c r="O13932" t="s">
        <v>20480</v>
      </c>
      <c r="P13932" t="s">
        <v>20481</v>
      </c>
      <c r="Q13932">
        <v>153</v>
      </c>
      <c r="S13932">
        <v>194453</v>
      </c>
      <c r="T13932">
        <v>194453</v>
      </c>
      <c r="U13932">
        <v>194453</v>
      </c>
      <c r="V13932">
        <v>72</v>
      </c>
      <c r="W13932">
        <v>0</v>
      </c>
      <c r="X13932">
        <v>0</v>
      </c>
      <c r="Y13932">
        <v>0</v>
      </c>
      <c r="Z13932">
        <v>38</v>
      </c>
      <c r="AA13932">
        <v>38</v>
      </c>
      <c r="AB13932" s="2">
        <v>45055.002986111111</v>
      </c>
      <c r="AC13932" t="s">
        <v>32</v>
      </c>
    </row>
    <row r="13933" spans="1:29" x14ac:dyDescent="0.35">
      <c r="A13933" s="1">
        <v>44014</v>
      </c>
      <c r="B13933" t="s">
        <v>144</v>
      </c>
      <c r="C13933">
        <v>17035</v>
      </c>
      <c r="D13933">
        <v>140048</v>
      </c>
      <c r="F13933">
        <v>67</v>
      </c>
      <c r="G13933">
        <v>2011</v>
      </c>
      <c r="H13933">
        <v>11</v>
      </c>
      <c r="J13933">
        <v>10</v>
      </c>
      <c r="N13933" s="2">
        <v>44014.125</v>
      </c>
      <c r="O13933" t="s">
        <v>20482</v>
      </c>
      <c r="P13933" t="s">
        <v>20483</v>
      </c>
      <c r="Q13933">
        <v>959</v>
      </c>
      <c r="R13933">
        <v>2011</v>
      </c>
      <c r="S13933">
        <v>157083</v>
      </c>
      <c r="T13933">
        <v>261389</v>
      </c>
      <c r="U13933">
        <v>157083</v>
      </c>
      <c r="V13933">
        <v>44</v>
      </c>
      <c r="W13933">
        <v>3</v>
      </c>
      <c r="X13933">
        <v>4</v>
      </c>
      <c r="Y13933">
        <v>985</v>
      </c>
      <c r="Z13933">
        <v>59</v>
      </c>
      <c r="AA13933">
        <v>4238</v>
      </c>
      <c r="AB13933" s="2">
        <v>45055.002986111111</v>
      </c>
      <c r="AC13933" t="s">
        <v>32</v>
      </c>
    </row>
    <row r="13934" spans="1:29" x14ac:dyDescent="0.35">
      <c r="A13934" s="1">
        <v>44014</v>
      </c>
      <c r="B13934" t="s">
        <v>147</v>
      </c>
      <c r="C13934">
        <v>39701</v>
      </c>
      <c r="D13934">
        <v>361700</v>
      </c>
      <c r="F13934">
        <v>1125</v>
      </c>
      <c r="G13934">
        <v>2854</v>
      </c>
      <c r="L13934">
        <v>15471</v>
      </c>
      <c r="N13934" s="2">
        <v>44014.583333333336</v>
      </c>
      <c r="O13934" t="s">
        <v>20484</v>
      </c>
      <c r="P13934" t="s">
        <v>20485</v>
      </c>
      <c r="Q13934">
        <v>784</v>
      </c>
      <c r="R13934">
        <v>2854</v>
      </c>
      <c r="S13934">
        <v>401401</v>
      </c>
      <c r="T13934">
        <v>401401</v>
      </c>
      <c r="U13934">
        <v>401401</v>
      </c>
      <c r="V13934">
        <v>45</v>
      </c>
      <c r="W13934">
        <v>18</v>
      </c>
      <c r="X13934">
        <v>0</v>
      </c>
      <c r="Y13934">
        <v>9747</v>
      </c>
      <c r="Z13934">
        <v>1782</v>
      </c>
      <c r="AA13934">
        <v>11529</v>
      </c>
      <c r="AB13934" s="2">
        <v>45055.002986111111</v>
      </c>
      <c r="AC13934" t="s">
        <v>32</v>
      </c>
    </row>
    <row r="13935" spans="1:29" x14ac:dyDescent="0.35">
      <c r="A13935" s="1">
        <v>44014</v>
      </c>
      <c r="B13935" t="s">
        <v>150</v>
      </c>
      <c r="C13935">
        <v>6893</v>
      </c>
      <c r="D13935">
        <v>75048</v>
      </c>
      <c r="F13935">
        <v>64</v>
      </c>
      <c r="G13935">
        <v>683</v>
      </c>
      <c r="L13935">
        <v>5982</v>
      </c>
      <c r="N13935" s="2">
        <v>44013.75</v>
      </c>
      <c r="O13935" t="s">
        <v>20486</v>
      </c>
      <c r="P13935" t="s">
        <v>20432</v>
      </c>
      <c r="Q13935">
        <v>97</v>
      </c>
      <c r="R13935">
        <v>683</v>
      </c>
      <c r="S13935">
        <v>81941</v>
      </c>
      <c r="T13935">
        <v>94614</v>
      </c>
      <c r="U13935">
        <v>81941</v>
      </c>
      <c r="V13935">
        <v>46</v>
      </c>
      <c r="W13935">
        <v>4</v>
      </c>
      <c r="X13935">
        <v>9</v>
      </c>
      <c r="Y13935">
        <v>931</v>
      </c>
      <c r="Z13935">
        <v>67</v>
      </c>
      <c r="AA13935">
        <v>1316</v>
      </c>
      <c r="AB13935" s="2">
        <v>45055.002986111111</v>
      </c>
      <c r="AC13935" t="s">
        <v>32</v>
      </c>
    </row>
    <row r="13936" spans="1:29" x14ac:dyDescent="0.35">
      <c r="A13936" s="1">
        <v>44014</v>
      </c>
      <c r="B13936" t="s">
        <v>152</v>
      </c>
      <c r="C13936">
        <v>46890</v>
      </c>
      <c r="F13936">
        <v>949</v>
      </c>
      <c r="G13936">
        <v>2775</v>
      </c>
      <c r="L13936">
        <v>28938</v>
      </c>
      <c r="N13936" s="2">
        <v>44014.625</v>
      </c>
      <c r="O13936" t="s">
        <v>20487</v>
      </c>
      <c r="P13936" t="s">
        <v>20456</v>
      </c>
      <c r="Q13936">
        <v>620</v>
      </c>
      <c r="R13936">
        <v>2775</v>
      </c>
      <c r="S13936">
        <v>46890</v>
      </c>
      <c r="T13936">
        <v>838084</v>
      </c>
      <c r="U13936">
        <v>46890</v>
      </c>
      <c r="V13936">
        <v>47</v>
      </c>
      <c r="W13936">
        <v>11</v>
      </c>
      <c r="X13936">
        <v>60</v>
      </c>
      <c r="Y13936">
        <v>0</v>
      </c>
      <c r="Z13936">
        <v>1575</v>
      </c>
      <c r="AA13936">
        <v>20562</v>
      </c>
      <c r="AB13936" s="2">
        <v>45055.002986111111</v>
      </c>
      <c r="AC13936" t="s">
        <v>32</v>
      </c>
    </row>
    <row r="13937" spans="1:29" x14ac:dyDescent="0.35">
      <c r="A13937" s="1">
        <v>44014</v>
      </c>
      <c r="B13937" t="s">
        <v>155</v>
      </c>
      <c r="C13937">
        <v>175977</v>
      </c>
      <c r="F13937">
        <v>7382</v>
      </c>
      <c r="H13937">
        <v>2231</v>
      </c>
      <c r="L13937">
        <v>90720</v>
      </c>
      <c r="N13937" s="2">
        <v>44014.694444444445</v>
      </c>
      <c r="O13937" t="s">
        <v>20488</v>
      </c>
      <c r="P13937" t="s">
        <v>20489</v>
      </c>
      <c r="Q13937">
        <v>2525</v>
      </c>
      <c r="S13937">
        <v>175977</v>
      </c>
      <c r="T13937">
        <v>2598480</v>
      </c>
      <c r="U13937">
        <v>175977</v>
      </c>
      <c r="V13937">
        <v>48</v>
      </c>
      <c r="W13937">
        <v>44</v>
      </c>
      <c r="X13937">
        <v>0</v>
      </c>
      <c r="Y13937">
        <v>0</v>
      </c>
      <c r="Z13937">
        <v>7915</v>
      </c>
      <c r="AA13937">
        <v>85103</v>
      </c>
      <c r="AB13937" s="2">
        <v>45055.002986111111</v>
      </c>
      <c r="AC13937" t="s">
        <v>32</v>
      </c>
    </row>
    <row r="13938" spans="1:29" x14ac:dyDescent="0.35">
      <c r="A13938" s="1">
        <v>44014</v>
      </c>
      <c r="B13938" t="s">
        <v>158</v>
      </c>
      <c r="C13938">
        <v>23270</v>
      </c>
      <c r="D13938">
        <v>340724</v>
      </c>
      <c r="F13938">
        <v>229</v>
      </c>
      <c r="G13938">
        <v>1505</v>
      </c>
      <c r="H13938">
        <v>81</v>
      </c>
      <c r="I13938">
        <v>430</v>
      </c>
      <c r="K13938">
        <v>190</v>
      </c>
      <c r="L13938">
        <v>13076</v>
      </c>
      <c r="N13938" s="2">
        <v>44014.479861111111</v>
      </c>
      <c r="O13938" t="s">
        <v>20490</v>
      </c>
      <c r="P13938" t="s">
        <v>20491</v>
      </c>
      <c r="Q13938">
        <v>176</v>
      </c>
      <c r="R13938">
        <v>1505</v>
      </c>
      <c r="S13938">
        <v>363994</v>
      </c>
      <c r="T13938">
        <v>427339</v>
      </c>
      <c r="U13938">
        <v>363994</v>
      </c>
      <c r="V13938">
        <v>49</v>
      </c>
      <c r="W13938">
        <v>3</v>
      </c>
      <c r="X13938">
        <v>29</v>
      </c>
      <c r="Y13938">
        <v>5711</v>
      </c>
      <c r="Z13938">
        <v>554</v>
      </c>
      <c r="AA13938">
        <v>7940</v>
      </c>
      <c r="AB13938" s="2">
        <v>45055.002986111111</v>
      </c>
      <c r="AC13938" t="s">
        <v>32</v>
      </c>
    </row>
    <row r="13939" spans="1:29" x14ac:dyDescent="0.35">
      <c r="A13939" s="1">
        <v>44014</v>
      </c>
      <c r="B13939" t="s">
        <v>161</v>
      </c>
      <c r="C13939">
        <v>63735</v>
      </c>
      <c r="E13939">
        <v>343</v>
      </c>
      <c r="F13939">
        <v>888</v>
      </c>
      <c r="G13939">
        <v>6333</v>
      </c>
      <c r="H13939">
        <v>206</v>
      </c>
      <c r="J13939">
        <v>95</v>
      </c>
      <c r="N13939" s="2">
        <v>44013.708333333336</v>
      </c>
      <c r="O13939" t="s">
        <v>20492</v>
      </c>
      <c r="P13939" t="s">
        <v>20454</v>
      </c>
      <c r="Q13939">
        <v>1816</v>
      </c>
      <c r="R13939">
        <v>6333</v>
      </c>
      <c r="S13939">
        <v>64078</v>
      </c>
      <c r="T13939">
        <v>684558</v>
      </c>
      <c r="U13939">
        <v>63735</v>
      </c>
      <c r="V13939">
        <v>51</v>
      </c>
      <c r="W13939">
        <v>30</v>
      </c>
      <c r="X13939">
        <v>71</v>
      </c>
      <c r="Y13939">
        <v>0</v>
      </c>
      <c r="Z13939">
        <v>532</v>
      </c>
      <c r="AA13939">
        <v>12640</v>
      </c>
      <c r="AB13939" s="2">
        <v>45055.002986111111</v>
      </c>
      <c r="AC13939" t="s">
        <v>32</v>
      </c>
    </row>
    <row r="13940" spans="1:29" x14ac:dyDescent="0.35">
      <c r="A13940" s="1">
        <v>44014</v>
      </c>
      <c r="B13940" t="s">
        <v>163</v>
      </c>
      <c r="C13940">
        <v>92</v>
      </c>
      <c r="D13940">
        <v>2924</v>
      </c>
      <c r="E13940">
        <v>39</v>
      </c>
      <c r="L13940">
        <v>75</v>
      </c>
      <c r="N13940" s="2">
        <v>44013.9</v>
      </c>
      <c r="O13940" t="s">
        <v>20493</v>
      </c>
      <c r="P13940" t="s">
        <v>20494</v>
      </c>
      <c r="Q13940">
        <v>6</v>
      </c>
      <c r="S13940">
        <v>3055</v>
      </c>
      <c r="T13940">
        <v>3016</v>
      </c>
      <c r="U13940">
        <v>3016</v>
      </c>
      <c r="V13940">
        <v>78</v>
      </c>
      <c r="W13940">
        <v>0</v>
      </c>
      <c r="X13940">
        <v>0</v>
      </c>
      <c r="Y13940">
        <v>48</v>
      </c>
      <c r="Z13940">
        <v>2</v>
      </c>
      <c r="AA13940">
        <v>50</v>
      </c>
      <c r="AB13940" s="2">
        <v>45055.002986111111</v>
      </c>
      <c r="AC13940" t="s">
        <v>32</v>
      </c>
    </row>
    <row r="13941" spans="1:29" x14ac:dyDescent="0.35">
      <c r="A13941" s="1">
        <v>44014</v>
      </c>
      <c r="B13941" t="s">
        <v>166</v>
      </c>
      <c r="C13941">
        <v>1229</v>
      </c>
      <c r="D13941">
        <v>64285</v>
      </c>
      <c r="F13941">
        <v>21</v>
      </c>
      <c r="L13941">
        <v>960</v>
      </c>
      <c r="N13941" s="2">
        <v>44014</v>
      </c>
      <c r="O13941" t="s">
        <v>20495</v>
      </c>
      <c r="P13941" t="s">
        <v>20317</v>
      </c>
      <c r="Q13941">
        <v>56</v>
      </c>
      <c r="S13941">
        <v>65514</v>
      </c>
      <c r="T13941">
        <v>79525</v>
      </c>
      <c r="U13941">
        <v>65514</v>
      </c>
      <c r="V13941">
        <v>50</v>
      </c>
      <c r="W13941">
        <v>0</v>
      </c>
      <c r="X13941">
        <v>0</v>
      </c>
      <c r="Y13941">
        <v>1027</v>
      </c>
      <c r="Z13941">
        <v>17</v>
      </c>
      <c r="AA13941">
        <v>1525</v>
      </c>
      <c r="AB13941" s="2">
        <v>45055.002986111111</v>
      </c>
      <c r="AC13941" t="s">
        <v>32</v>
      </c>
    </row>
    <row r="13942" spans="1:29" x14ac:dyDescent="0.35">
      <c r="A13942" s="1">
        <v>44014</v>
      </c>
      <c r="B13942" t="s">
        <v>168</v>
      </c>
      <c r="C13942">
        <v>36589</v>
      </c>
      <c r="F13942">
        <v>430</v>
      </c>
      <c r="G13942">
        <v>4402</v>
      </c>
      <c r="J13942">
        <v>57</v>
      </c>
      <c r="N13942" s="2">
        <v>44013.124305555553</v>
      </c>
      <c r="O13942" t="s">
        <v>20496</v>
      </c>
      <c r="P13942" t="s">
        <v>20497</v>
      </c>
      <c r="Q13942">
        <v>1339</v>
      </c>
      <c r="R13942">
        <v>4402</v>
      </c>
      <c r="S13942">
        <v>36589</v>
      </c>
      <c r="T13942">
        <v>710743</v>
      </c>
      <c r="U13942">
        <v>36589</v>
      </c>
      <c r="V13942">
        <v>53</v>
      </c>
      <c r="W13942">
        <v>7</v>
      </c>
      <c r="X13942">
        <v>41</v>
      </c>
      <c r="Y13942">
        <v>0</v>
      </c>
      <c r="Z13942">
        <v>920</v>
      </c>
      <c r="AA13942">
        <v>14811</v>
      </c>
      <c r="AB13942" s="2">
        <v>45055.002986111111</v>
      </c>
      <c r="AC13942" t="s">
        <v>32</v>
      </c>
    </row>
    <row r="13943" spans="1:29" x14ac:dyDescent="0.35">
      <c r="A13943" s="1">
        <v>44014</v>
      </c>
      <c r="B13943" t="s">
        <v>171</v>
      </c>
      <c r="C13943">
        <v>32809</v>
      </c>
      <c r="D13943">
        <v>563946</v>
      </c>
      <c r="E13943">
        <v>143</v>
      </c>
      <c r="F13943">
        <v>236</v>
      </c>
      <c r="G13943">
        <v>3519</v>
      </c>
      <c r="H13943">
        <v>74</v>
      </c>
      <c r="I13943">
        <v>763</v>
      </c>
      <c r="L13943">
        <v>23527</v>
      </c>
      <c r="N13943" s="2">
        <v>44014.666666666664</v>
      </c>
      <c r="O13943" t="s">
        <v>20498</v>
      </c>
      <c r="P13943" t="s">
        <v>20499</v>
      </c>
      <c r="Q13943">
        <v>800</v>
      </c>
      <c r="R13943">
        <v>3519</v>
      </c>
      <c r="S13943">
        <v>596898</v>
      </c>
      <c r="T13943">
        <v>727814</v>
      </c>
      <c r="U13943">
        <v>596755</v>
      </c>
      <c r="V13943">
        <v>55</v>
      </c>
      <c r="W13943">
        <v>7</v>
      </c>
      <c r="X13943">
        <v>37</v>
      </c>
      <c r="Y13943">
        <v>12339</v>
      </c>
      <c r="Z13943">
        <v>584</v>
      </c>
      <c r="AA13943">
        <v>16073</v>
      </c>
      <c r="AB13943" s="2">
        <v>45055.002986111111</v>
      </c>
      <c r="AC13943" t="s">
        <v>32</v>
      </c>
    </row>
    <row r="13944" spans="1:29" x14ac:dyDescent="0.35">
      <c r="A13944" s="1">
        <v>44014</v>
      </c>
      <c r="B13944" t="s">
        <v>173</v>
      </c>
      <c r="C13944">
        <v>3053</v>
      </c>
      <c r="F13944">
        <v>23</v>
      </c>
      <c r="H13944">
        <v>10</v>
      </c>
      <c r="J13944">
        <v>5</v>
      </c>
      <c r="L13944">
        <v>2380</v>
      </c>
      <c r="N13944" s="2">
        <v>44014.708333333336</v>
      </c>
      <c r="O13944" t="s">
        <v>20500</v>
      </c>
      <c r="P13944" t="s">
        <v>20293</v>
      </c>
      <c r="Q13944">
        <v>93</v>
      </c>
      <c r="S13944">
        <v>3053</v>
      </c>
      <c r="T13944">
        <v>175554</v>
      </c>
      <c r="U13944">
        <v>3053</v>
      </c>
      <c r="V13944">
        <v>54</v>
      </c>
      <c r="W13944">
        <v>0</v>
      </c>
      <c r="X13944">
        <v>0</v>
      </c>
      <c r="Y13944">
        <v>0</v>
      </c>
      <c r="Z13944">
        <v>121</v>
      </c>
      <c r="AA13944">
        <v>4061</v>
      </c>
      <c r="AB13944" s="2">
        <v>45055.002986111111</v>
      </c>
      <c r="AC13944" t="s">
        <v>32</v>
      </c>
    </row>
    <row r="13945" spans="1:29" x14ac:dyDescent="0.35">
      <c r="A13945" s="1">
        <v>44014</v>
      </c>
      <c r="B13945" t="s">
        <v>175</v>
      </c>
      <c r="C13945">
        <v>1550</v>
      </c>
      <c r="D13945">
        <v>33693</v>
      </c>
      <c r="F13945">
        <v>9</v>
      </c>
      <c r="G13945">
        <v>119</v>
      </c>
      <c r="L13945">
        <v>1139</v>
      </c>
      <c r="N13945" s="2">
        <v>44014.744444444441</v>
      </c>
      <c r="O13945" t="s">
        <v>20501</v>
      </c>
      <c r="P13945" t="s">
        <v>20502</v>
      </c>
      <c r="Q13945">
        <v>20</v>
      </c>
      <c r="R13945">
        <v>119</v>
      </c>
      <c r="S13945">
        <v>35243</v>
      </c>
      <c r="T13945">
        <v>52893</v>
      </c>
      <c r="U13945">
        <v>35243</v>
      </c>
      <c r="V13945">
        <v>56</v>
      </c>
      <c r="W13945">
        <v>0</v>
      </c>
      <c r="X13945">
        <v>2</v>
      </c>
      <c r="Y13945">
        <v>1508</v>
      </c>
      <c r="Z13945">
        <v>36</v>
      </c>
      <c r="AA13945">
        <v>1376</v>
      </c>
      <c r="AB13945" s="2">
        <v>45055.002986111111</v>
      </c>
      <c r="AC13945" t="s">
        <v>32</v>
      </c>
    </row>
    <row r="13946" spans="1:29" x14ac:dyDescent="0.35">
      <c r="A13946" s="1">
        <v>44013</v>
      </c>
      <c r="B13946" t="s">
        <v>29</v>
      </c>
      <c r="C13946">
        <v>982</v>
      </c>
      <c r="F13946">
        <v>20</v>
      </c>
      <c r="G13946">
        <v>68</v>
      </c>
      <c r="J13946">
        <v>2</v>
      </c>
      <c r="L13946">
        <v>528</v>
      </c>
      <c r="N13946" s="2">
        <v>44013</v>
      </c>
      <c r="O13946" t="s">
        <v>20503</v>
      </c>
      <c r="P13946" t="s">
        <v>19345</v>
      </c>
      <c r="Q13946">
        <v>14</v>
      </c>
      <c r="R13946">
        <v>68</v>
      </c>
      <c r="S13946">
        <v>982</v>
      </c>
      <c r="T13946">
        <v>114400</v>
      </c>
      <c r="U13946">
        <v>982</v>
      </c>
      <c r="V13946">
        <v>2</v>
      </c>
      <c r="W13946">
        <v>0</v>
      </c>
      <c r="X13946">
        <v>0</v>
      </c>
      <c r="Y13946">
        <v>0</v>
      </c>
      <c r="Z13946">
        <v>38</v>
      </c>
      <c r="AA13946">
        <v>2215</v>
      </c>
      <c r="AB13946" s="2">
        <v>45055.002986111111</v>
      </c>
      <c r="AC13946" t="s">
        <v>32</v>
      </c>
    </row>
    <row r="13947" spans="1:29" x14ac:dyDescent="0.35">
      <c r="A13947" s="1">
        <v>44013</v>
      </c>
      <c r="B13947" t="s">
        <v>33</v>
      </c>
      <c r="C13947">
        <v>38962</v>
      </c>
      <c r="D13947">
        <v>374991</v>
      </c>
      <c r="F13947">
        <v>809</v>
      </c>
      <c r="G13947">
        <v>2803</v>
      </c>
      <c r="I13947">
        <v>814</v>
      </c>
      <c r="K13947">
        <v>464</v>
      </c>
      <c r="L13947">
        <v>18866</v>
      </c>
      <c r="N13947" s="2">
        <v>44013.458333333336</v>
      </c>
      <c r="O13947" t="s">
        <v>20504</v>
      </c>
      <c r="P13947" t="s">
        <v>20505</v>
      </c>
      <c r="Q13947">
        <v>972</v>
      </c>
      <c r="R13947">
        <v>2803</v>
      </c>
      <c r="S13947">
        <v>413953</v>
      </c>
      <c r="T13947">
        <v>413433</v>
      </c>
      <c r="U13947">
        <v>413953</v>
      </c>
      <c r="V13947">
        <v>1</v>
      </c>
      <c r="W13947">
        <v>22</v>
      </c>
      <c r="X13947">
        <v>34</v>
      </c>
      <c r="Y13947">
        <v>6384</v>
      </c>
      <c r="Z13947">
        <v>917</v>
      </c>
      <c r="AA13947">
        <v>7290</v>
      </c>
      <c r="AB13947" s="2">
        <v>45055.002986111111</v>
      </c>
      <c r="AC13947" t="s">
        <v>32</v>
      </c>
    </row>
    <row r="13948" spans="1:29" x14ac:dyDescent="0.35">
      <c r="A13948" s="1">
        <v>44013</v>
      </c>
      <c r="B13948" t="s">
        <v>36</v>
      </c>
      <c r="C13948">
        <v>21197</v>
      </c>
      <c r="D13948">
        <v>293661</v>
      </c>
      <c r="F13948">
        <v>275</v>
      </c>
      <c r="G13948">
        <v>1448</v>
      </c>
      <c r="J13948">
        <v>72</v>
      </c>
      <c r="K13948">
        <v>224</v>
      </c>
      <c r="L13948">
        <v>15163</v>
      </c>
      <c r="N13948" s="2">
        <v>44013.60833333333</v>
      </c>
      <c r="O13948" s="3" t="s">
        <v>20506</v>
      </c>
      <c r="P13948" t="s">
        <v>20507</v>
      </c>
      <c r="Q13948">
        <v>277</v>
      </c>
      <c r="R13948">
        <v>1448</v>
      </c>
      <c r="S13948">
        <v>314858</v>
      </c>
      <c r="T13948">
        <v>314858</v>
      </c>
      <c r="U13948">
        <v>314858</v>
      </c>
      <c r="V13948">
        <v>5</v>
      </c>
      <c r="W13948">
        <v>7</v>
      </c>
      <c r="X13948">
        <v>35</v>
      </c>
      <c r="Y13948">
        <v>3235</v>
      </c>
      <c r="Z13948">
        <v>420</v>
      </c>
      <c r="AA13948">
        <v>3655</v>
      </c>
      <c r="AB13948" s="2">
        <v>45055.002986111111</v>
      </c>
      <c r="AC13948" t="s">
        <v>32</v>
      </c>
    </row>
    <row r="13949" spans="1:29" x14ac:dyDescent="0.35">
      <c r="A13949" s="1">
        <v>44013</v>
      </c>
      <c r="B13949" t="s">
        <v>39</v>
      </c>
      <c r="C13949">
        <v>0</v>
      </c>
      <c r="D13949">
        <v>696</v>
      </c>
      <c r="N13949" s="2">
        <v>44009</v>
      </c>
      <c r="O13949" t="s">
        <v>20508</v>
      </c>
      <c r="P13949" t="s">
        <v>20424</v>
      </c>
      <c r="Q13949">
        <v>0</v>
      </c>
      <c r="S13949">
        <v>696</v>
      </c>
      <c r="T13949">
        <v>696</v>
      </c>
      <c r="U13949">
        <v>696</v>
      </c>
      <c r="V13949">
        <v>60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 s="2">
        <v>45055.002986111111</v>
      </c>
      <c r="AC13949" t="s">
        <v>32</v>
      </c>
    </row>
    <row r="13950" spans="1:29" x14ac:dyDescent="0.35">
      <c r="A13950" s="1">
        <v>44013</v>
      </c>
      <c r="B13950" t="s">
        <v>42</v>
      </c>
      <c r="C13950">
        <v>84092</v>
      </c>
      <c r="D13950">
        <v>465504</v>
      </c>
      <c r="F13950">
        <v>2876</v>
      </c>
      <c r="G13950">
        <v>4837</v>
      </c>
      <c r="H13950">
        <v>675</v>
      </c>
      <c r="J13950">
        <v>466</v>
      </c>
      <c r="N13950" s="2">
        <v>44013</v>
      </c>
      <c r="O13950" t="s">
        <v>20509</v>
      </c>
      <c r="P13950" t="s">
        <v>19345</v>
      </c>
      <c r="Q13950">
        <v>1720</v>
      </c>
      <c r="R13950">
        <v>4837</v>
      </c>
      <c r="S13950">
        <v>549596</v>
      </c>
      <c r="T13950">
        <v>786501</v>
      </c>
      <c r="U13950">
        <v>549596</v>
      </c>
      <c r="V13950">
        <v>4</v>
      </c>
      <c r="W13950">
        <v>88</v>
      </c>
      <c r="X13950">
        <v>101</v>
      </c>
      <c r="Y13950">
        <v>12363</v>
      </c>
      <c r="Z13950">
        <v>4877</v>
      </c>
      <c r="AA13950">
        <v>26669</v>
      </c>
      <c r="AB13950" s="2">
        <v>45055.002986111111</v>
      </c>
      <c r="AC13950" t="s">
        <v>32</v>
      </c>
    </row>
    <row r="13951" spans="1:29" x14ac:dyDescent="0.35">
      <c r="A13951" s="1">
        <v>44013</v>
      </c>
      <c r="B13951" t="s">
        <v>44</v>
      </c>
      <c r="C13951">
        <v>236139</v>
      </c>
      <c r="F13951">
        <v>6612</v>
      </c>
      <c r="H13951">
        <v>1859</v>
      </c>
      <c r="N13951" s="2">
        <v>44013</v>
      </c>
      <c r="O13951" t="s">
        <v>20510</v>
      </c>
      <c r="P13951" t="s">
        <v>19345</v>
      </c>
      <c r="Q13951">
        <v>6090</v>
      </c>
      <c r="S13951">
        <v>236139</v>
      </c>
      <c r="T13951">
        <v>4254176</v>
      </c>
      <c r="U13951">
        <v>236139</v>
      </c>
      <c r="V13951">
        <v>6</v>
      </c>
      <c r="W13951">
        <v>110</v>
      </c>
      <c r="X13951">
        <v>0</v>
      </c>
      <c r="Y13951">
        <v>0</v>
      </c>
      <c r="Z13951">
        <v>7407</v>
      </c>
      <c r="AA13951">
        <v>87037</v>
      </c>
      <c r="AB13951" s="2">
        <v>45055.002986111111</v>
      </c>
      <c r="AC13951" t="s">
        <v>32</v>
      </c>
    </row>
    <row r="13952" spans="1:29" x14ac:dyDescent="0.35">
      <c r="A13952" s="1">
        <v>44013</v>
      </c>
      <c r="B13952" t="s">
        <v>47</v>
      </c>
      <c r="C13952">
        <v>33029</v>
      </c>
      <c r="D13952">
        <v>300226</v>
      </c>
      <c r="F13952">
        <v>262</v>
      </c>
      <c r="G13952">
        <v>5513</v>
      </c>
      <c r="N13952" s="2">
        <v>44013</v>
      </c>
      <c r="O13952" t="s">
        <v>20511</v>
      </c>
      <c r="P13952" t="s">
        <v>19345</v>
      </c>
      <c r="Q13952">
        <v>1697</v>
      </c>
      <c r="R13952">
        <v>5513</v>
      </c>
      <c r="S13952">
        <v>333255</v>
      </c>
      <c r="T13952">
        <v>401617</v>
      </c>
      <c r="U13952">
        <v>333255</v>
      </c>
      <c r="V13952">
        <v>8</v>
      </c>
      <c r="W13952">
        <v>7</v>
      </c>
      <c r="X13952">
        <v>24</v>
      </c>
      <c r="Y13952">
        <v>5438</v>
      </c>
      <c r="Z13952">
        <v>314</v>
      </c>
      <c r="AA13952">
        <v>7001</v>
      </c>
      <c r="AB13952" s="2">
        <v>45055.002986111111</v>
      </c>
      <c r="AC13952" t="s">
        <v>32</v>
      </c>
    </row>
    <row r="13953" spans="1:29" x14ac:dyDescent="0.35">
      <c r="A13953" s="1">
        <v>44013</v>
      </c>
      <c r="B13953" t="s">
        <v>50</v>
      </c>
      <c r="C13953">
        <v>46572</v>
      </c>
      <c r="F13953">
        <v>100</v>
      </c>
      <c r="G13953">
        <v>10268</v>
      </c>
      <c r="L13953">
        <v>8053</v>
      </c>
      <c r="N13953" s="2">
        <v>44012.854166666664</v>
      </c>
      <c r="O13953" t="s">
        <v>20512</v>
      </c>
      <c r="P13953" t="s">
        <v>20513</v>
      </c>
      <c r="Q13953">
        <v>4324</v>
      </c>
      <c r="R13953">
        <v>10268</v>
      </c>
      <c r="S13953">
        <v>46572</v>
      </c>
      <c r="T13953">
        <v>520354</v>
      </c>
      <c r="U13953">
        <v>46572</v>
      </c>
      <c r="V13953">
        <v>9</v>
      </c>
      <c r="W13953">
        <v>2</v>
      </c>
      <c r="X13953">
        <v>0</v>
      </c>
      <c r="Y13953">
        <v>0</v>
      </c>
      <c r="Z13953">
        <v>58</v>
      </c>
      <c r="AA13953">
        <v>15034</v>
      </c>
      <c r="AB13953" s="2">
        <v>45055.002986111111</v>
      </c>
      <c r="AC13953" t="s">
        <v>32</v>
      </c>
    </row>
    <row r="13954" spans="1:29" x14ac:dyDescent="0.35">
      <c r="A13954" s="1">
        <v>44013</v>
      </c>
      <c r="B13954" t="s">
        <v>53</v>
      </c>
      <c r="C13954">
        <v>10365</v>
      </c>
      <c r="F13954">
        <v>119</v>
      </c>
      <c r="H13954">
        <v>33</v>
      </c>
      <c r="J13954">
        <v>26</v>
      </c>
      <c r="L13954">
        <v>1451</v>
      </c>
      <c r="N13954" s="2">
        <v>44012</v>
      </c>
      <c r="O13954" t="s">
        <v>20514</v>
      </c>
      <c r="P13954" t="s">
        <v>20515</v>
      </c>
      <c r="Q13954">
        <v>553</v>
      </c>
      <c r="S13954">
        <v>10365</v>
      </c>
      <c r="T13954">
        <v>100035</v>
      </c>
      <c r="U13954">
        <v>10365</v>
      </c>
      <c r="V13954">
        <v>11</v>
      </c>
      <c r="W13954">
        <v>2</v>
      </c>
      <c r="X13954">
        <v>0</v>
      </c>
      <c r="Y13954">
        <v>0</v>
      </c>
      <c r="Z13954">
        <v>38</v>
      </c>
      <c r="AA13954">
        <v>2740</v>
      </c>
      <c r="AB13954" s="2">
        <v>45055.002986111111</v>
      </c>
      <c r="AC13954" t="s">
        <v>32</v>
      </c>
    </row>
    <row r="13955" spans="1:29" x14ac:dyDescent="0.35">
      <c r="A13955" s="1">
        <v>44013</v>
      </c>
      <c r="B13955" t="s">
        <v>56</v>
      </c>
      <c r="C13955">
        <v>11510</v>
      </c>
      <c r="D13955">
        <v>99874</v>
      </c>
      <c r="F13955">
        <v>68</v>
      </c>
      <c r="H13955">
        <v>13</v>
      </c>
      <c r="L13955">
        <v>6676</v>
      </c>
      <c r="N13955" s="2">
        <v>44012.75</v>
      </c>
      <c r="O13955" t="s">
        <v>20516</v>
      </c>
      <c r="P13955" t="s">
        <v>20517</v>
      </c>
      <c r="Q13955">
        <v>509</v>
      </c>
      <c r="S13955">
        <v>111384</v>
      </c>
      <c r="T13955">
        <v>147835</v>
      </c>
      <c r="U13955">
        <v>111384</v>
      </c>
      <c r="V13955">
        <v>10</v>
      </c>
      <c r="W13955">
        <v>0</v>
      </c>
      <c r="X13955">
        <v>0</v>
      </c>
      <c r="Y13955">
        <v>467</v>
      </c>
      <c r="Z13955">
        <v>36</v>
      </c>
      <c r="AA13955">
        <v>4174</v>
      </c>
      <c r="AB13955" s="2">
        <v>45055.002986111111</v>
      </c>
      <c r="AC13955" t="s">
        <v>32</v>
      </c>
    </row>
    <row r="13956" spans="1:29" x14ac:dyDescent="0.35">
      <c r="A13956" s="1">
        <v>44013</v>
      </c>
      <c r="B13956" t="s">
        <v>59</v>
      </c>
      <c r="C13956">
        <v>156434</v>
      </c>
      <c r="D13956">
        <v>1821357</v>
      </c>
      <c r="E13956">
        <v>2094</v>
      </c>
      <c r="G13956">
        <v>15125</v>
      </c>
      <c r="N13956" s="2">
        <v>44012.999305555553</v>
      </c>
      <c r="O13956" t="s">
        <v>20518</v>
      </c>
      <c r="P13956" t="s">
        <v>20519</v>
      </c>
      <c r="Q13956">
        <v>3650</v>
      </c>
      <c r="R13956">
        <v>15125</v>
      </c>
      <c r="S13956">
        <v>1979885</v>
      </c>
      <c r="T13956">
        <v>2163496</v>
      </c>
      <c r="U13956">
        <v>1977791</v>
      </c>
      <c r="V13956">
        <v>12</v>
      </c>
      <c r="W13956">
        <v>46</v>
      </c>
      <c r="X13956">
        <v>246</v>
      </c>
      <c r="Y13956">
        <v>28796</v>
      </c>
      <c r="Z13956">
        <v>6545</v>
      </c>
      <c r="AA13956">
        <v>41848</v>
      </c>
      <c r="AB13956" s="2">
        <v>45055.002986111111</v>
      </c>
      <c r="AC13956" t="s">
        <v>32</v>
      </c>
    </row>
    <row r="13957" spans="1:29" x14ac:dyDescent="0.35">
      <c r="A13957" s="1">
        <v>44013</v>
      </c>
      <c r="B13957" t="s">
        <v>62</v>
      </c>
      <c r="C13957">
        <v>84237</v>
      </c>
      <c r="F13957">
        <v>1570</v>
      </c>
      <c r="G13957">
        <v>11275</v>
      </c>
      <c r="I13957">
        <v>2357</v>
      </c>
      <c r="N13957" s="2">
        <v>44013.622916666667</v>
      </c>
      <c r="O13957" t="s">
        <v>20520</v>
      </c>
      <c r="P13957" t="s">
        <v>20521</v>
      </c>
      <c r="Q13957">
        <v>2827</v>
      </c>
      <c r="R13957">
        <v>11275</v>
      </c>
      <c r="S13957">
        <v>84237</v>
      </c>
      <c r="T13957">
        <v>855625</v>
      </c>
      <c r="U13957">
        <v>84237</v>
      </c>
      <c r="V13957">
        <v>13</v>
      </c>
      <c r="W13957">
        <v>22</v>
      </c>
      <c r="X13957">
        <v>224</v>
      </c>
      <c r="Y13957">
        <v>0</v>
      </c>
      <c r="Z13957">
        <v>2946</v>
      </c>
      <c r="AA13957">
        <v>21892</v>
      </c>
      <c r="AB13957" s="2">
        <v>45055.002986111111</v>
      </c>
      <c r="AC13957" t="s">
        <v>32</v>
      </c>
    </row>
    <row r="13958" spans="1:29" x14ac:dyDescent="0.35">
      <c r="A13958" s="1">
        <v>44013</v>
      </c>
      <c r="B13958" t="s">
        <v>65</v>
      </c>
      <c r="C13958">
        <v>267</v>
      </c>
      <c r="D13958">
        <v>13517</v>
      </c>
      <c r="F13958">
        <v>0</v>
      </c>
      <c r="L13958">
        <v>179</v>
      </c>
      <c r="N13958" s="2">
        <v>44012.34375</v>
      </c>
      <c r="O13958" t="s">
        <v>20522</v>
      </c>
      <c r="P13958" t="s">
        <v>20523</v>
      </c>
      <c r="Q13958">
        <v>5</v>
      </c>
      <c r="S13958">
        <v>13784</v>
      </c>
      <c r="T13958">
        <v>13784</v>
      </c>
      <c r="U13958">
        <v>13784</v>
      </c>
      <c r="V13958">
        <v>66</v>
      </c>
      <c r="W13958">
        <v>0</v>
      </c>
      <c r="X13958">
        <v>0</v>
      </c>
      <c r="Y13958">
        <v>461</v>
      </c>
      <c r="Z13958">
        <v>8</v>
      </c>
      <c r="AA13958">
        <v>469</v>
      </c>
      <c r="AB13958" s="2">
        <v>45055.002986111111</v>
      </c>
      <c r="AC13958" t="s">
        <v>32</v>
      </c>
    </row>
    <row r="13959" spans="1:29" x14ac:dyDescent="0.35">
      <c r="A13959" s="1">
        <v>44013</v>
      </c>
      <c r="B13959" t="s">
        <v>68</v>
      </c>
      <c r="C13959">
        <v>917</v>
      </c>
      <c r="D13959">
        <v>78141</v>
      </c>
      <c r="G13959">
        <v>113</v>
      </c>
      <c r="L13959">
        <v>736</v>
      </c>
      <c r="N13959" s="2">
        <v>44012.75</v>
      </c>
      <c r="O13959" t="s">
        <v>20524</v>
      </c>
      <c r="P13959" t="s">
        <v>20517</v>
      </c>
      <c r="Q13959">
        <v>18</v>
      </c>
      <c r="R13959">
        <v>113</v>
      </c>
      <c r="S13959">
        <v>79058</v>
      </c>
      <c r="T13959">
        <v>91692</v>
      </c>
      <c r="U13959">
        <v>79058</v>
      </c>
      <c r="V13959">
        <v>15</v>
      </c>
      <c r="W13959">
        <v>0</v>
      </c>
      <c r="X13959">
        <v>2</v>
      </c>
      <c r="Y13959">
        <v>1298</v>
      </c>
      <c r="Z13959">
        <v>17</v>
      </c>
      <c r="AA13959">
        <v>1454</v>
      </c>
      <c r="AB13959" s="2">
        <v>45055.002986111111</v>
      </c>
      <c r="AC13959" t="s">
        <v>32</v>
      </c>
    </row>
    <row r="13960" spans="1:29" x14ac:dyDescent="0.35">
      <c r="A13960" s="1">
        <v>44013</v>
      </c>
      <c r="B13960" t="s">
        <v>71</v>
      </c>
      <c r="C13960">
        <v>29451</v>
      </c>
      <c r="D13960">
        <v>280339</v>
      </c>
      <c r="F13960">
        <v>149</v>
      </c>
      <c r="H13960">
        <v>37</v>
      </c>
      <c r="J13960">
        <v>21</v>
      </c>
      <c r="L13960">
        <v>23607</v>
      </c>
      <c r="N13960" s="2">
        <v>44013</v>
      </c>
      <c r="O13960" t="s">
        <v>20525</v>
      </c>
      <c r="P13960" t="s">
        <v>19345</v>
      </c>
      <c r="Q13960">
        <v>717</v>
      </c>
      <c r="S13960">
        <v>309790</v>
      </c>
      <c r="T13960">
        <v>309790</v>
      </c>
      <c r="U13960">
        <v>309790</v>
      </c>
      <c r="V13960">
        <v>19</v>
      </c>
      <c r="W13960">
        <v>2</v>
      </c>
      <c r="X13960">
        <v>0</v>
      </c>
      <c r="Y13960">
        <v>5158</v>
      </c>
      <c r="Z13960">
        <v>444</v>
      </c>
      <c r="AA13960">
        <v>5602</v>
      </c>
      <c r="AB13960" s="2">
        <v>45055.002986111111</v>
      </c>
      <c r="AC13960" t="s">
        <v>32</v>
      </c>
    </row>
    <row r="13961" spans="1:29" x14ac:dyDescent="0.35">
      <c r="A13961" s="1">
        <v>44013</v>
      </c>
      <c r="B13961" t="s">
        <v>73</v>
      </c>
      <c r="C13961">
        <v>6117</v>
      </c>
      <c r="D13961">
        <v>84923</v>
      </c>
      <c r="F13961">
        <v>75</v>
      </c>
      <c r="G13961">
        <v>330</v>
      </c>
      <c r="H13961">
        <v>18</v>
      </c>
      <c r="I13961">
        <v>116</v>
      </c>
      <c r="L13961">
        <v>4233</v>
      </c>
      <c r="N13961" s="2">
        <v>44012.791666666664</v>
      </c>
      <c r="O13961" t="s">
        <v>20526</v>
      </c>
      <c r="P13961" t="s">
        <v>20527</v>
      </c>
      <c r="Q13961">
        <v>92</v>
      </c>
      <c r="R13961">
        <v>330</v>
      </c>
      <c r="S13961">
        <v>91040</v>
      </c>
      <c r="T13961">
        <v>90476</v>
      </c>
      <c r="U13961">
        <v>91040</v>
      </c>
      <c r="V13961">
        <v>16</v>
      </c>
      <c r="W13961">
        <v>1</v>
      </c>
      <c r="X13961">
        <v>8</v>
      </c>
      <c r="Y13961">
        <v>1372</v>
      </c>
      <c r="Z13961">
        <v>365</v>
      </c>
      <c r="AA13961">
        <v>1713</v>
      </c>
      <c r="AB13961" s="2">
        <v>45055.002986111111</v>
      </c>
      <c r="AC13961" t="s">
        <v>32</v>
      </c>
    </row>
    <row r="13962" spans="1:29" x14ac:dyDescent="0.35">
      <c r="A13962" s="1">
        <v>44013</v>
      </c>
      <c r="B13962" t="s">
        <v>76</v>
      </c>
      <c r="C13962">
        <v>145066</v>
      </c>
      <c r="F13962">
        <v>1511</v>
      </c>
      <c r="H13962">
        <v>384</v>
      </c>
      <c r="J13962">
        <v>189</v>
      </c>
      <c r="N13962" s="2">
        <v>44013</v>
      </c>
      <c r="O13962" t="s">
        <v>20528</v>
      </c>
      <c r="P13962" t="s">
        <v>19345</v>
      </c>
      <c r="Q13962">
        <v>7152</v>
      </c>
      <c r="S13962">
        <v>145066</v>
      </c>
      <c r="T13962">
        <v>1636055</v>
      </c>
      <c r="U13962">
        <v>145066</v>
      </c>
      <c r="V13962">
        <v>17</v>
      </c>
      <c r="W13962">
        <v>28</v>
      </c>
      <c r="X13962">
        <v>0</v>
      </c>
      <c r="Y13962">
        <v>0</v>
      </c>
      <c r="Z13962">
        <v>828</v>
      </c>
      <c r="AA13962">
        <v>33090</v>
      </c>
      <c r="AB13962" s="2">
        <v>45055.002986111111</v>
      </c>
      <c r="AC13962" t="s">
        <v>32</v>
      </c>
    </row>
    <row r="13963" spans="1:29" x14ac:dyDescent="0.35">
      <c r="A13963" s="1">
        <v>44013</v>
      </c>
      <c r="B13963" t="s">
        <v>78</v>
      </c>
      <c r="C13963">
        <v>45952</v>
      </c>
      <c r="D13963">
        <v>443764</v>
      </c>
      <c r="F13963">
        <v>668</v>
      </c>
      <c r="G13963">
        <v>7095</v>
      </c>
      <c r="H13963">
        <v>232</v>
      </c>
      <c r="I13963">
        <v>1483</v>
      </c>
      <c r="J13963">
        <v>103</v>
      </c>
      <c r="N13963" s="2">
        <v>44012.999305555553</v>
      </c>
      <c r="O13963" t="s">
        <v>20529</v>
      </c>
      <c r="P13963" t="s">
        <v>20519</v>
      </c>
      <c r="Q13963">
        <v>2650</v>
      </c>
      <c r="R13963">
        <v>7095</v>
      </c>
      <c r="S13963">
        <v>489716</v>
      </c>
      <c r="T13963">
        <v>628495</v>
      </c>
      <c r="U13963">
        <v>489716</v>
      </c>
      <c r="V13963">
        <v>18</v>
      </c>
      <c r="W13963">
        <v>10</v>
      </c>
      <c r="X13963">
        <v>30</v>
      </c>
      <c r="Y13963">
        <v>5162</v>
      </c>
      <c r="Z13963">
        <v>358</v>
      </c>
      <c r="AA13963">
        <v>12042</v>
      </c>
      <c r="AB13963" s="2">
        <v>45055.002986111111</v>
      </c>
      <c r="AC13963" t="s">
        <v>32</v>
      </c>
    </row>
    <row r="13964" spans="1:29" x14ac:dyDescent="0.35">
      <c r="A13964" s="1">
        <v>44013</v>
      </c>
      <c r="B13964" t="s">
        <v>80</v>
      </c>
      <c r="C13964">
        <v>14990</v>
      </c>
      <c r="D13964">
        <v>168183</v>
      </c>
      <c r="G13964">
        <v>1152</v>
      </c>
      <c r="I13964">
        <v>367</v>
      </c>
      <c r="K13964">
        <v>152</v>
      </c>
      <c r="N13964" s="2">
        <v>44012.416666666664</v>
      </c>
      <c r="O13964" t="s">
        <v>20530</v>
      </c>
      <c r="P13964" t="s">
        <v>20531</v>
      </c>
      <c r="Q13964">
        <v>272</v>
      </c>
      <c r="R13964">
        <v>1152</v>
      </c>
      <c r="S13964">
        <v>183173</v>
      </c>
      <c r="T13964">
        <v>183173</v>
      </c>
      <c r="U13964">
        <v>183173</v>
      </c>
      <c r="V13964">
        <v>20</v>
      </c>
      <c r="W13964">
        <v>2</v>
      </c>
      <c r="X13964">
        <v>0</v>
      </c>
      <c r="Y13964">
        <v>5901</v>
      </c>
      <c r="Z13964">
        <v>547</v>
      </c>
      <c r="AA13964">
        <v>6448</v>
      </c>
      <c r="AB13964" s="2">
        <v>45055.002986111111</v>
      </c>
      <c r="AC13964" t="s">
        <v>32</v>
      </c>
    </row>
    <row r="13965" spans="1:29" x14ac:dyDescent="0.35">
      <c r="A13965" s="1">
        <v>44013</v>
      </c>
      <c r="B13965" t="s">
        <v>83</v>
      </c>
      <c r="C13965">
        <v>15842</v>
      </c>
      <c r="F13965">
        <v>427</v>
      </c>
      <c r="G13965">
        <v>2635</v>
      </c>
      <c r="H13965">
        <v>73</v>
      </c>
      <c r="I13965">
        <v>1007</v>
      </c>
      <c r="L13965">
        <v>4052</v>
      </c>
      <c r="N13965" s="2">
        <v>44013</v>
      </c>
      <c r="O13965" t="s">
        <v>20532</v>
      </c>
      <c r="P13965" t="s">
        <v>19345</v>
      </c>
      <c r="Q13965">
        <v>572</v>
      </c>
      <c r="R13965">
        <v>2635</v>
      </c>
      <c r="S13965">
        <v>15842</v>
      </c>
      <c r="T13965">
        <v>376534</v>
      </c>
      <c r="U13965">
        <v>15842</v>
      </c>
      <c r="V13965">
        <v>21</v>
      </c>
      <c r="W13965">
        <v>7</v>
      </c>
      <c r="X13965">
        <v>14</v>
      </c>
      <c r="Y13965">
        <v>0</v>
      </c>
      <c r="Z13965">
        <v>218</v>
      </c>
      <c r="AA13965">
        <v>6134</v>
      </c>
      <c r="AB13965" s="2">
        <v>45055.002986111111</v>
      </c>
      <c r="AC13965" t="s">
        <v>32</v>
      </c>
    </row>
    <row r="13966" spans="1:29" x14ac:dyDescent="0.35">
      <c r="A13966" s="1">
        <v>44013</v>
      </c>
      <c r="B13966" t="s">
        <v>85</v>
      </c>
      <c r="C13966">
        <v>60178</v>
      </c>
      <c r="D13966">
        <v>691910</v>
      </c>
      <c r="F13966">
        <v>799</v>
      </c>
      <c r="J13966">
        <v>84</v>
      </c>
      <c r="L13966">
        <v>43026</v>
      </c>
      <c r="N13966" s="2">
        <v>44013.541666666664</v>
      </c>
      <c r="O13966" t="s">
        <v>20533</v>
      </c>
      <c r="P13966" t="s">
        <v>20534</v>
      </c>
      <c r="Q13966">
        <v>3238</v>
      </c>
      <c r="S13966">
        <v>752088</v>
      </c>
      <c r="T13966">
        <v>752088</v>
      </c>
      <c r="U13966">
        <v>752088</v>
      </c>
      <c r="V13966">
        <v>22</v>
      </c>
      <c r="W13966">
        <v>17</v>
      </c>
      <c r="X13966">
        <v>0</v>
      </c>
      <c r="Y13966">
        <v>21494</v>
      </c>
      <c r="Z13966">
        <v>2083</v>
      </c>
      <c r="AA13966">
        <v>23577</v>
      </c>
      <c r="AB13966" s="2">
        <v>45055.002986111111</v>
      </c>
      <c r="AC13966" t="s">
        <v>32</v>
      </c>
    </row>
    <row r="13967" spans="1:29" x14ac:dyDescent="0.35">
      <c r="A13967" s="1">
        <v>44013</v>
      </c>
      <c r="B13967" t="s">
        <v>88</v>
      </c>
      <c r="C13967">
        <v>109143</v>
      </c>
      <c r="D13967">
        <v>749292</v>
      </c>
      <c r="F13967">
        <v>760</v>
      </c>
      <c r="G13967">
        <v>11352</v>
      </c>
      <c r="H13967">
        <v>123</v>
      </c>
      <c r="J13967">
        <v>65</v>
      </c>
      <c r="L13967">
        <v>93157</v>
      </c>
      <c r="N13967" s="2">
        <v>44013.416666666664</v>
      </c>
      <c r="O13967" t="s">
        <v>20535</v>
      </c>
      <c r="P13967" t="s">
        <v>20536</v>
      </c>
      <c r="Q13967">
        <v>8081</v>
      </c>
      <c r="R13967">
        <v>11352</v>
      </c>
      <c r="S13967">
        <v>858435</v>
      </c>
      <c r="T13967">
        <v>1118078</v>
      </c>
      <c r="U13967">
        <v>858435</v>
      </c>
      <c r="V13967">
        <v>25</v>
      </c>
      <c r="W13967">
        <v>27</v>
      </c>
      <c r="X13967">
        <v>15</v>
      </c>
      <c r="Y13967">
        <v>10033</v>
      </c>
      <c r="Z13967">
        <v>261</v>
      </c>
      <c r="AA13967">
        <v>14528</v>
      </c>
      <c r="AB13967" s="2">
        <v>45055.002986111111</v>
      </c>
      <c r="AC13967" t="s">
        <v>32</v>
      </c>
    </row>
    <row r="13968" spans="1:29" x14ac:dyDescent="0.35">
      <c r="A13968" s="1">
        <v>44013</v>
      </c>
      <c r="B13968" t="s">
        <v>90</v>
      </c>
      <c r="C13968">
        <v>67918</v>
      </c>
      <c r="D13968">
        <v>474686</v>
      </c>
      <c r="F13968">
        <v>461</v>
      </c>
      <c r="G13968">
        <v>10902</v>
      </c>
      <c r="H13968">
        <v>154</v>
      </c>
      <c r="L13968">
        <v>5001</v>
      </c>
      <c r="N13968" s="2">
        <v>44013.416666666664</v>
      </c>
      <c r="O13968" t="s">
        <v>20537</v>
      </c>
      <c r="P13968" t="s">
        <v>20536</v>
      </c>
      <c r="Q13968">
        <v>3205</v>
      </c>
      <c r="R13968">
        <v>10902</v>
      </c>
      <c r="S13968">
        <v>542604</v>
      </c>
      <c r="T13968">
        <v>656590</v>
      </c>
      <c r="U13968">
        <v>542604</v>
      </c>
      <c r="V13968">
        <v>24</v>
      </c>
      <c r="W13968">
        <v>15</v>
      </c>
      <c r="X13968">
        <v>58</v>
      </c>
      <c r="Y13968">
        <v>6390</v>
      </c>
      <c r="Z13968">
        <v>359</v>
      </c>
      <c r="AA13968">
        <v>9571</v>
      </c>
      <c r="AB13968" s="2">
        <v>45055.002986111111</v>
      </c>
      <c r="AC13968" t="s">
        <v>32</v>
      </c>
    </row>
    <row r="13969" spans="1:29" x14ac:dyDescent="0.35">
      <c r="A13969" s="1">
        <v>44013</v>
      </c>
      <c r="B13969" t="s">
        <v>93</v>
      </c>
      <c r="C13969">
        <v>3294</v>
      </c>
      <c r="F13969">
        <v>29</v>
      </c>
      <c r="G13969">
        <v>351</v>
      </c>
      <c r="H13969">
        <v>8</v>
      </c>
      <c r="J13969">
        <v>3</v>
      </c>
      <c r="L13969">
        <v>2671</v>
      </c>
      <c r="N13969" s="2">
        <v>44012.999305555553</v>
      </c>
      <c r="O13969" t="s">
        <v>20538</v>
      </c>
      <c r="P13969" t="s">
        <v>20519</v>
      </c>
      <c r="Q13969">
        <v>105</v>
      </c>
      <c r="R13969">
        <v>351</v>
      </c>
      <c r="S13969">
        <v>3294</v>
      </c>
      <c r="T13969">
        <v>98230</v>
      </c>
      <c r="U13969">
        <v>3294</v>
      </c>
      <c r="V13969">
        <v>23</v>
      </c>
      <c r="W13969">
        <v>0</v>
      </c>
      <c r="X13969">
        <v>3</v>
      </c>
      <c r="Y13969">
        <v>0</v>
      </c>
      <c r="Z13969">
        <v>41</v>
      </c>
      <c r="AA13969">
        <v>2236</v>
      </c>
      <c r="AB13969" s="2">
        <v>45055.002986111111</v>
      </c>
      <c r="AC13969" t="s">
        <v>32</v>
      </c>
    </row>
    <row r="13970" spans="1:29" x14ac:dyDescent="0.35">
      <c r="A13970" s="1">
        <v>44013</v>
      </c>
      <c r="B13970" t="s">
        <v>95</v>
      </c>
      <c r="C13970">
        <v>71089</v>
      </c>
      <c r="F13970">
        <v>471</v>
      </c>
      <c r="H13970">
        <v>179</v>
      </c>
      <c r="J13970">
        <v>103</v>
      </c>
      <c r="L13970">
        <v>51099</v>
      </c>
      <c r="N13970" s="2">
        <v>44013</v>
      </c>
      <c r="O13970" t="s">
        <v>20539</v>
      </c>
      <c r="P13970" t="s">
        <v>19345</v>
      </c>
      <c r="Q13970">
        <v>6198</v>
      </c>
      <c r="S13970">
        <v>71089</v>
      </c>
      <c r="T13970">
        <v>1078989</v>
      </c>
      <c r="U13970">
        <v>71089</v>
      </c>
      <c r="V13970">
        <v>26</v>
      </c>
      <c r="W13970">
        <v>5</v>
      </c>
      <c r="X13970">
        <v>0</v>
      </c>
      <c r="Y13970">
        <v>0</v>
      </c>
      <c r="Z13970">
        <v>361</v>
      </c>
      <c r="AA13970">
        <v>16873</v>
      </c>
      <c r="AB13970" s="2">
        <v>45055.002986111111</v>
      </c>
      <c r="AC13970" t="s">
        <v>32</v>
      </c>
    </row>
    <row r="13971" spans="1:29" x14ac:dyDescent="0.35">
      <c r="A13971" s="1">
        <v>44013</v>
      </c>
      <c r="B13971" t="s">
        <v>97</v>
      </c>
      <c r="C13971">
        <v>36716</v>
      </c>
      <c r="D13971">
        <v>580391</v>
      </c>
      <c r="F13971">
        <v>260</v>
      </c>
      <c r="G13971">
        <v>4081</v>
      </c>
      <c r="H13971">
        <v>125</v>
      </c>
      <c r="I13971">
        <v>1258</v>
      </c>
      <c r="L13971">
        <v>31947</v>
      </c>
      <c r="N13971" s="2">
        <v>44012.708333333336</v>
      </c>
      <c r="O13971" t="s">
        <v>20540</v>
      </c>
      <c r="P13971" t="s">
        <v>20541</v>
      </c>
      <c r="Q13971">
        <v>1482</v>
      </c>
      <c r="R13971">
        <v>4081</v>
      </c>
      <c r="S13971">
        <v>617107</v>
      </c>
      <c r="T13971">
        <v>617107</v>
      </c>
      <c r="U13971">
        <v>617107</v>
      </c>
      <c r="V13971">
        <v>27</v>
      </c>
      <c r="W13971">
        <v>6</v>
      </c>
      <c r="X13971">
        <v>27</v>
      </c>
      <c r="Y13971">
        <v>11378</v>
      </c>
      <c r="Z13971">
        <v>413</v>
      </c>
      <c r="AA13971">
        <v>11791</v>
      </c>
      <c r="AB13971" s="2">
        <v>45055.002986111111</v>
      </c>
      <c r="AC13971" t="s">
        <v>32</v>
      </c>
    </row>
    <row r="13972" spans="1:29" x14ac:dyDescent="0.35">
      <c r="A13972" s="1">
        <v>44013</v>
      </c>
      <c r="B13972" t="s">
        <v>100</v>
      </c>
      <c r="C13972">
        <v>21927</v>
      </c>
      <c r="D13972">
        <v>367813</v>
      </c>
      <c r="F13972">
        <v>592</v>
      </c>
      <c r="J13972">
        <v>75</v>
      </c>
      <c r="N13972" s="2">
        <v>44013.625</v>
      </c>
      <c r="O13972" t="s">
        <v>20542</v>
      </c>
      <c r="P13972" t="s">
        <v>20543</v>
      </c>
      <c r="Q13972">
        <v>1017</v>
      </c>
      <c r="S13972">
        <v>389740</v>
      </c>
      <c r="T13972">
        <v>424214</v>
      </c>
      <c r="U13972">
        <v>389740</v>
      </c>
      <c r="V13972">
        <v>29</v>
      </c>
      <c r="W13972">
        <v>2</v>
      </c>
      <c r="X13972">
        <v>0</v>
      </c>
      <c r="Y13972">
        <v>16357</v>
      </c>
      <c r="Z13972">
        <v>376</v>
      </c>
      <c r="AA13972">
        <v>0</v>
      </c>
      <c r="AB13972" s="2">
        <v>45055.002986111111</v>
      </c>
      <c r="AC13972" t="s">
        <v>32</v>
      </c>
    </row>
    <row r="13973" spans="1:29" x14ac:dyDescent="0.35">
      <c r="A13973" s="1">
        <v>44013</v>
      </c>
      <c r="B13973" t="s">
        <v>103</v>
      </c>
      <c r="C13973">
        <v>30</v>
      </c>
      <c r="D13973">
        <v>8187</v>
      </c>
      <c r="L13973">
        <v>19</v>
      </c>
      <c r="N13973" s="2">
        <v>44008.015277777777</v>
      </c>
      <c r="O13973" t="s">
        <v>20544</v>
      </c>
      <c r="P13973" t="s">
        <v>20458</v>
      </c>
      <c r="Q13973">
        <v>2</v>
      </c>
      <c r="S13973">
        <v>8217</v>
      </c>
      <c r="T13973">
        <v>8217</v>
      </c>
      <c r="U13973">
        <v>8217</v>
      </c>
      <c r="V13973">
        <v>69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 s="2">
        <v>45055.002986111111</v>
      </c>
      <c r="AC13973" t="s">
        <v>32</v>
      </c>
    </row>
    <row r="13974" spans="1:29" x14ac:dyDescent="0.35">
      <c r="A13974" s="1">
        <v>44013</v>
      </c>
      <c r="B13974" t="s">
        <v>106</v>
      </c>
      <c r="C13974">
        <v>27900</v>
      </c>
      <c r="D13974">
        <v>265852</v>
      </c>
      <c r="F13974">
        <v>786</v>
      </c>
      <c r="G13974">
        <v>3177</v>
      </c>
      <c r="H13974">
        <v>160</v>
      </c>
      <c r="J13974">
        <v>85</v>
      </c>
      <c r="L13974">
        <v>19388</v>
      </c>
      <c r="N13974" s="2">
        <v>44012.791666666664</v>
      </c>
      <c r="O13974" t="s">
        <v>20545</v>
      </c>
      <c r="P13974" t="s">
        <v>20527</v>
      </c>
      <c r="Q13974">
        <v>1082</v>
      </c>
      <c r="R13974">
        <v>3177</v>
      </c>
      <c r="S13974">
        <v>293752</v>
      </c>
      <c r="T13974">
        <v>293752</v>
      </c>
      <c r="U13974">
        <v>293752</v>
      </c>
      <c r="V13974">
        <v>28</v>
      </c>
      <c r="W13974">
        <v>9</v>
      </c>
      <c r="X13974">
        <v>21</v>
      </c>
      <c r="Y13974">
        <v>5553</v>
      </c>
      <c r="Z13974">
        <v>653</v>
      </c>
      <c r="AA13974">
        <v>6206</v>
      </c>
      <c r="AB13974" s="2">
        <v>45055.002986111111</v>
      </c>
      <c r="AC13974" t="s">
        <v>32</v>
      </c>
    </row>
    <row r="13975" spans="1:29" x14ac:dyDescent="0.35">
      <c r="A13975" s="1">
        <v>44013</v>
      </c>
      <c r="B13975" t="s">
        <v>108</v>
      </c>
      <c r="C13975">
        <v>1016</v>
      </c>
      <c r="F13975">
        <v>14</v>
      </c>
      <c r="G13975">
        <v>105</v>
      </c>
      <c r="L13975">
        <v>658</v>
      </c>
      <c r="N13975" s="2">
        <v>44013</v>
      </c>
      <c r="O13975" t="s">
        <v>20546</v>
      </c>
      <c r="P13975" t="s">
        <v>19345</v>
      </c>
      <c r="Q13975">
        <v>22</v>
      </c>
      <c r="R13975">
        <v>105</v>
      </c>
      <c r="S13975">
        <v>1016</v>
      </c>
      <c r="T13975">
        <v>93330</v>
      </c>
      <c r="U13975">
        <v>1016</v>
      </c>
      <c r="V13975">
        <v>30</v>
      </c>
      <c r="W13975">
        <v>0</v>
      </c>
      <c r="X13975">
        <v>4</v>
      </c>
      <c r="Y13975">
        <v>0</v>
      </c>
      <c r="Z13975">
        <v>49</v>
      </c>
      <c r="AA13975">
        <v>2469</v>
      </c>
      <c r="AB13975" s="2">
        <v>45055.002986111111</v>
      </c>
      <c r="AC13975" t="s">
        <v>32</v>
      </c>
    </row>
    <row r="13976" spans="1:29" x14ac:dyDescent="0.35">
      <c r="A13976" s="1">
        <v>44013</v>
      </c>
      <c r="B13976" t="s">
        <v>110</v>
      </c>
      <c r="C13976">
        <v>66513</v>
      </c>
      <c r="F13976">
        <v>901</v>
      </c>
      <c r="N13976" s="2">
        <v>44013.520833333336</v>
      </c>
      <c r="O13976" t="s">
        <v>20547</v>
      </c>
      <c r="P13976" t="s">
        <v>20548</v>
      </c>
      <c r="Q13976">
        <v>1373</v>
      </c>
      <c r="S13976">
        <v>66513</v>
      </c>
      <c r="T13976">
        <v>895499</v>
      </c>
      <c r="U13976">
        <v>66513</v>
      </c>
      <c r="V13976">
        <v>37</v>
      </c>
      <c r="W13976">
        <v>30</v>
      </c>
      <c r="X13976">
        <v>0</v>
      </c>
      <c r="Y13976">
        <v>0</v>
      </c>
      <c r="Z13976">
        <v>1843</v>
      </c>
      <c r="AA13976">
        <v>18461</v>
      </c>
      <c r="AB13976" s="2">
        <v>45055.002986111111</v>
      </c>
      <c r="AC13976" t="s">
        <v>32</v>
      </c>
    </row>
    <row r="13977" spans="1:29" x14ac:dyDescent="0.35">
      <c r="A13977" s="1">
        <v>44013</v>
      </c>
      <c r="B13977" t="s">
        <v>113</v>
      </c>
      <c r="C13977">
        <v>3611</v>
      </c>
      <c r="D13977">
        <v>103611</v>
      </c>
      <c r="F13977">
        <v>20</v>
      </c>
      <c r="G13977">
        <v>234</v>
      </c>
      <c r="L13977">
        <v>3210</v>
      </c>
      <c r="N13977" s="2">
        <v>44013.541666666664</v>
      </c>
      <c r="O13977" t="s">
        <v>20549</v>
      </c>
      <c r="P13977" t="s">
        <v>20534</v>
      </c>
      <c r="Q13977">
        <v>89</v>
      </c>
      <c r="R13977">
        <v>234</v>
      </c>
      <c r="S13977">
        <v>107222</v>
      </c>
      <c r="T13977">
        <v>180927</v>
      </c>
      <c r="U13977">
        <v>107222</v>
      </c>
      <c r="V13977">
        <v>38</v>
      </c>
      <c r="W13977">
        <v>1</v>
      </c>
      <c r="X13977">
        <v>3</v>
      </c>
      <c r="Y13977">
        <v>1065</v>
      </c>
      <c r="Z13977">
        <v>39</v>
      </c>
      <c r="AA13977">
        <v>2459</v>
      </c>
      <c r="AB13977" s="2">
        <v>45055.002986111111</v>
      </c>
      <c r="AC13977" t="s">
        <v>32</v>
      </c>
    </row>
    <row r="13978" spans="1:29" x14ac:dyDescent="0.35">
      <c r="A13978" s="1">
        <v>44013</v>
      </c>
      <c r="B13978" t="s">
        <v>115</v>
      </c>
      <c r="C13978">
        <v>19177</v>
      </c>
      <c r="D13978">
        <v>161431</v>
      </c>
      <c r="F13978">
        <v>120</v>
      </c>
      <c r="G13978">
        <v>1330</v>
      </c>
      <c r="L13978">
        <v>13737</v>
      </c>
      <c r="N13978" s="2">
        <v>44012.833333333336</v>
      </c>
      <c r="O13978" t="s">
        <v>20550</v>
      </c>
      <c r="P13978" t="s">
        <v>20551</v>
      </c>
      <c r="Q13978">
        <v>274</v>
      </c>
      <c r="R13978">
        <v>1330</v>
      </c>
      <c r="S13978">
        <v>180608</v>
      </c>
      <c r="T13978">
        <v>224300</v>
      </c>
      <c r="U13978">
        <v>180608</v>
      </c>
      <c r="V13978">
        <v>31</v>
      </c>
      <c r="W13978">
        <v>5</v>
      </c>
      <c r="X13978">
        <v>0</v>
      </c>
      <c r="Y13978">
        <v>2316</v>
      </c>
      <c r="Z13978">
        <v>135</v>
      </c>
      <c r="AA13978">
        <v>3117</v>
      </c>
      <c r="AB13978" s="2">
        <v>45055.002986111111</v>
      </c>
      <c r="AC13978" t="s">
        <v>32</v>
      </c>
    </row>
    <row r="13979" spans="1:29" x14ac:dyDescent="0.35">
      <c r="A13979" s="1">
        <v>44013</v>
      </c>
      <c r="B13979" t="s">
        <v>118</v>
      </c>
      <c r="C13979">
        <v>5802</v>
      </c>
      <c r="D13979">
        <v>114505</v>
      </c>
      <c r="F13979">
        <v>32</v>
      </c>
      <c r="G13979">
        <v>565</v>
      </c>
      <c r="I13979">
        <v>162</v>
      </c>
      <c r="L13979">
        <v>4491</v>
      </c>
      <c r="N13979" s="2">
        <v>44013.375</v>
      </c>
      <c r="O13979" t="s">
        <v>20552</v>
      </c>
      <c r="P13979" t="s">
        <v>20553</v>
      </c>
      <c r="Q13979">
        <v>373</v>
      </c>
      <c r="R13979">
        <v>565</v>
      </c>
      <c r="S13979">
        <v>120307</v>
      </c>
      <c r="T13979">
        <v>156642</v>
      </c>
      <c r="U13979">
        <v>120307</v>
      </c>
      <c r="V13979">
        <v>33</v>
      </c>
      <c r="W13979">
        <v>2</v>
      </c>
      <c r="X13979">
        <v>0</v>
      </c>
      <c r="Y13979">
        <v>1118</v>
      </c>
      <c r="Z13979">
        <v>20</v>
      </c>
      <c r="AA13979">
        <v>3714</v>
      </c>
      <c r="AB13979" s="2">
        <v>45055.002986111111</v>
      </c>
      <c r="AC13979" t="s">
        <v>32</v>
      </c>
    </row>
    <row r="13980" spans="1:29" x14ac:dyDescent="0.35">
      <c r="A13980" s="1">
        <v>44013</v>
      </c>
      <c r="B13980" t="s">
        <v>121</v>
      </c>
      <c r="C13980">
        <v>172936</v>
      </c>
      <c r="D13980">
        <v>1271009</v>
      </c>
      <c r="F13980">
        <v>1080</v>
      </c>
      <c r="G13980">
        <v>20054</v>
      </c>
      <c r="H13980">
        <v>217</v>
      </c>
      <c r="J13980">
        <v>178</v>
      </c>
      <c r="N13980" s="2">
        <v>44013.541666666664</v>
      </c>
      <c r="O13980" t="s">
        <v>20554</v>
      </c>
      <c r="P13980" t="s">
        <v>20534</v>
      </c>
      <c r="Q13980">
        <v>14987</v>
      </c>
      <c r="R13980">
        <v>20054</v>
      </c>
      <c r="S13980">
        <v>1443945</v>
      </c>
      <c r="T13980">
        <v>1443945</v>
      </c>
      <c r="U13980">
        <v>1443945</v>
      </c>
      <c r="V13980">
        <v>34</v>
      </c>
      <c r="W13980">
        <v>43</v>
      </c>
      <c r="X13980">
        <v>207</v>
      </c>
      <c r="Y13980">
        <v>20302</v>
      </c>
      <c r="Z13980">
        <v>299</v>
      </c>
      <c r="AA13980">
        <v>20601</v>
      </c>
      <c r="AB13980" s="2">
        <v>45055.002986111111</v>
      </c>
      <c r="AC13980" t="s">
        <v>32</v>
      </c>
    </row>
    <row r="13981" spans="1:29" x14ac:dyDescent="0.35">
      <c r="A13981" s="1">
        <v>44013</v>
      </c>
      <c r="B13981" t="s">
        <v>123</v>
      </c>
      <c r="C13981">
        <v>12276</v>
      </c>
      <c r="F13981">
        <v>127</v>
      </c>
      <c r="G13981">
        <v>1928</v>
      </c>
      <c r="L13981">
        <v>5514</v>
      </c>
      <c r="N13981" s="2">
        <v>44013.743055555555</v>
      </c>
      <c r="O13981" t="s">
        <v>20555</v>
      </c>
      <c r="P13981" t="s">
        <v>20556</v>
      </c>
      <c r="Q13981">
        <v>500</v>
      </c>
      <c r="R13981">
        <v>1928</v>
      </c>
      <c r="S13981">
        <v>12276</v>
      </c>
      <c r="T13981">
        <v>350060</v>
      </c>
      <c r="U13981">
        <v>12276</v>
      </c>
      <c r="V13981">
        <v>35</v>
      </c>
      <c r="W13981">
        <v>3</v>
      </c>
      <c r="X13981">
        <v>26</v>
      </c>
      <c r="Y13981">
        <v>0</v>
      </c>
      <c r="Z13981">
        <v>129</v>
      </c>
      <c r="AA13981">
        <v>5879</v>
      </c>
      <c r="AB13981" s="2">
        <v>45055.002986111111</v>
      </c>
      <c r="AC13981" t="s">
        <v>32</v>
      </c>
    </row>
    <row r="13982" spans="1:29" x14ac:dyDescent="0.35">
      <c r="A13982" s="1">
        <v>44013</v>
      </c>
      <c r="B13982" t="s">
        <v>126</v>
      </c>
      <c r="C13982">
        <v>19101</v>
      </c>
      <c r="D13982">
        <v>264995</v>
      </c>
      <c r="F13982">
        <v>630</v>
      </c>
      <c r="H13982">
        <v>142</v>
      </c>
      <c r="J13982">
        <v>74</v>
      </c>
      <c r="N13982" s="2">
        <v>44013.479166666664</v>
      </c>
      <c r="O13982" t="s">
        <v>20557</v>
      </c>
      <c r="P13982" t="s">
        <v>20558</v>
      </c>
      <c r="Q13982">
        <v>511</v>
      </c>
      <c r="S13982">
        <v>284096</v>
      </c>
      <c r="T13982">
        <v>361694</v>
      </c>
      <c r="U13982">
        <v>284096</v>
      </c>
      <c r="V13982">
        <v>32</v>
      </c>
      <c r="W13982">
        <v>4</v>
      </c>
      <c r="X13982">
        <v>0</v>
      </c>
      <c r="Y13982">
        <v>5883</v>
      </c>
      <c r="Z13982">
        <v>645</v>
      </c>
      <c r="AA13982">
        <v>12485</v>
      </c>
      <c r="AB13982" s="2">
        <v>45055.002986111111</v>
      </c>
      <c r="AC13982" t="s">
        <v>32</v>
      </c>
    </row>
    <row r="13983" spans="1:29" x14ac:dyDescent="0.35">
      <c r="A13983" s="1">
        <v>44013</v>
      </c>
      <c r="B13983" t="s">
        <v>128</v>
      </c>
      <c r="C13983">
        <v>394079</v>
      </c>
      <c r="F13983">
        <v>879</v>
      </c>
      <c r="H13983">
        <v>226</v>
      </c>
      <c r="J13983">
        <v>139</v>
      </c>
      <c r="N13983" s="2">
        <v>44012.999305555553</v>
      </c>
      <c r="O13983" t="s">
        <v>20559</v>
      </c>
      <c r="P13983" t="s">
        <v>20519</v>
      </c>
      <c r="Q13983">
        <v>24866</v>
      </c>
      <c r="S13983">
        <v>394079</v>
      </c>
      <c r="T13983">
        <v>3971648</v>
      </c>
      <c r="U13983">
        <v>394079</v>
      </c>
      <c r="V13983">
        <v>36</v>
      </c>
      <c r="W13983">
        <v>11</v>
      </c>
      <c r="X13983">
        <v>0</v>
      </c>
      <c r="Y13983">
        <v>0</v>
      </c>
      <c r="Z13983">
        <v>625</v>
      </c>
      <c r="AA13983">
        <v>56710</v>
      </c>
      <c r="AB13983" s="2">
        <v>45055.002986111111</v>
      </c>
      <c r="AC13983" t="s">
        <v>32</v>
      </c>
    </row>
    <row r="13984" spans="1:29" x14ac:dyDescent="0.35">
      <c r="A13984" s="1">
        <v>44013</v>
      </c>
      <c r="B13984" t="s">
        <v>131</v>
      </c>
      <c r="C13984">
        <v>52865</v>
      </c>
      <c r="F13984">
        <v>724</v>
      </c>
      <c r="G13984">
        <v>7911</v>
      </c>
      <c r="H13984">
        <v>244</v>
      </c>
      <c r="I13984">
        <v>2008</v>
      </c>
      <c r="J13984">
        <v>116</v>
      </c>
      <c r="N13984" s="2">
        <v>44013.583333333336</v>
      </c>
      <c r="O13984" t="s">
        <v>20560</v>
      </c>
      <c r="P13984" t="s">
        <v>20474</v>
      </c>
      <c r="Q13984">
        <v>2876</v>
      </c>
      <c r="R13984">
        <v>7911</v>
      </c>
      <c r="S13984">
        <v>52865</v>
      </c>
      <c r="T13984">
        <v>843895</v>
      </c>
      <c r="U13984">
        <v>52865</v>
      </c>
      <c r="V13984">
        <v>39</v>
      </c>
      <c r="W13984">
        <v>13</v>
      </c>
      <c r="X13984">
        <v>72</v>
      </c>
      <c r="Y13984">
        <v>0</v>
      </c>
      <c r="Z13984">
        <v>1076</v>
      </c>
      <c r="AA13984">
        <v>18575</v>
      </c>
      <c r="AB13984" s="2">
        <v>45055.002986111111</v>
      </c>
      <c r="AC13984" t="s">
        <v>32</v>
      </c>
    </row>
    <row r="13985" spans="1:29" x14ac:dyDescent="0.35">
      <c r="A13985" s="1">
        <v>44013</v>
      </c>
      <c r="B13985" t="s">
        <v>134</v>
      </c>
      <c r="C13985">
        <v>14112</v>
      </c>
      <c r="D13985">
        <v>332201</v>
      </c>
      <c r="F13985">
        <v>374</v>
      </c>
      <c r="G13985">
        <v>1553</v>
      </c>
      <c r="H13985">
        <v>159</v>
      </c>
      <c r="L13985">
        <v>10605</v>
      </c>
      <c r="N13985" s="2">
        <v>44013.333333333336</v>
      </c>
      <c r="O13985" t="s">
        <v>20561</v>
      </c>
      <c r="P13985" t="s">
        <v>20562</v>
      </c>
      <c r="Q13985">
        <v>389</v>
      </c>
      <c r="R13985">
        <v>1553</v>
      </c>
      <c r="S13985">
        <v>346313</v>
      </c>
      <c r="T13985">
        <v>346313</v>
      </c>
      <c r="U13985">
        <v>346313</v>
      </c>
      <c r="V13985">
        <v>40</v>
      </c>
      <c r="W13985">
        <v>2</v>
      </c>
      <c r="X13985">
        <v>33</v>
      </c>
      <c r="Y13985">
        <v>4361</v>
      </c>
      <c r="Z13985">
        <v>355</v>
      </c>
      <c r="AA13985">
        <v>4716</v>
      </c>
      <c r="AB13985" s="2">
        <v>45055.002986111111</v>
      </c>
      <c r="AC13985" t="s">
        <v>32</v>
      </c>
    </row>
    <row r="13986" spans="1:29" x14ac:dyDescent="0.35">
      <c r="A13986" s="1">
        <v>44013</v>
      </c>
      <c r="B13986" t="s">
        <v>136</v>
      </c>
      <c r="C13986">
        <v>8656</v>
      </c>
      <c r="D13986">
        <v>228978</v>
      </c>
      <c r="F13986">
        <v>149</v>
      </c>
      <c r="G13986">
        <v>1038</v>
      </c>
      <c r="H13986">
        <v>42</v>
      </c>
      <c r="J13986">
        <v>25</v>
      </c>
      <c r="L13986">
        <v>2722</v>
      </c>
      <c r="N13986" s="2">
        <v>44012.125694444447</v>
      </c>
      <c r="O13986" t="s">
        <v>20563</v>
      </c>
      <c r="P13986" t="s">
        <v>20564</v>
      </c>
      <c r="Q13986">
        <v>207</v>
      </c>
      <c r="R13986">
        <v>1038</v>
      </c>
      <c r="S13986">
        <v>237634</v>
      </c>
      <c r="T13986">
        <v>363702</v>
      </c>
      <c r="U13986">
        <v>237634</v>
      </c>
      <c r="V13986">
        <v>41</v>
      </c>
      <c r="W13986">
        <v>3</v>
      </c>
      <c r="X13986">
        <v>13</v>
      </c>
      <c r="Y13986">
        <v>2330</v>
      </c>
      <c r="Z13986">
        <v>171</v>
      </c>
      <c r="AA13986">
        <v>4039</v>
      </c>
      <c r="AB13986" s="2">
        <v>45055.002986111111</v>
      </c>
      <c r="AC13986" t="s">
        <v>32</v>
      </c>
    </row>
    <row r="13987" spans="1:29" x14ac:dyDescent="0.35">
      <c r="A13987" s="1">
        <v>44013</v>
      </c>
      <c r="B13987" t="s">
        <v>139</v>
      </c>
      <c r="C13987">
        <v>87242</v>
      </c>
      <c r="D13987">
        <v>689562</v>
      </c>
      <c r="F13987">
        <v>632</v>
      </c>
      <c r="J13987">
        <v>111</v>
      </c>
      <c r="L13987">
        <v>68048</v>
      </c>
      <c r="N13987" s="2">
        <v>44013</v>
      </c>
      <c r="O13987" t="s">
        <v>20565</v>
      </c>
      <c r="P13987" t="s">
        <v>19345</v>
      </c>
      <c r="Q13987">
        <v>6649</v>
      </c>
      <c r="S13987">
        <v>776804</v>
      </c>
      <c r="T13987">
        <v>943287</v>
      </c>
      <c r="U13987">
        <v>776804</v>
      </c>
      <c r="V13987">
        <v>42</v>
      </c>
      <c r="W13987">
        <v>0</v>
      </c>
      <c r="X13987">
        <v>0</v>
      </c>
      <c r="Y13987">
        <v>11981</v>
      </c>
      <c r="Z13987">
        <v>636</v>
      </c>
      <c r="AA13987">
        <v>17068</v>
      </c>
      <c r="AB13987" s="2">
        <v>45055.002986111111</v>
      </c>
      <c r="AC13987" t="s">
        <v>32</v>
      </c>
    </row>
    <row r="13988" spans="1:29" x14ac:dyDescent="0.35">
      <c r="A13988" s="1">
        <v>44013</v>
      </c>
      <c r="B13988" t="s">
        <v>142</v>
      </c>
      <c r="C13988">
        <v>1729</v>
      </c>
      <c r="D13988">
        <v>192686</v>
      </c>
      <c r="F13988">
        <v>121</v>
      </c>
      <c r="H13988">
        <v>7</v>
      </c>
      <c r="J13988">
        <v>3</v>
      </c>
      <c r="N13988" s="2">
        <v>44013.270833333336</v>
      </c>
      <c r="O13988" t="s">
        <v>20566</v>
      </c>
      <c r="P13988" t="s">
        <v>20567</v>
      </c>
      <c r="Q13988">
        <v>153</v>
      </c>
      <c r="S13988">
        <v>194415</v>
      </c>
      <c r="T13988">
        <v>194415</v>
      </c>
      <c r="U13988">
        <v>194415</v>
      </c>
      <c r="V13988">
        <v>72</v>
      </c>
      <c r="W13988">
        <v>0</v>
      </c>
      <c r="X13988">
        <v>0</v>
      </c>
      <c r="Y13988">
        <v>0</v>
      </c>
      <c r="Z13988">
        <v>36</v>
      </c>
      <c r="AA13988">
        <v>36</v>
      </c>
      <c r="AB13988" s="2">
        <v>45055.002986111111</v>
      </c>
      <c r="AC13988" t="s">
        <v>32</v>
      </c>
    </row>
    <row r="13989" spans="1:29" x14ac:dyDescent="0.35">
      <c r="A13989" s="1">
        <v>44013</v>
      </c>
      <c r="B13989" t="s">
        <v>144</v>
      </c>
      <c r="C13989">
        <v>16976</v>
      </c>
      <c r="D13989">
        <v>139063</v>
      </c>
      <c r="F13989">
        <v>69</v>
      </c>
      <c r="G13989">
        <v>2007</v>
      </c>
      <c r="H13989">
        <v>11</v>
      </c>
      <c r="J13989">
        <v>11</v>
      </c>
      <c r="N13989" s="2">
        <v>44013.125</v>
      </c>
      <c r="O13989" t="s">
        <v>20568</v>
      </c>
      <c r="P13989" t="s">
        <v>20569</v>
      </c>
      <c r="Q13989">
        <v>956</v>
      </c>
      <c r="R13989">
        <v>2007</v>
      </c>
      <c r="S13989">
        <v>156039</v>
      </c>
      <c r="T13989">
        <v>257151</v>
      </c>
      <c r="U13989">
        <v>156039</v>
      </c>
      <c r="V13989">
        <v>44</v>
      </c>
      <c r="W13989">
        <v>6</v>
      </c>
      <c r="X13989">
        <v>6</v>
      </c>
      <c r="Y13989">
        <v>1891</v>
      </c>
      <c r="Z13989">
        <v>65</v>
      </c>
      <c r="AA13989">
        <v>1997</v>
      </c>
      <c r="AB13989" s="2">
        <v>45055.002986111111</v>
      </c>
      <c r="AC13989" t="s">
        <v>32</v>
      </c>
    </row>
    <row r="13990" spans="1:29" x14ac:dyDescent="0.35">
      <c r="A13990" s="1">
        <v>44013</v>
      </c>
      <c r="B13990" t="s">
        <v>147</v>
      </c>
      <c r="C13990">
        <v>37919</v>
      </c>
      <c r="D13990">
        <v>351953</v>
      </c>
      <c r="F13990">
        <v>1160</v>
      </c>
      <c r="G13990">
        <v>2854</v>
      </c>
      <c r="L13990">
        <v>15471</v>
      </c>
      <c r="N13990" s="2">
        <v>44012.999305555553</v>
      </c>
      <c r="O13990" t="s">
        <v>20570</v>
      </c>
      <c r="P13990" t="s">
        <v>20519</v>
      </c>
      <c r="Q13990">
        <v>766</v>
      </c>
      <c r="R13990">
        <v>2854</v>
      </c>
      <c r="S13990">
        <v>389872</v>
      </c>
      <c r="T13990">
        <v>389872</v>
      </c>
      <c r="U13990">
        <v>389872</v>
      </c>
      <c r="V13990">
        <v>45</v>
      </c>
      <c r="W13990">
        <v>27</v>
      </c>
      <c r="X13990">
        <v>0</v>
      </c>
      <c r="Y13990">
        <v>7780</v>
      </c>
      <c r="Z13990">
        <v>1520</v>
      </c>
      <c r="AA13990">
        <v>9300</v>
      </c>
      <c r="AB13990" s="2">
        <v>45055.002986111111</v>
      </c>
      <c r="AC13990" t="s">
        <v>32</v>
      </c>
    </row>
    <row r="13991" spans="1:29" x14ac:dyDescent="0.35">
      <c r="A13991" s="1">
        <v>44013</v>
      </c>
      <c r="B13991" t="s">
        <v>150</v>
      </c>
      <c r="C13991">
        <v>6826</v>
      </c>
      <c r="D13991">
        <v>74117</v>
      </c>
      <c r="F13991">
        <v>65</v>
      </c>
      <c r="G13991">
        <v>674</v>
      </c>
      <c r="L13991">
        <v>5933</v>
      </c>
      <c r="N13991" s="2">
        <v>44013.490277777775</v>
      </c>
      <c r="O13991" t="s">
        <v>20571</v>
      </c>
      <c r="P13991" t="s">
        <v>20572</v>
      </c>
      <c r="Q13991">
        <v>93</v>
      </c>
      <c r="R13991">
        <v>674</v>
      </c>
      <c r="S13991">
        <v>80943</v>
      </c>
      <c r="T13991">
        <v>93298</v>
      </c>
      <c r="U13991">
        <v>80943</v>
      </c>
      <c r="V13991">
        <v>46</v>
      </c>
      <c r="W13991">
        <v>2</v>
      </c>
      <c r="X13991">
        <v>8</v>
      </c>
      <c r="Y13991">
        <v>793</v>
      </c>
      <c r="Z13991">
        <v>62</v>
      </c>
      <c r="AA13991">
        <v>1216</v>
      </c>
      <c r="AB13991" s="2">
        <v>45055.002986111111</v>
      </c>
      <c r="AC13991" t="s">
        <v>32</v>
      </c>
    </row>
    <row r="13992" spans="1:29" x14ac:dyDescent="0.35">
      <c r="A13992" s="1">
        <v>44013</v>
      </c>
      <c r="B13992" t="s">
        <v>152</v>
      </c>
      <c r="C13992">
        <v>45315</v>
      </c>
      <c r="F13992">
        <v>955</v>
      </c>
      <c r="G13992">
        <v>2715</v>
      </c>
      <c r="L13992">
        <v>28283</v>
      </c>
      <c r="N13992" s="2">
        <v>44013.625</v>
      </c>
      <c r="O13992" t="s">
        <v>20573</v>
      </c>
      <c r="P13992" t="s">
        <v>20543</v>
      </c>
      <c r="Q13992">
        <v>609</v>
      </c>
      <c r="R13992">
        <v>2715</v>
      </c>
      <c r="S13992">
        <v>45315</v>
      </c>
      <c r="T13992">
        <v>817522</v>
      </c>
      <c r="U13992">
        <v>45315</v>
      </c>
      <c r="V13992">
        <v>47</v>
      </c>
      <c r="W13992">
        <v>5</v>
      </c>
      <c r="X13992">
        <v>50</v>
      </c>
      <c r="Y13992">
        <v>0</v>
      </c>
      <c r="Z13992">
        <v>1806</v>
      </c>
      <c r="AA13992">
        <v>24743</v>
      </c>
      <c r="AB13992" s="2">
        <v>45055.002986111111</v>
      </c>
      <c r="AC13992" t="s">
        <v>32</v>
      </c>
    </row>
    <row r="13993" spans="1:29" x14ac:dyDescent="0.35">
      <c r="A13993" s="1">
        <v>44013</v>
      </c>
      <c r="B13993" t="s">
        <v>155</v>
      </c>
      <c r="C13993">
        <v>168062</v>
      </c>
      <c r="F13993">
        <v>6904</v>
      </c>
      <c r="H13993">
        <v>2155</v>
      </c>
      <c r="L13993">
        <v>87556</v>
      </c>
      <c r="N13993" s="2">
        <v>44013.701388888891</v>
      </c>
      <c r="O13993" t="s">
        <v>20574</v>
      </c>
      <c r="P13993" t="s">
        <v>20575</v>
      </c>
      <c r="Q13993">
        <v>2481</v>
      </c>
      <c r="S13993">
        <v>168062</v>
      </c>
      <c r="T13993">
        <v>2513377</v>
      </c>
      <c r="U13993">
        <v>168062</v>
      </c>
      <c r="V13993">
        <v>48</v>
      </c>
      <c r="W13993">
        <v>57</v>
      </c>
      <c r="X13993">
        <v>0</v>
      </c>
      <c r="Y13993">
        <v>0</v>
      </c>
      <c r="Z13993">
        <v>8076</v>
      </c>
      <c r="AA13993">
        <v>95012</v>
      </c>
      <c r="AB13993" s="2">
        <v>45055.002986111111</v>
      </c>
      <c r="AC13993" t="s">
        <v>32</v>
      </c>
    </row>
    <row r="13994" spans="1:29" x14ac:dyDescent="0.35">
      <c r="A13994" s="1">
        <v>44013</v>
      </c>
      <c r="B13994" t="s">
        <v>158</v>
      </c>
      <c r="C13994">
        <v>22716</v>
      </c>
      <c r="D13994">
        <v>335013</v>
      </c>
      <c r="F13994">
        <v>261</v>
      </c>
      <c r="G13994">
        <v>1476</v>
      </c>
      <c r="H13994">
        <v>84</v>
      </c>
      <c r="I13994">
        <v>423</v>
      </c>
      <c r="K13994">
        <v>187</v>
      </c>
      <c r="L13994">
        <v>12707</v>
      </c>
      <c r="N13994" s="2">
        <v>44013.423611111109</v>
      </c>
      <c r="O13994" t="s">
        <v>20576</v>
      </c>
      <c r="P13994" t="s">
        <v>20577</v>
      </c>
      <c r="Q13994">
        <v>173</v>
      </c>
      <c r="R13994">
        <v>1476</v>
      </c>
      <c r="S13994">
        <v>357729</v>
      </c>
      <c r="T13994">
        <v>419399</v>
      </c>
      <c r="U13994">
        <v>357729</v>
      </c>
      <c r="V13994">
        <v>49</v>
      </c>
      <c r="W13994">
        <v>1</v>
      </c>
      <c r="X13994">
        <v>32</v>
      </c>
      <c r="Y13994">
        <v>4768</v>
      </c>
      <c r="Z13994">
        <v>499</v>
      </c>
      <c r="AA13994">
        <v>6711</v>
      </c>
      <c r="AB13994" s="2">
        <v>45055.002986111111</v>
      </c>
      <c r="AC13994" t="s">
        <v>32</v>
      </c>
    </row>
    <row r="13995" spans="1:29" x14ac:dyDescent="0.35">
      <c r="A13995" s="1">
        <v>44013</v>
      </c>
      <c r="B13995" t="s">
        <v>161</v>
      </c>
      <c r="C13995">
        <v>63203</v>
      </c>
      <c r="E13995">
        <v>357</v>
      </c>
      <c r="F13995">
        <v>892</v>
      </c>
      <c r="G13995">
        <v>6262</v>
      </c>
      <c r="H13995">
        <v>205</v>
      </c>
      <c r="J13995">
        <v>95</v>
      </c>
      <c r="N13995" s="2">
        <v>44012.708333333336</v>
      </c>
      <c r="O13995" t="s">
        <v>20578</v>
      </c>
      <c r="P13995" t="s">
        <v>20541</v>
      </c>
      <c r="Q13995">
        <v>1786</v>
      </c>
      <c r="R13995">
        <v>6262</v>
      </c>
      <c r="S13995">
        <v>63560</v>
      </c>
      <c r="T13995">
        <v>671918</v>
      </c>
      <c r="U13995">
        <v>63203</v>
      </c>
      <c r="V13995">
        <v>51</v>
      </c>
      <c r="W13995">
        <v>23</v>
      </c>
      <c r="X13995">
        <v>59</v>
      </c>
      <c r="Y13995">
        <v>0</v>
      </c>
      <c r="Z13995">
        <v>416</v>
      </c>
      <c r="AA13995">
        <v>16514</v>
      </c>
      <c r="AB13995" s="2">
        <v>45055.002986111111</v>
      </c>
      <c r="AC13995" t="s">
        <v>32</v>
      </c>
    </row>
    <row r="13996" spans="1:29" x14ac:dyDescent="0.35">
      <c r="A13996" s="1">
        <v>44013</v>
      </c>
      <c r="B13996" t="s">
        <v>163</v>
      </c>
      <c r="C13996">
        <v>90</v>
      </c>
      <c r="D13996">
        <v>2876</v>
      </c>
      <c r="E13996">
        <v>6</v>
      </c>
      <c r="L13996">
        <v>73</v>
      </c>
      <c r="N13996" s="2">
        <v>44013.148611111108</v>
      </c>
      <c r="O13996" t="s">
        <v>20579</v>
      </c>
      <c r="P13996" t="s">
        <v>20580</v>
      </c>
      <c r="Q13996">
        <v>6</v>
      </c>
      <c r="S13996">
        <v>2972</v>
      </c>
      <c r="T13996">
        <v>2966</v>
      </c>
      <c r="U13996">
        <v>2966</v>
      </c>
      <c r="V13996">
        <v>78</v>
      </c>
      <c r="W13996">
        <v>0</v>
      </c>
      <c r="X13996">
        <v>0</v>
      </c>
      <c r="Y13996">
        <v>57</v>
      </c>
      <c r="Z13996">
        <v>6</v>
      </c>
      <c r="AA13996">
        <v>63</v>
      </c>
      <c r="AB13996" s="2">
        <v>45055.002986111111</v>
      </c>
      <c r="AC13996" t="s">
        <v>32</v>
      </c>
    </row>
    <row r="13997" spans="1:29" x14ac:dyDescent="0.35">
      <c r="A13997" s="1">
        <v>44013</v>
      </c>
      <c r="B13997" t="s">
        <v>166</v>
      </c>
      <c r="C13997">
        <v>1212</v>
      </c>
      <c r="D13997">
        <v>63258</v>
      </c>
      <c r="F13997">
        <v>17</v>
      </c>
      <c r="L13997">
        <v>961</v>
      </c>
      <c r="N13997" s="2">
        <v>44013</v>
      </c>
      <c r="O13997" t="s">
        <v>20581</v>
      </c>
      <c r="P13997" t="s">
        <v>19345</v>
      </c>
      <c r="Q13997">
        <v>56</v>
      </c>
      <c r="S13997">
        <v>64470</v>
      </c>
      <c r="T13997">
        <v>78000</v>
      </c>
      <c r="U13997">
        <v>64470</v>
      </c>
      <c r="V13997">
        <v>50</v>
      </c>
      <c r="W13997">
        <v>0</v>
      </c>
      <c r="X13997">
        <v>0</v>
      </c>
      <c r="Y13997">
        <v>522</v>
      </c>
      <c r="Z13997">
        <v>2</v>
      </c>
      <c r="AA13997">
        <v>971</v>
      </c>
      <c r="AB13997" s="2">
        <v>45055.002986111111</v>
      </c>
      <c r="AC13997" t="s">
        <v>32</v>
      </c>
    </row>
    <row r="13998" spans="1:29" x14ac:dyDescent="0.35">
      <c r="A13998" s="1">
        <v>44013</v>
      </c>
      <c r="B13998" t="s">
        <v>168</v>
      </c>
      <c r="C13998">
        <v>35669</v>
      </c>
      <c r="F13998">
        <v>427</v>
      </c>
      <c r="G13998">
        <v>4361</v>
      </c>
      <c r="J13998">
        <v>50</v>
      </c>
      <c r="N13998" s="2">
        <v>44012.124305555553</v>
      </c>
      <c r="O13998" t="s">
        <v>20582</v>
      </c>
      <c r="P13998" t="s">
        <v>20583</v>
      </c>
      <c r="Q13998">
        <v>1332</v>
      </c>
      <c r="R13998">
        <v>4361</v>
      </c>
      <c r="S13998">
        <v>35669</v>
      </c>
      <c r="T13998">
        <v>695932</v>
      </c>
      <c r="U13998">
        <v>35669</v>
      </c>
      <c r="V13998">
        <v>53</v>
      </c>
      <c r="W13998">
        <v>12</v>
      </c>
      <c r="X13998">
        <v>38</v>
      </c>
      <c r="Y13998">
        <v>0</v>
      </c>
      <c r="Z13998">
        <v>989</v>
      </c>
      <c r="AA13998">
        <v>16148</v>
      </c>
      <c r="AB13998" s="2">
        <v>45055.002986111111</v>
      </c>
      <c r="AC13998" t="s">
        <v>32</v>
      </c>
    </row>
    <row r="13999" spans="1:29" x14ac:dyDescent="0.35">
      <c r="A13999" s="1">
        <v>44013</v>
      </c>
      <c r="B13999" t="s">
        <v>171</v>
      </c>
      <c r="C13999">
        <v>32225</v>
      </c>
      <c r="D13999">
        <v>551607</v>
      </c>
      <c r="E13999">
        <v>147</v>
      </c>
      <c r="F13999">
        <v>237</v>
      </c>
      <c r="G13999">
        <v>3482</v>
      </c>
      <c r="H13999">
        <v>77</v>
      </c>
      <c r="I13999">
        <v>757</v>
      </c>
      <c r="L13999">
        <v>23089</v>
      </c>
      <c r="N13999" s="2">
        <v>44013.666666666664</v>
      </c>
      <c r="O13999" t="s">
        <v>20584</v>
      </c>
      <c r="P13999" t="s">
        <v>20585</v>
      </c>
      <c r="Q13999">
        <v>793</v>
      </c>
      <c r="R13999">
        <v>3482</v>
      </c>
      <c r="S13999">
        <v>583979</v>
      </c>
      <c r="T13999">
        <v>711741</v>
      </c>
      <c r="U13999">
        <v>583832</v>
      </c>
      <c r="V13999">
        <v>55</v>
      </c>
      <c r="W13999">
        <v>9</v>
      </c>
      <c r="X13999">
        <v>36</v>
      </c>
      <c r="Y13999">
        <v>12068</v>
      </c>
      <c r="Z13999">
        <v>563</v>
      </c>
      <c r="AA13999">
        <v>13743</v>
      </c>
      <c r="AB13999" s="2">
        <v>45055.002986111111</v>
      </c>
      <c r="AC13999" t="s">
        <v>32</v>
      </c>
    </row>
    <row r="14000" spans="1:29" x14ac:dyDescent="0.35">
      <c r="A14000" s="1">
        <v>44013</v>
      </c>
      <c r="B14000" t="s">
        <v>173</v>
      </c>
      <c r="C14000">
        <v>2932</v>
      </c>
      <c r="F14000">
        <v>23</v>
      </c>
      <c r="H14000">
        <v>5</v>
      </c>
      <c r="J14000">
        <v>3</v>
      </c>
      <c r="L14000">
        <v>2284</v>
      </c>
      <c r="N14000" s="2">
        <v>44013.416666666664</v>
      </c>
      <c r="O14000" t="s">
        <v>20586</v>
      </c>
      <c r="P14000" t="s">
        <v>20536</v>
      </c>
      <c r="Q14000">
        <v>93</v>
      </c>
      <c r="S14000">
        <v>2932</v>
      </c>
      <c r="T14000">
        <v>171493</v>
      </c>
      <c r="U14000">
        <v>2932</v>
      </c>
      <c r="V14000">
        <v>54</v>
      </c>
      <c r="W14000">
        <v>0</v>
      </c>
      <c r="X14000">
        <v>0</v>
      </c>
      <c r="Y14000">
        <v>0</v>
      </c>
      <c r="Z14000">
        <v>27</v>
      </c>
      <c r="AA14000">
        <v>2407</v>
      </c>
      <c r="AB14000" s="2">
        <v>45055.002986111111</v>
      </c>
      <c r="AC14000" t="s">
        <v>32</v>
      </c>
    </row>
    <row r="14001" spans="1:29" x14ac:dyDescent="0.35">
      <c r="A14001" s="1">
        <v>44013</v>
      </c>
      <c r="B14001" t="s">
        <v>175</v>
      </c>
      <c r="C14001">
        <v>1514</v>
      </c>
      <c r="D14001">
        <v>32185</v>
      </c>
      <c r="F14001">
        <v>9</v>
      </c>
      <c r="G14001">
        <v>117</v>
      </c>
      <c r="L14001">
        <v>1119</v>
      </c>
      <c r="N14001" s="2">
        <v>44013.736111111109</v>
      </c>
      <c r="O14001" t="s">
        <v>20587</v>
      </c>
      <c r="P14001" t="s">
        <v>20588</v>
      </c>
      <c r="Q14001">
        <v>20</v>
      </c>
      <c r="R14001">
        <v>117</v>
      </c>
      <c r="S14001">
        <v>33699</v>
      </c>
      <c r="T14001">
        <v>51517</v>
      </c>
      <c r="U14001">
        <v>33699</v>
      </c>
      <c r="V14001">
        <v>56</v>
      </c>
      <c r="W14001">
        <v>0</v>
      </c>
      <c r="X14001">
        <v>0</v>
      </c>
      <c r="Y14001">
        <v>0</v>
      </c>
      <c r="Z14001">
        <v>27</v>
      </c>
      <c r="AA14001">
        <v>1230</v>
      </c>
      <c r="AB14001" s="2">
        <v>45055.002986111111</v>
      </c>
      <c r="AC14001" t="s">
        <v>32</v>
      </c>
    </row>
    <row r="14002" spans="1:29" x14ac:dyDescent="0.35">
      <c r="A14002" s="1">
        <v>44012</v>
      </c>
      <c r="B14002" t="s">
        <v>29</v>
      </c>
      <c r="C14002">
        <v>944</v>
      </c>
      <c r="F14002">
        <v>18</v>
      </c>
      <c r="G14002">
        <v>68</v>
      </c>
      <c r="J14002">
        <v>1</v>
      </c>
      <c r="L14002">
        <v>526</v>
      </c>
      <c r="N14002" s="2">
        <v>44011</v>
      </c>
      <c r="O14002" t="s">
        <v>20589</v>
      </c>
      <c r="P14002" t="s">
        <v>20590</v>
      </c>
      <c r="Q14002">
        <v>14</v>
      </c>
      <c r="R14002">
        <v>68</v>
      </c>
      <c r="S14002">
        <v>944</v>
      </c>
      <c r="T14002">
        <v>112185</v>
      </c>
      <c r="U14002">
        <v>944</v>
      </c>
      <c r="V14002">
        <v>2</v>
      </c>
      <c r="W14002">
        <v>0</v>
      </c>
      <c r="X14002">
        <v>0</v>
      </c>
      <c r="Y14002">
        <v>0</v>
      </c>
      <c r="Z14002">
        <v>36</v>
      </c>
      <c r="AA14002">
        <v>3476</v>
      </c>
      <c r="AB14002" s="2">
        <v>45055.002986111111</v>
      </c>
      <c r="AC14002" t="s">
        <v>32</v>
      </c>
    </row>
    <row r="14003" spans="1:29" x14ac:dyDescent="0.35">
      <c r="A14003" s="1">
        <v>44012</v>
      </c>
      <c r="B14003" t="s">
        <v>33</v>
      </c>
      <c r="C14003">
        <v>38045</v>
      </c>
      <c r="D14003">
        <v>368607</v>
      </c>
      <c r="F14003">
        <v>775</v>
      </c>
      <c r="G14003">
        <v>2769</v>
      </c>
      <c r="I14003">
        <v>806</v>
      </c>
      <c r="K14003">
        <v>458</v>
      </c>
      <c r="L14003">
        <v>18866</v>
      </c>
      <c r="N14003" s="2">
        <v>44012.458333333336</v>
      </c>
      <c r="O14003" t="s">
        <v>20591</v>
      </c>
      <c r="P14003" t="s">
        <v>20592</v>
      </c>
      <c r="Q14003">
        <v>950</v>
      </c>
      <c r="R14003">
        <v>2769</v>
      </c>
      <c r="S14003">
        <v>406652</v>
      </c>
      <c r="T14003">
        <v>406143</v>
      </c>
      <c r="U14003">
        <v>406652</v>
      </c>
      <c r="V14003">
        <v>1</v>
      </c>
      <c r="W14003">
        <v>21</v>
      </c>
      <c r="X14003">
        <v>44</v>
      </c>
      <c r="Y14003">
        <v>12489</v>
      </c>
      <c r="Z14003">
        <v>870</v>
      </c>
      <c r="AA14003">
        <v>13343</v>
      </c>
      <c r="AB14003" s="2">
        <v>45055.002986111111</v>
      </c>
      <c r="AC14003" t="s">
        <v>32</v>
      </c>
    </row>
    <row r="14004" spans="1:29" x14ac:dyDescent="0.35">
      <c r="A14004" s="1">
        <v>44012</v>
      </c>
      <c r="B14004" t="s">
        <v>36</v>
      </c>
      <c r="C14004">
        <v>20777</v>
      </c>
      <c r="D14004">
        <v>290426</v>
      </c>
      <c r="F14004">
        <v>290</v>
      </c>
      <c r="G14004">
        <v>1413</v>
      </c>
      <c r="J14004">
        <v>67</v>
      </c>
      <c r="K14004">
        <v>220</v>
      </c>
      <c r="L14004">
        <v>14531</v>
      </c>
      <c r="N14004" s="2">
        <v>44012.636111111111</v>
      </c>
      <c r="O14004" t="s">
        <v>20593</v>
      </c>
      <c r="P14004" t="s">
        <v>20594</v>
      </c>
      <c r="Q14004">
        <v>270</v>
      </c>
      <c r="R14004">
        <v>1413</v>
      </c>
      <c r="S14004">
        <v>311203</v>
      </c>
      <c r="T14004">
        <v>311203</v>
      </c>
      <c r="U14004">
        <v>311203</v>
      </c>
      <c r="V14004">
        <v>5</v>
      </c>
      <c r="W14004">
        <v>5</v>
      </c>
      <c r="X14004">
        <v>33</v>
      </c>
      <c r="Y14004">
        <v>8147</v>
      </c>
      <c r="Z14004">
        <v>520</v>
      </c>
      <c r="AA14004">
        <v>8667</v>
      </c>
      <c r="AB14004" s="2">
        <v>45055.002986111111</v>
      </c>
      <c r="AC14004" t="s">
        <v>32</v>
      </c>
    </row>
    <row r="14005" spans="1:29" x14ac:dyDescent="0.35">
      <c r="A14005" s="1">
        <v>44012</v>
      </c>
      <c r="B14005" t="s">
        <v>39</v>
      </c>
      <c r="C14005">
        <v>0</v>
      </c>
      <c r="D14005">
        <v>696</v>
      </c>
      <c r="N14005" s="2">
        <v>44009</v>
      </c>
      <c r="O14005" t="s">
        <v>20595</v>
      </c>
      <c r="P14005" t="s">
        <v>20424</v>
      </c>
      <c r="Q14005">
        <v>0</v>
      </c>
      <c r="S14005">
        <v>696</v>
      </c>
      <c r="T14005">
        <v>696</v>
      </c>
      <c r="U14005">
        <v>696</v>
      </c>
      <c r="V14005">
        <v>60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 s="2">
        <v>45055.002986111111</v>
      </c>
      <c r="AC14005" t="s">
        <v>32</v>
      </c>
    </row>
    <row r="14006" spans="1:29" x14ac:dyDescent="0.35">
      <c r="A14006" s="1">
        <v>44012</v>
      </c>
      <c r="B14006" t="s">
        <v>42</v>
      </c>
      <c r="C14006">
        <v>79215</v>
      </c>
      <c r="D14006">
        <v>453141</v>
      </c>
      <c r="F14006">
        <v>2793</v>
      </c>
      <c r="G14006">
        <v>4736</v>
      </c>
      <c r="H14006">
        <v>683</v>
      </c>
      <c r="J14006">
        <v>455</v>
      </c>
      <c r="N14006" s="2">
        <v>44012</v>
      </c>
      <c r="O14006" t="s">
        <v>20596</v>
      </c>
      <c r="P14006" t="s">
        <v>20515</v>
      </c>
      <c r="Q14006">
        <v>1632</v>
      </c>
      <c r="R14006">
        <v>4736</v>
      </c>
      <c r="S14006">
        <v>532356</v>
      </c>
      <c r="T14006">
        <v>759832</v>
      </c>
      <c r="U14006">
        <v>532356</v>
      </c>
      <c r="V14006">
        <v>4</v>
      </c>
      <c r="W14006">
        <v>44</v>
      </c>
      <c r="X14006">
        <v>102</v>
      </c>
      <c r="Y14006">
        <v>16251</v>
      </c>
      <c r="Z14006">
        <v>4682</v>
      </c>
      <c r="AA14006">
        <v>26633</v>
      </c>
      <c r="AB14006" s="2">
        <v>45055.002986111111</v>
      </c>
      <c r="AC14006" t="s">
        <v>32</v>
      </c>
    </row>
    <row r="14007" spans="1:29" x14ac:dyDescent="0.35">
      <c r="A14007" s="1">
        <v>44012</v>
      </c>
      <c r="B14007" t="s">
        <v>44</v>
      </c>
      <c r="C14007">
        <v>228732</v>
      </c>
      <c r="F14007">
        <v>6466</v>
      </c>
      <c r="H14007">
        <v>1751</v>
      </c>
      <c r="N14007" s="2">
        <v>44012</v>
      </c>
      <c r="O14007" t="s">
        <v>20597</v>
      </c>
      <c r="P14007" t="s">
        <v>20515</v>
      </c>
      <c r="Q14007">
        <v>5980</v>
      </c>
      <c r="S14007">
        <v>228732</v>
      </c>
      <c r="T14007">
        <v>4167139</v>
      </c>
      <c r="U14007">
        <v>228732</v>
      </c>
      <c r="V14007">
        <v>6</v>
      </c>
      <c r="W14007">
        <v>44</v>
      </c>
      <c r="X14007">
        <v>0</v>
      </c>
      <c r="Y14007">
        <v>0</v>
      </c>
      <c r="Z14007">
        <v>9480</v>
      </c>
      <c r="AA14007">
        <v>105447</v>
      </c>
      <c r="AB14007" s="2">
        <v>45055.002986111111</v>
      </c>
      <c r="AC14007" t="s">
        <v>32</v>
      </c>
    </row>
    <row r="14008" spans="1:29" x14ac:dyDescent="0.35">
      <c r="A14008" s="1">
        <v>44012</v>
      </c>
      <c r="B14008" t="s">
        <v>47</v>
      </c>
      <c r="C14008">
        <v>32715</v>
      </c>
      <c r="D14008">
        <v>294788</v>
      </c>
      <c r="F14008">
        <v>237</v>
      </c>
      <c r="G14008">
        <v>5489</v>
      </c>
      <c r="N14008" s="2">
        <v>44012</v>
      </c>
      <c r="O14008" t="s">
        <v>20598</v>
      </c>
      <c r="P14008" t="s">
        <v>20515</v>
      </c>
      <c r="Q14008">
        <v>1690</v>
      </c>
      <c r="R14008">
        <v>5489</v>
      </c>
      <c r="S14008">
        <v>327503</v>
      </c>
      <c r="T14008">
        <v>394616</v>
      </c>
      <c r="U14008">
        <v>327503</v>
      </c>
      <c r="V14008">
        <v>8</v>
      </c>
      <c r="W14008">
        <v>8</v>
      </c>
      <c r="X14008">
        <v>47</v>
      </c>
      <c r="Y14008">
        <v>3442</v>
      </c>
      <c r="Z14008">
        <v>204</v>
      </c>
      <c r="AA14008">
        <v>5803</v>
      </c>
      <c r="AB14008" s="2">
        <v>45055.002986111111</v>
      </c>
      <c r="AC14008" t="s">
        <v>32</v>
      </c>
    </row>
    <row r="14009" spans="1:29" x14ac:dyDescent="0.35">
      <c r="A14009" s="1">
        <v>44012</v>
      </c>
      <c r="B14009" t="s">
        <v>50</v>
      </c>
      <c r="C14009">
        <v>46514</v>
      </c>
      <c r="F14009">
        <v>98</v>
      </c>
      <c r="G14009">
        <v>10268</v>
      </c>
      <c r="L14009">
        <v>8053</v>
      </c>
      <c r="N14009" s="2">
        <v>44011.854166666664</v>
      </c>
      <c r="O14009" t="s">
        <v>20599</v>
      </c>
      <c r="P14009" t="s">
        <v>20600</v>
      </c>
      <c r="Q14009">
        <v>4322</v>
      </c>
      <c r="R14009">
        <v>10268</v>
      </c>
      <c r="S14009">
        <v>46514</v>
      </c>
      <c r="T14009">
        <v>505320</v>
      </c>
      <c r="U14009">
        <v>46514</v>
      </c>
      <c r="V14009">
        <v>9</v>
      </c>
      <c r="W14009">
        <v>2</v>
      </c>
      <c r="X14009">
        <v>0</v>
      </c>
      <c r="Y14009">
        <v>0</v>
      </c>
      <c r="Z14009">
        <v>152</v>
      </c>
      <c r="AA14009">
        <v>13287</v>
      </c>
      <c r="AB14009" s="2">
        <v>45055.002986111111</v>
      </c>
      <c r="AC14009" t="s">
        <v>32</v>
      </c>
    </row>
    <row r="14010" spans="1:29" x14ac:dyDescent="0.35">
      <c r="A14010" s="1">
        <v>44012</v>
      </c>
      <c r="B14010" t="s">
        <v>53</v>
      </c>
      <c r="C14010">
        <v>10327</v>
      </c>
      <c r="F14010">
        <v>126</v>
      </c>
      <c r="H14010">
        <v>33</v>
      </c>
      <c r="J14010">
        <v>22</v>
      </c>
      <c r="L14010">
        <v>1270</v>
      </c>
      <c r="N14010" s="2">
        <v>44011</v>
      </c>
      <c r="O14010" t="s">
        <v>20601</v>
      </c>
      <c r="P14010" t="s">
        <v>20590</v>
      </c>
      <c r="Q14010">
        <v>551</v>
      </c>
      <c r="S14010">
        <v>10327</v>
      </c>
      <c r="T14010">
        <v>97295</v>
      </c>
      <c r="U14010">
        <v>10327</v>
      </c>
      <c r="V14010">
        <v>11</v>
      </c>
      <c r="W14010">
        <v>0</v>
      </c>
      <c r="X14010">
        <v>0</v>
      </c>
      <c r="Y14010">
        <v>0</v>
      </c>
      <c r="Z14010">
        <v>35</v>
      </c>
      <c r="AA14010">
        <v>1935</v>
      </c>
      <c r="AB14010" s="2">
        <v>45055.002986111111</v>
      </c>
      <c r="AC14010" t="s">
        <v>32</v>
      </c>
    </row>
    <row r="14011" spans="1:29" x14ac:dyDescent="0.35">
      <c r="A14011" s="1">
        <v>44012</v>
      </c>
      <c r="B14011" t="s">
        <v>56</v>
      </c>
      <c r="C14011">
        <v>11474</v>
      </c>
      <c r="D14011">
        <v>99407</v>
      </c>
      <c r="F14011">
        <v>64</v>
      </c>
      <c r="H14011">
        <v>13</v>
      </c>
      <c r="L14011">
        <v>6667</v>
      </c>
      <c r="N14011" s="2">
        <v>44011.75</v>
      </c>
      <c r="O14011" t="s">
        <v>20602</v>
      </c>
      <c r="P14011" t="s">
        <v>20603</v>
      </c>
      <c r="Q14011">
        <v>509</v>
      </c>
      <c r="S14011">
        <v>110881</v>
      </c>
      <c r="T14011">
        <v>143661</v>
      </c>
      <c r="U14011">
        <v>110881</v>
      </c>
      <c r="V14011">
        <v>10</v>
      </c>
      <c r="W14011">
        <v>2</v>
      </c>
      <c r="X14011">
        <v>0</v>
      </c>
      <c r="Y14011">
        <v>852</v>
      </c>
      <c r="Z14011">
        <v>98</v>
      </c>
      <c r="AA14011">
        <v>3435</v>
      </c>
      <c r="AB14011" s="2">
        <v>45055.002986111111</v>
      </c>
      <c r="AC14011" t="s">
        <v>32</v>
      </c>
    </row>
    <row r="14012" spans="1:29" x14ac:dyDescent="0.35">
      <c r="A14012" s="1">
        <v>44012</v>
      </c>
      <c r="B14012" t="s">
        <v>59</v>
      </c>
      <c r="C14012">
        <v>149889</v>
      </c>
      <c r="D14012">
        <v>1792561</v>
      </c>
      <c r="E14012">
        <v>1904</v>
      </c>
      <c r="G14012">
        <v>14879</v>
      </c>
      <c r="N14012" s="2">
        <v>44011.999305555553</v>
      </c>
      <c r="O14012" t="s">
        <v>20604</v>
      </c>
      <c r="P14012" t="s">
        <v>20605</v>
      </c>
      <c r="Q14012">
        <v>3604</v>
      </c>
      <c r="R14012">
        <v>14879</v>
      </c>
      <c r="S14012">
        <v>1944354</v>
      </c>
      <c r="T14012">
        <v>2121648</v>
      </c>
      <c r="U14012">
        <v>1942450</v>
      </c>
      <c r="V14012">
        <v>12</v>
      </c>
      <c r="W14012">
        <v>58</v>
      </c>
      <c r="X14012">
        <v>228</v>
      </c>
      <c r="Y14012">
        <v>26159</v>
      </c>
      <c r="Z14012">
        <v>6027</v>
      </c>
      <c r="AA14012">
        <v>39427</v>
      </c>
      <c r="AB14012" s="2">
        <v>45055.002986111111</v>
      </c>
      <c r="AC14012" t="s">
        <v>32</v>
      </c>
    </row>
    <row r="14013" spans="1:29" x14ac:dyDescent="0.35">
      <c r="A14013" s="1">
        <v>44012</v>
      </c>
      <c r="B14013" t="s">
        <v>62</v>
      </c>
      <c r="C14013">
        <v>81291</v>
      </c>
      <c r="F14013">
        <v>1459</v>
      </c>
      <c r="G14013">
        <v>11051</v>
      </c>
      <c r="I14013">
        <v>2323</v>
      </c>
      <c r="N14013" s="2">
        <v>44012.618055555555</v>
      </c>
      <c r="O14013" t="s">
        <v>20606</v>
      </c>
      <c r="P14013" t="s">
        <v>20607</v>
      </c>
      <c r="Q14013">
        <v>2805</v>
      </c>
      <c r="R14013">
        <v>11051</v>
      </c>
      <c r="S14013">
        <v>81291</v>
      </c>
      <c r="T14013">
        <v>833733</v>
      </c>
      <c r="U14013">
        <v>81291</v>
      </c>
      <c r="V14013">
        <v>13</v>
      </c>
      <c r="W14013">
        <v>21</v>
      </c>
      <c r="X14013">
        <v>227</v>
      </c>
      <c r="Y14013">
        <v>0</v>
      </c>
      <c r="Z14013">
        <v>1874</v>
      </c>
      <c r="AA14013">
        <v>11092</v>
      </c>
      <c r="AB14013" s="2">
        <v>45055.002986111111</v>
      </c>
      <c r="AC14013" t="s">
        <v>32</v>
      </c>
    </row>
    <row r="14014" spans="1:29" x14ac:dyDescent="0.35">
      <c r="A14014" s="1">
        <v>44012</v>
      </c>
      <c r="B14014" t="s">
        <v>65</v>
      </c>
      <c r="C14014">
        <v>259</v>
      </c>
      <c r="D14014">
        <v>13056</v>
      </c>
      <c r="F14014">
        <v>0</v>
      </c>
      <c r="L14014">
        <v>179</v>
      </c>
      <c r="N14014" s="2">
        <v>44012.34375</v>
      </c>
      <c r="O14014" t="s">
        <v>20608</v>
      </c>
      <c r="P14014" t="s">
        <v>20523</v>
      </c>
      <c r="Q14014">
        <v>5</v>
      </c>
      <c r="S14014">
        <v>13315</v>
      </c>
      <c r="T14014">
        <v>13315</v>
      </c>
      <c r="U14014">
        <v>13315</v>
      </c>
      <c r="V14014">
        <v>66</v>
      </c>
      <c r="W14014">
        <v>0</v>
      </c>
      <c r="X14014">
        <v>0</v>
      </c>
      <c r="Y14014">
        <v>397</v>
      </c>
      <c r="Z14014">
        <v>4</v>
      </c>
      <c r="AA14014">
        <v>401</v>
      </c>
      <c r="AB14014" s="2">
        <v>45055.002986111111</v>
      </c>
      <c r="AC14014" t="s">
        <v>32</v>
      </c>
    </row>
    <row r="14015" spans="1:29" x14ac:dyDescent="0.35">
      <c r="A14015" s="1">
        <v>44012</v>
      </c>
      <c r="B14015" t="s">
        <v>68</v>
      </c>
      <c r="C14015">
        <v>900</v>
      </c>
      <c r="D14015">
        <v>76843</v>
      </c>
      <c r="G14015">
        <v>111</v>
      </c>
      <c r="L14015">
        <v>722</v>
      </c>
      <c r="N14015" s="2">
        <v>44011.75</v>
      </c>
      <c r="O14015" t="s">
        <v>20609</v>
      </c>
      <c r="P14015" t="s">
        <v>20603</v>
      </c>
      <c r="Q14015">
        <v>18</v>
      </c>
      <c r="R14015">
        <v>111</v>
      </c>
      <c r="S14015">
        <v>77743</v>
      </c>
      <c r="T14015">
        <v>90238</v>
      </c>
      <c r="U14015">
        <v>77743</v>
      </c>
      <c r="V14015">
        <v>15</v>
      </c>
      <c r="W14015">
        <v>0</v>
      </c>
      <c r="X14015">
        <v>0</v>
      </c>
      <c r="Y14015">
        <v>587</v>
      </c>
      <c r="Z14015">
        <v>1</v>
      </c>
      <c r="AA14015">
        <v>880</v>
      </c>
      <c r="AB14015" s="2">
        <v>45055.002986111111</v>
      </c>
      <c r="AC14015" t="s">
        <v>32</v>
      </c>
    </row>
    <row r="14016" spans="1:29" x14ac:dyDescent="0.35">
      <c r="A14016" s="1">
        <v>44012</v>
      </c>
      <c r="B14016" t="s">
        <v>71</v>
      </c>
      <c r="C14016">
        <v>29007</v>
      </c>
      <c r="D14016">
        <v>275181</v>
      </c>
      <c r="F14016">
        <v>133</v>
      </c>
      <c r="H14016">
        <v>34</v>
      </c>
      <c r="J14016">
        <v>20</v>
      </c>
      <c r="L14016">
        <v>23212</v>
      </c>
      <c r="N14016" s="2">
        <v>44012</v>
      </c>
      <c r="O14016" t="s">
        <v>20610</v>
      </c>
      <c r="P14016" t="s">
        <v>20515</v>
      </c>
      <c r="Q14016">
        <v>715</v>
      </c>
      <c r="S14016">
        <v>304188</v>
      </c>
      <c r="T14016">
        <v>304188</v>
      </c>
      <c r="U14016">
        <v>304188</v>
      </c>
      <c r="V14016">
        <v>19</v>
      </c>
      <c r="W14016">
        <v>7</v>
      </c>
      <c r="X14016">
        <v>0</v>
      </c>
      <c r="Y14016">
        <v>3118</v>
      </c>
      <c r="Z14016">
        <v>225</v>
      </c>
      <c r="AA14016">
        <v>3343</v>
      </c>
      <c r="AB14016" s="2">
        <v>45055.002986111111</v>
      </c>
      <c r="AC14016" t="s">
        <v>32</v>
      </c>
    </row>
    <row r="14017" spans="1:29" x14ac:dyDescent="0.35">
      <c r="A14017" s="1">
        <v>44012</v>
      </c>
      <c r="B14017" t="s">
        <v>73</v>
      </c>
      <c r="C14017">
        <v>5752</v>
      </c>
      <c r="D14017">
        <v>83551</v>
      </c>
      <c r="F14017">
        <v>60</v>
      </c>
      <c r="G14017">
        <v>322</v>
      </c>
      <c r="H14017">
        <v>18</v>
      </c>
      <c r="I14017">
        <v>114</v>
      </c>
      <c r="L14017">
        <v>4073</v>
      </c>
      <c r="N14017" s="2">
        <v>44011.791666666664</v>
      </c>
      <c r="O14017" t="s">
        <v>20611</v>
      </c>
      <c r="P14017" t="s">
        <v>20612</v>
      </c>
      <c r="Q14017">
        <v>91</v>
      </c>
      <c r="R14017">
        <v>322</v>
      </c>
      <c r="S14017">
        <v>89303</v>
      </c>
      <c r="T14017">
        <v>88763</v>
      </c>
      <c r="U14017">
        <v>89303</v>
      </c>
      <c r="V14017">
        <v>16</v>
      </c>
      <c r="W14017">
        <v>0</v>
      </c>
      <c r="X14017">
        <v>10</v>
      </c>
      <c r="Y14017">
        <v>2525</v>
      </c>
      <c r="Z14017">
        <v>433</v>
      </c>
      <c r="AA14017">
        <v>2947</v>
      </c>
      <c r="AB14017" s="2">
        <v>45055.002986111111</v>
      </c>
      <c r="AC14017" t="s">
        <v>32</v>
      </c>
    </row>
    <row r="14018" spans="1:29" x14ac:dyDescent="0.35">
      <c r="A14018" s="1">
        <v>44012</v>
      </c>
      <c r="B14018" t="s">
        <v>76</v>
      </c>
      <c r="C14018">
        <v>144238</v>
      </c>
      <c r="F14018">
        <v>1560</v>
      </c>
      <c r="H14018">
        <v>401</v>
      </c>
      <c r="J14018">
        <v>185</v>
      </c>
      <c r="N14018" s="2">
        <v>44012</v>
      </c>
      <c r="O14018" t="s">
        <v>20613</v>
      </c>
      <c r="P14018" t="s">
        <v>20515</v>
      </c>
      <c r="Q14018">
        <v>7124</v>
      </c>
      <c r="S14018">
        <v>144238</v>
      </c>
      <c r="T14018">
        <v>1602965</v>
      </c>
      <c r="U14018">
        <v>144238</v>
      </c>
      <c r="V14018">
        <v>17</v>
      </c>
      <c r="W14018">
        <v>21</v>
      </c>
      <c r="X14018">
        <v>0</v>
      </c>
      <c r="Y14018">
        <v>0</v>
      </c>
      <c r="Z14018">
        <v>724</v>
      </c>
      <c r="AA14018">
        <v>31069</v>
      </c>
      <c r="AB14018" s="2">
        <v>45055.002986111111</v>
      </c>
      <c r="AC14018" t="s">
        <v>32</v>
      </c>
    </row>
    <row r="14019" spans="1:29" x14ac:dyDescent="0.35">
      <c r="A14019" s="1">
        <v>44012</v>
      </c>
      <c r="B14019" t="s">
        <v>78</v>
      </c>
      <c r="C14019">
        <v>45594</v>
      </c>
      <c r="D14019">
        <v>438602</v>
      </c>
      <c r="F14019">
        <v>695</v>
      </c>
      <c r="G14019">
        <v>7065</v>
      </c>
      <c r="H14019">
        <v>272</v>
      </c>
      <c r="I14019">
        <v>1477</v>
      </c>
      <c r="J14019">
        <v>97</v>
      </c>
      <c r="N14019" s="2">
        <v>44011.999305555553</v>
      </c>
      <c r="O14019" t="s">
        <v>20614</v>
      </c>
      <c r="P14019" t="s">
        <v>20605</v>
      </c>
      <c r="Q14019">
        <v>2640</v>
      </c>
      <c r="R14019">
        <v>7065</v>
      </c>
      <c r="S14019">
        <v>484196</v>
      </c>
      <c r="T14019">
        <v>616453</v>
      </c>
      <c r="U14019">
        <v>484196</v>
      </c>
      <c r="V14019">
        <v>18</v>
      </c>
      <c r="W14019">
        <v>16</v>
      </c>
      <c r="X14019">
        <v>41</v>
      </c>
      <c r="Y14019">
        <v>7311</v>
      </c>
      <c r="Z14019">
        <v>366</v>
      </c>
      <c r="AA14019">
        <v>13264</v>
      </c>
      <c r="AB14019" s="2">
        <v>45055.002986111111</v>
      </c>
      <c r="AC14019" t="s">
        <v>32</v>
      </c>
    </row>
    <row r="14020" spans="1:29" x14ac:dyDescent="0.35">
      <c r="A14020" s="1">
        <v>44012</v>
      </c>
      <c r="B14020" t="s">
        <v>80</v>
      </c>
      <c r="C14020">
        <v>14443</v>
      </c>
      <c r="D14020">
        <v>162282</v>
      </c>
      <c r="G14020">
        <v>1152</v>
      </c>
      <c r="I14020">
        <v>360</v>
      </c>
      <c r="K14020">
        <v>152</v>
      </c>
      <c r="N14020" s="2">
        <v>44012.416666666664</v>
      </c>
      <c r="O14020" t="s">
        <v>20615</v>
      </c>
      <c r="P14020" t="s">
        <v>20531</v>
      </c>
      <c r="Q14020">
        <v>270</v>
      </c>
      <c r="R14020">
        <v>1152</v>
      </c>
      <c r="S14020">
        <v>176725</v>
      </c>
      <c r="T14020">
        <v>176725</v>
      </c>
      <c r="U14020">
        <v>176725</v>
      </c>
      <c r="V14020">
        <v>20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 s="2">
        <v>45055.002986111111</v>
      </c>
      <c r="AC14020" t="s">
        <v>32</v>
      </c>
    </row>
    <row r="14021" spans="1:29" x14ac:dyDescent="0.35">
      <c r="A14021" s="1">
        <v>44012</v>
      </c>
      <c r="B14021" t="s">
        <v>83</v>
      </c>
      <c r="C14021">
        <v>15624</v>
      </c>
      <c r="F14021">
        <v>408</v>
      </c>
      <c r="G14021">
        <v>2621</v>
      </c>
      <c r="H14021">
        <v>75</v>
      </c>
      <c r="I14021">
        <v>1019</v>
      </c>
      <c r="L14021">
        <v>3990</v>
      </c>
      <c r="N14021" s="2">
        <v>44012</v>
      </c>
      <c r="O14021" t="s">
        <v>20616</v>
      </c>
      <c r="P14021" t="s">
        <v>20515</v>
      </c>
      <c r="Q14021">
        <v>565</v>
      </c>
      <c r="R14021">
        <v>2621</v>
      </c>
      <c r="S14021">
        <v>15624</v>
      </c>
      <c r="T14021">
        <v>370400</v>
      </c>
      <c r="U14021">
        <v>15624</v>
      </c>
      <c r="V14021">
        <v>21</v>
      </c>
      <c r="W14021">
        <v>5</v>
      </c>
      <c r="X14021">
        <v>19</v>
      </c>
      <c r="Y14021">
        <v>0</v>
      </c>
      <c r="Z14021">
        <v>277</v>
      </c>
      <c r="AA14021">
        <v>9471</v>
      </c>
      <c r="AB14021" s="2">
        <v>45055.002986111111</v>
      </c>
      <c r="AC14021" t="s">
        <v>32</v>
      </c>
    </row>
    <row r="14022" spans="1:29" x14ac:dyDescent="0.35">
      <c r="A14022" s="1">
        <v>44012</v>
      </c>
      <c r="B14022" t="s">
        <v>85</v>
      </c>
      <c r="C14022">
        <v>58095</v>
      </c>
      <c r="D14022">
        <v>670416</v>
      </c>
      <c r="F14022">
        <v>781</v>
      </c>
      <c r="J14022">
        <v>83</v>
      </c>
      <c r="L14022">
        <v>42225</v>
      </c>
      <c r="N14022" s="2">
        <v>44012.541666666664</v>
      </c>
      <c r="O14022" t="s">
        <v>20617</v>
      </c>
      <c r="P14022" t="s">
        <v>20618</v>
      </c>
      <c r="Q14022">
        <v>3221</v>
      </c>
      <c r="S14022">
        <v>728511</v>
      </c>
      <c r="T14022">
        <v>728511</v>
      </c>
      <c r="U14022">
        <v>728511</v>
      </c>
      <c r="V14022">
        <v>22</v>
      </c>
      <c r="W14022">
        <v>22</v>
      </c>
      <c r="X14022">
        <v>0</v>
      </c>
      <c r="Y14022">
        <v>22860</v>
      </c>
      <c r="Z14022">
        <v>1014</v>
      </c>
      <c r="AA14022">
        <v>23874</v>
      </c>
      <c r="AB14022" s="2">
        <v>45055.002986111111</v>
      </c>
      <c r="AC14022" t="s">
        <v>32</v>
      </c>
    </row>
    <row r="14023" spans="1:29" x14ac:dyDescent="0.35">
      <c r="A14023" s="1">
        <v>44012</v>
      </c>
      <c r="B14023" t="s">
        <v>88</v>
      </c>
      <c r="C14023">
        <v>108882</v>
      </c>
      <c r="D14023">
        <v>739259</v>
      </c>
      <c r="F14023">
        <v>733</v>
      </c>
      <c r="G14023">
        <v>11337</v>
      </c>
      <c r="H14023">
        <v>120</v>
      </c>
      <c r="J14023">
        <v>63</v>
      </c>
      <c r="L14023">
        <v>93157</v>
      </c>
      <c r="N14023" s="2">
        <v>44012.416666666664</v>
      </c>
      <c r="O14023" t="s">
        <v>20619</v>
      </c>
      <c r="P14023" t="s">
        <v>20531</v>
      </c>
      <c r="Q14023">
        <v>8054</v>
      </c>
      <c r="R14023">
        <v>11337</v>
      </c>
      <c r="S14023">
        <v>848141</v>
      </c>
      <c r="T14023">
        <v>1103550</v>
      </c>
      <c r="U14023">
        <v>848141</v>
      </c>
      <c r="V14023">
        <v>25</v>
      </c>
      <c r="W14023">
        <v>-41</v>
      </c>
      <c r="X14023">
        <v>-8</v>
      </c>
      <c r="Y14023">
        <v>5740</v>
      </c>
      <c r="Z14023">
        <v>114</v>
      </c>
      <c r="AA14023">
        <v>16112</v>
      </c>
      <c r="AB14023" s="2">
        <v>45055.002986111111</v>
      </c>
      <c r="AC14023" t="s">
        <v>32</v>
      </c>
    </row>
    <row r="14024" spans="1:29" x14ac:dyDescent="0.35">
      <c r="A14024" s="1">
        <v>44012</v>
      </c>
      <c r="B14024" t="s">
        <v>90</v>
      </c>
      <c r="C14024">
        <v>67559</v>
      </c>
      <c r="D14024">
        <v>468296</v>
      </c>
      <c r="F14024">
        <v>452</v>
      </c>
      <c r="G14024">
        <v>10844</v>
      </c>
      <c r="H14024">
        <v>152</v>
      </c>
      <c r="L14024">
        <v>4982</v>
      </c>
      <c r="N14024" s="2">
        <v>44012.416666666664</v>
      </c>
      <c r="O14024" t="s">
        <v>20620</v>
      </c>
      <c r="P14024" t="s">
        <v>20531</v>
      </c>
      <c r="Q14024">
        <v>3190</v>
      </c>
      <c r="R14024">
        <v>10844</v>
      </c>
      <c r="S14024">
        <v>535855</v>
      </c>
      <c r="T14024">
        <v>647019</v>
      </c>
      <c r="U14024">
        <v>535855</v>
      </c>
      <c r="V14024">
        <v>24</v>
      </c>
      <c r="W14024">
        <v>15</v>
      </c>
      <c r="X14024">
        <v>22</v>
      </c>
      <c r="Y14024">
        <v>6237</v>
      </c>
      <c r="Z14024">
        <v>305</v>
      </c>
      <c r="AA14024">
        <v>8682</v>
      </c>
      <c r="AB14024" s="2">
        <v>45055.002986111111</v>
      </c>
      <c r="AC14024" t="s">
        <v>32</v>
      </c>
    </row>
    <row r="14025" spans="1:29" x14ac:dyDescent="0.35">
      <c r="A14025" s="1">
        <v>44012</v>
      </c>
      <c r="B14025" t="s">
        <v>93</v>
      </c>
      <c r="C14025">
        <v>3253</v>
      </c>
      <c r="F14025">
        <v>29</v>
      </c>
      <c r="G14025">
        <v>348</v>
      </c>
      <c r="H14025">
        <v>9</v>
      </c>
      <c r="J14025">
        <v>4</v>
      </c>
      <c r="L14025">
        <v>2646</v>
      </c>
      <c r="N14025" s="2">
        <v>44011.999305555553</v>
      </c>
      <c r="O14025" t="s">
        <v>20621</v>
      </c>
      <c r="P14025" t="s">
        <v>20605</v>
      </c>
      <c r="Q14025">
        <v>105</v>
      </c>
      <c r="R14025">
        <v>348</v>
      </c>
      <c r="S14025">
        <v>3253</v>
      </c>
      <c r="T14025">
        <v>95994</v>
      </c>
      <c r="U14025">
        <v>3253</v>
      </c>
      <c r="V14025">
        <v>23</v>
      </c>
      <c r="W14025">
        <v>0</v>
      </c>
      <c r="X14025">
        <v>1</v>
      </c>
      <c r="Y14025">
        <v>0</v>
      </c>
      <c r="Z14025">
        <v>34</v>
      </c>
      <c r="AA14025">
        <v>1426</v>
      </c>
      <c r="AB14025" s="2">
        <v>45055.002986111111</v>
      </c>
      <c r="AC14025" t="s">
        <v>32</v>
      </c>
    </row>
    <row r="14026" spans="1:29" x14ac:dyDescent="0.35">
      <c r="A14026" s="1">
        <v>44012</v>
      </c>
      <c r="B14026" t="s">
        <v>95</v>
      </c>
      <c r="C14026">
        <v>70728</v>
      </c>
      <c r="F14026">
        <v>471</v>
      </c>
      <c r="H14026">
        <v>179</v>
      </c>
      <c r="J14026">
        <v>98</v>
      </c>
      <c r="L14026">
        <v>51099</v>
      </c>
      <c r="N14026" s="2">
        <v>44012</v>
      </c>
      <c r="O14026" t="s">
        <v>20622</v>
      </c>
      <c r="P14026" t="s">
        <v>20515</v>
      </c>
      <c r="Q14026">
        <v>6193</v>
      </c>
      <c r="S14026">
        <v>70728</v>
      </c>
      <c r="T14026">
        <v>1062116</v>
      </c>
      <c r="U14026">
        <v>70728</v>
      </c>
      <c r="V14026">
        <v>26</v>
      </c>
      <c r="W14026">
        <v>32</v>
      </c>
      <c r="X14026">
        <v>0</v>
      </c>
      <c r="Y14026">
        <v>0</v>
      </c>
      <c r="Z14026">
        <v>505</v>
      </c>
      <c r="AA14026">
        <v>15571</v>
      </c>
      <c r="AB14026" s="2">
        <v>45055.002986111111</v>
      </c>
      <c r="AC14026" t="s">
        <v>32</v>
      </c>
    </row>
    <row r="14027" spans="1:29" x14ac:dyDescent="0.35">
      <c r="A14027" s="1">
        <v>44012</v>
      </c>
      <c r="B14027" t="s">
        <v>97</v>
      </c>
      <c r="C14027">
        <v>36303</v>
      </c>
      <c r="D14027">
        <v>569013</v>
      </c>
      <c r="F14027">
        <v>270</v>
      </c>
      <c r="G14027">
        <v>4054</v>
      </c>
      <c r="H14027">
        <v>136</v>
      </c>
      <c r="I14027">
        <v>1258</v>
      </c>
      <c r="L14027">
        <v>31601</v>
      </c>
      <c r="N14027" s="2">
        <v>44011.708333333336</v>
      </c>
      <c r="O14027" t="s">
        <v>20623</v>
      </c>
      <c r="P14027" t="s">
        <v>20624</v>
      </c>
      <c r="Q14027">
        <v>1476</v>
      </c>
      <c r="R14027">
        <v>4054</v>
      </c>
      <c r="S14027">
        <v>605316</v>
      </c>
      <c r="T14027">
        <v>605316</v>
      </c>
      <c r="U14027">
        <v>605316</v>
      </c>
      <c r="V14027">
        <v>27</v>
      </c>
      <c r="W14027">
        <v>6</v>
      </c>
      <c r="X14027">
        <v>23</v>
      </c>
      <c r="Y14027">
        <v>11919</v>
      </c>
      <c r="Z14027">
        <v>442</v>
      </c>
      <c r="AA14027">
        <v>12361</v>
      </c>
      <c r="AB14027" s="2">
        <v>45055.002986111111</v>
      </c>
      <c r="AC14027" t="s">
        <v>32</v>
      </c>
    </row>
    <row r="14028" spans="1:29" x14ac:dyDescent="0.35">
      <c r="A14028" s="1">
        <v>44012</v>
      </c>
      <c r="B14028" t="s">
        <v>100</v>
      </c>
      <c r="C14028">
        <v>21551</v>
      </c>
      <c r="D14028">
        <v>351456</v>
      </c>
      <c r="F14028">
        <v>599</v>
      </c>
      <c r="J14028">
        <v>66</v>
      </c>
      <c r="N14028" s="2">
        <v>44012.625</v>
      </c>
      <c r="O14028" t="s">
        <v>20625</v>
      </c>
      <c r="P14028" t="s">
        <v>20626</v>
      </c>
      <c r="Q14028">
        <v>1015</v>
      </c>
      <c r="S14028">
        <v>373007</v>
      </c>
      <c r="T14028">
        <v>424214</v>
      </c>
      <c r="U14028">
        <v>373007</v>
      </c>
      <c r="V14028">
        <v>29</v>
      </c>
      <c r="W14028">
        <v>17</v>
      </c>
      <c r="X14028">
        <v>0</v>
      </c>
      <c r="Y14028">
        <v>5093</v>
      </c>
      <c r="Z14028">
        <v>508</v>
      </c>
      <c r="AA14028">
        <v>0</v>
      </c>
      <c r="AB14028" s="2">
        <v>45055.002986111111</v>
      </c>
      <c r="AC14028" t="s">
        <v>32</v>
      </c>
    </row>
    <row r="14029" spans="1:29" x14ac:dyDescent="0.35">
      <c r="A14029" s="1">
        <v>44012</v>
      </c>
      <c r="B14029" t="s">
        <v>103</v>
      </c>
      <c r="C14029">
        <v>30</v>
      </c>
      <c r="D14029">
        <v>8187</v>
      </c>
      <c r="L14029">
        <v>19</v>
      </c>
      <c r="N14029" s="2">
        <v>44008.015277777777</v>
      </c>
      <c r="O14029" t="s">
        <v>20627</v>
      </c>
      <c r="P14029" t="s">
        <v>20458</v>
      </c>
      <c r="Q14029">
        <v>2</v>
      </c>
      <c r="S14029">
        <v>8217</v>
      </c>
      <c r="T14029">
        <v>8217</v>
      </c>
      <c r="U14029">
        <v>8217</v>
      </c>
      <c r="V14029">
        <v>69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 s="2">
        <v>45055.002986111111</v>
      </c>
      <c r="AC14029" t="s">
        <v>32</v>
      </c>
    </row>
    <row r="14030" spans="1:29" x14ac:dyDescent="0.35">
      <c r="A14030" s="1">
        <v>44012</v>
      </c>
      <c r="B14030" t="s">
        <v>106</v>
      </c>
      <c r="C14030">
        <v>27247</v>
      </c>
      <c r="D14030">
        <v>260299</v>
      </c>
      <c r="F14030">
        <v>779</v>
      </c>
      <c r="G14030">
        <v>3156</v>
      </c>
      <c r="H14030">
        <v>167</v>
      </c>
      <c r="J14030">
        <v>91</v>
      </c>
      <c r="L14030">
        <v>19388</v>
      </c>
      <c r="N14030" s="2">
        <v>44011.791666666664</v>
      </c>
      <c r="O14030" t="s">
        <v>20628</v>
      </c>
      <c r="P14030" t="s">
        <v>20612</v>
      </c>
      <c r="Q14030">
        <v>1073</v>
      </c>
      <c r="R14030">
        <v>3156</v>
      </c>
      <c r="S14030">
        <v>287546</v>
      </c>
      <c r="T14030">
        <v>287546</v>
      </c>
      <c r="U14030">
        <v>287546</v>
      </c>
      <c r="V14030">
        <v>28</v>
      </c>
      <c r="W14030">
        <v>14</v>
      </c>
      <c r="X14030">
        <v>41</v>
      </c>
      <c r="Y14030">
        <v>3344</v>
      </c>
      <c r="Z14030">
        <v>680</v>
      </c>
      <c r="AA14030">
        <v>4024</v>
      </c>
      <c r="AB14030" s="2">
        <v>45055.002986111111</v>
      </c>
      <c r="AC14030" t="s">
        <v>32</v>
      </c>
    </row>
    <row r="14031" spans="1:29" x14ac:dyDescent="0.35">
      <c r="A14031" s="1">
        <v>44012</v>
      </c>
      <c r="B14031" t="s">
        <v>108</v>
      </c>
      <c r="C14031">
        <v>967</v>
      </c>
      <c r="F14031">
        <v>12</v>
      </c>
      <c r="G14031">
        <v>101</v>
      </c>
      <c r="L14031">
        <v>642</v>
      </c>
      <c r="N14031" s="2">
        <v>44012</v>
      </c>
      <c r="O14031" t="s">
        <v>20629</v>
      </c>
      <c r="P14031" t="s">
        <v>20515</v>
      </c>
      <c r="Q14031">
        <v>22</v>
      </c>
      <c r="R14031">
        <v>101</v>
      </c>
      <c r="S14031">
        <v>967</v>
      </c>
      <c r="T14031">
        <v>90861</v>
      </c>
      <c r="U14031">
        <v>967</v>
      </c>
      <c r="V14031">
        <v>30</v>
      </c>
      <c r="W14031">
        <v>0</v>
      </c>
      <c r="X14031">
        <v>1</v>
      </c>
      <c r="Y14031">
        <v>0</v>
      </c>
      <c r="Z14031">
        <v>48</v>
      </c>
      <c r="AA14031">
        <v>2118</v>
      </c>
      <c r="AB14031" s="2">
        <v>45055.002986111111</v>
      </c>
      <c r="AC14031" t="s">
        <v>32</v>
      </c>
    </row>
    <row r="14032" spans="1:29" x14ac:dyDescent="0.35">
      <c r="A14032" s="1">
        <v>44012</v>
      </c>
      <c r="B14032" t="s">
        <v>110</v>
      </c>
      <c r="C14032">
        <v>64670</v>
      </c>
      <c r="F14032">
        <v>908</v>
      </c>
      <c r="N14032" s="2">
        <v>44012.489583333336</v>
      </c>
      <c r="O14032" t="s">
        <v>20630</v>
      </c>
      <c r="P14032" t="s">
        <v>20631</v>
      </c>
      <c r="Q14032">
        <v>1343</v>
      </c>
      <c r="S14032">
        <v>64670</v>
      </c>
      <c r="T14032">
        <v>877038</v>
      </c>
      <c r="U14032">
        <v>64670</v>
      </c>
      <c r="V14032">
        <v>37</v>
      </c>
      <c r="W14032">
        <v>18</v>
      </c>
      <c r="X14032">
        <v>0</v>
      </c>
      <c r="Y14032">
        <v>0</v>
      </c>
      <c r="Z14032">
        <v>1186</v>
      </c>
      <c r="AA14032">
        <v>16374</v>
      </c>
      <c r="AB14032" s="2">
        <v>45055.002986111111</v>
      </c>
      <c r="AC14032" t="s">
        <v>32</v>
      </c>
    </row>
    <row r="14033" spans="1:29" x14ac:dyDescent="0.35">
      <c r="A14033" s="1">
        <v>44012</v>
      </c>
      <c r="B14033" t="s">
        <v>113</v>
      </c>
      <c r="C14033">
        <v>3572</v>
      </c>
      <c r="D14033">
        <v>102546</v>
      </c>
      <c r="F14033">
        <v>25</v>
      </c>
      <c r="G14033">
        <v>231</v>
      </c>
      <c r="L14033">
        <v>3195</v>
      </c>
      <c r="N14033" s="2">
        <v>44012.541666666664</v>
      </c>
      <c r="O14033" t="s">
        <v>20632</v>
      </c>
      <c r="P14033" t="s">
        <v>20618</v>
      </c>
      <c r="Q14033">
        <v>88</v>
      </c>
      <c r="R14033">
        <v>231</v>
      </c>
      <c r="S14033">
        <v>106118</v>
      </c>
      <c r="T14033">
        <v>178468</v>
      </c>
      <c r="U14033">
        <v>106118</v>
      </c>
      <c r="V14033">
        <v>38</v>
      </c>
      <c r="W14033">
        <v>0</v>
      </c>
      <c r="X14033">
        <v>4</v>
      </c>
      <c r="Y14033">
        <v>394</v>
      </c>
      <c r="Z14033">
        <v>38</v>
      </c>
      <c r="AA14033">
        <v>1693</v>
      </c>
      <c r="AB14033" s="2">
        <v>45055.002986111111</v>
      </c>
      <c r="AC14033" t="s">
        <v>32</v>
      </c>
    </row>
    <row r="14034" spans="1:29" x14ac:dyDescent="0.35">
      <c r="A14034" s="1">
        <v>44012</v>
      </c>
      <c r="B14034" t="s">
        <v>115</v>
      </c>
      <c r="C14034">
        <v>19042</v>
      </c>
      <c r="D14034">
        <v>159115</v>
      </c>
      <c r="F14034">
        <v>121</v>
      </c>
      <c r="G14034">
        <v>1330</v>
      </c>
      <c r="L14034">
        <v>13547</v>
      </c>
      <c r="N14034" s="2">
        <v>44011.520833333336</v>
      </c>
      <c r="O14034" t="s">
        <v>20633</v>
      </c>
      <c r="P14034" t="s">
        <v>20634</v>
      </c>
      <c r="Q14034">
        <v>269</v>
      </c>
      <c r="R14034">
        <v>1330</v>
      </c>
      <c r="S14034">
        <v>178157</v>
      </c>
      <c r="T14034">
        <v>221183</v>
      </c>
      <c r="U14034">
        <v>178157</v>
      </c>
      <c r="V14034">
        <v>31</v>
      </c>
      <c r="W14034">
        <v>2</v>
      </c>
      <c r="X14034">
        <v>14</v>
      </c>
      <c r="Y14034">
        <v>2742</v>
      </c>
      <c r="Z14034">
        <v>143</v>
      </c>
      <c r="AA14034">
        <v>3951</v>
      </c>
      <c r="AB14034" s="2">
        <v>45055.002986111111</v>
      </c>
      <c r="AC14034" t="s">
        <v>32</v>
      </c>
    </row>
    <row r="14035" spans="1:29" x14ac:dyDescent="0.35">
      <c r="A14035" s="1">
        <v>44012</v>
      </c>
      <c r="B14035" t="s">
        <v>118</v>
      </c>
      <c r="C14035">
        <v>5782</v>
      </c>
      <c r="D14035">
        <v>113387</v>
      </c>
      <c r="F14035">
        <v>37</v>
      </c>
      <c r="G14035">
        <v>565</v>
      </c>
      <c r="I14035">
        <v>162</v>
      </c>
      <c r="L14035">
        <v>4463</v>
      </c>
      <c r="N14035" s="2">
        <v>44012.375</v>
      </c>
      <c r="O14035" t="s">
        <v>20635</v>
      </c>
      <c r="P14035" t="s">
        <v>20636</v>
      </c>
      <c r="Q14035">
        <v>371</v>
      </c>
      <c r="R14035">
        <v>565</v>
      </c>
      <c r="S14035">
        <v>119169</v>
      </c>
      <c r="T14035">
        <v>152928</v>
      </c>
      <c r="U14035">
        <v>119169</v>
      </c>
      <c r="V14035">
        <v>33</v>
      </c>
      <c r="W14035">
        <v>4</v>
      </c>
      <c r="X14035">
        <v>0</v>
      </c>
      <c r="Y14035">
        <v>849</v>
      </c>
      <c r="Z14035">
        <v>22</v>
      </c>
      <c r="AA14035">
        <v>3529</v>
      </c>
      <c r="AB14035" s="2">
        <v>45055.002986111111</v>
      </c>
      <c r="AC14035" t="s">
        <v>32</v>
      </c>
    </row>
    <row r="14036" spans="1:29" x14ac:dyDescent="0.35">
      <c r="A14036" s="1">
        <v>44012</v>
      </c>
      <c r="B14036" t="s">
        <v>121</v>
      </c>
      <c r="C14036">
        <v>172637</v>
      </c>
      <c r="D14036">
        <v>1250707</v>
      </c>
      <c r="F14036">
        <v>992</v>
      </c>
      <c r="G14036">
        <v>19847</v>
      </c>
      <c r="H14036">
        <v>211</v>
      </c>
      <c r="J14036">
        <v>174</v>
      </c>
      <c r="N14036" s="2">
        <v>44012.541666666664</v>
      </c>
      <c r="O14036" t="s">
        <v>20637</v>
      </c>
      <c r="P14036" t="s">
        <v>20618</v>
      </c>
      <c r="Q14036">
        <v>14944</v>
      </c>
      <c r="R14036">
        <v>19847</v>
      </c>
      <c r="S14036">
        <v>1423344</v>
      </c>
      <c r="T14036">
        <v>1423344</v>
      </c>
      <c r="U14036">
        <v>1423344</v>
      </c>
      <c r="V14036">
        <v>34</v>
      </c>
      <c r="W14036">
        <v>43</v>
      </c>
      <c r="X14036">
        <v>0</v>
      </c>
      <c r="Y14036">
        <v>17995</v>
      </c>
      <c r="Z14036">
        <v>438</v>
      </c>
      <c r="AA14036">
        <v>18433</v>
      </c>
      <c r="AB14036" s="2">
        <v>45055.002986111111</v>
      </c>
      <c r="AC14036" t="s">
        <v>32</v>
      </c>
    </row>
    <row r="14037" spans="1:29" x14ac:dyDescent="0.35">
      <c r="A14037" s="1">
        <v>44012</v>
      </c>
      <c r="B14037" t="s">
        <v>123</v>
      </c>
      <c r="C14037">
        <v>12147</v>
      </c>
      <c r="F14037">
        <v>127</v>
      </c>
      <c r="G14037">
        <v>1902</v>
      </c>
      <c r="L14037">
        <v>5393</v>
      </c>
      <c r="N14037" s="2">
        <v>44012.743055555555</v>
      </c>
      <c r="O14037" t="s">
        <v>20638</v>
      </c>
      <c r="P14037" t="s">
        <v>20639</v>
      </c>
      <c r="Q14037">
        <v>497</v>
      </c>
      <c r="R14037">
        <v>1902</v>
      </c>
      <c r="S14037">
        <v>12147</v>
      </c>
      <c r="T14037">
        <v>344181</v>
      </c>
      <c r="U14037">
        <v>12147</v>
      </c>
      <c r="V14037">
        <v>35</v>
      </c>
      <c r="W14037">
        <v>4</v>
      </c>
      <c r="X14037">
        <v>26</v>
      </c>
      <c r="Y14037">
        <v>0</v>
      </c>
      <c r="Z14037">
        <v>165</v>
      </c>
      <c r="AA14037">
        <v>6461</v>
      </c>
      <c r="AB14037" s="2">
        <v>45055.002986111111</v>
      </c>
      <c r="AC14037" t="s">
        <v>32</v>
      </c>
    </row>
    <row r="14038" spans="1:29" x14ac:dyDescent="0.35">
      <c r="A14038" s="1">
        <v>44012</v>
      </c>
      <c r="B14038" t="s">
        <v>126</v>
      </c>
      <c r="C14038">
        <v>18456</v>
      </c>
      <c r="D14038">
        <v>259112</v>
      </c>
      <c r="F14038">
        <v>593</v>
      </c>
      <c r="H14038">
        <v>134</v>
      </c>
      <c r="J14038">
        <v>65</v>
      </c>
      <c r="N14038" s="2">
        <v>44012.479166666664</v>
      </c>
      <c r="O14038" t="s">
        <v>20640</v>
      </c>
      <c r="P14038" t="s">
        <v>20641</v>
      </c>
      <c r="Q14038">
        <v>507</v>
      </c>
      <c r="S14038">
        <v>277568</v>
      </c>
      <c r="T14038">
        <v>349209</v>
      </c>
      <c r="U14038">
        <v>277568</v>
      </c>
      <c r="V14038">
        <v>32</v>
      </c>
      <c r="W14038">
        <v>3</v>
      </c>
      <c r="X14038">
        <v>0</v>
      </c>
      <c r="Y14038">
        <v>3989</v>
      </c>
      <c r="Z14038">
        <v>562</v>
      </c>
      <c r="AA14038">
        <v>9795</v>
      </c>
      <c r="AB14038" s="2">
        <v>45055.002986111111</v>
      </c>
      <c r="AC14038" t="s">
        <v>32</v>
      </c>
    </row>
    <row r="14039" spans="1:29" x14ac:dyDescent="0.35">
      <c r="A14039" s="1">
        <v>44012</v>
      </c>
      <c r="B14039" t="s">
        <v>128</v>
      </c>
      <c r="C14039">
        <v>393454</v>
      </c>
      <c r="F14039">
        <v>891</v>
      </c>
      <c r="H14039">
        <v>217</v>
      </c>
      <c r="J14039">
        <v>137</v>
      </c>
      <c r="N14039" s="2">
        <v>44011</v>
      </c>
      <c r="O14039" t="s">
        <v>20642</v>
      </c>
      <c r="P14039" t="s">
        <v>20590</v>
      </c>
      <c r="Q14039">
        <v>24855</v>
      </c>
      <c r="S14039">
        <v>393454</v>
      </c>
      <c r="T14039">
        <v>3914938</v>
      </c>
      <c r="U14039">
        <v>393454</v>
      </c>
      <c r="V14039">
        <v>36</v>
      </c>
      <c r="W14039">
        <v>13</v>
      </c>
      <c r="X14039">
        <v>0</v>
      </c>
      <c r="Y14039">
        <v>0</v>
      </c>
      <c r="Z14039">
        <v>524</v>
      </c>
      <c r="AA14039">
        <v>52025</v>
      </c>
      <c r="AB14039" s="2">
        <v>45055.002986111111</v>
      </c>
      <c r="AC14039" t="s">
        <v>32</v>
      </c>
    </row>
    <row r="14040" spans="1:29" x14ac:dyDescent="0.35">
      <c r="A14040" s="1">
        <v>44012</v>
      </c>
      <c r="B14040" t="s">
        <v>131</v>
      </c>
      <c r="C14040">
        <v>51789</v>
      </c>
      <c r="F14040">
        <v>722</v>
      </c>
      <c r="G14040">
        <v>7839</v>
      </c>
      <c r="H14040">
        <v>242</v>
      </c>
      <c r="I14040">
        <v>1994</v>
      </c>
      <c r="J14040">
        <v>115</v>
      </c>
      <c r="N14040" s="2">
        <v>44012.583333333336</v>
      </c>
      <c r="O14040" t="s">
        <v>20643</v>
      </c>
      <c r="P14040" t="s">
        <v>20644</v>
      </c>
      <c r="Q14040">
        <v>2863</v>
      </c>
      <c r="R14040">
        <v>7839</v>
      </c>
      <c r="S14040">
        <v>51789</v>
      </c>
      <c r="T14040">
        <v>825320</v>
      </c>
      <c r="U14040">
        <v>51789</v>
      </c>
      <c r="V14040">
        <v>39</v>
      </c>
      <c r="W14040">
        <v>45</v>
      </c>
      <c r="X14040">
        <v>93</v>
      </c>
      <c r="Y14040">
        <v>0</v>
      </c>
      <c r="Z14040">
        <v>743</v>
      </c>
      <c r="AA14040">
        <v>13328</v>
      </c>
      <c r="AB14040" s="2">
        <v>45055.002986111111</v>
      </c>
      <c r="AC14040" t="s">
        <v>32</v>
      </c>
    </row>
    <row r="14041" spans="1:29" x14ac:dyDescent="0.35">
      <c r="A14041" s="1">
        <v>44012</v>
      </c>
      <c r="B14041" t="s">
        <v>134</v>
      </c>
      <c r="C14041">
        <v>13757</v>
      </c>
      <c r="D14041">
        <v>327840</v>
      </c>
      <c r="F14041">
        <v>315</v>
      </c>
      <c r="G14041">
        <v>1520</v>
      </c>
      <c r="H14041">
        <v>111</v>
      </c>
      <c r="L14041">
        <v>10085</v>
      </c>
      <c r="N14041" s="2">
        <v>44011.333333333336</v>
      </c>
      <c r="O14041" t="s">
        <v>20645</v>
      </c>
      <c r="P14041" t="s">
        <v>20646</v>
      </c>
      <c r="Q14041">
        <v>387</v>
      </c>
      <c r="R14041">
        <v>1520</v>
      </c>
      <c r="S14041">
        <v>341597</v>
      </c>
      <c r="T14041">
        <v>341597</v>
      </c>
      <c r="U14041">
        <v>341597</v>
      </c>
      <c r="V14041">
        <v>40</v>
      </c>
      <c r="W14041">
        <v>2</v>
      </c>
      <c r="X14041">
        <v>31</v>
      </c>
      <c r="Y14041">
        <v>14819</v>
      </c>
      <c r="Z14041">
        <v>585</v>
      </c>
      <c r="AA14041">
        <v>15404</v>
      </c>
      <c r="AB14041" s="2">
        <v>45055.002986111111</v>
      </c>
      <c r="AC14041" t="s">
        <v>32</v>
      </c>
    </row>
    <row r="14042" spans="1:29" x14ac:dyDescent="0.35">
      <c r="A14042" s="1">
        <v>44012</v>
      </c>
      <c r="B14042" t="s">
        <v>136</v>
      </c>
      <c r="C14042">
        <v>8485</v>
      </c>
      <c r="D14042">
        <v>226648</v>
      </c>
      <c r="F14042">
        <v>151</v>
      </c>
      <c r="G14042">
        <v>1025</v>
      </c>
      <c r="H14042">
        <v>44</v>
      </c>
      <c r="J14042">
        <v>25</v>
      </c>
      <c r="L14042">
        <v>2700</v>
      </c>
      <c r="N14042" s="2">
        <v>44011.125694444447</v>
      </c>
      <c r="O14042" t="s">
        <v>20647</v>
      </c>
      <c r="P14042" t="s">
        <v>20648</v>
      </c>
      <c r="Q14042">
        <v>204</v>
      </c>
      <c r="R14042">
        <v>1025</v>
      </c>
      <c r="S14042">
        <v>235133</v>
      </c>
      <c r="T14042">
        <v>359663</v>
      </c>
      <c r="U14042">
        <v>235133</v>
      </c>
      <c r="V14042">
        <v>41</v>
      </c>
      <c r="W14042">
        <v>2</v>
      </c>
      <c r="X14042">
        <v>3</v>
      </c>
      <c r="Y14042">
        <v>7119</v>
      </c>
      <c r="Z14042">
        <v>144</v>
      </c>
      <c r="AA14042">
        <v>5744</v>
      </c>
      <c r="AB14042" s="2">
        <v>45055.002986111111</v>
      </c>
      <c r="AC14042" t="s">
        <v>32</v>
      </c>
    </row>
    <row r="14043" spans="1:29" x14ac:dyDescent="0.35">
      <c r="A14043" s="1">
        <v>44012</v>
      </c>
      <c r="B14043" t="s">
        <v>139</v>
      </c>
      <c r="C14043">
        <v>86606</v>
      </c>
      <c r="D14043">
        <v>677581</v>
      </c>
      <c r="F14043">
        <v>634</v>
      </c>
      <c r="J14043">
        <v>110</v>
      </c>
      <c r="L14043">
        <v>67552</v>
      </c>
      <c r="N14043" s="2">
        <v>44012</v>
      </c>
      <c r="O14043" t="s">
        <v>20649</v>
      </c>
      <c r="P14043" t="s">
        <v>20515</v>
      </c>
      <c r="Q14043">
        <v>6649</v>
      </c>
      <c r="S14043">
        <v>764187</v>
      </c>
      <c r="T14043">
        <v>926219</v>
      </c>
      <c r="U14043">
        <v>764187</v>
      </c>
      <c r="V14043">
        <v>42</v>
      </c>
      <c r="W14043">
        <v>35</v>
      </c>
      <c r="X14043">
        <v>0</v>
      </c>
      <c r="Y14043">
        <v>10680</v>
      </c>
      <c r="Z14043">
        <v>618</v>
      </c>
      <c r="AA14043">
        <v>14219</v>
      </c>
      <c r="AB14043" s="2">
        <v>45055.002986111111</v>
      </c>
      <c r="AC14043" t="s">
        <v>32</v>
      </c>
    </row>
    <row r="14044" spans="1:29" x14ac:dyDescent="0.35">
      <c r="A14044" s="1">
        <v>44012</v>
      </c>
      <c r="B14044" t="s">
        <v>142</v>
      </c>
      <c r="C14044">
        <v>1693</v>
      </c>
      <c r="D14044">
        <v>192686</v>
      </c>
      <c r="F14044">
        <v>102</v>
      </c>
      <c r="H14044">
        <v>9</v>
      </c>
      <c r="J14044">
        <v>2</v>
      </c>
      <c r="N14044" s="2">
        <v>44012.270833333336</v>
      </c>
      <c r="O14044" t="s">
        <v>20650</v>
      </c>
      <c r="P14044" t="s">
        <v>20651</v>
      </c>
      <c r="Q14044">
        <v>153</v>
      </c>
      <c r="S14044">
        <v>194379</v>
      </c>
      <c r="T14044">
        <v>194379</v>
      </c>
      <c r="U14044">
        <v>194379</v>
      </c>
      <c r="V14044">
        <v>72</v>
      </c>
      <c r="W14044">
        <v>0</v>
      </c>
      <c r="X14044">
        <v>0</v>
      </c>
      <c r="Y14044">
        <v>0</v>
      </c>
      <c r="Z14044">
        <v>55</v>
      </c>
      <c r="AA14044">
        <v>55</v>
      </c>
      <c r="AB14044" s="2">
        <v>45055.002986111111</v>
      </c>
      <c r="AC14044" t="s">
        <v>32</v>
      </c>
    </row>
    <row r="14045" spans="1:29" x14ac:dyDescent="0.35">
      <c r="A14045" s="1">
        <v>44012</v>
      </c>
      <c r="B14045" t="s">
        <v>144</v>
      </c>
      <c r="C14045">
        <v>16911</v>
      </c>
      <c r="D14045">
        <v>137172</v>
      </c>
      <c r="F14045">
        <v>74</v>
      </c>
      <c r="G14045">
        <v>2001</v>
      </c>
      <c r="H14045">
        <v>13</v>
      </c>
      <c r="J14045">
        <v>13</v>
      </c>
      <c r="N14045" s="2">
        <v>44012.125</v>
      </c>
      <c r="O14045" t="s">
        <v>20652</v>
      </c>
      <c r="P14045" t="s">
        <v>20653</v>
      </c>
      <c r="Q14045">
        <v>950</v>
      </c>
      <c r="R14045">
        <v>2001</v>
      </c>
      <c r="S14045">
        <v>154083</v>
      </c>
      <c r="T14045">
        <v>255154</v>
      </c>
      <c r="U14045">
        <v>154083</v>
      </c>
      <c r="V14045">
        <v>44</v>
      </c>
      <c r="W14045">
        <v>4</v>
      </c>
      <c r="X14045">
        <v>6</v>
      </c>
      <c r="Y14045">
        <v>974</v>
      </c>
      <c r="Z14045">
        <v>40</v>
      </c>
      <c r="AA14045">
        <v>3756</v>
      </c>
      <c r="AB14045" s="2">
        <v>45055.002986111111</v>
      </c>
      <c r="AC14045" t="s">
        <v>32</v>
      </c>
    </row>
    <row r="14046" spans="1:29" x14ac:dyDescent="0.35">
      <c r="A14046" s="1">
        <v>44012</v>
      </c>
      <c r="B14046" t="s">
        <v>147</v>
      </c>
      <c r="C14046">
        <v>36399</v>
      </c>
      <c r="D14046">
        <v>344173</v>
      </c>
      <c r="F14046">
        <v>1021</v>
      </c>
      <c r="G14046">
        <v>2854</v>
      </c>
      <c r="L14046">
        <v>15471</v>
      </c>
      <c r="N14046" s="2">
        <v>44011.999305555553</v>
      </c>
      <c r="O14046" t="s">
        <v>20654</v>
      </c>
      <c r="P14046" t="s">
        <v>20605</v>
      </c>
      <c r="Q14046">
        <v>739</v>
      </c>
      <c r="R14046">
        <v>2854</v>
      </c>
      <c r="S14046">
        <v>380572</v>
      </c>
      <c r="T14046">
        <v>380572</v>
      </c>
      <c r="U14046">
        <v>380572</v>
      </c>
      <c r="V14046">
        <v>45</v>
      </c>
      <c r="W14046">
        <v>19</v>
      </c>
      <c r="X14046">
        <v>232</v>
      </c>
      <c r="Y14046">
        <v>9512</v>
      </c>
      <c r="Z14046">
        <v>1755</v>
      </c>
      <c r="AA14046">
        <v>11267</v>
      </c>
      <c r="AB14046" s="2">
        <v>45055.002986111111</v>
      </c>
      <c r="AC14046" t="s">
        <v>32</v>
      </c>
    </row>
    <row r="14047" spans="1:29" x14ac:dyDescent="0.35">
      <c r="A14047" s="1">
        <v>44012</v>
      </c>
      <c r="B14047" t="s">
        <v>150</v>
      </c>
      <c r="C14047">
        <v>6764</v>
      </c>
      <c r="D14047">
        <v>73324</v>
      </c>
      <c r="F14047">
        <v>62</v>
      </c>
      <c r="G14047">
        <v>666</v>
      </c>
      <c r="L14047">
        <v>5872</v>
      </c>
      <c r="N14047" s="2">
        <v>44012.527083333334</v>
      </c>
      <c r="O14047" t="s">
        <v>20655</v>
      </c>
      <c r="P14047" t="s">
        <v>20656</v>
      </c>
      <c r="Q14047">
        <v>91</v>
      </c>
      <c r="R14047">
        <v>666</v>
      </c>
      <c r="S14047">
        <v>80088</v>
      </c>
      <c r="T14047">
        <v>92082</v>
      </c>
      <c r="U14047">
        <v>80088</v>
      </c>
      <c r="V14047">
        <v>46</v>
      </c>
      <c r="W14047">
        <v>0</v>
      </c>
      <c r="X14047">
        <v>9</v>
      </c>
      <c r="Y14047">
        <v>583</v>
      </c>
      <c r="Z14047">
        <v>48</v>
      </c>
      <c r="AA14047">
        <v>463</v>
      </c>
      <c r="AB14047" s="2">
        <v>45055.002986111111</v>
      </c>
      <c r="AC14047" t="s">
        <v>32</v>
      </c>
    </row>
    <row r="14048" spans="1:29" x14ac:dyDescent="0.35">
      <c r="A14048" s="1">
        <v>44012</v>
      </c>
      <c r="B14048" t="s">
        <v>152</v>
      </c>
      <c r="C14048">
        <v>43509</v>
      </c>
      <c r="F14048">
        <v>886</v>
      </c>
      <c r="G14048">
        <v>2665</v>
      </c>
      <c r="L14048">
        <v>27599</v>
      </c>
      <c r="N14048" s="2">
        <v>44012.625</v>
      </c>
      <c r="O14048" t="s">
        <v>20657</v>
      </c>
      <c r="P14048" t="s">
        <v>20626</v>
      </c>
      <c r="Q14048">
        <v>604</v>
      </c>
      <c r="R14048">
        <v>2665</v>
      </c>
      <c r="S14048">
        <v>43509</v>
      </c>
      <c r="T14048">
        <v>792779</v>
      </c>
      <c r="U14048">
        <v>43509</v>
      </c>
      <c r="V14048">
        <v>47</v>
      </c>
      <c r="W14048">
        <v>12</v>
      </c>
      <c r="X14048">
        <v>66</v>
      </c>
      <c r="Y14048">
        <v>0</v>
      </c>
      <c r="Z14048">
        <v>1212</v>
      </c>
      <c r="AA14048">
        <v>15921</v>
      </c>
      <c r="AB14048" s="2">
        <v>45055.002986111111</v>
      </c>
      <c r="AC14048" t="s">
        <v>32</v>
      </c>
    </row>
    <row r="14049" spans="1:29" x14ac:dyDescent="0.35">
      <c r="A14049" s="1">
        <v>44012</v>
      </c>
      <c r="B14049" t="s">
        <v>155</v>
      </c>
      <c r="C14049">
        <v>159986</v>
      </c>
      <c r="F14049">
        <v>6533</v>
      </c>
      <c r="H14049">
        <v>1993</v>
      </c>
      <c r="L14049">
        <v>84818</v>
      </c>
      <c r="N14049" s="2">
        <v>44012.708333333336</v>
      </c>
      <c r="O14049" t="s">
        <v>20658</v>
      </c>
      <c r="P14049" t="s">
        <v>20541</v>
      </c>
      <c r="Q14049">
        <v>2424</v>
      </c>
      <c r="S14049">
        <v>159986</v>
      </c>
      <c r="T14049">
        <v>2418365</v>
      </c>
      <c r="U14049">
        <v>159986</v>
      </c>
      <c r="V14049">
        <v>48</v>
      </c>
      <c r="W14049">
        <v>21</v>
      </c>
      <c r="X14049">
        <v>0</v>
      </c>
      <c r="Y14049">
        <v>0</v>
      </c>
      <c r="Z14049">
        <v>6975</v>
      </c>
      <c r="AA14049">
        <v>91085</v>
      </c>
      <c r="AB14049" s="2">
        <v>45055.002986111111</v>
      </c>
      <c r="AC14049" t="s">
        <v>32</v>
      </c>
    </row>
    <row r="14050" spans="1:29" x14ac:dyDescent="0.35">
      <c r="A14050" s="1">
        <v>44012</v>
      </c>
      <c r="B14050" t="s">
        <v>158</v>
      </c>
      <c r="C14050">
        <v>22217</v>
      </c>
      <c r="D14050">
        <v>330245</v>
      </c>
      <c r="F14050">
        <v>250</v>
      </c>
      <c r="G14050">
        <v>1444</v>
      </c>
      <c r="H14050">
        <v>83</v>
      </c>
      <c r="I14050">
        <v>406</v>
      </c>
      <c r="K14050">
        <v>178</v>
      </c>
      <c r="L14050">
        <v>12398</v>
      </c>
      <c r="N14050" s="2">
        <v>44012.426388888889</v>
      </c>
      <c r="O14050" t="s">
        <v>20659</v>
      </c>
      <c r="P14050" t="s">
        <v>20660</v>
      </c>
      <c r="Q14050">
        <v>172</v>
      </c>
      <c r="R14050">
        <v>1444</v>
      </c>
      <c r="S14050">
        <v>352462</v>
      </c>
      <c r="T14050">
        <v>412688</v>
      </c>
      <c r="U14050">
        <v>352462</v>
      </c>
      <c r="V14050">
        <v>49</v>
      </c>
      <c r="W14050">
        <v>4</v>
      </c>
      <c r="X14050">
        <v>27</v>
      </c>
      <c r="Y14050">
        <v>5180</v>
      </c>
      <c r="Z14050">
        <v>553</v>
      </c>
      <c r="AA14050">
        <v>7237</v>
      </c>
      <c r="AB14050" s="2">
        <v>45055.002986111111</v>
      </c>
      <c r="AC14050" t="s">
        <v>32</v>
      </c>
    </row>
    <row r="14051" spans="1:29" x14ac:dyDescent="0.35">
      <c r="A14051" s="1">
        <v>44012</v>
      </c>
      <c r="B14051" t="s">
        <v>161</v>
      </c>
      <c r="C14051">
        <v>62787</v>
      </c>
      <c r="E14051">
        <v>355</v>
      </c>
      <c r="F14051">
        <v>902</v>
      </c>
      <c r="G14051">
        <v>6203</v>
      </c>
      <c r="H14051">
        <v>230</v>
      </c>
      <c r="J14051">
        <v>98</v>
      </c>
      <c r="N14051" s="2">
        <v>44011.708333333336</v>
      </c>
      <c r="O14051" t="s">
        <v>20661</v>
      </c>
      <c r="P14051" t="s">
        <v>20624</v>
      </c>
      <c r="Q14051">
        <v>1763</v>
      </c>
      <c r="R14051">
        <v>6203</v>
      </c>
      <c r="S14051">
        <v>63142</v>
      </c>
      <c r="T14051">
        <v>655404</v>
      </c>
      <c r="U14051">
        <v>62787</v>
      </c>
      <c r="V14051">
        <v>51</v>
      </c>
      <c r="W14051">
        <v>23</v>
      </c>
      <c r="X14051">
        <v>39</v>
      </c>
      <c r="Y14051">
        <v>0</v>
      </c>
      <c r="Z14051">
        <v>598</v>
      </c>
      <c r="AA14051">
        <v>9645</v>
      </c>
      <c r="AB14051" s="2">
        <v>45055.002986111111</v>
      </c>
      <c r="AC14051" t="s">
        <v>32</v>
      </c>
    </row>
    <row r="14052" spans="1:29" x14ac:dyDescent="0.35">
      <c r="A14052" s="1">
        <v>44012</v>
      </c>
      <c r="B14052" t="s">
        <v>163</v>
      </c>
      <c r="C14052">
        <v>84</v>
      </c>
      <c r="D14052">
        <v>2819</v>
      </c>
      <c r="E14052">
        <v>4</v>
      </c>
      <c r="L14052">
        <v>73</v>
      </c>
      <c r="N14052" s="2">
        <v>44011.881944444445</v>
      </c>
      <c r="O14052" t="s">
        <v>20662</v>
      </c>
      <c r="P14052" t="s">
        <v>20663</v>
      </c>
      <c r="Q14052">
        <v>6</v>
      </c>
      <c r="S14052">
        <v>2907</v>
      </c>
      <c r="T14052">
        <v>2903</v>
      </c>
      <c r="U14052">
        <v>2903</v>
      </c>
      <c r="V14052">
        <v>78</v>
      </c>
      <c r="W14052">
        <v>0</v>
      </c>
      <c r="X14052">
        <v>0</v>
      </c>
      <c r="Y14052">
        <v>73</v>
      </c>
      <c r="Z14052">
        <v>3</v>
      </c>
      <c r="AA14052">
        <v>76</v>
      </c>
      <c r="AB14052" s="2">
        <v>45055.002986111111</v>
      </c>
      <c r="AC14052" t="s">
        <v>32</v>
      </c>
    </row>
    <row r="14053" spans="1:29" x14ac:dyDescent="0.35">
      <c r="A14053" s="1">
        <v>44012</v>
      </c>
      <c r="B14053" t="s">
        <v>166</v>
      </c>
      <c r="C14053">
        <v>1210</v>
      </c>
      <c r="D14053">
        <v>62736</v>
      </c>
      <c r="F14053">
        <v>16</v>
      </c>
      <c r="L14053">
        <v>953</v>
      </c>
      <c r="N14053" s="2">
        <v>44012</v>
      </c>
      <c r="O14053" t="s">
        <v>20664</v>
      </c>
      <c r="P14053" t="s">
        <v>20515</v>
      </c>
      <c r="Q14053">
        <v>56</v>
      </c>
      <c r="S14053">
        <v>63946</v>
      </c>
      <c r="T14053">
        <v>77029</v>
      </c>
      <c r="U14053">
        <v>63946</v>
      </c>
      <c r="V14053">
        <v>50</v>
      </c>
      <c r="W14053">
        <v>0</v>
      </c>
      <c r="X14053">
        <v>0</v>
      </c>
      <c r="Y14053">
        <v>766</v>
      </c>
      <c r="Z14053">
        <v>0</v>
      </c>
      <c r="AA14053">
        <v>1054</v>
      </c>
      <c r="AB14053" s="2">
        <v>45055.002986111111</v>
      </c>
      <c r="AC14053" t="s">
        <v>32</v>
      </c>
    </row>
    <row r="14054" spans="1:29" x14ac:dyDescent="0.35">
      <c r="A14054" s="1">
        <v>44012</v>
      </c>
      <c r="B14054" t="s">
        <v>168</v>
      </c>
      <c r="C14054">
        <v>34680</v>
      </c>
      <c r="F14054">
        <v>395</v>
      </c>
      <c r="G14054">
        <v>4323</v>
      </c>
      <c r="J14054">
        <v>50</v>
      </c>
      <c r="N14054" s="2">
        <v>44011.124305555553</v>
      </c>
      <c r="O14054" s="3" t="s">
        <v>20665</v>
      </c>
      <c r="P14054" t="s">
        <v>20666</v>
      </c>
      <c r="Q14054">
        <v>1320</v>
      </c>
      <c r="R14054">
        <v>4323</v>
      </c>
      <c r="S14054">
        <v>34680</v>
      </c>
      <c r="T14054">
        <v>679784</v>
      </c>
      <c r="U14054">
        <v>34680</v>
      </c>
      <c r="V14054">
        <v>53</v>
      </c>
      <c r="W14054">
        <v>10</v>
      </c>
      <c r="X14054">
        <v>48</v>
      </c>
      <c r="Y14054">
        <v>0</v>
      </c>
      <c r="Z14054">
        <v>266</v>
      </c>
      <c r="AA14054">
        <v>17729</v>
      </c>
      <c r="AB14054" s="2">
        <v>45055.002986111111</v>
      </c>
      <c r="AC14054" t="s">
        <v>32</v>
      </c>
    </row>
    <row r="14055" spans="1:29" x14ac:dyDescent="0.35">
      <c r="A14055" s="1">
        <v>44012</v>
      </c>
      <c r="B14055" t="s">
        <v>171</v>
      </c>
      <c r="C14055">
        <v>31662</v>
      </c>
      <c r="D14055">
        <v>539539</v>
      </c>
      <c r="E14055">
        <v>169</v>
      </c>
      <c r="F14055">
        <v>242</v>
      </c>
      <c r="G14055">
        <v>3446</v>
      </c>
      <c r="H14055">
        <v>79</v>
      </c>
      <c r="I14055">
        <v>750</v>
      </c>
      <c r="L14055">
        <v>22587</v>
      </c>
      <c r="N14055" s="2">
        <v>44012.666666666664</v>
      </c>
      <c r="O14055" t="s">
        <v>20667</v>
      </c>
      <c r="P14055" t="s">
        <v>20668</v>
      </c>
      <c r="Q14055">
        <v>784</v>
      </c>
      <c r="R14055">
        <v>3446</v>
      </c>
      <c r="S14055">
        <v>571370</v>
      </c>
      <c r="T14055">
        <v>697998</v>
      </c>
      <c r="U14055">
        <v>571201</v>
      </c>
      <c r="V14055">
        <v>55</v>
      </c>
      <c r="W14055">
        <v>0</v>
      </c>
      <c r="X14055">
        <v>39</v>
      </c>
      <c r="Y14055">
        <v>12180</v>
      </c>
      <c r="Z14055">
        <v>629</v>
      </c>
      <c r="AA14055">
        <v>10772</v>
      </c>
      <c r="AB14055" s="2">
        <v>45055.002986111111</v>
      </c>
      <c r="AC14055" t="s">
        <v>32</v>
      </c>
    </row>
    <row r="14056" spans="1:29" x14ac:dyDescent="0.35">
      <c r="A14056" s="1">
        <v>44012</v>
      </c>
      <c r="B14056" t="s">
        <v>173</v>
      </c>
      <c r="C14056">
        <v>2905</v>
      </c>
      <c r="F14056">
        <v>27</v>
      </c>
      <c r="H14056">
        <v>10</v>
      </c>
      <c r="J14056">
        <v>3</v>
      </c>
      <c r="L14056">
        <v>2272</v>
      </c>
      <c r="N14056" s="2">
        <v>44012.416666666664</v>
      </c>
      <c r="O14056" t="s">
        <v>20669</v>
      </c>
      <c r="P14056" t="s">
        <v>20531</v>
      </c>
      <c r="Q14056">
        <v>93</v>
      </c>
      <c r="S14056">
        <v>2905</v>
      </c>
      <c r="T14056">
        <v>169086</v>
      </c>
      <c r="U14056">
        <v>2905</v>
      </c>
      <c r="V14056">
        <v>54</v>
      </c>
      <c r="W14056">
        <v>0</v>
      </c>
      <c r="X14056">
        <v>0</v>
      </c>
      <c r="Y14056">
        <v>0</v>
      </c>
      <c r="Z14056">
        <v>35</v>
      </c>
      <c r="AA14056">
        <v>2536</v>
      </c>
      <c r="AB14056" s="2">
        <v>45055.002986111111</v>
      </c>
      <c r="AC14056" t="s">
        <v>32</v>
      </c>
    </row>
    <row r="14057" spans="1:29" x14ac:dyDescent="0.35">
      <c r="A14057" s="1">
        <v>44012</v>
      </c>
      <c r="B14057" t="s">
        <v>175</v>
      </c>
      <c r="C14057">
        <v>1487</v>
      </c>
      <c r="D14057">
        <v>32185</v>
      </c>
      <c r="F14057">
        <v>6</v>
      </c>
      <c r="G14057">
        <v>117</v>
      </c>
      <c r="L14057">
        <v>1097</v>
      </c>
      <c r="N14057" s="2">
        <v>44012.704861111109</v>
      </c>
      <c r="O14057" t="s">
        <v>20670</v>
      </c>
      <c r="P14057" t="s">
        <v>20671</v>
      </c>
      <c r="Q14057">
        <v>20</v>
      </c>
      <c r="R14057">
        <v>117</v>
      </c>
      <c r="S14057">
        <v>33672</v>
      </c>
      <c r="T14057">
        <v>50287</v>
      </c>
      <c r="U14057">
        <v>33672</v>
      </c>
      <c r="V14057">
        <v>56</v>
      </c>
      <c r="W14057">
        <v>0</v>
      </c>
      <c r="X14057">
        <v>5</v>
      </c>
      <c r="Y14057">
        <v>1779</v>
      </c>
      <c r="Z14057">
        <v>37</v>
      </c>
      <c r="AA14057">
        <v>1620</v>
      </c>
      <c r="AB14057" s="2">
        <v>45055.002986111111</v>
      </c>
      <c r="AC14057" t="s">
        <v>32</v>
      </c>
    </row>
    <row r="14058" spans="1:29" x14ac:dyDescent="0.35">
      <c r="A14058" s="1">
        <v>44011</v>
      </c>
      <c r="B14058" t="s">
        <v>29</v>
      </c>
      <c r="C14058">
        <v>908</v>
      </c>
      <c r="F14058">
        <v>16</v>
      </c>
      <c r="G14058">
        <v>68</v>
      </c>
      <c r="J14058">
        <v>1</v>
      </c>
      <c r="L14058">
        <v>525</v>
      </c>
      <c r="N14058" s="2">
        <v>44011</v>
      </c>
      <c r="O14058" t="s">
        <v>20672</v>
      </c>
      <c r="P14058" t="s">
        <v>20590</v>
      </c>
      <c r="Q14058">
        <v>14</v>
      </c>
      <c r="R14058">
        <v>68</v>
      </c>
      <c r="S14058">
        <v>908</v>
      </c>
      <c r="T14058">
        <v>108709</v>
      </c>
      <c r="U14058">
        <v>908</v>
      </c>
      <c r="V14058">
        <v>2</v>
      </c>
      <c r="W14058">
        <v>0</v>
      </c>
      <c r="X14058">
        <v>0</v>
      </c>
      <c r="Y14058">
        <v>0</v>
      </c>
      <c r="Z14058">
        <v>21</v>
      </c>
      <c r="AA14058">
        <v>409</v>
      </c>
      <c r="AB14058" s="2">
        <v>45055.002986111111</v>
      </c>
      <c r="AC14058" t="s">
        <v>32</v>
      </c>
    </row>
    <row r="14059" spans="1:29" x14ac:dyDescent="0.35">
      <c r="A14059" s="1">
        <v>44011</v>
      </c>
      <c r="B14059" t="s">
        <v>33</v>
      </c>
      <c r="C14059">
        <v>37175</v>
      </c>
      <c r="D14059">
        <v>356118</v>
      </c>
      <c r="F14059">
        <v>726</v>
      </c>
      <c r="G14059">
        <v>2725</v>
      </c>
      <c r="I14059">
        <v>801</v>
      </c>
      <c r="K14059">
        <v>457</v>
      </c>
      <c r="L14059">
        <v>18866</v>
      </c>
      <c r="N14059" s="2">
        <v>44011.458333333336</v>
      </c>
      <c r="O14059" t="s">
        <v>20673</v>
      </c>
      <c r="P14059" t="s">
        <v>20674</v>
      </c>
      <c r="Q14059">
        <v>929</v>
      </c>
      <c r="R14059">
        <v>2725</v>
      </c>
      <c r="S14059">
        <v>393293</v>
      </c>
      <c r="T14059">
        <v>392800</v>
      </c>
      <c r="U14059">
        <v>393293</v>
      </c>
      <c r="V14059">
        <v>1</v>
      </c>
      <c r="W14059">
        <v>10</v>
      </c>
      <c r="X14059">
        <v>22</v>
      </c>
      <c r="Y14059">
        <v>5279</v>
      </c>
      <c r="Z14059">
        <v>1734</v>
      </c>
      <c r="AA14059">
        <v>6997</v>
      </c>
      <c r="AB14059" s="2">
        <v>45055.002986111111</v>
      </c>
      <c r="AC14059" t="s">
        <v>32</v>
      </c>
    </row>
    <row r="14060" spans="1:29" x14ac:dyDescent="0.35">
      <c r="A14060" s="1">
        <v>44011</v>
      </c>
      <c r="B14060" t="s">
        <v>36</v>
      </c>
      <c r="C14060">
        <v>20257</v>
      </c>
      <c r="D14060">
        <v>282279</v>
      </c>
      <c r="F14060">
        <v>300</v>
      </c>
      <c r="G14060">
        <v>1380</v>
      </c>
      <c r="J14060">
        <v>63</v>
      </c>
      <c r="K14060">
        <v>211</v>
      </c>
      <c r="L14060">
        <v>14066</v>
      </c>
      <c r="N14060" s="2">
        <v>44011.60833333333</v>
      </c>
      <c r="O14060" t="s">
        <v>20675</v>
      </c>
      <c r="P14060" t="s">
        <v>20676</v>
      </c>
      <c r="Q14060">
        <v>265</v>
      </c>
      <c r="R14060">
        <v>1380</v>
      </c>
      <c r="S14060">
        <v>302536</v>
      </c>
      <c r="T14060">
        <v>302536</v>
      </c>
      <c r="U14060">
        <v>302536</v>
      </c>
      <c r="V14060">
        <v>5</v>
      </c>
      <c r="W14060">
        <v>6</v>
      </c>
      <c r="X14060">
        <v>7</v>
      </c>
      <c r="Y14060">
        <v>10367</v>
      </c>
      <c r="Z14060">
        <v>947</v>
      </c>
      <c r="AA14060">
        <v>11314</v>
      </c>
      <c r="AB14060" s="2">
        <v>45055.002986111111</v>
      </c>
      <c r="AC14060" t="s">
        <v>32</v>
      </c>
    </row>
    <row r="14061" spans="1:29" x14ac:dyDescent="0.35">
      <c r="A14061" s="1">
        <v>44011</v>
      </c>
      <c r="B14061" t="s">
        <v>39</v>
      </c>
      <c r="C14061">
        <v>0</v>
      </c>
      <c r="D14061">
        <v>696</v>
      </c>
      <c r="N14061" s="2">
        <v>44009</v>
      </c>
      <c r="O14061" t="s">
        <v>20677</v>
      </c>
      <c r="P14061" t="s">
        <v>20424</v>
      </c>
      <c r="Q14061">
        <v>0</v>
      </c>
      <c r="S14061">
        <v>696</v>
      </c>
      <c r="T14061">
        <v>696</v>
      </c>
      <c r="U14061">
        <v>696</v>
      </c>
      <c r="V14061">
        <v>60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 s="2">
        <v>45055.002986111111</v>
      </c>
      <c r="AC14061" t="s">
        <v>32</v>
      </c>
    </row>
    <row r="14062" spans="1:29" x14ac:dyDescent="0.35">
      <c r="A14062" s="1">
        <v>44011</v>
      </c>
      <c r="B14062" t="s">
        <v>42</v>
      </c>
      <c r="C14062">
        <v>74533</v>
      </c>
      <c r="D14062">
        <v>436890</v>
      </c>
      <c r="F14062">
        <v>2721</v>
      </c>
      <c r="G14062">
        <v>4634</v>
      </c>
      <c r="H14062">
        <v>679</v>
      </c>
      <c r="J14062">
        <v>465</v>
      </c>
      <c r="N14062" s="2">
        <v>44011</v>
      </c>
      <c r="O14062" t="s">
        <v>20678</v>
      </c>
      <c r="P14062" t="s">
        <v>20590</v>
      </c>
      <c r="Q14062">
        <v>1588</v>
      </c>
      <c r="R14062">
        <v>4634</v>
      </c>
      <c r="S14062">
        <v>511423</v>
      </c>
      <c r="T14062">
        <v>733199</v>
      </c>
      <c r="U14062">
        <v>511423</v>
      </c>
      <c r="V14062">
        <v>4</v>
      </c>
      <c r="W14062">
        <v>0</v>
      </c>
      <c r="X14062">
        <v>17</v>
      </c>
      <c r="Y14062">
        <v>902</v>
      </c>
      <c r="Z14062">
        <v>625</v>
      </c>
      <c r="AA14062">
        <v>9565</v>
      </c>
      <c r="AB14062" s="2">
        <v>45055.002986111111</v>
      </c>
      <c r="AC14062" t="s">
        <v>32</v>
      </c>
    </row>
    <row r="14063" spans="1:29" x14ac:dyDescent="0.35">
      <c r="A14063" s="1">
        <v>44011</v>
      </c>
      <c r="B14063" t="s">
        <v>44</v>
      </c>
      <c r="C14063">
        <v>219252</v>
      </c>
      <c r="F14063">
        <v>6179</v>
      </c>
      <c r="H14063">
        <v>1686</v>
      </c>
      <c r="N14063" s="2">
        <v>44011</v>
      </c>
      <c r="O14063" t="s">
        <v>20679</v>
      </c>
      <c r="P14063" t="s">
        <v>20590</v>
      </c>
      <c r="Q14063">
        <v>5936</v>
      </c>
      <c r="S14063">
        <v>219252</v>
      </c>
      <c r="T14063">
        <v>4061692</v>
      </c>
      <c r="U14063">
        <v>219252</v>
      </c>
      <c r="V14063">
        <v>6</v>
      </c>
      <c r="W14063">
        <v>31</v>
      </c>
      <c r="X14063">
        <v>0</v>
      </c>
      <c r="Y14063">
        <v>0</v>
      </c>
      <c r="Z14063">
        <v>8009</v>
      </c>
      <c r="AA14063">
        <v>105740</v>
      </c>
      <c r="AB14063" s="2">
        <v>45055.002986111111</v>
      </c>
      <c r="AC14063" t="s">
        <v>32</v>
      </c>
    </row>
    <row r="14064" spans="1:29" x14ac:dyDescent="0.35">
      <c r="A14064" s="1">
        <v>44011</v>
      </c>
      <c r="B14064" t="s">
        <v>47</v>
      </c>
      <c r="C14064">
        <v>32511</v>
      </c>
      <c r="D14064">
        <v>291346</v>
      </c>
      <c r="F14064">
        <v>271</v>
      </c>
      <c r="G14064">
        <v>5442</v>
      </c>
      <c r="N14064" s="2">
        <v>44011</v>
      </c>
      <c r="O14064" t="s">
        <v>20680</v>
      </c>
      <c r="P14064" t="s">
        <v>20590</v>
      </c>
      <c r="Q14064">
        <v>1682</v>
      </c>
      <c r="R14064">
        <v>5442</v>
      </c>
      <c r="S14064">
        <v>323857</v>
      </c>
      <c r="T14064">
        <v>388813</v>
      </c>
      <c r="U14064">
        <v>323857</v>
      </c>
      <c r="V14064">
        <v>8</v>
      </c>
      <c r="W14064">
        <v>6</v>
      </c>
      <c r="X14064">
        <v>41</v>
      </c>
      <c r="Y14064">
        <v>4088</v>
      </c>
      <c r="Z14064">
        <v>204</v>
      </c>
      <c r="AA14064">
        <v>5462</v>
      </c>
      <c r="AB14064" s="2">
        <v>45055.002986111111</v>
      </c>
      <c r="AC14064" t="s">
        <v>32</v>
      </c>
    </row>
    <row r="14065" spans="1:29" x14ac:dyDescent="0.35">
      <c r="A14065" s="1">
        <v>44011</v>
      </c>
      <c r="B14065" t="s">
        <v>50</v>
      </c>
      <c r="C14065">
        <v>46362</v>
      </c>
      <c r="F14065">
        <v>99</v>
      </c>
      <c r="G14065">
        <v>10268</v>
      </c>
      <c r="L14065">
        <v>8053</v>
      </c>
      <c r="N14065" s="2">
        <v>44010.854166666664</v>
      </c>
      <c r="O14065" t="s">
        <v>20681</v>
      </c>
      <c r="P14065" t="s">
        <v>20682</v>
      </c>
      <c r="Q14065">
        <v>4320</v>
      </c>
      <c r="R14065">
        <v>10268</v>
      </c>
      <c r="S14065">
        <v>46362</v>
      </c>
      <c r="T14065">
        <v>492033</v>
      </c>
      <c r="U14065">
        <v>46362</v>
      </c>
      <c r="V14065">
        <v>9</v>
      </c>
      <c r="W14065">
        <v>4</v>
      </c>
      <c r="X14065">
        <v>0</v>
      </c>
      <c r="Y14065">
        <v>0</v>
      </c>
      <c r="Z14065">
        <v>59</v>
      </c>
      <c r="AA14065">
        <v>3843</v>
      </c>
      <c r="AB14065" s="2">
        <v>45055.002986111111</v>
      </c>
      <c r="AC14065" t="s">
        <v>32</v>
      </c>
    </row>
    <row r="14066" spans="1:29" x14ac:dyDescent="0.35">
      <c r="A14066" s="1">
        <v>44011</v>
      </c>
      <c r="B14066" t="s">
        <v>53</v>
      </c>
      <c r="C14066">
        <v>10292</v>
      </c>
      <c r="F14066">
        <v>121</v>
      </c>
      <c r="H14066">
        <v>34</v>
      </c>
      <c r="J14066">
        <v>23</v>
      </c>
      <c r="L14066">
        <v>1200</v>
      </c>
      <c r="N14066" s="2">
        <v>44010</v>
      </c>
      <c r="O14066" t="s">
        <v>20683</v>
      </c>
      <c r="P14066" t="s">
        <v>20684</v>
      </c>
      <c r="Q14066">
        <v>551</v>
      </c>
      <c r="S14066">
        <v>10292</v>
      </c>
      <c r="T14066">
        <v>95360</v>
      </c>
      <c r="U14066">
        <v>10292</v>
      </c>
      <c r="V14066">
        <v>11</v>
      </c>
      <c r="W14066">
        <v>1</v>
      </c>
      <c r="X14066">
        <v>0</v>
      </c>
      <c r="Y14066">
        <v>0</v>
      </c>
      <c r="Z14066">
        <v>44</v>
      </c>
      <c r="AA14066">
        <v>2228</v>
      </c>
      <c r="AB14066" s="2">
        <v>45055.002986111111</v>
      </c>
      <c r="AC14066" t="s">
        <v>32</v>
      </c>
    </row>
    <row r="14067" spans="1:29" x14ac:dyDescent="0.35">
      <c r="A14067" s="1">
        <v>44011</v>
      </c>
      <c r="B14067" t="s">
        <v>56</v>
      </c>
      <c r="C14067">
        <v>11376</v>
      </c>
      <c r="D14067">
        <v>98555</v>
      </c>
      <c r="F14067">
        <v>72</v>
      </c>
      <c r="H14067">
        <v>15</v>
      </c>
      <c r="L14067">
        <v>6665</v>
      </c>
      <c r="N14067" s="2">
        <v>44010.75</v>
      </c>
      <c r="O14067" t="s">
        <v>20685</v>
      </c>
      <c r="P14067" t="s">
        <v>20686</v>
      </c>
      <c r="Q14067">
        <v>507</v>
      </c>
      <c r="S14067">
        <v>109931</v>
      </c>
      <c r="T14067">
        <v>140226</v>
      </c>
      <c r="U14067">
        <v>109931</v>
      </c>
      <c r="V14067">
        <v>10</v>
      </c>
      <c r="W14067">
        <v>0</v>
      </c>
      <c r="X14067">
        <v>0</v>
      </c>
      <c r="Y14067">
        <v>3435</v>
      </c>
      <c r="Z14067">
        <v>150</v>
      </c>
      <c r="AA14067">
        <v>4839</v>
      </c>
      <c r="AB14067" s="2">
        <v>45055.002986111111</v>
      </c>
      <c r="AC14067" t="s">
        <v>32</v>
      </c>
    </row>
    <row r="14068" spans="1:29" x14ac:dyDescent="0.35">
      <c r="A14068" s="1">
        <v>44011</v>
      </c>
      <c r="B14068" t="s">
        <v>59</v>
      </c>
      <c r="C14068">
        <v>143862</v>
      </c>
      <c r="D14068">
        <v>1766402</v>
      </c>
      <c r="E14068">
        <v>1744</v>
      </c>
      <c r="G14068">
        <v>14651</v>
      </c>
      <c r="N14068" s="2">
        <v>44010.999305555553</v>
      </c>
      <c r="O14068" t="s">
        <v>20687</v>
      </c>
      <c r="P14068" t="s">
        <v>20688</v>
      </c>
      <c r="Q14068">
        <v>3546</v>
      </c>
      <c r="R14068">
        <v>14651</v>
      </c>
      <c r="S14068">
        <v>1912008</v>
      </c>
      <c r="T14068">
        <v>2082221</v>
      </c>
      <c r="U14068">
        <v>1910264</v>
      </c>
      <c r="V14068">
        <v>12</v>
      </c>
      <c r="W14068">
        <v>28</v>
      </c>
      <c r="X14068">
        <v>111</v>
      </c>
      <c r="Y14068">
        <v>25580</v>
      </c>
      <c r="Z14068">
        <v>5363</v>
      </c>
      <c r="AA14068">
        <v>37707</v>
      </c>
      <c r="AB14068" s="2">
        <v>45055.002986111111</v>
      </c>
      <c r="AC14068" t="s">
        <v>32</v>
      </c>
    </row>
    <row r="14069" spans="1:29" x14ac:dyDescent="0.35">
      <c r="A14069" s="1">
        <v>44011</v>
      </c>
      <c r="B14069" t="s">
        <v>62</v>
      </c>
      <c r="C14069">
        <v>79417</v>
      </c>
      <c r="F14069">
        <v>1359</v>
      </c>
      <c r="G14069">
        <v>10824</v>
      </c>
      <c r="I14069">
        <v>2289</v>
      </c>
      <c r="N14069" s="2">
        <v>44011.618055555555</v>
      </c>
      <c r="O14069" t="s">
        <v>20689</v>
      </c>
      <c r="P14069" t="s">
        <v>20690</v>
      </c>
      <c r="Q14069">
        <v>2784</v>
      </c>
      <c r="R14069">
        <v>10824</v>
      </c>
      <c r="S14069">
        <v>79417</v>
      </c>
      <c r="T14069">
        <v>822641</v>
      </c>
      <c r="U14069">
        <v>79417</v>
      </c>
      <c r="V14069">
        <v>13</v>
      </c>
      <c r="W14069">
        <v>6</v>
      </c>
      <c r="X14069">
        <v>113</v>
      </c>
      <c r="Y14069">
        <v>0</v>
      </c>
      <c r="Z14069">
        <v>2207</v>
      </c>
      <c r="AA14069">
        <v>16179</v>
      </c>
      <c r="AB14069" s="2">
        <v>45055.002986111111</v>
      </c>
      <c r="AC14069" t="s">
        <v>32</v>
      </c>
    </row>
    <row r="14070" spans="1:29" x14ac:dyDescent="0.35">
      <c r="A14070" s="1">
        <v>44011</v>
      </c>
      <c r="B14070" t="s">
        <v>65</v>
      </c>
      <c r="C14070">
        <v>255</v>
      </c>
      <c r="D14070">
        <v>12659</v>
      </c>
      <c r="F14070">
        <v>0</v>
      </c>
      <c r="L14070">
        <v>179</v>
      </c>
      <c r="N14070" s="2">
        <v>44011.3125</v>
      </c>
      <c r="O14070" t="s">
        <v>20691</v>
      </c>
      <c r="P14070" t="s">
        <v>20692</v>
      </c>
      <c r="Q14070">
        <v>5</v>
      </c>
      <c r="S14070">
        <v>12914</v>
      </c>
      <c r="T14070">
        <v>12914</v>
      </c>
      <c r="U14070">
        <v>12914</v>
      </c>
      <c r="V14070">
        <v>66</v>
      </c>
      <c r="W14070">
        <v>0</v>
      </c>
      <c r="X14070">
        <v>0</v>
      </c>
      <c r="Y14070">
        <v>529</v>
      </c>
      <c r="Z14070">
        <v>7</v>
      </c>
      <c r="AA14070">
        <v>536</v>
      </c>
      <c r="AB14070" s="2">
        <v>45055.002986111111</v>
      </c>
      <c r="AC14070" t="s">
        <v>32</v>
      </c>
    </row>
    <row r="14071" spans="1:29" x14ac:dyDescent="0.35">
      <c r="A14071" s="1">
        <v>44011</v>
      </c>
      <c r="B14071" t="s">
        <v>68</v>
      </c>
      <c r="C14071">
        <v>899</v>
      </c>
      <c r="D14071">
        <v>76256</v>
      </c>
      <c r="G14071">
        <v>111</v>
      </c>
      <c r="L14071">
        <v>719</v>
      </c>
      <c r="N14071" s="2">
        <v>44010.75</v>
      </c>
      <c r="O14071" t="s">
        <v>20693</v>
      </c>
      <c r="P14071" t="s">
        <v>20686</v>
      </c>
      <c r="Q14071">
        <v>18</v>
      </c>
      <c r="R14071">
        <v>111</v>
      </c>
      <c r="S14071">
        <v>77155</v>
      </c>
      <c r="T14071">
        <v>89358</v>
      </c>
      <c r="U14071">
        <v>77155</v>
      </c>
      <c r="V14071">
        <v>15</v>
      </c>
      <c r="W14071">
        <v>0</v>
      </c>
      <c r="X14071">
        <v>1</v>
      </c>
      <c r="Y14071">
        <v>1650</v>
      </c>
      <c r="Z14071">
        <v>27</v>
      </c>
      <c r="AA14071">
        <v>1901</v>
      </c>
      <c r="AB14071" s="2">
        <v>45055.002986111111</v>
      </c>
      <c r="AC14071" t="s">
        <v>32</v>
      </c>
    </row>
    <row r="14072" spans="1:29" x14ac:dyDescent="0.35">
      <c r="A14072" s="1">
        <v>44011</v>
      </c>
      <c r="B14072" t="s">
        <v>71</v>
      </c>
      <c r="C14072">
        <v>28782</v>
      </c>
      <c r="D14072">
        <v>272063</v>
      </c>
      <c r="F14072">
        <v>119</v>
      </c>
      <c r="H14072">
        <v>35</v>
      </c>
      <c r="J14072">
        <v>18</v>
      </c>
      <c r="L14072">
        <v>17851</v>
      </c>
      <c r="N14072" s="2">
        <v>44011</v>
      </c>
      <c r="O14072" t="s">
        <v>20694</v>
      </c>
      <c r="P14072" t="s">
        <v>20590</v>
      </c>
      <c r="Q14072">
        <v>708</v>
      </c>
      <c r="S14072">
        <v>300845</v>
      </c>
      <c r="T14072">
        <v>300845</v>
      </c>
      <c r="U14072">
        <v>300845</v>
      </c>
      <c r="V14072">
        <v>19</v>
      </c>
      <c r="W14072">
        <v>3</v>
      </c>
      <c r="X14072">
        <v>0</v>
      </c>
      <c r="Y14072">
        <v>4637</v>
      </c>
      <c r="Z14072">
        <v>293</v>
      </c>
      <c r="AA14072">
        <v>4930</v>
      </c>
      <c r="AB14072" s="2">
        <v>45055.002986111111</v>
      </c>
      <c r="AC14072" t="s">
        <v>32</v>
      </c>
    </row>
    <row r="14073" spans="1:29" x14ac:dyDescent="0.35">
      <c r="A14073" s="1">
        <v>44011</v>
      </c>
      <c r="B14073" t="s">
        <v>73</v>
      </c>
      <c r="C14073">
        <v>5319</v>
      </c>
      <c r="D14073">
        <v>81026</v>
      </c>
      <c r="F14073">
        <v>50</v>
      </c>
      <c r="G14073">
        <v>312</v>
      </c>
      <c r="H14073">
        <v>17</v>
      </c>
      <c r="I14073">
        <v>111</v>
      </c>
      <c r="L14073">
        <v>3898</v>
      </c>
      <c r="N14073" s="2">
        <v>44009.791666666664</v>
      </c>
      <c r="O14073" t="s">
        <v>20695</v>
      </c>
      <c r="P14073" t="s">
        <v>20696</v>
      </c>
      <c r="Q14073">
        <v>91</v>
      </c>
      <c r="R14073">
        <v>312</v>
      </c>
      <c r="S14073">
        <v>86345</v>
      </c>
      <c r="T14073">
        <v>85816</v>
      </c>
      <c r="U14073">
        <v>86345</v>
      </c>
      <c r="V14073">
        <v>16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 s="2">
        <v>45055.002986111111</v>
      </c>
      <c r="AC14073" t="s">
        <v>32</v>
      </c>
    </row>
    <row r="14074" spans="1:29" x14ac:dyDescent="0.35">
      <c r="A14074" s="1">
        <v>44011</v>
      </c>
      <c r="B14074" t="s">
        <v>76</v>
      </c>
      <c r="C14074">
        <v>143514</v>
      </c>
      <c r="F14074">
        <v>1501</v>
      </c>
      <c r="H14074">
        <v>372</v>
      </c>
      <c r="J14074">
        <v>187</v>
      </c>
      <c r="N14074" s="2">
        <v>44011</v>
      </c>
      <c r="O14074" t="s">
        <v>20697</v>
      </c>
      <c r="P14074" t="s">
        <v>20590</v>
      </c>
      <c r="Q14074">
        <v>7103</v>
      </c>
      <c r="S14074">
        <v>143514</v>
      </c>
      <c r="T14074">
        <v>1571896</v>
      </c>
      <c r="U14074">
        <v>143514</v>
      </c>
      <c r="V14074">
        <v>17</v>
      </c>
      <c r="W14074">
        <v>14</v>
      </c>
      <c r="X14074">
        <v>0</v>
      </c>
      <c r="Y14074">
        <v>0</v>
      </c>
      <c r="Z14074">
        <v>738</v>
      </c>
      <c r="AA14074">
        <v>26918</v>
      </c>
      <c r="AB14074" s="2">
        <v>45055.002986111111</v>
      </c>
      <c r="AC14074" t="s">
        <v>32</v>
      </c>
    </row>
    <row r="14075" spans="1:29" x14ac:dyDescent="0.35">
      <c r="A14075" s="1">
        <v>44011</v>
      </c>
      <c r="B14075" t="s">
        <v>78</v>
      </c>
      <c r="C14075">
        <v>45228</v>
      </c>
      <c r="D14075">
        <v>431291</v>
      </c>
      <c r="F14075">
        <v>626</v>
      </c>
      <c r="G14075">
        <v>7024</v>
      </c>
      <c r="H14075">
        <v>265</v>
      </c>
      <c r="I14075">
        <v>1469</v>
      </c>
      <c r="J14075">
        <v>85</v>
      </c>
      <c r="N14075" s="2">
        <v>44010.999305555553</v>
      </c>
      <c r="O14075" t="s">
        <v>20698</v>
      </c>
      <c r="P14075" t="s">
        <v>20688</v>
      </c>
      <c r="Q14075">
        <v>2624</v>
      </c>
      <c r="R14075">
        <v>7024</v>
      </c>
      <c r="S14075">
        <v>476519</v>
      </c>
      <c r="T14075">
        <v>603189</v>
      </c>
      <c r="U14075">
        <v>476519</v>
      </c>
      <c r="V14075">
        <v>18</v>
      </c>
      <c r="W14075">
        <v>5</v>
      </c>
      <c r="X14075">
        <v>21</v>
      </c>
      <c r="Y14075">
        <v>5686</v>
      </c>
      <c r="Z14075">
        <v>298</v>
      </c>
      <c r="AA14075">
        <v>3768</v>
      </c>
      <c r="AB14075" s="2">
        <v>45055.002986111111</v>
      </c>
      <c r="AC14075" t="s">
        <v>32</v>
      </c>
    </row>
    <row r="14076" spans="1:29" x14ac:dyDescent="0.35">
      <c r="A14076" s="1">
        <v>44011</v>
      </c>
      <c r="B14076" t="s">
        <v>80</v>
      </c>
      <c r="C14076">
        <v>14443</v>
      </c>
      <c r="D14076">
        <v>162282</v>
      </c>
      <c r="G14076">
        <v>1152</v>
      </c>
      <c r="I14076">
        <v>360</v>
      </c>
      <c r="K14076">
        <v>152</v>
      </c>
      <c r="N14076" s="2">
        <v>44011.416666666664</v>
      </c>
      <c r="O14076" t="s">
        <v>20699</v>
      </c>
      <c r="P14076" t="s">
        <v>20700</v>
      </c>
      <c r="Q14076">
        <v>270</v>
      </c>
      <c r="R14076">
        <v>1152</v>
      </c>
      <c r="S14076">
        <v>176725</v>
      </c>
      <c r="T14076">
        <v>176725</v>
      </c>
      <c r="U14076">
        <v>176725</v>
      </c>
      <c r="V14076">
        <v>20</v>
      </c>
      <c r="W14076">
        <v>6</v>
      </c>
      <c r="X14076">
        <v>24</v>
      </c>
      <c r="Y14076">
        <v>7961</v>
      </c>
      <c r="Z14076">
        <v>905</v>
      </c>
      <c r="AA14076">
        <v>8866</v>
      </c>
      <c r="AB14076" s="2">
        <v>45055.002986111111</v>
      </c>
      <c r="AC14076" t="s">
        <v>32</v>
      </c>
    </row>
    <row r="14077" spans="1:29" x14ac:dyDescent="0.35">
      <c r="A14077" s="1">
        <v>44011</v>
      </c>
      <c r="B14077" t="s">
        <v>83</v>
      </c>
      <c r="C14077">
        <v>15347</v>
      </c>
      <c r="F14077">
        <v>381</v>
      </c>
      <c r="G14077">
        <v>2602</v>
      </c>
      <c r="H14077">
        <v>69</v>
      </c>
      <c r="I14077">
        <v>999</v>
      </c>
      <c r="L14077">
        <v>3939</v>
      </c>
      <c r="N14077" s="2">
        <v>44011</v>
      </c>
      <c r="O14077" t="s">
        <v>20701</v>
      </c>
      <c r="P14077" t="s">
        <v>20590</v>
      </c>
      <c r="Q14077">
        <v>560</v>
      </c>
      <c r="R14077">
        <v>2602</v>
      </c>
      <c r="S14077">
        <v>15347</v>
      </c>
      <c r="T14077">
        <v>360929</v>
      </c>
      <c r="U14077">
        <v>15347</v>
      </c>
      <c r="V14077">
        <v>21</v>
      </c>
      <c r="W14077">
        <v>2</v>
      </c>
      <c r="X14077">
        <v>12</v>
      </c>
      <c r="Y14077">
        <v>0</v>
      </c>
      <c r="Z14077">
        <v>115</v>
      </c>
      <c r="AA14077">
        <v>3001</v>
      </c>
      <c r="AB14077" s="2">
        <v>45055.002986111111</v>
      </c>
      <c r="AC14077" t="s">
        <v>32</v>
      </c>
    </row>
    <row r="14078" spans="1:29" x14ac:dyDescent="0.35">
      <c r="A14078" s="1">
        <v>44011</v>
      </c>
      <c r="B14078" t="s">
        <v>85</v>
      </c>
      <c r="C14078">
        <v>57081</v>
      </c>
      <c r="D14078">
        <v>647556</v>
      </c>
      <c r="F14078">
        <v>737</v>
      </c>
      <c r="J14078">
        <v>79</v>
      </c>
      <c r="L14078">
        <v>42225</v>
      </c>
      <c r="N14078" s="2">
        <v>44011.541666666664</v>
      </c>
      <c r="O14078" t="s">
        <v>20702</v>
      </c>
      <c r="P14078" t="s">
        <v>20703</v>
      </c>
      <c r="Q14078">
        <v>3199</v>
      </c>
      <c r="S14078">
        <v>704637</v>
      </c>
      <c r="T14078">
        <v>704637</v>
      </c>
      <c r="U14078">
        <v>704637</v>
      </c>
      <c r="V14078">
        <v>22</v>
      </c>
      <c r="W14078">
        <v>0</v>
      </c>
      <c r="X14078">
        <v>0</v>
      </c>
      <c r="Y14078">
        <v>7681</v>
      </c>
      <c r="Z14078">
        <v>845</v>
      </c>
      <c r="AA14078">
        <v>8526</v>
      </c>
      <c r="AB14078" s="2">
        <v>45055.002986111111</v>
      </c>
      <c r="AC14078" t="s">
        <v>32</v>
      </c>
    </row>
    <row r="14079" spans="1:29" x14ac:dyDescent="0.35">
      <c r="A14079" s="1">
        <v>44011</v>
      </c>
      <c r="B14079" t="s">
        <v>88</v>
      </c>
      <c r="C14079">
        <v>108768</v>
      </c>
      <c r="D14079">
        <v>733519</v>
      </c>
      <c r="F14079">
        <v>762</v>
      </c>
      <c r="G14079">
        <v>11345</v>
      </c>
      <c r="H14079">
        <v>138</v>
      </c>
      <c r="J14079">
        <v>79</v>
      </c>
      <c r="L14079">
        <v>93157</v>
      </c>
      <c r="N14079" s="2">
        <v>44011.416666666664</v>
      </c>
      <c r="O14079" t="s">
        <v>20704</v>
      </c>
      <c r="P14079" t="s">
        <v>20700</v>
      </c>
      <c r="Q14079">
        <v>8095</v>
      </c>
      <c r="R14079">
        <v>11345</v>
      </c>
      <c r="S14079">
        <v>842287</v>
      </c>
      <c r="T14079">
        <v>1087438</v>
      </c>
      <c r="U14079">
        <v>842287</v>
      </c>
      <c r="V14079">
        <v>25</v>
      </c>
      <c r="W14079">
        <v>35</v>
      </c>
      <c r="X14079">
        <v>26</v>
      </c>
      <c r="Y14079">
        <v>6392</v>
      </c>
      <c r="Z14079">
        <v>101</v>
      </c>
      <c r="AA14079">
        <v>16112</v>
      </c>
      <c r="AB14079" s="2">
        <v>45055.002986111111</v>
      </c>
      <c r="AC14079" t="s">
        <v>32</v>
      </c>
    </row>
    <row r="14080" spans="1:29" x14ac:dyDescent="0.35">
      <c r="A14080" s="1">
        <v>44011</v>
      </c>
      <c r="B14080" t="s">
        <v>90</v>
      </c>
      <c r="C14080">
        <v>67254</v>
      </c>
      <c r="D14080">
        <v>462059</v>
      </c>
      <c r="F14080">
        <v>447</v>
      </c>
      <c r="G14080">
        <v>10822</v>
      </c>
      <c r="H14080">
        <v>160</v>
      </c>
      <c r="L14080">
        <v>4979</v>
      </c>
      <c r="N14080" s="2">
        <v>44011.416666666664</v>
      </c>
      <c r="O14080" t="s">
        <v>20705</v>
      </c>
      <c r="P14080" t="s">
        <v>20700</v>
      </c>
      <c r="Q14080">
        <v>3175</v>
      </c>
      <c r="R14080">
        <v>10822</v>
      </c>
      <c r="S14080">
        <v>529313</v>
      </c>
      <c r="T14080">
        <v>638337</v>
      </c>
      <c r="U14080">
        <v>529313</v>
      </c>
      <c r="V14080">
        <v>24</v>
      </c>
      <c r="W14080">
        <v>7</v>
      </c>
      <c r="X14080">
        <v>29</v>
      </c>
      <c r="Y14080">
        <v>9363</v>
      </c>
      <c r="Z14080">
        <v>477</v>
      </c>
      <c r="AA14080">
        <v>12536</v>
      </c>
      <c r="AB14080" s="2">
        <v>45055.002986111111</v>
      </c>
      <c r="AC14080" t="s">
        <v>32</v>
      </c>
    </row>
    <row r="14081" spans="1:29" x14ac:dyDescent="0.35">
      <c r="A14081" s="1">
        <v>44011</v>
      </c>
      <c r="B14081" t="s">
        <v>93</v>
      </c>
      <c r="C14081">
        <v>3219</v>
      </c>
      <c r="F14081">
        <v>31</v>
      </c>
      <c r="G14081">
        <v>347</v>
      </c>
      <c r="H14081">
        <v>8</v>
      </c>
      <c r="J14081">
        <v>4</v>
      </c>
      <c r="L14081">
        <v>2623</v>
      </c>
      <c r="N14081" s="2">
        <v>44010.999305555553</v>
      </c>
      <c r="O14081" t="s">
        <v>20706</v>
      </c>
      <c r="P14081" t="s">
        <v>20688</v>
      </c>
      <c r="Q14081">
        <v>105</v>
      </c>
      <c r="R14081">
        <v>347</v>
      </c>
      <c r="S14081">
        <v>3219</v>
      </c>
      <c r="T14081">
        <v>94568</v>
      </c>
      <c r="U14081">
        <v>3219</v>
      </c>
      <c r="V14081">
        <v>23</v>
      </c>
      <c r="W14081">
        <v>1</v>
      </c>
      <c r="X14081">
        <v>1</v>
      </c>
      <c r="Y14081">
        <v>0</v>
      </c>
      <c r="Z14081">
        <v>28</v>
      </c>
      <c r="AA14081">
        <v>1238</v>
      </c>
      <c r="AB14081" s="2">
        <v>45055.002986111111</v>
      </c>
      <c r="AC14081" t="s">
        <v>32</v>
      </c>
    </row>
    <row r="14082" spans="1:29" x14ac:dyDescent="0.35">
      <c r="A14082" s="1">
        <v>44011</v>
      </c>
      <c r="B14082" t="s">
        <v>95</v>
      </c>
      <c r="C14082">
        <v>70223</v>
      </c>
      <c r="F14082">
        <v>557</v>
      </c>
      <c r="H14082">
        <v>193</v>
      </c>
      <c r="J14082">
        <v>106</v>
      </c>
      <c r="L14082">
        <v>51099</v>
      </c>
      <c r="N14082" s="2">
        <v>44011</v>
      </c>
      <c r="O14082" t="s">
        <v>20707</v>
      </c>
      <c r="P14082" t="s">
        <v>20590</v>
      </c>
      <c r="Q14082">
        <v>6161</v>
      </c>
      <c r="S14082">
        <v>70223</v>
      </c>
      <c r="T14082">
        <v>1046545</v>
      </c>
      <c r="U14082">
        <v>70223</v>
      </c>
      <c r="V14082">
        <v>26</v>
      </c>
      <c r="W14082">
        <v>3</v>
      </c>
      <c r="X14082">
        <v>0</v>
      </c>
      <c r="Y14082">
        <v>0</v>
      </c>
      <c r="Z14082">
        <v>277</v>
      </c>
      <c r="AA14082">
        <v>12725</v>
      </c>
      <c r="AB14082" s="2">
        <v>45055.002986111111</v>
      </c>
      <c r="AC14082" t="s">
        <v>32</v>
      </c>
    </row>
    <row r="14083" spans="1:29" x14ac:dyDescent="0.35">
      <c r="A14083" s="1">
        <v>44011</v>
      </c>
      <c r="B14083" t="s">
        <v>97</v>
      </c>
      <c r="C14083">
        <v>35861</v>
      </c>
      <c r="D14083">
        <v>557094</v>
      </c>
      <c r="F14083">
        <v>278</v>
      </c>
      <c r="G14083">
        <v>4031</v>
      </c>
      <c r="H14083">
        <v>140</v>
      </c>
      <c r="I14083">
        <v>1249</v>
      </c>
      <c r="L14083">
        <v>31225</v>
      </c>
      <c r="N14083" s="2">
        <v>44010.708333333336</v>
      </c>
      <c r="O14083" t="s">
        <v>20708</v>
      </c>
      <c r="P14083" t="s">
        <v>20709</v>
      </c>
      <c r="Q14083">
        <v>1470</v>
      </c>
      <c r="R14083">
        <v>4031</v>
      </c>
      <c r="S14083">
        <v>592955</v>
      </c>
      <c r="T14083">
        <v>592955</v>
      </c>
      <c r="U14083">
        <v>592955</v>
      </c>
      <c r="V14083">
        <v>27</v>
      </c>
      <c r="W14083">
        <v>10</v>
      </c>
      <c r="X14083">
        <v>21</v>
      </c>
      <c r="Y14083">
        <v>7226</v>
      </c>
      <c r="Z14083">
        <v>312</v>
      </c>
      <c r="AA14083">
        <v>7538</v>
      </c>
      <c r="AB14083" s="2">
        <v>45055.002986111111</v>
      </c>
      <c r="AC14083" t="s">
        <v>32</v>
      </c>
    </row>
    <row r="14084" spans="1:29" x14ac:dyDescent="0.35">
      <c r="A14084" s="1">
        <v>44011</v>
      </c>
      <c r="B14084" t="s">
        <v>100</v>
      </c>
      <c r="C14084">
        <v>21043</v>
      </c>
      <c r="D14084">
        <v>346363</v>
      </c>
      <c r="F14084">
        <v>599</v>
      </c>
      <c r="N14084" s="2">
        <v>44011.625</v>
      </c>
      <c r="O14084" t="s">
        <v>20710</v>
      </c>
      <c r="P14084" t="s">
        <v>20711</v>
      </c>
      <c r="Q14084">
        <v>998</v>
      </c>
      <c r="S14084">
        <v>367406</v>
      </c>
      <c r="T14084">
        <v>424214</v>
      </c>
      <c r="U14084">
        <v>367406</v>
      </c>
      <c r="V14084">
        <v>29</v>
      </c>
      <c r="W14084">
        <v>1</v>
      </c>
      <c r="X14084">
        <v>0</v>
      </c>
      <c r="Y14084">
        <v>5765</v>
      </c>
      <c r="Z14084">
        <v>468</v>
      </c>
      <c r="AA14084">
        <v>0</v>
      </c>
      <c r="AB14084" s="2">
        <v>45055.002986111111</v>
      </c>
      <c r="AC14084" t="s">
        <v>32</v>
      </c>
    </row>
    <row r="14085" spans="1:29" x14ac:dyDescent="0.35">
      <c r="A14085" s="1">
        <v>44011</v>
      </c>
      <c r="B14085" t="s">
        <v>103</v>
      </c>
      <c r="C14085">
        <v>30</v>
      </c>
      <c r="D14085">
        <v>8187</v>
      </c>
      <c r="L14085">
        <v>19</v>
      </c>
      <c r="N14085" s="2">
        <v>44008.015277777777</v>
      </c>
      <c r="O14085" t="s">
        <v>20712</v>
      </c>
      <c r="P14085" t="s">
        <v>20458</v>
      </c>
      <c r="Q14085">
        <v>2</v>
      </c>
      <c r="S14085">
        <v>8217</v>
      </c>
      <c r="T14085">
        <v>8217</v>
      </c>
      <c r="U14085">
        <v>8217</v>
      </c>
      <c r="V14085">
        <v>69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 s="2">
        <v>45055.002986111111</v>
      </c>
      <c r="AC14085" t="s">
        <v>32</v>
      </c>
    </row>
    <row r="14086" spans="1:29" x14ac:dyDescent="0.35">
      <c r="A14086" s="1">
        <v>44011</v>
      </c>
      <c r="B14086" t="s">
        <v>106</v>
      </c>
      <c r="C14086">
        <v>26567</v>
      </c>
      <c r="D14086">
        <v>256955</v>
      </c>
      <c r="F14086">
        <v>719</v>
      </c>
      <c r="G14086">
        <v>3115</v>
      </c>
      <c r="H14086">
        <v>158</v>
      </c>
      <c r="J14086">
        <v>93</v>
      </c>
      <c r="L14086">
        <v>19388</v>
      </c>
      <c r="N14086" s="2">
        <v>44010.791666666664</v>
      </c>
      <c r="O14086" t="s">
        <v>20713</v>
      </c>
      <c r="P14086" t="s">
        <v>20714</v>
      </c>
      <c r="Q14086">
        <v>1059</v>
      </c>
      <c r="R14086">
        <v>3115</v>
      </c>
      <c r="S14086">
        <v>283522</v>
      </c>
      <c r="T14086">
        <v>283522</v>
      </c>
      <c r="U14086">
        <v>283522</v>
      </c>
      <c r="V14086">
        <v>28</v>
      </c>
      <c r="W14086">
        <v>20</v>
      </c>
      <c r="X14086">
        <v>13</v>
      </c>
      <c r="Y14086">
        <v>2659</v>
      </c>
      <c r="Z14086">
        <v>675</v>
      </c>
      <c r="AA14086">
        <v>3334</v>
      </c>
      <c r="AB14086" s="2">
        <v>45055.002986111111</v>
      </c>
      <c r="AC14086" t="s">
        <v>32</v>
      </c>
    </row>
    <row r="14087" spans="1:29" x14ac:dyDescent="0.35">
      <c r="A14087" s="1">
        <v>44011</v>
      </c>
      <c r="B14087" t="s">
        <v>108</v>
      </c>
      <c r="C14087">
        <v>919</v>
      </c>
      <c r="F14087">
        <v>13</v>
      </c>
      <c r="G14087">
        <v>100</v>
      </c>
      <c r="L14087">
        <v>609</v>
      </c>
      <c r="N14087" s="2">
        <v>44011</v>
      </c>
      <c r="O14087" t="s">
        <v>20715</v>
      </c>
      <c r="P14087" t="s">
        <v>20590</v>
      </c>
      <c r="Q14087">
        <v>22</v>
      </c>
      <c r="R14087">
        <v>100</v>
      </c>
      <c r="S14087">
        <v>919</v>
      </c>
      <c r="T14087">
        <v>88743</v>
      </c>
      <c r="U14087">
        <v>919</v>
      </c>
      <c r="V14087">
        <v>30</v>
      </c>
      <c r="W14087">
        <v>0</v>
      </c>
      <c r="X14087">
        <v>3</v>
      </c>
      <c r="Y14087">
        <v>0</v>
      </c>
      <c r="Z14087">
        <v>56</v>
      </c>
      <c r="AA14087">
        <v>6269</v>
      </c>
      <c r="AB14087" s="2">
        <v>45055.002986111111</v>
      </c>
      <c r="AC14087" t="s">
        <v>32</v>
      </c>
    </row>
    <row r="14088" spans="1:29" x14ac:dyDescent="0.35">
      <c r="A14088" s="1">
        <v>44011</v>
      </c>
      <c r="B14088" t="s">
        <v>110</v>
      </c>
      <c r="C14088">
        <v>63484</v>
      </c>
      <c r="F14088">
        <v>843</v>
      </c>
      <c r="N14088" s="2">
        <v>44010.5</v>
      </c>
      <c r="O14088" t="s">
        <v>20716</v>
      </c>
      <c r="P14088" t="s">
        <v>20717</v>
      </c>
      <c r="Q14088">
        <v>1325</v>
      </c>
      <c r="S14088">
        <v>63484</v>
      </c>
      <c r="T14088">
        <v>860664</v>
      </c>
      <c r="U14088">
        <v>63484</v>
      </c>
      <c r="V14088">
        <v>37</v>
      </c>
      <c r="W14088">
        <v>3</v>
      </c>
      <c r="X14088">
        <v>0</v>
      </c>
      <c r="Y14088">
        <v>0</v>
      </c>
      <c r="Z14088">
        <v>1342</v>
      </c>
      <c r="AA14088">
        <v>17548</v>
      </c>
      <c r="AB14088" s="2">
        <v>45055.002986111111</v>
      </c>
      <c r="AC14088" t="s">
        <v>32</v>
      </c>
    </row>
    <row r="14089" spans="1:29" x14ac:dyDescent="0.35">
      <c r="A14089" s="1">
        <v>44011</v>
      </c>
      <c r="B14089" t="s">
        <v>113</v>
      </c>
      <c r="C14089">
        <v>3534</v>
      </c>
      <c r="D14089">
        <v>102152</v>
      </c>
      <c r="F14089">
        <v>25</v>
      </c>
      <c r="G14089">
        <v>227</v>
      </c>
      <c r="L14089">
        <v>3163</v>
      </c>
      <c r="N14089" s="2">
        <v>44011.541666666664</v>
      </c>
      <c r="O14089" t="s">
        <v>20718</v>
      </c>
      <c r="P14089" t="s">
        <v>20703</v>
      </c>
      <c r="Q14089">
        <v>88</v>
      </c>
      <c r="R14089">
        <v>227</v>
      </c>
      <c r="S14089">
        <v>105686</v>
      </c>
      <c r="T14089">
        <v>176775</v>
      </c>
      <c r="U14089">
        <v>105686</v>
      </c>
      <c r="V14089">
        <v>38</v>
      </c>
      <c r="W14089">
        <v>0</v>
      </c>
      <c r="X14089">
        <v>1</v>
      </c>
      <c r="Y14089">
        <v>1722</v>
      </c>
      <c r="Z14089">
        <v>46</v>
      </c>
      <c r="AA14089">
        <v>3292</v>
      </c>
      <c r="AB14089" s="2">
        <v>45055.002986111111</v>
      </c>
      <c r="AC14089" t="s">
        <v>32</v>
      </c>
    </row>
    <row r="14090" spans="1:29" x14ac:dyDescent="0.35">
      <c r="A14090" s="1">
        <v>44011</v>
      </c>
      <c r="B14090" t="s">
        <v>115</v>
      </c>
      <c r="C14090">
        <v>18899</v>
      </c>
      <c r="D14090">
        <v>156373</v>
      </c>
      <c r="F14090">
        <v>117</v>
      </c>
      <c r="G14090">
        <v>1316</v>
      </c>
      <c r="L14090">
        <v>13322</v>
      </c>
      <c r="N14090" s="2">
        <v>44010.829861111109</v>
      </c>
      <c r="O14090" t="s">
        <v>20719</v>
      </c>
      <c r="P14090" t="s">
        <v>20720</v>
      </c>
      <c r="Q14090">
        <v>267</v>
      </c>
      <c r="R14090">
        <v>1316</v>
      </c>
      <c r="S14090">
        <v>175272</v>
      </c>
      <c r="T14090">
        <v>217232</v>
      </c>
      <c r="U14090">
        <v>175272</v>
      </c>
      <c r="V14090">
        <v>31</v>
      </c>
      <c r="W14090">
        <v>0</v>
      </c>
      <c r="X14090">
        <v>1</v>
      </c>
      <c r="Y14090">
        <v>2350</v>
      </c>
      <c r="Z14090">
        <v>124</v>
      </c>
      <c r="AA14090">
        <v>2936</v>
      </c>
      <c r="AB14090" s="2">
        <v>45055.002986111111</v>
      </c>
      <c r="AC14090" t="s">
        <v>32</v>
      </c>
    </row>
    <row r="14091" spans="1:29" x14ac:dyDescent="0.35">
      <c r="A14091" s="1">
        <v>44011</v>
      </c>
      <c r="B14091" t="s">
        <v>118</v>
      </c>
      <c r="C14091">
        <v>5760</v>
      </c>
      <c r="D14091">
        <v>112538</v>
      </c>
      <c r="F14091">
        <v>34</v>
      </c>
      <c r="G14091">
        <v>565</v>
      </c>
      <c r="I14091">
        <v>162</v>
      </c>
      <c r="L14091">
        <v>4435</v>
      </c>
      <c r="N14091" s="2">
        <v>44011.375</v>
      </c>
      <c r="O14091" t="s">
        <v>20721</v>
      </c>
      <c r="P14091" t="s">
        <v>20722</v>
      </c>
      <c r="Q14091">
        <v>367</v>
      </c>
      <c r="R14091">
        <v>565</v>
      </c>
      <c r="S14091">
        <v>118298</v>
      </c>
      <c r="T14091">
        <v>149399</v>
      </c>
      <c r="U14091">
        <v>118298</v>
      </c>
      <c r="V14091">
        <v>33</v>
      </c>
      <c r="W14091">
        <v>0</v>
      </c>
      <c r="X14091">
        <v>0</v>
      </c>
      <c r="Y14091">
        <v>955</v>
      </c>
      <c r="Z14091">
        <v>13</v>
      </c>
      <c r="AA14091">
        <v>2117</v>
      </c>
      <c r="AB14091" s="2">
        <v>45055.002986111111</v>
      </c>
      <c r="AC14091" t="s">
        <v>32</v>
      </c>
    </row>
    <row r="14092" spans="1:29" x14ac:dyDescent="0.35">
      <c r="A14092" s="1">
        <v>44011</v>
      </c>
      <c r="B14092" t="s">
        <v>121</v>
      </c>
      <c r="C14092">
        <v>172199</v>
      </c>
      <c r="D14092">
        <v>1232712</v>
      </c>
      <c r="F14092">
        <v>978</v>
      </c>
      <c r="G14092">
        <v>19847</v>
      </c>
      <c r="H14092">
        <v>225</v>
      </c>
      <c r="J14092">
        <v>185</v>
      </c>
      <c r="N14092" s="2">
        <v>44011.541666666664</v>
      </c>
      <c r="O14092" t="s">
        <v>20723</v>
      </c>
      <c r="P14092" t="s">
        <v>20703</v>
      </c>
      <c r="Q14092">
        <v>14901</v>
      </c>
      <c r="R14092">
        <v>19847</v>
      </c>
      <c r="S14092">
        <v>1404911</v>
      </c>
      <c r="T14092">
        <v>1404911</v>
      </c>
      <c r="U14092">
        <v>1404911</v>
      </c>
      <c r="V14092">
        <v>34</v>
      </c>
      <c r="W14092">
        <v>19</v>
      </c>
      <c r="X14092">
        <v>6</v>
      </c>
      <c r="Y14092">
        <v>16061</v>
      </c>
      <c r="Z14092">
        <v>106</v>
      </c>
      <c r="AA14092">
        <v>16167</v>
      </c>
      <c r="AB14092" s="2">
        <v>45055.002986111111</v>
      </c>
      <c r="AC14092" t="s">
        <v>32</v>
      </c>
    </row>
    <row r="14093" spans="1:29" x14ac:dyDescent="0.35">
      <c r="A14093" s="1">
        <v>44011</v>
      </c>
      <c r="B14093" t="s">
        <v>123</v>
      </c>
      <c r="C14093">
        <v>11982</v>
      </c>
      <c r="F14093">
        <v>119</v>
      </c>
      <c r="G14093">
        <v>1876</v>
      </c>
      <c r="L14093">
        <v>5296</v>
      </c>
      <c r="N14093" s="2">
        <v>44011.729166666664</v>
      </c>
      <c r="O14093" t="s">
        <v>20724</v>
      </c>
      <c r="P14093" t="s">
        <v>20725</v>
      </c>
      <c r="Q14093">
        <v>493</v>
      </c>
      <c r="R14093">
        <v>1876</v>
      </c>
      <c r="S14093">
        <v>11982</v>
      </c>
      <c r="T14093">
        <v>337720</v>
      </c>
      <c r="U14093">
        <v>11982</v>
      </c>
      <c r="V14093">
        <v>35</v>
      </c>
      <c r="W14093">
        <v>1</v>
      </c>
      <c r="X14093">
        <v>11</v>
      </c>
      <c r="Y14093">
        <v>0</v>
      </c>
      <c r="Z14093">
        <v>173</v>
      </c>
      <c r="AA14093">
        <v>6672</v>
      </c>
      <c r="AB14093" s="2">
        <v>45055.002986111111</v>
      </c>
      <c r="AC14093" t="s">
        <v>32</v>
      </c>
    </row>
    <row r="14094" spans="1:29" x14ac:dyDescent="0.35">
      <c r="A14094" s="1">
        <v>44011</v>
      </c>
      <c r="B14094" t="s">
        <v>126</v>
      </c>
      <c r="C14094">
        <v>17894</v>
      </c>
      <c r="D14094">
        <v>255123</v>
      </c>
      <c r="F14094">
        <v>555</v>
      </c>
      <c r="H14094">
        <v>124</v>
      </c>
      <c r="J14094">
        <v>65</v>
      </c>
      <c r="N14094" s="2">
        <v>44011.479166666664</v>
      </c>
      <c r="O14094" t="s">
        <v>20726</v>
      </c>
      <c r="P14094" t="s">
        <v>20727</v>
      </c>
      <c r="Q14094">
        <v>504</v>
      </c>
      <c r="S14094">
        <v>273017</v>
      </c>
      <c r="T14094">
        <v>339414</v>
      </c>
      <c r="U14094">
        <v>273017</v>
      </c>
      <c r="V14094">
        <v>32</v>
      </c>
      <c r="W14094">
        <v>4</v>
      </c>
      <c r="X14094">
        <v>0</v>
      </c>
      <c r="Y14094">
        <v>4703</v>
      </c>
      <c r="Z14094">
        <v>734</v>
      </c>
      <c r="AA14094">
        <v>2719</v>
      </c>
      <c r="AB14094" s="2">
        <v>45055.002986111111</v>
      </c>
      <c r="AC14094" t="s">
        <v>32</v>
      </c>
    </row>
    <row r="14095" spans="1:29" x14ac:dyDescent="0.35">
      <c r="A14095" s="1">
        <v>44011</v>
      </c>
      <c r="B14095" t="s">
        <v>128</v>
      </c>
      <c r="C14095">
        <v>392930</v>
      </c>
      <c r="F14095">
        <v>853</v>
      </c>
      <c r="H14095">
        <v>216</v>
      </c>
      <c r="J14095">
        <v>136</v>
      </c>
      <c r="N14095" s="2">
        <v>44010.999305555553</v>
      </c>
      <c r="O14095" t="s">
        <v>20728</v>
      </c>
      <c r="P14095" t="s">
        <v>20688</v>
      </c>
      <c r="Q14095">
        <v>24842</v>
      </c>
      <c r="S14095">
        <v>392930</v>
      </c>
      <c r="T14095">
        <v>3862913</v>
      </c>
      <c r="U14095">
        <v>392930</v>
      </c>
      <c r="V14095">
        <v>36</v>
      </c>
      <c r="W14095">
        <v>7</v>
      </c>
      <c r="X14095">
        <v>0</v>
      </c>
      <c r="Y14095">
        <v>0</v>
      </c>
      <c r="Z14095">
        <v>391</v>
      </c>
      <c r="AA14095">
        <v>46428</v>
      </c>
      <c r="AB14095" s="2">
        <v>45055.002986111111</v>
      </c>
      <c r="AC14095" t="s">
        <v>32</v>
      </c>
    </row>
    <row r="14096" spans="1:29" x14ac:dyDescent="0.35">
      <c r="A14096" s="1">
        <v>44011</v>
      </c>
      <c r="B14096" t="s">
        <v>131</v>
      </c>
      <c r="C14096">
        <v>51046</v>
      </c>
      <c r="F14096">
        <v>669</v>
      </c>
      <c r="G14096">
        <v>7746</v>
      </c>
      <c r="H14096">
        <v>245</v>
      </c>
      <c r="I14096">
        <v>1961</v>
      </c>
      <c r="J14096">
        <v>115</v>
      </c>
      <c r="N14096" s="2">
        <v>44011.583333333336</v>
      </c>
      <c r="O14096" t="s">
        <v>20729</v>
      </c>
      <c r="P14096" t="s">
        <v>20730</v>
      </c>
      <c r="Q14096">
        <v>2818</v>
      </c>
      <c r="R14096">
        <v>7746</v>
      </c>
      <c r="S14096">
        <v>51046</v>
      </c>
      <c r="T14096">
        <v>811992</v>
      </c>
      <c r="U14096">
        <v>51046</v>
      </c>
      <c r="V14096">
        <v>39</v>
      </c>
      <c r="W14096">
        <v>11</v>
      </c>
      <c r="X14096">
        <v>65</v>
      </c>
      <c r="Y14096">
        <v>0</v>
      </c>
      <c r="Z14096">
        <v>737</v>
      </c>
      <c r="AA14096">
        <v>17764</v>
      </c>
      <c r="AB14096" s="2">
        <v>45055.002986111111</v>
      </c>
      <c r="AC14096" t="s">
        <v>32</v>
      </c>
    </row>
    <row r="14097" spans="1:29" x14ac:dyDescent="0.35">
      <c r="A14097" s="1">
        <v>44011</v>
      </c>
      <c r="B14097" t="s">
        <v>134</v>
      </c>
      <c r="C14097">
        <v>13172</v>
      </c>
      <c r="D14097">
        <v>313021</v>
      </c>
      <c r="F14097">
        <v>329</v>
      </c>
      <c r="G14097">
        <v>1489</v>
      </c>
      <c r="H14097">
        <v>134</v>
      </c>
      <c r="L14097">
        <v>9587</v>
      </c>
      <c r="N14097" s="2">
        <v>44011.333333333336</v>
      </c>
      <c r="O14097" t="s">
        <v>20731</v>
      </c>
      <c r="P14097" t="s">
        <v>20646</v>
      </c>
      <c r="Q14097">
        <v>385</v>
      </c>
      <c r="R14097">
        <v>1489</v>
      </c>
      <c r="S14097">
        <v>326193</v>
      </c>
      <c r="T14097">
        <v>326193</v>
      </c>
      <c r="U14097">
        <v>326193</v>
      </c>
      <c r="V14097">
        <v>40</v>
      </c>
      <c r="W14097">
        <v>0</v>
      </c>
      <c r="X14097">
        <v>33</v>
      </c>
      <c r="Y14097">
        <v>0</v>
      </c>
      <c r="Z14097">
        <v>228</v>
      </c>
      <c r="AA14097">
        <v>228</v>
      </c>
      <c r="AB14097" s="2">
        <v>45055.002986111111</v>
      </c>
      <c r="AC14097" t="s">
        <v>32</v>
      </c>
    </row>
    <row r="14098" spans="1:29" x14ac:dyDescent="0.35">
      <c r="A14098" s="1">
        <v>44011</v>
      </c>
      <c r="B14098" t="s">
        <v>136</v>
      </c>
      <c r="C14098">
        <v>8341</v>
      </c>
      <c r="D14098">
        <v>219529</v>
      </c>
      <c r="F14098">
        <v>149</v>
      </c>
      <c r="G14098">
        <v>1022</v>
      </c>
      <c r="H14098">
        <v>53</v>
      </c>
      <c r="J14098">
        <v>35</v>
      </c>
      <c r="L14098">
        <v>2649</v>
      </c>
      <c r="N14098" s="2">
        <v>44010.125694444447</v>
      </c>
      <c r="O14098" t="s">
        <v>20732</v>
      </c>
      <c r="P14098" t="s">
        <v>20733</v>
      </c>
      <c r="Q14098">
        <v>202</v>
      </c>
      <c r="R14098">
        <v>1022</v>
      </c>
      <c r="S14098">
        <v>227870</v>
      </c>
      <c r="T14098">
        <v>353919</v>
      </c>
      <c r="U14098">
        <v>227870</v>
      </c>
      <c r="V14098">
        <v>41</v>
      </c>
      <c r="W14098">
        <v>0</v>
      </c>
      <c r="X14098">
        <v>0</v>
      </c>
      <c r="Y14098">
        <v>0</v>
      </c>
      <c r="Z14098">
        <v>247</v>
      </c>
      <c r="AA14098">
        <v>7083</v>
      </c>
      <c r="AB14098" s="2">
        <v>45055.002986111111</v>
      </c>
      <c r="AC14098" t="s">
        <v>32</v>
      </c>
    </row>
    <row r="14099" spans="1:29" x14ac:dyDescent="0.35">
      <c r="A14099" s="1">
        <v>44011</v>
      </c>
      <c r="B14099" t="s">
        <v>139</v>
      </c>
      <c r="C14099">
        <v>85988</v>
      </c>
      <c r="D14099">
        <v>666901</v>
      </c>
      <c r="F14099">
        <v>635</v>
      </c>
      <c r="J14099">
        <v>111</v>
      </c>
      <c r="L14099">
        <v>67070</v>
      </c>
      <c r="N14099" s="2">
        <v>44011</v>
      </c>
      <c r="O14099" t="s">
        <v>20734</v>
      </c>
      <c r="P14099" t="s">
        <v>20590</v>
      </c>
      <c r="Q14099">
        <v>6614</v>
      </c>
      <c r="S14099">
        <v>752889</v>
      </c>
      <c r="T14099">
        <v>912000</v>
      </c>
      <c r="U14099">
        <v>752889</v>
      </c>
      <c r="V14099">
        <v>42</v>
      </c>
      <c r="W14099">
        <v>35</v>
      </c>
      <c r="X14099">
        <v>0</v>
      </c>
      <c r="Y14099">
        <v>9415</v>
      </c>
      <c r="Z14099">
        <v>492</v>
      </c>
      <c r="AA14099">
        <v>13811</v>
      </c>
      <c r="AB14099" s="2">
        <v>45055.002986111111</v>
      </c>
      <c r="AC14099" t="s">
        <v>32</v>
      </c>
    </row>
    <row r="14100" spans="1:29" x14ac:dyDescent="0.35">
      <c r="A14100" s="1">
        <v>44011</v>
      </c>
      <c r="B14100" t="s">
        <v>142</v>
      </c>
      <c r="C14100">
        <v>1638</v>
      </c>
      <c r="D14100">
        <v>192686</v>
      </c>
      <c r="F14100">
        <v>104</v>
      </c>
      <c r="H14100">
        <v>8</v>
      </c>
      <c r="J14100">
        <v>1</v>
      </c>
      <c r="N14100" s="2">
        <v>44011.270833333336</v>
      </c>
      <c r="O14100" t="s">
        <v>20735</v>
      </c>
      <c r="P14100" t="s">
        <v>20736</v>
      </c>
      <c r="Q14100">
        <v>153</v>
      </c>
      <c r="S14100">
        <v>194324</v>
      </c>
      <c r="T14100">
        <v>194324</v>
      </c>
      <c r="U14100">
        <v>194324</v>
      </c>
      <c r="V14100">
        <v>72</v>
      </c>
      <c r="W14100">
        <v>0</v>
      </c>
      <c r="X14100">
        <v>0</v>
      </c>
      <c r="Y14100">
        <v>79406</v>
      </c>
      <c r="Z14100">
        <v>14</v>
      </c>
      <c r="AA14100">
        <v>79420</v>
      </c>
      <c r="AB14100" s="2">
        <v>45055.002986111111</v>
      </c>
      <c r="AC14100" t="s">
        <v>32</v>
      </c>
    </row>
    <row r="14101" spans="1:29" x14ac:dyDescent="0.35">
      <c r="A14101" s="1">
        <v>44011</v>
      </c>
      <c r="B14101" t="s">
        <v>144</v>
      </c>
      <c r="C14101">
        <v>16871</v>
      </c>
      <c r="D14101">
        <v>136198</v>
      </c>
      <c r="F14101">
        <v>73</v>
      </c>
      <c r="G14101">
        <v>1995</v>
      </c>
      <c r="H14101">
        <v>15</v>
      </c>
      <c r="J14101">
        <v>14</v>
      </c>
      <c r="N14101" s="2">
        <v>44011.125</v>
      </c>
      <c r="O14101" t="s">
        <v>20737</v>
      </c>
      <c r="P14101" t="s">
        <v>20738</v>
      </c>
      <c r="Q14101">
        <v>946</v>
      </c>
      <c r="R14101">
        <v>1995</v>
      </c>
      <c r="S14101">
        <v>153069</v>
      </c>
      <c r="T14101">
        <v>251398</v>
      </c>
      <c r="U14101">
        <v>153069</v>
      </c>
      <c r="V14101">
        <v>44</v>
      </c>
      <c r="W14101">
        <v>19</v>
      </c>
      <c r="X14101">
        <v>11</v>
      </c>
      <c r="Y14101">
        <v>1320</v>
      </c>
      <c r="Z14101">
        <v>36</v>
      </c>
      <c r="AA14101">
        <v>1486</v>
      </c>
      <c r="AB14101" s="2">
        <v>45055.002986111111</v>
      </c>
      <c r="AC14101" t="s">
        <v>32</v>
      </c>
    </row>
    <row r="14102" spans="1:29" x14ac:dyDescent="0.35">
      <c r="A14102" s="1">
        <v>44011</v>
      </c>
      <c r="B14102" t="s">
        <v>147</v>
      </c>
      <c r="C14102">
        <v>34644</v>
      </c>
      <c r="D14102">
        <v>334661</v>
      </c>
      <c r="F14102">
        <v>1032</v>
      </c>
      <c r="G14102">
        <v>2622</v>
      </c>
      <c r="L14102">
        <v>13456</v>
      </c>
      <c r="N14102" s="2">
        <v>44010.999305555553</v>
      </c>
      <c r="O14102" t="s">
        <v>20739</v>
      </c>
      <c r="P14102" t="s">
        <v>20688</v>
      </c>
      <c r="Q14102">
        <v>720</v>
      </c>
      <c r="R14102">
        <v>2622</v>
      </c>
      <c r="S14102">
        <v>369305</v>
      </c>
      <c r="T14102">
        <v>369305</v>
      </c>
      <c r="U14102">
        <v>369305</v>
      </c>
      <c r="V14102">
        <v>45</v>
      </c>
      <c r="W14102">
        <v>4</v>
      </c>
      <c r="X14102">
        <v>0</v>
      </c>
      <c r="Y14102">
        <v>8179</v>
      </c>
      <c r="Z14102">
        <v>1324</v>
      </c>
      <c r="AA14102">
        <v>9503</v>
      </c>
      <c r="AB14102" s="2">
        <v>45055.002986111111</v>
      </c>
      <c r="AC14102" t="s">
        <v>32</v>
      </c>
    </row>
    <row r="14103" spans="1:29" x14ac:dyDescent="0.35">
      <c r="A14103" s="1">
        <v>44011</v>
      </c>
      <c r="B14103" t="s">
        <v>150</v>
      </c>
      <c r="C14103">
        <v>6716</v>
      </c>
      <c r="D14103">
        <v>72741</v>
      </c>
      <c r="F14103">
        <v>70</v>
      </c>
      <c r="G14103">
        <v>657</v>
      </c>
      <c r="L14103">
        <v>5818</v>
      </c>
      <c r="N14103" s="2">
        <v>44010.75</v>
      </c>
      <c r="O14103" t="s">
        <v>20740</v>
      </c>
      <c r="P14103" t="s">
        <v>20686</v>
      </c>
      <c r="Q14103">
        <v>91</v>
      </c>
      <c r="R14103">
        <v>657</v>
      </c>
      <c r="S14103">
        <v>79457</v>
      </c>
      <c r="T14103">
        <v>91619</v>
      </c>
      <c r="U14103">
        <v>79457</v>
      </c>
      <c r="V14103">
        <v>46</v>
      </c>
      <c r="W14103">
        <v>0</v>
      </c>
      <c r="X14103">
        <v>5</v>
      </c>
      <c r="Y14103">
        <v>529</v>
      </c>
      <c r="Z14103">
        <v>35</v>
      </c>
      <c r="AA14103">
        <v>1195</v>
      </c>
      <c r="AB14103" s="2">
        <v>45055.002986111111</v>
      </c>
      <c r="AC14103" t="s">
        <v>32</v>
      </c>
    </row>
    <row r="14104" spans="1:29" x14ac:dyDescent="0.35">
      <c r="A14104" s="1">
        <v>44011</v>
      </c>
      <c r="B14104" t="s">
        <v>152</v>
      </c>
      <c r="C14104">
        <v>42297</v>
      </c>
      <c r="F14104">
        <v>839</v>
      </c>
      <c r="G14104">
        <v>2599</v>
      </c>
      <c r="L14104">
        <v>26962</v>
      </c>
      <c r="N14104" s="2">
        <v>44011.625</v>
      </c>
      <c r="O14104" t="s">
        <v>20741</v>
      </c>
      <c r="P14104" t="s">
        <v>20711</v>
      </c>
      <c r="Q14104">
        <v>592</v>
      </c>
      <c r="R14104">
        <v>2599</v>
      </c>
      <c r="S14104">
        <v>42297</v>
      </c>
      <c r="T14104">
        <v>776858</v>
      </c>
      <c r="U14104">
        <v>42297</v>
      </c>
      <c r="V14104">
        <v>47</v>
      </c>
      <c r="W14104">
        <v>8</v>
      </c>
      <c r="X14104">
        <v>35</v>
      </c>
      <c r="Y14104">
        <v>0</v>
      </c>
      <c r="Z14104">
        <v>2125</v>
      </c>
      <c r="AA14104">
        <v>28629</v>
      </c>
      <c r="AB14104" s="2">
        <v>45055.002986111111</v>
      </c>
      <c r="AC14104" t="s">
        <v>32</v>
      </c>
    </row>
    <row r="14105" spans="1:29" x14ac:dyDescent="0.35">
      <c r="A14105" s="1">
        <v>44011</v>
      </c>
      <c r="B14105" t="s">
        <v>155</v>
      </c>
      <c r="C14105">
        <v>153011</v>
      </c>
      <c r="F14105">
        <v>5913</v>
      </c>
      <c r="H14105">
        <v>1894</v>
      </c>
      <c r="L14105">
        <v>81335</v>
      </c>
      <c r="N14105" s="2">
        <v>44011.694444444445</v>
      </c>
      <c r="O14105" t="s">
        <v>20742</v>
      </c>
      <c r="P14105" t="s">
        <v>20743</v>
      </c>
      <c r="Q14105">
        <v>2403</v>
      </c>
      <c r="S14105">
        <v>153011</v>
      </c>
      <c r="T14105">
        <v>2327280</v>
      </c>
      <c r="U14105">
        <v>153011</v>
      </c>
      <c r="V14105">
        <v>48</v>
      </c>
      <c r="W14105">
        <v>10</v>
      </c>
      <c r="X14105">
        <v>0</v>
      </c>
      <c r="Y14105">
        <v>0</v>
      </c>
      <c r="Z14105">
        <v>4288</v>
      </c>
      <c r="AA14105">
        <v>30546</v>
      </c>
      <c r="AB14105" s="2">
        <v>45055.002986111111</v>
      </c>
      <c r="AC14105" t="s">
        <v>32</v>
      </c>
    </row>
    <row r="14106" spans="1:29" x14ac:dyDescent="0.35">
      <c r="A14106" s="1">
        <v>44011</v>
      </c>
      <c r="B14106" t="s">
        <v>158</v>
      </c>
      <c r="C14106">
        <v>21664</v>
      </c>
      <c r="D14106">
        <v>325065</v>
      </c>
      <c r="F14106">
        <v>254</v>
      </c>
      <c r="G14106">
        <v>1417</v>
      </c>
      <c r="H14106">
        <v>80</v>
      </c>
      <c r="I14106">
        <v>394</v>
      </c>
      <c r="K14106">
        <v>170</v>
      </c>
      <c r="L14106">
        <v>12205</v>
      </c>
      <c r="N14106" s="2">
        <v>44011.434027777781</v>
      </c>
      <c r="O14106" t="s">
        <v>20744</v>
      </c>
      <c r="P14106" t="s">
        <v>20745</v>
      </c>
      <c r="Q14106">
        <v>168</v>
      </c>
      <c r="R14106">
        <v>1417</v>
      </c>
      <c r="S14106">
        <v>346729</v>
      </c>
      <c r="T14106">
        <v>405451</v>
      </c>
      <c r="U14106">
        <v>346729</v>
      </c>
      <c r="V14106">
        <v>49</v>
      </c>
      <c r="W14106">
        <v>1</v>
      </c>
      <c r="X14106">
        <v>21</v>
      </c>
      <c r="Y14106">
        <v>5176</v>
      </c>
      <c r="Z14106">
        <v>564</v>
      </c>
      <c r="AA14106">
        <v>6810</v>
      </c>
      <c r="AB14106" s="2">
        <v>45055.002986111111</v>
      </c>
      <c r="AC14106" t="s">
        <v>32</v>
      </c>
    </row>
    <row r="14107" spans="1:29" x14ac:dyDescent="0.35">
      <c r="A14107" s="1">
        <v>44011</v>
      </c>
      <c r="B14107" t="s">
        <v>161</v>
      </c>
      <c r="C14107">
        <v>62189</v>
      </c>
      <c r="E14107">
        <v>261</v>
      </c>
      <c r="F14107">
        <v>796</v>
      </c>
      <c r="G14107">
        <v>6164</v>
      </c>
      <c r="H14107">
        <v>225</v>
      </c>
      <c r="J14107">
        <v>101</v>
      </c>
      <c r="N14107" s="2">
        <v>44010.708333333336</v>
      </c>
      <c r="O14107" t="s">
        <v>20746</v>
      </c>
      <c r="P14107" t="s">
        <v>20709</v>
      </c>
      <c r="Q14107">
        <v>1740</v>
      </c>
      <c r="R14107">
        <v>6164</v>
      </c>
      <c r="S14107">
        <v>62450</v>
      </c>
      <c r="T14107">
        <v>645759</v>
      </c>
      <c r="U14107">
        <v>62189</v>
      </c>
      <c r="V14107">
        <v>51</v>
      </c>
      <c r="W14107">
        <v>8</v>
      </c>
      <c r="X14107">
        <v>28</v>
      </c>
      <c r="Y14107">
        <v>0</v>
      </c>
      <c r="Z14107">
        <v>453</v>
      </c>
      <c r="AA14107">
        <v>9045</v>
      </c>
      <c r="AB14107" s="2">
        <v>45055.002986111111</v>
      </c>
      <c r="AC14107" t="s">
        <v>32</v>
      </c>
    </row>
    <row r="14108" spans="1:29" x14ac:dyDescent="0.35">
      <c r="A14108" s="1">
        <v>44011</v>
      </c>
      <c r="B14108" t="s">
        <v>163</v>
      </c>
      <c r="C14108">
        <v>81</v>
      </c>
      <c r="D14108">
        <v>2746</v>
      </c>
      <c r="E14108">
        <v>31</v>
      </c>
      <c r="L14108">
        <v>71</v>
      </c>
      <c r="N14108" s="2">
        <v>44011.258333333331</v>
      </c>
      <c r="O14108" t="s">
        <v>20747</v>
      </c>
      <c r="P14108" t="s">
        <v>20748</v>
      </c>
      <c r="Q14108">
        <v>6</v>
      </c>
      <c r="S14108">
        <v>2858</v>
      </c>
      <c r="T14108">
        <v>2827</v>
      </c>
      <c r="U14108">
        <v>2827</v>
      </c>
      <c r="V14108">
        <v>78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 s="2">
        <v>45055.002986111111</v>
      </c>
      <c r="AC14108" t="s">
        <v>32</v>
      </c>
    </row>
    <row r="14109" spans="1:29" x14ac:dyDescent="0.35">
      <c r="A14109" s="1">
        <v>44011</v>
      </c>
      <c r="B14109" t="s">
        <v>166</v>
      </c>
      <c r="C14109">
        <v>1210</v>
      </c>
      <c r="D14109">
        <v>61970</v>
      </c>
      <c r="F14109">
        <v>13</v>
      </c>
      <c r="L14109">
        <v>949</v>
      </c>
      <c r="N14109" s="2">
        <v>44010</v>
      </c>
      <c r="O14109" t="s">
        <v>20749</v>
      </c>
      <c r="P14109" t="s">
        <v>20684</v>
      </c>
      <c r="Q14109">
        <v>56</v>
      </c>
      <c r="S14109">
        <v>63180</v>
      </c>
      <c r="T14109">
        <v>75975</v>
      </c>
      <c r="U14109">
        <v>63180</v>
      </c>
      <c r="V14109">
        <v>50</v>
      </c>
      <c r="W14109">
        <v>0</v>
      </c>
      <c r="X14109">
        <v>0</v>
      </c>
      <c r="Y14109">
        <v>1091</v>
      </c>
      <c r="Z14109">
        <v>6</v>
      </c>
      <c r="AA14109">
        <v>1439</v>
      </c>
      <c r="AB14109" s="2">
        <v>45055.002986111111</v>
      </c>
      <c r="AC14109" t="s">
        <v>32</v>
      </c>
    </row>
    <row r="14110" spans="1:29" x14ac:dyDescent="0.35">
      <c r="A14110" s="1">
        <v>44011</v>
      </c>
      <c r="B14110" t="s">
        <v>168</v>
      </c>
      <c r="C14110">
        <v>34414</v>
      </c>
      <c r="F14110">
        <v>387</v>
      </c>
      <c r="G14110">
        <v>4275</v>
      </c>
      <c r="J14110">
        <v>52</v>
      </c>
      <c r="N14110" s="2">
        <v>44010.124305555553</v>
      </c>
      <c r="O14110" t="s">
        <v>20750</v>
      </c>
      <c r="P14110" t="s">
        <v>20751</v>
      </c>
      <c r="Q14110">
        <v>1310</v>
      </c>
      <c r="R14110">
        <v>4275</v>
      </c>
      <c r="S14110">
        <v>34414</v>
      </c>
      <c r="T14110">
        <v>662055</v>
      </c>
      <c r="U14110">
        <v>34414</v>
      </c>
      <c r="V14110">
        <v>53</v>
      </c>
      <c r="W14110">
        <v>0</v>
      </c>
      <c r="X14110">
        <v>35</v>
      </c>
      <c r="Y14110">
        <v>0</v>
      </c>
      <c r="Z14110">
        <v>493</v>
      </c>
      <c r="AA14110">
        <v>17616</v>
      </c>
      <c r="AB14110" s="2">
        <v>45055.002986111111</v>
      </c>
      <c r="AC14110" t="s">
        <v>32</v>
      </c>
    </row>
    <row r="14111" spans="1:29" x14ac:dyDescent="0.35">
      <c r="A14111" s="1">
        <v>44011</v>
      </c>
      <c r="B14111" t="s">
        <v>171</v>
      </c>
      <c r="C14111">
        <v>31033</v>
      </c>
      <c r="D14111">
        <v>527359</v>
      </c>
      <c r="E14111">
        <v>158</v>
      </c>
      <c r="F14111">
        <v>236</v>
      </c>
      <c r="G14111">
        <v>3407</v>
      </c>
      <c r="H14111">
        <v>90</v>
      </c>
      <c r="I14111">
        <v>747</v>
      </c>
      <c r="L14111">
        <v>22217</v>
      </c>
      <c r="N14111" s="2">
        <v>44011.666666666664</v>
      </c>
      <c r="O14111" t="s">
        <v>20752</v>
      </c>
      <c r="P14111" t="s">
        <v>20753</v>
      </c>
      <c r="Q14111">
        <v>784</v>
      </c>
      <c r="R14111">
        <v>3407</v>
      </c>
      <c r="S14111">
        <v>558550</v>
      </c>
      <c r="T14111">
        <v>687226</v>
      </c>
      <c r="U14111">
        <v>558392</v>
      </c>
      <c r="V14111">
        <v>55</v>
      </c>
      <c r="W14111">
        <v>7</v>
      </c>
      <c r="X14111">
        <v>14</v>
      </c>
      <c r="Y14111">
        <v>5612</v>
      </c>
      <c r="Z14111">
        <v>326</v>
      </c>
      <c r="AA14111">
        <v>13191</v>
      </c>
      <c r="AB14111" s="2">
        <v>45055.002986111111</v>
      </c>
      <c r="AC14111" t="s">
        <v>32</v>
      </c>
    </row>
    <row r="14112" spans="1:29" x14ac:dyDescent="0.35">
      <c r="A14112" s="1">
        <v>44011</v>
      </c>
      <c r="B14112" t="s">
        <v>173</v>
      </c>
      <c r="C14112">
        <v>2870</v>
      </c>
      <c r="F14112">
        <v>28</v>
      </c>
      <c r="H14112">
        <v>5</v>
      </c>
      <c r="J14112">
        <v>3</v>
      </c>
      <c r="L14112">
        <v>2196</v>
      </c>
      <c r="N14112" s="2">
        <v>44011.708333333336</v>
      </c>
      <c r="O14112" t="s">
        <v>20754</v>
      </c>
      <c r="P14112" t="s">
        <v>20624</v>
      </c>
      <c r="Q14112">
        <v>93</v>
      </c>
      <c r="S14112">
        <v>2870</v>
      </c>
      <c r="T14112">
        <v>166550</v>
      </c>
      <c r="U14112">
        <v>2870</v>
      </c>
      <c r="V14112">
        <v>54</v>
      </c>
      <c r="W14112">
        <v>0</v>
      </c>
      <c r="X14112">
        <v>0</v>
      </c>
      <c r="Y14112">
        <v>0</v>
      </c>
      <c r="Z14112">
        <v>53</v>
      </c>
      <c r="AA14112">
        <v>1267</v>
      </c>
      <c r="AB14112" s="2">
        <v>45055.002986111111</v>
      </c>
      <c r="AC14112" t="s">
        <v>32</v>
      </c>
    </row>
    <row r="14113" spans="1:29" x14ac:dyDescent="0.35">
      <c r="A14113" s="1">
        <v>44011</v>
      </c>
      <c r="B14113" t="s">
        <v>175</v>
      </c>
      <c r="C14113">
        <v>1450</v>
      </c>
      <c r="D14113">
        <v>30406</v>
      </c>
      <c r="F14113">
        <v>7</v>
      </c>
      <c r="G14113">
        <v>112</v>
      </c>
      <c r="L14113">
        <v>1070</v>
      </c>
      <c r="N14113" s="2">
        <v>44011.706250000003</v>
      </c>
      <c r="O14113" t="s">
        <v>20755</v>
      </c>
      <c r="P14113" t="s">
        <v>20756</v>
      </c>
      <c r="Q14113">
        <v>20</v>
      </c>
      <c r="R14113">
        <v>112</v>
      </c>
      <c r="S14113">
        <v>31856</v>
      </c>
      <c r="T14113">
        <v>48667</v>
      </c>
      <c r="U14113">
        <v>31856</v>
      </c>
      <c r="V14113">
        <v>56</v>
      </c>
      <c r="W14113">
        <v>0</v>
      </c>
      <c r="X14113">
        <v>0</v>
      </c>
      <c r="Y14113">
        <v>0</v>
      </c>
      <c r="Z14113">
        <v>33</v>
      </c>
      <c r="AA14113">
        <v>1981</v>
      </c>
      <c r="AB14113" s="2">
        <v>45055.002986111111</v>
      </c>
      <c r="AC14113" t="s">
        <v>32</v>
      </c>
    </row>
    <row r="14114" spans="1:29" x14ac:dyDescent="0.35">
      <c r="A14114" s="1">
        <v>44010</v>
      </c>
      <c r="B14114" t="s">
        <v>29</v>
      </c>
      <c r="C14114">
        <v>887</v>
      </c>
      <c r="F14114">
        <v>12</v>
      </c>
      <c r="G14114">
        <v>68</v>
      </c>
      <c r="J14114">
        <v>1</v>
      </c>
      <c r="L14114">
        <v>521</v>
      </c>
      <c r="N14114" s="2">
        <v>44010</v>
      </c>
      <c r="O14114" t="s">
        <v>20757</v>
      </c>
      <c r="P14114" t="s">
        <v>20684</v>
      </c>
      <c r="Q14114">
        <v>14</v>
      </c>
      <c r="R14114">
        <v>68</v>
      </c>
      <c r="S14114">
        <v>887</v>
      </c>
      <c r="T14114">
        <v>108300</v>
      </c>
      <c r="U14114">
        <v>887</v>
      </c>
      <c r="V14114">
        <v>2</v>
      </c>
      <c r="W14114">
        <v>0</v>
      </c>
      <c r="X14114">
        <v>1</v>
      </c>
      <c r="Y14114">
        <v>0</v>
      </c>
      <c r="Z14114">
        <v>29</v>
      </c>
      <c r="AA14114">
        <v>2719</v>
      </c>
      <c r="AB14114" s="2">
        <v>45055.002986111111</v>
      </c>
      <c r="AC14114" t="s">
        <v>32</v>
      </c>
    </row>
    <row r="14115" spans="1:29" x14ac:dyDescent="0.35">
      <c r="A14115" s="1">
        <v>44010</v>
      </c>
      <c r="B14115" t="s">
        <v>33</v>
      </c>
      <c r="C14115">
        <v>35441</v>
      </c>
      <c r="D14115">
        <v>350839</v>
      </c>
      <c r="F14115">
        <v>650</v>
      </c>
      <c r="G14115">
        <v>2703</v>
      </c>
      <c r="I14115">
        <v>790</v>
      </c>
      <c r="K14115">
        <v>454</v>
      </c>
      <c r="L14115">
        <v>18866</v>
      </c>
      <c r="N14115" s="2">
        <v>44010.458333333336</v>
      </c>
      <c r="O14115" t="s">
        <v>20758</v>
      </c>
      <c r="P14115" t="s">
        <v>20759</v>
      </c>
      <c r="Q14115">
        <v>919</v>
      </c>
      <c r="R14115">
        <v>2703</v>
      </c>
      <c r="S14115">
        <v>386280</v>
      </c>
      <c r="T14115">
        <v>385803</v>
      </c>
      <c r="U14115">
        <v>386280</v>
      </c>
      <c r="V14115">
        <v>1</v>
      </c>
      <c r="W14115">
        <v>0</v>
      </c>
      <c r="X14115">
        <v>6</v>
      </c>
      <c r="Y14115">
        <v>1896</v>
      </c>
      <c r="Z14115">
        <v>358</v>
      </c>
      <c r="AA14115">
        <v>1777</v>
      </c>
      <c r="AB14115" s="2">
        <v>45055.002986111111</v>
      </c>
      <c r="AC14115" t="s">
        <v>32</v>
      </c>
    </row>
    <row r="14116" spans="1:29" x14ac:dyDescent="0.35">
      <c r="A14116" s="1">
        <v>44010</v>
      </c>
      <c r="B14116" t="s">
        <v>36</v>
      </c>
      <c r="C14116">
        <v>19310</v>
      </c>
      <c r="D14116">
        <v>271912</v>
      </c>
      <c r="F14116">
        <v>278</v>
      </c>
      <c r="G14116">
        <v>1373</v>
      </c>
      <c r="J14116">
        <v>63</v>
      </c>
      <c r="K14116">
        <v>210</v>
      </c>
      <c r="L14116">
        <v>13270</v>
      </c>
      <c r="N14116" s="2">
        <v>44009.791666666664</v>
      </c>
      <c r="O14116" t="s">
        <v>20760</v>
      </c>
      <c r="P14116" t="s">
        <v>20696</v>
      </c>
      <c r="Q14116">
        <v>259</v>
      </c>
      <c r="R14116">
        <v>1373</v>
      </c>
      <c r="S14116">
        <v>291222</v>
      </c>
      <c r="T14116">
        <v>291222</v>
      </c>
      <c r="U14116">
        <v>291222</v>
      </c>
      <c r="V14116">
        <v>5</v>
      </c>
      <c r="W14116">
        <v>10</v>
      </c>
      <c r="X14116">
        <v>36</v>
      </c>
      <c r="Y14116">
        <v>6687</v>
      </c>
      <c r="Z14116">
        <v>570</v>
      </c>
      <c r="AA14116">
        <v>7257</v>
      </c>
      <c r="AB14116" s="2">
        <v>45055.002986111111</v>
      </c>
      <c r="AC14116" t="s">
        <v>32</v>
      </c>
    </row>
    <row r="14117" spans="1:29" x14ac:dyDescent="0.35">
      <c r="A14117" s="1">
        <v>44010</v>
      </c>
      <c r="B14117" t="s">
        <v>39</v>
      </c>
      <c r="C14117">
        <v>0</v>
      </c>
      <c r="D14117">
        <v>696</v>
      </c>
      <c r="N14117" s="2">
        <v>44009</v>
      </c>
      <c r="O14117" t="s">
        <v>20761</v>
      </c>
      <c r="P14117" t="s">
        <v>20424</v>
      </c>
      <c r="Q14117">
        <v>0</v>
      </c>
      <c r="S14117">
        <v>696</v>
      </c>
      <c r="T14117">
        <v>696</v>
      </c>
      <c r="U14117">
        <v>696</v>
      </c>
      <c r="V14117">
        <v>60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 s="2">
        <v>45055.002986111111</v>
      </c>
      <c r="AC14117" t="s">
        <v>32</v>
      </c>
    </row>
    <row r="14118" spans="1:29" x14ac:dyDescent="0.35">
      <c r="A14118" s="1">
        <v>44010</v>
      </c>
      <c r="B14118" t="s">
        <v>42</v>
      </c>
      <c r="C14118">
        <v>73908</v>
      </c>
      <c r="D14118">
        <v>435988</v>
      </c>
      <c r="F14118">
        <v>2691</v>
      </c>
      <c r="G14118">
        <v>4617</v>
      </c>
      <c r="H14118">
        <v>666</v>
      </c>
      <c r="J14118">
        <v>475</v>
      </c>
      <c r="N14118" s="2">
        <v>44010</v>
      </c>
      <c r="O14118" t="s">
        <v>20762</v>
      </c>
      <c r="P14118" t="s">
        <v>20684</v>
      </c>
      <c r="Q14118">
        <v>1588</v>
      </c>
      <c r="R14118">
        <v>4617</v>
      </c>
      <c r="S14118">
        <v>509896</v>
      </c>
      <c r="T14118">
        <v>723634</v>
      </c>
      <c r="U14118">
        <v>509896</v>
      </c>
      <c r="V14118">
        <v>4</v>
      </c>
      <c r="W14118">
        <v>9</v>
      </c>
      <c r="X14118">
        <v>22</v>
      </c>
      <c r="Y14118">
        <v>11292</v>
      </c>
      <c r="Z14118">
        <v>3857</v>
      </c>
      <c r="AA14118">
        <v>13808</v>
      </c>
      <c r="AB14118" s="2">
        <v>45055.002986111111</v>
      </c>
      <c r="AC14118" t="s">
        <v>32</v>
      </c>
    </row>
    <row r="14119" spans="1:29" x14ac:dyDescent="0.35">
      <c r="A14119" s="1">
        <v>44010</v>
      </c>
      <c r="B14119" t="s">
        <v>44</v>
      </c>
      <c r="C14119">
        <v>211243</v>
      </c>
      <c r="F14119">
        <v>5956</v>
      </c>
      <c r="H14119">
        <v>1602</v>
      </c>
      <c r="N14119" s="2">
        <v>44010</v>
      </c>
      <c r="O14119" t="s">
        <v>20763</v>
      </c>
      <c r="P14119" t="s">
        <v>20684</v>
      </c>
      <c r="Q14119">
        <v>5905</v>
      </c>
      <c r="S14119">
        <v>211243</v>
      </c>
      <c r="T14119">
        <v>3955952</v>
      </c>
      <c r="U14119">
        <v>211243</v>
      </c>
      <c r="V14119">
        <v>6</v>
      </c>
      <c r="W14119">
        <v>33</v>
      </c>
      <c r="X14119">
        <v>0</v>
      </c>
      <c r="Y14119">
        <v>0</v>
      </c>
      <c r="Z14119">
        <v>4810</v>
      </c>
      <c r="AA14119">
        <v>93642</v>
      </c>
      <c r="AB14119" s="2">
        <v>45055.002986111111</v>
      </c>
      <c r="AC14119" t="s">
        <v>32</v>
      </c>
    </row>
    <row r="14120" spans="1:29" x14ac:dyDescent="0.35">
      <c r="A14120" s="1">
        <v>44010</v>
      </c>
      <c r="B14120" t="s">
        <v>47</v>
      </c>
      <c r="C14120">
        <v>32307</v>
      </c>
      <c r="D14120">
        <v>287258</v>
      </c>
      <c r="F14120">
        <v>234</v>
      </c>
      <c r="G14120">
        <v>5401</v>
      </c>
      <c r="N14120" s="2">
        <v>44010</v>
      </c>
      <c r="O14120" t="s">
        <v>20764</v>
      </c>
      <c r="P14120" t="s">
        <v>20684</v>
      </c>
      <c r="Q14120">
        <v>1676</v>
      </c>
      <c r="R14120">
        <v>5401</v>
      </c>
      <c r="S14120">
        <v>319565</v>
      </c>
      <c r="T14120">
        <v>383351</v>
      </c>
      <c r="U14120">
        <v>319565</v>
      </c>
      <c r="V14120">
        <v>8</v>
      </c>
      <c r="W14120">
        <v>2</v>
      </c>
      <c r="X14120">
        <v>2</v>
      </c>
      <c r="Y14120">
        <v>5569</v>
      </c>
      <c r="Z14120">
        <v>285</v>
      </c>
      <c r="AA14120">
        <v>7655</v>
      </c>
      <c r="AB14120" s="2">
        <v>45055.002986111111</v>
      </c>
      <c r="AC14120" t="s">
        <v>32</v>
      </c>
    </row>
    <row r="14121" spans="1:29" x14ac:dyDescent="0.35">
      <c r="A14121" s="1">
        <v>44010</v>
      </c>
      <c r="B14121" t="s">
        <v>50</v>
      </c>
      <c r="C14121">
        <v>46303</v>
      </c>
      <c r="F14121">
        <v>103</v>
      </c>
      <c r="G14121">
        <v>10268</v>
      </c>
      <c r="L14121">
        <v>8053</v>
      </c>
      <c r="N14121" s="2">
        <v>44009.854166666664</v>
      </c>
      <c r="O14121" t="s">
        <v>20765</v>
      </c>
      <c r="P14121" t="s">
        <v>20766</v>
      </c>
      <c r="Q14121">
        <v>4316</v>
      </c>
      <c r="R14121">
        <v>10268</v>
      </c>
      <c r="S14121">
        <v>46303</v>
      </c>
      <c r="T14121">
        <v>488190</v>
      </c>
      <c r="U14121">
        <v>46303</v>
      </c>
      <c r="V14121">
        <v>9</v>
      </c>
      <c r="W14121">
        <v>5</v>
      </c>
      <c r="X14121">
        <v>0</v>
      </c>
      <c r="Y14121">
        <v>0</v>
      </c>
      <c r="Z14121">
        <v>97</v>
      </c>
      <c r="AA14121">
        <v>5325</v>
      </c>
      <c r="AB14121" s="2">
        <v>45055.002986111111</v>
      </c>
      <c r="AC14121" t="s">
        <v>32</v>
      </c>
    </row>
    <row r="14122" spans="1:29" x14ac:dyDescent="0.35">
      <c r="A14122" s="1">
        <v>44010</v>
      </c>
      <c r="B14122" t="s">
        <v>53</v>
      </c>
      <c r="C14122">
        <v>10248</v>
      </c>
      <c r="F14122">
        <v>126</v>
      </c>
      <c r="H14122">
        <v>34</v>
      </c>
      <c r="J14122">
        <v>27</v>
      </c>
      <c r="L14122">
        <v>1199</v>
      </c>
      <c r="N14122" s="2">
        <v>44009</v>
      </c>
      <c r="O14122" t="s">
        <v>20767</v>
      </c>
      <c r="P14122" t="s">
        <v>20424</v>
      </c>
      <c r="Q14122">
        <v>550</v>
      </c>
      <c r="S14122">
        <v>10248</v>
      </c>
      <c r="T14122">
        <v>93132</v>
      </c>
      <c r="U14122">
        <v>10248</v>
      </c>
      <c r="V14122">
        <v>11</v>
      </c>
      <c r="W14122">
        <v>2</v>
      </c>
      <c r="X14122">
        <v>0</v>
      </c>
      <c r="Y14122">
        <v>0</v>
      </c>
      <c r="Z14122">
        <v>32</v>
      </c>
      <c r="AA14122">
        <v>3861</v>
      </c>
      <c r="AB14122" s="2">
        <v>45055.002986111111</v>
      </c>
      <c r="AC14122" t="s">
        <v>32</v>
      </c>
    </row>
    <row r="14123" spans="1:29" x14ac:dyDescent="0.35">
      <c r="A14123" s="1">
        <v>44010</v>
      </c>
      <c r="B14123" t="s">
        <v>56</v>
      </c>
      <c r="C14123">
        <v>11226</v>
      </c>
      <c r="D14123">
        <v>95120</v>
      </c>
      <c r="F14123">
        <v>78</v>
      </c>
      <c r="H14123">
        <v>14</v>
      </c>
      <c r="L14123">
        <v>6665</v>
      </c>
      <c r="N14123" s="2">
        <v>44009.75</v>
      </c>
      <c r="O14123" t="s">
        <v>20768</v>
      </c>
      <c r="P14123" t="s">
        <v>20769</v>
      </c>
      <c r="Q14123">
        <v>507</v>
      </c>
      <c r="S14123">
        <v>106346</v>
      </c>
      <c r="T14123">
        <v>135387</v>
      </c>
      <c r="U14123">
        <v>106346</v>
      </c>
      <c r="V14123">
        <v>10</v>
      </c>
      <c r="W14123">
        <v>0</v>
      </c>
      <c r="X14123">
        <v>0</v>
      </c>
      <c r="Y14123">
        <v>1949</v>
      </c>
      <c r="Z14123">
        <v>135</v>
      </c>
      <c r="AA14123">
        <v>3119</v>
      </c>
      <c r="AB14123" s="2">
        <v>45055.002986111111</v>
      </c>
      <c r="AC14123" t="s">
        <v>32</v>
      </c>
    </row>
    <row r="14124" spans="1:29" x14ac:dyDescent="0.35">
      <c r="A14124" s="1">
        <v>44010</v>
      </c>
      <c r="B14124" t="s">
        <v>59</v>
      </c>
      <c r="C14124">
        <v>138499</v>
      </c>
      <c r="D14124">
        <v>1740822</v>
      </c>
      <c r="E14124">
        <v>1726</v>
      </c>
      <c r="G14124">
        <v>14540</v>
      </c>
      <c r="N14124" s="2">
        <v>44009.999305555553</v>
      </c>
      <c r="O14124" t="s">
        <v>20770</v>
      </c>
      <c r="P14124" t="s">
        <v>20771</v>
      </c>
      <c r="Q14124">
        <v>3518</v>
      </c>
      <c r="R14124">
        <v>14540</v>
      </c>
      <c r="S14124">
        <v>1881047</v>
      </c>
      <c r="T14124">
        <v>2044514</v>
      </c>
      <c r="U14124">
        <v>1879321</v>
      </c>
      <c r="V14124">
        <v>12</v>
      </c>
      <c r="W14124">
        <v>29</v>
      </c>
      <c r="X14124">
        <v>108</v>
      </c>
      <c r="Y14124">
        <v>43842</v>
      </c>
      <c r="Z14124">
        <v>8354</v>
      </c>
      <c r="AA14124">
        <v>64790</v>
      </c>
      <c r="AB14124" s="2">
        <v>45055.002986111111</v>
      </c>
      <c r="AC14124" t="s">
        <v>32</v>
      </c>
    </row>
    <row r="14125" spans="1:29" x14ac:dyDescent="0.35">
      <c r="A14125" s="1">
        <v>44010</v>
      </c>
      <c r="B14125" t="s">
        <v>62</v>
      </c>
      <c r="C14125">
        <v>77210</v>
      </c>
      <c r="F14125">
        <v>1236</v>
      </c>
      <c r="G14125">
        <v>10711</v>
      </c>
      <c r="I14125">
        <v>2268</v>
      </c>
      <c r="N14125" s="2">
        <v>44010.618055555555</v>
      </c>
      <c r="O14125" t="s">
        <v>20772</v>
      </c>
      <c r="P14125" t="s">
        <v>20773</v>
      </c>
      <c r="Q14125">
        <v>2778</v>
      </c>
      <c r="R14125">
        <v>10711</v>
      </c>
      <c r="S14125">
        <v>77210</v>
      </c>
      <c r="T14125">
        <v>806462</v>
      </c>
      <c r="U14125">
        <v>77210</v>
      </c>
      <c r="V14125">
        <v>13</v>
      </c>
      <c r="W14125">
        <v>2</v>
      </c>
      <c r="X14125">
        <v>22</v>
      </c>
      <c r="Y14125">
        <v>0</v>
      </c>
      <c r="Z14125">
        <v>2225</v>
      </c>
      <c r="AA14125">
        <v>17125</v>
      </c>
      <c r="AB14125" s="2">
        <v>45055.002986111111</v>
      </c>
      <c r="AC14125" t="s">
        <v>32</v>
      </c>
    </row>
    <row r="14126" spans="1:29" x14ac:dyDescent="0.35">
      <c r="A14126" s="1">
        <v>44010</v>
      </c>
      <c r="B14126" t="s">
        <v>65</v>
      </c>
      <c r="C14126">
        <v>248</v>
      </c>
      <c r="D14126">
        <v>12130</v>
      </c>
      <c r="F14126">
        <v>1</v>
      </c>
      <c r="L14126">
        <v>179</v>
      </c>
      <c r="N14126" s="2">
        <v>44010.145833333336</v>
      </c>
      <c r="O14126" t="s">
        <v>20774</v>
      </c>
      <c r="P14126" t="s">
        <v>20775</v>
      </c>
      <c r="Q14126">
        <v>5</v>
      </c>
      <c r="S14126">
        <v>12378</v>
      </c>
      <c r="T14126">
        <v>12378</v>
      </c>
      <c r="U14126">
        <v>12378</v>
      </c>
      <c r="V14126">
        <v>66</v>
      </c>
      <c r="W14126">
        <v>0</v>
      </c>
      <c r="X14126">
        <v>0</v>
      </c>
      <c r="Y14126">
        <v>227</v>
      </c>
      <c r="Z14126">
        <v>0</v>
      </c>
      <c r="AA14126">
        <v>227</v>
      </c>
      <c r="AB14126" s="2">
        <v>45055.002986111111</v>
      </c>
      <c r="AC14126" t="s">
        <v>32</v>
      </c>
    </row>
    <row r="14127" spans="1:29" x14ac:dyDescent="0.35">
      <c r="A14127" s="1">
        <v>44010</v>
      </c>
      <c r="B14127" t="s">
        <v>68</v>
      </c>
      <c r="C14127">
        <v>872</v>
      </c>
      <c r="D14127">
        <v>74606</v>
      </c>
      <c r="G14127">
        <v>110</v>
      </c>
      <c r="L14127">
        <v>714</v>
      </c>
      <c r="N14127" s="2">
        <v>44009.75</v>
      </c>
      <c r="O14127" t="s">
        <v>20776</v>
      </c>
      <c r="P14127" t="s">
        <v>20769</v>
      </c>
      <c r="Q14127">
        <v>18</v>
      </c>
      <c r="R14127">
        <v>110</v>
      </c>
      <c r="S14127">
        <v>75478</v>
      </c>
      <c r="T14127">
        <v>87457</v>
      </c>
      <c r="U14127">
        <v>75478</v>
      </c>
      <c r="V14127">
        <v>15</v>
      </c>
      <c r="W14127">
        <v>1</v>
      </c>
      <c r="X14127">
        <v>1</v>
      </c>
      <c r="Y14127">
        <v>1171</v>
      </c>
      <c r="Z14127">
        <v>6</v>
      </c>
      <c r="AA14127">
        <v>1457</v>
      </c>
      <c r="AB14127" s="2">
        <v>45055.002986111111</v>
      </c>
      <c r="AC14127" t="s">
        <v>32</v>
      </c>
    </row>
    <row r="14128" spans="1:29" x14ac:dyDescent="0.35">
      <c r="A14128" s="1">
        <v>44010</v>
      </c>
      <c r="B14128" t="s">
        <v>71</v>
      </c>
      <c r="C14128">
        <v>28489</v>
      </c>
      <c r="D14128">
        <v>267426</v>
      </c>
      <c r="F14128">
        <v>118</v>
      </c>
      <c r="H14128">
        <v>36</v>
      </c>
      <c r="J14128">
        <v>18</v>
      </c>
      <c r="L14128">
        <v>17620</v>
      </c>
      <c r="N14128" s="2">
        <v>44010</v>
      </c>
      <c r="O14128" t="s">
        <v>20777</v>
      </c>
      <c r="P14128" t="s">
        <v>20684</v>
      </c>
      <c r="Q14128">
        <v>705</v>
      </c>
      <c r="S14128">
        <v>295915</v>
      </c>
      <c r="T14128">
        <v>295915</v>
      </c>
      <c r="U14128">
        <v>295915</v>
      </c>
      <c r="V14128">
        <v>19</v>
      </c>
      <c r="W14128">
        <v>1</v>
      </c>
      <c r="X14128">
        <v>0</v>
      </c>
      <c r="Y14128">
        <v>5686</v>
      </c>
      <c r="Z14128">
        <v>477</v>
      </c>
      <c r="AA14128">
        <v>6163</v>
      </c>
      <c r="AB14128" s="2">
        <v>45055.002986111111</v>
      </c>
      <c r="AC14128" t="s">
        <v>32</v>
      </c>
    </row>
    <row r="14129" spans="1:29" x14ac:dyDescent="0.35">
      <c r="A14129" s="1">
        <v>44010</v>
      </c>
      <c r="B14129" t="s">
        <v>73</v>
      </c>
      <c r="C14129">
        <v>5319</v>
      </c>
      <c r="D14129">
        <v>81026</v>
      </c>
      <c r="F14129">
        <v>48</v>
      </c>
      <c r="G14129">
        <v>312</v>
      </c>
      <c r="H14129">
        <v>18</v>
      </c>
      <c r="I14129">
        <v>111</v>
      </c>
      <c r="L14129">
        <v>3898</v>
      </c>
      <c r="N14129" s="2">
        <v>44009.791666666664</v>
      </c>
      <c r="O14129" t="s">
        <v>20778</v>
      </c>
      <c r="P14129" t="s">
        <v>20696</v>
      </c>
      <c r="Q14129">
        <v>91</v>
      </c>
      <c r="R14129">
        <v>312</v>
      </c>
      <c r="S14129">
        <v>86345</v>
      </c>
      <c r="T14129">
        <v>85816</v>
      </c>
      <c r="U14129">
        <v>86345</v>
      </c>
      <c r="V14129">
        <v>16</v>
      </c>
      <c r="W14129">
        <v>1</v>
      </c>
      <c r="X14129">
        <v>3</v>
      </c>
      <c r="Y14129">
        <v>2118</v>
      </c>
      <c r="Z14129">
        <v>171</v>
      </c>
      <c r="AA14129">
        <v>2279</v>
      </c>
      <c r="AB14129" s="2">
        <v>45055.002986111111</v>
      </c>
      <c r="AC14129" t="s">
        <v>32</v>
      </c>
    </row>
    <row r="14130" spans="1:29" x14ac:dyDescent="0.35">
      <c r="A14130" s="1">
        <v>44010</v>
      </c>
      <c r="B14130" t="s">
        <v>76</v>
      </c>
      <c r="C14130">
        <v>142776</v>
      </c>
      <c r="F14130">
        <v>1464</v>
      </c>
      <c r="H14130">
        <v>373</v>
      </c>
      <c r="J14130">
        <v>193</v>
      </c>
      <c r="N14130" s="2">
        <v>44010</v>
      </c>
      <c r="O14130" t="s">
        <v>20779</v>
      </c>
      <c r="P14130" t="s">
        <v>20684</v>
      </c>
      <c r="Q14130">
        <v>7089</v>
      </c>
      <c r="S14130">
        <v>142776</v>
      </c>
      <c r="T14130">
        <v>1544978</v>
      </c>
      <c r="U14130">
        <v>142776</v>
      </c>
      <c r="V14130">
        <v>17</v>
      </c>
      <c r="W14130">
        <v>15</v>
      </c>
      <c r="X14130">
        <v>0</v>
      </c>
      <c r="Y14130">
        <v>0</v>
      </c>
      <c r="Z14130">
        <v>646</v>
      </c>
      <c r="AA14130">
        <v>23789</v>
      </c>
      <c r="AB14130" s="2">
        <v>45055.002986111111</v>
      </c>
      <c r="AC14130" t="s">
        <v>32</v>
      </c>
    </row>
    <row r="14131" spans="1:29" x14ac:dyDescent="0.35">
      <c r="A14131" s="1">
        <v>44010</v>
      </c>
      <c r="B14131" t="s">
        <v>78</v>
      </c>
      <c r="C14131">
        <v>44930</v>
      </c>
      <c r="D14131">
        <v>425605</v>
      </c>
      <c r="F14131">
        <v>617</v>
      </c>
      <c r="G14131">
        <v>7003</v>
      </c>
      <c r="H14131">
        <v>266</v>
      </c>
      <c r="I14131">
        <v>1468</v>
      </c>
      <c r="J14131">
        <v>86</v>
      </c>
      <c r="N14131" s="2">
        <v>44009.999305555553</v>
      </c>
      <c r="O14131" t="s">
        <v>20780</v>
      </c>
      <c r="P14131" t="s">
        <v>20771</v>
      </c>
      <c r="Q14131">
        <v>2619</v>
      </c>
      <c r="R14131">
        <v>7003</v>
      </c>
      <c r="S14131">
        <v>470535</v>
      </c>
      <c r="T14131">
        <v>599421</v>
      </c>
      <c r="U14131">
        <v>470535</v>
      </c>
      <c r="V14131">
        <v>18</v>
      </c>
      <c r="W14131">
        <v>3</v>
      </c>
      <c r="X14131">
        <v>21</v>
      </c>
      <c r="Y14131">
        <v>7163</v>
      </c>
      <c r="Z14131">
        <v>355</v>
      </c>
      <c r="AA14131">
        <v>5424</v>
      </c>
      <c r="AB14131" s="2">
        <v>45055.002986111111</v>
      </c>
      <c r="AC14131" t="s">
        <v>32</v>
      </c>
    </row>
    <row r="14132" spans="1:29" x14ac:dyDescent="0.35">
      <c r="A14132" s="1">
        <v>44010</v>
      </c>
      <c r="B14132" t="s">
        <v>80</v>
      </c>
      <c r="C14132">
        <v>13538</v>
      </c>
      <c r="D14132">
        <v>154321</v>
      </c>
      <c r="G14132">
        <v>1128</v>
      </c>
      <c r="I14132">
        <v>356</v>
      </c>
      <c r="K14132">
        <v>152</v>
      </c>
      <c r="N14132" s="2">
        <v>44008.416666666664</v>
      </c>
      <c r="O14132" t="s">
        <v>20781</v>
      </c>
      <c r="P14132" t="s">
        <v>20782</v>
      </c>
      <c r="Q14132">
        <v>264</v>
      </c>
      <c r="R14132">
        <v>1128</v>
      </c>
      <c r="S14132">
        <v>167859</v>
      </c>
      <c r="T14132">
        <v>167859</v>
      </c>
      <c r="U14132">
        <v>167859</v>
      </c>
      <c r="V14132">
        <v>20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 s="2">
        <v>45055.002986111111</v>
      </c>
      <c r="AC14132" t="s">
        <v>32</v>
      </c>
    </row>
    <row r="14133" spans="1:29" x14ac:dyDescent="0.35">
      <c r="A14133" s="1">
        <v>44010</v>
      </c>
      <c r="B14133" t="s">
        <v>83</v>
      </c>
      <c r="C14133">
        <v>15232</v>
      </c>
      <c r="F14133">
        <v>386</v>
      </c>
      <c r="G14133">
        <v>2590</v>
      </c>
      <c r="H14133">
        <v>68</v>
      </c>
      <c r="I14133">
        <v>996</v>
      </c>
      <c r="L14133">
        <v>3730</v>
      </c>
      <c r="N14133" s="2">
        <v>44010</v>
      </c>
      <c r="O14133" t="s">
        <v>20783</v>
      </c>
      <c r="P14133" t="s">
        <v>20684</v>
      </c>
      <c r="Q14133">
        <v>558</v>
      </c>
      <c r="R14133">
        <v>2590</v>
      </c>
      <c r="S14133">
        <v>15232</v>
      </c>
      <c r="T14133">
        <v>357928</v>
      </c>
      <c r="U14133">
        <v>15232</v>
      </c>
      <c r="V14133">
        <v>21</v>
      </c>
      <c r="W14133">
        <v>5</v>
      </c>
      <c r="X14133">
        <v>1</v>
      </c>
      <c r="Y14133">
        <v>0</v>
      </c>
      <c r="Z14133">
        <v>373</v>
      </c>
      <c r="AA14133">
        <v>7632</v>
      </c>
      <c r="AB14133" s="2">
        <v>45055.002986111111</v>
      </c>
      <c r="AC14133" t="s">
        <v>32</v>
      </c>
    </row>
    <row r="14134" spans="1:29" x14ac:dyDescent="0.35">
      <c r="A14134" s="1">
        <v>44010</v>
      </c>
      <c r="B14134" t="s">
        <v>85</v>
      </c>
      <c r="C14134">
        <v>56236</v>
      </c>
      <c r="D14134">
        <v>639875</v>
      </c>
      <c r="F14134">
        <v>715</v>
      </c>
      <c r="J14134">
        <v>76</v>
      </c>
      <c r="L14134">
        <v>39792</v>
      </c>
      <c r="N14134" s="2">
        <v>44010.541666666664</v>
      </c>
      <c r="O14134" t="s">
        <v>20784</v>
      </c>
      <c r="P14134" t="s">
        <v>20785</v>
      </c>
      <c r="Q14134">
        <v>3199</v>
      </c>
      <c r="S14134">
        <v>696111</v>
      </c>
      <c r="T14134">
        <v>696111</v>
      </c>
      <c r="U14134">
        <v>696111</v>
      </c>
      <c r="V14134">
        <v>22</v>
      </c>
      <c r="W14134">
        <v>9</v>
      </c>
      <c r="X14134">
        <v>0</v>
      </c>
      <c r="Y14134">
        <v>16638</v>
      </c>
      <c r="Z14134">
        <v>1467</v>
      </c>
      <c r="AA14134">
        <v>18105</v>
      </c>
      <c r="AB14134" s="2">
        <v>45055.002986111111</v>
      </c>
      <c r="AC14134" t="s">
        <v>32</v>
      </c>
    </row>
    <row r="14135" spans="1:29" x14ac:dyDescent="0.35">
      <c r="A14135" s="1">
        <v>44010</v>
      </c>
      <c r="B14135" t="s">
        <v>88</v>
      </c>
      <c r="C14135">
        <v>108667</v>
      </c>
      <c r="D14135">
        <v>727127</v>
      </c>
      <c r="F14135">
        <v>748</v>
      </c>
      <c r="G14135">
        <v>11319</v>
      </c>
      <c r="H14135">
        <v>134</v>
      </c>
      <c r="J14135">
        <v>81</v>
      </c>
      <c r="L14135">
        <v>93157</v>
      </c>
      <c r="N14135" s="2">
        <v>44010.416666666664</v>
      </c>
      <c r="O14135" t="s">
        <v>20786</v>
      </c>
      <c r="P14135" t="s">
        <v>20787</v>
      </c>
      <c r="Q14135">
        <v>8060</v>
      </c>
      <c r="R14135">
        <v>11319</v>
      </c>
      <c r="S14135">
        <v>835794</v>
      </c>
      <c r="T14135">
        <v>1071326</v>
      </c>
      <c r="U14135">
        <v>835794</v>
      </c>
      <c r="V14135">
        <v>25</v>
      </c>
      <c r="W14135">
        <v>19</v>
      </c>
      <c r="X14135">
        <v>9</v>
      </c>
      <c r="Y14135">
        <v>9228</v>
      </c>
      <c r="Z14135">
        <v>224</v>
      </c>
      <c r="AA14135">
        <v>6248</v>
      </c>
      <c r="AB14135" s="2">
        <v>45055.002986111111</v>
      </c>
      <c r="AC14135" t="s">
        <v>32</v>
      </c>
    </row>
    <row r="14136" spans="1:29" x14ac:dyDescent="0.35">
      <c r="A14136" s="1">
        <v>44010</v>
      </c>
      <c r="B14136" t="s">
        <v>90</v>
      </c>
      <c r="C14136">
        <v>66777</v>
      </c>
      <c r="D14136">
        <v>452696</v>
      </c>
      <c r="F14136">
        <v>446</v>
      </c>
      <c r="G14136">
        <v>10793</v>
      </c>
      <c r="H14136">
        <v>158</v>
      </c>
      <c r="L14136">
        <v>4976</v>
      </c>
      <c r="N14136" s="2">
        <v>44010.416666666664</v>
      </c>
      <c r="O14136" t="s">
        <v>20788</v>
      </c>
      <c r="P14136" t="s">
        <v>20787</v>
      </c>
      <c r="Q14136">
        <v>3168</v>
      </c>
      <c r="R14136">
        <v>10793</v>
      </c>
      <c r="S14136">
        <v>519473</v>
      </c>
      <c r="T14136">
        <v>625801</v>
      </c>
      <c r="U14136">
        <v>519473</v>
      </c>
      <c r="V14136">
        <v>24</v>
      </c>
      <c r="W14136">
        <v>11</v>
      </c>
      <c r="X14136">
        <v>42</v>
      </c>
      <c r="Y14136">
        <v>5330</v>
      </c>
      <c r="Z14136">
        <v>327</v>
      </c>
      <c r="AA14136">
        <v>7564</v>
      </c>
      <c r="AB14136" s="2">
        <v>45055.002986111111</v>
      </c>
      <c r="AC14136" t="s">
        <v>32</v>
      </c>
    </row>
    <row r="14137" spans="1:29" x14ac:dyDescent="0.35">
      <c r="A14137" s="1">
        <v>44010</v>
      </c>
      <c r="B14137" t="s">
        <v>93</v>
      </c>
      <c r="C14137">
        <v>3191</v>
      </c>
      <c r="F14137">
        <v>31</v>
      </c>
      <c r="G14137">
        <v>346</v>
      </c>
      <c r="H14137">
        <v>10</v>
      </c>
      <c r="J14137">
        <v>4</v>
      </c>
      <c r="L14137">
        <v>2577</v>
      </c>
      <c r="N14137" s="2">
        <v>44009.999305555553</v>
      </c>
      <c r="O14137" t="s">
        <v>20789</v>
      </c>
      <c r="P14137" t="s">
        <v>20771</v>
      </c>
      <c r="Q14137">
        <v>104</v>
      </c>
      <c r="R14137">
        <v>346</v>
      </c>
      <c r="S14137">
        <v>3191</v>
      </c>
      <c r="T14137">
        <v>93330</v>
      </c>
      <c r="U14137">
        <v>3191</v>
      </c>
      <c r="V14137">
        <v>23</v>
      </c>
      <c r="W14137">
        <v>0</v>
      </c>
      <c r="X14137">
        <v>1</v>
      </c>
      <c r="Y14137">
        <v>0</v>
      </c>
      <c r="Z14137">
        <v>37</v>
      </c>
      <c r="AA14137">
        <v>1523</v>
      </c>
      <c r="AB14137" s="2">
        <v>45055.002986111111</v>
      </c>
      <c r="AC14137" t="s">
        <v>32</v>
      </c>
    </row>
    <row r="14138" spans="1:29" x14ac:dyDescent="0.35">
      <c r="A14138" s="1">
        <v>44010</v>
      </c>
      <c r="B14138" t="s">
        <v>95</v>
      </c>
      <c r="C14138">
        <v>69946</v>
      </c>
      <c r="F14138">
        <v>557</v>
      </c>
      <c r="H14138">
        <v>193</v>
      </c>
      <c r="J14138">
        <v>106</v>
      </c>
      <c r="L14138">
        <v>51099</v>
      </c>
      <c r="N14138" s="2">
        <v>44010</v>
      </c>
      <c r="O14138" t="s">
        <v>20790</v>
      </c>
      <c r="P14138" t="s">
        <v>20684</v>
      </c>
      <c r="Q14138">
        <v>6158</v>
      </c>
      <c r="S14138">
        <v>69946</v>
      </c>
      <c r="T14138">
        <v>1033820</v>
      </c>
      <c r="U14138">
        <v>69946</v>
      </c>
      <c r="V14138">
        <v>26</v>
      </c>
      <c r="W14138">
        <v>5</v>
      </c>
      <c r="X14138">
        <v>0</v>
      </c>
      <c r="Y14138">
        <v>0</v>
      </c>
      <c r="Z14138">
        <v>267</v>
      </c>
      <c r="AA14138">
        <v>15965</v>
      </c>
      <c r="AB14138" s="2">
        <v>45055.002986111111</v>
      </c>
      <c r="AC14138" t="s">
        <v>32</v>
      </c>
    </row>
    <row r="14139" spans="1:29" x14ac:dyDescent="0.35">
      <c r="A14139" s="1">
        <v>44010</v>
      </c>
      <c r="B14139" t="s">
        <v>97</v>
      </c>
      <c r="C14139">
        <v>35549</v>
      </c>
      <c r="D14139">
        <v>549868</v>
      </c>
      <c r="F14139">
        <v>288</v>
      </c>
      <c r="G14139">
        <v>4010</v>
      </c>
      <c r="H14139">
        <v>143</v>
      </c>
      <c r="I14139">
        <v>1241</v>
      </c>
      <c r="L14139">
        <v>30809</v>
      </c>
      <c r="N14139" s="2">
        <v>44009.708333333336</v>
      </c>
      <c r="O14139" t="s">
        <v>20791</v>
      </c>
      <c r="P14139" t="s">
        <v>20792</v>
      </c>
      <c r="Q14139">
        <v>1460</v>
      </c>
      <c r="R14139">
        <v>4010</v>
      </c>
      <c r="S14139">
        <v>585417</v>
      </c>
      <c r="T14139">
        <v>585417</v>
      </c>
      <c r="U14139">
        <v>585417</v>
      </c>
      <c r="V14139">
        <v>27</v>
      </c>
      <c r="W14139">
        <v>8</v>
      </c>
      <c r="X14139">
        <v>24</v>
      </c>
      <c r="Y14139">
        <v>15994</v>
      </c>
      <c r="Z14139">
        <v>516</v>
      </c>
      <c r="AA14139">
        <v>16510</v>
      </c>
      <c r="AB14139" s="2">
        <v>45055.002986111111</v>
      </c>
      <c r="AC14139" t="s">
        <v>32</v>
      </c>
    </row>
    <row r="14140" spans="1:29" x14ac:dyDescent="0.35">
      <c r="A14140" s="1">
        <v>44010</v>
      </c>
      <c r="B14140" t="s">
        <v>100</v>
      </c>
      <c r="C14140">
        <v>20575</v>
      </c>
      <c r="D14140">
        <v>340598</v>
      </c>
      <c r="F14140">
        <v>412</v>
      </c>
      <c r="N14140" s="2">
        <v>44010.625</v>
      </c>
      <c r="O14140" t="s">
        <v>20793</v>
      </c>
      <c r="P14140" t="s">
        <v>20794</v>
      </c>
      <c r="Q14140">
        <v>997</v>
      </c>
      <c r="S14140">
        <v>361173</v>
      </c>
      <c r="T14140">
        <v>424214</v>
      </c>
      <c r="U14140">
        <v>361173</v>
      </c>
      <c r="V14140">
        <v>29</v>
      </c>
      <c r="W14140">
        <v>1</v>
      </c>
      <c r="X14140">
        <v>0</v>
      </c>
      <c r="Y14140">
        <v>5569</v>
      </c>
      <c r="Z14140">
        <v>314</v>
      </c>
      <c r="AA14140">
        <v>0</v>
      </c>
      <c r="AB14140" s="2">
        <v>45055.002986111111</v>
      </c>
      <c r="AC14140" t="s">
        <v>32</v>
      </c>
    </row>
    <row r="14141" spans="1:29" x14ac:dyDescent="0.35">
      <c r="A14141" s="1">
        <v>44010</v>
      </c>
      <c r="B14141" t="s">
        <v>103</v>
      </c>
      <c r="C14141">
        <v>30</v>
      </c>
      <c r="D14141">
        <v>8187</v>
      </c>
      <c r="L14141">
        <v>19</v>
      </c>
      <c r="N14141" s="2">
        <v>44008.015277777777</v>
      </c>
      <c r="O14141" t="s">
        <v>20795</v>
      </c>
      <c r="P14141" t="s">
        <v>20458</v>
      </c>
      <c r="Q14141">
        <v>2</v>
      </c>
      <c r="S14141">
        <v>8217</v>
      </c>
      <c r="T14141">
        <v>8217</v>
      </c>
      <c r="U14141">
        <v>8217</v>
      </c>
      <c r="V14141">
        <v>69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 s="2">
        <v>45055.002986111111</v>
      </c>
      <c r="AC14141" t="s">
        <v>32</v>
      </c>
    </row>
    <row r="14142" spans="1:29" x14ac:dyDescent="0.35">
      <c r="A14142" s="1">
        <v>44010</v>
      </c>
      <c r="B14142" t="s">
        <v>106</v>
      </c>
      <c r="C14142">
        <v>25892</v>
      </c>
      <c r="D14142">
        <v>254296</v>
      </c>
      <c r="F14142">
        <v>676</v>
      </c>
      <c r="G14142">
        <v>3102</v>
      </c>
      <c r="H14142">
        <v>149</v>
      </c>
      <c r="J14142">
        <v>88</v>
      </c>
      <c r="L14142">
        <v>17242</v>
      </c>
      <c r="N14142" s="2">
        <v>44009.791666666664</v>
      </c>
      <c r="O14142" t="s">
        <v>20796</v>
      </c>
      <c r="P14142" t="s">
        <v>20696</v>
      </c>
      <c r="Q14142">
        <v>1039</v>
      </c>
      <c r="R14142">
        <v>3102</v>
      </c>
      <c r="S14142">
        <v>280188</v>
      </c>
      <c r="T14142">
        <v>280188</v>
      </c>
      <c r="U14142">
        <v>280188</v>
      </c>
      <c r="V14142">
        <v>28</v>
      </c>
      <c r="W14142">
        <v>4</v>
      </c>
      <c r="X14142">
        <v>24</v>
      </c>
      <c r="Y14142">
        <v>2506</v>
      </c>
      <c r="Z14142">
        <v>361</v>
      </c>
      <c r="AA14142">
        <v>2867</v>
      </c>
      <c r="AB14142" s="2">
        <v>45055.002986111111</v>
      </c>
      <c r="AC14142" t="s">
        <v>32</v>
      </c>
    </row>
    <row r="14143" spans="1:29" x14ac:dyDescent="0.35">
      <c r="A14143" s="1">
        <v>44010</v>
      </c>
      <c r="B14143" t="s">
        <v>108</v>
      </c>
      <c r="C14143">
        <v>863</v>
      </c>
      <c r="F14143">
        <v>11</v>
      </c>
      <c r="G14143">
        <v>97</v>
      </c>
      <c r="L14143">
        <v>604</v>
      </c>
      <c r="N14143" s="2">
        <v>44010</v>
      </c>
      <c r="O14143" t="s">
        <v>20797</v>
      </c>
      <c r="P14143" t="s">
        <v>20684</v>
      </c>
      <c r="Q14143">
        <v>22</v>
      </c>
      <c r="R14143">
        <v>97</v>
      </c>
      <c r="S14143">
        <v>863</v>
      </c>
      <c r="T14143">
        <v>82474</v>
      </c>
      <c r="U14143">
        <v>863</v>
      </c>
      <c r="V14143">
        <v>30</v>
      </c>
      <c r="W14143">
        <v>0</v>
      </c>
      <c r="X14143">
        <v>2</v>
      </c>
      <c r="Y14143">
        <v>0</v>
      </c>
      <c r="Z14143">
        <v>11</v>
      </c>
      <c r="AA14143">
        <v>1227</v>
      </c>
      <c r="AB14143" s="2">
        <v>45055.002986111111</v>
      </c>
      <c r="AC14143" t="s">
        <v>32</v>
      </c>
    </row>
    <row r="14144" spans="1:29" x14ac:dyDescent="0.35">
      <c r="A14144" s="1">
        <v>44010</v>
      </c>
      <c r="B14144" t="s">
        <v>110</v>
      </c>
      <c r="C14144">
        <v>62142</v>
      </c>
      <c r="F14144">
        <v>890</v>
      </c>
      <c r="N14144" s="2">
        <v>44010.5</v>
      </c>
      <c r="O14144" t="s">
        <v>20798</v>
      </c>
      <c r="P14144" t="s">
        <v>20717</v>
      </c>
      <c r="Q14144">
        <v>1322</v>
      </c>
      <c r="S14144">
        <v>62142</v>
      </c>
      <c r="T14144">
        <v>843116</v>
      </c>
      <c r="U14144">
        <v>62142</v>
      </c>
      <c r="V14144">
        <v>37</v>
      </c>
      <c r="W14144">
        <v>10</v>
      </c>
      <c r="X14144">
        <v>0</v>
      </c>
      <c r="Y14144">
        <v>0</v>
      </c>
      <c r="Z14144">
        <v>1605</v>
      </c>
      <c r="AA14144">
        <v>20411</v>
      </c>
      <c r="AB14144" s="2">
        <v>45055.002986111111</v>
      </c>
      <c r="AC14144" t="s">
        <v>32</v>
      </c>
    </row>
    <row r="14145" spans="1:29" x14ac:dyDescent="0.35">
      <c r="A14145" s="1">
        <v>44010</v>
      </c>
      <c r="B14145" t="s">
        <v>113</v>
      </c>
      <c r="C14145">
        <v>3488</v>
      </c>
      <c r="D14145">
        <v>100430</v>
      </c>
      <c r="F14145">
        <v>24</v>
      </c>
      <c r="G14145">
        <v>226</v>
      </c>
      <c r="L14145">
        <v>3139</v>
      </c>
      <c r="N14145" s="2">
        <v>44010</v>
      </c>
      <c r="O14145" s="3" t="s">
        <v>20799</v>
      </c>
      <c r="P14145" t="s">
        <v>20684</v>
      </c>
      <c r="Q14145">
        <v>88</v>
      </c>
      <c r="R14145">
        <v>226</v>
      </c>
      <c r="S14145">
        <v>103918</v>
      </c>
      <c r="T14145">
        <v>173483</v>
      </c>
      <c r="U14145">
        <v>103918</v>
      </c>
      <c r="V14145">
        <v>38</v>
      </c>
      <c r="W14145">
        <v>1</v>
      </c>
      <c r="X14145">
        <v>1</v>
      </c>
      <c r="Y14145">
        <v>1369</v>
      </c>
      <c r="Z14145">
        <v>35</v>
      </c>
      <c r="AA14145">
        <v>3109</v>
      </c>
      <c r="AB14145" s="2">
        <v>45055.002986111111</v>
      </c>
      <c r="AC14145" t="s">
        <v>32</v>
      </c>
    </row>
    <row r="14146" spans="1:29" x14ac:dyDescent="0.35">
      <c r="A14146" s="1">
        <v>44010</v>
      </c>
      <c r="B14146" t="s">
        <v>115</v>
      </c>
      <c r="C14146">
        <v>18775</v>
      </c>
      <c r="D14146">
        <v>154023</v>
      </c>
      <c r="F14146">
        <v>123</v>
      </c>
      <c r="G14146">
        <v>1315</v>
      </c>
      <c r="L14146">
        <v>13053</v>
      </c>
      <c r="N14146" s="2">
        <v>44009.829861111109</v>
      </c>
      <c r="O14146" t="s">
        <v>20800</v>
      </c>
      <c r="P14146" t="s">
        <v>20801</v>
      </c>
      <c r="Q14146">
        <v>267</v>
      </c>
      <c r="R14146">
        <v>1315</v>
      </c>
      <c r="S14146">
        <v>172798</v>
      </c>
      <c r="T14146">
        <v>214296</v>
      </c>
      <c r="U14146">
        <v>172798</v>
      </c>
      <c r="V14146">
        <v>31</v>
      </c>
      <c r="W14146">
        <v>1</v>
      </c>
      <c r="X14146">
        <v>3</v>
      </c>
      <c r="Y14146">
        <v>3949</v>
      </c>
      <c r="Z14146">
        <v>251</v>
      </c>
      <c r="AA14146">
        <v>6371</v>
      </c>
      <c r="AB14146" s="2">
        <v>45055.002986111111</v>
      </c>
      <c r="AC14146" t="s">
        <v>32</v>
      </c>
    </row>
    <row r="14147" spans="1:29" x14ac:dyDescent="0.35">
      <c r="A14147" s="1">
        <v>44010</v>
      </c>
      <c r="B14147" t="s">
        <v>118</v>
      </c>
      <c r="C14147">
        <v>5747</v>
      </c>
      <c r="D14147">
        <v>111583</v>
      </c>
      <c r="F14147">
        <v>37</v>
      </c>
      <c r="G14147">
        <v>565</v>
      </c>
      <c r="I14147">
        <v>162</v>
      </c>
      <c r="L14147">
        <v>4412</v>
      </c>
      <c r="N14147" s="2">
        <v>44009.375</v>
      </c>
      <c r="O14147" t="s">
        <v>20802</v>
      </c>
      <c r="P14147" t="s">
        <v>20803</v>
      </c>
      <c r="Q14147">
        <v>367</v>
      </c>
      <c r="R14147">
        <v>565</v>
      </c>
      <c r="S14147">
        <v>117330</v>
      </c>
      <c r="T14147">
        <v>147282</v>
      </c>
      <c r="U14147">
        <v>117330</v>
      </c>
      <c r="V14147">
        <v>33</v>
      </c>
      <c r="W14147">
        <v>0</v>
      </c>
      <c r="X14147">
        <v>3</v>
      </c>
      <c r="Y14147">
        <v>1191</v>
      </c>
      <c r="Z14147">
        <v>30</v>
      </c>
      <c r="AA14147">
        <v>0</v>
      </c>
      <c r="AB14147" s="2">
        <v>45055.002986111111</v>
      </c>
      <c r="AC14147" t="s">
        <v>32</v>
      </c>
    </row>
    <row r="14148" spans="1:29" x14ac:dyDescent="0.35">
      <c r="A14148" s="1">
        <v>44010</v>
      </c>
      <c r="B14148" t="s">
        <v>121</v>
      </c>
      <c r="C14148">
        <v>172093</v>
      </c>
      <c r="D14148">
        <v>1216651</v>
      </c>
      <c r="F14148">
        <v>1014</v>
      </c>
      <c r="G14148">
        <v>19841</v>
      </c>
      <c r="H14148">
        <v>223</v>
      </c>
      <c r="J14148">
        <v>187</v>
      </c>
      <c r="N14148" s="2">
        <v>44010.541666666664</v>
      </c>
      <c r="O14148" t="s">
        <v>20804</v>
      </c>
      <c r="P14148" t="s">
        <v>20785</v>
      </c>
      <c r="Q14148">
        <v>14882</v>
      </c>
      <c r="R14148">
        <v>19841</v>
      </c>
      <c r="S14148">
        <v>1388744</v>
      </c>
      <c r="T14148">
        <v>1388744</v>
      </c>
      <c r="U14148">
        <v>1388744</v>
      </c>
      <c r="V14148">
        <v>34</v>
      </c>
      <c r="W14148">
        <v>27</v>
      </c>
      <c r="X14148">
        <v>18</v>
      </c>
      <c r="Y14148">
        <v>20274</v>
      </c>
      <c r="Z14148">
        <v>331</v>
      </c>
      <c r="AA14148">
        <v>20605</v>
      </c>
      <c r="AB14148" s="2">
        <v>45055.002986111111</v>
      </c>
      <c r="AC14148" t="s">
        <v>32</v>
      </c>
    </row>
    <row r="14149" spans="1:29" x14ac:dyDescent="0.35">
      <c r="A14149" s="1">
        <v>44010</v>
      </c>
      <c r="B14149" t="s">
        <v>123</v>
      </c>
      <c r="C14149">
        <v>11809</v>
      </c>
      <c r="F14149">
        <v>114</v>
      </c>
      <c r="G14149">
        <v>1865</v>
      </c>
      <c r="L14149">
        <v>5264</v>
      </c>
      <c r="N14149" s="2">
        <v>44011.459722222222</v>
      </c>
      <c r="O14149" t="s">
        <v>20805</v>
      </c>
      <c r="P14149" t="s">
        <v>20806</v>
      </c>
      <c r="Q14149">
        <v>492</v>
      </c>
      <c r="R14149">
        <v>1865</v>
      </c>
      <c r="S14149">
        <v>11809</v>
      </c>
      <c r="T14149">
        <v>331048</v>
      </c>
      <c r="U14149">
        <v>11809</v>
      </c>
      <c r="V14149">
        <v>35</v>
      </c>
      <c r="W14149">
        <v>1</v>
      </c>
      <c r="X14149">
        <v>14</v>
      </c>
      <c r="Y14149">
        <v>0</v>
      </c>
      <c r="Z14149">
        <v>190</v>
      </c>
      <c r="AA14149">
        <v>8089</v>
      </c>
      <c r="AB14149" s="2">
        <v>45055.002986111111</v>
      </c>
      <c r="AC14149" t="s">
        <v>32</v>
      </c>
    </row>
    <row r="14150" spans="1:29" x14ac:dyDescent="0.35">
      <c r="A14150" s="1">
        <v>44010</v>
      </c>
      <c r="B14150" t="s">
        <v>126</v>
      </c>
      <c r="C14150">
        <v>17160</v>
      </c>
      <c r="D14150">
        <v>250420</v>
      </c>
      <c r="F14150">
        <v>511</v>
      </c>
      <c r="H14150">
        <v>122</v>
      </c>
      <c r="J14150">
        <v>59</v>
      </c>
      <c r="N14150" s="2">
        <v>44010.479166666664</v>
      </c>
      <c r="O14150" t="s">
        <v>20807</v>
      </c>
      <c r="P14150" t="s">
        <v>20808</v>
      </c>
      <c r="Q14150">
        <v>500</v>
      </c>
      <c r="S14150">
        <v>267580</v>
      </c>
      <c r="T14150">
        <v>336695</v>
      </c>
      <c r="U14150">
        <v>267580</v>
      </c>
      <c r="V14150">
        <v>32</v>
      </c>
      <c r="W14150">
        <v>0</v>
      </c>
      <c r="X14150">
        <v>0</v>
      </c>
      <c r="Y14150">
        <v>3733</v>
      </c>
      <c r="Z14150">
        <v>821</v>
      </c>
      <c r="AA14150">
        <v>6417</v>
      </c>
      <c r="AB14150" s="2">
        <v>45055.002986111111</v>
      </c>
      <c r="AC14150" t="s">
        <v>32</v>
      </c>
    </row>
    <row r="14151" spans="1:29" x14ac:dyDescent="0.35">
      <c r="A14151" s="1">
        <v>44010</v>
      </c>
      <c r="B14151" t="s">
        <v>128</v>
      </c>
      <c r="C14151">
        <v>392539</v>
      </c>
      <c r="F14151">
        <v>869</v>
      </c>
      <c r="H14151">
        <v>229</v>
      </c>
      <c r="J14151">
        <v>167</v>
      </c>
      <c r="N14151" s="2">
        <v>44009.999305555553</v>
      </c>
      <c r="O14151" t="s">
        <v>20809</v>
      </c>
      <c r="P14151" t="s">
        <v>20771</v>
      </c>
      <c r="Q14151">
        <v>24835</v>
      </c>
      <c r="S14151">
        <v>392539</v>
      </c>
      <c r="T14151">
        <v>3816485</v>
      </c>
      <c r="U14151">
        <v>392539</v>
      </c>
      <c r="V14151">
        <v>36</v>
      </c>
      <c r="W14151">
        <v>5</v>
      </c>
      <c r="X14151">
        <v>0</v>
      </c>
      <c r="Y14151">
        <v>0</v>
      </c>
      <c r="Z14151">
        <v>616</v>
      </c>
      <c r="AA14151">
        <v>61906</v>
      </c>
      <c r="AB14151" s="2">
        <v>45055.002986111111</v>
      </c>
      <c r="AC14151" t="s">
        <v>32</v>
      </c>
    </row>
    <row r="14152" spans="1:29" x14ac:dyDescent="0.35">
      <c r="A14152" s="1">
        <v>44010</v>
      </c>
      <c r="B14152" t="s">
        <v>131</v>
      </c>
      <c r="C14152">
        <v>50309</v>
      </c>
      <c r="F14152">
        <v>661</v>
      </c>
      <c r="G14152">
        <v>7681</v>
      </c>
      <c r="H14152">
        <v>182</v>
      </c>
      <c r="I14152">
        <v>1946</v>
      </c>
      <c r="J14152">
        <v>101</v>
      </c>
      <c r="N14152" s="2">
        <v>44010.583333333336</v>
      </c>
      <c r="O14152" t="s">
        <v>20810</v>
      </c>
      <c r="P14152" t="s">
        <v>20811</v>
      </c>
      <c r="Q14152">
        <v>2807</v>
      </c>
      <c r="R14152">
        <v>7681</v>
      </c>
      <c r="S14152">
        <v>50309</v>
      </c>
      <c r="T14152">
        <v>794228</v>
      </c>
      <c r="U14152">
        <v>50309</v>
      </c>
      <c r="V14152">
        <v>39</v>
      </c>
      <c r="W14152">
        <v>3</v>
      </c>
      <c r="X14152">
        <v>57</v>
      </c>
      <c r="Y14152">
        <v>0</v>
      </c>
      <c r="Z14152">
        <v>854</v>
      </c>
      <c r="AA14152">
        <v>21018</v>
      </c>
      <c r="AB14152" s="2">
        <v>45055.002986111111</v>
      </c>
      <c r="AC14152" t="s">
        <v>32</v>
      </c>
    </row>
    <row r="14153" spans="1:29" x14ac:dyDescent="0.35">
      <c r="A14153" s="1">
        <v>44010</v>
      </c>
      <c r="B14153" t="s">
        <v>134</v>
      </c>
      <c r="C14153">
        <v>12944</v>
      </c>
      <c r="D14153">
        <v>313021</v>
      </c>
      <c r="F14153">
        <v>329</v>
      </c>
      <c r="G14153">
        <v>1456</v>
      </c>
      <c r="H14153">
        <v>134</v>
      </c>
      <c r="L14153">
        <v>9397</v>
      </c>
      <c r="N14153" s="2">
        <v>44010</v>
      </c>
      <c r="O14153" t="s">
        <v>20812</v>
      </c>
      <c r="P14153" t="s">
        <v>20684</v>
      </c>
      <c r="Q14153">
        <v>385</v>
      </c>
      <c r="R14153">
        <v>1456</v>
      </c>
      <c r="S14153">
        <v>325965</v>
      </c>
      <c r="T14153">
        <v>325965</v>
      </c>
      <c r="U14153">
        <v>325965</v>
      </c>
      <c r="V14153">
        <v>40</v>
      </c>
      <c r="W14153">
        <v>1</v>
      </c>
      <c r="X14153">
        <v>16</v>
      </c>
      <c r="Y14153">
        <v>0</v>
      </c>
      <c r="Z14153">
        <v>302</v>
      </c>
      <c r="AA14153">
        <v>302</v>
      </c>
      <c r="AB14153" s="2">
        <v>45055.002986111111</v>
      </c>
      <c r="AC14153" t="s">
        <v>32</v>
      </c>
    </row>
    <row r="14154" spans="1:29" x14ac:dyDescent="0.35">
      <c r="A14154" s="1">
        <v>44010</v>
      </c>
      <c r="B14154" t="s">
        <v>136</v>
      </c>
      <c r="C14154">
        <v>8094</v>
      </c>
      <c r="D14154">
        <v>219529</v>
      </c>
      <c r="F14154">
        <v>149</v>
      </c>
      <c r="G14154">
        <v>1022</v>
      </c>
      <c r="H14154">
        <v>53</v>
      </c>
      <c r="J14154">
        <v>35</v>
      </c>
      <c r="L14154">
        <v>2649</v>
      </c>
      <c r="N14154" s="2">
        <v>44007.125694444447</v>
      </c>
      <c r="O14154" t="s">
        <v>20813</v>
      </c>
      <c r="P14154" t="s">
        <v>20814</v>
      </c>
      <c r="Q14154">
        <v>202</v>
      </c>
      <c r="R14154">
        <v>1022</v>
      </c>
      <c r="S14154">
        <v>227623</v>
      </c>
      <c r="T14154">
        <v>346836</v>
      </c>
      <c r="U14154">
        <v>227623</v>
      </c>
      <c r="V14154">
        <v>41</v>
      </c>
      <c r="W14154">
        <v>0</v>
      </c>
      <c r="X14154">
        <v>0</v>
      </c>
      <c r="Y14154">
        <v>10479</v>
      </c>
      <c r="Z14154">
        <v>276</v>
      </c>
      <c r="AA14154">
        <v>8023</v>
      </c>
      <c r="AB14154" s="2">
        <v>45055.002986111111</v>
      </c>
      <c r="AC14154" t="s">
        <v>32</v>
      </c>
    </row>
    <row r="14155" spans="1:29" x14ac:dyDescent="0.35">
      <c r="A14155" s="1">
        <v>44010</v>
      </c>
      <c r="B14155" t="s">
        <v>139</v>
      </c>
      <c r="C14155">
        <v>85496</v>
      </c>
      <c r="D14155">
        <v>657486</v>
      </c>
      <c r="F14155">
        <v>648</v>
      </c>
      <c r="J14155">
        <v>121</v>
      </c>
      <c r="L14155">
        <v>66686</v>
      </c>
      <c r="N14155" s="2">
        <v>44010.5</v>
      </c>
      <c r="O14155" t="s">
        <v>20815</v>
      </c>
      <c r="P14155" t="s">
        <v>20717</v>
      </c>
      <c r="Q14155">
        <v>6579</v>
      </c>
      <c r="S14155">
        <v>742982</v>
      </c>
      <c r="T14155">
        <v>898189</v>
      </c>
      <c r="U14155">
        <v>742982</v>
      </c>
      <c r="V14155">
        <v>42</v>
      </c>
      <c r="W14155">
        <v>0</v>
      </c>
      <c r="X14155">
        <v>0</v>
      </c>
      <c r="Y14155">
        <v>22775</v>
      </c>
      <c r="Z14155">
        <v>1126</v>
      </c>
      <c r="AA14155">
        <v>15191</v>
      </c>
      <c r="AB14155" s="2">
        <v>45055.002986111111</v>
      </c>
      <c r="AC14155" t="s">
        <v>32</v>
      </c>
    </row>
    <row r="14156" spans="1:29" x14ac:dyDescent="0.35">
      <c r="A14156" s="1">
        <v>44010</v>
      </c>
      <c r="B14156" t="s">
        <v>142</v>
      </c>
      <c r="C14156">
        <v>1624</v>
      </c>
      <c r="D14156">
        <v>113280</v>
      </c>
      <c r="F14156">
        <v>99</v>
      </c>
      <c r="H14156">
        <v>8</v>
      </c>
      <c r="J14156">
        <v>5</v>
      </c>
      <c r="N14156" s="2">
        <v>44010.270833333336</v>
      </c>
      <c r="O14156" t="s">
        <v>20816</v>
      </c>
      <c r="P14156" t="s">
        <v>20817</v>
      </c>
      <c r="Q14156">
        <v>153</v>
      </c>
      <c r="S14156">
        <v>114904</v>
      </c>
      <c r="T14156">
        <v>114904</v>
      </c>
      <c r="U14156">
        <v>114904</v>
      </c>
      <c r="V14156">
        <v>72</v>
      </c>
      <c r="W14156">
        <v>1</v>
      </c>
      <c r="X14156">
        <v>0</v>
      </c>
      <c r="Y14156">
        <v>0</v>
      </c>
      <c r="Z14156">
        <v>22</v>
      </c>
      <c r="AA14156">
        <v>22</v>
      </c>
      <c r="AB14156" s="2">
        <v>45055.002986111111</v>
      </c>
      <c r="AC14156" t="s">
        <v>32</v>
      </c>
    </row>
    <row r="14157" spans="1:29" x14ac:dyDescent="0.35">
      <c r="A14157" s="1">
        <v>44010</v>
      </c>
      <c r="B14157" t="s">
        <v>144</v>
      </c>
      <c r="C14157">
        <v>16835</v>
      </c>
      <c r="D14157">
        <v>134878</v>
      </c>
      <c r="F14157">
        <v>91</v>
      </c>
      <c r="G14157">
        <v>1984</v>
      </c>
      <c r="H14157">
        <v>16</v>
      </c>
      <c r="J14157">
        <v>15</v>
      </c>
      <c r="N14157" s="2">
        <v>44010.125</v>
      </c>
      <c r="O14157" t="s">
        <v>20818</v>
      </c>
      <c r="P14157" t="s">
        <v>20819</v>
      </c>
      <c r="Q14157">
        <v>927</v>
      </c>
      <c r="R14157">
        <v>1984</v>
      </c>
      <c r="S14157">
        <v>151713</v>
      </c>
      <c r="T14157">
        <v>249912</v>
      </c>
      <c r="U14157">
        <v>151713</v>
      </c>
      <c r="V14157">
        <v>44</v>
      </c>
      <c r="W14157">
        <v>0</v>
      </c>
      <c r="X14157">
        <v>0</v>
      </c>
      <c r="Y14157">
        <v>578</v>
      </c>
      <c r="Z14157">
        <v>22</v>
      </c>
      <c r="AA14157">
        <v>3284</v>
      </c>
      <c r="AB14157" s="2">
        <v>45055.002986111111</v>
      </c>
      <c r="AC14157" t="s">
        <v>32</v>
      </c>
    </row>
    <row r="14158" spans="1:29" x14ac:dyDescent="0.35">
      <c r="A14158" s="1">
        <v>44010</v>
      </c>
      <c r="B14158" t="s">
        <v>147</v>
      </c>
      <c r="C14158">
        <v>33320</v>
      </c>
      <c r="D14158">
        <v>326482</v>
      </c>
      <c r="F14158">
        <v>954</v>
      </c>
      <c r="G14158">
        <v>2622</v>
      </c>
      <c r="L14158">
        <v>13456</v>
      </c>
      <c r="N14158" s="2">
        <v>44009.999305555553</v>
      </c>
      <c r="O14158" s="3" t="s">
        <v>20820</v>
      </c>
      <c r="P14158" t="s">
        <v>20771</v>
      </c>
      <c r="Q14158">
        <v>716</v>
      </c>
      <c r="R14158">
        <v>2622</v>
      </c>
      <c r="S14158">
        <v>359802</v>
      </c>
      <c r="T14158">
        <v>359802</v>
      </c>
      <c r="U14158">
        <v>359802</v>
      </c>
      <c r="V14158">
        <v>45</v>
      </c>
      <c r="W14158">
        <v>5</v>
      </c>
      <c r="X14158">
        <v>0</v>
      </c>
      <c r="Y14158">
        <v>7257</v>
      </c>
      <c r="Z14158">
        <v>1381</v>
      </c>
      <c r="AA14158">
        <v>8638</v>
      </c>
      <c r="AB14158" s="2">
        <v>45055.002986111111</v>
      </c>
      <c r="AC14158" t="s">
        <v>32</v>
      </c>
    </row>
    <row r="14159" spans="1:29" x14ac:dyDescent="0.35">
      <c r="A14159" s="1">
        <v>44010</v>
      </c>
      <c r="B14159" t="s">
        <v>150</v>
      </c>
      <c r="C14159">
        <v>6681</v>
      </c>
      <c r="D14159">
        <v>72212</v>
      </c>
      <c r="F14159">
        <v>75</v>
      </c>
      <c r="G14159">
        <v>652</v>
      </c>
      <c r="L14159">
        <v>5752</v>
      </c>
      <c r="N14159" s="2">
        <v>44009.75</v>
      </c>
      <c r="O14159" t="s">
        <v>20821</v>
      </c>
      <c r="P14159" t="s">
        <v>20769</v>
      </c>
      <c r="Q14159">
        <v>91</v>
      </c>
      <c r="R14159">
        <v>652</v>
      </c>
      <c r="S14159">
        <v>78893</v>
      </c>
      <c r="T14159">
        <v>90424</v>
      </c>
      <c r="U14159">
        <v>78893</v>
      </c>
      <c r="V14159">
        <v>46</v>
      </c>
      <c r="W14159">
        <v>0</v>
      </c>
      <c r="X14159">
        <v>7</v>
      </c>
      <c r="Y14159">
        <v>738</v>
      </c>
      <c r="Z14159">
        <v>55</v>
      </c>
      <c r="AA14159">
        <v>1221</v>
      </c>
      <c r="AB14159" s="2">
        <v>45055.002986111111</v>
      </c>
      <c r="AC14159" t="s">
        <v>32</v>
      </c>
    </row>
    <row r="14160" spans="1:29" x14ac:dyDescent="0.35">
      <c r="A14160" s="1">
        <v>44010</v>
      </c>
      <c r="B14160" t="s">
        <v>152</v>
      </c>
      <c r="C14160">
        <v>40172</v>
      </c>
      <c r="F14160">
        <v>800</v>
      </c>
      <c r="G14160">
        <v>2564</v>
      </c>
      <c r="L14160">
        <v>26159</v>
      </c>
      <c r="N14160" s="2">
        <v>44009.625</v>
      </c>
      <c r="O14160" t="s">
        <v>20822</v>
      </c>
      <c r="P14160" t="s">
        <v>20823</v>
      </c>
      <c r="Q14160">
        <v>584</v>
      </c>
      <c r="R14160">
        <v>2564</v>
      </c>
      <c r="S14160">
        <v>40172</v>
      </c>
      <c r="T14160">
        <v>748229</v>
      </c>
      <c r="U14160">
        <v>40172</v>
      </c>
      <c r="V14160">
        <v>47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 s="2">
        <v>45055.002986111111</v>
      </c>
      <c r="AC14160" t="s">
        <v>32</v>
      </c>
    </row>
    <row r="14161" spans="1:29" x14ac:dyDescent="0.35">
      <c r="A14161" s="1">
        <v>44010</v>
      </c>
      <c r="B14161" t="s">
        <v>155</v>
      </c>
      <c r="C14161">
        <v>148723</v>
      </c>
      <c r="F14161">
        <v>5497</v>
      </c>
      <c r="H14161">
        <v>1828</v>
      </c>
      <c r="L14161">
        <v>79974</v>
      </c>
      <c r="N14161" s="2">
        <v>44010.694444444445</v>
      </c>
      <c r="O14161" t="s">
        <v>20824</v>
      </c>
      <c r="P14161" t="s">
        <v>20825</v>
      </c>
      <c r="Q14161">
        <v>2393</v>
      </c>
      <c r="S14161">
        <v>148723</v>
      </c>
      <c r="T14161">
        <v>2296734</v>
      </c>
      <c r="U14161">
        <v>148723</v>
      </c>
      <c r="V14161">
        <v>48</v>
      </c>
      <c r="W14161">
        <v>27</v>
      </c>
      <c r="X14161">
        <v>0</v>
      </c>
      <c r="Y14161">
        <v>0</v>
      </c>
      <c r="Z14161">
        <v>5357</v>
      </c>
      <c r="AA14161">
        <v>48975</v>
      </c>
      <c r="AB14161" s="2">
        <v>45055.002986111111</v>
      </c>
      <c r="AC14161" t="s">
        <v>32</v>
      </c>
    </row>
    <row r="14162" spans="1:29" x14ac:dyDescent="0.35">
      <c r="A14162" s="1">
        <v>44010</v>
      </c>
      <c r="B14162" t="s">
        <v>158</v>
      </c>
      <c r="C14162">
        <v>21100</v>
      </c>
      <c r="D14162">
        <v>319889</v>
      </c>
      <c r="F14162">
        <v>289</v>
      </c>
      <c r="G14162">
        <v>1396</v>
      </c>
      <c r="H14162">
        <v>83</v>
      </c>
      <c r="I14162">
        <v>389</v>
      </c>
      <c r="K14162">
        <v>167</v>
      </c>
      <c r="L14162">
        <v>11931</v>
      </c>
      <c r="N14162" s="2">
        <v>44010.462500000001</v>
      </c>
      <c r="O14162" t="s">
        <v>20826</v>
      </c>
      <c r="P14162" t="s">
        <v>20827</v>
      </c>
      <c r="Q14162">
        <v>167</v>
      </c>
      <c r="R14162">
        <v>1396</v>
      </c>
      <c r="S14162">
        <v>340989</v>
      </c>
      <c r="T14162">
        <v>398641</v>
      </c>
      <c r="U14162">
        <v>340989</v>
      </c>
      <c r="V14162">
        <v>49</v>
      </c>
      <c r="W14162">
        <v>0</v>
      </c>
      <c r="X14162">
        <v>31</v>
      </c>
      <c r="Y14162">
        <v>5454</v>
      </c>
      <c r="Z14162">
        <v>472</v>
      </c>
      <c r="AA14162">
        <v>7442</v>
      </c>
      <c r="AB14162" s="2">
        <v>45055.002986111111</v>
      </c>
      <c r="AC14162" t="s">
        <v>32</v>
      </c>
    </row>
    <row r="14163" spans="1:29" x14ac:dyDescent="0.35">
      <c r="A14163" s="1">
        <v>44010</v>
      </c>
      <c r="B14163" t="s">
        <v>161</v>
      </c>
      <c r="C14163">
        <v>61736</v>
      </c>
      <c r="E14163">
        <v>295</v>
      </c>
      <c r="F14163">
        <v>818</v>
      </c>
      <c r="G14163">
        <v>6136</v>
      </c>
      <c r="H14163">
        <v>235</v>
      </c>
      <c r="J14163">
        <v>107</v>
      </c>
      <c r="N14163" s="2">
        <v>44009.708333333336</v>
      </c>
      <c r="O14163" t="s">
        <v>20828</v>
      </c>
      <c r="P14163" t="s">
        <v>20792</v>
      </c>
      <c r="Q14163">
        <v>1732</v>
      </c>
      <c r="R14163">
        <v>6136</v>
      </c>
      <c r="S14163">
        <v>62031</v>
      </c>
      <c r="T14163">
        <v>636714</v>
      </c>
      <c r="U14163">
        <v>61736</v>
      </c>
      <c r="V14163">
        <v>51</v>
      </c>
      <c r="W14163">
        <v>8</v>
      </c>
      <c r="X14163">
        <v>16</v>
      </c>
      <c r="Y14163">
        <v>0</v>
      </c>
      <c r="Z14163">
        <v>489</v>
      </c>
      <c r="AA14163">
        <v>10692</v>
      </c>
      <c r="AB14163" s="2">
        <v>45055.002986111111</v>
      </c>
      <c r="AC14163" t="s">
        <v>32</v>
      </c>
    </row>
    <row r="14164" spans="1:29" x14ac:dyDescent="0.35">
      <c r="A14164" s="1">
        <v>44010</v>
      </c>
      <c r="B14164" t="s">
        <v>163</v>
      </c>
      <c r="C14164">
        <v>81</v>
      </c>
      <c r="D14164">
        <v>2746</v>
      </c>
      <c r="E14164">
        <v>31</v>
      </c>
      <c r="L14164">
        <v>71</v>
      </c>
      <c r="N14164" s="2">
        <v>44008.78402777778</v>
      </c>
      <c r="O14164" t="s">
        <v>20829</v>
      </c>
      <c r="P14164" t="s">
        <v>20830</v>
      </c>
      <c r="Q14164">
        <v>6</v>
      </c>
      <c r="S14164">
        <v>2858</v>
      </c>
      <c r="T14164">
        <v>2827</v>
      </c>
      <c r="U14164">
        <v>2827</v>
      </c>
      <c r="V14164">
        <v>78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 s="2">
        <v>45055.002986111111</v>
      </c>
      <c r="AC14164" t="s">
        <v>32</v>
      </c>
    </row>
    <row r="14165" spans="1:29" x14ac:dyDescent="0.35">
      <c r="A14165" s="1">
        <v>44010</v>
      </c>
      <c r="B14165" t="s">
        <v>166</v>
      </c>
      <c r="C14165">
        <v>1204</v>
      </c>
      <c r="D14165">
        <v>60879</v>
      </c>
      <c r="F14165">
        <v>15</v>
      </c>
      <c r="L14165">
        <v>946</v>
      </c>
      <c r="N14165" s="2">
        <v>44010</v>
      </c>
      <c r="O14165" t="s">
        <v>20831</v>
      </c>
      <c r="P14165" t="s">
        <v>20684</v>
      </c>
      <c r="Q14165">
        <v>56</v>
      </c>
      <c r="S14165">
        <v>62083</v>
      </c>
      <c r="T14165">
        <v>74536</v>
      </c>
      <c r="U14165">
        <v>62083</v>
      </c>
      <c r="V14165">
        <v>50</v>
      </c>
      <c r="W14165">
        <v>0</v>
      </c>
      <c r="X14165">
        <v>0</v>
      </c>
      <c r="Y14165">
        <v>1167</v>
      </c>
      <c r="Z14165">
        <v>3</v>
      </c>
      <c r="AA14165">
        <v>1541</v>
      </c>
      <c r="AB14165" s="2">
        <v>45055.002986111111</v>
      </c>
      <c r="AC14165" t="s">
        <v>32</v>
      </c>
    </row>
    <row r="14166" spans="1:29" x14ac:dyDescent="0.35">
      <c r="A14166" s="1">
        <v>44010</v>
      </c>
      <c r="B14166" t="s">
        <v>168</v>
      </c>
      <c r="C14166">
        <v>33921</v>
      </c>
      <c r="F14166">
        <v>400</v>
      </c>
      <c r="G14166">
        <v>4240</v>
      </c>
      <c r="J14166">
        <v>58</v>
      </c>
      <c r="N14166" s="2">
        <v>44009.124305555553</v>
      </c>
      <c r="O14166" t="s">
        <v>20832</v>
      </c>
      <c r="P14166" t="s">
        <v>20833</v>
      </c>
      <c r="Q14166">
        <v>1310</v>
      </c>
      <c r="R14166">
        <v>4240</v>
      </c>
      <c r="S14166">
        <v>33921</v>
      </c>
      <c r="T14166">
        <v>644439</v>
      </c>
      <c r="U14166">
        <v>33921</v>
      </c>
      <c r="V14166">
        <v>53</v>
      </c>
      <c r="W14166">
        <v>6</v>
      </c>
      <c r="X14166">
        <v>46</v>
      </c>
      <c r="Y14166">
        <v>0</v>
      </c>
      <c r="Z14166">
        <v>626</v>
      </c>
      <c r="AA14166">
        <v>4854</v>
      </c>
      <c r="AB14166" s="2">
        <v>45055.002986111111</v>
      </c>
      <c r="AC14166" t="s">
        <v>32</v>
      </c>
    </row>
    <row r="14167" spans="1:29" x14ac:dyDescent="0.35">
      <c r="A14167" s="1">
        <v>44010</v>
      </c>
      <c r="B14167" t="s">
        <v>171</v>
      </c>
      <c r="C14167">
        <v>30707</v>
      </c>
      <c r="D14167">
        <v>521747</v>
      </c>
      <c r="E14167">
        <v>146</v>
      </c>
      <c r="F14167">
        <v>251</v>
      </c>
      <c r="G14167">
        <v>3393</v>
      </c>
      <c r="H14167">
        <v>93</v>
      </c>
      <c r="I14167">
        <v>746</v>
      </c>
      <c r="L14167">
        <v>21953</v>
      </c>
      <c r="N14167" s="2">
        <v>44010.666666666664</v>
      </c>
      <c r="O14167" t="s">
        <v>20834</v>
      </c>
      <c r="P14167" t="s">
        <v>20835</v>
      </c>
      <c r="Q14167">
        <v>777</v>
      </c>
      <c r="R14167">
        <v>3393</v>
      </c>
      <c r="S14167">
        <v>552600</v>
      </c>
      <c r="T14167">
        <v>674035</v>
      </c>
      <c r="U14167">
        <v>552454</v>
      </c>
      <c r="V14167">
        <v>55</v>
      </c>
      <c r="W14167">
        <v>0</v>
      </c>
      <c r="X14167">
        <v>11</v>
      </c>
      <c r="Y14167">
        <v>6024</v>
      </c>
      <c r="Z14167">
        <v>480</v>
      </c>
      <c r="AA14167">
        <v>12922</v>
      </c>
      <c r="AB14167" s="2">
        <v>45055.002986111111</v>
      </c>
      <c r="AC14167" t="s">
        <v>32</v>
      </c>
    </row>
    <row r="14168" spans="1:29" x14ac:dyDescent="0.35">
      <c r="A14168" s="1">
        <v>44010</v>
      </c>
      <c r="B14168" t="s">
        <v>173</v>
      </c>
      <c r="C14168">
        <v>2817</v>
      </c>
      <c r="F14168">
        <v>32</v>
      </c>
      <c r="H14168">
        <v>10</v>
      </c>
      <c r="J14168">
        <v>4</v>
      </c>
      <c r="L14168">
        <v>2062</v>
      </c>
      <c r="N14168" s="2">
        <v>44010.416666666664</v>
      </c>
      <c r="O14168" t="s">
        <v>20836</v>
      </c>
      <c r="P14168" t="s">
        <v>20787</v>
      </c>
      <c r="Q14168">
        <v>93</v>
      </c>
      <c r="S14168">
        <v>2817</v>
      </c>
      <c r="T14168">
        <v>165283</v>
      </c>
      <c r="U14168">
        <v>2817</v>
      </c>
      <c r="V14168">
        <v>54</v>
      </c>
      <c r="W14168">
        <v>0</v>
      </c>
      <c r="X14168">
        <v>0</v>
      </c>
      <c r="Y14168">
        <v>0</v>
      </c>
      <c r="Z14168">
        <v>56</v>
      </c>
      <c r="AA14168">
        <v>2320</v>
      </c>
      <c r="AB14168" s="2">
        <v>45055.002986111111</v>
      </c>
      <c r="AC14168" t="s">
        <v>32</v>
      </c>
    </row>
    <row r="14169" spans="1:29" x14ac:dyDescent="0.35">
      <c r="A14169" s="1">
        <v>44010</v>
      </c>
      <c r="B14169" t="s">
        <v>175</v>
      </c>
      <c r="C14169">
        <v>1417</v>
      </c>
      <c r="D14169">
        <v>30406</v>
      </c>
      <c r="F14169">
        <v>5</v>
      </c>
      <c r="G14169">
        <v>112</v>
      </c>
      <c r="L14169">
        <v>1057</v>
      </c>
      <c r="N14169" s="2">
        <v>44010.542361111111</v>
      </c>
      <c r="O14169" t="s">
        <v>20837</v>
      </c>
      <c r="P14169" t="s">
        <v>20838</v>
      </c>
      <c r="Q14169">
        <v>20</v>
      </c>
      <c r="R14169">
        <v>112</v>
      </c>
      <c r="S14169">
        <v>31823</v>
      </c>
      <c r="T14169">
        <v>46686</v>
      </c>
      <c r="U14169">
        <v>31823</v>
      </c>
      <c r="V14169">
        <v>56</v>
      </c>
      <c r="W14169">
        <v>0</v>
      </c>
      <c r="X14169">
        <v>1</v>
      </c>
      <c r="Y14169">
        <v>0</v>
      </c>
      <c r="Z14169">
        <v>25</v>
      </c>
      <c r="AA14169">
        <v>209</v>
      </c>
      <c r="AB14169" s="2">
        <v>45055.002986111111</v>
      </c>
      <c r="AC14169" t="s">
        <v>32</v>
      </c>
    </row>
    <row r="14170" spans="1:29" x14ac:dyDescent="0.35">
      <c r="A14170" s="1">
        <v>44009</v>
      </c>
      <c r="B14170" t="s">
        <v>29</v>
      </c>
      <c r="C14170">
        <v>858</v>
      </c>
      <c r="F14170">
        <v>11</v>
      </c>
      <c r="G14170">
        <v>67</v>
      </c>
      <c r="J14170">
        <v>1</v>
      </c>
      <c r="L14170">
        <v>521</v>
      </c>
      <c r="N14170" s="2">
        <v>44009</v>
      </c>
      <c r="O14170" t="s">
        <v>20839</v>
      </c>
      <c r="P14170" t="s">
        <v>20424</v>
      </c>
      <c r="Q14170">
        <v>14</v>
      </c>
      <c r="R14170">
        <v>67</v>
      </c>
      <c r="S14170">
        <v>858</v>
      </c>
      <c r="T14170">
        <v>105581</v>
      </c>
      <c r="U14170">
        <v>858</v>
      </c>
      <c r="V14170">
        <v>2</v>
      </c>
      <c r="W14170">
        <v>0</v>
      </c>
      <c r="X14170">
        <v>0</v>
      </c>
      <c r="Y14170">
        <v>0</v>
      </c>
      <c r="Z14170">
        <v>19</v>
      </c>
      <c r="AA14170">
        <v>3789</v>
      </c>
      <c r="AB14170" s="2">
        <v>45055.002986111111</v>
      </c>
      <c r="AC14170" t="s">
        <v>32</v>
      </c>
    </row>
    <row r="14171" spans="1:29" x14ac:dyDescent="0.35">
      <c r="A14171" s="1">
        <v>44009</v>
      </c>
      <c r="B14171" t="s">
        <v>33</v>
      </c>
      <c r="C14171">
        <v>35083</v>
      </c>
      <c r="D14171">
        <v>348943</v>
      </c>
      <c r="F14171">
        <v>655</v>
      </c>
      <c r="G14171">
        <v>2697</v>
      </c>
      <c r="I14171">
        <v>789</v>
      </c>
      <c r="K14171">
        <v>453</v>
      </c>
      <c r="L14171">
        <v>18866</v>
      </c>
      <c r="N14171" s="2">
        <v>44009.458333333336</v>
      </c>
      <c r="O14171" t="s">
        <v>20840</v>
      </c>
      <c r="P14171" t="s">
        <v>20841</v>
      </c>
      <c r="Q14171">
        <v>919</v>
      </c>
      <c r="R14171">
        <v>2697</v>
      </c>
      <c r="S14171">
        <v>384026</v>
      </c>
      <c r="T14171">
        <v>384026</v>
      </c>
      <c r="U14171">
        <v>384026</v>
      </c>
      <c r="V14171">
        <v>1</v>
      </c>
      <c r="W14171">
        <v>12</v>
      </c>
      <c r="X14171">
        <v>44</v>
      </c>
      <c r="Y14171">
        <v>4803</v>
      </c>
      <c r="Z14171">
        <v>900</v>
      </c>
      <c r="AA14171">
        <v>6169</v>
      </c>
      <c r="AB14171" s="2">
        <v>45055.002986111111</v>
      </c>
      <c r="AC14171" t="s">
        <v>32</v>
      </c>
    </row>
    <row r="14172" spans="1:29" x14ac:dyDescent="0.35">
      <c r="A14172" s="1">
        <v>44009</v>
      </c>
      <c r="B14172" t="s">
        <v>36</v>
      </c>
      <c r="C14172">
        <v>18740</v>
      </c>
      <c r="D14172">
        <v>265225</v>
      </c>
      <c r="F14172">
        <v>284</v>
      </c>
      <c r="G14172">
        <v>1337</v>
      </c>
      <c r="J14172">
        <v>63</v>
      </c>
      <c r="K14172">
        <v>206</v>
      </c>
      <c r="L14172">
        <v>12784</v>
      </c>
      <c r="N14172" s="2">
        <v>44008.611111111109</v>
      </c>
      <c r="O14172" t="s">
        <v>20842</v>
      </c>
      <c r="P14172" t="s">
        <v>20843</v>
      </c>
      <c r="Q14172">
        <v>249</v>
      </c>
      <c r="R14172">
        <v>1337</v>
      </c>
      <c r="S14172">
        <v>283965</v>
      </c>
      <c r="T14172">
        <v>283965</v>
      </c>
      <c r="U14172">
        <v>283965</v>
      </c>
      <c r="V14172">
        <v>5</v>
      </c>
      <c r="W14172">
        <v>9</v>
      </c>
      <c r="X14172">
        <v>37</v>
      </c>
      <c r="Y14172">
        <v>5907</v>
      </c>
      <c r="Z14172">
        <v>678</v>
      </c>
      <c r="AA14172">
        <v>6585</v>
      </c>
      <c r="AB14172" s="2">
        <v>45055.002986111111</v>
      </c>
      <c r="AC14172" t="s">
        <v>32</v>
      </c>
    </row>
    <row r="14173" spans="1:29" x14ac:dyDescent="0.35">
      <c r="A14173" s="1">
        <v>44009</v>
      </c>
      <c r="B14173" t="s">
        <v>39</v>
      </c>
      <c r="C14173">
        <v>0</v>
      </c>
      <c r="D14173">
        <v>696</v>
      </c>
      <c r="N14173" s="2">
        <v>44009</v>
      </c>
      <c r="O14173" t="s">
        <v>20844</v>
      </c>
      <c r="P14173" t="s">
        <v>20424</v>
      </c>
      <c r="Q14173">
        <v>0</v>
      </c>
      <c r="S14173">
        <v>696</v>
      </c>
      <c r="T14173">
        <v>696</v>
      </c>
      <c r="U14173">
        <v>696</v>
      </c>
      <c r="V14173">
        <v>60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 s="2">
        <v>45055.002986111111</v>
      </c>
      <c r="AC14173" t="s">
        <v>32</v>
      </c>
    </row>
    <row r="14174" spans="1:29" x14ac:dyDescent="0.35">
      <c r="A14174" s="1">
        <v>44009</v>
      </c>
      <c r="B14174" t="s">
        <v>42</v>
      </c>
      <c r="C14174">
        <v>70051</v>
      </c>
      <c r="D14174">
        <v>424696</v>
      </c>
      <c r="F14174">
        <v>2577</v>
      </c>
      <c r="G14174">
        <v>4595</v>
      </c>
      <c r="H14174">
        <v>657</v>
      </c>
      <c r="J14174">
        <v>433</v>
      </c>
      <c r="N14174" s="2">
        <v>44009</v>
      </c>
      <c r="O14174" t="s">
        <v>20845</v>
      </c>
      <c r="P14174" t="s">
        <v>20424</v>
      </c>
      <c r="Q14174">
        <v>1579</v>
      </c>
      <c r="R14174">
        <v>4595</v>
      </c>
      <c r="S14174">
        <v>494747</v>
      </c>
      <c r="T14174">
        <v>709826</v>
      </c>
      <c r="U14174">
        <v>494747</v>
      </c>
      <c r="V14174">
        <v>4</v>
      </c>
      <c r="W14174">
        <v>44</v>
      </c>
      <c r="X14174">
        <v>81</v>
      </c>
      <c r="Y14174">
        <v>11421</v>
      </c>
      <c r="Z14174">
        <v>3503</v>
      </c>
      <c r="AA14174">
        <v>23684</v>
      </c>
      <c r="AB14174" s="2">
        <v>45055.002986111111</v>
      </c>
      <c r="AC14174" t="s">
        <v>32</v>
      </c>
    </row>
    <row r="14175" spans="1:29" x14ac:dyDescent="0.35">
      <c r="A14175" s="1">
        <v>44009</v>
      </c>
      <c r="B14175" t="s">
        <v>44</v>
      </c>
      <c r="C14175">
        <v>206433</v>
      </c>
      <c r="F14175">
        <v>5790</v>
      </c>
      <c r="H14175">
        <v>1562</v>
      </c>
      <c r="N14175" s="2">
        <v>44009</v>
      </c>
      <c r="O14175" t="s">
        <v>20846</v>
      </c>
      <c r="P14175" t="s">
        <v>20424</v>
      </c>
      <c r="Q14175">
        <v>5872</v>
      </c>
      <c r="S14175">
        <v>206433</v>
      </c>
      <c r="T14175">
        <v>3862310</v>
      </c>
      <c r="U14175">
        <v>206433</v>
      </c>
      <c r="V14175">
        <v>6</v>
      </c>
      <c r="W14175">
        <v>60</v>
      </c>
      <c r="X14175">
        <v>0</v>
      </c>
      <c r="Y14175">
        <v>0</v>
      </c>
      <c r="Z14175">
        <v>5972</v>
      </c>
      <c r="AA14175">
        <v>90996</v>
      </c>
      <c r="AB14175" s="2">
        <v>45055.002986111111</v>
      </c>
      <c r="AC14175" t="s">
        <v>32</v>
      </c>
    </row>
    <row r="14176" spans="1:29" x14ac:dyDescent="0.35">
      <c r="A14176" s="1">
        <v>44009</v>
      </c>
      <c r="B14176" t="s">
        <v>47</v>
      </c>
      <c r="C14176">
        <v>32022</v>
      </c>
      <c r="D14176">
        <v>281689</v>
      </c>
      <c r="F14176">
        <v>235</v>
      </c>
      <c r="G14176">
        <v>5399</v>
      </c>
      <c r="N14176" s="2">
        <v>44009</v>
      </c>
      <c r="O14176" t="s">
        <v>20847</v>
      </c>
      <c r="P14176" t="s">
        <v>20424</v>
      </c>
      <c r="Q14176">
        <v>1674</v>
      </c>
      <c r="R14176">
        <v>5399</v>
      </c>
      <c r="S14176">
        <v>313711</v>
      </c>
      <c r="T14176">
        <v>375696</v>
      </c>
      <c r="U14176">
        <v>313711</v>
      </c>
      <c r="V14176">
        <v>8</v>
      </c>
      <c r="W14176">
        <v>1</v>
      </c>
      <c r="X14176">
        <v>7</v>
      </c>
      <c r="Y14176">
        <v>5902</v>
      </c>
      <c r="Z14176">
        <v>226</v>
      </c>
      <c r="AA14176">
        <v>8521</v>
      </c>
      <c r="AB14176" s="2">
        <v>45055.002986111111</v>
      </c>
      <c r="AC14176" t="s">
        <v>32</v>
      </c>
    </row>
    <row r="14177" spans="1:29" x14ac:dyDescent="0.35">
      <c r="A14177" s="1">
        <v>44009</v>
      </c>
      <c r="B14177" t="s">
        <v>50</v>
      </c>
      <c r="C14177">
        <v>46206</v>
      </c>
      <c r="F14177">
        <v>106</v>
      </c>
      <c r="G14177">
        <v>10268</v>
      </c>
      <c r="L14177">
        <v>8053</v>
      </c>
      <c r="N14177" s="2">
        <v>44008.854166666664</v>
      </c>
      <c r="O14177" t="s">
        <v>20848</v>
      </c>
      <c r="P14177" t="s">
        <v>20849</v>
      </c>
      <c r="Q14177">
        <v>4311</v>
      </c>
      <c r="R14177">
        <v>10268</v>
      </c>
      <c r="S14177">
        <v>46206</v>
      </c>
      <c r="T14177">
        <v>482865</v>
      </c>
      <c r="U14177">
        <v>46206</v>
      </c>
      <c r="V14177">
        <v>9</v>
      </c>
      <c r="W14177">
        <v>4</v>
      </c>
      <c r="X14177">
        <v>0</v>
      </c>
      <c r="Y14177">
        <v>0</v>
      </c>
      <c r="Z14177">
        <v>147</v>
      </c>
      <c r="AA14177">
        <v>11201</v>
      </c>
      <c r="AB14177" s="2">
        <v>45055.002986111111</v>
      </c>
      <c r="AC14177" t="s">
        <v>32</v>
      </c>
    </row>
    <row r="14178" spans="1:29" x14ac:dyDescent="0.35">
      <c r="A14178" s="1">
        <v>44009</v>
      </c>
      <c r="B14178" t="s">
        <v>53</v>
      </c>
      <c r="C14178">
        <v>10216</v>
      </c>
      <c r="F14178">
        <v>136</v>
      </c>
      <c r="H14178">
        <v>43</v>
      </c>
      <c r="J14178">
        <v>26</v>
      </c>
      <c r="L14178">
        <v>1194</v>
      </c>
      <c r="N14178" s="2">
        <v>44008</v>
      </c>
      <c r="O14178" t="s">
        <v>20850</v>
      </c>
      <c r="P14178" t="s">
        <v>20851</v>
      </c>
      <c r="Q14178">
        <v>548</v>
      </c>
      <c r="S14178">
        <v>10216</v>
      </c>
      <c r="T14178">
        <v>89271</v>
      </c>
      <c r="U14178">
        <v>10216</v>
      </c>
      <c r="V14178">
        <v>11</v>
      </c>
      <c r="W14178">
        <v>2</v>
      </c>
      <c r="X14178">
        <v>0</v>
      </c>
      <c r="Y14178">
        <v>0</v>
      </c>
      <c r="Z14178">
        <v>31</v>
      </c>
      <c r="AA14178">
        <v>1148</v>
      </c>
      <c r="AB14178" s="2">
        <v>45055.002986111111</v>
      </c>
      <c r="AC14178" t="s">
        <v>32</v>
      </c>
    </row>
    <row r="14179" spans="1:29" x14ac:dyDescent="0.35">
      <c r="A14179" s="1">
        <v>44009</v>
      </c>
      <c r="B14179" t="s">
        <v>56</v>
      </c>
      <c r="C14179">
        <v>11091</v>
      </c>
      <c r="D14179">
        <v>93171</v>
      </c>
      <c r="F14179">
        <v>83</v>
      </c>
      <c r="H14179">
        <v>15</v>
      </c>
      <c r="L14179">
        <v>6665</v>
      </c>
      <c r="N14179" s="2">
        <v>44009</v>
      </c>
      <c r="O14179" t="s">
        <v>20852</v>
      </c>
      <c r="P14179" t="s">
        <v>20424</v>
      </c>
      <c r="Q14179">
        <v>507</v>
      </c>
      <c r="S14179">
        <v>104262</v>
      </c>
      <c r="T14179">
        <v>132268</v>
      </c>
      <c r="U14179">
        <v>104262</v>
      </c>
      <c r="V14179">
        <v>10</v>
      </c>
      <c r="W14179">
        <v>0</v>
      </c>
      <c r="X14179">
        <v>0</v>
      </c>
      <c r="Y14179">
        <v>2088</v>
      </c>
      <c r="Z14179">
        <v>74</v>
      </c>
      <c r="AA14179">
        <v>4980</v>
      </c>
      <c r="AB14179" s="2">
        <v>45055.002986111111</v>
      </c>
      <c r="AC14179" t="s">
        <v>32</v>
      </c>
    </row>
    <row r="14180" spans="1:29" x14ac:dyDescent="0.35">
      <c r="A14180" s="1">
        <v>44009</v>
      </c>
      <c r="B14180" t="s">
        <v>59</v>
      </c>
      <c r="C14180">
        <v>130145</v>
      </c>
      <c r="D14180">
        <v>1696980</v>
      </c>
      <c r="E14180">
        <v>1731</v>
      </c>
      <c r="G14180">
        <v>14432</v>
      </c>
      <c r="N14180" s="2">
        <v>44008.999305555553</v>
      </c>
      <c r="O14180" t="s">
        <v>20853</v>
      </c>
      <c r="P14180" t="s">
        <v>20854</v>
      </c>
      <c r="Q14180">
        <v>3489</v>
      </c>
      <c r="R14180">
        <v>14432</v>
      </c>
      <c r="S14180">
        <v>1828856</v>
      </c>
      <c r="T14180">
        <v>1979724</v>
      </c>
      <c r="U14180">
        <v>1827125</v>
      </c>
      <c r="V14180">
        <v>12</v>
      </c>
      <c r="W14180">
        <v>25</v>
      </c>
      <c r="X14180">
        <v>151</v>
      </c>
      <c r="Y14180">
        <v>51055</v>
      </c>
      <c r="Z14180">
        <v>9534</v>
      </c>
      <c r="AA14180">
        <v>71204</v>
      </c>
      <c r="AB14180" s="2">
        <v>45055.002986111111</v>
      </c>
      <c r="AC14180" t="s">
        <v>32</v>
      </c>
    </row>
    <row r="14181" spans="1:29" x14ac:dyDescent="0.35">
      <c r="A14181" s="1">
        <v>44009</v>
      </c>
      <c r="B14181" t="s">
        <v>62</v>
      </c>
      <c r="C14181">
        <v>74985</v>
      </c>
      <c r="F14181">
        <v>1178</v>
      </c>
      <c r="G14181">
        <v>10689</v>
      </c>
      <c r="I14181">
        <v>2261</v>
      </c>
      <c r="N14181" s="2">
        <v>44009.618055555555</v>
      </c>
      <c r="O14181" t="s">
        <v>20855</v>
      </c>
      <c r="P14181" t="s">
        <v>20856</v>
      </c>
      <c r="Q14181">
        <v>2776</v>
      </c>
      <c r="R14181">
        <v>10689</v>
      </c>
      <c r="S14181">
        <v>74985</v>
      </c>
      <c r="T14181">
        <v>789337</v>
      </c>
      <c r="U14181">
        <v>74985</v>
      </c>
      <c r="V14181">
        <v>13</v>
      </c>
      <c r="W14181">
        <v>6</v>
      </c>
      <c r="X14181">
        <v>84</v>
      </c>
      <c r="Y14181">
        <v>0</v>
      </c>
      <c r="Z14181">
        <v>1990</v>
      </c>
      <c r="AA14181">
        <v>18785</v>
      </c>
      <c r="AB14181" s="2">
        <v>45055.002986111111</v>
      </c>
      <c r="AC14181" t="s">
        <v>32</v>
      </c>
    </row>
    <row r="14182" spans="1:29" x14ac:dyDescent="0.35">
      <c r="A14182" s="1">
        <v>44009</v>
      </c>
      <c r="B14182" t="s">
        <v>65</v>
      </c>
      <c r="C14182">
        <v>248</v>
      </c>
      <c r="D14182">
        <v>11903</v>
      </c>
      <c r="F14182">
        <v>1</v>
      </c>
      <c r="L14182">
        <v>179</v>
      </c>
      <c r="N14182" s="2">
        <v>44009.239583333336</v>
      </c>
      <c r="O14182" t="s">
        <v>20857</v>
      </c>
      <c r="P14182" t="s">
        <v>20858</v>
      </c>
      <c r="Q14182">
        <v>5</v>
      </c>
      <c r="S14182">
        <v>12151</v>
      </c>
      <c r="T14182">
        <v>12151</v>
      </c>
      <c r="U14182">
        <v>12151</v>
      </c>
      <c r="V14182">
        <v>66</v>
      </c>
      <c r="W14182">
        <v>0</v>
      </c>
      <c r="X14182">
        <v>0</v>
      </c>
      <c r="Y14182">
        <v>259</v>
      </c>
      <c r="Z14182">
        <v>0</v>
      </c>
      <c r="AA14182">
        <v>259</v>
      </c>
      <c r="AB14182" s="2">
        <v>45055.002986111111</v>
      </c>
      <c r="AC14182" t="s">
        <v>32</v>
      </c>
    </row>
    <row r="14183" spans="1:29" x14ac:dyDescent="0.35">
      <c r="A14183" s="1">
        <v>44009</v>
      </c>
      <c r="B14183" t="s">
        <v>68</v>
      </c>
      <c r="C14183">
        <v>866</v>
      </c>
      <c r="D14183">
        <v>73435</v>
      </c>
      <c r="G14183">
        <v>109</v>
      </c>
      <c r="L14183">
        <v>705</v>
      </c>
      <c r="N14183" s="2">
        <v>44008.75</v>
      </c>
      <c r="O14183" t="s">
        <v>20859</v>
      </c>
      <c r="P14183" t="s">
        <v>20860</v>
      </c>
      <c r="Q14183">
        <v>17</v>
      </c>
      <c r="R14183">
        <v>109</v>
      </c>
      <c r="S14183">
        <v>74301</v>
      </c>
      <c r="T14183">
        <v>86000</v>
      </c>
      <c r="U14183">
        <v>74301</v>
      </c>
      <c r="V14183">
        <v>15</v>
      </c>
      <c r="W14183">
        <v>0</v>
      </c>
      <c r="X14183">
        <v>0</v>
      </c>
      <c r="Y14183">
        <v>1280</v>
      </c>
      <c r="Z14183">
        <v>16</v>
      </c>
      <c r="AA14183">
        <v>1630</v>
      </c>
      <c r="AB14183" s="2">
        <v>45055.002986111111</v>
      </c>
      <c r="AC14183" t="s">
        <v>32</v>
      </c>
    </row>
    <row r="14184" spans="1:29" x14ac:dyDescent="0.35">
      <c r="A14184" s="1">
        <v>44009</v>
      </c>
      <c r="B14184" t="s">
        <v>71</v>
      </c>
      <c r="C14184">
        <v>28012</v>
      </c>
      <c r="D14184">
        <v>261740</v>
      </c>
      <c r="F14184">
        <v>131</v>
      </c>
      <c r="H14184">
        <v>40</v>
      </c>
      <c r="J14184">
        <v>22</v>
      </c>
      <c r="L14184">
        <v>17467</v>
      </c>
      <c r="N14184" s="2">
        <v>44009</v>
      </c>
      <c r="O14184" t="s">
        <v>20861</v>
      </c>
      <c r="P14184" t="s">
        <v>20424</v>
      </c>
      <c r="Q14184">
        <v>704</v>
      </c>
      <c r="S14184">
        <v>289752</v>
      </c>
      <c r="T14184">
        <v>289752</v>
      </c>
      <c r="U14184">
        <v>289752</v>
      </c>
      <c r="V14184">
        <v>19</v>
      </c>
      <c r="W14184">
        <v>0</v>
      </c>
      <c r="X14184">
        <v>0</v>
      </c>
      <c r="Y14184">
        <v>5783</v>
      </c>
      <c r="Z14184">
        <v>326</v>
      </c>
      <c r="AA14184">
        <v>6109</v>
      </c>
      <c r="AB14184" s="2">
        <v>45055.002986111111</v>
      </c>
      <c r="AC14184" t="s">
        <v>32</v>
      </c>
    </row>
    <row r="14185" spans="1:29" x14ac:dyDescent="0.35">
      <c r="A14185" s="1">
        <v>44009</v>
      </c>
      <c r="B14185" t="s">
        <v>73</v>
      </c>
      <c r="C14185">
        <v>5148</v>
      </c>
      <c r="D14185">
        <v>78908</v>
      </c>
      <c r="F14185">
        <v>42</v>
      </c>
      <c r="G14185">
        <v>309</v>
      </c>
      <c r="H14185">
        <v>19</v>
      </c>
      <c r="I14185">
        <v>108</v>
      </c>
      <c r="L14185">
        <v>3827</v>
      </c>
      <c r="N14185" s="2">
        <v>44008.791666666664</v>
      </c>
      <c r="O14185" t="s">
        <v>20862</v>
      </c>
      <c r="P14185" t="s">
        <v>20863</v>
      </c>
      <c r="Q14185">
        <v>90</v>
      </c>
      <c r="R14185">
        <v>309</v>
      </c>
      <c r="S14185">
        <v>84056</v>
      </c>
      <c r="T14185">
        <v>83537</v>
      </c>
      <c r="U14185">
        <v>84056</v>
      </c>
      <c r="V14185">
        <v>16</v>
      </c>
      <c r="W14185">
        <v>0</v>
      </c>
      <c r="X14185">
        <v>6</v>
      </c>
      <c r="Y14185">
        <v>1403</v>
      </c>
      <c r="Z14185">
        <v>283</v>
      </c>
      <c r="AA14185">
        <v>1666</v>
      </c>
      <c r="AB14185" s="2">
        <v>45055.002986111111</v>
      </c>
      <c r="AC14185" t="s">
        <v>32</v>
      </c>
    </row>
    <row r="14186" spans="1:29" x14ac:dyDescent="0.35">
      <c r="A14186" s="1">
        <v>44009</v>
      </c>
      <c r="B14186" t="s">
        <v>76</v>
      </c>
      <c r="C14186">
        <v>142130</v>
      </c>
      <c r="F14186">
        <v>1516</v>
      </c>
      <c r="H14186">
        <v>400</v>
      </c>
      <c r="J14186">
        <v>225</v>
      </c>
      <c r="N14186" s="2">
        <v>44009</v>
      </c>
      <c r="O14186" t="s">
        <v>20864</v>
      </c>
      <c r="P14186" t="s">
        <v>20424</v>
      </c>
      <c r="Q14186">
        <v>7074</v>
      </c>
      <c r="S14186">
        <v>142130</v>
      </c>
      <c r="T14186">
        <v>1521189</v>
      </c>
      <c r="U14186">
        <v>142130</v>
      </c>
      <c r="V14186">
        <v>17</v>
      </c>
      <c r="W14186">
        <v>26</v>
      </c>
      <c r="X14186">
        <v>0</v>
      </c>
      <c r="Y14186">
        <v>0</v>
      </c>
      <c r="Z14186">
        <v>786</v>
      </c>
      <c r="AA14186">
        <v>30237</v>
      </c>
      <c r="AB14186" s="2">
        <v>45055.002986111111</v>
      </c>
      <c r="AC14186" t="s">
        <v>32</v>
      </c>
    </row>
    <row r="14187" spans="1:29" x14ac:dyDescent="0.35">
      <c r="A14187" s="1">
        <v>44009</v>
      </c>
      <c r="B14187" t="s">
        <v>78</v>
      </c>
      <c r="C14187">
        <v>44575</v>
      </c>
      <c r="D14187">
        <v>418442</v>
      </c>
      <c r="F14187">
        <v>595</v>
      </c>
      <c r="G14187">
        <v>6982</v>
      </c>
      <c r="H14187">
        <v>257</v>
      </c>
      <c r="I14187">
        <v>1461</v>
      </c>
      <c r="J14187">
        <v>82</v>
      </c>
      <c r="N14187" s="2">
        <v>44008.999305555553</v>
      </c>
      <c r="O14187" s="3" t="s">
        <v>20865</v>
      </c>
      <c r="P14187" t="s">
        <v>20854</v>
      </c>
      <c r="Q14187">
        <v>2616</v>
      </c>
      <c r="R14187">
        <v>6982</v>
      </c>
      <c r="S14187">
        <v>463017</v>
      </c>
      <c r="T14187">
        <v>593997</v>
      </c>
      <c r="U14187">
        <v>463017</v>
      </c>
      <c r="V14187">
        <v>18</v>
      </c>
      <c r="W14187">
        <v>21</v>
      </c>
      <c r="X14187">
        <v>38</v>
      </c>
      <c r="Y14187">
        <v>8692</v>
      </c>
      <c r="Z14187">
        <v>435</v>
      </c>
      <c r="AA14187">
        <v>12788</v>
      </c>
      <c r="AB14187" s="2">
        <v>45055.002986111111</v>
      </c>
      <c r="AC14187" t="s">
        <v>32</v>
      </c>
    </row>
    <row r="14188" spans="1:29" x14ac:dyDescent="0.35">
      <c r="A14188" s="1">
        <v>44009</v>
      </c>
      <c r="B14188" t="s">
        <v>80</v>
      </c>
      <c r="C14188">
        <v>13538</v>
      </c>
      <c r="D14188">
        <v>154321</v>
      </c>
      <c r="G14188">
        <v>1128</v>
      </c>
      <c r="I14188">
        <v>356</v>
      </c>
      <c r="K14188">
        <v>152</v>
      </c>
      <c r="N14188" s="2">
        <v>44008.416666666664</v>
      </c>
      <c r="O14188" t="s">
        <v>20866</v>
      </c>
      <c r="P14188" t="s">
        <v>20782</v>
      </c>
      <c r="Q14188">
        <v>264</v>
      </c>
      <c r="R14188">
        <v>1128</v>
      </c>
      <c r="S14188">
        <v>167859</v>
      </c>
      <c r="T14188">
        <v>167859</v>
      </c>
      <c r="U14188">
        <v>167859</v>
      </c>
      <c r="V14188">
        <v>20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 s="2">
        <v>45055.002986111111</v>
      </c>
      <c r="AC14188" t="s">
        <v>32</v>
      </c>
    </row>
    <row r="14189" spans="1:29" x14ac:dyDescent="0.35">
      <c r="A14189" s="1">
        <v>44009</v>
      </c>
      <c r="B14189" t="s">
        <v>83</v>
      </c>
      <c r="C14189">
        <v>14859</v>
      </c>
      <c r="F14189">
        <v>387</v>
      </c>
      <c r="G14189">
        <v>2589</v>
      </c>
      <c r="H14189">
        <v>74</v>
      </c>
      <c r="I14189">
        <v>996</v>
      </c>
      <c r="L14189">
        <v>3730</v>
      </c>
      <c r="N14189" s="2">
        <v>44008</v>
      </c>
      <c r="O14189" t="s">
        <v>20867</v>
      </c>
      <c r="P14189" t="s">
        <v>20851</v>
      </c>
      <c r="Q14189">
        <v>553</v>
      </c>
      <c r="R14189">
        <v>2589</v>
      </c>
      <c r="S14189">
        <v>14859</v>
      </c>
      <c r="T14189">
        <v>350296</v>
      </c>
      <c r="U14189">
        <v>14859</v>
      </c>
      <c r="V14189">
        <v>21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 s="2">
        <v>45055.002986111111</v>
      </c>
      <c r="AC14189" t="s">
        <v>32</v>
      </c>
    </row>
    <row r="14190" spans="1:29" x14ac:dyDescent="0.35">
      <c r="A14190" s="1">
        <v>44009</v>
      </c>
      <c r="B14190" t="s">
        <v>85</v>
      </c>
      <c r="C14190">
        <v>54769</v>
      </c>
      <c r="D14190">
        <v>623237</v>
      </c>
      <c r="F14190">
        <v>700</v>
      </c>
      <c r="J14190">
        <v>73</v>
      </c>
      <c r="L14190">
        <v>39792</v>
      </c>
      <c r="N14190" s="2">
        <v>44008.541666666664</v>
      </c>
      <c r="O14190" t="s">
        <v>20868</v>
      </c>
      <c r="P14190" t="s">
        <v>20869</v>
      </c>
      <c r="Q14190">
        <v>3190</v>
      </c>
      <c r="S14190">
        <v>678006</v>
      </c>
      <c r="T14190">
        <v>678006</v>
      </c>
      <c r="U14190">
        <v>678006</v>
      </c>
      <c r="V14190">
        <v>22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 s="2">
        <v>45055.002986111111</v>
      </c>
      <c r="AC14190" t="s">
        <v>32</v>
      </c>
    </row>
    <row r="14191" spans="1:29" x14ac:dyDescent="0.35">
      <c r="A14191" s="1">
        <v>44009</v>
      </c>
      <c r="B14191" t="s">
        <v>88</v>
      </c>
      <c r="C14191">
        <v>108443</v>
      </c>
      <c r="D14191">
        <v>717899</v>
      </c>
      <c r="F14191">
        <v>769</v>
      </c>
      <c r="G14191">
        <v>11310</v>
      </c>
      <c r="H14191">
        <v>143</v>
      </c>
      <c r="J14191">
        <v>90</v>
      </c>
      <c r="L14191">
        <v>93157</v>
      </c>
      <c r="N14191" s="2">
        <v>44009.416666666664</v>
      </c>
      <c r="O14191" t="s">
        <v>20870</v>
      </c>
      <c r="P14191" t="s">
        <v>20871</v>
      </c>
      <c r="Q14191">
        <v>8041</v>
      </c>
      <c r="R14191">
        <v>11310</v>
      </c>
      <c r="S14191">
        <v>826342</v>
      </c>
      <c r="T14191">
        <v>1065078</v>
      </c>
      <c r="U14191">
        <v>826342</v>
      </c>
      <c r="V14191">
        <v>25</v>
      </c>
      <c r="W14191">
        <v>28</v>
      </c>
      <c r="X14191">
        <v>19</v>
      </c>
      <c r="Y14191">
        <v>11884</v>
      </c>
      <c r="Z14191">
        <v>373</v>
      </c>
      <c r="AA14191">
        <v>7836</v>
      </c>
      <c r="AB14191" s="2">
        <v>45055.002986111111</v>
      </c>
      <c r="AC14191" t="s">
        <v>32</v>
      </c>
    </row>
    <row r="14192" spans="1:29" x14ac:dyDescent="0.35">
      <c r="A14192" s="1">
        <v>44009</v>
      </c>
      <c r="B14192" t="s">
        <v>90</v>
      </c>
      <c r="C14192">
        <v>66450</v>
      </c>
      <c r="D14192">
        <v>447366</v>
      </c>
      <c r="F14192">
        <v>478</v>
      </c>
      <c r="G14192">
        <v>10751</v>
      </c>
      <c r="H14192">
        <v>181</v>
      </c>
      <c r="L14192">
        <v>4935</v>
      </c>
      <c r="N14192" s="2">
        <v>44009.416666666664</v>
      </c>
      <c r="O14192" t="s">
        <v>20872</v>
      </c>
      <c r="P14192" t="s">
        <v>20871</v>
      </c>
      <c r="Q14192">
        <v>3157</v>
      </c>
      <c r="R14192">
        <v>10751</v>
      </c>
      <c r="S14192">
        <v>513816</v>
      </c>
      <c r="T14192">
        <v>618237</v>
      </c>
      <c r="U14192">
        <v>513816</v>
      </c>
      <c r="V14192">
        <v>24</v>
      </c>
      <c r="W14192">
        <v>15</v>
      </c>
      <c r="X14192">
        <v>26</v>
      </c>
      <c r="Y14192">
        <v>7084</v>
      </c>
      <c r="Z14192">
        <v>335</v>
      </c>
      <c r="AA14192">
        <v>10414</v>
      </c>
      <c r="AB14192" s="2">
        <v>45055.002986111111</v>
      </c>
      <c r="AC14192" t="s">
        <v>32</v>
      </c>
    </row>
    <row r="14193" spans="1:29" x14ac:dyDescent="0.35">
      <c r="A14193" s="1">
        <v>44009</v>
      </c>
      <c r="B14193" t="s">
        <v>93</v>
      </c>
      <c r="C14193">
        <v>3154</v>
      </c>
      <c r="F14193">
        <v>24</v>
      </c>
      <c r="G14193">
        <v>345</v>
      </c>
      <c r="H14193">
        <v>7</v>
      </c>
      <c r="J14193">
        <v>5</v>
      </c>
      <c r="L14193">
        <v>2566</v>
      </c>
      <c r="N14193" s="2">
        <v>44008.999305555553</v>
      </c>
      <c r="O14193" s="3" t="s">
        <v>20873</v>
      </c>
      <c r="P14193" t="s">
        <v>20854</v>
      </c>
      <c r="Q14193">
        <v>104</v>
      </c>
      <c r="R14193">
        <v>345</v>
      </c>
      <c r="S14193">
        <v>3154</v>
      </c>
      <c r="T14193">
        <v>91807</v>
      </c>
      <c r="U14193">
        <v>3154</v>
      </c>
      <c r="V14193">
        <v>23</v>
      </c>
      <c r="W14193">
        <v>1</v>
      </c>
      <c r="X14193">
        <v>2</v>
      </c>
      <c r="Y14193">
        <v>0</v>
      </c>
      <c r="Z14193">
        <v>52</v>
      </c>
      <c r="AA14193">
        <v>2052</v>
      </c>
      <c r="AB14193" s="2">
        <v>45055.002986111111</v>
      </c>
      <c r="AC14193" t="s">
        <v>32</v>
      </c>
    </row>
    <row r="14194" spans="1:29" x14ac:dyDescent="0.35">
      <c r="A14194" s="1">
        <v>44009</v>
      </c>
      <c r="B14194" t="s">
        <v>95</v>
      </c>
      <c r="C14194">
        <v>69679</v>
      </c>
      <c r="F14194">
        <v>557</v>
      </c>
      <c r="H14194">
        <v>193</v>
      </c>
      <c r="J14194">
        <v>106</v>
      </c>
      <c r="L14194">
        <v>51099</v>
      </c>
      <c r="N14194" s="2">
        <v>44009</v>
      </c>
      <c r="O14194" t="s">
        <v>20874</v>
      </c>
      <c r="P14194" t="s">
        <v>20424</v>
      </c>
      <c r="Q14194">
        <v>6153</v>
      </c>
      <c r="S14194">
        <v>69679</v>
      </c>
      <c r="T14194">
        <v>1017855</v>
      </c>
      <c r="U14194">
        <v>69679</v>
      </c>
      <c r="V14194">
        <v>26</v>
      </c>
      <c r="W14194">
        <v>19</v>
      </c>
      <c r="X14194">
        <v>0</v>
      </c>
      <c r="Y14194">
        <v>0</v>
      </c>
      <c r="Z14194">
        <v>350</v>
      </c>
      <c r="AA14194">
        <v>19365</v>
      </c>
      <c r="AB14194" s="2">
        <v>45055.002986111111</v>
      </c>
      <c r="AC14194" t="s">
        <v>32</v>
      </c>
    </row>
    <row r="14195" spans="1:29" x14ac:dyDescent="0.35">
      <c r="A14195" s="1">
        <v>44009</v>
      </c>
      <c r="B14195" t="s">
        <v>97</v>
      </c>
      <c r="C14195">
        <v>35033</v>
      </c>
      <c r="D14195">
        <v>533874</v>
      </c>
      <c r="F14195">
        <v>300</v>
      </c>
      <c r="G14195">
        <v>3986</v>
      </c>
      <c r="H14195">
        <v>155</v>
      </c>
      <c r="I14195">
        <v>1233</v>
      </c>
      <c r="L14195">
        <v>30401</v>
      </c>
      <c r="N14195" s="2">
        <v>44008.708333333336</v>
      </c>
      <c r="O14195" t="s">
        <v>20875</v>
      </c>
      <c r="P14195" t="s">
        <v>20876</v>
      </c>
      <c r="Q14195">
        <v>1452</v>
      </c>
      <c r="R14195">
        <v>3986</v>
      </c>
      <c r="S14195">
        <v>568907</v>
      </c>
      <c r="T14195">
        <v>568907</v>
      </c>
      <c r="U14195">
        <v>568907</v>
      </c>
      <c r="V14195">
        <v>27</v>
      </c>
      <c r="W14195">
        <v>6</v>
      </c>
      <c r="X14195">
        <v>20</v>
      </c>
      <c r="Y14195">
        <v>11212</v>
      </c>
      <c r="Z14195">
        <v>417</v>
      </c>
      <c r="AA14195">
        <v>11629</v>
      </c>
      <c r="AB14195" s="2">
        <v>45055.002986111111</v>
      </c>
      <c r="AC14195" t="s">
        <v>32</v>
      </c>
    </row>
    <row r="14196" spans="1:29" x14ac:dyDescent="0.35">
      <c r="A14196" s="1">
        <v>44009</v>
      </c>
      <c r="B14196" t="s">
        <v>100</v>
      </c>
      <c r="C14196">
        <v>20261</v>
      </c>
      <c r="D14196">
        <v>335029</v>
      </c>
      <c r="F14196">
        <v>680</v>
      </c>
      <c r="J14196">
        <v>66</v>
      </c>
      <c r="N14196" s="2">
        <v>44009.625</v>
      </c>
      <c r="O14196" t="s">
        <v>20877</v>
      </c>
      <c r="P14196" t="s">
        <v>20823</v>
      </c>
      <c r="Q14196">
        <v>996</v>
      </c>
      <c r="S14196">
        <v>355290</v>
      </c>
      <c r="T14196">
        <v>424214</v>
      </c>
      <c r="U14196">
        <v>355290</v>
      </c>
      <c r="V14196">
        <v>29</v>
      </c>
      <c r="W14196">
        <v>6</v>
      </c>
      <c r="X14196">
        <v>0</v>
      </c>
      <c r="Y14196">
        <v>6325</v>
      </c>
      <c r="Z14196">
        <v>347</v>
      </c>
      <c r="AA14196">
        <v>0</v>
      </c>
      <c r="AB14196" s="2">
        <v>45055.002986111111</v>
      </c>
      <c r="AC14196" t="s">
        <v>32</v>
      </c>
    </row>
    <row r="14197" spans="1:29" x14ac:dyDescent="0.35">
      <c r="A14197" s="1">
        <v>44009</v>
      </c>
      <c r="B14197" t="s">
        <v>103</v>
      </c>
      <c r="C14197">
        <v>30</v>
      </c>
      <c r="D14197">
        <v>8187</v>
      </c>
      <c r="L14197">
        <v>19</v>
      </c>
      <c r="N14197" s="2">
        <v>44008.015277777777</v>
      </c>
      <c r="O14197" t="s">
        <v>20878</v>
      </c>
      <c r="P14197" t="s">
        <v>20458</v>
      </c>
      <c r="Q14197">
        <v>2</v>
      </c>
      <c r="S14197">
        <v>8217</v>
      </c>
      <c r="T14197">
        <v>8217</v>
      </c>
      <c r="U14197">
        <v>8217</v>
      </c>
      <c r="V14197">
        <v>69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 s="2">
        <v>45055.002986111111</v>
      </c>
      <c r="AC14197" t="s">
        <v>32</v>
      </c>
    </row>
    <row r="14198" spans="1:29" x14ac:dyDescent="0.35">
      <c r="A14198" s="1">
        <v>44009</v>
      </c>
      <c r="B14198" t="s">
        <v>106</v>
      </c>
      <c r="C14198">
        <v>25531</v>
      </c>
      <c r="D14198">
        <v>251790</v>
      </c>
      <c r="F14198">
        <v>731</v>
      </c>
      <c r="G14198">
        <v>3078</v>
      </c>
      <c r="H14198">
        <v>169</v>
      </c>
      <c r="J14198">
        <v>90</v>
      </c>
      <c r="L14198">
        <v>17242</v>
      </c>
      <c r="N14198" s="2">
        <v>44008.791666666664</v>
      </c>
      <c r="O14198" t="s">
        <v>20879</v>
      </c>
      <c r="P14198" t="s">
        <v>20863</v>
      </c>
      <c r="Q14198">
        <v>1035</v>
      </c>
      <c r="R14198">
        <v>3078</v>
      </c>
      <c r="S14198">
        <v>277321</v>
      </c>
      <c r="T14198">
        <v>277321</v>
      </c>
      <c r="U14198">
        <v>277321</v>
      </c>
      <c r="V14198">
        <v>28</v>
      </c>
      <c r="W14198">
        <v>13</v>
      </c>
      <c r="X14198">
        <v>34</v>
      </c>
      <c r="Y14198">
        <v>4962</v>
      </c>
      <c r="Z14198">
        <v>465</v>
      </c>
      <c r="AA14198">
        <v>5427</v>
      </c>
      <c r="AB14198" s="2">
        <v>45055.002986111111</v>
      </c>
      <c r="AC14198" t="s">
        <v>32</v>
      </c>
    </row>
    <row r="14199" spans="1:29" x14ac:dyDescent="0.35">
      <c r="A14199" s="1">
        <v>44009</v>
      </c>
      <c r="B14199" t="s">
        <v>108</v>
      </c>
      <c r="C14199">
        <v>852</v>
      </c>
      <c r="F14199">
        <v>9</v>
      </c>
      <c r="G14199">
        <v>95</v>
      </c>
      <c r="L14199">
        <v>604</v>
      </c>
      <c r="N14199" s="2">
        <v>44009</v>
      </c>
      <c r="O14199" t="s">
        <v>20880</v>
      </c>
      <c r="P14199" t="s">
        <v>20424</v>
      </c>
      <c r="Q14199">
        <v>22</v>
      </c>
      <c r="R14199">
        <v>95</v>
      </c>
      <c r="S14199">
        <v>852</v>
      </c>
      <c r="T14199">
        <v>81247</v>
      </c>
      <c r="U14199">
        <v>852</v>
      </c>
      <c r="V14199">
        <v>30</v>
      </c>
      <c r="W14199">
        <v>0</v>
      </c>
      <c r="X14199">
        <v>0</v>
      </c>
      <c r="Y14199">
        <v>0</v>
      </c>
      <c r="Z14199">
        <v>23</v>
      </c>
      <c r="AA14199">
        <v>1086</v>
      </c>
      <c r="AB14199" s="2">
        <v>45055.002986111111</v>
      </c>
      <c r="AC14199" t="s">
        <v>32</v>
      </c>
    </row>
    <row r="14200" spans="1:29" x14ac:dyDescent="0.35">
      <c r="A14200" s="1">
        <v>44009</v>
      </c>
      <c r="B14200" t="s">
        <v>110</v>
      </c>
      <c r="C14200">
        <v>60537</v>
      </c>
      <c r="F14200">
        <v>888</v>
      </c>
      <c r="N14200" s="2">
        <v>44009.5</v>
      </c>
      <c r="O14200" t="s">
        <v>20881</v>
      </c>
      <c r="P14200" t="s">
        <v>20882</v>
      </c>
      <c r="Q14200">
        <v>1312</v>
      </c>
      <c r="S14200">
        <v>60537</v>
      </c>
      <c r="T14200">
        <v>822705</v>
      </c>
      <c r="U14200">
        <v>60537</v>
      </c>
      <c r="V14200">
        <v>37</v>
      </c>
      <c r="W14200">
        <v>9</v>
      </c>
      <c r="X14200">
        <v>0</v>
      </c>
      <c r="Y14200">
        <v>0</v>
      </c>
      <c r="Z14200">
        <v>1719</v>
      </c>
      <c r="AA14200">
        <v>19149</v>
      </c>
      <c r="AB14200" s="2">
        <v>45055.002986111111</v>
      </c>
      <c r="AC14200" t="s">
        <v>32</v>
      </c>
    </row>
    <row r="14201" spans="1:29" x14ac:dyDescent="0.35">
      <c r="A14201" s="1">
        <v>44009</v>
      </c>
      <c r="B14201" t="s">
        <v>113</v>
      </c>
      <c r="C14201">
        <v>3453</v>
      </c>
      <c r="D14201">
        <v>99061</v>
      </c>
      <c r="F14201">
        <v>23</v>
      </c>
      <c r="G14201">
        <v>225</v>
      </c>
      <c r="L14201">
        <v>3119</v>
      </c>
      <c r="N14201" s="2">
        <v>44009</v>
      </c>
      <c r="O14201" t="s">
        <v>20883</v>
      </c>
      <c r="P14201" t="s">
        <v>20424</v>
      </c>
      <c r="Q14201">
        <v>87</v>
      </c>
      <c r="R14201">
        <v>225</v>
      </c>
      <c r="S14201">
        <v>102514</v>
      </c>
      <c r="T14201">
        <v>170374</v>
      </c>
      <c r="U14201">
        <v>102514</v>
      </c>
      <c r="V14201">
        <v>38</v>
      </c>
      <c r="W14201">
        <v>0</v>
      </c>
      <c r="X14201">
        <v>3</v>
      </c>
      <c r="Y14201">
        <v>1596</v>
      </c>
      <c r="Z14201">
        <v>37</v>
      </c>
      <c r="AA14201">
        <v>4085</v>
      </c>
      <c r="AB14201" s="2">
        <v>45055.002986111111</v>
      </c>
      <c r="AC14201" t="s">
        <v>32</v>
      </c>
    </row>
    <row r="14202" spans="1:29" x14ac:dyDescent="0.35">
      <c r="A14202" s="1">
        <v>44009</v>
      </c>
      <c r="B14202" t="s">
        <v>115</v>
      </c>
      <c r="C14202">
        <v>18524</v>
      </c>
      <c r="D14202">
        <v>150074</v>
      </c>
      <c r="F14202">
        <v>125</v>
      </c>
      <c r="G14202">
        <v>1312</v>
      </c>
      <c r="L14202">
        <v>12698</v>
      </c>
      <c r="N14202" s="2">
        <v>44008.836805555555</v>
      </c>
      <c r="O14202" t="s">
        <v>20884</v>
      </c>
      <c r="P14202" t="s">
        <v>20885</v>
      </c>
      <c r="Q14202">
        <v>266</v>
      </c>
      <c r="R14202">
        <v>1312</v>
      </c>
      <c r="S14202">
        <v>168598</v>
      </c>
      <c r="T14202">
        <v>207925</v>
      </c>
      <c r="U14202">
        <v>168598</v>
      </c>
      <c r="V14202">
        <v>31</v>
      </c>
      <c r="W14202">
        <v>6</v>
      </c>
      <c r="X14202">
        <v>18</v>
      </c>
      <c r="Y14202">
        <v>3418</v>
      </c>
      <c r="Z14202">
        <v>178</v>
      </c>
      <c r="AA14202">
        <v>6228</v>
      </c>
      <c r="AB14202" s="2">
        <v>45055.002986111111</v>
      </c>
      <c r="AC14202" t="s">
        <v>32</v>
      </c>
    </row>
    <row r="14203" spans="1:29" x14ac:dyDescent="0.35">
      <c r="A14203" s="1">
        <v>44009</v>
      </c>
      <c r="B14203" t="s">
        <v>118</v>
      </c>
      <c r="C14203">
        <v>5717</v>
      </c>
      <c r="D14203">
        <v>110392</v>
      </c>
      <c r="F14203">
        <v>35</v>
      </c>
      <c r="G14203">
        <v>562</v>
      </c>
      <c r="I14203">
        <v>162</v>
      </c>
      <c r="L14203">
        <v>4401</v>
      </c>
      <c r="N14203" s="2">
        <v>44009.375</v>
      </c>
      <c r="O14203" t="s">
        <v>20886</v>
      </c>
      <c r="P14203" t="s">
        <v>20803</v>
      </c>
      <c r="Q14203">
        <v>367</v>
      </c>
      <c r="R14203">
        <v>562</v>
      </c>
      <c r="S14203">
        <v>116109</v>
      </c>
      <c r="T14203">
        <v>147282</v>
      </c>
      <c r="U14203">
        <v>116109</v>
      </c>
      <c r="V14203">
        <v>33</v>
      </c>
      <c r="W14203">
        <v>2</v>
      </c>
      <c r="X14203">
        <v>1</v>
      </c>
      <c r="Y14203">
        <v>1295</v>
      </c>
      <c r="Z14203">
        <v>46</v>
      </c>
      <c r="AA14203">
        <v>5337</v>
      </c>
      <c r="AB14203" s="2">
        <v>45055.002986111111</v>
      </c>
      <c r="AC14203" t="s">
        <v>32</v>
      </c>
    </row>
    <row r="14204" spans="1:29" x14ac:dyDescent="0.35">
      <c r="A14204" s="1">
        <v>44009</v>
      </c>
      <c r="B14204" t="s">
        <v>121</v>
      </c>
      <c r="C14204">
        <v>171762</v>
      </c>
      <c r="D14204">
        <v>1196377</v>
      </c>
      <c r="F14204">
        <v>1103</v>
      </c>
      <c r="G14204">
        <v>19823</v>
      </c>
      <c r="H14204">
        <v>236</v>
      </c>
      <c r="J14204">
        <v>200</v>
      </c>
      <c r="N14204" s="2">
        <v>44009.541666666664</v>
      </c>
      <c r="O14204" t="s">
        <v>20887</v>
      </c>
      <c r="P14204" t="s">
        <v>20888</v>
      </c>
      <c r="Q14204">
        <v>14855</v>
      </c>
      <c r="R14204">
        <v>19823</v>
      </c>
      <c r="S14204">
        <v>1368139</v>
      </c>
      <c r="T14204">
        <v>1368139</v>
      </c>
      <c r="U14204">
        <v>1368139</v>
      </c>
      <c r="V14204">
        <v>34</v>
      </c>
      <c r="W14204">
        <v>36</v>
      </c>
      <c r="X14204">
        <v>71</v>
      </c>
      <c r="Y14204">
        <v>20289</v>
      </c>
      <c r="Z14204">
        <v>313</v>
      </c>
      <c r="AA14204">
        <v>20602</v>
      </c>
      <c r="AB14204" s="2">
        <v>45055.002986111111</v>
      </c>
      <c r="AC14204" t="s">
        <v>32</v>
      </c>
    </row>
    <row r="14205" spans="1:29" x14ac:dyDescent="0.35">
      <c r="A14205" s="1">
        <v>44009</v>
      </c>
      <c r="B14205" t="s">
        <v>123</v>
      </c>
      <c r="C14205">
        <v>11619</v>
      </c>
      <c r="F14205">
        <v>122</v>
      </c>
      <c r="G14205">
        <v>1851</v>
      </c>
      <c r="L14205">
        <v>5251</v>
      </c>
      <c r="N14205" s="2">
        <v>44009.77847222222</v>
      </c>
      <c r="O14205" t="s">
        <v>20889</v>
      </c>
      <c r="P14205" t="s">
        <v>20890</v>
      </c>
      <c r="Q14205">
        <v>491</v>
      </c>
      <c r="R14205">
        <v>1851</v>
      </c>
      <c r="S14205">
        <v>11619</v>
      </c>
      <c r="T14205">
        <v>322959</v>
      </c>
      <c r="U14205">
        <v>11619</v>
      </c>
      <c r="V14205">
        <v>35</v>
      </c>
      <c r="W14205">
        <v>2</v>
      </c>
      <c r="X14205">
        <v>23</v>
      </c>
      <c r="Y14205">
        <v>0</v>
      </c>
      <c r="Z14205">
        <v>211</v>
      </c>
      <c r="AA14205">
        <v>2321</v>
      </c>
      <c r="AB14205" s="2">
        <v>45055.002986111111</v>
      </c>
      <c r="AC14205" t="s">
        <v>32</v>
      </c>
    </row>
    <row r="14206" spans="1:29" x14ac:dyDescent="0.35">
      <c r="A14206" s="1">
        <v>44009</v>
      </c>
      <c r="B14206" t="s">
        <v>126</v>
      </c>
      <c r="C14206">
        <v>16339</v>
      </c>
      <c r="D14206">
        <v>246687</v>
      </c>
      <c r="F14206">
        <v>503</v>
      </c>
      <c r="H14206">
        <v>117</v>
      </c>
      <c r="J14206">
        <v>66</v>
      </c>
      <c r="N14206" s="2">
        <v>44009.5</v>
      </c>
      <c r="O14206" t="s">
        <v>20891</v>
      </c>
      <c r="P14206" t="s">
        <v>20882</v>
      </c>
      <c r="Q14206">
        <v>500</v>
      </c>
      <c r="S14206">
        <v>263026</v>
      </c>
      <c r="T14206">
        <v>330278</v>
      </c>
      <c r="U14206">
        <v>263026</v>
      </c>
      <c r="V14206">
        <v>32</v>
      </c>
      <c r="W14206">
        <v>2</v>
      </c>
      <c r="X14206">
        <v>0</v>
      </c>
      <c r="Y14206">
        <v>3265</v>
      </c>
      <c r="Z14206">
        <v>479</v>
      </c>
      <c r="AA14206">
        <v>9806</v>
      </c>
      <c r="AB14206" s="2">
        <v>45055.002986111111</v>
      </c>
      <c r="AC14206" t="s">
        <v>32</v>
      </c>
    </row>
    <row r="14207" spans="1:29" x14ac:dyDescent="0.35">
      <c r="A14207" s="1">
        <v>44009</v>
      </c>
      <c r="B14207" t="s">
        <v>128</v>
      </c>
      <c r="C14207">
        <v>391923</v>
      </c>
      <c r="F14207">
        <v>908</v>
      </c>
      <c r="H14207">
        <v>230</v>
      </c>
      <c r="J14207">
        <v>167</v>
      </c>
      <c r="N14207" s="2">
        <v>44008.999305555553</v>
      </c>
      <c r="O14207" t="s">
        <v>20892</v>
      </c>
      <c r="P14207" t="s">
        <v>20854</v>
      </c>
      <c r="Q14207">
        <v>24830</v>
      </c>
      <c r="S14207">
        <v>391923</v>
      </c>
      <c r="T14207">
        <v>3754579</v>
      </c>
      <c r="U14207">
        <v>391923</v>
      </c>
      <c r="V14207">
        <v>36</v>
      </c>
      <c r="W14207">
        <v>16</v>
      </c>
      <c r="X14207">
        <v>0</v>
      </c>
      <c r="Y14207">
        <v>0</v>
      </c>
      <c r="Z14207">
        <v>703</v>
      </c>
      <c r="AA14207">
        <v>73262</v>
      </c>
      <c r="AB14207" s="2">
        <v>45055.002986111111</v>
      </c>
      <c r="AC14207" t="s">
        <v>32</v>
      </c>
    </row>
    <row r="14208" spans="1:29" x14ac:dyDescent="0.35">
      <c r="A14208" s="1">
        <v>44009</v>
      </c>
      <c r="B14208" t="s">
        <v>131</v>
      </c>
      <c r="C14208">
        <v>49455</v>
      </c>
      <c r="F14208">
        <v>561</v>
      </c>
      <c r="G14208">
        <v>7624</v>
      </c>
      <c r="H14208">
        <v>190</v>
      </c>
      <c r="I14208">
        <v>1916</v>
      </c>
      <c r="J14208">
        <v>106</v>
      </c>
      <c r="N14208" s="2">
        <v>44009.583333333336</v>
      </c>
      <c r="O14208" t="s">
        <v>20893</v>
      </c>
      <c r="P14208" t="s">
        <v>20894</v>
      </c>
      <c r="Q14208">
        <v>2804</v>
      </c>
      <c r="R14208">
        <v>7624</v>
      </c>
      <c r="S14208">
        <v>49455</v>
      </c>
      <c r="T14208">
        <v>773210</v>
      </c>
      <c r="U14208">
        <v>49455</v>
      </c>
      <c r="V14208">
        <v>39</v>
      </c>
      <c r="W14208">
        <v>16</v>
      </c>
      <c r="X14208">
        <v>54</v>
      </c>
      <c r="Y14208">
        <v>0</v>
      </c>
      <c r="Z14208">
        <v>817</v>
      </c>
      <c r="AA14208">
        <v>20752</v>
      </c>
      <c r="AB14208" s="2">
        <v>45055.002986111111</v>
      </c>
      <c r="AC14208" t="s">
        <v>32</v>
      </c>
    </row>
    <row r="14209" spans="1:29" x14ac:dyDescent="0.35">
      <c r="A14209" s="1">
        <v>44009</v>
      </c>
      <c r="B14209" t="s">
        <v>134</v>
      </c>
      <c r="C14209">
        <v>12642</v>
      </c>
      <c r="D14209">
        <v>313021</v>
      </c>
      <c r="F14209">
        <v>329</v>
      </c>
      <c r="G14209">
        <v>1440</v>
      </c>
      <c r="H14209">
        <v>134</v>
      </c>
      <c r="L14209">
        <v>9155</v>
      </c>
      <c r="N14209" s="2">
        <v>44009</v>
      </c>
      <c r="O14209" t="s">
        <v>20895</v>
      </c>
      <c r="P14209" t="s">
        <v>20424</v>
      </c>
      <c r="Q14209">
        <v>384</v>
      </c>
      <c r="R14209">
        <v>1440</v>
      </c>
      <c r="S14209">
        <v>325663</v>
      </c>
      <c r="T14209">
        <v>325663</v>
      </c>
      <c r="U14209">
        <v>325663</v>
      </c>
      <c r="V14209">
        <v>40</v>
      </c>
      <c r="W14209">
        <v>7</v>
      </c>
      <c r="X14209">
        <v>47</v>
      </c>
      <c r="Y14209">
        <v>14587</v>
      </c>
      <c r="Z14209">
        <v>299</v>
      </c>
      <c r="AA14209">
        <v>14886</v>
      </c>
      <c r="AB14209" s="2">
        <v>45055.002986111111</v>
      </c>
      <c r="AC14209" t="s">
        <v>32</v>
      </c>
    </row>
    <row r="14210" spans="1:29" x14ac:dyDescent="0.35">
      <c r="A14210" s="1">
        <v>44009</v>
      </c>
      <c r="B14210" t="s">
        <v>136</v>
      </c>
      <c r="C14210">
        <v>7818</v>
      </c>
      <c r="D14210">
        <v>209050</v>
      </c>
      <c r="F14210">
        <v>149</v>
      </c>
      <c r="G14210">
        <v>1022</v>
      </c>
      <c r="H14210">
        <v>53</v>
      </c>
      <c r="J14210">
        <v>35</v>
      </c>
      <c r="L14210">
        <v>2649</v>
      </c>
      <c r="N14210" s="2">
        <v>44007.125694444447</v>
      </c>
      <c r="O14210" t="s">
        <v>20896</v>
      </c>
      <c r="P14210" t="s">
        <v>20814</v>
      </c>
      <c r="Q14210">
        <v>202</v>
      </c>
      <c r="R14210">
        <v>1022</v>
      </c>
      <c r="S14210">
        <v>216868</v>
      </c>
      <c r="T14210">
        <v>338813</v>
      </c>
      <c r="U14210">
        <v>216868</v>
      </c>
      <c r="V14210">
        <v>41</v>
      </c>
      <c r="W14210">
        <v>5</v>
      </c>
      <c r="X14210">
        <v>10</v>
      </c>
      <c r="Y14210">
        <v>0</v>
      </c>
      <c r="Z14210">
        <v>250</v>
      </c>
      <c r="AA14210">
        <v>12576</v>
      </c>
      <c r="AB14210" s="2">
        <v>45055.002986111111</v>
      </c>
      <c r="AC14210" t="s">
        <v>32</v>
      </c>
    </row>
    <row r="14211" spans="1:29" x14ac:dyDescent="0.35">
      <c r="A14211" s="1">
        <v>44009</v>
      </c>
      <c r="B14211" t="s">
        <v>139</v>
      </c>
      <c r="C14211">
        <v>84370</v>
      </c>
      <c r="D14211">
        <v>634711</v>
      </c>
      <c r="F14211">
        <v>651</v>
      </c>
      <c r="J14211">
        <v>126</v>
      </c>
      <c r="L14211">
        <v>65808</v>
      </c>
      <c r="N14211" s="2">
        <v>44008.5</v>
      </c>
      <c r="O14211" t="s">
        <v>20897</v>
      </c>
      <c r="P14211" t="s">
        <v>20898</v>
      </c>
      <c r="Q14211">
        <v>6579</v>
      </c>
      <c r="S14211">
        <v>719081</v>
      </c>
      <c r="T14211">
        <v>882998</v>
      </c>
      <c r="U14211">
        <v>719081</v>
      </c>
      <c r="V14211">
        <v>42</v>
      </c>
      <c r="W14211">
        <v>0</v>
      </c>
      <c r="X14211">
        <v>0</v>
      </c>
      <c r="Y14211">
        <v>0</v>
      </c>
      <c r="Z14211">
        <v>0</v>
      </c>
      <c r="AA14211">
        <v>17481</v>
      </c>
      <c r="AB14211" s="2">
        <v>45055.002986111111</v>
      </c>
      <c r="AC14211" t="s">
        <v>32</v>
      </c>
    </row>
    <row r="14212" spans="1:29" x14ac:dyDescent="0.35">
      <c r="A14212" s="1">
        <v>44009</v>
      </c>
      <c r="B14212" t="s">
        <v>142</v>
      </c>
      <c r="C14212">
        <v>1602</v>
      </c>
      <c r="D14212">
        <v>113280</v>
      </c>
      <c r="F14212">
        <v>105</v>
      </c>
      <c r="H14212">
        <v>10</v>
      </c>
      <c r="J14212">
        <v>5</v>
      </c>
      <c r="N14212" s="2">
        <v>44009.270833333336</v>
      </c>
      <c r="O14212" t="s">
        <v>20899</v>
      </c>
      <c r="P14212" t="s">
        <v>20900</v>
      </c>
      <c r="Q14212">
        <v>152</v>
      </c>
      <c r="S14212">
        <v>114882</v>
      </c>
      <c r="T14212">
        <v>114882</v>
      </c>
      <c r="U14212">
        <v>114882</v>
      </c>
      <c r="V14212">
        <v>72</v>
      </c>
      <c r="W14212">
        <v>1</v>
      </c>
      <c r="X14212">
        <v>0</v>
      </c>
      <c r="Y14212">
        <v>0</v>
      </c>
      <c r="Z14212">
        <v>19</v>
      </c>
      <c r="AA14212">
        <v>19</v>
      </c>
      <c r="AB14212" s="2">
        <v>45055.002986111111</v>
      </c>
      <c r="AC14212" t="s">
        <v>32</v>
      </c>
    </row>
    <row r="14213" spans="1:29" x14ac:dyDescent="0.35">
      <c r="A14213" s="1">
        <v>44009</v>
      </c>
      <c r="B14213" t="s">
        <v>144</v>
      </c>
      <c r="C14213">
        <v>16813</v>
      </c>
      <c r="D14213">
        <v>134300</v>
      </c>
      <c r="F14213">
        <v>91</v>
      </c>
      <c r="G14213">
        <v>1984</v>
      </c>
      <c r="H14213">
        <v>16</v>
      </c>
      <c r="J14213">
        <v>15</v>
      </c>
      <c r="N14213" s="2">
        <v>44009.125</v>
      </c>
      <c r="O14213" t="s">
        <v>20901</v>
      </c>
      <c r="P14213" t="s">
        <v>20902</v>
      </c>
      <c r="Q14213">
        <v>927</v>
      </c>
      <c r="R14213">
        <v>1984</v>
      </c>
      <c r="S14213">
        <v>151113</v>
      </c>
      <c r="T14213">
        <v>246628</v>
      </c>
      <c r="U14213">
        <v>151113</v>
      </c>
      <c r="V14213">
        <v>44</v>
      </c>
      <c r="W14213">
        <v>0</v>
      </c>
      <c r="X14213">
        <v>0</v>
      </c>
      <c r="Y14213">
        <v>1198</v>
      </c>
      <c r="Z14213">
        <v>36</v>
      </c>
      <c r="AA14213">
        <v>2537</v>
      </c>
      <c r="AB14213" s="2">
        <v>45055.002986111111</v>
      </c>
      <c r="AC14213" t="s">
        <v>32</v>
      </c>
    </row>
    <row r="14214" spans="1:29" x14ac:dyDescent="0.35">
      <c r="A14214" s="1">
        <v>44009</v>
      </c>
      <c r="B14214" t="s">
        <v>147</v>
      </c>
      <c r="C14214">
        <v>31939</v>
      </c>
      <c r="D14214">
        <v>319225</v>
      </c>
      <c r="F14214">
        <v>908</v>
      </c>
      <c r="G14214">
        <v>2622</v>
      </c>
      <c r="L14214">
        <v>13456</v>
      </c>
      <c r="N14214" s="2">
        <v>44008.999305555553</v>
      </c>
      <c r="O14214" t="s">
        <v>20903</v>
      </c>
      <c r="P14214" t="s">
        <v>20854</v>
      </c>
      <c r="Q14214">
        <v>711</v>
      </c>
      <c r="R14214">
        <v>2622</v>
      </c>
      <c r="S14214">
        <v>351164</v>
      </c>
      <c r="T14214">
        <v>351164</v>
      </c>
      <c r="U14214">
        <v>351164</v>
      </c>
      <c r="V14214">
        <v>45</v>
      </c>
      <c r="W14214">
        <v>17</v>
      </c>
      <c r="X14214">
        <v>0</v>
      </c>
      <c r="Y14214">
        <v>14889</v>
      </c>
      <c r="Z14214">
        <v>1604</v>
      </c>
      <c r="AA14214">
        <v>16493</v>
      </c>
      <c r="AB14214" s="2">
        <v>45055.002986111111</v>
      </c>
      <c r="AC14214" t="s">
        <v>32</v>
      </c>
    </row>
    <row r="14215" spans="1:29" x14ac:dyDescent="0.35">
      <c r="A14215" s="1">
        <v>44009</v>
      </c>
      <c r="B14215" t="s">
        <v>150</v>
      </c>
      <c r="C14215">
        <v>6626</v>
      </c>
      <c r="D14215">
        <v>71474</v>
      </c>
      <c r="F14215">
        <v>73</v>
      </c>
      <c r="G14215">
        <v>645</v>
      </c>
      <c r="L14215">
        <v>5717</v>
      </c>
      <c r="N14215" s="2">
        <v>44008.75</v>
      </c>
      <c r="O14215" t="s">
        <v>20904</v>
      </c>
      <c r="P14215" t="s">
        <v>20860</v>
      </c>
      <c r="Q14215">
        <v>91</v>
      </c>
      <c r="R14215">
        <v>645</v>
      </c>
      <c r="S14215">
        <v>78100</v>
      </c>
      <c r="T14215">
        <v>89203</v>
      </c>
      <c r="U14215">
        <v>78100</v>
      </c>
      <c r="V14215">
        <v>46</v>
      </c>
      <c r="W14215">
        <v>3</v>
      </c>
      <c r="X14215">
        <v>6</v>
      </c>
      <c r="Y14215">
        <v>994</v>
      </c>
      <c r="Z14215">
        <v>91</v>
      </c>
      <c r="AA14215">
        <v>1441</v>
      </c>
      <c r="AB14215" s="2">
        <v>45055.002986111111</v>
      </c>
      <c r="AC14215" t="s">
        <v>32</v>
      </c>
    </row>
    <row r="14216" spans="1:29" x14ac:dyDescent="0.35">
      <c r="A14216" s="1">
        <v>44009</v>
      </c>
      <c r="B14216" t="s">
        <v>152</v>
      </c>
      <c r="C14216">
        <v>40172</v>
      </c>
      <c r="F14216">
        <v>705</v>
      </c>
      <c r="G14216">
        <v>2564</v>
      </c>
      <c r="L14216">
        <v>26159</v>
      </c>
      <c r="N14216" s="2">
        <v>44009.625</v>
      </c>
      <c r="O14216" t="s">
        <v>20905</v>
      </c>
      <c r="P14216" t="s">
        <v>20823</v>
      </c>
      <c r="Q14216">
        <v>584</v>
      </c>
      <c r="R14216">
        <v>2564</v>
      </c>
      <c r="S14216">
        <v>40172</v>
      </c>
      <c r="T14216">
        <v>748229</v>
      </c>
      <c r="U14216">
        <v>40172</v>
      </c>
      <c r="V14216">
        <v>47</v>
      </c>
      <c r="W14216">
        <v>7</v>
      </c>
      <c r="X14216">
        <v>66</v>
      </c>
      <c r="Y14216">
        <v>0</v>
      </c>
      <c r="Z14216">
        <v>728</v>
      </c>
      <c r="AA14216">
        <v>6492</v>
      </c>
      <c r="AB14216" s="2">
        <v>45055.002986111111</v>
      </c>
      <c r="AC14216" t="s">
        <v>32</v>
      </c>
    </row>
    <row r="14217" spans="1:29" x14ac:dyDescent="0.35">
      <c r="A14217" s="1">
        <v>44009</v>
      </c>
      <c r="B14217" t="s">
        <v>155</v>
      </c>
      <c r="C14217">
        <v>143366</v>
      </c>
      <c r="F14217">
        <v>5523</v>
      </c>
      <c r="H14217">
        <v>1684</v>
      </c>
      <c r="L14217">
        <v>78248</v>
      </c>
      <c r="N14217" s="2">
        <v>44009.659722222219</v>
      </c>
      <c r="O14217" t="s">
        <v>20906</v>
      </c>
      <c r="P14217" t="s">
        <v>20907</v>
      </c>
      <c r="Q14217">
        <v>2366</v>
      </c>
      <c r="S14217">
        <v>143366</v>
      </c>
      <c r="T14217">
        <v>2247759</v>
      </c>
      <c r="U14217">
        <v>143366</v>
      </c>
      <c r="V14217">
        <v>48</v>
      </c>
      <c r="W14217">
        <v>42</v>
      </c>
      <c r="X14217">
        <v>0</v>
      </c>
      <c r="Y14217">
        <v>0</v>
      </c>
      <c r="Z14217">
        <v>5742</v>
      </c>
      <c r="AA14217">
        <v>86143</v>
      </c>
      <c r="AB14217" s="2">
        <v>45055.002986111111</v>
      </c>
      <c r="AC14217" t="s">
        <v>32</v>
      </c>
    </row>
    <row r="14218" spans="1:29" x14ac:dyDescent="0.35">
      <c r="A14218" s="1">
        <v>44009</v>
      </c>
      <c r="B14218" t="s">
        <v>158</v>
      </c>
      <c r="C14218">
        <v>20628</v>
      </c>
      <c r="D14218">
        <v>314435</v>
      </c>
      <c r="F14218">
        <v>287</v>
      </c>
      <c r="G14218">
        <v>1365</v>
      </c>
      <c r="H14218">
        <v>77</v>
      </c>
      <c r="I14218">
        <v>388</v>
      </c>
      <c r="K14218">
        <v>166</v>
      </c>
      <c r="L14218">
        <v>11658</v>
      </c>
      <c r="N14218" s="2">
        <v>44009.470138888886</v>
      </c>
      <c r="O14218" t="s">
        <v>20908</v>
      </c>
      <c r="P14218" t="s">
        <v>20909</v>
      </c>
      <c r="Q14218">
        <v>167</v>
      </c>
      <c r="R14218">
        <v>1365</v>
      </c>
      <c r="S14218">
        <v>335063</v>
      </c>
      <c r="T14218">
        <v>391199</v>
      </c>
      <c r="U14218">
        <v>335063</v>
      </c>
      <c r="V14218">
        <v>49</v>
      </c>
      <c r="W14218">
        <v>1</v>
      </c>
      <c r="X14218">
        <v>44</v>
      </c>
      <c r="Y14218">
        <v>5911</v>
      </c>
      <c r="Z14218">
        <v>578</v>
      </c>
      <c r="AA14218">
        <v>7760</v>
      </c>
      <c r="AB14218" s="2">
        <v>45055.002986111111</v>
      </c>
      <c r="AC14218" t="s">
        <v>32</v>
      </c>
    </row>
    <row r="14219" spans="1:29" x14ac:dyDescent="0.35">
      <c r="A14219" s="1">
        <v>44009</v>
      </c>
      <c r="B14219" t="s">
        <v>161</v>
      </c>
      <c r="C14219">
        <v>61247</v>
      </c>
      <c r="E14219">
        <v>284</v>
      </c>
      <c r="F14219">
        <v>819</v>
      </c>
      <c r="G14219">
        <v>6120</v>
      </c>
      <c r="H14219">
        <v>234</v>
      </c>
      <c r="J14219">
        <v>103</v>
      </c>
      <c r="N14219" s="2">
        <v>44008.708333333336</v>
      </c>
      <c r="O14219" t="s">
        <v>20910</v>
      </c>
      <c r="P14219" t="s">
        <v>20876</v>
      </c>
      <c r="Q14219">
        <v>1724</v>
      </c>
      <c r="R14219">
        <v>6120</v>
      </c>
      <c r="S14219">
        <v>61531</v>
      </c>
      <c r="T14219">
        <v>626022</v>
      </c>
      <c r="U14219">
        <v>61247</v>
      </c>
      <c r="V14219">
        <v>51</v>
      </c>
      <c r="W14219">
        <v>24</v>
      </c>
      <c r="X14219">
        <v>49</v>
      </c>
      <c r="Y14219">
        <v>0</v>
      </c>
      <c r="Z14219">
        <v>677</v>
      </c>
      <c r="AA14219">
        <v>10518</v>
      </c>
      <c r="AB14219" s="2">
        <v>45055.002986111111</v>
      </c>
      <c r="AC14219" t="s">
        <v>32</v>
      </c>
    </row>
    <row r="14220" spans="1:29" x14ac:dyDescent="0.35">
      <c r="A14220" s="1">
        <v>44009</v>
      </c>
      <c r="B14220" t="s">
        <v>163</v>
      </c>
      <c r="C14220">
        <v>81</v>
      </c>
      <c r="D14220">
        <v>2746</v>
      </c>
      <c r="E14220">
        <v>31</v>
      </c>
      <c r="L14220">
        <v>71</v>
      </c>
      <c r="N14220" s="2">
        <v>44008.78402777778</v>
      </c>
      <c r="O14220" t="s">
        <v>20911</v>
      </c>
      <c r="P14220" t="s">
        <v>20830</v>
      </c>
      <c r="Q14220">
        <v>6</v>
      </c>
      <c r="S14220">
        <v>2858</v>
      </c>
      <c r="T14220">
        <v>2827</v>
      </c>
      <c r="U14220">
        <v>2827</v>
      </c>
      <c r="V14220">
        <v>78</v>
      </c>
      <c r="W14220">
        <v>0</v>
      </c>
      <c r="X14220">
        <v>0</v>
      </c>
      <c r="Y14220">
        <v>41</v>
      </c>
      <c r="Z14220">
        <v>0</v>
      </c>
      <c r="AA14220">
        <v>41</v>
      </c>
      <c r="AB14220" s="2">
        <v>45055.002986111111</v>
      </c>
      <c r="AC14220" t="s">
        <v>32</v>
      </c>
    </row>
    <row r="14221" spans="1:29" x14ac:dyDescent="0.35">
      <c r="A14221" s="1">
        <v>44009</v>
      </c>
      <c r="B14221" t="s">
        <v>166</v>
      </c>
      <c r="C14221">
        <v>1201</v>
      </c>
      <c r="D14221">
        <v>59712</v>
      </c>
      <c r="F14221">
        <v>14</v>
      </c>
      <c r="L14221">
        <v>946</v>
      </c>
      <c r="N14221" s="2">
        <v>44009</v>
      </c>
      <c r="O14221" t="s">
        <v>20912</v>
      </c>
      <c r="P14221" t="s">
        <v>20424</v>
      </c>
      <c r="Q14221">
        <v>56</v>
      </c>
      <c r="S14221">
        <v>60913</v>
      </c>
      <c r="T14221">
        <v>72995</v>
      </c>
      <c r="U14221">
        <v>60913</v>
      </c>
      <c r="V14221">
        <v>50</v>
      </c>
      <c r="W14221">
        <v>0</v>
      </c>
      <c r="X14221">
        <v>0</v>
      </c>
      <c r="Y14221">
        <v>1118</v>
      </c>
      <c r="Z14221">
        <v>2</v>
      </c>
      <c r="AA14221">
        <v>1464</v>
      </c>
      <c r="AB14221" s="2">
        <v>45055.002986111111</v>
      </c>
      <c r="AC14221" t="s">
        <v>32</v>
      </c>
    </row>
    <row r="14222" spans="1:29" x14ac:dyDescent="0.35">
      <c r="A14222" s="1">
        <v>44009</v>
      </c>
      <c r="B14222" t="s">
        <v>168</v>
      </c>
      <c r="C14222">
        <v>33295</v>
      </c>
      <c r="F14222">
        <v>386</v>
      </c>
      <c r="G14222">
        <v>4194</v>
      </c>
      <c r="J14222">
        <v>50</v>
      </c>
      <c r="N14222" s="2">
        <v>44008.124305555553</v>
      </c>
      <c r="O14222" t="s">
        <v>20913</v>
      </c>
      <c r="P14222" t="s">
        <v>20914</v>
      </c>
      <c r="Q14222">
        <v>1304</v>
      </c>
      <c r="R14222">
        <v>4194</v>
      </c>
      <c r="S14222">
        <v>33295</v>
      </c>
      <c r="T14222">
        <v>639585</v>
      </c>
      <c r="U14222">
        <v>33295</v>
      </c>
      <c r="V14222">
        <v>53</v>
      </c>
      <c r="W14222">
        <v>4</v>
      </c>
      <c r="X14222">
        <v>88</v>
      </c>
      <c r="Y14222">
        <v>0</v>
      </c>
      <c r="Z14222">
        <v>661</v>
      </c>
      <c r="AA14222">
        <v>8678</v>
      </c>
      <c r="AB14222" s="2">
        <v>45055.002986111111</v>
      </c>
      <c r="AC14222" t="s">
        <v>32</v>
      </c>
    </row>
    <row r="14223" spans="1:29" x14ac:dyDescent="0.35">
      <c r="A14223" s="1">
        <v>44009</v>
      </c>
      <c r="B14223" t="s">
        <v>171</v>
      </c>
      <c r="C14223">
        <v>30227</v>
      </c>
      <c r="D14223">
        <v>515723</v>
      </c>
      <c r="E14223">
        <v>140</v>
      </c>
      <c r="F14223">
        <v>248</v>
      </c>
      <c r="G14223">
        <v>3382</v>
      </c>
      <c r="H14223">
        <v>92</v>
      </c>
      <c r="I14223">
        <v>746</v>
      </c>
      <c r="L14223">
        <v>21606</v>
      </c>
      <c r="N14223" s="2">
        <v>44009.666666666664</v>
      </c>
      <c r="O14223" t="s">
        <v>20915</v>
      </c>
      <c r="P14223" t="s">
        <v>20916</v>
      </c>
      <c r="Q14223">
        <v>777</v>
      </c>
      <c r="R14223">
        <v>3382</v>
      </c>
      <c r="S14223">
        <v>546090</v>
      </c>
      <c r="T14223">
        <v>661113</v>
      </c>
      <c r="U14223">
        <v>545950</v>
      </c>
      <c r="V14223">
        <v>55</v>
      </c>
      <c r="W14223">
        <v>11</v>
      </c>
      <c r="X14223">
        <v>31</v>
      </c>
      <c r="Y14223">
        <v>8555</v>
      </c>
      <c r="Z14223">
        <v>559</v>
      </c>
      <c r="AA14223">
        <v>14722</v>
      </c>
      <c r="AB14223" s="2">
        <v>45055.002986111111</v>
      </c>
      <c r="AC14223" t="s">
        <v>32</v>
      </c>
    </row>
    <row r="14224" spans="1:29" x14ac:dyDescent="0.35">
      <c r="A14224" s="1">
        <v>44009</v>
      </c>
      <c r="B14224" t="s">
        <v>173</v>
      </c>
      <c r="C14224">
        <v>2761</v>
      </c>
      <c r="F14224">
        <v>33</v>
      </c>
      <c r="H14224">
        <v>10</v>
      </c>
      <c r="J14224">
        <v>4</v>
      </c>
      <c r="L14224">
        <v>2042</v>
      </c>
      <c r="N14224" s="2">
        <v>44009.416666666664</v>
      </c>
      <c r="O14224" t="s">
        <v>20917</v>
      </c>
      <c r="P14224" t="s">
        <v>20871</v>
      </c>
      <c r="Q14224">
        <v>93</v>
      </c>
      <c r="S14224">
        <v>2761</v>
      </c>
      <c r="T14224">
        <v>162963</v>
      </c>
      <c r="U14224">
        <v>2761</v>
      </c>
      <c r="V14224">
        <v>54</v>
      </c>
      <c r="W14224">
        <v>1</v>
      </c>
      <c r="X14224">
        <v>0</v>
      </c>
      <c r="Y14224">
        <v>0</v>
      </c>
      <c r="Z14224">
        <v>49</v>
      </c>
      <c r="AA14224">
        <v>2896</v>
      </c>
      <c r="AB14224" s="2">
        <v>45055.002986111111</v>
      </c>
      <c r="AC14224" t="s">
        <v>32</v>
      </c>
    </row>
    <row r="14225" spans="1:29" x14ac:dyDescent="0.35">
      <c r="A14225" s="1">
        <v>44009</v>
      </c>
      <c r="B14225" t="s">
        <v>175</v>
      </c>
      <c r="C14225">
        <v>1392</v>
      </c>
      <c r="D14225">
        <v>30406</v>
      </c>
      <c r="F14225">
        <v>5</v>
      </c>
      <c r="G14225">
        <v>111</v>
      </c>
      <c r="L14225">
        <v>1054</v>
      </c>
      <c r="N14225" s="2">
        <v>44009.517361111109</v>
      </c>
      <c r="O14225" t="s">
        <v>20918</v>
      </c>
      <c r="P14225" t="s">
        <v>20919</v>
      </c>
      <c r="Q14225">
        <v>20</v>
      </c>
      <c r="R14225">
        <v>111</v>
      </c>
      <c r="S14225">
        <v>31798</v>
      </c>
      <c r="T14225">
        <v>46477</v>
      </c>
      <c r="U14225">
        <v>31798</v>
      </c>
      <c r="V14225">
        <v>56</v>
      </c>
      <c r="W14225">
        <v>0</v>
      </c>
      <c r="X14225">
        <v>-1</v>
      </c>
      <c r="Y14225">
        <v>0</v>
      </c>
      <c r="Z14225">
        <v>24</v>
      </c>
      <c r="AA14225">
        <v>244</v>
      </c>
      <c r="AB14225" s="2">
        <v>45055.002986111111</v>
      </c>
      <c r="AC14225" t="s">
        <v>32</v>
      </c>
    </row>
    <row r="14226" spans="1:29" x14ac:dyDescent="0.35">
      <c r="A14226" s="1">
        <v>44008</v>
      </c>
      <c r="B14226" t="s">
        <v>29</v>
      </c>
      <c r="C14226">
        <v>839</v>
      </c>
      <c r="F14226">
        <v>12</v>
      </c>
      <c r="G14226">
        <v>67</v>
      </c>
      <c r="J14226">
        <v>2</v>
      </c>
      <c r="L14226">
        <v>519</v>
      </c>
      <c r="N14226" s="2">
        <v>44008</v>
      </c>
      <c r="O14226" t="s">
        <v>20920</v>
      </c>
      <c r="P14226" t="s">
        <v>20851</v>
      </c>
      <c r="Q14226">
        <v>14</v>
      </c>
      <c r="R14226">
        <v>67</v>
      </c>
      <c r="S14226">
        <v>839</v>
      </c>
      <c r="T14226">
        <v>101792</v>
      </c>
      <c r="U14226">
        <v>839</v>
      </c>
      <c r="V14226">
        <v>2</v>
      </c>
      <c r="W14226">
        <v>2</v>
      </c>
      <c r="X14226">
        <v>0</v>
      </c>
      <c r="Y14226">
        <v>0</v>
      </c>
      <c r="Z14226">
        <v>18</v>
      </c>
      <c r="AA14226">
        <v>2340</v>
      </c>
      <c r="AB14226" s="2">
        <v>45055.002986111111</v>
      </c>
      <c r="AC14226" t="s">
        <v>32</v>
      </c>
    </row>
    <row r="14227" spans="1:29" x14ac:dyDescent="0.35">
      <c r="A14227" s="1">
        <v>44008</v>
      </c>
      <c r="B14227" t="s">
        <v>33</v>
      </c>
      <c r="C14227">
        <v>34183</v>
      </c>
      <c r="D14227">
        <v>344140</v>
      </c>
      <c r="F14227">
        <v>668</v>
      </c>
      <c r="G14227">
        <v>2653</v>
      </c>
      <c r="I14227">
        <v>772</v>
      </c>
      <c r="K14227">
        <v>450</v>
      </c>
      <c r="L14227">
        <v>18866</v>
      </c>
      <c r="N14227" s="2">
        <v>44008.458333333336</v>
      </c>
      <c r="O14227" t="s">
        <v>20921</v>
      </c>
      <c r="P14227" t="s">
        <v>20922</v>
      </c>
      <c r="Q14227">
        <v>907</v>
      </c>
      <c r="R14227">
        <v>2653</v>
      </c>
      <c r="S14227">
        <v>378323</v>
      </c>
      <c r="T14227">
        <v>377857</v>
      </c>
      <c r="U14227">
        <v>378323</v>
      </c>
      <c r="V14227">
        <v>1</v>
      </c>
      <c r="W14227">
        <v>11</v>
      </c>
      <c r="X14227">
        <v>41</v>
      </c>
      <c r="Y14227">
        <v>7888</v>
      </c>
      <c r="Z14227">
        <v>977</v>
      </c>
      <c r="AA14227">
        <v>8852</v>
      </c>
      <c r="AB14227" s="2">
        <v>45055.002986111111</v>
      </c>
      <c r="AC14227" t="s">
        <v>32</v>
      </c>
    </row>
    <row r="14228" spans="1:29" x14ac:dyDescent="0.35">
      <c r="A14228" s="1">
        <v>44008</v>
      </c>
      <c r="B14228" t="s">
        <v>36</v>
      </c>
      <c r="C14228">
        <v>18062</v>
      </c>
      <c r="D14228">
        <v>259318</v>
      </c>
      <c r="F14228">
        <v>284</v>
      </c>
      <c r="G14228">
        <v>1300</v>
      </c>
      <c r="J14228">
        <v>61</v>
      </c>
      <c r="K14228">
        <v>203</v>
      </c>
      <c r="L14228">
        <v>12127</v>
      </c>
      <c r="N14228" s="2">
        <v>44008.611111111109</v>
      </c>
      <c r="O14228" t="s">
        <v>20923</v>
      </c>
      <c r="P14228" t="s">
        <v>20843</v>
      </c>
      <c r="Q14228">
        <v>240</v>
      </c>
      <c r="R14228">
        <v>1300</v>
      </c>
      <c r="S14228">
        <v>277380</v>
      </c>
      <c r="T14228">
        <v>277380</v>
      </c>
      <c r="U14228">
        <v>277380</v>
      </c>
      <c r="V14228">
        <v>5</v>
      </c>
      <c r="W14228">
        <v>0</v>
      </c>
      <c r="X14228">
        <v>55</v>
      </c>
      <c r="Y14228">
        <v>0</v>
      </c>
      <c r="Z14228">
        <v>0</v>
      </c>
      <c r="AA14228">
        <v>0</v>
      </c>
      <c r="AB14228" s="2">
        <v>45055.002986111111</v>
      </c>
      <c r="AC14228" t="s">
        <v>32</v>
      </c>
    </row>
    <row r="14229" spans="1:29" x14ac:dyDescent="0.35">
      <c r="A14229" s="1">
        <v>44008</v>
      </c>
      <c r="B14229" t="s">
        <v>39</v>
      </c>
      <c r="C14229">
        <v>0</v>
      </c>
      <c r="D14229">
        <v>696</v>
      </c>
      <c r="N14229" s="2">
        <v>44007</v>
      </c>
      <c r="O14229" t="s">
        <v>20924</v>
      </c>
      <c r="P14229" t="s">
        <v>20925</v>
      </c>
      <c r="Q14229">
        <v>0</v>
      </c>
      <c r="S14229">
        <v>696</v>
      </c>
      <c r="T14229">
        <v>696</v>
      </c>
      <c r="U14229">
        <v>696</v>
      </c>
      <c r="V14229">
        <v>60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 s="2">
        <v>45055.002986111111</v>
      </c>
      <c r="AC14229" t="s">
        <v>32</v>
      </c>
    </row>
    <row r="14230" spans="1:29" x14ac:dyDescent="0.35">
      <c r="A14230" s="1">
        <v>44008</v>
      </c>
      <c r="B14230" t="s">
        <v>42</v>
      </c>
      <c r="C14230">
        <v>66548</v>
      </c>
      <c r="D14230">
        <v>413275</v>
      </c>
      <c r="F14230">
        <v>2110</v>
      </c>
      <c r="G14230">
        <v>4514</v>
      </c>
      <c r="H14230">
        <v>581</v>
      </c>
      <c r="J14230">
        <v>312</v>
      </c>
      <c r="N14230" s="2">
        <v>44008</v>
      </c>
      <c r="O14230" t="s">
        <v>20926</v>
      </c>
      <c r="P14230" t="s">
        <v>20851</v>
      </c>
      <c r="Q14230">
        <v>1535</v>
      </c>
      <c r="R14230">
        <v>4514</v>
      </c>
      <c r="S14230">
        <v>479823</v>
      </c>
      <c r="T14230">
        <v>686142</v>
      </c>
      <c r="U14230">
        <v>479823</v>
      </c>
      <c r="V14230">
        <v>4</v>
      </c>
      <c r="W14230">
        <v>45</v>
      </c>
      <c r="X14230">
        <v>108</v>
      </c>
      <c r="Y14230">
        <v>12109</v>
      </c>
      <c r="Z14230">
        <v>3518</v>
      </c>
      <c r="AA14230">
        <v>23669</v>
      </c>
      <c r="AB14230" s="2">
        <v>45055.002986111111</v>
      </c>
      <c r="AC14230" t="s">
        <v>32</v>
      </c>
    </row>
    <row r="14231" spans="1:29" x14ac:dyDescent="0.35">
      <c r="A14231" s="1">
        <v>44008</v>
      </c>
      <c r="B14231" t="s">
        <v>44</v>
      </c>
      <c r="C14231">
        <v>200461</v>
      </c>
      <c r="F14231">
        <v>5639</v>
      </c>
      <c r="H14231">
        <v>1570</v>
      </c>
      <c r="N14231" s="2">
        <v>44008</v>
      </c>
      <c r="O14231" s="3" t="s">
        <v>20927</v>
      </c>
      <c r="P14231" t="s">
        <v>20851</v>
      </c>
      <c r="Q14231">
        <v>5812</v>
      </c>
      <c r="S14231">
        <v>200461</v>
      </c>
      <c r="T14231">
        <v>3771314</v>
      </c>
      <c r="U14231">
        <v>200461</v>
      </c>
      <c r="V14231">
        <v>6</v>
      </c>
      <c r="W14231">
        <v>79</v>
      </c>
      <c r="X14231">
        <v>0</v>
      </c>
      <c r="Y14231">
        <v>0</v>
      </c>
      <c r="Z14231">
        <v>4890</v>
      </c>
      <c r="AA14231">
        <v>76969</v>
      </c>
      <c r="AB14231" s="2">
        <v>45055.002986111111</v>
      </c>
      <c r="AC14231" t="s">
        <v>32</v>
      </c>
    </row>
    <row r="14232" spans="1:29" x14ac:dyDescent="0.35">
      <c r="A14232" s="1">
        <v>44008</v>
      </c>
      <c r="B14232" t="s">
        <v>47</v>
      </c>
      <c r="C14232">
        <v>31796</v>
      </c>
      <c r="D14232">
        <v>275787</v>
      </c>
      <c r="F14232">
        <v>226</v>
      </c>
      <c r="G14232">
        <v>5392</v>
      </c>
      <c r="N14232" s="2">
        <v>44008</v>
      </c>
      <c r="O14232" t="s">
        <v>20928</v>
      </c>
      <c r="P14232" t="s">
        <v>20851</v>
      </c>
      <c r="Q14232">
        <v>1673</v>
      </c>
      <c r="R14232">
        <v>5392</v>
      </c>
      <c r="S14232">
        <v>307583</v>
      </c>
      <c r="T14232">
        <v>367175</v>
      </c>
      <c r="U14232">
        <v>307583</v>
      </c>
      <c r="V14232">
        <v>8</v>
      </c>
      <c r="W14232">
        <v>4</v>
      </c>
      <c r="X14232">
        <v>6</v>
      </c>
      <c r="Y14232">
        <v>4689</v>
      </c>
      <c r="Z14232">
        <v>317</v>
      </c>
      <c r="AA14232">
        <v>7238</v>
      </c>
      <c r="AB14232" s="2">
        <v>45055.002986111111</v>
      </c>
      <c r="AC14232" t="s">
        <v>32</v>
      </c>
    </row>
    <row r="14233" spans="1:29" x14ac:dyDescent="0.35">
      <c r="A14233" s="1">
        <v>44008</v>
      </c>
      <c r="B14233" t="s">
        <v>50</v>
      </c>
      <c r="C14233">
        <v>46059</v>
      </c>
      <c r="F14233">
        <v>127</v>
      </c>
      <c r="G14233">
        <v>10268</v>
      </c>
      <c r="L14233">
        <v>8053</v>
      </c>
      <c r="N14233" s="2">
        <v>44007.854166666664</v>
      </c>
      <c r="O14233" t="s">
        <v>20929</v>
      </c>
      <c r="P14233" t="s">
        <v>20930</v>
      </c>
      <c r="Q14233">
        <v>4307</v>
      </c>
      <c r="R14233">
        <v>10268</v>
      </c>
      <c r="S14233">
        <v>46059</v>
      </c>
      <c r="T14233">
        <v>471664</v>
      </c>
      <c r="U14233">
        <v>46059</v>
      </c>
      <c r="V14233">
        <v>9</v>
      </c>
      <c r="W14233">
        <v>9</v>
      </c>
      <c r="X14233">
        <v>0</v>
      </c>
      <c r="Y14233">
        <v>0</v>
      </c>
      <c r="Z14233">
        <v>65</v>
      </c>
      <c r="AA14233">
        <v>13871</v>
      </c>
      <c r="AB14233" s="2">
        <v>45055.002986111111</v>
      </c>
      <c r="AC14233" t="s">
        <v>32</v>
      </c>
    </row>
    <row r="14234" spans="1:29" x14ac:dyDescent="0.35">
      <c r="A14234" s="1">
        <v>44008</v>
      </c>
      <c r="B14234" t="s">
        <v>53</v>
      </c>
      <c r="C14234">
        <v>10185</v>
      </c>
      <c r="F14234">
        <v>147</v>
      </c>
      <c r="H14234">
        <v>48</v>
      </c>
      <c r="J14234">
        <v>29</v>
      </c>
      <c r="L14234">
        <v>1186</v>
      </c>
      <c r="N14234" s="2">
        <v>44007</v>
      </c>
      <c r="O14234" t="s">
        <v>20931</v>
      </c>
      <c r="P14234" t="s">
        <v>20925</v>
      </c>
      <c r="Q14234">
        <v>546</v>
      </c>
      <c r="S14234">
        <v>10185</v>
      </c>
      <c r="T14234">
        <v>88123</v>
      </c>
      <c r="U14234">
        <v>10185</v>
      </c>
      <c r="V14234">
        <v>11</v>
      </c>
      <c r="W14234">
        <v>3</v>
      </c>
      <c r="X14234">
        <v>0</v>
      </c>
      <c r="Y14234">
        <v>0</v>
      </c>
      <c r="Z14234">
        <v>26</v>
      </c>
      <c r="AA14234">
        <v>1392</v>
      </c>
      <c r="AB14234" s="2">
        <v>45055.002986111111</v>
      </c>
      <c r="AC14234" t="s">
        <v>32</v>
      </c>
    </row>
    <row r="14235" spans="1:29" x14ac:dyDescent="0.35">
      <c r="A14235" s="1">
        <v>44008</v>
      </c>
      <c r="B14235" t="s">
        <v>56</v>
      </c>
      <c r="C14235">
        <v>11017</v>
      </c>
      <c r="D14235">
        <v>91083</v>
      </c>
      <c r="F14235">
        <v>78</v>
      </c>
      <c r="L14235">
        <v>6661</v>
      </c>
      <c r="N14235" s="2">
        <v>44007.75</v>
      </c>
      <c r="O14235" t="s">
        <v>20932</v>
      </c>
      <c r="P14235" t="s">
        <v>20933</v>
      </c>
      <c r="Q14235">
        <v>507</v>
      </c>
      <c r="S14235">
        <v>102100</v>
      </c>
      <c r="T14235">
        <v>127288</v>
      </c>
      <c r="U14235">
        <v>102100</v>
      </c>
      <c r="V14235">
        <v>10</v>
      </c>
      <c r="W14235">
        <v>0</v>
      </c>
      <c r="X14235">
        <v>0</v>
      </c>
      <c r="Y14235">
        <v>1071</v>
      </c>
      <c r="Z14235">
        <v>37</v>
      </c>
      <c r="AA14235">
        <v>2234</v>
      </c>
      <c r="AB14235" s="2">
        <v>45055.002986111111</v>
      </c>
      <c r="AC14235" t="s">
        <v>32</v>
      </c>
    </row>
    <row r="14236" spans="1:29" x14ac:dyDescent="0.35">
      <c r="A14236" s="1">
        <v>44008</v>
      </c>
      <c r="B14236" t="s">
        <v>59</v>
      </c>
      <c r="C14236">
        <v>120611</v>
      </c>
      <c r="D14236">
        <v>1645925</v>
      </c>
      <c r="E14236">
        <v>1752</v>
      </c>
      <c r="G14236">
        <v>14281</v>
      </c>
      <c r="N14236" s="2">
        <v>44007.999305555553</v>
      </c>
      <c r="O14236" t="s">
        <v>20934</v>
      </c>
      <c r="P14236" t="s">
        <v>20935</v>
      </c>
      <c r="Q14236">
        <v>3464</v>
      </c>
      <c r="R14236">
        <v>14281</v>
      </c>
      <c r="S14236">
        <v>1768288</v>
      </c>
      <c r="T14236">
        <v>1908520</v>
      </c>
      <c r="U14236">
        <v>1766536</v>
      </c>
      <c r="V14236">
        <v>12</v>
      </c>
      <c r="W14236">
        <v>41</v>
      </c>
      <c r="X14236">
        <v>213</v>
      </c>
      <c r="Y14236">
        <v>39299</v>
      </c>
      <c r="Z14236">
        <v>8814</v>
      </c>
      <c r="AA14236">
        <v>65014</v>
      </c>
      <c r="AB14236" s="2">
        <v>45055.002986111111</v>
      </c>
      <c r="AC14236" t="s">
        <v>32</v>
      </c>
    </row>
    <row r="14237" spans="1:29" x14ac:dyDescent="0.35">
      <c r="A14237" s="1">
        <v>44008</v>
      </c>
      <c r="B14237" t="s">
        <v>62</v>
      </c>
      <c r="C14237">
        <v>72995</v>
      </c>
      <c r="F14237">
        <v>1184</v>
      </c>
      <c r="G14237">
        <v>10605</v>
      </c>
      <c r="I14237">
        <v>2244</v>
      </c>
      <c r="N14237" s="2">
        <v>44008.618055555555</v>
      </c>
      <c r="O14237" t="s">
        <v>20936</v>
      </c>
      <c r="P14237" t="s">
        <v>20937</v>
      </c>
      <c r="Q14237">
        <v>2770</v>
      </c>
      <c r="R14237">
        <v>10605</v>
      </c>
      <c r="S14237">
        <v>72995</v>
      </c>
      <c r="T14237">
        <v>770552</v>
      </c>
      <c r="U14237">
        <v>72995</v>
      </c>
      <c r="V14237">
        <v>13</v>
      </c>
      <c r="W14237">
        <v>25</v>
      </c>
      <c r="X14237">
        <v>148</v>
      </c>
      <c r="Y14237">
        <v>0</v>
      </c>
      <c r="Z14237">
        <v>1900</v>
      </c>
      <c r="AA14237">
        <v>13104</v>
      </c>
      <c r="AB14237" s="2">
        <v>45055.002986111111</v>
      </c>
      <c r="AC14237" t="s">
        <v>32</v>
      </c>
    </row>
    <row r="14238" spans="1:29" x14ac:dyDescent="0.35">
      <c r="A14238" s="1">
        <v>44008</v>
      </c>
      <c r="B14238" t="s">
        <v>65</v>
      </c>
      <c r="C14238">
        <v>248</v>
      </c>
      <c r="D14238">
        <v>11644</v>
      </c>
      <c r="F14238">
        <v>1</v>
      </c>
      <c r="L14238">
        <v>179</v>
      </c>
      <c r="N14238" s="2">
        <v>44008.3125</v>
      </c>
      <c r="O14238" t="s">
        <v>20938</v>
      </c>
      <c r="P14238" t="s">
        <v>20939</v>
      </c>
      <c r="Q14238">
        <v>5</v>
      </c>
      <c r="S14238">
        <v>11892</v>
      </c>
      <c r="T14238">
        <v>11892</v>
      </c>
      <c r="U14238">
        <v>11892</v>
      </c>
      <c r="V14238">
        <v>66</v>
      </c>
      <c r="W14238">
        <v>0</v>
      </c>
      <c r="X14238">
        <v>0</v>
      </c>
      <c r="Y14238">
        <v>471</v>
      </c>
      <c r="Z14238">
        <v>3</v>
      </c>
      <c r="AA14238">
        <v>474</v>
      </c>
      <c r="AB14238" s="2">
        <v>45055.002986111111</v>
      </c>
      <c r="AC14238" t="s">
        <v>32</v>
      </c>
    </row>
    <row r="14239" spans="1:29" x14ac:dyDescent="0.35">
      <c r="A14239" s="1">
        <v>44008</v>
      </c>
      <c r="B14239" t="s">
        <v>68</v>
      </c>
      <c r="C14239">
        <v>850</v>
      </c>
      <c r="D14239">
        <v>72155</v>
      </c>
      <c r="G14239">
        <v>109</v>
      </c>
      <c r="L14239">
        <v>696</v>
      </c>
      <c r="N14239" s="2">
        <v>44007.75</v>
      </c>
      <c r="O14239" t="s">
        <v>20940</v>
      </c>
      <c r="P14239" t="s">
        <v>20933</v>
      </c>
      <c r="Q14239">
        <v>17</v>
      </c>
      <c r="R14239">
        <v>109</v>
      </c>
      <c r="S14239">
        <v>73005</v>
      </c>
      <c r="T14239">
        <v>84370</v>
      </c>
      <c r="U14239">
        <v>73005</v>
      </c>
      <c r="V14239">
        <v>15</v>
      </c>
      <c r="W14239">
        <v>0</v>
      </c>
      <c r="X14239">
        <v>4</v>
      </c>
      <c r="Y14239">
        <v>1055</v>
      </c>
      <c r="Z14239">
        <v>15</v>
      </c>
      <c r="AA14239">
        <v>1569</v>
      </c>
      <c r="AB14239" s="2">
        <v>45055.002986111111</v>
      </c>
      <c r="AC14239" t="s">
        <v>32</v>
      </c>
    </row>
    <row r="14240" spans="1:29" x14ac:dyDescent="0.35">
      <c r="A14240" s="1">
        <v>44008</v>
      </c>
      <c r="B14240" t="s">
        <v>71</v>
      </c>
      <c r="C14240">
        <v>27686</v>
      </c>
      <c r="D14240">
        <v>255957</v>
      </c>
      <c r="F14240">
        <v>141</v>
      </c>
      <c r="H14240">
        <v>42</v>
      </c>
      <c r="J14240">
        <v>24</v>
      </c>
      <c r="L14240">
        <v>17313</v>
      </c>
      <c r="N14240" s="2">
        <v>44008</v>
      </c>
      <c r="O14240" t="s">
        <v>20941</v>
      </c>
      <c r="P14240" t="s">
        <v>20851</v>
      </c>
      <c r="Q14240">
        <v>704</v>
      </c>
      <c r="S14240">
        <v>283643</v>
      </c>
      <c r="T14240">
        <v>283643</v>
      </c>
      <c r="U14240">
        <v>283643</v>
      </c>
      <c r="V14240">
        <v>19</v>
      </c>
      <c r="W14240">
        <v>9</v>
      </c>
      <c r="X14240">
        <v>0</v>
      </c>
      <c r="Y14240">
        <v>6100</v>
      </c>
      <c r="Z14240">
        <v>489</v>
      </c>
      <c r="AA14240">
        <v>6589</v>
      </c>
      <c r="AB14240" s="2">
        <v>45055.002986111111</v>
      </c>
      <c r="AC14240" t="s">
        <v>32</v>
      </c>
    </row>
    <row r="14241" spans="1:29" x14ac:dyDescent="0.35">
      <c r="A14241" s="1">
        <v>44008</v>
      </c>
      <c r="B14241" t="s">
        <v>73</v>
      </c>
      <c r="C14241">
        <v>4865</v>
      </c>
      <c r="D14241">
        <v>77505</v>
      </c>
      <c r="F14241">
        <v>48</v>
      </c>
      <c r="G14241">
        <v>303</v>
      </c>
      <c r="H14241">
        <v>20</v>
      </c>
      <c r="I14241">
        <v>106</v>
      </c>
      <c r="L14241">
        <v>3712</v>
      </c>
      <c r="N14241" s="2">
        <v>44007.791666666664</v>
      </c>
      <c r="O14241" t="s">
        <v>20942</v>
      </c>
      <c r="P14241" t="s">
        <v>20943</v>
      </c>
      <c r="Q14241">
        <v>90</v>
      </c>
      <c r="R14241">
        <v>303</v>
      </c>
      <c r="S14241">
        <v>82370</v>
      </c>
      <c r="T14241">
        <v>81871</v>
      </c>
      <c r="U14241">
        <v>82370</v>
      </c>
      <c r="V14241">
        <v>16</v>
      </c>
      <c r="W14241">
        <v>0</v>
      </c>
      <c r="X14241">
        <v>3</v>
      </c>
      <c r="Y14241">
        <v>1611</v>
      </c>
      <c r="Z14241">
        <v>220</v>
      </c>
      <c r="AA14241">
        <v>1811</v>
      </c>
      <c r="AB14241" s="2">
        <v>45055.002986111111</v>
      </c>
      <c r="AC14241" t="s">
        <v>32</v>
      </c>
    </row>
    <row r="14242" spans="1:29" x14ac:dyDescent="0.35">
      <c r="A14242" s="1">
        <v>44008</v>
      </c>
      <c r="B14242" t="s">
        <v>76</v>
      </c>
      <c r="C14242">
        <v>141344</v>
      </c>
      <c r="F14242">
        <v>1516</v>
      </c>
      <c r="H14242">
        <v>400</v>
      </c>
      <c r="J14242">
        <v>225</v>
      </c>
      <c r="N14242" s="2">
        <v>44008</v>
      </c>
      <c r="O14242" t="s">
        <v>20944</v>
      </c>
      <c r="P14242" t="s">
        <v>20851</v>
      </c>
      <c r="Q14242">
        <v>7048</v>
      </c>
      <c r="S14242">
        <v>141344</v>
      </c>
      <c r="T14242">
        <v>1490952</v>
      </c>
      <c r="U14242">
        <v>141344</v>
      </c>
      <c r="V14242">
        <v>17</v>
      </c>
      <c r="W14242">
        <v>34</v>
      </c>
      <c r="X14242">
        <v>0</v>
      </c>
      <c r="Y14242">
        <v>0</v>
      </c>
      <c r="Z14242">
        <v>910</v>
      </c>
      <c r="AA14242">
        <v>30425</v>
      </c>
      <c r="AB14242" s="2">
        <v>45055.002986111111</v>
      </c>
      <c r="AC14242" t="s">
        <v>32</v>
      </c>
    </row>
    <row r="14243" spans="1:29" x14ac:dyDescent="0.35">
      <c r="A14243" s="1">
        <v>44008</v>
      </c>
      <c r="B14243" t="s">
        <v>78</v>
      </c>
      <c r="C14243">
        <v>44140</v>
      </c>
      <c r="D14243">
        <v>409750</v>
      </c>
      <c r="F14243">
        <v>692</v>
      </c>
      <c r="G14243">
        <v>6944</v>
      </c>
      <c r="H14243">
        <v>281</v>
      </c>
      <c r="I14243">
        <v>1458</v>
      </c>
      <c r="J14243">
        <v>94</v>
      </c>
      <c r="N14243" s="2">
        <v>44007.999305555553</v>
      </c>
      <c r="O14243" t="s">
        <v>20945</v>
      </c>
      <c r="P14243" t="s">
        <v>20935</v>
      </c>
      <c r="Q14243">
        <v>2595</v>
      </c>
      <c r="R14243">
        <v>6944</v>
      </c>
      <c r="S14243">
        <v>453890</v>
      </c>
      <c r="T14243">
        <v>581209</v>
      </c>
      <c r="U14243">
        <v>453890</v>
      </c>
      <c r="V14243">
        <v>18</v>
      </c>
      <c r="W14243">
        <v>9</v>
      </c>
      <c r="X14243">
        <v>32</v>
      </c>
      <c r="Y14243">
        <v>9153</v>
      </c>
      <c r="Z14243">
        <v>485</v>
      </c>
      <c r="AA14243">
        <v>12144</v>
      </c>
      <c r="AB14243" s="2">
        <v>45055.002986111111</v>
      </c>
      <c r="AC14243" t="s">
        <v>32</v>
      </c>
    </row>
    <row r="14244" spans="1:29" x14ac:dyDescent="0.35">
      <c r="A14244" s="1">
        <v>44008</v>
      </c>
      <c r="B14244" t="s">
        <v>80</v>
      </c>
      <c r="C14244">
        <v>13538</v>
      </c>
      <c r="D14244">
        <v>154321</v>
      </c>
      <c r="G14244">
        <v>1128</v>
      </c>
      <c r="I14244">
        <v>356</v>
      </c>
      <c r="K14244">
        <v>152</v>
      </c>
      <c r="N14244" s="2">
        <v>44008.416666666664</v>
      </c>
      <c r="O14244" t="s">
        <v>20946</v>
      </c>
      <c r="P14244" t="s">
        <v>20782</v>
      </c>
      <c r="Q14244">
        <v>264</v>
      </c>
      <c r="R14244">
        <v>1128</v>
      </c>
      <c r="S14244">
        <v>167859</v>
      </c>
      <c r="T14244">
        <v>167859</v>
      </c>
      <c r="U14244">
        <v>167859</v>
      </c>
      <c r="V14244">
        <v>20</v>
      </c>
      <c r="W14244">
        <v>3</v>
      </c>
      <c r="X14244">
        <v>46</v>
      </c>
      <c r="Y14244">
        <v>5586</v>
      </c>
      <c r="Z14244">
        <v>568</v>
      </c>
      <c r="AA14244">
        <v>6154</v>
      </c>
      <c r="AB14244" s="2">
        <v>45055.002986111111</v>
      </c>
      <c r="AC14244" t="s">
        <v>32</v>
      </c>
    </row>
    <row r="14245" spans="1:29" x14ac:dyDescent="0.35">
      <c r="A14245" s="1">
        <v>44008</v>
      </c>
      <c r="B14245" t="s">
        <v>83</v>
      </c>
      <c r="C14245">
        <v>14859</v>
      </c>
      <c r="F14245">
        <v>387</v>
      </c>
      <c r="G14245">
        <v>2589</v>
      </c>
      <c r="H14245">
        <v>74</v>
      </c>
      <c r="I14245">
        <v>996</v>
      </c>
      <c r="L14245">
        <v>3730</v>
      </c>
      <c r="N14245" s="2">
        <v>44008</v>
      </c>
      <c r="O14245" t="s">
        <v>20947</v>
      </c>
      <c r="P14245" t="s">
        <v>20851</v>
      </c>
      <c r="Q14245">
        <v>553</v>
      </c>
      <c r="R14245">
        <v>2589</v>
      </c>
      <c r="S14245">
        <v>14859</v>
      </c>
      <c r="T14245">
        <v>350296</v>
      </c>
      <c r="U14245">
        <v>14859</v>
      </c>
      <c r="V14245">
        <v>21</v>
      </c>
      <c r="W14245">
        <v>7</v>
      </c>
      <c r="X14245">
        <v>5</v>
      </c>
      <c r="Y14245">
        <v>0</v>
      </c>
      <c r="Z14245">
        <v>242</v>
      </c>
      <c r="AA14245">
        <v>7849</v>
      </c>
      <c r="AB14245" s="2">
        <v>45055.002986111111</v>
      </c>
      <c r="AC14245" t="s">
        <v>32</v>
      </c>
    </row>
    <row r="14246" spans="1:29" x14ac:dyDescent="0.35">
      <c r="A14246" s="1">
        <v>44008</v>
      </c>
      <c r="B14246" t="s">
        <v>85</v>
      </c>
      <c r="C14246">
        <v>54769</v>
      </c>
      <c r="D14246">
        <v>623237</v>
      </c>
      <c r="F14246">
        <v>700</v>
      </c>
      <c r="J14246">
        <v>73</v>
      </c>
      <c r="L14246">
        <v>39792</v>
      </c>
      <c r="N14246" s="2">
        <v>44008.541666666664</v>
      </c>
      <c r="O14246" t="s">
        <v>20948</v>
      </c>
      <c r="P14246" t="s">
        <v>20869</v>
      </c>
      <c r="Q14246">
        <v>3190</v>
      </c>
      <c r="S14246">
        <v>678006</v>
      </c>
      <c r="T14246">
        <v>678006</v>
      </c>
      <c r="U14246">
        <v>678006</v>
      </c>
      <c r="V14246">
        <v>22</v>
      </c>
      <c r="W14246">
        <v>26</v>
      </c>
      <c r="X14246">
        <v>0</v>
      </c>
      <c r="Y14246">
        <v>15987</v>
      </c>
      <c r="Z14246">
        <v>1354</v>
      </c>
      <c r="AA14246">
        <v>17341</v>
      </c>
      <c r="AB14246" s="2">
        <v>45055.002986111111</v>
      </c>
      <c r="AC14246" t="s">
        <v>32</v>
      </c>
    </row>
    <row r="14247" spans="1:29" x14ac:dyDescent="0.35">
      <c r="A14247" s="1">
        <v>44008</v>
      </c>
      <c r="B14247" t="s">
        <v>88</v>
      </c>
      <c r="C14247">
        <v>108070</v>
      </c>
      <c r="D14247">
        <v>706015</v>
      </c>
      <c r="F14247">
        <v>791</v>
      </c>
      <c r="G14247">
        <v>11291</v>
      </c>
      <c r="H14247">
        <v>156</v>
      </c>
      <c r="J14247">
        <v>99</v>
      </c>
      <c r="L14247">
        <v>93157</v>
      </c>
      <c r="N14247" s="2">
        <v>44008.416666666664</v>
      </c>
      <c r="O14247" t="s">
        <v>20949</v>
      </c>
      <c r="P14247" t="s">
        <v>20782</v>
      </c>
      <c r="Q14247">
        <v>8013</v>
      </c>
      <c r="R14247">
        <v>11291</v>
      </c>
      <c r="S14247">
        <v>814085</v>
      </c>
      <c r="T14247">
        <v>1057242</v>
      </c>
      <c r="U14247">
        <v>814085</v>
      </c>
      <c r="V14247">
        <v>25</v>
      </c>
      <c r="W14247">
        <v>50</v>
      </c>
      <c r="X14247">
        <v>39</v>
      </c>
      <c r="Y14247">
        <v>8396</v>
      </c>
      <c r="Z14247">
        <v>233</v>
      </c>
      <c r="AA14247">
        <v>13231</v>
      </c>
      <c r="AB14247" s="2">
        <v>45055.002986111111</v>
      </c>
      <c r="AC14247" t="s">
        <v>32</v>
      </c>
    </row>
    <row r="14248" spans="1:29" x14ac:dyDescent="0.35">
      <c r="A14248" s="1">
        <v>44008</v>
      </c>
      <c r="B14248" t="s">
        <v>90</v>
      </c>
      <c r="C14248">
        <v>66115</v>
      </c>
      <c r="D14248">
        <v>440282</v>
      </c>
      <c r="F14248">
        <v>487</v>
      </c>
      <c r="G14248">
        <v>10725</v>
      </c>
      <c r="H14248">
        <v>190</v>
      </c>
      <c r="L14248">
        <v>4903</v>
      </c>
      <c r="N14248" s="2">
        <v>44008.416666666664</v>
      </c>
      <c r="O14248" t="s">
        <v>20950</v>
      </c>
      <c r="P14248" t="s">
        <v>20782</v>
      </c>
      <c r="Q14248">
        <v>3142</v>
      </c>
      <c r="R14248">
        <v>10725</v>
      </c>
      <c r="S14248">
        <v>506397</v>
      </c>
      <c r="T14248">
        <v>607823</v>
      </c>
      <c r="U14248">
        <v>506397</v>
      </c>
      <c r="V14248">
        <v>24</v>
      </c>
      <c r="W14248">
        <v>13</v>
      </c>
      <c r="X14248">
        <v>42</v>
      </c>
      <c r="Y14248">
        <v>7100</v>
      </c>
      <c r="Z14248">
        <v>338</v>
      </c>
      <c r="AA14248">
        <v>9914</v>
      </c>
      <c r="AB14248" s="2">
        <v>45055.002986111111</v>
      </c>
      <c r="AC14248" t="s">
        <v>32</v>
      </c>
    </row>
    <row r="14249" spans="1:29" x14ac:dyDescent="0.35">
      <c r="A14249" s="1">
        <v>44008</v>
      </c>
      <c r="B14249" t="s">
        <v>93</v>
      </c>
      <c r="C14249">
        <v>3102</v>
      </c>
      <c r="F14249">
        <v>28</v>
      </c>
      <c r="G14249">
        <v>343</v>
      </c>
      <c r="H14249">
        <v>9</v>
      </c>
      <c r="J14249">
        <v>6</v>
      </c>
      <c r="L14249">
        <v>2542</v>
      </c>
      <c r="N14249" s="2">
        <v>44007.999305555553</v>
      </c>
      <c r="O14249" t="s">
        <v>20951</v>
      </c>
      <c r="P14249" t="s">
        <v>20935</v>
      </c>
      <c r="Q14249">
        <v>103</v>
      </c>
      <c r="R14249">
        <v>343</v>
      </c>
      <c r="S14249">
        <v>3102</v>
      </c>
      <c r="T14249">
        <v>89755</v>
      </c>
      <c r="U14249">
        <v>3102</v>
      </c>
      <c r="V14249">
        <v>23</v>
      </c>
      <c r="W14249">
        <v>0</v>
      </c>
      <c r="X14249">
        <v>0</v>
      </c>
      <c r="Y14249">
        <v>0</v>
      </c>
      <c r="Z14249">
        <v>32</v>
      </c>
      <c r="AA14249">
        <v>2211</v>
      </c>
      <c r="AB14249" s="2">
        <v>45055.002986111111</v>
      </c>
      <c r="AC14249" t="s">
        <v>32</v>
      </c>
    </row>
    <row r="14250" spans="1:29" x14ac:dyDescent="0.35">
      <c r="A14250" s="1">
        <v>44008</v>
      </c>
      <c r="B14250" t="s">
        <v>95</v>
      </c>
      <c r="C14250">
        <v>69329</v>
      </c>
      <c r="F14250">
        <v>557</v>
      </c>
      <c r="H14250">
        <v>193</v>
      </c>
      <c r="J14250">
        <v>106</v>
      </c>
      <c r="L14250">
        <v>49290</v>
      </c>
      <c r="N14250" s="2">
        <v>44008</v>
      </c>
      <c r="O14250" t="s">
        <v>20952</v>
      </c>
      <c r="P14250" t="s">
        <v>20851</v>
      </c>
      <c r="Q14250">
        <v>6134</v>
      </c>
      <c r="S14250">
        <v>69329</v>
      </c>
      <c r="T14250">
        <v>998490</v>
      </c>
      <c r="U14250">
        <v>69329</v>
      </c>
      <c r="V14250">
        <v>26</v>
      </c>
      <c r="W14250">
        <v>1</v>
      </c>
      <c r="X14250">
        <v>0</v>
      </c>
      <c r="Y14250">
        <v>0</v>
      </c>
      <c r="Z14250">
        <v>340</v>
      </c>
      <c r="AA14250">
        <v>19072</v>
      </c>
      <c r="AB14250" s="2">
        <v>45055.002986111111</v>
      </c>
      <c r="AC14250" t="s">
        <v>32</v>
      </c>
    </row>
    <row r="14251" spans="1:29" x14ac:dyDescent="0.35">
      <c r="A14251" s="1">
        <v>44008</v>
      </c>
      <c r="B14251" t="s">
        <v>97</v>
      </c>
      <c r="C14251">
        <v>34616</v>
      </c>
      <c r="D14251">
        <v>522662</v>
      </c>
      <c r="F14251">
        <v>335</v>
      </c>
      <c r="G14251">
        <v>3966</v>
      </c>
      <c r="H14251">
        <v>157</v>
      </c>
      <c r="I14251">
        <v>1221</v>
      </c>
      <c r="L14251">
        <v>30008</v>
      </c>
      <c r="N14251" s="2">
        <v>44007.708333333336</v>
      </c>
      <c r="O14251" t="s">
        <v>20953</v>
      </c>
      <c r="P14251" t="s">
        <v>20954</v>
      </c>
      <c r="Q14251">
        <v>1446</v>
      </c>
      <c r="R14251">
        <v>3966</v>
      </c>
      <c r="S14251">
        <v>557278</v>
      </c>
      <c r="T14251">
        <v>557278</v>
      </c>
      <c r="U14251">
        <v>557278</v>
      </c>
      <c r="V14251">
        <v>27</v>
      </c>
      <c r="W14251">
        <v>5</v>
      </c>
      <c r="X14251">
        <v>23</v>
      </c>
      <c r="Y14251">
        <v>14089</v>
      </c>
      <c r="Z14251">
        <v>493</v>
      </c>
      <c r="AA14251">
        <v>14582</v>
      </c>
      <c r="AB14251" s="2">
        <v>45055.002986111111</v>
      </c>
      <c r="AC14251" t="s">
        <v>32</v>
      </c>
    </row>
    <row r="14252" spans="1:29" x14ac:dyDescent="0.35">
      <c r="A14252" s="1">
        <v>44008</v>
      </c>
      <c r="B14252" t="s">
        <v>100</v>
      </c>
      <c r="C14252">
        <v>19914</v>
      </c>
      <c r="D14252">
        <v>328704</v>
      </c>
      <c r="F14252">
        <v>600</v>
      </c>
      <c r="J14252">
        <v>66</v>
      </c>
      <c r="N14252" s="2">
        <v>44008.625</v>
      </c>
      <c r="O14252" t="s">
        <v>20955</v>
      </c>
      <c r="P14252" t="s">
        <v>20956</v>
      </c>
      <c r="Q14252">
        <v>990</v>
      </c>
      <c r="S14252">
        <v>348618</v>
      </c>
      <c r="T14252">
        <v>424214</v>
      </c>
      <c r="U14252">
        <v>348618</v>
      </c>
      <c r="V14252">
        <v>29</v>
      </c>
      <c r="W14252">
        <v>8</v>
      </c>
      <c r="X14252">
        <v>0</v>
      </c>
      <c r="Y14252">
        <v>6477</v>
      </c>
      <c r="Z14252">
        <v>493</v>
      </c>
      <c r="AA14252">
        <v>41604</v>
      </c>
      <c r="AB14252" s="2">
        <v>45055.002986111111</v>
      </c>
      <c r="AC14252" t="s">
        <v>32</v>
      </c>
    </row>
    <row r="14253" spans="1:29" x14ac:dyDescent="0.35">
      <c r="A14253" s="1">
        <v>44008</v>
      </c>
      <c r="B14253" t="s">
        <v>103</v>
      </c>
      <c r="C14253">
        <v>30</v>
      </c>
      <c r="D14253">
        <v>8187</v>
      </c>
      <c r="L14253">
        <v>19</v>
      </c>
      <c r="N14253" s="2">
        <v>44008.015277777777</v>
      </c>
      <c r="O14253" t="s">
        <v>20957</v>
      </c>
      <c r="P14253" t="s">
        <v>20458</v>
      </c>
      <c r="Q14253">
        <v>2</v>
      </c>
      <c r="S14253">
        <v>8217</v>
      </c>
      <c r="T14253">
        <v>8217</v>
      </c>
      <c r="U14253">
        <v>8217</v>
      </c>
      <c r="V14253">
        <v>69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 s="2">
        <v>45055.002986111111</v>
      </c>
      <c r="AC14253" t="s">
        <v>32</v>
      </c>
    </row>
    <row r="14254" spans="1:29" x14ac:dyDescent="0.35">
      <c r="A14254" s="1">
        <v>44008</v>
      </c>
      <c r="B14254" t="s">
        <v>106</v>
      </c>
      <c r="C14254">
        <v>25066</v>
      </c>
      <c r="D14254">
        <v>246828</v>
      </c>
      <c r="F14254">
        <v>769</v>
      </c>
      <c r="G14254">
        <v>3044</v>
      </c>
      <c r="H14254">
        <v>153</v>
      </c>
      <c r="J14254">
        <v>90</v>
      </c>
      <c r="L14254">
        <v>17242</v>
      </c>
      <c r="N14254" s="2">
        <v>44007.791666666664</v>
      </c>
      <c r="O14254" t="s">
        <v>20958</v>
      </c>
      <c r="P14254" t="s">
        <v>20943</v>
      </c>
      <c r="Q14254">
        <v>1022</v>
      </c>
      <c r="R14254">
        <v>3044</v>
      </c>
      <c r="S14254">
        <v>271894</v>
      </c>
      <c r="T14254">
        <v>271894</v>
      </c>
      <c r="U14254">
        <v>271894</v>
      </c>
      <c r="V14254">
        <v>28</v>
      </c>
      <c r="W14254">
        <v>6</v>
      </c>
      <c r="X14254">
        <v>46</v>
      </c>
      <c r="Y14254">
        <v>5347</v>
      </c>
      <c r="Z14254">
        <v>550</v>
      </c>
      <c r="AA14254">
        <v>5897</v>
      </c>
      <c r="AB14254" s="2">
        <v>45055.002986111111</v>
      </c>
      <c r="AC14254" t="s">
        <v>32</v>
      </c>
    </row>
    <row r="14255" spans="1:29" x14ac:dyDescent="0.35">
      <c r="A14255" s="1">
        <v>44008</v>
      </c>
      <c r="B14255" t="s">
        <v>108</v>
      </c>
      <c r="C14255">
        <v>829</v>
      </c>
      <c r="F14255">
        <v>14</v>
      </c>
      <c r="G14255">
        <v>95</v>
      </c>
      <c r="L14255">
        <v>589</v>
      </c>
      <c r="N14255" s="2">
        <v>44008</v>
      </c>
      <c r="O14255" t="s">
        <v>20959</v>
      </c>
      <c r="P14255" t="s">
        <v>20851</v>
      </c>
      <c r="Q14255">
        <v>22</v>
      </c>
      <c r="R14255">
        <v>95</v>
      </c>
      <c r="S14255">
        <v>829</v>
      </c>
      <c r="T14255">
        <v>80161</v>
      </c>
      <c r="U14255">
        <v>829</v>
      </c>
      <c r="V14255">
        <v>30</v>
      </c>
      <c r="W14255">
        <v>1</v>
      </c>
      <c r="X14255">
        <v>2</v>
      </c>
      <c r="Y14255">
        <v>0</v>
      </c>
      <c r="Z14255">
        <v>26</v>
      </c>
      <c r="AA14255">
        <v>1829</v>
      </c>
      <c r="AB14255" s="2">
        <v>45055.002986111111</v>
      </c>
      <c r="AC14255" t="s">
        <v>32</v>
      </c>
    </row>
    <row r="14256" spans="1:29" x14ac:dyDescent="0.35">
      <c r="A14256" s="1">
        <v>44008</v>
      </c>
      <c r="B14256" t="s">
        <v>110</v>
      </c>
      <c r="C14256">
        <v>58818</v>
      </c>
      <c r="F14256">
        <v>892</v>
      </c>
      <c r="N14256" s="2">
        <v>44008.496527777781</v>
      </c>
      <c r="O14256" t="s">
        <v>20960</v>
      </c>
      <c r="P14256" t="s">
        <v>20961</v>
      </c>
      <c r="Q14256">
        <v>1303</v>
      </c>
      <c r="S14256">
        <v>58818</v>
      </c>
      <c r="T14256">
        <v>803556</v>
      </c>
      <c r="U14256">
        <v>58818</v>
      </c>
      <c r="V14256">
        <v>37</v>
      </c>
      <c r="W14256">
        <v>19</v>
      </c>
      <c r="X14256">
        <v>0</v>
      </c>
      <c r="Y14256">
        <v>0</v>
      </c>
      <c r="Z14256">
        <v>1635</v>
      </c>
      <c r="AA14256">
        <v>21238</v>
      </c>
      <c r="AB14256" s="2">
        <v>45055.002986111111</v>
      </c>
      <c r="AC14256" t="s">
        <v>32</v>
      </c>
    </row>
    <row r="14257" spans="1:29" x14ac:dyDescent="0.35">
      <c r="A14257" s="1">
        <v>44008</v>
      </c>
      <c r="B14257" t="s">
        <v>113</v>
      </c>
      <c r="C14257">
        <v>3416</v>
      </c>
      <c r="D14257">
        <v>97465</v>
      </c>
      <c r="F14257">
        <v>23</v>
      </c>
      <c r="G14257">
        <v>222</v>
      </c>
      <c r="L14257">
        <v>3090</v>
      </c>
      <c r="N14257" s="2">
        <v>44008</v>
      </c>
      <c r="O14257" t="s">
        <v>20962</v>
      </c>
      <c r="P14257" t="s">
        <v>20851</v>
      </c>
      <c r="Q14257">
        <v>87</v>
      </c>
      <c r="R14257">
        <v>222</v>
      </c>
      <c r="S14257">
        <v>100881</v>
      </c>
      <c r="T14257">
        <v>166289</v>
      </c>
      <c r="U14257">
        <v>100881</v>
      </c>
      <c r="V14257">
        <v>38</v>
      </c>
      <c r="W14257">
        <v>0</v>
      </c>
      <c r="X14257">
        <v>0</v>
      </c>
      <c r="Y14257">
        <v>1414</v>
      </c>
      <c r="Z14257">
        <v>28</v>
      </c>
      <c r="AA14257">
        <v>4343</v>
      </c>
      <c r="AB14257" s="2">
        <v>45055.002986111111</v>
      </c>
      <c r="AC14257" t="s">
        <v>32</v>
      </c>
    </row>
    <row r="14258" spans="1:29" x14ac:dyDescent="0.35">
      <c r="A14258" s="1">
        <v>44008</v>
      </c>
      <c r="B14258" t="s">
        <v>115</v>
      </c>
      <c r="C14258">
        <v>18346</v>
      </c>
      <c r="D14258">
        <v>146656</v>
      </c>
      <c r="F14258">
        <v>126</v>
      </c>
      <c r="G14258">
        <v>1294</v>
      </c>
      <c r="L14258">
        <v>12314</v>
      </c>
      <c r="N14258" s="2">
        <v>44007.829861111109</v>
      </c>
      <c r="O14258" t="s">
        <v>20963</v>
      </c>
      <c r="P14258" t="s">
        <v>20964</v>
      </c>
      <c r="Q14258">
        <v>260</v>
      </c>
      <c r="R14258">
        <v>1294</v>
      </c>
      <c r="S14258">
        <v>165002</v>
      </c>
      <c r="T14258">
        <v>201697</v>
      </c>
      <c r="U14258">
        <v>165002</v>
      </c>
      <c r="V14258">
        <v>31</v>
      </c>
      <c r="W14258">
        <v>3</v>
      </c>
      <c r="X14258">
        <v>26</v>
      </c>
      <c r="Y14258">
        <v>1707</v>
      </c>
      <c r="Z14258">
        <v>125</v>
      </c>
      <c r="AA14258">
        <v>2410</v>
      </c>
      <c r="AB14258" s="2">
        <v>45055.002986111111</v>
      </c>
      <c r="AC14258" t="s">
        <v>32</v>
      </c>
    </row>
    <row r="14259" spans="1:29" x14ac:dyDescent="0.35">
      <c r="A14259" s="1">
        <v>44008</v>
      </c>
      <c r="B14259" t="s">
        <v>118</v>
      </c>
      <c r="C14259">
        <v>5671</v>
      </c>
      <c r="D14259">
        <v>109097</v>
      </c>
      <c r="F14259">
        <v>32</v>
      </c>
      <c r="G14259">
        <v>561</v>
      </c>
      <c r="I14259">
        <v>161</v>
      </c>
      <c r="L14259">
        <v>4381</v>
      </c>
      <c r="N14259" s="2">
        <v>44008.375</v>
      </c>
      <c r="O14259" t="s">
        <v>20965</v>
      </c>
      <c r="P14259" t="s">
        <v>20966</v>
      </c>
      <c r="Q14259">
        <v>365</v>
      </c>
      <c r="R14259">
        <v>561</v>
      </c>
      <c r="S14259">
        <v>114768</v>
      </c>
      <c r="T14259">
        <v>141945</v>
      </c>
      <c r="U14259">
        <v>114768</v>
      </c>
      <c r="V14259">
        <v>33</v>
      </c>
      <c r="W14259">
        <v>8</v>
      </c>
      <c r="X14259">
        <v>1</v>
      </c>
      <c r="Y14259">
        <v>1469</v>
      </c>
      <c r="Z14259">
        <v>33</v>
      </c>
      <c r="AA14259">
        <v>2509</v>
      </c>
      <c r="AB14259" s="2">
        <v>45055.002986111111</v>
      </c>
      <c r="AC14259" t="s">
        <v>32</v>
      </c>
    </row>
    <row r="14260" spans="1:29" x14ac:dyDescent="0.35">
      <c r="A14260" s="1">
        <v>44008</v>
      </c>
      <c r="B14260" t="s">
        <v>121</v>
      </c>
      <c r="C14260">
        <v>171449</v>
      </c>
      <c r="D14260">
        <v>1176088</v>
      </c>
      <c r="F14260">
        <v>1118</v>
      </c>
      <c r="G14260">
        <v>19752</v>
      </c>
      <c r="H14260">
        <v>234</v>
      </c>
      <c r="J14260">
        <v>206</v>
      </c>
      <c r="N14260" s="2">
        <v>44008.541666666664</v>
      </c>
      <c r="O14260" s="3" t="s">
        <v>20967</v>
      </c>
      <c r="P14260" t="s">
        <v>20869</v>
      </c>
      <c r="Q14260">
        <v>14819</v>
      </c>
      <c r="R14260">
        <v>19752</v>
      </c>
      <c r="S14260">
        <v>1347537</v>
      </c>
      <c r="T14260">
        <v>1347537</v>
      </c>
      <c r="U14260">
        <v>1347537</v>
      </c>
      <c r="V14260">
        <v>34</v>
      </c>
      <c r="W14260">
        <v>43</v>
      </c>
      <c r="X14260">
        <v>84</v>
      </c>
      <c r="Y14260">
        <v>25374</v>
      </c>
      <c r="Z14260">
        <v>419</v>
      </c>
      <c r="AA14260">
        <v>25793</v>
      </c>
      <c r="AB14260" s="2">
        <v>45055.002986111111</v>
      </c>
      <c r="AC14260" t="s">
        <v>32</v>
      </c>
    </row>
    <row r="14261" spans="1:29" x14ac:dyDescent="0.35">
      <c r="A14261" s="1">
        <v>44008</v>
      </c>
      <c r="B14261" t="s">
        <v>123</v>
      </c>
      <c r="C14261">
        <v>11408</v>
      </c>
      <c r="F14261">
        <v>128</v>
      </c>
      <c r="G14261">
        <v>1828</v>
      </c>
      <c r="L14261">
        <v>5149</v>
      </c>
      <c r="N14261" s="2">
        <v>44008.743055555555</v>
      </c>
      <c r="O14261" t="s">
        <v>20968</v>
      </c>
      <c r="P14261" t="s">
        <v>20969</v>
      </c>
      <c r="Q14261">
        <v>489</v>
      </c>
      <c r="R14261">
        <v>1828</v>
      </c>
      <c r="S14261">
        <v>11408</v>
      </c>
      <c r="T14261">
        <v>320638</v>
      </c>
      <c r="U14261">
        <v>11408</v>
      </c>
      <c r="V14261">
        <v>35</v>
      </c>
      <c r="W14261">
        <v>4</v>
      </c>
      <c r="X14261">
        <v>17</v>
      </c>
      <c r="Y14261">
        <v>0</v>
      </c>
      <c r="Z14261">
        <v>216</v>
      </c>
      <c r="AA14261">
        <v>5968</v>
      </c>
      <c r="AB14261" s="2">
        <v>45055.002986111111</v>
      </c>
      <c r="AC14261" t="s">
        <v>32</v>
      </c>
    </row>
    <row r="14262" spans="1:29" x14ac:dyDescent="0.35">
      <c r="A14262" s="1">
        <v>44008</v>
      </c>
      <c r="B14262" t="s">
        <v>126</v>
      </c>
      <c r="C14262">
        <v>15860</v>
      </c>
      <c r="D14262">
        <v>243422</v>
      </c>
      <c r="F14262">
        <v>471</v>
      </c>
      <c r="H14262">
        <v>118</v>
      </c>
      <c r="J14262">
        <v>59</v>
      </c>
      <c r="N14262" s="2">
        <v>44008.486111111109</v>
      </c>
      <c r="O14262" t="s">
        <v>20970</v>
      </c>
      <c r="P14262" t="s">
        <v>20971</v>
      </c>
      <c r="Q14262">
        <v>498</v>
      </c>
      <c r="S14262">
        <v>259282</v>
      </c>
      <c r="T14262">
        <v>320472</v>
      </c>
      <c r="U14262">
        <v>259282</v>
      </c>
      <c r="V14262">
        <v>32</v>
      </c>
      <c r="W14262">
        <v>3</v>
      </c>
      <c r="X14262">
        <v>0</v>
      </c>
      <c r="Y14262">
        <v>2731</v>
      </c>
      <c r="Z14262">
        <v>381</v>
      </c>
      <c r="AA14262">
        <v>8523</v>
      </c>
      <c r="AB14262" s="2">
        <v>45055.002986111111</v>
      </c>
      <c r="AC14262" t="s">
        <v>32</v>
      </c>
    </row>
    <row r="14263" spans="1:29" x14ac:dyDescent="0.35">
      <c r="A14263" s="1">
        <v>44008</v>
      </c>
      <c r="B14263" t="s">
        <v>128</v>
      </c>
      <c r="C14263">
        <v>391220</v>
      </c>
      <c r="F14263">
        <v>951</v>
      </c>
      <c r="H14263">
        <v>244</v>
      </c>
      <c r="J14263">
        <v>167</v>
      </c>
      <c r="N14263" s="2">
        <v>44007.999305555553</v>
      </c>
      <c r="O14263" t="s">
        <v>20972</v>
      </c>
      <c r="P14263" t="s">
        <v>20935</v>
      </c>
      <c r="Q14263">
        <v>24814</v>
      </c>
      <c r="S14263">
        <v>391220</v>
      </c>
      <c r="T14263">
        <v>3681317</v>
      </c>
      <c r="U14263">
        <v>391220</v>
      </c>
      <c r="V14263">
        <v>36</v>
      </c>
      <c r="W14263">
        <v>14</v>
      </c>
      <c r="X14263">
        <v>0</v>
      </c>
      <c r="Y14263">
        <v>0</v>
      </c>
      <c r="Z14263">
        <v>805</v>
      </c>
      <c r="AA14263">
        <v>61723</v>
      </c>
      <c r="AB14263" s="2">
        <v>45055.002986111111</v>
      </c>
      <c r="AC14263" t="s">
        <v>32</v>
      </c>
    </row>
    <row r="14264" spans="1:29" x14ac:dyDescent="0.35">
      <c r="A14264" s="1">
        <v>44008</v>
      </c>
      <c r="B14264" t="s">
        <v>131</v>
      </c>
      <c r="C14264">
        <v>48638</v>
      </c>
      <c r="F14264">
        <v>624</v>
      </c>
      <c r="G14264">
        <v>7570</v>
      </c>
      <c r="H14264">
        <v>205</v>
      </c>
      <c r="I14264">
        <v>1904</v>
      </c>
      <c r="J14264">
        <v>116</v>
      </c>
      <c r="N14264" s="2">
        <v>44008.583333333336</v>
      </c>
      <c r="O14264" t="s">
        <v>20973</v>
      </c>
      <c r="P14264" t="s">
        <v>20974</v>
      </c>
      <c r="Q14264">
        <v>2788</v>
      </c>
      <c r="R14264">
        <v>7570</v>
      </c>
      <c r="S14264">
        <v>48638</v>
      </c>
      <c r="T14264">
        <v>752458</v>
      </c>
      <c r="U14264">
        <v>48638</v>
      </c>
      <c r="V14264">
        <v>39</v>
      </c>
      <c r="W14264">
        <v>16</v>
      </c>
      <c r="X14264">
        <v>68</v>
      </c>
      <c r="Y14264">
        <v>0</v>
      </c>
      <c r="Z14264">
        <v>987</v>
      </c>
      <c r="AA14264">
        <v>21386</v>
      </c>
      <c r="AB14264" s="2">
        <v>45055.002986111111</v>
      </c>
      <c r="AC14264" t="s">
        <v>32</v>
      </c>
    </row>
    <row r="14265" spans="1:29" x14ac:dyDescent="0.35">
      <c r="A14265" s="1">
        <v>44008</v>
      </c>
      <c r="B14265" t="s">
        <v>134</v>
      </c>
      <c r="C14265">
        <v>12343</v>
      </c>
      <c r="D14265">
        <v>298434</v>
      </c>
      <c r="F14265">
        <v>308</v>
      </c>
      <c r="G14265">
        <v>1393</v>
      </c>
      <c r="H14265">
        <v>126</v>
      </c>
      <c r="L14265">
        <v>8817</v>
      </c>
      <c r="N14265" s="2">
        <v>44008.333333333336</v>
      </c>
      <c r="O14265" t="s">
        <v>20975</v>
      </c>
      <c r="P14265" t="s">
        <v>20976</v>
      </c>
      <c r="Q14265">
        <v>377</v>
      </c>
      <c r="R14265">
        <v>1393</v>
      </c>
      <c r="S14265">
        <v>310777</v>
      </c>
      <c r="T14265">
        <v>310777</v>
      </c>
      <c r="U14265">
        <v>310777</v>
      </c>
      <c r="V14265">
        <v>40</v>
      </c>
      <c r="W14265">
        <v>2</v>
      </c>
      <c r="X14265">
        <v>57</v>
      </c>
      <c r="Y14265">
        <v>5417</v>
      </c>
      <c r="Z14265">
        <v>395</v>
      </c>
      <c r="AA14265">
        <v>5812</v>
      </c>
      <c r="AB14265" s="2">
        <v>45055.002986111111</v>
      </c>
      <c r="AC14265" t="s">
        <v>32</v>
      </c>
    </row>
    <row r="14266" spans="1:29" x14ac:dyDescent="0.35">
      <c r="A14266" s="1">
        <v>44008</v>
      </c>
      <c r="B14266" t="s">
        <v>136</v>
      </c>
      <c r="C14266">
        <v>7568</v>
      </c>
      <c r="D14266">
        <v>209050</v>
      </c>
      <c r="F14266">
        <v>189</v>
      </c>
      <c r="G14266">
        <v>1012</v>
      </c>
      <c r="H14266">
        <v>60</v>
      </c>
      <c r="J14266">
        <v>29</v>
      </c>
      <c r="L14266">
        <v>2649</v>
      </c>
      <c r="N14266" s="2">
        <v>44007.125694444447</v>
      </c>
      <c r="O14266" t="s">
        <v>20977</v>
      </c>
      <c r="P14266" t="s">
        <v>20814</v>
      </c>
      <c r="Q14266">
        <v>197</v>
      </c>
      <c r="R14266">
        <v>1012</v>
      </c>
      <c r="S14266">
        <v>216618</v>
      </c>
      <c r="T14266">
        <v>326237</v>
      </c>
      <c r="U14266">
        <v>216618</v>
      </c>
      <c r="V14266">
        <v>41</v>
      </c>
      <c r="W14266">
        <v>2</v>
      </c>
      <c r="X14266">
        <v>6</v>
      </c>
      <c r="Y14266">
        <v>2486</v>
      </c>
      <c r="Z14266">
        <v>124</v>
      </c>
      <c r="AA14266">
        <v>2584</v>
      </c>
      <c r="AB14266" s="2">
        <v>45055.002986111111</v>
      </c>
      <c r="AC14266" t="s">
        <v>32</v>
      </c>
    </row>
    <row r="14267" spans="1:29" x14ac:dyDescent="0.35">
      <c r="A14267" s="1">
        <v>44008</v>
      </c>
      <c r="B14267" t="s">
        <v>139</v>
      </c>
      <c r="C14267">
        <v>84370</v>
      </c>
      <c r="D14267">
        <v>634711</v>
      </c>
      <c r="F14267">
        <v>661</v>
      </c>
      <c r="J14267">
        <v>131</v>
      </c>
      <c r="L14267">
        <v>65808</v>
      </c>
      <c r="N14267" s="2">
        <v>44008</v>
      </c>
      <c r="O14267" t="s">
        <v>20978</v>
      </c>
      <c r="P14267" t="s">
        <v>20851</v>
      </c>
      <c r="Q14267">
        <v>6579</v>
      </c>
      <c r="S14267">
        <v>719081</v>
      </c>
      <c r="T14267">
        <v>865517</v>
      </c>
      <c r="U14267">
        <v>719081</v>
      </c>
      <c r="V14267">
        <v>42</v>
      </c>
      <c r="W14267">
        <v>22</v>
      </c>
      <c r="X14267">
        <v>0</v>
      </c>
      <c r="Y14267">
        <v>13680</v>
      </c>
      <c r="Z14267">
        <v>600</v>
      </c>
      <c r="AA14267">
        <v>19804</v>
      </c>
      <c r="AB14267" s="2">
        <v>45055.002986111111</v>
      </c>
      <c r="AC14267" t="s">
        <v>32</v>
      </c>
    </row>
    <row r="14268" spans="1:29" x14ac:dyDescent="0.35">
      <c r="A14268" s="1">
        <v>44008</v>
      </c>
      <c r="B14268" t="s">
        <v>142</v>
      </c>
      <c r="C14268">
        <v>1583</v>
      </c>
      <c r="D14268">
        <v>113280</v>
      </c>
      <c r="F14268">
        <v>89</v>
      </c>
      <c r="H14268">
        <v>9</v>
      </c>
      <c r="J14268">
        <v>7</v>
      </c>
      <c r="N14268" s="2">
        <v>44008.270833333336</v>
      </c>
      <c r="O14268" t="s">
        <v>20979</v>
      </c>
      <c r="P14268" t="s">
        <v>20980</v>
      </c>
      <c r="Q14268">
        <v>151</v>
      </c>
      <c r="S14268">
        <v>114863</v>
      </c>
      <c r="T14268">
        <v>114863</v>
      </c>
      <c r="U14268">
        <v>114863</v>
      </c>
      <c r="V14268">
        <v>72</v>
      </c>
      <c r="W14268">
        <v>0</v>
      </c>
      <c r="X14268">
        <v>0</v>
      </c>
      <c r="Y14268">
        <v>0</v>
      </c>
      <c r="Z14268">
        <v>4</v>
      </c>
      <c r="AA14268">
        <v>4</v>
      </c>
      <c r="AB14268" s="2">
        <v>45055.002986111111</v>
      </c>
      <c r="AC14268" t="s">
        <v>32</v>
      </c>
    </row>
    <row r="14269" spans="1:29" x14ac:dyDescent="0.35">
      <c r="A14269" s="1">
        <v>44008</v>
      </c>
      <c r="B14269" t="s">
        <v>144</v>
      </c>
      <c r="C14269">
        <v>16777</v>
      </c>
      <c r="D14269">
        <v>133102</v>
      </c>
      <c r="F14269">
        <v>91</v>
      </c>
      <c r="G14269">
        <v>1984</v>
      </c>
      <c r="H14269">
        <v>16</v>
      </c>
      <c r="J14269">
        <v>15</v>
      </c>
      <c r="N14269" s="2">
        <v>44008.125</v>
      </c>
      <c r="O14269" t="s">
        <v>20981</v>
      </c>
      <c r="P14269" t="s">
        <v>20982</v>
      </c>
      <c r="Q14269">
        <v>927</v>
      </c>
      <c r="R14269">
        <v>1984</v>
      </c>
      <c r="S14269">
        <v>149879</v>
      </c>
      <c r="T14269">
        <v>244091</v>
      </c>
      <c r="U14269">
        <v>149879</v>
      </c>
      <c r="V14269">
        <v>44</v>
      </c>
      <c r="W14269">
        <v>7</v>
      </c>
      <c r="X14269">
        <v>3</v>
      </c>
      <c r="Y14269">
        <v>1314</v>
      </c>
      <c r="Z14269">
        <v>69</v>
      </c>
      <c r="AA14269">
        <v>2971</v>
      </c>
      <c r="AB14269" s="2">
        <v>45055.002986111111</v>
      </c>
      <c r="AC14269" t="s">
        <v>32</v>
      </c>
    </row>
    <row r="14270" spans="1:29" x14ac:dyDescent="0.35">
      <c r="A14270" s="1">
        <v>44008</v>
      </c>
      <c r="B14270" t="s">
        <v>147</v>
      </c>
      <c r="C14270">
        <v>30335</v>
      </c>
      <c r="D14270">
        <v>304336</v>
      </c>
      <c r="F14270">
        <v>906</v>
      </c>
      <c r="G14270">
        <v>2622</v>
      </c>
      <c r="L14270">
        <v>13456</v>
      </c>
      <c r="N14270" s="2">
        <v>44008.696527777778</v>
      </c>
      <c r="O14270" t="s">
        <v>20983</v>
      </c>
      <c r="P14270" t="s">
        <v>20984</v>
      </c>
      <c r="Q14270">
        <v>694</v>
      </c>
      <c r="R14270">
        <v>2622</v>
      </c>
      <c r="S14270">
        <v>334671</v>
      </c>
      <c r="T14270">
        <v>334671</v>
      </c>
      <c r="U14270">
        <v>334671</v>
      </c>
      <c r="V14270">
        <v>45</v>
      </c>
      <c r="W14270">
        <v>1</v>
      </c>
      <c r="X14270">
        <v>245</v>
      </c>
      <c r="Y14270">
        <v>0</v>
      </c>
      <c r="Z14270">
        <v>1313</v>
      </c>
      <c r="AA14270">
        <v>1313</v>
      </c>
      <c r="AB14270" s="2">
        <v>45055.002986111111</v>
      </c>
      <c r="AC14270" t="s">
        <v>32</v>
      </c>
    </row>
    <row r="14271" spans="1:29" x14ac:dyDescent="0.35">
      <c r="A14271" s="1">
        <v>44008</v>
      </c>
      <c r="B14271" t="s">
        <v>150</v>
      </c>
      <c r="C14271">
        <v>6535</v>
      </c>
      <c r="D14271">
        <v>70480</v>
      </c>
      <c r="F14271">
        <v>79</v>
      </c>
      <c r="G14271">
        <v>639</v>
      </c>
      <c r="L14271">
        <v>5652</v>
      </c>
      <c r="N14271" s="2">
        <v>44007.75</v>
      </c>
      <c r="O14271" t="s">
        <v>20985</v>
      </c>
      <c r="P14271" t="s">
        <v>20933</v>
      </c>
      <c r="Q14271">
        <v>88</v>
      </c>
      <c r="R14271">
        <v>639</v>
      </c>
      <c r="S14271">
        <v>77015</v>
      </c>
      <c r="T14271">
        <v>87762</v>
      </c>
      <c r="U14271">
        <v>77015</v>
      </c>
      <c r="V14271">
        <v>46</v>
      </c>
      <c r="W14271">
        <v>1</v>
      </c>
      <c r="X14271">
        <v>7</v>
      </c>
      <c r="Y14271">
        <v>1105</v>
      </c>
      <c r="Z14271">
        <v>56</v>
      </c>
      <c r="AA14271">
        <v>1239</v>
      </c>
      <c r="AB14271" s="2">
        <v>45055.002986111111</v>
      </c>
      <c r="AC14271" t="s">
        <v>32</v>
      </c>
    </row>
    <row r="14272" spans="1:29" x14ac:dyDescent="0.35">
      <c r="A14272" s="1">
        <v>44008</v>
      </c>
      <c r="B14272" t="s">
        <v>152</v>
      </c>
      <c r="C14272">
        <v>39444</v>
      </c>
      <c r="F14272">
        <v>741</v>
      </c>
      <c r="G14272">
        <v>2498</v>
      </c>
      <c r="L14272">
        <v>25753</v>
      </c>
      <c r="N14272" s="2">
        <v>44008.625</v>
      </c>
      <c r="O14272" t="s">
        <v>20986</v>
      </c>
      <c r="P14272" t="s">
        <v>20956</v>
      </c>
      <c r="Q14272">
        <v>577</v>
      </c>
      <c r="R14272">
        <v>2498</v>
      </c>
      <c r="S14272">
        <v>39444</v>
      </c>
      <c r="T14272">
        <v>741737</v>
      </c>
      <c r="U14272">
        <v>39444</v>
      </c>
      <c r="V14272">
        <v>47</v>
      </c>
      <c r="W14272">
        <v>10</v>
      </c>
      <c r="X14272">
        <v>67</v>
      </c>
      <c r="Y14272">
        <v>0</v>
      </c>
      <c r="Z14272">
        <v>1410</v>
      </c>
      <c r="AA14272">
        <v>14469</v>
      </c>
      <c r="AB14272" s="2">
        <v>45055.002986111111</v>
      </c>
      <c r="AC14272" t="s">
        <v>32</v>
      </c>
    </row>
    <row r="14273" spans="1:29" x14ac:dyDescent="0.35">
      <c r="A14273" s="1">
        <v>44008</v>
      </c>
      <c r="B14273" t="s">
        <v>155</v>
      </c>
      <c r="C14273">
        <v>137624</v>
      </c>
      <c r="F14273">
        <v>5102</v>
      </c>
      <c r="H14273">
        <v>1727</v>
      </c>
      <c r="L14273">
        <v>76282</v>
      </c>
      <c r="N14273" s="2">
        <v>44008.701388888891</v>
      </c>
      <c r="O14273" t="s">
        <v>20987</v>
      </c>
      <c r="P14273" t="s">
        <v>20988</v>
      </c>
      <c r="Q14273">
        <v>2324</v>
      </c>
      <c r="S14273">
        <v>137624</v>
      </c>
      <c r="T14273">
        <v>2161616</v>
      </c>
      <c r="U14273">
        <v>137624</v>
      </c>
      <c r="V14273">
        <v>48</v>
      </c>
      <c r="W14273">
        <v>28</v>
      </c>
      <c r="X14273">
        <v>0</v>
      </c>
      <c r="Y14273">
        <v>0</v>
      </c>
      <c r="Z14273">
        <v>5707</v>
      </c>
      <c r="AA14273">
        <v>77860</v>
      </c>
      <c r="AB14273" s="2">
        <v>45055.002986111111</v>
      </c>
      <c r="AC14273" t="s">
        <v>32</v>
      </c>
    </row>
    <row r="14274" spans="1:29" x14ac:dyDescent="0.35">
      <c r="A14274" s="1">
        <v>44008</v>
      </c>
      <c r="B14274" t="s">
        <v>158</v>
      </c>
      <c r="C14274">
        <v>20050</v>
      </c>
      <c r="D14274">
        <v>308524</v>
      </c>
      <c r="F14274">
        <v>238</v>
      </c>
      <c r="G14274">
        <v>1321</v>
      </c>
      <c r="H14274">
        <v>80</v>
      </c>
      <c r="I14274">
        <v>375</v>
      </c>
      <c r="K14274">
        <v>161</v>
      </c>
      <c r="L14274">
        <v>11097</v>
      </c>
      <c r="N14274" s="2">
        <v>44008.432638888888</v>
      </c>
      <c r="O14274" t="s">
        <v>20989</v>
      </c>
      <c r="P14274" t="s">
        <v>20990</v>
      </c>
      <c r="Q14274">
        <v>166</v>
      </c>
      <c r="R14274">
        <v>1321</v>
      </c>
      <c r="S14274">
        <v>328574</v>
      </c>
      <c r="T14274">
        <v>383439</v>
      </c>
      <c r="U14274">
        <v>328574</v>
      </c>
      <c r="V14274">
        <v>49</v>
      </c>
      <c r="W14274">
        <v>2</v>
      </c>
      <c r="X14274">
        <v>31</v>
      </c>
      <c r="Y14274">
        <v>4488</v>
      </c>
      <c r="Z14274">
        <v>676</v>
      </c>
      <c r="AA14274">
        <v>6208</v>
      </c>
      <c r="AB14274" s="2">
        <v>45055.002986111111</v>
      </c>
      <c r="AC14274" t="s">
        <v>32</v>
      </c>
    </row>
    <row r="14275" spans="1:29" x14ac:dyDescent="0.35">
      <c r="A14275" s="1">
        <v>44008</v>
      </c>
      <c r="B14275" t="s">
        <v>161</v>
      </c>
      <c r="C14275">
        <v>60570</v>
      </c>
      <c r="E14275">
        <v>295</v>
      </c>
      <c r="F14275">
        <v>854</v>
      </c>
      <c r="G14275">
        <v>6071</v>
      </c>
      <c r="H14275">
        <v>219</v>
      </c>
      <c r="J14275">
        <v>99</v>
      </c>
      <c r="N14275" s="2">
        <v>44007.708333333336</v>
      </c>
      <c r="O14275" t="s">
        <v>20991</v>
      </c>
      <c r="P14275" t="s">
        <v>20954</v>
      </c>
      <c r="Q14275">
        <v>1700</v>
      </c>
      <c r="R14275">
        <v>6071</v>
      </c>
      <c r="S14275">
        <v>60865</v>
      </c>
      <c r="T14275">
        <v>615504</v>
      </c>
      <c r="U14275">
        <v>60570</v>
      </c>
      <c r="V14275">
        <v>51</v>
      </c>
      <c r="W14275">
        <v>25</v>
      </c>
      <c r="X14275">
        <v>76</v>
      </c>
      <c r="Y14275">
        <v>0</v>
      </c>
      <c r="Z14275">
        <v>624</v>
      </c>
      <c r="AA14275">
        <v>11693</v>
      </c>
      <c r="AB14275" s="2">
        <v>45055.002986111111</v>
      </c>
      <c r="AC14275" t="s">
        <v>32</v>
      </c>
    </row>
    <row r="14276" spans="1:29" x14ac:dyDescent="0.35">
      <c r="A14276" s="1">
        <v>44008</v>
      </c>
      <c r="B14276" t="s">
        <v>163</v>
      </c>
      <c r="C14276">
        <v>81</v>
      </c>
      <c r="D14276">
        <v>2705</v>
      </c>
      <c r="E14276">
        <v>12</v>
      </c>
      <c r="L14276">
        <v>67</v>
      </c>
      <c r="N14276" s="2">
        <v>44007.865972222222</v>
      </c>
      <c r="O14276" t="s">
        <v>20992</v>
      </c>
      <c r="P14276" t="s">
        <v>20993</v>
      </c>
      <c r="Q14276">
        <v>6</v>
      </c>
      <c r="S14276">
        <v>2798</v>
      </c>
      <c r="T14276">
        <v>2786</v>
      </c>
      <c r="U14276">
        <v>2786</v>
      </c>
      <c r="V14276">
        <v>78</v>
      </c>
      <c r="W14276">
        <v>0</v>
      </c>
      <c r="X14276">
        <v>0</v>
      </c>
      <c r="Y14276">
        <v>51</v>
      </c>
      <c r="Z14276">
        <v>1</v>
      </c>
      <c r="AA14276">
        <v>52</v>
      </c>
      <c r="AB14276" s="2">
        <v>45055.002986111111</v>
      </c>
      <c r="AC14276" t="s">
        <v>32</v>
      </c>
    </row>
    <row r="14277" spans="1:29" x14ac:dyDescent="0.35">
      <c r="A14277" s="1">
        <v>44008</v>
      </c>
      <c r="B14277" t="s">
        <v>166</v>
      </c>
      <c r="C14277">
        <v>1199</v>
      </c>
      <c r="D14277">
        <v>58594</v>
      </c>
      <c r="F14277">
        <v>14</v>
      </c>
      <c r="L14277">
        <v>941</v>
      </c>
      <c r="N14277" s="2">
        <v>44008</v>
      </c>
      <c r="O14277" t="s">
        <v>20994</v>
      </c>
      <c r="P14277" t="s">
        <v>20851</v>
      </c>
      <c r="Q14277">
        <v>56</v>
      </c>
      <c r="S14277">
        <v>59793</v>
      </c>
      <c r="T14277">
        <v>71531</v>
      </c>
      <c r="U14277">
        <v>59793</v>
      </c>
      <c r="V14277">
        <v>50</v>
      </c>
      <c r="W14277">
        <v>0</v>
      </c>
      <c r="X14277">
        <v>0</v>
      </c>
      <c r="Y14277">
        <v>881</v>
      </c>
      <c r="Z14277">
        <v>7</v>
      </c>
      <c r="AA14277">
        <v>1453</v>
      </c>
      <c r="AB14277" s="2">
        <v>45055.002986111111</v>
      </c>
      <c r="AC14277" t="s">
        <v>32</v>
      </c>
    </row>
    <row r="14278" spans="1:29" x14ac:dyDescent="0.35">
      <c r="A14278" s="1">
        <v>44008</v>
      </c>
      <c r="B14278" t="s">
        <v>168</v>
      </c>
      <c r="C14278">
        <v>32634</v>
      </c>
      <c r="F14278">
        <v>372</v>
      </c>
      <c r="G14278">
        <v>4106</v>
      </c>
      <c r="J14278">
        <v>49</v>
      </c>
      <c r="N14278" s="2">
        <v>44007.124305555553</v>
      </c>
      <c r="O14278" t="s">
        <v>20995</v>
      </c>
      <c r="P14278" t="s">
        <v>20996</v>
      </c>
      <c r="Q14278">
        <v>1300</v>
      </c>
      <c r="R14278">
        <v>4106</v>
      </c>
      <c r="S14278">
        <v>32634</v>
      </c>
      <c r="T14278">
        <v>630907</v>
      </c>
      <c r="U14278">
        <v>32634</v>
      </c>
      <c r="V14278">
        <v>53</v>
      </c>
      <c r="W14278">
        <v>7</v>
      </c>
      <c r="X14278">
        <v>13</v>
      </c>
      <c r="Y14278">
        <v>0</v>
      </c>
      <c r="Z14278">
        <v>676</v>
      </c>
      <c r="AA14278">
        <v>13587</v>
      </c>
      <c r="AB14278" s="2">
        <v>45055.002986111111</v>
      </c>
      <c r="AC14278" t="s">
        <v>32</v>
      </c>
    </row>
    <row r="14279" spans="1:29" x14ac:dyDescent="0.35">
      <c r="A14279" s="1">
        <v>44008</v>
      </c>
      <c r="B14279" t="s">
        <v>171</v>
      </c>
      <c r="C14279">
        <v>29668</v>
      </c>
      <c r="D14279">
        <v>507168</v>
      </c>
      <c r="E14279">
        <v>142</v>
      </c>
      <c r="F14279">
        <v>262</v>
      </c>
      <c r="G14279">
        <v>3351</v>
      </c>
      <c r="H14279">
        <v>95</v>
      </c>
      <c r="I14279">
        <v>741</v>
      </c>
      <c r="L14279">
        <v>21174</v>
      </c>
      <c r="N14279" s="2">
        <v>44008.666666666664</v>
      </c>
      <c r="O14279" t="s">
        <v>20997</v>
      </c>
      <c r="P14279" t="s">
        <v>20998</v>
      </c>
      <c r="Q14279">
        <v>766</v>
      </c>
      <c r="R14279">
        <v>3351</v>
      </c>
      <c r="S14279">
        <v>536978</v>
      </c>
      <c r="T14279">
        <v>646391</v>
      </c>
      <c r="U14279">
        <v>536836</v>
      </c>
      <c r="V14279">
        <v>55</v>
      </c>
      <c r="W14279">
        <v>0</v>
      </c>
      <c r="X14279">
        <v>25</v>
      </c>
      <c r="Y14279">
        <v>8607</v>
      </c>
      <c r="Z14279">
        <v>563</v>
      </c>
      <c r="AA14279">
        <v>13218</v>
      </c>
      <c r="AB14279" s="2">
        <v>45055.002986111111</v>
      </c>
      <c r="AC14279" t="s">
        <v>32</v>
      </c>
    </row>
    <row r="14280" spans="1:29" x14ac:dyDescent="0.35">
      <c r="A14280" s="1">
        <v>44008</v>
      </c>
      <c r="B14280" t="s">
        <v>173</v>
      </c>
      <c r="C14280">
        <v>2712</v>
      </c>
      <c r="F14280">
        <v>33</v>
      </c>
      <c r="H14280">
        <v>10</v>
      </c>
      <c r="J14280">
        <v>4</v>
      </c>
      <c r="L14280">
        <v>1907</v>
      </c>
      <c r="N14280" s="2">
        <v>44008.416666666664</v>
      </c>
      <c r="O14280" t="s">
        <v>20999</v>
      </c>
      <c r="P14280" t="s">
        <v>20782</v>
      </c>
      <c r="Q14280">
        <v>92</v>
      </c>
      <c r="S14280">
        <v>2712</v>
      </c>
      <c r="T14280">
        <v>160067</v>
      </c>
      <c r="U14280">
        <v>2712</v>
      </c>
      <c r="V14280">
        <v>54</v>
      </c>
      <c r="W14280">
        <v>0</v>
      </c>
      <c r="X14280">
        <v>0</v>
      </c>
      <c r="Y14280">
        <v>0</v>
      </c>
      <c r="Z14280">
        <v>51</v>
      </c>
      <c r="AA14280">
        <v>3079</v>
      </c>
      <c r="AB14280" s="2">
        <v>45055.002986111111</v>
      </c>
      <c r="AC14280" t="s">
        <v>32</v>
      </c>
    </row>
    <row r="14281" spans="1:29" x14ac:dyDescent="0.35">
      <c r="A14281" s="1">
        <v>44008</v>
      </c>
      <c r="B14281" t="s">
        <v>175</v>
      </c>
      <c r="C14281">
        <v>1368</v>
      </c>
      <c r="D14281">
        <v>30406</v>
      </c>
      <c r="F14281">
        <v>5</v>
      </c>
      <c r="G14281">
        <v>112</v>
      </c>
      <c r="L14281">
        <v>1033</v>
      </c>
      <c r="N14281" s="2">
        <v>44008.760416666664</v>
      </c>
      <c r="O14281" t="s">
        <v>21000</v>
      </c>
      <c r="P14281" t="s">
        <v>21001</v>
      </c>
      <c r="Q14281">
        <v>20</v>
      </c>
      <c r="R14281">
        <v>112</v>
      </c>
      <c r="S14281">
        <v>31774</v>
      </c>
      <c r="T14281">
        <v>46233</v>
      </c>
      <c r="U14281">
        <v>31774</v>
      </c>
      <c r="V14281">
        <v>56</v>
      </c>
      <c r="W14281">
        <v>0</v>
      </c>
      <c r="X14281">
        <v>1</v>
      </c>
      <c r="Y14281">
        <v>1537</v>
      </c>
      <c r="Z14281">
        <v>42</v>
      </c>
      <c r="AA14281">
        <v>1250</v>
      </c>
      <c r="AB14281" s="2">
        <v>45055.002986111111</v>
      </c>
      <c r="AC14281" t="s">
        <v>32</v>
      </c>
    </row>
    <row r="14282" spans="1:29" x14ac:dyDescent="0.35">
      <c r="A14282" s="1">
        <v>44007</v>
      </c>
      <c r="B14282" t="s">
        <v>29</v>
      </c>
      <c r="C14282">
        <v>821</v>
      </c>
      <c r="F14282">
        <v>14</v>
      </c>
      <c r="G14282">
        <v>67</v>
      </c>
      <c r="J14282">
        <v>2</v>
      </c>
      <c r="L14282">
        <v>513</v>
      </c>
      <c r="N14282" s="2">
        <v>44007</v>
      </c>
      <c r="O14282" t="s">
        <v>21002</v>
      </c>
      <c r="P14282" t="s">
        <v>20925</v>
      </c>
      <c r="Q14282">
        <v>12</v>
      </c>
      <c r="R14282">
        <v>67</v>
      </c>
      <c r="S14282">
        <v>821</v>
      </c>
      <c r="T14282">
        <v>99452</v>
      </c>
      <c r="U14282">
        <v>821</v>
      </c>
      <c r="V14282">
        <v>2</v>
      </c>
      <c r="W14282">
        <v>0</v>
      </c>
      <c r="X14282">
        <v>0</v>
      </c>
      <c r="Y14282">
        <v>0</v>
      </c>
      <c r="Z14282">
        <v>24</v>
      </c>
      <c r="AA14282">
        <v>3356</v>
      </c>
      <c r="AB14282" s="2">
        <v>45055.002986111111</v>
      </c>
      <c r="AC14282" t="s">
        <v>32</v>
      </c>
    </row>
    <row r="14283" spans="1:29" x14ac:dyDescent="0.35">
      <c r="A14283" s="1">
        <v>44007</v>
      </c>
      <c r="B14283" t="s">
        <v>33</v>
      </c>
      <c r="C14283">
        <v>33206</v>
      </c>
      <c r="D14283">
        <v>336252</v>
      </c>
      <c r="F14283">
        <v>694</v>
      </c>
      <c r="G14283">
        <v>2612</v>
      </c>
      <c r="I14283">
        <v>761</v>
      </c>
      <c r="K14283">
        <v>447</v>
      </c>
      <c r="L14283">
        <v>18866</v>
      </c>
      <c r="N14283" s="2">
        <v>44007.458333333336</v>
      </c>
      <c r="O14283" t="s">
        <v>21003</v>
      </c>
      <c r="P14283" t="s">
        <v>21004</v>
      </c>
      <c r="Q14283">
        <v>896</v>
      </c>
      <c r="R14283">
        <v>2612</v>
      </c>
      <c r="S14283">
        <v>369458</v>
      </c>
      <c r="T14283">
        <v>369005</v>
      </c>
      <c r="U14283">
        <v>369458</v>
      </c>
      <c r="V14283">
        <v>1</v>
      </c>
      <c r="W14283">
        <v>5</v>
      </c>
      <c r="X14283">
        <v>45</v>
      </c>
      <c r="Y14283">
        <v>9557</v>
      </c>
      <c r="Z14283">
        <v>1142</v>
      </c>
      <c r="AA14283">
        <v>10686</v>
      </c>
      <c r="AB14283" s="2">
        <v>45055.002986111111</v>
      </c>
      <c r="AC14283" t="s">
        <v>32</v>
      </c>
    </row>
    <row r="14284" spans="1:29" x14ac:dyDescent="0.35">
      <c r="A14284" s="1">
        <v>44007</v>
      </c>
      <c r="B14284" t="s">
        <v>36</v>
      </c>
      <c r="C14284">
        <v>18062</v>
      </c>
      <c r="D14284">
        <v>259318</v>
      </c>
      <c r="F14284">
        <v>284</v>
      </c>
      <c r="G14284">
        <v>1245</v>
      </c>
      <c r="J14284">
        <v>61</v>
      </c>
      <c r="K14284">
        <v>194</v>
      </c>
      <c r="L14284">
        <v>12127</v>
      </c>
      <c r="N14284" s="2">
        <v>44007.638888888891</v>
      </c>
      <c r="O14284" t="s">
        <v>21005</v>
      </c>
      <c r="P14284" t="s">
        <v>21006</v>
      </c>
      <c r="Q14284">
        <v>240</v>
      </c>
      <c r="R14284">
        <v>1245</v>
      </c>
      <c r="S14284">
        <v>277380</v>
      </c>
      <c r="T14284">
        <v>277380</v>
      </c>
      <c r="U14284">
        <v>277380</v>
      </c>
      <c r="V14284">
        <v>5</v>
      </c>
      <c r="W14284">
        <v>0</v>
      </c>
      <c r="X14284">
        <v>31</v>
      </c>
      <c r="Y14284">
        <v>4827</v>
      </c>
      <c r="Z14284">
        <v>687</v>
      </c>
      <c r="AA14284">
        <v>5514</v>
      </c>
      <c r="AB14284" s="2">
        <v>45055.002986111111</v>
      </c>
      <c r="AC14284" t="s">
        <v>32</v>
      </c>
    </row>
    <row r="14285" spans="1:29" x14ac:dyDescent="0.35">
      <c r="A14285" s="1">
        <v>44007</v>
      </c>
      <c r="B14285" t="s">
        <v>39</v>
      </c>
      <c r="C14285">
        <v>0</v>
      </c>
      <c r="D14285">
        <v>696</v>
      </c>
      <c r="N14285" s="2">
        <v>44007</v>
      </c>
      <c r="O14285" t="s">
        <v>21007</v>
      </c>
      <c r="P14285" t="s">
        <v>20925</v>
      </c>
      <c r="Q14285">
        <v>0</v>
      </c>
      <c r="S14285">
        <v>696</v>
      </c>
      <c r="T14285">
        <v>696</v>
      </c>
      <c r="U14285">
        <v>696</v>
      </c>
      <c r="V14285">
        <v>60</v>
      </c>
      <c r="W14285">
        <v>0</v>
      </c>
      <c r="X14285">
        <v>0</v>
      </c>
      <c r="Y14285">
        <v>522</v>
      </c>
      <c r="Z14285">
        <v>0</v>
      </c>
      <c r="AA14285">
        <v>522</v>
      </c>
      <c r="AB14285" s="2">
        <v>45055.002986111111</v>
      </c>
      <c r="AC14285" t="s">
        <v>32</v>
      </c>
    </row>
    <row r="14286" spans="1:29" x14ac:dyDescent="0.35">
      <c r="A14286" s="1">
        <v>44007</v>
      </c>
      <c r="B14286" t="s">
        <v>42</v>
      </c>
      <c r="C14286">
        <v>63030</v>
      </c>
      <c r="D14286">
        <v>401166</v>
      </c>
      <c r="F14286">
        <v>2453</v>
      </c>
      <c r="G14286">
        <v>4406</v>
      </c>
      <c r="H14286">
        <v>611</v>
      </c>
      <c r="J14286">
        <v>415</v>
      </c>
      <c r="N14286" s="2">
        <v>44007</v>
      </c>
      <c r="O14286" t="s">
        <v>21008</v>
      </c>
      <c r="P14286" t="s">
        <v>20925</v>
      </c>
      <c r="Q14286">
        <v>1490</v>
      </c>
      <c r="R14286">
        <v>4406</v>
      </c>
      <c r="S14286">
        <v>464196</v>
      </c>
      <c r="T14286">
        <v>662473</v>
      </c>
      <c r="U14286">
        <v>464196</v>
      </c>
      <c r="V14286">
        <v>4</v>
      </c>
      <c r="W14286">
        <v>27</v>
      </c>
      <c r="X14286">
        <v>93</v>
      </c>
      <c r="Y14286">
        <v>11952</v>
      </c>
      <c r="Z14286">
        <v>3056</v>
      </c>
      <c r="AA14286">
        <v>23698</v>
      </c>
      <c r="AB14286" s="2">
        <v>45055.002986111111</v>
      </c>
      <c r="AC14286" t="s">
        <v>32</v>
      </c>
    </row>
    <row r="14287" spans="1:29" x14ac:dyDescent="0.35">
      <c r="A14287" s="1">
        <v>44007</v>
      </c>
      <c r="B14287" t="s">
        <v>44</v>
      </c>
      <c r="C14287">
        <v>195571</v>
      </c>
      <c r="F14287">
        <v>5522</v>
      </c>
      <c r="H14287">
        <v>1523</v>
      </c>
      <c r="N14287" s="2">
        <v>44007</v>
      </c>
      <c r="O14287" t="s">
        <v>21009</v>
      </c>
      <c r="P14287" t="s">
        <v>20925</v>
      </c>
      <c r="Q14287">
        <v>5733</v>
      </c>
      <c r="S14287">
        <v>195571</v>
      </c>
      <c r="T14287">
        <v>3694345</v>
      </c>
      <c r="U14287">
        <v>195571</v>
      </c>
      <c r="V14287">
        <v>6</v>
      </c>
      <c r="W14287">
        <v>101</v>
      </c>
      <c r="X14287">
        <v>0</v>
      </c>
      <c r="Y14287">
        <v>0</v>
      </c>
      <c r="Z14287">
        <v>5349</v>
      </c>
      <c r="AA14287">
        <v>101446</v>
      </c>
      <c r="AB14287" s="2">
        <v>45055.002986111111</v>
      </c>
      <c r="AC14287" t="s">
        <v>32</v>
      </c>
    </row>
    <row r="14288" spans="1:29" x14ac:dyDescent="0.35">
      <c r="A14288" s="1">
        <v>44007</v>
      </c>
      <c r="B14288" t="s">
        <v>47</v>
      </c>
      <c r="C14288">
        <v>31479</v>
      </c>
      <c r="D14288">
        <v>271098</v>
      </c>
      <c r="F14288">
        <v>247</v>
      </c>
      <c r="G14288">
        <v>5386</v>
      </c>
      <c r="N14288" s="2">
        <v>44007</v>
      </c>
      <c r="O14288" t="s">
        <v>21010</v>
      </c>
      <c r="P14288" t="s">
        <v>20925</v>
      </c>
      <c r="Q14288">
        <v>1669</v>
      </c>
      <c r="R14288">
        <v>5386</v>
      </c>
      <c r="S14288">
        <v>302577</v>
      </c>
      <c r="T14288">
        <v>359937</v>
      </c>
      <c r="U14288">
        <v>302577</v>
      </c>
      <c r="V14288">
        <v>8</v>
      </c>
      <c r="W14288">
        <v>2</v>
      </c>
      <c r="X14288">
        <v>11</v>
      </c>
      <c r="Y14288">
        <v>6188</v>
      </c>
      <c r="Z14288">
        <v>324</v>
      </c>
      <c r="AA14288">
        <v>8287</v>
      </c>
      <c r="AB14288" s="2">
        <v>45055.002986111111</v>
      </c>
      <c r="AC14288" t="s">
        <v>32</v>
      </c>
    </row>
    <row r="14289" spans="1:29" x14ac:dyDescent="0.35">
      <c r="A14289" s="1">
        <v>44007</v>
      </c>
      <c r="B14289" t="s">
        <v>50</v>
      </c>
      <c r="C14289">
        <v>45994</v>
      </c>
      <c r="F14289">
        <v>122</v>
      </c>
      <c r="G14289">
        <v>10268</v>
      </c>
      <c r="L14289">
        <v>8053</v>
      </c>
      <c r="N14289" s="2">
        <v>44006.854166666664</v>
      </c>
      <c r="O14289" t="s">
        <v>21011</v>
      </c>
      <c r="P14289" t="s">
        <v>21012</v>
      </c>
      <c r="Q14289">
        <v>4298</v>
      </c>
      <c r="R14289">
        <v>10268</v>
      </c>
      <c r="S14289">
        <v>45994</v>
      </c>
      <c r="T14289">
        <v>457793</v>
      </c>
      <c r="U14289">
        <v>45994</v>
      </c>
      <c r="V14289">
        <v>9</v>
      </c>
      <c r="W14289">
        <v>11</v>
      </c>
      <c r="X14289">
        <v>169</v>
      </c>
      <c r="Y14289">
        <v>0</v>
      </c>
      <c r="Z14289">
        <v>81</v>
      </c>
      <c r="AA14289">
        <v>13534</v>
      </c>
      <c r="AB14289" s="2">
        <v>45055.002986111111</v>
      </c>
      <c r="AC14289" t="s">
        <v>32</v>
      </c>
    </row>
    <row r="14290" spans="1:29" x14ac:dyDescent="0.35">
      <c r="A14290" s="1">
        <v>44007</v>
      </c>
      <c r="B14290" t="s">
        <v>53</v>
      </c>
      <c r="C14290">
        <v>10159</v>
      </c>
      <c r="F14290">
        <v>157</v>
      </c>
      <c r="H14290">
        <v>53</v>
      </c>
      <c r="J14290">
        <v>34</v>
      </c>
      <c r="L14290">
        <v>1182</v>
      </c>
      <c r="N14290" s="2">
        <v>44006</v>
      </c>
      <c r="O14290" t="s">
        <v>21013</v>
      </c>
      <c r="P14290" t="s">
        <v>21014</v>
      </c>
      <c r="Q14290">
        <v>543</v>
      </c>
      <c r="S14290">
        <v>10159</v>
      </c>
      <c r="T14290">
        <v>86731</v>
      </c>
      <c r="U14290">
        <v>10159</v>
      </c>
      <c r="V14290">
        <v>11</v>
      </c>
      <c r="W14290">
        <v>2</v>
      </c>
      <c r="X14290">
        <v>0</v>
      </c>
      <c r="Y14290">
        <v>0</v>
      </c>
      <c r="Z14290">
        <v>31</v>
      </c>
      <c r="AA14290">
        <v>2558</v>
      </c>
      <c r="AB14290" s="2">
        <v>45055.002986111111</v>
      </c>
      <c r="AC14290" t="s">
        <v>32</v>
      </c>
    </row>
    <row r="14291" spans="1:29" x14ac:dyDescent="0.35">
      <c r="A14291" s="1">
        <v>44007</v>
      </c>
      <c r="B14291" t="s">
        <v>56</v>
      </c>
      <c r="C14291">
        <v>10980</v>
      </c>
      <c r="D14291">
        <v>90012</v>
      </c>
      <c r="F14291">
        <v>93</v>
      </c>
      <c r="L14291">
        <v>6646</v>
      </c>
      <c r="N14291" s="2">
        <v>44006.75</v>
      </c>
      <c r="O14291" t="s">
        <v>21015</v>
      </c>
      <c r="P14291" t="s">
        <v>21016</v>
      </c>
      <c r="Q14291">
        <v>507</v>
      </c>
      <c r="S14291">
        <v>100992</v>
      </c>
      <c r="T14291">
        <v>125054</v>
      </c>
      <c r="U14291">
        <v>100992</v>
      </c>
      <c r="V14291">
        <v>10</v>
      </c>
      <c r="W14291">
        <v>2</v>
      </c>
      <c r="X14291">
        <v>0</v>
      </c>
      <c r="Y14291">
        <v>2700</v>
      </c>
      <c r="Z14291">
        <v>91</v>
      </c>
      <c r="AA14291">
        <v>1184</v>
      </c>
      <c r="AB14291" s="2">
        <v>45055.002986111111</v>
      </c>
      <c r="AC14291" t="s">
        <v>32</v>
      </c>
    </row>
    <row r="14292" spans="1:29" x14ac:dyDescent="0.35">
      <c r="A14292" s="1">
        <v>44007</v>
      </c>
      <c r="B14292" t="s">
        <v>59</v>
      </c>
      <c r="C14292">
        <v>111797</v>
      </c>
      <c r="D14292">
        <v>1606626</v>
      </c>
      <c r="E14292">
        <v>1675</v>
      </c>
      <c r="G14292">
        <v>14068</v>
      </c>
      <c r="N14292" s="2">
        <v>44006.999305555553</v>
      </c>
      <c r="O14292" t="s">
        <v>21017</v>
      </c>
      <c r="P14292" t="s">
        <v>21018</v>
      </c>
      <c r="Q14292">
        <v>3423</v>
      </c>
      <c r="R14292">
        <v>14068</v>
      </c>
      <c r="S14292">
        <v>1720098</v>
      </c>
      <c r="T14292">
        <v>1843506</v>
      </c>
      <c r="U14292">
        <v>1718423</v>
      </c>
      <c r="V14292">
        <v>12</v>
      </c>
      <c r="W14292">
        <v>46</v>
      </c>
      <c r="X14292">
        <v>203</v>
      </c>
      <c r="Y14292">
        <v>47298</v>
      </c>
      <c r="Z14292">
        <v>4991</v>
      </c>
      <c r="AA14292">
        <v>53065</v>
      </c>
      <c r="AB14292" s="2">
        <v>45055.002986111111</v>
      </c>
      <c r="AC14292" t="s">
        <v>32</v>
      </c>
    </row>
    <row r="14293" spans="1:29" x14ac:dyDescent="0.35">
      <c r="A14293" s="1">
        <v>44007</v>
      </c>
      <c r="B14293" t="s">
        <v>62</v>
      </c>
      <c r="C14293">
        <v>71095</v>
      </c>
      <c r="F14293">
        <v>1135</v>
      </c>
      <c r="G14293">
        <v>10457</v>
      </c>
      <c r="I14293">
        <v>2222</v>
      </c>
      <c r="N14293" s="2">
        <v>44007.618055555555</v>
      </c>
      <c r="O14293" t="s">
        <v>21019</v>
      </c>
      <c r="P14293" t="s">
        <v>21020</v>
      </c>
      <c r="Q14293">
        <v>2745</v>
      </c>
      <c r="R14293">
        <v>10457</v>
      </c>
      <c r="S14293">
        <v>71095</v>
      </c>
      <c r="T14293">
        <v>757448</v>
      </c>
      <c r="U14293">
        <v>71095</v>
      </c>
      <c r="V14293">
        <v>13</v>
      </c>
      <c r="W14293">
        <v>47</v>
      </c>
      <c r="X14293">
        <v>144</v>
      </c>
      <c r="Y14293">
        <v>0</v>
      </c>
      <c r="Z14293">
        <v>1714</v>
      </c>
      <c r="AA14293">
        <v>14690</v>
      </c>
      <c r="AB14293" s="2">
        <v>45055.002986111111</v>
      </c>
      <c r="AC14293" t="s">
        <v>32</v>
      </c>
    </row>
    <row r="14294" spans="1:29" x14ac:dyDescent="0.35">
      <c r="A14294" s="1">
        <v>44007</v>
      </c>
      <c r="B14294" t="s">
        <v>65</v>
      </c>
      <c r="C14294">
        <v>245</v>
      </c>
      <c r="D14294">
        <v>11173</v>
      </c>
      <c r="F14294">
        <v>0</v>
      </c>
      <c r="H14294">
        <v>0</v>
      </c>
      <c r="J14294">
        <v>0</v>
      </c>
      <c r="L14294">
        <v>174</v>
      </c>
      <c r="N14294" s="2">
        <v>44007.302083333336</v>
      </c>
      <c r="O14294" t="s">
        <v>21021</v>
      </c>
      <c r="P14294" t="s">
        <v>21022</v>
      </c>
      <c r="Q14294">
        <v>5</v>
      </c>
      <c r="S14294">
        <v>11418</v>
      </c>
      <c r="T14294">
        <v>11418</v>
      </c>
      <c r="U14294">
        <v>11418</v>
      </c>
      <c r="V14294">
        <v>66</v>
      </c>
      <c r="W14294">
        <v>0</v>
      </c>
      <c r="X14294">
        <v>0</v>
      </c>
      <c r="Y14294">
        <v>366</v>
      </c>
      <c r="Z14294">
        <v>14</v>
      </c>
      <c r="AA14294">
        <v>380</v>
      </c>
      <c r="AB14294" s="2">
        <v>45055.002986111111</v>
      </c>
      <c r="AC14294" t="s">
        <v>32</v>
      </c>
    </row>
    <row r="14295" spans="1:29" x14ac:dyDescent="0.35">
      <c r="A14295" s="1">
        <v>44007</v>
      </c>
      <c r="B14295" t="s">
        <v>68</v>
      </c>
      <c r="C14295">
        <v>835</v>
      </c>
      <c r="D14295">
        <v>71100</v>
      </c>
      <c r="G14295">
        <v>105</v>
      </c>
      <c r="L14295">
        <v>686</v>
      </c>
      <c r="N14295" s="2">
        <v>44006.75</v>
      </c>
      <c r="O14295" t="s">
        <v>21023</v>
      </c>
      <c r="P14295" t="s">
        <v>21016</v>
      </c>
      <c r="Q14295">
        <v>17</v>
      </c>
      <c r="R14295">
        <v>105</v>
      </c>
      <c r="S14295">
        <v>71935</v>
      </c>
      <c r="T14295">
        <v>82801</v>
      </c>
      <c r="U14295">
        <v>71935</v>
      </c>
      <c r="V14295">
        <v>15</v>
      </c>
      <c r="W14295">
        <v>0</v>
      </c>
      <c r="X14295">
        <v>1</v>
      </c>
      <c r="Y14295">
        <v>1380</v>
      </c>
      <c r="Z14295">
        <v>16</v>
      </c>
      <c r="AA14295">
        <v>2046</v>
      </c>
      <c r="AB14295" s="2">
        <v>45055.002986111111</v>
      </c>
      <c r="AC14295" t="s">
        <v>32</v>
      </c>
    </row>
    <row r="14296" spans="1:29" x14ac:dyDescent="0.35">
      <c r="A14296" s="1">
        <v>44007</v>
      </c>
      <c r="B14296" t="s">
        <v>71</v>
      </c>
      <c r="C14296">
        <v>27197</v>
      </c>
      <c r="D14296">
        <v>249857</v>
      </c>
      <c r="F14296">
        <v>137</v>
      </c>
      <c r="H14296">
        <v>42</v>
      </c>
      <c r="J14296">
        <v>26</v>
      </c>
      <c r="L14296">
        <v>17017</v>
      </c>
      <c r="N14296" s="2">
        <v>44007</v>
      </c>
      <c r="O14296" t="s">
        <v>21024</v>
      </c>
      <c r="P14296" t="s">
        <v>20925</v>
      </c>
      <c r="Q14296">
        <v>695</v>
      </c>
      <c r="S14296">
        <v>277054</v>
      </c>
      <c r="T14296">
        <v>277054</v>
      </c>
      <c r="U14296">
        <v>277054</v>
      </c>
      <c r="V14296">
        <v>19</v>
      </c>
      <c r="W14296">
        <v>3</v>
      </c>
      <c r="X14296">
        <v>0</v>
      </c>
      <c r="Y14296">
        <v>6603</v>
      </c>
      <c r="Z14296">
        <v>492</v>
      </c>
      <c r="AA14296">
        <v>7095</v>
      </c>
      <c r="AB14296" s="2">
        <v>45055.002986111111</v>
      </c>
      <c r="AC14296" t="s">
        <v>32</v>
      </c>
    </row>
    <row r="14297" spans="1:29" x14ac:dyDescent="0.35">
      <c r="A14297" s="1">
        <v>44007</v>
      </c>
      <c r="B14297" t="s">
        <v>73</v>
      </c>
      <c r="C14297">
        <v>4645</v>
      </c>
      <c r="D14297">
        <v>75894</v>
      </c>
      <c r="F14297">
        <v>45</v>
      </c>
      <c r="G14297">
        <v>300</v>
      </c>
      <c r="H14297">
        <v>14</v>
      </c>
      <c r="I14297">
        <v>106</v>
      </c>
      <c r="L14297">
        <v>3610</v>
      </c>
      <c r="N14297" s="2">
        <v>44007</v>
      </c>
      <c r="O14297" t="s">
        <v>21025</v>
      </c>
      <c r="P14297" t="s">
        <v>20925</v>
      </c>
      <c r="Q14297">
        <v>90</v>
      </c>
      <c r="R14297">
        <v>300</v>
      </c>
      <c r="S14297">
        <v>80539</v>
      </c>
      <c r="T14297">
        <v>80060</v>
      </c>
      <c r="U14297">
        <v>80539</v>
      </c>
      <c r="V14297">
        <v>16</v>
      </c>
      <c r="W14297">
        <v>1</v>
      </c>
      <c r="X14297">
        <v>2</v>
      </c>
      <c r="Y14297">
        <v>2461</v>
      </c>
      <c r="Z14297">
        <v>243</v>
      </c>
      <c r="AA14297">
        <v>2684</v>
      </c>
      <c r="AB14297" s="2">
        <v>45055.002986111111</v>
      </c>
      <c r="AC14297" t="s">
        <v>32</v>
      </c>
    </row>
    <row r="14298" spans="1:29" x14ac:dyDescent="0.35">
      <c r="A14298" s="1">
        <v>44007</v>
      </c>
      <c r="B14298" t="s">
        <v>76</v>
      </c>
      <c r="C14298">
        <v>140434</v>
      </c>
      <c r="F14298">
        <v>1626</v>
      </c>
      <c r="H14298">
        <v>399</v>
      </c>
      <c r="J14298">
        <v>216</v>
      </c>
      <c r="N14298" s="2">
        <v>44007</v>
      </c>
      <c r="O14298" t="s">
        <v>21026</v>
      </c>
      <c r="P14298" t="s">
        <v>20925</v>
      </c>
      <c r="Q14298">
        <v>7014</v>
      </c>
      <c r="S14298">
        <v>140434</v>
      </c>
      <c r="T14298">
        <v>1460527</v>
      </c>
      <c r="U14298">
        <v>140434</v>
      </c>
      <c r="V14298">
        <v>17</v>
      </c>
      <c r="W14298">
        <v>40</v>
      </c>
      <c r="X14298">
        <v>0</v>
      </c>
      <c r="Y14298">
        <v>0</v>
      </c>
      <c r="Z14298">
        <v>894</v>
      </c>
      <c r="AA14298">
        <v>31686</v>
      </c>
      <c r="AB14298" s="2">
        <v>45055.002986111111</v>
      </c>
      <c r="AC14298" t="s">
        <v>32</v>
      </c>
    </row>
    <row r="14299" spans="1:29" x14ac:dyDescent="0.35">
      <c r="A14299" s="1">
        <v>44007</v>
      </c>
      <c r="B14299" t="s">
        <v>78</v>
      </c>
      <c r="C14299">
        <v>43655</v>
      </c>
      <c r="D14299">
        <v>400597</v>
      </c>
      <c r="F14299">
        <v>723</v>
      </c>
      <c r="G14299">
        <v>6912</v>
      </c>
      <c r="H14299">
        <v>276</v>
      </c>
      <c r="I14299">
        <v>1452</v>
      </c>
      <c r="J14299">
        <v>91</v>
      </c>
      <c r="N14299" s="2">
        <v>44006.999305555553</v>
      </c>
      <c r="O14299" t="s">
        <v>21027</v>
      </c>
      <c r="P14299" t="s">
        <v>21018</v>
      </c>
      <c r="Q14299">
        <v>2586</v>
      </c>
      <c r="R14299">
        <v>6912</v>
      </c>
      <c r="S14299">
        <v>444252</v>
      </c>
      <c r="T14299">
        <v>569065</v>
      </c>
      <c r="U14299">
        <v>444252</v>
      </c>
      <c r="V14299">
        <v>18</v>
      </c>
      <c r="W14299">
        <v>8</v>
      </c>
      <c r="X14299">
        <v>29</v>
      </c>
      <c r="Y14299">
        <v>11854</v>
      </c>
      <c r="Z14299">
        <v>515</v>
      </c>
      <c r="AA14299">
        <v>11644</v>
      </c>
      <c r="AB14299" s="2">
        <v>45055.002986111111</v>
      </c>
      <c r="AC14299" t="s">
        <v>32</v>
      </c>
    </row>
    <row r="14300" spans="1:29" x14ac:dyDescent="0.35">
      <c r="A14300" s="1">
        <v>44007</v>
      </c>
      <c r="B14300" t="s">
        <v>80</v>
      </c>
      <c r="C14300">
        <v>12970</v>
      </c>
      <c r="D14300">
        <v>148735</v>
      </c>
      <c r="G14300">
        <v>1082</v>
      </c>
      <c r="I14300">
        <v>348</v>
      </c>
      <c r="K14300">
        <v>150</v>
      </c>
      <c r="N14300" s="2">
        <v>44006.416666666664</v>
      </c>
      <c r="O14300" t="s">
        <v>21028</v>
      </c>
      <c r="P14300" t="s">
        <v>21029</v>
      </c>
      <c r="Q14300">
        <v>261</v>
      </c>
      <c r="R14300">
        <v>1082</v>
      </c>
      <c r="S14300">
        <v>161705</v>
      </c>
      <c r="T14300">
        <v>161705</v>
      </c>
      <c r="U14300">
        <v>161705</v>
      </c>
      <c r="V14300">
        <v>20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 s="2">
        <v>45055.002986111111</v>
      </c>
      <c r="AC14300" t="s">
        <v>32</v>
      </c>
    </row>
    <row r="14301" spans="1:29" x14ac:dyDescent="0.35">
      <c r="A14301" s="1">
        <v>44007</v>
      </c>
      <c r="B14301" t="s">
        <v>83</v>
      </c>
      <c r="C14301">
        <v>14617</v>
      </c>
      <c r="F14301">
        <v>377</v>
      </c>
      <c r="G14301">
        <v>2584</v>
      </c>
      <c r="H14301">
        <v>79</v>
      </c>
      <c r="I14301">
        <v>994</v>
      </c>
      <c r="L14301">
        <v>3719</v>
      </c>
      <c r="N14301" s="2">
        <v>44007</v>
      </c>
      <c r="O14301" t="s">
        <v>21030</v>
      </c>
      <c r="P14301" t="s">
        <v>20925</v>
      </c>
      <c r="Q14301">
        <v>546</v>
      </c>
      <c r="R14301">
        <v>2584</v>
      </c>
      <c r="S14301">
        <v>14617</v>
      </c>
      <c r="T14301">
        <v>342447</v>
      </c>
      <c r="U14301">
        <v>14617</v>
      </c>
      <c r="V14301">
        <v>21</v>
      </c>
      <c r="W14301">
        <v>8</v>
      </c>
      <c r="X14301">
        <v>10</v>
      </c>
      <c r="Y14301">
        <v>0</v>
      </c>
      <c r="Z14301">
        <v>254</v>
      </c>
      <c r="AA14301">
        <v>7171</v>
      </c>
      <c r="AB14301" s="2">
        <v>45055.002986111111</v>
      </c>
      <c r="AC14301" t="s">
        <v>32</v>
      </c>
    </row>
    <row r="14302" spans="1:29" x14ac:dyDescent="0.35">
      <c r="A14302" s="1">
        <v>44007</v>
      </c>
      <c r="B14302" t="s">
        <v>85</v>
      </c>
      <c r="C14302">
        <v>53415</v>
      </c>
      <c r="D14302">
        <v>607250</v>
      </c>
      <c r="F14302">
        <v>653</v>
      </c>
      <c r="J14302">
        <v>77</v>
      </c>
      <c r="L14302">
        <v>39792</v>
      </c>
      <c r="N14302" s="2">
        <v>44007.541666666664</v>
      </c>
      <c r="O14302" t="s">
        <v>21031</v>
      </c>
      <c r="P14302" t="s">
        <v>21032</v>
      </c>
      <c r="Q14302">
        <v>3164</v>
      </c>
      <c r="S14302">
        <v>660665</v>
      </c>
      <c r="T14302">
        <v>660665</v>
      </c>
      <c r="U14302">
        <v>660665</v>
      </c>
      <c r="V14302">
        <v>22</v>
      </c>
      <c r="W14302">
        <v>12</v>
      </c>
      <c r="X14302">
        <v>0</v>
      </c>
      <c r="Y14302">
        <v>11222</v>
      </c>
      <c r="Z14302">
        <v>938</v>
      </c>
      <c r="AA14302">
        <v>12160</v>
      </c>
      <c r="AB14302" s="2">
        <v>45055.002986111111</v>
      </c>
      <c r="AC14302" t="s">
        <v>32</v>
      </c>
    </row>
    <row r="14303" spans="1:29" x14ac:dyDescent="0.35">
      <c r="A14303" s="1">
        <v>44007</v>
      </c>
      <c r="B14303" t="s">
        <v>88</v>
      </c>
      <c r="C14303">
        <v>107837</v>
      </c>
      <c r="D14303">
        <v>697619</v>
      </c>
      <c r="F14303">
        <v>822</v>
      </c>
      <c r="G14303">
        <v>11252</v>
      </c>
      <c r="H14303">
        <v>174</v>
      </c>
      <c r="J14303">
        <v>101</v>
      </c>
      <c r="L14303">
        <v>93157</v>
      </c>
      <c r="N14303" s="2">
        <v>44007.416666666664</v>
      </c>
      <c r="O14303" t="s">
        <v>21033</v>
      </c>
      <c r="P14303" t="s">
        <v>21034</v>
      </c>
      <c r="Q14303">
        <v>7963</v>
      </c>
      <c r="R14303">
        <v>11252</v>
      </c>
      <c r="S14303">
        <v>805456</v>
      </c>
      <c r="T14303">
        <v>1044011</v>
      </c>
      <c r="U14303">
        <v>805456</v>
      </c>
      <c r="V14303">
        <v>25</v>
      </c>
      <c r="W14303">
        <v>25</v>
      </c>
      <c r="X14303">
        <v>33</v>
      </c>
      <c r="Y14303">
        <v>10158</v>
      </c>
      <c r="Z14303">
        <v>226</v>
      </c>
      <c r="AA14303">
        <v>12646</v>
      </c>
      <c r="AB14303" s="2">
        <v>45055.002986111111</v>
      </c>
      <c r="AC14303" t="s">
        <v>32</v>
      </c>
    </row>
    <row r="14304" spans="1:29" x14ac:dyDescent="0.35">
      <c r="A14304" s="1">
        <v>44007</v>
      </c>
      <c r="B14304" t="s">
        <v>90</v>
      </c>
      <c r="C14304">
        <v>65777</v>
      </c>
      <c r="D14304">
        <v>433182</v>
      </c>
      <c r="F14304">
        <v>511</v>
      </c>
      <c r="G14304">
        <v>10683</v>
      </c>
      <c r="H14304">
        <v>209</v>
      </c>
      <c r="L14304">
        <v>4874</v>
      </c>
      <c r="N14304" s="2">
        <v>44007.416666666664</v>
      </c>
      <c r="O14304" t="s">
        <v>21035</v>
      </c>
      <c r="P14304" t="s">
        <v>21034</v>
      </c>
      <c r="Q14304">
        <v>3129</v>
      </c>
      <c r="R14304">
        <v>10683</v>
      </c>
      <c r="S14304">
        <v>498959</v>
      </c>
      <c r="T14304">
        <v>597909</v>
      </c>
      <c r="U14304">
        <v>498959</v>
      </c>
      <c r="V14304">
        <v>24</v>
      </c>
      <c r="W14304">
        <v>21</v>
      </c>
      <c r="X14304">
        <v>35</v>
      </c>
      <c r="Y14304">
        <v>8062</v>
      </c>
      <c r="Z14304">
        <v>440</v>
      </c>
      <c r="AA14304">
        <v>11637</v>
      </c>
      <c r="AB14304" s="2">
        <v>45055.002986111111</v>
      </c>
      <c r="AC14304" t="s">
        <v>32</v>
      </c>
    </row>
    <row r="14305" spans="1:29" x14ac:dyDescent="0.35">
      <c r="A14305" s="1">
        <v>44007</v>
      </c>
      <c r="B14305" t="s">
        <v>93</v>
      </c>
      <c r="C14305">
        <v>3070</v>
      </c>
      <c r="F14305">
        <v>25</v>
      </c>
      <c r="G14305">
        <v>343</v>
      </c>
      <c r="H14305">
        <v>10</v>
      </c>
      <c r="J14305">
        <v>7</v>
      </c>
      <c r="L14305">
        <v>2512</v>
      </c>
      <c r="N14305" s="2">
        <v>44006.999305555553</v>
      </c>
      <c r="O14305" t="s">
        <v>21036</v>
      </c>
      <c r="P14305" t="s">
        <v>21018</v>
      </c>
      <c r="Q14305">
        <v>103</v>
      </c>
      <c r="R14305">
        <v>343</v>
      </c>
      <c r="S14305">
        <v>3070</v>
      </c>
      <c r="T14305">
        <v>87544</v>
      </c>
      <c r="U14305">
        <v>3070</v>
      </c>
      <c r="V14305">
        <v>23</v>
      </c>
      <c r="W14305">
        <v>0</v>
      </c>
      <c r="X14305">
        <v>4</v>
      </c>
      <c r="Y14305">
        <v>0</v>
      </c>
      <c r="Z14305">
        <v>53</v>
      </c>
      <c r="AA14305">
        <v>2398</v>
      </c>
      <c r="AB14305" s="2">
        <v>45055.002986111111</v>
      </c>
      <c r="AC14305" t="s">
        <v>32</v>
      </c>
    </row>
    <row r="14306" spans="1:29" x14ac:dyDescent="0.35">
      <c r="A14306" s="1">
        <v>44007</v>
      </c>
      <c r="B14306" t="s">
        <v>95</v>
      </c>
      <c r="C14306">
        <v>68989</v>
      </c>
      <c r="F14306">
        <v>557</v>
      </c>
      <c r="H14306">
        <v>193</v>
      </c>
      <c r="J14306">
        <v>115</v>
      </c>
      <c r="L14306">
        <v>49290</v>
      </c>
      <c r="N14306" s="2">
        <v>44007</v>
      </c>
      <c r="O14306" t="s">
        <v>21037</v>
      </c>
      <c r="P14306" t="s">
        <v>20925</v>
      </c>
      <c r="Q14306">
        <v>6133</v>
      </c>
      <c r="S14306">
        <v>68989</v>
      </c>
      <c r="T14306">
        <v>979418</v>
      </c>
      <c r="U14306">
        <v>68989</v>
      </c>
      <c r="V14306">
        <v>26</v>
      </c>
      <c r="W14306">
        <v>19</v>
      </c>
      <c r="X14306">
        <v>0</v>
      </c>
      <c r="Y14306">
        <v>0</v>
      </c>
      <c r="Z14306">
        <v>434</v>
      </c>
      <c r="AA14306">
        <v>18050</v>
      </c>
      <c r="AB14306" s="2">
        <v>45055.002986111111</v>
      </c>
      <c r="AC14306" t="s">
        <v>32</v>
      </c>
    </row>
    <row r="14307" spans="1:29" x14ac:dyDescent="0.35">
      <c r="A14307" s="1">
        <v>44007</v>
      </c>
      <c r="B14307" t="s">
        <v>97</v>
      </c>
      <c r="C14307">
        <v>34123</v>
      </c>
      <c r="D14307">
        <v>508573</v>
      </c>
      <c r="F14307">
        <v>336</v>
      </c>
      <c r="G14307">
        <v>3943</v>
      </c>
      <c r="H14307">
        <v>162</v>
      </c>
      <c r="I14307">
        <v>1218</v>
      </c>
      <c r="L14307">
        <v>29854</v>
      </c>
      <c r="N14307" s="2">
        <v>44006.708333333336</v>
      </c>
      <c r="O14307" t="s">
        <v>21038</v>
      </c>
      <c r="P14307" t="s">
        <v>21039</v>
      </c>
      <c r="Q14307">
        <v>1441</v>
      </c>
      <c r="R14307">
        <v>3943</v>
      </c>
      <c r="S14307">
        <v>542696</v>
      </c>
      <c r="T14307">
        <v>542696</v>
      </c>
      <c r="U14307">
        <v>542696</v>
      </c>
      <c r="V14307">
        <v>27</v>
      </c>
      <c r="W14307">
        <v>9</v>
      </c>
      <c r="X14307">
        <v>46</v>
      </c>
      <c r="Y14307">
        <v>12693</v>
      </c>
      <c r="Z14307">
        <v>360</v>
      </c>
      <c r="AA14307">
        <v>13053</v>
      </c>
      <c r="AB14307" s="2">
        <v>45055.002986111111</v>
      </c>
      <c r="AC14307" t="s">
        <v>32</v>
      </c>
    </row>
    <row r="14308" spans="1:29" x14ac:dyDescent="0.35">
      <c r="A14308" s="1">
        <v>44007</v>
      </c>
      <c r="B14308" t="s">
        <v>100</v>
      </c>
      <c r="C14308">
        <v>19421</v>
      </c>
      <c r="D14308">
        <v>322227</v>
      </c>
      <c r="F14308">
        <v>546</v>
      </c>
      <c r="J14308">
        <v>66</v>
      </c>
      <c r="N14308" s="2">
        <v>44007.625</v>
      </c>
      <c r="O14308" t="s">
        <v>21040</v>
      </c>
      <c r="P14308" t="s">
        <v>21041</v>
      </c>
      <c r="Q14308">
        <v>982</v>
      </c>
      <c r="S14308">
        <v>341648</v>
      </c>
      <c r="T14308">
        <v>382610</v>
      </c>
      <c r="U14308">
        <v>341648</v>
      </c>
      <c r="V14308">
        <v>29</v>
      </c>
      <c r="W14308">
        <v>7</v>
      </c>
      <c r="X14308">
        <v>0</v>
      </c>
      <c r="Y14308">
        <v>14071</v>
      </c>
      <c r="Z14308">
        <v>553</v>
      </c>
      <c r="AA14308">
        <v>0</v>
      </c>
      <c r="AB14308" s="2">
        <v>45055.002986111111</v>
      </c>
      <c r="AC14308" t="s">
        <v>32</v>
      </c>
    </row>
    <row r="14309" spans="1:29" x14ac:dyDescent="0.35">
      <c r="A14309" s="1">
        <v>44007</v>
      </c>
      <c r="B14309" t="s">
        <v>103</v>
      </c>
      <c r="C14309">
        <v>30</v>
      </c>
      <c r="D14309">
        <v>8187</v>
      </c>
      <c r="L14309">
        <v>19</v>
      </c>
      <c r="N14309" s="2">
        <v>44007.140277777777</v>
      </c>
      <c r="O14309" t="s">
        <v>21042</v>
      </c>
      <c r="P14309" t="s">
        <v>21043</v>
      </c>
      <c r="Q14309">
        <v>2</v>
      </c>
      <c r="S14309">
        <v>8217</v>
      </c>
      <c r="T14309">
        <v>8217</v>
      </c>
      <c r="U14309">
        <v>8217</v>
      </c>
      <c r="V14309">
        <v>69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 s="2">
        <v>45055.002986111111</v>
      </c>
      <c r="AC14309" t="s">
        <v>32</v>
      </c>
    </row>
    <row r="14310" spans="1:29" x14ac:dyDescent="0.35">
      <c r="A14310" s="1">
        <v>44007</v>
      </c>
      <c r="B14310" t="s">
        <v>106</v>
      </c>
      <c r="C14310">
        <v>24516</v>
      </c>
      <c r="D14310">
        <v>241481</v>
      </c>
      <c r="F14310">
        <v>755</v>
      </c>
      <c r="G14310">
        <v>2998</v>
      </c>
      <c r="H14310">
        <v>157</v>
      </c>
      <c r="J14310">
        <v>94</v>
      </c>
      <c r="L14310">
        <v>17242</v>
      </c>
      <c r="N14310" s="2">
        <v>44006.791666666664</v>
      </c>
      <c r="O14310" t="s">
        <v>21044</v>
      </c>
      <c r="P14310" t="s">
        <v>21045</v>
      </c>
      <c r="Q14310">
        <v>1016</v>
      </c>
      <c r="R14310">
        <v>2998</v>
      </c>
      <c r="S14310">
        <v>265997</v>
      </c>
      <c r="T14310">
        <v>265997</v>
      </c>
      <c r="U14310">
        <v>265997</v>
      </c>
      <c r="V14310">
        <v>28</v>
      </c>
      <c r="W14310">
        <v>5</v>
      </c>
      <c r="X14310">
        <v>52</v>
      </c>
      <c r="Y14310">
        <v>3244</v>
      </c>
      <c r="Z14310">
        <v>1092</v>
      </c>
      <c r="AA14310">
        <v>4336</v>
      </c>
      <c r="AB14310" s="2">
        <v>45055.002986111111</v>
      </c>
      <c r="AC14310" t="s">
        <v>32</v>
      </c>
    </row>
    <row r="14311" spans="1:29" x14ac:dyDescent="0.35">
      <c r="A14311" s="1">
        <v>44007</v>
      </c>
      <c r="B14311" t="s">
        <v>108</v>
      </c>
      <c r="C14311">
        <v>803</v>
      </c>
      <c r="F14311">
        <v>15</v>
      </c>
      <c r="G14311">
        <v>93</v>
      </c>
      <c r="L14311">
        <v>572</v>
      </c>
      <c r="N14311" s="2">
        <v>44007</v>
      </c>
      <c r="O14311" t="s">
        <v>21046</v>
      </c>
      <c r="P14311" t="s">
        <v>20925</v>
      </c>
      <c r="Q14311">
        <v>21</v>
      </c>
      <c r="R14311">
        <v>93</v>
      </c>
      <c r="S14311">
        <v>803</v>
      </c>
      <c r="T14311">
        <v>78332</v>
      </c>
      <c r="U14311">
        <v>803</v>
      </c>
      <c r="V14311">
        <v>30</v>
      </c>
      <c r="W14311">
        <v>0</v>
      </c>
      <c r="X14311">
        <v>0</v>
      </c>
      <c r="Y14311">
        <v>0</v>
      </c>
      <c r="Z14311">
        <v>37</v>
      </c>
      <c r="AA14311">
        <v>3266</v>
      </c>
      <c r="AB14311" s="2">
        <v>45055.002986111111</v>
      </c>
      <c r="AC14311" t="s">
        <v>32</v>
      </c>
    </row>
    <row r="14312" spans="1:29" x14ac:dyDescent="0.35">
      <c r="A14312" s="1">
        <v>44007</v>
      </c>
      <c r="B14312" t="s">
        <v>110</v>
      </c>
      <c r="C14312">
        <v>57183</v>
      </c>
      <c r="F14312">
        <v>891</v>
      </c>
      <c r="N14312" s="2">
        <v>44007.5</v>
      </c>
      <c r="O14312" t="s">
        <v>21047</v>
      </c>
      <c r="P14312" t="s">
        <v>21048</v>
      </c>
      <c r="Q14312">
        <v>1284</v>
      </c>
      <c r="S14312">
        <v>57183</v>
      </c>
      <c r="T14312">
        <v>782318</v>
      </c>
      <c r="U14312">
        <v>57183</v>
      </c>
      <c r="V14312">
        <v>37</v>
      </c>
      <c r="W14312">
        <v>18</v>
      </c>
      <c r="X14312">
        <v>0</v>
      </c>
      <c r="Y14312">
        <v>0</v>
      </c>
      <c r="Z14312">
        <v>1009</v>
      </c>
      <c r="AA14312">
        <v>18527</v>
      </c>
      <c r="AB14312" s="2">
        <v>45055.002986111111</v>
      </c>
      <c r="AC14312" t="s">
        <v>32</v>
      </c>
    </row>
    <row r="14313" spans="1:29" x14ac:dyDescent="0.35">
      <c r="A14313" s="1">
        <v>44007</v>
      </c>
      <c r="B14313" t="s">
        <v>113</v>
      </c>
      <c r="C14313">
        <v>3388</v>
      </c>
      <c r="D14313">
        <v>96051</v>
      </c>
      <c r="F14313">
        <v>25</v>
      </c>
      <c r="G14313">
        <v>222</v>
      </c>
      <c r="L14313">
        <v>3064</v>
      </c>
      <c r="N14313" s="2">
        <v>44007</v>
      </c>
      <c r="O14313" t="s">
        <v>21049</v>
      </c>
      <c r="P14313" t="s">
        <v>20925</v>
      </c>
      <c r="Q14313">
        <v>87</v>
      </c>
      <c r="R14313">
        <v>222</v>
      </c>
      <c r="S14313">
        <v>99439</v>
      </c>
      <c r="T14313">
        <v>161946</v>
      </c>
      <c r="U14313">
        <v>99439</v>
      </c>
      <c r="V14313">
        <v>38</v>
      </c>
      <c r="W14313">
        <v>1</v>
      </c>
      <c r="X14313">
        <v>3</v>
      </c>
      <c r="Y14313">
        <v>724</v>
      </c>
      <c r="Z14313">
        <v>32</v>
      </c>
      <c r="AA14313">
        <v>2894</v>
      </c>
      <c r="AB14313" s="2">
        <v>45055.002986111111</v>
      </c>
      <c r="AC14313" t="s">
        <v>32</v>
      </c>
    </row>
    <row r="14314" spans="1:29" x14ac:dyDescent="0.35">
      <c r="A14314" s="1">
        <v>44007</v>
      </c>
      <c r="B14314" t="s">
        <v>115</v>
      </c>
      <c r="C14314">
        <v>18221</v>
      </c>
      <c r="D14314">
        <v>144949</v>
      </c>
      <c r="F14314">
        <v>131</v>
      </c>
      <c r="G14314">
        <v>1268</v>
      </c>
      <c r="L14314">
        <v>12099</v>
      </c>
      <c r="N14314" s="2">
        <v>44006.833333333336</v>
      </c>
      <c r="O14314" t="s">
        <v>21050</v>
      </c>
      <c r="P14314" t="s">
        <v>21051</v>
      </c>
      <c r="Q14314">
        <v>257</v>
      </c>
      <c r="R14314">
        <v>1268</v>
      </c>
      <c r="S14314">
        <v>163170</v>
      </c>
      <c r="T14314">
        <v>199287</v>
      </c>
      <c r="U14314">
        <v>163170</v>
      </c>
      <c r="V14314">
        <v>31</v>
      </c>
      <c r="W14314">
        <v>1</v>
      </c>
      <c r="X14314">
        <v>11</v>
      </c>
      <c r="Y14314">
        <v>1740</v>
      </c>
      <c r="Z14314">
        <v>129</v>
      </c>
      <c r="AA14314">
        <v>2897</v>
      </c>
      <c r="AB14314" s="2">
        <v>45055.002986111111</v>
      </c>
      <c r="AC14314" t="s">
        <v>32</v>
      </c>
    </row>
    <row r="14315" spans="1:29" x14ac:dyDescent="0.35">
      <c r="A14315" s="1">
        <v>44007</v>
      </c>
      <c r="B14315" t="s">
        <v>118</v>
      </c>
      <c r="C14315">
        <v>5638</v>
      </c>
      <c r="D14315">
        <v>107628</v>
      </c>
      <c r="F14315">
        <v>47</v>
      </c>
      <c r="G14315">
        <v>560</v>
      </c>
      <c r="I14315">
        <v>161</v>
      </c>
      <c r="L14315">
        <v>4370</v>
      </c>
      <c r="N14315" s="2">
        <v>44006.375</v>
      </c>
      <c r="O14315" t="s">
        <v>21052</v>
      </c>
      <c r="P14315" t="s">
        <v>21053</v>
      </c>
      <c r="Q14315">
        <v>357</v>
      </c>
      <c r="R14315">
        <v>560</v>
      </c>
      <c r="S14315">
        <v>113266</v>
      </c>
      <c r="T14315">
        <v>139436</v>
      </c>
      <c r="U14315">
        <v>113266</v>
      </c>
      <c r="V14315">
        <v>33</v>
      </c>
      <c r="W14315">
        <v>10</v>
      </c>
      <c r="X14315">
        <v>2</v>
      </c>
      <c r="Y14315">
        <v>1660</v>
      </c>
      <c r="Z14315">
        <v>40</v>
      </c>
      <c r="AA14315">
        <v>0</v>
      </c>
      <c r="AB14315" s="2">
        <v>45055.002986111111</v>
      </c>
      <c r="AC14315" t="s">
        <v>32</v>
      </c>
    </row>
    <row r="14316" spans="1:29" x14ac:dyDescent="0.35">
      <c r="A14316" s="1">
        <v>44007</v>
      </c>
      <c r="B14316" t="s">
        <v>121</v>
      </c>
      <c r="C14316">
        <v>171030</v>
      </c>
      <c r="D14316">
        <v>1150714</v>
      </c>
      <c r="F14316">
        <v>1182</v>
      </c>
      <c r="G14316">
        <v>19668</v>
      </c>
      <c r="H14316">
        <v>252</v>
      </c>
      <c r="J14316">
        <v>210</v>
      </c>
      <c r="N14316" s="2">
        <v>44007.541666666664</v>
      </c>
      <c r="O14316" t="s">
        <v>21054</v>
      </c>
      <c r="P14316" t="s">
        <v>21032</v>
      </c>
      <c r="Q14316">
        <v>14776</v>
      </c>
      <c r="R14316">
        <v>19668</v>
      </c>
      <c r="S14316">
        <v>1321744</v>
      </c>
      <c r="T14316">
        <v>1321744</v>
      </c>
      <c r="U14316">
        <v>1321744</v>
      </c>
      <c r="V14316">
        <v>34</v>
      </c>
      <c r="W14316">
        <v>23</v>
      </c>
      <c r="X14316">
        <v>70</v>
      </c>
      <c r="Y14316">
        <v>20961</v>
      </c>
      <c r="Z14316">
        <v>324</v>
      </c>
      <c r="AA14316">
        <v>21285</v>
      </c>
      <c r="AB14316" s="2">
        <v>45055.002986111111</v>
      </c>
      <c r="AC14316" t="s">
        <v>32</v>
      </c>
    </row>
    <row r="14317" spans="1:29" x14ac:dyDescent="0.35">
      <c r="A14317" s="1">
        <v>44007</v>
      </c>
      <c r="B14317" t="s">
        <v>123</v>
      </c>
      <c r="C14317">
        <v>11192</v>
      </c>
      <c r="F14317">
        <v>135</v>
      </c>
      <c r="G14317">
        <v>1811</v>
      </c>
      <c r="L14317">
        <v>5047</v>
      </c>
      <c r="N14317" s="2">
        <v>44007.719444444447</v>
      </c>
      <c r="O14317" t="s">
        <v>21055</v>
      </c>
      <c r="P14317" t="s">
        <v>21056</v>
      </c>
      <c r="Q14317">
        <v>485</v>
      </c>
      <c r="R14317">
        <v>1811</v>
      </c>
      <c r="S14317">
        <v>11192</v>
      </c>
      <c r="T14317">
        <v>314670</v>
      </c>
      <c r="U14317">
        <v>11192</v>
      </c>
      <c r="V14317">
        <v>35</v>
      </c>
      <c r="W14317">
        <v>5</v>
      </c>
      <c r="X14317">
        <v>18</v>
      </c>
      <c r="Y14317">
        <v>0</v>
      </c>
      <c r="Z14317">
        <v>202</v>
      </c>
      <c r="AA14317">
        <v>6565</v>
      </c>
      <c r="AB14317" s="2">
        <v>45055.002986111111</v>
      </c>
      <c r="AC14317" t="s">
        <v>32</v>
      </c>
    </row>
    <row r="14318" spans="1:29" x14ac:dyDescent="0.35">
      <c r="A14318" s="1">
        <v>44007</v>
      </c>
      <c r="B14318" t="s">
        <v>126</v>
      </c>
      <c r="C14318">
        <v>15479</v>
      </c>
      <c r="D14318">
        <v>240691</v>
      </c>
      <c r="F14318">
        <v>467</v>
      </c>
      <c r="H14318">
        <v>98</v>
      </c>
      <c r="J14318">
        <v>57</v>
      </c>
      <c r="N14318" s="2">
        <v>44007.479166666664</v>
      </c>
      <c r="O14318" t="s">
        <v>21057</v>
      </c>
      <c r="P14318" t="s">
        <v>21058</v>
      </c>
      <c r="Q14318">
        <v>495</v>
      </c>
      <c r="S14318">
        <v>256170</v>
      </c>
      <c r="T14318">
        <v>311949</v>
      </c>
      <c r="U14318">
        <v>256170</v>
      </c>
      <c r="V14318">
        <v>32</v>
      </c>
      <c r="W14318">
        <v>1</v>
      </c>
      <c r="X14318">
        <v>0</v>
      </c>
      <c r="Y14318">
        <v>2666</v>
      </c>
      <c r="Z14318">
        <v>887</v>
      </c>
      <c r="AA14318">
        <v>8798</v>
      </c>
      <c r="AB14318" s="2">
        <v>45055.002986111111</v>
      </c>
      <c r="AC14318" t="s">
        <v>32</v>
      </c>
    </row>
    <row r="14319" spans="1:29" x14ac:dyDescent="0.35">
      <c r="A14319" s="1">
        <v>44007</v>
      </c>
      <c r="B14319" t="s">
        <v>128</v>
      </c>
      <c r="C14319">
        <v>390415</v>
      </c>
      <c r="F14319">
        <v>996</v>
      </c>
      <c r="H14319">
        <v>270</v>
      </c>
      <c r="J14319">
        <v>167</v>
      </c>
      <c r="N14319" s="2">
        <v>44006.999305555553</v>
      </c>
      <c r="O14319" t="s">
        <v>21059</v>
      </c>
      <c r="P14319" t="s">
        <v>21018</v>
      </c>
      <c r="Q14319">
        <v>24800</v>
      </c>
      <c r="S14319">
        <v>390415</v>
      </c>
      <c r="T14319">
        <v>3619594</v>
      </c>
      <c r="U14319">
        <v>390415</v>
      </c>
      <c r="V14319">
        <v>36</v>
      </c>
      <c r="W14319">
        <v>18</v>
      </c>
      <c r="X14319">
        <v>0</v>
      </c>
      <c r="Y14319">
        <v>0</v>
      </c>
      <c r="Z14319">
        <v>749</v>
      </c>
      <c r="AA14319">
        <v>67642</v>
      </c>
      <c r="AB14319" s="2">
        <v>45055.002986111111</v>
      </c>
      <c r="AC14319" t="s">
        <v>32</v>
      </c>
    </row>
    <row r="14320" spans="1:29" x14ac:dyDescent="0.35">
      <c r="A14320" s="1">
        <v>44007</v>
      </c>
      <c r="B14320" t="s">
        <v>131</v>
      </c>
      <c r="C14320">
        <v>47651</v>
      </c>
      <c r="F14320">
        <v>624</v>
      </c>
      <c r="G14320">
        <v>7502</v>
      </c>
      <c r="H14320">
        <v>206</v>
      </c>
      <c r="I14320">
        <v>1897</v>
      </c>
      <c r="J14320">
        <v>121</v>
      </c>
      <c r="N14320" s="2">
        <v>44007.583333333336</v>
      </c>
      <c r="O14320" t="s">
        <v>21060</v>
      </c>
      <c r="P14320" t="s">
        <v>21061</v>
      </c>
      <c r="Q14320">
        <v>2772</v>
      </c>
      <c r="R14320">
        <v>7502</v>
      </c>
      <c r="S14320">
        <v>47651</v>
      </c>
      <c r="T14320">
        <v>731072</v>
      </c>
      <c r="U14320">
        <v>47651</v>
      </c>
      <c r="V14320">
        <v>39</v>
      </c>
      <c r="W14320">
        <v>17</v>
      </c>
      <c r="X14320">
        <v>55</v>
      </c>
      <c r="Y14320">
        <v>0</v>
      </c>
      <c r="Z14320">
        <v>892</v>
      </c>
      <c r="AA14320">
        <v>18345</v>
      </c>
      <c r="AB14320" s="2">
        <v>45055.002986111111</v>
      </c>
      <c r="AC14320" t="s">
        <v>32</v>
      </c>
    </row>
    <row r="14321" spans="1:29" x14ac:dyDescent="0.35">
      <c r="A14321" s="1">
        <v>44007</v>
      </c>
      <c r="B14321" t="s">
        <v>134</v>
      </c>
      <c r="C14321">
        <v>11948</v>
      </c>
      <c r="D14321">
        <v>293017</v>
      </c>
      <c r="F14321">
        <v>277</v>
      </c>
      <c r="G14321">
        <v>1336</v>
      </c>
      <c r="H14321">
        <v>87</v>
      </c>
      <c r="L14321">
        <v>8507</v>
      </c>
      <c r="N14321" s="2">
        <v>44007.333333333336</v>
      </c>
      <c r="O14321" t="s">
        <v>21062</v>
      </c>
      <c r="P14321" t="s">
        <v>21063</v>
      </c>
      <c r="Q14321">
        <v>375</v>
      </c>
      <c r="R14321">
        <v>1336</v>
      </c>
      <c r="S14321">
        <v>304965</v>
      </c>
      <c r="T14321">
        <v>304965</v>
      </c>
      <c r="U14321">
        <v>304965</v>
      </c>
      <c r="V14321">
        <v>40</v>
      </c>
      <c r="W14321">
        <v>3</v>
      </c>
      <c r="X14321">
        <v>17</v>
      </c>
      <c r="Y14321">
        <v>6249</v>
      </c>
      <c r="Z14321">
        <v>438</v>
      </c>
      <c r="AA14321">
        <v>6687</v>
      </c>
      <c r="AB14321" s="2">
        <v>45055.002986111111</v>
      </c>
      <c r="AC14321" t="s">
        <v>32</v>
      </c>
    </row>
    <row r="14322" spans="1:29" x14ac:dyDescent="0.35">
      <c r="A14322" s="1">
        <v>44007</v>
      </c>
      <c r="B14322" t="s">
        <v>136</v>
      </c>
      <c r="C14322">
        <v>7444</v>
      </c>
      <c r="D14322">
        <v>206564</v>
      </c>
      <c r="F14322">
        <v>185</v>
      </c>
      <c r="G14322">
        <v>1006</v>
      </c>
      <c r="H14322">
        <v>59</v>
      </c>
      <c r="J14322">
        <v>29</v>
      </c>
      <c r="L14322">
        <v>2604</v>
      </c>
      <c r="N14322" s="2">
        <v>44006.125694444447</v>
      </c>
      <c r="O14322" t="s">
        <v>21064</v>
      </c>
      <c r="P14322" t="s">
        <v>21065</v>
      </c>
      <c r="Q14322">
        <v>195</v>
      </c>
      <c r="R14322">
        <v>1006</v>
      </c>
      <c r="S14322">
        <v>214008</v>
      </c>
      <c r="T14322">
        <v>323653</v>
      </c>
      <c r="U14322">
        <v>214008</v>
      </c>
      <c r="V14322">
        <v>41</v>
      </c>
      <c r="W14322">
        <v>3</v>
      </c>
      <c r="X14322">
        <v>23</v>
      </c>
      <c r="Y14322">
        <v>3126</v>
      </c>
      <c r="Z14322">
        <v>170</v>
      </c>
      <c r="AA14322">
        <v>6831</v>
      </c>
      <c r="AB14322" s="2">
        <v>45055.002986111111</v>
      </c>
      <c r="AC14322" t="s">
        <v>32</v>
      </c>
    </row>
    <row r="14323" spans="1:29" x14ac:dyDescent="0.35">
      <c r="A14323" s="1">
        <v>44007</v>
      </c>
      <c r="B14323" t="s">
        <v>139</v>
      </c>
      <c r="C14323">
        <v>83770</v>
      </c>
      <c r="D14323">
        <v>621031</v>
      </c>
      <c r="F14323">
        <v>704</v>
      </c>
      <c r="J14323">
        <v>142</v>
      </c>
      <c r="L14323">
        <v>65340</v>
      </c>
      <c r="N14323" s="2">
        <v>44006</v>
      </c>
      <c r="O14323" t="s">
        <v>21066</v>
      </c>
      <c r="P14323" t="s">
        <v>21014</v>
      </c>
      <c r="Q14323">
        <v>6557</v>
      </c>
      <c r="S14323">
        <v>704801</v>
      </c>
      <c r="T14323">
        <v>845713</v>
      </c>
      <c r="U14323">
        <v>704801</v>
      </c>
      <c r="V14323">
        <v>42</v>
      </c>
      <c r="W14323">
        <v>39</v>
      </c>
      <c r="X14323">
        <v>0</v>
      </c>
      <c r="Y14323">
        <v>12814</v>
      </c>
      <c r="Z14323">
        <v>579</v>
      </c>
      <c r="AA14323">
        <v>17380</v>
      </c>
      <c r="AB14323" s="2">
        <v>45055.002986111111</v>
      </c>
      <c r="AC14323" t="s">
        <v>32</v>
      </c>
    </row>
    <row r="14324" spans="1:29" x14ac:dyDescent="0.35">
      <c r="A14324" s="1">
        <v>44007</v>
      </c>
      <c r="B14324" t="s">
        <v>142</v>
      </c>
      <c r="C14324">
        <v>1579</v>
      </c>
      <c r="D14324">
        <v>113280</v>
      </c>
      <c r="F14324">
        <v>85</v>
      </c>
      <c r="H14324">
        <v>12</v>
      </c>
      <c r="J14324">
        <v>4</v>
      </c>
      <c r="N14324" s="2">
        <v>44007.270833333336</v>
      </c>
      <c r="O14324" t="s">
        <v>21067</v>
      </c>
      <c r="P14324" t="s">
        <v>21068</v>
      </c>
      <c r="Q14324">
        <v>151</v>
      </c>
      <c r="S14324">
        <v>114859</v>
      </c>
      <c r="T14324">
        <v>114859</v>
      </c>
      <c r="U14324">
        <v>114859</v>
      </c>
      <c r="V14324">
        <v>72</v>
      </c>
      <c r="W14324">
        <v>2</v>
      </c>
      <c r="X14324">
        <v>0</v>
      </c>
      <c r="Y14324">
        <v>0</v>
      </c>
      <c r="Z14324">
        <v>2</v>
      </c>
      <c r="AA14324">
        <v>2</v>
      </c>
      <c r="AB14324" s="2">
        <v>45055.002986111111</v>
      </c>
      <c r="AC14324" t="s">
        <v>32</v>
      </c>
    </row>
    <row r="14325" spans="1:29" x14ac:dyDescent="0.35">
      <c r="A14325" s="1">
        <v>44007</v>
      </c>
      <c r="B14325" t="s">
        <v>144</v>
      </c>
      <c r="C14325">
        <v>16708</v>
      </c>
      <c r="D14325">
        <v>131788</v>
      </c>
      <c r="F14325">
        <v>103</v>
      </c>
      <c r="G14325">
        <v>1981</v>
      </c>
      <c r="H14325">
        <v>18</v>
      </c>
      <c r="J14325">
        <v>17</v>
      </c>
      <c r="N14325" s="2">
        <v>44007.125</v>
      </c>
      <c r="O14325" t="s">
        <v>21069</v>
      </c>
      <c r="P14325" t="s">
        <v>21070</v>
      </c>
      <c r="Q14325">
        <v>920</v>
      </c>
      <c r="R14325">
        <v>1981</v>
      </c>
      <c r="S14325">
        <v>148496</v>
      </c>
      <c r="T14325">
        <v>241120</v>
      </c>
      <c r="U14325">
        <v>148496</v>
      </c>
      <c r="V14325">
        <v>44</v>
      </c>
      <c r="W14325">
        <v>8</v>
      </c>
      <c r="X14325">
        <v>14</v>
      </c>
      <c r="Y14325">
        <v>1406</v>
      </c>
      <c r="Z14325">
        <v>45</v>
      </c>
      <c r="AA14325">
        <v>3614</v>
      </c>
      <c r="AB14325" s="2">
        <v>45055.002986111111</v>
      </c>
      <c r="AC14325" t="s">
        <v>32</v>
      </c>
    </row>
    <row r="14326" spans="1:29" x14ac:dyDescent="0.35">
      <c r="A14326" s="1">
        <v>44007</v>
      </c>
      <c r="B14326" t="s">
        <v>147</v>
      </c>
      <c r="C14326">
        <v>29022</v>
      </c>
      <c r="D14326">
        <v>304336</v>
      </c>
      <c r="F14326">
        <v>881</v>
      </c>
      <c r="G14326">
        <v>2377</v>
      </c>
      <c r="L14326">
        <v>12317</v>
      </c>
      <c r="N14326" s="2">
        <v>44006.999305555553</v>
      </c>
      <c r="O14326" t="s">
        <v>21071</v>
      </c>
      <c r="P14326" t="s">
        <v>21018</v>
      </c>
      <c r="Q14326">
        <v>693</v>
      </c>
      <c r="R14326">
        <v>2377</v>
      </c>
      <c r="S14326">
        <v>333358</v>
      </c>
      <c r="T14326">
        <v>333358</v>
      </c>
      <c r="U14326">
        <v>333358</v>
      </c>
      <c r="V14326">
        <v>45</v>
      </c>
      <c r="W14326">
        <v>10</v>
      </c>
      <c r="X14326">
        <v>0</v>
      </c>
      <c r="Y14326">
        <v>14025</v>
      </c>
      <c r="Z14326">
        <v>1125</v>
      </c>
      <c r="AA14326">
        <v>15150</v>
      </c>
      <c r="AB14326" s="2">
        <v>45055.002986111111</v>
      </c>
      <c r="AC14326" t="s">
        <v>32</v>
      </c>
    </row>
    <row r="14327" spans="1:29" x14ac:dyDescent="0.35">
      <c r="A14327" s="1">
        <v>44007</v>
      </c>
      <c r="B14327" t="s">
        <v>150</v>
      </c>
      <c r="C14327">
        <v>6479</v>
      </c>
      <c r="D14327">
        <v>69375</v>
      </c>
      <c r="F14327">
        <v>79</v>
      </c>
      <c r="G14327">
        <v>632</v>
      </c>
      <c r="L14327">
        <v>5592</v>
      </c>
      <c r="N14327" s="2">
        <v>44006.75</v>
      </c>
      <c r="O14327" t="s">
        <v>21072</v>
      </c>
      <c r="P14327" t="s">
        <v>21016</v>
      </c>
      <c r="Q14327">
        <v>87</v>
      </c>
      <c r="R14327">
        <v>632</v>
      </c>
      <c r="S14327">
        <v>75854</v>
      </c>
      <c r="T14327">
        <v>86523</v>
      </c>
      <c r="U14327">
        <v>75854</v>
      </c>
      <c r="V14327">
        <v>46</v>
      </c>
      <c r="W14327">
        <v>3</v>
      </c>
      <c r="X14327">
        <v>3</v>
      </c>
      <c r="Y14327">
        <v>717</v>
      </c>
      <c r="Z14327">
        <v>60</v>
      </c>
      <c r="AA14327">
        <v>1325</v>
      </c>
      <c r="AB14327" s="2">
        <v>45055.002986111111</v>
      </c>
      <c r="AC14327" t="s">
        <v>32</v>
      </c>
    </row>
    <row r="14328" spans="1:29" x14ac:dyDescent="0.35">
      <c r="A14328" s="1">
        <v>44007</v>
      </c>
      <c r="B14328" t="s">
        <v>152</v>
      </c>
      <c r="C14328">
        <v>38034</v>
      </c>
      <c r="F14328">
        <v>741</v>
      </c>
      <c r="G14328">
        <v>2431</v>
      </c>
      <c r="L14328">
        <v>25280</v>
      </c>
      <c r="N14328" s="2">
        <v>44007.625</v>
      </c>
      <c r="O14328" t="s">
        <v>21073</v>
      </c>
      <c r="P14328" t="s">
        <v>21041</v>
      </c>
      <c r="Q14328">
        <v>567</v>
      </c>
      <c r="R14328">
        <v>2431</v>
      </c>
      <c r="S14328">
        <v>38034</v>
      </c>
      <c r="T14328">
        <v>727268</v>
      </c>
      <c r="U14328">
        <v>38034</v>
      </c>
      <c r="V14328">
        <v>47</v>
      </c>
      <c r="W14328">
        <v>11</v>
      </c>
      <c r="X14328">
        <v>45</v>
      </c>
      <c r="Y14328">
        <v>0</v>
      </c>
      <c r="Z14328">
        <v>799</v>
      </c>
      <c r="AA14328">
        <v>9230</v>
      </c>
      <c r="AB14328" s="2">
        <v>45055.002986111111</v>
      </c>
      <c r="AC14328" t="s">
        <v>32</v>
      </c>
    </row>
    <row r="14329" spans="1:29" x14ac:dyDescent="0.35">
      <c r="A14329" s="1">
        <v>44007</v>
      </c>
      <c r="B14329" t="s">
        <v>155</v>
      </c>
      <c r="C14329">
        <v>131917</v>
      </c>
      <c r="F14329">
        <v>4739</v>
      </c>
      <c r="H14329">
        <v>1586</v>
      </c>
      <c r="L14329">
        <v>74496</v>
      </c>
      <c r="N14329" s="2">
        <v>44007.708333333336</v>
      </c>
      <c r="O14329" t="s">
        <v>21074</v>
      </c>
      <c r="P14329" t="s">
        <v>20954</v>
      </c>
      <c r="Q14329">
        <v>2296</v>
      </c>
      <c r="S14329">
        <v>131917</v>
      </c>
      <c r="T14329">
        <v>2083756</v>
      </c>
      <c r="U14329">
        <v>131917</v>
      </c>
      <c r="V14329">
        <v>48</v>
      </c>
      <c r="W14329">
        <v>47</v>
      </c>
      <c r="X14329">
        <v>0</v>
      </c>
      <c r="Y14329">
        <v>0</v>
      </c>
      <c r="Z14329">
        <v>5996</v>
      </c>
      <c r="AA14329">
        <v>72894</v>
      </c>
      <c r="AB14329" s="2">
        <v>45055.002986111111</v>
      </c>
      <c r="AC14329" t="s">
        <v>32</v>
      </c>
    </row>
    <row r="14330" spans="1:29" x14ac:dyDescent="0.35">
      <c r="A14330" s="1">
        <v>44007</v>
      </c>
      <c r="B14330" t="s">
        <v>158</v>
      </c>
      <c r="C14330">
        <v>19374</v>
      </c>
      <c r="D14330">
        <v>304036</v>
      </c>
      <c r="F14330">
        <v>230</v>
      </c>
      <c r="G14330">
        <v>1290</v>
      </c>
      <c r="H14330">
        <v>79</v>
      </c>
      <c r="I14330">
        <v>365</v>
      </c>
      <c r="K14330">
        <v>160</v>
      </c>
      <c r="L14330">
        <v>10642</v>
      </c>
      <c r="N14330" s="2">
        <v>44007.447916666664</v>
      </c>
      <c r="O14330" t="s">
        <v>21075</v>
      </c>
      <c r="P14330" t="s">
        <v>21076</v>
      </c>
      <c r="Q14330">
        <v>164</v>
      </c>
      <c r="R14330">
        <v>1290</v>
      </c>
      <c r="S14330">
        <v>323410</v>
      </c>
      <c r="T14330">
        <v>377231</v>
      </c>
      <c r="U14330">
        <v>323410</v>
      </c>
      <c r="V14330">
        <v>49</v>
      </c>
      <c r="W14330">
        <v>1</v>
      </c>
      <c r="X14330">
        <v>34</v>
      </c>
      <c r="Y14330">
        <v>5156</v>
      </c>
      <c r="Z14330">
        <v>590</v>
      </c>
      <c r="AA14330">
        <v>6874</v>
      </c>
      <c r="AB14330" s="2">
        <v>45055.002986111111</v>
      </c>
      <c r="AC14330" t="s">
        <v>32</v>
      </c>
    </row>
    <row r="14331" spans="1:29" x14ac:dyDescent="0.35">
      <c r="A14331" s="1">
        <v>44007</v>
      </c>
      <c r="B14331" t="s">
        <v>161</v>
      </c>
      <c r="C14331">
        <v>59946</v>
      </c>
      <c r="E14331">
        <v>303</v>
      </c>
      <c r="F14331">
        <v>854</v>
      </c>
      <c r="G14331">
        <v>5995</v>
      </c>
      <c r="H14331">
        <v>237</v>
      </c>
      <c r="J14331">
        <v>104</v>
      </c>
      <c r="N14331" s="2">
        <v>44006.708333333336</v>
      </c>
      <c r="O14331" t="s">
        <v>21077</v>
      </c>
      <c r="P14331" t="s">
        <v>21039</v>
      </c>
      <c r="Q14331">
        <v>1675</v>
      </c>
      <c r="R14331">
        <v>5995</v>
      </c>
      <c r="S14331">
        <v>60249</v>
      </c>
      <c r="T14331">
        <v>603811</v>
      </c>
      <c r="U14331">
        <v>59946</v>
      </c>
      <c r="V14331">
        <v>51</v>
      </c>
      <c r="W14331">
        <v>14</v>
      </c>
      <c r="X14331">
        <v>40</v>
      </c>
      <c r="Y14331">
        <v>0</v>
      </c>
      <c r="Z14331">
        <v>432</v>
      </c>
      <c r="AA14331">
        <v>11740</v>
      </c>
      <c r="AB14331" s="2">
        <v>45055.002986111111</v>
      </c>
      <c r="AC14331" t="s">
        <v>32</v>
      </c>
    </row>
    <row r="14332" spans="1:29" x14ac:dyDescent="0.35">
      <c r="A14332" s="1">
        <v>44007</v>
      </c>
      <c r="B14332" t="s">
        <v>163</v>
      </c>
      <c r="C14332">
        <v>80</v>
      </c>
      <c r="D14332">
        <v>2654</v>
      </c>
      <c r="E14332">
        <v>21</v>
      </c>
      <c r="L14332">
        <v>64</v>
      </c>
      <c r="N14332" s="2">
        <v>44006.853472222225</v>
      </c>
      <c r="O14332" s="3" t="s">
        <v>21078</v>
      </c>
      <c r="P14332" t="s">
        <v>21079</v>
      </c>
      <c r="Q14332">
        <v>6</v>
      </c>
      <c r="S14332">
        <v>2755</v>
      </c>
      <c r="T14332">
        <v>2734</v>
      </c>
      <c r="U14332">
        <v>2734</v>
      </c>
      <c r="V14332">
        <v>78</v>
      </c>
      <c r="W14332">
        <v>0</v>
      </c>
      <c r="X14332">
        <v>0</v>
      </c>
      <c r="Y14332">
        <v>61</v>
      </c>
      <c r="Z14332">
        <v>2</v>
      </c>
      <c r="AA14332">
        <v>63</v>
      </c>
      <c r="AB14332" s="2">
        <v>45055.002986111111</v>
      </c>
      <c r="AC14332" t="s">
        <v>32</v>
      </c>
    </row>
    <row r="14333" spans="1:29" x14ac:dyDescent="0.35">
      <c r="A14333" s="1">
        <v>44007</v>
      </c>
      <c r="B14333" t="s">
        <v>166</v>
      </c>
      <c r="C14333">
        <v>1192</v>
      </c>
      <c r="D14333">
        <v>57713</v>
      </c>
      <c r="F14333">
        <v>15</v>
      </c>
      <c r="L14333">
        <v>938</v>
      </c>
      <c r="N14333" s="2">
        <v>44007</v>
      </c>
      <c r="O14333" t="s">
        <v>21080</v>
      </c>
      <c r="P14333" t="s">
        <v>20925</v>
      </c>
      <c r="Q14333">
        <v>56</v>
      </c>
      <c r="S14333">
        <v>58905</v>
      </c>
      <c r="T14333">
        <v>70078</v>
      </c>
      <c r="U14333">
        <v>58905</v>
      </c>
      <c r="V14333">
        <v>50</v>
      </c>
      <c r="W14333">
        <v>0</v>
      </c>
      <c r="X14333">
        <v>0</v>
      </c>
      <c r="Y14333">
        <v>847</v>
      </c>
      <c r="Z14333">
        <v>7</v>
      </c>
      <c r="AA14333">
        <v>1160</v>
      </c>
      <c r="AB14333" s="2">
        <v>45055.002986111111</v>
      </c>
      <c r="AC14333" t="s">
        <v>32</v>
      </c>
    </row>
    <row r="14334" spans="1:29" x14ac:dyDescent="0.35">
      <c r="A14334" s="1">
        <v>44007</v>
      </c>
      <c r="B14334" t="s">
        <v>168</v>
      </c>
      <c r="C14334">
        <v>31958</v>
      </c>
      <c r="F14334">
        <v>402</v>
      </c>
      <c r="G14334">
        <v>4093</v>
      </c>
      <c r="J14334">
        <v>56</v>
      </c>
      <c r="N14334" s="2">
        <v>44006.124305555553</v>
      </c>
      <c r="O14334" t="s">
        <v>21081</v>
      </c>
      <c r="P14334" t="s">
        <v>21082</v>
      </c>
      <c r="Q14334">
        <v>1293</v>
      </c>
      <c r="R14334">
        <v>4093</v>
      </c>
      <c r="S14334">
        <v>31958</v>
      </c>
      <c r="T14334">
        <v>617320</v>
      </c>
      <c r="U14334">
        <v>31958</v>
      </c>
      <c r="V14334">
        <v>53</v>
      </c>
      <c r="W14334">
        <v>9</v>
      </c>
      <c r="X14334">
        <v>26</v>
      </c>
      <c r="Y14334">
        <v>0</v>
      </c>
      <c r="Z14334">
        <v>620</v>
      </c>
      <c r="AA14334">
        <v>13233</v>
      </c>
      <c r="AB14334" s="2">
        <v>45055.002986111111</v>
      </c>
      <c r="AC14334" t="s">
        <v>32</v>
      </c>
    </row>
    <row r="14335" spans="1:29" x14ac:dyDescent="0.35">
      <c r="A14335" s="1">
        <v>44007</v>
      </c>
      <c r="B14335" t="s">
        <v>171</v>
      </c>
      <c r="C14335">
        <v>29105</v>
      </c>
      <c r="D14335">
        <v>498561</v>
      </c>
      <c r="E14335">
        <v>134</v>
      </c>
      <c r="F14335">
        <v>247</v>
      </c>
      <c r="G14335">
        <v>3326</v>
      </c>
      <c r="H14335">
        <v>94</v>
      </c>
      <c r="I14335">
        <v>734</v>
      </c>
      <c r="L14335">
        <v>20557</v>
      </c>
      <c r="N14335" s="2">
        <v>44006.666666666664</v>
      </c>
      <c r="O14335" t="s">
        <v>21083</v>
      </c>
      <c r="P14335" t="s">
        <v>21084</v>
      </c>
      <c r="Q14335">
        <v>766</v>
      </c>
      <c r="R14335">
        <v>3326</v>
      </c>
      <c r="S14335">
        <v>527800</v>
      </c>
      <c r="T14335">
        <v>633173</v>
      </c>
      <c r="U14335">
        <v>527666</v>
      </c>
      <c r="V14335">
        <v>55</v>
      </c>
      <c r="W14335">
        <v>9</v>
      </c>
      <c r="X14335">
        <v>27</v>
      </c>
      <c r="Y14335">
        <v>10758</v>
      </c>
      <c r="Z14335">
        <v>464</v>
      </c>
      <c r="AA14335">
        <v>17149</v>
      </c>
      <c r="AB14335" s="2">
        <v>45055.002986111111</v>
      </c>
      <c r="AC14335" t="s">
        <v>32</v>
      </c>
    </row>
    <row r="14336" spans="1:29" x14ac:dyDescent="0.35">
      <c r="A14336" s="1">
        <v>44007</v>
      </c>
      <c r="B14336" t="s">
        <v>173</v>
      </c>
      <c r="C14336">
        <v>2661</v>
      </c>
      <c r="F14336">
        <v>24</v>
      </c>
      <c r="H14336">
        <v>5</v>
      </c>
      <c r="J14336">
        <v>2</v>
      </c>
      <c r="L14336">
        <v>1858</v>
      </c>
      <c r="N14336" s="2">
        <v>44007.416666666664</v>
      </c>
      <c r="O14336" t="s">
        <v>21085</v>
      </c>
      <c r="P14336" t="s">
        <v>21034</v>
      </c>
      <c r="Q14336">
        <v>92</v>
      </c>
      <c r="S14336">
        <v>2661</v>
      </c>
      <c r="T14336">
        <v>156988</v>
      </c>
      <c r="U14336">
        <v>2661</v>
      </c>
      <c r="V14336">
        <v>54</v>
      </c>
      <c r="W14336">
        <v>0</v>
      </c>
      <c r="X14336">
        <v>0</v>
      </c>
      <c r="Y14336">
        <v>0</v>
      </c>
      <c r="Z14336">
        <v>32</v>
      </c>
      <c r="AA14336">
        <v>2391</v>
      </c>
      <c r="AB14336" s="2">
        <v>45055.002986111111</v>
      </c>
      <c r="AC14336" t="s">
        <v>32</v>
      </c>
    </row>
    <row r="14337" spans="1:29" x14ac:dyDescent="0.35">
      <c r="A14337" s="1">
        <v>44007</v>
      </c>
      <c r="B14337" t="s">
        <v>175</v>
      </c>
      <c r="C14337">
        <v>1326</v>
      </c>
      <c r="D14337">
        <v>28869</v>
      </c>
      <c r="F14337">
        <v>7</v>
      </c>
      <c r="G14337">
        <v>111</v>
      </c>
      <c r="L14337">
        <v>996</v>
      </c>
      <c r="N14337" s="2">
        <v>44007.72152777778</v>
      </c>
      <c r="O14337" t="s">
        <v>21086</v>
      </c>
      <c r="P14337" t="s">
        <v>21087</v>
      </c>
      <c r="Q14337">
        <v>20</v>
      </c>
      <c r="R14337">
        <v>111</v>
      </c>
      <c r="S14337">
        <v>30195</v>
      </c>
      <c r="T14337">
        <v>44983</v>
      </c>
      <c r="U14337">
        <v>30195</v>
      </c>
      <c r="V14337">
        <v>56</v>
      </c>
      <c r="W14337">
        <v>0</v>
      </c>
      <c r="X14337">
        <v>2</v>
      </c>
      <c r="Y14337">
        <v>0</v>
      </c>
      <c r="Z14337">
        <v>44</v>
      </c>
      <c r="AA14337">
        <v>1327</v>
      </c>
      <c r="AB14337" s="2">
        <v>45055.002986111111</v>
      </c>
      <c r="AC14337" t="s">
        <v>32</v>
      </c>
    </row>
    <row r="14338" spans="1:29" x14ac:dyDescent="0.35">
      <c r="A14338" s="1">
        <v>44006</v>
      </c>
      <c r="B14338" t="s">
        <v>29</v>
      </c>
      <c r="C14338">
        <v>797</v>
      </c>
      <c r="F14338">
        <v>16</v>
      </c>
      <c r="G14338">
        <v>67</v>
      </c>
      <c r="J14338">
        <v>2</v>
      </c>
      <c r="L14338">
        <v>507</v>
      </c>
      <c r="N14338" s="2">
        <v>44006</v>
      </c>
      <c r="O14338" t="s">
        <v>21088</v>
      </c>
      <c r="P14338" t="s">
        <v>21014</v>
      </c>
      <c r="Q14338">
        <v>12</v>
      </c>
      <c r="R14338">
        <v>67</v>
      </c>
      <c r="S14338">
        <v>797</v>
      </c>
      <c r="T14338">
        <v>96096</v>
      </c>
      <c r="U14338">
        <v>797</v>
      </c>
      <c r="V14338">
        <v>2</v>
      </c>
      <c r="W14338">
        <v>0</v>
      </c>
      <c r="X14338">
        <v>1</v>
      </c>
      <c r="Y14338">
        <v>0</v>
      </c>
      <c r="Z14338">
        <v>14</v>
      </c>
      <c r="AA14338">
        <v>3149</v>
      </c>
      <c r="AB14338" s="2">
        <v>45055.002986111111</v>
      </c>
      <c r="AC14338" t="s">
        <v>32</v>
      </c>
    </row>
    <row r="14339" spans="1:29" x14ac:dyDescent="0.35">
      <c r="A14339" s="1">
        <v>44006</v>
      </c>
      <c r="B14339" t="s">
        <v>33</v>
      </c>
      <c r="C14339">
        <v>32064</v>
      </c>
      <c r="D14339">
        <v>326695</v>
      </c>
      <c r="F14339">
        <v>683</v>
      </c>
      <c r="G14339">
        <v>2567</v>
      </c>
      <c r="I14339">
        <v>749</v>
      </c>
      <c r="K14339">
        <v>441</v>
      </c>
      <c r="L14339">
        <v>18866</v>
      </c>
      <c r="N14339" s="2">
        <v>44006.458333333336</v>
      </c>
      <c r="O14339" t="s">
        <v>21089</v>
      </c>
      <c r="P14339" t="s">
        <v>21090</v>
      </c>
      <c r="Q14339">
        <v>891</v>
      </c>
      <c r="R14339">
        <v>2567</v>
      </c>
      <c r="S14339">
        <v>358759</v>
      </c>
      <c r="T14339">
        <v>358319</v>
      </c>
      <c r="U14339">
        <v>358759</v>
      </c>
      <c r="V14339">
        <v>1</v>
      </c>
      <c r="W14339">
        <v>27</v>
      </c>
      <c r="X14339">
        <v>46</v>
      </c>
      <c r="Y14339">
        <v>3754</v>
      </c>
      <c r="Z14339">
        <v>967</v>
      </c>
      <c r="AA14339">
        <v>4708</v>
      </c>
      <c r="AB14339" s="2">
        <v>45055.002986111111</v>
      </c>
      <c r="AC14339" t="s">
        <v>32</v>
      </c>
    </row>
    <row r="14340" spans="1:29" x14ac:dyDescent="0.35">
      <c r="A14340" s="1">
        <v>44006</v>
      </c>
      <c r="B14340" t="s">
        <v>36</v>
      </c>
      <c r="C14340">
        <v>17375</v>
      </c>
      <c r="D14340">
        <v>254491</v>
      </c>
      <c r="F14340">
        <v>267</v>
      </c>
      <c r="G14340">
        <v>1214</v>
      </c>
      <c r="J14340">
        <v>58</v>
      </c>
      <c r="K14340">
        <v>189</v>
      </c>
      <c r="L14340">
        <v>11568</v>
      </c>
      <c r="N14340" s="2">
        <v>44006.651388888888</v>
      </c>
      <c r="O14340" t="s">
        <v>21091</v>
      </c>
      <c r="P14340" t="s">
        <v>21092</v>
      </c>
      <c r="Q14340">
        <v>240</v>
      </c>
      <c r="R14340">
        <v>1214</v>
      </c>
      <c r="S14340">
        <v>271866</v>
      </c>
      <c r="T14340">
        <v>271866</v>
      </c>
      <c r="U14340">
        <v>271866</v>
      </c>
      <c r="V14340">
        <v>5</v>
      </c>
      <c r="W14340">
        <v>3</v>
      </c>
      <c r="X14340">
        <v>26</v>
      </c>
      <c r="Y14340">
        <v>6677</v>
      </c>
      <c r="Z14340">
        <v>697</v>
      </c>
      <c r="AA14340">
        <v>7374</v>
      </c>
      <c r="AB14340" s="2">
        <v>45055.002986111111</v>
      </c>
      <c r="AC14340" t="s">
        <v>32</v>
      </c>
    </row>
    <row r="14341" spans="1:29" x14ac:dyDescent="0.35">
      <c r="A14341" s="1">
        <v>44006</v>
      </c>
      <c r="B14341" t="s">
        <v>39</v>
      </c>
      <c r="C14341">
        <v>0</v>
      </c>
      <c r="D14341">
        <v>174</v>
      </c>
      <c r="N14341" s="2">
        <v>43983</v>
      </c>
      <c r="O14341" t="s">
        <v>21093</v>
      </c>
      <c r="P14341" t="s">
        <v>21094</v>
      </c>
      <c r="Q14341">
        <v>0</v>
      </c>
      <c r="S14341">
        <v>174</v>
      </c>
      <c r="T14341">
        <v>174</v>
      </c>
      <c r="U14341">
        <v>174</v>
      </c>
      <c r="V14341">
        <v>60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 s="2">
        <v>45055.002986111111</v>
      </c>
      <c r="AC14341" t="s">
        <v>32</v>
      </c>
    </row>
    <row r="14342" spans="1:29" x14ac:dyDescent="0.35">
      <c r="A14342" s="1">
        <v>44006</v>
      </c>
      <c r="B14342" t="s">
        <v>42</v>
      </c>
      <c r="C14342">
        <v>59974</v>
      </c>
      <c r="D14342">
        <v>389214</v>
      </c>
      <c r="F14342">
        <v>2270</v>
      </c>
      <c r="G14342">
        <v>4313</v>
      </c>
      <c r="H14342">
        <v>581</v>
      </c>
      <c r="J14342">
        <v>407</v>
      </c>
      <c r="N14342" s="2">
        <v>44006</v>
      </c>
      <c r="O14342" t="s">
        <v>21095</v>
      </c>
      <c r="P14342" t="s">
        <v>21014</v>
      </c>
      <c r="Q14342">
        <v>1463</v>
      </c>
      <c r="R14342">
        <v>4313</v>
      </c>
      <c r="S14342">
        <v>449188</v>
      </c>
      <c r="T14342">
        <v>638775</v>
      </c>
      <c r="U14342">
        <v>449188</v>
      </c>
      <c r="V14342">
        <v>4</v>
      </c>
      <c r="W14342">
        <v>79</v>
      </c>
      <c r="X14342">
        <v>58</v>
      </c>
      <c r="Y14342">
        <v>6875</v>
      </c>
      <c r="Z14342">
        <v>1795</v>
      </c>
      <c r="AA14342">
        <v>23477</v>
      </c>
      <c r="AB14342" s="2">
        <v>45055.002986111111</v>
      </c>
      <c r="AC14342" t="s">
        <v>32</v>
      </c>
    </row>
    <row r="14343" spans="1:29" x14ac:dyDescent="0.35">
      <c r="A14343" s="1">
        <v>44006</v>
      </c>
      <c r="B14343" t="s">
        <v>44</v>
      </c>
      <c r="C14343">
        <v>190222</v>
      </c>
      <c r="F14343">
        <v>5399</v>
      </c>
      <c r="H14343">
        <v>1487</v>
      </c>
      <c r="N14343" s="2">
        <v>44006</v>
      </c>
      <c r="O14343" t="s">
        <v>21096</v>
      </c>
      <c r="P14343" t="s">
        <v>21014</v>
      </c>
      <c r="Q14343">
        <v>5632</v>
      </c>
      <c r="S14343">
        <v>190222</v>
      </c>
      <c r="T14343">
        <v>3592899</v>
      </c>
      <c r="U14343">
        <v>190222</v>
      </c>
      <c r="V14343">
        <v>6</v>
      </c>
      <c r="W14343">
        <v>52</v>
      </c>
      <c r="X14343">
        <v>0</v>
      </c>
      <c r="Y14343">
        <v>0</v>
      </c>
      <c r="Z14343">
        <v>7149</v>
      </c>
      <c r="AA14343">
        <v>95970</v>
      </c>
      <c r="AB14343" s="2">
        <v>45055.002986111111</v>
      </c>
      <c r="AC14343" t="s">
        <v>32</v>
      </c>
    </row>
    <row r="14344" spans="1:29" x14ac:dyDescent="0.35">
      <c r="A14344" s="1">
        <v>44006</v>
      </c>
      <c r="B14344" t="s">
        <v>47</v>
      </c>
      <c r="C14344">
        <v>31155</v>
      </c>
      <c r="D14344">
        <v>264910</v>
      </c>
      <c r="F14344">
        <v>247</v>
      </c>
      <c r="G14344">
        <v>5375</v>
      </c>
      <c r="N14344" s="2">
        <v>44006</v>
      </c>
      <c r="O14344" t="s">
        <v>21097</v>
      </c>
      <c r="P14344" t="s">
        <v>21014</v>
      </c>
      <c r="Q14344">
        <v>1667</v>
      </c>
      <c r="R14344">
        <v>5375</v>
      </c>
      <c r="S14344">
        <v>296065</v>
      </c>
      <c r="T14344">
        <v>351650</v>
      </c>
      <c r="U14344">
        <v>296065</v>
      </c>
      <c r="V14344">
        <v>8</v>
      </c>
      <c r="W14344">
        <v>2</v>
      </c>
      <c r="X14344">
        <v>9</v>
      </c>
      <c r="Y14344">
        <v>4969</v>
      </c>
      <c r="Z14344">
        <v>262</v>
      </c>
      <c r="AA14344">
        <v>6281</v>
      </c>
      <c r="AB14344" s="2">
        <v>45055.002986111111</v>
      </c>
      <c r="AC14344" t="s">
        <v>32</v>
      </c>
    </row>
    <row r="14345" spans="1:29" x14ac:dyDescent="0.35">
      <c r="A14345" s="1">
        <v>44006</v>
      </c>
      <c r="B14345" t="s">
        <v>50</v>
      </c>
      <c r="C14345">
        <v>45913</v>
      </c>
      <c r="F14345">
        <v>124</v>
      </c>
      <c r="G14345">
        <v>10099</v>
      </c>
      <c r="L14345">
        <v>7842</v>
      </c>
      <c r="N14345" s="2">
        <v>44005.854166666664</v>
      </c>
      <c r="O14345" t="s">
        <v>21098</v>
      </c>
      <c r="P14345" t="s">
        <v>21099</v>
      </c>
      <c r="Q14345">
        <v>4287</v>
      </c>
      <c r="R14345">
        <v>10099</v>
      </c>
      <c r="S14345">
        <v>45913</v>
      </c>
      <c r="T14345">
        <v>444259</v>
      </c>
      <c r="U14345">
        <v>45913</v>
      </c>
      <c r="V14345">
        <v>9</v>
      </c>
      <c r="W14345">
        <v>10</v>
      </c>
      <c r="X14345">
        <v>0</v>
      </c>
      <c r="Y14345">
        <v>0</v>
      </c>
      <c r="Z14345">
        <v>14</v>
      </c>
      <c r="AA14345">
        <v>12002</v>
      </c>
      <c r="AB14345" s="2">
        <v>45055.002986111111</v>
      </c>
      <c r="AC14345" t="s">
        <v>32</v>
      </c>
    </row>
    <row r="14346" spans="1:29" x14ac:dyDescent="0.35">
      <c r="A14346" s="1">
        <v>44006</v>
      </c>
      <c r="B14346" t="s">
        <v>53</v>
      </c>
      <c r="C14346">
        <v>10128</v>
      </c>
      <c r="F14346">
        <v>167</v>
      </c>
      <c r="H14346">
        <v>58</v>
      </c>
      <c r="J14346">
        <v>36</v>
      </c>
      <c r="L14346">
        <v>1182</v>
      </c>
      <c r="N14346" s="2">
        <v>44006</v>
      </c>
      <c r="O14346" t="s">
        <v>21100</v>
      </c>
      <c r="P14346" t="s">
        <v>21014</v>
      </c>
      <c r="Q14346">
        <v>541</v>
      </c>
      <c r="S14346">
        <v>10128</v>
      </c>
      <c r="T14346">
        <v>84173</v>
      </c>
      <c r="U14346">
        <v>10128</v>
      </c>
      <c r="V14346">
        <v>11</v>
      </c>
      <c r="W14346">
        <v>4</v>
      </c>
      <c r="X14346">
        <v>0</v>
      </c>
      <c r="Y14346">
        <v>0</v>
      </c>
      <c r="Z14346">
        <v>34</v>
      </c>
      <c r="AA14346">
        <v>871</v>
      </c>
      <c r="AB14346" s="2">
        <v>45055.002986111111</v>
      </c>
      <c r="AC14346" t="s">
        <v>32</v>
      </c>
    </row>
    <row r="14347" spans="1:29" x14ac:dyDescent="0.35">
      <c r="A14347" s="1">
        <v>44006</v>
      </c>
      <c r="B14347" t="s">
        <v>56</v>
      </c>
      <c r="C14347">
        <v>10889</v>
      </c>
      <c r="D14347">
        <v>87312</v>
      </c>
      <c r="F14347">
        <v>85</v>
      </c>
      <c r="L14347">
        <v>6598</v>
      </c>
      <c r="N14347" s="2">
        <v>44005.75</v>
      </c>
      <c r="O14347" t="s">
        <v>21101</v>
      </c>
      <c r="P14347" t="s">
        <v>21102</v>
      </c>
      <c r="Q14347">
        <v>505</v>
      </c>
      <c r="S14347">
        <v>98201</v>
      </c>
      <c r="T14347">
        <v>123870</v>
      </c>
      <c r="U14347">
        <v>98201</v>
      </c>
      <c r="V14347">
        <v>10</v>
      </c>
      <c r="W14347">
        <v>1</v>
      </c>
      <c r="X14347">
        <v>0</v>
      </c>
      <c r="Y14347">
        <v>623</v>
      </c>
      <c r="Z14347">
        <v>42</v>
      </c>
      <c r="AA14347">
        <v>2304</v>
      </c>
      <c r="AB14347" s="2">
        <v>45055.002986111111</v>
      </c>
      <c r="AC14347" t="s">
        <v>32</v>
      </c>
    </row>
    <row r="14348" spans="1:29" x14ac:dyDescent="0.35">
      <c r="A14348" s="1">
        <v>44006</v>
      </c>
      <c r="B14348" t="s">
        <v>59</v>
      </c>
      <c r="C14348">
        <v>106806</v>
      </c>
      <c r="D14348">
        <v>1559328</v>
      </c>
      <c r="E14348">
        <v>1535</v>
      </c>
      <c r="G14348">
        <v>13865</v>
      </c>
      <c r="N14348" s="2">
        <v>44005.999305555553</v>
      </c>
      <c r="O14348" t="s">
        <v>21103</v>
      </c>
      <c r="P14348" t="s">
        <v>21104</v>
      </c>
      <c r="Q14348">
        <v>3377</v>
      </c>
      <c r="R14348">
        <v>13865</v>
      </c>
      <c r="S14348">
        <v>1667669</v>
      </c>
      <c r="T14348">
        <v>1790441</v>
      </c>
      <c r="U14348">
        <v>1666134</v>
      </c>
      <c r="V14348">
        <v>12</v>
      </c>
      <c r="W14348">
        <v>44</v>
      </c>
      <c r="X14348">
        <v>251</v>
      </c>
      <c r="Y14348">
        <v>22079</v>
      </c>
      <c r="Z14348">
        <v>5471</v>
      </c>
      <c r="AA14348">
        <v>32598</v>
      </c>
      <c r="AB14348" s="2">
        <v>45055.002986111111</v>
      </c>
      <c r="AC14348" t="s">
        <v>32</v>
      </c>
    </row>
    <row r="14349" spans="1:29" x14ac:dyDescent="0.35">
      <c r="A14349" s="1">
        <v>44006</v>
      </c>
      <c r="B14349" t="s">
        <v>62</v>
      </c>
      <c r="C14349">
        <v>69381</v>
      </c>
      <c r="F14349">
        <v>1124</v>
      </c>
      <c r="G14349">
        <v>10313</v>
      </c>
      <c r="I14349">
        <v>2206</v>
      </c>
      <c r="N14349" s="2">
        <v>44006.618055555555</v>
      </c>
      <c r="O14349" s="3" t="s">
        <v>21105</v>
      </c>
      <c r="P14349" t="s">
        <v>21106</v>
      </c>
      <c r="Q14349">
        <v>2698</v>
      </c>
      <c r="R14349">
        <v>10313</v>
      </c>
      <c r="S14349">
        <v>69381</v>
      </c>
      <c r="T14349">
        <v>742758</v>
      </c>
      <c r="U14349">
        <v>69381</v>
      </c>
      <c r="V14349">
        <v>13</v>
      </c>
      <c r="W14349">
        <v>10</v>
      </c>
      <c r="X14349">
        <v>190</v>
      </c>
      <c r="Y14349">
        <v>0</v>
      </c>
      <c r="Z14349">
        <v>1703</v>
      </c>
      <c r="AA14349">
        <v>11973</v>
      </c>
      <c r="AB14349" s="2">
        <v>45055.002986111111</v>
      </c>
      <c r="AC14349" t="s">
        <v>32</v>
      </c>
    </row>
    <row r="14350" spans="1:29" x14ac:dyDescent="0.35">
      <c r="A14350" s="1">
        <v>44006</v>
      </c>
      <c r="B14350" t="s">
        <v>65</v>
      </c>
      <c r="C14350">
        <v>231</v>
      </c>
      <c r="D14350">
        <v>10807</v>
      </c>
      <c r="F14350">
        <v>0</v>
      </c>
      <c r="H14350">
        <v>0</v>
      </c>
      <c r="J14350">
        <v>0</v>
      </c>
      <c r="L14350">
        <v>174</v>
      </c>
      <c r="N14350" s="2">
        <v>44006.333333333336</v>
      </c>
      <c r="O14350" t="s">
        <v>21107</v>
      </c>
      <c r="P14350" t="s">
        <v>21108</v>
      </c>
      <c r="Q14350">
        <v>5</v>
      </c>
      <c r="S14350">
        <v>11038</v>
      </c>
      <c r="T14350">
        <v>11038</v>
      </c>
      <c r="U14350">
        <v>11038</v>
      </c>
      <c r="V14350">
        <v>66</v>
      </c>
      <c r="W14350">
        <v>0</v>
      </c>
      <c r="X14350">
        <v>0</v>
      </c>
      <c r="Y14350">
        <v>381</v>
      </c>
      <c r="Z14350">
        <v>6</v>
      </c>
      <c r="AA14350">
        <v>387</v>
      </c>
      <c r="AB14350" s="2">
        <v>45055.002986111111</v>
      </c>
      <c r="AC14350" t="s">
        <v>32</v>
      </c>
    </row>
    <row r="14351" spans="1:29" x14ac:dyDescent="0.35">
      <c r="A14351" s="1">
        <v>44006</v>
      </c>
      <c r="B14351" t="s">
        <v>68</v>
      </c>
      <c r="C14351">
        <v>819</v>
      </c>
      <c r="D14351">
        <v>69720</v>
      </c>
      <c r="G14351">
        <v>104</v>
      </c>
      <c r="L14351">
        <v>673</v>
      </c>
      <c r="N14351" s="2">
        <v>44005.75</v>
      </c>
      <c r="O14351" t="s">
        <v>21109</v>
      </c>
      <c r="P14351" t="s">
        <v>21102</v>
      </c>
      <c r="Q14351">
        <v>17</v>
      </c>
      <c r="R14351">
        <v>104</v>
      </c>
      <c r="S14351">
        <v>70539</v>
      </c>
      <c r="T14351">
        <v>80755</v>
      </c>
      <c r="U14351">
        <v>70539</v>
      </c>
      <c r="V14351">
        <v>15</v>
      </c>
      <c r="W14351">
        <v>0</v>
      </c>
      <c r="X14351">
        <v>5</v>
      </c>
      <c r="Y14351">
        <v>1196</v>
      </c>
      <c r="Z14351">
        <v>3</v>
      </c>
      <c r="AA14351">
        <v>1275</v>
      </c>
      <c r="AB14351" s="2">
        <v>45055.002986111111</v>
      </c>
      <c r="AC14351" t="s">
        <v>32</v>
      </c>
    </row>
    <row r="14352" spans="1:29" x14ac:dyDescent="0.35">
      <c r="A14352" s="1">
        <v>44006</v>
      </c>
      <c r="B14352" t="s">
        <v>71</v>
      </c>
      <c r="C14352">
        <v>26705</v>
      </c>
      <c r="D14352">
        <v>243254</v>
      </c>
      <c r="F14352">
        <v>140</v>
      </c>
      <c r="H14352">
        <v>43</v>
      </c>
      <c r="J14352">
        <v>25</v>
      </c>
      <c r="L14352">
        <v>16858</v>
      </c>
      <c r="N14352" s="2">
        <v>44006</v>
      </c>
      <c r="O14352" t="s">
        <v>21110</v>
      </c>
      <c r="P14352" t="s">
        <v>21014</v>
      </c>
      <c r="Q14352">
        <v>692</v>
      </c>
      <c r="S14352">
        <v>269959</v>
      </c>
      <c r="T14352">
        <v>269959</v>
      </c>
      <c r="U14352">
        <v>269959</v>
      </c>
      <c r="V14352">
        <v>19</v>
      </c>
      <c r="W14352">
        <v>4</v>
      </c>
      <c r="X14352">
        <v>0</v>
      </c>
      <c r="Y14352">
        <v>4924</v>
      </c>
      <c r="Z14352">
        <v>332</v>
      </c>
      <c r="AA14352">
        <v>5256</v>
      </c>
      <c r="AB14352" s="2">
        <v>45055.002986111111</v>
      </c>
      <c r="AC14352" t="s">
        <v>32</v>
      </c>
    </row>
    <row r="14353" spans="1:29" x14ac:dyDescent="0.35">
      <c r="A14353" s="1">
        <v>44006</v>
      </c>
      <c r="B14353" t="s">
        <v>73</v>
      </c>
      <c r="C14353">
        <v>4402</v>
      </c>
      <c r="D14353">
        <v>73433</v>
      </c>
      <c r="F14353">
        <v>34</v>
      </c>
      <c r="G14353">
        <v>298</v>
      </c>
      <c r="H14353">
        <v>14</v>
      </c>
      <c r="I14353">
        <v>105</v>
      </c>
      <c r="L14353">
        <v>3484</v>
      </c>
      <c r="N14353" s="2">
        <v>44006</v>
      </c>
      <c r="O14353" t="s">
        <v>21111</v>
      </c>
      <c r="P14353" t="s">
        <v>21014</v>
      </c>
      <c r="Q14353">
        <v>89</v>
      </c>
      <c r="R14353">
        <v>298</v>
      </c>
      <c r="S14353">
        <v>77835</v>
      </c>
      <c r="T14353">
        <v>77376</v>
      </c>
      <c r="U14353">
        <v>77835</v>
      </c>
      <c r="V14353">
        <v>16</v>
      </c>
      <c r="W14353">
        <v>0</v>
      </c>
      <c r="X14353">
        <v>5</v>
      </c>
      <c r="Y14353">
        <v>1523</v>
      </c>
      <c r="Z14353">
        <v>148</v>
      </c>
      <c r="AA14353">
        <v>1646</v>
      </c>
      <c r="AB14353" s="2">
        <v>45055.002986111111</v>
      </c>
      <c r="AC14353" t="s">
        <v>32</v>
      </c>
    </row>
    <row r="14354" spans="1:29" x14ac:dyDescent="0.35">
      <c r="A14354" s="1">
        <v>44006</v>
      </c>
      <c r="B14354" t="s">
        <v>76</v>
      </c>
      <c r="C14354">
        <v>139540</v>
      </c>
      <c r="F14354">
        <v>1614</v>
      </c>
      <c r="H14354">
        <v>389</v>
      </c>
      <c r="J14354">
        <v>219</v>
      </c>
      <c r="N14354" s="2">
        <v>44006</v>
      </c>
      <c r="O14354" t="s">
        <v>21112</v>
      </c>
      <c r="P14354" t="s">
        <v>21014</v>
      </c>
      <c r="Q14354">
        <v>6974</v>
      </c>
      <c r="S14354">
        <v>139540</v>
      </c>
      <c r="T14354">
        <v>1428841</v>
      </c>
      <c r="U14354">
        <v>139540</v>
      </c>
      <c r="V14354">
        <v>17</v>
      </c>
      <c r="W14354">
        <v>63</v>
      </c>
      <c r="X14354">
        <v>0</v>
      </c>
      <c r="Y14354">
        <v>0</v>
      </c>
      <c r="Z14354">
        <v>715</v>
      </c>
      <c r="AA14354">
        <v>29331</v>
      </c>
      <c r="AB14354" s="2">
        <v>45055.002986111111</v>
      </c>
      <c r="AC14354" t="s">
        <v>32</v>
      </c>
    </row>
    <row r="14355" spans="1:29" x14ac:dyDescent="0.35">
      <c r="A14355" s="1">
        <v>44006</v>
      </c>
      <c r="B14355" t="s">
        <v>78</v>
      </c>
      <c r="C14355">
        <v>43140</v>
      </c>
      <c r="D14355">
        <v>388743</v>
      </c>
      <c r="F14355">
        <v>701</v>
      </c>
      <c r="G14355">
        <v>6883</v>
      </c>
      <c r="H14355">
        <v>263</v>
      </c>
      <c r="I14355">
        <v>1446</v>
      </c>
      <c r="J14355">
        <v>89</v>
      </c>
      <c r="N14355" s="2">
        <v>44005.999305555553</v>
      </c>
      <c r="O14355" t="s">
        <v>21113</v>
      </c>
      <c r="P14355" t="s">
        <v>21104</v>
      </c>
      <c r="Q14355">
        <v>2578</v>
      </c>
      <c r="R14355">
        <v>6883</v>
      </c>
      <c r="S14355">
        <v>431883</v>
      </c>
      <c r="T14355">
        <v>557421</v>
      </c>
      <c r="U14355">
        <v>431883</v>
      </c>
      <c r="V14355">
        <v>18</v>
      </c>
      <c r="W14355">
        <v>9</v>
      </c>
      <c r="X14355">
        <v>30</v>
      </c>
      <c r="Y14355">
        <v>5238</v>
      </c>
      <c r="Z14355">
        <v>269</v>
      </c>
      <c r="AA14355">
        <v>12883</v>
      </c>
      <c r="AB14355" s="2">
        <v>45055.002986111111</v>
      </c>
      <c r="AC14355" t="s">
        <v>32</v>
      </c>
    </row>
    <row r="14356" spans="1:29" x14ac:dyDescent="0.35">
      <c r="A14356" s="1">
        <v>44006</v>
      </c>
      <c r="B14356" t="s">
        <v>80</v>
      </c>
      <c r="C14356">
        <v>12970</v>
      </c>
      <c r="D14356">
        <v>148735</v>
      </c>
      <c r="G14356">
        <v>1082</v>
      </c>
      <c r="I14356">
        <v>348</v>
      </c>
      <c r="K14356">
        <v>150</v>
      </c>
      <c r="N14356" s="2">
        <v>44006.416666666664</v>
      </c>
      <c r="O14356" t="s">
        <v>21114</v>
      </c>
      <c r="P14356" t="s">
        <v>21029</v>
      </c>
      <c r="Q14356">
        <v>261</v>
      </c>
      <c r="R14356">
        <v>1082</v>
      </c>
      <c r="S14356">
        <v>161705</v>
      </c>
      <c r="T14356">
        <v>161705</v>
      </c>
      <c r="U14356">
        <v>161705</v>
      </c>
      <c r="V14356">
        <v>20</v>
      </c>
      <c r="W14356">
        <v>2</v>
      </c>
      <c r="X14356">
        <v>26</v>
      </c>
      <c r="Y14356">
        <v>6187</v>
      </c>
      <c r="Z14356">
        <v>505</v>
      </c>
      <c r="AA14356">
        <v>6692</v>
      </c>
      <c r="AB14356" s="2">
        <v>45055.002986111111</v>
      </c>
      <c r="AC14356" t="s">
        <v>32</v>
      </c>
    </row>
    <row r="14357" spans="1:29" x14ac:dyDescent="0.35">
      <c r="A14357" s="1">
        <v>44006</v>
      </c>
      <c r="B14357" t="s">
        <v>83</v>
      </c>
      <c r="C14357">
        <v>14363</v>
      </c>
      <c r="F14357">
        <v>335</v>
      </c>
      <c r="G14357">
        <v>2574</v>
      </c>
      <c r="H14357">
        <v>79</v>
      </c>
      <c r="I14357">
        <v>992</v>
      </c>
      <c r="L14357">
        <v>3706</v>
      </c>
      <c r="N14357" s="2">
        <v>44006</v>
      </c>
      <c r="O14357" t="s">
        <v>21115</v>
      </c>
      <c r="P14357" t="s">
        <v>21014</v>
      </c>
      <c r="Q14357">
        <v>538</v>
      </c>
      <c r="R14357">
        <v>2574</v>
      </c>
      <c r="S14357">
        <v>14363</v>
      </c>
      <c r="T14357">
        <v>335276</v>
      </c>
      <c r="U14357">
        <v>14363</v>
      </c>
      <c r="V14357">
        <v>21</v>
      </c>
      <c r="W14357">
        <v>1</v>
      </c>
      <c r="X14357">
        <v>18</v>
      </c>
      <c r="Y14357">
        <v>0</v>
      </c>
      <c r="Z14357">
        <v>222</v>
      </c>
      <c r="AA14357">
        <v>4387</v>
      </c>
      <c r="AB14357" s="2">
        <v>45055.002986111111</v>
      </c>
      <c r="AC14357" t="s">
        <v>32</v>
      </c>
    </row>
    <row r="14358" spans="1:29" x14ac:dyDescent="0.35">
      <c r="A14358" s="1">
        <v>44006</v>
      </c>
      <c r="B14358" t="s">
        <v>85</v>
      </c>
      <c r="C14358">
        <v>52477</v>
      </c>
      <c r="D14358">
        <v>596028</v>
      </c>
      <c r="F14358">
        <v>631</v>
      </c>
      <c r="J14358">
        <v>77</v>
      </c>
      <c r="L14358">
        <v>39792</v>
      </c>
      <c r="N14358" s="2">
        <v>44006.541666666664</v>
      </c>
      <c r="O14358" t="s">
        <v>21116</v>
      </c>
      <c r="P14358" t="s">
        <v>21117</v>
      </c>
      <c r="Q14358">
        <v>3152</v>
      </c>
      <c r="S14358">
        <v>648505</v>
      </c>
      <c r="T14358">
        <v>648505</v>
      </c>
      <c r="U14358">
        <v>648505</v>
      </c>
      <c r="V14358">
        <v>22</v>
      </c>
      <c r="W14358">
        <v>18</v>
      </c>
      <c r="X14358">
        <v>0</v>
      </c>
      <c r="Y14358">
        <v>11684</v>
      </c>
      <c r="Z14358">
        <v>882</v>
      </c>
      <c r="AA14358">
        <v>12566</v>
      </c>
      <c r="AB14358" s="2">
        <v>45055.002986111111</v>
      </c>
      <c r="AC14358" t="s">
        <v>32</v>
      </c>
    </row>
    <row r="14359" spans="1:29" x14ac:dyDescent="0.35">
      <c r="A14359" s="1">
        <v>44006</v>
      </c>
      <c r="B14359" t="s">
        <v>88</v>
      </c>
      <c r="C14359">
        <v>107611</v>
      </c>
      <c r="D14359">
        <v>687461</v>
      </c>
      <c r="F14359">
        <v>939</v>
      </c>
      <c r="G14359">
        <v>11219</v>
      </c>
      <c r="H14359">
        <v>181</v>
      </c>
      <c r="J14359">
        <v>98</v>
      </c>
      <c r="L14359">
        <v>91404</v>
      </c>
      <c r="N14359" s="2">
        <v>44006.416666666664</v>
      </c>
      <c r="O14359" t="s">
        <v>21118</v>
      </c>
      <c r="P14359" t="s">
        <v>21029</v>
      </c>
      <c r="Q14359">
        <v>7938</v>
      </c>
      <c r="R14359">
        <v>11219</v>
      </c>
      <c r="S14359">
        <v>795072</v>
      </c>
      <c r="T14359">
        <v>1031365</v>
      </c>
      <c r="U14359">
        <v>795072</v>
      </c>
      <c r="V14359">
        <v>25</v>
      </c>
      <c r="W14359">
        <v>48</v>
      </c>
      <c r="X14359">
        <v>62</v>
      </c>
      <c r="Y14359">
        <v>7258</v>
      </c>
      <c r="Z14359">
        <v>172</v>
      </c>
      <c r="AA14359">
        <v>13998</v>
      </c>
      <c r="AB14359" s="2">
        <v>45055.002986111111</v>
      </c>
      <c r="AC14359" t="s">
        <v>32</v>
      </c>
    </row>
    <row r="14360" spans="1:29" x14ac:dyDescent="0.35">
      <c r="A14360" s="1">
        <v>44006</v>
      </c>
      <c r="B14360" t="s">
        <v>90</v>
      </c>
      <c r="C14360">
        <v>65337</v>
      </c>
      <c r="D14360">
        <v>425120</v>
      </c>
      <c r="F14360">
        <v>544</v>
      </c>
      <c r="G14360">
        <v>10648</v>
      </c>
      <c r="H14360">
        <v>213</v>
      </c>
      <c r="L14360">
        <v>4810</v>
      </c>
      <c r="N14360" s="2">
        <v>44006.416666666664</v>
      </c>
      <c r="O14360" t="s">
        <v>21119</v>
      </c>
      <c r="P14360" t="s">
        <v>21029</v>
      </c>
      <c r="Q14360">
        <v>3108</v>
      </c>
      <c r="R14360">
        <v>10648</v>
      </c>
      <c r="S14360">
        <v>490457</v>
      </c>
      <c r="T14360">
        <v>586272</v>
      </c>
      <c r="U14360">
        <v>490457</v>
      </c>
      <c r="V14360">
        <v>24</v>
      </c>
      <c r="W14360">
        <v>16</v>
      </c>
      <c r="X14360">
        <v>37</v>
      </c>
      <c r="Y14360">
        <v>6592</v>
      </c>
      <c r="Z14360">
        <v>330</v>
      </c>
      <c r="AA14360">
        <v>8887</v>
      </c>
      <c r="AB14360" s="2">
        <v>45055.002986111111</v>
      </c>
      <c r="AC14360" t="s">
        <v>32</v>
      </c>
    </row>
    <row r="14361" spans="1:29" x14ac:dyDescent="0.35">
      <c r="A14361" s="1">
        <v>44006</v>
      </c>
      <c r="B14361" t="s">
        <v>93</v>
      </c>
      <c r="C14361">
        <v>3017</v>
      </c>
      <c r="F14361">
        <v>26</v>
      </c>
      <c r="G14361">
        <v>339</v>
      </c>
      <c r="H14361">
        <v>12</v>
      </c>
      <c r="J14361">
        <v>6</v>
      </c>
      <c r="L14361">
        <v>2490</v>
      </c>
      <c r="N14361" s="2">
        <v>44005.999305555553</v>
      </c>
      <c r="O14361" t="s">
        <v>21120</v>
      </c>
      <c r="P14361" t="s">
        <v>21104</v>
      </c>
      <c r="Q14361">
        <v>103</v>
      </c>
      <c r="R14361">
        <v>339</v>
      </c>
      <c r="S14361">
        <v>3017</v>
      </c>
      <c r="T14361">
        <v>85146</v>
      </c>
      <c r="U14361">
        <v>3017</v>
      </c>
      <c r="V14361">
        <v>23</v>
      </c>
      <c r="W14361">
        <v>1</v>
      </c>
      <c r="X14361">
        <v>0</v>
      </c>
      <c r="Y14361">
        <v>0</v>
      </c>
      <c r="Z14361">
        <v>23</v>
      </c>
      <c r="AA14361">
        <v>1867</v>
      </c>
      <c r="AB14361" s="2">
        <v>45055.002986111111</v>
      </c>
      <c r="AC14361" t="s">
        <v>32</v>
      </c>
    </row>
    <row r="14362" spans="1:29" x14ac:dyDescent="0.35">
      <c r="A14362" s="1">
        <v>44006</v>
      </c>
      <c r="B14362" t="s">
        <v>95</v>
      </c>
      <c r="C14362">
        <v>68555</v>
      </c>
      <c r="F14362">
        <v>557</v>
      </c>
      <c r="H14362">
        <v>209</v>
      </c>
      <c r="J14362">
        <v>124</v>
      </c>
      <c r="L14362">
        <v>49290</v>
      </c>
      <c r="N14362" s="2">
        <v>44006</v>
      </c>
      <c r="O14362" t="s">
        <v>21121</v>
      </c>
      <c r="P14362" t="s">
        <v>21014</v>
      </c>
      <c r="Q14362">
        <v>6114</v>
      </c>
      <c r="S14362">
        <v>68555</v>
      </c>
      <c r="T14362">
        <v>961368</v>
      </c>
      <c r="U14362">
        <v>68555</v>
      </c>
      <c r="V14362">
        <v>26</v>
      </c>
      <c r="W14362">
        <v>5</v>
      </c>
      <c r="X14362">
        <v>0</v>
      </c>
      <c r="Y14362">
        <v>0</v>
      </c>
      <c r="Z14362">
        <v>358</v>
      </c>
      <c r="AA14362">
        <v>16159</v>
      </c>
      <c r="AB14362" s="2">
        <v>45055.002986111111</v>
      </c>
      <c r="AC14362" t="s">
        <v>32</v>
      </c>
    </row>
    <row r="14363" spans="1:29" x14ac:dyDescent="0.35">
      <c r="A14363" s="1">
        <v>44006</v>
      </c>
      <c r="B14363" t="s">
        <v>97</v>
      </c>
      <c r="C14363">
        <v>33763</v>
      </c>
      <c r="D14363">
        <v>495880</v>
      </c>
      <c r="F14363">
        <v>340</v>
      </c>
      <c r="G14363">
        <v>3897</v>
      </c>
      <c r="H14363">
        <v>160</v>
      </c>
      <c r="I14363">
        <v>1203</v>
      </c>
      <c r="L14363">
        <v>29707</v>
      </c>
      <c r="N14363" s="2">
        <v>44005.708333333336</v>
      </c>
      <c r="O14363" t="s">
        <v>21122</v>
      </c>
      <c r="P14363" t="s">
        <v>21123</v>
      </c>
      <c r="Q14363">
        <v>1432</v>
      </c>
      <c r="R14363">
        <v>3897</v>
      </c>
      <c r="S14363">
        <v>529643</v>
      </c>
      <c r="T14363">
        <v>529643</v>
      </c>
      <c r="U14363">
        <v>529643</v>
      </c>
      <c r="V14363">
        <v>27</v>
      </c>
      <c r="W14363">
        <v>7</v>
      </c>
      <c r="X14363">
        <v>37</v>
      </c>
      <c r="Y14363">
        <v>9304</v>
      </c>
      <c r="Z14363">
        <v>294</v>
      </c>
      <c r="AA14363">
        <v>9598</v>
      </c>
      <c r="AB14363" s="2">
        <v>45055.002986111111</v>
      </c>
      <c r="AC14363" t="s">
        <v>32</v>
      </c>
    </row>
    <row r="14364" spans="1:29" x14ac:dyDescent="0.35">
      <c r="A14364" s="1">
        <v>44006</v>
      </c>
      <c r="B14364" t="s">
        <v>100</v>
      </c>
      <c r="C14364">
        <v>18868</v>
      </c>
      <c r="D14364">
        <v>308156</v>
      </c>
      <c r="F14364">
        <v>546</v>
      </c>
      <c r="J14364">
        <v>66</v>
      </c>
      <c r="N14364" s="2">
        <v>44006.625</v>
      </c>
      <c r="O14364" t="s">
        <v>21124</v>
      </c>
      <c r="P14364" t="s">
        <v>21125</v>
      </c>
      <c r="Q14364">
        <v>975</v>
      </c>
      <c r="S14364">
        <v>327024</v>
      </c>
      <c r="T14364">
        <v>382610</v>
      </c>
      <c r="U14364">
        <v>327024</v>
      </c>
      <c r="V14364">
        <v>29</v>
      </c>
      <c r="W14364">
        <v>14</v>
      </c>
      <c r="X14364">
        <v>0</v>
      </c>
      <c r="Y14364">
        <v>8925</v>
      </c>
      <c r="Z14364">
        <v>725</v>
      </c>
      <c r="AA14364">
        <v>0</v>
      </c>
      <c r="AB14364" s="2">
        <v>45055.002986111111</v>
      </c>
      <c r="AC14364" t="s">
        <v>32</v>
      </c>
    </row>
    <row r="14365" spans="1:29" x14ac:dyDescent="0.35">
      <c r="A14365" s="1">
        <v>44006</v>
      </c>
      <c r="B14365" t="s">
        <v>103</v>
      </c>
      <c r="C14365">
        <v>30</v>
      </c>
      <c r="D14365">
        <v>8187</v>
      </c>
      <c r="L14365">
        <v>19</v>
      </c>
      <c r="N14365" s="2">
        <v>44005.969444444447</v>
      </c>
      <c r="O14365" t="s">
        <v>21126</v>
      </c>
      <c r="P14365" t="s">
        <v>21127</v>
      </c>
      <c r="Q14365">
        <v>2</v>
      </c>
      <c r="S14365">
        <v>8217</v>
      </c>
      <c r="T14365">
        <v>8217</v>
      </c>
      <c r="U14365">
        <v>8217</v>
      </c>
      <c r="V14365">
        <v>69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 s="2">
        <v>45055.002986111111</v>
      </c>
      <c r="AC14365" t="s">
        <v>32</v>
      </c>
    </row>
    <row r="14366" spans="1:29" x14ac:dyDescent="0.35">
      <c r="A14366" s="1">
        <v>44006</v>
      </c>
      <c r="B14366" t="s">
        <v>106</v>
      </c>
      <c r="C14366">
        <v>23424</v>
      </c>
      <c r="D14366">
        <v>238237</v>
      </c>
      <c r="F14366">
        <v>767</v>
      </c>
      <c r="G14366">
        <v>2946</v>
      </c>
      <c r="H14366">
        <v>157</v>
      </c>
      <c r="J14366">
        <v>91</v>
      </c>
      <c r="L14366">
        <v>17242</v>
      </c>
      <c r="N14366" s="2">
        <v>44005.791666666664</v>
      </c>
      <c r="O14366" t="s">
        <v>21128</v>
      </c>
      <c r="P14366" t="s">
        <v>21129</v>
      </c>
      <c r="Q14366">
        <v>1011</v>
      </c>
      <c r="R14366">
        <v>2946</v>
      </c>
      <c r="S14366">
        <v>261661</v>
      </c>
      <c r="T14366">
        <v>261661</v>
      </c>
      <c r="U14366">
        <v>261661</v>
      </c>
      <c r="V14366">
        <v>28</v>
      </c>
      <c r="W14366">
        <v>22</v>
      </c>
      <c r="X14366">
        <v>31</v>
      </c>
      <c r="Y14366">
        <v>7275</v>
      </c>
      <c r="Z14366">
        <v>526</v>
      </c>
      <c r="AA14366">
        <v>7801</v>
      </c>
      <c r="AB14366" s="2">
        <v>45055.002986111111</v>
      </c>
      <c r="AC14366" t="s">
        <v>32</v>
      </c>
    </row>
    <row r="14367" spans="1:29" x14ac:dyDescent="0.35">
      <c r="A14367" s="1">
        <v>44006</v>
      </c>
      <c r="B14367" t="s">
        <v>108</v>
      </c>
      <c r="C14367">
        <v>766</v>
      </c>
      <c r="F14367">
        <v>17</v>
      </c>
      <c r="G14367">
        <v>93</v>
      </c>
      <c r="L14367">
        <v>571</v>
      </c>
      <c r="N14367" s="2">
        <v>44006</v>
      </c>
      <c r="O14367" t="s">
        <v>21130</v>
      </c>
      <c r="P14367" t="s">
        <v>21014</v>
      </c>
      <c r="Q14367">
        <v>21</v>
      </c>
      <c r="R14367">
        <v>93</v>
      </c>
      <c r="S14367">
        <v>766</v>
      </c>
      <c r="T14367">
        <v>75066</v>
      </c>
      <c r="U14367">
        <v>766</v>
      </c>
      <c r="V14367">
        <v>30</v>
      </c>
      <c r="W14367">
        <v>0</v>
      </c>
      <c r="X14367">
        <v>2</v>
      </c>
      <c r="Y14367">
        <v>0</v>
      </c>
      <c r="Z14367">
        <v>23</v>
      </c>
      <c r="AA14367">
        <v>1143</v>
      </c>
      <c r="AB14367" s="2">
        <v>45055.002986111111</v>
      </c>
      <c r="AC14367" t="s">
        <v>32</v>
      </c>
    </row>
    <row r="14368" spans="1:29" x14ac:dyDescent="0.35">
      <c r="A14368" s="1">
        <v>44006</v>
      </c>
      <c r="B14368" t="s">
        <v>110</v>
      </c>
      <c r="C14368">
        <v>56174</v>
      </c>
      <c r="F14368">
        <v>906</v>
      </c>
      <c r="N14368" s="2">
        <v>44006.5</v>
      </c>
      <c r="O14368" t="s">
        <v>21131</v>
      </c>
      <c r="P14368" t="s">
        <v>21132</v>
      </c>
      <c r="Q14368">
        <v>1266</v>
      </c>
      <c r="S14368">
        <v>56174</v>
      </c>
      <c r="T14368">
        <v>763791</v>
      </c>
      <c r="U14368">
        <v>56174</v>
      </c>
      <c r="V14368">
        <v>37</v>
      </c>
      <c r="W14368">
        <v>15</v>
      </c>
      <c r="X14368">
        <v>0</v>
      </c>
      <c r="Y14368">
        <v>0</v>
      </c>
      <c r="Z14368">
        <v>1721</v>
      </c>
      <c r="AA14368">
        <v>15713</v>
      </c>
      <c r="AB14368" s="2">
        <v>45055.002986111111</v>
      </c>
      <c r="AC14368" t="s">
        <v>32</v>
      </c>
    </row>
    <row r="14369" spans="1:29" x14ac:dyDescent="0.35">
      <c r="A14369" s="1">
        <v>44006</v>
      </c>
      <c r="B14369" t="s">
        <v>113</v>
      </c>
      <c r="C14369">
        <v>3356</v>
      </c>
      <c r="D14369">
        <v>95327</v>
      </c>
      <c r="F14369">
        <v>27</v>
      </c>
      <c r="G14369">
        <v>219</v>
      </c>
      <c r="L14369">
        <v>3044</v>
      </c>
      <c r="N14369" s="2">
        <v>44006</v>
      </c>
      <c r="O14369" t="s">
        <v>21133</v>
      </c>
      <c r="P14369" t="s">
        <v>21014</v>
      </c>
      <c r="Q14369">
        <v>86</v>
      </c>
      <c r="R14369">
        <v>219</v>
      </c>
      <c r="S14369">
        <v>98683</v>
      </c>
      <c r="T14369">
        <v>159052</v>
      </c>
      <c r="U14369">
        <v>98683</v>
      </c>
      <c r="V14369">
        <v>38</v>
      </c>
      <c r="W14369">
        <v>2</v>
      </c>
      <c r="X14369">
        <v>1</v>
      </c>
      <c r="Y14369">
        <v>1094</v>
      </c>
      <c r="Z14369">
        <v>41</v>
      </c>
      <c r="AA14369">
        <v>3863</v>
      </c>
      <c r="AB14369" s="2">
        <v>45055.002986111111</v>
      </c>
      <c r="AC14369" t="s">
        <v>32</v>
      </c>
    </row>
    <row r="14370" spans="1:29" x14ac:dyDescent="0.35">
      <c r="A14370" s="1">
        <v>44006</v>
      </c>
      <c r="B14370" t="s">
        <v>115</v>
      </c>
      <c r="C14370">
        <v>18092</v>
      </c>
      <c r="D14370">
        <v>143209</v>
      </c>
      <c r="F14370">
        <v>125</v>
      </c>
      <c r="G14370">
        <v>1257</v>
      </c>
      <c r="L14370">
        <v>12099</v>
      </c>
      <c r="N14370" s="2">
        <v>44005.833333333336</v>
      </c>
      <c r="O14370" t="s">
        <v>21134</v>
      </c>
      <c r="P14370" t="s">
        <v>21135</v>
      </c>
      <c r="Q14370">
        <v>256</v>
      </c>
      <c r="R14370">
        <v>1257</v>
      </c>
      <c r="S14370">
        <v>161301</v>
      </c>
      <c r="T14370">
        <v>196390</v>
      </c>
      <c r="U14370">
        <v>161301</v>
      </c>
      <c r="V14370">
        <v>31</v>
      </c>
      <c r="W14370">
        <v>7</v>
      </c>
      <c r="X14370">
        <v>23</v>
      </c>
      <c r="Y14370">
        <v>2524</v>
      </c>
      <c r="Z14370">
        <v>135</v>
      </c>
      <c r="AA14370">
        <v>2885</v>
      </c>
      <c r="AB14370" s="2">
        <v>45055.002986111111</v>
      </c>
      <c r="AC14370" t="s">
        <v>32</v>
      </c>
    </row>
    <row r="14371" spans="1:29" x14ac:dyDescent="0.35">
      <c r="A14371" s="1">
        <v>44006</v>
      </c>
      <c r="B14371" t="s">
        <v>118</v>
      </c>
      <c r="C14371">
        <v>5598</v>
      </c>
      <c r="D14371">
        <v>105968</v>
      </c>
      <c r="F14371">
        <v>49</v>
      </c>
      <c r="G14371">
        <v>558</v>
      </c>
      <c r="I14371">
        <v>160</v>
      </c>
      <c r="L14371">
        <v>4358</v>
      </c>
      <c r="N14371" s="2">
        <v>44006.375</v>
      </c>
      <c r="O14371" t="s">
        <v>21136</v>
      </c>
      <c r="P14371" t="s">
        <v>21053</v>
      </c>
      <c r="Q14371">
        <v>347</v>
      </c>
      <c r="R14371">
        <v>558</v>
      </c>
      <c r="S14371">
        <v>111566</v>
      </c>
      <c r="T14371">
        <v>139436</v>
      </c>
      <c r="U14371">
        <v>111566</v>
      </c>
      <c r="V14371">
        <v>33</v>
      </c>
      <c r="W14371">
        <v>4</v>
      </c>
      <c r="X14371">
        <v>0</v>
      </c>
      <c r="Y14371">
        <v>1486</v>
      </c>
      <c r="Z14371">
        <v>27</v>
      </c>
      <c r="AA14371">
        <v>2775</v>
      </c>
      <c r="AB14371" s="2">
        <v>45055.002986111111</v>
      </c>
      <c r="AC14371" t="s">
        <v>32</v>
      </c>
    </row>
    <row r="14372" spans="1:29" x14ac:dyDescent="0.35">
      <c r="A14372" s="1">
        <v>44006</v>
      </c>
      <c r="B14372" t="s">
        <v>121</v>
      </c>
      <c r="C14372">
        <v>170706</v>
      </c>
      <c r="D14372">
        <v>1129753</v>
      </c>
      <c r="F14372">
        <v>1196</v>
      </c>
      <c r="G14372">
        <v>19598</v>
      </c>
      <c r="H14372">
        <v>275</v>
      </c>
      <c r="J14372">
        <v>214</v>
      </c>
      <c r="N14372" s="2">
        <v>44006.541666666664</v>
      </c>
      <c r="O14372" t="s">
        <v>21137</v>
      </c>
      <c r="P14372" t="s">
        <v>21117</v>
      </c>
      <c r="Q14372">
        <v>14753</v>
      </c>
      <c r="R14372">
        <v>19598</v>
      </c>
      <c r="S14372">
        <v>1300459</v>
      </c>
      <c r="T14372">
        <v>1300459</v>
      </c>
      <c r="U14372">
        <v>1300459</v>
      </c>
      <c r="V14372">
        <v>34</v>
      </c>
      <c r="W14372">
        <v>46</v>
      </c>
      <c r="X14372">
        <v>86</v>
      </c>
      <c r="Y14372">
        <v>16036</v>
      </c>
      <c r="Z14372">
        <v>196</v>
      </c>
      <c r="AA14372">
        <v>16232</v>
      </c>
      <c r="AB14372" s="2">
        <v>45055.002986111111</v>
      </c>
      <c r="AC14372" t="s">
        <v>32</v>
      </c>
    </row>
    <row r="14373" spans="1:29" x14ac:dyDescent="0.35">
      <c r="A14373" s="1">
        <v>44006</v>
      </c>
      <c r="B14373" t="s">
        <v>123</v>
      </c>
      <c r="C14373">
        <v>10990</v>
      </c>
      <c r="F14373">
        <v>149</v>
      </c>
      <c r="G14373">
        <v>1793</v>
      </c>
      <c r="L14373">
        <v>4984</v>
      </c>
      <c r="N14373" s="2">
        <v>44006.743055555555</v>
      </c>
      <c r="O14373" t="s">
        <v>21138</v>
      </c>
      <c r="P14373" t="s">
        <v>21139</v>
      </c>
      <c r="Q14373">
        <v>480</v>
      </c>
      <c r="R14373">
        <v>1793</v>
      </c>
      <c r="S14373">
        <v>10990</v>
      </c>
      <c r="T14373">
        <v>308105</v>
      </c>
      <c r="U14373">
        <v>10990</v>
      </c>
      <c r="V14373">
        <v>35</v>
      </c>
      <c r="W14373">
        <v>4</v>
      </c>
      <c r="X14373">
        <v>17</v>
      </c>
      <c r="Y14373">
        <v>0</v>
      </c>
      <c r="Z14373">
        <v>152</v>
      </c>
      <c r="AA14373">
        <v>6022</v>
      </c>
      <c r="AB14373" s="2">
        <v>45055.002986111111</v>
      </c>
      <c r="AC14373" t="s">
        <v>32</v>
      </c>
    </row>
    <row r="14374" spans="1:29" x14ac:dyDescent="0.35">
      <c r="A14374" s="1">
        <v>44006</v>
      </c>
      <c r="B14374" t="s">
        <v>126</v>
      </c>
      <c r="C14374">
        <v>14592</v>
      </c>
      <c r="D14374">
        <v>238025</v>
      </c>
      <c r="F14374">
        <v>439</v>
      </c>
      <c r="H14374">
        <v>96</v>
      </c>
      <c r="J14374">
        <v>53</v>
      </c>
      <c r="N14374" s="2">
        <v>44006.5</v>
      </c>
      <c r="O14374" t="s">
        <v>21140</v>
      </c>
      <c r="P14374" t="s">
        <v>21132</v>
      </c>
      <c r="Q14374">
        <v>494</v>
      </c>
      <c r="S14374">
        <v>252617</v>
      </c>
      <c r="T14374">
        <v>303151</v>
      </c>
      <c r="U14374">
        <v>252617</v>
      </c>
      <c r="V14374">
        <v>32</v>
      </c>
      <c r="W14374">
        <v>2</v>
      </c>
      <c r="X14374">
        <v>0</v>
      </c>
      <c r="Y14374">
        <v>3496</v>
      </c>
      <c r="Z14374">
        <v>595</v>
      </c>
      <c r="AA14374">
        <v>8535</v>
      </c>
      <c r="AB14374" s="2">
        <v>45055.002986111111</v>
      </c>
      <c r="AC14374" t="s">
        <v>32</v>
      </c>
    </row>
    <row r="14375" spans="1:29" x14ac:dyDescent="0.35">
      <c r="A14375" s="1">
        <v>44006</v>
      </c>
      <c r="B14375" t="s">
        <v>128</v>
      </c>
      <c r="C14375">
        <v>389666</v>
      </c>
      <c r="F14375">
        <v>1071</v>
      </c>
      <c r="H14375">
        <v>290</v>
      </c>
      <c r="J14375">
        <v>228</v>
      </c>
      <c r="N14375" s="2">
        <v>44005.999305555553</v>
      </c>
      <c r="O14375" t="s">
        <v>21141</v>
      </c>
      <c r="P14375" t="s">
        <v>21104</v>
      </c>
      <c r="Q14375">
        <v>24782</v>
      </c>
      <c r="S14375">
        <v>389666</v>
      </c>
      <c r="T14375">
        <v>3551952</v>
      </c>
      <c r="U14375">
        <v>389666</v>
      </c>
      <c r="V14375">
        <v>36</v>
      </c>
      <c r="W14375">
        <v>16</v>
      </c>
      <c r="X14375">
        <v>0</v>
      </c>
      <c r="Y14375">
        <v>0</v>
      </c>
      <c r="Z14375">
        <v>581</v>
      </c>
      <c r="AA14375">
        <v>51144</v>
      </c>
      <c r="AB14375" s="2">
        <v>45055.002986111111</v>
      </c>
      <c r="AC14375" t="s">
        <v>32</v>
      </c>
    </row>
    <row r="14376" spans="1:29" x14ac:dyDescent="0.35">
      <c r="A14376" s="1">
        <v>44006</v>
      </c>
      <c r="B14376" t="s">
        <v>131</v>
      </c>
      <c r="C14376">
        <v>46759</v>
      </c>
      <c r="F14376">
        <v>592</v>
      </c>
      <c r="G14376">
        <v>7447</v>
      </c>
      <c r="H14376">
        <v>202</v>
      </c>
      <c r="I14376">
        <v>1886</v>
      </c>
      <c r="J14376">
        <v>119</v>
      </c>
      <c r="N14376" s="2">
        <v>44006.583333333336</v>
      </c>
      <c r="O14376" t="s">
        <v>21142</v>
      </c>
      <c r="P14376" t="s">
        <v>21143</v>
      </c>
      <c r="Q14376">
        <v>2755</v>
      </c>
      <c r="R14376">
        <v>7447</v>
      </c>
      <c r="S14376">
        <v>46759</v>
      </c>
      <c r="T14376">
        <v>712727</v>
      </c>
      <c r="U14376">
        <v>46759</v>
      </c>
      <c r="V14376">
        <v>39</v>
      </c>
      <c r="W14376">
        <v>20</v>
      </c>
      <c r="X14376">
        <v>68</v>
      </c>
      <c r="Y14376">
        <v>0</v>
      </c>
      <c r="Z14376">
        <v>632</v>
      </c>
      <c r="AA14376">
        <v>11533</v>
      </c>
      <c r="AB14376" s="2">
        <v>45055.002986111111</v>
      </c>
      <c r="AC14376" t="s">
        <v>32</v>
      </c>
    </row>
    <row r="14377" spans="1:29" x14ac:dyDescent="0.35">
      <c r="A14377" s="1">
        <v>44006</v>
      </c>
      <c r="B14377" t="s">
        <v>134</v>
      </c>
      <c r="C14377">
        <v>11510</v>
      </c>
      <c r="D14377">
        <v>286768</v>
      </c>
      <c r="F14377">
        <v>268</v>
      </c>
      <c r="G14377">
        <v>1319</v>
      </c>
      <c r="H14377">
        <v>90</v>
      </c>
      <c r="L14377">
        <v>8144</v>
      </c>
      <c r="N14377" s="2">
        <v>44006.333333333336</v>
      </c>
      <c r="O14377" t="s">
        <v>21144</v>
      </c>
      <c r="P14377" t="s">
        <v>21108</v>
      </c>
      <c r="Q14377">
        <v>372</v>
      </c>
      <c r="R14377">
        <v>1319</v>
      </c>
      <c r="S14377">
        <v>298278</v>
      </c>
      <c r="T14377">
        <v>298278</v>
      </c>
      <c r="U14377">
        <v>298278</v>
      </c>
      <c r="V14377">
        <v>40</v>
      </c>
      <c r="W14377">
        <v>1</v>
      </c>
      <c r="X14377">
        <v>31</v>
      </c>
      <c r="Y14377">
        <v>2739</v>
      </c>
      <c r="Z14377">
        <v>482</v>
      </c>
      <c r="AA14377">
        <v>3221</v>
      </c>
      <c r="AB14377" s="2">
        <v>45055.002986111111</v>
      </c>
      <c r="AC14377" t="s">
        <v>32</v>
      </c>
    </row>
    <row r="14378" spans="1:29" x14ac:dyDescent="0.35">
      <c r="A14378" s="1">
        <v>44006</v>
      </c>
      <c r="B14378" t="s">
        <v>136</v>
      </c>
      <c r="C14378">
        <v>7274</v>
      </c>
      <c r="D14378">
        <v>203438</v>
      </c>
      <c r="F14378">
        <v>184</v>
      </c>
      <c r="G14378">
        <v>983</v>
      </c>
      <c r="H14378">
        <v>58</v>
      </c>
      <c r="J14378">
        <v>28</v>
      </c>
      <c r="L14378">
        <v>2604</v>
      </c>
      <c r="N14378" s="2">
        <v>44005.125694444447</v>
      </c>
      <c r="O14378" t="s">
        <v>21145</v>
      </c>
      <c r="P14378" t="s">
        <v>21146</v>
      </c>
      <c r="Q14378">
        <v>192</v>
      </c>
      <c r="R14378">
        <v>983</v>
      </c>
      <c r="S14378">
        <v>210712</v>
      </c>
      <c r="T14378">
        <v>316822</v>
      </c>
      <c r="U14378">
        <v>210712</v>
      </c>
      <c r="V14378">
        <v>41</v>
      </c>
      <c r="W14378">
        <v>0</v>
      </c>
      <c r="X14378">
        <v>14</v>
      </c>
      <c r="Y14378">
        <v>3893</v>
      </c>
      <c r="Z14378">
        <v>191</v>
      </c>
      <c r="AA14378">
        <v>6280</v>
      </c>
      <c r="AB14378" s="2">
        <v>45055.002986111111</v>
      </c>
      <c r="AC14378" t="s">
        <v>32</v>
      </c>
    </row>
    <row r="14379" spans="1:29" x14ac:dyDescent="0.35">
      <c r="A14379" s="1">
        <v>44006</v>
      </c>
      <c r="B14379" t="s">
        <v>139</v>
      </c>
      <c r="C14379">
        <v>83191</v>
      </c>
      <c r="D14379">
        <v>608217</v>
      </c>
      <c r="F14379">
        <v>707</v>
      </c>
      <c r="J14379">
        <v>136</v>
      </c>
      <c r="L14379">
        <v>64502</v>
      </c>
      <c r="N14379" s="2">
        <v>44006</v>
      </c>
      <c r="O14379" t="s">
        <v>21147</v>
      </c>
      <c r="P14379" t="s">
        <v>21014</v>
      </c>
      <c r="Q14379">
        <v>6518</v>
      </c>
      <c r="S14379">
        <v>691408</v>
      </c>
      <c r="T14379">
        <v>828333</v>
      </c>
      <c r="U14379">
        <v>691408</v>
      </c>
      <c r="V14379">
        <v>42</v>
      </c>
      <c r="W14379">
        <v>54</v>
      </c>
      <c r="X14379">
        <v>0</v>
      </c>
      <c r="Y14379">
        <v>11810</v>
      </c>
      <c r="Z14379">
        <v>495</v>
      </c>
      <c r="AA14379">
        <v>16638</v>
      </c>
      <c r="AB14379" s="2">
        <v>45055.002986111111</v>
      </c>
      <c r="AC14379" t="s">
        <v>32</v>
      </c>
    </row>
    <row r="14380" spans="1:29" x14ac:dyDescent="0.35">
      <c r="A14380" s="1">
        <v>44006</v>
      </c>
      <c r="B14380" t="s">
        <v>142</v>
      </c>
      <c r="C14380">
        <v>1577</v>
      </c>
      <c r="D14380">
        <v>113280</v>
      </c>
      <c r="F14380">
        <v>80</v>
      </c>
      <c r="H14380">
        <v>9</v>
      </c>
      <c r="J14380">
        <v>2</v>
      </c>
      <c r="N14380" s="2">
        <v>44006.270833333336</v>
      </c>
      <c r="O14380" t="s">
        <v>21148</v>
      </c>
      <c r="P14380" t="s">
        <v>21149</v>
      </c>
      <c r="Q14380">
        <v>149</v>
      </c>
      <c r="S14380">
        <v>114857</v>
      </c>
      <c r="T14380">
        <v>114857</v>
      </c>
      <c r="U14380">
        <v>114857</v>
      </c>
      <c r="V14380">
        <v>72</v>
      </c>
      <c r="W14380">
        <v>0</v>
      </c>
      <c r="X14380">
        <v>0</v>
      </c>
      <c r="Y14380">
        <v>0</v>
      </c>
      <c r="Z14380">
        <v>27</v>
      </c>
      <c r="AA14380">
        <v>27</v>
      </c>
      <c r="AB14380" s="2">
        <v>45055.002986111111</v>
      </c>
      <c r="AC14380" t="s">
        <v>32</v>
      </c>
    </row>
    <row r="14381" spans="1:29" x14ac:dyDescent="0.35">
      <c r="A14381" s="1">
        <v>44006</v>
      </c>
      <c r="B14381" t="s">
        <v>144</v>
      </c>
      <c r="C14381">
        <v>16663</v>
      </c>
      <c r="D14381">
        <v>130382</v>
      </c>
      <c r="F14381">
        <v>104</v>
      </c>
      <c r="G14381">
        <v>1967</v>
      </c>
      <c r="H14381">
        <v>20</v>
      </c>
      <c r="J14381">
        <v>16</v>
      </c>
      <c r="N14381" s="2">
        <v>44006.125</v>
      </c>
      <c r="O14381" t="s">
        <v>21150</v>
      </c>
      <c r="P14381" t="s">
        <v>21151</v>
      </c>
      <c r="Q14381">
        <v>912</v>
      </c>
      <c r="R14381">
        <v>1967</v>
      </c>
      <c r="S14381">
        <v>147045</v>
      </c>
      <c r="T14381">
        <v>237506</v>
      </c>
      <c r="U14381">
        <v>147045</v>
      </c>
      <c r="V14381">
        <v>44</v>
      </c>
      <c r="W14381">
        <v>6</v>
      </c>
      <c r="X14381">
        <v>9</v>
      </c>
      <c r="Y14381">
        <v>1486</v>
      </c>
      <c r="Z14381">
        <v>51</v>
      </c>
      <c r="AA14381">
        <v>3988</v>
      </c>
      <c r="AB14381" s="2">
        <v>45055.002986111111</v>
      </c>
      <c r="AC14381" t="s">
        <v>32</v>
      </c>
    </row>
    <row r="14382" spans="1:29" x14ac:dyDescent="0.35">
      <c r="A14382" s="1">
        <v>44006</v>
      </c>
      <c r="B14382" t="s">
        <v>147</v>
      </c>
      <c r="C14382">
        <v>27897</v>
      </c>
      <c r="D14382">
        <v>290311</v>
      </c>
      <c r="F14382">
        <v>832</v>
      </c>
      <c r="G14382">
        <v>2377</v>
      </c>
      <c r="L14382">
        <v>12317</v>
      </c>
      <c r="N14382" s="2">
        <v>44006</v>
      </c>
      <c r="O14382" t="s">
        <v>21152</v>
      </c>
      <c r="P14382" t="s">
        <v>21014</v>
      </c>
      <c r="Q14382">
        <v>683</v>
      </c>
      <c r="R14382">
        <v>2377</v>
      </c>
      <c r="S14382">
        <v>318208</v>
      </c>
      <c r="T14382">
        <v>318208</v>
      </c>
      <c r="U14382">
        <v>318208</v>
      </c>
      <c r="V14382">
        <v>45</v>
      </c>
      <c r="W14382">
        <v>10</v>
      </c>
      <c r="X14382">
        <v>0</v>
      </c>
      <c r="Y14382">
        <v>7673</v>
      </c>
      <c r="Z14382">
        <v>1284</v>
      </c>
      <c r="AA14382">
        <v>8957</v>
      </c>
      <c r="AB14382" s="2">
        <v>45055.002986111111</v>
      </c>
      <c r="AC14382" t="s">
        <v>32</v>
      </c>
    </row>
    <row r="14383" spans="1:29" x14ac:dyDescent="0.35">
      <c r="A14383" s="1">
        <v>44006</v>
      </c>
      <c r="B14383" t="s">
        <v>150</v>
      </c>
      <c r="C14383">
        <v>6419</v>
      </c>
      <c r="D14383">
        <v>68658</v>
      </c>
      <c r="F14383">
        <v>81</v>
      </c>
      <c r="G14383">
        <v>629</v>
      </c>
      <c r="L14383">
        <v>5554</v>
      </c>
      <c r="N14383" s="2">
        <v>44005.75</v>
      </c>
      <c r="O14383" s="3" t="s">
        <v>21153</v>
      </c>
      <c r="P14383" t="s">
        <v>21102</v>
      </c>
      <c r="Q14383">
        <v>84</v>
      </c>
      <c r="R14383">
        <v>629</v>
      </c>
      <c r="S14383">
        <v>75077</v>
      </c>
      <c r="T14383">
        <v>85198</v>
      </c>
      <c r="U14383">
        <v>75077</v>
      </c>
      <c r="V14383">
        <v>46</v>
      </c>
      <c r="W14383">
        <v>1</v>
      </c>
      <c r="X14383">
        <v>5</v>
      </c>
      <c r="Y14383">
        <v>1025</v>
      </c>
      <c r="Z14383">
        <v>66</v>
      </c>
      <c r="AA14383">
        <v>768</v>
      </c>
      <c r="AB14383" s="2">
        <v>45055.002986111111</v>
      </c>
      <c r="AC14383" t="s">
        <v>32</v>
      </c>
    </row>
    <row r="14384" spans="1:29" x14ac:dyDescent="0.35">
      <c r="A14384" s="1">
        <v>44006</v>
      </c>
      <c r="B14384" t="s">
        <v>152</v>
      </c>
      <c r="C14384">
        <v>37235</v>
      </c>
      <c r="F14384">
        <v>696</v>
      </c>
      <c r="G14384">
        <v>2386</v>
      </c>
      <c r="L14384">
        <v>24693</v>
      </c>
      <c r="N14384" s="2">
        <v>44006.625</v>
      </c>
      <c r="O14384" t="s">
        <v>21154</v>
      </c>
      <c r="P14384" t="s">
        <v>21125</v>
      </c>
      <c r="Q14384">
        <v>556</v>
      </c>
      <c r="R14384">
        <v>2386</v>
      </c>
      <c r="S14384">
        <v>37235</v>
      </c>
      <c r="T14384">
        <v>718038</v>
      </c>
      <c r="U14384">
        <v>37235</v>
      </c>
      <c r="V14384">
        <v>47</v>
      </c>
      <c r="W14384">
        <v>14</v>
      </c>
      <c r="X14384">
        <v>50</v>
      </c>
      <c r="Y14384">
        <v>0</v>
      </c>
      <c r="Z14384">
        <v>932</v>
      </c>
      <c r="AA14384">
        <v>12874</v>
      </c>
      <c r="AB14384" s="2">
        <v>45055.002986111111</v>
      </c>
      <c r="AC14384" t="s">
        <v>32</v>
      </c>
    </row>
    <row r="14385" spans="1:29" x14ac:dyDescent="0.35">
      <c r="A14385" s="1">
        <v>44006</v>
      </c>
      <c r="B14385" t="s">
        <v>155</v>
      </c>
      <c r="C14385">
        <v>125921</v>
      </c>
      <c r="F14385">
        <v>4389</v>
      </c>
      <c r="H14385">
        <v>1460</v>
      </c>
      <c r="L14385">
        <v>72898</v>
      </c>
      <c r="N14385" s="2">
        <v>44006.701388888891</v>
      </c>
      <c r="O14385" t="s">
        <v>21155</v>
      </c>
      <c r="P14385" t="s">
        <v>21156</v>
      </c>
      <c r="Q14385">
        <v>2249</v>
      </c>
      <c r="S14385">
        <v>125921</v>
      </c>
      <c r="T14385">
        <v>2010862</v>
      </c>
      <c r="U14385">
        <v>125921</v>
      </c>
      <c r="V14385">
        <v>48</v>
      </c>
      <c r="W14385">
        <v>29</v>
      </c>
      <c r="X14385">
        <v>0</v>
      </c>
      <c r="Y14385">
        <v>0</v>
      </c>
      <c r="Z14385">
        <v>5551</v>
      </c>
      <c r="AA14385">
        <v>63690</v>
      </c>
      <c r="AB14385" s="2">
        <v>45055.002986111111</v>
      </c>
      <c r="AC14385" t="s">
        <v>32</v>
      </c>
    </row>
    <row r="14386" spans="1:29" x14ac:dyDescent="0.35">
      <c r="A14386" s="1">
        <v>44006</v>
      </c>
      <c r="B14386" t="s">
        <v>158</v>
      </c>
      <c r="C14386">
        <v>18784</v>
      </c>
      <c r="D14386">
        <v>298880</v>
      </c>
      <c r="F14386">
        <v>245</v>
      </c>
      <c r="G14386">
        <v>1256</v>
      </c>
      <c r="H14386">
        <v>77</v>
      </c>
      <c r="I14386">
        <v>355</v>
      </c>
      <c r="K14386">
        <v>154</v>
      </c>
      <c r="L14386">
        <v>10334</v>
      </c>
      <c r="N14386" s="2">
        <v>44006.448611111111</v>
      </c>
      <c r="O14386" t="s">
        <v>21157</v>
      </c>
      <c r="P14386" t="s">
        <v>21158</v>
      </c>
      <c r="Q14386">
        <v>163</v>
      </c>
      <c r="R14386">
        <v>1256</v>
      </c>
      <c r="S14386">
        <v>317664</v>
      </c>
      <c r="T14386">
        <v>370357</v>
      </c>
      <c r="U14386">
        <v>317664</v>
      </c>
      <c r="V14386">
        <v>49</v>
      </c>
      <c r="W14386">
        <v>0</v>
      </c>
      <c r="X14386">
        <v>30</v>
      </c>
      <c r="Y14386">
        <v>4645</v>
      </c>
      <c r="Z14386">
        <v>484</v>
      </c>
      <c r="AA14386">
        <v>6339</v>
      </c>
      <c r="AB14386" s="2">
        <v>45055.002986111111</v>
      </c>
      <c r="AC14386" t="s">
        <v>32</v>
      </c>
    </row>
    <row r="14387" spans="1:29" x14ac:dyDescent="0.35">
      <c r="A14387" s="1">
        <v>44006</v>
      </c>
      <c r="B14387" t="s">
        <v>161</v>
      </c>
      <c r="C14387">
        <v>59514</v>
      </c>
      <c r="E14387">
        <v>319</v>
      </c>
      <c r="F14387">
        <v>886</v>
      </c>
      <c r="G14387">
        <v>5955</v>
      </c>
      <c r="H14387">
        <v>235</v>
      </c>
      <c r="J14387">
        <v>107</v>
      </c>
      <c r="N14387" s="2">
        <v>44005.708333333336</v>
      </c>
      <c r="O14387" t="s">
        <v>21159</v>
      </c>
      <c r="P14387" t="s">
        <v>21123</v>
      </c>
      <c r="Q14387">
        <v>1661</v>
      </c>
      <c r="R14387">
        <v>5955</v>
      </c>
      <c r="S14387">
        <v>59833</v>
      </c>
      <c r="T14387">
        <v>592071</v>
      </c>
      <c r="U14387">
        <v>59514</v>
      </c>
      <c r="V14387">
        <v>51</v>
      </c>
      <c r="W14387">
        <v>16</v>
      </c>
      <c r="X14387">
        <v>42</v>
      </c>
      <c r="Y14387">
        <v>0</v>
      </c>
      <c r="Z14387">
        <v>520</v>
      </c>
      <c r="AA14387">
        <v>10763</v>
      </c>
      <c r="AB14387" s="2">
        <v>45055.002986111111</v>
      </c>
      <c r="AC14387" t="s">
        <v>32</v>
      </c>
    </row>
    <row r="14388" spans="1:29" x14ac:dyDescent="0.35">
      <c r="A14388" s="1">
        <v>44006</v>
      </c>
      <c r="B14388" t="s">
        <v>163</v>
      </c>
      <c r="C14388">
        <v>78</v>
      </c>
      <c r="D14388">
        <v>2593</v>
      </c>
      <c r="E14388">
        <v>35</v>
      </c>
      <c r="L14388">
        <v>64</v>
      </c>
      <c r="N14388" s="2">
        <v>44006.285416666666</v>
      </c>
      <c r="O14388" t="s">
        <v>21160</v>
      </c>
      <c r="P14388" t="s">
        <v>21161</v>
      </c>
      <c r="Q14388">
        <v>6</v>
      </c>
      <c r="S14388">
        <v>2706</v>
      </c>
      <c r="T14388">
        <v>2671</v>
      </c>
      <c r="U14388">
        <v>2671</v>
      </c>
      <c r="V14388">
        <v>78</v>
      </c>
      <c r="W14388">
        <v>0</v>
      </c>
      <c r="X14388">
        <v>0</v>
      </c>
      <c r="Y14388">
        <v>49</v>
      </c>
      <c r="Z14388">
        <v>2</v>
      </c>
      <c r="AA14388">
        <v>51</v>
      </c>
      <c r="AB14388" s="2">
        <v>45055.002986111111</v>
      </c>
      <c r="AC14388" t="s">
        <v>32</v>
      </c>
    </row>
    <row r="14389" spans="1:29" x14ac:dyDescent="0.35">
      <c r="A14389" s="1">
        <v>44006</v>
      </c>
      <c r="B14389" t="s">
        <v>166</v>
      </c>
      <c r="C14389">
        <v>1185</v>
      </c>
      <c r="D14389">
        <v>56866</v>
      </c>
      <c r="F14389">
        <v>13</v>
      </c>
      <c r="L14389">
        <v>930</v>
      </c>
      <c r="N14389" s="2">
        <v>44006</v>
      </c>
      <c r="O14389" t="s">
        <v>21162</v>
      </c>
      <c r="P14389" t="s">
        <v>21014</v>
      </c>
      <c r="Q14389">
        <v>56</v>
      </c>
      <c r="S14389">
        <v>58051</v>
      </c>
      <c r="T14389">
        <v>68918</v>
      </c>
      <c r="U14389">
        <v>58051</v>
      </c>
      <c r="V14389">
        <v>50</v>
      </c>
      <c r="W14389">
        <v>0</v>
      </c>
      <c r="X14389">
        <v>0</v>
      </c>
      <c r="Y14389">
        <v>517</v>
      </c>
      <c r="Z14389">
        <v>20</v>
      </c>
      <c r="AA14389">
        <v>751</v>
      </c>
      <c r="AB14389" s="2">
        <v>45055.002986111111</v>
      </c>
      <c r="AC14389" t="s">
        <v>32</v>
      </c>
    </row>
    <row r="14390" spans="1:29" x14ac:dyDescent="0.35">
      <c r="A14390" s="1">
        <v>44006</v>
      </c>
      <c r="B14390" t="s">
        <v>168</v>
      </c>
      <c r="C14390">
        <v>31338</v>
      </c>
      <c r="F14390">
        <v>386</v>
      </c>
      <c r="G14390">
        <v>4067</v>
      </c>
      <c r="J14390">
        <v>44</v>
      </c>
      <c r="N14390" s="2">
        <v>44005.124305555553</v>
      </c>
      <c r="O14390" t="s">
        <v>21163</v>
      </c>
      <c r="P14390" t="s">
        <v>21164</v>
      </c>
      <c r="Q14390">
        <v>1284</v>
      </c>
      <c r="R14390">
        <v>4067</v>
      </c>
      <c r="S14390">
        <v>31338</v>
      </c>
      <c r="T14390">
        <v>604087</v>
      </c>
      <c r="U14390">
        <v>31338</v>
      </c>
      <c r="V14390">
        <v>53</v>
      </c>
      <c r="W14390">
        <v>8</v>
      </c>
      <c r="X14390">
        <v>5</v>
      </c>
      <c r="Y14390">
        <v>0</v>
      </c>
      <c r="Z14390">
        <v>724</v>
      </c>
      <c r="AA14390">
        <v>14545</v>
      </c>
      <c r="AB14390" s="2">
        <v>45055.002986111111</v>
      </c>
      <c r="AC14390" t="s">
        <v>32</v>
      </c>
    </row>
    <row r="14391" spans="1:29" x14ac:dyDescent="0.35">
      <c r="A14391" s="1">
        <v>44006</v>
      </c>
      <c r="B14391" t="s">
        <v>171</v>
      </c>
      <c r="C14391">
        <v>28641</v>
      </c>
      <c r="D14391">
        <v>487803</v>
      </c>
      <c r="E14391">
        <v>160</v>
      </c>
      <c r="F14391">
        <v>239</v>
      </c>
      <c r="G14391">
        <v>3299</v>
      </c>
      <c r="H14391">
        <v>89</v>
      </c>
      <c r="I14391">
        <v>723</v>
      </c>
      <c r="L14391">
        <v>20121</v>
      </c>
      <c r="N14391" s="2">
        <v>44006.666666666664</v>
      </c>
      <c r="O14391" t="s">
        <v>21165</v>
      </c>
      <c r="P14391" t="s">
        <v>21084</v>
      </c>
      <c r="Q14391">
        <v>757</v>
      </c>
      <c r="R14391">
        <v>3299</v>
      </c>
      <c r="S14391">
        <v>516604</v>
      </c>
      <c r="T14391">
        <v>616024</v>
      </c>
      <c r="U14391">
        <v>516444</v>
      </c>
      <c r="V14391">
        <v>55</v>
      </c>
      <c r="W14391">
        <v>7</v>
      </c>
      <c r="X14391">
        <v>31</v>
      </c>
      <c r="Y14391">
        <v>9638</v>
      </c>
      <c r="Z14391">
        <v>466</v>
      </c>
      <c r="AA14391">
        <v>12596</v>
      </c>
      <c r="AB14391" s="2">
        <v>45055.002986111111</v>
      </c>
      <c r="AC14391" t="s">
        <v>32</v>
      </c>
    </row>
    <row r="14392" spans="1:29" x14ac:dyDescent="0.35">
      <c r="A14392" s="1">
        <v>44006</v>
      </c>
      <c r="B14392" t="s">
        <v>173</v>
      </c>
      <c r="C14392">
        <v>2629</v>
      </c>
      <c r="F14392">
        <v>24</v>
      </c>
      <c r="H14392">
        <v>5</v>
      </c>
      <c r="J14392">
        <v>2</v>
      </c>
      <c r="L14392">
        <v>1855</v>
      </c>
      <c r="N14392" s="2">
        <v>44006.708333333336</v>
      </c>
      <c r="O14392" t="s">
        <v>21166</v>
      </c>
      <c r="P14392" t="s">
        <v>21039</v>
      </c>
      <c r="Q14392">
        <v>92</v>
      </c>
      <c r="S14392">
        <v>2629</v>
      </c>
      <c r="T14392">
        <v>154597</v>
      </c>
      <c r="U14392">
        <v>2629</v>
      </c>
      <c r="V14392">
        <v>54</v>
      </c>
      <c r="W14392">
        <v>0</v>
      </c>
      <c r="X14392">
        <v>0</v>
      </c>
      <c r="Y14392">
        <v>0</v>
      </c>
      <c r="Z14392">
        <v>47</v>
      </c>
      <c r="AA14392">
        <v>2121</v>
      </c>
      <c r="AB14392" s="2">
        <v>45055.002986111111</v>
      </c>
      <c r="AC14392" t="s">
        <v>32</v>
      </c>
    </row>
    <row r="14393" spans="1:29" x14ac:dyDescent="0.35">
      <c r="A14393" s="1">
        <v>44006</v>
      </c>
      <c r="B14393" t="s">
        <v>175</v>
      </c>
      <c r="C14393">
        <v>1282</v>
      </c>
      <c r="D14393">
        <v>28869</v>
      </c>
      <c r="F14393">
        <v>7</v>
      </c>
      <c r="G14393">
        <v>109</v>
      </c>
      <c r="L14393">
        <v>966</v>
      </c>
      <c r="N14393" s="2">
        <v>44006.707638888889</v>
      </c>
      <c r="O14393" t="s">
        <v>21167</v>
      </c>
      <c r="P14393" t="s">
        <v>21168</v>
      </c>
      <c r="Q14393">
        <v>20</v>
      </c>
      <c r="R14393">
        <v>109</v>
      </c>
      <c r="S14393">
        <v>30151</v>
      </c>
      <c r="T14393">
        <v>43656</v>
      </c>
      <c r="U14393">
        <v>30151</v>
      </c>
      <c r="V14393">
        <v>56</v>
      </c>
      <c r="W14393">
        <v>0</v>
      </c>
      <c r="X14393">
        <v>0</v>
      </c>
      <c r="Y14393">
        <v>1384</v>
      </c>
      <c r="Z14393">
        <v>28</v>
      </c>
      <c r="AA14393">
        <v>1267</v>
      </c>
      <c r="AB14393" s="2">
        <v>45055.002986111111</v>
      </c>
      <c r="AC14393" t="s">
        <v>32</v>
      </c>
    </row>
    <row r="14394" spans="1:29" x14ac:dyDescent="0.35">
      <c r="A14394" s="1">
        <v>44005</v>
      </c>
      <c r="B14394" t="s">
        <v>29</v>
      </c>
      <c r="C14394">
        <v>783</v>
      </c>
      <c r="F14394">
        <v>14</v>
      </c>
      <c r="G14394">
        <v>66</v>
      </c>
      <c r="J14394">
        <v>1</v>
      </c>
      <c r="L14394">
        <v>502</v>
      </c>
      <c r="N14394" s="2">
        <v>44005</v>
      </c>
      <c r="O14394" t="s">
        <v>21169</v>
      </c>
      <c r="P14394" t="s">
        <v>21170</v>
      </c>
      <c r="Q14394">
        <v>12</v>
      </c>
      <c r="R14394">
        <v>66</v>
      </c>
      <c r="S14394">
        <v>783</v>
      </c>
      <c r="T14394">
        <v>92947</v>
      </c>
      <c r="U14394">
        <v>783</v>
      </c>
      <c r="V14394">
        <v>2</v>
      </c>
      <c r="W14394">
        <v>0</v>
      </c>
      <c r="X14394">
        <v>1</v>
      </c>
      <c r="Y14394">
        <v>0</v>
      </c>
      <c r="Z14394">
        <v>16</v>
      </c>
      <c r="AA14394">
        <v>2123</v>
      </c>
      <c r="AB14394" s="2">
        <v>45055.002986111111</v>
      </c>
      <c r="AC14394" t="s">
        <v>32</v>
      </c>
    </row>
    <row r="14395" spans="1:29" x14ac:dyDescent="0.35">
      <c r="A14395" s="1">
        <v>44005</v>
      </c>
      <c r="B14395" t="s">
        <v>33</v>
      </c>
      <c r="C14395">
        <v>31097</v>
      </c>
      <c r="D14395">
        <v>322941</v>
      </c>
      <c r="F14395">
        <v>681</v>
      </c>
      <c r="G14395">
        <v>2521</v>
      </c>
      <c r="I14395">
        <v>737</v>
      </c>
      <c r="K14395">
        <v>430</v>
      </c>
      <c r="L14395">
        <v>15974</v>
      </c>
      <c r="N14395" s="2">
        <v>44005.458333333336</v>
      </c>
      <c r="O14395" t="s">
        <v>21171</v>
      </c>
      <c r="P14395" t="s">
        <v>21172</v>
      </c>
      <c r="Q14395">
        <v>864</v>
      </c>
      <c r="R14395">
        <v>2521</v>
      </c>
      <c r="S14395">
        <v>354038</v>
      </c>
      <c r="T14395">
        <v>353611</v>
      </c>
      <c r="U14395">
        <v>354038</v>
      </c>
      <c r="V14395">
        <v>1</v>
      </c>
      <c r="W14395">
        <v>23</v>
      </c>
      <c r="X14395">
        <v>50</v>
      </c>
      <c r="Y14395">
        <v>4285</v>
      </c>
      <c r="Z14395">
        <v>643</v>
      </c>
      <c r="AA14395">
        <v>4924</v>
      </c>
      <c r="AB14395" s="2">
        <v>45055.002986111111</v>
      </c>
      <c r="AC14395" t="s">
        <v>32</v>
      </c>
    </row>
    <row r="14396" spans="1:29" x14ac:dyDescent="0.35">
      <c r="A14396" s="1">
        <v>44005</v>
      </c>
      <c r="B14396" t="s">
        <v>36</v>
      </c>
      <c r="C14396">
        <v>16678</v>
      </c>
      <c r="D14396">
        <v>247814</v>
      </c>
      <c r="F14396">
        <v>248</v>
      </c>
      <c r="G14396">
        <v>1188</v>
      </c>
      <c r="J14396">
        <v>57</v>
      </c>
      <c r="K14396">
        <v>186</v>
      </c>
      <c r="L14396">
        <v>11220</v>
      </c>
      <c r="N14396" s="2">
        <v>44005.618055555555</v>
      </c>
      <c r="O14396" t="s">
        <v>21173</v>
      </c>
      <c r="P14396" t="s">
        <v>21174</v>
      </c>
      <c r="Q14396">
        <v>237</v>
      </c>
      <c r="R14396">
        <v>1188</v>
      </c>
      <c r="S14396">
        <v>264492</v>
      </c>
      <c r="T14396">
        <v>264492</v>
      </c>
      <c r="U14396">
        <v>264492</v>
      </c>
      <c r="V14396">
        <v>5</v>
      </c>
      <c r="W14396">
        <v>10</v>
      </c>
      <c r="X14396">
        <v>24</v>
      </c>
      <c r="Y14396">
        <v>7558</v>
      </c>
      <c r="Z14396">
        <v>595</v>
      </c>
      <c r="AA14396">
        <v>8153</v>
      </c>
      <c r="AB14396" s="2">
        <v>45055.002986111111</v>
      </c>
      <c r="AC14396" t="s">
        <v>32</v>
      </c>
    </row>
    <row r="14397" spans="1:29" x14ac:dyDescent="0.35">
      <c r="A14397" s="1">
        <v>44005</v>
      </c>
      <c r="B14397" t="s">
        <v>39</v>
      </c>
      <c r="C14397">
        <v>0</v>
      </c>
      <c r="D14397">
        <v>174</v>
      </c>
      <c r="N14397" s="2">
        <v>43983</v>
      </c>
      <c r="O14397" t="s">
        <v>21175</v>
      </c>
      <c r="P14397" t="s">
        <v>21094</v>
      </c>
      <c r="Q14397">
        <v>0</v>
      </c>
      <c r="S14397">
        <v>174</v>
      </c>
      <c r="T14397">
        <v>174</v>
      </c>
      <c r="U14397">
        <v>174</v>
      </c>
      <c r="V14397">
        <v>60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 s="2">
        <v>45055.002986111111</v>
      </c>
      <c r="AC14397" t="s">
        <v>32</v>
      </c>
    </row>
    <row r="14398" spans="1:29" x14ac:dyDescent="0.35">
      <c r="A14398" s="1">
        <v>44005</v>
      </c>
      <c r="B14398" t="s">
        <v>42</v>
      </c>
      <c r="C14398">
        <v>58179</v>
      </c>
      <c r="D14398">
        <v>382339</v>
      </c>
      <c r="F14398">
        <v>2136</v>
      </c>
      <c r="G14398">
        <v>4255</v>
      </c>
      <c r="H14398">
        <v>614</v>
      </c>
      <c r="J14398">
        <v>386</v>
      </c>
      <c r="N14398" s="2">
        <v>44005</v>
      </c>
      <c r="O14398" t="s">
        <v>21176</v>
      </c>
      <c r="P14398" t="s">
        <v>21170</v>
      </c>
      <c r="Q14398">
        <v>1384</v>
      </c>
      <c r="R14398">
        <v>4255</v>
      </c>
      <c r="S14398">
        <v>440518</v>
      </c>
      <c r="T14398">
        <v>615298</v>
      </c>
      <c r="U14398">
        <v>440518</v>
      </c>
      <c r="V14398">
        <v>4</v>
      </c>
      <c r="W14398">
        <v>42</v>
      </c>
      <c r="X14398">
        <v>0</v>
      </c>
      <c r="Y14398">
        <v>7135</v>
      </c>
      <c r="Z14398">
        <v>3593</v>
      </c>
      <c r="AA14398">
        <v>21964</v>
      </c>
      <c r="AB14398" s="2">
        <v>45055.002986111111</v>
      </c>
      <c r="AC14398" t="s">
        <v>32</v>
      </c>
    </row>
    <row r="14399" spans="1:29" x14ac:dyDescent="0.35">
      <c r="A14399" s="1">
        <v>44005</v>
      </c>
      <c r="B14399" t="s">
        <v>44</v>
      </c>
      <c r="C14399">
        <v>183073</v>
      </c>
      <c r="F14399">
        <v>5065</v>
      </c>
      <c r="H14399">
        <v>1421</v>
      </c>
      <c r="N14399" s="2">
        <v>44005</v>
      </c>
      <c r="O14399" t="s">
        <v>21177</v>
      </c>
      <c r="P14399" t="s">
        <v>21170</v>
      </c>
      <c r="Q14399">
        <v>5580</v>
      </c>
      <c r="S14399">
        <v>183073</v>
      </c>
      <c r="T14399">
        <v>3496929</v>
      </c>
      <c r="U14399">
        <v>183073</v>
      </c>
      <c r="V14399">
        <v>6</v>
      </c>
      <c r="W14399">
        <v>65</v>
      </c>
      <c r="X14399">
        <v>0</v>
      </c>
      <c r="Y14399">
        <v>0</v>
      </c>
      <c r="Z14399">
        <v>5019</v>
      </c>
      <c r="AA14399">
        <v>85243</v>
      </c>
      <c r="AB14399" s="2">
        <v>45055.002986111111</v>
      </c>
      <c r="AC14399" t="s">
        <v>32</v>
      </c>
    </row>
    <row r="14400" spans="1:29" x14ac:dyDescent="0.35">
      <c r="A14400" s="1">
        <v>44005</v>
      </c>
      <c r="B14400" t="s">
        <v>47</v>
      </c>
      <c r="C14400">
        <v>30893</v>
      </c>
      <c r="D14400">
        <v>259941</v>
      </c>
      <c r="F14400">
        <v>238</v>
      </c>
      <c r="G14400">
        <v>5366</v>
      </c>
      <c r="N14400" s="2">
        <v>44005</v>
      </c>
      <c r="O14400" t="s">
        <v>21178</v>
      </c>
      <c r="P14400" t="s">
        <v>21170</v>
      </c>
      <c r="Q14400">
        <v>1665</v>
      </c>
      <c r="R14400">
        <v>5366</v>
      </c>
      <c r="S14400">
        <v>290834</v>
      </c>
      <c r="T14400">
        <v>345369</v>
      </c>
      <c r="U14400">
        <v>290834</v>
      </c>
      <c r="V14400">
        <v>8</v>
      </c>
      <c r="W14400">
        <v>14</v>
      </c>
      <c r="X14400">
        <v>23</v>
      </c>
      <c r="Y14400">
        <v>2770</v>
      </c>
      <c r="Z14400">
        <v>188</v>
      </c>
      <c r="AA14400">
        <v>4114</v>
      </c>
      <c r="AB14400" s="2">
        <v>45055.002986111111</v>
      </c>
      <c r="AC14400" t="s">
        <v>32</v>
      </c>
    </row>
    <row r="14401" spans="1:29" x14ac:dyDescent="0.35">
      <c r="A14401" s="1">
        <v>44005</v>
      </c>
      <c r="B14401" t="s">
        <v>50</v>
      </c>
      <c r="C14401">
        <v>45899</v>
      </c>
      <c r="F14401">
        <v>138</v>
      </c>
      <c r="G14401">
        <v>10099</v>
      </c>
      <c r="L14401">
        <v>7842</v>
      </c>
      <c r="N14401" s="2">
        <v>44005.645833333336</v>
      </c>
      <c r="O14401" t="s">
        <v>21179</v>
      </c>
      <c r="P14401" t="s">
        <v>21180</v>
      </c>
      <c r="Q14401">
        <v>4277</v>
      </c>
      <c r="R14401">
        <v>10099</v>
      </c>
      <c r="S14401">
        <v>45899</v>
      </c>
      <c r="T14401">
        <v>432257</v>
      </c>
      <c r="U14401">
        <v>45899</v>
      </c>
      <c r="V14401">
        <v>9</v>
      </c>
      <c r="W14401">
        <v>14</v>
      </c>
      <c r="X14401">
        <v>0</v>
      </c>
      <c r="Y14401">
        <v>0</v>
      </c>
      <c r="Z14401">
        <v>117</v>
      </c>
      <c r="AA14401">
        <v>12034</v>
      </c>
      <c r="AB14401" s="2">
        <v>45055.002986111111</v>
      </c>
      <c r="AC14401" t="s">
        <v>32</v>
      </c>
    </row>
    <row r="14402" spans="1:29" x14ac:dyDescent="0.35">
      <c r="A14402" s="1">
        <v>44005</v>
      </c>
      <c r="B14402" t="s">
        <v>53</v>
      </c>
      <c r="C14402">
        <v>10094</v>
      </c>
      <c r="F14402">
        <v>171</v>
      </c>
      <c r="H14402">
        <v>61</v>
      </c>
      <c r="J14402">
        <v>40</v>
      </c>
      <c r="L14402">
        <v>1182</v>
      </c>
      <c r="N14402" s="2">
        <v>44004</v>
      </c>
      <c r="O14402" t="s">
        <v>21181</v>
      </c>
      <c r="P14402" t="s">
        <v>21182</v>
      </c>
      <c r="Q14402">
        <v>537</v>
      </c>
      <c r="S14402">
        <v>10094</v>
      </c>
      <c r="T14402">
        <v>83302</v>
      </c>
      <c r="U14402">
        <v>10094</v>
      </c>
      <c r="V14402">
        <v>11</v>
      </c>
      <c r="W14402">
        <v>2</v>
      </c>
      <c r="X14402">
        <v>0</v>
      </c>
      <c r="Y14402">
        <v>0</v>
      </c>
      <c r="Z14402">
        <v>36</v>
      </c>
      <c r="AA14402">
        <v>1298</v>
      </c>
      <c r="AB14402" s="2">
        <v>45055.002986111111</v>
      </c>
      <c r="AC14402" t="s">
        <v>32</v>
      </c>
    </row>
    <row r="14403" spans="1:29" x14ac:dyDescent="0.35">
      <c r="A14403" s="1">
        <v>44005</v>
      </c>
      <c r="B14403" t="s">
        <v>56</v>
      </c>
      <c r="C14403">
        <v>10847</v>
      </c>
      <c r="D14403">
        <v>86689</v>
      </c>
      <c r="F14403">
        <v>91</v>
      </c>
      <c r="L14403">
        <v>6554</v>
      </c>
      <c r="N14403" s="2">
        <v>44004.75</v>
      </c>
      <c r="O14403" s="3" t="s">
        <v>21183</v>
      </c>
      <c r="P14403" t="s">
        <v>21184</v>
      </c>
      <c r="Q14403">
        <v>504</v>
      </c>
      <c r="S14403">
        <v>97536</v>
      </c>
      <c r="T14403">
        <v>121566</v>
      </c>
      <c r="U14403">
        <v>97536</v>
      </c>
      <c r="V14403">
        <v>10</v>
      </c>
      <c r="W14403">
        <v>0</v>
      </c>
      <c r="X14403">
        <v>0</v>
      </c>
      <c r="Y14403">
        <v>786</v>
      </c>
      <c r="Z14403">
        <v>27</v>
      </c>
      <c r="AA14403">
        <v>3467</v>
      </c>
      <c r="AB14403" s="2">
        <v>45055.002986111111</v>
      </c>
      <c r="AC14403" t="s">
        <v>32</v>
      </c>
    </row>
    <row r="14404" spans="1:29" x14ac:dyDescent="0.35">
      <c r="A14404" s="1">
        <v>44005</v>
      </c>
      <c r="B14404" t="s">
        <v>59</v>
      </c>
      <c r="C14404">
        <v>101335</v>
      </c>
      <c r="D14404">
        <v>1537249</v>
      </c>
      <c r="E14404">
        <v>1425</v>
      </c>
      <c r="G14404">
        <v>13614</v>
      </c>
      <c r="N14404" s="2">
        <v>44004.999305555553</v>
      </c>
      <c r="O14404" t="s">
        <v>21185</v>
      </c>
      <c r="P14404" t="s">
        <v>21186</v>
      </c>
      <c r="Q14404">
        <v>3333</v>
      </c>
      <c r="R14404">
        <v>13614</v>
      </c>
      <c r="S14404">
        <v>1640009</v>
      </c>
      <c r="T14404">
        <v>1757843</v>
      </c>
      <c r="U14404">
        <v>1638584</v>
      </c>
      <c r="V14404">
        <v>12</v>
      </c>
      <c r="W14404">
        <v>67</v>
      </c>
      <c r="X14404">
        <v>207</v>
      </c>
      <c r="Y14404">
        <v>19979</v>
      </c>
      <c r="Z14404">
        <v>3798</v>
      </c>
      <c r="AA14404">
        <v>33677</v>
      </c>
      <c r="AB14404" s="2">
        <v>45055.002986111111</v>
      </c>
      <c r="AC14404" t="s">
        <v>32</v>
      </c>
    </row>
    <row r="14405" spans="1:29" x14ac:dyDescent="0.35">
      <c r="A14405" s="1">
        <v>44005</v>
      </c>
      <c r="B14405" t="s">
        <v>62</v>
      </c>
      <c r="C14405">
        <v>67678</v>
      </c>
      <c r="F14405">
        <v>1056</v>
      </c>
      <c r="G14405">
        <v>10123</v>
      </c>
      <c r="I14405">
        <v>2174</v>
      </c>
      <c r="N14405" s="2">
        <v>44005.618055555555</v>
      </c>
      <c r="O14405" t="s">
        <v>21187</v>
      </c>
      <c r="P14405" t="s">
        <v>21174</v>
      </c>
      <c r="Q14405">
        <v>2688</v>
      </c>
      <c r="R14405">
        <v>10123</v>
      </c>
      <c r="S14405">
        <v>67678</v>
      </c>
      <c r="T14405">
        <v>730785</v>
      </c>
      <c r="U14405">
        <v>67678</v>
      </c>
      <c r="V14405">
        <v>13</v>
      </c>
      <c r="W14405">
        <v>40</v>
      </c>
      <c r="X14405">
        <v>170</v>
      </c>
      <c r="Y14405">
        <v>0</v>
      </c>
      <c r="Z14405">
        <v>1750</v>
      </c>
      <c r="AA14405">
        <v>23236</v>
      </c>
      <c r="AB14405" s="2">
        <v>45055.002986111111</v>
      </c>
      <c r="AC14405" t="s">
        <v>32</v>
      </c>
    </row>
    <row r="14406" spans="1:29" x14ac:dyDescent="0.35">
      <c r="A14406" s="1">
        <v>44005</v>
      </c>
      <c r="B14406" t="s">
        <v>65</v>
      </c>
      <c r="C14406">
        <v>225</v>
      </c>
      <c r="D14406">
        <v>10426</v>
      </c>
      <c r="F14406">
        <v>0</v>
      </c>
      <c r="H14406">
        <v>0</v>
      </c>
      <c r="J14406">
        <v>0</v>
      </c>
      <c r="L14406">
        <v>174</v>
      </c>
      <c r="N14406" s="2">
        <v>44005.333333333336</v>
      </c>
      <c r="O14406" t="s">
        <v>21188</v>
      </c>
      <c r="P14406" t="s">
        <v>21189</v>
      </c>
      <c r="Q14406">
        <v>5</v>
      </c>
      <c r="S14406">
        <v>10651</v>
      </c>
      <c r="T14406">
        <v>10651</v>
      </c>
      <c r="U14406">
        <v>10651</v>
      </c>
      <c r="V14406">
        <v>66</v>
      </c>
      <c r="W14406">
        <v>0</v>
      </c>
      <c r="X14406">
        <v>0</v>
      </c>
      <c r="Y14406">
        <v>246</v>
      </c>
      <c r="Z14406">
        <v>1</v>
      </c>
      <c r="AA14406">
        <v>247</v>
      </c>
      <c r="AB14406" s="2">
        <v>45055.002986111111</v>
      </c>
      <c r="AC14406" t="s">
        <v>32</v>
      </c>
    </row>
    <row r="14407" spans="1:29" x14ac:dyDescent="0.35">
      <c r="A14407" s="1">
        <v>44005</v>
      </c>
      <c r="B14407" t="s">
        <v>68</v>
      </c>
      <c r="C14407">
        <v>816</v>
      </c>
      <c r="D14407">
        <v>68524</v>
      </c>
      <c r="G14407">
        <v>99</v>
      </c>
      <c r="L14407">
        <v>669</v>
      </c>
      <c r="N14407" s="2">
        <v>44004.75</v>
      </c>
      <c r="O14407" t="s">
        <v>21190</v>
      </c>
      <c r="P14407" t="s">
        <v>21184</v>
      </c>
      <c r="Q14407">
        <v>17</v>
      </c>
      <c r="R14407">
        <v>99</v>
      </c>
      <c r="S14407">
        <v>69340</v>
      </c>
      <c r="T14407">
        <v>79480</v>
      </c>
      <c r="U14407">
        <v>69340</v>
      </c>
      <c r="V14407">
        <v>15</v>
      </c>
      <c r="W14407">
        <v>0</v>
      </c>
      <c r="X14407">
        <v>2</v>
      </c>
      <c r="Y14407">
        <v>627</v>
      </c>
      <c r="Z14407">
        <v>2</v>
      </c>
      <c r="AA14407">
        <v>707</v>
      </c>
      <c r="AB14407" s="2">
        <v>45055.002986111111</v>
      </c>
      <c r="AC14407" t="s">
        <v>32</v>
      </c>
    </row>
    <row r="14408" spans="1:29" x14ac:dyDescent="0.35">
      <c r="A14408" s="1">
        <v>44005</v>
      </c>
      <c r="B14408" t="s">
        <v>71</v>
      </c>
      <c r="C14408">
        <v>26373</v>
      </c>
      <c r="D14408">
        <v>238330</v>
      </c>
      <c r="F14408">
        <v>163</v>
      </c>
      <c r="H14408">
        <v>47</v>
      </c>
      <c r="J14408">
        <v>26</v>
      </c>
      <c r="L14408">
        <v>16579</v>
      </c>
      <c r="N14408" s="2">
        <v>44005</v>
      </c>
      <c r="O14408" t="s">
        <v>21191</v>
      </c>
      <c r="P14408" t="s">
        <v>21170</v>
      </c>
      <c r="Q14408">
        <v>688</v>
      </c>
      <c r="S14408">
        <v>264703</v>
      </c>
      <c r="T14408">
        <v>264703</v>
      </c>
      <c r="U14408">
        <v>264703</v>
      </c>
      <c r="V14408">
        <v>19</v>
      </c>
      <c r="W14408">
        <v>2</v>
      </c>
      <c r="X14408">
        <v>0</v>
      </c>
      <c r="Y14408">
        <v>5749</v>
      </c>
      <c r="Z14408">
        <v>322</v>
      </c>
      <c r="AA14408">
        <v>6071</v>
      </c>
      <c r="AB14408" s="2">
        <v>45055.002986111111</v>
      </c>
      <c r="AC14408" t="s">
        <v>32</v>
      </c>
    </row>
    <row r="14409" spans="1:29" x14ac:dyDescent="0.35">
      <c r="A14409" s="1">
        <v>44005</v>
      </c>
      <c r="B14409" t="s">
        <v>73</v>
      </c>
      <c r="C14409">
        <v>4254</v>
      </c>
      <c r="D14409">
        <v>71910</v>
      </c>
      <c r="F14409">
        <v>39</v>
      </c>
      <c r="G14409">
        <v>293</v>
      </c>
      <c r="H14409">
        <v>14</v>
      </c>
      <c r="I14409">
        <v>102</v>
      </c>
      <c r="L14409">
        <v>3405</v>
      </c>
      <c r="N14409" s="2">
        <v>44005</v>
      </c>
      <c r="O14409" t="s">
        <v>21192</v>
      </c>
      <c r="P14409" t="s">
        <v>21170</v>
      </c>
      <c r="Q14409">
        <v>89</v>
      </c>
      <c r="R14409">
        <v>293</v>
      </c>
      <c r="S14409">
        <v>76164</v>
      </c>
      <c r="T14409">
        <v>75730</v>
      </c>
      <c r="U14409">
        <v>76164</v>
      </c>
      <c r="V14409">
        <v>16</v>
      </c>
      <c r="W14409">
        <v>0</v>
      </c>
      <c r="X14409">
        <v>10</v>
      </c>
      <c r="Y14409">
        <v>2948</v>
      </c>
      <c r="Z14409">
        <v>248</v>
      </c>
      <c r="AA14409">
        <v>3183</v>
      </c>
      <c r="AB14409" s="2">
        <v>45055.002986111111</v>
      </c>
      <c r="AC14409" t="s">
        <v>32</v>
      </c>
    </row>
    <row r="14410" spans="1:29" x14ac:dyDescent="0.35">
      <c r="A14410" s="1">
        <v>44005</v>
      </c>
      <c r="B14410" t="s">
        <v>76</v>
      </c>
      <c r="C14410">
        <v>138825</v>
      </c>
      <c r="F14410">
        <v>1648</v>
      </c>
      <c r="H14410">
        <v>424</v>
      </c>
      <c r="J14410">
        <v>236</v>
      </c>
      <c r="N14410" s="2">
        <v>44005</v>
      </c>
      <c r="O14410" t="s">
        <v>21193</v>
      </c>
      <c r="P14410" t="s">
        <v>21170</v>
      </c>
      <c r="Q14410">
        <v>6911</v>
      </c>
      <c r="S14410">
        <v>138825</v>
      </c>
      <c r="T14410">
        <v>1399510</v>
      </c>
      <c r="U14410">
        <v>138825</v>
      </c>
      <c r="V14410">
        <v>17</v>
      </c>
      <c r="W14410">
        <v>36</v>
      </c>
      <c r="X14410">
        <v>0</v>
      </c>
      <c r="Y14410">
        <v>0</v>
      </c>
      <c r="Z14410">
        <v>601</v>
      </c>
      <c r="AA14410">
        <v>20507</v>
      </c>
      <c r="AB14410" s="2">
        <v>45055.002986111111</v>
      </c>
      <c r="AC14410" t="s">
        <v>32</v>
      </c>
    </row>
    <row r="14411" spans="1:29" x14ac:dyDescent="0.35">
      <c r="A14411" s="1">
        <v>44005</v>
      </c>
      <c r="B14411" t="s">
        <v>78</v>
      </c>
      <c r="C14411">
        <v>42871</v>
      </c>
      <c r="D14411">
        <v>383505</v>
      </c>
      <c r="F14411">
        <v>736</v>
      </c>
      <c r="G14411">
        <v>6853</v>
      </c>
      <c r="H14411">
        <v>297</v>
      </c>
      <c r="I14411">
        <v>1447</v>
      </c>
      <c r="J14411">
        <v>110</v>
      </c>
      <c r="N14411" s="2">
        <v>44004.999305555553</v>
      </c>
      <c r="O14411" t="s">
        <v>21194</v>
      </c>
      <c r="P14411" t="s">
        <v>21186</v>
      </c>
      <c r="Q14411">
        <v>2569</v>
      </c>
      <c r="R14411">
        <v>6853</v>
      </c>
      <c r="S14411">
        <v>426376</v>
      </c>
      <c r="T14411">
        <v>544538</v>
      </c>
      <c r="U14411">
        <v>426376</v>
      </c>
      <c r="V14411">
        <v>18</v>
      </c>
      <c r="W14411">
        <v>16</v>
      </c>
      <c r="X14411">
        <v>34</v>
      </c>
      <c r="Y14411">
        <v>7222</v>
      </c>
      <c r="Z14411">
        <v>238</v>
      </c>
      <c r="AA14411">
        <v>13634</v>
      </c>
      <c r="AB14411" s="2">
        <v>45055.002986111111</v>
      </c>
      <c r="AC14411" t="s">
        <v>32</v>
      </c>
    </row>
    <row r="14412" spans="1:29" x14ac:dyDescent="0.35">
      <c r="A14412" s="1">
        <v>44005</v>
      </c>
      <c r="B14412" t="s">
        <v>80</v>
      </c>
      <c r="C14412">
        <v>12465</v>
      </c>
      <c r="D14412">
        <v>142548</v>
      </c>
      <c r="G14412">
        <v>1056</v>
      </c>
      <c r="I14412">
        <v>342</v>
      </c>
      <c r="K14412">
        <v>149</v>
      </c>
      <c r="N14412" s="2">
        <v>44004.416666666664</v>
      </c>
      <c r="O14412" t="s">
        <v>21195</v>
      </c>
      <c r="P14412" t="s">
        <v>21196</v>
      </c>
      <c r="Q14412">
        <v>259</v>
      </c>
      <c r="R14412">
        <v>1056</v>
      </c>
      <c r="S14412">
        <v>155013</v>
      </c>
      <c r="T14412">
        <v>155013</v>
      </c>
      <c r="U14412">
        <v>155013</v>
      </c>
      <c r="V14412">
        <v>20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 s="2">
        <v>45055.002986111111</v>
      </c>
      <c r="AC14412" t="s">
        <v>32</v>
      </c>
    </row>
    <row r="14413" spans="1:29" x14ac:dyDescent="0.35">
      <c r="A14413" s="1">
        <v>44005</v>
      </c>
      <c r="B14413" t="s">
        <v>83</v>
      </c>
      <c r="C14413">
        <v>14141</v>
      </c>
      <c r="F14413">
        <v>376</v>
      </c>
      <c r="G14413">
        <v>2556</v>
      </c>
      <c r="H14413">
        <v>70</v>
      </c>
      <c r="I14413">
        <v>988</v>
      </c>
      <c r="L14413">
        <v>3591</v>
      </c>
      <c r="N14413" s="2">
        <v>44005</v>
      </c>
      <c r="O14413" t="s">
        <v>21197</v>
      </c>
      <c r="P14413" t="s">
        <v>21170</v>
      </c>
      <c r="Q14413">
        <v>537</v>
      </c>
      <c r="R14413">
        <v>2556</v>
      </c>
      <c r="S14413">
        <v>14141</v>
      </c>
      <c r="T14413">
        <v>330889</v>
      </c>
      <c r="U14413">
        <v>14141</v>
      </c>
      <c r="V14413">
        <v>21</v>
      </c>
      <c r="W14413">
        <v>11</v>
      </c>
      <c r="X14413">
        <v>24</v>
      </c>
      <c r="Y14413">
        <v>0</v>
      </c>
      <c r="Z14413">
        <v>302</v>
      </c>
      <c r="AA14413">
        <v>9247</v>
      </c>
      <c r="AB14413" s="2">
        <v>45055.002986111111</v>
      </c>
      <c r="AC14413" t="s">
        <v>32</v>
      </c>
    </row>
    <row r="14414" spans="1:29" x14ac:dyDescent="0.35">
      <c r="A14414" s="1">
        <v>44005</v>
      </c>
      <c r="B14414" t="s">
        <v>85</v>
      </c>
      <c r="C14414">
        <v>51595</v>
      </c>
      <c r="D14414">
        <v>584344</v>
      </c>
      <c r="F14414">
        <v>646</v>
      </c>
      <c r="J14414">
        <v>83</v>
      </c>
      <c r="L14414">
        <v>39792</v>
      </c>
      <c r="N14414" s="2">
        <v>44005.541666666664</v>
      </c>
      <c r="O14414" t="s">
        <v>21198</v>
      </c>
      <c r="P14414" t="s">
        <v>21199</v>
      </c>
      <c r="Q14414">
        <v>3134</v>
      </c>
      <c r="S14414">
        <v>635939</v>
      </c>
      <c r="T14414">
        <v>635939</v>
      </c>
      <c r="U14414">
        <v>635939</v>
      </c>
      <c r="V14414">
        <v>22</v>
      </c>
      <c r="W14414">
        <v>17</v>
      </c>
      <c r="X14414">
        <v>0</v>
      </c>
      <c r="Y14414">
        <v>16519</v>
      </c>
      <c r="Z14414">
        <v>1356</v>
      </c>
      <c r="AA14414">
        <v>17875</v>
      </c>
      <c r="AB14414" s="2">
        <v>45055.002986111111</v>
      </c>
      <c r="AC14414" t="s">
        <v>32</v>
      </c>
    </row>
    <row r="14415" spans="1:29" x14ac:dyDescent="0.35">
      <c r="A14415" s="1">
        <v>44005</v>
      </c>
      <c r="B14415" t="s">
        <v>88</v>
      </c>
      <c r="C14415">
        <v>107439</v>
      </c>
      <c r="D14415">
        <v>680203</v>
      </c>
      <c r="F14415">
        <v>953</v>
      </c>
      <c r="G14415">
        <v>11157</v>
      </c>
      <c r="H14415">
        <v>181</v>
      </c>
      <c r="J14415">
        <v>112</v>
      </c>
      <c r="L14415">
        <v>91404</v>
      </c>
      <c r="N14415" s="2">
        <v>44005.416666666664</v>
      </c>
      <c r="O14415" t="s">
        <v>21200</v>
      </c>
      <c r="P14415" t="s">
        <v>21201</v>
      </c>
      <c r="Q14415">
        <v>7890</v>
      </c>
      <c r="R14415">
        <v>11157</v>
      </c>
      <c r="S14415">
        <v>787642</v>
      </c>
      <c r="T14415">
        <v>1017367</v>
      </c>
      <c r="U14415">
        <v>787642</v>
      </c>
      <c r="V14415">
        <v>25</v>
      </c>
      <c r="W14415">
        <v>16</v>
      </c>
      <c r="X14415">
        <v>63</v>
      </c>
      <c r="Y14415">
        <v>7350</v>
      </c>
      <c r="Z14415">
        <v>229</v>
      </c>
      <c r="AA14415">
        <v>14067</v>
      </c>
      <c r="AB14415" s="2">
        <v>45055.002986111111</v>
      </c>
      <c r="AC14415" t="s">
        <v>32</v>
      </c>
    </row>
    <row r="14416" spans="1:29" x14ac:dyDescent="0.35">
      <c r="A14416" s="1">
        <v>44005</v>
      </c>
      <c r="B14416" t="s">
        <v>90</v>
      </c>
      <c r="C14416">
        <v>65007</v>
      </c>
      <c r="D14416">
        <v>418528</v>
      </c>
      <c r="F14416">
        <v>561</v>
      </c>
      <c r="G14416">
        <v>10611</v>
      </c>
      <c r="H14416">
        <v>212</v>
      </c>
      <c r="L14416">
        <v>4797</v>
      </c>
      <c r="N14416" s="2">
        <v>44005.416666666664</v>
      </c>
      <c r="O14416" t="s">
        <v>21202</v>
      </c>
      <c r="P14416" t="s">
        <v>21201</v>
      </c>
      <c r="Q14416">
        <v>3092</v>
      </c>
      <c r="R14416">
        <v>10611</v>
      </c>
      <c r="S14416">
        <v>483535</v>
      </c>
      <c r="T14416">
        <v>577385</v>
      </c>
      <c r="U14416">
        <v>483535</v>
      </c>
      <c r="V14416">
        <v>24</v>
      </c>
      <c r="W14416">
        <v>18</v>
      </c>
      <c r="X14416">
        <v>39</v>
      </c>
      <c r="Y14416">
        <v>8406</v>
      </c>
      <c r="Z14416">
        <v>404</v>
      </c>
      <c r="AA14416">
        <v>10360</v>
      </c>
      <c r="AB14416" s="2">
        <v>45055.002986111111</v>
      </c>
      <c r="AC14416" t="s">
        <v>32</v>
      </c>
    </row>
    <row r="14417" spans="1:29" x14ac:dyDescent="0.35">
      <c r="A14417" s="1">
        <v>44005</v>
      </c>
      <c r="B14417" t="s">
        <v>93</v>
      </c>
      <c r="C14417">
        <v>2994</v>
      </c>
      <c r="F14417">
        <v>24</v>
      </c>
      <c r="G14417">
        <v>339</v>
      </c>
      <c r="H14417">
        <v>12</v>
      </c>
      <c r="J14417">
        <v>6</v>
      </c>
      <c r="L14417">
        <v>2443</v>
      </c>
      <c r="N14417" s="2">
        <v>44005.520833333336</v>
      </c>
      <c r="O14417" t="s">
        <v>21203</v>
      </c>
      <c r="P14417" t="s">
        <v>21204</v>
      </c>
      <c r="Q14417">
        <v>102</v>
      </c>
      <c r="R14417">
        <v>339</v>
      </c>
      <c r="S14417">
        <v>2994</v>
      </c>
      <c r="T14417">
        <v>83279</v>
      </c>
      <c r="U14417">
        <v>2994</v>
      </c>
      <c r="V14417">
        <v>23</v>
      </c>
      <c r="W14417">
        <v>0</v>
      </c>
      <c r="X14417">
        <v>3</v>
      </c>
      <c r="Y14417">
        <v>0</v>
      </c>
      <c r="Z14417">
        <v>23</v>
      </c>
      <c r="AA14417">
        <v>992</v>
      </c>
      <c r="AB14417" s="2">
        <v>45055.002986111111</v>
      </c>
      <c r="AC14417" t="s">
        <v>32</v>
      </c>
    </row>
    <row r="14418" spans="1:29" x14ac:dyDescent="0.35">
      <c r="A14418" s="1">
        <v>44005</v>
      </c>
      <c r="B14418" t="s">
        <v>95</v>
      </c>
      <c r="C14418">
        <v>68197</v>
      </c>
      <c r="F14418">
        <v>557</v>
      </c>
      <c r="H14418">
        <v>209</v>
      </c>
      <c r="J14418">
        <v>99</v>
      </c>
      <c r="L14418">
        <v>49290</v>
      </c>
      <c r="N14418" s="2">
        <v>44005</v>
      </c>
      <c r="O14418" t="s">
        <v>21205</v>
      </c>
      <c r="P14418" t="s">
        <v>21170</v>
      </c>
      <c r="Q14418">
        <v>6109</v>
      </c>
      <c r="S14418">
        <v>68197</v>
      </c>
      <c r="T14418">
        <v>945209</v>
      </c>
      <c r="U14418">
        <v>68197</v>
      </c>
      <c r="V14418">
        <v>26</v>
      </c>
      <c r="W14418">
        <v>12</v>
      </c>
      <c r="X14418">
        <v>0</v>
      </c>
      <c r="Y14418">
        <v>0</v>
      </c>
      <c r="Z14418">
        <v>240</v>
      </c>
      <c r="AA14418">
        <v>10664</v>
      </c>
      <c r="AB14418" s="2">
        <v>45055.002986111111</v>
      </c>
      <c r="AC14418" t="s">
        <v>32</v>
      </c>
    </row>
    <row r="14419" spans="1:29" x14ac:dyDescent="0.35">
      <c r="A14419" s="1">
        <v>44005</v>
      </c>
      <c r="B14419" t="s">
        <v>97</v>
      </c>
      <c r="C14419">
        <v>33469</v>
      </c>
      <c r="D14419">
        <v>486576</v>
      </c>
      <c r="F14419">
        <v>339</v>
      </c>
      <c r="G14419">
        <v>3860</v>
      </c>
      <c r="H14419">
        <v>158</v>
      </c>
      <c r="I14419">
        <v>1191</v>
      </c>
      <c r="L14419">
        <v>29399</v>
      </c>
      <c r="N14419" s="2">
        <v>44004.708333333336</v>
      </c>
      <c r="O14419" t="s">
        <v>21206</v>
      </c>
      <c r="P14419" t="s">
        <v>21207</v>
      </c>
      <c r="Q14419">
        <v>1425</v>
      </c>
      <c r="R14419">
        <v>3860</v>
      </c>
      <c r="S14419">
        <v>520045</v>
      </c>
      <c r="T14419">
        <v>520045</v>
      </c>
      <c r="U14419">
        <v>520045</v>
      </c>
      <c r="V14419">
        <v>27</v>
      </c>
      <c r="W14419">
        <v>9</v>
      </c>
      <c r="X14419">
        <v>30</v>
      </c>
      <c r="Y14419">
        <v>6666</v>
      </c>
      <c r="Z14419">
        <v>242</v>
      </c>
      <c r="AA14419">
        <v>6908</v>
      </c>
      <c r="AB14419" s="2">
        <v>45055.002986111111</v>
      </c>
      <c r="AC14419" t="s">
        <v>32</v>
      </c>
    </row>
    <row r="14420" spans="1:29" x14ac:dyDescent="0.35">
      <c r="A14420" s="1">
        <v>44005</v>
      </c>
      <c r="B14420" t="s">
        <v>100</v>
      </c>
      <c r="C14420">
        <v>18143</v>
      </c>
      <c r="D14420">
        <v>299231</v>
      </c>
      <c r="F14420">
        <v>595</v>
      </c>
      <c r="J14420">
        <v>66</v>
      </c>
      <c r="N14420" s="2">
        <v>44004.625</v>
      </c>
      <c r="O14420" t="s">
        <v>21208</v>
      </c>
      <c r="P14420" t="s">
        <v>21209</v>
      </c>
      <c r="Q14420">
        <v>961</v>
      </c>
      <c r="S14420">
        <v>317374</v>
      </c>
      <c r="T14420">
        <v>382610</v>
      </c>
      <c r="U14420">
        <v>317374</v>
      </c>
      <c r="V14420">
        <v>29</v>
      </c>
      <c r="W14420">
        <v>0</v>
      </c>
      <c r="X14420">
        <v>0</v>
      </c>
      <c r="Y14420">
        <v>0</v>
      </c>
      <c r="Z14420">
        <v>0</v>
      </c>
      <c r="AA14420">
        <v>112378</v>
      </c>
      <c r="AB14420" s="2">
        <v>45055.002986111111</v>
      </c>
      <c r="AC14420" t="s">
        <v>32</v>
      </c>
    </row>
    <row r="14421" spans="1:29" x14ac:dyDescent="0.35">
      <c r="A14421" s="1">
        <v>44005</v>
      </c>
      <c r="B14421" t="s">
        <v>103</v>
      </c>
      <c r="C14421">
        <v>30</v>
      </c>
      <c r="D14421">
        <v>8187</v>
      </c>
      <c r="L14421">
        <v>19</v>
      </c>
      <c r="N14421" s="2">
        <v>44004.902777777781</v>
      </c>
      <c r="O14421" t="s">
        <v>21210</v>
      </c>
      <c r="P14421" t="s">
        <v>21211</v>
      </c>
      <c r="Q14421">
        <v>2</v>
      </c>
      <c r="S14421">
        <v>8217</v>
      </c>
      <c r="T14421">
        <v>8217</v>
      </c>
      <c r="U14421">
        <v>8217</v>
      </c>
      <c r="V14421">
        <v>69</v>
      </c>
      <c r="W14421">
        <v>0</v>
      </c>
      <c r="X14421">
        <v>0</v>
      </c>
      <c r="Y14421">
        <v>48</v>
      </c>
      <c r="Z14421">
        <v>0</v>
      </c>
      <c r="AA14421">
        <v>48</v>
      </c>
      <c r="AB14421" s="2">
        <v>45055.002986111111</v>
      </c>
      <c r="AC14421" t="s">
        <v>32</v>
      </c>
    </row>
    <row r="14422" spans="1:29" x14ac:dyDescent="0.35">
      <c r="A14422" s="1">
        <v>44005</v>
      </c>
      <c r="B14422" t="s">
        <v>106</v>
      </c>
      <c r="C14422">
        <v>22898</v>
      </c>
      <c r="D14422">
        <v>230962</v>
      </c>
      <c r="F14422">
        <v>664</v>
      </c>
      <c r="G14422">
        <v>2915</v>
      </c>
      <c r="H14422">
        <v>151</v>
      </c>
      <c r="J14422">
        <v>88</v>
      </c>
      <c r="L14422">
        <v>17242</v>
      </c>
      <c r="N14422" s="2">
        <v>44004.791666666664</v>
      </c>
      <c r="O14422" t="s">
        <v>21212</v>
      </c>
      <c r="P14422" t="s">
        <v>21213</v>
      </c>
      <c r="Q14422">
        <v>989</v>
      </c>
      <c r="R14422">
        <v>2915</v>
      </c>
      <c r="S14422">
        <v>253860</v>
      </c>
      <c r="T14422">
        <v>253860</v>
      </c>
      <c r="U14422">
        <v>253860</v>
      </c>
      <c r="V14422">
        <v>28</v>
      </c>
      <c r="W14422">
        <v>11</v>
      </c>
      <c r="X14422">
        <v>34</v>
      </c>
      <c r="Y14422">
        <v>0</v>
      </c>
      <c r="Z14422">
        <v>611</v>
      </c>
      <c r="AA14422">
        <v>611</v>
      </c>
      <c r="AB14422" s="2">
        <v>45055.002986111111</v>
      </c>
      <c r="AC14422" t="s">
        <v>32</v>
      </c>
    </row>
    <row r="14423" spans="1:29" x14ac:dyDescent="0.35">
      <c r="A14423" s="1">
        <v>44005</v>
      </c>
      <c r="B14423" t="s">
        <v>108</v>
      </c>
      <c r="C14423">
        <v>743</v>
      </c>
      <c r="F14423">
        <v>15</v>
      </c>
      <c r="G14423">
        <v>91</v>
      </c>
      <c r="L14423">
        <v>566</v>
      </c>
      <c r="N14423" s="2">
        <v>44005</v>
      </c>
      <c r="O14423" t="s">
        <v>21214</v>
      </c>
      <c r="P14423" t="s">
        <v>21170</v>
      </c>
      <c r="Q14423">
        <v>21</v>
      </c>
      <c r="R14423">
        <v>91</v>
      </c>
      <c r="S14423">
        <v>743</v>
      </c>
      <c r="T14423">
        <v>73923</v>
      </c>
      <c r="U14423">
        <v>743</v>
      </c>
      <c r="V14423">
        <v>30</v>
      </c>
      <c r="W14423">
        <v>0</v>
      </c>
      <c r="X14423">
        <v>1</v>
      </c>
      <c r="Y14423">
        <v>0</v>
      </c>
      <c r="Z14423">
        <v>3</v>
      </c>
      <c r="AA14423">
        <v>2618</v>
      </c>
      <c r="AB14423" s="2">
        <v>45055.002986111111</v>
      </c>
      <c r="AC14423" t="s">
        <v>32</v>
      </c>
    </row>
    <row r="14424" spans="1:29" x14ac:dyDescent="0.35">
      <c r="A14424" s="1">
        <v>44005</v>
      </c>
      <c r="B14424" t="s">
        <v>110</v>
      </c>
      <c r="C14424">
        <v>54453</v>
      </c>
      <c r="F14424">
        <v>915</v>
      </c>
      <c r="N14424" s="2">
        <v>44005.496527777781</v>
      </c>
      <c r="O14424" t="s">
        <v>21215</v>
      </c>
      <c r="P14424" t="s">
        <v>21216</v>
      </c>
      <c r="Q14424">
        <v>1251</v>
      </c>
      <c r="S14424">
        <v>54453</v>
      </c>
      <c r="T14424">
        <v>748078</v>
      </c>
      <c r="U14424">
        <v>54453</v>
      </c>
      <c r="V14424">
        <v>37</v>
      </c>
      <c r="W14424">
        <v>28</v>
      </c>
      <c r="X14424">
        <v>0</v>
      </c>
      <c r="Y14424">
        <v>0</v>
      </c>
      <c r="Z14424">
        <v>848</v>
      </c>
      <c r="AA14424">
        <v>11253</v>
      </c>
      <c r="AB14424" s="2">
        <v>45055.002986111111</v>
      </c>
      <c r="AC14424" t="s">
        <v>32</v>
      </c>
    </row>
    <row r="14425" spans="1:29" x14ac:dyDescent="0.35">
      <c r="A14425" s="1">
        <v>44005</v>
      </c>
      <c r="B14425" t="s">
        <v>113</v>
      </c>
      <c r="C14425">
        <v>3315</v>
      </c>
      <c r="D14425">
        <v>94233</v>
      </c>
      <c r="F14425">
        <v>28</v>
      </c>
      <c r="G14425">
        <v>218</v>
      </c>
      <c r="L14425">
        <v>3008</v>
      </c>
      <c r="N14425" s="2">
        <v>44005</v>
      </c>
      <c r="O14425" t="s">
        <v>21217</v>
      </c>
      <c r="P14425" t="s">
        <v>21170</v>
      </c>
      <c r="Q14425">
        <v>84</v>
      </c>
      <c r="R14425">
        <v>218</v>
      </c>
      <c r="S14425">
        <v>97548</v>
      </c>
      <c r="T14425">
        <v>155189</v>
      </c>
      <c r="U14425">
        <v>97548</v>
      </c>
      <c r="V14425">
        <v>38</v>
      </c>
      <c r="W14425">
        <v>1</v>
      </c>
      <c r="X14425">
        <v>0</v>
      </c>
      <c r="Y14425">
        <v>93</v>
      </c>
      <c r="Z14425">
        <v>7</v>
      </c>
      <c r="AA14425">
        <v>320</v>
      </c>
      <c r="AB14425" s="2">
        <v>45055.002986111111</v>
      </c>
      <c r="AC14425" t="s">
        <v>32</v>
      </c>
    </row>
    <row r="14426" spans="1:29" x14ac:dyDescent="0.35">
      <c r="A14426" s="1">
        <v>44005</v>
      </c>
      <c r="B14426" t="s">
        <v>115</v>
      </c>
      <c r="C14426">
        <v>17957</v>
      </c>
      <c r="D14426">
        <v>140685</v>
      </c>
      <c r="F14426">
        <v>135</v>
      </c>
      <c r="G14426">
        <v>1234</v>
      </c>
      <c r="L14426">
        <v>11980</v>
      </c>
      <c r="N14426" s="2">
        <v>44004.850694444445</v>
      </c>
      <c r="O14426" t="s">
        <v>21218</v>
      </c>
      <c r="P14426" t="s">
        <v>21219</v>
      </c>
      <c r="Q14426">
        <v>249</v>
      </c>
      <c r="R14426">
        <v>1234</v>
      </c>
      <c r="S14426">
        <v>158642</v>
      </c>
      <c r="T14426">
        <v>193505</v>
      </c>
      <c r="U14426">
        <v>158642</v>
      </c>
      <c r="V14426">
        <v>31</v>
      </c>
      <c r="W14426">
        <v>5</v>
      </c>
      <c r="X14426">
        <v>22</v>
      </c>
      <c r="Y14426">
        <v>1987</v>
      </c>
      <c r="Z14426">
        <v>147</v>
      </c>
      <c r="AA14426">
        <v>3508</v>
      </c>
      <c r="AB14426" s="2">
        <v>45055.002986111111</v>
      </c>
      <c r="AC14426" t="s">
        <v>32</v>
      </c>
    </row>
    <row r="14427" spans="1:29" x14ac:dyDescent="0.35">
      <c r="A14427" s="1">
        <v>44005</v>
      </c>
      <c r="B14427" t="s">
        <v>118</v>
      </c>
      <c r="C14427">
        <v>5571</v>
      </c>
      <c r="D14427">
        <v>104482</v>
      </c>
      <c r="F14427">
        <v>51</v>
      </c>
      <c r="G14427">
        <v>558</v>
      </c>
      <c r="I14427">
        <v>160</v>
      </c>
      <c r="L14427">
        <v>4316</v>
      </c>
      <c r="N14427" s="2">
        <v>44005.375</v>
      </c>
      <c r="O14427" t="s">
        <v>21220</v>
      </c>
      <c r="P14427" t="s">
        <v>21221</v>
      </c>
      <c r="Q14427">
        <v>343</v>
      </c>
      <c r="R14427">
        <v>558</v>
      </c>
      <c r="S14427">
        <v>110053</v>
      </c>
      <c r="T14427">
        <v>136661</v>
      </c>
      <c r="U14427">
        <v>110053</v>
      </c>
      <c r="V14427">
        <v>33</v>
      </c>
      <c r="W14427">
        <v>4</v>
      </c>
      <c r="X14427">
        <v>0</v>
      </c>
      <c r="Y14427">
        <v>1164</v>
      </c>
      <c r="Z14427">
        <v>13</v>
      </c>
      <c r="AA14427">
        <v>3162</v>
      </c>
      <c r="AB14427" s="2">
        <v>45055.002986111111</v>
      </c>
      <c r="AC14427" t="s">
        <v>32</v>
      </c>
    </row>
    <row r="14428" spans="1:29" x14ac:dyDescent="0.35">
      <c r="A14428" s="1">
        <v>44005</v>
      </c>
      <c r="B14428" t="s">
        <v>121</v>
      </c>
      <c r="C14428">
        <v>170510</v>
      </c>
      <c r="D14428">
        <v>1113717</v>
      </c>
      <c r="F14428">
        <v>1092</v>
      </c>
      <c r="G14428">
        <v>19512</v>
      </c>
      <c r="H14428">
        <v>307</v>
      </c>
      <c r="J14428">
        <v>216</v>
      </c>
      <c r="N14428" s="2">
        <v>44005.541666666664</v>
      </c>
      <c r="O14428" t="s">
        <v>21222</v>
      </c>
      <c r="P14428" t="s">
        <v>21199</v>
      </c>
      <c r="Q14428">
        <v>14707</v>
      </c>
      <c r="R14428">
        <v>19512</v>
      </c>
      <c r="S14428">
        <v>1284227</v>
      </c>
      <c r="T14428">
        <v>1284227</v>
      </c>
      <c r="U14428">
        <v>1284227</v>
      </c>
      <c r="V14428">
        <v>34</v>
      </c>
      <c r="W14428">
        <v>56</v>
      </c>
      <c r="X14428">
        <v>111</v>
      </c>
      <c r="Y14428">
        <v>15733</v>
      </c>
      <c r="Z14428">
        <v>351</v>
      </c>
      <c r="AA14428">
        <v>16084</v>
      </c>
      <c r="AB14428" s="2">
        <v>45055.002986111111</v>
      </c>
      <c r="AC14428" t="s">
        <v>32</v>
      </c>
    </row>
    <row r="14429" spans="1:29" x14ac:dyDescent="0.35">
      <c r="A14429" s="1">
        <v>44005</v>
      </c>
      <c r="B14429" t="s">
        <v>123</v>
      </c>
      <c r="C14429">
        <v>10838</v>
      </c>
      <c r="F14429">
        <v>141</v>
      </c>
      <c r="G14429">
        <v>1776</v>
      </c>
      <c r="L14429">
        <v>4874</v>
      </c>
      <c r="N14429" s="2">
        <v>44005.743055555555</v>
      </c>
      <c r="O14429" t="s">
        <v>21223</v>
      </c>
      <c r="P14429" t="s">
        <v>21224</v>
      </c>
      <c r="Q14429">
        <v>476</v>
      </c>
      <c r="R14429">
        <v>1776</v>
      </c>
      <c r="S14429">
        <v>10838</v>
      </c>
      <c r="T14429">
        <v>302083</v>
      </c>
      <c r="U14429">
        <v>10838</v>
      </c>
      <c r="V14429">
        <v>35</v>
      </c>
      <c r="W14429">
        <v>7</v>
      </c>
      <c r="X14429">
        <v>22</v>
      </c>
      <c r="Y14429">
        <v>0</v>
      </c>
      <c r="Z14429">
        <v>144</v>
      </c>
      <c r="AA14429">
        <v>4007</v>
      </c>
      <c r="AB14429" s="2">
        <v>45055.002986111111</v>
      </c>
      <c r="AC14429" t="s">
        <v>32</v>
      </c>
    </row>
    <row r="14430" spans="1:29" x14ac:dyDescent="0.35">
      <c r="A14430" s="1">
        <v>44005</v>
      </c>
      <c r="B14430" t="s">
        <v>126</v>
      </c>
      <c r="C14430">
        <v>13997</v>
      </c>
      <c r="D14430">
        <v>234529</v>
      </c>
      <c r="F14430">
        <v>389</v>
      </c>
      <c r="H14430">
        <v>100</v>
      </c>
      <c r="J14430">
        <v>50</v>
      </c>
      <c r="N14430" s="2">
        <v>44005.479166666664</v>
      </c>
      <c r="O14430" t="s">
        <v>21225</v>
      </c>
      <c r="P14430" t="s">
        <v>21226</v>
      </c>
      <c r="Q14430">
        <v>492</v>
      </c>
      <c r="S14430">
        <v>248526</v>
      </c>
      <c r="T14430">
        <v>294616</v>
      </c>
      <c r="U14430">
        <v>248526</v>
      </c>
      <c r="V14430">
        <v>32</v>
      </c>
      <c r="W14430">
        <v>0</v>
      </c>
      <c r="X14430">
        <v>0</v>
      </c>
      <c r="Y14430">
        <v>3999</v>
      </c>
      <c r="Z14430">
        <v>462</v>
      </c>
      <c r="AA14430">
        <v>6253</v>
      </c>
      <c r="AB14430" s="2">
        <v>45055.002986111111</v>
      </c>
      <c r="AC14430" t="s">
        <v>32</v>
      </c>
    </row>
    <row r="14431" spans="1:29" x14ac:dyDescent="0.35">
      <c r="A14431" s="1">
        <v>44005</v>
      </c>
      <c r="B14431" t="s">
        <v>128</v>
      </c>
      <c r="C14431">
        <v>389085</v>
      </c>
      <c r="F14431">
        <v>1104</v>
      </c>
      <c r="H14431">
        <v>302</v>
      </c>
      <c r="J14431">
        <v>228</v>
      </c>
      <c r="N14431" s="2">
        <v>44004.999305555553</v>
      </c>
      <c r="O14431" t="s">
        <v>21227</v>
      </c>
      <c r="P14431" t="s">
        <v>21186</v>
      </c>
      <c r="Q14431">
        <v>24766</v>
      </c>
      <c r="S14431">
        <v>389085</v>
      </c>
      <c r="T14431">
        <v>3500808</v>
      </c>
      <c r="U14431">
        <v>389085</v>
      </c>
      <c r="V14431">
        <v>36</v>
      </c>
      <c r="W14431">
        <v>27</v>
      </c>
      <c r="X14431">
        <v>0</v>
      </c>
      <c r="Y14431">
        <v>0</v>
      </c>
      <c r="Z14431">
        <v>597</v>
      </c>
      <c r="AA14431">
        <v>48709</v>
      </c>
      <c r="AB14431" s="2">
        <v>45055.002986111111</v>
      </c>
      <c r="AC14431" t="s">
        <v>32</v>
      </c>
    </row>
    <row r="14432" spans="1:29" x14ac:dyDescent="0.35">
      <c r="A14432" s="1">
        <v>44005</v>
      </c>
      <c r="B14432" t="s">
        <v>131</v>
      </c>
      <c r="C14432">
        <v>46127</v>
      </c>
      <c r="F14432">
        <v>570</v>
      </c>
      <c r="G14432">
        <v>7379</v>
      </c>
      <c r="H14432">
        <v>205</v>
      </c>
      <c r="I14432">
        <v>1876</v>
      </c>
      <c r="J14432">
        <v>126</v>
      </c>
      <c r="N14432" s="2">
        <v>44005.583333333336</v>
      </c>
      <c r="O14432" t="s">
        <v>21228</v>
      </c>
      <c r="P14432" t="s">
        <v>21229</v>
      </c>
      <c r="Q14432">
        <v>2735</v>
      </c>
      <c r="R14432">
        <v>7379</v>
      </c>
      <c r="S14432">
        <v>46127</v>
      </c>
      <c r="T14432">
        <v>701194</v>
      </c>
      <c r="U14432">
        <v>46127</v>
      </c>
      <c r="V14432">
        <v>39</v>
      </c>
      <c r="W14432">
        <v>31</v>
      </c>
      <c r="X14432">
        <v>87</v>
      </c>
      <c r="Y14432">
        <v>0</v>
      </c>
      <c r="Z14432">
        <v>590</v>
      </c>
      <c r="AA14432">
        <v>11491</v>
      </c>
      <c r="AB14432" s="2">
        <v>45055.002986111111</v>
      </c>
      <c r="AC14432" t="s">
        <v>32</v>
      </c>
    </row>
    <row r="14433" spans="1:29" x14ac:dyDescent="0.35">
      <c r="A14433" s="1">
        <v>44005</v>
      </c>
      <c r="B14433" t="s">
        <v>134</v>
      </c>
      <c r="C14433">
        <v>11028</v>
      </c>
      <c r="D14433">
        <v>284029</v>
      </c>
      <c r="F14433">
        <v>265</v>
      </c>
      <c r="G14433">
        <v>1288</v>
      </c>
      <c r="H14433">
        <v>111</v>
      </c>
      <c r="L14433">
        <v>7888</v>
      </c>
      <c r="N14433" s="2">
        <v>44005</v>
      </c>
      <c r="O14433" t="s">
        <v>21230</v>
      </c>
      <c r="P14433" t="s">
        <v>21170</v>
      </c>
      <c r="Q14433">
        <v>371</v>
      </c>
      <c r="R14433">
        <v>1288</v>
      </c>
      <c r="S14433">
        <v>295057</v>
      </c>
      <c r="T14433">
        <v>295057</v>
      </c>
      <c r="U14433">
        <v>295057</v>
      </c>
      <c r="V14433">
        <v>40</v>
      </c>
      <c r="W14433">
        <v>2</v>
      </c>
      <c r="X14433">
        <v>20</v>
      </c>
      <c r="Y14433">
        <v>12104</v>
      </c>
      <c r="Z14433">
        <v>295</v>
      </c>
      <c r="AA14433">
        <v>12399</v>
      </c>
      <c r="AB14433" s="2">
        <v>45055.002986111111</v>
      </c>
      <c r="AC14433" t="s">
        <v>32</v>
      </c>
    </row>
    <row r="14434" spans="1:29" x14ac:dyDescent="0.35">
      <c r="A14434" s="1">
        <v>44005</v>
      </c>
      <c r="B14434" t="s">
        <v>136</v>
      </c>
      <c r="C14434">
        <v>7083</v>
      </c>
      <c r="D14434">
        <v>199545</v>
      </c>
      <c r="F14434">
        <v>145</v>
      </c>
      <c r="G14434">
        <v>969</v>
      </c>
      <c r="H14434">
        <v>48</v>
      </c>
      <c r="J14434">
        <v>27</v>
      </c>
      <c r="L14434">
        <v>2588</v>
      </c>
      <c r="N14434" s="2">
        <v>44004.125694444447</v>
      </c>
      <c r="O14434" t="s">
        <v>21231</v>
      </c>
      <c r="P14434" t="s">
        <v>21232</v>
      </c>
      <c r="Q14434">
        <v>192</v>
      </c>
      <c r="R14434">
        <v>969</v>
      </c>
      <c r="S14434">
        <v>206628</v>
      </c>
      <c r="T14434">
        <v>310542</v>
      </c>
      <c r="U14434">
        <v>206628</v>
      </c>
      <c r="V14434">
        <v>41</v>
      </c>
      <c r="W14434">
        <v>2</v>
      </c>
      <c r="X14434">
        <v>23</v>
      </c>
      <c r="Y14434">
        <v>3871</v>
      </c>
      <c r="Z14434">
        <v>146</v>
      </c>
      <c r="AA14434">
        <v>5771</v>
      </c>
      <c r="AB14434" s="2">
        <v>45055.002986111111</v>
      </c>
      <c r="AC14434" t="s">
        <v>32</v>
      </c>
    </row>
    <row r="14435" spans="1:29" x14ac:dyDescent="0.35">
      <c r="A14435" s="1">
        <v>44005</v>
      </c>
      <c r="B14435" t="s">
        <v>139</v>
      </c>
      <c r="C14435">
        <v>82696</v>
      </c>
      <c r="D14435">
        <v>596407</v>
      </c>
      <c r="F14435">
        <v>738</v>
      </c>
      <c r="J14435">
        <v>151</v>
      </c>
      <c r="L14435">
        <v>64502</v>
      </c>
      <c r="N14435" s="2">
        <v>44005</v>
      </c>
      <c r="O14435" t="s">
        <v>21233</v>
      </c>
      <c r="P14435" t="s">
        <v>21170</v>
      </c>
      <c r="Q14435">
        <v>6464</v>
      </c>
      <c r="S14435">
        <v>679103</v>
      </c>
      <c r="T14435">
        <v>811695</v>
      </c>
      <c r="U14435">
        <v>679103</v>
      </c>
      <c r="V14435">
        <v>42</v>
      </c>
      <c r="W14435">
        <v>38</v>
      </c>
      <c r="X14435">
        <v>0</v>
      </c>
      <c r="Y14435">
        <v>10745</v>
      </c>
      <c r="Z14435">
        <v>510</v>
      </c>
      <c r="AA14435">
        <v>15360</v>
      </c>
      <c r="AB14435" s="2">
        <v>45055.002986111111</v>
      </c>
      <c r="AC14435" t="s">
        <v>32</v>
      </c>
    </row>
    <row r="14436" spans="1:29" x14ac:dyDescent="0.35">
      <c r="A14436" s="1">
        <v>44005</v>
      </c>
      <c r="B14436" t="s">
        <v>142</v>
      </c>
      <c r="C14436">
        <v>1550</v>
      </c>
      <c r="D14436">
        <v>113280</v>
      </c>
      <c r="F14436">
        <v>77</v>
      </c>
      <c r="H14436">
        <v>9</v>
      </c>
      <c r="J14436">
        <v>2</v>
      </c>
      <c r="N14436" s="2">
        <v>44005.270833333336</v>
      </c>
      <c r="O14436" t="s">
        <v>21234</v>
      </c>
      <c r="P14436" t="s">
        <v>21235</v>
      </c>
      <c r="Q14436">
        <v>149</v>
      </c>
      <c r="S14436">
        <v>114830</v>
      </c>
      <c r="T14436">
        <v>114830</v>
      </c>
      <c r="U14436">
        <v>114830</v>
      </c>
      <c r="V14436">
        <v>72</v>
      </c>
      <c r="W14436">
        <v>0</v>
      </c>
      <c r="X14436">
        <v>0</v>
      </c>
      <c r="Y14436">
        <v>0</v>
      </c>
      <c r="Z14436">
        <v>10</v>
      </c>
      <c r="AA14436">
        <v>10</v>
      </c>
      <c r="AB14436" s="2">
        <v>45055.002986111111</v>
      </c>
      <c r="AC14436" t="s">
        <v>32</v>
      </c>
    </row>
    <row r="14437" spans="1:29" x14ac:dyDescent="0.35">
      <c r="A14437" s="1">
        <v>44005</v>
      </c>
      <c r="B14437" t="s">
        <v>144</v>
      </c>
      <c r="C14437">
        <v>16612</v>
      </c>
      <c r="D14437">
        <v>128896</v>
      </c>
      <c r="F14437">
        <v>105</v>
      </c>
      <c r="G14437">
        <v>1958</v>
      </c>
      <c r="H14437">
        <v>19</v>
      </c>
      <c r="J14437">
        <v>17</v>
      </c>
      <c r="N14437" s="2">
        <v>44005.125</v>
      </c>
      <c r="O14437" t="s">
        <v>21236</v>
      </c>
      <c r="P14437" t="s">
        <v>21237</v>
      </c>
      <c r="Q14437">
        <v>906</v>
      </c>
      <c r="R14437">
        <v>1958</v>
      </c>
      <c r="S14437">
        <v>145508</v>
      </c>
      <c r="T14437">
        <v>233518</v>
      </c>
      <c r="U14437">
        <v>145508</v>
      </c>
      <c r="V14437">
        <v>44</v>
      </c>
      <c r="W14437">
        <v>3</v>
      </c>
      <c r="X14437">
        <v>8</v>
      </c>
      <c r="Y14437">
        <v>1599</v>
      </c>
      <c r="Z14437">
        <v>77</v>
      </c>
      <c r="AA14437">
        <v>3846</v>
      </c>
      <c r="AB14437" s="2">
        <v>45055.002986111111</v>
      </c>
      <c r="AC14437" t="s">
        <v>32</v>
      </c>
    </row>
    <row r="14438" spans="1:29" x14ac:dyDescent="0.35">
      <c r="A14438" s="1">
        <v>44005</v>
      </c>
      <c r="B14438" t="s">
        <v>147</v>
      </c>
      <c r="C14438">
        <v>26613</v>
      </c>
      <c r="D14438">
        <v>282638</v>
      </c>
      <c r="F14438">
        <v>824</v>
      </c>
      <c r="G14438">
        <v>2377</v>
      </c>
      <c r="L14438">
        <v>12317</v>
      </c>
      <c r="N14438" s="2">
        <v>44004.999305555553</v>
      </c>
      <c r="O14438" t="s">
        <v>21238</v>
      </c>
      <c r="P14438" t="s">
        <v>21186</v>
      </c>
      <c r="Q14438">
        <v>673</v>
      </c>
      <c r="R14438">
        <v>2377</v>
      </c>
      <c r="S14438">
        <v>309251</v>
      </c>
      <c r="T14438">
        <v>309251</v>
      </c>
      <c r="U14438">
        <v>309251</v>
      </c>
      <c r="V14438">
        <v>45</v>
      </c>
      <c r="W14438">
        <v>14</v>
      </c>
      <c r="X14438">
        <v>83</v>
      </c>
      <c r="Y14438">
        <v>4459</v>
      </c>
      <c r="Z14438">
        <v>912</v>
      </c>
      <c r="AA14438">
        <v>5371</v>
      </c>
      <c r="AB14438" s="2">
        <v>45055.002986111111</v>
      </c>
      <c r="AC14438" t="s">
        <v>32</v>
      </c>
    </row>
    <row r="14439" spans="1:29" x14ac:dyDescent="0.35">
      <c r="A14439" s="1">
        <v>44005</v>
      </c>
      <c r="B14439" t="s">
        <v>150</v>
      </c>
      <c r="C14439">
        <v>6353</v>
      </c>
      <c r="D14439">
        <v>67633</v>
      </c>
      <c r="F14439">
        <v>85</v>
      </c>
      <c r="G14439">
        <v>624</v>
      </c>
      <c r="L14439">
        <v>5497</v>
      </c>
      <c r="N14439" s="2">
        <v>44004.75</v>
      </c>
      <c r="O14439" t="s">
        <v>21239</v>
      </c>
      <c r="P14439" t="s">
        <v>21184</v>
      </c>
      <c r="Q14439">
        <v>83</v>
      </c>
      <c r="R14439">
        <v>624</v>
      </c>
      <c r="S14439">
        <v>73986</v>
      </c>
      <c r="T14439">
        <v>84430</v>
      </c>
      <c r="U14439">
        <v>73986</v>
      </c>
      <c r="V14439">
        <v>46</v>
      </c>
      <c r="W14439">
        <v>2</v>
      </c>
      <c r="X14439">
        <v>8</v>
      </c>
      <c r="Y14439">
        <v>630</v>
      </c>
      <c r="Z14439">
        <v>27</v>
      </c>
      <c r="AA14439">
        <v>740</v>
      </c>
      <c r="AB14439" s="2">
        <v>45055.002986111111</v>
      </c>
      <c r="AC14439" t="s">
        <v>32</v>
      </c>
    </row>
    <row r="14440" spans="1:29" x14ac:dyDescent="0.35">
      <c r="A14440" s="1">
        <v>44005</v>
      </c>
      <c r="B14440" t="s">
        <v>152</v>
      </c>
      <c r="C14440">
        <v>36303</v>
      </c>
      <c r="F14440">
        <v>721</v>
      </c>
      <c r="G14440">
        <v>2336</v>
      </c>
      <c r="L14440">
        <v>24068</v>
      </c>
      <c r="N14440" s="2">
        <v>44005.625</v>
      </c>
      <c r="O14440" t="s">
        <v>21240</v>
      </c>
      <c r="P14440" t="s">
        <v>21241</v>
      </c>
      <c r="Q14440">
        <v>542</v>
      </c>
      <c r="R14440">
        <v>2336</v>
      </c>
      <c r="S14440">
        <v>36303</v>
      </c>
      <c r="T14440">
        <v>705164</v>
      </c>
      <c r="U14440">
        <v>36303</v>
      </c>
      <c r="V14440">
        <v>47</v>
      </c>
      <c r="W14440">
        <v>11</v>
      </c>
      <c r="X14440">
        <v>35</v>
      </c>
      <c r="Y14440">
        <v>0</v>
      </c>
      <c r="Z14440">
        <v>750</v>
      </c>
      <c r="AA14440">
        <v>5310</v>
      </c>
      <c r="AB14440" s="2">
        <v>45055.002986111111</v>
      </c>
      <c r="AC14440" t="s">
        <v>32</v>
      </c>
    </row>
    <row r="14441" spans="1:29" x14ac:dyDescent="0.35">
      <c r="A14441" s="1">
        <v>44005</v>
      </c>
      <c r="B14441" t="s">
        <v>155</v>
      </c>
      <c r="C14441">
        <v>120370</v>
      </c>
      <c r="F14441">
        <v>4092</v>
      </c>
      <c r="H14441">
        <v>1399</v>
      </c>
      <c r="L14441">
        <v>70714</v>
      </c>
      <c r="N14441" s="2">
        <v>44005.701388888891</v>
      </c>
      <c r="O14441" t="s">
        <v>21242</v>
      </c>
      <c r="P14441" t="s">
        <v>21243</v>
      </c>
      <c r="Q14441">
        <v>2220</v>
      </c>
      <c r="S14441">
        <v>120370</v>
      </c>
      <c r="T14441">
        <v>1947172</v>
      </c>
      <c r="U14441">
        <v>120370</v>
      </c>
      <c r="V14441">
        <v>48</v>
      </c>
      <c r="W14441">
        <v>28</v>
      </c>
      <c r="X14441">
        <v>0</v>
      </c>
      <c r="Y14441">
        <v>0</v>
      </c>
      <c r="Z14441">
        <v>5489</v>
      </c>
      <c r="AA14441">
        <v>47285</v>
      </c>
      <c r="AB14441" s="2">
        <v>45055.002986111111</v>
      </c>
      <c r="AC14441" t="s">
        <v>32</v>
      </c>
    </row>
    <row r="14442" spans="1:29" x14ac:dyDescent="0.35">
      <c r="A14442" s="1">
        <v>44005</v>
      </c>
      <c r="B14442" t="s">
        <v>158</v>
      </c>
      <c r="C14442">
        <v>18300</v>
      </c>
      <c r="D14442">
        <v>294235</v>
      </c>
      <c r="F14442">
        <v>214</v>
      </c>
      <c r="G14442">
        <v>1226</v>
      </c>
      <c r="H14442">
        <v>77</v>
      </c>
      <c r="I14442">
        <v>344</v>
      </c>
      <c r="K14442">
        <v>153</v>
      </c>
      <c r="L14442">
        <v>10057</v>
      </c>
      <c r="N14442" s="2">
        <v>44005.506249999999</v>
      </c>
      <c r="O14442" t="s">
        <v>21244</v>
      </c>
      <c r="P14442" t="s">
        <v>21245</v>
      </c>
      <c r="Q14442">
        <v>163</v>
      </c>
      <c r="R14442">
        <v>1226</v>
      </c>
      <c r="S14442">
        <v>312535</v>
      </c>
      <c r="T14442">
        <v>364018</v>
      </c>
      <c r="U14442">
        <v>312535</v>
      </c>
      <c r="V14442">
        <v>49</v>
      </c>
      <c r="W14442">
        <v>5</v>
      </c>
      <c r="X14442">
        <v>34</v>
      </c>
      <c r="Y14442">
        <v>4301</v>
      </c>
      <c r="Z14442">
        <v>394</v>
      </c>
      <c r="AA14442">
        <v>5721</v>
      </c>
      <c r="AB14442" s="2">
        <v>45055.002986111111</v>
      </c>
      <c r="AC14442" t="s">
        <v>32</v>
      </c>
    </row>
    <row r="14443" spans="1:29" x14ac:dyDescent="0.35">
      <c r="A14443" s="1">
        <v>44005</v>
      </c>
      <c r="B14443" t="s">
        <v>161</v>
      </c>
      <c r="C14443">
        <v>58994</v>
      </c>
      <c r="E14443">
        <v>291</v>
      </c>
      <c r="F14443">
        <v>847</v>
      </c>
      <c r="G14443">
        <v>5913</v>
      </c>
      <c r="H14443">
        <v>245</v>
      </c>
      <c r="J14443">
        <v>126</v>
      </c>
      <c r="N14443" s="2">
        <v>44004.708333333336</v>
      </c>
      <c r="O14443" t="s">
        <v>21246</v>
      </c>
      <c r="P14443" t="s">
        <v>21207</v>
      </c>
      <c r="Q14443">
        <v>1645</v>
      </c>
      <c r="R14443">
        <v>5913</v>
      </c>
      <c r="S14443">
        <v>59285</v>
      </c>
      <c r="T14443">
        <v>581308</v>
      </c>
      <c r="U14443">
        <v>58994</v>
      </c>
      <c r="V14443">
        <v>51</v>
      </c>
      <c r="W14443">
        <v>25</v>
      </c>
      <c r="X14443">
        <v>44</v>
      </c>
      <c r="Y14443">
        <v>0</v>
      </c>
      <c r="Z14443">
        <v>529</v>
      </c>
      <c r="AA14443">
        <v>8137</v>
      </c>
      <c r="AB14443" s="2">
        <v>45055.002986111111</v>
      </c>
      <c r="AC14443" t="s">
        <v>32</v>
      </c>
    </row>
    <row r="14444" spans="1:29" x14ac:dyDescent="0.35">
      <c r="A14444" s="1">
        <v>44005</v>
      </c>
      <c r="B14444" t="s">
        <v>163</v>
      </c>
      <c r="C14444">
        <v>76</v>
      </c>
      <c r="D14444">
        <v>2544</v>
      </c>
      <c r="E14444">
        <v>33</v>
      </c>
      <c r="L14444">
        <v>64</v>
      </c>
      <c r="N14444" s="2">
        <v>44004.815972222219</v>
      </c>
      <c r="O14444" t="s">
        <v>21247</v>
      </c>
      <c r="P14444" t="s">
        <v>21248</v>
      </c>
      <c r="Q14444">
        <v>6</v>
      </c>
      <c r="S14444">
        <v>2653</v>
      </c>
      <c r="T14444">
        <v>2620</v>
      </c>
      <c r="U14444">
        <v>2620</v>
      </c>
      <c r="V14444">
        <v>78</v>
      </c>
      <c r="W14444">
        <v>0</v>
      </c>
      <c r="X14444">
        <v>0</v>
      </c>
      <c r="Y14444">
        <v>42</v>
      </c>
      <c r="Z14444">
        <v>0</v>
      </c>
      <c r="AA14444">
        <v>42</v>
      </c>
      <c r="AB14444" s="2">
        <v>45055.002986111111</v>
      </c>
      <c r="AC14444" t="s">
        <v>32</v>
      </c>
    </row>
    <row r="14445" spans="1:29" x14ac:dyDescent="0.35">
      <c r="A14445" s="1">
        <v>44005</v>
      </c>
      <c r="B14445" t="s">
        <v>166</v>
      </c>
      <c r="C14445">
        <v>1165</v>
      </c>
      <c r="D14445">
        <v>56349</v>
      </c>
      <c r="F14445">
        <v>19</v>
      </c>
      <c r="L14445">
        <v>927</v>
      </c>
      <c r="N14445" s="2">
        <v>44005</v>
      </c>
      <c r="O14445" t="s">
        <v>21249</v>
      </c>
      <c r="P14445" t="s">
        <v>21170</v>
      </c>
      <c r="Q14445">
        <v>56</v>
      </c>
      <c r="S14445">
        <v>57514</v>
      </c>
      <c r="T14445">
        <v>68167</v>
      </c>
      <c r="U14445">
        <v>57514</v>
      </c>
      <c r="V14445">
        <v>50</v>
      </c>
      <c r="W14445">
        <v>0</v>
      </c>
      <c r="X14445">
        <v>0</v>
      </c>
      <c r="Y14445">
        <v>716</v>
      </c>
      <c r="Z14445">
        <v>2</v>
      </c>
      <c r="AA14445">
        <v>916</v>
      </c>
      <c r="AB14445" s="2">
        <v>45055.002986111111</v>
      </c>
      <c r="AC14445" t="s">
        <v>32</v>
      </c>
    </row>
    <row r="14446" spans="1:29" x14ac:dyDescent="0.35">
      <c r="A14446" s="1">
        <v>44005</v>
      </c>
      <c r="B14446" t="s">
        <v>168</v>
      </c>
      <c r="C14446">
        <v>30614</v>
      </c>
      <c r="F14446">
        <v>372</v>
      </c>
      <c r="G14446">
        <v>4062</v>
      </c>
      <c r="J14446">
        <v>37</v>
      </c>
      <c r="N14446" s="2">
        <v>44004.124305555553</v>
      </c>
      <c r="O14446" t="s">
        <v>21250</v>
      </c>
      <c r="P14446" t="s">
        <v>21251</v>
      </c>
      <c r="Q14446">
        <v>1276</v>
      </c>
      <c r="R14446">
        <v>4062</v>
      </c>
      <c r="S14446">
        <v>30614</v>
      </c>
      <c r="T14446">
        <v>589542</v>
      </c>
      <c r="U14446">
        <v>30614</v>
      </c>
      <c r="V14446">
        <v>53</v>
      </c>
      <c r="W14446">
        <v>6</v>
      </c>
      <c r="X14446">
        <v>13</v>
      </c>
      <c r="Y14446">
        <v>0</v>
      </c>
      <c r="Z14446">
        <v>191</v>
      </c>
      <c r="AA14446">
        <v>13098</v>
      </c>
      <c r="AB14446" s="2">
        <v>45055.002986111111</v>
      </c>
      <c r="AC14446" t="s">
        <v>32</v>
      </c>
    </row>
    <row r="14447" spans="1:29" x14ac:dyDescent="0.35">
      <c r="A14447" s="1">
        <v>44005</v>
      </c>
      <c r="B14447" t="s">
        <v>171</v>
      </c>
      <c r="C14447">
        <v>28175</v>
      </c>
      <c r="D14447">
        <v>478165</v>
      </c>
      <c r="E14447">
        <v>142</v>
      </c>
      <c r="F14447">
        <v>240</v>
      </c>
      <c r="G14447">
        <v>3268</v>
      </c>
      <c r="H14447">
        <v>93</v>
      </c>
      <c r="I14447">
        <v>716</v>
      </c>
      <c r="L14447">
        <v>19852</v>
      </c>
      <c r="N14447" s="2">
        <v>44005.666666666664</v>
      </c>
      <c r="O14447" t="s">
        <v>21252</v>
      </c>
      <c r="P14447" t="s">
        <v>21253</v>
      </c>
      <c r="Q14447">
        <v>750</v>
      </c>
      <c r="R14447">
        <v>3268</v>
      </c>
      <c r="S14447">
        <v>506482</v>
      </c>
      <c r="T14447">
        <v>603428</v>
      </c>
      <c r="U14447">
        <v>506340</v>
      </c>
      <c r="V14447">
        <v>55</v>
      </c>
      <c r="W14447">
        <v>5</v>
      </c>
      <c r="X14447">
        <v>37</v>
      </c>
      <c r="Y14447">
        <v>11531</v>
      </c>
      <c r="Z14447">
        <v>297</v>
      </c>
      <c r="AA14447">
        <v>8624</v>
      </c>
      <c r="AB14447" s="2">
        <v>45055.002986111111</v>
      </c>
      <c r="AC14447" t="s">
        <v>32</v>
      </c>
    </row>
    <row r="14448" spans="1:29" x14ac:dyDescent="0.35">
      <c r="A14448" s="1">
        <v>44005</v>
      </c>
      <c r="B14448" t="s">
        <v>173</v>
      </c>
      <c r="C14448">
        <v>2582</v>
      </c>
      <c r="F14448">
        <v>21</v>
      </c>
      <c r="H14448">
        <v>5</v>
      </c>
      <c r="J14448">
        <v>2</v>
      </c>
      <c r="L14448">
        <v>1790</v>
      </c>
      <c r="N14448" s="2">
        <v>44005.416666666664</v>
      </c>
      <c r="O14448" t="s">
        <v>21254</v>
      </c>
      <c r="P14448" t="s">
        <v>21201</v>
      </c>
      <c r="Q14448">
        <v>92</v>
      </c>
      <c r="S14448">
        <v>2582</v>
      </c>
      <c r="T14448">
        <v>152476</v>
      </c>
      <c r="U14448">
        <v>2582</v>
      </c>
      <c r="V14448">
        <v>54</v>
      </c>
      <c r="W14448">
        <v>3</v>
      </c>
      <c r="X14448">
        <v>0</v>
      </c>
      <c r="Y14448">
        <v>0</v>
      </c>
      <c r="Z14448">
        <v>30</v>
      </c>
      <c r="AA14448">
        <v>2891</v>
      </c>
      <c r="AB14448" s="2">
        <v>45055.002986111111</v>
      </c>
      <c r="AC14448" t="s">
        <v>32</v>
      </c>
    </row>
    <row r="14449" spans="1:29" x14ac:dyDescent="0.35">
      <c r="A14449" s="1">
        <v>44005</v>
      </c>
      <c r="B14449" t="s">
        <v>175</v>
      </c>
      <c r="C14449">
        <v>1254</v>
      </c>
      <c r="D14449">
        <v>27485</v>
      </c>
      <c r="F14449">
        <v>8</v>
      </c>
      <c r="G14449">
        <v>109</v>
      </c>
      <c r="L14449">
        <v>953</v>
      </c>
      <c r="N14449" s="2">
        <v>44005.740277777775</v>
      </c>
      <c r="O14449" t="s">
        <v>21255</v>
      </c>
      <c r="P14449" t="s">
        <v>21256</v>
      </c>
      <c r="Q14449">
        <v>20</v>
      </c>
      <c r="R14449">
        <v>109</v>
      </c>
      <c r="S14449">
        <v>28739</v>
      </c>
      <c r="T14449">
        <v>42389</v>
      </c>
      <c r="U14449">
        <v>28739</v>
      </c>
      <c r="V14449">
        <v>56</v>
      </c>
      <c r="W14449">
        <v>0</v>
      </c>
      <c r="X14449">
        <v>4</v>
      </c>
      <c r="Y14449">
        <v>1323</v>
      </c>
      <c r="Z14449">
        <v>24</v>
      </c>
      <c r="AA14449">
        <v>1140</v>
      </c>
      <c r="AB14449" s="2">
        <v>45055.002986111111</v>
      </c>
      <c r="AC14449" t="s">
        <v>32</v>
      </c>
    </row>
    <row r="14450" spans="1:29" x14ac:dyDescent="0.35">
      <c r="A14450" s="1">
        <v>44004</v>
      </c>
      <c r="B14450" t="s">
        <v>29</v>
      </c>
      <c r="C14450">
        <v>767</v>
      </c>
      <c r="F14450">
        <v>13</v>
      </c>
      <c r="G14450">
        <v>65</v>
      </c>
      <c r="J14450">
        <v>1</v>
      </c>
      <c r="L14450">
        <v>491</v>
      </c>
      <c r="N14450" s="2">
        <v>44004</v>
      </c>
      <c r="O14450" t="s">
        <v>21257</v>
      </c>
      <c r="P14450" t="s">
        <v>21182</v>
      </c>
      <c r="Q14450">
        <v>12</v>
      </c>
      <c r="R14450">
        <v>65</v>
      </c>
      <c r="S14450">
        <v>767</v>
      </c>
      <c r="T14450">
        <v>90824</v>
      </c>
      <c r="U14450">
        <v>767</v>
      </c>
      <c r="V14450">
        <v>2</v>
      </c>
      <c r="W14450">
        <v>0</v>
      </c>
      <c r="X14450">
        <v>0</v>
      </c>
      <c r="Y14450">
        <v>0</v>
      </c>
      <c r="Z14450">
        <v>6</v>
      </c>
      <c r="AA14450">
        <v>2773</v>
      </c>
      <c r="AB14450" s="2">
        <v>45055.002986111111</v>
      </c>
      <c r="AC14450" t="s">
        <v>32</v>
      </c>
    </row>
    <row r="14451" spans="1:29" x14ac:dyDescent="0.35">
      <c r="A14451" s="1">
        <v>44004</v>
      </c>
      <c r="B14451" t="s">
        <v>33</v>
      </c>
      <c r="C14451">
        <v>30454</v>
      </c>
      <c r="D14451">
        <v>318656</v>
      </c>
      <c r="F14451">
        <v>663</v>
      </c>
      <c r="G14451">
        <v>2471</v>
      </c>
      <c r="I14451">
        <v>725</v>
      </c>
      <c r="K14451">
        <v>424</v>
      </c>
      <c r="L14451">
        <v>15974</v>
      </c>
      <c r="N14451" s="2">
        <v>44004.458333333336</v>
      </c>
      <c r="O14451" s="3" t="s">
        <v>21258</v>
      </c>
      <c r="P14451" t="s">
        <v>21259</v>
      </c>
      <c r="Q14451">
        <v>841</v>
      </c>
      <c r="R14451">
        <v>2471</v>
      </c>
      <c r="S14451">
        <v>349110</v>
      </c>
      <c r="T14451">
        <v>348687</v>
      </c>
      <c r="U14451">
        <v>349110</v>
      </c>
      <c r="V14451">
        <v>1</v>
      </c>
      <c r="W14451">
        <v>2</v>
      </c>
      <c r="X14451">
        <v>11</v>
      </c>
      <c r="Y14451">
        <v>3999</v>
      </c>
      <c r="Z14451">
        <v>433</v>
      </c>
      <c r="AA14451">
        <v>4432</v>
      </c>
      <c r="AB14451" s="2">
        <v>45055.002986111111</v>
      </c>
      <c r="AC14451" t="s">
        <v>32</v>
      </c>
    </row>
    <row r="14452" spans="1:29" x14ac:dyDescent="0.35">
      <c r="A14452" s="1">
        <v>44004</v>
      </c>
      <c r="B14452" t="s">
        <v>36</v>
      </c>
      <c r="C14452">
        <v>16083</v>
      </c>
      <c r="D14452">
        <v>240256</v>
      </c>
      <c r="F14452">
        <v>237</v>
      </c>
      <c r="G14452">
        <v>1164</v>
      </c>
      <c r="J14452">
        <v>61</v>
      </c>
      <c r="K14452">
        <v>186</v>
      </c>
      <c r="L14452">
        <v>10793</v>
      </c>
      <c r="N14452" s="2">
        <v>44004.618055555555</v>
      </c>
      <c r="O14452" t="s">
        <v>21260</v>
      </c>
      <c r="P14452" t="s">
        <v>21261</v>
      </c>
      <c r="Q14452">
        <v>227</v>
      </c>
      <c r="R14452">
        <v>1164</v>
      </c>
      <c r="S14452">
        <v>256339</v>
      </c>
      <c r="T14452">
        <v>256339</v>
      </c>
      <c r="U14452">
        <v>256339</v>
      </c>
      <c r="V14452">
        <v>5</v>
      </c>
      <c r="W14452">
        <v>3</v>
      </c>
      <c r="X14452">
        <v>12</v>
      </c>
      <c r="Y14452">
        <v>13164</v>
      </c>
      <c r="Z14452">
        <v>941</v>
      </c>
      <c r="AA14452">
        <v>14105</v>
      </c>
      <c r="AB14452" s="2">
        <v>45055.002986111111</v>
      </c>
      <c r="AC14452" t="s">
        <v>32</v>
      </c>
    </row>
    <row r="14453" spans="1:29" x14ac:dyDescent="0.35">
      <c r="A14453" s="1">
        <v>44004</v>
      </c>
      <c r="B14453" t="s">
        <v>39</v>
      </c>
      <c r="C14453">
        <v>0</v>
      </c>
      <c r="D14453">
        <v>174</v>
      </c>
      <c r="N14453" s="2">
        <v>43983</v>
      </c>
      <c r="O14453" t="s">
        <v>21262</v>
      </c>
      <c r="P14453" t="s">
        <v>21094</v>
      </c>
      <c r="Q14453">
        <v>0</v>
      </c>
      <c r="S14453">
        <v>174</v>
      </c>
      <c r="T14453">
        <v>174</v>
      </c>
      <c r="U14453">
        <v>174</v>
      </c>
      <c r="V14453">
        <v>60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 s="2">
        <v>45055.002986111111</v>
      </c>
      <c r="AC14453" t="s">
        <v>32</v>
      </c>
    </row>
    <row r="14454" spans="1:29" x14ac:dyDescent="0.35">
      <c r="A14454" s="1">
        <v>44004</v>
      </c>
      <c r="B14454" t="s">
        <v>42</v>
      </c>
      <c r="C14454">
        <v>54586</v>
      </c>
      <c r="D14454">
        <v>375204</v>
      </c>
      <c r="F14454">
        <v>1992</v>
      </c>
      <c r="G14454">
        <v>4255</v>
      </c>
      <c r="H14454">
        <v>583</v>
      </c>
      <c r="J14454">
        <v>379</v>
      </c>
      <c r="N14454" s="2">
        <v>44004</v>
      </c>
      <c r="O14454" t="s">
        <v>21263</v>
      </c>
      <c r="P14454" t="s">
        <v>21182</v>
      </c>
      <c r="Q14454">
        <v>1342</v>
      </c>
      <c r="R14454">
        <v>4255</v>
      </c>
      <c r="S14454">
        <v>429790</v>
      </c>
      <c r="T14454">
        <v>593334</v>
      </c>
      <c r="U14454">
        <v>429790</v>
      </c>
      <c r="V14454">
        <v>4</v>
      </c>
      <c r="W14454">
        <v>3</v>
      </c>
      <c r="X14454">
        <v>0</v>
      </c>
      <c r="Y14454">
        <v>7850</v>
      </c>
      <c r="Z14454">
        <v>2196</v>
      </c>
      <c r="AA14454">
        <v>7690</v>
      </c>
      <c r="AB14454" s="2">
        <v>45055.002986111111</v>
      </c>
      <c r="AC14454" t="s">
        <v>32</v>
      </c>
    </row>
    <row r="14455" spans="1:29" x14ac:dyDescent="0.35">
      <c r="A14455" s="1">
        <v>44004</v>
      </c>
      <c r="B14455" t="s">
        <v>44</v>
      </c>
      <c r="C14455">
        <v>178054</v>
      </c>
      <c r="F14455">
        <v>4804</v>
      </c>
      <c r="H14455">
        <v>1412</v>
      </c>
      <c r="N14455" s="2">
        <v>44004</v>
      </c>
      <c r="O14455" t="s">
        <v>21264</v>
      </c>
      <c r="P14455" t="s">
        <v>21182</v>
      </c>
      <c r="Q14455">
        <v>5515</v>
      </c>
      <c r="S14455">
        <v>178054</v>
      </c>
      <c r="T14455">
        <v>3411686</v>
      </c>
      <c r="U14455">
        <v>178054</v>
      </c>
      <c r="V14455">
        <v>6</v>
      </c>
      <c r="W14455">
        <v>20</v>
      </c>
      <c r="X14455">
        <v>0</v>
      </c>
      <c r="Y14455">
        <v>0</v>
      </c>
      <c r="Z14455">
        <v>4230</v>
      </c>
      <c r="AA14455">
        <v>92430</v>
      </c>
      <c r="AB14455" s="2">
        <v>45055.002986111111</v>
      </c>
      <c r="AC14455" t="s">
        <v>32</v>
      </c>
    </row>
    <row r="14456" spans="1:29" x14ac:dyDescent="0.35">
      <c r="A14456" s="1">
        <v>44004</v>
      </c>
      <c r="B14456" t="s">
        <v>47</v>
      </c>
      <c r="C14456">
        <v>30705</v>
      </c>
      <c r="D14456">
        <v>257171</v>
      </c>
      <c r="F14456">
        <v>249</v>
      </c>
      <c r="G14456">
        <v>5343</v>
      </c>
      <c r="N14456" s="2">
        <v>44004</v>
      </c>
      <c r="O14456" t="s">
        <v>21265</v>
      </c>
      <c r="P14456" t="s">
        <v>21182</v>
      </c>
      <c r="Q14456">
        <v>1651</v>
      </c>
      <c r="R14456">
        <v>5343</v>
      </c>
      <c r="S14456">
        <v>287876</v>
      </c>
      <c r="T14456">
        <v>341255</v>
      </c>
      <c r="U14456">
        <v>287876</v>
      </c>
      <c r="V14456">
        <v>8</v>
      </c>
      <c r="W14456">
        <v>4</v>
      </c>
      <c r="X14456">
        <v>16</v>
      </c>
      <c r="Y14456">
        <v>4938</v>
      </c>
      <c r="Z14456">
        <v>166</v>
      </c>
      <c r="AA14456">
        <v>6238</v>
      </c>
      <c r="AB14456" s="2">
        <v>45055.002986111111</v>
      </c>
      <c r="AC14456" t="s">
        <v>32</v>
      </c>
    </row>
    <row r="14457" spans="1:29" x14ac:dyDescent="0.35">
      <c r="A14457" s="1">
        <v>44004</v>
      </c>
      <c r="B14457" t="s">
        <v>50</v>
      </c>
      <c r="C14457">
        <v>45782</v>
      </c>
      <c r="F14457">
        <v>140</v>
      </c>
      <c r="G14457">
        <v>10099</v>
      </c>
      <c r="L14457">
        <v>7842</v>
      </c>
      <c r="N14457" s="2">
        <v>44003.854166666664</v>
      </c>
      <c r="O14457" t="s">
        <v>21266</v>
      </c>
      <c r="P14457" t="s">
        <v>21267</v>
      </c>
      <c r="Q14457">
        <v>4263</v>
      </c>
      <c r="R14457">
        <v>10099</v>
      </c>
      <c r="S14457">
        <v>45782</v>
      </c>
      <c r="T14457">
        <v>420223</v>
      </c>
      <c r="U14457">
        <v>45782</v>
      </c>
      <c r="V14457">
        <v>9</v>
      </c>
      <c r="W14457">
        <v>3</v>
      </c>
      <c r="X14457">
        <v>0</v>
      </c>
      <c r="Y14457">
        <v>0</v>
      </c>
      <c r="Z14457">
        <v>27</v>
      </c>
      <c r="AA14457">
        <v>3175</v>
      </c>
      <c r="AB14457" s="2">
        <v>45055.002986111111</v>
      </c>
      <c r="AC14457" t="s">
        <v>32</v>
      </c>
    </row>
    <row r="14458" spans="1:29" x14ac:dyDescent="0.35">
      <c r="A14458" s="1">
        <v>44004</v>
      </c>
      <c r="B14458" t="s">
        <v>53</v>
      </c>
      <c r="C14458">
        <v>10058</v>
      </c>
      <c r="F14458">
        <v>155</v>
      </c>
      <c r="H14458">
        <v>50</v>
      </c>
      <c r="J14458">
        <v>34</v>
      </c>
      <c r="L14458">
        <v>1182</v>
      </c>
      <c r="N14458" s="2">
        <v>44003</v>
      </c>
      <c r="O14458" t="s">
        <v>21268</v>
      </c>
      <c r="P14458" t="s">
        <v>21269</v>
      </c>
      <c r="Q14458">
        <v>535</v>
      </c>
      <c r="S14458">
        <v>10058</v>
      </c>
      <c r="T14458">
        <v>82004</v>
      </c>
      <c r="U14458">
        <v>10058</v>
      </c>
      <c r="V14458">
        <v>11</v>
      </c>
      <c r="W14458">
        <v>2</v>
      </c>
      <c r="X14458">
        <v>0</v>
      </c>
      <c r="Y14458">
        <v>0</v>
      </c>
      <c r="Z14458">
        <v>38</v>
      </c>
      <c r="AA14458">
        <v>2482</v>
      </c>
      <c r="AB14458" s="2">
        <v>45055.002986111111</v>
      </c>
      <c r="AC14458" t="s">
        <v>32</v>
      </c>
    </row>
    <row r="14459" spans="1:29" x14ac:dyDescent="0.35">
      <c r="A14459" s="1">
        <v>44004</v>
      </c>
      <c r="B14459" t="s">
        <v>56</v>
      </c>
      <c r="C14459">
        <v>10820</v>
      </c>
      <c r="D14459">
        <v>85903</v>
      </c>
      <c r="F14459">
        <v>89</v>
      </c>
      <c r="L14459">
        <v>6459</v>
      </c>
      <c r="N14459" s="2">
        <v>44003.75</v>
      </c>
      <c r="O14459" t="s">
        <v>21270</v>
      </c>
      <c r="P14459" t="s">
        <v>21271</v>
      </c>
      <c r="Q14459">
        <v>504</v>
      </c>
      <c r="S14459">
        <v>96723</v>
      </c>
      <c r="T14459">
        <v>118099</v>
      </c>
      <c r="U14459">
        <v>96723</v>
      </c>
      <c r="V14459">
        <v>10</v>
      </c>
      <c r="W14459">
        <v>0</v>
      </c>
      <c r="X14459">
        <v>0</v>
      </c>
      <c r="Y14459">
        <v>1704</v>
      </c>
      <c r="Z14459">
        <v>45</v>
      </c>
      <c r="AA14459">
        <v>2813</v>
      </c>
      <c r="AB14459" s="2">
        <v>45055.002986111111</v>
      </c>
      <c r="AC14459" t="s">
        <v>32</v>
      </c>
    </row>
    <row r="14460" spans="1:29" x14ac:dyDescent="0.35">
      <c r="A14460" s="1">
        <v>44004</v>
      </c>
      <c r="B14460" t="s">
        <v>59</v>
      </c>
      <c r="C14460">
        <v>97537</v>
      </c>
      <c r="D14460">
        <v>1517270</v>
      </c>
      <c r="E14460">
        <v>1546</v>
      </c>
      <c r="G14460">
        <v>13407</v>
      </c>
      <c r="N14460" s="2">
        <v>44004.416666666664</v>
      </c>
      <c r="O14460" t="s">
        <v>21272</v>
      </c>
      <c r="P14460" t="s">
        <v>21196</v>
      </c>
      <c r="Q14460">
        <v>3266</v>
      </c>
      <c r="R14460">
        <v>13407</v>
      </c>
      <c r="S14460">
        <v>1616353</v>
      </c>
      <c r="T14460">
        <v>1724166</v>
      </c>
      <c r="U14460">
        <v>1614807</v>
      </c>
      <c r="V14460">
        <v>12</v>
      </c>
      <c r="W14460">
        <v>12</v>
      </c>
      <c r="X14460">
        <v>82</v>
      </c>
      <c r="Y14460">
        <v>15265</v>
      </c>
      <c r="Z14460">
        <v>2751</v>
      </c>
      <c r="AA14460">
        <v>33994</v>
      </c>
      <c r="AB14460" s="2">
        <v>45055.002986111111</v>
      </c>
      <c r="AC14460" t="s">
        <v>32</v>
      </c>
    </row>
    <row r="14461" spans="1:29" x14ac:dyDescent="0.35">
      <c r="A14461" s="1">
        <v>44004</v>
      </c>
      <c r="B14461" t="s">
        <v>62</v>
      </c>
      <c r="C14461">
        <v>65928</v>
      </c>
      <c r="F14461">
        <v>1000</v>
      </c>
      <c r="G14461">
        <v>9953</v>
      </c>
      <c r="I14461">
        <v>2155</v>
      </c>
      <c r="N14461" s="2">
        <v>44004.618055555555</v>
      </c>
      <c r="O14461" t="s">
        <v>21273</v>
      </c>
      <c r="P14461" t="s">
        <v>21261</v>
      </c>
      <c r="Q14461">
        <v>2648</v>
      </c>
      <c r="R14461">
        <v>9953</v>
      </c>
      <c r="S14461">
        <v>65928</v>
      </c>
      <c r="T14461">
        <v>707549</v>
      </c>
      <c r="U14461">
        <v>65928</v>
      </c>
      <c r="V14461">
        <v>13</v>
      </c>
      <c r="W14461">
        <v>5</v>
      </c>
      <c r="X14461">
        <v>116</v>
      </c>
      <c r="Y14461">
        <v>0</v>
      </c>
      <c r="Z14461">
        <v>1227</v>
      </c>
      <c r="AA14461">
        <v>9708</v>
      </c>
      <c r="AB14461" s="2">
        <v>45055.002986111111</v>
      </c>
      <c r="AC14461" t="s">
        <v>32</v>
      </c>
    </row>
    <row r="14462" spans="1:29" x14ac:dyDescent="0.35">
      <c r="A14462" s="1">
        <v>44004</v>
      </c>
      <c r="B14462" t="s">
        <v>65</v>
      </c>
      <c r="C14462">
        <v>224</v>
      </c>
      <c r="D14462">
        <v>10180</v>
      </c>
      <c r="F14462">
        <v>0</v>
      </c>
      <c r="H14462">
        <v>0</v>
      </c>
      <c r="J14462">
        <v>0</v>
      </c>
      <c r="L14462">
        <v>173</v>
      </c>
      <c r="N14462" s="2">
        <v>44004.333333333336</v>
      </c>
      <c r="O14462" t="s">
        <v>21274</v>
      </c>
      <c r="P14462" t="s">
        <v>21275</v>
      </c>
      <c r="Q14462">
        <v>5</v>
      </c>
      <c r="S14462">
        <v>10404</v>
      </c>
      <c r="T14462">
        <v>10404</v>
      </c>
      <c r="U14462">
        <v>10404</v>
      </c>
      <c r="V14462">
        <v>66</v>
      </c>
      <c r="W14462">
        <v>0</v>
      </c>
      <c r="X14462">
        <v>0</v>
      </c>
      <c r="Y14462">
        <v>392</v>
      </c>
      <c r="Z14462">
        <v>2</v>
      </c>
      <c r="AA14462">
        <v>394</v>
      </c>
      <c r="AB14462" s="2">
        <v>45055.002986111111</v>
      </c>
      <c r="AC14462" t="s">
        <v>32</v>
      </c>
    </row>
    <row r="14463" spans="1:29" x14ac:dyDescent="0.35">
      <c r="A14463" s="1">
        <v>44004</v>
      </c>
      <c r="B14463" t="s">
        <v>68</v>
      </c>
      <c r="C14463">
        <v>814</v>
      </c>
      <c r="D14463">
        <v>67897</v>
      </c>
      <c r="G14463">
        <v>97</v>
      </c>
      <c r="L14463">
        <v>651</v>
      </c>
      <c r="N14463" s="2">
        <v>44003.75</v>
      </c>
      <c r="O14463" t="s">
        <v>21276</v>
      </c>
      <c r="P14463" t="s">
        <v>21271</v>
      </c>
      <c r="Q14463">
        <v>17</v>
      </c>
      <c r="R14463">
        <v>97</v>
      </c>
      <c r="S14463">
        <v>68711</v>
      </c>
      <c r="T14463">
        <v>78773</v>
      </c>
      <c r="U14463">
        <v>68711</v>
      </c>
      <c r="V14463">
        <v>15</v>
      </c>
      <c r="W14463">
        <v>0</v>
      </c>
      <c r="X14463">
        <v>1</v>
      </c>
      <c r="Y14463">
        <v>840</v>
      </c>
      <c r="Z14463">
        <v>11</v>
      </c>
      <c r="AA14463">
        <v>1436</v>
      </c>
      <c r="AB14463" s="2">
        <v>45055.002986111111</v>
      </c>
      <c r="AC14463" t="s">
        <v>32</v>
      </c>
    </row>
    <row r="14464" spans="1:29" x14ac:dyDescent="0.35">
      <c r="A14464" s="1">
        <v>44004</v>
      </c>
      <c r="B14464" t="s">
        <v>71</v>
      </c>
      <c r="C14464">
        <v>26051</v>
      </c>
      <c r="D14464">
        <v>232581</v>
      </c>
      <c r="F14464">
        <v>169</v>
      </c>
      <c r="H14464">
        <v>51</v>
      </c>
      <c r="J14464">
        <v>28</v>
      </c>
      <c r="L14464">
        <v>16240</v>
      </c>
      <c r="N14464" s="2">
        <v>44004</v>
      </c>
      <c r="O14464" t="s">
        <v>21277</v>
      </c>
      <c r="P14464" t="s">
        <v>21182</v>
      </c>
      <c r="Q14464">
        <v>686</v>
      </c>
      <c r="S14464">
        <v>258632</v>
      </c>
      <c r="T14464">
        <v>258632</v>
      </c>
      <c r="U14464">
        <v>258632</v>
      </c>
      <c r="V14464">
        <v>19</v>
      </c>
      <c r="W14464">
        <v>1</v>
      </c>
      <c r="X14464">
        <v>0</v>
      </c>
      <c r="Y14464">
        <v>1392</v>
      </c>
      <c r="Z14464">
        <v>88</v>
      </c>
      <c r="AA14464">
        <v>1480</v>
      </c>
      <c r="AB14464" s="2">
        <v>45055.002986111111</v>
      </c>
      <c r="AC14464" t="s">
        <v>32</v>
      </c>
    </row>
    <row r="14465" spans="1:29" x14ac:dyDescent="0.35">
      <c r="A14465" s="1">
        <v>44004</v>
      </c>
      <c r="B14465" t="s">
        <v>73</v>
      </c>
      <c r="C14465">
        <v>4006</v>
      </c>
      <c r="D14465">
        <v>68962</v>
      </c>
      <c r="F14465">
        <v>41</v>
      </c>
      <c r="G14465">
        <v>283</v>
      </c>
      <c r="H14465">
        <v>12</v>
      </c>
      <c r="I14465">
        <v>101</v>
      </c>
      <c r="L14465">
        <v>3305</v>
      </c>
      <c r="N14465" s="2">
        <v>44002</v>
      </c>
      <c r="O14465" t="s">
        <v>21278</v>
      </c>
      <c r="P14465" t="s">
        <v>21279</v>
      </c>
      <c r="Q14465">
        <v>89</v>
      </c>
      <c r="R14465">
        <v>283</v>
      </c>
      <c r="S14465">
        <v>72968</v>
      </c>
      <c r="T14465">
        <v>72547</v>
      </c>
      <c r="U14465">
        <v>72968</v>
      </c>
      <c r="V14465">
        <v>16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 s="2">
        <v>45055.002986111111</v>
      </c>
      <c r="AC14465" t="s">
        <v>32</v>
      </c>
    </row>
    <row r="14466" spans="1:29" x14ac:dyDescent="0.35">
      <c r="A14466" s="1">
        <v>44004</v>
      </c>
      <c r="B14466" t="s">
        <v>76</v>
      </c>
      <c r="C14466">
        <v>138224</v>
      </c>
      <c r="F14466">
        <v>1628</v>
      </c>
      <c r="H14466">
        <v>419</v>
      </c>
      <c r="J14466">
        <v>250</v>
      </c>
      <c r="N14466" s="2">
        <v>44004</v>
      </c>
      <c r="O14466" t="s">
        <v>21280</v>
      </c>
      <c r="P14466" t="s">
        <v>21182</v>
      </c>
      <c r="Q14466">
        <v>6875</v>
      </c>
      <c r="S14466">
        <v>138224</v>
      </c>
      <c r="T14466">
        <v>1379003</v>
      </c>
      <c r="U14466">
        <v>138224</v>
      </c>
      <c r="V14466">
        <v>17</v>
      </c>
      <c r="W14466">
        <v>24</v>
      </c>
      <c r="X14466">
        <v>0</v>
      </c>
      <c r="Y14466">
        <v>0</v>
      </c>
      <c r="Z14466">
        <v>462</v>
      </c>
      <c r="AA14466">
        <v>18219</v>
      </c>
      <c r="AB14466" s="2">
        <v>45055.002986111111</v>
      </c>
      <c r="AC14466" t="s">
        <v>32</v>
      </c>
    </row>
    <row r="14467" spans="1:29" x14ac:dyDescent="0.35">
      <c r="A14467" s="1">
        <v>44004</v>
      </c>
      <c r="B14467" t="s">
        <v>78</v>
      </c>
      <c r="C14467">
        <v>42633</v>
      </c>
      <c r="D14467">
        <v>376283</v>
      </c>
      <c r="F14467">
        <v>756</v>
      </c>
      <c r="G14467">
        <v>6819</v>
      </c>
      <c r="H14467">
        <v>283</v>
      </c>
      <c r="I14467">
        <v>1452</v>
      </c>
      <c r="J14467">
        <v>108</v>
      </c>
      <c r="N14467" s="2">
        <v>44003.999305555553</v>
      </c>
      <c r="O14467" t="s">
        <v>21281</v>
      </c>
      <c r="P14467" t="s">
        <v>21282</v>
      </c>
      <c r="Q14467">
        <v>2553</v>
      </c>
      <c r="R14467">
        <v>6819</v>
      </c>
      <c r="S14467">
        <v>418916</v>
      </c>
      <c r="T14467">
        <v>530904</v>
      </c>
      <c r="U14467">
        <v>418916</v>
      </c>
      <c r="V14467">
        <v>18</v>
      </c>
      <c r="W14467">
        <v>13</v>
      </c>
      <c r="X14467">
        <v>31</v>
      </c>
      <c r="Y14467">
        <v>6786</v>
      </c>
      <c r="Z14467">
        <v>210</v>
      </c>
      <c r="AA14467">
        <v>2797</v>
      </c>
      <c r="AB14467" s="2">
        <v>45055.002986111111</v>
      </c>
      <c r="AC14467" t="s">
        <v>32</v>
      </c>
    </row>
    <row r="14468" spans="1:29" x14ac:dyDescent="0.35">
      <c r="A14468" s="1">
        <v>44004</v>
      </c>
      <c r="B14468" t="s">
        <v>80</v>
      </c>
      <c r="C14468">
        <v>12465</v>
      </c>
      <c r="D14468">
        <v>142548</v>
      </c>
      <c r="G14468">
        <v>1056</v>
      </c>
      <c r="I14468">
        <v>342</v>
      </c>
      <c r="K14468">
        <v>149</v>
      </c>
      <c r="N14468" s="2">
        <v>44004.416666666664</v>
      </c>
      <c r="O14468" t="s">
        <v>21283</v>
      </c>
      <c r="P14468" t="s">
        <v>21196</v>
      </c>
      <c r="Q14468">
        <v>259</v>
      </c>
      <c r="R14468">
        <v>1056</v>
      </c>
      <c r="S14468">
        <v>155013</v>
      </c>
      <c r="T14468">
        <v>155013</v>
      </c>
      <c r="U14468">
        <v>155013</v>
      </c>
      <c r="V14468">
        <v>20</v>
      </c>
      <c r="W14468">
        <v>5</v>
      </c>
      <c r="X14468">
        <v>21</v>
      </c>
      <c r="Y14468">
        <v>6958</v>
      </c>
      <c r="Z14468">
        <v>406</v>
      </c>
      <c r="AA14468">
        <v>7364</v>
      </c>
      <c r="AB14468" s="2">
        <v>45055.002986111111</v>
      </c>
      <c r="AC14468" t="s">
        <v>32</v>
      </c>
    </row>
    <row r="14469" spans="1:29" x14ac:dyDescent="0.35">
      <c r="A14469" s="1">
        <v>44004</v>
      </c>
      <c r="B14469" t="s">
        <v>83</v>
      </c>
      <c r="C14469">
        <v>13839</v>
      </c>
      <c r="F14469">
        <v>349</v>
      </c>
      <c r="G14469">
        <v>2532</v>
      </c>
      <c r="H14469">
        <v>67</v>
      </c>
      <c r="I14469">
        <v>987</v>
      </c>
      <c r="L14469">
        <v>3534</v>
      </c>
      <c r="N14469" s="2">
        <v>44004</v>
      </c>
      <c r="O14469" t="s">
        <v>21284</v>
      </c>
      <c r="P14469" t="s">
        <v>21182</v>
      </c>
      <c r="Q14469">
        <v>526</v>
      </c>
      <c r="R14469">
        <v>2532</v>
      </c>
      <c r="S14469">
        <v>13839</v>
      </c>
      <c r="T14469">
        <v>321642</v>
      </c>
      <c r="U14469">
        <v>13839</v>
      </c>
      <c r="V14469">
        <v>21</v>
      </c>
      <c r="W14469">
        <v>0</v>
      </c>
      <c r="X14469">
        <v>10</v>
      </c>
      <c r="Y14469">
        <v>0</v>
      </c>
      <c r="Z14469">
        <v>89</v>
      </c>
      <c r="AA14469">
        <v>4858</v>
      </c>
      <c r="AB14469" s="2">
        <v>45055.002986111111</v>
      </c>
      <c r="AC14469" t="s">
        <v>32</v>
      </c>
    </row>
    <row r="14470" spans="1:29" x14ac:dyDescent="0.35">
      <c r="A14470" s="1">
        <v>44004</v>
      </c>
      <c r="B14470" t="s">
        <v>85</v>
      </c>
      <c r="C14470">
        <v>50239</v>
      </c>
      <c r="D14470">
        <v>567825</v>
      </c>
      <c r="F14470">
        <v>630</v>
      </c>
      <c r="J14470">
        <v>77</v>
      </c>
      <c r="L14470">
        <v>39792</v>
      </c>
      <c r="N14470" s="2">
        <v>44004.541666666664</v>
      </c>
      <c r="O14470" t="s">
        <v>21285</v>
      </c>
      <c r="P14470" t="s">
        <v>21286</v>
      </c>
      <c r="Q14470">
        <v>3117</v>
      </c>
      <c r="S14470">
        <v>618064</v>
      </c>
      <c r="T14470">
        <v>618064</v>
      </c>
      <c r="U14470">
        <v>618064</v>
      </c>
      <c r="V14470">
        <v>22</v>
      </c>
      <c r="W14470">
        <v>12</v>
      </c>
      <c r="X14470">
        <v>0</v>
      </c>
      <c r="Y14470">
        <v>6791</v>
      </c>
      <c r="Z14470">
        <v>461</v>
      </c>
      <c r="AA14470">
        <v>7252</v>
      </c>
      <c r="AB14470" s="2">
        <v>45055.002986111111</v>
      </c>
      <c r="AC14470" t="s">
        <v>32</v>
      </c>
    </row>
    <row r="14471" spans="1:29" x14ac:dyDescent="0.35">
      <c r="A14471" s="1">
        <v>44004</v>
      </c>
      <c r="B14471" t="s">
        <v>88</v>
      </c>
      <c r="C14471">
        <v>107210</v>
      </c>
      <c r="D14471">
        <v>672853</v>
      </c>
      <c r="F14471">
        <v>920</v>
      </c>
      <c r="G14471">
        <v>11094</v>
      </c>
      <c r="H14471">
        <v>180</v>
      </c>
      <c r="J14471">
        <v>107</v>
      </c>
      <c r="L14471">
        <v>91404</v>
      </c>
      <c r="N14471" s="2">
        <v>44004.416666666664</v>
      </c>
      <c r="O14471" s="3" t="s">
        <v>21287</v>
      </c>
      <c r="P14471" t="s">
        <v>21196</v>
      </c>
      <c r="Q14471">
        <v>7874</v>
      </c>
      <c r="R14471">
        <v>11094</v>
      </c>
      <c r="S14471">
        <v>780063</v>
      </c>
      <c r="T14471">
        <v>1003300</v>
      </c>
      <c r="U14471">
        <v>780063</v>
      </c>
      <c r="V14471">
        <v>25</v>
      </c>
      <c r="W14471">
        <v>16</v>
      </c>
      <c r="X14471">
        <v>9</v>
      </c>
      <c r="Y14471">
        <v>6594</v>
      </c>
      <c r="Z14471">
        <v>149</v>
      </c>
      <c r="AA14471">
        <v>13590</v>
      </c>
      <c r="AB14471" s="2">
        <v>45055.002986111111</v>
      </c>
      <c r="AC14471" t="s">
        <v>32</v>
      </c>
    </row>
    <row r="14472" spans="1:29" x14ac:dyDescent="0.35">
      <c r="A14472" s="1">
        <v>44004</v>
      </c>
      <c r="B14472" t="s">
        <v>90</v>
      </c>
      <c r="C14472">
        <v>64603</v>
      </c>
      <c r="D14472">
        <v>410122</v>
      </c>
      <c r="F14472">
        <v>602</v>
      </c>
      <c r="G14472">
        <v>10572</v>
      </c>
      <c r="H14472">
        <v>232</v>
      </c>
      <c r="L14472">
        <v>4776</v>
      </c>
      <c r="N14472" s="2">
        <v>44004.416666666664</v>
      </c>
      <c r="O14472" s="3" t="s">
        <v>21288</v>
      </c>
      <c r="P14472" t="s">
        <v>21196</v>
      </c>
      <c r="Q14472">
        <v>3074</v>
      </c>
      <c r="R14472">
        <v>10572</v>
      </c>
      <c r="S14472">
        <v>474725</v>
      </c>
      <c r="T14472">
        <v>567025</v>
      </c>
      <c r="U14472">
        <v>474725</v>
      </c>
      <c r="V14472">
        <v>24</v>
      </c>
      <c r="W14472">
        <v>8</v>
      </c>
      <c r="X14472">
        <v>28</v>
      </c>
      <c r="Y14472">
        <v>5397</v>
      </c>
      <c r="Z14472">
        <v>297</v>
      </c>
      <c r="AA14472">
        <v>7433</v>
      </c>
      <c r="AB14472" s="2">
        <v>45055.002986111111</v>
      </c>
      <c r="AC14472" t="s">
        <v>32</v>
      </c>
    </row>
    <row r="14473" spans="1:29" x14ac:dyDescent="0.35">
      <c r="A14473" s="1">
        <v>44004</v>
      </c>
      <c r="B14473" t="s">
        <v>93</v>
      </c>
      <c r="C14473">
        <v>2971</v>
      </c>
      <c r="F14473">
        <v>27</v>
      </c>
      <c r="G14473">
        <v>336</v>
      </c>
      <c r="H14473">
        <v>13</v>
      </c>
      <c r="J14473">
        <v>6</v>
      </c>
      <c r="L14473">
        <v>2409</v>
      </c>
      <c r="N14473" s="2">
        <v>44003.999305555553</v>
      </c>
      <c r="O14473" t="s">
        <v>21289</v>
      </c>
      <c r="P14473" t="s">
        <v>21282</v>
      </c>
      <c r="Q14473">
        <v>102</v>
      </c>
      <c r="R14473">
        <v>336</v>
      </c>
      <c r="S14473">
        <v>2971</v>
      </c>
      <c r="T14473">
        <v>82287</v>
      </c>
      <c r="U14473">
        <v>2971</v>
      </c>
      <c r="V14473">
        <v>23</v>
      </c>
      <c r="W14473">
        <v>0</v>
      </c>
      <c r="X14473">
        <v>0</v>
      </c>
      <c r="Y14473">
        <v>0</v>
      </c>
      <c r="Z14473">
        <v>14</v>
      </c>
      <c r="AA14473">
        <v>1251</v>
      </c>
      <c r="AB14473" s="2">
        <v>45055.002986111111</v>
      </c>
      <c r="AC14473" t="s">
        <v>32</v>
      </c>
    </row>
    <row r="14474" spans="1:29" x14ac:dyDescent="0.35">
      <c r="A14474" s="1">
        <v>44004</v>
      </c>
      <c r="B14474" t="s">
        <v>95</v>
      </c>
      <c r="C14474">
        <v>67957</v>
      </c>
      <c r="F14474">
        <v>557</v>
      </c>
      <c r="H14474">
        <v>209</v>
      </c>
      <c r="J14474">
        <v>99</v>
      </c>
      <c r="L14474">
        <v>49290</v>
      </c>
      <c r="N14474" s="2">
        <v>44003</v>
      </c>
      <c r="O14474" t="s">
        <v>21290</v>
      </c>
      <c r="P14474" t="s">
        <v>21269</v>
      </c>
      <c r="Q14474">
        <v>6097</v>
      </c>
      <c r="S14474">
        <v>67957</v>
      </c>
      <c r="T14474">
        <v>934545</v>
      </c>
      <c r="U14474">
        <v>67957</v>
      </c>
      <c r="V14474">
        <v>26</v>
      </c>
      <c r="W14474">
        <v>7</v>
      </c>
      <c r="X14474">
        <v>0</v>
      </c>
      <c r="Y14474">
        <v>0</v>
      </c>
      <c r="Z14474">
        <v>246</v>
      </c>
      <c r="AA14474">
        <v>10584</v>
      </c>
      <c r="AB14474" s="2">
        <v>45055.002986111111</v>
      </c>
      <c r="AC14474" t="s">
        <v>32</v>
      </c>
    </row>
    <row r="14475" spans="1:29" x14ac:dyDescent="0.35">
      <c r="A14475" s="1">
        <v>44004</v>
      </c>
      <c r="B14475" t="s">
        <v>97</v>
      </c>
      <c r="C14475">
        <v>33227</v>
      </c>
      <c r="D14475">
        <v>479910</v>
      </c>
      <c r="F14475">
        <v>332</v>
      </c>
      <c r="G14475">
        <v>3830</v>
      </c>
      <c r="H14475">
        <v>156</v>
      </c>
      <c r="I14475">
        <v>1180</v>
      </c>
      <c r="L14475">
        <v>29065</v>
      </c>
      <c r="N14475" s="2">
        <v>44003.708333333336</v>
      </c>
      <c r="O14475" t="s">
        <v>21291</v>
      </c>
      <c r="P14475" t="s">
        <v>21292</v>
      </c>
      <c r="Q14475">
        <v>1416</v>
      </c>
      <c r="R14475">
        <v>3830</v>
      </c>
      <c r="S14475">
        <v>513137</v>
      </c>
      <c r="T14475">
        <v>513137</v>
      </c>
      <c r="U14475">
        <v>513137</v>
      </c>
      <c r="V14475">
        <v>27</v>
      </c>
      <c r="W14475">
        <v>4</v>
      </c>
      <c r="X14475">
        <v>33</v>
      </c>
      <c r="Y14475">
        <v>8467</v>
      </c>
      <c r="Z14475">
        <v>307</v>
      </c>
      <c r="AA14475">
        <v>8774</v>
      </c>
      <c r="AB14475" s="2">
        <v>45055.002986111111</v>
      </c>
      <c r="AC14475" t="s">
        <v>32</v>
      </c>
    </row>
    <row r="14476" spans="1:29" x14ac:dyDescent="0.35">
      <c r="A14476" s="1">
        <v>44004</v>
      </c>
      <c r="B14476" t="s">
        <v>100</v>
      </c>
      <c r="C14476">
        <v>18143</v>
      </c>
      <c r="D14476">
        <v>299231</v>
      </c>
      <c r="F14476">
        <v>415</v>
      </c>
      <c r="J14476">
        <v>66</v>
      </c>
      <c r="N14476" s="2">
        <v>44004.625</v>
      </c>
      <c r="O14476" t="s">
        <v>21293</v>
      </c>
      <c r="P14476" t="s">
        <v>21209</v>
      </c>
      <c r="Q14476">
        <v>961</v>
      </c>
      <c r="S14476">
        <v>317374</v>
      </c>
      <c r="T14476">
        <v>270232</v>
      </c>
      <c r="U14476">
        <v>317374</v>
      </c>
      <c r="V14476">
        <v>29</v>
      </c>
      <c r="W14476">
        <v>5</v>
      </c>
      <c r="X14476">
        <v>0</v>
      </c>
      <c r="Y14476">
        <v>2077</v>
      </c>
      <c r="Z14476">
        <v>140</v>
      </c>
      <c r="AA14476">
        <v>0</v>
      </c>
      <c r="AB14476" s="2">
        <v>45055.002986111111</v>
      </c>
      <c r="AC14476" t="s">
        <v>32</v>
      </c>
    </row>
    <row r="14477" spans="1:29" x14ac:dyDescent="0.35">
      <c r="A14477" s="1">
        <v>44004</v>
      </c>
      <c r="B14477" t="s">
        <v>103</v>
      </c>
      <c r="C14477">
        <v>30</v>
      </c>
      <c r="D14477">
        <v>8139</v>
      </c>
      <c r="L14477">
        <v>19</v>
      </c>
      <c r="N14477" s="2">
        <v>44003.823611111111</v>
      </c>
      <c r="O14477" t="s">
        <v>21294</v>
      </c>
      <c r="P14477" t="s">
        <v>21295</v>
      </c>
      <c r="Q14477">
        <v>2</v>
      </c>
      <c r="S14477">
        <v>8169</v>
      </c>
      <c r="T14477">
        <v>8169</v>
      </c>
      <c r="U14477">
        <v>8169</v>
      </c>
      <c r="V14477">
        <v>69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 s="2">
        <v>45055.002986111111</v>
      </c>
      <c r="AC14477" t="s">
        <v>32</v>
      </c>
    </row>
    <row r="14478" spans="1:29" x14ac:dyDescent="0.35">
      <c r="A14478" s="1">
        <v>44004</v>
      </c>
      <c r="B14478" t="s">
        <v>106</v>
      </c>
      <c r="C14478">
        <v>22287</v>
      </c>
      <c r="D14478">
        <v>230962</v>
      </c>
      <c r="F14478">
        <v>710</v>
      </c>
      <c r="G14478">
        <v>2881</v>
      </c>
      <c r="H14478">
        <v>148</v>
      </c>
      <c r="J14478">
        <v>95</v>
      </c>
      <c r="L14478">
        <v>17242</v>
      </c>
      <c r="N14478" s="2">
        <v>44003.791666666664</v>
      </c>
      <c r="O14478" t="s">
        <v>21296</v>
      </c>
      <c r="P14478" t="s">
        <v>21297</v>
      </c>
      <c r="Q14478">
        <v>978</v>
      </c>
      <c r="R14478">
        <v>2881</v>
      </c>
      <c r="S14478">
        <v>253249</v>
      </c>
      <c r="T14478">
        <v>253249</v>
      </c>
      <c r="U14478">
        <v>253249</v>
      </c>
      <c r="V14478">
        <v>28</v>
      </c>
      <c r="W14478">
        <v>40</v>
      </c>
      <c r="X14478">
        <v>114</v>
      </c>
      <c r="Y14478">
        <v>12888</v>
      </c>
      <c r="Z14478">
        <v>1646</v>
      </c>
      <c r="AA14478">
        <v>14534</v>
      </c>
      <c r="AB14478" s="2">
        <v>45055.002986111111</v>
      </c>
      <c r="AC14478" t="s">
        <v>32</v>
      </c>
    </row>
    <row r="14479" spans="1:29" x14ac:dyDescent="0.35">
      <c r="A14479" s="1">
        <v>44004</v>
      </c>
      <c r="B14479" t="s">
        <v>108</v>
      </c>
      <c r="C14479">
        <v>740</v>
      </c>
      <c r="F14479">
        <v>15</v>
      </c>
      <c r="G14479">
        <v>90</v>
      </c>
      <c r="L14479">
        <v>548</v>
      </c>
      <c r="N14479" s="2">
        <v>44004</v>
      </c>
      <c r="O14479" t="s">
        <v>21298</v>
      </c>
      <c r="P14479" t="s">
        <v>21182</v>
      </c>
      <c r="Q14479">
        <v>21</v>
      </c>
      <c r="R14479">
        <v>90</v>
      </c>
      <c r="S14479">
        <v>740</v>
      </c>
      <c r="T14479">
        <v>71305</v>
      </c>
      <c r="U14479">
        <v>740</v>
      </c>
      <c r="V14479">
        <v>30</v>
      </c>
      <c r="W14479">
        <v>1</v>
      </c>
      <c r="X14479">
        <v>1</v>
      </c>
      <c r="Y14479">
        <v>0</v>
      </c>
      <c r="Z14479">
        <v>23</v>
      </c>
      <c r="AA14479">
        <v>948</v>
      </c>
      <c r="AB14479" s="2">
        <v>45055.002986111111</v>
      </c>
      <c r="AC14479" t="s">
        <v>32</v>
      </c>
    </row>
    <row r="14480" spans="1:29" x14ac:dyDescent="0.35">
      <c r="A14480" s="1">
        <v>44004</v>
      </c>
      <c r="B14480" t="s">
        <v>110</v>
      </c>
      <c r="C14480">
        <v>53605</v>
      </c>
      <c r="F14480">
        <v>870</v>
      </c>
      <c r="N14480" s="2">
        <v>44004.482638888891</v>
      </c>
      <c r="O14480" t="s">
        <v>21299</v>
      </c>
      <c r="P14480" t="s">
        <v>21300</v>
      </c>
      <c r="Q14480">
        <v>1223</v>
      </c>
      <c r="S14480">
        <v>53605</v>
      </c>
      <c r="T14480">
        <v>736825</v>
      </c>
      <c r="U14480">
        <v>53605</v>
      </c>
      <c r="V14480">
        <v>37</v>
      </c>
      <c r="W14480">
        <v>3</v>
      </c>
      <c r="X14480">
        <v>0</v>
      </c>
      <c r="Y14480">
        <v>0</v>
      </c>
      <c r="Z14480">
        <v>804</v>
      </c>
      <c r="AA14480">
        <v>18129</v>
      </c>
      <c r="AB14480" s="2">
        <v>45055.002986111111</v>
      </c>
      <c r="AC14480" t="s">
        <v>32</v>
      </c>
    </row>
    <row r="14481" spans="1:29" x14ac:dyDescent="0.35">
      <c r="A14481" s="1">
        <v>44004</v>
      </c>
      <c r="B14481" t="s">
        <v>113</v>
      </c>
      <c r="C14481">
        <v>3308</v>
      </c>
      <c r="D14481">
        <v>94140</v>
      </c>
      <c r="F14481">
        <v>31</v>
      </c>
      <c r="G14481">
        <v>218</v>
      </c>
      <c r="L14481">
        <v>2952</v>
      </c>
      <c r="N14481" s="2">
        <v>44004</v>
      </c>
      <c r="O14481" t="s">
        <v>21301</v>
      </c>
      <c r="P14481" t="s">
        <v>21182</v>
      </c>
      <c r="Q14481">
        <v>83</v>
      </c>
      <c r="R14481">
        <v>218</v>
      </c>
      <c r="S14481">
        <v>97448</v>
      </c>
      <c r="T14481">
        <v>154869</v>
      </c>
      <c r="U14481">
        <v>97448</v>
      </c>
      <c r="V14481">
        <v>38</v>
      </c>
      <c r="W14481">
        <v>0</v>
      </c>
      <c r="X14481">
        <v>2</v>
      </c>
      <c r="Y14481">
        <v>1255</v>
      </c>
      <c r="Z14481">
        <v>25</v>
      </c>
      <c r="AA14481">
        <v>2184</v>
      </c>
      <c r="AB14481" s="2">
        <v>45055.002986111111</v>
      </c>
      <c r="AC14481" t="s">
        <v>32</v>
      </c>
    </row>
    <row r="14482" spans="1:29" x14ac:dyDescent="0.35">
      <c r="A14482" s="1">
        <v>44004</v>
      </c>
      <c r="B14482" t="s">
        <v>115</v>
      </c>
      <c r="C14482">
        <v>17810</v>
      </c>
      <c r="D14482">
        <v>138698</v>
      </c>
      <c r="F14482">
        <v>141</v>
      </c>
      <c r="G14482">
        <v>1212</v>
      </c>
      <c r="L14482">
        <v>11776</v>
      </c>
      <c r="N14482" s="2">
        <v>44003.909722222219</v>
      </c>
      <c r="O14482" t="s">
        <v>21302</v>
      </c>
      <c r="P14482" t="s">
        <v>21303</v>
      </c>
      <c r="Q14482">
        <v>244</v>
      </c>
      <c r="R14482">
        <v>1212</v>
      </c>
      <c r="S14482">
        <v>156508</v>
      </c>
      <c r="T14482">
        <v>189997</v>
      </c>
      <c r="U14482">
        <v>156508</v>
      </c>
      <c r="V14482">
        <v>31</v>
      </c>
      <c r="W14482">
        <v>0</v>
      </c>
      <c r="X14482">
        <v>0</v>
      </c>
      <c r="Y14482">
        <v>2164</v>
      </c>
      <c r="Z14482">
        <v>103</v>
      </c>
      <c r="AA14482">
        <v>2825</v>
      </c>
      <c r="AB14482" s="2">
        <v>45055.002986111111</v>
      </c>
      <c r="AC14482" t="s">
        <v>32</v>
      </c>
    </row>
    <row r="14483" spans="1:29" x14ac:dyDescent="0.35">
      <c r="A14483" s="1">
        <v>44004</v>
      </c>
      <c r="B14483" t="s">
        <v>118</v>
      </c>
      <c r="C14483">
        <v>5558</v>
      </c>
      <c r="D14483">
        <v>103318</v>
      </c>
      <c r="F14483">
        <v>54</v>
      </c>
      <c r="G14483">
        <v>558</v>
      </c>
      <c r="I14483">
        <v>160</v>
      </c>
      <c r="L14483">
        <v>4290</v>
      </c>
      <c r="N14483" s="2">
        <v>44004.375</v>
      </c>
      <c r="O14483" t="s">
        <v>21304</v>
      </c>
      <c r="P14483" t="s">
        <v>21305</v>
      </c>
      <c r="Q14483">
        <v>339</v>
      </c>
      <c r="R14483">
        <v>558</v>
      </c>
      <c r="S14483">
        <v>108876</v>
      </c>
      <c r="T14483">
        <v>133499</v>
      </c>
      <c r="U14483">
        <v>108876</v>
      </c>
      <c r="V14483">
        <v>33</v>
      </c>
      <c r="W14483">
        <v>0</v>
      </c>
      <c r="X14483">
        <v>5</v>
      </c>
      <c r="Y14483">
        <v>0</v>
      </c>
      <c r="Z14483">
        <v>14</v>
      </c>
      <c r="AA14483">
        <v>1379</v>
      </c>
      <c r="AB14483" s="2">
        <v>45055.002986111111</v>
      </c>
      <c r="AC14483" t="s">
        <v>32</v>
      </c>
    </row>
    <row r="14484" spans="1:29" x14ac:dyDescent="0.35">
      <c r="A14484" s="1">
        <v>44004</v>
      </c>
      <c r="B14484" t="s">
        <v>121</v>
      </c>
      <c r="C14484">
        <v>170159</v>
      </c>
      <c r="D14484">
        <v>1097984</v>
      </c>
      <c r="F14484">
        <v>1033</v>
      </c>
      <c r="G14484">
        <v>19401</v>
      </c>
      <c r="H14484">
        <v>287</v>
      </c>
      <c r="J14484">
        <v>213</v>
      </c>
      <c r="N14484" s="2">
        <v>44004.541666666664</v>
      </c>
      <c r="O14484" t="s">
        <v>21306</v>
      </c>
      <c r="P14484" t="s">
        <v>21286</v>
      </c>
      <c r="Q14484">
        <v>14651</v>
      </c>
      <c r="R14484">
        <v>19401</v>
      </c>
      <c r="S14484">
        <v>1268143</v>
      </c>
      <c r="T14484">
        <v>1268143</v>
      </c>
      <c r="U14484">
        <v>1268143</v>
      </c>
      <c r="V14484">
        <v>34</v>
      </c>
      <c r="W14484">
        <v>28</v>
      </c>
      <c r="X14484">
        <v>134</v>
      </c>
      <c r="Y14484">
        <v>22159</v>
      </c>
      <c r="Z14484">
        <v>286</v>
      </c>
      <c r="AA14484">
        <v>22445</v>
      </c>
      <c r="AB14484" s="2">
        <v>45055.002986111111</v>
      </c>
      <c r="AC14484" t="s">
        <v>32</v>
      </c>
    </row>
    <row r="14485" spans="1:29" x14ac:dyDescent="0.35">
      <c r="A14485" s="1">
        <v>44004</v>
      </c>
      <c r="B14485" t="s">
        <v>123</v>
      </c>
      <c r="C14485">
        <v>10694</v>
      </c>
      <c r="F14485">
        <v>139</v>
      </c>
      <c r="G14485">
        <v>1754</v>
      </c>
      <c r="L14485">
        <v>4742</v>
      </c>
      <c r="N14485" s="2">
        <v>44004.745833333334</v>
      </c>
      <c r="O14485" s="3" t="s">
        <v>21307</v>
      </c>
      <c r="P14485" t="s">
        <v>21308</v>
      </c>
      <c r="Q14485">
        <v>469</v>
      </c>
      <c r="R14485">
        <v>1754</v>
      </c>
      <c r="S14485">
        <v>10694</v>
      </c>
      <c r="T14485">
        <v>298076</v>
      </c>
      <c r="U14485">
        <v>10694</v>
      </c>
      <c r="V14485">
        <v>35</v>
      </c>
      <c r="W14485">
        <v>0</v>
      </c>
      <c r="X14485">
        <v>8</v>
      </c>
      <c r="Y14485">
        <v>0</v>
      </c>
      <c r="Z14485">
        <v>129</v>
      </c>
      <c r="AA14485">
        <v>4645</v>
      </c>
      <c r="AB14485" s="2">
        <v>45055.002986111111</v>
      </c>
      <c r="AC14485" t="s">
        <v>32</v>
      </c>
    </row>
    <row r="14486" spans="1:29" x14ac:dyDescent="0.35">
      <c r="A14486" s="1">
        <v>44004</v>
      </c>
      <c r="B14486" t="s">
        <v>126</v>
      </c>
      <c r="C14486">
        <v>13535</v>
      </c>
      <c r="D14486">
        <v>230530</v>
      </c>
      <c r="F14486">
        <v>373</v>
      </c>
      <c r="H14486">
        <v>100</v>
      </c>
      <c r="J14486">
        <v>46</v>
      </c>
      <c r="N14486" s="2">
        <v>44004.479166666664</v>
      </c>
      <c r="O14486" t="s">
        <v>21309</v>
      </c>
      <c r="P14486" t="s">
        <v>21310</v>
      </c>
      <c r="Q14486">
        <v>492</v>
      </c>
      <c r="S14486">
        <v>244065</v>
      </c>
      <c r="T14486">
        <v>288363</v>
      </c>
      <c r="U14486">
        <v>244065</v>
      </c>
      <c r="V14486">
        <v>32</v>
      </c>
      <c r="W14486">
        <v>0</v>
      </c>
      <c r="X14486">
        <v>0</v>
      </c>
      <c r="Y14486">
        <v>2044</v>
      </c>
      <c r="Z14486">
        <v>330</v>
      </c>
      <c r="AA14486">
        <v>1663</v>
      </c>
      <c r="AB14486" s="2">
        <v>45055.002986111111</v>
      </c>
      <c r="AC14486" t="s">
        <v>32</v>
      </c>
    </row>
    <row r="14487" spans="1:29" x14ac:dyDescent="0.35">
      <c r="A14487" s="1">
        <v>44004</v>
      </c>
      <c r="B14487" t="s">
        <v>128</v>
      </c>
      <c r="C14487">
        <v>388488</v>
      </c>
      <c r="F14487">
        <v>1122</v>
      </c>
      <c r="H14487">
        <v>330</v>
      </c>
      <c r="J14487">
        <v>228</v>
      </c>
      <c r="N14487" s="2">
        <v>44003.999305555553</v>
      </c>
      <c r="O14487" t="s">
        <v>21311</v>
      </c>
      <c r="P14487" t="s">
        <v>21282</v>
      </c>
      <c r="Q14487">
        <v>24739</v>
      </c>
      <c r="S14487">
        <v>388488</v>
      </c>
      <c r="T14487">
        <v>3452099</v>
      </c>
      <c r="U14487">
        <v>388488</v>
      </c>
      <c r="V14487">
        <v>36</v>
      </c>
      <c r="W14487">
        <v>14</v>
      </c>
      <c r="X14487">
        <v>0</v>
      </c>
      <c r="Y14487">
        <v>0</v>
      </c>
      <c r="Z14487">
        <v>552</v>
      </c>
      <c r="AA14487">
        <v>56780</v>
      </c>
      <c r="AB14487" s="2">
        <v>45055.002986111111</v>
      </c>
      <c r="AC14487" t="s">
        <v>32</v>
      </c>
    </row>
    <row r="14488" spans="1:29" x14ac:dyDescent="0.35">
      <c r="A14488" s="1">
        <v>44004</v>
      </c>
      <c r="B14488" t="s">
        <v>131</v>
      </c>
      <c r="C14488">
        <v>45537</v>
      </c>
      <c r="F14488">
        <v>549</v>
      </c>
      <c r="G14488">
        <v>7292</v>
      </c>
      <c r="H14488">
        <v>217</v>
      </c>
      <c r="I14488">
        <v>1852</v>
      </c>
      <c r="J14488">
        <v>124</v>
      </c>
      <c r="N14488" s="2">
        <v>44004.583333333336</v>
      </c>
      <c r="O14488" t="s">
        <v>21312</v>
      </c>
      <c r="P14488" t="s">
        <v>21313</v>
      </c>
      <c r="Q14488">
        <v>2704</v>
      </c>
      <c r="R14488">
        <v>7292</v>
      </c>
      <c r="S14488">
        <v>45537</v>
      </c>
      <c r="T14488">
        <v>689703</v>
      </c>
      <c r="U14488">
        <v>45537</v>
      </c>
      <c r="V14488">
        <v>39</v>
      </c>
      <c r="W14488">
        <v>4</v>
      </c>
      <c r="X14488">
        <v>50</v>
      </c>
      <c r="Y14488">
        <v>0</v>
      </c>
      <c r="Z14488">
        <v>729</v>
      </c>
      <c r="AA14488">
        <v>14800</v>
      </c>
      <c r="AB14488" s="2">
        <v>45055.002986111111</v>
      </c>
      <c r="AC14488" t="s">
        <v>32</v>
      </c>
    </row>
    <row r="14489" spans="1:29" x14ac:dyDescent="0.35">
      <c r="A14489" s="1">
        <v>44004</v>
      </c>
      <c r="B14489" t="s">
        <v>134</v>
      </c>
      <c r="C14489">
        <v>10733</v>
      </c>
      <c r="D14489">
        <v>271925</v>
      </c>
      <c r="F14489">
        <v>197</v>
      </c>
      <c r="G14489">
        <v>1268</v>
      </c>
      <c r="H14489">
        <v>93</v>
      </c>
      <c r="L14489">
        <v>7648</v>
      </c>
      <c r="N14489" s="2">
        <v>44004</v>
      </c>
      <c r="O14489" t="s">
        <v>21314</v>
      </c>
      <c r="P14489" t="s">
        <v>21182</v>
      </c>
      <c r="Q14489">
        <v>369</v>
      </c>
      <c r="R14489">
        <v>1268</v>
      </c>
      <c r="S14489">
        <v>282658</v>
      </c>
      <c r="T14489">
        <v>282658</v>
      </c>
      <c r="U14489">
        <v>282658</v>
      </c>
      <c r="V14489">
        <v>40</v>
      </c>
      <c r="W14489">
        <v>0</v>
      </c>
      <c r="X14489">
        <v>25</v>
      </c>
      <c r="Y14489">
        <v>0</v>
      </c>
      <c r="Z14489">
        <v>218</v>
      </c>
      <c r="AA14489">
        <v>218</v>
      </c>
      <c r="AB14489" s="2">
        <v>45055.002986111111</v>
      </c>
      <c r="AC14489" t="s">
        <v>32</v>
      </c>
    </row>
    <row r="14490" spans="1:29" x14ac:dyDescent="0.35">
      <c r="A14490" s="1">
        <v>44004</v>
      </c>
      <c r="B14490" t="s">
        <v>136</v>
      </c>
      <c r="C14490">
        <v>6937</v>
      </c>
      <c r="D14490">
        <v>195674</v>
      </c>
      <c r="F14490">
        <v>154</v>
      </c>
      <c r="G14490">
        <v>946</v>
      </c>
      <c r="H14490">
        <v>50</v>
      </c>
      <c r="J14490">
        <v>29</v>
      </c>
      <c r="L14490">
        <v>2533</v>
      </c>
      <c r="N14490" s="2">
        <v>44003.125694444447</v>
      </c>
      <c r="O14490" t="s">
        <v>21315</v>
      </c>
      <c r="P14490" t="s">
        <v>21316</v>
      </c>
      <c r="Q14490">
        <v>190</v>
      </c>
      <c r="R14490">
        <v>946</v>
      </c>
      <c r="S14490">
        <v>202611</v>
      </c>
      <c r="T14490">
        <v>304771</v>
      </c>
      <c r="U14490">
        <v>202611</v>
      </c>
      <c r="V14490">
        <v>41</v>
      </c>
      <c r="W14490">
        <v>1</v>
      </c>
      <c r="X14490">
        <v>0</v>
      </c>
      <c r="Y14490">
        <v>8329</v>
      </c>
      <c r="Z14490">
        <v>187</v>
      </c>
      <c r="AA14490">
        <v>6490</v>
      </c>
      <c r="AB14490" s="2">
        <v>45055.002986111111</v>
      </c>
      <c r="AC14490" t="s">
        <v>32</v>
      </c>
    </row>
    <row r="14491" spans="1:29" x14ac:dyDescent="0.35">
      <c r="A14491" s="1">
        <v>44004</v>
      </c>
      <c r="B14491" t="s">
        <v>139</v>
      </c>
      <c r="C14491">
        <v>82186</v>
      </c>
      <c r="D14491">
        <v>585662</v>
      </c>
      <c r="F14491">
        <v>745</v>
      </c>
      <c r="J14491">
        <v>156</v>
      </c>
      <c r="L14491">
        <v>64105</v>
      </c>
      <c r="N14491" s="2">
        <v>44004</v>
      </c>
      <c r="O14491" t="s">
        <v>21317</v>
      </c>
      <c r="P14491" t="s">
        <v>21182</v>
      </c>
      <c r="Q14491">
        <v>6426</v>
      </c>
      <c r="S14491">
        <v>667848</v>
      </c>
      <c r="T14491">
        <v>796335</v>
      </c>
      <c r="U14491">
        <v>667848</v>
      </c>
      <c r="V14491">
        <v>42</v>
      </c>
      <c r="W14491">
        <v>3</v>
      </c>
      <c r="X14491">
        <v>0</v>
      </c>
      <c r="Y14491">
        <v>9647</v>
      </c>
      <c r="Z14491">
        <v>456</v>
      </c>
      <c r="AA14491">
        <v>12871</v>
      </c>
      <c r="AB14491" s="2">
        <v>45055.002986111111</v>
      </c>
      <c r="AC14491" t="s">
        <v>32</v>
      </c>
    </row>
    <row r="14492" spans="1:29" x14ac:dyDescent="0.35">
      <c r="A14492" s="1">
        <v>44004</v>
      </c>
      <c r="B14492" t="s">
        <v>142</v>
      </c>
      <c r="C14492">
        <v>1540</v>
      </c>
      <c r="D14492">
        <v>113280</v>
      </c>
      <c r="F14492">
        <v>70</v>
      </c>
      <c r="H14492">
        <v>10</v>
      </c>
      <c r="J14492">
        <v>3</v>
      </c>
      <c r="N14492" s="2">
        <v>44004.270833333336</v>
      </c>
      <c r="O14492" t="s">
        <v>21318</v>
      </c>
      <c r="P14492" t="s">
        <v>21319</v>
      </c>
      <c r="Q14492">
        <v>149</v>
      </c>
      <c r="S14492">
        <v>114820</v>
      </c>
      <c r="T14492">
        <v>114820</v>
      </c>
      <c r="U14492">
        <v>114820</v>
      </c>
      <c r="V14492">
        <v>72</v>
      </c>
      <c r="W14492">
        <v>0</v>
      </c>
      <c r="X14492">
        <v>0</v>
      </c>
      <c r="Y14492">
        <v>0</v>
      </c>
      <c r="Z14492">
        <v>7</v>
      </c>
      <c r="AA14492">
        <v>7</v>
      </c>
      <c r="AB14492" s="2">
        <v>45055.002986111111</v>
      </c>
      <c r="AC14492" t="s">
        <v>32</v>
      </c>
    </row>
    <row r="14493" spans="1:29" x14ac:dyDescent="0.35">
      <c r="A14493" s="1">
        <v>44004</v>
      </c>
      <c r="B14493" t="s">
        <v>144</v>
      </c>
      <c r="C14493">
        <v>16535</v>
      </c>
      <c r="D14493">
        <v>127297</v>
      </c>
      <c r="F14493">
        <v>106</v>
      </c>
      <c r="G14493">
        <v>1950</v>
      </c>
      <c r="H14493">
        <v>18</v>
      </c>
      <c r="J14493">
        <v>15</v>
      </c>
      <c r="N14493" s="2">
        <v>44004.125</v>
      </c>
      <c r="O14493" t="s">
        <v>21320</v>
      </c>
      <c r="P14493" t="s">
        <v>21321</v>
      </c>
      <c r="Q14493">
        <v>903</v>
      </c>
      <c r="R14493">
        <v>1950</v>
      </c>
      <c r="S14493">
        <v>143832</v>
      </c>
      <c r="T14493">
        <v>229672</v>
      </c>
      <c r="U14493">
        <v>143832</v>
      </c>
      <c r="V14493">
        <v>44</v>
      </c>
      <c r="W14493">
        <v>9</v>
      </c>
      <c r="X14493">
        <v>28</v>
      </c>
      <c r="Y14493">
        <v>1596</v>
      </c>
      <c r="Z14493">
        <v>59</v>
      </c>
      <c r="AA14493">
        <v>1072</v>
      </c>
      <c r="AB14493" s="2">
        <v>45055.002986111111</v>
      </c>
      <c r="AC14493" t="s">
        <v>32</v>
      </c>
    </row>
    <row r="14494" spans="1:29" x14ac:dyDescent="0.35">
      <c r="A14494" s="1">
        <v>44004</v>
      </c>
      <c r="B14494" t="s">
        <v>147</v>
      </c>
      <c r="C14494">
        <v>25701</v>
      </c>
      <c r="D14494">
        <v>278179</v>
      </c>
      <c r="F14494">
        <v>731</v>
      </c>
      <c r="G14494">
        <v>2294</v>
      </c>
      <c r="L14494">
        <v>10790</v>
      </c>
      <c r="N14494" s="2">
        <v>44003.999305555553</v>
      </c>
      <c r="O14494" t="s">
        <v>21322</v>
      </c>
      <c r="P14494" t="s">
        <v>21282</v>
      </c>
      <c r="Q14494">
        <v>659</v>
      </c>
      <c r="R14494">
        <v>2294</v>
      </c>
      <c r="S14494">
        <v>303880</v>
      </c>
      <c r="T14494">
        <v>303880</v>
      </c>
      <c r="U14494">
        <v>303880</v>
      </c>
      <c r="V14494">
        <v>45</v>
      </c>
      <c r="W14494">
        <v>6</v>
      </c>
      <c r="X14494">
        <v>0</v>
      </c>
      <c r="Y14494">
        <v>205</v>
      </c>
      <c r="Z14494">
        <v>1008</v>
      </c>
      <c r="AA14494">
        <v>1213</v>
      </c>
      <c r="AB14494" s="2">
        <v>45055.002986111111</v>
      </c>
      <c r="AC14494" t="s">
        <v>32</v>
      </c>
    </row>
    <row r="14495" spans="1:29" x14ac:dyDescent="0.35">
      <c r="A14495" s="1">
        <v>44004</v>
      </c>
      <c r="B14495" t="s">
        <v>150</v>
      </c>
      <c r="C14495">
        <v>6326</v>
      </c>
      <c r="D14495">
        <v>67003</v>
      </c>
      <c r="F14495">
        <v>88</v>
      </c>
      <c r="G14495">
        <v>616</v>
      </c>
      <c r="L14495">
        <v>5437</v>
      </c>
      <c r="N14495" s="2">
        <v>44003.75</v>
      </c>
      <c r="O14495" t="s">
        <v>21323</v>
      </c>
      <c r="P14495" t="s">
        <v>21271</v>
      </c>
      <c r="Q14495">
        <v>81</v>
      </c>
      <c r="R14495">
        <v>616</v>
      </c>
      <c r="S14495">
        <v>73329</v>
      </c>
      <c r="T14495">
        <v>83690</v>
      </c>
      <c r="U14495">
        <v>73329</v>
      </c>
      <c r="V14495">
        <v>46</v>
      </c>
      <c r="W14495">
        <v>0</v>
      </c>
      <c r="X14495">
        <v>8</v>
      </c>
      <c r="Y14495">
        <v>274</v>
      </c>
      <c r="Z14495">
        <v>29</v>
      </c>
      <c r="AA14495">
        <v>966</v>
      </c>
      <c r="AB14495" s="2">
        <v>45055.002986111111</v>
      </c>
      <c r="AC14495" t="s">
        <v>32</v>
      </c>
    </row>
    <row r="14496" spans="1:29" x14ac:dyDescent="0.35">
      <c r="A14496" s="1">
        <v>44004</v>
      </c>
      <c r="B14496" t="s">
        <v>152</v>
      </c>
      <c r="C14496">
        <v>35553</v>
      </c>
      <c r="F14496">
        <v>664</v>
      </c>
      <c r="G14496">
        <v>2301</v>
      </c>
      <c r="L14496">
        <v>23567</v>
      </c>
      <c r="N14496" s="2">
        <v>44004</v>
      </c>
      <c r="O14496" t="s">
        <v>21324</v>
      </c>
      <c r="P14496" t="s">
        <v>21182</v>
      </c>
      <c r="Q14496">
        <v>531</v>
      </c>
      <c r="R14496">
        <v>2301</v>
      </c>
      <c r="S14496">
        <v>35553</v>
      </c>
      <c r="T14496">
        <v>699854</v>
      </c>
      <c r="U14496">
        <v>35553</v>
      </c>
      <c r="V14496">
        <v>47</v>
      </c>
      <c r="W14496">
        <v>5</v>
      </c>
      <c r="X14496">
        <v>10</v>
      </c>
      <c r="Y14496">
        <v>0</v>
      </c>
      <c r="Z14496">
        <v>451</v>
      </c>
      <c r="AA14496">
        <v>14473</v>
      </c>
      <c r="AB14496" s="2">
        <v>45055.002986111111</v>
      </c>
      <c r="AC14496" t="s">
        <v>32</v>
      </c>
    </row>
    <row r="14497" spans="1:29" x14ac:dyDescent="0.35">
      <c r="A14497" s="1">
        <v>44004</v>
      </c>
      <c r="B14497" t="s">
        <v>155</v>
      </c>
      <c r="C14497">
        <v>114881</v>
      </c>
      <c r="F14497">
        <v>3711</v>
      </c>
      <c r="H14497">
        <v>1325</v>
      </c>
      <c r="L14497">
        <v>69190</v>
      </c>
      <c r="N14497" s="2">
        <v>44004.694444444445</v>
      </c>
      <c r="O14497" t="s">
        <v>21325</v>
      </c>
      <c r="P14497" t="s">
        <v>21326</v>
      </c>
      <c r="Q14497">
        <v>2192</v>
      </c>
      <c r="S14497">
        <v>114881</v>
      </c>
      <c r="T14497">
        <v>1899887</v>
      </c>
      <c r="U14497">
        <v>114881</v>
      </c>
      <c r="V14497">
        <v>48</v>
      </c>
      <c r="W14497">
        <v>10</v>
      </c>
      <c r="X14497">
        <v>0</v>
      </c>
      <c r="Y14497">
        <v>0</v>
      </c>
      <c r="Z14497">
        <v>3280</v>
      </c>
      <c r="AA14497">
        <v>16992</v>
      </c>
      <c r="AB14497" s="2">
        <v>45055.002986111111</v>
      </c>
      <c r="AC14497" t="s">
        <v>32</v>
      </c>
    </row>
    <row r="14498" spans="1:29" x14ac:dyDescent="0.35">
      <c r="A14498" s="1">
        <v>44004</v>
      </c>
      <c r="B14498" t="s">
        <v>158</v>
      </c>
      <c r="C14498">
        <v>17906</v>
      </c>
      <c r="D14498">
        <v>289934</v>
      </c>
      <c r="F14498">
        <v>198</v>
      </c>
      <c r="G14498">
        <v>1192</v>
      </c>
      <c r="H14498">
        <v>67</v>
      </c>
      <c r="I14498">
        <v>338</v>
      </c>
      <c r="K14498">
        <v>150</v>
      </c>
      <c r="L14498">
        <v>9863</v>
      </c>
      <c r="N14498" s="2">
        <v>44004.515972222223</v>
      </c>
      <c r="O14498" t="s">
        <v>21327</v>
      </c>
      <c r="P14498" t="s">
        <v>21328</v>
      </c>
      <c r="Q14498">
        <v>158</v>
      </c>
      <c r="R14498">
        <v>1192</v>
      </c>
      <c r="S14498">
        <v>307840</v>
      </c>
      <c r="T14498">
        <v>358297</v>
      </c>
      <c r="U14498">
        <v>307840</v>
      </c>
      <c r="V14498">
        <v>49</v>
      </c>
      <c r="W14498">
        <v>0</v>
      </c>
      <c r="X14498">
        <v>8</v>
      </c>
      <c r="Y14498">
        <v>3395</v>
      </c>
      <c r="Z14498">
        <v>444</v>
      </c>
      <c r="AA14498">
        <v>4463</v>
      </c>
      <c r="AB14498" s="2">
        <v>45055.002986111111</v>
      </c>
      <c r="AC14498" t="s">
        <v>32</v>
      </c>
    </row>
    <row r="14499" spans="1:29" x14ac:dyDescent="0.35">
      <c r="A14499" s="1">
        <v>44004</v>
      </c>
      <c r="B14499" t="s">
        <v>161</v>
      </c>
      <c r="C14499">
        <v>58465</v>
      </c>
      <c r="E14499">
        <v>298</v>
      </c>
      <c r="F14499">
        <v>848</v>
      </c>
      <c r="G14499">
        <v>5869</v>
      </c>
      <c r="H14499">
        <v>240</v>
      </c>
      <c r="J14499">
        <v>132</v>
      </c>
      <c r="N14499" s="2">
        <v>44003.708333333336</v>
      </c>
      <c r="O14499" t="s">
        <v>21329</v>
      </c>
      <c r="P14499" t="s">
        <v>21292</v>
      </c>
      <c r="Q14499">
        <v>1620</v>
      </c>
      <c r="R14499">
        <v>5869</v>
      </c>
      <c r="S14499">
        <v>58763</v>
      </c>
      <c r="T14499">
        <v>573171</v>
      </c>
      <c r="U14499">
        <v>58465</v>
      </c>
      <c r="V14499">
        <v>51</v>
      </c>
      <c r="W14499">
        <v>9</v>
      </c>
      <c r="X14499">
        <v>29</v>
      </c>
      <c r="Y14499">
        <v>0</v>
      </c>
      <c r="Z14499">
        <v>471</v>
      </c>
      <c r="AA14499">
        <v>8774</v>
      </c>
      <c r="AB14499" s="2">
        <v>45055.002986111111</v>
      </c>
      <c r="AC14499" t="s">
        <v>32</v>
      </c>
    </row>
    <row r="14500" spans="1:29" x14ac:dyDescent="0.35">
      <c r="A14500" s="1">
        <v>44004</v>
      </c>
      <c r="B14500" t="s">
        <v>163</v>
      </c>
      <c r="C14500">
        <v>76</v>
      </c>
      <c r="D14500">
        <v>2502</v>
      </c>
      <c r="E14500">
        <v>15</v>
      </c>
      <c r="L14500">
        <v>64</v>
      </c>
      <c r="N14500" s="2">
        <v>44004.267361111109</v>
      </c>
      <c r="O14500" t="s">
        <v>21330</v>
      </c>
      <c r="P14500" t="s">
        <v>21331</v>
      </c>
      <c r="Q14500">
        <v>6</v>
      </c>
      <c r="S14500">
        <v>2593</v>
      </c>
      <c r="T14500">
        <v>2578</v>
      </c>
      <c r="U14500">
        <v>2578</v>
      </c>
      <c r="V14500">
        <v>78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 s="2">
        <v>45055.002986111111</v>
      </c>
      <c r="AC14500" t="s">
        <v>32</v>
      </c>
    </row>
    <row r="14501" spans="1:29" x14ac:dyDescent="0.35">
      <c r="A14501" s="1">
        <v>44004</v>
      </c>
      <c r="B14501" t="s">
        <v>166</v>
      </c>
      <c r="C14501">
        <v>1163</v>
      </c>
      <c r="D14501">
        <v>55633</v>
      </c>
      <c r="F14501">
        <v>8</v>
      </c>
      <c r="L14501">
        <v>926</v>
      </c>
      <c r="N14501" s="2">
        <v>44004</v>
      </c>
      <c r="O14501" t="s">
        <v>21332</v>
      </c>
      <c r="P14501" t="s">
        <v>21182</v>
      </c>
      <c r="Q14501">
        <v>56</v>
      </c>
      <c r="S14501">
        <v>56796</v>
      </c>
      <c r="T14501">
        <v>67251</v>
      </c>
      <c r="U14501">
        <v>56796</v>
      </c>
      <c r="V14501">
        <v>50</v>
      </c>
      <c r="W14501">
        <v>0</v>
      </c>
      <c r="X14501">
        <v>0</v>
      </c>
      <c r="Y14501">
        <v>774</v>
      </c>
      <c r="Z14501">
        <v>4</v>
      </c>
      <c r="AA14501">
        <v>1177</v>
      </c>
      <c r="AB14501" s="2">
        <v>45055.002986111111</v>
      </c>
      <c r="AC14501" t="s">
        <v>32</v>
      </c>
    </row>
    <row r="14502" spans="1:29" x14ac:dyDescent="0.35">
      <c r="A14502" s="1">
        <v>44004</v>
      </c>
      <c r="B14502" t="s">
        <v>168</v>
      </c>
      <c r="C14502">
        <v>30423</v>
      </c>
      <c r="F14502">
        <v>362</v>
      </c>
      <c r="G14502">
        <v>4049</v>
      </c>
      <c r="J14502">
        <v>42</v>
      </c>
      <c r="N14502" s="2">
        <v>44004.124305555553</v>
      </c>
      <c r="O14502" t="s">
        <v>21333</v>
      </c>
      <c r="P14502" t="s">
        <v>21251</v>
      </c>
      <c r="Q14502">
        <v>1270</v>
      </c>
      <c r="R14502">
        <v>4049</v>
      </c>
      <c r="S14502">
        <v>30423</v>
      </c>
      <c r="T14502">
        <v>576444</v>
      </c>
      <c r="U14502">
        <v>30423</v>
      </c>
      <c r="V14502">
        <v>53</v>
      </c>
      <c r="W14502">
        <v>5</v>
      </c>
      <c r="X14502">
        <v>19</v>
      </c>
      <c r="Y14502">
        <v>0</v>
      </c>
      <c r="Z14502">
        <v>315</v>
      </c>
      <c r="AA14502">
        <v>13634</v>
      </c>
      <c r="AB14502" s="2">
        <v>45055.002986111111</v>
      </c>
      <c r="AC14502" t="s">
        <v>32</v>
      </c>
    </row>
    <row r="14503" spans="1:29" x14ac:dyDescent="0.35">
      <c r="A14503" s="1">
        <v>44004</v>
      </c>
      <c r="B14503" t="s">
        <v>171</v>
      </c>
      <c r="C14503">
        <v>27878</v>
      </c>
      <c r="D14503">
        <v>466634</v>
      </c>
      <c r="E14503">
        <v>169</v>
      </c>
      <c r="F14503">
        <v>246</v>
      </c>
      <c r="G14503">
        <v>3231</v>
      </c>
      <c r="H14503">
        <v>93</v>
      </c>
      <c r="I14503">
        <v>711</v>
      </c>
      <c r="L14503">
        <v>19543</v>
      </c>
      <c r="N14503" s="2">
        <v>44004.666666666664</v>
      </c>
      <c r="O14503" t="s">
        <v>21334</v>
      </c>
      <c r="P14503" t="s">
        <v>21335</v>
      </c>
      <c r="Q14503">
        <v>745</v>
      </c>
      <c r="R14503">
        <v>3231</v>
      </c>
      <c r="S14503">
        <v>494681</v>
      </c>
      <c r="T14503">
        <v>594804</v>
      </c>
      <c r="U14503">
        <v>494512</v>
      </c>
      <c r="V14503">
        <v>55</v>
      </c>
      <c r="W14503">
        <v>1</v>
      </c>
      <c r="X14503">
        <v>11</v>
      </c>
      <c r="Y14503">
        <v>6300</v>
      </c>
      <c r="Z14503">
        <v>263</v>
      </c>
      <c r="AA14503">
        <v>8861</v>
      </c>
      <c r="AB14503" s="2">
        <v>45055.002986111111</v>
      </c>
      <c r="AC14503" t="s">
        <v>32</v>
      </c>
    </row>
    <row r="14504" spans="1:29" x14ac:dyDescent="0.35">
      <c r="A14504" s="1">
        <v>44004</v>
      </c>
      <c r="B14504" t="s">
        <v>173</v>
      </c>
      <c r="C14504">
        <v>2552</v>
      </c>
      <c r="F14504">
        <v>21</v>
      </c>
      <c r="H14504">
        <v>5</v>
      </c>
      <c r="J14504">
        <v>2</v>
      </c>
      <c r="L14504">
        <v>1681</v>
      </c>
      <c r="N14504" s="2">
        <v>44004.416666666664</v>
      </c>
      <c r="O14504" t="s">
        <v>21336</v>
      </c>
      <c r="P14504" t="s">
        <v>21196</v>
      </c>
      <c r="Q14504">
        <v>89</v>
      </c>
      <c r="S14504">
        <v>2552</v>
      </c>
      <c r="T14504">
        <v>149585</v>
      </c>
      <c r="U14504">
        <v>2552</v>
      </c>
      <c r="V14504">
        <v>54</v>
      </c>
      <c r="W14504">
        <v>0</v>
      </c>
      <c r="X14504">
        <v>0</v>
      </c>
      <c r="Y14504">
        <v>0</v>
      </c>
      <c r="Z14504">
        <v>9</v>
      </c>
      <c r="AA14504">
        <v>890</v>
      </c>
      <c r="AB14504" s="2">
        <v>45055.002986111111</v>
      </c>
      <c r="AC14504" t="s">
        <v>32</v>
      </c>
    </row>
    <row r="14505" spans="1:29" x14ac:dyDescent="0.35">
      <c r="A14505" s="1">
        <v>44004</v>
      </c>
      <c r="B14505" t="s">
        <v>175</v>
      </c>
      <c r="C14505">
        <v>1230</v>
      </c>
      <c r="D14505">
        <v>26162</v>
      </c>
      <c r="F14505">
        <v>8</v>
      </c>
      <c r="G14505">
        <v>105</v>
      </c>
      <c r="L14505">
        <v>931</v>
      </c>
      <c r="N14505" s="2">
        <v>44004.201388888891</v>
      </c>
      <c r="O14505" t="s">
        <v>21337</v>
      </c>
      <c r="P14505" t="s">
        <v>21338</v>
      </c>
      <c r="Q14505">
        <v>20</v>
      </c>
      <c r="R14505">
        <v>105</v>
      </c>
      <c r="S14505">
        <v>27392</v>
      </c>
      <c r="T14505">
        <v>41249</v>
      </c>
      <c r="U14505">
        <v>27392</v>
      </c>
      <c r="V14505">
        <v>56</v>
      </c>
      <c r="W14505">
        <v>0</v>
      </c>
      <c r="X14505">
        <v>5</v>
      </c>
      <c r="Y14505">
        <v>0</v>
      </c>
      <c r="Z14505">
        <v>33</v>
      </c>
      <c r="AA14505">
        <v>1550</v>
      </c>
      <c r="AB14505" s="2">
        <v>45055.002986111111</v>
      </c>
      <c r="AC14505" t="s">
        <v>32</v>
      </c>
    </row>
    <row r="14506" spans="1:29" x14ac:dyDescent="0.35">
      <c r="A14506" s="1">
        <v>44003</v>
      </c>
      <c r="B14506" t="s">
        <v>29</v>
      </c>
      <c r="C14506">
        <v>761</v>
      </c>
      <c r="F14506">
        <v>15</v>
      </c>
      <c r="G14506">
        <v>65</v>
      </c>
      <c r="J14506">
        <v>1</v>
      </c>
      <c r="L14506">
        <v>475</v>
      </c>
      <c r="N14506" s="2">
        <v>44003</v>
      </c>
      <c r="O14506" t="s">
        <v>21339</v>
      </c>
      <c r="P14506" t="s">
        <v>21269</v>
      </c>
      <c r="Q14506">
        <v>12</v>
      </c>
      <c r="R14506">
        <v>65</v>
      </c>
      <c r="S14506">
        <v>761</v>
      </c>
      <c r="T14506">
        <v>88051</v>
      </c>
      <c r="U14506">
        <v>761</v>
      </c>
      <c r="V14506">
        <v>2</v>
      </c>
      <c r="W14506">
        <v>0</v>
      </c>
      <c r="X14506">
        <v>0</v>
      </c>
      <c r="Y14506">
        <v>0</v>
      </c>
      <c r="Z14506">
        <v>11</v>
      </c>
      <c r="AA14506">
        <v>1133</v>
      </c>
      <c r="AB14506" s="2">
        <v>45055.002986111111</v>
      </c>
      <c r="AC14506" t="s">
        <v>32</v>
      </c>
    </row>
    <row r="14507" spans="1:29" x14ac:dyDescent="0.35">
      <c r="A14507" s="1">
        <v>44003</v>
      </c>
      <c r="B14507" t="s">
        <v>33</v>
      </c>
      <c r="C14507">
        <v>30021</v>
      </c>
      <c r="D14507">
        <v>314657</v>
      </c>
      <c r="F14507">
        <v>625</v>
      </c>
      <c r="G14507">
        <v>2460</v>
      </c>
      <c r="I14507">
        <v>721</v>
      </c>
      <c r="K14507">
        <v>424</v>
      </c>
      <c r="L14507">
        <v>15974</v>
      </c>
      <c r="N14507" s="2">
        <v>44003.458333333336</v>
      </c>
      <c r="O14507" t="s">
        <v>21340</v>
      </c>
      <c r="P14507" t="s">
        <v>21341</v>
      </c>
      <c r="Q14507">
        <v>839</v>
      </c>
      <c r="R14507">
        <v>2460</v>
      </c>
      <c r="S14507">
        <v>344678</v>
      </c>
      <c r="T14507">
        <v>344255</v>
      </c>
      <c r="U14507">
        <v>344678</v>
      </c>
      <c r="V14507">
        <v>1</v>
      </c>
      <c r="W14507">
        <v>1</v>
      </c>
      <c r="X14507">
        <v>17</v>
      </c>
      <c r="Y14507">
        <v>4683</v>
      </c>
      <c r="Z14507">
        <v>472</v>
      </c>
      <c r="AA14507">
        <v>5155</v>
      </c>
      <c r="AB14507" s="2">
        <v>45055.002986111111</v>
      </c>
      <c r="AC14507" t="s">
        <v>32</v>
      </c>
    </row>
    <row r="14508" spans="1:29" x14ac:dyDescent="0.35">
      <c r="A14508" s="1">
        <v>44003</v>
      </c>
      <c r="B14508" t="s">
        <v>36</v>
      </c>
      <c r="C14508">
        <v>15142</v>
      </c>
      <c r="D14508">
        <v>227092</v>
      </c>
      <c r="F14508">
        <v>240</v>
      </c>
      <c r="G14508">
        <v>1152</v>
      </c>
      <c r="J14508">
        <v>59</v>
      </c>
      <c r="K14508">
        <v>184</v>
      </c>
      <c r="L14508">
        <v>10082</v>
      </c>
      <c r="N14508" s="2">
        <v>44002.819444444445</v>
      </c>
      <c r="O14508" t="s">
        <v>21342</v>
      </c>
      <c r="P14508" t="s">
        <v>21343</v>
      </c>
      <c r="Q14508">
        <v>224</v>
      </c>
      <c r="R14508">
        <v>1152</v>
      </c>
      <c r="S14508">
        <v>242234</v>
      </c>
      <c r="T14508">
        <v>242234</v>
      </c>
      <c r="U14508">
        <v>242234</v>
      </c>
      <c r="V14508">
        <v>5</v>
      </c>
      <c r="W14508">
        <v>0</v>
      </c>
      <c r="X14508">
        <v>52</v>
      </c>
      <c r="Y14508">
        <v>0</v>
      </c>
      <c r="Z14508">
        <v>0</v>
      </c>
      <c r="AA14508">
        <v>0</v>
      </c>
      <c r="AB14508" s="2">
        <v>45055.002986111111</v>
      </c>
      <c r="AC14508" t="s">
        <v>32</v>
      </c>
    </row>
    <row r="14509" spans="1:29" x14ac:dyDescent="0.35">
      <c r="A14509" s="1">
        <v>44003</v>
      </c>
      <c r="B14509" t="s">
        <v>39</v>
      </c>
      <c r="C14509">
        <v>0</v>
      </c>
      <c r="D14509">
        <v>174</v>
      </c>
      <c r="N14509" s="2">
        <v>43983</v>
      </c>
      <c r="O14509" t="s">
        <v>21344</v>
      </c>
      <c r="P14509" t="s">
        <v>21094</v>
      </c>
      <c r="Q14509">
        <v>0</v>
      </c>
      <c r="S14509">
        <v>174</v>
      </c>
      <c r="T14509">
        <v>174</v>
      </c>
      <c r="U14509">
        <v>174</v>
      </c>
      <c r="V14509">
        <v>60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 s="2">
        <v>45055.002986111111</v>
      </c>
      <c r="AC14509" t="s">
        <v>32</v>
      </c>
    </row>
    <row r="14510" spans="1:29" x14ac:dyDescent="0.35">
      <c r="A14510" s="1">
        <v>44003</v>
      </c>
      <c r="B14510" t="s">
        <v>42</v>
      </c>
      <c r="C14510">
        <v>52390</v>
      </c>
      <c r="D14510">
        <v>367354</v>
      </c>
      <c r="F14510">
        <v>1942</v>
      </c>
      <c r="G14510">
        <v>4255</v>
      </c>
      <c r="H14510">
        <v>556</v>
      </c>
      <c r="J14510">
        <v>361</v>
      </c>
      <c r="N14510" s="2">
        <v>44003</v>
      </c>
      <c r="O14510" t="s">
        <v>21345</v>
      </c>
      <c r="P14510" t="s">
        <v>21269</v>
      </c>
      <c r="Q14510">
        <v>1339</v>
      </c>
      <c r="R14510">
        <v>4255</v>
      </c>
      <c r="S14510">
        <v>419744</v>
      </c>
      <c r="T14510">
        <v>585644</v>
      </c>
      <c r="U14510">
        <v>419744</v>
      </c>
      <c r="V14510">
        <v>4</v>
      </c>
      <c r="W14510">
        <v>1</v>
      </c>
      <c r="X14510">
        <v>3</v>
      </c>
      <c r="Y14510">
        <v>11872</v>
      </c>
      <c r="Z14510">
        <v>2592</v>
      </c>
      <c r="AA14510">
        <v>13128</v>
      </c>
      <c r="AB14510" s="2">
        <v>45055.002986111111</v>
      </c>
      <c r="AC14510" t="s">
        <v>32</v>
      </c>
    </row>
    <row r="14511" spans="1:29" x14ac:dyDescent="0.35">
      <c r="A14511" s="1">
        <v>44003</v>
      </c>
      <c r="B14511" t="s">
        <v>44</v>
      </c>
      <c r="C14511">
        <v>173824</v>
      </c>
      <c r="F14511">
        <v>4679</v>
      </c>
      <c r="H14511">
        <v>1366</v>
      </c>
      <c r="N14511" s="2">
        <v>44003</v>
      </c>
      <c r="O14511" t="s">
        <v>21346</v>
      </c>
      <c r="P14511" t="s">
        <v>21269</v>
      </c>
      <c r="Q14511">
        <v>5495</v>
      </c>
      <c r="S14511">
        <v>173824</v>
      </c>
      <c r="T14511">
        <v>3319256</v>
      </c>
      <c r="U14511">
        <v>173824</v>
      </c>
      <c r="V14511">
        <v>6</v>
      </c>
      <c r="W14511">
        <v>71</v>
      </c>
      <c r="X14511">
        <v>0</v>
      </c>
      <c r="Y14511">
        <v>0</v>
      </c>
      <c r="Z14511">
        <v>4515</v>
      </c>
      <c r="AA14511">
        <v>84844</v>
      </c>
      <c r="AB14511" s="2">
        <v>45055.002986111111</v>
      </c>
      <c r="AC14511" t="s">
        <v>32</v>
      </c>
    </row>
    <row r="14512" spans="1:29" x14ac:dyDescent="0.35">
      <c r="A14512" s="1">
        <v>44003</v>
      </c>
      <c r="B14512" t="s">
        <v>47</v>
      </c>
      <c r="C14512">
        <v>30539</v>
      </c>
      <c r="D14512">
        <v>252233</v>
      </c>
      <c r="F14512">
        <v>256</v>
      </c>
      <c r="G14512">
        <v>5327</v>
      </c>
      <c r="N14512" s="2">
        <v>44004</v>
      </c>
      <c r="O14512" t="s">
        <v>21347</v>
      </c>
      <c r="P14512" t="s">
        <v>21182</v>
      </c>
      <c r="Q14512">
        <v>1647</v>
      </c>
      <c r="R14512">
        <v>5327</v>
      </c>
      <c r="S14512">
        <v>282772</v>
      </c>
      <c r="T14512">
        <v>335017</v>
      </c>
      <c r="U14512">
        <v>282772</v>
      </c>
      <c r="V14512">
        <v>8</v>
      </c>
      <c r="W14512">
        <v>0</v>
      </c>
      <c r="X14512">
        <v>4</v>
      </c>
      <c r="Y14512">
        <v>4196</v>
      </c>
      <c r="Z14512">
        <v>190</v>
      </c>
      <c r="AA14512">
        <v>5637</v>
      </c>
      <c r="AB14512" s="2">
        <v>45055.002986111111</v>
      </c>
      <c r="AC14512" t="s">
        <v>32</v>
      </c>
    </row>
    <row r="14513" spans="1:29" x14ac:dyDescent="0.35">
      <c r="A14513" s="1">
        <v>44003</v>
      </c>
      <c r="B14513" t="s">
        <v>50</v>
      </c>
      <c r="C14513">
        <v>45755</v>
      </c>
      <c r="F14513">
        <v>149</v>
      </c>
      <c r="G14513">
        <v>10099</v>
      </c>
      <c r="L14513">
        <v>7842</v>
      </c>
      <c r="N14513" s="2">
        <v>44003.854166666664</v>
      </c>
      <c r="O14513" t="s">
        <v>21348</v>
      </c>
      <c r="P14513" t="s">
        <v>21267</v>
      </c>
      <c r="Q14513">
        <v>4260</v>
      </c>
      <c r="R14513">
        <v>10099</v>
      </c>
      <c r="S14513">
        <v>45755</v>
      </c>
      <c r="T14513">
        <v>417048</v>
      </c>
      <c r="U14513">
        <v>45755</v>
      </c>
      <c r="V14513">
        <v>9</v>
      </c>
      <c r="W14513">
        <v>9</v>
      </c>
      <c r="X14513">
        <v>0</v>
      </c>
      <c r="Y14513">
        <v>0</v>
      </c>
      <c r="Z14513">
        <v>40</v>
      </c>
      <c r="AA14513">
        <v>4330</v>
      </c>
      <c r="AB14513" s="2">
        <v>45055.002986111111</v>
      </c>
      <c r="AC14513" t="s">
        <v>32</v>
      </c>
    </row>
    <row r="14514" spans="1:29" x14ac:dyDescent="0.35">
      <c r="A14514" s="1">
        <v>44003</v>
      </c>
      <c r="B14514" t="s">
        <v>53</v>
      </c>
      <c r="C14514">
        <v>10020</v>
      </c>
      <c r="F14514">
        <v>168</v>
      </c>
      <c r="H14514">
        <v>61</v>
      </c>
      <c r="J14514">
        <v>37</v>
      </c>
      <c r="L14514">
        <v>1172</v>
      </c>
      <c r="N14514" s="2">
        <v>44002</v>
      </c>
      <c r="O14514" t="s">
        <v>21349</v>
      </c>
      <c r="P14514" t="s">
        <v>21279</v>
      </c>
      <c r="Q14514">
        <v>533</v>
      </c>
      <c r="S14514">
        <v>10020</v>
      </c>
      <c r="T14514">
        <v>79522</v>
      </c>
      <c r="U14514">
        <v>10020</v>
      </c>
      <c r="V14514">
        <v>11</v>
      </c>
      <c r="W14514">
        <v>2</v>
      </c>
      <c r="X14514">
        <v>0</v>
      </c>
      <c r="Y14514">
        <v>0</v>
      </c>
      <c r="Z14514">
        <v>36</v>
      </c>
      <c r="AA14514">
        <v>1569</v>
      </c>
      <c r="AB14514" s="2">
        <v>45055.002986111111</v>
      </c>
      <c r="AC14514" t="s">
        <v>32</v>
      </c>
    </row>
    <row r="14515" spans="1:29" x14ac:dyDescent="0.35">
      <c r="A14515" s="1">
        <v>44003</v>
      </c>
      <c r="B14515" t="s">
        <v>56</v>
      </c>
      <c r="C14515">
        <v>10775</v>
      </c>
      <c r="D14515">
        <v>84199</v>
      </c>
      <c r="F14515">
        <v>79</v>
      </c>
      <c r="L14515">
        <v>6459</v>
      </c>
      <c r="N14515" s="2">
        <v>44002.75</v>
      </c>
      <c r="O14515" t="s">
        <v>21350</v>
      </c>
      <c r="P14515" t="s">
        <v>21351</v>
      </c>
      <c r="Q14515">
        <v>504</v>
      </c>
      <c r="S14515">
        <v>94974</v>
      </c>
      <c r="T14515">
        <v>115286</v>
      </c>
      <c r="U14515">
        <v>94974</v>
      </c>
      <c r="V14515">
        <v>10</v>
      </c>
      <c r="W14515">
        <v>0</v>
      </c>
      <c r="X14515">
        <v>0</v>
      </c>
      <c r="Y14515">
        <v>2464</v>
      </c>
      <c r="Z14515">
        <v>94</v>
      </c>
      <c r="AA14515">
        <v>2861</v>
      </c>
      <c r="AB14515" s="2">
        <v>45055.002986111111</v>
      </c>
      <c r="AC14515" t="s">
        <v>32</v>
      </c>
    </row>
    <row r="14516" spans="1:29" x14ac:dyDescent="0.35">
      <c r="A14516" s="1">
        <v>44003</v>
      </c>
      <c r="B14516" t="s">
        <v>59</v>
      </c>
      <c r="C14516">
        <v>94786</v>
      </c>
      <c r="D14516">
        <v>1502005</v>
      </c>
      <c r="E14516">
        <v>1625</v>
      </c>
      <c r="G14516">
        <v>13325</v>
      </c>
      <c r="N14516" s="2">
        <v>44003.378472222219</v>
      </c>
      <c r="O14516" t="s">
        <v>21352</v>
      </c>
      <c r="P14516" t="s">
        <v>21353</v>
      </c>
      <c r="Q14516">
        <v>3254</v>
      </c>
      <c r="R14516">
        <v>13325</v>
      </c>
      <c r="S14516">
        <v>1598416</v>
      </c>
      <c r="T14516">
        <v>1690172</v>
      </c>
      <c r="U14516">
        <v>1596791</v>
      </c>
      <c r="V14516">
        <v>12</v>
      </c>
      <c r="W14516">
        <v>17</v>
      </c>
      <c r="X14516">
        <v>98</v>
      </c>
      <c r="Y14516">
        <v>34530</v>
      </c>
      <c r="Z14516">
        <v>4617</v>
      </c>
      <c r="AA14516">
        <v>37092</v>
      </c>
      <c r="AB14516" s="2">
        <v>45055.002986111111</v>
      </c>
      <c r="AC14516" t="s">
        <v>32</v>
      </c>
    </row>
    <row r="14517" spans="1:29" x14ac:dyDescent="0.35">
      <c r="A14517" s="1">
        <v>44003</v>
      </c>
      <c r="B14517" t="s">
        <v>62</v>
      </c>
      <c r="C14517">
        <v>64701</v>
      </c>
      <c r="F14517">
        <v>960</v>
      </c>
      <c r="G14517">
        <v>9837</v>
      </c>
      <c r="I14517">
        <v>2140</v>
      </c>
      <c r="N14517" s="2">
        <v>44003.618055555555</v>
      </c>
      <c r="O14517" t="s">
        <v>21354</v>
      </c>
      <c r="P14517" t="s">
        <v>21355</v>
      </c>
      <c r="Q14517">
        <v>2643</v>
      </c>
      <c r="R14517">
        <v>9837</v>
      </c>
      <c r="S14517">
        <v>64701</v>
      </c>
      <c r="T14517">
        <v>697841</v>
      </c>
      <c r="U14517">
        <v>64701</v>
      </c>
      <c r="V14517">
        <v>13</v>
      </c>
      <c r="W14517">
        <v>1</v>
      </c>
      <c r="X14517">
        <v>0</v>
      </c>
      <c r="Y14517">
        <v>0</v>
      </c>
      <c r="Z14517">
        <v>892</v>
      </c>
      <c r="AA14517">
        <v>9707</v>
      </c>
      <c r="AB14517" s="2">
        <v>45055.002986111111</v>
      </c>
      <c r="AC14517" t="s">
        <v>32</v>
      </c>
    </row>
    <row r="14518" spans="1:29" x14ac:dyDescent="0.35">
      <c r="A14518" s="1">
        <v>44003</v>
      </c>
      <c r="B14518" t="s">
        <v>65</v>
      </c>
      <c r="C14518">
        <v>222</v>
      </c>
      <c r="D14518">
        <v>9788</v>
      </c>
      <c r="F14518">
        <v>0</v>
      </c>
      <c r="H14518">
        <v>0</v>
      </c>
      <c r="J14518">
        <v>0</v>
      </c>
      <c r="L14518">
        <v>173</v>
      </c>
      <c r="N14518" s="2">
        <v>44001.916666666664</v>
      </c>
      <c r="O14518" t="s">
        <v>21356</v>
      </c>
      <c r="P14518" t="s">
        <v>21357</v>
      </c>
      <c r="Q14518">
        <v>5</v>
      </c>
      <c r="S14518">
        <v>10010</v>
      </c>
      <c r="T14518">
        <v>10010</v>
      </c>
      <c r="U14518">
        <v>10010</v>
      </c>
      <c r="V14518">
        <v>66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 s="2">
        <v>45055.002986111111</v>
      </c>
      <c r="AC14518" t="s">
        <v>32</v>
      </c>
    </row>
    <row r="14519" spans="1:29" x14ac:dyDescent="0.35">
      <c r="A14519" s="1">
        <v>44003</v>
      </c>
      <c r="B14519" t="s">
        <v>68</v>
      </c>
      <c r="C14519">
        <v>803</v>
      </c>
      <c r="D14519">
        <v>67057</v>
      </c>
      <c r="G14519">
        <v>96</v>
      </c>
      <c r="L14519">
        <v>644</v>
      </c>
      <c r="N14519" s="2">
        <v>44002.75</v>
      </c>
      <c r="O14519" t="s">
        <v>21358</v>
      </c>
      <c r="P14519" t="s">
        <v>21351</v>
      </c>
      <c r="Q14519">
        <v>17</v>
      </c>
      <c r="R14519">
        <v>96</v>
      </c>
      <c r="S14519">
        <v>67860</v>
      </c>
      <c r="T14519">
        <v>77337</v>
      </c>
      <c r="U14519">
        <v>67860</v>
      </c>
      <c r="V14519">
        <v>15</v>
      </c>
      <c r="W14519">
        <v>0</v>
      </c>
      <c r="X14519">
        <v>0</v>
      </c>
      <c r="Y14519">
        <v>1112</v>
      </c>
      <c r="Z14519">
        <v>14</v>
      </c>
      <c r="AA14519">
        <v>1282</v>
      </c>
      <c r="AB14519" s="2">
        <v>45055.002986111111</v>
      </c>
      <c r="AC14519" t="s">
        <v>32</v>
      </c>
    </row>
    <row r="14520" spans="1:29" x14ac:dyDescent="0.35">
      <c r="A14520" s="1">
        <v>44003</v>
      </c>
      <c r="B14520" t="s">
        <v>71</v>
      </c>
      <c r="C14520">
        <v>25963</v>
      </c>
      <c r="D14520">
        <v>231189</v>
      </c>
      <c r="F14520">
        <v>170</v>
      </c>
      <c r="H14520">
        <v>53</v>
      </c>
      <c r="J14520">
        <v>27</v>
      </c>
      <c r="L14520">
        <v>16068</v>
      </c>
      <c r="N14520" s="2">
        <v>44003</v>
      </c>
      <c r="O14520" t="s">
        <v>21359</v>
      </c>
      <c r="P14520" t="s">
        <v>21269</v>
      </c>
      <c r="Q14520">
        <v>685</v>
      </c>
      <c r="S14520">
        <v>257152</v>
      </c>
      <c r="T14520">
        <v>257152</v>
      </c>
      <c r="U14520">
        <v>257152</v>
      </c>
      <c r="V14520">
        <v>19</v>
      </c>
      <c r="W14520">
        <v>4</v>
      </c>
      <c r="X14520">
        <v>0</v>
      </c>
      <c r="Y14520">
        <v>6478</v>
      </c>
      <c r="Z14520">
        <v>467</v>
      </c>
      <c r="AA14520">
        <v>6945</v>
      </c>
      <c r="AB14520" s="2">
        <v>45055.002986111111</v>
      </c>
      <c r="AC14520" t="s">
        <v>32</v>
      </c>
    </row>
    <row r="14521" spans="1:29" x14ac:dyDescent="0.35">
      <c r="A14521" s="1">
        <v>44003</v>
      </c>
      <c r="B14521" t="s">
        <v>73</v>
      </c>
      <c r="C14521">
        <v>4006</v>
      </c>
      <c r="D14521">
        <v>68962</v>
      </c>
      <c r="F14521">
        <v>31</v>
      </c>
      <c r="G14521">
        <v>283</v>
      </c>
      <c r="H14521">
        <v>12</v>
      </c>
      <c r="I14521">
        <v>101</v>
      </c>
      <c r="L14521">
        <v>3305</v>
      </c>
      <c r="N14521" s="2">
        <v>44002</v>
      </c>
      <c r="O14521" t="s">
        <v>21360</v>
      </c>
      <c r="P14521" t="s">
        <v>21279</v>
      </c>
      <c r="Q14521">
        <v>89</v>
      </c>
      <c r="R14521">
        <v>283</v>
      </c>
      <c r="S14521">
        <v>72968</v>
      </c>
      <c r="T14521">
        <v>72547</v>
      </c>
      <c r="U14521">
        <v>72968</v>
      </c>
      <c r="V14521">
        <v>16</v>
      </c>
      <c r="W14521">
        <v>0</v>
      </c>
      <c r="X14521">
        <v>4</v>
      </c>
      <c r="Y14521">
        <v>1637</v>
      </c>
      <c r="Z14521">
        <v>135</v>
      </c>
      <c r="AA14521">
        <v>1756</v>
      </c>
      <c r="AB14521" s="2">
        <v>45055.002986111111</v>
      </c>
      <c r="AC14521" t="s">
        <v>32</v>
      </c>
    </row>
    <row r="14522" spans="1:29" x14ac:dyDescent="0.35">
      <c r="A14522" s="1">
        <v>44003</v>
      </c>
      <c r="B14522" t="s">
        <v>76</v>
      </c>
      <c r="C14522">
        <v>137762</v>
      </c>
      <c r="F14522">
        <v>1631</v>
      </c>
      <c r="H14522">
        <v>422</v>
      </c>
      <c r="J14522">
        <v>256</v>
      </c>
      <c r="N14522" s="2">
        <v>44002</v>
      </c>
      <c r="O14522" t="s">
        <v>21361</v>
      </c>
      <c r="P14522" t="s">
        <v>21279</v>
      </c>
      <c r="Q14522">
        <v>6851</v>
      </c>
      <c r="S14522">
        <v>137762</v>
      </c>
      <c r="T14522">
        <v>1360784</v>
      </c>
      <c r="U14522">
        <v>137762</v>
      </c>
      <c r="V14522">
        <v>17</v>
      </c>
      <c r="W14522">
        <v>22</v>
      </c>
      <c r="X14522">
        <v>0</v>
      </c>
      <c r="Y14522">
        <v>0</v>
      </c>
      <c r="Z14522">
        <v>658</v>
      </c>
      <c r="AA14522">
        <v>23816</v>
      </c>
      <c r="AB14522" s="2">
        <v>45055.002986111111</v>
      </c>
      <c r="AC14522" t="s">
        <v>32</v>
      </c>
    </row>
    <row r="14523" spans="1:29" x14ac:dyDescent="0.35">
      <c r="A14523" s="1">
        <v>44003</v>
      </c>
      <c r="B14523" t="s">
        <v>78</v>
      </c>
      <c r="C14523">
        <v>42423</v>
      </c>
      <c r="D14523">
        <v>369497</v>
      </c>
      <c r="F14523">
        <v>744</v>
      </c>
      <c r="G14523">
        <v>6788</v>
      </c>
      <c r="H14523">
        <v>226</v>
      </c>
      <c r="I14523">
        <v>1450</v>
      </c>
      <c r="J14523">
        <v>124</v>
      </c>
      <c r="N14523" s="2">
        <v>44002.999305555553</v>
      </c>
      <c r="O14523" t="s">
        <v>21362</v>
      </c>
      <c r="P14523" t="s">
        <v>21363</v>
      </c>
      <c r="Q14523">
        <v>2540</v>
      </c>
      <c r="R14523">
        <v>6788</v>
      </c>
      <c r="S14523">
        <v>411920</v>
      </c>
      <c r="T14523">
        <v>528107</v>
      </c>
      <c r="U14523">
        <v>411920</v>
      </c>
      <c r="V14523">
        <v>18</v>
      </c>
      <c r="W14523">
        <v>4</v>
      </c>
      <c r="X14523">
        <v>33</v>
      </c>
      <c r="Y14523">
        <v>9756</v>
      </c>
      <c r="Z14523">
        <v>362</v>
      </c>
      <c r="AA14523">
        <v>6393</v>
      </c>
      <c r="AB14523" s="2">
        <v>45055.002986111111</v>
      </c>
      <c r="AC14523" t="s">
        <v>32</v>
      </c>
    </row>
    <row r="14524" spans="1:29" x14ac:dyDescent="0.35">
      <c r="A14524" s="1">
        <v>44003</v>
      </c>
      <c r="B14524" t="s">
        <v>80</v>
      </c>
      <c r="C14524">
        <v>12059</v>
      </c>
      <c r="D14524">
        <v>135590</v>
      </c>
      <c r="G14524">
        <v>1035</v>
      </c>
      <c r="I14524">
        <v>338</v>
      </c>
      <c r="K14524">
        <v>146</v>
      </c>
      <c r="N14524" s="2">
        <v>44001.416666666664</v>
      </c>
      <c r="O14524" t="s">
        <v>21364</v>
      </c>
      <c r="P14524" t="s">
        <v>21365</v>
      </c>
      <c r="Q14524">
        <v>254</v>
      </c>
      <c r="R14524">
        <v>1035</v>
      </c>
      <c r="S14524">
        <v>147649</v>
      </c>
      <c r="T14524">
        <v>147649</v>
      </c>
      <c r="U14524">
        <v>147649</v>
      </c>
      <c r="V14524">
        <v>20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 s="2">
        <v>45055.002986111111</v>
      </c>
      <c r="AC14524" t="s">
        <v>32</v>
      </c>
    </row>
    <row r="14525" spans="1:29" x14ac:dyDescent="0.35">
      <c r="A14525" s="1">
        <v>44003</v>
      </c>
      <c r="B14525" t="s">
        <v>83</v>
      </c>
      <c r="C14525">
        <v>13750</v>
      </c>
      <c r="F14525">
        <v>354</v>
      </c>
      <c r="G14525">
        <v>2522</v>
      </c>
      <c r="H14525">
        <v>62</v>
      </c>
      <c r="I14525">
        <v>980</v>
      </c>
      <c r="L14525">
        <v>3530</v>
      </c>
      <c r="N14525" s="2">
        <v>44003</v>
      </c>
      <c r="O14525" t="s">
        <v>21366</v>
      </c>
      <c r="P14525" t="s">
        <v>21269</v>
      </c>
      <c r="Q14525">
        <v>526</v>
      </c>
      <c r="R14525">
        <v>2522</v>
      </c>
      <c r="S14525">
        <v>13750</v>
      </c>
      <c r="T14525">
        <v>316784</v>
      </c>
      <c r="U14525">
        <v>13750</v>
      </c>
      <c r="V14525">
        <v>21</v>
      </c>
      <c r="W14525">
        <v>2</v>
      </c>
      <c r="X14525">
        <v>0</v>
      </c>
      <c r="Y14525">
        <v>0</v>
      </c>
      <c r="Z14525">
        <v>120</v>
      </c>
      <c r="AA14525">
        <v>0</v>
      </c>
      <c r="AB14525" s="2">
        <v>45055.002986111111</v>
      </c>
      <c r="AC14525" t="s">
        <v>32</v>
      </c>
    </row>
    <row r="14526" spans="1:29" x14ac:dyDescent="0.35">
      <c r="A14526" s="1">
        <v>44003</v>
      </c>
      <c r="B14526" t="s">
        <v>85</v>
      </c>
      <c r="C14526">
        <v>49778</v>
      </c>
      <c r="D14526">
        <v>561034</v>
      </c>
      <c r="F14526">
        <v>589</v>
      </c>
      <c r="J14526">
        <v>69</v>
      </c>
      <c r="L14526">
        <v>37017</v>
      </c>
      <c r="N14526" s="2">
        <v>44003.541666666664</v>
      </c>
      <c r="O14526" t="s">
        <v>21367</v>
      </c>
      <c r="P14526" t="s">
        <v>21368</v>
      </c>
      <c r="Q14526">
        <v>3105</v>
      </c>
      <c r="S14526">
        <v>610812</v>
      </c>
      <c r="T14526">
        <v>610812</v>
      </c>
      <c r="U14526">
        <v>610812</v>
      </c>
      <c r="V14526">
        <v>22</v>
      </c>
      <c r="W14526">
        <v>1</v>
      </c>
      <c r="X14526">
        <v>0</v>
      </c>
      <c r="Y14526">
        <v>5603</v>
      </c>
      <c r="Z14526">
        <v>393</v>
      </c>
      <c r="AA14526">
        <v>5996</v>
      </c>
      <c r="AB14526" s="2">
        <v>45055.002986111111</v>
      </c>
      <c r="AC14526" t="s">
        <v>32</v>
      </c>
    </row>
    <row r="14527" spans="1:29" x14ac:dyDescent="0.35">
      <c r="A14527" s="1">
        <v>44003</v>
      </c>
      <c r="B14527" t="s">
        <v>88</v>
      </c>
      <c r="C14527">
        <v>107061</v>
      </c>
      <c r="D14527">
        <v>666259</v>
      </c>
      <c r="F14527">
        <v>927</v>
      </c>
      <c r="G14527">
        <v>11085</v>
      </c>
      <c r="H14527">
        <v>194</v>
      </c>
      <c r="J14527">
        <v>111</v>
      </c>
      <c r="L14527">
        <v>91404</v>
      </c>
      <c r="N14527" s="2">
        <v>44003.416666666664</v>
      </c>
      <c r="O14527" t="s">
        <v>21369</v>
      </c>
      <c r="P14527" t="s">
        <v>21370</v>
      </c>
      <c r="Q14527">
        <v>7858</v>
      </c>
      <c r="R14527">
        <v>11085</v>
      </c>
      <c r="S14527">
        <v>773320</v>
      </c>
      <c r="T14527">
        <v>989710</v>
      </c>
      <c r="U14527">
        <v>773320</v>
      </c>
      <c r="V14527">
        <v>25</v>
      </c>
      <c r="W14527">
        <v>30</v>
      </c>
      <c r="X14527">
        <v>9</v>
      </c>
      <c r="Y14527">
        <v>8258</v>
      </c>
      <c r="Z14527">
        <v>125</v>
      </c>
      <c r="AA14527">
        <v>5228</v>
      </c>
      <c r="AB14527" s="2">
        <v>45055.002986111111</v>
      </c>
      <c r="AC14527" t="s">
        <v>32</v>
      </c>
    </row>
    <row r="14528" spans="1:29" x14ac:dyDescent="0.35">
      <c r="A14528" s="1">
        <v>44003</v>
      </c>
      <c r="B14528" t="s">
        <v>90</v>
      </c>
      <c r="C14528">
        <v>64306</v>
      </c>
      <c r="D14528">
        <v>404725</v>
      </c>
      <c r="F14528">
        <v>608</v>
      </c>
      <c r="G14528">
        <v>10544</v>
      </c>
      <c r="H14528">
        <v>230</v>
      </c>
      <c r="L14528">
        <v>4773</v>
      </c>
      <c r="N14528" s="2">
        <v>44003.416666666664</v>
      </c>
      <c r="O14528" s="3" t="s">
        <v>21371</v>
      </c>
      <c r="P14528" t="s">
        <v>21370</v>
      </c>
      <c r="Q14528">
        <v>3066</v>
      </c>
      <c r="R14528">
        <v>10544</v>
      </c>
      <c r="S14528">
        <v>469031</v>
      </c>
      <c r="T14528">
        <v>559592</v>
      </c>
      <c r="U14528">
        <v>469031</v>
      </c>
      <c r="V14528">
        <v>24</v>
      </c>
      <c r="W14528">
        <v>14</v>
      </c>
      <c r="X14528">
        <v>47</v>
      </c>
      <c r="Y14528">
        <v>6401</v>
      </c>
      <c r="Z14528">
        <v>350</v>
      </c>
      <c r="AA14528">
        <v>9424</v>
      </c>
      <c r="AB14528" s="2">
        <v>45055.002986111111</v>
      </c>
      <c r="AC14528" t="s">
        <v>32</v>
      </c>
    </row>
    <row r="14529" spans="1:29" x14ac:dyDescent="0.35">
      <c r="A14529" s="1">
        <v>44003</v>
      </c>
      <c r="B14529" t="s">
        <v>93</v>
      </c>
      <c r="C14529">
        <v>2957</v>
      </c>
      <c r="F14529">
        <v>26</v>
      </c>
      <c r="G14529">
        <v>336</v>
      </c>
      <c r="H14529">
        <v>11</v>
      </c>
      <c r="J14529">
        <v>5</v>
      </c>
      <c r="L14529">
        <v>2391</v>
      </c>
      <c r="N14529" s="2">
        <v>44002.999305555553</v>
      </c>
      <c r="O14529" t="s">
        <v>21372</v>
      </c>
      <c r="P14529" t="s">
        <v>21363</v>
      </c>
      <c r="Q14529">
        <v>102</v>
      </c>
      <c r="R14529">
        <v>336</v>
      </c>
      <c r="S14529">
        <v>2957</v>
      </c>
      <c r="T14529">
        <v>81036</v>
      </c>
      <c r="U14529">
        <v>2957</v>
      </c>
      <c r="V14529">
        <v>23</v>
      </c>
      <c r="W14529">
        <v>0</v>
      </c>
      <c r="X14529">
        <v>3</v>
      </c>
      <c r="Y14529">
        <v>0</v>
      </c>
      <c r="Z14529">
        <v>19</v>
      </c>
      <c r="AA14529">
        <v>1400</v>
      </c>
      <c r="AB14529" s="2">
        <v>45055.002986111111</v>
      </c>
      <c r="AC14529" t="s">
        <v>32</v>
      </c>
    </row>
    <row r="14530" spans="1:29" x14ac:dyDescent="0.35">
      <c r="A14530" s="1">
        <v>44003</v>
      </c>
      <c r="B14530" t="s">
        <v>95</v>
      </c>
      <c r="C14530">
        <v>67711</v>
      </c>
      <c r="F14530">
        <v>557</v>
      </c>
      <c r="H14530">
        <v>209</v>
      </c>
      <c r="J14530">
        <v>99</v>
      </c>
      <c r="L14530">
        <v>49290</v>
      </c>
      <c r="N14530" s="2">
        <v>44003</v>
      </c>
      <c r="O14530" t="s">
        <v>21373</v>
      </c>
      <c r="P14530" t="s">
        <v>21269</v>
      </c>
      <c r="Q14530">
        <v>6090</v>
      </c>
      <c r="S14530">
        <v>67711</v>
      </c>
      <c r="T14530">
        <v>923961</v>
      </c>
      <c r="U14530">
        <v>67711</v>
      </c>
      <c r="V14530">
        <v>26</v>
      </c>
      <c r="W14530">
        <v>3</v>
      </c>
      <c r="X14530">
        <v>0</v>
      </c>
      <c r="Y14530">
        <v>0</v>
      </c>
      <c r="Z14530">
        <v>166</v>
      </c>
      <c r="AA14530">
        <v>12933</v>
      </c>
      <c r="AB14530" s="2">
        <v>45055.002986111111</v>
      </c>
      <c r="AC14530" t="s">
        <v>32</v>
      </c>
    </row>
    <row r="14531" spans="1:29" x14ac:dyDescent="0.35">
      <c r="A14531" s="1">
        <v>44003</v>
      </c>
      <c r="B14531" t="s">
        <v>97</v>
      </c>
      <c r="C14531">
        <v>32920</v>
      </c>
      <c r="D14531">
        <v>471443</v>
      </c>
      <c r="F14531">
        <v>322</v>
      </c>
      <c r="G14531">
        <v>3797</v>
      </c>
      <c r="H14531">
        <v>160</v>
      </c>
      <c r="I14531">
        <v>1163</v>
      </c>
      <c r="L14531">
        <v>28663</v>
      </c>
      <c r="N14531" s="2">
        <v>44002.708333333336</v>
      </c>
      <c r="O14531" t="s">
        <v>21374</v>
      </c>
      <c r="P14531" t="s">
        <v>21375</v>
      </c>
      <c r="Q14531">
        <v>1412</v>
      </c>
      <c r="R14531">
        <v>3797</v>
      </c>
      <c r="S14531">
        <v>504363</v>
      </c>
      <c r="T14531">
        <v>504363</v>
      </c>
      <c r="U14531">
        <v>504363</v>
      </c>
      <c r="V14531">
        <v>27</v>
      </c>
      <c r="W14531">
        <v>8</v>
      </c>
      <c r="X14531">
        <v>30</v>
      </c>
      <c r="Y14531">
        <v>11867</v>
      </c>
      <c r="Z14531">
        <v>453</v>
      </c>
      <c r="AA14531">
        <v>12320</v>
      </c>
      <c r="AB14531" s="2">
        <v>45055.002986111111</v>
      </c>
      <c r="AC14531" t="s">
        <v>32</v>
      </c>
    </row>
    <row r="14532" spans="1:29" x14ac:dyDescent="0.35">
      <c r="A14532" s="1">
        <v>44003</v>
      </c>
      <c r="B14532" t="s">
        <v>100</v>
      </c>
      <c r="C14532">
        <v>18003</v>
      </c>
      <c r="D14532">
        <v>297154</v>
      </c>
      <c r="F14532">
        <v>415</v>
      </c>
      <c r="J14532">
        <v>66</v>
      </c>
      <c r="N14532" s="2">
        <v>44003.625</v>
      </c>
      <c r="O14532" t="s">
        <v>21376</v>
      </c>
      <c r="P14532" t="s">
        <v>21377</v>
      </c>
      <c r="Q14532">
        <v>956</v>
      </c>
      <c r="S14532">
        <v>315157</v>
      </c>
      <c r="T14532">
        <v>270232</v>
      </c>
      <c r="U14532">
        <v>315157</v>
      </c>
      <c r="V14532">
        <v>29</v>
      </c>
      <c r="W14532">
        <v>1</v>
      </c>
      <c r="X14532">
        <v>0</v>
      </c>
      <c r="Y14532">
        <v>3629</v>
      </c>
      <c r="Z14532">
        <v>413</v>
      </c>
      <c r="AA14532">
        <v>0</v>
      </c>
      <c r="AB14532" s="2">
        <v>45055.002986111111</v>
      </c>
      <c r="AC14532" t="s">
        <v>32</v>
      </c>
    </row>
    <row r="14533" spans="1:29" x14ac:dyDescent="0.35">
      <c r="A14533" s="1">
        <v>44003</v>
      </c>
      <c r="B14533" t="s">
        <v>103</v>
      </c>
      <c r="C14533">
        <v>30</v>
      </c>
      <c r="D14533">
        <v>8139</v>
      </c>
      <c r="L14533">
        <v>19</v>
      </c>
      <c r="N14533" s="2">
        <v>44000.887499999997</v>
      </c>
      <c r="O14533" t="s">
        <v>21378</v>
      </c>
      <c r="P14533" t="s">
        <v>21379</v>
      </c>
      <c r="Q14533">
        <v>2</v>
      </c>
      <c r="S14533">
        <v>8169</v>
      </c>
      <c r="T14533">
        <v>8169</v>
      </c>
      <c r="U14533">
        <v>8169</v>
      </c>
      <c r="V14533">
        <v>69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 s="2">
        <v>45055.002986111111</v>
      </c>
      <c r="AC14533" t="s">
        <v>32</v>
      </c>
    </row>
    <row r="14534" spans="1:29" x14ac:dyDescent="0.35">
      <c r="A14534" s="1">
        <v>44003</v>
      </c>
      <c r="B14534" t="s">
        <v>106</v>
      </c>
      <c r="C14534">
        <v>20641</v>
      </c>
      <c r="D14534">
        <v>218074</v>
      </c>
      <c r="F14534">
        <v>689</v>
      </c>
      <c r="G14534">
        <v>2767</v>
      </c>
      <c r="H14534">
        <v>156</v>
      </c>
      <c r="J14534">
        <v>98</v>
      </c>
      <c r="L14534">
        <v>15323</v>
      </c>
      <c r="N14534" s="2">
        <v>43998.791666666664</v>
      </c>
      <c r="O14534" t="s">
        <v>21380</v>
      </c>
      <c r="P14534" t="s">
        <v>21381</v>
      </c>
      <c r="Q14534">
        <v>938</v>
      </c>
      <c r="R14534">
        <v>2767</v>
      </c>
      <c r="S14534">
        <v>238715</v>
      </c>
      <c r="T14534">
        <v>238715</v>
      </c>
      <c r="U14534">
        <v>238715</v>
      </c>
      <c r="V14534">
        <v>28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 s="2">
        <v>45055.002986111111</v>
      </c>
      <c r="AC14534" t="s">
        <v>32</v>
      </c>
    </row>
    <row r="14535" spans="1:29" x14ac:dyDescent="0.35">
      <c r="A14535" s="1">
        <v>44003</v>
      </c>
      <c r="B14535" t="s">
        <v>108</v>
      </c>
      <c r="C14535">
        <v>717</v>
      </c>
      <c r="F14535">
        <v>15</v>
      </c>
      <c r="G14535">
        <v>89</v>
      </c>
      <c r="L14535">
        <v>548</v>
      </c>
      <c r="N14535" s="2">
        <v>44003</v>
      </c>
      <c r="O14535" t="s">
        <v>21382</v>
      </c>
      <c r="P14535" t="s">
        <v>21269</v>
      </c>
      <c r="Q14535">
        <v>20</v>
      </c>
      <c r="R14535">
        <v>89</v>
      </c>
      <c r="S14535">
        <v>717</v>
      </c>
      <c r="T14535">
        <v>70357</v>
      </c>
      <c r="U14535">
        <v>717</v>
      </c>
      <c r="V14535">
        <v>30</v>
      </c>
      <c r="W14535">
        <v>0</v>
      </c>
      <c r="X14535">
        <v>4</v>
      </c>
      <c r="Y14535">
        <v>0</v>
      </c>
      <c r="Z14535">
        <v>19</v>
      </c>
      <c r="AA14535">
        <v>827</v>
      </c>
      <c r="AB14535" s="2">
        <v>45055.002986111111</v>
      </c>
      <c r="AC14535" t="s">
        <v>32</v>
      </c>
    </row>
    <row r="14536" spans="1:29" x14ac:dyDescent="0.35">
      <c r="A14536" s="1">
        <v>44003</v>
      </c>
      <c r="B14536" t="s">
        <v>110</v>
      </c>
      <c r="C14536">
        <v>52801</v>
      </c>
      <c r="F14536">
        <v>845</v>
      </c>
      <c r="N14536" s="2">
        <v>44003.5</v>
      </c>
      <c r="O14536" t="s">
        <v>21383</v>
      </c>
      <c r="P14536" t="s">
        <v>21384</v>
      </c>
      <c r="Q14536">
        <v>1220</v>
      </c>
      <c r="S14536">
        <v>52801</v>
      </c>
      <c r="T14536">
        <v>718696</v>
      </c>
      <c r="U14536">
        <v>52801</v>
      </c>
      <c r="V14536">
        <v>37</v>
      </c>
      <c r="W14536">
        <v>8</v>
      </c>
      <c r="X14536">
        <v>0</v>
      </c>
      <c r="Y14536">
        <v>0</v>
      </c>
      <c r="Z14536">
        <v>1412</v>
      </c>
      <c r="AA14536">
        <v>15400</v>
      </c>
      <c r="AB14536" s="2">
        <v>45055.002986111111</v>
      </c>
      <c r="AC14536" t="s">
        <v>32</v>
      </c>
    </row>
    <row r="14537" spans="1:29" x14ac:dyDescent="0.35">
      <c r="A14537" s="1">
        <v>44003</v>
      </c>
      <c r="B14537" t="s">
        <v>113</v>
      </c>
      <c r="C14537">
        <v>3283</v>
      </c>
      <c r="D14537">
        <v>92885</v>
      </c>
      <c r="F14537">
        <v>31</v>
      </c>
      <c r="G14537">
        <v>216</v>
      </c>
      <c r="L14537">
        <v>2910</v>
      </c>
      <c r="N14537" s="2">
        <v>44003</v>
      </c>
      <c r="O14537" t="s">
        <v>21385</v>
      </c>
      <c r="P14537" t="s">
        <v>21269</v>
      </c>
      <c r="Q14537">
        <v>83</v>
      </c>
      <c r="R14537">
        <v>216</v>
      </c>
      <c r="S14537">
        <v>96168</v>
      </c>
      <c r="T14537">
        <v>152685</v>
      </c>
      <c r="U14537">
        <v>96168</v>
      </c>
      <c r="V14537">
        <v>38</v>
      </c>
      <c r="W14537">
        <v>1</v>
      </c>
      <c r="X14537">
        <v>3</v>
      </c>
      <c r="Y14537">
        <v>1905</v>
      </c>
      <c r="Z14537">
        <v>37</v>
      </c>
      <c r="AA14537">
        <v>3861</v>
      </c>
      <c r="AB14537" s="2">
        <v>45055.002986111111</v>
      </c>
      <c r="AC14537" t="s">
        <v>32</v>
      </c>
    </row>
    <row r="14538" spans="1:29" x14ac:dyDescent="0.35">
      <c r="A14538" s="1">
        <v>44003</v>
      </c>
      <c r="B14538" t="s">
        <v>115</v>
      </c>
      <c r="C14538">
        <v>17707</v>
      </c>
      <c r="D14538">
        <v>136534</v>
      </c>
      <c r="F14538">
        <v>140</v>
      </c>
      <c r="G14538">
        <v>1212</v>
      </c>
      <c r="L14538">
        <v>11565</v>
      </c>
      <c r="N14538" s="2">
        <v>44002.826388888891</v>
      </c>
      <c r="O14538" t="s">
        <v>21386</v>
      </c>
      <c r="P14538" t="s">
        <v>21387</v>
      </c>
      <c r="Q14538">
        <v>244</v>
      </c>
      <c r="R14538">
        <v>1212</v>
      </c>
      <c r="S14538">
        <v>154241</v>
      </c>
      <c r="T14538">
        <v>187172</v>
      </c>
      <c r="U14538">
        <v>154241</v>
      </c>
      <c r="V14538">
        <v>31</v>
      </c>
      <c r="W14538">
        <v>0</v>
      </c>
      <c r="X14538">
        <v>12</v>
      </c>
      <c r="Y14538">
        <v>2271</v>
      </c>
      <c r="Z14538">
        <v>116</v>
      </c>
      <c r="AA14538">
        <v>2942</v>
      </c>
      <c r="AB14538" s="2">
        <v>45055.002986111111</v>
      </c>
      <c r="AC14538" t="s">
        <v>32</v>
      </c>
    </row>
    <row r="14539" spans="1:29" x14ac:dyDescent="0.35">
      <c r="A14539" s="1">
        <v>44003</v>
      </c>
      <c r="B14539" t="s">
        <v>118</v>
      </c>
      <c r="C14539">
        <v>5544</v>
      </c>
      <c r="D14539">
        <v>103318</v>
      </c>
      <c r="F14539">
        <v>55</v>
      </c>
      <c r="G14539">
        <v>553</v>
      </c>
      <c r="I14539">
        <v>159</v>
      </c>
      <c r="L14539">
        <v>4275</v>
      </c>
      <c r="N14539" s="2">
        <v>44003.375</v>
      </c>
      <c r="O14539" t="s">
        <v>21388</v>
      </c>
      <c r="P14539" t="s">
        <v>21389</v>
      </c>
      <c r="Q14539">
        <v>339</v>
      </c>
      <c r="R14539">
        <v>553</v>
      </c>
      <c r="S14539">
        <v>108862</v>
      </c>
      <c r="T14539">
        <v>132120</v>
      </c>
      <c r="U14539">
        <v>108862</v>
      </c>
      <c r="V14539">
        <v>33</v>
      </c>
      <c r="W14539">
        <v>0</v>
      </c>
      <c r="X14539">
        <v>2</v>
      </c>
      <c r="Y14539">
        <v>2951</v>
      </c>
      <c r="Z14539">
        <v>26</v>
      </c>
      <c r="AA14539">
        <v>1287</v>
      </c>
      <c r="AB14539" s="2">
        <v>45055.002986111111</v>
      </c>
      <c r="AC14539" t="s">
        <v>32</v>
      </c>
    </row>
    <row r="14540" spans="1:29" x14ac:dyDescent="0.35">
      <c r="A14540" s="1">
        <v>44003</v>
      </c>
      <c r="B14540" t="s">
        <v>121</v>
      </c>
      <c r="C14540">
        <v>169873</v>
      </c>
      <c r="D14540">
        <v>1075825</v>
      </c>
      <c r="F14540">
        <v>1105</v>
      </c>
      <c r="G14540">
        <v>19267</v>
      </c>
      <c r="H14540">
        <v>278</v>
      </c>
      <c r="J14540">
        <v>219</v>
      </c>
      <c r="N14540" s="2">
        <v>44003.541666666664</v>
      </c>
      <c r="O14540" t="s">
        <v>21390</v>
      </c>
      <c r="P14540" t="s">
        <v>21368</v>
      </c>
      <c r="Q14540">
        <v>14623</v>
      </c>
      <c r="R14540">
        <v>19267</v>
      </c>
      <c r="S14540">
        <v>1245698</v>
      </c>
      <c r="T14540">
        <v>1245698</v>
      </c>
      <c r="U14540">
        <v>1245698</v>
      </c>
      <c r="V14540">
        <v>34</v>
      </c>
      <c r="W14540">
        <v>15</v>
      </c>
      <c r="X14540">
        <v>0</v>
      </c>
      <c r="Y14540">
        <v>25786</v>
      </c>
      <c r="Z14540">
        <v>325</v>
      </c>
      <c r="AA14540">
        <v>26111</v>
      </c>
      <c r="AB14540" s="2">
        <v>45055.002986111111</v>
      </c>
      <c r="AC14540" t="s">
        <v>32</v>
      </c>
    </row>
    <row r="14541" spans="1:29" x14ac:dyDescent="0.35">
      <c r="A14541" s="1">
        <v>44003</v>
      </c>
      <c r="B14541" t="s">
        <v>123</v>
      </c>
      <c r="C14541">
        <v>10565</v>
      </c>
      <c r="F14541">
        <v>134</v>
      </c>
      <c r="G14541">
        <v>1746</v>
      </c>
      <c r="L14541">
        <v>4684</v>
      </c>
      <c r="N14541" s="2">
        <v>44003.709027777775</v>
      </c>
      <c r="O14541" t="s">
        <v>21391</v>
      </c>
      <c r="P14541" t="s">
        <v>21392</v>
      </c>
      <c r="Q14541">
        <v>469</v>
      </c>
      <c r="R14541">
        <v>1746</v>
      </c>
      <c r="S14541">
        <v>10565</v>
      </c>
      <c r="T14541">
        <v>293431</v>
      </c>
      <c r="U14541">
        <v>10565</v>
      </c>
      <c r="V14541">
        <v>35</v>
      </c>
      <c r="W14541">
        <v>3</v>
      </c>
      <c r="X14541">
        <v>6</v>
      </c>
      <c r="Y14541">
        <v>0</v>
      </c>
      <c r="Z14541">
        <v>135</v>
      </c>
      <c r="AA14541">
        <v>4794</v>
      </c>
      <c r="AB14541" s="2">
        <v>45055.002986111111</v>
      </c>
      <c r="AC14541" t="s">
        <v>32</v>
      </c>
    </row>
    <row r="14542" spans="1:29" x14ac:dyDescent="0.35">
      <c r="A14542" s="1">
        <v>44003</v>
      </c>
      <c r="B14542" t="s">
        <v>126</v>
      </c>
      <c r="C14542">
        <v>13205</v>
      </c>
      <c r="D14542">
        <v>228486</v>
      </c>
      <c r="F14542">
        <v>370</v>
      </c>
      <c r="H14542">
        <v>87</v>
      </c>
      <c r="J14542">
        <v>49</v>
      </c>
      <c r="N14542" s="2">
        <v>44003.750694444447</v>
      </c>
      <c r="O14542" t="s">
        <v>21393</v>
      </c>
      <c r="P14542" t="s">
        <v>21394</v>
      </c>
      <c r="Q14542">
        <v>492</v>
      </c>
      <c r="S14542">
        <v>241691</v>
      </c>
      <c r="T14542">
        <v>286700</v>
      </c>
      <c r="U14542">
        <v>241691</v>
      </c>
      <c r="V14542">
        <v>32</v>
      </c>
      <c r="W14542">
        <v>1</v>
      </c>
      <c r="X14542">
        <v>0</v>
      </c>
      <c r="Y14542">
        <v>2454</v>
      </c>
      <c r="Z14542">
        <v>274</v>
      </c>
      <c r="AA14542">
        <v>3616</v>
      </c>
      <c r="AB14542" s="2">
        <v>45055.002986111111</v>
      </c>
      <c r="AC14542" t="s">
        <v>32</v>
      </c>
    </row>
    <row r="14543" spans="1:29" x14ac:dyDescent="0.35">
      <c r="A14543" s="1">
        <v>44003</v>
      </c>
      <c r="B14543" t="s">
        <v>128</v>
      </c>
      <c r="C14543">
        <v>387936</v>
      </c>
      <c r="F14543">
        <v>1142</v>
      </c>
      <c r="H14543">
        <v>332</v>
      </c>
      <c r="J14543">
        <v>237</v>
      </c>
      <c r="N14543" s="2">
        <v>44002.999305555553</v>
      </c>
      <c r="O14543" t="s">
        <v>21395</v>
      </c>
      <c r="P14543" t="s">
        <v>21363</v>
      </c>
      <c r="Q14543">
        <v>24725</v>
      </c>
      <c r="S14543">
        <v>387936</v>
      </c>
      <c r="T14543">
        <v>3395319</v>
      </c>
      <c r="U14543">
        <v>387936</v>
      </c>
      <c r="V14543">
        <v>36</v>
      </c>
      <c r="W14543">
        <v>15</v>
      </c>
      <c r="X14543">
        <v>0</v>
      </c>
      <c r="Y14543">
        <v>0</v>
      </c>
      <c r="Z14543">
        <v>664</v>
      </c>
      <c r="AA14543">
        <v>67526</v>
      </c>
      <c r="AB14543" s="2">
        <v>45055.002986111111</v>
      </c>
      <c r="AC14543" t="s">
        <v>32</v>
      </c>
    </row>
    <row r="14544" spans="1:29" x14ac:dyDescent="0.35">
      <c r="A14544" s="1">
        <v>44003</v>
      </c>
      <c r="B14544" t="s">
        <v>131</v>
      </c>
      <c r="C14544">
        <v>44808</v>
      </c>
      <c r="F14544">
        <v>496</v>
      </c>
      <c r="G14544">
        <v>7242</v>
      </c>
      <c r="H14544">
        <v>194</v>
      </c>
      <c r="I14544">
        <v>1844</v>
      </c>
      <c r="J14544">
        <v>119</v>
      </c>
      <c r="N14544" s="2">
        <v>44003.583333333336</v>
      </c>
      <c r="O14544" t="s">
        <v>21396</v>
      </c>
      <c r="P14544" t="s">
        <v>21397</v>
      </c>
      <c r="Q14544">
        <v>2700</v>
      </c>
      <c r="R14544">
        <v>7242</v>
      </c>
      <c r="S14544">
        <v>44808</v>
      </c>
      <c r="T14544">
        <v>674903</v>
      </c>
      <c r="U14544">
        <v>44808</v>
      </c>
      <c r="V14544">
        <v>39</v>
      </c>
      <c r="W14544">
        <v>3</v>
      </c>
      <c r="X14544">
        <v>41</v>
      </c>
      <c r="Y14544">
        <v>0</v>
      </c>
      <c r="Z14544">
        <v>546</v>
      </c>
      <c r="AA14544">
        <v>14756</v>
      </c>
      <c r="AB14544" s="2">
        <v>45055.002986111111</v>
      </c>
      <c r="AC14544" t="s">
        <v>32</v>
      </c>
    </row>
    <row r="14545" spans="1:29" x14ac:dyDescent="0.35">
      <c r="A14545" s="1">
        <v>44003</v>
      </c>
      <c r="B14545" t="s">
        <v>134</v>
      </c>
      <c r="C14545">
        <v>10515</v>
      </c>
      <c r="D14545">
        <v>271925</v>
      </c>
      <c r="F14545">
        <v>197</v>
      </c>
      <c r="G14545">
        <v>1243</v>
      </c>
      <c r="H14545">
        <v>93</v>
      </c>
      <c r="L14545">
        <v>7531</v>
      </c>
      <c r="N14545" s="2">
        <v>44003</v>
      </c>
      <c r="O14545" t="s">
        <v>21398</v>
      </c>
      <c r="P14545" t="s">
        <v>21269</v>
      </c>
      <c r="Q14545">
        <v>369</v>
      </c>
      <c r="R14545">
        <v>1243</v>
      </c>
      <c r="S14545">
        <v>282440</v>
      </c>
      <c r="T14545">
        <v>282440</v>
      </c>
      <c r="U14545">
        <v>282440</v>
      </c>
      <c r="V14545">
        <v>40</v>
      </c>
      <c r="W14545">
        <v>1</v>
      </c>
      <c r="X14545">
        <v>14</v>
      </c>
      <c r="Y14545">
        <v>0</v>
      </c>
      <c r="Z14545">
        <v>478</v>
      </c>
      <c r="AA14545">
        <v>478</v>
      </c>
      <c r="AB14545" s="2">
        <v>45055.002986111111</v>
      </c>
      <c r="AC14545" t="s">
        <v>32</v>
      </c>
    </row>
    <row r="14546" spans="1:29" x14ac:dyDescent="0.35">
      <c r="A14546" s="1">
        <v>44003</v>
      </c>
      <c r="B14546" t="s">
        <v>136</v>
      </c>
      <c r="C14546">
        <v>6750</v>
      </c>
      <c r="D14546">
        <v>187345</v>
      </c>
      <c r="F14546">
        <v>154</v>
      </c>
      <c r="G14546">
        <v>946</v>
      </c>
      <c r="H14546">
        <v>50</v>
      </c>
      <c r="J14546">
        <v>29</v>
      </c>
      <c r="L14546">
        <v>2533</v>
      </c>
      <c r="N14546" s="2">
        <v>44001.125694444447</v>
      </c>
      <c r="O14546" t="s">
        <v>21399</v>
      </c>
      <c r="P14546" t="s">
        <v>21400</v>
      </c>
      <c r="Q14546">
        <v>189</v>
      </c>
      <c r="R14546">
        <v>946</v>
      </c>
      <c r="S14546">
        <v>194095</v>
      </c>
      <c r="T14546">
        <v>298281</v>
      </c>
      <c r="U14546">
        <v>194095</v>
      </c>
      <c r="V14546">
        <v>41</v>
      </c>
      <c r="W14546">
        <v>1</v>
      </c>
      <c r="X14546">
        <v>0</v>
      </c>
      <c r="Y14546">
        <v>0</v>
      </c>
      <c r="Z14546">
        <v>178</v>
      </c>
      <c r="AA14546">
        <v>8110</v>
      </c>
      <c r="AB14546" s="2">
        <v>45055.002986111111</v>
      </c>
      <c r="AC14546" t="s">
        <v>32</v>
      </c>
    </row>
    <row r="14547" spans="1:29" x14ac:dyDescent="0.35">
      <c r="A14547" s="1">
        <v>44003</v>
      </c>
      <c r="B14547" t="s">
        <v>139</v>
      </c>
      <c r="C14547">
        <v>81730</v>
      </c>
      <c r="D14547">
        <v>576015</v>
      </c>
      <c r="F14547">
        <v>735</v>
      </c>
      <c r="J14547">
        <v>157</v>
      </c>
      <c r="L14547">
        <v>62932</v>
      </c>
      <c r="N14547" s="2">
        <v>44003</v>
      </c>
      <c r="O14547" t="s">
        <v>21401</v>
      </c>
      <c r="P14547" t="s">
        <v>21269</v>
      </c>
      <c r="Q14547">
        <v>6423</v>
      </c>
      <c r="S14547">
        <v>657745</v>
      </c>
      <c r="T14547">
        <v>783464</v>
      </c>
      <c r="U14547">
        <v>657745</v>
      </c>
      <c r="V14547">
        <v>42</v>
      </c>
      <c r="W14547">
        <v>4</v>
      </c>
      <c r="X14547">
        <v>0</v>
      </c>
      <c r="Y14547">
        <v>9554</v>
      </c>
      <c r="Z14547">
        <v>464</v>
      </c>
      <c r="AA14547">
        <v>13218</v>
      </c>
      <c r="AB14547" s="2">
        <v>45055.002986111111</v>
      </c>
      <c r="AC14547" t="s">
        <v>32</v>
      </c>
    </row>
    <row r="14548" spans="1:29" x14ac:dyDescent="0.35">
      <c r="A14548" s="1">
        <v>44003</v>
      </c>
      <c r="B14548" t="s">
        <v>142</v>
      </c>
      <c r="C14548">
        <v>1533</v>
      </c>
      <c r="D14548">
        <v>113280</v>
      </c>
      <c r="F14548">
        <v>71</v>
      </c>
      <c r="H14548">
        <v>13</v>
      </c>
      <c r="J14548">
        <v>5</v>
      </c>
      <c r="N14548" s="2">
        <v>44003.270833333336</v>
      </c>
      <c r="O14548" t="s">
        <v>21402</v>
      </c>
      <c r="P14548" t="s">
        <v>21403</v>
      </c>
      <c r="Q14548">
        <v>149</v>
      </c>
      <c r="S14548">
        <v>114813</v>
      </c>
      <c r="T14548">
        <v>114813</v>
      </c>
      <c r="U14548">
        <v>114813</v>
      </c>
      <c r="V14548">
        <v>72</v>
      </c>
      <c r="W14548">
        <v>2</v>
      </c>
      <c r="X14548">
        <v>0</v>
      </c>
      <c r="Y14548">
        <v>0</v>
      </c>
      <c r="Z14548">
        <v>2</v>
      </c>
      <c r="AA14548">
        <v>2</v>
      </c>
      <c r="AB14548" s="2">
        <v>45055.002986111111</v>
      </c>
      <c r="AC14548" t="s">
        <v>32</v>
      </c>
    </row>
    <row r="14549" spans="1:29" x14ac:dyDescent="0.35">
      <c r="A14549" s="1">
        <v>44003</v>
      </c>
      <c r="B14549" t="s">
        <v>144</v>
      </c>
      <c r="C14549">
        <v>16476</v>
      </c>
      <c r="D14549">
        <v>125701</v>
      </c>
      <c r="F14549">
        <v>123</v>
      </c>
      <c r="G14549">
        <v>1922</v>
      </c>
      <c r="H14549">
        <v>23</v>
      </c>
      <c r="J14549">
        <v>12</v>
      </c>
      <c r="N14549" s="2">
        <v>44003.125</v>
      </c>
      <c r="O14549" t="s">
        <v>21404</v>
      </c>
      <c r="P14549" t="s">
        <v>21405</v>
      </c>
      <c r="Q14549">
        <v>894</v>
      </c>
      <c r="R14549">
        <v>1922</v>
      </c>
      <c r="S14549">
        <v>142177</v>
      </c>
      <c r="T14549">
        <v>228600</v>
      </c>
      <c r="U14549">
        <v>142177</v>
      </c>
      <c r="V14549">
        <v>44</v>
      </c>
      <c r="W14549">
        <v>0</v>
      </c>
      <c r="X14549">
        <v>0</v>
      </c>
      <c r="Y14549">
        <v>623</v>
      </c>
      <c r="Z14549">
        <v>27</v>
      </c>
      <c r="AA14549">
        <v>1958</v>
      </c>
      <c r="AB14549" s="2">
        <v>45055.002986111111</v>
      </c>
      <c r="AC14549" t="s">
        <v>32</v>
      </c>
    </row>
    <row r="14550" spans="1:29" x14ac:dyDescent="0.35">
      <c r="A14550" s="1">
        <v>44003</v>
      </c>
      <c r="B14550" t="s">
        <v>147</v>
      </c>
      <c r="C14550">
        <v>24693</v>
      </c>
      <c r="D14550">
        <v>277974</v>
      </c>
      <c r="F14550">
        <v>692</v>
      </c>
      <c r="G14550">
        <v>2294</v>
      </c>
      <c r="L14550">
        <v>10790</v>
      </c>
      <c r="N14550" s="2">
        <v>44002.499305555553</v>
      </c>
      <c r="O14550" t="s">
        <v>21406</v>
      </c>
      <c r="P14550" t="s">
        <v>21407</v>
      </c>
      <c r="Q14550">
        <v>653</v>
      </c>
      <c r="R14550">
        <v>2294</v>
      </c>
      <c r="S14550">
        <v>302667</v>
      </c>
      <c r="T14550">
        <v>302667</v>
      </c>
      <c r="U14550">
        <v>302667</v>
      </c>
      <c r="V14550">
        <v>45</v>
      </c>
      <c r="W14550">
        <v>9</v>
      </c>
      <c r="X14550">
        <v>0</v>
      </c>
      <c r="Y14550">
        <v>5511</v>
      </c>
      <c r="Z14550">
        <v>907</v>
      </c>
      <c r="AA14550">
        <v>6418</v>
      </c>
      <c r="AB14550" s="2">
        <v>45055.002986111111</v>
      </c>
      <c r="AC14550" t="s">
        <v>32</v>
      </c>
    </row>
    <row r="14551" spans="1:29" x14ac:dyDescent="0.35">
      <c r="A14551" s="1">
        <v>44003</v>
      </c>
      <c r="B14551" t="s">
        <v>150</v>
      </c>
      <c r="C14551">
        <v>6297</v>
      </c>
      <c r="D14551">
        <v>66729</v>
      </c>
      <c r="F14551">
        <v>89</v>
      </c>
      <c r="G14551">
        <v>608</v>
      </c>
      <c r="L14551">
        <v>5389</v>
      </c>
      <c r="N14551" s="2">
        <v>44002.75</v>
      </c>
      <c r="O14551" t="s">
        <v>21408</v>
      </c>
      <c r="P14551" t="s">
        <v>21351</v>
      </c>
      <c r="Q14551">
        <v>81</v>
      </c>
      <c r="R14551">
        <v>608</v>
      </c>
      <c r="S14551">
        <v>73026</v>
      </c>
      <c r="T14551">
        <v>82724</v>
      </c>
      <c r="U14551">
        <v>73026</v>
      </c>
      <c r="V14551">
        <v>46</v>
      </c>
      <c r="W14551">
        <v>0</v>
      </c>
      <c r="X14551">
        <v>10</v>
      </c>
      <c r="Y14551">
        <v>1039</v>
      </c>
      <c r="Z14551">
        <v>72</v>
      </c>
      <c r="AA14551">
        <v>1141</v>
      </c>
      <c r="AB14551" s="2">
        <v>45055.002986111111</v>
      </c>
      <c r="AC14551" t="s">
        <v>32</v>
      </c>
    </row>
    <row r="14552" spans="1:29" x14ac:dyDescent="0.35">
      <c r="A14552" s="1">
        <v>44003</v>
      </c>
      <c r="B14552" t="s">
        <v>152</v>
      </c>
      <c r="C14552">
        <v>35102</v>
      </c>
      <c r="F14552">
        <v>605</v>
      </c>
      <c r="G14552">
        <v>2291</v>
      </c>
      <c r="L14552">
        <v>23067</v>
      </c>
      <c r="N14552" s="2">
        <v>44003</v>
      </c>
      <c r="O14552" t="s">
        <v>21409</v>
      </c>
      <c r="P14552" t="s">
        <v>21269</v>
      </c>
      <c r="Q14552">
        <v>526</v>
      </c>
      <c r="R14552">
        <v>2291</v>
      </c>
      <c r="S14552">
        <v>35102</v>
      </c>
      <c r="T14552">
        <v>685381</v>
      </c>
      <c r="U14552">
        <v>35102</v>
      </c>
      <c r="V14552">
        <v>47</v>
      </c>
      <c r="W14552">
        <v>2</v>
      </c>
      <c r="X14552">
        <v>25</v>
      </c>
      <c r="Y14552">
        <v>0</v>
      </c>
      <c r="Z14552">
        <v>656</v>
      </c>
      <c r="AA14552">
        <v>10280</v>
      </c>
      <c r="AB14552" s="2">
        <v>45055.002986111111</v>
      </c>
      <c r="AC14552" t="s">
        <v>32</v>
      </c>
    </row>
    <row r="14553" spans="1:29" x14ac:dyDescent="0.35">
      <c r="A14553" s="1">
        <v>44003</v>
      </c>
      <c r="B14553" t="s">
        <v>155</v>
      </c>
      <c r="C14553">
        <v>111601</v>
      </c>
      <c r="F14553">
        <v>3409</v>
      </c>
      <c r="H14553">
        <v>1220</v>
      </c>
      <c r="L14553">
        <v>68499</v>
      </c>
      <c r="N14553" s="2">
        <v>44003.670138888891</v>
      </c>
      <c r="O14553" t="s">
        <v>21410</v>
      </c>
      <c r="P14553" t="s">
        <v>21411</v>
      </c>
      <c r="Q14553">
        <v>2182</v>
      </c>
      <c r="S14553">
        <v>111601</v>
      </c>
      <c r="T14553">
        <v>1882895</v>
      </c>
      <c r="U14553">
        <v>111601</v>
      </c>
      <c r="V14553">
        <v>48</v>
      </c>
      <c r="W14553">
        <v>17</v>
      </c>
      <c r="X14553">
        <v>0</v>
      </c>
      <c r="Y14553">
        <v>0</v>
      </c>
      <c r="Z14553">
        <v>3866</v>
      </c>
      <c r="AA14553">
        <v>30710</v>
      </c>
      <c r="AB14553" s="2">
        <v>45055.002986111111</v>
      </c>
      <c r="AC14553" t="s">
        <v>32</v>
      </c>
    </row>
    <row r="14554" spans="1:29" x14ac:dyDescent="0.35">
      <c r="A14554" s="1">
        <v>44003</v>
      </c>
      <c r="B14554" t="s">
        <v>158</v>
      </c>
      <c r="C14554">
        <v>17462</v>
      </c>
      <c r="D14554">
        <v>286539</v>
      </c>
      <c r="F14554">
        <v>222</v>
      </c>
      <c r="G14554">
        <v>1184</v>
      </c>
      <c r="H14554">
        <v>67</v>
      </c>
      <c r="I14554">
        <v>338</v>
      </c>
      <c r="K14554">
        <v>150</v>
      </c>
      <c r="L14554">
        <v>9659</v>
      </c>
      <c r="N14554" s="2">
        <v>44003.533333333333</v>
      </c>
      <c r="O14554" t="s">
        <v>21412</v>
      </c>
      <c r="P14554" t="s">
        <v>21413</v>
      </c>
      <c r="Q14554">
        <v>158</v>
      </c>
      <c r="R14554">
        <v>1184</v>
      </c>
      <c r="S14554">
        <v>304001</v>
      </c>
      <c r="T14554">
        <v>353834</v>
      </c>
      <c r="U14554">
        <v>304001</v>
      </c>
      <c r="V14554">
        <v>49</v>
      </c>
      <c r="W14554">
        <v>3</v>
      </c>
      <c r="X14554">
        <v>23</v>
      </c>
      <c r="Y14554">
        <v>4400</v>
      </c>
      <c r="Z14554">
        <v>394</v>
      </c>
      <c r="AA14554">
        <v>6117</v>
      </c>
      <c r="AB14554" s="2">
        <v>45055.002986111111</v>
      </c>
      <c r="AC14554" t="s">
        <v>32</v>
      </c>
    </row>
    <row r="14555" spans="1:29" x14ac:dyDescent="0.35">
      <c r="A14555" s="1">
        <v>44003</v>
      </c>
      <c r="B14555" t="s">
        <v>161</v>
      </c>
      <c r="C14555">
        <v>57994</v>
      </c>
      <c r="E14555">
        <v>297</v>
      </c>
      <c r="F14555">
        <v>863</v>
      </c>
      <c r="G14555">
        <v>5840</v>
      </c>
      <c r="H14555">
        <v>243</v>
      </c>
      <c r="J14555">
        <v>125</v>
      </c>
      <c r="N14555" s="2">
        <v>44002.708333333336</v>
      </c>
      <c r="O14555" t="s">
        <v>21414</v>
      </c>
      <c r="P14555" t="s">
        <v>21375</v>
      </c>
      <c r="Q14555">
        <v>1611</v>
      </c>
      <c r="R14555">
        <v>5840</v>
      </c>
      <c r="S14555">
        <v>58291</v>
      </c>
      <c r="T14555">
        <v>564397</v>
      </c>
      <c r="U14555">
        <v>57994</v>
      </c>
      <c r="V14555">
        <v>51</v>
      </c>
      <c r="W14555">
        <v>4</v>
      </c>
      <c r="X14555">
        <v>33</v>
      </c>
      <c r="Y14555">
        <v>0</v>
      </c>
      <c r="Z14555">
        <v>551</v>
      </c>
      <c r="AA14555">
        <v>14255</v>
      </c>
      <c r="AB14555" s="2">
        <v>45055.002986111111</v>
      </c>
      <c r="AC14555" t="s">
        <v>32</v>
      </c>
    </row>
    <row r="14556" spans="1:29" x14ac:dyDescent="0.35">
      <c r="A14556" s="1">
        <v>44003</v>
      </c>
      <c r="B14556" t="s">
        <v>163</v>
      </c>
      <c r="C14556">
        <v>76</v>
      </c>
      <c r="D14556">
        <v>2502</v>
      </c>
      <c r="E14556">
        <v>9</v>
      </c>
      <c r="L14556">
        <v>64</v>
      </c>
      <c r="N14556" s="2">
        <v>44003.467361111114</v>
      </c>
      <c r="O14556" t="s">
        <v>21415</v>
      </c>
      <c r="P14556" t="s">
        <v>21416</v>
      </c>
      <c r="Q14556">
        <v>6</v>
      </c>
      <c r="S14556">
        <v>2587</v>
      </c>
      <c r="T14556">
        <v>2578</v>
      </c>
      <c r="U14556">
        <v>2578</v>
      </c>
      <c r="V14556">
        <v>78</v>
      </c>
      <c r="W14556">
        <v>0</v>
      </c>
      <c r="X14556">
        <v>0</v>
      </c>
      <c r="Y14556">
        <v>10</v>
      </c>
      <c r="Z14556">
        <v>2</v>
      </c>
      <c r="AA14556">
        <v>12</v>
      </c>
      <c r="AB14556" s="2">
        <v>45055.002986111111</v>
      </c>
      <c r="AC14556" t="s">
        <v>32</v>
      </c>
    </row>
    <row r="14557" spans="1:29" x14ac:dyDescent="0.35">
      <c r="A14557" s="1">
        <v>44003</v>
      </c>
      <c r="B14557" t="s">
        <v>166</v>
      </c>
      <c r="C14557">
        <v>1159</v>
      </c>
      <c r="D14557">
        <v>54859</v>
      </c>
      <c r="F14557">
        <v>11</v>
      </c>
      <c r="L14557">
        <v>922</v>
      </c>
      <c r="N14557" s="2">
        <v>44003</v>
      </c>
      <c r="O14557" t="s">
        <v>21417</v>
      </c>
      <c r="P14557" t="s">
        <v>21269</v>
      </c>
      <c r="Q14557">
        <v>56</v>
      </c>
      <c r="S14557">
        <v>56018</v>
      </c>
      <c r="T14557">
        <v>66074</v>
      </c>
      <c r="U14557">
        <v>56018</v>
      </c>
      <c r="V14557">
        <v>50</v>
      </c>
      <c r="W14557">
        <v>0</v>
      </c>
      <c r="X14557">
        <v>0</v>
      </c>
      <c r="Y14557">
        <v>769</v>
      </c>
      <c r="Z14557">
        <v>12</v>
      </c>
      <c r="AA14557">
        <v>1029</v>
      </c>
      <c r="AB14557" s="2">
        <v>45055.002986111111</v>
      </c>
      <c r="AC14557" t="s">
        <v>32</v>
      </c>
    </row>
    <row r="14558" spans="1:29" x14ac:dyDescent="0.35">
      <c r="A14558" s="1">
        <v>44003</v>
      </c>
      <c r="B14558" t="s">
        <v>168</v>
      </c>
      <c r="C14558">
        <v>30108</v>
      </c>
      <c r="F14558">
        <v>371</v>
      </c>
      <c r="G14558">
        <v>4030</v>
      </c>
      <c r="J14558">
        <v>54</v>
      </c>
      <c r="N14558" s="2">
        <v>44003.124305555553</v>
      </c>
      <c r="O14558" t="s">
        <v>21418</v>
      </c>
      <c r="P14558" t="s">
        <v>21419</v>
      </c>
      <c r="Q14558">
        <v>1265</v>
      </c>
      <c r="R14558">
        <v>4030</v>
      </c>
      <c r="S14558">
        <v>30108</v>
      </c>
      <c r="T14558">
        <v>562810</v>
      </c>
      <c r="U14558">
        <v>30108</v>
      </c>
      <c r="V14558">
        <v>53</v>
      </c>
      <c r="W14558">
        <v>10</v>
      </c>
      <c r="X14558">
        <v>27</v>
      </c>
      <c r="Y14558">
        <v>0</v>
      </c>
      <c r="Z14558">
        <v>521</v>
      </c>
      <c r="AA14558">
        <v>3797</v>
      </c>
      <c r="AB14558" s="2">
        <v>45055.002986111111</v>
      </c>
      <c r="AC14558" t="s">
        <v>32</v>
      </c>
    </row>
    <row r="14559" spans="1:29" x14ac:dyDescent="0.35">
      <c r="A14559" s="1">
        <v>44003</v>
      </c>
      <c r="B14559" t="s">
        <v>171</v>
      </c>
      <c r="C14559">
        <v>27615</v>
      </c>
      <c r="D14559">
        <v>460334</v>
      </c>
      <c r="E14559">
        <v>153</v>
      </c>
      <c r="F14559">
        <v>243</v>
      </c>
      <c r="G14559">
        <v>3220</v>
      </c>
      <c r="H14559">
        <v>94</v>
      </c>
      <c r="I14559">
        <v>710</v>
      </c>
      <c r="L14559">
        <v>19310</v>
      </c>
      <c r="N14559" s="2">
        <v>44003.666666666664</v>
      </c>
      <c r="O14559" t="s">
        <v>21420</v>
      </c>
      <c r="P14559" t="s">
        <v>21421</v>
      </c>
      <c r="Q14559">
        <v>744</v>
      </c>
      <c r="R14559">
        <v>3220</v>
      </c>
      <c r="S14559">
        <v>488102</v>
      </c>
      <c r="T14559">
        <v>585943</v>
      </c>
      <c r="U14559">
        <v>487949</v>
      </c>
      <c r="V14559">
        <v>55</v>
      </c>
      <c r="W14559">
        <v>0</v>
      </c>
      <c r="X14559">
        <v>17</v>
      </c>
      <c r="Y14559">
        <v>5771</v>
      </c>
      <c r="Z14559">
        <v>289</v>
      </c>
      <c r="AA14559">
        <v>10914</v>
      </c>
      <c r="AB14559" s="2">
        <v>45055.002986111111</v>
      </c>
      <c r="AC14559" t="s">
        <v>32</v>
      </c>
    </row>
    <row r="14560" spans="1:29" x14ac:dyDescent="0.35">
      <c r="A14560" s="1">
        <v>44003</v>
      </c>
      <c r="B14560" t="s">
        <v>173</v>
      </c>
      <c r="C14560">
        <v>2543</v>
      </c>
      <c r="F14560">
        <v>23</v>
      </c>
      <c r="H14560">
        <v>3</v>
      </c>
      <c r="J14560">
        <v>2</v>
      </c>
      <c r="L14560">
        <v>1676</v>
      </c>
      <c r="N14560" s="2">
        <v>44003.708333333336</v>
      </c>
      <c r="O14560" t="s">
        <v>21422</v>
      </c>
      <c r="P14560" t="s">
        <v>21292</v>
      </c>
      <c r="Q14560">
        <v>89</v>
      </c>
      <c r="S14560">
        <v>2543</v>
      </c>
      <c r="T14560">
        <v>148695</v>
      </c>
      <c r="U14560">
        <v>2543</v>
      </c>
      <c r="V14560">
        <v>54</v>
      </c>
      <c r="W14560">
        <v>1</v>
      </c>
      <c r="X14560">
        <v>0</v>
      </c>
      <c r="Y14560">
        <v>0</v>
      </c>
      <c r="Z14560">
        <v>57</v>
      </c>
      <c r="AA14560">
        <v>2026</v>
      </c>
      <c r="AB14560" s="2">
        <v>45055.002986111111</v>
      </c>
      <c r="AC14560" t="s">
        <v>32</v>
      </c>
    </row>
    <row r="14561" spans="1:29" x14ac:dyDescent="0.35">
      <c r="A14561" s="1">
        <v>44003</v>
      </c>
      <c r="B14561" t="s">
        <v>175</v>
      </c>
      <c r="C14561">
        <v>1197</v>
      </c>
      <c r="D14561">
        <v>26162</v>
      </c>
      <c r="F14561">
        <v>8</v>
      </c>
      <c r="G14561">
        <v>100</v>
      </c>
      <c r="L14561">
        <v>909</v>
      </c>
      <c r="N14561" s="2">
        <v>44003.499305555553</v>
      </c>
      <c r="O14561" t="s">
        <v>21423</v>
      </c>
      <c r="P14561" t="s">
        <v>21424</v>
      </c>
      <c r="Q14561">
        <v>20</v>
      </c>
      <c r="R14561">
        <v>100</v>
      </c>
      <c r="S14561">
        <v>27359</v>
      </c>
      <c r="T14561">
        <v>39699</v>
      </c>
      <c r="U14561">
        <v>27359</v>
      </c>
      <c r="V14561">
        <v>56</v>
      </c>
      <c r="W14561">
        <v>0</v>
      </c>
      <c r="X14561">
        <v>2</v>
      </c>
      <c r="Y14561">
        <v>0</v>
      </c>
      <c r="Z14561">
        <v>18</v>
      </c>
      <c r="AA14561">
        <v>150</v>
      </c>
      <c r="AB14561" s="2">
        <v>45055.002986111111</v>
      </c>
      <c r="AC14561" t="s">
        <v>32</v>
      </c>
    </row>
    <row r="14562" spans="1:29" x14ac:dyDescent="0.35">
      <c r="A14562" s="1">
        <v>44002</v>
      </c>
      <c r="B14562" t="s">
        <v>29</v>
      </c>
      <c r="C14562">
        <v>750</v>
      </c>
      <c r="F14562">
        <v>16</v>
      </c>
      <c r="G14562">
        <v>65</v>
      </c>
      <c r="J14562">
        <v>1</v>
      </c>
      <c r="L14562">
        <v>464</v>
      </c>
      <c r="N14562" s="2">
        <v>44002</v>
      </c>
      <c r="O14562" t="s">
        <v>21425</v>
      </c>
      <c r="P14562" t="s">
        <v>21279</v>
      </c>
      <c r="Q14562">
        <v>12</v>
      </c>
      <c r="R14562">
        <v>65</v>
      </c>
      <c r="S14562">
        <v>750</v>
      </c>
      <c r="T14562">
        <v>86918</v>
      </c>
      <c r="U14562">
        <v>750</v>
      </c>
      <c r="V14562">
        <v>2</v>
      </c>
      <c r="W14562">
        <v>0</v>
      </c>
      <c r="X14562">
        <v>2</v>
      </c>
      <c r="Y14562">
        <v>0</v>
      </c>
      <c r="Z14562">
        <v>21</v>
      </c>
      <c r="AA14562">
        <v>3287</v>
      </c>
      <c r="AB14562" s="2">
        <v>45055.002986111111</v>
      </c>
      <c r="AC14562" t="s">
        <v>32</v>
      </c>
    </row>
    <row r="14563" spans="1:29" x14ac:dyDescent="0.35">
      <c r="A14563" s="1">
        <v>44002</v>
      </c>
      <c r="B14563" t="s">
        <v>33</v>
      </c>
      <c r="C14563">
        <v>29549</v>
      </c>
      <c r="D14563">
        <v>309974</v>
      </c>
      <c r="F14563">
        <v>638</v>
      </c>
      <c r="G14563">
        <v>2443</v>
      </c>
      <c r="I14563">
        <v>717</v>
      </c>
      <c r="K14563">
        <v>418</v>
      </c>
      <c r="L14563">
        <v>15974</v>
      </c>
      <c r="N14563" s="2">
        <v>44002.458333333336</v>
      </c>
      <c r="O14563" t="s">
        <v>21426</v>
      </c>
      <c r="P14563" t="s">
        <v>21427</v>
      </c>
      <c r="Q14563">
        <v>838</v>
      </c>
      <c r="R14563">
        <v>2443</v>
      </c>
      <c r="S14563">
        <v>339523</v>
      </c>
      <c r="T14563">
        <v>339100</v>
      </c>
      <c r="U14563">
        <v>339523</v>
      </c>
      <c r="V14563">
        <v>1</v>
      </c>
      <c r="W14563">
        <v>16</v>
      </c>
      <c r="X14563">
        <v>27</v>
      </c>
      <c r="Y14563">
        <v>7651</v>
      </c>
      <c r="Z14563">
        <v>547</v>
      </c>
      <c r="AA14563">
        <v>8194</v>
      </c>
      <c r="AB14563" s="2">
        <v>45055.002986111111</v>
      </c>
      <c r="AC14563" t="s">
        <v>32</v>
      </c>
    </row>
    <row r="14564" spans="1:29" x14ac:dyDescent="0.35">
      <c r="A14564" s="1">
        <v>44002</v>
      </c>
      <c r="B14564" t="s">
        <v>36</v>
      </c>
      <c r="C14564">
        <v>15142</v>
      </c>
      <c r="D14564">
        <v>227092</v>
      </c>
      <c r="F14564">
        <v>224</v>
      </c>
      <c r="G14564">
        <v>1100</v>
      </c>
      <c r="J14564">
        <v>53</v>
      </c>
      <c r="K14564">
        <v>175</v>
      </c>
      <c r="L14564">
        <v>10082</v>
      </c>
      <c r="N14564" s="2">
        <v>44002</v>
      </c>
      <c r="O14564" t="s">
        <v>21428</v>
      </c>
      <c r="P14564" t="s">
        <v>21279</v>
      </c>
      <c r="Q14564">
        <v>224</v>
      </c>
      <c r="R14564">
        <v>1100</v>
      </c>
      <c r="S14564">
        <v>242234</v>
      </c>
      <c r="T14564">
        <v>242234</v>
      </c>
      <c r="U14564">
        <v>242234</v>
      </c>
      <c r="V14564">
        <v>5</v>
      </c>
      <c r="W14564">
        <v>10</v>
      </c>
      <c r="X14564">
        <v>0</v>
      </c>
      <c r="Y14564">
        <v>6951</v>
      </c>
      <c r="Z14564">
        <v>511</v>
      </c>
      <c r="AA14564">
        <v>7462</v>
      </c>
      <c r="AB14564" s="2">
        <v>45055.002986111111</v>
      </c>
      <c r="AC14564" t="s">
        <v>32</v>
      </c>
    </row>
    <row r="14565" spans="1:29" x14ac:dyDescent="0.35">
      <c r="A14565" s="1">
        <v>44002</v>
      </c>
      <c r="B14565" t="s">
        <v>39</v>
      </c>
      <c r="C14565">
        <v>0</v>
      </c>
      <c r="D14565">
        <v>174</v>
      </c>
      <c r="N14565" s="2">
        <v>43983</v>
      </c>
      <c r="O14565" t="s">
        <v>21429</v>
      </c>
      <c r="P14565" t="s">
        <v>21094</v>
      </c>
      <c r="Q14565">
        <v>0</v>
      </c>
      <c r="S14565">
        <v>174</v>
      </c>
      <c r="T14565">
        <v>174</v>
      </c>
      <c r="U14565">
        <v>174</v>
      </c>
      <c r="V14565">
        <v>60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 s="2">
        <v>45055.002986111111</v>
      </c>
      <c r="AC14565" t="s">
        <v>32</v>
      </c>
    </row>
    <row r="14566" spans="1:29" x14ac:dyDescent="0.35">
      <c r="A14566" s="1">
        <v>44002</v>
      </c>
      <c r="B14566" t="s">
        <v>42</v>
      </c>
      <c r="C14566">
        <v>49798</v>
      </c>
      <c r="D14566">
        <v>355482</v>
      </c>
      <c r="F14566">
        <v>1938</v>
      </c>
      <c r="G14566">
        <v>4252</v>
      </c>
      <c r="H14566">
        <v>546</v>
      </c>
      <c r="J14566">
        <v>368</v>
      </c>
      <c r="N14566" s="2">
        <v>44002</v>
      </c>
      <c r="O14566" t="s">
        <v>21430</v>
      </c>
      <c r="P14566" t="s">
        <v>21279</v>
      </c>
      <c r="Q14566">
        <v>1338</v>
      </c>
      <c r="R14566">
        <v>4252</v>
      </c>
      <c r="S14566">
        <v>405280</v>
      </c>
      <c r="T14566">
        <v>572516</v>
      </c>
      <c r="U14566">
        <v>405280</v>
      </c>
      <c r="V14566">
        <v>4</v>
      </c>
      <c r="W14566">
        <v>26</v>
      </c>
      <c r="X14566">
        <v>6</v>
      </c>
      <c r="Y14566">
        <v>9955</v>
      </c>
      <c r="Z14566">
        <v>3109</v>
      </c>
      <c r="AA14566">
        <v>22321</v>
      </c>
      <c r="AB14566" s="2">
        <v>45055.002986111111</v>
      </c>
      <c r="AC14566" t="s">
        <v>32</v>
      </c>
    </row>
    <row r="14567" spans="1:29" x14ac:dyDescent="0.35">
      <c r="A14567" s="1">
        <v>44002</v>
      </c>
      <c r="B14567" t="s">
        <v>44</v>
      </c>
      <c r="C14567">
        <v>169309</v>
      </c>
      <c r="F14567">
        <v>4582</v>
      </c>
      <c r="H14567">
        <v>1332</v>
      </c>
      <c r="N14567" s="2">
        <v>44002</v>
      </c>
      <c r="O14567" t="s">
        <v>21431</v>
      </c>
      <c r="P14567" t="s">
        <v>21279</v>
      </c>
      <c r="Q14567">
        <v>5424</v>
      </c>
      <c r="S14567">
        <v>169309</v>
      </c>
      <c r="T14567">
        <v>3234412</v>
      </c>
      <c r="U14567">
        <v>169309</v>
      </c>
      <c r="V14567">
        <v>6</v>
      </c>
      <c r="W14567">
        <v>64</v>
      </c>
      <c r="X14567">
        <v>0</v>
      </c>
      <c r="Y14567">
        <v>0</v>
      </c>
      <c r="Z14567">
        <v>3893</v>
      </c>
      <c r="AA14567">
        <v>78710</v>
      </c>
      <c r="AB14567" s="2">
        <v>45055.002986111111</v>
      </c>
      <c r="AC14567" t="s">
        <v>32</v>
      </c>
    </row>
    <row r="14568" spans="1:29" x14ac:dyDescent="0.35">
      <c r="A14568" s="1">
        <v>44002</v>
      </c>
      <c r="B14568" t="s">
        <v>47</v>
      </c>
      <c r="C14568">
        <v>30349</v>
      </c>
      <c r="D14568">
        <v>248037</v>
      </c>
      <c r="F14568">
        <v>255</v>
      </c>
      <c r="G14568">
        <v>5323</v>
      </c>
      <c r="N14568" s="2">
        <v>44002</v>
      </c>
      <c r="O14568" t="s">
        <v>21432</v>
      </c>
      <c r="P14568" t="s">
        <v>21279</v>
      </c>
      <c r="Q14568">
        <v>1647</v>
      </c>
      <c r="R14568">
        <v>5323</v>
      </c>
      <c r="S14568">
        <v>278386</v>
      </c>
      <c r="T14568">
        <v>329380</v>
      </c>
      <c r="U14568">
        <v>278386</v>
      </c>
      <c r="V14568">
        <v>8</v>
      </c>
      <c r="W14568">
        <v>4</v>
      </c>
      <c r="X14568">
        <v>5</v>
      </c>
      <c r="Y14568">
        <v>5155</v>
      </c>
      <c r="Z14568">
        <v>162</v>
      </c>
      <c r="AA14568">
        <v>7016</v>
      </c>
      <c r="AB14568" s="2">
        <v>45055.002986111111</v>
      </c>
      <c r="AC14568" t="s">
        <v>32</v>
      </c>
    </row>
    <row r="14569" spans="1:29" x14ac:dyDescent="0.35">
      <c r="A14569" s="1">
        <v>44002</v>
      </c>
      <c r="B14569" t="s">
        <v>50</v>
      </c>
      <c r="C14569">
        <v>45715</v>
      </c>
      <c r="F14569">
        <v>150</v>
      </c>
      <c r="G14569">
        <v>10099</v>
      </c>
      <c r="L14569">
        <v>7842</v>
      </c>
      <c r="N14569" s="2">
        <v>44001.854166666664</v>
      </c>
      <c r="O14569" t="s">
        <v>21433</v>
      </c>
      <c r="P14569" t="s">
        <v>21434</v>
      </c>
      <c r="Q14569">
        <v>4251</v>
      </c>
      <c r="R14569">
        <v>10099</v>
      </c>
      <c r="S14569">
        <v>45715</v>
      </c>
      <c r="T14569">
        <v>412718</v>
      </c>
      <c r="U14569">
        <v>45715</v>
      </c>
      <c r="V14569">
        <v>9</v>
      </c>
      <c r="W14569">
        <v>13</v>
      </c>
      <c r="X14569">
        <v>0</v>
      </c>
      <c r="Y14569">
        <v>0</v>
      </c>
      <c r="Z14569">
        <v>158</v>
      </c>
      <c r="AA14569">
        <v>6611</v>
      </c>
      <c r="AB14569" s="2">
        <v>45055.002986111111</v>
      </c>
      <c r="AC14569" t="s">
        <v>32</v>
      </c>
    </row>
    <row r="14570" spans="1:29" x14ac:dyDescent="0.35">
      <c r="A14570" s="1">
        <v>44002</v>
      </c>
      <c r="B14570" t="s">
        <v>53</v>
      </c>
      <c r="C14570">
        <v>9984</v>
      </c>
      <c r="F14570">
        <v>177</v>
      </c>
      <c r="H14570">
        <v>58</v>
      </c>
      <c r="J14570">
        <v>40</v>
      </c>
      <c r="L14570">
        <v>1166</v>
      </c>
      <c r="N14570" s="2">
        <v>44001</v>
      </c>
      <c r="O14570" t="s">
        <v>21435</v>
      </c>
      <c r="P14570" t="s">
        <v>21436</v>
      </c>
      <c r="Q14570">
        <v>531</v>
      </c>
      <c r="S14570">
        <v>9984</v>
      </c>
      <c r="T14570">
        <v>77953</v>
      </c>
      <c r="U14570">
        <v>9984</v>
      </c>
      <c r="V14570">
        <v>11</v>
      </c>
      <c r="W14570">
        <v>1</v>
      </c>
      <c r="X14570">
        <v>0</v>
      </c>
      <c r="Y14570">
        <v>0</v>
      </c>
      <c r="Z14570">
        <v>32</v>
      </c>
      <c r="AA14570">
        <v>4162</v>
      </c>
      <c r="AB14570" s="2">
        <v>45055.002986111111</v>
      </c>
      <c r="AC14570" t="s">
        <v>32</v>
      </c>
    </row>
    <row r="14571" spans="1:29" x14ac:dyDescent="0.35">
      <c r="A14571" s="1">
        <v>44002</v>
      </c>
      <c r="B14571" t="s">
        <v>56</v>
      </c>
      <c r="C14571">
        <v>10681</v>
      </c>
      <c r="D14571">
        <v>81735</v>
      </c>
      <c r="F14571">
        <v>75</v>
      </c>
      <c r="L14571">
        <v>6395</v>
      </c>
      <c r="N14571" s="2">
        <v>44001.75</v>
      </c>
      <c r="O14571" t="s">
        <v>21437</v>
      </c>
      <c r="P14571" t="s">
        <v>21438</v>
      </c>
      <c r="Q14571">
        <v>504</v>
      </c>
      <c r="S14571">
        <v>92416</v>
      </c>
      <c r="T14571">
        <v>112425</v>
      </c>
      <c r="U14571">
        <v>92416</v>
      </c>
      <c r="V14571">
        <v>10</v>
      </c>
      <c r="W14571">
        <v>0</v>
      </c>
      <c r="X14571">
        <v>0</v>
      </c>
      <c r="Y14571">
        <v>1912</v>
      </c>
      <c r="Z14571">
        <v>70</v>
      </c>
      <c r="AA14571">
        <v>4860</v>
      </c>
      <c r="AB14571" s="2">
        <v>45055.002986111111</v>
      </c>
      <c r="AC14571" t="s">
        <v>32</v>
      </c>
    </row>
    <row r="14572" spans="1:29" x14ac:dyDescent="0.35">
      <c r="A14572" s="1">
        <v>44002</v>
      </c>
      <c r="B14572" t="s">
        <v>59</v>
      </c>
      <c r="C14572">
        <v>90169</v>
      </c>
      <c r="D14572">
        <v>1467475</v>
      </c>
      <c r="E14572">
        <v>1630</v>
      </c>
      <c r="G14572">
        <v>13227</v>
      </c>
      <c r="N14572" s="2">
        <v>44002.416666666664</v>
      </c>
      <c r="O14572" t="s">
        <v>21439</v>
      </c>
      <c r="P14572" t="s">
        <v>21440</v>
      </c>
      <c r="Q14572">
        <v>3237</v>
      </c>
      <c r="R14572">
        <v>13227</v>
      </c>
      <c r="S14572">
        <v>1559274</v>
      </c>
      <c r="T14572">
        <v>1653080</v>
      </c>
      <c r="U14572">
        <v>1557644</v>
      </c>
      <c r="V14572">
        <v>12</v>
      </c>
      <c r="W14572">
        <v>40</v>
      </c>
      <c r="X14572">
        <v>165</v>
      </c>
      <c r="Y14572">
        <v>24352</v>
      </c>
      <c r="Z14572">
        <v>4002</v>
      </c>
      <c r="AA14572">
        <v>30974</v>
      </c>
      <c r="AB14572" s="2">
        <v>45055.002986111111</v>
      </c>
      <c r="AC14572" t="s">
        <v>32</v>
      </c>
    </row>
    <row r="14573" spans="1:29" x14ac:dyDescent="0.35">
      <c r="A14573" s="1">
        <v>44002</v>
      </c>
      <c r="B14573" t="s">
        <v>62</v>
      </c>
      <c r="C14573">
        <v>63809</v>
      </c>
      <c r="F14573">
        <v>944</v>
      </c>
      <c r="G14573">
        <v>9837</v>
      </c>
      <c r="I14573">
        <v>2140</v>
      </c>
      <c r="N14573" s="2">
        <v>44002.618055555555</v>
      </c>
      <c r="O14573" t="s">
        <v>21441</v>
      </c>
      <c r="P14573" t="s">
        <v>21442</v>
      </c>
      <c r="Q14573">
        <v>2642</v>
      </c>
      <c r="R14573">
        <v>9837</v>
      </c>
      <c r="S14573">
        <v>63809</v>
      </c>
      <c r="T14573">
        <v>688134</v>
      </c>
      <c r="U14573">
        <v>63809</v>
      </c>
      <c r="V14573">
        <v>13</v>
      </c>
      <c r="W14573">
        <v>6</v>
      </c>
      <c r="X14573">
        <v>65</v>
      </c>
      <c r="Y14573">
        <v>0</v>
      </c>
      <c r="Z14573">
        <v>1800</v>
      </c>
      <c r="AA14573">
        <v>24618</v>
      </c>
      <c r="AB14573" s="2">
        <v>45055.002986111111</v>
      </c>
      <c r="AC14573" t="s">
        <v>32</v>
      </c>
    </row>
    <row r="14574" spans="1:29" x14ac:dyDescent="0.35">
      <c r="A14574" s="1">
        <v>44002</v>
      </c>
      <c r="B14574" t="s">
        <v>65</v>
      </c>
      <c r="C14574">
        <v>222</v>
      </c>
      <c r="D14574">
        <v>9788</v>
      </c>
      <c r="F14574">
        <v>0</v>
      </c>
      <c r="H14574">
        <v>0</v>
      </c>
      <c r="J14574">
        <v>0</v>
      </c>
      <c r="L14574">
        <v>173</v>
      </c>
      <c r="N14574" s="2">
        <v>44001.916666666664</v>
      </c>
      <c r="O14574" t="s">
        <v>21443</v>
      </c>
      <c r="P14574" t="s">
        <v>21357</v>
      </c>
      <c r="Q14574">
        <v>5</v>
      </c>
      <c r="S14574">
        <v>10010</v>
      </c>
      <c r="T14574">
        <v>10010</v>
      </c>
      <c r="U14574">
        <v>10010</v>
      </c>
      <c r="V14574">
        <v>66</v>
      </c>
      <c r="W14574">
        <v>0</v>
      </c>
      <c r="X14574">
        <v>0</v>
      </c>
      <c r="Y14574">
        <v>273</v>
      </c>
      <c r="Z14574">
        <v>22</v>
      </c>
      <c r="AA14574">
        <v>295</v>
      </c>
      <c r="AB14574" s="2">
        <v>45055.002986111111</v>
      </c>
      <c r="AC14574" t="s">
        <v>32</v>
      </c>
    </row>
    <row r="14575" spans="1:29" x14ac:dyDescent="0.35">
      <c r="A14575" s="1">
        <v>44002</v>
      </c>
      <c r="B14575" t="s">
        <v>68</v>
      </c>
      <c r="C14575">
        <v>789</v>
      </c>
      <c r="D14575">
        <v>65945</v>
      </c>
      <c r="G14575">
        <v>96</v>
      </c>
      <c r="L14575">
        <v>642</v>
      </c>
      <c r="N14575" s="2">
        <v>44001.75</v>
      </c>
      <c r="O14575" t="s">
        <v>21444</v>
      </c>
      <c r="P14575" t="s">
        <v>21438</v>
      </c>
      <c r="Q14575">
        <v>17</v>
      </c>
      <c r="R14575">
        <v>96</v>
      </c>
      <c r="S14575">
        <v>66734</v>
      </c>
      <c r="T14575">
        <v>76055</v>
      </c>
      <c r="U14575">
        <v>66734</v>
      </c>
      <c r="V14575">
        <v>15</v>
      </c>
      <c r="W14575">
        <v>0</v>
      </c>
      <c r="X14575">
        <v>1</v>
      </c>
      <c r="Y14575">
        <v>963</v>
      </c>
      <c r="Z14575">
        <v>27</v>
      </c>
      <c r="AA14575">
        <v>1361</v>
      </c>
      <c r="AB14575" s="2">
        <v>45055.002986111111</v>
      </c>
      <c r="AC14575" t="s">
        <v>32</v>
      </c>
    </row>
    <row r="14576" spans="1:29" x14ac:dyDescent="0.35">
      <c r="A14576" s="1">
        <v>44002</v>
      </c>
      <c r="B14576" t="s">
        <v>71</v>
      </c>
      <c r="C14576">
        <v>25496</v>
      </c>
      <c r="D14576">
        <v>224711</v>
      </c>
      <c r="F14576">
        <v>182</v>
      </c>
      <c r="H14576">
        <v>58</v>
      </c>
      <c r="J14576">
        <v>30</v>
      </c>
      <c r="L14576">
        <v>15963</v>
      </c>
      <c r="N14576" s="2">
        <v>44002</v>
      </c>
      <c r="O14576" t="s">
        <v>21445</v>
      </c>
      <c r="P14576" t="s">
        <v>21279</v>
      </c>
      <c r="Q14576">
        <v>681</v>
      </c>
      <c r="S14576">
        <v>250207</v>
      </c>
      <c r="T14576">
        <v>250207</v>
      </c>
      <c r="U14576">
        <v>250207</v>
      </c>
      <c r="V14576">
        <v>19</v>
      </c>
      <c r="W14576">
        <v>0</v>
      </c>
      <c r="X14576">
        <v>0</v>
      </c>
      <c r="Y14576">
        <v>3337</v>
      </c>
      <c r="Z14576">
        <v>221</v>
      </c>
      <c r="AA14576">
        <v>3558</v>
      </c>
      <c r="AB14576" s="2">
        <v>45055.002986111111</v>
      </c>
      <c r="AC14576" t="s">
        <v>32</v>
      </c>
    </row>
    <row r="14577" spans="1:29" x14ac:dyDescent="0.35">
      <c r="A14577" s="1">
        <v>44002</v>
      </c>
      <c r="B14577" t="s">
        <v>73</v>
      </c>
      <c r="C14577">
        <v>3871</v>
      </c>
      <c r="D14577">
        <v>67325</v>
      </c>
      <c r="F14577">
        <v>28</v>
      </c>
      <c r="G14577">
        <v>279</v>
      </c>
      <c r="H14577">
        <v>9</v>
      </c>
      <c r="I14577">
        <v>101</v>
      </c>
      <c r="L14577">
        <v>3183</v>
      </c>
      <c r="N14577" s="2">
        <v>44001.791666666664</v>
      </c>
      <c r="O14577" t="s">
        <v>21446</v>
      </c>
      <c r="P14577" t="s">
        <v>21447</v>
      </c>
      <c r="Q14577">
        <v>89</v>
      </c>
      <c r="R14577">
        <v>279</v>
      </c>
      <c r="S14577">
        <v>71196</v>
      </c>
      <c r="T14577">
        <v>70791</v>
      </c>
      <c r="U14577">
        <v>71196</v>
      </c>
      <c r="V14577">
        <v>16</v>
      </c>
      <c r="W14577">
        <v>0</v>
      </c>
      <c r="X14577">
        <v>1</v>
      </c>
      <c r="Y14577">
        <v>1523</v>
      </c>
      <c r="Z14577">
        <v>128</v>
      </c>
      <c r="AA14577">
        <v>1635</v>
      </c>
      <c r="AB14577" s="2">
        <v>45055.002986111111</v>
      </c>
      <c r="AC14577" t="s">
        <v>32</v>
      </c>
    </row>
    <row r="14578" spans="1:29" x14ac:dyDescent="0.35">
      <c r="A14578" s="1">
        <v>44002</v>
      </c>
      <c r="B14578" t="s">
        <v>76</v>
      </c>
      <c r="C14578">
        <v>137104</v>
      </c>
      <c r="F14578">
        <v>1696</v>
      </c>
      <c r="H14578">
        <v>454</v>
      </c>
      <c r="J14578">
        <v>274</v>
      </c>
      <c r="N14578" s="2">
        <v>44002</v>
      </c>
      <c r="O14578" t="s">
        <v>21448</v>
      </c>
      <c r="P14578" t="s">
        <v>21279</v>
      </c>
      <c r="Q14578">
        <v>6829</v>
      </c>
      <c r="S14578">
        <v>137104</v>
      </c>
      <c r="T14578">
        <v>1336968</v>
      </c>
      <c r="U14578">
        <v>137104</v>
      </c>
      <c r="V14578">
        <v>17</v>
      </c>
      <c r="W14578">
        <v>111</v>
      </c>
      <c r="X14578">
        <v>0</v>
      </c>
      <c r="Y14578">
        <v>0</v>
      </c>
      <c r="Z14578">
        <v>634</v>
      </c>
      <c r="AA14578">
        <v>25965</v>
      </c>
      <c r="AB14578" s="2">
        <v>45055.002986111111</v>
      </c>
      <c r="AC14578" t="s">
        <v>32</v>
      </c>
    </row>
    <row r="14579" spans="1:29" x14ac:dyDescent="0.35">
      <c r="A14579" s="1">
        <v>44002</v>
      </c>
      <c r="B14579" t="s">
        <v>78</v>
      </c>
      <c r="C14579">
        <v>42061</v>
      </c>
      <c r="D14579">
        <v>359741</v>
      </c>
      <c r="F14579">
        <v>768</v>
      </c>
      <c r="G14579">
        <v>6755</v>
      </c>
      <c r="H14579">
        <v>231</v>
      </c>
      <c r="I14579">
        <v>1444</v>
      </c>
      <c r="J14579">
        <v>113</v>
      </c>
      <c r="N14579" s="2">
        <v>44001.999305555553</v>
      </c>
      <c r="O14579" t="s">
        <v>21449</v>
      </c>
      <c r="P14579" t="s">
        <v>21450</v>
      </c>
      <c r="Q14579">
        <v>2536</v>
      </c>
      <c r="R14579">
        <v>6755</v>
      </c>
      <c r="S14579">
        <v>401802</v>
      </c>
      <c r="T14579">
        <v>521714</v>
      </c>
      <c r="U14579">
        <v>401802</v>
      </c>
      <c r="V14579">
        <v>18</v>
      </c>
      <c r="W14579">
        <v>20</v>
      </c>
      <c r="X14579">
        <v>24</v>
      </c>
      <c r="Y14579">
        <v>8600</v>
      </c>
      <c r="Z14579">
        <v>315</v>
      </c>
      <c r="AA14579">
        <v>13456</v>
      </c>
      <c r="AB14579" s="2">
        <v>45055.002986111111</v>
      </c>
      <c r="AC14579" t="s">
        <v>32</v>
      </c>
    </row>
    <row r="14580" spans="1:29" x14ac:dyDescent="0.35">
      <c r="A14580" s="1">
        <v>44002</v>
      </c>
      <c r="B14580" t="s">
        <v>80</v>
      </c>
      <c r="C14580">
        <v>12059</v>
      </c>
      <c r="D14580">
        <v>135590</v>
      </c>
      <c r="G14580">
        <v>1035</v>
      </c>
      <c r="I14580">
        <v>338</v>
      </c>
      <c r="K14580">
        <v>146</v>
      </c>
      <c r="N14580" s="2">
        <v>44001.416666666664</v>
      </c>
      <c r="O14580" t="s">
        <v>21451</v>
      </c>
      <c r="P14580" t="s">
        <v>21365</v>
      </c>
      <c r="Q14580">
        <v>254</v>
      </c>
      <c r="R14580">
        <v>1035</v>
      </c>
      <c r="S14580">
        <v>147649</v>
      </c>
      <c r="T14580">
        <v>147649</v>
      </c>
      <c r="U14580">
        <v>147649</v>
      </c>
      <c r="V14580">
        <v>20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 s="2">
        <v>45055.002986111111</v>
      </c>
      <c r="AC14580" t="s">
        <v>32</v>
      </c>
    </row>
    <row r="14581" spans="1:29" x14ac:dyDescent="0.35">
      <c r="A14581" s="1">
        <v>44002</v>
      </c>
      <c r="B14581" t="s">
        <v>83</v>
      </c>
      <c r="C14581">
        <v>13630</v>
      </c>
      <c r="F14581">
        <v>354</v>
      </c>
      <c r="G14581">
        <v>2522</v>
      </c>
      <c r="H14581">
        <v>62</v>
      </c>
      <c r="I14581">
        <v>980</v>
      </c>
      <c r="L14581">
        <v>3530</v>
      </c>
      <c r="N14581" s="2">
        <v>44002</v>
      </c>
      <c r="O14581" t="s">
        <v>21452</v>
      </c>
      <c r="P14581" t="s">
        <v>21279</v>
      </c>
      <c r="Q14581">
        <v>524</v>
      </c>
      <c r="R14581">
        <v>2522</v>
      </c>
      <c r="S14581">
        <v>13630</v>
      </c>
      <c r="T14581">
        <v>316784</v>
      </c>
      <c r="U14581">
        <v>13630</v>
      </c>
      <c r="V14581">
        <v>21</v>
      </c>
      <c r="W14581">
        <v>2</v>
      </c>
      <c r="X14581">
        <v>28</v>
      </c>
      <c r="Y14581">
        <v>0</v>
      </c>
      <c r="Z14581">
        <v>176</v>
      </c>
      <c r="AA14581">
        <v>5914</v>
      </c>
      <c r="AB14581" s="2">
        <v>45055.002986111111</v>
      </c>
      <c r="AC14581" t="s">
        <v>32</v>
      </c>
    </row>
    <row r="14582" spans="1:29" x14ac:dyDescent="0.35">
      <c r="A14582" s="1">
        <v>44002</v>
      </c>
      <c r="B14582" t="s">
        <v>85</v>
      </c>
      <c r="C14582">
        <v>49385</v>
      </c>
      <c r="D14582">
        <v>555431</v>
      </c>
      <c r="F14582">
        <v>574</v>
      </c>
      <c r="J14582">
        <v>73</v>
      </c>
      <c r="L14582">
        <v>37017</v>
      </c>
      <c r="N14582" s="2">
        <v>44002.541666666664</v>
      </c>
      <c r="O14582" t="s">
        <v>21453</v>
      </c>
      <c r="P14582" t="s">
        <v>21454</v>
      </c>
      <c r="Q14582">
        <v>3104</v>
      </c>
      <c r="S14582">
        <v>604816</v>
      </c>
      <c r="T14582">
        <v>604816</v>
      </c>
      <c r="U14582">
        <v>604816</v>
      </c>
      <c r="V14582">
        <v>22</v>
      </c>
      <c r="W14582">
        <v>20</v>
      </c>
      <c r="X14582">
        <v>0</v>
      </c>
      <c r="Y14582">
        <v>13037</v>
      </c>
      <c r="Z14582">
        <v>870</v>
      </c>
      <c r="AA14582">
        <v>13907</v>
      </c>
      <c r="AB14582" s="2">
        <v>45055.002986111111</v>
      </c>
      <c r="AC14582" t="s">
        <v>32</v>
      </c>
    </row>
    <row r="14583" spans="1:29" x14ac:dyDescent="0.35">
      <c r="A14583" s="1">
        <v>44002</v>
      </c>
      <c r="B14583" t="s">
        <v>88</v>
      </c>
      <c r="C14583">
        <v>106936</v>
      </c>
      <c r="D14583">
        <v>658001</v>
      </c>
      <c r="F14583">
        <v>964</v>
      </c>
      <c r="G14583">
        <v>11076</v>
      </c>
      <c r="H14583">
        <v>200</v>
      </c>
      <c r="J14583">
        <v>118</v>
      </c>
      <c r="L14583">
        <v>91404</v>
      </c>
      <c r="N14583" s="2">
        <v>44002.416666666664</v>
      </c>
      <c r="O14583" t="s">
        <v>21455</v>
      </c>
      <c r="P14583" t="s">
        <v>21440</v>
      </c>
      <c r="Q14583">
        <v>7828</v>
      </c>
      <c r="R14583">
        <v>11076</v>
      </c>
      <c r="S14583">
        <v>764937</v>
      </c>
      <c r="T14583">
        <v>984482</v>
      </c>
      <c r="U14583">
        <v>764937</v>
      </c>
      <c r="V14583">
        <v>25</v>
      </c>
      <c r="W14583">
        <v>28</v>
      </c>
      <c r="X14583">
        <v>40</v>
      </c>
      <c r="Y14583">
        <v>13844</v>
      </c>
      <c r="Z14583">
        <v>286</v>
      </c>
      <c r="AA14583">
        <v>7208</v>
      </c>
      <c r="AB14583" s="2">
        <v>45055.002986111111</v>
      </c>
      <c r="AC14583" t="s">
        <v>32</v>
      </c>
    </row>
    <row r="14584" spans="1:29" x14ac:dyDescent="0.35">
      <c r="A14584" s="1">
        <v>44002</v>
      </c>
      <c r="B14584" t="s">
        <v>90</v>
      </c>
      <c r="C14584">
        <v>63956</v>
      </c>
      <c r="D14584">
        <v>398324</v>
      </c>
      <c r="F14584">
        <v>644</v>
      </c>
      <c r="G14584">
        <v>10497</v>
      </c>
      <c r="H14584">
        <v>238</v>
      </c>
      <c r="L14584">
        <v>4745</v>
      </c>
      <c r="N14584" s="2">
        <v>44002.416666666664</v>
      </c>
      <c r="O14584" t="s">
        <v>21456</v>
      </c>
      <c r="P14584" t="s">
        <v>21440</v>
      </c>
      <c r="Q14584">
        <v>3052</v>
      </c>
      <c r="R14584">
        <v>10497</v>
      </c>
      <c r="S14584">
        <v>462280</v>
      </c>
      <c r="T14584">
        <v>550168</v>
      </c>
      <c r="U14584">
        <v>462280</v>
      </c>
      <c r="V14584">
        <v>24</v>
      </c>
      <c r="W14584">
        <v>22</v>
      </c>
      <c r="X14584">
        <v>50</v>
      </c>
      <c r="Y14584">
        <v>8203</v>
      </c>
      <c r="Z14584">
        <v>408</v>
      </c>
      <c r="AA14584">
        <v>11802</v>
      </c>
      <c r="AB14584" s="2">
        <v>45055.002986111111</v>
      </c>
      <c r="AC14584" t="s">
        <v>32</v>
      </c>
    </row>
    <row r="14585" spans="1:29" x14ac:dyDescent="0.35">
      <c r="A14585" s="1">
        <v>44002</v>
      </c>
      <c r="B14585" t="s">
        <v>93</v>
      </c>
      <c r="C14585">
        <v>2938</v>
      </c>
      <c r="F14585">
        <v>29</v>
      </c>
      <c r="G14585">
        <v>333</v>
      </c>
      <c r="H14585">
        <v>13</v>
      </c>
      <c r="J14585">
        <v>5</v>
      </c>
      <c r="L14585">
        <v>2380</v>
      </c>
      <c r="N14585" s="2">
        <v>44001.999305555553</v>
      </c>
      <c r="O14585" t="s">
        <v>21457</v>
      </c>
      <c r="P14585" t="s">
        <v>21450</v>
      </c>
      <c r="Q14585">
        <v>102</v>
      </c>
      <c r="R14585">
        <v>333</v>
      </c>
      <c r="S14585">
        <v>2938</v>
      </c>
      <c r="T14585">
        <v>79636</v>
      </c>
      <c r="U14585">
        <v>2938</v>
      </c>
      <c r="V14585">
        <v>23</v>
      </c>
      <c r="W14585">
        <v>0</v>
      </c>
      <c r="X14585">
        <v>5</v>
      </c>
      <c r="Y14585">
        <v>0</v>
      </c>
      <c r="Z14585">
        <v>25</v>
      </c>
      <c r="AA14585">
        <v>1305</v>
      </c>
      <c r="AB14585" s="2">
        <v>45055.002986111111</v>
      </c>
      <c r="AC14585" t="s">
        <v>32</v>
      </c>
    </row>
    <row r="14586" spans="1:29" x14ac:dyDescent="0.35">
      <c r="A14586" s="1">
        <v>44002</v>
      </c>
      <c r="B14586" t="s">
        <v>95</v>
      </c>
      <c r="C14586">
        <v>67545</v>
      </c>
      <c r="F14586">
        <v>557</v>
      </c>
      <c r="H14586">
        <v>209</v>
      </c>
      <c r="J14586">
        <v>99</v>
      </c>
      <c r="L14586">
        <v>49290</v>
      </c>
      <c r="N14586" s="2">
        <v>44002</v>
      </c>
      <c r="O14586" t="s">
        <v>21458</v>
      </c>
      <c r="P14586" t="s">
        <v>21279</v>
      </c>
      <c r="Q14586">
        <v>6087</v>
      </c>
      <c r="S14586">
        <v>67545</v>
      </c>
      <c r="T14586">
        <v>911028</v>
      </c>
      <c r="U14586">
        <v>67545</v>
      </c>
      <c r="V14586">
        <v>26</v>
      </c>
      <c r="W14586">
        <v>20</v>
      </c>
      <c r="X14586">
        <v>0</v>
      </c>
      <c r="Y14586">
        <v>0</v>
      </c>
      <c r="Z14586">
        <v>448</v>
      </c>
      <c r="AA14586">
        <v>14646</v>
      </c>
      <c r="AB14586" s="2">
        <v>45055.002986111111</v>
      </c>
      <c r="AC14586" t="s">
        <v>32</v>
      </c>
    </row>
    <row r="14587" spans="1:29" x14ac:dyDescent="0.35">
      <c r="A14587" s="1">
        <v>44002</v>
      </c>
      <c r="B14587" t="s">
        <v>97</v>
      </c>
      <c r="C14587">
        <v>32467</v>
      </c>
      <c r="D14587">
        <v>459576</v>
      </c>
      <c r="F14587">
        <v>324</v>
      </c>
      <c r="G14587">
        <v>3767</v>
      </c>
      <c r="H14587">
        <v>161</v>
      </c>
      <c r="I14587">
        <v>1155</v>
      </c>
      <c r="L14587">
        <v>28205</v>
      </c>
      <c r="N14587" s="2">
        <v>44001.708333333336</v>
      </c>
      <c r="O14587" t="s">
        <v>21459</v>
      </c>
      <c r="P14587" t="s">
        <v>21460</v>
      </c>
      <c r="Q14587">
        <v>1404</v>
      </c>
      <c r="R14587">
        <v>3767</v>
      </c>
      <c r="S14587">
        <v>492043</v>
      </c>
      <c r="T14587">
        <v>492043</v>
      </c>
      <c r="U14587">
        <v>492043</v>
      </c>
      <c r="V14587">
        <v>27</v>
      </c>
      <c r="W14587">
        <v>11</v>
      </c>
      <c r="X14587">
        <v>19</v>
      </c>
      <c r="Y14587">
        <v>16455</v>
      </c>
      <c r="Z14587">
        <v>436</v>
      </c>
      <c r="AA14587">
        <v>16891</v>
      </c>
      <c r="AB14587" s="2">
        <v>45055.002986111111</v>
      </c>
      <c r="AC14587" t="s">
        <v>32</v>
      </c>
    </row>
    <row r="14588" spans="1:29" x14ac:dyDescent="0.35">
      <c r="A14588" s="1">
        <v>44002</v>
      </c>
      <c r="B14588" t="s">
        <v>100</v>
      </c>
      <c r="C14588">
        <v>17590</v>
      </c>
      <c r="D14588">
        <v>293525</v>
      </c>
      <c r="F14588">
        <v>415</v>
      </c>
      <c r="J14588">
        <v>66</v>
      </c>
      <c r="N14588" s="2">
        <v>44002.625</v>
      </c>
      <c r="O14588" t="s">
        <v>21461</v>
      </c>
      <c r="P14588" t="s">
        <v>21462</v>
      </c>
      <c r="Q14588">
        <v>955</v>
      </c>
      <c r="S14588">
        <v>311115</v>
      </c>
      <c r="T14588">
        <v>270232</v>
      </c>
      <c r="U14588">
        <v>311115</v>
      </c>
      <c r="V14588">
        <v>29</v>
      </c>
      <c r="W14588">
        <v>7</v>
      </c>
      <c r="X14588">
        <v>0</v>
      </c>
      <c r="Y14588">
        <v>4442</v>
      </c>
      <c r="Z14588">
        <v>389</v>
      </c>
      <c r="AA14588">
        <v>0</v>
      </c>
      <c r="AB14588" s="2">
        <v>45055.002986111111</v>
      </c>
      <c r="AC14588" t="s">
        <v>32</v>
      </c>
    </row>
    <row r="14589" spans="1:29" x14ac:dyDescent="0.35">
      <c r="A14589" s="1">
        <v>44002</v>
      </c>
      <c r="B14589" t="s">
        <v>103</v>
      </c>
      <c r="C14589">
        <v>30</v>
      </c>
      <c r="D14589">
        <v>8139</v>
      </c>
      <c r="L14589">
        <v>19</v>
      </c>
      <c r="N14589" s="2">
        <v>44000.887499999997</v>
      </c>
      <c r="O14589" s="3" t="s">
        <v>21463</v>
      </c>
      <c r="P14589" t="s">
        <v>21379</v>
      </c>
      <c r="Q14589">
        <v>2</v>
      </c>
      <c r="S14589">
        <v>8169</v>
      </c>
      <c r="T14589">
        <v>8169</v>
      </c>
      <c r="U14589">
        <v>8169</v>
      </c>
      <c r="V14589">
        <v>69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 s="2">
        <v>45055.002986111111</v>
      </c>
      <c r="AC14589" t="s">
        <v>32</v>
      </c>
    </row>
    <row r="14590" spans="1:29" x14ac:dyDescent="0.35">
      <c r="A14590" s="1">
        <v>44002</v>
      </c>
      <c r="B14590" t="s">
        <v>106</v>
      </c>
      <c r="C14590">
        <v>20641</v>
      </c>
      <c r="D14590">
        <v>218074</v>
      </c>
      <c r="F14590">
        <v>465</v>
      </c>
      <c r="G14590">
        <v>2767</v>
      </c>
      <c r="H14590">
        <v>159</v>
      </c>
      <c r="J14590">
        <v>108</v>
      </c>
      <c r="L14590">
        <v>15323</v>
      </c>
      <c r="N14590" s="2">
        <v>43998.791666666664</v>
      </c>
      <c r="O14590" t="s">
        <v>21464</v>
      </c>
      <c r="P14590" t="s">
        <v>21381</v>
      </c>
      <c r="Q14590">
        <v>938</v>
      </c>
      <c r="R14590">
        <v>2767</v>
      </c>
      <c r="S14590">
        <v>238715</v>
      </c>
      <c r="T14590">
        <v>238715</v>
      </c>
      <c r="U14590">
        <v>238715</v>
      </c>
      <c r="V14590">
        <v>28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 s="2">
        <v>45055.002986111111</v>
      </c>
      <c r="AC14590" t="s">
        <v>32</v>
      </c>
    </row>
    <row r="14591" spans="1:29" x14ac:dyDescent="0.35">
      <c r="A14591" s="1">
        <v>44002</v>
      </c>
      <c r="B14591" t="s">
        <v>108</v>
      </c>
      <c r="C14591">
        <v>698</v>
      </c>
      <c r="F14591">
        <v>10</v>
      </c>
      <c r="G14591">
        <v>85</v>
      </c>
      <c r="L14591">
        <v>548</v>
      </c>
      <c r="N14591" s="2">
        <v>44002.5625</v>
      </c>
      <c r="O14591" t="s">
        <v>21465</v>
      </c>
      <c r="P14591" t="s">
        <v>21466</v>
      </c>
      <c r="Q14591">
        <v>20</v>
      </c>
      <c r="R14591">
        <v>85</v>
      </c>
      <c r="S14591">
        <v>698</v>
      </c>
      <c r="T14591">
        <v>69530</v>
      </c>
      <c r="U14591">
        <v>698</v>
      </c>
      <c r="V14591">
        <v>30</v>
      </c>
      <c r="W14591">
        <v>0</v>
      </c>
      <c r="X14591">
        <v>3</v>
      </c>
      <c r="Y14591">
        <v>0</v>
      </c>
      <c r="Z14591">
        <v>32</v>
      </c>
      <c r="AA14591">
        <v>1108</v>
      </c>
      <c r="AB14591" s="2">
        <v>45055.002986111111</v>
      </c>
      <c r="AC14591" t="s">
        <v>32</v>
      </c>
    </row>
    <row r="14592" spans="1:29" x14ac:dyDescent="0.35">
      <c r="A14592" s="1">
        <v>44002</v>
      </c>
      <c r="B14592" t="s">
        <v>110</v>
      </c>
      <c r="C14592">
        <v>51389</v>
      </c>
      <c r="F14592">
        <v>883</v>
      </c>
      <c r="N14592" s="2">
        <v>44002.496527777781</v>
      </c>
      <c r="O14592" t="s">
        <v>21467</v>
      </c>
      <c r="P14592" t="s">
        <v>21468</v>
      </c>
      <c r="Q14592">
        <v>1212</v>
      </c>
      <c r="S14592">
        <v>51389</v>
      </c>
      <c r="T14592">
        <v>703296</v>
      </c>
      <c r="U14592">
        <v>51389</v>
      </c>
      <c r="V14592">
        <v>37</v>
      </c>
      <c r="W14592">
        <v>15</v>
      </c>
      <c r="X14592">
        <v>0</v>
      </c>
      <c r="Y14592">
        <v>0</v>
      </c>
      <c r="Z14592">
        <v>1549</v>
      </c>
      <c r="AA14592">
        <v>24377</v>
      </c>
      <c r="AB14592" s="2">
        <v>45055.002986111111</v>
      </c>
      <c r="AC14592" t="s">
        <v>32</v>
      </c>
    </row>
    <row r="14593" spans="1:29" x14ac:dyDescent="0.35">
      <c r="A14593" s="1">
        <v>44002</v>
      </c>
      <c r="B14593" t="s">
        <v>113</v>
      </c>
      <c r="C14593">
        <v>3246</v>
      </c>
      <c r="D14593">
        <v>90980</v>
      </c>
      <c r="F14593">
        <v>28</v>
      </c>
      <c r="G14593">
        <v>213</v>
      </c>
      <c r="L14593">
        <v>2882</v>
      </c>
      <c r="N14593" s="2">
        <v>44002.541666666664</v>
      </c>
      <c r="O14593" t="s">
        <v>21469</v>
      </c>
      <c r="P14593" t="s">
        <v>21454</v>
      </c>
      <c r="Q14593">
        <v>82</v>
      </c>
      <c r="R14593">
        <v>213</v>
      </c>
      <c r="S14593">
        <v>94226</v>
      </c>
      <c r="T14593">
        <v>148824</v>
      </c>
      <c r="U14593">
        <v>94226</v>
      </c>
      <c r="V14593">
        <v>38</v>
      </c>
      <c r="W14593">
        <v>0</v>
      </c>
      <c r="X14593">
        <v>3</v>
      </c>
      <c r="Y14593">
        <v>1600</v>
      </c>
      <c r="Z14593">
        <v>25</v>
      </c>
      <c r="AA14593">
        <v>3896</v>
      </c>
      <c r="AB14593" s="2">
        <v>45055.002986111111</v>
      </c>
      <c r="AC14593" t="s">
        <v>32</v>
      </c>
    </row>
    <row r="14594" spans="1:29" x14ac:dyDescent="0.35">
      <c r="A14594" s="1">
        <v>44002</v>
      </c>
      <c r="B14594" t="s">
        <v>115</v>
      </c>
      <c r="C14594">
        <v>17591</v>
      </c>
      <c r="D14594">
        <v>134263</v>
      </c>
      <c r="F14594">
        <v>141</v>
      </c>
      <c r="G14594">
        <v>1200</v>
      </c>
      <c r="L14594">
        <v>11312</v>
      </c>
      <c r="N14594" s="2">
        <v>44001.826388888891</v>
      </c>
      <c r="O14594" t="s">
        <v>21470</v>
      </c>
      <c r="P14594" t="s">
        <v>21471</v>
      </c>
      <c r="Q14594">
        <v>244</v>
      </c>
      <c r="R14594">
        <v>1200</v>
      </c>
      <c r="S14594">
        <v>151854</v>
      </c>
      <c r="T14594">
        <v>184230</v>
      </c>
      <c r="U14594">
        <v>151854</v>
      </c>
      <c r="V14594">
        <v>31</v>
      </c>
      <c r="W14594">
        <v>4</v>
      </c>
      <c r="X14594">
        <v>34</v>
      </c>
      <c r="Y14594">
        <v>3832</v>
      </c>
      <c r="Z14594">
        <v>176</v>
      </c>
      <c r="AA14594">
        <v>3434</v>
      </c>
      <c r="AB14594" s="2">
        <v>45055.002986111111</v>
      </c>
      <c r="AC14594" t="s">
        <v>32</v>
      </c>
    </row>
    <row r="14595" spans="1:29" x14ac:dyDescent="0.35">
      <c r="A14595" s="1">
        <v>44002</v>
      </c>
      <c r="B14595" t="s">
        <v>118</v>
      </c>
      <c r="C14595">
        <v>5518</v>
      </c>
      <c r="D14595">
        <v>100367</v>
      </c>
      <c r="F14595">
        <v>55</v>
      </c>
      <c r="G14595">
        <v>551</v>
      </c>
      <c r="I14595">
        <v>159</v>
      </c>
      <c r="L14595">
        <v>4244</v>
      </c>
      <c r="N14595" s="2">
        <v>44002.375</v>
      </c>
      <c r="O14595" t="s">
        <v>21472</v>
      </c>
      <c r="P14595" t="s">
        <v>21473</v>
      </c>
      <c r="Q14595">
        <v>339</v>
      </c>
      <c r="R14595">
        <v>551</v>
      </c>
      <c r="S14595">
        <v>105885</v>
      </c>
      <c r="T14595">
        <v>130833</v>
      </c>
      <c r="U14595">
        <v>105885</v>
      </c>
      <c r="V14595">
        <v>33</v>
      </c>
      <c r="W14595">
        <v>2</v>
      </c>
      <c r="X14595">
        <v>2</v>
      </c>
      <c r="Y14595">
        <v>286</v>
      </c>
      <c r="Z14595">
        <v>32</v>
      </c>
      <c r="AA14595">
        <v>2201</v>
      </c>
      <c r="AB14595" s="2">
        <v>45055.002986111111</v>
      </c>
      <c r="AC14595" t="s">
        <v>32</v>
      </c>
    </row>
    <row r="14596" spans="1:29" x14ac:dyDescent="0.35">
      <c r="A14596" s="1">
        <v>44002</v>
      </c>
      <c r="B14596" t="s">
        <v>121</v>
      </c>
      <c r="C14596">
        <v>169548</v>
      </c>
      <c r="D14596">
        <v>1050039</v>
      </c>
      <c r="F14596">
        <v>1125</v>
      </c>
      <c r="G14596">
        <v>19267</v>
      </c>
      <c r="H14596">
        <v>286</v>
      </c>
      <c r="J14596">
        <v>238</v>
      </c>
      <c r="N14596" s="2">
        <v>44002.541666666664</v>
      </c>
      <c r="O14596" t="s">
        <v>21474</v>
      </c>
      <c r="P14596" t="s">
        <v>21454</v>
      </c>
      <c r="Q14596">
        <v>14608</v>
      </c>
      <c r="R14596">
        <v>19267</v>
      </c>
      <c r="S14596">
        <v>1219587</v>
      </c>
      <c r="T14596">
        <v>1219587</v>
      </c>
      <c r="U14596">
        <v>1219587</v>
      </c>
      <c r="V14596">
        <v>34</v>
      </c>
      <c r="W14596">
        <v>23</v>
      </c>
      <c r="X14596">
        <v>0</v>
      </c>
      <c r="Y14596">
        <v>24192</v>
      </c>
      <c r="Z14596">
        <v>367</v>
      </c>
      <c r="AA14596">
        <v>24559</v>
      </c>
      <c r="AB14596" s="2">
        <v>45055.002986111111</v>
      </c>
      <c r="AC14596" t="s">
        <v>32</v>
      </c>
    </row>
    <row r="14597" spans="1:29" x14ac:dyDescent="0.35">
      <c r="A14597" s="1">
        <v>44002</v>
      </c>
      <c r="B14597" t="s">
        <v>123</v>
      </c>
      <c r="C14597">
        <v>10430</v>
      </c>
      <c r="F14597">
        <v>145</v>
      </c>
      <c r="G14597">
        <v>1740</v>
      </c>
      <c r="L14597">
        <v>4628</v>
      </c>
      <c r="N14597" s="2">
        <v>44002.750694444447</v>
      </c>
      <c r="O14597" t="s">
        <v>21475</v>
      </c>
      <c r="P14597" t="s">
        <v>21476</v>
      </c>
      <c r="Q14597">
        <v>466</v>
      </c>
      <c r="R14597">
        <v>1740</v>
      </c>
      <c r="S14597">
        <v>10430</v>
      </c>
      <c r="T14597">
        <v>288637</v>
      </c>
      <c r="U14597">
        <v>10430</v>
      </c>
      <c r="V14597">
        <v>35</v>
      </c>
      <c r="W14597">
        <v>2</v>
      </c>
      <c r="X14597">
        <v>5</v>
      </c>
      <c r="Y14597">
        <v>0</v>
      </c>
      <c r="Z14597">
        <v>170</v>
      </c>
      <c r="AA14597">
        <v>4035</v>
      </c>
      <c r="AB14597" s="2">
        <v>45055.002986111111</v>
      </c>
      <c r="AC14597" t="s">
        <v>32</v>
      </c>
    </row>
    <row r="14598" spans="1:29" x14ac:dyDescent="0.35">
      <c r="A14598" s="1">
        <v>44002</v>
      </c>
      <c r="B14598" t="s">
        <v>126</v>
      </c>
      <c r="C14598">
        <v>12931</v>
      </c>
      <c r="D14598">
        <v>226032</v>
      </c>
      <c r="F14598">
        <v>370</v>
      </c>
      <c r="H14598">
        <v>87</v>
      </c>
      <c r="J14598">
        <v>49</v>
      </c>
      <c r="N14598" s="2">
        <v>44002.458333333336</v>
      </c>
      <c r="O14598" t="s">
        <v>21477</v>
      </c>
      <c r="P14598" t="s">
        <v>21427</v>
      </c>
      <c r="Q14598">
        <v>491</v>
      </c>
      <c r="S14598">
        <v>238963</v>
      </c>
      <c r="T14598">
        <v>283084</v>
      </c>
      <c r="U14598">
        <v>238963</v>
      </c>
      <c r="V14598">
        <v>32</v>
      </c>
      <c r="W14598">
        <v>0</v>
      </c>
      <c r="X14598">
        <v>0</v>
      </c>
      <c r="Y14598">
        <v>4158</v>
      </c>
      <c r="Z14598">
        <v>445</v>
      </c>
      <c r="AA14598">
        <v>6368</v>
      </c>
      <c r="AB14598" s="2">
        <v>45055.002986111111</v>
      </c>
      <c r="AC14598" t="s">
        <v>32</v>
      </c>
    </row>
    <row r="14599" spans="1:29" x14ac:dyDescent="0.35">
      <c r="A14599" s="1">
        <v>44002</v>
      </c>
      <c r="B14599" t="s">
        <v>128</v>
      </c>
      <c r="C14599">
        <v>387272</v>
      </c>
      <c r="F14599">
        <v>1220</v>
      </c>
      <c r="H14599">
        <v>335</v>
      </c>
      <c r="J14599">
        <v>237</v>
      </c>
      <c r="N14599" s="2">
        <v>44001.999305555553</v>
      </c>
      <c r="O14599" t="s">
        <v>21478</v>
      </c>
      <c r="P14599" t="s">
        <v>21450</v>
      </c>
      <c r="Q14599">
        <v>24710</v>
      </c>
      <c r="S14599">
        <v>387272</v>
      </c>
      <c r="T14599">
        <v>3327793</v>
      </c>
      <c r="U14599">
        <v>387272</v>
      </c>
      <c r="V14599">
        <v>36</v>
      </c>
      <c r="W14599">
        <v>24</v>
      </c>
      <c r="X14599">
        <v>0</v>
      </c>
      <c r="Y14599">
        <v>0</v>
      </c>
      <c r="Z14599">
        <v>716</v>
      </c>
      <c r="AA14599">
        <v>68830</v>
      </c>
      <c r="AB14599" s="2">
        <v>45055.002986111111</v>
      </c>
      <c r="AC14599" t="s">
        <v>32</v>
      </c>
    </row>
    <row r="14600" spans="1:29" x14ac:dyDescent="0.35">
      <c r="A14600" s="1">
        <v>44002</v>
      </c>
      <c r="B14600" t="s">
        <v>131</v>
      </c>
      <c r="C14600">
        <v>44262</v>
      </c>
      <c r="F14600">
        <v>482</v>
      </c>
      <c r="G14600">
        <v>7201</v>
      </c>
      <c r="H14600">
        <v>186</v>
      </c>
      <c r="I14600">
        <v>1833</v>
      </c>
      <c r="J14600">
        <v>118</v>
      </c>
      <c r="N14600" s="2">
        <v>44002.583333333336</v>
      </c>
      <c r="O14600" t="s">
        <v>21479</v>
      </c>
      <c r="P14600" t="s">
        <v>21480</v>
      </c>
      <c r="Q14600">
        <v>2697</v>
      </c>
      <c r="R14600">
        <v>7201</v>
      </c>
      <c r="S14600">
        <v>44262</v>
      </c>
      <c r="T14600">
        <v>660147</v>
      </c>
      <c r="U14600">
        <v>44262</v>
      </c>
      <c r="V14600">
        <v>39</v>
      </c>
      <c r="W14600">
        <v>30</v>
      </c>
      <c r="X14600">
        <v>34</v>
      </c>
      <c r="Y14600">
        <v>0</v>
      </c>
      <c r="Z14600">
        <v>531</v>
      </c>
      <c r="AA14600">
        <v>14549</v>
      </c>
      <c r="AB14600" s="2">
        <v>45055.002986111111</v>
      </c>
      <c r="AC14600" t="s">
        <v>32</v>
      </c>
    </row>
    <row r="14601" spans="1:29" x14ac:dyDescent="0.35">
      <c r="A14601" s="1">
        <v>44002</v>
      </c>
      <c r="B14601" t="s">
        <v>134</v>
      </c>
      <c r="C14601">
        <v>10037</v>
      </c>
      <c r="D14601">
        <v>271925</v>
      </c>
      <c r="F14601">
        <v>197</v>
      </c>
      <c r="G14601">
        <v>1229</v>
      </c>
      <c r="H14601">
        <v>93</v>
      </c>
      <c r="L14601">
        <v>7414</v>
      </c>
      <c r="N14601" s="2">
        <v>44002.333333333336</v>
      </c>
      <c r="O14601" t="s">
        <v>21481</v>
      </c>
      <c r="P14601" t="s">
        <v>21482</v>
      </c>
      <c r="Q14601">
        <v>368</v>
      </c>
      <c r="R14601">
        <v>1229</v>
      </c>
      <c r="S14601">
        <v>281962</v>
      </c>
      <c r="T14601">
        <v>281962</v>
      </c>
      <c r="U14601">
        <v>281962</v>
      </c>
      <c r="V14601">
        <v>40</v>
      </c>
      <c r="W14601">
        <v>1</v>
      </c>
      <c r="X14601">
        <v>20</v>
      </c>
      <c r="Y14601">
        <v>7053</v>
      </c>
      <c r="Z14601">
        <v>331</v>
      </c>
      <c r="AA14601">
        <v>7384</v>
      </c>
      <c r="AB14601" s="2">
        <v>45055.002986111111</v>
      </c>
      <c r="AC14601" t="s">
        <v>32</v>
      </c>
    </row>
    <row r="14602" spans="1:29" x14ac:dyDescent="0.35">
      <c r="A14602" s="1">
        <v>44002</v>
      </c>
      <c r="B14602" t="s">
        <v>136</v>
      </c>
      <c r="C14602">
        <v>6572</v>
      </c>
      <c r="D14602">
        <v>187345</v>
      </c>
      <c r="F14602">
        <v>154</v>
      </c>
      <c r="G14602">
        <v>946</v>
      </c>
      <c r="H14602">
        <v>50</v>
      </c>
      <c r="J14602">
        <v>29</v>
      </c>
      <c r="L14602">
        <v>2533</v>
      </c>
      <c r="N14602" s="2">
        <v>44001.125694444447</v>
      </c>
      <c r="O14602" t="s">
        <v>21483</v>
      </c>
      <c r="P14602" t="s">
        <v>21400</v>
      </c>
      <c r="Q14602">
        <v>188</v>
      </c>
      <c r="R14602">
        <v>946</v>
      </c>
      <c r="S14602">
        <v>193917</v>
      </c>
      <c r="T14602">
        <v>290171</v>
      </c>
      <c r="U14602">
        <v>193917</v>
      </c>
      <c r="V14602">
        <v>41</v>
      </c>
      <c r="W14602">
        <v>1</v>
      </c>
      <c r="X14602">
        <v>13</v>
      </c>
      <c r="Y14602">
        <v>4575</v>
      </c>
      <c r="Z14602">
        <v>206</v>
      </c>
      <c r="AA14602">
        <v>7955</v>
      </c>
      <c r="AB14602" s="2">
        <v>45055.002986111111</v>
      </c>
      <c r="AC14602" t="s">
        <v>32</v>
      </c>
    </row>
    <row r="14603" spans="1:29" x14ac:dyDescent="0.35">
      <c r="A14603" s="1">
        <v>44002</v>
      </c>
      <c r="B14603" t="s">
        <v>139</v>
      </c>
      <c r="C14603">
        <v>81266</v>
      </c>
      <c r="D14603">
        <v>566461</v>
      </c>
      <c r="F14603">
        <v>715</v>
      </c>
      <c r="J14603">
        <v>161</v>
      </c>
      <c r="L14603">
        <v>62574</v>
      </c>
      <c r="N14603" s="2">
        <v>44001</v>
      </c>
      <c r="O14603" t="s">
        <v>21484</v>
      </c>
      <c r="P14603" t="s">
        <v>21436</v>
      </c>
      <c r="Q14603">
        <v>6419</v>
      </c>
      <c r="S14603">
        <v>647727</v>
      </c>
      <c r="T14603">
        <v>770246</v>
      </c>
      <c r="U14603">
        <v>647727</v>
      </c>
      <c r="V14603">
        <v>42</v>
      </c>
      <c r="W14603">
        <v>20</v>
      </c>
      <c r="X14603">
        <v>0</v>
      </c>
      <c r="Y14603">
        <v>10005</v>
      </c>
      <c r="Z14603">
        <v>504</v>
      </c>
      <c r="AA14603">
        <v>14222</v>
      </c>
      <c r="AB14603" s="2">
        <v>45055.002986111111</v>
      </c>
      <c r="AC14603" t="s">
        <v>32</v>
      </c>
    </row>
    <row r="14604" spans="1:29" x14ac:dyDescent="0.35">
      <c r="A14604" s="1">
        <v>44002</v>
      </c>
      <c r="B14604" t="s">
        <v>142</v>
      </c>
      <c r="C14604">
        <v>1531</v>
      </c>
      <c r="D14604">
        <v>113280</v>
      </c>
      <c r="F14604">
        <v>83</v>
      </c>
      <c r="H14604">
        <v>10</v>
      </c>
      <c r="J14604">
        <v>4</v>
      </c>
      <c r="N14604" s="2">
        <v>44002.270833333336</v>
      </c>
      <c r="O14604" t="s">
        <v>21485</v>
      </c>
      <c r="P14604" t="s">
        <v>21486</v>
      </c>
      <c r="Q14604">
        <v>147</v>
      </c>
      <c r="S14604">
        <v>114811</v>
      </c>
      <c r="T14604">
        <v>114811</v>
      </c>
      <c r="U14604">
        <v>114811</v>
      </c>
      <c r="V14604">
        <v>72</v>
      </c>
      <c r="W14604">
        <v>0</v>
      </c>
      <c r="X14604">
        <v>0</v>
      </c>
      <c r="Y14604">
        <v>0</v>
      </c>
      <c r="Z14604">
        <v>32</v>
      </c>
      <c r="AA14604">
        <v>32</v>
      </c>
      <c r="AB14604" s="2">
        <v>45055.002986111111</v>
      </c>
      <c r="AC14604" t="s">
        <v>32</v>
      </c>
    </row>
    <row r="14605" spans="1:29" x14ac:dyDescent="0.35">
      <c r="A14605" s="1">
        <v>44002</v>
      </c>
      <c r="B14605" t="s">
        <v>144</v>
      </c>
      <c r="C14605">
        <v>16449</v>
      </c>
      <c r="D14605">
        <v>125078</v>
      </c>
      <c r="F14605">
        <v>123</v>
      </c>
      <c r="G14605">
        <v>1922</v>
      </c>
      <c r="H14605">
        <v>23</v>
      </c>
      <c r="J14605">
        <v>12</v>
      </c>
      <c r="N14605" s="2">
        <v>44002.125</v>
      </c>
      <c r="O14605" t="s">
        <v>21487</v>
      </c>
      <c r="P14605" t="s">
        <v>21488</v>
      </c>
      <c r="Q14605">
        <v>894</v>
      </c>
      <c r="R14605">
        <v>1922</v>
      </c>
      <c r="S14605">
        <v>141527</v>
      </c>
      <c r="T14605">
        <v>226642</v>
      </c>
      <c r="U14605">
        <v>141527</v>
      </c>
      <c r="V14605">
        <v>44</v>
      </c>
      <c r="W14605">
        <v>0</v>
      </c>
      <c r="X14605">
        <v>0</v>
      </c>
      <c r="Y14605">
        <v>681</v>
      </c>
      <c r="Z14605">
        <v>36</v>
      </c>
      <c r="AA14605">
        <v>3899</v>
      </c>
      <c r="AB14605" s="2">
        <v>45055.002986111111</v>
      </c>
      <c r="AC14605" t="s">
        <v>32</v>
      </c>
    </row>
    <row r="14606" spans="1:29" x14ac:dyDescent="0.35">
      <c r="A14606" s="1">
        <v>44002</v>
      </c>
      <c r="B14606" t="s">
        <v>147</v>
      </c>
      <c r="C14606">
        <v>23786</v>
      </c>
      <c r="D14606">
        <v>272463</v>
      </c>
      <c r="F14606">
        <v>673</v>
      </c>
      <c r="G14606">
        <v>2294</v>
      </c>
      <c r="L14606">
        <v>10790</v>
      </c>
      <c r="N14606" s="2">
        <v>44001.499305555553</v>
      </c>
      <c r="O14606" t="s">
        <v>21489</v>
      </c>
      <c r="P14606" t="s">
        <v>21490</v>
      </c>
      <c r="Q14606">
        <v>644</v>
      </c>
      <c r="R14606">
        <v>2294</v>
      </c>
      <c r="S14606">
        <v>296249</v>
      </c>
      <c r="T14606">
        <v>296249</v>
      </c>
      <c r="U14606">
        <v>296249</v>
      </c>
      <c r="V14606">
        <v>45</v>
      </c>
      <c r="W14606">
        <v>5</v>
      </c>
      <c r="X14606">
        <v>0</v>
      </c>
      <c r="Y14606">
        <v>6794</v>
      </c>
      <c r="Z14606">
        <v>1155</v>
      </c>
      <c r="AA14606">
        <v>7949</v>
      </c>
      <c r="AB14606" s="2">
        <v>45055.002986111111</v>
      </c>
      <c r="AC14606" t="s">
        <v>32</v>
      </c>
    </row>
    <row r="14607" spans="1:29" x14ac:dyDescent="0.35">
      <c r="A14607" s="1">
        <v>44002</v>
      </c>
      <c r="B14607" t="s">
        <v>150</v>
      </c>
      <c r="C14607">
        <v>6225</v>
      </c>
      <c r="D14607">
        <v>65690</v>
      </c>
      <c r="F14607">
        <v>91</v>
      </c>
      <c r="G14607">
        <v>598</v>
      </c>
      <c r="L14607">
        <v>5335</v>
      </c>
      <c r="N14607" s="2">
        <v>44001.75</v>
      </c>
      <c r="O14607" t="s">
        <v>21491</v>
      </c>
      <c r="P14607" t="s">
        <v>21438</v>
      </c>
      <c r="Q14607">
        <v>81</v>
      </c>
      <c r="R14607">
        <v>598</v>
      </c>
      <c r="S14607">
        <v>71915</v>
      </c>
      <c r="T14607">
        <v>81583</v>
      </c>
      <c r="U14607">
        <v>71915</v>
      </c>
      <c r="V14607">
        <v>46</v>
      </c>
      <c r="W14607">
        <v>0</v>
      </c>
      <c r="X14607">
        <v>9</v>
      </c>
      <c r="Y14607">
        <v>655</v>
      </c>
      <c r="Z14607">
        <v>67</v>
      </c>
      <c r="AA14607">
        <v>1074</v>
      </c>
      <c r="AB14607" s="2">
        <v>45055.002986111111</v>
      </c>
      <c r="AC14607" t="s">
        <v>32</v>
      </c>
    </row>
    <row r="14608" spans="1:29" x14ac:dyDescent="0.35">
      <c r="A14608" s="1">
        <v>44002</v>
      </c>
      <c r="B14608" t="s">
        <v>152</v>
      </c>
      <c r="C14608">
        <v>34446</v>
      </c>
      <c r="F14608">
        <v>588</v>
      </c>
      <c r="G14608">
        <v>2266</v>
      </c>
      <c r="L14608">
        <v>22838</v>
      </c>
      <c r="N14608" s="2">
        <v>44002.625</v>
      </c>
      <c r="O14608" t="s">
        <v>21492</v>
      </c>
      <c r="P14608" t="s">
        <v>21462</v>
      </c>
      <c r="Q14608">
        <v>524</v>
      </c>
      <c r="R14608">
        <v>2266</v>
      </c>
      <c r="S14608">
        <v>34446</v>
      </c>
      <c r="T14608">
        <v>675101</v>
      </c>
      <c r="U14608">
        <v>34446</v>
      </c>
      <c r="V14608">
        <v>47</v>
      </c>
      <c r="W14608">
        <v>9</v>
      </c>
      <c r="X14608">
        <v>28</v>
      </c>
      <c r="Y14608">
        <v>0</v>
      </c>
      <c r="Z14608">
        <v>429</v>
      </c>
      <c r="AA14608">
        <v>7765</v>
      </c>
      <c r="AB14608" s="2">
        <v>45055.002986111111</v>
      </c>
      <c r="AC14608" t="s">
        <v>32</v>
      </c>
    </row>
    <row r="14609" spans="1:29" x14ac:dyDescent="0.35">
      <c r="A14609" s="1">
        <v>44002</v>
      </c>
      <c r="B14609" t="s">
        <v>155</v>
      </c>
      <c r="C14609">
        <v>107735</v>
      </c>
      <c r="F14609">
        <v>3247</v>
      </c>
      <c r="H14609">
        <v>1143</v>
      </c>
      <c r="L14609">
        <v>67096</v>
      </c>
      <c r="N14609" s="2">
        <v>44002.680555555555</v>
      </c>
      <c r="O14609" t="s">
        <v>21493</v>
      </c>
      <c r="P14609" t="s">
        <v>21494</v>
      </c>
      <c r="Q14609">
        <v>2165</v>
      </c>
      <c r="S14609">
        <v>107735</v>
      </c>
      <c r="T14609">
        <v>1852185</v>
      </c>
      <c r="U14609">
        <v>107735</v>
      </c>
      <c r="V14609">
        <v>48</v>
      </c>
      <c r="W14609">
        <v>25</v>
      </c>
      <c r="X14609">
        <v>0</v>
      </c>
      <c r="Y14609">
        <v>0</v>
      </c>
      <c r="Z14609">
        <v>4430</v>
      </c>
      <c r="AA14609">
        <v>50348</v>
      </c>
      <c r="AB14609" s="2">
        <v>45055.002986111111</v>
      </c>
      <c r="AC14609" t="s">
        <v>32</v>
      </c>
    </row>
    <row r="14610" spans="1:29" x14ac:dyDescent="0.35">
      <c r="A14610" s="1">
        <v>44002</v>
      </c>
      <c r="B14610" t="s">
        <v>158</v>
      </c>
      <c r="C14610">
        <v>17068</v>
      </c>
      <c r="D14610">
        <v>282139</v>
      </c>
      <c r="F14610">
        <v>232</v>
      </c>
      <c r="G14610">
        <v>1161</v>
      </c>
      <c r="H14610">
        <v>66</v>
      </c>
      <c r="I14610">
        <v>333</v>
      </c>
      <c r="K14610">
        <v>149</v>
      </c>
      <c r="L14610">
        <v>9390</v>
      </c>
      <c r="N14610" s="2">
        <v>44002.481249999997</v>
      </c>
      <c r="O14610" t="s">
        <v>21495</v>
      </c>
      <c r="P14610" t="s">
        <v>21496</v>
      </c>
      <c r="Q14610">
        <v>155</v>
      </c>
      <c r="R14610">
        <v>1161</v>
      </c>
      <c r="S14610">
        <v>299207</v>
      </c>
      <c r="T14610">
        <v>347717</v>
      </c>
      <c r="U14610">
        <v>299207</v>
      </c>
      <c r="V14610">
        <v>49</v>
      </c>
      <c r="W14610">
        <v>0</v>
      </c>
      <c r="X14610">
        <v>16</v>
      </c>
      <c r="Y14610">
        <v>4884</v>
      </c>
      <c r="Z14610">
        <v>643</v>
      </c>
      <c r="AA14610">
        <v>6803</v>
      </c>
      <c r="AB14610" s="2">
        <v>45055.002986111111</v>
      </c>
      <c r="AC14610" t="s">
        <v>32</v>
      </c>
    </row>
    <row r="14611" spans="1:29" x14ac:dyDescent="0.35">
      <c r="A14611" s="1">
        <v>44002</v>
      </c>
      <c r="B14611" t="s">
        <v>161</v>
      </c>
      <c r="C14611">
        <v>57443</v>
      </c>
      <c r="E14611">
        <v>303</v>
      </c>
      <c r="F14611">
        <v>880</v>
      </c>
      <c r="G14611">
        <v>5807</v>
      </c>
      <c r="H14611">
        <v>267</v>
      </c>
      <c r="J14611">
        <v>133</v>
      </c>
      <c r="N14611" s="2">
        <v>44001.708333333336</v>
      </c>
      <c r="O14611" s="3" t="s">
        <v>21497</v>
      </c>
      <c r="P14611" t="s">
        <v>21460</v>
      </c>
      <c r="Q14611">
        <v>1607</v>
      </c>
      <c r="R14611">
        <v>5807</v>
      </c>
      <c r="S14611">
        <v>57746</v>
      </c>
      <c r="T14611">
        <v>550142</v>
      </c>
      <c r="U14611">
        <v>57443</v>
      </c>
      <c r="V14611">
        <v>51</v>
      </c>
      <c r="W14611">
        <v>5</v>
      </c>
      <c r="X14611">
        <v>10</v>
      </c>
      <c r="Y14611">
        <v>0</v>
      </c>
      <c r="Z14611">
        <v>650</v>
      </c>
      <c r="AA14611">
        <v>8834</v>
      </c>
      <c r="AB14611" s="2">
        <v>45055.002986111111</v>
      </c>
      <c r="AC14611" t="s">
        <v>32</v>
      </c>
    </row>
    <row r="14612" spans="1:29" x14ac:dyDescent="0.35">
      <c r="A14612" s="1">
        <v>44002</v>
      </c>
      <c r="B14612" t="s">
        <v>163</v>
      </c>
      <c r="C14612">
        <v>74</v>
      </c>
      <c r="D14612">
        <v>2492</v>
      </c>
      <c r="E14612">
        <v>20</v>
      </c>
      <c r="L14612">
        <v>64</v>
      </c>
      <c r="N14612" s="2">
        <v>44001.945138888892</v>
      </c>
      <c r="O14612" t="s">
        <v>21498</v>
      </c>
      <c r="P14612" t="s">
        <v>21499</v>
      </c>
      <c r="Q14612">
        <v>6</v>
      </c>
      <c r="S14612">
        <v>2586</v>
      </c>
      <c r="T14612">
        <v>2566</v>
      </c>
      <c r="U14612">
        <v>2566</v>
      </c>
      <c r="V14612">
        <v>78</v>
      </c>
      <c r="W14612">
        <v>0</v>
      </c>
      <c r="X14612">
        <v>0</v>
      </c>
      <c r="Y14612">
        <v>42</v>
      </c>
      <c r="Z14612">
        <v>0</v>
      </c>
      <c r="AA14612">
        <v>42</v>
      </c>
      <c r="AB14612" s="2">
        <v>45055.002986111111</v>
      </c>
      <c r="AC14612" t="s">
        <v>32</v>
      </c>
    </row>
    <row r="14613" spans="1:29" x14ac:dyDescent="0.35">
      <c r="A14613" s="1">
        <v>44002</v>
      </c>
      <c r="B14613" t="s">
        <v>166</v>
      </c>
      <c r="C14613">
        <v>1147</v>
      </c>
      <c r="D14613">
        <v>54090</v>
      </c>
      <c r="F14613">
        <v>9</v>
      </c>
      <c r="L14613">
        <v>920</v>
      </c>
      <c r="N14613" s="2">
        <v>44001</v>
      </c>
      <c r="O14613" t="s">
        <v>21500</v>
      </c>
      <c r="P14613" t="s">
        <v>21436</v>
      </c>
      <c r="Q14613">
        <v>56</v>
      </c>
      <c r="S14613">
        <v>55237</v>
      </c>
      <c r="T14613">
        <v>65045</v>
      </c>
      <c r="U14613">
        <v>55237</v>
      </c>
      <c r="V14613">
        <v>50</v>
      </c>
      <c r="W14613">
        <v>0</v>
      </c>
      <c r="X14613">
        <v>0</v>
      </c>
      <c r="Y14613">
        <v>1142</v>
      </c>
      <c r="Z14613">
        <v>4</v>
      </c>
      <c r="AA14613">
        <v>1510</v>
      </c>
      <c r="AB14613" s="2">
        <v>45055.002986111111</v>
      </c>
      <c r="AC14613" t="s">
        <v>32</v>
      </c>
    </row>
    <row r="14614" spans="1:29" x14ac:dyDescent="0.35">
      <c r="A14614" s="1">
        <v>44002</v>
      </c>
      <c r="B14614" t="s">
        <v>168</v>
      </c>
      <c r="C14614">
        <v>29587</v>
      </c>
      <c r="F14614">
        <v>359</v>
      </c>
      <c r="G14614">
        <v>4003</v>
      </c>
      <c r="J14614">
        <v>49</v>
      </c>
      <c r="N14614" s="2">
        <v>44002.124305555553</v>
      </c>
      <c r="O14614" t="s">
        <v>21501</v>
      </c>
      <c r="P14614" t="s">
        <v>21502</v>
      </c>
      <c r="Q14614">
        <v>1255</v>
      </c>
      <c r="R14614">
        <v>4003</v>
      </c>
      <c r="S14614">
        <v>29587</v>
      </c>
      <c r="T14614">
        <v>559013</v>
      </c>
      <c r="U14614">
        <v>29587</v>
      </c>
      <c r="V14614">
        <v>53</v>
      </c>
      <c r="W14614">
        <v>10</v>
      </c>
      <c r="X14614">
        <v>44</v>
      </c>
      <c r="Y14614">
        <v>0</v>
      </c>
      <c r="Z14614">
        <v>542</v>
      </c>
      <c r="AA14614">
        <v>7072</v>
      </c>
      <c r="AB14614" s="2">
        <v>45055.002986111111</v>
      </c>
      <c r="AC14614" t="s">
        <v>32</v>
      </c>
    </row>
    <row r="14615" spans="1:29" x14ac:dyDescent="0.35">
      <c r="A14615" s="1">
        <v>44002</v>
      </c>
      <c r="B14615" t="s">
        <v>171</v>
      </c>
      <c r="C14615">
        <v>27326</v>
      </c>
      <c r="D14615">
        <v>454563</v>
      </c>
      <c r="E14615">
        <v>155</v>
      </c>
      <c r="F14615">
        <v>239</v>
      </c>
      <c r="G14615">
        <v>3203</v>
      </c>
      <c r="H14615">
        <v>90</v>
      </c>
      <c r="I14615">
        <v>708</v>
      </c>
      <c r="L14615">
        <v>18951</v>
      </c>
      <c r="N14615" s="2">
        <v>44002.666666666664</v>
      </c>
      <c r="O14615" t="s">
        <v>21503</v>
      </c>
      <c r="P14615" t="s">
        <v>21504</v>
      </c>
      <c r="Q14615">
        <v>744</v>
      </c>
      <c r="R14615">
        <v>3203</v>
      </c>
      <c r="S14615">
        <v>482044</v>
      </c>
      <c r="T14615">
        <v>575029</v>
      </c>
      <c r="U14615">
        <v>481889</v>
      </c>
      <c r="V14615">
        <v>55</v>
      </c>
      <c r="W14615">
        <v>14</v>
      </c>
      <c r="X14615">
        <v>26</v>
      </c>
      <c r="Y14615">
        <v>9812</v>
      </c>
      <c r="Z14615">
        <v>413</v>
      </c>
      <c r="AA14615">
        <v>13680</v>
      </c>
      <c r="AB14615" s="2">
        <v>45055.002986111111</v>
      </c>
      <c r="AC14615" t="s">
        <v>32</v>
      </c>
    </row>
    <row r="14616" spans="1:29" x14ac:dyDescent="0.35">
      <c r="A14616" s="1">
        <v>44002</v>
      </c>
      <c r="B14616" t="s">
        <v>173</v>
      </c>
      <c r="C14616">
        <v>2486</v>
      </c>
      <c r="F14616">
        <v>22</v>
      </c>
      <c r="H14616">
        <v>6</v>
      </c>
      <c r="J14616">
        <v>2</v>
      </c>
      <c r="L14616">
        <v>1669</v>
      </c>
      <c r="N14616" s="2">
        <v>44002.416666666664</v>
      </c>
      <c r="O14616" t="s">
        <v>21505</v>
      </c>
      <c r="P14616" t="s">
        <v>21440</v>
      </c>
      <c r="Q14616">
        <v>88</v>
      </c>
      <c r="S14616">
        <v>2486</v>
      </c>
      <c r="T14616">
        <v>146669</v>
      </c>
      <c r="U14616">
        <v>2486</v>
      </c>
      <c r="V14616">
        <v>54</v>
      </c>
      <c r="W14616">
        <v>0</v>
      </c>
      <c r="X14616">
        <v>0</v>
      </c>
      <c r="Y14616">
        <v>0</v>
      </c>
      <c r="Z14616">
        <v>51</v>
      </c>
      <c r="AA14616">
        <v>2395</v>
      </c>
      <c r="AB14616" s="2">
        <v>45055.002986111111</v>
      </c>
      <c r="AC14616" t="s">
        <v>32</v>
      </c>
    </row>
    <row r="14617" spans="1:29" x14ac:dyDescent="0.35">
      <c r="A14617" s="1">
        <v>44002</v>
      </c>
      <c r="B14617" t="s">
        <v>175</v>
      </c>
      <c r="C14617">
        <v>1179</v>
      </c>
      <c r="D14617">
        <v>26162</v>
      </c>
      <c r="F14617">
        <v>8</v>
      </c>
      <c r="G14617">
        <v>98</v>
      </c>
      <c r="L14617">
        <v>896</v>
      </c>
      <c r="N14617" s="2">
        <v>44002.5</v>
      </c>
      <c r="O14617" t="s">
        <v>21506</v>
      </c>
      <c r="P14617" t="s">
        <v>21507</v>
      </c>
      <c r="Q14617">
        <v>20</v>
      </c>
      <c r="R14617">
        <v>98</v>
      </c>
      <c r="S14617">
        <v>27341</v>
      </c>
      <c r="T14617">
        <v>39549</v>
      </c>
      <c r="U14617">
        <v>27341</v>
      </c>
      <c r="V14617">
        <v>56</v>
      </c>
      <c r="W14617">
        <v>0</v>
      </c>
      <c r="X14617">
        <v>0</v>
      </c>
      <c r="Y14617">
        <v>-9139</v>
      </c>
      <c r="Z14617">
        <v>6</v>
      </c>
      <c r="AA14617">
        <v>190</v>
      </c>
      <c r="AB14617" s="2">
        <v>45055.002986111111</v>
      </c>
      <c r="AC14617" t="s">
        <v>32</v>
      </c>
    </row>
    <row r="14618" spans="1:29" x14ac:dyDescent="0.35">
      <c r="A14618" s="1">
        <v>44001</v>
      </c>
      <c r="B14618" t="s">
        <v>29</v>
      </c>
      <c r="C14618">
        <v>729</v>
      </c>
      <c r="F14618">
        <v>18</v>
      </c>
      <c r="G14618">
        <v>63</v>
      </c>
      <c r="J14618">
        <v>1</v>
      </c>
      <c r="L14618">
        <v>457</v>
      </c>
      <c r="N14618" s="2">
        <v>44001</v>
      </c>
      <c r="O14618" t="s">
        <v>21508</v>
      </c>
      <c r="P14618" t="s">
        <v>21436</v>
      </c>
      <c r="Q14618">
        <v>12</v>
      </c>
      <c r="R14618">
        <v>63</v>
      </c>
      <c r="S14618">
        <v>729</v>
      </c>
      <c r="T14618">
        <v>83631</v>
      </c>
      <c r="U14618">
        <v>729</v>
      </c>
      <c r="V14618">
        <v>2</v>
      </c>
      <c r="W14618">
        <v>0</v>
      </c>
      <c r="X14618">
        <v>2</v>
      </c>
      <c r="Y14618">
        <v>0</v>
      </c>
      <c r="Z14618">
        <v>16</v>
      </c>
      <c r="AA14618">
        <v>2446</v>
      </c>
      <c r="AB14618" s="2">
        <v>45055.002986111111</v>
      </c>
      <c r="AC14618" t="s">
        <v>32</v>
      </c>
    </row>
    <row r="14619" spans="1:29" x14ac:dyDescent="0.35">
      <c r="A14619" s="1">
        <v>44001</v>
      </c>
      <c r="B14619" t="s">
        <v>33</v>
      </c>
      <c r="C14619">
        <v>29002</v>
      </c>
      <c r="D14619">
        <v>302323</v>
      </c>
      <c r="F14619">
        <v>650</v>
      </c>
      <c r="G14619">
        <v>2416</v>
      </c>
      <c r="I14619">
        <v>710</v>
      </c>
      <c r="K14619">
        <v>415</v>
      </c>
      <c r="L14619">
        <v>15974</v>
      </c>
      <c r="N14619" s="2">
        <v>44001.458333333336</v>
      </c>
      <c r="O14619" t="s">
        <v>21509</v>
      </c>
      <c r="P14619" t="s">
        <v>21510</v>
      </c>
      <c r="Q14619">
        <v>822</v>
      </c>
      <c r="R14619">
        <v>2416</v>
      </c>
      <c r="S14619">
        <v>331325</v>
      </c>
      <c r="T14619">
        <v>330906</v>
      </c>
      <c r="U14619">
        <v>331325</v>
      </c>
      <c r="V14619">
        <v>1</v>
      </c>
      <c r="W14619">
        <v>12</v>
      </c>
      <c r="X14619">
        <v>43</v>
      </c>
      <c r="Y14619">
        <v>7995</v>
      </c>
      <c r="Z14619">
        <v>796</v>
      </c>
      <c r="AA14619">
        <v>8782</v>
      </c>
      <c r="AB14619" s="2">
        <v>45055.002986111111</v>
      </c>
      <c r="AC14619" t="s">
        <v>32</v>
      </c>
    </row>
    <row r="14620" spans="1:29" x14ac:dyDescent="0.35">
      <c r="A14620" s="1">
        <v>44001</v>
      </c>
      <c r="B14620" t="s">
        <v>36</v>
      </c>
      <c r="C14620">
        <v>14631</v>
      </c>
      <c r="D14620">
        <v>220141</v>
      </c>
      <c r="F14620">
        <v>224</v>
      </c>
      <c r="G14620">
        <v>1100</v>
      </c>
      <c r="J14620">
        <v>53</v>
      </c>
      <c r="K14620">
        <v>175</v>
      </c>
      <c r="L14620">
        <v>9712</v>
      </c>
      <c r="N14620" s="2">
        <v>44001.652777777781</v>
      </c>
      <c r="O14620" t="s">
        <v>21511</v>
      </c>
      <c r="P14620" t="s">
        <v>21512</v>
      </c>
      <c r="Q14620">
        <v>214</v>
      </c>
      <c r="R14620">
        <v>1100</v>
      </c>
      <c r="S14620">
        <v>234772</v>
      </c>
      <c r="T14620">
        <v>234772</v>
      </c>
      <c r="U14620">
        <v>234772</v>
      </c>
      <c r="V14620">
        <v>5</v>
      </c>
      <c r="W14620">
        <v>6</v>
      </c>
      <c r="X14620">
        <v>26</v>
      </c>
      <c r="Y14620">
        <v>5635</v>
      </c>
      <c r="Z14620">
        <v>703</v>
      </c>
      <c r="AA14620">
        <v>6338</v>
      </c>
      <c r="AB14620" s="2">
        <v>45055.002986111111</v>
      </c>
      <c r="AC14620" t="s">
        <v>32</v>
      </c>
    </row>
    <row r="14621" spans="1:29" x14ac:dyDescent="0.35">
      <c r="A14621" s="1">
        <v>44001</v>
      </c>
      <c r="B14621" t="s">
        <v>39</v>
      </c>
      <c r="C14621">
        <v>0</v>
      </c>
      <c r="D14621">
        <v>174</v>
      </c>
      <c r="N14621" s="2">
        <v>43983</v>
      </c>
      <c r="O14621" t="s">
        <v>21513</v>
      </c>
      <c r="P14621" t="s">
        <v>21094</v>
      </c>
      <c r="Q14621">
        <v>0</v>
      </c>
      <c r="S14621">
        <v>174</v>
      </c>
      <c r="T14621">
        <v>174</v>
      </c>
      <c r="U14621">
        <v>174</v>
      </c>
      <c r="V14621">
        <v>60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 s="2">
        <v>45055.002986111111</v>
      </c>
      <c r="AC14621" t="s">
        <v>32</v>
      </c>
    </row>
    <row r="14622" spans="1:29" x14ac:dyDescent="0.35">
      <c r="A14622" s="1">
        <v>44001</v>
      </c>
      <c r="B14622" t="s">
        <v>42</v>
      </c>
      <c r="C14622">
        <v>46689</v>
      </c>
      <c r="D14622">
        <v>345527</v>
      </c>
      <c r="F14622">
        <v>1832</v>
      </c>
      <c r="G14622">
        <v>4246</v>
      </c>
      <c r="H14622">
        <v>519</v>
      </c>
      <c r="J14622">
        <v>362</v>
      </c>
      <c r="N14622" s="2">
        <v>44001</v>
      </c>
      <c r="O14622" t="s">
        <v>21514</v>
      </c>
      <c r="P14622" t="s">
        <v>21436</v>
      </c>
      <c r="Q14622">
        <v>1312</v>
      </c>
      <c r="R14622">
        <v>4246</v>
      </c>
      <c r="S14622">
        <v>392216</v>
      </c>
      <c r="T14622">
        <v>550195</v>
      </c>
      <c r="U14622">
        <v>392216</v>
      </c>
      <c r="V14622">
        <v>4</v>
      </c>
      <c r="W14622">
        <v>41</v>
      </c>
      <c r="X14622">
        <v>5</v>
      </c>
      <c r="Y14622">
        <v>9238</v>
      </c>
      <c r="Z14622">
        <v>3246</v>
      </c>
      <c r="AA14622">
        <v>20636</v>
      </c>
      <c r="AB14622" s="2">
        <v>45055.002986111111</v>
      </c>
      <c r="AC14622" t="s">
        <v>32</v>
      </c>
    </row>
    <row r="14623" spans="1:29" x14ac:dyDescent="0.35">
      <c r="A14623" s="1">
        <v>44001</v>
      </c>
      <c r="B14623" t="s">
        <v>44</v>
      </c>
      <c r="C14623">
        <v>165416</v>
      </c>
      <c r="F14623">
        <v>4587</v>
      </c>
      <c r="H14623">
        <v>1329</v>
      </c>
      <c r="N14623" s="2">
        <v>44001</v>
      </c>
      <c r="O14623" t="s">
        <v>21515</v>
      </c>
      <c r="P14623" t="s">
        <v>21436</v>
      </c>
      <c r="Q14623">
        <v>5360</v>
      </c>
      <c r="S14623">
        <v>165416</v>
      </c>
      <c r="T14623">
        <v>3155702</v>
      </c>
      <c r="U14623">
        <v>165416</v>
      </c>
      <c r="V14623">
        <v>6</v>
      </c>
      <c r="W14623">
        <v>70</v>
      </c>
      <c r="X14623">
        <v>0</v>
      </c>
      <c r="Y14623">
        <v>0</v>
      </c>
      <c r="Z14623">
        <v>4317</v>
      </c>
      <c r="AA14623">
        <v>81172</v>
      </c>
      <c r="AB14623" s="2">
        <v>45055.002986111111</v>
      </c>
      <c r="AC14623" t="s">
        <v>32</v>
      </c>
    </row>
    <row r="14624" spans="1:29" x14ac:dyDescent="0.35">
      <c r="A14624" s="1">
        <v>44001</v>
      </c>
      <c r="B14624" t="s">
        <v>47</v>
      </c>
      <c r="C14624">
        <v>30187</v>
      </c>
      <c r="D14624">
        <v>242882</v>
      </c>
      <c r="F14624">
        <v>250</v>
      </c>
      <c r="G14624">
        <v>5318</v>
      </c>
      <c r="N14624" s="2">
        <v>44001</v>
      </c>
      <c r="O14624" t="s">
        <v>21516</v>
      </c>
      <c r="P14624" t="s">
        <v>21436</v>
      </c>
      <c r="Q14624">
        <v>1643</v>
      </c>
      <c r="R14624">
        <v>5318</v>
      </c>
      <c r="S14624">
        <v>273069</v>
      </c>
      <c r="T14624">
        <v>322364</v>
      </c>
      <c r="U14624">
        <v>273069</v>
      </c>
      <c r="V14624">
        <v>8</v>
      </c>
      <c r="W14624">
        <v>5</v>
      </c>
      <c r="X14624">
        <v>10</v>
      </c>
      <c r="Y14624">
        <v>8337</v>
      </c>
      <c r="Z14624">
        <v>286</v>
      </c>
      <c r="AA14624">
        <v>7595</v>
      </c>
      <c r="AB14624" s="2">
        <v>45055.002986111111</v>
      </c>
      <c r="AC14624" t="s">
        <v>32</v>
      </c>
    </row>
    <row r="14625" spans="1:29" x14ac:dyDescent="0.35">
      <c r="A14625" s="1">
        <v>44001</v>
      </c>
      <c r="B14625" t="s">
        <v>50</v>
      </c>
      <c r="C14625">
        <v>45557</v>
      </c>
      <c r="F14625">
        <v>172</v>
      </c>
      <c r="G14625">
        <v>10099</v>
      </c>
      <c r="L14625">
        <v>7842</v>
      </c>
      <c r="N14625" s="2">
        <v>44000.854166666664</v>
      </c>
      <c r="O14625" t="s">
        <v>21517</v>
      </c>
      <c r="P14625" t="s">
        <v>21518</v>
      </c>
      <c r="Q14625">
        <v>4238</v>
      </c>
      <c r="R14625">
        <v>10099</v>
      </c>
      <c r="S14625">
        <v>45557</v>
      </c>
      <c r="T14625">
        <v>406107</v>
      </c>
      <c r="U14625">
        <v>45557</v>
      </c>
      <c r="V14625">
        <v>9</v>
      </c>
      <c r="W14625">
        <v>12</v>
      </c>
      <c r="X14625">
        <v>0</v>
      </c>
      <c r="Y14625">
        <v>0</v>
      </c>
      <c r="Z14625">
        <v>117</v>
      </c>
      <c r="AA14625">
        <v>8866</v>
      </c>
      <c r="AB14625" s="2">
        <v>45055.002986111111</v>
      </c>
      <c r="AC14625" t="s">
        <v>32</v>
      </c>
    </row>
    <row r="14626" spans="1:29" x14ac:dyDescent="0.35">
      <c r="A14626" s="1">
        <v>44001</v>
      </c>
      <c r="B14626" t="s">
        <v>53</v>
      </c>
      <c r="C14626">
        <v>9952</v>
      </c>
      <c r="F14626">
        <v>184</v>
      </c>
      <c r="H14626">
        <v>63</v>
      </c>
      <c r="J14626">
        <v>44</v>
      </c>
      <c r="L14626">
        <v>1162</v>
      </c>
      <c r="N14626" s="2">
        <v>44000</v>
      </c>
      <c r="O14626" t="s">
        <v>21519</v>
      </c>
      <c r="P14626" t="s">
        <v>21520</v>
      </c>
      <c r="Q14626">
        <v>530</v>
      </c>
      <c r="S14626">
        <v>9952</v>
      </c>
      <c r="T14626">
        <v>73791</v>
      </c>
      <c r="U14626">
        <v>9952</v>
      </c>
      <c r="V14626">
        <v>11</v>
      </c>
      <c r="W14626">
        <v>3</v>
      </c>
      <c r="X14626">
        <v>0</v>
      </c>
      <c r="Y14626">
        <v>0</v>
      </c>
      <c r="Z14626">
        <v>49</v>
      </c>
      <c r="AA14626">
        <v>1592</v>
      </c>
      <c r="AB14626" s="2">
        <v>45055.002986111111</v>
      </c>
      <c r="AC14626" t="s">
        <v>32</v>
      </c>
    </row>
    <row r="14627" spans="1:29" x14ac:dyDescent="0.35">
      <c r="A14627" s="1">
        <v>44001</v>
      </c>
      <c r="B14627" t="s">
        <v>56</v>
      </c>
      <c r="C14627">
        <v>10611</v>
      </c>
      <c r="D14627">
        <v>79823</v>
      </c>
      <c r="F14627">
        <v>75</v>
      </c>
      <c r="L14627">
        <v>6395</v>
      </c>
      <c r="N14627" s="2">
        <v>44000.25</v>
      </c>
      <c r="O14627" t="s">
        <v>21521</v>
      </c>
      <c r="P14627" t="s">
        <v>21522</v>
      </c>
      <c r="Q14627">
        <v>504</v>
      </c>
      <c r="S14627">
        <v>90434</v>
      </c>
      <c r="T14627">
        <v>107565</v>
      </c>
      <c r="U14627">
        <v>90434</v>
      </c>
      <c r="V14627">
        <v>10</v>
      </c>
      <c r="W14627">
        <v>2</v>
      </c>
      <c r="X14627">
        <v>0</v>
      </c>
      <c r="Y14627">
        <v>1638</v>
      </c>
      <c r="Z14627">
        <v>112</v>
      </c>
      <c r="AA14627">
        <v>1456</v>
      </c>
      <c r="AB14627" s="2">
        <v>45055.002986111111</v>
      </c>
      <c r="AC14627" t="s">
        <v>32</v>
      </c>
    </row>
    <row r="14628" spans="1:29" x14ac:dyDescent="0.35">
      <c r="A14628" s="1">
        <v>44001</v>
      </c>
      <c r="B14628" t="s">
        <v>59</v>
      </c>
      <c r="C14628">
        <v>86167</v>
      </c>
      <c r="D14628">
        <v>1443123</v>
      </c>
      <c r="E14628">
        <v>1578</v>
      </c>
      <c r="G14628">
        <v>13062</v>
      </c>
      <c r="N14628" s="2">
        <v>44001.416666666664</v>
      </c>
      <c r="O14628" t="s">
        <v>21523</v>
      </c>
      <c r="P14628" t="s">
        <v>21365</v>
      </c>
      <c r="Q14628">
        <v>3197</v>
      </c>
      <c r="R14628">
        <v>13062</v>
      </c>
      <c r="S14628">
        <v>1530868</v>
      </c>
      <c r="T14628">
        <v>1622106</v>
      </c>
      <c r="U14628">
        <v>1529290</v>
      </c>
      <c r="V14628">
        <v>12</v>
      </c>
      <c r="W14628">
        <v>43</v>
      </c>
      <c r="X14628">
        <v>200</v>
      </c>
      <c r="Y14628">
        <v>17737</v>
      </c>
      <c r="Z14628">
        <v>3313</v>
      </c>
      <c r="AA14628">
        <v>31521</v>
      </c>
      <c r="AB14628" s="2">
        <v>45055.002986111111</v>
      </c>
      <c r="AC14628" t="s">
        <v>32</v>
      </c>
    </row>
    <row r="14629" spans="1:29" x14ac:dyDescent="0.35">
      <c r="A14629" s="1">
        <v>44001</v>
      </c>
      <c r="B14629" t="s">
        <v>62</v>
      </c>
      <c r="C14629">
        <v>62009</v>
      </c>
      <c r="F14629">
        <v>937</v>
      </c>
      <c r="G14629">
        <v>9772</v>
      </c>
      <c r="I14629">
        <v>2122</v>
      </c>
      <c r="N14629" s="2">
        <v>44001.618055555555</v>
      </c>
      <c r="O14629" t="s">
        <v>21524</v>
      </c>
      <c r="P14629" t="s">
        <v>21525</v>
      </c>
      <c r="Q14629">
        <v>2636</v>
      </c>
      <c r="R14629">
        <v>9772</v>
      </c>
      <c r="S14629">
        <v>62009</v>
      </c>
      <c r="T14629">
        <v>663516</v>
      </c>
      <c r="U14629">
        <v>62009</v>
      </c>
      <c r="V14629">
        <v>13</v>
      </c>
      <c r="W14629">
        <v>31</v>
      </c>
      <c r="X14629">
        <v>109</v>
      </c>
      <c r="Y14629">
        <v>0</v>
      </c>
      <c r="Z14629">
        <v>1097</v>
      </c>
      <c r="AA14629">
        <v>6560</v>
      </c>
      <c r="AB14629" s="2">
        <v>45055.002986111111</v>
      </c>
      <c r="AC14629" t="s">
        <v>32</v>
      </c>
    </row>
    <row r="14630" spans="1:29" x14ac:dyDescent="0.35">
      <c r="A14630" s="1">
        <v>44001</v>
      </c>
      <c r="B14630" t="s">
        <v>65</v>
      </c>
      <c r="C14630">
        <v>200</v>
      </c>
      <c r="D14630">
        <v>9515</v>
      </c>
      <c r="F14630">
        <v>0</v>
      </c>
      <c r="H14630">
        <v>0</v>
      </c>
      <c r="J14630">
        <v>0</v>
      </c>
      <c r="L14630">
        <v>173</v>
      </c>
      <c r="N14630" s="2">
        <v>44001.3125</v>
      </c>
      <c r="O14630" t="s">
        <v>21526</v>
      </c>
      <c r="P14630" t="s">
        <v>21527</v>
      </c>
      <c r="Q14630">
        <v>5</v>
      </c>
      <c r="S14630">
        <v>9715</v>
      </c>
      <c r="T14630">
        <v>9715</v>
      </c>
      <c r="U14630">
        <v>9715</v>
      </c>
      <c r="V14630">
        <v>66</v>
      </c>
      <c r="W14630">
        <v>0</v>
      </c>
      <c r="X14630">
        <v>0</v>
      </c>
      <c r="Y14630">
        <v>120</v>
      </c>
      <c r="Z14630">
        <v>7</v>
      </c>
      <c r="AA14630">
        <v>127</v>
      </c>
      <c r="AB14630" s="2">
        <v>45055.002986111111</v>
      </c>
      <c r="AC14630" t="s">
        <v>32</v>
      </c>
    </row>
    <row r="14631" spans="1:29" x14ac:dyDescent="0.35">
      <c r="A14631" s="1">
        <v>44001</v>
      </c>
      <c r="B14631" t="s">
        <v>68</v>
      </c>
      <c r="C14631">
        <v>762</v>
      </c>
      <c r="D14631">
        <v>64982</v>
      </c>
      <c r="G14631">
        <v>95</v>
      </c>
      <c r="L14631">
        <v>640</v>
      </c>
      <c r="N14631" s="2">
        <v>44000.75</v>
      </c>
      <c r="O14631" t="s">
        <v>21528</v>
      </c>
      <c r="P14631" t="s">
        <v>21529</v>
      </c>
      <c r="Q14631">
        <v>17</v>
      </c>
      <c r="R14631">
        <v>95</v>
      </c>
      <c r="S14631">
        <v>65744</v>
      </c>
      <c r="T14631">
        <v>74694</v>
      </c>
      <c r="U14631">
        <v>65744</v>
      </c>
      <c r="V14631">
        <v>15</v>
      </c>
      <c r="W14631">
        <v>0</v>
      </c>
      <c r="X14631">
        <v>0</v>
      </c>
      <c r="Y14631">
        <v>1352</v>
      </c>
      <c r="Z14631">
        <v>18</v>
      </c>
      <c r="AA14631">
        <v>1890</v>
      </c>
      <c r="AB14631" s="2">
        <v>45055.002986111111</v>
      </c>
      <c r="AC14631" t="s">
        <v>32</v>
      </c>
    </row>
    <row r="14632" spans="1:29" x14ac:dyDescent="0.35">
      <c r="A14632" s="1">
        <v>44001</v>
      </c>
      <c r="B14632" t="s">
        <v>71</v>
      </c>
      <c r="C14632">
        <v>25275</v>
      </c>
      <c r="D14632">
        <v>221374</v>
      </c>
      <c r="F14632">
        <v>197</v>
      </c>
      <c r="H14632">
        <v>60</v>
      </c>
      <c r="J14632">
        <v>37</v>
      </c>
      <c r="L14632">
        <v>15816</v>
      </c>
      <c r="N14632" s="2">
        <v>44001</v>
      </c>
      <c r="O14632" t="s">
        <v>21530</v>
      </c>
      <c r="P14632" t="s">
        <v>21436</v>
      </c>
      <c r="Q14632">
        <v>681</v>
      </c>
      <c r="S14632">
        <v>246649</v>
      </c>
      <c r="T14632">
        <v>246649</v>
      </c>
      <c r="U14632">
        <v>246649</v>
      </c>
      <c r="V14632">
        <v>19</v>
      </c>
      <c r="W14632">
        <v>2</v>
      </c>
      <c r="X14632">
        <v>0</v>
      </c>
      <c r="Y14632">
        <v>5297</v>
      </c>
      <c r="Z14632">
        <v>421</v>
      </c>
      <c r="AA14632">
        <v>5718</v>
      </c>
      <c r="AB14632" s="2">
        <v>45055.002986111111</v>
      </c>
      <c r="AC14632" t="s">
        <v>32</v>
      </c>
    </row>
    <row r="14633" spans="1:29" x14ac:dyDescent="0.35">
      <c r="A14633" s="1">
        <v>44001</v>
      </c>
      <c r="B14633" t="s">
        <v>73</v>
      </c>
      <c r="C14633">
        <v>3743</v>
      </c>
      <c r="D14633">
        <v>65802</v>
      </c>
      <c r="F14633">
        <v>28</v>
      </c>
      <c r="G14633">
        <v>278</v>
      </c>
      <c r="H14633">
        <v>9</v>
      </c>
      <c r="I14633">
        <v>101</v>
      </c>
      <c r="L14633">
        <v>3088</v>
      </c>
      <c r="N14633" s="2">
        <v>44000.791666666664</v>
      </c>
      <c r="O14633" t="s">
        <v>21531</v>
      </c>
      <c r="P14633" t="s">
        <v>21532</v>
      </c>
      <c r="Q14633">
        <v>89</v>
      </c>
      <c r="R14633">
        <v>278</v>
      </c>
      <c r="S14633">
        <v>69545</v>
      </c>
      <c r="T14633">
        <v>69156</v>
      </c>
      <c r="U14633">
        <v>69545</v>
      </c>
      <c r="V14633">
        <v>16</v>
      </c>
      <c r="W14633">
        <v>1</v>
      </c>
      <c r="X14633">
        <v>3</v>
      </c>
      <c r="Y14633">
        <v>1422</v>
      </c>
      <c r="Z14633">
        <v>111</v>
      </c>
      <c r="AA14633">
        <v>1518</v>
      </c>
      <c r="AB14633" s="2">
        <v>45055.002986111111</v>
      </c>
      <c r="AC14633" t="s">
        <v>32</v>
      </c>
    </row>
    <row r="14634" spans="1:29" x14ac:dyDescent="0.35">
      <c r="A14634" s="1">
        <v>44001</v>
      </c>
      <c r="B14634" t="s">
        <v>76</v>
      </c>
      <c r="C14634">
        <v>136470</v>
      </c>
      <c r="F14634">
        <v>1837</v>
      </c>
      <c r="H14634">
        <v>512</v>
      </c>
      <c r="J14634">
        <v>293</v>
      </c>
      <c r="N14634" s="2">
        <v>44000.540972222225</v>
      </c>
      <c r="O14634" t="s">
        <v>21533</v>
      </c>
      <c r="P14634" t="s">
        <v>21534</v>
      </c>
      <c r="Q14634">
        <v>6718</v>
      </c>
      <c r="S14634">
        <v>136470</v>
      </c>
      <c r="T14634">
        <v>1311003</v>
      </c>
      <c r="U14634">
        <v>136470</v>
      </c>
      <c r="V14634">
        <v>17</v>
      </c>
      <c r="W14634">
        <v>0</v>
      </c>
      <c r="X14634">
        <v>0</v>
      </c>
      <c r="Y14634">
        <v>0</v>
      </c>
      <c r="Z14634">
        <v>831</v>
      </c>
      <c r="AA14634">
        <v>27171</v>
      </c>
      <c r="AB14634" s="2">
        <v>45055.002986111111</v>
      </c>
      <c r="AC14634" t="s">
        <v>32</v>
      </c>
    </row>
    <row r="14635" spans="1:29" x14ac:dyDescent="0.35">
      <c r="A14635" s="1">
        <v>44001</v>
      </c>
      <c r="B14635" t="s">
        <v>78</v>
      </c>
      <c r="C14635">
        <v>41746</v>
      </c>
      <c r="D14635">
        <v>351141</v>
      </c>
      <c r="F14635">
        <v>773</v>
      </c>
      <c r="G14635">
        <v>6731</v>
      </c>
      <c r="H14635">
        <v>259</v>
      </c>
      <c r="I14635">
        <v>1465</v>
      </c>
      <c r="J14635">
        <v>111</v>
      </c>
      <c r="N14635" s="2">
        <v>44000.999305555553</v>
      </c>
      <c r="O14635" t="s">
        <v>21535</v>
      </c>
      <c r="P14635" t="s">
        <v>21536</v>
      </c>
      <c r="Q14635">
        <v>2516</v>
      </c>
      <c r="R14635">
        <v>6731</v>
      </c>
      <c r="S14635">
        <v>392887</v>
      </c>
      <c r="T14635">
        <v>508258</v>
      </c>
      <c r="U14635">
        <v>392887</v>
      </c>
      <c r="V14635">
        <v>18</v>
      </c>
      <c r="W14635">
        <v>25</v>
      </c>
      <c r="X14635">
        <v>142</v>
      </c>
      <c r="Y14635">
        <v>7857</v>
      </c>
      <c r="Z14635">
        <v>308</v>
      </c>
      <c r="AA14635">
        <v>13669</v>
      </c>
      <c r="AB14635" s="2">
        <v>45055.002986111111</v>
      </c>
      <c r="AC14635" t="s">
        <v>32</v>
      </c>
    </row>
    <row r="14636" spans="1:29" x14ac:dyDescent="0.35">
      <c r="A14636" s="1">
        <v>44001</v>
      </c>
      <c r="B14636" t="s">
        <v>80</v>
      </c>
      <c r="C14636">
        <v>12059</v>
      </c>
      <c r="D14636">
        <v>135590</v>
      </c>
      <c r="G14636">
        <v>1035</v>
      </c>
      <c r="I14636">
        <v>338</v>
      </c>
      <c r="K14636">
        <v>146</v>
      </c>
      <c r="N14636" s="2">
        <v>44001.416666666664</v>
      </c>
      <c r="O14636" t="s">
        <v>21537</v>
      </c>
      <c r="P14636" t="s">
        <v>21365</v>
      </c>
      <c r="Q14636">
        <v>254</v>
      </c>
      <c r="R14636">
        <v>1035</v>
      </c>
      <c r="S14636">
        <v>147649</v>
      </c>
      <c r="T14636">
        <v>147649</v>
      </c>
      <c r="U14636">
        <v>147649</v>
      </c>
      <c r="V14636">
        <v>20</v>
      </c>
      <c r="W14636">
        <v>7</v>
      </c>
      <c r="X14636">
        <v>24</v>
      </c>
      <c r="Y14636">
        <v>5147</v>
      </c>
      <c r="Z14636">
        <v>378</v>
      </c>
      <c r="AA14636">
        <v>5525</v>
      </c>
      <c r="AB14636" s="2">
        <v>45055.002986111111</v>
      </c>
      <c r="AC14636" t="s">
        <v>32</v>
      </c>
    </row>
    <row r="14637" spans="1:29" x14ac:dyDescent="0.35">
      <c r="A14637" s="1">
        <v>44001</v>
      </c>
      <c r="B14637" t="s">
        <v>83</v>
      </c>
      <c r="C14637">
        <v>13454</v>
      </c>
      <c r="F14637">
        <v>339</v>
      </c>
      <c r="G14637">
        <v>2494</v>
      </c>
      <c r="H14637">
        <v>64</v>
      </c>
      <c r="I14637">
        <v>978</v>
      </c>
      <c r="L14637">
        <v>3516</v>
      </c>
      <c r="N14637" s="2">
        <v>44001</v>
      </c>
      <c r="O14637" t="s">
        <v>21538</v>
      </c>
      <c r="P14637" t="s">
        <v>21436</v>
      </c>
      <c r="Q14637">
        <v>522</v>
      </c>
      <c r="R14637">
        <v>2494</v>
      </c>
      <c r="S14637">
        <v>13454</v>
      </c>
      <c r="T14637">
        <v>310870</v>
      </c>
      <c r="U14637">
        <v>13454</v>
      </c>
      <c r="V14637">
        <v>21</v>
      </c>
      <c r="W14637">
        <v>2</v>
      </c>
      <c r="X14637">
        <v>12</v>
      </c>
      <c r="Y14637">
        <v>0</v>
      </c>
      <c r="Z14637">
        <v>257</v>
      </c>
      <c r="AA14637">
        <v>4841</v>
      </c>
      <c r="AB14637" s="2">
        <v>45055.002986111111</v>
      </c>
      <c r="AC14637" t="s">
        <v>32</v>
      </c>
    </row>
    <row r="14638" spans="1:29" x14ac:dyDescent="0.35">
      <c r="A14638" s="1">
        <v>44001</v>
      </c>
      <c r="B14638" t="s">
        <v>85</v>
      </c>
      <c r="C14638">
        <v>48515</v>
      </c>
      <c r="D14638">
        <v>542394</v>
      </c>
      <c r="F14638">
        <v>561</v>
      </c>
      <c r="J14638">
        <v>75</v>
      </c>
      <c r="L14638">
        <v>37017</v>
      </c>
      <c r="N14638" s="2">
        <v>44000.541666666664</v>
      </c>
      <c r="O14638" t="s">
        <v>21539</v>
      </c>
      <c r="P14638" t="s">
        <v>21540</v>
      </c>
      <c r="Q14638">
        <v>3084</v>
      </c>
      <c r="S14638">
        <v>590909</v>
      </c>
      <c r="T14638">
        <v>590909</v>
      </c>
      <c r="U14638">
        <v>590909</v>
      </c>
      <c r="V14638">
        <v>22</v>
      </c>
      <c r="W14638">
        <v>22</v>
      </c>
      <c r="X14638">
        <v>0</v>
      </c>
      <c r="Y14638">
        <v>45807</v>
      </c>
      <c r="Z14638">
        <v>-119</v>
      </c>
      <c r="AA14638">
        <v>45688</v>
      </c>
      <c r="AB14638" s="2">
        <v>45055.002986111111</v>
      </c>
      <c r="AC14638" t="s">
        <v>32</v>
      </c>
    </row>
    <row r="14639" spans="1:29" x14ac:dyDescent="0.35">
      <c r="A14639" s="1">
        <v>44001</v>
      </c>
      <c r="B14639" t="s">
        <v>88</v>
      </c>
      <c r="C14639">
        <v>106650</v>
      </c>
      <c r="D14639">
        <v>644157</v>
      </c>
      <c r="F14639">
        <v>994</v>
      </c>
      <c r="G14639">
        <v>11036</v>
      </c>
      <c r="H14639">
        <v>199</v>
      </c>
      <c r="J14639">
        <v>124</v>
      </c>
      <c r="L14639">
        <v>91404</v>
      </c>
      <c r="N14639" s="2">
        <v>44001.416666666664</v>
      </c>
      <c r="O14639" t="s">
        <v>21541</v>
      </c>
      <c r="P14639" t="s">
        <v>21365</v>
      </c>
      <c r="Q14639">
        <v>7800</v>
      </c>
      <c r="R14639">
        <v>11036</v>
      </c>
      <c r="S14639">
        <v>750807</v>
      </c>
      <c r="T14639">
        <v>977274</v>
      </c>
      <c r="U14639">
        <v>750807</v>
      </c>
      <c r="V14639">
        <v>25</v>
      </c>
      <c r="W14639">
        <v>30</v>
      </c>
      <c r="X14639">
        <v>51</v>
      </c>
      <c r="Y14639">
        <v>9319</v>
      </c>
      <c r="Z14639">
        <v>228</v>
      </c>
      <c r="AA14639">
        <v>11621</v>
      </c>
      <c r="AB14639" s="2">
        <v>45055.002986111111</v>
      </c>
      <c r="AC14639" t="s">
        <v>32</v>
      </c>
    </row>
    <row r="14640" spans="1:29" x14ac:dyDescent="0.35">
      <c r="A14640" s="1">
        <v>44001</v>
      </c>
      <c r="B14640" t="s">
        <v>90</v>
      </c>
      <c r="C14640">
        <v>63548</v>
      </c>
      <c r="D14640">
        <v>390121</v>
      </c>
      <c r="F14640">
        <v>648</v>
      </c>
      <c r="G14640">
        <v>10447</v>
      </c>
      <c r="H14640">
        <v>261</v>
      </c>
      <c r="L14640">
        <v>4685</v>
      </c>
      <c r="N14640" s="2">
        <v>44001.416666666664</v>
      </c>
      <c r="O14640" t="s">
        <v>21542</v>
      </c>
      <c r="P14640" t="s">
        <v>21365</v>
      </c>
      <c r="Q14640">
        <v>3030</v>
      </c>
      <c r="R14640">
        <v>10447</v>
      </c>
      <c r="S14640">
        <v>453669</v>
      </c>
      <c r="T14640">
        <v>538366</v>
      </c>
      <c r="U14640">
        <v>453669</v>
      </c>
      <c r="V14640">
        <v>24</v>
      </c>
      <c r="W14640">
        <v>14</v>
      </c>
      <c r="X14640">
        <v>90</v>
      </c>
      <c r="Y14640">
        <v>5742</v>
      </c>
      <c r="Z14640">
        <v>319</v>
      </c>
      <c r="AA14640">
        <v>8628</v>
      </c>
      <c r="AB14640" s="2">
        <v>45055.002986111111</v>
      </c>
      <c r="AC14640" t="s">
        <v>32</v>
      </c>
    </row>
    <row r="14641" spans="1:29" x14ac:dyDescent="0.35">
      <c r="A14641" s="1">
        <v>44001</v>
      </c>
      <c r="B14641" t="s">
        <v>93</v>
      </c>
      <c r="C14641">
        <v>2913</v>
      </c>
      <c r="F14641">
        <v>26</v>
      </c>
      <c r="G14641">
        <v>328</v>
      </c>
      <c r="H14641">
        <v>11</v>
      </c>
      <c r="J14641">
        <v>5</v>
      </c>
      <c r="L14641">
        <v>2323</v>
      </c>
      <c r="N14641" s="2">
        <v>44000.999305555553</v>
      </c>
      <c r="O14641" t="s">
        <v>21543</v>
      </c>
      <c r="P14641" t="s">
        <v>21536</v>
      </c>
      <c r="Q14641">
        <v>102</v>
      </c>
      <c r="R14641">
        <v>328</v>
      </c>
      <c r="S14641">
        <v>2913</v>
      </c>
      <c r="T14641">
        <v>78331</v>
      </c>
      <c r="U14641">
        <v>2913</v>
      </c>
      <c r="V14641">
        <v>23</v>
      </c>
      <c r="W14641">
        <v>0</v>
      </c>
      <c r="X14641">
        <v>5</v>
      </c>
      <c r="Y14641">
        <v>0</v>
      </c>
      <c r="Z14641">
        <v>35</v>
      </c>
      <c r="AA14641">
        <v>1538</v>
      </c>
      <c r="AB14641" s="2">
        <v>45055.002986111111</v>
      </c>
      <c r="AC14641" t="s">
        <v>32</v>
      </c>
    </row>
    <row r="14642" spans="1:29" x14ac:dyDescent="0.35">
      <c r="A14642" s="1">
        <v>44001</v>
      </c>
      <c r="B14642" t="s">
        <v>95</v>
      </c>
      <c r="C14642">
        <v>67097</v>
      </c>
      <c r="F14642">
        <v>557</v>
      </c>
      <c r="H14642">
        <v>209</v>
      </c>
      <c r="J14642">
        <v>99</v>
      </c>
      <c r="L14642">
        <v>44964</v>
      </c>
      <c r="N14642" s="2">
        <v>44001</v>
      </c>
      <c r="O14642" t="s">
        <v>21544</v>
      </c>
      <c r="P14642" t="s">
        <v>21436</v>
      </c>
      <c r="Q14642">
        <v>6067</v>
      </c>
      <c r="S14642">
        <v>67097</v>
      </c>
      <c r="T14642">
        <v>896382</v>
      </c>
      <c r="U14642">
        <v>67097</v>
      </c>
      <c r="V14642">
        <v>26</v>
      </c>
      <c r="W14642">
        <v>6</v>
      </c>
      <c r="X14642">
        <v>0</v>
      </c>
      <c r="Y14642">
        <v>0</v>
      </c>
      <c r="Z14642">
        <v>299</v>
      </c>
      <c r="AA14642">
        <v>30105</v>
      </c>
      <c r="AB14642" s="2">
        <v>45055.002986111111</v>
      </c>
      <c r="AC14642" t="s">
        <v>32</v>
      </c>
    </row>
    <row r="14643" spans="1:29" x14ac:dyDescent="0.35">
      <c r="A14643" s="1">
        <v>44001</v>
      </c>
      <c r="B14643" t="s">
        <v>97</v>
      </c>
      <c r="C14643">
        <v>32031</v>
      </c>
      <c r="D14643">
        <v>443121</v>
      </c>
      <c r="F14643">
        <v>339</v>
      </c>
      <c r="G14643">
        <v>3748</v>
      </c>
      <c r="H14643">
        <v>168</v>
      </c>
      <c r="I14643">
        <v>1150</v>
      </c>
      <c r="L14643">
        <v>27709</v>
      </c>
      <c r="N14643" s="2">
        <v>44000.708333333336</v>
      </c>
      <c r="O14643" t="s">
        <v>21545</v>
      </c>
      <c r="P14643" t="s">
        <v>21546</v>
      </c>
      <c r="Q14643">
        <v>1393</v>
      </c>
      <c r="R14643">
        <v>3748</v>
      </c>
      <c r="S14643">
        <v>475152</v>
      </c>
      <c r="T14643">
        <v>475152</v>
      </c>
      <c r="U14643">
        <v>475152</v>
      </c>
      <c r="V14643">
        <v>27</v>
      </c>
      <c r="W14643">
        <v>17</v>
      </c>
      <c r="X14643">
        <v>30</v>
      </c>
      <c r="Y14643">
        <v>13917</v>
      </c>
      <c r="Z14643">
        <v>356</v>
      </c>
      <c r="AA14643">
        <v>14273</v>
      </c>
      <c r="AB14643" s="2">
        <v>45055.002986111111</v>
      </c>
      <c r="AC14643" t="s">
        <v>32</v>
      </c>
    </row>
    <row r="14644" spans="1:29" x14ac:dyDescent="0.35">
      <c r="A14644" s="1">
        <v>44001</v>
      </c>
      <c r="B14644" t="s">
        <v>100</v>
      </c>
      <c r="C14644">
        <v>17201</v>
      </c>
      <c r="D14644">
        <v>289083</v>
      </c>
      <c r="F14644">
        <v>594</v>
      </c>
      <c r="J14644">
        <v>70</v>
      </c>
      <c r="N14644" s="2">
        <v>44001.625</v>
      </c>
      <c r="O14644" t="s">
        <v>21547</v>
      </c>
      <c r="P14644" t="s">
        <v>21548</v>
      </c>
      <c r="Q14644">
        <v>948</v>
      </c>
      <c r="S14644">
        <v>306284</v>
      </c>
      <c r="T14644">
        <v>270232</v>
      </c>
      <c r="U14644">
        <v>306284</v>
      </c>
      <c r="V14644">
        <v>29</v>
      </c>
      <c r="W14644">
        <v>2</v>
      </c>
      <c r="X14644">
        <v>0</v>
      </c>
      <c r="Y14644">
        <v>8649</v>
      </c>
      <c r="Z14644">
        <v>293</v>
      </c>
      <c r="AA14644">
        <v>0</v>
      </c>
      <c r="AB14644" s="2">
        <v>45055.002986111111</v>
      </c>
      <c r="AC14644" t="s">
        <v>32</v>
      </c>
    </row>
    <row r="14645" spans="1:29" x14ac:dyDescent="0.35">
      <c r="A14645" s="1">
        <v>44001</v>
      </c>
      <c r="B14645" t="s">
        <v>103</v>
      </c>
      <c r="C14645">
        <v>30</v>
      </c>
      <c r="D14645">
        <v>8139</v>
      </c>
      <c r="L14645">
        <v>19</v>
      </c>
      <c r="N14645" s="2">
        <v>44000.887499999997</v>
      </c>
      <c r="O14645" t="s">
        <v>21549</v>
      </c>
      <c r="P14645" t="s">
        <v>21379</v>
      </c>
      <c r="Q14645">
        <v>2</v>
      </c>
      <c r="S14645">
        <v>8169</v>
      </c>
      <c r="T14645">
        <v>8169</v>
      </c>
      <c r="U14645">
        <v>8169</v>
      </c>
      <c r="V14645">
        <v>69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 s="2">
        <v>45055.002986111111</v>
      </c>
      <c r="AC14645" t="s">
        <v>32</v>
      </c>
    </row>
    <row r="14646" spans="1:29" x14ac:dyDescent="0.35">
      <c r="A14646" s="1">
        <v>44001</v>
      </c>
      <c r="B14646" t="s">
        <v>106</v>
      </c>
      <c r="C14646">
        <v>20641</v>
      </c>
      <c r="D14646">
        <v>218074</v>
      </c>
      <c r="F14646">
        <v>661</v>
      </c>
      <c r="G14646">
        <v>2767</v>
      </c>
      <c r="H14646">
        <v>159</v>
      </c>
      <c r="J14646">
        <v>108</v>
      </c>
      <c r="L14646">
        <v>15323</v>
      </c>
      <c r="N14646" s="2">
        <v>43998.75</v>
      </c>
      <c r="O14646" t="s">
        <v>21550</v>
      </c>
      <c r="P14646" t="s">
        <v>21551</v>
      </c>
      <c r="Q14646">
        <v>938</v>
      </c>
      <c r="R14646">
        <v>2767</v>
      </c>
      <c r="S14646">
        <v>238715</v>
      </c>
      <c r="T14646">
        <v>238715</v>
      </c>
      <c r="U14646">
        <v>238715</v>
      </c>
      <c r="V14646">
        <v>28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 s="2">
        <v>45055.002986111111</v>
      </c>
      <c r="AC14646" t="s">
        <v>32</v>
      </c>
    </row>
    <row r="14647" spans="1:29" x14ac:dyDescent="0.35">
      <c r="A14647" s="1">
        <v>44001</v>
      </c>
      <c r="B14647" t="s">
        <v>108</v>
      </c>
      <c r="C14647">
        <v>666</v>
      </c>
      <c r="F14647">
        <v>9</v>
      </c>
      <c r="G14647">
        <v>82</v>
      </c>
      <c r="L14647">
        <v>546</v>
      </c>
      <c r="N14647" s="2">
        <v>44001</v>
      </c>
      <c r="O14647" t="s">
        <v>21552</v>
      </c>
      <c r="P14647" t="s">
        <v>21436</v>
      </c>
      <c r="Q14647">
        <v>20</v>
      </c>
      <c r="R14647">
        <v>82</v>
      </c>
      <c r="S14647">
        <v>666</v>
      </c>
      <c r="T14647">
        <v>68422</v>
      </c>
      <c r="U14647">
        <v>666</v>
      </c>
      <c r="V14647">
        <v>30</v>
      </c>
      <c r="W14647">
        <v>0</v>
      </c>
      <c r="X14647">
        <v>1</v>
      </c>
      <c r="Y14647">
        <v>0</v>
      </c>
      <c r="Z14647">
        <v>11</v>
      </c>
      <c r="AA14647">
        <v>1552</v>
      </c>
      <c r="AB14647" s="2">
        <v>45055.002986111111</v>
      </c>
      <c r="AC14647" t="s">
        <v>32</v>
      </c>
    </row>
    <row r="14648" spans="1:29" x14ac:dyDescent="0.35">
      <c r="A14648" s="1">
        <v>44001</v>
      </c>
      <c r="B14648" t="s">
        <v>110</v>
      </c>
      <c r="C14648">
        <v>49840</v>
      </c>
      <c r="F14648">
        <v>871</v>
      </c>
      <c r="N14648" s="2">
        <v>44001.496527777781</v>
      </c>
      <c r="O14648" t="s">
        <v>21553</v>
      </c>
      <c r="P14648" t="s">
        <v>21554</v>
      </c>
      <c r="Q14648">
        <v>1197</v>
      </c>
      <c r="S14648">
        <v>49840</v>
      </c>
      <c r="T14648">
        <v>678919</v>
      </c>
      <c r="U14648">
        <v>49840</v>
      </c>
      <c r="V14648">
        <v>37</v>
      </c>
      <c r="W14648">
        <v>22</v>
      </c>
      <c r="X14648">
        <v>0</v>
      </c>
      <c r="Y14648">
        <v>0</v>
      </c>
      <c r="Z14648">
        <v>1652</v>
      </c>
      <c r="AA14648">
        <v>21412</v>
      </c>
      <c r="AB14648" s="2">
        <v>45055.002986111111</v>
      </c>
      <c r="AC14648" t="s">
        <v>32</v>
      </c>
    </row>
    <row r="14649" spans="1:29" x14ac:dyDescent="0.35">
      <c r="A14649" s="1">
        <v>44001</v>
      </c>
      <c r="B14649" t="s">
        <v>113</v>
      </c>
      <c r="C14649">
        <v>3221</v>
      </c>
      <c r="D14649">
        <v>89380</v>
      </c>
      <c r="F14649">
        <v>26</v>
      </c>
      <c r="G14649">
        <v>210</v>
      </c>
      <c r="L14649">
        <v>2840</v>
      </c>
      <c r="N14649" s="2">
        <v>44001.541666666664</v>
      </c>
      <c r="O14649" t="s">
        <v>21555</v>
      </c>
      <c r="P14649" t="s">
        <v>21556</v>
      </c>
      <c r="Q14649">
        <v>82</v>
      </c>
      <c r="R14649">
        <v>210</v>
      </c>
      <c r="S14649">
        <v>92601</v>
      </c>
      <c r="T14649">
        <v>144928</v>
      </c>
      <c r="U14649">
        <v>92601</v>
      </c>
      <c r="V14649">
        <v>38</v>
      </c>
      <c r="W14649">
        <v>1</v>
      </c>
      <c r="X14649">
        <v>2</v>
      </c>
      <c r="Y14649">
        <v>1919</v>
      </c>
      <c r="Z14649">
        <v>32</v>
      </c>
      <c r="AA14649">
        <v>3778</v>
      </c>
      <c r="AB14649" s="2">
        <v>45055.002986111111</v>
      </c>
      <c r="AC14649" t="s">
        <v>32</v>
      </c>
    </row>
    <row r="14650" spans="1:29" x14ac:dyDescent="0.35">
      <c r="A14650" s="1">
        <v>44001</v>
      </c>
      <c r="B14650" t="s">
        <v>115</v>
      </c>
      <c r="C14650">
        <v>17415</v>
      </c>
      <c r="D14650">
        <v>130431</v>
      </c>
      <c r="F14650">
        <v>149</v>
      </c>
      <c r="G14650">
        <v>1166</v>
      </c>
      <c r="L14650">
        <v>11066</v>
      </c>
      <c r="N14650" s="2">
        <v>44000.829861111109</v>
      </c>
      <c r="O14650" t="s">
        <v>21557</v>
      </c>
      <c r="P14650" t="s">
        <v>21558</v>
      </c>
      <c r="Q14650">
        <v>240</v>
      </c>
      <c r="R14650">
        <v>1166</v>
      </c>
      <c r="S14650">
        <v>147846</v>
      </c>
      <c r="T14650">
        <v>180796</v>
      </c>
      <c r="U14650">
        <v>147846</v>
      </c>
      <c r="V14650">
        <v>31</v>
      </c>
      <c r="W14650">
        <v>6</v>
      </c>
      <c r="X14650">
        <v>25</v>
      </c>
      <c r="Y14650">
        <v>2844</v>
      </c>
      <c r="Z14650">
        <v>189</v>
      </c>
      <c r="AA14650">
        <v>3591</v>
      </c>
      <c r="AB14650" s="2">
        <v>45055.002986111111</v>
      </c>
      <c r="AC14650" t="s">
        <v>32</v>
      </c>
    </row>
    <row r="14651" spans="1:29" x14ac:dyDescent="0.35">
      <c r="A14651" s="1">
        <v>44001</v>
      </c>
      <c r="B14651" t="s">
        <v>118</v>
      </c>
      <c r="C14651">
        <v>5486</v>
      </c>
      <c r="D14651">
        <v>100081</v>
      </c>
      <c r="F14651">
        <v>61</v>
      </c>
      <c r="G14651">
        <v>549</v>
      </c>
      <c r="I14651">
        <v>159</v>
      </c>
      <c r="L14651">
        <v>4209</v>
      </c>
      <c r="N14651" s="2">
        <v>44000.375</v>
      </c>
      <c r="O14651" t="s">
        <v>21559</v>
      </c>
      <c r="P14651" t="s">
        <v>21560</v>
      </c>
      <c r="Q14651">
        <v>337</v>
      </c>
      <c r="R14651">
        <v>549</v>
      </c>
      <c r="S14651">
        <v>105567</v>
      </c>
      <c r="T14651">
        <v>128632</v>
      </c>
      <c r="U14651">
        <v>105567</v>
      </c>
      <c r="V14651">
        <v>33</v>
      </c>
      <c r="W14651">
        <v>6</v>
      </c>
      <c r="X14651">
        <v>16</v>
      </c>
      <c r="Y14651">
        <v>1806</v>
      </c>
      <c r="Z14651">
        <v>36</v>
      </c>
      <c r="AA14651">
        <v>2995</v>
      </c>
      <c r="AB14651" s="2">
        <v>45055.002986111111</v>
      </c>
      <c r="AC14651" t="s">
        <v>32</v>
      </c>
    </row>
    <row r="14652" spans="1:29" x14ac:dyDescent="0.35">
      <c r="A14652" s="1">
        <v>44001</v>
      </c>
      <c r="B14652" t="s">
        <v>121</v>
      </c>
      <c r="C14652">
        <v>169181</v>
      </c>
      <c r="D14652">
        <v>1025847</v>
      </c>
      <c r="F14652">
        <v>1177</v>
      </c>
      <c r="G14652">
        <v>19267</v>
      </c>
      <c r="H14652">
        <v>286</v>
      </c>
      <c r="J14652">
        <v>231</v>
      </c>
      <c r="N14652" s="2">
        <v>44001.541666666664</v>
      </c>
      <c r="O14652" t="s">
        <v>21561</v>
      </c>
      <c r="P14652" t="s">
        <v>21556</v>
      </c>
      <c r="Q14652">
        <v>14585</v>
      </c>
      <c r="R14652">
        <v>19267</v>
      </c>
      <c r="S14652">
        <v>1195028</v>
      </c>
      <c r="T14652">
        <v>1195028</v>
      </c>
      <c r="U14652">
        <v>1195028</v>
      </c>
      <c r="V14652">
        <v>34</v>
      </c>
      <c r="W14652">
        <v>35</v>
      </c>
      <c r="X14652">
        <v>257</v>
      </c>
      <c r="Y14652">
        <v>22220</v>
      </c>
      <c r="Z14652">
        <v>410</v>
      </c>
      <c r="AA14652">
        <v>22630</v>
      </c>
      <c r="AB14652" s="2">
        <v>45055.002986111111</v>
      </c>
      <c r="AC14652" t="s">
        <v>32</v>
      </c>
    </row>
    <row r="14653" spans="1:29" x14ac:dyDescent="0.35">
      <c r="A14653" s="1">
        <v>44001</v>
      </c>
      <c r="B14653" t="s">
        <v>123</v>
      </c>
      <c r="C14653">
        <v>10260</v>
      </c>
      <c r="F14653">
        <v>147</v>
      </c>
      <c r="G14653">
        <v>1735</v>
      </c>
      <c r="L14653">
        <v>4512</v>
      </c>
      <c r="N14653" s="2">
        <v>44001.822916666664</v>
      </c>
      <c r="O14653" t="s">
        <v>21562</v>
      </c>
      <c r="P14653" t="s">
        <v>21563</v>
      </c>
      <c r="Q14653">
        <v>464</v>
      </c>
      <c r="R14653">
        <v>1735</v>
      </c>
      <c r="S14653">
        <v>10260</v>
      </c>
      <c r="T14653">
        <v>284602</v>
      </c>
      <c r="U14653">
        <v>10260</v>
      </c>
      <c r="V14653">
        <v>35</v>
      </c>
      <c r="W14653">
        <v>8</v>
      </c>
      <c r="X14653">
        <v>9</v>
      </c>
      <c r="Y14653">
        <v>0</v>
      </c>
      <c r="Z14653">
        <v>107</v>
      </c>
      <c r="AA14653">
        <v>8705</v>
      </c>
      <c r="AB14653" s="2">
        <v>45055.002986111111</v>
      </c>
      <c r="AC14653" t="s">
        <v>32</v>
      </c>
    </row>
    <row r="14654" spans="1:29" x14ac:dyDescent="0.35">
      <c r="A14654" s="1">
        <v>44001</v>
      </c>
      <c r="B14654" t="s">
        <v>126</v>
      </c>
      <c r="C14654">
        <v>12486</v>
      </c>
      <c r="D14654">
        <v>221874</v>
      </c>
      <c r="F14654">
        <v>370</v>
      </c>
      <c r="H14654">
        <v>87</v>
      </c>
      <c r="J14654">
        <v>49</v>
      </c>
      <c r="N14654" s="2">
        <v>44001.479166666664</v>
      </c>
      <c r="O14654" t="s">
        <v>21564</v>
      </c>
      <c r="P14654" t="s">
        <v>21565</v>
      </c>
      <c r="Q14654">
        <v>491</v>
      </c>
      <c r="S14654">
        <v>234360</v>
      </c>
      <c r="T14654">
        <v>276716</v>
      </c>
      <c r="U14654">
        <v>234360</v>
      </c>
      <c r="V14654">
        <v>32</v>
      </c>
      <c r="W14654">
        <v>2</v>
      </c>
      <c r="X14654">
        <v>0</v>
      </c>
      <c r="Y14654">
        <v>3154</v>
      </c>
      <c r="Z14654">
        <v>410</v>
      </c>
      <c r="AA14654">
        <v>6670</v>
      </c>
      <c r="AB14654" s="2">
        <v>45055.002986111111</v>
      </c>
      <c r="AC14654" t="s">
        <v>32</v>
      </c>
    </row>
    <row r="14655" spans="1:29" x14ac:dyDescent="0.35">
      <c r="A14655" s="1">
        <v>44001</v>
      </c>
      <c r="B14655" t="s">
        <v>128</v>
      </c>
      <c r="C14655">
        <v>386556</v>
      </c>
      <c r="F14655">
        <v>1284</v>
      </c>
      <c r="H14655">
        <v>359</v>
      </c>
      <c r="J14655">
        <v>256</v>
      </c>
      <c r="N14655" s="2">
        <v>44001</v>
      </c>
      <c r="O14655" t="s">
        <v>21566</v>
      </c>
      <c r="P14655" t="s">
        <v>21436</v>
      </c>
      <c r="Q14655">
        <v>24686</v>
      </c>
      <c r="S14655">
        <v>386556</v>
      </c>
      <c r="T14655">
        <v>3258963</v>
      </c>
      <c r="U14655">
        <v>386556</v>
      </c>
      <c r="V14655">
        <v>36</v>
      </c>
      <c r="W14655">
        <v>25</v>
      </c>
      <c r="X14655">
        <v>0</v>
      </c>
      <c r="Y14655">
        <v>0</v>
      </c>
      <c r="Z14655">
        <v>796</v>
      </c>
      <c r="AA14655">
        <v>79303</v>
      </c>
      <c r="AB14655" s="2">
        <v>45055.002986111111</v>
      </c>
      <c r="AC14655" t="s">
        <v>32</v>
      </c>
    </row>
    <row r="14656" spans="1:29" x14ac:dyDescent="0.35">
      <c r="A14656" s="1">
        <v>44001</v>
      </c>
      <c r="B14656" t="s">
        <v>131</v>
      </c>
      <c r="C14656">
        <v>43731</v>
      </c>
      <c r="F14656">
        <v>525</v>
      </c>
      <c r="G14656">
        <v>7167</v>
      </c>
      <c r="H14656">
        <v>200</v>
      </c>
      <c r="I14656">
        <v>1820</v>
      </c>
      <c r="J14656">
        <v>133</v>
      </c>
      <c r="N14656" s="2">
        <v>44001.583333333336</v>
      </c>
      <c r="O14656" t="s">
        <v>21567</v>
      </c>
      <c r="P14656" t="s">
        <v>21568</v>
      </c>
      <c r="Q14656">
        <v>2667</v>
      </c>
      <c r="R14656">
        <v>7167</v>
      </c>
      <c r="S14656">
        <v>43731</v>
      </c>
      <c r="T14656">
        <v>645598</v>
      </c>
      <c r="U14656">
        <v>43731</v>
      </c>
      <c r="V14656">
        <v>39</v>
      </c>
      <c r="W14656">
        <v>34</v>
      </c>
      <c r="X14656">
        <v>63</v>
      </c>
      <c r="Y14656">
        <v>0</v>
      </c>
      <c r="Z14656">
        <v>609</v>
      </c>
      <c r="AA14656">
        <v>15706</v>
      </c>
      <c r="AB14656" s="2">
        <v>45055.002986111111</v>
      </c>
      <c r="AC14656" t="s">
        <v>32</v>
      </c>
    </row>
    <row r="14657" spans="1:29" x14ac:dyDescent="0.35">
      <c r="A14657" s="1">
        <v>44001</v>
      </c>
      <c r="B14657" t="s">
        <v>134</v>
      </c>
      <c r="C14657">
        <v>9706</v>
      </c>
      <c r="D14657">
        <v>264872</v>
      </c>
      <c r="F14657">
        <v>211</v>
      </c>
      <c r="G14657">
        <v>1209</v>
      </c>
      <c r="H14657">
        <v>96</v>
      </c>
      <c r="L14657">
        <v>7212</v>
      </c>
      <c r="N14657" s="2">
        <v>44001</v>
      </c>
      <c r="O14657" t="s">
        <v>21569</v>
      </c>
      <c r="P14657" t="s">
        <v>21436</v>
      </c>
      <c r="Q14657">
        <v>367</v>
      </c>
      <c r="R14657">
        <v>1209</v>
      </c>
      <c r="S14657">
        <v>274578</v>
      </c>
      <c r="T14657">
        <v>274578</v>
      </c>
      <c r="U14657">
        <v>274578</v>
      </c>
      <c r="V14657">
        <v>40</v>
      </c>
      <c r="W14657">
        <v>1</v>
      </c>
      <c r="X14657">
        <v>63</v>
      </c>
      <c r="Y14657">
        <v>4673</v>
      </c>
      <c r="Z14657">
        <v>352</v>
      </c>
      <c r="AA14657">
        <v>5025</v>
      </c>
      <c r="AB14657" s="2">
        <v>45055.002986111111</v>
      </c>
      <c r="AC14657" t="s">
        <v>32</v>
      </c>
    </row>
    <row r="14658" spans="1:29" x14ac:dyDescent="0.35">
      <c r="A14658" s="1">
        <v>44001</v>
      </c>
      <c r="B14658" t="s">
        <v>136</v>
      </c>
      <c r="C14658">
        <v>6366</v>
      </c>
      <c r="D14658">
        <v>182770</v>
      </c>
      <c r="F14658">
        <v>141</v>
      </c>
      <c r="G14658">
        <v>933</v>
      </c>
      <c r="H14658">
        <v>46</v>
      </c>
      <c r="J14658">
        <v>28</v>
      </c>
      <c r="L14658">
        <v>2502</v>
      </c>
      <c r="N14658" s="2">
        <v>44000.125694444447</v>
      </c>
      <c r="O14658" t="s">
        <v>21570</v>
      </c>
      <c r="P14658" t="s">
        <v>21571</v>
      </c>
      <c r="Q14658">
        <v>187</v>
      </c>
      <c r="R14658">
        <v>933</v>
      </c>
      <c r="S14658">
        <v>189136</v>
      </c>
      <c r="T14658">
        <v>282216</v>
      </c>
      <c r="U14658">
        <v>189136</v>
      </c>
      <c r="V14658">
        <v>41</v>
      </c>
      <c r="W14658">
        <v>4</v>
      </c>
      <c r="X14658">
        <v>4</v>
      </c>
      <c r="Y14658">
        <v>4638</v>
      </c>
      <c r="Z14658">
        <v>148</v>
      </c>
      <c r="AA14658">
        <v>7706</v>
      </c>
      <c r="AB14658" s="2">
        <v>45055.002986111111</v>
      </c>
      <c r="AC14658" t="s">
        <v>32</v>
      </c>
    </row>
    <row r="14659" spans="1:29" x14ac:dyDescent="0.35">
      <c r="A14659" s="1">
        <v>44001</v>
      </c>
      <c r="B14659" t="s">
        <v>139</v>
      </c>
      <c r="C14659">
        <v>80762</v>
      </c>
      <c r="D14659">
        <v>556456</v>
      </c>
      <c r="F14659">
        <v>731</v>
      </c>
      <c r="J14659">
        <v>169</v>
      </c>
      <c r="L14659">
        <v>62186</v>
      </c>
      <c r="N14659" s="2">
        <v>44001</v>
      </c>
      <c r="O14659" t="s">
        <v>21572</v>
      </c>
      <c r="P14659" t="s">
        <v>21436</v>
      </c>
      <c r="Q14659">
        <v>6399</v>
      </c>
      <c r="S14659">
        <v>637218</v>
      </c>
      <c r="T14659">
        <v>756024</v>
      </c>
      <c r="U14659">
        <v>637218</v>
      </c>
      <c r="V14659">
        <v>42</v>
      </c>
      <c r="W14659">
        <v>38</v>
      </c>
      <c r="X14659">
        <v>0</v>
      </c>
      <c r="Y14659">
        <v>12624</v>
      </c>
      <c r="Z14659">
        <v>526</v>
      </c>
      <c r="AA14659">
        <v>17320</v>
      </c>
      <c r="AB14659" s="2">
        <v>45055.002986111111</v>
      </c>
      <c r="AC14659" t="s">
        <v>32</v>
      </c>
    </row>
    <row r="14660" spans="1:29" x14ac:dyDescent="0.35">
      <c r="A14660" s="1">
        <v>44001</v>
      </c>
      <c r="B14660" t="s">
        <v>142</v>
      </c>
      <c r="C14660">
        <v>1499</v>
      </c>
      <c r="D14660">
        <v>113280</v>
      </c>
      <c r="F14660">
        <v>78</v>
      </c>
      <c r="H14660">
        <v>7</v>
      </c>
      <c r="J14660">
        <v>3</v>
      </c>
      <c r="N14660" s="2">
        <v>44001.270833333336</v>
      </c>
      <c r="O14660" t="s">
        <v>21573</v>
      </c>
      <c r="P14660" t="s">
        <v>21574</v>
      </c>
      <c r="Q14660">
        <v>147</v>
      </c>
      <c r="S14660">
        <v>114779</v>
      </c>
      <c r="T14660">
        <v>114779</v>
      </c>
      <c r="U14660">
        <v>114779</v>
      </c>
      <c r="V14660">
        <v>72</v>
      </c>
      <c r="W14660">
        <v>0</v>
      </c>
      <c r="X14660">
        <v>0</v>
      </c>
      <c r="Y14660">
        <v>0</v>
      </c>
      <c r="Z14660">
        <v>3</v>
      </c>
      <c r="AA14660">
        <v>3</v>
      </c>
      <c r="AB14660" s="2">
        <v>45055.002986111111</v>
      </c>
      <c r="AC14660" t="s">
        <v>32</v>
      </c>
    </row>
    <row r="14661" spans="1:29" x14ac:dyDescent="0.35">
      <c r="A14661" s="1">
        <v>44001</v>
      </c>
      <c r="B14661" t="s">
        <v>144</v>
      </c>
      <c r="C14661">
        <v>16413</v>
      </c>
      <c r="D14661">
        <v>124397</v>
      </c>
      <c r="F14661">
        <v>123</v>
      </c>
      <c r="G14661">
        <v>1922</v>
      </c>
      <c r="H14661">
        <v>23</v>
      </c>
      <c r="J14661">
        <v>12</v>
      </c>
      <c r="N14661" s="2">
        <v>44001.125</v>
      </c>
      <c r="O14661" t="s">
        <v>21575</v>
      </c>
      <c r="P14661" t="s">
        <v>21576</v>
      </c>
      <c r="Q14661">
        <v>894</v>
      </c>
      <c r="R14661">
        <v>1922</v>
      </c>
      <c r="S14661">
        <v>140810</v>
      </c>
      <c r="T14661">
        <v>222743</v>
      </c>
      <c r="U14661">
        <v>140810</v>
      </c>
      <c r="V14661">
        <v>44</v>
      </c>
      <c r="W14661">
        <v>9</v>
      </c>
      <c r="X14661">
        <v>11</v>
      </c>
      <c r="Y14661">
        <v>1181</v>
      </c>
      <c r="Z14661">
        <v>59</v>
      </c>
      <c r="AA14661">
        <v>3180</v>
      </c>
      <c r="AB14661" s="2">
        <v>45055.002986111111</v>
      </c>
      <c r="AC14661" t="s">
        <v>32</v>
      </c>
    </row>
    <row r="14662" spans="1:29" x14ac:dyDescent="0.35">
      <c r="A14662" s="1">
        <v>44001</v>
      </c>
      <c r="B14662" t="s">
        <v>147</v>
      </c>
      <c r="C14662">
        <v>22631</v>
      </c>
      <c r="D14662">
        <v>265669</v>
      </c>
      <c r="F14662">
        <v>660</v>
      </c>
      <c r="G14662">
        <v>2294</v>
      </c>
      <c r="L14662">
        <v>10790</v>
      </c>
      <c r="N14662" s="2">
        <v>44001.666666666664</v>
      </c>
      <c r="O14662" t="s">
        <v>21577</v>
      </c>
      <c r="P14662" t="s">
        <v>21578</v>
      </c>
      <c r="Q14662">
        <v>639</v>
      </c>
      <c r="R14662">
        <v>2294</v>
      </c>
      <c r="S14662">
        <v>288300</v>
      </c>
      <c r="T14662">
        <v>288300</v>
      </c>
      <c r="U14662">
        <v>288300</v>
      </c>
      <c r="V14662">
        <v>45</v>
      </c>
      <c r="W14662">
        <v>18</v>
      </c>
      <c r="X14662">
        <v>239</v>
      </c>
      <c r="Y14662">
        <v>6694</v>
      </c>
      <c r="Z14662">
        <v>1083</v>
      </c>
      <c r="AA14662">
        <v>7777</v>
      </c>
      <c r="AB14662" s="2">
        <v>45055.002986111111</v>
      </c>
      <c r="AC14662" t="s">
        <v>32</v>
      </c>
    </row>
    <row r="14663" spans="1:29" x14ac:dyDescent="0.35">
      <c r="A14663" s="1">
        <v>44001</v>
      </c>
      <c r="B14663" t="s">
        <v>150</v>
      </c>
      <c r="C14663">
        <v>6158</v>
      </c>
      <c r="D14663">
        <v>65035</v>
      </c>
      <c r="F14663">
        <v>95</v>
      </c>
      <c r="G14663">
        <v>589</v>
      </c>
      <c r="L14663">
        <v>5276</v>
      </c>
      <c r="N14663" s="2">
        <v>44000.75</v>
      </c>
      <c r="O14663" t="s">
        <v>21579</v>
      </c>
      <c r="P14663" t="s">
        <v>21529</v>
      </c>
      <c r="Q14663">
        <v>81</v>
      </c>
      <c r="R14663">
        <v>589</v>
      </c>
      <c r="S14663">
        <v>71193</v>
      </c>
      <c r="T14663">
        <v>80509</v>
      </c>
      <c r="U14663">
        <v>71193</v>
      </c>
      <c r="V14663">
        <v>46</v>
      </c>
      <c r="W14663">
        <v>3</v>
      </c>
      <c r="X14663">
        <v>4</v>
      </c>
      <c r="Y14663">
        <v>791</v>
      </c>
      <c r="Z14663">
        <v>49</v>
      </c>
      <c r="AA14663">
        <v>1676</v>
      </c>
      <c r="AB14663" s="2">
        <v>45055.002986111111</v>
      </c>
      <c r="AC14663" t="s">
        <v>32</v>
      </c>
    </row>
    <row r="14664" spans="1:29" x14ac:dyDescent="0.35">
      <c r="A14664" s="1">
        <v>44001</v>
      </c>
      <c r="B14664" t="s">
        <v>152</v>
      </c>
      <c r="C14664">
        <v>34017</v>
      </c>
      <c r="F14664">
        <v>635</v>
      </c>
      <c r="G14664">
        <v>2238</v>
      </c>
      <c r="L14664">
        <v>22531</v>
      </c>
      <c r="N14664" s="2">
        <v>44001.625</v>
      </c>
      <c r="O14664" t="s">
        <v>21580</v>
      </c>
      <c r="P14664" t="s">
        <v>21548</v>
      </c>
      <c r="Q14664">
        <v>515</v>
      </c>
      <c r="R14664">
        <v>2238</v>
      </c>
      <c r="S14664">
        <v>34017</v>
      </c>
      <c r="T14664">
        <v>667336</v>
      </c>
      <c r="U14664">
        <v>34017</v>
      </c>
      <c r="V14664">
        <v>47</v>
      </c>
      <c r="W14664">
        <v>6</v>
      </c>
      <c r="X14664">
        <v>29</v>
      </c>
      <c r="Y14664">
        <v>0</v>
      </c>
      <c r="Z14664">
        <v>1188</v>
      </c>
      <c r="AA14664">
        <v>15176</v>
      </c>
      <c r="AB14664" s="2">
        <v>45055.002986111111</v>
      </c>
      <c r="AC14664" t="s">
        <v>32</v>
      </c>
    </row>
    <row r="14665" spans="1:29" x14ac:dyDescent="0.35">
      <c r="A14665" s="1">
        <v>44001</v>
      </c>
      <c r="B14665" t="s">
        <v>155</v>
      </c>
      <c r="C14665">
        <v>103305</v>
      </c>
      <c r="F14665">
        <v>3148</v>
      </c>
      <c r="H14665">
        <v>1113</v>
      </c>
      <c r="L14665">
        <v>65329</v>
      </c>
      <c r="N14665" s="2">
        <v>44001.666666666664</v>
      </c>
      <c r="O14665" t="s">
        <v>21581</v>
      </c>
      <c r="P14665" t="s">
        <v>21578</v>
      </c>
      <c r="Q14665">
        <v>2140</v>
      </c>
      <c r="S14665">
        <v>103305</v>
      </c>
      <c r="T14665">
        <v>1801837</v>
      </c>
      <c r="U14665">
        <v>103305</v>
      </c>
      <c r="V14665">
        <v>48</v>
      </c>
      <c r="W14665">
        <v>35</v>
      </c>
      <c r="X14665">
        <v>0</v>
      </c>
      <c r="Y14665">
        <v>0</v>
      </c>
      <c r="Z14665">
        <v>3454</v>
      </c>
      <c r="AA14665">
        <v>44962</v>
      </c>
      <c r="AB14665" s="2">
        <v>45055.002986111111</v>
      </c>
      <c r="AC14665" t="s">
        <v>32</v>
      </c>
    </row>
    <row r="14666" spans="1:29" x14ac:dyDescent="0.35">
      <c r="A14666" s="1">
        <v>44001</v>
      </c>
      <c r="B14666" t="s">
        <v>158</v>
      </c>
      <c r="C14666">
        <v>16425</v>
      </c>
      <c r="D14666">
        <v>277255</v>
      </c>
      <c r="F14666">
        <v>237</v>
      </c>
      <c r="G14666">
        <v>1145</v>
      </c>
      <c r="H14666">
        <v>63</v>
      </c>
      <c r="I14666">
        <v>330</v>
      </c>
      <c r="K14666">
        <v>148</v>
      </c>
      <c r="L14666">
        <v>9113</v>
      </c>
      <c r="N14666" s="2">
        <v>44001.430555555555</v>
      </c>
      <c r="O14666" t="s">
        <v>21582</v>
      </c>
      <c r="P14666" t="s">
        <v>21583</v>
      </c>
      <c r="Q14666">
        <v>155</v>
      </c>
      <c r="R14666">
        <v>1145</v>
      </c>
      <c r="S14666">
        <v>293680</v>
      </c>
      <c r="T14666">
        <v>340914</v>
      </c>
      <c r="U14666">
        <v>293680</v>
      </c>
      <c r="V14666">
        <v>49</v>
      </c>
      <c r="W14666">
        <v>3</v>
      </c>
      <c r="X14666">
        <v>25</v>
      </c>
      <c r="Y14666">
        <v>4707</v>
      </c>
      <c r="Z14666">
        <v>586</v>
      </c>
      <c r="AA14666">
        <v>6437</v>
      </c>
      <c r="AB14666" s="2">
        <v>45055.002986111111</v>
      </c>
      <c r="AC14666" t="s">
        <v>32</v>
      </c>
    </row>
    <row r="14667" spans="1:29" x14ac:dyDescent="0.35">
      <c r="A14667" s="1">
        <v>44001</v>
      </c>
      <c r="B14667" t="s">
        <v>161</v>
      </c>
      <c r="C14667">
        <v>56793</v>
      </c>
      <c r="E14667">
        <v>285</v>
      </c>
      <c r="F14667">
        <v>862</v>
      </c>
      <c r="G14667">
        <v>5797</v>
      </c>
      <c r="H14667">
        <v>251</v>
      </c>
      <c r="J14667">
        <v>121</v>
      </c>
      <c r="N14667" s="2">
        <v>44000.708333333336</v>
      </c>
      <c r="O14667" t="s">
        <v>21584</v>
      </c>
      <c r="P14667" t="s">
        <v>21546</v>
      </c>
      <c r="Q14667">
        <v>1602</v>
      </c>
      <c r="R14667">
        <v>5797</v>
      </c>
      <c r="S14667">
        <v>57078</v>
      </c>
      <c r="T14667">
        <v>541308</v>
      </c>
      <c r="U14667">
        <v>56793</v>
      </c>
      <c r="V14667">
        <v>51</v>
      </c>
      <c r="W14667">
        <v>16</v>
      </c>
      <c r="X14667">
        <v>53</v>
      </c>
      <c r="Y14667">
        <v>0</v>
      </c>
      <c r="Z14667">
        <v>555</v>
      </c>
      <c r="AA14667">
        <v>9873</v>
      </c>
      <c r="AB14667" s="2">
        <v>45055.002986111111</v>
      </c>
      <c r="AC14667" t="s">
        <v>32</v>
      </c>
    </row>
    <row r="14668" spans="1:29" x14ac:dyDescent="0.35">
      <c r="A14668" s="1">
        <v>44001</v>
      </c>
      <c r="B14668" t="s">
        <v>163</v>
      </c>
      <c r="C14668">
        <v>74</v>
      </c>
      <c r="D14668">
        <v>2450</v>
      </c>
      <c r="E14668">
        <v>11</v>
      </c>
      <c r="L14668">
        <v>64</v>
      </c>
      <c r="N14668" s="2">
        <v>44001.255555555559</v>
      </c>
      <c r="O14668" t="s">
        <v>21585</v>
      </c>
      <c r="P14668" t="s">
        <v>21586</v>
      </c>
      <c r="Q14668">
        <v>6</v>
      </c>
      <c r="S14668">
        <v>2535</v>
      </c>
      <c r="T14668">
        <v>2524</v>
      </c>
      <c r="U14668">
        <v>2524</v>
      </c>
      <c r="V14668">
        <v>78</v>
      </c>
      <c r="W14668">
        <v>0</v>
      </c>
      <c r="X14668">
        <v>0</v>
      </c>
      <c r="Y14668">
        <v>96</v>
      </c>
      <c r="Z14668">
        <v>1</v>
      </c>
      <c r="AA14668">
        <v>97</v>
      </c>
      <c r="AB14668" s="2">
        <v>45055.002986111111</v>
      </c>
      <c r="AC14668" t="s">
        <v>32</v>
      </c>
    </row>
    <row r="14669" spans="1:29" x14ac:dyDescent="0.35">
      <c r="A14669" s="1">
        <v>44001</v>
      </c>
      <c r="B14669" t="s">
        <v>166</v>
      </c>
      <c r="C14669">
        <v>1143</v>
      </c>
      <c r="D14669">
        <v>52948</v>
      </c>
      <c r="F14669">
        <v>8</v>
      </c>
      <c r="L14669">
        <v>918</v>
      </c>
      <c r="N14669" s="2">
        <v>44001</v>
      </c>
      <c r="O14669" t="s">
        <v>21587</v>
      </c>
      <c r="P14669" t="s">
        <v>21436</v>
      </c>
      <c r="Q14669">
        <v>56</v>
      </c>
      <c r="S14669">
        <v>54091</v>
      </c>
      <c r="T14669">
        <v>63535</v>
      </c>
      <c r="U14669">
        <v>54091</v>
      </c>
      <c r="V14669">
        <v>50</v>
      </c>
      <c r="W14669">
        <v>0</v>
      </c>
      <c r="X14669">
        <v>0</v>
      </c>
      <c r="Y14669">
        <v>1131</v>
      </c>
      <c r="Z14669">
        <v>8</v>
      </c>
      <c r="AA14669">
        <v>1463</v>
      </c>
      <c r="AB14669" s="2">
        <v>45055.002986111111</v>
      </c>
      <c r="AC14669" t="s">
        <v>32</v>
      </c>
    </row>
    <row r="14670" spans="1:29" x14ac:dyDescent="0.35">
      <c r="A14670" s="1">
        <v>44001</v>
      </c>
      <c r="B14670" t="s">
        <v>168</v>
      </c>
      <c r="C14670">
        <v>29045</v>
      </c>
      <c r="F14670">
        <v>396</v>
      </c>
      <c r="G14670">
        <v>3959</v>
      </c>
      <c r="J14670">
        <v>47</v>
      </c>
      <c r="N14670" s="2">
        <v>44000.124305555553</v>
      </c>
      <c r="O14670" t="s">
        <v>21588</v>
      </c>
      <c r="P14670" t="s">
        <v>21589</v>
      </c>
      <c r="Q14670">
        <v>1245</v>
      </c>
      <c r="R14670">
        <v>3959</v>
      </c>
      <c r="S14670">
        <v>29045</v>
      </c>
      <c r="T14670">
        <v>551941</v>
      </c>
      <c r="U14670">
        <v>29045</v>
      </c>
      <c r="V14670">
        <v>53</v>
      </c>
      <c r="W14670">
        <v>19</v>
      </c>
      <c r="X14670">
        <v>21</v>
      </c>
      <c r="Y14670">
        <v>0</v>
      </c>
      <c r="Z14670">
        <v>460</v>
      </c>
      <c r="AA14670">
        <v>10006</v>
      </c>
      <c r="AB14670" s="2">
        <v>45055.002986111111</v>
      </c>
      <c r="AC14670" t="s">
        <v>32</v>
      </c>
    </row>
    <row r="14671" spans="1:29" x14ac:dyDescent="0.35">
      <c r="A14671" s="1">
        <v>44001</v>
      </c>
      <c r="B14671" t="s">
        <v>171</v>
      </c>
      <c r="C14671">
        <v>26913</v>
      </c>
      <c r="D14671">
        <v>444751</v>
      </c>
      <c r="E14671">
        <v>158</v>
      </c>
      <c r="F14671">
        <v>241</v>
      </c>
      <c r="G14671">
        <v>3177</v>
      </c>
      <c r="H14671">
        <v>91</v>
      </c>
      <c r="I14671">
        <v>704</v>
      </c>
      <c r="L14671">
        <v>18055</v>
      </c>
      <c r="N14671" s="2">
        <v>44001.666666666664</v>
      </c>
      <c r="O14671" t="s">
        <v>21590</v>
      </c>
      <c r="P14671" t="s">
        <v>21578</v>
      </c>
      <c r="Q14671">
        <v>730</v>
      </c>
      <c r="R14671">
        <v>3177</v>
      </c>
      <c r="S14671">
        <v>471822</v>
      </c>
      <c r="T14671">
        <v>561349</v>
      </c>
      <c r="U14671">
        <v>471664</v>
      </c>
      <c r="V14671">
        <v>55</v>
      </c>
      <c r="W14671">
        <v>11</v>
      </c>
      <c r="X14671">
        <v>17</v>
      </c>
      <c r="Y14671">
        <v>10838</v>
      </c>
      <c r="Z14671">
        <v>323</v>
      </c>
      <c r="AA14671">
        <v>13987</v>
      </c>
      <c r="AB14671" s="2">
        <v>45055.002986111111</v>
      </c>
      <c r="AC14671" t="s">
        <v>32</v>
      </c>
    </row>
    <row r="14672" spans="1:29" x14ac:dyDescent="0.35">
      <c r="A14672" s="1">
        <v>44001</v>
      </c>
      <c r="B14672" t="s">
        <v>173</v>
      </c>
      <c r="C14672">
        <v>2435</v>
      </c>
      <c r="F14672">
        <v>22</v>
      </c>
      <c r="H14672">
        <v>6</v>
      </c>
      <c r="J14672">
        <v>2</v>
      </c>
      <c r="L14672">
        <v>1665</v>
      </c>
      <c r="N14672" s="2">
        <v>44001.416666666664</v>
      </c>
      <c r="O14672" t="s">
        <v>21591</v>
      </c>
      <c r="P14672" t="s">
        <v>21365</v>
      </c>
      <c r="Q14672">
        <v>88</v>
      </c>
      <c r="S14672">
        <v>2435</v>
      </c>
      <c r="T14672">
        <v>144274</v>
      </c>
      <c r="U14672">
        <v>2435</v>
      </c>
      <c r="V14672">
        <v>54</v>
      </c>
      <c r="W14672">
        <v>0</v>
      </c>
      <c r="X14672">
        <v>0</v>
      </c>
      <c r="Y14672">
        <v>0</v>
      </c>
      <c r="Z14672">
        <v>17</v>
      </c>
      <c r="AA14672">
        <v>2980</v>
      </c>
      <c r="AB14672" s="2">
        <v>45055.002986111111</v>
      </c>
      <c r="AC14672" t="s">
        <v>32</v>
      </c>
    </row>
    <row r="14673" spans="1:29" x14ac:dyDescent="0.35">
      <c r="A14673" s="1">
        <v>44001</v>
      </c>
      <c r="B14673" t="s">
        <v>175</v>
      </c>
      <c r="C14673">
        <v>1173</v>
      </c>
      <c r="D14673">
        <v>35301</v>
      </c>
      <c r="F14673">
        <v>8</v>
      </c>
      <c r="G14673">
        <v>98</v>
      </c>
      <c r="L14673">
        <v>889</v>
      </c>
      <c r="N14673" s="2">
        <v>44001.75</v>
      </c>
      <c r="O14673" t="s">
        <v>21592</v>
      </c>
      <c r="P14673" t="s">
        <v>21438</v>
      </c>
      <c r="Q14673">
        <v>20</v>
      </c>
      <c r="R14673">
        <v>98</v>
      </c>
      <c r="S14673">
        <v>36474</v>
      </c>
      <c r="T14673">
        <v>39359</v>
      </c>
      <c r="U14673">
        <v>36474</v>
      </c>
      <c r="V14673">
        <v>56</v>
      </c>
      <c r="W14673">
        <v>2</v>
      </c>
      <c r="X14673">
        <v>1</v>
      </c>
      <c r="Y14673">
        <v>291</v>
      </c>
      <c r="Z14673">
        <v>29</v>
      </c>
      <c r="AA14673">
        <v>751</v>
      </c>
      <c r="AB14673" s="2">
        <v>45055.002986111111</v>
      </c>
      <c r="AC14673" t="s">
        <v>32</v>
      </c>
    </row>
    <row r="14674" spans="1:29" x14ac:dyDescent="0.35">
      <c r="A14674" s="1">
        <v>44000</v>
      </c>
      <c r="B14674" t="s">
        <v>29</v>
      </c>
      <c r="C14674">
        <v>713</v>
      </c>
      <c r="F14674">
        <v>18</v>
      </c>
      <c r="G14674">
        <v>61</v>
      </c>
      <c r="J14674">
        <v>0</v>
      </c>
      <c r="L14674">
        <v>449</v>
      </c>
      <c r="N14674" s="2">
        <v>44000</v>
      </c>
      <c r="O14674" t="s">
        <v>21593</v>
      </c>
      <c r="P14674" t="s">
        <v>21520</v>
      </c>
      <c r="Q14674">
        <v>12</v>
      </c>
      <c r="R14674">
        <v>61</v>
      </c>
      <c r="S14674">
        <v>713</v>
      </c>
      <c r="T14674">
        <v>81185</v>
      </c>
      <c r="U14674">
        <v>713</v>
      </c>
      <c r="V14674">
        <v>2</v>
      </c>
      <c r="W14674">
        <v>0</v>
      </c>
      <c r="X14674">
        <v>0</v>
      </c>
      <c r="Y14674">
        <v>0</v>
      </c>
      <c r="Z14674">
        <v>12</v>
      </c>
      <c r="AA14674">
        <v>3476</v>
      </c>
      <c r="AB14674" s="2">
        <v>45055.002986111111</v>
      </c>
      <c r="AC14674" t="s">
        <v>32</v>
      </c>
    </row>
    <row r="14675" spans="1:29" x14ac:dyDescent="0.35">
      <c r="A14675" s="1">
        <v>44000</v>
      </c>
      <c r="B14675" t="s">
        <v>33</v>
      </c>
      <c r="C14675">
        <v>28206</v>
      </c>
      <c r="D14675">
        <v>294328</v>
      </c>
      <c r="F14675">
        <v>668</v>
      </c>
      <c r="G14675">
        <v>2373</v>
      </c>
      <c r="I14675">
        <v>695</v>
      </c>
      <c r="K14675">
        <v>405</v>
      </c>
      <c r="L14675">
        <v>15974</v>
      </c>
      <c r="N14675" s="2">
        <v>44000.458333333336</v>
      </c>
      <c r="O14675" t="s">
        <v>21594</v>
      </c>
      <c r="P14675" t="s">
        <v>21595</v>
      </c>
      <c r="Q14675">
        <v>810</v>
      </c>
      <c r="R14675">
        <v>2373</v>
      </c>
      <c r="S14675">
        <v>322534</v>
      </c>
      <c r="T14675">
        <v>322124</v>
      </c>
      <c r="U14675">
        <v>322534</v>
      </c>
      <c r="V14675">
        <v>1</v>
      </c>
      <c r="W14675">
        <v>20</v>
      </c>
      <c r="X14675">
        <v>21</v>
      </c>
      <c r="Y14675">
        <v>10917</v>
      </c>
      <c r="Z14675">
        <v>894</v>
      </c>
      <c r="AA14675">
        <v>11799</v>
      </c>
      <c r="AB14675" s="2">
        <v>45055.002986111111</v>
      </c>
      <c r="AC14675" t="s">
        <v>32</v>
      </c>
    </row>
    <row r="14676" spans="1:29" x14ac:dyDescent="0.35">
      <c r="A14676" s="1">
        <v>44000</v>
      </c>
      <c r="B14676" t="s">
        <v>36</v>
      </c>
      <c r="C14676">
        <v>13928</v>
      </c>
      <c r="D14676">
        <v>214506</v>
      </c>
      <c r="F14676">
        <v>226</v>
      </c>
      <c r="G14676">
        <v>1074</v>
      </c>
      <c r="J14676">
        <v>53</v>
      </c>
      <c r="K14676">
        <v>173</v>
      </c>
      <c r="L14676">
        <v>9376</v>
      </c>
      <c r="N14676" s="2">
        <v>44000.631944444445</v>
      </c>
      <c r="O14676" t="s">
        <v>21596</v>
      </c>
      <c r="P14676" t="s">
        <v>21597</v>
      </c>
      <c r="Q14676">
        <v>208</v>
      </c>
      <c r="R14676">
        <v>1074</v>
      </c>
      <c r="S14676">
        <v>228434</v>
      </c>
      <c r="T14676">
        <v>228434</v>
      </c>
      <c r="U14676">
        <v>228434</v>
      </c>
      <c r="V14676">
        <v>5</v>
      </c>
      <c r="W14676">
        <v>11</v>
      </c>
      <c r="X14676">
        <v>22</v>
      </c>
      <c r="Y14676">
        <v>7413</v>
      </c>
      <c r="Z14676">
        <v>322</v>
      </c>
      <c r="AA14676">
        <v>7735</v>
      </c>
      <c r="AB14676" s="2">
        <v>45055.002986111111</v>
      </c>
      <c r="AC14676" t="s">
        <v>32</v>
      </c>
    </row>
    <row r="14677" spans="1:29" x14ac:dyDescent="0.35">
      <c r="A14677" s="1">
        <v>44000</v>
      </c>
      <c r="B14677" t="s">
        <v>39</v>
      </c>
      <c r="C14677">
        <v>0</v>
      </c>
      <c r="D14677">
        <v>174</v>
      </c>
      <c r="N14677" s="2">
        <v>43983</v>
      </c>
      <c r="O14677" t="s">
        <v>21598</v>
      </c>
      <c r="P14677" t="s">
        <v>21094</v>
      </c>
      <c r="Q14677">
        <v>0</v>
      </c>
      <c r="S14677">
        <v>174</v>
      </c>
      <c r="T14677">
        <v>174</v>
      </c>
      <c r="U14677">
        <v>174</v>
      </c>
      <c r="V14677">
        <v>60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 s="2">
        <v>45055.002986111111</v>
      </c>
      <c r="AC14677" t="s">
        <v>32</v>
      </c>
    </row>
    <row r="14678" spans="1:29" x14ac:dyDescent="0.35">
      <c r="A14678" s="1">
        <v>44000</v>
      </c>
      <c r="B14678" t="s">
        <v>42</v>
      </c>
      <c r="C14678">
        <v>43443</v>
      </c>
      <c r="D14678">
        <v>336289</v>
      </c>
      <c r="F14678">
        <v>1667</v>
      </c>
      <c r="G14678">
        <v>4241</v>
      </c>
      <c r="H14678">
        <v>540</v>
      </c>
      <c r="J14678">
        <v>341</v>
      </c>
      <c r="N14678" s="2">
        <v>44000</v>
      </c>
      <c r="O14678" t="s">
        <v>21599</v>
      </c>
      <c r="P14678" t="s">
        <v>21520</v>
      </c>
      <c r="Q14678">
        <v>1271</v>
      </c>
      <c r="R14678">
        <v>4241</v>
      </c>
      <c r="S14678">
        <v>379732</v>
      </c>
      <c r="T14678">
        <v>529559</v>
      </c>
      <c r="U14678">
        <v>379732</v>
      </c>
      <c r="V14678">
        <v>4</v>
      </c>
      <c r="W14678">
        <v>32</v>
      </c>
      <c r="X14678">
        <v>17</v>
      </c>
      <c r="Y14678">
        <v>11020</v>
      </c>
      <c r="Z14678">
        <v>2519</v>
      </c>
      <c r="AA14678">
        <v>17723</v>
      </c>
      <c r="AB14678" s="2">
        <v>45055.002986111111</v>
      </c>
      <c r="AC14678" t="s">
        <v>32</v>
      </c>
    </row>
    <row r="14679" spans="1:29" x14ac:dyDescent="0.35">
      <c r="A14679" s="1">
        <v>44000</v>
      </c>
      <c r="B14679" t="s">
        <v>44</v>
      </c>
      <c r="C14679">
        <v>161099</v>
      </c>
      <c r="F14679">
        <v>4584</v>
      </c>
      <c r="H14679">
        <v>1298</v>
      </c>
      <c r="N14679" s="2">
        <v>44000</v>
      </c>
      <c r="O14679" t="s">
        <v>21600</v>
      </c>
      <c r="P14679" t="s">
        <v>21520</v>
      </c>
      <c r="Q14679">
        <v>5290</v>
      </c>
      <c r="S14679">
        <v>161099</v>
      </c>
      <c r="T14679">
        <v>3074530</v>
      </c>
      <c r="U14679">
        <v>161099</v>
      </c>
      <c r="V14679">
        <v>6</v>
      </c>
      <c r="W14679">
        <v>82</v>
      </c>
      <c r="X14679">
        <v>0</v>
      </c>
      <c r="Y14679">
        <v>0</v>
      </c>
      <c r="Z14679">
        <v>4084</v>
      </c>
      <c r="AA14679">
        <v>76542</v>
      </c>
      <c r="AB14679" s="2">
        <v>45055.002986111111</v>
      </c>
      <c r="AC14679" t="s">
        <v>32</v>
      </c>
    </row>
    <row r="14680" spans="1:29" x14ac:dyDescent="0.35">
      <c r="A14680" s="1">
        <v>44000</v>
      </c>
      <c r="B14680" t="s">
        <v>47</v>
      </c>
      <c r="C14680">
        <v>29901</v>
      </c>
      <c r="D14680">
        <v>234545</v>
      </c>
      <c r="F14680">
        <v>270</v>
      </c>
      <c r="G14680">
        <v>5308</v>
      </c>
      <c r="N14680" s="2">
        <v>44000</v>
      </c>
      <c r="O14680" t="s">
        <v>21601</v>
      </c>
      <c r="P14680" t="s">
        <v>21520</v>
      </c>
      <c r="Q14680">
        <v>1638</v>
      </c>
      <c r="R14680">
        <v>5308</v>
      </c>
      <c r="S14680">
        <v>264446</v>
      </c>
      <c r="T14680">
        <v>314769</v>
      </c>
      <c r="U14680">
        <v>264446</v>
      </c>
      <c r="V14680">
        <v>8</v>
      </c>
      <c r="W14680">
        <v>7</v>
      </c>
      <c r="X14680">
        <v>14</v>
      </c>
      <c r="Y14680">
        <v>2002</v>
      </c>
      <c r="Z14680">
        <v>228</v>
      </c>
      <c r="AA14680">
        <v>6502</v>
      </c>
      <c r="AB14680" s="2">
        <v>45055.002986111111</v>
      </c>
      <c r="AC14680" t="s">
        <v>32</v>
      </c>
    </row>
    <row r="14681" spans="1:29" x14ac:dyDescent="0.35">
      <c r="A14681" s="1">
        <v>44000</v>
      </c>
      <c r="B14681" t="s">
        <v>50</v>
      </c>
      <c r="C14681">
        <v>45440</v>
      </c>
      <c r="F14681">
        <v>176</v>
      </c>
      <c r="G14681">
        <v>10099</v>
      </c>
      <c r="L14681">
        <v>7842</v>
      </c>
      <c r="N14681" s="2">
        <v>43999.854166666664</v>
      </c>
      <c r="O14681" t="s">
        <v>21602</v>
      </c>
      <c r="P14681" t="s">
        <v>21603</v>
      </c>
      <c r="Q14681">
        <v>4226</v>
      </c>
      <c r="R14681">
        <v>10099</v>
      </c>
      <c r="S14681">
        <v>45440</v>
      </c>
      <c r="T14681">
        <v>397241</v>
      </c>
      <c r="U14681">
        <v>45440</v>
      </c>
      <c r="V14681">
        <v>9</v>
      </c>
      <c r="W14681">
        <v>7</v>
      </c>
      <c r="X14681">
        <v>187</v>
      </c>
      <c r="Y14681">
        <v>0</v>
      </c>
      <c r="Z14681">
        <v>11</v>
      </c>
      <c r="AA14681">
        <v>10184</v>
      </c>
      <c r="AB14681" s="2">
        <v>45055.002986111111</v>
      </c>
      <c r="AC14681" t="s">
        <v>32</v>
      </c>
    </row>
    <row r="14682" spans="1:29" x14ac:dyDescent="0.35">
      <c r="A14682" s="1">
        <v>44000</v>
      </c>
      <c r="B14682" t="s">
        <v>53</v>
      </c>
      <c r="C14682">
        <v>9903</v>
      </c>
      <c r="F14682">
        <v>189</v>
      </c>
      <c r="H14682">
        <v>86</v>
      </c>
      <c r="J14682">
        <v>45</v>
      </c>
      <c r="L14682">
        <v>1155</v>
      </c>
      <c r="N14682" s="2">
        <v>43999</v>
      </c>
      <c r="O14682" t="s">
        <v>21604</v>
      </c>
      <c r="P14682" t="s">
        <v>21605</v>
      </c>
      <c r="Q14682">
        <v>527</v>
      </c>
      <c r="S14682">
        <v>9903</v>
      </c>
      <c r="T14682">
        <v>72199</v>
      </c>
      <c r="U14682">
        <v>9903</v>
      </c>
      <c r="V14682">
        <v>11</v>
      </c>
      <c r="W14682">
        <v>4</v>
      </c>
      <c r="X14682">
        <v>0</v>
      </c>
      <c r="Y14682">
        <v>0</v>
      </c>
      <c r="Z14682">
        <v>56</v>
      </c>
      <c r="AA14682">
        <v>2113</v>
      </c>
      <c r="AB14682" s="2">
        <v>45055.002986111111</v>
      </c>
      <c r="AC14682" t="s">
        <v>32</v>
      </c>
    </row>
    <row r="14683" spans="1:29" x14ac:dyDescent="0.35">
      <c r="A14683" s="1">
        <v>44000</v>
      </c>
      <c r="B14683" t="s">
        <v>56</v>
      </c>
      <c r="C14683">
        <v>10499</v>
      </c>
      <c r="D14683">
        <v>78185</v>
      </c>
      <c r="F14683">
        <v>79</v>
      </c>
      <c r="L14683">
        <v>6350</v>
      </c>
      <c r="N14683" s="2">
        <v>43999.75</v>
      </c>
      <c r="O14683" t="s">
        <v>21606</v>
      </c>
      <c r="P14683" t="s">
        <v>21607</v>
      </c>
      <c r="Q14683">
        <v>502</v>
      </c>
      <c r="S14683">
        <v>88684</v>
      </c>
      <c r="T14683">
        <v>106109</v>
      </c>
      <c r="U14683">
        <v>88684</v>
      </c>
      <c r="V14683">
        <v>10</v>
      </c>
      <c r="W14683">
        <v>0</v>
      </c>
      <c r="X14683">
        <v>0</v>
      </c>
      <c r="Y14683">
        <v>2042</v>
      </c>
      <c r="Z14683">
        <v>55</v>
      </c>
      <c r="AA14683">
        <v>979</v>
      </c>
      <c r="AB14683" s="2">
        <v>45055.002986111111</v>
      </c>
      <c r="AC14683" t="s">
        <v>32</v>
      </c>
    </row>
    <row r="14684" spans="1:29" x14ac:dyDescent="0.35">
      <c r="A14684" s="1">
        <v>44000</v>
      </c>
      <c r="B14684" t="s">
        <v>59</v>
      </c>
      <c r="C14684">
        <v>82854</v>
      </c>
      <c r="D14684">
        <v>1425386</v>
      </c>
      <c r="E14684">
        <v>1457</v>
      </c>
      <c r="G14684">
        <v>12862</v>
      </c>
      <c r="N14684" s="2">
        <v>44000.416666666664</v>
      </c>
      <c r="O14684" t="s">
        <v>21608</v>
      </c>
      <c r="P14684" t="s">
        <v>21609</v>
      </c>
      <c r="Q14684">
        <v>3154</v>
      </c>
      <c r="R14684">
        <v>12862</v>
      </c>
      <c r="S14684">
        <v>1509697</v>
      </c>
      <c r="T14684">
        <v>1590585</v>
      </c>
      <c r="U14684">
        <v>1508240</v>
      </c>
      <c r="V14684">
        <v>12</v>
      </c>
      <c r="W14684">
        <v>44</v>
      </c>
      <c r="X14684">
        <v>189</v>
      </c>
      <c r="Y14684">
        <v>22346</v>
      </c>
      <c r="Z14684">
        <v>2694</v>
      </c>
      <c r="AA14684">
        <v>29092</v>
      </c>
      <c r="AB14684" s="2">
        <v>45055.002986111111</v>
      </c>
      <c r="AC14684" t="s">
        <v>32</v>
      </c>
    </row>
    <row r="14685" spans="1:29" x14ac:dyDescent="0.35">
      <c r="A14685" s="1">
        <v>44000</v>
      </c>
      <c r="B14685" t="s">
        <v>62</v>
      </c>
      <c r="C14685">
        <v>60912</v>
      </c>
      <c r="F14685">
        <v>921</v>
      </c>
      <c r="G14685">
        <v>9663</v>
      </c>
      <c r="I14685">
        <v>2109</v>
      </c>
      <c r="N14685" s="2">
        <v>44000.618055555555</v>
      </c>
      <c r="O14685" t="s">
        <v>21610</v>
      </c>
      <c r="P14685" t="s">
        <v>21611</v>
      </c>
      <c r="Q14685">
        <v>2605</v>
      </c>
      <c r="R14685">
        <v>9663</v>
      </c>
      <c r="S14685">
        <v>60912</v>
      </c>
      <c r="T14685">
        <v>656956</v>
      </c>
      <c r="U14685">
        <v>60912</v>
      </c>
      <c r="V14685">
        <v>13</v>
      </c>
      <c r="W14685">
        <v>30</v>
      </c>
      <c r="X14685">
        <v>120</v>
      </c>
      <c r="Y14685">
        <v>0</v>
      </c>
      <c r="Z14685">
        <v>882</v>
      </c>
      <c r="AA14685">
        <v>12699</v>
      </c>
      <c r="AB14685" s="2">
        <v>45055.002986111111</v>
      </c>
      <c r="AC14685" t="s">
        <v>32</v>
      </c>
    </row>
    <row r="14686" spans="1:29" x14ac:dyDescent="0.35">
      <c r="A14686" s="1">
        <v>44000</v>
      </c>
      <c r="B14686" t="s">
        <v>65</v>
      </c>
      <c r="C14686">
        <v>193</v>
      </c>
      <c r="D14686">
        <v>9395</v>
      </c>
      <c r="F14686">
        <v>0</v>
      </c>
      <c r="H14686">
        <v>0</v>
      </c>
      <c r="J14686">
        <v>0</v>
      </c>
      <c r="L14686">
        <v>170</v>
      </c>
      <c r="N14686" s="2">
        <v>44000.28125</v>
      </c>
      <c r="O14686" t="s">
        <v>21612</v>
      </c>
      <c r="P14686" t="s">
        <v>21613</v>
      </c>
      <c r="Q14686">
        <v>5</v>
      </c>
      <c r="S14686">
        <v>9588</v>
      </c>
      <c r="T14686">
        <v>9588</v>
      </c>
      <c r="U14686">
        <v>9588</v>
      </c>
      <c r="V14686">
        <v>66</v>
      </c>
      <c r="W14686">
        <v>0</v>
      </c>
      <c r="X14686">
        <v>0</v>
      </c>
      <c r="Y14686">
        <v>385</v>
      </c>
      <c r="Z14686">
        <v>5</v>
      </c>
      <c r="AA14686">
        <v>390</v>
      </c>
      <c r="AB14686" s="2">
        <v>45055.002986111111</v>
      </c>
      <c r="AC14686" t="s">
        <v>32</v>
      </c>
    </row>
    <row r="14687" spans="1:29" x14ac:dyDescent="0.35">
      <c r="A14687" s="1">
        <v>44000</v>
      </c>
      <c r="B14687" t="s">
        <v>68</v>
      </c>
      <c r="C14687">
        <v>744</v>
      </c>
      <c r="D14687">
        <v>63630</v>
      </c>
      <c r="G14687">
        <v>95</v>
      </c>
      <c r="L14687">
        <v>639</v>
      </c>
      <c r="N14687" s="2">
        <v>43999.75</v>
      </c>
      <c r="O14687" t="s">
        <v>21614</v>
      </c>
      <c r="P14687" t="s">
        <v>21607</v>
      </c>
      <c r="Q14687">
        <v>17</v>
      </c>
      <c r="R14687">
        <v>95</v>
      </c>
      <c r="S14687">
        <v>64374</v>
      </c>
      <c r="T14687">
        <v>72804</v>
      </c>
      <c r="U14687">
        <v>64374</v>
      </c>
      <c r="V14687">
        <v>15</v>
      </c>
      <c r="W14687">
        <v>0</v>
      </c>
      <c r="X14687">
        <v>3</v>
      </c>
      <c r="Y14687">
        <v>1127</v>
      </c>
      <c r="Z14687">
        <v>4</v>
      </c>
      <c r="AA14687">
        <v>1452</v>
      </c>
      <c r="AB14687" s="2">
        <v>45055.002986111111</v>
      </c>
      <c r="AC14687" t="s">
        <v>32</v>
      </c>
    </row>
    <row r="14688" spans="1:29" x14ac:dyDescent="0.35">
      <c r="A14688" s="1">
        <v>44000</v>
      </c>
      <c r="B14688" t="s">
        <v>71</v>
      </c>
      <c r="C14688">
        <v>24854</v>
      </c>
      <c r="D14688">
        <v>216077</v>
      </c>
      <c r="F14688">
        <v>188</v>
      </c>
      <c r="H14688">
        <v>64</v>
      </c>
      <c r="J14688">
        <v>47</v>
      </c>
      <c r="L14688">
        <v>15604</v>
      </c>
      <c r="N14688" s="2">
        <v>44000</v>
      </c>
      <c r="O14688" t="s">
        <v>21615</v>
      </c>
      <c r="P14688" t="s">
        <v>21520</v>
      </c>
      <c r="Q14688">
        <v>679</v>
      </c>
      <c r="S14688">
        <v>240931</v>
      </c>
      <c r="T14688">
        <v>240931</v>
      </c>
      <c r="U14688">
        <v>240931</v>
      </c>
      <c r="V14688">
        <v>19</v>
      </c>
      <c r="W14688">
        <v>6</v>
      </c>
      <c r="X14688">
        <v>0</v>
      </c>
      <c r="Y14688">
        <v>5407</v>
      </c>
      <c r="Z14688">
        <v>393</v>
      </c>
      <c r="AA14688">
        <v>5800</v>
      </c>
      <c r="AB14688" s="2">
        <v>45055.002986111111</v>
      </c>
      <c r="AC14688" t="s">
        <v>32</v>
      </c>
    </row>
    <row r="14689" spans="1:29" x14ac:dyDescent="0.35">
      <c r="A14689" s="1">
        <v>44000</v>
      </c>
      <c r="B14689" t="s">
        <v>73</v>
      </c>
      <c r="C14689">
        <v>3632</v>
      </c>
      <c r="D14689">
        <v>64380</v>
      </c>
      <c r="F14689">
        <v>23</v>
      </c>
      <c r="G14689">
        <v>275</v>
      </c>
      <c r="H14689">
        <v>7</v>
      </c>
      <c r="I14689">
        <v>101</v>
      </c>
      <c r="L14689">
        <v>3013</v>
      </c>
      <c r="N14689" s="2">
        <v>43999.791666666664</v>
      </c>
      <c r="O14689" t="s">
        <v>21616</v>
      </c>
      <c r="P14689" t="s">
        <v>21617</v>
      </c>
      <c r="Q14689">
        <v>88</v>
      </c>
      <c r="R14689">
        <v>275</v>
      </c>
      <c r="S14689">
        <v>68012</v>
      </c>
      <c r="T14689">
        <v>67638</v>
      </c>
      <c r="U14689">
        <v>68012</v>
      </c>
      <c r="V14689">
        <v>16</v>
      </c>
      <c r="W14689">
        <v>0</v>
      </c>
      <c r="X14689">
        <v>0</v>
      </c>
      <c r="Y14689">
        <v>1136</v>
      </c>
      <c r="Z14689">
        <v>92</v>
      </c>
      <c r="AA14689">
        <v>1197</v>
      </c>
      <c r="AB14689" s="2">
        <v>45055.002986111111</v>
      </c>
      <c r="AC14689" t="s">
        <v>32</v>
      </c>
    </row>
    <row r="14690" spans="1:29" x14ac:dyDescent="0.35">
      <c r="A14690" s="1">
        <v>44000</v>
      </c>
      <c r="B14690" t="s">
        <v>76</v>
      </c>
      <c r="C14690">
        <v>135639</v>
      </c>
      <c r="F14690">
        <v>1878</v>
      </c>
      <c r="H14690">
        <v>538</v>
      </c>
      <c r="J14690">
        <v>321</v>
      </c>
      <c r="N14690" s="2">
        <v>44000</v>
      </c>
      <c r="O14690" t="s">
        <v>21618</v>
      </c>
      <c r="P14690" t="s">
        <v>21520</v>
      </c>
      <c r="Q14690">
        <v>6718</v>
      </c>
      <c r="S14690">
        <v>135639</v>
      </c>
      <c r="T14690">
        <v>1283832</v>
      </c>
      <c r="U14690">
        <v>135639</v>
      </c>
      <c r="V14690">
        <v>17</v>
      </c>
      <c r="W14690">
        <v>52</v>
      </c>
      <c r="X14690">
        <v>0</v>
      </c>
      <c r="Y14690">
        <v>0</v>
      </c>
      <c r="Z14690">
        <v>593</v>
      </c>
      <c r="AA14690">
        <v>25504</v>
      </c>
      <c r="AB14690" s="2">
        <v>45055.002986111111</v>
      </c>
      <c r="AC14690" t="s">
        <v>32</v>
      </c>
    </row>
    <row r="14691" spans="1:29" x14ac:dyDescent="0.35">
      <c r="A14691" s="1">
        <v>44000</v>
      </c>
      <c r="B14691" t="s">
        <v>78</v>
      </c>
      <c r="C14691">
        <v>41438</v>
      </c>
      <c r="D14691">
        <v>343284</v>
      </c>
      <c r="F14691">
        <v>754</v>
      </c>
      <c r="G14691">
        <v>6589</v>
      </c>
      <c r="H14691">
        <v>236</v>
      </c>
      <c r="I14691">
        <v>1389</v>
      </c>
      <c r="J14691">
        <v>103</v>
      </c>
      <c r="N14691" s="2">
        <v>43999.999305555553</v>
      </c>
      <c r="O14691" t="s">
        <v>21619</v>
      </c>
      <c r="P14691" t="s">
        <v>21620</v>
      </c>
      <c r="Q14691">
        <v>2491</v>
      </c>
      <c r="R14691">
        <v>6589</v>
      </c>
      <c r="S14691">
        <v>384722</v>
      </c>
      <c r="T14691">
        <v>494589</v>
      </c>
      <c r="U14691">
        <v>384722</v>
      </c>
      <c r="V14691">
        <v>18</v>
      </c>
      <c r="W14691">
        <v>16</v>
      </c>
      <c r="X14691">
        <v>63</v>
      </c>
      <c r="Y14691">
        <v>13115</v>
      </c>
      <c r="Z14691">
        <v>425</v>
      </c>
      <c r="AA14691">
        <v>13627</v>
      </c>
      <c r="AB14691" s="2">
        <v>45055.002986111111</v>
      </c>
      <c r="AC14691" t="s">
        <v>32</v>
      </c>
    </row>
    <row r="14692" spans="1:29" x14ac:dyDescent="0.35">
      <c r="A14692" s="1">
        <v>44000</v>
      </c>
      <c r="B14692" t="s">
        <v>80</v>
      </c>
      <c r="C14692">
        <v>11681</v>
      </c>
      <c r="D14692">
        <v>130443</v>
      </c>
      <c r="G14692">
        <v>1011</v>
      </c>
      <c r="I14692">
        <v>333</v>
      </c>
      <c r="K14692">
        <v>146</v>
      </c>
      <c r="N14692" s="2">
        <v>43999.416666666664</v>
      </c>
      <c r="O14692" t="s">
        <v>21621</v>
      </c>
      <c r="P14692" t="s">
        <v>21622</v>
      </c>
      <c r="Q14692">
        <v>247</v>
      </c>
      <c r="R14692">
        <v>1011</v>
      </c>
      <c r="S14692">
        <v>142124</v>
      </c>
      <c r="T14692">
        <v>142124</v>
      </c>
      <c r="U14692">
        <v>142124</v>
      </c>
      <c r="V14692">
        <v>20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 s="2">
        <v>45055.002986111111</v>
      </c>
      <c r="AC14692" t="s">
        <v>32</v>
      </c>
    </row>
    <row r="14693" spans="1:29" x14ac:dyDescent="0.35">
      <c r="A14693" s="1">
        <v>44000</v>
      </c>
      <c r="B14693" t="s">
        <v>83</v>
      </c>
      <c r="C14693">
        <v>13197</v>
      </c>
      <c r="F14693">
        <v>400</v>
      </c>
      <c r="G14693">
        <v>2482</v>
      </c>
      <c r="H14693">
        <v>68</v>
      </c>
      <c r="I14693">
        <v>975</v>
      </c>
      <c r="L14693">
        <v>3506</v>
      </c>
      <c r="N14693" s="2">
        <v>44000</v>
      </c>
      <c r="O14693" t="s">
        <v>21623</v>
      </c>
      <c r="P14693" t="s">
        <v>21520</v>
      </c>
      <c r="Q14693">
        <v>520</v>
      </c>
      <c r="R14693">
        <v>2482</v>
      </c>
      <c r="S14693">
        <v>13197</v>
      </c>
      <c r="T14693">
        <v>306029</v>
      </c>
      <c r="U14693">
        <v>13197</v>
      </c>
      <c r="V14693">
        <v>21</v>
      </c>
      <c r="W14693">
        <v>2</v>
      </c>
      <c r="X14693">
        <v>27</v>
      </c>
      <c r="Y14693">
        <v>0</v>
      </c>
      <c r="Z14693">
        <v>202</v>
      </c>
      <c r="AA14693">
        <v>6509</v>
      </c>
      <c r="AB14693" s="2">
        <v>45055.002986111111</v>
      </c>
      <c r="AC14693" t="s">
        <v>32</v>
      </c>
    </row>
    <row r="14694" spans="1:29" x14ac:dyDescent="0.35">
      <c r="A14694" s="1">
        <v>44000</v>
      </c>
      <c r="B14694" t="s">
        <v>85</v>
      </c>
      <c r="C14694">
        <v>48634</v>
      </c>
      <c r="D14694">
        <v>496587</v>
      </c>
      <c r="F14694">
        <v>585</v>
      </c>
      <c r="J14694">
        <v>83</v>
      </c>
      <c r="L14694">
        <v>37017</v>
      </c>
      <c r="N14694" s="2">
        <v>43999.541666666664</v>
      </c>
      <c r="O14694" t="s">
        <v>21624</v>
      </c>
      <c r="P14694" t="s">
        <v>21625</v>
      </c>
      <c r="Q14694">
        <v>3062</v>
      </c>
      <c r="S14694">
        <v>545221</v>
      </c>
      <c r="T14694">
        <v>545221</v>
      </c>
      <c r="U14694">
        <v>545221</v>
      </c>
      <c r="V14694">
        <v>22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 s="2">
        <v>45055.002986111111</v>
      </c>
      <c r="AC14694" t="s">
        <v>32</v>
      </c>
    </row>
    <row r="14695" spans="1:29" x14ac:dyDescent="0.35">
      <c r="A14695" s="1">
        <v>44000</v>
      </c>
      <c r="B14695" t="s">
        <v>88</v>
      </c>
      <c r="C14695">
        <v>106422</v>
      </c>
      <c r="D14695">
        <v>634838</v>
      </c>
      <c r="F14695">
        <v>968</v>
      </c>
      <c r="G14695">
        <v>10985</v>
      </c>
      <c r="H14695">
        <v>227</v>
      </c>
      <c r="J14695">
        <v>125</v>
      </c>
      <c r="L14695">
        <v>91404</v>
      </c>
      <c r="N14695" s="2">
        <v>44000.416666666664</v>
      </c>
      <c r="O14695" t="s">
        <v>21626</v>
      </c>
      <c r="P14695" t="s">
        <v>21609</v>
      </c>
      <c r="Q14695">
        <v>7770</v>
      </c>
      <c r="R14695">
        <v>10985</v>
      </c>
      <c r="S14695">
        <v>741260</v>
      </c>
      <c r="T14695">
        <v>965653</v>
      </c>
      <c r="U14695">
        <v>741260</v>
      </c>
      <c r="V14695">
        <v>25</v>
      </c>
      <c r="W14695">
        <v>36</v>
      </c>
      <c r="X14695">
        <v>60</v>
      </c>
      <c r="Y14695">
        <v>8943</v>
      </c>
      <c r="Z14695">
        <v>271</v>
      </c>
      <c r="AA14695">
        <v>17340</v>
      </c>
      <c r="AB14695" s="2">
        <v>45055.002986111111</v>
      </c>
      <c r="AC14695" t="s">
        <v>32</v>
      </c>
    </row>
    <row r="14696" spans="1:29" x14ac:dyDescent="0.35">
      <c r="A14696" s="1">
        <v>44000</v>
      </c>
      <c r="B14696" t="s">
        <v>90</v>
      </c>
      <c r="C14696">
        <v>63229</v>
      </c>
      <c r="D14696">
        <v>384379</v>
      </c>
      <c r="F14696">
        <v>660</v>
      </c>
      <c r="G14696">
        <v>10357</v>
      </c>
      <c r="H14696">
        <v>269</v>
      </c>
      <c r="L14696">
        <v>4640</v>
      </c>
      <c r="N14696" s="2">
        <v>44000.416666666664</v>
      </c>
      <c r="O14696" t="s">
        <v>21627</v>
      </c>
      <c r="P14696" t="s">
        <v>21609</v>
      </c>
      <c r="Q14696">
        <v>3016</v>
      </c>
      <c r="R14696">
        <v>10357</v>
      </c>
      <c r="S14696">
        <v>447608</v>
      </c>
      <c r="T14696">
        <v>529738</v>
      </c>
      <c r="U14696">
        <v>447608</v>
      </c>
      <c r="V14696">
        <v>24</v>
      </c>
      <c r="W14696">
        <v>20</v>
      </c>
      <c r="X14696">
        <v>48</v>
      </c>
      <c r="Y14696">
        <v>6005</v>
      </c>
      <c r="Z14696">
        <v>260</v>
      </c>
      <c r="AA14696">
        <v>8562</v>
      </c>
      <c r="AB14696" s="2">
        <v>45055.002986111111</v>
      </c>
      <c r="AC14696" t="s">
        <v>32</v>
      </c>
    </row>
    <row r="14697" spans="1:29" x14ac:dyDescent="0.35">
      <c r="A14697" s="1">
        <v>44000</v>
      </c>
      <c r="B14697" t="s">
        <v>93</v>
      </c>
      <c r="C14697">
        <v>2878</v>
      </c>
      <c r="F14697">
        <v>27</v>
      </c>
      <c r="G14697">
        <v>323</v>
      </c>
      <c r="H14697">
        <v>10</v>
      </c>
      <c r="J14697">
        <v>4</v>
      </c>
      <c r="L14697">
        <v>2300</v>
      </c>
      <c r="N14697" s="2">
        <v>43999.999305555553</v>
      </c>
      <c r="O14697" t="s">
        <v>21628</v>
      </c>
      <c r="P14697" t="s">
        <v>21620</v>
      </c>
      <c r="Q14697">
        <v>102</v>
      </c>
      <c r="R14697">
        <v>323</v>
      </c>
      <c r="S14697">
        <v>2878</v>
      </c>
      <c r="T14697">
        <v>76793</v>
      </c>
      <c r="U14697">
        <v>2878</v>
      </c>
      <c r="V14697">
        <v>23</v>
      </c>
      <c r="W14697">
        <v>0</v>
      </c>
      <c r="X14697">
        <v>0</v>
      </c>
      <c r="Y14697">
        <v>0</v>
      </c>
      <c r="Z14697">
        <v>42</v>
      </c>
      <c r="AA14697">
        <v>1573</v>
      </c>
      <c r="AB14697" s="2">
        <v>45055.002986111111</v>
      </c>
      <c r="AC14697" t="s">
        <v>32</v>
      </c>
    </row>
    <row r="14698" spans="1:29" x14ac:dyDescent="0.35">
      <c r="A14698" s="1">
        <v>44000</v>
      </c>
      <c r="B14698" t="s">
        <v>95</v>
      </c>
      <c r="C14698">
        <v>66798</v>
      </c>
      <c r="F14698">
        <v>557</v>
      </c>
      <c r="H14698">
        <v>209</v>
      </c>
      <c r="J14698">
        <v>101</v>
      </c>
      <c r="L14698">
        <v>44964</v>
      </c>
      <c r="N14698" s="2">
        <v>44000</v>
      </c>
      <c r="O14698" t="s">
        <v>21629</v>
      </c>
      <c r="P14698" t="s">
        <v>21520</v>
      </c>
      <c r="Q14698">
        <v>6061</v>
      </c>
      <c r="S14698">
        <v>66798</v>
      </c>
      <c r="T14698">
        <v>866277</v>
      </c>
      <c r="U14698">
        <v>66798</v>
      </c>
      <c r="V14698">
        <v>26</v>
      </c>
      <c r="W14698">
        <v>25</v>
      </c>
      <c r="X14698">
        <v>0</v>
      </c>
      <c r="Y14698">
        <v>0</v>
      </c>
      <c r="Z14698">
        <v>301</v>
      </c>
      <c r="AA14698">
        <v>0</v>
      </c>
      <c r="AB14698" s="2">
        <v>45055.002986111111</v>
      </c>
      <c r="AC14698" t="s">
        <v>32</v>
      </c>
    </row>
    <row r="14699" spans="1:29" x14ac:dyDescent="0.35">
      <c r="A14699" s="1">
        <v>44000</v>
      </c>
      <c r="B14699" t="s">
        <v>97</v>
      </c>
      <c r="C14699">
        <v>31675</v>
      </c>
      <c r="D14699">
        <v>429204</v>
      </c>
      <c r="F14699">
        <v>345</v>
      </c>
      <c r="G14699">
        <v>3718</v>
      </c>
      <c r="H14699">
        <v>171</v>
      </c>
      <c r="I14699">
        <v>1144</v>
      </c>
      <c r="L14699">
        <v>27566</v>
      </c>
      <c r="N14699" s="2">
        <v>43999.708333333336</v>
      </c>
      <c r="O14699" t="s">
        <v>21630</v>
      </c>
      <c r="P14699" t="s">
        <v>21631</v>
      </c>
      <c r="Q14699">
        <v>1376</v>
      </c>
      <c r="R14699">
        <v>3718</v>
      </c>
      <c r="S14699">
        <v>460879</v>
      </c>
      <c r="T14699">
        <v>460879</v>
      </c>
      <c r="U14699">
        <v>460879</v>
      </c>
      <c r="V14699">
        <v>27</v>
      </c>
      <c r="W14699">
        <v>19</v>
      </c>
      <c r="X14699">
        <v>29</v>
      </c>
      <c r="Y14699">
        <v>11913</v>
      </c>
      <c r="Z14699">
        <v>379</v>
      </c>
      <c r="AA14699">
        <v>12292</v>
      </c>
      <c r="AB14699" s="2">
        <v>45055.002986111111</v>
      </c>
      <c r="AC14699" t="s">
        <v>32</v>
      </c>
    </row>
    <row r="14700" spans="1:29" x14ac:dyDescent="0.35">
      <c r="A14700" s="1">
        <v>44000</v>
      </c>
      <c r="B14700" t="s">
        <v>100</v>
      </c>
      <c r="C14700">
        <v>16908</v>
      </c>
      <c r="D14700">
        <v>280434</v>
      </c>
      <c r="F14700">
        <v>533</v>
      </c>
      <c r="J14700">
        <v>64</v>
      </c>
      <c r="N14700" s="2">
        <v>44000.625</v>
      </c>
      <c r="O14700" t="s">
        <v>21632</v>
      </c>
      <c r="P14700" t="s">
        <v>21633</v>
      </c>
      <c r="Q14700">
        <v>946</v>
      </c>
      <c r="S14700">
        <v>297342</v>
      </c>
      <c r="T14700">
        <v>270232</v>
      </c>
      <c r="U14700">
        <v>297342</v>
      </c>
      <c r="V14700">
        <v>29</v>
      </c>
      <c r="W14700">
        <v>37</v>
      </c>
      <c r="X14700">
        <v>0</v>
      </c>
      <c r="Y14700">
        <v>12057</v>
      </c>
      <c r="Z14700">
        <v>283</v>
      </c>
      <c r="AA14700">
        <v>0</v>
      </c>
      <c r="AB14700" s="2">
        <v>45055.002986111111</v>
      </c>
      <c r="AC14700" t="s">
        <v>32</v>
      </c>
    </row>
    <row r="14701" spans="1:29" x14ac:dyDescent="0.35">
      <c r="A14701" s="1">
        <v>44000</v>
      </c>
      <c r="B14701" t="s">
        <v>103</v>
      </c>
      <c r="C14701">
        <v>30</v>
      </c>
      <c r="D14701">
        <v>8139</v>
      </c>
      <c r="L14701">
        <v>19</v>
      </c>
      <c r="N14701" s="2">
        <v>43998.756249999999</v>
      </c>
      <c r="O14701" t="s">
        <v>21634</v>
      </c>
      <c r="P14701" t="s">
        <v>21635</v>
      </c>
      <c r="Q14701">
        <v>2</v>
      </c>
      <c r="S14701">
        <v>8169</v>
      </c>
      <c r="T14701">
        <v>8169</v>
      </c>
      <c r="U14701">
        <v>8169</v>
      </c>
      <c r="V14701">
        <v>69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 s="2">
        <v>45055.002986111111</v>
      </c>
      <c r="AC14701" t="s">
        <v>32</v>
      </c>
    </row>
    <row r="14702" spans="1:29" x14ac:dyDescent="0.35">
      <c r="A14702" s="1">
        <v>44000</v>
      </c>
      <c r="B14702" t="s">
        <v>106</v>
      </c>
      <c r="C14702">
        <v>20641</v>
      </c>
      <c r="D14702">
        <v>218074</v>
      </c>
      <c r="F14702">
        <v>668</v>
      </c>
      <c r="G14702">
        <v>2767</v>
      </c>
      <c r="H14702">
        <v>161</v>
      </c>
      <c r="J14702">
        <v>100</v>
      </c>
      <c r="L14702">
        <v>15323</v>
      </c>
      <c r="N14702" s="2">
        <v>43998.791666666664</v>
      </c>
      <c r="O14702" t="s">
        <v>21636</v>
      </c>
      <c r="P14702" t="s">
        <v>21381</v>
      </c>
      <c r="Q14702">
        <v>938</v>
      </c>
      <c r="R14702">
        <v>2767</v>
      </c>
      <c r="S14702">
        <v>238715</v>
      </c>
      <c r="T14702">
        <v>238715</v>
      </c>
      <c r="U14702">
        <v>238715</v>
      </c>
      <c r="V14702">
        <v>28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 s="2">
        <v>45055.002986111111</v>
      </c>
      <c r="AC14702" t="s">
        <v>32</v>
      </c>
    </row>
    <row r="14703" spans="1:29" x14ac:dyDescent="0.35">
      <c r="A14703" s="1">
        <v>44000</v>
      </c>
      <c r="B14703" t="s">
        <v>108</v>
      </c>
      <c r="C14703">
        <v>655</v>
      </c>
      <c r="F14703">
        <v>8</v>
      </c>
      <c r="G14703">
        <v>81</v>
      </c>
      <c r="L14703">
        <v>545</v>
      </c>
      <c r="N14703" s="2">
        <v>44000</v>
      </c>
      <c r="O14703" t="s">
        <v>21637</v>
      </c>
      <c r="P14703" t="s">
        <v>21520</v>
      </c>
      <c r="Q14703">
        <v>20</v>
      </c>
      <c r="R14703">
        <v>81</v>
      </c>
      <c r="S14703">
        <v>655</v>
      </c>
      <c r="T14703">
        <v>66870</v>
      </c>
      <c r="U14703">
        <v>655</v>
      </c>
      <c r="V14703">
        <v>30</v>
      </c>
      <c r="W14703">
        <v>0</v>
      </c>
      <c r="X14703">
        <v>3</v>
      </c>
      <c r="Y14703">
        <v>0</v>
      </c>
      <c r="Z14703">
        <v>25</v>
      </c>
      <c r="AA14703">
        <v>1355</v>
      </c>
      <c r="AB14703" s="2">
        <v>45055.002986111111</v>
      </c>
      <c r="AC14703" t="s">
        <v>32</v>
      </c>
    </row>
    <row r="14704" spans="1:29" x14ac:dyDescent="0.35">
      <c r="A14704" s="1">
        <v>44000</v>
      </c>
      <c r="B14704" t="s">
        <v>110</v>
      </c>
      <c r="C14704">
        <v>48188</v>
      </c>
      <c r="F14704">
        <v>857</v>
      </c>
      <c r="N14704" s="2">
        <v>44000.5</v>
      </c>
      <c r="O14704" t="s">
        <v>21638</v>
      </c>
      <c r="P14704" t="s">
        <v>21639</v>
      </c>
      <c r="Q14704">
        <v>1175</v>
      </c>
      <c r="S14704">
        <v>48188</v>
      </c>
      <c r="T14704">
        <v>657507</v>
      </c>
      <c r="U14704">
        <v>48188</v>
      </c>
      <c r="V14704">
        <v>37</v>
      </c>
      <c r="W14704">
        <v>7</v>
      </c>
      <c r="X14704">
        <v>0</v>
      </c>
      <c r="Y14704">
        <v>0</v>
      </c>
      <c r="Z14704">
        <v>1333</v>
      </c>
      <c r="AA14704">
        <v>17071</v>
      </c>
      <c r="AB14704" s="2">
        <v>45055.002986111111</v>
      </c>
      <c r="AC14704" t="s">
        <v>32</v>
      </c>
    </row>
    <row r="14705" spans="1:29" x14ac:dyDescent="0.35">
      <c r="A14705" s="1">
        <v>44000</v>
      </c>
      <c r="B14705" t="s">
        <v>113</v>
      </c>
      <c r="C14705">
        <v>3189</v>
      </c>
      <c r="D14705">
        <v>87461</v>
      </c>
      <c r="F14705">
        <v>26</v>
      </c>
      <c r="G14705">
        <v>208</v>
      </c>
      <c r="L14705">
        <v>2809</v>
      </c>
      <c r="N14705" s="2">
        <v>44000.541666666664</v>
      </c>
      <c r="O14705" t="s">
        <v>21640</v>
      </c>
      <c r="P14705" t="s">
        <v>21540</v>
      </c>
      <c r="Q14705">
        <v>81</v>
      </c>
      <c r="R14705">
        <v>208</v>
      </c>
      <c r="S14705">
        <v>90650</v>
      </c>
      <c r="T14705">
        <v>141150</v>
      </c>
      <c r="U14705">
        <v>90650</v>
      </c>
      <c r="V14705">
        <v>38</v>
      </c>
      <c r="W14705">
        <v>3</v>
      </c>
      <c r="X14705">
        <v>7</v>
      </c>
      <c r="Y14705">
        <v>953</v>
      </c>
      <c r="Z14705">
        <v>29</v>
      </c>
      <c r="AA14705">
        <v>4087</v>
      </c>
      <c r="AB14705" s="2">
        <v>45055.002986111111</v>
      </c>
      <c r="AC14705" t="s">
        <v>32</v>
      </c>
    </row>
    <row r="14706" spans="1:29" x14ac:dyDescent="0.35">
      <c r="A14706" s="1">
        <v>44000</v>
      </c>
      <c r="B14706" t="s">
        <v>115</v>
      </c>
      <c r="C14706">
        <v>17226</v>
      </c>
      <c r="D14706">
        <v>127587</v>
      </c>
      <c r="F14706">
        <v>156</v>
      </c>
      <c r="G14706">
        <v>1141</v>
      </c>
      <c r="L14706">
        <v>10761</v>
      </c>
      <c r="N14706" s="2">
        <v>43999.833333333336</v>
      </c>
      <c r="O14706" t="s">
        <v>21641</v>
      </c>
      <c r="P14706" t="s">
        <v>21642</v>
      </c>
      <c r="Q14706">
        <v>234</v>
      </c>
      <c r="R14706">
        <v>1141</v>
      </c>
      <c r="S14706">
        <v>144813</v>
      </c>
      <c r="T14706">
        <v>177205</v>
      </c>
      <c r="U14706">
        <v>144813</v>
      </c>
      <c r="V14706">
        <v>31</v>
      </c>
      <c r="W14706">
        <v>3</v>
      </c>
      <c r="X14706">
        <v>25</v>
      </c>
      <c r="Y14706">
        <v>2231</v>
      </c>
      <c r="Z14706">
        <v>195</v>
      </c>
      <c r="AA14706">
        <v>3652</v>
      </c>
      <c r="AB14706" s="2">
        <v>45055.002986111111</v>
      </c>
      <c r="AC14706" t="s">
        <v>32</v>
      </c>
    </row>
    <row r="14707" spans="1:29" x14ac:dyDescent="0.35">
      <c r="A14707" s="1">
        <v>44000</v>
      </c>
      <c r="B14707" t="s">
        <v>118</v>
      </c>
      <c r="C14707">
        <v>5450</v>
      </c>
      <c r="D14707">
        <v>98275</v>
      </c>
      <c r="F14707">
        <v>56</v>
      </c>
      <c r="G14707">
        <v>533</v>
      </c>
      <c r="I14707">
        <v>158</v>
      </c>
      <c r="L14707">
        <v>4140</v>
      </c>
      <c r="N14707" s="2">
        <v>44000.375</v>
      </c>
      <c r="O14707" t="s">
        <v>21643</v>
      </c>
      <c r="P14707" t="s">
        <v>21560</v>
      </c>
      <c r="Q14707">
        <v>331</v>
      </c>
      <c r="R14707">
        <v>533</v>
      </c>
      <c r="S14707">
        <v>103725</v>
      </c>
      <c r="T14707">
        <v>125637</v>
      </c>
      <c r="U14707">
        <v>103725</v>
      </c>
      <c r="V14707">
        <v>33</v>
      </c>
      <c r="W14707">
        <v>1</v>
      </c>
      <c r="X14707">
        <v>2</v>
      </c>
      <c r="Y14707">
        <v>1727</v>
      </c>
      <c r="Z14707">
        <v>14</v>
      </c>
      <c r="AA14707">
        <v>2525</v>
      </c>
      <c r="AB14707" s="2">
        <v>45055.002986111111</v>
      </c>
      <c r="AC14707" t="s">
        <v>32</v>
      </c>
    </row>
    <row r="14708" spans="1:29" x14ac:dyDescent="0.35">
      <c r="A14708" s="1">
        <v>44000</v>
      </c>
      <c r="B14708" t="s">
        <v>121</v>
      </c>
      <c r="C14708">
        <v>168771</v>
      </c>
      <c r="D14708">
        <v>1003627</v>
      </c>
      <c r="F14708">
        <v>1258</v>
      </c>
      <c r="G14708">
        <v>19010</v>
      </c>
      <c r="H14708">
        <v>319</v>
      </c>
      <c r="J14708">
        <v>257</v>
      </c>
      <c r="N14708" s="2">
        <v>44000.541666666664</v>
      </c>
      <c r="O14708" t="s">
        <v>21644</v>
      </c>
      <c r="P14708" t="s">
        <v>21540</v>
      </c>
      <c r="Q14708">
        <v>14550</v>
      </c>
      <c r="R14708">
        <v>19010</v>
      </c>
      <c r="S14708">
        <v>1172398</v>
      </c>
      <c r="T14708">
        <v>1172398</v>
      </c>
      <c r="U14708">
        <v>1172398</v>
      </c>
      <c r="V14708">
        <v>34</v>
      </c>
      <c r="W14708">
        <v>32</v>
      </c>
      <c r="X14708">
        <v>0</v>
      </c>
      <c r="Y14708">
        <v>23489</v>
      </c>
      <c r="Z14708">
        <v>428</v>
      </c>
      <c r="AA14708">
        <v>23917</v>
      </c>
      <c r="AB14708" s="2">
        <v>45055.002986111111</v>
      </c>
      <c r="AC14708" t="s">
        <v>32</v>
      </c>
    </row>
    <row r="14709" spans="1:29" x14ac:dyDescent="0.35">
      <c r="A14709" s="1">
        <v>44000</v>
      </c>
      <c r="B14709" t="s">
        <v>123</v>
      </c>
      <c r="C14709">
        <v>10153</v>
      </c>
      <c r="F14709">
        <v>157</v>
      </c>
      <c r="G14709">
        <v>1726</v>
      </c>
      <c r="L14709">
        <v>4439</v>
      </c>
      <c r="N14709" s="2">
        <v>44001.570138888892</v>
      </c>
      <c r="O14709" t="s">
        <v>21645</v>
      </c>
      <c r="P14709" t="s">
        <v>21646</v>
      </c>
      <c r="Q14709">
        <v>456</v>
      </c>
      <c r="R14709">
        <v>1726</v>
      </c>
      <c r="S14709">
        <v>10153</v>
      </c>
      <c r="T14709">
        <v>275897</v>
      </c>
      <c r="U14709">
        <v>10153</v>
      </c>
      <c r="V14709">
        <v>35</v>
      </c>
      <c r="W14709">
        <v>4</v>
      </c>
      <c r="X14709">
        <v>11</v>
      </c>
      <c r="Y14709">
        <v>0</v>
      </c>
      <c r="Z14709">
        <v>88</v>
      </c>
      <c r="AA14709">
        <v>0</v>
      </c>
      <c r="AB14709" s="2">
        <v>45055.002986111111</v>
      </c>
      <c r="AC14709" t="s">
        <v>32</v>
      </c>
    </row>
    <row r="14710" spans="1:29" x14ac:dyDescent="0.35">
      <c r="A14710" s="1">
        <v>44000</v>
      </c>
      <c r="B14710" t="s">
        <v>126</v>
      </c>
      <c r="C14710">
        <v>12076</v>
      </c>
      <c r="D14710">
        <v>218720</v>
      </c>
      <c r="F14710">
        <v>357</v>
      </c>
      <c r="H14710">
        <v>93</v>
      </c>
      <c r="J14710">
        <v>55</v>
      </c>
      <c r="N14710" s="2">
        <v>44000.458333333336</v>
      </c>
      <c r="O14710" t="s">
        <v>21647</v>
      </c>
      <c r="P14710" t="s">
        <v>21595</v>
      </c>
      <c r="Q14710">
        <v>489</v>
      </c>
      <c r="S14710">
        <v>230796</v>
      </c>
      <c r="T14710">
        <v>270046</v>
      </c>
      <c r="U14710">
        <v>230796</v>
      </c>
      <c r="V14710">
        <v>32</v>
      </c>
      <c r="W14710">
        <v>3</v>
      </c>
      <c r="X14710">
        <v>0</v>
      </c>
      <c r="Y14710">
        <v>2952</v>
      </c>
      <c r="Z14710">
        <v>234</v>
      </c>
      <c r="AA14710">
        <v>7094</v>
      </c>
      <c r="AB14710" s="2">
        <v>45055.002986111111</v>
      </c>
      <c r="AC14710" t="s">
        <v>32</v>
      </c>
    </row>
    <row r="14711" spans="1:29" x14ac:dyDescent="0.35">
      <c r="A14711" s="1">
        <v>44000</v>
      </c>
      <c r="B14711" t="s">
        <v>128</v>
      </c>
      <c r="C14711">
        <v>385760</v>
      </c>
      <c r="F14711">
        <v>1358</v>
      </c>
      <c r="H14711">
        <v>388</v>
      </c>
      <c r="J14711">
        <v>278</v>
      </c>
      <c r="N14711" s="2">
        <v>44000</v>
      </c>
      <c r="O14711" t="s">
        <v>21648</v>
      </c>
      <c r="P14711" t="s">
        <v>21520</v>
      </c>
      <c r="Q14711">
        <v>24661</v>
      </c>
      <c r="S14711">
        <v>385760</v>
      </c>
      <c r="T14711">
        <v>3179660</v>
      </c>
      <c r="U14711">
        <v>385760</v>
      </c>
      <c r="V14711">
        <v>36</v>
      </c>
      <c r="W14711">
        <v>32</v>
      </c>
      <c r="X14711">
        <v>0</v>
      </c>
      <c r="Y14711">
        <v>0</v>
      </c>
      <c r="Z14711">
        <v>618</v>
      </c>
      <c r="AA14711">
        <v>68541</v>
      </c>
      <c r="AB14711" s="2">
        <v>45055.002986111111</v>
      </c>
      <c r="AC14711" t="s">
        <v>32</v>
      </c>
    </row>
    <row r="14712" spans="1:29" x14ac:dyDescent="0.35">
      <c r="A14712" s="1">
        <v>44000</v>
      </c>
      <c r="B14712" t="s">
        <v>131</v>
      </c>
      <c r="C14712">
        <v>43122</v>
      </c>
      <c r="F14712">
        <v>547</v>
      </c>
      <c r="G14712">
        <v>7104</v>
      </c>
      <c r="H14712">
        <v>219</v>
      </c>
      <c r="I14712">
        <v>1807</v>
      </c>
      <c r="J14712">
        <v>149</v>
      </c>
      <c r="N14712" s="2">
        <v>44000.583333333336</v>
      </c>
      <c r="O14712" t="s">
        <v>21649</v>
      </c>
      <c r="P14712" t="s">
        <v>21650</v>
      </c>
      <c r="Q14712">
        <v>2633</v>
      </c>
      <c r="R14712">
        <v>7104</v>
      </c>
      <c r="S14712">
        <v>43122</v>
      </c>
      <c r="T14712">
        <v>629892</v>
      </c>
      <c r="U14712">
        <v>43122</v>
      </c>
      <c r="V14712">
        <v>39</v>
      </c>
      <c r="W14712">
        <v>22</v>
      </c>
      <c r="X14712">
        <v>53</v>
      </c>
      <c r="Y14712">
        <v>0</v>
      </c>
      <c r="Z14712">
        <v>700</v>
      </c>
      <c r="AA14712">
        <v>16653</v>
      </c>
      <c r="AB14712" s="2">
        <v>45055.002986111111</v>
      </c>
      <c r="AC14712" t="s">
        <v>32</v>
      </c>
    </row>
    <row r="14713" spans="1:29" x14ac:dyDescent="0.35">
      <c r="A14713" s="1">
        <v>44000</v>
      </c>
      <c r="B14713" t="s">
        <v>134</v>
      </c>
      <c r="C14713">
        <v>9354</v>
      </c>
      <c r="D14713">
        <v>260199</v>
      </c>
      <c r="F14713">
        <v>197</v>
      </c>
      <c r="G14713">
        <v>1146</v>
      </c>
      <c r="H14713">
        <v>89</v>
      </c>
      <c r="L14713">
        <v>7071</v>
      </c>
      <c r="N14713" s="2">
        <v>43999</v>
      </c>
      <c r="O14713" t="s">
        <v>21651</v>
      </c>
      <c r="P14713" t="s">
        <v>21605</v>
      </c>
      <c r="Q14713">
        <v>366</v>
      </c>
      <c r="R14713">
        <v>1146</v>
      </c>
      <c r="S14713">
        <v>269553</v>
      </c>
      <c r="T14713">
        <v>269553</v>
      </c>
      <c r="U14713">
        <v>269553</v>
      </c>
      <c r="V14713">
        <v>40</v>
      </c>
      <c r="W14713">
        <v>2</v>
      </c>
      <c r="X14713">
        <v>0</v>
      </c>
      <c r="Y14713">
        <v>3671</v>
      </c>
      <c r="Z14713">
        <v>450</v>
      </c>
      <c r="AA14713">
        <v>4121</v>
      </c>
      <c r="AB14713" s="2">
        <v>45055.002986111111</v>
      </c>
      <c r="AC14713" t="s">
        <v>32</v>
      </c>
    </row>
    <row r="14714" spans="1:29" x14ac:dyDescent="0.35">
      <c r="A14714" s="1">
        <v>44000</v>
      </c>
      <c r="B14714" t="s">
        <v>136</v>
      </c>
      <c r="C14714">
        <v>6218</v>
      </c>
      <c r="D14714">
        <v>178132</v>
      </c>
      <c r="F14714">
        <v>158</v>
      </c>
      <c r="G14714">
        <v>929</v>
      </c>
      <c r="H14714">
        <v>54</v>
      </c>
      <c r="J14714">
        <v>26</v>
      </c>
      <c r="L14714">
        <v>2457</v>
      </c>
      <c r="N14714" s="2">
        <v>43999.125694444447</v>
      </c>
      <c r="O14714" t="s">
        <v>21652</v>
      </c>
      <c r="P14714" t="s">
        <v>21653</v>
      </c>
      <c r="Q14714">
        <v>183</v>
      </c>
      <c r="R14714">
        <v>929</v>
      </c>
      <c r="S14714">
        <v>184350</v>
      </c>
      <c r="T14714">
        <v>274510</v>
      </c>
      <c r="U14714">
        <v>184350</v>
      </c>
      <c r="V14714">
        <v>41</v>
      </c>
      <c r="W14714">
        <v>1</v>
      </c>
      <c r="X14714">
        <v>17</v>
      </c>
      <c r="Y14714">
        <v>4692</v>
      </c>
      <c r="Z14714">
        <v>120</v>
      </c>
      <c r="AA14714">
        <v>7455</v>
      </c>
      <c r="AB14714" s="2">
        <v>45055.002986111111</v>
      </c>
      <c r="AC14714" t="s">
        <v>32</v>
      </c>
    </row>
    <row r="14715" spans="1:29" x14ac:dyDescent="0.35">
      <c r="A14715" s="1">
        <v>44000</v>
      </c>
      <c r="B14715" t="s">
        <v>139</v>
      </c>
      <c r="C14715">
        <v>80236</v>
      </c>
      <c r="D14715">
        <v>543832</v>
      </c>
      <c r="F14715">
        <v>740</v>
      </c>
      <c r="J14715">
        <v>170</v>
      </c>
      <c r="L14715">
        <v>60979</v>
      </c>
      <c r="N14715" s="2">
        <v>44000</v>
      </c>
      <c r="O14715" t="s">
        <v>21654</v>
      </c>
      <c r="P14715" t="s">
        <v>21520</v>
      </c>
      <c r="Q14715">
        <v>6361</v>
      </c>
      <c r="S14715">
        <v>624068</v>
      </c>
      <c r="T14715">
        <v>738704</v>
      </c>
      <c r="U14715">
        <v>624068</v>
      </c>
      <c r="V14715">
        <v>42</v>
      </c>
      <c r="W14715">
        <v>42</v>
      </c>
      <c r="X14715">
        <v>0</v>
      </c>
      <c r="Y14715">
        <v>10819</v>
      </c>
      <c r="Z14715">
        <v>418</v>
      </c>
      <c r="AA14715">
        <v>14366</v>
      </c>
      <c r="AB14715" s="2">
        <v>45055.002986111111</v>
      </c>
      <c r="AC14715" t="s">
        <v>32</v>
      </c>
    </row>
    <row r="14716" spans="1:29" x14ac:dyDescent="0.35">
      <c r="A14716" s="1">
        <v>44000</v>
      </c>
      <c r="B14716" t="s">
        <v>142</v>
      </c>
      <c r="C14716">
        <v>1496</v>
      </c>
      <c r="D14716">
        <v>113280</v>
      </c>
      <c r="F14716">
        <v>73</v>
      </c>
      <c r="H14716">
        <v>9</v>
      </c>
      <c r="J14716">
        <v>5</v>
      </c>
      <c r="N14716" s="2">
        <v>44000.270833333336</v>
      </c>
      <c r="O14716" t="s">
        <v>21655</v>
      </c>
      <c r="P14716" t="s">
        <v>21656</v>
      </c>
      <c r="Q14716">
        <v>147</v>
      </c>
      <c r="S14716">
        <v>114776</v>
      </c>
      <c r="T14716">
        <v>114776</v>
      </c>
      <c r="U14716">
        <v>114776</v>
      </c>
      <c r="V14716">
        <v>72</v>
      </c>
      <c r="W14716">
        <v>0</v>
      </c>
      <c r="X14716">
        <v>0</v>
      </c>
      <c r="Y14716">
        <v>0</v>
      </c>
      <c r="Z14716">
        <v>10</v>
      </c>
      <c r="AA14716">
        <v>10</v>
      </c>
      <c r="AB14716" s="2">
        <v>45055.002986111111</v>
      </c>
      <c r="AC14716" t="s">
        <v>32</v>
      </c>
    </row>
    <row r="14717" spans="1:29" x14ac:dyDescent="0.35">
      <c r="A14717" s="1">
        <v>44000</v>
      </c>
      <c r="B14717" t="s">
        <v>144</v>
      </c>
      <c r="C14717">
        <v>16354</v>
      </c>
      <c r="D14717">
        <v>123216</v>
      </c>
      <c r="F14717">
        <v>126</v>
      </c>
      <c r="G14717">
        <v>1911</v>
      </c>
      <c r="H14717">
        <v>23</v>
      </c>
      <c r="J14717">
        <v>13</v>
      </c>
      <c r="N14717" s="2">
        <v>44000.125</v>
      </c>
      <c r="O14717" t="s">
        <v>21657</v>
      </c>
      <c r="P14717" t="s">
        <v>21658</v>
      </c>
      <c r="Q14717">
        <v>885</v>
      </c>
      <c r="R14717">
        <v>1911</v>
      </c>
      <c r="S14717">
        <v>139570</v>
      </c>
      <c r="T14717">
        <v>219563</v>
      </c>
      <c r="U14717">
        <v>139570</v>
      </c>
      <c r="V14717">
        <v>44</v>
      </c>
      <c r="W14717">
        <v>9</v>
      </c>
      <c r="X14717">
        <v>13</v>
      </c>
      <c r="Y14717">
        <v>1219</v>
      </c>
      <c r="Z14717">
        <v>71</v>
      </c>
      <c r="AA14717">
        <v>2941</v>
      </c>
      <c r="AB14717" s="2">
        <v>45055.002986111111</v>
      </c>
      <c r="AC14717" t="s">
        <v>32</v>
      </c>
    </row>
    <row r="14718" spans="1:29" x14ac:dyDescent="0.35">
      <c r="A14718" s="1">
        <v>44000</v>
      </c>
      <c r="B14718" t="s">
        <v>147</v>
      </c>
      <c r="C14718">
        <v>21548</v>
      </c>
      <c r="D14718">
        <v>258975</v>
      </c>
      <c r="F14718">
        <v>626</v>
      </c>
      <c r="G14718">
        <v>2055</v>
      </c>
      <c r="L14718">
        <v>9734</v>
      </c>
      <c r="N14718" s="2">
        <v>43999.999305555553</v>
      </c>
      <c r="O14718" s="3" t="s">
        <v>21659</v>
      </c>
      <c r="P14718" t="s">
        <v>21620</v>
      </c>
      <c r="Q14718">
        <v>621</v>
      </c>
      <c r="R14718">
        <v>2055</v>
      </c>
      <c r="S14718">
        <v>280523</v>
      </c>
      <c r="T14718">
        <v>280523</v>
      </c>
      <c r="U14718">
        <v>280523</v>
      </c>
      <c r="V14718">
        <v>45</v>
      </c>
      <c r="W14718">
        <v>4</v>
      </c>
      <c r="X14718">
        <v>0</v>
      </c>
      <c r="Y14718">
        <v>6777</v>
      </c>
      <c r="Z14718">
        <v>992</v>
      </c>
      <c r="AA14718">
        <v>7769</v>
      </c>
      <c r="AB14718" s="2">
        <v>45055.002986111111</v>
      </c>
      <c r="AC14718" t="s">
        <v>32</v>
      </c>
    </row>
    <row r="14719" spans="1:29" x14ac:dyDescent="0.35">
      <c r="A14719" s="1">
        <v>44000</v>
      </c>
      <c r="B14719" t="s">
        <v>150</v>
      </c>
      <c r="C14719">
        <v>6109</v>
      </c>
      <c r="D14719">
        <v>64244</v>
      </c>
      <c r="F14719">
        <v>93</v>
      </c>
      <c r="G14719">
        <v>585</v>
      </c>
      <c r="L14719">
        <v>5221</v>
      </c>
      <c r="N14719" s="2">
        <v>43999.75</v>
      </c>
      <c r="O14719" t="s">
        <v>21660</v>
      </c>
      <c r="P14719" t="s">
        <v>21607</v>
      </c>
      <c r="Q14719">
        <v>78</v>
      </c>
      <c r="R14719">
        <v>585</v>
      </c>
      <c r="S14719">
        <v>70353</v>
      </c>
      <c r="T14719">
        <v>78833</v>
      </c>
      <c r="U14719">
        <v>70353</v>
      </c>
      <c r="V14719">
        <v>46</v>
      </c>
      <c r="W14719">
        <v>0</v>
      </c>
      <c r="X14719">
        <v>15</v>
      </c>
      <c r="Y14719">
        <v>1306</v>
      </c>
      <c r="Z14719">
        <v>59</v>
      </c>
      <c r="AA14719">
        <v>2288</v>
      </c>
      <c r="AB14719" s="2">
        <v>45055.002986111111</v>
      </c>
      <c r="AC14719" t="s">
        <v>32</v>
      </c>
    </row>
    <row r="14720" spans="1:29" x14ac:dyDescent="0.35">
      <c r="A14720" s="1">
        <v>44000</v>
      </c>
      <c r="B14720" t="s">
        <v>152</v>
      </c>
      <c r="C14720">
        <v>32829</v>
      </c>
      <c r="F14720">
        <v>617</v>
      </c>
      <c r="G14720">
        <v>2209</v>
      </c>
      <c r="L14720">
        <v>21949</v>
      </c>
      <c r="N14720" s="2">
        <v>44000.625</v>
      </c>
      <c r="O14720" t="s">
        <v>21661</v>
      </c>
      <c r="P14720" t="s">
        <v>21633</v>
      </c>
      <c r="Q14720">
        <v>509</v>
      </c>
      <c r="R14720">
        <v>2209</v>
      </c>
      <c r="S14720">
        <v>32829</v>
      </c>
      <c r="T14720">
        <v>652160</v>
      </c>
      <c r="U14720">
        <v>32829</v>
      </c>
      <c r="V14720">
        <v>47</v>
      </c>
      <c r="W14720">
        <v>12</v>
      </c>
      <c r="X14720">
        <v>29</v>
      </c>
      <c r="Y14720">
        <v>0</v>
      </c>
      <c r="Z14720">
        <v>686</v>
      </c>
      <c r="AA14720">
        <v>7816</v>
      </c>
      <c r="AB14720" s="2">
        <v>45055.002986111111</v>
      </c>
      <c r="AC14720" t="s">
        <v>32</v>
      </c>
    </row>
    <row r="14721" spans="1:29" x14ac:dyDescent="0.35">
      <c r="A14721" s="1">
        <v>44000</v>
      </c>
      <c r="B14721" t="s">
        <v>155</v>
      </c>
      <c r="C14721">
        <v>99851</v>
      </c>
      <c r="F14721">
        <v>2947</v>
      </c>
      <c r="H14721">
        <v>1088</v>
      </c>
      <c r="L14721">
        <v>63812</v>
      </c>
      <c r="N14721" s="2">
        <v>44000.71875</v>
      </c>
      <c r="O14721" t="s">
        <v>21662</v>
      </c>
      <c r="P14721" t="s">
        <v>21663</v>
      </c>
      <c r="Q14721">
        <v>2105</v>
      </c>
      <c r="S14721">
        <v>99851</v>
      </c>
      <c r="T14721">
        <v>1756875</v>
      </c>
      <c r="U14721">
        <v>99851</v>
      </c>
      <c r="V14721">
        <v>48</v>
      </c>
      <c r="W14721">
        <v>43</v>
      </c>
      <c r="X14721">
        <v>0</v>
      </c>
      <c r="Y14721">
        <v>0</v>
      </c>
      <c r="Z14721">
        <v>3516</v>
      </c>
      <c r="AA14721">
        <v>50012</v>
      </c>
      <c r="AB14721" s="2">
        <v>45055.002986111111</v>
      </c>
      <c r="AC14721" t="s">
        <v>32</v>
      </c>
    </row>
    <row r="14722" spans="1:29" x14ac:dyDescent="0.35">
      <c r="A14722" s="1">
        <v>44000</v>
      </c>
      <c r="B14722" t="s">
        <v>158</v>
      </c>
      <c r="C14722">
        <v>15839</v>
      </c>
      <c r="D14722">
        <v>272548</v>
      </c>
      <c r="F14722">
        <v>282</v>
      </c>
      <c r="G14722">
        <v>1120</v>
      </c>
      <c r="H14722">
        <v>66</v>
      </c>
      <c r="I14722">
        <v>326</v>
      </c>
      <c r="K14722">
        <v>145</v>
      </c>
      <c r="L14722">
        <v>8786</v>
      </c>
      <c r="N14722" s="2">
        <v>44000.426388888889</v>
      </c>
      <c r="O14722" t="s">
        <v>21664</v>
      </c>
      <c r="P14722" t="s">
        <v>21665</v>
      </c>
      <c r="Q14722">
        <v>152</v>
      </c>
      <c r="R14722">
        <v>1120</v>
      </c>
      <c r="S14722">
        <v>288387</v>
      </c>
      <c r="T14722">
        <v>334477</v>
      </c>
      <c r="U14722">
        <v>288387</v>
      </c>
      <c r="V14722">
        <v>49</v>
      </c>
      <c r="W14722">
        <v>3</v>
      </c>
      <c r="X14722">
        <v>18</v>
      </c>
      <c r="Y14722">
        <v>3596</v>
      </c>
      <c r="Z14722">
        <v>495</v>
      </c>
      <c r="AA14722">
        <v>4995</v>
      </c>
      <c r="AB14722" s="2">
        <v>45055.002986111111</v>
      </c>
      <c r="AC14722" t="s">
        <v>32</v>
      </c>
    </row>
    <row r="14723" spans="1:29" x14ac:dyDescent="0.35">
      <c r="A14723" s="1">
        <v>44000</v>
      </c>
      <c r="B14723" t="s">
        <v>161</v>
      </c>
      <c r="C14723">
        <v>56238</v>
      </c>
      <c r="E14723">
        <v>259</v>
      </c>
      <c r="F14723">
        <v>857</v>
      </c>
      <c r="G14723">
        <v>5744</v>
      </c>
      <c r="H14723">
        <v>241</v>
      </c>
      <c r="J14723">
        <v>129</v>
      </c>
      <c r="N14723" s="2">
        <v>43999.708333333336</v>
      </c>
      <c r="O14723" t="s">
        <v>21666</v>
      </c>
      <c r="P14723" t="s">
        <v>21631</v>
      </c>
      <c r="Q14723">
        <v>1586</v>
      </c>
      <c r="R14723">
        <v>5744</v>
      </c>
      <c r="S14723">
        <v>56497</v>
      </c>
      <c r="T14723">
        <v>531435</v>
      </c>
      <c r="U14723">
        <v>56238</v>
      </c>
      <c r="V14723">
        <v>51</v>
      </c>
      <c r="W14723">
        <v>3</v>
      </c>
      <c r="X14723">
        <v>52</v>
      </c>
      <c r="Y14723">
        <v>0</v>
      </c>
      <c r="Z14723">
        <v>463</v>
      </c>
      <c r="AA14723">
        <v>11335</v>
      </c>
      <c r="AB14723" s="2">
        <v>45055.002986111111</v>
      </c>
      <c r="AC14723" t="s">
        <v>32</v>
      </c>
    </row>
    <row r="14724" spans="1:29" x14ac:dyDescent="0.35">
      <c r="A14724" s="1">
        <v>44000</v>
      </c>
      <c r="B14724" t="s">
        <v>163</v>
      </c>
      <c r="C14724">
        <v>73</v>
      </c>
      <c r="D14724">
        <v>2354</v>
      </c>
      <c r="E14724">
        <v>13</v>
      </c>
      <c r="L14724">
        <v>64</v>
      </c>
      <c r="N14724" s="2">
        <v>43999.356944444444</v>
      </c>
      <c r="O14724" t="s">
        <v>21667</v>
      </c>
      <c r="P14724" t="s">
        <v>21668</v>
      </c>
      <c r="Q14724">
        <v>6</v>
      </c>
      <c r="S14724">
        <v>2440</v>
      </c>
      <c r="T14724">
        <v>2427</v>
      </c>
      <c r="U14724">
        <v>2427</v>
      </c>
      <c r="V14724">
        <v>78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 s="2">
        <v>45055.002986111111</v>
      </c>
      <c r="AC14724" t="s">
        <v>32</v>
      </c>
    </row>
    <row r="14725" spans="1:29" x14ac:dyDescent="0.35">
      <c r="A14725" s="1">
        <v>44000</v>
      </c>
      <c r="B14725" t="s">
        <v>166</v>
      </c>
      <c r="C14725">
        <v>1135</v>
      </c>
      <c r="D14725">
        <v>51817</v>
      </c>
      <c r="F14725">
        <v>11</v>
      </c>
      <c r="L14725">
        <v>917</v>
      </c>
      <c r="N14725" s="2">
        <v>44000</v>
      </c>
      <c r="O14725" t="s">
        <v>21669</v>
      </c>
      <c r="P14725" t="s">
        <v>21520</v>
      </c>
      <c r="Q14725">
        <v>56</v>
      </c>
      <c r="S14725">
        <v>52952</v>
      </c>
      <c r="T14725">
        <v>62072</v>
      </c>
      <c r="U14725">
        <v>52952</v>
      </c>
      <c r="V14725">
        <v>50</v>
      </c>
      <c r="W14725">
        <v>1</v>
      </c>
      <c r="X14725">
        <v>0</v>
      </c>
      <c r="Y14725">
        <v>1076</v>
      </c>
      <c r="Z14725">
        <v>6</v>
      </c>
      <c r="AA14725">
        <v>1346</v>
      </c>
      <c r="AB14725" s="2">
        <v>45055.002986111111</v>
      </c>
      <c r="AC14725" t="s">
        <v>32</v>
      </c>
    </row>
    <row r="14726" spans="1:29" x14ac:dyDescent="0.35">
      <c r="A14726" s="1">
        <v>44000</v>
      </c>
      <c r="B14726" t="s">
        <v>168</v>
      </c>
      <c r="C14726">
        <v>28585</v>
      </c>
      <c r="F14726">
        <v>373</v>
      </c>
      <c r="G14726">
        <v>3938</v>
      </c>
      <c r="J14726">
        <v>47</v>
      </c>
      <c r="N14726" s="2">
        <v>43999.124305555553</v>
      </c>
      <c r="O14726" t="s">
        <v>21670</v>
      </c>
      <c r="P14726" t="s">
        <v>21671</v>
      </c>
      <c r="Q14726">
        <v>1226</v>
      </c>
      <c r="R14726">
        <v>3938</v>
      </c>
      <c r="S14726">
        <v>28585</v>
      </c>
      <c r="T14726">
        <v>541935</v>
      </c>
      <c r="U14726">
        <v>28585</v>
      </c>
      <c r="V14726">
        <v>53</v>
      </c>
      <c r="W14726">
        <v>-5</v>
      </c>
      <c r="X14726">
        <v>23</v>
      </c>
      <c r="Y14726">
        <v>0</v>
      </c>
      <c r="Z14726">
        <v>494</v>
      </c>
      <c r="AA14726">
        <v>9795</v>
      </c>
      <c r="AB14726" s="2">
        <v>45055.002986111111</v>
      </c>
      <c r="AC14726" t="s">
        <v>32</v>
      </c>
    </row>
    <row r="14727" spans="1:29" x14ac:dyDescent="0.35">
      <c r="A14727" s="1">
        <v>44000</v>
      </c>
      <c r="B14727" t="s">
        <v>171</v>
      </c>
      <c r="C14727">
        <v>26590</v>
      </c>
      <c r="D14727">
        <v>433913</v>
      </c>
      <c r="E14727">
        <v>174</v>
      </c>
      <c r="F14727">
        <v>241</v>
      </c>
      <c r="G14727">
        <v>3160</v>
      </c>
      <c r="H14727">
        <v>82</v>
      </c>
      <c r="I14727">
        <v>701</v>
      </c>
      <c r="L14727">
        <v>18055</v>
      </c>
      <c r="N14727" s="2">
        <v>44000.666666666664</v>
      </c>
      <c r="O14727" t="s">
        <v>21672</v>
      </c>
      <c r="P14727" t="s">
        <v>21673</v>
      </c>
      <c r="Q14727">
        <v>719</v>
      </c>
      <c r="R14727">
        <v>3160</v>
      </c>
      <c r="S14727">
        <v>460677</v>
      </c>
      <c r="T14727">
        <v>547362</v>
      </c>
      <c r="U14727">
        <v>460503</v>
      </c>
      <c r="V14727">
        <v>55</v>
      </c>
      <c r="W14727">
        <v>7</v>
      </c>
      <c r="X14727">
        <v>32</v>
      </c>
      <c r="Y14727">
        <v>10177</v>
      </c>
      <c r="Z14727">
        <v>461</v>
      </c>
      <c r="AA14727">
        <v>14175</v>
      </c>
      <c r="AB14727" s="2">
        <v>45055.002986111111</v>
      </c>
      <c r="AC14727" t="s">
        <v>32</v>
      </c>
    </row>
    <row r="14728" spans="1:29" x14ac:dyDescent="0.35">
      <c r="A14728" s="1">
        <v>44000</v>
      </c>
      <c r="B14728" t="s">
        <v>173</v>
      </c>
      <c r="C14728">
        <v>2418</v>
      </c>
      <c r="F14728">
        <v>25</v>
      </c>
      <c r="H14728">
        <v>5</v>
      </c>
      <c r="J14728">
        <v>2</v>
      </c>
      <c r="L14728">
        <v>1665</v>
      </c>
      <c r="N14728" s="2">
        <v>44000.708333333336</v>
      </c>
      <c r="O14728" t="s">
        <v>21674</v>
      </c>
      <c r="P14728" t="s">
        <v>21546</v>
      </c>
      <c r="Q14728">
        <v>88</v>
      </c>
      <c r="S14728">
        <v>2418</v>
      </c>
      <c r="T14728">
        <v>141294</v>
      </c>
      <c r="U14728">
        <v>2418</v>
      </c>
      <c r="V14728">
        <v>54</v>
      </c>
      <c r="W14728">
        <v>0</v>
      </c>
      <c r="X14728">
        <v>0</v>
      </c>
      <c r="Y14728">
        <v>0</v>
      </c>
      <c r="Z14728">
        <v>42</v>
      </c>
      <c r="AA14728">
        <v>4735</v>
      </c>
      <c r="AB14728" s="2">
        <v>45055.002986111111</v>
      </c>
      <c r="AC14728" t="s">
        <v>32</v>
      </c>
    </row>
    <row r="14729" spans="1:29" x14ac:dyDescent="0.35">
      <c r="A14729" s="1">
        <v>44000</v>
      </c>
      <c r="B14729" t="s">
        <v>175</v>
      </c>
      <c r="C14729">
        <v>1144</v>
      </c>
      <c r="D14729">
        <v>35010</v>
      </c>
      <c r="F14729">
        <v>8</v>
      </c>
      <c r="G14729">
        <v>97</v>
      </c>
      <c r="L14729">
        <v>870</v>
      </c>
      <c r="N14729" s="2">
        <v>44000.75</v>
      </c>
      <c r="O14729" t="s">
        <v>21675</v>
      </c>
      <c r="P14729" t="s">
        <v>21529</v>
      </c>
      <c r="Q14729">
        <v>18</v>
      </c>
      <c r="R14729">
        <v>97</v>
      </c>
      <c r="S14729">
        <v>36154</v>
      </c>
      <c r="T14729">
        <v>38608</v>
      </c>
      <c r="U14729">
        <v>36154</v>
      </c>
      <c r="V14729">
        <v>56</v>
      </c>
      <c r="W14729">
        <v>0</v>
      </c>
      <c r="X14729">
        <v>0</v>
      </c>
      <c r="Y14729">
        <v>1055</v>
      </c>
      <c r="Z14729">
        <v>30</v>
      </c>
      <c r="AA14729">
        <v>1131</v>
      </c>
      <c r="AB14729" s="2">
        <v>45055.002986111111</v>
      </c>
      <c r="AC14729" t="s">
        <v>32</v>
      </c>
    </row>
    <row r="14730" spans="1:29" x14ac:dyDescent="0.35">
      <c r="A14730" s="1">
        <v>43999</v>
      </c>
      <c r="B14730" t="s">
        <v>29</v>
      </c>
      <c r="C14730">
        <v>701</v>
      </c>
      <c r="F14730">
        <v>23</v>
      </c>
      <c r="G14730">
        <v>61</v>
      </c>
      <c r="J14730">
        <v>0</v>
      </c>
      <c r="L14730">
        <v>438</v>
      </c>
      <c r="N14730" s="2">
        <v>43999</v>
      </c>
      <c r="O14730" t="s">
        <v>21676</v>
      </c>
      <c r="P14730" t="s">
        <v>21605</v>
      </c>
      <c r="Q14730">
        <v>12</v>
      </c>
      <c r="R14730">
        <v>61</v>
      </c>
      <c r="S14730">
        <v>701</v>
      </c>
      <c r="T14730">
        <v>77709</v>
      </c>
      <c r="U14730">
        <v>701</v>
      </c>
      <c r="V14730">
        <v>2</v>
      </c>
      <c r="W14730">
        <v>0</v>
      </c>
      <c r="X14730">
        <v>0</v>
      </c>
      <c r="Y14730">
        <v>0</v>
      </c>
      <c r="Z14730">
        <v>20</v>
      </c>
      <c r="AA14730">
        <v>1494</v>
      </c>
      <c r="AB14730" s="2">
        <v>45055.002986111111</v>
      </c>
      <c r="AC14730" t="s">
        <v>32</v>
      </c>
    </row>
    <row r="14731" spans="1:29" x14ac:dyDescent="0.35">
      <c r="A14731" s="1">
        <v>43999</v>
      </c>
      <c r="B14731" t="s">
        <v>33</v>
      </c>
      <c r="C14731">
        <v>27312</v>
      </c>
      <c r="D14731">
        <v>283411</v>
      </c>
      <c r="F14731">
        <v>688</v>
      </c>
      <c r="G14731">
        <v>2352</v>
      </c>
      <c r="I14731">
        <v>687</v>
      </c>
      <c r="K14731">
        <v>401</v>
      </c>
      <c r="L14731">
        <v>15974</v>
      </c>
      <c r="N14731" s="2">
        <v>43999.458333333336</v>
      </c>
      <c r="O14731" t="s">
        <v>21677</v>
      </c>
      <c r="P14731" t="s">
        <v>21678</v>
      </c>
      <c r="Q14731">
        <v>790</v>
      </c>
      <c r="R14731">
        <v>2352</v>
      </c>
      <c r="S14731">
        <v>310723</v>
      </c>
      <c r="T14731">
        <v>310325</v>
      </c>
      <c r="U14731">
        <v>310723</v>
      </c>
      <c r="V14731">
        <v>1</v>
      </c>
      <c r="W14731">
        <v>5</v>
      </c>
      <c r="X14731">
        <v>37</v>
      </c>
      <c r="Y14731">
        <v>4899</v>
      </c>
      <c r="Z14731">
        <v>400</v>
      </c>
      <c r="AA14731">
        <v>5289</v>
      </c>
      <c r="AB14731" s="2">
        <v>45055.002986111111</v>
      </c>
      <c r="AC14731" t="s">
        <v>32</v>
      </c>
    </row>
    <row r="14732" spans="1:29" x14ac:dyDescent="0.35">
      <c r="A14732" s="1">
        <v>43999</v>
      </c>
      <c r="B14732" t="s">
        <v>36</v>
      </c>
      <c r="C14732">
        <v>13606</v>
      </c>
      <c r="D14732">
        <v>207093</v>
      </c>
      <c r="F14732">
        <v>217</v>
      </c>
      <c r="G14732">
        <v>1052</v>
      </c>
      <c r="J14732">
        <v>53</v>
      </c>
      <c r="K14732">
        <v>168</v>
      </c>
      <c r="L14732">
        <v>8996</v>
      </c>
      <c r="N14732" s="2">
        <v>43999.631944444445</v>
      </c>
      <c r="O14732" t="s">
        <v>21679</v>
      </c>
      <c r="P14732" t="s">
        <v>21680</v>
      </c>
      <c r="Q14732">
        <v>197</v>
      </c>
      <c r="R14732">
        <v>1052</v>
      </c>
      <c r="S14732">
        <v>220699</v>
      </c>
      <c r="T14732">
        <v>220699</v>
      </c>
      <c r="U14732">
        <v>220699</v>
      </c>
      <c r="V14732">
        <v>5</v>
      </c>
      <c r="W14732">
        <v>15</v>
      </c>
      <c r="X14732">
        <v>26</v>
      </c>
      <c r="Y14732">
        <v>14718</v>
      </c>
      <c r="Z14732">
        <v>415</v>
      </c>
      <c r="AA14732">
        <v>15407</v>
      </c>
      <c r="AB14732" s="2">
        <v>45055.002986111111</v>
      </c>
      <c r="AC14732" t="s">
        <v>32</v>
      </c>
    </row>
    <row r="14733" spans="1:29" x14ac:dyDescent="0.35">
      <c r="A14733" s="1">
        <v>43999</v>
      </c>
      <c r="B14733" t="s">
        <v>39</v>
      </c>
      <c r="C14733">
        <v>0</v>
      </c>
      <c r="D14733">
        <v>174</v>
      </c>
      <c r="N14733" s="2">
        <v>43983</v>
      </c>
      <c r="O14733" t="s">
        <v>21681</v>
      </c>
      <c r="P14733" t="s">
        <v>21094</v>
      </c>
      <c r="Q14733">
        <v>0</v>
      </c>
      <c r="S14733">
        <v>174</v>
      </c>
      <c r="T14733">
        <v>174</v>
      </c>
      <c r="U14733">
        <v>174</v>
      </c>
      <c r="V14733">
        <v>60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 s="2">
        <v>45055.002986111111</v>
      </c>
      <c r="AC14733" t="s">
        <v>32</v>
      </c>
    </row>
    <row r="14734" spans="1:29" x14ac:dyDescent="0.35">
      <c r="A14734" s="1">
        <v>43999</v>
      </c>
      <c r="B14734" t="s">
        <v>42</v>
      </c>
      <c r="C14734">
        <v>40924</v>
      </c>
      <c r="D14734">
        <v>325269</v>
      </c>
      <c r="F14734">
        <v>1582</v>
      </c>
      <c r="G14734">
        <v>4224</v>
      </c>
      <c r="H14734">
        <v>531</v>
      </c>
      <c r="J14734">
        <v>346</v>
      </c>
      <c r="N14734" s="2">
        <v>43999</v>
      </c>
      <c r="O14734" t="s">
        <v>21682</v>
      </c>
      <c r="P14734" t="s">
        <v>21605</v>
      </c>
      <c r="Q14734">
        <v>1239</v>
      </c>
      <c r="R14734">
        <v>4224</v>
      </c>
      <c r="S14734">
        <v>366193</v>
      </c>
      <c r="T14734">
        <v>511836</v>
      </c>
      <c r="U14734">
        <v>366193</v>
      </c>
      <c r="V14734">
        <v>4</v>
      </c>
      <c r="W14734">
        <v>20</v>
      </c>
      <c r="X14734">
        <v>15</v>
      </c>
      <c r="Y14734">
        <v>10032</v>
      </c>
      <c r="Z14734">
        <v>1827</v>
      </c>
      <c r="AA14734">
        <v>17988</v>
      </c>
      <c r="AB14734" s="2">
        <v>45055.002986111111</v>
      </c>
      <c r="AC14734" t="s">
        <v>32</v>
      </c>
    </row>
    <row r="14735" spans="1:29" x14ac:dyDescent="0.35">
      <c r="A14735" s="1">
        <v>43999</v>
      </c>
      <c r="B14735" t="s">
        <v>44</v>
      </c>
      <c r="C14735">
        <v>157015</v>
      </c>
      <c r="F14735">
        <v>4522</v>
      </c>
      <c r="H14735">
        <v>1318</v>
      </c>
      <c r="N14735" s="2">
        <v>43999</v>
      </c>
      <c r="O14735" t="s">
        <v>21683</v>
      </c>
      <c r="P14735" t="s">
        <v>21605</v>
      </c>
      <c r="Q14735">
        <v>5208</v>
      </c>
      <c r="S14735">
        <v>157015</v>
      </c>
      <c r="T14735">
        <v>2997988</v>
      </c>
      <c r="U14735">
        <v>157015</v>
      </c>
      <c r="V14735">
        <v>6</v>
      </c>
      <c r="W14735">
        <v>87</v>
      </c>
      <c r="X14735">
        <v>0</v>
      </c>
      <c r="Y14735">
        <v>0</v>
      </c>
      <c r="Z14735">
        <v>3455</v>
      </c>
      <c r="AA14735">
        <v>60233</v>
      </c>
      <c r="AB14735" s="2">
        <v>45055.002986111111</v>
      </c>
      <c r="AC14735" t="s">
        <v>32</v>
      </c>
    </row>
    <row r="14736" spans="1:29" x14ac:dyDescent="0.35">
      <c r="A14736" s="1">
        <v>43999</v>
      </c>
      <c r="B14736" t="s">
        <v>47</v>
      </c>
      <c r="C14736">
        <v>29673</v>
      </c>
      <c r="D14736">
        <v>232543</v>
      </c>
      <c r="F14736">
        <v>270</v>
      </c>
      <c r="G14736">
        <v>5294</v>
      </c>
      <c r="N14736" s="2">
        <v>43999</v>
      </c>
      <c r="O14736" t="s">
        <v>21684</v>
      </c>
      <c r="P14736" t="s">
        <v>21605</v>
      </c>
      <c r="Q14736">
        <v>1631</v>
      </c>
      <c r="R14736">
        <v>5294</v>
      </c>
      <c r="S14736">
        <v>262216</v>
      </c>
      <c r="T14736">
        <v>308267</v>
      </c>
      <c r="U14736">
        <v>262216</v>
      </c>
      <c r="V14736">
        <v>8</v>
      </c>
      <c r="W14736">
        <v>14</v>
      </c>
      <c r="X14736">
        <v>22</v>
      </c>
      <c r="Y14736">
        <v>5318</v>
      </c>
      <c r="Z14736">
        <v>231</v>
      </c>
      <c r="AA14736">
        <v>6818</v>
      </c>
      <c r="AB14736" s="2">
        <v>45055.002986111111</v>
      </c>
      <c r="AC14736" t="s">
        <v>32</v>
      </c>
    </row>
    <row r="14737" spans="1:29" x14ac:dyDescent="0.35">
      <c r="A14737" s="1">
        <v>43999</v>
      </c>
      <c r="B14737" t="s">
        <v>50</v>
      </c>
      <c r="C14737">
        <v>45429</v>
      </c>
      <c r="F14737">
        <v>186</v>
      </c>
      <c r="G14737">
        <v>9912</v>
      </c>
      <c r="L14737">
        <v>7611</v>
      </c>
      <c r="N14737" s="2">
        <v>43999.666666666664</v>
      </c>
      <c r="O14737" t="s">
        <v>21685</v>
      </c>
      <c r="P14737" t="s">
        <v>21686</v>
      </c>
      <c r="Q14737">
        <v>4219</v>
      </c>
      <c r="R14737">
        <v>9912</v>
      </c>
      <c r="S14737">
        <v>45429</v>
      </c>
      <c r="T14737">
        <v>387057</v>
      </c>
      <c r="U14737">
        <v>45429</v>
      </c>
      <c r="V14737">
        <v>9</v>
      </c>
      <c r="W14737">
        <v>9</v>
      </c>
      <c r="X14737">
        <v>0</v>
      </c>
      <c r="Y14737">
        <v>0</v>
      </c>
      <c r="Z14737">
        <v>80</v>
      </c>
      <c r="AA14737">
        <v>9880</v>
      </c>
      <c r="AB14737" s="2">
        <v>45055.002986111111</v>
      </c>
      <c r="AC14737" t="s">
        <v>32</v>
      </c>
    </row>
    <row r="14738" spans="1:29" x14ac:dyDescent="0.35">
      <c r="A14738" s="1">
        <v>43999</v>
      </c>
      <c r="B14738" t="s">
        <v>53</v>
      </c>
      <c r="C14738">
        <v>9847</v>
      </c>
      <c r="F14738">
        <v>197</v>
      </c>
      <c r="H14738">
        <v>73</v>
      </c>
      <c r="J14738">
        <v>47</v>
      </c>
      <c r="L14738">
        <v>1155</v>
      </c>
      <c r="N14738" s="2">
        <v>43998</v>
      </c>
      <c r="O14738" t="s">
        <v>21687</v>
      </c>
      <c r="P14738" t="s">
        <v>21688</v>
      </c>
      <c r="Q14738">
        <v>523</v>
      </c>
      <c r="S14738">
        <v>9847</v>
      </c>
      <c r="T14738">
        <v>70086</v>
      </c>
      <c r="U14738">
        <v>9847</v>
      </c>
      <c r="V14738">
        <v>11</v>
      </c>
      <c r="W14738">
        <v>3</v>
      </c>
      <c r="X14738">
        <v>0</v>
      </c>
      <c r="Y14738">
        <v>0</v>
      </c>
      <c r="Z14738">
        <v>29</v>
      </c>
      <c r="AA14738">
        <v>2960</v>
      </c>
      <c r="AB14738" s="2">
        <v>45055.002986111111</v>
      </c>
      <c r="AC14738" t="s">
        <v>32</v>
      </c>
    </row>
    <row r="14739" spans="1:29" x14ac:dyDescent="0.35">
      <c r="A14739" s="1">
        <v>43999</v>
      </c>
      <c r="B14739" t="s">
        <v>56</v>
      </c>
      <c r="C14739">
        <v>10444</v>
      </c>
      <c r="D14739">
        <v>76143</v>
      </c>
      <c r="F14739">
        <v>83</v>
      </c>
      <c r="L14739">
        <v>6305</v>
      </c>
      <c r="N14739" s="2">
        <v>43998.75</v>
      </c>
      <c r="O14739" t="s">
        <v>21689</v>
      </c>
      <c r="P14739" t="s">
        <v>21551</v>
      </c>
      <c r="Q14739">
        <v>502</v>
      </c>
      <c r="S14739">
        <v>86587</v>
      </c>
      <c r="T14739">
        <v>105130</v>
      </c>
      <c r="U14739">
        <v>86587</v>
      </c>
      <c r="V14739">
        <v>10</v>
      </c>
      <c r="W14739">
        <v>3</v>
      </c>
      <c r="X14739">
        <v>0</v>
      </c>
      <c r="Y14739">
        <v>472</v>
      </c>
      <c r="Z14739">
        <v>41</v>
      </c>
      <c r="AA14739">
        <v>2648</v>
      </c>
      <c r="AB14739" s="2">
        <v>45055.002986111111</v>
      </c>
      <c r="AC14739" t="s">
        <v>32</v>
      </c>
    </row>
    <row r="14740" spans="1:29" x14ac:dyDescent="0.35">
      <c r="A14740" s="1">
        <v>43999</v>
      </c>
      <c r="B14740" t="s">
        <v>59</v>
      </c>
      <c r="C14740">
        <v>80160</v>
      </c>
      <c r="D14740">
        <v>1403040</v>
      </c>
      <c r="E14740">
        <v>1240</v>
      </c>
      <c r="G14740">
        <v>12673</v>
      </c>
      <c r="N14740" s="2">
        <v>43999.416666666664</v>
      </c>
      <c r="O14740" t="s">
        <v>21690</v>
      </c>
      <c r="P14740" t="s">
        <v>21622</v>
      </c>
      <c r="Q14740">
        <v>3110</v>
      </c>
      <c r="R14740">
        <v>12673</v>
      </c>
      <c r="S14740">
        <v>1484440</v>
      </c>
      <c r="T14740">
        <v>1561493</v>
      </c>
      <c r="U14740">
        <v>1483200</v>
      </c>
      <c r="V14740">
        <v>12</v>
      </c>
      <c r="W14740">
        <v>25</v>
      </c>
      <c r="X14740">
        <v>184</v>
      </c>
      <c r="Y14740">
        <v>22840</v>
      </c>
      <c r="Z14740">
        <v>2427</v>
      </c>
      <c r="AA14740">
        <v>22825</v>
      </c>
      <c r="AB14740" s="2">
        <v>45055.002986111111</v>
      </c>
      <c r="AC14740" t="s">
        <v>32</v>
      </c>
    </row>
    <row r="14741" spans="1:29" x14ac:dyDescent="0.35">
      <c r="A14741" s="1">
        <v>43999</v>
      </c>
      <c r="B14741" t="s">
        <v>62</v>
      </c>
      <c r="C14741">
        <v>60030</v>
      </c>
      <c r="F14741">
        <v>881</v>
      </c>
      <c r="G14741">
        <v>9543</v>
      </c>
      <c r="I14741">
        <v>2084</v>
      </c>
      <c r="N14741" s="2">
        <v>43999.618055555555</v>
      </c>
      <c r="O14741" t="s">
        <v>21691</v>
      </c>
      <c r="P14741" t="s">
        <v>21692</v>
      </c>
      <c r="Q14741">
        <v>2575</v>
      </c>
      <c r="R14741">
        <v>9543</v>
      </c>
      <c r="S14741">
        <v>60030</v>
      </c>
      <c r="T14741">
        <v>644257</v>
      </c>
      <c r="U14741">
        <v>60030</v>
      </c>
      <c r="V14741">
        <v>13</v>
      </c>
      <c r="W14741">
        <v>46</v>
      </c>
      <c r="X14741">
        <v>89</v>
      </c>
      <c r="Y14741">
        <v>0</v>
      </c>
      <c r="Z14741">
        <v>952</v>
      </c>
      <c r="AA14741">
        <v>15453</v>
      </c>
      <c r="AB14741" s="2">
        <v>45055.002986111111</v>
      </c>
      <c r="AC14741" t="s">
        <v>32</v>
      </c>
    </row>
    <row r="14742" spans="1:29" x14ac:dyDescent="0.35">
      <c r="A14742" s="1">
        <v>43999</v>
      </c>
      <c r="B14742" t="s">
        <v>65</v>
      </c>
      <c r="C14742">
        <v>188</v>
      </c>
      <c r="D14742">
        <v>9010</v>
      </c>
      <c r="F14742">
        <v>0</v>
      </c>
      <c r="H14742">
        <v>0</v>
      </c>
      <c r="J14742">
        <v>0</v>
      </c>
      <c r="L14742">
        <v>170</v>
      </c>
      <c r="N14742" s="2">
        <v>43999.28125</v>
      </c>
      <c r="O14742" t="s">
        <v>21693</v>
      </c>
      <c r="P14742" t="s">
        <v>21694</v>
      </c>
      <c r="Q14742">
        <v>5</v>
      </c>
      <c r="S14742">
        <v>9198</v>
      </c>
      <c r="T14742">
        <v>9198</v>
      </c>
      <c r="U14742">
        <v>9198</v>
      </c>
      <c r="V14742">
        <v>66</v>
      </c>
      <c r="W14742">
        <v>0</v>
      </c>
      <c r="X14742">
        <v>0</v>
      </c>
      <c r="Y14742">
        <v>164</v>
      </c>
      <c r="Z14742">
        <v>2</v>
      </c>
      <c r="AA14742">
        <v>166</v>
      </c>
      <c r="AB14742" s="2">
        <v>45055.002986111111</v>
      </c>
      <c r="AC14742" t="s">
        <v>32</v>
      </c>
    </row>
    <row r="14743" spans="1:29" x14ac:dyDescent="0.35">
      <c r="A14743" s="1">
        <v>43999</v>
      </c>
      <c r="B14743" t="s">
        <v>68</v>
      </c>
      <c r="C14743">
        <v>740</v>
      </c>
      <c r="D14743">
        <v>62503</v>
      </c>
      <c r="G14743">
        <v>92</v>
      </c>
      <c r="L14743">
        <v>637</v>
      </c>
      <c r="N14743" s="2">
        <v>43998.75</v>
      </c>
      <c r="O14743" t="s">
        <v>21695</v>
      </c>
      <c r="P14743" t="s">
        <v>21551</v>
      </c>
      <c r="Q14743">
        <v>17</v>
      </c>
      <c r="R14743">
        <v>92</v>
      </c>
      <c r="S14743">
        <v>63243</v>
      </c>
      <c r="T14743">
        <v>71352</v>
      </c>
      <c r="U14743">
        <v>63243</v>
      </c>
      <c r="V14743">
        <v>15</v>
      </c>
      <c r="W14743">
        <v>0</v>
      </c>
      <c r="X14743">
        <v>1</v>
      </c>
      <c r="Y14743">
        <v>1211</v>
      </c>
      <c r="Z14743">
        <v>4</v>
      </c>
      <c r="AA14743">
        <v>1198</v>
      </c>
      <c r="AB14743" s="2">
        <v>45055.002986111111</v>
      </c>
      <c r="AC14743" t="s">
        <v>32</v>
      </c>
    </row>
    <row r="14744" spans="1:29" x14ac:dyDescent="0.35">
      <c r="A14744" s="1">
        <v>43999</v>
      </c>
      <c r="B14744" t="s">
        <v>71</v>
      </c>
      <c r="C14744">
        <v>24461</v>
      </c>
      <c r="D14744">
        <v>210670</v>
      </c>
      <c r="F14744">
        <v>188</v>
      </c>
      <c r="H14744">
        <v>64</v>
      </c>
      <c r="J14744">
        <v>47</v>
      </c>
      <c r="L14744">
        <v>15289</v>
      </c>
      <c r="N14744" s="2">
        <v>43999</v>
      </c>
      <c r="O14744" t="s">
        <v>21696</v>
      </c>
      <c r="P14744" t="s">
        <v>21605</v>
      </c>
      <c r="Q14744">
        <v>673</v>
      </c>
      <c r="S14744">
        <v>235131</v>
      </c>
      <c r="T14744">
        <v>235131</v>
      </c>
      <c r="U14744">
        <v>235131</v>
      </c>
      <c r="V14744">
        <v>19</v>
      </c>
      <c r="W14744">
        <v>4</v>
      </c>
      <c r="X14744">
        <v>0</v>
      </c>
      <c r="Y14744">
        <v>4211</v>
      </c>
      <c r="Z14744">
        <v>282</v>
      </c>
      <c r="AA14744">
        <v>4493</v>
      </c>
      <c r="AB14744" s="2">
        <v>45055.002986111111</v>
      </c>
      <c r="AC14744" t="s">
        <v>32</v>
      </c>
    </row>
    <row r="14745" spans="1:29" x14ac:dyDescent="0.35">
      <c r="A14745" s="1">
        <v>43999</v>
      </c>
      <c r="B14745" t="s">
        <v>73</v>
      </c>
      <c r="C14745">
        <v>3540</v>
      </c>
      <c r="D14745">
        <v>63244</v>
      </c>
      <c r="F14745">
        <v>28</v>
      </c>
      <c r="G14745">
        <v>275</v>
      </c>
      <c r="H14745">
        <v>8</v>
      </c>
      <c r="I14745">
        <v>101</v>
      </c>
      <c r="L14745">
        <v>2921</v>
      </c>
      <c r="N14745" s="2">
        <v>43998.791666666664</v>
      </c>
      <c r="O14745" t="s">
        <v>21697</v>
      </c>
      <c r="P14745" t="s">
        <v>21381</v>
      </c>
      <c r="Q14745">
        <v>88</v>
      </c>
      <c r="R14745">
        <v>275</v>
      </c>
      <c r="S14745">
        <v>66784</v>
      </c>
      <c r="T14745">
        <v>66441</v>
      </c>
      <c r="U14745">
        <v>66784</v>
      </c>
      <c r="V14745">
        <v>16</v>
      </c>
      <c r="W14745">
        <v>0</v>
      </c>
      <c r="X14745">
        <v>5</v>
      </c>
      <c r="Y14745">
        <v>1059</v>
      </c>
      <c r="Z14745">
        <v>78</v>
      </c>
      <c r="AA14745">
        <v>1135</v>
      </c>
      <c r="AB14745" s="2">
        <v>45055.002986111111</v>
      </c>
      <c r="AC14745" t="s">
        <v>32</v>
      </c>
    </row>
    <row r="14746" spans="1:29" x14ac:dyDescent="0.35">
      <c r="A14746" s="1">
        <v>43999</v>
      </c>
      <c r="B14746" t="s">
        <v>76</v>
      </c>
      <c r="C14746">
        <v>135046</v>
      </c>
      <c r="F14746">
        <v>1878</v>
      </c>
      <c r="H14746">
        <v>563</v>
      </c>
      <c r="J14746">
        <v>331</v>
      </c>
      <c r="N14746" s="2">
        <v>43999</v>
      </c>
      <c r="O14746" t="s">
        <v>21698</v>
      </c>
      <c r="P14746" t="s">
        <v>21605</v>
      </c>
      <c r="Q14746">
        <v>6666</v>
      </c>
      <c r="S14746">
        <v>135046</v>
      </c>
      <c r="T14746">
        <v>1258328</v>
      </c>
      <c r="U14746">
        <v>135046</v>
      </c>
      <c r="V14746">
        <v>17</v>
      </c>
      <c r="W14746">
        <v>87</v>
      </c>
      <c r="X14746">
        <v>0</v>
      </c>
      <c r="Y14746">
        <v>0</v>
      </c>
      <c r="Z14746">
        <v>546</v>
      </c>
      <c r="AA14746">
        <v>29987</v>
      </c>
      <c r="AB14746" s="2">
        <v>45055.002986111111</v>
      </c>
      <c r="AC14746" t="s">
        <v>32</v>
      </c>
    </row>
    <row r="14747" spans="1:29" x14ac:dyDescent="0.35">
      <c r="A14747" s="1">
        <v>43999</v>
      </c>
      <c r="B14747" t="s">
        <v>78</v>
      </c>
      <c r="C14747">
        <v>41013</v>
      </c>
      <c r="D14747">
        <v>330169</v>
      </c>
      <c r="F14747">
        <v>789</v>
      </c>
      <c r="G14747">
        <v>6526</v>
      </c>
      <c r="H14747">
        <v>238</v>
      </c>
      <c r="I14747">
        <v>1384</v>
      </c>
      <c r="J14747">
        <v>105</v>
      </c>
      <c r="N14747" s="2">
        <v>43998.999305555553</v>
      </c>
      <c r="O14747" s="3" t="s">
        <v>21699</v>
      </c>
      <c r="P14747" t="s">
        <v>21700</v>
      </c>
      <c r="Q14747">
        <v>2475</v>
      </c>
      <c r="R14747">
        <v>6526</v>
      </c>
      <c r="S14747">
        <v>371182</v>
      </c>
      <c r="T14747">
        <v>480962</v>
      </c>
      <c r="U14747">
        <v>371182</v>
      </c>
      <c r="V14747">
        <v>18</v>
      </c>
      <c r="W14747">
        <v>28</v>
      </c>
      <c r="X14747">
        <v>45</v>
      </c>
      <c r="Y14747">
        <v>7210</v>
      </c>
      <c r="Z14747">
        <v>227</v>
      </c>
      <c r="AA14747">
        <v>13141</v>
      </c>
      <c r="AB14747" s="2">
        <v>45055.002986111111</v>
      </c>
      <c r="AC14747" t="s">
        <v>32</v>
      </c>
    </row>
    <row r="14748" spans="1:29" x14ac:dyDescent="0.35">
      <c r="A14748" s="1">
        <v>43999</v>
      </c>
      <c r="B14748" t="s">
        <v>80</v>
      </c>
      <c r="C14748">
        <v>11681</v>
      </c>
      <c r="D14748">
        <v>130443</v>
      </c>
      <c r="G14748">
        <v>1011</v>
      </c>
      <c r="I14748">
        <v>333</v>
      </c>
      <c r="K14748">
        <v>146</v>
      </c>
      <c r="N14748" s="2">
        <v>43999.416666666664</v>
      </c>
      <c r="O14748" t="s">
        <v>21701</v>
      </c>
      <c r="P14748" t="s">
        <v>21622</v>
      </c>
      <c r="Q14748">
        <v>247</v>
      </c>
      <c r="R14748">
        <v>1011</v>
      </c>
      <c r="S14748">
        <v>142124</v>
      </c>
      <c r="T14748">
        <v>142124</v>
      </c>
      <c r="U14748">
        <v>142124</v>
      </c>
      <c r="V14748">
        <v>20</v>
      </c>
      <c r="W14748">
        <v>2</v>
      </c>
      <c r="X14748">
        <v>23</v>
      </c>
      <c r="Y14748">
        <v>4900</v>
      </c>
      <c r="Z14748">
        <v>262</v>
      </c>
      <c r="AA14748">
        <v>5162</v>
      </c>
      <c r="AB14748" s="2">
        <v>45055.002986111111</v>
      </c>
      <c r="AC14748" t="s">
        <v>32</v>
      </c>
    </row>
    <row r="14749" spans="1:29" x14ac:dyDescent="0.35">
      <c r="A14749" s="1">
        <v>43999</v>
      </c>
      <c r="B14749" t="s">
        <v>83</v>
      </c>
      <c r="C14749">
        <v>12995</v>
      </c>
      <c r="F14749">
        <v>416</v>
      </c>
      <c r="G14749">
        <v>2455</v>
      </c>
      <c r="H14749">
        <v>61</v>
      </c>
      <c r="I14749">
        <v>971</v>
      </c>
      <c r="L14749">
        <v>3444</v>
      </c>
      <c r="N14749" s="2">
        <v>43999</v>
      </c>
      <c r="O14749" t="s">
        <v>21702</v>
      </c>
      <c r="P14749" t="s">
        <v>21605</v>
      </c>
      <c r="Q14749">
        <v>518</v>
      </c>
      <c r="R14749">
        <v>2455</v>
      </c>
      <c r="S14749">
        <v>12995</v>
      </c>
      <c r="T14749">
        <v>299520</v>
      </c>
      <c r="U14749">
        <v>12995</v>
      </c>
      <c r="V14749">
        <v>21</v>
      </c>
      <c r="W14749">
        <v>6</v>
      </c>
      <c r="X14749">
        <v>19</v>
      </c>
      <c r="Y14749">
        <v>0</v>
      </c>
      <c r="Z14749">
        <v>166</v>
      </c>
      <c r="AA14749">
        <v>4820</v>
      </c>
      <c r="AB14749" s="2">
        <v>45055.002986111111</v>
      </c>
      <c r="AC14749" t="s">
        <v>32</v>
      </c>
    </row>
    <row r="14750" spans="1:29" x14ac:dyDescent="0.35">
      <c r="A14750" s="1">
        <v>43999</v>
      </c>
      <c r="B14750" t="s">
        <v>85</v>
      </c>
      <c r="C14750">
        <v>48634</v>
      </c>
      <c r="D14750">
        <v>496587</v>
      </c>
      <c r="F14750">
        <v>585</v>
      </c>
      <c r="J14750">
        <v>83</v>
      </c>
      <c r="L14750">
        <v>37017</v>
      </c>
      <c r="N14750" s="2">
        <v>43999.541666666664</v>
      </c>
      <c r="O14750" t="s">
        <v>21703</v>
      </c>
      <c r="P14750" t="s">
        <v>21625</v>
      </c>
      <c r="Q14750">
        <v>3062</v>
      </c>
      <c r="S14750">
        <v>545221</v>
      </c>
      <c r="T14750">
        <v>545221</v>
      </c>
      <c r="U14750">
        <v>545221</v>
      </c>
      <c r="V14750">
        <v>22</v>
      </c>
      <c r="W14750">
        <v>20</v>
      </c>
      <c r="X14750">
        <v>0</v>
      </c>
      <c r="Y14750">
        <v>11576</v>
      </c>
      <c r="Z14750">
        <v>928</v>
      </c>
      <c r="AA14750">
        <v>12504</v>
      </c>
      <c r="AB14750" s="2">
        <v>45055.002986111111</v>
      </c>
      <c r="AC14750" t="s">
        <v>32</v>
      </c>
    </row>
    <row r="14751" spans="1:29" x14ac:dyDescent="0.35">
      <c r="A14751" s="1">
        <v>43999</v>
      </c>
      <c r="B14751" t="s">
        <v>88</v>
      </c>
      <c r="C14751">
        <v>106151</v>
      </c>
      <c r="D14751">
        <v>625895</v>
      </c>
      <c r="F14751">
        <v>998</v>
      </c>
      <c r="G14751">
        <v>10925</v>
      </c>
      <c r="H14751">
        <v>227</v>
      </c>
      <c r="J14751">
        <v>135</v>
      </c>
      <c r="L14751">
        <v>88725</v>
      </c>
      <c r="N14751" s="2">
        <v>43999.416666666664</v>
      </c>
      <c r="O14751" t="s">
        <v>21704</v>
      </c>
      <c r="P14751" t="s">
        <v>21622</v>
      </c>
      <c r="Q14751">
        <v>7734</v>
      </c>
      <c r="R14751">
        <v>10925</v>
      </c>
      <c r="S14751">
        <v>732046</v>
      </c>
      <c r="T14751">
        <v>948313</v>
      </c>
      <c r="U14751">
        <v>732046</v>
      </c>
      <c r="V14751">
        <v>25</v>
      </c>
      <c r="W14751">
        <v>69</v>
      </c>
      <c r="X14751">
        <v>58</v>
      </c>
      <c r="Y14751">
        <v>8133</v>
      </c>
      <c r="Z14751">
        <v>266</v>
      </c>
      <c r="AA14751">
        <v>17892</v>
      </c>
      <c r="AB14751" s="2">
        <v>45055.002986111111</v>
      </c>
      <c r="AC14751" t="s">
        <v>32</v>
      </c>
    </row>
    <row r="14752" spans="1:29" x14ac:dyDescent="0.35">
      <c r="A14752" s="1">
        <v>43999</v>
      </c>
      <c r="B14752" t="s">
        <v>90</v>
      </c>
      <c r="C14752">
        <v>62969</v>
      </c>
      <c r="D14752">
        <v>378374</v>
      </c>
      <c r="F14752">
        <v>702</v>
      </c>
      <c r="G14752">
        <v>10309</v>
      </c>
      <c r="H14752">
        <v>283</v>
      </c>
      <c r="L14752">
        <v>4596</v>
      </c>
      <c r="N14752" s="2">
        <v>43999.416666666664</v>
      </c>
      <c r="O14752" t="s">
        <v>21705</v>
      </c>
      <c r="P14752" t="s">
        <v>21622</v>
      </c>
      <c r="Q14752">
        <v>2996</v>
      </c>
      <c r="R14752">
        <v>10309</v>
      </c>
      <c r="S14752">
        <v>441343</v>
      </c>
      <c r="T14752">
        <v>521176</v>
      </c>
      <c r="U14752">
        <v>441343</v>
      </c>
      <c r="V14752">
        <v>24</v>
      </c>
      <c r="W14752">
        <v>14</v>
      </c>
      <c r="X14752">
        <v>47</v>
      </c>
      <c r="Y14752">
        <v>11558</v>
      </c>
      <c r="Z14752">
        <v>560</v>
      </c>
      <c r="AA14752">
        <v>15594</v>
      </c>
      <c r="AB14752" s="2">
        <v>45055.002986111111</v>
      </c>
      <c r="AC14752" t="s">
        <v>32</v>
      </c>
    </row>
    <row r="14753" spans="1:29" x14ac:dyDescent="0.35">
      <c r="A14753" s="1">
        <v>43999</v>
      </c>
      <c r="B14753" t="s">
        <v>93</v>
      </c>
      <c r="C14753">
        <v>2836</v>
      </c>
      <c r="F14753">
        <v>27</v>
      </c>
      <c r="G14753">
        <v>323</v>
      </c>
      <c r="H14753">
        <v>10</v>
      </c>
      <c r="J14753">
        <v>5</v>
      </c>
      <c r="L14753">
        <v>2275</v>
      </c>
      <c r="N14753" s="2">
        <v>43998.999305555553</v>
      </c>
      <c r="O14753" t="s">
        <v>21706</v>
      </c>
      <c r="P14753" t="s">
        <v>21700</v>
      </c>
      <c r="Q14753">
        <v>102</v>
      </c>
      <c r="R14753">
        <v>323</v>
      </c>
      <c r="S14753">
        <v>2836</v>
      </c>
      <c r="T14753">
        <v>75220</v>
      </c>
      <c r="U14753">
        <v>2836</v>
      </c>
      <c r="V14753">
        <v>23</v>
      </c>
      <c r="W14753">
        <v>1</v>
      </c>
      <c r="X14753">
        <v>2</v>
      </c>
      <c r="Y14753">
        <v>0</v>
      </c>
      <c r="Z14753">
        <v>17</v>
      </c>
      <c r="AA14753">
        <v>1669</v>
      </c>
      <c r="AB14753" s="2">
        <v>45055.002986111111</v>
      </c>
      <c r="AC14753" t="s">
        <v>32</v>
      </c>
    </row>
    <row r="14754" spans="1:29" x14ac:dyDescent="0.35">
      <c r="A14754" s="1">
        <v>43999</v>
      </c>
      <c r="B14754" t="s">
        <v>95</v>
      </c>
      <c r="C14754">
        <v>66497</v>
      </c>
      <c r="F14754">
        <v>562</v>
      </c>
      <c r="H14754">
        <v>210</v>
      </c>
      <c r="J14754">
        <v>131</v>
      </c>
      <c r="L14754">
        <v>44964</v>
      </c>
      <c r="N14754" s="2">
        <v>43999</v>
      </c>
      <c r="O14754" t="s">
        <v>21707</v>
      </c>
      <c r="P14754" t="s">
        <v>21605</v>
      </c>
      <c r="Q14754">
        <v>6036</v>
      </c>
      <c r="S14754">
        <v>66497</v>
      </c>
      <c r="T14754">
        <v>866277</v>
      </c>
      <c r="U14754">
        <v>66497</v>
      </c>
      <c r="V14754">
        <v>26</v>
      </c>
      <c r="W14754">
        <v>2</v>
      </c>
      <c r="X14754">
        <v>0</v>
      </c>
      <c r="Y14754">
        <v>0</v>
      </c>
      <c r="Z14754">
        <v>228</v>
      </c>
      <c r="AA14754">
        <v>14447</v>
      </c>
      <c r="AB14754" s="2">
        <v>45055.002986111111</v>
      </c>
      <c r="AC14754" t="s">
        <v>32</v>
      </c>
    </row>
    <row r="14755" spans="1:29" x14ac:dyDescent="0.35">
      <c r="A14755" s="1">
        <v>43999</v>
      </c>
      <c r="B14755" t="s">
        <v>97</v>
      </c>
      <c r="C14755">
        <v>31296</v>
      </c>
      <c r="D14755">
        <v>417291</v>
      </c>
      <c r="F14755">
        <v>351</v>
      </c>
      <c r="G14755">
        <v>3689</v>
      </c>
      <c r="H14755">
        <v>181</v>
      </c>
      <c r="I14755">
        <v>1136</v>
      </c>
      <c r="L14755">
        <v>27404</v>
      </c>
      <c r="N14755" s="2">
        <v>43998.708333333336</v>
      </c>
      <c r="O14755" t="s">
        <v>21708</v>
      </c>
      <c r="P14755" t="s">
        <v>21709</v>
      </c>
      <c r="Q14755">
        <v>1357</v>
      </c>
      <c r="R14755">
        <v>3689</v>
      </c>
      <c r="S14755">
        <v>448587</v>
      </c>
      <c r="T14755">
        <v>448587</v>
      </c>
      <c r="U14755">
        <v>448587</v>
      </c>
      <c r="V14755">
        <v>27</v>
      </c>
      <c r="W14755">
        <v>13</v>
      </c>
      <c r="X14755">
        <v>31</v>
      </c>
      <c r="Y14755">
        <v>19028</v>
      </c>
      <c r="Z14755">
        <v>414</v>
      </c>
      <c r="AA14755">
        <v>19442</v>
      </c>
      <c r="AB14755" s="2">
        <v>45055.002986111111</v>
      </c>
      <c r="AC14755" t="s">
        <v>32</v>
      </c>
    </row>
    <row r="14756" spans="1:29" x14ac:dyDescent="0.35">
      <c r="A14756" s="1">
        <v>43999</v>
      </c>
      <c r="B14756" t="s">
        <v>100</v>
      </c>
      <c r="C14756">
        <v>16625</v>
      </c>
      <c r="D14756">
        <v>268377</v>
      </c>
      <c r="F14756">
        <v>533</v>
      </c>
      <c r="J14756">
        <v>66</v>
      </c>
      <c r="N14756" s="2">
        <v>43999.625</v>
      </c>
      <c r="O14756" t="s">
        <v>21710</v>
      </c>
      <c r="P14756" t="s">
        <v>21711</v>
      </c>
      <c r="Q14756">
        <v>909</v>
      </c>
      <c r="S14756">
        <v>285002</v>
      </c>
      <c r="T14756">
        <v>270232</v>
      </c>
      <c r="U14756">
        <v>285002</v>
      </c>
      <c r="V14756">
        <v>29</v>
      </c>
      <c r="W14756">
        <v>27</v>
      </c>
      <c r="X14756">
        <v>0</v>
      </c>
      <c r="Y14756">
        <v>0</v>
      </c>
      <c r="Z14756">
        <v>211</v>
      </c>
      <c r="AA14756">
        <v>0</v>
      </c>
      <c r="AB14756" s="2">
        <v>45055.002986111111</v>
      </c>
      <c r="AC14756" t="s">
        <v>32</v>
      </c>
    </row>
    <row r="14757" spans="1:29" x14ac:dyDescent="0.35">
      <c r="A14757" s="1">
        <v>43999</v>
      </c>
      <c r="B14757" t="s">
        <v>103</v>
      </c>
      <c r="C14757">
        <v>30</v>
      </c>
      <c r="D14757">
        <v>8139</v>
      </c>
      <c r="L14757">
        <v>19</v>
      </c>
      <c r="N14757" s="2">
        <v>43998.756249999999</v>
      </c>
      <c r="O14757" t="s">
        <v>21712</v>
      </c>
      <c r="P14757" t="s">
        <v>21635</v>
      </c>
      <c r="Q14757">
        <v>2</v>
      </c>
      <c r="S14757">
        <v>8169</v>
      </c>
      <c r="T14757">
        <v>8169</v>
      </c>
      <c r="U14757">
        <v>8169</v>
      </c>
      <c r="V14757">
        <v>69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 s="2">
        <v>45055.002986111111</v>
      </c>
      <c r="AC14757" t="s">
        <v>32</v>
      </c>
    </row>
    <row r="14758" spans="1:29" x14ac:dyDescent="0.35">
      <c r="A14758" s="1">
        <v>43999</v>
      </c>
      <c r="B14758" t="s">
        <v>106</v>
      </c>
      <c r="C14758">
        <v>20641</v>
      </c>
      <c r="D14758">
        <v>218074</v>
      </c>
      <c r="F14758">
        <v>668</v>
      </c>
      <c r="G14758">
        <v>2767</v>
      </c>
      <c r="H14758">
        <v>161</v>
      </c>
      <c r="J14758">
        <v>100</v>
      </c>
      <c r="L14758">
        <v>15323</v>
      </c>
      <c r="N14758" s="2">
        <v>43999.791666666664</v>
      </c>
      <c r="O14758" t="s">
        <v>21713</v>
      </c>
      <c r="P14758" t="s">
        <v>21617</v>
      </c>
      <c r="Q14758">
        <v>938</v>
      </c>
      <c r="R14758">
        <v>2767</v>
      </c>
      <c r="S14758">
        <v>238715</v>
      </c>
      <c r="T14758">
        <v>238715</v>
      </c>
      <c r="U14758">
        <v>238715</v>
      </c>
      <c r="V14758">
        <v>28</v>
      </c>
      <c r="W14758">
        <v>23</v>
      </c>
      <c r="X14758">
        <v>39</v>
      </c>
      <c r="Y14758">
        <v>4061</v>
      </c>
      <c r="Z14758">
        <v>489</v>
      </c>
      <c r="AA14758">
        <v>4550</v>
      </c>
      <c r="AB14758" s="2">
        <v>45055.002986111111</v>
      </c>
      <c r="AC14758" t="s">
        <v>32</v>
      </c>
    </row>
    <row r="14759" spans="1:29" x14ac:dyDescent="0.35">
      <c r="A14759" s="1">
        <v>43999</v>
      </c>
      <c r="B14759" t="s">
        <v>108</v>
      </c>
      <c r="C14759">
        <v>630</v>
      </c>
      <c r="F14759">
        <v>5</v>
      </c>
      <c r="G14759">
        <v>78</v>
      </c>
      <c r="L14759">
        <v>538</v>
      </c>
      <c r="N14759" s="2">
        <v>43999</v>
      </c>
      <c r="O14759" t="s">
        <v>21714</v>
      </c>
      <c r="P14759" t="s">
        <v>21605</v>
      </c>
      <c r="Q14759">
        <v>20</v>
      </c>
      <c r="R14759">
        <v>78</v>
      </c>
      <c r="S14759">
        <v>630</v>
      </c>
      <c r="T14759">
        <v>65515</v>
      </c>
      <c r="U14759">
        <v>630</v>
      </c>
      <c r="V14759">
        <v>30</v>
      </c>
      <c r="W14759">
        <v>1</v>
      </c>
      <c r="X14759">
        <v>-1</v>
      </c>
      <c r="Y14759">
        <v>0</v>
      </c>
      <c r="Z14759">
        <v>16</v>
      </c>
      <c r="AA14759">
        <v>1938</v>
      </c>
      <c r="AB14759" s="2">
        <v>45055.002986111111</v>
      </c>
      <c r="AC14759" t="s">
        <v>32</v>
      </c>
    </row>
    <row r="14760" spans="1:29" x14ac:dyDescent="0.35">
      <c r="A14760" s="1">
        <v>43999</v>
      </c>
      <c r="B14760" t="s">
        <v>110</v>
      </c>
      <c r="C14760">
        <v>46855</v>
      </c>
      <c r="F14760">
        <v>846</v>
      </c>
      <c r="N14760" s="2">
        <v>43999.5</v>
      </c>
      <c r="O14760" t="s">
        <v>21715</v>
      </c>
      <c r="P14760" t="s">
        <v>21716</v>
      </c>
      <c r="Q14760">
        <v>1168</v>
      </c>
      <c r="S14760">
        <v>46855</v>
      </c>
      <c r="T14760">
        <v>640436</v>
      </c>
      <c r="U14760">
        <v>46855</v>
      </c>
      <c r="V14760">
        <v>37</v>
      </c>
      <c r="W14760">
        <v>14</v>
      </c>
      <c r="X14760">
        <v>0</v>
      </c>
      <c r="Y14760">
        <v>0</v>
      </c>
      <c r="Z14760">
        <v>1002</v>
      </c>
      <c r="AA14760">
        <v>13726</v>
      </c>
      <c r="AB14760" s="2">
        <v>45055.002986111111</v>
      </c>
      <c r="AC14760" t="s">
        <v>32</v>
      </c>
    </row>
    <row r="14761" spans="1:29" x14ac:dyDescent="0.35">
      <c r="A14761" s="1">
        <v>43999</v>
      </c>
      <c r="B14761" t="s">
        <v>113</v>
      </c>
      <c r="C14761">
        <v>3160</v>
      </c>
      <c r="D14761">
        <v>86508</v>
      </c>
      <c r="F14761">
        <v>25</v>
      </c>
      <c r="G14761">
        <v>201</v>
      </c>
      <c r="L14761">
        <v>2756</v>
      </c>
      <c r="N14761" s="2">
        <v>43999</v>
      </c>
      <c r="O14761" t="s">
        <v>21717</v>
      </c>
      <c r="P14761" t="s">
        <v>21605</v>
      </c>
      <c r="Q14761">
        <v>78</v>
      </c>
      <c r="R14761">
        <v>201</v>
      </c>
      <c r="S14761">
        <v>89668</v>
      </c>
      <c r="T14761">
        <v>137063</v>
      </c>
      <c r="U14761">
        <v>89668</v>
      </c>
      <c r="V14761">
        <v>38</v>
      </c>
      <c r="W14761">
        <v>1</v>
      </c>
      <c r="X14761">
        <v>1</v>
      </c>
      <c r="Y14761">
        <v>981</v>
      </c>
      <c r="Z14761">
        <v>39</v>
      </c>
      <c r="AA14761">
        <v>4343</v>
      </c>
      <c r="AB14761" s="2">
        <v>45055.002986111111</v>
      </c>
      <c r="AC14761" t="s">
        <v>32</v>
      </c>
    </row>
    <row r="14762" spans="1:29" x14ac:dyDescent="0.35">
      <c r="A14762" s="1">
        <v>43999</v>
      </c>
      <c r="B14762" t="s">
        <v>115</v>
      </c>
      <c r="C14762">
        <v>17031</v>
      </c>
      <c r="D14762">
        <v>125356</v>
      </c>
      <c r="F14762">
        <v>156</v>
      </c>
      <c r="G14762">
        <v>1116</v>
      </c>
      <c r="L14762">
        <v>10529</v>
      </c>
      <c r="N14762" s="2">
        <v>43998.84375</v>
      </c>
      <c r="O14762" t="s">
        <v>21718</v>
      </c>
      <c r="P14762" t="s">
        <v>21719</v>
      </c>
      <c r="Q14762">
        <v>231</v>
      </c>
      <c r="R14762">
        <v>1116</v>
      </c>
      <c r="S14762">
        <v>142387</v>
      </c>
      <c r="T14762">
        <v>173553</v>
      </c>
      <c r="U14762">
        <v>142387</v>
      </c>
      <c r="V14762">
        <v>31</v>
      </c>
      <c r="W14762">
        <v>11</v>
      </c>
      <c r="X14762">
        <v>28</v>
      </c>
      <c r="Y14762">
        <v>2694</v>
      </c>
      <c r="Z14762">
        <v>180</v>
      </c>
      <c r="AA14762">
        <v>3324</v>
      </c>
      <c r="AB14762" s="2">
        <v>45055.002986111111</v>
      </c>
      <c r="AC14762" t="s">
        <v>32</v>
      </c>
    </row>
    <row r="14763" spans="1:29" x14ac:dyDescent="0.35">
      <c r="A14763" s="1">
        <v>43999</v>
      </c>
      <c r="B14763" t="s">
        <v>118</v>
      </c>
      <c r="C14763">
        <v>5436</v>
      </c>
      <c r="D14763">
        <v>96548</v>
      </c>
      <c r="F14763">
        <v>56</v>
      </c>
      <c r="G14763">
        <v>531</v>
      </c>
      <c r="I14763">
        <v>156</v>
      </c>
      <c r="L14763">
        <v>4104</v>
      </c>
      <c r="N14763" s="2">
        <v>43999.375</v>
      </c>
      <c r="O14763" t="s">
        <v>21720</v>
      </c>
      <c r="P14763" t="s">
        <v>21721</v>
      </c>
      <c r="Q14763">
        <v>330</v>
      </c>
      <c r="R14763">
        <v>531</v>
      </c>
      <c r="S14763">
        <v>101984</v>
      </c>
      <c r="T14763">
        <v>123112</v>
      </c>
      <c r="U14763">
        <v>101984</v>
      </c>
      <c r="V14763">
        <v>33</v>
      </c>
      <c r="W14763">
        <v>4</v>
      </c>
      <c r="X14763">
        <v>10</v>
      </c>
      <c r="Y14763">
        <v>1826</v>
      </c>
      <c r="Z14763">
        <v>72</v>
      </c>
      <c r="AA14763">
        <v>2636</v>
      </c>
      <c r="AB14763" s="2">
        <v>45055.002986111111</v>
      </c>
      <c r="AC14763" t="s">
        <v>32</v>
      </c>
    </row>
    <row r="14764" spans="1:29" x14ac:dyDescent="0.35">
      <c r="A14764" s="1">
        <v>43999</v>
      </c>
      <c r="B14764" t="s">
        <v>121</v>
      </c>
      <c r="C14764">
        <v>168343</v>
      </c>
      <c r="D14764">
        <v>980138</v>
      </c>
      <c r="F14764">
        <v>1352</v>
      </c>
      <c r="G14764">
        <v>19010</v>
      </c>
      <c r="H14764">
        <v>358</v>
      </c>
      <c r="J14764">
        <v>254</v>
      </c>
      <c r="N14764" s="2">
        <v>43999.541666666664</v>
      </c>
      <c r="O14764" t="s">
        <v>21722</v>
      </c>
      <c r="P14764" t="s">
        <v>21625</v>
      </c>
      <c r="Q14764">
        <v>14518</v>
      </c>
      <c r="R14764">
        <v>19010</v>
      </c>
      <c r="S14764">
        <v>1148481</v>
      </c>
      <c r="T14764">
        <v>1148481</v>
      </c>
      <c r="U14764">
        <v>1148481</v>
      </c>
      <c r="V14764">
        <v>34</v>
      </c>
      <c r="W14764">
        <v>42</v>
      </c>
      <c r="X14764">
        <v>131</v>
      </c>
      <c r="Y14764">
        <v>15782</v>
      </c>
      <c r="Z14764">
        <v>307</v>
      </c>
      <c r="AA14764">
        <v>16089</v>
      </c>
      <c r="AB14764" s="2">
        <v>45055.002986111111</v>
      </c>
      <c r="AC14764" t="s">
        <v>32</v>
      </c>
    </row>
    <row r="14765" spans="1:29" x14ac:dyDescent="0.35">
      <c r="A14765" s="1">
        <v>43999</v>
      </c>
      <c r="B14765" t="s">
        <v>123</v>
      </c>
      <c r="C14765">
        <v>10065</v>
      </c>
      <c r="F14765">
        <v>161</v>
      </c>
      <c r="G14765">
        <v>1715</v>
      </c>
      <c r="L14765">
        <v>4351</v>
      </c>
      <c r="N14765" s="2">
        <v>43999.78125</v>
      </c>
      <c r="O14765" t="s">
        <v>21723</v>
      </c>
      <c r="P14765" t="s">
        <v>21724</v>
      </c>
      <c r="Q14765">
        <v>452</v>
      </c>
      <c r="R14765">
        <v>1715</v>
      </c>
      <c r="S14765">
        <v>10065</v>
      </c>
      <c r="T14765">
        <v>275897</v>
      </c>
      <c r="U14765">
        <v>10065</v>
      </c>
      <c r="V14765">
        <v>35</v>
      </c>
      <c r="W14765">
        <v>5</v>
      </c>
      <c r="X14765">
        <v>17</v>
      </c>
      <c r="Y14765">
        <v>0</v>
      </c>
      <c r="Z14765">
        <v>132</v>
      </c>
      <c r="AA14765">
        <v>4344</v>
      </c>
      <c r="AB14765" s="2">
        <v>45055.002986111111</v>
      </c>
      <c r="AC14765" t="s">
        <v>32</v>
      </c>
    </row>
    <row r="14766" spans="1:29" x14ac:dyDescent="0.35">
      <c r="A14766" s="1">
        <v>43999</v>
      </c>
      <c r="B14766" t="s">
        <v>126</v>
      </c>
      <c r="C14766">
        <v>11842</v>
      </c>
      <c r="D14766">
        <v>215768</v>
      </c>
      <c r="F14766">
        <v>360</v>
      </c>
      <c r="H14766">
        <v>96</v>
      </c>
      <c r="J14766">
        <v>45</v>
      </c>
      <c r="N14766" s="2">
        <v>43999.5</v>
      </c>
      <c r="O14766" t="s">
        <v>21725</v>
      </c>
      <c r="P14766" t="s">
        <v>21716</v>
      </c>
      <c r="Q14766">
        <v>486</v>
      </c>
      <c r="S14766">
        <v>227610</v>
      </c>
      <c r="T14766">
        <v>262952</v>
      </c>
      <c r="U14766">
        <v>227610</v>
      </c>
      <c r="V14766">
        <v>32</v>
      </c>
      <c r="W14766">
        <v>1</v>
      </c>
      <c r="X14766">
        <v>0</v>
      </c>
      <c r="Y14766">
        <v>4952</v>
      </c>
      <c r="Z14766">
        <v>184</v>
      </c>
      <c r="AA14766">
        <v>5233</v>
      </c>
      <c r="AB14766" s="2">
        <v>45055.002986111111</v>
      </c>
      <c r="AC14766" t="s">
        <v>32</v>
      </c>
    </row>
    <row r="14767" spans="1:29" x14ac:dyDescent="0.35">
      <c r="A14767" s="1">
        <v>43999</v>
      </c>
      <c r="B14767" t="s">
        <v>128</v>
      </c>
      <c r="C14767">
        <v>385142</v>
      </c>
      <c r="F14767">
        <v>1479</v>
      </c>
      <c r="H14767">
        <v>431</v>
      </c>
      <c r="J14767">
        <v>304</v>
      </c>
      <c r="N14767" s="2">
        <v>43999</v>
      </c>
      <c r="O14767" t="s">
        <v>21726</v>
      </c>
      <c r="P14767" t="s">
        <v>21605</v>
      </c>
      <c r="Q14767">
        <v>24629</v>
      </c>
      <c r="S14767">
        <v>385142</v>
      </c>
      <c r="T14767">
        <v>3111119</v>
      </c>
      <c r="U14767">
        <v>385142</v>
      </c>
      <c r="V14767">
        <v>36</v>
      </c>
      <c r="W14767">
        <v>21</v>
      </c>
      <c r="X14767">
        <v>0</v>
      </c>
      <c r="Y14767">
        <v>0</v>
      </c>
      <c r="Z14767">
        <v>567</v>
      </c>
      <c r="AA14767">
        <v>59341</v>
      </c>
      <c r="AB14767" s="2">
        <v>45055.002986111111</v>
      </c>
      <c r="AC14767" t="s">
        <v>32</v>
      </c>
    </row>
    <row r="14768" spans="1:29" x14ac:dyDescent="0.35">
      <c r="A14768" s="1">
        <v>43999</v>
      </c>
      <c r="B14768" t="s">
        <v>131</v>
      </c>
      <c r="C14768">
        <v>42422</v>
      </c>
      <c r="F14768">
        <v>541</v>
      </c>
      <c r="G14768">
        <v>7051</v>
      </c>
      <c r="H14768">
        <v>215</v>
      </c>
      <c r="I14768">
        <v>1797</v>
      </c>
      <c r="J14768">
        <v>148</v>
      </c>
      <c r="N14768" s="2">
        <v>43999.583333333336</v>
      </c>
      <c r="O14768" t="s">
        <v>21727</v>
      </c>
      <c r="P14768" t="s">
        <v>21728</v>
      </c>
      <c r="Q14768">
        <v>2611</v>
      </c>
      <c r="R14768">
        <v>7051</v>
      </c>
      <c r="S14768">
        <v>42422</v>
      </c>
      <c r="T14768">
        <v>613239</v>
      </c>
      <c r="U14768">
        <v>42422</v>
      </c>
      <c r="V14768">
        <v>39</v>
      </c>
      <c r="W14768">
        <v>14</v>
      </c>
      <c r="X14768">
        <v>44</v>
      </c>
      <c r="Y14768">
        <v>0</v>
      </c>
      <c r="Z14768">
        <v>412</v>
      </c>
      <c r="AA14768">
        <v>10724</v>
      </c>
      <c r="AB14768" s="2">
        <v>45055.002986111111</v>
      </c>
      <c r="AC14768" t="s">
        <v>32</v>
      </c>
    </row>
    <row r="14769" spans="1:29" x14ac:dyDescent="0.35">
      <c r="A14769" s="1">
        <v>43999</v>
      </c>
      <c r="B14769" t="s">
        <v>134</v>
      </c>
      <c r="C14769">
        <v>8904</v>
      </c>
      <c r="D14769">
        <v>256528</v>
      </c>
      <c r="F14769">
        <v>181</v>
      </c>
      <c r="G14769">
        <v>1146</v>
      </c>
      <c r="H14769">
        <v>92</v>
      </c>
      <c r="L14769">
        <v>6898</v>
      </c>
      <c r="N14769" s="2">
        <v>43999.333333333336</v>
      </c>
      <c r="O14769" t="s">
        <v>21729</v>
      </c>
      <c r="P14769" t="s">
        <v>21730</v>
      </c>
      <c r="Q14769">
        <v>364</v>
      </c>
      <c r="R14769">
        <v>1146</v>
      </c>
      <c r="S14769">
        <v>265432</v>
      </c>
      <c r="T14769">
        <v>265432</v>
      </c>
      <c r="U14769">
        <v>265432</v>
      </c>
      <c r="V14769">
        <v>40</v>
      </c>
      <c r="W14769">
        <v>1</v>
      </c>
      <c r="X14769">
        <v>16</v>
      </c>
      <c r="Y14769">
        <v>3368</v>
      </c>
      <c r="Z14769">
        <v>259</v>
      </c>
      <c r="AA14769">
        <v>3627</v>
      </c>
      <c r="AB14769" s="2">
        <v>45055.002986111111</v>
      </c>
      <c r="AC14769" t="s">
        <v>32</v>
      </c>
    </row>
    <row r="14770" spans="1:29" x14ac:dyDescent="0.35">
      <c r="A14770" s="1">
        <v>43999</v>
      </c>
      <c r="B14770" t="s">
        <v>136</v>
      </c>
      <c r="C14770">
        <v>6098</v>
      </c>
      <c r="D14770">
        <v>173440</v>
      </c>
      <c r="F14770">
        <v>141</v>
      </c>
      <c r="G14770">
        <v>912</v>
      </c>
      <c r="H14770">
        <v>50</v>
      </c>
      <c r="J14770">
        <v>22</v>
      </c>
      <c r="L14770">
        <v>2431</v>
      </c>
      <c r="N14770" s="2">
        <v>43998.125694444447</v>
      </c>
      <c r="O14770" t="s">
        <v>21731</v>
      </c>
      <c r="P14770" t="s">
        <v>21732</v>
      </c>
      <c r="Q14770">
        <v>182</v>
      </c>
      <c r="R14770">
        <v>912</v>
      </c>
      <c r="S14770">
        <v>179538</v>
      </c>
      <c r="T14770">
        <v>267055</v>
      </c>
      <c r="U14770">
        <v>179538</v>
      </c>
      <c r="V14770">
        <v>41</v>
      </c>
      <c r="W14770">
        <v>2</v>
      </c>
      <c r="X14770">
        <v>13</v>
      </c>
      <c r="Y14770">
        <v>3124</v>
      </c>
      <c r="Z14770">
        <v>278</v>
      </c>
      <c r="AA14770">
        <v>5884</v>
      </c>
      <c r="AB14770" s="2">
        <v>45055.002986111111</v>
      </c>
      <c r="AC14770" t="s">
        <v>32</v>
      </c>
    </row>
    <row r="14771" spans="1:29" x14ac:dyDescent="0.35">
      <c r="A14771" s="1">
        <v>43999</v>
      </c>
      <c r="B14771" t="s">
        <v>139</v>
      </c>
      <c r="C14771">
        <v>79818</v>
      </c>
      <c r="D14771">
        <v>533013</v>
      </c>
      <c r="F14771">
        <v>788</v>
      </c>
      <c r="J14771">
        <v>179</v>
      </c>
      <c r="L14771">
        <v>59863</v>
      </c>
      <c r="N14771" s="2">
        <v>43999</v>
      </c>
      <c r="O14771" t="s">
        <v>21733</v>
      </c>
      <c r="P14771" t="s">
        <v>21605</v>
      </c>
      <c r="Q14771">
        <v>6319</v>
      </c>
      <c r="S14771">
        <v>612831</v>
      </c>
      <c r="T14771">
        <v>724338</v>
      </c>
      <c r="U14771">
        <v>612831</v>
      </c>
      <c r="V14771">
        <v>42</v>
      </c>
      <c r="W14771">
        <v>43</v>
      </c>
      <c r="X14771">
        <v>0</v>
      </c>
      <c r="Y14771">
        <v>9404</v>
      </c>
      <c r="Z14771">
        <v>335</v>
      </c>
      <c r="AA14771">
        <v>12787</v>
      </c>
      <c r="AB14771" s="2">
        <v>45055.002986111111</v>
      </c>
      <c r="AC14771" t="s">
        <v>32</v>
      </c>
    </row>
    <row r="14772" spans="1:29" x14ac:dyDescent="0.35">
      <c r="A14772" s="1">
        <v>43999</v>
      </c>
      <c r="B14772" t="s">
        <v>142</v>
      </c>
      <c r="C14772">
        <v>1486</v>
      </c>
      <c r="D14772">
        <v>113280</v>
      </c>
      <c r="F14772">
        <v>78</v>
      </c>
      <c r="H14772">
        <v>8</v>
      </c>
      <c r="J14772">
        <v>1</v>
      </c>
      <c r="N14772" s="2">
        <v>43999.270833333336</v>
      </c>
      <c r="O14772" t="s">
        <v>21734</v>
      </c>
      <c r="P14772" t="s">
        <v>21735</v>
      </c>
      <c r="Q14772">
        <v>147</v>
      </c>
      <c r="S14772">
        <v>114766</v>
      </c>
      <c r="T14772">
        <v>114766</v>
      </c>
      <c r="U14772">
        <v>114766</v>
      </c>
      <c r="V14772">
        <v>72</v>
      </c>
      <c r="W14772">
        <v>0</v>
      </c>
      <c r="X14772">
        <v>0</v>
      </c>
      <c r="Y14772">
        <v>0</v>
      </c>
      <c r="Z14772">
        <v>7</v>
      </c>
      <c r="AA14772">
        <v>7</v>
      </c>
      <c r="AB14772" s="2">
        <v>45055.002986111111</v>
      </c>
      <c r="AC14772" t="s">
        <v>32</v>
      </c>
    </row>
    <row r="14773" spans="1:29" x14ac:dyDescent="0.35">
      <c r="A14773" s="1">
        <v>43999</v>
      </c>
      <c r="B14773" t="s">
        <v>144</v>
      </c>
      <c r="C14773">
        <v>16283</v>
      </c>
      <c r="D14773">
        <v>121997</v>
      </c>
      <c r="F14773">
        <v>126</v>
      </c>
      <c r="G14773">
        <v>1898</v>
      </c>
      <c r="H14773">
        <v>17</v>
      </c>
      <c r="J14773">
        <v>13</v>
      </c>
      <c r="N14773" s="2">
        <v>43999.125</v>
      </c>
      <c r="O14773" t="s">
        <v>21736</v>
      </c>
      <c r="P14773" t="s">
        <v>21737</v>
      </c>
      <c r="Q14773">
        <v>876</v>
      </c>
      <c r="R14773">
        <v>1898</v>
      </c>
      <c r="S14773">
        <v>138280</v>
      </c>
      <c r="T14773">
        <v>216622</v>
      </c>
      <c r="U14773">
        <v>138280</v>
      </c>
      <c r="V14773">
        <v>44</v>
      </c>
      <c r="W14773">
        <v>11</v>
      </c>
      <c r="X14773">
        <v>9</v>
      </c>
      <c r="Y14773">
        <v>1207</v>
      </c>
      <c r="Z14773">
        <v>51</v>
      </c>
      <c r="AA14773">
        <v>3118</v>
      </c>
      <c r="AB14773" s="2">
        <v>45055.002986111111</v>
      </c>
      <c r="AC14773" t="s">
        <v>32</v>
      </c>
    </row>
    <row r="14774" spans="1:29" x14ac:dyDescent="0.35">
      <c r="A14774" s="1">
        <v>43999</v>
      </c>
      <c r="B14774" t="s">
        <v>147</v>
      </c>
      <c r="C14774">
        <v>20556</v>
      </c>
      <c r="D14774">
        <v>252198</v>
      </c>
      <c r="F14774">
        <v>607</v>
      </c>
      <c r="G14774">
        <v>2055</v>
      </c>
      <c r="L14774">
        <v>9734</v>
      </c>
      <c r="N14774" s="2">
        <v>43998.999305555553</v>
      </c>
      <c r="O14774" t="s">
        <v>21738</v>
      </c>
      <c r="P14774" t="s">
        <v>21700</v>
      </c>
      <c r="Q14774">
        <v>617</v>
      </c>
      <c r="R14774">
        <v>2055</v>
      </c>
      <c r="S14774">
        <v>272754</v>
      </c>
      <c r="T14774">
        <v>272754</v>
      </c>
      <c r="U14774">
        <v>272754</v>
      </c>
      <c r="V14774">
        <v>45</v>
      </c>
      <c r="W14774">
        <v>10</v>
      </c>
      <c r="X14774">
        <v>0</v>
      </c>
      <c r="Y14774">
        <v>4509</v>
      </c>
      <c r="Z14774">
        <v>566</v>
      </c>
      <c r="AA14774">
        <v>5075</v>
      </c>
      <c r="AB14774" s="2">
        <v>45055.002986111111</v>
      </c>
      <c r="AC14774" t="s">
        <v>32</v>
      </c>
    </row>
    <row r="14775" spans="1:29" x14ac:dyDescent="0.35">
      <c r="A14775" s="1">
        <v>43999</v>
      </c>
      <c r="B14775" t="s">
        <v>150</v>
      </c>
      <c r="C14775">
        <v>6050</v>
      </c>
      <c r="D14775">
        <v>62938</v>
      </c>
      <c r="F14775">
        <v>91</v>
      </c>
      <c r="G14775">
        <v>570</v>
      </c>
      <c r="L14775">
        <v>5143</v>
      </c>
      <c r="N14775" s="2">
        <v>43998.75</v>
      </c>
      <c r="O14775" t="s">
        <v>21739</v>
      </c>
      <c r="P14775" t="s">
        <v>21551</v>
      </c>
      <c r="Q14775">
        <v>78</v>
      </c>
      <c r="R14775">
        <v>570</v>
      </c>
      <c r="S14775">
        <v>68988</v>
      </c>
      <c r="T14775">
        <v>76545</v>
      </c>
      <c r="U14775">
        <v>68988</v>
      </c>
      <c r="V14775">
        <v>46</v>
      </c>
      <c r="W14775">
        <v>1</v>
      </c>
      <c r="X14775">
        <v>8</v>
      </c>
      <c r="Y14775">
        <v>1702</v>
      </c>
      <c r="Z14775">
        <v>84</v>
      </c>
      <c r="AA14775">
        <v>1051</v>
      </c>
      <c r="AB14775" s="2">
        <v>45055.002986111111</v>
      </c>
      <c r="AC14775" t="s">
        <v>32</v>
      </c>
    </row>
    <row r="14776" spans="1:29" x14ac:dyDescent="0.35">
      <c r="A14776" s="1">
        <v>43999</v>
      </c>
      <c r="B14776" t="s">
        <v>152</v>
      </c>
      <c r="C14776">
        <v>32143</v>
      </c>
      <c r="F14776">
        <v>632</v>
      </c>
      <c r="G14776">
        <v>2180</v>
      </c>
      <c r="L14776">
        <v>21282</v>
      </c>
      <c r="N14776" s="2">
        <v>43999.625</v>
      </c>
      <c r="O14776" t="s">
        <v>21740</v>
      </c>
      <c r="P14776" t="s">
        <v>21711</v>
      </c>
      <c r="Q14776">
        <v>497</v>
      </c>
      <c r="R14776">
        <v>2180</v>
      </c>
      <c r="S14776">
        <v>32143</v>
      </c>
      <c r="T14776">
        <v>644344</v>
      </c>
      <c r="U14776">
        <v>32143</v>
      </c>
      <c r="V14776">
        <v>47</v>
      </c>
      <c r="W14776">
        <v>4</v>
      </c>
      <c r="X14776">
        <v>34</v>
      </c>
      <c r="Y14776">
        <v>0</v>
      </c>
      <c r="Z14776">
        <v>313</v>
      </c>
      <c r="AA14776">
        <v>5572</v>
      </c>
      <c r="AB14776" s="2">
        <v>45055.002986111111</v>
      </c>
      <c r="AC14776" t="s">
        <v>32</v>
      </c>
    </row>
    <row r="14777" spans="1:29" x14ac:dyDescent="0.35">
      <c r="A14777" s="1">
        <v>43999</v>
      </c>
      <c r="B14777" t="s">
        <v>155</v>
      </c>
      <c r="C14777">
        <v>96335</v>
      </c>
      <c r="F14777">
        <v>2793</v>
      </c>
      <c r="H14777">
        <v>1010</v>
      </c>
      <c r="L14777">
        <v>62368</v>
      </c>
      <c r="N14777" s="2">
        <v>43999.697916666664</v>
      </c>
      <c r="O14777" t="s">
        <v>21741</v>
      </c>
      <c r="P14777" t="s">
        <v>21742</v>
      </c>
      <c r="Q14777">
        <v>2062</v>
      </c>
      <c r="S14777">
        <v>96335</v>
      </c>
      <c r="T14777">
        <v>1706863</v>
      </c>
      <c r="U14777">
        <v>96335</v>
      </c>
      <c r="V14777">
        <v>48</v>
      </c>
      <c r="W14777">
        <v>33</v>
      </c>
      <c r="X14777">
        <v>0</v>
      </c>
      <c r="Y14777">
        <v>0</v>
      </c>
      <c r="Z14777">
        <v>3129</v>
      </c>
      <c r="AA14777">
        <v>52643</v>
      </c>
      <c r="AB14777" s="2">
        <v>45055.002986111111</v>
      </c>
      <c r="AC14777" t="s">
        <v>32</v>
      </c>
    </row>
    <row r="14778" spans="1:29" x14ac:dyDescent="0.35">
      <c r="A14778" s="1">
        <v>43999</v>
      </c>
      <c r="B14778" t="s">
        <v>158</v>
      </c>
      <c r="C14778">
        <v>15344</v>
      </c>
      <c r="D14778">
        <v>268952</v>
      </c>
      <c r="F14778">
        <v>270</v>
      </c>
      <c r="G14778">
        <v>1102</v>
      </c>
      <c r="H14778">
        <v>64</v>
      </c>
      <c r="I14778">
        <v>321</v>
      </c>
      <c r="K14778">
        <v>142</v>
      </c>
      <c r="L14778">
        <v>8552</v>
      </c>
      <c r="N14778" s="2">
        <v>43999.429166666669</v>
      </c>
      <c r="O14778" s="3" t="s">
        <v>21743</v>
      </c>
      <c r="P14778" t="s">
        <v>21744</v>
      </c>
      <c r="Q14778">
        <v>149</v>
      </c>
      <c r="R14778">
        <v>1102</v>
      </c>
      <c r="S14778">
        <v>284296</v>
      </c>
      <c r="T14778">
        <v>329482</v>
      </c>
      <c r="U14778">
        <v>284296</v>
      </c>
      <c r="V14778">
        <v>49</v>
      </c>
      <c r="W14778">
        <v>4</v>
      </c>
      <c r="X14778">
        <v>29</v>
      </c>
      <c r="Y14778">
        <v>3464</v>
      </c>
      <c r="Z14778">
        <v>407</v>
      </c>
      <c r="AA14778">
        <v>4966</v>
      </c>
      <c r="AB14778" s="2">
        <v>45055.002986111111</v>
      </c>
      <c r="AC14778" t="s">
        <v>32</v>
      </c>
    </row>
    <row r="14779" spans="1:29" x14ac:dyDescent="0.35">
      <c r="A14779" s="1">
        <v>43999</v>
      </c>
      <c r="B14779" t="s">
        <v>161</v>
      </c>
      <c r="C14779">
        <v>55775</v>
      </c>
      <c r="E14779">
        <v>313</v>
      </c>
      <c r="F14779">
        <v>938</v>
      </c>
      <c r="G14779">
        <v>5692</v>
      </c>
      <c r="H14779">
        <v>249</v>
      </c>
      <c r="J14779">
        <v>120</v>
      </c>
      <c r="N14779" s="2">
        <v>43998.708333333336</v>
      </c>
      <c r="O14779" t="s">
        <v>21745</v>
      </c>
      <c r="P14779" t="s">
        <v>21709</v>
      </c>
      <c r="Q14779">
        <v>1583</v>
      </c>
      <c r="R14779">
        <v>5692</v>
      </c>
      <c r="S14779">
        <v>56088</v>
      </c>
      <c r="T14779">
        <v>520100</v>
      </c>
      <c r="U14779">
        <v>55775</v>
      </c>
      <c r="V14779">
        <v>51</v>
      </c>
      <c r="W14779">
        <v>13</v>
      </c>
      <c r="X14779">
        <v>49</v>
      </c>
      <c r="Y14779">
        <v>0</v>
      </c>
      <c r="Z14779">
        <v>444</v>
      </c>
      <c r="AA14779">
        <v>10219</v>
      </c>
      <c r="AB14779" s="2">
        <v>45055.002986111111</v>
      </c>
      <c r="AC14779" t="s">
        <v>32</v>
      </c>
    </row>
    <row r="14780" spans="1:29" x14ac:dyDescent="0.35">
      <c r="A14780" s="1">
        <v>43999</v>
      </c>
      <c r="B14780" t="s">
        <v>163</v>
      </c>
      <c r="C14780">
        <v>73</v>
      </c>
      <c r="D14780">
        <v>2354</v>
      </c>
      <c r="E14780">
        <v>13</v>
      </c>
      <c r="L14780">
        <v>64</v>
      </c>
      <c r="N14780" s="2">
        <v>43999.356944444444</v>
      </c>
      <c r="O14780" t="s">
        <v>21746</v>
      </c>
      <c r="P14780" t="s">
        <v>21668</v>
      </c>
      <c r="Q14780">
        <v>6</v>
      </c>
      <c r="S14780">
        <v>2440</v>
      </c>
      <c r="T14780">
        <v>2427</v>
      </c>
      <c r="U14780">
        <v>2427</v>
      </c>
      <c r="V14780">
        <v>78</v>
      </c>
      <c r="W14780">
        <v>0</v>
      </c>
      <c r="X14780">
        <v>0</v>
      </c>
      <c r="Y14780">
        <v>49</v>
      </c>
      <c r="Z14780">
        <v>0</v>
      </c>
      <c r="AA14780">
        <v>49</v>
      </c>
      <c r="AB14780" s="2">
        <v>45055.002986111111</v>
      </c>
      <c r="AC14780" t="s">
        <v>32</v>
      </c>
    </row>
    <row r="14781" spans="1:29" x14ac:dyDescent="0.35">
      <c r="A14781" s="1">
        <v>43999</v>
      </c>
      <c r="B14781" t="s">
        <v>166</v>
      </c>
      <c r="C14781">
        <v>1129</v>
      </c>
      <c r="D14781">
        <v>50741</v>
      </c>
      <c r="F14781">
        <v>5</v>
      </c>
      <c r="L14781">
        <v>915</v>
      </c>
      <c r="N14781" s="2">
        <v>43999</v>
      </c>
      <c r="O14781" t="s">
        <v>21747</v>
      </c>
      <c r="P14781" t="s">
        <v>21605</v>
      </c>
      <c r="Q14781">
        <v>55</v>
      </c>
      <c r="S14781">
        <v>51870</v>
      </c>
      <c r="T14781">
        <v>60726</v>
      </c>
      <c r="U14781">
        <v>51870</v>
      </c>
      <c r="V14781">
        <v>50</v>
      </c>
      <c r="W14781">
        <v>0</v>
      </c>
      <c r="X14781">
        <v>0</v>
      </c>
      <c r="Y14781">
        <v>773</v>
      </c>
      <c r="Z14781">
        <v>0</v>
      </c>
      <c r="AA14781">
        <v>992</v>
      </c>
      <c r="AB14781" s="2">
        <v>45055.002986111111</v>
      </c>
      <c r="AC14781" t="s">
        <v>32</v>
      </c>
    </row>
    <row r="14782" spans="1:29" x14ac:dyDescent="0.35">
      <c r="A14782" s="1">
        <v>43999</v>
      </c>
      <c r="B14782" t="s">
        <v>168</v>
      </c>
      <c r="C14782">
        <v>28091</v>
      </c>
      <c r="F14782">
        <v>359</v>
      </c>
      <c r="G14782">
        <v>3915</v>
      </c>
      <c r="J14782">
        <v>47</v>
      </c>
      <c r="N14782" s="2">
        <v>43998.124305555553</v>
      </c>
      <c r="O14782" t="s">
        <v>21748</v>
      </c>
      <c r="P14782" t="s">
        <v>21749</v>
      </c>
      <c r="Q14782">
        <v>1231</v>
      </c>
      <c r="R14782">
        <v>3915</v>
      </c>
      <c r="S14782">
        <v>28091</v>
      </c>
      <c r="T14782">
        <v>532140</v>
      </c>
      <c r="U14782">
        <v>28091</v>
      </c>
      <c r="V14782">
        <v>53</v>
      </c>
      <c r="W14782">
        <v>10</v>
      </c>
      <c r="X14782">
        <v>21</v>
      </c>
      <c r="Y14782">
        <v>0</v>
      </c>
      <c r="Z14782">
        <v>520</v>
      </c>
      <c r="AA14782">
        <v>10795</v>
      </c>
      <c r="AB14782" s="2">
        <v>45055.002986111111</v>
      </c>
      <c r="AC14782" t="s">
        <v>32</v>
      </c>
    </row>
    <row r="14783" spans="1:29" x14ac:dyDescent="0.35">
      <c r="A14783" s="1">
        <v>43999</v>
      </c>
      <c r="B14783" t="s">
        <v>171</v>
      </c>
      <c r="C14783">
        <v>26129</v>
      </c>
      <c r="D14783">
        <v>423736</v>
      </c>
      <c r="E14783">
        <v>179</v>
      </c>
      <c r="F14783">
        <v>247</v>
      </c>
      <c r="G14783">
        <v>3128</v>
      </c>
      <c r="H14783">
        <v>93</v>
      </c>
      <c r="I14783">
        <v>696</v>
      </c>
      <c r="L14783">
        <v>17613</v>
      </c>
      <c r="N14783" s="2">
        <v>43999.666666666664</v>
      </c>
      <c r="O14783" t="s">
        <v>21750</v>
      </c>
      <c r="P14783" t="s">
        <v>21686</v>
      </c>
      <c r="Q14783">
        <v>712</v>
      </c>
      <c r="R14783">
        <v>3128</v>
      </c>
      <c r="S14783">
        <v>450044</v>
      </c>
      <c r="T14783">
        <v>533187</v>
      </c>
      <c r="U14783">
        <v>449865</v>
      </c>
      <c r="V14783">
        <v>55</v>
      </c>
      <c r="W14783">
        <v>9</v>
      </c>
      <c r="X14783">
        <v>32</v>
      </c>
      <c r="Y14783">
        <v>9406</v>
      </c>
      <c r="Z14783">
        <v>285</v>
      </c>
      <c r="AA14783">
        <v>11672</v>
      </c>
      <c r="AB14783" s="2">
        <v>45055.002986111111</v>
      </c>
      <c r="AC14783" t="s">
        <v>32</v>
      </c>
    </row>
    <row r="14784" spans="1:29" x14ac:dyDescent="0.35">
      <c r="A14784" s="1">
        <v>43999</v>
      </c>
      <c r="B14784" t="s">
        <v>173</v>
      </c>
      <c r="C14784">
        <v>2376</v>
      </c>
      <c r="F14784">
        <v>23</v>
      </c>
      <c r="H14784">
        <v>7</v>
      </c>
      <c r="J14784">
        <v>2</v>
      </c>
      <c r="L14784">
        <v>1654</v>
      </c>
      <c r="N14784" s="2">
        <v>43999.708333333336</v>
      </c>
      <c r="O14784" t="s">
        <v>21751</v>
      </c>
      <c r="P14784" t="s">
        <v>21631</v>
      </c>
      <c r="Q14784">
        <v>88</v>
      </c>
      <c r="S14784">
        <v>2376</v>
      </c>
      <c r="T14784">
        <v>136559</v>
      </c>
      <c r="U14784">
        <v>2376</v>
      </c>
      <c r="V14784">
        <v>54</v>
      </c>
      <c r="W14784">
        <v>0</v>
      </c>
      <c r="X14784">
        <v>0</v>
      </c>
      <c r="Y14784">
        <v>0</v>
      </c>
      <c r="Z14784">
        <v>35</v>
      </c>
      <c r="AA14784">
        <v>4910</v>
      </c>
      <c r="AB14784" s="2">
        <v>45055.002986111111</v>
      </c>
      <c r="AC14784" t="s">
        <v>32</v>
      </c>
    </row>
    <row r="14785" spans="1:29" x14ac:dyDescent="0.35">
      <c r="A14785" s="1">
        <v>43999</v>
      </c>
      <c r="B14785" t="s">
        <v>175</v>
      </c>
      <c r="C14785">
        <v>1114</v>
      </c>
      <c r="D14785">
        <v>33955</v>
      </c>
      <c r="F14785">
        <v>7</v>
      </c>
      <c r="G14785">
        <v>97</v>
      </c>
      <c r="L14785">
        <v>862</v>
      </c>
      <c r="N14785" s="2">
        <v>43999.75</v>
      </c>
      <c r="O14785" t="s">
        <v>21752</v>
      </c>
      <c r="P14785" t="s">
        <v>21607</v>
      </c>
      <c r="Q14785">
        <v>18</v>
      </c>
      <c r="R14785">
        <v>97</v>
      </c>
      <c r="S14785">
        <v>35069</v>
      </c>
      <c r="T14785">
        <v>37477</v>
      </c>
      <c r="U14785">
        <v>35069</v>
      </c>
      <c r="V14785">
        <v>56</v>
      </c>
      <c r="W14785">
        <v>0</v>
      </c>
      <c r="X14785">
        <v>1</v>
      </c>
      <c r="Y14785">
        <v>631</v>
      </c>
      <c r="Z14785">
        <v>25</v>
      </c>
      <c r="AA14785">
        <v>846</v>
      </c>
      <c r="AB14785" s="2">
        <v>45055.002986111111</v>
      </c>
      <c r="AC14785" t="s">
        <v>32</v>
      </c>
    </row>
    <row r="14786" spans="1:29" x14ac:dyDescent="0.35">
      <c r="A14786" s="1">
        <v>43998</v>
      </c>
      <c r="B14786" t="s">
        <v>29</v>
      </c>
      <c r="C14786">
        <v>681</v>
      </c>
      <c r="F14786">
        <v>22</v>
      </c>
      <c r="G14786">
        <v>61</v>
      </c>
      <c r="J14786">
        <v>2</v>
      </c>
      <c r="L14786">
        <v>429</v>
      </c>
      <c r="N14786" s="2">
        <v>43998</v>
      </c>
      <c r="O14786" t="s">
        <v>21753</v>
      </c>
      <c r="P14786" t="s">
        <v>21688</v>
      </c>
      <c r="Q14786">
        <v>12</v>
      </c>
      <c r="R14786">
        <v>61</v>
      </c>
      <c r="S14786">
        <v>681</v>
      </c>
      <c r="T14786">
        <v>76215</v>
      </c>
      <c r="U14786">
        <v>681</v>
      </c>
      <c r="V14786">
        <v>2</v>
      </c>
      <c r="W14786">
        <v>0</v>
      </c>
      <c r="X14786">
        <v>1</v>
      </c>
      <c r="Y14786">
        <v>0</v>
      </c>
      <c r="Z14786">
        <v>13</v>
      </c>
      <c r="AA14786">
        <v>1778</v>
      </c>
      <c r="AB14786" s="2">
        <v>45055.002986111111</v>
      </c>
      <c r="AC14786" t="s">
        <v>32</v>
      </c>
    </row>
    <row r="14787" spans="1:29" x14ac:dyDescent="0.35">
      <c r="A14787" s="1">
        <v>43998</v>
      </c>
      <c r="B14787" t="s">
        <v>33</v>
      </c>
      <c r="C14787">
        <v>26912</v>
      </c>
      <c r="D14787">
        <v>278512</v>
      </c>
      <c r="F14787">
        <v>683</v>
      </c>
      <c r="G14787">
        <v>2315</v>
      </c>
      <c r="I14787">
        <v>682</v>
      </c>
      <c r="K14787">
        <v>399</v>
      </c>
      <c r="L14787">
        <v>13508</v>
      </c>
      <c r="N14787" s="2">
        <v>43998.458333333336</v>
      </c>
      <c r="O14787" t="s">
        <v>21754</v>
      </c>
      <c r="P14787" t="s">
        <v>21755</v>
      </c>
      <c r="Q14787">
        <v>785</v>
      </c>
      <c r="R14787">
        <v>2315</v>
      </c>
      <c r="S14787">
        <v>305424</v>
      </c>
      <c r="T14787">
        <v>305036</v>
      </c>
      <c r="U14787">
        <v>305424</v>
      </c>
      <c r="V14787">
        <v>1</v>
      </c>
      <c r="W14787">
        <v>11</v>
      </c>
      <c r="X14787">
        <v>56</v>
      </c>
      <c r="Y14787">
        <v>2110</v>
      </c>
      <c r="Z14787">
        <v>640</v>
      </c>
      <c r="AA14787">
        <v>2742</v>
      </c>
      <c r="AB14787" s="2">
        <v>45055.002986111111</v>
      </c>
      <c r="AC14787" t="s">
        <v>32</v>
      </c>
    </row>
    <row r="14788" spans="1:29" x14ac:dyDescent="0.35">
      <c r="A14788" s="1">
        <v>43998</v>
      </c>
      <c r="B14788" t="s">
        <v>36</v>
      </c>
      <c r="C14788">
        <v>13191</v>
      </c>
      <c r="D14788">
        <v>192375</v>
      </c>
      <c r="F14788">
        <v>214</v>
      </c>
      <c r="G14788">
        <v>1026</v>
      </c>
      <c r="J14788">
        <v>45</v>
      </c>
      <c r="K14788">
        <v>165</v>
      </c>
      <c r="L14788">
        <v>8352</v>
      </c>
      <c r="N14788" s="2">
        <v>43998.631944444445</v>
      </c>
      <c r="O14788" t="s">
        <v>21756</v>
      </c>
      <c r="P14788" t="s">
        <v>21757</v>
      </c>
      <c r="Q14788">
        <v>182</v>
      </c>
      <c r="R14788">
        <v>1026</v>
      </c>
      <c r="S14788">
        <v>205566</v>
      </c>
      <c r="T14788">
        <v>205292</v>
      </c>
      <c r="U14788">
        <v>205566</v>
      </c>
      <c r="V14788">
        <v>5</v>
      </c>
      <c r="W14788">
        <v>0</v>
      </c>
      <c r="X14788">
        <v>23</v>
      </c>
      <c r="Y14788">
        <v>1154</v>
      </c>
      <c r="Z14788">
        <v>274</v>
      </c>
      <c r="AA14788">
        <v>1240</v>
      </c>
      <c r="AB14788" s="2">
        <v>45055.002986111111</v>
      </c>
      <c r="AC14788" t="s">
        <v>32</v>
      </c>
    </row>
    <row r="14789" spans="1:29" x14ac:dyDescent="0.35">
      <c r="A14789" s="1">
        <v>43998</v>
      </c>
      <c r="B14789" t="s">
        <v>39</v>
      </c>
      <c r="C14789">
        <v>0</v>
      </c>
      <c r="D14789">
        <v>174</v>
      </c>
      <c r="N14789" s="2">
        <v>43983</v>
      </c>
      <c r="O14789" t="s">
        <v>21758</v>
      </c>
      <c r="P14789" t="s">
        <v>21094</v>
      </c>
      <c r="Q14789">
        <v>0</v>
      </c>
      <c r="S14789">
        <v>174</v>
      </c>
      <c r="T14789">
        <v>174</v>
      </c>
      <c r="U14789">
        <v>174</v>
      </c>
      <c r="V14789">
        <v>60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 s="2">
        <v>45055.002986111111</v>
      </c>
      <c r="AC14789" t="s">
        <v>32</v>
      </c>
    </row>
    <row r="14790" spans="1:29" x14ac:dyDescent="0.35">
      <c r="A14790" s="1">
        <v>43998</v>
      </c>
      <c r="B14790" t="s">
        <v>42</v>
      </c>
      <c r="C14790">
        <v>39097</v>
      </c>
      <c r="D14790">
        <v>315237</v>
      </c>
      <c r="F14790">
        <v>1506</v>
      </c>
      <c r="G14790">
        <v>4209</v>
      </c>
      <c r="H14790">
        <v>502</v>
      </c>
      <c r="J14790">
        <v>340</v>
      </c>
      <c r="N14790" s="2">
        <v>43998</v>
      </c>
      <c r="O14790" t="s">
        <v>21759</v>
      </c>
      <c r="P14790" t="s">
        <v>21688</v>
      </c>
      <c r="Q14790">
        <v>1219</v>
      </c>
      <c r="R14790">
        <v>4209</v>
      </c>
      <c r="S14790">
        <v>354334</v>
      </c>
      <c r="T14790">
        <v>493848</v>
      </c>
      <c r="U14790">
        <v>354334</v>
      </c>
      <c r="V14790">
        <v>4</v>
      </c>
      <c r="W14790">
        <v>25</v>
      </c>
      <c r="X14790">
        <v>27</v>
      </c>
      <c r="Y14790">
        <v>6685</v>
      </c>
      <c r="Z14790">
        <v>2392</v>
      </c>
      <c r="AA14790">
        <v>17774</v>
      </c>
      <c r="AB14790" s="2">
        <v>45055.002986111111</v>
      </c>
      <c r="AC14790" t="s">
        <v>32</v>
      </c>
    </row>
    <row r="14791" spans="1:29" x14ac:dyDescent="0.35">
      <c r="A14791" s="1">
        <v>43998</v>
      </c>
      <c r="B14791" t="s">
        <v>44</v>
      </c>
      <c r="C14791">
        <v>153560</v>
      </c>
      <c r="F14791">
        <v>4462</v>
      </c>
      <c r="H14791">
        <v>1272</v>
      </c>
      <c r="N14791" s="2">
        <v>43998</v>
      </c>
      <c r="O14791" t="s">
        <v>21760</v>
      </c>
      <c r="P14791" t="s">
        <v>21688</v>
      </c>
      <c r="Q14791">
        <v>5121</v>
      </c>
      <c r="S14791">
        <v>153560</v>
      </c>
      <c r="T14791">
        <v>2937755</v>
      </c>
      <c r="U14791">
        <v>153560</v>
      </c>
      <c r="V14791">
        <v>6</v>
      </c>
      <c r="W14791">
        <v>32</v>
      </c>
      <c r="X14791">
        <v>0</v>
      </c>
      <c r="Y14791">
        <v>0</v>
      </c>
      <c r="Z14791">
        <v>2108</v>
      </c>
      <c r="AA14791">
        <v>69573</v>
      </c>
      <c r="AB14791" s="2">
        <v>45055.002986111111</v>
      </c>
      <c r="AC14791" t="s">
        <v>32</v>
      </c>
    </row>
    <row r="14792" spans="1:29" x14ac:dyDescent="0.35">
      <c r="A14792" s="1">
        <v>43998</v>
      </c>
      <c r="B14792" t="s">
        <v>47</v>
      </c>
      <c r="C14792">
        <v>29442</v>
      </c>
      <c r="D14792">
        <v>227225</v>
      </c>
      <c r="F14792">
        <v>290</v>
      </c>
      <c r="G14792">
        <v>5272</v>
      </c>
      <c r="N14792" s="2">
        <v>43998</v>
      </c>
      <c r="O14792" t="s">
        <v>21761</v>
      </c>
      <c r="P14792" t="s">
        <v>21688</v>
      </c>
      <c r="Q14792">
        <v>1617</v>
      </c>
      <c r="R14792">
        <v>5272</v>
      </c>
      <c r="S14792">
        <v>256667</v>
      </c>
      <c r="T14792">
        <v>301449</v>
      </c>
      <c r="U14792">
        <v>256667</v>
      </c>
      <c r="V14792">
        <v>8</v>
      </c>
      <c r="W14792">
        <v>12</v>
      </c>
      <c r="X14792">
        <v>3</v>
      </c>
      <c r="Y14792">
        <v>3368</v>
      </c>
      <c r="Z14792">
        <v>143</v>
      </c>
      <c r="AA14792">
        <v>4481</v>
      </c>
      <c r="AB14792" s="2">
        <v>45055.002986111111</v>
      </c>
      <c r="AC14792" t="s">
        <v>32</v>
      </c>
    </row>
    <row r="14793" spans="1:29" x14ac:dyDescent="0.35">
      <c r="A14793" s="1">
        <v>43998</v>
      </c>
      <c r="B14793" t="s">
        <v>50</v>
      </c>
      <c r="C14793">
        <v>45349</v>
      </c>
      <c r="F14793">
        <v>201</v>
      </c>
      <c r="G14793">
        <v>9912</v>
      </c>
      <c r="L14793">
        <v>7611</v>
      </c>
      <c r="N14793" s="2">
        <v>43998.854166666664</v>
      </c>
      <c r="O14793" t="s">
        <v>21762</v>
      </c>
      <c r="P14793" t="s">
        <v>21763</v>
      </c>
      <c r="Q14793">
        <v>4210</v>
      </c>
      <c r="R14793">
        <v>9912</v>
      </c>
      <c r="S14793">
        <v>45349</v>
      </c>
      <c r="T14793">
        <v>377177</v>
      </c>
      <c r="U14793">
        <v>45349</v>
      </c>
      <c r="V14793">
        <v>9</v>
      </c>
      <c r="W14793">
        <v>6</v>
      </c>
      <c r="X14793">
        <v>0</v>
      </c>
      <c r="Y14793">
        <v>0</v>
      </c>
      <c r="Z14793">
        <v>114</v>
      </c>
      <c r="AA14793">
        <v>8952</v>
      </c>
      <c r="AB14793" s="2">
        <v>45055.002986111111</v>
      </c>
      <c r="AC14793" t="s">
        <v>32</v>
      </c>
    </row>
    <row r="14794" spans="1:29" x14ac:dyDescent="0.35">
      <c r="A14794" s="1">
        <v>43998</v>
      </c>
      <c r="B14794" t="s">
        <v>53</v>
      </c>
      <c r="C14794">
        <v>9818</v>
      </c>
      <c r="F14794">
        <v>192</v>
      </c>
      <c r="H14794">
        <v>70</v>
      </c>
      <c r="J14794">
        <v>49</v>
      </c>
      <c r="L14794">
        <v>1155</v>
      </c>
      <c r="N14794" s="2">
        <v>43997</v>
      </c>
      <c r="O14794" t="s">
        <v>21764</v>
      </c>
      <c r="P14794" t="s">
        <v>21765</v>
      </c>
      <c r="Q14794">
        <v>520</v>
      </c>
      <c r="S14794">
        <v>9818</v>
      </c>
      <c r="T14794">
        <v>67126</v>
      </c>
      <c r="U14794">
        <v>9818</v>
      </c>
      <c r="V14794">
        <v>11</v>
      </c>
      <c r="W14794">
        <v>5</v>
      </c>
      <c r="X14794">
        <v>0</v>
      </c>
      <c r="Y14794">
        <v>0</v>
      </c>
      <c r="Z14794">
        <v>19</v>
      </c>
      <c r="AA14794">
        <v>1280</v>
      </c>
      <c r="AB14794" s="2">
        <v>45055.002986111111</v>
      </c>
      <c r="AC14794" t="s">
        <v>32</v>
      </c>
    </row>
    <row r="14795" spans="1:29" x14ac:dyDescent="0.35">
      <c r="A14795" s="1">
        <v>43998</v>
      </c>
      <c r="B14795" t="s">
        <v>56</v>
      </c>
      <c r="C14795">
        <v>10403</v>
      </c>
      <c r="D14795">
        <v>75671</v>
      </c>
      <c r="F14795">
        <v>87</v>
      </c>
      <c r="L14795">
        <v>6256</v>
      </c>
      <c r="N14795" s="2">
        <v>43997.75</v>
      </c>
      <c r="O14795" t="s">
        <v>21766</v>
      </c>
      <c r="P14795" t="s">
        <v>21767</v>
      </c>
      <c r="Q14795">
        <v>499</v>
      </c>
      <c r="S14795">
        <v>86074</v>
      </c>
      <c r="T14795">
        <v>102482</v>
      </c>
      <c r="U14795">
        <v>86074</v>
      </c>
      <c r="V14795">
        <v>10</v>
      </c>
      <c r="W14795">
        <v>1</v>
      </c>
      <c r="X14795">
        <v>0</v>
      </c>
      <c r="Y14795">
        <v>1325</v>
      </c>
      <c r="Z14795">
        <v>63</v>
      </c>
      <c r="AA14795">
        <v>2741</v>
      </c>
      <c r="AB14795" s="2">
        <v>45055.002986111111</v>
      </c>
      <c r="AC14795" t="s">
        <v>32</v>
      </c>
    </row>
    <row r="14796" spans="1:29" x14ac:dyDescent="0.35">
      <c r="A14796" s="1">
        <v>43998</v>
      </c>
      <c r="B14796" t="s">
        <v>59</v>
      </c>
      <c r="C14796">
        <v>77733</v>
      </c>
      <c r="D14796">
        <v>1380200</v>
      </c>
      <c r="E14796">
        <v>1150</v>
      </c>
      <c r="G14796">
        <v>12489</v>
      </c>
      <c r="N14796" s="2">
        <v>43998.416666666664</v>
      </c>
      <c r="O14796" t="s">
        <v>21768</v>
      </c>
      <c r="P14796" t="s">
        <v>21769</v>
      </c>
      <c r="Q14796">
        <v>3085</v>
      </c>
      <c r="R14796">
        <v>12489</v>
      </c>
      <c r="S14796">
        <v>1459083</v>
      </c>
      <c r="T14796">
        <v>1538668</v>
      </c>
      <c r="U14796">
        <v>1457933</v>
      </c>
      <c r="V14796">
        <v>12</v>
      </c>
      <c r="W14796">
        <v>55</v>
      </c>
      <c r="X14796">
        <v>191</v>
      </c>
      <c r="Y14796">
        <v>27342</v>
      </c>
      <c r="Z14796">
        <v>2691</v>
      </c>
      <c r="AA14796">
        <v>34413</v>
      </c>
      <c r="AB14796" s="2">
        <v>45055.002986111111</v>
      </c>
      <c r="AC14796" t="s">
        <v>32</v>
      </c>
    </row>
    <row r="14797" spans="1:29" x14ac:dyDescent="0.35">
      <c r="A14797" s="1">
        <v>43998</v>
      </c>
      <c r="B14797" t="s">
        <v>62</v>
      </c>
      <c r="C14797">
        <v>59078</v>
      </c>
      <c r="F14797">
        <v>875</v>
      </c>
      <c r="G14797">
        <v>9454</v>
      </c>
      <c r="I14797">
        <v>2065</v>
      </c>
      <c r="N14797" s="2">
        <v>43998.647222222222</v>
      </c>
      <c r="O14797" t="s">
        <v>21770</v>
      </c>
      <c r="P14797" t="s">
        <v>21771</v>
      </c>
      <c r="Q14797">
        <v>2529</v>
      </c>
      <c r="R14797">
        <v>9454</v>
      </c>
      <c r="S14797">
        <v>59078</v>
      </c>
      <c r="T14797">
        <v>628804</v>
      </c>
      <c r="U14797">
        <v>59078</v>
      </c>
      <c r="V14797">
        <v>13</v>
      </c>
      <c r="W14797">
        <v>35</v>
      </c>
      <c r="X14797">
        <v>132</v>
      </c>
      <c r="Y14797">
        <v>0</v>
      </c>
      <c r="Z14797">
        <v>664</v>
      </c>
      <c r="AA14797">
        <v>4218</v>
      </c>
      <c r="AB14797" s="2">
        <v>45055.002986111111</v>
      </c>
      <c r="AC14797" t="s">
        <v>32</v>
      </c>
    </row>
    <row r="14798" spans="1:29" x14ac:dyDescent="0.35">
      <c r="A14798" s="1">
        <v>43998</v>
      </c>
      <c r="B14798" t="s">
        <v>65</v>
      </c>
      <c r="C14798">
        <v>186</v>
      </c>
      <c r="D14798">
        <v>8846</v>
      </c>
      <c r="L14798">
        <v>169</v>
      </c>
      <c r="N14798" s="2">
        <v>43998.3125</v>
      </c>
      <c r="O14798" t="s">
        <v>21772</v>
      </c>
      <c r="P14798" t="s">
        <v>21773</v>
      </c>
      <c r="Q14798">
        <v>5</v>
      </c>
      <c r="S14798">
        <v>9032</v>
      </c>
      <c r="T14798">
        <v>9032</v>
      </c>
      <c r="U14798">
        <v>9032</v>
      </c>
      <c r="V14798">
        <v>66</v>
      </c>
      <c r="W14798">
        <v>0</v>
      </c>
      <c r="X14798">
        <v>0</v>
      </c>
      <c r="Y14798">
        <v>273</v>
      </c>
      <c r="Z14798">
        <v>1</v>
      </c>
      <c r="AA14798">
        <v>274</v>
      </c>
      <c r="AB14798" s="2">
        <v>45055.002986111111</v>
      </c>
      <c r="AC14798" t="s">
        <v>32</v>
      </c>
    </row>
    <row r="14799" spans="1:29" x14ac:dyDescent="0.35">
      <c r="A14799" s="1">
        <v>43998</v>
      </c>
      <c r="B14799" t="s">
        <v>68</v>
      </c>
      <c r="C14799">
        <v>736</v>
      </c>
      <c r="D14799">
        <v>61292</v>
      </c>
      <c r="G14799">
        <v>91</v>
      </c>
      <c r="L14799">
        <v>630</v>
      </c>
      <c r="N14799" s="2">
        <v>43997.75</v>
      </c>
      <c r="O14799" t="s">
        <v>21774</v>
      </c>
      <c r="P14799" t="s">
        <v>21767</v>
      </c>
      <c r="Q14799">
        <v>17</v>
      </c>
      <c r="R14799">
        <v>91</v>
      </c>
      <c r="S14799">
        <v>62028</v>
      </c>
      <c r="T14799">
        <v>70154</v>
      </c>
      <c r="U14799">
        <v>62028</v>
      </c>
      <c r="V14799">
        <v>15</v>
      </c>
      <c r="W14799">
        <v>0</v>
      </c>
      <c r="X14799">
        <v>0</v>
      </c>
      <c r="Y14799">
        <v>546</v>
      </c>
      <c r="Z14799">
        <v>8</v>
      </c>
      <c r="AA14799">
        <v>671</v>
      </c>
      <c r="AB14799" s="2">
        <v>45055.002986111111</v>
      </c>
      <c r="AC14799" t="s">
        <v>32</v>
      </c>
    </row>
    <row r="14800" spans="1:29" x14ac:dyDescent="0.35">
      <c r="A14800" s="1">
        <v>43998</v>
      </c>
      <c r="B14800" t="s">
        <v>71</v>
      </c>
      <c r="C14800">
        <v>24179</v>
      </c>
      <c r="D14800">
        <v>206459</v>
      </c>
      <c r="F14800">
        <v>193</v>
      </c>
      <c r="H14800">
        <v>71</v>
      </c>
      <c r="J14800">
        <v>49</v>
      </c>
      <c r="L14800">
        <v>15025</v>
      </c>
      <c r="N14800" s="2">
        <v>43998</v>
      </c>
      <c r="O14800" t="s">
        <v>21775</v>
      </c>
      <c r="P14800" t="s">
        <v>21688</v>
      </c>
      <c r="Q14800">
        <v>669</v>
      </c>
      <c r="S14800">
        <v>230638</v>
      </c>
      <c r="T14800">
        <v>230638</v>
      </c>
      <c r="U14800">
        <v>230638</v>
      </c>
      <c r="V14800">
        <v>19</v>
      </c>
      <c r="W14800">
        <v>14</v>
      </c>
      <c r="X14800">
        <v>0</v>
      </c>
      <c r="Y14800">
        <v>3124</v>
      </c>
      <c r="Z14800">
        <v>126</v>
      </c>
      <c r="AA14800">
        <v>3250</v>
      </c>
      <c r="AB14800" s="2">
        <v>45055.002986111111</v>
      </c>
      <c r="AC14800" t="s">
        <v>32</v>
      </c>
    </row>
    <row r="14801" spans="1:29" x14ac:dyDescent="0.35">
      <c r="A14801" s="1">
        <v>43998</v>
      </c>
      <c r="B14801" t="s">
        <v>73</v>
      </c>
      <c r="C14801">
        <v>3462</v>
      </c>
      <c r="D14801">
        <v>62185</v>
      </c>
      <c r="F14801">
        <v>24</v>
      </c>
      <c r="G14801">
        <v>270</v>
      </c>
      <c r="H14801">
        <v>6</v>
      </c>
      <c r="I14801">
        <v>100</v>
      </c>
      <c r="L14801">
        <v>2877</v>
      </c>
      <c r="N14801" s="2">
        <v>43997.791666666664</v>
      </c>
      <c r="O14801" t="s">
        <v>21776</v>
      </c>
      <c r="P14801" t="s">
        <v>21777</v>
      </c>
      <c r="Q14801">
        <v>88</v>
      </c>
      <c r="R14801">
        <v>270</v>
      </c>
      <c r="S14801">
        <v>65647</v>
      </c>
      <c r="T14801">
        <v>65306</v>
      </c>
      <c r="U14801">
        <v>65647</v>
      </c>
      <c r="V14801">
        <v>16</v>
      </c>
      <c r="W14801">
        <v>1</v>
      </c>
      <c r="X14801">
        <v>4</v>
      </c>
      <c r="Y14801">
        <v>2604</v>
      </c>
      <c r="Z14801">
        <v>63</v>
      </c>
      <c r="AA14801">
        <v>2664</v>
      </c>
      <c r="AB14801" s="2">
        <v>45055.002986111111</v>
      </c>
      <c r="AC14801" t="s">
        <v>32</v>
      </c>
    </row>
    <row r="14802" spans="1:29" x14ac:dyDescent="0.35">
      <c r="A14802" s="1">
        <v>43998</v>
      </c>
      <c r="B14802" t="s">
        <v>76</v>
      </c>
      <c r="C14802">
        <v>134500</v>
      </c>
      <c r="F14802">
        <v>1939</v>
      </c>
      <c r="H14802">
        <v>561</v>
      </c>
      <c r="J14802">
        <v>331</v>
      </c>
      <c r="N14802" s="2">
        <v>43998</v>
      </c>
      <c r="O14802" t="s">
        <v>21778</v>
      </c>
      <c r="P14802" t="s">
        <v>21688</v>
      </c>
      <c r="Q14802">
        <v>6579</v>
      </c>
      <c r="S14802">
        <v>134500</v>
      </c>
      <c r="T14802">
        <v>1228341</v>
      </c>
      <c r="U14802">
        <v>134500</v>
      </c>
      <c r="V14802">
        <v>17</v>
      </c>
      <c r="W14802">
        <v>72</v>
      </c>
      <c r="X14802">
        <v>0</v>
      </c>
      <c r="Y14802">
        <v>0</v>
      </c>
      <c r="Z14802">
        <v>623</v>
      </c>
      <c r="AA14802">
        <v>18729</v>
      </c>
      <c r="AB14802" s="2">
        <v>45055.002986111111</v>
      </c>
      <c r="AC14802" t="s">
        <v>32</v>
      </c>
    </row>
    <row r="14803" spans="1:29" x14ac:dyDescent="0.35">
      <c r="A14803" s="1">
        <v>43998</v>
      </c>
      <c r="B14803" t="s">
        <v>78</v>
      </c>
      <c r="C14803">
        <v>40786</v>
      </c>
      <c r="D14803">
        <v>322959</v>
      </c>
      <c r="F14803">
        <v>860</v>
      </c>
      <c r="G14803">
        <v>6481</v>
      </c>
      <c r="H14803">
        <v>313</v>
      </c>
      <c r="I14803">
        <v>1383</v>
      </c>
      <c r="J14803">
        <v>121</v>
      </c>
      <c r="N14803" s="2">
        <v>43997.999305555553</v>
      </c>
      <c r="O14803" t="s">
        <v>21779</v>
      </c>
      <c r="P14803" t="s">
        <v>21780</v>
      </c>
      <c r="Q14803">
        <v>2447</v>
      </c>
      <c r="R14803">
        <v>6481</v>
      </c>
      <c r="S14803">
        <v>363745</v>
      </c>
      <c r="T14803">
        <v>467821</v>
      </c>
      <c r="U14803">
        <v>363745</v>
      </c>
      <c r="V14803">
        <v>18</v>
      </c>
      <c r="W14803">
        <v>14</v>
      </c>
      <c r="X14803">
        <v>30</v>
      </c>
      <c r="Y14803">
        <v>7560</v>
      </c>
      <c r="Z14803">
        <v>356</v>
      </c>
      <c r="AA14803">
        <v>13858</v>
      </c>
      <c r="AB14803" s="2">
        <v>45055.002986111111</v>
      </c>
      <c r="AC14803" t="s">
        <v>32</v>
      </c>
    </row>
    <row r="14804" spans="1:29" x14ac:dyDescent="0.35">
      <c r="A14804" s="1">
        <v>43998</v>
      </c>
      <c r="B14804" t="s">
        <v>80</v>
      </c>
      <c r="C14804">
        <v>11419</v>
      </c>
      <c r="D14804">
        <v>125543</v>
      </c>
      <c r="G14804">
        <v>988</v>
      </c>
      <c r="I14804">
        <v>327</v>
      </c>
      <c r="K14804">
        <v>143</v>
      </c>
      <c r="N14804" s="2">
        <v>43997.5625</v>
      </c>
      <c r="O14804" t="s">
        <v>21781</v>
      </c>
      <c r="P14804" t="s">
        <v>21782</v>
      </c>
      <c r="Q14804">
        <v>245</v>
      </c>
      <c r="R14804">
        <v>988</v>
      </c>
      <c r="S14804">
        <v>136962</v>
      </c>
      <c r="T14804">
        <v>136962</v>
      </c>
      <c r="U14804">
        <v>136962</v>
      </c>
      <c r="V14804">
        <v>20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 s="2">
        <v>45055.002986111111</v>
      </c>
      <c r="AC14804" t="s">
        <v>32</v>
      </c>
    </row>
    <row r="14805" spans="1:29" x14ac:dyDescent="0.35">
      <c r="A14805" s="1">
        <v>43998</v>
      </c>
      <c r="B14805" t="s">
        <v>83</v>
      </c>
      <c r="C14805">
        <v>12829</v>
      </c>
      <c r="F14805">
        <v>395</v>
      </c>
      <c r="G14805">
        <v>2436</v>
      </c>
      <c r="H14805">
        <v>69</v>
      </c>
      <c r="I14805">
        <v>969</v>
      </c>
      <c r="L14805">
        <v>3431</v>
      </c>
      <c r="N14805" s="2">
        <v>43998</v>
      </c>
      <c r="O14805" t="s">
        <v>21783</v>
      </c>
      <c r="P14805" t="s">
        <v>21688</v>
      </c>
      <c r="Q14805">
        <v>512</v>
      </c>
      <c r="R14805">
        <v>2436</v>
      </c>
      <c r="S14805">
        <v>12829</v>
      </c>
      <c r="T14805">
        <v>294700</v>
      </c>
      <c r="U14805">
        <v>12829</v>
      </c>
      <c r="V14805">
        <v>21</v>
      </c>
      <c r="W14805">
        <v>7</v>
      </c>
      <c r="X14805">
        <v>3</v>
      </c>
      <c r="Y14805">
        <v>0</v>
      </c>
      <c r="Z14805">
        <v>182</v>
      </c>
      <c r="AA14805">
        <v>-830</v>
      </c>
      <c r="AB14805" s="2">
        <v>45055.002986111111</v>
      </c>
      <c r="AC14805" t="s">
        <v>32</v>
      </c>
    </row>
    <row r="14806" spans="1:29" x14ac:dyDescent="0.35">
      <c r="A14806" s="1">
        <v>43998</v>
      </c>
      <c r="B14806" t="s">
        <v>85</v>
      </c>
      <c r="C14806">
        <v>47706</v>
      </c>
      <c r="D14806">
        <v>485011</v>
      </c>
      <c r="F14806">
        <v>588</v>
      </c>
      <c r="J14806">
        <v>77</v>
      </c>
      <c r="L14806">
        <v>37017</v>
      </c>
      <c r="N14806" s="2">
        <v>43998.541666666664</v>
      </c>
      <c r="O14806" t="s">
        <v>21784</v>
      </c>
      <c r="P14806" t="s">
        <v>21785</v>
      </c>
      <c r="Q14806">
        <v>3042</v>
      </c>
      <c r="S14806">
        <v>532717</v>
      </c>
      <c r="T14806">
        <v>532717</v>
      </c>
      <c r="U14806">
        <v>532717</v>
      </c>
      <c r="V14806">
        <v>22</v>
      </c>
      <c r="W14806">
        <v>24</v>
      </c>
      <c r="X14806">
        <v>0</v>
      </c>
      <c r="Y14806">
        <v>13458</v>
      </c>
      <c r="Z14806">
        <v>534</v>
      </c>
      <c r="AA14806">
        <v>13992</v>
      </c>
      <c r="AB14806" s="2">
        <v>45055.002986111111</v>
      </c>
      <c r="AC14806" t="s">
        <v>32</v>
      </c>
    </row>
    <row r="14807" spans="1:29" x14ac:dyDescent="0.35">
      <c r="A14807" s="1">
        <v>43998</v>
      </c>
      <c r="B14807" t="s">
        <v>88</v>
      </c>
      <c r="C14807">
        <v>105885</v>
      </c>
      <c r="D14807">
        <v>617762</v>
      </c>
      <c r="F14807">
        <v>1045</v>
      </c>
      <c r="G14807">
        <v>10867</v>
      </c>
      <c r="H14807">
        <v>244</v>
      </c>
      <c r="J14807">
        <v>151</v>
      </c>
      <c r="L14807">
        <v>88725</v>
      </c>
      <c r="N14807" s="2">
        <v>43998.416666666664</v>
      </c>
      <c r="O14807" t="s">
        <v>21786</v>
      </c>
      <c r="P14807" t="s">
        <v>21769</v>
      </c>
      <c r="Q14807">
        <v>7665</v>
      </c>
      <c r="R14807">
        <v>10867</v>
      </c>
      <c r="S14807">
        <v>723647</v>
      </c>
      <c r="T14807">
        <v>930421</v>
      </c>
      <c r="U14807">
        <v>723647</v>
      </c>
      <c r="V14807">
        <v>25</v>
      </c>
      <c r="W14807">
        <v>18</v>
      </c>
      <c r="X14807">
        <v>50</v>
      </c>
      <c r="Y14807">
        <v>6221</v>
      </c>
      <c r="Z14807">
        <v>195</v>
      </c>
      <c r="AA14807">
        <v>13700</v>
      </c>
      <c r="AB14807" s="2">
        <v>45055.002986111111</v>
      </c>
      <c r="AC14807" t="s">
        <v>32</v>
      </c>
    </row>
    <row r="14808" spans="1:29" x14ac:dyDescent="0.35">
      <c r="A14808" s="1">
        <v>43998</v>
      </c>
      <c r="B14808" t="s">
        <v>90</v>
      </c>
      <c r="C14808">
        <v>62409</v>
      </c>
      <c r="D14808">
        <v>366816</v>
      </c>
      <c r="F14808">
        <v>742</v>
      </c>
      <c r="G14808">
        <v>10262</v>
      </c>
      <c r="H14808">
        <v>284</v>
      </c>
      <c r="L14808">
        <v>4579</v>
      </c>
      <c r="N14808" s="2">
        <v>43998.416666666664</v>
      </c>
      <c r="O14808" t="s">
        <v>21787</v>
      </c>
      <c r="P14808" t="s">
        <v>21769</v>
      </c>
      <c r="Q14808">
        <v>2982</v>
      </c>
      <c r="R14808">
        <v>10262</v>
      </c>
      <c r="S14808">
        <v>429225</v>
      </c>
      <c r="T14808">
        <v>505582</v>
      </c>
      <c r="U14808">
        <v>429225</v>
      </c>
      <c r="V14808">
        <v>24</v>
      </c>
      <c r="W14808">
        <v>35</v>
      </c>
      <c r="X14808">
        <v>40</v>
      </c>
      <c r="Y14808">
        <v>7740</v>
      </c>
      <c r="Z14808">
        <v>377</v>
      </c>
      <c r="AA14808">
        <v>10497</v>
      </c>
      <c r="AB14808" s="2">
        <v>45055.002986111111</v>
      </c>
      <c r="AC14808" t="s">
        <v>32</v>
      </c>
    </row>
    <row r="14809" spans="1:29" x14ac:dyDescent="0.35">
      <c r="A14809" s="1">
        <v>43998</v>
      </c>
      <c r="B14809" t="s">
        <v>93</v>
      </c>
      <c r="C14809">
        <v>2819</v>
      </c>
      <c r="F14809">
        <v>30</v>
      </c>
      <c r="G14809">
        <v>321</v>
      </c>
      <c r="H14809">
        <v>10</v>
      </c>
      <c r="J14809">
        <v>6</v>
      </c>
      <c r="L14809">
        <v>2233</v>
      </c>
      <c r="N14809" s="2">
        <v>43997.999305555553</v>
      </c>
      <c r="O14809" t="s">
        <v>21788</v>
      </c>
      <c r="P14809" t="s">
        <v>21780</v>
      </c>
      <c r="Q14809">
        <v>101</v>
      </c>
      <c r="R14809">
        <v>321</v>
      </c>
      <c r="S14809">
        <v>2819</v>
      </c>
      <c r="T14809">
        <v>73551</v>
      </c>
      <c r="U14809">
        <v>2819</v>
      </c>
      <c r="V14809">
        <v>23</v>
      </c>
      <c r="W14809">
        <v>0</v>
      </c>
      <c r="X14809">
        <v>4</v>
      </c>
      <c r="Y14809">
        <v>0</v>
      </c>
      <c r="Z14809">
        <v>9</v>
      </c>
      <c r="AA14809">
        <v>1347</v>
      </c>
      <c r="AB14809" s="2">
        <v>45055.002986111111</v>
      </c>
      <c r="AC14809" t="s">
        <v>32</v>
      </c>
    </row>
    <row r="14810" spans="1:29" x14ac:dyDescent="0.35">
      <c r="A14810" s="1">
        <v>43998</v>
      </c>
      <c r="B14810" t="s">
        <v>95</v>
      </c>
      <c r="C14810">
        <v>66269</v>
      </c>
      <c r="F14810">
        <v>562</v>
      </c>
      <c r="H14810">
        <v>210</v>
      </c>
      <c r="J14810">
        <v>131</v>
      </c>
      <c r="L14810">
        <v>44964</v>
      </c>
      <c r="N14810" s="2">
        <v>43998</v>
      </c>
      <c r="O14810" t="s">
        <v>21789</v>
      </c>
      <c r="P14810" t="s">
        <v>21688</v>
      </c>
      <c r="Q14810">
        <v>6034</v>
      </c>
      <c r="S14810">
        <v>66269</v>
      </c>
      <c r="T14810">
        <v>851830</v>
      </c>
      <c r="U14810">
        <v>66269</v>
      </c>
      <c r="V14810">
        <v>26</v>
      </c>
      <c r="W14810">
        <v>17</v>
      </c>
      <c r="X14810">
        <v>0</v>
      </c>
      <c r="Y14810">
        <v>0</v>
      </c>
      <c r="Z14810">
        <v>184</v>
      </c>
      <c r="AA14810">
        <v>11964</v>
      </c>
      <c r="AB14810" s="2">
        <v>45055.002986111111</v>
      </c>
      <c r="AC14810" t="s">
        <v>32</v>
      </c>
    </row>
    <row r="14811" spans="1:29" x14ac:dyDescent="0.35">
      <c r="A14811" s="1">
        <v>43998</v>
      </c>
      <c r="B14811" t="s">
        <v>97</v>
      </c>
      <c r="C14811">
        <v>30882</v>
      </c>
      <c r="D14811">
        <v>398263</v>
      </c>
      <c r="F14811">
        <v>357</v>
      </c>
      <c r="G14811">
        <v>3658</v>
      </c>
      <c r="H14811">
        <v>185</v>
      </c>
      <c r="I14811">
        <v>1128</v>
      </c>
      <c r="L14811">
        <v>27006</v>
      </c>
      <c r="N14811" s="2">
        <v>43997.708333333336</v>
      </c>
      <c r="O14811" t="s">
        <v>21790</v>
      </c>
      <c r="P14811" t="s">
        <v>21791</v>
      </c>
      <c r="Q14811">
        <v>1344</v>
      </c>
      <c r="R14811">
        <v>3658</v>
      </c>
      <c r="S14811">
        <v>429145</v>
      </c>
      <c r="T14811">
        <v>429145</v>
      </c>
      <c r="U14811">
        <v>429145</v>
      </c>
      <c r="V14811">
        <v>27</v>
      </c>
      <c r="W14811">
        <v>9</v>
      </c>
      <c r="X14811">
        <v>28</v>
      </c>
      <c r="Y14811">
        <v>6034</v>
      </c>
      <c r="Z14811">
        <v>189</v>
      </c>
      <c r="AA14811">
        <v>6223</v>
      </c>
      <c r="AB14811" s="2">
        <v>45055.002986111111</v>
      </c>
      <c r="AC14811" t="s">
        <v>32</v>
      </c>
    </row>
    <row r="14812" spans="1:29" x14ac:dyDescent="0.35">
      <c r="A14812" s="1">
        <v>43998</v>
      </c>
      <c r="B14812" t="s">
        <v>100</v>
      </c>
      <c r="C14812">
        <v>16414</v>
      </c>
      <c r="D14812">
        <v>268377</v>
      </c>
      <c r="F14812">
        <v>524</v>
      </c>
      <c r="J14812">
        <v>66</v>
      </c>
      <c r="N14812" s="2">
        <v>43998.625</v>
      </c>
      <c r="O14812" t="s">
        <v>21792</v>
      </c>
      <c r="P14812" t="s">
        <v>21793</v>
      </c>
      <c r="Q14812">
        <v>882</v>
      </c>
      <c r="S14812">
        <v>284791</v>
      </c>
      <c r="T14812">
        <v>270232</v>
      </c>
      <c r="U14812">
        <v>284791</v>
      </c>
      <c r="V14812">
        <v>29</v>
      </c>
      <c r="W14812">
        <v>2</v>
      </c>
      <c r="X14812">
        <v>0</v>
      </c>
      <c r="Y14812">
        <v>4625</v>
      </c>
      <c r="Z14812">
        <v>225</v>
      </c>
      <c r="AA14812">
        <v>0</v>
      </c>
      <c r="AB14812" s="2">
        <v>45055.002986111111</v>
      </c>
      <c r="AC14812" t="s">
        <v>32</v>
      </c>
    </row>
    <row r="14813" spans="1:29" x14ac:dyDescent="0.35">
      <c r="A14813" s="1">
        <v>43998</v>
      </c>
      <c r="B14813" t="s">
        <v>103</v>
      </c>
      <c r="C14813">
        <v>30</v>
      </c>
      <c r="D14813">
        <v>8139</v>
      </c>
      <c r="L14813">
        <v>19</v>
      </c>
      <c r="N14813" s="2">
        <v>43997.756249999999</v>
      </c>
      <c r="O14813" t="s">
        <v>21794</v>
      </c>
      <c r="P14813" t="s">
        <v>21795</v>
      </c>
      <c r="Q14813">
        <v>2</v>
      </c>
      <c r="S14813">
        <v>8169</v>
      </c>
      <c r="T14813">
        <v>8169</v>
      </c>
      <c r="U14813">
        <v>8169</v>
      </c>
      <c r="V14813">
        <v>69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 s="2">
        <v>45055.002986111111</v>
      </c>
      <c r="AC14813" t="s">
        <v>32</v>
      </c>
    </row>
    <row r="14814" spans="1:29" x14ac:dyDescent="0.35">
      <c r="A14814" s="1">
        <v>43998</v>
      </c>
      <c r="B14814" t="s">
        <v>106</v>
      </c>
      <c r="C14814">
        <v>20152</v>
      </c>
      <c r="D14814">
        <v>214013</v>
      </c>
      <c r="F14814">
        <v>668</v>
      </c>
      <c r="G14814">
        <v>2728</v>
      </c>
      <c r="H14814">
        <v>160</v>
      </c>
      <c r="J14814">
        <v>98</v>
      </c>
      <c r="L14814">
        <v>15323</v>
      </c>
      <c r="N14814" s="2">
        <v>43997.791666666664</v>
      </c>
      <c r="O14814" t="s">
        <v>21796</v>
      </c>
      <c r="P14814" t="s">
        <v>21777</v>
      </c>
      <c r="Q14814">
        <v>915</v>
      </c>
      <c r="R14814">
        <v>2728</v>
      </c>
      <c r="S14814">
        <v>234165</v>
      </c>
      <c r="T14814">
        <v>234165</v>
      </c>
      <c r="U14814">
        <v>234165</v>
      </c>
      <c r="V14814">
        <v>28</v>
      </c>
      <c r="W14814">
        <v>20</v>
      </c>
      <c r="X14814">
        <v>48</v>
      </c>
      <c r="Y14814">
        <v>3309</v>
      </c>
      <c r="Z14814">
        <v>353</v>
      </c>
      <c r="AA14814">
        <v>3662</v>
      </c>
      <c r="AB14814" s="2">
        <v>45055.002986111111</v>
      </c>
      <c r="AC14814" t="s">
        <v>32</v>
      </c>
    </row>
    <row r="14815" spans="1:29" x14ac:dyDescent="0.35">
      <c r="A14815" s="1">
        <v>43998</v>
      </c>
      <c r="B14815" t="s">
        <v>108</v>
      </c>
      <c r="C14815">
        <v>614</v>
      </c>
      <c r="F14815">
        <v>8</v>
      </c>
      <c r="G14815">
        <v>79</v>
      </c>
      <c r="L14815">
        <v>535</v>
      </c>
      <c r="N14815" s="2">
        <v>43998</v>
      </c>
      <c r="O14815" t="s">
        <v>21797</v>
      </c>
      <c r="P14815" t="s">
        <v>21688</v>
      </c>
      <c r="Q14815">
        <v>19</v>
      </c>
      <c r="R14815">
        <v>79</v>
      </c>
      <c r="S14815">
        <v>614</v>
      </c>
      <c r="T14815">
        <v>63577</v>
      </c>
      <c r="U14815">
        <v>614</v>
      </c>
      <c r="V14815">
        <v>30</v>
      </c>
      <c r="W14815">
        <v>0</v>
      </c>
      <c r="X14815">
        <v>1</v>
      </c>
      <c r="Y14815">
        <v>0</v>
      </c>
      <c r="Z14815">
        <v>5</v>
      </c>
      <c r="AA14815">
        <v>2640</v>
      </c>
      <c r="AB14815" s="2">
        <v>45055.002986111111</v>
      </c>
      <c r="AC14815" t="s">
        <v>32</v>
      </c>
    </row>
    <row r="14816" spans="1:29" x14ac:dyDescent="0.35">
      <c r="A14816" s="1">
        <v>43998</v>
      </c>
      <c r="B14816" t="s">
        <v>110</v>
      </c>
      <c r="C14816">
        <v>45853</v>
      </c>
      <c r="F14816">
        <v>829</v>
      </c>
      <c r="N14816" s="2">
        <v>43998</v>
      </c>
      <c r="O14816" t="s">
        <v>21798</v>
      </c>
      <c r="P14816" t="s">
        <v>21688</v>
      </c>
      <c r="Q14816">
        <v>1154</v>
      </c>
      <c r="S14816">
        <v>45853</v>
      </c>
      <c r="T14816">
        <v>626710</v>
      </c>
      <c r="U14816">
        <v>45853</v>
      </c>
      <c r="V14816">
        <v>37</v>
      </c>
      <c r="W14816">
        <v>36</v>
      </c>
      <c r="X14816">
        <v>0</v>
      </c>
      <c r="Y14816">
        <v>0</v>
      </c>
      <c r="Z14816">
        <v>751</v>
      </c>
      <c r="AA14816">
        <v>12694</v>
      </c>
      <c r="AB14816" s="2">
        <v>45055.002986111111</v>
      </c>
      <c r="AC14816" t="s">
        <v>32</v>
      </c>
    </row>
    <row r="14817" spans="1:29" x14ac:dyDescent="0.35">
      <c r="A14817" s="1">
        <v>43998</v>
      </c>
      <c r="B14817" t="s">
        <v>113</v>
      </c>
      <c r="C14817">
        <v>3121</v>
      </c>
      <c r="D14817">
        <v>85527</v>
      </c>
      <c r="F14817">
        <v>26</v>
      </c>
      <c r="G14817">
        <v>200</v>
      </c>
      <c r="L14817">
        <v>2720</v>
      </c>
      <c r="N14817" s="2">
        <v>43998</v>
      </c>
      <c r="O14817" t="s">
        <v>21799</v>
      </c>
      <c r="P14817" t="s">
        <v>21688</v>
      </c>
      <c r="Q14817">
        <v>77</v>
      </c>
      <c r="R14817">
        <v>200</v>
      </c>
      <c r="S14817">
        <v>88648</v>
      </c>
      <c r="T14817">
        <v>132720</v>
      </c>
      <c r="U14817">
        <v>88648</v>
      </c>
      <c r="V14817">
        <v>38</v>
      </c>
      <c r="W14817">
        <v>0</v>
      </c>
      <c r="X14817">
        <v>3</v>
      </c>
      <c r="Y14817">
        <v>852</v>
      </c>
      <c r="Z14817">
        <v>23</v>
      </c>
      <c r="AA14817">
        <v>1770</v>
      </c>
      <c r="AB14817" s="2">
        <v>45055.002986111111</v>
      </c>
      <c r="AC14817" t="s">
        <v>32</v>
      </c>
    </row>
    <row r="14818" spans="1:29" x14ac:dyDescent="0.35">
      <c r="A14818" s="1">
        <v>43998</v>
      </c>
      <c r="B14818" t="s">
        <v>115</v>
      </c>
      <c r="C14818">
        <v>16851</v>
      </c>
      <c r="D14818">
        <v>122662</v>
      </c>
      <c r="F14818">
        <v>160</v>
      </c>
      <c r="G14818">
        <v>1088</v>
      </c>
      <c r="L14818">
        <v>10351</v>
      </c>
      <c r="N14818" s="2">
        <v>43997.826388888891</v>
      </c>
      <c r="O14818" t="s">
        <v>21800</v>
      </c>
      <c r="P14818" t="s">
        <v>21801</v>
      </c>
      <c r="Q14818">
        <v>220</v>
      </c>
      <c r="R14818">
        <v>1088</v>
      </c>
      <c r="S14818">
        <v>139513</v>
      </c>
      <c r="T14818">
        <v>170229</v>
      </c>
      <c r="U14818">
        <v>139513</v>
      </c>
      <c r="V14818">
        <v>31</v>
      </c>
      <c r="W14818">
        <v>4</v>
      </c>
      <c r="X14818">
        <v>13</v>
      </c>
      <c r="Y14818">
        <v>1632</v>
      </c>
      <c r="Z14818">
        <v>126</v>
      </c>
      <c r="AA14818">
        <v>3348</v>
      </c>
      <c r="AB14818" s="2">
        <v>45055.002986111111</v>
      </c>
      <c r="AC14818" t="s">
        <v>32</v>
      </c>
    </row>
    <row r="14819" spans="1:29" x14ac:dyDescent="0.35">
      <c r="A14819" s="1">
        <v>43998</v>
      </c>
      <c r="B14819" t="s">
        <v>118</v>
      </c>
      <c r="C14819">
        <v>5364</v>
      </c>
      <c r="D14819">
        <v>94722</v>
      </c>
      <c r="F14819">
        <v>62</v>
      </c>
      <c r="G14819">
        <v>521</v>
      </c>
      <c r="I14819">
        <v>155</v>
      </c>
      <c r="L14819">
        <v>4067</v>
      </c>
      <c r="N14819" s="2">
        <v>43998.375</v>
      </c>
      <c r="O14819" t="s">
        <v>21802</v>
      </c>
      <c r="P14819" t="s">
        <v>21803</v>
      </c>
      <c r="Q14819">
        <v>326</v>
      </c>
      <c r="R14819">
        <v>521</v>
      </c>
      <c r="S14819">
        <v>100086</v>
      </c>
      <c r="T14819">
        <v>120476</v>
      </c>
      <c r="U14819">
        <v>100086</v>
      </c>
      <c r="V14819">
        <v>33</v>
      </c>
      <c r="W14819">
        <v>6</v>
      </c>
      <c r="X14819">
        <v>2</v>
      </c>
      <c r="Y14819">
        <v>1194</v>
      </c>
      <c r="Z14819">
        <v>19</v>
      </c>
      <c r="AA14819">
        <v>3659</v>
      </c>
      <c r="AB14819" s="2">
        <v>45055.002986111111</v>
      </c>
      <c r="AC14819" t="s">
        <v>32</v>
      </c>
    </row>
    <row r="14820" spans="1:29" x14ac:dyDescent="0.35">
      <c r="A14820" s="1">
        <v>43998</v>
      </c>
      <c r="B14820" t="s">
        <v>121</v>
      </c>
      <c r="C14820">
        <v>168036</v>
      </c>
      <c r="D14820">
        <v>964356</v>
      </c>
      <c r="F14820">
        <v>1291</v>
      </c>
      <c r="G14820">
        <v>18879</v>
      </c>
      <c r="H14820">
        <v>362</v>
      </c>
      <c r="J14820">
        <v>245</v>
      </c>
      <c r="N14820" s="2">
        <v>43998.541666666664</v>
      </c>
      <c r="O14820" t="s">
        <v>21804</v>
      </c>
      <c r="P14820" t="s">
        <v>21785</v>
      </c>
      <c r="Q14820">
        <v>14476</v>
      </c>
      <c r="R14820">
        <v>18879</v>
      </c>
      <c r="S14820">
        <v>1132392</v>
      </c>
      <c r="T14820">
        <v>1132392</v>
      </c>
      <c r="U14820">
        <v>1132392</v>
      </c>
      <c r="V14820">
        <v>34</v>
      </c>
      <c r="W14820">
        <v>52</v>
      </c>
      <c r="X14820">
        <v>124</v>
      </c>
      <c r="Y14820">
        <v>15376</v>
      </c>
      <c r="Z14820">
        <v>345</v>
      </c>
      <c r="AA14820">
        <v>15721</v>
      </c>
      <c r="AB14820" s="2">
        <v>45055.002986111111</v>
      </c>
      <c r="AC14820" t="s">
        <v>32</v>
      </c>
    </row>
    <row r="14821" spans="1:29" x14ac:dyDescent="0.35">
      <c r="A14821" s="1">
        <v>43998</v>
      </c>
      <c r="B14821" t="s">
        <v>123</v>
      </c>
      <c r="C14821">
        <v>9933</v>
      </c>
      <c r="F14821">
        <v>156</v>
      </c>
      <c r="G14821">
        <v>1698</v>
      </c>
      <c r="L14821">
        <v>4217</v>
      </c>
      <c r="N14821" s="2">
        <v>43998.743750000001</v>
      </c>
      <c r="O14821" t="s">
        <v>21805</v>
      </c>
      <c r="P14821" t="s">
        <v>21806</v>
      </c>
      <c r="Q14821">
        <v>447</v>
      </c>
      <c r="R14821">
        <v>1698</v>
      </c>
      <c r="S14821">
        <v>9933</v>
      </c>
      <c r="T14821">
        <v>271553</v>
      </c>
      <c r="U14821">
        <v>9933</v>
      </c>
      <c r="V14821">
        <v>35</v>
      </c>
      <c r="W14821">
        <v>7</v>
      </c>
      <c r="X14821">
        <v>12</v>
      </c>
      <c r="Y14821">
        <v>0</v>
      </c>
      <c r="Z14821">
        <v>88</v>
      </c>
      <c r="AA14821">
        <v>3632</v>
      </c>
      <c r="AB14821" s="2">
        <v>45055.002986111111</v>
      </c>
      <c r="AC14821" t="s">
        <v>32</v>
      </c>
    </row>
    <row r="14822" spans="1:29" x14ac:dyDescent="0.35">
      <c r="A14822" s="1">
        <v>43998</v>
      </c>
      <c r="B14822" t="s">
        <v>126</v>
      </c>
      <c r="C14822">
        <v>11658</v>
      </c>
      <c r="D14822">
        <v>210816</v>
      </c>
      <c r="F14822">
        <v>349</v>
      </c>
      <c r="H14822">
        <v>87</v>
      </c>
      <c r="J14822">
        <v>48</v>
      </c>
      <c r="N14822" s="2">
        <v>43998.465277777781</v>
      </c>
      <c r="O14822" t="s">
        <v>21807</v>
      </c>
      <c r="P14822" t="s">
        <v>21808</v>
      </c>
      <c r="Q14822">
        <v>485</v>
      </c>
      <c r="S14822">
        <v>222474</v>
      </c>
      <c r="T14822">
        <v>257719</v>
      </c>
      <c r="U14822">
        <v>222474</v>
      </c>
      <c r="V14822">
        <v>32</v>
      </c>
      <c r="W14822">
        <v>2</v>
      </c>
      <c r="X14822">
        <v>0</v>
      </c>
      <c r="Y14822">
        <v>5661</v>
      </c>
      <c r="Z14822">
        <v>379</v>
      </c>
      <c r="AA14822">
        <v>4329</v>
      </c>
      <c r="AB14822" s="2">
        <v>45055.002986111111</v>
      </c>
      <c r="AC14822" t="s">
        <v>32</v>
      </c>
    </row>
    <row r="14823" spans="1:29" x14ac:dyDescent="0.35">
      <c r="A14823" s="1">
        <v>43998</v>
      </c>
      <c r="B14823" t="s">
        <v>128</v>
      </c>
      <c r="C14823">
        <v>384575</v>
      </c>
      <c r="F14823">
        <v>1538</v>
      </c>
      <c r="H14823">
        <v>449</v>
      </c>
      <c r="J14823">
        <v>303</v>
      </c>
      <c r="N14823" s="2">
        <v>43998</v>
      </c>
      <c r="O14823" t="s">
        <v>21809</v>
      </c>
      <c r="P14823" t="s">
        <v>21688</v>
      </c>
      <c r="Q14823">
        <v>24608</v>
      </c>
      <c r="S14823">
        <v>384575</v>
      </c>
      <c r="T14823">
        <v>3051778</v>
      </c>
      <c r="U14823">
        <v>384575</v>
      </c>
      <c r="V14823">
        <v>36</v>
      </c>
      <c r="W14823">
        <v>29</v>
      </c>
      <c r="X14823">
        <v>0</v>
      </c>
      <c r="Y14823">
        <v>0</v>
      </c>
      <c r="Z14823">
        <v>631</v>
      </c>
      <c r="AA14823">
        <v>60568</v>
      </c>
      <c r="AB14823" s="2">
        <v>45055.002986111111</v>
      </c>
      <c r="AC14823" t="s">
        <v>32</v>
      </c>
    </row>
    <row r="14824" spans="1:29" x14ac:dyDescent="0.35">
      <c r="A14824" s="1">
        <v>43998</v>
      </c>
      <c r="B14824" t="s">
        <v>131</v>
      </c>
      <c r="C14824">
        <v>42010</v>
      </c>
      <c r="F14824">
        <v>528</v>
      </c>
      <c r="G14824">
        <v>7007</v>
      </c>
      <c r="H14824">
        <v>216</v>
      </c>
      <c r="I14824">
        <v>1784</v>
      </c>
      <c r="J14824">
        <v>151</v>
      </c>
      <c r="N14824" s="2">
        <v>43998.583333333336</v>
      </c>
      <c r="O14824" t="s">
        <v>21810</v>
      </c>
      <c r="P14824" t="s">
        <v>21811</v>
      </c>
      <c r="Q14824">
        <v>2597</v>
      </c>
      <c r="R14824">
        <v>7007</v>
      </c>
      <c r="S14824">
        <v>42010</v>
      </c>
      <c r="T14824">
        <v>602515</v>
      </c>
      <c r="U14824">
        <v>42010</v>
      </c>
      <c r="V14824">
        <v>39</v>
      </c>
      <c r="W14824">
        <v>24</v>
      </c>
      <c r="X14824">
        <v>59</v>
      </c>
      <c r="Y14824">
        <v>0</v>
      </c>
      <c r="Z14824">
        <v>434</v>
      </c>
      <c r="AA14824">
        <v>9326</v>
      </c>
      <c r="AB14824" s="2">
        <v>45055.002986111111</v>
      </c>
      <c r="AC14824" t="s">
        <v>32</v>
      </c>
    </row>
    <row r="14825" spans="1:29" x14ac:dyDescent="0.35">
      <c r="A14825" s="1">
        <v>43998</v>
      </c>
      <c r="B14825" t="s">
        <v>134</v>
      </c>
      <c r="C14825">
        <v>8645</v>
      </c>
      <c r="D14825">
        <v>253160</v>
      </c>
      <c r="F14825">
        <v>172</v>
      </c>
      <c r="G14825">
        <v>1130</v>
      </c>
      <c r="H14825">
        <v>75</v>
      </c>
      <c r="L14825">
        <v>6765</v>
      </c>
      <c r="N14825" s="2">
        <v>43998.333333333336</v>
      </c>
      <c r="O14825" t="s">
        <v>21812</v>
      </c>
      <c r="P14825" t="s">
        <v>21813</v>
      </c>
      <c r="Q14825">
        <v>363</v>
      </c>
      <c r="R14825">
        <v>1130</v>
      </c>
      <c r="S14825">
        <v>261805</v>
      </c>
      <c r="T14825">
        <v>261805</v>
      </c>
      <c r="U14825">
        <v>261805</v>
      </c>
      <c r="V14825">
        <v>40</v>
      </c>
      <c r="W14825">
        <v>4</v>
      </c>
      <c r="X14825">
        <v>13</v>
      </c>
      <c r="Y14825">
        <v>10573</v>
      </c>
      <c r="Z14825">
        <v>228</v>
      </c>
      <c r="AA14825">
        <v>10801</v>
      </c>
      <c r="AB14825" s="2">
        <v>45055.002986111111</v>
      </c>
      <c r="AC14825" t="s">
        <v>32</v>
      </c>
    </row>
    <row r="14826" spans="1:29" x14ac:dyDescent="0.35">
      <c r="A14826" s="1">
        <v>43998</v>
      </c>
      <c r="B14826" t="s">
        <v>136</v>
      </c>
      <c r="C14826">
        <v>5820</v>
      </c>
      <c r="D14826">
        <v>170316</v>
      </c>
      <c r="F14826">
        <v>125</v>
      </c>
      <c r="G14826">
        <v>899</v>
      </c>
      <c r="H14826">
        <v>50</v>
      </c>
      <c r="J14826">
        <v>19</v>
      </c>
      <c r="L14826">
        <v>2396</v>
      </c>
      <c r="N14826" s="2">
        <v>43996</v>
      </c>
      <c r="O14826" t="s">
        <v>21814</v>
      </c>
      <c r="P14826" t="s">
        <v>21815</v>
      </c>
      <c r="Q14826">
        <v>180</v>
      </c>
      <c r="R14826">
        <v>899</v>
      </c>
      <c r="S14826">
        <v>176136</v>
      </c>
      <c r="T14826">
        <v>261171</v>
      </c>
      <c r="U14826">
        <v>176136</v>
      </c>
      <c r="V14826">
        <v>41</v>
      </c>
      <c r="W14826">
        <v>4</v>
      </c>
      <c r="X14826">
        <v>24</v>
      </c>
      <c r="Y14826">
        <v>2070</v>
      </c>
      <c r="Z14826">
        <v>184</v>
      </c>
      <c r="AA14826">
        <v>4387</v>
      </c>
      <c r="AB14826" s="2">
        <v>45055.002986111111</v>
      </c>
      <c r="AC14826" t="s">
        <v>32</v>
      </c>
    </row>
    <row r="14827" spans="1:29" x14ac:dyDescent="0.35">
      <c r="A14827" s="1">
        <v>43998</v>
      </c>
      <c r="B14827" t="s">
        <v>139</v>
      </c>
      <c r="C14827">
        <v>79483</v>
      </c>
      <c r="D14827">
        <v>523609</v>
      </c>
      <c r="F14827">
        <v>800</v>
      </c>
      <c r="J14827">
        <v>179</v>
      </c>
      <c r="L14827">
        <v>59612</v>
      </c>
      <c r="N14827" s="2">
        <v>43998</v>
      </c>
      <c r="O14827" t="s">
        <v>21816</v>
      </c>
      <c r="P14827" t="s">
        <v>21688</v>
      </c>
      <c r="Q14827">
        <v>6276</v>
      </c>
      <c r="S14827">
        <v>603092</v>
      </c>
      <c r="T14827">
        <v>711551</v>
      </c>
      <c r="U14827">
        <v>603092</v>
      </c>
      <c r="V14827">
        <v>42</v>
      </c>
      <c r="W14827">
        <v>33</v>
      </c>
      <c r="X14827">
        <v>0</v>
      </c>
      <c r="Y14827">
        <v>9700</v>
      </c>
      <c r="Z14827">
        <v>362</v>
      </c>
      <c r="AA14827">
        <v>13383</v>
      </c>
      <c r="AB14827" s="2">
        <v>45055.002986111111</v>
      </c>
      <c r="AC14827" t="s">
        <v>32</v>
      </c>
    </row>
    <row r="14828" spans="1:29" x14ac:dyDescent="0.35">
      <c r="A14828" s="1">
        <v>43998</v>
      </c>
      <c r="B14828" t="s">
        <v>142</v>
      </c>
      <c r="C14828">
        <v>1479</v>
      </c>
      <c r="D14828">
        <v>113280</v>
      </c>
      <c r="F14828">
        <v>94</v>
      </c>
      <c r="H14828">
        <v>9</v>
      </c>
      <c r="J14828">
        <v>1</v>
      </c>
      <c r="N14828" s="2">
        <v>43998.270833333336</v>
      </c>
      <c r="O14828" t="s">
        <v>21817</v>
      </c>
      <c r="P14828" t="s">
        <v>21818</v>
      </c>
      <c r="Q14828">
        <v>147</v>
      </c>
      <c r="S14828">
        <v>114759</v>
      </c>
      <c r="T14828">
        <v>114759</v>
      </c>
      <c r="U14828">
        <v>114759</v>
      </c>
      <c r="V14828">
        <v>72</v>
      </c>
      <c r="W14828">
        <v>0</v>
      </c>
      <c r="X14828">
        <v>0</v>
      </c>
      <c r="Y14828">
        <v>0</v>
      </c>
      <c r="Z14828">
        <v>2</v>
      </c>
      <c r="AA14828">
        <v>2</v>
      </c>
      <c r="AB14828" s="2">
        <v>45055.002986111111</v>
      </c>
      <c r="AC14828" t="s">
        <v>32</v>
      </c>
    </row>
    <row r="14829" spans="1:29" x14ac:dyDescent="0.35">
      <c r="A14829" s="1">
        <v>43998</v>
      </c>
      <c r="B14829" t="s">
        <v>144</v>
      </c>
      <c r="C14829">
        <v>16232</v>
      </c>
      <c r="D14829">
        <v>120790</v>
      </c>
      <c r="F14829">
        <v>129</v>
      </c>
      <c r="G14829">
        <v>1889</v>
      </c>
      <c r="H14829">
        <v>16</v>
      </c>
      <c r="J14829">
        <v>13</v>
      </c>
      <c r="N14829" s="2">
        <v>43998.125</v>
      </c>
      <c r="O14829" t="s">
        <v>21819</v>
      </c>
      <c r="P14829" t="s">
        <v>21820</v>
      </c>
      <c r="Q14829">
        <v>865</v>
      </c>
      <c r="R14829">
        <v>1889</v>
      </c>
      <c r="S14829">
        <v>137022</v>
      </c>
      <c r="T14829">
        <v>213504</v>
      </c>
      <c r="U14829">
        <v>137022</v>
      </c>
      <c r="V14829">
        <v>44</v>
      </c>
      <c r="W14829">
        <v>14</v>
      </c>
      <c r="X14829">
        <v>7</v>
      </c>
      <c r="Y14829">
        <v>1486</v>
      </c>
      <c r="Z14829">
        <v>52</v>
      </c>
      <c r="AA14829">
        <v>3284</v>
      </c>
      <c r="AB14829" s="2">
        <v>45055.002986111111</v>
      </c>
      <c r="AC14829" t="s">
        <v>32</v>
      </c>
    </row>
    <row r="14830" spans="1:29" x14ac:dyDescent="0.35">
      <c r="A14830" s="1">
        <v>43998</v>
      </c>
      <c r="B14830" t="s">
        <v>147</v>
      </c>
      <c r="C14830">
        <v>19990</v>
      </c>
      <c r="D14830">
        <v>247689</v>
      </c>
      <c r="F14830">
        <v>571</v>
      </c>
      <c r="G14830">
        <v>2055</v>
      </c>
      <c r="L14830">
        <v>9734</v>
      </c>
      <c r="N14830" s="2">
        <v>43997.999305555553</v>
      </c>
      <c r="O14830" s="3" t="s">
        <v>21821</v>
      </c>
      <c r="P14830" t="s">
        <v>21780</v>
      </c>
      <c r="Q14830">
        <v>607</v>
      </c>
      <c r="R14830">
        <v>2055</v>
      </c>
      <c r="S14830">
        <v>267679</v>
      </c>
      <c r="T14830">
        <v>267679</v>
      </c>
      <c r="U14830">
        <v>267679</v>
      </c>
      <c r="V14830">
        <v>45</v>
      </c>
      <c r="W14830">
        <v>5</v>
      </c>
      <c r="X14830">
        <v>67</v>
      </c>
      <c r="Y14830">
        <v>11510</v>
      </c>
      <c r="Z14830">
        <v>612</v>
      </c>
      <c r="AA14830">
        <v>12122</v>
      </c>
      <c r="AB14830" s="2">
        <v>45055.002986111111</v>
      </c>
      <c r="AC14830" t="s">
        <v>32</v>
      </c>
    </row>
    <row r="14831" spans="1:29" x14ac:dyDescent="0.35">
      <c r="A14831" s="1">
        <v>43998</v>
      </c>
      <c r="B14831" t="s">
        <v>150</v>
      </c>
      <c r="C14831">
        <v>5966</v>
      </c>
      <c r="D14831">
        <v>61236</v>
      </c>
      <c r="F14831">
        <v>92</v>
      </c>
      <c r="G14831">
        <v>562</v>
      </c>
      <c r="L14831">
        <v>5069</v>
      </c>
      <c r="N14831" s="2">
        <v>43997.75</v>
      </c>
      <c r="O14831" t="s">
        <v>21822</v>
      </c>
      <c r="P14831" t="s">
        <v>21767</v>
      </c>
      <c r="Q14831">
        <v>77</v>
      </c>
      <c r="R14831">
        <v>562</v>
      </c>
      <c r="S14831">
        <v>67202</v>
      </c>
      <c r="T14831">
        <v>75494</v>
      </c>
      <c r="U14831">
        <v>67202</v>
      </c>
      <c r="V14831">
        <v>46</v>
      </c>
      <c r="W14831">
        <v>2</v>
      </c>
      <c r="X14831">
        <v>18</v>
      </c>
      <c r="Y14831">
        <v>769</v>
      </c>
      <c r="Z14831">
        <v>38</v>
      </c>
      <c r="AA14831">
        <v>1130</v>
      </c>
      <c r="AB14831" s="2">
        <v>45055.002986111111</v>
      </c>
      <c r="AC14831" t="s">
        <v>32</v>
      </c>
    </row>
    <row r="14832" spans="1:29" x14ac:dyDescent="0.35">
      <c r="A14832" s="1">
        <v>43998</v>
      </c>
      <c r="B14832" t="s">
        <v>152</v>
      </c>
      <c r="C14832">
        <v>31830</v>
      </c>
      <c r="F14832">
        <v>621</v>
      </c>
      <c r="G14832">
        <v>2146</v>
      </c>
      <c r="L14832">
        <v>20710</v>
      </c>
      <c r="N14832" s="2">
        <v>43998.625</v>
      </c>
      <c r="O14832" t="s">
        <v>21823</v>
      </c>
      <c r="P14832" t="s">
        <v>21793</v>
      </c>
      <c r="Q14832">
        <v>493</v>
      </c>
      <c r="R14832">
        <v>2146</v>
      </c>
      <c r="S14832">
        <v>31830</v>
      </c>
      <c r="T14832">
        <v>638772</v>
      </c>
      <c r="U14832">
        <v>31830</v>
      </c>
      <c r="V14832">
        <v>47</v>
      </c>
      <c r="W14832">
        <v>10</v>
      </c>
      <c r="X14832">
        <v>40</v>
      </c>
      <c r="Y14832">
        <v>0</v>
      </c>
      <c r="Z14832">
        <v>670</v>
      </c>
      <c r="AA14832">
        <v>9003</v>
      </c>
      <c r="AB14832" s="2">
        <v>45055.002986111111</v>
      </c>
      <c r="AC14832" t="s">
        <v>32</v>
      </c>
    </row>
    <row r="14833" spans="1:29" x14ac:dyDescent="0.35">
      <c r="A14833" s="1">
        <v>43998</v>
      </c>
      <c r="B14833" t="s">
        <v>155</v>
      </c>
      <c r="C14833">
        <v>93206</v>
      </c>
      <c r="F14833">
        <v>2518</v>
      </c>
      <c r="H14833">
        <v>964</v>
      </c>
      <c r="L14833">
        <v>60681</v>
      </c>
      <c r="N14833" s="2">
        <v>43998.71875</v>
      </c>
      <c r="O14833" t="s">
        <v>21824</v>
      </c>
      <c r="P14833" t="s">
        <v>21825</v>
      </c>
      <c r="Q14833">
        <v>2029</v>
      </c>
      <c r="S14833">
        <v>93206</v>
      </c>
      <c r="T14833">
        <v>1654220</v>
      </c>
      <c r="U14833">
        <v>93206</v>
      </c>
      <c r="V14833">
        <v>48</v>
      </c>
      <c r="W14833">
        <v>46</v>
      </c>
      <c r="X14833">
        <v>0</v>
      </c>
      <c r="Y14833">
        <v>0</v>
      </c>
      <c r="Z14833">
        <v>4098</v>
      </c>
      <c r="AA14833">
        <v>43642</v>
      </c>
      <c r="AB14833" s="2">
        <v>45055.002986111111</v>
      </c>
      <c r="AC14833" t="s">
        <v>32</v>
      </c>
    </row>
    <row r="14834" spans="1:29" x14ac:dyDescent="0.35">
      <c r="A14834" s="1">
        <v>43998</v>
      </c>
      <c r="B14834" t="s">
        <v>158</v>
      </c>
      <c r="C14834">
        <v>14937</v>
      </c>
      <c r="D14834">
        <v>265488</v>
      </c>
      <c r="F14834">
        <v>271</v>
      </c>
      <c r="G14834">
        <v>1073</v>
      </c>
      <c r="I14834">
        <v>311</v>
      </c>
      <c r="K14834">
        <v>138</v>
      </c>
      <c r="L14834">
        <v>8470</v>
      </c>
      <c r="N14834" s="2">
        <v>43998.441666666666</v>
      </c>
      <c r="O14834" t="s">
        <v>21826</v>
      </c>
      <c r="P14834" t="s">
        <v>21827</v>
      </c>
      <c r="Q14834">
        <v>145</v>
      </c>
      <c r="R14834">
        <v>1073</v>
      </c>
      <c r="S14834">
        <v>280425</v>
      </c>
      <c r="T14834">
        <v>324516</v>
      </c>
      <c r="U14834">
        <v>280425</v>
      </c>
      <c r="V14834">
        <v>49</v>
      </c>
      <c r="W14834">
        <v>2</v>
      </c>
      <c r="X14834">
        <v>32</v>
      </c>
      <c r="Y14834">
        <v>3788</v>
      </c>
      <c r="Z14834">
        <v>329</v>
      </c>
      <c r="AA14834">
        <v>5106</v>
      </c>
      <c r="AB14834" s="2">
        <v>45055.002986111111</v>
      </c>
      <c r="AC14834" t="s">
        <v>32</v>
      </c>
    </row>
    <row r="14835" spans="1:29" x14ac:dyDescent="0.35">
      <c r="A14835" s="1">
        <v>43998</v>
      </c>
      <c r="B14835" t="s">
        <v>161</v>
      </c>
      <c r="C14835">
        <v>55331</v>
      </c>
      <c r="E14835">
        <v>257</v>
      </c>
      <c r="F14835">
        <v>904</v>
      </c>
      <c r="G14835">
        <v>5643</v>
      </c>
      <c r="H14835">
        <v>241</v>
      </c>
      <c r="J14835">
        <v>125</v>
      </c>
      <c r="N14835" s="2">
        <v>43997.708333333336</v>
      </c>
      <c r="O14835" t="s">
        <v>21828</v>
      </c>
      <c r="P14835" t="s">
        <v>21791</v>
      </c>
      <c r="Q14835">
        <v>1570</v>
      </c>
      <c r="R14835">
        <v>5643</v>
      </c>
      <c r="S14835">
        <v>55588</v>
      </c>
      <c r="T14835">
        <v>509881</v>
      </c>
      <c r="U14835">
        <v>55331</v>
      </c>
      <c r="V14835">
        <v>51</v>
      </c>
      <c r="W14835">
        <v>18</v>
      </c>
      <c r="X14835">
        <v>55</v>
      </c>
      <c r="Y14835">
        <v>0</v>
      </c>
      <c r="Z14835">
        <v>445</v>
      </c>
      <c r="AA14835">
        <v>7489</v>
      </c>
      <c r="AB14835" s="2">
        <v>45055.002986111111</v>
      </c>
      <c r="AC14835" t="s">
        <v>32</v>
      </c>
    </row>
    <row r="14836" spans="1:29" x14ac:dyDescent="0.35">
      <c r="A14836" s="1">
        <v>43998</v>
      </c>
      <c r="B14836" t="s">
        <v>163</v>
      </c>
      <c r="C14836">
        <v>73</v>
      </c>
      <c r="D14836">
        <v>2305</v>
      </c>
      <c r="E14836">
        <v>5</v>
      </c>
      <c r="L14836">
        <v>64</v>
      </c>
      <c r="N14836" s="2">
        <v>43997.323611111111</v>
      </c>
      <c r="O14836" t="s">
        <v>21829</v>
      </c>
      <c r="P14836" t="s">
        <v>21830</v>
      </c>
      <c r="Q14836">
        <v>6</v>
      </c>
      <c r="S14836">
        <v>2383</v>
      </c>
      <c r="T14836">
        <v>2378</v>
      </c>
      <c r="U14836">
        <v>2378</v>
      </c>
      <c r="V14836">
        <v>78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 s="2">
        <v>45055.002986111111</v>
      </c>
      <c r="AC14836" t="s">
        <v>32</v>
      </c>
    </row>
    <row r="14837" spans="1:29" x14ac:dyDescent="0.35">
      <c r="A14837" s="1">
        <v>43998</v>
      </c>
      <c r="B14837" t="s">
        <v>166</v>
      </c>
      <c r="C14837">
        <v>1129</v>
      </c>
      <c r="D14837">
        <v>49968</v>
      </c>
      <c r="F14837">
        <v>12</v>
      </c>
      <c r="L14837">
        <v>914</v>
      </c>
      <c r="N14837" s="2">
        <v>43998</v>
      </c>
      <c r="O14837" t="s">
        <v>21831</v>
      </c>
      <c r="P14837" t="s">
        <v>21688</v>
      </c>
      <c r="Q14837">
        <v>55</v>
      </c>
      <c r="S14837">
        <v>51097</v>
      </c>
      <c r="T14837">
        <v>59734</v>
      </c>
      <c r="U14837">
        <v>51097</v>
      </c>
      <c r="V14837">
        <v>50</v>
      </c>
      <c r="W14837">
        <v>0</v>
      </c>
      <c r="X14837">
        <v>0</v>
      </c>
      <c r="Y14837">
        <v>334</v>
      </c>
      <c r="Z14837">
        <v>3</v>
      </c>
      <c r="AA14837">
        <v>471</v>
      </c>
      <c r="AB14837" s="2">
        <v>45055.002986111111</v>
      </c>
      <c r="AC14837" t="s">
        <v>32</v>
      </c>
    </row>
    <row r="14838" spans="1:29" x14ac:dyDescent="0.35">
      <c r="A14838" s="1">
        <v>43998</v>
      </c>
      <c r="B14838" t="s">
        <v>168</v>
      </c>
      <c r="C14838">
        <v>27571</v>
      </c>
      <c r="F14838">
        <v>342</v>
      </c>
      <c r="G14838">
        <v>3894</v>
      </c>
      <c r="J14838">
        <v>38</v>
      </c>
      <c r="N14838" s="2">
        <v>43997.124305555553</v>
      </c>
      <c r="O14838" t="s">
        <v>21832</v>
      </c>
      <c r="P14838" t="s">
        <v>21833</v>
      </c>
      <c r="Q14838">
        <v>1221</v>
      </c>
      <c r="R14838">
        <v>3894</v>
      </c>
      <c r="S14838">
        <v>27571</v>
      </c>
      <c r="T14838">
        <v>521345</v>
      </c>
      <c r="U14838">
        <v>27571</v>
      </c>
      <c r="V14838">
        <v>53</v>
      </c>
      <c r="W14838">
        <v>4</v>
      </c>
      <c r="X14838">
        <v>38</v>
      </c>
      <c r="Y14838">
        <v>0</v>
      </c>
      <c r="Z14838">
        <v>136</v>
      </c>
      <c r="AA14838">
        <v>12560</v>
      </c>
      <c r="AB14838" s="2">
        <v>45055.002986111111</v>
      </c>
      <c r="AC14838" t="s">
        <v>32</v>
      </c>
    </row>
    <row r="14839" spans="1:29" x14ac:dyDescent="0.35">
      <c r="A14839" s="1">
        <v>43998</v>
      </c>
      <c r="B14839" t="s">
        <v>171</v>
      </c>
      <c r="C14839">
        <v>25844</v>
      </c>
      <c r="D14839">
        <v>414330</v>
      </c>
      <c r="E14839">
        <v>192</v>
      </c>
      <c r="F14839">
        <v>275</v>
      </c>
      <c r="G14839">
        <v>3096</v>
      </c>
      <c r="H14839">
        <v>100</v>
      </c>
      <c r="I14839">
        <v>687</v>
      </c>
      <c r="L14839">
        <v>17122</v>
      </c>
      <c r="N14839" s="2">
        <v>43998.666666666664</v>
      </c>
      <c r="O14839" t="s">
        <v>21834</v>
      </c>
      <c r="P14839" t="s">
        <v>21835</v>
      </c>
      <c r="Q14839">
        <v>703</v>
      </c>
      <c r="R14839">
        <v>3096</v>
      </c>
      <c r="S14839">
        <v>440366</v>
      </c>
      <c r="T14839">
        <v>521515</v>
      </c>
      <c r="U14839">
        <v>440174</v>
      </c>
      <c r="V14839">
        <v>55</v>
      </c>
      <c r="W14839">
        <v>9</v>
      </c>
      <c r="X14839">
        <v>35</v>
      </c>
      <c r="Y14839">
        <v>10883</v>
      </c>
      <c r="Z14839">
        <v>298</v>
      </c>
      <c r="AA14839">
        <v>7575</v>
      </c>
      <c r="AB14839" s="2">
        <v>45055.002986111111</v>
      </c>
      <c r="AC14839" t="s">
        <v>32</v>
      </c>
    </row>
    <row r="14840" spans="1:29" x14ac:dyDescent="0.35">
      <c r="A14840" s="1">
        <v>43998</v>
      </c>
      <c r="B14840" t="s">
        <v>173</v>
      </c>
      <c r="C14840">
        <v>2341</v>
      </c>
      <c r="F14840">
        <v>24</v>
      </c>
      <c r="H14840">
        <v>8</v>
      </c>
      <c r="J14840">
        <v>3</v>
      </c>
      <c r="L14840">
        <v>1636</v>
      </c>
      <c r="N14840" s="2">
        <v>43998.416666666664</v>
      </c>
      <c r="O14840" t="s">
        <v>21836</v>
      </c>
      <c r="P14840" t="s">
        <v>21769</v>
      </c>
      <c r="Q14840">
        <v>88</v>
      </c>
      <c r="S14840">
        <v>2341</v>
      </c>
      <c r="T14840">
        <v>131649</v>
      </c>
      <c r="U14840">
        <v>2341</v>
      </c>
      <c r="V14840">
        <v>54</v>
      </c>
      <c r="W14840">
        <v>0</v>
      </c>
      <c r="X14840">
        <v>0</v>
      </c>
      <c r="Y14840">
        <v>0</v>
      </c>
      <c r="Z14840">
        <v>43</v>
      </c>
      <c r="AA14840">
        <v>1406</v>
      </c>
      <c r="AB14840" s="2">
        <v>45055.002986111111</v>
      </c>
      <c r="AC14840" t="s">
        <v>32</v>
      </c>
    </row>
    <row r="14841" spans="1:29" x14ac:dyDescent="0.35">
      <c r="A14841" s="1">
        <v>43998</v>
      </c>
      <c r="B14841" t="s">
        <v>175</v>
      </c>
      <c r="C14841">
        <v>1089</v>
      </c>
      <c r="D14841">
        <v>33324</v>
      </c>
      <c r="F14841">
        <v>7</v>
      </c>
      <c r="G14841">
        <v>96</v>
      </c>
      <c r="L14841">
        <v>852</v>
      </c>
      <c r="N14841" s="2">
        <v>43997.75</v>
      </c>
      <c r="O14841" t="s">
        <v>21837</v>
      </c>
      <c r="P14841" t="s">
        <v>21767</v>
      </c>
      <c r="Q14841">
        <v>18</v>
      </c>
      <c r="R14841">
        <v>96</v>
      </c>
      <c r="S14841">
        <v>34413</v>
      </c>
      <c r="T14841">
        <v>36631</v>
      </c>
      <c r="U14841">
        <v>34413</v>
      </c>
      <c r="V14841">
        <v>56</v>
      </c>
      <c r="W14841">
        <v>0</v>
      </c>
      <c r="X14841">
        <v>3</v>
      </c>
      <c r="Y14841">
        <v>1778</v>
      </c>
      <c r="Z14841">
        <v>10</v>
      </c>
      <c r="AA14841">
        <v>787</v>
      </c>
      <c r="AB14841" s="2">
        <v>45055.002986111111</v>
      </c>
      <c r="AC14841" t="s">
        <v>32</v>
      </c>
    </row>
    <row r="14842" spans="1:29" x14ac:dyDescent="0.35">
      <c r="A14842" s="1">
        <v>43997</v>
      </c>
      <c r="B14842" t="s">
        <v>29</v>
      </c>
      <c r="C14842">
        <v>668</v>
      </c>
      <c r="F14842">
        <v>21</v>
      </c>
      <c r="G14842">
        <v>60</v>
      </c>
      <c r="J14842">
        <v>3</v>
      </c>
      <c r="L14842">
        <v>417</v>
      </c>
      <c r="N14842" s="2">
        <v>43997</v>
      </c>
      <c r="O14842" t="s">
        <v>21838</v>
      </c>
      <c r="P14842" t="s">
        <v>21765</v>
      </c>
      <c r="Q14842">
        <v>12</v>
      </c>
      <c r="R14842">
        <v>60</v>
      </c>
      <c r="S14842">
        <v>668</v>
      </c>
      <c r="T14842">
        <v>74437</v>
      </c>
      <c r="U14842">
        <v>668</v>
      </c>
      <c r="V14842">
        <v>2</v>
      </c>
      <c r="W14842">
        <v>0</v>
      </c>
      <c r="X14842">
        <v>3</v>
      </c>
      <c r="Y14842">
        <v>0</v>
      </c>
      <c r="Z14842">
        <v>3</v>
      </c>
      <c r="AA14842">
        <v>970</v>
      </c>
      <c r="AB14842" s="2">
        <v>45055.002986111111</v>
      </c>
      <c r="AC14842" t="s">
        <v>32</v>
      </c>
    </row>
    <row r="14843" spans="1:29" x14ac:dyDescent="0.35">
      <c r="A14843" s="1">
        <v>43997</v>
      </c>
      <c r="B14843" t="s">
        <v>33</v>
      </c>
      <c r="C14843">
        <v>26272</v>
      </c>
      <c r="D14843">
        <v>276402</v>
      </c>
      <c r="F14843">
        <v>641</v>
      </c>
      <c r="G14843">
        <v>2259</v>
      </c>
      <c r="I14843">
        <v>676</v>
      </c>
      <c r="K14843">
        <v>395</v>
      </c>
      <c r="L14843">
        <v>13508</v>
      </c>
      <c r="N14843" s="2">
        <v>43997.458333333336</v>
      </c>
      <c r="O14843" t="s">
        <v>21839</v>
      </c>
      <c r="P14843" t="s">
        <v>21840</v>
      </c>
      <c r="Q14843">
        <v>774</v>
      </c>
      <c r="R14843">
        <v>2259</v>
      </c>
      <c r="S14843">
        <v>302674</v>
      </c>
      <c r="T14843">
        <v>302294</v>
      </c>
      <c r="U14843">
        <v>302674</v>
      </c>
      <c r="V14843">
        <v>1</v>
      </c>
      <c r="W14843">
        <v>1</v>
      </c>
      <c r="X14843">
        <v>4</v>
      </c>
      <c r="Y14843">
        <v>4562</v>
      </c>
      <c r="Z14843">
        <v>657</v>
      </c>
      <c r="AA14843">
        <v>5219</v>
      </c>
      <c r="AB14843" s="2">
        <v>45055.002986111111</v>
      </c>
      <c r="AC14843" t="s">
        <v>32</v>
      </c>
    </row>
    <row r="14844" spans="1:29" x14ac:dyDescent="0.35">
      <c r="A14844" s="1">
        <v>43997</v>
      </c>
      <c r="B14844" t="s">
        <v>36</v>
      </c>
      <c r="C14844">
        <v>12917</v>
      </c>
      <c r="D14844">
        <v>191221</v>
      </c>
      <c r="F14844">
        <v>206</v>
      </c>
      <c r="G14844">
        <v>1003</v>
      </c>
      <c r="J14844">
        <v>45</v>
      </c>
      <c r="K14844">
        <v>163</v>
      </c>
      <c r="L14844">
        <v>8352</v>
      </c>
      <c r="N14844" s="2">
        <v>43997</v>
      </c>
      <c r="O14844" t="s">
        <v>21841</v>
      </c>
      <c r="P14844" t="s">
        <v>21765</v>
      </c>
      <c r="Q14844">
        <v>182</v>
      </c>
      <c r="R14844">
        <v>1003</v>
      </c>
      <c r="S14844">
        <v>204138</v>
      </c>
      <c r="T14844">
        <v>204052</v>
      </c>
      <c r="U14844">
        <v>204138</v>
      </c>
      <c r="V14844">
        <v>5</v>
      </c>
      <c r="W14844">
        <v>3</v>
      </c>
      <c r="X14844">
        <v>5</v>
      </c>
      <c r="Y14844">
        <v>6733</v>
      </c>
      <c r="Z14844">
        <v>416</v>
      </c>
      <c r="AA14844">
        <v>7063</v>
      </c>
      <c r="AB14844" s="2">
        <v>45055.002986111111</v>
      </c>
      <c r="AC14844" t="s">
        <v>32</v>
      </c>
    </row>
    <row r="14845" spans="1:29" x14ac:dyDescent="0.35">
      <c r="A14845" s="1">
        <v>43997</v>
      </c>
      <c r="B14845" t="s">
        <v>39</v>
      </c>
      <c r="C14845">
        <v>0</v>
      </c>
      <c r="D14845">
        <v>174</v>
      </c>
      <c r="N14845" s="2">
        <v>43983</v>
      </c>
      <c r="O14845" t="s">
        <v>21842</v>
      </c>
      <c r="P14845" t="s">
        <v>21094</v>
      </c>
      <c r="Q14845">
        <v>0</v>
      </c>
      <c r="S14845">
        <v>174</v>
      </c>
      <c r="T14845">
        <v>174</v>
      </c>
      <c r="U14845">
        <v>174</v>
      </c>
      <c r="V14845">
        <v>60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 s="2">
        <v>45055.002986111111</v>
      </c>
      <c r="AC14845" t="s">
        <v>32</v>
      </c>
    </row>
    <row r="14846" spans="1:29" x14ac:dyDescent="0.35">
      <c r="A14846" s="1">
        <v>43997</v>
      </c>
      <c r="B14846" t="s">
        <v>42</v>
      </c>
      <c r="C14846">
        <v>36705</v>
      </c>
      <c r="D14846">
        <v>308552</v>
      </c>
      <c r="F14846">
        <v>1449</v>
      </c>
      <c r="G14846">
        <v>4182</v>
      </c>
      <c r="H14846">
        <v>464</v>
      </c>
      <c r="J14846">
        <v>307</v>
      </c>
      <c r="N14846" s="2">
        <v>43997</v>
      </c>
      <c r="O14846" t="s">
        <v>21843</v>
      </c>
      <c r="P14846" t="s">
        <v>21765</v>
      </c>
      <c r="Q14846">
        <v>1194</v>
      </c>
      <c r="R14846">
        <v>4182</v>
      </c>
      <c r="S14846">
        <v>345257</v>
      </c>
      <c r="T14846">
        <v>476074</v>
      </c>
      <c r="U14846">
        <v>345257</v>
      </c>
      <c r="V14846">
        <v>4</v>
      </c>
      <c r="W14846">
        <v>8</v>
      </c>
      <c r="X14846">
        <v>34</v>
      </c>
      <c r="Y14846">
        <v>6198</v>
      </c>
      <c r="Z14846">
        <v>1014</v>
      </c>
      <c r="AA14846">
        <v>6281</v>
      </c>
      <c r="AB14846" s="2">
        <v>45055.002986111111</v>
      </c>
      <c r="AC14846" t="s">
        <v>32</v>
      </c>
    </row>
    <row r="14847" spans="1:29" x14ac:dyDescent="0.35">
      <c r="A14847" s="1">
        <v>43997</v>
      </c>
      <c r="B14847" t="s">
        <v>44</v>
      </c>
      <c r="C14847">
        <v>151452</v>
      </c>
      <c r="F14847">
        <v>4323</v>
      </c>
      <c r="H14847">
        <v>1270</v>
      </c>
      <c r="N14847" s="2">
        <v>43997</v>
      </c>
      <c r="O14847" t="s">
        <v>21844</v>
      </c>
      <c r="P14847" t="s">
        <v>21765</v>
      </c>
      <c r="Q14847">
        <v>5089</v>
      </c>
      <c r="S14847">
        <v>151452</v>
      </c>
      <c r="T14847">
        <v>2868182</v>
      </c>
      <c r="U14847">
        <v>151452</v>
      </c>
      <c r="V14847">
        <v>6</v>
      </c>
      <c r="W14847">
        <v>26</v>
      </c>
      <c r="X14847">
        <v>0</v>
      </c>
      <c r="Y14847">
        <v>0</v>
      </c>
      <c r="Z14847">
        <v>2597</v>
      </c>
      <c r="AA14847">
        <v>66186</v>
      </c>
      <c r="AB14847" s="2">
        <v>45055.002986111111</v>
      </c>
      <c r="AC14847" t="s">
        <v>32</v>
      </c>
    </row>
    <row r="14848" spans="1:29" x14ac:dyDescent="0.35">
      <c r="A14848" s="1">
        <v>43997</v>
      </c>
      <c r="B14848" t="s">
        <v>47</v>
      </c>
      <c r="C14848">
        <v>29299</v>
      </c>
      <c r="D14848">
        <v>223857</v>
      </c>
      <c r="F14848">
        <v>276</v>
      </c>
      <c r="G14848">
        <v>5269</v>
      </c>
      <c r="N14848" s="2">
        <v>43997</v>
      </c>
      <c r="O14848" t="s">
        <v>21845</v>
      </c>
      <c r="P14848" t="s">
        <v>21765</v>
      </c>
      <c r="Q14848">
        <v>1605</v>
      </c>
      <c r="R14848">
        <v>5269</v>
      </c>
      <c r="S14848">
        <v>253156</v>
      </c>
      <c r="T14848">
        <v>296968</v>
      </c>
      <c r="U14848">
        <v>253156</v>
      </c>
      <c r="V14848">
        <v>8</v>
      </c>
      <c r="W14848">
        <v>6</v>
      </c>
      <c r="X14848">
        <v>25</v>
      </c>
      <c r="Y14848">
        <v>3902</v>
      </c>
      <c r="Z14848">
        <v>169</v>
      </c>
      <c r="AA14848">
        <v>5164</v>
      </c>
      <c r="AB14848" s="2">
        <v>45055.002986111111</v>
      </c>
      <c r="AC14848" t="s">
        <v>32</v>
      </c>
    </row>
    <row r="14849" spans="1:29" x14ac:dyDescent="0.35">
      <c r="A14849" s="1">
        <v>43997</v>
      </c>
      <c r="B14849" t="s">
        <v>50</v>
      </c>
      <c r="C14849">
        <v>45235</v>
      </c>
      <c r="F14849">
        <v>203</v>
      </c>
      <c r="G14849">
        <v>9912</v>
      </c>
      <c r="L14849">
        <v>7611</v>
      </c>
      <c r="N14849" s="2">
        <v>43996.854166666664</v>
      </c>
      <c r="O14849" t="s">
        <v>21846</v>
      </c>
      <c r="P14849" t="s">
        <v>21847</v>
      </c>
      <c r="Q14849">
        <v>4204</v>
      </c>
      <c r="R14849">
        <v>9912</v>
      </c>
      <c r="S14849">
        <v>45235</v>
      </c>
      <c r="T14849">
        <v>368225</v>
      </c>
      <c r="U14849">
        <v>45235</v>
      </c>
      <c r="V14849">
        <v>9</v>
      </c>
      <c r="W14849">
        <v>3</v>
      </c>
      <c r="X14849">
        <v>0</v>
      </c>
      <c r="Y14849">
        <v>0</v>
      </c>
      <c r="Z14849">
        <v>147</v>
      </c>
      <c r="AA14849">
        <v>2393</v>
      </c>
      <c r="AB14849" s="2">
        <v>45055.002986111111</v>
      </c>
      <c r="AC14849" t="s">
        <v>32</v>
      </c>
    </row>
    <row r="14850" spans="1:29" x14ac:dyDescent="0.35">
      <c r="A14850" s="1">
        <v>43997</v>
      </c>
      <c r="B14850" t="s">
        <v>53</v>
      </c>
      <c r="C14850">
        <v>9799</v>
      </c>
      <c r="F14850">
        <v>191</v>
      </c>
      <c r="H14850">
        <v>76</v>
      </c>
      <c r="J14850">
        <v>48</v>
      </c>
      <c r="L14850">
        <v>1155</v>
      </c>
      <c r="N14850" s="2">
        <v>43996</v>
      </c>
      <c r="O14850" t="s">
        <v>21848</v>
      </c>
      <c r="P14850" t="s">
        <v>21815</v>
      </c>
      <c r="Q14850">
        <v>515</v>
      </c>
      <c r="S14850">
        <v>9799</v>
      </c>
      <c r="T14850">
        <v>65846</v>
      </c>
      <c r="U14850">
        <v>9799</v>
      </c>
      <c r="V14850">
        <v>11</v>
      </c>
      <c r="W14850">
        <v>0</v>
      </c>
      <c r="X14850">
        <v>0</v>
      </c>
      <c r="Y14850">
        <v>0</v>
      </c>
      <c r="Z14850">
        <v>32</v>
      </c>
      <c r="AA14850">
        <v>1316</v>
      </c>
      <c r="AB14850" s="2">
        <v>45055.002986111111</v>
      </c>
      <c r="AC14850" t="s">
        <v>32</v>
      </c>
    </row>
    <row r="14851" spans="1:29" x14ac:dyDescent="0.35">
      <c r="A14851" s="1">
        <v>43997</v>
      </c>
      <c r="B14851" t="s">
        <v>56</v>
      </c>
      <c r="C14851">
        <v>10340</v>
      </c>
      <c r="D14851">
        <v>74346</v>
      </c>
      <c r="F14851">
        <v>88</v>
      </c>
      <c r="L14851">
        <v>6172</v>
      </c>
      <c r="N14851" s="2">
        <v>43996.75</v>
      </c>
      <c r="O14851" t="s">
        <v>21849</v>
      </c>
      <c r="P14851" t="s">
        <v>21850</v>
      </c>
      <c r="Q14851">
        <v>498</v>
      </c>
      <c r="S14851">
        <v>84686</v>
      </c>
      <c r="T14851">
        <v>99741</v>
      </c>
      <c r="U14851">
        <v>84686</v>
      </c>
      <c r="V14851">
        <v>10</v>
      </c>
      <c r="W14851">
        <v>2</v>
      </c>
      <c r="X14851">
        <v>0</v>
      </c>
      <c r="Y14851">
        <v>2823</v>
      </c>
      <c r="Z14851">
        <v>76</v>
      </c>
      <c r="AA14851">
        <v>2889</v>
      </c>
      <c r="AB14851" s="2">
        <v>45055.002986111111</v>
      </c>
      <c r="AC14851" t="s">
        <v>32</v>
      </c>
    </row>
    <row r="14852" spans="1:29" x14ac:dyDescent="0.35">
      <c r="A14852" s="1">
        <v>43997</v>
      </c>
      <c r="B14852" t="s">
        <v>59</v>
      </c>
      <c r="C14852">
        <v>75042</v>
      </c>
      <c r="D14852">
        <v>1352858</v>
      </c>
      <c r="E14852">
        <v>1167</v>
      </c>
      <c r="G14852">
        <v>12298</v>
      </c>
      <c r="N14852" s="2">
        <v>43997.416666666664</v>
      </c>
      <c r="O14852" t="s">
        <v>21851</v>
      </c>
      <c r="P14852" t="s">
        <v>21852</v>
      </c>
      <c r="Q14852">
        <v>3030</v>
      </c>
      <c r="R14852">
        <v>12298</v>
      </c>
      <c r="S14852">
        <v>1429067</v>
      </c>
      <c r="T14852">
        <v>1504255</v>
      </c>
      <c r="U14852">
        <v>1427900</v>
      </c>
      <c r="V14852">
        <v>12</v>
      </c>
      <c r="W14852">
        <v>8</v>
      </c>
      <c r="X14852">
        <v>74</v>
      </c>
      <c r="Y14852">
        <v>19411</v>
      </c>
      <c r="Z14852">
        <v>1760</v>
      </c>
      <c r="AA14852">
        <v>30907</v>
      </c>
      <c r="AB14852" s="2">
        <v>45055.002986111111</v>
      </c>
      <c r="AC14852" t="s">
        <v>32</v>
      </c>
    </row>
    <row r="14853" spans="1:29" x14ac:dyDescent="0.35">
      <c r="A14853" s="1">
        <v>43997</v>
      </c>
      <c r="B14853" t="s">
        <v>62</v>
      </c>
      <c r="C14853">
        <v>58414</v>
      </c>
      <c r="F14853">
        <v>865</v>
      </c>
      <c r="G14853">
        <v>9322</v>
      </c>
      <c r="I14853">
        <v>2043</v>
      </c>
      <c r="N14853" s="2">
        <v>43997.618055555555</v>
      </c>
      <c r="O14853" t="s">
        <v>21853</v>
      </c>
      <c r="P14853" t="s">
        <v>21854</v>
      </c>
      <c r="Q14853">
        <v>2494</v>
      </c>
      <c r="R14853">
        <v>9322</v>
      </c>
      <c r="S14853">
        <v>58414</v>
      </c>
      <c r="T14853">
        <v>624586</v>
      </c>
      <c r="U14853">
        <v>58414</v>
      </c>
      <c r="V14853">
        <v>13</v>
      </c>
      <c r="W14853">
        <v>43</v>
      </c>
      <c r="X14853">
        <v>74</v>
      </c>
      <c r="Y14853">
        <v>0</v>
      </c>
      <c r="Z14853">
        <v>733</v>
      </c>
      <c r="AA14853">
        <v>9589</v>
      </c>
      <c r="AB14853" s="2">
        <v>45055.002986111111</v>
      </c>
      <c r="AC14853" t="s">
        <v>32</v>
      </c>
    </row>
    <row r="14854" spans="1:29" x14ac:dyDescent="0.35">
      <c r="A14854" s="1">
        <v>43997</v>
      </c>
      <c r="B14854" t="s">
        <v>65</v>
      </c>
      <c r="C14854">
        <v>185</v>
      </c>
      <c r="D14854">
        <v>8573</v>
      </c>
      <c r="L14854">
        <v>169</v>
      </c>
      <c r="N14854" s="2">
        <v>43997.243055555555</v>
      </c>
      <c r="O14854" t="s">
        <v>21855</v>
      </c>
      <c r="P14854" t="s">
        <v>21856</v>
      </c>
      <c r="Q14854">
        <v>5</v>
      </c>
      <c r="S14854">
        <v>8758</v>
      </c>
      <c r="T14854">
        <v>8758</v>
      </c>
      <c r="U14854">
        <v>8758</v>
      </c>
      <c r="V14854">
        <v>66</v>
      </c>
      <c r="W14854">
        <v>0</v>
      </c>
      <c r="X14854">
        <v>0</v>
      </c>
      <c r="Y14854">
        <v>215</v>
      </c>
      <c r="Z14854">
        <v>0</v>
      </c>
      <c r="AA14854">
        <v>215</v>
      </c>
      <c r="AB14854" s="2">
        <v>45055.002986111111</v>
      </c>
      <c r="AC14854" t="s">
        <v>32</v>
      </c>
    </row>
    <row r="14855" spans="1:29" x14ac:dyDescent="0.35">
      <c r="A14855" s="1">
        <v>43997</v>
      </c>
      <c r="B14855" t="s">
        <v>68</v>
      </c>
      <c r="C14855">
        <v>728</v>
      </c>
      <c r="D14855">
        <v>60746</v>
      </c>
      <c r="G14855">
        <v>91</v>
      </c>
      <c r="L14855">
        <v>629</v>
      </c>
      <c r="N14855" s="2">
        <v>43996.75</v>
      </c>
      <c r="O14855" t="s">
        <v>21857</v>
      </c>
      <c r="P14855" t="s">
        <v>21850</v>
      </c>
      <c r="Q14855">
        <v>17</v>
      </c>
      <c r="R14855">
        <v>91</v>
      </c>
      <c r="S14855">
        <v>61474</v>
      </c>
      <c r="T14855">
        <v>69483</v>
      </c>
      <c r="U14855">
        <v>61474</v>
      </c>
      <c r="V14855">
        <v>15</v>
      </c>
      <c r="W14855">
        <v>0</v>
      </c>
      <c r="X14855">
        <v>2</v>
      </c>
      <c r="Y14855">
        <v>1147</v>
      </c>
      <c r="Z14855">
        <v>5</v>
      </c>
      <c r="AA14855">
        <v>1202</v>
      </c>
      <c r="AB14855" s="2">
        <v>45055.002986111111</v>
      </c>
      <c r="AC14855" t="s">
        <v>32</v>
      </c>
    </row>
    <row r="14856" spans="1:29" x14ac:dyDescent="0.35">
      <c r="A14856" s="1">
        <v>43997</v>
      </c>
      <c r="B14856" t="s">
        <v>71</v>
      </c>
      <c r="C14856">
        <v>24053</v>
      </c>
      <c r="D14856">
        <v>203335</v>
      </c>
      <c r="F14856">
        <v>197</v>
      </c>
      <c r="H14856">
        <v>71</v>
      </c>
      <c r="J14856">
        <v>51</v>
      </c>
      <c r="L14856">
        <v>14625</v>
      </c>
      <c r="N14856" s="2">
        <v>43997</v>
      </c>
      <c r="O14856" t="s">
        <v>21858</v>
      </c>
      <c r="P14856" t="s">
        <v>21765</v>
      </c>
      <c r="Q14856">
        <v>655</v>
      </c>
      <c r="S14856">
        <v>227388</v>
      </c>
      <c r="T14856">
        <v>227388</v>
      </c>
      <c r="U14856">
        <v>227388</v>
      </c>
      <c r="V14856">
        <v>19</v>
      </c>
      <c r="W14856">
        <v>3</v>
      </c>
      <c r="X14856">
        <v>0</v>
      </c>
      <c r="Y14856">
        <v>2627</v>
      </c>
      <c r="Z14856">
        <v>127</v>
      </c>
      <c r="AA14856">
        <v>2754</v>
      </c>
      <c r="AB14856" s="2">
        <v>45055.002986111111</v>
      </c>
      <c r="AC14856" t="s">
        <v>32</v>
      </c>
    </row>
    <row r="14857" spans="1:29" x14ac:dyDescent="0.35">
      <c r="A14857" s="1">
        <v>43997</v>
      </c>
      <c r="B14857" t="s">
        <v>73</v>
      </c>
      <c r="C14857">
        <v>3399</v>
      </c>
      <c r="D14857">
        <v>59581</v>
      </c>
      <c r="F14857">
        <v>23</v>
      </c>
      <c r="G14857">
        <v>266</v>
      </c>
      <c r="H14857">
        <v>5</v>
      </c>
      <c r="I14857">
        <v>98</v>
      </c>
      <c r="L14857">
        <v>2837</v>
      </c>
      <c r="N14857" s="2">
        <v>43995.791666666664</v>
      </c>
      <c r="O14857" t="s">
        <v>21859</v>
      </c>
      <c r="P14857" t="s">
        <v>21860</v>
      </c>
      <c r="Q14857">
        <v>87</v>
      </c>
      <c r="R14857">
        <v>266</v>
      </c>
      <c r="S14857">
        <v>62980</v>
      </c>
      <c r="T14857">
        <v>62642</v>
      </c>
      <c r="U14857">
        <v>62980</v>
      </c>
      <c r="V14857">
        <v>16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 s="2">
        <v>45055.002986111111</v>
      </c>
      <c r="AC14857" t="s">
        <v>32</v>
      </c>
    </row>
    <row r="14858" spans="1:29" x14ac:dyDescent="0.35">
      <c r="A14858" s="1">
        <v>43997</v>
      </c>
      <c r="B14858" t="s">
        <v>76</v>
      </c>
      <c r="C14858">
        <v>133877</v>
      </c>
      <c r="F14858">
        <v>1961</v>
      </c>
      <c r="H14858">
        <v>569</v>
      </c>
      <c r="J14858">
        <v>340</v>
      </c>
      <c r="N14858" s="2">
        <v>43997</v>
      </c>
      <c r="O14858" t="s">
        <v>21861</v>
      </c>
      <c r="P14858" t="s">
        <v>21765</v>
      </c>
      <c r="Q14858">
        <v>6507</v>
      </c>
      <c r="S14858">
        <v>133877</v>
      </c>
      <c r="T14858">
        <v>1209612</v>
      </c>
      <c r="U14858">
        <v>133877</v>
      </c>
      <c r="V14858">
        <v>17</v>
      </c>
      <c r="W14858">
        <v>18</v>
      </c>
      <c r="X14858">
        <v>0</v>
      </c>
      <c r="Y14858">
        <v>0</v>
      </c>
      <c r="Z14858">
        <v>473</v>
      </c>
      <c r="AA14858">
        <v>18627</v>
      </c>
      <c r="AB14858" s="2">
        <v>45055.002986111111</v>
      </c>
      <c r="AC14858" t="s">
        <v>32</v>
      </c>
    </row>
    <row r="14859" spans="1:29" x14ac:dyDescent="0.35">
      <c r="A14859" s="1">
        <v>43997</v>
      </c>
      <c r="B14859" t="s">
        <v>78</v>
      </c>
      <c r="C14859">
        <v>40430</v>
      </c>
      <c r="D14859">
        <v>315399</v>
      </c>
      <c r="F14859">
        <v>882</v>
      </c>
      <c r="G14859">
        <v>6451</v>
      </c>
      <c r="H14859">
        <v>305</v>
      </c>
      <c r="I14859">
        <v>1368</v>
      </c>
      <c r="J14859">
        <v>123</v>
      </c>
      <c r="N14859" s="2">
        <v>43996.999305555553</v>
      </c>
      <c r="O14859" t="s">
        <v>21862</v>
      </c>
      <c r="P14859" t="s">
        <v>21863</v>
      </c>
      <c r="Q14859">
        <v>2433</v>
      </c>
      <c r="R14859">
        <v>6451</v>
      </c>
      <c r="S14859">
        <v>355829</v>
      </c>
      <c r="T14859">
        <v>453963</v>
      </c>
      <c r="U14859">
        <v>355829</v>
      </c>
      <c r="V14859">
        <v>18</v>
      </c>
      <c r="W14859">
        <v>11</v>
      </c>
      <c r="X14859">
        <v>32</v>
      </c>
      <c r="Y14859">
        <v>6917</v>
      </c>
      <c r="Z14859">
        <v>521</v>
      </c>
      <c r="AA14859">
        <v>2846</v>
      </c>
      <c r="AB14859" s="2">
        <v>45055.002986111111</v>
      </c>
      <c r="AC14859" t="s">
        <v>32</v>
      </c>
    </row>
    <row r="14860" spans="1:29" x14ac:dyDescent="0.35">
      <c r="A14860" s="1">
        <v>43997</v>
      </c>
      <c r="B14860" t="s">
        <v>80</v>
      </c>
      <c r="C14860">
        <v>11419</v>
      </c>
      <c r="D14860">
        <v>125543</v>
      </c>
      <c r="G14860">
        <v>988</v>
      </c>
      <c r="I14860">
        <v>327</v>
      </c>
      <c r="K14860">
        <v>143</v>
      </c>
      <c r="N14860" s="2">
        <v>43994.5625</v>
      </c>
      <c r="O14860" t="s">
        <v>21864</v>
      </c>
      <c r="P14860" t="s">
        <v>21865</v>
      </c>
      <c r="Q14860">
        <v>245</v>
      </c>
      <c r="R14860">
        <v>988</v>
      </c>
      <c r="S14860">
        <v>136962</v>
      </c>
      <c r="T14860">
        <v>136962</v>
      </c>
      <c r="U14860">
        <v>136962</v>
      </c>
      <c r="V14860">
        <v>20</v>
      </c>
      <c r="W14860">
        <v>2</v>
      </c>
      <c r="X14860">
        <v>15</v>
      </c>
      <c r="Y14860">
        <v>7438</v>
      </c>
      <c r="Z14860">
        <v>372</v>
      </c>
      <c r="AA14860">
        <v>7810</v>
      </c>
      <c r="AB14860" s="2">
        <v>45055.002986111111</v>
      </c>
      <c r="AC14860" t="s">
        <v>32</v>
      </c>
    </row>
    <row r="14861" spans="1:29" x14ac:dyDescent="0.35">
      <c r="A14861" s="1">
        <v>43997</v>
      </c>
      <c r="B14861" t="s">
        <v>83</v>
      </c>
      <c r="C14861">
        <v>12647</v>
      </c>
      <c r="F14861">
        <v>383</v>
      </c>
      <c r="G14861">
        <v>2433</v>
      </c>
      <c r="H14861">
        <v>63</v>
      </c>
      <c r="I14861">
        <v>969</v>
      </c>
      <c r="L14861">
        <v>3416</v>
      </c>
      <c r="N14861" s="2">
        <v>43997</v>
      </c>
      <c r="O14861" t="s">
        <v>21866</v>
      </c>
      <c r="P14861" t="s">
        <v>21765</v>
      </c>
      <c r="Q14861">
        <v>505</v>
      </c>
      <c r="R14861">
        <v>2433</v>
      </c>
      <c r="S14861">
        <v>12647</v>
      </c>
      <c r="T14861">
        <v>295530</v>
      </c>
      <c r="U14861">
        <v>12647</v>
      </c>
      <c r="V14861">
        <v>21</v>
      </c>
      <c r="W14861">
        <v>6</v>
      </c>
      <c r="X14861">
        <v>0</v>
      </c>
      <c r="Y14861">
        <v>0</v>
      </c>
      <c r="Z14861">
        <v>202</v>
      </c>
      <c r="AA14861">
        <v>1265</v>
      </c>
      <c r="AB14861" s="2">
        <v>45055.002986111111</v>
      </c>
      <c r="AC14861" t="s">
        <v>32</v>
      </c>
    </row>
    <row r="14862" spans="1:29" x14ac:dyDescent="0.35">
      <c r="A14862" s="1">
        <v>43997</v>
      </c>
      <c r="B14862" t="s">
        <v>85</v>
      </c>
      <c r="C14862">
        <v>47172</v>
      </c>
      <c r="D14862">
        <v>471553</v>
      </c>
      <c r="F14862">
        <v>568</v>
      </c>
      <c r="J14862">
        <v>76</v>
      </c>
      <c r="L14862">
        <v>37017</v>
      </c>
      <c r="N14862" s="2">
        <v>43997.541666666664</v>
      </c>
      <c r="O14862" t="s">
        <v>21867</v>
      </c>
      <c r="P14862" t="s">
        <v>21868</v>
      </c>
      <c r="Q14862">
        <v>3018</v>
      </c>
      <c r="S14862">
        <v>518725</v>
      </c>
      <c r="T14862">
        <v>518725</v>
      </c>
      <c r="U14862">
        <v>518725</v>
      </c>
      <c r="V14862">
        <v>22</v>
      </c>
      <c r="W14862">
        <v>4</v>
      </c>
      <c r="X14862">
        <v>0</v>
      </c>
      <c r="Y14862">
        <v>8840</v>
      </c>
      <c r="Z14862">
        <v>553</v>
      </c>
      <c r="AA14862">
        <v>9393</v>
      </c>
      <c r="AB14862" s="2">
        <v>45055.002986111111</v>
      </c>
      <c r="AC14862" t="s">
        <v>32</v>
      </c>
    </row>
    <row r="14863" spans="1:29" x14ac:dyDescent="0.35">
      <c r="A14863" s="1">
        <v>43997</v>
      </c>
      <c r="B14863" t="s">
        <v>88</v>
      </c>
      <c r="C14863">
        <v>105690</v>
      </c>
      <c r="D14863">
        <v>611541</v>
      </c>
      <c r="F14863">
        <v>1026</v>
      </c>
      <c r="G14863">
        <v>10817</v>
      </c>
      <c r="H14863">
        <v>253</v>
      </c>
      <c r="J14863">
        <v>167</v>
      </c>
      <c r="L14863">
        <v>88725</v>
      </c>
      <c r="N14863" s="2">
        <v>43997.666666666664</v>
      </c>
      <c r="O14863" t="s">
        <v>21869</v>
      </c>
      <c r="P14863" t="s">
        <v>21870</v>
      </c>
      <c r="Q14863">
        <v>7647</v>
      </c>
      <c r="R14863">
        <v>10817</v>
      </c>
      <c r="S14863">
        <v>717231</v>
      </c>
      <c r="T14863">
        <v>916721</v>
      </c>
      <c r="U14863">
        <v>717231</v>
      </c>
      <c r="V14863">
        <v>25</v>
      </c>
      <c r="W14863">
        <v>23</v>
      </c>
      <c r="X14863">
        <v>15</v>
      </c>
      <c r="Y14863">
        <v>4434</v>
      </c>
      <c r="Z14863">
        <v>87</v>
      </c>
      <c r="AA14863">
        <v>14126</v>
      </c>
      <c r="AB14863" s="2">
        <v>45055.002986111111</v>
      </c>
      <c r="AC14863" t="s">
        <v>32</v>
      </c>
    </row>
    <row r="14864" spans="1:29" x14ac:dyDescent="0.35">
      <c r="A14864" s="1">
        <v>43997</v>
      </c>
      <c r="B14864" t="s">
        <v>90</v>
      </c>
      <c r="C14864">
        <v>62032</v>
      </c>
      <c r="D14864">
        <v>359076</v>
      </c>
      <c r="F14864">
        <v>745</v>
      </c>
      <c r="G14864">
        <v>10222</v>
      </c>
      <c r="H14864">
        <v>292</v>
      </c>
      <c r="L14864">
        <v>4567</v>
      </c>
      <c r="N14864" s="2">
        <v>43997.416666666664</v>
      </c>
      <c r="O14864" t="s">
        <v>21871</v>
      </c>
      <c r="P14864" t="s">
        <v>21852</v>
      </c>
      <c r="Q14864">
        <v>2947</v>
      </c>
      <c r="R14864">
        <v>10222</v>
      </c>
      <c r="S14864">
        <v>421108</v>
      </c>
      <c r="T14864">
        <v>495085</v>
      </c>
      <c r="U14864">
        <v>421108</v>
      </c>
      <c r="V14864">
        <v>24</v>
      </c>
      <c r="W14864">
        <v>8</v>
      </c>
      <c r="X14864">
        <v>57</v>
      </c>
      <c r="Y14864">
        <v>5468</v>
      </c>
      <c r="Z14864">
        <v>331</v>
      </c>
      <c r="AA14864">
        <v>8486</v>
      </c>
      <c r="AB14864" s="2">
        <v>45055.002986111111</v>
      </c>
      <c r="AC14864" t="s">
        <v>32</v>
      </c>
    </row>
    <row r="14865" spans="1:29" x14ac:dyDescent="0.35">
      <c r="A14865" s="1">
        <v>43997</v>
      </c>
      <c r="B14865" t="s">
        <v>93</v>
      </c>
      <c r="C14865">
        <v>2810</v>
      </c>
      <c r="F14865">
        <v>31</v>
      </c>
      <c r="G14865">
        <v>317</v>
      </c>
      <c r="H14865">
        <v>11</v>
      </c>
      <c r="J14865">
        <v>4</v>
      </c>
      <c r="L14865">
        <v>2189</v>
      </c>
      <c r="N14865" s="2">
        <v>43997.510416666664</v>
      </c>
      <c r="O14865" t="s">
        <v>21872</v>
      </c>
      <c r="P14865" t="s">
        <v>21873</v>
      </c>
      <c r="Q14865">
        <v>101</v>
      </c>
      <c r="R14865">
        <v>317</v>
      </c>
      <c r="S14865">
        <v>2810</v>
      </c>
      <c r="T14865">
        <v>72204</v>
      </c>
      <c r="U14865">
        <v>2810</v>
      </c>
      <c r="V14865">
        <v>23</v>
      </c>
      <c r="W14865">
        <v>1</v>
      </c>
      <c r="X14865">
        <v>3</v>
      </c>
      <c r="Y14865">
        <v>0</v>
      </c>
      <c r="Z14865">
        <v>17</v>
      </c>
      <c r="AA14865">
        <v>1092</v>
      </c>
      <c r="AB14865" s="2">
        <v>45055.002986111111</v>
      </c>
      <c r="AC14865" t="s">
        <v>32</v>
      </c>
    </row>
    <row r="14866" spans="1:29" x14ac:dyDescent="0.35">
      <c r="A14866" s="1">
        <v>43997</v>
      </c>
      <c r="B14866" t="s">
        <v>95</v>
      </c>
      <c r="C14866">
        <v>66085</v>
      </c>
      <c r="F14866">
        <v>562</v>
      </c>
      <c r="H14866">
        <v>210</v>
      </c>
      <c r="J14866">
        <v>139</v>
      </c>
      <c r="L14866">
        <v>44964</v>
      </c>
      <c r="N14866" s="2">
        <v>43997</v>
      </c>
      <c r="O14866" t="s">
        <v>21874</v>
      </c>
      <c r="P14866" t="s">
        <v>21765</v>
      </c>
      <c r="Q14866">
        <v>6017</v>
      </c>
      <c r="S14866">
        <v>66085</v>
      </c>
      <c r="T14866">
        <v>839866</v>
      </c>
      <c r="U14866">
        <v>66085</v>
      </c>
      <c r="V14866">
        <v>26</v>
      </c>
      <c r="W14866">
        <v>1</v>
      </c>
      <c r="X14866">
        <v>0</v>
      </c>
      <c r="Y14866">
        <v>0</v>
      </c>
      <c r="Z14866">
        <v>31</v>
      </c>
      <c r="AA14866">
        <v>10343</v>
      </c>
      <c r="AB14866" s="2">
        <v>45055.002986111111</v>
      </c>
      <c r="AC14866" t="s">
        <v>32</v>
      </c>
    </row>
    <row r="14867" spans="1:29" x14ac:dyDescent="0.35">
      <c r="A14867" s="1">
        <v>43997</v>
      </c>
      <c r="B14867" t="s">
        <v>97</v>
      </c>
      <c r="C14867">
        <v>30693</v>
      </c>
      <c r="D14867">
        <v>392229</v>
      </c>
      <c r="F14867">
        <v>353</v>
      </c>
      <c r="G14867">
        <v>3630</v>
      </c>
      <c r="H14867">
        <v>186</v>
      </c>
      <c r="I14867">
        <v>1121</v>
      </c>
      <c r="L14867">
        <v>26609</v>
      </c>
      <c r="N14867" s="2">
        <v>43996.708333333336</v>
      </c>
      <c r="O14867" t="s">
        <v>21875</v>
      </c>
      <c r="P14867" t="s">
        <v>21876</v>
      </c>
      <c r="Q14867">
        <v>1335</v>
      </c>
      <c r="R14867">
        <v>3630</v>
      </c>
      <c r="S14867">
        <v>422922</v>
      </c>
      <c r="T14867">
        <v>422922</v>
      </c>
      <c r="U14867">
        <v>422922</v>
      </c>
      <c r="V14867">
        <v>27</v>
      </c>
      <c r="W14867">
        <v>6</v>
      </c>
      <c r="X14867">
        <v>20</v>
      </c>
      <c r="Y14867">
        <v>4990</v>
      </c>
      <c r="Z14867">
        <v>222</v>
      </c>
      <c r="AA14867">
        <v>5212</v>
      </c>
      <c r="AB14867" s="2">
        <v>45055.002986111111</v>
      </c>
      <c r="AC14867" t="s">
        <v>32</v>
      </c>
    </row>
    <row r="14868" spans="1:29" x14ac:dyDescent="0.35">
      <c r="A14868" s="1">
        <v>43997</v>
      </c>
      <c r="B14868" t="s">
        <v>100</v>
      </c>
      <c r="C14868">
        <v>16189</v>
      </c>
      <c r="D14868">
        <v>263752</v>
      </c>
      <c r="F14868">
        <v>612</v>
      </c>
      <c r="J14868">
        <v>64</v>
      </c>
      <c r="N14868" s="2">
        <v>43997.625</v>
      </c>
      <c r="O14868" t="s">
        <v>21877</v>
      </c>
      <c r="P14868" t="s">
        <v>21878</v>
      </c>
      <c r="Q14868">
        <v>880</v>
      </c>
      <c r="S14868">
        <v>279941</v>
      </c>
      <c r="T14868">
        <v>270232</v>
      </c>
      <c r="U14868">
        <v>279941</v>
      </c>
      <c r="V14868">
        <v>29</v>
      </c>
      <c r="W14868">
        <v>1</v>
      </c>
      <c r="X14868">
        <v>0</v>
      </c>
      <c r="Y14868">
        <v>4073</v>
      </c>
      <c r="Z14868">
        <v>379</v>
      </c>
      <c r="AA14868">
        <v>0</v>
      </c>
      <c r="AB14868" s="2">
        <v>45055.002986111111</v>
      </c>
      <c r="AC14868" t="s">
        <v>32</v>
      </c>
    </row>
    <row r="14869" spans="1:29" x14ac:dyDescent="0.35">
      <c r="A14869" s="1">
        <v>43997</v>
      </c>
      <c r="B14869" t="s">
        <v>103</v>
      </c>
      <c r="C14869">
        <v>30</v>
      </c>
      <c r="D14869">
        <v>8139</v>
      </c>
      <c r="L14869">
        <v>19</v>
      </c>
      <c r="N14869" s="2">
        <v>43996.756249999999</v>
      </c>
      <c r="O14869" t="s">
        <v>21879</v>
      </c>
      <c r="P14869" t="s">
        <v>21880</v>
      </c>
      <c r="Q14869">
        <v>2</v>
      </c>
      <c r="S14869">
        <v>8169</v>
      </c>
      <c r="T14869">
        <v>8169</v>
      </c>
      <c r="U14869">
        <v>8169</v>
      </c>
      <c r="V14869">
        <v>69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 s="2">
        <v>45055.002986111111</v>
      </c>
      <c r="AC14869" t="s">
        <v>32</v>
      </c>
    </row>
    <row r="14870" spans="1:29" x14ac:dyDescent="0.35">
      <c r="A14870" s="1">
        <v>43997</v>
      </c>
      <c r="B14870" t="s">
        <v>106</v>
      </c>
      <c r="C14870">
        <v>19799</v>
      </c>
      <c r="D14870">
        <v>210704</v>
      </c>
      <c r="F14870">
        <v>661</v>
      </c>
      <c r="G14870">
        <v>2680</v>
      </c>
      <c r="H14870">
        <v>163</v>
      </c>
      <c r="J14870">
        <v>100</v>
      </c>
      <c r="L14870">
        <v>15323</v>
      </c>
      <c r="N14870" s="2">
        <v>43996.791666666664</v>
      </c>
      <c r="O14870" t="s">
        <v>21881</v>
      </c>
      <c r="P14870" t="s">
        <v>21882</v>
      </c>
      <c r="Q14870">
        <v>895</v>
      </c>
      <c r="R14870">
        <v>2680</v>
      </c>
      <c r="S14870">
        <v>230503</v>
      </c>
      <c r="T14870">
        <v>230503</v>
      </c>
      <c r="U14870">
        <v>230503</v>
      </c>
      <c r="V14870">
        <v>28</v>
      </c>
      <c r="W14870">
        <v>4</v>
      </c>
      <c r="X14870">
        <v>15</v>
      </c>
      <c r="Y14870">
        <v>16167</v>
      </c>
      <c r="Z14870">
        <v>283</v>
      </c>
      <c r="AA14870">
        <v>16450</v>
      </c>
      <c r="AB14870" s="2">
        <v>45055.002986111111</v>
      </c>
      <c r="AC14870" t="s">
        <v>32</v>
      </c>
    </row>
    <row r="14871" spans="1:29" x14ac:dyDescent="0.35">
      <c r="A14871" s="1">
        <v>43997</v>
      </c>
      <c r="B14871" t="s">
        <v>108</v>
      </c>
      <c r="C14871">
        <v>609</v>
      </c>
      <c r="F14871">
        <v>7</v>
      </c>
      <c r="G14871">
        <v>78</v>
      </c>
      <c r="L14871">
        <v>510</v>
      </c>
      <c r="N14871" s="2">
        <v>43997</v>
      </c>
      <c r="O14871" t="s">
        <v>21883</v>
      </c>
      <c r="P14871" t="s">
        <v>21765</v>
      </c>
      <c r="Q14871">
        <v>19</v>
      </c>
      <c r="R14871">
        <v>78</v>
      </c>
      <c r="S14871">
        <v>609</v>
      </c>
      <c r="T14871">
        <v>60937</v>
      </c>
      <c r="U14871">
        <v>609</v>
      </c>
      <c r="V14871">
        <v>30</v>
      </c>
      <c r="W14871">
        <v>0</v>
      </c>
      <c r="X14871">
        <v>1</v>
      </c>
      <c r="Y14871">
        <v>0</v>
      </c>
      <c r="Z14871">
        <v>8</v>
      </c>
      <c r="AA14871">
        <v>2030</v>
      </c>
      <c r="AB14871" s="2">
        <v>45055.002986111111</v>
      </c>
      <c r="AC14871" t="s">
        <v>32</v>
      </c>
    </row>
    <row r="14872" spans="1:29" x14ac:dyDescent="0.35">
      <c r="A14872" s="1">
        <v>43997</v>
      </c>
      <c r="B14872" t="s">
        <v>110</v>
      </c>
      <c r="C14872">
        <v>45102</v>
      </c>
      <c r="F14872">
        <v>797</v>
      </c>
      <c r="N14872" s="2">
        <v>43997.486111111109</v>
      </c>
      <c r="O14872" t="s">
        <v>21884</v>
      </c>
      <c r="P14872" t="s">
        <v>21885</v>
      </c>
      <c r="Q14872">
        <v>1118</v>
      </c>
      <c r="S14872">
        <v>45102</v>
      </c>
      <c r="T14872">
        <v>614016</v>
      </c>
      <c r="U14872">
        <v>45102</v>
      </c>
      <c r="V14872">
        <v>37</v>
      </c>
      <c r="W14872">
        <v>9</v>
      </c>
      <c r="X14872">
        <v>0</v>
      </c>
      <c r="Y14872">
        <v>0</v>
      </c>
      <c r="Z14872">
        <v>983</v>
      </c>
      <c r="AA14872">
        <v>13541</v>
      </c>
      <c r="AB14872" s="2">
        <v>45055.002986111111</v>
      </c>
      <c r="AC14872" t="s">
        <v>32</v>
      </c>
    </row>
    <row r="14873" spans="1:29" x14ac:dyDescent="0.35">
      <c r="A14873" s="1">
        <v>43997</v>
      </c>
      <c r="B14873" t="s">
        <v>113</v>
      </c>
      <c r="C14873">
        <v>3098</v>
      </c>
      <c r="D14873">
        <v>84675</v>
      </c>
      <c r="F14873">
        <v>31</v>
      </c>
      <c r="G14873">
        <v>197</v>
      </c>
      <c r="L14873">
        <v>2683</v>
      </c>
      <c r="N14873" s="2">
        <v>43997</v>
      </c>
      <c r="O14873" t="s">
        <v>21886</v>
      </c>
      <c r="P14873" t="s">
        <v>21765</v>
      </c>
      <c r="Q14873">
        <v>77</v>
      </c>
      <c r="R14873">
        <v>197</v>
      </c>
      <c r="S14873">
        <v>87773</v>
      </c>
      <c r="T14873">
        <v>130950</v>
      </c>
      <c r="U14873">
        <v>87773</v>
      </c>
      <c r="V14873">
        <v>38</v>
      </c>
      <c r="W14873">
        <v>0</v>
      </c>
      <c r="X14873">
        <v>0</v>
      </c>
      <c r="Y14873">
        <v>875</v>
      </c>
      <c r="Z14873">
        <v>22</v>
      </c>
      <c r="AA14873">
        <v>1995</v>
      </c>
      <c r="AB14873" s="2">
        <v>45055.002986111111</v>
      </c>
      <c r="AC14873" t="s">
        <v>32</v>
      </c>
    </row>
    <row r="14874" spans="1:29" x14ac:dyDescent="0.35">
      <c r="A14874" s="1">
        <v>43997</v>
      </c>
      <c r="B14874" t="s">
        <v>115</v>
      </c>
      <c r="C14874">
        <v>16725</v>
      </c>
      <c r="D14874">
        <v>121030</v>
      </c>
      <c r="F14874">
        <v>160</v>
      </c>
      <c r="G14874">
        <v>1075</v>
      </c>
      <c r="L14874">
        <v>10121</v>
      </c>
      <c r="N14874" s="2">
        <v>43996.833333333336</v>
      </c>
      <c r="O14874" t="s">
        <v>21887</v>
      </c>
      <c r="P14874" t="s">
        <v>21888</v>
      </c>
      <c r="Q14874">
        <v>216</v>
      </c>
      <c r="R14874">
        <v>1075</v>
      </c>
      <c r="S14874">
        <v>137755</v>
      </c>
      <c r="T14874">
        <v>166881</v>
      </c>
      <c r="U14874">
        <v>137755</v>
      </c>
      <c r="V14874">
        <v>31</v>
      </c>
      <c r="W14874">
        <v>0</v>
      </c>
      <c r="X14874">
        <v>5</v>
      </c>
      <c r="Y14874">
        <v>1548</v>
      </c>
      <c r="Z14874">
        <v>92</v>
      </c>
      <c r="AA14874">
        <v>2735</v>
      </c>
      <c r="AB14874" s="2">
        <v>45055.002986111111</v>
      </c>
      <c r="AC14874" t="s">
        <v>32</v>
      </c>
    </row>
    <row r="14875" spans="1:29" x14ac:dyDescent="0.35">
      <c r="A14875" s="1">
        <v>43997</v>
      </c>
      <c r="B14875" t="s">
        <v>118</v>
      </c>
      <c r="C14875">
        <v>5345</v>
      </c>
      <c r="D14875">
        <v>93528</v>
      </c>
      <c r="F14875">
        <v>69</v>
      </c>
      <c r="G14875">
        <v>519</v>
      </c>
      <c r="I14875">
        <v>154</v>
      </c>
      <c r="L14875">
        <v>4041</v>
      </c>
      <c r="N14875" s="2">
        <v>43997.375</v>
      </c>
      <c r="O14875" t="s">
        <v>21889</v>
      </c>
      <c r="P14875" t="s">
        <v>21890</v>
      </c>
      <c r="Q14875">
        <v>320</v>
      </c>
      <c r="R14875">
        <v>519</v>
      </c>
      <c r="S14875">
        <v>98873</v>
      </c>
      <c r="T14875">
        <v>116817</v>
      </c>
      <c r="U14875">
        <v>98873</v>
      </c>
      <c r="V14875">
        <v>33</v>
      </c>
      <c r="W14875">
        <v>0</v>
      </c>
      <c r="X14875">
        <v>6</v>
      </c>
      <c r="Y14875">
        <v>1439</v>
      </c>
      <c r="Z14875">
        <v>27</v>
      </c>
      <c r="AA14875">
        <v>2095</v>
      </c>
      <c r="AB14875" s="2">
        <v>45055.002986111111</v>
      </c>
      <c r="AC14875" t="s">
        <v>32</v>
      </c>
    </row>
    <row r="14876" spans="1:29" x14ac:dyDescent="0.35">
      <c r="A14876" s="1">
        <v>43997</v>
      </c>
      <c r="B14876" t="s">
        <v>121</v>
      </c>
      <c r="C14876">
        <v>167691</v>
      </c>
      <c r="D14876">
        <v>948980</v>
      </c>
      <c r="F14876">
        <v>1342</v>
      </c>
      <c r="G14876">
        <v>18755</v>
      </c>
      <c r="H14876">
        <v>399</v>
      </c>
      <c r="J14876">
        <v>267</v>
      </c>
      <c r="N14876" s="2">
        <v>43997.541666666664</v>
      </c>
      <c r="O14876" t="s">
        <v>21891</v>
      </c>
      <c r="P14876" t="s">
        <v>21868</v>
      </c>
      <c r="Q14876">
        <v>14424</v>
      </c>
      <c r="R14876">
        <v>18755</v>
      </c>
      <c r="S14876">
        <v>1116671</v>
      </c>
      <c r="T14876">
        <v>1116671</v>
      </c>
      <c r="U14876">
        <v>1116671</v>
      </c>
      <c r="V14876">
        <v>34</v>
      </c>
      <c r="W14876">
        <v>52</v>
      </c>
      <c r="X14876">
        <v>18</v>
      </c>
      <c r="Y14876">
        <v>18245</v>
      </c>
      <c r="Z14876">
        <v>230</v>
      </c>
      <c r="AA14876">
        <v>18475</v>
      </c>
      <c r="AB14876" s="2">
        <v>45055.002986111111</v>
      </c>
      <c r="AC14876" t="s">
        <v>32</v>
      </c>
    </row>
    <row r="14877" spans="1:29" x14ac:dyDescent="0.35">
      <c r="A14877" s="1">
        <v>43997</v>
      </c>
      <c r="B14877" t="s">
        <v>123</v>
      </c>
      <c r="C14877">
        <v>9845</v>
      </c>
      <c r="F14877">
        <v>161</v>
      </c>
      <c r="G14877">
        <v>1686</v>
      </c>
      <c r="L14877">
        <v>4160</v>
      </c>
      <c r="N14877" s="2">
        <v>43998.456944444442</v>
      </c>
      <c r="O14877" t="s">
        <v>21892</v>
      </c>
      <c r="P14877" t="s">
        <v>21893</v>
      </c>
      <c r="Q14877">
        <v>440</v>
      </c>
      <c r="R14877">
        <v>1686</v>
      </c>
      <c r="S14877">
        <v>9845</v>
      </c>
      <c r="T14877">
        <v>267921</v>
      </c>
      <c r="U14877">
        <v>9845</v>
      </c>
      <c r="V14877">
        <v>35</v>
      </c>
      <c r="W14877">
        <v>5</v>
      </c>
      <c r="X14877">
        <v>61</v>
      </c>
      <c r="Y14877">
        <v>0</v>
      </c>
      <c r="Z14877">
        <v>122</v>
      </c>
      <c r="AA14877">
        <v>4256</v>
      </c>
      <c r="AB14877" s="2">
        <v>45055.002986111111</v>
      </c>
      <c r="AC14877" t="s">
        <v>32</v>
      </c>
    </row>
    <row r="14878" spans="1:29" x14ac:dyDescent="0.35">
      <c r="A14878" s="1">
        <v>43997</v>
      </c>
      <c r="B14878" t="s">
        <v>126</v>
      </c>
      <c r="C14878">
        <v>11279</v>
      </c>
      <c r="D14878">
        <v>205155</v>
      </c>
      <c r="F14878">
        <v>346</v>
      </c>
      <c r="H14878">
        <v>85</v>
      </c>
      <c r="J14878">
        <v>40</v>
      </c>
      <c r="N14878" s="2">
        <v>43997.479166666664</v>
      </c>
      <c r="O14878" t="s">
        <v>21894</v>
      </c>
      <c r="P14878" t="s">
        <v>21895</v>
      </c>
      <c r="Q14878">
        <v>483</v>
      </c>
      <c r="S14878">
        <v>216434</v>
      </c>
      <c r="T14878">
        <v>253390</v>
      </c>
      <c r="U14878">
        <v>216434</v>
      </c>
      <c r="V14878">
        <v>32</v>
      </c>
      <c r="W14878">
        <v>4</v>
      </c>
      <c r="X14878">
        <v>0</v>
      </c>
      <c r="Y14878">
        <v>5717</v>
      </c>
      <c r="Z14878">
        <v>106</v>
      </c>
      <c r="AA14878">
        <v>1383</v>
      </c>
      <c r="AB14878" s="2">
        <v>45055.002986111111</v>
      </c>
      <c r="AC14878" t="s">
        <v>32</v>
      </c>
    </row>
    <row r="14879" spans="1:29" x14ac:dyDescent="0.35">
      <c r="A14879" s="1">
        <v>43997</v>
      </c>
      <c r="B14879" t="s">
        <v>128</v>
      </c>
      <c r="C14879">
        <v>383944</v>
      </c>
      <c r="F14879">
        <v>1608</v>
      </c>
      <c r="H14879">
        <v>470</v>
      </c>
      <c r="J14879">
        <v>323</v>
      </c>
      <c r="N14879" s="2">
        <v>43997</v>
      </c>
      <c r="O14879" t="s">
        <v>21896</v>
      </c>
      <c r="P14879" t="s">
        <v>21765</v>
      </c>
      <c r="Q14879">
        <v>24579</v>
      </c>
      <c r="S14879">
        <v>383944</v>
      </c>
      <c r="T14879">
        <v>2991210</v>
      </c>
      <c r="U14879">
        <v>383944</v>
      </c>
      <c r="V14879">
        <v>36</v>
      </c>
      <c r="W14879">
        <v>28</v>
      </c>
      <c r="X14879">
        <v>0</v>
      </c>
      <c r="Y14879">
        <v>0</v>
      </c>
      <c r="Z14879">
        <v>620</v>
      </c>
      <c r="AA14879">
        <v>56611</v>
      </c>
      <c r="AB14879" s="2">
        <v>45055.002986111111</v>
      </c>
      <c r="AC14879" t="s">
        <v>32</v>
      </c>
    </row>
    <row r="14880" spans="1:29" x14ac:dyDescent="0.35">
      <c r="A14880" s="1">
        <v>43997</v>
      </c>
      <c r="B14880" t="s">
        <v>131</v>
      </c>
      <c r="C14880">
        <v>41576</v>
      </c>
      <c r="F14880">
        <v>513</v>
      </c>
      <c r="G14880">
        <v>6948</v>
      </c>
      <c r="H14880">
        <v>216</v>
      </c>
      <c r="I14880">
        <v>1776</v>
      </c>
      <c r="J14880">
        <v>157</v>
      </c>
      <c r="N14880" s="2">
        <v>43997.583333333336</v>
      </c>
      <c r="O14880" t="s">
        <v>21897</v>
      </c>
      <c r="P14880" t="s">
        <v>21898</v>
      </c>
      <c r="Q14880">
        <v>2573</v>
      </c>
      <c r="R14880">
        <v>6948</v>
      </c>
      <c r="S14880">
        <v>41576</v>
      </c>
      <c r="T14880">
        <v>593189</v>
      </c>
      <c r="U14880">
        <v>41576</v>
      </c>
      <c r="V14880">
        <v>39</v>
      </c>
      <c r="W14880">
        <v>16</v>
      </c>
      <c r="X14880">
        <v>53</v>
      </c>
      <c r="Y14880">
        <v>0</v>
      </c>
      <c r="Z14880">
        <v>428</v>
      </c>
      <c r="AA14880">
        <v>10943</v>
      </c>
      <c r="AB14880" s="2">
        <v>45055.002986111111</v>
      </c>
      <c r="AC14880" t="s">
        <v>32</v>
      </c>
    </row>
    <row r="14881" spans="1:29" x14ac:dyDescent="0.35">
      <c r="A14881" s="1">
        <v>43997</v>
      </c>
      <c r="B14881" t="s">
        <v>134</v>
      </c>
      <c r="C14881">
        <v>8417</v>
      </c>
      <c r="D14881">
        <v>242587</v>
      </c>
      <c r="F14881">
        <v>149</v>
      </c>
      <c r="G14881">
        <v>1117</v>
      </c>
      <c r="H14881">
        <v>67</v>
      </c>
      <c r="L14881">
        <v>6628</v>
      </c>
      <c r="N14881" s="2">
        <v>43997.333333333336</v>
      </c>
      <c r="O14881" t="s">
        <v>21899</v>
      </c>
      <c r="P14881" t="s">
        <v>21900</v>
      </c>
      <c r="Q14881">
        <v>359</v>
      </c>
      <c r="R14881">
        <v>1117</v>
      </c>
      <c r="S14881">
        <v>251004</v>
      </c>
      <c r="T14881">
        <v>251004</v>
      </c>
      <c r="U14881">
        <v>251004</v>
      </c>
      <c r="V14881">
        <v>40</v>
      </c>
      <c r="W14881">
        <v>0</v>
      </c>
      <c r="X14881">
        <v>1</v>
      </c>
      <c r="Y14881">
        <v>0</v>
      </c>
      <c r="Z14881">
        <v>186</v>
      </c>
      <c r="AA14881">
        <v>186</v>
      </c>
      <c r="AB14881" s="2">
        <v>45055.002986111111</v>
      </c>
      <c r="AC14881" t="s">
        <v>32</v>
      </c>
    </row>
    <row r="14882" spans="1:29" x14ac:dyDescent="0.35">
      <c r="A14882" s="1">
        <v>43997</v>
      </c>
      <c r="B14882" t="s">
        <v>136</v>
      </c>
      <c r="C14882">
        <v>5636</v>
      </c>
      <c r="D14882">
        <v>168246</v>
      </c>
      <c r="F14882">
        <v>133</v>
      </c>
      <c r="G14882">
        <v>875</v>
      </c>
      <c r="H14882">
        <v>47</v>
      </c>
      <c r="J14882">
        <v>15</v>
      </c>
      <c r="L14882">
        <v>2396</v>
      </c>
      <c r="N14882" s="2">
        <v>43994.125694444447</v>
      </c>
      <c r="O14882" t="s">
        <v>21901</v>
      </c>
      <c r="P14882" t="s">
        <v>21902</v>
      </c>
      <c r="Q14882">
        <v>176</v>
      </c>
      <c r="R14882">
        <v>875</v>
      </c>
      <c r="S14882">
        <v>173882</v>
      </c>
      <c r="T14882">
        <v>256784</v>
      </c>
      <c r="U14882">
        <v>173882</v>
      </c>
      <c r="V14882">
        <v>41</v>
      </c>
      <c r="W14882">
        <v>2</v>
      </c>
      <c r="X14882">
        <v>0</v>
      </c>
      <c r="Y14882">
        <v>3302</v>
      </c>
      <c r="Z14882">
        <v>101</v>
      </c>
      <c r="AA14882">
        <v>6243</v>
      </c>
      <c r="AB14882" s="2">
        <v>45055.002986111111</v>
      </c>
      <c r="AC14882" t="s">
        <v>32</v>
      </c>
    </row>
    <row r="14883" spans="1:29" x14ac:dyDescent="0.35">
      <c r="A14883" s="1">
        <v>43997</v>
      </c>
      <c r="B14883" t="s">
        <v>139</v>
      </c>
      <c r="C14883">
        <v>79121</v>
      </c>
      <c r="D14883">
        <v>513909</v>
      </c>
      <c r="F14883">
        <v>851</v>
      </c>
      <c r="J14883">
        <v>178</v>
      </c>
      <c r="L14883">
        <v>58549</v>
      </c>
      <c r="N14883" s="2">
        <v>43997</v>
      </c>
      <c r="O14883" t="s">
        <v>21903</v>
      </c>
      <c r="P14883" t="s">
        <v>21765</v>
      </c>
      <c r="Q14883">
        <v>6243</v>
      </c>
      <c r="S14883">
        <v>593030</v>
      </c>
      <c r="T14883">
        <v>698168</v>
      </c>
      <c r="U14883">
        <v>593030</v>
      </c>
      <c r="V14883">
        <v>42</v>
      </c>
      <c r="W14883">
        <v>28</v>
      </c>
      <c r="X14883">
        <v>0</v>
      </c>
      <c r="Y14883">
        <v>9474</v>
      </c>
      <c r="Z14883">
        <v>323</v>
      </c>
      <c r="AA14883">
        <v>12277</v>
      </c>
      <c r="AB14883" s="2">
        <v>45055.002986111111</v>
      </c>
      <c r="AC14883" t="s">
        <v>32</v>
      </c>
    </row>
    <row r="14884" spans="1:29" x14ac:dyDescent="0.35">
      <c r="A14884" s="1">
        <v>43997</v>
      </c>
      <c r="B14884" t="s">
        <v>142</v>
      </c>
      <c r="C14884">
        <v>1477</v>
      </c>
      <c r="D14884">
        <v>113280</v>
      </c>
      <c r="F14884">
        <v>104</v>
      </c>
      <c r="H14884">
        <v>8</v>
      </c>
      <c r="J14884">
        <v>2</v>
      </c>
      <c r="N14884" s="2">
        <v>43997.270833333336</v>
      </c>
      <c r="O14884" t="s">
        <v>21904</v>
      </c>
      <c r="P14884" t="s">
        <v>21905</v>
      </c>
      <c r="Q14884">
        <v>147</v>
      </c>
      <c r="S14884">
        <v>114757</v>
      </c>
      <c r="T14884">
        <v>114757</v>
      </c>
      <c r="U14884">
        <v>114757</v>
      </c>
      <c r="V14884">
        <v>72</v>
      </c>
      <c r="W14884">
        <v>0</v>
      </c>
      <c r="X14884">
        <v>0</v>
      </c>
      <c r="Y14884">
        <v>0</v>
      </c>
      <c r="Z14884">
        <v>6</v>
      </c>
      <c r="AA14884">
        <v>6</v>
      </c>
      <c r="AB14884" s="2">
        <v>45055.002986111111</v>
      </c>
      <c r="AC14884" t="s">
        <v>32</v>
      </c>
    </row>
    <row r="14885" spans="1:29" x14ac:dyDescent="0.35">
      <c r="A14885" s="1">
        <v>43997</v>
      </c>
      <c r="B14885" t="s">
        <v>144</v>
      </c>
      <c r="C14885">
        <v>16180</v>
      </c>
      <c r="D14885">
        <v>119304</v>
      </c>
      <c r="F14885">
        <v>127</v>
      </c>
      <c r="G14885">
        <v>1882</v>
      </c>
      <c r="H14885">
        <v>21</v>
      </c>
      <c r="J14885">
        <v>14</v>
      </c>
      <c r="N14885" s="2">
        <v>43997.125</v>
      </c>
      <c r="O14885" t="s">
        <v>21906</v>
      </c>
      <c r="P14885" t="s">
        <v>21907</v>
      </c>
      <c r="Q14885">
        <v>851</v>
      </c>
      <c r="R14885">
        <v>1882</v>
      </c>
      <c r="S14885">
        <v>135484</v>
      </c>
      <c r="T14885">
        <v>210220</v>
      </c>
      <c r="U14885">
        <v>135484</v>
      </c>
      <c r="V14885">
        <v>44</v>
      </c>
      <c r="W14885">
        <v>18</v>
      </c>
      <c r="X14885">
        <v>29</v>
      </c>
      <c r="Y14885">
        <v>1711</v>
      </c>
      <c r="Z14885">
        <v>76</v>
      </c>
      <c r="AA14885">
        <v>2110</v>
      </c>
      <c r="AB14885" s="2">
        <v>45055.002986111111</v>
      </c>
      <c r="AC14885" t="s">
        <v>32</v>
      </c>
    </row>
    <row r="14886" spans="1:29" x14ac:dyDescent="0.35">
      <c r="A14886" s="1">
        <v>43997</v>
      </c>
      <c r="B14886" t="s">
        <v>147</v>
      </c>
      <c r="C14886">
        <v>19378</v>
      </c>
      <c r="D14886">
        <v>236179</v>
      </c>
      <c r="F14886">
        <v>536</v>
      </c>
      <c r="G14886">
        <v>1988</v>
      </c>
      <c r="L14886">
        <v>8682</v>
      </c>
      <c r="N14886" s="2">
        <v>43997.666666666664</v>
      </c>
      <c r="O14886" t="s">
        <v>21908</v>
      </c>
      <c r="P14886" t="s">
        <v>21870</v>
      </c>
      <c r="Q14886">
        <v>602</v>
      </c>
      <c r="R14886">
        <v>1988</v>
      </c>
      <c r="S14886">
        <v>255557</v>
      </c>
      <c r="T14886">
        <v>255557</v>
      </c>
      <c r="U14886">
        <v>255557</v>
      </c>
      <c r="V14886">
        <v>45</v>
      </c>
      <c r="W14886">
        <v>2</v>
      </c>
      <c r="X14886">
        <v>0</v>
      </c>
      <c r="Y14886">
        <v>6638</v>
      </c>
      <c r="Z14886">
        <v>583</v>
      </c>
      <c r="AA14886">
        <v>7221</v>
      </c>
      <c r="AB14886" s="2">
        <v>45055.002986111111</v>
      </c>
      <c r="AC14886" t="s">
        <v>32</v>
      </c>
    </row>
    <row r="14887" spans="1:29" x14ac:dyDescent="0.35">
      <c r="A14887" s="1">
        <v>43997</v>
      </c>
      <c r="B14887" t="s">
        <v>150</v>
      </c>
      <c r="C14887">
        <v>5928</v>
      </c>
      <c r="D14887">
        <v>60467</v>
      </c>
      <c r="F14887">
        <v>93</v>
      </c>
      <c r="G14887">
        <v>544</v>
      </c>
      <c r="L14887">
        <v>4961</v>
      </c>
      <c r="N14887" s="2">
        <v>43996.75</v>
      </c>
      <c r="O14887" t="s">
        <v>21909</v>
      </c>
      <c r="P14887" t="s">
        <v>21850</v>
      </c>
      <c r="Q14887">
        <v>75</v>
      </c>
      <c r="R14887">
        <v>544</v>
      </c>
      <c r="S14887">
        <v>66395</v>
      </c>
      <c r="T14887">
        <v>74364</v>
      </c>
      <c r="U14887">
        <v>66395</v>
      </c>
      <c r="V14887">
        <v>46</v>
      </c>
      <c r="W14887">
        <v>0</v>
      </c>
      <c r="X14887">
        <v>5</v>
      </c>
      <c r="Y14887">
        <v>1046</v>
      </c>
      <c r="Z14887">
        <v>30</v>
      </c>
      <c r="AA14887">
        <v>964</v>
      </c>
      <c r="AB14887" s="2">
        <v>45055.002986111111</v>
      </c>
      <c r="AC14887" t="s">
        <v>32</v>
      </c>
    </row>
    <row r="14888" spans="1:29" x14ac:dyDescent="0.35">
      <c r="A14888" s="1">
        <v>43997</v>
      </c>
      <c r="B14888" t="s">
        <v>152</v>
      </c>
      <c r="C14888">
        <v>31160</v>
      </c>
      <c r="F14888">
        <v>642</v>
      </c>
      <c r="G14888">
        <v>2106</v>
      </c>
      <c r="L14888">
        <v>20062</v>
      </c>
      <c r="N14888" s="2">
        <v>43997.625</v>
      </c>
      <c r="O14888" t="s">
        <v>21910</v>
      </c>
      <c r="P14888" t="s">
        <v>21878</v>
      </c>
      <c r="Q14888">
        <v>483</v>
      </c>
      <c r="R14888">
        <v>2106</v>
      </c>
      <c r="S14888">
        <v>31160</v>
      </c>
      <c r="T14888">
        <v>629769</v>
      </c>
      <c r="U14888">
        <v>31160</v>
      </c>
      <c r="V14888">
        <v>47</v>
      </c>
      <c r="W14888">
        <v>8</v>
      </c>
      <c r="X14888">
        <v>19</v>
      </c>
      <c r="Y14888">
        <v>0</v>
      </c>
      <c r="Z14888">
        <v>728</v>
      </c>
      <c r="AA14888">
        <v>14726</v>
      </c>
      <c r="AB14888" s="2">
        <v>45055.002986111111</v>
      </c>
      <c r="AC14888" t="s">
        <v>32</v>
      </c>
    </row>
    <row r="14889" spans="1:29" x14ac:dyDescent="0.35">
      <c r="A14889" s="1">
        <v>43997</v>
      </c>
      <c r="B14889" t="s">
        <v>155</v>
      </c>
      <c r="C14889">
        <v>89108</v>
      </c>
      <c r="F14889">
        <v>2326</v>
      </c>
      <c r="H14889">
        <v>895</v>
      </c>
      <c r="L14889">
        <v>59089</v>
      </c>
      <c r="N14889" s="2">
        <v>43997.701388888891</v>
      </c>
      <c r="O14889" t="s">
        <v>21911</v>
      </c>
      <c r="P14889" t="s">
        <v>21912</v>
      </c>
      <c r="Q14889">
        <v>1983</v>
      </c>
      <c r="S14889">
        <v>89108</v>
      </c>
      <c r="T14889">
        <v>1610578</v>
      </c>
      <c r="U14889">
        <v>89108</v>
      </c>
      <c r="V14889">
        <v>48</v>
      </c>
      <c r="W14889">
        <v>7</v>
      </c>
      <c r="X14889">
        <v>0</v>
      </c>
      <c r="Y14889">
        <v>0</v>
      </c>
      <c r="Z14889">
        <v>1254</v>
      </c>
      <c r="AA14889">
        <v>14922</v>
      </c>
      <c r="AB14889" s="2">
        <v>45055.002986111111</v>
      </c>
      <c r="AC14889" t="s">
        <v>32</v>
      </c>
    </row>
    <row r="14890" spans="1:29" x14ac:dyDescent="0.35">
      <c r="A14890" s="1">
        <v>43997</v>
      </c>
      <c r="B14890" t="s">
        <v>158</v>
      </c>
      <c r="C14890">
        <v>14608</v>
      </c>
      <c r="D14890">
        <v>261700</v>
      </c>
      <c r="F14890">
        <v>184</v>
      </c>
      <c r="G14890">
        <v>1041</v>
      </c>
      <c r="H14890">
        <v>72</v>
      </c>
      <c r="I14890">
        <v>304</v>
      </c>
      <c r="K14890">
        <v>134</v>
      </c>
      <c r="L14890">
        <v>8380</v>
      </c>
      <c r="N14890" s="2">
        <v>43997.442361111112</v>
      </c>
      <c r="O14890" t="s">
        <v>21913</v>
      </c>
      <c r="P14890" t="s">
        <v>21914</v>
      </c>
      <c r="Q14890">
        <v>143</v>
      </c>
      <c r="R14890">
        <v>1041</v>
      </c>
      <c r="S14890">
        <v>276308</v>
      </c>
      <c r="T14890">
        <v>319410</v>
      </c>
      <c r="U14890">
        <v>276308</v>
      </c>
      <c r="V14890">
        <v>49</v>
      </c>
      <c r="W14890">
        <v>4</v>
      </c>
      <c r="X14890">
        <v>13</v>
      </c>
      <c r="Y14890">
        <v>3265</v>
      </c>
      <c r="Z14890">
        <v>295</v>
      </c>
      <c r="AA14890">
        <v>4508</v>
      </c>
      <c r="AB14890" s="2">
        <v>45055.002986111111</v>
      </c>
      <c r="AC14890" t="s">
        <v>32</v>
      </c>
    </row>
    <row r="14891" spans="1:29" x14ac:dyDescent="0.35">
      <c r="A14891" s="1">
        <v>43997</v>
      </c>
      <c r="B14891" t="s">
        <v>161</v>
      </c>
      <c r="C14891">
        <v>54886</v>
      </c>
      <c r="E14891">
        <v>259</v>
      </c>
      <c r="F14891">
        <v>902</v>
      </c>
      <c r="G14891">
        <v>5588</v>
      </c>
      <c r="H14891">
        <v>269</v>
      </c>
      <c r="J14891">
        <v>130</v>
      </c>
      <c r="N14891" s="2">
        <v>43996.708333333336</v>
      </c>
      <c r="O14891" t="s">
        <v>21915</v>
      </c>
      <c r="P14891" t="s">
        <v>21876</v>
      </c>
      <c r="Q14891">
        <v>1552</v>
      </c>
      <c r="R14891">
        <v>5588</v>
      </c>
      <c r="S14891">
        <v>55145</v>
      </c>
      <c r="T14891">
        <v>502392</v>
      </c>
      <c r="U14891">
        <v>54886</v>
      </c>
      <c r="V14891">
        <v>51</v>
      </c>
      <c r="W14891">
        <v>6</v>
      </c>
      <c r="X14891">
        <v>52</v>
      </c>
      <c r="Y14891">
        <v>0</v>
      </c>
      <c r="Z14891">
        <v>380</v>
      </c>
      <c r="AA14891">
        <v>8677</v>
      </c>
      <c r="AB14891" s="2">
        <v>45055.002986111111</v>
      </c>
      <c r="AC14891" t="s">
        <v>32</v>
      </c>
    </row>
    <row r="14892" spans="1:29" x14ac:dyDescent="0.35">
      <c r="A14892" s="1">
        <v>43997</v>
      </c>
      <c r="B14892" t="s">
        <v>163</v>
      </c>
      <c r="C14892">
        <v>73</v>
      </c>
      <c r="D14892">
        <v>2305</v>
      </c>
      <c r="E14892">
        <v>5</v>
      </c>
      <c r="L14892">
        <v>64</v>
      </c>
      <c r="N14892" s="2">
        <v>43997.323611111111</v>
      </c>
      <c r="O14892" t="s">
        <v>21916</v>
      </c>
      <c r="P14892" t="s">
        <v>21830</v>
      </c>
      <c r="Q14892">
        <v>6</v>
      </c>
      <c r="S14892">
        <v>2383</v>
      </c>
      <c r="T14892">
        <v>2378</v>
      </c>
      <c r="U14892">
        <v>2378</v>
      </c>
      <c r="V14892">
        <v>78</v>
      </c>
      <c r="W14892">
        <v>0</v>
      </c>
      <c r="X14892">
        <v>0</v>
      </c>
      <c r="Y14892">
        <v>0</v>
      </c>
      <c r="Z14892">
        <v>1</v>
      </c>
      <c r="AA14892">
        <v>1</v>
      </c>
      <c r="AB14892" s="2">
        <v>45055.002986111111</v>
      </c>
      <c r="AC14892" t="s">
        <v>32</v>
      </c>
    </row>
    <row r="14893" spans="1:29" x14ac:dyDescent="0.35">
      <c r="A14893" s="1">
        <v>43997</v>
      </c>
      <c r="B14893" t="s">
        <v>166</v>
      </c>
      <c r="C14893">
        <v>1126</v>
      </c>
      <c r="D14893">
        <v>49634</v>
      </c>
      <c r="F14893">
        <v>16</v>
      </c>
      <c r="L14893">
        <v>912</v>
      </c>
      <c r="N14893" s="2">
        <v>43997</v>
      </c>
      <c r="O14893" t="s">
        <v>21917</v>
      </c>
      <c r="P14893" t="s">
        <v>21765</v>
      </c>
      <c r="Q14893">
        <v>55</v>
      </c>
      <c r="S14893">
        <v>50760</v>
      </c>
      <c r="T14893">
        <v>59263</v>
      </c>
      <c r="U14893">
        <v>50760</v>
      </c>
      <c r="V14893">
        <v>50</v>
      </c>
      <c r="W14893">
        <v>0</v>
      </c>
      <c r="X14893">
        <v>0</v>
      </c>
      <c r="Y14893">
        <v>1549</v>
      </c>
      <c r="Z14893">
        <v>1</v>
      </c>
      <c r="AA14893">
        <v>1836</v>
      </c>
      <c r="AB14893" s="2">
        <v>45055.002986111111</v>
      </c>
      <c r="AC14893" t="s">
        <v>32</v>
      </c>
    </row>
    <row r="14894" spans="1:29" x14ac:dyDescent="0.35">
      <c r="A14894" s="1">
        <v>43997</v>
      </c>
      <c r="B14894" t="s">
        <v>168</v>
      </c>
      <c r="C14894">
        <v>27435</v>
      </c>
      <c r="F14894">
        <v>357</v>
      </c>
      <c r="G14894">
        <v>3856</v>
      </c>
      <c r="J14894">
        <v>41</v>
      </c>
      <c r="N14894" s="2">
        <v>43996.124305555553</v>
      </c>
      <c r="O14894" t="s">
        <v>21918</v>
      </c>
      <c r="P14894" t="s">
        <v>21919</v>
      </c>
      <c r="Q14894">
        <v>1217</v>
      </c>
      <c r="R14894">
        <v>3856</v>
      </c>
      <c r="S14894">
        <v>27435</v>
      </c>
      <c r="T14894">
        <v>508785</v>
      </c>
      <c r="U14894">
        <v>27435</v>
      </c>
      <c r="V14894">
        <v>53</v>
      </c>
      <c r="W14894">
        <v>4</v>
      </c>
      <c r="X14894">
        <v>11</v>
      </c>
      <c r="Y14894">
        <v>0</v>
      </c>
      <c r="Z14894">
        <v>193</v>
      </c>
      <c r="AA14894">
        <v>11883</v>
      </c>
      <c r="AB14894" s="2">
        <v>45055.002986111111</v>
      </c>
      <c r="AC14894" t="s">
        <v>32</v>
      </c>
    </row>
    <row r="14895" spans="1:29" x14ac:dyDescent="0.35">
      <c r="A14895" s="1">
        <v>43997</v>
      </c>
      <c r="B14895" t="s">
        <v>171</v>
      </c>
      <c r="C14895">
        <v>25546</v>
      </c>
      <c r="D14895">
        <v>403447</v>
      </c>
      <c r="E14895">
        <v>188</v>
      </c>
      <c r="F14895">
        <v>284</v>
      </c>
      <c r="G14895">
        <v>3061</v>
      </c>
      <c r="H14895">
        <v>100</v>
      </c>
      <c r="I14895">
        <v>680</v>
      </c>
      <c r="L14895">
        <v>16837</v>
      </c>
      <c r="N14895" s="2">
        <v>43997.666666666664</v>
      </c>
      <c r="O14895" t="s">
        <v>21920</v>
      </c>
      <c r="P14895" t="s">
        <v>21870</v>
      </c>
      <c r="Q14895">
        <v>694</v>
      </c>
      <c r="R14895">
        <v>3061</v>
      </c>
      <c r="S14895">
        <v>429181</v>
      </c>
      <c r="T14895">
        <v>513940</v>
      </c>
      <c r="U14895">
        <v>428993</v>
      </c>
      <c r="V14895">
        <v>55</v>
      </c>
      <c r="W14895">
        <v>2</v>
      </c>
      <c r="X14895">
        <v>12</v>
      </c>
      <c r="Y14895">
        <v>6081</v>
      </c>
      <c r="Z14895">
        <v>206</v>
      </c>
      <c r="AA14895">
        <v>8813</v>
      </c>
      <c r="AB14895" s="2">
        <v>45055.002986111111</v>
      </c>
      <c r="AC14895" t="s">
        <v>32</v>
      </c>
    </row>
    <row r="14896" spans="1:29" x14ac:dyDescent="0.35">
      <c r="A14896" s="1">
        <v>43997</v>
      </c>
      <c r="B14896" t="s">
        <v>173</v>
      </c>
      <c r="C14896">
        <v>2298</v>
      </c>
      <c r="F14896">
        <v>25</v>
      </c>
      <c r="H14896">
        <v>8</v>
      </c>
      <c r="J14896">
        <v>2</v>
      </c>
      <c r="L14896">
        <v>1585</v>
      </c>
      <c r="N14896" s="2">
        <v>43997.416666666664</v>
      </c>
      <c r="O14896" t="s">
        <v>21921</v>
      </c>
      <c r="P14896" t="s">
        <v>21852</v>
      </c>
      <c r="Q14896">
        <v>88</v>
      </c>
      <c r="S14896">
        <v>2298</v>
      </c>
      <c r="T14896">
        <v>130243</v>
      </c>
      <c r="U14896">
        <v>2298</v>
      </c>
      <c r="V14896">
        <v>54</v>
      </c>
      <c r="W14896">
        <v>0</v>
      </c>
      <c r="X14896">
        <v>0</v>
      </c>
      <c r="Y14896">
        <v>0</v>
      </c>
      <c r="Z14896">
        <v>9</v>
      </c>
      <c r="AA14896">
        <v>874</v>
      </c>
      <c r="AB14896" s="2">
        <v>45055.002986111111</v>
      </c>
      <c r="AC14896" t="s">
        <v>32</v>
      </c>
    </row>
    <row r="14897" spans="1:29" x14ac:dyDescent="0.35">
      <c r="A14897" s="1">
        <v>43997</v>
      </c>
      <c r="B14897" t="s">
        <v>175</v>
      </c>
      <c r="C14897">
        <v>1079</v>
      </c>
      <c r="D14897">
        <v>31546</v>
      </c>
      <c r="F14897">
        <v>4</v>
      </c>
      <c r="G14897">
        <v>93</v>
      </c>
      <c r="L14897">
        <v>834</v>
      </c>
      <c r="N14897" s="2">
        <v>43997.75</v>
      </c>
      <c r="O14897" t="s">
        <v>21922</v>
      </c>
      <c r="P14897" t="s">
        <v>21767</v>
      </c>
      <c r="Q14897">
        <v>18</v>
      </c>
      <c r="R14897">
        <v>93</v>
      </c>
      <c r="S14897">
        <v>32625</v>
      </c>
      <c r="T14897">
        <v>35844</v>
      </c>
      <c r="U14897">
        <v>32625</v>
      </c>
      <c r="V14897">
        <v>56</v>
      </c>
      <c r="W14897">
        <v>0</v>
      </c>
      <c r="X14897">
        <v>0</v>
      </c>
      <c r="Y14897">
        <v>-459</v>
      </c>
      <c r="Z14897">
        <v>19</v>
      </c>
      <c r="AA14897">
        <v>902</v>
      </c>
      <c r="AB14897" s="2">
        <v>45055.002986111111</v>
      </c>
      <c r="AC14897" t="s">
        <v>32</v>
      </c>
    </row>
    <row r="14898" spans="1:29" x14ac:dyDescent="0.35">
      <c r="A14898" s="1">
        <v>43996</v>
      </c>
      <c r="B14898" t="s">
        <v>29</v>
      </c>
      <c r="C14898">
        <v>665</v>
      </c>
      <c r="F14898">
        <v>11</v>
      </c>
      <c r="G14898">
        <v>57</v>
      </c>
      <c r="J14898">
        <v>1</v>
      </c>
      <c r="L14898">
        <v>411</v>
      </c>
      <c r="N14898" s="2">
        <v>43996</v>
      </c>
      <c r="O14898" t="s">
        <v>21923</v>
      </c>
      <c r="P14898" t="s">
        <v>21815</v>
      </c>
      <c r="Q14898">
        <v>12</v>
      </c>
      <c r="R14898">
        <v>57</v>
      </c>
      <c r="S14898">
        <v>665</v>
      </c>
      <c r="T14898">
        <v>73467</v>
      </c>
      <c r="U14898">
        <v>665</v>
      </c>
      <c r="V14898">
        <v>2</v>
      </c>
      <c r="W14898">
        <v>0</v>
      </c>
      <c r="X14898">
        <v>1</v>
      </c>
      <c r="Y14898">
        <v>0</v>
      </c>
      <c r="Z14898">
        <v>9</v>
      </c>
      <c r="AA14898">
        <v>1664</v>
      </c>
      <c r="AB14898" s="2">
        <v>45055.002986111111</v>
      </c>
      <c r="AC14898" t="s">
        <v>32</v>
      </c>
    </row>
    <row r="14899" spans="1:29" x14ac:dyDescent="0.35">
      <c r="A14899" s="1">
        <v>43996</v>
      </c>
      <c r="B14899" t="s">
        <v>33</v>
      </c>
      <c r="C14899">
        <v>25615</v>
      </c>
      <c r="D14899">
        <v>271840</v>
      </c>
      <c r="F14899">
        <v>576</v>
      </c>
      <c r="G14899">
        <v>2255</v>
      </c>
      <c r="I14899">
        <v>675</v>
      </c>
      <c r="K14899">
        <v>395</v>
      </c>
      <c r="L14899">
        <v>13508</v>
      </c>
      <c r="N14899" s="2">
        <v>43996.458333333336</v>
      </c>
      <c r="O14899" t="s">
        <v>21924</v>
      </c>
      <c r="P14899" t="s">
        <v>21925</v>
      </c>
      <c r="Q14899">
        <v>773</v>
      </c>
      <c r="R14899">
        <v>2255</v>
      </c>
      <c r="S14899">
        <v>297455</v>
      </c>
      <c r="T14899">
        <v>297075</v>
      </c>
      <c r="U14899">
        <v>297455</v>
      </c>
      <c r="V14899">
        <v>1</v>
      </c>
      <c r="W14899">
        <v>0</v>
      </c>
      <c r="X14899">
        <v>14</v>
      </c>
      <c r="Y14899">
        <v>3189</v>
      </c>
      <c r="Z14899">
        <v>1014</v>
      </c>
      <c r="AA14899">
        <v>4203</v>
      </c>
      <c r="AB14899" s="2">
        <v>45055.002986111111</v>
      </c>
      <c r="AC14899" t="s">
        <v>32</v>
      </c>
    </row>
    <row r="14900" spans="1:29" x14ac:dyDescent="0.35">
      <c r="A14900" s="1">
        <v>43996</v>
      </c>
      <c r="B14900" t="s">
        <v>36</v>
      </c>
      <c r="C14900">
        <v>12501</v>
      </c>
      <c r="D14900">
        <v>184488</v>
      </c>
      <c r="F14900">
        <v>204</v>
      </c>
      <c r="G14900">
        <v>998</v>
      </c>
      <c r="J14900">
        <v>46</v>
      </c>
      <c r="K14900">
        <v>162</v>
      </c>
      <c r="L14900">
        <v>8110</v>
      </c>
      <c r="N14900" s="2">
        <v>43996</v>
      </c>
      <c r="O14900" t="s">
        <v>21926</v>
      </c>
      <c r="P14900" t="s">
        <v>21815</v>
      </c>
      <c r="Q14900">
        <v>179</v>
      </c>
      <c r="R14900">
        <v>998</v>
      </c>
      <c r="S14900">
        <v>196989</v>
      </c>
      <c r="T14900">
        <v>196989</v>
      </c>
      <c r="U14900">
        <v>196989</v>
      </c>
      <c r="V14900">
        <v>5</v>
      </c>
      <c r="W14900">
        <v>3</v>
      </c>
      <c r="X14900">
        <v>19</v>
      </c>
      <c r="Y14900">
        <v>9018</v>
      </c>
      <c r="Z14900">
        <v>954</v>
      </c>
      <c r="AA14900">
        <v>9972</v>
      </c>
      <c r="AB14900" s="2">
        <v>45055.002986111111</v>
      </c>
      <c r="AC14900" t="s">
        <v>32</v>
      </c>
    </row>
    <row r="14901" spans="1:29" x14ac:dyDescent="0.35">
      <c r="A14901" s="1">
        <v>43996</v>
      </c>
      <c r="B14901" t="s">
        <v>39</v>
      </c>
      <c r="C14901">
        <v>0</v>
      </c>
      <c r="D14901">
        <v>174</v>
      </c>
      <c r="N14901" s="2">
        <v>43983</v>
      </c>
      <c r="O14901" t="s">
        <v>21927</v>
      </c>
      <c r="P14901" t="s">
        <v>21094</v>
      </c>
      <c r="Q14901">
        <v>0</v>
      </c>
      <c r="S14901">
        <v>174</v>
      </c>
      <c r="T14901">
        <v>174</v>
      </c>
      <c r="U14901">
        <v>174</v>
      </c>
      <c r="V14901">
        <v>60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 s="2">
        <v>45055.002986111111</v>
      </c>
      <c r="AC14901" t="s">
        <v>32</v>
      </c>
    </row>
    <row r="14902" spans="1:29" x14ac:dyDescent="0.35">
      <c r="A14902" s="1">
        <v>43996</v>
      </c>
      <c r="B14902" t="s">
        <v>42</v>
      </c>
      <c r="C14902">
        <v>35691</v>
      </c>
      <c r="D14902">
        <v>302354</v>
      </c>
      <c r="F14902">
        <v>1457</v>
      </c>
      <c r="G14902">
        <v>4148</v>
      </c>
      <c r="H14902">
        <v>452</v>
      </c>
      <c r="J14902">
        <v>317</v>
      </c>
      <c r="N14902" s="2">
        <v>43996</v>
      </c>
      <c r="O14902" t="s">
        <v>21928</v>
      </c>
      <c r="P14902" t="s">
        <v>21815</v>
      </c>
      <c r="Q14902">
        <v>1186</v>
      </c>
      <c r="R14902">
        <v>4148</v>
      </c>
      <c r="S14902">
        <v>338045</v>
      </c>
      <c r="T14902">
        <v>469793</v>
      </c>
      <c r="U14902">
        <v>338045</v>
      </c>
      <c r="V14902">
        <v>4</v>
      </c>
      <c r="W14902">
        <v>3</v>
      </c>
      <c r="X14902">
        <v>33</v>
      </c>
      <c r="Y14902">
        <v>8415</v>
      </c>
      <c r="Z14902">
        <v>1233</v>
      </c>
      <c r="AA14902">
        <v>9317</v>
      </c>
      <c r="AB14902" s="2">
        <v>45055.002986111111</v>
      </c>
      <c r="AC14902" t="s">
        <v>32</v>
      </c>
    </row>
    <row r="14903" spans="1:29" x14ac:dyDescent="0.35">
      <c r="A14903" s="1">
        <v>43996</v>
      </c>
      <c r="B14903" t="s">
        <v>44</v>
      </c>
      <c r="C14903">
        <v>148855</v>
      </c>
      <c r="F14903">
        <v>4247</v>
      </c>
      <c r="H14903">
        <v>1280</v>
      </c>
      <c r="N14903" s="2">
        <v>43996</v>
      </c>
      <c r="O14903" t="s">
        <v>21929</v>
      </c>
      <c r="P14903" t="s">
        <v>21815</v>
      </c>
      <c r="Q14903">
        <v>5063</v>
      </c>
      <c r="S14903">
        <v>148855</v>
      </c>
      <c r="T14903">
        <v>2801996</v>
      </c>
      <c r="U14903">
        <v>148855</v>
      </c>
      <c r="V14903">
        <v>6</v>
      </c>
      <c r="W14903">
        <v>74</v>
      </c>
      <c r="X14903">
        <v>0</v>
      </c>
      <c r="Y14903">
        <v>0</v>
      </c>
      <c r="Z14903">
        <v>3212</v>
      </c>
      <c r="AA14903">
        <v>77603</v>
      </c>
      <c r="AB14903" s="2">
        <v>45055.002986111111</v>
      </c>
      <c r="AC14903" t="s">
        <v>32</v>
      </c>
    </row>
    <row r="14904" spans="1:29" x14ac:dyDescent="0.35">
      <c r="A14904" s="1">
        <v>43996</v>
      </c>
      <c r="B14904" t="s">
        <v>47</v>
      </c>
      <c r="C14904">
        <v>29130</v>
      </c>
      <c r="D14904">
        <v>219955</v>
      </c>
      <c r="F14904">
        <v>276</v>
      </c>
      <c r="G14904">
        <v>5244</v>
      </c>
      <c r="N14904" s="2">
        <v>43996</v>
      </c>
      <c r="O14904" t="s">
        <v>21930</v>
      </c>
      <c r="P14904" t="s">
        <v>21815</v>
      </c>
      <c r="Q14904">
        <v>1599</v>
      </c>
      <c r="R14904">
        <v>5244</v>
      </c>
      <c r="S14904">
        <v>249085</v>
      </c>
      <c r="T14904">
        <v>291804</v>
      </c>
      <c r="U14904">
        <v>249085</v>
      </c>
      <c r="V14904">
        <v>8</v>
      </c>
      <c r="W14904">
        <v>1</v>
      </c>
      <c r="X14904">
        <v>0</v>
      </c>
      <c r="Y14904">
        <v>4329</v>
      </c>
      <c r="Z14904">
        <v>113</v>
      </c>
      <c r="AA14904">
        <v>5893</v>
      </c>
      <c r="AB14904" s="2">
        <v>45055.002986111111</v>
      </c>
      <c r="AC14904" t="s">
        <v>32</v>
      </c>
    </row>
    <row r="14905" spans="1:29" x14ac:dyDescent="0.35">
      <c r="A14905" s="1">
        <v>43996</v>
      </c>
      <c r="B14905" t="s">
        <v>50</v>
      </c>
      <c r="C14905">
        <v>45088</v>
      </c>
      <c r="F14905">
        <v>205</v>
      </c>
      <c r="G14905">
        <v>9912</v>
      </c>
      <c r="L14905">
        <v>7611</v>
      </c>
      <c r="N14905" s="2">
        <v>43996.666666666664</v>
      </c>
      <c r="O14905" t="s">
        <v>21931</v>
      </c>
      <c r="P14905" t="s">
        <v>21932</v>
      </c>
      <c r="Q14905">
        <v>4201</v>
      </c>
      <c r="R14905">
        <v>9912</v>
      </c>
      <c r="S14905">
        <v>45088</v>
      </c>
      <c r="T14905">
        <v>365832</v>
      </c>
      <c r="U14905">
        <v>45088</v>
      </c>
      <c r="V14905">
        <v>9</v>
      </c>
      <c r="W14905">
        <v>15</v>
      </c>
      <c r="X14905">
        <v>0</v>
      </c>
      <c r="Y14905">
        <v>0</v>
      </c>
      <c r="Z14905">
        <v>94</v>
      </c>
      <c r="AA14905">
        <v>3008</v>
      </c>
      <c r="AB14905" s="2">
        <v>45055.002986111111</v>
      </c>
      <c r="AC14905" t="s">
        <v>32</v>
      </c>
    </row>
    <row r="14906" spans="1:29" x14ac:dyDescent="0.35">
      <c r="A14906" s="1">
        <v>43996</v>
      </c>
      <c r="B14906" t="s">
        <v>53</v>
      </c>
      <c r="C14906">
        <v>9767</v>
      </c>
      <c r="F14906">
        <v>186</v>
      </c>
      <c r="H14906">
        <v>71</v>
      </c>
      <c r="J14906">
        <v>50</v>
      </c>
      <c r="L14906">
        <v>1150</v>
      </c>
      <c r="N14906" s="2">
        <v>43995</v>
      </c>
      <c r="O14906" t="s">
        <v>21933</v>
      </c>
      <c r="P14906" t="s">
        <v>21934</v>
      </c>
      <c r="Q14906">
        <v>515</v>
      </c>
      <c r="S14906">
        <v>9767</v>
      </c>
      <c r="T14906">
        <v>64530</v>
      </c>
      <c r="U14906">
        <v>9767</v>
      </c>
      <c r="V14906">
        <v>11</v>
      </c>
      <c r="W14906">
        <v>4</v>
      </c>
      <c r="X14906">
        <v>0</v>
      </c>
      <c r="Y14906">
        <v>0</v>
      </c>
      <c r="Z14906">
        <v>58</v>
      </c>
      <c r="AA14906">
        <v>1494</v>
      </c>
      <c r="AB14906" s="2">
        <v>45055.002986111111</v>
      </c>
      <c r="AC14906" t="s">
        <v>32</v>
      </c>
    </row>
    <row r="14907" spans="1:29" x14ac:dyDescent="0.35">
      <c r="A14907" s="1">
        <v>43996</v>
      </c>
      <c r="B14907" t="s">
        <v>56</v>
      </c>
      <c r="C14907">
        <v>10264</v>
      </c>
      <c r="D14907">
        <v>71523</v>
      </c>
      <c r="F14907">
        <v>93</v>
      </c>
      <c r="L14907">
        <v>6172</v>
      </c>
      <c r="N14907" s="2">
        <v>43995.75</v>
      </c>
      <c r="O14907" t="s">
        <v>21935</v>
      </c>
      <c r="P14907" t="s">
        <v>21936</v>
      </c>
      <c r="Q14907">
        <v>496</v>
      </c>
      <c r="S14907">
        <v>81787</v>
      </c>
      <c r="T14907">
        <v>96852</v>
      </c>
      <c r="U14907">
        <v>81787</v>
      </c>
      <c r="V14907">
        <v>10</v>
      </c>
      <c r="W14907">
        <v>1</v>
      </c>
      <c r="X14907">
        <v>0</v>
      </c>
      <c r="Y14907">
        <v>1653</v>
      </c>
      <c r="Z14907">
        <v>35</v>
      </c>
      <c r="AA14907">
        <v>3371</v>
      </c>
      <c r="AB14907" s="2">
        <v>45055.002986111111</v>
      </c>
      <c r="AC14907" t="s">
        <v>32</v>
      </c>
    </row>
    <row r="14908" spans="1:29" x14ac:dyDescent="0.35">
      <c r="A14908" s="1">
        <v>43996</v>
      </c>
      <c r="B14908" t="s">
        <v>59</v>
      </c>
      <c r="C14908">
        <v>73282</v>
      </c>
      <c r="D14908">
        <v>1333447</v>
      </c>
      <c r="E14908">
        <v>1184</v>
      </c>
      <c r="G14908">
        <v>12224</v>
      </c>
      <c r="N14908" s="2">
        <v>43996.416666666664</v>
      </c>
      <c r="O14908" t="s">
        <v>21937</v>
      </c>
      <c r="P14908" t="s">
        <v>21938</v>
      </c>
      <c r="Q14908">
        <v>3022</v>
      </c>
      <c r="R14908">
        <v>12224</v>
      </c>
      <c r="S14908">
        <v>1407913</v>
      </c>
      <c r="T14908">
        <v>1473348</v>
      </c>
      <c r="U14908">
        <v>1406729</v>
      </c>
      <c r="V14908">
        <v>12</v>
      </c>
      <c r="W14908">
        <v>6</v>
      </c>
      <c r="X14908">
        <v>69</v>
      </c>
      <c r="Y14908">
        <v>36586</v>
      </c>
      <c r="Z14908">
        <v>2133</v>
      </c>
      <c r="AA14908">
        <v>45792</v>
      </c>
      <c r="AB14908" s="2">
        <v>45055.002986111111</v>
      </c>
      <c r="AC14908" t="s">
        <v>32</v>
      </c>
    </row>
    <row r="14909" spans="1:29" x14ac:dyDescent="0.35">
      <c r="A14909" s="1">
        <v>43996</v>
      </c>
      <c r="B14909" t="s">
        <v>62</v>
      </c>
      <c r="C14909">
        <v>57681</v>
      </c>
      <c r="F14909">
        <v>829</v>
      </c>
      <c r="G14909">
        <v>9248</v>
      </c>
      <c r="I14909">
        <v>2034</v>
      </c>
      <c r="N14909" s="2">
        <v>43996.618055555555</v>
      </c>
      <c r="O14909" t="s">
        <v>21939</v>
      </c>
      <c r="P14909" t="s">
        <v>21940</v>
      </c>
      <c r="Q14909">
        <v>2451</v>
      </c>
      <c r="R14909">
        <v>9248</v>
      </c>
      <c r="S14909">
        <v>57681</v>
      </c>
      <c r="T14909">
        <v>614997</v>
      </c>
      <c r="U14909">
        <v>57681</v>
      </c>
      <c r="V14909">
        <v>13</v>
      </c>
      <c r="W14909">
        <v>5</v>
      </c>
      <c r="X14909">
        <v>24</v>
      </c>
      <c r="Y14909">
        <v>0</v>
      </c>
      <c r="Z14909">
        <v>880</v>
      </c>
      <c r="AA14909">
        <v>15786</v>
      </c>
      <c r="AB14909" s="2">
        <v>45055.002986111111</v>
      </c>
      <c r="AC14909" t="s">
        <v>32</v>
      </c>
    </row>
    <row r="14910" spans="1:29" x14ac:dyDescent="0.35">
      <c r="A14910" s="1">
        <v>43996</v>
      </c>
      <c r="B14910" t="s">
        <v>65</v>
      </c>
      <c r="C14910">
        <v>185</v>
      </c>
      <c r="D14910">
        <v>8358</v>
      </c>
      <c r="L14910">
        <v>168</v>
      </c>
      <c r="N14910" s="2">
        <v>43996.059027777781</v>
      </c>
      <c r="O14910" t="s">
        <v>21941</v>
      </c>
      <c r="P14910" t="s">
        <v>21942</v>
      </c>
      <c r="Q14910">
        <v>5</v>
      </c>
      <c r="S14910">
        <v>8543</v>
      </c>
      <c r="T14910">
        <v>8543</v>
      </c>
      <c r="U14910">
        <v>8543</v>
      </c>
      <c r="V14910">
        <v>66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 s="2">
        <v>45055.002986111111</v>
      </c>
      <c r="AC14910" t="s">
        <v>32</v>
      </c>
    </row>
    <row r="14911" spans="1:29" x14ac:dyDescent="0.35">
      <c r="A14911" s="1">
        <v>43996</v>
      </c>
      <c r="B14911" t="s">
        <v>68</v>
      </c>
      <c r="C14911">
        <v>723</v>
      </c>
      <c r="D14911">
        <v>59599</v>
      </c>
      <c r="G14911">
        <v>89</v>
      </c>
      <c r="L14911">
        <v>628</v>
      </c>
      <c r="N14911" s="2">
        <v>43995.75</v>
      </c>
      <c r="O14911" t="s">
        <v>21943</v>
      </c>
      <c r="P14911" t="s">
        <v>21936</v>
      </c>
      <c r="Q14911">
        <v>17</v>
      </c>
      <c r="R14911">
        <v>89</v>
      </c>
      <c r="S14911">
        <v>60322</v>
      </c>
      <c r="T14911">
        <v>68281</v>
      </c>
      <c r="U14911">
        <v>60322</v>
      </c>
      <c r="V14911">
        <v>15</v>
      </c>
      <c r="W14911">
        <v>0</v>
      </c>
      <c r="X14911">
        <v>2</v>
      </c>
      <c r="Y14911">
        <v>967</v>
      </c>
      <c r="Z14911">
        <v>17</v>
      </c>
      <c r="AA14911">
        <v>1205</v>
      </c>
      <c r="AB14911" s="2">
        <v>45055.002986111111</v>
      </c>
      <c r="AC14911" t="s">
        <v>32</v>
      </c>
    </row>
    <row r="14912" spans="1:29" x14ac:dyDescent="0.35">
      <c r="A14912" s="1">
        <v>43996</v>
      </c>
      <c r="B14912" t="s">
        <v>71</v>
      </c>
      <c r="C14912">
        <v>23926</v>
      </c>
      <c r="D14912">
        <v>200708</v>
      </c>
      <c r="F14912">
        <v>203</v>
      </c>
      <c r="H14912">
        <v>77</v>
      </c>
      <c r="J14912">
        <v>47</v>
      </c>
      <c r="L14912">
        <v>14383</v>
      </c>
      <c r="N14912" s="2">
        <v>43996</v>
      </c>
      <c r="O14912" t="s">
        <v>21944</v>
      </c>
      <c r="P14912" t="s">
        <v>21815</v>
      </c>
      <c r="Q14912">
        <v>652</v>
      </c>
      <c r="S14912">
        <v>224634</v>
      </c>
      <c r="T14912">
        <v>224634</v>
      </c>
      <c r="U14912">
        <v>224634</v>
      </c>
      <c r="V14912">
        <v>19</v>
      </c>
      <c r="W14912">
        <v>2</v>
      </c>
      <c r="X14912">
        <v>0</v>
      </c>
      <c r="Y14912">
        <v>4817</v>
      </c>
      <c r="Z14912">
        <v>209</v>
      </c>
      <c r="AA14912">
        <v>5026</v>
      </c>
      <c r="AB14912" s="2">
        <v>45055.002986111111</v>
      </c>
      <c r="AC14912" t="s">
        <v>32</v>
      </c>
    </row>
    <row r="14913" spans="1:29" x14ac:dyDescent="0.35">
      <c r="A14913" s="1">
        <v>43996</v>
      </c>
      <c r="B14913" t="s">
        <v>73</v>
      </c>
      <c r="C14913">
        <v>3399</v>
      </c>
      <c r="D14913">
        <v>59581</v>
      </c>
      <c r="F14913">
        <v>22</v>
      </c>
      <c r="G14913">
        <v>266</v>
      </c>
      <c r="H14913">
        <v>6</v>
      </c>
      <c r="I14913">
        <v>98</v>
      </c>
      <c r="L14913">
        <v>2837</v>
      </c>
      <c r="N14913" s="2">
        <v>43995.791666666664</v>
      </c>
      <c r="O14913" t="s">
        <v>21945</v>
      </c>
      <c r="P14913" t="s">
        <v>21860</v>
      </c>
      <c r="Q14913">
        <v>87</v>
      </c>
      <c r="R14913">
        <v>266</v>
      </c>
      <c r="S14913">
        <v>62980</v>
      </c>
      <c r="T14913">
        <v>62642</v>
      </c>
      <c r="U14913">
        <v>62980</v>
      </c>
      <c r="V14913">
        <v>16</v>
      </c>
      <c r="W14913">
        <v>0</v>
      </c>
      <c r="X14913">
        <v>1</v>
      </c>
      <c r="Y14913">
        <v>276</v>
      </c>
      <c r="Z14913">
        <v>46</v>
      </c>
      <c r="AA14913">
        <v>314</v>
      </c>
      <c r="AB14913" s="2">
        <v>45055.002986111111</v>
      </c>
      <c r="AC14913" t="s">
        <v>32</v>
      </c>
    </row>
    <row r="14914" spans="1:29" x14ac:dyDescent="0.35">
      <c r="A14914" s="1">
        <v>43996</v>
      </c>
      <c r="B14914" t="s">
        <v>76</v>
      </c>
      <c r="C14914">
        <v>133404</v>
      </c>
      <c r="F14914">
        <v>1914</v>
      </c>
      <c r="H14914">
        <v>562</v>
      </c>
      <c r="J14914">
        <v>328</v>
      </c>
      <c r="N14914" s="2">
        <v>43996</v>
      </c>
      <c r="O14914" t="s">
        <v>21946</v>
      </c>
      <c r="P14914" t="s">
        <v>21815</v>
      </c>
      <c r="Q14914">
        <v>6489</v>
      </c>
      <c r="S14914">
        <v>133404</v>
      </c>
      <c r="T14914">
        <v>1190985</v>
      </c>
      <c r="U14914">
        <v>133404</v>
      </c>
      <c r="V14914">
        <v>17</v>
      </c>
      <c r="W14914">
        <v>19</v>
      </c>
      <c r="X14914">
        <v>0</v>
      </c>
      <c r="Y14914">
        <v>0</v>
      </c>
      <c r="Z14914">
        <v>672</v>
      </c>
      <c r="AA14914">
        <v>22040</v>
      </c>
      <c r="AB14914" s="2">
        <v>45055.002986111111</v>
      </c>
      <c r="AC14914" t="s">
        <v>32</v>
      </c>
    </row>
    <row r="14915" spans="1:29" x14ac:dyDescent="0.35">
      <c r="A14915" s="1">
        <v>43996</v>
      </c>
      <c r="B14915" t="s">
        <v>78</v>
      </c>
      <c r="C14915">
        <v>39909</v>
      </c>
      <c r="D14915">
        <v>308482</v>
      </c>
      <c r="F14915">
        <v>869</v>
      </c>
      <c r="G14915">
        <v>6419</v>
      </c>
      <c r="H14915">
        <v>301</v>
      </c>
      <c r="I14915">
        <v>1360</v>
      </c>
      <c r="J14915">
        <v>113</v>
      </c>
      <c r="N14915" s="2">
        <v>43995.999305555553</v>
      </c>
      <c r="O14915" t="s">
        <v>21947</v>
      </c>
      <c r="P14915" t="s">
        <v>21948</v>
      </c>
      <c r="Q14915">
        <v>2422</v>
      </c>
      <c r="R14915">
        <v>6419</v>
      </c>
      <c r="S14915">
        <v>348391</v>
      </c>
      <c r="T14915">
        <v>451117</v>
      </c>
      <c r="U14915">
        <v>348391</v>
      </c>
      <c r="V14915">
        <v>18</v>
      </c>
      <c r="W14915">
        <v>9</v>
      </c>
      <c r="X14915">
        <v>70</v>
      </c>
      <c r="Y14915">
        <v>7388</v>
      </c>
      <c r="Z14915">
        <v>366</v>
      </c>
      <c r="AA14915">
        <v>6733</v>
      </c>
      <c r="AB14915" s="2">
        <v>45055.002986111111</v>
      </c>
      <c r="AC14915" t="s">
        <v>32</v>
      </c>
    </row>
    <row r="14916" spans="1:29" x14ac:dyDescent="0.35">
      <c r="A14916" s="1">
        <v>43996</v>
      </c>
      <c r="B14916" t="s">
        <v>80</v>
      </c>
      <c r="C14916">
        <v>11047</v>
      </c>
      <c r="D14916">
        <v>118105</v>
      </c>
      <c r="G14916">
        <v>973</v>
      </c>
      <c r="I14916">
        <v>324</v>
      </c>
      <c r="K14916">
        <v>143</v>
      </c>
      <c r="N14916" s="2">
        <v>43994.5625</v>
      </c>
      <c r="O14916" t="s">
        <v>21949</v>
      </c>
      <c r="P14916" t="s">
        <v>21865</v>
      </c>
      <c r="Q14916">
        <v>243</v>
      </c>
      <c r="R14916">
        <v>973</v>
      </c>
      <c r="S14916">
        <v>129152</v>
      </c>
      <c r="T14916">
        <v>129152</v>
      </c>
      <c r="U14916">
        <v>129152</v>
      </c>
      <c r="V14916">
        <v>20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 s="2">
        <v>45055.002986111111</v>
      </c>
      <c r="AC14916" t="s">
        <v>32</v>
      </c>
    </row>
    <row r="14917" spans="1:29" x14ac:dyDescent="0.35">
      <c r="A14917" s="1">
        <v>43996</v>
      </c>
      <c r="B14917" t="s">
        <v>83</v>
      </c>
      <c r="C14917">
        <v>12445</v>
      </c>
      <c r="F14917">
        <v>410</v>
      </c>
      <c r="G14917">
        <v>2433</v>
      </c>
      <c r="H14917">
        <v>68</v>
      </c>
      <c r="I14917">
        <v>969</v>
      </c>
      <c r="L14917">
        <v>3409</v>
      </c>
      <c r="N14917" s="2">
        <v>43995</v>
      </c>
      <c r="O14917" t="s">
        <v>21950</v>
      </c>
      <c r="P14917" t="s">
        <v>21934</v>
      </c>
      <c r="Q14917">
        <v>499</v>
      </c>
      <c r="R14917">
        <v>2433</v>
      </c>
      <c r="S14917">
        <v>12445</v>
      </c>
      <c r="T14917">
        <v>294265</v>
      </c>
      <c r="U14917">
        <v>12445</v>
      </c>
      <c r="V14917">
        <v>21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 s="2">
        <v>45055.002986111111</v>
      </c>
      <c r="AC14917" t="s">
        <v>32</v>
      </c>
    </row>
    <row r="14918" spans="1:29" x14ac:dyDescent="0.35">
      <c r="A14918" s="1">
        <v>43996</v>
      </c>
      <c r="B14918" t="s">
        <v>85</v>
      </c>
      <c r="C14918">
        <v>46619</v>
      </c>
      <c r="D14918">
        <v>462713</v>
      </c>
      <c r="F14918">
        <v>556</v>
      </c>
      <c r="J14918">
        <v>76</v>
      </c>
      <c r="L14918">
        <v>33904</v>
      </c>
      <c r="N14918" s="2">
        <v>43996.541666666664</v>
      </c>
      <c r="O14918" t="s">
        <v>21951</v>
      </c>
      <c r="P14918" t="s">
        <v>21952</v>
      </c>
      <c r="Q14918">
        <v>3014</v>
      </c>
      <c r="S14918">
        <v>509332</v>
      </c>
      <c r="T14918">
        <v>509332</v>
      </c>
      <c r="U14918">
        <v>509332</v>
      </c>
      <c r="V14918">
        <v>22</v>
      </c>
      <c r="W14918">
        <v>10</v>
      </c>
      <c r="X14918">
        <v>0</v>
      </c>
      <c r="Y14918">
        <v>4613</v>
      </c>
      <c r="Z14918">
        <v>336</v>
      </c>
      <c r="AA14918">
        <v>4949</v>
      </c>
      <c r="AB14918" s="2">
        <v>45055.002986111111</v>
      </c>
      <c r="AC14918" t="s">
        <v>32</v>
      </c>
    </row>
    <row r="14919" spans="1:29" x14ac:dyDescent="0.35">
      <c r="A14919" s="1">
        <v>43996</v>
      </c>
      <c r="B14919" t="s">
        <v>88</v>
      </c>
      <c r="C14919">
        <v>105603</v>
      </c>
      <c r="D14919">
        <v>607107</v>
      </c>
      <c r="F14919">
        <v>1039</v>
      </c>
      <c r="G14919">
        <v>10802</v>
      </c>
      <c r="H14919">
        <v>244</v>
      </c>
      <c r="J14919">
        <v>156</v>
      </c>
      <c r="L14919">
        <v>88725</v>
      </c>
      <c r="N14919" s="2">
        <v>43996.416666666664</v>
      </c>
      <c r="O14919" t="s">
        <v>21953</v>
      </c>
      <c r="P14919" t="s">
        <v>21938</v>
      </c>
      <c r="Q14919">
        <v>7624</v>
      </c>
      <c r="R14919">
        <v>10802</v>
      </c>
      <c r="S14919">
        <v>712710</v>
      </c>
      <c r="T14919">
        <v>902595</v>
      </c>
      <c r="U14919">
        <v>712710</v>
      </c>
      <c r="V14919">
        <v>25</v>
      </c>
      <c r="W14919">
        <v>48</v>
      </c>
      <c r="X14919">
        <v>30</v>
      </c>
      <c r="Y14919">
        <v>8906</v>
      </c>
      <c r="Z14919">
        <v>208</v>
      </c>
      <c r="AA14919">
        <v>5039</v>
      </c>
      <c r="AB14919" s="2">
        <v>45055.002986111111</v>
      </c>
      <c r="AC14919" t="s">
        <v>32</v>
      </c>
    </row>
    <row r="14920" spans="1:29" x14ac:dyDescent="0.35">
      <c r="A14920" s="1">
        <v>43996</v>
      </c>
      <c r="B14920" t="s">
        <v>90</v>
      </c>
      <c r="C14920">
        <v>61701</v>
      </c>
      <c r="D14920">
        <v>353608</v>
      </c>
      <c r="F14920">
        <v>751</v>
      </c>
      <c r="G14920">
        <v>10165</v>
      </c>
      <c r="H14920">
        <v>313</v>
      </c>
      <c r="L14920">
        <v>4541</v>
      </c>
      <c r="N14920" s="2">
        <v>43996.416666666664</v>
      </c>
      <c r="O14920" t="s">
        <v>21954</v>
      </c>
      <c r="P14920" t="s">
        <v>21938</v>
      </c>
      <c r="Q14920">
        <v>2939</v>
      </c>
      <c r="R14920">
        <v>10165</v>
      </c>
      <c r="S14920">
        <v>415309</v>
      </c>
      <c r="T14920">
        <v>486599</v>
      </c>
      <c r="U14920">
        <v>415309</v>
      </c>
      <c r="V14920">
        <v>24</v>
      </c>
      <c r="W14920">
        <v>13</v>
      </c>
      <c r="X14920">
        <v>112</v>
      </c>
      <c r="Y14920">
        <v>6155</v>
      </c>
      <c r="Z14920">
        <v>396</v>
      </c>
      <c r="AA14920">
        <v>8480</v>
      </c>
      <c r="AB14920" s="2">
        <v>45055.002986111111</v>
      </c>
      <c r="AC14920" t="s">
        <v>32</v>
      </c>
    </row>
    <row r="14921" spans="1:29" x14ac:dyDescent="0.35">
      <c r="A14921" s="1">
        <v>43996</v>
      </c>
      <c r="B14921" t="s">
        <v>93</v>
      </c>
      <c r="C14921">
        <v>2793</v>
      </c>
      <c r="F14921">
        <v>29</v>
      </c>
      <c r="G14921">
        <v>314</v>
      </c>
      <c r="H14921">
        <v>10</v>
      </c>
      <c r="J14921">
        <v>5</v>
      </c>
      <c r="L14921">
        <v>2173</v>
      </c>
      <c r="N14921" s="2">
        <v>43996.510416666664</v>
      </c>
      <c r="O14921" t="s">
        <v>21955</v>
      </c>
      <c r="P14921" t="s">
        <v>21956</v>
      </c>
      <c r="Q14921">
        <v>100</v>
      </c>
      <c r="R14921">
        <v>314</v>
      </c>
      <c r="S14921">
        <v>2793</v>
      </c>
      <c r="T14921">
        <v>71112</v>
      </c>
      <c r="U14921">
        <v>2793</v>
      </c>
      <c r="V14921">
        <v>23</v>
      </c>
      <c r="W14921">
        <v>0</v>
      </c>
      <c r="X14921">
        <v>1</v>
      </c>
      <c r="Y14921">
        <v>0</v>
      </c>
      <c r="Z14921">
        <v>36</v>
      </c>
      <c r="AA14921">
        <v>1494</v>
      </c>
      <c r="AB14921" s="2">
        <v>45055.002986111111</v>
      </c>
      <c r="AC14921" t="s">
        <v>32</v>
      </c>
    </row>
    <row r="14922" spans="1:29" x14ac:dyDescent="0.35">
      <c r="A14922" s="1">
        <v>43996</v>
      </c>
      <c r="B14922" t="s">
        <v>95</v>
      </c>
      <c r="C14922">
        <v>66054</v>
      </c>
      <c r="F14922">
        <v>636</v>
      </c>
      <c r="H14922">
        <v>253</v>
      </c>
      <c r="J14922">
        <v>139</v>
      </c>
      <c r="L14922">
        <v>44964</v>
      </c>
      <c r="N14922" s="2">
        <v>43996</v>
      </c>
      <c r="O14922" t="s">
        <v>21957</v>
      </c>
      <c r="P14922" t="s">
        <v>21815</v>
      </c>
      <c r="Q14922">
        <v>6016</v>
      </c>
      <c r="S14922">
        <v>66054</v>
      </c>
      <c r="T14922">
        <v>829523</v>
      </c>
      <c r="U14922">
        <v>66054</v>
      </c>
      <c r="V14922">
        <v>26</v>
      </c>
      <c r="W14922">
        <v>3</v>
      </c>
      <c r="X14922">
        <v>0</v>
      </c>
      <c r="Y14922">
        <v>0</v>
      </c>
      <c r="Z14922">
        <v>218</v>
      </c>
      <c r="AA14922">
        <v>14149</v>
      </c>
      <c r="AB14922" s="2">
        <v>45055.002986111111</v>
      </c>
      <c r="AC14922" t="s">
        <v>32</v>
      </c>
    </row>
    <row r="14923" spans="1:29" x14ac:dyDescent="0.35">
      <c r="A14923" s="1">
        <v>43996</v>
      </c>
      <c r="B14923" t="s">
        <v>97</v>
      </c>
      <c r="C14923">
        <v>30471</v>
      </c>
      <c r="D14923">
        <v>387239</v>
      </c>
      <c r="F14923">
        <v>369</v>
      </c>
      <c r="G14923">
        <v>3610</v>
      </c>
      <c r="H14923">
        <v>186</v>
      </c>
      <c r="I14923">
        <v>1110</v>
      </c>
      <c r="L14923">
        <v>26090</v>
      </c>
      <c r="N14923" s="2">
        <v>43995.708333333336</v>
      </c>
      <c r="O14923" s="3" t="s">
        <v>21958</v>
      </c>
      <c r="P14923" t="s">
        <v>21959</v>
      </c>
      <c r="Q14923">
        <v>1329</v>
      </c>
      <c r="R14923">
        <v>3610</v>
      </c>
      <c r="S14923">
        <v>417710</v>
      </c>
      <c r="T14923">
        <v>417710</v>
      </c>
      <c r="U14923">
        <v>417710</v>
      </c>
      <c r="V14923">
        <v>27</v>
      </c>
      <c r="W14923">
        <v>15</v>
      </c>
      <c r="X14923">
        <v>29</v>
      </c>
      <c r="Y14923">
        <v>-6</v>
      </c>
      <c r="Z14923">
        <v>6</v>
      </c>
      <c r="AA14923">
        <v>0</v>
      </c>
      <c r="AB14923" s="2">
        <v>45055.002986111111</v>
      </c>
      <c r="AC14923" t="s">
        <v>32</v>
      </c>
    </row>
    <row r="14924" spans="1:29" x14ac:dyDescent="0.35">
      <c r="A14924" s="1">
        <v>43996</v>
      </c>
      <c r="B14924" t="s">
        <v>100</v>
      </c>
      <c r="C14924">
        <v>15810</v>
      </c>
      <c r="D14924">
        <v>259679</v>
      </c>
      <c r="F14924">
        <v>647</v>
      </c>
      <c r="J14924">
        <v>65</v>
      </c>
      <c r="N14924" s="2">
        <v>43996.625</v>
      </c>
      <c r="O14924" t="s">
        <v>21960</v>
      </c>
      <c r="P14924" t="s">
        <v>21961</v>
      </c>
      <c r="Q14924">
        <v>879</v>
      </c>
      <c r="S14924">
        <v>275489</v>
      </c>
      <c r="T14924">
        <v>270232</v>
      </c>
      <c r="U14924">
        <v>275489</v>
      </c>
      <c r="V14924">
        <v>29</v>
      </c>
      <c r="W14924">
        <v>0</v>
      </c>
      <c r="X14924">
        <v>0</v>
      </c>
      <c r="Y14924">
        <v>5693</v>
      </c>
      <c r="Z14924">
        <v>0</v>
      </c>
      <c r="AA14924">
        <v>0</v>
      </c>
      <c r="AB14924" s="2">
        <v>45055.002986111111</v>
      </c>
      <c r="AC14924" t="s">
        <v>32</v>
      </c>
    </row>
    <row r="14925" spans="1:29" x14ac:dyDescent="0.35">
      <c r="A14925" s="1">
        <v>43996</v>
      </c>
      <c r="B14925" t="s">
        <v>103</v>
      </c>
      <c r="C14925">
        <v>30</v>
      </c>
      <c r="D14925">
        <v>8139</v>
      </c>
      <c r="L14925">
        <v>19</v>
      </c>
      <c r="N14925" s="2">
        <v>43996.071527777778</v>
      </c>
      <c r="O14925" t="s">
        <v>21962</v>
      </c>
      <c r="P14925" t="s">
        <v>21963</v>
      </c>
      <c r="Q14925">
        <v>2</v>
      </c>
      <c r="S14925">
        <v>8169</v>
      </c>
      <c r="T14925">
        <v>8169</v>
      </c>
      <c r="U14925">
        <v>8169</v>
      </c>
      <c r="V14925">
        <v>69</v>
      </c>
      <c r="W14925">
        <v>0</v>
      </c>
      <c r="X14925">
        <v>0</v>
      </c>
      <c r="Y14925">
        <v>233</v>
      </c>
      <c r="Z14925">
        <v>0</v>
      </c>
      <c r="AA14925">
        <v>233</v>
      </c>
      <c r="AB14925" s="2">
        <v>45055.002986111111</v>
      </c>
      <c r="AC14925" t="s">
        <v>32</v>
      </c>
    </row>
    <row r="14926" spans="1:29" x14ac:dyDescent="0.35">
      <c r="A14926" s="1">
        <v>43996</v>
      </c>
      <c r="B14926" t="s">
        <v>106</v>
      </c>
      <c r="C14926">
        <v>19516</v>
      </c>
      <c r="D14926">
        <v>194537</v>
      </c>
      <c r="F14926">
        <v>667</v>
      </c>
      <c r="G14926">
        <v>2665</v>
      </c>
      <c r="H14926">
        <v>151</v>
      </c>
      <c r="J14926">
        <v>99</v>
      </c>
      <c r="L14926">
        <v>13356</v>
      </c>
      <c r="N14926" s="2">
        <v>43996</v>
      </c>
      <c r="O14926" t="s">
        <v>21964</v>
      </c>
      <c r="P14926" t="s">
        <v>21815</v>
      </c>
      <c r="Q14926">
        <v>891</v>
      </c>
      <c r="R14926">
        <v>2665</v>
      </c>
      <c r="S14926">
        <v>214053</v>
      </c>
      <c r="T14926">
        <v>214053</v>
      </c>
      <c r="U14926">
        <v>214053</v>
      </c>
      <c r="V14926">
        <v>28</v>
      </c>
      <c r="W14926">
        <v>2</v>
      </c>
      <c r="X14926">
        <v>21</v>
      </c>
      <c r="Y14926">
        <v>0</v>
      </c>
      <c r="Z14926">
        <v>168</v>
      </c>
      <c r="AA14926">
        <v>168</v>
      </c>
      <c r="AB14926" s="2">
        <v>45055.002986111111</v>
      </c>
      <c r="AC14926" t="s">
        <v>32</v>
      </c>
    </row>
    <row r="14927" spans="1:29" x14ac:dyDescent="0.35">
      <c r="A14927" s="1">
        <v>43996</v>
      </c>
      <c r="B14927" t="s">
        <v>108</v>
      </c>
      <c r="C14927">
        <v>601</v>
      </c>
      <c r="F14927">
        <v>6</v>
      </c>
      <c r="G14927">
        <v>77</v>
      </c>
      <c r="L14927">
        <v>510</v>
      </c>
      <c r="N14927" s="2">
        <v>43996</v>
      </c>
      <c r="O14927" t="s">
        <v>21965</v>
      </c>
      <c r="P14927" t="s">
        <v>21815</v>
      </c>
      <c r="Q14927">
        <v>19</v>
      </c>
      <c r="R14927">
        <v>77</v>
      </c>
      <c r="S14927">
        <v>601</v>
      </c>
      <c r="T14927">
        <v>58907</v>
      </c>
      <c r="U14927">
        <v>601</v>
      </c>
      <c r="V14927">
        <v>30</v>
      </c>
      <c r="W14927">
        <v>1</v>
      </c>
      <c r="X14927">
        <v>0</v>
      </c>
      <c r="Y14927">
        <v>0</v>
      </c>
      <c r="Z14927">
        <v>13</v>
      </c>
      <c r="AA14927">
        <v>903</v>
      </c>
      <c r="AB14927" s="2">
        <v>45055.002986111111</v>
      </c>
      <c r="AC14927" t="s">
        <v>32</v>
      </c>
    </row>
    <row r="14928" spans="1:29" x14ac:dyDescent="0.35">
      <c r="A14928" s="1">
        <v>43996</v>
      </c>
      <c r="B14928" t="s">
        <v>110</v>
      </c>
      <c r="C14928">
        <v>44119</v>
      </c>
      <c r="F14928">
        <v>798</v>
      </c>
      <c r="N14928" s="2">
        <v>43996.5</v>
      </c>
      <c r="O14928" t="s">
        <v>21966</v>
      </c>
      <c r="P14928" t="s">
        <v>21967</v>
      </c>
      <c r="Q14928">
        <v>1109</v>
      </c>
      <c r="S14928">
        <v>44119</v>
      </c>
      <c r="T14928">
        <v>600475</v>
      </c>
      <c r="U14928">
        <v>44119</v>
      </c>
      <c r="V14928">
        <v>37</v>
      </c>
      <c r="W14928">
        <v>5</v>
      </c>
      <c r="X14928">
        <v>0</v>
      </c>
      <c r="Y14928">
        <v>0</v>
      </c>
      <c r="Z14928">
        <v>1443</v>
      </c>
      <c r="AA14928">
        <v>16049</v>
      </c>
      <c r="AB14928" s="2">
        <v>45055.002986111111</v>
      </c>
      <c r="AC14928" t="s">
        <v>32</v>
      </c>
    </row>
    <row r="14929" spans="1:29" x14ac:dyDescent="0.35">
      <c r="A14929" s="1">
        <v>43996</v>
      </c>
      <c r="B14929" t="s">
        <v>113</v>
      </c>
      <c r="C14929">
        <v>3076</v>
      </c>
      <c r="D14929">
        <v>83800</v>
      </c>
      <c r="F14929">
        <v>35</v>
      </c>
      <c r="G14929">
        <v>197</v>
      </c>
      <c r="L14929">
        <v>2658</v>
      </c>
      <c r="N14929" s="2">
        <v>43996.5</v>
      </c>
      <c r="O14929" t="s">
        <v>21968</v>
      </c>
      <c r="P14929" t="s">
        <v>21967</v>
      </c>
      <c r="Q14929">
        <v>77</v>
      </c>
      <c r="R14929">
        <v>197</v>
      </c>
      <c r="S14929">
        <v>86876</v>
      </c>
      <c r="T14929">
        <v>128955</v>
      </c>
      <c r="U14929">
        <v>86876</v>
      </c>
      <c r="V14929">
        <v>38</v>
      </c>
      <c r="W14929">
        <v>0</v>
      </c>
      <c r="X14929">
        <v>0</v>
      </c>
      <c r="Y14929">
        <v>985</v>
      </c>
      <c r="Z14929">
        <v>22</v>
      </c>
      <c r="AA14929">
        <v>2058</v>
      </c>
      <c r="AB14929" s="2">
        <v>45055.002986111111</v>
      </c>
      <c r="AC14929" t="s">
        <v>32</v>
      </c>
    </row>
    <row r="14930" spans="1:29" x14ac:dyDescent="0.35">
      <c r="A14930" s="1">
        <v>43996</v>
      </c>
      <c r="B14930" t="s">
        <v>115</v>
      </c>
      <c r="C14930">
        <v>16633</v>
      </c>
      <c r="D14930">
        <v>119482</v>
      </c>
      <c r="F14930">
        <v>156</v>
      </c>
      <c r="G14930">
        <v>1070</v>
      </c>
      <c r="L14930">
        <v>9879</v>
      </c>
      <c r="N14930" s="2">
        <v>43995.833333333336</v>
      </c>
      <c r="O14930" t="s">
        <v>21969</v>
      </c>
      <c r="P14930" t="s">
        <v>21970</v>
      </c>
      <c r="Q14930">
        <v>216</v>
      </c>
      <c r="R14930">
        <v>1070</v>
      </c>
      <c r="S14930">
        <v>136115</v>
      </c>
      <c r="T14930">
        <v>164146</v>
      </c>
      <c r="U14930">
        <v>136115</v>
      </c>
      <c r="V14930">
        <v>31</v>
      </c>
      <c r="W14930">
        <v>0</v>
      </c>
      <c r="X14930">
        <v>3</v>
      </c>
      <c r="Y14930">
        <v>1618</v>
      </c>
      <c r="Z14930">
        <v>120</v>
      </c>
      <c r="AA14930">
        <v>2480</v>
      </c>
      <c r="AB14930" s="2">
        <v>45055.002986111111</v>
      </c>
      <c r="AC14930" t="s">
        <v>32</v>
      </c>
    </row>
    <row r="14931" spans="1:29" x14ac:dyDescent="0.35">
      <c r="A14931" s="1">
        <v>43996</v>
      </c>
      <c r="B14931" t="s">
        <v>118</v>
      </c>
      <c r="C14931">
        <v>5318</v>
      </c>
      <c r="D14931">
        <v>92089</v>
      </c>
      <c r="F14931">
        <v>62</v>
      </c>
      <c r="G14931">
        <v>513</v>
      </c>
      <c r="I14931">
        <v>152</v>
      </c>
      <c r="L14931">
        <v>3987</v>
      </c>
      <c r="N14931" s="2">
        <v>43996.375</v>
      </c>
      <c r="O14931" s="3" t="s">
        <v>21971</v>
      </c>
      <c r="P14931" t="s">
        <v>21972</v>
      </c>
      <c r="Q14931">
        <v>320</v>
      </c>
      <c r="R14931">
        <v>513</v>
      </c>
      <c r="S14931">
        <v>97407</v>
      </c>
      <c r="T14931">
        <v>114722</v>
      </c>
      <c r="U14931">
        <v>97407</v>
      </c>
      <c r="V14931">
        <v>33</v>
      </c>
      <c r="W14931">
        <v>2</v>
      </c>
      <c r="X14931">
        <v>0</v>
      </c>
      <c r="Y14931">
        <v>967</v>
      </c>
      <c r="Z14931">
        <v>19</v>
      </c>
      <c r="AA14931">
        <v>0</v>
      </c>
      <c r="AB14931" s="2">
        <v>45055.002986111111</v>
      </c>
      <c r="AC14931" t="s">
        <v>32</v>
      </c>
    </row>
    <row r="14932" spans="1:29" x14ac:dyDescent="0.35">
      <c r="A14932" s="1">
        <v>43996</v>
      </c>
      <c r="B14932" t="s">
        <v>121</v>
      </c>
      <c r="C14932">
        <v>167461</v>
      </c>
      <c r="D14932">
        <v>930735</v>
      </c>
      <c r="F14932">
        <v>1391</v>
      </c>
      <c r="G14932">
        <v>18737</v>
      </c>
      <c r="H14932">
        <v>386</v>
      </c>
      <c r="J14932">
        <v>285</v>
      </c>
      <c r="N14932" s="2">
        <v>43996.541666666664</v>
      </c>
      <c r="O14932" t="s">
        <v>21973</v>
      </c>
      <c r="P14932" t="s">
        <v>21952</v>
      </c>
      <c r="Q14932">
        <v>14372</v>
      </c>
      <c r="R14932">
        <v>18737</v>
      </c>
      <c r="S14932">
        <v>1098196</v>
      </c>
      <c r="T14932">
        <v>1098196</v>
      </c>
      <c r="U14932">
        <v>1098196</v>
      </c>
      <c r="V14932">
        <v>34</v>
      </c>
      <c r="W14932">
        <v>37</v>
      </c>
      <c r="X14932">
        <v>30</v>
      </c>
      <c r="Y14932">
        <v>19125</v>
      </c>
      <c r="Z14932">
        <v>290</v>
      </c>
      <c r="AA14932">
        <v>19415</v>
      </c>
      <c r="AB14932" s="2">
        <v>45055.002986111111</v>
      </c>
      <c r="AC14932" t="s">
        <v>32</v>
      </c>
    </row>
    <row r="14933" spans="1:29" x14ac:dyDescent="0.35">
      <c r="A14933" s="1">
        <v>43996</v>
      </c>
      <c r="B14933" t="s">
        <v>123</v>
      </c>
      <c r="C14933">
        <v>9723</v>
      </c>
      <c r="F14933">
        <v>162</v>
      </c>
      <c r="G14933">
        <v>1625</v>
      </c>
      <c r="L14933">
        <v>4114</v>
      </c>
      <c r="N14933" s="2">
        <v>43996.752083333333</v>
      </c>
      <c r="O14933" s="3" t="s">
        <v>21974</v>
      </c>
      <c r="P14933" t="s">
        <v>21975</v>
      </c>
      <c r="Q14933">
        <v>435</v>
      </c>
      <c r="R14933">
        <v>1625</v>
      </c>
      <c r="S14933">
        <v>9723</v>
      </c>
      <c r="T14933">
        <v>263665</v>
      </c>
      <c r="U14933">
        <v>9723</v>
      </c>
      <c r="V14933">
        <v>35</v>
      </c>
      <c r="W14933">
        <v>4</v>
      </c>
      <c r="X14933">
        <v>0</v>
      </c>
      <c r="Y14933">
        <v>0</v>
      </c>
      <c r="Z14933">
        <v>102</v>
      </c>
      <c r="AA14933">
        <v>4671</v>
      </c>
      <c r="AB14933" s="2">
        <v>45055.002986111111</v>
      </c>
      <c r="AC14933" t="s">
        <v>32</v>
      </c>
    </row>
    <row r="14934" spans="1:29" x14ac:dyDescent="0.35">
      <c r="A14934" s="1">
        <v>43996</v>
      </c>
      <c r="B14934" t="s">
        <v>126</v>
      </c>
      <c r="C14934">
        <v>11173</v>
      </c>
      <c r="D14934">
        <v>199438</v>
      </c>
      <c r="F14934">
        <v>332</v>
      </c>
      <c r="H14934">
        <v>83</v>
      </c>
      <c r="J14934">
        <v>69</v>
      </c>
      <c r="N14934" s="2">
        <v>43996.479166666664</v>
      </c>
      <c r="O14934" t="s">
        <v>21976</v>
      </c>
      <c r="P14934" t="s">
        <v>21977</v>
      </c>
      <c r="Q14934">
        <v>479</v>
      </c>
      <c r="S14934">
        <v>210611</v>
      </c>
      <c r="T14934">
        <v>252007</v>
      </c>
      <c r="U14934">
        <v>210611</v>
      </c>
      <c r="V14934">
        <v>32</v>
      </c>
      <c r="W14934">
        <v>1</v>
      </c>
      <c r="X14934">
        <v>0</v>
      </c>
      <c r="Y14934">
        <v>5504</v>
      </c>
      <c r="Z14934">
        <v>227</v>
      </c>
      <c r="AA14934">
        <v>2473</v>
      </c>
      <c r="AB14934" s="2">
        <v>45055.002986111111</v>
      </c>
      <c r="AC14934" t="s">
        <v>32</v>
      </c>
    </row>
    <row r="14935" spans="1:29" x14ac:dyDescent="0.35">
      <c r="A14935" s="1">
        <v>43996</v>
      </c>
      <c r="B14935" t="s">
        <v>128</v>
      </c>
      <c r="C14935">
        <v>383324</v>
      </c>
      <c r="F14935">
        <v>1657</v>
      </c>
      <c r="H14935">
        <v>499</v>
      </c>
      <c r="J14935">
        <v>346</v>
      </c>
      <c r="N14935" s="2">
        <v>43995</v>
      </c>
      <c r="O14935" t="s">
        <v>21978</v>
      </c>
      <c r="P14935" t="s">
        <v>21934</v>
      </c>
      <c r="Q14935">
        <v>24551</v>
      </c>
      <c r="S14935">
        <v>383324</v>
      </c>
      <c r="T14935">
        <v>2934599</v>
      </c>
      <c r="U14935">
        <v>383324</v>
      </c>
      <c r="V14935">
        <v>36</v>
      </c>
      <c r="W14935">
        <v>24</v>
      </c>
      <c r="X14935">
        <v>0</v>
      </c>
      <c r="Y14935">
        <v>0</v>
      </c>
      <c r="Z14935">
        <v>694</v>
      </c>
      <c r="AA14935">
        <v>62359</v>
      </c>
      <c r="AB14935" s="2">
        <v>45055.002986111111</v>
      </c>
      <c r="AC14935" t="s">
        <v>32</v>
      </c>
    </row>
    <row r="14936" spans="1:29" x14ac:dyDescent="0.35">
      <c r="A14936" s="1">
        <v>43996</v>
      </c>
      <c r="B14936" t="s">
        <v>131</v>
      </c>
      <c r="C14936">
        <v>41148</v>
      </c>
      <c r="F14936">
        <v>511</v>
      </c>
      <c r="G14936">
        <v>6895</v>
      </c>
      <c r="H14936">
        <v>216</v>
      </c>
      <c r="I14936">
        <v>1762</v>
      </c>
      <c r="J14936">
        <v>145</v>
      </c>
      <c r="N14936" s="2">
        <v>43996.583333333336</v>
      </c>
      <c r="O14936" t="s">
        <v>21979</v>
      </c>
      <c r="P14936" t="s">
        <v>21980</v>
      </c>
      <c r="Q14936">
        <v>2557</v>
      </c>
      <c r="R14936">
        <v>6895</v>
      </c>
      <c r="S14936">
        <v>41148</v>
      </c>
      <c r="T14936">
        <v>582246</v>
      </c>
      <c r="U14936">
        <v>41148</v>
      </c>
      <c r="V14936">
        <v>39</v>
      </c>
      <c r="W14936">
        <v>3</v>
      </c>
      <c r="X14936">
        <v>31</v>
      </c>
      <c r="Y14936">
        <v>0</v>
      </c>
      <c r="Z14936">
        <v>300</v>
      </c>
      <c r="AA14936">
        <v>12568</v>
      </c>
      <c r="AB14936" s="2">
        <v>45055.002986111111</v>
      </c>
      <c r="AC14936" t="s">
        <v>32</v>
      </c>
    </row>
    <row r="14937" spans="1:29" x14ac:dyDescent="0.35">
      <c r="A14937" s="1">
        <v>43996</v>
      </c>
      <c r="B14937" t="s">
        <v>134</v>
      </c>
      <c r="C14937">
        <v>8231</v>
      </c>
      <c r="D14937">
        <v>242587</v>
      </c>
      <c r="F14937">
        <v>149</v>
      </c>
      <c r="G14937">
        <v>1116</v>
      </c>
      <c r="H14937">
        <v>67</v>
      </c>
      <c r="L14937">
        <v>6578</v>
      </c>
      <c r="N14937" s="2">
        <v>43995.333333333336</v>
      </c>
      <c r="O14937" t="s">
        <v>21981</v>
      </c>
      <c r="P14937" t="s">
        <v>21982</v>
      </c>
      <c r="Q14937">
        <v>359</v>
      </c>
      <c r="R14937">
        <v>1116</v>
      </c>
      <c r="S14937">
        <v>250818</v>
      </c>
      <c r="T14937">
        <v>250818</v>
      </c>
      <c r="U14937">
        <v>250818</v>
      </c>
      <c r="V14937">
        <v>40</v>
      </c>
      <c r="W14937">
        <v>0</v>
      </c>
      <c r="X14937">
        <v>5</v>
      </c>
      <c r="Y14937">
        <v>4221</v>
      </c>
      <c r="Z14937">
        <v>158</v>
      </c>
      <c r="AA14937">
        <v>4379</v>
      </c>
      <c r="AB14937" s="2">
        <v>45055.002986111111</v>
      </c>
      <c r="AC14937" t="s">
        <v>32</v>
      </c>
    </row>
    <row r="14938" spans="1:29" x14ac:dyDescent="0.35">
      <c r="A14938" s="1">
        <v>43996</v>
      </c>
      <c r="B14938" t="s">
        <v>136</v>
      </c>
      <c r="C14938">
        <v>5535</v>
      </c>
      <c r="D14938">
        <v>164944</v>
      </c>
      <c r="F14938">
        <v>133</v>
      </c>
      <c r="G14938">
        <v>875</v>
      </c>
      <c r="H14938">
        <v>47</v>
      </c>
      <c r="J14938">
        <v>15</v>
      </c>
      <c r="L14938">
        <v>2396</v>
      </c>
      <c r="N14938" s="2">
        <v>43994.125694444447</v>
      </c>
      <c r="O14938" t="s">
        <v>21983</v>
      </c>
      <c r="P14938" t="s">
        <v>21902</v>
      </c>
      <c r="Q14938">
        <v>174</v>
      </c>
      <c r="R14938">
        <v>875</v>
      </c>
      <c r="S14938">
        <v>170479</v>
      </c>
      <c r="T14938">
        <v>250541</v>
      </c>
      <c r="U14938">
        <v>170479</v>
      </c>
      <c r="V14938">
        <v>41</v>
      </c>
      <c r="W14938">
        <v>1</v>
      </c>
      <c r="X14938">
        <v>0</v>
      </c>
      <c r="Y14938">
        <v>4132</v>
      </c>
      <c r="Z14938">
        <v>158</v>
      </c>
      <c r="AA14938">
        <v>6302</v>
      </c>
      <c r="AB14938" s="2">
        <v>45055.002986111111</v>
      </c>
      <c r="AC14938" t="s">
        <v>32</v>
      </c>
    </row>
    <row r="14939" spans="1:29" x14ac:dyDescent="0.35">
      <c r="A14939" s="1">
        <v>43996</v>
      </c>
      <c r="B14939" t="s">
        <v>139</v>
      </c>
      <c r="C14939">
        <v>78798</v>
      </c>
      <c r="D14939">
        <v>504435</v>
      </c>
      <c r="F14939">
        <v>852</v>
      </c>
      <c r="J14939">
        <v>189</v>
      </c>
      <c r="L14939">
        <v>58310</v>
      </c>
      <c r="N14939" s="2">
        <v>43996</v>
      </c>
      <c r="O14939" t="s">
        <v>21984</v>
      </c>
      <c r="P14939" t="s">
        <v>21815</v>
      </c>
      <c r="Q14939">
        <v>6215</v>
      </c>
      <c r="S14939">
        <v>583233</v>
      </c>
      <c r="T14939">
        <v>685891</v>
      </c>
      <c r="U14939">
        <v>583233</v>
      </c>
      <c r="V14939">
        <v>42</v>
      </c>
      <c r="W14939">
        <v>4</v>
      </c>
      <c r="X14939">
        <v>0</v>
      </c>
      <c r="Y14939">
        <v>7846</v>
      </c>
      <c r="Z14939">
        <v>336</v>
      </c>
      <c r="AA14939">
        <v>10517</v>
      </c>
      <c r="AB14939" s="2">
        <v>45055.002986111111</v>
      </c>
      <c r="AC14939" t="s">
        <v>32</v>
      </c>
    </row>
    <row r="14940" spans="1:29" x14ac:dyDescent="0.35">
      <c r="A14940" s="1">
        <v>43996</v>
      </c>
      <c r="B14940" t="s">
        <v>142</v>
      </c>
      <c r="C14940">
        <v>1471</v>
      </c>
      <c r="D14940">
        <v>113280</v>
      </c>
      <c r="F14940">
        <v>110</v>
      </c>
      <c r="H14940">
        <v>6</v>
      </c>
      <c r="J14940">
        <v>2</v>
      </c>
      <c r="N14940" s="2">
        <v>43996.270833333336</v>
      </c>
      <c r="O14940" t="s">
        <v>21985</v>
      </c>
      <c r="P14940" t="s">
        <v>21986</v>
      </c>
      <c r="Q14940">
        <v>147</v>
      </c>
      <c r="S14940">
        <v>114751</v>
      </c>
      <c r="T14940">
        <v>114751</v>
      </c>
      <c r="U14940">
        <v>114751</v>
      </c>
      <c r="V14940">
        <v>72</v>
      </c>
      <c r="W14940">
        <v>1</v>
      </c>
      <c r="X14940">
        <v>0</v>
      </c>
      <c r="Y14940">
        <v>0</v>
      </c>
      <c r="Z14940">
        <v>11</v>
      </c>
      <c r="AA14940">
        <v>11</v>
      </c>
      <c r="AB14940" s="2">
        <v>45055.002986111111</v>
      </c>
      <c r="AC14940" t="s">
        <v>32</v>
      </c>
    </row>
    <row r="14941" spans="1:29" x14ac:dyDescent="0.35">
      <c r="A14941" s="1">
        <v>43996</v>
      </c>
      <c r="B14941" t="s">
        <v>144</v>
      </c>
      <c r="C14941">
        <v>16104</v>
      </c>
      <c r="D14941">
        <v>117593</v>
      </c>
      <c r="F14941">
        <v>141</v>
      </c>
      <c r="G14941">
        <v>1853</v>
      </c>
      <c r="H14941">
        <v>28</v>
      </c>
      <c r="J14941">
        <v>17</v>
      </c>
      <c r="N14941" s="2">
        <v>43996.125</v>
      </c>
      <c r="O14941" t="s">
        <v>21987</v>
      </c>
      <c r="P14941" t="s">
        <v>21988</v>
      </c>
      <c r="Q14941">
        <v>833</v>
      </c>
      <c r="R14941">
        <v>1853</v>
      </c>
      <c r="S14941">
        <v>133697</v>
      </c>
      <c r="T14941">
        <v>208110</v>
      </c>
      <c r="U14941">
        <v>133697</v>
      </c>
      <c r="V14941">
        <v>44</v>
      </c>
      <c r="W14941">
        <v>0</v>
      </c>
      <c r="X14941">
        <v>0</v>
      </c>
      <c r="Y14941">
        <v>884</v>
      </c>
      <c r="Z14941">
        <v>32</v>
      </c>
      <c r="AA14941">
        <v>3130</v>
      </c>
      <c r="AB14941" s="2">
        <v>45055.002986111111</v>
      </c>
      <c r="AC14941" t="s">
        <v>32</v>
      </c>
    </row>
    <row r="14942" spans="1:29" x14ac:dyDescent="0.35">
      <c r="A14942" s="1">
        <v>43996</v>
      </c>
      <c r="B14942" t="s">
        <v>147</v>
      </c>
      <c r="C14942">
        <v>18795</v>
      </c>
      <c r="D14942">
        <v>229541</v>
      </c>
      <c r="F14942">
        <v>521</v>
      </c>
      <c r="G14942">
        <v>1988</v>
      </c>
      <c r="L14942">
        <v>8682</v>
      </c>
      <c r="N14942" s="2">
        <v>43996.625</v>
      </c>
      <c r="O14942" t="s">
        <v>21989</v>
      </c>
      <c r="P14942" t="s">
        <v>21961</v>
      </c>
      <c r="Q14942">
        <v>600</v>
      </c>
      <c r="R14942">
        <v>1988</v>
      </c>
      <c r="S14942">
        <v>248336</v>
      </c>
      <c r="T14942">
        <v>248336</v>
      </c>
      <c r="U14942">
        <v>248336</v>
      </c>
      <c r="V14942">
        <v>45</v>
      </c>
      <c r="W14942">
        <v>1</v>
      </c>
      <c r="X14942">
        <v>0</v>
      </c>
      <c r="Y14942">
        <v>5590</v>
      </c>
      <c r="Z14942">
        <v>840</v>
      </c>
      <c r="AA14942">
        <v>6430</v>
      </c>
      <c r="AB14942" s="2">
        <v>45055.002986111111</v>
      </c>
      <c r="AC14942" t="s">
        <v>32</v>
      </c>
    </row>
    <row r="14943" spans="1:29" x14ac:dyDescent="0.35">
      <c r="A14943" s="1">
        <v>43996</v>
      </c>
      <c r="B14943" t="s">
        <v>150</v>
      </c>
      <c r="C14943">
        <v>5898</v>
      </c>
      <c r="D14943">
        <v>59421</v>
      </c>
      <c r="F14943">
        <v>87</v>
      </c>
      <c r="G14943">
        <v>539</v>
      </c>
      <c r="L14943">
        <v>4899</v>
      </c>
      <c r="N14943" s="2">
        <v>43995.75</v>
      </c>
      <c r="O14943" t="s">
        <v>21990</v>
      </c>
      <c r="P14943" t="s">
        <v>21936</v>
      </c>
      <c r="Q14943">
        <v>75</v>
      </c>
      <c r="R14943">
        <v>539</v>
      </c>
      <c r="S14943">
        <v>65319</v>
      </c>
      <c r="T14943">
        <v>73400</v>
      </c>
      <c r="U14943">
        <v>65319</v>
      </c>
      <c r="V14943">
        <v>46</v>
      </c>
      <c r="W14943">
        <v>0</v>
      </c>
      <c r="X14943">
        <v>8</v>
      </c>
      <c r="Y14943">
        <v>741</v>
      </c>
      <c r="Z14943">
        <v>65</v>
      </c>
      <c r="AA14943">
        <v>1413</v>
      </c>
      <c r="AB14943" s="2">
        <v>45055.002986111111</v>
      </c>
      <c r="AC14943" t="s">
        <v>32</v>
      </c>
    </row>
    <row r="14944" spans="1:29" x14ac:dyDescent="0.35">
      <c r="A14944" s="1">
        <v>43996</v>
      </c>
      <c r="B14944" t="s">
        <v>152</v>
      </c>
      <c r="C14944">
        <v>30432</v>
      </c>
      <c r="F14944">
        <v>588</v>
      </c>
      <c r="G14944">
        <v>2087</v>
      </c>
      <c r="L14944">
        <v>19896</v>
      </c>
      <c r="N14944" s="2">
        <v>43996.625</v>
      </c>
      <c r="O14944" t="s">
        <v>21991</v>
      </c>
      <c r="P14944" t="s">
        <v>21961</v>
      </c>
      <c r="Q14944">
        <v>475</v>
      </c>
      <c r="R14944">
        <v>2087</v>
      </c>
      <c r="S14944">
        <v>30432</v>
      </c>
      <c r="T14944">
        <v>615043</v>
      </c>
      <c r="U14944">
        <v>30432</v>
      </c>
      <c r="V14944">
        <v>47</v>
      </c>
      <c r="W14944">
        <v>3</v>
      </c>
      <c r="X14944">
        <v>14</v>
      </c>
      <c r="Y14944">
        <v>0</v>
      </c>
      <c r="Z14944">
        <v>891</v>
      </c>
      <c r="AA14944">
        <v>13882</v>
      </c>
      <c r="AB14944" s="2">
        <v>45055.002986111111</v>
      </c>
      <c r="AC14944" t="s">
        <v>32</v>
      </c>
    </row>
    <row r="14945" spans="1:29" x14ac:dyDescent="0.35">
      <c r="A14945" s="1">
        <v>43996</v>
      </c>
      <c r="B14945" t="s">
        <v>155</v>
      </c>
      <c r="C14945">
        <v>87854</v>
      </c>
      <c r="F14945">
        <v>2287</v>
      </c>
      <c r="H14945">
        <v>861</v>
      </c>
      <c r="L14945">
        <v>58341</v>
      </c>
      <c r="N14945" s="2">
        <v>43996.666666666664</v>
      </c>
      <c r="O14945" t="s">
        <v>21992</v>
      </c>
      <c r="P14945" t="s">
        <v>21932</v>
      </c>
      <c r="Q14945">
        <v>1976</v>
      </c>
      <c r="S14945">
        <v>87854</v>
      </c>
      <c r="T14945">
        <v>1595656</v>
      </c>
      <c r="U14945">
        <v>87854</v>
      </c>
      <c r="V14945">
        <v>48</v>
      </c>
      <c r="W14945">
        <v>19</v>
      </c>
      <c r="X14945">
        <v>0</v>
      </c>
      <c r="Y14945">
        <v>0</v>
      </c>
      <c r="Z14945">
        <v>1843</v>
      </c>
      <c r="AA14945">
        <v>23965</v>
      </c>
      <c r="AB14945" s="2">
        <v>45055.002986111111</v>
      </c>
      <c r="AC14945" t="s">
        <v>32</v>
      </c>
    </row>
    <row r="14946" spans="1:29" x14ac:dyDescent="0.35">
      <c r="A14946" s="1">
        <v>43996</v>
      </c>
      <c r="B14946" t="s">
        <v>158</v>
      </c>
      <c r="C14946">
        <v>14313</v>
      </c>
      <c r="D14946">
        <v>258435</v>
      </c>
      <c r="F14946">
        <v>178</v>
      </c>
      <c r="G14946">
        <v>1028</v>
      </c>
      <c r="I14946">
        <v>302</v>
      </c>
      <c r="K14946">
        <v>134</v>
      </c>
      <c r="L14946">
        <v>8252</v>
      </c>
      <c r="N14946" s="2">
        <v>43996.456250000003</v>
      </c>
      <c r="O14946" t="s">
        <v>21993</v>
      </c>
      <c r="P14946" t="s">
        <v>21994</v>
      </c>
      <c r="Q14946">
        <v>139</v>
      </c>
      <c r="R14946">
        <v>1028</v>
      </c>
      <c r="S14946">
        <v>272748</v>
      </c>
      <c r="T14946">
        <v>314902</v>
      </c>
      <c r="U14946">
        <v>272748</v>
      </c>
      <c r="V14946">
        <v>49</v>
      </c>
      <c r="W14946">
        <v>0</v>
      </c>
      <c r="X14946">
        <v>16</v>
      </c>
      <c r="Y14946">
        <v>3882</v>
      </c>
      <c r="Z14946">
        <v>332</v>
      </c>
      <c r="AA14946">
        <v>5291</v>
      </c>
      <c r="AB14946" s="2">
        <v>45055.002986111111</v>
      </c>
      <c r="AC14946" t="s">
        <v>32</v>
      </c>
    </row>
    <row r="14947" spans="1:29" x14ac:dyDescent="0.35">
      <c r="A14947" s="1">
        <v>43996</v>
      </c>
      <c r="B14947" t="s">
        <v>161</v>
      </c>
      <c r="C14947">
        <v>54506</v>
      </c>
      <c r="E14947">
        <v>302</v>
      </c>
      <c r="F14947">
        <v>958</v>
      </c>
      <c r="G14947">
        <v>5536</v>
      </c>
      <c r="H14947">
        <v>334</v>
      </c>
      <c r="J14947">
        <v>155</v>
      </c>
      <c r="N14947" s="2">
        <v>43995.708333333336</v>
      </c>
      <c r="O14947" t="s">
        <v>21995</v>
      </c>
      <c r="P14947" t="s">
        <v>21959</v>
      </c>
      <c r="Q14947">
        <v>1546</v>
      </c>
      <c r="R14947">
        <v>5536</v>
      </c>
      <c r="S14947">
        <v>54808</v>
      </c>
      <c r="T14947">
        <v>493715</v>
      </c>
      <c r="U14947">
        <v>54506</v>
      </c>
      <c r="V14947">
        <v>51</v>
      </c>
      <c r="W14947">
        <v>5</v>
      </c>
      <c r="X14947">
        <v>25</v>
      </c>
      <c r="Y14947">
        <v>0</v>
      </c>
      <c r="Z14947">
        <v>637</v>
      </c>
      <c r="AA14947">
        <v>9500</v>
      </c>
      <c r="AB14947" s="2">
        <v>45055.002986111111</v>
      </c>
      <c r="AC14947" t="s">
        <v>32</v>
      </c>
    </row>
    <row r="14948" spans="1:29" x14ac:dyDescent="0.35">
      <c r="A14948" s="1">
        <v>43996</v>
      </c>
      <c r="B14948" t="s">
        <v>163</v>
      </c>
      <c r="C14948">
        <v>72</v>
      </c>
      <c r="D14948">
        <v>2305</v>
      </c>
      <c r="E14948">
        <v>2</v>
      </c>
      <c r="L14948">
        <v>64</v>
      </c>
      <c r="N14948" s="2">
        <v>43996.329861111109</v>
      </c>
      <c r="O14948" t="s">
        <v>21996</v>
      </c>
      <c r="P14948" t="s">
        <v>21997</v>
      </c>
      <c r="Q14948">
        <v>6</v>
      </c>
      <c r="S14948">
        <v>2379</v>
      </c>
      <c r="T14948">
        <v>2377</v>
      </c>
      <c r="U14948">
        <v>2377</v>
      </c>
      <c r="V14948">
        <v>78</v>
      </c>
      <c r="W14948">
        <v>0</v>
      </c>
      <c r="X14948">
        <v>0</v>
      </c>
      <c r="Y14948">
        <v>21</v>
      </c>
      <c r="Z14948">
        <v>0</v>
      </c>
      <c r="AA14948">
        <v>21</v>
      </c>
      <c r="AB14948" s="2">
        <v>45055.002986111111</v>
      </c>
      <c r="AC14948" t="s">
        <v>32</v>
      </c>
    </row>
    <row r="14949" spans="1:29" x14ac:dyDescent="0.35">
      <c r="A14949" s="1">
        <v>43996</v>
      </c>
      <c r="B14949" t="s">
        <v>166</v>
      </c>
      <c r="C14949">
        <v>1125</v>
      </c>
      <c r="D14949">
        <v>48085</v>
      </c>
      <c r="F14949">
        <v>26</v>
      </c>
      <c r="L14949">
        <v>909</v>
      </c>
      <c r="N14949" s="2">
        <v>43996</v>
      </c>
      <c r="O14949" t="s">
        <v>21998</v>
      </c>
      <c r="P14949" t="s">
        <v>21815</v>
      </c>
      <c r="Q14949">
        <v>55</v>
      </c>
      <c r="S14949">
        <v>49210</v>
      </c>
      <c r="T14949">
        <v>57427</v>
      </c>
      <c r="U14949">
        <v>49210</v>
      </c>
      <c r="V14949">
        <v>50</v>
      </c>
      <c r="W14949">
        <v>0</v>
      </c>
      <c r="X14949">
        <v>0</v>
      </c>
      <c r="Y14949">
        <v>1049</v>
      </c>
      <c r="Z14949">
        <v>2</v>
      </c>
      <c r="AA14949">
        <v>1240</v>
      </c>
      <c r="AB14949" s="2">
        <v>45055.002986111111</v>
      </c>
      <c r="AC14949" t="s">
        <v>32</v>
      </c>
    </row>
    <row r="14950" spans="1:29" x14ac:dyDescent="0.35">
      <c r="A14950" s="1">
        <v>43996</v>
      </c>
      <c r="B14950" t="s">
        <v>168</v>
      </c>
      <c r="C14950">
        <v>27242</v>
      </c>
      <c r="F14950">
        <v>350</v>
      </c>
      <c r="G14950">
        <v>3845</v>
      </c>
      <c r="J14950">
        <v>49</v>
      </c>
      <c r="N14950" s="2">
        <v>43995.124305555553</v>
      </c>
      <c r="O14950" t="s">
        <v>21999</v>
      </c>
      <c r="P14950" t="s">
        <v>22000</v>
      </c>
      <c r="Q14950">
        <v>1213</v>
      </c>
      <c r="R14950">
        <v>3845</v>
      </c>
      <c r="S14950">
        <v>27242</v>
      </c>
      <c r="T14950">
        <v>496902</v>
      </c>
      <c r="U14950">
        <v>27242</v>
      </c>
      <c r="V14950">
        <v>53</v>
      </c>
      <c r="W14950">
        <v>9</v>
      </c>
      <c r="X14950">
        <v>28</v>
      </c>
      <c r="Y14950">
        <v>0</v>
      </c>
      <c r="Z14950">
        <v>390</v>
      </c>
      <c r="AA14950">
        <v>4093</v>
      </c>
      <c r="AB14950" s="2">
        <v>45055.002986111111</v>
      </c>
      <c r="AC14950" t="s">
        <v>32</v>
      </c>
    </row>
    <row r="14951" spans="1:29" x14ac:dyDescent="0.35">
      <c r="A14951" s="1">
        <v>43996</v>
      </c>
      <c r="B14951" t="s">
        <v>171</v>
      </c>
      <c r="C14951">
        <v>25340</v>
      </c>
      <c r="D14951">
        <v>397366</v>
      </c>
      <c r="E14951">
        <v>184</v>
      </c>
      <c r="F14951">
        <v>291</v>
      </c>
      <c r="G14951">
        <v>3049</v>
      </c>
      <c r="H14951">
        <v>101</v>
      </c>
      <c r="I14951">
        <v>680</v>
      </c>
      <c r="L14951">
        <v>16558</v>
      </c>
      <c r="N14951" s="2">
        <v>43996.666666666664</v>
      </c>
      <c r="O14951" t="s">
        <v>22001</v>
      </c>
      <c r="P14951" t="s">
        <v>21932</v>
      </c>
      <c r="Q14951">
        <v>692</v>
      </c>
      <c r="R14951">
        <v>3049</v>
      </c>
      <c r="S14951">
        <v>422890</v>
      </c>
      <c r="T14951">
        <v>505127</v>
      </c>
      <c r="U14951">
        <v>422706</v>
      </c>
      <c r="V14951">
        <v>55</v>
      </c>
      <c r="W14951">
        <v>1</v>
      </c>
      <c r="X14951">
        <v>14</v>
      </c>
      <c r="Y14951">
        <v>8967</v>
      </c>
      <c r="Z14951">
        <v>251</v>
      </c>
      <c r="AA14951">
        <v>10010</v>
      </c>
      <c r="AB14951" s="2">
        <v>45055.002986111111</v>
      </c>
      <c r="AC14951" t="s">
        <v>32</v>
      </c>
    </row>
    <row r="14952" spans="1:29" x14ac:dyDescent="0.35">
      <c r="A14952" s="1">
        <v>43996</v>
      </c>
      <c r="B14952" t="s">
        <v>173</v>
      </c>
      <c r="C14952">
        <v>2289</v>
      </c>
      <c r="F14952">
        <v>30</v>
      </c>
      <c r="H14952">
        <v>8</v>
      </c>
      <c r="J14952">
        <v>2</v>
      </c>
      <c r="L14952">
        <v>1571</v>
      </c>
      <c r="N14952" s="2">
        <v>43996.416666666664</v>
      </c>
      <c r="O14952" t="s">
        <v>22002</v>
      </c>
      <c r="P14952" t="s">
        <v>21938</v>
      </c>
      <c r="Q14952">
        <v>88</v>
      </c>
      <c r="S14952">
        <v>2289</v>
      </c>
      <c r="T14952">
        <v>129369</v>
      </c>
      <c r="U14952">
        <v>2289</v>
      </c>
      <c r="V14952">
        <v>54</v>
      </c>
      <c r="W14952">
        <v>0</v>
      </c>
      <c r="X14952">
        <v>0</v>
      </c>
      <c r="Y14952">
        <v>0</v>
      </c>
      <c r="Z14952">
        <v>30</v>
      </c>
      <c r="AA14952">
        <v>3732</v>
      </c>
      <c r="AB14952" s="2">
        <v>45055.002986111111</v>
      </c>
      <c r="AC14952" t="s">
        <v>32</v>
      </c>
    </row>
    <row r="14953" spans="1:29" x14ac:dyDescent="0.35">
      <c r="A14953" s="1">
        <v>43996</v>
      </c>
      <c r="B14953" t="s">
        <v>175</v>
      </c>
      <c r="C14953">
        <v>1060</v>
      </c>
      <c r="D14953">
        <v>32005</v>
      </c>
      <c r="F14953">
        <v>5</v>
      </c>
      <c r="G14953">
        <v>93</v>
      </c>
      <c r="L14953">
        <v>834</v>
      </c>
      <c r="N14953" s="2">
        <v>43996.5</v>
      </c>
      <c r="O14953" t="s">
        <v>22003</v>
      </c>
      <c r="P14953" t="s">
        <v>21967</v>
      </c>
      <c r="Q14953">
        <v>18</v>
      </c>
      <c r="R14953">
        <v>93</v>
      </c>
      <c r="S14953">
        <v>33065</v>
      </c>
      <c r="T14953">
        <v>34942</v>
      </c>
      <c r="U14953">
        <v>33065</v>
      </c>
      <c r="V14953">
        <v>56</v>
      </c>
      <c r="W14953">
        <v>0</v>
      </c>
      <c r="X14953">
        <v>0</v>
      </c>
      <c r="Y14953">
        <v>0</v>
      </c>
      <c r="Z14953">
        <v>10</v>
      </c>
      <c r="AA14953">
        <v>127</v>
      </c>
      <c r="AB14953" s="2">
        <v>45055.002986111111</v>
      </c>
      <c r="AC14953" t="s">
        <v>32</v>
      </c>
    </row>
    <row r="14954" spans="1:29" x14ac:dyDescent="0.35">
      <c r="A14954" s="1">
        <v>43995</v>
      </c>
      <c r="B14954" t="s">
        <v>29</v>
      </c>
      <c r="C14954">
        <v>656</v>
      </c>
      <c r="F14954">
        <v>12</v>
      </c>
      <c r="G14954">
        <v>56</v>
      </c>
      <c r="J14954">
        <v>2</v>
      </c>
      <c r="L14954">
        <v>405</v>
      </c>
      <c r="N14954" s="2">
        <v>43995</v>
      </c>
      <c r="O14954" t="s">
        <v>22004</v>
      </c>
      <c r="P14954" t="s">
        <v>21934</v>
      </c>
      <c r="Q14954">
        <v>12</v>
      </c>
      <c r="R14954">
        <v>56</v>
      </c>
      <c r="S14954">
        <v>656</v>
      </c>
      <c r="T14954">
        <v>71803</v>
      </c>
      <c r="U14954">
        <v>656</v>
      </c>
      <c r="V14954">
        <v>2</v>
      </c>
      <c r="W14954">
        <v>0</v>
      </c>
      <c r="X14954">
        <v>1</v>
      </c>
      <c r="Y14954">
        <v>0</v>
      </c>
      <c r="Z14954">
        <v>26</v>
      </c>
      <c r="AA14954">
        <v>923</v>
      </c>
      <c r="AB14954" s="2">
        <v>45055.002986111111</v>
      </c>
      <c r="AC14954" t="s">
        <v>32</v>
      </c>
    </row>
    <row r="14955" spans="1:29" x14ac:dyDescent="0.35">
      <c r="A14955" s="1">
        <v>43995</v>
      </c>
      <c r="B14955" t="s">
        <v>33</v>
      </c>
      <c r="C14955">
        <v>24601</v>
      </c>
      <c r="D14955">
        <v>268651</v>
      </c>
      <c r="F14955">
        <v>563</v>
      </c>
      <c r="G14955">
        <v>2241</v>
      </c>
      <c r="I14955">
        <v>672</v>
      </c>
      <c r="K14955">
        <v>395</v>
      </c>
      <c r="L14955">
        <v>13508</v>
      </c>
      <c r="N14955" s="2">
        <v>43995.458333333336</v>
      </c>
      <c r="O14955" t="s">
        <v>22005</v>
      </c>
      <c r="P14955" t="s">
        <v>22006</v>
      </c>
      <c r="Q14955">
        <v>773</v>
      </c>
      <c r="R14955">
        <v>2241</v>
      </c>
      <c r="S14955">
        <v>293252</v>
      </c>
      <c r="T14955">
        <v>292872</v>
      </c>
      <c r="U14955">
        <v>293252</v>
      </c>
      <c r="V14955">
        <v>1</v>
      </c>
      <c r="W14955">
        <v>4</v>
      </c>
      <c r="X14955">
        <v>39</v>
      </c>
      <c r="Y14955">
        <v>5976</v>
      </c>
      <c r="Z14955">
        <v>891</v>
      </c>
      <c r="AA14955">
        <v>6864</v>
      </c>
      <c r="AB14955" s="2">
        <v>45055.002986111111</v>
      </c>
      <c r="AC14955" t="s">
        <v>32</v>
      </c>
    </row>
    <row r="14956" spans="1:29" x14ac:dyDescent="0.35">
      <c r="A14956" s="1">
        <v>43995</v>
      </c>
      <c r="B14956" t="s">
        <v>36</v>
      </c>
      <c r="C14956">
        <v>11547</v>
      </c>
      <c r="D14956">
        <v>175470</v>
      </c>
      <c r="F14956">
        <v>203</v>
      </c>
      <c r="G14956">
        <v>979</v>
      </c>
      <c r="J14956">
        <v>49</v>
      </c>
      <c r="K14956">
        <v>160</v>
      </c>
      <c r="L14956">
        <v>7607</v>
      </c>
      <c r="N14956" s="2">
        <v>43995</v>
      </c>
      <c r="O14956" t="s">
        <v>22007</v>
      </c>
      <c r="P14956" t="s">
        <v>21934</v>
      </c>
      <c r="Q14956">
        <v>176</v>
      </c>
      <c r="R14956">
        <v>979</v>
      </c>
      <c r="S14956">
        <v>187017</v>
      </c>
      <c r="T14956">
        <v>187017</v>
      </c>
      <c r="U14956">
        <v>187017</v>
      </c>
      <c r="V14956">
        <v>5</v>
      </c>
      <c r="W14956">
        <v>0</v>
      </c>
      <c r="X14956">
        <v>18</v>
      </c>
      <c r="Y14956">
        <v>5895</v>
      </c>
      <c r="Z14956">
        <v>0</v>
      </c>
      <c r="AA14956">
        <v>4372</v>
      </c>
      <c r="AB14956" s="2">
        <v>45055.002986111111</v>
      </c>
      <c r="AC14956" t="s">
        <v>32</v>
      </c>
    </row>
    <row r="14957" spans="1:29" x14ac:dyDescent="0.35">
      <c r="A14957" s="1">
        <v>43995</v>
      </c>
      <c r="B14957" t="s">
        <v>39</v>
      </c>
      <c r="C14957">
        <v>0</v>
      </c>
      <c r="D14957">
        <v>174</v>
      </c>
      <c r="N14957" s="2">
        <v>43983</v>
      </c>
      <c r="O14957" t="s">
        <v>22008</v>
      </c>
      <c r="P14957" t="s">
        <v>21094</v>
      </c>
      <c r="Q14957">
        <v>0</v>
      </c>
      <c r="S14957">
        <v>174</v>
      </c>
      <c r="T14957">
        <v>174</v>
      </c>
      <c r="U14957">
        <v>174</v>
      </c>
      <c r="V14957">
        <v>60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 s="2">
        <v>45055.002986111111</v>
      </c>
      <c r="AC14957" t="s">
        <v>32</v>
      </c>
    </row>
    <row r="14958" spans="1:29" x14ac:dyDescent="0.35">
      <c r="A14958" s="1">
        <v>43995</v>
      </c>
      <c r="B14958" t="s">
        <v>42</v>
      </c>
      <c r="C14958">
        <v>34458</v>
      </c>
      <c r="D14958">
        <v>293939</v>
      </c>
      <c r="F14958">
        <v>1412</v>
      </c>
      <c r="G14958">
        <v>4115</v>
      </c>
      <c r="H14958">
        <v>447</v>
      </c>
      <c r="J14958">
        <v>309</v>
      </c>
      <c r="N14958" s="2">
        <v>43995</v>
      </c>
      <c r="O14958" t="s">
        <v>22009</v>
      </c>
      <c r="P14958" t="s">
        <v>21934</v>
      </c>
      <c r="Q14958">
        <v>1183</v>
      </c>
      <c r="R14958">
        <v>4115</v>
      </c>
      <c r="S14958">
        <v>328397</v>
      </c>
      <c r="T14958">
        <v>460476</v>
      </c>
      <c r="U14958">
        <v>328397</v>
      </c>
      <c r="V14958">
        <v>4</v>
      </c>
      <c r="W14958">
        <v>39</v>
      </c>
      <c r="X14958">
        <v>36</v>
      </c>
      <c r="Y14958">
        <v>4078</v>
      </c>
      <c r="Z14958">
        <v>1540</v>
      </c>
      <c r="AA14958">
        <v>16337</v>
      </c>
      <c r="AB14958" s="2">
        <v>45055.002986111111</v>
      </c>
      <c r="AC14958" t="s">
        <v>32</v>
      </c>
    </row>
    <row r="14959" spans="1:29" x14ac:dyDescent="0.35">
      <c r="A14959" s="1">
        <v>43995</v>
      </c>
      <c r="B14959" t="s">
        <v>44</v>
      </c>
      <c r="C14959">
        <v>145643</v>
      </c>
      <c r="F14959">
        <v>4411</v>
      </c>
      <c r="H14959">
        <v>1313</v>
      </c>
      <c r="N14959" s="2">
        <v>43995</v>
      </c>
      <c r="O14959" t="s">
        <v>22010</v>
      </c>
      <c r="P14959" t="s">
        <v>21934</v>
      </c>
      <c r="Q14959">
        <v>4989</v>
      </c>
      <c r="S14959">
        <v>145643</v>
      </c>
      <c r="T14959">
        <v>2724393</v>
      </c>
      <c r="U14959">
        <v>145643</v>
      </c>
      <c r="V14959">
        <v>6</v>
      </c>
      <c r="W14959">
        <v>46</v>
      </c>
      <c r="X14959">
        <v>0</v>
      </c>
      <c r="Y14959">
        <v>0</v>
      </c>
      <c r="Z14959">
        <v>3660</v>
      </c>
      <c r="AA14959">
        <v>62135</v>
      </c>
      <c r="AB14959" s="2">
        <v>45055.002986111111</v>
      </c>
      <c r="AC14959" t="s">
        <v>32</v>
      </c>
    </row>
    <row r="14960" spans="1:29" x14ac:dyDescent="0.35">
      <c r="A14960" s="1">
        <v>43995</v>
      </c>
      <c r="B14960" t="s">
        <v>47</v>
      </c>
      <c r="C14960">
        <v>29017</v>
      </c>
      <c r="D14960">
        <v>215626</v>
      </c>
      <c r="F14960">
        <v>262</v>
      </c>
      <c r="G14960">
        <v>5244</v>
      </c>
      <c r="N14960" s="2">
        <v>43995</v>
      </c>
      <c r="O14960" t="s">
        <v>22011</v>
      </c>
      <c r="P14960" t="s">
        <v>21934</v>
      </c>
      <c r="Q14960">
        <v>1598</v>
      </c>
      <c r="R14960">
        <v>5244</v>
      </c>
      <c r="S14960">
        <v>244643</v>
      </c>
      <c r="T14960">
        <v>285911</v>
      </c>
      <c r="U14960">
        <v>244643</v>
      </c>
      <c r="V14960">
        <v>8</v>
      </c>
      <c r="W14960">
        <v>3</v>
      </c>
      <c r="X14960">
        <v>10</v>
      </c>
      <c r="Y14960">
        <v>7987</v>
      </c>
      <c r="Z14960">
        <v>195</v>
      </c>
      <c r="AA14960">
        <v>7385</v>
      </c>
      <c r="AB14960" s="2">
        <v>45055.002986111111</v>
      </c>
      <c r="AC14960" t="s">
        <v>32</v>
      </c>
    </row>
    <row r="14961" spans="1:29" x14ac:dyDescent="0.35">
      <c r="A14961" s="1">
        <v>43995</v>
      </c>
      <c r="B14961" t="s">
        <v>50</v>
      </c>
      <c r="C14961">
        <v>44994</v>
      </c>
      <c r="F14961">
        <v>233</v>
      </c>
      <c r="G14961">
        <v>9912</v>
      </c>
      <c r="L14961">
        <v>7611</v>
      </c>
      <c r="N14961" s="2">
        <v>43994.854166666664</v>
      </c>
      <c r="O14961" t="s">
        <v>22012</v>
      </c>
      <c r="P14961" t="s">
        <v>22013</v>
      </c>
      <c r="Q14961">
        <v>4186</v>
      </c>
      <c r="R14961">
        <v>9912</v>
      </c>
      <c r="S14961">
        <v>44994</v>
      </c>
      <c r="T14961">
        <v>362824</v>
      </c>
      <c r="U14961">
        <v>44994</v>
      </c>
      <c r="V14961">
        <v>9</v>
      </c>
      <c r="W14961">
        <v>27</v>
      </c>
      <c r="X14961">
        <v>0</v>
      </c>
      <c r="Y14961">
        <v>0</v>
      </c>
      <c r="Z14961">
        <v>305</v>
      </c>
      <c r="AA14961">
        <v>6507</v>
      </c>
      <c r="AB14961" s="2">
        <v>45055.002986111111</v>
      </c>
      <c r="AC14961" t="s">
        <v>32</v>
      </c>
    </row>
    <row r="14962" spans="1:29" x14ac:dyDescent="0.35">
      <c r="A14962" s="1">
        <v>43995</v>
      </c>
      <c r="B14962" t="s">
        <v>53</v>
      </c>
      <c r="C14962">
        <v>9709</v>
      </c>
      <c r="F14962">
        <v>197</v>
      </c>
      <c r="H14962">
        <v>78</v>
      </c>
      <c r="J14962">
        <v>52</v>
      </c>
      <c r="L14962">
        <v>1143</v>
      </c>
      <c r="N14962" s="2">
        <v>43994</v>
      </c>
      <c r="O14962" t="s">
        <v>22014</v>
      </c>
      <c r="P14962" t="s">
        <v>22015</v>
      </c>
      <c r="Q14962">
        <v>511</v>
      </c>
      <c r="S14962">
        <v>9709</v>
      </c>
      <c r="T14962">
        <v>63036</v>
      </c>
      <c r="U14962">
        <v>9709</v>
      </c>
      <c r="V14962">
        <v>11</v>
      </c>
      <c r="W14962">
        <v>5</v>
      </c>
      <c r="X14962">
        <v>0</v>
      </c>
      <c r="Y14962">
        <v>0</v>
      </c>
      <c r="Z14962">
        <v>55</v>
      </c>
      <c r="AA14962">
        <v>1083</v>
      </c>
      <c r="AB14962" s="2">
        <v>45055.002986111111</v>
      </c>
      <c r="AC14962" t="s">
        <v>32</v>
      </c>
    </row>
    <row r="14963" spans="1:29" x14ac:dyDescent="0.35">
      <c r="A14963" s="1">
        <v>43995</v>
      </c>
      <c r="B14963" t="s">
        <v>56</v>
      </c>
      <c r="C14963">
        <v>10229</v>
      </c>
      <c r="D14963">
        <v>69870</v>
      </c>
      <c r="F14963">
        <v>93</v>
      </c>
      <c r="L14963">
        <v>6116</v>
      </c>
      <c r="N14963" s="2">
        <v>43994.75</v>
      </c>
      <c r="O14963" t="s">
        <v>22016</v>
      </c>
      <c r="P14963" t="s">
        <v>22017</v>
      </c>
      <c r="Q14963">
        <v>495</v>
      </c>
      <c r="S14963">
        <v>80099</v>
      </c>
      <c r="T14963">
        <v>93481</v>
      </c>
      <c r="U14963">
        <v>80099</v>
      </c>
      <c r="V14963">
        <v>10</v>
      </c>
      <c r="W14963">
        <v>1</v>
      </c>
      <c r="X14963">
        <v>0</v>
      </c>
      <c r="Y14963">
        <v>2349</v>
      </c>
      <c r="Z14963">
        <v>56</v>
      </c>
      <c r="AA14963">
        <v>2416</v>
      </c>
      <c r="AB14963" s="2">
        <v>45055.002986111111</v>
      </c>
      <c r="AC14963" t="s">
        <v>32</v>
      </c>
    </row>
    <row r="14964" spans="1:29" x14ac:dyDescent="0.35">
      <c r="A14964" s="1">
        <v>43995</v>
      </c>
      <c r="B14964" t="s">
        <v>59</v>
      </c>
      <c r="C14964">
        <v>71149</v>
      </c>
      <c r="D14964">
        <v>1296861</v>
      </c>
      <c r="E14964">
        <v>1241</v>
      </c>
      <c r="G14964">
        <v>12155</v>
      </c>
      <c r="N14964" s="2">
        <v>43995.416666666664</v>
      </c>
      <c r="O14964" t="s">
        <v>22018</v>
      </c>
      <c r="P14964" t="s">
        <v>22019</v>
      </c>
      <c r="Q14964">
        <v>3016</v>
      </c>
      <c r="R14964">
        <v>12155</v>
      </c>
      <c r="S14964">
        <v>1369251</v>
      </c>
      <c r="T14964">
        <v>1427556</v>
      </c>
      <c r="U14964">
        <v>1368010</v>
      </c>
      <c r="V14964">
        <v>12</v>
      </c>
      <c r="W14964">
        <v>49</v>
      </c>
      <c r="X14964">
        <v>169</v>
      </c>
      <c r="Y14964">
        <v>31933</v>
      </c>
      <c r="Z14964">
        <v>2476</v>
      </c>
      <c r="AA14964">
        <v>35007</v>
      </c>
      <c r="AB14964" s="2">
        <v>45055.002986111111</v>
      </c>
      <c r="AC14964" t="s">
        <v>32</v>
      </c>
    </row>
    <row r="14965" spans="1:29" x14ac:dyDescent="0.35">
      <c r="A14965" s="1">
        <v>43995</v>
      </c>
      <c r="B14965" t="s">
        <v>62</v>
      </c>
      <c r="C14965">
        <v>56801</v>
      </c>
      <c r="F14965">
        <v>810</v>
      </c>
      <c r="G14965">
        <v>9224</v>
      </c>
      <c r="I14965">
        <v>2029</v>
      </c>
      <c r="N14965" s="2">
        <v>43995.583333333336</v>
      </c>
      <c r="O14965" t="s">
        <v>22020</v>
      </c>
      <c r="P14965" t="s">
        <v>22021</v>
      </c>
      <c r="Q14965">
        <v>2446</v>
      </c>
      <c r="R14965">
        <v>9224</v>
      </c>
      <c r="S14965">
        <v>56801</v>
      </c>
      <c r="T14965">
        <v>599211</v>
      </c>
      <c r="U14965">
        <v>56801</v>
      </c>
      <c r="V14965">
        <v>13</v>
      </c>
      <c r="W14965">
        <v>28</v>
      </c>
      <c r="X14965">
        <v>43</v>
      </c>
      <c r="Y14965">
        <v>0</v>
      </c>
      <c r="Z14965">
        <v>1018</v>
      </c>
      <c r="AA14965">
        <v>13254</v>
      </c>
      <c r="AB14965" s="2">
        <v>45055.002986111111</v>
      </c>
      <c r="AC14965" t="s">
        <v>32</v>
      </c>
    </row>
    <row r="14966" spans="1:29" x14ac:dyDescent="0.35">
      <c r="A14966" s="1">
        <v>43995</v>
      </c>
      <c r="B14966" t="s">
        <v>65</v>
      </c>
      <c r="C14966">
        <v>185</v>
      </c>
      <c r="D14966">
        <v>8358</v>
      </c>
      <c r="L14966">
        <v>168</v>
      </c>
      <c r="N14966" s="2">
        <v>43995.020833333336</v>
      </c>
      <c r="O14966" t="s">
        <v>22022</v>
      </c>
      <c r="P14966" t="s">
        <v>22023</v>
      </c>
      <c r="Q14966">
        <v>5</v>
      </c>
      <c r="S14966">
        <v>8543</v>
      </c>
      <c r="T14966">
        <v>8543</v>
      </c>
      <c r="U14966">
        <v>8543</v>
      </c>
      <c r="V14966">
        <v>66</v>
      </c>
      <c r="W14966">
        <v>0</v>
      </c>
      <c r="X14966">
        <v>0</v>
      </c>
      <c r="Y14966">
        <v>15</v>
      </c>
      <c r="Z14966">
        <v>1</v>
      </c>
      <c r="AA14966">
        <v>16</v>
      </c>
      <c r="AB14966" s="2">
        <v>45055.002986111111</v>
      </c>
      <c r="AC14966" t="s">
        <v>32</v>
      </c>
    </row>
    <row r="14967" spans="1:29" x14ac:dyDescent="0.35">
      <c r="A14967" s="1">
        <v>43995</v>
      </c>
      <c r="B14967" t="s">
        <v>68</v>
      </c>
      <c r="C14967">
        <v>706</v>
      </c>
      <c r="D14967">
        <v>58632</v>
      </c>
      <c r="G14967">
        <v>87</v>
      </c>
      <c r="L14967">
        <v>627</v>
      </c>
      <c r="N14967" s="2">
        <v>43994.75</v>
      </c>
      <c r="O14967" t="s">
        <v>22024</v>
      </c>
      <c r="P14967" t="s">
        <v>22017</v>
      </c>
      <c r="Q14967">
        <v>17</v>
      </c>
      <c r="R14967">
        <v>87</v>
      </c>
      <c r="S14967">
        <v>59338</v>
      </c>
      <c r="T14967">
        <v>67076</v>
      </c>
      <c r="U14967">
        <v>59338</v>
      </c>
      <c r="V14967">
        <v>15</v>
      </c>
      <c r="W14967">
        <v>0</v>
      </c>
      <c r="X14967">
        <v>1</v>
      </c>
      <c r="Y14967">
        <v>745</v>
      </c>
      <c r="Z14967">
        <v>14</v>
      </c>
      <c r="AA14967">
        <v>949</v>
      </c>
      <c r="AB14967" s="2">
        <v>45055.002986111111</v>
      </c>
      <c r="AC14967" t="s">
        <v>32</v>
      </c>
    </row>
    <row r="14968" spans="1:29" x14ac:dyDescent="0.35">
      <c r="A14968" s="1">
        <v>43995</v>
      </c>
      <c r="B14968" t="s">
        <v>71</v>
      </c>
      <c r="C14968">
        <v>23717</v>
      </c>
      <c r="D14968">
        <v>195891</v>
      </c>
      <c r="F14968">
        <v>200</v>
      </c>
      <c r="H14968">
        <v>76</v>
      </c>
      <c r="J14968">
        <v>43</v>
      </c>
      <c r="L14968">
        <v>14326</v>
      </c>
      <c r="N14968" s="2">
        <v>43995</v>
      </c>
      <c r="O14968" t="s">
        <v>22025</v>
      </c>
      <c r="P14968" t="s">
        <v>21934</v>
      </c>
      <c r="Q14968">
        <v>650</v>
      </c>
      <c r="S14968">
        <v>219608</v>
      </c>
      <c r="T14968">
        <v>219608</v>
      </c>
      <c r="U14968">
        <v>219608</v>
      </c>
      <c r="V14968">
        <v>19</v>
      </c>
      <c r="W14968">
        <v>7</v>
      </c>
      <c r="X14968">
        <v>0</v>
      </c>
      <c r="Y14968">
        <v>4684</v>
      </c>
      <c r="Z14968">
        <v>380</v>
      </c>
      <c r="AA14968">
        <v>5064</v>
      </c>
      <c r="AB14968" s="2">
        <v>45055.002986111111</v>
      </c>
      <c r="AC14968" t="s">
        <v>32</v>
      </c>
    </row>
    <row r="14969" spans="1:29" x14ac:dyDescent="0.35">
      <c r="A14969" s="1">
        <v>43995</v>
      </c>
      <c r="B14969" t="s">
        <v>73</v>
      </c>
      <c r="C14969">
        <v>3353</v>
      </c>
      <c r="D14969">
        <v>59305</v>
      </c>
      <c r="F14969">
        <v>24</v>
      </c>
      <c r="G14969">
        <v>265</v>
      </c>
      <c r="H14969">
        <v>5</v>
      </c>
      <c r="I14969">
        <v>98</v>
      </c>
      <c r="L14969">
        <v>2776</v>
      </c>
      <c r="N14969" s="2">
        <v>43994.791666666664</v>
      </c>
      <c r="O14969" t="s">
        <v>22026</v>
      </c>
      <c r="P14969" t="s">
        <v>22027</v>
      </c>
      <c r="Q14969">
        <v>87</v>
      </c>
      <c r="R14969">
        <v>265</v>
      </c>
      <c r="S14969">
        <v>62658</v>
      </c>
      <c r="T14969">
        <v>62328</v>
      </c>
      <c r="U14969">
        <v>62658</v>
      </c>
      <c r="V14969">
        <v>16</v>
      </c>
      <c r="W14969">
        <v>1</v>
      </c>
      <c r="X14969">
        <v>0</v>
      </c>
      <c r="Y14969">
        <v>1175</v>
      </c>
      <c r="Z14969">
        <v>51</v>
      </c>
      <c r="AA14969">
        <v>1214</v>
      </c>
      <c r="AB14969" s="2">
        <v>45055.002986111111</v>
      </c>
      <c r="AC14969" t="s">
        <v>32</v>
      </c>
    </row>
    <row r="14970" spans="1:29" x14ac:dyDescent="0.35">
      <c r="A14970" s="1">
        <v>43995</v>
      </c>
      <c r="B14970" t="s">
        <v>76</v>
      </c>
      <c r="C14970">
        <v>132732</v>
      </c>
      <c r="F14970">
        <v>2117</v>
      </c>
      <c r="H14970">
        <v>610</v>
      </c>
      <c r="J14970">
        <v>352</v>
      </c>
      <c r="N14970" s="2">
        <v>43995</v>
      </c>
      <c r="O14970" t="s">
        <v>22028</v>
      </c>
      <c r="P14970" t="s">
        <v>21934</v>
      </c>
      <c r="Q14970">
        <v>6470</v>
      </c>
      <c r="S14970">
        <v>132732</v>
      </c>
      <c r="T14970">
        <v>1168945</v>
      </c>
      <c r="U14970">
        <v>132732</v>
      </c>
      <c r="V14970">
        <v>17</v>
      </c>
      <c r="W14970">
        <v>29</v>
      </c>
      <c r="X14970">
        <v>0</v>
      </c>
      <c r="Y14970">
        <v>0</v>
      </c>
      <c r="Z14970">
        <v>673</v>
      </c>
      <c r="AA14970">
        <v>21844</v>
      </c>
      <c r="AB14970" s="2">
        <v>45055.002986111111</v>
      </c>
      <c r="AC14970" t="s">
        <v>32</v>
      </c>
    </row>
    <row r="14971" spans="1:29" x14ac:dyDescent="0.35">
      <c r="A14971" s="1">
        <v>43995</v>
      </c>
      <c r="B14971" t="s">
        <v>78</v>
      </c>
      <c r="C14971">
        <v>39543</v>
      </c>
      <c r="D14971">
        <v>301094</v>
      </c>
      <c r="F14971">
        <v>871</v>
      </c>
      <c r="G14971">
        <v>6349</v>
      </c>
      <c r="H14971">
        <v>316</v>
      </c>
      <c r="I14971">
        <v>1354</v>
      </c>
      <c r="J14971">
        <v>118</v>
      </c>
      <c r="N14971" s="2">
        <v>43994.999305555553</v>
      </c>
      <c r="O14971" t="s">
        <v>22029</v>
      </c>
      <c r="P14971" t="s">
        <v>22030</v>
      </c>
      <c r="Q14971">
        <v>2413</v>
      </c>
      <c r="R14971">
        <v>6349</v>
      </c>
      <c r="S14971">
        <v>340637</v>
      </c>
      <c r="T14971">
        <v>444384</v>
      </c>
      <c r="U14971">
        <v>340637</v>
      </c>
      <c r="V14971">
        <v>18</v>
      </c>
      <c r="W14971">
        <v>17</v>
      </c>
      <c r="X14971">
        <v>0</v>
      </c>
      <c r="Y14971">
        <v>5060</v>
      </c>
      <c r="Z14971">
        <v>397</v>
      </c>
      <c r="AA14971">
        <v>13135</v>
      </c>
      <c r="AB14971" s="2">
        <v>45055.002986111111</v>
      </c>
      <c r="AC14971" t="s">
        <v>32</v>
      </c>
    </row>
    <row r="14972" spans="1:29" x14ac:dyDescent="0.35">
      <c r="A14972" s="1">
        <v>43995</v>
      </c>
      <c r="B14972" t="s">
        <v>80</v>
      </c>
      <c r="C14972">
        <v>11047</v>
      </c>
      <c r="D14972">
        <v>118105</v>
      </c>
      <c r="G14972">
        <v>973</v>
      </c>
      <c r="I14972">
        <v>324</v>
      </c>
      <c r="K14972">
        <v>143</v>
      </c>
      <c r="N14972" s="2">
        <v>43994.5625</v>
      </c>
      <c r="O14972" t="s">
        <v>22031</v>
      </c>
      <c r="P14972" t="s">
        <v>21865</v>
      </c>
      <c r="Q14972">
        <v>243</v>
      </c>
      <c r="R14972">
        <v>973</v>
      </c>
      <c r="S14972">
        <v>129152</v>
      </c>
      <c r="T14972">
        <v>129152</v>
      </c>
      <c r="U14972">
        <v>129152</v>
      </c>
      <c r="V14972">
        <v>20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 s="2">
        <v>45055.002986111111</v>
      </c>
      <c r="AC14972" t="s">
        <v>32</v>
      </c>
    </row>
    <row r="14973" spans="1:29" x14ac:dyDescent="0.35">
      <c r="A14973" s="1">
        <v>43995</v>
      </c>
      <c r="B14973" t="s">
        <v>83</v>
      </c>
      <c r="C14973">
        <v>12445</v>
      </c>
      <c r="F14973">
        <v>410</v>
      </c>
      <c r="G14973">
        <v>2433</v>
      </c>
      <c r="H14973">
        <v>68</v>
      </c>
      <c r="I14973">
        <v>969</v>
      </c>
      <c r="L14973">
        <v>3409</v>
      </c>
      <c r="N14973" s="2">
        <v>43995</v>
      </c>
      <c r="O14973" t="s">
        <v>22032</v>
      </c>
      <c r="P14973" t="s">
        <v>21934</v>
      </c>
      <c r="Q14973">
        <v>499</v>
      </c>
      <c r="R14973">
        <v>2433</v>
      </c>
      <c r="S14973">
        <v>12445</v>
      </c>
      <c r="T14973">
        <v>294265</v>
      </c>
      <c r="U14973">
        <v>12445</v>
      </c>
      <c r="V14973">
        <v>21</v>
      </c>
      <c r="W14973">
        <v>6</v>
      </c>
      <c r="X14973">
        <v>27</v>
      </c>
      <c r="Y14973">
        <v>0</v>
      </c>
      <c r="Z14973">
        <v>500</v>
      </c>
      <c r="AA14973">
        <v>13479</v>
      </c>
      <c r="AB14973" s="2">
        <v>45055.002986111111</v>
      </c>
      <c r="AC14973" t="s">
        <v>32</v>
      </c>
    </row>
    <row r="14974" spans="1:29" x14ac:dyDescent="0.35">
      <c r="A14974" s="1">
        <v>43995</v>
      </c>
      <c r="B14974" t="s">
        <v>85</v>
      </c>
      <c r="C14974">
        <v>46283</v>
      </c>
      <c r="D14974">
        <v>458100</v>
      </c>
      <c r="F14974">
        <v>542</v>
      </c>
      <c r="J14974">
        <v>76</v>
      </c>
      <c r="L14974">
        <v>33904</v>
      </c>
      <c r="N14974" s="2">
        <v>43995.541666666664</v>
      </c>
      <c r="O14974" t="s">
        <v>22033</v>
      </c>
      <c r="P14974" t="s">
        <v>22034</v>
      </c>
      <c r="Q14974">
        <v>3004</v>
      </c>
      <c r="S14974">
        <v>504383</v>
      </c>
      <c r="T14974">
        <v>504383</v>
      </c>
      <c r="U14974">
        <v>504383</v>
      </c>
      <c r="V14974">
        <v>22</v>
      </c>
      <c r="W14974">
        <v>8</v>
      </c>
      <c r="X14974">
        <v>0</v>
      </c>
      <c r="Y14974">
        <v>23561</v>
      </c>
      <c r="Z14974">
        <v>1288</v>
      </c>
      <c r="AA14974">
        <v>24849</v>
      </c>
      <c r="AB14974" s="2">
        <v>45055.002986111111</v>
      </c>
      <c r="AC14974" t="s">
        <v>32</v>
      </c>
    </row>
    <row r="14975" spans="1:29" x14ac:dyDescent="0.35">
      <c r="A14975" s="1">
        <v>43995</v>
      </c>
      <c r="B14975" t="s">
        <v>88</v>
      </c>
      <c r="C14975">
        <v>105395</v>
      </c>
      <c r="D14975">
        <v>598201</v>
      </c>
      <c r="F14975">
        <v>1069</v>
      </c>
      <c r="G14975">
        <v>10772</v>
      </c>
      <c r="H14975">
        <v>249</v>
      </c>
      <c r="J14975">
        <v>162</v>
      </c>
      <c r="L14975">
        <v>88725</v>
      </c>
      <c r="N14975" s="2">
        <v>43995.416666666664</v>
      </c>
      <c r="O14975" t="s">
        <v>22035</v>
      </c>
      <c r="P14975" t="s">
        <v>22019</v>
      </c>
      <c r="Q14975">
        <v>7576</v>
      </c>
      <c r="R14975">
        <v>10772</v>
      </c>
      <c r="S14975">
        <v>703596</v>
      </c>
      <c r="T14975">
        <v>897556</v>
      </c>
      <c r="U14975">
        <v>703596</v>
      </c>
      <c r="V14975">
        <v>25</v>
      </c>
      <c r="W14975">
        <v>38</v>
      </c>
      <c r="X14975">
        <v>46</v>
      </c>
      <c r="Y14975">
        <v>9901</v>
      </c>
      <c r="Z14975">
        <v>336</v>
      </c>
      <c r="AA14975">
        <v>6435</v>
      </c>
      <c r="AB14975" s="2">
        <v>45055.002986111111</v>
      </c>
      <c r="AC14975" t="s">
        <v>32</v>
      </c>
    </row>
    <row r="14976" spans="1:29" x14ac:dyDescent="0.35">
      <c r="A14976" s="1">
        <v>43995</v>
      </c>
      <c r="B14976" t="s">
        <v>90</v>
      </c>
      <c r="C14976">
        <v>61305</v>
      </c>
      <c r="D14976">
        <v>347453</v>
      </c>
      <c r="F14976">
        <v>799</v>
      </c>
      <c r="G14976">
        <v>10053</v>
      </c>
      <c r="H14976">
        <v>321</v>
      </c>
      <c r="L14976">
        <v>4536</v>
      </c>
      <c r="N14976" s="2">
        <v>43995.416666666664</v>
      </c>
      <c r="O14976" t="s">
        <v>22036</v>
      </c>
      <c r="P14976" t="s">
        <v>22019</v>
      </c>
      <c r="Q14976">
        <v>2926</v>
      </c>
      <c r="R14976">
        <v>10053</v>
      </c>
      <c r="S14976">
        <v>408758</v>
      </c>
      <c r="T14976">
        <v>478119</v>
      </c>
      <c r="U14976">
        <v>408758</v>
      </c>
      <c r="V14976">
        <v>24</v>
      </c>
      <c r="W14976">
        <v>26</v>
      </c>
      <c r="X14976">
        <v>130</v>
      </c>
      <c r="Y14976">
        <v>7971</v>
      </c>
      <c r="Z14976">
        <v>692</v>
      </c>
      <c r="AA14976">
        <v>10555</v>
      </c>
      <c r="AB14976" s="2">
        <v>45055.002986111111</v>
      </c>
      <c r="AC14976" t="s">
        <v>32</v>
      </c>
    </row>
    <row r="14977" spans="1:29" x14ac:dyDescent="0.35">
      <c r="A14977" s="1">
        <v>43995</v>
      </c>
      <c r="B14977" t="s">
        <v>93</v>
      </c>
      <c r="C14977">
        <v>2757</v>
      </c>
      <c r="F14977">
        <v>29</v>
      </c>
      <c r="G14977">
        <v>313</v>
      </c>
      <c r="H14977">
        <v>10</v>
      </c>
      <c r="J14977">
        <v>4</v>
      </c>
      <c r="L14977">
        <v>2152</v>
      </c>
      <c r="N14977" s="2">
        <v>43995.510416666664</v>
      </c>
      <c r="O14977" t="s">
        <v>22037</v>
      </c>
      <c r="P14977" t="s">
        <v>22038</v>
      </c>
      <c r="Q14977">
        <v>100</v>
      </c>
      <c r="R14977">
        <v>313</v>
      </c>
      <c r="S14977">
        <v>2757</v>
      </c>
      <c r="T14977">
        <v>69618</v>
      </c>
      <c r="U14977">
        <v>2757</v>
      </c>
      <c r="V14977">
        <v>23</v>
      </c>
      <c r="W14977">
        <v>0</v>
      </c>
      <c r="X14977">
        <v>5</v>
      </c>
      <c r="Y14977">
        <v>0</v>
      </c>
      <c r="Z14977">
        <v>36</v>
      </c>
      <c r="AA14977">
        <v>1462</v>
      </c>
      <c r="AB14977" s="2">
        <v>45055.002986111111</v>
      </c>
      <c r="AC14977" t="s">
        <v>32</v>
      </c>
    </row>
    <row r="14978" spans="1:29" x14ac:dyDescent="0.35">
      <c r="A14978" s="1">
        <v>43995</v>
      </c>
      <c r="B14978" t="s">
        <v>95</v>
      </c>
      <c r="C14978">
        <v>65836</v>
      </c>
      <c r="F14978">
        <v>636</v>
      </c>
      <c r="H14978">
        <v>253</v>
      </c>
      <c r="J14978">
        <v>139</v>
      </c>
      <c r="L14978">
        <v>44964</v>
      </c>
      <c r="N14978" s="2">
        <v>43995</v>
      </c>
      <c r="O14978" t="s">
        <v>22039</v>
      </c>
      <c r="P14978" t="s">
        <v>21934</v>
      </c>
      <c r="Q14978">
        <v>6013</v>
      </c>
      <c r="S14978">
        <v>65836</v>
      </c>
      <c r="T14978">
        <v>815374</v>
      </c>
      <c r="U14978">
        <v>65836</v>
      </c>
      <c r="V14978">
        <v>26</v>
      </c>
      <c r="W14978">
        <v>23</v>
      </c>
      <c r="X14978">
        <v>0</v>
      </c>
      <c r="Y14978">
        <v>0</v>
      </c>
      <c r="Z14978">
        <v>164</v>
      </c>
      <c r="AA14978">
        <v>13338</v>
      </c>
      <c r="AB14978" s="2">
        <v>45055.002986111111</v>
      </c>
      <c r="AC14978" t="s">
        <v>32</v>
      </c>
    </row>
    <row r="14979" spans="1:29" x14ac:dyDescent="0.35">
      <c r="A14979" s="1">
        <v>43995</v>
      </c>
      <c r="B14979" t="s">
        <v>97</v>
      </c>
      <c r="C14979">
        <v>30465</v>
      </c>
      <c r="D14979">
        <v>387245</v>
      </c>
      <c r="F14979">
        <v>390</v>
      </c>
      <c r="G14979">
        <v>3581</v>
      </c>
      <c r="H14979">
        <v>191</v>
      </c>
      <c r="I14979">
        <v>1104</v>
      </c>
      <c r="L14979">
        <v>25620</v>
      </c>
      <c r="N14979" s="2">
        <v>43994.708333333336</v>
      </c>
      <c r="O14979" t="s">
        <v>22040</v>
      </c>
      <c r="P14979" t="s">
        <v>22041</v>
      </c>
      <c r="Q14979">
        <v>1314</v>
      </c>
      <c r="R14979">
        <v>3581</v>
      </c>
      <c r="S14979">
        <v>417710</v>
      </c>
      <c r="T14979">
        <v>417710</v>
      </c>
      <c r="U14979">
        <v>417710</v>
      </c>
      <c r="V14979">
        <v>27</v>
      </c>
      <c r="W14979">
        <v>9</v>
      </c>
      <c r="X14979">
        <v>24</v>
      </c>
      <c r="Y14979">
        <v>9656</v>
      </c>
      <c r="Z14979">
        <v>2</v>
      </c>
      <c r="AA14979">
        <v>9658</v>
      </c>
      <c r="AB14979" s="2">
        <v>45055.002986111111</v>
      </c>
      <c r="AC14979" t="s">
        <v>32</v>
      </c>
    </row>
    <row r="14980" spans="1:29" x14ac:dyDescent="0.35">
      <c r="A14980" s="1">
        <v>43995</v>
      </c>
      <c r="B14980" t="s">
        <v>100</v>
      </c>
      <c r="C14980">
        <v>15810</v>
      </c>
      <c r="D14980">
        <v>253986</v>
      </c>
      <c r="F14980">
        <v>595</v>
      </c>
      <c r="J14980">
        <v>69</v>
      </c>
      <c r="N14980" s="2">
        <v>43995.625</v>
      </c>
      <c r="O14980" t="s">
        <v>22042</v>
      </c>
      <c r="P14980" t="s">
        <v>22043</v>
      </c>
      <c r="Q14980">
        <v>879</v>
      </c>
      <c r="S14980">
        <v>269796</v>
      </c>
      <c r="T14980">
        <v>270232</v>
      </c>
      <c r="U14980">
        <v>269796</v>
      </c>
      <c r="V14980">
        <v>29</v>
      </c>
      <c r="W14980">
        <v>7</v>
      </c>
      <c r="X14980">
        <v>0</v>
      </c>
      <c r="Y14980">
        <v>4436</v>
      </c>
      <c r="Z14980">
        <v>225</v>
      </c>
      <c r="AA14980">
        <v>0</v>
      </c>
      <c r="AB14980" s="2">
        <v>45055.002986111111</v>
      </c>
      <c r="AC14980" t="s">
        <v>32</v>
      </c>
    </row>
    <row r="14981" spans="1:29" x14ac:dyDescent="0.35">
      <c r="A14981" s="1">
        <v>43995</v>
      </c>
      <c r="B14981" t="s">
        <v>103</v>
      </c>
      <c r="C14981">
        <v>30</v>
      </c>
      <c r="D14981">
        <v>7906</v>
      </c>
      <c r="L14981">
        <v>19</v>
      </c>
      <c r="N14981" s="2">
        <v>43994.762499999997</v>
      </c>
      <c r="O14981" t="s">
        <v>22044</v>
      </c>
      <c r="P14981" t="s">
        <v>22045</v>
      </c>
      <c r="Q14981">
        <v>2</v>
      </c>
      <c r="S14981">
        <v>7936</v>
      </c>
      <c r="T14981">
        <v>7936</v>
      </c>
      <c r="U14981">
        <v>7936</v>
      </c>
      <c r="V14981">
        <v>69</v>
      </c>
      <c r="W14981">
        <v>0</v>
      </c>
      <c r="X14981">
        <v>0</v>
      </c>
      <c r="Y14981">
        <v>174</v>
      </c>
      <c r="Z14981">
        <v>0</v>
      </c>
      <c r="AA14981">
        <v>174</v>
      </c>
      <c r="AB14981" s="2">
        <v>45055.002986111111</v>
      </c>
      <c r="AC14981" t="s">
        <v>32</v>
      </c>
    </row>
    <row r="14982" spans="1:29" x14ac:dyDescent="0.35">
      <c r="A14982" s="1">
        <v>43995</v>
      </c>
      <c r="B14982" t="s">
        <v>106</v>
      </c>
      <c r="C14982">
        <v>19348</v>
      </c>
      <c r="D14982">
        <v>194537</v>
      </c>
      <c r="F14982">
        <v>684</v>
      </c>
      <c r="G14982">
        <v>2644</v>
      </c>
      <c r="H14982">
        <v>160</v>
      </c>
      <c r="J14982">
        <v>103</v>
      </c>
      <c r="L14982">
        <v>13356</v>
      </c>
      <c r="N14982" s="2">
        <v>43994.791666666664</v>
      </c>
      <c r="O14982" t="s">
        <v>22046</v>
      </c>
      <c r="P14982" t="s">
        <v>22027</v>
      </c>
      <c r="Q14982">
        <v>889</v>
      </c>
      <c r="R14982">
        <v>2644</v>
      </c>
      <c r="S14982">
        <v>213885</v>
      </c>
      <c r="T14982">
        <v>213885</v>
      </c>
      <c r="U14982">
        <v>213885</v>
      </c>
      <c r="V14982">
        <v>28</v>
      </c>
      <c r="W14982">
        <v>8</v>
      </c>
      <c r="X14982">
        <v>1</v>
      </c>
      <c r="Y14982">
        <v>-865</v>
      </c>
      <c r="Z14982">
        <v>257</v>
      </c>
      <c r="AA14982">
        <v>-608</v>
      </c>
      <c r="AB14982" s="2">
        <v>45055.002986111111</v>
      </c>
      <c r="AC14982" t="s">
        <v>32</v>
      </c>
    </row>
    <row r="14983" spans="1:29" x14ac:dyDescent="0.35">
      <c r="A14983" s="1">
        <v>43995</v>
      </c>
      <c r="B14983" t="s">
        <v>108</v>
      </c>
      <c r="C14983">
        <v>588</v>
      </c>
      <c r="F14983">
        <v>7</v>
      </c>
      <c r="G14983">
        <v>77</v>
      </c>
      <c r="L14983">
        <v>510</v>
      </c>
      <c r="N14983" s="2">
        <v>43995</v>
      </c>
      <c r="O14983" t="s">
        <v>22047</v>
      </c>
      <c r="P14983" t="s">
        <v>21934</v>
      </c>
      <c r="Q14983">
        <v>18</v>
      </c>
      <c r="R14983">
        <v>77</v>
      </c>
      <c r="S14983">
        <v>588</v>
      </c>
      <c r="T14983">
        <v>58004</v>
      </c>
      <c r="U14983">
        <v>588</v>
      </c>
      <c r="V14983">
        <v>30</v>
      </c>
      <c r="W14983">
        <v>0</v>
      </c>
      <c r="X14983">
        <v>0</v>
      </c>
      <c r="Y14983">
        <v>0</v>
      </c>
      <c r="Z14983">
        <v>15</v>
      </c>
      <c r="AA14983">
        <v>982</v>
      </c>
      <c r="AB14983" s="2">
        <v>45055.002986111111</v>
      </c>
      <c r="AC14983" t="s">
        <v>32</v>
      </c>
    </row>
    <row r="14984" spans="1:29" x14ac:dyDescent="0.35">
      <c r="A14984" s="1">
        <v>43995</v>
      </c>
      <c r="B14984" t="s">
        <v>110</v>
      </c>
      <c r="C14984">
        <v>42676</v>
      </c>
      <c r="F14984">
        <v>823</v>
      </c>
      <c r="N14984" s="2">
        <v>43995.504861111112</v>
      </c>
      <c r="O14984" t="s">
        <v>22048</v>
      </c>
      <c r="P14984" t="s">
        <v>22049</v>
      </c>
      <c r="Q14984">
        <v>1104</v>
      </c>
      <c r="S14984">
        <v>42676</v>
      </c>
      <c r="T14984">
        <v>584426</v>
      </c>
      <c r="U14984">
        <v>42676</v>
      </c>
      <c r="V14984">
        <v>37</v>
      </c>
      <c r="W14984">
        <v>12</v>
      </c>
      <c r="X14984">
        <v>0</v>
      </c>
      <c r="Y14984">
        <v>0</v>
      </c>
      <c r="Z14984">
        <v>1427</v>
      </c>
      <c r="AA14984">
        <v>22126</v>
      </c>
      <c r="AB14984" s="2">
        <v>45055.002986111111</v>
      </c>
      <c r="AC14984" t="s">
        <v>32</v>
      </c>
    </row>
    <row r="14985" spans="1:29" x14ac:dyDescent="0.35">
      <c r="A14985" s="1">
        <v>43995</v>
      </c>
      <c r="B14985" t="s">
        <v>113</v>
      </c>
      <c r="C14985">
        <v>3054</v>
      </c>
      <c r="D14985">
        <v>82815</v>
      </c>
      <c r="F14985">
        <v>35</v>
      </c>
      <c r="G14985">
        <v>197</v>
      </c>
      <c r="L14985">
        <v>2630</v>
      </c>
      <c r="N14985" s="2">
        <v>43995.5</v>
      </c>
      <c r="O14985" t="s">
        <v>22050</v>
      </c>
      <c r="P14985" t="s">
        <v>22051</v>
      </c>
      <c r="Q14985">
        <v>77</v>
      </c>
      <c r="R14985">
        <v>197</v>
      </c>
      <c r="S14985">
        <v>85869</v>
      </c>
      <c r="T14985">
        <v>126897</v>
      </c>
      <c r="U14985">
        <v>85869</v>
      </c>
      <c r="V14985">
        <v>38</v>
      </c>
      <c r="W14985">
        <v>0</v>
      </c>
      <c r="X14985">
        <v>0</v>
      </c>
      <c r="Y14985">
        <v>1667</v>
      </c>
      <c r="Z14985">
        <v>42</v>
      </c>
      <c r="AA14985">
        <v>3247</v>
      </c>
      <c r="AB14985" s="2">
        <v>45055.002986111111</v>
      </c>
      <c r="AC14985" t="s">
        <v>32</v>
      </c>
    </row>
    <row r="14986" spans="1:29" x14ac:dyDescent="0.35">
      <c r="A14986" s="1">
        <v>43995</v>
      </c>
      <c r="B14986" t="s">
        <v>115</v>
      </c>
      <c r="C14986">
        <v>16513</v>
      </c>
      <c r="D14986">
        <v>117864</v>
      </c>
      <c r="F14986">
        <v>157</v>
      </c>
      <c r="G14986">
        <v>1067</v>
      </c>
      <c r="L14986">
        <v>9610</v>
      </c>
      <c r="N14986" s="2">
        <v>43994.791666666664</v>
      </c>
      <c r="O14986" t="s">
        <v>22052</v>
      </c>
      <c r="P14986" t="s">
        <v>22027</v>
      </c>
      <c r="Q14986">
        <v>216</v>
      </c>
      <c r="R14986">
        <v>1067</v>
      </c>
      <c r="S14986">
        <v>134377</v>
      </c>
      <c r="T14986">
        <v>161666</v>
      </c>
      <c r="U14986">
        <v>134377</v>
      </c>
      <c r="V14986">
        <v>31</v>
      </c>
      <c r="W14986">
        <v>4</v>
      </c>
      <c r="X14986">
        <v>38</v>
      </c>
      <c r="Y14986">
        <v>3406</v>
      </c>
      <c r="Z14986">
        <v>198</v>
      </c>
      <c r="AA14986">
        <v>3842</v>
      </c>
      <c r="AB14986" s="2">
        <v>45055.002986111111</v>
      </c>
      <c r="AC14986" t="s">
        <v>32</v>
      </c>
    </row>
    <row r="14987" spans="1:29" x14ac:dyDescent="0.35">
      <c r="A14987" s="1">
        <v>43995</v>
      </c>
      <c r="B14987" t="s">
        <v>118</v>
      </c>
      <c r="C14987">
        <v>5299</v>
      </c>
      <c r="D14987">
        <v>91122</v>
      </c>
      <c r="F14987">
        <v>70</v>
      </c>
      <c r="G14987">
        <v>513</v>
      </c>
      <c r="I14987">
        <v>152</v>
      </c>
      <c r="L14987">
        <v>3905</v>
      </c>
      <c r="N14987" s="2">
        <v>43995.375</v>
      </c>
      <c r="O14987" t="s">
        <v>22053</v>
      </c>
      <c r="P14987" t="s">
        <v>22054</v>
      </c>
      <c r="Q14987">
        <v>318</v>
      </c>
      <c r="R14987">
        <v>513</v>
      </c>
      <c r="S14987">
        <v>96421</v>
      </c>
      <c r="T14987">
        <v>114722</v>
      </c>
      <c r="U14987">
        <v>96421</v>
      </c>
      <c r="V14987">
        <v>33</v>
      </c>
      <c r="W14987">
        <v>3</v>
      </c>
      <c r="X14987">
        <v>10</v>
      </c>
      <c r="Y14987">
        <v>2417</v>
      </c>
      <c r="Z14987">
        <v>48</v>
      </c>
      <c r="AA14987">
        <v>2581</v>
      </c>
      <c r="AB14987" s="2">
        <v>45055.002986111111</v>
      </c>
      <c r="AC14987" t="s">
        <v>32</v>
      </c>
    </row>
    <row r="14988" spans="1:29" x14ac:dyDescent="0.35">
      <c r="A14988" s="1">
        <v>43995</v>
      </c>
      <c r="B14988" t="s">
        <v>121</v>
      </c>
      <c r="C14988">
        <v>167171</v>
      </c>
      <c r="D14988">
        <v>911610</v>
      </c>
      <c r="F14988">
        <v>1395</v>
      </c>
      <c r="G14988">
        <v>18707</v>
      </c>
      <c r="H14988">
        <v>409</v>
      </c>
      <c r="J14988">
        <v>279</v>
      </c>
      <c r="N14988" s="2">
        <v>43995.541666666664</v>
      </c>
      <c r="O14988" t="s">
        <v>22055</v>
      </c>
      <c r="P14988" t="s">
        <v>22034</v>
      </c>
      <c r="Q14988">
        <v>14335</v>
      </c>
      <c r="R14988">
        <v>18707</v>
      </c>
      <c r="S14988">
        <v>1078781</v>
      </c>
      <c r="T14988">
        <v>1078781</v>
      </c>
      <c r="U14988">
        <v>1078781</v>
      </c>
      <c r="V14988">
        <v>34</v>
      </c>
      <c r="W14988">
        <v>103</v>
      </c>
      <c r="X14988">
        <v>100</v>
      </c>
      <c r="Y14988">
        <v>22378</v>
      </c>
      <c r="Z14988">
        <v>460</v>
      </c>
      <c r="AA14988">
        <v>22838</v>
      </c>
      <c r="AB14988" s="2">
        <v>45055.002986111111</v>
      </c>
      <c r="AC14988" t="s">
        <v>32</v>
      </c>
    </row>
    <row r="14989" spans="1:29" x14ac:dyDescent="0.35">
      <c r="A14989" s="1">
        <v>43995</v>
      </c>
      <c r="B14989" t="s">
        <v>123</v>
      </c>
      <c r="C14989">
        <v>9621</v>
      </c>
      <c r="F14989">
        <v>172</v>
      </c>
      <c r="G14989">
        <v>1625</v>
      </c>
      <c r="L14989">
        <v>4072</v>
      </c>
      <c r="N14989" s="2">
        <v>43995.752083333333</v>
      </c>
      <c r="O14989" t="s">
        <v>22056</v>
      </c>
      <c r="P14989" t="s">
        <v>22057</v>
      </c>
      <c r="Q14989">
        <v>431</v>
      </c>
      <c r="R14989">
        <v>1625</v>
      </c>
      <c r="S14989">
        <v>9621</v>
      </c>
      <c r="T14989">
        <v>258994</v>
      </c>
      <c r="U14989">
        <v>9621</v>
      </c>
      <c r="V14989">
        <v>35</v>
      </c>
      <c r="W14989">
        <v>5</v>
      </c>
      <c r="X14989">
        <v>0</v>
      </c>
      <c r="Y14989">
        <v>0</v>
      </c>
      <c r="Z14989">
        <v>95</v>
      </c>
      <c r="AA14989">
        <v>3710</v>
      </c>
      <c r="AB14989" s="2">
        <v>45055.002986111111</v>
      </c>
      <c r="AC14989" t="s">
        <v>32</v>
      </c>
    </row>
    <row r="14990" spans="1:29" x14ac:dyDescent="0.35">
      <c r="A14990" s="1">
        <v>43995</v>
      </c>
      <c r="B14990" t="s">
        <v>126</v>
      </c>
      <c r="C14990">
        <v>10946</v>
      </c>
      <c r="D14990">
        <v>193934</v>
      </c>
      <c r="F14990">
        <v>351</v>
      </c>
      <c r="H14990">
        <v>81</v>
      </c>
      <c r="J14990">
        <v>43</v>
      </c>
      <c r="N14990" s="2">
        <v>43995.479166666664</v>
      </c>
      <c r="O14990" t="s">
        <v>22058</v>
      </c>
      <c r="P14990" t="s">
        <v>22059</v>
      </c>
      <c r="Q14990">
        <v>478</v>
      </c>
      <c r="S14990">
        <v>204880</v>
      </c>
      <c r="T14990">
        <v>249534</v>
      </c>
      <c r="U14990">
        <v>204880</v>
      </c>
      <c r="V14990">
        <v>32</v>
      </c>
      <c r="W14990">
        <v>3</v>
      </c>
      <c r="X14990">
        <v>0</v>
      </c>
      <c r="Y14990">
        <v>5165</v>
      </c>
      <c r="Z14990">
        <v>270</v>
      </c>
      <c r="AA14990">
        <v>5188</v>
      </c>
      <c r="AB14990" s="2">
        <v>45055.002986111111</v>
      </c>
      <c r="AC14990" t="s">
        <v>32</v>
      </c>
    </row>
    <row r="14991" spans="1:29" x14ac:dyDescent="0.35">
      <c r="A14991" s="1">
        <v>43995</v>
      </c>
      <c r="B14991" t="s">
        <v>128</v>
      </c>
      <c r="C14991">
        <v>382630</v>
      </c>
      <c r="F14991">
        <v>1734</v>
      </c>
      <c r="H14991">
        <v>517</v>
      </c>
      <c r="J14991">
        <v>360</v>
      </c>
      <c r="N14991" s="2">
        <v>43994</v>
      </c>
      <c r="O14991" t="s">
        <v>22060</v>
      </c>
      <c r="P14991" t="s">
        <v>22015</v>
      </c>
      <c r="Q14991">
        <v>24527</v>
      </c>
      <c r="S14991">
        <v>382630</v>
      </c>
      <c r="T14991">
        <v>2872240</v>
      </c>
      <c r="U14991">
        <v>382630</v>
      </c>
      <c r="V14991">
        <v>36</v>
      </c>
      <c r="W14991">
        <v>32</v>
      </c>
      <c r="X14991">
        <v>0</v>
      </c>
      <c r="Y14991">
        <v>0</v>
      </c>
      <c r="Z14991">
        <v>916</v>
      </c>
      <c r="AA14991">
        <v>70840</v>
      </c>
      <c r="AB14991" s="2">
        <v>45055.002986111111</v>
      </c>
      <c r="AC14991" t="s">
        <v>32</v>
      </c>
    </row>
    <row r="14992" spans="1:29" x14ac:dyDescent="0.35">
      <c r="A14992" s="1">
        <v>43995</v>
      </c>
      <c r="B14992" t="s">
        <v>131</v>
      </c>
      <c r="C14992">
        <v>40848</v>
      </c>
      <c r="F14992">
        <v>516</v>
      </c>
      <c r="G14992">
        <v>6864</v>
      </c>
      <c r="H14992">
        <v>230</v>
      </c>
      <c r="I14992">
        <v>1754</v>
      </c>
      <c r="J14992">
        <v>152</v>
      </c>
      <c r="N14992" s="2">
        <v>43995.583333333336</v>
      </c>
      <c r="O14992" t="s">
        <v>22061</v>
      </c>
      <c r="P14992" t="s">
        <v>22021</v>
      </c>
      <c r="Q14992">
        <v>2554</v>
      </c>
      <c r="R14992">
        <v>6864</v>
      </c>
      <c r="S14992">
        <v>40848</v>
      </c>
      <c r="T14992">
        <v>569678</v>
      </c>
      <c r="U14992">
        <v>40848</v>
      </c>
      <c r="V14992">
        <v>39</v>
      </c>
      <c r="W14992">
        <v>46</v>
      </c>
      <c r="X14992">
        <v>50</v>
      </c>
      <c r="Y14992">
        <v>0</v>
      </c>
      <c r="Z14992">
        <v>424</v>
      </c>
      <c r="AA14992">
        <v>11870</v>
      </c>
      <c r="AB14992" s="2">
        <v>45055.002986111111</v>
      </c>
      <c r="AC14992" t="s">
        <v>32</v>
      </c>
    </row>
    <row r="14993" spans="1:29" x14ac:dyDescent="0.35">
      <c r="A14993" s="1">
        <v>43995</v>
      </c>
      <c r="B14993" t="s">
        <v>134</v>
      </c>
      <c r="C14993">
        <v>8073</v>
      </c>
      <c r="D14993">
        <v>238366</v>
      </c>
      <c r="F14993">
        <v>154</v>
      </c>
      <c r="G14993">
        <v>1111</v>
      </c>
      <c r="H14993">
        <v>67</v>
      </c>
      <c r="L14993">
        <v>6495</v>
      </c>
      <c r="N14993" s="2">
        <v>43994.333333333336</v>
      </c>
      <c r="O14993" t="s">
        <v>22062</v>
      </c>
      <c r="P14993" t="s">
        <v>22063</v>
      </c>
      <c r="Q14993">
        <v>359</v>
      </c>
      <c r="R14993">
        <v>1111</v>
      </c>
      <c r="S14993">
        <v>246439</v>
      </c>
      <c r="T14993">
        <v>246439</v>
      </c>
      <c r="U14993">
        <v>246439</v>
      </c>
      <c r="V14993">
        <v>40</v>
      </c>
      <c r="W14993">
        <v>0</v>
      </c>
      <c r="X14993">
        <v>8</v>
      </c>
      <c r="Y14993">
        <v>0</v>
      </c>
      <c r="Z14993">
        <v>225</v>
      </c>
      <c r="AA14993">
        <v>225</v>
      </c>
      <c r="AB14993" s="2">
        <v>45055.002986111111</v>
      </c>
      <c r="AC14993" t="s">
        <v>32</v>
      </c>
    </row>
    <row r="14994" spans="1:29" x14ac:dyDescent="0.35">
      <c r="A14994" s="1">
        <v>43995</v>
      </c>
      <c r="B14994" t="s">
        <v>136</v>
      </c>
      <c r="C14994">
        <v>5377</v>
      </c>
      <c r="D14994">
        <v>160812</v>
      </c>
      <c r="F14994">
        <v>133</v>
      </c>
      <c r="G14994">
        <v>875</v>
      </c>
      <c r="H14994">
        <v>47</v>
      </c>
      <c r="J14994">
        <v>15</v>
      </c>
      <c r="L14994">
        <v>2370</v>
      </c>
      <c r="N14994" s="2">
        <v>43993.125694444447</v>
      </c>
      <c r="O14994" s="3" t="s">
        <v>22064</v>
      </c>
      <c r="P14994" t="s">
        <v>22065</v>
      </c>
      <c r="Q14994">
        <v>173</v>
      </c>
      <c r="R14994">
        <v>875</v>
      </c>
      <c r="S14994">
        <v>166189</v>
      </c>
      <c r="T14994">
        <v>244239</v>
      </c>
      <c r="U14994">
        <v>166189</v>
      </c>
      <c r="V14994">
        <v>41</v>
      </c>
      <c r="W14994">
        <v>2</v>
      </c>
      <c r="X14994">
        <v>11</v>
      </c>
      <c r="Y14994">
        <v>4245</v>
      </c>
      <c r="Z14994">
        <v>140</v>
      </c>
      <c r="AA14994">
        <v>6880</v>
      </c>
      <c r="AB14994" s="2">
        <v>45055.002986111111</v>
      </c>
      <c r="AC14994" t="s">
        <v>32</v>
      </c>
    </row>
    <row r="14995" spans="1:29" x14ac:dyDescent="0.35">
      <c r="A14995" s="1">
        <v>43995</v>
      </c>
      <c r="B14995" t="s">
        <v>139</v>
      </c>
      <c r="C14995">
        <v>78462</v>
      </c>
      <c r="D14995">
        <v>496589</v>
      </c>
      <c r="F14995">
        <v>875</v>
      </c>
      <c r="J14995">
        <v>192</v>
      </c>
      <c r="L14995">
        <v>58061</v>
      </c>
      <c r="N14995" s="2">
        <v>43995</v>
      </c>
      <c r="O14995" t="s">
        <v>22066</v>
      </c>
      <c r="P14995" t="s">
        <v>21934</v>
      </c>
      <c r="Q14995">
        <v>6211</v>
      </c>
      <c r="S14995">
        <v>575051</v>
      </c>
      <c r="T14995">
        <v>675374</v>
      </c>
      <c r="U14995">
        <v>575051</v>
      </c>
      <c r="V14995">
        <v>42</v>
      </c>
      <c r="W14995">
        <v>49</v>
      </c>
      <c r="X14995">
        <v>0</v>
      </c>
      <c r="Y14995">
        <v>8204</v>
      </c>
      <c r="Z14995">
        <v>463</v>
      </c>
      <c r="AA14995">
        <v>11698</v>
      </c>
      <c r="AB14995" s="2">
        <v>45055.002986111111</v>
      </c>
      <c r="AC14995" t="s">
        <v>32</v>
      </c>
    </row>
    <row r="14996" spans="1:29" x14ac:dyDescent="0.35">
      <c r="A14996" s="1">
        <v>43995</v>
      </c>
      <c r="B14996" t="s">
        <v>142</v>
      </c>
      <c r="C14996">
        <v>1460</v>
      </c>
      <c r="D14996">
        <v>113280</v>
      </c>
      <c r="F14996">
        <v>117</v>
      </c>
      <c r="H14996">
        <v>4</v>
      </c>
      <c r="J14996">
        <v>3</v>
      </c>
      <c r="N14996" s="2">
        <v>43995.270833333336</v>
      </c>
      <c r="O14996" t="s">
        <v>22067</v>
      </c>
      <c r="P14996" t="s">
        <v>22068</v>
      </c>
      <c r="Q14996">
        <v>146</v>
      </c>
      <c r="S14996">
        <v>114740</v>
      </c>
      <c r="T14996">
        <v>114740</v>
      </c>
      <c r="U14996">
        <v>114740</v>
      </c>
      <c r="V14996">
        <v>72</v>
      </c>
      <c r="W14996">
        <v>0</v>
      </c>
      <c r="X14996">
        <v>0</v>
      </c>
      <c r="Y14996">
        <v>0</v>
      </c>
      <c r="Z14996">
        <v>17</v>
      </c>
      <c r="AA14996">
        <v>17</v>
      </c>
      <c r="AB14996" s="2">
        <v>45055.002986111111</v>
      </c>
      <c r="AC14996" t="s">
        <v>32</v>
      </c>
    </row>
    <row r="14997" spans="1:29" x14ac:dyDescent="0.35">
      <c r="A14997" s="1">
        <v>43995</v>
      </c>
      <c r="B14997" t="s">
        <v>144</v>
      </c>
      <c r="C14997">
        <v>16072</v>
      </c>
      <c r="D14997">
        <v>116709</v>
      </c>
      <c r="F14997">
        <v>141</v>
      </c>
      <c r="G14997">
        <v>1853</v>
      </c>
      <c r="H14997">
        <v>28</v>
      </c>
      <c r="J14997">
        <v>17</v>
      </c>
      <c r="N14997" s="2">
        <v>43995.125</v>
      </c>
      <c r="O14997" t="s">
        <v>22069</v>
      </c>
      <c r="P14997" t="s">
        <v>22070</v>
      </c>
      <c r="Q14997">
        <v>833</v>
      </c>
      <c r="R14997">
        <v>1853</v>
      </c>
      <c r="S14997">
        <v>132781</v>
      </c>
      <c r="T14997">
        <v>204980</v>
      </c>
      <c r="U14997">
        <v>132781</v>
      </c>
      <c r="V14997">
        <v>44</v>
      </c>
      <c r="W14997">
        <v>0</v>
      </c>
      <c r="X14997">
        <v>0</v>
      </c>
      <c r="Y14997">
        <v>1226</v>
      </c>
      <c r="Z14997">
        <v>49</v>
      </c>
      <c r="AA14997">
        <v>4805</v>
      </c>
      <c r="AB14997" s="2">
        <v>45055.002986111111</v>
      </c>
      <c r="AC14997" t="s">
        <v>32</v>
      </c>
    </row>
    <row r="14998" spans="1:29" x14ac:dyDescent="0.35">
      <c r="A14998" s="1">
        <v>43995</v>
      </c>
      <c r="B14998" t="s">
        <v>147</v>
      </c>
      <c r="C14998">
        <v>17955</v>
      </c>
      <c r="D14998">
        <v>223951</v>
      </c>
      <c r="F14998">
        <v>523</v>
      </c>
      <c r="G14998">
        <v>1988</v>
      </c>
      <c r="L14998">
        <v>8682</v>
      </c>
      <c r="N14998" s="2">
        <v>43995.625</v>
      </c>
      <c r="O14998" t="s">
        <v>22071</v>
      </c>
      <c r="P14998" t="s">
        <v>22043</v>
      </c>
      <c r="Q14998">
        <v>599</v>
      </c>
      <c r="R14998">
        <v>1988</v>
      </c>
      <c r="S14998">
        <v>241906</v>
      </c>
      <c r="T14998">
        <v>241906</v>
      </c>
      <c r="U14998">
        <v>241906</v>
      </c>
      <c r="V14998">
        <v>45</v>
      </c>
      <c r="W14998">
        <v>6</v>
      </c>
      <c r="X14998">
        <v>0</v>
      </c>
      <c r="Y14998">
        <v>5062</v>
      </c>
      <c r="Z14998">
        <v>785</v>
      </c>
      <c r="AA14998">
        <v>5847</v>
      </c>
      <c r="AB14998" s="2">
        <v>45055.002986111111</v>
      </c>
      <c r="AC14998" t="s">
        <v>32</v>
      </c>
    </row>
    <row r="14999" spans="1:29" x14ac:dyDescent="0.35">
      <c r="A14999" s="1">
        <v>43995</v>
      </c>
      <c r="B14999" t="s">
        <v>150</v>
      </c>
      <c r="C14999">
        <v>5833</v>
      </c>
      <c r="D14999">
        <v>58680</v>
      </c>
      <c r="F14999">
        <v>85</v>
      </c>
      <c r="G14999">
        <v>531</v>
      </c>
      <c r="L14999">
        <v>4828</v>
      </c>
      <c r="N14999" s="2">
        <v>43995.5</v>
      </c>
      <c r="O14999" t="s">
        <v>22072</v>
      </c>
      <c r="P14999" t="s">
        <v>22051</v>
      </c>
      <c r="Q14999">
        <v>75</v>
      </c>
      <c r="R14999">
        <v>531</v>
      </c>
      <c r="S14999">
        <v>64513</v>
      </c>
      <c r="T14999">
        <v>71987</v>
      </c>
      <c r="U14999">
        <v>64513</v>
      </c>
      <c r="V14999">
        <v>46</v>
      </c>
      <c r="W14999">
        <v>1</v>
      </c>
      <c r="X14999">
        <v>6</v>
      </c>
      <c r="Y14999">
        <v>1417</v>
      </c>
      <c r="Z14999">
        <v>91</v>
      </c>
      <c r="AA14999">
        <v>1405</v>
      </c>
      <c r="AB14999" s="2">
        <v>45055.002986111111</v>
      </c>
      <c r="AC14999" t="s">
        <v>32</v>
      </c>
    </row>
    <row r="15000" spans="1:29" x14ac:dyDescent="0.35">
      <c r="A15000" s="1">
        <v>43995</v>
      </c>
      <c r="B15000" t="s">
        <v>152</v>
      </c>
      <c r="C15000">
        <v>29541</v>
      </c>
      <c r="F15000">
        <v>583</v>
      </c>
      <c r="G15000">
        <v>2073</v>
      </c>
      <c r="L15000">
        <v>19731</v>
      </c>
      <c r="N15000" s="2">
        <v>43995.625</v>
      </c>
      <c r="O15000" t="s">
        <v>22073</v>
      </c>
      <c r="P15000" t="s">
        <v>22043</v>
      </c>
      <c r="Q15000">
        <v>472</v>
      </c>
      <c r="R15000">
        <v>2073</v>
      </c>
      <c r="S15000">
        <v>29541</v>
      </c>
      <c r="T15000">
        <v>601161</v>
      </c>
      <c r="U15000">
        <v>29541</v>
      </c>
      <c r="V15000">
        <v>47</v>
      </c>
      <c r="W15000">
        <v>4</v>
      </c>
      <c r="X15000">
        <v>24</v>
      </c>
      <c r="Y15000">
        <v>0</v>
      </c>
      <c r="Z15000">
        <v>415</v>
      </c>
      <c r="AA15000">
        <v>6201</v>
      </c>
      <c r="AB15000" s="2">
        <v>45055.002986111111</v>
      </c>
      <c r="AC15000" t="s">
        <v>32</v>
      </c>
    </row>
    <row r="15001" spans="1:29" x14ac:dyDescent="0.35">
      <c r="A15001" s="1">
        <v>43995</v>
      </c>
      <c r="B15001" t="s">
        <v>155</v>
      </c>
      <c r="C15001">
        <v>86011</v>
      </c>
      <c r="F15001">
        <v>2242</v>
      </c>
      <c r="H15001">
        <v>817</v>
      </c>
      <c r="L15001">
        <v>56535</v>
      </c>
      <c r="N15001" s="2">
        <v>43995.701388888891</v>
      </c>
      <c r="O15001" t="s">
        <v>22074</v>
      </c>
      <c r="P15001" t="s">
        <v>22075</v>
      </c>
      <c r="Q15001">
        <v>1957</v>
      </c>
      <c r="S15001">
        <v>86011</v>
      </c>
      <c r="T15001">
        <v>1571691</v>
      </c>
      <c r="U15001">
        <v>86011</v>
      </c>
      <c r="V15001">
        <v>48</v>
      </c>
      <c r="W15001">
        <v>18</v>
      </c>
      <c r="X15001">
        <v>0</v>
      </c>
      <c r="Y15001">
        <v>0</v>
      </c>
      <c r="Z15001">
        <v>2331</v>
      </c>
      <c r="AA15001">
        <v>40707</v>
      </c>
      <c r="AB15001" s="2">
        <v>45055.002986111111</v>
      </c>
      <c r="AC15001" t="s">
        <v>32</v>
      </c>
    </row>
    <row r="15002" spans="1:29" x14ac:dyDescent="0.35">
      <c r="A15002" s="1">
        <v>43995</v>
      </c>
      <c r="B15002" t="s">
        <v>158</v>
      </c>
      <c r="C15002">
        <v>13981</v>
      </c>
      <c r="D15002">
        <v>254553</v>
      </c>
      <c r="F15002">
        <v>236</v>
      </c>
      <c r="G15002">
        <v>1012</v>
      </c>
      <c r="I15002">
        <v>300</v>
      </c>
      <c r="K15002">
        <v>132</v>
      </c>
      <c r="L15002">
        <v>8114</v>
      </c>
      <c r="N15002" s="2">
        <v>43995.4375</v>
      </c>
      <c r="O15002" t="s">
        <v>22076</v>
      </c>
      <c r="P15002" t="s">
        <v>22077</v>
      </c>
      <c r="Q15002">
        <v>139</v>
      </c>
      <c r="R15002">
        <v>1012</v>
      </c>
      <c r="S15002">
        <v>268534</v>
      </c>
      <c r="T15002">
        <v>309611</v>
      </c>
      <c r="U15002">
        <v>268534</v>
      </c>
      <c r="V15002">
        <v>49</v>
      </c>
      <c r="W15002">
        <v>0</v>
      </c>
      <c r="X15002">
        <v>24</v>
      </c>
      <c r="Y15002">
        <v>4513</v>
      </c>
      <c r="Z15002">
        <v>404</v>
      </c>
      <c r="AA15002">
        <v>6411</v>
      </c>
      <c r="AB15002" s="2">
        <v>45055.002986111111</v>
      </c>
      <c r="AC15002" t="s">
        <v>32</v>
      </c>
    </row>
    <row r="15003" spans="1:29" x14ac:dyDescent="0.35">
      <c r="A15003" s="1">
        <v>43995</v>
      </c>
      <c r="B15003" t="s">
        <v>161</v>
      </c>
      <c r="C15003">
        <v>53869</v>
      </c>
      <c r="E15003">
        <v>283</v>
      </c>
      <c r="F15003">
        <v>959</v>
      </c>
      <c r="G15003">
        <v>5511</v>
      </c>
      <c r="H15003">
        <v>295</v>
      </c>
      <c r="J15003">
        <v>142</v>
      </c>
      <c r="N15003" s="2">
        <v>43994.708333333336</v>
      </c>
      <c r="O15003" t="s">
        <v>22078</v>
      </c>
      <c r="P15003" t="s">
        <v>22041</v>
      </c>
      <c r="Q15003">
        <v>1541</v>
      </c>
      <c r="R15003">
        <v>5511</v>
      </c>
      <c r="S15003">
        <v>54152</v>
      </c>
      <c r="T15003">
        <v>484215</v>
      </c>
      <c r="U15003">
        <v>53869</v>
      </c>
      <c r="V15003">
        <v>51</v>
      </c>
      <c r="W15003">
        <v>7</v>
      </c>
      <c r="X15003">
        <v>66</v>
      </c>
      <c r="Y15003">
        <v>0</v>
      </c>
      <c r="Z15003">
        <v>658</v>
      </c>
      <c r="AA15003">
        <v>10561</v>
      </c>
      <c r="AB15003" s="2">
        <v>45055.002986111111</v>
      </c>
      <c r="AC15003" t="s">
        <v>32</v>
      </c>
    </row>
    <row r="15004" spans="1:29" x14ac:dyDescent="0.35">
      <c r="A15004" s="1">
        <v>43995</v>
      </c>
      <c r="B15004" t="s">
        <v>163</v>
      </c>
      <c r="C15004">
        <v>72</v>
      </c>
      <c r="D15004">
        <v>2284</v>
      </c>
      <c r="E15004">
        <v>7</v>
      </c>
      <c r="L15004">
        <v>64</v>
      </c>
      <c r="N15004" s="2">
        <v>43994.828472222223</v>
      </c>
      <c r="O15004" t="s">
        <v>22079</v>
      </c>
      <c r="P15004" t="s">
        <v>22080</v>
      </c>
      <c r="Q15004">
        <v>6</v>
      </c>
      <c r="S15004">
        <v>2363</v>
      </c>
      <c r="T15004">
        <v>2356</v>
      </c>
      <c r="U15004">
        <v>2356</v>
      </c>
      <c r="V15004">
        <v>78</v>
      </c>
      <c r="W15004">
        <v>0</v>
      </c>
      <c r="X15004">
        <v>0</v>
      </c>
      <c r="Y15004">
        <v>63</v>
      </c>
      <c r="Z15004">
        <v>0</v>
      </c>
      <c r="AA15004">
        <v>63</v>
      </c>
      <c r="AB15004" s="2">
        <v>45055.002986111111</v>
      </c>
      <c r="AC15004" t="s">
        <v>32</v>
      </c>
    </row>
    <row r="15005" spans="1:29" x14ac:dyDescent="0.35">
      <c r="A15005" s="1">
        <v>43995</v>
      </c>
      <c r="B15005" t="s">
        <v>166</v>
      </c>
      <c r="C15005">
        <v>1123</v>
      </c>
      <c r="D15005">
        <v>47036</v>
      </c>
      <c r="F15005">
        <v>11</v>
      </c>
      <c r="L15005">
        <v>908</v>
      </c>
      <c r="N15005" s="2">
        <v>43995</v>
      </c>
      <c r="O15005" t="s">
        <v>22081</v>
      </c>
      <c r="P15005" t="s">
        <v>21934</v>
      </c>
      <c r="Q15005">
        <v>55</v>
      </c>
      <c r="S15005">
        <v>48159</v>
      </c>
      <c r="T15005">
        <v>56187</v>
      </c>
      <c r="U15005">
        <v>48159</v>
      </c>
      <c r="V15005">
        <v>50</v>
      </c>
      <c r="W15005">
        <v>0</v>
      </c>
      <c r="X15005">
        <v>0</v>
      </c>
      <c r="Y15005">
        <v>1287</v>
      </c>
      <c r="Z15005">
        <v>5</v>
      </c>
      <c r="AA15005">
        <v>1560</v>
      </c>
      <c r="AB15005" s="2">
        <v>45055.002986111111</v>
      </c>
      <c r="AC15005" t="s">
        <v>32</v>
      </c>
    </row>
    <row r="15006" spans="1:29" x14ac:dyDescent="0.35">
      <c r="A15006" s="1">
        <v>43995</v>
      </c>
      <c r="B15006" t="s">
        <v>168</v>
      </c>
      <c r="C15006">
        <v>26852</v>
      </c>
      <c r="F15006">
        <v>372</v>
      </c>
      <c r="G15006">
        <v>3817</v>
      </c>
      <c r="J15006">
        <v>43</v>
      </c>
      <c r="N15006" s="2">
        <v>43994.124305555553</v>
      </c>
      <c r="O15006" t="s">
        <v>22082</v>
      </c>
      <c r="P15006" t="s">
        <v>22083</v>
      </c>
      <c r="Q15006">
        <v>1204</v>
      </c>
      <c r="R15006">
        <v>3817</v>
      </c>
      <c r="S15006">
        <v>26852</v>
      </c>
      <c r="T15006">
        <v>492809</v>
      </c>
      <c r="U15006">
        <v>26852</v>
      </c>
      <c r="V15006">
        <v>53</v>
      </c>
      <c r="W15006">
        <v>10</v>
      </c>
      <c r="X15006">
        <v>45</v>
      </c>
      <c r="Y15006">
        <v>0</v>
      </c>
      <c r="Z15006">
        <v>400</v>
      </c>
      <c r="AA15006">
        <v>6423</v>
      </c>
      <c r="AB15006" s="2">
        <v>45055.002986111111</v>
      </c>
      <c r="AC15006" t="s">
        <v>32</v>
      </c>
    </row>
    <row r="15007" spans="1:29" x14ac:dyDescent="0.35">
      <c r="A15007" s="1">
        <v>43995</v>
      </c>
      <c r="B15007" t="s">
        <v>171</v>
      </c>
      <c r="C15007">
        <v>25089</v>
      </c>
      <c r="D15007">
        <v>388399</v>
      </c>
      <c r="E15007">
        <v>167</v>
      </c>
      <c r="F15007">
        <v>285</v>
      </c>
      <c r="G15007">
        <v>3035</v>
      </c>
      <c r="H15007">
        <v>99</v>
      </c>
      <c r="I15007">
        <v>677</v>
      </c>
      <c r="L15007">
        <v>16231</v>
      </c>
      <c r="N15007" s="2">
        <v>43995.666666666664</v>
      </c>
      <c r="O15007" t="s">
        <v>22084</v>
      </c>
      <c r="P15007" t="s">
        <v>22085</v>
      </c>
      <c r="Q15007">
        <v>691</v>
      </c>
      <c r="R15007">
        <v>3035</v>
      </c>
      <c r="S15007">
        <v>413655</v>
      </c>
      <c r="T15007">
        <v>495117</v>
      </c>
      <c r="U15007">
        <v>413488</v>
      </c>
      <c r="V15007">
        <v>55</v>
      </c>
      <c r="W15007">
        <v>2</v>
      </c>
      <c r="X15007">
        <v>32</v>
      </c>
      <c r="Y15007">
        <v>11037</v>
      </c>
      <c r="Z15007">
        <v>294</v>
      </c>
      <c r="AA15007">
        <v>13427</v>
      </c>
      <c r="AB15007" s="2">
        <v>45055.002986111111</v>
      </c>
      <c r="AC15007" t="s">
        <v>32</v>
      </c>
    </row>
    <row r="15008" spans="1:29" x14ac:dyDescent="0.35">
      <c r="A15008" s="1">
        <v>43995</v>
      </c>
      <c r="B15008" t="s">
        <v>173</v>
      </c>
      <c r="C15008">
        <v>2259</v>
      </c>
      <c r="F15008">
        <v>29</v>
      </c>
      <c r="H15008">
        <v>9</v>
      </c>
      <c r="J15008">
        <v>2</v>
      </c>
      <c r="L15008">
        <v>1568</v>
      </c>
      <c r="N15008" s="2">
        <v>43995.416666666664</v>
      </c>
      <c r="O15008" s="3" t="s">
        <v>22086</v>
      </c>
      <c r="P15008" t="s">
        <v>22019</v>
      </c>
      <c r="Q15008">
        <v>88</v>
      </c>
      <c r="S15008">
        <v>2259</v>
      </c>
      <c r="T15008">
        <v>125637</v>
      </c>
      <c r="U15008">
        <v>2259</v>
      </c>
      <c r="V15008">
        <v>54</v>
      </c>
      <c r="W15008">
        <v>2</v>
      </c>
      <c r="X15008">
        <v>0</v>
      </c>
      <c r="Y15008">
        <v>0</v>
      </c>
      <c r="Z15008">
        <v>26</v>
      </c>
      <c r="AA15008">
        <v>3084</v>
      </c>
      <c r="AB15008" s="2">
        <v>45055.002986111111</v>
      </c>
      <c r="AC15008" t="s">
        <v>32</v>
      </c>
    </row>
    <row r="15009" spans="1:29" x14ac:dyDescent="0.35">
      <c r="A15009" s="1">
        <v>43995</v>
      </c>
      <c r="B15009" t="s">
        <v>175</v>
      </c>
      <c r="C15009">
        <v>1050</v>
      </c>
      <c r="D15009">
        <v>32005</v>
      </c>
      <c r="F15009">
        <v>5</v>
      </c>
      <c r="G15009">
        <v>93</v>
      </c>
      <c r="L15009">
        <v>833</v>
      </c>
      <c r="N15009" s="2">
        <v>43995.5</v>
      </c>
      <c r="O15009" t="s">
        <v>22087</v>
      </c>
      <c r="P15009" t="s">
        <v>22051</v>
      </c>
      <c r="Q15009">
        <v>18</v>
      </c>
      <c r="R15009">
        <v>93</v>
      </c>
      <c r="S15009">
        <v>33055</v>
      </c>
      <c r="T15009">
        <v>34815</v>
      </c>
      <c r="U15009">
        <v>33055</v>
      </c>
      <c r="V15009">
        <v>56</v>
      </c>
      <c r="W15009">
        <v>0</v>
      </c>
      <c r="X15009">
        <v>1</v>
      </c>
      <c r="Y15009">
        <v>1132</v>
      </c>
      <c r="Z15009">
        <v>23</v>
      </c>
      <c r="AA15009">
        <v>165</v>
      </c>
      <c r="AB15009" s="2">
        <v>45055.002986111111</v>
      </c>
      <c r="AC15009" t="s">
        <v>32</v>
      </c>
    </row>
    <row r="15010" spans="1:29" x14ac:dyDescent="0.35">
      <c r="A15010" s="1">
        <v>43994</v>
      </c>
      <c r="B15010" t="s">
        <v>29</v>
      </c>
      <c r="C15010">
        <v>630</v>
      </c>
      <c r="F15010">
        <v>15</v>
      </c>
      <c r="G15010">
        <v>55</v>
      </c>
      <c r="J15010">
        <v>3</v>
      </c>
      <c r="L15010">
        <v>403</v>
      </c>
      <c r="N15010" s="2">
        <v>43994</v>
      </c>
      <c r="O15010" t="s">
        <v>22088</v>
      </c>
      <c r="P15010" t="s">
        <v>22015</v>
      </c>
      <c r="Q15010">
        <v>12</v>
      </c>
      <c r="R15010">
        <v>55</v>
      </c>
      <c r="S15010">
        <v>630</v>
      </c>
      <c r="T15010">
        <v>70880</v>
      </c>
      <c r="U15010">
        <v>630</v>
      </c>
      <c r="V15010">
        <v>2</v>
      </c>
      <c r="W15010">
        <v>1</v>
      </c>
      <c r="X15010">
        <v>1</v>
      </c>
      <c r="Y15010">
        <v>0</v>
      </c>
      <c r="Z15010">
        <v>14</v>
      </c>
      <c r="AA15010">
        <v>1869</v>
      </c>
      <c r="AB15010" s="2">
        <v>45055.002986111111</v>
      </c>
      <c r="AC15010" t="s">
        <v>32</v>
      </c>
    </row>
    <row r="15011" spans="1:29" x14ac:dyDescent="0.35">
      <c r="A15011" s="1">
        <v>43994</v>
      </c>
      <c r="B15011" t="s">
        <v>33</v>
      </c>
      <c r="C15011">
        <v>23710</v>
      </c>
      <c r="D15011">
        <v>262675</v>
      </c>
      <c r="F15011">
        <v>624</v>
      </c>
      <c r="G15011">
        <v>2202</v>
      </c>
      <c r="I15011">
        <v>658</v>
      </c>
      <c r="K15011">
        <v>384</v>
      </c>
      <c r="L15011">
        <v>13508</v>
      </c>
      <c r="N15011" s="2">
        <v>43994.458333333336</v>
      </c>
      <c r="O15011" t="s">
        <v>22089</v>
      </c>
      <c r="P15011" t="s">
        <v>22090</v>
      </c>
      <c r="Q15011">
        <v>769</v>
      </c>
      <c r="R15011">
        <v>2202</v>
      </c>
      <c r="S15011">
        <v>286385</v>
      </c>
      <c r="T15011">
        <v>286008</v>
      </c>
      <c r="U15011">
        <v>286385</v>
      </c>
      <c r="V15011">
        <v>1</v>
      </c>
      <c r="W15011">
        <v>14</v>
      </c>
      <c r="X15011">
        <v>37</v>
      </c>
      <c r="Y15011">
        <v>6694</v>
      </c>
      <c r="Z15011">
        <v>865</v>
      </c>
      <c r="AA15011">
        <v>7553</v>
      </c>
      <c r="AB15011" s="2">
        <v>45055.002986111111</v>
      </c>
      <c r="AC15011" t="s">
        <v>32</v>
      </c>
    </row>
    <row r="15012" spans="1:29" x14ac:dyDescent="0.35">
      <c r="A15012" s="1">
        <v>43994</v>
      </c>
      <c r="B15012" t="s">
        <v>36</v>
      </c>
      <c r="C15012">
        <v>11547</v>
      </c>
      <c r="D15012">
        <v>169575</v>
      </c>
      <c r="F15012">
        <v>203</v>
      </c>
      <c r="G15012">
        <v>961</v>
      </c>
      <c r="J15012">
        <v>49</v>
      </c>
      <c r="K15012">
        <v>157</v>
      </c>
      <c r="L15012">
        <v>7607</v>
      </c>
      <c r="N15012" s="2">
        <v>43994.631944444445</v>
      </c>
      <c r="O15012" t="s">
        <v>22091</v>
      </c>
      <c r="P15012" t="s">
        <v>22092</v>
      </c>
      <c r="Q15012">
        <v>176</v>
      </c>
      <c r="R15012">
        <v>961</v>
      </c>
      <c r="S15012">
        <v>181122</v>
      </c>
      <c r="T15012">
        <v>182645</v>
      </c>
      <c r="U15012">
        <v>181122</v>
      </c>
      <c r="V15012">
        <v>5</v>
      </c>
      <c r="W15012">
        <v>5</v>
      </c>
      <c r="X15012">
        <v>36</v>
      </c>
      <c r="Y15012">
        <v>3726</v>
      </c>
      <c r="Z15012">
        <v>731</v>
      </c>
      <c r="AA15012">
        <v>6428</v>
      </c>
      <c r="AB15012" s="2">
        <v>45055.002986111111</v>
      </c>
      <c r="AC15012" t="s">
        <v>32</v>
      </c>
    </row>
    <row r="15013" spans="1:29" x14ac:dyDescent="0.35">
      <c r="A15013" s="1">
        <v>43994</v>
      </c>
      <c r="B15013" t="s">
        <v>39</v>
      </c>
      <c r="C15013">
        <v>0</v>
      </c>
      <c r="D15013">
        <v>174</v>
      </c>
      <c r="N15013" s="2">
        <v>43983</v>
      </c>
      <c r="O15013" s="3" t="s">
        <v>22093</v>
      </c>
      <c r="P15013" t="s">
        <v>21094</v>
      </c>
      <c r="Q15013">
        <v>0</v>
      </c>
      <c r="S15013">
        <v>174</v>
      </c>
      <c r="T15013">
        <v>174</v>
      </c>
      <c r="U15013">
        <v>174</v>
      </c>
      <c r="V15013">
        <v>60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 s="2">
        <v>45055.002986111111</v>
      </c>
      <c r="AC15013" t="s">
        <v>32</v>
      </c>
    </row>
    <row r="15014" spans="1:29" x14ac:dyDescent="0.35">
      <c r="A15014" s="1">
        <v>43994</v>
      </c>
      <c r="B15014" t="s">
        <v>42</v>
      </c>
      <c r="C15014">
        <v>32918</v>
      </c>
      <c r="D15014">
        <v>289861</v>
      </c>
      <c r="F15014">
        <v>1336</v>
      </c>
      <c r="G15014">
        <v>4079</v>
      </c>
      <c r="H15014">
        <v>429</v>
      </c>
      <c r="J15014">
        <v>278</v>
      </c>
      <c r="N15014" s="2">
        <v>43994</v>
      </c>
      <c r="O15014" t="s">
        <v>22094</v>
      </c>
      <c r="P15014" t="s">
        <v>22015</v>
      </c>
      <c r="Q15014">
        <v>1144</v>
      </c>
      <c r="R15014">
        <v>4079</v>
      </c>
      <c r="S15014">
        <v>322779</v>
      </c>
      <c r="T15014">
        <v>444139</v>
      </c>
      <c r="U15014">
        <v>322779</v>
      </c>
      <c r="V15014">
        <v>4</v>
      </c>
      <c r="W15014">
        <v>17</v>
      </c>
      <c r="X15014">
        <v>38</v>
      </c>
      <c r="Y15014">
        <v>11543</v>
      </c>
      <c r="Z15014">
        <v>1654</v>
      </c>
      <c r="AA15014">
        <v>15088</v>
      </c>
      <c r="AB15014" s="2">
        <v>45055.002986111111</v>
      </c>
      <c r="AC15014" t="s">
        <v>32</v>
      </c>
    </row>
    <row r="15015" spans="1:29" x14ac:dyDescent="0.35">
      <c r="A15015" s="1">
        <v>43994</v>
      </c>
      <c r="B15015" t="s">
        <v>44</v>
      </c>
      <c r="C15015">
        <v>141983</v>
      </c>
      <c r="F15015">
        <v>4480</v>
      </c>
      <c r="H15015">
        <v>1310</v>
      </c>
      <c r="N15015" s="2">
        <v>43994</v>
      </c>
      <c r="O15015" t="s">
        <v>22095</v>
      </c>
      <c r="P15015" t="s">
        <v>22015</v>
      </c>
      <c r="Q15015">
        <v>4943</v>
      </c>
      <c r="S15015">
        <v>141983</v>
      </c>
      <c r="T15015">
        <v>2662258</v>
      </c>
      <c r="U15015">
        <v>141983</v>
      </c>
      <c r="V15015">
        <v>6</v>
      </c>
      <c r="W15015">
        <v>62</v>
      </c>
      <c r="X15015">
        <v>0</v>
      </c>
      <c r="Y15015">
        <v>0</v>
      </c>
      <c r="Z15015">
        <v>2702</v>
      </c>
      <c r="AA15015">
        <v>64611</v>
      </c>
      <c r="AB15015" s="2">
        <v>45055.002986111111</v>
      </c>
      <c r="AC15015" t="s">
        <v>32</v>
      </c>
    </row>
    <row r="15016" spans="1:29" x14ac:dyDescent="0.35">
      <c r="A15016" s="1">
        <v>43994</v>
      </c>
      <c r="B15016" t="s">
        <v>47</v>
      </c>
      <c r="C15016">
        <v>28822</v>
      </c>
      <c r="D15016">
        <v>207639</v>
      </c>
      <c r="F15016">
        <v>274</v>
      </c>
      <c r="G15016">
        <v>5234</v>
      </c>
      <c r="N15016" s="2">
        <v>43994</v>
      </c>
      <c r="O15016" s="3" t="s">
        <v>22096</v>
      </c>
      <c r="P15016" t="s">
        <v>22015</v>
      </c>
      <c r="Q15016">
        <v>1595</v>
      </c>
      <c r="R15016">
        <v>5234</v>
      </c>
      <c r="S15016">
        <v>236461</v>
      </c>
      <c r="T15016">
        <v>278526</v>
      </c>
      <c r="U15016">
        <v>236461</v>
      </c>
      <c r="V15016">
        <v>8</v>
      </c>
      <c r="W15016">
        <v>12</v>
      </c>
      <c r="X15016">
        <v>177</v>
      </c>
      <c r="Y15016">
        <v>1916</v>
      </c>
      <c r="Z15016">
        <v>175</v>
      </c>
      <c r="AA15016">
        <v>5596</v>
      </c>
      <c r="AB15016" s="2">
        <v>45055.002986111111</v>
      </c>
      <c r="AC15016" t="s">
        <v>32</v>
      </c>
    </row>
    <row r="15017" spans="1:29" x14ac:dyDescent="0.35">
      <c r="A15017" s="1">
        <v>43994</v>
      </c>
      <c r="B15017" t="s">
        <v>50</v>
      </c>
      <c r="C15017">
        <v>44689</v>
      </c>
      <c r="F15017">
        <v>244</v>
      </c>
      <c r="G15017">
        <v>9912</v>
      </c>
      <c r="L15017">
        <v>7611</v>
      </c>
      <c r="N15017" s="2">
        <v>43993.854166666664</v>
      </c>
      <c r="O15017" t="s">
        <v>22097</v>
      </c>
      <c r="P15017" t="s">
        <v>22098</v>
      </c>
      <c r="Q15017">
        <v>4159</v>
      </c>
      <c r="R15017">
        <v>9912</v>
      </c>
      <c r="S15017">
        <v>44689</v>
      </c>
      <c r="T15017">
        <v>356317</v>
      </c>
      <c r="U15017">
        <v>44689</v>
      </c>
      <c r="V15017">
        <v>9</v>
      </c>
      <c r="W15017">
        <v>13</v>
      </c>
      <c r="X15017">
        <v>0</v>
      </c>
      <c r="Y15017">
        <v>0</v>
      </c>
      <c r="Z15017">
        <v>228</v>
      </c>
      <c r="AA15017">
        <v>7263</v>
      </c>
      <c r="AB15017" s="2">
        <v>45055.002986111111</v>
      </c>
      <c r="AC15017" t="s">
        <v>32</v>
      </c>
    </row>
    <row r="15018" spans="1:29" x14ac:dyDescent="0.35">
      <c r="A15018" s="1">
        <v>43994</v>
      </c>
      <c r="B15018" t="s">
        <v>53</v>
      </c>
      <c r="C15018">
        <v>9654</v>
      </c>
      <c r="F15018">
        <v>212</v>
      </c>
      <c r="H15018">
        <v>82</v>
      </c>
      <c r="J15018">
        <v>57</v>
      </c>
      <c r="L15018">
        <v>1143</v>
      </c>
      <c r="N15018" s="2">
        <v>43993</v>
      </c>
      <c r="O15018" t="s">
        <v>22099</v>
      </c>
      <c r="P15018" t="s">
        <v>22100</v>
      </c>
      <c r="Q15018">
        <v>506</v>
      </c>
      <c r="S15018">
        <v>9654</v>
      </c>
      <c r="T15018">
        <v>61953</v>
      </c>
      <c r="U15018">
        <v>9654</v>
      </c>
      <c r="V15018">
        <v>11</v>
      </c>
      <c r="W15018">
        <v>4</v>
      </c>
      <c r="X15018">
        <v>0</v>
      </c>
      <c r="Y15018">
        <v>0</v>
      </c>
      <c r="Z15018">
        <v>65</v>
      </c>
      <c r="AA15018">
        <v>2665</v>
      </c>
      <c r="AB15018" s="2">
        <v>45055.002986111111</v>
      </c>
      <c r="AC15018" t="s">
        <v>32</v>
      </c>
    </row>
    <row r="15019" spans="1:29" x14ac:dyDescent="0.35">
      <c r="A15019" s="1">
        <v>43994</v>
      </c>
      <c r="B15019" t="s">
        <v>56</v>
      </c>
      <c r="C15019">
        <v>10173</v>
      </c>
      <c r="D15019">
        <v>67521</v>
      </c>
      <c r="F15019">
        <v>100</v>
      </c>
      <c r="L15019">
        <v>6062</v>
      </c>
      <c r="N15019" s="2">
        <v>43993.75</v>
      </c>
      <c r="O15019" t="s">
        <v>22101</v>
      </c>
      <c r="P15019" t="s">
        <v>22102</v>
      </c>
      <c r="Q15019">
        <v>494</v>
      </c>
      <c r="S15019">
        <v>77694</v>
      </c>
      <c r="T15019">
        <v>91065</v>
      </c>
      <c r="U15019">
        <v>77694</v>
      </c>
      <c r="V15019">
        <v>10</v>
      </c>
      <c r="W15019">
        <v>0</v>
      </c>
      <c r="X15019">
        <v>0</v>
      </c>
      <c r="Y15019">
        <v>3594</v>
      </c>
      <c r="Z15019">
        <v>67</v>
      </c>
      <c r="AA15019">
        <v>1619</v>
      </c>
      <c r="AB15019" s="2">
        <v>45055.002986111111</v>
      </c>
      <c r="AC15019" t="s">
        <v>32</v>
      </c>
    </row>
    <row r="15020" spans="1:29" x14ac:dyDescent="0.35">
      <c r="A15020" s="1">
        <v>43994</v>
      </c>
      <c r="B15020" t="s">
        <v>59</v>
      </c>
      <c r="C15020">
        <v>68673</v>
      </c>
      <c r="D15020">
        <v>1264928</v>
      </c>
      <c r="E15020">
        <v>1242</v>
      </c>
      <c r="G15020">
        <v>11986</v>
      </c>
      <c r="N15020" s="2">
        <v>43994.416666666664</v>
      </c>
      <c r="O15020" s="3" t="s">
        <v>22103</v>
      </c>
      <c r="P15020" t="s">
        <v>22104</v>
      </c>
      <c r="Q15020">
        <v>2967</v>
      </c>
      <c r="R15020">
        <v>11986</v>
      </c>
      <c r="S15020">
        <v>1334843</v>
      </c>
      <c r="T15020">
        <v>1392549</v>
      </c>
      <c r="U15020">
        <v>1333601</v>
      </c>
      <c r="V15020">
        <v>12</v>
      </c>
      <c r="W15020">
        <v>29</v>
      </c>
      <c r="X15020">
        <v>136</v>
      </c>
      <c r="Y15020">
        <v>27249</v>
      </c>
      <c r="Z15020">
        <v>1634</v>
      </c>
      <c r="AA15020">
        <v>30492</v>
      </c>
      <c r="AB15020" s="2">
        <v>45055.002986111111</v>
      </c>
      <c r="AC15020" t="s">
        <v>32</v>
      </c>
    </row>
    <row r="15021" spans="1:29" x14ac:dyDescent="0.35">
      <c r="A15021" s="1">
        <v>43994</v>
      </c>
      <c r="B15021" t="s">
        <v>62</v>
      </c>
      <c r="C15021">
        <v>55783</v>
      </c>
      <c r="F15021">
        <v>836</v>
      </c>
      <c r="G15021">
        <v>9181</v>
      </c>
      <c r="I15021">
        <v>2021</v>
      </c>
      <c r="N15021" s="2">
        <v>43994.618055555555</v>
      </c>
      <c r="O15021" t="s">
        <v>22105</v>
      </c>
      <c r="P15021" t="s">
        <v>22106</v>
      </c>
      <c r="Q15021">
        <v>2418</v>
      </c>
      <c r="R15021">
        <v>9181</v>
      </c>
      <c r="S15021">
        <v>55783</v>
      </c>
      <c r="T15021">
        <v>585957</v>
      </c>
      <c r="U15021">
        <v>55783</v>
      </c>
      <c r="V15021">
        <v>13</v>
      </c>
      <c r="W15021">
        <v>43</v>
      </c>
      <c r="X15021">
        <v>108</v>
      </c>
      <c r="Y15021">
        <v>0</v>
      </c>
      <c r="Z15021">
        <v>810</v>
      </c>
      <c r="AA15021">
        <v>7493</v>
      </c>
      <c r="AB15021" s="2">
        <v>45055.002986111111</v>
      </c>
      <c r="AC15021" t="s">
        <v>32</v>
      </c>
    </row>
    <row r="15022" spans="1:29" x14ac:dyDescent="0.35">
      <c r="A15022" s="1">
        <v>43994</v>
      </c>
      <c r="B15022" t="s">
        <v>65</v>
      </c>
      <c r="C15022">
        <v>184</v>
      </c>
      <c r="D15022">
        <v>8343</v>
      </c>
      <c r="L15022">
        <v>168</v>
      </c>
      <c r="N15022" s="2">
        <v>43994.208333333336</v>
      </c>
      <c r="O15022" t="s">
        <v>22107</v>
      </c>
      <c r="P15022" t="s">
        <v>22108</v>
      </c>
      <c r="Q15022">
        <v>5</v>
      </c>
      <c r="S15022">
        <v>8527</v>
      </c>
      <c r="T15022">
        <v>8527</v>
      </c>
      <c r="U15022">
        <v>8527</v>
      </c>
      <c r="V15022">
        <v>66</v>
      </c>
      <c r="W15022">
        <v>0</v>
      </c>
      <c r="X15022">
        <v>0</v>
      </c>
      <c r="Y15022">
        <v>146</v>
      </c>
      <c r="Z15022">
        <v>1</v>
      </c>
      <c r="AA15022">
        <v>147</v>
      </c>
      <c r="AB15022" s="2">
        <v>45055.002986111111</v>
      </c>
      <c r="AC15022" t="s">
        <v>32</v>
      </c>
    </row>
    <row r="15023" spans="1:29" x14ac:dyDescent="0.35">
      <c r="A15023" s="1">
        <v>43994</v>
      </c>
      <c r="B15023" t="s">
        <v>68</v>
      </c>
      <c r="C15023">
        <v>692</v>
      </c>
      <c r="D15023">
        <v>57887</v>
      </c>
      <c r="G15023">
        <v>86</v>
      </c>
      <c r="L15023">
        <v>623</v>
      </c>
      <c r="N15023" s="2">
        <v>43993.75</v>
      </c>
      <c r="O15023" t="s">
        <v>22109</v>
      </c>
      <c r="P15023" t="s">
        <v>22102</v>
      </c>
      <c r="Q15023">
        <v>17</v>
      </c>
      <c r="R15023">
        <v>86</v>
      </c>
      <c r="S15023">
        <v>58579</v>
      </c>
      <c r="T15023">
        <v>66127</v>
      </c>
      <c r="U15023">
        <v>58579</v>
      </c>
      <c r="V15023">
        <v>15</v>
      </c>
      <c r="W15023">
        <v>0</v>
      </c>
      <c r="X15023">
        <v>1</v>
      </c>
      <c r="Y15023">
        <v>1277</v>
      </c>
      <c r="Z15023">
        <v>7</v>
      </c>
      <c r="AA15023">
        <v>1464</v>
      </c>
      <c r="AB15023" s="2">
        <v>45055.002986111111</v>
      </c>
      <c r="AC15023" t="s">
        <v>32</v>
      </c>
    </row>
    <row r="15024" spans="1:29" x14ac:dyDescent="0.35">
      <c r="A15024" s="1">
        <v>43994</v>
      </c>
      <c r="B15024" t="s">
        <v>71</v>
      </c>
      <c r="C15024">
        <v>23337</v>
      </c>
      <c r="D15024">
        <v>191207</v>
      </c>
      <c r="F15024">
        <v>225</v>
      </c>
      <c r="H15024">
        <v>81</v>
      </c>
      <c r="J15024">
        <v>47</v>
      </c>
      <c r="L15024">
        <v>14227</v>
      </c>
      <c r="N15024" s="2">
        <v>43994</v>
      </c>
      <c r="O15024" t="s">
        <v>22110</v>
      </c>
      <c r="P15024" t="s">
        <v>22015</v>
      </c>
      <c r="Q15024">
        <v>643</v>
      </c>
      <c r="S15024">
        <v>214544</v>
      </c>
      <c r="T15024">
        <v>214544</v>
      </c>
      <c r="U15024">
        <v>214544</v>
      </c>
      <c r="V15024">
        <v>19</v>
      </c>
      <c r="W15024">
        <v>4</v>
      </c>
      <c r="X15024">
        <v>0</v>
      </c>
      <c r="Y15024">
        <v>5606</v>
      </c>
      <c r="Z15024">
        <v>399</v>
      </c>
      <c r="AA15024">
        <v>6005</v>
      </c>
      <c r="AB15024" s="2">
        <v>45055.002986111111</v>
      </c>
      <c r="AC15024" t="s">
        <v>32</v>
      </c>
    </row>
    <row r="15025" spans="1:29" x14ac:dyDescent="0.35">
      <c r="A15025" s="1">
        <v>43994</v>
      </c>
      <c r="B15025" t="s">
        <v>73</v>
      </c>
      <c r="C15025">
        <v>3302</v>
      </c>
      <c r="D15025">
        <v>58130</v>
      </c>
      <c r="F15025">
        <v>20</v>
      </c>
      <c r="G15025">
        <v>265</v>
      </c>
      <c r="H15025">
        <v>5</v>
      </c>
      <c r="I15025">
        <v>98</v>
      </c>
      <c r="L15025">
        <v>2684</v>
      </c>
      <c r="N15025" s="2">
        <v>43993.791666666664</v>
      </c>
      <c r="O15025" t="s">
        <v>22111</v>
      </c>
      <c r="P15025" t="s">
        <v>22112</v>
      </c>
      <c r="Q15025">
        <v>86</v>
      </c>
      <c r="R15025">
        <v>265</v>
      </c>
      <c r="S15025">
        <v>61432</v>
      </c>
      <c r="T15025">
        <v>61114</v>
      </c>
      <c r="U15025">
        <v>61432</v>
      </c>
      <c r="V15025">
        <v>16</v>
      </c>
      <c r="W15025">
        <v>1</v>
      </c>
      <c r="X15025">
        <v>3</v>
      </c>
      <c r="Y15025">
        <v>1275</v>
      </c>
      <c r="Z15025">
        <v>42</v>
      </c>
      <c r="AA15025">
        <v>1312</v>
      </c>
      <c r="AB15025" s="2">
        <v>45055.002986111111</v>
      </c>
      <c r="AC15025" t="s">
        <v>32</v>
      </c>
    </row>
    <row r="15026" spans="1:29" x14ac:dyDescent="0.35">
      <c r="A15026" s="1">
        <v>43994</v>
      </c>
      <c r="B15026" t="s">
        <v>76</v>
      </c>
      <c r="C15026">
        <v>132059</v>
      </c>
      <c r="F15026">
        <v>2209</v>
      </c>
      <c r="H15026">
        <v>648</v>
      </c>
      <c r="J15026">
        <v>375</v>
      </c>
      <c r="N15026" s="2">
        <v>43994</v>
      </c>
      <c r="O15026" t="s">
        <v>22113</v>
      </c>
      <c r="P15026" t="s">
        <v>22015</v>
      </c>
      <c r="Q15026">
        <v>6441</v>
      </c>
      <c r="S15026">
        <v>132059</v>
      </c>
      <c r="T15026">
        <v>1147101</v>
      </c>
      <c r="U15026">
        <v>132059</v>
      </c>
      <c r="V15026">
        <v>17</v>
      </c>
      <c r="W15026">
        <v>78</v>
      </c>
      <c r="X15026">
        <v>0</v>
      </c>
      <c r="Y15026">
        <v>0</v>
      </c>
      <c r="Z15026">
        <v>732</v>
      </c>
      <c r="AA15026">
        <v>24774</v>
      </c>
      <c r="AB15026" s="2">
        <v>45055.002986111111</v>
      </c>
      <c r="AC15026" t="s">
        <v>32</v>
      </c>
    </row>
    <row r="15027" spans="1:29" x14ac:dyDescent="0.35">
      <c r="A15027" s="1">
        <v>43994</v>
      </c>
      <c r="B15027" t="s">
        <v>78</v>
      </c>
      <c r="C15027">
        <v>39146</v>
      </c>
      <c r="D15027">
        <v>296034</v>
      </c>
      <c r="F15027">
        <v>906</v>
      </c>
      <c r="G15027">
        <v>6349</v>
      </c>
      <c r="H15027">
        <v>329</v>
      </c>
      <c r="I15027">
        <v>1354</v>
      </c>
      <c r="J15027">
        <v>116</v>
      </c>
      <c r="N15027" s="2">
        <v>43993.999305555553</v>
      </c>
      <c r="O15027" t="s">
        <v>22114</v>
      </c>
      <c r="P15027" t="s">
        <v>22115</v>
      </c>
      <c r="Q15027">
        <v>2396</v>
      </c>
      <c r="R15027">
        <v>6349</v>
      </c>
      <c r="S15027">
        <v>335180</v>
      </c>
      <c r="T15027">
        <v>431249</v>
      </c>
      <c r="U15027">
        <v>335180</v>
      </c>
      <c r="V15027">
        <v>18</v>
      </c>
      <c r="W15027">
        <v>16</v>
      </c>
      <c r="X15027">
        <v>35</v>
      </c>
      <c r="Y15027">
        <v>7440</v>
      </c>
      <c r="Z15027">
        <v>398</v>
      </c>
      <c r="AA15027">
        <v>12072</v>
      </c>
      <c r="AB15027" s="2">
        <v>45055.002986111111</v>
      </c>
      <c r="AC15027" t="s">
        <v>32</v>
      </c>
    </row>
    <row r="15028" spans="1:29" x14ac:dyDescent="0.35">
      <c r="A15028" s="1">
        <v>43994</v>
      </c>
      <c r="B15028" t="s">
        <v>80</v>
      </c>
      <c r="C15028">
        <v>11047</v>
      </c>
      <c r="D15028">
        <v>118105</v>
      </c>
      <c r="G15028">
        <v>973</v>
      </c>
      <c r="I15028">
        <v>324</v>
      </c>
      <c r="K15028">
        <v>143</v>
      </c>
      <c r="N15028" s="2">
        <v>43994.5625</v>
      </c>
      <c r="O15028" t="s">
        <v>22116</v>
      </c>
      <c r="P15028" t="s">
        <v>21865</v>
      </c>
      <c r="Q15028">
        <v>243</v>
      </c>
      <c r="R15028">
        <v>973</v>
      </c>
      <c r="S15028">
        <v>129152</v>
      </c>
      <c r="T15028">
        <v>129152</v>
      </c>
      <c r="U15028">
        <v>129152</v>
      </c>
      <c r="V15028">
        <v>20</v>
      </c>
      <c r="W15028">
        <v>3</v>
      </c>
      <c r="X15028">
        <v>19</v>
      </c>
      <c r="Y15028">
        <v>5175</v>
      </c>
      <c r="Z15028">
        <v>235</v>
      </c>
      <c r="AA15028">
        <v>5410</v>
      </c>
      <c r="AB15028" s="2">
        <v>45055.002986111111</v>
      </c>
      <c r="AC15028" t="s">
        <v>32</v>
      </c>
    </row>
    <row r="15029" spans="1:29" x14ac:dyDescent="0.35">
      <c r="A15029" s="1">
        <v>43994</v>
      </c>
      <c r="B15029" t="s">
        <v>83</v>
      </c>
      <c r="C15029">
        <v>11945</v>
      </c>
      <c r="F15029">
        <v>514</v>
      </c>
      <c r="G15029">
        <v>2406</v>
      </c>
      <c r="H15029">
        <v>81</v>
      </c>
      <c r="I15029">
        <v>967</v>
      </c>
      <c r="L15029">
        <v>3379</v>
      </c>
      <c r="N15029" s="2">
        <v>43993</v>
      </c>
      <c r="O15029" t="s">
        <v>22117</v>
      </c>
      <c r="P15029" t="s">
        <v>22100</v>
      </c>
      <c r="Q15029">
        <v>493</v>
      </c>
      <c r="R15029">
        <v>2406</v>
      </c>
      <c r="S15029">
        <v>11945</v>
      </c>
      <c r="T15029">
        <v>280786</v>
      </c>
      <c r="U15029">
        <v>11945</v>
      </c>
      <c r="V15029">
        <v>21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 s="2">
        <v>45055.002986111111</v>
      </c>
      <c r="AC15029" t="s">
        <v>32</v>
      </c>
    </row>
    <row r="15030" spans="1:29" x14ac:dyDescent="0.35">
      <c r="A15030" s="1">
        <v>43994</v>
      </c>
      <c r="B15030" t="s">
        <v>85</v>
      </c>
      <c r="C15030">
        <v>44995</v>
      </c>
      <c r="D15030">
        <v>434539</v>
      </c>
      <c r="F15030">
        <v>549</v>
      </c>
      <c r="J15030">
        <v>74</v>
      </c>
      <c r="L15030">
        <v>33904</v>
      </c>
      <c r="N15030" s="2">
        <v>43994.541666666664</v>
      </c>
      <c r="O15030" t="s">
        <v>22118</v>
      </c>
      <c r="P15030" t="s">
        <v>22119</v>
      </c>
      <c r="Q15030">
        <v>2996</v>
      </c>
      <c r="S15030">
        <v>479534</v>
      </c>
      <c r="T15030">
        <v>479534</v>
      </c>
      <c r="U15030">
        <v>479534</v>
      </c>
      <c r="V15030">
        <v>22</v>
      </c>
      <c r="W15030">
        <v>9</v>
      </c>
      <c r="X15030">
        <v>0</v>
      </c>
      <c r="Y15030">
        <v>9338</v>
      </c>
      <c r="Z15030">
        <v>523</v>
      </c>
      <c r="AA15030">
        <v>9861</v>
      </c>
      <c r="AB15030" s="2">
        <v>45055.002986111111</v>
      </c>
      <c r="AC15030" t="s">
        <v>32</v>
      </c>
    </row>
    <row r="15031" spans="1:29" x14ac:dyDescent="0.35">
      <c r="A15031" s="1">
        <v>43994</v>
      </c>
      <c r="B15031" t="s">
        <v>88</v>
      </c>
      <c r="C15031">
        <v>105059</v>
      </c>
      <c r="D15031">
        <v>588300</v>
      </c>
      <c r="F15031">
        <v>1143</v>
      </c>
      <c r="G15031">
        <v>10726</v>
      </c>
      <c r="H15031">
        <v>276</v>
      </c>
      <c r="J15031">
        <v>170</v>
      </c>
      <c r="L15031">
        <v>88725</v>
      </c>
      <c r="N15031" s="2">
        <v>43994.416666666664</v>
      </c>
      <c r="O15031" t="s">
        <v>22120</v>
      </c>
      <c r="P15031" t="s">
        <v>22104</v>
      </c>
      <c r="Q15031">
        <v>7538</v>
      </c>
      <c r="R15031">
        <v>10726</v>
      </c>
      <c r="S15031">
        <v>693359</v>
      </c>
      <c r="T15031">
        <v>891121</v>
      </c>
      <c r="U15031">
        <v>693359</v>
      </c>
      <c r="V15031">
        <v>25</v>
      </c>
      <c r="W15031">
        <v>46</v>
      </c>
      <c r="X15031">
        <v>72</v>
      </c>
      <c r="Y15031">
        <v>9879</v>
      </c>
      <c r="Z15031">
        <v>392</v>
      </c>
      <c r="AA15031">
        <v>13004</v>
      </c>
      <c r="AB15031" s="2">
        <v>45055.002986111111</v>
      </c>
      <c r="AC15031" t="s">
        <v>32</v>
      </c>
    </row>
    <row r="15032" spans="1:29" x14ac:dyDescent="0.35">
      <c r="A15032" s="1">
        <v>43994</v>
      </c>
      <c r="B15032" t="s">
        <v>90</v>
      </c>
      <c r="C15032">
        <v>60613</v>
      </c>
      <c r="D15032">
        <v>339482</v>
      </c>
      <c r="F15032">
        <v>836</v>
      </c>
      <c r="G15032">
        <v>9923</v>
      </c>
      <c r="H15032">
        <v>331</v>
      </c>
      <c r="L15032">
        <v>4474</v>
      </c>
      <c r="N15032" s="2">
        <v>43994.416666666664</v>
      </c>
      <c r="O15032" t="s">
        <v>22121</v>
      </c>
      <c r="P15032" t="s">
        <v>22104</v>
      </c>
      <c r="Q15032">
        <v>2900</v>
      </c>
      <c r="R15032">
        <v>9923</v>
      </c>
      <c r="S15032">
        <v>400095</v>
      </c>
      <c r="T15032">
        <v>467564</v>
      </c>
      <c r="U15032">
        <v>400095</v>
      </c>
      <c r="V15032">
        <v>24</v>
      </c>
      <c r="W15032">
        <v>25</v>
      </c>
      <c r="X15032">
        <v>134</v>
      </c>
      <c r="Y15032">
        <v>7309</v>
      </c>
      <c r="Z15032">
        <v>416</v>
      </c>
      <c r="AA15032">
        <v>9748</v>
      </c>
      <c r="AB15032" s="2">
        <v>45055.002986111111</v>
      </c>
      <c r="AC15032" t="s">
        <v>32</v>
      </c>
    </row>
    <row r="15033" spans="1:29" x14ac:dyDescent="0.35">
      <c r="A15033" s="1">
        <v>43994</v>
      </c>
      <c r="B15033" t="s">
        <v>93</v>
      </c>
      <c r="C15033">
        <v>2721</v>
      </c>
      <c r="F15033">
        <v>32</v>
      </c>
      <c r="G15033">
        <v>308</v>
      </c>
      <c r="H15033">
        <v>11</v>
      </c>
      <c r="J15033">
        <v>5</v>
      </c>
      <c r="L15033">
        <v>2105</v>
      </c>
      <c r="N15033" s="2">
        <v>43994.510416666664</v>
      </c>
      <c r="O15033" t="s">
        <v>22122</v>
      </c>
      <c r="P15033" t="s">
        <v>22123</v>
      </c>
      <c r="Q15033">
        <v>100</v>
      </c>
      <c r="R15033">
        <v>308</v>
      </c>
      <c r="S15033">
        <v>2721</v>
      </c>
      <c r="T15033">
        <v>68156</v>
      </c>
      <c r="U15033">
        <v>2721</v>
      </c>
      <c r="V15033">
        <v>23</v>
      </c>
      <c r="W15033">
        <v>0</v>
      </c>
      <c r="X15033">
        <v>0</v>
      </c>
      <c r="Y15033">
        <v>0</v>
      </c>
      <c r="Z15033">
        <v>54</v>
      </c>
      <c r="AA15033">
        <v>1419</v>
      </c>
      <c r="AB15033" s="2">
        <v>45055.002986111111</v>
      </c>
      <c r="AC15033" t="s">
        <v>32</v>
      </c>
    </row>
    <row r="15034" spans="1:29" x14ac:dyDescent="0.35">
      <c r="A15034" s="1">
        <v>43994</v>
      </c>
      <c r="B15034" t="s">
        <v>95</v>
      </c>
      <c r="C15034">
        <v>65672</v>
      </c>
      <c r="F15034">
        <v>636</v>
      </c>
      <c r="H15034">
        <v>253</v>
      </c>
      <c r="J15034">
        <v>139</v>
      </c>
      <c r="L15034">
        <v>42041</v>
      </c>
      <c r="N15034" s="2">
        <v>43994</v>
      </c>
      <c r="O15034" t="s">
        <v>22124</v>
      </c>
      <c r="P15034" t="s">
        <v>22015</v>
      </c>
      <c r="Q15034">
        <v>5990</v>
      </c>
      <c r="S15034">
        <v>65672</v>
      </c>
      <c r="T15034">
        <v>802036</v>
      </c>
      <c r="U15034">
        <v>65672</v>
      </c>
      <c r="V15034">
        <v>26</v>
      </c>
      <c r="W15034">
        <v>5</v>
      </c>
      <c r="X15034">
        <v>0</v>
      </c>
      <c r="Y15034">
        <v>0</v>
      </c>
      <c r="Z15034">
        <v>223</v>
      </c>
      <c r="AA15034">
        <v>15882</v>
      </c>
      <c r="AB15034" s="2">
        <v>45055.002986111111</v>
      </c>
      <c r="AC15034" t="s">
        <v>32</v>
      </c>
    </row>
    <row r="15035" spans="1:29" x14ac:dyDescent="0.35">
      <c r="A15035" s="1">
        <v>43994</v>
      </c>
      <c r="B15035" t="s">
        <v>97</v>
      </c>
      <c r="C15035">
        <v>30463</v>
      </c>
      <c r="D15035">
        <v>377589</v>
      </c>
      <c r="F15035">
        <v>403</v>
      </c>
      <c r="G15035">
        <v>3557</v>
      </c>
      <c r="H15035">
        <v>191</v>
      </c>
      <c r="I15035">
        <v>1093</v>
      </c>
      <c r="L15035">
        <v>25028</v>
      </c>
      <c r="N15035" s="2">
        <v>43993.708333333336</v>
      </c>
      <c r="O15035" t="s">
        <v>22125</v>
      </c>
      <c r="P15035" t="s">
        <v>22126</v>
      </c>
      <c r="Q15035">
        <v>1305</v>
      </c>
      <c r="R15035">
        <v>3557</v>
      </c>
      <c r="S15035">
        <v>408052</v>
      </c>
      <c r="T15035">
        <v>408052</v>
      </c>
      <c r="U15035">
        <v>408052</v>
      </c>
      <c r="V15035">
        <v>27</v>
      </c>
      <c r="W15035">
        <v>25</v>
      </c>
      <c r="X15035">
        <v>35</v>
      </c>
      <c r="Y15035">
        <v>12773</v>
      </c>
      <c r="Z15035">
        <v>45</v>
      </c>
      <c r="AA15035">
        <v>12818</v>
      </c>
      <c r="AB15035" s="2">
        <v>45055.002986111111</v>
      </c>
      <c r="AC15035" t="s">
        <v>32</v>
      </c>
    </row>
    <row r="15036" spans="1:29" x14ac:dyDescent="0.35">
      <c r="A15036" s="1">
        <v>43994</v>
      </c>
      <c r="B15036" t="s">
        <v>100</v>
      </c>
      <c r="C15036">
        <v>15585</v>
      </c>
      <c r="D15036">
        <v>249550</v>
      </c>
      <c r="F15036">
        <v>593</v>
      </c>
      <c r="J15036">
        <v>69</v>
      </c>
      <c r="N15036" s="2">
        <v>43994.625</v>
      </c>
      <c r="O15036" t="s">
        <v>22127</v>
      </c>
      <c r="P15036" t="s">
        <v>22128</v>
      </c>
      <c r="Q15036">
        <v>872</v>
      </c>
      <c r="S15036">
        <v>265135</v>
      </c>
      <c r="T15036">
        <v>270232</v>
      </c>
      <c r="U15036">
        <v>265135</v>
      </c>
      <c r="V15036">
        <v>29</v>
      </c>
      <c r="W15036">
        <v>12</v>
      </c>
      <c r="X15036">
        <v>0</v>
      </c>
      <c r="Y15036">
        <v>5900</v>
      </c>
      <c r="Z15036">
        <v>195</v>
      </c>
      <c r="AA15036">
        <v>0</v>
      </c>
      <c r="AB15036" s="2">
        <v>45055.002986111111</v>
      </c>
      <c r="AC15036" t="s">
        <v>32</v>
      </c>
    </row>
    <row r="15037" spans="1:29" x14ac:dyDescent="0.35">
      <c r="A15037" s="1">
        <v>43994</v>
      </c>
      <c r="B15037" t="s">
        <v>103</v>
      </c>
      <c r="C15037">
        <v>30</v>
      </c>
      <c r="D15037">
        <v>7732</v>
      </c>
      <c r="L15037">
        <v>19</v>
      </c>
      <c r="N15037" s="2">
        <v>43994.055555555555</v>
      </c>
      <c r="O15037" t="s">
        <v>22129</v>
      </c>
      <c r="P15037" t="s">
        <v>22130</v>
      </c>
      <c r="Q15037">
        <v>2</v>
      </c>
      <c r="S15037">
        <v>7762</v>
      </c>
      <c r="T15037">
        <v>7762</v>
      </c>
      <c r="U15037">
        <v>7762</v>
      </c>
      <c r="V15037">
        <v>69</v>
      </c>
      <c r="W15037">
        <v>0</v>
      </c>
      <c r="X15037">
        <v>0</v>
      </c>
      <c r="Y15037">
        <v>181</v>
      </c>
      <c r="Z15037">
        <v>0</v>
      </c>
      <c r="AA15037">
        <v>181</v>
      </c>
      <c r="AB15037" s="2">
        <v>45055.002986111111</v>
      </c>
      <c r="AC15037" t="s">
        <v>32</v>
      </c>
    </row>
    <row r="15038" spans="1:29" x14ac:dyDescent="0.35">
      <c r="A15038" s="1">
        <v>43994</v>
      </c>
      <c r="B15038" t="s">
        <v>106</v>
      </c>
      <c r="C15038">
        <v>19091</v>
      </c>
      <c r="D15038">
        <v>195402</v>
      </c>
      <c r="F15038">
        <v>710</v>
      </c>
      <c r="G15038">
        <v>2643</v>
      </c>
      <c r="H15038">
        <v>172</v>
      </c>
      <c r="J15038">
        <v>94</v>
      </c>
      <c r="L15038">
        <v>13356</v>
      </c>
      <c r="N15038" s="2">
        <v>43993.791666666664</v>
      </c>
      <c r="O15038" t="s">
        <v>22131</v>
      </c>
      <c r="P15038" t="s">
        <v>22112</v>
      </c>
      <c r="Q15038">
        <v>881</v>
      </c>
      <c r="R15038">
        <v>2643</v>
      </c>
      <c r="S15038">
        <v>214493</v>
      </c>
      <c r="T15038">
        <v>214493</v>
      </c>
      <c r="U15038">
        <v>214493</v>
      </c>
      <c r="V15038">
        <v>28</v>
      </c>
      <c r="W15038">
        <v>13</v>
      </c>
      <c r="X15038">
        <v>29</v>
      </c>
      <c r="Y15038">
        <v>0</v>
      </c>
      <c r="Z15038">
        <v>608</v>
      </c>
      <c r="AA15038">
        <v>608</v>
      </c>
      <c r="AB15038" s="2">
        <v>45055.002986111111</v>
      </c>
      <c r="AC15038" t="s">
        <v>32</v>
      </c>
    </row>
    <row r="15039" spans="1:29" x14ac:dyDescent="0.35">
      <c r="A15039" s="1">
        <v>43994</v>
      </c>
      <c r="B15039" t="s">
        <v>108</v>
      </c>
      <c r="C15039">
        <v>573</v>
      </c>
      <c r="F15039">
        <v>7</v>
      </c>
      <c r="G15039">
        <v>77</v>
      </c>
      <c r="L15039">
        <v>489</v>
      </c>
      <c r="N15039" s="2">
        <v>43994</v>
      </c>
      <c r="O15039" t="s">
        <v>22132</v>
      </c>
      <c r="P15039" t="s">
        <v>22015</v>
      </c>
      <c r="Q15039">
        <v>18</v>
      </c>
      <c r="R15039">
        <v>77</v>
      </c>
      <c r="S15039">
        <v>573</v>
      </c>
      <c r="T15039">
        <v>57022</v>
      </c>
      <c r="U15039">
        <v>573</v>
      </c>
      <c r="V15039">
        <v>30</v>
      </c>
      <c r="W15039">
        <v>0</v>
      </c>
      <c r="X15039">
        <v>3</v>
      </c>
      <c r="Y15039">
        <v>0</v>
      </c>
      <c r="Z15039">
        <v>10</v>
      </c>
      <c r="AA15039">
        <v>1245</v>
      </c>
      <c r="AB15039" s="2">
        <v>45055.002986111111</v>
      </c>
      <c r="AC15039" t="s">
        <v>32</v>
      </c>
    </row>
    <row r="15040" spans="1:29" x14ac:dyDescent="0.35">
      <c r="A15040" s="1">
        <v>43994</v>
      </c>
      <c r="B15040" t="s">
        <v>110</v>
      </c>
      <c r="C15040">
        <v>41249</v>
      </c>
      <c r="F15040">
        <v>760</v>
      </c>
      <c r="N15040" s="2">
        <v>43994.508333333331</v>
      </c>
      <c r="O15040" t="s">
        <v>22133</v>
      </c>
      <c r="P15040" t="s">
        <v>22134</v>
      </c>
      <c r="Q15040">
        <v>1092</v>
      </c>
      <c r="S15040">
        <v>41249</v>
      </c>
      <c r="T15040">
        <v>562300</v>
      </c>
      <c r="U15040">
        <v>41249</v>
      </c>
      <c r="V15040">
        <v>37</v>
      </c>
      <c r="W15040">
        <v>28</v>
      </c>
      <c r="X15040">
        <v>0</v>
      </c>
      <c r="Y15040">
        <v>0</v>
      </c>
      <c r="Z15040">
        <v>1768</v>
      </c>
      <c r="AA15040">
        <v>19471</v>
      </c>
      <c r="AB15040" s="2">
        <v>45055.002986111111</v>
      </c>
      <c r="AC15040" t="s">
        <v>32</v>
      </c>
    </row>
    <row r="15041" spans="1:29" x14ac:dyDescent="0.35">
      <c r="A15041" s="1">
        <v>43994</v>
      </c>
      <c r="B15041" t="s">
        <v>113</v>
      </c>
      <c r="C15041">
        <v>3012</v>
      </c>
      <c r="D15041">
        <v>81148</v>
      </c>
      <c r="F15041">
        <v>35</v>
      </c>
      <c r="G15041">
        <v>197</v>
      </c>
      <c r="L15041">
        <v>2573</v>
      </c>
      <c r="N15041" s="2">
        <v>43994</v>
      </c>
      <c r="O15041" t="s">
        <v>22135</v>
      </c>
      <c r="P15041" t="s">
        <v>22015</v>
      </c>
      <c r="Q15041">
        <v>77</v>
      </c>
      <c r="R15041">
        <v>197</v>
      </c>
      <c r="S15041">
        <v>84160</v>
      </c>
      <c r="T15041">
        <v>123650</v>
      </c>
      <c r="U15041">
        <v>84160</v>
      </c>
      <c r="V15041">
        <v>38</v>
      </c>
      <c r="W15041">
        <v>0</v>
      </c>
      <c r="X15041">
        <v>4</v>
      </c>
      <c r="Y15041">
        <v>1340</v>
      </c>
      <c r="Z15041">
        <v>36</v>
      </c>
      <c r="AA15041">
        <v>3332</v>
      </c>
      <c r="AB15041" s="2">
        <v>45055.002986111111</v>
      </c>
      <c r="AC15041" t="s">
        <v>32</v>
      </c>
    </row>
    <row r="15042" spans="1:29" x14ac:dyDescent="0.35">
      <c r="A15042" s="1">
        <v>43994</v>
      </c>
      <c r="B15042" t="s">
        <v>115</v>
      </c>
      <c r="C15042">
        <v>16315</v>
      </c>
      <c r="D15042">
        <v>114458</v>
      </c>
      <c r="F15042">
        <v>164</v>
      </c>
      <c r="G15042">
        <v>1029</v>
      </c>
      <c r="L15042">
        <v>9229</v>
      </c>
      <c r="N15042" s="2">
        <v>43994.879861111112</v>
      </c>
      <c r="O15042" t="s">
        <v>22136</v>
      </c>
      <c r="P15042" t="s">
        <v>22137</v>
      </c>
      <c r="Q15042">
        <v>212</v>
      </c>
      <c r="R15042">
        <v>1029</v>
      </c>
      <c r="S15042">
        <v>130773</v>
      </c>
      <c r="T15042">
        <v>157824</v>
      </c>
      <c r="U15042">
        <v>130773</v>
      </c>
      <c r="V15042">
        <v>31</v>
      </c>
      <c r="W15042">
        <v>17</v>
      </c>
      <c r="X15042">
        <v>29</v>
      </c>
      <c r="Y15042">
        <v>2821</v>
      </c>
      <c r="Z15042">
        <v>290</v>
      </c>
      <c r="AA15042">
        <v>4137</v>
      </c>
      <c r="AB15042" s="2">
        <v>45055.002986111111</v>
      </c>
      <c r="AC15042" t="s">
        <v>32</v>
      </c>
    </row>
    <row r="15043" spans="1:29" x14ac:dyDescent="0.35">
      <c r="A15043" s="1">
        <v>43994</v>
      </c>
      <c r="B15043" t="s">
        <v>118</v>
      </c>
      <c r="C15043">
        <v>5251</v>
      </c>
      <c r="D15043">
        <v>88705</v>
      </c>
      <c r="F15043">
        <v>76</v>
      </c>
      <c r="G15043">
        <v>503</v>
      </c>
      <c r="I15043">
        <v>149</v>
      </c>
      <c r="L15043">
        <v>3843</v>
      </c>
      <c r="N15043" s="2">
        <v>43994.375</v>
      </c>
      <c r="O15043" t="s">
        <v>22138</v>
      </c>
      <c r="P15043" t="s">
        <v>22139</v>
      </c>
      <c r="Q15043">
        <v>315</v>
      </c>
      <c r="R15043">
        <v>503</v>
      </c>
      <c r="S15043">
        <v>93956</v>
      </c>
      <c r="T15043">
        <v>112141</v>
      </c>
      <c r="U15043">
        <v>93956</v>
      </c>
      <c r="V15043">
        <v>33</v>
      </c>
      <c r="W15043">
        <v>7</v>
      </c>
      <c r="X15043">
        <v>-1</v>
      </c>
      <c r="Y15043">
        <v>1997</v>
      </c>
      <c r="Z15043">
        <v>42</v>
      </c>
      <c r="AA15043">
        <v>2639</v>
      </c>
      <c r="AB15043" s="2">
        <v>45055.002986111111</v>
      </c>
      <c r="AC15043" t="s">
        <v>32</v>
      </c>
    </row>
    <row r="15044" spans="1:29" x14ac:dyDescent="0.35">
      <c r="A15044" s="1">
        <v>43994</v>
      </c>
      <c r="B15044" t="s">
        <v>121</v>
      </c>
      <c r="C15044">
        <v>166711</v>
      </c>
      <c r="D15044">
        <v>889232</v>
      </c>
      <c r="F15044">
        <v>1480</v>
      </c>
      <c r="G15044">
        <v>18607</v>
      </c>
      <c r="H15044">
        <v>415</v>
      </c>
      <c r="J15044">
        <v>300</v>
      </c>
      <c r="N15044" s="2">
        <v>43994.541666666664</v>
      </c>
      <c r="O15044" t="s">
        <v>22140</v>
      </c>
      <c r="P15044" t="s">
        <v>22119</v>
      </c>
      <c r="Q15044">
        <v>14232</v>
      </c>
      <c r="R15044">
        <v>18607</v>
      </c>
      <c r="S15044">
        <v>1055943</v>
      </c>
      <c r="T15044">
        <v>1055943</v>
      </c>
      <c r="U15044">
        <v>1055943</v>
      </c>
      <c r="V15044">
        <v>34</v>
      </c>
      <c r="W15044">
        <v>49</v>
      </c>
      <c r="X15044">
        <v>115</v>
      </c>
      <c r="Y15044">
        <v>24255</v>
      </c>
      <c r="Z15044">
        <v>373</v>
      </c>
      <c r="AA15044">
        <v>24628</v>
      </c>
      <c r="AB15044" s="2">
        <v>45055.002986111111</v>
      </c>
      <c r="AC15044" t="s">
        <v>32</v>
      </c>
    </row>
    <row r="15045" spans="1:29" x14ac:dyDescent="0.35">
      <c r="A15045" s="1">
        <v>43994</v>
      </c>
      <c r="B15045" t="s">
        <v>123</v>
      </c>
      <c r="C15045">
        <v>9526</v>
      </c>
      <c r="F15045">
        <v>179</v>
      </c>
      <c r="G15045">
        <v>1625</v>
      </c>
      <c r="L15045">
        <v>3983</v>
      </c>
      <c r="N15045" s="2">
        <v>43994.729166666664</v>
      </c>
      <c r="O15045" t="s">
        <v>22141</v>
      </c>
      <c r="P15045" t="s">
        <v>22142</v>
      </c>
      <c r="Q15045">
        <v>426</v>
      </c>
      <c r="R15045">
        <v>1625</v>
      </c>
      <c r="S15045">
        <v>9526</v>
      </c>
      <c r="T15045">
        <v>255284</v>
      </c>
      <c r="U15045">
        <v>9526</v>
      </c>
      <c r="V15045">
        <v>35</v>
      </c>
      <c r="W15045">
        <v>6</v>
      </c>
      <c r="X15045">
        <v>0</v>
      </c>
      <c r="Y15045">
        <v>0</v>
      </c>
      <c r="Z15045">
        <v>159</v>
      </c>
      <c r="AA15045">
        <v>4404</v>
      </c>
      <c r="AB15045" s="2">
        <v>45055.002986111111</v>
      </c>
      <c r="AC15045" t="s">
        <v>32</v>
      </c>
    </row>
    <row r="15046" spans="1:29" x14ac:dyDescent="0.35">
      <c r="A15046" s="1">
        <v>43994</v>
      </c>
      <c r="B15046" t="s">
        <v>126</v>
      </c>
      <c r="C15046">
        <v>10676</v>
      </c>
      <c r="D15046">
        <v>188769</v>
      </c>
      <c r="F15046">
        <v>328</v>
      </c>
      <c r="H15046">
        <v>77</v>
      </c>
      <c r="J15046">
        <v>36</v>
      </c>
      <c r="N15046" s="2">
        <v>43994.479166666664</v>
      </c>
      <c r="O15046" t="s">
        <v>22143</v>
      </c>
      <c r="P15046" t="s">
        <v>22144</v>
      </c>
      <c r="Q15046">
        <v>475</v>
      </c>
      <c r="S15046">
        <v>199445</v>
      </c>
      <c r="T15046">
        <v>244346</v>
      </c>
      <c r="U15046">
        <v>199445</v>
      </c>
      <c r="V15046">
        <v>32</v>
      </c>
      <c r="W15046">
        <v>0</v>
      </c>
      <c r="X15046">
        <v>0</v>
      </c>
      <c r="Y15046">
        <v>5914</v>
      </c>
      <c r="Z15046">
        <v>277</v>
      </c>
      <c r="AA15046">
        <v>4759</v>
      </c>
      <c r="AB15046" s="2">
        <v>45055.002986111111</v>
      </c>
      <c r="AC15046" t="s">
        <v>32</v>
      </c>
    </row>
    <row r="15047" spans="1:29" x14ac:dyDescent="0.35">
      <c r="A15047" s="1">
        <v>43994</v>
      </c>
      <c r="B15047" t="s">
        <v>128</v>
      </c>
      <c r="C15047">
        <v>381714</v>
      </c>
      <c r="F15047">
        <v>1898</v>
      </c>
      <c r="H15047">
        <v>552</v>
      </c>
      <c r="J15047">
        <v>387</v>
      </c>
      <c r="N15047" s="2">
        <v>43994</v>
      </c>
      <c r="O15047" t="s">
        <v>22145</v>
      </c>
      <c r="P15047" t="s">
        <v>22015</v>
      </c>
      <c r="Q15047">
        <v>24495</v>
      </c>
      <c r="S15047">
        <v>381714</v>
      </c>
      <c r="T15047">
        <v>2801400</v>
      </c>
      <c r="U15047">
        <v>381714</v>
      </c>
      <c r="V15047">
        <v>36</v>
      </c>
      <c r="W15047">
        <v>53</v>
      </c>
      <c r="X15047">
        <v>0</v>
      </c>
      <c r="Y15047">
        <v>0</v>
      </c>
      <c r="Z15047">
        <v>822</v>
      </c>
      <c r="AA15047">
        <v>72395</v>
      </c>
      <c r="AB15047" s="2">
        <v>45055.002986111111</v>
      </c>
      <c r="AC15047" t="s">
        <v>32</v>
      </c>
    </row>
    <row r="15048" spans="1:29" x14ac:dyDescent="0.35">
      <c r="A15048" s="1">
        <v>43994</v>
      </c>
      <c r="B15048" t="s">
        <v>131</v>
      </c>
      <c r="C15048">
        <v>40424</v>
      </c>
      <c r="F15048">
        <v>547</v>
      </c>
      <c r="G15048">
        <v>6814</v>
      </c>
      <c r="H15048">
        <v>217</v>
      </c>
      <c r="I15048">
        <v>1745</v>
      </c>
      <c r="J15048">
        <v>144</v>
      </c>
      <c r="N15048" s="2">
        <v>43994.583333333336</v>
      </c>
      <c r="O15048" t="s">
        <v>22146</v>
      </c>
      <c r="P15048" t="s">
        <v>22147</v>
      </c>
      <c r="Q15048">
        <v>2508</v>
      </c>
      <c r="R15048">
        <v>6814</v>
      </c>
      <c r="S15048">
        <v>40424</v>
      </c>
      <c r="T15048">
        <v>557808</v>
      </c>
      <c r="U15048">
        <v>40424</v>
      </c>
      <c r="V15048">
        <v>39</v>
      </c>
      <c r="W15048">
        <v>18</v>
      </c>
      <c r="X15048">
        <v>61</v>
      </c>
      <c r="Y15048">
        <v>0</v>
      </c>
      <c r="Z15048">
        <v>420</v>
      </c>
      <c r="AA15048">
        <v>13033</v>
      </c>
      <c r="AB15048" s="2">
        <v>45055.002986111111</v>
      </c>
      <c r="AC15048" t="s">
        <v>32</v>
      </c>
    </row>
    <row r="15049" spans="1:29" x14ac:dyDescent="0.35">
      <c r="A15049" s="1">
        <v>43994</v>
      </c>
      <c r="B15049" t="s">
        <v>134</v>
      </c>
      <c r="C15049">
        <v>7848</v>
      </c>
      <c r="D15049">
        <v>238366</v>
      </c>
      <c r="F15049">
        <v>154</v>
      </c>
      <c r="G15049">
        <v>1103</v>
      </c>
      <c r="H15049">
        <v>65</v>
      </c>
      <c r="L15049">
        <v>6391</v>
      </c>
      <c r="N15049" s="2">
        <v>43994.333333333336</v>
      </c>
      <c r="O15049" t="s">
        <v>22148</v>
      </c>
      <c r="P15049" t="s">
        <v>22063</v>
      </c>
      <c r="Q15049">
        <v>359</v>
      </c>
      <c r="R15049">
        <v>1103</v>
      </c>
      <c r="S15049">
        <v>246214</v>
      </c>
      <c r="T15049">
        <v>246214</v>
      </c>
      <c r="U15049">
        <v>246214</v>
      </c>
      <c r="V15049">
        <v>40</v>
      </c>
      <c r="W15049">
        <v>2</v>
      </c>
      <c r="X15049">
        <v>11</v>
      </c>
      <c r="Y15049">
        <v>4547</v>
      </c>
      <c r="Z15049">
        <v>222</v>
      </c>
      <c r="AA15049">
        <v>4769</v>
      </c>
      <c r="AB15049" s="2">
        <v>45055.002986111111</v>
      </c>
      <c r="AC15049" t="s">
        <v>32</v>
      </c>
    </row>
    <row r="15050" spans="1:29" x14ac:dyDescent="0.35">
      <c r="A15050" s="1">
        <v>43994</v>
      </c>
      <c r="B15050" t="s">
        <v>136</v>
      </c>
      <c r="C15050">
        <v>5237</v>
      </c>
      <c r="D15050">
        <v>156567</v>
      </c>
      <c r="F15050">
        <v>130</v>
      </c>
      <c r="G15050">
        <v>864</v>
      </c>
      <c r="H15050">
        <v>39</v>
      </c>
      <c r="J15050">
        <v>19</v>
      </c>
      <c r="L15050">
        <v>2350</v>
      </c>
      <c r="N15050" s="2">
        <v>43993.125694444447</v>
      </c>
      <c r="O15050" t="s">
        <v>22149</v>
      </c>
      <c r="P15050" t="s">
        <v>22065</v>
      </c>
      <c r="Q15050">
        <v>171</v>
      </c>
      <c r="R15050">
        <v>864</v>
      </c>
      <c r="S15050">
        <v>161804</v>
      </c>
      <c r="T15050">
        <v>237359</v>
      </c>
      <c r="U15050">
        <v>161804</v>
      </c>
      <c r="V15050">
        <v>41</v>
      </c>
      <c r="W15050">
        <v>2</v>
      </c>
      <c r="X15050">
        <v>7</v>
      </c>
      <c r="Y15050">
        <v>4869</v>
      </c>
      <c r="Z15050">
        <v>177</v>
      </c>
      <c r="AA15050">
        <v>6064</v>
      </c>
      <c r="AB15050" s="2">
        <v>45055.002986111111</v>
      </c>
      <c r="AC15050" t="s">
        <v>32</v>
      </c>
    </row>
    <row r="15051" spans="1:29" x14ac:dyDescent="0.35">
      <c r="A15051" s="1">
        <v>43994</v>
      </c>
      <c r="B15051" t="s">
        <v>139</v>
      </c>
      <c r="C15051">
        <v>77999</v>
      </c>
      <c r="D15051">
        <v>488385</v>
      </c>
      <c r="F15051">
        <v>899</v>
      </c>
      <c r="J15051">
        <v>202</v>
      </c>
      <c r="L15051">
        <v>56939</v>
      </c>
      <c r="N15051" s="2">
        <v>43994</v>
      </c>
      <c r="O15051" t="s">
        <v>22150</v>
      </c>
      <c r="P15051" t="s">
        <v>22015</v>
      </c>
      <c r="Q15051">
        <v>6162</v>
      </c>
      <c r="S15051">
        <v>566384</v>
      </c>
      <c r="T15051">
        <v>663676</v>
      </c>
      <c r="U15051">
        <v>566384</v>
      </c>
      <c r="V15051">
        <v>42</v>
      </c>
      <c r="W15051">
        <v>49</v>
      </c>
      <c r="X15051">
        <v>0</v>
      </c>
      <c r="Y15051">
        <v>11946</v>
      </c>
      <c r="Z15051">
        <v>66</v>
      </c>
      <c r="AA15051">
        <v>15287</v>
      </c>
      <c r="AB15051" s="2">
        <v>45055.002986111111</v>
      </c>
      <c r="AC15051" t="s">
        <v>32</v>
      </c>
    </row>
    <row r="15052" spans="1:29" x14ac:dyDescent="0.35">
      <c r="A15052" s="1">
        <v>43994</v>
      </c>
      <c r="B15052" t="s">
        <v>142</v>
      </c>
      <c r="C15052">
        <v>1443</v>
      </c>
      <c r="D15052">
        <v>113280</v>
      </c>
      <c r="F15052">
        <v>92</v>
      </c>
      <c r="H15052">
        <v>7</v>
      </c>
      <c r="J15052">
        <v>4</v>
      </c>
      <c r="N15052" s="2">
        <v>43994.270833333336</v>
      </c>
      <c r="O15052" t="s">
        <v>22151</v>
      </c>
      <c r="P15052" t="s">
        <v>22152</v>
      </c>
      <c r="Q15052">
        <v>146</v>
      </c>
      <c r="S15052">
        <v>114723</v>
      </c>
      <c r="T15052">
        <v>114723</v>
      </c>
      <c r="U15052">
        <v>114723</v>
      </c>
      <c r="V15052">
        <v>72</v>
      </c>
      <c r="W15052">
        <v>2</v>
      </c>
      <c r="X15052">
        <v>0</v>
      </c>
      <c r="Y15052">
        <v>24595</v>
      </c>
      <c r="Z15052">
        <v>40</v>
      </c>
      <c r="AA15052">
        <v>24635</v>
      </c>
      <c r="AB15052" s="2">
        <v>45055.002986111111</v>
      </c>
      <c r="AC15052" t="s">
        <v>32</v>
      </c>
    </row>
    <row r="15053" spans="1:29" x14ac:dyDescent="0.35">
      <c r="A15053" s="1">
        <v>43994</v>
      </c>
      <c r="B15053" t="s">
        <v>144</v>
      </c>
      <c r="C15053">
        <v>16023</v>
      </c>
      <c r="D15053">
        <v>115483</v>
      </c>
      <c r="F15053">
        <v>141</v>
      </c>
      <c r="G15053">
        <v>1853</v>
      </c>
      <c r="H15053">
        <v>28</v>
      </c>
      <c r="J15053">
        <v>17</v>
      </c>
      <c r="N15053" s="2">
        <v>43994.125</v>
      </c>
      <c r="O15053" t="s">
        <v>22153</v>
      </c>
      <c r="P15053" t="s">
        <v>22154</v>
      </c>
      <c r="Q15053">
        <v>833</v>
      </c>
      <c r="R15053">
        <v>1853</v>
      </c>
      <c r="S15053">
        <v>131506</v>
      </c>
      <c r="T15053">
        <v>200175</v>
      </c>
      <c r="U15053">
        <v>131506</v>
      </c>
      <c r="V15053">
        <v>44</v>
      </c>
      <c r="W15053">
        <v>10</v>
      </c>
      <c r="X15053">
        <v>11</v>
      </c>
      <c r="Y15053">
        <v>2093</v>
      </c>
      <c r="Z15053">
        <v>81</v>
      </c>
      <c r="AA15053">
        <v>3687</v>
      </c>
      <c r="AB15053" s="2">
        <v>45055.002986111111</v>
      </c>
      <c r="AC15053" t="s">
        <v>32</v>
      </c>
    </row>
    <row r="15054" spans="1:29" x14ac:dyDescent="0.35">
      <c r="A15054" s="1">
        <v>43994</v>
      </c>
      <c r="B15054" t="s">
        <v>147</v>
      </c>
      <c r="C15054">
        <v>17170</v>
      </c>
      <c r="D15054">
        <v>218889</v>
      </c>
      <c r="F15054">
        <v>512</v>
      </c>
      <c r="G15054">
        <v>1988</v>
      </c>
      <c r="L15054">
        <v>8682</v>
      </c>
      <c r="N15054" s="2">
        <v>43994.666666666664</v>
      </c>
      <c r="O15054" t="s">
        <v>22155</v>
      </c>
      <c r="P15054" t="s">
        <v>22156</v>
      </c>
      <c r="Q15054">
        <v>593</v>
      </c>
      <c r="R15054">
        <v>1988</v>
      </c>
      <c r="S15054">
        <v>236059</v>
      </c>
      <c r="T15054">
        <v>236059</v>
      </c>
      <c r="U15054">
        <v>236059</v>
      </c>
      <c r="V15054">
        <v>45</v>
      </c>
      <c r="W15054">
        <v>5</v>
      </c>
      <c r="X15054">
        <v>90</v>
      </c>
      <c r="Y15054">
        <v>5273</v>
      </c>
      <c r="Z15054">
        <v>729</v>
      </c>
      <c r="AA15054">
        <v>6002</v>
      </c>
      <c r="AB15054" s="2">
        <v>45055.002986111111</v>
      </c>
      <c r="AC15054" t="s">
        <v>32</v>
      </c>
    </row>
    <row r="15055" spans="1:29" x14ac:dyDescent="0.35">
      <c r="A15055" s="1">
        <v>43994</v>
      </c>
      <c r="B15055" t="s">
        <v>150</v>
      </c>
      <c r="C15055">
        <v>5742</v>
      </c>
      <c r="D15055">
        <v>57263</v>
      </c>
      <c r="F15055">
        <v>87</v>
      </c>
      <c r="G15055">
        <v>525</v>
      </c>
      <c r="L15055">
        <v>4755</v>
      </c>
      <c r="N15055" s="2">
        <v>43993.75</v>
      </c>
      <c r="O15055" t="s">
        <v>22157</v>
      </c>
      <c r="P15055" t="s">
        <v>22102</v>
      </c>
      <c r="Q15055">
        <v>74</v>
      </c>
      <c r="R15055">
        <v>525</v>
      </c>
      <c r="S15055">
        <v>63005</v>
      </c>
      <c r="T15055">
        <v>70582</v>
      </c>
      <c r="U15055">
        <v>63005</v>
      </c>
      <c r="V15055">
        <v>46</v>
      </c>
      <c r="W15055">
        <v>1</v>
      </c>
      <c r="X15055">
        <v>11</v>
      </c>
      <c r="Y15055">
        <v>1184</v>
      </c>
      <c r="Z15055">
        <v>77</v>
      </c>
      <c r="AA15055">
        <v>1568</v>
      </c>
      <c r="AB15055" s="2">
        <v>45055.002986111111</v>
      </c>
      <c r="AC15055" t="s">
        <v>32</v>
      </c>
    </row>
    <row r="15056" spans="1:29" x14ac:dyDescent="0.35">
      <c r="A15056" s="1">
        <v>43994</v>
      </c>
      <c r="B15056" t="s">
        <v>152</v>
      </c>
      <c r="C15056">
        <v>29126</v>
      </c>
      <c r="F15056">
        <v>608</v>
      </c>
      <c r="G15056">
        <v>2049</v>
      </c>
      <c r="L15056">
        <v>19425</v>
      </c>
      <c r="N15056" s="2">
        <v>43994.625</v>
      </c>
      <c r="O15056" t="s">
        <v>22158</v>
      </c>
      <c r="P15056" t="s">
        <v>22128</v>
      </c>
      <c r="Q15056">
        <v>468</v>
      </c>
      <c r="R15056">
        <v>2049</v>
      </c>
      <c r="S15056">
        <v>29126</v>
      </c>
      <c r="T15056">
        <v>594960</v>
      </c>
      <c r="U15056">
        <v>29126</v>
      </c>
      <c r="V15056">
        <v>47</v>
      </c>
      <c r="W15056">
        <v>27</v>
      </c>
      <c r="X15056">
        <v>38</v>
      </c>
      <c r="Y15056">
        <v>0</v>
      </c>
      <c r="Z15056">
        <v>588</v>
      </c>
      <c r="AA15056">
        <v>59864</v>
      </c>
      <c r="AB15056" s="2">
        <v>45055.002986111111</v>
      </c>
      <c r="AC15056" t="s">
        <v>32</v>
      </c>
    </row>
    <row r="15057" spans="1:29" x14ac:dyDescent="0.35">
      <c r="A15057" s="1">
        <v>43994</v>
      </c>
      <c r="B15057" t="s">
        <v>155</v>
      </c>
      <c r="C15057">
        <v>83680</v>
      </c>
      <c r="F15057">
        <v>2166</v>
      </c>
      <c r="H15057">
        <v>828</v>
      </c>
      <c r="L15057">
        <v>55258</v>
      </c>
      <c r="N15057" s="2">
        <v>43994.694444444445</v>
      </c>
      <c r="O15057" t="s">
        <v>22159</v>
      </c>
      <c r="P15057" t="s">
        <v>22160</v>
      </c>
      <c r="Q15057">
        <v>1939</v>
      </c>
      <c r="S15057">
        <v>83680</v>
      </c>
      <c r="T15057">
        <v>1530984</v>
      </c>
      <c r="U15057">
        <v>83680</v>
      </c>
      <c r="V15057">
        <v>48</v>
      </c>
      <c r="W15057">
        <v>19</v>
      </c>
      <c r="X15057">
        <v>0</v>
      </c>
      <c r="Y15057">
        <v>0</v>
      </c>
      <c r="Z15057">
        <v>2097</v>
      </c>
      <c r="AA15057">
        <v>42643</v>
      </c>
      <c r="AB15057" s="2">
        <v>45055.002986111111</v>
      </c>
      <c r="AC15057" t="s">
        <v>32</v>
      </c>
    </row>
    <row r="15058" spans="1:29" x14ac:dyDescent="0.35">
      <c r="A15058" s="1">
        <v>43994</v>
      </c>
      <c r="B15058" t="s">
        <v>158</v>
      </c>
      <c r="C15058">
        <v>13577</v>
      </c>
      <c r="D15058">
        <v>250040</v>
      </c>
      <c r="F15058">
        <v>197</v>
      </c>
      <c r="G15058">
        <v>988</v>
      </c>
      <c r="I15058">
        <v>294</v>
      </c>
      <c r="K15058">
        <v>130</v>
      </c>
      <c r="L15058">
        <v>7935</v>
      </c>
      <c r="N15058" s="2">
        <v>43994.430555555555</v>
      </c>
      <c r="O15058" t="s">
        <v>22161</v>
      </c>
      <c r="P15058" t="s">
        <v>22162</v>
      </c>
      <c r="Q15058">
        <v>139</v>
      </c>
      <c r="R15058">
        <v>988</v>
      </c>
      <c r="S15058">
        <v>263617</v>
      </c>
      <c r="T15058">
        <v>303200</v>
      </c>
      <c r="U15058">
        <v>263617</v>
      </c>
      <c r="V15058">
        <v>49</v>
      </c>
      <c r="W15058">
        <v>8</v>
      </c>
      <c r="X15058">
        <v>20</v>
      </c>
      <c r="Y15058">
        <v>3453</v>
      </c>
      <c r="Z15058">
        <v>325</v>
      </c>
      <c r="AA15058">
        <v>5184</v>
      </c>
      <c r="AB15058" s="2">
        <v>45055.002986111111</v>
      </c>
      <c r="AC15058" t="s">
        <v>32</v>
      </c>
    </row>
    <row r="15059" spans="1:29" x14ac:dyDescent="0.35">
      <c r="A15059" s="1">
        <v>43994</v>
      </c>
      <c r="B15059" t="s">
        <v>161</v>
      </c>
      <c r="C15059">
        <v>53211</v>
      </c>
      <c r="E15059">
        <v>363</v>
      </c>
      <c r="F15059">
        <v>1026</v>
      </c>
      <c r="G15059">
        <v>5445</v>
      </c>
      <c r="H15059">
        <v>297</v>
      </c>
      <c r="J15059">
        <v>143</v>
      </c>
      <c r="N15059" s="2">
        <v>43993.708333333336</v>
      </c>
      <c r="O15059" t="s">
        <v>22163</v>
      </c>
      <c r="P15059" t="s">
        <v>22126</v>
      </c>
      <c r="Q15059">
        <v>1534</v>
      </c>
      <c r="R15059">
        <v>5445</v>
      </c>
      <c r="S15059">
        <v>53574</v>
      </c>
      <c r="T15059">
        <v>473654</v>
      </c>
      <c r="U15059">
        <v>53211</v>
      </c>
      <c r="V15059">
        <v>51</v>
      </c>
      <c r="W15059">
        <v>14</v>
      </c>
      <c r="X15059">
        <v>85</v>
      </c>
      <c r="Y15059">
        <v>0</v>
      </c>
      <c r="Z15059">
        <v>564</v>
      </c>
      <c r="AA15059">
        <v>9966</v>
      </c>
      <c r="AB15059" s="2">
        <v>45055.002986111111</v>
      </c>
      <c r="AC15059" t="s">
        <v>32</v>
      </c>
    </row>
    <row r="15060" spans="1:29" x14ac:dyDescent="0.35">
      <c r="A15060" s="1">
        <v>43994</v>
      </c>
      <c r="B15060" t="s">
        <v>163</v>
      </c>
      <c r="C15060">
        <v>72</v>
      </c>
      <c r="D15060">
        <v>2221</v>
      </c>
      <c r="E15060">
        <v>6</v>
      </c>
      <c r="L15060">
        <v>64</v>
      </c>
      <c r="N15060" s="2">
        <v>43994.645833333336</v>
      </c>
      <c r="O15060" t="s">
        <v>22164</v>
      </c>
      <c r="P15060" t="s">
        <v>22165</v>
      </c>
      <c r="Q15060">
        <v>6</v>
      </c>
      <c r="S15060">
        <v>2299</v>
      </c>
      <c r="T15060">
        <v>2293</v>
      </c>
      <c r="U15060">
        <v>2293</v>
      </c>
      <c r="V15060">
        <v>78</v>
      </c>
      <c r="W15060">
        <v>0</v>
      </c>
      <c r="X15060">
        <v>0</v>
      </c>
      <c r="Y15060">
        <v>41</v>
      </c>
      <c r="Z15060">
        <v>0</v>
      </c>
      <c r="AA15060">
        <v>41</v>
      </c>
      <c r="AB15060" s="2">
        <v>45055.002986111111</v>
      </c>
      <c r="AC15060" t="s">
        <v>32</v>
      </c>
    </row>
    <row r="15061" spans="1:29" x14ac:dyDescent="0.35">
      <c r="A15061" s="1">
        <v>43994</v>
      </c>
      <c r="B15061" t="s">
        <v>166</v>
      </c>
      <c r="C15061">
        <v>1118</v>
      </c>
      <c r="D15061">
        <v>45749</v>
      </c>
      <c r="F15061">
        <v>16</v>
      </c>
      <c r="L15061">
        <v>907</v>
      </c>
      <c r="N15061" s="2">
        <v>43993</v>
      </c>
      <c r="O15061" t="s">
        <v>22166</v>
      </c>
      <c r="P15061" t="s">
        <v>22100</v>
      </c>
      <c r="Q15061">
        <v>55</v>
      </c>
      <c r="S15061">
        <v>46867</v>
      </c>
      <c r="T15061">
        <v>54627</v>
      </c>
      <c r="U15061">
        <v>46867</v>
      </c>
      <c r="V15061">
        <v>50</v>
      </c>
      <c r="W15061">
        <v>0</v>
      </c>
      <c r="X15061">
        <v>0</v>
      </c>
      <c r="Y15061">
        <v>1401</v>
      </c>
      <c r="Z15061">
        <v>10</v>
      </c>
      <c r="AA15061">
        <v>1705</v>
      </c>
      <c r="AB15061" s="2">
        <v>45055.002986111111</v>
      </c>
      <c r="AC15061" t="s">
        <v>32</v>
      </c>
    </row>
    <row r="15062" spans="1:29" x14ac:dyDescent="0.35">
      <c r="A15062" s="1">
        <v>43994</v>
      </c>
      <c r="B15062" t="s">
        <v>168</v>
      </c>
      <c r="C15062">
        <v>26452</v>
      </c>
      <c r="F15062">
        <v>386</v>
      </c>
      <c r="G15062">
        <v>3772</v>
      </c>
      <c r="J15062">
        <v>8</v>
      </c>
      <c r="N15062" s="2">
        <v>43994.124305555553</v>
      </c>
      <c r="O15062" t="s">
        <v>22167</v>
      </c>
      <c r="P15062" t="s">
        <v>22083</v>
      </c>
      <c r="Q15062">
        <v>1194</v>
      </c>
      <c r="R15062">
        <v>3772</v>
      </c>
      <c r="S15062">
        <v>26452</v>
      </c>
      <c r="T15062">
        <v>486386</v>
      </c>
      <c r="U15062">
        <v>26452</v>
      </c>
      <c r="V15062">
        <v>53</v>
      </c>
      <c r="W15062">
        <v>4</v>
      </c>
      <c r="X15062">
        <v>-1</v>
      </c>
      <c r="Y15062">
        <v>0</v>
      </c>
      <c r="Z15062">
        <v>371</v>
      </c>
      <c r="AA15062">
        <v>9637</v>
      </c>
      <c r="AB15062" s="2">
        <v>45055.002986111111</v>
      </c>
      <c r="AC15062" t="s">
        <v>32</v>
      </c>
    </row>
    <row r="15063" spans="1:29" x14ac:dyDescent="0.35">
      <c r="A15063" s="1">
        <v>43994</v>
      </c>
      <c r="B15063" t="s">
        <v>171</v>
      </c>
      <c r="C15063">
        <v>24795</v>
      </c>
      <c r="D15063">
        <v>377362</v>
      </c>
      <c r="E15063">
        <v>172</v>
      </c>
      <c r="F15063">
        <v>287</v>
      </c>
      <c r="G15063">
        <v>3003</v>
      </c>
      <c r="H15063">
        <v>104</v>
      </c>
      <c r="I15063">
        <v>670</v>
      </c>
      <c r="L15063">
        <v>15783</v>
      </c>
      <c r="N15063" s="2">
        <v>43994.666666666664</v>
      </c>
      <c r="O15063" t="s">
        <v>22168</v>
      </c>
      <c r="P15063" t="s">
        <v>22156</v>
      </c>
      <c r="Q15063">
        <v>689</v>
      </c>
      <c r="R15063">
        <v>3003</v>
      </c>
      <c r="S15063">
        <v>402329</v>
      </c>
      <c r="T15063">
        <v>481690</v>
      </c>
      <c r="U15063">
        <v>402157</v>
      </c>
      <c r="V15063">
        <v>55</v>
      </c>
      <c r="W15063">
        <v>7</v>
      </c>
      <c r="X15063">
        <v>27</v>
      </c>
      <c r="Y15063">
        <v>11308</v>
      </c>
      <c r="Z15063">
        <v>354</v>
      </c>
      <c r="AA15063">
        <v>12959</v>
      </c>
      <c r="AB15063" s="2">
        <v>45055.002986111111</v>
      </c>
      <c r="AC15063" t="s">
        <v>32</v>
      </c>
    </row>
    <row r="15064" spans="1:29" x14ac:dyDescent="0.35">
      <c r="A15064" s="1">
        <v>43994</v>
      </c>
      <c r="B15064" t="s">
        <v>173</v>
      </c>
      <c r="C15064">
        <v>2233</v>
      </c>
      <c r="F15064">
        <v>29</v>
      </c>
      <c r="H15064">
        <v>9</v>
      </c>
      <c r="J15064">
        <v>2</v>
      </c>
      <c r="L15064">
        <v>1553</v>
      </c>
      <c r="N15064" s="2">
        <v>43994.416666666664</v>
      </c>
      <c r="O15064" t="s">
        <v>22169</v>
      </c>
      <c r="P15064" t="s">
        <v>22104</v>
      </c>
      <c r="Q15064">
        <v>86</v>
      </c>
      <c r="S15064">
        <v>2233</v>
      </c>
      <c r="T15064">
        <v>122553</v>
      </c>
      <c r="U15064">
        <v>2233</v>
      </c>
      <c r="V15064">
        <v>54</v>
      </c>
      <c r="W15064">
        <v>1</v>
      </c>
      <c r="X15064">
        <v>0</v>
      </c>
      <c r="Y15064">
        <v>0</v>
      </c>
      <c r="Z15064">
        <v>21</v>
      </c>
      <c r="AA15064">
        <v>2859</v>
      </c>
      <c r="AB15064" s="2">
        <v>45055.002986111111</v>
      </c>
      <c r="AC15064" t="s">
        <v>32</v>
      </c>
    </row>
    <row r="15065" spans="1:29" x14ac:dyDescent="0.35">
      <c r="A15065" s="1">
        <v>43994</v>
      </c>
      <c r="B15065" t="s">
        <v>175</v>
      </c>
      <c r="C15065">
        <v>1027</v>
      </c>
      <c r="D15065">
        <v>30873</v>
      </c>
      <c r="F15065">
        <v>5</v>
      </c>
      <c r="G15065">
        <v>92</v>
      </c>
      <c r="L15065">
        <v>814</v>
      </c>
      <c r="N15065" s="2">
        <v>43994.75</v>
      </c>
      <c r="O15065" t="s">
        <v>22170</v>
      </c>
      <c r="P15065" t="s">
        <v>22017</v>
      </c>
      <c r="Q15065">
        <v>18</v>
      </c>
      <c r="R15065">
        <v>92</v>
      </c>
      <c r="S15065">
        <v>31900</v>
      </c>
      <c r="T15065">
        <v>34650</v>
      </c>
      <c r="U15065">
        <v>31900</v>
      </c>
      <c r="V15065">
        <v>56</v>
      </c>
      <c r="W15065">
        <v>0</v>
      </c>
      <c r="X15065">
        <v>0</v>
      </c>
      <c r="Y15065">
        <v>264</v>
      </c>
      <c r="Z15065">
        <v>18</v>
      </c>
      <c r="AA15065">
        <v>696</v>
      </c>
      <c r="AB15065" s="2">
        <v>45055.002986111111</v>
      </c>
      <c r="AC15065" t="s">
        <v>32</v>
      </c>
    </row>
    <row r="15066" spans="1:29" x14ac:dyDescent="0.35">
      <c r="A15066" s="1">
        <v>43993</v>
      </c>
      <c r="B15066" t="s">
        <v>29</v>
      </c>
      <c r="C15066">
        <v>616</v>
      </c>
      <c r="F15066">
        <v>18</v>
      </c>
      <c r="G15066">
        <v>54</v>
      </c>
      <c r="J15066">
        <v>4</v>
      </c>
      <c r="L15066">
        <v>397</v>
      </c>
      <c r="N15066" s="2">
        <v>43993</v>
      </c>
      <c r="O15066" t="s">
        <v>22171</v>
      </c>
      <c r="P15066" t="s">
        <v>22100</v>
      </c>
      <c r="Q15066">
        <v>11</v>
      </c>
      <c r="R15066">
        <v>54</v>
      </c>
      <c r="S15066">
        <v>616</v>
      </c>
      <c r="T15066">
        <v>69011</v>
      </c>
      <c r="U15066">
        <v>616</v>
      </c>
      <c r="V15066">
        <v>2</v>
      </c>
      <c r="W15066">
        <v>0</v>
      </c>
      <c r="X15066">
        <v>1</v>
      </c>
      <c r="Y15066">
        <v>0</v>
      </c>
      <c r="Z15066">
        <v>18</v>
      </c>
      <c r="AA15066">
        <v>1291</v>
      </c>
      <c r="AB15066" s="2">
        <v>45055.002986111111</v>
      </c>
      <c r="AC15066" t="s">
        <v>32</v>
      </c>
    </row>
    <row r="15067" spans="1:29" x14ac:dyDescent="0.35">
      <c r="A15067" s="1">
        <v>43993</v>
      </c>
      <c r="B15067" t="s">
        <v>33</v>
      </c>
      <c r="C15067">
        <v>22845</v>
      </c>
      <c r="D15067">
        <v>255981</v>
      </c>
      <c r="F15067">
        <v>647</v>
      </c>
      <c r="G15067">
        <v>2165</v>
      </c>
      <c r="I15067">
        <v>650</v>
      </c>
      <c r="K15067">
        <v>380</v>
      </c>
      <c r="L15067">
        <v>13508</v>
      </c>
      <c r="N15067" s="2">
        <v>43993.458333333336</v>
      </c>
      <c r="O15067" t="s">
        <v>22172</v>
      </c>
      <c r="P15067" t="s">
        <v>22173</v>
      </c>
      <c r="Q15067">
        <v>755</v>
      </c>
      <c r="R15067">
        <v>2165</v>
      </c>
      <c r="S15067">
        <v>278826</v>
      </c>
      <c r="T15067">
        <v>278455</v>
      </c>
      <c r="U15067">
        <v>278826</v>
      </c>
      <c r="V15067">
        <v>1</v>
      </c>
      <c r="W15067">
        <v>11</v>
      </c>
      <c r="X15067">
        <v>36</v>
      </c>
      <c r="Y15067">
        <v>4913</v>
      </c>
      <c r="Z15067">
        <v>856</v>
      </c>
      <c r="AA15067">
        <v>5761</v>
      </c>
      <c r="AB15067" s="2">
        <v>45055.002986111111</v>
      </c>
      <c r="AC15067" t="s">
        <v>32</v>
      </c>
    </row>
    <row r="15068" spans="1:29" x14ac:dyDescent="0.35">
      <c r="A15068" s="1">
        <v>43993</v>
      </c>
      <c r="B15068" t="s">
        <v>36</v>
      </c>
      <c r="C15068">
        <v>10816</v>
      </c>
      <c r="D15068">
        <v>165849</v>
      </c>
      <c r="F15068">
        <v>187</v>
      </c>
      <c r="G15068">
        <v>925</v>
      </c>
      <c r="J15068">
        <v>45</v>
      </c>
      <c r="K15068">
        <v>150</v>
      </c>
      <c r="L15068">
        <v>7351</v>
      </c>
      <c r="N15068" s="2">
        <v>43993.618055555555</v>
      </c>
      <c r="O15068" t="s">
        <v>22174</v>
      </c>
      <c r="P15068" t="s">
        <v>22175</v>
      </c>
      <c r="Q15068">
        <v>171</v>
      </c>
      <c r="R15068">
        <v>925</v>
      </c>
      <c r="S15068">
        <v>176665</v>
      </c>
      <c r="T15068">
        <v>176217</v>
      </c>
      <c r="U15068">
        <v>176665</v>
      </c>
      <c r="V15068">
        <v>5</v>
      </c>
      <c r="W15068">
        <v>6</v>
      </c>
      <c r="X15068">
        <v>24</v>
      </c>
      <c r="Y15068">
        <v>0</v>
      </c>
      <c r="Z15068">
        <v>448</v>
      </c>
      <c r="AA15068">
        <v>0</v>
      </c>
      <c r="AB15068" s="2">
        <v>45055.002986111111</v>
      </c>
      <c r="AC15068" t="s">
        <v>32</v>
      </c>
    </row>
    <row r="15069" spans="1:29" x14ac:dyDescent="0.35">
      <c r="A15069" s="1">
        <v>43993</v>
      </c>
      <c r="B15069" t="s">
        <v>39</v>
      </c>
      <c r="C15069">
        <v>0</v>
      </c>
      <c r="D15069">
        <v>174</v>
      </c>
      <c r="N15069" s="2">
        <v>43983</v>
      </c>
      <c r="O15069" t="s">
        <v>22176</v>
      </c>
      <c r="P15069" t="s">
        <v>21094</v>
      </c>
      <c r="Q15069">
        <v>0</v>
      </c>
      <c r="S15069">
        <v>174</v>
      </c>
      <c r="T15069">
        <v>174</v>
      </c>
      <c r="U15069">
        <v>174</v>
      </c>
      <c r="V15069">
        <v>60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 s="2">
        <v>45055.002986111111</v>
      </c>
      <c r="AC15069" t="s">
        <v>32</v>
      </c>
    </row>
    <row r="15070" spans="1:29" x14ac:dyDescent="0.35">
      <c r="A15070" s="1">
        <v>43993</v>
      </c>
      <c r="B15070" t="s">
        <v>42</v>
      </c>
      <c r="C15070">
        <v>31264</v>
      </c>
      <c r="D15070">
        <v>278318</v>
      </c>
      <c r="F15070">
        <v>1291</v>
      </c>
      <c r="G15070">
        <v>4041</v>
      </c>
      <c r="H15070">
        <v>429</v>
      </c>
      <c r="J15070">
        <v>278</v>
      </c>
      <c r="N15070" s="2">
        <v>43993</v>
      </c>
      <c r="O15070" t="s">
        <v>22177</v>
      </c>
      <c r="P15070" t="s">
        <v>22100</v>
      </c>
      <c r="Q15070">
        <v>1127</v>
      </c>
      <c r="R15070">
        <v>4041</v>
      </c>
      <c r="S15070">
        <v>309582</v>
      </c>
      <c r="T15070">
        <v>429051</v>
      </c>
      <c r="U15070">
        <v>309582</v>
      </c>
      <c r="V15070">
        <v>4</v>
      </c>
      <c r="W15070">
        <v>32</v>
      </c>
      <c r="X15070">
        <v>41</v>
      </c>
      <c r="Y15070">
        <v>8483</v>
      </c>
      <c r="Z15070">
        <v>1412</v>
      </c>
      <c r="AA15070">
        <v>15036</v>
      </c>
      <c r="AB15070" s="2">
        <v>45055.002986111111</v>
      </c>
      <c r="AC15070" t="s">
        <v>32</v>
      </c>
    </row>
    <row r="15071" spans="1:29" x14ac:dyDescent="0.35">
      <c r="A15071" s="1">
        <v>43993</v>
      </c>
      <c r="B15071" t="s">
        <v>44</v>
      </c>
      <c r="C15071">
        <v>139281</v>
      </c>
      <c r="F15071">
        <v>4534</v>
      </c>
      <c r="H15071">
        <v>1325</v>
      </c>
      <c r="N15071" s="2">
        <v>43993</v>
      </c>
      <c r="O15071" t="s">
        <v>22178</v>
      </c>
      <c r="P15071" t="s">
        <v>22100</v>
      </c>
      <c r="Q15071">
        <v>4881</v>
      </c>
      <c r="S15071">
        <v>139281</v>
      </c>
      <c r="T15071">
        <v>2597647</v>
      </c>
      <c r="U15071">
        <v>139281</v>
      </c>
      <c r="V15071">
        <v>6</v>
      </c>
      <c r="W15071">
        <v>105</v>
      </c>
      <c r="X15071">
        <v>0</v>
      </c>
      <c r="Y15071">
        <v>0</v>
      </c>
      <c r="Z15071">
        <v>3090</v>
      </c>
      <c r="AA15071">
        <v>56849</v>
      </c>
      <c r="AB15071" s="2">
        <v>45055.002986111111</v>
      </c>
      <c r="AC15071" t="s">
        <v>32</v>
      </c>
    </row>
    <row r="15072" spans="1:29" x14ac:dyDescent="0.35">
      <c r="A15072" s="1">
        <v>43993</v>
      </c>
      <c r="B15072" t="s">
        <v>47</v>
      </c>
      <c r="C15072">
        <v>28647</v>
      </c>
      <c r="D15072">
        <v>205723</v>
      </c>
      <c r="F15072">
        <v>279</v>
      </c>
      <c r="G15072">
        <v>5057</v>
      </c>
      <c r="N15072" s="2">
        <v>43994</v>
      </c>
      <c r="O15072" t="s">
        <v>22179</v>
      </c>
      <c r="P15072" t="s">
        <v>22015</v>
      </c>
      <c r="Q15072">
        <v>1583</v>
      </c>
      <c r="R15072">
        <v>5057</v>
      </c>
      <c r="S15072">
        <v>234370</v>
      </c>
      <c r="T15072">
        <v>272930</v>
      </c>
      <c r="U15072">
        <v>234370</v>
      </c>
      <c r="V15072">
        <v>8</v>
      </c>
      <c r="W15072">
        <v>10</v>
      </c>
      <c r="X15072">
        <v>22</v>
      </c>
      <c r="Y15072">
        <v>3877</v>
      </c>
      <c r="Z15072">
        <v>148</v>
      </c>
      <c r="AA15072">
        <v>5401</v>
      </c>
      <c r="AB15072" s="2">
        <v>45055.002986111111</v>
      </c>
      <c r="AC15072" t="s">
        <v>32</v>
      </c>
    </row>
    <row r="15073" spans="1:29" x14ac:dyDescent="0.35">
      <c r="A15073" s="1">
        <v>43993</v>
      </c>
      <c r="B15073" t="s">
        <v>50</v>
      </c>
      <c r="C15073">
        <v>44461</v>
      </c>
      <c r="F15073">
        <v>246</v>
      </c>
      <c r="G15073">
        <v>9912</v>
      </c>
      <c r="L15073">
        <v>7611</v>
      </c>
      <c r="N15073" s="2">
        <v>43992.854166666664</v>
      </c>
      <c r="O15073" t="s">
        <v>22180</v>
      </c>
      <c r="P15073" t="s">
        <v>22181</v>
      </c>
      <c r="Q15073">
        <v>4146</v>
      </c>
      <c r="R15073">
        <v>9912</v>
      </c>
      <c r="S15073">
        <v>44461</v>
      </c>
      <c r="T15073">
        <v>349054</v>
      </c>
      <c r="U15073">
        <v>44461</v>
      </c>
      <c r="V15073">
        <v>9</v>
      </c>
      <c r="W15073">
        <v>26</v>
      </c>
      <c r="X15073">
        <v>243</v>
      </c>
      <c r="Y15073">
        <v>0</v>
      </c>
      <c r="Z15073">
        <v>114</v>
      </c>
      <c r="AA15073">
        <v>9282</v>
      </c>
      <c r="AB15073" s="2">
        <v>45055.002986111111</v>
      </c>
      <c r="AC15073" t="s">
        <v>32</v>
      </c>
    </row>
    <row r="15074" spans="1:29" x14ac:dyDescent="0.35">
      <c r="A15074" s="1">
        <v>43993</v>
      </c>
      <c r="B15074" t="s">
        <v>53</v>
      </c>
      <c r="C15074">
        <v>9589</v>
      </c>
      <c r="F15074">
        <v>238</v>
      </c>
      <c r="H15074">
        <v>82</v>
      </c>
      <c r="J15074">
        <v>53</v>
      </c>
      <c r="L15074">
        <v>1143</v>
      </c>
      <c r="N15074" s="2">
        <v>43992</v>
      </c>
      <c r="O15074" t="s">
        <v>22182</v>
      </c>
      <c r="P15074" t="s">
        <v>22183</v>
      </c>
      <c r="Q15074">
        <v>502</v>
      </c>
      <c r="S15074">
        <v>9589</v>
      </c>
      <c r="T15074">
        <v>59288</v>
      </c>
      <c r="U15074">
        <v>9589</v>
      </c>
      <c r="V15074">
        <v>11</v>
      </c>
      <c r="W15074">
        <v>3</v>
      </c>
      <c r="X15074">
        <v>0</v>
      </c>
      <c r="Y15074">
        <v>0</v>
      </c>
      <c r="Z15074">
        <v>52</v>
      </c>
      <c r="AA15074">
        <v>1096</v>
      </c>
      <c r="AB15074" s="2">
        <v>45055.002986111111</v>
      </c>
      <c r="AC15074" t="s">
        <v>32</v>
      </c>
    </row>
    <row r="15075" spans="1:29" x14ac:dyDescent="0.35">
      <c r="A15075" s="1">
        <v>43993</v>
      </c>
      <c r="B15075" t="s">
        <v>56</v>
      </c>
      <c r="C15075">
        <v>10106</v>
      </c>
      <c r="D15075">
        <v>63927</v>
      </c>
      <c r="F15075">
        <v>109</v>
      </c>
      <c r="L15075">
        <v>6001</v>
      </c>
      <c r="N15075" s="2">
        <v>43992.75</v>
      </c>
      <c r="O15075" t="s">
        <v>22184</v>
      </c>
      <c r="P15075" t="s">
        <v>22185</v>
      </c>
      <c r="Q15075">
        <v>494</v>
      </c>
      <c r="S15075">
        <v>74033</v>
      </c>
      <c r="T15075">
        <v>89446</v>
      </c>
      <c r="U15075">
        <v>74033</v>
      </c>
      <c r="V15075">
        <v>10</v>
      </c>
      <c r="W15075">
        <v>1</v>
      </c>
      <c r="X15075">
        <v>0</v>
      </c>
      <c r="Y15075">
        <v>2238</v>
      </c>
      <c r="Z15075">
        <v>50</v>
      </c>
      <c r="AA15075">
        <v>1664</v>
      </c>
      <c r="AB15075" s="2">
        <v>45055.002986111111</v>
      </c>
      <c r="AC15075" t="s">
        <v>32</v>
      </c>
    </row>
    <row r="15076" spans="1:29" x14ac:dyDescent="0.35">
      <c r="A15076" s="1">
        <v>43993</v>
      </c>
      <c r="B15076" t="s">
        <v>59</v>
      </c>
      <c r="C15076">
        <v>67039</v>
      </c>
      <c r="D15076">
        <v>1237679</v>
      </c>
      <c r="E15076">
        <v>1242</v>
      </c>
      <c r="G15076">
        <v>11850</v>
      </c>
      <c r="N15076" s="2">
        <v>43993.416666666664</v>
      </c>
      <c r="O15076" t="s">
        <v>22186</v>
      </c>
      <c r="P15076" t="s">
        <v>22187</v>
      </c>
      <c r="Q15076">
        <v>2938</v>
      </c>
      <c r="R15076">
        <v>11850</v>
      </c>
      <c r="S15076">
        <v>1305960</v>
      </c>
      <c r="T15076">
        <v>1362057</v>
      </c>
      <c r="U15076">
        <v>1304718</v>
      </c>
      <c r="V15076">
        <v>12</v>
      </c>
      <c r="W15076">
        <v>49</v>
      </c>
      <c r="X15076">
        <v>229</v>
      </c>
      <c r="Y15076">
        <v>26027</v>
      </c>
      <c r="Z15076">
        <v>1669</v>
      </c>
      <c r="AA15076">
        <v>27796</v>
      </c>
      <c r="AB15076" s="2">
        <v>45055.002986111111</v>
      </c>
      <c r="AC15076" t="s">
        <v>32</v>
      </c>
    </row>
    <row r="15077" spans="1:29" x14ac:dyDescent="0.35">
      <c r="A15077" s="1">
        <v>43993</v>
      </c>
      <c r="B15077" t="s">
        <v>62</v>
      </c>
      <c r="C15077">
        <v>54973</v>
      </c>
      <c r="F15077">
        <v>842</v>
      </c>
      <c r="G15077">
        <v>9073</v>
      </c>
      <c r="I15077">
        <v>2006</v>
      </c>
      <c r="N15077" s="2">
        <v>43993.618055555555</v>
      </c>
      <c r="O15077" t="s">
        <v>22188</v>
      </c>
      <c r="P15077" t="s">
        <v>22175</v>
      </c>
      <c r="Q15077">
        <v>2375</v>
      </c>
      <c r="R15077">
        <v>9073</v>
      </c>
      <c r="S15077">
        <v>54973</v>
      </c>
      <c r="T15077">
        <v>578464</v>
      </c>
      <c r="U15077">
        <v>54973</v>
      </c>
      <c r="V15077">
        <v>13</v>
      </c>
      <c r="W15077">
        <v>46</v>
      </c>
      <c r="X15077">
        <v>99</v>
      </c>
      <c r="Y15077">
        <v>0</v>
      </c>
      <c r="Z15077">
        <v>993</v>
      </c>
      <c r="AA15077">
        <v>13243</v>
      </c>
      <c r="AB15077" s="2">
        <v>45055.002986111111</v>
      </c>
      <c r="AC15077" t="s">
        <v>32</v>
      </c>
    </row>
    <row r="15078" spans="1:29" x14ac:dyDescent="0.35">
      <c r="A15078" s="1">
        <v>43993</v>
      </c>
      <c r="B15078" t="s">
        <v>65</v>
      </c>
      <c r="C15078">
        <v>183</v>
      </c>
      <c r="D15078">
        <v>8197</v>
      </c>
      <c r="L15078">
        <v>168</v>
      </c>
      <c r="N15078" s="2">
        <v>43993.333333333336</v>
      </c>
      <c r="O15078" t="s">
        <v>22189</v>
      </c>
      <c r="P15078" t="s">
        <v>22190</v>
      </c>
      <c r="Q15078">
        <v>5</v>
      </c>
      <c r="S15078">
        <v>8380</v>
      </c>
      <c r="T15078">
        <v>8380</v>
      </c>
      <c r="U15078">
        <v>8380</v>
      </c>
      <c r="V15078">
        <v>66</v>
      </c>
      <c r="W15078">
        <v>0</v>
      </c>
      <c r="X15078">
        <v>0</v>
      </c>
      <c r="Y15078">
        <v>97</v>
      </c>
      <c r="Z15078">
        <v>1</v>
      </c>
      <c r="AA15078">
        <v>98</v>
      </c>
      <c r="AB15078" s="2">
        <v>45055.002986111111</v>
      </c>
      <c r="AC15078" t="s">
        <v>32</v>
      </c>
    </row>
    <row r="15079" spans="1:29" x14ac:dyDescent="0.35">
      <c r="A15079" s="1">
        <v>43993</v>
      </c>
      <c r="B15079" t="s">
        <v>68</v>
      </c>
      <c r="C15079">
        <v>685</v>
      </c>
      <c r="D15079">
        <v>56610</v>
      </c>
      <c r="G15079">
        <v>85</v>
      </c>
      <c r="L15079">
        <v>622</v>
      </c>
      <c r="N15079" s="2">
        <v>43992.75</v>
      </c>
      <c r="O15079" t="s">
        <v>22191</v>
      </c>
      <c r="P15079" t="s">
        <v>22185</v>
      </c>
      <c r="Q15079">
        <v>17</v>
      </c>
      <c r="R15079">
        <v>85</v>
      </c>
      <c r="S15079">
        <v>57295</v>
      </c>
      <c r="T15079">
        <v>64663</v>
      </c>
      <c r="U15079">
        <v>57295</v>
      </c>
      <c r="V15079">
        <v>15</v>
      </c>
      <c r="W15079">
        <v>0</v>
      </c>
      <c r="X15079">
        <v>1</v>
      </c>
      <c r="Y15079">
        <v>1119</v>
      </c>
      <c r="Z15079">
        <v>3</v>
      </c>
      <c r="AA15079">
        <v>1508</v>
      </c>
      <c r="AB15079" s="2">
        <v>45055.002986111111</v>
      </c>
      <c r="AC15079" t="s">
        <v>32</v>
      </c>
    </row>
    <row r="15080" spans="1:29" x14ac:dyDescent="0.35">
      <c r="A15080" s="1">
        <v>43993</v>
      </c>
      <c r="B15080" t="s">
        <v>71</v>
      </c>
      <c r="C15080">
        <v>22938</v>
      </c>
      <c r="D15080">
        <v>185601</v>
      </c>
      <c r="F15080">
        <v>242</v>
      </c>
      <c r="H15080">
        <v>75</v>
      </c>
      <c r="J15080">
        <v>48</v>
      </c>
      <c r="L15080">
        <v>13956</v>
      </c>
      <c r="N15080" s="2">
        <v>43993</v>
      </c>
      <c r="O15080" t="s">
        <v>22192</v>
      </c>
      <c r="P15080" t="s">
        <v>22100</v>
      </c>
      <c r="Q15080">
        <v>639</v>
      </c>
      <c r="S15080">
        <v>208539</v>
      </c>
      <c r="T15080">
        <v>208539</v>
      </c>
      <c r="U15080">
        <v>208539</v>
      </c>
      <c r="V15080">
        <v>19</v>
      </c>
      <c r="W15080">
        <v>9</v>
      </c>
      <c r="X15080">
        <v>0</v>
      </c>
      <c r="Y15080">
        <v>5323</v>
      </c>
      <c r="Z15080">
        <v>387</v>
      </c>
      <c r="AA15080">
        <v>5710</v>
      </c>
      <c r="AB15080" s="2">
        <v>45055.002986111111</v>
      </c>
      <c r="AC15080" t="s">
        <v>32</v>
      </c>
    </row>
    <row r="15081" spans="1:29" x14ac:dyDescent="0.35">
      <c r="A15081" s="1">
        <v>43993</v>
      </c>
      <c r="B15081" t="s">
        <v>73</v>
      </c>
      <c r="C15081">
        <v>3260</v>
      </c>
      <c r="D15081">
        <v>56855</v>
      </c>
      <c r="F15081">
        <v>28</v>
      </c>
      <c r="G15081">
        <v>262</v>
      </c>
      <c r="H15081">
        <v>7</v>
      </c>
      <c r="I15081">
        <v>99</v>
      </c>
      <c r="L15081">
        <v>2628</v>
      </c>
      <c r="N15081" s="2">
        <v>43992.791666666664</v>
      </c>
      <c r="O15081" t="s">
        <v>22193</v>
      </c>
      <c r="P15081" t="s">
        <v>22194</v>
      </c>
      <c r="Q15081">
        <v>85</v>
      </c>
      <c r="R15081">
        <v>262</v>
      </c>
      <c r="S15081">
        <v>60115</v>
      </c>
      <c r="T15081">
        <v>59802</v>
      </c>
      <c r="U15081">
        <v>60115</v>
      </c>
      <c r="V15081">
        <v>16</v>
      </c>
      <c r="W15081">
        <v>0</v>
      </c>
      <c r="X15081">
        <v>0</v>
      </c>
      <c r="Y15081">
        <v>1023</v>
      </c>
      <c r="Z15081">
        <v>40</v>
      </c>
      <c r="AA15081">
        <v>1056</v>
      </c>
      <c r="AB15081" s="2">
        <v>45055.002986111111</v>
      </c>
      <c r="AC15081" t="s">
        <v>32</v>
      </c>
    </row>
    <row r="15082" spans="1:29" x14ac:dyDescent="0.35">
      <c r="A15082" s="1">
        <v>43993</v>
      </c>
      <c r="B15082" t="s">
        <v>76</v>
      </c>
      <c r="C15082">
        <v>131327</v>
      </c>
      <c r="F15082">
        <v>2365</v>
      </c>
      <c r="H15082">
        <v>638</v>
      </c>
      <c r="J15082">
        <v>379</v>
      </c>
      <c r="N15082" s="2">
        <v>43993</v>
      </c>
      <c r="O15082" t="s">
        <v>22195</v>
      </c>
      <c r="P15082" t="s">
        <v>22100</v>
      </c>
      <c r="Q15082">
        <v>6363</v>
      </c>
      <c r="S15082">
        <v>131327</v>
      </c>
      <c r="T15082">
        <v>1122327</v>
      </c>
      <c r="U15082">
        <v>131327</v>
      </c>
      <c r="V15082">
        <v>17</v>
      </c>
      <c r="W15082">
        <v>90</v>
      </c>
      <c r="X15082">
        <v>0</v>
      </c>
      <c r="Y15082">
        <v>0</v>
      </c>
      <c r="Z15082">
        <v>766</v>
      </c>
      <c r="AA15082">
        <v>22325</v>
      </c>
      <c r="AB15082" s="2">
        <v>45055.002986111111</v>
      </c>
      <c r="AC15082" t="s">
        <v>32</v>
      </c>
    </row>
    <row r="15083" spans="1:29" x14ac:dyDescent="0.35">
      <c r="A15083" s="1">
        <v>43993</v>
      </c>
      <c r="B15083" t="s">
        <v>78</v>
      </c>
      <c r="C15083">
        <v>38748</v>
      </c>
      <c r="D15083">
        <v>288594</v>
      </c>
      <c r="F15083">
        <v>887</v>
      </c>
      <c r="G15083">
        <v>6314</v>
      </c>
      <c r="H15083">
        <v>331</v>
      </c>
      <c r="I15083">
        <v>1345</v>
      </c>
      <c r="J15083">
        <v>118</v>
      </c>
      <c r="N15083" s="2">
        <v>43992.999305555553</v>
      </c>
      <c r="O15083" t="s">
        <v>22196</v>
      </c>
      <c r="P15083" t="s">
        <v>22197</v>
      </c>
      <c r="Q15083">
        <v>2380</v>
      </c>
      <c r="R15083">
        <v>6314</v>
      </c>
      <c r="S15083">
        <v>327342</v>
      </c>
      <c r="T15083">
        <v>419177</v>
      </c>
      <c r="U15083">
        <v>327342</v>
      </c>
      <c r="V15083">
        <v>18</v>
      </c>
      <c r="W15083">
        <v>25</v>
      </c>
      <c r="X15083">
        <v>53</v>
      </c>
      <c r="Y15083">
        <v>6837</v>
      </c>
      <c r="Z15083">
        <v>411</v>
      </c>
      <c r="AA15083">
        <v>10094</v>
      </c>
      <c r="AB15083" s="2">
        <v>45055.002986111111</v>
      </c>
      <c r="AC15083" t="s">
        <v>32</v>
      </c>
    </row>
    <row r="15084" spans="1:29" x14ac:dyDescent="0.35">
      <c r="A15084" s="1">
        <v>43993</v>
      </c>
      <c r="B15084" t="s">
        <v>80</v>
      </c>
      <c r="C15084">
        <v>10812</v>
      </c>
      <c r="D15084">
        <v>112930</v>
      </c>
      <c r="G15084">
        <v>954</v>
      </c>
      <c r="I15084">
        <v>316</v>
      </c>
      <c r="K15084">
        <v>139</v>
      </c>
      <c r="N15084" s="2">
        <v>43992.416666666664</v>
      </c>
      <c r="O15084" t="s">
        <v>22198</v>
      </c>
      <c r="P15084" t="s">
        <v>22199</v>
      </c>
      <c r="Q15084">
        <v>240</v>
      </c>
      <c r="R15084">
        <v>954</v>
      </c>
      <c r="S15084">
        <v>123742</v>
      </c>
      <c r="T15084">
        <v>123742</v>
      </c>
      <c r="U15084">
        <v>123742</v>
      </c>
      <c r="V15084">
        <v>20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 s="2">
        <v>45055.002986111111</v>
      </c>
      <c r="AC15084" t="s">
        <v>32</v>
      </c>
    </row>
    <row r="15085" spans="1:29" x14ac:dyDescent="0.35">
      <c r="A15085" s="1">
        <v>43993</v>
      </c>
      <c r="B15085" t="s">
        <v>83</v>
      </c>
      <c r="C15085">
        <v>11945</v>
      </c>
      <c r="F15085">
        <v>514</v>
      </c>
      <c r="G15085">
        <v>2406</v>
      </c>
      <c r="H15085">
        <v>81</v>
      </c>
      <c r="I15085">
        <v>967</v>
      </c>
      <c r="L15085">
        <v>3379</v>
      </c>
      <c r="N15085" s="2">
        <v>43993</v>
      </c>
      <c r="O15085" t="s">
        <v>22200</v>
      </c>
      <c r="P15085" t="s">
        <v>22100</v>
      </c>
      <c r="Q15085">
        <v>493</v>
      </c>
      <c r="R15085">
        <v>2406</v>
      </c>
      <c r="S15085">
        <v>11945</v>
      </c>
      <c r="T15085">
        <v>280786</v>
      </c>
      <c r="U15085">
        <v>11945</v>
      </c>
      <c r="V15085">
        <v>21</v>
      </c>
      <c r="W15085">
        <v>9</v>
      </c>
      <c r="X15085">
        <v>10</v>
      </c>
      <c r="Y15085">
        <v>0</v>
      </c>
      <c r="Z15085">
        <v>62</v>
      </c>
      <c r="AA15085">
        <v>6679</v>
      </c>
      <c r="AB15085" s="2">
        <v>45055.002986111111</v>
      </c>
      <c r="AC15085" t="s">
        <v>32</v>
      </c>
    </row>
    <row r="15086" spans="1:29" x14ac:dyDescent="0.35">
      <c r="A15086" s="1">
        <v>43993</v>
      </c>
      <c r="B15086" t="s">
        <v>85</v>
      </c>
      <c r="C15086">
        <v>44472</v>
      </c>
      <c r="D15086">
        <v>425201</v>
      </c>
      <c r="F15086">
        <v>553</v>
      </c>
      <c r="J15086">
        <v>77</v>
      </c>
      <c r="L15086">
        <v>33904</v>
      </c>
      <c r="N15086" s="2">
        <v>43993.541666666664</v>
      </c>
      <c r="O15086" t="s">
        <v>22201</v>
      </c>
      <c r="P15086" t="s">
        <v>22202</v>
      </c>
      <c r="Q15086">
        <v>2987</v>
      </c>
      <c r="S15086">
        <v>469673</v>
      </c>
      <c r="T15086">
        <v>469673</v>
      </c>
      <c r="U15086">
        <v>469673</v>
      </c>
      <c r="V15086">
        <v>22</v>
      </c>
      <c r="W15086">
        <v>19</v>
      </c>
      <c r="X15086">
        <v>0</v>
      </c>
      <c r="Y15086">
        <v>9111</v>
      </c>
      <c r="Z15086">
        <v>442</v>
      </c>
      <c r="AA15086">
        <v>9553</v>
      </c>
      <c r="AB15086" s="2">
        <v>45055.002986111111</v>
      </c>
      <c r="AC15086" t="s">
        <v>32</v>
      </c>
    </row>
    <row r="15087" spans="1:29" x14ac:dyDescent="0.35">
      <c r="A15087" s="1">
        <v>43993</v>
      </c>
      <c r="B15087" t="s">
        <v>88</v>
      </c>
      <c r="C15087">
        <v>104667</v>
      </c>
      <c r="D15087">
        <v>578421</v>
      </c>
      <c r="F15087">
        <v>1260</v>
      </c>
      <c r="G15087">
        <v>10654</v>
      </c>
      <c r="H15087">
        <v>296</v>
      </c>
      <c r="J15087">
        <v>181</v>
      </c>
      <c r="L15087">
        <v>88725</v>
      </c>
      <c r="N15087" s="2">
        <v>43993.416666666664</v>
      </c>
      <c r="O15087" s="3" t="s">
        <v>22203</v>
      </c>
      <c r="P15087" t="s">
        <v>22187</v>
      </c>
      <c r="Q15087">
        <v>7492</v>
      </c>
      <c r="R15087">
        <v>10654</v>
      </c>
      <c r="S15087">
        <v>683088</v>
      </c>
      <c r="T15087">
        <v>878117</v>
      </c>
      <c r="U15087">
        <v>683088</v>
      </c>
      <c r="V15087">
        <v>25</v>
      </c>
      <c r="W15087">
        <v>38</v>
      </c>
      <c r="X15087">
        <v>72</v>
      </c>
      <c r="Y15087">
        <v>10487</v>
      </c>
      <c r="Z15087">
        <v>511</v>
      </c>
      <c r="AA15087">
        <v>13081</v>
      </c>
      <c r="AB15087" s="2">
        <v>45055.002986111111</v>
      </c>
      <c r="AC15087" t="s">
        <v>32</v>
      </c>
    </row>
    <row r="15088" spans="1:29" x14ac:dyDescent="0.35">
      <c r="A15088" s="1">
        <v>43993</v>
      </c>
      <c r="B15088" t="s">
        <v>90</v>
      </c>
      <c r="C15088">
        <v>60197</v>
      </c>
      <c r="D15088">
        <v>332173</v>
      </c>
      <c r="F15088">
        <v>902</v>
      </c>
      <c r="G15088">
        <v>9789</v>
      </c>
      <c r="H15088">
        <v>358</v>
      </c>
      <c r="L15088">
        <v>4365</v>
      </c>
      <c r="N15088" s="2">
        <v>43993.416666666664</v>
      </c>
      <c r="O15088" t="s">
        <v>22204</v>
      </c>
      <c r="P15088" t="s">
        <v>22187</v>
      </c>
      <c r="Q15088">
        <v>2875</v>
      </c>
      <c r="R15088">
        <v>9789</v>
      </c>
      <c r="S15088">
        <v>392370</v>
      </c>
      <c r="T15088">
        <v>457816</v>
      </c>
      <c r="U15088">
        <v>392370</v>
      </c>
      <c r="V15088">
        <v>24</v>
      </c>
      <c r="W15088">
        <v>31</v>
      </c>
      <c r="X15088">
        <v>34</v>
      </c>
      <c r="Y15088">
        <v>6996</v>
      </c>
      <c r="Z15088">
        <v>732</v>
      </c>
      <c r="AA15088">
        <v>11547</v>
      </c>
      <c r="AB15088" s="2">
        <v>45055.002986111111</v>
      </c>
      <c r="AC15088" t="s">
        <v>32</v>
      </c>
    </row>
    <row r="15089" spans="1:29" x14ac:dyDescent="0.35">
      <c r="A15089" s="1">
        <v>43993</v>
      </c>
      <c r="B15089" t="s">
        <v>93</v>
      </c>
      <c r="C15089">
        <v>2667</v>
      </c>
      <c r="F15089">
        <v>29</v>
      </c>
      <c r="G15089">
        <v>308</v>
      </c>
      <c r="H15089">
        <v>12</v>
      </c>
      <c r="J15089">
        <v>5</v>
      </c>
      <c r="L15089">
        <v>2062</v>
      </c>
      <c r="N15089" s="2">
        <v>43993.510416666664</v>
      </c>
      <c r="O15089" t="s">
        <v>22205</v>
      </c>
      <c r="P15089" t="s">
        <v>22206</v>
      </c>
      <c r="Q15089">
        <v>100</v>
      </c>
      <c r="R15089">
        <v>308</v>
      </c>
      <c r="S15089">
        <v>2667</v>
      </c>
      <c r="T15089">
        <v>66737</v>
      </c>
      <c r="U15089">
        <v>2667</v>
      </c>
      <c r="V15089">
        <v>23</v>
      </c>
      <c r="W15089">
        <v>0</v>
      </c>
      <c r="X15089">
        <v>5</v>
      </c>
      <c r="Y15089">
        <v>0</v>
      </c>
      <c r="Z15089">
        <v>30</v>
      </c>
      <c r="AA15089">
        <v>1503</v>
      </c>
      <c r="AB15089" s="2">
        <v>45055.002986111111</v>
      </c>
      <c r="AC15089" t="s">
        <v>32</v>
      </c>
    </row>
    <row r="15090" spans="1:29" x14ac:dyDescent="0.35">
      <c r="A15090" s="1">
        <v>43993</v>
      </c>
      <c r="B15090" t="s">
        <v>95</v>
      </c>
      <c r="C15090">
        <v>65449</v>
      </c>
      <c r="F15090">
        <v>661</v>
      </c>
      <c r="H15090">
        <v>249</v>
      </c>
      <c r="J15090">
        <v>150</v>
      </c>
      <c r="L15090">
        <v>42041</v>
      </c>
      <c r="N15090" s="2">
        <v>43993</v>
      </c>
      <c r="O15090" t="s">
        <v>22207</v>
      </c>
      <c r="P15090" t="s">
        <v>22100</v>
      </c>
      <c r="Q15090">
        <v>5985</v>
      </c>
      <c r="S15090">
        <v>65449</v>
      </c>
      <c r="T15090">
        <v>786154</v>
      </c>
      <c r="U15090">
        <v>65449</v>
      </c>
      <c r="V15090">
        <v>26</v>
      </c>
      <c r="W15090">
        <v>33</v>
      </c>
      <c r="X15090">
        <v>0</v>
      </c>
      <c r="Y15090">
        <v>0</v>
      </c>
      <c r="Z15090">
        <v>267</v>
      </c>
      <c r="AA15090">
        <v>14602</v>
      </c>
      <c r="AB15090" s="2">
        <v>45055.002986111111</v>
      </c>
      <c r="AC15090" t="s">
        <v>32</v>
      </c>
    </row>
    <row r="15091" spans="1:29" x14ac:dyDescent="0.35">
      <c r="A15091" s="1">
        <v>43993</v>
      </c>
      <c r="B15091" t="s">
        <v>97</v>
      </c>
      <c r="C15091">
        <v>30418</v>
      </c>
      <c r="D15091">
        <v>364816</v>
      </c>
      <c r="F15091">
        <v>411</v>
      </c>
      <c r="G15091">
        <v>3522</v>
      </c>
      <c r="H15091">
        <v>196</v>
      </c>
      <c r="I15091">
        <v>1091</v>
      </c>
      <c r="L15091">
        <v>24870</v>
      </c>
      <c r="N15091" s="2">
        <v>43992.708333333336</v>
      </c>
      <c r="O15091" t="s">
        <v>22208</v>
      </c>
      <c r="P15091" t="s">
        <v>22209</v>
      </c>
      <c r="Q15091">
        <v>1280</v>
      </c>
      <c r="R15091">
        <v>3522</v>
      </c>
      <c r="S15091">
        <v>395234</v>
      </c>
      <c r="T15091">
        <v>395234</v>
      </c>
      <c r="U15091">
        <v>395234</v>
      </c>
      <c r="V15091">
        <v>27</v>
      </c>
      <c r="W15091">
        <v>13</v>
      </c>
      <c r="X15091">
        <v>40</v>
      </c>
      <c r="Y15091">
        <v>13182</v>
      </c>
      <c r="Z15091">
        <v>219</v>
      </c>
      <c r="AA15091">
        <v>13401</v>
      </c>
      <c r="AB15091" s="2">
        <v>45055.002986111111</v>
      </c>
      <c r="AC15091" t="s">
        <v>32</v>
      </c>
    </row>
    <row r="15092" spans="1:29" x14ac:dyDescent="0.35">
      <c r="A15092" s="1">
        <v>43993</v>
      </c>
      <c r="B15092" t="s">
        <v>100</v>
      </c>
      <c r="C15092">
        <v>15390</v>
      </c>
      <c r="D15092">
        <v>243650</v>
      </c>
      <c r="F15092">
        <v>537</v>
      </c>
      <c r="J15092">
        <v>59</v>
      </c>
      <c r="N15092" s="2">
        <v>43993.625</v>
      </c>
      <c r="O15092" t="s">
        <v>22210</v>
      </c>
      <c r="P15092" t="s">
        <v>22211</v>
      </c>
      <c r="Q15092">
        <v>860</v>
      </c>
      <c r="S15092">
        <v>259040</v>
      </c>
      <c r="T15092">
        <v>270232</v>
      </c>
      <c r="U15092">
        <v>259040</v>
      </c>
      <c r="V15092">
        <v>29</v>
      </c>
      <c r="W15092">
        <v>12</v>
      </c>
      <c r="X15092">
        <v>0</v>
      </c>
      <c r="Y15092">
        <v>7208</v>
      </c>
      <c r="Z15092">
        <v>203</v>
      </c>
      <c r="AA15092">
        <v>0</v>
      </c>
      <c r="AB15092" s="2">
        <v>45055.002986111111</v>
      </c>
      <c r="AC15092" t="s">
        <v>32</v>
      </c>
    </row>
    <row r="15093" spans="1:29" x14ac:dyDescent="0.35">
      <c r="A15093" s="1">
        <v>43993</v>
      </c>
      <c r="B15093" t="s">
        <v>103</v>
      </c>
      <c r="C15093">
        <v>30</v>
      </c>
      <c r="D15093">
        <v>7551</v>
      </c>
      <c r="L15093">
        <v>19</v>
      </c>
      <c r="N15093" s="2">
        <v>43992.75</v>
      </c>
      <c r="O15093" t="s">
        <v>22212</v>
      </c>
      <c r="P15093" t="s">
        <v>22185</v>
      </c>
      <c r="Q15093">
        <v>2</v>
      </c>
      <c r="S15093">
        <v>7581</v>
      </c>
      <c r="T15093">
        <v>7581</v>
      </c>
      <c r="U15093">
        <v>7581</v>
      </c>
      <c r="V15093">
        <v>69</v>
      </c>
      <c r="W15093">
        <v>0</v>
      </c>
      <c r="X15093">
        <v>0</v>
      </c>
      <c r="Y15093">
        <v>58</v>
      </c>
      <c r="Z15093">
        <v>0</v>
      </c>
      <c r="AA15093">
        <v>58</v>
      </c>
      <c r="AB15093" s="2">
        <v>45055.002986111111</v>
      </c>
      <c r="AC15093" t="s">
        <v>32</v>
      </c>
    </row>
    <row r="15094" spans="1:29" x14ac:dyDescent="0.35">
      <c r="A15094" s="1">
        <v>43993</v>
      </c>
      <c r="B15094" t="s">
        <v>106</v>
      </c>
      <c r="C15094">
        <v>18483</v>
      </c>
      <c r="D15094">
        <v>195402</v>
      </c>
      <c r="F15094">
        <v>655</v>
      </c>
      <c r="G15094">
        <v>2614</v>
      </c>
      <c r="H15094">
        <v>160</v>
      </c>
      <c r="J15094">
        <v>99</v>
      </c>
      <c r="L15094">
        <v>13356</v>
      </c>
      <c r="N15094" s="2">
        <v>43991.791666666664</v>
      </c>
      <c r="O15094" t="s">
        <v>22213</v>
      </c>
      <c r="P15094" t="s">
        <v>22214</v>
      </c>
      <c r="Q15094">
        <v>868</v>
      </c>
      <c r="R15094">
        <v>2614</v>
      </c>
      <c r="S15094">
        <v>213885</v>
      </c>
      <c r="T15094">
        <v>213885</v>
      </c>
      <c r="U15094">
        <v>213885</v>
      </c>
      <c r="V15094">
        <v>28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 s="2">
        <v>45055.002986111111</v>
      </c>
      <c r="AC15094" t="s">
        <v>32</v>
      </c>
    </row>
    <row r="15095" spans="1:29" x14ac:dyDescent="0.35">
      <c r="A15095" s="1">
        <v>43993</v>
      </c>
      <c r="B15095" t="s">
        <v>108</v>
      </c>
      <c r="C15095">
        <v>563</v>
      </c>
      <c r="F15095">
        <v>7</v>
      </c>
      <c r="G15095">
        <v>74</v>
      </c>
      <c r="L15095">
        <v>487</v>
      </c>
      <c r="N15095" s="2">
        <v>43993.495138888888</v>
      </c>
      <c r="O15095" t="s">
        <v>22215</v>
      </c>
      <c r="P15095" t="s">
        <v>22216</v>
      </c>
      <c r="Q15095">
        <v>18</v>
      </c>
      <c r="R15095">
        <v>74</v>
      </c>
      <c r="S15095">
        <v>563</v>
      </c>
      <c r="T15095">
        <v>55777</v>
      </c>
      <c r="U15095">
        <v>563</v>
      </c>
      <c r="V15095">
        <v>30</v>
      </c>
      <c r="W15095">
        <v>0</v>
      </c>
      <c r="X15095">
        <v>0</v>
      </c>
      <c r="Y15095">
        <v>0</v>
      </c>
      <c r="Z15095">
        <v>2</v>
      </c>
      <c r="AA15095">
        <v>1161</v>
      </c>
      <c r="AB15095" s="2">
        <v>45055.002986111111</v>
      </c>
      <c r="AC15095" t="s">
        <v>32</v>
      </c>
    </row>
    <row r="15096" spans="1:29" x14ac:dyDescent="0.35">
      <c r="A15096" s="1">
        <v>43993</v>
      </c>
      <c r="B15096" t="s">
        <v>110</v>
      </c>
      <c r="C15096">
        <v>39481</v>
      </c>
      <c r="F15096">
        <v>812</v>
      </c>
      <c r="N15096" s="2">
        <v>43993.493055555555</v>
      </c>
      <c r="O15096" t="s">
        <v>22217</v>
      </c>
      <c r="P15096" t="s">
        <v>22218</v>
      </c>
      <c r="Q15096">
        <v>1064</v>
      </c>
      <c r="S15096">
        <v>39481</v>
      </c>
      <c r="T15096">
        <v>542829</v>
      </c>
      <c r="U15096">
        <v>39481</v>
      </c>
      <c r="V15096">
        <v>37</v>
      </c>
      <c r="W15096">
        <v>11</v>
      </c>
      <c r="X15096">
        <v>0</v>
      </c>
      <c r="Y15096">
        <v>0</v>
      </c>
      <c r="Z15096">
        <v>1310</v>
      </c>
      <c r="AA15096">
        <v>15356</v>
      </c>
      <c r="AB15096" s="2">
        <v>45055.002986111111</v>
      </c>
      <c r="AC15096" t="s">
        <v>32</v>
      </c>
    </row>
    <row r="15097" spans="1:29" x14ac:dyDescent="0.35">
      <c r="A15097" s="1">
        <v>43993</v>
      </c>
      <c r="B15097" t="s">
        <v>113</v>
      </c>
      <c r="C15097">
        <v>2976</v>
      </c>
      <c r="D15097">
        <v>79808</v>
      </c>
      <c r="F15097">
        <v>32</v>
      </c>
      <c r="G15097">
        <v>193</v>
      </c>
      <c r="L15097">
        <v>2515</v>
      </c>
      <c r="N15097" s="2">
        <v>43992</v>
      </c>
      <c r="O15097" t="s">
        <v>22219</v>
      </c>
      <c r="P15097" t="s">
        <v>22183</v>
      </c>
      <c r="Q15097">
        <v>77</v>
      </c>
      <c r="R15097">
        <v>193</v>
      </c>
      <c r="S15097">
        <v>82784</v>
      </c>
      <c r="T15097">
        <v>120318</v>
      </c>
      <c r="U15097">
        <v>82784</v>
      </c>
      <c r="V15097">
        <v>38</v>
      </c>
      <c r="W15097">
        <v>1</v>
      </c>
      <c r="X15097">
        <v>0</v>
      </c>
      <c r="Y15097">
        <v>1089</v>
      </c>
      <c r="Z15097">
        <v>38</v>
      </c>
      <c r="AA15097">
        <v>3303</v>
      </c>
      <c r="AB15097" s="2">
        <v>45055.002986111111</v>
      </c>
      <c r="AC15097" t="s">
        <v>32</v>
      </c>
    </row>
    <row r="15098" spans="1:29" x14ac:dyDescent="0.35">
      <c r="A15098" s="1">
        <v>43993</v>
      </c>
      <c r="B15098" t="s">
        <v>115</v>
      </c>
      <c r="C15098">
        <v>16025</v>
      </c>
      <c r="D15098">
        <v>111637</v>
      </c>
      <c r="F15098">
        <v>175</v>
      </c>
      <c r="G15098">
        <v>1000</v>
      </c>
      <c r="L15098">
        <v>8946</v>
      </c>
      <c r="N15098" s="2">
        <v>43992.833333333336</v>
      </c>
      <c r="O15098" t="s">
        <v>22220</v>
      </c>
      <c r="P15098" t="s">
        <v>22221</v>
      </c>
      <c r="Q15098">
        <v>195</v>
      </c>
      <c r="R15098">
        <v>1000</v>
      </c>
      <c r="S15098">
        <v>127662</v>
      </c>
      <c r="T15098">
        <v>153687</v>
      </c>
      <c r="U15098">
        <v>127662</v>
      </c>
      <c r="V15098">
        <v>31</v>
      </c>
      <c r="W15098">
        <v>4</v>
      </c>
      <c r="X15098">
        <v>11</v>
      </c>
      <c r="Y15098">
        <v>2358</v>
      </c>
      <c r="Z15098">
        <v>142</v>
      </c>
      <c r="AA15098">
        <v>3422</v>
      </c>
      <c r="AB15098" s="2">
        <v>45055.002986111111</v>
      </c>
      <c r="AC15098" t="s">
        <v>32</v>
      </c>
    </row>
    <row r="15099" spans="1:29" x14ac:dyDescent="0.35">
      <c r="A15099" s="1">
        <v>43993</v>
      </c>
      <c r="B15099" t="s">
        <v>118</v>
      </c>
      <c r="C15099">
        <v>5209</v>
      </c>
      <c r="D15099">
        <v>86708</v>
      </c>
      <c r="F15099">
        <v>73</v>
      </c>
      <c r="G15099">
        <v>504</v>
      </c>
      <c r="I15099">
        <v>149</v>
      </c>
      <c r="L15099">
        <v>3665</v>
      </c>
      <c r="N15099" s="2">
        <v>43993.375</v>
      </c>
      <c r="O15099" t="s">
        <v>22222</v>
      </c>
      <c r="P15099" t="s">
        <v>22223</v>
      </c>
      <c r="Q15099">
        <v>308</v>
      </c>
      <c r="R15099">
        <v>504</v>
      </c>
      <c r="S15099">
        <v>91917</v>
      </c>
      <c r="T15099">
        <v>109502</v>
      </c>
      <c r="U15099">
        <v>91917</v>
      </c>
      <c r="V15099">
        <v>33</v>
      </c>
      <c r="W15099">
        <v>7</v>
      </c>
      <c r="X15099">
        <v>4</v>
      </c>
      <c r="Y15099">
        <v>1979</v>
      </c>
      <c r="Z15099">
        <v>31</v>
      </c>
      <c r="AA15099">
        <v>3032</v>
      </c>
      <c r="AB15099" s="2">
        <v>45055.002986111111</v>
      </c>
      <c r="AC15099" t="s">
        <v>32</v>
      </c>
    </row>
    <row r="15100" spans="1:29" x14ac:dyDescent="0.35">
      <c r="A15100" s="1">
        <v>43993</v>
      </c>
      <c r="B15100" t="s">
        <v>121</v>
      </c>
      <c r="C15100">
        <v>166338</v>
      </c>
      <c r="D15100">
        <v>864977</v>
      </c>
      <c r="F15100">
        <v>1512</v>
      </c>
      <c r="G15100">
        <v>18492</v>
      </c>
      <c r="H15100">
        <v>445</v>
      </c>
      <c r="J15100">
        <v>319</v>
      </c>
      <c r="N15100" s="2">
        <v>43993.541666666664</v>
      </c>
      <c r="O15100" t="s">
        <v>22224</v>
      </c>
      <c r="P15100" t="s">
        <v>22202</v>
      </c>
      <c r="Q15100">
        <v>14183</v>
      </c>
      <c r="R15100">
        <v>18492</v>
      </c>
      <c r="S15100">
        <v>1031315</v>
      </c>
      <c r="T15100">
        <v>1031315</v>
      </c>
      <c r="U15100">
        <v>1031315</v>
      </c>
      <c r="V15100">
        <v>34</v>
      </c>
      <c r="W15100">
        <v>67</v>
      </c>
      <c r="X15100">
        <v>269</v>
      </c>
      <c r="Y15100">
        <v>21389</v>
      </c>
      <c r="Z15100">
        <v>486</v>
      </c>
      <c r="AA15100">
        <v>21875</v>
      </c>
      <c r="AB15100" s="2">
        <v>45055.002986111111</v>
      </c>
      <c r="AC15100" t="s">
        <v>32</v>
      </c>
    </row>
    <row r="15101" spans="1:29" x14ac:dyDescent="0.35">
      <c r="A15101" s="1">
        <v>43993</v>
      </c>
      <c r="B15101" t="s">
        <v>123</v>
      </c>
      <c r="C15101">
        <v>9367</v>
      </c>
      <c r="F15101">
        <v>183</v>
      </c>
      <c r="G15101">
        <v>1625</v>
      </c>
      <c r="L15101">
        <v>3380</v>
      </c>
      <c r="N15101" s="2">
        <v>43994.729166666664</v>
      </c>
      <c r="O15101" t="s">
        <v>22225</v>
      </c>
      <c r="P15101" t="s">
        <v>22142</v>
      </c>
      <c r="Q15101">
        <v>420</v>
      </c>
      <c r="R15101">
        <v>1625</v>
      </c>
      <c r="S15101">
        <v>9367</v>
      </c>
      <c r="T15101">
        <v>250880</v>
      </c>
      <c r="U15101">
        <v>9367</v>
      </c>
      <c r="V15101">
        <v>35</v>
      </c>
      <c r="W15101">
        <v>10</v>
      </c>
      <c r="X15101">
        <v>42</v>
      </c>
      <c r="Y15101">
        <v>0</v>
      </c>
      <c r="Z15101">
        <v>117</v>
      </c>
      <c r="AA15101">
        <v>5323</v>
      </c>
      <c r="AB15101" s="2">
        <v>45055.002986111111</v>
      </c>
      <c r="AC15101" t="s">
        <v>32</v>
      </c>
    </row>
    <row r="15102" spans="1:29" x14ac:dyDescent="0.35">
      <c r="A15102" s="1">
        <v>43993</v>
      </c>
      <c r="B15102" t="s">
        <v>126</v>
      </c>
      <c r="C15102">
        <v>10399</v>
      </c>
      <c r="D15102">
        <v>182855</v>
      </c>
      <c r="F15102">
        <v>337</v>
      </c>
      <c r="H15102">
        <v>72</v>
      </c>
      <c r="J15102">
        <v>35</v>
      </c>
      <c r="N15102" s="2">
        <v>43993.5</v>
      </c>
      <c r="O15102" t="s">
        <v>22226</v>
      </c>
      <c r="P15102" t="s">
        <v>22227</v>
      </c>
      <c r="Q15102">
        <v>475</v>
      </c>
      <c r="S15102">
        <v>193254</v>
      </c>
      <c r="T15102">
        <v>239587</v>
      </c>
      <c r="U15102">
        <v>193254</v>
      </c>
      <c r="V15102">
        <v>32</v>
      </c>
      <c r="W15102">
        <v>1</v>
      </c>
      <c r="X15102">
        <v>0</v>
      </c>
      <c r="Y15102">
        <v>5696</v>
      </c>
      <c r="Z15102">
        <v>235</v>
      </c>
      <c r="AA15102">
        <v>6275</v>
      </c>
      <c r="AB15102" s="2">
        <v>45055.002986111111</v>
      </c>
      <c r="AC15102" t="s">
        <v>32</v>
      </c>
    </row>
    <row r="15103" spans="1:29" x14ac:dyDescent="0.35">
      <c r="A15103" s="1">
        <v>43993</v>
      </c>
      <c r="B15103" t="s">
        <v>128</v>
      </c>
      <c r="C15103">
        <v>380892</v>
      </c>
      <c r="F15103">
        <v>2042</v>
      </c>
      <c r="H15103">
        <v>581</v>
      </c>
      <c r="J15103">
        <v>424</v>
      </c>
      <c r="N15103" s="2">
        <v>43993</v>
      </c>
      <c r="O15103" t="s">
        <v>22228</v>
      </c>
      <c r="P15103" t="s">
        <v>22100</v>
      </c>
      <c r="Q15103">
        <v>24442</v>
      </c>
      <c r="S15103">
        <v>380892</v>
      </c>
      <c r="T15103">
        <v>2729005</v>
      </c>
      <c r="U15103">
        <v>380892</v>
      </c>
      <c r="V15103">
        <v>36</v>
      </c>
      <c r="W15103">
        <v>38</v>
      </c>
      <c r="X15103">
        <v>0</v>
      </c>
      <c r="Y15103">
        <v>0</v>
      </c>
      <c r="Z15103">
        <v>736</v>
      </c>
      <c r="AA15103">
        <v>60839</v>
      </c>
      <c r="AB15103" s="2">
        <v>45055.002986111111</v>
      </c>
      <c r="AC15103" t="s">
        <v>32</v>
      </c>
    </row>
    <row r="15104" spans="1:29" x14ac:dyDescent="0.35">
      <c r="A15104" s="1">
        <v>43993</v>
      </c>
      <c r="B15104" t="s">
        <v>131</v>
      </c>
      <c r="C15104">
        <v>40004</v>
      </c>
      <c r="F15104">
        <v>563</v>
      </c>
      <c r="G15104">
        <v>6753</v>
      </c>
      <c r="H15104">
        <v>225</v>
      </c>
      <c r="I15104">
        <v>1732</v>
      </c>
      <c r="J15104">
        <v>155</v>
      </c>
      <c r="N15104" s="2">
        <v>43993.583333333336</v>
      </c>
      <c r="O15104" t="s">
        <v>22229</v>
      </c>
      <c r="P15104" t="s">
        <v>22230</v>
      </c>
      <c r="Q15104">
        <v>2490</v>
      </c>
      <c r="R15104">
        <v>6753</v>
      </c>
      <c r="S15104">
        <v>40004</v>
      </c>
      <c r="T15104">
        <v>544775</v>
      </c>
      <c r="U15104">
        <v>40004</v>
      </c>
      <c r="V15104">
        <v>39</v>
      </c>
      <c r="W15104">
        <v>33</v>
      </c>
      <c r="X15104">
        <v>60</v>
      </c>
      <c r="Y15104">
        <v>0</v>
      </c>
      <c r="Z15104">
        <v>429</v>
      </c>
      <c r="AA15104">
        <v>13184</v>
      </c>
      <c r="AB15104" s="2">
        <v>45055.002986111111</v>
      </c>
      <c r="AC15104" t="s">
        <v>32</v>
      </c>
    </row>
    <row r="15105" spans="1:29" x14ac:dyDescent="0.35">
      <c r="A15105" s="1">
        <v>43993</v>
      </c>
      <c r="B15105" t="s">
        <v>134</v>
      </c>
      <c r="C15105">
        <v>7626</v>
      </c>
      <c r="D15105">
        <v>233819</v>
      </c>
      <c r="F15105">
        <v>153</v>
      </c>
      <c r="G15105">
        <v>1092</v>
      </c>
      <c r="H15105">
        <v>58</v>
      </c>
      <c r="L15105">
        <v>6263</v>
      </c>
      <c r="N15105" s="2">
        <v>43993.333333333336</v>
      </c>
      <c r="O15105" t="s">
        <v>22231</v>
      </c>
      <c r="P15105" t="s">
        <v>22190</v>
      </c>
      <c r="Q15105">
        <v>357</v>
      </c>
      <c r="R15105">
        <v>1092</v>
      </c>
      <c r="S15105">
        <v>241445</v>
      </c>
      <c r="T15105">
        <v>241445</v>
      </c>
      <c r="U15105">
        <v>241445</v>
      </c>
      <c r="V15105">
        <v>40</v>
      </c>
      <c r="W15105">
        <v>2</v>
      </c>
      <c r="X15105">
        <v>17</v>
      </c>
      <c r="Y15105">
        <v>4002</v>
      </c>
      <c r="Z15105">
        <v>146</v>
      </c>
      <c r="AA15105">
        <v>4148</v>
      </c>
      <c r="AB15105" s="2">
        <v>45055.002986111111</v>
      </c>
      <c r="AC15105" t="s">
        <v>32</v>
      </c>
    </row>
    <row r="15106" spans="1:29" x14ac:dyDescent="0.35">
      <c r="A15106" s="1">
        <v>43993</v>
      </c>
      <c r="B15106" t="s">
        <v>136</v>
      </c>
      <c r="C15106">
        <v>5060</v>
      </c>
      <c r="D15106">
        <v>151698</v>
      </c>
      <c r="F15106">
        <v>136</v>
      </c>
      <c r="G15106">
        <v>857</v>
      </c>
      <c r="H15106">
        <v>40</v>
      </c>
      <c r="J15106">
        <v>18</v>
      </c>
      <c r="L15106">
        <v>2332</v>
      </c>
      <c r="N15106" s="2">
        <v>43991.125694444447</v>
      </c>
      <c r="O15106" t="s">
        <v>22232</v>
      </c>
      <c r="P15106" t="s">
        <v>22233</v>
      </c>
      <c r="Q15106">
        <v>169</v>
      </c>
      <c r="R15106">
        <v>857</v>
      </c>
      <c r="S15106">
        <v>156758</v>
      </c>
      <c r="T15106">
        <v>231295</v>
      </c>
      <c r="U15106">
        <v>156758</v>
      </c>
      <c r="V15106">
        <v>41</v>
      </c>
      <c r="W15106">
        <v>0</v>
      </c>
      <c r="X15106">
        <v>6</v>
      </c>
      <c r="Y15106">
        <v>3069</v>
      </c>
      <c r="Z15106">
        <v>72</v>
      </c>
      <c r="AA15106">
        <v>5314</v>
      </c>
      <c r="AB15106" s="2">
        <v>45055.002986111111</v>
      </c>
      <c r="AC15106" t="s">
        <v>32</v>
      </c>
    </row>
    <row r="15107" spans="1:29" x14ac:dyDescent="0.35">
      <c r="A15107" s="1">
        <v>43993</v>
      </c>
      <c r="B15107" t="s">
        <v>139</v>
      </c>
      <c r="C15107">
        <v>77933</v>
      </c>
      <c r="D15107">
        <v>476439</v>
      </c>
      <c r="F15107">
        <v>946</v>
      </c>
      <c r="J15107">
        <v>215</v>
      </c>
      <c r="L15107">
        <v>55665</v>
      </c>
      <c r="N15107" s="2">
        <v>43993</v>
      </c>
      <c r="O15107" t="s">
        <v>22234</v>
      </c>
      <c r="P15107" t="s">
        <v>22100</v>
      </c>
      <c r="Q15107">
        <v>6113</v>
      </c>
      <c r="S15107">
        <v>554372</v>
      </c>
      <c r="T15107">
        <v>648389</v>
      </c>
      <c r="U15107">
        <v>554372</v>
      </c>
      <c r="V15107">
        <v>42</v>
      </c>
      <c r="W15107">
        <v>51</v>
      </c>
      <c r="X15107">
        <v>0</v>
      </c>
      <c r="Y15107">
        <v>9475</v>
      </c>
      <c r="Z15107">
        <v>467</v>
      </c>
      <c r="AA15107">
        <v>13450</v>
      </c>
      <c r="AB15107" s="2">
        <v>45055.002986111111</v>
      </c>
      <c r="AC15107" t="s">
        <v>32</v>
      </c>
    </row>
    <row r="15108" spans="1:29" x14ac:dyDescent="0.35">
      <c r="A15108" s="1">
        <v>43993</v>
      </c>
      <c r="B15108" t="s">
        <v>142</v>
      </c>
      <c r="C15108">
        <v>1403</v>
      </c>
      <c r="D15108">
        <v>88685</v>
      </c>
      <c r="F15108">
        <v>91</v>
      </c>
      <c r="H15108">
        <v>7</v>
      </c>
      <c r="J15108">
        <v>4</v>
      </c>
      <c r="N15108" s="2">
        <v>43993.270833333336</v>
      </c>
      <c r="O15108" t="s">
        <v>22235</v>
      </c>
      <c r="P15108" t="s">
        <v>22236</v>
      </c>
      <c r="Q15108">
        <v>144</v>
      </c>
      <c r="S15108">
        <v>90088</v>
      </c>
      <c r="T15108">
        <v>90088</v>
      </c>
      <c r="U15108">
        <v>90088</v>
      </c>
      <c r="V15108">
        <v>72</v>
      </c>
      <c r="W15108">
        <v>1</v>
      </c>
      <c r="X15108">
        <v>0</v>
      </c>
      <c r="Y15108">
        <v>0</v>
      </c>
      <c r="Z15108">
        <v>1</v>
      </c>
      <c r="AA15108">
        <v>1</v>
      </c>
      <c r="AB15108" s="2">
        <v>45055.002986111111</v>
      </c>
      <c r="AC15108" t="s">
        <v>32</v>
      </c>
    </row>
    <row r="15109" spans="1:29" x14ac:dyDescent="0.35">
      <c r="A15109" s="1">
        <v>43993</v>
      </c>
      <c r="B15109" t="s">
        <v>144</v>
      </c>
      <c r="C15109">
        <v>15942</v>
      </c>
      <c r="D15109">
        <v>113390</v>
      </c>
      <c r="F15109">
        <v>146</v>
      </c>
      <c r="G15109">
        <v>1842</v>
      </c>
      <c r="H15109">
        <v>26</v>
      </c>
      <c r="J15109">
        <v>16</v>
      </c>
      <c r="N15109" s="2">
        <v>43993.125</v>
      </c>
      <c r="O15109" t="s">
        <v>22237</v>
      </c>
      <c r="P15109" t="s">
        <v>22238</v>
      </c>
      <c r="Q15109">
        <v>823</v>
      </c>
      <c r="R15109">
        <v>1842</v>
      </c>
      <c r="S15109">
        <v>129332</v>
      </c>
      <c r="T15109">
        <v>196488</v>
      </c>
      <c r="U15109">
        <v>129332</v>
      </c>
      <c r="V15109">
        <v>44</v>
      </c>
      <c r="W15109">
        <v>11</v>
      </c>
      <c r="X15109">
        <v>14</v>
      </c>
      <c r="Y15109">
        <v>1438</v>
      </c>
      <c r="Z15109">
        <v>87</v>
      </c>
      <c r="AA15109">
        <v>3179</v>
      </c>
      <c r="AB15109" s="2">
        <v>45055.002986111111</v>
      </c>
      <c r="AC15109" t="s">
        <v>32</v>
      </c>
    </row>
    <row r="15110" spans="1:29" x14ac:dyDescent="0.35">
      <c r="A15110" s="1">
        <v>43993</v>
      </c>
      <c r="B15110" t="s">
        <v>147</v>
      </c>
      <c r="C15110">
        <v>16441</v>
      </c>
      <c r="D15110">
        <v>213616</v>
      </c>
      <c r="F15110">
        <v>494</v>
      </c>
      <c r="G15110">
        <v>1898</v>
      </c>
      <c r="L15110">
        <v>7928</v>
      </c>
      <c r="N15110" s="2">
        <v>43993.666666666664</v>
      </c>
      <c r="O15110" t="s">
        <v>22239</v>
      </c>
      <c r="P15110" t="s">
        <v>22240</v>
      </c>
      <c r="Q15110">
        <v>588</v>
      </c>
      <c r="R15110">
        <v>1898</v>
      </c>
      <c r="S15110">
        <v>230057</v>
      </c>
      <c r="T15110">
        <v>230057</v>
      </c>
      <c r="U15110">
        <v>230057</v>
      </c>
      <c r="V15110">
        <v>45</v>
      </c>
      <c r="W15110">
        <v>13</v>
      </c>
      <c r="X15110">
        <v>0</v>
      </c>
      <c r="Y15110">
        <v>-23157</v>
      </c>
      <c r="Z15110">
        <v>682</v>
      </c>
      <c r="AA15110">
        <v>-22475</v>
      </c>
      <c r="AB15110" s="2">
        <v>45055.002986111111</v>
      </c>
      <c r="AC15110" t="s">
        <v>32</v>
      </c>
    </row>
    <row r="15111" spans="1:29" x14ac:dyDescent="0.35">
      <c r="A15111" s="1">
        <v>43993</v>
      </c>
      <c r="B15111" t="s">
        <v>150</v>
      </c>
      <c r="C15111">
        <v>5665</v>
      </c>
      <c r="D15111">
        <v>56079</v>
      </c>
      <c r="F15111">
        <v>87</v>
      </c>
      <c r="G15111">
        <v>514</v>
      </c>
      <c r="L15111">
        <v>4664</v>
      </c>
      <c r="N15111" s="2">
        <v>43992.75</v>
      </c>
      <c r="O15111" t="s">
        <v>22241</v>
      </c>
      <c r="P15111" t="s">
        <v>22185</v>
      </c>
      <c r="Q15111">
        <v>73</v>
      </c>
      <c r="R15111">
        <v>514</v>
      </c>
      <c r="S15111">
        <v>61744</v>
      </c>
      <c r="T15111">
        <v>69014</v>
      </c>
      <c r="U15111">
        <v>61744</v>
      </c>
      <c r="V15111">
        <v>46</v>
      </c>
      <c r="W15111">
        <v>4</v>
      </c>
      <c r="X15111">
        <v>11</v>
      </c>
      <c r="Y15111">
        <v>998</v>
      </c>
      <c r="Z15111">
        <v>61</v>
      </c>
      <c r="AA15111">
        <v>1825</v>
      </c>
      <c r="AB15111" s="2">
        <v>45055.002986111111</v>
      </c>
      <c r="AC15111" t="s">
        <v>32</v>
      </c>
    </row>
    <row r="15112" spans="1:29" x14ac:dyDescent="0.35">
      <c r="A15112" s="1">
        <v>43993</v>
      </c>
      <c r="B15112" t="s">
        <v>152</v>
      </c>
      <c r="C15112">
        <v>28538</v>
      </c>
      <c r="F15112">
        <v>606</v>
      </c>
      <c r="G15112">
        <v>2011</v>
      </c>
      <c r="L15112">
        <v>18992</v>
      </c>
      <c r="N15112" s="2">
        <v>43993.625</v>
      </c>
      <c r="O15112" t="s">
        <v>22242</v>
      </c>
      <c r="P15112" t="s">
        <v>22211</v>
      </c>
      <c r="Q15112">
        <v>441</v>
      </c>
      <c r="R15112">
        <v>2011</v>
      </c>
      <c r="S15112">
        <v>28538</v>
      </c>
      <c r="T15112">
        <v>535096</v>
      </c>
      <c r="U15112">
        <v>28538</v>
      </c>
      <c r="V15112">
        <v>47</v>
      </c>
      <c r="W15112">
        <v>5</v>
      </c>
      <c r="X15112">
        <v>21</v>
      </c>
      <c r="Y15112">
        <v>0</v>
      </c>
      <c r="Z15112">
        <v>477</v>
      </c>
      <c r="AA15112">
        <v>6461</v>
      </c>
      <c r="AB15112" s="2">
        <v>45055.002986111111</v>
      </c>
      <c r="AC15112" t="s">
        <v>32</v>
      </c>
    </row>
    <row r="15113" spans="1:29" x14ac:dyDescent="0.35">
      <c r="A15113" s="1">
        <v>43993</v>
      </c>
      <c r="B15113" t="s">
        <v>155</v>
      </c>
      <c r="C15113">
        <v>81583</v>
      </c>
      <c r="F15113">
        <v>2008</v>
      </c>
      <c r="H15113">
        <v>810</v>
      </c>
      <c r="L15113">
        <v>54096</v>
      </c>
      <c r="N15113" s="2">
        <v>43993.895833333336</v>
      </c>
      <c r="O15113" t="s">
        <v>22243</v>
      </c>
      <c r="P15113" t="s">
        <v>22244</v>
      </c>
      <c r="Q15113">
        <v>1920</v>
      </c>
      <c r="S15113">
        <v>81583</v>
      </c>
      <c r="T15113">
        <v>1488341</v>
      </c>
      <c r="U15113">
        <v>81583</v>
      </c>
      <c r="V15113">
        <v>48</v>
      </c>
      <c r="W15113">
        <v>35</v>
      </c>
      <c r="X15113">
        <v>0</v>
      </c>
      <c r="Y15113">
        <v>0</v>
      </c>
      <c r="Z15113">
        <v>1826</v>
      </c>
      <c r="AA15113">
        <v>40902</v>
      </c>
      <c r="AB15113" s="2">
        <v>45055.002986111111</v>
      </c>
      <c r="AC15113" t="s">
        <v>32</v>
      </c>
    </row>
    <row r="15114" spans="1:29" x14ac:dyDescent="0.35">
      <c r="A15114" s="1">
        <v>43993</v>
      </c>
      <c r="B15114" t="s">
        <v>158</v>
      </c>
      <c r="C15114">
        <v>13252</v>
      </c>
      <c r="D15114">
        <v>246587</v>
      </c>
      <c r="F15114">
        <v>188</v>
      </c>
      <c r="G15114">
        <v>968</v>
      </c>
      <c r="I15114">
        <v>282</v>
      </c>
      <c r="K15114">
        <v>123</v>
      </c>
      <c r="L15114">
        <v>7745</v>
      </c>
      <c r="N15114" s="2">
        <v>43993.427777777775</v>
      </c>
      <c r="O15114" t="s">
        <v>22245</v>
      </c>
      <c r="P15114" t="s">
        <v>22246</v>
      </c>
      <c r="Q15114">
        <v>131</v>
      </c>
      <c r="R15114">
        <v>968</v>
      </c>
      <c r="S15114">
        <v>259839</v>
      </c>
      <c r="T15114">
        <v>298016</v>
      </c>
      <c r="U15114">
        <v>259839</v>
      </c>
      <c r="V15114">
        <v>49</v>
      </c>
      <c r="W15114">
        <v>3</v>
      </c>
      <c r="X15114">
        <v>14</v>
      </c>
      <c r="Y15114">
        <v>3959</v>
      </c>
      <c r="Z15114">
        <v>388</v>
      </c>
      <c r="AA15114">
        <v>5409</v>
      </c>
      <c r="AB15114" s="2">
        <v>45055.002986111111</v>
      </c>
      <c r="AC15114" t="s">
        <v>32</v>
      </c>
    </row>
    <row r="15115" spans="1:29" x14ac:dyDescent="0.35">
      <c r="A15115" s="1">
        <v>43993</v>
      </c>
      <c r="B15115" t="s">
        <v>161</v>
      </c>
      <c r="C15115">
        <v>52647</v>
      </c>
      <c r="E15115">
        <v>358</v>
      </c>
      <c r="F15115">
        <v>1069</v>
      </c>
      <c r="G15115">
        <v>5360</v>
      </c>
      <c r="H15115">
        <v>273</v>
      </c>
      <c r="J15115">
        <v>138</v>
      </c>
      <c r="N15115" s="2">
        <v>43992.708333333336</v>
      </c>
      <c r="O15115" t="s">
        <v>22247</v>
      </c>
      <c r="P15115" t="s">
        <v>22209</v>
      </c>
      <c r="Q15115">
        <v>1520</v>
      </c>
      <c r="R15115">
        <v>5360</v>
      </c>
      <c r="S15115">
        <v>53005</v>
      </c>
      <c r="T15115">
        <v>463688</v>
      </c>
      <c r="U15115">
        <v>52647</v>
      </c>
      <c r="V15115">
        <v>51</v>
      </c>
      <c r="W15115">
        <v>6</v>
      </c>
      <c r="X15115">
        <v>88</v>
      </c>
      <c r="Y15115">
        <v>0</v>
      </c>
      <c r="Z15115">
        <v>470</v>
      </c>
      <c r="AA15115">
        <v>12100</v>
      </c>
      <c r="AB15115" s="2">
        <v>45055.002986111111</v>
      </c>
      <c r="AC15115" t="s">
        <v>32</v>
      </c>
    </row>
    <row r="15116" spans="1:29" x14ac:dyDescent="0.35">
      <c r="A15116" s="1">
        <v>43993</v>
      </c>
      <c r="B15116" t="s">
        <v>163</v>
      </c>
      <c r="C15116">
        <v>72</v>
      </c>
      <c r="D15116">
        <v>2180</v>
      </c>
      <c r="E15116">
        <v>28</v>
      </c>
      <c r="L15116">
        <v>64</v>
      </c>
      <c r="N15116" s="2">
        <v>43992.967361111114</v>
      </c>
      <c r="O15116" t="s">
        <v>22248</v>
      </c>
      <c r="P15116" t="s">
        <v>22249</v>
      </c>
      <c r="Q15116">
        <v>6</v>
      </c>
      <c r="S15116">
        <v>2280</v>
      </c>
      <c r="T15116">
        <v>2252</v>
      </c>
      <c r="U15116">
        <v>2252</v>
      </c>
      <c r="V15116">
        <v>78</v>
      </c>
      <c r="W15116">
        <v>0</v>
      </c>
      <c r="X15116">
        <v>0</v>
      </c>
      <c r="Y15116">
        <v>11</v>
      </c>
      <c r="Z15116">
        <v>0</v>
      </c>
      <c r="AA15116">
        <v>11</v>
      </c>
      <c r="AB15116" s="2">
        <v>45055.002986111111</v>
      </c>
      <c r="AC15116" t="s">
        <v>32</v>
      </c>
    </row>
    <row r="15117" spans="1:29" x14ac:dyDescent="0.35">
      <c r="A15117" s="1">
        <v>43993</v>
      </c>
      <c r="B15117" t="s">
        <v>166</v>
      </c>
      <c r="C15117">
        <v>1108</v>
      </c>
      <c r="D15117">
        <v>44348</v>
      </c>
      <c r="F15117">
        <v>12</v>
      </c>
      <c r="L15117">
        <v>905</v>
      </c>
      <c r="N15117" s="2">
        <v>43993</v>
      </c>
      <c r="O15117" t="s">
        <v>22250</v>
      </c>
      <c r="P15117" t="s">
        <v>22100</v>
      </c>
      <c r="Q15117">
        <v>55</v>
      </c>
      <c r="S15117">
        <v>45456</v>
      </c>
      <c r="T15117">
        <v>52922</v>
      </c>
      <c r="U15117">
        <v>45456</v>
      </c>
      <c r="V15117">
        <v>50</v>
      </c>
      <c r="W15117">
        <v>0</v>
      </c>
      <c r="X15117">
        <v>0</v>
      </c>
      <c r="Y15117">
        <v>1430</v>
      </c>
      <c r="Z15117">
        <v>16</v>
      </c>
      <c r="AA15117">
        <v>1674</v>
      </c>
      <c r="AB15117" s="2">
        <v>45055.002986111111</v>
      </c>
      <c r="AC15117" t="s">
        <v>32</v>
      </c>
    </row>
    <row r="15118" spans="1:29" x14ac:dyDescent="0.35">
      <c r="A15118" s="1">
        <v>43993</v>
      </c>
      <c r="B15118" t="s">
        <v>168</v>
      </c>
      <c r="C15118">
        <v>26081</v>
      </c>
      <c r="F15118">
        <v>384</v>
      </c>
      <c r="G15118">
        <v>3773</v>
      </c>
      <c r="J15118">
        <v>63</v>
      </c>
      <c r="N15118" s="2">
        <v>43993.124305555553</v>
      </c>
      <c r="O15118" t="s">
        <v>22251</v>
      </c>
      <c r="P15118" t="s">
        <v>22252</v>
      </c>
      <c r="Q15118">
        <v>1190</v>
      </c>
      <c r="R15118">
        <v>3773</v>
      </c>
      <c r="S15118">
        <v>26081</v>
      </c>
      <c r="T15118">
        <v>476749</v>
      </c>
      <c r="U15118">
        <v>26081</v>
      </c>
      <c r="V15118">
        <v>53</v>
      </c>
      <c r="W15118">
        <v>14</v>
      </c>
      <c r="X15118">
        <v>26</v>
      </c>
      <c r="Y15118">
        <v>0</v>
      </c>
      <c r="Z15118">
        <v>409</v>
      </c>
      <c r="AA15118">
        <v>11970</v>
      </c>
      <c r="AB15118" s="2">
        <v>45055.002986111111</v>
      </c>
      <c r="AC15118" t="s">
        <v>32</v>
      </c>
    </row>
    <row r="15119" spans="1:29" x14ac:dyDescent="0.35">
      <c r="A15119" s="1">
        <v>43993</v>
      </c>
      <c r="B15119" t="s">
        <v>171</v>
      </c>
      <c r="C15119">
        <v>24441</v>
      </c>
      <c r="D15119">
        <v>366054</v>
      </c>
      <c r="E15119">
        <v>188</v>
      </c>
      <c r="F15119">
        <v>306</v>
      </c>
      <c r="G15119">
        <v>2976</v>
      </c>
      <c r="H15119">
        <v>101</v>
      </c>
      <c r="I15119">
        <v>660</v>
      </c>
      <c r="L15119">
        <v>15348</v>
      </c>
      <c r="N15119" s="2">
        <v>43993</v>
      </c>
      <c r="O15119" t="s">
        <v>22253</v>
      </c>
      <c r="P15119" t="s">
        <v>22100</v>
      </c>
      <c r="Q15119">
        <v>682</v>
      </c>
      <c r="R15119">
        <v>2976</v>
      </c>
      <c r="S15119">
        <v>390683</v>
      </c>
      <c r="T15119">
        <v>468731</v>
      </c>
      <c r="U15119">
        <v>390495</v>
      </c>
      <c r="V15119">
        <v>55</v>
      </c>
      <c r="W15119">
        <v>11</v>
      </c>
      <c r="X15119">
        <v>33</v>
      </c>
      <c r="Y15119">
        <v>8942</v>
      </c>
      <c r="Z15119">
        <v>371</v>
      </c>
      <c r="AA15119">
        <v>14373</v>
      </c>
      <c r="AB15119" s="2">
        <v>45055.002986111111</v>
      </c>
      <c r="AC15119" t="s">
        <v>32</v>
      </c>
    </row>
    <row r="15120" spans="1:29" x14ac:dyDescent="0.35">
      <c r="A15120" s="1">
        <v>43993</v>
      </c>
      <c r="B15120" t="s">
        <v>173</v>
      </c>
      <c r="C15120">
        <v>2212</v>
      </c>
      <c r="F15120">
        <v>38</v>
      </c>
      <c r="H15120">
        <v>8</v>
      </c>
      <c r="J15120">
        <v>2</v>
      </c>
      <c r="L15120">
        <v>1516</v>
      </c>
      <c r="N15120" s="2">
        <v>43993.416666666664</v>
      </c>
      <c r="O15120" t="s">
        <v>22254</v>
      </c>
      <c r="P15120" t="s">
        <v>22187</v>
      </c>
      <c r="Q15120">
        <v>85</v>
      </c>
      <c r="S15120">
        <v>2212</v>
      </c>
      <c r="T15120">
        <v>119694</v>
      </c>
      <c r="U15120">
        <v>2212</v>
      </c>
      <c r="V15120">
        <v>54</v>
      </c>
      <c r="W15120">
        <v>0</v>
      </c>
      <c r="X15120">
        <v>0</v>
      </c>
      <c r="Y15120">
        <v>0</v>
      </c>
      <c r="Z15120">
        <v>24</v>
      </c>
      <c r="AA15120">
        <v>3249</v>
      </c>
      <c r="AB15120" s="2">
        <v>45055.002986111111</v>
      </c>
      <c r="AC15120" t="s">
        <v>32</v>
      </c>
    </row>
    <row r="15121" spans="1:29" x14ac:dyDescent="0.35">
      <c r="A15121" s="1">
        <v>43993</v>
      </c>
      <c r="B15121" t="s">
        <v>175</v>
      </c>
      <c r="C15121">
        <v>1009</v>
      </c>
      <c r="D15121">
        <v>30609</v>
      </c>
      <c r="F15121">
        <v>7</v>
      </c>
      <c r="G15121">
        <v>92</v>
      </c>
      <c r="L15121">
        <v>814</v>
      </c>
      <c r="N15121" s="2">
        <v>43993.675000000003</v>
      </c>
      <c r="O15121" t="s">
        <v>22255</v>
      </c>
      <c r="P15121" t="s">
        <v>22256</v>
      </c>
      <c r="Q15121">
        <v>18</v>
      </c>
      <c r="R15121">
        <v>92</v>
      </c>
      <c r="S15121">
        <v>31618</v>
      </c>
      <c r="T15121">
        <v>33954</v>
      </c>
      <c r="U15121">
        <v>31618</v>
      </c>
      <c r="V15121">
        <v>56</v>
      </c>
      <c r="W15121">
        <v>0</v>
      </c>
      <c r="X15121">
        <v>0</v>
      </c>
      <c r="Y15121">
        <v>737</v>
      </c>
      <c r="Z15121">
        <v>29</v>
      </c>
      <c r="AA15121">
        <v>781</v>
      </c>
      <c r="AB15121" s="2">
        <v>45055.002986111111</v>
      </c>
      <c r="AC15121" t="s">
        <v>32</v>
      </c>
    </row>
    <row r="15122" spans="1:29" x14ac:dyDescent="0.35">
      <c r="A15122" s="1">
        <v>43992</v>
      </c>
      <c r="B15122" t="s">
        <v>29</v>
      </c>
      <c r="C15122">
        <v>598</v>
      </c>
      <c r="F15122">
        <v>22</v>
      </c>
      <c r="G15122">
        <v>53</v>
      </c>
      <c r="J15122">
        <v>3</v>
      </c>
      <c r="L15122">
        <v>392</v>
      </c>
      <c r="N15122" s="2">
        <v>43992</v>
      </c>
      <c r="O15122" t="s">
        <v>22257</v>
      </c>
      <c r="P15122" t="s">
        <v>22183</v>
      </c>
      <c r="Q15122">
        <v>11</v>
      </c>
      <c r="R15122">
        <v>53</v>
      </c>
      <c r="S15122">
        <v>598</v>
      </c>
      <c r="T15122">
        <v>67720</v>
      </c>
      <c r="U15122">
        <v>598</v>
      </c>
      <c r="V15122">
        <v>2</v>
      </c>
      <c r="W15122">
        <v>0</v>
      </c>
      <c r="X15122">
        <v>0</v>
      </c>
      <c r="Y15122">
        <v>0</v>
      </c>
      <c r="Z15122">
        <v>20</v>
      </c>
      <c r="AA15122">
        <v>830</v>
      </c>
      <c r="AB15122" s="2">
        <v>45055.002986111111</v>
      </c>
      <c r="AC15122" t="s">
        <v>32</v>
      </c>
    </row>
    <row r="15123" spans="1:29" x14ac:dyDescent="0.35">
      <c r="A15123" s="1">
        <v>43992</v>
      </c>
      <c r="B15123" t="s">
        <v>33</v>
      </c>
      <c r="C15123">
        <v>21989</v>
      </c>
      <c r="D15123">
        <v>251068</v>
      </c>
      <c r="F15123">
        <v>646</v>
      </c>
      <c r="G15123">
        <v>2129</v>
      </c>
      <c r="I15123">
        <v>646</v>
      </c>
      <c r="K15123">
        <v>378</v>
      </c>
      <c r="L15123">
        <v>13508</v>
      </c>
      <c r="N15123" s="2">
        <v>43992.458333333336</v>
      </c>
      <c r="O15123" t="s">
        <v>22258</v>
      </c>
      <c r="P15123" t="s">
        <v>22259</v>
      </c>
      <c r="Q15123">
        <v>744</v>
      </c>
      <c r="R15123">
        <v>2129</v>
      </c>
      <c r="S15123">
        <v>273057</v>
      </c>
      <c r="T15123">
        <v>272694</v>
      </c>
      <c r="U15123">
        <v>273057</v>
      </c>
      <c r="V15123">
        <v>1</v>
      </c>
      <c r="W15123">
        <v>15</v>
      </c>
      <c r="X15123">
        <v>42</v>
      </c>
      <c r="Y15123">
        <v>4751</v>
      </c>
      <c r="Z15123">
        <v>567</v>
      </c>
      <c r="AA15123">
        <v>5306</v>
      </c>
      <c r="AB15123" s="2">
        <v>45055.002986111111</v>
      </c>
      <c r="AC15123" t="s">
        <v>32</v>
      </c>
    </row>
    <row r="15124" spans="1:29" x14ac:dyDescent="0.35">
      <c r="A15124" s="1">
        <v>43992</v>
      </c>
      <c r="B15124" t="s">
        <v>36</v>
      </c>
      <c r="C15124">
        <v>10368</v>
      </c>
      <c r="D15124">
        <v>165849</v>
      </c>
      <c r="F15124">
        <v>181</v>
      </c>
      <c r="G15124">
        <v>901</v>
      </c>
      <c r="J15124">
        <v>49</v>
      </c>
      <c r="K15124">
        <v>147</v>
      </c>
      <c r="L15124">
        <v>7116</v>
      </c>
      <c r="N15124" s="2">
        <v>43992.625</v>
      </c>
      <c r="O15124" t="s">
        <v>22260</v>
      </c>
      <c r="P15124" t="s">
        <v>22261</v>
      </c>
      <c r="Q15124">
        <v>165</v>
      </c>
      <c r="R15124">
        <v>901</v>
      </c>
      <c r="S15124">
        <v>176217</v>
      </c>
      <c r="T15124">
        <v>176217</v>
      </c>
      <c r="U15124">
        <v>176217</v>
      </c>
      <c r="V15124">
        <v>5</v>
      </c>
      <c r="W15124">
        <v>4</v>
      </c>
      <c r="X15124">
        <v>36</v>
      </c>
      <c r="Y15124">
        <v>10148</v>
      </c>
      <c r="Z15124">
        <v>288</v>
      </c>
      <c r="AA15124">
        <v>5697</v>
      </c>
      <c r="AB15124" s="2">
        <v>45055.002986111111</v>
      </c>
      <c r="AC15124" t="s">
        <v>32</v>
      </c>
    </row>
    <row r="15125" spans="1:29" x14ac:dyDescent="0.35">
      <c r="A15125" s="1">
        <v>43992</v>
      </c>
      <c r="B15125" t="s">
        <v>39</v>
      </c>
      <c r="C15125">
        <v>0</v>
      </c>
      <c r="D15125">
        <v>174</v>
      </c>
      <c r="N15125" s="2">
        <v>43983</v>
      </c>
      <c r="O15125" t="s">
        <v>22262</v>
      </c>
      <c r="P15125" t="s">
        <v>21094</v>
      </c>
      <c r="Q15125">
        <v>0</v>
      </c>
      <c r="S15125">
        <v>174</v>
      </c>
      <c r="T15125">
        <v>174</v>
      </c>
      <c r="U15125">
        <v>174</v>
      </c>
      <c r="V15125">
        <v>60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 s="2">
        <v>45055.002986111111</v>
      </c>
      <c r="AC15125" t="s">
        <v>32</v>
      </c>
    </row>
    <row r="15126" spans="1:29" x14ac:dyDescent="0.35">
      <c r="A15126" s="1">
        <v>43992</v>
      </c>
      <c r="B15126" t="s">
        <v>42</v>
      </c>
      <c r="C15126">
        <v>29852</v>
      </c>
      <c r="D15126">
        <v>269835</v>
      </c>
      <c r="F15126">
        <v>1274</v>
      </c>
      <c r="G15126">
        <v>4000</v>
      </c>
      <c r="H15126">
        <v>413</v>
      </c>
      <c r="J15126">
        <v>273</v>
      </c>
      <c r="N15126" s="2">
        <v>43992</v>
      </c>
      <c r="O15126" t="s">
        <v>22263</v>
      </c>
      <c r="P15126" t="s">
        <v>22183</v>
      </c>
      <c r="Q15126">
        <v>1095</v>
      </c>
      <c r="R15126">
        <v>4000</v>
      </c>
      <c r="S15126">
        <v>299687</v>
      </c>
      <c r="T15126">
        <v>414015</v>
      </c>
      <c r="U15126">
        <v>299687</v>
      </c>
      <c r="V15126">
        <v>4</v>
      </c>
      <c r="W15126">
        <v>25</v>
      </c>
      <c r="X15126">
        <v>41</v>
      </c>
      <c r="Y15126">
        <v>4918</v>
      </c>
      <c r="Z15126">
        <v>1556</v>
      </c>
      <c r="AA15126">
        <v>15112</v>
      </c>
      <c r="AB15126" s="2">
        <v>45055.002986111111</v>
      </c>
      <c r="AC15126" t="s">
        <v>32</v>
      </c>
    </row>
    <row r="15127" spans="1:29" x14ac:dyDescent="0.35">
      <c r="A15127" s="1">
        <v>43992</v>
      </c>
      <c r="B15127" t="s">
        <v>44</v>
      </c>
      <c r="C15127">
        <v>136191</v>
      </c>
      <c r="F15127">
        <v>4719</v>
      </c>
      <c r="H15127">
        <v>1326</v>
      </c>
      <c r="N15127" s="2">
        <v>43992</v>
      </c>
      <c r="O15127" t="s">
        <v>22264</v>
      </c>
      <c r="P15127" t="s">
        <v>22183</v>
      </c>
      <c r="Q15127">
        <v>4776</v>
      </c>
      <c r="S15127">
        <v>136191</v>
      </c>
      <c r="T15127">
        <v>2540798</v>
      </c>
      <c r="U15127">
        <v>136191</v>
      </c>
      <c r="V15127">
        <v>6</v>
      </c>
      <c r="W15127">
        <v>79</v>
      </c>
      <c r="X15127">
        <v>0</v>
      </c>
      <c r="Y15127">
        <v>0</v>
      </c>
      <c r="Z15127">
        <v>2702</v>
      </c>
      <c r="AA15127">
        <v>54553</v>
      </c>
      <c r="AB15127" s="2">
        <v>45055.002986111111</v>
      </c>
      <c r="AC15127" t="s">
        <v>32</v>
      </c>
    </row>
    <row r="15128" spans="1:29" x14ac:dyDescent="0.35">
      <c r="A15128" s="1">
        <v>43992</v>
      </c>
      <c r="B15128" t="s">
        <v>47</v>
      </c>
      <c r="C15128">
        <v>28499</v>
      </c>
      <c r="D15128">
        <v>201846</v>
      </c>
      <c r="F15128">
        <v>277</v>
      </c>
      <c r="G15128">
        <v>5035</v>
      </c>
      <c r="N15128" s="2">
        <v>43992</v>
      </c>
      <c r="O15128" t="s">
        <v>22265</v>
      </c>
      <c r="P15128" t="s">
        <v>22183</v>
      </c>
      <c r="Q15128">
        <v>1573</v>
      </c>
      <c r="R15128">
        <v>5035</v>
      </c>
      <c r="S15128">
        <v>230345</v>
      </c>
      <c r="T15128">
        <v>267529</v>
      </c>
      <c r="U15128">
        <v>230345</v>
      </c>
      <c r="V15128">
        <v>8</v>
      </c>
      <c r="W15128">
        <v>20</v>
      </c>
      <c r="X15128">
        <v>10</v>
      </c>
      <c r="Y15128">
        <v>4099</v>
      </c>
      <c r="Z15128">
        <v>152</v>
      </c>
      <c r="AA15128">
        <v>5172</v>
      </c>
      <c r="AB15128" s="2">
        <v>45055.002986111111</v>
      </c>
      <c r="AC15128" t="s">
        <v>32</v>
      </c>
    </row>
    <row r="15129" spans="1:29" x14ac:dyDescent="0.35">
      <c r="A15129" s="1">
        <v>43992</v>
      </c>
      <c r="B15129" t="s">
        <v>50</v>
      </c>
      <c r="C15129">
        <v>44347</v>
      </c>
      <c r="F15129">
        <v>270</v>
      </c>
      <c r="G15129">
        <v>9669</v>
      </c>
      <c r="L15129">
        <v>7284</v>
      </c>
      <c r="N15129" s="2">
        <v>43991.854166666664</v>
      </c>
      <c r="O15129" t="s">
        <v>22266</v>
      </c>
      <c r="P15129" t="s">
        <v>22267</v>
      </c>
      <c r="Q15129">
        <v>4120</v>
      </c>
      <c r="R15129">
        <v>9669</v>
      </c>
      <c r="S15129">
        <v>44347</v>
      </c>
      <c r="T15129">
        <v>339772</v>
      </c>
      <c r="U15129">
        <v>44347</v>
      </c>
      <c r="V15129">
        <v>9</v>
      </c>
      <c r="W15129">
        <v>23</v>
      </c>
      <c r="X15129">
        <v>0</v>
      </c>
      <c r="Y15129">
        <v>0</v>
      </c>
      <c r="Z15129">
        <v>168</v>
      </c>
      <c r="AA15129">
        <v>8404</v>
      </c>
      <c r="AB15129" s="2">
        <v>45055.002986111111</v>
      </c>
      <c r="AC15129" t="s">
        <v>32</v>
      </c>
    </row>
    <row r="15130" spans="1:29" x14ac:dyDescent="0.35">
      <c r="A15130" s="1">
        <v>43992</v>
      </c>
      <c r="B15130" t="s">
        <v>53</v>
      </c>
      <c r="C15130">
        <v>9537</v>
      </c>
      <c r="F15130">
        <v>245</v>
      </c>
      <c r="H15130">
        <v>79</v>
      </c>
      <c r="J15130">
        <v>60</v>
      </c>
      <c r="L15130">
        <v>1143</v>
      </c>
      <c r="N15130" s="2">
        <v>43991</v>
      </c>
      <c r="O15130" t="s">
        <v>22268</v>
      </c>
      <c r="P15130" t="s">
        <v>22269</v>
      </c>
      <c r="Q15130">
        <v>499</v>
      </c>
      <c r="S15130">
        <v>9537</v>
      </c>
      <c r="T15130">
        <v>58192</v>
      </c>
      <c r="U15130">
        <v>9537</v>
      </c>
      <c r="V15130">
        <v>11</v>
      </c>
      <c r="W15130">
        <v>4</v>
      </c>
      <c r="X15130">
        <v>0</v>
      </c>
      <c r="Y15130">
        <v>0</v>
      </c>
      <c r="Z15130">
        <v>63</v>
      </c>
      <c r="AA15130">
        <v>1040</v>
      </c>
      <c r="AB15130" s="2">
        <v>45055.002986111111</v>
      </c>
      <c r="AC15130" t="s">
        <v>32</v>
      </c>
    </row>
    <row r="15131" spans="1:29" x14ac:dyDescent="0.35">
      <c r="A15131" s="1">
        <v>43992</v>
      </c>
      <c r="B15131" t="s">
        <v>56</v>
      </c>
      <c r="C15131">
        <v>10056</v>
      </c>
      <c r="D15131">
        <v>61689</v>
      </c>
      <c r="F15131">
        <v>108</v>
      </c>
      <c r="L15131">
        <v>5939</v>
      </c>
      <c r="N15131" s="2">
        <v>43991.75</v>
      </c>
      <c r="O15131" t="s">
        <v>22270</v>
      </c>
      <c r="P15131" t="s">
        <v>22271</v>
      </c>
      <c r="Q15131">
        <v>493</v>
      </c>
      <c r="S15131">
        <v>71745</v>
      </c>
      <c r="T15131">
        <v>87782</v>
      </c>
      <c r="U15131">
        <v>71745</v>
      </c>
      <c r="V15131">
        <v>10</v>
      </c>
      <c r="W15131">
        <v>1</v>
      </c>
      <c r="X15131">
        <v>0</v>
      </c>
      <c r="Y15131">
        <v>956</v>
      </c>
      <c r="Z15131">
        <v>36</v>
      </c>
      <c r="AA15131">
        <v>1984</v>
      </c>
      <c r="AB15131" s="2">
        <v>45055.002986111111</v>
      </c>
      <c r="AC15131" t="s">
        <v>32</v>
      </c>
    </row>
    <row r="15132" spans="1:29" x14ac:dyDescent="0.35">
      <c r="A15132" s="1">
        <v>43992</v>
      </c>
      <c r="B15132" t="s">
        <v>59</v>
      </c>
      <c r="C15132">
        <v>65370</v>
      </c>
      <c r="D15132">
        <v>1211652</v>
      </c>
      <c r="E15132">
        <v>1134</v>
      </c>
      <c r="G15132">
        <v>11621</v>
      </c>
      <c r="N15132" s="2">
        <v>43992.416666666664</v>
      </c>
      <c r="O15132" t="s">
        <v>22272</v>
      </c>
      <c r="P15132" t="s">
        <v>22199</v>
      </c>
      <c r="Q15132">
        <v>2889</v>
      </c>
      <c r="R15132">
        <v>11621</v>
      </c>
      <c r="S15132">
        <v>1278156</v>
      </c>
      <c r="T15132">
        <v>1334261</v>
      </c>
      <c r="U15132">
        <v>1277022</v>
      </c>
      <c r="V15132">
        <v>12</v>
      </c>
      <c r="W15132">
        <v>38</v>
      </c>
      <c r="X15132">
        <v>161</v>
      </c>
      <c r="Y15132">
        <v>19347</v>
      </c>
      <c r="Z15132">
        <v>1242</v>
      </c>
      <c r="AA15132">
        <v>21339</v>
      </c>
      <c r="AB15132" s="2">
        <v>45055.002986111111</v>
      </c>
      <c r="AC15132" t="s">
        <v>32</v>
      </c>
    </row>
    <row r="15133" spans="1:29" x14ac:dyDescent="0.35">
      <c r="A15133" s="1">
        <v>43992</v>
      </c>
      <c r="B15133" t="s">
        <v>62</v>
      </c>
      <c r="C15133">
        <v>53980</v>
      </c>
      <c r="F15133">
        <v>817</v>
      </c>
      <c r="G15133">
        <v>8974</v>
      </c>
      <c r="I15133">
        <v>1991</v>
      </c>
      <c r="N15133" s="2">
        <v>43992.62777777778</v>
      </c>
      <c r="O15133" t="s">
        <v>22273</v>
      </c>
      <c r="P15133" t="s">
        <v>22274</v>
      </c>
      <c r="Q15133">
        <v>2329</v>
      </c>
      <c r="R15133">
        <v>8974</v>
      </c>
      <c r="S15133">
        <v>53980</v>
      </c>
      <c r="T15133">
        <v>565221</v>
      </c>
      <c r="U15133">
        <v>53980</v>
      </c>
      <c r="V15133">
        <v>13</v>
      </c>
      <c r="W15133">
        <v>44</v>
      </c>
      <c r="X15133">
        <v>102</v>
      </c>
      <c r="Y15133">
        <v>0</v>
      </c>
      <c r="Z15133">
        <v>731</v>
      </c>
      <c r="AA15133">
        <v>13765</v>
      </c>
      <c r="AB15133" s="2">
        <v>45055.002986111111</v>
      </c>
      <c r="AC15133" t="s">
        <v>32</v>
      </c>
    </row>
    <row r="15134" spans="1:29" x14ac:dyDescent="0.35">
      <c r="A15134" s="1">
        <v>43992</v>
      </c>
      <c r="B15134" t="s">
        <v>65</v>
      </c>
      <c r="C15134">
        <v>182</v>
      </c>
      <c r="D15134">
        <v>8100</v>
      </c>
      <c r="L15134">
        <v>164</v>
      </c>
      <c r="N15134" s="2">
        <v>43992.291666666664</v>
      </c>
      <c r="O15134" t="s">
        <v>22275</v>
      </c>
      <c r="P15134" t="s">
        <v>22276</v>
      </c>
      <c r="Q15134">
        <v>5</v>
      </c>
      <c r="S15134">
        <v>8282</v>
      </c>
      <c r="T15134">
        <v>8282</v>
      </c>
      <c r="U15134">
        <v>8282</v>
      </c>
      <c r="V15134">
        <v>66</v>
      </c>
      <c r="W15134">
        <v>0</v>
      </c>
      <c r="X15134">
        <v>0</v>
      </c>
      <c r="Y15134">
        <v>304</v>
      </c>
      <c r="Z15134">
        <v>2</v>
      </c>
      <c r="AA15134">
        <v>306</v>
      </c>
      <c r="AB15134" s="2">
        <v>45055.002986111111</v>
      </c>
      <c r="AC15134" t="s">
        <v>32</v>
      </c>
    </row>
    <row r="15135" spans="1:29" x14ac:dyDescent="0.35">
      <c r="A15135" s="1">
        <v>43992</v>
      </c>
      <c r="B15135" t="s">
        <v>68</v>
      </c>
      <c r="C15135">
        <v>682</v>
      </c>
      <c r="D15135">
        <v>55491</v>
      </c>
      <c r="G15135">
        <v>84</v>
      </c>
      <c r="L15135">
        <v>621</v>
      </c>
      <c r="N15135" s="2">
        <v>43991.75</v>
      </c>
      <c r="O15135" t="s">
        <v>22277</v>
      </c>
      <c r="P15135" t="s">
        <v>22271</v>
      </c>
      <c r="Q15135">
        <v>17</v>
      </c>
      <c r="R15135">
        <v>84</v>
      </c>
      <c r="S15135">
        <v>56173</v>
      </c>
      <c r="T15135">
        <v>63155</v>
      </c>
      <c r="U15135">
        <v>56173</v>
      </c>
      <c r="V15135">
        <v>15</v>
      </c>
      <c r="W15135">
        <v>0</v>
      </c>
      <c r="X15135">
        <v>0</v>
      </c>
      <c r="Y15135">
        <v>693</v>
      </c>
      <c r="Z15135">
        <v>6</v>
      </c>
      <c r="AA15135">
        <v>895</v>
      </c>
      <c r="AB15135" s="2">
        <v>45055.002986111111</v>
      </c>
      <c r="AC15135" t="s">
        <v>32</v>
      </c>
    </row>
    <row r="15136" spans="1:29" x14ac:dyDescent="0.35">
      <c r="A15136" s="1">
        <v>43992</v>
      </c>
      <c r="B15136" t="s">
        <v>71</v>
      </c>
      <c r="C15136">
        <v>22551</v>
      </c>
      <c r="D15136">
        <v>180278</v>
      </c>
      <c r="F15136">
        <v>245</v>
      </c>
      <c r="H15136">
        <v>73</v>
      </c>
      <c r="J15136">
        <v>49</v>
      </c>
      <c r="L15136">
        <v>13628</v>
      </c>
      <c r="N15136" s="2">
        <v>43992</v>
      </c>
      <c r="O15136" t="s">
        <v>22278</v>
      </c>
      <c r="P15136" t="s">
        <v>22183</v>
      </c>
      <c r="Q15136">
        <v>630</v>
      </c>
      <c r="S15136">
        <v>202829</v>
      </c>
      <c r="T15136">
        <v>202829</v>
      </c>
      <c r="U15136">
        <v>202829</v>
      </c>
      <c r="V15136">
        <v>19</v>
      </c>
      <c r="W15136">
        <v>6</v>
      </c>
      <c r="X15136">
        <v>0</v>
      </c>
      <c r="Y15136">
        <v>4791</v>
      </c>
      <c r="Z15136">
        <v>315</v>
      </c>
      <c r="AA15136">
        <v>5106</v>
      </c>
      <c r="AB15136" s="2">
        <v>45055.002986111111</v>
      </c>
      <c r="AC15136" t="s">
        <v>32</v>
      </c>
    </row>
    <row r="15137" spans="1:29" x14ac:dyDescent="0.35">
      <c r="A15137" s="1">
        <v>43992</v>
      </c>
      <c r="B15137" t="s">
        <v>73</v>
      </c>
      <c r="C15137">
        <v>3220</v>
      </c>
      <c r="D15137">
        <v>55832</v>
      </c>
      <c r="F15137">
        <v>20</v>
      </c>
      <c r="G15137">
        <v>262</v>
      </c>
      <c r="H15137">
        <v>7</v>
      </c>
      <c r="I15137">
        <v>99</v>
      </c>
      <c r="L15137">
        <v>2554</v>
      </c>
      <c r="N15137" s="2">
        <v>43991.791666666664</v>
      </c>
      <c r="O15137" t="s">
        <v>22279</v>
      </c>
      <c r="P15137" t="s">
        <v>22214</v>
      </c>
      <c r="Q15137">
        <v>85</v>
      </c>
      <c r="R15137">
        <v>262</v>
      </c>
      <c r="S15137">
        <v>59052</v>
      </c>
      <c r="T15137">
        <v>58746</v>
      </c>
      <c r="U15137">
        <v>59052</v>
      </c>
      <c r="V15137">
        <v>16</v>
      </c>
      <c r="W15137">
        <v>2</v>
      </c>
      <c r="X15137">
        <v>2</v>
      </c>
      <c r="Y15137">
        <v>1344</v>
      </c>
      <c r="Z15137">
        <v>31</v>
      </c>
      <c r="AA15137">
        <v>1370</v>
      </c>
      <c r="AB15137" s="2">
        <v>45055.002986111111</v>
      </c>
      <c r="AC15137" t="s">
        <v>32</v>
      </c>
    </row>
    <row r="15138" spans="1:29" x14ac:dyDescent="0.35">
      <c r="A15138" s="1">
        <v>43992</v>
      </c>
      <c r="B15138" t="s">
        <v>76</v>
      </c>
      <c r="C15138">
        <v>130561</v>
      </c>
      <c r="F15138">
        <v>2458</v>
      </c>
      <c r="H15138">
        <v>706</v>
      </c>
      <c r="J15138">
        <v>394</v>
      </c>
      <c r="N15138" s="2">
        <v>43992.040972222225</v>
      </c>
      <c r="O15138" t="s">
        <v>22280</v>
      </c>
      <c r="P15138" t="s">
        <v>22281</v>
      </c>
      <c r="Q15138">
        <v>6273</v>
      </c>
      <c r="S15138">
        <v>130561</v>
      </c>
      <c r="T15138">
        <v>1100002</v>
      </c>
      <c r="U15138">
        <v>130561</v>
      </c>
      <c r="V15138">
        <v>17</v>
      </c>
      <c r="W15138">
        <v>77</v>
      </c>
      <c r="X15138">
        <v>0</v>
      </c>
      <c r="Y15138">
        <v>0</v>
      </c>
      <c r="Z15138">
        <v>625</v>
      </c>
      <c r="AA15138">
        <v>20820</v>
      </c>
      <c r="AB15138" s="2">
        <v>45055.002986111111</v>
      </c>
      <c r="AC15138" t="s">
        <v>32</v>
      </c>
    </row>
    <row r="15139" spans="1:29" x14ac:dyDescent="0.35">
      <c r="A15139" s="1">
        <v>43992</v>
      </c>
      <c r="B15139" t="s">
        <v>78</v>
      </c>
      <c r="C15139">
        <v>38337</v>
      </c>
      <c r="D15139">
        <v>281757</v>
      </c>
      <c r="F15139">
        <v>894</v>
      </c>
      <c r="G15139">
        <v>6261</v>
      </c>
      <c r="H15139">
        <v>307</v>
      </c>
      <c r="I15139">
        <v>1334</v>
      </c>
      <c r="J15139">
        <v>113</v>
      </c>
      <c r="N15139" s="2">
        <v>43991.999305555553</v>
      </c>
      <c r="O15139" t="s">
        <v>22282</v>
      </c>
      <c r="P15139" t="s">
        <v>22283</v>
      </c>
      <c r="Q15139">
        <v>2355</v>
      </c>
      <c r="R15139">
        <v>6261</v>
      </c>
      <c r="S15139">
        <v>320094</v>
      </c>
      <c r="T15139">
        <v>409083</v>
      </c>
      <c r="U15139">
        <v>320094</v>
      </c>
      <c r="V15139">
        <v>18</v>
      </c>
      <c r="W15139">
        <v>16</v>
      </c>
      <c r="X15139">
        <v>36</v>
      </c>
      <c r="Y15139">
        <v>4400</v>
      </c>
      <c r="Z15139">
        <v>304</v>
      </c>
      <c r="AA15139">
        <v>8539</v>
      </c>
      <c r="AB15139" s="2">
        <v>45055.002986111111</v>
      </c>
      <c r="AC15139" t="s">
        <v>32</v>
      </c>
    </row>
    <row r="15140" spans="1:29" x14ac:dyDescent="0.35">
      <c r="A15140" s="1">
        <v>43992</v>
      </c>
      <c r="B15140" t="s">
        <v>80</v>
      </c>
      <c r="C15140">
        <v>10812</v>
      </c>
      <c r="D15140">
        <v>112930</v>
      </c>
      <c r="G15140">
        <v>954</v>
      </c>
      <c r="I15140">
        <v>316</v>
      </c>
      <c r="K15140">
        <v>139</v>
      </c>
      <c r="N15140" s="2">
        <v>43992.416666666664</v>
      </c>
      <c r="O15140" t="s">
        <v>22284</v>
      </c>
      <c r="P15140" t="s">
        <v>22199</v>
      </c>
      <c r="Q15140">
        <v>240</v>
      </c>
      <c r="R15140">
        <v>954</v>
      </c>
      <c r="S15140">
        <v>123742</v>
      </c>
      <c r="T15140">
        <v>123742</v>
      </c>
      <c r="U15140">
        <v>123742</v>
      </c>
      <c r="V15140">
        <v>20</v>
      </c>
      <c r="W15140">
        <v>4</v>
      </c>
      <c r="X15140">
        <v>18</v>
      </c>
      <c r="Y15140">
        <v>4071</v>
      </c>
      <c r="Z15140">
        <v>162</v>
      </c>
      <c r="AA15140">
        <v>4233</v>
      </c>
      <c r="AB15140" s="2">
        <v>45055.002986111111</v>
      </c>
      <c r="AC15140" t="s">
        <v>32</v>
      </c>
    </row>
    <row r="15141" spans="1:29" x14ac:dyDescent="0.35">
      <c r="A15141" s="1">
        <v>43992</v>
      </c>
      <c r="B15141" t="s">
        <v>83</v>
      </c>
      <c r="C15141">
        <v>11883</v>
      </c>
      <c r="F15141">
        <v>508</v>
      </c>
      <c r="G15141">
        <v>2396</v>
      </c>
      <c r="H15141">
        <v>68</v>
      </c>
      <c r="I15141">
        <v>966</v>
      </c>
      <c r="L15141">
        <v>3375</v>
      </c>
      <c r="N15141" s="2">
        <v>43992</v>
      </c>
      <c r="O15141" t="s">
        <v>22285</v>
      </c>
      <c r="P15141" t="s">
        <v>22183</v>
      </c>
      <c r="Q15141">
        <v>484</v>
      </c>
      <c r="R15141">
        <v>2396</v>
      </c>
      <c r="S15141">
        <v>11883</v>
      </c>
      <c r="T15141">
        <v>274107</v>
      </c>
      <c r="U15141">
        <v>11883</v>
      </c>
      <c r="V15141">
        <v>21</v>
      </c>
      <c r="W15141">
        <v>7</v>
      </c>
      <c r="X15141">
        <v>10</v>
      </c>
      <c r="Y15141">
        <v>0</v>
      </c>
      <c r="Z15141">
        <v>175</v>
      </c>
      <c r="AA15141">
        <v>14458</v>
      </c>
      <c r="AB15141" s="2">
        <v>45055.002986111111</v>
      </c>
      <c r="AC15141" t="s">
        <v>32</v>
      </c>
    </row>
    <row r="15142" spans="1:29" x14ac:dyDescent="0.35">
      <c r="A15142" s="1">
        <v>43992</v>
      </c>
      <c r="B15142" t="s">
        <v>85</v>
      </c>
      <c r="C15142">
        <v>44030</v>
      </c>
      <c r="D15142">
        <v>416090</v>
      </c>
      <c r="F15142">
        <v>549</v>
      </c>
      <c r="J15142">
        <v>72</v>
      </c>
      <c r="L15142">
        <v>33904</v>
      </c>
      <c r="N15142" s="2">
        <v>43992.541666666664</v>
      </c>
      <c r="O15142" t="s">
        <v>22286</v>
      </c>
      <c r="P15142" t="s">
        <v>22287</v>
      </c>
      <c r="Q15142">
        <v>2968</v>
      </c>
      <c r="S15142">
        <v>460120</v>
      </c>
      <c r="T15142">
        <v>460120</v>
      </c>
      <c r="U15142">
        <v>460120</v>
      </c>
      <c r="V15142">
        <v>22</v>
      </c>
      <c r="W15142">
        <v>11</v>
      </c>
      <c r="X15142">
        <v>0</v>
      </c>
      <c r="Y15142">
        <v>6034</v>
      </c>
      <c r="Z15142">
        <v>418</v>
      </c>
      <c r="AA15142">
        <v>6452</v>
      </c>
      <c r="AB15142" s="2">
        <v>45055.002986111111</v>
      </c>
      <c r="AC15142" t="s">
        <v>32</v>
      </c>
    </row>
    <row r="15143" spans="1:29" x14ac:dyDescent="0.35">
      <c r="A15143" s="1">
        <v>43992</v>
      </c>
      <c r="B15143" t="s">
        <v>88</v>
      </c>
      <c r="C15143">
        <v>104156</v>
      </c>
      <c r="D15143">
        <v>567934</v>
      </c>
      <c r="F15143">
        <v>1345</v>
      </c>
      <c r="G15143">
        <v>10582</v>
      </c>
      <c r="H15143">
        <v>319</v>
      </c>
      <c r="J15143">
        <v>200</v>
      </c>
      <c r="L15143">
        <v>84621</v>
      </c>
      <c r="N15143" s="2">
        <v>43992.416666666664</v>
      </c>
      <c r="O15143" t="s">
        <v>22288</v>
      </c>
      <c r="P15143" t="s">
        <v>22199</v>
      </c>
      <c r="Q15143">
        <v>7454</v>
      </c>
      <c r="R15143">
        <v>10582</v>
      </c>
      <c r="S15143">
        <v>672090</v>
      </c>
      <c r="T15143">
        <v>865036</v>
      </c>
      <c r="U15143">
        <v>672090</v>
      </c>
      <c r="V15143">
        <v>25</v>
      </c>
      <c r="W15143">
        <v>46</v>
      </c>
      <c r="X15143">
        <v>75</v>
      </c>
      <c r="Y15143">
        <v>9831</v>
      </c>
      <c r="Z15143">
        <v>267</v>
      </c>
      <c r="AA15143">
        <v>13436</v>
      </c>
      <c r="AB15143" s="2">
        <v>45055.002986111111</v>
      </c>
      <c r="AC15143" t="s">
        <v>32</v>
      </c>
    </row>
    <row r="15144" spans="1:29" x14ac:dyDescent="0.35">
      <c r="A15144" s="1">
        <v>43992</v>
      </c>
      <c r="B15144" t="s">
        <v>90</v>
      </c>
      <c r="C15144">
        <v>59465</v>
      </c>
      <c r="D15144">
        <v>325177</v>
      </c>
      <c r="F15144">
        <v>955</v>
      </c>
      <c r="G15144">
        <v>9755</v>
      </c>
      <c r="H15144">
        <v>379</v>
      </c>
      <c r="L15144">
        <v>4310</v>
      </c>
      <c r="N15144" s="2">
        <v>43992.416666666664</v>
      </c>
      <c r="O15144" s="3" t="s">
        <v>22289</v>
      </c>
      <c r="P15144" t="s">
        <v>22199</v>
      </c>
      <c r="Q15144">
        <v>2844</v>
      </c>
      <c r="R15144">
        <v>9755</v>
      </c>
      <c r="S15144">
        <v>384642</v>
      </c>
      <c r="T15144">
        <v>446269</v>
      </c>
      <c r="U15144">
        <v>384642</v>
      </c>
      <c r="V15144">
        <v>24</v>
      </c>
      <c r="W15144">
        <v>33</v>
      </c>
      <c r="X15144">
        <v>79</v>
      </c>
      <c r="Y15144">
        <v>5999</v>
      </c>
      <c r="Z15144">
        <v>561</v>
      </c>
      <c r="AA15144">
        <v>8496</v>
      </c>
      <c r="AB15144" s="2">
        <v>45055.002986111111</v>
      </c>
      <c r="AC15144" t="s">
        <v>32</v>
      </c>
    </row>
    <row r="15145" spans="1:29" x14ac:dyDescent="0.35">
      <c r="A15145" s="1">
        <v>43992</v>
      </c>
      <c r="B15145" t="s">
        <v>93</v>
      </c>
      <c r="C15145">
        <v>2637</v>
      </c>
      <c r="F15145">
        <v>27</v>
      </c>
      <c r="G15145">
        <v>303</v>
      </c>
      <c r="H15145">
        <v>10</v>
      </c>
      <c r="J15145">
        <v>5</v>
      </c>
      <c r="L15145">
        <v>2023</v>
      </c>
      <c r="N15145" s="2">
        <v>43991.999305555553</v>
      </c>
      <c r="O15145" t="s">
        <v>22290</v>
      </c>
      <c r="P15145" t="s">
        <v>22283</v>
      </c>
      <c r="Q15145">
        <v>100</v>
      </c>
      <c r="R15145">
        <v>303</v>
      </c>
      <c r="S15145">
        <v>2637</v>
      </c>
      <c r="T15145">
        <v>65234</v>
      </c>
      <c r="U15145">
        <v>2637</v>
      </c>
      <c r="V15145">
        <v>23</v>
      </c>
      <c r="W15145">
        <v>0</v>
      </c>
      <c r="X15145">
        <v>1</v>
      </c>
      <c r="Y15145">
        <v>0</v>
      </c>
      <c r="Z15145">
        <v>31</v>
      </c>
      <c r="AA15145">
        <v>1527</v>
      </c>
      <c r="AB15145" s="2">
        <v>45055.002986111111</v>
      </c>
      <c r="AC15145" t="s">
        <v>32</v>
      </c>
    </row>
    <row r="15146" spans="1:29" x14ac:dyDescent="0.35">
      <c r="A15146" s="1">
        <v>43992</v>
      </c>
      <c r="B15146" t="s">
        <v>95</v>
      </c>
      <c r="C15146">
        <v>65182</v>
      </c>
      <c r="F15146">
        <v>661</v>
      </c>
      <c r="H15146">
        <v>249</v>
      </c>
      <c r="J15146">
        <v>150</v>
      </c>
      <c r="L15146">
        <v>42041</v>
      </c>
      <c r="N15146" s="2">
        <v>43992</v>
      </c>
      <c r="O15146" t="s">
        <v>22291</v>
      </c>
      <c r="P15146" t="s">
        <v>22183</v>
      </c>
      <c r="Q15146">
        <v>5952</v>
      </c>
      <c r="S15146">
        <v>65182</v>
      </c>
      <c r="T15146">
        <v>771552</v>
      </c>
      <c r="U15146">
        <v>65182</v>
      </c>
      <c r="V15146">
        <v>26</v>
      </c>
      <c r="W15146">
        <v>1</v>
      </c>
      <c r="X15146">
        <v>0</v>
      </c>
      <c r="Y15146">
        <v>0</v>
      </c>
      <c r="Z15146">
        <v>15</v>
      </c>
      <c r="AA15146">
        <v>0</v>
      </c>
      <c r="AB15146" s="2">
        <v>45055.002986111111</v>
      </c>
      <c r="AC15146" t="s">
        <v>32</v>
      </c>
    </row>
    <row r="15147" spans="1:29" x14ac:dyDescent="0.35">
      <c r="A15147" s="1">
        <v>43992</v>
      </c>
      <c r="B15147" t="s">
        <v>97</v>
      </c>
      <c r="C15147">
        <v>30199</v>
      </c>
      <c r="D15147">
        <v>351634</v>
      </c>
      <c r="F15147">
        <v>427</v>
      </c>
      <c r="G15147">
        <v>3482</v>
      </c>
      <c r="H15147">
        <v>193</v>
      </c>
      <c r="I15147">
        <v>1083</v>
      </c>
      <c r="L15147">
        <v>24675</v>
      </c>
      <c r="N15147" s="2">
        <v>43991.708333333336</v>
      </c>
      <c r="O15147" t="s">
        <v>22292</v>
      </c>
      <c r="P15147" t="s">
        <v>22293</v>
      </c>
      <c r="Q15147">
        <v>1267</v>
      </c>
      <c r="R15147">
        <v>3482</v>
      </c>
      <c r="S15147">
        <v>381833</v>
      </c>
      <c r="T15147">
        <v>381833</v>
      </c>
      <c r="U15147">
        <v>381833</v>
      </c>
      <c r="V15147">
        <v>27</v>
      </c>
      <c r="W15147">
        <v>39</v>
      </c>
      <c r="X15147">
        <v>41</v>
      </c>
      <c r="Y15147">
        <v>11707</v>
      </c>
      <c r="Z15147">
        <v>333</v>
      </c>
      <c r="AA15147">
        <v>12040</v>
      </c>
      <c r="AB15147" s="2">
        <v>45055.002986111111</v>
      </c>
      <c r="AC15147" t="s">
        <v>32</v>
      </c>
    </row>
    <row r="15148" spans="1:29" x14ac:dyDescent="0.35">
      <c r="A15148" s="1">
        <v>43992</v>
      </c>
      <c r="B15148" t="s">
        <v>100</v>
      </c>
      <c r="C15148">
        <v>15187</v>
      </c>
      <c r="D15148">
        <v>236442</v>
      </c>
      <c r="F15148">
        <v>533</v>
      </c>
      <c r="J15148">
        <v>59</v>
      </c>
      <c r="N15148" s="2">
        <v>43992.625</v>
      </c>
      <c r="O15148" t="s">
        <v>22294</v>
      </c>
      <c r="P15148" t="s">
        <v>22261</v>
      </c>
      <c r="Q15148">
        <v>848</v>
      </c>
      <c r="S15148">
        <v>251629</v>
      </c>
      <c r="T15148">
        <v>270232</v>
      </c>
      <c r="U15148">
        <v>251629</v>
      </c>
      <c r="V15148">
        <v>29</v>
      </c>
      <c r="W15148">
        <v>8</v>
      </c>
      <c r="X15148">
        <v>0</v>
      </c>
      <c r="Y15148">
        <v>5660</v>
      </c>
      <c r="Z15148">
        <v>274</v>
      </c>
      <c r="AA15148">
        <v>0</v>
      </c>
      <c r="AB15148" s="2">
        <v>45055.002986111111</v>
      </c>
      <c r="AC15148" t="s">
        <v>32</v>
      </c>
    </row>
    <row r="15149" spans="1:29" x14ac:dyDescent="0.35">
      <c r="A15149" s="1">
        <v>43992</v>
      </c>
      <c r="B15149" t="s">
        <v>103</v>
      </c>
      <c r="C15149">
        <v>30</v>
      </c>
      <c r="D15149">
        <v>7493</v>
      </c>
      <c r="L15149">
        <v>19</v>
      </c>
      <c r="N15149" s="2">
        <v>43991.759027777778</v>
      </c>
      <c r="O15149" t="s">
        <v>22295</v>
      </c>
      <c r="P15149" t="s">
        <v>22296</v>
      </c>
      <c r="Q15149">
        <v>2</v>
      </c>
      <c r="S15149">
        <v>7523</v>
      </c>
      <c r="T15149">
        <v>7523</v>
      </c>
      <c r="U15149">
        <v>7523</v>
      </c>
      <c r="V15149">
        <v>69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 s="2">
        <v>45055.002986111111</v>
      </c>
      <c r="AC15149" t="s">
        <v>32</v>
      </c>
    </row>
    <row r="15150" spans="1:29" x14ac:dyDescent="0.35">
      <c r="A15150" s="1">
        <v>43992</v>
      </c>
      <c r="B15150" t="s">
        <v>106</v>
      </c>
      <c r="C15150">
        <v>18483</v>
      </c>
      <c r="D15150">
        <v>195402</v>
      </c>
      <c r="F15150">
        <v>655</v>
      </c>
      <c r="G15150">
        <v>2614</v>
      </c>
      <c r="H15150">
        <v>160</v>
      </c>
      <c r="J15150">
        <v>99</v>
      </c>
      <c r="L15150">
        <v>13356</v>
      </c>
      <c r="N15150" s="2">
        <v>43991.791666666664</v>
      </c>
      <c r="O15150" t="s">
        <v>22297</v>
      </c>
      <c r="P15150" t="s">
        <v>22214</v>
      </c>
      <c r="Q15150">
        <v>868</v>
      </c>
      <c r="R15150">
        <v>2614</v>
      </c>
      <c r="S15150">
        <v>213885</v>
      </c>
      <c r="T15150">
        <v>213885</v>
      </c>
      <c r="U15150">
        <v>213885</v>
      </c>
      <c r="V15150">
        <v>28</v>
      </c>
      <c r="W15150">
        <v>31</v>
      </c>
      <c r="X15150">
        <v>79</v>
      </c>
      <c r="Y15150">
        <v>4958</v>
      </c>
      <c r="Z15150">
        <v>715</v>
      </c>
      <c r="AA15150">
        <v>5673</v>
      </c>
      <c r="AB15150" s="2">
        <v>45055.002986111111</v>
      </c>
      <c r="AC15150" t="s">
        <v>32</v>
      </c>
    </row>
    <row r="15151" spans="1:29" x14ac:dyDescent="0.35">
      <c r="A15151" s="1">
        <v>43992</v>
      </c>
      <c r="B15151" t="s">
        <v>108</v>
      </c>
      <c r="C15151">
        <v>561</v>
      </c>
      <c r="F15151">
        <v>7</v>
      </c>
      <c r="G15151">
        <v>74</v>
      </c>
      <c r="L15151">
        <v>487</v>
      </c>
      <c r="N15151" s="2">
        <v>43992</v>
      </c>
      <c r="O15151" t="s">
        <v>22298</v>
      </c>
      <c r="P15151" t="s">
        <v>22183</v>
      </c>
      <c r="Q15151">
        <v>18</v>
      </c>
      <c r="R15151">
        <v>74</v>
      </c>
      <c r="S15151">
        <v>561</v>
      </c>
      <c r="T15151">
        <v>54616</v>
      </c>
      <c r="U15151">
        <v>561</v>
      </c>
      <c r="V15151">
        <v>30</v>
      </c>
      <c r="W15151">
        <v>0</v>
      </c>
      <c r="X15151">
        <v>2</v>
      </c>
      <c r="Y15151">
        <v>0</v>
      </c>
      <c r="Z15151">
        <v>7</v>
      </c>
      <c r="AA15151">
        <v>1432</v>
      </c>
      <c r="AB15151" s="2">
        <v>45055.002986111111</v>
      </c>
      <c r="AC15151" t="s">
        <v>32</v>
      </c>
    </row>
    <row r="15152" spans="1:29" x14ac:dyDescent="0.35">
      <c r="A15152" s="1">
        <v>43992</v>
      </c>
      <c r="B15152" t="s">
        <v>110</v>
      </c>
      <c r="C15152">
        <v>38171</v>
      </c>
      <c r="F15152">
        <v>780</v>
      </c>
      <c r="N15152" s="2">
        <v>43992.493055555555</v>
      </c>
      <c r="O15152" t="s">
        <v>22299</v>
      </c>
      <c r="P15152" t="s">
        <v>22300</v>
      </c>
      <c r="Q15152">
        <v>1053</v>
      </c>
      <c r="S15152">
        <v>38171</v>
      </c>
      <c r="T15152">
        <v>527473</v>
      </c>
      <c r="U15152">
        <v>38171</v>
      </c>
      <c r="V15152">
        <v>37</v>
      </c>
      <c r="W15152">
        <v>24</v>
      </c>
      <c r="X15152">
        <v>0</v>
      </c>
      <c r="Y15152">
        <v>0</v>
      </c>
      <c r="Z15152">
        <v>1011</v>
      </c>
      <c r="AA15152">
        <v>15719</v>
      </c>
      <c r="AB15152" s="2">
        <v>45055.002986111111</v>
      </c>
      <c r="AC15152" t="s">
        <v>32</v>
      </c>
    </row>
    <row r="15153" spans="1:29" x14ac:dyDescent="0.35">
      <c r="A15153" s="1">
        <v>43992</v>
      </c>
      <c r="B15153" t="s">
        <v>113</v>
      </c>
      <c r="C15153">
        <v>2938</v>
      </c>
      <c r="D15153">
        <v>78719</v>
      </c>
      <c r="F15153">
        <v>33</v>
      </c>
      <c r="G15153">
        <v>193</v>
      </c>
      <c r="L15153">
        <v>2482</v>
      </c>
      <c r="N15153" s="2">
        <v>43991</v>
      </c>
      <c r="O15153" t="s">
        <v>22301</v>
      </c>
      <c r="P15153" t="s">
        <v>22269</v>
      </c>
      <c r="Q15153">
        <v>76</v>
      </c>
      <c r="R15153">
        <v>193</v>
      </c>
      <c r="S15153">
        <v>81657</v>
      </c>
      <c r="T15153">
        <v>117015</v>
      </c>
      <c r="U15153">
        <v>81657</v>
      </c>
      <c r="V15153">
        <v>38</v>
      </c>
      <c r="W15153">
        <v>1</v>
      </c>
      <c r="X15153">
        <v>4</v>
      </c>
      <c r="Y15153">
        <v>954</v>
      </c>
      <c r="Z15153">
        <v>40</v>
      </c>
      <c r="AA15153">
        <v>2765</v>
      </c>
      <c r="AB15153" s="2">
        <v>45055.002986111111</v>
      </c>
      <c r="AC15153" t="s">
        <v>32</v>
      </c>
    </row>
    <row r="15154" spans="1:29" x14ac:dyDescent="0.35">
      <c r="A15154" s="1">
        <v>43992</v>
      </c>
      <c r="B15154" t="s">
        <v>115</v>
      </c>
      <c r="C15154">
        <v>15883</v>
      </c>
      <c r="D15154">
        <v>109279</v>
      </c>
      <c r="F15154">
        <v>181</v>
      </c>
      <c r="G15154">
        <v>989</v>
      </c>
      <c r="L15154">
        <v>8820</v>
      </c>
      <c r="N15154" s="2">
        <v>43991.833333333336</v>
      </c>
      <c r="O15154" s="3" t="s">
        <v>22302</v>
      </c>
      <c r="P15154" t="s">
        <v>22303</v>
      </c>
      <c r="Q15154">
        <v>191</v>
      </c>
      <c r="R15154">
        <v>989</v>
      </c>
      <c r="S15154">
        <v>125162</v>
      </c>
      <c r="T15154">
        <v>150265</v>
      </c>
      <c r="U15154">
        <v>125162</v>
      </c>
      <c r="V15154">
        <v>31</v>
      </c>
      <c r="W15154">
        <v>3</v>
      </c>
      <c r="X15154">
        <v>22</v>
      </c>
      <c r="Y15154">
        <v>2339</v>
      </c>
      <c r="Z15154">
        <v>131</v>
      </c>
      <c r="AA15154">
        <v>3438</v>
      </c>
      <c r="AB15154" s="2">
        <v>45055.002986111111</v>
      </c>
      <c r="AC15154" t="s">
        <v>32</v>
      </c>
    </row>
    <row r="15155" spans="1:29" x14ac:dyDescent="0.35">
      <c r="A15155" s="1">
        <v>43992</v>
      </c>
      <c r="B15155" t="s">
        <v>118</v>
      </c>
      <c r="C15155">
        <v>5178</v>
      </c>
      <c r="D15155">
        <v>84729</v>
      </c>
      <c r="F15155">
        <v>81</v>
      </c>
      <c r="G15155">
        <v>500</v>
      </c>
      <c r="I15155">
        <v>147</v>
      </c>
      <c r="L15155">
        <v>3585</v>
      </c>
      <c r="N15155" s="2">
        <v>43992.375</v>
      </c>
      <c r="O15155" t="s">
        <v>22304</v>
      </c>
      <c r="P15155" t="s">
        <v>22305</v>
      </c>
      <c r="Q15155">
        <v>301</v>
      </c>
      <c r="R15155">
        <v>500</v>
      </c>
      <c r="S15155">
        <v>89907</v>
      </c>
      <c r="T15155">
        <v>106470</v>
      </c>
      <c r="U15155">
        <v>89907</v>
      </c>
      <c r="V15155">
        <v>33</v>
      </c>
      <c r="W15155">
        <v>7</v>
      </c>
      <c r="X15155">
        <v>4</v>
      </c>
      <c r="Y15155">
        <v>1214</v>
      </c>
      <c r="Z15155">
        <v>46</v>
      </c>
      <c r="AA15155">
        <v>3235</v>
      </c>
      <c r="AB15155" s="2">
        <v>45055.002986111111</v>
      </c>
      <c r="AC15155" t="s">
        <v>32</v>
      </c>
    </row>
    <row r="15156" spans="1:29" x14ac:dyDescent="0.35">
      <c r="A15156" s="1">
        <v>43992</v>
      </c>
      <c r="B15156" t="s">
        <v>121</v>
      </c>
      <c r="C15156">
        <v>165852</v>
      </c>
      <c r="D15156">
        <v>843588</v>
      </c>
      <c r="F15156">
        <v>1701</v>
      </c>
      <c r="G15156">
        <v>18223</v>
      </c>
      <c r="H15156">
        <v>471</v>
      </c>
      <c r="J15156">
        <v>342</v>
      </c>
      <c r="N15156" s="2">
        <v>43992.541666666664</v>
      </c>
      <c r="O15156" t="s">
        <v>22306</v>
      </c>
      <c r="P15156" t="s">
        <v>22287</v>
      </c>
      <c r="Q15156">
        <v>14116</v>
      </c>
      <c r="R15156">
        <v>18223</v>
      </c>
      <c r="S15156">
        <v>1009440</v>
      </c>
      <c r="T15156">
        <v>1009440</v>
      </c>
      <c r="U15156">
        <v>1009440</v>
      </c>
      <c r="V15156">
        <v>34</v>
      </c>
      <c r="W15156">
        <v>76</v>
      </c>
      <c r="X15156">
        <v>154</v>
      </c>
      <c r="Y15156">
        <v>18887</v>
      </c>
      <c r="Z15156">
        <v>567</v>
      </c>
      <c r="AA15156">
        <v>19454</v>
      </c>
      <c r="AB15156" s="2">
        <v>45055.002986111111</v>
      </c>
      <c r="AC15156" t="s">
        <v>32</v>
      </c>
    </row>
    <row r="15157" spans="1:29" x14ac:dyDescent="0.35">
      <c r="A15157" s="1">
        <v>43992</v>
      </c>
      <c r="B15157" t="s">
        <v>123</v>
      </c>
      <c r="C15157">
        <v>9250</v>
      </c>
      <c r="F15157">
        <v>197</v>
      </c>
      <c r="G15157">
        <v>1583</v>
      </c>
      <c r="L15157">
        <v>3806</v>
      </c>
      <c r="N15157" s="2">
        <v>43992.75</v>
      </c>
      <c r="O15157" t="s">
        <v>22307</v>
      </c>
      <c r="P15157" t="s">
        <v>22185</v>
      </c>
      <c r="Q15157">
        <v>410</v>
      </c>
      <c r="R15157">
        <v>1583</v>
      </c>
      <c r="S15157">
        <v>9250</v>
      </c>
      <c r="T15157">
        <v>245557</v>
      </c>
      <c r="U15157">
        <v>9250</v>
      </c>
      <c r="V15157">
        <v>35</v>
      </c>
      <c r="W15157">
        <v>6</v>
      </c>
      <c r="X15157">
        <v>0</v>
      </c>
      <c r="Y15157">
        <v>0</v>
      </c>
      <c r="Z15157">
        <v>145</v>
      </c>
      <c r="AA15157">
        <v>3900</v>
      </c>
      <c r="AB15157" s="2">
        <v>45055.002986111111</v>
      </c>
      <c r="AC15157" t="s">
        <v>32</v>
      </c>
    </row>
    <row r="15158" spans="1:29" x14ac:dyDescent="0.35">
      <c r="A15158" s="1">
        <v>43992</v>
      </c>
      <c r="B15158" t="s">
        <v>126</v>
      </c>
      <c r="C15158">
        <v>10164</v>
      </c>
      <c r="D15158">
        <v>177159</v>
      </c>
      <c r="F15158">
        <v>359</v>
      </c>
      <c r="H15158">
        <v>70</v>
      </c>
      <c r="J15158">
        <v>38</v>
      </c>
      <c r="N15158" s="2">
        <v>43992.486111111109</v>
      </c>
      <c r="O15158" t="s">
        <v>22308</v>
      </c>
      <c r="P15158" t="s">
        <v>22309</v>
      </c>
      <c r="Q15158">
        <v>474</v>
      </c>
      <c r="S15158">
        <v>187323</v>
      </c>
      <c r="T15158">
        <v>233312</v>
      </c>
      <c r="U15158">
        <v>187323</v>
      </c>
      <c r="V15158">
        <v>32</v>
      </c>
      <c r="W15158">
        <v>2</v>
      </c>
      <c r="X15158">
        <v>0</v>
      </c>
      <c r="Y15158">
        <v>3600</v>
      </c>
      <c r="Z15158">
        <v>134</v>
      </c>
      <c r="AA15158">
        <v>7074</v>
      </c>
      <c r="AB15158" s="2">
        <v>45055.002986111111</v>
      </c>
      <c r="AC15158" t="s">
        <v>32</v>
      </c>
    </row>
    <row r="15159" spans="1:29" x14ac:dyDescent="0.35">
      <c r="A15159" s="1">
        <v>43992</v>
      </c>
      <c r="B15159" t="s">
        <v>128</v>
      </c>
      <c r="C15159">
        <v>380156</v>
      </c>
      <c r="F15159">
        <v>2190</v>
      </c>
      <c r="H15159">
        <v>630</v>
      </c>
      <c r="J15159">
        <v>462</v>
      </c>
      <c r="N15159" s="2">
        <v>43992</v>
      </c>
      <c r="O15159" t="s">
        <v>22310</v>
      </c>
      <c r="P15159" t="s">
        <v>22183</v>
      </c>
      <c r="Q15159">
        <v>24404</v>
      </c>
      <c r="S15159">
        <v>380156</v>
      </c>
      <c r="T15159">
        <v>2668166</v>
      </c>
      <c r="U15159">
        <v>380156</v>
      </c>
      <c r="V15159">
        <v>36</v>
      </c>
      <c r="W15159">
        <v>56</v>
      </c>
      <c r="X15159">
        <v>0</v>
      </c>
      <c r="Y15159">
        <v>0</v>
      </c>
      <c r="Z15159">
        <v>674</v>
      </c>
      <c r="AA15159">
        <v>62297</v>
      </c>
      <c r="AB15159" s="2">
        <v>45055.002986111111</v>
      </c>
      <c r="AC15159" t="s">
        <v>32</v>
      </c>
    </row>
    <row r="15160" spans="1:29" x14ac:dyDescent="0.35">
      <c r="A15160" s="1">
        <v>43992</v>
      </c>
      <c r="B15160" t="s">
        <v>131</v>
      </c>
      <c r="C15160">
        <v>39575</v>
      </c>
      <c r="F15160">
        <v>575</v>
      </c>
      <c r="G15160">
        <v>6693</v>
      </c>
      <c r="H15160">
        <v>232</v>
      </c>
      <c r="I15160">
        <v>1714</v>
      </c>
      <c r="J15160">
        <v>159</v>
      </c>
      <c r="N15160" s="2">
        <v>43992.583333333336</v>
      </c>
      <c r="O15160" t="s">
        <v>22311</v>
      </c>
      <c r="P15160" t="s">
        <v>22312</v>
      </c>
      <c r="Q15160">
        <v>2457</v>
      </c>
      <c r="R15160">
        <v>6693</v>
      </c>
      <c r="S15160">
        <v>39575</v>
      </c>
      <c r="T15160">
        <v>531591</v>
      </c>
      <c r="U15160">
        <v>39575</v>
      </c>
      <c r="V15160">
        <v>39</v>
      </c>
      <c r="W15160">
        <v>36</v>
      </c>
      <c r="X15160">
        <v>73</v>
      </c>
      <c r="Y15160">
        <v>0</v>
      </c>
      <c r="Z15160">
        <v>413</v>
      </c>
      <c r="AA15160">
        <v>9978</v>
      </c>
      <c r="AB15160" s="2">
        <v>45055.002986111111</v>
      </c>
      <c r="AC15160" t="s">
        <v>32</v>
      </c>
    </row>
    <row r="15161" spans="1:29" x14ac:dyDescent="0.35">
      <c r="A15161" s="1">
        <v>43992</v>
      </c>
      <c r="B15161" t="s">
        <v>134</v>
      </c>
      <c r="C15161">
        <v>7480</v>
      </c>
      <c r="D15161">
        <v>229817</v>
      </c>
      <c r="F15161">
        <v>150</v>
      </c>
      <c r="G15161">
        <v>1075</v>
      </c>
      <c r="H15161">
        <v>63</v>
      </c>
      <c r="L15161">
        <v>6166</v>
      </c>
      <c r="N15161" s="2">
        <v>43991</v>
      </c>
      <c r="O15161" t="s">
        <v>22313</v>
      </c>
      <c r="P15161" t="s">
        <v>22269</v>
      </c>
      <c r="Q15161">
        <v>355</v>
      </c>
      <c r="R15161">
        <v>1075</v>
      </c>
      <c r="S15161">
        <v>237297</v>
      </c>
      <c r="T15161">
        <v>237297</v>
      </c>
      <c r="U15161">
        <v>237297</v>
      </c>
      <c r="V15161">
        <v>40</v>
      </c>
      <c r="W15161">
        <v>2</v>
      </c>
      <c r="X15161">
        <v>14</v>
      </c>
      <c r="Y15161">
        <v>3139</v>
      </c>
      <c r="Z15161">
        <v>117</v>
      </c>
      <c r="AA15161">
        <v>3256</v>
      </c>
      <c r="AB15161" s="2">
        <v>45055.002986111111</v>
      </c>
      <c r="AC15161" t="s">
        <v>32</v>
      </c>
    </row>
    <row r="15162" spans="1:29" x14ac:dyDescent="0.35">
      <c r="A15162" s="1">
        <v>43992</v>
      </c>
      <c r="B15162" t="s">
        <v>136</v>
      </c>
      <c r="C15162">
        <v>4988</v>
      </c>
      <c r="D15162">
        <v>148629</v>
      </c>
      <c r="F15162">
        <v>145</v>
      </c>
      <c r="G15162">
        <v>851</v>
      </c>
      <c r="H15162">
        <v>47</v>
      </c>
      <c r="J15162">
        <v>20</v>
      </c>
      <c r="L15162">
        <v>2313</v>
      </c>
      <c r="N15162" s="2">
        <v>43991.125694444447</v>
      </c>
      <c r="O15162" t="s">
        <v>22314</v>
      </c>
      <c r="P15162" t="s">
        <v>22233</v>
      </c>
      <c r="Q15162">
        <v>169</v>
      </c>
      <c r="R15162">
        <v>851</v>
      </c>
      <c r="S15162">
        <v>153617</v>
      </c>
      <c r="T15162">
        <v>225981</v>
      </c>
      <c r="U15162">
        <v>153617</v>
      </c>
      <c r="V15162">
        <v>41</v>
      </c>
      <c r="W15162">
        <v>5</v>
      </c>
      <c r="X15162">
        <v>8</v>
      </c>
      <c r="Y15162">
        <v>3672</v>
      </c>
      <c r="Z15162">
        <v>66</v>
      </c>
      <c r="AA15162">
        <v>5554</v>
      </c>
      <c r="AB15162" s="2">
        <v>45055.002986111111</v>
      </c>
      <c r="AC15162" t="s">
        <v>32</v>
      </c>
    </row>
    <row r="15163" spans="1:29" x14ac:dyDescent="0.35">
      <c r="A15163" s="1">
        <v>43992</v>
      </c>
      <c r="B15163" t="s">
        <v>139</v>
      </c>
      <c r="C15163">
        <v>77466</v>
      </c>
      <c r="D15163">
        <v>466964</v>
      </c>
      <c r="F15163">
        <v>992</v>
      </c>
      <c r="J15163">
        <v>218</v>
      </c>
      <c r="L15163">
        <v>54560</v>
      </c>
      <c r="N15163" s="2">
        <v>43992</v>
      </c>
      <c r="O15163" t="s">
        <v>22315</v>
      </c>
      <c r="P15163" t="s">
        <v>22183</v>
      </c>
      <c r="Q15163">
        <v>6062</v>
      </c>
      <c r="S15163">
        <v>544430</v>
      </c>
      <c r="T15163">
        <v>634939</v>
      </c>
      <c r="U15163">
        <v>544430</v>
      </c>
      <c r="V15163">
        <v>42</v>
      </c>
      <c r="W15163">
        <v>48</v>
      </c>
      <c r="X15163">
        <v>0</v>
      </c>
      <c r="Y15163">
        <v>7716</v>
      </c>
      <c r="Z15163">
        <v>410</v>
      </c>
      <c r="AA15163">
        <v>11580</v>
      </c>
      <c r="AB15163" s="2">
        <v>45055.002986111111</v>
      </c>
      <c r="AC15163" t="s">
        <v>32</v>
      </c>
    </row>
    <row r="15164" spans="1:29" x14ac:dyDescent="0.35">
      <c r="A15164" s="1">
        <v>43992</v>
      </c>
      <c r="B15164" t="s">
        <v>142</v>
      </c>
      <c r="C15164">
        <v>1402</v>
      </c>
      <c r="D15164">
        <v>88685</v>
      </c>
      <c r="F15164">
        <v>97</v>
      </c>
      <c r="H15164">
        <v>8</v>
      </c>
      <c r="J15164">
        <v>5</v>
      </c>
      <c r="N15164" s="2">
        <v>43992.270833333336</v>
      </c>
      <c r="O15164" t="s">
        <v>22316</v>
      </c>
      <c r="P15164" t="s">
        <v>22317</v>
      </c>
      <c r="Q15164">
        <v>143</v>
      </c>
      <c r="S15164">
        <v>90087</v>
      </c>
      <c r="T15164">
        <v>90087</v>
      </c>
      <c r="U15164">
        <v>90087</v>
      </c>
      <c r="V15164">
        <v>72</v>
      </c>
      <c r="W15164">
        <v>1</v>
      </c>
      <c r="X15164">
        <v>0</v>
      </c>
      <c r="Y15164">
        <v>0</v>
      </c>
      <c r="Z15164">
        <v>16</v>
      </c>
      <c r="AA15164">
        <v>16</v>
      </c>
      <c r="AB15164" s="2">
        <v>45055.002986111111</v>
      </c>
      <c r="AC15164" t="s">
        <v>32</v>
      </c>
    </row>
    <row r="15165" spans="1:29" x14ac:dyDescent="0.35">
      <c r="A15165" s="1">
        <v>43992</v>
      </c>
      <c r="B15165" t="s">
        <v>144</v>
      </c>
      <c r="C15165">
        <v>15855</v>
      </c>
      <c r="D15165">
        <v>111952</v>
      </c>
      <c r="F15165">
        <v>148</v>
      </c>
      <c r="G15165">
        <v>1828</v>
      </c>
      <c r="H15165">
        <v>27</v>
      </c>
      <c r="J15165">
        <v>16</v>
      </c>
      <c r="N15165" s="2">
        <v>43992.125</v>
      </c>
      <c r="O15165" t="s">
        <v>22318</v>
      </c>
      <c r="P15165" t="s">
        <v>22319</v>
      </c>
      <c r="Q15165">
        <v>812</v>
      </c>
      <c r="R15165">
        <v>1828</v>
      </c>
      <c r="S15165">
        <v>127807</v>
      </c>
      <c r="T15165">
        <v>193309</v>
      </c>
      <c r="U15165">
        <v>127807</v>
      </c>
      <c r="V15165">
        <v>44</v>
      </c>
      <c r="W15165">
        <v>4</v>
      </c>
      <c r="X15165">
        <v>13</v>
      </c>
      <c r="Y15165">
        <v>1364</v>
      </c>
      <c r="Z15165">
        <v>104</v>
      </c>
      <c r="AA15165">
        <v>2890</v>
      </c>
      <c r="AB15165" s="2">
        <v>45055.002986111111</v>
      </c>
      <c r="AC15165" t="s">
        <v>32</v>
      </c>
    </row>
    <row r="15166" spans="1:29" x14ac:dyDescent="0.35">
      <c r="A15166" s="1">
        <v>43992</v>
      </c>
      <c r="B15166" t="s">
        <v>147</v>
      </c>
      <c r="C15166">
        <v>15759</v>
      </c>
      <c r="D15166">
        <v>236773</v>
      </c>
      <c r="F15166">
        <v>513</v>
      </c>
      <c r="G15166">
        <v>1898</v>
      </c>
      <c r="L15166">
        <v>7928</v>
      </c>
      <c r="N15166" s="2">
        <v>43992.677083333336</v>
      </c>
      <c r="O15166" t="s">
        <v>22320</v>
      </c>
      <c r="P15166" t="s">
        <v>22321</v>
      </c>
      <c r="Q15166">
        <v>575</v>
      </c>
      <c r="R15166">
        <v>1898</v>
      </c>
      <c r="S15166">
        <v>252532</v>
      </c>
      <c r="T15166">
        <v>252532</v>
      </c>
      <c r="U15166">
        <v>252532</v>
      </c>
      <c r="V15166">
        <v>45</v>
      </c>
      <c r="W15166">
        <v>7</v>
      </c>
      <c r="X15166">
        <v>0</v>
      </c>
      <c r="Y15166">
        <v>4019</v>
      </c>
      <c r="Z15166">
        <v>531</v>
      </c>
      <c r="AA15166">
        <v>4550</v>
      </c>
      <c r="AB15166" s="2">
        <v>45055.002986111111</v>
      </c>
      <c r="AC15166" t="s">
        <v>32</v>
      </c>
    </row>
    <row r="15167" spans="1:29" x14ac:dyDescent="0.35">
      <c r="A15167" s="1">
        <v>43992</v>
      </c>
      <c r="B15167" t="s">
        <v>150</v>
      </c>
      <c r="C15167">
        <v>5604</v>
      </c>
      <c r="D15167">
        <v>55081</v>
      </c>
      <c r="F15167">
        <v>101</v>
      </c>
      <c r="G15167">
        <v>503</v>
      </c>
      <c r="L15167">
        <v>4573</v>
      </c>
      <c r="N15167" s="2">
        <v>43991.75</v>
      </c>
      <c r="O15167" t="s">
        <v>22322</v>
      </c>
      <c r="P15167" t="s">
        <v>22271</v>
      </c>
      <c r="Q15167">
        <v>69</v>
      </c>
      <c r="R15167">
        <v>503</v>
      </c>
      <c r="S15167">
        <v>60685</v>
      </c>
      <c r="T15167">
        <v>67189</v>
      </c>
      <c r="U15167">
        <v>60685</v>
      </c>
      <c r="V15167">
        <v>46</v>
      </c>
      <c r="W15167">
        <v>1</v>
      </c>
      <c r="X15167">
        <v>16</v>
      </c>
      <c r="Y15167">
        <v>1445</v>
      </c>
      <c r="Z15167">
        <v>81</v>
      </c>
      <c r="AA15167">
        <v>1046</v>
      </c>
      <c r="AB15167" s="2">
        <v>45055.002986111111</v>
      </c>
      <c r="AC15167" t="s">
        <v>32</v>
      </c>
    </row>
    <row r="15168" spans="1:29" x14ac:dyDescent="0.35">
      <c r="A15168" s="1">
        <v>43992</v>
      </c>
      <c r="B15168" t="s">
        <v>152</v>
      </c>
      <c r="C15168">
        <v>28061</v>
      </c>
      <c r="F15168">
        <v>624</v>
      </c>
      <c r="G15168">
        <v>1990</v>
      </c>
      <c r="L15168">
        <v>18516</v>
      </c>
      <c r="N15168" s="2">
        <v>43992.625</v>
      </c>
      <c r="O15168" t="s">
        <v>22323</v>
      </c>
      <c r="P15168" t="s">
        <v>22261</v>
      </c>
      <c r="Q15168">
        <v>436</v>
      </c>
      <c r="R15168">
        <v>1990</v>
      </c>
      <c r="S15168">
        <v>28061</v>
      </c>
      <c r="T15168">
        <v>528635</v>
      </c>
      <c r="U15168">
        <v>28061</v>
      </c>
      <c r="V15168">
        <v>47</v>
      </c>
      <c r="W15168">
        <v>1</v>
      </c>
      <c r="X15168">
        <v>16</v>
      </c>
      <c r="Y15168">
        <v>0</v>
      </c>
      <c r="Z15168">
        <v>486</v>
      </c>
      <c r="AA15168">
        <v>7438</v>
      </c>
      <c r="AB15168" s="2">
        <v>45055.002986111111</v>
      </c>
      <c r="AC15168" t="s">
        <v>32</v>
      </c>
    </row>
    <row r="15169" spans="1:29" x14ac:dyDescent="0.35">
      <c r="A15169" s="1">
        <v>43992</v>
      </c>
      <c r="B15169" t="s">
        <v>155</v>
      </c>
      <c r="C15169">
        <v>79757</v>
      </c>
      <c r="F15169">
        <v>2153</v>
      </c>
      <c r="H15169">
        <v>809</v>
      </c>
      <c r="L15169">
        <v>52449</v>
      </c>
      <c r="N15169" s="2">
        <v>43992.697916666664</v>
      </c>
      <c r="O15169" t="s">
        <v>22324</v>
      </c>
      <c r="P15169" t="s">
        <v>22325</v>
      </c>
      <c r="Q15169">
        <v>1885</v>
      </c>
      <c r="S15169">
        <v>79757</v>
      </c>
      <c r="T15169">
        <v>1447439</v>
      </c>
      <c r="U15169">
        <v>79757</v>
      </c>
      <c r="V15169">
        <v>48</v>
      </c>
      <c r="W15169">
        <v>32</v>
      </c>
      <c r="X15169">
        <v>0</v>
      </c>
      <c r="Y15169">
        <v>0</v>
      </c>
      <c r="Z15169">
        <v>2504</v>
      </c>
      <c r="AA15169">
        <v>34957</v>
      </c>
      <c r="AB15169" s="2">
        <v>45055.002986111111</v>
      </c>
      <c r="AC15169" t="s">
        <v>32</v>
      </c>
    </row>
    <row r="15170" spans="1:29" x14ac:dyDescent="0.35">
      <c r="A15170" s="1">
        <v>43992</v>
      </c>
      <c r="B15170" t="s">
        <v>158</v>
      </c>
      <c r="C15170">
        <v>12864</v>
      </c>
      <c r="D15170">
        <v>242628</v>
      </c>
      <c r="F15170">
        <v>223</v>
      </c>
      <c r="G15170">
        <v>954</v>
      </c>
      <c r="I15170">
        <v>276</v>
      </c>
      <c r="K15170">
        <v>116</v>
      </c>
      <c r="L15170">
        <v>7587</v>
      </c>
      <c r="N15170" s="2">
        <v>43992.418055555558</v>
      </c>
      <c r="O15170" t="s">
        <v>22326</v>
      </c>
      <c r="P15170" t="s">
        <v>22327</v>
      </c>
      <c r="Q15170">
        <v>128</v>
      </c>
      <c r="R15170">
        <v>954</v>
      </c>
      <c r="S15170">
        <v>255492</v>
      </c>
      <c r="T15170">
        <v>292607</v>
      </c>
      <c r="U15170">
        <v>255492</v>
      </c>
      <c r="V15170">
        <v>49</v>
      </c>
      <c r="W15170">
        <v>1</v>
      </c>
      <c r="X15170">
        <v>23</v>
      </c>
      <c r="Y15170">
        <v>4779</v>
      </c>
      <c r="Z15170">
        <v>305</v>
      </c>
      <c r="AA15170">
        <v>6399</v>
      </c>
      <c r="AB15170" s="2">
        <v>45055.002986111111</v>
      </c>
      <c r="AC15170" t="s">
        <v>32</v>
      </c>
    </row>
    <row r="15171" spans="1:29" x14ac:dyDescent="0.35">
      <c r="A15171" s="1">
        <v>43992</v>
      </c>
      <c r="B15171" t="s">
        <v>161</v>
      </c>
      <c r="C15171">
        <v>52177</v>
      </c>
      <c r="E15171">
        <v>407</v>
      </c>
      <c r="F15171">
        <v>1155</v>
      </c>
      <c r="G15171">
        <v>5272</v>
      </c>
      <c r="H15171">
        <v>296</v>
      </c>
      <c r="J15171">
        <v>139</v>
      </c>
      <c r="N15171" s="2">
        <v>43991.708333333336</v>
      </c>
      <c r="O15171" t="s">
        <v>22328</v>
      </c>
      <c r="P15171" t="s">
        <v>22293</v>
      </c>
      <c r="Q15171">
        <v>1514</v>
      </c>
      <c r="R15171">
        <v>5272</v>
      </c>
      <c r="S15171">
        <v>52584</v>
      </c>
      <c r="T15171">
        <v>451588</v>
      </c>
      <c r="U15171">
        <v>52177</v>
      </c>
      <c r="V15171">
        <v>51</v>
      </c>
      <c r="W15171">
        <v>18</v>
      </c>
      <c r="X15171">
        <v>69</v>
      </c>
      <c r="Y15171">
        <v>0</v>
      </c>
      <c r="Z15171">
        <v>439</v>
      </c>
      <c r="AA15171">
        <v>10867</v>
      </c>
      <c r="AB15171" s="2">
        <v>45055.002986111111</v>
      </c>
      <c r="AC15171" t="s">
        <v>32</v>
      </c>
    </row>
    <row r="15172" spans="1:29" x14ac:dyDescent="0.35">
      <c r="A15172" s="1">
        <v>43992</v>
      </c>
      <c r="B15172" t="s">
        <v>163</v>
      </c>
      <c r="C15172">
        <v>72</v>
      </c>
      <c r="D15172">
        <v>2169</v>
      </c>
      <c r="E15172">
        <v>6</v>
      </c>
      <c r="L15172">
        <v>64</v>
      </c>
      <c r="N15172" s="2">
        <v>43992.415972222225</v>
      </c>
      <c r="O15172" t="s">
        <v>22329</v>
      </c>
      <c r="P15172" t="s">
        <v>22330</v>
      </c>
      <c r="Q15172">
        <v>6</v>
      </c>
      <c r="S15172">
        <v>2247</v>
      </c>
      <c r="T15172">
        <v>2241</v>
      </c>
      <c r="U15172">
        <v>2241</v>
      </c>
      <c r="V15172">
        <v>78</v>
      </c>
      <c r="W15172">
        <v>0</v>
      </c>
      <c r="X15172">
        <v>0</v>
      </c>
      <c r="Y15172">
        <v>32</v>
      </c>
      <c r="Z15172">
        <v>1</v>
      </c>
      <c r="AA15172">
        <v>33</v>
      </c>
      <c r="AB15172" s="2">
        <v>45055.002986111111</v>
      </c>
      <c r="AC15172" t="s">
        <v>32</v>
      </c>
    </row>
    <row r="15173" spans="1:29" x14ac:dyDescent="0.35">
      <c r="A15173" s="1">
        <v>43992</v>
      </c>
      <c r="B15173" t="s">
        <v>166</v>
      </c>
      <c r="C15173">
        <v>1092</v>
      </c>
      <c r="D15173">
        <v>42918</v>
      </c>
      <c r="F15173">
        <v>11</v>
      </c>
      <c r="L15173">
        <v>903</v>
      </c>
      <c r="N15173" s="2">
        <v>43992</v>
      </c>
      <c r="O15173" t="s">
        <v>22331</v>
      </c>
      <c r="P15173" t="s">
        <v>22183</v>
      </c>
      <c r="Q15173">
        <v>55</v>
      </c>
      <c r="S15173">
        <v>44010</v>
      </c>
      <c r="T15173">
        <v>51248</v>
      </c>
      <c r="U15173">
        <v>44010</v>
      </c>
      <c r="V15173">
        <v>50</v>
      </c>
      <c r="W15173">
        <v>0</v>
      </c>
      <c r="X15173">
        <v>0</v>
      </c>
      <c r="Y15173">
        <v>1000</v>
      </c>
      <c r="Z15173">
        <v>11</v>
      </c>
      <c r="AA15173">
        <v>1219</v>
      </c>
      <c r="AB15173" s="2">
        <v>45055.002986111111</v>
      </c>
      <c r="AC15173" t="s">
        <v>32</v>
      </c>
    </row>
    <row r="15174" spans="1:29" x14ac:dyDescent="0.35">
      <c r="A15174" s="1">
        <v>43992</v>
      </c>
      <c r="B15174" t="s">
        <v>168</v>
      </c>
      <c r="C15174">
        <v>25672</v>
      </c>
      <c r="F15174">
        <v>350</v>
      </c>
      <c r="G15174">
        <v>3747</v>
      </c>
      <c r="J15174">
        <v>92</v>
      </c>
      <c r="N15174" s="2">
        <v>43992.124305555553</v>
      </c>
      <c r="O15174" t="s">
        <v>22332</v>
      </c>
      <c r="P15174" t="s">
        <v>22333</v>
      </c>
      <c r="Q15174">
        <v>1176</v>
      </c>
      <c r="R15174">
        <v>3747</v>
      </c>
      <c r="S15174">
        <v>25672</v>
      </c>
      <c r="T15174">
        <v>464779</v>
      </c>
      <c r="U15174">
        <v>25672</v>
      </c>
      <c r="V15174">
        <v>53</v>
      </c>
      <c r="W15174">
        <v>15</v>
      </c>
      <c r="X15174">
        <v>48</v>
      </c>
      <c r="Y15174">
        <v>0</v>
      </c>
      <c r="Z15174">
        <v>510</v>
      </c>
      <c r="AA15174">
        <v>12421</v>
      </c>
      <c r="AB15174" s="2">
        <v>45055.002986111111</v>
      </c>
      <c r="AC15174" t="s">
        <v>32</v>
      </c>
    </row>
    <row r="15175" spans="1:29" x14ac:dyDescent="0.35">
      <c r="A15175" s="1">
        <v>43992</v>
      </c>
      <c r="B15175" t="s">
        <v>171</v>
      </c>
      <c r="C15175">
        <v>24070</v>
      </c>
      <c r="D15175">
        <v>357112</v>
      </c>
      <c r="E15175">
        <v>190</v>
      </c>
      <c r="F15175">
        <v>328</v>
      </c>
      <c r="G15175">
        <v>2943</v>
      </c>
      <c r="H15175">
        <v>114</v>
      </c>
      <c r="I15175">
        <v>654</v>
      </c>
      <c r="L15175">
        <v>14999</v>
      </c>
      <c r="N15175" s="2">
        <v>43992</v>
      </c>
      <c r="O15175" t="s">
        <v>22334</v>
      </c>
      <c r="P15175" t="s">
        <v>22183</v>
      </c>
      <c r="Q15175">
        <v>671</v>
      </c>
      <c r="R15175">
        <v>2943</v>
      </c>
      <c r="S15175">
        <v>381372</v>
      </c>
      <c r="T15175">
        <v>454358</v>
      </c>
      <c r="U15175">
        <v>381182</v>
      </c>
      <c r="V15175">
        <v>55</v>
      </c>
      <c r="W15175">
        <v>10</v>
      </c>
      <c r="X15175">
        <v>39</v>
      </c>
      <c r="Y15175">
        <v>9902</v>
      </c>
      <c r="Z15175">
        <v>336</v>
      </c>
      <c r="AA15175">
        <v>11847</v>
      </c>
      <c r="AB15175" s="2">
        <v>45055.002986111111</v>
      </c>
      <c r="AC15175" t="s">
        <v>32</v>
      </c>
    </row>
    <row r="15176" spans="1:29" x14ac:dyDescent="0.35">
      <c r="A15176" s="1">
        <v>43992</v>
      </c>
      <c r="B15176" t="s">
        <v>173</v>
      </c>
      <c r="C15176">
        <v>2188</v>
      </c>
      <c r="F15176">
        <v>24</v>
      </c>
      <c r="H15176">
        <v>9</v>
      </c>
      <c r="J15176">
        <v>5</v>
      </c>
      <c r="L15176">
        <v>1485</v>
      </c>
      <c r="N15176" s="2">
        <v>43992.416666666664</v>
      </c>
      <c r="O15176" t="s">
        <v>22335</v>
      </c>
      <c r="P15176" t="s">
        <v>22199</v>
      </c>
      <c r="Q15176">
        <v>85</v>
      </c>
      <c r="S15176">
        <v>2188</v>
      </c>
      <c r="T15176">
        <v>116445</v>
      </c>
      <c r="U15176">
        <v>2188</v>
      </c>
      <c r="V15176">
        <v>54</v>
      </c>
      <c r="W15176">
        <v>1</v>
      </c>
      <c r="X15176">
        <v>0</v>
      </c>
      <c r="Y15176">
        <v>0</v>
      </c>
      <c r="Z15176">
        <v>19</v>
      </c>
      <c r="AA15176">
        <v>3481</v>
      </c>
      <c r="AB15176" s="2">
        <v>45055.002986111111</v>
      </c>
      <c r="AC15176" t="s">
        <v>32</v>
      </c>
    </row>
    <row r="15177" spans="1:29" x14ac:dyDescent="0.35">
      <c r="A15177" s="1">
        <v>43992</v>
      </c>
      <c r="B15177" t="s">
        <v>175</v>
      </c>
      <c r="C15177">
        <v>980</v>
      </c>
      <c r="D15177">
        <v>29872</v>
      </c>
      <c r="F15177">
        <v>8</v>
      </c>
      <c r="G15177">
        <v>92</v>
      </c>
      <c r="L15177">
        <v>804</v>
      </c>
      <c r="N15177" s="2">
        <v>43992</v>
      </c>
      <c r="O15177" t="s">
        <v>22336</v>
      </c>
      <c r="P15177" t="s">
        <v>22183</v>
      </c>
      <c r="Q15177">
        <v>18</v>
      </c>
      <c r="R15177">
        <v>92</v>
      </c>
      <c r="S15177">
        <v>30852</v>
      </c>
      <c r="T15177">
        <v>33173</v>
      </c>
      <c r="U15177">
        <v>30852</v>
      </c>
      <c r="V15177">
        <v>56</v>
      </c>
      <c r="W15177">
        <v>1</v>
      </c>
      <c r="X15177">
        <v>1</v>
      </c>
      <c r="Y15177">
        <v>506</v>
      </c>
      <c r="Z15177">
        <v>10</v>
      </c>
      <c r="AA15177">
        <v>687</v>
      </c>
      <c r="AB15177" s="2">
        <v>45055.002986111111</v>
      </c>
      <c r="AC15177" t="s">
        <v>32</v>
      </c>
    </row>
    <row r="15178" spans="1:29" x14ac:dyDescent="0.35">
      <c r="A15178" s="1">
        <v>43991</v>
      </c>
      <c r="B15178" t="s">
        <v>29</v>
      </c>
      <c r="C15178">
        <v>578</v>
      </c>
      <c r="F15178">
        <v>12</v>
      </c>
      <c r="G15178">
        <v>53</v>
      </c>
      <c r="J15178">
        <v>1</v>
      </c>
      <c r="L15178">
        <v>389</v>
      </c>
      <c r="N15178" s="2">
        <v>43991</v>
      </c>
      <c r="O15178" t="s">
        <v>22337</v>
      </c>
      <c r="P15178" t="s">
        <v>22269</v>
      </c>
      <c r="Q15178">
        <v>11</v>
      </c>
      <c r="R15178">
        <v>53</v>
      </c>
      <c r="S15178">
        <v>578</v>
      </c>
      <c r="T15178">
        <v>66890</v>
      </c>
      <c r="U15178">
        <v>578</v>
      </c>
      <c r="V15178">
        <v>2</v>
      </c>
      <c r="W15178">
        <v>1</v>
      </c>
      <c r="X15178">
        <v>0</v>
      </c>
      <c r="Y15178">
        <v>0</v>
      </c>
      <c r="Z15178">
        <v>11</v>
      </c>
      <c r="AA15178">
        <v>978</v>
      </c>
      <c r="AB15178" s="2">
        <v>45055.002986111111</v>
      </c>
      <c r="AC15178" t="s">
        <v>32</v>
      </c>
    </row>
    <row r="15179" spans="1:29" x14ac:dyDescent="0.35">
      <c r="A15179" s="1">
        <v>43991</v>
      </c>
      <c r="B15179" t="s">
        <v>33</v>
      </c>
      <c r="C15179">
        <v>21422</v>
      </c>
      <c r="D15179">
        <v>246317</v>
      </c>
      <c r="F15179">
        <v>628</v>
      </c>
      <c r="G15179">
        <v>2087</v>
      </c>
      <c r="I15179">
        <v>631</v>
      </c>
      <c r="K15179">
        <v>375</v>
      </c>
      <c r="L15179">
        <v>11395</v>
      </c>
      <c r="N15179" s="2">
        <v>43991.458333333336</v>
      </c>
      <c r="O15179" t="s">
        <v>22338</v>
      </c>
      <c r="P15179" t="s">
        <v>22339</v>
      </c>
      <c r="Q15179">
        <v>729</v>
      </c>
      <c r="R15179">
        <v>2087</v>
      </c>
      <c r="S15179">
        <v>267739</v>
      </c>
      <c r="T15179">
        <v>267388</v>
      </c>
      <c r="U15179">
        <v>267739</v>
      </c>
      <c r="V15179">
        <v>1</v>
      </c>
      <c r="W15179">
        <v>11</v>
      </c>
      <c r="X15179">
        <v>33</v>
      </c>
      <c r="Y15179">
        <v>7251</v>
      </c>
      <c r="Z15179">
        <v>497</v>
      </c>
      <c r="AA15179">
        <v>8156</v>
      </c>
      <c r="AB15179" s="2">
        <v>45055.002986111111</v>
      </c>
      <c r="AC15179" t="s">
        <v>32</v>
      </c>
    </row>
    <row r="15180" spans="1:29" x14ac:dyDescent="0.35">
      <c r="A15180" s="1">
        <v>43991</v>
      </c>
      <c r="B15180" t="s">
        <v>36</v>
      </c>
      <c r="C15180">
        <v>10080</v>
      </c>
      <c r="D15180">
        <v>155701</v>
      </c>
      <c r="F15180">
        <v>173</v>
      </c>
      <c r="G15180">
        <v>865</v>
      </c>
      <c r="J15180">
        <v>44</v>
      </c>
      <c r="K15180">
        <v>144</v>
      </c>
      <c r="L15180">
        <v>6875</v>
      </c>
      <c r="N15180" s="2">
        <v>43991.625</v>
      </c>
      <c r="O15180" t="s">
        <v>22340</v>
      </c>
      <c r="P15180" t="s">
        <v>22341</v>
      </c>
      <c r="Q15180">
        <v>161</v>
      </c>
      <c r="R15180">
        <v>865</v>
      </c>
      <c r="S15180">
        <v>165781</v>
      </c>
      <c r="T15180">
        <v>170520</v>
      </c>
      <c r="U15180">
        <v>165781</v>
      </c>
      <c r="V15180">
        <v>5</v>
      </c>
      <c r="W15180">
        <v>6</v>
      </c>
      <c r="X15180">
        <v>21</v>
      </c>
      <c r="Y15180">
        <v>4854</v>
      </c>
      <c r="Z15180">
        <v>340</v>
      </c>
      <c r="AA15180">
        <v>10247</v>
      </c>
      <c r="AB15180" s="2">
        <v>45055.002986111111</v>
      </c>
      <c r="AC15180" t="s">
        <v>32</v>
      </c>
    </row>
    <row r="15181" spans="1:29" x14ac:dyDescent="0.35">
      <c r="A15181" s="1">
        <v>43991</v>
      </c>
      <c r="B15181" t="s">
        <v>39</v>
      </c>
      <c r="C15181">
        <v>0</v>
      </c>
      <c r="D15181">
        <v>174</v>
      </c>
      <c r="N15181" s="2">
        <v>43983</v>
      </c>
      <c r="O15181" t="s">
        <v>22342</v>
      </c>
      <c r="P15181" t="s">
        <v>21094</v>
      </c>
      <c r="Q15181">
        <v>0</v>
      </c>
      <c r="S15181">
        <v>174</v>
      </c>
      <c r="T15181">
        <v>174</v>
      </c>
      <c r="U15181">
        <v>174</v>
      </c>
      <c r="V15181">
        <v>60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 s="2">
        <v>45055.002986111111</v>
      </c>
      <c r="AC15181" t="s">
        <v>32</v>
      </c>
    </row>
    <row r="15182" spans="1:29" x14ac:dyDescent="0.35">
      <c r="A15182" s="1">
        <v>43991</v>
      </c>
      <c r="B15182" t="s">
        <v>42</v>
      </c>
      <c r="C15182">
        <v>28296</v>
      </c>
      <c r="D15182">
        <v>264917</v>
      </c>
      <c r="F15182">
        <v>1243</v>
      </c>
      <c r="G15182">
        <v>3959</v>
      </c>
      <c r="H15182">
        <v>438</v>
      </c>
      <c r="J15182">
        <v>264</v>
      </c>
      <c r="N15182" s="2">
        <v>43991</v>
      </c>
      <c r="O15182" t="s">
        <v>22343</v>
      </c>
      <c r="P15182" t="s">
        <v>22269</v>
      </c>
      <c r="Q15182">
        <v>1070</v>
      </c>
      <c r="R15182">
        <v>3959</v>
      </c>
      <c r="S15182">
        <v>293213</v>
      </c>
      <c r="T15182">
        <v>398903</v>
      </c>
      <c r="U15182">
        <v>293213</v>
      </c>
      <c r="V15182">
        <v>4</v>
      </c>
      <c r="W15182">
        <v>23</v>
      </c>
      <c r="X15182">
        <v>48</v>
      </c>
      <c r="Y15182">
        <v>4514</v>
      </c>
      <c r="Z15182">
        <v>618</v>
      </c>
      <c r="AA15182">
        <v>14456</v>
      </c>
      <c r="AB15182" s="2">
        <v>45055.002986111111</v>
      </c>
      <c r="AC15182" t="s">
        <v>32</v>
      </c>
    </row>
    <row r="15183" spans="1:29" x14ac:dyDescent="0.35">
      <c r="A15183" s="1">
        <v>43991</v>
      </c>
      <c r="B15183" t="s">
        <v>44</v>
      </c>
      <c r="C15183">
        <v>133489</v>
      </c>
      <c r="F15183">
        <v>4583</v>
      </c>
      <c r="H15183">
        <v>1345</v>
      </c>
      <c r="N15183" s="2">
        <v>43991</v>
      </c>
      <c r="O15183" t="s">
        <v>22344</v>
      </c>
      <c r="P15183" t="s">
        <v>22269</v>
      </c>
      <c r="Q15183">
        <v>4697</v>
      </c>
      <c r="S15183">
        <v>133489</v>
      </c>
      <c r="T15183">
        <v>2486245</v>
      </c>
      <c r="U15183">
        <v>133489</v>
      </c>
      <c r="V15183">
        <v>6</v>
      </c>
      <c r="W15183">
        <v>44</v>
      </c>
      <c r="X15183">
        <v>0</v>
      </c>
      <c r="Y15183">
        <v>0</v>
      </c>
      <c r="Z15183">
        <v>2170</v>
      </c>
      <c r="AA15183">
        <v>55055</v>
      </c>
      <c r="AB15183" s="2">
        <v>45055.002986111111</v>
      </c>
      <c r="AC15183" t="s">
        <v>32</v>
      </c>
    </row>
    <row r="15184" spans="1:29" x14ac:dyDescent="0.35">
      <c r="A15184" s="1">
        <v>43991</v>
      </c>
      <c r="B15184" t="s">
        <v>47</v>
      </c>
      <c r="C15184">
        <v>28347</v>
      </c>
      <c r="D15184">
        <v>197747</v>
      </c>
      <c r="F15184">
        <v>305</v>
      </c>
      <c r="G15184">
        <v>5025</v>
      </c>
      <c r="N15184" s="2">
        <v>43992</v>
      </c>
      <c r="O15184" t="s">
        <v>22345</v>
      </c>
      <c r="P15184" t="s">
        <v>22183</v>
      </c>
      <c r="Q15184">
        <v>1553</v>
      </c>
      <c r="R15184">
        <v>5025</v>
      </c>
      <c r="S15184">
        <v>226094</v>
      </c>
      <c r="T15184">
        <v>262357</v>
      </c>
      <c r="U15184">
        <v>226094</v>
      </c>
      <c r="V15184">
        <v>8</v>
      </c>
      <c r="W15184">
        <v>10</v>
      </c>
      <c r="X15184">
        <v>166</v>
      </c>
      <c r="Y15184">
        <v>4043</v>
      </c>
      <c r="Z15184">
        <v>164</v>
      </c>
      <c r="AA15184">
        <v>4793</v>
      </c>
      <c r="AB15184" s="2">
        <v>45055.002986111111</v>
      </c>
      <c r="AC15184" t="s">
        <v>32</v>
      </c>
    </row>
    <row r="15185" spans="1:29" x14ac:dyDescent="0.35">
      <c r="A15185" s="1">
        <v>43991</v>
      </c>
      <c r="B15185" t="s">
        <v>50</v>
      </c>
      <c r="C15185">
        <v>44179</v>
      </c>
      <c r="F15185">
        <v>293</v>
      </c>
      <c r="G15185">
        <v>9669</v>
      </c>
      <c r="L15185">
        <v>7284</v>
      </c>
      <c r="N15185" s="2">
        <v>43990.854166666664</v>
      </c>
      <c r="O15185" t="s">
        <v>22346</v>
      </c>
      <c r="P15185" t="s">
        <v>22347</v>
      </c>
      <c r="Q15185">
        <v>4097</v>
      </c>
      <c r="R15185">
        <v>9669</v>
      </c>
      <c r="S15185">
        <v>44179</v>
      </c>
      <c r="T15185">
        <v>331368</v>
      </c>
      <c r="U15185">
        <v>44179</v>
      </c>
      <c r="V15185">
        <v>9</v>
      </c>
      <c r="W15185">
        <v>13</v>
      </c>
      <c r="X15185">
        <v>0</v>
      </c>
      <c r="Y15185">
        <v>0</v>
      </c>
      <c r="Z15185">
        <v>87</v>
      </c>
      <c r="AA15185">
        <v>8796</v>
      </c>
      <c r="AB15185" s="2">
        <v>45055.002986111111</v>
      </c>
      <c r="AC15185" t="s">
        <v>32</v>
      </c>
    </row>
    <row r="15186" spans="1:29" x14ac:dyDescent="0.35">
      <c r="A15186" s="1">
        <v>43991</v>
      </c>
      <c r="B15186" t="s">
        <v>53</v>
      </c>
      <c r="C15186">
        <v>9474</v>
      </c>
      <c r="F15186">
        <v>255</v>
      </c>
      <c r="H15186">
        <v>89</v>
      </c>
      <c r="J15186">
        <v>59</v>
      </c>
      <c r="L15186">
        <v>1143</v>
      </c>
      <c r="N15186" s="2">
        <v>43990</v>
      </c>
      <c r="O15186" t="s">
        <v>22348</v>
      </c>
      <c r="P15186" t="s">
        <v>22349</v>
      </c>
      <c r="Q15186">
        <v>495</v>
      </c>
      <c r="S15186">
        <v>9474</v>
      </c>
      <c r="T15186">
        <v>57152</v>
      </c>
      <c r="U15186">
        <v>9474</v>
      </c>
      <c r="V15186">
        <v>11</v>
      </c>
      <c r="W15186">
        <v>4</v>
      </c>
      <c r="X15186">
        <v>0</v>
      </c>
      <c r="Y15186">
        <v>0</v>
      </c>
      <c r="Z15186">
        <v>85</v>
      </c>
      <c r="AA15186">
        <v>1386</v>
      </c>
      <c r="AB15186" s="2">
        <v>45055.002986111111</v>
      </c>
      <c r="AC15186" t="s">
        <v>32</v>
      </c>
    </row>
    <row r="15187" spans="1:29" x14ac:dyDescent="0.35">
      <c r="A15187" s="1">
        <v>43991</v>
      </c>
      <c r="B15187" t="s">
        <v>56</v>
      </c>
      <c r="C15187">
        <v>10020</v>
      </c>
      <c r="D15187">
        <v>60733</v>
      </c>
      <c r="F15187">
        <v>108</v>
      </c>
      <c r="L15187">
        <v>5888</v>
      </c>
      <c r="N15187" s="2">
        <v>43990.75</v>
      </c>
      <c r="O15187" t="s">
        <v>22350</v>
      </c>
      <c r="P15187" t="s">
        <v>22351</v>
      </c>
      <c r="Q15187">
        <v>492</v>
      </c>
      <c r="S15187">
        <v>70753</v>
      </c>
      <c r="T15187">
        <v>85798</v>
      </c>
      <c r="U15187">
        <v>70753</v>
      </c>
      <c r="V15187">
        <v>10</v>
      </c>
      <c r="W15187">
        <v>2</v>
      </c>
      <c r="X15187">
        <v>0</v>
      </c>
      <c r="Y15187">
        <v>758</v>
      </c>
      <c r="Z15187">
        <v>48</v>
      </c>
      <c r="AA15187">
        <v>1002</v>
      </c>
      <c r="AB15187" s="2">
        <v>45055.002986111111</v>
      </c>
      <c r="AC15187" t="s">
        <v>32</v>
      </c>
    </row>
    <row r="15188" spans="1:29" x14ac:dyDescent="0.35">
      <c r="A15188" s="1">
        <v>43991</v>
      </c>
      <c r="B15188" t="s">
        <v>59</v>
      </c>
      <c r="C15188">
        <v>64128</v>
      </c>
      <c r="D15188">
        <v>1192305</v>
      </c>
      <c r="E15188">
        <v>1100</v>
      </c>
      <c r="G15188">
        <v>11460</v>
      </c>
      <c r="N15188" s="2">
        <v>43991.416666666664</v>
      </c>
      <c r="O15188" t="s">
        <v>22352</v>
      </c>
      <c r="P15188" t="s">
        <v>22353</v>
      </c>
      <c r="Q15188">
        <v>2851</v>
      </c>
      <c r="R15188">
        <v>11460</v>
      </c>
      <c r="S15188">
        <v>1257533</v>
      </c>
      <c r="T15188">
        <v>1312922</v>
      </c>
      <c r="U15188">
        <v>1256433</v>
      </c>
      <c r="V15188">
        <v>12</v>
      </c>
      <c r="W15188">
        <v>53</v>
      </c>
      <c r="X15188">
        <v>178</v>
      </c>
      <c r="Y15188">
        <v>22659</v>
      </c>
      <c r="Z15188">
        <v>1158</v>
      </c>
      <c r="AA15188">
        <v>29175</v>
      </c>
      <c r="AB15188" s="2">
        <v>45055.002986111111</v>
      </c>
      <c r="AC15188" t="s">
        <v>32</v>
      </c>
    </row>
    <row r="15189" spans="1:29" x14ac:dyDescent="0.35">
      <c r="A15189" s="1">
        <v>43991</v>
      </c>
      <c r="B15189" t="s">
        <v>62</v>
      </c>
      <c r="C15189">
        <v>53249</v>
      </c>
      <c r="F15189">
        <v>834</v>
      </c>
      <c r="G15189">
        <v>8872</v>
      </c>
      <c r="I15189">
        <v>1960</v>
      </c>
      <c r="N15189" s="2">
        <v>43991.618055555555</v>
      </c>
      <c r="O15189" t="s">
        <v>22354</v>
      </c>
      <c r="P15189" t="s">
        <v>22355</v>
      </c>
      <c r="Q15189">
        <v>2285</v>
      </c>
      <c r="R15189">
        <v>8872</v>
      </c>
      <c r="S15189">
        <v>53249</v>
      </c>
      <c r="T15189">
        <v>551456</v>
      </c>
      <c r="U15189">
        <v>53249</v>
      </c>
      <c r="V15189">
        <v>13</v>
      </c>
      <c r="W15189">
        <v>77</v>
      </c>
      <c r="X15189">
        <v>126</v>
      </c>
      <c r="Y15189">
        <v>0</v>
      </c>
      <c r="Z15189">
        <v>752</v>
      </c>
      <c r="AA15189">
        <v>7044</v>
      </c>
      <c r="AB15189" s="2">
        <v>45055.002986111111</v>
      </c>
      <c r="AC15189" t="s">
        <v>32</v>
      </c>
    </row>
    <row r="15190" spans="1:29" x14ac:dyDescent="0.35">
      <c r="A15190" s="1">
        <v>43991</v>
      </c>
      <c r="B15190" t="s">
        <v>65</v>
      </c>
      <c r="C15190">
        <v>180</v>
      </c>
      <c r="D15190">
        <v>7796</v>
      </c>
      <c r="L15190">
        <v>163</v>
      </c>
      <c r="N15190" s="2">
        <v>43991.291666666664</v>
      </c>
      <c r="O15190" t="s">
        <v>22356</v>
      </c>
      <c r="P15190" t="s">
        <v>22357</v>
      </c>
      <c r="Q15190">
        <v>5</v>
      </c>
      <c r="S15190">
        <v>7976</v>
      </c>
      <c r="T15190">
        <v>7976</v>
      </c>
      <c r="U15190">
        <v>7976</v>
      </c>
      <c r="V15190">
        <v>66</v>
      </c>
      <c r="W15190">
        <v>0</v>
      </c>
      <c r="X15190">
        <v>0</v>
      </c>
      <c r="Y15190">
        <v>246</v>
      </c>
      <c r="Z15190">
        <v>1</v>
      </c>
      <c r="AA15190">
        <v>247</v>
      </c>
      <c r="AB15190" s="2">
        <v>45055.002986111111</v>
      </c>
      <c r="AC15190" t="s">
        <v>32</v>
      </c>
    </row>
    <row r="15191" spans="1:29" x14ac:dyDescent="0.35">
      <c r="A15191" s="1">
        <v>43991</v>
      </c>
      <c r="B15191" t="s">
        <v>68</v>
      </c>
      <c r="C15191">
        <v>676</v>
      </c>
      <c r="D15191">
        <v>54798</v>
      </c>
      <c r="G15191">
        <v>84</v>
      </c>
      <c r="L15191">
        <v>618</v>
      </c>
      <c r="N15191" s="2">
        <v>43990.75</v>
      </c>
      <c r="O15191" t="s">
        <v>22358</v>
      </c>
      <c r="P15191" t="s">
        <v>22351</v>
      </c>
      <c r="Q15191">
        <v>17</v>
      </c>
      <c r="R15191">
        <v>84</v>
      </c>
      <c r="S15191">
        <v>55474</v>
      </c>
      <c r="T15191">
        <v>62260</v>
      </c>
      <c r="U15191">
        <v>55474</v>
      </c>
      <c r="V15191">
        <v>15</v>
      </c>
      <c r="W15191">
        <v>0</v>
      </c>
      <c r="X15191">
        <v>0</v>
      </c>
      <c r="Y15191">
        <v>326</v>
      </c>
      <c r="Z15191">
        <v>1</v>
      </c>
      <c r="AA15191">
        <v>611</v>
      </c>
      <c r="AB15191" s="2">
        <v>45055.002986111111</v>
      </c>
      <c r="AC15191" t="s">
        <v>32</v>
      </c>
    </row>
    <row r="15192" spans="1:29" x14ac:dyDescent="0.35">
      <c r="A15192" s="1">
        <v>43991</v>
      </c>
      <c r="B15192" t="s">
        <v>71</v>
      </c>
      <c r="C15192">
        <v>22236</v>
      </c>
      <c r="D15192">
        <v>175487</v>
      </c>
      <c r="F15192">
        <v>255</v>
      </c>
      <c r="H15192">
        <v>82</v>
      </c>
      <c r="J15192">
        <v>51</v>
      </c>
      <c r="L15192">
        <v>13411</v>
      </c>
      <c r="N15192" s="2">
        <v>43991</v>
      </c>
      <c r="O15192" t="s">
        <v>22359</v>
      </c>
      <c r="P15192" t="s">
        <v>22269</v>
      </c>
      <c r="Q15192">
        <v>624</v>
      </c>
      <c r="S15192">
        <v>197723</v>
      </c>
      <c r="T15192">
        <v>197723</v>
      </c>
      <c r="U15192">
        <v>197723</v>
      </c>
      <c r="V15192">
        <v>19</v>
      </c>
      <c r="W15192">
        <v>12</v>
      </c>
      <c r="X15192">
        <v>0</v>
      </c>
      <c r="Y15192">
        <v>3852</v>
      </c>
      <c r="Z15192">
        <v>249</v>
      </c>
      <c r="AA15192">
        <v>4101</v>
      </c>
      <c r="AB15192" s="2">
        <v>45055.002986111111</v>
      </c>
      <c r="AC15192" t="s">
        <v>32</v>
      </c>
    </row>
    <row r="15193" spans="1:29" x14ac:dyDescent="0.35">
      <c r="A15193" s="1">
        <v>43991</v>
      </c>
      <c r="B15193" t="s">
        <v>73</v>
      </c>
      <c r="C15193">
        <v>3189</v>
      </c>
      <c r="D15193">
        <v>54488</v>
      </c>
      <c r="F15193">
        <v>21</v>
      </c>
      <c r="G15193">
        <v>260</v>
      </c>
      <c r="H15193">
        <v>7</v>
      </c>
      <c r="I15193">
        <v>99</v>
      </c>
      <c r="L15193">
        <v>2509</v>
      </c>
      <c r="N15193" s="2">
        <v>43990.791666666664</v>
      </c>
      <c r="O15193" t="s">
        <v>22360</v>
      </c>
      <c r="P15193" t="s">
        <v>22361</v>
      </c>
      <c r="Q15193">
        <v>83</v>
      </c>
      <c r="R15193">
        <v>260</v>
      </c>
      <c r="S15193">
        <v>57677</v>
      </c>
      <c r="T15193">
        <v>57376</v>
      </c>
      <c r="U15193">
        <v>57677</v>
      </c>
      <c r="V15193">
        <v>16</v>
      </c>
      <c r="W15193">
        <v>0</v>
      </c>
      <c r="X15193">
        <v>0</v>
      </c>
      <c r="Y15193">
        <v>1586</v>
      </c>
      <c r="Z15193">
        <v>50</v>
      </c>
      <c r="AA15193">
        <v>1634</v>
      </c>
      <c r="AB15193" s="2">
        <v>45055.002986111111</v>
      </c>
      <c r="AC15193" t="s">
        <v>32</v>
      </c>
    </row>
    <row r="15194" spans="1:29" x14ac:dyDescent="0.35">
      <c r="A15194" s="1">
        <v>43991</v>
      </c>
      <c r="B15194" t="s">
        <v>76</v>
      </c>
      <c r="C15194">
        <v>129936</v>
      </c>
      <c r="F15194">
        <v>2573</v>
      </c>
      <c r="H15194">
        <v>726</v>
      </c>
      <c r="J15194">
        <v>437</v>
      </c>
      <c r="N15194" s="2">
        <v>43991.040972222225</v>
      </c>
      <c r="O15194" t="s">
        <v>22362</v>
      </c>
      <c r="P15194" t="s">
        <v>22363</v>
      </c>
      <c r="Q15194">
        <v>6196</v>
      </c>
      <c r="S15194">
        <v>129936</v>
      </c>
      <c r="T15194">
        <v>1079182</v>
      </c>
      <c r="U15194">
        <v>129936</v>
      </c>
      <c r="V15194">
        <v>17</v>
      </c>
      <c r="W15194">
        <v>94</v>
      </c>
      <c r="X15194">
        <v>0</v>
      </c>
      <c r="Y15194">
        <v>0</v>
      </c>
      <c r="Z15194">
        <v>797</v>
      </c>
      <c r="AA15194">
        <v>20309</v>
      </c>
      <c r="AB15194" s="2">
        <v>45055.002986111111</v>
      </c>
      <c r="AC15194" t="s">
        <v>32</v>
      </c>
    </row>
    <row r="15195" spans="1:29" x14ac:dyDescent="0.35">
      <c r="A15195" s="1">
        <v>43991</v>
      </c>
      <c r="B15195" t="s">
        <v>78</v>
      </c>
      <c r="C15195">
        <v>38033</v>
      </c>
      <c r="D15195">
        <v>277357</v>
      </c>
      <c r="F15195">
        <v>853</v>
      </c>
      <c r="G15195">
        <v>6225</v>
      </c>
      <c r="H15195">
        <v>307</v>
      </c>
      <c r="I15195">
        <v>1330</v>
      </c>
      <c r="J15195">
        <v>113</v>
      </c>
      <c r="N15195" s="2">
        <v>43990.999305555553</v>
      </c>
      <c r="O15195" t="s">
        <v>22364</v>
      </c>
      <c r="P15195" t="s">
        <v>22365</v>
      </c>
      <c r="Q15195">
        <v>2339</v>
      </c>
      <c r="R15195">
        <v>6225</v>
      </c>
      <c r="S15195">
        <v>315390</v>
      </c>
      <c r="T15195">
        <v>400544</v>
      </c>
      <c r="U15195">
        <v>315390</v>
      </c>
      <c r="V15195">
        <v>18</v>
      </c>
      <c r="W15195">
        <v>23</v>
      </c>
      <c r="X15195">
        <v>46</v>
      </c>
      <c r="Y15195">
        <v>5477</v>
      </c>
      <c r="Z15195">
        <v>410</v>
      </c>
      <c r="AA15195">
        <v>11680</v>
      </c>
      <c r="AB15195" s="2">
        <v>45055.002986111111</v>
      </c>
      <c r="AC15195" t="s">
        <v>32</v>
      </c>
    </row>
    <row r="15196" spans="1:29" x14ac:dyDescent="0.35">
      <c r="A15196" s="1">
        <v>43991</v>
      </c>
      <c r="B15196" t="s">
        <v>80</v>
      </c>
      <c r="C15196">
        <v>10650</v>
      </c>
      <c r="D15196">
        <v>108859</v>
      </c>
      <c r="G15196">
        <v>936</v>
      </c>
      <c r="I15196">
        <v>311</v>
      </c>
      <c r="K15196">
        <v>136</v>
      </c>
      <c r="N15196" s="2">
        <v>43990.416666666664</v>
      </c>
      <c r="O15196" t="s">
        <v>22366</v>
      </c>
      <c r="P15196" t="s">
        <v>22367</v>
      </c>
      <c r="Q15196">
        <v>236</v>
      </c>
      <c r="R15196">
        <v>936</v>
      </c>
      <c r="S15196">
        <v>119509</v>
      </c>
      <c r="T15196">
        <v>119509</v>
      </c>
      <c r="U15196">
        <v>119509</v>
      </c>
      <c r="V15196">
        <v>20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 s="2">
        <v>45055.002986111111</v>
      </c>
      <c r="AC15196" t="s">
        <v>32</v>
      </c>
    </row>
    <row r="15197" spans="1:29" x14ac:dyDescent="0.35">
      <c r="A15197" s="1">
        <v>43991</v>
      </c>
      <c r="B15197" t="s">
        <v>83</v>
      </c>
      <c r="C15197">
        <v>11708</v>
      </c>
      <c r="F15197">
        <v>525</v>
      </c>
      <c r="G15197">
        <v>2386</v>
      </c>
      <c r="H15197">
        <v>75</v>
      </c>
      <c r="I15197">
        <v>966</v>
      </c>
      <c r="L15197">
        <v>3365</v>
      </c>
      <c r="N15197" s="2">
        <v>43991</v>
      </c>
      <c r="O15197" t="s">
        <v>22368</v>
      </c>
      <c r="P15197" t="s">
        <v>22269</v>
      </c>
      <c r="Q15197">
        <v>477</v>
      </c>
      <c r="R15197">
        <v>2386</v>
      </c>
      <c r="S15197">
        <v>11708</v>
      </c>
      <c r="T15197">
        <v>259649</v>
      </c>
      <c r="U15197">
        <v>11708</v>
      </c>
      <c r="V15197">
        <v>21</v>
      </c>
      <c r="W15197">
        <v>5</v>
      </c>
      <c r="X15197">
        <v>18</v>
      </c>
      <c r="Y15197">
        <v>0</v>
      </c>
      <c r="Z15197">
        <v>232</v>
      </c>
      <c r="AA15197">
        <v>7056</v>
      </c>
      <c r="AB15197" s="2">
        <v>45055.002986111111</v>
      </c>
      <c r="AC15197" t="s">
        <v>32</v>
      </c>
    </row>
    <row r="15198" spans="1:29" x14ac:dyDescent="0.35">
      <c r="A15198" s="1">
        <v>43991</v>
      </c>
      <c r="B15198" t="s">
        <v>85</v>
      </c>
      <c r="C15198">
        <v>43612</v>
      </c>
      <c r="D15198">
        <v>410056</v>
      </c>
      <c r="F15198">
        <v>568</v>
      </c>
      <c r="J15198">
        <v>67</v>
      </c>
      <c r="L15198">
        <v>33904</v>
      </c>
      <c r="N15198" s="2">
        <v>43991.541666666664</v>
      </c>
      <c r="O15198" t="s">
        <v>22369</v>
      </c>
      <c r="P15198" t="s">
        <v>22370</v>
      </c>
      <c r="Q15198">
        <v>2957</v>
      </c>
      <c r="S15198">
        <v>453668</v>
      </c>
      <c r="T15198">
        <v>453668</v>
      </c>
      <c r="U15198">
        <v>453668</v>
      </c>
      <c r="V15198">
        <v>22</v>
      </c>
      <c r="W15198">
        <v>13</v>
      </c>
      <c r="X15198">
        <v>0</v>
      </c>
      <c r="Y15198">
        <v>10504</v>
      </c>
      <c r="Z15198">
        <v>562</v>
      </c>
      <c r="AA15198">
        <v>11066</v>
      </c>
      <c r="AB15198" s="2">
        <v>45055.002986111111</v>
      </c>
      <c r="AC15198" t="s">
        <v>32</v>
      </c>
    </row>
    <row r="15199" spans="1:29" x14ac:dyDescent="0.35">
      <c r="A15199" s="1">
        <v>43991</v>
      </c>
      <c r="B15199" t="s">
        <v>88</v>
      </c>
      <c r="C15199">
        <v>103889</v>
      </c>
      <c r="D15199">
        <v>558103</v>
      </c>
      <c r="F15199">
        <v>1397</v>
      </c>
      <c r="G15199">
        <v>10507</v>
      </c>
      <c r="H15199">
        <v>315</v>
      </c>
      <c r="J15199">
        <v>202</v>
      </c>
      <c r="L15199">
        <v>84621</v>
      </c>
      <c r="N15199" s="2">
        <v>43991.416666666664</v>
      </c>
      <c r="O15199" t="s">
        <v>22371</v>
      </c>
      <c r="P15199" t="s">
        <v>22353</v>
      </c>
      <c r="Q15199">
        <v>7408</v>
      </c>
      <c r="R15199">
        <v>10507</v>
      </c>
      <c r="S15199">
        <v>661992</v>
      </c>
      <c r="T15199">
        <v>851600</v>
      </c>
      <c r="U15199">
        <v>661992</v>
      </c>
      <c r="V15199">
        <v>25</v>
      </c>
      <c r="W15199">
        <v>55</v>
      </c>
      <c r="X15199">
        <v>82</v>
      </c>
      <c r="Y15199">
        <v>4460</v>
      </c>
      <c r="Z15199">
        <v>263</v>
      </c>
      <c r="AA15199">
        <v>14355</v>
      </c>
      <c r="AB15199" s="2">
        <v>45055.002986111111</v>
      </c>
      <c r="AC15199" t="s">
        <v>32</v>
      </c>
    </row>
    <row r="15200" spans="1:29" x14ac:dyDescent="0.35">
      <c r="A15200" s="1">
        <v>43991</v>
      </c>
      <c r="B15200" t="s">
        <v>90</v>
      </c>
      <c r="C15200">
        <v>58904</v>
      </c>
      <c r="D15200">
        <v>319178</v>
      </c>
      <c r="F15200">
        <v>970</v>
      </c>
      <c r="G15200">
        <v>9676</v>
      </c>
      <c r="H15200">
        <v>386</v>
      </c>
      <c r="L15200">
        <v>4279</v>
      </c>
      <c r="N15200" s="2">
        <v>43991.416666666664</v>
      </c>
      <c r="O15200" t="s">
        <v>22372</v>
      </c>
      <c r="P15200" t="s">
        <v>22353</v>
      </c>
      <c r="Q15200">
        <v>2811</v>
      </c>
      <c r="R15200">
        <v>9676</v>
      </c>
      <c r="S15200">
        <v>378082</v>
      </c>
      <c r="T15200">
        <v>437773</v>
      </c>
      <c r="U15200">
        <v>378082</v>
      </c>
      <c r="V15200">
        <v>24</v>
      </c>
      <c r="W15200">
        <v>35</v>
      </c>
      <c r="X15200">
        <v>47</v>
      </c>
      <c r="Y15200">
        <v>6079</v>
      </c>
      <c r="Z15200">
        <v>500</v>
      </c>
      <c r="AA15200">
        <v>8118</v>
      </c>
      <c r="AB15200" s="2">
        <v>45055.002986111111</v>
      </c>
      <c r="AC15200" t="s">
        <v>32</v>
      </c>
    </row>
    <row r="15201" spans="1:29" x14ac:dyDescent="0.35">
      <c r="A15201" s="1">
        <v>43991</v>
      </c>
      <c r="B15201" t="s">
        <v>93</v>
      </c>
      <c r="C15201">
        <v>2606</v>
      </c>
      <c r="F15201">
        <v>29</v>
      </c>
      <c r="G15201">
        <v>302</v>
      </c>
      <c r="H15201">
        <v>10</v>
      </c>
      <c r="J15201">
        <v>7</v>
      </c>
      <c r="L15201">
        <v>1992</v>
      </c>
      <c r="N15201" s="2">
        <v>43990.999305555553</v>
      </c>
      <c r="O15201" s="3" t="s">
        <v>22373</v>
      </c>
      <c r="P15201" t="s">
        <v>22365</v>
      </c>
      <c r="Q15201">
        <v>100</v>
      </c>
      <c r="R15201">
        <v>302</v>
      </c>
      <c r="S15201">
        <v>2606</v>
      </c>
      <c r="T15201">
        <v>63707</v>
      </c>
      <c r="U15201">
        <v>2606</v>
      </c>
      <c r="V15201">
        <v>23</v>
      </c>
      <c r="W15201">
        <v>1</v>
      </c>
      <c r="X15201">
        <v>1</v>
      </c>
      <c r="Y15201">
        <v>0</v>
      </c>
      <c r="Z15201">
        <v>18</v>
      </c>
      <c r="AA15201">
        <v>781</v>
      </c>
      <c r="AB15201" s="2">
        <v>45055.002986111111</v>
      </c>
      <c r="AC15201" t="s">
        <v>32</v>
      </c>
    </row>
    <row r="15202" spans="1:29" x14ac:dyDescent="0.35">
      <c r="A15202" s="1">
        <v>43991</v>
      </c>
      <c r="B15202" t="s">
        <v>95</v>
      </c>
      <c r="C15202">
        <v>65167</v>
      </c>
      <c r="F15202">
        <v>661</v>
      </c>
      <c r="H15202">
        <v>249</v>
      </c>
      <c r="J15202">
        <v>150</v>
      </c>
      <c r="L15202">
        <v>42041</v>
      </c>
      <c r="N15202" s="2">
        <v>43991</v>
      </c>
      <c r="O15202" t="s">
        <v>22374</v>
      </c>
      <c r="P15202" t="s">
        <v>22269</v>
      </c>
      <c r="Q15202">
        <v>5951</v>
      </c>
      <c r="S15202">
        <v>65167</v>
      </c>
      <c r="T15202">
        <v>771552</v>
      </c>
      <c r="U15202">
        <v>65167</v>
      </c>
      <c r="V15202">
        <v>26</v>
      </c>
      <c r="W15202">
        <v>9</v>
      </c>
      <c r="X15202">
        <v>0</v>
      </c>
      <c r="Y15202">
        <v>0</v>
      </c>
      <c r="Z15202">
        <v>63</v>
      </c>
      <c r="AA15202">
        <v>17144</v>
      </c>
      <c r="AB15202" s="2">
        <v>45055.002986111111</v>
      </c>
      <c r="AC15202" t="s">
        <v>32</v>
      </c>
    </row>
    <row r="15203" spans="1:29" x14ac:dyDescent="0.35">
      <c r="A15203" s="1">
        <v>43991</v>
      </c>
      <c r="B15203" t="s">
        <v>97</v>
      </c>
      <c r="C15203">
        <v>29866</v>
      </c>
      <c r="D15203">
        <v>339927</v>
      </c>
      <c r="F15203">
        <v>455</v>
      </c>
      <c r="G15203">
        <v>3441</v>
      </c>
      <c r="H15203">
        <v>199</v>
      </c>
      <c r="I15203">
        <v>1068</v>
      </c>
      <c r="L15203">
        <v>24221</v>
      </c>
      <c r="N15203" s="2">
        <v>43990.708333333336</v>
      </c>
      <c r="O15203" t="s">
        <v>22375</v>
      </c>
      <c r="P15203" t="s">
        <v>22376</v>
      </c>
      <c r="Q15203">
        <v>1228</v>
      </c>
      <c r="R15203">
        <v>3441</v>
      </c>
      <c r="S15203">
        <v>369793</v>
      </c>
      <c r="T15203">
        <v>369793</v>
      </c>
      <c r="U15203">
        <v>369793</v>
      </c>
      <c r="V15203">
        <v>27</v>
      </c>
      <c r="W15203">
        <v>20</v>
      </c>
      <c r="X15203">
        <v>40</v>
      </c>
      <c r="Y15203">
        <v>8451</v>
      </c>
      <c r="Z15203">
        <v>430</v>
      </c>
      <c r="AA15203">
        <v>8881</v>
      </c>
      <c r="AB15203" s="2">
        <v>45055.002986111111</v>
      </c>
      <c r="AC15203" t="s">
        <v>32</v>
      </c>
    </row>
    <row r="15204" spans="1:29" x14ac:dyDescent="0.35">
      <c r="A15204" s="1">
        <v>43991</v>
      </c>
      <c r="B15204" t="s">
        <v>100</v>
      </c>
      <c r="C15204">
        <v>14913</v>
      </c>
      <c r="D15204">
        <v>230782</v>
      </c>
      <c r="F15204">
        <v>533</v>
      </c>
      <c r="J15204">
        <v>59</v>
      </c>
      <c r="N15204" s="2">
        <v>43991.625</v>
      </c>
      <c r="O15204" t="s">
        <v>22377</v>
      </c>
      <c r="P15204" t="s">
        <v>22341</v>
      </c>
      <c r="Q15204">
        <v>840</v>
      </c>
      <c r="S15204">
        <v>245695</v>
      </c>
      <c r="T15204">
        <v>270232</v>
      </c>
      <c r="U15204">
        <v>245695</v>
      </c>
      <c r="V15204">
        <v>29</v>
      </c>
      <c r="W15204">
        <v>21</v>
      </c>
      <c r="X15204">
        <v>0</v>
      </c>
      <c r="Y15204">
        <v>4055</v>
      </c>
      <c r="Z15204">
        <v>179</v>
      </c>
      <c r="AA15204">
        <v>0</v>
      </c>
      <c r="AB15204" s="2">
        <v>45055.002986111111</v>
      </c>
      <c r="AC15204" t="s">
        <v>32</v>
      </c>
    </row>
    <row r="15205" spans="1:29" x14ac:dyDescent="0.35">
      <c r="A15205" s="1">
        <v>43991</v>
      </c>
      <c r="B15205" t="s">
        <v>103</v>
      </c>
      <c r="C15205">
        <v>30</v>
      </c>
      <c r="D15205">
        <v>7493</v>
      </c>
      <c r="L15205">
        <v>19</v>
      </c>
      <c r="N15205" s="2">
        <v>43991</v>
      </c>
      <c r="O15205" t="s">
        <v>22378</v>
      </c>
      <c r="P15205" t="s">
        <v>22269</v>
      </c>
      <c r="Q15205">
        <v>2</v>
      </c>
      <c r="S15205">
        <v>7523</v>
      </c>
      <c r="T15205">
        <v>7523</v>
      </c>
      <c r="U15205">
        <v>7523</v>
      </c>
      <c r="V15205">
        <v>69</v>
      </c>
      <c r="W15205">
        <v>0</v>
      </c>
      <c r="X15205">
        <v>0</v>
      </c>
      <c r="Y15205">
        <v>279</v>
      </c>
      <c r="Z15205">
        <v>2</v>
      </c>
      <c r="AA15205">
        <v>281</v>
      </c>
      <c r="AB15205" s="2">
        <v>45055.002986111111</v>
      </c>
      <c r="AC15205" t="s">
        <v>32</v>
      </c>
    </row>
    <row r="15206" spans="1:29" x14ac:dyDescent="0.35">
      <c r="A15206" s="1">
        <v>43991</v>
      </c>
      <c r="B15206" t="s">
        <v>106</v>
      </c>
      <c r="C15206">
        <v>17768</v>
      </c>
      <c r="D15206">
        <v>190444</v>
      </c>
      <c r="F15206">
        <v>598</v>
      </c>
      <c r="G15206">
        <v>2535</v>
      </c>
      <c r="H15206">
        <v>142</v>
      </c>
      <c r="J15206">
        <v>83</v>
      </c>
      <c r="L15206">
        <v>13356</v>
      </c>
      <c r="N15206" s="2">
        <v>43989.791666666664</v>
      </c>
      <c r="O15206" t="s">
        <v>22379</v>
      </c>
      <c r="P15206" t="s">
        <v>22380</v>
      </c>
      <c r="Q15206">
        <v>837</v>
      </c>
      <c r="R15206">
        <v>2535</v>
      </c>
      <c r="S15206">
        <v>208212</v>
      </c>
      <c r="T15206">
        <v>208212</v>
      </c>
      <c r="U15206">
        <v>208212</v>
      </c>
      <c r="V15206">
        <v>28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 s="2">
        <v>45055.002986111111</v>
      </c>
      <c r="AC15206" t="s">
        <v>32</v>
      </c>
    </row>
    <row r="15207" spans="1:29" x14ac:dyDescent="0.35">
      <c r="A15207" s="1">
        <v>43991</v>
      </c>
      <c r="B15207" t="s">
        <v>108</v>
      </c>
      <c r="C15207">
        <v>554</v>
      </c>
      <c r="F15207">
        <v>5</v>
      </c>
      <c r="G15207">
        <v>72</v>
      </c>
      <c r="L15207">
        <v>485</v>
      </c>
      <c r="N15207" s="2">
        <v>43991</v>
      </c>
      <c r="O15207" t="s">
        <v>22381</v>
      </c>
      <c r="P15207" t="s">
        <v>22269</v>
      </c>
      <c r="Q15207">
        <v>18</v>
      </c>
      <c r="R15207">
        <v>72</v>
      </c>
      <c r="S15207">
        <v>554</v>
      </c>
      <c r="T15207">
        <v>53184</v>
      </c>
      <c r="U15207">
        <v>554</v>
      </c>
      <c r="V15207">
        <v>30</v>
      </c>
      <c r="W15207">
        <v>0</v>
      </c>
      <c r="X15207">
        <v>3</v>
      </c>
      <c r="Y15207">
        <v>0</v>
      </c>
      <c r="Z15207">
        <v>6</v>
      </c>
      <c r="AA15207">
        <v>1592</v>
      </c>
      <c r="AB15207" s="2">
        <v>45055.002986111111</v>
      </c>
      <c r="AC15207" t="s">
        <v>32</v>
      </c>
    </row>
    <row r="15208" spans="1:29" x14ac:dyDescent="0.35">
      <c r="A15208" s="1">
        <v>43991</v>
      </c>
      <c r="B15208" t="s">
        <v>110</v>
      </c>
      <c r="C15208">
        <v>37160</v>
      </c>
      <c r="F15208">
        <v>774</v>
      </c>
      <c r="N15208" s="2">
        <v>43991.5</v>
      </c>
      <c r="O15208" t="s">
        <v>22382</v>
      </c>
      <c r="P15208" t="s">
        <v>22383</v>
      </c>
      <c r="Q15208">
        <v>1029</v>
      </c>
      <c r="S15208">
        <v>37160</v>
      </c>
      <c r="T15208">
        <v>511754</v>
      </c>
      <c r="U15208">
        <v>37160</v>
      </c>
      <c r="V15208">
        <v>37</v>
      </c>
      <c r="W15208">
        <v>23</v>
      </c>
      <c r="X15208">
        <v>0</v>
      </c>
      <c r="Y15208">
        <v>0</v>
      </c>
      <c r="Z15208">
        <v>676</v>
      </c>
      <c r="AA15208">
        <v>9326</v>
      </c>
      <c r="AB15208" s="2">
        <v>45055.002986111111</v>
      </c>
      <c r="AC15208" t="s">
        <v>32</v>
      </c>
    </row>
    <row r="15209" spans="1:29" x14ac:dyDescent="0.35">
      <c r="A15209" s="1">
        <v>43991</v>
      </c>
      <c r="B15209" t="s">
        <v>113</v>
      </c>
      <c r="C15209">
        <v>2898</v>
      </c>
      <c r="D15209">
        <v>77765</v>
      </c>
      <c r="F15209">
        <v>32</v>
      </c>
      <c r="G15209">
        <v>189</v>
      </c>
      <c r="L15209">
        <v>2450</v>
      </c>
      <c r="N15209" s="2">
        <v>43991</v>
      </c>
      <c r="O15209" t="s">
        <v>22384</v>
      </c>
      <c r="P15209" t="s">
        <v>22269</v>
      </c>
      <c r="Q15209">
        <v>75</v>
      </c>
      <c r="R15209">
        <v>189</v>
      </c>
      <c r="S15209">
        <v>80663</v>
      </c>
      <c r="T15209">
        <v>114250</v>
      </c>
      <c r="U15209">
        <v>80663</v>
      </c>
      <c r="V15209">
        <v>38</v>
      </c>
      <c r="W15209">
        <v>0</v>
      </c>
      <c r="X15209">
        <v>5</v>
      </c>
      <c r="Y15209">
        <v>465</v>
      </c>
      <c r="Z15209">
        <v>22</v>
      </c>
      <c r="AA15209">
        <v>1602</v>
      </c>
      <c r="AB15209" s="2">
        <v>45055.002986111111</v>
      </c>
      <c r="AC15209" t="s">
        <v>32</v>
      </c>
    </row>
    <row r="15210" spans="1:29" x14ac:dyDescent="0.35">
      <c r="A15210" s="1">
        <v>43991</v>
      </c>
      <c r="B15210" t="s">
        <v>115</v>
      </c>
      <c r="C15210">
        <v>15752</v>
      </c>
      <c r="D15210">
        <v>106940</v>
      </c>
      <c r="F15210">
        <v>176</v>
      </c>
      <c r="G15210">
        <v>967</v>
      </c>
      <c r="L15210">
        <v>8637</v>
      </c>
      <c r="N15210" s="2">
        <v>43990.854166666664</v>
      </c>
      <c r="O15210" t="s">
        <v>22385</v>
      </c>
      <c r="P15210" t="s">
        <v>22347</v>
      </c>
      <c r="Q15210">
        <v>188</v>
      </c>
      <c r="R15210">
        <v>967</v>
      </c>
      <c r="S15210">
        <v>122692</v>
      </c>
      <c r="T15210">
        <v>146827</v>
      </c>
      <c r="U15210">
        <v>122692</v>
      </c>
      <c r="V15210">
        <v>31</v>
      </c>
      <c r="W15210">
        <v>0</v>
      </c>
      <c r="X15210">
        <v>32</v>
      </c>
      <c r="Y15210">
        <v>1167</v>
      </c>
      <c r="Z15210">
        <v>118</v>
      </c>
      <c r="AA15210">
        <v>2519</v>
      </c>
      <c r="AB15210" s="2">
        <v>45055.002986111111</v>
      </c>
      <c r="AC15210" t="s">
        <v>32</v>
      </c>
    </row>
    <row r="15211" spans="1:29" x14ac:dyDescent="0.35">
      <c r="A15211" s="1">
        <v>43991</v>
      </c>
      <c r="B15211" t="s">
        <v>118</v>
      </c>
      <c r="C15211">
        <v>5132</v>
      </c>
      <c r="D15211">
        <v>83515</v>
      </c>
      <c r="F15211">
        <v>80</v>
      </c>
      <c r="G15211">
        <v>496</v>
      </c>
      <c r="I15211">
        <v>146</v>
      </c>
      <c r="L15211">
        <v>3501</v>
      </c>
      <c r="N15211" s="2">
        <v>43991.375</v>
      </c>
      <c r="O15211" t="s">
        <v>22386</v>
      </c>
      <c r="P15211" t="s">
        <v>22387</v>
      </c>
      <c r="Q15211">
        <v>294</v>
      </c>
      <c r="R15211">
        <v>496</v>
      </c>
      <c r="S15211">
        <v>88647</v>
      </c>
      <c r="T15211">
        <v>103235</v>
      </c>
      <c r="U15211">
        <v>88647</v>
      </c>
      <c r="V15211">
        <v>33</v>
      </c>
      <c r="W15211">
        <v>8</v>
      </c>
      <c r="X15211">
        <v>4</v>
      </c>
      <c r="Y15211">
        <v>1471</v>
      </c>
      <c r="Z15211">
        <v>53</v>
      </c>
      <c r="AA15211">
        <v>1769</v>
      </c>
      <c r="AB15211" s="2">
        <v>45055.002986111111</v>
      </c>
      <c r="AC15211" t="s">
        <v>32</v>
      </c>
    </row>
    <row r="15212" spans="1:29" x14ac:dyDescent="0.35">
      <c r="A15212" s="1">
        <v>43991</v>
      </c>
      <c r="B15212" t="s">
        <v>121</v>
      </c>
      <c r="C15212">
        <v>165285</v>
      </c>
      <c r="D15212">
        <v>824701</v>
      </c>
      <c r="F15212">
        <v>1736</v>
      </c>
      <c r="G15212">
        <v>18069</v>
      </c>
      <c r="H15212">
        <v>510</v>
      </c>
      <c r="J15212">
        <v>373</v>
      </c>
      <c r="N15212" s="2">
        <v>43991.541666666664</v>
      </c>
      <c r="O15212" t="s">
        <v>22388</v>
      </c>
      <c r="P15212" t="s">
        <v>22370</v>
      </c>
      <c r="Q15212">
        <v>14040</v>
      </c>
      <c r="R15212">
        <v>18069</v>
      </c>
      <c r="S15212">
        <v>989986</v>
      </c>
      <c r="T15212">
        <v>989986</v>
      </c>
      <c r="U15212">
        <v>989986</v>
      </c>
      <c r="V15212">
        <v>34</v>
      </c>
      <c r="W15212">
        <v>93</v>
      </c>
      <c r="X15212">
        <v>19</v>
      </c>
      <c r="Y15212">
        <v>14109</v>
      </c>
      <c r="Z15212">
        <v>314</v>
      </c>
      <c r="AA15212">
        <v>14423</v>
      </c>
      <c r="AB15212" s="2">
        <v>45055.002986111111</v>
      </c>
      <c r="AC15212" t="s">
        <v>32</v>
      </c>
    </row>
    <row r="15213" spans="1:29" x14ac:dyDescent="0.35">
      <c r="A15213" s="1">
        <v>43991</v>
      </c>
      <c r="B15213" t="s">
        <v>123</v>
      </c>
      <c r="C15213">
        <v>9105</v>
      </c>
      <c r="F15213">
        <v>193</v>
      </c>
      <c r="G15213">
        <v>1583</v>
      </c>
      <c r="L15213">
        <v>3699</v>
      </c>
      <c r="N15213" s="2">
        <v>43991.743750000001</v>
      </c>
      <c r="O15213" t="s">
        <v>22389</v>
      </c>
      <c r="P15213" t="s">
        <v>22390</v>
      </c>
      <c r="Q15213">
        <v>404</v>
      </c>
      <c r="R15213">
        <v>1583</v>
      </c>
      <c r="S15213">
        <v>9105</v>
      </c>
      <c r="T15213">
        <v>241657</v>
      </c>
      <c r="U15213">
        <v>9105</v>
      </c>
      <c r="V15213">
        <v>35</v>
      </c>
      <c r="W15213">
        <v>4</v>
      </c>
      <c r="X15213">
        <v>25</v>
      </c>
      <c r="Y15213">
        <v>0</v>
      </c>
      <c r="Z15213">
        <v>43</v>
      </c>
      <c r="AA15213">
        <v>2856</v>
      </c>
      <c r="AB15213" s="2">
        <v>45055.002986111111</v>
      </c>
      <c r="AC15213" t="s">
        <v>32</v>
      </c>
    </row>
    <row r="15214" spans="1:29" x14ac:dyDescent="0.35">
      <c r="A15214" s="1">
        <v>43991</v>
      </c>
      <c r="B15214" t="s">
        <v>126</v>
      </c>
      <c r="C15214">
        <v>10030</v>
      </c>
      <c r="D15214">
        <v>173559</v>
      </c>
      <c r="F15214">
        <v>350</v>
      </c>
      <c r="H15214">
        <v>86</v>
      </c>
      <c r="J15214">
        <v>41</v>
      </c>
      <c r="N15214" s="2">
        <v>43991</v>
      </c>
      <c r="O15214" t="s">
        <v>22391</v>
      </c>
      <c r="P15214" t="s">
        <v>22269</v>
      </c>
      <c r="Q15214">
        <v>472</v>
      </c>
      <c r="S15214">
        <v>183589</v>
      </c>
      <c r="T15214">
        <v>226238</v>
      </c>
      <c r="U15214">
        <v>183589</v>
      </c>
      <c r="V15214">
        <v>32</v>
      </c>
      <c r="W15214">
        <v>3</v>
      </c>
      <c r="X15214">
        <v>0</v>
      </c>
      <c r="Y15214">
        <v>3342</v>
      </c>
      <c r="Z15214">
        <v>244</v>
      </c>
      <c r="AA15214">
        <v>5492</v>
      </c>
      <c r="AB15214" s="2">
        <v>45055.002986111111</v>
      </c>
      <c r="AC15214" t="s">
        <v>32</v>
      </c>
    </row>
    <row r="15215" spans="1:29" x14ac:dyDescent="0.35">
      <c r="A15215" s="1">
        <v>43991</v>
      </c>
      <c r="B15215" t="s">
        <v>128</v>
      </c>
      <c r="C15215">
        <v>379482</v>
      </c>
      <c r="F15215">
        <v>2344</v>
      </c>
      <c r="H15215">
        <v>663</v>
      </c>
      <c r="J15215">
        <v>485</v>
      </c>
      <c r="N15215" s="2">
        <v>43991</v>
      </c>
      <c r="O15215" t="s">
        <v>22392</v>
      </c>
      <c r="P15215" t="s">
        <v>22269</v>
      </c>
      <c r="Q15215">
        <v>24348</v>
      </c>
      <c r="S15215">
        <v>379482</v>
      </c>
      <c r="T15215">
        <v>2605869</v>
      </c>
      <c r="U15215">
        <v>379482</v>
      </c>
      <c r="V15215">
        <v>36</v>
      </c>
      <c r="W15215">
        <v>49</v>
      </c>
      <c r="X15215">
        <v>0</v>
      </c>
      <c r="Y15215">
        <v>0</v>
      </c>
      <c r="Z15215">
        <v>683</v>
      </c>
      <c r="AA15215">
        <v>49973</v>
      </c>
      <c r="AB15215" s="2">
        <v>45055.002986111111</v>
      </c>
      <c r="AC15215" t="s">
        <v>32</v>
      </c>
    </row>
    <row r="15216" spans="1:29" x14ac:dyDescent="0.35">
      <c r="A15216" s="1">
        <v>43991</v>
      </c>
      <c r="B15216" t="s">
        <v>131</v>
      </c>
      <c r="C15216">
        <v>39162</v>
      </c>
      <c r="F15216">
        <v>639</v>
      </c>
      <c r="G15216">
        <v>6620</v>
      </c>
      <c r="H15216">
        <v>238</v>
      </c>
      <c r="I15216">
        <v>1708</v>
      </c>
      <c r="J15216">
        <v>153</v>
      </c>
      <c r="N15216" s="2">
        <v>43991.583333333336</v>
      </c>
      <c r="O15216" t="s">
        <v>22393</v>
      </c>
      <c r="P15216" t="s">
        <v>22394</v>
      </c>
      <c r="Q15216">
        <v>2421</v>
      </c>
      <c r="R15216">
        <v>6620</v>
      </c>
      <c r="S15216">
        <v>39162</v>
      </c>
      <c r="T15216">
        <v>521613</v>
      </c>
      <c r="U15216">
        <v>39162</v>
      </c>
      <c r="V15216">
        <v>39</v>
      </c>
      <c r="W15216">
        <v>17</v>
      </c>
      <c r="X15216">
        <v>70</v>
      </c>
      <c r="Y15216">
        <v>0</v>
      </c>
      <c r="Z15216">
        <v>325</v>
      </c>
      <c r="AA15216">
        <v>8438</v>
      </c>
      <c r="AB15216" s="2">
        <v>45055.002986111111</v>
      </c>
      <c r="AC15216" t="s">
        <v>32</v>
      </c>
    </row>
    <row r="15217" spans="1:29" x14ac:dyDescent="0.35">
      <c r="A15217" s="1">
        <v>43991</v>
      </c>
      <c r="B15217" t="s">
        <v>134</v>
      </c>
      <c r="C15217">
        <v>7363</v>
      </c>
      <c r="D15217">
        <v>226678</v>
      </c>
      <c r="F15217">
        <v>148</v>
      </c>
      <c r="G15217">
        <v>1061</v>
      </c>
      <c r="H15217">
        <v>66</v>
      </c>
      <c r="L15217">
        <v>6073</v>
      </c>
      <c r="N15217" s="2">
        <v>43991</v>
      </c>
      <c r="O15217" t="s">
        <v>22395</v>
      </c>
      <c r="P15217" t="s">
        <v>22269</v>
      </c>
      <c r="Q15217">
        <v>353</v>
      </c>
      <c r="R15217">
        <v>1061</v>
      </c>
      <c r="S15217">
        <v>234041</v>
      </c>
      <c r="T15217">
        <v>234041</v>
      </c>
      <c r="U15217">
        <v>234041</v>
      </c>
      <c r="V15217">
        <v>40</v>
      </c>
      <c r="W15217">
        <v>5</v>
      </c>
      <c r="X15217">
        <v>22</v>
      </c>
      <c r="Y15217">
        <v>12080</v>
      </c>
      <c r="Z15217">
        <v>158</v>
      </c>
      <c r="AA15217">
        <v>12238</v>
      </c>
      <c r="AB15217" s="2">
        <v>45055.002986111111</v>
      </c>
      <c r="AC15217" t="s">
        <v>32</v>
      </c>
    </row>
    <row r="15218" spans="1:29" x14ac:dyDescent="0.35">
      <c r="A15218" s="1">
        <v>43991</v>
      </c>
      <c r="B15218" t="s">
        <v>136</v>
      </c>
      <c r="C15218">
        <v>4922</v>
      </c>
      <c r="D15218">
        <v>144957</v>
      </c>
      <c r="F15218">
        <v>137</v>
      </c>
      <c r="G15218">
        <v>843</v>
      </c>
      <c r="H15218">
        <v>43</v>
      </c>
      <c r="J15218">
        <v>18</v>
      </c>
      <c r="L15218">
        <v>2237</v>
      </c>
      <c r="N15218" s="2">
        <v>43990.125694444447</v>
      </c>
      <c r="O15218" t="s">
        <v>22396</v>
      </c>
      <c r="P15218" t="s">
        <v>22397</v>
      </c>
      <c r="Q15218">
        <v>164</v>
      </c>
      <c r="R15218">
        <v>843</v>
      </c>
      <c r="S15218">
        <v>149879</v>
      </c>
      <c r="T15218">
        <v>220427</v>
      </c>
      <c r="U15218">
        <v>149879</v>
      </c>
      <c r="V15218">
        <v>41</v>
      </c>
      <c r="W15218">
        <v>0</v>
      </c>
      <c r="X15218">
        <v>24</v>
      </c>
      <c r="Y15218">
        <v>1365</v>
      </c>
      <c r="Z15218">
        <v>114</v>
      </c>
      <c r="AA15218">
        <v>4695</v>
      </c>
      <c r="AB15218" s="2">
        <v>45055.002986111111</v>
      </c>
      <c r="AC15218" t="s">
        <v>32</v>
      </c>
    </row>
    <row r="15219" spans="1:29" x14ac:dyDescent="0.35">
      <c r="A15219" s="1">
        <v>43991</v>
      </c>
      <c r="B15219" t="s">
        <v>139</v>
      </c>
      <c r="C15219">
        <v>77056</v>
      </c>
      <c r="D15219">
        <v>459248</v>
      </c>
      <c r="F15219">
        <v>1032</v>
      </c>
      <c r="J15219">
        <v>237</v>
      </c>
      <c r="L15219">
        <v>53670</v>
      </c>
      <c r="N15219" s="2">
        <v>43991</v>
      </c>
      <c r="O15219" t="s">
        <v>22398</v>
      </c>
      <c r="P15219" t="s">
        <v>22269</v>
      </c>
      <c r="Q15219">
        <v>6014</v>
      </c>
      <c r="S15219">
        <v>536304</v>
      </c>
      <c r="T15219">
        <v>623359</v>
      </c>
      <c r="U15219">
        <v>536304</v>
      </c>
      <c r="V15219">
        <v>42</v>
      </c>
      <c r="W15219">
        <v>61</v>
      </c>
      <c r="X15219">
        <v>0</v>
      </c>
      <c r="Y15219">
        <v>7861</v>
      </c>
      <c r="Z15219">
        <v>493</v>
      </c>
      <c r="AA15219">
        <v>11087</v>
      </c>
      <c r="AB15219" s="2">
        <v>45055.002986111111</v>
      </c>
      <c r="AC15219" t="s">
        <v>32</v>
      </c>
    </row>
    <row r="15220" spans="1:29" x14ac:dyDescent="0.35">
      <c r="A15220" s="1">
        <v>43991</v>
      </c>
      <c r="B15220" t="s">
        <v>142</v>
      </c>
      <c r="C15220">
        <v>1386</v>
      </c>
      <c r="D15220">
        <v>88685</v>
      </c>
      <c r="F15220">
        <v>95</v>
      </c>
      <c r="H15220">
        <v>9</v>
      </c>
      <c r="J15220">
        <v>6</v>
      </c>
      <c r="N15220" s="2">
        <v>43991.270833333336</v>
      </c>
      <c r="O15220" t="s">
        <v>22399</v>
      </c>
      <c r="P15220" t="s">
        <v>22400</v>
      </c>
      <c r="Q15220">
        <v>142</v>
      </c>
      <c r="S15220">
        <v>90071</v>
      </c>
      <c r="T15220">
        <v>90071</v>
      </c>
      <c r="U15220">
        <v>90071</v>
      </c>
      <c r="V15220">
        <v>72</v>
      </c>
      <c r="W15220">
        <v>0</v>
      </c>
      <c r="X15220">
        <v>0</v>
      </c>
      <c r="Y15220">
        <v>0</v>
      </c>
      <c r="Z15220">
        <v>13</v>
      </c>
      <c r="AA15220">
        <v>13</v>
      </c>
      <c r="AB15220" s="2">
        <v>45055.002986111111</v>
      </c>
      <c r="AC15220" t="s">
        <v>32</v>
      </c>
    </row>
    <row r="15221" spans="1:29" x14ac:dyDescent="0.35">
      <c r="A15221" s="1">
        <v>43991</v>
      </c>
      <c r="B15221" t="s">
        <v>144</v>
      </c>
      <c r="C15221">
        <v>15751</v>
      </c>
      <c r="D15221">
        <v>110588</v>
      </c>
      <c r="F15221">
        <v>144</v>
      </c>
      <c r="G15221">
        <v>1815</v>
      </c>
      <c r="H15221">
        <v>31</v>
      </c>
      <c r="J15221">
        <v>19</v>
      </c>
      <c r="N15221" s="2">
        <v>43991.125</v>
      </c>
      <c r="O15221" t="s">
        <v>22401</v>
      </c>
      <c r="P15221" t="s">
        <v>22402</v>
      </c>
      <c r="Q15221">
        <v>808</v>
      </c>
      <c r="R15221">
        <v>1815</v>
      </c>
      <c r="S15221">
        <v>126339</v>
      </c>
      <c r="T15221">
        <v>190419</v>
      </c>
      <c r="U15221">
        <v>126339</v>
      </c>
      <c r="V15221">
        <v>44</v>
      </c>
      <c r="W15221">
        <v>9</v>
      </c>
      <c r="X15221">
        <v>8</v>
      </c>
      <c r="Y15221">
        <v>1164</v>
      </c>
      <c r="Z15221">
        <v>68</v>
      </c>
      <c r="AA15221">
        <v>1966</v>
      </c>
      <c r="AB15221" s="2">
        <v>45055.002986111111</v>
      </c>
      <c r="AC15221" t="s">
        <v>32</v>
      </c>
    </row>
    <row r="15222" spans="1:29" x14ac:dyDescent="0.35">
      <c r="A15222" s="1">
        <v>43991</v>
      </c>
      <c r="B15222" t="s">
        <v>147</v>
      </c>
      <c r="C15222">
        <v>15228</v>
      </c>
      <c r="D15222">
        <v>232754</v>
      </c>
      <c r="F15222">
        <v>541</v>
      </c>
      <c r="G15222">
        <v>1898</v>
      </c>
      <c r="L15222">
        <v>7928</v>
      </c>
      <c r="N15222" s="2">
        <v>43991.680555555555</v>
      </c>
      <c r="O15222" t="s">
        <v>22403</v>
      </c>
      <c r="P15222" t="s">
        <v>22404</v>
      </c>
      <c r="Q15222">
        <v>568</v>
      </c>
      <c r="R15222">
        <v>1898</v>
      </c>
      <c r="S15222">
        <v>247982</v>
      </c>
      <c r="T15222">
        <v>247982</v>
      </c>
      <c r="U15222">
        <v>247982</v>
      </c>
      <c r="V15222">
        <v>45</v>
      </c>
      <c r="W15222">
        <v>11</v>
      </c>
      <c r="X15222">
        <v>84</v>
      </c>
      <c r="Y15222">
        <v>2893</v>
      </c>
      <c r="Z15222">
        <v>428</v>
      </c>
      <c r="AA15222">
        <v>3321</v>
      </c>
      <c r="AB15222" s="2">
        <v>45055.002986111111</v>
      </c>
      <c r="AC15222" t="s">
        <v>32</v>
      </c>
    </row>
    <row r="15223" spans="1:29" x14ac:dyDescent="0.35">
      <c r="A15223" s="1">
        <v>43991</v>
      </c>
      <c r="B15223" t="s">
        <v>150</v>
      </c>
      <c r="C15223">
        <v>5523</v>
      </c>
      <c r="D15223">
        <v>53636</v>
      </c>
      <c r="F15223">
        <v>90</v>
      </c>
      <c r="G15223">
        <v>487</v>
      </c>
      <c r="L15223">
        <v>4483</v>
      </c>
      <c r="N15223" s="2">
        <v>43990.75</v>
      </c>
      <c r="O15223" t="s">
        <v>22405</v>
      </c>
      <c r="P15223" t="s">
        <v>22351</v>
      </c>
      <c r="Q15223">
        <v>68</v>
      </c>
      <c r="R15223">
        <v>487</v>
      </c>
      <c r="S15223">
        <v>59159</v>
      </c>
      <c r="T15223">
        <v>66143</v>
      </c>
      <c r="U15223">
        <v>59159</v>
      </c>
      <c r="V15223">
        <v>46</v>
      </c>
      <c r="W15223">
        <v>3</v>
      </c>
      <c r="X15223">
        <v>5</v>
      </c>
      <c r="Y15223">
        <v>1288</v>
      </c>
      <c r="Z15223">
        <v>52</v>
      </c>
      <c r="AA15223">
        <v>1223</v>
      </c>
      <c r="AB15223" s="2">
        <v>45055.002986111111</v>
      </c>
      <c r="AC15223" t="s">
        <v>32</v>
      </c>
    </row>
    <row r="15224" spans="1:29" x14ac:dyDescent="0.35">
      <c r="A15224" s="1">
        <v>43991</v>
      </c>
      <c r="B15224" t="s">
        <v>152</v>
      </c>
      <c r="C15224">
        <v>27575</v>
      </c>
      <c r="F15224">
        <v>587</v>
      </c>
      <c r="G15224">
        <v>1974</v>
      </c>
      <c r="L15224">
        <v>18013</v>
      </c>
      <c r="N15224" s="2">
        <v>43991.625</v>
      </c>
      <c r="O15224" t="s">
        <v>22406</v>
      </c>
      <c r="P15224" t="s">
        <v>22341</v>
      </c>
      <c r="Q15224">
        <v>435</v>
      </c>
      <c r="R15224">
        <v>1974</v>
      </c>
      <c r="S15224">
        <v>27575</v>
      </c>
      <c r="T15224">
        <v>521197</v>
      </c>
      <c r="U15224">
        <v>27575</v>
      </c>
      <c r="V15224">
        <v>47</v>
      </c>
      <c r="W15224">
        <v>14</v>
      </c>
      <c r="X15224">
        <v>26</v>
      </c>
      <c r="Y15224">
        <v>0</v>
      </c>
      <c r="Z15224">
        <v>631</v>
      </c>
      <c r="AA15224">
        <v>8434</v>
      </c>
      <c r="AB15224" s="2">
        <v>45055.002986111111</v>
      </c>
      <c r="AC15224" t="s">
        <v>32</v>
      </c>
    </row>
    <row r="15225" spans="1:29" x14ac:dyDescent="0.35">
      <c r="A15225" s="1">
        <v>43991</v>
      </c>
      <c r="B15225" t="s">
        <v>155</v>
      </c>
      <c r="C15225">
        <v>77253</v>
      </c>
      <c r="F15225">
        <v>2056</v>
      </c>
      <c r="H15225">
        <v>857</v>
      </c>
      <c r="L15225">
        <v>51140</v>
      </c>
      <c r="N15225" s="2">
        <v>43991.701388888891</v>
      </c>
      <c r="O15225" t="s">
        <v>22407</v>
      </c>
      <c r="P15225" t="s">
        <v>22408</v>
      </c>
      <c r="Q15225">
        <v>1853</v>
      </c>
      <c r="S15225">
        <v>77253</v>
      </c>
      <c r="T15225">
        <v>1412482</v>
      </c>
      <c r="U15225">
        <v>77253</v>
      </c>
      <c r="V15225">
        <v>48</v>
      </c>
      <c r="W15225">
        <v>23</v>
      </c>
      <c r="X15225">
        <v>0</v>
      </c>
      <c r="Y15225">
        <v>0</v>
      </c>
      <c r="Z15225">
        <v>1637</v>
      </c>
      <c r="AA15225">
        <v>29928</v>
      </c>
      <c r="AB15225" s="2">
        <v>45055.002986111111</v>
      </c>
      <c r="AC15225" t="s">
        <v>32</v>
      </c>
    </row>
    <row r="15226" spans="1:29" x14ac:dyDescent="0.35">
      <c r="A15226" s="1">
        <v>43991</v>
      </c>
      <c r="B15226" t="s">
        <v>158</v>
      </c>
      <c r="C15226">
        <v>12559</v>
      </c>
      <c r="D15226">
        <v>237849</v>
      </c>
      <c r="F15226">
        <v>230</v>
      </c>
      <c r="G15226">
        <v>931</v>
      </c>
      <c r="I15226">
        <v>274</v>
      </c>
      <c r="K15226">
        <v>116</v>
      </c>
      <c r="L15226">
        <v>7391</v>
      </c>
      <c r="N15226" s="2">
        <v>43991.438888888886</v>
      </c>
      <c r="O15226" t="s">
        <v>22409</v>
      </c>
      <c r="P15226" t="s">
        <v>22410</v>
      </c>
      <c r="Q15226">
        <v>127</v>
      </c>
      <c r="R15226">
        <v>931</v>
      </c>
      <c r="S15226">
        <v>250408</v>
      </c>
      <c r="T15226">
        <v>286208</v>
      </c>
      <c r="U15226">
        <v>250408</v>
      </c>
      <c r="V15226">
        <v>49</v>
      </c>
      <c r="W15226">
        <v>3</v>
      </c>
      <c r="X15226">
        <v>13</v>
      </c>
      <c r="Y15226">
        <v>3906</v>
      </c>
      <c r="Z15226">
        <v>237</v>
      </c>
      <c r="AA15226">
        <v>5367</v>
      </c>
      <c r="AB15226" s="2">
        <v>45055.002986111111</v>
      </c>
      <c r="AC15226" t="s">
        <v>32</v>
      </c>
    </row>
    <row r="15227" spans="1:29" x14ac:dyDescent="0.35">
      <c r="A15227" s="1">
        <v>43991</v>
      </c>
      <c r="B15227" t="s">
        <v>161</v>
      </c>
      <c r="C15227">
        <v>51738</v>
      </c>
      <c r="E15227">
        <v>383</v>
      </c>
      <c r="F15227">
        <v>1169</v>
      </c>
      <c r="G15227">
        <v>5203</v>
      </c>
      <c r="H15227">
        <v>311</v>
      </c>
      <c r="J15227">
        <v>155</v>
      </c>
      <c r="N15227" s="2">
        <v>43990.708333333336</v>
      </c>
      <c r="O15227" t="s">
        <v>22411</v>
      </c>
      <c r="P15227" t="s">
        <v>22376</v>
      </c>
      <c r="Q15227">
        <v>1496</v>
      </c>
      <c r="R15227">
        <v>5203</v>
      </c>
      <c r="S15227">
        <v>52121</v>
      </c>
      <c r="T15227">
        <v>440721</v>
      </c>
      <c r="U15227">
        <v>51738</v>
      </c>
      <c r="V15227">
        <v>51</v>
      </c>
      <c r="W15227">
        <v>19</v>
      </c>
      <c r="X15227">
        <v>60</v>
      </c>
      <c r="Y15227">
        <v>0</v>
      </c>
      <c r="Z15227">
        <v>487</v>
      </c>
      <c r="AA15227">
        <v>8054</v>
      </c>
      <c r="AB15227" s="2">
        <v>45055.002986111111</v>
      </c>
      <c r="AC15227" t="s">
        <v>32</v>
      </c>
    </row>
    <row r="15228" spans="1:29" x14ac:dyDescent="0.35">
      <c r="A15228" s="1">
        <v>43991</v>
      </c>
      <c r="B15228" t="s">
        <v>163</v>
      </c>
      <c r="C15228">
        <v>71</v>
      </c>
      <c r="D15228">
        <v>2137</v>
      </c>
      <c r="E15228">
        <v>4</v>
      </c>
      <c r="L15228">
        <v>63</v>
      </c>
      <c r="N15228" s="2">
        <v>43991.348611111112</v>
      </c>
      <c r="O15228" t="s">
        <v>22412</v>
      </c>
      <c r="P15228" t="s">
        <v>22413</v>
      </c>
      <c r="Q15228">
        <v>6</v>
      </c>
      <c r="S15228">
        <v>2212</v>
      </c>
      <c r="T15228">
        <v>2208</v>
      </c>
      <c r="U15228">
        <v>2208</v>
      </c>
      <c r="V15228">
        <v>78</v>
      </c>
      <c r="W15228">
        <v>0</v>
      </c>
      <c r="X15228">
        <v>0</v>
      </c>
      <c r="Y15228">
        <v>9</v>
      </c>
      <c r="Z15228">
        <v>0</v>
      </c>
      <c r="AA15228">
        <v>9</v>
      </c>
      <c r="AB15228" s="2">
        <v>45055.002986111111</v>
      </c>
      <c r="AC15228" t="s">
        <v>32</v>
      </c>
    </row>
    <row r="15229" spans="1:29" x14ac:dyDescent="0.35">
      <c r="A15229" s="1">
        <v>43991</v>
      </c>
      <c r="B15229" t="s">
        <v>166</v>
      </c>
      <c r="C15229">
        <v>1081</v>
      </c>
      <c r="D15229">
        <v>41918</v>
      </c>
      <c r="F15229">
        <v>16</v>
      </c>
      <c r="L15229">
        <v>901</v>
      </c>
      <c r="N15229" s="2">
        <v>43991</v>
      </c>
      <c r="O15229" t="s">
        <v>22414</v>
      </c>
      <c r="P15229" t="s">
        <v>22269</v>
      </c>
      <c r="Q15229">
        <v>55</v>
      </c>
      <c r="S15229">
        <v>42999</v>
      </c>
      <c r="T15229">
        <v>50029</v>
      </c>
      <c r="U15229">
        <v>42999</v>
      </c>
      <c r="V15229">
        <v>50</v>
      </c>
      <c r="W15229">
        <v>0</v>
      </c>
      <c r="X15229">
        <v>0</v>
      </c>
      <c r="Y15229">
        <v>463</v>
      </c>
      <c r="Z15229">
        <v>8</v>
      </c>
      <c r="AA15229">
        <v>547</v>
      </c>
      <c r="AB15229" s="2">
        <v>45055.002986111111</v>
      </c>
      <c r="AC15229" t="s">
        <v>32</v>
      </c>
    </row>
    <row r="15230" spans="1:29" x14ac:dyDescent="0.35">
      <c r="A15230" s="1">
        <v>43991</v>
      </c>
      <c r="B15230" t="s">
        <v>168</v>
      </c>
      <c r="C15230">
        <v>25162</v>
      </c>
      <c r="F15230">
        <v>372</v>
      </c>
      <c r="G15230">
        <v>3699</v>
      </c>
      <c r="J15230">
        <v>60</v>
      </c>
      <c r="N15230" s="2">
        <v>43990.124305555553</v>
      </c>
      <c r="O15230" t="s">
        <v>22415</v>
      </c>
      <c r="P15230" t="s">
        <v>22416</v>
      </c>
      <c r="Q15230">
        <v>1161</v>
      </c>
      <c r="R15230">
        <v>3699</v>
      </c>
      <c r="S15230">
        <v>25162</v>
      </c>
      <c r="T15230">
        <v>452358</v>
      </c>
      <c r="U15230">
        <v>25162</v>
      </c>
      <c r="V15230">
        <v>53</v>
      </c>
      <c r="W15230">
        <v>2</v>
      </c>
      <c r="X15230">
        <v>30</v>
      </c>
      <c r="Y15230">
        <v>0</v>
      </c>
      <c r="Z15230">
        <v>110</v>
      </c>
      <c r="AA15230">
        <v>11751</v>
      </c>
      <c r="AB15230" s="2">
        <v>45055.002986111111</v>
      </c>
      <c r="AC15230" t="s">
        <v>32</v>
      </c>
    </row>
    <row r="15231" spans="1:29" x14ac:dyDescent="0.35">
      <c r="A15231" s="1">
        <v>43991</v>
      </c>
      <c r="B15231" t="s">
        <v>171</v>
      </c>
      <c r="C15231">
        <v>23734</v>
      </c>
      <c r="D15231">
        <v>347210</v>
      </c>
      <c r="E15231">
        <v>174</v>
      </c>
      <c r="F15231">
        <v>331</v>
      </c>
      <c r="G15231">
        <v>2904</v>
      </c>
      <c r="H15231">
        <v>117</v>
      </c>
      <c r="I15231">
        <v>649</v>
      </c>
      <c r="L15231">
        <v>14583</v>
      </c>
      <c r="N15231" s="2">
        <v>43991</v>
      </c>
      <c r="O15231" t="s">
        <v>22417</v>
      </c>
      <c r="P15231" t="s">
        <v>22269</v>
      </c>
      <c r="Q15231">
        <v>661</v>
      </c>
      <c r="R15231">
        <v>2904</v>
      </c>
      <c r="S15231">
        <v>371118</v>
      </c>
      <c r="T15231">
        <v>442511</v>
      </c>
      <c r="U15231">
        <v>370944</v>
      </c>
      <c r="V15231">
        <v>55</v>
      </c>
      <c r="W15231">
        <v>15</v>
      </c>
      <c r="X15231">
        <v>44</v>
      </c>
      <c r="Y15231">
        <v>13957</v>
      </c>
      <c r="Z15231">
        <v>300</v>
      </c>
      <c r="AA15231">
        <v>8078</v>
      </c>
      <c r="AB15231" s="2">
        <v>45055.002986111111</v>
      </c>
      <c r="AC15231" t="s">
        <v>32</v>
      </c>
    </row>
    <row r="15232" spans="1:29" x14ac:dyDescent="0.35">
      <c r="A15232" s="1">
        <v>43991</v>
      </c>
      <c r="B15232" t="s">
        <v>173</v>
      </c>
      <c r="C15232">
        <v>2169</v>
      </c>
      <c r="F15232">
        <v>24</v>
      </c>
      <c r="H15232">
        <v>9</v>
      </c>
      <c r="J15232">
        <v>4</v>
      </c>
      <c r="L15232">
        <v>1477</v>
      </c>
      <c r="N15232" s="2">
        <v>43991.416666666664</v>
      </c>
      <c r="O15232" t="s">
        <v>22418</v>
      </c>
      <c r="P15232" t="s">
        <v>22353</v>
      </c>
      <c r="Q15232">
        <v>84</v>
      </c>
      <c r="S15232">
        <v>2169</v>
      </c>
      <c r="T15232">
        <v>112964</v>
      </c>
      <c r="U15232">
        <v>2169</v>
      </c>
      <c r="V15232">
        <v>54</v>
      </c>
      <c r="W15232">
        <v>0</v>
      </c>
      <c r="X15232">
        <v>0</v>
      </c>
      <c r="Y15232">
        <v>0</v>
      </c>
      <c r="Z15232">
        <v>16</v>
      </c>
      <c r="AA15232">
        <v>1947</v>
      </c>
      <c r="AB15232" s="2">
        <v>45055.002986111111</v>
      </c>
      <c r="AC15232" t="s">
        <v>32</v>
      </c>
    </row>
    <row r="15233" spans="1:29" x14ac:dyDescent="0.35">
      <c r="A15233" s="1">
        <v>43991</v>
      </c>
      <c r="B15233" t="s">
        <v>175</v>
      </c>
      <c r="C15233">
        <v>970</v>
      </c>
      <c r="D15233">
        <v>29366</v>
      </c>
      <c r="F15233">
        <v>8</v>
      </c>
      <c r="G15233">
        <v>91</v>
      </c>
      <c r="L15233">
        <v>789</v>
      </c>
      <c r="N15233" s="2">
        <v>43991.741666666669</v>
      </c>
      <c r="O15233" t="s">
        <v>22419</v>
      </c>
      <c r="P15233" t="s">
        <v>22420</v>
      </c>
      <c r="Q15233">
        <v>17</v>
      </c>
      <c r="R15233">
        <v>91</v>
      </c>
      <c r="S15233">
        <v>30336</v>
      </c>
      <c r="T15233">
        <v>32486</v>
      </c>
      <c r="U15233">
        <v>30336</v>
      </c>
      <c r="V15233">
        <v>56</v>
      </c>
      <c r="W15233">
        <v>0</v>
      </c>
      <c r="X15233">
        <v>0</v>
      </c>
      <c r="Y15233">
        <v>352</v>
      </c>
      <c r="Z15233">
        <v>10</v>
      </c>
      <c r="AA15233">
        <v>671</v>
      </c>
      <c r="AB15233" s="2">
        <v>45055.002986111111</v>
      </c>
      <c r="AC15233" t="s">
        <v>32</v>
      </c>
    </row>
    <row r="15234" spans="1:29" x14ac:dyDescent="0.35">
      <c r="A15234" s="1">
        <v>43990</v>
      </c>
      <c r="B15234" t="s">
        <v>29</v>
      </c>
      <c r="C15234">
        <v>567</v>
      </c>
      <c r="F15234">
        <v>7</v>
      </c>
      <c r="G15234">
        <v>53</v>
      </c>
      <c r="J15234">
        <v>0</v>
      </c>
      <c r="L15234">
        <v>384</v>
      </c>
      <c r="N15234" s="2">
        <v>43990</v>
      </c>
      <c r="O15234" t="s">
        <v>22421</v>
      </c>
      <c r="P15234" t="s">
        <v>22349</v>
      </c>
      <c r="Q15234">
        <v>10</v>
      </c>
      <c r="R15234">
        <v>53</v>
      </c>
      <c r="S15234">
        <v>567</v>
      </c>
      <c r="T15234">
        <v>65912</v>
      </c>
      <c r="U15234">
        <v>567</v>
      </c>
      <c r="V15234">
        <v>2</v>
      </c>
      <c r="W15234">
        <v>0</v>
      </c>
      <c r="X15234">
        <v>0</v>
      </c>
      <c r="Y15234">
        <v>0</v>
      </c>
      <c r="Z15234">
        <v>18</v>
      </c>
      <c r="AA15234">
        <v>1008</v>
      </c>
      <c r="AB15234" s="2">
        <v>45055.002986111111</v>
      </c>
      <c r="AC15234" t="s">
        <v>32</v>
      </c>
    </row>
    <row r="15235" spans="1:29" x14ac:dyDescent="0.35">
      <c r="A15235" s="1">
        <v>43990</v>
      </c>
      <c r="B15235" t="s">
        <v>33</v>
      </c>
      <c r="C15235">
        <v>20925</v>
      </c>
      <c r="D15235">
        <v>239066</v>
      </c>
      <c r="F15235">
        <v>593</v>
      </c>
      <c r="G15235">
        <v>2054</v>
      </c>
      <c r="I15235">
        <v>623</v>
      </c>
      <c r="K15235">
        <v>371</v>
      </c>
      <c r="L15235">
        <v>11395</v>
      </c>
      <c r="N15235" s="2">
        <v>43990.458333333336</v>
      </c>
      <c r="O15235" t="s">
        <v>22422</v>
      </c>
      <c r="P15235" t="s">
        <v>22423</v>
      </c>
      <c r="Q15235">
        <v>718</v>
      </c>
      <c r="R15235">
        <v>2054</v>
      </c>
      <c r="S15235">
        <v>259991</v>
      </c>
      <c r="T15235">
        <v>259232</v>
      </c>
      <c r="U15235">
        <v>259991</v>
      </c>
      <c r="V15235">
        <v>1</v>
      </c>
      <c r="W15235">
        <v>26</v>
      </c>
      <c r="X15235">
        <v>32</v>
      </c>
      <c r="Y15235">
        <v>0</v>
      </c>
      <c r="Z15235">
        <v>425</v>
      </c>
      <c r="AA15235">
        <v>0</v>
      </c>
      <c r="AB15235" s="2">
        <v>45055.002986111111</v>
      </c>
      <c r="AC15235" t="s">
        <v>32</v>
      </c>
    </row>
    <row r="15236" spans="1:29" x14ac:dyDescent="0.35">
      <c r="A15236" s="1">
        <v>43990</v>
      </c>
      <c r="B15236" t="s">
        <v>36</v>
      </c>
      <c r="C15236">
        <v>9740</v>
      </c>
      <c r="D15236">
        <v>150847</v>
      </c>
      <c r="F15236">
        <v>171</v>
      </c>
      <c r="G15236">
        <v>844</v>
      </c>
      <c r="J15236">
        <v>46</v>
      </c>
      <c r="K15236">
        <v>143</v>
      </c>
      <c r="L15236">
        <v>6424</v>
      </c>
      <c r="N15236" s="2">
        <v>43990.631944444445</v>
      </c>
      <c r="O15236" t="s">
        <v>22424</v>
      </c>
      <c r="P15236" t="s">
        <v>22425</v>
      </c>
      <c r="Q15236">
        <v>155</v>
      </c>
      <c r="R15236">
        <v>844</v>
      </c>
      <c r="S15236">
        <v>160587</v>
      </c>
      <c r="T15236">
        <v>160273</v>
      </c>
      <c r="U15236">
        <v>160587</v>
      </c>
      <c r="V15236">
        <v>5</v>
      </c>
      <c r="W15236">
        <v>1</v>
      </c>
      <c r="X15236">
        <v>0</v>
      </c>
      <c r="Y15236">
        <v>0</v>
      </c>
      <c r="Z15236">
        <v>314</v>
      </c>
      <c r="AA15236">
        <v>0</v>
      </c>
      <c r="AB15236" s="2">
        <v>45055.002986111111</v>
      </c>
      <c r="AC15236" t="s">
        <v>32</v>
      </c>
    </row>
    <row r="15237" spans="1:29" x14ac:dyDescent="0.35">
      <c r="A15237" s="1">
        <v>43990</v>
      </c>
      <c r="B15237" t="s">
        <v>39</v>
      </c>
      <c r="C15237">
        <v>0</v>
      </c>
      <c r="D15237">
        <v>174</v>
      </c>
      <c r="N15237" s="2">
        <v>43983</v>
      </c>
      <c r="O15237" t="s">
        <v>22426</v>
      </c>
      <c r="P15237" t="s">
        <v>21094</v>
      </c>
      <c r="Q15237">
        <v>0</v>
      </c>
      <c r="S15237">
        <v>174</v>
      </c>
      <c r="T15237">
        <v>174</v>
      </c>
      <c r="U15237">
        <v>174</v>
      </c>
      <c r="V15237">
        <v>60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 s="2">
        <v>45055.002986111111</v>
      </c>
      <c r="AC15237" t="s">
        <v>32</v>
      </c>
    </row>
    <row r="15238" spans="1:29" x14ac:dyDescent="0.35">
      <c r="A15238" s="1">
        <v>43990</v>
      </c>
      <c r="B15238" t="s">
        <v>42</v>
      </c>
      <c r="C15238">
        <v>27678</v>
      </c>
      <c r="D15238">
        <v>260403</v>
      </c>
      <c r="F15238">
        <v>1266</v>
      </c>
      <c r="G15238">
        <v>3911</v>
      </c>
      <c r="H15238">
        <v>390</v>
      </c>
      <c r="J15238">
        <v>246</v>
      </c>
      <c r="N15238" s="2">
        <v>43990</v>
      </c>
      <c r="O15238" t="s">
        <v>22427</v>
      </c>
      <c r="P15238" t="s">
        <v>22349</v>
      </c>
      <c r="Q15238">
        <v>1047</v>
      </c>
      <c r="R15238">
        <v>3911</v>
      </c>
      <c r="S15238">
        <v>288081</v>
      </c>
      <c r="T15238">
        <v>384447</v>
      </c>
      <c r="U15238">
        <v>288081</v>
      </c>
      <c r="V15238">
        <v>4</v>
      </c>
      <c r="W15238">
        <v>3</v>
      </c>
      <c r="X15238">
        <v>64</v>
      </c>
      <c r="Y15238">
        <v>5671</v>
      </c>
      <c r="Z15238">
        <v>789</v>
      </c>
      <c r="AA15238">
        <v>4814</v>
      </c>
      <c r="AB15238" s="2">
        <v>45055.002986111111</v>
      </c>
      <c r="AC15238" t="s">
        <v>32</v>
      </c>
    </row>
    <row r="15239" spans="1:29" x14ac:dyDescent="0.35">
      <c r="A15239" s="1">
        <v>43990</v>
      </c>
      <c r="B15239" t="s">
        <v>44</v>
      </c>
      <c r="C15239">
        <v>131319</v>
      </c>
      <c r="F15239">
        <v>4506</v>
      </c>
      <c r="H15239">
        <v>1301</v>
      </c>
      <c r="N15239" s="2">
        <v>43990</v>
      </c>
      <c r="O15239" t="s">
        <v>22428</v>
      </c>
      <c r="P15239" t="s">
        <v>22349</v>
      </c>
      <c r="Q15239">
        <v>4653</v>
      </c>
      <c r="S15239">
        <v>131319</v>
      </c>
      <c r="T15239">
        <v>2431190</v>
      </c>
      <c r="U15239">
        <v>131319</v>
      </c>
      <c r="V15239">
        <v>6</v>
      </c>
      <c r="W15239">
        <v>27</v>
      </c>
      <c r="X15239">
        <v>0</v>
      </c>
      <c r="Y15239">
        <v>0</v>
      </c>
      <c r="Z15239">
        <v>2507</v>
      </c>
      <c r="AA15239">
        <v>68972</v>
      </c>
      <c r="AB15239" s="2">
        <v>45055.002986111111</v>
      </c>
      <c r="AC15239" t="s">
        <v>32</v>
      </c>
    </row>
    <row r="15240" spans="1:29" x14ac:dyDescent="0.35">
      <c r="A15240" s="1">
        <v>43990</v>
      </c>
      <c r="B15240" t="s">
        <v>47</v>
      </c>
      <c r="C15240">
        <v>28183</v>
      </c>
      <c r="D15240">
        <v>193704</v>
      </c>
      <c r="F15240">
        <v>304</v>
      </c>
      <c r="G15240">
        <v>4859</v>
      </c>
      <c r="N15240" s="2">
        <v>43991</v>
      </c>
      <c r="O15240" t="s">
        <v>22429</v>
      </c>
      <c r="P15240" t="s">
        <v>22269</v>
      </c>
      <c r="Q15240">
        <v>1543</v>
      </c>
      <c r="R15240">
        <v>4859</v>
      </c>
      <c r="S15240">
        <v>221887</v>
      </c>
      <c r="T15240">
        <v>257564</v>
      </c>
      <c r="U15240">
        <v>221887</v>
      </c>
      <c r="V15240">
        <v>8</v>
      </c>
      <c r="W15240">
        <v>16</v>
      </c>
      <c r="X15240">
        <v>374</v>
      </c>
      <c r="Y15240">
        <v>4221</v>
      </c>
      <c r="Z15240">
        <v>182</v>
      </c>
      <c r="AA15240">
        <v>5261</v>
      </c>
      <c r="AB15240" s="2">
        <v>45055.002986111111</v>
      </c>
      <c r="AC15240" t="s">
        <v>32</v>
      </c>
    </row>
    <row r="15241" spans="1:29" x14ac:dyDescent="0.35">
      <c r="A15241" s="1">
        <v>43990</v>
      </c>
      <c r="B15241" t="s">
        <v>50</v>
      </c>
      <c r="C15241">
        <v>44092</v>
      </c>
      <c r="F15241">
        <v>324</v>
      </c>
      <c r="G15241">
        <v>9669</v>
      </c>
      <c r="L15241">
        <v>7284</v>
      </c>
      <c r="N15241" s="2">
        <v>43989.854166666664</v>
      </c>
      <c r="O15241" t="s">
        <v>22430</v>
      </c>
      <c r="P15241" t="s">
        <v>22431</v>
      </c>
      <c r="Q15241">
        <v>4084</v>
      </c>
      <c r="R15241">
        <v>9669</v>
      </c>
      <c r="S15241">
        <v>44092</v>
      </c>
      <c r="T15241">
        <v>322572</v>
      </c>
      <c r="U15241">
        <v>44092</v>
      </c>
      <c r="V15241">
        <v>9</v>
      </c>
      <c r="W15241">
        <v>13</v>
      </c>
      <c r="X15241">
        <v>0</v>
      </c>
      <c r="Y15241">
        <v>0</v>
      </c>
      <c r="Z15241">
        <v>124</v>
      </c>
      <c r="AA15241">
        <v>2422</v>
      </c>
      <c r="AB15241" s="2">
        <v>45055.002986111111</v>
      </c>
      <c r="AC15241" t="s">
        <v>32</v>
      </c>
    </row>
    <row r="15242" spans="1:29" x14ac:dyDescent="0.35">
      <c r="A15242" s="1">
        <v>43990</v>
      </c>
      <c r="B15242" t="s">
        <v>53</v>
      </c>
      <c r="C15242">
        <v>9389</v>
      </c>
      <c r="F15242">
        <v>268</v>
      </c>
      <c r="H15242">
        <v>102</v>
      </c>
      <c r="J15242">
        <v>72</v>
      </c>
      <c r="L15242">
        <v>1143</v>
      </c>
      <c r="N15242" s="2">
        <v>43989</v>
      </c>
      <c r="O15242" t="s">
        <v>22432</v>
      </c>
      <c r="P15242" t="s">
        <v>22433</v>
      </c>
      <c r="Q15242">
        <v>491</v>
      </c>
      <c r="S15242">
        <v>9389</v>
      </c>
      <c r="T15242">
        <v>55766</v>
      </c>
      <c r="U15242">
        <v>9389</v>
      </c>
      <c r="V15242">
        <v>11</v>
      </c>
      <c r="W15242">
        <v>2</v>
      </c>
      <c r="X15242">
        <v>0</v>
      </c>
      <c r="Y15242">
        <v>0</v>
      </c>
      <c r="Z15242">
        <v>57</v>
      </c>
      <c r="AA15242">
        <v>1219</v>
      </c>
      <c r="AB15242" s="2">
        <v>45055.002986111111</v>
      </c>
      <c r="AC15242" t="s">
        <v>32</v>
      </c>
    </row>
    <row r="15243" spans="1:29" x14ac:dyDescent="0.35">
      <c r="A15243" s="1">
        <v>43990</v>
      </c>
      <c r="B15243" t="s">
        <v>56</v>
      </c>
      <c r="C15243">
        <v>9972</v>
      </c>
      <c r="D15243">
        <v>59975</v>
      </c>
      <c r="F15243">
        <v>113</v>
      </c>
      <c r="L15243">
        <v>5791</v>
      </c>
      <c r="N15243" s="2">
        <v>43989.75</v>
      </c>
      <c r="O15243" t="s">
        <v>22434</v>
      </c>
      <c r="P15243" t="s">
        <v>22435</v>
      </c>
      <c r="Q15243">
        <v>490</v>
      </c>
      <c r="S15243">
        <v>69947</v>
      </c>
      <c r="T15243">
        <v>84796</v>
      </c>
      <c r="U15243">
        <v>69947</v>
      </c>
      <c r="V15243">
        <v>10</v>
      </c>
      <c r="W15243">
        <v>2</v>
      </c>
      <c r="X15243">
        <v>0</v>
      </c>
      <c r="Y15243">
        <v>920</v>
      </c>
      <c r="Z15243">
        <v>30</v>
      </c>
      <c r="AA15243">
        <v>1100</v>
      </c>
      <c r="AB15243" s="2">
        <v>45055.002986111111</v>
      </c>
      <c r="AC15243" t="s">
        <v>32</v>
      </c>
    </row>
    <row r="15244" spans="1:29" x14ac:dyDescent="0.35">
      <c r="A15244" s="1">
        <v>43990</v>
      </c>
      <c r="B15244" t="s">
        <v>59</v>
      </c>
      <c r="C15244">
        <v>62970</v>
      </c>
      <c r="D15244">
        <v>1169646</v>
      </c>
      <c r="E15244">
        <v>1024</v>
      </c>
      <c r="G15244">
        <v>11282</v>
      </c>
      <c r="N15244" s="2">
        <v>43990.416666666664</v>
      </c>
      <c r="O15244" t="s">
        <v>22436</v>
      </c>
      <c r="P15244" t="s">
        <v>22367</v>
      </c>
      <c r="Q15244">
        <v>2798</v>
      </c>
      <c r="R15244">
        <v>11282</v>
      </c>
      <c r="S15244">
        <v>1233640</v>
      </c>
      <c r="T15244">
        <v>1283747</v>
      </c>
      <c r="U15244">
        <v>1232616</v>
      </c>
      <c r="V15244">
        <v>12</v>
      </c>
      <c r="W15244">
        <v>12</v>
      </c>
      <c r="X15244">
        <v>67</v>
      </c>
      <c r="Y15244">
        <v>17426</v>
      </c>
      <c r="Z15244">
        <v>1029</v>
      </c>
      <c r="AA15244">
        <v>24940</v>
      </c>
      <c r="AB15244" s="2">
        <v>45055.002986111111</v>
      </c>
      <c r="AC15244" t="s">
        <v>32</v>
      </c>
    </row>
    <row r="15245" spans="1:29" x14ac:dyDescent="0.35">
      <c r="A15245" s="1">
        <v>43990</v>
      </c>
      <c r="B15245" t="s">
        <v>62</v>
      </c>
      <c r="C15245">
        <v>52497</v>
      </c>
      <c r="F15245">
        <v>819</v>
      </c>
      <c r="G15245">
        <v>8746</v>
      </c>
      <c r="I15245">
        <v>1925</v>
      </c>
      <c r="N15245" s="2">
        <v>43990.625</v>
      </c>
      <c r="O15245" t="s">
        <v>22437</v>
      </c>
      <c r="P15245" t="s">
        <v>22438</v>
      </c>
      <c r="Q15245">
        <v>2208</v>
      </c>
      <c r="R15245">
        <v>8746</v>
      </c>
      <c r="S15245">
        <v>52497</v>
      </c>
      <c r="T15245">
        <v>544412</v>
      </c>
      <c r="U15245">
        <v>52497</v>
      </c>
      <c r="V15245">
        <v>13</v>
      </c>
      <c r="W15245">
        <v>28</v>
      </c>
      <c r="X15245">
        <v>61</v>
      </c>
      <c r="Y15245">
        <v>0</v>
      </c>
      <c r="Z15245">
        <v>599</v>
      </c>
      <c r="AA15245">
        <v>9516</v>
      </c>
      <c r="AB15245" s="2">
        <v>45055.002986111111</v>
      </c>
      <c r="AC15245" t="s">
        <v>32</v>
      </c>
    </row>
    <row r="15246" spans="1:29" x14ac:dyDescent="0.35">
      <c r="A15246" s="1">
        <v>43990</v>
      </c>
      <c r="B15246" t="s">
        <v>65</v>
      </c>
      <c r="C15246">
        <v>179</v>
      </c>
      <c r="D15246">
        <v>7550</v>
      </c>
      <c r="L15246">
        <v>163</v>
      </c>
      <c r="N15246" s="2">
        <v>43990.291666666664</v>
      </c>
      <c r="O15246" t="s">
        <v>22439</v>
      </c>
      <c r="P15246" t="s">
        <v>22440</v>
      </c>
      <c r="Q15246">
        <v>5</v>
      </c>
      <c r="S15246">
        <v>7729</v>
      </c>
      <c r="T15246">
        <v>7729</v>
      </c>
      <c r="U15246">
        <v>7729</v>
      </c>
      <c r="V15246">
        <v>66</v>
      </c>
      <c r="W15246">
        <v>0</v>
      </c>
      <c r="X15246">
        <v>0</v>
      </c>
      <c r="Y15246">
        <v>266</v>
      </c>
      <c r="Z15246">
        <v>0</v>
      </c>
      <c r="AA15246">
        <v>266</v>
      </c>
      <c r="AB15246" s="2">
        <v>45055.002986111111</v>
      </c>
      <c r="AC15246" t="s">
        <v>32</v>
      </c>
    </row>
    <row r="15247" spans="1:29" x14ac:dyDescent="0.35">
      <c r="A15247" s="1">
        <v>43990</v>
      </c>
      <c r="B15247" t="s">
        <v>68</v>
      </c>
      <c r="C15247">
        <v>675</v>
      </c>
      <c r="D15247">
        <v>54472</v>
      </c>
      <c r="G15247">
        <v>84</v>
      </c>
      <c r="L15247">
        <v>617</v>
      </c>
      <c r="N15247" s="2">
        <v>43989.75</v>
      </c>
      <c r="O15247" t="s">
        <v>22441</v>
      </c>
      <c r="P15247" t="s">
        <v>22435</v>
      </c>
      <c r="Q15247">
        <v>17</v>
      </c>
      <c r="R15247">
        <v>84</v>
      </c>
      <c r="S15247">
        <v>55147</v>
      </c>
      <c r="T15247">
        <v>61649</v>
      </c>
      <c r="U15247">
        <v>55147</v>
      </c>
      <c r="V15247">
        <v>15</v>
      </c>
      <c r="W15247">
        <v>0</v>
      </c>
      <c r="X15247">
        <v>1</v>
      </c>
      <c r="Y15247">
        <v>1090</v>
      </c>
      <c r="Z15247">
        <v>2</v>
      </c>
      <c r="AA15247">
        <v>945</v>
      </c>
      <c r="AB15247" s="2">
        <v>45055.002986111111</v>
      </c>
      <c r="AC15247" t="s">
        <v>32</v>
      </c>
    </row>
    <row r="15248" spans="1:29" x14ac:dyDescent="0.35">
      <c r="A15248" s="1">
        <v>43990</v>
      </c>
      <c r="B15248" t="s">
        <v>71</v>
      </c>
      <c r="C15248">
        <v>21987</v>
      </c>
      <c r="D15248">
        <v>171635</v>
      </c>
      <c r="F15248">
        <v>265</v>
      </c>
      <c r="H15248">
        <v>85</v>
      </c>
      <c r="J15248">
        <v>53</v>
      </c>
      <c r="L15248">
        <v>13028</v>
      </c>
      <c r="N15248" s="2">
        <v>43990</v>
      </c>
      <c r="O15248" t="s">
        <v>22442</v>
      </c>
      <c r="P15248" t="s">
        <v>22349</v>
      </c>
      <c r="Q15248">
        <v>612</v>
      </c>
      <c r="S15248">
        <v>193622</v>
      </c>
      <c r="T15248">
        <v>193622</v>
      </c>
      <c r="U15248">
        <v>193622</v>
      </c>
      <c r="V15248">
        <v>19</v>
      </c>
      <c r="W15248">
        <v>8</v>
      </c>
      <c r="X15248">
        <v>0</v>
      </c>
      <c r="Y15248">
        <v>5110</v>
      </c>
      <c r="Z15248">
        <v>320</v>
      </c>
      <c r="AA15248">
        <v>5430</v>
      </c>
      <c r="AB15248" s="2">
        <v>45055.002986111111</v>
      </c>
      <c r="AC15248" t="s">
        <v>32</v>
      </c>
    </row>
    <row r="15249" spans="1:29" x14ac:dyDescent="0.35">
      <c r="A15249" s="1">
        <v>43990</v>
      </c>
      <c r="B15249" t="s">
        <v>73</v>
      </c>
      <c r="C15249">
        <v>3139</v>
      </c>
      <c r="D15249">
        <v>52902</v>
      </c>
      <c r="F15249">
        <v>23</v>
      </c>
      <c r="G15249">
        <v>260</v>
      </c>
      <c r="H15249">
        <v>8</v>
      </c>
      <c r="I15249">
        <v>99</v>
      </c>
      <c r="L15249">
        <v>2461</v>
      </c>
      <c r="N15249" s="2">
        <v>43988.791666666664</v>
      </c>
      <c r="O15249" t="s">
        <v>22443</v>
      </c>
      <c r="P15249" t="s">
        <v>22444</v>
      </c>
      <c r="Q15249">
        <v>83</v>
      </c>
      <c r="R15249">
        <v>260</v>
      </c>
      <c r="S15249">
        <v>56041</v>
      </c>
      <c r="T15249">
        <v>55742</v>
      </c>
      <c r="U15249">
        <v>56041</v>
      </c>
      <c r="V15249">
        <v>16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 s="2">
        <v>45055.002986111111</v>
      </c>
      <c r="AC15249" t="s">
        <v>32</v>
      </c>
    </row>
    <row r="15250" spans="1:29" x14ac:dyDescent="0.35">
      <c r="A15250" s="1">
        <v>43990</v>
      </c>
      <c r="B15250" t="s">
        <v>76</v>
      </c>
      <c r="C15250">
        <v>129139</v>
      </c>
      <c r="F15250">
        <v>2496</v>
      </c>
      <c r="H15250">
        <v>713</v>
      </c>
      <c r="J15250">
        <v>443</v>
      </c>
      <c r="N15250" s="2">
        <v>43990.040972222225</v>
      </c>
      <c r="O15250" t="s">
        <v>22445</v>
      </c>
      <c r="P15250" t="s">
        <v>22446</v>
      </c>
      <c r="Q15250">
        <v>6102</v>
      </c>
      <c r="S15250">
        <v>129139</v>
      </c>
      <c r="T15250">
        <v>1058873</v>
      </c>
      <c r="U15250">
        <v>129139</v>
      </c>
      <c r="V15250">
        <v>17</v>
      </c>
      <c r="W15250">
        <v>198</v>
      </c>
      <c r="X15250">
        <v>0</v>
      </c>
      <c r="Y15250">
        <v>0</v>
      </c>
      <c r="Z15250">
        <v>1382</v>
      </c>
      <c r="AA15250">
        <v>16099</v>
      </c>
      <c r="AB15250" s="2">
        <v>45055.002986111111</v>
      </c>
      <c r="AC15250" t="s">
        <v>32</v>
      </c>
    </row>
    <row r="15251" spans="1:29" x14ac:dyDescent="0.35">
      <c r="A15251" s="1">
        <v>43990</v>
      </c>
      <c r="B15251" t="s">
        <v>78</v>
      </c>
      <c r="C15251">
        <v>37623</v>
      </c>
      <c r="D15251">
        <v>271880</v>
      </c>
      <c r="F15251">
        <v>902</v>
      </c>
      <c r="G15251">
        <v>6179</v>
      </c>
      <c r="H15251">
        <v>346</v>
      </c>
      <c r="I15251">
        <v>1325</v>
      </c>
      <c r="J15251">
        <v>130</v>
      </c>
      <c r="N15251" s="2">
        <v>43989.999305555553</v>
      </c>
      <c r="O15251" t="s">
        <v>22447</v>
      </c>
      <c r="P15251" t="s">
        <v>22448</v>
      </c>
      <c r="Q15251">
        <v>2316</v>
      </c>
      <c r="R15251">
        <v>6179</v>
      </c>
      <c r="S15251">
        <v>309503</v>
      </c>
      <c r="T15251">
        <v>388864</v>
      </c>
      <c r="U15251">
        <v>309503</v>
      </c>
      <c r="V15251">
        <v>18</v>
      </c>
      <c r="W15251">
        <v>13</v>
      </c>
      <c r="X15251">
        <v>43</v>
      </c>
      <c r="Y15251">
        <v>5014</v>
      </c>
      <c r="Z15251">
        <v>226</v>
      </c>
      <c r="AA15251">
        <v>2365</v>
      </c>
      <c r="AB15251" s="2">
        <v>45055.002986111111</v>
      </c>
      <c r="AC15251" t="s">
        <v>32</v>
      </c>
    </row>
    <row r="15252" spans="1:29" x14ac:dyDescent="0.35">
      <c r="A15252" s="1">
        <v>43990</v>
      </c>
      <c r="B15252" t="s">
        <v>80</v>
      </c>
      <c r="C15252">
        <v>10650</v>
      </c>
      <c r="D15252">
        <v>108859</v>
      </c>
      <c r="G15252">
        <v>936</v>
      </c>
      <c r="I15252">
        <v>311</v>
      </c>
      <c r="K15252">
        <v>136</v>
      </c>
      <c r="N15252" s="2">
        <v>43990.416666666664</v>
      </c>
      <c r="O15252" t="s">
        <v>22449</v>
      </c>
      <c r="P15252" t="s">
        <v>22367</v>
      </c>
      <c r="Q15252">
        <v>236</v>
      </c>
      <c r="R15252">
        <v>936</v>
      </c>
      <c r="S15252">
        <v>119509</v>
      </c>
      <c r="T15252">
        <v>119509</v>
      </c>
      <c r="U15252">
        <v>119509</v>
      </c>
      <c r="V15252">
        <v>20</v>
      </c>
      <c r="W15252">
        <v>4</v>
      </c>
      <c r="X15252">
        <v>19</v>
      </c>
      <c r="Y15252">
        <v>5599</v>
      </c>
      <c r="Z15252">
        <v>257</v>
      </c>
      <c r="AA15252">
        <v>5856</v>
      </c>
      <c r="AB15252" s="2">
        <v>45055.002986111111</v>
      </c>
      <c r="AC15252" t="s">
        <v>32</v>
      </c>
    </row>
    <row r="15253" spans="1:29" x14ac:dyDescent="0.35">
      <c r="A15253" s="1">
        <v>43990</v>
      </c>
      <c r="B15253" t="s">
        <v>83</v>
      </c>
      <c r="C15253">
        <v>11476</v>
      </c>
      <c r="F15253">
        <v>486</v>
      </c>
      <c r="G15253">
        <v>2368</v>
      </c>
      <c r="H15253">
        <v>76</v>
      </c>
      <c r="I15253">
        <v>958</v>
      </c>
      <c r="L15253">
        <v>3359</v>
      </c>
      <c r="N15253" s="2">
        <v>43990</v>
      </c>
      <c r="O15253" t="s">
        <v>22450</v>
      </c>
      <c r="P15253" t="s">
        <v>22349</v>
      </c>
      <c r="Q15253">
        <v>472</v>
      </c>
      <c r="R15253">
        <v>2368</v>
      </c>
      <c r="S15253">
        <v>11476</v>
      </c>
      <c r="T15253">
        <v>252593</v>
      </c>
      <c r="U15253">
        <v>11476</v>
      </c>
      <c r="V15253">
        <v>21</v>
      </c>
      <c r="W15253">
        <v>2</v>
      </c>
      <c r="X15253">
        <v>7</v>
      </c>
      <c r="Y15253">
        <v>0</v>
      </c>
      <c r="Z15253">
        <v>189</v>
      </c>
      <c r="AA15253">
        <v>3787</v>
      </c>
      <c r="AB15253" s="2">
        <v>45055.002986111111</v>
      </c>
      <c r="AC15253" t="s">
        <v>32</v>
      </c>
    </row>
    <row r="15254" spans="1:29" x14ac:dyDescent="0.35">
      <c r="A15254" s="1">
        <v>43990</v>
      </c>
      <c r="B15254" t="s">
        <v>85</v>
      </c>
      <c r="C15254">
        <v>43050</v>
      </c>
      <c r="D15254">
        <v>399552</v>
      </c>
      <c r="F15254">
        <v>582</v>
      </c>
      <c r="J15254">
        <v>71</v>
      </c>
      <c r="L15254">
        <v>33904</v>
      </c>
      <c r="N15254" s="2">
        <v>43990.541666666664</v>
      </c>
      <c r="O15254" t="s">
        <v>22451</v>
      </c>
      <c r="P15254" t="s">
        <v>22452</v>
      </c>
      <c r="Q15254">
        <v>2944</v>
      </c>
      <c r="S15254">
        <v>442602</v>
      </c>
      <c r="T15254">
        <v>442602</v>
      </c>
      <c r="U15254">
        <v>442602</v>
      </c>
      <c r="V15254">
        <v>22</v>
      </c>
      <c r="W15254">
        <v>8</v>
      </c>
      <c r="X15254">
        <v>0</v>
      </c>
      <c r="Y15254">
        <v>8303</v>
      </c>
      <c r="Z15254">
        <v>234</v>
      </c>
      <c r="AA15254">
        <v>8537</v>
      </c>
      <c r="AB15254" s="2">
        <v>45055.002986111111</v>
      </c>
      <c r="AC15254" t="s">
        <v>32</v>
      </c>
    </row>
    <row r="15255" spans="1:29" x14ac:dyDescent="0.35">
      <c r="A15255" s="1">
        <v>43990</v>
      </c>
      <c r="B15255" t="s">
        <v>88</v>
      </c>
      <c r="C15255">
        <v>103626</v>
      </c>
      <c r="D15255">
        <v>553643</v>
      </c>
      <c r="F15255">
        <v>1415</v>
      </c>
      <c r="G15255">
        <v>10425</v>
      </c>
      <c r="H15255">
        <v>322</v>
      </c>
      <c r="J15255">
        <v>209</v>
      </c>
      <c r="L15255">
        <v>84621</v>
      </c>
      <c r="N15255" s="2">
        <v>43990.416666666664</v>
      </c>
      <c r="O15255" t="s">
        <v>22453</v>
      </c>
      <c r="P15255" t="s">
        <v>22367</v>
      </c>
      <c r="Q15255">
        <v>7353</v>
      </c>
      <c r="R15255">
        <v>10425</v>
      </c>
      <c r="S15255">
        <v>657269</v>
      </c>
      <c r="T15255">
        <v>837245</v>
      </c>
      <c r="U15255">
        <v>657269</v>
      </c>
      <c r="V15255">
        <v>25</v>
      </c>
      <c r="W15255">
        <v>37</v>
      </c>
      <c r="X15255">
        <v>32</v>
      </c>
      <c r="Y15255">
        <v>4589</v>
      </c>
      <c r="Z15255">
        <v>190</v>
      </c>
      <c r="AA15255">
        <v>13946</v>
      </c>
      <c r="AB15255" s="2">
        <v>45055.002986111111</v>
      </c>
      <c r="AC15255" t="s">
        <v>32</v>
      </c>
    </row>
    <row r="15256" spans="1:29" x14ac:dyDescent="0.35">
      <c r="A15256" s="1">
        <v>43990</v>
      </c>
      <c r="B15256" t="s">
        <v>90</v>
      </c>
      <c r="C15256">
        <v>58404</v>
      </c>
      <c r="D15256">
        <v>313099</v>
      </c>
      <c r="F15256">
        <v>979</v>
      </c>
      <c r="G15256">
        <v>9629</v>
      </c>
      <c r="H15256">
        <v>392</v>
      </c>
      <c r="L15256">
        <v>4240</v>
      </c>
      <c r="N15256" s="2">
        <v>43990.416666666664</v>
      </c>
      <c r="O15256" t="s">
        <v>22454</v>
      </c>
      <c r="P15256" t="s">
        <v>22367</v>
      </c>
      <c r="Q15256">
        <v>2776</v>
      </c>
      <c r="R15256">
        <v>9629</v>
      </c>
      <c r="S15256">
        <v>371503</v>
      </c>
      <c r="T15256">
        <v>429655</v>
      </c>
      <c r="U15256">
        <v>371503</v>
      </c>
      <c r="V15256">
        <v>24</v>
      </c>
      <c r="W15256">
        <v>27</v>
      </c>
      <c r="X15256">
        <v>83</v>
      </c>
      <c r="Y15256">
        <v>6269</v>
      </c>
      <c r="Z15256">
        <v>431</v>
      </c>
      <c r="AA15256">
        <v>8101</v>
      </c>
      <c r="AB15256" s="2">
        <v>45055.002986111111</v>
      </c>
      <c r="AC15256" t="s">
        <v>32</v>
      </c>
    </row>
    <row r="15257" spans="1:29" x14ac:dyDescent="0.35">
      <c r="A15257" s="1">
        <v>43990</v>
      </c>
      <c r="B15257" t="s">
        <v>93</v>
      </c>
      <c r="C15257">
        <v>2588</v>
      </c>
      <c r="F15257">
        <v>37</v>
      </c>
      <c r="G15257">
        <v>301</v>
      </c>
      <c r="H15257">
        <v>12</v>
      </c>
      <c r="J15257">
        <v>7</v>
      </c>
      <c r="L15257">
        <v>1891</v>
      </c>
      <c r="N15257" s="2">
        <v>43989.499305555553</v>
      </c>
      <c r="O15257" t="s">
        <v>22455</v>
      </c>
      <c r="P15257" t="s">
        <v>22456</v>
      </c>
      <c r="Q15257">
        <v>99</v>
      </c>
      <c r="R15257">
        <v>301</v>
      </c>
      <c r="S15257">
        <v>2588</v>
      </c>
      <c r="T15257">
        <v>62926</v>
      </c>
      <c r="U15257">
        <v>2588</v>
      </c>
      <c r="V15257">
        <v>23</v>
      </c>
      <c r="W15257">
        <v>0</v>
      </c>
      <c r="X15257">
        <v>3</v>
      </c>
      <c r="Y15257">
        <v>0</v>
      </c>
      <c r="Z15257">
        <v>18</v>
      </c>
      <c r="AA15257">
        <v>1171</v>
      </c>
      <c r="AB15257" s="2">
        <v>45055.002986111111</v>
      </c>
      <c r="AC15257" t="s">
        <v>32</v>
      </c>
    </row>
    <row r="15258" spans="1:29" x14ac:dyDescent="0.35">
      <c r="A15258" s="1">
        <v>43990</v>
      </c>
      <c r="B15258" t="s">
        <v>95</v>
      </c>
      <c r="C15258">
        <v>65104</v>
      </c>
      <c r="F15258">
        <v>661</v>
      </c>
      <c r="H15258">
        <v>249</v>
      </c>
      <c r="J15258">
        <v>191</v>
      </c>
      <c r="L15258">
        <v>42041</v>
      </c>
      <c r="N15258" s="2">
        <v>43990</v>
      </c>
      <c r="O15258" t="s">
        <v>22457</v>
      </c>
      <c r="P15258" t="s">
        <v>22349</v>
      </c>
      <c r="Q15258">
        <v>5942</v>
      </c>
      <c r="S15258">
        <v>65104</v>
      </c>
      <c r="T15258">
        <v>754408</v>
      </c>
      <c r="U15258">
        <v>65104</v>
      </c>
      <c r="V15258">
        <v>26</v>
      </c>
      <c r="W15258">
        <v>15</v>
      </c>
      <c r="X15258">
        <v>0</v>
      </c>
      <c r="Y15258">
        <v>0</v>
      </c>
      <c r="Z15258">
        <v>135</v>
      </c>
      <c r="AA15258">
        <v>13040</v>
      </c>
      <c r="AB15258" s="2">
        <v>45055.002986111111</v>
      </c>
      <c r="AC15258" t="s">
        <v>32</v>
      </c>
    </row>
    <row r="15259" spans="1:29" x14ac:dyDescent="0.35">
      <c r="A15259" s="1">
        <v>43990</v>
      </c>
      <c r="B15259" t="s">
        <v>97</v>
      </c>
      <c r="C15259">
        <v>29436</v>
      </c>
      <c r="D15259">
        <v>331476</v>
      </c>
      <c r="F15259">
        <v>452</v>
      </c>
      <c r="G15259">
        <v>3401</v>
      </c>
      <c r="H15259">
        <v>198</v>
      </c>
      <c r="I15259">
        <v>1052</v>
      </c>
      <c r="L15259">
        <v>23657</v>
      </c>
      <c r="N15259" s="2">
        <v>43989.708333333336</v>
      </c>
      <c r="O15259" t="s">
        <v>22458</v>
      </c>
      <c r="P15259" t="s">
        <v>22459</v>
      </c>
      <c r="Q15259">
        <v>1208</v>
      </c>
      <c r="R15259">
        <v>3401</v>
      </c>
      <c r="S15259">
        <v>360912</v>
      </c>
      <c r="T15259">
        <v>360912</v>
      </c>
      <c r="U15259">
        <v>360912</v>
      </c>
      <c r="V15259">
        <v>27</v>
      </c>
      <c r="W15259">
        <v>11</v>
      </c>
      <c r="X15259">
        <v>34</v>
      </c>
      <c r="Y15259">
        <v>7323</v>
      </c>
      <c r="Z15259">
        <v>448</v>
      </c>
      <c r="AA15259">
        <v>7771</v>
      </c>
      <c r="AB15259" s="2">
        <v>45055.002986111111</v>
      </c>
      <c r="AC15259" t="s">
        <v>32</v>
      </c>
    </row>
    <row r="15260" spans="1:29" x14ac:dyDescent="0.35">
      <c r="A15260" s="1">
        <v>43990</v>
      </c>
      <c r="B15260" t="s">
        <v>100</v>
      </c>
      <c r="C15260">
        <v>14734</v>
      </c>
      <c r="D15260">
        <v>226727</v>
      </c>
      <c r="F15260">
        <v>611</v>
      </c>
      <c r="J15260">
        <v>76</v>
      </c>
      <c r="N15260" s="2">
        <v>43990.625</v>
      </c>
      <c r="O15260" t="s">
        <v>22460</v>
      </c>
      <c r="P15260" t="s">
        <v>22438</v>
      </c>
      <c r="Q15260">
        <v>819</v>
      </c>
      <c r="S15260">
        <v>241461</v>
      </c>
      <c r="T15260">
        <v>270232</v>
      </c>
      <c r="U15260">
        <v>241461</v>
      </c>
      <c r="V15260">
        <v>29</v>
      </c>
      <c r="W15260">
        <v>10</v>
      </c>
      <c r="X15260">
        <v>0</v>
      </c>
      <c r="Y15260">
        <v>4422</v>
      </c>
      <c r="Z15260">
        <v>181</v>
      </c>
      <c r="AA15260">
        <v>0</v>
      </c>
      <c r="AB15260" s="2">
        <v>45055.002986111111</v>
      </c>
      <c r="AC15260" t="s">
        <v>32</v>
      </c>
    </row>
    <row r="15261" spans="1:29" x14ac:dyDescent="0.35">
      <c r="A15261" s="1">
        <v>43990</v>
      </c>
      <c r="B15261" t="s">
        <v>103</v>
      </c>
      <c r="C15261">
        <v>28</v>
      </c>
      <c r="D15261">
        <v>7214</v>
      </c>
      <c r="L15261">
        <v>19</v>
      </c>
      <c r="N15261" s="2">
        <v>43990</v>
      </c>
      <c r="O15261" t="s">
        <v>22461</v>
      </c>
      <c r="P15261" t="s">
        <v>22349</v>
      </c>
      <c r="Q15261">
        <v>2</v>
      </c>
      <c r="S15261">
        <v>7242</v>
      </c>
      <c r="T15261">
        <v>7242</v>
      </c>
      <c r="U15261">
        <v>7242</v>
      </c>
      <c r="V15261">
        <v>69</v>
      </c>
      <c r="W15261">
        <v>0</v>
      </c>
      <c r="X15261">
        <v>0</v>
      </c>
      <c r="Y15261">
        <v>0</v>
      </c>
      <c r="Z15261">
        <v>1</v>
      </c>
      <c r="AA15261">
        <v>1</v>
      </c>
      <c r="AB15261" s="2">
        <v>45055.002986111111</v>
      </c>
      <c r="AC15261" t="s">
        <v>32</v>
      </c>
    </row>
    <row r="15262" spans="1:29" x14ac:dyDescent="0.35">
      <c r="A15262" s="1">
        <v>43990</v>
      </c>
      <c r="B15262" t="s">
        <v>106</v>
      </c>
      <c r="C15262">
        <v>17768</v>
      </c>
      <c r="D15262">
        <v>190444</v>
      </c>
      <c r="F15262">
        <v>598</v>
      </c>
      <c r="G15262">
        <v>2535</v>
      </c>
      <c r="H15262">
        <v>142</v>
      </c>
      <c r="J15262">
        <v>83</v>
      </c>
      <c r="L15262">
        <v>13356</v>
      </c>
      <c r="N15262" s="2">
        <v>43989.791666666664</v>
      </c>
      <c r="O15262" t="s">
        <v>22462</v>
      </c>
      <c r="P15262" t="s">
        <v>22380</v>
      </c>
      <c r="Q15262">
        <v>837</v>
      </c>
      <c r="R15262">
        <v>2535</v>
      </c>
      <c r="S15262">
        <v>208212</v>
      </c>
      <c r="T15262">
        <v>208212</v>
      </c>
      <c r="U15262">
        <v>208212</v>
      </c>
      <c r="V15262">
        <v>28</v>
      </c>
      <c r="W15262">
        <v>20</v>
      </c>
      <c r="X15262">
        <v>13</v>
      </c>
      <c r="Y15262">
        <v>4465</v>
      </c>
      <c r="Z15262">
        <v>498</v>
      </c>
      <c r="AA15262">
        <v>4963</v>
      </c>
      <c r="AB15262" s="2">
        <v>45055.002986111111</v>
      </c>
      <c r="AC15262" t="s">
        <v>32</v>
      </c>
    </row>
    <row r="15263" spans="1:29" x14ac:dyDescent="0.35">
      <c r="A15263" s="1">
        <v>43990</v>
      </c>
      <c r="B15263" t="s">
        <v>108</v>
      </c>
      <c r="C15263">
        <v>548</v>
      </c>
      <c r="F15263">
        <v>2</v>
      </c>
      <c r="G15263">
        <v>69</v>
      </c>
      <c r="L15263">
        <v>475</v>
      </c>
      <c r="N15263" s="2">
        <v>43990</v>
      </c>
      <c r="O15263" t="s">
        <v>22463</v>
      </c>
      <c r="P15263" t="s">
        <v>22349</v>
      </c>
      <c r="Q15263">
        <v>18</v>
      </c>
      <c r="R15263">
        <v>69</v>
      </c>
      <c r="S15263">
        <v>548</v>
      </c>
      <c r="T15263">
        <v>51592</v>
      </c>
      <c r="U15263">
        <v>548</v>
      </c>
      <c r="V15263">
        <v>30</v>
      </c>
      <c r="W15263">
        <v>0</v>
      </c>
      <c r="X15263">
        <v>0</v>
      </c>
      <c r="Y15263">
        <v>0</v>
      </c>
      <c r="Z15263">
        <v>3</v>
      </c>
      <c r="AA15263">
        <v>4214</v>
      </c>
      <c r="AB15263" s="2">
        <v>45055.002986111111</v>
      </c>
      <c r="AC15263" t="s">
        <v>32</v>
      </c>
    </row>
    <row r="15264" spans="1:29" x14ac:dyDescent="0.35">
      <c r="A15264" s="1">
        <v>43990</v>
      </c>
      <c r="B15264" t="s">
        <v>110</v>
      </c>
      <c r="C15264">
        <v>36484</v>
      </c>
      <c r="F15264">
        <v>739</v>
      </c>
      <c r="N15264" s="2">
        <v>43990.479166666664</v>
      </c>
      <c r="O15264" t="s">
        <v>22464</v>
      </c>
      <c r="P15264" t="s">
        <v>22465</v>
      </c>
      <c r="Q15264">
        <v>1006</v>
      </c>
      <c r="S15264">
        <v>36484</v>
      </c>
      <c r="T15264">
        <v>502428</v>
      </c>
      <c r="U15264">
        <v>36484</v>
      </c>
      <c r="V15264">
        <v>37</v>
      </c>
      <c r="W15264">
        <v>10</v>
      </c>
      <c r="X15264">
        <v>0</v>
      </c>
      <c r="Y15264">
        <v>0</v>
      </c>
      <c r="Z15264">
        <v>938</v>
      </c>
      <c r="AA15264">
        <v>12929</v>
      </c>
      <c r="AB15264" s="2">
        <v>45055.002986111111</v>
      </c>
      <c r="AC15264" t="s">
        <v>32</v>
      </c>
    </row>
    <row r="15265" spans="1:29" x14ac:dyDescent="0.35">
      <c r="A15265" s="1">
        <v>43990</v>
      </c>
      <c r="B15265" t="s">
        <v>113</v>
      </c>
      <c r="C15265">
        <v>2876</v>
      </c>
      <c r="D15265">
        <v>77300</v>
      </c>
      <c r="F15265">
        <v>29</v>
      </c>
      <c r="G15265">
        <v>184</v>
      </c>
      <c r="L15265">
        <v>2336</v>
      </c>
      <c r="N15265" s="2">
        <v>43990</v>
      </c>
      <c r="O15265" t="s">
        <v>22466</v>
      </c>
      <c r="P15265" t="s">
        <v>22349</v>
      </c>
      <c r="Q15265">
        <v>75</v>
      </c>
      <c r="R15265">
        <v>184</v>
      </c>
      <c r="S15265">
        <v>80176</v>
      </c>
      <c r="T15265">
        <v>112648</v>
      </c>
      <c r="U15265">
        <v>80176</v>
      </c>
      <c r="V15265">
        <v>38</v>
      </c>
      <c r="W15265">
        <v>0</v>
      </c>
      <c r="X15265">
        <v>1</v>
      </c>
      <c r="Y15265">
        <v>228</v>
      </c>
      <c r="Z15265">
        <v>19</v>
      </c>
      <c r="AA15265">
        <v>1387</v>
      </c>
      <c r="AB15265" s="2">
        <v>45055.002986111111</v>
      </c>
      <c r="AC15265" t="s">
        <v>32</v>
      </c>
    </row>
    <row r="15266" spans="1:29" x14ac:dyDescent="0.35">
      <c r="A15266" s="1">
        <v>43990</v>
      </c>
      <c r="B15266" t="s">
        <v>115</v>
      </c>
      <c r="C15266">
        <v>15634</v>
      </c>
      <c r="D15266">
        <v>105773</v>
      </c>
      <c r="F15266">
        <v>166</v>
      </c>
      <c r="G15266">
        <v>935</v>
      </c>
      <c r="L15266">
        <v>8455</v>
      </c>
      <c r="N15266" s="2">
        <v>43989.833333333336</v>
      </c>
      <c r="O15266" t="s">
        <v>22467</v>
      </c>
      <c r="P15266" t="s">
        <v>22468</v>
      </c>
      <c r="Q15266">
        <v>188</v>
      </c>
      <c r="R15266">
        <v>935</v>
      </c>
      <c r="S15266">
        <v>121407</v>
      </c>
      <c r="T15266">
        <v>144308</v>
      </c>
      <c r="U15266">
        <v>121407</v>
      </c>
      <c r="V15266">
        <v>31</v>
      </c>
      <c r="W15266">
        <v>0</v>
      </c>
      <c r="X15266">
        <v>7</v>
      </c>
      <c r="Y15266">
        <v>1547</v>
      </c>
      <c r="Z15266">
        <v>91</v>
      </c>
      <c r="AA15266">
        <v>2188</v>
      </c>
      <c r="AB15266" s="2">
        <v>45055.002986111111</v>
      </c>
      <c r="AC15266" t="s">
        <v>32</v>
      </c>
    </row>
    <row r="15267" spans="1:29" x14ac:dyDescent="0.35">
      <c r="A15267" s="1">
        <v>43990</v>
      </c>
      <c r="B15267" t="s">
        <v>118</v>
      </c>
      <c r="C15267">
        <v>5079</v>
      </c>
      <c r="D15267">
        <v>82044</v>
      </c>
      <c r="F15267">
        <v>78</v>
      </c>
      <c r="G15267">
        <v>492</v>
      </c>
      <c r="I15267">
        <v>145</v>
      </c>
      <c r="L15267">
        <v>3392</v>
      </c>
      <c r="N15267" s="2">
        <v>43990.375</v>
      </c>
      <c r="O15267" t="s">
        <v>22469</v>
      </c>
      <c r="P15267" t="s">
        <v>22470</v>
      </c>
      <c r="Q15267">
        <v>286</v>
      </c>
      <c r="R15267">
        <v>492</v>
      </c>
      <c r="S15267">
        <v>87123</v>
      </c>
      <c r="T15267">
        <v>101466</v>
      </c>
      <c r="U15267">
        <v>87123</v>
      </c>
      <c r="V15267">
        <v>33</v>
      </c>
      <c r="W15267">
        <v>0</v>
      </c>
      <c r="X15267">
        <v>3</v>
      </c>
      <c r="Y15267">
        <v>1535</v>
      </c>
      <c r="Z15267">
        <v>36</v>
      </c>
      <c r="AA15267">
        <v>1948</v>
      </c>
      <c r="AB15267" s="2">
        <v>45055.002986111111</v>
      </c>
      <c r="AC15267" t="s">
        <v>32</v>
      </c>
    </row>
    <row r="15268" spans="1:29" x14ac:dyDescent="0.35">
      <c r="A15268" s="1">
        <v>43990</v>
      </c>
      <c r="B15268" t="s">
        <v>121</v>
      </c>
      <c r="C15268">
        <v>164971</v>
      </c>
      <c r="D15268">
        <v>810592</v>
      </c>
      <c r="F15268">
        <v>1740</v>
      </c>
      <c r="G15268">
        <v>18050</v>
      </c>
      <c r="H15268">
        <v>498</v>
      </c>
      <c r="J15268">
        <v>361</v>
      </c>
      <c r="N15268" s="2">
        <v>43990.541666666664</v>
      </c>
      <c r="O15268" t="s">
        <v>22471</v>
      </c>
      <c r="P15268" t="s">
        <v>22452</v>
      </c>
      <c r="Q15268">
        <v>13947</v>
      </c>
      <c r="R15268">
        <v>18050</v>
      </c>
      <c r="S15268">
        <v>975563</v>
      </c>
      <c r="T15268">
        <v>975563</v>
      </c>
      <c r="U15268">
        <v>975563</v>
      </c>
      <c r="V15268">
        <v>34</v>
      </c>
      <c r="W15268">
        <v>39</v>
      </c>
      <c r="X15268">
        <v>0</v>
      </c>
      <c r="Y15268">
        <v>14331</v>
      </c>
      <c r="Z15268">
        <v>341</v>
      </c>
      <c r="AA15268">
        <v>14672</v>
      </c>
      <c r="AB15268" s="2">
        <v>45055.002986111111</v>
      </c>
      <c r="AC15268" t="s">
        <v>32</v>
      </c>
    </row>
    <row r="15269" spans="1:29" x14ac:dyDescent="0.35">
      <c r="A15269" s="1">
        <v>43990</v>
      </c>
      <c r="B15269" t="s">
        <v>123</v>
      </c>
      <c r="C15269">
        <v>9062</v>
      </c>
      <c r="F15269">
        <v>183</v>
      </c>
      <c r="G15269">
        <v>1558</v>
      </c>
      <c r="L15269">
        <v>3380</v>
      </c>
      <c r="N15269" s="2">
        <v>43990.743750000001</v>
      </c>
      <c r="O15269" t="s">
        <v>22472</v>
      </c>
      <c r="P15269" t="s">
        <v>22473</v>
      </c>
      <c r="Q15269">
        <v>400</v>
      </c>
      <c r="R15269">
        <v>1558</v>
      </c>
      <c r="S15269">
        <v>9062</v>
      </c>
      <c r="T15269">
        <v>238801</v>
      </c>
      <c r="U15269">
        <v>9062</v>
      </c>
      <c r="V15269">
        <v>35</v>
      </c>
      <c r="W15269">
        <v>4</v>
      </c>
      <c r="X15269">
        <v>25</v>
      </c>
      <c r="Y15269">
        <v>0</v>
      </c>
      <c r="Z15269">
        <v>122</v>
      </c>
      <c r="AA15269">
        <v>4426</v>
      </c>
      <c r="AB15269" s="2">
        <v>45055.002986111111</v>
      </c>
      <c r="AC15269" t="s">
        <v>32</v>
      </c>
    </row>
    <row r="15270" spans="1:29" x14ac:dyDescent="0.35">
      <c r="A15270" s="1">
        <v>43990</v>
      </c>
      <c r="B15270" t="s">
        <v>126</v>
      </c>
      <c r="C15270">
        <v>9786</v>
      </c>
      <c r="D15270">
        <v>170217</v>
      </c>
      <c r="F15270">
        <v>339</v>
      </c>
      <c r="H15270">
        <v>74</v>
      </c>
      <c r="J15270">
        <v>44</v>
      </c>
      <c r="N15270" s="2">
        <v>43990</v>
      </c>
      <c r="O15270" t="s">
        <v>22474</v>
      </c>
      <c r="P15270" t="s">
        <v>22349</v>
      </c>
      <c r="Q15270">
        <v>469</v>
      </c>
      <c r="S15270">
        <v>180003</v>
      </c>
      <c r="T15270">
        <v>220746</v>
      </c>
      <c r="U15270">
        <v>180003</v>
      </c>
      <c r="V15270">
        <v>32</v>
      </c>
      <c r="W15270">
        <v>4</v>
      </c>
      <c r="X15270">
        <v>0</v>
      </c>
      <c r="Y15270">
        <v>4169</v>
      </c>
      <c r="Z15270">
        <v>137</v>
      </c>
      <c r="AA15270">
        <v>992</v>
      </c>
      <c r="AB15270" s="2">
        <v>45055.002986111111</v>
      </c>
      <c r="AC15270" t="s">
        <v>32</v>
      </c>
    </row>
    <row r="15271" spans="1:29" x14ac:dyDescent="0.35">
      <c r="A15271" s="1">
        <v>43990</v>
      </c>
      <c r="B15271" t="s">
        <v>128</v>
      </c>
      <c r="C15271">
        <v>378799</v>
      </c>
      <c r="F15271">
        <v>2371</v>
      </c>
      <c r="H15271">
        <v>678</v>
      </c>
      <c r="J15271">
        <v>507</v>
      </c>
      <c r="N15271" s="2">
        <v>43990</v>
      </c>
      <c r="O15271" t="s">
        <v>22475</v>
      </c>
      <c r="P15271" t="s">
        <v>22349</v>
      </c>
      <c r="Q15271">
        <v>24299</v>
      </c>
      <c r="S15271">
        <v>378799</v>
      </c>
      <c r="T15271">
        <v>2555896</v>
      </c>
      <c r="U15271">
        <v>378799</v>
      </c>
      <c r="V15271">
        <v>36</v>
      </c>
      <c r="W15271">
        <v>40</v>
      </c>
      <c r="X15271">
        <v>0</v>
      </c>
      <c r="Y15271">
        <v>0</v>
      </c>
      <c r="Z15271">
        <v>702</v>
      </c>
      <c r="AA15271">
        <v>58054</v>
      </c>
      <c r="AB15271" s="2">
        <v>45055.002986111111</v>
      </c>
      <c r="AC15271" t="s">
        <v>32</v>
      </c>
    </row>
    <row r="15272" spans="1:29" x14ac:dyDescent="0.35">
      <c r="A15272" s="1">
        <v>43990</v>
      </c>
      <c r="B15272" t="s">
        <v>131</v>
      </c>
      <c r="C15272">
        <v>38837</v>
      </c>
      <c r="F15272">
        <v>644</v>
      </c>
      <c r="G15272">
        <v>6550</v>
      </c>
      <c r="H15272">
        <v>245</v>
      </c>
      <c r="I15272">
        <v>1668</v>
      </c>
      <c r="J15272">
        <v>158</v>
      </c>
      <c r="N15272" s="2">
        <v>43990.583333333336</v>
      </c>
      <c r="O15272" t="s">
        <v>22476</v>
      </c>
      <c r="P15272" t="s">
        <v>22477</v>
      </c>
      <c r="Q15272">
        <v>2404</v>
      </c>
      <c r="R15272">
        <v>6550</v>
      </c>
      <c r="S15272">
        <v>38837</v>
      </c>
      <c r="T15272">
        <v>513175</v>
      </c>
      <c r="U15272">
        <v>38837</v>
      </c>
      <c r="V15272">
        <v>39</v>
      </c>
      <c r="W15272">
        <v>27</v>
      </c>
      <c r="X15272">
        <v>53</v>
      </c>
      <c r="Y15272">
        <v>0</v>
      </c>
      <c r="Z15272">
        <v>361</v>
      </c>
      <c r="AA15272">
        <v>11089</v>
      </c>
      <c r="AB15272" s="2">
        <v>45055.002986111111</v>
      </c>
      <c r="AC15272" t="s">
        <v>32</v>
      </c>
    </row>
    <row r="15273" spans="1:29" x14ac:dyDescent="0.35">
      <c r="A15273" s="1">
        <v>43990</v>
      </c>
      <c r="B15273" t="s">
        <v>134</v>
      </c>
      <c r="C15273">
        <v>7205</v>
      </c>
      <c r="D15273">
        <v>214598</v>
      </c>
      <c r="F15273">
        <v>158</v>
      </c>
      <c r="G15273">
        <v>1039</v>
      </c>
      <c r="H15273">
        <v>65</v>
      </c>
      <c r="L15273">
        <v>6014</v>
      </c>
      <c r="N15273" s="2">
        <v>43990</v>
      </c>
      <c r="O15273" t="s">
        <v>22478</v>
      </c>
      <c r="P15273" t="s">
        <v>22349</v>
      </c>
      <c r="Q15273">
        <v>348</v>
      </c>
      <c r="R15273">
        <v>1039</v>
      </c>
      <c r="S15273">
        <v>221803</v>
      </c>
      <c r="T15273">
        <v>221803</v>
      </c>
      <c r="U15273">
        <v>221803</v>
      </c>
      <c r="V15273">
        <v>40</v>
      </c>
      <c r="W15273">
        <v>0</v>
      </c>
      <c r="X15273">
        <v>13</v>
      </c>
      <c r="Y15273">
        <v>0</v>
      </c>
      <c r="Z15273">
        <v>55</v>
      </c>
      <c r="AA15273">
        <v>55</v>
      </c>
      <c r="AB15273" s="2">
        <v>45055.002986111111</v>
      </c>
      <c r="AC15273" t="s">
        <v>32</v>
      </c>
    </row>
    <row r="15274" spans="1:29" x14ac:dyDescent="0.35">
      <c r="A15274" s="1">
        <v>43990</v>
      </c>
      <c r="B15274" t="s">
        <v>136</v>
      </c>
      <c r="C15274">
        <v>4808</v>
      </c>
      <c r="D15274">
        <v>143592</v>
      </c>
      <c r="F15274">
        <v>121</v>
      </c>
      <c r="G15274">
        <v>819</v>
      </c>
      <c r="H15274">
        <v>39</v>
      </c>
      <c r="J15274">
        <v>16</v>
      </c>
      <c r="L15274">
        <v>2237</v>
      </c>
      <c r="N15274" s="2">
        <v>43989.125694444447</v>
      </c>
      <c r="O15274" t="s">
        <v>22479</v>
      </c>
      <c r="P15274" t="s">
        <v>22480</v>
      </c>
      <c r="Q15274">
        <v>164</v>
      </c>
      <c r="R15274">
        <v>819</v>
      </c>
      <c r="S15274">
        <v>148400</v>
      </c>
      <c r="T15274">
        <v>215732</v>
      </c>
      <c r="U15274">
        <v>148400</v>
      </c>
      <c r="V15274">
        <v>41</v>
      </c>
      <c r="W15274">
        <v>1</v>
      </c>
      <c r="X15274">
        <v>0</v>
      </c>
      <c r="Y15274">
        <v>2095</v>
      </c>
      <c r="Z15274">
        <v>146</v>
      </c>
      <c r="AA15274">
        <v>3942</v>
      </c>
      <c r="AB15274" s="2">
        <v>45055.002986111111</v>
      </c>
      <c r="AC15274" t="s">
        <v>32</v>
      </c>
    </row>
    <row r="15275" spans="1:29" x14ac:dyDescent="0.35">
      <c r="A15275" s="1">
        <v>43990</v>
      </c>
      <c r="B15275" t="s">
        <v>139</v>
      </c>
      <c r="C15275">
        <v>76563</v>
      </c>
      <c r="D15275">
        <v>451387</v>
      </c>
      <c r="F15275">
        <v>1174</v>
      </c>
      <c r="J15275">
        <v>268</v>
      </c>
      <c r="L15275">
        <v>53670</v>
      </c>
      <c r="N15275" s="2">
        <v>43989</v>
      </c>
      <c r="O15275" t="s">
        <v>22481</v>
      </c>
      <c r="P15275" t="s">
        <v>22433</v>
      </c>
      <c r="Q15275">
        <v>5953</v>
      </c>
      <c r="S15275">
        <v>527950</v>
      </c>
      <c r="T15275">
        <v>612272</v>
      </c>
      <c r="U15275">
        <v>527950</v>
      </c>
      <c r="V15275">
        <v>42</v>
      </c>
      <c r="W15275">
        <v>10</v>
      </c>
      <c r="X15275">
        <v>0</v>
      </c>
      <c r="Y15275">
        <v>7214</v>
      </c>
      <c r="Z15275">
        <v>351</v>
      </c>
      <c r="AA15275">
        <v>9668</v>
      </c>
      <c r="AB15275" s="2">
        <v>45055.002986111111</v>
      </c>
      <c r="AC15275" t="s">
        <v>32</v>
      </c>
    </row>
    <row r="15276" spans="1:29" x14ac:dyDescent="0.35">
      <c r="A15276" s="1">
        <v>43990</v>
      </c>
      <c r="B15276" t="s">
        <v>142</v>
      </c>
      <c r="C15276">
        <v>1373</v>
      </c>
      <c r="D15276">
        <v>88685</v>
      </c>
      <c r="F15276">
        <v>107</v>
      </c>
      <c r="H15276">
        <v>8</v>
      </c>
      <c r="J15276">
        <v>7</v>
      </c>
      <c r="N15276" s="2">
        <v>43990.244444444441</v>
      </c>
      <c r="O15276" t="s">
        <v>22482</v>
      </c>
      <c r="P15276" t="s">
        <v>22483</v>
      </c>
      <c r="Q15276">
        <v>142</v>
      </c>
      <c r="S15276">
        <v>90058</v>
      </c>
      <c r="T15276">
        <v>90058</v>
      </c>
      <c r="U15276">
        <v>90058</v>
      </c>
      <c r="V15276">
        <v>72</v>
      </c>
      <c r="W15276">
        <v>0</v>
      </c>
      <c r="X15276">
        <v>0</v>
      </c>
      <c r="Y15276">
        <v>0</v>
      </c>
      <c r="Z15276">
        <v>9</v>
      </c>
      <c r="AA15276">
        <v>9</v>
      </c>
      <c r="AB15276" s="2">
        <v>45055.002986111111</v>
      </c>
      <c r="AC15276" t="s">
        <v>32</v>
      </c>
    </row>
    <row r="15277" spans="1:29" x14ac:dyDescent="0.35">
      <c r="A15277" s="1">
        <v>43990</v>
      </c>
      <c r="B15277" t="s">
        <v>144</v>
      </c>
      <c r="C15277">
        <v>15683</v>
      </c>
      <c r="D15277">
        <v>109424</v>
      </c>
      <c r="F15277">
        <v>146</v>
      </c>
      <c r="G15277">
        <v>1807</v>
      </c>
      <c r="H15277">
        <v>28</v>
      </c>
      <c r="J15277">
        <v>20</v>
      </c>
      <c r="N15277" s="2">
        <v>43990.125</v>
      </c>
      <c r="O15277" t="s">
        <v>22484</v>
      </c>
      <c r="P15277" t="s">
        <v>22485</v>
      </c>
      <c r="Q15277">
        <v>799</v>
      </c>
      <c r="R15277">
        <v>1807</v>
      </c>
      <c r="S15277">
        <v>125107</v>
      </c>
      <c r="T15277">
        <v>188453</v>
      </c>
      <c r="U15277">
        <v>125107</v>
      </c>
      <c r="V15277">
        <v>44</v>
      </c>
      <c r="W15277">
        <v>27</v>
      </c>
      <c r="X15277">
        <v>32</v>
      </c>
      <c r="Y15277">
        <v>884</v>
      </c>
      <c r="Z15277">
        <v>45</v>
      </c>
      <c r="AA15277">
        <v>1687</v>
      </c>
      <c r="AB15277" s="2">
        <v>45055.002986111111</v>
      </c>
      <c r="AC15277" t="s">
        <v>32</v>
      </c>
    </row>
    <row r="15278" spans="1:29" x14ac:dyDescent="0.35">
      <c r="A15278" s="1">
        <v>43990</v>
      </c>
      <c r="B15278" t="s">
        <v>147</v>
      </c>
      <c r="C15278">
        <v>14800</v>
      </c>
      <c r="D15278">
        <v>229861</v>
      </c>
      <c r="F15278">
        <v>507</v>
      </c>
      <c r="G15278">
        <v>1814</v>
      </c>
      <c r="L15278">
        <v>7347</v>
      </c>
      <c r="N15278" s="2">
        <v>43990.65625</v>
      </c>
      <c r="O15278" t="s">
        <v>22486</v>
      </c>
      <c r="P15278" t="s">
        <v>22487</v>
      </c>
      <c r="Q15278">
        <v>557</v>
      </c>
      <c r="R15278">
        <v>1814</v>
      </c>
      <c r="S15278">
        <v>244661</v>
      </c>
      <c r="T15278">
        <v>244661</v>
      </c>
      <c r="U15278">
        <v>244661</v>
      </c>
      <c r="V15278">
        <v>45</v>
      </c>
      <c r="W15278">
        <v>11</v>
      </c>
      <c r="X15278">
        <v>0</v>
      </c>
      <c r="Y15278">
        <v>6288</v>
      </c>
      <c r="Z15278">
        <v>514</v>
      </c>
      <c r="AA15278">
        <v>6802</v>
      </c>
      <c r="AB15278" s="2">
        <v>45055.002986111111</v>
      </c>
      <c r="AC15278" t="s">
        <v>32</v>
      </c>
    </row>
    <row r="15279" spans="1:29" x14ac:dyDescent="0.35">
      <c r="A15279" s="1">
        <v>43990</v>
      </c>
      <c r="B15279" t="s">
        <v>150</v>
      </c>
      <c r="C15279">
        <v>5471</v>
      </c>
      <c r="D15279">
        <v>52348</v>
      </c>
      <c r="F15279">
        <v>92</v>
      </c>
      <c r="G15279">
        <v>482</v>
      </c>
      <c r="L15279">
        <v>4403</v>
      </c>
      <c r="N15279" s="2">
        <v>43989.75</v>
      </c>
      <c r="O15279" t="s">
        <v>22488</v>
      </c>
      <c r="P15279" t="s">
        <v>22435</v>
      </c>
      <c r="Q15279">
        <v>65</v>
      </c>
      <c r="R15279">
        <v>482</v>
      </c>
      <c r="S15279">
        <v>57819</v>
      </c>
      <c r="T15279">
        <v>64920</v>
      </c>
      <c r="U15279">
        <v>57819</v>
      </c>
      <c r="V15279">
        <v>46</v>
      </c>
      <c r="W15279">
        <v>0</v>
      </c>
      <c r="X15279">
        <v>4</v>
      </c>
      <c r="Y15279">
        <v>726</v>
      </c>
      <c r="Z15279">
        <v>33</v>
      </c>
      <c r="AA15279">
        <v>1679</v>
      </c>
      <c r="AB15279" s="2">
        <v>45055.002986111111</v>
      </c>
      <c r="AC15279" t="s">
        <v>32</v>
      </c>
    </row>
    <row r="15280" spans="1:29" x14ac:dyDescent="0.35">
      <c r="A15280" s="1">
        <v>43990</v>
      </c>
      <c r="B15280" t="s">
        <v>152</v>
      </c>
      <c r="C15280">
        <v>26944</v>
      </c>
      <c r="F15280">
        <v>617</v>
      </c>
      <c r="G15280">
        <v>1948</v>
      </c>
      <c r="L15280">
        <v>17563</v>
      </c>
      <c r="N15280" s="2">
        <v>43990.625</v>
      </c>
      <c r="O15280" t="s">
        <v>22489</v>
      </c>
      <c r="P15280" t="s">
        <v>22438</v>
      </c>
      <c r="Q15280">
        <v>421</v>
      </c>
      <c r="R15280">
        <v>1948</v>
      </c>
      <c r="S15280">
        <v>26944</v>
      </c>
      <c r="T15280">
        <v>512763</v>
      </c>
      <c r="U15280">
        <v>26944</v>
      </c>
      <c r="V15280">
        <v>47</v>
      </c>
      <c r="W15280">
        <v>3</v>
      </c>
      <c r="X15280">
        <v>16</v>
      </c>
      <c r="Y15280">
        <v>0</v>
      </c>
      <c r="Z15280">
        <v>563</v>
      </c>
      <c r="AA15280">
        <v>13995</v>
      </c>
      <c r="AB15280" s="2">
        <v>45055.002986111111</v>
      </c>
      <c r="AC15280" t="s">
        <v>32</v>
      </c>
    </row>
    <row r="15281" spans="1:29" x14ac:dyDescent="0.35">
      <c r="A15281" s="1">
        <v>43990</v>
      </c>
      <c r="B15281" t="s">
        <v>155</v>
      </c>
      <c r="C15281">
        <v>75616</v>
      </c>
      <c r="F15281">
        <v>1935</v>
      </c>
      <c r="H15281">
        <v>784</v>
      </c>
      <c r="L15281">
        <v>49758</v>
      </c>
      <c r="N15281" s="2">
        <v>43989.6875</v>
      </c>
      <c r="O15281" t="s">
        <v>22490</v>
      </c>
      <c r="P15281" t="s">
        <v>22491</v>
      </c>
      <c r="Q15281">
        <v>1830</v>
      </c>
      <c r="S15281">
        <v>75616</v>
      </c>
      <c r="T15281">
        <v>1382554</v>
      </c>
      <c r="U15281">
        <v>75616</v>
      </c>
      <c r="V15281">
        <v>48</v>
      </c>
      <c r="W15281">
        <v>0</v>
      </c>
      <c r="X15281">
        <v>0</v>
      </c>
      <c r="Y15281">
        <v>0</v>
      </c>
      <c r="Z15281">
        <v>638</v>
      </c>
      <c r="AA15281">
        <v>9999</v>
      </c>
      <c r="AB15281" s="2">
        <v>45055.002986111111</v>
      </c>
      <c r="AC15281" t="s">
        <v>32</v>
      </c>
    </row>
    <row r="15282" spans="1:29" x14ac:dyDescent="0.35">
      <c r="A15282" s="1">
        <v>43990</v>
      </c>
      <c r="B15282" t="s">
        <v>158</v>
      </c>
      <c r="C15282">
        <v>12322</v>
      </c>
      <c r="D15282">
        <v>233943</v>
      </c>
      <c r="F15282">
        <v>182</v>
      </c>
      <c r="G15282">
        <v>918</v>
      </c>
      <c r="I15282">
        <v>270</v>
      </c>
      <c r="K15282">
        <v>112</v>
      </c>
      <c r="L15282">
        <v>7255</v>
      </c>
      <c r="N15282" s="2">
        <v>43990.625</v>
      </c>
      <c r="O15282" t="s">
        <v>22492</v>
      </c>
      <c r="P15282" t="s">
        <v>22438</v>
      </c>
      <c r="Q15282">
        <v>124</v>
      </c>
      <c r="R15282">
        <v>918</v>
      </c>
      <c r="S15282">
        <v>246265</v>
      </c>
      <c r="T15282">
        <v>280841</v>
      </c>
      <c r="U15282">
        <v>246265</v>
      </c>
      <c r="V15282">
        <v>49</v>
      </c>
      <c r="W15282">
        <v>3</v>
      </c>
      <c r="X15282">
        <v>18</v>
      </c>
      <c r="Y15282">
        <v>2618</v>
      </c>
      <c r="Z15282">
        <v>256</v>
      </c>
      <c r="AA15282">
        <v>3798</v>
      </c>
      <c r="AB15282" s="2">
        <v>45055.002986111111</v>
      </c>
      <c r="AC15282" t="s">
        <v>32</v>
      </c>
    </row>
    <row r="15283" spans="1:29" x14ac:dyDescent="0.35">
      <c r="A15283" s="1">
        <v>43990</v>
      </c>
      <c r="B15283" t="s">
        <v>161</v>
      </c>
      <c r="C15283">
        <v>51251</v>
      </c>
      <c r="E15283">
        <v>373</v>
      </c>
      <c r="F15283">
        <v>1173</v>
      </c>
      <c r="G15283">
        <v>5143</v>
      </c>
      <c r="H15283">
        <v>308</v>
      </c>
      <c r="J15283">
        <v>160</v>
      </c>
      <c r="N15283" s="2">
        <v>43989.708333333336</v>
      </c>
      <c r="O15283" t="s">
        <v>22493</v>
      </c>
      <c r="P15283" t="s">
        <v>22459</v>
      </c>
      <c r="Q15283">
        <v>1477</v>
      </c>
      <c r="R15283">
        <v>5143</v>
      </c>
      <c r="S15283">
        <v>51624</v>
      </c>
      <c r="T15283">
        <v>432667</v>
      </c>
      <c r="U15283">
        <v>51251</v>
      </c>
      <c r="V15283">
        <v>51</v>
      </c>
      <c r="W15283">
        <v>5</v>
      </c>
      <c r="X15283">
        <v>37</v>
      </c>
      <c r="Y15283">
        <v>0</v>
      </c>
      <c r="Z15283">
        <v>570</v>
      </c>
      <c r="AA15283">
        <v>8655</v>
      </c>
      <c r="AB15283" s="2">
        <v>45055.002986111111</v>
      </c>
      <c r="AC15283" t="s">
        <v>32</v>
      </c>
    </row>
    <row r="15284" spans="1:29" x14ac:dyDescent="0.35">
      <c r="A15284" s="1">
        <v>43990</v>
      </c>
      <c r="B15284" t="s">
        <v>163</v>
      </c>
      <c r="C15284">
        <v>71</v>
      </c>
      <c r="D15284">
        <v>2128</v>
      </c>
      <c r="E15284">
        <v>3</v>
      </c>
      <c r="L15284">
        <v>62</v>
      </c>
      <c r="N15284" s="2">
        <v>43990.625694444447</v>
      </c>
      <c r="O15284" t="s">
        <v>22494</v>
      </c>
      <c r="P15284" t="s">
        <v>22495</v>
      </c>
      <c r="Q15284">
        <v>6</v>
      </c>
      <c r="S15284">
        <v>2202</v>
      </c>
      <c r="T15284">
        <v>2199</v>
      </c>
      <c r="U15284">
        <v>2199</v>
      </c>
      <c r="V15284">
        <v>78</v>
      </c>
      <c r="W15284">
        <v>0</v>
      </c>
      <c r="X15284">
        <v>0</v>
      </c>
      <c r="Y15284">
        <v>3</v>
      </c>
      <c r="Z15284">
        <v>0</v>
      </c>
      <c r="AA15284">
        <v>3</v>
      </c>
      <c r="AB15284" s="2">
        <v>45055.002986111111</v>
      </c>
      <c r="AC15284" t="s">
        <v>32</v>
      </c>
    </row>
    <row r="15285" spans="1:29" x14ac:dyDescent="0.35">
      <c r="A15285" s="1">
        <v>43990</v>
      </c>
      <c r="B15285" t="s">
        <v>166</v>
      </c>
      <c r="C15285">
        <v>1073</v>
      </c>
      <c r="D15285">
        <v>41455</v>
      </c>
      <c r="F15285">
        <v>13</v>
      </c>
      <c r="L15285">
        <v>895</v>
      </c>
      <c r="N15285" s="2">
        <v>43990</v>
      </c>
      <c r="O15285" t="s">
        <v>22496</v>
      </c>
      <c r="P15285" t="s">
        <v>22349</v>
      </c>
      <c r="Q15285">
        <v>55</v>
      </c>
      <c r="S15285">
        <v>42528</v>
      </c>
      <c r="T15285">
        <v>49482</v>
      </c>
      <c r="U15285">
        <v>42528</v>
      </c>
      <c r="V15285">
        <v>50</v>
      </c>
      <c r="W15285">
        <v>0</v>
      </c>
      <c r="X15285">
        <v>0</v>
      </c>
      <c r="Y15285">
        <v>1392</v>
      </c>
      <c r="Z15285">
        <v>12</v>
      </c>
      <c r="AA15285">
        <v>1627</v>
      </c>
      <c r="AB15285" s="2">
        <v>45055.002986111111</v>
      </c>
      <c r="AC15285" t="s">
        <v>32</v>
      </c>
    </row>
    <row r="15286" spans="1:29" x14ac:dyDescent="0.35">
      <c r="A15286" s="1">
        <v>43990</v>
      </c>
      <c r="B15286" t="s">
        <v>168</v>
      </c>
      <c r="C15286">
        <v>25052</v>
      </c>
      <c r="F15286">
        <v>350</v>
      </c>
      <c r="G15286">
        <v>3669</v>
      </c>
      <c r="J15286">
        <v>66</v>
      </c>
      <c r="N15286" s="2">
        <v>43989.124305555553</v>
      </c>
      <c r="O15286" t="s">
        <v>22497</v>
      </c>
      <c r="P15286" t="s">
        <v>22498</v>
      </c>
      <c r="Q15286">
        <v>1159</v>
      </c>
      <c r="R15286">
        <v>3669</v>
      </c>
      <c r="S15286">
        <v>25052</v>
      </c>
      <c r="T15286">
        <v>440607</v>
      </c>
      <c r="U15286">
        <v>25052</v>
      </c>
      <c r="V15286">
        <v>53</v>
      </c>
      <c r="W15286">
        <v>6</v>
      </c>
      <c r="X15286">
        <v>17</v>
      </c>
      <c r="Y15286">
        <v>0</v>
      </c>
      <c r="Z15286">
        <v>163</v>
      </c>
      <c r="AA15286">
        <v>10560</v>
      </c>
      <c r="AB15286" s="2">
        <v>45055.002986111111</v>
      </c>
      <c r="AC15286" t="s">
        <v>32</v>
      </c>
    </row>
    <row r="15287" spans="1:29" x14ac:dyDescent="0.35">
      <c r="A15287" s="1">
        <v>43990</v>
      </c>
      <c r="B15287" t="s">
        <v>171</v>
      </c>
      <c r="C15287">
        <v>23434</v>
      </c>
      <c r="D15287">
        <v>333253</v>
      </c>
      <c r="E15287">
        <v>206</v>
      </c>
      <c r="F15287">
        <v>322</v>
      </c>
      <c r="G15287">
        <v>2860</v>
      </c>
      <c r="H15287">
        <v>110</v>
      </c>
      <c r="I15287">
        <v>637</v>
      </c>
      <c r="L15287">
        <v>14242</v>
      </c>
      <c r="N15287" s="2">
        <v>43990</v>
      </c>
      <c r="O15287" t="s">
        <v>22499</v>
      </c>
      <c r="P15287" t="s">
        <v>22349</v>
      </c>
      <c r="Q15287">
        <v>646</v>
      </c>
      <c r="R15287">
        <v>2860</v>
      </c>
      <c r="S15287">
        <v>356893</v>
      </c>
      <c r="T15287">
        <v>434433</v>
      </c>
      <c r="U15287">
        <v>356687</v>
      </c>
      <c r="V15287">
        <v>55</v>
      </c>
      <c r="W15287">
        <v>-1</v>
      </c>
      <c r="X15287">
        <v>12</v>
      </c>
      <c r="Y15287">
        <v>7386</v>
      </c>
      <c r="Z15287">
        <v>222</v>
      </c>
      <c r="AA15287">
        <v>8378</v>
      </c>
      <c r="AB15287" s="2">
        <v>45055.002986111111</v>
      </c>
      <c r="AC15287" t="s">
        <v>32</v>
      </c>
    </row>
    <row r="15288" spans="1:29" x14ac:dyDescent="0.35">
      <c r="A15288" s="1">
        <v>43990</v>
      </c>
      <c r="B15288" t="s">
        <v>173</v>
      </c>
      <c r="C15288">
        <v>2153</v>
      </c>
      <c r="F15288">
        <v>24</v>
      </c>
      <c r="H15288">
        <v>9</v>
      </c>
      <c r="J15288">
        <v>4</v>
      </c>
      <c r="L15288">
        <v>1468</v>
      </c>
      <c r="N15288" s="2">
        <v>43990.541666666664</v>
      </c>
      <c r="O15288" t="s">
        <v>22500</v>
      </c>
      <c r="P15288" t="s">
        <v>22452</v>
      </c>
      <c r="Q15288">
        <v>84</v>
      </c>
      <c r="S15288">
        <v>2153</v>
      </c>
      <c r="T15288">
        <v>111017</v>
      </c>
      <c r="U15288">
        <v>2153</v>
      </c>
      <c r="V15288">
        <v>54</v>
      </c>
      <c r="W15288">
        <v>0</v>
      </c>
      <c r="X15288">
        <v>0</v>
      </c>
      <c r="Y15288">
        <v>0</v>
      </c>
      <c r="Z15288">
        <v>9</v>
      </c>
      <c r="AA15288">
        <v>505</v>
      </c>
      <c r="AB15288" s="2">
        <v>45055.002986111111</v>
      </c>
      <c r="AC15288" t="s">
        <v>32</v>
      </c>
    </row>
    <row r="15289" spans="1:29" x14ac:dyDescent="0.35">
      <c r="A15289" s="1">
        <v>43990</v>
      </c>
      <c r="B15289" t="s">
        <v>175</v>
      </c>
      <c r="C15289">
        <v>960</v>
      </c>
      <c r="D15289">
        <v>29014</v>
      </c>
      <c r="F15289">
        <v>7</v>
      </c>
      <c r="G15289">
        <v>91</v>
      </c>
      <c r="L15289">
        <v>773</v>
      </c>
      <c r="N15289" s="2">
        <v>43990.745833333334</v>
      </c>
      <c r="O15289" t="s">
        <v>22501</v>
      </c>
      <c r="P15289" t="s">
        <v>22502</v>
      </c>
      <c r="Q15289">
        <v>17</v>
      </c>
      <c r="R15289">
        <v>91</v>
      </c>
      <c r="S15289">
        <v>29974</v>
      </c>
      <c r="T15289">
        <v>31815</v>
      </c>
      <c r="U15289">
        <v>29974</v>
      </c>
      <c r="V15289">
        <v>56</v>
      </c>
      <c r="W15289">
        <v>0</v>
      </c>
      <c r="X15289">
        <v>1</v>
      </c>
      <c r="Y15289">
        <v>1210</v>
      </c>
      <c r="Z15289">
        <v>13</v>
      </c>
      <c r="AA15289">
        <v>607</v>
      </c>
      <c r="AB15289" s="2">
        <v>45055.002986111111</v>
      </c>
      <c r="AC15289" t="s">
        <v>32</v>
      </c>
    </row>
    <row r="15290" spans="1:29" x14ac:dyDescent="0.35">
      <c r="A15290" s="1">
        <v>43989</v>
      </c>
      <c r="B15290" t="s">
        <v>29</v>
      </c>
      <c r="C15290">
        <v>549</v>
      </c>
      <c r="F15290">
        <v>7</v>
      </c>
      <c r="G15290">
        <v>53</v>
      </c>
      <c r="J15290">
        <v>1</v>
      </c>
      <c r="L15290">
        <v>382</v>
      </c>
      <c r="N15290" s="2">
        <v>43989</v>
      </c>
      <c r="O15290" t="s">
        <v>22503</v>
      </c>
      <c r="P15290" t="s">
        <v>22433</v>
      </c>
      <c r="Q15290">
        <v>10</v>
      </c>
      <c r="R15290">
        <v>53</v>
      </c>
      <c r="S15290">
        <v>549</v>
      </c>
      <c r="T15290">
        <v>64904</v>
      </c>
      <c r="U15290">
        <v>549</v>
      </c>
      <c r="V15290">
        <v>2</v>
      </c>
      <c r="W15290">
        <v>0</v>
      </c>
      <c r="X15290">
        <v>0</v>
      </c>
      <c r="Y15290">
        <v>0</v>
      </c>
      <c r="Z15290">
        <v>8</v>
      </c>
      <c r="AA15290">
        <v>1003</v>
      </c>
      <c r="AB15290" s="2">
        <v>45055.002986111111</v>
      </c>
      <c r="AC15290" t="s">
        <v>32</v>
      </c>
    </row>
    <row r="15291" spans="1:29" x14ac:dyDescent="0.35">
      <c r="A15291" s="1">
        <v>43989</v>
      </c>
      <c r="B15291" t="s">
        <v>33</v>
      </c>
      <c r="C15291">
        <v>20500</v>
      </c>
      <c r="D15291">
        <v>239066</v>
      </c>
      <c r="F15291">
        <v>518</v>
      </c>
      <c r="G15291">
        <v>2022</v>
      </c>
      <c r="I15291">
        <v>615</v>
      </c>
      <c r="K15291">
        <v>364</v>
      </c>
      <c r="L15291">
        <v>11395</v>
      </c>
      <c r="N15291" s="2">
        <v>43989.458333333336</v>
      </c>
      <c r="O15291" t="s">
        <v>22504</v>
      </c>
      <c r="P15291" t="s">
        <v>22505</v>
      </c>
      <c r="Q15291">
        <v>692</v>
      </c>
      <c r="R15291">
        <v>2022</v>
      </c>
      <c r="S15291">
        <v>259566</v>
      </c>
      <c r="T15291">
        <v>259232</v>
      </c>
      <c r="U15291">
        <v>259566</v>
      </c>
      <c r="V15291">
        <v>1</v>
      </c>
      <c r="W15291">
        <v>3</v>
      </c>
      <c r="X15291">
        <v>29</v>
      </c>
      <c r="Y15291">
        <v>13465</v>
      </c>
      <c r="Z15291">
        <v>457</v>
      </c>
      <c r="AA15291">
        <v>13922</v>
      </c>
      <c r="AB15291" s="2">
        <v>45055.002986111111</v>
      </c>
      <c r="AC15291" t="s">
        <v>32</v>
      </c>
    </row>
    <row r="15292" spans="1:29" x14ac:dyDescent="0.35">
      <c r="A15292" s="1">
        <v>43989</v>
      </c>
      <c r="B15292" t="s">
        <v>36</v>
      </c>
      <c r="C15292">
        <v>9426</v>
      </c>
      <c r="D15292">
        <v>150847</v>
      </c>
      <c r="F15292">
        <v>145</v>
      </c>
      <c r="G15292">
        <v>844</v>
      </c>
      <c r="J15292">
        <v>35</v>
      </c>
      <c r="K15292">
        <v>143</v>
      </c>
      <c r="L15292">
        <v>6424</v>
      </c>
      <c r="N15292" s="2">
        <v>43989.673611111109</v>
      </c>
      <c r="O15292" t="s">
        <v>22506</v>
      </c>
      <c r="P15292" t="s">
        <v>22507</v>
      </c>
      <c r="Q15292">
        <v>154</v>
      </c>
      <c r="R15292">
        <v>844</v>
      </c>
      <c r="S15292">
        <v>160273</v>
      </c>
      <c r="T15292">
        <v>160273</v>
      </c>
      <c r="U15292">
        <v>160273</v>
      </c>
      <c r="V15292">
        <v>5</v>
      </c>
      <c r="W15292">
        <v>0</v>
      </c>
      <c r="X15292">
        <v>6</v>
      </c>
      <c r="Y15292">
        <v>3191</v>
      </c>
      <c r="Z15292">
        <v>325</v>
      </c>
      <c r="AA15292">
        <v>3516</v>
      </c>
      <c r="AB15292" s="2">
        <v>45055.002986111111</v>
      </c>
      <c r="AC15292" t="s">
        <v>32</v>
      </c>
    </row>
    <row r="15293" spans="1:29" x14ac:dyDescent="0.35">
      <c r="A15293" s="1">
        <v>43989</v>
      </c>
      <c r="B15293" t="s">
        <v>39</v>
      </c>
      <c r="C15293">
        <v>0</v>
      </c>
      <c r="D15293">
        <v>174</v>
      </c>
      <c r="N15293" s="2">
        <v>43983</v>
      </c>
      <c r="O15293" t="s">
        <v>22508</v>
      </c>
      <c r="P15293" t="s">
        <v>21094</v>
      </c>
      <c r="Q15293">
        <v>0</v>
      </c>
      <c r="S15293">
        <v>174</v>
      </c>
      <c r="T15293">
        <v>174</v>
      </c>
      <c r="U15293">
        <v>174</v>
      </c>
      <c r="V15293">
        <v>60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 s="2">
        <v>45055.002986111111</v>
      </c>
      <c r="AC15293" t="s">
        <v>32</v>
      </c>
    </row>
    <row r="15294" spans="1:29" x14ac:dyDescent="0.35">
      <c r="A15294" s="1">
        <v>43989</v>
      </c>
      <c r="B15294" t="s">
        <v>42</v>
      </c>
      <c r="C15294">
        <v>26889</v>
      </c>
      <c r="D15294">
        <v>254732</v>
      </c>
      <c r="F15294">
        <v>1252</v>
      </c>
      <c r="G15294">
        <v>3847</v>
      </c>
      <c r="H15294">
        <v>392</v>
      </c>
      <c r="J15294">
        <v>248</v>
      </c>
      <c r="N15294" s="2">
        <v>43989</v>
      </c>
      <c r="O15294" t="s">
        <v>22509</v>
      </c>
      <c r="P15294" t="s">
        <v>22433</v>
      </c>
      <c r="Q15294">
        <v>1044</v>
      </c>
      <c r="R15294">
        <v>3847</v>
      </c>
      <c r="S15294">
        <v>281621</v>
      </c>
      <c r="T15294">
        <v>379633</v>
      </c>
      <c r="U15294">
        <v>281621</v>
      </c>
      <c r="V15294">
        <v>4</v>
      </c>
      <c r="W15294">
        <v>2</v>
      </c>
      <c r="X15294">
        <v>70</v>
      </c>
      <c r="Y15294">
        <v>8537</v>
      </c>
      <c r="Z15294">
        <v>1438</v>
      </c>
      <c r="AA15294">
        <v>6308</v>
      </c>
      <c r="AB15294" s="2">
        <v>45055.002986111111</v>
      </c>
      <c r="AC15294" t="s">
        <v>32</v>
      </c>
    </row>
    <row r="15295" spans="1:29" x14ac:dyDescent="0.35">
      <c r="A15295" s="1">
        <v>43989</v>
      </c>
      <c r="B15295" t="s">
        <v>44</v>
      </c>
      <c r="C15295">
        <v>128812</v>
      </c>
      <c r="F15295">
        <v>4525</v>
      </c>
      <c r="H15295">
        <v>1288</v>
      </c>
      <c r="N15295" s="2">
        <v>43989</v>
      </c>
      <c r="O15295" t="s">
        <v>22510</v>
      </c>
      <c r="P15295" t="s">
        <v>22433</v>
      </c>
      <c r="Q15295">
        <v>4626</v>
      </c>
      <c r="S15295">
        <v>128812</v>
      </c>
      <c r="T15295">
        <v>2362218</v>
      </c>
      <c r="U15295">
        <v>128812</v>
      </c>
      <c r="V15295">
        <v>6</v>
      </c>
      <c r="W15295">
        <v>67</v>
      </c>
      <c r="X15295">
        <v>0</v>
      </c>
      <c r="Y15295">
        <v>0</v>
      </c>
      <c r="Z15295">
        <v>2796</v>
      </c>
      <c r="AA15295">
        <v>53918</v>
      </c>
      <c r="AB15295" s="2">
        <v>45055.002986111111</v>
      </c>
      <c r="AC15295" t="s">
        <v>32</v>
      </c>
    </row>
    <row r="15296" spans="1:29" x14ac:dyDescent="0.35">
      <c r="A15296" s="1">
        <v>43989</v>
      </c>
      <c r="B15296" t="s">
        <v>47</v>
      </c>
      <c r="C15296">
        <v>28001</v>
      </c>
      <c r="D15296">
        <v>189483</v>
      </c>
      <c r="F15296">
        <v>322</v>
      </c>
      <c r="G15296">
        <v>4485</v>
      </c>
      <c r="N15296" s="2">
        <v>43990</v>
      </c>
      <c r="O15296" t="s">
        <v>22511</v>
      </c>
      <c r="P15296" t="s">
        <v>22349</v>
      </c>
      <c r="Q15296">
        <v>1527</v>
      </c>
      <c r="R15296">
        <v>4485</v>
      </c>
      <c r="S15296">
        <v>217484</v>
      </c>
      <c r="T15296">
        <v>252303</v>
      </c>
      <c r="U15296">
        <v>217484</v>
      </c>
      <c r="V15296">
        <v>8</v>
      </c>
      <c r="W15296">
        <v>0</v>
      </c>
      <c r="X15296">
        <v>5</v>
      </c>
      <c r="Y15296">
        <v>4317</v>
      </c>
      <c r="Z15296">
        <v>153</v>
      </c>
      <c r="AA15296">
        <v>5366</v>
      </c>
      <c r="AB15296" s="2">
        <v>45055.002986111111</v>
      </c>
      <c r="AC15296" t="s">
        <v>32</v>
      </c>
    </row>
    <row r="15297" spans="1:29" x14ac:dyDescent="0.35">
      <c r="A15297" s="1">
        <v>43989</v>
      </c>
      <c r="B15297" t="s">
        <v>50</v>
      </c>
      <c r="C15297">
        <v>43968</v>
      </c>
      <c r="F15297">
        <v>333</v>
      </c>
      <c r="G15297">
        <v>9669</v>
      </c>
      <c r="L15297">
        <v>7284</v>
      </c>
      <c r="N15297" s="2">
        <v>43988.854166666664</v>
      </c>
      <c r="O15297" t="s">
        <v>22512</v>
      </c>
      <c r="P15297" t="s">
        <v>22513</v>
      </c>
      <c r="Q15297">
        <v>4071</v>
      </c>
      <c r="R15297">
        <v>9669</v>
      </c>
      <c r="S15297">
        <v>43968</v>
      </c>
      <c r="T15297">
        <v>320150</v>
      </c>
      <c r="U15297">
        <v>43968</v>
      </c>
      <c r="V15297">
        <v>9</v>
      </c>
      <c r="W15297">
        <v>16</v>
      </c>
      <c r="X15297">
        <v>0</v>
      </c>
      <c r="Y15297">
        <v>0</v>
      </c>
      <c r="Z15297">
        <v>150</v>
      </c>
      <c r="AA15297">
        <v>3595</v>
      </c>
      <c r="AB15297" s="2">
        <v>45055.002986111111</v>
      </c>
      <c r="AC15297" t="s">
        <v>32</v>
      </c>
    </row>
    <row r="15298" spans="1:29" x14ac:dyDescent="0.35">
      <c r="A15298" s="1">
        <v>43989</v>
      </c>
      <c r="B15298" t="s">
        <v>53</v>
      </c>
      <c r="C15298">
        <v>9332</v>
      </c>
      <c r="F15298">
        <v>285</v>
      </c>
      <c r="H15298">
        <v>90</v>
      </c>
      <c r="J15298">
        <v>73</v>
      </c>
      <c r="L15298">
        <v>1143</v>
      </c>
      <c r="N15298" s="2">
        <v>43988</v>
      </c>
      <c r="O15298" t="s">
        <v>22514</v>
      </c>
      <c r="P15298" t="s">
        <v>22515</v>
      </c>
      <c r="Q15298">
        <v>489</v>
      </c>
      <c r="S15298">
        <v>9332</v>
      </c>
      <c r="T15298">
        <v>54547</v>
      </c>
      <c r="U15298">
        <v>9332</v>
      </c>
      <c r="V15298">
        <v>11</v>
      </c>
      <c r="W15298">
        <v>6</v>
      </c>
      <c r="X15298">
        <v>0</v>
      </c>
      <c r="Y15298">
        <v>0</v>
      </c>
      <c r="Z15298">
        <v>63</v>
      </c>
      <c r="AA15298">
        <v>869</v>
      </c>
      <c r="AB15298" s="2">
        <v>45055.002986111111</v>
      </c>
      <c r="AC15298" t="s">
        <v>32</v>
      </c>
    </row>
    <row r="15299" spans="1:29" x14ac:dyDescent="0.35">
      <c r="A15299" s="1">
        <v>43989</v>
      </c>
      <c r="B15299" t="s">
        <v>56</v>
      </c>
      <c r="C15299">
        <v>9942</v>
      </c>
      <c r="D15299">
        <v>59055</v>
      </c>
      <c r="F15299">
        <v>103</v>
      </c>
      <c r="L15299">
        <v>5792</v>
      </c>
      <c r="N15299" s="2">
        <v>43988.75</v>
      </c>
      <c r="O15299" t="s">
        <v>22516</v>
      </c>
      <c r="P15299" t="s">
        <v>22517</v>
      </c>
      <c r="Q15299">
        <v>488</v>
      </c>
      <c r="S15299">
        <v>68997</v>
      </c>
      <c r="T15299">
        <v>83696</v>
      </c>
      <c r="U15299">
        <v>68997</v>
      </c>
      <c r="V15299">
        <v>10</v>
      </c>
      <c r="W15299">
        <v>3</v>
      </c>
      <c r="X15299">
        <v>0</v>
      </c>
      <c r="Y15299">
        <v>1265</v>
      </c>
      <c r="Z15299">
        <v>97</v>
      </c>
      <c r="AA15299">
        <v>907</v>
      </c>
      <c r="AB15299" s="2">
        <v>45055.002986111111</v>
      </c>
      <c r="AC15299" t="s">
        <v>32</v>
      </c>
    </row>
    <row r="15300" spans="1:29" x14ac:dyDescent="0.35">
      <c r="A15300" s="1">
        <v>43989</v>
      </c>
      <c r="B15300" t="s">
        <v>59</v>
      </c>
      <c r="C15300">
        <v>61941</v>
      </c>
      <c r="D15300">
        <v>1152220</v>
      </c>
      <c r="E15300">
        <v>1161</v>
      </c>
      <c r="G15300">
        <v>11215</v>
      </c>
      <c r="N15300" s="2">
        <v>43989.415972222225</v>
      </c>
      <c r="O15300" t="s">
        <v>22518</v>
      </c>
      <c r="P15300" t="s">
        <v>22519</v>
      </c>
      <c r="Q15300">
        <v>2786</v>
      </c>
      <c r="R15300">
        <v>11215</v>
      </c>
      <c r="S15300">
        <v>1215322</v>
      </c>
      <c r="T15300">
        <v>1258807</v>
      </c>
      <c r="U15300">
        <v>1214161</v>
      </c>
      <c r="V15300">
        <v>12</v>
      </c>
      <c r="W15300">
        <v>13</v>
      </c>
      <c r="X15300">
        <v>52</v>
      </c>
      <c r="Y15300">
        <v>40793</v>
      </c>
      <c r="Z15300">
        <v>1392</v>
      </c>
      <c r="AA15300">
        <v>50715</v>
      </c>
      <c r="AB15300" s="2">
        <v>45055.002986111111</v>
      </c>
      <c r="AC15300" t="s">
        <v>32</v>
      </c>
    </row>
    <row r="15301" spans="1:29" x14ac:dyDescent="0.35">
      <c r="A15301" s="1">
        <v>43989</v>
      </c>
      <c r="B15301" t="s">
        <v>62</v>
      </c>
      <c r="C15301">
        <v>51898</v>
      </c>
      <c r="F15301">
        <v>783</v>
      </c>
      <c r="G15301">
        <v>8685</v>
      </c>
      <c r="I15301">
        <v>1909</v>
      </c>
      <c r="N15301" s="2">
        <v>43989.65</v>
      </c>
      <c r="O15301" t="s">
        <v>22520</v>
      </c>
      <c r="P15301" t="s">
        <v>22521</v>
      </c>
      <c r="Q15301">
        <v>2180</v>
      </c>
      <c r="R15301">
        <v>8685</v>
      </c>
      <c r="S15301">
        <v>51898</v>
      </c>
      <c r="T15301">
        <v>534896</v>
      </c>
      <c r="U15301">
        <v>51898</v>
      </c>
      <c r="V15301">
        <v>13</v>
      </c>
      <c r="W15301">
        <v>6</v>
      </c>
      <c r="X15301">
        <v>23</v>
      </c>
      <c r="Y15301">
        <v>0</v>
      </c>
      <c r="Z15301">
        <v>589</v>
      </c>
      <c r="AA15301">
        <v>12007</v>
      </c>
      <c r="AB15301" s="2">
        <v>45055.002986111111</v>
      </c>
      <c r="AC15301" t="s">
        <v>32</v>
      </c>
    </row>
    <row r="15302" spans="1:29" x14ac:dyDescent="0.35">
      <c r="A15302" s="1">
        <v>43989</v>
      </c>
      <c r="B15302" t="s">
        <v>65</v>
      </c>
      <c r="C15302">
        <v>179</v>
      </c>
      <c r="D15302">
        <v>7284</v>
      </c>
      <c r="L15302">
        <v>162</v>
      </c>
      <c r="N15302" s="2">
        <v>43988.072916666664</v>
      </c>
      <c r="O15302" t="s">
        <v>22522</v>
      </c>
      <c r="P15302" t="s">
        <v>22523</v>
      </c>
      <c r="Q15302">
        <v>5</v>
      </c>
      <c r="S15302">
        <v>7463</v>
      </c>
      <c r="T15302">
        <v>7463</v>
      </c>
      <c r="U15302">
        <v>7463</v>
      </c>
      <c r="V15302">
        <v>66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 s="2">
        <v>45055.002986111111</v>
      </c>
      <c r="AC15302" t="s">
        <v>32</v>
      </c>
    </row>
    <row r="15303" spans="1:29" x14ac:dyDescent="0.35">
      <c r="A15303" s="1">
        <v>43989</v>
      </c>
      <c r="B15303" t="s">
        <v>68</v>
      </c>
      <c r="C15303">
        <v>673</v>
      </c>
      <c r="D15303">
        <v>53382</v>
      </c>
      <c r="G15303">
        <v>83</v>
      </c>
      <c r="L15303">
        <v>616</v>
      </c>
      <c r="N15303" s="2">
        <v>43988.75</v>
      </c>
      <c r="O15303" t="s">
        <v>22524</v>
      </c>
      <c r="P15303" t="s">
        <v>22517</v>
      </c>
      <c r="Q15303">
        <v>17</v>
      </c>
      <c r="R15303">
        <v>83</v>
      </c>
      <c r="S15303">
        <v>54055</v>
      </c>
      <c r="T15303">
        <v>60704</v>
      </c>
      <c r="U15303">
        <v>54055</v>
      </c>
      <c r="V15303">
        <v>15</v>
      </c>
      <c r="W15303">
        <v>0</v>
      </c>
      <c r="X15303">
        <v>0</v>
      </c>
      <c r="Y15303">
        <v>789</v>
      </c>
      <c r="Z15303">
        <v>9</v>
      </c>
      <c r="AA15303">
        <v>1031</v>
      </c>
      <c r="AB15303" s="2">
        <v>45055.002986111111</v>
      </c>
      <c r="AC15303" t="s">
        <v>32</v>
      </c>
    </row>
    <row r="15304" spans="1:29" x14ac:dyDescent="0.35">
      <c r="A15304" s="1">
        <v>43989</v>
      </c>
      <c r="B15304" t="s">
        <v>71</v>
      </c>
      <c r="C15304">
        <v>21667</v>
      </c>
      <c r="D15304">
        <v>166525</v>
      </c>
      <c r="F15304">
        <v>269</v>
      </c>
      <c r="H15304">
        <v>86</v>
      </c>
      <c r="J15304">
        <v>54</v>
      </c>
      <c r="L15304">
        <v>12805</v>
      </c>
      <c r="N15304" s="2">
        <v>43989</v>
      </c>
      <c r="O15304" t="s">
        <v>22525</v>
      </c>
      <c r="P15304" t="s">
        <v>22433</v>
      </c>
      <c r="Q15304">
        <v>604</v>
      </c>
      <c r="S15304">
        <v>188192</v>
      </c>
      <c r="T15304">
        <v>188192</v>
      </c>
      <c r="U15304">
        <v>188192</v>
      </c>
      <c r="V15304">
        <v>19</v>
      </c>
      <c r="W15304">
        <v>6</v>
      </c>
      <c r="X15304">
        <v>0</v>
      </c>
      <c r="Y15304">
        <v>3289</v>
      </c>
      <c r="Z15304">
        <v>189</v>
      </c>
      <c r="AA15304">
        <v>3478</v>
      </c>
      <c r="AB15304" s="2">
        <v>45055.002986111111</v>
      </c>
      <c r="AC15304" t="s">
        <v>32</v>
      </c>
    </row>
    <row r="15305" spans="1:29" x14ac:dyDescent="0.35">
      <c r="A15305" s="1">
        <v>43989</v>
      </c>
      <c r="B15305" t="s">
        <v>73</v>
      </c>
      <c r="C15305">
        <v>3139</v>
      </c>
      <c r="D15305">
        <v>52902</v>
      </c>
      <c r="F15305">
        <v>30</v>
      </c>
      <c r="G15305">
        <v>260</v>
      </c>
      <c r="H15305">
        <v>8</v>
      </c>
      <c r="I15305">
        <v>99</v>
      </c>
      <c r="L15305">
        <v>2461</v>
      </c>
      <c r="N15305" s="2">
        <v>43988.791666666664</v>
      </c>
      <c r="O15305" t="s">
        <v>22526</v>
      </c>
      <c r="P15305" t="s">
        <v>22444</v>
      </c>
      <c r="Q15305">
        <v>83</v>
      </c>
      <c r="R15305">
        <v>260</v>
      </c>
      <c r="S15305">
        <v>56041</v>
      </c>
      <c r="T15305">
        <v>55742</v>
      </c>
      <c r="U15305">
        <v>56041</v>
      </c>
      <c r="V15305">
        <v>16</v>
      </c>
      <c r="W15305">
        <v>0</v>
      </c>
      <c r="X15305">
        <v>3</v>
      </c>
      <c r="Y15305">
        <v>774</v>
      </c>
      <c r="Z15305">
        <v>28</v>
      </c>
      <c r="AA15305">
        <v>793</v>
      </c>
      <c r="AB15305" s="2">
        <v>45055.002986111111</v>
      </c>
      <c r="AC15305" t="s">
        <v>32</v>
      </c>
    </row>
    <row r="15306" spans="1:29" x14ac:dyDescent="0.35">
      <c r="A15306" s="1">
        <v>43989</v>
      </c>
      <c r="B15306" t="s">
        <v>76</v>
      </c>
      <c r="C15306">
        <v>127757</v>
      </c>
      <c r="F15306">
        <v>2550</v>
      </c>
      <c r="H15306">
        <v>720</v>
      </c>
      <c r="J15306">
        <v>438</v>
      </c>
      <c r="N15306" s="2">
        <v>43989.040972222225</v>
      </c>
      <c r="O15306" t="s">
        <v>22527</v>
      </c>
      <c r="P15306" t="s">
        <v>22528</v>
      </c>
      <c r="Q15306">
        <v>5904</v>
      </c>
      <c r="S15306">
        <v>127757</v>
      </c>
      <c r="T15306">
        <v>1042774</v>
      </c>
      <c r="U15306">
        <v>127757</v>
      </c>
      <c r="V15306">
        <v>17</v>
      </c>
      <c r="W15306">
        <v>40</v>
      </c>
      <c r="X15306">
        <v>0</v>
      </c>
      <c r="Y15306">
        <v>0</v>
      </c>
      <c r="Z15306">
        <v>867</v>
      </c>
      <c r="AA15306">
        <v>20700</v>
      </c>
      <c r="AB15306" s="2">
        <v>45055.002986111111</v>
      </c>
      <c r="AC15306" t="s">
        <v>32</v>
      </c>
    </row>
    <row r="15307" spans="1:29" x14ac:dyDescent="0.35">
      <c r="A15307" s="1">
        <v>43989</v>
      </c>
      <c r="B15307" t="s">
        <v>78</v>
      </c>
      <c r="C15307">
        <v>37397</v>
      </c>
      <c r="D15307">
        <v>266866</v>
      </c>
      <c r="F15307">
        <v>913</v>
      </c>
      <c r="G15307">
        <v>6136</v>
      </c>
      <c r="H15307">
        <v>335</v>
      </c>
      <c r="I15307">
        <v>1317</v>
      </c>
      <c r="J15307">
        <v>133</v>
      </c>
      <c r="N15307" s="2">
        <v>43988.999305555553</v>
      </c>
      <c r="O15307" t="s">
        <v>22529</v>
      </c>
      <c r="P15307" t="s">
        <v>22530</v>
      </c>
      <c r="Q15307">
        <v>2303</v>
      </c>
      <c r="R15307">
        <v>6136</v>
      </c>
      <c r="S15307">
        <v>304263</v>
      </c>
      <c r="T15307">
        <v>386499</v>
      </c>
      <c r="U15307">
        <v>304263</v>
      </c>
      <c r="V15307">
        <v>18</v>
      </c>
      <c r="W15307">
        <v>11</v>
      </c>
      <c r="X15307">
        <v>45</v>
      </c>
      <c r="Y15307">
        <v>6333</v>
      </c>
      <c r="Z15307">
        <v>400</v>
      </c>
      <c r="AA15307">
        <v>4339</v>
      </c>
      <c r="AB15307" s="2">
        <v>45055.002986111111</v>
      </c>
      <c r="AC15307" t="s">
        <v>32</v>
      </c>
    </row>
    <row r="15308" spans="1:29" x14ac:dyDescent="0.35">
      <c r="A15308" s="1">
        <v>43989</v>
      </c>
      <c r="B15308" t="s">
        <v>80</v>
      </c>
      <c r="C15308">
        <v>10393</v>
      </c>
      <c r="D15308">
        <v>103260</v>
      </c>
      <c r="G15308">
        <v>917</v>
      </c>
      <c r="I15308">
        <v>306</v>
      </c>
      <c r="K15308">
        <v>135</v>
      </c>
      <c r="N15308" s="2">
        <v>43987.416666666664</v>
      </c>
      <c r="O15308" t="s">
        <v>22531</v>
      </c>
      <c r="P15308" t="s">
        <v>22532</v>
      </c>
      <c r="Q15308">
        <v>232</v>
      </c>
      <c r="R15308">
        <v>917</v>
      </c>
      <c r="S15308">
        <v>113653</v>
      </c>
      <c r="T15308">
        <v>113653</v>
      </c>
      <c r="U15308">
        <v>113653</v>
      </c>
      <c r="V15308">
        <v>20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 s="2">
        <v>45055.002986111111</v>
      </c>
      <c r="AC15308" t="s">
        <v>32</v>
      </c>
    </row>
    <row r="15309" spans="1:29" x14ac:dyDescent="0.35">
      <c r="A15309" s="1">
        <v>43989</v>
      </c>
      <c r="B15309" t="s">
        <v>83</v>
      </c>
      <c r="C15309">
        <v>11287</v>
      </c>
      <c r="F15309">
        <v>495</v>
      </c>
      <c r="G15309">
        <v>2361</v>
      </c>
      <c r="H15309">
        <v>75</v>
      </c>
      <c r="I15309">
        <v>958</v>
      </c>
      <c r="L15309">
        <v>3344</v>
      </c>
      <c r="N15309" s="2">
        <v>43988</v>
      </c>
      <c r="O15309" t="s">
        <v>22533</v>
      </c>
      <c r="P15309" t="s">
        <v>22515</v>
      </c>
      <c r="Q15309">
        <v>470</v>
      </c>
      <c r="R15309">
        <v>2361</v>
      </c>
      <c r="S15309">
        <v>11287</v>
      </c>
      <c r="T15309">
        <v>248806</v>
      </c>
      <c r="U15309">
        <v>11287</v>
      </c>
      <c r="V15309">
        <v>21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 s="2">
        <v>45055.002986111111</v>
      </c>
      <c r="AC15309" t="s">
        <v>32</v>
      </c>
    </row>
    <row r="15310" spans="1:29" x14ac:dyDescent="0.35">
      <c r="A15310" s="1">
        <v>43989</v>
      </c>
      <c r="B15310" t="s">
        <v>85</v>
      </c>
      <c r="C15310">
        <v>42816</v>
      </c>
      <c r="D15310">
        <v>391249</v>
      </c>
      <c r="F15310">
        <v>575</v>
      </c>
      <c r="J15310">
        <v>74</v>
      </c>
      <c r="L15310">
        <v>31728</v>
      </c>
      <c r="N15310" s="2">
        <v>43989.541666666664</v>
      </c>
      <c r="O15310" t="s">
        <v>22534</v>
      </c>
      <c r="P15310" t="s">
        <v>22535</v>
      </c>
      <c r="Q15310">
        <v>2936</v>
      </c>
      <c r="S15310">
        <v>434065</v>
      </c>
      <c r="T15310">
        <v>434065</v>
      </c>
      <c r="U15310">
        <v>434065</v>
      </c>
      <c r="V15310">
        <v>22</v>
      </c>
      <c r="W15310">
        <v>11</v>
      </c>
      <c r="X15310">
        <v>0</v>
      </c>
      <c r="Y15310">
        <v>5666</v>
      </c>
      <c r="Z15310">
        <v>330</v>
      </c>
      <c r="AA15310">
        <v>5996</v>
      </c>
      <c r="AB15310" s="2">
        <v>45055.002986111111</v>
      </c>
      <c r="AC15310" t="s">
        <v>32</v>
      </c>
    </row>
    <row r="15311" spans="1:29" x14ac:dyDescent="0.35">
      <c r="A15311" s="1">
        <v>43989</v>
      </c>
      <c r="B15311" t="s">
        <v>88</v>
      </c>
      <c r="C15311">
        <v>103436</v>
      </c>
      <c r="D15311">
        <v>549054</v>
      </c>
      <c r="F15311">
        <v>1442</v>
      </c>
      <c r="G15311">
        <v>10393</v>
      </c>
      <c r="H15311">
        <v>335</v>
      </c>
      <c r="J15311">
        <v>221</v>
      </c>
      <c r="L15311">
        <v>84621</v>
      </c>
      <c r="N15311" s="2">
        <v>43989.416666666664</v>
      </c>
      <c r="O15311" t="s">
        <v>22536</v>
      </c>
      <c r="P15311" t="s">
        <v>22537</v>
      </c>
      <c r="Q15311">
        <v>7316</v>
      </c>
      <c r="R15311">
        <v>10393</v>
      </c>
      <c r="S15311">
        <v>652490</v>
      </c>
      <c r="T15311">
        <v>823299</v>
      </c>
      <c r="U15311">
        <v>652490</v>
      </c>
      <c r="V15311">
        <v>25</v>
      </c>
      <c r="W15311">
        <v>27</v>
      </c>
      <c r="X15311">
        <v>24</v>
      </c>
      <c r="Y15311">
        <v>7547</v>
      </c>
      <c r="Z15311">
        <v>304</v>
      </c>
      <c r="AA15311">
        <v>4975</v>
      </c>
      <c r="AB15311" s="2">
        <v>45055.002986111111</v>
      </c>
      <c r="AC15311" t="s">
        <v>32</v>
      </c>
    </row>
    <row r="15312" spans="1:29" x14ac:dyDescent="0.35">
      <c r="A15312" s="1">
        <v>43989</v>
      </c>
      <c r="B15312" t="s">
        <v>90</v>
      </c>
      <c r="C15312">
        <v>57973</v>
      </c>
      <c r="D15312">
        <v>306830</v>
      </c>
      <c r="F15312">
        <v>1003</v>
      </c>
      <c r="G15312">
        <v>9546</v>
      </c>
      <c r="H15312">
        <v>404</v>
      </c>
      <c r="L15312">
        <v>4240</v>
      </c>
      <c r="N15312" s="2">
        <v>43989.416666666664</v>
      </c>
      <c r="O15312" t="s">
        <v>22538</v>
      </c>
      <c r="P15312" t="s">
        <v>22537</v>
      </c>
      <c r="Q15312">
        <v>2749</v>
      </c>
      <c r="R15312">
        <v>9546</v>
      </c>
      <c r="S15312">
        <v>364803</v>
      </c>
      <c r="T15312">
        <v>421554</v>
      </c>
      <c r="U15312">
        <v>364803</v>
      </c>
      <c r="V15312">
        <v>24</v>
      </c>
      <c r="W15312">
        <v>9</v>
      </c>
      <c r="X15312">
        <v>95</v>
      </c>
      <c r="Y15312">
        <v>6936</v>
      </c>
      <c r="Z15312">
        <v>491</v>
      </c>
      <c r="AA15312">
        <v>9251</v>
      </c>
      <c r="AB15312" s="2">
        <v>45055.002986111111</v>
      </c>
      <c r="AC15312" t="s">
        <v>32</v>
      </c>
    </row>
    <row r="15313" spans="1:29" x14ac:dyDescent="0.35">
      <c r="A15313" s="1">
        <v>43989</v>
      </c>
      <c r="B15313" t="s">
        <v>93</v>
      </c>
      <c r="C15313">
        <v>2570</v>
      </c>
      <c r="F15313">
        <v>34</v>
      </c>
      <c r="G15313">
        <v>298</v>
      </c>
      <c r="H15313">
        <v>15</v>
      </c>
      <c r="J15313">
        <v>7</v>
      </c>
      <c r="L15313">
        <v>1864</v>
      </c>
      <c r="N15313" s="2">
        <v>43988.499305555553</v>
      </c>
      <c r="O15313" t="s">
        <v>22539</v>
      </c>
      <c r="P15313" t="s">
        <v>22540</v>
      </c>
      <c r="Q15313">
        <v>99</v>
      </c>
      <c r="R15313">
        <v>298</v>
      </c>
      <c r="S15313">
        <v>2570</v>
      </c>
      <c r="T15313">
        <v>61755</v>
      </c>
      <c r="U15313">
        <v>2570</v>
      </c>
      <c r="V15313">
        <v>23</v>
      </c>
      <c r="W15313">
        <v>1</v>
      </c>
      <c r="X15313">
        <v>2</v>
      </c>
      <c r="Y15313">
        <v>0</v>
      </c>
      <c r="Z15313">
        <v>46</v>
      </c>
      <c r="AA15313">
        <v>1523</v>
      </c>
      <c r="AB15313" s="2">
        <v>45055.002986111111</v>
      </c>
      <c r="AC15313" t="s">
        <v>32</v>
      </c>
    </row>
    <row r="15314" spans="1:29" x14ac:dyDescent="0.35">
      <c r="A15314" s="1">
        <v>43989</v>
      </c>
      <c r="B15314" t="s">
        <v>95</v>
      </c>
      <c r="C15314">
        <v>64969</v>
      </c>
      <c r="F15314">
        <v>864</v>
      </c>
      <c r="H15314">
        <v>315</v>
      </c>
      <c r="J15314">
        <v>191</v>
      </c>
      <c r="L15314">
        <v>42041</v>
      </c>
      <c r="N15314" s="2">
        <v>43989</v>
      </c>
      <c r="O15314" t="s">
        <v>22541</v>
      </c>
      <c r="P15314" t="s">
        <v>22433</v>
      </c>
      <c r="Q15314">
        <v>5927</v>
      </c>
      <c r="S15314">
        <v>64969</v>
      </c>
      <c r="T15314">
        <v>741368</v>
      </c>
      <c r="U15314">
        <v>64969</v>
      </c>
      <c r="V15314">
        <v>26</v>
      </c>
      <c r="W15314">
        <v>11</v>
      </c>
      <c r="X15314">
        <v>0</v>
      </c>
      <c r="Y15314">
        <v>0</v>
      </c>
      <c r="Z15314">
        <v>55</v>
      </c>
      <c r="AA15314">
        <v>10531</v>
      </c>
      <c r="AB15314" s="2">
        <v>45055.002986111111</v>
      </c>
      <c r="AC15314" t="s">
        <v>32</v>
      </c>
    </row>
    <row r="15315" spans="1:29" x14ac:dyDescent="0.35">
      <c r="A15315" s="1">
        <v>43989</v>
      </c>
      <c r="B15315" t="s">
        <v>97</v>
      </c>
      <c r="C15315">
        <v>28988</v>
      </c>
      <c r="D15315">
        <v>324153</v>
      </c>
      <c r="F15315">
        <v>450</v>
      </c>
      <c r="G15315">
        <v>3367</v>
      </c>
      <c r="H15315">
        <v>199</v>
      </c>
      <c r="I15315">
        <v>1044</v>
      </c>
      <c r="L15315">
        <v>22992</v>
      </c>
      <c r="N15315" s="2">
        <v>43988.708333333336</v>
      </c>
      <c r="O15315" t="s">
        <v>22542</v>
      </c>
      <c r="P15315" t="s">
        <v>22543</v>
      </c>
      <c r="Q15315">
        <v>1197</v>
      </c>
      <c r="R15315">
        <v>3367</v>
      </c>
      <c r="S15315">
        <v>353141</v>
      </c>
      <c r="T15315">
        <v>353141</v>
      </c>
      <c r="U15315">
        <v>353141</v>
      </c>
      <c r="V15315">
        <v>27</v>
      </c>
      <c r="W15315">
        <v>16</v>
      </c>
      <c r="X15315">
        <v>31</v>
      </c>
      <c r="Y15315">
        <v>9409</v>
      </c>
      <c r="Z15315">
        <v>135</v>
      </c>
      <c r="AA15315">
        <v>9544</v>
      </c>
      <c r="AB15315" s="2">
        <v>45055.002986111111</v>
      </c>
      <c r="AC15315" t="s">
        <v>32</v>
      </c>
    </row>
    <row r="15316" spans="1:29" x14ac:dyDescent="0.35">
      <c r="A15316" s="1">
        <v>43989</v>
      </c>
      <c r="B15316" t="s">
        <v>100</v>
      </c>
      <c r="C15316">
        <v>14553</v>
      </c>
      <c r="D15316">
        <v>222305</v>
      </c>
      <c r="F15316">
        <v>657</v>
      </c>
      <c r="J15316">
        <v>84</v>
      </c>
      <c r="N15316" s="2">
        <v>43989</v>
      </c>
      <c r="O15316" t="s">
        <v>22544</v>
      </c>
      <c r="P15316" t="s">
        <v>22433</v>
      </c>
      <c r="Q15316">
        <v>809</v>
      </c>
      <c r="S15316">
        <v>236858</v>
      </c>
      <c r="T15316">
        <v>270232</v>
      </c>
      <c r="U15316">
        <v>236858</v>
      </c>
      <c r="V15316">
        <v>29</v>
      </c>
      <c r="W15316">
        <v>0</v>
      </c>
      <c r="X15316">
        <v>0</v>
      </c>
      <c r="Y15316">
        <v>6682</v>
      </c>
      <c r="Z15316">
        <v>111</v>
      </c>
      <c r="AA15316">
        <v>0</v>
      </c>
      <c r="AB15316" s="2">
        <v>45055.002986111111</v>
      </c>
      <c r="AC15316" t="s">
        <v>32</v>
      </c>
    </row>
    <row r="15317" spans="1:29" x14ac:dyDescent="0.35">
      <c r="A15317" s="1">
        <v>43989</v>
      </c>
      <c r="B15317" t="s">
        <v>103</v>
      </c>
      <c r="C15317">
        <v>27</v>
      </c>
      <c r="D15317">
        <v>7214</v>
      </c>
      <c r="L15317">
        <v>19</v>
      </c>
      <c r="N15317" s="2">
        <v>43989</v>
      </c>
      <c r="O15317" t="s">
        <v>22545</v>
      </c>
      <c r="P15317" t="s">
        <v>22433</v>
      </c>
      <c r="Q15317">
        <v>2</v>
      </c>
      <c r="S15317">
        <v>7241</v>
      </c>
      <c r="T15317">
        <v>7241</v>
      </c>
      <c r="U15317">
        <v>7241</v>
      </c>
      <c r="V15317">
        <v>69</v>
      </c>
      <c r="W15317">
        <v>0</v>
      </c>
      <c r="X15317">
        <v>0</v>
      </c>
      <c r="Y15317">
        <v>545</v>
      </c>
      <c r="Z15317">
        <v>1</v>
      </c>
      <c r="AA15317">
        <v>546</v>
      </c>
      <c r="AB15317" s="2">
        <v>45055.002986111111</v>
      </c>
      <c r="AC15317" t="s">
        <v>32</v>
      </c>
    </row>
    <row r="15318" spans="1:29" x14ac:dyDescent="0.35">
      <c r="A15318" s="1">
        <v>43989</v>
      </c>
      <c r="B15318" t="s">
        <v>106</v>
      </c>
      <c r="C15318">
        <v>17270</v>
      </c>
      <c r="D15318">
        <v>185979</v>
      </c>
      <c r="F15318">
        <v>585</v>
      </c>
      <c r="G15318">
        <v>2522</v>
      </c>
      <c r="H15318">
        <v>133</v>
      </c>
      <c r="J15318">
        <v>69</v>
      </c>
      <c r="L15318">
        <v>11203</v>
      </c>
      <c r="N15318" s="2">
        <v>43988.791666666664</v>
      </c>
      <c r="O15318" t="s">
        <v>22546</v>
      </c>
      <c r="P15318" t="s">
        <v>22444</v>
      </c>
      <c r="Q15318">
        <v>817</v>
      </c>
      <c r="R15318">
        <v>2522</v>
      </c>
      <c r="S15318">
        <v>203249</v>
      </c>
      <c r="T15318">
        <v>203249</v>
      </c>
      <c r="U15318">
        <v>203249</v>
      </c>
      <c r="V15318">
        <v>28</v>
      </c>
      <c r="W15318">
        <v>14</v>
      </c>
      <c r="X15318">
        <v>47</v>
      </c>
      <c r="Y15318">
        <v>9625</v>
      </c>
      <c r="Z15318">
        <v>501</v>
      </c>
      <c r="AA15318">
        <v>10126</v>
      </c>
      <c r="AB15318" s="2">
        <v>45055.002986111111</v>
      </c>
      <c r="AC15318" t="s">
        <v>32</v>
      </c>
    </row>
    <row r="15319" spans="1:29" x14ac:dyDescent="0.35">
      <c r="A15319" s="1">
        <v>43989</v>
      </c>
      <c r="B15319" t="s">
        <v>108</v>
      </c>
      <c r="C15319">
        <v>545</v>
      </c>
      <c r="F15319">
        <v>2</v>
      </c>
      <c r="G15319">
        <v>69</v>
      </c>
      <c r="L15319">
        <v>475</v>
      </c>
      <c r="N15319" s="2">
        <v>43989</v>
      </c>
      <c r="O15319" t="s">
        <v>22547</v>
      </c>
      <c r="P15319" t="s">
        <v>22433</v>
      </c>
      <c r="Q15319">
        <v>18</v>
      </c>
      <c r="R15319">
        <v>69</v>
      </c>
      <c r="S15319">
        <v>545</v>
      </c>
      <c r="T15319">
        <v>47378</v>
      </c>
      <c r="U15319">
        <v>545</v>
      </c>
      <c r="V15319">
        <v>30</v>
      </c>
      <c r="W15319">
        <v>0</v>
      </c>
      <c r="X15319">
        <v>1</v>
      </c>
      <c r="Y15319">
        <v>0</v>
      </c>
      <c r="Z15319">
        <v>5</v>
      </c>
      <c r="AA15319">
        <v>624</v>
      </c>
      <c r="AB15319" s="2">
        <v>45055.002986111111</v>
      </c>
      <c r="AC15319" t="s">
        <v>32</v>
      </c>
    </row>
    <row r="15320" spans="1:29" x14ac:dyDescent="0.35">
      <c r="A15320" s="1">
        <v>43989</v>
      </c>
      <c r="B15320" t="s">
        <v>110</v>
      </c>
      <c r="C15320">
        <v>35546</v>
      </c>
      <c r="F15320">
        <v>696</v>
      </c>
      <c r="N15320" s="2">
        <v>43988.46875</v>
      </c>
      <c r="O15320" t="s">
        <v>22548</v>
      </c>
      <c r="P15320" t="s">
        <v>22549</v>
      </c>
      <c r="Q15320">
        <v>996</v>
      </c>
      <c r="S15320">
        <v>35546</v>
      </c>
      <c r="T15320">
        <v>489499</v>
      </c>
      <c r="U15320">
        <v>35546</v>
      </c>
      <c r="V15320">
        <v>37</v>
      </c>
      <c r="W15320">
        <v>4</v>
      </c>
      <c r="X15320">
        <v>0</v>
      </c>
      <c r="Y15320">
        <v>0</v>
      </c>
      <c r="Z15320">
        <v>921</v>
      </c>
      <c r="AA15320">
        <v>15790</v>
      </c>
      <c r="AB15320" s="2">
        <v>45055.002986111111</v>
      </c>
      <c r="AC15320" t="s">
        <v>32</v>
      </c>
    </row>
    <row r="15321" spans="1:29" x14ac:dyDescent="0.35">
      <c r="A15321" s="1">
        <v>43989</v>
      </c>
      <c r="B15321" t="s">
        <v>113</v>
      </c>
      <c r="C15321">
        <v>2857</v>
      </c>
      <c r="D15321">
        <v>77072</v>
      </c>
      <c r="F15321">
        <v>28</v>
      </c>
      <c r="G15321">
        <v>183</v>
      </c>
      <c r="L15321">
        <v>2307</v>
      </c>
      <c r="N15321" s="2">
        <v>43989</v>
      </c>
      <c r="O15321" t="s">
        <v>22550</v>
      </c>
      <c r="P15321" t="s">
        <v>22433</v>
      </c>
      <c r="Q15321">
        <v>75</v>
      </c>
      <c r="R15321">
        <v>183</v>
      </c>
      <c r="S15321">
        <v>79929</v>
      </c>
      <c r="T15321">
        <v>111261</v>
      </c>
      <c r="U15321">
        <v>79929</v>
      </c>
      <c r="V15321">
        <v>38</v>
      </c>
      <c r="W15321">
        <v>0</v>
      </c>
      <c r="X15321">
        <v>1</v>
      </c>
      <c r="Y15321">
        <v>1008</v>
      </c>
      <c r="Z15321">
        <v>44</v>
      </c>
      <c r="AA15321">
        <v>2247</v>
      </c>
      <c r="AB15321" s="2">
        <v>45055.002986111111</v>
      </c>
      <c r="AC15321" t="s">
        <v>32</v>
      </c>
    </row>
    <row r="15322" spans="1:29" x14ac:dyDescent="0.35">
      <c r="A15322" s="1">
        <v>43989</v>
      </c>
      <c r="B15322" t="s">
        <v>115</v>
      </c>
      <c r="C15322">
        <v>15543</v>
      </c>
      <c r="D15322">
        <v>104226</v>
      </c>
      <c r="F15322">
        <v>167</v>
      </c>
      <c r="G15322">
        <v>928</v>
      </c>
      <c r="L15322">
        <v>8255</v>
      </c>
      <c r="N15322" s="2">
        <v>43988.833333333336</v>
      </c>
      <c r="O15322" t="s">
        <v>22551</v>
      </c>
      <c r="P15322" t="s">
        <v>22552</v>
      </c>
      <c r="Q15322">
        <v>188</v>
      </c>
      <c r="R15322">
        <v>928</v>
      </c>
      <c r="S15322">
        <v>119769</v>
      </c>
      <c r="T15322">
        <v>142120</v>
      </c>
      <c r="U15322">
        <v>119769</v>
      </c>
      <c r="V15322">
        <v>31</v>
      </c>
      <c r="W15322">
        <v>2</v>
      </c>
      <c r="X15322">
        <v>9</v>
      </c>
      <c r="Y15322">
        <v>2058</v>
      </c>
      <c r="Z15322">
        <v>164</v>
      </c>
      <c r="AA15322">
        <v>2788</v>
      </c>
      <c r="AB15322" s="2">
        <v>45055.002986111111</v>
      </c>
      <c r="AC15322" t="s">
        <v>32</v>
      </c>
    </row>
    <row r="15323" spans="1:29" x14ac:dyDescent="0.35">
      <c r="A15323" s="1">
        <v>43989</v>
      </c>
      <c r="B15323" t="s">
        <v>118</v>
      </c>
      <c r="C15323">
        <v>5043</v>
      </c>
      <c r="D15323">
        <v>80509</v>
      </c>
      <c r="F15323">
        <v>86</v>
      </c>
      <c r="G15323">
        <v>489</v>
      </c>
      <c r="I15323">
        <v>145</v>
      </c>
      <c r="L15323">
        <v>3392</v>
      </c>
      <c r="N15323" s="2">
        <v>43989.375</v>
      </c>
      <c r="O15323" t="s">
        <v>22553</v>
      </c>
      <c r="P15323" t="s">
        <v>22554</v>
      </c>
      <c r="Q15323">
        <v>286</v>
      </c>
      <c r="R15323">
        <v>489</v>
      </c>
      <c r="S15323">
        <v>85552</v>
      </c>
      <c r="T15323">
        <v>99518</v>
      </c>
      <c r="U15323">
        <v>85552</v>
      </c>
      <c r="V15323">
        <v>33</v>
      </c>
      <c r="W15323">
        <v>3</v>
      </c>
      <c r="X15323">
        <v>2</v>
      </c>
      <c r="Y15323">
        <v>1519</v>
      </c>
      <c r="Z15323">
        <v>24</v>
      </c>
      <c r="AA15323">
        <v>4474</v>
      </c>
      <c r="AB15323" s="2">
        <v>45055.002986111111</v>
      </c>
      <c r="AC15323" t="s">
        <v>32</v>
      </c>
    </row>
    <row r="15324" spans="1:29" x14ac:dyDescent="0.35">
      <c r="A15324" s="1">
        <v>43989</v>
      </c>
      <c r="B15324" t="s">
        <v>121</v>
      </c>
      <c r="C15324">
        <v>164630</v>
      </c>
      <c r="D15324">
        <v>796261</v>
      </c>
      <c r="F15324">
        <v>1882</v>
      </c>
      <c r="G15324">
        <v>18050</v>
      </c>
      <c r="H15324">
        <v>503</v>
      </c>
      <c r="J15324">
        <v>385</v>
      </c>
      <c r="N15324" s="2">
        <v>43989.541666666664</v>
      </c>
      <c r="O15324" t="s">
        <v>22555</v>
      </c>
      <c r="P15324" t="s">
        <v>22535</v>
      </c>
      <c r="Q15324">
        <v>13908</v>
      </c>
      <c r="R15324">
        <v>18050</v>
      </c>
      <c r="S15324">
        <v>960891</v>
      </c>
      <c r="T15324">
        <v>960891</v>
      </c>
      <c r="U15324">
        <v>960891</v>
      </c>
      <c r="V15324">
        <v>34</v>
      </c>
      <c r="W15324">
        <v>71</v>
      </c>
      <c r="X15324">
        <v>27</v>
      </c>
      <c r="Y15324">
        <v>17138</v>
      </c>
      <c r="Z15324">
        <v>280</v>
      </c>
      <c r="AA15324">
        <v>17418</v>
      </c>
      <c r="AB15324" s="2">
        <v>45055.002986111111</v>
      </c>
      <c r="AC15324" t="s">
        <v>32</v>
      </c>
    </row>
    <row r="15325" spans="1:29" x14ac:dyDescent="0.35">
      <c r="A15325" s="1">
        <v>43989</v>
      </c>
      <c r="B15325" t="s">
        <v>123</v>
      </c>
      <c r="C15325">
        <v>8940</v>
      </c>
      <c r="F15325">
        <v>177</v>
      </c>
      <c r="G15325">
        <v>1533</v>
      </c>
      <c r="L15325">
        <v>3307</v>
      </c>
      <c r="N15325" s="2">
        <v>43989.75</v>
      </c>
      <c r="O15325" t="s">
        <v>22556</v>
      </c>
      <c r="P15325" t="s">
        <v>22435</v>
      </c>
      <c r="Q15325">
        <v>396</v>
      </c>
      <c r="R15325">
        <v>1533</v>
      </c>
      <c r="S15325">
        <v>8940</v>
      </c>
      <c r="T15325">
        <v>234375</v>
      </c>
      <c r="U15325">
        <v>8940</v>
      </c>
      <c r="V15325">
        <v>35</v>
      </c>
      <c r="W15325">
        <v>4</v>
      </c>
      <c r="X15325">
        <v>44</v>
      </c>
      <c r="Y15325">
        <v>0</v>
      </c>
      <c r="Z15325">
        <v>140</v>
      </c>
      <c r="AA15325">
        <v>5228</v>
      </c>
      <c r="AB15325" s="2">
        <v>45055.002986111111</v>
      </c>
      <c r="AC15325" t="s">
        <v>32</v>
      </c>
    </row>
    <row r="15326" spans="1:29" x14ac:dyDescent="0.35">
      <c r="A15326" s="1">
        <v>43989</v>
      </c>
      <c r="B15326" t="s">
        <v>126</v>
      </c>
      <c r="C15326">
        <v>9649</v>
      </c>
      <c r="D15326">
        <v>166048</v>
      </c>
      <c r="F15326">
        <v>348</v>
      </c>
      <c r="H15326">
        <v>80</v>
      </c>
      <c r="J15326">
        <v>44</v>
      </c>
      <c r="N15326" s="2">
        <v>43989.458333333336</v>
      </c>
      <c r="O15326" t="s">
        <v>22557</v>
      </c>
      <c r="P15326" t="s">
        <v>22505</v>
      </c>
      <c r="Q15326">
        <v>465</v>
      </c>
      <c r="S15326">
        <v>175697</v>
      </c>
      <c r="T15326">
        <v>219754</v>
      </c>
      <c r="U15326">
        <v>175697</v>
      </c>
      <c r="V15326">
        <v>32</v>
      </c>
      <c r="W15326">
        <v>2</v>
      </c>
      <c r="X15326">
        <v>0</v>
      </c>
      <c r="Y15326">
        <v>3737</v>
      </c>
      <c r="Z15326">
        <v>189</v>
      </c>
      <c r="AA15326">
        <v>3060</v>
      </c>
      <c r="AB15326" s="2">
        <v>45055.002986111111</v>
      </c>
      <c r="AC15326" t="s">
        <v>32</v>
      </c>
    </row>
    <row r="15327" spans="1:29" x14ac:dyDescent="0.35">
      <c r="A15327" s="1">
        <v>43989</v>
      </c>
      <c r="B15327" t="s">
        <v>128</v>
      </c>
      <c r="C15327">
        <v>378097</v>
      </c>
      <c r="F15327">
        <v>2427</v>
      </c>
      <c r="H15327">
        <v>704</v>
      </c>
      <c r="J15327">
        <v>534</v>
      </c>
      <c r="N15327" s="2">
        <v>43989</v>
      </c>
      <c r="O15327" t="s">
        <v>22558</v>
      </c>
      <c r="P15327" t="s">
        <v>22433</v>
      </c>
      <c r="Q15327">
        <v>24259</v>
      </c>
      <c r="S15327">
        <v>378097</v>
      </c>
      <c r="T15327">
        <v>2497842</v>
      </c>
      <c r="U15327">
        <v>378097</v>
      </c>
      <c r="V15327">
        <v>36</v>
      </c>
      <c r="W15327">
        <v>47</v>
      </c>
      <c r="X15327">
        <v>0</v>
      </c>
      <c r="Y15327">
        <v>0</v>
      </c>
      <c r="Z15327">
        <v>781</v>
      </c>
      <c r="AA15327">
        <v>60435</v>
      </c>
      <c r="AB15327" s="2">
        <v>45055.002986111111</v>
      </c>
      <c r="AC15327" t="s">
        <v>32</v>
      </c>
    </row>
    <row r="15328" spans="1:29" x14ac:dyDescent="0.35">
      <c r="A15328" s="1">
        <v>43989</v>
      </c>
      <c r="B15328" t="s">
        <v>131</v>
      </c>
      <c r="C15328">
        <v>38476</v>
      </c>
      <c r="F15328">
        <v>603</v>
      </c>
      <c r="G15328">
        <v>6497</v>
      </c>
      <c r="H15328">
        <v>240</v>
      </c>
      <c r="I15328">
        <v>1657</v>
      </c>
      <c r="J15328">
        <v>167</v>
      </c>
      <c r="N15328" s="2">
        <v>43989.583333333336</v>
      </c>
      <c r="O15328" t="s">
        <v>22559</v>
      </c>
      <c r="P15328" t="s">
        <v>22560</v>
      </c>
      <c r="Q15328">
        <v>2377</v>
      </c>
      <c r="R15328">
        <v>6497</v>
      </c>
      <c r="S15328">
        <v>38476</v>
      </c>
      <c r="T15328">
        <v>502086</v>
      </c>
      <c r="U15328">
        <v>38476</v>
      </c>
      <c r="V15328">
        <v>39</v>
      </c>
      <c r="W15328">
        <v>7</v>
      </c>
      <c r="X15328">
        <v>37</v>
      </c>
      <c r="Y15328">
        <v>0</v>
      </c>
      <c r="Z15328">
        <v>365</v>
      </c>
      <c r="AA15328">
        <v>11096</v>
      </c>
      <c r="AB15328" s="2">
        <v>45055.002986111111</v>
      </c>
      <c r="AC15328" t="s">
        <v>32</v>
      </c>
    </row>
    <row r="15329" spans="1:29" x14ac:dyDescent="0.35">
      <c r="A15329" s="1">
        <v>43989</v>
      </c>
      <c r="B15329" t="s">
        <v>134</v>
      </c>
      <c r="C15329">
        <v>7150</v>
      </c>
      <c r="D15329">
        <v>214598</v>
      </c>
      <c r="F15329">
        <v>158</v>
      </c>
      <c r="G15329">
        <v>1026</v>
      </c>
      <c r="H15329">
        <v>65</v>
      </c>
      <c r="L15329">
        <v>5981</v>
      </c>
      <c r="N15329" s="2">
        <v>43989</v>
      </c>
      <c r="O15329" t="s">
        <v>22561</v>
      </c>
      <c r="P15329" t="s">
        <v>22433</v>
      </c>
      <c r="Q15329">
        <v>348</v>
      </c>
      <c r="R15329">
        <v>1026</v>
      </c>
      <c r="S15329">
        <v>221748</v>
      </c>
      <c r="T15329">
        <v>221748</v>
      </c>
      <c r="U15329">
        <v>221748</v>
      </c>
      <c r="V15329">
        <v>40</v>
      </c>
      <c r="W15329">
        <v>3</v>
      </c>
      <c r="X15329">
        <v>0</v>
      </c>
      <c r="Y15329">
        <v>0</v>
      </c>
      <c r="Z15329">
        <v>147</v>
      </c>
      <c r="AA15329">
        <v>147</v>
      </c>
      <c r="AB15329" s="2">
        <v>45055.002986111111</v>
      </c>
      <c r="AC15329" t="s">
        <v>32</v>
      </c>
    </row>
    <row r="15330" spans="1:29" x14ac:dyDescent="0.35">
      <c r="A15330" s="1">
        <v>43989</v>
      </c>
      <c r="B15330" t="s">
        <v>136</v>
      </c>
      <c r="C15330">
        <v>4662</v>
      </c>
      <c r="D15330">
        <v>141497</v>
      </c>
      <c r="F15330">
        <v>121</v>
      </c>
      <c r="G15330">
        <v>819</v>
      </c>
      <c r="H15330">
        <v>39</v>
      </c>
      <c r="J15330">
        <v>16</v>
      </c>
      <c r="L15330">
        <v>2237</v>
      </c>
      <c r="N15330" s="2">
        <v>43988.125694444447</v>
      </c>
      <c r="O15330" t="s">
        <v>22562</v>
      </c>
      <c r="P15330" t="s">
        <v>22563</v>
      </c>
      <c r="Q15330">
        <v>163</v>
      </c>
      <c r="R15330">
        <v>819</v>
      </c>
      <c r="S15330">
        <v>146159</v>
      </c>
      <c r="T15330">
        <v>211790</v>
      </c>
      <c r="U15330">
        <v>146159</v>
      </c>
      <c r="V15330">
        <v>41</v>
      </c>
      <c r="W15330">
        <v>2</v>
      </c>
      <c r="X15330">
        <v>0</v>
      </c>
      <c r="Y15330">
        <v>2821</v>
      </c>
      <c r="Z15330">
        <v>92</v>
      </c>
      <c r="AA15330">
        <v>4625</v>
      </c>
      <c r="AB15330" s="2">
        <v>45055.002986111111</v>
      </c>
      <c r="AC15330" t="s">
        <v>32</v>
      </c>
    </row>
    <row r="15331" spans="1:29" x14ac:dyDescent="0.35">
      <c r="A15331" s="1">
        <v>43989</v>
      </c>
      <c r="B15331" t="s">
        <v>139</v>
      </c>
      <c r="C15331">
        <v>76212</v>
      </c>
      <c r="D15331">
        <v>444173</v>
      </c>
      <c r="F15331">
        <v>1174</v>
      </c>
      <c r="J15331">
        <v>268</v>
      </c>
      <c r="L15331">
        <v>53670</v>
      </c>
      <c r="N15331" s="2">
        <v>43988</v>
      </c>
      <c r="O15331" t="s">
        <v>22564</v>
      </c>
      <c r="P15331" t="s">
        <v>22515</v>
      </c>
      <c r="Q15331">
        <v>5943</v>
      </c>
      <c r="S15331">
        <v>520385</v>
      </c>
      <c r="T15331">
        <v>602604</v>
      </c>
      <c r="U15331">
        <v>520385</v>
      </c>
      <c r="V15331">
        <v>42</v>
      </c>
      <c r="W15331">
        <v>12</v>
      </c>
      <c r="X15331">
        <v>0</v>
      </c>
      <c r="Y15331">
        <v>9051</v>
      </c>
      <c r="Z15331">
        <v>506</v>
      </c>
      <c r="AA15331">
        <v>10643</v>
      </c>
      <c r="AB15331" s="2">
        <v>45055.002986111111</v>
      </c>
      <c r="AC15331" t="s">
        <v>32</v>
      </c>
    </row>
    <row r="15332" spans="1:29" x14ac:dyDescent="0.35">
      <c r="A15332" s="1">
        <v>43989</v>
      </c>
      <c r="B15332" t="s">
        <v>142</v>
      </c>
      <c r="C15332">
        <v>1364</v>
      </c>
      <c r="D15332">
        <v>88685</v>
      </c>
      <c r="F15332">
        <v>105</v>
      </c>
      <c r="H15332">
        <v>6</v>
      </c>
      <c r="J15332">
        <v>7</v>
      </c>
      <c r="N15332" s="2">
        <v>43989.248611111114</v>
      </c>
      <c r="O15332" t="s">
        <v>22565</v>
      </c>
      <c r="P15332" t="s">
        <v>22566</v>
      </c>
      <c r="Q15332">
        <v>142</v>
      </c>
      <c r="S15332">
        <v>90049</v>
      </c>
      <c r="T15332">
        <v>90049</v>
      </c>
      <c r="U15332">
        <v>90049</v>
      </c>
      <c r="V15332">
        <v>72</v>
      </c>
      <c r="W15332">
        <v>0</v>
      </c>
      <c r="X15332">
        <v>0</v>
      </c>
      <c r="Y15332">
        <v>0</v>
      </c>
      <c r="Z15332">
        <v>4</v>
      </c>
      <c r="AA15332">
        <v>4</v>
      </c>
      <c r="AB15332" s="2">
        <v>45055.002986111111</v>
      </c>
      <c r="AC15332" t="s">
        <v>32</v>
      </c>
    </row>
    <row r="15333" spans="1:29" x14ac:dyDescent="0.35">
      <c r="A15333" s="1">
        <v>43989</v>
      </c>
      <c r="B15333" t="s">
        <v>144</v>
      </c>
      <c r="C15333">
        <v>15638</v>
      </c>
      <c r="D15333">
        <v>108540</v>
      </c>
      <c r="F15333">
        <v>182</v>
      </c>
      <c r="G15333">
        <v>1775</v>
      </c>
      <c r="H15333">
        <v>37</v>
      </c>
      <c r="J15333">
        <v>23</v>
      </c>
      <c r="N15333" s="2">
        <v>43989.125</v>
      </c>
      <c r="O15333" t="s">
        <v>22567</v>
      </c>
      <c r="P15333" t="s">
        <v>22568</v>
      </c>
      <c r="Q15333">
        <v>772</v>
      </c>
      <c r="R15333">
        <v>1775</v>
      </c>
      <c r="S15333">
        <v>124178</v>
      </c>
      <c r="T15333">
        <v>186766</v>
      </c>
      <c r="U15333">
        <v>124178</v>
      </c>
      <c r="V15333">
        <v>44</v>
      </c>
      <c r="W15333">
        <v>0</v>
      </c>
      <c r="X15333">
        <v>0</v>
      </c>
      <c r="Y15333">
        <v>758</v>
      </c>
      <c r="Z15333">
        <v>49</v>
      </c>
      <c r="AA15333">
        <v>2804</v>
      </c>
      <c r="AB15333" s="2">
        <v>45055.002986111111</v>
      </c>
      <c r="AC15333" t="s">
        <v>32</v>
      </c>
    </row>
    <row r="15334" spans="1:29" x14ac:dyDescent="0.35">
      <c r="A15334" s="1">
        <v>43989</v>
      </c>
      <c r="B15334" t="s">
        <v>147</v>
      </c>
      <c r="C15334">
        <v>14286</v>
      </c>
      <c r="D15334">
        <v>223573</v>
      </c>
      <c r="F15334">
        <v>477</v>
      </c>
      <c r="G15334">
        <v>1814</v>
      </c>
      <c r="L15334">
        <v>7347</v>
      </c>
      <c r="N15334" s="2">
        <v>43989.5625</v>
      </c>
      <c r="O15334" t="s">
        <v>22569</v>
      </c>
      <c r="P15334" t="s">
        <v>22570</v>
      </c>
      <c r="Q15334">
        <v>546</v>
      </c>
      <c r="R15334">
        <v>1814</v>
      </c>
      <c r="S15334">
        <v>237859</v>
      </c>
      <c r="T15334">
        <v>237859</v>
      </c>
      <c r="U15334">
        <v>237859</v>
      </c>
      <c r="V15334">
        <v>45</v>
      </c>
      <c r="W15334">
        <v>1</v>
      </c>
      <c r="X15334">
        <v>0</v>
      </c>
      <c r="Y15334">
        <v>4745</v>
      </c>
      <c r="Z15334">
        <v>370</v>
      </c>
      <c r="AA15334">
        <v>5115</v>
      </c>
      <c r="AB15334" s="2">
        <v>45055.002986111111</v>
      </c>
      <c r="AC15334" t="s">
        <v>32</v>
      </c>
    </row>
    <row r="15335" spans="1:29" x14ac:dyDescent="0.35">
      <c r="A15335" s="1">
        <v>43989</v>
      </c>
      <c r="B15335" t="s">
        <v>150</v>
      </c>
      <c r="C15335">
        <v>5438</v>
      </c>
      <c r="D15335">
        <v>51622</v>
      </c>
      <c r="F15335">
        <v>87</v>
      </c>
      <c r="G15335">
        <v>478</v>
      </c>
      <c r="L15335">
        <v>4335</v>
      </c>
      <c r="N15335" s="2">
        <v>43988.75</v>
      </c>
      <c r="O15335" t="s">
        <v>22571</v>
      </c>
      <c r="P15335" t="s">
        <v>22517</v>
      </c>
      <c r="Q15335">
        <v>65</v>
      </c>
      <c r="R15335">
        <v>478</v>
      </c>
      <c r="S15335">
        <v>57060</v>
      </c>
      <c r="T15335">
        <v>63241</v>
      </c>
      <c r="U15335">
        <v>57060</v>
      </c>
      <c r="V15335">
        <v>46</v>
      </c>
      <c r="W15335">
        <v>0</v>
      </c>
      <c r="X15335">
        <v>4</v>
      </c>
      <c r="Y15335">
        <v>1531</v>
      </c>
      <c r="Z15335">
        <v>71</v>
      </c>
      <c r="AA15335">
        <v>1876</v>
      </c>
      <c r="AB15335" s="2">
        <v>45055.002986111111</v>
      </c>
      <c r="AC15335" t="s">
        <v>32</v>
      </c>
    </row>
    <row r="15336" spans="1:29" x14ac:dyDescent="0.35">
      <c r="A15336" s="1">
        <v>43989</v>
      </c>
      <c r="B15336" t="s">
        <v>152</v>
      </c>
      <c r="C15336">
        <v>26381</v>
      </c>
      <c r="F15336">
        <v>561</v>
      </c>
      <c r="G15336">
        <v>1932</v>
      </c>
      <c r="L15336">
        <v>17222</v>
      </c>
      <c r="N15336" s="2">
        <v>43989.625</v>
      </c>
      <c r="O15336" t="s">
        <v>22572</v>
      </c>
      <c r="P15336" t="s">
        <v>22573</v>
      </c>
      <c r="Q15336">
        <v>418</v>
      </c>
      <c r="R15336">
        <v>1932</v>
      </c>
      <c r="S15336">
        <v>26381</v>
      </c>
      <c r="T15336">
        <v>498768</v>
      </c>
      <c r="U15336">
        <v>26381</v>
      </c>
      <c r="V15336">
        <v>47</v>
      </c>
      <c r="W15336">
        <v>1</v>
      </c>
      <c r="X15336">
        <v>9</v>
      </c>
      <c r="Y15336">
        <v>0</v>
      </c>
      <c r="Z15336">
        <v>310</v>
      </c>
      <c r="AA15336">
        <v>7347</v>
      </c>
      <c r="AB15336" s="2">
        <v>45055.002986111111</v>
      </c>
      <c r="AC15336" t="s">
        <v>32</v>
      </c>
    </row>
    <row r="15337" spans="1:29" x14ac:dyDescent="0.35">
      <c r="A15337" s="1">
        <v>43989</v>
      </c>
      <c r="B15337" t="s">
        <v>155</v>
      </c>
      <c r="C15337">
        <v>74978</v>
      </c>
      <c r="F15337">
        <v>1878</v>
      </c>
      <c r="H15337">
        <v>743</v>
      </c>
      <c r="L15337">
        <v>49758</v>
      </c>
      <c r="N15337" s="2">
        <v>43989.604166666664</v>
      </c>
      <c r="O15337" t="s">
        <v>22574</v>
      </c>
      <c r="P15337" t="s">
        <v>22575</v>
      </c>
      <c r="Q15337">
        <v>1830</v>
      </c>
      <c r="S15337">
        <v>74978</v>
      </c>
      <c r="T15337">
        <v>1372555</v>
      </c>
      <c r="U15337">
        <v>74978</v>
      </c>
      <c r="V15337">
        <v>48</v>
      </c>
      <c r="W15337">
        <v>11</v>
      </c>
      <c r="X15337">
        <v>0</v>
      </c>
      <c r="Y15337">
        <v>0</v>
      </c>
      <c r="Z15337">
        <v>1425</v>
      </c>
      <c r="AA15337">
        <v>15233</v>
      </c>
      <c r="AB15337" s="2">
        <v>45055.002986111111</v>
      </c>
      <c r="AC15337" t="s">
        <v>32</v>
      </c>
    </row>
    <row r="15338" spans="1:29" x14ac:dyDescent="0.35">
      <c r="A15338" s="1">
        <v>43989</v>
      </c>
      <c r="B15338" t="s">
        <v>158</v>
      </c>
      <c r="C15338">
        <v>12066</v>
      </c>
      <c r="D15338">
        <v>231325</v>
      </c>
      <c r="F15338">
        <v>207</v>
      </c>
      <c r="G15338">
        <v>900</v>
      </c>
      <c r="I15338">
        <v>269</v>
      </c>
      <c r="K15338">
        <v>111</v>
      </c>
      <c r="L15338">
        <v>7108</v>
      </c>
      <c r="N15338" s="2">
        <v>43989.625</v>
      </c>
      <c r="O15338" t="s">
        <v>22576</v>
      </c>
      <c r="P15338" t="s">
        <v>22573</v>
      </c>
      <c r="Q15338">
        <v>121</v>
      </c>
      <c r="R15338">
        <v>900</v>
      </c>
      <c r="S15338">
        <v>243391</v>
      </c>
      <c r="T15338">
        <v>277043</v>
      </c>
      <c r="U15338">
        <v>243391</v>
      </c>
      <c r="V15338">
        <v>49</v>
      </c>
      <c r="W15338">
        <v>0</v>
      </c>
      <c r="X15338">
        <v>10</v>
      </c>
      <c r="Y15338">
        <v>3503</v>
      </c>
      <c r="Z15338">
        <v>268</v>
      </c>
      <c r="AA15338">
        <v>4837</v>
      </c>
      <c r="AB15338" s="2">
        <v>45055.002986111111</v>
      </c>
      <c r="AC15338" t="s">
        <v>32</v>
      </c>
    </row>
    <row r="15339" spans="1:29" x14ac:dyDescent="0.35">
      <c r="A15339" s="1">
        <v>43989</v>
      </c>
      <c r="B15339" t="s">
        <v>161</v>
      </c>
      <c r="C15339">
        <v>50681</v>
      </c>
      <c r="E15339">
        <v>385</v>
      </c>
      <c r="F15339">
        <v>1186</v>
      </c>
      <c r="G15339">
        <v>5106</v>
      </c>
      <c r="H15339">
        <v>316</v>
      </c>
      <c r="J15339">
        <v>165</v>
      </c>
      <c r="N15339" s="2">
        <v>43988.708333333336</v>
      </c>
      <c r="O15339" t="s">
        <v>22577</v>
      </c>
      <c r="P15339" t="s">
        <v>22543</v>
      </c>
      <c r="Q15339">
        <v>1472</v>
      </c>
      <c r="R15339">
        <v>5106</v>
      </c>
      <c r="S15339">
        <v>51066</v>
      </c>
      <c r="T15339">
        <v>424012</v>
      </c>
      <c r="U15339">
        <v>50681</v>
      </c>
      <c r="V15339">
        <v>51</v>
      </c>
      <c r="W15339">
        <v>12</v>
      </c>
      <c r="X15339">
        <v>52</v>
      </c>
      <c r="Y15339">
        <v>0</v>
      </c>
      <c r="Z15339">
        <v>1284</v>
      </c>
      <c r="AA15339">
        <v>9237</v>
      </c>
      <c r="AB15339" s="2">
        <v>45055.002986111111</v>
      </c>
      <c r="AC15339" t="s">
        <v>32</v>
      </c>
    </row>
    <row r="15340" spans="1:29" x14ac:dyDescent="0.35">
      <c r="A15340" s="1">
        <v>43989</v>
      </c>
      <c r="B15340" t="s">
        <v>163</v>
      </c>
      <c r="C15340">
        <v>71</v>
      </c>
      <c r="D15340">
        <v>2125</v>
      </c>
      <c r="E15340">
        <v>4</v>
      </c>
      <c r="L15340">
        <v>62</v>
      </c>
      <c r="N15340" s="2">
        <v>43988.413888888892</v>
      </c>
      <c r="O15340" t="s">
        <v>22578</v>
      </c>
      <c r="P15340" t="s">
        <v>22579</v>
      </c>
      <c r="Q15340">
        <v>6</v>
      </c>
      <c r="S15340">
        <v>2200</v>
      </c>
      <c r="T15340">
        <v>2196</v>
      </c>
      <c r="U15340">
        <v>2196</v>
      </c>
      <c r="V15340">
        <v>78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 s="2">
        <v>45055.002986111111</v>
      </c>
      <c r="AC15340" t="s">
        <v>32</v>
      </c>
    </row>
    <row r="15341" spans="1:29" x14ac:dyDescent="0.35">
      <c r="A15341" s="1">
        <v>43989</v>
      </c>
      <c r="B15341" t="s">
        <v>166</v>
      </c>
      <c r="C15341">
        <v>1061</v>
      </c>
      <c r="D15341">
        <v>40063</v>
      </c>
      <c r="F15341">
        <v>14</v>
      </c>
      <c r="L15341">
        <v>890</v>
      </c>
      <c r="N15341" s="2">
        <v>43989</v>
      </c>
      <c r="O15341" t="s">
        <v>22580</v>
      </c>
      <c r="P15341" t="s">
        <v>22433</v>
      </c>
      <c r="Q15341">
        <v>55</v>
      </c>
      <c r="S15341">
        <v>41124</v>
      </c>
      <c r="T15341">
        <v>47855</v>
      </c>
      <c r="U15341">
        <v>41124</v>
      </c>
      <c r="V15341">
        <v>50</v>
      </c>
      <c r="W15341">
        <v>0</v>
      </c>
      <c r="X15341">
        <v>0</v>
      </c>
      <c r="Y15341">
        <v>1535</v>
      </c>
      <c r="Z15341">
        <v>17</v>
      </c>
      <c r="AA15341">
        <v>1791</v>
      </c>
      <c r="AB15341" s="2">
        <v>45055.002986111111</v>
      </c>
      <c r="AC15341" t="s">
        <v>32</v>
      </c>
    </row>
    <row r="15342" spans="1:29" x14ac:dyDescent="0.35">
      <c r="A15342" s="1">
        <v>43989</v>
      </c>
      <c r="B15342" t="s">
        <v>168</v>
      </c>
      <c r="C15342">
        <v>24889</v>
      </c>
      <c r="F15342">
        <v>446</v>
      </c>
      <c r="G15342">
        <v>3652</v>
      </c>
      <c r="J15342">
        <v>57</v>
      </c>
      <c r="N15342" s="2">
        <v>43988.124305555553</v>
      </c>
      <c r="O15342" t="s">
        <v>22581</v>
      </c>
      <c r="P15342" t="s">
        <v>22582</v>
      </c>
      <c r="Q15342">
        <v>1153</v>
      </c>
      <c r="R15342">
        <v>3652</v>
      </c>
      <c r="S15342">
        <v>24889</v>
      </c>
      <c r="T15342">
        <v>430047</v>
      </c>
      <c r="U15342">
        <v>24889</v>
      </c>
      <c r="V15342">
        <v>53</v>
      </c>
      <c r="W15342">
        <v>4</v>
      </c>
      <c r="X15342">
        <v>13</v>
      </c>
      <c r="Y15342">
        <v>0</v>
      </c>
      <c r="Z15342">
        <v>393</v>
      </c>
      <c r="AA15342">
        <v>3125</v>
      </c>
      <c r="AB15342" s="2">
        <v>45055.002986111111</v>
      </c>
      <c r="AC15342" t="s">
        <v>32</v>
      </c>
    </row>
    <row r="15343" spans="1:29" x14ac:dyDescent="0.35">
      <c r="A15343" s="1">
        <v>43989</v>
      </c>
      <c r="B15343" t="s">
        <v>171</v>
      </c>
      <c r="C15343">
        <v>23212</v>
      </c>
      <c r="D15343">
        <v>325867</v>
      </c>
      <c r="E15343">
        <v>183</v>
      </c>
      <c r="F15343">
        <v>308</v>
      </c>
      <c r="G15343">
        <v>2848</v>
      </c>
      <c r="H15343">
        <v>107</v>
      </c>
      <c r="I15343">
        <v>638</v>
      </c>
      <c r="L15343">
        <v>14047</v>
      </c>
      <c r="N15343" s="2">
        <v>43989</v>
      </c>
      <c r="O15343" t="s">
        <v>22583</v>
      </c>
      <c r="P15343" t="s">
        <v>22433</v>
      </c>
      <c r="Q15343">
        <v>647</v>
      </c>
      <c r="R15343">
        <v>2848</v>
      </c>
      <c r="S15343">
        <v>349262</v>
      </c>
      <c r="T15343">
        <v>426055</v>
      </c>
      <c r="U15343">
        <v>349079</v>
      </c>
      <c r="V15343">
        <v>55</v>
      </c>
      <c r="W15343">
        <v>2</v>
      </c>
      <c r="X15343">
        <v>16</v>
      </c>
      <c r="Y15343">
        <v>11065</v>
      </c>
      <c r="Z15343">
        <v>275</v>
      </c>
      <c r="AA15343">
        <v>10119</v>
      </c>
      <c r="AB15343" s="2">
        <v>45055.002986111111</v>
      </c>
      <c r="AC15343" t="s">
        <v>32</v>
      </c>
    </row>
    <row r="15344" spans="1:29" x14ac:dyDescent="0.35">
      <c r="A15344" s="1">
        <v>43989</v>
      </c>
      <c r="B15344" t="s">
        <v>173</v>
      </c>
      <c r="C15344">
        <v>2144</v>
      </c>
      <c r="F15344">
        <v>28</v>
      </c>
      <c r="H15344">
        <v>9</v>
      </c>
      <c r="J15344">
        <v>4</v>
      </c>
      <c r="L15344">
        <v>1451</v>
      </c>
      <c r="N15344" s="2">
        <v>43989.416666666664</v>
      </c>
      <c r="O15344" s="3" t="s">
        <v>22584</v>
      </c>
      <c r="P15344" t="s">
        <v>22537</v>
      </c>
      <c r="Q15344">
        <v>84</v>
      </c>
      <c r="S15344">
        <v>2144</v>
      </c>
      <c r="T15344">
        <v>110512</v>
      </c>
      <c r="U15344">
        <v>2144</v>
      </c>
      <c r="V15344">
        <v>54</v>
      </c>
      <c r="W15344">
        <v>0</v>
      </c>
      <c r="X15344">
        <v>0</v>
      </c>
      <c r="Y15344">
        <v>0</v>
      </c>
      <c r="Z15344">
        <v>13</v>
      </c>
      <c r="AA15344">
        <v>2085</v>
      </c>
      <c r="AB15344" s="2">
        <v>45055.002986111111</v>
      </c>
      <c r="AC15344" t="s">
        <v>32</v>
      </c>
    </row>
    <row r="15345" spans="1:29" x14ac:dyDescent="0.35">
      <c r="A15345" s="1">
        <v>43989</v>
      </c>
      <c r="B15345" t="s">
        <v>175</v>
      </c>
      <c r="C15345">
        <v>947</v>
      </c>
      <c r="D15345">
        <v>27804</v>
      </c>
      <c r="F15345">
        <v>4</v>
      </c>
      <c r="G15345">
        <v>90</v>
      </c>
      <c r="L15345">
        <v>757</v>
      </c>
      <c r="N15345" s="2">
        <v>43989.494444444441</v>
      </c>
      <c r="O15345" t="s">
        <v>22585</v>
      </c>
      <c r="P15345" t="s">
        <v>22586</v>
      </c>
      <c r="Q15345">
        <v>17</v>
      </c>
      <c r="R15345">
        <v>90</v>
      </c>
      <c r="S15345">
        <v>28751</v>
      </c>
      <c r="T15345">
        <v>31208</v>
      </c>
      <c r="U15345">
        <v>28751</v>
      </c>
      <c r="V15345">
        <v>56</v>
      </c>
      <c r="W15345">
        <v>0</v>
      </c>
      <c r="X15345">
        <v>0</v>
      </c>
      <c r="Y15345">
        <v>235</v>
      </c>
      <c r="Z15345">
        <v>8</v>
      </c>
      <c r="AA15345">
        <v>98</v>
      </c>
      <c r="AB15345" s="2">
        <v>45055.002986111111</v>
      </c>
      <c r="AC15345" t="s">
        <v>32</v>
      </c>
    </row>
    <row r="15346" spans="1:29" x14ac:dyDescent="0.35">
      <c r="A15346" s="1">
        <v>43988</v>
      </c>
      <c r="B15346" t="s">
        <v>29</v>
      </c>
      <c r="C15346">
        <v>541</v>
      </c>
      <c r="F15346">
        <v>7</v>
      </c>
      <c r="G15346">
        <v>53</v>
      </c>
      <c r="J15346">
        <v>1</v>
      </c>
      <c r="L15346">
        <v>382</v>
      </c>
      <c r="N15346" s="2">
        <v>43988</v>
      </c>
      <c r="O15346" t="s">
        <v>22587</v>
      </c>
      <c r="P15346" t="s">
        <v>22515</v>
      </c>
      <c r="Q15346">
        <v>10</v>
      </c>
      <c r="R15346">
        <v>53</v>
      </c>
      <c r="S15346">
        <v>541</v>
      </c>
      <c r="T15346">
        <v>63901</v>
      </c>
      <c r="U15346">
        <v>541</v>
      </c>
      <c r="V15346">
        <v>2</v>
      </c>
      <c r="W15346">
        <v>0</v>
      </c>
      <c r="X15346">
        <v>0</v>
      </c>
      <c r="Y15346">
        <v>0</v>
      </c>
      <c r="Z15346">
        <v>12</v>
      </c>
      <c r="AA15346">
        <v>2911</v>
      </c>
      <c r="AB15346" s="2">
        <v>45055.002986111111</v>
      </c>
      <c r="AC15346" t="s">
        <v>32</v>
      </c>
    </row>
    <row r="15347" spans="1:29" x14ac:dyDescent="0.35">
      <c r="A15347" s="1">
        <v>43988</v>
      </c>
      <c r="B15347" t="s">
        <v>33</v>
      </c>
      <c r="C15347">
        <v>20043</v>
      </c>
      <c r="D15347">
        <v>225601</v>
      </c>
      <c r="F15347">
        <v>473</v>
      </c>
      <c r="G15347">
        <v>1993</v>
      </c>
      <c r="I15347">
        <v>612</v>
      </c>
      <c r="K15347">
        <v>363</v>
      </c>
      <c r="L15347">
        <v>11395</v>
      </c>
      <c r="N15347" s="2">
        <v>43988.458333333336</v>
      </c>
      <c r="O15347" t="s">
        <v>22588</v>
      </c>
      <c r="P15347" t="s">
        <v>22589</v>
      </c>
      <c r="Q15347">
        <v>689</v>
      </c>
      <c r="R15347">
        <v>1993</v>
      </c>
      <c r="S15347">
        <v>245644</v>
      </c>
      <c r="T15347">
        <v>245310</v>
      </c>
      <c r="U15347">
        <v>245644</v>
      </c>
      <c r="V15347">
        <v>1</v>
      </c>
      <c r="W15347">
        <v>13</v>
      </c>
      <c r="X15347">
        <v>44</v>
      </c>
      <c r="Y15347">
        <v>5515</v>
      </c>
      <c r="Z15347">
        <v>656</v>
      </c>
      <c r="AA15347">
        <v>6151</v>
      </c>
      <c r="AB15347" s="2">
        <v>45055.002986111111</v>
      </c>
      <c r="AC15347" t="s">
        <v>32</v>
      </c>
    </row>
    <row r="15348" spans="1:29" x14ac:dyDescent="0.35">
      <c r="A15348" s="1">
        <v>43988</v>
      </c>
      <c r="B15348" t="s">
        <v>36</v>
      </c>
      <c r="C15348">
        <v>9101</v>
      </c>
      <c r="D15348">
        <v>147656</v>
      </c>
      <c r="F15348">
        <v>154</v>
      </c>
      <c r="G15348">
        <v>838</v>
      </c>
      <c r="J15348">
        <v>36</v>
      </c>
      <c r="K15348">
        <v>142</v>
      </c>
      <c r="L15348">
        <v>6266</v>
      </c>
      <c r="N15348" s="2">
        <v>43988.625</v>
      </c>
      <c r="O15348" t="s">
        <v>22590</v>
      </c>
      <c r="P15348" t="s">
        <v>22591</v>
      </c>
      <c r="Q15348">
        <v>154</v>
      </c>
      <c r="R15348">
        <v>838</v>
      </c>
      <c r="S15348">
        <v>156757</v>
      </c>
      <c r="T15348">
        <v>156757</v>
      </c>
      <c r="U15348">
        <v>156757</v>
      </c>
      <c r="V15348">
        <v>5</v>
      </c>
      <c r="W15348">
        <v>2</v>
      </c>
      <c r="X15348">
        <v>46</v>
      </c>
      <c r="Y15348">
        <v>8696</v>
      </c>
      <c r="Z15348">
        <v>450</v>
      </c>
      <c r="AA15348">
        <v>5782</v>
      </c>
      <c r="AB15348" s="2">
        <v>45055.002986111111</v>
      </c>
      <c r="AC15348" t="s">
        <v>32</v>
      </c>
    </row>
    <row r="15349" spans="1:29" x14ac:dyDescent="0.35">
      <c r="A15349" s="1">
        <v>43988</v>
      </c>
      <c r="B15349" t="s">
        <v>39</v>
      </c>
      <c r="C15349">
        <v>0</v>
      </c>
      <c r="D15349">
        <v>174</v>
      </c>
      <c r="N15349" s="2">
        <v>43983</v>
      </c>
      <c r="O15349" t="s">
        <v>22592</v>
      </c>
      <c r="P15349" t="s">
        <v>21094</v>
      </c>
      <c r="Q15349">
        <v>0</v>
      </c>
      <c r="S15349">
        <v>174</v>
      </c>
      <c r="T15349">
        <v>174</v>
      </c>
      <c r="U15349">
        <v>174</v>
      </c>
      <c r="V15349">
        <v>60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 s="2">
        <v>45055.002986111111</v>
      </c>
      <c r="AC15349" t="s">
        <v>32</v>
      </c>
    </row>
    <row r="15350" spans="1:29" x14ac:dyDescent="0.35">
      <c r="A15350" s="1">
        <v>43988</v>
      </c>
      <c r="B15350" t="s">
        <v>42</v>
      </c>
      <c r="C15350">
        <v>25451</v>
      </c>
      <c r="D15350">
        <v>246195</v>
      </c>
      <c r="F15350">
        <v>1278</v>
      </c>
      <c r="G15350">
        <v>3777</v>
      </c>
      <c r="H15350">
        <v>391</v>
      </c>
      <c r="J15350">
        <v>292</v>
      </c>
      <c r="N15350" s="2">
        <v>43988</v>
      </c>
      <c r="O15350" t="s">
        <v>22593</v>
      </c>
      <c r="P15350" t="s">
        <v>22515</v>
      </c>
      <c r="Q15350">
        <v>1042</v>
      </c>
      <c r="R15350">
        <v>3777</v>
      </c>
      <c r="S15350">
        <v>271646</v>
      </c>
      <c r="T15350">
        <v>373325</v>
      </c>
      <c r="U15350">
        <v>271646</v>
      </c>
      <c r="V15350">
        <v>4</v>
      </c>
      <c r="W15350">
        <v>30</v>
      </c>
      <c r="X15350">
        <v>65</v>
      </c>
      <c r="Y15350">
        <v>6662</v>
      </c>
      <c r="Z15350">
        <v>1119</v>
      </c>
      <c r="AA15350">
        <v>13828</v>
      </c>
      <c r="AB15350" s="2">
        <v>45055.002986111111</v>
      </c>
      <c r="AC15350" t="s">
        <v>32</v>
      </c>
    </row>
    <row r="15351" spans="1:29" x14ac:dyDescent="0.35">
      <c r="A15351" s="1">
        <v>43988</v>
      </c>
      <c r="B15351" t="s">
        <v>44</v>
      </c>
      <c r="C15351">
        <v>126016</v>
      </c>
      <c r="F15351">
        <v>4526</v>
      </c>
      <c r="H15351">
        <v>1315</v>
      </c>
      <c r="N15351" s="2">
        <v>43988</v>
      </c>
      <c r="O15351" t="s">
        <v>22594</v>
      </c>
      <c r="P15351" t="s">
        <v>22515</v>
      </c>
      <c r="Q15351">
        <v>4559</v>
      </c>
      <c r="S15351">
        <v>126016</v>
      </c>
      <c r="T15351">
        <v>2308300</v>
      </c>
      <c r="U15351">
        <v>126016</v>
      </c>
      <c r="V15351">
        <v>6</v>
      </c>
      <c r="W15351">
        <v>74</v>
      </c>
      <c r="X15351">
        <v>0</v>
      </c>
      <c r="Y15351">
        <v>0</v>
      </c>
      <c r="Z15351">
        <v>3115</v>
      </c>
      <c r="AA15351">
        <v>69837</v>
      </c>
      <c r="AB15351" s="2">
        <v>45055.002986111111</v>
      </c>
      <c r="AC15351" t="s">
        <v>32</v>
      </c>
    </row>
    <row r="15352" spans="1:29" x14ac:dyDescent="0.35">
      <c r="A15352" s="1">
        <v>43988</v>
      </c>
      <c r="B15352" t="s">
        <v>47</v>
      </c>
      <c r="C15352">
        <v>27848</v>
      </c>
      <c r="D15352">
        <v>185166</v>
      </c>
      <c r="F15352">
        <v>299</v>
      </c>
      <c r="G15352">
        <v>4480</v>
      </c>
      <c r="N15352" s="2">
        <v>43989</v>
      </c>
      <c r="O15352" t="s">
        <v>22595</v>
      </c>
      <c r="P15352" t="s">
        <v>22433</v>
      </c>
      <c r="Q15352">
        <v>1527</v>
      </c>
      <c r="R15352">
        <v>4480</v>
      </c>
      <c r="S15352">
        <v>213014</v>
      </c>
      <c r="T15352">
        <v>246937</v>
      </c>
      <c r="U15352">
        <v>213014</v>
      </c>
      <c r="V15352">
        <v>8</v>
      </c>
      <c r="W15352">
        <v>3</v>
      </c>
      <c r="X15352">
        <v>8</v>
      </c>
      <c r="Y15352">
        <v>4504</v>
      </c>
      <c r="Z15352">
        <v>233</v>
      </c>
      <c r="AA15352">
        <v>5690</v>
      </c>
      <c r="AB15352" s="2">
        <v>45055.002986111111</v>
      </c>
      <c r="AC15352" t="s">
        <v>32</v>
      </c>
    </row>
    <row r="15353" spans="1:29" x14ac:dyDescent="0.35">
      <c r="A15353" s="1">
        <v>43988</v>
      </c>
      <c r="B15353" t="s">
        <v>50</v>
      </c>
      <c r="C15353">
        <v>43818</v>
      </c>
      <c r="F15353">
        <v>333</v>
      </c>
      <c r="G15353">
        <v>9669</v>
      </c>
      <c r="L15353">
        <v>7284</v>
      </c>
      <c r="N15353" s="2">
        <v>43987.854166666664</v>
      </c>
      <c r="O15353" t="s">
        <v>22596</v>
      </c>
      <c r="P15353" t="s">
        <v>22597</v>
      </c>
      <c r="Q15353">
        <v>4055</v>
      </c>
      <c r="R15353">
        <v>9669</v>
      </c>
      <c r="S15353">
        <v>43818</v>
      </c>
      <c r="T15353">
        <v>316555</v>
      </c>
      <c r="U15353">
        <v>43818</v>
      </c>
      <c r="V15353">
        <v>9</v>
      </c>
      <c r="W15353">
        <v>17</v>
      </c>
      <c r="X15353">
        <v>0</v>
      </c>
      <c r="Y15353">
        <v>0</v>
      </c>
      <c r="Z15353">
        <v>358</v>
      </c>
      <c r="AA15353">
        <v>8040</v>
      </c>
      <c r="AB15353" s="2">
        <v>45055.002986111111</v>
      </c>
      <c r="AC15353" t="s">
        <v>32</v>
      </c>
    </row>
    <row r="15354" spans="1:29" x14ac:dyDescent="0.35">
      <c r="A15354" s="1">
        <v>43988</v>
      </c>
      <c r="B15354" t="s">
        <v>53</v>
      </c>
      <c r="C15354">
        <v>9269</v>
      </c>
      <c r="F15354">
        <v>276</v>
      </c>
      <c r="H15354">
        <v>100</v>
      </c>
      <c r="J15354">
        <v>68</v>
      </c>
      <c r="L15354">
        <v>1138</v>
      </c>
      <c r="N15354" s="2">
        <v>43987</v>
      </c>
      <c r="O15354" t="s">
        <v>22598</v>
      </c>
      <c r="P15354" t="s">
        <v>22599</v>
      </c>
      <c r="Q15354">
        <v>483</v>
      </c>
      <c r="S15354">
        <v>9269</v>
      </c>
      <c r="T15354">
        <v>53678</v>
      </c>
      <c r="U15354">
        <v>9269</v>
      </c>
      <c r="V15354">
        <v>11</v>
      </c>
      <c r="W15354">
        <v>8</v>
      </c>
      <c r="X15354">
        <v>0</v>
      </c>
      <c r="Y15354">
        <v>0</v>
      </c>
      <c r="Z15354">
        <v>70</v>
      </c>
      <c r="AA15354">
        <v>1817</v>
      </c>
      <c r="AB15354" s="2">
        <v>45055.002986111111</v>
      </c>
      <c r="AC15354" t="s">
        <v>32</v>
      </c>
    </row>
    <row r="15355" spans="1:29" x14ac:dyDescent="0.35">
      <c r="A15355" s="1">
        <v>43988</v>
      </c>
      <c r="B15355" t="s">
        <v>56</v>
      </c>
      <c r="C15355">
        <v>9845</v>
      </c>
      <c r="D15355">
        <v>57790</v>
      </c>
      <c r="F15355">
        <v>117</v>
      </c>
      <c r="L15355">
        <v>5696</v>
      </c>
      <c r="N15355" s="2">
        <v>43987.75</v>
      </c>
      <c r="O15355" t="s">
        <v>22600</v>
      </c>
      <c r="P15355" t="s">
        <v>22601</v>
      </c>
      <c r="Q15355">
        <v>485</v>
      </c>
      <c r="S15355">
        <v>67635</v>
      </c>
      <c r="T15355">
        <v>82789</v>
      </c>
      <c r="U15355">
        <v>67635</v>
      </c>
      <c r="V15355">
        <v>10</v>
      </c>
      <c r="W15355">
        <v>0</v>
      </c>
      <c r="X15355">
        <v>0</v>
      </c>
      <c r="Y15355">
        <v>834</v>
      </c>
      <c r="Z15355">
        <v>72</v>
      </c>
      <c r="AA15355">
        <v>1897</v>
      </c>
      <c r="AB15355" s="2">
        <v>45055.002986111111</v>
      </c>
      <c r="AC15355" t="s">
        <v>32</v>
      </c>
    </row>
    <row r="15356" spans="1:29" x14ac:dyDescent="0.35">
      <c r="A15356" s="1">
        <v>43988</v>
      </c>
      <c r="B15356" t="s">
        <v>59</v>
      </c>
      <c r="C15356">
        <v>60549</v>
      </c>
      <c r="D15356">
        <v>1111427</v>
      </c>
      <c r="E15356">
        <v>1265</v>
      </c>
      <c r="G15356">
        <v>11163</v>
      </c>
      <c r="N15356" s="2">
        <v>43988.416666666664</v>
      </c>
      <c r="O15356" t="s">
        <v>22602</v>
      </c>
      <c r="P15356" t="s">
        <v>22603</v>
      </c>
      <c r="Q15356">
        <v>2773</v>
      </c>
      <c r="R15356">
        <v>11163</v>
      </c>
      <c r="S15356">
        <v>1173241</v>
      </c>
      <c r="T15356">
        <v>1208092</v>
      </c>
      <c r="U15356">
        <v>1171976</v>
      </c>
      <c r="V15356">
        <v>12</v>
      </c>
      <c r="W15356">
        <v>28</v>
      </c>
      <c r="X15356">
        <v>97</v>
      </c>
      <c r="Y15356">
        <v>37975</v>
      </c>
      <c r="Z15356">
        <v>1244</v>
      </c>
      <c r="AA15356">
        <v>35848</v>
      </c>
      <c r="AB15356" s="2">
        <v>45055.002986111111</v>
      </c>
      <c r="AC15356" t="s">
        <v>32</v>
      </c>
    </row>
    <row r="15357" spans="1:29" x14ac:dyDescent="0.35">
      <c r="A15357" s="1">
        <v>43988</v>
      </c>
      <c r="B15357" t="s">
        <v>62</v>
      </c>
      <c r="C15357">
        <v>51309</v>
      </c>
      <c r="F15357">
        <v>788</v>
      </c>
      <c r="G15357">
        <v>8662</v>
      </c>
      <c r="I15357">
        <v>1901</v>
      </c>
      <c r="N15357" s="2">
        <v>43988.625</v>
      </c>
      <c r="O15357" t="s">
        <v>22604</v>
      </c>
      <c r="P15357" t="s">
        <v>22591</v>
      </c>
      <c r="Q15357">
        <v>2174</v>
      </c>
      <c r="R15357">
        <v>8662</v>
      </c>
      <c r="S15357">
        <v>51309</v>
      </c>
      <c r="T15357">
        <v>522889</v>
      </c>
      <c r="U15357">
        <v>51309</v>
      </c>
      <c r="V15357">
        <v>13</v>
      </c>
      <c r="W15357">
        <v>0</v>
      </c>
      <c r="X15357">
        <v>16</v>
      </c>
      <c r="Y15357">
        <v>0</v>
      </c>
      <c r="Z15357">
        <v>688</v>
      </c>
      <c r="AA15357">
        <v>15070</v>
      </c>
      <c r="AB15357" s="2">
        <v>45055.002986111111</v>
      </c>
      <c r="AC15357" t="s">
        <v>32</v>
      </c>
    </row>
    <row r="15358" spans="1:29" x14ac:dyDescent="0.35">
      <c r="A15358" s="1">
        <v>43988</v>
      </c>
      <c r="B15358" t="s">
        <v>65</v>
      </c>
      <c r="C15358">
        <v>179</v>
      </c>
      <c r="D15358">
        <v>7284</v>
      </c>
      <c r="L15358">
        <v>162</v>
      </c>
      <c r="N15358" s="2">
        <v>43988.072916666664</v>
      </c>
      <c r="O15358" t="s">
        <v>22605</v>
      </c>
      <c r="P15358" t="s">
        <v>22523</v>
      </c>
      <c r="Q15358">
        <v>5</v>
      </c>
      <c r="S15358">
        <v>7463</v>
      </c>
      <c r="T15358">
        <v>7463</v>
      </c>
      <c r="U15358">
        <v>7463</v>
      </c>
      <c r="V15358">
        <v>66</v>
      </c>
      <c r="W15358">
        <v>0</v>
      </c>
      <c r="X15358">
        <v>0</v>
      </c>
      <c r="Y15358">
        <v>89</v>
      </c>
      <c r="Z15358">
        <v>0</v>
      </c>
      <c r="AA15358">
        <v>89</v>
      </c>
      <c r="AB15358" s="2">
        <v>45055.002986111111</v>
      </c>
      <c r="AC15358" t="s">
        <v>32</v>
      </c>
    </row>
    <row r="15359" spans="1:29" x14ac:dyDescent="0.35">
      <c r="A15359" s="1">
        <v>43988</v>
      </c>
      <c r="B15359" t="s">
        <v>68</v>
      </c>
      <c r="C15359">
        <v>664</v>
      </c>
      <c r="D15359">
        <v>52593</v>
      </c>
      <c r="G15359">
        <v>83</v>
      </c>
      <c r="L15359">
        <v>614</v>
      </c>
      <c r="N15359" s="2">
        <v>43987.75</v>
      </c>
      <c r="O15359" t="s">
        <v>22606</v>
      </c>
      <c r="P15359" t="s">
        <v>22601</v>
      </c>
      <c r="Q15359">
        <v>17</v>
      </c>
      <c r="R15359">
        <v>83</v>
      </c>
      <c r="S15359">
        <v>53257</v>
      </c>
      <c r="T15359">
        <v>59673</v>
      </c>
      <c r="U15359">
        <v>53257</v>
      </c>
      <c r="V15359">
        <v>15</v>
      </c>
      <c r="W15359">
        <v>0</v>
      </c>
      <c r="X15359">
        <v>0</v>
      </c>
      <c r="Y15359">
        <v>912</v>
      </c>
      <c r="Z15359">
        <v>9</v>
      </c>
      <c r="AA15359">
        <v>1137</v>
      </c>
      <c r="AB15359" s="2">
        <v>45055.002986111111</v>
      </c>
      <c r="AC15359" t="s">
        <v>32</v>
      </c>
    </row>
    <row r="15360" spans="1:29" x14ac:dyDescent="0.35">
      <c r="A15360" s="1">
        <v>43988</v>
      </c>
      <c r="B15360" t="s">
        <v>71</v>
      </c>
      <c r="C15360">
        <v>21478</v>
      </c>
      <c r="D15360">
        <v>163236</v>
      </c>
      <c r="F15360">
        <v>299</v>
      </c>
      <c r="H15360">
        <v>102</v>
      </c>
      <c r="J15360">
        <v>62</v>
      </c>
      <c r="L15360">
        <v>12715</v>
      </c>
      <c r="N15360" s="2">
        <v>43988</v>
      </c>
      <c r="O15360" t="s">
        <v>22607</v>
      </c>
      <c r="P15360" t="s">
        <v>22515</v>
      </c>
      <c r="Q15360">
        <v>598</v>
      </c>
      <c r="S15360">
        <v>184714</v>
      </c>
      <c r="T15360">
        <v>184714</v>
      </c>
      <c r="U15360">
        <v>184714</v>
      </c>
      <c r="V15360">
        <v>19</v>
      </c>
      <c r="W15360">
        <v>6</v>
      </c>
      <c r="X15360">
        <v>0</v>
      </c>
      <c r="Y15360">
        <v>3725</v>
      </c>
      <c r="Z15360">
        <v>326</v>
      </c>
      <c r="AA15360">
        <v>4051</v>
      </c>
      <c r="AB15360" s="2">
        <v>45055.002986111111</v>
      </c>
      <c r="AC15360" t="s">
        <v>32</v>
      </c>
    </row>
    <row r="15361" spans="1:29" x14ac:dyDescent="0.35">
      <c r="A15361" s="1">
        <v>43988</v>
      </c>
      <c r="B15361" t="s">
        <v>73</v>
      </c>
      <c r="C15361">
        <v>3111</v>
      </c>
      <c r="D15361">
        <v>52128</v>
      </c>
      <c r="F15361">
        <v>21</v>
      </c>
      <c r="G15361">
        <v>257</v>
      </c>
      <c r="H15361">
        <v>8</v>
      </c>
      <c r="I15361">
        <v>98</v>
      </c>
      <c r="L15361">
        <v>2408</v>
      </c>
      <c r="N15361" s="2">
        <v>43987.791666666664</v>
      </c>
      <c r="O15361" t="s">
        <v>22608</v>
      </c>
      <c r="P15361" t="s">
        <v>22609</v>
      </c>
      <c r="Q15361">
        <v>83</v>
      </c>
      <c r="R15361">
        <v>257</v>
      </c>
      <c r="S15361">
        <v>55239</v>
      </c>
      <c r="T15361">
        <v>54949</v>
      </c>
      <c r="U15361">
        <v>55239</v>
      </c>
      <c r="V15361">
        <v>16</v>
      </c>
      <c r="W15361">
        <v>0</v>
      </c>
      <c r="X15361">
        <v>2</v>
      </c>
      <c r="Y15361">
        <v>1558</v>
      </c>
      <c r="Z15361">
        <v>57</v>
      </c>
      <c r="AA15361">
        <v>1616</v>
      </c>
      <c r="AB15361" s="2">
        <v>45055.002986111111</v>
      </c>
      <c r="AC15361" t="s">
        <v>32</v>
      </c>
    </row>
    <row r="15362" spans="1:29" x14ac:dyDescent="0.35">
      <c r="A15362" s="1">
        <v>43988</v>
      </c>
      <c r="B15362" t="s">
        <v>76</v>
      </c>
      <c r="C15362">
        <v>126890</v>
      </c>
      <c r="F15362">
        <v>2702</v>
      </c>
      <c r="H15362">
        <v>770</v>
      </c>
      <c r="J15362">
        <v>476</v>
      </c>
      <c r="N15362" s="2">
        <v>43988</v>
      </c>
      <c r="O15362" t="s">
        <v>22610</v>
      </c>
      <c r="P15362" t="s">
        <v>22515</v>
      </c>
      <c r="Q15362">
        <v>5864</v>
      </c>
      <c r="S15362">
        <v>126890</v>
      </c>
      <c r="T15362">
        <v>1022074</v>
      </c>
      <c r="U15362">
        <v>126890</v>
      </c>
      <c r="V15362">
        <v>17</v>
      </c>
      <c r="W15362">
        <v>69</v>
      </c>
      <c r="X15362">
        <v>0</v>
      </c>
      <c r="Y15362">
        <v>0</v>
      </c>
      <c r="Z15362">
        <v>975</v>
      </c>
      <c r="AA15362">
        <v>21155</v>
      </c>
      <c r="AB15362" s="2">
        <v>45055.002986111111</v>
      </c>
      <c r="AC15362" t="s">
        <v>32</v>
      </c>
    </row>
    <row r="15363" spans="1:29" x14ac:dyDescent="0.35">
      <c r="A15363" s="1">
        <v>43988</v>
      </c>
      <c r="B15363" t="s">
        <v>78</v>
      </c>
      <c r="C15363">
        <v>36997</v>
      </c>
      <c r="D15363">
        <v>260533</v>
      </c>
      <c r="F15363">
        <v>926</v>
      </c>
      <c r="G15363">
        <v>6091</v>
      </c>
      <c r="H15363">
        <v>344</v>
      </c>
      <c r="I15363">
        <v>1304</v>
      </c>
      <c r="J15363">
        <v>133</v>
      </c>
      <c r="N15363" s="2">
        <v>43987.999305555553</v>
      </c>
      <c r="O15363" t="s">
        <v>22611</v>
      </c>
      <c r="P15363" t="s">
        <v>22612</v>
      </c>
      <c r="Q15363">
        <v>2292</v>
      </c>
      <c r="R15363">
        <v>6091</v>
      </c>
      <c r="S15363">
        <v>297530</v>
      </c>
      <c r="T15363">
        <v>382160</v>
      </c>
      <c r="U15363">
        <v>297530</v>
      </c>
      <c r="V15363">
        <v>18</v>
      </c>
      <c r="W15363">
        <v>34</v>
      </c>
      <c r="X15363">
        <v>38</v>
      </c>
      <c r="Y15363">
        <v>5473</v>
      </c>
      <c r="Z15363">
        <v>419</v>
      </c>
      <c r="AA15363">
        <v>9507</v>
      </c>
      <c r="AB15363" s="2">
        <v>45055.002986111111</v>
      </c>
      <c r="AC15363" t="s">
        <v>32</v>
      </c>
    </row>
    <row r="15364" spans="1:29" x14ac:dyDescent="0.35">
      <c r="A15364" s="1">
        <v>43988</v>
      </c>
      <c r="B15364" t="s">
        <v>80</v>
      </c>
      <c r="C15364">
        <v>10393</v>
      </c>
      <c r="D15364">
        <v>103260</v>
      </c>
      <c r="G15364">
        <v>917</v>
      </c>
      <c r="I15364">
        <v>306</v>
      </c>
      <c r="K15364">
        <v>135</v>
      </c>
      <c r="N15364" s="2">
        <v>43987.416666666664</v>
      </c>
      <c r="O15364" t="s">
        <v>22613</v>
      </c>
      <c r="P15364" t="s">
        <v>22532</v>
      </c>
      <c r="Q15364">
        <v>232</v>
      </c>
      <c r="R15364">
        <v>917</v>
      </c>
      <c r="S15364">
        <v>113653</v>
      </c>
      <c r="T15364">
        <v>113653</v>
      </c>
      <c r="U15364">
        <v>113653</v>
      </c>
      <c r="V15364">
        <v>20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 s="2">
        <v>45055.002986111111</v>
      </c>
      <c r="AC15364" t="s">
        <v>32</v>
      </c>
    </row>
    <row r="15365" spans="1:29" x14ac:dyDescent="0.35">
      <c r="A15365" s="1">
        <v>43988</v>
      </c>
      <c r="B15365" t="s">
        <v>83</v>
      </c>
      <c r="C15365">
        <v>11287</v>
      </c>
      <c r="F15365">
        <v>495</v>
      </c>
      <c r="G15365">
        <v>2361</v>
      </c>
      <c r="H15365">
        <v>75</v>
      </c>
      <c r="I15365">
        <v>958</v>
      </c>
      <c r="L15365">
        <v>3344</v>
      </c>
      <c r="N15365" s="2">
        <v>43988</v>
      </c>
      <c r="O15365" t="s">
        <v>22614</v>
      </c>
      <c r="P15365" t="s">
        <v>22515</v>
      </c>
      <c r="Q15365">
        <v>470</v>
      </c>
      <c r="R15365">
        <v>2361</v>
      </c>
      <c r="S15365">
        <v>11287</v>
      </c>
      <c r="T15365">
        <v>248806</v>
      </c>
      <c r="U15365">
        <v>11287</v>
      </c>
      <c r="V15365">
        <v>21</v>
      </c>
      <c r="W15365">
        <v>4</v>
      </c>
      <c r="X15365">
        <v>16</v>
      </c>
      <c r="Y15365">
        <v>0</v>
      </c>
      <c r="Z15365">
        <v>310</v>
      </c>
      <c r="AA15365">
        <v>6632</v>
      </c>
      <c r="AB15365" s="2">
        <v>45055.002986111111</v>
      </c>
      <c r="AC15365" t="s">
        <v>32</v>
      </c>
    </row>
    <row r="15366" spans="1:29" x14ac:dyDescent="0.35">
      <c r="A15366" s="1">
        <v>43988</v>
      </c>
      <c r="B15366" t="s">
        <v>85</v>
      </c>
      <c r="C15366">
        <v>42486</v>
      </c>
      <c r="D15366">
        <v>385583</v>
      </c>
      <c r="F15366">
        <v>582</v>
      </c>
      <c r="J15366">
        <v>77</v>
      </c>
      <c r="L15366">
        <v>31728</v>
      </c>
      <c r="N15366" s="2">
        <v>43988.541666666664</v>
      </c>
      <c r="O15366" t="s">
        <v>22615</v>
      </c>
      <c r="P15366" t="s">
        <v>22616</v>
      </c>
      <c r="Q15366">
        <v>2925</v>
      </c>
      <c r="S15366">
        <v>428069</v>
      </c>
      <c r="T15366">
        <v>428069</v>
      </c>
      <c r="U15366">
        <v>428069</v>
      </c>
      <c r="V15366">
        <v>22</v>
      </c>
      <c r="W15366">
        <v>13</v>
      </c>
      <c r="X15366">
        <v>0</v>
      </c>
      <c r="Y15366">
        <v>6786</v>
      </c>
      <c r="Z15366">
        <v>497</v>
      </c>
      <c r="AA15366">
        <v>7283</v>
      </c>
      <c r="AB15366" s="2">
        <v>45055.002986111111</v>
      </c>
      <c r="AC15366" t="s">
        <v>32</v>
      </c>
    </row>
    <row r="15367" spans="1:29" x14ac:dyDescent="0.35">
      <c r="A15367" s="1">
        <v>43988</v>
      </c>
      <c r="B15367" t="s">
        <v>88</v>
      </c>
      <c r="C15367">
        <v>103132</v>
      </c>
      <c r="D15367">
        <v>541507</v>
      </c>
      <c r="F15367">
        <v>1529</v>
      </c>
      <c r="G15367">
        <v>10369</v>
      </c>
      <c r="H15367">
        <v>359</v>
      </c>
      <c r="J15367">
        <v>238</v>
      </c>
      <c r="L15367">
        <v>84621</v>
      </c>
      <c r="N15367" s="2">
        <v>43988.416666666664</v>
      </c>
      <c r="O15367" t="s">
        <v>22617</v>
      </c>
      <c r="P15367" t="s">
        <v>22603</v>
      </c>
      <c r="Q15367">
        <v>7289</v>
      </c>
      <c r="R15367">
        <v>10369</v>
      </c>
      <c r="S15367">
        <v>644639</v>
      </c>
      <c r="T15367">
        <v>818324</v>
      </c>
      <c r="U15367">
        <v>644639</v>
      </c>
      <c r="V15367">
        <v>25</v>
      </c>
      <c r="W15367">
        <v>54</v>
      </c>
      <c r="X15367">
        <v>66</v>
      </c>
      <c r="Y15367">
        <v>9295</v>
      </c>
      <c r="Z15367">
        <v>575</v>
      </c>
      <c r="AA15367">
        <v>6265</v>
      </c>
      <c r="AB15367" s="2">
        <v>45055.002986111111</v>
      </c>
      <c r="AC15367" t="s">
        <v>32</v>
      </c>
    </row>
    <row r="15368" spans="1:29" x14ac:dyDescent="0.35">
      <c r="A15368" s="1">
        <v>43988</v>
      </c>
      <c r="B15368" t="s">
        <v>90</v>
      </c>
      <c r="C15368">
        <v>57482</v>
      </c>
      <c r="D15368">
        <v>299894</v>
      </c>
      <c r="F15368">
        <v>1059</v>
      </c>
      <c r="G15368">
        <v>9451</v>
      </c>
      <c r="H15368">
        <v>418</v>
      </c>
      <c r="L15368">
        <v>4175</v>
      </c>
      <c r="N15368" s="2">
        <v>43988.416666666664</v>
      </c>
      <c r="O15368" t="s">
        <v>22618</v>
      </c>
      <c r="P15368" t="s">
        <v>22603</v>
      </c>
      <c r="Q15368">
        <v>2740</v>
      </c>
      <c r="R15368">
        <v>9451</v>
      </c>
      <c r="S15368">
        <v>357376</v>
      </c>
      <c r="T15368">
        <v>412303</v>
      </c>
      <c r="U15368">
        <v>357376</v>
      </c>
      <c r="V15368">
        <v>24</v>
      </c>
      <c r="W15368">
        <v>38</v>
      </c>
      <c r="X15368">
        <v>105</v>
      </c>
      <c r="Y15368">
        <v>8938</v>
      </c>
      <c r="Z15368">
        <v>712</v>
      </c>
      <c r="AA15368">
        <v>12490</v>
      </c>
      <c r="AB15368" s="2">
        <v>45055.002986111111</v>
      </c>
      <c r="AC15368" t="s">
        <v>32</v>
      </c>
    </row>
    <row r="15369" spans="1:29" x14ac:dyDescent="0.35">
      <c r="A15369" s="1">
        <v>43988</v>
      </c>
      <c r="B15369" t="s">
        <v>93</v>
      </c>
      <c r="C15369">
        <v>2524</v>
      </c>
      <c r="F15369">
        <v>35</v>
      </c>
      <c r="G15369">
        <v>296</v>
      </c>
      <c r="H15369">
        <v>14</v>
      </c>
      <c r="J15369">
        <v>7</v>
      </c>
      <c r="L15369">
        <v>1845</v>
      </c>
      <c r="N15369" s="2">
        <v>43987.999305555553</v>
      </c>
      <c r="O15369" t="s">
        <v>22619</v>
      </c>
      <c r="P15369" t="s">
        <v>22612</v>
      </c>
      <c r="Q15369">
        <v>98</v>
      </c>
      <c r="R15369">
        <v>296</v>
      </c>
      <c r="S15369">
        <v>2524</v>
      </c>
      <c r="T15369">
        <v>60232</v>
      </c>
      <c r="U15369">
        <v>2524</v>
      </c>
      <c r="V15369">
        <v>23</v>
      </c>
      <c r="W15369">
        <v>0</v>
      </c>
      <c r="X15369">
        <v>3</v>
      </c>
      <c r="Y15369">
        <v>0</v>
      </c>
      <c r="Z15369">
        <v>42</v>
      </c>
      <c r="AA15369">
        <v>1407</v>
      </c>
      <c r="AB15369" s="2">
        <v>45055.002986111111</v>
      </c>
      <c r="AC15369" t="s">
        <v>32</v>
      </c>
    </row>
    <row r="15370" spans="1:29" x14ac:dyDescent="0.35">
      <c r="A15370" s="1">
        <v>43988</v>
      </c>
      <c r="B15370" t="s">
        <v>95</v>
      </c>
      <c r="C15370">
        <v>64914</v>
      </c>
      <c r="F15370">
        <v>864</v>
      </c>
      <c r="H15370">
        <v>315</v>
      </c>
      <c r="J15370">
        <v>191</v>
      </c>
      <c r="L15370">
        <v>42041</v>
      </c>
      <c r="N15370" s="2">
        <v>43988</v>
      </c>
      <c r="O15370" t="s">
        <v>22620</v>
      </c>
      <c r="P15370" t="s">
        <v>22515</v>
      </c>
      <c r="Q15370">
        <v>5916</v>
      </c>
      <c r="S15370">
        <v>64914</v>
      </c>
      <c r="T15370">
        <v>730837</v>
      </c>
      <c r="U15370">
        <v>64914</v>
      </c>
      <c r="V15370">
        <v>26</v>
      </c>
      <c r="W15370">
        <v>7</v>
      </c>
      <c r="X15370">
        <v>0</v>
      </c>
      <c r="Y15370">
        <v>0</v>
      </c>
      <c r="Z15370">
        <v>93</v>
      </c>
      <c r="AA15370">
        <v>10749</v>
      </c>
      <c r="AB15370" s="2">
        <v>45055.002986111111</v>
      </c>
      <c r="AC15370" t="s">
        <v>32</v>
      </c>
    </row>
    <row r="15371" spans="1:29" x14ac:dyDescent="0.35">
      <c r="A15371" s="1">
        <v>43988</v>
      </c>
      <c r="B15371" t="s">
        <v>97</v>
      </c>
      <c r="C15371">
        <v>28853</v>
      </c>
      <c r="D15371">
        <v>314744</v>
      </c>
      <c r="F15371">
        <v>473</v>
      </c>
      <c r="G15371">
        <v>3336</v>
      </c>
      <c r="H15371">
        <v>206</v>
      </c>
      <c r="I15371">
        <v>1044</v>
      </c>
      <c r="L15371">
        <v>22253</v>
      </c>
      <c r="N15371" s="2">
        <v>43987.708333333336</v>
      </c>
      <c r="O15371" t="s">
        <v>22621</v>
      </c>
      <c r="P15371" t="s">
        <v>22622</v>
      </c>
      <c r="Q15371">
        <v>1181</v>
      </c>
      <c r="R15371">
        <v>3336</v>
      </c>
      <c r="S15371">
        <v>343597</v>
      </c>
      <c r="T15371">
        <v>343597</v>
      </c>
      <c r="U15371">
        <v>343597</v>
      </c>
      <c r="V15371">
        <v>27</v>
      </c>
      <c r="W15371">
        <v>22</v>
      </c>
      <c r="X15371">
        <v>47</v>
      </c>
      <c r="Y15371">
        <v>10247</v>
      </c>
      <c r="Z15371">
        <v>165</v>
      </c>
      <c r="AA15371">
        <v>10412</v>
      </c>
      <c r="AB15371" s="2">
        <v>45055.002986111111</v>
      </c>
      <c r="AC15371" t="s">
        <v>32</v>
      </c>
    </row>
    <row r="15372" spans="1:29" x14ac:dyDescent="0.35">
      <c r="A15372" s="1">
        <v>43988</v>
      </c>
      <c r="B15372" t="s">
        <v>100</v>
      </c>
      <c r="C15372">
        <v>14442</v>
      </c>
      <c r="D15372">
        <v>215623</v>
      </c>
      <c r="F15372">
        <v>666</v>
      </c>
      <c r="J15372">
        <v>79</v>
      </c>
      <c r="N15372" s="2">
        <v>43988</v>
      </c>
      <c r="O15372" t="s">
        <v>22623</v>
      </c>
      <c r="P15372" t="s">
        <v>22515</v>
      </c>
      <c r="Q15372">
        <v>809</v>
      </c>
      <c r="S15372">
        <v>230065</v>
      </c>
      <c r="T15372">
        <v>270232</v>
      </c>
      <c r="U15372">
        <v>230065</v>
      </c>
      <c r="V15372">
        <v>29</v>
      </c>
      <c r="W15372">
        <v>10</v>
      </c>
      <c r="X15372">
        <v>0</v>
      </c>
      <c r="Y15372">
        <v>5334</v>
      </c>
      <c r="Z15372">
        <v>189</v>
      </c>
      <c r="AA15372">
        <v>15242</v>
      </c>
      <c r="AB15372" s="2">
        <v>45055.002986111111</v>
      </c>
      <c r="AC15372" t="s">
        <v>32</v>
      </c>
    </row>
    <row r="15373" spans="1:29" x14ac:dyDescent="0.35">
      <c r="A15373" s="1">
        <v>43988</v>
      </c>
      <c r="B15373" t="s">
        <v>103</v>
      </c>
      <c r="C15373">
        <v>26</v>
      </c>
      <c r="D15373">
        <v>6669</v>
      </c>
      <c r="L15373">
        <v>16</v>
      </c>
      <c r="N15373" s="2">
        <v>43986.794444444444</v>
      </c>
      <c r="O15373" t="s">
        <v>22624</v>
      </c>
      <c r="P15373" t="s">
        <v>22625</v>
      </c>
      <c r="Q15373">
        <v>2</v>
      </c>
      <c r="S15373">
        <v>6695</v>
      </c>
      <c r="T15373">
        <v>6695</v>
      </c>
      <c r="U15373">
        <v>6695</v>
      </c>
      <c r="V15373">
        <v>69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 s="2">
        <v>45055.002986111111</v>
      </c>
      <c r="AC15373" t="s">
        <v>32</v>
      </c>
    </row>
    <row r="15374" spans="1:29" x14ac:dyDescent="0.35">
      <c r="A15374" s="1">
        <v>43988</v>
      </c>
      <c r="B15374" t="s">
        <v>106</v>
      </c>
      <c r="C15374">
        <v>16769</v>
      </c>
      <c r="D15374">
        <v>176354</v>
      </c>
      <c r="F15374">
        <v>604</v>
      </c>
      <c r="G15374">
        <v>2475</v>
      </c>
      <c r="H15374">
        <v>149</v>
      </c>
      <c r="J15374">
        <v>84</v>
      </c>
      <c r="L15374">
        <v>11203</v>
      </c>
      <c r="N15374" s="2">
        <v>43986.791666666664</v>
      </c>
      <c r="O15374" t="s">
        <v>22626</v>
      </c>
      <c r="P15374" t="s">
        <v>22627</v>
      </c>
      <c r="Q15374">
        <v>803</v>
      </c>
      <c r="R15374">
        <v>2475</v>
      </c>
      <c r="S15374">
        <v>193123</v>
      </c>
      <c r="T15374">
        <v>193123</v>
      </c>
      <c r="U15374">
        <v>193123</v>
      </c>
      <c r="V15374">
        <v>28</v>
      </c>
      <c r="W15374">
        <v>0</v>
      </c>
      <c r="X15374">
        <v>0</v>
      </c>
      <c r="Y15374">
        <v>0</v>
      </c>
      <c r="Z15374">
        <v>10</v>
      </c>
      <c r="AA15374">
        <v>10</v>
      </c>
      <c r="AB15374" s="2">
        <v>45055.002986111111</v>
      </c>
      <c r="AC15374" t="s">
        <v>32</v>
      </c>
    </row>
    <row r="15375" spans="1:29" x14ac:dyDescent="0.35">
      <c r="A15375" s="1">
        <v>43988</v>
      </c>
      <c r="B15375" t="s">
        <v>108</v>
      </c>
      <c r="C15375">
        <v>540</v>
      </c>
      <c r="F15375">
        <v>1</v>
      </c>
      <c r="G15375">
        <v>68</v>
      </c>
      <c r="L15375">
        <v>472</v>
      </c>
      <c r="N15375" s="2">
        <v>43988</v>
      </c>
      <c r="O15375" t="s">
        <v>22628</v>
      </c>
      <c r="P15375" t="s">
        <v>22515</v>
      </c>
      <c r="Q15375">
        <v>18</v>
      </c>
      <c r="R15375">
        <v>68</v>
      </c>
      <c r="S15375">
        <v>540</v>
      </c>
      <c r="T15375">
        <v>46754</v>
      </c>
      <c r="U15375">
        <v>540</v>
      </c>
      <c r="V15375">
        <v>30</v>
      </c>
      <c r="W15375">
        <v>0</v>
      </c>
      <c r="X15375">
        <v>0</v>
      </c>
      <c r="Y15375">
        <v>0</v>
      </c>
      <c r="Z15375">
        <v>-1</v>
      </c>
      <c r="AA15375">
        <v>866</v>
      </c>
      <c r="AB15375" s="2">
        <v>45055.002986111111</v>
      </c>
      <c r="AC15375" t="s">
        <v>32</v>
      </c>
    </row>
    <row r="15376" spans="1:29" x14ac:dyDescent="0.35">
      <c r="A15376" s="1">
        <v>43988</v>
      </c>
      <c r="B15376" t="s">
        <v>110</v>
      </c>
      <c r="C15376">
        <v>34625</v>
      </c>
      <c r="F15376">
        <v>708</v>
      </c>
      <c r="N15376" s="2">
        <v>43988.46875</v>
      </c>
      <c r="O15376" t="s">
        <v>22629</v>
      </c>
      <c r="P15376" t="s">
        <v>22549</v>
      </c>
      <c r="Q15376">
        <v>992</v>
      </c>
      <c r="S15376">
        <v>34625</v>
      </c>
      <c r="T15376">
        <v>473709</v>
      </c>
      <c r="U15376">
        <v>34625</v>
      </c>
      <c r="V15376">
        <v>37</v>
      </c>
      <c r="W15376">
        <v>26</v>
      </c>
      <c r="X15376">
        <v>0</v>
      </c>
      <c r="Y15376">
        <v>0</v>
      </c>
      <c r="Z15376">
        <v>1370</v>
      </c>
      <c r="AA15376">
        <v>12921</v>
      </c>
      <c r="AB15376" s="2">
        <v>45055.002986111111</v>
      </c>
      <c r="AC15376" t="s">
        <v>32</v>
      </c>
    </row>
    <row r="15377" spans="1:29" x14ac:dyDescent="0.35">
      <c r="A15377" s="1">
        <v>43988</v>
      </c>
      <c r="B15377" t="s">
        <v>113</v>
      </c>
      <c r="C15377">
        <v>2813</v>
      </c>
      <c r="D15377">
        <v>76064</v>
      </c>
      <c r="F15377">
        <v>29</v>
      </c>
      <c r="G15377">
        <v>182</v>
      </c>
      <c r="L15377">
        <v>2268</v>
      </c>
      <c r="N15377" s="2">
        <v>43988</v>
      </c>
      <c r="O15377" t="s">
        <v>22630</v>
      </c>
      <c r="P15377" t="s">
        <v>22515</v>
      </c>
      <c r="Q15377">
        <v>75</v>
      </c>
      <c r="R15377">
        <v>182</v>
      </c>
      <c r="S15377">
        <v>78877</v>
      </c>
      <c r="T15377">
        <v>109014</v>
      </c>
      <c r="U15377">
        <v>78877</v>
      </c>
      <c r="V15377">
        <v>38</v>
      </c>
      <c r="W15377">
        <v>1</v>
      </c>
      <c r="X15377">
        <v>2</v>
      </c>
      <c r="Y15377">
        <v>1953</v>
      </c>
      <c r="Z15377">
        <v>71</v>
      </c>
      <c r="AA15377">
        <v>3920</v>
      </c>
      <c r="AB15377" s="2">
        <v>45055.002986111111</v>
      </c>
      <c r="AC15377" t="s">
        <v>32</v>
      </c>
    </row>
    <row r="15378" spans="1:29" x14ac:dyDescent="0.35">
      <c r="A15378" s="1">
        <v>43988</v>
      </c>
      <c r="B15378" t="s">
        <v>115</v>
      </c>
      <c r="C15378">
        <v>15379</v>
      </c>
      <c r="D15378">
        <v>102168</v>
      </c>
      <c r="F15378">
        <v>181</v>
      </c>
      <c r="G15378">
        <v>919</v>
      </c>
      <c r="L15378">
        <v>7957</v>
      </c>
      <c r="N15378" s="2">
        <v>43987.826388888891</v>
      </c>
      <c r="O15378" t="s">
        <v>22631</v>
      </c>
      <c r="P15378" t="s">
        <v>22632</v>
      </c>
      <c r="Q15378">
        <v>186</v>
      </c>
      <c r="R15378">
        <v>919</v>
      </c>
      <c r="S15378">
        <v>117547</v>
      </c>
      <c r="T15378">
        <v>139332</v>
      </c>
      <c r="U15378">
        <v>117547</v>
      </c>
      <c r="V15378">
        <v>31</v>
      </c>
      <c r="W15378">
        <v>0</v>
      </c>
      <c r="X15378">
        <v>14</v>
      </c>
      <c r="Y15378">
        <v>2463</v>
      </c>
      <c r="Z15378">
        <v>262</v>
      </c>
      <c r="AA15378">
        <v>2692</v>
      </c>
      <c r="AB15378" s="2">
        <v>45055.002986111111</v>
      </c>
      <c r="AC15378" t="s">
        <v>32</v>
      </c>
    </row>
    <row r="15379" spans="1:29" x14ac:dyDescent="0.35">
      <c r="A15379" s="1">
        <v>43988</v>
      </c>
      <c r="B15379" t="s">
        <v>118</v>
      </c>
      <c r="C15379">
        <v>5019</v>
      </c>
      <c r="D15379">
        <v>78990</v>
      </c>
      <c r="F15379">
        <v>84</v>
      </c>
      <c r="G15379">
        <v>487</v>
      </c>
      <c r="I15379">
        <v>145</v>
      </c>
      <c r="L15379">
        <v>3319</v>
      </c>
      <c r="N15379" s="2">
        <v>43988.375</v>
      </c>
      <c r="O15379" t="s">
        <v>22633</v>
      </c>
      <c r="P15379" t="s">
        <v>22634</v>
      </c>
      <c r="Q15379">
        <v>283</v>
      </c>
      <c r="R15379">
        <v>487</v>
      </c>
      <c r="S15379">
        <v>84009</v>
      </c>
      <c r="T15379">
        <v>95044</v>
      </c>
      <c r="U15379">
        <v>84009</v>
      </c>
      <c r="V15379">
        <v>33</v>
      </c>
      <c r="W15379">
        <v>5</v>
      </c>
      <c r="X15379">
        <v>11</v>
      </c>
      <c r="Y15379">
        <v>1772</v>
      </c>
      <c r="Z15379">
        <v>66</v>
      </c>
      <c r="AA15379">
        <v>2736</v>
      </c>
      <c r="AB15379" s="2">
        <v>45055.002986111111</v>
      </c>
      <c r="AC15379" t="s">
        <v>32</v>
      </c>
    </row>
    <row r="15380" spans="1:29" x14ac:dyDescent="0.35">
      <c r="A15380" s="1">
        <v>43988</v>
      </c>
      <c r="B15380" t="s">
        <v>121</v>
      </c>
      <c r="C15380">
        <v>164350</v>
      </c>
      <c r="D15380">
        <v>779123</v>
      </c>
      <c r="F15380">
        <v>1933</v>
      </c>
      <c r="G15380">
        <v>18023</v>
      </c>
      <c r="H15380">
        <v>539</v>
      </c>
      <c r="J15380">
        <v>410</v>
      </c>
      <c r="N15380" s="2">
        <v>43988.541666666664</v>
      </c>
      <c r="O15380" t="s">
        <v>22635</v>
      </c>
      <c r="P15380" t="s">
        <v>22616</v>
      </c>
      <c r="Q15380">
        <v>13837</v>
      </c>
      <c r="R15380">
        <v>18023</v>
      </c>
      <c r="S15380">
        <v>943473</v>
      </c>
      <c r="T15380">
        <v>943473</v>
      </c>
      <c r="U15380">
        <v>943473</v>
      </c>
      <c r="V15380">
        <v>34</v>
      </c>
      <c r="W15380">
        <v>58</v>
      </c>
      <c r="X15380">
        <v>143</v>
      </c>
      <c r="Y15380">
        <v>23568</v>
      </c>
      <c r="Z15380">
        <v>576</v>
      </c>
      <c r="AA15380">
        <v>24144</v>
      </c>
      <c r="AB15380" s="2">
        <v>45055.002986111111</v>
      </c>
      <c r="AC15380" t="s">
        <v>32</v>
      </c>
    </row>
    <row r="15381" spans="1:29" x14ac:dyDescent="0.35">
      <c r="A15381" s="1">
        <v>43988</v>
      </c>
      <c r="B15381" t="s">
        <v>123</v>
      </c>
      <c r="C15381">
        <v>8800</v>
      </c>
      <c r="F15381">
        <v>176</v>
      </c>
      <c r="G15381">
        <v>1489</v>
      </c>
      <c r="L15381">
        <v>3286</v>
      </c>
      <c r="N15381" s="2">
        <v>43988.75</v>
      </c>
      <c r="O15381" t="s">
        <v>22636</v>
      </c>
      <c r="P15381" t="s">
        <v>22517</v>
      </c>
      <c r="Q15381">
        <v>392</v>
      </c>
      <c r="R15381">
        <v>1489</v>
      </c>
      <c r="S15381">
        <v>8800</v>
      </c>
      <c r="T15381">
        <v>229147</v>
      </c>
      <c r="U15381">
        <v>8800</v>
      </c>
      <c r="V15381">
        <v>35</v>
      </c>
      <c r="W15381">
        <v>5</v>
      </c>
      <c r="X15381">
        <v>0</v>
      </c>
      <c r="Y15381">
        <v>0</v>
      </c>
      <c r="Z15381">
        <v>128</v>
      </c>
      <c r="AA15381">
        <v>4507</v>
      </c>
      <c r="AB15381" s="2">
        <v>45055.002986111111</v>
      </c>
      <c r="AC15381" t="s">
        <v>32</v>
      </c>
    </row>
    <row r="15382" spans="1:29" x14ac:dyDescent="0.35">
      <c r="A15382" s="1">
        <v>43988</v>
      </c>
      <c r="B15382" t="s">
        <v>126</v>
      </c>
      <c r="C15382">
        <v>9460</v>
      </c>
      <c r="D15382">
        <v>162311</v>
      </c>
      <c r="F15382">
        <v>348</v>
      </c>
      <c r="H15382">
        <v>80</v>
      </c>
      <c r="J15382">
        <v>44</v>
      </c>
      <c r="N15382" s="2">
        <v>43988.458333333336</v>
      </c>
      <c r="O15382" s="3" t="s">
        <v>22637</v>
      </c>
      <c r="P15382" t="s">
        <v>22589</v>
      </c>
      <c r="Q15382">
        <v>463</v>
      </c>
      <c r="S15382">
        <v>171771</v>
      </c>
      <c r="T15382">
        <v>216694</v>
      </c>
      <c r="U15382">
        <v>171771</v>
      </c>
      <c r="V15382">
        <v>32</v>
      </c>
      <c r="W15382">
        <v>3</v>
      </c>
      <c r="X15382">
        <v>0</v>
      </c>
      <c r="Y15382">
        <v>5470</v>
      </c>
      <c r="Z15382">
        <v>194</v>
      </c>
      <c r="AA15382">
        <v>5546</v>
      </c>
      <c r="AB15382" s="2">
        <v>45055.002986111111</v>
      </c>
      <c r="AC15382" t="s">
        <v>32</v>
      </c>
    </row>
    <row r="15383" spans="1:29" x14ac:dyDescent="0.35">
      <c r="A15383" s="1">
        <v>43988</v>
      </c>
      <c r="B15383" t="s">
        <v>128</v>
      </c>
      <c r="C15383">
        <v>377316</v>
      </c>
      <c r="F15383">
        <v>2603</v>
      </c>
      <c r="H15383">
        <v>720</v>
      </c>
      <c r="J15383">
        <v>554</v>
      </c>
      <c r="N15383" s="2">
        <v>43988</v>
      </c>
      <c r="O15383" t="s">
        <v>22638</v>
      </c>
      <c r="P15383" t="s">
        <v>22515</v>
      </c>
      <c r="Q15383">
        <v>24212</v>
      </c>
      <c r="S15383">
        <v>377316</v>
      </c>
      <c r="T15383">
        <v>2437407</v>
      </c>
      <c r="U15383">
        <v>377316</v>
      </c>
      <c r="V15383">
        <v>36</v>
      </c>
      <c r="W15383">
        <v>37</v>
      </c>
      <c r="X15383">
        <v>0</v>
      </c>
      <c r="Y15383">
        <v>0</v>
      </c>
      <c r="Z15383">
        <v>1108</v>
      </c>
      <c r="AA15383">
        <v>77895</v>
      </c>
      <c r="AB15383" s="2">
        <v>45055.002986111111</v>
      </c>
      <c r="AC15383" t="s">
        <v>32</v>
      </c>
    </row>
    <row r="15384" spans="1:29" x14ac:dyDescent="0.35">
      <c r="A15384" s="1">
        <v>43988</v>
      </c>
      <c r="B15384" t="s">
        <v>131</v>
      </c>
      <c r="C15384">
        <v>38111</v>
      </c>
      <c r="F15384">
        <v>628</v>
      </c>
      <c r="G15384">
        <v>6460</v>
      </c>
      <c r="H15384">
        <v>256</v>
      </c>
      <c r="I15384">
        <v>1650</v>
      </c>
      <c r="J15384">
        <v>155</v>
      </c>
      <c r="N15384" s="2">
        <v>43988.583333333336</v>
      </c>
      <c r="O15384" t="s">
        <v>22639</v>
      </c>
      <c r="P15384" t="s">
        <v>22640</v>
      </c>
      <c r="Q15384">
        <v>2370</v>
      </c>
      <c r="R15384">
        <v>6460</v>
      </c>
      <c r="S15384">
        <v>38111</v>
      </c>
      <c r="T15384">
        <v>490990</v>
      </c>
      <c r="U15384">
        <v>38111</v>
      </c>
      <c r="V15384">
        <v>39</v>
      </c>
      <c r="W15384">
        <v>15</v>
      </c>
      <c r="X15384">
        <v>75</v>
      </c>
      <c r="Y15384">
        <v>0</v>
      </c>
      <c r="Z15384">
        <v>353</v>
      </c>
      <c r="AA15384">
        <v>13239</v>
      </c>
      <c r="AB15384" s="2">
        <v>45055.002986111111</v>
      </c>
      <c r="AC15384" t="s">
        <v>32</v>
      </c>
    </row>
    <row r="15385" spans="1:29" x14ac:dyDescent="0.35">
      <c r="A15385" s="1">
        <v>43988</v>
      </c>
      <c r="B15385" t="s">
        <v>134</v>
      </c>
      <c r="C15385">
        <v>7003</v>
      </c>
      <c r="D15385">
        <v>214598</v>
      </c>
      <c r="F15385">
        <v>158</v>
      </c>
      <c r="G15385">
        <v>1026</v>
      </c>
      <c r="H15385">
        <v>65</v>
      </c>
      <c r="L15385">
        <v>5867</v>
      </c>
      <c r="N15385" s="2">
        <v>43987</v>
      </c>
      <c r="O15385" t="s">
        <v>22641</v>
      </c>
      <c r="P15385" t="s">
        <v>22599</v>
      </c>
      <c r="Q15385">
        <v>345</v>
      </c>
      <c r="R15385">
        <v>1026</v>
      </c>
      <c r="S15385">
        <v>221601</v>
      </c>
      <c r="T15385">
        <v>221601</v>
      </c>
      <c r="U15385">
        <v>221601</v>
      </c>
      <c r="V15385">
        <v>40</v>
      </c>
      <c r="W15385">
        <v>1</v>
      </c>
      <c r="X15385">
        <v>12</v>
      </c>
      <c r="Y15385">
        <v>5034</v>
      </c>
      <c r="Z15385">
        <v>96</v>
      </c>
      <c r="AA15385">
        <v>5130</v>
      </c>
      <c r="AB15385" s="2">
        <v>45055.002986111111</v>
      </c>
      <c r="AC15385" t="s">
        <v>32</v>
      </c>
    </row>
    <row r="15386" spans="1:29" x14ac:dyDescent="0.35">
      <c r="A15386" s="1">
        <v>43988</v>
      </c>
      <c r="B15386" t="s">
        <v>136</v>
      </c>
      <c r="C15386">
        <v>4570</v>
      </c>
      <c r="D15386">
        <v>138676</v>
      </c>
      <c r="F15386">
        <v>121</v>
      </c>
      <c r="G15386">
        <v>819</v>
      </c>
      <c r="H15386">
        <v>39</v>
      </c>
      <c r="J15386">
        <v>16</v>
      </c>
      <c r="L15386">
        <v>2214</v>
      </c>
      <c r="N15386" s="2">
        <v>43987.125694444447</v>
      </c>
      <c r="O15386" t="s">
        <v>22642</v>
      </c>
      <c r="P15386" t="s">
        <v>22643</v>
      </c>
      <c r="Q15386">
        <v>161</v>
      </c>
      <c r="R15386">
        <v>819</v>
      </c>
      <c r="S15386">
        <v>143246</v>
      </c>
      <c r="T15386">
        <v>207165</v>
      </c>
      <c r="U15386">
        <v>143246</v>
      </c>
      <c r="V15386">
        <v>41</v>
      </c>
      <c r="W15386">
        <v>2</v>
      </c>
      <c r="X15386">
        <v>7</v>
      </c>
      <c r="Y15386">
        <v>3838</v>
      </c>
      <c r="Z15386">
        <v>96</v>
      </c>
      <c r="AA15386">
        <v>5959</v>
      </c>
      <c r="AB15386" s="2">
        <v>45055.002986111111</v>
      </c>
      <c r="AC15386" t="s">
        <v>32</v>
      </c>
    </row>
    <row r="15387" spans="1:29" x14ac:dyDescent="0.35">
      <c r="A15387" s="1">
        <v>43988</v>
      </c>
      <c r="B15387" t="s">
        <v>139</v>
      </c>
      <c r="C15387">
        <v>75706</v>
      </c>
      <c r="D15387">
        <v>435122</v>
      </c>
      <c r="F15387">
        <v>1174</v>
      </c>
      <c r="J15387">
        <v>268</v>
      </c>
      <c r="L15387">
        <v>52560</v>
      </c>
      <c r="N15387" s="2">
        <v>43988</v>
      </c>
      <c r="O15387" t="s">
        <v>22644</v>
      </c>
      <c r="P15387" t="s">
        <v>22515</v>
      </c>
      <c r="Q15387">
        <v>5931</v>
      </c>
      <c r="S15387">
        <v>510828</v>
      </c>
      <c r="T15387">
        <v>591961</v>
      </c>
      <c r="U15387">
        <v>510828</v>
      </c>
      <c r="V15387">
        <v>42</v>
      </c>
      <c r="W15387">
        <v>45</v>
      </c>
      <c r="X15387">
        <v>0</v>
      </c>
      <c r="Y15387">
        <v>10921</v>
      </c>
      <c r="Z15387">
        <v>701</v>
      </c>
      <c r="AA15387">
        <v>15943</v>
      </c>
      <c r="AB15387" s="2">
        <v>45055.002986111111</v>
      </c>
      <c r="AC15387" t="s">
        <v>32</v>
      </c>
    </row>
    <row r="15388" spans="1:29" x14ac:dyDescent="0.35">
      <c r="A15388" s="1">
        <v>43988</v>
      </c>
      <c r="B15388" t="s">
        <v>142</v>
      </c>
      <c r="C15388">
        <v>1360</v>
      </c>
      <c r="D15388">
        <v>88685</v>
      </c>
      <c r="F15388">
        <v>100</v>
      </c>
      <c r="H15388">
        <v>7</v>
      </c>
      <c r="J15388">
        <v>4</v>
      </c>
      <c r="N15388" s="2">
        <v>43988.243750000001</v>
      </c>
      <c r="O15388" t="s">
        <v>22645</v>
      </c>
      <c r="P15388" t="s">
        <v>22646</v>
      </c>
      <c r="Q15388">
        <v>142</v>
      </c>
      <c r="S15388">
        <v>90045</v>
      </c>
      <c r="T15388">
        <v>90045</v>
      </c>
      <c r="U15388">
        <v>90045</v>
      </c>
      <c r="V15388">
        <v>72</v>
      </c>
      <c r="W15388">
        <v>1</v>
      </c>
      <c r="X15388">
        <v>0</v>
      </c>
      <c r="Y15388">
        <v>28263</v>
      </c>
      <c r="Z15388">
        <v>30</v>
      </c>
      <c r="AA15388">
        <v>28293</v>
      </c>
      <c r="AB15388" s="2">
        <v>45055.002986111111</v>
      </c>
      <c r="AC15388" t="s">
        <v>32</v>
      </c>
    </row>
    <row r="15389" spans="1:29" x14ac:dyDescent="0.35">
      <c r="A15389" s="1">
        <v>43988</v>
      </c>
      <c r="B15389" t="s">
        <v>144</v>
      </c>
      <c r="C15389">
        <v>15589</v>
      </c>
      <c r="D15389">
        <v>107782</v>
      </c>
      <c r="F15389">
        <v>182</v>
      </c>
      <c r="G15389">
        <v>1775</v>
      </c>
      <c r="H15389">
        <v>37</v>
      </c>
      <c r="J15389">
        <v>23</v>
      </c>
      <c r="N15389" s="2">
        <v>43988.125</v>
      </c>
      <c r="O15389" t="s">
        <v>22647</v>
      </c>
      <c r="P15389" t="s">
        <v>22648</v>
      </c>
      <c r="Q15389">
        <v>772</v>
      </c>
      <c r="R15389">
        <v>1775</v>
      </c>
      <c r="S15389">
        <v>123371</v>
      </c>
      <c r="T15389">
        <v>183962</v>
      </c>
      <c r="U15389">
        <v>123371</v>
      </c>
      <c r="V15389">
        <v>44</v>
      </c>
      <c r="W15389">
        <v>0</v>
      </c>
      <c r="X15389">
        <v>0</v>
      </c>
      <c r="Y15389">
        <v>1126</v>
      </c>
      <c r="Z15389">
        <v>68</v>
      </c>
      <c r="AA15389">
        <v>3727</v>
      </c>
      <c r="AB15389" s="2">
        <v>45055.002986111111</v>
      </c>
      <c r="AC15389" t="s">
        <v>32</v>
      </c>
    </row>
    <row r="15390" spans="1:29" x14ac:dyDescent="0.35">
      <c r="A15390" s="1">
        <v>43988</v>
      </c>
      <c r="B15390" t="s">
        <v>147</v>
      </c>
      <c r="C15390">
        <v>13916</v>
      </c>
      <c r="D15390">
        <v>218828</v>
      </c>
      <c r="F15390">
        <v>453</v>
      </c>
      <c r="G15390">
        <v>1814</v>
      </c>
      <c r="L15390">
        <v>7347</v>
      </c>
      <c r="N15390" s="2">
        <v>43987</v>
      </c>
      <c r="O15390" t="s">
        <v>22649</v>
      </c>
      <c r="P15390" t="s">
        <v>22599</v>
      </c>
      <c r="Q15390">
        <v>545</v>
      </c>
      <c r="R15390">
        <v>1814</v>
      </c>
      <c r="S15390">
        <v>232744</v>
      </c>
      <c r="T15390">
        <v>232744</v>
      </c>
      <c r="U15390">
        <v>232744</v>
      </c>
      <c r="V15390">
        <v>45</v>
      </c>
      <c r="W15390">
        <v>7</v>
      </c>
      <c r="X15390">
        <v>0</v>
      </c>
      <c r="Y15390">
        <v>982</v>
      </c>
      <c r="Z15390">
        <v>463</v>
      </c>
      <c r="AA15390">
        <v>1445</v>
      </c>
      <c r="AB15390" s="2">
        <v>45055.002986111111</v>
      </c>
      <c r="AC15390" t="s">
        <v>32</v>
      </c>
    </row>
    <row r="15391" spans="1:29" x14ac:dyDescent="0.35">
      <c r="A15391" s="1">
        <v>43988</v>
      </c>
      <c r="B15391" t="s">
        <v>150</v>
      </c>
      <c r="C15391">
        <v>5367</v>
      </c>
      <c r="D15391">
        <v>50091</v>
      </c>
      <c r="F15391">
        <v>93</v>
      </c>
      <c r="G15391">
        <v>474</v>
      </c>
      <c r="L15391">
        <v>4273</v>
      </c>
      <c r="N15391" s="2">
        <v>43988.50277777778</v>
      </c>
      <c r="O15391" t="s">
        <v>22650</v>
      </c>
      <c r="P15391" t="s">
        <v>22651</v>
      </c>
      <c r="Q15391">
        <v>65</v>
      </c>
      <c r="R15391">
        <v>474</v>
      </c>
      <c r="S15391">
        <v>55458</v>
      </c>
      <c r="T15391">
        <v>61365</v>
      </c>
      <c r="U15391">
        <v>55458</v>
      </c>
      <c r="V15391">
        <v>46</v>
      </c>
      <c r="W15391">
        <v>0</v>
      </c>
      <c r="X15391">
        <v>7</v>
      </c>
      <c r="Y15391">
        <v>2005</v>
      </c>
      <c r="Z15391">
        <v>90</v>
      </c>
      <c r="AA15391">
        <v>1598</v>
      </c>
      <c r="AB15391" s="2">
        <v>45055.002986111111</v>
      </c>
      <c r="AC15391" t="s">
        <v>32</v>
      </c>
    </row>
    <row r="15392" spans="1:29" x14ac:dyDescent="0.35">
      <c r="A15392" s="1">
        <v>43988</v>
      </c>
      <c r="B15392" t="s">
        <v>152</v>
      </c>
      <c r="C15392">
        <v>26071</v>
      </c>
      <c r="F15392">
        <v>535</v>
      </c>
      <c r="G15392">
        <v>1923</v>
      </c>
      <c r="L15392">
        <v>17124</v>
      </c>
      <c r="N15392" s="2">
        <v>43988.625</v>
      </c>
      <c r="O15392" t="s">
        <v>22652</v>
      </c>
      <c r="P15392" t="s">
        <v>22591</v>
      </c>
      <c r="Q15392">
        <v>417</v>
      </c>
      <c r="R15392">
        <v>1923</v>
      </c>
      <c r="S15392">
        <v>26071</v>
      </c>
      <c r="T15392">
        <v>491421</v>
      </c>
      <c r="U15392">
        <v>26071</v>
      </c>
      <c r="V15392">
        <v>47</v>
      </c>
      <c r="W15392">
        <v>9</v>
      </c>
      <c r="X15392">
        <v>30</v>
      </c>
      <c r="Y15392">
        <v>0</v>
      </c>
      <c r="Z15392">
        <v>551</v>
      </c>
      <c r="AA15392">
        <v>9249</v>
      </c>
      <c r="AB15392" s="2">
        <v>45055.002986111111</v>
      </c>
      <c r="AC15392" t="s">
        <v>32</v>
      </c>
    </row>
    <row r="15393" spans="1:29" x14ac:dyDescent="0.35">
      <c r="A15393" s="1">
        <v>43988</v>
      </c>
      <c r="B15393" t="s">
        <v>155</v>
      </c>
      <c r="C15393">
        <v>73553</v>
      </c>
      <c r="F15393">
        <v>1822</v>
      </c>
      <c r="H15393">
        <v>763</v>
      </c>
      <c r="L15393">
        <v>48895</v>
      </c>
      <c r="N15393" s="2">
        <v>43988.708333333336</v>
      </c>
      <c r="O15393" t="s">
        <v>22653</v>
      </c>
      <c r="P15393" t="s">
        <v>22543</v>
      </c>
      <c r="Q15393">
        <v>1819</v>
      </c>
      <c r="S15393">
        <v>73553</v>
      </c>
      <c r="T15393">
        <v>1357322</v>
      </c>
      <c r="U15393">
        <v>73553</v>
      </c>
      <c r="V15393">
        <v>48</v>
      </c>
      <c r="W15393">
        <v>31</v>
      </c>
      <c r="X15393">
        <v>0</v>
      </c>
      <c r="Y15393">
        <v>0</v>
      </c>
      <c r="Z15393">
        <v>1940</v>
      </c>
      <c r="AA15393">
        <v>27138</v>
      </c>
      <c r="AB15393" s="2">
        <v>45055.002986111111</v>
      </c>
      <c r="AC15393" t="s">
        <v>32</v>
      </c>
    </row>
    <row r="15394" spans="1:29" x14ac:dyDescent="0.35">
      <c r="A15394" s="1">
        <v>43988</v>
      </c>
      <c r="B15394" t="s">
        <v>158</v>
      </c>
      <c r="C15394">
        <v>11798</v>
      </c>
      <c r="D15394">
        <v>227822</v>
      </c>
      <c r="F15394">
        <v>147</v>
      </c>
      <c r="G15394">
        <v>890</v>
      </c>
      <c r="I15394">
        <v>266</v>
      </c>
      <c r="K15394">
        <v>110</v>
      </c>
      <c r="L15394">
        <v>6939</v>
      </c>
      <c r="N15394" s="2">
        <v>43988.625</v>
      </c>
      <c r="O15394" t="s">
        <v>22654</v>
      </c>
      <c r="P15394" t="s">
        <v>22591</v>
      </c>
      <c r="Q15394">
        <v>121</v>
      </c>
      <c r="R15394">
        <v>890</v>
      </c>
      <c r="S15394">
        <v>239620</v>
      </c>
      <c r="T15394">
        <v>272206</v>
      </c>
      <c r="U15394">
        <v>239620</v>
      </c>
      <c r="V15394">
        <v>49</v>
      </c>
      <c r="W15394">
        <v>1</v>
      </c>
      <c r="X15394">
        <v>20</v>
      </c>
      <c r="Y15394">
        <v>4323</v>
      </c>
      <c r="Z15394">
        <v>546</v>
      </c>
      <c r="AA15394">
        <v>5947</v>
      </c>
      <c r="AB15394" s="2">
        <v>45055.002986111111</v>
      </c>
      <c r="AC15394" t="s">
        <v>32</v>
      </c>
    </row>
    <row r="15395" spans="1:29" x14ac:dyDescent="0.35">
      <c r="A15395" s="1">
        <v>43988</v>
      </c>
      <c r="B15395" t="s">
        <v>161</v>
      </c>
      <c r="C15395">
        <v>49397</v>
      </c>
      <c r="E15395">
        <v>350</v>
      </c>
      <c r="F15395">
        <v>1171</v>
      </c>
      <c r="G15395">
        <v>5054</v>
      </c>
      <c r="H15395">
        <v>324</v>
      </c>
      <c r="J15395">
        <v>169</v>
      </c>
      <c r="N15395" s="2">
        <v>43987.708333333336</v>
      </c>
      <c r="O15395" s="3" t="s">
        <v>22655</v>
      </c>
      <c r="P15395" t="s">
        <v>22622</v>
      </c>
      <c r="Q15395">
        <v>1460</v>
      </c>
      <c r="R15395">
        <v>5054</v>
      </c>
      <c r="S15395">
        <v>49747</v>
      </c>
      <c r="T15395">
        <v>414775</v>
      </c>
      <c r="U15395">
        <v>49397</v>
      </c>
      <c r="V15395">
        <v>51</v>
      </c>
      <c r="W15395">
        <v>7</v>
      </c>
      <c r="X15395">
        <v>46</v>
      </c>
      <c r="Y15395">
        <v>0</v>
      </c>
      <c r="Z15395">
        <v>865</v>
      </c>
      <c r="AA15395">
        <v>9893</v>
      </c>
      <c r="AB15395" s="2">
        <v>45055.002986111111</v>
      </c>
      <c r="AC15395" t="s">
        <v>32</v>
      </c>
    </row>
    <row r="15396" spans="1:29" x14ac:dyDescent="0.35">
      <c r="A15396" s="1">
        <v>43988</v>
      </c>
      <c r="B15396" t="s">
        <v>163</v>
      </c>
      <c r="C15396">
        <v>71</v>
      </c>
      <c r="D15396">
        <v>2125</v>
      </c>
      <c r="E15396">
        <v>4</v>
      </c>
      <c r="L15396">
        <v>62</v>
      </c>
      <c r="N15396" s="2">
        <v>43988.413888888892</v>
      </c>
      <c r="O15396" t="s">
        <v>22656</v>
      </c>
      <c r="P15396" t="s">
        <v>22579</v>
      </c>
      <c r="Q15396">
        <v>6</v>
      </c>
      <c r="S15396">
        <v>2200</v>
      </c>
      <c r="T15396">
        <v>2196</v>
      </c>
      <c r="U15396">
        <v>2196</v>
      </c>
      <c r="V15396">
        <v>78</v>
      </c>
      <c r="W15396">
        <v>0</v>
      </c>
      <c r="X15396">
        <v>0</v>
      </c>
      <c r="Y15396">
        <v>145</v>
      </c>
      <c r="Z15396">
        <v>0</v>
      </c>
      <c r="AA15396">
        <v>145</v>
      </c>
      <c r="AB15396" s="2">
        <v>45055.002986111111</v>
      </c>
      <c r="AC15396" t="s">
        <v>32</v>
      </c>
    </row>
    <row r="15397" spans="1:29" x14ac:dyDescent="0.35">
      <c r="A15397" s="1">
        <v>43988</v>
      </c>
      <c r="B15397" t="s">
        <v>166</v>
      </c>
      <c r="C15397">
        <v>1044</v>
      </c>
      <c r="D15397">
        <v>38528</v>
      </c>
      <c r="F15397">
        <v>16</v>
      </c>
      <c r="L15397">
        <v>888</v>
      </c>
      <c r="N15397" s="2">
        <v>43988</v>
      </c>
      <c r="O15397" t="s">
        <v>22657</v>
      </c>
      <c r="P15397" t="s">
        <v>22515</v>
      </c>
      <c r="Q15397">
        <v>55</v>
      </c>
      <c r="S15397">
        <v>39572</v>
      </c>
      <c r="T15397">
        <v>46064</v>
      </c>
      <c r="U15397">
        <v>39572</v>
      </c>
      <c r="V15397">
        <v>50</v>
      </c>
      <c r="W15397">
        <v>0</v>
      </c>
      <c r="X15397">
        <v>0</v>
      </c>
      <c r="Y15397">
        <v>1097</v>
      </c>
      <c r="Z15397">
        <v>17</v>
      </c>
      <c r="AA15397">
        <v>1312</v>
      </c>
      <c r="AB15397" s="2">
        <v>45055.002986111111</v>
      </c>
      <c r="AC15397" t="s">
        <v>32</v>
      </c>
    </row>
    <row r="15398" spans="1:29" x14ac:dyDescent="0.35">
      <c r="A15398" s="1">
        <v>43988</v>
      </c>
      <c r="B15398" t="s">
        <v>168</v>
      </c>
      <c r="C15398">
        <v>24496</v>
      </c>
      <c r="F15398">
        <v>479</v>
      </c>
      <c r="G15398">
        <v>3639</v>
      </c>
      <c r="J15398">
        <v>86</v>
      </c>
      <c r="N15398" s="2">
        <v>43988.124305555553</v>
      </c>
      <c r="O15398" t="s">
        <v>22658</v>
      </c>
      <c r="P15398" t="s">
        <v>22582</v>
      </c>
      <c r="Q15398">
        <v>1149</v>
      </c>
      <c r="R15398">
        <v>3639</v>
      </c>
      <c r="S15398">
        <v>24496</v>
      </c>
      <c r="T15398">
        <v>426922</v>
      </c>
      <c r="U15398">
        <v>24496</v>
      </c>
      <c r="V15398">
        <v>53</v>
      </c>
      <c r="W15398">
        <v>11</v>
      </c>
      <c r="X15398">
        <v>24</v>
      </c>
      <c r="Y15398">
        <v>0</v>
      </c>
      <c r="Z15398">
        <v>327</v>
      </c>
      <c r="AA15398">
        <v>4772</v>
      </c>
      <c r="AB15398" s="2">
        <v>45055.002986111111</v>
      </c>
      <c r="AC15398" t="s">
        <v>32</v>
      </c>
    </row>
    <row r="15399" spans="1:29" x14ac:dyDescent="0.35">
      <c r="A15399" s="1">
        <v>43988</v>
      </c>
      <c r="B15399" t="s">
        <v>171</v>
      </c>
      <c r="C15399">
        <v>22937</v>
      </c>
      <c r="D15399">
        <v>314802</v>
      </c>
      <c r="E15399">
        <v>177</v>
      </c>
      <c r="F15399">
        <v>315</v>
      </c>
      <c r="G15399">
        <v>2832</v>
      </c>
      <c r="H15399">
        <v>118</v>
      </c>
      <c r="I15399">
        <v>636</v>
      </c>
      <c r="L15399">
        <v>13770</v>
      </c>
      <c r="N15399" s="2">
        <v>43988</v>
      </c>
      <c r="O15399" t="s">
        <v>22659</v>
      </c>
      <c r="P15399" t="s">
        <v>22515</v>
      </c>
      <c r="Q15399">
        <v>645</v>
      </c>
      <c r="R15399">
        <v>2832</v>
      </c>
      <c r="S15399">
        <v>337916</v>
      </c>
      <c r="T15399">
        <v>415936</v>
      </c>
      <c r="U15399">
        <v>337739</v>
      </c>
      <c r="V15399">
        <v>55</v>
      </c>
      <c r="W15399">
        <v>12</v>
      </c>
      <c r="X15399">
        <v>41</v>
      </c>
      <c r="Y15399">
        <v>11470</v>
      </c>
      <c r="Z15399">
        <v>338</v>
      </c>
      <c r="AA15399">
        <v>12208</v>
      </c>
      <c r="AB15399" s="2">
        <v>45055.002986111111</v>
      </c>
      <c r="AC15399" t="s">
        <v>32</v>
      </c>
    </row>
    <row r="15400" spans="1:29" x14ac:dyDescent="0.35">
      <c r="A15400" s="1">
        <v>43988</v>
      </c>
      <c r="B15400" t="s">
        <v>173</v>
      </c>
      <c r="C15400">
        <v>2131</v>
      </c>
      <c r="F15400">
        <v>27</v>
      </c>
      <c r="H15400">
        <v>11</v>
      </c>
      <c r="J15400">
        <v>3</v>
      </c>
      <c r="L15400">
        <v>1446</v>
      </c>
      <c r="N15400" s="2">
        <v>43988.416666666664</v>
      </c>
      <c r="O15400" t="s">
        <v>22660</v>
      </c>
      <c r="P15400" t="s">
        <v>22603</v>
      </c>
      <c r="Q15400">
        <v>84</v>
      </c>
      <c r="S15400">
        <v>2131</v>
      </c>
      <c r="T15400">
        <v>108427</v>
      </c>
      <c r="U15400">
        <v>2131</v>
      </c>
      <c r="V15400">
        <v>54</v>
      </c>
      <c r="W15400">
        <v>0</v>
      </c>
      <c r="X15400">
        <v>0</v>
      </c>
      <c r="Y15400">
        <v>0</v>
      </c>
      <c r="Z15400">
        <v>12</v>
      </c>
      <c r="AA15400">
        <v>1719</v>
      </c>
      <c r="AB15400" s="2">
        <v>45055.002986111111</v>
      </c>
      <c r="AC15400" t="s">
        <v>32</v>
      </c>
    </row>
    <row r="15401" spans="1:29" x14ac:dyDescent="0.35">
      <c r="A15401" s="1">
        <v>43988</v>
      </c>
      <c r="B15401" t="s">
        <v>175</v>
      </c>
      <c r="C15401">
        <v>939</v>
      </c>
      <c r="D15401">
        <v>27569</v>
      </c>
      <c r="F15401">
        <v>4</v>
      </c>
      <c r="G15401">
        <v>90</v>
      </c>
      <c r="L15401">
        <v>757</v>
      </c>
      <c r="N15401" s="2">
        <v>43988</v>
      </c>
      <c r="O15401" t="s">
        <v>22661</v>
      </c>
      <c r="P15401" t="s">
        <v>22515</v>
      </c>
      <c r="Q15401">
        <v>17</v>
      </c>
      <c r="R15401">
        <v>90</v>
      </c>
      <c r="S15401">
        <v>28508</v>
      </c>
      <c r="T15401">
        <v>31110</v>
      </c>
      <c r="U15401">
        <v>28508</v>
      </c>
      <c r="V15401">
        <v>56</v>
      </c>
      <c r="W15401">
        <v>0</v>
      </c>
      <c r="X15401">
        <v>0</v>
      </c>
      <c r="Y15401">
        <v>890</v>
      </c>
      <c r="Z15401">
        <v>6</v>
      </c>
      <c r="AA15401">
        <v>97</v>
      </c>
      <c r="AB15401" s="2">
        <v>45055.002986111111</v>
      </c>
      <c r="AC15401" t="s">
        <v>32</v>
      </c>
    </row>
    <row r="15402" spans="1:29" x14ac:dyDescent="0.35">
      <c r="A15402" s="1">
        <v>43987</v>
      </c>
      <c r="B15402" t="s">
        <v>29</v>
      </c>
      <c r="C15402">
        <v>529</v>
      </c>
      <c r="F15402">
        <v>8</v>
      </c>
      <c r="G15402">
        <v>53</v>
      </c>
      <c r="J15402">
        <v>1</v>
      </c>
      <c r="L15402">
        <v>380</v>
      </c>
      <c r="N15402" s="2">
        <v>43987</v>
      </c>
      <c r="O15402" t="s">
        <v>22662</v>
      </c>
      <c r="P15402" t="s">
        <v>22599</v>
      </c>
      <c r="Q15402">
        <v>10</v>
      </c>
      <c r="R15402">
        <v>53</v>
      </c>
      <c r="S15402">
        <v>529</v>
      </c>
      <c r="T15402">
        <v>60990</v>
      </c>
      <c r="U15402">
        <v>529</v>
      </c>
      <c r="V15402">
        <v>2</v>
      </c>
      <c r="W15402">
        <v>0</v>
      </c>
      <c r="X15402">
        <v>1</v>
      </c>
      <c r="Y15402">
        <v>0</v>
      </c>
      <c r="Z15402">
        <v>11</v>
      </c>
      <c r="AA15402">
        <v>893</v>
      </c>
      <c r="AB15402" s="2">
        <v>45055.002986111111</v>
      </c>
      <c r="AC15402" t="s">
        <v>32</v>
      </c>
    </row>
    <row r="15403" spans="1:29" x14ac:dyDescent="0.35">
      <c r="A15403" s="1">
        <v>43987</v>
      </c>
      <c r="B15403" t="s">
        <v>33</v>
      </c>
      <c r="C15403">
        <v>19387</v>
      </c>
      <c r="D15403">
        <v>220086</v>
      </c>
      <c r="F15403">
        <v>582</v>
      </c>
      <c r="G15403">
        <v>1949</v>
      </c>
      <c r="I15403">
        <v>603</v>
      </c>
      <c r="K15403">
        <v>358</v>
      </c>
      <c r="L15403">
        <v>11395</v>
      </c>
      <c r="N15403" s="2">
        <v>43987.458333333336</v>
      </c>
      <c r="O15403" t="s">
        <v>22663</v>
      </c>
      <c r="P15403" t="s">
        <v>22664</v>
      </c>
      <c r="Q15403">
        <v>676</v>
      </c>
      <c r="R15403">
        <v>1949</v>
      </c>
      <c r="S15403">
        <v>239473</v>
      </c>
      <c r="T15403">
        <v>239159</v>
      </c>
      <c r="U15403">
        <v>239473</v>
      </c>
      <c r="V15403">
        <v>1</v>
      </c>
      <c r="W15403">
        <v>23</v>
      </c>
      <c r="X15403">
        <v>20</v>
      </c>
      <c r="Y15403">
        <v>3859</v>
      </c>
      <c r="Z15403">
        <v>315</v>
      </c>
      <c r="AA15403">
        <v>3860</v>
      </c>
      <c r="AB15403" s="2">
        <v>45055.002986111111</v>
      </c>
      <c r="AC15403" t="s">
        <v>32</v>
      </c>
    </row>
    <row r="15404" spans="1:29" x14ac:dyDescent="0.35">
      <c r="A15404" s="1">
        <v>43987</v>
      </c>
      <c r="B15404" t="s">
        <v>36</v>
      </c>
      <c r="C15404">
        <v>8651</v>
      </c>
      <c r="D15404">
        <v>138960</v>
      </c>
      <c r="F15404">
        <v>147</v>
      </c>
      <c r="G15404">
        <v>792</v>
      </c>
      <c r="J15404">
        <v>32</v>
      </c>
      <c r="K15404">
        <v>138</v>
      </c>
      <c r="L15404">
        <v>5919</v>
      </c>
      <c r="N15404" s="2">
        <v>43987</v>
      </c>
      <c r="O15404" t="s">
        <v>22665</v>
      </c>
      <c r="P15404" t="s">
        <v>22599</v>
      </c>
      <c r="Q15404">
        <v>152</v>
      </c>
      <c r="R15404">
        <v>792</v>
      </c>
      <c r="S15404">
        <v>147611</v>
      </c>
      <c r="T15404">
        <v>150975</v>
      </c>
      <c r="U15404">
        <v>147611</v>
      </c>
      <c r="V15404">
        <v>5</v>
      </c>
      <c r="W15404">
        <v>10</v>
      </c>
      <c r="X15404">
        <v>35</v>
      </c>
      <c r="Y15404">
        <v>4547</v>
      </c>
      <c r="Z15404">
        <v>584</v>
      </c>
      <c r="AA15404">
        <v>3590</v>
      </c>
      <c r="AB15404" s="2">
        <v>45055.002986111111</v>
      </c>
      <c r="AC15404" t="s">
        <v>32</v>
      </c>
    </row>
    <row r="15405" spans="1:29" x14ac:dyDescent="0.35">
      <c r="A15405" s="1">
        <v>43987</v>
      </c>
      <c r="B15405" t="s">
        <v>39</v>
      </c>
      <c r="C15405">
        <v>0</v>
      </c>
      <c r="D15405">
        <v>174</v>
      </c>
      <c r="N15405" s="2">
        <v>43983</v>
      </c>
      <c r="O15405" t="s">
        <v>22666</v>
      </c>
      <c r="P15405" t="s">
        <v>21094</v>
      </c>
      <c r="Q15405">
        <v>0</v>
      </c>
      <c r="S15405">
        <v>174</v>
      </c>
      <c r="T15405">
        <v>174</v>
      </c>
      <c r="U15405">
        <v>174</v>
      </c>
      <c r="V15405">
        <v>60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 s="2">
        <v>45055.002986111111</v>
      </c>
      <c r="AC15405" t="s">
        <v>32</v>
      </c>
    </row>
    <row r="15406" spans="1:29" x14ac:dyDescent="0.35">
      <c r="A15406" s="1">
        <v>43987</v>
      </c>
      <c r="B15406" t="s">
        <v>42</v>
      </c>
      <c r="C15406">
        <v>24332</v>
      </c>
      <c r="D15406">
        <v>239533</v>
      </c>
      <c r="F15406">
        <v>1234</v>
      </c>
      <c r="G15406">
        <v>3712</v>
      </c>
      <c r="H15406">
        <v>375</v>
      </c>
      <c r="J15406">
        <v>241</v>
      </c>
      <c r="N15406" s="2">
        <v>43987</v>
      </c>
      <c r="O15406" t="s">
        <v>22667</v>
      </c>
      <c r="P15406" t="s">
        <v>22599</v>
      </c>
      <c r="Q15406">
        <v>1012</v>
      </c>
      <c r="R15406">
        <v>3712</v>
      </c>
      <c r="S15406">
        <v>263865</v>
      </c>
      <c r="T15406">
        <v>359497</v>
      </c>
      <c r="U15406">
        <v>263865</v>
      </c>
      <c r="V15406">
        <v>4</v>
      </c>
      <c r="W15406">
        <v>16</v>
      </c>
      <c r="X15406">
        <v>70</v>
      </c>
      <c r="Y15406">
        <v>12531</v>
      </c>
      <c r="Z15406">
        <v>1579</v>
      </c>
      <c r="AA15406">
        <v>12096</v>
      </c>
      <c r="AB15406" s="2">
        <v>45055.002986111111</v>
      </c>
      <c r="AC15406" t="s">
        <v>32</v>
      </c>
    </row>
    <row r="15407" spans="1:29" x14ac:dyDescent="0.35">
      <c r="A15407" s="1">
        <v>43987</v>
      </c>
      <c r="B15407" t="s">
        <v>44</v>
      </c>
      <c r="C15407">
        <v>122901</v>
      </c>
      <c r="F15407">
        <v>4625</v>
      </c>
      <c r="H15407">
        <v>1333</v>
      </c>
      <c r="N15407" s="2">
        <v>43987</v>
      </c>
      <c r="O15407" t="s">
        <v>22668</v>
      </c>
      <c r="P15407" t="s">
        <v>22599</v>
      </c>
      <c r="Q15407">
        <v>4485</v>
      </c>
      <c r="S15407">
        <v>122901</v>
      </c>
      <c r="T15407">
        <v>2238463</v>
      </c>
      <c r="U15407">
        <v>122901</v>
      </c>
      <c r="V15407">
        <v>6</v>
      </c>
      <c r="W15407">
        <v>63</v>
      </c>
      <c r="X15407">
        <v>0</v>
      </c>
      <c r="Y15407">
        <v>0</v>
      </c>
      <c r="Z15407">
        <v>3094</v>
      </c>
      <c r="AA15407">
        <v>55792</v>
      </c>
      <c r="AB15407" s="2">
        <v>45055.002986111111</v>
      </c>
      <c r="AC15407" t="s">
        <v>32</v>
      </c>
    </row>
    <row r="15408" spans="1:29" x14ac:dyDescent="0.35">
      <c r="A15408" s="1">
        <v>43987</v>
      </c>
      <c r="B15408" t="s">
        <v>47</v>
      </c>
      <c r="C15408">
        <v>27615</v>
      </c>
      <c r="D15408">
        <v>180662</v>
      </c>
      <c r="F15408">
        <v>299</v>
      </c>
      <c r="G15408">
        <v>4472</v>
      </c>
      <c r="N15408" s="2">
        <v>43988</v>
      </c>
      <c r="O15408" t="s">
        <v>22669</v>
      </c>
      <c r="P15408" t="s">
        <v>22515</v>
      </c>
      <c r="Q15408">
        <v>1524</v>
      </c>
      <c r="R15408">
        <v>4472</v>
      </c>
      <c r="S15408">
        <v>208277</v>
      </c>
      <c r="T15408">
        <v>241247</v>
      </c>
      <c r="U15408">
        <v>208277</v>
      </c>
      <c r="V15408">
        <v>8</v>
      </c>
      <c r="W15408">
        <v>12</v>
      </c>
      <c r="X15408">
        <v>12</v>
      </c>
      <c r="Y15408">
        <v>4598</v>
      </c>
      <c r="Z15408">
        <v>255</v>
      </c>
      <c r="AA15408">
        <v>6581</v>
      </c>
      <c r="AB15408" s="2">
        <v>45055.002986111111</v>
      </c>
      <c r="AC15408" t="s">
        <v>32</v>
      </c>
    </row>
    <row r="15409" spans="1:29" x14ac:dyDescent="0.35">
      <c r="A15409" s="1">
        <v>43987</v>
      </c>
      <c r="B15409" t="s">
        <v>50</v>
      </c>
      <c r="C15409">
        <v>43460</v>
      </c>
      <c r="F15409">
        <v>350</v>
      </c>
      <c r="G15409">
        <v>9669</v>
      </c>
      <c r="L15409">
        <v>7284</v>
      </c>
      <c r="N15409" s="2">
        <v>43986.854166666664</v>
      </c>
      <c r="O15409" t="s">
        <v>22670</v>
      </c>
      <c r="P15409" t="s">
        <v>22671</v>
      </c>
      <c r="Q15409">
        <v>4038</v>
      </c>
      <c r="R15409">
        <v>9669</v>
      </c>
      <c r="S15409">
        <v>43460</v>
      </c>
      <c r="T15409">
        <v>308515</v>
      </c>
      <c r="U15409">
        <v>43460</v>
      </c>
      <c r="V15409">
        <v>9</v>
      </c>
      <c r="W15409">
        <v>31</v>
      </c>
      <c r="X15409">
        <v>0</v>
      </c>
      <c r="Y15409">
        <v>0</v>
      </c>
      <c r="Z15409">
        <v>221</v>
      </c>
      <c r="AA15409">
        <v>8276</v>
      </c>
      <c r="AB15409" s="2">
        <v>45055.002986111111</v>
      </c>
      <c r="AC15409" t="s">
        <v>32</v>
      </c>
    </row>
    <row r="15410" spans="1:29" x14ac:dyDescent="0.35">
      <c r="A15410" s="1">
        <v>43987</v>
      </c>
      <c r="B15410" t="s">
        <v>53</v>
      </c>
      <c r="C15410">
        <v>9199</v>
      </c>
      <c r="F15410">
        <v>273</v>
      </c>
      <c r="H15410">
        <v>99</v>
      </c>
      <c r="J15410">
        <v>75</v>
      </c>
      <c r="L15410">
        <v>1138</v>
      </c>
      <c r="N15410" s="2">
        <v>43986</v>
      </c>
      <c r="O15410" t="s">
        <v>22672</v>
      </c>
      <c r="P15410" t="s">
        <v>22673</v>
      </c>
      <c r="Q15410">
        <v>475</v>
      </c>
      <c r="S15410">
        <v>9199</v>
      </c>
      <c r="T15410">
        <v>51861</v>
      </c>
      <c r="U15410">
        <v>9199</v>
      </c>
      <c r="V15410">
        <v>11</v>
      </c>
      <c r="W15410">
        <v>0</v>
      </c>
      <c r="X15410">
        <v>0</v>
      </c>
      <c r="Y15410">
        <v>0</v>
      </c>
      <c r="Z15410">
        <v>79</v>
      </c>
      <c r="AA15410">
        <v>765</v>
      </c>
      <c r="AB15410" s="2">
        <v>45055.002986111111</v>
      </c>
      <c r="AC15410" t="s">
        <v>32</v>
      </c>
    </row>
    <row r="15411" spans="1:29" x14ac:dyDescent="0.35">
      <c r="A15411" s="1">
        <v>43987</v>
      </c>
      <c r="B15411" t="s">
        <v>56</v>
      </c>
      <c r="C15411">
        <v>9773</v>
      </c>
      <c r="D15411">
        <v>56956</v>
      </c>
      <c r="F15411">
        <v>128</v>
      </c>
      <c r="L15411">
        <v>5631</v>
      </c>
      <c r="N15411" s="2">
        <v>43986.75</v>
      </c>
      <c r="O15411" t="s">
        <v>22674</v>
      </c>
      <c r="P15411" t="s">
        <v>22675</v>
      </c>
      <c r="Q15411">
        <v>485</v>
      </c>
      <c r="S15411">
        <v>66729</v>
      </c>
      <c r="T15411">
        <v>80892</v>
      </c>
      <c r="U15411">
        <v>66729</v>
      </c>
      <c r="V15411">
        <v>10</v>
      </c>
      <c r="W15411">
        <v>2</v>
      </c>
      <c r="X15411">
        <v>0</v>
      </c>
      <c r="Y15411">
        <v>793</v>
      </c>
      <c r="Z15411">
        <v>27</v>
      </c>
      <c r="AA15411">
        <v>1859</v>
      </c>
      <c r="AB15411" s="2">
        <v>45055.002986111111</v>
      </c>
      <c r="AC15411" t="s">
        <v>32</v>
      </c>
    </row>
    <row r="15412" spans="1:29" x14ac:dyDescent="0.35">
      <c r="A15412" s="1">
        <v>43987</v>
      </c>
      <c r="B15412" t="s">
        <v>59</v>
      </c>
      <c r="C15412">
        <v>59305</v>
      </c>
      <c r="D15412">
        <v>1073452</v>
      </c>
      <c r="E15412">
        <v>1193</v>
      </c>
      <c r="G15412">
        <v>11066</v>
      </c>
      <c r="N15412" s="2">
        <v>43987.413194444445</v>
      </c>
      <c r="O15412" t="s">
        <v>22676</v>
      </c>
      <c r="P15412" t="s">
        <v>22677</v>
      </c>
      <c r="Q15412">
        <v>2745</v>
      </c>
      <c r="R15412">
        <v>11066</v>
      </c>
      <c r="S15412">
        <v>1133950</v>
      </c>
      <c r="T15412">
        <v>1172244</v>
      </c>
      <c r="U15412">
        <v>1132757</v>
      </c>
      <c r="V15412">
        <v>12</v>
      </c>
      <c r="W15412">
        <v>54</v>
      </c>
      <c r="X15412">
        <v>143</v>
      </c>
      <c r="Y15412">
        <v>26592</v>
      </c>
      <c r="Z15412">
        <v>1019</v>
      </c>
      <c r="AA15412">
        <v>28263</v>
      </c>
      <c r="AB15412" s="2">
        <v>45055.002986111111</v>
      </c>
      <c r="AC15412" t="s">
        <v>32</v>
      </c>
    </row>
    <row r="15413" spans="1:29" x14ac:dyDescent="0.35">
      <c r="A15413" s="1">
        <v>43987</v>
      </c>
      <c r="B15413" t="s">
        <v>62</v>
      </c>
      <c r="C15413">
        <v>50621</v>
      </c>
      <c r="F15413">
        <v>790</v>
      </c>
      <c r="G15413">
        <v>8646</v>
      </c>
      <c r="I15413">
        <v>1897</v>
      </c>
      <c r="N15413" s="2">
        <v>43987.625</v>
      </c>
      <c r="O15413" t="s">
        <v>22678</v>
      </c>
      <c r="P15413" t="s">
        <v>22679</v>
      </c>
      <c r="Q15413">
        <v>2174</v>
      </c>
      <c r="R15413">
        <v>8646</v>
      </c>
      <c r="S15413">
        <v>50621</v>
      </c>
      <c r="T15413">
        <v>507819</v>
      </c>
      <c r="U15413">
        <v>50621</v>
      </c>
      <c r="V15413">
        <v>13</v>
      </c>
      <c r="W15413">
        <v>27</v>
      </c>
      <c r="X15413">
        <v>89</v>
      </c>
      <c r="Y15413">
        <v>0</v>
      </c>
      <c r="Z15413">
        <v>774</v>
      </c>
      <c r="AA15413">
        <v>11548</v>
      </c>
      <c r="AB15413" s="2">
        <v>45055.002986111111</v>
      </c>
      <c r="AC15413" t="s">
        <v>32</v>
      </c>
    </row>
    <row r="15414" spans="1:29" x14ac:dyDescent="0.35">
      <c r="A15414" s="1">
        <v>43987</v>
      </c>
      <c r="B15414" t="s">
        <v>65</v>
      </c>
      <c r="C15414">
        <v>179</v>
      </c>
      <c r="D15414">
        <v>7195</v>
      </c>
      <c r="L15414">
        <v>162</v>
      </c>
      <c r="N15414" s="2">
        <v>43987.3125</v>
      </c>
      <c r="O15414" t="s">
        <v>22680</v>
      </c>
      <c r="P15414" t="s">
        <v>22681</v>
      </c>
      <c r="Q15414">
        <v>5</v>
      </c>
      <c r="S15414">
        <v>7374</v>
      </c>
      <c r="T15414">
        <v>7374</v>
      </c>
      <c r="U15414">
        <v>7374</v>
      </c>
      <c r="V15414">
        <v>66</v>
      </c>
      <c r="W15414">
        <v>0</v>
      </c>
      <c r="X15414">
        <v>0</v>
      </c>
      <c r="Y15414">
        <v>390</v>
      </c>
      <c r="Z15414">
        <v>0</v>
      </c>
      <c r="AA15414">
        <v>390</v>
      </c>
      <c r="AB15414" s="2">
        <v>45055.002986111111</v>
      </c>
      <c r="AC15414" t="s">
        <v>32</v>
      </c>
    </row>
    <row r="15415" spans="1:29" x14ac:dyDescent="0.35">
      <c r="A15415" s="1">
        <v>43987</v>
      </c>
      <c r="B15415" t="s">
        <v>68</v>
      </c>
      <c r="C15415">
        <v>655</v>
      </c>
      <c r="D15415">
        <v>51681</v>
      </c>
      <c r="G15415">
        <v>83</v>
      </c>
      <c r="L15415">
        <v>611</v>
      </c>
      <c r="N15415" s="2">
        <v>43986.75</v>
      </c>
      <c r="O15415" t="s">
        <v>22682</v>
      </c>
      <c r="P15415" t="s">
        <v>22675</v>
      </c>
      <c r="Q15415">
        <v>17</v>
      </c>
      <c r="R15415">
        <v>83</v>
      </c>
      <c r="S15415">
        <v>52336</v>
      </c>
      <c r="T15415">
        <v>58536</v>
      </c>
      <c r="U15415">
        <v>52336</v>
      </c>
      <c r="V15415">
        <v>15</v>
      </c>
      <c r="W15415">
        <v>0</v>
      </c>
      <c r="X15415">
        <v>0</v>
      </c>
      <c r="Y15415">
        <v>1696</v>
      </c>
      <c r="Z15415">
        <v>2</v>
      </c>
      <c r="AA15415">
        <v>1790</v>
      </c>
      <c r="AB15415" s="2">
        <v>45055.002986111111</v>
      </c>
      <c r="AC15415" t="s">
        <v>32</v>
      </c>
    </row>
    <row r="15416" spans="1:29" x14ac:dyDescent="0.35">
      <c r="A15416" s="1">
        <v>43987</v>
      </c>
      <c r="B15416" t="s">
        <v>71</v>
      </c>
      <c r="C15416">
        <v>21152</v>
      </c>
      <c r="D15416">
        <v>159511</v>
      </c>
      <c r="F15416">
        <v>299</v>
      </c>
      <c r="H15416">
        <v>102</v>
      </c>
      <c r="J15416">
        <v>62</v>
      </c>
      <c r="L15416">
        <v>12585</v>
      </c>
      <c r="N15416" s="2">
        <v>43987</v>
      </c>
      <c r="O15416" t="s">
        <v>22683</v>
      </c>
      <c r="P15416" t="s">
        <v>22599</v>
      </c>
      <c r="Q15416">
        <v>592</v>
      </c>
      <c r="S15416">
        <v>180663</v>
      </c>
      <c r="T15416">
        <v>180663</v>
      </c>
      <c r="U15416">
        <v>180663</v>
      </c>
      <c r="V15416">
        <v>19</v>
      </c>
      <c r="W15416">
        <v>12</v>
      </c>
      <c r="X15416">
        <v>0</v>
      </c>
      <c r="Y15416">
        <v>5381</v>
      </c>
      <c r="Z15416">
        <v>347</v>
      </c>
      <c r="AA15416">
        <v>5728</v>
      </c>
      <c r="AB15416" s="2">
        <v>45055.002986111111</v>
      </c>
      <c r="AC15416" t="s">
        <v>32</v>
      </c>
    </row>
    <row r="15417" spans="1:29" x14ac:dyDescent="0.35">
      <c r="A15417" s="1">
        <v>43987</v>
      </c>
      <c r="B15417" t="s">
        <v>73</v>
      </c>
      <c r="C15417">
        <v>3054</v>
      </c>
      <c r="D15417">
        <v>50570</v>
      </c>
      <c r="F15417">
        <v>29</v>
      </c>
      <c r="G15417">
        <v>255</v>
      </c>
      <c r="H15417">
        <v>8</v>
      </c>
      <c r="I15417">
        <v>98</v>
      </c>
      <c r="L15417">
        <v>2362</v>
      </c>
      <c r="N15417" s="2">
        <v>43986.791666666664</v>
      </c>
      <c r="O15417" s="3" t="s">
        <v>22684</v>
      </c>
      <c r="P15417" t="s">
        <v>22627</v>
      </c>
      <c r="Q15417">
        <v>83</v>
      </c>
      <c r="R15417">
        <v>255</v>
      </c>
      <c r="S15417">
        <v>53624</v>
      </c>
      <c r="T15417">
        <v>53333</v>
      </c>
      <c r="U15417">
        <v>53624</v>
      </c>
      <c r="V15417">
        <v>16</v>
      </c>
      <c r="W15417">
        <v>0</v>
      </c>
      <c r="X15417">
        <v>2</v>
      </c>
      <c r="Y15417">
        <v>3755</v>
      </c>
      <c r="Z15417">
        <v>64</v>
      </c>
      <c r="AA15417">
        <v>3809</v>
      </c>
      <c r="AB15417" s="2">
        <v>45055.002986111111</v>
      </c>
      <c r="AC15417" t="s">
        <v>32</v>
      </c>
    </row>
    <row r="15418" spans="1:29" x14ac:dyDescent="0.35">
      <c r="A15418" s="1">
        <v>43987</v>
      </c>
      <c r="B15418" t="s">
        <v>76</v>
      </c>
      <c r="C15418">
        <v>125915</v>
      </c>
      <c r="F15418">
        <v>2911</v>
      </c>
      <c r="H15418">
        <v>817</v>
      </c>
      <c r="J15418">
        <v>500</v>
      </c>
      <c r="N15418" s="2">
        <v>43987</v>
      </c>
      <c r="O15418" t="s">
        <v>22685</v>
      </c>
      <c r="P15418" t="s">
        <v>22599</v>
      </c>
      <c r="Q15418">
        <v>5795</v>
      </c>
      <c r="S15418">
        <v>125915</v>
      </c>
      <c r="T15418">
        <v>1000919</v>
      </c>
      <c r="U15418">
        <v>125915</v>
      </c>
      <c r="V15418">
        <v>17</v>
      </c>
      <c r="W15418">
        <v>59</v>
      </c>
      <c r="X15418">
        <v>0</v>
      </c>
      <c r="Y15418">
        <v>0</v>
      </c>
      <c r="Z15418">
        <v>1156</v>
      </c>
      <c r="AA15418">
        <v>18903</v>
      </c>
      <c r="AB15418" s="2">
        <v>45055.002986111111</v>
      </c>
      <c r="AC15418" t="s">
        <v>32</v>
      </c>
    </row>
    <row r="15419" spans="1:29" x14ac:dyDescent="0.35">
      <c r="A15419" s="1">
        <v>43987</v>
      </c>
      <c r="B15419" t="s">
        <v>78</v>
      </c>
      <c r="C15419">
        <v>36578</v>
      </c>
      <c r="D15419">
        <v>255060</v>
      </c>
      <c r="F15419">
        <v>924</v>
      </c>
      <c r="G15419">
        <v>6053</v>
      </c>
      <c r="H15419">
        <v>368</v>
      </c>
      <c r="I15419">
        <v>1293</v>
      </c>
      <c r="J15419">
        <v>147</v>
      </c>
      <c r="N15419" s="2">
        <v>43986.999305555553</v>
      </c>
      <c r="O15419" t="s">
        <v>22686</v>
      </c>
      <c r="P15419" t="s">
        <v>22687</v>
      </c>
      <c r="Q15419">
        <v>2258</v>
      </c>
      <c r="R15419">
        <v>6053</v>
      </c>
      <c r="S15419">
        <v>291638</v>
      </c>
      <c r="T15419">
        <v>372653</v>
      </c>
      <c r="U15419">
        <v>291638</v>
      </c>
      <c r="V15419">
        <v>18</v>
      </c>
      <c r="W15419">
        <v>27</v>
      </c>
      <c r="X15419">
        <v>54</v>
      </c>
      <c r="Y15419">
        <v>5922</v>
      </c>
      <c r="Z15419">
        <v>482</v>
      </c>
      <c r="AA15419">
        <v>8645</v>
      </c>
      <c r="AB15419" s="2">
        <v>45055.002986111111</v>
      </c>
      <c r="AC15419" t="s">
        <v>32</v>
      </c>
    </row>
    <row r="15420" spans="1:29" x14ac:dyDescent="0.35">
      <c r="A15420" s="1">
        <v>43987</v>
      </c>
      <c r="B15420" t="s">
        <v>80</v>
      </c>
      <c r="C15420">
        <v>10393</v>
      </c>
      <c r="D15420">
        <v>103260</v>
      </c>
      <c r="G15420">
        <v>917</v>
      </c>
      <c r="I15420">
        <v>306</v>
      </c>
      <c r="K15420">
        <v>135</v>
      </c>
      <c r="N15420" s="2">
        <v>43987.416666666664</v>
      </c>
      <c r="O15420" t="s">
        <v>22688</v>
      </c>
      <c r="P15420" t="s">
        <v>22532</v>
      </c>
      <c r="Q15420">
        <v>232</v>
      </c>
      <c r="R15420">
        <v>917</v>
      </c>
      <c r="S15420">
        <v>113653</v>
      </c>
      <c r="T15420">
        <v>113653</v>
      </c>
      <c r="U15420">
        <v>113653</v>
      </c>
      <c r="V15420">
        <v>20</v>
      </c>
      <c r="W15420">
        <v>10</v>
      </c>
      <c r="X15420">
        <v>27</v>
      </c>
      <c r="Y15420">
        <v>5377</v>
      </c>
      <c r="Z15420">
        <v>223</v>
      </c>
      <c r="AA15420">
        <v>5600</v>
      </c>
      <c r="AB15420" s="2">
        <v>45055.002986111111</v>
      </c>
      <c r="AC15420" t="s">
        <v>32</v>
      </c>
    </row>
    <row r="15421" spans="1:29" x14ac:dyDescent="0.35">
      <c r="A15421" s="1">
        <v>43987</v>
      </c>
      <c r="B15421" t="s">
        <v>83</v>
      </c>
      <c r="C15421">
        <v>10977</v>
      </c>
      <c r="F15421">
        <v>505</v>
      </c>
      <c r="G15421">
        <v>2345</v>
      </c>
      <c r="H15421">
        <v>73</v>
      </c>
      <c r="I15421">
        <v>958</v>
      </c>
      <c r="L15421">
        <v>3316</v>
      </c>
      <c r="N15421" s="2">
        <v>43987</v>
      </c>
      <c r="O15421" t="s">
        <v>22689</v>
      </c>
      <c r="P15421" t="s">
        <v>22599</v>
      </c>
      <c r="Q15421">
        <v>466</v>
      </c>
      <c r="R15421">
        <v>2345</v>
      </c>
      <c r="S15421">
        <v>10977</v>
      </c>
      <c r="T15421">
        <v>242174</v>
      </c>
      <c r="U15421">
        <v>10977</v>
      </c>
      <c r="V15421">
        <v>21</v>
      </c>
      <c r="W15421">
        <v>8</v>
      </c>
      <c r="X15421">
        <v>13</v>
      </c>
      <c r="Y15421">
        <v>0</v>
      </c>
      <c r="Z15421">
        <v>272</v>
      </c>
      <c r="AA15421">
        <v>6249</v>
      </c>
      <c r="AB15421" s="2">
        <v>45055.002986111111</v>
      </c>
      <c r="AC15421" t="s">
        <v>32</v>
      </c>
    </row>
    <row r="15422" spans="1:29" x14ac:dyDescent="0.35">
      <c r="A15422" s="1">
        <v>43987</v>
      </c>
      <c r="B15422" t="s">
        <v>85</v>
      </c>
      <c r="C15422">
        <v>41989</v>
      </c>
      <c r="D15422">
        <v>378797</v>
      </c>
      <c r="F15422">
        <v>604</v>
      </c>
      <c r="J15422">
        <v>75</v>
      </c>
      <c r="L15422">
        <v>31728</v>
      </c>
      <c r="N15422" s="2">
        <v>43987.541666666664</v>
      </c>
      <c r="O15422" t="s">
        <v>22690</v>
      </c>
      <c r="P15422" t="s">
        <v>22691</v>
      </c>
      <c r="Q15422">
        <v>2912</v>
      </c>
      <c r="S15422">
        <v>420786</v>
      </c>
      <c r="T15422">
        <v>420786</v>
      </c>
      <c r="U15422">
        <v>420786</v>
      </c>
      <c r="V15422">
        <v>22</v>
      </c>
      <c r="W15422">
        <v>29</v>
      </c>
      <c r="X15422">
        <v>0</v>
      </c>
      <c r="Y15422">
        <v>9173</v>
      </c>
      <c r="Z15422">
        <v>427</v>
      </c>
      <c r="AA15422">
        <v>9600</v>
      </c>
      <c r="AB15422" s="2">
        <v>45055.002986111111</v>
      </c>
      <c r="AC15422" t="s">
        <v>32</v>
      </c>
    </row>
    <row r="15423" spans="1:29" x14ac:dyDescent="0.35">
      <c r="A15423" s="1">
        <v>43987</v>
      </c>
      <c r="B15423" t="s">
        <v>88</v>
      </c>
      <c r="C15423">
        <v>102557</v>
      </c>
      <c r="D15423">
        <v>532212</v>
      </c>
      <c r="F15423">
        <v>1533</v>
      </c>
      <c r="G15423">
        <v>10303</v>
      </c>
      <c r="H15423">
        <v>350</v>
      </c>
      <c r="J15423">
        <v>238</v>
      </c>
      <c r="L15423">
        <v>84621</v>
      </c>
      <c r="N15423" s="2">
        <v>43987.416666666664</v>
      </c>
      <c r="O15423" t="s">
        <v>22692</v>
      </c>
      <c r="P15423" t="s">
        <v>22532</v>
      </c>
      <c r="Q15423">
        <v>7235</v>
      </c>
      <c r="R15423">
        <v>10303</v>
      </c>
      <c r="S15423">
        <v>634769</v>
      </c>
      <c r="T15423">
        <v>812059</v>
      </c>
      <c r="U15423">
        <v>634769</v>
      </c>
      <c r="V15423">
        <v>25</v>
      </c>
      <c r="W15423">
        <v>34</v>
      </c>
      <c r="X15423">
        <v>65</v>
      </c>
      <c r="Y15423">
        <v>9340</v>
      </c>
      <c r="Z15423">
        <v>494</v>
      </c>
      <c r="AA15423">
        <v>11524</v>
      </c>
      <c r="AB15423" s="2">
        <v>45055.002986111111</v>
      </c>
      <c r="AC15423" t="s">
        <v>32</v>
      </c>
    </row>
    <row r="15424" spans="1:29" x14ac:dyDescent="0.35">
      <c r="A15424" s="1">
        <v>43987</v>
      </c>
      <c r="B15424" t="s">
        <v>90</v>
      </c>
      <c r="C15424">
        <v>56770</v>
      </c>
      <c r="D15424">
        <v>290956</v>
      </c>
      <c r="F15424">
        <v>1076</v>
      </c>
      <c r="G15424">
        <v>9346</v>
      </c>
      <c r="H15424">
        <v>455</v>
      </c>
      <c r="L15424">
        <v>4159</v>
      </c>
      <c r="N15424" s="2">
        <v>43987.416666666664</v>
      </c>
      <c r="O15424" t="s">
        <v>22693</v>
      </c>
      <c r="P15424" t="s">
        <v>22532</v>
      </c>
      <c r="Q15424">
        <v>2702</v>
      </c>
      <c r="R15424">
        <v>9346</v>
      </c>
      <c r="S15424">
        <v>347726</v>
      </c>
      <c r="T15424">
        <v>399813</v>
      </c>
      <c r="U15424">
        <v>347726</v>
      </c>
      <c r="V15424">
        <v>24</v>
      </c>
      <c r="W15424">
        <v>34</v>
      </c>
      <c r="X15424">
        <v>129</v>
      </c>
      <c r="Y15424">
        <v>9796</v>
      </c>
      <c r="Z15424">
        <v>912</v>
      </c>
      <c r="AA15424">
        <v>13210</v>
      </c>
      <c r="AB15424" s="2">
        <v>45055.002986111111</v>
      </c>
      <c r="AC15424" t="s">
        <v>32</v>
      </c>
    </row>
    <row r="15425" spans="1:29" x14ac:dyDescent="0.35">
      <c r="A15425" s="1">
        <v>43987</v>
      </c>
      <c r="B15425" t="s">
        <v>93</v>
      </c>
      <c r="C15425">
        <v>2482</v>
      </c>
      <c r="F15425">
        <v>35</v>
      </c>
      <c r="G15425">
        <v>293</v>
      </c>
      <c r="H15425">
        <v>13</v>
      </c>
      <c r="J15425">
        <v>7</v>
      </c>
      <c r="L15425">
        <v>1797</v>
      </c>
      <c r="N15425" s="2">
        <v>43986.999305555553</v>
      </c>
      <c r="O15425" t="s">
        <v>22694</v>
      </c>
      <c r="P15425" t="s">
        <v>22687</v>
      </c>
      <c r="Q15425">
        <v>98</v>
      </c>
      <c r="R15425">
        <v>293</v>
      </c>
      <c r="S15425">
        <v>2482</v>
      </c>
      <c r="T15425">
        <v>58825</v>
      </c>
      <c r="U15425">
        <v>2482</v>
      </c>
      <c r="V15425">
        <v>23</v>
      </c>
      <c r="W15425">
        <v>3</v>
      </c>
      <c r="X15425">
        <v>2</v>
      </c>
      <c r="Y15425">
        <v>0</v>
      </c>
      <c r="Z15425">
        <v>36</v>
      </c>
      <c r="AA15425">
        <v>1401</v>
      </c>
      <c r="AB15425" s="2">
        <v>45055.002986111111</v>
      </c>
      <c r="AC15425" t="s">
        <v>32</v>
      </c>
    </row>
    <row r="15426" spans="1:29" x14ac:dyDescent="0.35">
      <c r="A15426" s="1">
        <v>43987</v>
      </c>
      <c r="B15426" t="s">
        <v>95</v>
      </c>
      <c r="C15426">
        <v>64821</v>
      </c>
      <c r="F15426">
        <v>617</v>
      </c>
      <c r="H15426">
        <v>321</v>
      </c>
      <c r="J15426">
        <v>205</v>
      </c>
      <c r="L15426">
        <v>38099</v>
      </c>
      <c r="N15426" s="2">
        <v>43987</v>
      </c>
      <c r="O15426" t="s">
        <v>22695</v>
      </c>
      <c r="P15426" t="s">
        <v>22599</v>
      </c>
      <c r="Q15426">
        <v>5909</v>
      </c>
      <c r="S15426">
        <v>64821</v>
      </c>
      <c r="T15426">
        <v>720088</v>
      </c>
      <c r="U15426">
        <v>64821</v>
      </c>
      <c r="V15426">
        <v>26</v>
      </c>
      <c r="W15426">
        <v>8</v>
      </c>
      <c r="X15426">
        <v>0</v>
      </c>
      <c r="Y15426">
        <v>0</v>
      </c>
      <c r="Z15426">
        <v>205</v>
      </c>
      <c r="AA15426">
        <v>12958</v>
      </c>
      <c r="AB15426" s="2">
        <v>45055.002986111111</v>
      </c>
      <c r="AC15426" t="s">
        <v>32</v>
      </c>
    </row>
    <row r="15427" spans="1:29" x14ac:dyDescent="0.35">
      <c r="A15427" s="1">
        <v>43987</v>
      </c>
      <c r="B15427" t="s">
        <v>97</v>
      </c>
      <c r="C15427">
        <v>28688</v>
      </c>
      <c r="D15427">
        <v>304497</v>
      </c>
      <c r="F15427">
        <v>478</v>
      </c>
      <c r="G15427">
        <v>3289</v>
      </c>
      <c r="H15427">
        <v>220</v>
      </c>
      <c r="I15427">
        <v>1044</v>
      </c>
      <c r="L15427">
        <v>21864</v>
      </c>
      <c r="N15427" s="2">
        <v>43986.708333333336</v>
      </c>
      <c r="O15427" t="s">
        <v>22696</v>
      </c>
      <c r="P15427" t="s">
        <v>22697</v>
      </c>
      <c r="Q15427">
        <v>1159</v>
      </c>
      <c r="R15427">
        <v>3289</v>
      </c>
      <c r="S15427">
        <v>333185</v>
      </c>
      <c r="T15427">
        <v>333185</v>
      </c>
      <c r="U15427">
        <v>333185</v>
      </c>
      <c r="V15427">
        <v>27</v>
      </c>
      <c r="W15427">
        <v>33</v>
      </c>
      <c r="X15427">
        <v>36</v>
      </c>
      <c r="Y15427">
        <v>10639</v>
      </c>
      <c r="Z15427">
        <v>398</v>
      </c>
      <c r="AA15427">
        <v>11037</v>
      </c>
      <c r="AB15427" s="2">
        <v>45055.002986111111</v>
      </c>
      <c r="AC15427" t="s">
        <v>32</v>
      </c>
    </row>
    <row r="15428" spans="1:29" x14ac:dyDescent="0.35">
      <c r="A15428" s="1">
        <v>43987</v>
      </c>
      <c r="B15428" t="s">
        <v>100</v>
      </c>
      <c r="C15428">
        <v>14253</v>
      </c>
      <c r="D15428">
        <v>210289</v>
      </c>
      <c r="F15428">
        <v>666</v>
      </c>
      <c r="J15428">
        <v>79</v>
      </c>
      <c r="N15428" s="2">
        <v>43987.625</v>
      </c>
      <c r="O15428" t="s">
        <v>22698</v>
      </c>
      <c r="P15428" t="s">
        <v>22679</v>
      </c>
      <c r="Q15428">
        <v>799</v>
      </c>
      <c r="S15428">
        <v>224542</v>
      </c>
      <c r="T15428">
        <v>254990</v>
      </c>
      <c r="U15428">
        <v>224542</v>
      </c>
      <c r="V15428">
        <v>29</v>
      </c>
      <c r="W15428">
        <v>13</v>
      </c>
      <c r="X15428">
        <v>0</v>
      </c>
      <c r="Y15428">
        <v>5685</v>
      </c>
      <c r="Z15428">
        <v>196</v>
      </c>
      <c r="AA15428">
        <v>71340</v>
      </c>
      <c r="AB15428" s="2">
        <v>45055.002986111111</v>
      </c>
      <c r="AC15428" t="s">
        <v>32</v>
      </c>
    </row>
    <row r="15429" spans="1:29" x14ac:dyDescent="0.35">
      <c r="A15429" s="1">
        <v>43987</v>
      </c>
      <c r="B15429" t="s">
        <v>103</v>
      </c>
      <c r="C15429">
        <v>26</v>
      </c>
      <c r="D15429">
        <v>6669</v>
      </c>
      <c r="L15429">
        <v>16</v>
      </c>
      <c r="N15429" s="2">
        <v>43986.794444444444</v>
      </c>
      <c r="O15429" t="s">
        <v>22699</v>
      </c>
      <c r="P15429" t="s">
        <v>22625</v>
      </c>
      <c r="Q15429">
        <v>2</v>
      </c>
      <c r="S15429">
        <v>6695</v>
      </c>
      <c r="T15429">
        <v>6695</v>
      </c>
      <c r="U15429">
        <v>6695</v>
      </c>
      <c r="V15429">
        <v>69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 s="2">
        <v>45055.002986111111</v>
      </c>
      <c r="AC15429" t="s">
        <v>32</v>
      </c>
    </row>
    <row r="15430" spans="1:29" x14ac:dyDescent="0.35">
      <c r="A15430" s="1">
        <v>43987</v>
      </c>
      <c r="B15430" t="s">
        <v>106</v>
      </c>
      <c r="C15430">
        <v>16759</v>
      </c>
      <c r="D15430">
        <v>176354</v>
      </c>
      <c r="F15430">
        <v>604</v>
      </c>
      <c r="G15430">
        <v>2475</v>
      </c>
      <c r="H15430">
        <v>149</v>
      </c>
      <c r="J15430">
        <v>84</v>
      </c>
      <c r="L15430">
        <v>11203</v>
      </c>
      <c r="N15430" s="2">
        <v>43986.791666666664</v>
      </c>
      <c r="O15430" t="s">
        <v>22700</v>
      </c>
      <c r="P15430" t="s">
        <v>22627</v>
      </c>
      <c r="Q15430">
        <v>803</v>
      </c>
      <c r="R15430">
        <v>2475</v>
      </c>
      <c r="S15430">
        <v>193113</v>
      </c>
      <c r="T15430">
        <v>193113</v>
      </c>
      <c r="U15430">
        <v>193113</v>
      </c>
      <c r="V15430">
        <v>28</v>
      </c>
      <c r="W15430">
        <v>9</v>
      </c>
      <c r="X15430">
        <v>135</v>
      </c>
      <c r="Y15430">
        <v>7929</v>
      </c>
      <c r="Z15430">
        <v>199</v>
      </c>
      <c r="AA15430">
        <v>8128</v>
      </c>
      <c r="AB15430" s="2">
        <v>45055.002986111111</v>
      </c>
      <c r="AC15430" t="s">
        <v>32</v>
      </c>
    </row>
    <row r="15431" spans="1:29" x14ac:dyDescent="0.35">
      <c r="A15431" s="1">
        <v>43987</v>
      </c>
      <c r="B15431" t="s">
        <v>108</v>
      </c>
      <c r="C15431">
        <v>541</v>
      </c>
      <c r="F15431">
        <v>1</v>
      </c>
      <c r="G15431">
        <v>68</v>
      </c>
      <c r="L15431">
        <v>470</v>
      </c>
      <c r="N15431" s="2">
        <v>43987</v>
      </c>
      <c r="O15431" t="s">
        <v>22701</v>
      </c>
      <c r="P15431" t="s">
        <v>22599</v>
      </c>
      <c r="Q15431">
        <v>18</v>
      </c>
      <c r="R15431">
        <v>68</v>
      </c>
      <c r="S15431">
        <v>541</v>
      </c>
      <c r="T15431">
        <v>45888</v>
      </c>
      <c r="U15431">
        <v>541</v>
      </c>
      <c r="V15431">
        <v>30</v>
      </c>
      <c r="W15431">
        <v>1</v>
      </c>
      <c r="X15431">
        <v>0</v>
      </c>
      <c r="Y15431">
        <v>0</v>
      </c>
      <c r="Z15431">
        <v>2</v>
      </c>
      <c r="AA15431">
        <v>1246</v>
      </c>
      <c r="AB15431" s="2">
        <v>45055.002986111111</v>
      </c>
      <c r="AC15431" t="s">
        <v>32</v>
      </c>
    </row>
    <row r="15432" spans="1:29" x14ac:dyDescent="0.35">
      <c r="A15432" s="1">
        <v>43987</v>
      </c>
      <c r="B15432" t="s">
        <v>110</v>
      </c>
      <c r="C15432">
        <v>33255</v>
      </c>
      <c r="F15432">
        <v>717</v>
      </c>
      <c r="N15432" s="2">
        <v>43987.510416666664</v>
      </c>
      <c r="O15432" t="s">
        <v>22702</v>
      </c>
      <c r="P15432" t="s">
        <v>22703</v>
      </c>
      <c r="Q15432">
        <v>966</v>
      </c>
      <c r="S15432">
        <v>33255</v>
      </c>
      <c r="T15432">
        <v>460788</v>
      </c>
      <c r="U15432">
        <v>33255</v>
      </c>
      <c r="V15432">
        <v>37</v>
      </c>
      <c r="W15432">
        <v>6</v>
      </c>
      <c r="X15432">
        <v>0</v>
      </c>
      <c r="Y15432">
        <v>0</v>
      </c>
      <c r="Z15432">
        <v>1289</v>
      </c>
      <c r="AA15432">
        <v>18746</v>
      </c>
      <c r="AB15432" s="2">
        <v>45055.002986111111</v>
      </c>
      <c r="AC15432" t="s">
        <v>32</v>
      </c>
    </row>
    <row r="15433" spans="1:29" x14ac:dyDescent="0.35">
      <c r="A15433" s="1">
        <v>43987</v>
      </c>
      <c r="B15433" t="s">
        <v>113</v>
      </c>
      <c r="C15433">
        <v>2742</v>
      </c>
      <c r="D15433">
        <v>74111</v>
      </c>
      <c r="F15433">
        <v>30</v>
      </c>
      <c r="G15433">
        <v>180</v>
      </c>
      <c r="L15433">
        <v>2242</v>
      </c>
      <c r="N15433" s="2">
        <v>43987</v>
      </c>
      <c r="O15433" t="s">
        <v>22704</v>
      </c>
      <c r="P15433" t="s">
        <v>22599</v>
      </c>
      <c r="Q15433">
        <v>74</v>
      </c>
      <c r="R15433">
        <v>180</v>
      </c>
      <c r="S15433">
        <v>76853</v>
      </c>
      <c r="T15433">
        <v>105094</v>
      </c>
      <c r="U15433">
        <v>76853</v>
      </c>
      <c r="V15433">
        <v>38</v>
      </c>
      <c r="W15433">
        <v>5</v>
      </c>
      <c r="X15433">
        <v>5</v>
      </c>
      <c r="Y15433">
        <v>1073</v>
      </c>
      <c r="Z15433">
        <v>40</v>
      </c>
      <c r="AA15433">
        <v>2550</v>
      </c>
      <c r="AB15433" s="2">
        <v>45055.002986111111</v>
      </c>
      <c r="AC15433" t="s">
        <v>32</v>
      </c>
    </row>
    <row r="15434" spans="1:29" x14ac:dyDescent="0.35">
      <c r="A15434" s="1">
        <v>43987</v>
      </c>
      <c r="B15434" t="s">
        <v>115</v>
      </c>
      <c r="C15434">
        <v>15117</v>
      </c>
      <c r="D15434">
        <v>99705</v>
      </c>
      <c r="F15434">
        <v>190</v>
      </c>
      <c r="G15434">
        <v>905</v>
      </c>
      <c r="L15434">
        <v>7598</v>
      </c>
      <c r="N15434" s="2">
        <v>43986.666666666664</v>
      </c>
      <c r="O15434" t="s">
        <v>22705</v>
      </c>
      <c r="P15434" t="s">
        <v>22706</v>
      </c>
      <c r="Q15434">
        <v>186</v>
      </c>
      <c r="R15434">
        <v>905</v>
      </c>
      <c r="S15434">
        <v>114822</v>
      </c>
      <c r="T15434">
        <v>136640</v>
      </c>
      <c r="U15434">
        <v>114822</v>
      </c>
      <c r="V15434">
        <v>31</v>
      </c>
      <c r="W15434">
        <v>-1</v>
      </c>
      <c r="X15434">
        <v>3</v>
      </c>
      <c r="Y15434">
        <v>2316</v>
      </c>
      <c r="Z15434">
        <v>251</v>
      </c>
      <c r="AA15434">
        <v>3126</v>
      </c>
      <c r="AB15434" s="2">
        <v>45055.002986111111</v>
      </c>
      <c r="AC15434" t="s">
        <v>32</v>
      </c>
    </row>
    <row r="15435" spans="1:29" x14ac:dyDescent="0.35">
      <c r="A15435" s="1">
        <v>43987</v>
      </c>
      <c r="B15435" t="s">
        <v>118</v>
      </c>
      <c r="C15435">
        <v>4953</v>
      </c>
      <c r="D15435">
        <v>77218</v>
      </c>
      <c r="F15435">
        <v>89</v>
      </c>
      <c r="G15435">
        <v>476</v>
      </c>
      <c r="I15435">
        <v>145</v>
      </c>
      <c r="L15435">
        <v>3247</v>
      </c>
      <c r="N15435" s="2">
        <v>43987.375</v>
      </c>
      <c r="O15435" t="s">
        <v>22707</v>
      </c>
      <c r="P15435" t="s">
        <v>22708</v>
      </c>
      <c r="Q15435">
        <v>278</v>
      </c>
      <c r="R15435">
        <v>476</v>
      </c>
      <c r="S15435">
        <v>82171</v>
      </c>
      <c r="T15435">
        <v>92308</v>
      </c>
      <c r="U15435">
        <v>82171</v>
      </c>
      <c r="V15435">
        <v>33</v>
      </c>
      <c r="W15435">
        <v>5</v>
      </c>
      <c r="X15435">
        <v>4</v>
      </c>
      <c r="Y15435">
        <v>2329</v>
      </c>
      <c r="Z15435">
        <v>77</v>
      </c>
      <c r="AA15435">
        <v>0</v>
      </c>
      <c r="AB15435" s="2">
        <v>45055.002986111111</v>
      </c>
      <c r="AC15435" t="s">
        <v>32</v>
      </c>
    </row>
    <row r="15436" spans="1:29" x14ac:dyDescent="0.35">
      <c r="A15436" s="1">
        <v>43987</v>
      </c>
      <c r="B15436" t="s">
        <v>121</v>
      </c>
      <c r="C15436">
        <v>163774</v>
      </c>
      <c r="D15436">
        <v>755555</v>
      </c>
      <c r="F15436">
        <v>1933</v>
      </c>
      <c r="G15436">
        <v>17880</v>
      </c>
      <c r="H15436">
        <v>542</v>
      </c>
      <c r="J15436">
        <v>410</v>
      </c>
      <c r="N15436" s="2">
        <v>43987.541666666664</v>
      </c>
      <c r="O15436" t="s">
        <v>22709</v>
      </c>
      <c r="P15436" t="s">
        <v>22691</v>
      </c>
      <c r="Q15436">
        <v>13779</v>
      </c>
      <c r="R15436">
        <v>17880</v>
      </c>
      <c r="S15436">
        <v>919329</v>
      </c>
      <c r="T15436">
        <v>919329</v>
      </c>
      <c r="U15436">
        <v>919329</v>
      </c>
      <c r="V15436">
        <v>34</v>
      </c>
      <c r="W15436">
        <v>82</v>
      </c>
      <c r="X15436">
        <v>276</v>
      </c>
      <c r="Y15436">
        <v>60356</v>
      </c>
      <c r="Z15436">
        <v>822</v>
      </c>
      <c r="AA15436">
        <v>61178</v>
      </c>
      <c r="AB15436" s="2">
        <v>45055.002986111111</v>
      </c>
      <c r="AC15436" t="s">
        <v>32</v>
      </c>
    </row>
    <row r="15437" spans="1:29" x14ac:dyDescent="0.35">
      <c r="A15437" s="1">
        <v>43987</v>
      </c>
      <c r="B15437" t="s">
        <v>123</v>
      </c>
      <c r="C15437">
        <v>8672</v>
      </c>
      <c r="F15437">
        <v>175</v>
      </c>
      <c r="G15437">
        <v>1489</v>
      </c>
      <c r="L15437">
        <v>3206</v>
      </c>
      <c r="N15437" s="2">
        <v>43987.75</v>
      </c>
      <c r="O15437" t="s">
        <v>22710</v>
      </c>
      <c r="P15437" t="s">
        <v>22601</v>
      </c>
      <c r="Q15437">
        <v>387</v>
      </c>
      <c r="R15437">
        <v>1489</v>
      </c>
      <c r="S15437">
        <v>8672</v>
      </c>
      <c r="T15437">
        <v>224640</v>
      </c>
      <c r="U15437">
        <v>8672</v>
      </c>
      <c r="V15437">
        <v>35</v>
      </c>
      <c r="W15437">
        <v>4</v>
      </c>
      <c r="X15437">
        <v>73</v>
      </c>
      <c r="Y15437">
        <v>0</v>
      </c>
      <c r="Z15437">
        <v>319</v>
      </c>
      <c r="AA15437">
        <v>6883</v>
      </c>
      <c r="AB15437" s="2">
        <v>45055.002986111111</v>
      </c>
      <c r="AC15437" t="s">
        <v>32</v>
      </c>
    </row>
    <row r="15438" spans="1:29" x14ac:dyDescent="0.35">
      <c r="A15438" s="1">
        <v>43987</v>
      </c>
      <c r="B15438" t="s">
        <v>126</v>
      </c>
      <c r="C15438">
        <v>9266</v>
      </c>
      <c r="D15438">
        <v>156841</v>
      </c>
      <c r="F15438">
        <v>341</v>
      </c>
      <c r="H15438">
        <v>72</v>
      </c>
      <c r="J15438">
        <v>47</v>
      </c>
      <c r="N15438" s="2">
        <v>43987.5</v>
      </c>
      <c r="O15438" t="s">
        <v>22711</v>
      </c>
      <c r="P15438" t="s">
        <v>22712</v>
      </c>
      <c r="Q15438">
        <v>460</v>
      </c>
      <c r="S15438">
        <v>166107</v>
      </c>
      <c r="T15438">
        <v>211148</v>
      </c>
      <c r="U15438">
        <v>166107</v>
      </c>
      <c r="V15438">
        <v>32</v>
      </c>
      <c r="W15438">
        <v>0</v>
      </c>
      <c r="X15438">
        <v>0</v>
      </c>
      <c r="Y15438">
        <v>4508</v>
      </c>
      <c r="Z15438">
        <v>176</v>
      </c>
      <c r="AA15438">
        <v>5176</v>
      </c>
      <c r="AB15438" s="2">
        <v>45055.002986111111</v>
      </c>
      <c r="AC15438" t="s">
        <v>32</v>
      </c>
    </row>
    <row r="15439" spans="1:29" x14ac:dyDescent="0.35">
      <c r="A15439" s="1">
        <v>43987</v>
      </c>
      <c r="B15439" t="s">
        <v>128</v>
      </c>
      <c r="C15439">
        <v>376208</v>
      </c>
      <c r="F15439">
        <v>2728</v>
      </c>
      <c r="H15439">
        <v>758</v>
      </c>
      <c r="J15439">
        <v>583</v>
      </c>
      <c r="N15439" s="2">
        <v>43987</v>
      </c>
      <c r="O15439" t="s">
        <v>22713</v>
      </c>
      <c r="P15439" t="s">
        <v>22599</v>
      </c>
      <c r="Q15439">
        <v>24175</v>
      </c>
      <c r="S15439">
        <v>376208</v>
      </c>
      <c r="T15439">
        <v>2359512</v>
      </c>
      <c r="U15439">
        <v>376208</v>
      </c>
      <c r="V15439">
        <v>36</v>
      </c>
      <c r="W15439">
        <v>42</v>
      </c>
      <c r="X15439">
        <v>0</v>
      </c>
      <c r="Y15439">
        <v>0</v>
      </c>
      <c r="Z15439">
        <v>1075</v>
      </c>
      <c r="AA15439">
        <v>66480</v>
      </c>
      <c r="AB15439" s="2">
        <v>45055.002986111111</v>
      </c>
      <c r="AC15439" t="s">
        <v>32</v>
      </c>
    </row>
    <row r="15440" spans="1:29" x14ac:dyDescent="0.35">
      <c r="A15440" s="1">
        <v>43987</v>
      </c>
      <c r="B15440" t="s">
        <v>131</v>
      </c>
      <c r="C15440">
        <v>37758</v>
      </c>
      <c r="F15440">
        <v>671</v>
      </c>
      <c r="G15440">
        <v>6385</v>
      </c>
      <c r="H15440">
        <v>259</v>
      </c>
      <c r="I15440">
        <v>1632</v>
      </c>
      <c r="J15440">
        <v>168</v>
      </c>
      <c r="N15440" s="2">
        <v>43987.583333333336</v>
      </c>
      <c r="O15440" t="s">
        <v>22714</v>
      </c>
      <c r="P15440" t="s">
        <v>22715</v>
      </c>
      <c r="Q15440">
        <v>2355</v>
      </c>
      <c r="R15440">
        <v>6385</v>
      </c>
      <c r="S15440">
        <v>37758</v>
      </c>
      <c r="T15440">
        <v>477751</v>
      </c>
      <c r="U15440">
        <v>37758</v>
      </c>
      <c r="V15440">
        <v>39</v>
      </c>
      <c r="W15440">
        <v>16</v>
      </c>
      <c r="X15440">
        <v>73</v>
      </c>
      <c r="Y15440">
        <v>0</v>
      </c>
      <c r="Z15440">
        <v>476</v>
      </c>
      <c r="AA15440">
        <v>12405</v>
      </c>
      <c r="AB15440" s="2">
        <v>45055.002986111111</v>
      </c>
      <c r="AC15440" t="s">
        <v>32</v>
      </c>
    </row>
    <row r="15441" spans="1:29" x14ac:dyDescent="0.35">
      <c r="A15441" s="1">
        <v>43987</v>
      </c>
      <c r="B15441" t="s">
        <v>134</v>
      </c>
      <c r="C15441">
        <v>6907</v>
      </c>
      <c r="D15441">
        <v>209564</v>
      </c>
      <c r="F15441">
        <v>164</v>
      </c>
      <c r="G15441">
        <v>1014</v>
      </c>
      <c r="H15441">
        <v>66</v>
      </c>
      <c r="L15441">
        <v>5781</v>
      </c>
      <c r="N15441" s="2">
        <v>43986</v>
      </c>
      <c r="O15441" t="s">
        <v>22716</v>
      </c>
      <c r="P15441" t="s">
        <v>22673</v>
      </c>
      <c r="Q15441">
        <v>344</v>
      </c>
      <c r="R15441">
        <v>1014</v>
      </c>
      <c r="S15441">
        <v>216471</v>
      </c>
      <c r="T15441">
        <v>216471</v>
      </c>
      <c r="U15441">
        <v>216471</v>
      </c>
      <c r="V15441">
        <v>40</v>
      </c>
      <c r="W15441">
        <v>0</v>
      </c>
      <c r="X15441">
        <v>0</v>
      </c>
      <c r="Y15441">
        <v>4749</v>
      </c>
      <c r="Z15441">
        <v>0</v>
      </c>
      <c r="AA15441">
        <v>4749</v>
      </c>
      <c r="AB15441" s="2">
        <v>45055.002986111111</v>
      </c>
      <c r="AC15441" t="s">
        <v>32</v>
      </c>
    </row>
    <row r="15442" spans="1:29" x14ac:dyDescent="0.35">
      <c r="A15442" s="1">
        <v>43987</v>
      </c>
      <c r="B15442" t="s">
        <v>136</v>
      </c>
      <c r="C15442">
        <v>4474</v>
      </c>
      <c r="D15442">
        <v>134838</v>
      </c>
      <c r="F15442">
        <v>124</v>
      </c>
      <c r="G15442">
        <v>812</v>
      </c>
      <c r="H15442">
        <v>40</v>
      </c>
      <c r="J15442">
        <v>13</v>
      </c>
      <c r="L15442">
        <v>2199</v>
      </c>
      <c r="N15442" s="2">
        <v>43986.125694444447</v>
      </c>
      <c r="O15442" t="s">
        <v>22717</v>
      </c>
      <c r="P15442" t="s">
        <v>22718</v>
      </c>
      <c r="Q15442">
        <v>159</v>
      </c>
      <c r="R15442">
        <v>812</v>
      </c>
      <c r="S15442">
        <v>139312</v>
      </c>
      <c r="T15442">
        <v>201206</v>
      </c>
      <c r="U15442">
        <v>139312</v>
      </c>
      <c r="V15442">
        <v>41</v>
      </c>
      <c r="W15442">
        <v>0</v>
      </c>
      <c r="X15442">
        <v>12</v>
      </c>
      <c r="Y15442">
        <v>2569</v>
      </c>
      <c r="Z15442">
        <v>75</v>
      </c>
      <c r="AA15442">
        <v>4342</v>
      </c>
      <c r="AB15442" s="2">
        <v>45055.002986111111</v>
      </c>
      <c r="AC15442" t="s">
        <v>32</v>
      </c>
    </row>
    <row r="15443" spans="1:29" x14ac:dyDescent="0.35">
      <c r="A15443" s="1">
        <v>43987</v>
      </c>
      <c r="B15443" t="s">
        <v>139</v>
      </c>
      <c r="C15443">
        <v>75005</v>
      </c>
      <c r="D15443">
        <v>424201</v>
      </c>
      <c r="F15443">
        <v>1174</v>
      </c>
      <c r="J15443">
        <v>268</v>
      </c>
      <c r="L15443">
        <v>52069</v>
      </c>
      <c r="N15443" s="2">
        <v>43987.5</v>
      </c>
      <c r="O15443" t="s">
        <v>22719</v>
      </c>
      <c r="P15443" t="s">
        <v>22712</v>
      </c>
      <c r="Q15443">
        <v>5886</v>
      </c>
      <c r="S15443">
        <v>499206</v>
      </c>
      <c r="T15443">
        <v>576018</v>
      </c>
      <c r="U15443">
        <v>499206</v>
      </c>
      <c r="V15443">
        <v>42</v>
      </c>
      <c r="W15443">
        <v>69</v>
      </c>
      <c r="X15443">
        <v>0</v>
      </c>
      <c r="Y15443">
        <v>7259</v>
      </c>
      <c r="Z15443">
        <v>445</v>
      </c>
      <c r="AA15443">
        <v>10322</v>
      </c>
      <c r="AB15443" s="2">
        <v>45055.002986111111</v>
      </c>
      <c r="AC15443" t="s">
        <v>32</v>
      </c>
    </row>
    <row r="15444" spans="1:29" x14ac:dyDescent="0.35">
      <c r="A15444" s="1">
        <v>43987</v>
      </c>
      <c r="B15444" t="s">
        <v>142</v>
      </c>
      <c r="C15444">
        <v>1330</v>
      </c>
      <c r="D15444">
        <v>60422</v>
      </c>
      <c r="F15444">
        <v>116</v>
      </c>
      <c r="H15444">
        <v>9</v>
      </c>
      <c r="J15444">
        <v>7</v>
      </c>
      <c r="N15444" s="2">
        <v>43987.243750000001</v>
      </c>
      <c r="O15444" t="s">
        <v>22720</v>
      </c>
      <c r="P15444" t="s">
        <v>22721</v>
      </c>
      <c r="Q15444">
        <v>141</v>
      </c>
      <c r="S15444">
        <v>61752</v>
      </c>
      <c r="T15444">
        <v>61752</v>
      </c>
      <c r="U15444">
        <v>61752</v>
      </c>
      <c r="V15444">
        <v>72</v>
      </c>
      <c r="W15444">
        <v>1</v>
      </c>
      <c r="X15444">
        <v>0</v>
      </c>
      <c r="Y15444">
        <v>0</v>
      </c>
      <c r="Z15444">
        <v>8</v>
      </c>
      <c r="AA15444">
        <v>8</v>
      </c>
      <c r="AB15444" s="2">
        <v>45055.002986111111</v>
      </c>
      <c r="AC15444" t="s">
        <v>32</v>
      </c>
    </row>
    <row r="15445" spans="1:29" x14ac:dyDescent="0.35">
      <c r="A15445" s="1">
        <v>43987</v>
      </c>
      <c r="B15445" t="s">
        <v>144</v>
      </c>
      <c r="C15445">
        <v>15521</v>
      </c>
      <c r="D15445">
        <v>106656</v>
      </c>
      <c r="F15445">
        <v>182</v>
      </c>
      <c r="G15445">
        <v>1775</v>
      </c>
      <c r="H15445">
        <v>37</v>
      </c>
      <c r="J15445">
        <v>23</v>
      </c>
      <c r="N15445" s="2">
        <v>43987.125</v>
      </c>
      <c r="O15445" t="s">
        <v>22722</v>
      </c>
      <c r="P15445" t="s">
        <v>22723</v>
      </c>
      <c r="Q15445">
        <v>772</v>
      </c>
      <c r="R15445">
        <v>1775</v>
      </c>
      <c r="S15445">
        <v>122177</v>
      </c>
      <c r="T15445">
        <v>180235</v>
      </c>
      <c r="U15445">
        <v>122177</v>
      </c>
      <c r="V15445">
        <v>44</v>
      </c>
      <c r="W15445">
        <v>16</v>
      </c>
      <c r="X15445">
        <v>10</v>
      </c>
      <c r="Y15445">
        <v>1520</v>
      </c>
      <c r="Z15445">
        <v>105</v>
      </c>
      <c r="AA15445">
        <v>4734</v>
      </c>
      <c r="AB15445" s="2">
        <v>45055.002986111111</v>
      </c>
      <c r="AC15445" t="s">
        <v>32</v>
      </c>
    </row>
    <row r="15446" spans="1:29" x14ac:dyDescent="0.35">
      <c r="A15446" s="1">
        <v>43987</v>
      </c>
      <c r="B15446" t="s">
        <v>147</v>
      </c>
      <c r="C15446">
        <v>13453</v>
      </c>
      <c r="D15446">
        <v>217846</v>
      </c>
      <c r="F15446">
        <v>453</v>
      </c>
      <c r="G15446">
        <v>1814</v>
      </c>
      <c r="L15446">
        <v>7347</v>
      </c>
      <c r="N15446" s="2">
        <v>43987</v>
      </c>
      <c r="O15446" t="s">
        <v>22724</v>
      </c>
      <c r="P15446" t="s">
        <v>22599</v>
      </c>
      <c r="Q15446">
        <v>538</v>
      </c>
      <c r="R15446">
        <v>1814</v>
      </c>
      <c r="S15446">
        <v>231299</v>
      </c>
      <c r="T15446">
        <v>231299</v>
      </c>
      <c r="U15446">
        <v>231299</v>
      </c>
      <c r="V15446">
        <v>45</v>
      </c>
      <c r="W15446">
        <v>13</v>
      </c>
      <c r="X15446">
        <v>25</v>
      </c>
      <c r="Y15446">
        <v>0</v>
      </c>
      <c r="Z15446">
        <v>448</v>
      </c>
      <c r="AA15446">
        <v>448</v>
      </c>
      <c r="AB15446" s="2">
        <v>45055.002986111111</v>
      </c>
      <c r="AC15446" t="s">
        <v>32</v>
      </c>
    </row>
    <row r="15447" spans="1:29" x14ac:dyDescent="0.35">
      <c r="A15447" s="1">
        <v>43987</v>
      </c>
      <c r="B15447" t="s">
        <v>150</v>
      </c>
      <c r="C15447">
        <v>5277</v>
      </c>
      <c r="D15447">
        <v>48086</v>
      </c>
      <c r="F15447">
        <v>83</v>
      </c>
      <c r="G15447">
        <v>467</v>
      </c>
      <c r="L15447">
        <v>4179</v>
      </c>
      <c r="N15447" s="2">
        <v>43986.75</v>
      </c>
      <c r="O15447" t="s">
        <v>22725</v>
      </c>
      <c r="P15447" t="s">
        <v>22675</v>
      </c>
      <c r="Q15447">
        <v>65</v>
      </c>
      <c r="R15447">
        <v>467</v>
      </c>
      <c r="S15447">
        <v>53363</v>
      </c>
      <c r="T15447">
        <v>59767</v>
      </c>
      <c r="U15447">
        <v>53363</v>
      </c>
      <c r="V15447">
        <v>46</v>
      </c>
      <c r="W15447">
        <v>1</v>
      </c>
      <c r="X15447">
        <v>3</v>
      </c>
      <c r="Y15447">
        <v>711</v>
      </c>
      <c r="Z15447">
        <v>30</v>
      </c>
      <c r="AA15447">
        <v>4662</v>
      </c>
      <c r="AB15447" s="2">
        <v>45055.002986111111</v>
      </c>
      <c r="AC15447" t="s">
        <v>32</v>
      </c>
    </row>
    <row r="15448" spans="1:29" x14ac:dyDescent="0.35">
      <c r="A15448" s="1">
        <v>43987</v>
      </c>
      <c r="B15448" t="s">
        <v>152</v>
      </c>
      <c r="C15448">
        <v>25520</v>
      </c>
      <c r="F15448">
        <v>505</v>
      </c>
      <c r="G15448">
        <v>1893</v>
      </c>
      <c r="L15448">
        <v>16925</v>
      </c>
      <c r="N15448" s="2">
        <v>43987.625</v>
      </c>
      <c r="O15448" t="s">
        <v>22726</v>
      </c>
      <c r="P15448" t="s">
        <v>22679</v>
      </c>
      <c r="Q15448">
        <v>408</v>
      </c>
      <c r="R15448">
        <v>1893</v>
      </c>
      <c r="S15448">
        <v>25520</v>
      </c>
      <c r="T15448">
        <v>482172</v>
      </c>
      <c r="U15448">
        <v>25520</v>
      </c>
      <c r="V15448">
        <v>47</v>
      </c>
      <c r="W15448">
        <v>7</v>
      </c>
      <c r="X15448">
        <v>38</v>
      </c>
      <c r="Y15448">
        <v>0</v>
      </c>
      <c r="Z15448">
        <v>400</v>
      </c>
      <c r="AA15448">
        <v>6034</v>
      </c>
      <c r="AB15448" s="2">
        <v>45055.002986111111</v>
      </c>
      <c r="AC15448" t="s">
        <v>32</v>
      </c>
    </row>
    <row r="15449" spans="1:29" x14ac:dyDescent="0.35">
      <c r="A15449" s="1">
        <v>43987</v>
      </c>
      <c r="B15449" t="s">
        <v>155</v>
      </c>
      <c r="C15449">
        <v>71613</v>
      </c>
      <c r="F15449">
        <v>1855</v>
      </c>
      <c r="H15449">
        <v>737</v>
      </c>
      <c r="L15449">
        <v>47865</v>
      </c>
      <c r="N15449" s="2">
        <v>43987.708333333336</v>
      </c>
      <c r="O15449" t="s">
        <v>22727</v>
      </c>
      <c r="P15449" t="s">
        <v>22622</v>
      </c>
      <c r="Q15449">
        <v>1788</v>
      </c>
      <c r="S15449">
        <v>71613</v>
      </c>
      <c r="T15449">
        <v>1330184</v>
      </c>
      <c r="U15449">
        <v>71613</v>
      </c>
      <c r="V15449">
        <v>48</v>
      </c>
      <c r="W15449">
        <v>21</v>
      </c>
      <c r="X15449">
        <v>0</v>
      </c>
      <c r="Y15449">
        <v>0</v>
      </c>
      <c r="Z15449">
        <v>1693</v>
      </c>
      <c r="AA15449">
        <v>42713</v>
      </c>
      <c r="AB15449" s="2">
        <v>45055.002986111111</v>
      </c>
      <c r="AC15449" t="s">
        <v>32</v>
      </c>
    </row>
    <row r="15450" spans="1:29" x14ac:dyDescent="0.35">
      <c r="A15450" s="1">
        <v>43987</v>
      </c>
      <c r="B15450" t="s">
        <v>158</v>
      </c>
      <c r="C15450">
        <v>11252</v>
      </c>
      <c r="D15450">
        <v>223499</v>
      </c>
      <c r="F15450">
        <v>133</v>
      </c>
      <c r="G15450">
        <v>870</v>
      </c>
      <c r="I15450">
        <v>262</v>
      </c>
      <c r="K15450">
        <v>109</v>
      </c>
      <c r="L15450">
        <v>6788</v>
      </c>
      <c r="N15450" s="2">
        <v>43987.625</v>
      </c>
      <c r="O15450" t="s">
        <v>22728</v>
      </c>
      <c r="P15450" t="s">
        <v>22679</v>
      </c>
      <c r="Q15450">
        <v>120</v>
      </c>
      <c r="R15450">
        <v>870</v>
      </c>
      <c r="S15450">
        <v>234751</v>
      </c>
      <c r="T15450">
        <v>266259</v>
      </c>
      <c r="U15450">
        <v>234751</v>
      </c>
      <c r="V15450">
        <v>49</v>
      </c>
      <c r="W15450">
        <v>3</v>
      </c>
      <c r="X15450">
        <v>20</v>
      </c>
      <c r="Y15450">
        <v>3283</v>
      </c>
      <c r="Z15450">
        <v>439</v>
      </c>
      <c r="AA15450">
        <v>4638</v>
      </c>
      <c r="AB15450" s="2">
        <v>45055.002986111111</v>
      </c>
      <c r="AC15450" t="s">
        <v>32</v>
      </c>
    </row>
    <row r="15451" spans="1:29" x14ac:dyDescent="0.35">
      <c r="A15451" s="1">
        <v>43987</v>
      </c>
      <c r="B15451" t="s">
        <v>161</v>
      </c>
      <c r="C15451">
        <v>48532</v>
      </c>
      <c r="E15451">
        <v>374</v>
      </c>
      <c r="F15451">
        <v>1205</v>
      </c>
      <c r="G15451">
        <v>5008</v>
      </c>
      <c r="H15451">
        <v>320</v>
      </c>
      <c r="J15451">
        <v>161</v>
      </c>
      <c r="N15451" s="2">
        <v>43986.708333333336</v>
      </c>
      <c r="O15451" t="s">
        <v>22729</v>
      </c>
      <c r="P15451" t="s">
        <v>22697</v>
      </c>
      <c r="Q15451">
        <v>1453</v>
      </c>
      <c r="R15451">
        <v>5008</v>
      </c>
      <c r="S15451">
        <v>48906</v>
      </c>
      <c r="T15451">
        <v>404882</v>
      </c>
      <c r="U15451">
        <v>48532</v>
      </c>
      <c r="V15451">
        <v>51</v>
      </c>
      <c r="W15451">
        <v>8</v>
      </c>
      <c r="X15451">
        <v>51</v>
      </c>
      <c r="Y15451">
        <v>0</v>
      </c>
      <c r="Z15451">
        <v>676</v>
      </c>
      <c r="AA15451">
        <v>11931</v>
      </c>
      <c r="AB15451" s="2">
        <v>45055.002986111111</v>
      </c>
      <c r="AC15451" t="s">
        <v>32</v>
      </c>
    </row>
    <row r="15452" spans="1:29" x14ac:dyDescent="0.35">
      <c r="A15452" s="1">
        <v>43987</v>
      </c>
      <c r="B15452" t="s">
        <v>163</v>
      </c>
      <c r="C15452">
        <v>71</v>
      </c>
      <c r="D15452">
        <v>1980</v>
      </c>
      <c r="E15452">
        <v>8</v>
      </c>
      <c r="L15452">
        <v>62</v>
      </c>
      <c r="N15452" s="2">
        <v>43987.337500000001</v>
      </c>
      <c r="O15452" t="s">
        <v>22730</v>
      </c>
      <c r="P15452" t="s">
        <v>22731</v>
      </c>
      <c r="Q15452">
        <v>6</v>
      </c>
      <c r="S15452">
        <v>2059</v>
      </c>
      <c r="T15452">
        <v>2051</v>
      </c>
      <c r="U15452">
        <v>2051</v>
      </c>
      <c r="V15452">
        <v>78</v>
      </c>
      <c r="W15452">
        <v>0</v>
      </c>
      <c r="X15452">
        <v>0</v>
      </c>
      <c r="Y15452">
        <v>5</v>
      </c>
      <c r="Z15452">
        <v>0</v>
      </c>
      <c r="AA15452">
        <v>5</v>
      </c>
      <c r="AB15452" s="2">
        <v>45055.002986111111</v>
      </c>
      <c r="AC15452" t="s">
        <v>32</v>
      </c>
    </row>
    <row r="15453" spans="1:29" x14ac:dyDescent="0.35">
      <c r="A15453" s="1">
        <v>43987</v>
      </c>
      <c r="B15453" t="s">
        <v>166</v>
      </c>
      <c r="C15453">
        <v>1027</v>
      </c>
      <c r="D15453">
        <v>37431</v>
      </c>
      <c r="F15453">
        <v>14</v>
      </c>
      <c r="L15453">
        <v>882</v>
      </c>
      <c r="N15453" s="2">
        <v>43987</v>
      </c>
      <c r="O15453" t="s">
        <v>22732</v>
      </c>
      <c r="P15453" t="s">
        <v>22599</v>
      </c>
      <c r="Q15453">
        <v>55</v>
      </c>
      <c r="S15453">
        <v>38458</v>
      </c>
      <c r="T15453">
        <v>44752</v>
      </c>
      <c r="U15453">
        <v>38458</v>
      </c>
      <c r="V15453">
        <v>50</v>
      </c>
      <c r="W15453">
        <v>0</v>
      </c>
      <c r="X15453">
        <v>0</v>
      </c>
      <c r="Y15453">
        <v>951</v>
      </c>
      <c r="Z15453">
        <v>2</v>
      </c>
      <c r="AA15453">
        <v>1150</v>
      </c>
      <c r="AB15453" s="2">
        <v>45055.002986111111</v>
      </c>
      <c r="AC15453" t="s">
        <v>32</v>
      </c>
    </row>
    <row r="15454" spans="1:29" x14ac:dyDescent="0.35">
      <c r="A15454" s="1">
        <v>43987</v>
      </c>
      <c r="B15454" t="s">
        <v>168</v>
      </c>
      <c r="C15454">
        <v>24169</v>
      </c>
      <c r="F15454">
        <v>519</v>
      </c>
      <c r="G15454">
        <v>3615</v>
      </c>
      <c r="J15454">
        <v>91</v>
      </c>
      <c r="N15454" s="2">
        <v>43987</v>
      </c>
      <c r="O15454" t="s">
        <v>22733</v>
      </c>
      <c r="P15454" t="s">
        <v>22599</v>
      </c>
      <c r="Q15454">
        <v>1138</v>
      </c>
      <c r="R15454">
        <v>3615</v>
      </c>
      <c r="S15454">
        <v>24169</v>
      </c>
      <c r="T15454">
        <v>422150</v>
      </c>
      <c r="U15454">
        <v>24169</v>
      </c>
      <c r="V15454">
        <v>53</v>
      </c>
      <c r="W15454">
        <v>3</v>
      </c>
      <c r="X15454">
        <v>37</v>
      </c>
      <c r="Y15454">
        <v>0</v>
      </c>
      <c r="Z15454">
        <v>382</v>
      </c>
      <c r="AA15454">
        <v>8069</v>
      </c>
      <c r="AB15454" s="2">
        <v>45055.002986111111</v>
      </c>
      <c r="AC15454" t="s">
        <v>32</v>
      </c>
    </row>
    <row r="15455" spans="1:29" x14ac:dyDescent="0.35">
      <c r="A15455" s="1">
        <v>43987</v>
      </c>
      <c r="B15455" t="s">
        <v>171</v>
      </c>
      <c r="C15455">
        <v>22599</v>
      </c>
      <c r="D15455">
        <v>303332</v>
      </c>
      <c r="E15455">
        <v>174</v>
      </c>
      <c r="F15455">
        <v>355</v>
      </c>
      <c r="G15455">
        <v>2791</v>
      </c>
      <c r="H15455">
        <v>124</v>
      </c>
      <c r="I15455">
        <v>625</v>
      </c>
      <c r="L15455">
        <v>13337</v>
      </c>
      <c r="N15455" s="2">
        <v>43987</v>
      </c>
      <c r="O15455" t="s">
        <v>22734</v>
      </c>
      <c r="P15455" t="s">
        <v>22599</v>
      </c>
      <c r="Q15455">
        <v>633</v>
      </c>
      <c r="R15455">
        <v>2791</v>
      </c>
      <c r="S15455">
        <v>326105</v>
      </c>
      <c r="T15455">
        <v>403728</v>
      </c>
      <c r="U15455">
        <v>325931</v>
      </c>
      <c r="V15455">
        <v>55</v>
      </c>
      <c r="W15455">
        <v>7</v>
      </c>
      <c r="X15455">
        <v>52</v>
      </c>
      <c r="Y15455">
        <v>11965</v>
      </c>
      <c r="Z15455">
        <v>406</v>
      </c>
      <c r="AA15455">
        <v>13528</v>
      </c>
      <c r="AB15455" s="2">
        <v>45055.002986111111</v>
      </c>
      <c r="AC15455" t="s">
        <v>32</v>
      </c>
    </row>
    <row r="15456" spans="1:29" x14ac:dyDescent="0.35">
      <c r="A15456" s="1">
        <v>43987</v>
      </c>
      <c r="B15456" t="s">
        <v>173</v>
      </c>
      <c r="C15456">
        <v>2119</v>
      </c>
      <c r="F15456">
        <v>27</v>
      </c>
      <c r="H15456">
        <v>11</v>
      </c>
      <c r="J15456">
        <v>3</v>
      </c>
      <c r="L15456">
        <v>1445</v>
      </c>
      <c r="N15456" s="2">
        <v>43987.708333333336</v>
      </c>
      <c r="O15456" t="s">
        <v>22735</v>
      </c>
      <c r="P15456" t="s">
        <v>22622</v>
      </c>
      <c r="Q15456">
        <v>84</v>
      </c>
      <c r="S15456">
        <v>2119</v>
      </c>
      <c r="T15456">
        <v>106708</v>
      </c>
      <c r="U15456">
        <v>2119</v>
      </c>
      <c r="V15456">
        <v>54</v>
      </c>
      <c r="W15456">
        <v>6</v>
      </c>
      <c r="X15456">
        <v>0</v>
      </c>
      <c r="Y15456">
        <v>0</v>
      </c>
      <c r="Z15456">
        <v>27</v>
      </c>
      <c r="AA15456">
        <v>1831</v>
      </c>
      <c r="AB15456" s="2">
        <v>45055.002986111111</v>
      </c>
      <c r="AC15456" t="s">
        <v>32</v>
      </c>
    </row>
    <row r="15457" spans="1:29" x14ac:dyDescent="0.35">
      <c r="A15457" s="1">
        <v>43987</v>
      </c>
      <c r="B15457" t="s">
        <v>175</v>
      </c>
      <c r="C15457">
        <v>933</v>
      </c>
      <c r="D15457">
        <v>26679</v>
      </c>
      <c r="F15457">
        <v>4</v>
      </c>
      <c r="G15457">
        <v>90</v>
      </c>
      <c r="L15457">
        <v>755</v>
      </c>
      <c r="N15457" s="2">
        <v>43987</v>
      </c>
      <c r="O15457" t="s">
        <v>22736</v>
      </c>
      <c r="P15457" t="s">
        <v>22599</v>
      </c>
      <c r="Q15457">
        <v>17</v>
      </c>
      <c r="R15457">
        <v>90</v>
      </c>
      <c r="S15457">
        <v>27612</v>
      </c>
      <c r="T15457">
        <v>31013</v>
      </c>
      <c r="U15457">
        <v>27612</v>
      </c>
      <c r="V15457">
        <v>56</v>
      </c>
      <c r="W15457">
        <v>0</v>
      </c>
      <c r="X15457">
        <v>3</v>
      </c>
      <c r="Y15457">
        <v>605</v>
      </c>
      <c r="Z15457">
        <v>12</v>
      </c>
      <c r="AA15457">
        <v>595</v>
      </c>
      <c r="AB15457" s="2">
        <v>45055.002986111111</v>
      </c>
      <c r="AC15457" t="s">
        <v>32</v>
      </c>
    </row>
    <row r="15458" spans="1:29" x14ac:dyDescent="0.35">
      <c r="A15458" s="1">
        <v>43986</v>
      </c>
      <c r="B15458" t="s">
        <v>29</v>
      </c>
      <c r="C15458">
        <v>518</v>
      </c>
      <c r="F15458">
        <v>13</v>
      </c>
      <c r="G15458">
        <v>52</v>
      </c>
      <c r="J15458">
        <v>1</v>
      </c>
      <c r="L15458">
        <v>376</v>
      </c>
      <c r="N15458" s="2">
        <v>43986</v>
      </c>
      <c r="O15458" t="s">
        <v>22737</v>
      </c>
      <c r="P15458" t="s">
        <v>22673</v>
      </c>
      <c r="Q15458">
        <v>10</v>
      </c>
      <c r="R15458">
        <v>52</v>
      </c>
      <c r="S15458">
        <v>518</v>
      </c>
      <c r="T15458">
        <v>60097</v>
      </c>
      <c r="U15458">
        <v>518</v>
      </c>
      <c r="V15458">
        <v>2</v>
      </c>
      <c r="W15458">
        <v>0</v>
      </c>
      <c r="X15458">
        <v>0</v>
      </c>
      <c r="Y15458">
        <v>0</v>
      </c>
      <c r="Z15458">
        <v>10</v>
      </c>
      <c r="AA15458">
        <v>1915</v>
      </c>
      <c r="AB15458" s="2">
        <v>45055.002986111111</v>
      </c>
      <c r="AC15458" t="s">
        <v>32</v>
      </c>
    </row>
    <row r="15459" spans="1:29" x14ac:dyDescent="0.35">
      <c r="A15459" s="1">
        <v>43986</v>
      </c>
      <c r="B15459" t="s">
        <v>33</v>
      </c>
      <c r="C15459">
        <v>19072</v>
      </c>
      <c r="D15459">
        <v>216227</v>
      </c>
      <c r="F15459">
        <v>601</v>
      </c>
      <c r="G15459">
        <v>1929</v>
      </c>
      <c r="I15459">
        <v>601</v>
      </c>
      <c r="K15459">
        <v>357</v>
      </c>
      <c r="L15459">
        <v>11395</v>
      </c>
      <c r="N15459" s="2">
        <v>43986</v>
      </c>
      <c r="O15459" t="s">
        <v>22738</v>
      </c>
      <c r="P15459" t="s">
        <v>22673</v>
      </c>
      <c r="Q15459">
        <v>653</v>
      </c>
      <c r="R15459">
        <v>1929</v>
      </c>
      <c r="S15459">
        <v>235299</v>
      </c>
      <c r="T15459">
        <v>235299</v>
      </c>
      <c r="U15459">
        <v>235299</v>
      </c>
      <c r="V15459">
        <v>1</v>
      </c>
      <c r="W15459">
        <v>0</v>
      </c>
      <c r="X15459">
        <v>29</v>
      </c>
      <c r="Y15459">
        <v>3484</v>
      </c>
      <c r="Z15459">
        <v>221</v>
      </c>
      <c r="AA15459">
        <v>4002</v>
      </c>
      <c r="AB15459" s="2">
        <v>45055.002986111111</v>
      </c>
      <c r="AC15459" t="s">
        <v>32</v>
      </c>
    </row>
    <row r="15460" spans="1:29" x14ac:dyDescent="0.35">
      <c r="A15460" s="1">
        <v>43986</v>
      </c>
      <c r="B15460" t="s">
        <v>36</v>
      </c>
      <c r="C15460">
        <v>8067</v>
      </c>
      <c r="D15460">
        <v>134413</v>
      </c>
      <c r="F15460">
        <v>138</v>
      </c>
      <c r="G15460">
        <v>757</v>
      </c>
      <c r="J15460">
        <v>30</v>
      </c>
      <c r="K15460">
        <v>127</v>
      </c>
      <c r="L15460">
        <v>5717</v>
      </c>
      <c r="N15460" s="2">
        <v>43986</v>
      </c>
      <c r="O15460" t="s">
        <v>22739</v>
      </c>
      <c r="P15460" t="s">
        <v>22673</v>
      </c>
      <c r="Q15460">
        <v>142</v>
      </c>
      <c r="R15460">
        <v>757</v>
      </c>
      <c r="S15460">
        <v>142480</v>
      </c>
      <c r="T15460">
        <v>147385</v>
      </c>
      <c r="U15460">
        <v>142480</v>
      </c>
      <c r="V15460">
        <v>5</v>
      </c>
      <c r="W15460">
        <v>0</v>
      </c>
      <c r="X15460">
        <v>26</v>
      </c>
      <c r="Y15460">
        <v>0</v>
      </c>
      <c r="Z15460">
        <v>0</v>
      </c>
      <c r="AA15460">
        <v>4905</v>
      </c>
      <c r="AB15460" s="2">
        <v>45055.002986111111</v>
      </c>
      <c r="AC15460" t="s">
        <v>32</v>
      </c>
    </row>
    <row r="15461" spans="1:29" x14ac:dyDescent="0.35">
      <c r="A15461" s="1">
        <v>43986</v>
      </c>
      <c r="B15461" t="s">
        <v>39</v>
      </c>
      <c r="C15461">
        <v>0</v>
      </c>
      <c r="D15461">
        <v>174</v>
      </c>
      <c r="N15461" s="2">
        <v>43983</v>
      </c>
      <c r="O15461" t="s">
        <v>22740</v>
      </c>
      <c r="P15461" t="s">
        <v>21094</v>
      </c>
      <c r="Q15461">
        <v>0</v>
      </c>
      <c r="S15461">
        <v>174</v>
      </c>
      <c r="T15461">
        <v>174</v>
      </c>
      <c r="U15461">
        <v>174</v>
      </c>
      <c r="V15461">
        <v>60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 s="2">
        <v>45055.002986111111</v>
      </c>
      <c r="AC15461" t="s">
        <v>32</v>
      </c>
    </row>
    <row r="15462" spans="1:29" x14ac:dyDescent="0.35">
      <c r="A15462" s="1">
        <v>43986</v>
      </c>
      <c r="B15462" t="s">
        <v>42</v>
      </c>
      <c r="C15462">
        <v>22753</v>
      </c>
      <c r="D15462">
        <v>227002</v>
      </c>
      <c r="F15462">
        <v>1079</v>
      </c>
      <c r="G15462">
        <v>3642</v>
      </c>
      <c r="H15462">
        <v>375</v>
      </c>
      <c r="J15462">
        <v>223</v>
      </c>
      <c r="N15462" s="2">
        <v>43986</v>
      </c>
      <c r="O15462" t="s">
        <v>22741</v>
      </c>
      <c r="P15462" t="s">
        <v>22673</v>
      </c>
      <c r="Q15462">
        <v>996</v>
      </c>
      <c r="R15462">
        <v>3642</v>
      </c>
      <c r="S15462">
        <v>249755</v>
      </c>
      <c r="T15462">
        <v>347401</v>
      </c>
      <c r="U15462">
        <v>249755</v>
      </c>
      <c r="V15462">
        <v>4</v>
      </c>
      <c r="W15462">
        <v>15</v>
      </c>
      <c r="X15462">
        <v>53</v>
      </c>
      <c r="Y15462">
        <v>4710</v>
      </c>
      <c r="Z15462">
        <v>520</v>
      </c>
      <c r="AA15462">
        <v>11044</v>
      </c>
      <c r="AB15462" s="2">
        <v>45055.002986111111</v>
      </c>
      <c r="AC15462" t="s">
        <v>32</v>
      </c>
    </row>
    <row r="15463" spans="1:29" x14ac:dyDescent="0.35">
      <c r="A15463" s="1">
        <v>43986</v>
      </c>
      <c r="B15463" t="s">
        <v>44</v>
      </c>
      <c r="C15463">
        <v>119807</v>
      </c>
      <c r="F15463">
        <v>4455</v>
      </c>
      <c r="H15463">
        <v>1279</v>
      </c>
      <c r="N15463" s="2">
        <v>43986</v>
      </c>
      <c r="O15463" t="s">
        <v>22742</v>
      </c>
      <c r="P15463" t="s">
        <v>22673</v>
      </c>
      <c r="Q15463">
        <v>4422</v>
      </c>
      <c r="S15463">
        <v>119807</v>
      </c>
      <c r="T15463">
        <v>2182671</v>
      </c>
      <c r="U15463">
        <v>119807</v>
      </c>
      <c r="V15463">
        <v>6</v>
      </c>
      <c r="W15463">
        <v>61</v>
      </c>
      <c r="X15463">
        <v>0</v>
      </c>
      <c r="Y15463">
        <v>0</v>
      </c>
      <c r="Z15463">
        <v>2120</v>
      </c>
      <c r="AA15463">
        <v>51377</v>
      </c>
      <c r="AB15463" s="2">
        <v>45055.002986111111</v>
      </c>
      <c r="AC15463" t="s">
        <v>32</v>
      </c>
    </row>
    <row r="15464" spans="1:29" x14ac:dyDescent="0.35">
      <c r="A15464" s="1">
        <v>43986</v>
      </c>
      <c r="B15464" t="s">
        <v>47</v>
      </c>
      <c r="C15464">
        <v>27360</v>
      </c>
      <c r="D15464">
        <v>176064</v>
      </c>
      <c r="F15464">
        <v>319</v>
      </c>
      <c r="G15464">
        <v>4460</v>
      </c>
      <c r="N15464" s="2">
        <v>43987</v>
      </c>
      <c r="O15464" t="s">
        <v>22743</v>
      </c>
      <c r="P15464" t="s">
        <v>22599</v>
      </c>
      <c r="Q15464">
        <v>1512</v>
      </c>
      <c r="R15464">
        <v>4460</v>
      </c>
      <c r="S15464">
        <v>203424</v>
      </c>
      <c r="T15464">
        <v>234666</v>
      </c>
      <c r="U15464">
        <v>203424</v>
      </c>
      <c r="V15464">
        <v>8</v>
      </c>
      <c r="W15464">
        <v>18</v>
      </c>
      <c r="X15464">
        <v>17</v>
      </c>
      <c r="Y15464">
        <v>5924</v>
      </c>
      <c r="Z15464">
        <v>300</v>
      </c>
      <c r="AA15464">
        <v>8296</v>
      </c>
      <c r="AB15464" s="2">
        <v>45055.002986111111</v>
      </c>
      <c r="AC15464" t="s">
        <v>32</v>
      </c>
    </row>
    <row r="15465" spans="1:29" x14ac:dyDescent="0.35">
      <c r="A15465" s="1">
        <v>43986</v>
      </c>
      <c r="B15465" t="s">
        <v>50</v>
      </c>
      <c r="C15465">
        <v>43239</v>
      </c>
      <c r="F15465">
        <v>373</v>
      </c>
      <c r="G15465">
        <v>9669</v>
      </c>
      <c r="L15465">
        <v>7284</v>
      </c>
      <c r="N15465" s="2">
        <v>43986.666666666664</v>
      </c>
      <c r="O15465" t="s">
        <v>22744</v>
      </c>
      <c r="P15465" t="s">
        <v>22706</v>
      </c>
      <c r="Q15465">
        <v>4007</v>
      </c>
      <c r="R15465">
        <v>9669</v>
      </c>
      <c r="S15465">
        <v>43239</v>
      </c>
      <c r="T15465">
        <v>300239</v>
      </c>
      <c r="U15465">
        <v>43239</v>
      </c>
      <c r="V15465">
        <v>9</v>
      </c>
      <c r="W15465">
        <v>18</v>
      </c>
      <c r="X15465">
        <v>-4124</v>
      </c>
      <c r="Y15465">
        <v>0</v>
      </c>
      <c r="Z15465">
        <v>148</v>
      </c>
      <c r="AA15465">
        <v>7608</v>
      </c>
      <c r="AB15465" s="2">
        <v>45055.002986111111</v>
      </c>
      <c r="AC15465" t="s">
        <v>32</v>
      </c>
    </row>
    <row r="15466" spans="1:29" x14ac:dyDescent="0.35">
      <c r="A15466" s="1">
        <v>43986</v>
      </c>
      <c r="B15466" t="s">
        <v>53</v>
      </c>
      <c r="C15466">
        <v>9120</v>
      </c>
      <c r="F15466">
        <v>276</v>
      </c>
      <c r="H15466">
        <v>98</v>
      </c>
      <c r="J15466">
        <v>73</v>
      </c>
      <c r="L15466">
        <v>1138</v>
      </c>
      <c r="N15466" s="2">
        <v>43985</v>
      </c>
      <c r="O15466" t="s">
        <v>22745</v>
      </c>
      <c r="P15466" t="s">
        <v>22746</v>
      </c>
      <c r="Q15466">
        <v>475</v>
      </c>
      <c r="S15466">
        <v>9120</v>
      </c>
      <c r="T15466">
        <v>51096</v>
      </c>
      <c r="U15466">
        <v>9120</v>
      </c>
      <c r="V15466">
        <v>11</v>
      </c>
      <c r="W15466">
        <v>2</v>
      </c>
      <c r="X15466">
        <v>0</v>
      </c>
      <c r="Y15466">
        <v>0</v>
      </c>
      <c r="Z15466">
        <v>104</v>
      </c>
      <c r="AA15466">
        <v>1534</v>
      </c>
      <c r="AB15466" s="2">
        <v>45055.002986111111</v>
      </c>
      <c r="AC15466" t="s">
        <v>32</v>
      </c>
    </row>
    <row r="15467" spans="1:29" x14ac:dyDescent="0.35">
      <c r="A15467" s="1">
        <v>43986</v>
      </c>
      <c r="B15467" t="s">
        <v>56</v>
      </c>
      <c r="C15467">
        <v>9746</v>
      </c>
      <c r="D15467">
        <v>56163</v>
      </c>
      <c r="F15467">
        <v>142</v>
      </c>
      <c r="L15467">
        <v>5562</v>
      </c>
      <c r="N15467" s="2">
        <v>43985.75</v>
      </c>
      <c r="O15467" t="s">
        <v>22747</v>
      </c>
      <c r="P15467" t="s">
        <v>22748</v>
      </c>
      <c r="Q15467">
        <v>483</v>
      </c>
      <c r="S15467">
        <v>65909</v>
      </c>
      <c r="T15467">
        <v>79033</v>
      </c>
      <c r="U15467">
        <v>65909</v>
      </c>
      <c r="V15467">
        <v>10</v>
      </c>
      <c r="W15467">
        <v>8</v>
      </c>
      <c r="X15467">
        <v>0</v>
      </c>
      <c r="Y15467">
        <v>955</v>
      </c>
      <c r="Z15467">
        <v>34</v>
      </c>
      <c r="AA15467">
        <v>1232</v>
      </c>
      <c r="AB15467" s="2">
        <v>45055.002986111111</v>
      </c>
      <c r="AC15467" t="s">
        <v>32</v>
      </c>
    </row>
    <row r="15468" spans="1:29" x14ac:dyDescent="0.35">
      <c r="A15468" s="1">
        <v>43986</v>
      </c>
      <c r="B15468" t="s">
        <v>59</v>
      </c>
      <c r="C15468">
        <v>58286</v>
      </c>
      <c r="D15468">
        <v>1046860</v>
      </c>
      <c r="E15468">
        <v>1221</v>
      </c>
      <c r="G15468">
        <v>10923</v>
      </c>
      <c r="N15468" s="2">
        <v>43986.42083333333</v>
      </c>
      <c r="O15468" t="s">
        <v>22749</v>
      </c>
      <c r="P15468" t="s">
        <v>22750</v>
      </c>
      <c r="Q15468">
        <v>2691</v>
      </c>
      <c r="R15468">
        <v>10923</v>
      </c>
      <c r="S15468">
        <v>1106367</v>
      </c>
      <c r="T15468">
        <v>1143981</v>
      </c>
      <c r="U15468">
        <v>1105146</v>
      </c>
      <c r="V15468">
        <v>12</v>
      </c>
      <c r="W15468">
        <v>41</v>
      </c>
      <c r="X15468">
        <v>127</v>
      </c>
      <c r="Y15468">
        <v>24711</v>
      </c>
      <c r="Z15468">
        <v>1265</v>
      </c>
      <c r="AA15468">
        <v>34562</v>
      </c>
      <c r="AB15468" s="2">
        <v>45055.002986111111</v>
      </c>
      <c r="AC15468" t="s">
        <v>32</v>
      </c>
    </row>
    <row r="15469" spans="1:29" x14ac:dyDescent="0.35">
      <c r="A15469" s="1">
        <v>43986</v>
      </c>
      <c r="B15469" t="s">
        <v>62</v>
      </c>
      <c r="C15469">
        <v>49847</v>
      </c>
      <c r="F15469">
        <v>807</v>
      </c>
      <c r="G15469">
        <v>8557</v>
      </c>
      <c r="I15469">
        <v>1872</v>
      </c>
      <c r="N15469" s="2">
        <v>43986.625</v>
      </c>
      <c r="O15469" t="s">
        <v>22751</v>
      </c>
      <c r="P15469" t="s">
        <v>22752</v>
      </c>
      <c r="Q15469">
        <v>2147</v>
      </c>
      <c r="R15469">
        <v>8557</v>
      </c>
      <c r="S15469">
        <v>49847</v>
      </c>
      <c r="T15469">
        <v>496271</v>
      </c>
      <c r="U15469">
        <v>49847</v>
      </c>
      <c r="V15469">
        <v>13</v>
      </c>
      <c r="W15469">
        <v>24</v>
      </c>
      <c r="X15469">
        <v>138</v>
      </c>
      <c r="Y15469">
        <v>0</v>
      </c>
      <c r="Z15469">
        <v>953</v>
      </c>
      <c r="AA15469">
        <v>13624</v>
      </c>
      <c r="AB15469" s="2">
        <v>45055.002986111111</v>
      </c>
      <c r="AC15469" t="s">
        <v>32</v>
      </c>
    </row>
    <row r="15470" spans="1:29" x14ac:dyDescent="0.35">
      <c r="A15470" s="1">
        <v>43986</v>
      </c>
      <c r="B15470" t="s">
        <v>65</v>
      </c>
      <c r="C15470">
        <v>179</v>
      </c>
      <c r="D15470">
        <v>6805</v>
      </c>
      <c r="L15470">
        <v>162</v>
      </c>
      <c r="N15470" s="2">
        <v>43986.28125</v>
      </c>
      <c r="O15470" t="s">
        <v>22753</v>
      </c>
      <c r="P15470" t="s">
        <v>22754</v>
      </c>
      <c r="Q15470">
        <v>5</v>
      </c>
      <c r="S15470">
        <v>6984</v>
      </c>
      <c r="T15470">
        <v>6984</v>
      </c>
      <c r="U15470">
        <v>6984</v>
      </c>
      <c r="V15470">
        <v>66</v>
      </c>
      <c r="W15470">
        <v>0</v>
      </c>
      <c r="X15470">
        <v>0</v>
      </c>
      <c r="Y15470">
        <v>256</v>
      </c>
      <c r="Z15470">
        <v>1</v>
      </c>
      <c r="AA15470">
        <v>257</v>
      </c>
      <c r="AB15470" s="2">
        <v>45055.002986111111</v>
      </c>
      <c r="AC15470" t="s">
        <v>32</v>
      </c>
    </row>
    <row r="15471" spans="1:29" x14ac:dyDescent="0.35">
      <c r="A15471" s="1">
        <v>43986</v>
      </c>
      <c r="B15471" t="s">
        <v>68</v>
      </c>
      <c r="C15471">
        <v>653</v>
      </c>
      <c r="D15471">
        <v>49985</v>
      </c>
      <c r="G15471">
        <v>83</v>
      </c>
      <c r="L15471">
        <v>612</v>
      </c>
      <c r="N15471" s="2">
        <v>43985.75</v>
      </c>
      <c r="O15471" t="s">
        <v>22755</v>
      </c>
      <c r="P15471" t="s">
        <v>22748</v>
      </c>
      <c r="Q15471">
        <v>17</v>
      </c>
      <c r="R15471">
        <v>83</v>
      </c>
      <c r="S15471">
        <v>50638</v>
      </c>
      <c r="T15471">
        <v>56746</v>
      </c>
      <c r="U15471">
        <v>50638</v>
      </c>
      <c r="V15471">
        <v>15</v>
      </c>
      <c r="W15471">
        <v>0</v>
      </c>
      <c r="X15471">
        <v>0</v>
      </c>
      <c r="Y15471">
        <v>1130</v>
      </c>
      <c r="Z15471">
        <v>0</v>
      </c>
      <c r="AA15471">
        <v>1301</v>
      </c>
      <c r="AB15471" s="2">
        <v>45055.002986111111</v>
      </c>
      <c r="AC15471" t="s">
        <v>32</v>
      </c>
    </row>
    <row r="15472" spans="1:29" x14ac:dyDescent="0.35">
      <c r="A15472" s="1">
        <v>43986</v>
      </c>
      <c r="B15472" t="s">
        <v>71</v>
      </c>
      <c r="C15472">
        <v>20805</v>
      </c>
      <c r="D15472">
        <v>154130</v>
      </c>
      <c r="F15472">
        <v>310</v>
      </c>
      <c r="H15472">
        <v>105</v>
      </c>
      <c r="J15472">
        <v>70</v>
      </c>
      <c r="L15472">
        <v>12333</v>
      </c>
      <c r="N15472" s="2">
        <v>43985</v>
      </c>
      <c r="O15472" t="s">
        <v>22756</v>
      </c>
      <c r="P15472" t="s">
        <v>22746</v>
      </c>
      <c r="Q15472">
        <v>580</v>
      </c>
      <c r="S15472">
        <v>174935</v>
      </c>
      <c r="T15472">
        <v>174935</v>
      </c>
      <c r="U15472">
        <v>174935</v>
      </c>
      <c r="V15472">
        <v>19</v>
      </c>
      <c r="W15472">
        <v>6</v>
      </c>
      <c r="X15472">
        <v>0</v>
      </c>
      <c r="Y15472">
        <v>9740</v>
      </c>
      <c r="Z15472">
        <v>750</v>
      </c>
      <c r="AA15472">
        <v>10490</v>
      </c>
      <c r="AB15472" s="2">
        <v>45055.002986111111</v>
      </c>
      <c r="AC15472" t="s">
        <v>32</v>
      </c>
    </row>
    <row r="15473" spans="1:29" x14ac:dyDescent="0.35">
      <c r="A15473" s="1">
        <v>43986</v>
      </c>
      <c r="B15473" t="s">
        <v>73</v>
      </c>
      <c r="C15473">
        <v>2990</v>
      </c>
      <c r="D15473">
        <v>46815</v>
      </c>
      <c r="F15473">
        <v>28</v>
      </c>
      <c r="G15473">
        <v>253</v>
      </c>
      <c r="H15473">
        <v>3</v>
      </c>
      <c r="I15473">
        <v>98</v>
      </c>
      <c r="L15473">
        <v>2311</v>
      </c>
      <c r="N15473" s="2">
        <v>43985.791666666664</v>
      </c>
      <c r="O15473" t="s">
        <v>22757</v>
      </c>
      <c r="P15473" t="s">
        <v>22758</v>
      </c>
      <c r="Q15473">
        <v>83</v>
      </c>
      <c r="R15473">
        <v>253</v>
      </c>
      <c r="S15473">
        <v>49805</v>
      </c>
      <c r="T15473">
        <v>49524</v>
      </c>
      <c r="U15473">
        <v>49805</v>
      </c>
      <c r="V15473">
        <v>16</v>
      </c>
      <c r="W15473">
        <v>0</v>
      </c>
      <c r="X15473">
        <v>2</v>
      </c>
      <c r="Y15473">
        <v>806</v>
      </c>
      <c r="Z15473">
        <v>57</v>
      </c>
      <c r="AA15473">
        <v>855</v>
      </c>
      <c r="AB15473" s="2">
        <v>45055.002986111111</v>
      </c>
      <c r="AC15473" t="s">
        <v>32</v>
      </c>
    </row>
    <row r="15474" spans="1:29" x14ac:dyDescent="0.35">
      <c r="A15474" s="1">
        <v>43986</v>
      </c>
      <c r="B15474" t="s">
        <v>76</v>
      </c>
      <c r="C15474">
        <v>124759</v>
      </c>
      <c r="F15474">
        <v>3044</v>
      </c>
      <c r="H15474">
        <v>853</v>
      </c>
      <c r="J15474">
        <v>516</v>
      </c>
      <c r="N15474" s="2">
        <v>43986</v>
      </c>
      <c r="O15474" t="s">
        <v>22759</v>
      </c>
      <c r="P15474" t="s">
        <v>22673</v>
      </c>
      <c r="Q15474">
        <v>5736</v>
      </c>
      <c r="S15474">
        <v>124759</v>
      </c>
      <c r="T15474">
        <v>982016</v>
      </c>
      <c r="U15474">
        <v>124759</v>
      </c>
      <c r="V15474">
        <v>17</v>
      </c>
      <c r="W15474">
        <v>115</v>
      </c>
      <c r="X15474">
        <v>0</v>
      </c>
      <c r="Y15474">
        <v>0</v>
      </c>
      <c r="Z15474">
        <v>929</v>
      </c>
      <c r="AA15474">
        <v>22841</v>
      </c>
      <c r="AB15474" s="2">
        <v>45055.002986111111</v>
      </c>
      <c r="AC15474" t="s">
        <v>32</v>
      </c>
    </row>
    <row r="15475" spans="1:29" x14ac:dyDescent="0.35">
      <c r="A15475" s="1">
        <v>43986</v>
      </c>
      <c r="B15475" t="s">
        <v>78</v>
      </c>
      <c r="C15475">
        <v>36096</v>
      </c>
      <c r="D15475">
        <v>249138</v>
      </c>
      <c r="F15475">
        <v>979</v>
      </c>
      <c r="G15475">
        <v>5999</v>
      </c>
      <c r="H15475">
        <v>372</v>
      </c>
      <c r="I15475">
        <v>1286</v>
      </c>
      <c r="J15475">
        <v>144</v>
      </c>
      <c r="N15475" s="2">
        <v>43985.999305555553</v>
      </c>
      <c r="O15475" t="s">
        <v>22760</v>
      </c>
      <c r="P15475" t="s">
        <v>22761</v>
      </c>
      <c r="Q15475">
        <v>2231</v>
      </c>
      <c r="R15475">
        <v>5999</v>
      </c>
      <c r="S15475">
        <v>285234</v>
      </c>
      <c r="T15475">
        <v>364008</v>
      </c>
      <c r="U15475">
        <v>285234</v>
      </c>
      <c r="V15475">
        <v>18</v>
      </c>
      <c r="W15475">
        <v>24</v>
      </c>
      <c r="X15475">
        <v>47</v>
      </c>
      <c r="Y15475">
        <v>7035</v>
      </c>
      <c r="Z15475">
        <v>384</v>
      </c>
      <c r="AA15475">
        <v>8308</v>
      </c>
      <c r="AB15475" s="2">
        <v>45055.002986111111</v>
      </c>
      <c r="AC15475" t="s">
        <v>32</v>
      </c>
    </row>
    <row r="15476" spans="1:29" x14ac:dyDescent="0.35">
      <c r="A15476" s="1">
        <v>43986</v>
      </c>
      <c r="B15476" t="s">
        <v>80</v>
      </c>
      <c r="C15476">
        <v>10170</v>
      </c>
      <c r="D15476">
        <v>97883</v>
      </c>
      <c r="G15476">
        <v>890</v>
      </c>
      <c r="I15476">
        <v>302</v>
      </c>
      <c r="K15476">
        <v>131</v>
      </c>
      <c r="N15476" s="2">
        <v>43985.416666666664</v>
      </c>
      <c r="O15476" t="s">
        <v>22762</v>
      </c>
      <c r="P15476" t="s">
        <v>22763</v>
      </c>
      <c r="Q15476">
        <v>222</v>
      </c>
      <c r="R15476">
        <v>890</v>
      </c>
      <c r="S15476">
        <v>108053</v>
      </c>
      <c r="T15476">
        <v>108053</v>
      </c>
      <c r="U15476">
        <v>108053</v>
      </c>
      <c r="V15476">
        <v>20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 s="2">
        <v>45055.002986111111</v>
      </c>
      <c r="AC15476" t="s">
        <v>32</v>
      </c>
    </row>
    <row r="15477" spans="1:29" x14ac:dyDescent="0.35">
      <c r="A15477" s="1">
        <v>43986</v>
      </c>
      <c r="B15477" t="s">
        <v>83</v>
      </c>
      <c r="C15477">
        <v>10705</v>
      </c>
      <c r="F15477">
        <v>518</v>
      </c>
      <c r="G15477">
        <v>2332</v>
      </c>
      <c r="H15477">
        <v>67</v>
      </c>
      <c r="I15477">
        <v>954</v>
      </c>
      <c r="L15477">
        <v>3303</v>
      </c>
      <c r="N15477" s="2">
        <v>43985</v>
      </c>
      <c r="O15477" t="s">
        <v>22764</v>
      </c>
      <c r="P15477" t="s">
        <v>22746</v>
      </c>
      <c r="Q15477">
        <v>458</v>
      </c>
      <c r="R15477">
        <v>2332</v>
      </c>
      <c r="S15477">
        <v>10705</v>
      </c>
      <c r="T15477">
        <v>235925</v>
      </c>
      <c r="U15477">
        <v>10705</v>
      </c>
      <c r="V15477">
        <v>21</v>
      </c>
      <c r="W15477">
        <v>8</v>
      </c>
      <c r="X15477">
        <v>15</v>
      </c>
      <c r="Y15477">
        <v>0</v>
      </c>
      <c r="Z15477">
        <v>295</v>
      </c>
      <c r="AA15477">
        <v>3726</v>
      </c>
      <c r="AB15477" s="2">
        <v>45055.002986111111</v>
      </c>
      <c r="AC15477" t="s">
        <v>32</v>
      </c>
    </row>
    <row r="15478" spans="1:29" x14ac:dyDescent="0.35">
      <c r="A15478" s="1">
        <v>43986</v>
      </c>
      <c r="B15478" t="s">
        <v>85</v>
      </c>
      <c r="C15478">
        <v>41562</v>
      </c>
      <c r="D15478">
        <v>369624</v>
      </c>
      <c r="F15478">
        <v>613</v>
      </c>
      <c r="J15478">
        <v>82</v>
      </c>
      <c r="L15478">
        <v>31728</v>
      </c>
      <c r="N15478" s="2">
        <v>43986.541666666664</v>
      </c>
      <c r="O15478" t="s">
        <v>22765</v>
      </c>
      <c r="P15478" t="s">
        <v>22766</v>
      </c>
      <c r="Q15478">
        <v>2883</v>
      </c>
      <c r="S15478">
        <v>411186</v>
      </c>
      <c r="T15478">
        <v>411186</v>
      </c>
      <c r="U15478">
        <v>411186</v>
      </c>
      <c r="V15478">
        <v>22</v>
      </c>
      <c r="W15478">
        <v>13</v>
      </c>
      <c r="X15478">
        <v>0</v>
      </c>
      <c r="Y15478">
        <v>8670</v>
      </c>
      <c r="Z15478">
        <v>429</v>
      </c>
      <c r="AA15478">
        <v>9099</v>
      </c>
      <c r="AB15478" s="2">
        <v>45055.002986111111</v>
      </c>
      <c r="AC15478" t="s">
        <v>32</v>
      </c>
    </row>
    <row r="15479" spans="1:29" x14ac:dyDescent="0.35">
      <c r="A15479" s="1">
        <v>43986</v>
      </c>
      <c r="B15479" t="s">
        <v>88</v>
      </c>
      <c r="C15479">
        <v>102063</v>
      </c>
      <c r="D15479">
        <v>522872</v>
      </c>
      <c r="F15479">
        <v>1637</v>
      </c>
      <c r="G15479">
        <v>10238</v>
      </c>
      <c r="H15479">
        <v>401</v>
      </c>
      <c r="J15479">
        <v>249</v>
      </c>
      <c r="L15479">
        <v>84621</v>
      </c>
      <c r="N15479" s="2">
        <v>43986.416666666664</v>
      </c>
      <c r="O15479" t="s">
        <v>22767</v>
      </c>
      <c r="P15479" t="s">
        <v>22768</v>
      </c>
      <c r="Q15479">
        <v>7201</v>
      </c>
      <c r="R15479">
        <v>10238</v>
      </c>
      <c r="S15479">
        <v>624935</v>
      </c>
      <c r="T15479">
        <v>800535</v>
      </c>
      <c r="U15479">
        <v>624935</v>
      </c>
      <c r="V15479">
        <v>25</v>
      </c>
      <c r="W15479">
        <v>49</v>
      </c>
      <c r="X15479">
        <v>87</v>
      </c>
      <c r="Y15479">
        <v>6703</v>
      </c>
      <c r="Z15479">
        <v>471</v>
      </c>
      <c r="AA15479">
        <v>12024</v>
      </c>
      <c r="AB15479" s="2">
        <v>45055.002986111111</v>
      </c>
      <c r="AC15479" t="s">
        <v>32</v>
      </c>
    </row>
    <row r="15480" spans="1:29" x14ac:dyDescent="0.35">
      <c r="A15480" s="1">
        <v>43986</v>
      </c>
      <c r="B15480" t="s">
        <v>90</v>
      </c>
      <c r="C15480">
        <v>55858</v>
      </c>
      <c r="D15480">
        <v>281160</v>
      </c>
      <c r="F15480">
        <v>1096</v>
      </c>
      <c r="G15480">
        <v>9217</v>
      </c>
      <c r="H15480">
        <v>456</v>
      </c>
      <c r="L15480">
        <v>3985</v>
      </c>
      <c r="N15480" s="2">
        <v>43986.416666666664</v>
      </c>
      <c r="O15480" t="s">
        <v>22769</v>
      </c>
      <c r="P15480" t="s">
        <v>22768</v>
      </c>
      <c r="Q15480">
        <v>2668</v>
      </c>
      <c r="R15480">
        <v>9217</v>
      </c>
      <c r="S15480">
        <v>337018</v>
      </c>
      <c r="T15480">
        <v>386603</v>
      </c>
      <c r="U15480">
        <v>337018</v>
      </c>
      <c r="V15480">
        <v>24</v>
      </c>
      <c r="W15480">
        <v>2</v>
      </c>
      <c r="X15480">
        <v>106</v>
      </c>
      <c r="Y15480">
        <v>8517</v>
      </c>
      <c r="Z15480">
        <v>876</v>
      </c>
      <c r="AA15480">
        <v>11524</v>
      </c>
      <c r="AB15480" s="2">
        <v>45055.002986111111</v>
      </c>
      <c r="AC15480" t="s">
        <v>32</v>
      </c>
    </row>
    <row r="15481" spans="1:29" x14ac:dyDescent="0.35">
      <c r="A15481" s="1">
        <v>43986</v>
      </c>
      <c r="B15481" t="s">
        <v>93</v>
      </c>
      <c r="C15481">
        <v>2446</v>
      </c>
      <c r="F15481">
        <v>35</v>
      </c>
      <c r="G15481">
        <v>291</v>
      </c>
      <c r="H15481">
        <v>14</v>
      </c>
      <c r="J15481">
        <v>7</v>
      </c>
      <c r="L15481">
        <v>1739</v>
      </c>
      <c r="N15481" s="2">
        <v>43985.999305555553</v>
      </c>
      <c r="O15481" t="s">
        <v>22770</v>
      </c>
      <c r="P15481" t="s">
        <v>22761</v>
      </c>
      <c r="Q15481">
        <v>95</v>
      </c>
      <c r="R15481">
        <v>291</v>
      </c>
      <c r="S15481">
        <v>2446</v>
      </c>
      <c r="T15481">
        <v>57424</v>
      </c>
      <c r="U15481">
        <v>2446</v>
      </c>
      <c r="V15481">
        <v>23</v>
      </c>
      <c r="W15481">
        <v>0</v>
      </c>
      <c r="X15481">
        <v>6</v>
      </c>
      <c r="Y15481">
        <v>0</v>
      </c>
      <c r="Z15481">
        <v>28</v>
      </c>
      <c r="AA15481">
        <v>1542</v>
      </c>
      <c r="AB15481" s="2">
        <v>45055.002986111111</v>
      </c>
      <c r="AC15481" t="s">
        <v>32</v>
      </c>
    </row>
    <row r="15482" spans="1:29" x14ac:dyDescent="0.35">
      <c r="A15482" s="1">
        <v>43986</v>
      </c>
      <c r="B15482" t="s">
        <v>95</v>
      </c>
      <c r="C15482">
        <v>64616</v>
      </c>
      <c r="F15482">
        <v>617</v>
      </c>
      <c r="H15482">
        <v>321</v>
      </c>
      <c r="J15482">
        <v>205</v>
      </c>
      <c r="L15482">
        <v>38099</v>
      </c>
      <c r="N15482" s="2">
        <v>43986.458333333336</v>
      </c>
      <c r="O15482" t="s">
        <v>22771</v>
      </c>
      <c r="P15482" t="s">
        <v>22772</v>
      </c>
      <c r="Q15482">
        <v>5901</v>
      </c>
      <c r="S15482">
        <v>64616</v>
      </c>
      <c r="T15482">
        <v>707130</v>
      </c>
      <c r="U15482">
        <v>64616</v>
      </c>
      <c r="V15482">
        <v>26</v>
      </c>
      <c r="W15482">
        <v>17</v>
      </c>
      <c r="X15482">
        <v>0</v>
      </c>
      <c r="Y15482">
        <v>0</v>
      </c>
      <c r="Z15482">
        <v>234</v>
      </c>
      <c r="AA15482">
        <v>15114</v>
      </c>
      <c r="AB15482" s="2">
        <v>45055.002986111111</v>
      </c>
      <c r="AC15482" t="s">
        <v>32</v>
      </c>
    </row>
    <row r="15483" spans="1:29" x14ac:dyDescent="0.35">
      <c r="A15483" s="1">
        <v>43986</v>
      </c>
      <c r="B15483" t="s">
        <v>97</v>
      </c>
      <c r="C15483">
        <v>28290</v>
      </c>
      <c r="D15483">
        <v>293858</v>
      </c>
      <c r="F15483">
        <v>512</v>
      </c>
      <c r="G15483">
        <v>3253</v>
      </c>
      <c r="H15483">
        <v>244</v>
      </c>
      <c r="I15483">
        <v>1033</v>
      </c>
      <c r="L15483">
        <v>21490</v>
      </c>
      <c r="N15483" s="2">
        <v>43985.708333333336</v>
      </c>
      <c r="O15483" t="s">
        <v>22773</v>
      </c>
      <c r="P15483" t="s">
        <v>22774</v>
      </c>
      <c r="Q15483">
        <v>1126</v>
      </c>
      <c r="R15483">
        <v>3253</v>
      </c>
      <c r="S15483">
        <v>322148</v>
      </c>
      <c r="T15483">
        <v>322148</v>
      </c>
      <c r="U15483">
        <v>322148</v>
      </c>
      <c r="V15483">
        <v>27</v>
      </c>
      <c r="W15483">
        <v>29</v>
      </c>
      <c r="X15483">
        <v>50</v>
      </c>
      <c r="Y15483">
        <v>10539</v>
      </c>
      <c r="Z15483">
        <v>401</v>
      </c>
      <c r="AA15483">
        <v>10940</v>
      </c>
      <c r="AB15483" s="2">
        <v>45055.002986111111</v>
      </c>
      <c r="AC15483" t="s">
        <v>32</v>
      </c>
    </row>
    <row r="15484" spans="1:29" x14ac:dyDescent="0.35">
      <c r="A15484" s="1">
        <v>43986</v>
      </c>
      <c r="B15484" t="s">
        <v>100</v>
      </c>
      <c r="C15484">
        <v>14057</v>
      </c>
      <c r="D15484">
        <v>204604</v>
      </c>
      <c r="F15484">
        <v>599</v>
      </c>
      <c r="J15484">
        <v>82</v>
      </c>
      <c r="N15484" s="2">
        <v>43986.625</v>
      </c>
      <c r="O15484" t="s">
        <v>22775</v>
      </c>
      <c r="P15484" t="s">
        <v>22752</v>
      </c>
      <c r="Q15484">
        <v>786</v>
      </c>
      <c r="S15484">
        <v>218661</v>
      </c>
      <c r="T15484">
        <v>183650</v>
      </c>
      <c r="U15484">
        <v>218661</v>
      </c>
      <c r="V15484">
        <v>29</v>
      </c>
      <c r="W15484">
        <v>0</v>
      </c>
      <c r="X15484">
        <v>0</v>
      </c>
      <c r="Y15484">
        <v>7018</v>
      </c>
      <c r="Z15484">
        <v>290</v>
      </c>
      <c r="AA15484">
        <v>0</v>
      </c>
      <c r="AB15484" s="2">
        <v>45055.002986111111</v>
      </c>
      <c r="AC15484" t="s">
        <v>32</v>
      </c>
    </row>
    <row r="15485" spans="1:29" x14ac:dyDescent="0.35">
      <c r="A15485" s="1">
        <v>43986</v>
      </c>
      <c r="B15485" t="s">
        <v>103</v>
      </c>
      <c r="C15485">
        <v>26</v>
      </c>
      <c r="D15485">
        <v>6669</v>
      </c>
      <c r="L15485">
        <v>16</v>
      </c>
      <c r="N15485" s="2">
        <v>43986.114583333336</v>
      </c>
      <c r="O15485" t="s">
        <v>22776</v>
      </c>
      <c r="P15485" t="s">
        <v>22777</v>
      </c>
      <c r="Q15485">
        <v>2</v>
      </c>
      <c r="S15485">
        <v>6695</v>
      </c>
      <c r="T15485">
        <v>6695</v>
      </c>
      <c r="U15485">
        <v>6695</v>
      </c>
      <c r="V15485">
        <v>69</v>
      </c>
      <c r="W15485">
        <v>0</v>
      </c>
      <c r="X15485">
        <v>0</v>
      </c>
      <c r="Y15485">
        <v>135</v>
      </c>
      <c r="Z15485">
        <v>3</v>
      </c>
      <c r="AA15485">
        <v>138</v>
      </c>
      <c r="AB15485" s="2">
        <v>45055.002986111111</v>
      </c>
      <c r="AC15485" t="s">
        <v>32</v>
      </c>
    </row>
    <row r="15486" spans="1:29" x14ac:dyDescent="0.35">
      <c r="A15486" s="1">
        <v>43986</v>
      </c>
      <c r="B15486" t="s">
        <v>106</v>
      </c>
      <c r="C15486">
        <v>16560</v>
      </c>
      <c r="D15486">
        <v>168425</v>
      </c>
      <c r="F15486">
        <v>633</v>
      </c>
      <c r="G15486">
        <v>2340</v>
      </c>
      <c r="H15486">
        <v>145</v>
      </c>
      <c r="J15486">
        <v>97</v>
      </c>
      <c r="L15486">
        <v>11203</v>
      </c>
      <c r="N15486" s="2">
        <v>43986</v>
      </c>
      <c r="O15486" t="s">
        <v>22778</v>
      </c>
      <c r="P15486" t="s">
        <v>22673</v>
      </c>
      <c r="Q15486">
        <v>794</v>
      </c>
      <c r="R15486">
        <v>2340</v>
      </c>
      <c r="S15486">
        <v>184985</v>
      </c>
      <c r="T15486">
        <v>184985</v>
      </c>
      <c r="U15486">
        <v>184985</v>
      </c>
      <c r="V15486">
        <v>28</v>
      </c>
      <c r="W15486">
        <v>12</v>
      </c>
      <c r="X15486">
        <v>0</v>
      </c>
      <c r="Y15486">
        <v>0</v>
      </c>
      <c r="Z15486">
        <v>238</v>
      </c>
      <c r="AA15486">
        <v>238</v>
      </c>
      <c r="AB15486" s="2">
        <v>45055.002986111111</v>
      </c>
      <c r="AC15486" t="s">
        <v>32</v>
      </c>
    </row>
    <row r="15487" spans="1:29" x14ac:dyDescent="0.35">
      <c r="A15487" s="1">
        <v>43986</v>
      </c>
      <c r="B15487" t="s">
        <v>108</v>
      </c>
      <c r="C15487">
        <v>539</v>
      </c>
      <c r="F15487">
        <v>1</v>
      </c>
      <c r="G15487">
        <v>68</v>
      </c>
      <c r="L15487">
        <v>467</v>
      </c>
      <c r="N15487" s="2">
        <v>43986</v>
      </c>
      <c r="O15487" t="s">
        <v>22779</v>
      </c>
      <c r="P15487" t="s">
        <v>22673</v>
      </c>
      <c r="Q15487">
        <v>17</v>
      </c>
      <c r="R15487">
        <v>68</v>
      </c>
      <c r="S15487">
        <v>539</v>
      </c>
      <c r="T15487">
        <v>44642</v>
      </c>
      <c r="U15487">
        <v>539</v>
      </c>
      <c r="V15487">
        <v>30</v>
      </c>
      <c r="W15487">
        <v>0</v>
      </c>
      <c r="X15487">
        <v>0</v>
      </c>
      <c r="Y15487">
        <v>0</v>
      </c>
      <c r="Z15487">
        <v>14</v>
      </c>
      <c r="AA15487">
        <v>1194</v>
      </c>
      <c r="AB15487" s="2">
        <v>45055.002986111111</v>
      </c>
      <c r="AC15487" t="s">
        <v>32</v>
      </c>
    </row>
    <row r="15488" spans="1:29" x14ac:dyDescent="0.35">
      <c r="A15488" s="1">
        <v>43986</v>
      </c>
      <c r="B15488" t="s">
        <v>110</v>
      </c>
      <c r="C15488">
        <v>31966</v>
      </c>
      <c r="F15488">
        <v>659</v>
      </c>
      <c r="N15488" s="2">
        <v>43986.503472222219</v>
      </c>
      <c r="O15488" t="s">
        <v>22780</v>
      </c>
      <c r="P15488" t="s">
        <v>22781</v>
      </c>
      <c r="Q15488">
        <v>960</v>
      </c>
      <c r="S15488">
        <v>31966</v>
      </c>
      <c r="T15488">
        <v>442042</v>
      </c>
      <c r="U15488">
        <v>31966</v>
      </c>
      <c r="V15488">
        <v>37</v>
      </c>
      <c r="W15488">
        <v>21</v>
      </c>
      <c r="X15488">
        <v>0</v>
      </c>
      <c r="Y15488">
        <v>0</v>
      </c>
      <c r="Z15488">
        <v>1189</v>
      </c>
      <c r="AA15488">
        <v>12966</v>
      </c>
      <c r="AB15488" s="2">
        <v>45055.002986111111</v>
      </c>
      <c r="AC15488" t="s">
        <v>32</v>
      </c>
    </row>
    <row r="15489" spans="1:29" x14ac:dyDescent="0.35">
      <c r="A15489" s="1">
        <v>43986</v>
      </c>
      <c r="B15489" t="s">
        <v>113</v>
      </c>
      <c r="C15489">
        <v>2702</v>
      </c>
      <c r="D15489">
        <v>73038</v>
      </c>
      <c r="F15489">
        <v>32</v>
      </c>
      <c r="G15489">
        <v>175</v>
      </c>
      <c r="L15489">
        <v>2209</v>
      </c>
      <c r="N15489" s="2">
        <v>43986</v>
      </c>
      <c r="O15489" t="s">
        <v>22782</v>
      </c>
      <c r="P15489" t="s">
        <v>22673</v>
      </c>
      <c r="Q15489">
        <v>69</v>
      </c>
      <c r="R15489">
        <v>175</v>
      </c>
      <c r="S15489">
        <v>75740</v>
      </c>
      <c r="T15489">
        <v>102544</v>
      </c>
      <c r="U15489">
        <v>75740</v>
      </c>
      <c r="V15489">
        <v>38</v>
      </c>
      <c r="W15489">
        <v>0</v>
      </c>
      <c r="X15489">
        <v>3</v>
      </c>
      <c r="Y15489">
        <v>1215</v>
      </c>
      <c r="Z15489">
        <v>26</v>
      </c>
      <c r="AA15489">
        <v>3471</v>
      </c>
      <c r="AB15489" s="2">
        <v>45055.002986111111</v>
      </c>
      <c r="AC15489" t="s">
        <v>32</v>
      </c>
    </row>
    <row r="15490" spans="1:29" x14ac:dyDescent="0.35">
      <c r="A15490" s="1">
        <v>43986</v>
      </c>
      <c r="B15490" t="s">
        <v>115</v>
      </c>
      <c r="C15490">
        <v>14866</v>
      </c>
      <c r="D15490">
        <v>97389</v>
      </c>
      <c r="F15490">
        <v>211</v>
      </c>
      <c r="G15490">
        <v>902</v>
      </c>
      <c r="L15490">
        <v>7005</v>
      </c>
      <c r="N15490" s="2">
        <v>43985.833333333336</v>
      </c>
      <c r="O15490" t="s">
        <v>22783</v>
      </c>
      <c r="P15490" t="s">
        <v>22784</v>
      </c>
      <c r="Q15490">
        <v>187</v>
      </c>
      <c r="R15490">
        <v>902</v>
      </c>
      <c r="S15490">
        <v>112255</v>
      </c>
      <c r="T15490">
        <v>133514</v>
      </c>
      <c r="U15490">
        <v>112255</v>
      </c>
      <c r="V15490">
        <v>31</v>
      </c>
      <c r="W15490">
        <v>6</v>
      </c>
      <c r="X15490">
        <v>51</v>
      </c>
      <c r="Y15490">
        <v>2034</v>
      </c>
      <c r="Z15490">
        <v>255</v>
      </c>
      <c r="AA15490">
        <v>3906</v>
      </c>
      <c r="AB15490" s="2">
        <v>45055.002986111111</v>
      </c>
      <c r="AC15490" t="s">
        <v>32</v>
      </c>
    </row>
    <row r="15491" spans="1:29" x14ac:dyDescent="0.35">
      <c r="A15491" s="1">
        <v>43986</v>
      </c>
      <c r="B15491" t="s">
        <v>118</v>
      </c>
      <c r="C15491">
        <v>4876</v>
      </c>
      <c r="D15491">
        <v>74889</v>
      </c>
      <c r="F15491">
        <v>86</v>
      </c>
      <c r="G15491">
        <v>472</v>
      </c>
      <c r="I15491">
        <v>145</v>
      </c>
      <c r="L15491">
        <v>3187</v>
      </c>
      <c r="N15491" s="2">
        <v>43986.375</v>
      </c>
      <c r="O15491" t="s">
        <v>22785</v>
      </c>
      <c r="P15491" t="s">
        <v>22786</v>
      </c>
      <c r="Q15491">
        <v>273</v>
      </c>
      <c r="R15491">
        <v>472</v>
      </c>
      <c r="S15491">
        <v>79765</v>
      </c>
      <c r="T15491">
        <v>92308</v>
      </c>
      <c r="U15491">
        <v>79765</v>
      </c>
      <c r="V15491">
        <v>33</v>
      </c>
      <c r="W15491">
        <v>8</v>
      </c>
      <c r="X15491">
        <v>4</v>
      </c>
      <c r="Y15491">
        <v>3719</v>
      </c>
      <c r="Z15491">
        <v>81</v>
      </c>
      <c r="AA15491">
        <v>2860</v>
      </c>
      <c r="AB15491" s="2">
        <v>45055.002986111111</v>
      </c>
      <c r="AC15491" t="s">
        <v>32</v>
      </c>
    </row>
    <row r="15492" spans="1:29" x14ac:dyDescent="0.35">
      <c r="A15492" s="1">
        <v>43986</v>
      </c>
      <c r="B15492" t="s">
        <v>121</v>
      </c>
      <c r="C15492">
        <v>162952</v>
      </c>
      <c r="D15492">
        <v>695199</v>
      </c>
      <c r="F15492">
        <v>1982</v>
      </c>
      <c r="G15492">
        <v>17604</v>
      </c>
      <c r="H15492">
        <v>537</v>
      </c>
      <c r="J15492">
        <v>459</v>
      </c>
      <c r="N15492" s="2">
        <v>43986.541666666664</v>
      </c>
      <c r="O15492" t="s">
        <v>22787</v>
      </c>
      <c r="P15492" t="s">
        <v>22766</v>
      </c>
      <c r="Q15492">
        <v>13697</v>
      </c>
      <c r="R15492">
        <v>17604</v>
      </c>
      <c r="S15492">
        <v>858151</v>
      </c>
      <c r="T15492">
        <v>858151</v>
      </c>
      <c r="U15492">
        <v>858151</v>
      </c>
      <c r="V15492">
        <v>34</v>
      </c>
      <c r="W15492">
        <v>95</v>
      </c>
      <c r="X15492">
        <v>214</v>
      </c>
      <c r="Y15492">
        <v>19847</v>
      </c>
      <c r="Z15492">
        <v>480</v>
      </c>
      <c r="AA15492">
        <v>20327</v>
      </c>
      <c r="AB15492" s="2">
        <v>45055.002986111111</v>
      </c>
      <c r="AC15492" t="s">
        <v>32</v>
      </c>
    </row>
    <row r="15493" spans="1:29" x14ac:dyDescent="0.35">
      <c r="A15493" s="1">
        <v>43986</v>
      </c>
      <c r="B15493" t="s">
        <v>123</v>
      </c>
      <c r="C15493">
        <v>8353</v>
      </c>
      <c r="F15493">
        <v>170</v>
      </c>
      <c r="G15493">
        <v>1416</v>
      </c>
      <c r="L15493">
        <v>3115</v>
      </c>
      <c r="N15493" s="2">
        <v>43986.67083333333</v>
      </c>
      <c r="O15493" t="s">
        <v>22788</v>
      </c>
      <c r="P15493" t="s">
        <v>22789</v>
      </c>
      <c r="Q15493">
        <v>383</v>
      </c>
      <c r="R15493">
        <v>1416</v>
      </c>
      <c r="S15493">
        <v>8353</v>
      </c>
      <c r="T15493">
        <v>217757</v>
      </c>
      <c r="U15493">
        <v>8353</v>
      </c>
      <c r="V15493">
        <v>35</v>
      </c>
      <c r="W15493">
        <v>8</v>
      </c>
      <c r="X15493">
        <v>0</v>
      </c>
      <c r="Y15493">
        <v>0</v>
      </c>
      <c r="Z15493">
        <v>213</v>
      </c>
      <c r="AA15493">
        <v>4761</v>
      </c>
      <c r="AB15493" s="2">
        <v>45055.002986111111</v>
      </c>
      <c r="AC15493" t="s">
        <v>32</v>
      </c>
    </row>
    <row r="15494" spans="1:29" x14ac:dyDescent="0.35">
      <c r="A15494" s="1">
        <v>43986</v>
      </c>
      <c r="B15494" t="s">
        <v>126</v>
      </c>
      <c r="C15494">
        <v>9090</v>
      </c>
      <c r="D15494">
        <v>152333</v>
      </c>
      <c r="F15494">
        <v>364</v>
      </c>
      <c r="H15494">
        <v>79</v>
      </c>
      <c r="J15494">
        <v>47</v>
      </c>
      <c r="N15494" s="2">
        <v>43986.5</v>
      </c>
      <c r="O15494" t="s">
        <v>22790</v>
      </c>
      <c r="P15494" t="s">
        <v>22791</v>
      </c>
      <c r="Q15494">
        <v>460</v>
      </c>
      <c r="S15494">
        <v>161423</v>
      </c>
      <c r="T15494">
        <v>205972</v>
      </c>
      <c r="U15494">
        <v>161423</v>
      </c>
      <c r="V15494">
        <v>32</v>
      </c>
      <c r="W15494">
        <v>5</v>
      </c>
      <c r="X15494">
        <v>0</v>
      </c>
      <c r="Y15494">
        <v>5013</v>
      </c>
      <c r="Z15494">
        <v>159</v>
      </c>
      <c r="AA15494">
        <v>5469</v>
      </c>
      <c r="AB15494" s="2">
        <v>45055.002986111111</v>
      </c>
      <c r="AC15494" t="s">
        <v>32</v>
      </c>
    </row>
    <row r="15495" spans="1:29" x14ac:dyDescent="0.35">
      <c r="A15495" s="1">
        <v>43986</v>
      </c>
      <c r="B15495" t="s">
        <v>128</v>
      </c>
      <c r="C15495">
        <v>375133</v>
      </c>
      <c r="F15495">
        <v>2849</v>
      </c>
      <c r="H15495">
        <v>832</v>
      </c>
      <c r="J15495">
        <v>613</v>
      </c>
      <c r="N15495" s="2">
        <v>43986</v>
      </c>
      <c r="O15495" t="s">
        <v>22792</v>
      </c>
      <c r="P15495" t="s">
        <v>22673</v>
      </c>
      <c r="Q15495">
        <v>24133</v>
      </c>
      <c r="S15495">
        <v>375133</v>
      </c>
      <c r="T15495">
        <v>2293032</v>
      </c>
      <c r="U15495">
        <v>375133</v>
      </c>
      <c r="V15495">
        <v>36</v>
      </c>
      <c r="W15495">
        <v>54</v>
      </c>
      <c r="X15495">
        <v>0</v>
      </c>
      <c r="Y15495">
        <v>0</v>
      </c>
      <c r="Z15495">
        <v>1048</v>
      </c>
      <c r="AA15495">
        <v>63559</v>
      </c>
      <c r="AB15495" s="2">
        <v>45055.002986111111</v>
      </c>
      <c r="AC15495" t="s">
        <v>32</v>
      </c>
    </row>
    <row r="15496" spans="1:29" x14ac:dyDescent="0.35">
      <c r="A15496" s="1">
        <v>43986</v>
      </c>
      <c r="B15496" t="s">
        <v>131</v>
      </c>
      <c r="C15496">
        <v>37282</v>
      </c>
      <c r="F15496">
        <v>693</v>
      </c>
      <c r="G15496">
        <v>6312</v>
      </c>
      <c r="H15496">
        <v>267</v>
      </c>
      <c r="I15496">
        <v>1623</v>
      </c>
      <c r="J15496">
        <v>181</v>
      </c>
      <c r="N15496" s="2">
        <v>43986.583333333336</v>
      </c>
      <c r="O15496" t="s">
        <v>22793</v>
      </c>
      <c r="P15496" t="s">
        <v>22794</v>
      </c>
      <c r="Q15496">
        <v>2339</v>
      </c>
      <c r="R15496">
        <v>6312</v>
      </c>
      <c r="S15496">
        <v>37282</v>
      </c>
      <c r="T15496">
        <v>465346</v>
      </c>
      <c r="U15496">
        <v>37282</v>
      </c>
      <c r="V15496">
        <v>39</v>
      </c>
      <c r="W15496">
        <v>40</v>
      </c>
      <c r="X15496">
        <v>61</v>
      </c>
      <c r="Y15496">
        <v>0</v>
      </c>
      <c r="Z15496">
        <v>490</v>
      </c>
      <c r="AA15496">
        <v>12788</v>
      </c>
      <c r="AB15496" s="2">
        <v>45055.002986111111</v>
      </c>
      <c r="AC15496" t="s">
        <v>32</v>
      </c>
    </row>
    <row r="15497" spans="1:29" x14ac:dyDescent="0.35">
      <c r="A15497" s="1">
        <v>43986</v>
      </c>
      <c r="B15497" t="s">
        <v>134</v>
      </c>
      <c r="C15497">
        <v>6907</v>
      </c>
      <c r="D15497">
        <v>204815</v>
      </c>
      <c r="F15497">
        <v>148</v>
      </c>
      <c r="G15497">
        <v>1014</v>
      </c>
      <c r="H15497">
        <v>63</v>
      </c>
      <c r="L15497">
        <v>5781</v>
      </c>
      <c r="N15497" s="2">
        <v>43986</v>
      </c>
      <c r="O15497" t="s">
        <v>22795</v>
      </c>
      <c r="P15497" t="s">
        <v>22673</v>
      </c>
      <c r="Q15497">
        <v>344</v>
      </c>
      <c r="R15497">
        <v>1014</v>
      </c>
      <c r="S15497">
        <v>211722</v>
      </c>
      <c r="T15497">
        <v>211722</v>
      </c>
      <c r="U15497">
        <v>211722</v>
      </c>
      <c r="V15497">
        <v>40</v>
      </c>
      <c r="W15497">
        <v>3</v>
      </c>
      <c r="X15497">
        <v>11</v>
      </c>
      <c r="Y15497">
        <v>3568</v>
      </c>
      <c r="Z15497">
        <v>102</v>
      </c>
      <c r="AA15497">
        <v>3670</v>
      </c>
      <c r="AB15497" s="2">
        <v>45055.002986111111</v>
      </c>
      <c r="AC15497" t="s">
        <v>32</v>
      </c>
    </row>
    <row r="15498" spans="1:29" x14ac:dyDescent="0.35">
      <c r="A15498" s="1">
        <v>43986</v>
      </c>
      <c r="B15498" t="s">
        <v>136</v>
      </c>
      <c r="C15498">
        <v>4399</v>
      </c>
      <c r="D15498">
        <v>132269</v>
      </c>
      <c r="F15498">
        <v>112</v>
      </c>
      <c r="G15498">
        <v>800</v>
      </c>
      <c r="H15498">
        <v>27</v>
      </c>
      <c r="J15498">
        <v>10</v>
      </c>
      <c r="L15498">
        <v>2199</v>
      </c>
      <c r="N15498" s="2">
        <v>43985.125694444447</v>
      </c>
      <c r="O15498" t="s">
        <v>22796</v>
      </c>
      <c r="P15498" t="s">
        <v>22797</v>
      </c>
      <c r="Q15498">
        <v>159</v>
      </c>
      <c r="R15498">
        <v>800</v>
      </c>
      <c r="S15498">
        <v>136668</v>
      </c>
      <c r="T15498">
        <v>196864</v>
      </c>
      <c r="U15498">
        <v>136668</v>
      </c>
      <c r="V15498">
        <v>41</v>
      </c>
      <c r="W15498">
        <v>2</v>
      </c>
      <c r="X15498">
        <v>5</v>
      </c>
      <c r="Y15498">
        <v>2395</v>
      </c>
      <c r="Z15498">
        <v>64</v>
      </c>
      <c r="AA15498">
        <v>3925</v>
      </c>
      <c r="AB15498" s="2">
        <v>45055.002986111111</v>
      </c>
      <c r="AC15498" t="s">
        <v>32</v>
      </c>
    </row>
    <row r="15499" spans="1:29" x14ac:dyDescent="0.35">
      <c r="A15499" s="1">
        <v>43986</v>
      </c>
      <c r="B15499" t="s">
        <v>139</v>
      </c>
      <c r="C15499">
        <v>74560</v>
      </c>
      <c r="D15499">
        <v>416942</v>
      </c>
      <c r="F15499">
        <v>1174</v>
      </c>
      <c r="J15499">
        <v>268</v>
      </c>
      <c r="L15499">
        <v>51019</v>
      </c>
      <c r="N15499" s="2">
        <v>43986.5</v>
      </c>
      <c r="O15499" t="s">
        <v>22798</v>
      </c>
      <c r="P15499" t="s">
        <v>22791</v>
      </c>
      <c r="Q15499">
        <v>5817</v>
      </c>
      <c r="S15499">
        <v>491502</v>
      </c>
      <c r="T15499">
        <v>565696</v>
      </c>
      <c r="U15499">
        <v>491502</v>
      </c>
      <c r="V15499">
        <v>42</v>
      </c>
      <c r="W15499">
        <v>76</v>
      </c>
      <c r="X15499">
        <v>0</v>
      </c>
      <c r="Y15499">
        <v>15573</v>
      </c>
      <c r="Z15499">
        <v>538</v>
      </c>
      <c r="AA15499">
        <v>12118</v>
      </c>
      <c r="AB15499" s="2">
        <v>45055.002986111111</v>
      </c>
      <c r="AC15499" t="s">
        <v>32</v>
      </c>
    </row>
    <row r="15500" spans="1:29" x14ac:dyDescent="0.35">
      <c r="A15500" s="1">
        <v>43986</v>
      </c>
      <c r="B15500" t="s">
        <v>142</v>
      </c>
      <c r="C15500">
        <v>1322</v>
      </c>
      <c r="D15500">
        <v>60422</v>
      </c>
      <c r="F15500">
        <v>114</v>
      </c>
      <c r="H15500">
        <v>15</v>
      </c>
      <c r="J15500">
        <v>9</v>
      </c>
      <c r="N15500" s="2">
        <v>43986.247916666667</v>
      </c>
      <c r="O15500" t="s">
        <v>22799</v>
      </c>
      <c r="P15500" t="s">
        <v>22800</v>
      </c>
      <c r="Q15500">
        <v>140</v>
      </c>
      <c r="S15500">
        <v>61744</v>
      </c>
      <c r="T15500">
        <v>61744</v>
      </c>
      <c r="U15500">
        <v>61744</v>
      </c>
      <c r="V15500">
        <v>72</v>
      </c>
      <c r="W15500">
        <v>0</v>
      </c>
      <c r="X15500">
        <v>0</v>
      </c>
      <c r="Y15500">
        <v>0</v>
      </c>
      <c r="Z15500">
        <v>9</v>
      </c>
      <c r="AA15500">
        <v>9</v>
      </c>
      <c r="AB15500" s="2">
        <v>45055.002986111111</v>
      </c>
      <c r="AC15500" t="s">
        <v>32</v>
      </c>
    </row>
    <row r="15501" spans="1:29" x14ac:dyDescent="0.35">
      <c r="A15501" s="1">
        <v>43986</v>
      </c>
      <c r="B15501" t="s">
        <v>144</v>
      </c>
      <c r="C15501">
        <v>15416</v>
      </c>
      <c r="D15501">
        <v>105136</v>
      </c>
      <c r="F15501">
        <v>185</v>
      </c>
      <c r="G15501">
        <v>1765</v>
      </c>
      <c r="H15501">
        <v>42</v>
      </c>
      <c r="J15501">
        <v>29</v>
      </c>
      <c r="N15501" s="2">
        <v>43986.125</v>
      </c>
      <c r="O15501" t="s">
        <v>22801</v>
      </c>
      <c r="P15501" t="s">
        <v>22802</v>
      </c>
      <c r="Q15501">
        <v>756</v>
      </c>
      <c r="R15501">
        <v>1765</v>
      </c>
      <c r="S15501">
        <v>120552</v>
      </c>
      <c r="T15501">
        <v>175501</v>
      </c>
      <c r="U15501">
        <v>120552</v>
      </c>
      <c r="V15501">
        <v>44</v>
      </c>
      <c r="W15501">
        <v>14</v>
      </c>
      <c r="X15501">
        <v>12</v>
      </c>
      <c r="Y15501">
        <v>2000</v>
      </c>
      <c r="Z15501">
        <v>117</v>
      </c>
      <c r="AA15501">
        <v>3735</v>
      </c>
      <c r="AB15501" s="2">
        <v>45055.002986111111</v>
      </c>
      <c r="AC15501" t="s">
        <v>32</v>
      </c>
    </row>
    <row r="15502" spans="1:29" x14ac:dyDescent="0.35">
      <c r="A15502" s="1">
        <v>43986</v>
      </c>
      <c r="B15502" t="s">
        <v>147</v>
      </c>
      <c r="C15502">
        <v>13005</v>
      </c>
      <c r="D15502">
        <v>217846</v>
      </c>
      <c r="F15502">
        <v>453</v>
      </c>
      <c r="G15502">
        <v>1789</v>
      </c>
      <c r="L15502">
        <v>6976</v>
      </c>
      <c r="N15502" s="2">
        <v>43986.635416666664</v>
      </c>
      <c r="O15502" t="s">
        <v>22803</v>
      </c>
      <c r="P15502" t="s">
        <v>22804</v>
      </c>
      <c r="Q15502">
        <v>525</v>
      </c>
      <c r="R15502">
        <v>1789</v>
      </c>
      <c r="S15502">
        <v>230851</v>
      </c>
      <c r="T15502">
        <v>230851</v>
      </c>
      <c r="U15502">
        <v>230851</v>
      </c>
      <c r="V15502">
        <v>45</v>
      </c>
      <c r="W15502">
        <v>7</v>
      </c>
      <c r="X15502">
        <v>0</v>
      </c>
      <c r="Y15502">
        <v>7572</v>
      </c>
      <c r="Z15502">
        <v>354</v>
      </c>
      <c r="AA15502">
        <v>7926</v>
      </c>
      <c r="AB15502" s="2">
        <v>45055.002986111111</v>
      </c>
      <c r="AC15502" t="s">
        <v>32</v>
      </c>
    </row>
    <row r="15503" spans="1:29" x14ac:dyDescent="0.35">
      <c r="A15503" s="1">
        <v>43986</v>
      </c>
      <c r="B15503" t="s">
        <v>150</v>
      </c>
      <c r="C15503">
        <v>5247</v>
      </c>
      <c r="D15503">
        <v>47375</v>
      </c>
      <c r="F15503">
        <v>86</v>
      </c>
      <c r="G15503">
        <v>464</v>
      </c>
      <c r="L15503">
        <v>4163</v>
      </c>
      <c r="N15503" s="2">
        <v>43985.75</v>
      </c>
      <c r="O15503" t="s">
        <v>22805</v>
      </c>
      <c r="P15503" t="s">
        <v>22748</v>
      </c>
      <c r="Q15503">
        <v>64</v>
      </c>
      <c r="R15503">
        <v>464</v>
      </c>
      <c r="S15503">
        <v>52622</v>
      </c>
      <c r="T15503">
        <v>55105</v>
      </c>
      <c r="U15503">
        <v>52622</v>
      </c>
      <c r="V15503">
        <v>46</v>
      </c>
      <c r="W15503">
        <v>2</v>
      </c>
      <c r="X15503">
        <v>8</v>
      </c>
      <c r="Y15503">
        <v>3875</v>
      </c>
      <c r="Z15503">
        <v>85</v>
      </c>
      <c r="AA15503">
        <v>1969</v>
      </c>
      <c r="AB15503" s="2">
        <v>45055.002986111111</v>
      </c>
      <c r="AC15503" t="s">
        <v>32</v>
      </c>
    </row>
    <row r="15504" spans="1:29" x14ac:dyDescent="0.35">
      <c r="A15504" s="1">
        <v>43986</v>
      </c>
      <c r="B15504" t="s">
        <v>152</v>
      </c>
      <c r="C15504">
        <v>25120</v>
      </c>
      <c r="F15504">
        <v>547</v>
      </c>
      <c r="G15504">
        <v>1855</v>
      </c>
      <c r="L15504">
        <v>16643</v>
      </c>
      <c r="N15504" s="2">
        <v>43986.625</v>
      </c>
      <c r="O15504" t="s">
        <v>22806</v>
      </c>
      <c r="P15504" t="s">
        <v>22752</v>
      </c>
      <c r="Q15504">
        <v>401</v>
      </c>
      <c r="R15504">
        <v>1855</v>
      </c>
      <c r="S15504">
        <v>25120</v>
      </c>
      <c r="T15504">
        <v>476138</v>
      </c>
      <c r="U15504">
        <v>25120</v>
      </c>
      <c r="V15504">
        <v>47</v>
      </c>
      <c r="W15504">
        <v>13</v>
      </c>
      <c r="X15504">
        <v>26</v>
      </c>
      <c r="Y15504">
        <v>0</v>
      </c>
      <c r="Z15504">
        <v>298</v>
      </c>
      <c r="AA15504">
        <v>5359</v>
      </c>
      <c r="AB15504" s="2">
        <v>45055.002986111111</v>
      </c>
      <c r="AC15504" t="s">
        <v>32</v>
      </c>
    </row>
    <row r="15505" spans="1:29" x14ac:dyDescent="0.35">
      <c r="A15505" s="1">
        <v>43986</v>
      </c>
      <c r="B15505" t="s">
        <v>155</v>
      </c>
      <c r="C15505">
        <v>69920</v>
      </c>
      <c r="F15505">
        <v>1796</v>
      </c>
      <c r="H15505">
        <v>742</v>
      </c>
      <c r="L15505">
        <v>46799</v>
      </c>
      <c r="N15505" s="2">
        <v>43986.701388888891</v>
      </c>
      <c r="O15505" t="s">
        <v>22807</v>
      </c>
      <c r="P15505" t="s">
        <v>22808</v>
      </c>
      <c r="Q15505">
        <v>1767</v>
      </c>
      <c r="S15505">
        <v>69920</v>
      </c>
      <c r="T15505">
        <v>1287471</v>
      </c>
      <c r="U15505">
        <v>69920</v>
      </c>
      <c r="V15505">
        <v>48</v>
      </c>
      <c r="W15505">
        <v>33</v>
      </c>
      <c r="X15505">
        <v>0</v>
      </c>
      <c r="Y15505">
        <v>0</v>
      </c>
      <c r="Z15505">
        <v>1649</v>
      </c>
      <c r="AA15505">
        <v>38322</v>
      </c>
      <c r="AB15505" s="2">
        <v>45055.002986111111</v>
      </c>
      <c r="AC15505" t="s">
        <v>32</v>
      </c>
    </row>
    <row r="15506" spans="1:29" x14ac:dyDescent="0.35">
      <c r="A15506" s="1">
        <v>43986</v>
      </c>
      <c r="B15506" t="s">
        <v>158</v>
      </c>
      <c r="C15506">
        <v>10813</v>
      </c>
      <c r="D15506">
        <v>220216</v>
      </c>
      <c r="F15506">
        <v>164</v>
      </c>
      <c r="G15506">
        <v>850</v>
      </c>
      <c r="I15506">
        <v>258</v>
      </c>
      <c r="K15506">
        <v>108</v>
      </c>
      <c r="L15506">
        <v>6628</v>
      </c>
      <c r="N15506" s="2">
        <v>43986.625</v>
      </c>
      <c r="O15506" t="s">
        <v>22809</v>
      </c>
      <c r="P15506" t="s">
        <v>22752</v>
      </c>
      <c r="Q15506">
        <v>117</v>
      </c>
      <c r="R15506">
        <v>850</v>
      </c>
      <c r="S15506">
        <v>231029</v>
      </c>
      <c r="T15506">
        <v>261621</v>
      </c>
      <c r="U15506">
        <v>231029</v>
      </c>
      <c r="V15506">
        <v>49</v>
      </c>
      <c r="W15506">
        <v>0</v>
      </c>
      <c r="X15506">
        <v>21</v>
      </c>
      <c r="Y15506">
        <v>3553</v>
      </c>
      <c r="Z15506">
        <v>316</v>
      </c>
      <c r="AA15506">
        <v>5094</v>
      </c>
      <c r="AB15506" s="2">
        <v>45055.002986111111</v>
      </c>
      <c r="AC15506" t="s">
        <v>32</v>
      </c>
    </row>
    <row r="15507" spans="1:29" x14ac:dyDescent="0.35">
      <c r="A15507" s="1">
        <v>43986</v>
      </c>
      <c r="B15507" t="s">
        <v>161</v>
      </c>
      <c r="C15507">
        <v>47856</v>
      </c>
      <c r="E15507">
        <v>412</v>
      </c>
      <c r="F15507">
        <v>1266</v>
      </c>
      <c r="G15507">
        <v>4957</v>
      </c>
      <c r="H15507">
        <v>321</v>
      </c>
      <c r="J15507">
        <v>171</v>
      </c>
      <c r="N15507" s="2">
        <v>43985.708333333336</v>
      </c>
      <c r="O15507" t="s">
        <v>22810</v>
      </c>
      <c r="P15507" t="s">
        <v>22774</v>
      </c>
      <c r="Q15507">
        <v>1445</v>
      </c>
      <c r="R15507">
        <v>4957</v>
      </c>
      <c r="S15507">
        <v>48268</v>
      </c>
      <c r="T15507">
        <v>392951</v>
      </c>
      <c r="U15507">
        <v>47856</v>
      </c>
      <c r="V15507">
        <v>51</v>
      </c>
      <c r="W15507">
        <v>17</v>
      </c>
      <c r="X15507">
        <v>73</v>
      </c>
      <c r="Y15507">
        <v>0</v>
      </c>
      <c r="Z15507">
        <v>951</v>
      </c>
      <c r="AA15507">
        <v>11402</v>
      </c>
      <c r="AB15507" s="2">
        <v>45055.002986111111</v>
      </c>
      <c r="AC15507" t="s">
        <v>32</v>
      </c>
    </row>
    <row r="15508" spans="1:29" x14ac:dyDescent="0.35">
      <c r="A15508" s="1">
        <v>43986</v>
      </c>
      <c r="B15508" t="s">
        <v>163</v>
      </c>
      <c r="C15508">
        <v>71</v>
      </c>
      <c r="D15508">
        <v>1975</v>
      </c>
      <c r="E15508">
        <v>2</v>
      </c>
      <c r="L15508">
        <v>62</v>
      </c>
      <c r="N15508" s="2">
        <v>43986.245138888888</v>
      </c>
      <c r="O15508" t="s">
        <v>22811</v>
      </c>
      <c r="P15508" t="s">
        <v>22812</v>
      </c>
      <c r="Q15508">
        <v>6</v>
      </c>
      <c r="S15508">
        <v>2048</v>
      </c>
      <c r="T15508">
        <v>2046</v>
      </c>
      <c r="U15508">
        <v>2046</v>
      </c>
      <c r="V15508">
        <v>78</v>
      </c>
      <c r="W15508">
        <v>0</v>
      </c>
      <c r="X15508">
        <v>0</v>
      </c>
      <c r="Y15508">
        <v>19</v>
      </c>
      <c r="Z15508">
        <v>1</v>
      </c>
      <c r="AA15508">
        <v>20</v>
      </c>
      <c r="AB15508" s="2">
        <v>45055.002986111111</v>
      </c>
      <c r="AC15508" t="s">
        <v>32</v>
      </c>
    </row>
    <row r="15509" spans="1:29" x14ac:dyDescent="0.35">
      <c r="A15509" s="1">
        <v>43986</v>
      </c>
      <c r="B15509" t="s">
        <v>166</v>
      </c>
      <c r="C15509">
        <v>1025</v>
      </c>
      <c r="D15509">
        <v>36480</v>
      </c>
      <c r="F15509">
        <v>13</v>
      </c>
      <c r="L15509">
        <v>881</v>
      </c>
      <c r="N15509" s="2">
        <v>43986</v>
      </c>
      <c r="O15509" t="s">
        <v>22813</v>
      </c>
      <c r="P15509" t="s">
        <v>22673</v>
      </c>
      <c r="Q15509">
        <v>55</v>
      </c>
      <c r="S15509">
        <v>37505</v>
      </c>
      <c r="T15509">
        <v>43602</v>
      </c>
      <c r="U15509">
        <v>37505</v>
      </c>
      <c r="V15509">
        <v>50</v>
      </c>
      <c r="W15509">
        <v>0</v>
      </c>
      <c r="X15509">
        <v>0</v>
      </c>
      <c r="Y15509">
        <v>1236</v>
      </c>
      <c r="Z15509">
        <v>36</v>
      </c>
      <c r="AA15509">
        <v>1450</v>
      </c>
      <c r="AB15509" s="2">
        <v>45055.002986111111</v>
      </c>
      <c r="AC15509" t="s">
        <v>32</v>
      </c>
    </row>
    <row r="15510" spans="1:29" x14ac:dyDescent="0.35">
      <c r="A15510" s="1">
        <v>43986</v>
      </c>
      <c r="B15510" t="s">
        <v>168</v>
      </c>
      <c r="C15510">
        <v>23787</v>
      </c>
      <c r="F15510">
        <v>484</v>
      </c>
      <c r="G15510">
        <v>3578</v>
      </c>
      <c r="J15510">
        <v>94</v>
      </c>
      <c r="N15510" s="2">
        <v>43986.124305555553</v>
      </c>
      <c r="O15510" t="s">
        <v>22814</v>
      </c>
      <c r="P15510" t="s">
        <v>22815</v>
      </c>
      <c r="Q15510">
        <v>1135</v>
      </c>
      <c r="R15510">
        <v>3578</v>
      </c>
      <c r="S15510">
        <v>23787</v>
      </c>
      <c r="T15510">
        <v>414081</v>
      </c>
      <c r="U15510">
        <v>23787</v>
      </c>
      <c r="V15510">
        <v>53</v>
      </c>
      <c r="W15510">
        <v>6</v>
      </c>
      <c r="X15510">
        <v>35</v>
      </c>
      <c r="Y15510">
        <v>0</v>
      </c>
      <c r="Z15510">
        <v>417</v>
      </c>
      <c r="AA15510">
        <v>6377</v>
      </c>
      <c r="AB15510" s="2">
        <v>45055.002986111111</v>
      </c>
      <c r="AC15510" t="s">
        <v>32</v>
      </c>
    </row>
    <row r="15511" spans="1:29" x14ac:dyDescent="0.35">
      <c r="A15511" s="1">
        <v>43986</v>
      </c>
      <c r="B15511" t="s">
        <v>171</v>
      </c>
      <c r="C15511">
        <v>22193</v>
      </c>
      <c r="D15511">
        <v>291367</v>
      </c>
      <c r="E15511">
        <v>196</v>
      </c>
      <c r="F15511">
        <v>355</v>
      </c>
      <c r="G15511">
        <v>2739</v>
      </c>
      <c r="H15511">
        <v>117</v>
      </c>
      <c r="I15511">
        <v>616</v>
      </c>
      <c r="L15511">
        <v>12980</v>
      </c>
      <c r="N15511" s="2">
        <v>43986</v>
      </c>
      <c r="O15511" t="s">
        <v>22816</v>
      </c>
      <c r="P15511" t="s">
        <v>22673</v>
      </c>
      <c r="Q15511">
        <v>626</v>
      </c>
      <c r="R15511">
        <v>2739</v>
      </c>
      <c r="S15511">
        <v>313756</v>
      </c>
      <c r="T15511">
        <v>390200</v>
      </c>
      <c r="U15511">
        <v>313560</v>
      </c>
      <c r="V15511">
        <v>55</v>
      </c>
      <c r="W15511">
        <v>10</v>
      </c>
      <c r="X15511">
        <v>39</v>
      </c>
      <c r="Y15511">
        <v>11656</v>
      </c>
      <c r="Z15511">
        <v>532</v>
      </c>
      <c r="AA15511">
        <v>13349</v>
      </c>
      <c r="AB15511" s="2">
        <v>45055.002986111111</v>
      </c>
      <c r="AC15511" t="s">
        <v>32</v>
      </c>
    </row>
    <row r="15512" spans="1:29" x14ac:dyDescent="0.35">
      <c r="A15512" s="1">
        <v>43986</v>
      </c>
      <c r="B15512" t="s">
        <v>173</v>
      </c>
      <c r="C15512">
        <v>2092</v>
      </c>
      <c r="F15512">
        <v>28</v>
      </c>
      <c r="H15512">
        <v>11</v>
      </c>
      <c r="J15512">
        <v>2</v>
      </c>
      <c r="L15512">
        <v>1399</v>
      </c>
      <c r="N15512" s="2">
        <v>43986.416666666664</v>
      </c>
      <c r="O15512" t="s">
        <v>22817</v>
      </c>
      <c r="P15512" t="s">
        <v>22768</v>
      </c>
      <c r="Q15512">
        <v>78</v>
      </c>
      <c r="S15512">
        <v>2092</v>
      </c>
      <c r="T15512">
        <v>104877</v>
      </c>
      <c r="U15512">
        <v>2092</v>
      </c>
      <c r="V15512">
        <v>54</v>
      </c>
      <c r="W15512">
        <v>0</v>
      </c>
      <c r="X15512">
        <v>0</v>
      </c>
      <c r="Y15512">
        <v>0</v>
      </c>
      <c r="Z15512">
        <v>21</v>
      </c>
      <c r="AA15512">
        <v>2386</v>
      </c>
      <c r="AB15512" s="2">
        <v>45055.002986111111</v>
      </c>
      <c r="AC15512" t="s">
        <v>32</v>
      </c>
    </row>
    <row r="15513" spans="1:29" x14ac:dyDescent="0.35">
      <c r="A15513" s="1">
        <v>43986</v>
      </c>
      <c r="B15513" t="s">
        <v>175</v>
      </c>
      <c r="C15513">
        <v>921</v>
      </c>
      <c r="D15513">
        <v>26074</v>
      </c>
      <c r="F15513">
        <v>4</v>
      </c>
      <c r="G15513">
        <v>87</v>
      </c>
      <c r="L15513">
        <v>714</v>
      </c>
      <c r="N15513" s="2">
        <v>43985</v>
      </c>
      <c r="O15513" t="s">
        <v>22818</v>
      </c>
      <c r="P15513" t="s">
        <v>22746</v>
      </c>
      <c r="Q15513">
        <v>17</v>
      </c>
      <c r="R15513">
        <v>87</v>
      </c>
      <c r="S15513">
        <v>26995</v>
      </c>
      <c r="T15513">
        <v>30418</v>
      </c>
      <c r="U15513">
        <v>26995</v>
      </c>
      <c r="V15513">
        <v>56</v>
      </c>
      <c r="W15513">
        <v>0</v>
      </c>
      <c r="X15513">
        <v>0</v>
      </c>
      <c r="Y15513">
        <v>361</v>
      </c>
      <c r="Z15513">
        <v>6</v>
      </c>
      <c r="AA15513">
        <v>887</v>
      </c>
      <c r="AB15513" s="2">
        <v>45055.002986111111</v>
      </c>
      <c r="AC15513" t="s">
        <v>32</v>
      </c>
    </row>
    <row r="15514" spans="1:29" x14ac:dyDescent="0.35">
      <c r="A15514" s="1">
        <v>43985</v>
      </c>
      <c r="B15514" t="s">
        <v>29</v>
      </c>
      <c r="C15514">
        <v>508</v>
      </c>
      <c r="F15514">
        <v>11</v>
      </c>
      <c r="G15514">
        <v>52</v>
      </c>
      <c r="J15514">
        <v>0</v>
      </c>
      <c r="L15514">
        <v>373</v>
      </c>
      <c r="N15514" s="2">
        <v>43985</v>
      </c>
      <c r="O15514" t="s">
        <v>22819</v>
      </c>
      <c r="P15514" t="s">
        <v>22746</v>
      </c>
      <c r="Q15514">
        <v>10</v>
      </c>
      <c r="R15514">
        <v>52</v>
      </c>
      <c r="S15514">
        <v>508</v>
      </c>
      <c r="T15514">
        <v>58182</v>
      </c>
      <c r="U15514">
        <v>508</v>
      </c>
      <c r="V15514">
        <v>2</v>
      </c>
      <c r="W15514">
        <v>0</v>
      </c>
      <c r="X15514">
        <v>1</v>
      </c>
      <c r="Y15514">
        <v>0</v>
      </c>
      <c r="Z15514">
        <v>18</v>
      </c>
      <c r="AA15514">
        <v>1979</v>
      </c>
      <c r="AB15514" s="2">
        <v>45055.002986111111</v>
      </c>
      <c r="AC15514" t="s">
        <v>32</v>
      </c>
    </row>
    <row r="15515" spans="1:29" x14ac:dyDescent="0.35">
      <c r="A15515" s="1">
        <v>43985</v>
      </c>
      <c r="B15515" t="s">
        <v>33</v>
      </c>
      <c r="C15515">
        <v>18851</v>
      </c>
      <c r="D15515">
        <v>212743</v>
      </c>
      <c r="F15515">
        <v>610</v>
      </c>
      <c r="G15515">
        <v>1900</v>
      </c>
      <c r="I15515">
        <v>591</v>
      </c>
      <c r="K15515">
        <v>355</v>
      </c>
      <c r="L15515">
        <v>11395</v>
      </c>
      <c r="N15515" s="2">
        <v>43985</v>
      </c>
      <c r="O15515" t="s">
        <v>22820</v>
      </c>
      <c r="P15515" t="s">
        <v>22746</v>
      </c>
      <c r="Q15515">
        <v>653</v>
      </c>
      <c r="R15515">
        <v>1900</v>
      </c>
      <c r="S15515">
        <v>231594</v>
      </c>
      <c r="T15515">
        <v>231297</v>
      </c>
      <c r="U15515">
        <v>231594</v>
      </c>
      <c r="V15515">
        <v>1</v>
      </c>
      <c r="W15515">
        <v>2</v>
      </c>
      <c r="X15515">
        <v>21</v>
      </c>
      <c r="Y15515">
        <v>7583</v>
      </c>
      <c r="Z15515">
        <v>209</v>
      </c>
      <c r="AA15515">
        <v>7495</v>
      </c>
      <c r="AB15515" s="2">
        <v>45055.002986111111</v>
      </c>
      <c r="AC15515" t="s">
        <v>32</v>
      </c>
    </row>
    <row r="15516" spans="1:29" x14ac:dyDescent="0.35">
      <c r="A15516" s="1">
        <v>43985</v>
      </c>
      <c r="B15516" t="s">
        <v>36</v>
      </c>
      <c r="C15516">
        <v>8067</v>
      </c>
      <c r="D15516">
        <v>134413</v>
      </c>
      <c r="F15516">
        <v>132</v>
      </c>
      <c r="G15516">
        <v>731</v>
      </c>
      <c r="J15516">
        <v>31</v>
      </c>
      <c r="K15516">
        <v>124</v>
      </c>
      <c r="L15516">
        <v>5717</v>
      </c>
      <c r="N15516" s="2">
        <v>43985</v>
      </c>
      <c r="O15516" t="s">
        <v>22821</v>
      </c>
      <c r="P15516" t="s">
        <v>22746</v>
      </c>
      <c r="Q15516">
        <v>142</v>
      </c>
      <c r="R15516">
        <v>731</v>
      </c>
      <c r="S15516">
        <v>142480</v>
      </c>
      <c r="T15516">
        <v>142480</v>
      </c>
      <c r="U15516">
        <v>142480</v>
      </c>
      <c r="V15516">
        <v>5</v>
      </c>
      <c r="W15516">
        <v>9</v>
      </c>
      <c r="X15516">
        <v>13</v>
      </c>
      <c r="Y15516">
        <v>8620</v>
      </c>
      <c r="Z15516">
        <v>624</v>
      </c>
      <c r="AA15516">
        <v>9244</v>
      </c>
      <c r="AB15516" s="2">
        <v>45055.002986111111</v>
      </c>
      <c r="AC15516" t="s">
        <v>32</v>
      </c>
    </row>
    <row r="15517" spans="1:29" x14ac:dyDescent="0.35">
      <c r="A15517" s="1">
        <v>43985</v>
      </c>
      <c r="B15517" t="s">
        <v>39</v>
      </c>
      <c r="C15517">
        <v>0</v>
      </c>
      <c r="D15517">
        <v>174</v>
      </c>
      <c r="N15517" s="2">
        <v>43983</v>
      </c>
      <c r="O15517" t="s">
        <v>22822</v>
      </c>
      <c r="P15517" t="s">
        <v>21094</v>
      </c>
      <c r="Q15517">
        <v>0</v>
      </c>
      <c r="S15517">
        <v>174</v>
      </c>
      <c r="T15517">
        <v>174</v>
      </c>
      <c r="U15517">
        <v>174</v>
      </c>
      <c r="V15517">
        <v>60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 s="2">
        <v>45055.002986111111</v>
      </c>
      <c r="AC15517" t="s">
        <v>32</v>
      </c>
    </row>
    <row r="15518" spans="1:29" x14ac:dyDescent="0.35">
      <c r="A15518" s="1">
        <v>43985</v>
      </c>
      <c r="B15518" t="s">
        <v>42</v>
      </c>
      <c r="C15518">
        <v>22233</v>
      </c>
      <c r="D15518">
        <v>222292</v>
      </c>
      <c r="F15518">
        <v>1092</v>
      </c>
      <c r="G15518">
        <v>3589</v>
      </c>
      <c r="H15518">
        <v>379</v>
      </c>
      <c r="J15518">
        <v>239</v>
      </c>
      <c r="N15518" s="2">
        <v>43985</v>
      </c>
      <c r="O15518" t="s">
        <v>22823</v>
      </c>
      <c r="P15518" t="s">
        <v>22746</v>
      </c>
      <c r="Q15518">
        <v>981</v>
      </c>
      <c r="R15518">
        <v>3589</v>
      </c>
      <c r="S15518">
        <v>244525</v>
      </c>
      <c r="T15518">
        <v>336357</v>
      </c>
      <c r="U15518">
        <v>244525</v>
      </c>
      <c r="V15518">
        <v>4</v>
      </c>
      <c r="W15518">
        <v>40</v>
      </c>
      <c r="X15518">
        <v>69</v>
      </c>
      <c r="Y15518">
        <v>5709</v>
      </c>
      <c r="Z15518">
        <v>983</v>
      </c>
      <c r="AA15518">
        <v>11141</v>
      </c>
      <c r="AB15518" s="2">
        <v>45055.002986111111</v>
      </c>
      <c r="AC15518" t="s">
        <v>32</v>
      </c>
    </row>
    <row r="15519" spans="1:29" x14ac:dyDescent="0.35">
      <c r="A15519" s="1">
        <v>43985</v>
      </c>
      <c r="B15519" t="s">
        <v>44</v>
      </c>
      <c r="C15519">
        <v>117687</v>
      </c>
      <c r="F15519">
        <v>4458</v>
      </c>
      <c r="H15519">
        <v>1313</v>
      </c>
      <c r="N15519" s="2">
        <v>43985</v>
      </c>
      <c r="O15519" t="s">
        <v>22824</v>
      </c>
      <c r="P15519" t="s">
        <v>22746</v>
      </c>
      <c r="Q15519">
        <v>4361</v>
      </c>
      <c r="S15519">
        <v>117687</v>
      </c>
      <c r="T15519">
        <v>2131294</v>
      </c>
      <c r="U15519">
        <v>117687</v>
      </c>
      <c r="V15519">
        <v>6</v>
      </c>
      <c r="W15519">
        <v>75</v>
      </c>
      <c r="X15519">
        <v>0</v>
      </c>
      <c r="Y15519">
        <v>0</v>
      </c>
      <c r="Z15519">
        <v>2377</v>
      </c>
      <c r="AA15519">
        <v>59703</v>
      </c>
      <c r="AB15519" s="2">
        <v>45055.002986111111</v>
      </c>
      <c r="AC15519" t="s">
        <v>32</v>
      </c>
    </row>
    <row r="15520" spans="1:29" x14ac:dyDescent="0.35">
      <c r="A15520" s="1">
        <v>43985</v>
      </c>
      <c r="B15520" t="s">
        <v>47</v>
      </c>
      <c r="C15520">
        <v>27060</v>
      </c>
      <c r="D15520">
        <v>170140</v>
      </c>
      <c r="F15520">
        <v>356</v>
      </c>
      <c r="G15520">
        <v>4443</v>
      </c>
      <c r="N15520" s="2">
        <v>43986</v>
      </c>
      <c r="O15520" t="s">
        <v>22825</v>
      </c>
      <c r="P15520" t="s">
        <v>22673</v>
      </c>
      <c r="Q15520">
        <v>1494</v>
      </c>
      <c r="R15520">
        <v>4443</v>
      </c>
      <c r="S15520">
        <v>197200</v>
      </c>
      <c r="T15520">
        <v>226370</v>
      </c>
      <c r="U15520">
        <v>197200</v>
      </c>
      <c r="V15520">
        <v>8</v>
      </c>
      <c r="W15520">
        <v>20</v>
      </c>
      <c r="X15520">
        <v>24</v>
      </c>
      <c r="Y15520">
        <v>2751</v>
      </c>
      <c r="Z15520">
        <v>272</v>
      </c>
      <c r="AA15520">
        <v>4859</v>
      </c>
      <c r="AB15520" s="2">
        <v>45055.002986111111</v>
      </c>
      <c r="AC15520" t="s">
        <v>32</v>
      </c>
    </row>
    <row r="15521" spans="1:29" x14ac:dyDescent="0.35">
      <c r="A15521" s="1">
        <v>43985</v>
      </c>
      <c r="B15521" t="s">
        <v>50</v>
      </c>
      <c r="C15521">
        <v>43091</v>
      </c>
      <c r="F15521">
        <v>406</v>
      </c>
      <c r="G15521">
        <v>13793</v>
      </c>
      <c r="L15521">
        <v>7511</v>
      </c>
      <c r="N15521" s="2">
        <v>43984.854166666664</v>
      </c>
      <c r="O15521" t="s">
        <v>22826</v>
      </c>
      <c r="P15521" t="s">
        <v>22827</v>
      </c>
      <c r="Q15521">
        <v>3989</v>
      </c>
      <c r="R15521">
        <v>13793</v>
      </c>
      <c r="S15521">
        <v>43091</v>
      </c>
      <c r="T15521">
        <v>292631</v>
      </c>
      <c r="U15521">
        <v>43091</v>
      </c>
      <c r="V15521">
        <v>9</v>
      </c>
      <c r="W15521">
        <v>17</v>
      </c>
      <c r="X15521">
        <v>0</v>
      </c>
      <c r="Y15521">
        <v>0</v>
      </c>
      <c r="Z15521">
        <v>112</v>
      </c>
      <c r="AA15521">
        <v>7563</v>
      </c>
      <c r="AB15521" s="2">
        <v>45055.002986111111</v>
      </c>
      <c r="AC15521" t="s">
        <v>32</v>
      </c>
    </row>
    <row r="15522" spans="1:29" x14ac:dyDescent="0.35">
      <c r="A15522" s="1">
        <v>43985</v>
      </c>
      <c r="B15522" t="s">
        <v>53</v>
      </c>
      <c r="C15522">
        <v>9016</v>
      </c>
      <c r="F15522">
        <v>285</v>
      </c>
      <c r="H15522">
        <v>103</v>
      </c>
      <c r="J15522">
        <v>72</v>
      </c>
      <c r="L15522">
        <v>1138</v>
      </c>
      <c r="N15522" s="2">
        <v>43984</v>
      </c>
      <c r="O15522" t="s">
        <v>22828</v>
      </c>
      <c r="P15522" t="s">
        <v>22829</v>
      </c>
      <c r="Q15522">
        <v>473</v>
      </c>
      <c r="S15522">
        <v>9016</v>
      </c>
      <c r="T15522">
        <v>49562</v>
      </c>
      <c r="U15522">
        <v>9016</v>
      </c>
      <c r="V15522">
        <v>11</v>
      </c>
      <c r="W15522">
        <v>3</v>
      </c>
      <c r="X15522">
        <v>0</v>
      </c>
      <c r="Y15522">
        <v>0</v>
      </c>
      <c r="Z15522">
        <v>130</v>
      </c>
      <c r="AA15522">
        <v>1861</v>
      </c>
      <c r="AB15522" s="2">
        <v>45055.002986111111</v>
      </c>
      <c r="AC15522" t="s">
        <v>32</v>
      </c>
    </row>
    <row r="15523" spans="1:29" x14ac:dyDescent="0.35">
      <c r="A15523" s="1">
        <v>43985</v>
      </c>
      <c r="B15523" t="s">
        <v>56</v>
      </c>
      <c r="C15523">
        <v>9712</v>
      </c>
      <c r="D15523">
        <v>55208</v>
      </c>
      <c r="F15523">
        <v>153</v>
      </c>
      <c r="L15523">
        <v>5493</v>
      </c>
      <c r="N15523" s="2">
        <v>43984.75</v>
      </c>
      <c r="O15523" t="s">
        <v>22830</v>
      </c>
      <c r="P15523" t="s">
        <v>22831</v>
      </c>
      <c r="Q15523">
        <v>475</v>
      </c>
      <c r="S15523">
        <v>64920</v>
      </c>
      <c r="T15523">
        <v>77801</v>
      </c>
      <c r="U15523">
        <v>64920</v>
      </c>
      <c r="V15523">
        <v>10</v>
      </c>
      <c r="W15523">
        <v>4</v>
      </c>
      <c r="X15523">
        <v>0</v>
      </c>
      <c r="Y15523">
        <v>831</v>
      </c>
      <c r="Z15523">
        <v>27</v>
      </c>
      <c r="AA15523">
        <v>558</v>
      </c>
      <c r="AB15523" s="2">
        <v>45055.002986111111</v>
      </c>
      <c r="AC15523" t="s">
        <v>32</v>
      </c>
    </row>
    <row r="15524" spans="1:29" x14ac:dyDescent="0.35">
      <c r="A15524" s="1">
        <v>43985</v>
      </c>
      <c r="B15524" t="s">
        <v>59</v>
      </c>
      <c r="C15524">
        <v>57021</v>
      </c>
      <c r="D15524">
        <v>1022149</v>
      </c>
      <c r="E15524">
        <v>1191</v>
      </c>
      <c r="G15524">
        <v>10796</v>
      </c>
      <c r="N15524" s="2">
        <v>43985.445138888892</v>
      </c>
      <c r="O15524" t="s">
        <v>22832</v>
      </c>
      <c r="P15524" t="s">
        <v>22833</v>
      </c>
      <c r="Q15524">
        <v>2650</v>
      </c>
      <c r="R15524">
        <v>10796</v>
      </c>
      <c r="S15524">
        <v>1080361</v>
      </c>
      <c r="T15524">
        <v>1109419</v>
      </c>
      <c r="U15524">
        <v>1079170</v>
      </c>
      <c r="V15524">
        <v>12</v>
      </c>
      <c r="W15524">
        <v>37</v>
      </c>
      <c r="X15524">
        <v>118</v>
      </c>
      <c r="Y15524">
        <v>29844</v>
      </c>
      <c r="Z15524">
        <v>1209</v>
      </c>
      <c r="AA15524">
        <v>25625</v>
      </c>
      <c r="AB15524" s="2">
        <v>45055.002986111111</v>
      </c>
      <c r="AC15524" t="s">
        <v>32</v>
      </c>
    </row>
    <row r="15525" spans="1:29" x14ac:dyDescent="0.35">
      <c r="A15525" s="1">
        <v>43985</v>
      </c>
      <c r="B15525" t="s">
        <v>62</v>
      </c>
      <c r="C15525">
        <v>48894</v>
      </c>
      <c r="F15525">
        <v>815</v>
      </c>
      <c r="G15525">
        <v>8419</v>
      </c>
      <c r="I15525">
        <v>1841</v>
      </c>
      <c r="N15525" s="2">
        <v>43985.625</v>
      </c>
      <c r="O15525" t="s">
        <v>22834</v>
      </c>
      <c r="P15525" t="s">
        <v>22835</v>
      </c>
      <c r="Q15525">
        <v>2123</v>
      </c>
      <c r="R15525">
        <v>8419</v>
      </c>
      <c r="S15525">
        <v>48894</v>
      </c>
      <c r="T15525">
        <v>482647</v>
      </c>
      <c r="U15525">
        <v>48894</v>
      </c>
      <c r="V15525">
        <v>13</v>
      </c>
      <c r="W15525">
        <v>21</v>
      </c>
      <c r="X15525">
        <v>85</v>
      </c>
      <c r="Y15525">
        <v>0</v>
      </c>
      <c r="Z15525">
        <v>687</v>
      </c>
      <c r="AA15525">
        <v>8425</v>
      </c>
      <c r="AB15525" s="2">
        <v>45055.002986111111</v>
      </c>
      <c r="AC15525" t="s">
        <v>32</v>
      </c>
    </row>
    <row r="15526" spans="1:29" x14ac:dyDescent="0.35">
      <c r="A15526" s="1">
        <v>43985</v>
      </c>
      <c r="B15526" t="s">
        <v>65</v>
      </c>
      <c r="C15526">
        <v>178</v>
      </c>
      <c r="D15526">
        <v>6549</v>
      </c>
      <c r="L15526">
        <v>151</v>
      </c>
      <c r="N15526" s="2">
        <v>43985.333333333336</v>
      </c>
      <c r="O15526" t="s">
        <v>22836</v>
      </c>
      <c r="P15526" t="s">
        <v>22837</v>
      </c>
      <c r="Q15526">
        <v>5</v>
      </c>
      <c r="S15526">
        <v>6727</v>
      </c>
      <c r="T15526">
        <v>6727</v>
      </c>
      <c r="U15526">
        <v>6727</v>
      </c>
      <c r="V15526">
        <v>66</v>
      </c>
      <c r="W15526">
        <v>0</v>
      </c>
      <c r="X15526">
        <v>0</v>
      </c>
      <c r="Y15526">
        <v>335</v>
      </c>
      <c r="Z15526">
        <v>1</v>
      </c>
      <c r="AA15526">
        <v>336</v>
      </c>
      <c r="AB15526" s="2">
        <v>45055.002986111111</v>
      </c>
      <c r="AC15526" t="s">
        <v>32</v>
      </c>
    </row>
    <row r="15527" spans="1:29" x14ac:dyDescent="0.35">
      <c r="A15527" s="1">
        <v>43985</v>
      </c>
      <c r="B15527" t="s">
        <v>68</v>
      </c>
      <c r="C15527">
        <v>653</v>
      </c>
      <c r="D15527">
        <v>48855</v>
      </c>
      <c r="G15527">
        <v>83</v>
      </c>
      <c r="L15527">
        <v>609</v>
      </c>
      <c r="N15527" s="2">
        <v>43984.75</v>
      </c>
      <c r="O15527" t="s">
        <v>22838</v>
      </c>
      <c r="P15527" t="s">
        <v>22831</v>
      </c>
      <c r="Q15527">
        <v>17</v>
      </c>
      <c r="R15527">
        <v>83</v>
      </c>
      <c r="S15527">
        <v>49508</v>
      </c>
      <c r="T15527">
        <v>55445</v>
      </c>
      <c r="U15527">
        <v>49508</v>
      </c>
      <c r="V15527">
        <v>15</v>
      </c>
      <c r="W15527">
        <v>0</v>
      </c>
      <c r="X15527">
        <v>0</v>
      </c>
      <c r="Y15527">
        <v>586</v>
      </c>
      <c r="Z15527">
        <v>1</v>
      </c>
      <c r="AA15527">
        <v>817</v>
      </c>
      <c r="AB15527" s="2">
        <v>45055.002986111111</v>
      </c>
      <c r="AC15527" t="s">
        <v>32</v>
      </c>
    </row>
    <row r="15528" spans="1:29" x14ac:dyDescent="0.35">
      <c r="A15528" s="1">
        <v>43985</v>
      </c>
      <c r="B15528" t="s">
        <v>71</v>
      </c>
      <c r="C15528">
        <v>20055</v>
      </c>
      <c r="D15528">
        <v>144390</v>
      </c>
      <c r="F15528">
        <v>314</v>
      </c>
      <c r="H15528">
        <v>116</v>
      </c>
      <c r="J15528">
        <v>76</v>
      </c>
      <c r="L15528">
        <v>12064</v>
      </c>
      <c r="N15528" s="2">
        <v>43985</v>
      </c>
      <c r="O15528" t="s">
        <v>22839</v>
      </c>
      <c r="P15528" t="s">
        <v>22746</v>
      </c>
      <c r="Q15528">
        <v>574</v>
      </c>
      <c r="S15528">
        <v>164445</v>
      </c>
      <c r="T15528">
        <v>164445</v>
      </c>
      <c r="U15528">
        <v>164445</v>
      </c>
      <c r="V15528">
        <v>19</v>
      </c>
      <c r="W15528">
        <v>13</v>
      </c>
      <c r="X15528">
        <v>0</v>
      </c>
      <c r="Y15528">
        <v>716</v>
      </c>
      <c r="Z15528">
        <v>39</v>
      </c>
      <c r="AA15528">
        <v>755</v>
      </c>
      <c r="AB15528" s="2">
        <v>45055.002986111111</v>
      </c>
      <c r="AC15528" t="s">
        <v>32</v>
      </c>
    </row>
    <row r="15529" spans="1:29" x14ac:dyDescent="0.35">
      <c r="A15529" s="1">
        <v>43985</v>
      </c>
      <c r="B15529" t="s">
        <v>73</v>
      </c>
      <c r="C15529">
        <v>2933</v>
      </c>
      <c r="D15529">
        <v>46009</v>
      </c>
      <c r="F15529">
        <v>30</v>
      </c>
      <c r="G15529">
        <v>251</v>
      </c>
      <c r="H15529">
        <v>3</v>
      </c>
      <c r="I15529">
        <v>98</v>
      </c>
      <c r="L15529">
        <v>2282</v>
      </c>
      <c r="N15529" s="2">
        <v>43984.791666666664</v>
      </c>
      <c r="O15529" t="s">
        <v>22840</v>
      </c>
      <c r="P15529" t="s">
        <v>22841</v>
      </c>
      <c r="Q15529">
        <v>83</v>
      </c>
      <c r="R15529">
        <v>251</v>
      </c>
      <c r="S15529">
        <v>48942</v>
      </c>
      <c r="T15529">
        <v>48669</v>
      </c>
      <c r="U15529">
        <v>48942</v>
      </c>
      <c r="V15529">
        <v>16</v>
      </c>
      <c r="W15529">
        <v>0</v>
      </c>
      <c r="X15529">
        <v>4</v>
      </c>
      <c r="Y15529">
        <v>782</v>
      </c>
      <c r="Z15529">
        <v>27</v>
      </c>
      <c r="AA15529">
        <v>799</v>
      </c>
      <c r="AB15529" s="2">
        <v>45055.002986111111</v>
      </c>
      <c r="AC15529" t="s">
        <v>32</v>
      </c>
    </row>
    <row r="15530" spans="1:29" x14ac:dyDescent="0.35">
      <c r="A15530" s="1">
        <v>43985</v>
      </c>
      <c r="B15530" t="s">
        <v>76</v>
      </c>
      <c r="C15530">
        <v>123830</v>
      </c>
      <c r="F15530">
        <v>3173</v>
      </c>
      <c r="H15530">
        <v>844</v>
      </c>
      <c r="J15530">
        <v>508</v>
      </c>
      <c r="N15530" s="2">
        <v>43985</v>
      </c>
      <c r="O15530" t="s">
        <v>22842</v>
      </c>
      <c r="P15530" t="s">
        <v>22746</v>
      </c>
      <c r="Q15530">
        <v>5621</v>
      </c>
      <c r="S15530">
        <v>123830</v>
      </c>
      <c r="T15530">
        <v>959175</v>
      </c>
      <c r="U15530">
        <v>123830</v>
      </c>
      <c r="V15530">
        <v>17</v>
      </c>
      <c r="W15530">
        <v>96</v>
      </c>
      <c r="X15530">
        <v>0</v>
      </c>
      <c r="Y15530">
        <v>0</v>
      </c>
      <c r="Z15530">
        <v>982</v>
      </c>
      <c r="AA15530">
        <v>24471</v>
      </c>
      <c r="AB15530" s="2">
        <v>45055.002986111111</v>
      </c>
      <c r="AC15530" t="s">
        <v>32</v>
      </c>
    </row>
    <row r="15531" spans="1:29" x14ac:dyDescent="0.35">
      <c r="A15531" s="1">
        <v>43985</v>
      </c>
      <c r="B15531" t="s">
        <v>78</v>
      </c>
      <c r="C15531">
        <v>35712</v>
      </c>
      <c r="D15531">
        <v>242103</v>
      </c>
      <c r="F15531">
        <v>1017</v>
      </c>
      <c r="G15531">
        <v>5952</v>
      </c>
      <c r="H15531">
        <v>358</v>
      </c>
      <c r="I15531">
        <v>1282</v>
      </c>
      <c r="J15531">
        <v>138</v>
      </c>
      <c r="N15531" s="2">
        <v>43984.999305555553</v>
      </c>
      <c r="O15531" t="s">
        <v>22843</v>
      </c>
      <c r="P15531" t="s">
        <v>22844</v>
      </c>
      <c r="Q15531">
        <v>2207</v>
      </c>
      <c r="R15531">
        <v>5952</v>
      </c>
      <c r="S15531">
        <v>277815</v>
      </c>
      <c r="T15531">
        <v>355700</v>
      </c>
      <c r="U15531">
        <v>277815</v>
      </c>
      <c r="V15531">
        <v>18</v>
      </c>
      <c r="W15531">
        <v>10</v>
      </c>
      <c r="X15531">
        <v>50</v>
      </c>
      <c r="Y15531">
        <v>5421</v>
      </c>
      <c r="Z15531">
        <v>475</v>
      </c>
      <c r="AA15531">
        <v>7220</v>
      </c>
      <c r="AB15531" s="2">
        <v>45055.002986111111</v>
      </c>
      <c r="AC15531" t="s">
        <v>32</v>
      </c>
    </row>
    <row r="15532" spans="1:29" x14ac:dyDescent="0.35">
      <c r="A15532" s="1">
        <v>43985</v>
      </c>
      <c r="B15532" t="s">
        <v>80</v>
      </c>
      <c r="C15532">
        <v>10170</v>
      </c>
      <c r="D15532">
        <v>97883</v>
      </c>
      <c r="G15532">
        <v>890</v>
      </c>
      <c r="I15532">
        <v>302</v>
      </c>
      <c r="K15532">
        <v>131</v>
      </c>
      <c r="N15532" s="2">
        <v>43985.416666666664</v>
      </c>
      <c r="O15532" t="s">
        <v>22845</v>
      </c>
      <c r="P15532" t="s">
        <v>22763</v>
      </c>
      <c r="Q15532">
        <v>222</v>
      </c>
      <c r="R15532">
        <v>890</v>
      </c>
      <c r="S15532">
        <v>108053</v>
      </c>
      <c r="T15532">
        <v>108053</v>
      </c>
      <c r="U15532">
        <v>108053</v>
      </c>
      <c r="V15532">
        <v>20</v>
      </c>
      <c r="W15532">
        <v>5</v>
      </c>
      <c r="X15532">
        <v>28</v>
      </c>
      <c r="Y15532">
        <v>4582</v>
      </c>
      <c r="Z15532">
        <v>159</v>
      </c>
      <c r="AA15532">
        <v>4741</v>
      </c>
      <c r="AB15532" s="2">
        <v>45055.002986111111</v>
      </c>
      <c r="AC15532" t="s">
        <v>32</v>
      </c>
    </row>
    <row r="15533" spans="1:29" x14ac:dyDescent="0.35">
      <c r="A15533" s="1">
        <v>43985</v>
      </c>
      <c r="B15533" t="s">
        <v>83</v>
      </c>
      <c r="C15533">
        <v>10410</v>
      </c>
      <c r="F15533">
        <v>488</v>
      </c>
      <c r="G15533">
        <v>2317</v>
      </c>
      <c r="H15533">
        <v>68</v>
      </c>
      <c r="I15533">
        <v>950</v>
      </c>
      <c r="L15533">
        <v>3283</v>
      </c>
      <c r="N15533" s="2">
        <v>43985</v>
      </c>
      <c r="O15533" t="s">
        <v>22846</v>
      </c>
      <c r="P15533" t="s">
        <v>22746</v>
      </c>
      <c r="Q15533">
        <v>450</v>
      </c>
      <c r="R15533">
        <v>2317</v>
      </c>
      <c r="S15533">
        <v>10410</v>
      </c>
      <c r="T15533">
        <v>232199</v>
      </c>
      <c r="U15533">
        <v>10410</v>
      </c>
      <c r="V15533">
        <v>21</v>
      </c>
      <c r="W15533">
        <v>8</v>
      </c>
      <c r="X15533">
        <v>10</v>
      </c>
      <c r="Y15533">
        <v>0</v>
      </c>
      <c r="Z15533">
        <v>225</v>
      </c>
      <c r="AA15533">
        <v>5143</v>
      </c>
      <c r="AB15533" s="2">
        <v>45055.002986111111</v>
      </c>
      <c r="AC15533" t="s">
        <v>32</v>
      </c>
    </row>
    <row r="15534" spans="1:29" x14ac:dyDescent="0.35">
      <c r="A15534" s="1">
        <v>43985</v>
      </c>
      <c r="B15534" t="s">
        <v>85</v>
      </c>
      <c r="C15534">
        <v>41133</v>
      </c>
      <c r="D15534">
        <v>360954</v>
      </c>
      <c r="F15534">
        <v>617</v>
      </c>
      <c r="J15534">
        <v>86</v>
      </c>
      <c r="L15534">
        <v>31728</v>
      </c>
      <c r="N15534" s="2">
        <v>43985.541666666664</v>
      </c>
      <c r="O15534" t="s">
        <v>22847</v>
      </c>
      <c r="P15534" t="s">
        <v>22848</v>
      </c>
      <c r="Q15534">
        <v>2870</v>
      </c>
      <c r="S15534">
        <v>402087</v>
      </c>
      <c r="T15534">
        <v>402087</v>
      </c>
      <c r="U15534">
        <v>402087</v>
      </c>
      <c r="V15534">
        <v>22</v>
      </c>
      <c r="W15534">
        <v>35</v>
      </c>
      <c r="X15534">
        <v>0</v>
      </c>
      <c r="Y15534">
        <v>8567</v>
      </c>
      <c r="Z15534">
        <v>387</v>
      </c>
      <c r="AA15534">
        <v>8954</v>
      </c>
      <c r="AB15534" s="2">
        <v>45055.002986111111</v>
      </c>
      <c r="AC15534" t="s">
        <v>32</v>
      </c>
    </row>
    <row r="15535" spans="1:29" x14ac:dyDescent="0.35">
      <c r="A15535" s="1">
        <v>43985</v>
      </c>
      <c r="B15535" t="s">
        <v>88</v>
      </c>
      <c r="C15535">
        <v>101592</v>
      </c>
      <c r="D15535">
        <v>516169</v>
      </c>
      <c r="F15535">
        <v>1684</v>
      </c>
      <c r="G15535">
        <v>10151</v>
      </c>
      <c r="H15535">
        <v>393</v>
      </c>
      <c r="J15535">
        <v>263</v>
      </c>
      <c r="L15535">
        <v>78108</v>
      </c>
      <c r="N15535" s="2">
        <v>43985.416666666664</v>
      </c>
      <c r="O15535" t="s">
        <v>22849</v>
      </c>
      <c r="P15535" t="s">
        <v>22763</v>
      </c>
      <c r="Q15535">
        <v>7152</v>
      </c>
      <c r="R15535">
        <v>10151</v>
      </c>
      <c r="S15535">
        <v>617761</v>
      </c>
      <c r="T15535">
        <v>788511</v>
      </c>
      <c r="U15535">
        <v>617761</v>
      </c>
      <c r="V15535">
        <v>25</v>
      </c>
      <c r="W15535">
        <v>67</v>
      </c>
      <c r="X15535">
        <v>88</v>
      </c>
      <c r="Y15535">
        <v>7937</v>
      </c>
      <c r="Z15535">
        <v>429</v>
      </c>
      <c r="AA15535">
        <v>13111</v>
      </c>
      <c r="AB15535" s="2">
        <v>45055.002986111111</v>
      </c>
      <c r="AC15535" t="s">
        <v>32</v>
      </c>
    </row>
    <row r="15536" spans="1:29" x14ac:dyDescent="0.35">
      <c r="A15536" s="1">
        <v>43985</v>
      </c>
      <c r="B15536" t="s">
        <v>90</v>
      </c>
      <c r="C15536">
        <v>54982</v>
      </c>
      <c r="D15536">
        <v>272643</v>
      </c>
      <c r="F15536">
        <v>1109</v>
      </c>
      <c r="G15536">
        <v>9111</v>
      </c>
      <c r="H15536">
        <v>471</v>
      </c>
      <c r="L15536">
        <v>3970</v>
      </c>
      <c r="N15536" s="2">
        <v>43985.416666666664</v>
      </c>
      <c r="O15536" t="s">
        <v>22850</v>
      </c>
      <c r="P15536" t="s">
        <v>22763</v>
      </c>
      <c r="Q15536">
        <v>2666</v>
      </c>
      <c r="R15536">
        <v>9111</v>
      </c>
      <c r="S15536">
        <v>327625</v>
      </c>
      <c r="T15536">
        <v>375079</v>
      </c>
      <c r="U15536">
        <v>327625</v>
      </c>
      <c r="V15536">
        <v>24</v>
      </c>
      <c r="W15536">
        <v>20</v>
      </c>
      <c r="X15536">
        <v>154</v>
      </c>
      <c r="Y15536">
        <v>11003</v>
      </c>
      <c r="Z15536">
        <v>807</v>
      </c>
      <c r="AA15536">
        <v>14385</v>
      </c>
      <c r="AB15536" s="2">
        <v>45055.002986111111</v>
      </c>
      <c r="AC15536" t="s">
        <v>32</v>
      </c>
    </row>
    <row r="15537" spans="1:29" x14ac:dyDescent="0.35">
      <c r="A15537" s="1">
        <v>43985</v>
      </c>
      <c r="B15537" t="s">
        <v>93</v>
      </c>
      <c r="C15537">
        <v>2418</v>
      </c>
      <c r="F15537">
        <v>44</v>
      </c>
      <c r="G15537">
        <v>285</v>
      </c>
      <c r="H15537">
        <v>14</v>
      </c>
      <c r="J15537">
        <v>10</v>
      </c>
      <c r="L15537">
        <v>1699</v>
      </c>
      <c r="N15537" s="2">
        <v>43984.999305555553</v>
      </c>
      <c r="O15537" t="s">
        <v>22851</v>
      </c>
      <c r="P15537" t="s">
        <v>22844</v>
      </c>
      <c r="Q15537">
        <v>95</v>
      </c>
      <c r="R15537">
        <v>285</v>
      </c>
      <c r="S15537">
        <v>2418</v>
      </c>
      <c r="T15537">
        <v>55882</v>
      </c>
      <c r="U15537">
        <v>2418</v>
      </c>
      <c r="V15537">
        <v>23</v>
      </c>
      <c r="W15537">
        <v>1</v>
      </c>
      <c r="X15537">
        <v>-2</v>
      </c>
      <c r="Y15537">
        <v>0</v>
      </c>
      <c r="Z15537">
        <v>41</v>
      </c>
      <c r="AA15537">
        <v>1683</v>
      </c>
      <c r="AB15537" s="2">
        <v>45055.002986111111</v>
      </c>
      <c r="AC15537" t="s">
        <v>32</v>
      </c>
    </row>
    <row r="15538" spans="1:29" x14ac:dyDescent="0.35">
      <c r="A15538" s="1">
        <v>43985</v>
      </c>
      <c r="B15538" t="s">
        <v>95</v>
      </c>
      <c r="C15538">
        <v>64382</v>
      </c>
      <c r="F15538">
        <v>646</v>
      </c>
      <c r="H15538">
        <v>328</v>
      </c>
      <c r="J15538">
        <v>224</v>
      </c>
      <c r="L15538">
        <v>38099</v>
      </c>
      <c r="N15538" s="2">
        <v>43985.458333333336</v>
      </c>
      <c r="O15538" t="s">
        <v>22852</v>
      </c>
      <c r="P15538" t="s">
        <v>22853</v>
      </c>
      <c r="Q15538">
        <v>5884</v>
      </c>
      <c r="S15538">
        <v>64382</v>
      </c>
      <c r="T15538">
        <v>692016</v>
      </c>
      <c r="U15538">
        <v>64382</v>
      </c>
      <c r="V15538">
        <v>26</v>
      </c>
      <c r="W15538">
        <v>15</v>
      </c>
      <c r="X15538">
        <v>0</v>
      </c>
      <c r="Y15538">
        <v>0</v>
      </c>
      <c r="Z15538">
        <v>279</v>
      </c>
      <c r="AA15538">
        <v>16696</v>
      </c>
      <c r="AB15538" s="2">
        <v>45055.002986111111</v>
      </c>
      <c r="AC15538" t="s">
        <v>32</v>
      </c>
    </row>
    <row r="15539" spans="1:29" x14ac:dyDescent="0.35">
      <c r="A15539" s="1">
        <v>43985</v>
      </c>
      <c r="B15539" t="s">
        <v>97</v>
      </c>
      <c r="C15539">
        <v>27889</v>
      </c>
      <c r="D15539">
        <v>283319</v>
      </c>
      <c r="F15539">
        <v>537</v>
      </c>
      <c r="G15539">
        <v>3203</v>
      </c>
      <c r="H15539">
        <v>254</v>
      </c>
      <c r="I15539">
        <v>1022</v>
      </c>
      <c r="L15539">
        <v>21169</v>
      </c>
      <c r="N15539" s="2">
        <v>43984.708333333336</v>
      </c>
      <c r="O15539" t="s">
        <v>22854</v>
      </c>
      <c r="P15539" t="s">
        <v>22855</v>
      </c>
      <c r="Q15539">
        <v>1097</v>
      </c>
      <c r="R15539">
        <v>3203</v>
      </c>
      <c r="S15539">
        <v>311208</v>
      </c>
      <c r="T15539">
        <v>311208</v>
      </c>
      <c r="U15539">
        <v>311208</v>
      </c>
      <c r="V15539">
        <v>27</v>
      </c>
      <c r="W15539">
        <v>15</v>
      </c>
      <c r="X15539">
        <v>69</v>
      </c>
      <c r="Y15539">
        <v>15388</v>
      </c>
      <c r="Z15539">
        <v>513</v>
      </c>
      <c r="AA15539">
        <v>15901</v>
      </c>
      <c r="AB15539" s="2">
        <v>45055.002986111111</v>
      </c>
      <c r="AC15539" t="s">
        <v>32</v>
      </c>
    </row>
    <row r="15540" spans="1:29" x14ac:dyDescent="0.35">
      <c r="A15540" s="1">
        <v>43985</v>
      </c>
      <c r="B15540" t="s">
        <v>100</v>
      </c>
      <c r="C15540">
        <v>13767</v>
      </c>
      <c r="D15540">
        <v>197586</v>
      </c>
      <c r="F15540">
        <v>571</v>
      </c>
      <c r="J15540">
        <v>70</v>
      </c>
      <c r="N15540" s="2">
        <v>43985.625</v>
      </c>
      <c r="O15540" t="s">
        <v>22856</v>
      </c>
      <c r="P15540" t="s">
        <v>22835</v>
      </c>
      <c r="Q15540">
        <v>786</v>
      </c>
      <c r="S15540">
        <v>211353</v>
      </c>
      <c r="T15540">
        <v>183650</v>
      </c>
      <c r="U15540">
        <v>211353</v>
      </c>
      <c r="V15540">
        <v>29</v>
      </c>
      <c r="W15540">
        <v>3</v>
      </c>
      <c r="X15540">
        <v>0</v>
      </c>
      <c r="Y15540">
        <v>5731</v>
      </c>
      <c r="Z15540">
        <v>192</v>
      </c>
      <c r="AA15540">
        <v>0</v>
      </c>
      <c r="AB15540" s="2">
        <v>45055.002986111111</v>
      </c>
      <c r="AC15540" t="s">
        <v>32</v>
      </c>
    </row>
    <row r="15541" spans="1:29" x14ac:dyDescent="0.35">
      <c r="A15541" s="1">
        <v>43985</v>
      </c>
      <c r="B15541" t="s">
        <v>103</v>
      </c>
      <c r="C15541">
        <v>23</v>
      </c>
      <c r="D15541">
        <v>6534</v>
      </c>
      <c r="L15541">
        <v>16</v>
      </c>
      <c r="N15541" s="2">
        <v>43985</v>
      </c>
      <c r="O15541" t="s">
        <v>22857</v>
      </c>
      <c r="P15541" t="s">
        <v>22746</v>
      </c>
      <c r="Q15541">
        <v>2</v>
      </c>
      <c r="S15541">
        <v>6557</v>
      </c>
      <c r="T15541">
        <v>6557</v>
      </c>
      <c r="U15541">
        <v>6557</v>
      </c>
      <c r="V15541">
        <v>69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 s="2">
        <v>45055.002986111111</v>
      </c>
      <c r="AC15541" t="s">
        <v>32</v>
      </c>
    </row>
    <row r="15542" spans="1:29" x14ac:dyDescent="0.35">
      <c r="A15542" s="1">
        <v>43985</v>
      </c>
      <c r="B15542" t="s">
        <v>106</v>
      </c>
      <c r="C15542">
        <v>16322</v>
      </c>
      <c r="D15542">
        <v>168425</v>
      </c>
      <c r="F15542">
        <v>602</v>
      </c>
      <c r="G15542">
        <v>2340</v>
      </c>
      <c r="H15542">
        <v>141</v>
      </c>
      <c r="J15542">
        <v>96</v>
      </c>
      <c r="L15542">
        <v>11203</v>
      </c>
      <c r="N15542" s="2">
        <v>43984</v>
      </c>
      <c r="O15542" t="s">
        <v>22858</v>
      </c>
      <c r="P15542" t="s">
        <v>22829</v>
      </c>
      <c r="Q15542">
        <v>782</v>
      </c>
      <c r="R15542">
        <v>2340</v>
      </c>
      <c r="S15542">
        <v>184747</v>
      </c>
      <c r="T15542">
        <v>184747</v>
      </c>
      <c r="U15542">
        <v>184747</v>
      </c>
      <c r="V15542">
        <v>28</v>
      </c>
      <c r="W15542">
        <v>15</v>
      </c>
      <c r="X15542">
        <v>44</v>
      </c>
      <c r="Y15542">
        <v>4947</v>
      </c>
      <c r="Z15542">
        <v>302</v>
      </c>
      <c r="AA15542">
        <v>5249</v>
      </c>
      <c r="AB15542" s="2">
        <v>45055.002986111111</v>
      </c>
      <c r="AC15542" t="s">
        <v>32</v>
      </c>
    </row>
    <row r="15543" spans="1:29" x14ac:dyDescent="0.35">
      <c r="A15543" s="1">
        <v>43985</v>
      </c>
      <c r="B15543" t="s">
        <v>108</v>
      </c>
      <c r="C15543">
        <v>525</v>
      </c>
      <c r="F15543">
        <v>1</v>
      </c>
      <c r="G15543">
        <v>68</v>
      </c>
      <c r="L15543">
        <v>464</v>
      </c>
      <c r="N15543" s="2">
        <v>43985</v>
      </c>
      <c r="O15543" t="s">
        <v>22859</v>
      </c>
      <c r="P15543" t="s">
        <v>22746</v>
      </c>
      <c r="Q15543">
        <v>17</v>
      </c>
      <c r="R15543">
        <v>68</v>
      </c>
      <c r="S15543">
        <v>525</v>
      </c>
      <c r="T15543">
        <v>43448</v>
      </c>
      <c r="U15543">
        <v>525</v>
      </c>
      <c r="V15543">
        <v>30</v>
      </c>
      <c r="W15543">
        <v>0</v>
      </c>
      <c r="X15543">
        <v>1</v>
      </c>
      <c r="Y15543">
        <v>0</v>
      </c>
      <c r="Z15543">
        <v>2</v>
      </c>
      <c r="AA15543">
        <v>1236</v>
      </c>
      <c r="AB15543" s="2">
        <v>45055.002986111111</v>
      </c>
      <c r="AC15543" t="s">
        <v>32</v>
      </c>
    </row>
    <row r="15544" spans="1:29" x14ac:dyDescent="0.35">
      <c r="A15544" s="1">
        <v>43985</v>
      </c>
      <c r="B15544" t="s">
        <v>110</v>
      </c>
      <c r="C15544">
        <v>30777</v>
      </c>
      <c r="F15544">
        <v>684</v>
      </c>
      <c r="N15544" s="2">
        <v>43985.517361111109</v>
      </c>
      <c r="O15544" t="s">
        <v>22860</v>
      </c>
      <c r="P15544" t="s">
        <v>22861</v>
      </c>
      <c r="Q15544">
        <v>939</v>
      </c>
      <c r="S15544">
        <v>30777</v>
      </c>
      <c r="T15544">
        <v>429076</v>
      </c>
      <c r="U15544">
        <v>30777</v>
      </c>
      <c r="V15544">
        <v>37</v>
      </c>
      <c r="W15544">
        <v>18</v>
      </c>
      <c r="X15544">
        <v>0</v>
      </c>
      <c r="Y15544">
        <v>0</v>
      </c>
      <c r="Z15544">
        <v>888</v>
      </c>
      <c r="AA15544">
        <v>12313</v>
      </c>
      <c r="AB15544" s="2">
        <v>45055.002986111111</v>
      </c>
      <c r="AC15544" t="s">
        <v>32</v>
      </c>
    </row>
    <row r="15545" spans="1:29" x14ac:dyDescent="0.35">
      <c r="A15545" s="1">
        <v>43985</v>
      </c>
      <c r="B15545" t="s">
        <v>113</v>
      </c>
      <c r="C15545">
        <v>2676</v>
      </c>
      <c r="D15545">
        <v>71823</v>
      </c>
      <c r="F15545">
        <v>34</v>
      </c>
      <c r="G15545">
        <v>172</v>
      </c>
      <c r="L15545">
        <v>2169</v>
      </c>
      <c r="N15545" s="2">
        <v>43985</v>
      </c>
      <c r="O15545" t="s">
        <v>22862</v>
      </c>
      <c r="P15545" t="s">
        <v>22746</v>
      </c>
      <c r="Q15545">
        <v>69</v>
      </c>
      <c r="R15545">
        <v>172</v>
      </c>
      <c r="S15545">
        <v>74499</v>
      </c>
      <c r="T15545">
        <v>99073</v>
      </c>
      <c r="U15545">
        <v>74499</v>
      </c>
      <c r="V15545">
        <v>38</v>
      </c>
      <c r="W15545">
        <v>1</v>
      </c>
      <c r="X15545">
        <v>2</v>
      </c>
      <c r="Y15545">
        <v>825</v>
      </c>
      <c r="Z15545">
        <v>33</v>
      </c>
      <c r="AA15545">
        <v>2568</v>
      </c>
      <c r="AB15545" s="2">
        <v>45055.002986111111</v>
      </c>
      <c r="AC15545" t="s">
        <v>32</v>
      </c>
    </row>
    <row r="15546" spans="1:29" x14ac:dyDescent="0.35">
      <c r="A15546" s="1">
        <v>43985</v>
      </c>
      <c r="B15546" t="s">
        <v>115</v>
      </c>
      <c r="C15546">
        <v>14611</v>
      </c>
      <c r="D15546">
        <v>95355</v>
      </c>
      <c r="F15546">
        <v>194</v>
      </c>
      <c r="G15546">
        <v>851</v>
      </c>
      <c r="L15546">
        <v>6743</v>
      </c>
      <c r="N15546" s="2">
        <v>43984.833333333336</v>
      </c>
      <c r="O15546" t="s">
        <v>22863</v>
      </c>
      <c r="P15546" t="s">
        <v>22864</v>
      </c>
      <c r="Q15546">
        <v>181</v>
      </c>
      <c r="R15546">
        <v>851</v>
      </c>
      <c r="S15546">
        <v>109966</v>
      </c>
      <c r="T15546">
        <v>129608</v>
      </c>
      <c r="U15546">
        <v>109966</v>
      </c>
      <c r="V15546">
        <v>31</v>
      </c>
      <c r="W15546">
        <v>3</v>
      </c>
      <c r="X15546">
        <v>851</v>
      </c>
      <c r="Y15546">
        <v>3282</v>
      </c>
      <c r="Z15546">
        <v>266</v>
      </c>
      <c r="AA15546">
        <v>3014</v>
      </c>
      <c r="AB15546" s="2">
        <v>45055.002986111111</v>
      </c>
      <c r="AC15546" t="s">
        <v>32</v>
      </c>
    </row>
    <row r="15547" spans="1:29" x14ac:dyDescent="0.35">
      <c r="A15547" s="1">
        <v>43985</v>
      </c>
      <c r="B15547" t="s">
        <v>118</v>
      </c>
      <c r="C15547">
        <v>4795</v>
      </c>
      <c r="D15547">
        <v>71170</v>
      </c>
      <c r="E15547">
        <v>1643</v>
      </c>
      <c r="F15547">
        <v>88</v>
      </c>
      <c r="G15547">
        <v>468</v>
      </c>
      <c r="I15547">
        <v>144</v>
      </c>
      <c r="L15547">
        <v>3157</v>
      </c>
      <c r="N15547" s="2">
        <v>43985.375</v>
      </c>
      <c r="O15547" t="s">
        <v>22865</v>
      </c>
      <c r="P15547" t="s">
        <v>22866</v>
      </c>
      <c r="Q15547">
        <v>265</v>
      </c>
      <c r="R15547">
        <v>468</v>
      </c>
      <c r="S15547">
        <v>77608</v>
      </c>
      <c r="T15547">
        <v>89448</v>
      </c>
      <c r="U15547">
        <v>75965</v>
      </c>
      <c r="V15547">
        <v>33</v>
      </c>
      <c r="W15547">
        <v>9</v>
      </c>
      <c r="X15547">
        <v>6</v>
      </c>
      <c r="Y15547">
        <v>180</v>
      </c>
      <c r="Z15547">
        <v>46</v>
      </c>
      <c r="AA15547">
        <v>3934</v>
      </c>
      <c r="AB15547" s="2">
        <v>45055.002986111111</v>
      </c>
      <c r="AC15547" t="s">
        <v>32</v>
      </c>
    </row>
    <row r="15548" spans="1:29" x14ac:dyDescent="0.35">
      <c r="A15548" s="1">
        <v>43985</v>
      </c>
      <c r="B15548" t="s">
        <v>121</v>
      </c>
      <c r="C15548">
        <v>162472</v>
      </c>
      <c r="D15548">
        <v>675352</v>
      </c>
      <c r="F15548">
        <v>2250</v>
      </c>
      <c r="G15548">
        <v>17390</v>
      </c>
      <c r="H15548">
        <v>612</v>
      </c>
      <c r="J15548">
        <v>459</v>
      </c>
      <c r="N15548" s="2">
        <v>43985.541666666664</v>
      </c>
      <c r="O15548" t="s">
        <v>22867</v>
      </c>
      <c r="P15548" t="s">
        <v>22848</v>
      </c>
      <c r="Q15548">
        <v>13602</v>
      </c>
      <c r="R15548">
        <v>17390</v>
      </c>
      <c r="S15548">
        <v>837824</v>
      </c>
      <c r="T15548">
        <v>837824</v>
      </c>
      <c r="U15548">
        <v>837824</v>
      </c>
      <c r="V15548">
        <v>34</v>
      </c>
      <c r="W15548">
        <v>112</v>
      </c>
      <c r="X15548">
        <v>0</v>
      </c>
      <c r="Y15548">
        <v>19220</v>
      </c>
      <c r="Z15548">
        <v>554</v>
      </c>
      <c r="AA15548">
        <v>19774</v>
      </c>
      <c r="AB15548" s="2">
        <v>45055.002986111111</v>
      </c>
      <c r="AC15548" t="s">
        <v>32</v>
      </c>
    </row>
    <row r="15549" spans="1:29" x14ac:dyDescent="0.35">
      <c r="A15549" s="1">
        <v>43985</v>
      </c>
      <c r="B15549" t="s">
        <v>123</v>
      </c>
      <c r="C15549">
        <v>8140</v>
      </c>
      <c r="F15549">
        <v>170</v>
      </c>
      <c r="G15549">
        <v>1416</v>
      </c>
      <c r="L15549">
        <v>3013</v>
      </c>
      <c r="N15549" s="2">
        <v>43986.46597222222</v>
      </c>
      <c r="O15549" t="s">
        <v>22868</v>
      </c>
      <c r="P15549" t="s">
        <v>22869</v>
      </c>
      <c r="Q15549">
        <v>375</v>
      </c>
      <c r="R15549">
        <v>1416</v>
      </c>
      <c r="S15549">
        <v>8140</v>
      </c>
      <c r="T15549">
        <v>212996</v>
      </c>
      <c r="U15549">
        <v>8140</v>
      </c>
      <c r="V15549">
        <v>35</v>
      </c>
      <c r="W15549">
        <v>8</v>
      </c>
      <c r="X15549">
        <v>0</v>
      </c>
      <c r="Y15549">
        <v>0</v>
      </c>
      <c r="Z15549">
        <v>116</v>
      </c>
      <c r="AA15549">
        <v>6159</v>
      </c>
      <c r="AB15549" s="2">
        <v>45055.002986111111</v>
      </c>
      <c r="AC15549" t="s">
        <v>32</v>
      </c>
    </row>
    <row r="15550" spans="1:29" x14ac:dyDescent="0.35">
      <c r="A15550" s="1">
        <v>43985</v>
      </c>
      <c r="B15550" t="s">
        <v>126</v>
      </c>
      <c r="C15550">
        <v>8931</v>
      </c>
      <c r="D15550">
        <v>147320</v>
      </c>
      <c r="F15550">
        <v>372</v>
      </c>
      <c r="H15550">
        <v>84</v>
      </c>
      <c r="J15550">
        <v>47</v>
      </c>
      <c r="N15550" s="2">
        <v>43985.479166666664</v>
      </c>
      <c r="O15550" t="s">
        <v>22870</v>
      </c>
      <c r="P15550" t="s">
        <v>22871</v>
      </c>
      <c r="Q15550">
        <v>455</v>
      </c>
      <c r="S15550">
        <v>156251</v>
      </c>
      <c r="T15550">
        <v>200503</v>
      </c>
      <c r="U15550">
        <v>156251</v>
      </c>
      <c r="V15550">
        <v>32</v>
      </c>
      <c r="W15550">
        <v>3</v>
      </c>
      <c r="X15550">
        <v>0</v>
      </c>
      <c r="Y15550">
        <v>4059</v>
      </c>
      <c r="Z15550">
        <v>101</v>
      </c>
      <c r="AA15550">
        <v>6802</v>
      </c>
      <c r="AB15550" s="2">
        <v>45055.002986111111</v>
      </c>
      <c r="AC15550" t="s">
        <v>32</v>
      </c>
    </row>
    <row r="15551" spans="1:29" x14ac:dyDescent="0.35">
      <c r="A15551" s="1">
        <v>43985</v>
      </c>
      <c r="B15551" t="s">
        <v>128</v>
      </c>
      <c r="C15551">
        <v>374085</v>
      </c>
      <c r="F15551">
        <v>2978</v>
      </c>
      <c r="H15551">
        <v>865</v>
      </c>
      <c r="J15551">
        <v>638</v>
      </c>
      <c r="N15551" s="2">
        <v>43985</v>
      </c>
      <c r="O15551" t="s">
        <v>22872</v>
      </c>
      <c r="P15551" t="s">
        <v>22746</v>
      </c>
      <c r="Q15551">
        <v>24079</v>
      </c>
      <c r="S15551">
        <v>374085</v>
      </c>
      <c r="T15551">
        <v>2229473</v>
      </c>
      <c r="U15551">
        <v>374085</v>
      </c>
      <c r="V15551">
        <v>36</v>
      </c>
      <c r="W15551">
        <v>56</v>
      </c>
      <c r="X15551">
        <v>0</v>
      </c>
      <c r="Y15551">
        <v>0</v>
      </c>
      <c r="Z15551">
        <v>1045</v>
      </c>
      <c r="AA15551">
        <v>61642</v>
      </c>
      <c r="AB15551" s="2">
        <v>45055.002986111111</v>
      </c>
      <c r="AC15551" t="s">
        <v>32</v>
      </c>
    </row>
    <row r="15552" spans="1:29" x14ac:dyDescent="0.35">
      <c r="A15552" s="1">
        <v>43985</v>
      </c>
      <c r="B15552" t="s">
        <v>131</v>
      </c>
      <c r="C15552">
        <v>36792</v>
      </c>
      <c r="F15552">
        <v>704</v>
      </c>
      <c r="G15552">
        <v>6251</v>
      </c>
      <c r="H15552">
        <v>283</v>
      </c>
      <c r="I15552">
        <v>1604</v>
      </c>
      <c r="J15552">
        <v>198</v>
      </c>
      <c r="N15552" s="2">
        <v>43985.583333333336</v>
      </c>
      <c r="O15552" t="s">
        <v>22873</v>
      </c>
      <c r="P15552" t="s">
        <v>22874</v>
      </c>
      <c r="Q15552">
        <v>2299</v>
      </c>
      <c r="R15552">
        <v>6251</v>
      </c>
      <c r="S15552">
        <v>36792</v>
      </c>
      <c r="T15552">
        <v>452558</v>
      </c>
      <c r="U15552">
        <v>36792</v>
      </c>
      <c r="V15552">
        <v>39</v>
      </c>
      <c r="W15552">
        <v>41</v>
      </c>
      <c r="X15552">
        <v>75</v>
      </c>
      <c r="Y15552">
        <v>0</v>
      </c>
      <c r="Z15552">
        <v>442</v>
      </c>
      <c r="AA15552">
        <v>10391</v>
      </c>
      <c r="AB15552" s="2">
        <v>45055.002986111111</v>
      </c>
      <c r="AC15552" t="s">
        <v>32</v>
      </c>
    </row>
    <row r="15553" spans="1:29" x14ac:dyDescent="0.35">
      <c r="A15553" s="1">
        <v>43985</v>
      </c>
      <c r="B15553" t="s">
        <v>134</v>
      </c>
      <c r="C15553">
        <v>6805</v>
      </c>
      <c r="D15553">
        <v>201247</v>
      </c>
      <c r="F15553">
        <v>136</v>
      </c>
      <c r="G15553">
        <v>1003</v>
      </c>
      <c r="H15553">
        <v>59</v>
      </c>
      <c r="L15553">
        <v>5711</v>
      </c>
      <c r="N15553" s="2">
        <v>43985</v>
      </c>
      <c r="O15553" t="s">
        <v>22875</v>
      </c>
      <c r="P15553" t="s">
        <v>22746</v>
      </c>
      <c r="Q15553">
        <v>341</v>
      </c>
      <c r="R15553">
        <v>1003</v>
      </c>
      <c r="S15553">
        <v>208052</v>
      </c>
      <c r="T15553">
        <v>208052</v>
      </c>
      <c r="U15553">
        <v>208052</v>
      </c>
      <c r="V15553">
        <v>40</v>
      </c>
      <c r="W15553">
        <v>2</v>
      </c>
      <c r="X15553">
        <v>9</v>
      </c>
      <c r="Y15553">
        <v>3282</v>
      </c>
      <c r="Z15553">
        <v>113</v>
      </c>
      <c r="AA15553">
        <v>3395</v>
      </c>
      <c r="AB15553" s="2">
        <v>45055.002986111111</v>
      </c>
      <c r="AC15553" t="s">
        <v>32</v>
      </c>
    </row>
    <row r="15554" spans="1:29" x14ac:dyDescent="0.35">
      <c r="A15554" s="1">
        <v>43985</v>
      </c>
      <c r="B15554" t="s">
        <v>136</v>
      </c>
      <c r="C15554">
        <v>4335</v>
      </c>
      <c r="D15554">
        <v>129874</v>
      </c>
      <c r="F15554">
        <v>102</v>
      </c>
      <c r="G15554">
        <v>795</v>
      </c>
      <c r="H15554">
        <v>29</v>
      </c>
      <c r="J15554">
        <v>15</v>
      </c>
      <c r="L15554">
        <v>2164</v>
      </c>
      <c r="N15554" s="2">
        <v>43984.125694444447</v>
      </c>
      <c r="O15554" t="s">
        <v>22876</v>
      </c>
      <c r="P15554" t="s">
        <v>22877</v>
      </c>
      <c r="Q15554">
        <v>157</v>
      </c>
      <c r="R15554">
        <v>795</v>
      </c>
      <c r="S15554">
        <v>134209</v>
      </c>
      <c r="T15554">
        <v>192939</v>
      </c>
      <c r="U15554">
        <v>134209</v>
      </c>
      <c r="V15554">
        <v>41</v>
      </c>
      <c r="W15554">
        <v>3</v>
      </c>
      <c r="X15554">
        <v>5</v>
      </c>
      <c r="Y15554">
        <v>2558</v>
      </c>
      <c r="Z15554">
        <v>33</v>
      </c>
      <c r="AA15554">
        <v>4138</v>
      </c>
      <c r="AB15554" s="2">
        <v>45055.002986111111</v>
      </c>
      <c r="AC15554" t="s">
        <v>32</v>
      </c>
    </row>
    <row r="15555" spans="1:29" x14ac:dyDescent="0.35">
      <c r="A15555" s="1">
        <v>43985</v>
      </c>
      <c r="B15555" t="s">
        <v>139</v>
      </c>
      <c r="C15555">
        <v>74022</v>
      </c>
      <c r="D15555">
        <v>401369</v>
      </c>
      <c r="F15555">
        <v>1164</v>
      </c>
      <c r="J15555">
        <v>269</v>
      </c>
      <c r="L15555">
        <v>49915</v>
      </c>
      <c r="N15555" s="2">
        <v>43985</v>
      </c>
      <c r="O15555" s="3" t="s">
        <v>22878</v>
      </c>
      <c r="P15555" t="s">
        <v>22746</v>
      </c>
      <c r="Q15555">
        <v>5741</v>
      </c>
      <c r="S15555">
        <v>475391</v>
      </c>
      <c r="T15555">
        <v>553578</v>
      </c>
      <c r="U15555">
        <v>475391</v>
      </c>
      <c r="V15555">
        <v>42</v>
      </c>
      <c r="W15555">
        <v>74</v>
      </c>
      <c r="X15555">
        <v>0</v>
      </c>
      <c r="Y15555">
        <v>2008</v>
      </c>
      <c r="Z15555">
        <v>512</v>
      </c>
      <c r="AA15555">
        <v>11826</v>
      </c>
      <c r="AB15555" s="2">
        <v>45055.002986111111</v>
      </c>
      <c r="AC15555" t="s">
        <v>32</v>
      </c>
    </row>
    <row r="15556" spans="1:29" x14ac:dyDescent="0.35">
      <c r="A15556" s="1">
        <v>43985</v>
      </c>
      <c r="B15556" t="s">
        <v>142</v>
      </c>
      <c r="C15556">
        <v>1313</v>
      </c>
      <c r="D15556">
        <v>60422</v>
      </c>
      <c r="F15556">
        <v>107</v>
      </c>
      <c r="H15556">
        <v>12</v>
      </c>
      <c r="J15556">
        <v>7</v>
      </c>
      <c r="N15556" s="2">
        <v>43985.245138888888</v>
      </c>
      <c r="O15556" t="s">
        <v>22879</v>
      </c>
      <c r="P15556" t="s">
        <v>22880</v>
      </c>
      <c r="Q15556">
        <v>140</v>
      </c>
      <c r="S15556">
        <v>61735</v>
      </c>
      <c r="T15556">
        <v>61735</v>
      </c>
      <c r="U15556">
        <v>61735</v>
      </c>
      <c r="V15556">
        <v>72</v>
      </c>
      <c r="W15556">
        <v>2</v>
      </c>
      <c r="X15556">
        <v>0</v>
      </c>
      <c r="Y15556">
        <v>0</v>
      </c>
      <c r="Z15556">
        <v>8</v>
      </c>
      <c r="AA15556">
        <v>8</v>
      </c>
      <c r="AB15556" s="2">
        <v>45055.002986111111</v>
      </c>
      <c r="AC15556" t="s">
        <v>32</v>
      </c>
    </row>
    <row r="15557" spans="1:29" x14ac:dyDescent="0.35">
      <c r="A15557" s="1">
        <v>43985</v>
      </c>
      <c r="B15557" t="s">
        <v>144</v>
      </c>
      <c r="C15557">
        <v>15299</v>
      </c>
      <c r="D15557">
        <v>103136</v>
      </c>
      <c r="F15557">
        <v>189</v>
      </c>
      <c r="G15557">
        <v>1753</v>
      </c>
      <c r="H15557">
        <v>44</v>
      </c>
      <c r="J15557">
        <v>30</v>
      </c>
      <c r="N15557" s="2">
        <v>43985.125</v>
      </c>
      <c r="O15557" t="s">
        <v>22881</v>
      </c>
      <c r="P15557" t="s">
        <v>22882</v>
      </c>
      <c r="Q15557">
        <v>742</v>
      </c>
      <c r="R15557">
        <v>1753</v>
      </c>
      <c r="S15557">
        <v>118435</v>
      </c>
      <c r="T15557">
        <v>171766</v>
      </c>
      <c r="U15557">
        <v>118435</v>
      </c>
      <c r="V15557">
        <v>44</v>
      </c>
      <c r="W15557">
        <v>10</v>
      </c>
      <c r="X15557">
        <v>10</v>
      </c>
      <c r="Y15557">
        <v>1624</v>
      </c>
      <c r="Z15557">
        <v>105</v>
      </c>
      <c r="AA15557">
        <v>3298</v>
      </c>
      <c r="AB15557" s="2">
        <v>45055.002986111111</v>
      </c>
      <c r="AC15557" t="s">
        <v>32</v>
      </c>
    </row>
    <row r="15558" spans="1:29" x14ac:dyDescent="0.35">
      <c r="A15558" s="1">
        <v>43985</v>
      </c>
      <c r="B15558" t="s">
        <v>147</v>
      </c>
      <c r="C15558">
        <v>12651</v>
      </c>
      <c r="D15558">
        <v>210274</v>
      </c>
      <c r="F15558">
        <v>433</v>
      </c>
      <c r="G15558">
        <v>1789</v>
      </c>
      <c r="L15558">
        <v>6976</v>
      </c>
      <c r="N15558" s="2">
        <v>43985.65625</v>
      </c>
      <c r="O15558" t="s">
        <v>22883</v>
      </c>
      <c r="P15558" t="s">
        <v>22884</v>
      </c>
      <c r="Q15558">
        <v>518</v>
      </c>
      <c r="R15558">
        <v>1789</v>
      </c>
      <c r="S15558">
        <v>222925</v>
      </c>
      <c r="T15558">
        <v>222925</v>
      </c>
      <c r="U15558">
        <v>222925</v>
      </c>
      <c r="V15558">
        <v>45</v>
      </c>
      <c r="W15558">
        <v>17</v>
      </c>
      <c r="X15558">
        <v>0</v>
      </c>
      <c r="Y15558">
        <v>3912</v>
      </c>
      <c r="Z15558">
        <v>236</v>
      </c>
      <c r="AA15558">
        <v>4148</v>
      </c>
      <c r="AB15558" s="2">
        <v>45055.002986111111</v>
      </c>
      <c r="AC15558" t="s">
        <v>32</v>
      </c>
    </row>
    <row r="15559" spans="1:29" x14ac:dyDescent="0.35">
      <c r="A15559" s="1">
        <v>43985</v>
      </c>
      <c r="B15559" t="s">
        <v>150</v>
      </c>
      <c r="C15559">
        <v>5162</v>
      </c>
      <c r="D15559">
        <v>43500</v>
      </c>
      <c r="F15559">
        <v>87</v>
      </c>
      <c r="G15559">
        <v>456</v>
      </c>
      <c r="L15559">
        <v>4084</v>
      </c>
      <c r="N15559" s="2">
        <v>43984.75</v>
      </c>
      <c r="O15559" t="s">
        <v>22885</v>
      </c>
      <c r="P15559" t="s">
        <v>22831</v>
      </c>
      <c r="Q15559">
        <v>62</v>
      </c>
      <c r="R15559">
        <v>456</v>
      </c>
      <c r="S15559">
        <v>48662</v>
      </c>
      <c r="T15559">
        <v>53136</v>
      </c>
      <c r="U15559">
        <v>48662</v>
      </c>
      <c r="V15559">
        <v>46</v>
      </c>
      <c r="W15559">
        <v>0</v>
      </c>
      <c r="X15559">
        <v>13</v>
      </c>
      <c r="Y15559">
        <v>1721</v>
      </c>
      <c r="Z15559">
        <v>95</v>
      </c>
      <c r="AA15559">
        <v>1292</v>
      </c>
      <c r="AB15559" s="2">
        <v>45055.002986111111</v>
      </c>
      <c r="AC15559" t="s">
        <v>32</v>
      </c>
    </row>
    <row r="15560" spans="1:29" x14ac:dyDescent="0.35">
      <c r="A15560" s="1">
        <v>43985</v>
      </c>
      <c r="B15560" t="s">
        <v>152</v>
      </c>
      <c r="C15560">
        <v>24822</v>
      </c>
      <c r="F15560">
        <v>548</v>
      </c>
      <c r="G15560">
        <v>1829</v>
      </c>
      <c r="L15560">
        <v>16319</v>
      </c>
      <c r="N15560" s="2">
        <v>43985.625</v>
      </c>
      <c r="O15560" t="s">
        <v>22886</v>
      </c>
      <c r="P15560" t="s">
        <v>22835</v>
      </c>
      <c r="Q15560">
        <v>388</v>
      </c>
      <c r="R15560">
        <v>1829</v>
      </c>
      <c r="S15560">
        <v>24822</v>
      </c>
      <c r="T15560">
        <v>470779</v>
      </c>
      <c r="U15560">
        <v>24822</v>
      </c>
      <c r="V15560">
        <v>47</v>
      </c>
      <c r="W15560">
        <v>7</v>
      </c>
      <c r="X15560">
        <v>37</v>
      </c>
      <c r="Y15560">
        <v>0</v>
      </c>
      <c r="Z15560">
        <v>447</v>
      </c>
      <c r="AA15560">
        <v>8643</v>
      </c>
      <c r="AB15560" s="2">
        <v>45055.002986111111</v>
      </c>
      <c r="AC15560" t="s">
        <v>32</v>
      </c>
    </row>
    <row r="15561" spans="1:29" x14ac:dyDescent="0.35">
      <c r="A15561" s="1">
        <v>43985</v>
      </c>
      <c r="B15561" t="s">
        <v>155</v>
      </c>
      <c r="C15561">
        <v>68271</v>
      </c>
      <c r="F15561">
        <v>1487</v>
      </c>
      <c r="H15561">
        <v>730</v>
      </c>
      <c r="L15561">
        <v>45858</v>
      </c>
      <c r="N15561" s="2">
        <v>43985.684027777781</v>
      </c>
      <c r="O15561" t="s">
        <v>22887</v>
      </c>
      <c r="P15561" t="s">
        <v>22888</v>
      </c>
      <c r="Q15561">
        <v>1734</v>
      </c>
      <c r="S15561">
        <v>68271</v>
      </c>
      <c r="T15561">
        <v>1249149</v>
      </c>
      <c r="U15561">
        <v>68271</v>
      </c>
      <c r="V15561">
        <v>48</v>
      </c>
      <c r="W15561">
        <v>36</v>
      </c>
      <c r="X15561">
        <v>0</v>
      </c>
      <c r="Y15561">
        <v>0</v>
      </c>
      <c r="Z15561">
        <v>1703</v>
      </c>
      <c r="AA15561">
        <v>42837</v>
      </c>
      <c r="AB15561" s="2">
        <v>45055.002986111111</v>
      </c>
      <c r="AC15561" t="s">
        <v>32</v>
      </c>
    </row>
    <row r="15562" spans="1:29" x14ac:dyDescent="0.35">
      <c r="A15562" s="1">
        <v>43985</v>
      </c>
      <c r="B15562" t="s">
        <v>158</v>
      </c>
      <c r="C15562">
        <v>10497</v>
      </c>
      <c r="D15562">
        <v>216663</v>
      </c>
      <c r="F15562">
        <v>150</v>
      </c>
      <c r="G15562">
        <v>829</v>
      </c>
      <c r="I15562">
        <v>250</v>
      </c>
      <c r="K15562">
        <v>107</v>
      </c>
      <c r="L15562">
        <v>6501</v>
      </c>
      <c r="N15562" s="2">
        <v>43985.625</v>
      </c>
      <c r="O15562" t="s">
        <v>22889</v>
      </c>
      <c r="P15562" t="s">
        <v>22835</v>
      </c>
      <c r="Q15562">
        <v>117</v>
      </c>
      <c r="R15562">
        <v>829</v>
      </c>
      <c r="S15562">
        <v>227160</v>
      </c>
      <c r="T15562">
        <v>256527</v>
      </c>
      <c r="U15562">
        <v>227160</v>
      </c>
      <c r="V15562">
        <v>49</v>
      </c>
      <c r="W15562">
        <v>4</v>
      </c>
      <c r="X15562">
        <v>28</v>
      </c>
      <c r="Y15562">
        <v>3105</v>
      </c>
      <c r="Z15562">
        <v>295</v>
      </c>
      <c r="AA15562">
        <v>4119</v>
      </c>
      <c r="AB15562" s="2">
        <v>45055.002986111111</v>
      </c>
      <c r="AC15562" t="s">
        <v>32</v>
      </c>
    </row>
    <row r="15563" spans="1:29" x14ac:dyDescent="0.35">
      <c r="A15563" s="1">
        <v>43985</v>
      </c>
      <c r="B15563" t="s">
        <v>161</v>
      </c>
      <c r="C15563">
        <v>46905</v>
      </c>
      <c r="E15563">
        <v>435</v>
      </c>
      <c r="F15563">
        <v>1311</v>
      </c>
      <c r="G15563">
        <v>4884</v>
      </c>
      <c r="H15563">
        <v>313</v>
      </c>
      <c r="J15563">
        <v>185</v>
      </c>
      <c r="N15563" s="2">
        <v>43984.708333333336</v>
      </c>
      <c r="O15563" t="s">
        <v>22890</v>
      </c>
      <c r="P15563" t="s">
        <v>22855</v>
      </c>
      <c r="Q15563">
        <v>1428</v>
      </c>
      <c r="R15563">
        <v>4884</v>
      </c>
      <c r="S15563">
        <v>47340</v>
      </c>
      <c r="T15563">
        <v>381549</v>
      </c>
      <c r="U15563">
        <v>46905</v>
      </c>
      <c r="V15563">
        <v>51</v>
      </c>
      <c r="W15563">
        <v>21</v>
      </c>
      <c r="X15563">
        <v>114</v>
      </c>
      <c r="Y15563">
        <v>0</v>
      </c>
      <c r="Z15563">
        <v>666</v>
      </c>
      <c r="AA15563">
        <v>12268</v>
      </c>
      <c r="AB15563" s="2">
        <v>45055.002986111111</v>
      </c>
      <c r="AC15563" t="s">
        <v>32</v>
      </c>
    </row>
    <row r="15564" spans="1:29" x14ac:dyDescent="0.35">
      <c r="A15564" s="1">
        <v>43985</v>
      </c>
      <c r="B15564" t="s">
        <v>163</v>
      </c>
      <c r="C15564">
        <v>70</v>
      </c>
      <c r="D15564">
        <v>1956</v>
      </c>
      <c r="E15564">
        <v>5</v>
      </c>
      <c r="L15564">
        <v>62</v>
      </c>
      <c r="N15564" s="2">
        <v>43985.335416666669</v>
      </c>
      <c r="O15564" t="s">
        <v>22891</v>
      </c>
      <c r="P15564" t="s">
        <v>22892</v>
      </c>
      <c r="Q15564">
        <v>6</v>
      </c>
      <c r="S15564">
        <v>2031</v>
      </c>
      <c r="T15564">
        <v>2026</v>
      </c>
      <c r="U15564">
        <v>2026</v>
      </c>
      <c r="V15564">
        <v>78</v>
      </c>
      <c r="W15564">
        <v>0</v>
      </c>
      <c r="X15564">
        <v>0</v>
      </c>
      <c r="Y15564">
        <v>20</v>
      </c>
      <c r="Z15564">
        <v>0</v>
      </c>
      <c r="AA15564">
        <v>20</v>
      </c>
      <c r="AB15564" s="2">
        <v>45055.002986111111</v>
      </c>
      <c r="AC15564" t="s">
        <v>32</v>
      </c>
    </row>
    <row r="15565" spans="1:29" x14ac:dyDescent="0.35">
      <c r="A15565" s="1">
        <v>43985</v>
      </c>
      <c r="B15565" t="s">
        <v>166</v>
      </c>
      <c r="C15565">
        <v>989</v>
      </c>
      <c r="D15565">
        <v>35244</v>
      </c>
      <c r="F15565">
        <v>10</v>
      </c>
      <c r="L15565">
        <v>879</v>
      </c>
      <c r="N15565" s="2">
        <v>43985</v>
      </c>
      <c r="O15565" t="s">
        <v>22893</v>
      </c>
      <c r="P15565" t="s">
        <v>22746</v>
      </c>
      <c r="Q15565">
        <v>55</v>
      </c>
      <c r="S15565">
        <v>36233</v>
      </c>
      <c r="T15565">
        <v>42152</v>
      </c>
      <c r="U15565">
        <v>36233</v>
      </c>
      <c r="V15565">
        <v>50</v>
      </c>
      <c r="W15565">
        <v>0</v>
      </c>
      <c r="X15565">
        <v>0</v>
      </c>
      <c r="Y15565">
        <v>644</v>
      </c>
      <c r="Z15565">
        <v>2</v>
      </c>
      <c r="AA15565">
        <v>739</v>
      </c>
      <c r="AB15565" s="2">
        <v>45055.002986111111</v>
      </c>
      <c r="AC15565" t="s">
        <v>32</v>
      </c>
    </row>
    <row r="15566" spans="1:29" x14ac:dyDescent="0.35">
      <c r="A15566" s="1">
        <v>43985</v>
      </c>
      <c r="B15566" t="s">
        <v>168</v>
      </c>
      <c r="C15566">
        <v>23370</v>
      </c>
      <c r="F15566">
        <v>474</v>
      </c>
      <c r="G15566">
        <v>3543</v>
      </c>
      <c r="J15566">
        <v>89</v>
      </c>
      <c r="N15566" s="2">
        <v>43985</v>
      </c>
      <c r="O15566" t="s">
        <v>22894</v>
      </c>
      <c r="P15566" t="s">
        <v>22746</v>
      </c>
      <c r="Q15566">
        <v>1129</v>
      </c>
      <c r="R15566">
        <v>3543</v>
      </c>
      <c r="S15566">
        <v>23370</v>
      </c>
      <c r="T15566">
        <v>407704</v>
      </c>
      <c r="U15566">
        <v>23370</v>
      </c>
      <c r="V15566">
        <v>53</v>
      </c>
      <c r="W15566">
        <v>5</v>
      </c>
      <c r="X15566">
        <v>26</v>
      </c>
      <c r="Y15566">
        <v>0</v>
      </c>
      <c r="Z15566">
        <v>410</v>
      </c>
      <c r="AA15566">
        <v>7329</v>
      </c>
      <c r="AB15566" s="2">
        <v>45055.002986111111</v>
      </c>
      <c r="AC15566" t="s">
        <v>32</v>
      </c>
    </row>
    <row r="15567" spans="1:29" x14ac:dyDescent="0.35">
      <c r="A15567" s="1">
        <v>43985</v>
      </c>
      <c r="B15567" t="s">
        <v>171</v>
      </c>
      <c r="C15567">
        <v>21661</v>
      </c>
      <c r="D15567">
        <v>279711</v>
      </c>
      <c r="E15567">
        <v>199</v>
      </c>
      <c r="F15567">
        <v>357</v>
      </c>
      <c r="G15567">
        <v>2700</v>
      </c>
      <c r="H15567">
        <v>130</v>
      </c>
      <c r="I15567">
        <v>606</v>
      </c>
      <c r="L15567">
        <v>12172</v>
      </c>
      <c r="N15567" s="2">
        <v>43985</v>
      </c>
      <c r="O15567" t="s">
        <v>22895</v>
      </c>
      <c r="P15567" t="s">
        <v>22746</v>
      </c>
      <c r="Q15567">
        <v>616</v>
      </c>
      <c r="R15567">
        <v>2700</v>
      </c>
      <c r="S15567">
        <v>301571</v>
      </c>
      <c r="T15567">
        <v>376851</v>
      </c>
      <c r="U15567">
        <v>301372</v>
      </c>
      <c r="V15567">
        <v>55</v>
      </c>
      <c r="W15567">
        <v>9</v>
      </c>
      <c r="X15567">
        <v>57</v>
      </c>
      <c r="Y15567">
        <v>15968</v>
      </c>
      <c r="Z15567">
        <v>506</v>
      </c>
      <c r="AA15567">
        <v>11243</v>
      </c>
      <c r="AB15567" s="2">
        <v>45055.002986111111</v>
      </c>
      <c r="AC15567" t="s">
        <v>32</v>
      </c>
    </row>
    <row r="15568" spans="1:29" x14ac:dyDescent="0.35">
      <c r="A15568" s="1">
        <v>43985</v>
      </c>
      <c r="B15568" t="s">
        <v>173</v>
      </c>
      <c r="C15568">
        <v>2071</v>
      </c>
      <c r="F15568">
        <v>34</v>
      </c>
      <c r="H15568">
        <v>13</v>
      </c>
      <c r="J15568">
        <v>4</v>
      </c>
      <c r="L15568">
        <v>1381</v>
      </c>
      <c r="N15568" s="2">
        <v>43985.416666666664</v>
      </c>
      <c r="O15568" t="s">
        <v>22896</v>
      </c>
      <c r="P15568" t="s">
        <v>22763</v>
      </c>
      <c r="Q15568">
        <v>78</v>
      </c>
      <c r="S15568">
        <v>2071</v>
      </c>
      <c r="T15568">
        <v>102491</v>
      </c>
      <c r="U15568">
        <v>2071</v>
      </c>
      <c r="V15568">
        <v>54</v>
      </c>
      <c r="W15568">
        <v>1</v>
      </c>
      <c r="X15568">
        <v>0</v>
      </c>
      <c r="Y15568">
        <v>0</v>
      </c>
      <c r="Z15568">
        <v>30</v>
      </c>
      <c r="AA15568">
        <v>3162</v>
      </c>
      <c r="AB15568" s="2">
        <v>45055.002986111111</v>
      </c>
      <c r="AC15568" t="s">
        <v>32</v>
      </c>
    </row>
    <row r="15569" spans="1:29" x14ac:dyDescent="0.35">
      <c r="A15569" s="1">
        <v>43985</v>
      </c>
      <c r="B15569" t="s">
        <v>175</v>
      </c>
      <c r="C15569">
        <v>915</v>
      </c>
      <c r="D15569">
        <v>25713</v>
      </c>
      <c r="F15569">
        <v>4</v>
      </c>
      <c r="G15569">
        <v>87</v>
      </c>
      <c r="L15569">
        <v>714</v>
      </c>
      <c r="N15569" s="2">
        <v>43985</v>
      </c>
      <c r="O15569" t="s">
        <v>22897</v>
      </c>
      <c r="P15569" t="s">
        <v>22746</v>
      </c>
      <c r="Q15569">
        <v>17</v>
      </c>
      <c r="R15569">
        <v>87</v>
      </c>
      <c r="S15569">
        <v>26628</v>
      </c>
      <c r="T15569">
        <v>29531</v>
      </c>
      <c r="U15569">
        <v>26628</v>
      </c>
      <c r="V15569">
        <v>56</v>
      </c>
      <c r="W15569">
        <v>0</v>
      </c>
      <c r="X15569">
        <v>1</v>
      </c>
      <c r="Y15569">
        <v>881</v>
      </c>
      <c r="Z15569">
        <v>3</v>
      </c>
      <c r="AA15569">
        <v>601</v>
      </c>
      <c r="AB15569" s="2">
        <v>45055.002986111111</v>
      </c>
      <c r="AC15569" t="s">
        <v>32</v>
      </c>
    </row>
    <row r="15570" spans="1:29" x14ac:dyDescent="0.35">
      <c r="A15570" s="1">
        <v>43984</v>
      </c>
      <c r="B15570" t="s">
        <v>29</v>
      </c>
      <c r="C15570">
        <v>490</v>
      </c>
      <c r="F15570">
        <v>10</v>
      </c>
      <c r="G15570">
        <v>51</v>
      </c>
      <c r="J15570">
        <v>0</v>
      </c>
      <c r="L15570">
        <v>371</v>
      </c>
      <c r="N15570" s="2">
        <v>43984</v>
      </c>
      <c r="O15570" t="s">
        <v>22898</v>
      </c>
      <c r="P15570" t="s">
        <v>22829</v>
      </c>
      <c r="Q15570">
        <v>10</v>
      </c>
      <c r="R15570">
        <v>51</v>
      </c>
      <c r="S15570">
        <v>490</v>
      </c>
      <c r="T15570">
        <v>56203</v>
      </c>
      <c r="U15570">
        <v>490</v>
      </c>
      <c r="V15570">
        <v>2</v>
      </c>
      <c r="W15570">
        <v>0</v>
      </c>
      <c r="X15570">
        <v>1</v>
      </c>
      <c r="Y15570">
        <v>0</v>
      </c>
      <c r="Z15570">
        <v>20</v>
      </c>
      <c r="AA15570">
        <v>2013</v>
      </c>
      <c r="AB15570" s="2">
        <v>45055.002986111111</v>
      </c>
      <c r="AC15570" t="s">
        <v>32</v>
      </c>
    </row>
    <row r="15571" spans="1:29" x14ac:dyDescent="0.35">
      <c r="A15571" s="1">
        <v>43984</v>
      </c>
      <c r="B15571" t="s">
        <v>33</v>
      </c>
      <c r="C15571">
        <v>18642</v>
      </c>
      <c r="D15571">
        <v>205160</v>
      </c>
      <c r="F15571">
        <v>606</v>
      </c>
      <c r="G15571">
        <v>1879</v>
      </c>
      <c r="I15571">
        <v>591</v>
      </c>
      <c r="K15571">
        <v>355</v>
      </c>
      <c r="L15571">
        <v>9355</v>
      </c>
      <c r="N15571" s="2">
        <v>43983</v>
      </c>
      <c r="O15571" t="s">
        <v>22899</v>
      </c>
      <c r="P15571" t="s">
        <v>21094</v>
      </c>
      <c r="Q15571">
        <v>651</v>
      </c>
      <c r="R15571">
        <v>1879</v>
      </c>
      <c r="S15571">
        <v>223802</v>
      </c>
      <c r="T15571">
        <v>223802</v>
      </c>
      <c r="U15571">
        <v>223802</v>
      </c>
      <c r="V15571">
        <v>1</v>
      </c>
      <c r="W15571">
        <v>5</v>
      </c>
      <c r="X15571">
        <v>23</v>
      </c>
      <c r="Y15571">
        <v>0</v>
      </c>
      <c r="Z15571">
        <v>279</v>
      </c>
      <c r="AA15571">
        <v>567</v>
      </c>
      <c r="AB15571" s="2">
        <v>45055.002986111111</v>
      </c>
      <c r="AC15571" t="s">
        <v>32</v>
      </c>
    </row>
    <row r="15572" spans="1:29" x14ac:dyDescent="0.35">
      <c r="A15572" s="1">
        <v>43984</v>
      </c>
      <c r="B15572" t="s">
        <v>36</v>
      </c>
      <c r="C15572">
        <v>7443</v>
      </c>
      <c r="D15572">
        <v>125793</v>
      </c>
      <c r="F15572">
        <v>121</v>
      </c>
      <c r="G15572">
        <v>718</v>
      </c>
      <c r="J15572">
        <v>26</v>
      </c>
      <c r="K15572">
        <v>124</v>
      </c>
      <c r="L15572">
        <v>5401</v>
      </c>
      <c r="N15572" s="2">
        <v>43984</v>
      </c>
      <c r="O15572" t="s">
        <v>22900</v>
      </c>
      <c r="P15572" t="s">
        <v>22829</v>
      </c>
      <c r="Q15572">
        <v>133</v>
      </c>
      <c r="R15572">
        <v>718</v>
      </c>
      <c r="S15572">
        <v>133236</v>
      </c>
      <c r="T15572">
        <v>133236</v>
      </c>
      <c r="U15572">
        <v>133236</v>
      </c>
      <c r="V15572">
        <v>5</v>
      </c>
      <c r="W15572">
        <v>0</v>
      </c>
      <c r="X15572">
        <v>7</v>
      </c>
      <c r="Y15572">
        <v>0</v>
      </c>
      <c r="Z15572">
        <v>0</v>
      </c>
      <c r="AA15572">
        <v>0</v>
      </c>
      <c r="AB15572" s="2">
        <v>45055.002986111111</v>
      </c>
      <c r="AC15572" t="s">
        <v>32</v>
      </c>
    </row>
    <row r="15573" spans="1:29" x14ac:dyDescent="0.35">
      <c r="A15573" s="1">
        <v>43984</v>
      </c>
      <c r="B15573" t="s">
        <v>39</v>
      </c>
      <c r="C15573">
        <v>0</v>
      </c>
      <c r="D15573">
        <v>174</v>
      </c>
      <c r="N15573" s="2">
        <v>43980</v>
      </c>
      <c r="O15573" t="s">
        <v>22901</v>
      </c>
      <c r="P15573" t="s">
        <v>22902</v>
      </c>
      <c r="Q15573">
        <v>0</v>
      </c>
      <c r="S15573">
        <v>174</v>
      </c>
      <c r="T15573">
        <v>174</v>
      </c>
      <c r="U15573">
        <v>174</v>
      </c>
      <c r="V15573">
        <v>60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 s="2">
        <v>45055.002986111111</v>
      </c>
      <c r="AC15573" t="s">
        <v>32</v>
      </c>
    </row>
    <row r="15574" spans="1:29" x14ac:dyDescent="0.35">
      <c r="A15574" s="1">
        <v>43984</v>
      </c>
      <c r="B15574" t="s">
        <v>42</v>
      </c>
      <c r="C15574">
        <v>21250</v>
      </c>
      <c r="D15574">
        <v>216583</v>
      </c>
      <c r="F15574">
        <v>1009</v>
      </c>
      <c r="G15574">
        <v>3520</v>
      </c>
      <c r="H15574">
        <v>380</v>
      </c>
      <c r="J15574">
        <v>235</v>
      </c>
      <c r="N15574" s="2">
        <v>43984</v>
      </c>
      <c r="O15574" t="s">
        <v>22903</v>
      </c>
      <c r="P15574" t="s">
        <v>22829</v>
      </c>
      <c r="Q15574">
        <v>941</v>
      </c>
      <c r="R15574">
        <v>3520</v>
      </c>
      <c r="S15574">
        <v>237833</v>
      </c>
      <c r="T15574">
        <v>325216</v>
      </c>
      <c r="U15574">
        <v>237833</v>
      </c>
      <c r="V15574">
        <v>4</v>
      </c>
      <c r="W15574">
        <v>24</v>
      </c>
      <c r="X15574">
        <v>75</v>
      </c>
      <c r="Y15574">
        <v>8636</v>
      </c>
      <c r="Z15574">
        <v>1127</v>
      </c>
      <c r="AA15574">
        <v>11073</v>
      </c>
      <c r="AB15574" s="2">
        <v>45055.002986111111</v>
      </c>
      <c r="AC15574" t="s">
        <v>32</v>
      </c>
    </row>
    <row r="15575" spans="1:29" x14ac:dyDescent="0.35">
      <c r="A15575" s="1">
        <v>43984</v>
      </c>
      <c r="B15575" t="s">
        <v>44</v>
      </c>
      <c r="C15575">
        <v>115310</v>
      </c>
      <c r="F15575">
        <v>4393</v>
      </c>
      <c r="H15575">
        <v>1286</v>
      </c>
      <c r="N15575" s="2">
        <v>43984</v>
      </c>
      <c r="O15575" t="s">
        <v>22904</v>
      </c>
      <c r="P15575" t="s">
        <v>22829</v>
      </c>
      <c r="Q15575">
        <v>4286</v>
      </c>
      <c r="S15575">
        <v>115310</v>
      </c>
      <c r="T15575">
        <v>2071591</v>
      </c>
      <c r="U15575">
        <v>115310</v>
      </c>
      <c r="V15575">
        <v>6</v>
      </c>
      <c r="W15575">
        <v>35</v>
      </c>
      <c r="X15575">
        <v>0</v>
      </c>
      <c r="Y15575">
        <v>0</v>
      </c>
      <c r="Z15575">
        <v>2304</v>
      </c>
      <c r="AA15575">
        <v>59008</v>
      </c>
      <c r="AB15575" s="2">
        <v>45055.002986111111</v>
      </c>
      <c r="AC15575" t="s">
        <v>32</v>
      </c>
    </row>
    <row r="15576" spans="1:29" x14ac:dyDescent="0.35">
      <c r="A15576" s="1">
        <v>43984</v>
      </c>
      <c r="B15576" t="s">
        <v>47</v>
      </c>
      <c r="C15576">
        <v>26788</v>
      </c>
      <c r="D15576">
        <v>167389</v>
      </c>
      <c r="F15576">
        <v>388</v>
      </c>
      <c r="G15576">
        <v>4419</v>
      </c>
      <c r="N15576" s="2">
        <v>43985</v>
      </c>
      <c r="O15576" t="s">
        <v>22905</v>
      </c>
      <c r="P15576" t="s">
        <v>22746</v>
      </c>
      <c r="Q15576">
        <v>1474</v>
      </c>
      <c r="R15576">
        <v>4419</v>
      </c>
      <c r="S15576">
        <v>194177</v>
      </c>
      <c r="T15576">
        <v>221511</v>
      </c>
      <c r="U15576">
        <v>194177</v>
      </c>
      <c r="V15576">
        <v>8</v>
      </c>
      <c r="W15576">
        <v>16</v>
      </c>
      <c r="X15576">
        <v>47</v>
      </c>
      <c r="Y15576">
        <v>3429</v>
      </c>
      <c r="Z15576">
        <v>211</v>
      </c>
      <c r="AA15576">
        <v>3395</v>
      </c>
      <c r="AB15576" s="2">
        <v>45055.002986111111</v>
      </c>
      <c r="AC15576" t="s">
        <v>32</v>
      </c>
    </row>
    <row r="15577" spans="1:29" x14ac:dyDescent="0.35">
      <c r="A15577" s="1">
        <v>43984</v>
      </c>
      <c r="B15577" t="s">
        <v>50</v>
      </c>
      <c r="C15577">
        <v>42979</v>
      </c>
      <c r="F15577">
        <v>434</v>
      </c>
      <c r="G15577">
        <v>13793</v>
      </c>
      <c r="L15577">
        <v>7511</v>
      </c>
      <c r="N15577" s="2">
        <v>43983.854166666664</v>
      </c>
      <c r="O15577" t="s">
        <v>22906</v>
      </c>
      <c r="P15577" t="s">
        <v>22907</v>
      </c>
      <c r="Q15577">
        <v>3972</v>
      </c>
      <c r="R15577">
        <v>13793</v>
      </c>
      <c r="S15577">
        <v>42979</v>
      </c>
      <c r="T15577">
        <v>285068</v>
      </c>
      <c r="U15577">
        <v>42979</v>
      </c>
      <c r="V15577">
        <v>9</v>
      </c>
      <c r="W15577">
        <v>8</v>
      </c>
      <c r="X15577">
        <v>0</v>
      </c>
      <c r="Y15577">
        <v>0</v>
      </c>
      <c r="Z15577">
        <v>236</v>
      </c>
      <c r="AA15577">
        <v>8225</v>
      </c>
      <c r="AB15577" s="2">
        <v>45055.002986111111</v>
      </c>
      <c r="AC15577" t="s">
        <v>32</v>
      </c>
    </row>
    <row r="15578" spans="1:29" x14ac:dyDescent="0.35">
      <c r="A15578" s="1">
        <v>43984</v>
      </c>
      <c r="B15578" t="s">
        <v>53</v>
      </c>
      <c r="C15578">
        <v>8886</v>
      </c>
      <c r="F15578">
        <v>295</v>
      </c>
      <c r="H15578">
        <v>106</v>
      </c>
      <c r="J15578">
        <v>74</v>
      </c>
      <c r="L15578">
        <v>1137</v>
      </c>
      <c r="N15578" s="2">
        <v>43983</v>
      </c>
      <c r="O15578" t="s">
        <v>22908</v>
      </c>
      <c r="P15578" t="s">
        <v>21094</v>
      </c>
      <c r="Q15578">
        <v>470</v>
      </c>
      <c r="S15578">
        <v>8886</v>
      </c>
      <c r="T15578">
        <v>47701</v>
      </c>
      <c r="U15578">
        <v>8886</v>
      </c>
      <c r="V15578">
        <v>11</v>
      </c>
      <c r="W15578">
        <v>2</v>
      </c>
      <c r="X15578">
        <v>0</v>
      </c>
      <c r="Y15578">
        <v>0</v>
      </c>
      <c r="Z15578">
        <v>29</v>
      </c>
      <c r="AA15578">
        <v>438</v>
      </c>
      <c r="AB15578" s="2">
        <v>45055.002986111111</v>
      </c>
      <c r="AC15578" t="s">
        <v>32</v>
      </c>
    </row>
    <row r="15579" spans="1:29" x14ac:dyDescent="0.35">
      <c r="A15579" s="1">
        <v>43984</v>
      </c>
      <c r="B15579" t="s">
        <v>56</v>
      </c>
      <c r="C15579">
        <v>9685</v>
      </c>
      <c r="D15579">
        <v>54377</v>
      </c>
      <c r="F15579">
        <v>157</v>
      </c>
      <c r="L15579">
        <v>5442</v>
      </c>
      <c r="N15579" s="2">
        <v>43983.75</v>
      </c>
      <c r="O15579" t="s">
        <v>22909</v>
      </c>
      <c r="P15579" t="s">
        <v>22910</v>
      </c>
      <c r="Q15579">
        <v>471</v>
      </c>
      <c r="S15579">
        <v>64062</v>
      </c>
      <c r="T15579">
        <v>77243</v>
      </c>
      <c r="U15579">
        <v>64062</v>
      </c>
      <c r="V15579">
        <v>10</v>
      </c>
      <c r="W15579">
        <v>0</v>
      </c>
      <c r="X15579">
        <v>0</v>
      </c>
      <c r="Y15579">
        <v>1535</v>
      </c>
      <c r="Z15579">
        <v>80</v>
      </c>
      <c r="AA15579">
        <v>766</v>
      </c>
      <c r="AB15579" s="2">
        <v>45055.002986111111</v>
      </c>
      <c r="AC15579" t="s">
        <v>32</v>
      </c>
    </row>
    <row r="15580" spans="1:29" x14ac:dyDescent="0.35">
      <c r="A15580" s="1">
        <v>43984</v>
      </c>
      <c r="B15580" t="s">
        <v>59</v>
      </c>
      <c r="C15580">
        <v>55812</v>
      </c>
      <c r="D15580">
        <v>992305</v>
      </c>
      <c r="E15580">
        <v>1206</v>
      </c>
      <c r="G15580">
        <v>10678</v>
      </c>
      <c r="N15580" s="2">
        <v>43983.412499999999</v>
      </c>
      <c r="O15580" t="s">
        <v>22911</v>
      </c>
      <c r="P15580" t="s">
        <v>22912</v>
      </c>
      <c r="Q15580">
        <v>2613</v>
      </c>
      <c r="R15580">
        <v>10678</v>
      </c>
      <c r="S15580">
        <v>1049323</v>
      </c>
      <c r="T15580">
        <v>1083794</v>
      </c>
      <c r="U15580">
        <v>1048117</v>
      </c>
      <c r="V15580">
        <v>12</v>
      </c>
      <c r="W15580">
        <v>70</v>
      </c>
      <c r="X15580">
        <v>184</v>
      </c>
      <c r="Y15580">
        <v>8735</v>
      </c>
      <c r="Z15580">
        <v>602</v>
      </c>
      <c r="AA15580">
        <v>10168</v>
      </c>
      <c r="AB15580" s="2">
        <v>45055.002986111111</v>
      </c>
      <c r="AC15580" t="s">
        <v>32</v>
      </c>
    </row>
    <row r="15581" spans="1:29" x14ac:dyDescent="0.35">
      <c r="A15581" s="1">
        <v>43984</v>
      </c>
      <c r="B15581" t="s">
        <v>62</v>
      </c>
      <c r="C15581">
        <v>48207</v>
      </c>
      <c r="F15581">
        <v>828</v>
      </c>
      <c r="G15581">
        <v>8334</v>
      </c>
      <c r="I15581">
        <v>1821</v>
      </c>
      <c r="N15581" s="2">
        <v>43984.632638888892</v>
      </c>
      <c r="O15581" t="s">
        <v>22913</v>
      </c>
      <c r="P15581" t="s">
        <v>22914</v>
      </c>
      <c r="Q15581">
        <v>2102</v>
      </c>
      <c r="R15581">
        <v>8334</v>
      </c>
      <c r="S15581">
        <v>48207</v>
      </c>
      <c r="T15581">
        <v>474222</v>
      </c>
      <c r="U15581">
        <v>48207</v>
      </c>
      <c r="V15581">
        <v>13</v>
      </c>
      <c r="W15581">
        <v>28</v>
      </c>
      <c r="X15581">
        <v>207</v>
      </c>
      <c r="Y15581">
        <v>0</v>
      </c>
      <c r="Z15581">
        <v>589</v>
      </c>
      <c r="AA15581">
        <v>6493</v>
      </c>
      <c r="AB15581" s="2">
        <v>45055.002986111111</v>
      </c>
      <c r="AC15581" t="s">
        <v>32</v>
      </c>
    </row>
    <row r="15582" spans="1:29" x14ac:dyDescent="0.35">
      <c r="A15582" s="1">
        <v>43984</v>
      </c>
      <c r="B15582" t="s">
        <v>65</v>
      </c>
      <c r="C15582">
        <v>177</v>
      </c>
      <c r="D15582">
        <v>6214</v>
      </c>
      <c r="L15582">
        <v>148</v>
      </c>
      <c r="N15582" s="2">
        <v>43984.260416666664</v>
      </c>
      <c r="O15582" t="s">
        <v>22915</v>
      </c>
      <c r="P15582" t="s">
        <v>22916</v>
      </c>
      <c r="Q15582">
        <v>5</v>
      </c>
      <c r="S15582">
        <v>6391</v>
      </c>
      <c r="T15582">
        <v>6391</v>
      </c>
      <c r="U15582">
        <v>6391</v>
      </c>
      <c r="V15582">
        <v>66</v>
      </c>
      <c r="W15582">
        <v>0</v>
      </c>
      <c r="X15582">
        <v>0</v>
      </c>
      <c r="Y15582">
        <v>73</v>
      </c>
      <c r="Z15582">
        <v>2</v>
      </c>
      <c r="AA15582">
        <v>75</v>
      </c>
      <c r="AB15582" s="2">
        <v>45055.002986111111</v>
      </c>
      <c r="AC15582" t="s">
        <v>32</v>
      </c>
    </row>
    <row r="15583" spans="1:29" x14ac:dyDescent="0.35">
      <c r="A15583" s="1">
        <v>43984</v>
      </c>
      <c r="B15583" t="s">
        <v>68</v>
      </c>
      <c r="C15583">
        <v>652</v>
      </c>
      <c r="D15583">
        <v>48269</v>
      </c>
      <c r="G15583">
        <v>83</v>
      </c>
      <c r="L15583">
        <v>608</v>
      </c>
      <c r="N15583" s="2">
        <v>43983.75</v>
      </c>
      <c r="O15583" t="s">
        <v>22917</v>
      </c>
      <c r="P15583" t="s">
        <v>22910</v>
      </c>
      <c r="Q15583">
        <v>17</v>
      </c>
      <c r="R15583">
        <v>83</v>
      </c>
      <c r="S15583">
        <v>48921</v>
      </c>
      <c r="T15583">
        <v>54628</v>
      </c>
      <c r="U15583">
        <v>48921</v>
      </c>
      <c r="V15583">
        <v>15</v>
      </c>
      <c r="W15583">
        <v>0</v>
      </c>
      <c r="X15583">
        <v>0</v>
      </c>
      <c r="Y15583">
        <v>434</v>
      </c>
      <c r="Z15583">
        <v>0</v>
      </c>
      <c r="AA15583">
        <v>524</v>
      </c>
      <c r="AB15583" s="2">
        <v>45055.002986111111</v>
      </c>
      <c r="AC15583" t="s">
        <v>32</v>
      </c>
    </row>
    <row r="15584" spans="1:29" x14ac:dyDescent="0.35">
      <c r="A15584" s="1">
        <v>43984</v>
      </c>
      <c r="B15584" t="s">
        <v>71</v>
      </c>
      <c r="C15584">
        <v>20016</v>
      </c>
      <c r="D15584">
        <v>143674</v>
      </c>
      <c r="F15584">
        <v>327</v>
      </c>
      <c r="H15584">
        <v>114</v>
      </c>
      <c r="J15584">
        <v>76</v>
      </c>
      <c r="L15584">
        <v>11742</v>
      </c>
      <c r="N15584" s="2">
        <v>43984</v>
      </c>
      <c r="O15584" t="s">
        <v>22918</v>
      </c>
      <c r="P15584" t="s">
        <v>22829</v>
      </c>
      <c r="Q15584">
        <v>561</v>
      </c>
      <c r="S15584">
        <v>163690</v>
      </c>
      <c r="T15584">
        <v>163690</v>
      </c>
      <c r="U15584">
        <v>163690</v>
      </c>
      <c r="V15584">
        <v>19</v>
      </c>
      <c r="W15584">
        <v>10</v>
      </c>
      <c r="X15584">
        <v>0</v>
      </c>
      <c r="Y15584">
        <v>4290</v>
      </c>
      <c r="Z15584">
        <v>319</v>
      </c>
      <c r="AA15584">
        <v>4609</v>
      </c>
      <c r="AB15584" s="2">
        <v>45055.002986111111</v>
      </c>
      <c r="AC15584" t="s">
        <v>32</v>
      </c>
    </row>
    <row r="15585" spans="1:29" x14ac:dyDescent="0.35">
      <c r="A15585" s="1">
        <v>43984</v>
      </c>
      <c r="B15585" t="s">
        <v>73</v>
      </c>
      <c r="C15585">
        <v>2906</v>
      </c>
      <c r="D15585">
        <v>45227</v>
      </c>
      <c r="F15585">
        <v>34</v>
      </c>
      <c r="G15585">
        <v>247</v>
      </c>
      <c r="H15585">
        <v>4</v>
      </c>
      <c r="I15585">
        <v>98</v>
      </c>
      <c r="L15585">
        <v>2266</v>
      </c>
      <c r="N15585" s="2">
        <v>43983.791666666664</v>
      </c>
      <c r="O15585" t="s">
        <v>22919</v>
      </c>
      <c r="P15585" t="s">
        <v>22920</v>
      </c>
      <c r="Q15585">
        <v>83</v>
      </c>
      <c r="R15585">
        <v>247</v>
      </c>
      <c r="S15585">
        <v>48133</v>
      </c>
      <c r="T15585">
        <v>47870</v>
      </c>
      <c r="U15585">
        <v>48133</v>
      </c>
      <c r="V15585">
        <v>16</v>
      </c>
      <c r="W15585">
        <v>1</v>
      </c>
      <c r="X15585">
        <v>5</v>
      </c>
      <c r="Y15585">
        <v>1369</v>
      </c>
      <c r="Z15585">
        <v>67</v>
      </c>
      <c r="AA15585">
        <v>1434</v>
      </c>
      <c r="AB15585" s="2">
        <v>45055.002986111111</v>
      </c>
      <c r="AC15585" t="s">
        <v>32</v>
      </c>
    </row>
    <row r="15586" spans="1:29" x14ac:dyDescent="0.35">
      <c r="A15586" s="1">
        <v>43984</v>
      </c>
      <c r="B15586" t="s">
        <v>76</v>
      </c>
      <c r="C15586">
        <v>122848</v>
      </c>
      <c r="F15586">
        <v>3238</v>
      </c>
      <c r="H15586">
        <v>874</v>
      </c>
      <c r="J15586">
        <v>548</v>
      </c>
      <c r="N15586" s="2">
        <v>43984</v>
      </c>
      <c r="O15586" t="s">
        <v>22921</v>
      </c>
      <c r="P15586" t="s">
        <v>22829</v>
      </c>
      <c r="Q15586">
        <v>5525</v>
      </c>
      <c r="S15586">
        <v>122848</v>
      </c>
      <c r="T15586">
        <v>934704</v>
      </c>
      <c r="U15586">
        <v>122848</v>
      </c>
      <c r="V15586">
        <v>17</v>
      </c>
      <c r="W15586">
        <v>113</v>
      </c>
      <c r="X15586">
        <v>0</v>
      </c>
      <c r="Y15586">
        <v>0</v>
      </c>
      <c r="Z15586">
        <v>1614</v>
      </c>
      <c r="AA15586">
        <v>16431</v>
      </c>
      <c r="AB15586" s="2">
        <v>45055.002986111111</v>
      </c>
      <c r="AC15586" t="s">
        <v>32</v>
      </c>
    </row>
    <row r="15587" spans="1:29" x14ac:dyDescent="0.35">
      <c r="A15587" s="1">
        <v>43984</v>
      </c>
      <c r="B15587" t="s">
        <v>78</v>
      </c>
      <c r="C15587">
        <v>35237</v>
      </c>
      <c r="D15587">
        <v>236682</v>
      </c>
      <c r="F15587">
        <v>961</v>
      </c>
      <c r="G15587">
        <v>5902</v>
      </c>
      <c r="H15587">
        <v>358</v>
      </c>
      <c r="I15587">
        <v>1261</v>
      </c>
      <c r="J15587">
        <v>140</v>
      </c>
      <c r="N15587" s="2">
        <v>43983.999305555553</v>
      </c>
      <c r="O15587" t="s">
        <v>22922</v>
      </c>
      <c r="P15587" t="s">
        <v>22923</v>
      </c>
      <c r="Q15587">
        <v>2197</v>
      </c>
      <c r="R15587">
        <v>5902</v>
      </c>
      <c r="S15587">
        <v>271919</v>
      </c>
      <c r="T15587">
        <v>348480</v>
      </c>
      <c r="U15587">
        <v>271919</v>
      </c>
      <c r="V15587">
        <v>18</v>
      </c>
      <c r="W15587">
        <v>55</v>
      </c>
      <c r="X15587">
        <v>42</v>
      </c>
      <c r="Y15587">
        <v>5616</v>
      </c>
      <c r="Z15587">
        <v>407</v>
      </c>
      <c r="AA15587">
        <v>9970</v>
      </c>
      <c r="AB15587" s="2">
        <v>45055.002986111111</v>
      </c>
      <c r="AC15587" t="s">
        <v>32</v>
      </c>
    </row>
    <row r="15588" spans="1:29" x14ac:dyDescent="0.35">
      <c r="A15588" s="1">
        <v>43984</v>
      </c>
      <c r="B15588" t="s">
        <v>80</v>
      </c>
      <c r="C15588">
        <v>10011</v>
      </c>
      <c r="D15588">
        <v>93301</v>
      </c>
      <c r="G15588">
        <v>862</v>
      </c>
      <c r="I15588">
        <v>290</v>
      </c>
      <c r="K15588">
        <v>127</v>
      </c>
      <c r="N15588" s="2">
        <v>43983.416666666664</v>
      </c>
      <c r="O15588" t="s">
        <v>22924</v>
      </c>
      <c r="P15588" t="s">
        <v>22925</v>
      </c>
      <c r="Q15588">
        <v>217</v>
      </c>
      <c r="R15588">
        <v>862</v>
      </c>
      <c r="S15588">
        <v>103312</v>
      </c>
      <c r="T15588">
        <v>103312</v>
      </c>
      <c r="U15588">
        <v>103312</v>
      </c>
      <c r="V15588">
        <v>20</v>
      </c>
      <c r="W15588">
        <v>0</v>
      </c>
      <c r="X15588">
        <v>20</v>
      </c>
      <c r="Y15588">
        <v>8071</v>
      </c>
      <c r="Z15588">
        <v>0</v>
      </c>
      <c r="AA15588">
        <v>8071</v>
      </c>
      <c r="AB15588" s="2">
        <v>45055.002986111111</v>
      </c>
      <c r="AC15588" t="s">
        <v>32</v>
      </c>
    </row>
    <row r="15589" spans="1:29" x14ac:dyDescent="0.35">
      <c r="A15589" s="1">
        <v>43984</v>
      </c>
      <c r="B15589" t="s">
        <v>83</v>
      </c>
      <c r="C15589">
        <v>10185</v>
      </c>
      <c r="F15589">
        <v>481</v>
      </c>
      <c r="G15589">
        <v>2307</v>
      </c>
      <c r="H15589">
        <v>85</v>
      </c>
      <c r="I15589">
        <v>941</v>
      </c>
      <c r="L15589">
        <v>3275</v>
      </c>
      <c r="N15589" s="2">
        <v>43984</v>
      </c>
      <c r="O15589" t="s">
        <v>22926</v>
      </c>
      <c r="P15589" t="s">
        <v>22829</v>
      </c>
      <c r="Q15589">
        <v>442</v>
      </c>
      <c r="R15589">
        <v>2307</v>
      </c>
      <c r="S15589">
        <v>10185</v>
      </c>
      <c r="T15589">
        <v>227056</v>
      </c>
      <c r="U15589">
        <v>10185</v>
      </c>
      <c r="V15589">
        <v>21</v>
      </c>
      <c r="W15589">
        <v>3</v>
      </c>
      <c r="X15589">
        <v>33</v>
      </c>
      <c r="Y15589">
        <v>0</v>
      </c>
      <c r="Z15589">
        <v>139</v>
      </c>
      <c r="AA15589">
        <v>11203</v>
      </c>
      <c r="AB15589" s="2">
        <v>45055.002986111111</v>
      </c>
      <c r="AC15589" t="s">
        <v>32</v>
      </c>
    </row>
    <row r="15590" spans="1:29" x14ac:dyDescent="0.35">
      <c r="A15590" s="1">
        <v>43984</v>
      </c>
      <c r="B15590" t="s">
        <v>85</v>
      </c>
      <c r="C15590">
        <v>40746</v>
      </c>
      <c r="D15590">
        <v>352387</v>
      </c>
      <c r="F15590">
        <v>639</v>
      </c>
      <c r="J15590">
        <v>83</v>
      </c>
      <c r="L15590">
        <v>31728</v>
      </c>
      <c r="N15590" s="2">
        <v>43984.541666666664</v>
      </c>
      <c r="O15590" t="s">
        <v>22927</v>
      </c>
      <c r="P15590" t="s">
        <v>22928</v>
      </c>
      <c r="Q15590">
        <v>2835</v>
      </c>
      <c r="S15590">
        <v>393133</v>
      </c>
      <c r="T15590">
        <v>393133</v>
      </c>
      <c r="U15590">
        <v>393133</v>
      </c>
      <c r="V15590">
        <v>22</v>
      </c>
      <c r="W15590">
        <v>34</v>
      </c>
      <c r="X15590">
        <v>0</v>
      </c>
      <c r="Y15590">
        <v>5358</v>
      </c>
      <c r="Z15590">
        <v>405</v>
      </c>
      <c r="AA15590">
        <v>5763</v>
      </c>
      <c r="AB15590" s="2">
        <v>45055.002986111111</v>
      </c>
      <c r="AC15590" t="s">
        <v>32</v>
      </c>
    </row>
    <row r="15591" spans="1:29" x14ac:dyDescent="0.35">
      <c r="A15591" s="1">
        <v>43984</v>
      </c>
      <c r="B15591" t="s">
        <v>88</v>
      </c>
      <c r="C15591">
        <v>101163</v>
      </c>
      <c r="D15591">
        <v>508232</v>
      </c>
      <c r="F15591">
        <v>1657</v>
      </c>
      <c r="G15591">
        <v>10063</v>
      </c>
      <c r="H15591">
        <v>394</v>
      </c>
      <c r="J15591">
        <v>269</v>
      </c>
      <c r="L15591">
        <v>78108</v>
      </c>
      <c r="N15591" s="2">
        <v>43984.416666666664</v>
      </c>
      <c r="O15591" t="s">
        <v>22929</v>
      </c>
      <c r="P15591" t="s">
        <v>22930</v>
      </c>
      <c r="Q15591">
        <v>7085</v>
      </c>
      <c r="R15591">
        <v>10063</v>
      </c>
      <c r="S15591">
        <v>609395</v>
      </c>
      <c r="T15591">
        <v>775400</v>
      </c>
      <c r="U15591">
        <v>609395</v>
      </c>
      <c r="V15591">
        <v>25</v>
      </c>
      <c r="W15591">
        <v>50</v>
      </c>
      <c r="X15591">
        <v>111</v>
      </c>
      <c r="Y15591">
        <v>5604</v>
      </c>
      <c r="Z15591">
        <v>358</v>
      </c>
      <c r="AA15591">
        <v>13074</v>
      </c>
      <c r="AB15591" s="2">
        <v>45055.002986111111</v>
      </c>
      <c r="AC15591" t="s">
        <v>32</v>
      </c>
    </row>
    <row r="15592" spans="1:29" x14ac:dyDescent="0.35">
      <c r="A15592" s="1">
        <v>43984</v>
      </c>
      <c r="B15592" t="s">
        <v>90</v>
      </c>
      <c r="C15592">
        <v>54175</v>
      </c>
      <c r="D15592">
        <v>261640</v>
      </c>
      <c r="F15592">
        <v>1148</v>
      </c>
      <c r="G15592">
        <v>8957</v>
      </c>
      <c r="H15592">
        <v>481</v>
      </c>
      <c r="L15592">
        <v>3855</v>
      </c>
      <c r="N15592" s="2">
        <v>43984.416666666664</v>
      </c>
      <c r="O15592" t="s">
        <v>22931</v>
      </c>
      <c r="P15592" t="s">
        <v>22930</v>
      </c>
      <c r="Q15592">
        <v>2646</v>
      </c>
      <c r="R15592">
        <v>8957</v>
      </c>
      <c r="S15592">
        <v>315815</v>
      </c>
      <c r="T15592">
        <v>360694</v>
      </c>
      <c r="U15592">
        <v>315815</v>
      </c>
      <c r="V15592">
        <v>24</v>
      </c>
      <c r="W15592">
        <v>21</v>
      </c>
      <c r="X15592">
        <v>71</v>
      </c>
      <c r="Y15592">
        <v>6237</v>
      </c>
      <c r="Z15592">
        <v>848</v>
      </c>
      <c r="AA15592">
        <v>8786</v>
      </c>
      <c r="AB15592" s="2">
        <v>45055.002986111111</v>
      </c>
      <c r="AC15592" t="s">
        <v>32</v>
      </c>
    </row>
    <row r="15593" spans="1:29" x14ac:dyDescent="0.35">
      <c r="A15593" s="1">
        <v>43984</v>
      </c>
      <c r="B15593" t="s">
        <v>93</v>
      </c>
      <c r="C15593">
        <v>2377</v>
      </c>
      <c r="F15593">
        <v>48</v>
      </c>
      <c r="G15593">
        <v>287</v>
      </c>
      <c r="H15593">
        <v>16</v>
      </c>
      <c r="J15593">
        <v>10</v>
      </c>
      <c r="L15593">
        <v>1646</v>
      </c>
      <c r="N15593" s="2">
        <v>43983.999305555553</v>
      </c>
      <c r="O15593" t="s">
        <v>22932</v>
      </c>
      <c r="P15593" t="s">
        <v>22923</v>
      </c>
      <c r="Q15593">
        <v>94</v>
      </c>
      <c r="R15593">
        <v>287</v>
      </c>
      <c r="S15593">
        <v>2377</v>
      </c>
      <c r="T15593">
        <v>54199</v>
      </c>
      <c r="U15593">
        <v>2377</v>
      </c>
      <c r="V15593">
        <v>23</v>
      </c>
      <c r="W15593">
        <v>5</v>
      </c>
      <c r="X15593">
        <v>3</v>
      </c>
      <c r="Y15593">
        <v>0</v>
      </c>
      <c r="Z15593">
        <v>28</v>
      </c>
      <c r="AA15593">
        <v>749</v>
      </c>
      <c r="AB15593" s="2">
        <v>45055.002986111111</v>
      </c>
      <c r="AC15593" t="s">
        <v>32</v>
      </c>
    </row>
    <row r="15594" spans="1:29" x14ac:dyDescent="0.35">
      <c r="A15594" s="1">
        <v>43984</v>
      </c>
      <c r="B15594" t="s">
        <v>95</v>
      </c>
      <c r="C15594">
        <v>64103</v>
      </c>
      <c r="F15594">
        <v>674</v>
      </c>
      <c r="H15594">
        <v>346</v>
      </c>
      <c r="J15594">
        <v>240</v>
      </c>
      <c r="L15594">
        <v>38099</v>
      </c>
      <c r="N15594" s="2">
        <v>43984.458333333336</v>
      </c>
      <c r="O15594" t="s">
        <v>22933</v>
      </c>
      <c r="P15594" t="s">
        <v>22934</v>
      </c>
      <c r="Q15594">
        <v>5869</v>
      </c>
      <c r="S15594">
        <v>64103</v>
      </c>
      <c r="T15594">
        <v>675320</v>
      </c>
      <c r="U15594">
        <v>64103</v>
      </c>
      <c r="V15594">
        <v>26</v>
      </c>
      <c r="W15594">
        <v>26</v>
      </c>
      <c r="X15594">
        <v>0</v>
      </c>
      <c r="Y15594">
        <v>0</v>
      </c>
      <c r="Z15594">
        <v>290</v>
      </c>
      <c r="AA15594">
        <v>16167</v>
      </c>
      <c r="AB15594" s="2">
        <v>45055.002986111111</v>
      </c>
      <c r="AC15594" t="s">
        <v>32</v>
      </c>
    </row>
    <row r="15595" spans="1:29" x14ac:dyDescent="0.35">
      <c r="A15595" s="1">
        <v>43984</v>
      </c>
      <c r="B15595" t="s">
        <v>97</v>
      </c>
      <c r="C15595">
        <v>27376</v>
      </c>
      <c r="D15595">
        <v>267931</v>
      </c>
      <c r="F15595">
        <v>537</v>
      </c>
      <c r="G15595">
        <v>3134</v>
      </c>
      <c r="H15595">
        <v>248</v>
      </c>
      <c r="I15595">
        <v>1003</v>
      </c>
      <c r="L15595">
        <v>20381</v>
      </c>
      <c r="N15595" s="2">
        <v>43983.708333333336</v>
      </c>
      <c r="O15595" t="s">
        <v>22935</v>
      </c>
      <c r="P15595" t="s">
        <v>22936</v>
      </c>
      <c r="Q15595">
        <v>1082</v>
      </c>
      <c r="R15595">
        <v>3134</v>
      </c>
      <c r="S15595">
        <v>295307</v>
      </c>
      <c r="T15595">
        <v>295307</v>
      </c>
      <c r="U15595">
        <v>295307</v>
      </c>
      <c r="V15595">
        <v>27</v>
      </c>
      <c r="W15595">
        <v>22</v>
      </c>
      <c r="X15595">
        <v>48</v>
      </c>
      <c r="Y15595">
        <v>7192</v>
      </c>
      <c r="Z15595">
        <v>479</v>
      </c>
      <c r="AA15595">
        <v>7671</v>
      </c>
      <c r="AB15595" s="2">
        <v>45055.002986111111</v>
      </c>
      <c r="AC15595" t="s">
        <v>32</v>
      </c>
    </row>
    <row r="15596" spans="1:29" x14ac:dyDescent="0.35">
      <c r="A15596" s="1">
        <v>43984</v>
      </c>
      <c r="B15596" t="s">
        <v>100</v>
      </c>
      <c r="C15596">
        <v>13575</v>
      </c>
      <c r="D15596">
        <v>191855</v>
      </c>
      <c r="F15596">
        <v>693</v>
      </c>
      <c r="J15596">
        <v>81</v>
      </c>
      <c r="N15596" s="2">
        <v>43984</v>
      </c>
      <c r="O15596" s="3" t="s">
        <v>22937</v>
      </c>
      <c r="P15596" t="s">
        <v>22829</v>
      </c>
      <c r="Q15596">
        <v>783</v>
      </c>
      <c r="S15596">
        <v>205430</v>
      </c>
      <c r="T15596">
        <v>183650</v>
      </c>
      <c r="U15596">
        <v>205430</v>
      </c>
      <c r="V15596">
        <v>29</v>
      </c>
      <c r="W15596">
        <v>10</v>
      </c>
      <c r="X15596">
        <v>0</v>
      </c>
      <c r="Y15596">
        <v>5474</v>
      </c>
      <c r="Z15596">
        <v>248</v>
      </c>
      <c r="AA15596">
        <v>0</v>
      </c>
      <c r="AB15596" s="2">
        <v>45055.002986111111</v>
      </c>
      <c r="AC15596" t="s">
        <v>32</v>
      </c>
    </row>
    <row r="15597" spans="1:29" x14ac:dyDescent="0.35">
      <c r="A15597" s="1">
        <v>43984</v>
      </c>
      <c r="B15597" t="s">
        <v>103</v>
      </c>
      <c r="C15597">
        <v>23</v>
      </c>
      <c r="D15597">
        <v>6534</v>
      </c>
      <c r="L15597">
        <v>16</v>
      </c>
      <c r="N15597" s="2">
        <v>43984</v>
      </c>
      <c r="O15597" t="s">
        <v>22938</v>
      </c>
      <c r="P15597" t="s">
        <v>22829</v>
      </c>
      <c r="Q15597">
        <v>2</v>
      </c>
      <c r="S15597">
        <v>6557</v>
      </c>
      <c r="T15597">
        <v>6557</v>
      </c>
      <c r="U15597">
        <v>6557</v>
      </c>
      <c r="V15597">
        <v>69</v>
      </c>
      <c r="W15597">
        <v>0</v>
      </c>
      <c r="X15597">
        <v>0</v>
      </c>
      <c r="Y15597">
        <v>222</v>
      </c>
      <c r="Z15597">
        <v>1</v>
      </c>
      <c r="AA15597">
        <v>223</v>
      </c>
      <c r="AB15597" s="2">
        <v>45055.002986111111</v>
      </c>
      <c r="AC15597" t="s">
        <v>32</v>
      </c>
    </row>
    <row r="15598" spans="1:29" x14ac:dyDescent="0.35">
      <c r="A15598" s="1">
        <v>43984</v>
      </c>
      <c r="B15598" t="s">
        <v>106</v>
      </c>
      <c r="C15598">
        <v>16020</v>
      </c>
      <c r="D15598">
        <v>163478</v>
      </c>
      <c r="F15598">
        <v>584</v>
      </c>
      <c r="G15598">
        <v>2296</v>
      </c>
      <c r="H15598">
        <v>146</v>
      </c>
      <c r="J15598">
        <v>97</v>
      </c>
      <c r="L15598">
        <v>11203</v>
      </c>
      <c r="N15598" s="2">
        <v>43983</v>
      </c>
      <c r="O15598" t="s">
        <v>22939</v>
      </c>
      <c r="P15598" t="s">
        <v>21094</v>
      </c>
      <c r="Q15598">
        <v>767</v>
      </c>
      <c r="R15598">
        <v>2296</v>
      </c>
      <c r="S15598">
        <v>179498</v>
      </c>
      <c r="T15598">
        <v>179498</v>
      </c>
      <c r="U15598">
        <v>179498</v>
      </c>
      <c r="V15598">
        <v>28</v>
      </c>
      <c r="W15598">
        <v>28</v>
      </c>
      <c r="X15598">
        <v>0</v>
      </c>
      <c r="Y15598">
        <v>2976</v>
      </c>
      <c r="Z15598">
        <v>268</v>
      </c>
      <c r="AA15598">
        <v>3244</v>
      </c>
      <c r="AB15598" s="2">
        <v>45055.002986111111</v>
      </c>
      <c r="AC15598" t="s">
        <v>32</v>
      </c>
    </row>
    <row r="15599" spans="1:29" x14ac:dyDescent="0.35">
      <c r="A15599" s="1">
        <v>43984</v>
      </c>
      <c r="B15599" t="s">
        <v>108</v>
      </c>
      <c r="C15599">
        <v>523</v>
      </c>
      <c r="F15599">
        <v>1</v>
      </c>
      <c r="G15599">
        <v>67</v>
      </c>
      <c r="L15599">
        <v>462</v>
      </c>
      <c r="N15599" s="2">
        <v>43984</v>
      </c>
      <c r="O15599" t="s">
        <v>22940</v>
      </c>
      <c r="P15599" t="s">
        <v>22829</v>
      </c>
      <c r="Q15599">
        <v>17</v>
      </c>
      <c r="R15599">
        <v>67</v>
      </c>
      <c r="S15599">
        <v>523</v>
      </c>
      <c r="T15599">
        <v>42212</v>
      </c>
      <c r="U15599">
        <v>523</v>
      </c>
      <c r="V15599">
        <v>30</v>
      </c>
      <c r="W15599">
        <v>0</v>
      </c>
      <c r="X15599">
        <v>0</v>
      </c>
      <c r="Y15599">
        <v>0</v>
      </c>
      <c r="Z15599">
        <v>4</v>
      </c>
      <c r="AA15599">
        <v>1555</v>
      </c>
      <c r="AB15599" s="2">
        <v>45055.002986111111</v>
      </c>
      <c r="AC15599" t="s">
        <v>32</v>
      </c>
    </row>
    <row r="15600" spans="1:29" x14ac:dyDescent="0.35">
      <c r="A15600" s="1">
        <v>43984</v>
      </c>
      <c r="B15600" t="s">
        <v>110</v>
      </c>
      <c r="C15600">
        <v>29889</v>
      </c>
      <c r="F15600">
        <v>716</v>
      </c>
      <c r="N15600" s="2">
        <v>43984.517361111109</v>
      </c>
      <c r="O15600" t="s">
        <v>22941</v>
      </c>
      <c r="P15600" t="s">
        <v>22942</v>
      </c>
      <c r="Q15600">
        <v>921</v>
      </c>
      <c r="S15600">
        <v>29889</v>
      </c>
      <c r="T15600">
        <v>416763</v>
      </c>
      <c r="U15600">
        <v>29889</v>
      </c>
      <c r="V15600">
        <v>37</v>
      </c>
      <c r="W15600">
        <v>23</v>
      </c>
      <c r="X15600">
        <v>0</v>
      </c>
      <c r="Y15600">
        <v>0</v>
      </c>
      <c r="Z15600">
        <v>626</v>
      </c>
      <c r="AA15600">
        <v>4552</v>
      </c>
      <c r="AB15600" s="2">
        <v>45055.002986111111</v>
      </c>
      <c r="AC15600" t="s">
        <v>32</v>
      </c>
    </row>
    <row r="15601" spans="1:29" x14ac:dyDescent="0.35">
      <c r="A15601" s="1">
        <v>43984</v>
      </c>
      <c r="B15601" t="s">
        <v>113</v>
      </c>
      <c r="C15601">
        <v>2643</v>
      </c>
      <c r="D15601">
        <v>70998</v>
      </c>
      <c r="F15601">
        <v>34</v>
      </c>
      <c r="G15601">
        <v>170</v>
      </c>
      <c r="L15601">
        <v>2127</v>
      </c>
      <c r="N15601" s="2">
        <v>43984</v>
      </c>
      <c r="O15601" t="s">
        <v>22943</v>
      </c>
      <c r="P15601" t="s">
        <v>22829</v>
      </c>
      <c r="Q15601">
        <v>68</v>
      </c>
      <c r="R15601">
        <v>170</v>
      </c>
      <c r="S15601">
        <v>73641</v>
      </c>
      <c r="T15601">
        <v>96505</v>
      </c>
      <c r="U15601">
        <v>73641</v>
      </c>
      <c r="V15601">
        <v>38</v>
      </c>
      <c r="W15601">
        <v>4</v>
      </c>
      <c r="X15601">
        <v>1</v>
      </c>
      <c r="Y15601">
        <v>322</v>
      </c>
      <c r="Z15601">
        <v>22</v>
      </c>
      <c r="AA15601">
        <v>1538</v>
      </c>
      <c r="AB15601" s="2">
        <v>45055.002986111111</v>
      </c>
      <c r="AC15601" t="s">
        <v>32</v>
      </c>
    </row>
    <row r="15602" spans="1:29" x14ac:dyDescent="0.35">
      <c r="A15602" s="1">
        <v>43984</v>
      </c>
      <c r="B15602" t="s">
        <v>115</v>
      </c>
      <c r="C15602">
        <v>14345</v>
      </c>
      <c r="D15602">
        <v>92073</v>
      </c>
      <c r="N15602" s="2">
        <v>43983.833333333336</v>
      </c>
      <c r="O15602" t="s">
        <v>22944</v>
      </c>
      <c r="P15602" t="s">
        <v>22945</v>
      </c>
      <c r="Q15602">
        <v>178</v>
      </c>
      <c r="S15602">
        <v>106418</v>
      </c>
      <c r="T15602">
        <v>126594</v>
      </c>
      <c r="U15602">
        <v>106418</v>
      </c>
      <c r="V15602">
        <v>31</v>
      </c>
      <c r="W15602">
        <v>8</v>
      </c>
      <c r="X15602">
        <v>0</v>
      </c>
      <c r="Y15602">
        <v>2509</v>
      </c>
      <c r="Z15602">
        <v>244</v>
      </c>
      <c r="AA15602">
        <v>4198</v>
      </c>
      <c r="AB15602" s="2">
        <v>45055.002986111111</v>
      </c>
      <c r="AC15602" t="s">
        <v>32</v>
      </c>
    </row>
    <row r="15603" spans="1:29" x14ac:dyDescent="0.35">
      <c r="A15603" s="1">
        <v>43984</v>
      </c>
      <c r="B15603" t="s">
        <v>118</v>
      </c>
      <c r="C15603">
        <v>4749</v>
      </c>
      <c r="D15603">
        <v>70990</v>
      </c>
      <c r="E15603">
        <v>1726</v>
      </c>
      <c r="F15603">
        <v>97</v>
      </c>
      <c r="G15603">
        <v>462</v>
      </c>
      <c r="I15603">
        <v>142</v>
      </c>
      <c r="L15603">
        <v>3071</v>
      </c>
      <c r="N15603" s="2">
        <v>43984.375</v>
      </c>
      <c r="O15603" t="s">
        <v>22946</v>
      </c>
      <c r="P15603" t="s">
        <v>22947</v>
      </c>
      <c r="Q15603">
        <v>256</v>
      </c>
      <c r="R15603">
        <v>462</v>
      </c>
      <c r="S15603">
        <v>77465</v>
      </c>
      <c r="T15603">
        <v>85514</v>
      </c>
      <c r="U15603">
        <v>75739</v>
      </c>
      <c r="V15603">
        <v>33</v>
      </c>
      <c r="W15603">
        <v>11</v>
      </c>
      <c r="X15603">
        <v>6</v>
      </c>
      <c r="Y15603">
        <v>1331</v>
      </c>
      <c r="Z15603">
        <v>64</v>
      </c>
      <c r="AA15603">
        <v>2770</v>
      </c>
      <c r="AB15603" s="2">
        <v>45055.002986111111</v>
      </c>
      <c r="AC15603" t="s">
        <v>32</v>
      </c>
    </row>
    <row r="15604" spans="1:29" x14ac:dyDescent="0.35">
      <c r="A15604" s="1">
        <v>43984</v>
      </c>
      <c r="B15604" t="s">
        <v>121</v>
      </c>
      <c r="C15604">
        <v>161918</v>
      </c>
      <c r="D15604">
        <v>656132</v>
      </c>
      <c r="F15604">
        <v>2370</v>
      </c>
      <c r="G15604">
        <v>17390</v>
      </c>
      <c r="H15604">
        <v>639</v>
      </c>
      <c r="J15604">
        <v>480</v>
      </c>
      <c r="N15604" s="2">
        <v>43984.541666666664</v>
      </c>
      <c r="O15604" t="s">
        <v>22948</v>
      </c>
      <c r="P15604" t="s">
        <v>22928</v>
      </c>
      <c r="Q15604">
        <v>13490</v>
      </c>
      <c r="R15604">
        <v>17390</v>
      </c>
      <c r="S15604">
        <v>818050</v>
      </c>
      <c r="T15604">
        <v>818050</v>
      </c>
      <c r="U15604">
        <v>818050</v>
      </c>
      <c r="V15604">
        <v>34</v>
      </c>
      <c r="W15604">
        <v>52</v>
      </c>
      <c r="X15604">
        <v>168</v>
      </c>
      <c r="Y15604">
        <v>21450</v>
      </c>
      <c r="Z15604">
        <v>640</v>
      </c>
      <c r="AA15604">
        <v>22090</v>
      </c>
      <c r="AB15604" s="2">
        <v>45055.002986111111</v>
      </c>
      <c r="AC15604" t="s">
        <v>32</v>
      </c>
    </row>
    <row r="15605" spans="1:29" x14ac:dyDescent="0.35">
      <c r="A15605" s="1">
        <v>43984</v>
      </c>
      <c r="B15605" t="s">
        <v>123</v>
      </c>
      <c r="C15605">
        <v>8024</v>
      </c>
      <c r="F15605">
        <v>182</v>
      </c>
      <c r="G15605">
        <v>1416</v>
      </c>
      <c r="L15605">
        <v>2960</v>
      </c>
      <c r="N15605" s="2">
        <v>43984.75277777778</v>
      </c>
      <c r="O15605" t="s">
        <v>22949</v>
      </c>
      <c r="P15605" t="s">
        <v>22950</v>
      </c>
      <c r="Q15605">
        <v>367</v>
      </c>
      <c r="R15605">
        <v>1416</v>
      </c>
      <c r="S15605">
        <v>8024</v>
      </c>
      <c r="T15605">
        <v>206837</v>
      </c>
      <c r="U15605">
        <v>8024</v>
      </c>
      <c r="V15605">
        <v>35</v>
      </c>
      <c r="W15605">
        <v>5</v>
      </c>
      <c r="X15605">
        <v>99</v>
      </c>
      <c r="Y15605">
        <v>0</v>
      </c>
      <c r="Z15605">
        <v>224</v>
      </c>
      <c r="AA15605">
        <v>3722</v>
      </c>
      <c r="AB15605" s="2">
        <v>45055.002986111111</v>
      </c>
      <c r="AC15605" t="s">
        <v>32</v>
      </c>
    </row>
    <row r="15606" spans="1:29" x14ac:dyDescent="0.35">
      <c r="A15606" s="1">
        <v>43984</v>
      </c>
      <c r="B15606" t="s">
        <v>126</v>
      </c>
      <c r="C15606">
        <v>8830</v>
      </c>
      <c r="D15606">
        <v>143261</v>
      </c>
      <c r="F15606">
        <v>365</v>
      </c>
      <c r="H15606">
        <v>88</v>
      </c>
      <c r="J15606">
        <v>39</v>
      </c>
      <c r="N15606" s="2">
        <v>43983</v>
      </c>
      <c r="O15606" t="s">
        <v>22951</v>
      </c>
      <c r="P15606" t="s">
        <v>21094</v>
      </c>
      <c r="Q15606">
        <v>452</v>
      </c>
      <c r="S15606">
        <v>152091</v>
      </c>
      <c r="T15606">
        <v>193701</v>
      </c>
      <c r="U15606">
        <v>152091</v>
      </c>
      <c r="V15606">
        <v>32</v>
      </c>
      <c r="W15606">
        <v>7</v>
      </c>
      <c r="X15606">
        <v>0</v>
      </c>
      <c r="Y15606">
        <v>5166</v>
      </c>
      <c r="Z15606">
        <v>142</v>
      </c>
      <c r="AA15606">
        <v>5454</v>
      </c>
      <c r="AB15606" s="2">
        <v>45055.002986111111</v>
      </c>
      <c r="AC15606" t="s">
        <v>32</v>
      </c>
    </row>
    <row r="15607" spans="1:29" x14ac:dyDescent="0.35">
      <c r="A15607" s="1">
        <v>43984</v>
      </c>
      <c r="B15607" t="s">
        <v>128</v>
      </c>
      <c r="C15607">
        <v>373040</v>
      </c>
      <c r="F15607">
        <v>3121</v>
      </c>
      <c r="H15607">
        <v>907</v>
      </c>
      <c r="J15607">
        <v>673</v>
      </c>
      <c r="N15607" s="2">
        <v>43984</v>
      </c>
      <c r="O15607" t="s">
        <v>22952</v>
      </c>
      <c r="P15607" t="s">
        <v>22829</v>
      </c>
      <c r="Q15607">
        <v>24023</v>
      </c>
      <c r="S15607">
        <v>373040</v>
      </c>
      <c r="T15607">
        <v>2167831</v>
      </c>
      <c r="U15607">
        <v>373040</v>
      </c>
      <c r="V15607">
        <v>36</v>
      </c>
      <c r="W15607">
        <v>64</v>
      </c>
      <c r="X15607">
        <v>0</v>
      </c>
      <c r="Y15607">
        <v>0</v>
      </c>
      <c r="Z15607">
        <v>1329</v>
      </c>
      <c r="AA15607">
        <v>54054</v>
      </c>
      <c r="AB15607" s="2">
        <v>45055.002986111111</v>
      </c>
      <c r="AC15607" t="s">
        <v>32</v>
      </c>
    </row>
    <row r="15608" spans="1:29" x14ac:dyDescent="0.35">
      <c r="A15608" s="1">
        <v>43984</v>
      </c>
      <c r="B15608" t="s">
        <v>131</v>
      </c>
      <c r="C15608">
        <v>36350</v>
      </c>
      <c r="F15608">
        <v>697</v>
      </c>
      <c r="G15608">
        <v>6176</v>
      </c>
      <c r="H15608">
        <v>295</v>
      </c>
      <c r="I15608">
        <v>1583</v>
      </c>
      <c r="J15608">
        <v>204</v>
      </c>
      <c r="N15608" s="2">
        <v>43984.583333333336</v>
      </c>
      <c r="O15608" t="s">
        <v>22953</v>
      </c>
      <c r="P15608" t="s">
        <v>22954</v>
      </c>
      <c r="Q15608">
        <v>2258</v>
      </c>
      <c r="R15608">
        <v>6176</v>
      </c>
      <c r="S15608">
        <v>36350</v>
      </c>
      <c r="T15608">
        <v>442167</v>
      </c>
      <c r="U15608">
        <v>36350</v>
      </c>
      <c r="V15608">
        <v>39</v>
      </c>
      <c r="W15608">
        <v>52</v>
      </c>
      <c r="X15608">
        <v>64</v>
      </c>
      <c r="Y15608">
        <v>0</v>
      </c>
      <c r="Z15608">
        <v>366</v>
      </c>
      <c r="AA15608">
        <v>8830</v>
      </c>
      <c r="AB15608" s="2">
        <v>45055.002986111111</v>
      </c>
      <c r="AC15608" t="s">
        <v>32</v>
      </c>
    </row>
    <row r="15609" spans="1:29" x14ac:dyDescent="0.35">
      <c r="A15609" s="1">
        <v>43984</v>
      </c>
      <c r="B15609" t="s">
        <v>134</v>
      </c>
      <c r="C15609">
        <v>6692</v>
      </c>
      <c r="D15609">
        <v>197965</v>
      </c>
      <c r="F15609">
        <v>124</v>
      </c>
      <c r="G15609">
        <v>994</v>
      </c>
      <c r="H15609">
        <v>60</v>
      </c>
      <c r="L15609">
        <v>5599</v>
      </c>
      <c r="N15609" s="2">
        <v>43984</v>
      </c>
      <c r="O15609" t="s">
        <v>22955</v>
      </c>
      <c r="P15609" t="s">
        <v>22829</v>
      </c>
      <c r="Q15609">
        <v>339</v>
      </c>
      <c r="R15609">
        <v>994</v>
      </c>
      <c r="S15609">
        <v>204657</v>
      </c>
      <c r="T15609">
        <v>204657</v>
      </c>
      <c r="U15609">
        <v>204657</v>
      </c>
      <c r="V15609">
        <v>40</v>
      </c>
      <c r="W15609">
        <v>5</v>
      </c>
      <c r="X15609">
        <v>8</v>
      </c>
      <c r="Y15609">
        <v>11265</v>
      </c>
      <c r="Z15609">
        <v>119</v>
      </c>
      <c r="AA15609">
        <v>11384</v>
      </c>
      <c r="AB15609" s="2">
        <v>45055.002986111111</v>
      </c>
      <c r="AC15609" t="s">
        <v>32</v>
      </c>
    </row>
    <row r="15610" spans="1:29" x14ac:dyDescent="0.35">
      <c r="A15610" s="1">
        <v>43984</v>
      </c>
      <c r="B15610" t="s">
        <v>136</v>
      </c>
      <c r="C15610">
        <v>4302</v>
      </c>
      <c r="D15610">
        <v>127316</v>
      </c>
      <c r="F15610">
        <v>108</v>
      </c>
      <c r="G15610">
        <v>790</v>
      </c>
      <c r="H15610">
        <v>32</v>
      </c>
      <c r="J15610">
        <v>17</v>
      </c>
      <c r="L15610">
        <v>2164</v>
      </c>
      <c r="N15610" s="2">
        <v>43983.125694444447</v>
      </c>
      <c r="O15610" t="s">
        <v>22956</v>
      </c>
      <c r="P15610" t="s">
        <v>22957</v>
      </c>
      <c r="Q15610">
        <v>154</v>
      </c>
      <c r="R15610">
        <v>790</v>
      </c>
      <c r="S15610">
        <v>131618</v>
      </c>
      <c r="T15610">
        <v>188801</v>
      </c>
      <c r="U15610">
        <v>131618</v>
      </c>
      <c r="V15610">
        <v>41</v>
      </c>
      <c r="W15610">
        <v>1</v>
      </c>
      <c r="X15610">
        <v>4</v>
      </c>
      <c r="Y15610">
        <v>2358</v>
      </c>
      <c r="Z15610">
        <v>59</v>
      </c>
      <c r="AA15610">
        <v>3601</v>
      </c>
      <c r="AB15610" s="2">
        <v>45055.002986111111</v>
      </c>
      <c r="AC15610" t="s">
        <v>32</v>
      </c>
    </row>
    <row r="15611" spans="1:29" x14ac:dyDescent="0.35">
      <c r="A15611" s="1">
        <v>43984</v>
      </c>
      <c r="B15611" t="s">
        <v>139</v>
      </c>
      <c r="C15611">
        <v>73510</v>
      </c>
      <c r="D15611">
        <v>399361</v>
      </c>
      <c r="F15611">
        <v>1302</v>
      </c>
      <c r="J15611">
        <v>283</v>
      </c>
      <c r="L15611">
        <v>48838</v>
      </c>
      <c r="N15611" s="2">
        <v>43984</v>
      </c>
      <c r="O15611" t="s">
        <v>22958</v>
      </c>
      <c r="P15611" t="s">
        <v>22829</v>
      </c>
      <c r="Q15611">
        <v>5667</v>
      </c>
      <c r="S15611">
        <v>472871</v>
      </c>
      <c r="T15611">
        <v>541752</v>
      </c>
      <c r="U15611">
        <v>472871</v>
      </c>
      <c r="V15611">
        <v>42</v>
      </c>
      <c r="W15611">
        <v>100</v>
      </c>
      <c r="X15611">
        <v>0</v>
      </c>
      <c r="Y15611">
        <v>9930</v>
      </c>
      <c r="Z15611">
        <v>612</v>
      </c>
      <c r="AA15611">
        <v>13231</v>
      </c>
      <c r="AB15611" s="2">
        <v>45055.002986111111</v>
      </c>
      <c r="AC15611" t="s">
        <v>32</v>
      </c>
    </row>
    <row r="15612" spans="1:29" x14ac:dyDescent="0.35">
      <c r="A15612" s="1">
        <v>43984</v>
      </c>
      <c r="B15612" t="s">
        <v>142</v>
      </c>
      <c r="C15612">
        <v>1305</v>
      </c>
      <c r="D15612">
        <v>60422</v>
      </c>
      <c r="F15612">
        <v>106</v>
      </c>
      <c r="H15612">
        <v>17</v>
      </c>
      <c r="J15612">
        <v>10</v>
      </c>
      <c r="N15612" s="2">
        <v>43984.243750000001</v>
      </c>
      <c r="O15612" t="s">
        <v>22959</v>
      </c>
      <c r="P15612" t="s">
        <v>22960</v>
      </c>
      <c r="Q15612">
        <v>138</v>
      </c>
      <c r="S15612">
        <v>61727</v>
      </c>
      <c r="T15612">
        <v>61727</v>
      </c>
      <c r="U15612">
        <v>61727</v>
      </c>
      <c r="V15612">
        <v>72</v>
      </c>
      <c r="W15612">
        <v>2</v>
      </c>
      <c r="X15612">
        <v>0</v>
      </c>
      <c r="Y15612">
        <v>0</v>
      </c>
      <c r="Z15612">
        <v>1</v>
      </c>
      <c r="AA15612">
        <v>1</v>
      </c>
      <c r="AB15612" s="2">
        <v>45055.002986111111</v>
      </c>
      <c r="AC15612" t="s">
        <v>32</v>
      </c>
    </row>
    <row r="15613" spans="1:29" x14ac:dyDescent="0.35">
      <c r="A15613" s="1">
        <v>43984</v>
      </c>
      <c r="B15613" t="s">
        <v>144</v>
      </c>
      <c r="C15613">
        <v>15194</v>
      </c>
      <c r="D15613">
        <v>101512</v>
      </c>
      <c r="F15613">
        <v>188</v>
      </c>
      <c r="G15613">
        <v>1743</v>
      </c>
      <c r="H15613">
        <v>48</v>
      </c>
      <c r="J15613">
        <v>31</v>
      </c>
      <c r="N15613" s="2">
        <v>43984.125</v>
      </c>
      <c r="O15613" t="s">
        <v>22961</v>
      </c>
      <c r="P15613" t="s">
        <v>22962</v>
      </c>
      <c r="Q15613">
        <v>732</v>
      </c>
      <c r="R15613">
        <v>1743</v>
      </c>
      <c r="S15613">
        <v>116706</v>
      </c>
      <c r="T15613">
        <v>168468</v>
      </c>
      <c r="U15613">
        <v>116706</v>
      </c>
      <c r="V15613">
        <v>44</v>
      </c>
      <c r="W15613">
        <v>12</v>
      </c>
      <c r="X15613">
        <v>19</v>
      </c>
      <c r="Y15613">
        <v>1400</v>
      </c>
      <c r="Z15613">
        <v>107</v>
      </c>
      <c r="AA15613">
        <v>2994</v>
      </c>
      <c r="AB15613" s="2">
        <v>45055.002986111111</v>
      </c>
      <c r="AC15613" t="s">
        <v>32</v>
      </c>
    </row>
    <row r="15614" spans="1:29" x14ac:dyDescent="0.35">
      <c r="A15614" s="1">
        <v>43984</v>
      </c>
      <c r="B15614" t="s">
        <v>147</v>
      </c>
      <c r="C15614">
        <v>12415</v>
      </c>
      <c r="D15614">
        <v>206362</v>
      </c>
      <c r="F15614">
        <v>425</v>
      </c>
      <c r="G15614">
        <v>1789</v>
      </c>
      <c r="L15614">
        <v>6976</v>
      </c>
      <c r="N15614" s="2">
        <v>43984.666666666664</v>
      </c>
      <c r="O15614" t="s">
        <v>22963</v>
      </c>
      <c r="P15614" t="s">
        <v>22964</v>
      </c>
      <c r="Q15614">
        <v>501</v>
      </c>
      <c r="R15614">
        <v>1789</v>
      </c>
      <c r="S15614">
        <v>218777</v>
      </c>
      <c r="T15614">
        <v>218777</v>
      </c>
      <c r="U15614">
        <v>218777</v>
      </c>
      <c r="V15614">
        <v>45</v>
      </c>
      <c r="W15614">
        <v>1</v>
      </c>
      <c r="X15614">
        <v>155</v>
      </c>
      <c r="Y15614">
        <v>13822</v>
      </c>
      <c r="Z15614">
        <v>267</v>
      </c>
      <c r="AA15614">
        <v>14089</v>
      </c>
      <c r="AB15614" s="2">
        <v>45055.002986111111</v>
      </c>
      <c r="AC15614" t="s">
        <v>32</v>
      </c>
    </row>
    <row r="15615" spans="1:29" x14ac:dyDescent="0.35">
      <c r="A15615" s="1">
        <v>43984</v>
      </c>
      <c r="B15615" t="s">
        <v>150</v>
      </c>
      <c r="C15615">
        <v>5067</v>
      </c>
      <c r="D15615">
        <v>41779</v>
      </c>
      <c r="F15615">
        <v>89</v>
      </c>
      <c r="G15615">
        <v>443</v>
      </c>
      <c r="L15615">
        <v>3990</v>
      </c>
      <c r="N15615" s="2">
        <v>43983.75</v>
      </c>
      <c r="O15615" t="s">
        <v>22965</v>
      </c>
      <c r="P15615" t="s">
        <v>22910</v>
      </c>
      <c r="Q15615">
        <v>62</v>
      </c>
      <c r="R15615">
        <v>443</v>
      </c>
      <c r="S15615">
        <v>46846</v>
      </c>
      <c r="T15615">
        <v>51844</v>
      </c>
      <c r="U15615">
        <v>46846</v>
      </c>
      <c r="V15615">
        <v>46</v>
      </c>
      <c r="W15615">
        <v>0</v>
      </c>
      <c r="X15615">
        <v>8</v>
      </c>
      <c r="Y15615">
        <v>1152</v>
      </c>
      <c r="Z15615">
        <v>33</v>
      </c>
      <c r="AA15615">
        <v>1546</v>
      </c>
      <c r="AB15615" s="2">
        <v>45055.002986111111</v>
      </c>
      <c r="AC15615" t="s">
        <v>32</v>
      </c>
    </row>
    <row r="15616" spans="1:29" x14ac:dyDescent="0.35">
      <c r="A15616" s="1">
        <v>43984</v>
      </c>
      <c r="B15616" t="s">
        <v>152</v>
      </c>
      <c r="C15616">
        <v>24375</v>
      </c>
      <c r="F15616">
        <v>565</v>
      </c>
      <c r="G15616">
        <v>1792</v>
      </c>
      <c r="L15616">
        <v>15916</v>
      </c>
      <c r="N15616" s="2">
        <v>43984.625</v>
      </c>
      <c r="O15616" t="s">
        <v>22966</v>
      </c>
      <c r="P15616" t="s">
        <v>22967</v>
      </c>
      <c r="Q15616">
        <v>381</v>
      </c>
      <c r="R15616">
        <v>1792</v>
      </c>
      <c r="S15616">
        <v>24375</v>
      </c>
      <c r="T15616">
        <v>462136</v>
      </c>
      <c r="U15616">
        <v>24375</v>
      </c>
      <c r="V15616">
        <v>47</v>
      </c>
      <c r="W15616">
        <v>14</v>
      </c>
      <c r="X15616">
        <v>25</v>
      </c>
      <c r="Y15616">
        <v>0</v>
      </c>
      <c r="Z15616">
        <v>821</v>
      </c>
      <c r="AA15616">
        <v>13643</v>
      </c>
      <c r="AB15616" s="2">
        <v>45055.002986111111</v>
      </c>
      <c r="AC15616" t="s">
        <v>32</v>
      </c>
    </row>
    <row r="15617" spans="1:29" x14ac:dyDescent="0.35">
      <c r="A15617" s="1">
        <v>43984</v>
      </c>
      <c r="B15617" t="s">
        <v>155</v>
      </c>
      <c r="C15617">
        <v>66568</v>
      </c>
      <c r="F15617">
        <v>1773</v>
      </c>
      <c r="H15617">
        <v>748</v>
      </c>
      <c r="L15617">
        <v>44517</v>
      </c>
      <c r="N15617" s="2">
        <v>43984.666666666664</v>
      </c>
      <c r="O15617" s="3" t="s">
        <v>22968</v>
      </c>
      <c r="P15617" t="s">
        <v>22964</v>
      </c>
      <c r="Q15617">
        <v>1698</v>
      </c>
      <c r="S15617">
        <v>66568</v>
      </c>
      <c r="T15617">
        <v>1206312</v>
      </c>
      <c r="U15617">
        <v>66568</v>
      </c>
      <c r="V15617">
        <v>48</v>
      </c>
      <c r="W15617">
        <v>20</v>
      </c>
      <c r="X15617">
        <v>0</v>
      </c>
      <c r="Y15617">
        <v>0</v>
      </c>
      <c r="Z15617">
        <v>1688</v>
      </c>
      <c r="AA15617">
        <v>34283</v>
      </c>
      <c r="AB15617" s="2">
        <v>45055.002986111111</v>
      </c>
      <c r="AC15617" t="s">
        <v>32</v>
      </c>
    </row>
    <row r="15618" spans="1:29" x14ac:dyDescent="0.35">
      <c r="A15618" s="1">
        <v>43984</v>
      </c>
      <c r="B15618" t="s">
        <v>158</v>
      </c>
      <c r="C15618">
        <v>10202</v>
      </c>
      <c r="D15618">
        <v>213558</v>
      </c>
      <c r="F15618">
        <v>159</v>
      </c>
      <c r="G15618">
        <v>801</v>
      </c>
      <c r="I15618">
        <v>243</v>
      </c>
      <c r="K15618">
        <v>104</v>
      </c>
      <c r="L15618">
        <v>6319</v>
      </c>
      <c r="N15618" s="2">
        <v>43984.625</v>
      </c>
      <c r="O15618" t="s">
        <v>22969</v>
      </c>
      <c r="P15618" t="s">
        <v>22967</v>
      </c>
      <c r="Q15618">
        <v>113</v>
      </c>
      <c r="R15618">
        <v>801</v>
      </c>
      <c r="S15618">
        <v>223760</v>
      </c>
      <c r="T15618">
        <v>252408</v>
      </c>
      <c r="U15618">
        <v>223760</v>
      </c>
      <c r="V15618">
        <v>49</v>
      </c>
      <c r="W15618">
        <v>0</v>
      </c>
      <c r="X15618">
        <v>12</v>
      </c>
      <c r="Y15618">
        <v>3605</v>
      </c>
      <c r="Z15618">
        <v>203</v>
      </c>
      <c r="AA15618">
        <v>4891</v>
      </c>
      <c r="AB15618" s="2">
        <v>45055.002986111111</v>
      </c>
      <c r="AC15618" t="s">
        <v>32</v>
      </c>
    </row>
    <row r="15619" spans="1:29" x14ac:dyDescent="0.35">
      <c r="A15619" s="1">
        <v>43984</v>
      </c>
      <c r="B15619" t="s">
        <v>161</v>
      </c>
      <c r="C15619">
        <v>46239</v>
      </c>
      <c r="E15619">
        <v>450</v>
      </c>
      <c r="F15619">
        <v>1362</v>
      </c>
      <c r="G15619">
        <v>4770</v>
      </c>
      <c r="H15619">
        <v>336</v>
      </c>
      <c r="J15619">
        <v>186</v>
      </c>
      <c r="N15619" s="2">
        <v>43983.708333333336</v>
      </c>
      <c r="O15619" t="s">
        <v>22970</v>
      </c>
      <c r="P15619" t="s">
        <v>22936</v>
      </c>
      <c r="Q15619">
        <v>1407</v>
      </c>
      <c r="R15619">
        <v>4770</v>
      </c>
      <c r="S15619">
        <v>46689</v>
      </c>
      <c r="T15619">
        <v>369281</v>
      </c>
      <c r="U15619">
        <v>46239</v>
      </c>
      <c r="V15619">
        <v>51</v>
      </c>
      <c r="W15619">
        <v>15</v>
      </c>
      <c r="X15619">
        <v>76</v>
      </c>
      <c r="Y15619">
        <v>0</v>
      </c>
      <c r="Z15619">
        <v>841</v>
      </c>
      <c r="AA15619">
        <v>7484</v>
      </c>
      <c r="AB15619" s="2">
        <v>45055.002986111111</v>
      </c>
      <c r="AC15619" t="s">
        <v>32</v>
      </c>
    </row>
    <row r="15620" spans="1:29" x14ac:dyDescent="0.35">
      <c r="A15620" s="1">
        <v>43984</v>
      </c>
      <c r="B15620" t="s">
        <v>163</v>
      </c>
      <c r="C15620">
        <v>70</v>
      </c>
      <c r="D15620">
        <v>1936</v>
      </c>
      <c r="E15620">
        <v>6</v>
      </c>
      <c r="L15620">
        <v>62</v>
      </c>
      <c r="N15620" s="2">
        <v>43984.327777777777</v>
      </c>
      <c r="O15620" t="s">
        <v>22971</v>
      </c>
      <c r="P15620" t="s">
        <v>22972</v>
      </c>
      <c r="Q15620">
        <v>6</v>
      </c>
      <c r="S15620">
        <v>2012</v>
      </c>
      <c r="T15620">
        <v>2006</v>
      </c>
      <c r="U15620">
        <v>2006</v>
      </c>
      <c r="V15620">
        <v>78</v>
      </c>
      <c r="W15620">
        <v>0</v>
      </c>
      <c r="X15620">
        <v>0</v>
      </c>
      <c r="Y15620">
        <v>195</v>
      </c>
      <c r="Z15620">
        <v>0</v>
      </c>
      <c r="AA15620">
        <v>195</v>
      </c>
      <c r="AB15620" s="2">
        <v>45055.002986111111</v>
      </c>
      <c r="AC15620" t="s">
        <v>32</v>
      </c>
    </row>
    <row r="15621" spans="1:29" x14ac:dyDescent="0.35">
      <c r="A15621" s="1">
        <v>43984</v>
      </c>
      <c r="B15621" t="s">
        <v>166</v>
      </c>
      <c r="C15621">
        <v>987</v>
      </c>
      <c r="D15621">
        <v>34600</v>
      </c>
      <c r="F15621">
        <v>10</v>
      </c>
      <c r="L15621">
        <v>879</v>
      </c>
      <c r="N15621" s="2">
        <v>43984</v>
      </c>
      <c r="O15621" t="s">
        <v>22973</v>
      </c>
      <c r="P15621" t="s">
        <v>22829</v>
      </c>
      <c r="Q15621">
        <v>55</v>
      </c>
      <c r="S15621">
        <v>35587</v>
      </c>
      <c r="T15621">
        <v>41413</v>
      </c>
      <c r="U15621">
        <v>35587</v>
      </c>
      <c r="V15621">
        <v>50</v>
      </c>
      <c r="W15621">
        <v>0</v>
      </c>
      <c r="X15621">
        <v>0</v>
      </c>
      <c r="Y15621">
        <v>568</v>
      </c>
      <c r="Z15621">
        <v>2</v>
      </c>
      <c r="AA15621">
        <v>677</v>
      </c>
      <c r="AB15621" s="2">
        <v>45055.002986111111</v>
      </c>
      <c r="AC15621" t="s">
        <v>32</v>
      </c>
    </row>
    <row r="15622" spans="1:29" x14ac:dyDescent="0.35">
      <c r="A15622" s="1">
        <v>43984</v>
      </c>
      <c r="B15622" t="s">
        <v>168</v>
      </c>
      <c r="C15622">
        <v>22960</v>
      </c>
      <c r="F15622">
        <v>473</v>
      </c>
      <c r="G15622">
        <v>3517</v>
      </c>
      <c r="J15622">
        <v>48</v>
      </c>
      <c r="N15622" s="2">
        <v>43984</v>
      </c>
      <c r="O15622" t="s">
        <v>22974</v>
      </c>
      <c r="P15622" t="s">
        <v>22829</v>
      </c>
      <c r="Q15622">
        <v>1124</v>
      </c>
      <c r="R15622">
        <v>3517</v>
      </c>
      <c r="S15622">
        <v>22960</v>
      </c>
      <c r="T15622">
        <v>400375</v>
      </c>
      <c r="U15622">
        <v>22960</v>
      </c>
      <c r="V15622">
        <v>53</v>
      </c>
      <c r="W15622">
        <v>6</v>
      </c>
      <c r="X15622">
        <v>16</v>
      </c>
      <c r="Y15622">
        <v>0</v>
      </c>
      <c r="Z15622">
        <v>100</v>
      </c>
      <c r="AA15622">
        <v>8470</v>
      </c>
      <c r="AB15622" s="2">
        <v>45055.002986111111</v>
      </c>
      <c r="AC15622" t="s">
        <v>32</v>
      </c>
    </row>
    <row r="15623" spans="1:29" x14ac:dyDescent="0.35">
      <c r="A15623" s="1">
        <v>43984</v>
      </c>
      <c r="B15623" t="s">
        <v>171</v>
      </c>
      <c r="C15623">
        <v>21155</v>
      </c>
      <c r="D15623">
        <v>263743</v>
      </c>
      <c r="E15623">
        <v>209</v>
      </c>
      <c r="F15623">
        <v>388</v>
      </c>
      <c r="G15623">
        <v>2643</v>
      </c>
      <c r="H15623">
        <v>139</v>
      </c>
      <c r="I15623">
        <v>593</v>
      </c>
      <c r="L15623">
        <v>12172</v>
      </c>
      <c r="N15623" s="2">
        <v>43984.666666666664</v>
      </c>
      <c r="O15623" t="s">
        <v>22975</v>
      </c>
      <c r="P15623" t="s">
        <v>22964</v>
      </c>
      <c r="Q15623">
        <v>607</v>
      </c>
      <c r="R15623">
        <v>2643</v>
      </c>
      <c r="S15623">
        <v>285107</v>
      </c>
      <c r="T15623">
        <v>365608</v>
      </c>
      <c r="U15623">
        <v>284898</v>
      </c>
      <c r="V15623">
        <v>55</v>
      </c>
      <c r="W15623">
        <v>12</v>
      </c>
      <c r="X15623">
        <v>40</v>
      </c>
      <c r="Y15623">
        <v>10148</v>
      </c>
      <c r="Z15623">
        <v>419</v>
      </c>
      <c r="AA15623">
        <v>11971</v>
      </c>
      <c r="AB15623" s="2">
        <v>45055.002986111111</v>
      </c>
      <c r="AC15623" t="s">
        <v>32</v>
      </c>
    </row>
    <row r="15624" spans="1:29" x14ac:dyDescent="0.35">
      <c r="A15624" s="1">
        <v>43984</v>
      </c>
      <c r="B15624" t="s">
        <v>173</v>
      </c>
      <c r="C15624">
        <v>2041</v>
      </c>
      <c r="F15624">
        <v>31</v>
      </c>
      <c r="H15624">
        <v>11</v>
      </c>
      <c r="J15624">
        <v>4</v>
      </c>
      <c r="L15624">
        <v>1341</v>
      </c>
      <c r="N15624" s="2">
        <v>43984.395833333336</v>
      </c>
      <c r="O15624" t="s">
        <v>22976</v>
      </c>
      <c r="P15624" t="s">
        <v>22977</v>
      </c>
      <c r="Q15624">
        <v>77</v>
      </c>
      <c r="S15624">
        <v>2041</v>
      </c>
      <c r="T15624">
        <v>99329</v>
      </c>
      <c r="U15624">
        <v>2041</v>
      </c>
      <c r="V15624">
        <v>54</v>
      </c>
      <c r="W15624">
        <v>2</v>
      </c>
      <c r="X15624">
        <v>0</v>
      </c>
      <c r="Y15624">
        <v>0</v>
      </c>
      <c r="Z15624">
        <v>24</v>
      </c>
      <c r="AA15624">
        <v>2254</v>
      </c>
      <c r="AB15624" s="2">
        <v>45055.002986111111</v>
      </c>
      <c r="AC15624" t="s">
        <v>32</v>
      </c>
    </row>
    <row r="15625" spans="1:29" x14ac:dyDescent="0.35">
      <c r="A15625" s="1">
        <v>43984</v>
      </c>
      <c r="B15625" t="s">
        <v>175</v>
      </c>
      <c r="C15625">
        <v>912</v>
      </c>
      <c r="D15625">
        <v>24832</v>
      </c>
      <c r="F15625">
        <v>7</v>
      </c>
      <c r="G15625">
        <v>86</v>
      </c>
      <c r="L15625">
        <v>667</v>
      </c>
      <c r="N15625" s="2">
        <v>43983</v>
      </c>
      <c r="O15625" t="s">
        <v>22978</v>
      </c>
      <c r="P15625" t="s">
        <v>21094</v>
      </c>
      <c r="Q15625">
        <v>17</v>
      </c>
      <c r="R15625">
        <v>86</v>
      </c>
      <c r="S15625">
        <v>25744</v>
      </c>
      <c r="T15625">
        <v>28930</v>
      </c>
      <c r="U15625">
        <v>25744</v>
      </c>
      <c r="V15625">
        <v>56</v>
      </c>
      <c r="W15625">
        <v>0</v>
      </c>
      <c r="X15625">
        <v>0</v>
      </c>
      <c r="Y15625">
        <v>595</v>
      </c>
      <c r="Z15625">
        <v>2</v>
      </c>
      <c r="AA15625">
        <v>695</v>
      </c>
      <c r="AB15625" s="2">
        <v>45055.002986111111</v>
      </c>
      <c r="AC15625" t="s">
        <v>32</v>
      </c>
    </row>
    <row r="15626" spans="1:29" x14ac:dyDescent="0.35">
      <c r="A15626" s="1">
        <v>43983</v>
      </c>
      <c r="B15626" t="s">
        <v>29</v>
      </c>
      <c r="C15626">
        <v>470</v>
      </c>
      <c r="F15626">
        <v>10</v>
      </c>
      <c r="G15626">
        <v>50</v>
      </c>
      <c r="J15626">
        <v>1</v>
      </c>
      <c r="L15626">
        <v>368</v>
      </c>
      <c r="N15626" s="2">
        <v>43983</v>
      </c>
      <c r="O15626" t="s">
        <v>22979</v>
      </c>
      <c r="P15626" t="s">
        <v>21094</v>
      </c>
      <c r="Q15626">
        <v>10</v>
      </c>
      <c r="R15626">
        <v>50</v>
      </c>
      <c r="S15626">
        <v>470</v>
      </c>
      <c r="T15626">
        <v>54190</v>
      </c>
      <c r="U15626">
        <v>470</v>
      </c>
      <c r="V15626">
        <v>2</v>
      </c>
      <c r="W15626">
        <v>0</v>
      </c>
      <c r="X15626">
        <v>0</v>
      </c>
      <c r="Y15626">
        <v>0</v>
      </c>
      <c r="Z15626">
        <v>7</v>
      </c>
      <c r="AA15626">
        <v>2495</v>
      </c>
      <c r="AB15626" s="2">
        <v>45055.002986111111</v>
      </c>
      <c r="AC15626" t="s">
        <v>32</v>
      </c>
    </row>
    <row r="15627" spans="1:29" x14ac:dyDescent="0.35">
      <c r="A15627" s="1">
        <v>43983</v>
      </c>
      <c r="B15627" t="s">
        <v>33</v>
      </c>
      <c r="C15627">
        <v>18363</v>
      </c>
      <c r="D15627">
        <v>205160</v>
      </c>
      <c r="F15627">
        <v>596</v>
      </c>
      <c r="G15627">
        <v>1856</v>
      </c>
      <c r="I15627">
        <v>591</v>
      </c>
      <c r="K15627">
        <v>355</v>
      </c>
      <c r="L15627">
        <v>9355</v>
      </c>
      <c r="N15627" s="2">
        <v>43983</v>
      </c>
      <c r="O15627" t="s">
        <v>22980</v>
      </c>
      <c r="P15627" t="s">
        <v>21094</v>
      </c>
      <c r="Q15627">
        <v>646</v>
      </c>
      <c r="R15627">
        <v>1856</v>
      </c>
      <c r="S15627">
        <v>223523</v>
      </c>
      <c r="T15627">
        <v>223235</v>
      </c>
      <c r="U15627">
        <v>223523</v>
      </c>
      <c r="V15627">
        <v>1</v>
      </c>
      <c r="W15627">
        <v>15</v>
      </c>
      <c r="X15627">
        <v>12</v>
      </c>
      <c r="Y15627">
        <v>5510</v>
      </c>
      <c r="Z15627">
        <v>460</v>
      </c>
      <c r="AA15627">
        <v>1928</v>
      </c>
      <c r="AB15627" s="2">
        <v>45055.002986111111</v>
      </c>
      <c r="AC15627" t="s">
        <v>32</v>
      </c>
    </row>
    <row r="15628" spans="1:29" x14ac:dyDescent="0.35">
      <c r="A15628" s="1">
        <v>43983</v>
      </c>
      <c r="B15628" t="s">
        <v>36</v>
      </c>
      <c r="C15628">
        <v>7443</v>
      </c>
      <c r="D15628">
        <v>125793</v>
      </c>
      <c r="F15628">
        <v>115</v>
      </c>
      <c r="G15628">
        <v>711</v>
      </c>
      <c r="J15628">
        <v>27</v>
      </c>
      <c r="K15628">
        <v>123</v>
      </c>
      <c r="L15628">
        <v>5401</v>
      </c>
      <c r="N15628" s="2">
        <v>43983</v>
      </c>
      <c r="O15628" t="s">
        <v>22981</v>
      </c>
      <c r="P15628" t="s">
        <v>21094</v>
      </c>
      <c r="Q15628">
        <v>133</v>
      </c>
      <c r="R15628">
        <v>711</v>
      </c>
      <c r="S15628">
        <v>133236</v>
      </c>
      <c r="T15628">
        <v>133236</v>
      </c>
      <c r="U15628">
        <v>133236</v>
      </c>
      <c r="V15628">
        <v>5</v>
      </c>
      <c r="W15628">
        <v>0</v>
      </c>
      <c r="X15628">
        <v>0</v>
      </c>
      <c r="Y15628">
        <v>3531</v>
      </c>
      <c r="Z15628">
        <v>190</v>
      </c>
      <c r="AA15628">
        <v>3721</v>
      </c>
      <c r="AB15628" s="2">
        <v>45055.002986111111</v>
      </c>
      <c r="AC15628" t="s">
        <v>32</v>
      </c>
    </row>
    <row r="15629" spans="1:29" x14ac:dyDescent="0.35">
      <c r="A15629" s="1">
        <v>43983</v>
      </c>
      <c r="B15629" t="s">
        <v>39</v>
      </c>
      <c r="C15629">
        <v>0</v>
      </c>
      <c r="D15629">
        <v>174</v>
      </c>
      <c r="N15629" s="2">
        <v>43980</v>
      </c>
      <c r="O15629" t="s">
        <v>22982</v>
      </c>
      <c r="P15629" t="s">
        <v>22902</v>
      </c>
      <c r="Q15629">
        <v>0</v>
      </c>
      <c r="S15629">
        <v>174</v>
      </c>
      <c r="T15629">
        <v>174</v>
      </c>
      <c r="U15629">
        <v>174</v>
      </c>
      <c r="V15629">
        <v>60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 s="2">
        <v>45055.002986111111</v>
      </c>
      <c r="AC15629" t="s">
        <v>32</v>
      </c>
    </row>
    <row r="15630" spans="1:29" x14ac:dyDescent="0.35">
      <c r="A15630" s="1">
        <v>43983</v>
      </c>
      <c r="B15630" t="s">
        <v>42</v>
      </c>
      <c r="C15630">
        <v>20123</v>
      </c>
      <c r="D15630">
        <v>207947</v>
      </c>
      <c r="F15630">
        <v>968</v>
      </c>
      <c r="G15630">
        <v>3445</v>
      </c>
      <c r="H15630">
        <v>377</v>
      </c>
      <c r="J15630">
        <v>238</v>
      </c>
      <c r="N15630" s="2">
        <v>43983</v>
      </c>
      <c r="O15630" t="s">
        <v>22983</v>
      </c>
      <c r="P15630" t="s">
        <v>21094</v>
      </c>
      <c r="Q15630">
        <v>917</v>
      </c>
      <c r="R15630">
        <v>3445</v>
      </c>
      <c r="S15630">
        <v>228070</v>
      </c>
      <c r="T15630">
        <v>314143</v>
      </c>
      <c r="U15630">
        <v>228070</v>
      </c>
      <c r="V15630">
        <v>4</v>
      </c>
      <c r="W15630">
        <v>11</v>
      </c>
      <c r="X15630">
        <v>66</v>
      </c>
      <c r="Y15630">
        <v>2677</v>
      </c>
      <c r="Z15630">
        <v>187</v>
      </c>
      <c r="AA15630">
        <v>3481</v>
      </c>
      <c r="AB15630" s="2">
        <v>45055.002986111111</v>
      </c>
      <c r="AC15630" t="s">
        <v>32</v>
      </c>
    </row>
    <row r="15631" spans="1:29" x14ac:dyDescent="0.35">
      <c r="A15631" s="1">
        <v>43983</v>
      </c>
      <c r="B15631" t="s">
        <v>44</v>
      </c>
      <c r="C15631">
        <v>113006</v>
      </c>
      <c r="F15631">
        <v>4258</v>
      </c>
      <c r="H15631">
        <v>1273</v>
      </c>
      <c r="N15631" s="2">
        <v>43983</v>
      </c>
      <c r="O15631" t="s">
        <v>22984</v>
      </c>
      <c r="P15631" t="s">
        <v>21094</v>
      </c>
      <c r="Q15631">
        <v>4251</v>
      </c>
      <c r="S15631">
        <v>113006</v>
      </c>
      <c r="T15631">
        <v>2012583</v>
      </c>
      <c r="U15631">
        <v>113006</v>
      </c>
      <c r="V15631">
        <v>6</v>
      </c>
      <c r="W15631">
        <v>38</v>
      </c>
      <c r="X15631">
        <v>0</v>
      </c>
      <c r="Y15631">
        <v>0</v>
      </c>
      <c r="Z15631">
        <v>2423</v>
      </c>
      <c r="AA15631">
        <v>67735</v>
      </c>
      <c r="AB15631" s="2">
        <v>45055.002986111111</v>
      </c>
      <c r="AC15631" t="s">
        <v>32</v>
      </c>
    </row>
    <row r="15632" spans="1:29" x14ac:dyDescent="0.35">
      <c r="A15632" s="1">
        <v>43983</v>
      </c>
      <c r="B15632" t="s">
        <v>47</v>
      </c>
      <c r="C15632">
        <v>26577</v>
      </c>
      <c r="D15632">
        <v>163960</v>
      </c>
      <c r="F15632">
        <v>394</v>
      </c>
      <c r="G15632">
        <v>4372</v>
      </c>
      <c r="N15632" s="2">
        <v>43984</v>
      </c>
      <c r="O15632" t="s">
        <v>22985</v>
      </c>
      <c r="P15632" t="s">
        <v>22829</v>
      </c>
      <c r="Q15632">
        <v>1458</v>
      </c>
      <c r="R15632">
        <v>4372</v>
      </c>
      <c r="S15632">
        <v>190537</v>
      </c>
      <c r="T15632">
        <v>218116</v>
      </c>
      <c r="U15632">
        <v>190537</v>
      </c>
      <c r="V15632">
        <v>8</v>
      </c>
      <c r="W15632">
        <v>13</v>
      </c>
      <c r="X15632">
        <v>25</v>
      </c>
      <c r="Y15632">
        <v>3962</v>
      </c>
      <c r="Z15632">
        <v>199</v>
      </c>
      <c r="AA15632">
        <v>5096</v>
      </c>
      <c r="AB15632" s="2">
        <v>45055.002986111111</v>
      </c>
      <c r="AC15632" t="s">
        <v>32</v>
      </c>
    </row>
    <row r="15633" spans="1:29" x14ac:dyDescent="0.35">
      <c r="A15633" s="1">
        <v>43983</v>
      </c>
      <c r="B15633" t="s">
        <v>50</v>
      </c>
      <c r="C15633">
        <v>42743</v>
      </c>
      <c r="F15633">
        <v>454</v>
      </c>
      <c r="G15633">
        <v>13793</v>
      </c>
      <c r="L15633">
        <v>7511</v>
      </c>
      <c r="N15633" s="2">
        <v>43982.854166666664</v>
      </c>
      <c r="O15633" t="s">
        <v>22986</v>
      </c>
      <c r="P15633" t="s">
        <v>22987</v>
      </c>
      <c r="Q15633">
        <v>3964</v>
      </c>
      <c r="R15633">
        <v>13793</v>
      </c>
      <c r="S15633">
        <v>42743</v>
      </c>
      <c r="T15633">
        <v>276843</v>
      </c>
      <c r="U15633">
        <v>42743</v>
      </c>
      <c r="V15633">
        <v>9</v>
      </c>
      <c r="W15633">
        <v>20</v>
      </c>
      <c r="X15633">
        <v>1255</v>
      </c>
      <c r="Y15633">
        <v>0</v>
      </c>
      <c r="Z15633">
        <v>542</v>
      </c>
      <c r="AA15633">
        <v>2489</v>
      </c>
      <c r="AB15633" s="2">
        <v>45055.002986111111</v>
      </c>
      <c r="AC15633" t="s">
        <v>32</v>
      </c>
    </row>
    <row r="15634" spans="1:29" x14ac:dyDescent="0.35">
      <c r="A15634" s="1">
        <v>43983</v>
      </c>
      <c r="B15634" t="s">
        <v>53</v>
      </c>
      <c r="C15634">
        <v>8857</v>
      </c>
      <c r="F15634">
        <v>302</v>
      </c>
      <c r="H15634">
        <v>108</v>
      </c>
      <c r="J15634">
        <v>67</v>
      </c>
      <c r="L15634">
        <v>1126</v>
      </c>
      <c r="N15634" s="2">
        <v>43983</v>
      </c>
      <c r="O15634" t="s">
        <v>22988</v>
      </c>
      <c r="P15634" t="s">
        <v>21094</v>
      </c>
      <c r="Q15634">
        <v>468</v>
      </c>
      <c r="S15634">
        <v>8857</v>
      </c>
      <c r="T15634">
        <v>47263</v>
      </c>
      <c r="U15634">
        <v>8857</v>
      </c>
      <c r="V15634">
        <v>11</v>
      </c>
      <c r="W15634">
        <v>2</v>
      </c>
      <c r="X15634">
        <v>0</v>
      </c>
      <c r="Y15634">
        <v>0</v>
      </c>
      <c r="Z15634">
        <v>56</v>
      </c>
      <c r="AA15634">
        <v>780</v>
      </c>
      <c r="AB15634" s="2">
        <v>45055.002986111111</v>
      </c>
      <c r="AC15634" t="s">
        <v>32</v>
      </c>
    </row>
    <row r="15635" spans="1:29" x14ac:dyDescent="0.35">
      <c r="A15635" s="1">
        <v>43983</v>
      </c>
      <c r="B15635" t="s">
        <v>56</v>
      </c>
      <c r="C15635">
        <v>9605</v>
      </c>
      <c r="D15635">
        <v>52842</v>
      </c>
      <c r="F15635">
        <v>159</v>
      </c>
      <c r="L15635">
        <v>5353</v>
      </c>
      <c r="N15635" s="2">
        <v>43982.75</v>
      </c>
      <c r="O15635" t="s">
        <v>22989</v>
      </c>
      <c r="P15635" t="s">
        <v>22990</v>
      </c>
      <c r="Q15635">
        <v>471</v>
      </c>
      <c r="S15635">
        <v>62447</v>
      </c>
      <c r="T15635">
        <v>76477</v>
      </c>
      <c r="U15635">
        <v>62447</v>
      </c>
      <c r="V15635">
        <v>10</v>
      </c>
      <c r="W15635">
        <v>3</v>
      </c>
      <c r="X15635">
        <v>0</v>
      </c>
      <c r="Y15635">
        <v>1669</v>
      </c>
      <c r="Z15635">
        <v>107</v>
      </c>
      <c r="AA15635">
        <v>1657</v>
      </c>
      <c r="AB15635" s="2">
        <v>45055.002986111111</v>
      </c>
      <c r="AC15635" t="s">
        <v>32</v>
      </c>
    </row>
    <row r="15636" spans="1:29" x14ac:dyDescent="0.35">
      <c r="A15636" s="1">
        <v>43983</v>
      </c>
      <c r="B15636" t="s">
        <v>59</v>
      </c>
      <c r="C15636">
        <v>55210</v>
      </c>
      <c r="D15636">
        <v>983570</v>
      </c>
      <c r="E15636">
        <v>1160</v>
      </c>
      <c r="G15636">
        <v>10494</v>
      </c>
      <c r="N15636" s="2">
        <v>43983.412499999999</v>
      </c>
      <c r="O15636" t="s">
        <v>22991</v>
      </c>
      <c r="P15636" t="s">
        <v>22912</v>
      </c>
      <c r="Q15636">
        <v>2543</v>
      </c>
      <c r="R15636">
        <v>10494</v>
      </c>
      <c r="S15636">
        <v>1039940</v>
      </c>
      <c r="T15636">
        <v>1073626</v>
      </c>
      <c r="U15636">
        <v>1038780</v>
      </c>
      <c r="V15636">
        <v>12</v>
      </c>
      <c r="W15636">
        <v>9</v>
      </c>
      <c r="X15636">
        <v>41</v>
      </c>
      <c r="Y15636">
        <v>18384</v>
      </c>
      <c r="Z15636">
        <v>700</v>
      </c>
      <c r="AA15636">
        <v>24222</v>
      </c>
      <c r="AB15636" s="2">
        <v>45055.002986111111</v>
      </c>
      <c r="AC15636" t="s">
        <v>32</v>
      </c>
    </row>
    <row r="15637" spans="1:29" x14ac:dyDescent="0.35">
      <c r="A15637" s="1">
        <v>43983</v>
      </c>
      <c r="B15637" t="s">
        <v>62</v>
      </c>
      <c r="C15637">
        <v>47618</v>
      </c>
      <c r="F15637">
        <v>841</v>
      </c>
      <c r="G15637">
        <v>8127</v>
      </c>
      <c r="I15637">
        <v>1800</v>
      </c>
      <c r="N15637" s="2">
        <v>43983.541666666664</v>
      </c>
      <c r="O15637" t="s">
        <v>22992</v>
      </c>
      <c r="P15637" t="s">
        <v>22993</v>
      </c>
      <c r="Q15637">
        <v>2074</v>
      </c>
      <c r="R15637">
        <v>8127</v>
      </c>
      <c r="S15637">
        <v>47618</v>
      </c>
      <c r="T15637">
        <v>467729</v>
      </c>
      <c r="U15637">
        <v>47618</v>
      </c>
      <c r="V15637">
        <v>13</v>
      </c>
      <c r="W15637">
        <v>32</v>
      </c>
      <c r="X15637">
        <v>181</v>
      </c>
      <c r="Y15637">
        <v>0</v>
      </c>
      <c r="Z15637">
        <v>632</v>
      </c>
      <c r="AA15637">
        <v>265</v>
      </c>
      <c r="AB15637" s="2">
        <v>45055.002986111111</v>
      </c>
      <c r="AC15637" t="s">
        <v>32</v>
      </c>
    </row>
    <row r="15638" spans="1:29" x14ac:dyDescent="0.35">
      <c r="A15638" s="1">
        <v>43983</v>
      </c>
      <c r="B15638" t="s">
        <v>65</v>
      </c>
      <c r="C15638">
        <v>175</v>
      </c>
      <c r="D15638">
        <v>6141</v>
      </c>
      <c r="L15638">
        <v>145</v>
      </c>
      <c r="N15638" s="2">
        <v>43983.274305555555</v>
      </c>
      <c r="O15638" t="s">
        <v>22994</v>
      </c>
      <c r="P15638" t="s">
        <v>22995</v>
      </c>
      <c r="Q15638">
        <v>5</v>
      </c>
      <c r="S15638">
        <v>6316</v>
      </c>
      <c r="T15638">
        <v>6316</v>
      </c>
      <c r="U15638">
        <v>6316</v>
      </c>
      <c r="V15638">
        <v>66</v>
      </c>
      <c r="W15638">
        <v>0</v>
      </c>
      <c r="X15638">
        <v>0</v>
      </c>
      <c r="Y15638">
        <v>212</v>
      </c>
      <c r="Z15638">
        <v>2</v>
      </c>
      <c r="AA15638">
        <v>214</v>
      </c>
      <c r="AB15638" s="2">
        <v>45055.002986111111</v>
      </c>
      <c r="AC15638" t="s">
        <v>32</v>
      </c>
    </row>
    <row r="15639" spans="1:29" x14ac:dyDescent="0.35">
      <c r="A15639" s="1">
        <v>43983</v>
      </c>
      <c r="B15639" t="s">
        <v>68</v>
      </c>
      <c r="C15639">
        <v>652</v>
      </c>
      <c r="D15639">
        <v>47835</v>
      </c>
      <c r="G15639">
        <v>83</v>
      </c>
      <c r="L15639">
        <v>608</v>
      </c>
      <c r="N15639" s="2">
        <v>43982.75</v>
      </c>
      <c r="O15639" t="s">
        <v>22996</v>
      </c>
      <c r="P15639" t="s">
        <v>22990</v>
      </c>
      <c r="Q15639">
        <v>17</v>
      </c>
      <c r="R15639">
        <v>83</v>
      </c>
      <c r="S15639">
        <v>48487</v>
      </c>
      <c r="T15639">
        <v>54104</v>
      </c>
      <c r="U15639">
        <v>48487</v>
      </c>
      <c r="V15639">
        <v>15</v>
      </c>
      <c r="W15639">
        <v>0</v>
      </c>
      <c r="X15639">
        <v>0</v>
      </c>
      <c r="Y15639">
        <v>-6134</v>
      </c>
      <c r="Z15639">
        <v>1</v>
      </c>
      <c r="AA15639">
        <v>725</v>
      </c>
      <c r="AB15639" s="2">
        <v>45055.002986111111</v>
      </c>
      <c r="AC15639" t="s">
        <v>32</v>
      </c>
    </row>
    <row r="15640" spans="1:29" x14ac:dyDescent="0.35">
      <c r="A15640" s="1">
        <v>43983</v>
      </c>
      <c r="B15640" t="s">
        <v>71</v>
      </c>
      <c r="C15640">
        <v>19697</v>
      </c>
      <c r="D15640">
        <v>139384</v>
      </c>
      <c r="F15640">
        <v>339</v>
      </c>
      <c r="H15640">
        <v>125</v>
      </c>
      <c r="J15640">
        <v>73</v>
      </c>
      <c r="L15640">
        <v>11440</v>
      </c>
      <c r="N15640" s="2">
        <v>43983</v>
      </c>
      <c r="O15640" t="s">
        <v>22997</v>
      </c>
      <c r="P15640" t="s">
        <v>21094</v>
      </c>
      <c r="Q15640">
        <v>551</v>
      </c>
      <c r="S15640">
        <v>159081</v>
      </c>
      <c r="T15640">
        <v>159081</v>
      </c>
      <c r="U15640">
        <v>159081</v>
      </c>
      <c r="V15640">
        <v>19</v>
      </c>
      <c r="W15640">
        <v>17</v>
      </c>
      <c r="X15640">
        <v>0</v>
      </c>
      <c r="Y15640">
        <v>2640</v>
      </c>
      <c r="Z15640">
        <v>145</v>
      </c>
      <c r="AA15640">
        <v>2785</v>
      </c>
      <c r="AB15640" s="2">
        <v>45055.002986111111</v>
      </c>
      <c r="AC15640" t="s">
        <v>32</v>
      </c>
    </row>
    <row r="15641" spans="1:29" x14ac:dyDescent="0.35">
      <c r="A15641" s="1">
        <v>43983</v>
      </c>
      <c r="B15641" t="s">
        <v>73</v>
      </c>
      <c r="C15641">
        <v>2839</v>
      </c>
      <c r="D15641">
        <v>43858</v>
      </c>
      <c r="F15641">
        <v>25</v>
      </c>
      <c r="G15641">
        <v>242</v>
      </c>
      <c r="H15641">
        <v>3</v>
      </c>
      <c r="I15641">
        <v>96</v>
      </c>
      <c r="L15641">
        <v>2248</v>
      </c>
      <c r="N15641" s="2">
        <v>43981.791666666664</v>
      </c>
      <c r="O15641" t="s">
        <v>22998</v>
      </c>
      <c r="P15641" t="s">
        <v>22999</v>
      </c>
      <c r="Q15641">
        <v>82</v>
      </c>
      <c r="R15641">
        <v>242</v>
      </c>
      <c r="S15641">
        <v>46697</v>
      </c>
      <c r="T15641">
        <v>46436</v>
      </c>
      <c r="U15641">
        <v>46697</v>
      </c>
      <c r="V15641">
        <v>16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 s="2">
        <v>45055.002986111111</v>
      </c>
      <c r="AC15641" t="s">
        <v>32</v>
      </c>
    </row>
    <row r="15642" spans="1:29" x14ac:dyDescent="0.35">
      <c r="A15642" s="1">
        <v>43983</v>
      </c>
      <c r="B15642" t="s">
        <v>76</v>
      </c>
      <c r="C15642">
        <v>121234</v>
      </c>
      <c r="F15642">
        <v>3215</v>
      </c>
      <c r="H15642">
        <v>902</v>
      </c>
      <c r="J15642">
        <v>547</v>
      </c>
      <c r="N15642" s="2">
        <v>43983.040972222225</v>
      </c>
      <c r="O15642" t="s">
        <v>23000</v>
      </c>
      <c r="P15642" t="s">
        <v>23001</v>
      </c>
      <c r="Q15642">
        <v>5412</v>
      </c>
      <c r="S15642">
        <v>121234</v>
      </c>
      <c r="T15642">
        <v>918273</v>
      </c>
      <c r="U15642">
        <v>121234</v>
      </c>
      <c r="V15642">
        <v>17</v>
      </c>
      <c r="W15642">
        <v>22</v>
      </c>
      <c r="X15642">
        <v>0</v>
      </c>
      <c r="Y15642">
        <v>0</v>
      </c>
      <c r="Z15642">
        <v>974</v>
      </c>
      <c r="AA15642">
        <v>20014</v>
      </c>
      <c r="AB15642" s="2">
        <v>45055.002986111111</v>
      </c>
      <c r="AC15642" t="s">
        <v>32</v>
      </c>
    </row>
    <row r="15643" spans="1:29" x14ac:dyDescent="0.35">
      <c r="A15643" s="1">
        <v>43983</v>
      </c>
      <c r="B15643" t="s">
        <v>78</v>
      </c>
      <c r="C15643">
        <v>34830</v>
      </c>
      <c r="D15643">
        <v>231066</v>
      </c>
      <c r="F15643">
        <v>1041</v>
      </c>
      <c r="G15643">
        <v>5860</v>
      </c>
      <c r="H15643">
        <v>366</v>
      </c>
      <c r="I15643">
        <v>1255</v>
      </c>
      <c r="J15643">
        <v>148</v>
      </c>
      <c r="N15643" s="2">
        <v>43982.999305555553</v>
      </c>
      <c r="O15643" t="s">
        <v>23002</v>
      </c>
      <c r="P15643" t="s">
        <v>23003</v>
      </c>
      <c r="Q15643">
        <v>2142</v>
      </c>
      <c r="R15643">
        <v>5860</v>
      </c>
      <c r="S15643">
        <v>265896</v>
      </c>
      <c r="T15643">
        <v>338510</v>
      </c>
      <c r="U15643">
        <v>265896</v>
      </c>
      <c r="V15643">
        <v>18</v>
      </c>
      <c r="W15643">
        <v>8</v>
      </c>
      <c r="X15643">
        <v>575</v>
      </c>
      <c r="Y15643">
        <v>4094</v>
      </c>
      <c r="Z15643">
        <v>256</v>
      </c>
      <c r="AA15643">
        <v>2175</v>
      </c>
      <c r="AB15643" s="2">
        <v>45055.002986111111</v>
      </c>
      <c r="AC15643" t="s">
        <v>32</v>
      </c>
    </row>
    <row r="15644" spans="1:29" x14ac:dyDescent="0.35">
      <c r="A15644" s="1">
        <v>43983</v>
      </c>
      <c r="B15644" t="s">
        <v>80</v>
      </c>
      <c r="C15644">
        <v>10011</v>
      </c>
      <c r="D15644">
        <v>85230</v>
      </c>
      <c r="G15644">
        <v>842</v>
      </c>
      <c r="I15644">
        <v>284</v>
      </c>
      <c r="K15644">
        <v>124</v>
      </c>
      <c r="N15644" s="2">
        <v>43983.416666666664</v>
      </c>
      <c r="O15644" t="s">
        <v>23004</v>
      </c>
      <c r="P15644" t="s">
        <v>22925</v>
      </c>
      <c r="Q15644">
        <v>217</v>
      </c>
      <c r="R15644">
        <v>842</v>
      </c>
      <c r="S15644">
        <v>95241</v>
      </c>
      <c r="T15644">
        <v>95241</v>
      </c>
      <c r="U15644">
        <v>95241</v>
      </c>
      <c r="V15644">
        <v>20</v>
      </c>
      <c r="W15644">
        <v>9</v>
      </c>
      <c r="X15644">
        <v>0</v>
      </c>
      <c r="Y15644">
        <v>0</v>
      </c>
      <c r="Z15644">
        <v>292</v>
      </c>
      <c r="AA15644">
        <v>292</v>
      </c>
      <c r="AB15644" s="2">
        <v>45055.002986111111</v>
      </c>
      <c r="AC15644" t="s">
        <v>32</v>
      </c>
    </row>
    <row r="15645" spans="1:29" x14ac:dyDescent="0.35">
      <c r="A15645" s="1">
        <v>43983</v>
      </c>
      <c r="B15645" t="s">
        <v>83</v>
      </c>
      <c r="C15645">
        <v>10046</v>
      </c>
      <c r="F15645">
        <v>457</v>
      </c>
      <c r="G15645">
        <v>2274</v>
      </c>
      <c r="H15645">
        <v>90</v>
      </c>
      <c r="I15645">
        <v>940</v>
      </c>
      <c r="L15645">
        <v>3232</v>
      </c>
      <c r="N15645" s="2">
        <v>43983.708333333336</v>
      </c>
      <c r="O15645" t="s">
        <v>23005</v>
      </c>
      <c r="P15645" t="s">
        <v>22936</v>
      </c>
      <c r="Q15645">
        <v>439</v>
      </c>
      <c r="R15645">
        <v>2274</v>
      </c>
      <c r="S15645">
        <v>10046</v>
      </c>
      <c r="T15645">
        <v>215853</v>
      </c>
      <c r="U15645">
        <v>10046</v>
      </c>
      <c r="V15645">
        <v>21</v>
      </c>
      <c r="W15645">
        <v>8</v>
      </c>
      <c r="X15645">
        <v>2</v>
      </c>
      <c r="Y15645">
        <v>0</v>
      </c>
      <c r="Z15645">
        <v>342</v>
      </c>
      <c r="AA15645">
        <v>2267</v>
      </c>
      <c r="AB15645" s="2">
        <v>45055.002986111111</v>
      </c>
      <c r="AC15645" t="s">
        <v>32</v>
      </c>
    </row>
    <row r="15646" spans="1:29" x14ac:dyDescent="0.35">
      <c r="A15646" s="1">
        <v>43983</v>
      </c>
      <c r="B15646" t="s">
        <v>85</v>
      </c>
      <c r="C15646">
        <v>40341</v>
      </c>
      <c r="D15646">
        <v>347029</v>
      </c>
      <c r="F15646">
        <v>661</v>
      </c>
      <c r="J15646">
        <v>86</v>
      </c>
      <c r="L15646">
        <v>31728</v>
      </c>
      <c r="N15646" s="2">
        <v>43983.541666666664</v>
      </c>
      <c r="O15646" t="s">
        <v>23006</v>
      </c>
      <c r="P15646" t="s">
        <v>22993</v>
      </c>
      <c r="Q15646">
        <v>2801</v>
      </c>
      <c r="S15646">
        <v>387370</v>
      </c>
      <c r="T15646">
        <v>387370</v>
      </c>
      <c r="U15646">
        <v>387370</v>
      </c>
      <c r="V15646">
        <v>22</v>
      </c>
      <c r="W15646">
        <v>10</v>
      </c>
      <c r="X15646">
        <v>0</v>
      </c>
      <c r="Y15646">
        <v>11836</v>
      </c>
      <c r="Z15646">
        <v>425</v>
      </c>
      <c r="AA15646">
        <v>12261</v>
      </c>
      <c r="AB15646" s="2">
        <v>45055.002986111111</v>
      </c>
      <c r="AC15646" t="s">
        <v>32</v>
      </c>
    </row>
    <row r="15647" spans="1:29" x14ac:dyDescent="0.35">
      <c r="A15647" s="1">
        <v>43983</v>
      </c>
      <c r="B15647" t="s">
        <v>88</v>
      </c>
      <c r="C15647">
        <v>100805</v>
      </c>
      <c r="D15647">
        <v>502628</v>
      </c>
      <c r="F15647">
        <v>1747</v>
      </c>
      <c r="G15647">
        <v>9952</v>
      </c>
      <c r="H15647">
        <v>404</v>
      </c>
      <c r="J15647">
        <v>289</v>
      </c>
      <c r="L15647">
        <v>78108</v>
      </c>
      <c r="N15647" s="2">
        <v>43982.416666666664</v>
      </c>
      <c r="O15647" t="s">
        <v>23007</v>
      </c>
      <c r="P15647" t="s">
        <v>23008</v>
      </c>
      <c r="Q15647">
        <v>7035</v>
      </c>
      <c r="R15647">
        <v>9952</v>
      </c>
      <c r="S15647">
        <v>603433</v>
      </c>
      <c r="T15647">
        <v>762326</v>
      </c>
      <c r="U15647">
        <v>603433</v>
      </c>
      <c r="V15647">
        <v>25</v>
      </c>
      <c r="W15647">
        <v>189</v>
      </c>
      <c r="X15647">
        <v>129</v>
      </c>
      <c r="Y15647">
        <v>6740</v>
      </c>
      <c r="Z15647">
        <v>3840</v>
      </c>
      <c r="AA15647">
        <v>12892</v>
      </c>
      <c r="AB15647" s="2">
        <v>45055.002986111111</v>
      </c>
      <c r="AC15647" t="s">
        <v>32</v>
      </c>
    </row>
    <row r="15648" spans="1:29" x14ac:dyDescent="0.35">
      <c r="A15648" s="1">
        <v>43983</v>
      </c>
      <c r="B15648" t="s">
        <v>90</v>
      </c>
      <c r="C15648">
        <v>53327</v>
      </c>
      <c r="D15648">
        <v>255403</v>
      </c>
      <c r="F15648">
        <v>1174</v>
      </c>
      <c r="G15648">
        <v>8886</v>
      </c>
      <c r="H15648">
        <v>479</v>
      </c>
      <c r="L15648">
        <v>3782</v>
      </c>
      <c r="N15648" s="2">
        <v>43983.416666666664</v>
      </c>
      <c r="O15648" t="s">
        <v>23009</v>
      </c>
      <c r="P15648" t="s">
        <v>22925</v>
      </c>
      <c r="Q15648">
        <v>2625</v>
      </c>
      <c r="R15648">
        <v>8886</v>
      </c>
      <c r="S15648">
        <v>308730</v>
      </c>
      <c r="T15648">
        <v>351908</v>
      </c>
      <c r="U15648">
        <v>308730</v>
      </c>
      <c r="V15648">
        <v>24</v>
      </c>
      <c r="W15648">
        <v>29</v>
      </c>
      <c r="X15648">
        <v>148</v>
      </c>
      <c r="Y15648">
        <v>6300</v>
      </c>
      <c r="Z15648">
        <v>549</v>
      </c>
      <c r="AA15648">
        <v>8772</v>
      </c>
      <c r="AB15648" s="2">
        <v>45055.002986111111</v>
      </c>
      <c r="AC15648" t="s">
        <v>32</v>
      </c>
    </row>
    <row r="15649" spans="1:29" x14ac:dyDescent="0.35">
      <c r="A15649" s="1">
        <v>43983</v>
      </c>
      <c r="B15649" t="s">
        <v>93</v>
      </c>
      <c r="C15649">
        <v>2349</v>
      </c>
      <c r="F15649">
        <v>52</v>
      </c>
      <c r="G15649">
        <v>284</v>
      </c>
      <c r="H15649">
        <v>17</v>
      </c>
      <c r="J15649">
        <v>10</v>
      </c>
      <c r="L15649">
        <v>1586</v>
      </c>
      <c r="N15649" s="2">
        <v>43982.999305555553</v>
      </c>
      <c r="O15649" t="s">
        <v>23010</v>
      </c>
      <c r="P15649" t="s">
        <v>23003</v>
      </c>
      <c r="Q15649">
        <v>89</v>
      </c>
      <c r="R15649">
        <v>284</v>
      </c>
      <c r="S15649">
        <v>2349</v>
      </c>
      <c r="T15649">
        <v>53450</v>
      </c>
      <c r="U15649">
        <v>2349</v>
      </c>
      <c r="V15649">
        <v>23</v>
      </c>
      <c r="W15649">
        <v>0</v>
      </c>
      <c r="X15649">
        <v>1</v>
      </c>
      <c r="Y15649">
        <v>0</v>
      </c>
      <c r="Z15649">
        <v>24</v>
      </c>
      <c r="AA15649">
        <v>1225</v>
      </c>
      <c r="AB15649" s="2">
        <v>45055.002986111111</v>
      </c>
      <c r="AC15649" t="s">
        <v>32</v>
      </c>
    </row>
    <row r="15650" spans="1:29" x14ac:dyDescent="0.35">
      <c r="A15650" s="1">
        <v>43983</v>
      </c>
      <c r="B15650" t="s">
        <v>95</v>
      </c>
      <c r="C15650">
        <v>63813</v>
      </c>
      <c r="F15650">
        <v>674</v>
      </c>
      <c r="H15650">
        <v>346</v>
      </c>
      <c r="J15650">
        <v>240</v>
      </c>
      <c r="L15650">
        <v>38099</v>
      </c>
      <c r="N15650" s="2">
        <v>43983.458333333336</v>
      </c>
      <c r="O15650" t="s">
        <v>23011</v>
      </c>
      <c r="P15650" t="s">
        <v>23012</v>
      </c>
      <c r="Q15650">
        <v>5843</v>
      </c>
      <c r="S15650">
        <v>63813</v>
      </c>
      <c r="T15650">
        <v>659153</v>
      </c>
      <c r="U15650">
        <v>63813</v>
      </c>
      <c r="V15650">
        <v>26</v>
      </c>
      <c r="W15650">
        <v>25</v>
      </c>
      <c r="X15650">
        <v>0</v>
      </c>
      <c r="Y15650">
        <v>0</v>
      </c>
      <c r="Z15650">
        <v>245</v>
      </c>
      <c r="AA15650">
        <v>14634</v>
      </c>
      <c r="AB15650" s="2">
        <v>45055.002986111111</v>
      </c>
      <c r="AC15650" t="s">
        <v>32</v>
      </c>
    </row>
    <row r="15651" spans="1:29" x14ac:dyDescent="0.35">
      <c r="A15651" s="1">
        <v>43983</v>
      </c>
      <c r="B15651" t="s">
        <v>97</v>
      </c>
      <c r="C15651">
        <v>26897</v>
      </c>
      <c r="D15651">
        <v>260739</v>
      </c>
      <c r="F15651">
        <v>549</v>
      </c>
      <c r="G15651">
        <v>3086</v>
      </c>
      <c r="H15651">
        <v>253</v>
      </c>
      <c r="I15651">
        <v>981</v>
      </c>
      <c r="L15651">
        <v>19441</v>
      </c>
      <c r="N15651" s="2">
        <v>43982.708333333336</v>
      </c>
      <c r="O15651" t="s">
        <v>23013</v>
      </c>
      <c r="P15651" t="s">
        <v>23014</v>
      </c>
      <c r="Q15651">
        <v>1060</v>
      </c>
      <c r="R15651">
        <v>3086</v>
      </c>
      <c r="S15651">
        <v>287636</v>
      </c>
      <c r="T15651">
        <v>287636</v>
      </c>
      <c r="U15651">
        <v>287636</v>
      </c>
      <c r="V15651">
        <v>27</v>
      </c>
      <c r="W15651">
        <v>10</v>
      </c>
      <c r="X15651">
        <v>39</v>
      </c>
      <c r="Y15651">
        <v>3606</v>
      </c>
      <c r="Z15651">
        <v>575</v>
      </c>
      <c r="AA15651">
        <v>4181</v>
      </c>
      <c r="AB15651" s="2">
        <v>45055.002986111111</v>
      </c>
      <c r="AC15651" t="s">
        <v>32</v>
      </c>
    </row>
    <row r="15652" spans="1:29" x14ac:dyDescent="0.35">
      <c r="A15652" s="1">
        <v>43983</v>
      </c>
      <c r="B15652" t="s">
        <v>100</v>
      </c>
      <c r="C15652">
        <v>13327</v>
      </c>
      <c r="D15652">
        <v>186381</v>
      </c>
      <c r="F15652">
        <v>693</v>
      </c>
      <c r="J15652">
        <v>78</v>
      </c>
      <c r="N15652" s="2">
        <v>43983.625</v>
      </c>
      <c r="O15652" t="s">
        <v>23015</v>
      </c>
      <c r="P15652" t="s">
        <v>23016</v>
      </c>
      <c r="Q15652">
        <v>773</v>
      </c>
      <c r="S15652">
        <v>199708</v>
      </c>
      <c r="T15652">
        <v>183650</v>
      </c>
      <c r="U15652">
        <v>199708</v>
      </c>
      <c r="V15652">
        <v>29</v>
      </c>
      <c r="W15652">
        <v>1</v>
      </c>
      <c r="X15652">
        <v>0</v>
      </c>
      <c r="Y15652">
        <v>5967</v>
      </c>
      <c r="Z15652">
        <v>180</v>
      </c>
      <c r="AA15652">
        <v>0</v>
      </c>
      <c r="AB15652" s="2">
        <v>45055.002986111111</v>
      </c>
      <c r="AC15652" t="s">
        <v>32</v>
      </c>
    </row>
    <row r="15653" spans="1:29" x14ac:dyDescent="0.35">
      <c r="A15653" s="1">
        <v>43983</v>
      </c>
      <c r="B15653" t="s">
        <v>103</v>
      </c>
      <c r="C15653">
        <v>22</v>
      </c>
      <c r="D15653">
        <v>6312</v>
      </c>
      <c r="L15653">
        <v>16</v>
      </c>
      <c r="N15653" s="2">
        <v>43983</v>
      </c>
      <c r="O15653" t="s">
        <v>23017</v>
      </c>
      <c r="P15653" t="s">
        <v>21094</v>
      </c>
      <c r="Q15653">
        <v>2</v>
      </c>
      <c r="S15653">
        <v>6334</v>
      </c>
      <c r="T15653">
        <v>6334</v>
      </c>
      <c r="U15653">
        <v>6334</v>
      </c>
      <c r="V15653">
        <v>69</v>
      </c>
      <c r="W15653">
        <v>0</v>
      </c>
      <c r="X15653">
        <v>0</v>
      </c>
      <c r="Y15653">
        <v>161</v>
      </c>
      <c r="Z15653">
        <v>0</v>
      </c>
      <c r="AA15653">
        <v>161</v>
      </c>
      <c r="AB15653" s="2">
        <v>45055.002986111111</v>
      </c>
      <c r="AC15653" t="s">
        <v>32</v>
      </c>
    </row>
    <row r="15654" spans="1:29" x14ac:dyDescent="0.35">
      <c r="A15654" s="1">
        <v>43983</v>
      </c>
      <c r="B15654" t="s">
        <v>106</v>
      </c>
      <c r="C15654">
        <v>15752</v>
      </c>
      <c r="D15654">
        <v>160502</v>
      </c>
      <c r="F15654">
        <v>584</v>
      </c>
      <c r="G15654">
        <v>2296</v>
      </c>
      <c r="H15654">
        <v>146</v>
      </c>
      <c r="J15654">
        <v>97</v>
      </c>
      <c r="L15654">
        <v>11203</v>
      </c>
      <c r="N15654" s="2">
        <v>43982.791666666664</v>
      </c>
      <c r="O15654" t="s">
        <v>23018</v>
      </c>
      <c r="P15654" t="s">
        <v>23019</v>
      </c>
      <c r="Q15654">
        <v>739</v>
      </c>
      <c r="R15654">
        <v>2296</v>
      </c>
      <c r="S15654">
        <v>176254</v>
      </c>
      <c r="T15654">
        <v>176254</v>
      </c>
      <c r="U15654">
        <v>176254</v>
      </c>
      <c r="V15654">
        <v>28</v>
      </c>
      <c r="W15654">
        <v>5</v>
      </c>
      <c r="X15654">
        <v>24</v>
      </c>
      <c r="Y15654">
        <v>4166</v>
      </c>
      <c r="Z15654">
        <v>251</v>
      </c>
      <c r="AA15654">
        <v>4417</v>
      </c>
      <c r="AB15654" s="2">
        <v>45055.002986111111</v>
      </c>
      <c r="AC15654" t="s">
        <v>32</v>
      </c>
    </row>
    <row r="15655" spans="1:29" x14ac:dyDescent="0.35">
      <c r="A15655" s="1">
        <v>43983</v>
      </c>
      <c r="B15655" t="s">
        <v>108</v>
      </c>
      <c r="C15655">
        <v>519</v>
      </c>
      <c r="F15655">
        <v>2</v>
      </c>
      <c r="G15655">
        <v>67</v>
      </c>
      <c r="L15655">
        <v>461</v>
      </c>
      <c r="N15655" s="2">
        <v>43983</v>
      </c>
      <c r="O15655" t="s">
        <v>23020</v>
      </c>
      <c r="P15655" t="s">
        <v>21094</v>
      </c>
      <c r="Q15655">
        <v>17</v>
      </c>
      <c r="R15655">
        <v>67</v>
      </c>
      <c r="S15655">
        <v>519</v>
      </c>
      <c r="T15655">
        <v>40657</v>
      </c>
      <c r="U15655">
        <v>519</v>
      </c>
      <c r="V15655">
        <v>30</v>
      </c>
      <c r="W15655">
        <v>0</v>
      </c>
      <c r="X15655">
        <v>0</v>
      </c>
      <c r="Y15655">
        <v>0</v>
      </c>
      <c r="Z15655">
        <v>4</v>
      </c>
      <c r="AA15655">
        <v>859</v>
      </c>
      <c r="AB15655" s="2">
        <v>45055.002986111111</v>
      </c>
      <c r="AC15655" t="s">
        <v>32</v>
      </c>
    </row>
    <row r="15656" spans="1:29" x14ac:dyDescent="0.35">
      <c r="A15656" s="1">
        <v>43983</v>
      </c>
      <c r="B15656" t="s">
        <v>110</v>
      </c>
      <c r="C15656">
        <v>29263</v>
      </c>
      <c r="F15656">
        <v>650</v>
      </c>
      <c r="N15656" s="2">
        <v>43983.451388888891</v>
      </c>
      <c r="O15656" t="s">
        <v>23021</v>
      </c>
      <c r="P15656" t="s">
        <v>23022</v>
      </c>
      <c r="Q15656">
        <v>898</v>
      </c>
      <c r="S15656">
        <v>29263</v>
      </c>
      <c r="T15656">
        <v>412211</v>
      </c>
      <c r="U15656">
        <v>29263</v>
      </c>
      <c r="V15656">
        <v>37</v>
      </c>
      <c r="W15656">
        <v>12</v>
      </c>
      <c r="X15656">
        <v>0</v>
      </c>
      <c r="Y15656">
        <v>0</v>
      </c>
      <c r="Z15656">
        <v>674</v>
      </c>
      <c r="AA15656">
        <v>13931</v>
      </c>
      <c r="AB15656" s="2">
        <v>45055.002986111111</v>
      </c>
      <c r="AC15656" t="s">
        <v>32</v>
      </c>
    </row>
    <row r="15657" spans="1:29" x14ac:dyDescent="0.35">
      <c r="A15657" s="1">
        <v>43983</v>
      </c>
      <c r="B15657" t="s">
        <v>113</v>
      </c>
      <c r="C15657">
        <v>2621</v>
      </c>
      <c r="D15657">
        <v>70676</v>
      </c>
      <c r="F15657">
        <v>35</v>
      </c>
      <c r="G15657">
        <v>169</v>
      </c>
      <c r="L15657">
        <v>2078</v>
      </c>
      <c r="N15657" s="2">
        <v>43983.541666666664</v>
      </c>
      <c r="O15657" t="s">
        <v>23023</v>
      </c>
      <c r="P15657" t="s">
        <v>22993</v>
      </c>
      <c r="Q15657">
        <v>64</v>
      </c>
      <c r="R15657">
        <v>169</v>
      </c>
      <c r="S15657">
        <v>73297</v>
      </c>
      <c r="T15657">
        <v>94967</v>
      </c>
      <c r="U15657">
        <v>73297</v>
      </c>
      <c r="V15657">
        <v>38</v>
      </c>
      <c r="W15657">
        <v>0</v>
      </c>
      <c r="X15657">
        <v>2</v>
      </c>
      <c r="Y15657">
        <v>1213</v>
      </c>
      <c r="Z15657">
        <v>47</v>
      </c>
      <c r="AA15657">
        <v>2308</v>
      </c>
      <c r="AB15657" s="2">
        <v>45055.002986111111</v>
      </c>
      <c r="AC15657" t="s">
        <v>32</v>
      </c>
    </row>
    <row r="15658" spans="1:29" x14ac:dyDescent="0.35">
      <c r="A15658" s="1">
        <v>43983</v>
      </c>
      <c r="B15658" t="s">
        <v>115</v>
      </c>
      <c r="C15658">
        <v>14101</v>
      </c>
      <c r="D15658">
        <v>89564</v>
      </c>
      <c r="N15658" s="2">
        <v>43982.822916666664</v>
      </c>
      <c r="O15658" t="s">
        <v>23024</v>
      </c>
      <c r="P15658" t="s">
        <v>23025</v>
      </c>
      <c r="Q15658">
        <v>170</v>
      </c>
      <c r="S15658">
        <v>103665</v>
      </c>
      <c r="T15658">
        <v>122396</v>
      </c>
      <c r="U15658">
        <v>103665</v>
      </c>
      <c r="V15658">
        <v>31</v>
      </c>
      <c r="W15658">
        <v>0</v>
      </c>
      <c r="X15658">
        <v>0</v>
      </c>
      <c r="Y15658">
        <v>2327</v>
      </c>
      <c r="Z15658">
        <v>196</v>
      </c>
      <c r="AA15658">
        <v>2250</v>
      </c>
      <c r="AB15658" s="2">
        <v>45055.002986111111</v>
      </c>
      <c r="AC15658" t="s">
        <v>32</v>
      </c>
    </row>
    <row r="15659" spans="1:29" x14ac:dyDescent="0.35">
      <c r="A15659" s="1">
        <v>43983</v>
      </c>
      <c r="B15659" t="s">
        <v>118</v>
      </c>
      <c r="C15659">
        <v>4685</v>
      </c>
      <c r="D15659">
        <v>69659</v>
      </c>
      <c r="E15659">
        <v>2183</v>
      </c>
      <c r="F15659">
        <v>98</v>
      </c>
      <c r="G15659">
        <v>456</v>
      </c>
      <c r="I15659">
        <v>142</v>
      </c>
      <c r="L15659">
        <v>2954</v>
      </c>
      <c r="N15659" s="2">
        <v>43983.375</v>
      </c>
      <c r="O15659" t="s">
        <v>23026</v>
      </c>
      <c r="P15659" t="s">
        <v>23027</v>
      </c>
      <c r="Q15659">
        <v>245</v>
      </c>
      <c r="R15659">
        <v>456</v>
      </c>
      <c r="S15659">
        <v>76527</v>
      </c>
      <c r="T15659">
        <v>82744</v>
      </c>
      <c r="U15659">
        <v>74344</v>
      </c>
      <c r="V15659">
        <v>33</v>
      </c>
      <c r="W15659">
        <v>0</v>
      </c>
      <c r="X15659">
        <v>5</v>
      </c>
      <c r="Y15659">
        <v>1854</v>
      </c>
      <c r="Z15659">
        <v>34</v>
      </c>
      <c r="AA15659">
        <v>1506</v>
      </c>
      <c r="AB15659" s="2">
        <v>45055.002986111111</v>
      </c>
      <c r="AC15659" t="s">
        <v>32</v>
      </c>
    </row>
    <row r="15660" spans="1:29" x14ac:dyDescent="0.35">
      <c r="A15660" s="1">
        <v>43983</v>
      </c>
      <c r="B15660" t="s">
        <v>121</v>
      </c>
      <c r="C15660">
        <v>161278</v>
      </c>
      <c r="D15660">
        <v>634682</v>
      </c>
      <c r="F15660">
        <v>2466</v>
      </c>
      <c r="G15660">
        <v>17222</v>
      </c>
      <c r="H15660">
        <v>646</v>
      </c>
      <c r="J15660">
        <v>459</v>
      </c>
      <c r="N15660" s="2">
        <v>43983.541666666664</v>
      </c>
      <c r="O15660" t="s">
        <v>23028</v>
      </c>
      <c r="P15660" t="s">
        <v>22993</v>
      </c>
      <c r="Q15660">
        <v>13438</v>
      </c>
      <c r="R15660">
        <v>17222</v>
      </c>
      <c r="S15660">
        <v>795960</v>
      </c>
      <c r="T15660">
        <v>795960</v>
      </c>
      <c r="U15660">
        <v>795960</v>
      </c>
      <c r="V15660">
        <v>34</v>
      </c>
      <c r="W15660">
        <v>26</v>
      </c>
      <c r="X15660">
        <v>25</v>
      </c>
      <c r="Y15660">
        <v>48982</v>
      </c>
      <c r="Z15660">
        <v>474</v>
      </c>
      <c r="AA15660">
        <v>49456</v>
      </c>
      <c r="AB15660" s="2">
        <v>45055.002986111111</v>
      </c>
      <c r="AC15660" t="s">
        <v>32</v>
      </c>
    </row>
    <row r="15661" spans="1:29" x14ac:dyDescent="0.35">
      <c r="A15661" s="1">
        <v>43983</v>
      </c>
      <c r="B15661" t="s">
        <v>123</v>
      </c>
      <c r="C15661">
        <v>7800</v>
      </c>
      <c r="F15661">
        <v>191</v>
      </c>
      <c r="G15661">
        <v>1317</v>
      </c>
      <c r="L15661">
        <v>2888</v>
      </c>
      <c r="N15661" s="2">
        <v>43983.75</v>
      </c>
      <c r="O15661" t="s">
        <v>23029</v>
      </c>
      <c r="P15661" t="s">
        <v>22910</v>
      </c>
      <c r="Q15661">
        <v>362</v>
      </c>
      <c r="R15661">
        <v>1317</v>
      </c>
      <c r="S15661">
        <v>7800</v>
      </c>
      <c r="T15661">
        <v>203115</v>
      </c>
      <c r="U15661">
        <v>7800</v>
      </c>
      <c r="V15661">
        <v>35</v>
      </c>
      <c r="W15661">
        <v>6</v>
      </c>
      <c r="X15661">
        <v>0</v>
      </c>
      <c r="Y15661">
        <v>0</v>
      </c>
      <c r="Z15661">
        <v>111</v>
      </c>
      <c r="AA15661">
        <v>3511</v>
      </c>
      <c r="AB15661" s="2">
        <v>45055.002986111111</v>
      </c>
      <c r="AC15661" t="s">
        <v>32</v>
      </c>
    </row>
    <row r="15662" spans="1:29" x14ac:dyDescent="0.35">
      <c r="A15662" s="1">
        <v>43983</v>
      </c>
      <c r="B15662" t="s">
        <v>126</v>
      </c>
      <c r="C15662">
        <v>8688</v>
      </c>
      <c r="D15662">
        <v>138095</v>
      </c>
      <c r="F15662">
        <v>361</v>
      </c>
      <c r="H15662">
        <v>87</v>
      </c>
      <c r="J15662">
        <v>40</v>
      </c>
      <c r="N15662" s="2">
        <v>43983.458333333336</v>
      </c>
      <c r="O15662" t="s">
        <v>23030</v>
      </c>
      <c r="P15662" t="s">
        <v>23012</v>
      </c>
      <c r="Q15662">
        <v>445</v>
      </c>
      <c r="S15662">
        <v>146783</v>
      </c>
      <c r="T15662">
        <v>188247</v>
      </c>
      <c r="U15662">
        <v>146783</v>
      </c>
      <c r="V15662">
        <v>32</v>
      </c>
      <c r="W15662">
        <v>1</v>
      </c>
      <c r="X15662">
        <v>0</v>
      </c>
      <c r="Y15662">
        <v>4128</v>
      </c>
      <c r="Z15662">
        <v>95</v>
      </c>
      <c r="AA15662">
        <v>999</v>
      </c>
      <c r="AB15662" s="2">
        <v>45055.002986111111</v>
      </c>
      <c r="AC15662" t="s">
        <v>32</v>
      </c>
    </row>
    <row r="15663" spans="1:29" x14ac:dyDescent="0.35">
      <c r="A15663" s="1">
        <v>43983</v>
      </c>
      <c r="B15663" t="s">
        <v>128</v>
      </c>
      <c r="C15663">
        <v>371711</v>
      </c>
      <c r="F15663">
        <v>3331</v>
      </c>
      <c r="H15663">
        <v>999</v>
      </c>
      <c r="J15663">
        <v>746</v>
      </c>
      <c r="N15663" s="2">
        <v>43983</v>
      </c>
      <c r="O15663" t="s">
        <v>23031</v>
      </c>
      <c r="P15663" t="s">
        <v>21094</v>
      </c>
      <c r="Q15663">
        <v>23959</v>
      </c>
      <c r="S15663">
        <v>371711</v>
      </c>
      <c r="T15663">
        <v>2113777</v>
      </c>
      <c r="U15663">
        <v>371711</v>
      </c>
      <c r="V15663">
        <v>36</v>
      </c>
      <c r="W15663">
        <v>54</v>
      </c>
      <c r="X15663">
        <v>0</v>
      </c>
      <c r="Y15663">
        <v>0</v>
      </c>
      <c r="Z15663">
        <v>941</v>
      </c>
      <c r="AA15663">
        <v>49952</v>
      </c>
      <c r="AB15663" s="2">
        <v>45055.002986111111</v>
      </c>
      <c r="AC15663" t="s">
        <v>32</v>
      </c>
    </row>
    <row r="15664" spans="1:29" x14ac:dyDescent="0.35">
      <c r="A15664" s="1">
        <v>43983</v>
      </c>
      <c r="B15664" t="s">
        <v>131</v>
      </c>
      <c r="C15664">
        <v>35984</v>
      </c>
      <c r="F15664">
        <v>761</v>
      </c>
      <c r="G15664">
        <v>6112</v>
      </c>
      <c r="H15664">
        <v>324</v>
      </c>
      <c r="I15664">
        <v>1569</v>
      </c>
      <c r="J15664">
        <v>223</v>
      </c>
      <c r="N15664" s="2">
        <v>43983.583333333336</v>
      </c>
      <c r="O15664" t="s">
        <v>23032</v>
      </c>
      <c r="P15664" t="s">
        <v>23033</v>
      </c>
      <c r="Q15664">
        <v>2206</v>
      </c>
      <c r="R15664">
        <v>6112</v>
      </c>
      <c r="S15664">
        <v>35984</v>
      </c>
      <c r="T15664">
        <v>433337</v>
      </c>
      <c r="U15664">
        <v>35984</v>
      </c>
      <c r="V15664">
        <v>39</v>
      </c>
      <c r="W15664">
        <v>51</v>
      </c>
      <c r="X15664">
        <v>63</v>
      </c>
      <c r="Y15664">
        <v>0</v>
      </c>
      <c r="Z15664">
        <v>471</v>
      </c>
      <c r="AA15664">
        <v>11129</v>
      </c>
      <c r="AB15664" s="2">
        <v>45055.002986111111</v>
      </c>
      <c r="AC15664" t="s">
        <v>32</v>
      </c>
    </row>
    <row r="15665" spans="1:29" x14ac:dyDescent="0.35">
      <c r="A15665" s="1">
        <v>43983</v>
      </c>
      <c r="B15665" t="s">
        <v>134</v>
      </c>
      <c r="C15665">
        <v>6573</v>
      </c>
      <c r="D15665">
        <v>186700</v>
      </c>
      <c r="F15665">
        <v>154</v>
      </c>
      <c r="G15665">
        <v>986</v>
      </c>
      <c r="H15665">
        <v>65</v>
      </c>
      <c r="L15665">
        <v>5511</v>
      </c>
      <c r="N15665" s="2">
        <v>43983</v>
      </c>
      <c r="O15665" t="s">
        <v>23034</v>
      </c>
      <c r="P15665" t="s">
        <v>21094</v>
      </c>
      <c r="Q15665">
        <v>334</v>
      </c>
      <c r="R15665">
        <v>986</v>
      </c>
      <c r="S15665">
        <v>193273</v>
      </c>
      <c r="T15665">
        <v>193273</v>
      </c>
      <c r="U15665">
        <v>193273</v>
      </c>
      <c r="V15665">
        <v>40</v>
      </c>
      <c r="W15665">
        <v>0</v>
      </c>
      <c r="X15665">
        <v>1</v>
      </c>
      <c r="Y15665">
        <v>0</v>
      </c>
      <c r="Z15665">
        <v>67</v>
      </c>
      <c r="AA15665">
        <v>67</v>
      </c>
      <c r="AB15665" s="2">
        <v>45055.002986111111</v>
      </c>
      <c r="AC15665" t="s">
        <v>32</v>
      </c>
    </row>
    <row r="15666" spans="1:29" x14ac:dyDescent="0.35">
      <c r="A15666" s="1">
        <v>43983</v>
      </c>
      <c r="B15666" t="s">
        <v>136</v>
      </c>
      <c r="C15666">
        <v>4243</v>
      </c>
      <c r="D15666">
        <v>124958</v>
      </c>
      <c r="F15666">
        <v>117</v>
      </c>
      <c r="G15666">
        <v>786</v>
      </c>
      <c r="H15666">
        <v>33</v>
      </c>
      <c r="J15666">
        <v>17</v>
      </c>
      <c r="L15666">
        <v>2152</v>
      </c>
      <c r="N15666" s="2">
        <v>43982.125694444447</v>
      </c>
      <c r="O15666" t="s">
        <v>23035</v>
      </c>
      <c r="P15666" t="s">
        <v>23036</v>
      </c>
      <c r="Q15666">
        <v>153</v>
      </c>
      <c r="R15666">
        <v>786</v>
      </c>
      <c r="S15666">
        <v>129201</v>
      </c>
      <c r="T15666">
        <v>185200</v>
      </c>
      <c r="U15666">
        <v>129201</v>
      </c>
      <c r="V15666">
        <v>41</v>
      </c>
      <c r="W15666">
        <v>0</v>
      </c>
      <c r="X15666">
        <v>8</v>
      </c>
      <c r="Y15666">
        <v>2348</v>
      </c>
      <c r="Z15666">
        <v>58</v>
      </c>
      <c r="AA15666">
        <v>3694</v>
      </c>
      <c r="AB15666" s="2">
        <v>45055.002986111111</v>
      </c>
      <c r="AC15666" t="s">
        <v>32</v>
      </c>
    </row>
    <row r="15667" spans="1:29" x14ac:dyDescent="0.35">
      <c r="A15667" s="1">
        <v>43983</v>
      </c>
      <c r="B15667" t="s">
        <v>139</v>
      </c>
      <c r="C15667">
        <v>72898</v>
      </c>
      <c r="D15667">
        <v>389431</v>
      </c>
      <c r="F15667">
        <v>1302</v>
      </c>
      <c r="J15667">
        <v>287</v>
      </c>
      <c r="L15667">
        <v>48428</v>
      </c>
      <c r="N15667" s="2">
        <v>43983</v>
      </c>
      <c r="O15667" t="s">
        <v>23037</v>
      </c>
      <c r="P15667" t="s">
        <v>21094</v>
      </c>
      <c r="Q15667">
        <v>5567</v>
      </c>
      <c r="S15667">
        <v>462329</v>
      </c>
      <c r="T15667">
        <v>528521</v>
      </c>
      <c r="U15667">
        <v>462329</v>
      </c>
      <c r="V15667">
        <v>42</v>
      </c>
      <c r="W15667">
        <v>12</v>
      </c>
      <c r="X15667">
        <v>0</v>
      </c>
      <c r="Y15667">
        <v>6320</v>
      </c>
      <c r="Z15667">
        <v>352</v>
      </c>
      <c r="AA15667">
        <v>8417</v>
      </c>
      <c r="AB15667" s="2">
        <v>45055.002986111111</v>
      </c>
      <c r="AC15667" t="s">
        <v>32</v>
      </c>
    </row>
    <row r="15668" spans="1:29" x14ac:dyDescent="0.35">
      <c r="A15668" s="1">
        <v>43983</v>
      </c>
      <c r="B15668" t="s">
        <v>142</v>
      </c>
      <c r="C15668">
        <v>1304</v>
      </c>
      <c r="D15668">
        <v>60422</v>
      </c>
      <c r="F15668">
        <v>99</v>
      </c>
      <c r="H15668">
        <v>9</v>
      </c>
      <c r="J15668">
        <v>4</v>
      </c>
      <c r="N15668" s="2">
        <v>43983.118750000001</v>
      </c>
      <c r="O15668" t="s">
        <v>23038</v>
      </c>
      <c r="P15668" t="s">
        <v>23039</v>
      </c>
      <c r="Q15668">
        <v>136</v>
      </c>
      <c r="S15668">
        <v>61726</v>
      </c>
      <c r="T15668">
        <v>61726</v>
      </c>
      <c r="U15668">
        <v>61726</v>
      </c>
      <c r="V15668">
        <v>72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 s="2">
        <v>45055.002986111111</v>
      </c>
      <c r="AC15668" t="s">
        <v>32</v>
      </c>
    </row>
    <row r="15669" spans="1:29" x14ac:dyDescent="0.35">
      <c r="A15669" s="1">
        <v>43983</v>
      </c>
      <c r="B15669" t="s">
        <v>144</v>
      </c>
      <c r="C15669">
        <v>15087</v>
      </c>
      <c r="D15669">
        <v>100112</v>
      </c>
      <c r="F15669">
        <v>195</v>
      </c>
      <c r="G15669">
        <v>1724</v>
      </c>
      <c r="H15669">
        <v>46</v>
      </c>
      <c r="J15669">
        <v>29</v>
      </c>
      <c r="N15669" s="2">
        <v>43983.125</v>
      </c>
      <c r="O15669" s="3" t="s">
        <v>23040</v>
      </c>
      <c r="P15669" t="s">
        <v>23041</v>
      </c>
      <c r="Q15669">
        <v>720</v>
      </c>
      <c r="R15669">
        <v>1724</v>
      </c>
      <c r="S15669">
        <v>115199</v>
      </c>
      <c r="T15669">
        <v>165474</v>
      </c>
      <c r="U15669">
        <v>115199</v>
      </c>
      <c r="V15669">
        <v>44</v>
      </c>
      <c r="W15669">
        <v>2</v>
      </c>
      <c r="X15669">
        <v>23</v>
      </c>
      <c r="Y15669">
        <v>1322</v>
      </c>
      <c r="Z15669">
        <v>99</v>
      </c>
      <c r="AA15669">
        <v>1826</v>
      </c>
      <c r="AB15669" s="2">
        <v>45055.002986111111</v>
      </c>
      <c r="AC15669" t="s">
        <v>32</v>
      </c>
    </row>
    <row r="15670" spans="1:29" x14ac:dyDescent="0.35">
      <c r="A15670" s="1">
        <v>43983</v>
      </c>
      <c r="B15670" t="s">
        <v>147</v>
      </c>
      <c r="C15670">
        <v>12148</v>
      </c>
      <c r="D15670">
        <v>192540</v>
      </c>
      <c r="F15670">
        <v>450</v>
      </c>
      <c r="G15670">
        <v>1634</v>
      </c>
      <c r="L15670">
        <v>6459</v>
      </c>
      <c r="N15670" s="2">
        <v>43983.631944444445</v>
      </c>
      <c r="O15670" t="s">
        <v>23042</v>
      </c>
      <c r="P15670" t="s">
        <v>23043</v>
      </c>
      <c r="Q15670">
        <v>500</v>
      </c>
      <c r="R15670">
        <v>1634</v>
      </c>
      <c r="S15670">
        <v>204688</v>
      </c>
      <c r="T15670">
        <v>204688</v>
      </c>
      <c r="U15670">
        <v>204688</v>
      </c>
      <c r="V15670">
        <v>45</v>
      </c>
      <c r="W15670">
        <v>6</v>
      </c>
      <c r="X15670">
        <v>0</v>
      </c>
      <c r="Y15670">
        <v>4185</v>
      </c>
      <c r="Z15670">
        <v>287</v>
      </c>
      <c r="AA15670">
        <v>4472</v>
      </c>
      <c r="AB15670" s="2">
        <v>45055.002986111111</v>
      </c>
      <c r="AC15670" t="s">
        <v>32</v>
      </c>
    </row>
    <row r="15671" spans="1:29" x14ac:dyDescent="0.35">
      <c r="A15671" s="1">
        <v>43983</v>
      </c>
      <c r="B15671" t="s">
        <v>150</v>
      </c>
      <c r="C15671">
        <v>5034</v>
      </c>
      <c r="D15671">
        <v>40627</v>
      </c>
      <c r="F15671">
        <v>87</v>
      </c>
      <c r="G15671">
        <v>435</v>
      </c>
      <c r="L15671">
        <v>3903</v>
      </c>
      <c r="N15671" s="2">
        <v>43983.479166666664</v>
      </c>
      <c r="O15671" t="s">
        <v>23044</v>
      </c>
      <c r="P15671" t="s">
        <v>23045</v>
      </c>
      <c r="Q15671">
        <v>62</v>
      </c>
      <c r="R15671">
        <v>435</v>
      </c>
      <c r="S15671">
        <v>45661</v>
      </c>
      <c r="T15671">
        <v>50298</v>
      </c>
      <c r="U15671">
        <v>45661</v>
      </c>
      <c r="V15671">
        <v>46</v>
      </c>
      <c r="W15671">
        <v>0</v>
      </c>
      <c r="X15671">
        <v>3</v>
      </c>
      <c r="Y15671">
        <v>1492</v>
      </c>
      <c r="Z15671">
        <v>41</v>
      </c>
      <c r="AA15671">
        <v>1584</v>
      </c>
      <c r="AB15671" s="2">
        <v>45055.002986111111</v>
      </c>
      <c r="AC15671" t="s">
        <v>32</v>
      </c>
    </row>
    <row r="15672" spans="1:29" x14ac:dyDescent="0.35">
      <c r="A15672" s="1">
        <v>43983</v>
      </c>
      <c r="B15672" t="s">
        <v>152</v>
      </c>
      <c r="C15672">
        <v>23554</v>
      </c>
      <c r="F15672">
        <v>504</v>
      </c>
      <c r="G15672">
        <v>1767</v>
      </c>
      <c r="L15672">
        <v>15564</v>
      </c>
      <c r="N15672" s="2">
        <v>43983.625</v>
      </c>
      <c r="O15672" t="s">
        <v>23046</v>
      </c>
      <c r="P15672" t="s">
        <v>23016</v>
      </c>
      <c r="Q15672">
        <v>367</v>
      </c>
      <c r="R15672">
        <v>1767</v>
      </c>
      <c r="S15672">
        <v>23554</v>
      </c>
      <c r="T15672">
        <v>448493</v>
      </c>
      <c r="U15672">
        <v>23554</v>
      </c>
      <c r="V15672">
        <v>47</v>
      </c>
      <c r="W15672">
        <v>3</v>
      </c>
      <c r="X15672">
        <v>17</v>
      </c>
      <c r="Y15672">
        <v>0</v>
      </c>
      <c r="Z15672">
        <v>548</v>
      </c>
      <c r="AA15672">
        <v>12516</v>
      </c>
      <c r="AB15672" s="2">
        <v>45055.002986111111</v>
      </c>
      <c r="AC15672" t="s">
        <v>32</v>
      </c>
    </row>
    <row r="15673" spans="1:29" x14ac:dyDescent="0.35">
      <c r="A15673" s="1">
        <v>43983</v>
      </c>
      <c r="B15673" t="s">
        <v>155</v>
      </c>
      <c r="C15673">
        <v>64880</v>
      </c>
      <c r="F15673">
        <v>1756</v>
      </c>
      <c r="H15673">
        <v>762</v>
      </c>
      <c r="L15673">
        <v>43338</v>
      </c>
      <c r="N15673" s="2">
        <v>43983.708333333336</v>
      </c>
      <c r="O15673" t="s">
        <v>23047</v>
      </c>
      <c r="P15673" t="s">
        <v>22936</v>
      </c>
      <c r="Q15673">
        <v>1678</v>
      </c>
      <c r="S15673">
        <v>64880</v>
      </c>
      <c r="T15673">
        <v>1172029</v>
      </c>
      <c r="U15673">
        <v>64880</v>
      </c>
      <c r="V15673">
        <v>48</v>
      </c>
      <c r="W15673">
        <v>6</v>
      </c>
      <c r="X15673">
        <v>0</v>
      </c>
      <c r="Y15673">
        <v>0</v>
      </c>
      <c r="Z15673">
        <v>593</v>
      </c>
      <c r="AA15673">
        <v>15911</v>
      </c>
      <c r="AB15673" s="2">
        <v>45055.002986111111</v>
      </c>
      <c r="AC15673" t="s">
        <v>32</v>
      </c>
    </row>
    <row r="15674" spans="1:29" x14ac:dyDescent="0.35">
      <c r="A15674" s="1">
        <v>43983</v>
      </c>
      <c r="B15674" t="s">
        <v>158</v>
      </c>
      <c r="C15674">
        <v>9999</v>
      </c>
      <c r="D15674">
        <v>209953</v>
      </c>
      <c r="F15674">
        <v>134</v>
      </c>
      <c r="G15674">
        <v>789</v>
      </c>
      <c r="I15674">
        <v>242</v>
      </c>
      <c r="K15674">
        <v>102</v>
      </c>
      <c r="L15674">
        <v>6251</v>
      </c>
      <c r="N15674" s="2">
        <v>43983.625</v>
      </c>
      <c r="O15674" t="s">
        <v>23048</v>
      </c>
      <c r="P15674" t="s">
        <v>23016</v>
      </c>
      <c r="Q15674">
        <v>113</v>
      </c>
      <c r="R15674">
        <v>789</v>
      </c>
      <c r="S15674">
        <v>219952</v>
      </c>
      <c r="T15674">
        <v>247517</v>
      </c>
      <c r="U15674">
        <v>219952</v>
      </c>
      <c r="V15674">
        <v>49</v>
      </c>
      <c r="W15674">
        <v>0</v>
      </c>
      <c r="X15674">
        <v>14</v>
      </c>
      <c r="Y15674">
        <v>2774</v>
      </c>
      <c r="Z15674">
        <v>202</v>
      </c>
      <c r="AA15674">
        <v>3708</v>
      </c>
      <c r="AB15674" s="2">
        <v>45055.002986111111</v>
      </c>
      <c r="AC15674" t="s">
        <v>32</v>
      </c>
    </row>
    <row r="15675" spans="1:29" x14ac:dyDescent="0.35">
      <c r="A15675" s="1">
        <v>43983</v>
      </c>
      <c r="B15675" t="s">
        <v>161</v>
      </c>
      <c r="C15675">
        <v>45398</v>
      </c>
      <c r="E15675">
        <v>419</v>
      </c>
      <c r="F15675">
        <v>1371</v>
      </c>
      <c r="G15675">
        <v>4694</v>
      </c>
      <c r="H15675">
        <v>347</v>
      </c>
      <c r="J15675">
        <v>188</v>
      </c>
      <c r="N15675" s="2">
        <v>43982.708333333336</v>
      </c>
      <c r="O15675" t="s">
        <v>23049</v>
      </c>
      <c r="P15675" t="s">
        <v>23014</v>
      </c>
      <c r="Q15675">
        <v>1392</v>
      </c>
      <c r="R15675">
        <v>4694</v>
      </c>
      <c r="S15675">
        <v>45817</v>
      </c>
      <c r="T15675">
        <v>361797</v>
      </c>
      <c r="U15675">
        <v>45398</v>
      </c>
      <c r="V15675">
        <v>51</v>
      </c>
      <c r="W15675">
        <v>17</v>
      </c>
      <c r="X15675">
        <v>51</v>
      </c>
      <c r="Y15675">
        <v>0</v>
      </c>
      <c r="Z15675">
        <v>791</v>
      </c>
      <c r="AA15675">
        <v>7958</v>
      </c>
      <c r="AB15675" s="2">
        <v>45055.002986111111</v>
      </c>
      <c r="AC15675" t="s">
        <v>32</v>
      </c>
    </row>
    <row r="15676" spans="1:29" x14ac:dyDescent="0.35">
      <c r="A15676" s="1">
        <v>43983</v>
      </c>
      <c r="B15676" t="s">
        <v>163</v>
      </c>
      <c r="C15676">
        <v>70</v>
      </c>
      <c r="D15676">
        <v>1741</v>
      </c>
      <c r="E15676">
        <v>4</v>
      </c>
      <c r="L15676">
        <v>62</v>
      </c>
      <c r="N15676" s="2">
        <v>43983.333333333336</v>
      </c>
      <c r="O15676" t="s">
        <v>23050</v>
      </c>
      <c r="P15676" t="s">
        <v>23051</v>
      </c>
      <c r="Q15676">
        <v>6</v>
      </c>
      <c r="S15676">
        <v>1815</v>
      </c>
      <c r="T15676">
        <v>1811</v>
      </c>
      <c r="U15676">
        <v>1811</v>
      </c>
      <c r="V15676">
        <v>78</v>
      </c>
      <c r="W15676">
        <v>0</v>
      </c>
      <c r="X15676">
        <v>0</v>
      </c>
      <c r="Y15676">
        <v>108</v>
      </c>
      <c r="Z15676">
        <v>1</v>
      </c>
      <c r="AA15676">
        <v>109</v>
      </c>
      <c r="AB15676" s="2">
        <v>45055.002986111111</v>
      </c>
      <c r="AC15676" t="s">
        <v>32</v>
      </c>
    </row>
    <row r="15677" spans="1:29" x14ac:dyDescent="0.35">
      <c r="A15677" s="1">
        <v>43983</v>
      </c>
      <c r="B15677" t="s">
        <v>166</v>
      </c>
      <c r="C15677">
        <v>985</v>
      </c>
      <c r="D15677">
        <v>34032</v>
      </c>
      <c r="F15677">
        <v>16</v>
      </c>
      <c r="L15677">
        <v>880</v>
      </c>
      <c r="N15677" s="2">
        <v>43983</v>
      </c>
      <c r="O15677" t="s">
        <v>23052</v>
      </c>
      <c r="P15677" t="s">
        <v>21094</v>
      </c>
      <c r="Q15677">
        <v>55</v>
      </c>
      <c r="S15677">
        <v>35017</v>
      </c>
      <c r="T15677">
        <v>40736</v>
      </c>
      <c r="U15677">
        <v>35017</v>
      </c>
      <c r="V15677">
        <v>50</v>
      </c>
      <c r="W15677">
        <v>0</v>
      </c>
      <c r="X15677">
        <v>0</v>
      </c>
      <c r="Y15677">
        <v>1285</v>
      </c>
      <c r="Z15677">
        <v>4</v>
      </c>
      <c r="AA15677">
        <v>1455</v>
      </c>
      <c r="AB15677" s="2">
        <v>45055.002986111111</v>
      </c>
      <c r="AC15677" t="s">
        <v>32</v>
      </c>
    </row>
    <row r="15678" spans="1:29" x14ac:dyDescent="0.35">
      <c r="A15678" s="1">
        <v>43983</v>
      </c>
      <c r="B15678" t="s">
        <v>168</v>
      </c>
      <c r="C15678">
        <v>22860</v>
      </c>
      <c r="F15678">
        <v>497</v>
      </c>
      <c r="G15678">
        <v>3501</v>
      </c>
      <c r="J15678">
        <v>52</v>
      </c>
      <c r="N15678" s="2">
        <v>43983</v>
      </c>
      <c r="O15678" t="s">
        <v>23053</v>
      </c>
      <c r="P15678" t="s">
        <v>21094</v>
      </c>
      <c r="Q15678">
        <v>1118</v>
      </c>
      <c r="R15678">
        <v>3501</v>
      </c>
      <c r="S15678">
        <v>22860</v>
      </c>
      <c r="T15678">
        <v>391905</v>
      </c>
      <c r="U15678">
        <v>22860</v>
      </c>
      <c r="V15678">
        <v>53</v>
      </c>
      <c r="W15678">
        <v>0</v>
      </c>
      <c r="X15678">
        <v>21</v>
      </c>
      <c r="Y15678">
        <v>0</v>
      </c>
      <c r="Z15678">
        <v>149</v>
      </c>
      <c r="AA15678">
        <v>8023</v>
      </c>
      <c r="AB15678" s="2">
        <v>45055.002986111111</v>
      </c>
      <c r="AC15678" t="s">
        <v>32</v>
      </c>
    </row>
    <row r="15679" spans="1:29" x14ac:dyDescent="0.35">
      <c r="A15679" s="1">
        <v>43983</v>
      </c>
      <c r="B15679" t="s">
        <v>171</v>
      </c>
      <c r="C15679">
        <v>20736</v>
      </c>
      <c r="D15679">
        <v>253595</v>
      </c>
      <c r="E15679">
        <v>211</v>
      </c>
      <c r="F15679">
        <v>403</v>
      </c>
      <c r="G15679">
        <v>2603</v>
      </c>
      <c r="H15679">
        <v>136</v>
      </c>
      <c r="I15679">
        <v>586</v>
      </c>
      <c r="L15679">
        <v>11838</v>
      </c>
      <c r="N15679" s="2">
        <v>43983</v>
      </c>
      <c r="O15679" s="3" t="s">
        <v>23054</v>
      </c>
      <c r="P15679" t="s">
        <v>21094</v>
      </c>
      <c r="Q15679">
        <v>595</v>
      </c>
      <c r="R15679">
        <v>2603</v>
      </c>
      <c r="S15679">
        <v>274542</v>
      </c>
      <c r="T15679">
        <v>353637</v>
      </c>
      <c r="U15679">
        <v>274331</v>
      </c>
      <c r="V15679">
        <v>55</v>
      </c>
      <c r="W15679">
        <v>3</v>
      </c>
      <c r="X15679">
        <v>20</v>
      </c>
      <c r="Y15679">
        <v>3492</v>
      </c>
      <c r="Z15679">
        <v>172</v>
      </c>
      <c r="AA15679">
        <v>11441</v>
      </c>
      <c r="AB15679" s="2">
        <v>45055.002986111111</v>
      </c>
      <c r="AC15679" t="s">
        <v>32</v>
      </c>
    </row>
    <row r="15680" spans="1:29" x14ac:dyDescent="0.35">
      <c r="A15680" s="1">
        <v>43983</v>
      </c>
      <c r="B15680" t="s">
        <v>173</v>
      </c>
      <c r="C15680">
        <v>2017</v>
      </c>
      <c r="F15680">
        <v>31</v>
      </c>
      <c r="H15680">
        <v>11</v>
      </c>
      <c r="J15680">
        <v>4</v>
      </c>
      <c r="L15680">
        <v>1313</v>
      </c>
      <c r="N15680" s="2">
        <v>43983.416666666664</v>
      </c>
      <c r="O15680" t="s">
        <v>23055</v>
      </c>
      <c r="P15680" t="s">
        <v>22925</v>
      </c>
      <c r="Q15680">
        <v>75</v>
      </c>
      <c r="S15680">
        <v>2017</v>
      </c>
      <c r="T15680">
        <v>97075</v>
      </c>
      <c r="U15680">
        <v>2017</v>
      </c>
      <c r="V15680">
        <v>54</v>
      </c>
      <c r="W15680">
        <v>0</v>
      </c>
      <c r="X15680">
        <v>0</v>
      </c>
      <c r="Y15680">
        <v>0</v>
      </c>
      <c r="Z15680">
        <v>7</v>
      </c>
      <c r="AA15680">
        <v>778</v>
      </c>
      <c r="AB15680" s="2">
        <v>45055.002986111111</v>
      </c>
      <c r="AC15680" t="s">
        <v>32</v>
      </c>
    </row>
    <row r="15681" spans="1:29" x14ac:dyDescent="0.35">
      <c r="A15681" s="1">
        <v>43983</v>
      </c>
      <c r="B15681" t="s">
        <v>175</v>
      </c>
      <c r="C15681">
        <v>910</v>
      </c>
      <c r="D15681">
        <v>24237</v>
      </c>
      <c r="F15681">
        <v>8</v>
      </c>
      <c r="G15681">
        <v>86</v>
      </c>
      <c r="L15681">
        <v>667</v>
      </c>
      <c r="N15681" s="2">
        <v>43982</v>
      </c>
      <c r="O15681" t="s">
        <v>23056</v>
      </c>
      <c r="P15681" t="s">
        <v>23057</v>
      </c>
      <c r="Q15681">
        <v>17</v>
      </c>
      <c r="R15681">
        <v>86</v>
      </c>
      <c r="S15681">
        <v>25147</v>
      </c>
      <c r="T15681">
        <v>28235</v>
      </c>
      <c r="U15681">
        <v>25147</v>
      </c>
      <c r="V15681">
        <v>56</v>
      </c>
      <c r="W15681">
        <v>1</v>
      </c>
      <c r="X15681">
        <v>1</v>
      </c>
      <c r="Y15681">
        <v>747</v>
      </c>
      <c r="Z15681">
        <v>7</v>
      </c>
      <c r="AA15681">
        <v>810</v>
      </c>
      <c r="AB15681" s="2">
        <v>45055.002986111111</v>
      </c>
      <c r="AC15681" t="s">
        <v>32</v>
      </c>
    </row>
    <row r="15682" spans="1:29" x14ac:dyDescent="0.35">
      <c r="A15682" s="1">
        <v>43982</v>
      </c>
      <c r="B15682" t="s">
        <v>29</v>
      </c>
      <c r="C15682">
        <v>463</v>
      </c>
      <c r="F15682">
        <v>14</v>
      </c>
      <c r="G15682">
        <v>50</v>
      </c>
      <c r="J15682">
        <v>2</v>
      </c>
      <c r="L15682">
        <v>368</v>
      </c>
      <c r="N15682" s="2">
        <v>43981</v>
      </c>
      <c r="O15682" t="s">
        <v>23058</v>
      </c>
      <c r="P15682" t="s">
        <v>23059</v>
      </c>
      <c r="Q15682">
        <v>10</v>
      </c>
      <c r="R15682">
        <v>50</v>
      </c>
      <c r="S15682">
        <v>463</v>
      </c>
      <c r="T15682">
        <v>51695</v>
      </c>
      <c r="U15682">
        <v>463</v>
      </c>
      <c r="V15682">
        <v>2</v>
      </c>
      <c r="W15682">
        <v>0</v>
      </c>
      <c r="X15682">
        <v>0</v>
      </c>
      <c r="Y15682">
        <v>0</v>
      </c>
      <c r="Z15682">
        <v>28</v>
      </c>
      <c r="AA15682">
        <v>0</v>
      </c>
      <c r="AB15682" s="2">
        <v>45055.002986111111</v>
      </c>
      <c r="AC15682" t="s">
        <v>32</v>
      </c>
    </row>
    <row r="15683" spans="1:29" x14ac:dyDescent="0.35">
      <c r="A15683" s="1">
        <v>43982</v>
      </c>
      <c r="B15683" t="s">
        <v>33</v>
      </c>
      <c r="C15683">
        <v>17903</v>
      </c>
      <c r="D15683">
        <v>199650</v>
      </c>
      <c r="F15683">
        <v>527</v>
      </c>
      <c r="G15683">
        <v>1844</v>
      </c>
      <c r="I15683">
        <v>589</v>
      </c>
      <c r="K15683">
        <v>355</v>
      </c>
      <c r="L15683">
        <v>9355</v>
      </c>
      <c r="N15683" s="2">
        <v>43982</v>
      </c>
      <c r="O15683" t="s">
        <v>23060</v>
      </c>
      <c r="P15683" t="s">
        <v>23057</v>
      </c>
      <c r="Q15683">
        <v>631</v>
      </c>
      <c r="R15683">
        <v>1844</v>
      </c>
      <c r="S15683">
        <v>217553</v>
      </c>
      <c r="T15683">
        <v>221307</v>
      </c>
      <c r="U15683">
        <v>217553</v>
      </c>
      <c r="V15683">
        <v>1</v>
      </c>
      <c r="W15683">
        <v>13</v>
      </c>
      <c r="X15683">
        <v>18</v>
      </c>
      <c r="Y15683">
        <v>4808</v>
      </c>
      <c r="Z15683">
        <v>544</v>
      </c>
      <c r="AA15683">
        <v>9106</v>
      </c>
      <c r="AB15683" s="2">
        <v>45055.002986111111</v>
      </c>
      <c r="AC15683" t="s">
        <v>32</v>
      </c>
    </row>
    <row r="15684" spans="1:29" x14ac:dyDescent="0.35">
      <c r="A15684" s="1">
        <v>43982</v>
      </c>
      <c r="B15684" t="s">
        <v>36</v>
      </c>
      <c r="C15684">
        <v>7253</v>
      </c>
      <c r="D15684">
        <v>122262</v>
      </c>
      <c r="F15684">
        <v>115</v>
      </c>
      <c r="G15684">
        <v>711</v>
      </c>
      <c r="J15684">
        <v>27</v>
      </c>
      <c r="K15684">
        <v>123</v>
      </c>
      <c r="L15684">
        <v>5275</v>
      </c>
      <c r="N15684" s="2">
        <v>43981.634027777778</v>
      </c>
      <c r="O15684" t="s">
        <v>23061</v>
      </c>
      <c r="P15684" t="s">
        <v>23062</v>
      </c>
      <c r="Q15684">
        <v>133</v>
      </c>
      <c r="R15684">
        <v>711</v>
      </c>
      <c r="S15684">
        <v>129515</v>
      </c>
      <c r="T15684">
        <v>129515</v>
      </c>
      <c r="U15684">
        <v>129515</v>
      </c>
      <c r="V15684">
        <v>5</v>
      </c>
      <c r="W15684">
        <v>0</v>
      </c>
      <c r="X15684">
        <v>9</v>
      </c>
      <c r="Y15684">
        <v>2778</v>
      </c>
      <c r="Z15684">
        <v>240</v>
      </c>
      <c r="AA15684">
        <v>3018</v>
      </c>
      <c r="AB15684" s="2">
        <v>45055.002986111111</v>
      </c>
      <c r="AC15684" t="s">
        <v>32</v>
      </c>
    </row>
    <row r="15685" spans="1:29" x14ac:dyDescent="0.35">
      <c r="A15685" s="1">
        <v>43982</v>
      </c>
      <c r="B15685" t="s">
        <v>39</v>
      </c>
      <c r="C15685">
        <v>0</v>
      </c>
      <c r="D15685">
        <v>174</v>
      </c>
      <c r="N15685" s="2">
        <v>43980</v>
      </c>
      <c r="O15685" t="s">
        <v>23063</v>
      </c>
      <c r="P15685" t="s">
        <v>22902</v>
      </c>
      <c r="Q15685">
        <v>0</v>
      </c>
      <c r="S15685">
        <v>174</v>
      </c>
      <c r="T15685">
        <v>174</v>
      </c>
      <c r="U15685">
        <v>174</v>
      </c>
      <c r="V15685">
        <v>60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 s="2">
        <v>45055.002986111111</v>
      </c>
      <c r="AC15685" t="s">
        <v>32</v>
      </c>
    </row>
    <row r="15686" spans="1:29" x14ac:dyDescent="0.35">
      <c r="A15686" s="1">
        <v>43982</v>
      </c>
      <c r="B15686" t="s">
        <v>42</v>
      </c>
      <c r="C15686">
        <v>19936</v>
      </c>
      <c r="D15686">
        <v>205270</v>
      </c>
      <c r="F15686">
        <v>973</v>
      </c>
      <c r="G15686">
        <v>3379</v>
      </c>
      <c r="H15686">
        <v>376</v>
      </c>
      <c r="J15686">
        <v>239</v>
      </c>
      <c r="N15686" s="2">
        <v>43982</v>
      </c>
      <c r="O15686" t="s">
        <v>23064</v>
      </c>
      <c r="P15686" t="s">
        <v>23057</v>
      </c>
      <c r="Q15686">
        <v>906</v>
      </c>
      <c r="R15686">
        <v>3379</v>
      </c>
      <c r="S15686">
        <v>225206</v>
      </c>
      <c r="T15686">
        <v>310662</v>
      </c>
      <c r="U15686">
        <v>225206</v>
      </c>
      <c r="V15686">
        <v>4</v>
      </c>
      <c r="W15686">
        <v>3</v>
      </c>
      <c r="X15686">
        <v>45</v>
      </c>
      <c r="Y15686">
        <v>7478</v>
      </c>
      <c r="Z15686">
        <v>681</v>
      </c>
      <c r="AA15686">
        <v>9103</v>
      </c>
      <c r="AB15686" s="2">
        <v>45055.002986111111</v>
      </c>
      <c r="AC15686" t="s">
        <v>32</v>
      </c>
    </row>
    <row r="15687" spans="1:29" x14ac:dyDescent="0.35">
      <c r="A15687" s="1">
        <v>43982</v>
      </c>
      <c r="B15687" t="s">
        <v>44</v>
      </c>
      <c r="C15687">
        <v>110583</v>
      </c>
      <c r="F15687">
        <v>4331</v>
      </c>
      <c r="H15687">
        <v>1324</v>
      </c>
      <c r="N15687" s="2">
        <v>43981</v>
      </c>
      <c r="O15687" t="s">
        <v>23065</v>
      </c>
      <c r="P15687" t="s">
        <v>23059</v>
      </c>
      <c r="Q15687">
        <v>4213</v>
      </c>
      <c r="S15687">
        <v>110583</v>
      </c>
      <c r="T15687">
        <v>1944848</v>
      </c>
      <c r="U15687">
        <v>110583</v>
      </c>
      <c r="V15687">
        <v>6</v>
      </c>
      <c r="W15687">
        <v>57</v>
      </c>
      <c r="X15687">
        <v>0</v>
      </c>
      <c r="Y15687">
        <v>0</v>
      </c>
      <c r="Z15687">
        <v>3705</v>
      </c>
      <c r="AA15687">
        <v>56253</v>
      </c>
      <c r="AB15687" s="2">
        <v>45055.002986111111</v>
      </c>
      <c r="AC15687" t="s">
        <v>32</v>
      </c>
    </row>
    <row r="15688" spans="1:29" x14ac:dyDescent="0.35">
      <c r="A15688" s="1">
        <v>43982</v>
      </c>
      <c r="B15688" t="s">
        <v>47</v>
      </c>
      <c r="C15688">
        <v>26378</v>
      </c>
      <c r="D15688">
        <v>159998</v>
      </c>
      <c r="F15688">
        <v>414</v>
      </c>
      <c r="G15688">
        <v>4347</v>
      </c>
      <c r="N15688" s="2">
        <v>43983</v>
      </c>
      <c r="O15688" t="s">
        <v>23066</v>
      </c>
      <c r="P15688" t="s">
        <v>21094</v>
      </c>
      <c r="Q15688">
        <v>1445</v>
      </c>
      <c r="R15688">
        <v>4347</v>
      </c>
      <c r="S15688">
        <v>186376</v>
      </c>
      <c r="T15688">
        <v>213020</v>
      </c>
      <c r="U15688">
        <v>186376</v>
      </c>
      <c r="V15688">
        <v>8</v>
      </c>
      <c r="W15688">
        <v>2</v>
      </c>
      <c r="X15688">
        <v>14</v>
      </c>
      <c r="Y15688">
        <v>5469</v>
      </c>
      <c r="Z15688">
        <v>280</v>
      </c>
      <c r="AA15688">
        <v>7532</v>
      </c>
      <c r="AB15688" s="2">
        <v>45055.002986111111</v>
      </c>
      <c r="AC15688" t="s">
        <v>32</v>
      </c>
    </row>
    <row r="15689" spans="1:29" x14ac:dyDescent="0.35">
      <c r="A15689" s="1">
        <v>43982</v>
      </c>
      <c r="B15689" t="s">
        <v>50</v>
      </c>
      <c r="C15689">
        <v>42201</v>
      </c>
      <c r="F15689">
        <v>481</v>
      </c>
      <c r="G15689">
        <v>12538</v>
      </c>
      <c r="L15689">
        <v>7127</v>
      </c>
      <c r="N15689" s="2">
        <v>43981.854166666664</v>
      </c>
      <c r="O15689" t="s">
        <v>23067</v>
      </c>
      <c r="P15689" t="s">
        <v>23068</v>
      </c>
      <c r="Q15689">
        <v>3944</v>
      </c>
      <c r="R15689">
        <v>12538</v>
      </c>
      <c r="S15689">
        <v>42201</v>
      </c>
      <c r="T15689">
        <v>274354</v>
      </c>
      <c r="U15689">
        <v>42201</v>
      </c>
      <c r="V15689">
        <v>9</v>
      </c>
      <c r="W15689">
        <v>32</v>
      </c>
      <c r="X15689">
        <v>0</v>
      </c>
      <c r="Y15689">
        <v>0</v>
      </c>
      <c r="Z15689">
        <v>179</v>
      </c>
      <c r="AA15689">
        <v>3746</v>
      </c>
      <c r="AB15689" s="2">
        <v>45055.002986111111</v>
      </c>
      <c r="AC15689" t="s">
        <v>32</v>
      </c>
    </row>
    <row r="15690" spans="1:29" x14ac:dyDescent="0.35">
      <c r="A15690" s="1">
        <v>43982</v>
      </c>
      <c r="B15690" t="s">
        <v>53</v>
      </c>
      <c r="C15690">
        <v>8801</v>
      </c>
      <c r="F15690">
        <v>295</v>
      </c>
      <c r="H15690">
        <v>109</v>
      </c>
      <c r="J15690">
        <v>66</v>
      </c>
      <c r="L15690">
        <v>1116</v>
      </c>
      <c r="N15690" s="2">
        <v>43981</v>
      </c>
      <c r="O15690" t="s">
        <v>23069</v>
      </c>
      <c r="P15690" t="s">
        <v>23059</v>
      </c>
      <c r="Q15690">
        <v>466</v>
      </c>
      <c r="S15690">
        <v>8801</v>
      </c>
      <c r="T15690">
        <v>46483</v>
      </c>
      <c r="U15690">
        <v>8801</v>
      </c>
      <c r="V15690">
        <v>11</v>
      </c>
      <c r="W15690">
        <v>4</v>
      </c>
      <c r="X15690">
        <v>0</v>
      </c>
      <c r="Y15690">
        <v>0</v>
      </c>
      <c r="Z15690">
        <v>84</v>
      </c>
      <c r="AA15690">
        <v>854</v>
      </c>
      <c r="AB15690" s="2">
        <v>45055.002986111111</v>
      </c>
      <c r="AC15690" t="s">
        <v>32</v>
      </c>
    </row>
    <row r="15691" spans="1:29" x14ac:dyDescent="0.35">
      <c r="A15691" s="1">
        <v>43982</v>
      </c>
      <c r="B15691" t="s">
        <v>56</v>
      </c>
      <c r="C15691">
        <v>9498</v>
      </c>
      <c r="D15691">
        <v>51173</v>
      </c>
      <c r="F15691">
        <v>160</v>
      </c>
      <c r="L15691">
        <v>5266</v>
      </c>
      <c r="N15691" s="2">
        <v>43981.75</v>
      </c>
      <c r="O15691" t="s">
        <v>23070</v>
      </c>
      <c r="P15691" t="s">
        <v>23071</v>
      </c>
      <c r="Q15691">
        <v>468</v>
      </c>
      <c r="S15691">
        <v>60671</v>
      </c>
      <c r="T15691">
        <v>74820</v>
      </c>
      <c r="U15691">
        <v>60671</v>
      </c>
      <c r="V15691">
        <v>10</v>
      </c>
      <c r="W15691">
        <v>2</v>
      </c>
      <c r="X15691">
        <v>0</v>
      </c>
      <c r="Y15691">
        <v>1266</v>
      </c>
      <c r="Z15691">
        <v>76</v>
      </c>
      <c r="AA15691">
        <v>2282</v>
      </c>
      <c r="AB15691" s="2">
        <v>45055.002986111111</v>
      </c>
      <c r="AC15691" t="s">
        <v>32</v>
      </c>
    </row>
    <row r="15692" spans="1:29" x14ac:dyDescent="0.35">
      <c r="A15692" s="1">
        <v>43982</v>
      </c>
      <c r="B15692" t="s">
        <v>59</v>
      </c>
      <c r="C15692">
        <v>54510</v>
      </c>
      <c r="D15692">
        <v>965186</v>
      </c>
      <c r="E15692">
        <v>1332</v>
      </c>
      <c r="G15692">
        <v>10453</v>
      </c>
      <c r="N15692" s="2">
        <v>43982.513888888891</v>
      </c>
      <c r="O15692" t="s">
        <v>23072</v>
      </c>
      <c r="P15692" t="s">
        <v>23073</v>
      </c>
      <c r="Q15692">
        <v>2534</v>
      </c>
      <c r="R15692">
        <v>10453</v>
      </c>
      <c r="S15692">
        <v>1021028</v>
      </c>
      <c r="T15692">
        <v>1049404</v>
      </c>
      <c r="U15692">
        <v>1019696</v>
      </c>
      <c r="V15692">
        <v>12</v>
      </c>
      <c r="W15692">
        <v>4</v>
      </c>
      <c r="X15692">
        <v>78</v>
      </c>
      <c r="Y15692">
        <v>25642</v>
      </c>
      <c r="Z15692">
        <v>870</v>
      </c>
      <c r="AA15692">
        <v>26713</v>
      </c>
      <c r="AB15692" s="2">
        <v>45055.002986111111</v>
      </c>
      <c r="AC15692" t="s">
        <v>32</v>
      </c>
    </row>
    <row r="15693" spans="1:29" x14ac:dyDescent="0.35">
      <c r="A15693" s="1">
        <v>43982</v>
      </c>
      <c r="B15693" t="s">
        <v>62</v>
      </c>
      <c r="C15693">
        <v>46986</v>
      </c>
      <c r="F15693">
        <v>853</v>
      </c>
      <c r="G15693">
        <v>7946</v>
      </c>
      <c r="I15693">
        <v>1794</v>
      </c>
      <c r="N15693" s="2">
        <v>43982.541666666664</v>
      </c>
      <c r="O15693" t="s">
        <v>23074</v>
      </c>
      <c r="P15693" t="s">
        <v>23075</v>
      </c>
      <c r="Q15693">
        <v>2042</v>
      </c>
      <c r="R15693">
        <v>7946</v>
      </c>
      <c r="S15693">
        <v>46986</v>
      </c>
      <c r="T15693">
        <v>467464</v>
      </c>
      <c r="U15693">
        <v>46986</v>
      </c>
      <c r="V15693">
        <v>13</v>
      </c>
      <c r="W15693">
        <v>39</v>
      </c>
      <c r="X15693">
        <v>25</v>
      </c>
      <c r="Y15693">
        <v>0</v>
      </c>
      <c r="Z15693">
        <v>700</v>
      </c>
      <c r="AA15693">
        <v>30561</v>
      </c>
      <c r="AB15693" s="2">
        <v>45055.002986111111</v>
      </c>
      <c r="AC15693" t="s">
        <v>32</v>
      </c>
    </row>
    <row r="15694" spans="1:29" x14ac:dyDescent="0.35">
      <c r="A15694" s="1">
        <v>43982</v>
      </c>
      <c r="B15694" t="s">
        <v>65</v>
      </c>
      <c r="C15694">
        <v>173</v>
      </c>
      <c r="D15694">
        <v>5929</v>
      </c>
      <c r="L15694">
        <v>144</v>
      </c>
      <c r="N15694" s="2">
        <v>43981.128472222219</v>
      </c>
      <c r="O15694" t="s">
        <v>23076</v>
      </c>
      <c r="P15694" t="s">
        <v>23077</v>
      </c>
      <c r="Q15694">
        <v>5</v>
      </c>
      <c r="S15694">
        <v>6102</v>
      </c>
      <c r="T15694">
        <v>6102</v>
      </c>
      <c r="U15694">
        <v>6102</v>
      </c>
      <c r="V15694">
        <v>66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 s="2">
        <v>45055.002986111111</v>
      </c>
      <c r="AC15694" t="s">
        <v>32</v>
      </c>
    </row>
    <row r="15695" spans="1:29" x14ac:dyDescent="0.35">
      <c r="A15695" s="1">
        <v>43982</v>
      </c>
      <c r="B15695" t="s">
        <v>68</v>
      </c>
      <c r="C15695">
        <v>651</v>
      </c>
      <c r="D15695">
        <v>53969</v>
      </c>
      <c r="G15695">
        <v>83</v>
      </c>
      <c r="L15695">
        <v>606</v>
      </c>
      <c r="N15695" s="2">
        <v>43981.75</v>
      </c>
      <c r="O15695" t="s">
        <v>23078</v>
      </c>
      <c r="P15695" t="s">
        <v>23071</v>
      </c>
      <c r="Q15695">
        <v>17</v>
      </c>
      <c r="R15695">
        <v>83</v>
      </c>
      <c r="S15695">
        <v>54620</v>
      </c>
      <c r="T15695">
        <v>53379</v>
      </c>
      <c r="U15695">
        <v>54620</v>
      </c>
      <c r="V15695">
        <v>15</v>
      </c>
      <c r="W15695">
        <v>0</v>
      </c>
      <c r="X15695">
        <v>0</v>
      </c>
      <c r="Y15695">
        <v>604</v>
      </c>
      <c r="Z15695">
        <v>2</v>
      </c>
      <c r="AA15695">
        <v>829</v>
      </c>
      <c r="AB15695" s="2">
        <v>45055.002986111111</v>
      </c>
      <c r="AC15695" t="s">
        <v>32</v>
      </c>
    </row>
    <row r="15696" spans="1:29" x14ac:dyDescent="0.35">
      <c r="A15696" s="1">
        <v>43982</v>
      </c>
      <c r="B15696" t="s">
        <v>71</v>
      </c>
      <c r="C15696">
        <v>19552</v>
      </c>
      <c r="D15696">
        <v>136744</v>
      </c>
      <c r="F15696">
        <v>341</v>
      </c>
      <c r="H15696">
        <v>116</v>
      </c>
      <c r="J15696">
        <v>70</v>
      </c>
      <c r="L15696">
        <v>11147</v>
      </c>
      <c r="N15696" s="2">
        <v>43982</v>
      </c>
      <c r="O15696" t="s">
        <v>23079</v>
      </c>
      <c r="P15696" t="s">
        <v>23057</v>
      </c>
      <c r="Q15696">
        <v>534</v>
      </c>
      <c r="S15696">
        <v>156296</v>
      </c>
      <c r="T15696">
        <v>156296</v>
      </c>
      <c r="U15696">
        <v>156296</v>
      </c>
      <c r="V15696">
        <v>19</v>
      </c>
      <c r="W15696">
        <v>3</v>
      </c>
      <c r="X15696">
        <v>0</v>
      </c>
      <c r="Y15696">
        <v>5565</v>
      </c>
      <c r="Z15696">
        <v>308</v>
      </c>
      <c r="AA15696">
        <v>5873</v>
      </c>
      <c r="AB15696" s="2">
        <v>45055.002986111111</v>
      </c>
      <c r="AC15696" t="s">
        <v>32</v>
      </c>
    </row>
    <row r="15697" spans="1:29" x14ac:dyDescent="0.35">
      <c r="A15697" s="1">
        <v>43982</v>
      </c>
      <c r="B15697" t="s">
        <v>73</v>
      </c>
      <c r="C15697">
        <v>2839</v>
      </c>
      <c r="D15697">
        <v>43858</v>
      </c>
      <c r="F15697">
        <v>29</v>
      </c>
      <c r="G15697">
        <v>242</v>
      </c>
      <c r="H15697">
        <v>3</v>
      </c>
      <c r="I15697">
        <v>96</v>
      </c>
      <c r="L15697">
        <v>2248</v>
      </c>
      <c r="N15697" s="2">
        <v>43981.791666666664</v>
      </c>
      <c r="O15697" t="s">
        <v>23080</v>
      </c>
      <c r="P15697" t="s">
        <v>22999</v>
      </c>
      <c r="Q15697">
        <v>82</v>
      </c>
      <c r="R15697">
        <v>242</v>
      </c>
      <c r="S15697">
        <v>46697</v>
      </c>
      <c r="T15697">
        <v>46436</v>
      </c>
      <c r="U15697">
        <v>46697</v>
      </c>
      <c r="V15697">
        <v>16</v>
      </c>
      <c r="W15697">
        <v>0</v>
      </c>
      <c r="X15697">
        <v>2</v>
      </c>
      <c r="Y15697">
        <v>1237</v>
      </c>
      <c r="Z15697">
        <v>36</v>
      </c>
      <c r="AA15697">
        <v>1264</v>
      </c>
      <c r="AB15697" s="2">
        <v>45055.002986111111</v>
      </c>
      <c r="AC15697" t="s">
        <v>32</v>
      </c>
    </row>
    <row r="15698" spans="1:29" x14ac:dyDescent="0.35">
      <c r="A15698" s="1">
        <v>43982</v>
      </c>
      <c r="B15698" t="s">
        <v>76</v>
      </c>
      <c r="C15698">
        <v>120260</v>
      </c>
      <c r="F15698">
        <v>3296</v>
      </c>
      <c r="H15698">
        <v>941</v>
      </c>
      <c r="J15698">
        <v>550</v>
      </c>
      <c r="N15698" s="2">
        <v>43982</v>
      </c>
      <c r="O15698" t="s">
        <v>23081</v>
      </c>
      <c r="P15698" t="s">
        <v>23057</v>
      </c>
      <c r="Q15698">
        <v>5390</v>
      </c>
      <c r="S15698">
        <v>120260</v>
      </c>
      <c r="T15698">
        <v>898259</v>
      </c>
      <c r="U15698">
        <v>120260</v>
      </c>
      <c r="V15698">
        <v>17</v>
      </c>
      <c r="W15698">
        <v>60</v>
      </c>
      <c r="X15698">
        <v>0</v>
      </c>
      <c r="Y15698">
        <v>0</v>
      </c>
      <c r="Z15698">
        <v>1343</v>
      </c>
      <c r="AA15698">
        <v>21154</v>
      </c>
      <c r="AB15698" s="2">
        <v>45055.002986111111</v>
      </c>
      <c r="AC15698" t="s">
        <v>32</v>
      </c>
    </row>
    <row r="15699" spans="1:29" x14ac:dyDescent="0.35">
      <c r="A15699" s="1">
        <v>43982</v>
      </c>
      <c r="B15699" t="s">
        <v>78</v>
      </c>
      <c r="C15699">
        <v>34574</v>
      </c>
      <c r="D15699">
        <v>226972</v>
      </c>
      <c r="F15699">
        <v>1050</v>
      </c>
      <c r="G15699">
        <v>5285</v>
      </c>
      <c r="H15699">
        <v>372</v>
      </c>
      <c r="I15699">
        <v>1248</v>
      </c>
      <c r="J15699">
        <v>143</v>
      </c>
      <c r="N15699" s="2">
        <v>43981.999305555553</v>
      </c>
      <c r="O15699" t="s">
        <v>23082</v>
      </c>
      <c r="P15699" t="s">
        <v>23083</v>
      </c>
      <c r="Q15699">
        <v>2134</v>
      </c>
      <c r="R15699">
        <v>5285</v>
      </c>
      <c r="S15699">
        <v>261546</v>
      </c>
      <c r="T15699">
        <v>336335</v>
      </c>
      <c r="U15699">
        <v>261546</v>
      </c>
      <c r="V15699">
        <v>18</v>
      </c>
      <c r="W15699">
        <v>9</v>
      </c>
      <c r="X15699">
        <v>0</v>
      </c>
      <c r="Y15699">
        <v>4788</v>
      </c>
      <c r="Z15699">
        <v>363</v>
      </c>
      <c r="AA15699">
        <v>3398</v>
      </c>
      <c r="AB15699" s="2">
        <v>45055.002986111111</v>
      </c>
      <c r="AC15699" t="s">
        <v>32</v>
      </c>
    </row>
    <row r="15700" spans="1:29" x14ac:dyDescent="0.35">
      <c r="A15700" s="1">
        <v>43982</v>
      </c>
      <c r="B15700" t="s">
        <v>80</v>
      </c>
      <c r="C15700">
        <v>9719</v>
      </c>
      <c r="D15700">
        <v>85230</v>
      </c>
      <c r="G15700">
        <v>842</v>
      </c>
      <c r="I15700">
        <v>284</v>
      </c>
      <c r="K15700">
        <v>124</v>
      </c>
      <c r="N15700" s="2">
        <v>43980.416666666664</v>
      </c>
      <c r="O15700" t="s">
        <v>23084</v>
      </c>
      <c r="P15700" t="s">
        <v>23085</v>
      </c>
      <c r="Q15700">
        <v>208</v>
      </c>
      <c r="R15700">
        <v>842</v>
      </c>
      <c r="S15700">
        <v>94949</v>
      </c>
      <c r="T15700">
        <v>94949</v>
      </c>
      <c r="U15700">
        <v>94949</v>
      </c>
      <c r="V15700">
        <v>20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 s="2">
        <v>45055.002986111111</v>
      </c>
      <c r="AC15700" t="s">
        <v>32</v>
      </c>
    </row>
    <row r="15701" spans="1:29" x14ac:dyDescent="0.35">
      <c r="A15701" s="1">
        <v>43982</v>
      </c>
      <c r="B15701" t="s">
        <v>83</v>
      </c>
      <c r="C15701">
        <v>9704</v>
      </c>
      <c r="F15701">
        <v>480</v>
      </c>
      <c r="G15701">
        <v>2272</v>
      </c>
      <c r="H15701">
        <v>87</v>
      </c>
      <c r="I15701">
        <v>940</v>
      </c>
      <c r="L15701">
        <v>3232</v>
      </c>
      <c r="N15701" s="2">
        <v>43981.708333333336</v>
      </c>
      <c r="O15701" t="s">
        <v>23086</v>
      </c>
      <c r="P15701" t="s">
        <v>23087</v>
      </c>
      <c r="Q15701">
        <v>431</v>
      </c>
      <c r="R15701">
        <v>2272</v>
      </c>
      <c r="S15701">
        <v>9704</v>
      </c>
      <c r="T15701">
        <v>213586</v>
      </c>
      <c r="U15701">
        <v>9704</v>
      </c>
      <c r="V15701">
        <v>21</v>
      </c>
      <c r="W15701">
        <v>13</v>
      </c>
      <c r="X15701">
        <v>6</v>
      </c>
      <c r="Y15701">
        <v>0</v>
      </c>
      <c r="Z15701">
        <v>240</v>
      </c>
      <c r="AA15701">
        <v>5552</v>
      </c>
      <c r="AB15701" s="2">
        <v>45055.002986111111</v>
      </c>
      <c r="AC15701" t="s">
        <v>32</v>
      </c>
    </row>
    <row r="15702" spans="1:29" x14ac:dyDescent="0.35">
      <c r="A15702" s="1">
        <v>43982</v>
      </c>
      <c r="B15702" t="s">
        <v>85</v>
      </c>
      <c r="C15702">
        <v>39916</v>
      </c>
      <c r="D15702">
        <v>335193</v>
      </c>
      <c r="F15702">
        <v>678</v>
      </c>
      <c r="J15702">
        <v>84</v>
      </c>
      <c r="L15702">
        <v>28700</v>
      </c>
      <c r="N15702" s="2">
        <v>43982.541666666664</v>
      </c>
      <c r="O15702" t="s">
        <v>23088</v>
      </c>
      <c r="P15702" t="s">
        <v>23075</v>
      </c>
      <c r="Q15702">
        <v>2791</v>
      </c>
      <c r="S15702">
        <v>375109</v>
      </c>
      <c r="T15702">
        <v>375109</v>
      </c>
      <c r="U15702">
        <v>375109</v>
      </c>
      <c r="V15702">
        <v>22</v>
      </c>
      <c r="W15702">
        <v>6</v>
      </c>
      <c r="X15702">
        <v>0</v>
      </c>
      <c r="Y15702">
        <v>5951</v>
      </c>
      <c r="Z15702">
        <v>339</v>
      </c>
      <c r="AA15702">
        <v>6290</v>
      </c>
      <c r="AB15702" s="2">
        <v>45055.002986111111</v>
      </c>
      <c r="AC15702" t="s">
        <v>32</v>
      </c>
    </row>
    <row r="15703" spans="1:29" x14ac:dyDescent="0.35">
      <c r="A15703" s="1">
        <v>43982</v>
      </c>
      <c r="B15703" t="s">
        <v>88</v>
      </c>
      <c r="C15703">
        <v>96965</v>
      </c>
      <c r="D15703">
        <v>495888</v>
      </c>
      <c r="F15703">
        <v>1824</v>
      </c>
      <c r="G15703">
        <v>9823</v>
      </c>
      <c r="H15703">
        <v>436</v>
      </c>
      <c r="L15703">
        <v>78108</v>
      </c>
      <c r="N15703" s="2">
        <v>43982.416666666664</v>
      </c>
      <c r="O15703" t="s">
        <v>23089</v>
      </c>
      <c r="P15703" t="s">
        <v>23008</v>
      </c>
      <c r="Q15703">
        <v>6846</v>
      </c>
      <c r="R15703">
        <v>9823</v>
      </c>
      <c r="S15703">
        <v>592853</v>
      </c>
      <c r="T15703">
        <v>749434</v>
      </c>
      <c r="U15703">
        <v>592853</v>
      </c>
      <c r="V15703">
        <v>25</v>
      </c>
      <c r="W15703">
        <v>78</v>
      </c>
      <c r="X15703">
        <v>34</v>
      </c>
      <c r="Y15703">
        <v>9670</v>
      </c>
      <c r="Z15703">
        <v>664</v>
      </c>
      <c r="AA15703">
        <v>5062</v>
      </c>
      <c r="AB15703" s="2">
        <v>45055.002986111111</v>
      </c>
      <c r="AC15703" t="s">
        <v>32</v>
      </c>
    </row>
    <row r="15704" spans="1:29" x14ac:dyDescent="0.35">
      <c r="A15704" s="1">
        <v>43982</v>
      </c>
      <c r="B15704" t="s">
        <v>90</v>
      </c>
      <c r="C15704">
        <v>52778</v>
      </c>
      <c r="D15704">
        <v>249103</v>
      </c>
      <c r="F15704">
        <v>1183</v>
      </c>
      <c r="G15704">
        <v>8738</v>
      </c>
      <c r="H15704">
        <v>479</v>
      </c>
      <c r="L15704">
        <v>3764</v>
      </c>
      <c r="N15704" s="2">
        <v>43982.416666666664</v>
      </c>
      <c r="O15704" t="s">
        <v>23090</v>
      </c>
      <c r="P15704" t="s">
        <v>23008</v>
      </c>
      <c r="Q15704">
        <v>2596</v>
      </c>
      <c r="R15704">
        <v>8738</v>
      </c>
      <c r="S15704">
        <v>301881</v>
      </c>
      <c r="T15704">
        <v>343136</v>
      </c>
      <c r="U15704">
        <v>301881</v>
      </c>
      <c r="V15704">
        <v>24</v>
      </c>
      <c r="W15704">
        <v>34</v>
      </c>
      <c r="X15704">
        <v>119</v>
      </c>
      <c r="Y15704">
        <v>7172</v>
      </c>
      <c r="Z15704">
        <v>763</v>
      </c>
      <c r="AA15704">
        <v>9412</v>
      </c>
      <c r="AB15704" s="2">
        <v>45055.002986111111</v>
      </c>
      <c r="AC15704" t="s">
        <v>32</v>
      </c>
    </row>
    <row r="15705" spans="1:29" x14ac:dyDescent="0.35">
      <c r="A15705" s="1">
        <v>43982</v>
      </c>
      <c r="B15705" t="s">
        <v>93</v>
      </c>
      <c r="C15705">
        <v>2325</v>
      </c>
      <c r="F15705">
        <v>49</v>
      </c>
      <c r="G15705">
        <v>283</v>
      </c>
      <c r="H15705">
        <v>18</v>
      </c>
      <c r="J15705">
        <v>10</v>
      </c>
      <c r="L15705">
        <v>1552</v>
      </c>
      <c r="N15705" s="2">
        <v>43981.999305555553</v>
      </c>
      <c r="O15705" t="s">
        <v>23091</v>
      </c>
      <c r="P15705" t="s">
        <v>23083</v>
      </c>
      <c r="Q15705">
        <v>89</v>
      </c>
      <c r="R15705">
        <v>283</v>
      </c>
      <c r="S15705">
        <v>2325</v>
      </c>
      <c r="T15705">
        <v>52225</v>
      </c>
      <c r="U15705">
        <v>2325</v>
      </c>
      <c r="V15705">
        <v>23</v>
      </c>
      <c r="W15705">
        <v>0</v>
      </c>
      <c r="X15705">
        <v>11</v>
      </c>
      <c r="Y15705">
        <v>0</v>
      </c>
      <c r="Z15705">
        <v>43</v>
      </c>
      <c r="AA15705">
        <v>1416</v>
      </c>
      <c r="AB15705" s="2">
        <v>45055.002986111111</v>
      </c>
      <c r="AC15705" t="s">
        <v>32</v>
      </c>
    </row>
    <row r="15706" spans="1:29" x14ac:dyDescent="0.35">
      <c r="A15706" s="1">
        <v>43982</v>
      </c>
      <c r="B15706" t="s">
        <v>95</v>
      </c>
      <c r="C15706">
        <v>63568</v>
      </c>
      <c r="F15706">
        <v>774</v>
      </c>
      <c r="H15706">
        <v>371</v>
      </c>
      <c r="J15706">
        <v>250</v>
      </c>
      <c r="L15706">
        <v>38099</v>
      </c>
      <c r="N15706" s="2">
        <v>43982.458333333336</v>
      </c>
      <c r="O15706" t="s">
        <v>23092</v>
      </c>
      <c r="P15706" t="s">
        <v>23093</v>
      </c>
      <c r="Q15706">
        <v>5818</v>
      </c>
      <c r="S15706">
        <v>63568</v>
      </c>
      <c r="T15706">
        <v>644519</v>
      </c>
      <c r="U15706">
        <v>63568</v>
      </c>
      <c r="V15706">
        <v>26</v>
      </c>
      <c r="W15706">
        <v>16</v>
      </c>
      <c r="X15706">
        <v>0</v>
      </c>
      <c r="Y15706">
        <v>0</v>
      </c>
      <c r="Z15706">
        <v>247</v>
      </c>
      <c r="AA15706">
        <v>13152</v>
      </c>
      <c r="AB15706" s="2">
        <v>45055.002986111111</v>
      </c>
      <c r="AC15706" t="s">
        <v>32</v>
      </c>
    </row>
    <row r="15707" spans="1:29" x14ac:dyDescent="0.35">
      <c r="A15707" s="1">
        <v>43982</v>
      </c>
      <c r="B15707" t="s">
        <v>97</v>
      </c>
      <c r="C15707">
        <v>26322</v>
      </c>
      <c r="D15707">
        <v>257133</v>
      </c>
      <c r="F15707">
        <v>555</v>
      </c>
      <c r="G15707">
        <v>3047</v>
      </c>
      <c r="H15707">
        <v>257</v>
      </c>
      <c r="I15707">
        <v>971</v>
      </c>
      <c r="L15707">
        <v>18695</v>
      </c>
      <c r="N15707" s="2">
        <v>43981.708333333336</v>
      </c>
      <c r="O15707" t="s">
        <v>23094</v>
      </c>
      <c r="P15707" t="s">
        <v>23087</v>
      </c>
      <c r="Q15707">
        <v>1050</v>
      </c>
      <c r="R15707">
        <v>3047</v>
      </c>
      <c r="S15707">
        <v>283455</v>
      </c>
      <c r="T15707">
        <v>283455</v>
      </c>
      <c r="U15707">
        <v>283455</v>
      </c>
      <c r="V15707">
        <v>27</v>
      </c>
      <c r="W15707">
        <v>14</v>
      </c>
      <c r="X15707">
        <v>36</v>
      </c>
      <c r="Y15707">
        <v>6741</v>
      </c>
      <c r="Z15707">
        <v>141</v>
      </c>
      <c r="AA15707">
        <v>6882</v>
      </c>
      <c r="AB15707" s="2">
        <v>45055.002986111111</v>
      </c>
      <c r="AC15707" t="s">
        <v>32</v>
      </c>
    </row>
    <row r="15708" spans="1:29" x14ac:dyDescent="0.35">
      <c r="A15708" s="1">
        <v>43982</v>
      </c>
      <c r="B15708" t="s">
        <v>100</v>
      </c>
      <c r="C15708">
        <v>13147</v>
      </c>
      <c r="D15708">
        <v>180414</v>
      </c>
      <c r="F15708">
        <v>718</v>
      </c>
      <c r="J15708">
        <v>83</v>
      </c>
      <c r="N15708" s="2">
        <v>43982</v>
      </c>
      <c r="O15708" t="s">
        <v>23095</v>
      </c>
      <c r="P15708" t="s">
        <v>23057</v>
      </c>
      <c r="Q15708">
        <v>772</v>
      </c>
      <c r="S15708">
        <v>193561</v>
      </c>
      <c r="T15708">
        <v>183650</v>
      </c>
      <c r="U15708">
        <v>193561</v>
      </c>
      <c r="V15708">
        <v>29</v>
      </c>
      <c r="W15708">
        <v>1</v>
      </c>
      <c r="X15708">
        <v>0</v>
      </c>
      <c r="Y15708">
        <v>7946</v>
      </c>
      <c r="Z15708">
        <v>185</v>
      </c>
      <c r="AA15708">
        <v>0</v>
      </c>
      <c r="AB15708" s="2">
        <v>45055.002986111111</v>
      </c>
      <c r="AC15708" t="s">
        <v>32</v>
      </c>
    </row>
    <row r="15709" spans="1:29" x14ac:dyDescent="0.35">
      <c r="A15709" s="1">
        <v>43982</v>
      </c>
      <c r="B15709" t="s">
        <v>103</v>
      </c>
      <c r="C15709">
        <v>22</v>
      </c>
      <c r="D15709">
        <v>6151</v>
      </c>
      <c r="L15709">
        <v>15</v>
      </c>
      <c r="N15709" s="2">
        <v>43981</v>
      </c>
      <c r="O15709" t="s">
        <v>23096</v>
      </c>
      <c r="P15709" t="s">
        <v>23059</v>
      </c>
      <c r="Q15709">
        <v>2</v>
      </c>
      <c r="S15709">
        <v>6173</v>
      </c>
      <c r="T15709">
        <v>6173</v>
      </c>
      <c r="U15709">
        <v>6173</v>
      </c>
      <c r="V15709">
        <v>69</v>
      </c>
      <c r="W15709">
        <v>0</v>
      </c>
      <c r="X15709">
        <v>0</v>
      </c>
      <c r="Y15709">
        <v>165</v>
      </c>
      <c r="Z15709">
        <v>0</v>
      </c>
      <c r="AA15709">
        <v>165</v>
      </c>
      <c r="AB15709" s="2">
        <v>45055.002986111111</v>
      </c>
      <c r="AC15709" t="s">
        <v>32</v>
      </c>
    </row>
    <row r="15710" spans="1:29" x14ac:dyDescent="0.35">
      <c r="A15710" s="1">
        <v>43982</v>
      </c>
      <c r="B15710" t="s">
        <v>106</v>
      </c>
      <c r="C15710">
        <v>15501</v>
      </c>
      <c r="D15710">
        <v>156336</v>
      </c>
      <c r="F15710">
        <v>570</v>
      </c>
      <c r="G15710">
        <v>2272</v>
      </c>
      <c r="H15710">
        <v>113</v>
      </c>
      <c r="J15710">
        <v>108</v>
      </c>
      <c r="L15710">
        <v>9401</v>
      </c>
      <c r="N15710" s="2">
        <v>43981.791666666664</v>
      </c>
      <c r="O15710" t="s">
        <v>23097</v>
      </c>
      <c r="P15710" t="s">
        <v>22999</v>
      </c>
      <c r="Q15710">
        <v>734</v>
      </c>
      <c r="R15710">
        <v>2272</v>
      </c>
      <c r="S15710">
        <v>171837</v>
      </c>
      <c r="T15710">
        <v>171837</v>
      </c>
      <c r="U15710">
        <v>171837</v>
      </c>
      <c r="V15710">
        <v>28</v>
      </c>
      <c r="W15710">
        <v>11</v>
      </c>
      <c r="X15710">
        <v>32</v>
      </c>
      <c r="Y15710">
        <v>5633</v>
      </c>
      <c r="Z15710">
        <v>272</v>
      </c>
      <c r="AA15710">
        <v>5905</v>
      </c>
      <c r="AB15710" s="2">
        <v>45055.002986111111</v>
      </c>
      <c r="AC15710" t="s">
        <v>32</v>
      </c>
    </row>
    <row r="15711" spans="1:29" x14ac:dyDescent="0.35">
      <c r="A15711" s="1">
        <v>43982</v>
      </c>
      <c r="B15711" t="s">
        <v>108</v>
      </c>
      <c r="C15711">
        <v>515</v>
      </c>
      <c r="F15711">
        <v>2</v>
      </c>
      <c r="G15711">
        <v>67</v>
      </c>
      <c r="L15711">
        <v>456</v>
      </c>
      <c r="N15711" s="2">
        <v>43982</v>
      </c>
      <c r="O15711" t="s">
        <v>23098</v>
      </c>
      <c r="P15711" t="s">
        <v>23057</v>
      </c>
      <c r="Q15711">
        <v>17</v>
      </c>
      <c r="R15711">
        <v>67</v>
      </c>
      <c r="S15711">
        <v>515</v>
      </c>
      <c r="T15711">
        <v>39798</v>
      </c>
      <c r="U15711">
        <v>515</v>
      </c>
      <c r="V15711">
        <v>30</v>
      </c>
      <c r="W15711">
        <v>0</v>
      </c>
      <c r="X15711">
        <v>0</v>
      </c>
      <c r="Y15711">
        <v>0</v>
      </c>
      <c r="Z15711">
        <v>10</v>
      </c>
      <c r="AA15711">
        <v>514</v>
      </c>
      <c r="AB15711" s="2">
        <v>45055.002986111111</v>
      </c>
      <c r="AC15711" t="s">
        <v>32</v>
      </c>
    </row>
    <row r="15712" spans="1:29" x14ac:dyDescent="0.35">
      <c r="A15712" s="1">
        <v>43982</v>
      </c>
      <c r="B15712" t="s">
        <v>110</v>
      </c>
      <c r="C15712">
        <v>28589</v>
      </c>
      <c r="F15712">
        <v>649</v>
      </c>
      <c r="N15712" s="2">
        <v>43982.474999999999</v>
      </c>
      <c r="O15712" t="s">
        <v>23099</v>
      </c>
      <c r="P15712" t="s">
        <v>23100</v>
      </c>
      <c r="Q15712">
        <v>886</v>
      </c>
      <c r="S15712">
        <v>28589</v>
      </c>
      <c r="T15712">
        <v>398280</v>
      </c>
      <c r="U15712">
        <v>28589</v>
      </c>
      <c r="V15712">
        <v>37</v>
      </c>
      <c r="W15712">
        <v>9</v>
      </c>
      <c r="X15712">
        <v>0</v>
      </c>
      <c r="Y15712">
        <v>0</v>
      </c>
      <c r="Z15712">
        <v>916</v>
      </c>
      <c r="AA15712">
        <v>11978</v>
      </c>
      <c r="AB15712" s="2">
        <v>45055.002986111111</v>
      </c>
      <c r="AC15712" t="s">
        <v>32</v>
      </c>
    </row>
    <row r="15713" spans="1:29" x14ac:dyDescent="0.35">
      <c r="A15713" s="1">
        <v>43982</v>
      </c>
      <c r="B15713" t="s">
        <v>113</v>
      </c>
      <c r="C15713">
        <v>2574</v>
      </c>
      <c r="D15713">
        <v>69463</v>
      </c>
      <c r="F15713">
        <v>36</v>
      </c>
      <c r="G15713">
        <v>167</v>
      </c>
      <c r="L15713">
        <v>1959</v>
      </c>
      <c r="N15713" s="2">
        <v>43982</v>
      </c>
      <c r="O15713" t="s">
        <v>23101</v>
      </c>
      <c r="P15713" t="s">
        <v>23057</v>
      </c>
      <c r="Q15713">
        <v>64</v>
      </c>
      <c r="R15713">
        <v>167</v>
      </c>
      <c r="S15713">
        <v>72037</v>
      </c>
      <c r="T15713">
        <v>92659</v>
      </c>
      <c r="U15713">
        <v>72037</v>
      </c>
      <c r="V15713">
        <v>38</v>
      </c>
      <c r="W15713">
        <v>1</v>
      </c>
      <c r="X15713">
        <v>2</v>
      </c>
      <c r="Y15713">
        <v>1036</v>
      </c>
      <c r="Z15713">
        <v>23</v>
      </c>
      <c r="AA15713">
        <v>2032</v>
      </c>
      <c r="AB15713" s="2">
        <v>45055.002986111111</v>
      </c>
      <c r="AC15713" t="s">
        <v>32</v>
      </c>
    </row>
    <row r="15714" spans="1:29" x14ac:dyDescent="0.35">
      <c r="A15714" s="1">
        <v>43982</v>
      </c>
      <c r="B15714" t="s">
        <v>115</v>
      </c>
      <c r="C15714">
        <v>13905</v>
      </c>
      <c r="D15714">
        <v>87237</v>
      </c>
      <c r="N15714" s="2">
        <v>43981.78125</v>
      </c>
      <c r="O15714" t="s">
        <v>23102</v>
      </c>
      <c r="P15714" t="s">
        <v>23103</v>
      </c>
      <c r="Q15714">
        <v>170</v>
      </c>
      <c r="S15714">
        <v>101142</v>
      </c>
      <c r="T15714">
        <v>120146</v>
      </c>
      <c r="U15714">
        <v>101142</v>
      </c>
      <c r="V15714">
        <v>31</v>
      </c>
      <c r="W15714">
        <v>0</v>
      </c>
      <c r="X15714">
        <v>0</v>
      </c>
      <c r="Y15714">
        <v>1883</v>
      </c>
      <c r="Z15714">
        <v>251</v>
      </c>
      <c r="AA15714">
        <v>3497</v>
      </c>
      <c r="AB15714" s="2">
        <v>45055.002986111111</v>
      </c>
      <c r="AC15714" t="s">
        <v>32</v>
      </c>
    </row>
    <row r="15715" spans="1:29" x14ac:dyDescent="0.35">
      <c r="A15715" s="1">
        <v>43982</v>
      </c>
      <c r="B15715" t="s">
        <v>118</v>
      </c>
      <c r="C15715">
        <v>4651</v>
      </c>
      <c r="D15715">
        <v>67805</v>
      </c>
      <c r="E15715">
        <v>1661</v>
      </c>
      <c r="F15715">
        <v>96</v>
      </c>
      <c r="G15715">
        <v>451</v>
      </c>
      <c r="I15715">
        <v>141</v>
      </c>
      <c r="L15715">
        <v>2948</v>
      </c>
      <c r="N15715" s="2">
        <v>43982.375</v>
      </c>
      <c r="O15715" t="s">
        <v>23104</v>
      </c>
      <c r="P15715" t="s">
        <v>23105</v>
      </c>
      <c r="Q15715">
        <v>245</v>
      </c>
      <c r="R15715">
        <v>451</v>
      </c>
      <c r="S15715">
        <v>74117</v>
      </c>
      <c r="T15715">
        <v>81238</v>
      </c>
      <c r="U15715">
        <v>72456</v>
      </c>
      <c r="V15715">
        <v>33</v>
      </c>
      <c r="W15715">
        <v>3</v>
      </c>
      <c r="X15715">
        <v>2</v>
      </c>
      <c r="Y15715">
        <v>2070</v>
      </c>
      <c r="Z15715">
        <v>106</v>
      </c>
      <c r="AA15715">
        <v>1379</v>
      </c>
      <c r="AB15715" s="2">
        <v>45055.002986111111</v>
      </c>
      <c r="AC15715" t="s">
        <v>32</v>
      </c>
    </row>
    <row r="15716" spans="1:29" x14ac:dyDescent="0.35">
      <c r="A15716" s="1">
        <v>43982</v>
      </c>
      <c r="B15716" t="s">
        <v>121</v>
      </c>
      <c r="C15716">
        <v>160804</v>
      </c>
      <c r="D15716">
        <v>585700</v>
      </c>
      <c r="F15716">
        <v>2497</v>
      </c>
      <c r="G15716">
        <v>17197</v>
      </c>
      <c r="H15716">
        <v>522</v>
      </c>
      <c r="J15716">
        <v>378</v>
      </c>
      <c r="N15716" s="2">
        <v>43982.541666666664</v>
      </c>
      <c r="O15716" t="s">
        <v>23106</v>
      </c>
      <c r="P15716" t="s">
        <v>23075</v>
      </c>
      <c r="Q15716">
        <v>13412</v>
      </c>
      <c r="R15716">
        <v>17197</v>
      </c>
      <c r="S15716">
        <v>746504</v>
      </c>
      <c r="T15716">
        <v>746504</v>
      </c>
      <c r="U15716">
        <v>746504</v>
      </c>
      <c r="V15716">
        <v>34</v>
      </c>
      <c r="W15716">
        <v>67</v>
      </c>
      <c r="X15716">
        <v>76</v>
      </c>
      <c r="Y15716">
        <v>0</v>
      </c>
      <c r="Z15716">
        <v>846</v>
      </c>
      <c r="AA15716">
        <v>846</v>
      </c>
      <c r="AB15716" s="2">
        <v>45055.002986111111</v>
      </c>
      <c r="AC15716" t="s">
        <v>32</v>
      </c>
    </row>
    <row r="15717" spans="1:29" x14ac:dyDescent="0.35">
      <c r="A15717" s="1">
        <v>43982</v>
      </c>
      <c r="B15717" t="s">
        <v>123</v>
      </c>
      <c r="C15717">
        <v>7689</v>
      </c>
      <c r="F15717">
        <v>182</v>
      </c>
      <c r="G15717">
        <v>1317</v>
      </c>
      <c r="L15717">
        <v>2853</v>
      </c>
      <c r="N15717" s="2">
        <v>43982.8125</v>
      </c>
      <c r="O15717" t="s">
        <v>23107</v>
      </c>
      <c r="P15717" t="s">
        <v>23108</v>
      </c>
      <c r="Q15717">
        <v>356</v>
      </c>
      <c r="R15717">
        <v>1317</v>
      </c>
      <c r="S15717">
        <v>7689</v>
      </c>
      <c r="T15717">
        <v>199604</v>
      </c>
      <c r="U15717">
        <v>7689</v>
      </c>
      <c r="V15717">
        <v>35</v>
      </c>
      <c r="W15717">
        <v>5</v>
      </c>
      <c r="X15717">
        <v>0</v>
      </c>
      <c r="Y15717">
        <v>0</v>
      </c>
      <c r="Z15717">
        <v>65</v>
      </c>
      <c r="AA15717">
        <v>5157</v>
      </c>
      <c r="AB15717" s="2">
        <v>45055.002986111111</v>
      </c>
      <c r="AC15717" t="s">
        <v>32</v>
      </c>
    </row>
    <row r="15718" spans="1:29" x14ac:dyDescent="0.35">
      <c r="A15718" s="1">
        <v>43982</v>
      </c>
      <c r="B15718" t="s">
        <v>126</v>
      </c>
      <c r="C15718">
        <v>8593</v>
      </c>
      <c r="D15718">
        <v>133967</v>
      </c>
      <c r="F15718">
        <v>336</v>
      </c>
      <c r="H15718">
        <v>71</v>
      </c>
      <c r="J15718">
        <v>41</v>
      </c>
      <c r="N15718" s="2">
        <v>43982.479166666664</v>
      </c>
      <c r="O15718" t="s">
        <v>23109</v>
      </c>
      <c r="P15718" t="s">
        <v>23110</v>
      </c>
      <c r="Q15718">
        <v>444</v>
      </c>
      <c r="S15718">
        <v>142560</v>
      </c>
      <c r="T15718">
        <v>187248</v>
      </c>
      <c r="U15718">
        <v>142560</v>
      </c>
      <c r="V15718">
        <v>32</v>
      </c>
      <c r="W15718">
        <v>5</v>
      </c>
      <c r="X15718">
        <v>0</v>
      </c>
      <c r="Y15718">
        <v>3930</v>
      </c>
      <c r="Z15718">
        <v>98</v>
      </c>
      <c r="AA15718">
        <v>3875</v>
      </c>
      <c r="AB15718" s="2">
        <v>45055.002986111111</v>
      </c>
      <c r="AC15718" t="s">
        <v>32</v>
      </c>
    </row>
    <row r="15719" spans="1:29" x14ac:dyDescent="0.35">
      <c r="A15719" s="1">
        <v>43982</v>
      </c>
      <c r="B15719" t="s">
        <v>128</v>
      </c>
      <c r="C15719">
        <v>370770</v>
      </c>
      <c r="F15719">
        <v>3436</v>
      </c>
      <c r="H15719">
        <v>1050</v>
      </c>
      <c r="J15719">
        <v>791</v>
      </c>
      <c r="N15719" s="2">
        <v>43982</v>
      </c>
      <c r="O15719" t="s">
        <v>23111</v>
      </c>
      <c r="P15719" t="s">
        <v>23057</v>
      </c>
      <c r="Q15719">
        <v>23905</v>
      </c>
      <c r="S15719">
        <v>370770</v>
      </c>
      <c r="T15719">
        <v>2063825</v>
      </c>
      <c r="U15719">
        <v>370770</v>
      </c>
      <c r="V15719">
        <v>36</v>
      </c>
      <c r="W15719">
        <v>57</v>
      </c>
      <c r="X15719">
        <v>0</v>
      </c>
      <c r="Y15719">
        <v>0</v>
      </c>
      <c r="Z15719">
        <v>1110</v>
      </c>
      <c r="AA15719">
        <v>58444</v>
      </c>
      <c r="AB15719" s="2">
        <v>45055.002986111111</v>
      </c>
      <c r="AC15719" t="s">
        <v>32</v>
      </c>
    </row>
    <row r="15720" spans="1:29" x14ac:dyDescent="0.35">
      <c r="A15720" s="1">
        <v>43982</v>
      </c>
      <c r="B15720" t="s">
        <v>131</v>
      </c>
      <c r="C15720">
        <v>35513</v>
      </c>
      <c r="F15720">
        <v>779</v>
      </c>
      <c r="G15720">
        <v>6049</v>
      </c>
      <c r="H15720">
        <v>310</v>
      </c>
      <c r="I15720">
        <v>1556</v>
      </c>
      <c r="J15720">
        <v>213</v>
      </c>
      <c r="N15720" s="2">
        <v>43982.583333333336</v>
      </c>
      <c r="O15720" t="s">
        <v>23112</v>
      </c>
      <c r="P15720" t="s">
        <v>23113</v>
      </c>
      <c r="Q15720">
        <v>2155</v>
      </c>
      <c r="R15720">
        <v>6049</v>
      </c>
      <c r="S15720">
        <v>35513</v>
      </c>
      <c r="T15720">
        <v>422208</v>
      </c>
      <c r="U15720">
        <v>35513</v>
      </c>
      <c r="V15720">
        <v>39</v>
      </c>
      <c r="W15720">
        <v>6</v>
      </c>
      <c r="X15720">
        <v>38</v>
      </c>
      <c r="Y15720">
        <v>0</v>
      </c>
      <c r="Z15720">
        <v>479</v>
      </c>
      <c r="AA15720">
        <v>12259</v>
      </c>
      <c r="AB15720" s="2">
        <v>45055.002986111111</v>
      </c>
      <c r="AC15720" t="s">
        <v>32</v>
      </c>
    </row>
    <row r="15721" spans="1:29" x14ac:dyDescent="0.35">
      <c r="A15721" s="1">
        <v>43982</v>
      </c>
      <c r="B15721" t="s">
        <v>134</v>
      </c>
      <c r="C15721">
        <v>6506</v>
      </c>
      <c r="D15721">
        <v>186700</v>
      </c>
      <c r="F15721">
        <v>154</v>
      </c>
      <c r="G15721">
        <v>985</v>
      </c>
      <c r="H15721">
        <v>65</v>
      </c>
      <c r="L15721">
        <v>5492</v>
      </c>
      <c r="N15721" s="2">
        <v>43982</v>
      </c>
      <c r="O15721" t="s">
        <v>23114</v>
      </c>
      <c r="P15721" t="s">
        <v>23057</v>
      </c>
      <c r="Q15721">
        <v>334</v>
      </c>
      <c r="R15721">
        <v>985</v>
      </c>
      <c r="S15721">
        <v>193206</v>
      </c>
      <c r="T15721">
        <v>193206</v>
      </c>
      <c r="U15721">
        <v>193206</v>
      </c>
      <c r="V15721">
        <v>40</v>
      </c>
      <c r="W15721">
        <v>0</v>
      </c>
      <c r="X15721">
        <v>3</v>
      </c>
      <c r="Y15721">
        <v>0</v>
      </c>
      <c r="Z15721">
        <v>88</v>
      </c>
      <c r="AA15721">
        <v>88</v>
      </c>
      <c r="AB15721" s="2">
        <v>45055.002986111111</v>
      </c>
      <c r="AC15721" t="s">
        <v>32</v>
      </c>
    </row>
    <row r="15722" spans="1:29" x14ac:dyDescent="0.35">
      <c r="A15722" s="1">
        <v>43982</v>
      </c>
      <c r="B15722" t="s">
        <v>136</v>
      </c>
      <c r="C15722">
        <v>4185</v>
      </c>
      <c r="D15722">
        <v>122610</v>
      </c>
      <c r="F15722">
        <v>131</v>
      </c>
      <c r="G15722">
        <v>778</v>
      </c>
      <c r="H15722">
        <v>32</v>
      </c>
      <c r="J15722">
        <v>17</v>
      </c>
      <c r="L15722">
        <v>2137</v>
      </c>
      <c r="N15722" s="2">
        <v>43981.125694444447</v>
      </c>
      <c r="O15722" t="s">
        <v>23115</v>
      </c>
      <c r="P15722" t="s">
        <v>23116</v>
      </c>
      <c r="Q15722">
        <v>153</v>
      </c>
      <c r="R15722">
        <v>778</v>
      </c>
      <c r="S15722">
        <v>126795</v>
      </c>
      <c r="T15722">
        <v>181506</v>
      </c>
      <c r="U15722">
        <v>126795</v>
      </c>
      <c r="V15722">
        <v>41</v>
      </c>
      <c r="W15722">
        <v>2</v>
      </c>
      <c r="X15722">
        <v>7</v>
      </c>
      <c r="Y15722">
        <v>4060</v>
      </c>
      <c r="Z15722">
        <v>54</v>
      </c>
      <c r="AA15722">
        <v>5163</v>
      </c>
      <c r="AB15722" s="2">
        <v>45055.002986111111</v>
      </c>
      <c r="AC15722" t="s">
        <v>32</v>
      </c>
    </row>
    <row r="15723" spans="1:29" x14ac:dyDescent="0.35">
      <c r="A15723" s="1">
        <v>43982</v>
      </c>
      <c r="B15723" t="s">
        <v>139</v>
      </c>
      <c r="C15723">
        <v>72546</v>
      </c>
      <c r="D15723">
        <v>383111</v>
      </c>
      <c r="F15723">
        <v>1352</v>
      </c>
      <c r="J15723">
        <v>296</v>
      </c>
      <c r="L15723">
        <v>48190</v>
      </c>
      <c r="N15723" s="2">
        <v>43982.5</v>
      </c>
      <c r="O15723" t="s">
        <v>23117</v>
      </c>
      <c r="P15723" t="s">
        <v>23118</v>
      </c>
      <c r="Q15723">
        <v>5555</v>
      </c>
      <c r="S15723">
        <v>455657</v>
      </c>
      <c r="T15723">
        <v>520104</v>
      </c>
      <c r="U15723">
        <v>455657</v>
      </c>
      <c r="V15723">
        <v>42</v>
      </c>
      <c r="W15723">
        <v>18</v>
      </c>
      <c r="X15723">
        <v>0</v>
      </c>
      <c r="Y15723">
        <v>7370</v>
      </c>
      <c r="Z15723">
        <v>515</v>
      </c>
      <c r="AA15723">
        <v>10015</v>
      </c>
      <c r="AB15723" s="2">
        <v>45055.002986111111</v>
      </c>
      <c r="AC15723" t="s">
        <v>32</v>
      </c>
    </row>
    <row r="15724" spans="1:29" x14ac:dyDescent="0.35">
      <c r="A15724" s="1">
        <v>43982</v>
      </c>
      <c r="B15724" t="s">
        <v>142</v>
      </c>
      <c r="C15724">
        <v>1304</v>
      </c>
      <c r="D15724">
        <v>60422</v>
      </c>
      <c r="F15724">
        <v>99</v>
      </c>
      <c r="H15724">
        <v>9</v>
      </c>
      <c r="J15724">
        <v>1</v>
      </c>
      <c r="N15724" s="2">
        <v>43982.20208333333</v>
      </c>
      <c r="O15724" t="s">
        <v>23119</v>
      </c>
      <c r="P15724" t="s">
        <v>23120</v>
      </c>
      <c r="Q15724">
        <v>136</v>
      </c>
      <c r="S15724">
        <v>61726</v>
      </c>
      <c r="T15724">
        <v>61726</v>
      </c>
      <c r="U15724">
        <v>61726</v>
      </c>
      <c r="V15724">
        <v>72</v>
      </c>
      <c r="W15724">
        <v>3</v>
      </c>
      <c r="X15724">
        <v>0</v>
      </c>
      <c r="Y15724">
        <v>0</v>
      </c>
      <c r="Z15724">
        <v>4</v>
      </c>
      <c r="AA15724">
        <v>4</v>
      </c>
      <c r="AB15724" s="2">
        <v>45055.002986111111</v>
      </c>
      <c r="AC15724" t="s">
        <v>32</v>
      </c>
    </row>
    <row r="15725" spans="1:29" x14ac:dyDescent="0.35">
      <c r="A15725" s="1">
        <v>43982</v>
      </c>
      <c r="B15725" t="s">
        <v>144</v>
      </c>
      <c r="C15725">
        <v>14988</v>
      </c>
      <c r="D15725">
        <v>98790</v>
      </c>
      <c r="F15725">
        <v>206</v>
      </c>
      <c r="G15725">
        <v>1701</v>
      </c>
      <c r="H15725">
        <v>46</v>
      </c>
      <c r="J15725">
        <v>29</v>
      </c>
      <c r="N15725" s="2">
        <v>43982.125</v>
      </c>
      <c r="O15725" t="s">
        <v>23121</v>
      </c>
      <c r="P15725" t="s">
        <v>23122</v>
      </c>
      <c r="Q15725">
        <v>718</v>
      </c>
      <c r="R15725">
        <v>1701</v>
      </c>
      <c r="S15725">
        <v>113778</v>
      </c>
      <c r="T15725">
        <v>163648</v>
      </c>
      <c r="U15725">
        <v>113778</v>
      </c>
      <c r="V15725">
        <v>44</v>
      </c>
      <c r="W15725">
        <v>7</v>
      </c>
      <c r="X15725">
        <v>19</v>
      </c>
      <c r="Y15725">
        <v>850</v>
      </c>
      <c r="Z15725">
        <v>76</v>
      </c>
      <c r="AA15725">
        <v>4123</v>
      </c>
      <c r="AB15725" s="2">
        <v>45055.002986111111</v>
      </c>
      <c r="AC15725" t="s">
        <v>32</v>
      </c>
    </row>
    <row r="15726" spans="1:29" x14ac:dyDescent="0.35">
      <c r="A15726" s="1">
        <v>43982</v>
      </c>
      <c r="B15726" t="s">
        <v>147</v>
      </c>
      <c r="C15726">
        <v>11861</v>
      </c>
      <c r="D15726">
        <v>188355</v>
      </c>
      <c r="F15726">
        <v>402</v>
      </c>
      <c r="G15726">
        <v>1634</v>
      </c>
      <c r="L15726">
        <v>6459</v>
      </c>
      <c r="N15726" s="2">
        <v>43982.666666666664</v>
      </c>
      <c r="O15726" t="s">
        <v>23123</v>
      </c>
      <c r="P15726" t="s">
        <v>23124</v>
      </c>
      <c r="Q15726">
        <v>494</v>
      </c>
      <c r="R15726">
        <v>1634</v>
      </c>
      <c r="S15726">
        <v>200216</v>
      </c>
      <c r="T15726">
        <v>200216</v>
      </c>
      <c r="U15726">
        <v>200216</v>
      </c>
      <c r="V15726">
        <v>45</v>
      </c>
      <c r="W15726">
        <v>7</v>
      </c>
      <c r="X15726">
        <v>0</v>
      </c>
      <c r="Y15726">
        <v>10230</v>
      </c>
      <c r="Z15726">
        <v>467</v>
      </c>
      <c r="AA15726">
        <v>10697</v>
      </c>
      <c r="AB15726" s="2">
        <v>45055.002986111111</v>
      </c>
      <c r="AC15726" t="s">
        <v>32</v>
      </c>
    </row>
    <row r="15727" spans="1:29" x14ac:dyDescent="0.35">
      <c r="A15727" s="1">
        <v>43982</v>
      </c>
      <c r="B15727" t="s">
        <v>150</v>
      </c>
      <c r="C15727">
        <v>4993</v>
      </c>
      <c r="D15727">
        <v>39135</v>
      </c>
      <c r="F15727">
        <v>86</v>
      </c>
      <c r="G15727">
        <v>432</v>
      </c>
      <c r="L15727">
        <v>3837</v>
      </c>
      <c r="N15727" s="2">
        <v>43981.75</v>
      </c>
      <c r="O15727" t="s">
        <v>23125</v>
      </c>
      <c r="P15727" t="s">
        <v>23071</v>
      </c>
      <c r="Q15727">
        <v>62</v>
      </c>
      <c r="R15727">
        <v>432</v>
      </c>
      <c r="S15727">
        <v>44128</v>
      </c>
      <c r="T15727">
        <v>48714</v>
      </c>
      <c r="U15727">
        <v>44128</v>
      </c>
      <c r="V15727">
        <v>46</v>
      </c>
      <c r="W15727">
        <v>0</v>
      </c>
      <c r="X15727">
        <v>5</v>
      </c>
      <c r="Y15727">
        <v>1157</v>
      </c>
      <c r="Z15727">
        <v>33</v>
      </c>
      <c r="AA15727">
        <v>2633</v>
      </c>
      <c r="AB15727" s="2">
        <v>45055.002986111111</v>
      </c>
      <c r="AC15727" t="s">
        <v>32</v>
      </c>
    </row>
    <row r="15728" spans="1:29" x14ac:dyDescent="0.35">
      <c r="A15728" s="1">
        <v>43982</v>
      </c>
      <c r="B15728" t="s">
        <v>152</v>
      </c>
      <c r="C15728">
        <v>23006</v>
      </c>
      <c r="F15728">
        <v>463</v>
      </c>
      <c r="G15728">
        <v>1750</v>
      </c>
      <c r="L15728">
        <v>15300</v>
      </c>
      <c r="N15728" s="2">
        <v>43981.625</v>
      </c>
      <c r="O15728" t="s">
        <v>23126</v>
      </c>
      <c r="P15728" t="s">
        <v>23127</v>
      </c>
      <c r="Q15728">
        <v>364</v>
      </c>
      <c r="R15728">
        <v>1750</v>
      </c>
      <c r="S15728">
        <v>23006</v>
      </c>
      <c r="T15728">
        <v>435977</v>
      </c>
      <c r="U15728">
        <v>23006</v>
      </c>
      <c r="V15728">
        <v>47</v>
      </c>
      <c r="W15728">
        <v>0</v>
      </c>
      <c r="X15728">
        <v>18</v>
      </c>
      <c r="Y15728">
        <v>0</v>
      </c>
      <c r="Z15728">
        <v>440</v>
      </c>
      <c r="AA15728">
        <v>8931</v>
      </c>
      <c r="AB15728" s="2">
        <v>45055.002986111111</v>
      </c>
      <c r="AC15728" t="s">
        <v>32</v>
      </c>
    </row>
    <row r="15729" spans="1:29" x14ac:dyDescent="0.35">
      <c r="A15729" s="1">
        <v>43982</v>
      </c>
      <c r="B15729" t="s">
        <v>155</v>
      </c>
      <c r="C15729">
        <v>64287</v>
      </c>
      <c r="F15729">
        <v>1684</v>
      </c>
      <c r="H15729">
        <v>748</v>
      </c>
      <c r="L15729">
        <v>42423</v>
      </c>
      <c r="N15729" s="2">
        <v>43982.6875</v>
      </c>
      <c r="O15729" t="s">
        <v>23128</v>
      </c>
      <c r="P15729" t="s">
        <v>23129</v>
      </c>
      <c r="Q15729">
        <v>1672</v>
      </c>
      <c r="S15729">
        <v>64287</v>
      </c>
      <c r="T15729">
        <v>1156118</v>
      </c>
      <c r="U15729">
        <v>64287</v>
      </c>
      <c r="V15729">
        <v>48</v>
      </c>
      <c r="W15729">
        <v>46</v>
      </c>
      <c r="X15729">
        <v>0</v>
      </c>
      <c r="Y15729">
        <v>0</v>
      </c>
      <c r="Z15729">
        <v>1949</v>
      </c>
      <c r="AA15729">
        <v>19647</v>
      </c>
      <c r="AB15729" s="2">
        <v>45055.002986111111</v>
      </c>
      <c r="AC15729" t="s">
        <v>32</v>
      </c>
    </row>
    <row r="15730" spans="1:29" x14ac:dyDescent="0.35">
      <c r="A15730" s="1">
        <v>43982</v>
      </c>
      <c r="B15730" t="s">
        <v>158</v>
      </c>
      <c r="C15730">
        <v>9797</v>
      </c>
      <c r="D15730">
        <v>207179</v>
      </c>
      <c r="F15730">
        <v>142</v>
      </c>
      <c r="G15730">
        <v>775</v>
      </c>
      <c r="I15730">
        <v>242</v>
      </c>
      <c r="K15730">
        <v>102</v>
      </c>
      <c r="L15730">
        <v>6137</v>
      </c>
      <c r="N15730" s="2">
        <v>43982.625</v>
      </c>
      <c r="O15730" t="s">
        <v>23130</v>
      </c>
      <c r="P15730" t="s">
        <v>23131</v>
      </c>
      <c r="Q15730">
        <v>113</v>
      </c>
      <c r="R15730">
        <v>775</v>
      </c>
      <c r="S15730">
        <v>216976</v>
      </c>
      <c r="T15730">
        <v>243809</v>
      </c>
      <c r="U15730">
        <v>216976</v>
      </c>
      <c r="V15730">
        <v>49</v>
      </c>
      <c r="W15730">
        <v>1</v>
      </c>
      <c r="X15730">
        <v>12</v>
      </c>
      <c r="Y15730">
        <v>3645</v>
      </c>
      <c r="Z15730">
        <v>264</v>
      </c>
      <c r="AA15730">
        <v>4840</v>
      </c>
      <c r="AB15730" s="2">
        <v>45055.002986111111</v>
      </c>
      <c r="AC15730" t="s">
        <v>32</v>
      </c>
    </row>
    <row r="15731" spans="1:29" x14ac:dyDescent="0.35">
      <c r="A15731" s="1">
        <v>43982</v>
      </c>
      <c r="B15731" t="s">
        <v>161</v>
      </c>
      <c r="C15731">
        <v>44607</v>
      </c>
      <c r="E15731">
        <v>500</v>
      </c>
      <c r="F15731">
        <v>1458</v>
      </c>
      <c r="G15731">
        <v>4643</v>
      </c>
      <c r="H15731">
        <v>371</v>
      </c>
      <c r="J15731">
        <v>196</v>
      </c>
      <c r="N15731" s="2">
        <v>43981.708333333336</v>
      </c>
      <c r="O15731" t="s">
        <v>23132</v>
      </c>
      <c r="P15731" t="s">
        <v>23087</v>
      </c>
      <c r="Q15731">
        <v>1375</v>
      </c>
      <c r="R15731">
        <v>4643</v>
      </c>
      <c r="S15731">
        <v>45107</v>
      </c>
      <c r="T15731">
        <v>353839</v>
      </c>
      <c r="U15731">
        <v>44607</v>
      </c>
      <c r="V15731">
        <v>51</v>
      </c>
      <c r="W15731">
        <v>5</v>
      </c>
      <c r="X15731">
        <v>42</v>
      </c>
      <c r="Y15731">
        <v>0</v>
      </c>
      <c r="Z15731">
        <v>996</v>
      </c>
      <c r="AA15731">
        <v>9839</v>
      </c>
      <c r="AB15731" s="2">
        <v>45055.002986111111</v>
      </c>
      <c r="AC15731" t="s">
        <v>32</v>
      </c>
    </row>
    <row r="15732" spans="1:29" x14ac:dyDescent="0.35">
      <c r="A15732" s="1">
        <v>43982</v>
      </c>
      <c r="B15732" t="s">
        <v>163</v>
      </c>
      <c r="C15732">
        <v>69</v>
      </c>
      <c r="D15732">
        <v>1633</v>
      </c>
      <c r="E15732">
        <v>19</v>
      </c>
      <c r="L15732">
        <v>61</v>
      </c>
      <c r="N15732" s="2">
        <v>43982.263194444444</v>
      </c>
      <c r="O15732" t="s">
        <v>23133</v>
      </c>
      <c r="P15732" t="s">
        <v>23134</v>
      </c>
      <c r="Q15732">
        <v>6</v>
      </c>
      <c r="S15732">
        <v>1721</v>
      </c>
      <c r="T15732">
        <v>1702</v>
      </c>
      <c r="U15732">
        <v>1702</v>
      </c>
      <c r="V15732">
        <v>78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 s="2">
        <v>45055.002986111111</v>
      </c>
      <c r="AC15732" t="s">
        <v>32</v>
      </c>
    </row>
    <row r="15733" spans="1:29" x14ac:dyDescent="0.35">
      <c r="A15733" s="1">
        <v>43982</v>
      </c>
      <c r="B15733" t="s">
        <v>166</v>
      </c>
      <c r="C15733">
        <v>981</v>
      </c>
      <c r="D15733">
        <v>32747</v>
      </c>
      <c r="F15733">
        <v>18</v>
      </c>
      <c r="L15733">
        <v>873</v>
      </c>
      <c r="N15733" s="2">
        <v>43982</v>
      </c>
      <c r="O15733" t="s">
        <v>23135</v>
      </c>
      <c r="P15733" t="s">
        <v>23057</v>
      </c>
      <c r="Q15733">
        <v>55</v>
      </c>
      <c r="S15733">
        <v>33728</v>
      </c>
      <c r="T15733">
        <v>39281</v>
      </c>
      <c r="U15733">
        <v>33728</v>
      </c>
      <c r="V15733">
        <v>50</v>
      </c>
      <c r="W15733">
        <v>0</v>
      </c>
      <c r="X15733">
        <v>0</v>
      </c>
      <c r="Y15733">
        <v>1344</v>
      </c>
      <c r="Z15733">
        <v>4</v>
      </c>
      <c r="AA15733">
        <v>1520</v>
      </c>
      <c r="AB15733" s="2">
        <v>45055.002986111111</v>
      </c>
      <c r="AC15733" t="s">
        <v>32</v>
      </c>
    </row>
    <row r="15734" spans="1:29" x14ac:dyDescent="0.35">
      <c r="A15734" s="1">
        <v>43982</v>
      </c>
      <c r="B15734" t="s">
        <v>168</v>
      </c>
      <c r="C15734">
        <v>22711</v>
      </c>
      <c r="F15734">
        <v>536</v>
      </c>
      <c r="G15734">
        <v>3480</v>
      </c>
      <c r="J15734">
        <v>67</v>
      </c>
      <c r="N15734" s="2">
        <v>43982.124305555553</v>
      </c>
      <c r="O15734" t="s">
        <v>23136</v>
      </c>
      <c r="P15734" t="s">
        <v>23137</v>
      </c>
      <c r="Q15734">
        <v>1118</v>
      </c>
      <c r="R15734">
        <v>3480</v>
      </c>
      <c r="S15734">
        <v>22711</v>
      </c>
      <c r="T15734">
        <v>383882</v>
      </c>
      <c r="U15734">
        <v>22711</v>
      </c>
      <c r="V15734">
        <v>53</v>
      </c>
      <c r="W15734">
        <v>7</v>
      </c>
      <c r="X15734">
        <v>25</v>
      </c>
      <c r="Y15734">
        <v>0</v>
      </c>
      <c r="Z15734">
        <v>344</v>
      </c>
      <c r="AA15734">
        <v>2922</v>
      </c>
      <c r="AB15734" s="2">
        <v>45055.002986111111</v>
      </c>
      <c r="AC15734" t="s">
        <v>32</v>
      </c>
    </row>
    <row r="15735" spans="1:29" x14ac:dyDescent="0.35">
      <c r="A15735" s="1">
        <v>43982</v>
      </c>
      <c r="B15735" t="s">
        <v>171</v>
      </c>
      <c r="C15735">
        <v>20564</v>
      </c>
      <c r="D15735">
        <v>250103</v>
      </c>
      <c r="E15735">
        <v>211</v>
      </c>
      <c r="F15735">
        <v>414</v>
      </c>
      <c r="G15735">
        <v>2583</v>
      </c>
      <c r="H15735">
        <v>133</v>
      </c>
      <c r="I15735">
        <v>585</v>
      </c>
      <c r="L15735">
        <v>11646</v>
      </c>
      <c r="N15735" s="2">
        <v>43982.666666666664</v>
      </c>
      <c r="O15735" t="s">
        <v>23138</v>
      </c>
      <c r="P15735" t="s">
        <v>23124</v>
      </c>
      <c r="Q15735">
        <v>592</v>
      </c>
      <c r="R15735">
        <v>2583</v>
      </c>
      <c r="S15735">
        <v>270878</v>
      </c>
      <c r="T15735">
        <v>342196</v>
      </c>
      <c r="U15735">
        <v>270667</v>
      </c>
      <c r="V15735">
        <v>55</v>
      </c>
      <c r="W15735">
        <v>4</v>
      </c>
      <c r="X15735">
        <v>20</v>
      </c>
      <c r="Y15735">
        <v>7195</v>
      </c>
      <c r="Z15735">
        <v>182</v>
      </c>
      <c r="AA15735">
        <v>11415</v>
      </c>
      <c r="AB15735" s="2">
        <v>45055.002986111111</v>
      </c>
      <c r="AC15735" t="s">
        <v>32</v>
      </c>
    </row>
    <row r="15736" spans="1:29" x14ac:dyDescent="0.35">
      <c r="A15736" s="1">
        <v>43982</v>
      </c>
      <c r="B15736" t="s">
        <v>173</v>
      </c>
      <c r="C15736">
        <v>2010</v>
      </c>
      <c r="F15736">
        <v>33</v>
      </c>
      <c r="H15736">
        <v>14</v>
      </c>
      <c r="J15736">
        <v>8</v>
      </c>
      <c r="L15736">
        <v>1303</v>
      </c>
      <c r="N15736" s="2">
        <v>43982.708333333336</v>
      </c>
      <c r="O15736" t="s">
        <v>23139</v>
      </c>
      <c r="P15736" t="s">
        <v>23014</v>
      </c>
      <c r="Q15736">
        <v>75</v>
      </c>
      <c r="S15736">
        <v>2010</v>
      </c>
      <c r="T15736">
        <v>96297</v>
      </c>
      <c r="U15736">
        <v>2010</v>
      </c>
      <c r="V15736">
        <v>54</v>
      </c>
      <c r="W15736">
        <v>0</v>
      </c>
      <c r="X15736">
        <v>0</v>
      </c>
      <c r="Y15736">
        <v>0</v>
      </c>
      <c r="Z15736">
        <v>36</v>
      </c>
      <c r="AA15736">
        <v>1597</v>
      </c>
      <c r="AB15736" s="2">
        <v>45055.002986111111</v>
      </c>
      <c r="AC15736" t="s">
        <v>32</v>
      </c>
    </row>
    <row r="15737" spans="1:29" x14ac:dyDescent="0.35">
      <c r="A15737" s="1">
        <v>43982</v>
      </c>
      <c r="B15737" t="s">
        <v>175</v>
      </c>
      <c r="C15737">
        <v>903</v>
      </c>
      <c r="D15737">
        <v>23490</v>
      </c>
      <c r="F15737">
        <v>13</v>
      </c>
      <c r="G15737">
        <v>85</v>
      </c>
      <c r="L15737">
        <v>658</v>
      </c>
      <c r="N15737" s="2">
        <v>43982</v>
      </c>
      <c r="O15737" t="s">
        <v>23140</v>
      </c>
      <c r="P15737" t="s">
        <v>23057</v>
      </c>
      <c r="Q15737">
        <v>16</v>
      </c>
      <c r="R15737">
        <v>85</v>
      </c>
      <c r="S15737">
        <v>24393</v>
      </c>
      <c r="T15737">
        <v>27425</v>
      </c>
      <c r="U15737">
        <v>24393</v>
      </c>
      <c r="V15737">
        <v>56</v>
      </c>
      <c r="W15737">
        <v>0</v>
      </c>
      <c r="X15737">
        <v>0</v>
      </c>
      <c r="Y15737">
        <v>305</v>
      </c>
      <c r="Z15737">
        <v>5</v>
      </c>
      <c r="AA15737">
        <v>203</v>
      </c>
      <c r="AB15737" s="2">
        <v>45055.002986111111</v>
      </c>
      <c r="AC15737" t="s">
        <v>32</v>
      </c>
    </row>
    <row r="15738" spans="1:29" x14ac:dyDescent="0.35">
      <c r="A15738" s="1">
        <v>43981</v>
      </c>
      <c r="B15738" t="s">
        <v>29</v>
      </c>
      <c r="C15738">
        <v>435</v>
      </c>
      <c r="F15738">
        <v>14</v>
      </c>
      <c r="G15738">
        <v>50</v>
      </c>
      <c r="J15738">
        <v>2</v>
      </c>
      <c r="L15738">
        <v>368</v>
      </c>
      <c r="N15738" s="2">
        <v>43981</v>
      </c>
      <c r="O15738" t="s">
        <v>23141</v>
      </c>
      <c r="P15738" t="s">
        <v>23059</v>
      </c>
      <c r="Q15738">
        <v>10</v>
      </c>
      <c r="R15738">
        <v>50</v>
      </c>
      <c r="S15738">
        <v>435</v>
      </c>
      <c r="T15738">
        <v>51695</v>
      </c>
      <c r="U15738">
        <v>435</v>
      </c>
      <c r="V15738">
        <v>2</v>
      </c>
      <c r="W15738">
        <v>0</v>
      </c>
      <c r="X15738">
        <v>0</v>
      </c>
      <c r="Y15738">
        <v>0</v>
      </c>
      <c r="Z15738">
        <v>3</v>
      </c>
      <c r="AA15738">
        <v>2256</v>
      </c>
      <c r="AB15738" s="2">
        <v>45055.002986111111</v>
      </c>
      <c r="AC15738" t="s">
        <v>32</v>
      </c>
    </row>
    <row r="15739" spans="1:29" x14ac:dyDescent="0.35">
      <c r="A15739" s="1">
        <v>43981</v>
      </c>
      <c r="B15739" t="s">
        <v>33</v>
      </c>
      <c r="C15739">
        <v>17359</v>
      </c>
      <c r="D15739">
        <v>194842</v>
      </c>
      <c r="F15739">
        <v>536</v>
      </c>
      <c r="G15739">
        <v>1826</v>
      </c>
      <c r="I15739">
        <v>583</v>
      </c>
      <c r="K15739">
        <v>349</v>
      </c>
      <c r="L15739">
        <v>9355</v>
      </c>
      <c r="N15739" s="2">
        <v>43981</v>
      </c>
      <c r="O15739" t="s">
        <v>23142</v>
      </c>
      <c r="P15739" t="s">
        <v>23059</v>
      </c>
      <c r="Q15739">
        <v>618</v>
      </c>
      <c r="R15739">
        <v>1826</v>
      </c>
      <c r="S15739">
        <v>212201</v>
      </c>
      <c r="T15739">
        <v>212201</v>
      </c>
      <c r="U15739">
        <v>212201</v>
      </c>
      <c r="V15739">
        <v>1</v>
      </c>
      <c r="W15739">
        <v>13</v>
      </c>
      <c r="X15739">
        <v>26</v>
      </c>
      <c r="Y15739">
        <v>2782</v>
      </c>
      <c r="Z15739">
        <v>536</v>
      </c>
      <c r="AA15739">
        <v>3318</v>
      </c>
      <c r="AB15739" s="2">
        <v>45055.002986111111</v>
      </c>
      <c r="AC15739" t="s">
        <v>32</v>
      </c>
    </row>
    <row r="15740" spans="1:29" x14ac:dyDescent="0.35">
      <c r="A15740" s="1">
        <v>43981</v>
      </c>
      <c r="B15740" t="s">
        <v>36</v>
      </c>
      <c r="C15740">
        <v>7013</v>
      </c>
      <c r="D15740">
        <v>119484</v>
      </c>
      <c r="F15740">
        <v>104</v>
      </c>
      <c r="G15740">
        <v>702</v>
      </c>
      <c r="J15740">
        <v>26</v>
      </c>
      <c r="K15740">
        <v>123</v>
      </c>
      <c r="L15740">
        <v>5166</v>
      </c>
      <c r="N15740" s="2">
        <v>43981.634027777778</v>
      </c>
      <c r="O15740" t="s">
        <v>23143</v>
      </c>
      <c r="P15740" t="s">
        <v>23062</v>
      </c>
      <c r="Q15740">
        <v>133</v>
      </c>
      <c r="R15740">
        <v>702</v>
      </c>
      <c r="S15740">
        <v>126497</v>
      </c>
      <c r="T15740">
        <v>126497</v>
      </c>
      <c r="U15740">
        <v>126497</v>
      </c>
      <c r="V15740">
        <v>5</v>
      </c>
      <c r="W15740">
        <v>8</v>
      </c>
      <c r="X15740">
        <v>35</v>
      </c>
      <c r="Y15740">
        <v>6254</v>
      </c>
      <c r="Z15740">
        <v>475</v>
      </c>
      <c r="AA15740">
        <v>6729</v>
      </c>
      <c r="AB15740" s="2">
        <v>45055.002986111111</v>
      </c>
      <c r="AC15740" t="s">
        <v>32</v>
      </c>
    </row>
    <row r="15741" spans="1:29" x14ac:dyDescent="0.35">
      <c r="A15741" s="1">
        <v>43981</v>
      </c>
      <c r="B15741" t="s">
        <v>39</v>
      </c>
      <c r="C15741">
        <v>0</v>
      </c>
      <c r="D15741">
        <v>174</v>
      </c>
      <c r="N15741" s="2">
        <v>43980</v>
      </c>
      <c r="O15741" t="s">
        <v>23144</v>
      </c>
      <c r="P15741" t="s">
        <v>22902</v>
      </c>
      <c r="Q15741">
        <v>0</v>
      </c>
      <c r="S15741">
        <v>174</v>
      </c>
      <c r="T15741">
        <v>174</v>
      </c>
      <c r="U15741">
        <v>174</v>
      </c>
      <c r="V15741">
        <v>60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 s="2">
        <v>45055.002986111111</v>
      </c>
      <c r="AC15741" t="s">
        <v>32</v>
      </c>
    </row>
    <row r="15742" spans="1:29" x14ac:dyDescent="0.35">
      <c r="A15742" s="1">
        <v>43981</v>
      </c>
      <c r="B15742" t="s">
        <v>42</v>
      </c>
      <c r="C15742">
        <v>19255</v>
      </c>
      <c r="D15742">
        <v>197792</v>
      </c>
      <c r="F15742">
        <v>975</v>
      </c>
      <c r="G15742">
        <v>3334</v>
      </c>
      <c r="H15742">
        <v>386</v>
      </c>
      <c r="J15742">
        <v>241</v>
      </c>
      <c r="N15742" s="2">
        <v>43981</v>
      </c>
      <c r="O15742" t="s">
        <v>23145</v>
      </c>
      <c r="P15742" t="s">
        <v>23059</v>
      </c>
      <c r="Q15742">
        <v>903</v>
      </c>
      <c r="R15742">
        <v>3334</v>
      </c>
      <c r="S15742">
        <v>217047</v>
      </c>
      <c r="T15742">
        <v>301559</v>
      </c>
      <c r="U15742">
        <v>217047</v>
      </c>
      <c r="V15742">
        <v>4</v>
      </c>
      <c r="W15742">
        <v>18</v>
      </c>
      <c r="X15742">
        <v>53</v>
      </c>
      <c r="Y15742">
        <v>6444</v>
      </c>
      <c r="Z15742">
        <v>790</v>
      </c>
      <c r="AA15742">
        <v>10822</v>
      </c>
      <c r="AB15742" s="2">
        <v>45055.002986111111</v>
      </c>
      <c r="AC15742" t="s">
        <v>32</v>
      </c>
    </row>
    <row r="15743" spans="1:29" x14ac:dyDescent="0.35">
      <c r="A15743" s="1">
        <v>43981</v>
      </c>
      <c r="B15743" t="s">
        <v>44</v>
      </c>
      <c r="C15743">
        <v>106878</v>
      </c>
      <c r="F15743">
        <v>4215</v>
      </c>
      <c r="H15743">
        <v>1273</v>
      </c>
      <c r="N15743" s="2">
        <v>43981</v>
      </c>
      <c r="O15743" t="s">
        <v>23146</v>
      </c>
      <c r="P15743" t="s">
        <v>23059</v>
      </c>
      <c r="Q15743">
        <v>4156</v>
      </c>
      <c r="S15743">
        <v>106878</v>
      </c>
      <c r="T15743">
        <v>1888595</v>
      </c>
      <c r="U15743">
        <v>106878</v>
      </c>
      <c r="V15743">
        <v>6</v>
      </c>
      <c r="W15743">
        <v>88</v>
      </c>
      <c r="X15743">
        <v>0</v>
      </c>
      <c r="Y15743">
        <v>0</v>
      </c>
      <c r="Z15743">
        <v>2992</v>
      </c>
      <c r="AA15743">
        <v>53117</v>
      </c>
      <c r="AB15743" s="2">
        <v>45055.002986111111</v>
      </c>
      <c r="AC15743" t="s">
        <v>32</v>
      </c>
    </row>
    <row r="15744" spans="1:29" x14ac:dyDescent="0.35">
      <c r="A15744" s="1">
        <v>43981</v>
      </c>
      <c r="B15744" t="s">
        <v>47</v>
      </c>
      <c r="C15744">
        <v>26098</v>
      </c>
      <c r="D15744">
        <v>154529</v>
      </c>
      <c r="F15744">
        <v>414</v>
      </c>
      <c r="G15744">
        <v>4333</v>
      </c>
      <c r="N15744" s="2">
        <v>43982</v>
      </c>
      <c r="O15744" t="s">
        <v>23147</v>
      </c>
      <c r="P15744" t="s">
        <v>23057</v>
      </c>
      <c r="Q15744">
        <v>1443</v>
      </c>
      <c r="R15744">
        <v>4333</v>
      </c>
      <c r="S15744">
        <v>180627</v>
      </c>
      <c r="T15744">
        <v>205488</v>
      </c>
      <c r="U15744">
        <v>180627</v>
      </c>
      <c r="V15744">
        <v>8</v>
      </c>
      <c r="W15744">
        <v>7</v>
      </c>
      <c r="X15744">
        <v>26</v>
      </c>
      <c r="Y15744">
        <v>4401</v>
      </c>
      <c r="Z15744">
        <v>485</v>
      </c>
      <c r="AA15744">
        <v>5703</v>
      </c>
      <c r="AB15744" s="2">
        <v>45055.002986111111</v>
      </c>
      <c r="AC15744" t="s">
        <v>32</v>
      </c>
    </row>
    <row r="15745" spans="1:29" x14ac:dyDescent="0.35">
      <c r="A15745" s="1">
        <v>43981</v>
      </c>
      <c r="B15745" t="s">
        <v>50</v>
      </c>
      <c r="C15745">
        <v>42022</v>
      </c>
      <c r="F15745">
        <v>533</v>
      </c>
      <c r="G15745">
        <v>12538</v>
      </c>
      <c r="L15745">
        <v>7127</v>
      </c>
      <c r="N15745" s="2">
        <v>43980.854166666664</v>
      </c>
      <c r="O15745" t="s">
        <v>23148</v>
      </c>
      <c r="P15745" t="s">
        <v>23149</v>
      </c>
      <c r="Q15745">
        <v>3912</v>
      </c>
      <c r="R15745">
        <v>12538</v>
      </c>
      <c r="S15745">
        <v>42022</v>
      </c>
      <c r="T15745">
        <v>270608</v>
      </c>
      <c r="U15745">
        <v>42022</v>
      </c>
      <c r="V15745">
        <v>9</v>
      </c>
      <c r="W15745">
        <v>44</v>
      </c>
      <c r="X15745">
        <v>0</v>
      </c>
      <c r="Y15745">
        <v>0</v>
      </c>
      <c r="Z15745">
        <v>260</v>
      </c>
      <c r="AA15745">
        <v>7453</v>
      </c>
      <c r="AB15745" s="2">
        <v>45055.002986111111</v>
      </c>
      <c r="AC15745" t="s">
        <v>32</v>
      </c>
    </row>
    <row r="15746" spans="1:29" x14ac:dyDescent="0.35">
      <c r="A15746" s="1">
        <v>43981</v>
      </c>
      <c r="B15746" t="s">
        <v>53</v>
      </c>
      <c r="C15746">
        <v>8717</v>
      </c>
      <c r="F15746">
        <v>317</v>
      </c>
      <c r="H15746">
        <v>109</v>
      </c>
      <c r="J15746">
        <v>66</v>
      </c>
      <c r="L15746">
        <v>1100</v>
      </c>
      <c r="N15746" s="2">
        <v>43980</v>
      </c>
      <c r="O15746" t="s">
        <v>23150</v>
      </c>
      <c r="P15746" t="s">
        <v>22902</v>
      </c>
      <c r="Q15746">
        <v>462</v>
      </c>
      <c r="S15746">
        <v>8717</v>
      </c>
      <c r="T15746">
        <v>45629</v>
      </c>
      <c r="U15746">
        <v>8717</v>
      </c>
      <c r="V15746">
        <v>11</v>
      </c>
      <c r="W15746">
        <v>2</v>
      </c>
      <c r="X15746">
        <v>0</v>
      </c>
      <c r="Y15746">
        <v>0</v>
      </c>
      <c r="Z15746">
        <v>179</v>
      </c>
      <c r="AA15746">
        <v>1771</v>
      </c>
      <c r="AB15746" s="2">
        <v>45055.002986111111</v>
      </c>
      <c r="AC15746" t="s">
        <v>32</v>
      </c>
    </row>
    <row r="15747" spans="1:29" x14ac:dyDescent="0.35">
      <c r="A15747" s="1">
        <v>43981</v>
      </c>
      <c r="B15747" t="s">
        <v>56</v>
      </c>
      <c r="C15747">
        <v>9422</v>
      </c>
      <c r="D15747">
        <v>49907</v>
      </c>
      <c r="F15747">
        <v>174</v>
      </c>
      <c r="L15747">
        <v>5205</v>
      </c>
      <c r="N15747" s="2">
        <v>43980.75</v>
      </c>
      <c r="O15747" t="s">
        <v>23151</v>
      </c>
      <c r="P15747" t="s">
        <v>23152</v>
      </c>
      <c r="Q15747">
        <v>466</v>
      </c>
      <c r="S15747">
        <v>59329</v>
      </c>
      <c r="T15747">
        <v>72538</v>
      </c>
      <c r="U15747">
        <v>59329</v>
      </c>
      <c r="V15747">
        <v>10</v>
      </c>
      <c r="W15747">
        <v>3</v>
      </c>
      <c r="X15747">
        <v>0</v>
      </c>
      <c r="Y15747">
        <v>1610</v>
      </c>
      <c r="Z15747">
        <v>186</v>
      </c>
      <c r="AA15747">
        <v>2709</v>
      </c>
      <c r="AB15747" s="2">
        <v>45055.002986111111</v>
      </c>
      <c r="AC15747" t="s">
        <v>32</v>
      </c>
    </row>
    <row r="15748" spans="1:29" x14ac:dyDescent="0.35">
      <c r="A15748" s="1">
        <v>43981</v>
      </c>
      <c r="B15748" t="s">
        <v>59</v>
      </c>
      <c r="C15748">
        <v>53640</v>
      </c>
      <c r="D15748">
        <v>939544</v>
      </c>
      <c r="E15748">
        <v>0</v>
      </c>
      <c r="G15748">
        <v>10375</v>
      </c>
      <c r="N15748" s="2">
        <v>43981.474999999999</v>
      </c>
      <c r="O15748" t="s">
        <v>23153</v>
      </c>
      <c r="P15748" t="s">
        <v>23154</v>
      </c>
      <c r="Q15748">
        <v>2530</v>
      </c>
      <c r="R15748">
        <v>10375</v>
      </c>
      <c r="S15748">
        <v>993184</v>
      </c>
      <c r="T15748">
        <v>1022691</v>
      </c>
      <c r="U15748">
        <v>993184</v>
      </c>
      <c r="V15748">
        <v>12</v>
      </c>
      <c r="W15748">
        <v>35</v>
      </c>
      <c r="X15748">
        <v>132</v>
      </c>
      <c r="Y15748">
        <v>10802</v>
      </c>
      <c r="Z15748">
        <v>752</v>
      </c>
      <c r="AA15748">
        <v>14315</v>
      </c>
      <c r="AB15748" s="2">
        <v>45055.002986111111</v>
      </c>
      <c r="AC15748" t="s">
        <v>32</v>
      </c>
    </row>
    <row r="15749" spans="1:29" x14ac:dyDescent="0.35">
      <c r="A15749" s="1">
        <v>43981</v>
      </c>
      <c r="B15749" t="s">
        <v>62</v>
      </c>
      <c r="C15749">
        <v>46286</v>
      </c>
      <c r="F15749">
        <v>850</v>
      </c>
      <c r="G15749">
        <v>7921</v>
      </c>
      <c r="I15749">
        <v>1790</v>
      </c>
      <c r="N15749" s="2">
        <v>43981.541666666664</v>
      </c>
      <c r="O15749" t="s">
        <v>23155</v>
      </c>
      <c r="P15749" t="s">
        <v>23156</v>
      </c>
      <c r="Q15749">
        <v>2003</v>
      </c>
      <c r="R15749">
        <v>7921</v>
      </c>
      <c r="S15749">
        <v>46286</v>
      </c>
      <c r="T15749">
        <v>436903</v>
      </c>
      <c r="U15749">
        <v>46286</v>
      </c>
      <c r="V15749">
        <v>13</v>
      </c>
      <c r="W15749">
        <v>29</v>
      </c>
      <c r="X15749">
        <v>69</v>
      </c>
      <c r="Y15749">
        <v>0</v>
      </c>
      <c r="Z15749">
        <v>616</v>
      </c>
      <c r="AA15749">
        <v>8584</v>
      </c>
      <c r="AB15749" s="2">
        <v>45055.002986111111</v>
      </c>
      <c r="AC15749" t="s">
        <v>32</v>
      </c>
    </row>
    <row r="15750" spans="1:29" x14ac:dyDescent="0.35">
      <c r="A15750" s="1">
        <v>43981</v>
      </c>
      <c r="B15750" t="s">
        <v>65</v>
      </c>
      <c r="C15750">
        <v>173</v>
      </c>
      <c r="D15750">
        <v>5929</v>
      </c>
      <c r="L15750">
        <v>144</v>
      </c>
      <c r="N15750" s="2">
        <v>43981.128472222219</v>
      </c>
      <c r="O15750" t="s">
        <v>23157</v>
      </c>
      <c r="P15750" t="s">
        <v>23077</v>
      </c>
      <c r="Q15750">
        <v>5</v>
      </c>
      <c r="S15750">
        <v>6102</v>
      </c>
      <c r="T15750">
        <v>6102</v>
      </c>
      <c r="U15750">
        <v>6102</v>
      </c>
      <c r="V15750">
        <v>66</v>
      </c>
      <c r="W15750">
        <v>0</v>
      </c>
      <c r="X15750">
        <v>0</v>
      </c>
      <c r="Y15750">
        <v>6</v>
      </c>
      <c r="Z15750">
        <v>1</v>
      </c>
      <c r="AA15750">
        <v>7</v>
      </c>
      <c r="AB15750" s="2">
        <v>45055.002986111111</v>
      </c>
      <c r="AC15750" t="s">
        <v>32</v>
      </c>
    </row>
    <row r="15751" spans="1:29" x14ac:dyDescent="0.35">
      <c r="A15751" s="1">
        <v>43981</v>
      </c>
      <c r="B15751" t="s">
        <v>68</v>
      </c>
      <c r="C15751">
        <v>649</v>
      </c>
      <c r="D15751">
        <v>53365</v>
      </c>
      <c r="G15751">
        <v>83</v>
      </c>
      <c r="L15751">
        <v>605</v>
      </c>
      <c r="N15751" s="2">
        <v>43980.75</v>
      </c>
      <c r="O15751" t="s">
        <v>23158</v>
      </c>
      <c r="P15751" t="s">
        <v>23152</v>
      </c>
      <c r="Q15751">
        <v>17</v>
      </c>
      <c r="R15751">
        <v>83</v>
      </c>
      <c r="S15751">
        <v>54014</v>
      </c>
      <c r="T15751">
        <v>52550</v>
      </c>
      <c r="U15751">
        <v>54014</v>
      </c>
      <c r="V15751">
        <v>15</v>
      </c>
      <c r="W15751">
        <v>0</v>
      </c>
      <c r="X15751">
        <v>0</v>
      </c>
      <c r="Y15751">
        <v>1188</v>
      </c>
      <c r="Z15751">
        <v>2</v>
      </c>
      <c r="AA15751">
        <v>980</v>
      </c>
      <c r="AB15751" s="2">
        <v>45055.002986111111</v>
      </c>
      <c r="AC15751" t="s">
        <v>32</v>
      </c>
    </row>
    <row r="15752" spans="1:29" x14ac:dyDescent="0.35">
      <c r="A15752" s="1">
        <v>43981</v>
      </c>
      <c r="B15752" t="s">
        <v>71</v>
      </c>
      <c r="C15752">
        <v>19244</v>
      </c>
      <c r="D15752">
        <v>131179</v>
      </c>
      <c r="F15752">
        <v>368</v>
      </c>
      <c r="H15752">
        <v>118</v>
      </c>
      <c r="J15752">
        <v>69</v>
      </c>
      <c r="L15752">
        <v>11019</v>
      </c>
      <c r="N15752" s="2">
        <v>43981</v>
      </c>
      <c r="O15752" t="s">
        <v>23159</v>
      </c>
      <c r="P15752" t="s">
        <v>23059</v>
      </c>
      <c r="Q15752">
        <v>531</v>
      </c>
      <c r="S15752">
        <v>150423</v>
      </c>
      <c r="T15752">
        <v>150423</v>
      </c>
      <c r="U15752">
        <v>150423</v>
      </c>
      <c r="V15752">
        <v>19</v>
      </c>
      <c r="W15752">
        <v>9</v>
      </c>
      <c r="X15752">
        <v>0</v>
      </c>
      <c r="Y15752">
        <v>2785</v>
      </c>
      <c r="Z15752">
        <v>318</v>
      </c>
      <c r="AA15752">
        <v>3103</v>
      </c>
      <c r="AB15752" s="2">
        <v>45055.002986111111</v>
      </c>
      <c r="AC15752" t="s">
        <v>32</v>
      </c>
    </row>
    <row r="15753" spans="1:29" x14ac:dyDescent="0.35">
      <c r="A15753" s="1">
        <v>43981</v>
      </c>
      <c r="B15753" t="s">
        <v>73</v>
      </c>
      <c r="C15753">
        <v>2803</v>
      </c>
      <c r="D15753">
        <v>42621</v>
      </c>
      <c r="F15753">
        <v>30</v>
      </c>
      <c r="G15753">
        <v>240</v>
      </c>
      <c r="I15753">
        <v>96</v>
      </c>
      <c r="L15753">
        <v>2225</v>
      </c>
      <c r="N15753" s="2">
        <v>43980.791666666664</v>
      </c>
      <c r="O15753" t="s">
        <v>23160</v>
      </c>
      <c r="P15753" t="s">
        <v>23161</v>
      </c>
      <c r="Q15753">
        <v>82</v>
      </c>
      <c r="R15753">
        <v>240</v>
      </c>
      <c r="S15753">
        <v>45424</v>
      </c>
      <c r="T15753">
        <v>45172</v>
      </c>
      <c r="U15753">
        <v>45424</v>
      </c>
      <c r="V15753">
        <v>16</v>
      </c>
      <c r="W15753">
        <v>0</v>
      </c>
      <c r="X15753">
        <v>2</v>
      </c>
      <c r="Y15753">
        <v>629</v>
      </c>
      <c r="Z15753">
        <v>34</v>
      </c>
      <c r="AA15753">
        <v>661</v>
      </c>
      <c r="AB15753" s="2">
        <v>45055.002986111111</v>
      </c>
      <c r="AC15753" t="s">
        <v>32</v>
      </c>
    </row>
    <row r="15754" spans="1:29" x14ac:dyDescent="0.35">
      <c r="A15754" s="1">
        <v>43981</v>
      </c>
      <c r="B15754" t="s">
        <v>76</v>
      </c>
      <c r="C15754">
        <v>118917</v>
      </c>
      <c r="F15754">
        <v>3336</v>
      </c>
      <c r="H15754">
        <v>925</v>
      </c>
      <c r="J15754">
        <v>661</v>
      </c>
      <c r="N15754" s="2">
        <v>43981</v>
      </c>
      <c r="O15754" t="s">
        <v>23162</v>
      </c>
      <c r="P15754" t="s">
        <v>23059</v>
      </c>
      <c r="Q15754">
        <v>5330</v>
      </c>
      <c r="S15754">
        <v>118917</v>
      </c>
      <c r="T15754">
        <v>877105</v>
      </c>
      <c r="U15754">
        <v>118917</v>
      </c>
      <c r="V15754">
        <v>17</v>
      </c>
      <c r="W15754">
        <v>60</v>
      </c>
      <c r="X15754">
        <v>0</v>
      </c>
      <c r="Y15754">
        <v>0</v>
      </c>
      <c r="Z15754">
        <v>1462</v>
      </c>
      <c r="AA15754">
        <v>25343</v>
      </c>
      <c r="AB15754" s="2">
        <v>45055.002986111111</v>
      </c>
      <c r="AC15754" t="s">
        <v>32</v>
      </c>
    </row>
    <row r="15755" spans="1:29" x14ac:dyDescent="0.35">
      <c r="A15755" s="1">
        <v>43981</v>
      </c>
      <c r="B15755" t="s">
        <v>78</v>
      </c>
      <c r="C15755">
        <v>34211</v>
      </c>
      <c r="D15755">
        <v>222184</v>
      </c>
      <c r="F15755">
        <v>1149</v>
      </c>
      <c r="G15755">
        <v>5285</v>
      </c>
      <c r="H15755">
        <v>412</v>
      </c>
      <c r="I15755">
        <v>1166</v>
      </c>
      <c r="J15755">
        <v>161</v>
      </c>
      <c r="N15755" s="2">
        <v>43980.999305555553</v>
      </c>
      <c r="O15755" t="s">
        <v>23163</v>
      </c>
      <c r="P15755" t="s">
        <v>23164</v>
      </c>
      <c r="Q15755">
        <v>2125</v>
      </c>
      <c r="R15755">
        <v>5285</v>
      </c>
      <c r="S15755">
        <v>256395</v>
      </c>
      <c r="T15755">
        <v>332937</v>
      </c>
      <c r="U15755">
        <v>256395</v>
      </c>
      <c r="V15755">
        <v>18</v>
      </c>
      <c r="W15755">
        <v>15</v>
      </c>
      <c r="X15755">
        <v>0</v>
      </c>
      <c r="Y15755">
        <v>7029</v>
      </c>
      <c r="Z15755">
        <v>653</v>
      </c>
      <c r="AA15755">
        <v>9305</v>
      </c>
      <c r="AB15755" s="2">
        <v>45055.002986111111</v>
      </c>
      <c r="AC15755" t="s">
        <v>32</v>
      </c>
    </row>
    <row r="15756" spans="1:29" x14ac:dyDescent="0.35">
      <c r="A15756" s="1">
        <v>43981</v>
      </c>
      <c r="B15756" t="s">
        <v>80</v>
      </c>
      <c r="C15756">
        <v>9719</v>
      </c>
      <c r="D15756">
        <v>85230</v>
      </c>
      <c r="G15756">
        <v>842</v>
      </c>
      <c r="I15756">
        <v>284</v>
      </c>
      <c r="K15756">
        <v>124</v>
      </c>
      <c r="N15756" s="2">
        <v>43980.416666666664</v>
      </c>
      <c r="O15756" t="s">
        <v>23165</v>
      </c>
      <c r="P15756" t="s">
        <v>23085</v>
      </c>
      <c r="Q15756">
        <v>208</v>
      </c>
      <c r="R15756">
        <v>842</v>
      </c>
      <c r="S15756">
        <v>94949</v>
      </c>
      <c r="T15756">
        <v>94949</v>
      </c>
      <c r="U15756">
        <v>94949</v>
      </c>
      <c r="V15756">
        <v>20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 s="2">
        <v>45055.002986111111</v>
      </c>
      <c r="AC15756" t="s">
        <v>32</v>
      </c>
    </row>
    <row r="15757" spans="1:29" x14ac:dyDescent="0.35">
      <c r="A15757" s="1">
        <v>43981</v>
      </c>
      <c r="B15757" t="s">
        <v>83</v>
      </c>
      <c r="C15757">
        <v>9464</v>
      </c>
      <c r="F15757">
        <v>499</v>
      </c>
      <c r="G15757">
        <v>2266</v>
      </c>
      <c r="H15757">
        <v>81</v>
      </c>
      <c r="I15757">
        <v>940</v>
      </c>
      <c r="L15757">
        <v>3231</v>
      </c>
      <c r="N15757" s="2">
        <v>43980.708333333336</v>
      </c>
      <c r="O15757" t="s">
        <v>23166</v>
      </c>
      <c r="P15757" t="s">
        <v>23167</v>
      </c>
      <c r="Q15757">
        <v>418</v>
      </c>
      <c r="R15757">
        <v>2266</v>
      </c>
      <c r="S15757">
        <v>9464</v>
      </c>
      <c r="T15757">
        <v>208034</v>
      </c>
      <c r="U15757">
        <v>9464</v>
      </c>
      <c r="V15757">
        <v>21</v>
      </c>
      <c r="W15757">
        <v>9</v>
      </c>
      <c r="X15757">
        <v>86</v>
      </c>
      <c r="Y15757">
        <v>0</v>
      </c>
      <c r="Z15757">
        <v>280</v>
      </c>
      <c r="AA15757">
        <v>6028</v>
      </c>
      <c r="AB15757" s="2">
        <v>45055.002986111111</v>
      </c>
      <c r="AC15757" t="s">
        <v>32</v>
      </c>
    </row>
    <row r="15758" spans="1:29" x14ac:dyDescent="0.35">
      <c r="A15758" s="1">
        <v>43981</v>
      </c>
      <c r="B15758" t="s">
        <v>85</v>
      </c>
      <c r="C15758">
        <v>39577</v>
      </c>
      <c r="D15758">
        <v>329242</v>
      </c>
      <c r="F15758">
        <v>674</v>
      </c>
      <c r="J15758">
        <v>84</v>
      </c>
      <c r="L15758">
        <v>28700</v>
      </c>
      <c r="N15758" s="2">
        <v>43981.541666666664</v>
      </c>
      <c r="O15758" t="s">
        <v>23168</v>
      </c>
      <c r="P15758" t="s">
        <v>23156</v>
      </c>
      <c r="Q15758">
        <v>2785</v>
      </c>
      <c r="S15758">
        <v>368819</v>
      </c>
      <c r="T15758">
        <v>368819</v>
      </c>
      <c r="U15758">
        <v>368819</v>
      </c>
      <c r="V15758">
        <v>22</v>
      </c>
      <c r="W15758">
        <v>19</v>
      </c>
      <c r="X15758">
        <v>0</v>
      </c>
      <c r="Y15758">
        <v>13017</v>
      </c>
      <c r="Z15758">
        <v>775</v>
      </c>
      <c r="AA15758">
        <v>13792</v>
      </c>
      <c r="AB15758" s="2">
        <v>45055.002986111111</v>
      </c>
      <c r="AC15758" t="s">
        <v>32</v>
      </c>
    </row>
    <row r="15759" spans="1:29" x14ac:dyDescent="0.35">
      <c r="A15759" s="1">
        <v>43981</v>
      </c>
      <c r="B15759" t="s">
        <v>88</v>
      </c>
      <c r="C15759">
        <v>96301</v>
      </c>
      <c r="D15759">
        <v>486218</v>
      </c>
      <c r="F15759">
        <v>1904</v>
      </c>
      <c r="G15759">
        <v>9789</v>
      </c>
      <c r="H15759">
        <v>453</v>
      </c>
      <c r="L15759">
        <v>78108</v>
      </c>
      <c r="N15759" s="2">
        <v>43981.416666666664</v>
      </c>
      <c r="O15759" t="s">
        <v>23169</v>
      </c>
      <c r="P15759" t="s">
        <v>23170</v>
      </c>
      <c r="Q15759">
        <v>6768</v>
      </c>
      <c r="R15759">
        <v>9789</v>
      </c>
      <c r="S15759">
        <v>582519</v>
      </c>
      <c r="T15759">
        <v>744372</v>
      </c>
      <c r="U15759">
        <v>582519</v>
      </c>
      <c r="V15759">
        <v>25</v>
      </c>
      <c r="W15759">
        <v>50</v>
      </c>
      <c r="X15759">
        <v>64</v>
      </c>
      <c r="Y15759">
        <v>9985</v>
      </c>
      <c r="Z15759">
        <v>789</v>
      </c>
      <c r="AA15759">
        <v>7555</v>
      </c>
      <c r="AB15759" s="2">
        <v>45055.002986111111</v>
      </c>
      <c r="AC15759" t="s">
        <v>32</v>
      </c>
    </row>
    <row r="15760" spans="1:29" x14ac:dyDescent="0.35">
      <c r="A15760" s="1">
        <v>43981</v>
      </c>
      <c r="B15760" t="s">
        <v>90</v>
      </c>
      <c r="C15760">
        <v>52015</v>
      </c>
      <c r="D15760">
        <v>241931</v>
      </c>
      <c r="F15760">
        <v>1239</v>
      </c>
      <c r="G15760">
        <v>8619</v>
      </c>
      <c r="H15760">
        <v>492</v>
      </c>
      <c r="L15760">
        <v>3649</v>
      </c>
      <c r="N15760" s="2">
        <v>43981</v>
      </c>
      <c r="O15760" t="s">
        <v>23171</v>
      </c>
      <c r="P15760" t="s">
        <v>23059</v>
      </c>
      <c r="Q15760">
        <v>2562</v>
      </c>
      <c r="R15760">
        <v>8619</v>
      </c>
      <c r="S15760">
        <v>293946</v>
      </c>
      <c r="T15760">
        <v>333724</v>
      </c>
      <c r="U15760">
        <v>293946</v>
      </c>
      <c r="V15760">
        <v>24</v>
      </c>
      <c r="W15760">
        <v>24</v>
      </c>
      <c r="X15760">
        <v>140</v>
      </c>
      <c r="Y15760">
        <v>8401</v>
      </c>
      <c r="Z15760">
        <v>1027</v>
      </c>
      <c r="AA15760">
        <v>10845</v>
      </c>
      <c r="AB15760" s="2">
        <v>45055.002986111111</v>
      </c>
      <c r="AC15760" t="s">
        <v>32</v>
      </c>
    </row>
    <row r="15761" spans="1:29" x14ac:dyDescent="0.35">
      <c r="A15761" s="1">
        <v>43981</v>
      </c>
      <c r="B15761" t="s">
        <v>93</v>
      </c>
      <c r="C15761">
        <v>2282</v>
      </c>
      <c r="F15761">
        <v>46</v>
      </c>
      <c r="G15761">
        <v>272</v>
      </c>
      <c r="H15761">
        <v>18</v>
      </c>
      <c r="J15761">
        <v>11</v>
      </c>
      <c r="L15761">
        <v>1505</v>
      </c>
      <c r="N15761" s="2">
        <v>43980.999305555553</v>
      </c>
      <c r="O15761" t="s">
        <v>23172</v>
      </c>
      <c r="P15761" t="s">
        <v>23164</v>
      </c>
      <c r="Q15761">
        <v>89</v>
      </c>
      <c r="R15761">
        <v>272</v>
      </c>
      <c r="S15761">
        <v>2282</v>
      </c>
      <c r="T15761">
        <v>50809</v>
      </c>
      <c r="U15761">
        <v>2282</v>
      </c>
      <c r="V15761">
        <v>23</v>
      </c>
      <c r="W15761">
        <v>4</v>
      </c>
      <c r="X15761">
        <v>2</v>
      </c>
      <c r="Y15761">
        <v>0</v>
      </c>
      <c r="Z15761">
        <v>56</v>
      </c>
      <c r="AA15761">
        <v>1256</v>
      </c>
      <c r="AB15761" s="2">
        <v>45055.002986111111</v>
      </c>
      <c r="AC15761" t="s">
        <v>32</v>
      </c>
    </row>
    <row r="15762" spans="1:29" x14ac:dyDescent="0.35">
      <c r="A15762" s="1">
        <v>43981</v>
      </c>
      <c r="B15762" t="s">
        <v>95</v>
      </c>
      <c r="C15762">
        <v>63321</v>
      </c>
      <c r="F15762">
        <v>774</v>
      </c>
      <c r="H15762">
        <v>371</v>
      </c>
      <c r="J15762">
        <v>250</v>
      </c>
      <c r="L15762">
        <v>38099</v>
      </c>
      <c r="N15762" s="2">
        <v>43981.458333333336</v>
      </c>
      <c r="O15762" t="s">
        <v>23173</v>
      </c>
      <c r="P15762" t="s">
        <v>23174</v>
      </c>
      <c r="Q15762">
        <v>5802</v>
      </c>
      <c r="S15762">
        <v>63321</v>
      </c>
      <c r="T15762">
        <v>631367</v>
      </c>
      <c r="U15762">
        <v>63321</v>
      </c>
      <c r="V15762">
        <v>26</v>
      </c>
      <c r="W15762">
        <v>24</v>
      </c>
      <c r="X15762">
        <v>0</v>
      </c>
      <c r="Y15762">
        <v>0</v>
      </c>
      <c r="Z15762">
        <v>205</v>
      </c>
      <c r="AA15762">
        <v>16229</v>
      </c>
      <c r="AB15762" s="2">
        <v>45055.002986111111</v>
      </c>
      <c r="AC15762" t="s">
        <v>32</v>
      </c>
    </row>
    <row r="15763" spans="1:29" x14ac:dyDescent="0.35">
      <c r="A15763" s="1">
        <v>43981</v>
      </c>
      <c r="B15763" t="s">
        <v>97</v>
      </c>
      <c r="C15763">
        <v>26181</v>
      </c>
      <c r="D15763">
        <v>250392</v>
      </c>
      <c r="F15763">
        <v>589</v>
      </c>
      <c r="G15763">
        <v>3011</v>
      </c>
      <c r="H15763">
        <v>263</v>
      </c>
      <c r="I15763">
        <v>960</v>
      </c>
      <c r="L15763">
        <v>17864</v>
      </c>
      <c r="N15763" s="2">
        <v>43980.708333333336</v>
      </c>
      <c r="O15763" t="s">
        <v>23175</v>
      </c>
      <c r="P15763" t="s">
        <v>23167</v>
      </c>
      <c r="Q15763">
        <v>1036</v>
      </c>
      <c r="R15763">
        <v>3011</v>
      </c>
      <c r="S15763">
        <v>276573</v>
      </c>
      <c r="T15763">
        <v>276573</v>
      </c>
      <c r="U15763">
        <v>276573</v>
      </c>
      <c r="V15763">
        <v>27</v>
      </c>
      <c r="W15763">
        <v>30</v>
      </c>
      <c r="X15763">
        <v>75</v>
      </c>
      <c r="Y15763">
        <v>8268</v>
      </c>
      <c r="Z15763">
        <v>168</v>
      </c>
      <c r="AA15763">
        <v>8436</v>
      </c>
      <c r="AB15763" s="2">
        <v>45055.002986111111</v>
      </c>
      <c r="AC15763" t="s">
        <v>32</v>
      </c>
    </row>
    <row r="15764" spans="1:29" x14ac:dyDescent="0.35">
      <c r="A15764" s="1">
        <v>43981</v>
      </c>
      <c r="B15764" t="s">
        <v>100</v>
      </c>
      <c r="C15764">
        <v>12962</v>
      </c>
      <c r="D15764">
        <v>172468</v>
      </c>
      <c r="F15764">
        <v>679</v>
      </c>
      <c r="J15764">
        <v>85</v>
      </c>
      <c r="N15764" s="2">
        <v>43981</v>
      </c>
      <c r="O15764" t="s">
        <v>23176</v>
      </c>
      <c r="P15764" t="s">
        <v>23059</v>
      </c>
      <c r="Q15764">
        <v>771</v>
      </c>
      <c r="S15764">
        <v>185430</v>
      </c>
      <c r="T15764">
        <v>183650</v>
      </c>
      <c r="U15764">
        <v>185430</v>
      </c>
      <c r="V15764">
        <v>29</v>
      </c>
      <c r="W15764">
        <v>33</v>
      </c>
      <c r="X15764">
        <v>0</v>
      </c>
      <c r="Y15764">
        <v>7413</v>
      </c>
      <c r="Z15764">
        <v>167</v>
      </c>
      <c r="AA15764">
        <v>0</v>
      </c>
      <c r="AB15764" s="2">
        <v>45055.002986111111</v>
      </c>
      <c r="AC15764" t="s">
        <v>32</v>
      </c>
    </row>
    <row r="15765" spans="1:29" x14ac:dyDescent="0.35">
      <c r="A15765" s="1">
        <v>43981</v>
      </c>
      <c r="B15765" t="s">
        <v>103</v>
      </c>
      <c r="C15765">
        <v>22</v>
      </c>
      <c r="D15765">
        <v>5986</v>
      </c>
      <c r="L15765">
        <v>15</v>
      </c>
      <c r="N15765" s="2">
        <v>43980.852083333331</v>
      </c>
      <c r="O15765" t="s">
        <v>23177</v>
      </c>
      <c r="P15765" t="s">
        <v>23178</v>
      </c>
      <c r="Q15765">
        <v>2</v>
      </c>
      <c r="S15765">
        <v>6008</v>
      </c>
      <c r="T15765">
        <v>6008</v>
      </c>
      <c r="U15765">
        <v>6008</v>
      </c>
      <c r="V15765">
        <v>69</v>
      </c>
      <c r="W15765">
        <v>0</v>
      </c>
      <c r="X15765">
        <v>0</v>
      </c>
      <c r="Y15765">
        <v>324</v>
      </c>
      <c r="Z15765">
        <v>0</v>
      </c>
      <c r="AA15765">
        <v>324</v>
      </c>
      <c r="AB15765" s="2">
        <v>45055.002986111111</v>
      </c>
      <c r="AC15765" t="s">
        <v>32</v>
      </c>
    </row>
    <row r="15766" spans="1:29" x14ac:dyDescent="0.35">
      <c r="A15766" s="1">
        <v>43981</v>
      </c>
      <c r="B15766" t="s">
        <v>106</v>
      </c>
      <c r="C15766">
        <v>15229</v>
      </c>
      <c r="D15766">
        <v>150703</v>
      </c>
      <c r="F15766">
        <v>593</v>
      </c>
      <c r="G15766">
        <v>2240</v>
      </c>
      <c r="H15766">
        <v>145</v>
      </c>
      <c r="J15766">
        <v>92</v>
      </c>
      <c r="L15766">
        <v>9401</v>
      </c>
      <c r="N15766" s="2">
        <v>43980.791666666664</v>
      </c>
      <c r="O15766" t="s">
        <v>23179</v>
      </c>
      <c r="P15766" t="s">
        <v>23161</v>
      </c>
      <c r="Q15766">
        <v>723</v>
      </c>
      <c r="R15766">
        <v>2240</v>
      </c>
      <c r="S15766">
        <v>165932</v>
      </c>
      <c r="T15766">
        <v>165932</v>
      </c>
      <c r="U15766">
        <v>165932</v>
      </c>
      <c r="V15766">
        <v>28</v>
      </c>
      <c r="W15766">
        <v>13</v>
      </c>
      <c r="X15766">
        <v>32</v>
      </c>
      <c r="Y15766">
        <v>-815</v>
      </c>
      <c r="Z15766">
        <v>439</v>
      </c>
      <c r="AA15766">
        <v>-376</v>
      </c>
      <c r="AB15766" s="2">
        <v>45055.002986111111</v>
      </c>
      <c r="AC15766" t="s">
        <v>32</v>
      </c>
    </row>
    <row r="15767" spans="1:29" x14ac:dyDescent="0.35">
      <c r="A15767" s="1">
        <v>43981</v>
      </c>
      <c r="B15767" t="s">
        <v>108</v>
      </c>
      <c r="C15767">
        <v>505</v>
      </c>
      <c r="F15767">
        <v>2</v>
      </c>
      <c r="G15767">
        <v>67</v>
      </c>
      <c r="L15767">
        <v>448</v>
      </c>
      <c r="N15767" s="2">
        <v>43981</v>
      </c>
      <c r="O15767" t="s">
        <v>23180</v>
      </c>
      <c r="P15767" t="s">
        <v>23059</v>
      </c>
      <c r="Q15767">
        <v>17</v>
      </c>
      <c r="R15767">
        <v>67</v>
      </c>
      <c r="S15767">
        <v>505</v>
      </c>
      <c r="T15767">
        <v>39284</v>
      </c>
      <c r="U15767">
        <v>505</v>
      </c>
      <c r="V15767">
        <v>30</v>
      </c>
      <c r="W15767">
        <v>0</v>
      </c>
      <c r="X15767">
        <v>0</v>
      </c>
      <c r="Y15767">
        <v>0</v>
      </c>
      <c r="Z15767">
        <v>12</v>
      </c>
      <c r="AA15767">
        <v>755</v>
      </c>
      <c r="AB15767" s="2">
        <v>45055.002986111111</v>
      </c>
      <c r="AC15767" t="s">
        <v>32</v>
      </c>
    </row>
    <row r="15768" spans="1:29" x14ac:dyDescent="0.35">
      <c r="A15768" s="1">
        <v>43981</v>
      </c>
      <c r="B15768" t="s">
        <v>110</v>
      </c>
      <c r="C15768">
        <v>27673</v>
      </c>
      <c r="F15768">
        <v>638</v>
      </c>
      <c r="N15768" s="2">
        <v>43981.472222222219</v>
      </c>
      <c r="O15768" t="s">
        <v>23181</v>
      </c>
      <c r="P15768" t="s">
        <v>23182</v>
      </c>
      <c r="Q15768">
        <v>877</v>
      </c>
      <c r="S15768">
        <v>27673</v>
      </c>
      <c r="T15768">
        <v>386302</v>
      </c>
      <c r="U15768">
        <v>27673</v>
      </c>
      <c r="V15768">
        <v>37</v>
      </c>
      <c r="W15768">
        <v>18</v>
      </c>
      <c r="X15768">
        <v>0</v>
      </c>
      <c r="Y15768">
        <v>0</v>
      </c>
      <c r="Z15768">
        <v>1185</v>
      </c>
      <c r="AA15768">
        <v>16706</v>
      </c>
      <c r="AB15768" s="2">
        <v>45055.002986111111</v>
      </c>
      <c r="AC15768" t="s">
        <v>32</v>
      </c>
    </row>
    <row r="15769" spans="1:29" x14ac:dyDescent="0.35">
      <c r="A15769" s="1">
        <v>43981</v>
      </c>
      <c r="B15769" t="s">
        <v>113</v>
      </c>
      <c r="C15769">
        <v>2551</v>
      </c>
      <c r="D15769">
        <v>68427</v>
      </c>
      <c r="F15769">
        <v>34</v>
      </c>
      <c r="G15769">
        <v>165</v>
      </c>
      <c r="L15769">
        <v>1943</v>
      </c>
      <c r="N15769" s="2">
        <v>43981.632638888892</v>
      </c>
      <c r="O15769" t="s">
        <v>23183</v>
      </c>
      <c r="P15769" t="s">
        <v>23184</v>
      </c>
      <c r="Q15769">
        <v>63</v>
      </c>
      <c r="R15769">
        <v>165</v>
      </c>
      <c r="S15769">
        <v>70978</v>
      </c>
      <c r="T15769">
        <v>90627</v>
      </c>
      <c r="U15769">
        <v>70978</v>
      </c>
      <c r="V15769">
        <v>38</v>
      </c>
      <c r="W15769">
        <v>1</v>
      </c>
      <c r="X15769">
        <v>1</v>
      </c>
      <c r="Y15769">
        <v>1494</v>
      </c>
      <c r="Z15769">
        <v>34</v>
      </c>
      <c r="AA15769">
        <v>2956</v>
      </c>
      <c r="AB15769" s="2">
        <v>45055.002986111111</v>
      </c>
      <c r="AC15769" t="s">
        <v>32</v>
      </c>
    </row>
    <row r="15770" spans="1:29" x14ac:dyDescent="0.35">
      <c r="A15770" s="1">
        <v>43981</v>
      </c>
      <c r="B15770" t="s">
        <v>115</v>
      </c>
      <c r="C15770">
        <v>13654</v>
      </c>
      <c r="D15770">
        <v>85354</v>
      </c>
      <c r="N15770" s="2">
        <v>43980.822916666664</v>
      </c>
      <c r="O15770" t="s">
        <v>23185</v>
      </c>
      <c r="P15770" t="s">
        <v>23186</v>
      </c>
      <c r="Q15770">
        <v>170</v>
      </c>
      <c r="S15770">
        <v>99008</v>
      </c>
      <c r="T15770">
        <v>116649</v>
      </c>
      <c r="U15770">
        <v>99008</v>
      </c>
      <c r="V15770">
        <v>31</v>
      </c>
      <c r="W15770">
        <v>6</v>
      </c>
      <c r="X15770">
        <v>0</v>
      </c>
      <c r="Y15770">
        <v>3812</v>
      </c>
      <c r="Z15770">
        <v>393</v>
      </c>
      <c r="AA15770">
        <v>5425</v>
      </c>
      <c r="AB15770" s="2">
        <v>45055.002986111111</v>
      </c>
      <c r="AC15770" t="s">
        <v>32</v>
      </c>
    </row>
    <row r="15771" spans="1:29" x14ac:dyDescent="0.35">
      <c r="A15771" s="1">
        <v>43981</v>
      </c>
      <c r="B15771" t="s">
        <v>118</v>
      </c>
      <c r="C15771">
        <v>4545</v>
      </c>
      <c r="D15771">
        <v>65735</v>
      </c>
      <c r="E15771">
        <v>1208</v>
      </c>
      <c r="F15771">
        <v>107</v>
      </c>
      <c r="G15771">
        <v>449</v>
      </c>
      <c r="I15771">
        <v>140</v>
      </c>
      <c r="L15771">
        <v>2940</v>
      </c>
      <c r="N15771" s="2">
        <v>43981.375</v>
      </c>
      <c r="O15771" t="s">
        <v>23187</v>
      </c>
      <c r="P15771" t="s">
        <v>23188</v>
      </c>
      <c r="Q15771">
        <v>242</v>
      </c>
      <c r="R15771">
        <v>449</v>
      </c>
      <c r="S15771">
        <v>71488</v>
      </c>
      <c r="T15771">
        <v>79859</v>
      </c>
      <c r="U15771">
        <v>70280</v>
      </c>
      <c r="V15771">
        <v>33</v>
      </c>
      <c r="W15771">
        <v>4</v>
      </c>
      <c r="X15771">
        <v>9</v>
      </c>
      <c r="Y15771">
        <v>1267</v>
      </c>
      <c r="Z15771">
        <v>53</v>
      </c>
      <c r="AA15771">
        <v>2732</v>
      </c>
      <c r="AB15771" s="2">
        <v>45055.002986111111</v>
      </c>
      <c r="AC15771" t="s">
        <v>32</v>
      </c>
    </row>
    <row r="15772" spans="1:29" x14ac:dyDescent="0.35">
      <c r="A15772" s="1">
        <v>43981</v>
      </c>
      <c r="B15772" t="s">
        <v>121</v>
      </c>
      <c r="C15772">
        <v>159958</v>
      </c>
      <c r="D15772">
        <v>585700</v>
      </c>
      <c r="F15772">
        <v>2626</v>
      </c>
      <c r="G15772">
        <v>17121</v>
      </c>
      <c r="H15772">
        <v>672</v>
      </c>
      <c r="J15772">
        <v>499</v>
      </c>
      <c r="N15772" s="2">
        <v>43981.541666666664</v>
      </c>
      <c r="O15772" t="s">
        <v>23189</v>
      </c>
      <c r="P15772" t="s">
        <v>23156</v>
      </c>
      <c r="Q15772">
        <v>13345</v>
      </c>
      <c r="R15772">
        <v>17121</v>
      </c>
      <c r="S15772">
        <v>745658</v>
      </c>
      <c r="T15772">
        <v>745658</v>
      </c>
      <c r="U15772">
        <v>745658</v>
      </c>
      <c r="V15772">
        <v>34</v>
      </c>
      <c r="W15772">
        <v>106</v>
      </c>
      <c r="X15772">
        <v>161</v>
      </c>
      <c r="Y15772">
        <v>28133</v>
      </c>
      <c r="Z15772">
        <v>778</v>
      </c>
      <c r="AA15772">
        <v>28911</v>
      </c>
      <c r="AB15772" s="2">
        <v>45055.002986111111</v>
      </c>
      <c r="AC15772" t="s">
        <v>32</v>
      </c>
    </row>
    <row r="15773" spans="1:29" x14ac:dyDescent="0.35">
      <c r="A15773" s="1">
        <v>43981</v>
      </c>
      <c r="B15773" t="s">
        <v>123</v>
      </c>
      <c r="C15773">
        <v>7624</v>
      </c>
      <c r="F15773">
        <v>189</v>
      </c>
      <c r="G15773">
        <v>1317</v>
      </c>
      <c r="L15773">
        <v>2835</v>
      </c>
      <c r="N15773" s="2">
        <v>43981.836805555555</v>
      </c>
      <c r="O15773" t="s">
        <v>23190</v>
      </c>
      <c r="P15773" t="s">
        <v>23191</v>
      </c>
      <c r="Q15773">
        <v>351</v>
      </c>
      <c r="R15773">
        <v>1317</v>
      </c>
      <c r="S15773">
        <v>7624</v>
      </c>
      <c r="T15773">
        <v>194447</v>
      </c>
      <c r="U15773">
        <v>7624</v>
      </c>
      <c r="V15773">
        <v>35</v>
      </c>
      <c r="W15773">
        <v>7</v>
      </c>
      <c r="X15773">
        <v>0</v>
      </c>
      <c r="Y15773">
        <v>0</v>
      </c>
      <c r="Z15773">
        <v>131</v>
      </c>
      <c r="AA15773">
        <v>6186</v>
      </c>
      <c r="AB15773" s="2">
        <v>45055.002986111111</v>
      </c>
      <c r="AC15773" t="s">
        <v>32</v>
      </c>
    </row>
    <row r="15774" spans="1:29" x14ac:dyDescent="0.35">
      <c r="A15774" s="1">
        <v>43981</v>
      </c>
      <c r="B15774" t="s">
        <v>126</v>
      </c>
      <c r="C15774">
        <v>8495</v>
      </c>
      <c r="D15774">
        <v>130037</v>
      </c>
      <c r="F15774">
        <v>371</v>
      </c>
      <c r="H15774">
        <v>92</v>
      </c>
      <c r="J15774">
        <v>42</v>
      </c>
      <c r="N15774" s="2">
        <v>43981.4375</v>
      </c>
      <c r="O15774" t="s">
        <v>23192</v>
      </c>
      <c r="P15774" t="s">
        <v>23193</v>
      </c>
      <c r="Q15774">
        <v>439</v>
      </c>
      <c r="S15774">
        <v>138532</v>
      </c>
      <c r="T15774">
        <v>183373</v>
      </c>
      <c r="U15774">
        <v>138532</v>
      </c>
      <c r="V15774">
        <v>32</v>
      </c>
      <c r="W15774">
        <v>4</v>
      </c>
      <c r="X15774">
        <v>0</v>
      </c>
      <c r="Y15774">
        <v>3971</v>
      </c>
      <c r="Z15774">
        <v>145</v>
      </c>
      <c r="AA15774">
        <v>7923</v>
      </c>
      <c r="AB15774" s="2">
        <v>45055.002986111111</v>
      </c>
      <c r="AC15774" t="s">
        <v>32</v>
      </c>
    </row>
    <row r="15775" spans="1:29" x14ac:dyDescent="0.35">
      <c r="A15775" s="1">
        <v>43981</v>
      </c>
      <c r="B15775" t="s">
        <v>128</v>
      </c>
      <c r="C15775">
        <v>369660</v>
      </c>
      <c r="F15775">
        <v>3619</v>
      </c>
      <c r="H15775">
        <v>1124</v>
      </c>
      <c r="J15775">
        <v>857</v>
      </c>
      <c r="N15775" s="2">
        <v>43981</v>
      </c>
      <c r="O15775" t="s">
        <v>23194</v>
      </c>
      <c r="P15775" t="s">
        <v>23059</v>
      </c>
      <c r="Q15775">
        <v>23848</v>
      </c>
      <c r="S15775">
        <v>369660</v>
      </c>
      <c r="T15775">
        <v>2005381</v>
      </c>
      <c r="U15775">
        <v>369660</v>
      </c>
      <c r="V15775">
        <v>36</v>
      </c>
      <c r="W15775">
        <v>68</v>
      </c>
      <c r="X15775">
        <v>0</v>
      </c>
      <c r="Y15775">
        <v>0</v>
      </c>
      <c r="Z15775">
        <v>1376</v>
      </c>
      <c r="AA15775">
        <v>61251</v>
      </c>
      <c r="AB15775" s="2">
        <v>45055.002986111111</v>
      </c>
      <c r="AC15775" t="s">
        <v>32</v>
      </c>
    </row>
    <row r="15776" spans="1:29" x14ac:dyDescent="0.35">
      <c r="A15776" s="1">
        <v>43981</v>
      </c>
      <c r="B15776" t="s">
        <v>131</v>
      </c>
      <c r="C15776">
        <v>35034</v>
      </c>
      <c r="F15776">
        <v>806</v>
      </c>
      <c r="G15776">
        <v>6011</v>
      </c>
      <c r="H15776">
        <v>339</v>
      </c>
      <c r="I15776">
        <v>1548</v>
      </c>
      <c r="J15776">
        <v>219</v>
      </c>
      <c r="N15776" s="2">
        <v>43981.583333333336</v>
      </c>
      <c r="O15776" t="s">
        <v>23195</v>
      </c>
      <c r="P15776" t="s">
        <v>23196</v>
      </c>
      <c r="Q15776">
        <v>2149</v>
      </c>
      <c r="R15776">
        <v>6011</v>
      </c>
      <c r="S15776">
        <v>35034</v>
      </c>
      <c r="T15776">
        <v>409949</v>
      </c>
      <c r="U15776">
        <v>35034</v>
      </c>
      <c r="V15776">
        <v>39</v>
      </c>
      <c r="W15776">
        <v>18</v>
      </c>
      <c r="X15776">
        <v>64</v>
      </c>
      <c r="Y15776">
        <v>0</v>
      </c>
      <c r="Z15776">
        <v>468</v>
      </c>
      <c r="AA15776">
        <v>11784</v>
      </c>
      <c r="AB15776" s="2">
        <v>45055.002986111111</v>
      </c>
      <c r="AC15776" t="s">
        <v>32</v>
      </c>
    </row>
    <row r="15777" spans="1:29" x14ac:dyDescent="0.35">
      <c r="A15777" s="1">
        <v>43981</v>
      </c>
      <c r="B15777" t="s">
        <v>134</v>
      </c>
      <c r="C15777">
        <v>6418</v>
      </c>
      <c r="D15777">
        <v>186700</v>
      </c>
      <c r="F15777">
        <v>154</v>
      </c>
      <c r="G15777">
        <v>982</v>
      </c>
      <c r="H15777">
        <v>65</v>
      </c>
      <c r="L15777">
        <v>5435</v>
      </c>
      <c r="N15777" s="2">
        <v>43981</v>
      </c>
      <c r="O15777" t="s">
        <v>23197</v>
      </c>
      <c r="P15777" t="s">
        <v>23059</v>
      </c>
      <c r="Q15777">
        <v>334</v>
      </c>
      <c r="R15777">
        <v>982</v>
      </c>
      <c r="S15777">
        <v>193118</v>
      </c>
      <c r="T15777">
        <v>193118</v>
      </c>
      <c r="U15777">
        <v>193118</v>
      </c>
      <c r="V15777">
        <v>40</v>
      </c>
      <c r="W15777">
        <v>5</v>
      </c>
      <c r="X15777">
        <v>0</v>
      </c>
      <c r="Y15777">
        <v>5640</v>
      </c>
      <c r="Z15777">
        <v>80</v>
      </c>
      <c r="AA15777">
        <v>5720</v>
      </c>
      <c r="AB15777" s="2">
        <v>45055.002986111111</v>
      </c>
      <c r="AC15777" t="s">
        <v>32</v>
      </c>
    </row>
    <row r="15778" spans="1:29" x14ac:dyDescent="0.35">
      <c r="A15778" s="1">
        <v>43981</v>
      </c>
      <c r="B15778" t="s">
        <v>136</v>
      </c>
      <c r="C15778">
        <v>4131</v>
      </c>
      <c r="D15778">
        <v>118550</v>
      </c>
      <c r="F15778">
        <v>155</v>
      </c>
      <c r="G15778">
        <v>771</v>
      </c>
      <c r="H15778">
        <v>36</v>
      </c>
      <c r="J15778">
        <v>21</v>
      </c>
      <c r="L15778">
        <v>1981</v>
      </c>
      <c r="N15778" s="2">
        <v>43980.125694444447</v>
      </c>
      <c r="O15778" t="s">
        <v>23198</v>
      </c>
      <c r="P15778" t="s">
        <v>23199</v>
      </c>
      <c r="Q15778">
        <v>151</v>
      </c>
      <c r="R15778">
        <v>771</v>
      </c>
      <c r="S15778">
        <v>122681</v>
      </c>
      <c r="T15778">
        <v>176343</v>
      </c>
      <c r="U15778">
        <v>122681</v>
      </c>
      <c r="V15778">
        <v>41</v>
      </c>
      <c r="W15778">
        <v>0</v>
      </c>
      <c r="X15778">
        <v>3</v>
      </c>
      <c r="Y15778">
        <v>2989</v>
      </c>
      <c r="Z15778">
        <v>45</v>
      </c>
      <c r="AA15778">
        <v>4401</v>
      </c>
      <c r="AB15778" s="2">
        <v>45055.002986111111</v>
      </c>
      <c r="AC15778" t="s">
        <v>32</v>
      </c>
    </row>
    <row r="15779" spans="1:29" x14ac:dyDescent="0.35">
      <c r="A15779" s="1">
        <v>43981</v>
      </c>
      <c r="B15779" t="s">
        <v>139</v>
      </c>
      <c r="C15779">
        <v>72031</v>
      </c>
      <c r="D15779">
        <v>375741</v>
      </c>
      <c r="F15779">
        <v>1352</v>
      </c>
      <c r="J15779">
        <v>295</v>
      </c>
      <c r="L15779">
        <v>47133</v>
      </c>
      <c r="N15779" s="2">
        <v>43981.520833333336</v>
      </c>
      <c r="O15779" t="s">
        <v>23200</v>
      </c>
      <c r="P15779" t="s">
        <v>23201</v>
      </c>
      <c r="Q15779">
        <v>5537</v>
      </c>
      <c r="S15779">
        <v>447772</v>
      </c>
      <c r="T15779">
        <v>510089</v>
      </c>
      <c r="U15779">
        <v>447772</v>
      </c>
      <c r="V15779">
        <v>42</v>
      </c>
      <c r="W15779">
        <v>73</v>
      </c>
      <c r="X15779">
        <v>0</v>
      </c>
      <c r="Y15779">
        <v>8771</v>
      </c>
      <c r="Z15779">
        <v>692</v>
      </c>
      <c r="AA15779">
        <v>12049</v>
      </c>
      <c r="AB15779" s="2">
        <v>45055.002986111111</v>
      </c>
      <c r="AC15779" t="s">
        <v>32</v>
      </c>
    </row>
    <row r="15780" spans="1:29" x14ac:dyDescent="0.35">
      <c r="A15780" s="1">
        <v>43981</v>
      </c>
      <c r="B15780" t="s">
        <v>142</v>
      </c>
      <c r="C15780">
        <v>1300</v>
      </c>
      <c r="D15780">
        <v>60422</v>
      </c>
      <c r="F15780">
        <v>106</v>
      </c>
      <c r="H15780">
        <v>6</v>
      </c>
      <c r="J15780">
        <v>5</v>
      </c>
      <c r="N15780" s="2">
        <v>43981.20208333333</v>
      </c>
      <c r="O15780" t="s">
        <v>23202</v>
      </c>
      <c r="P15780" t="s">
        <v>23203</v>
      </c>
      <c r="Q15780">
        <v>133</v>
      </c>
      <c r="S15780">
        <v>61722</v>
      </c>
      <c r="T15780">
        <v>61722</v>
      </c>
      <c r="U15780">
        <v>61722</v>
      </c>
      <c r="V15780">
        <v>72</v>
      </c>
      <c r="W15780">
        <v>1</v>
      </c>
      <c r="X15780">
        <v>0</v>
      </c>
      <c r="Y15780">
        <v>0</v>
      </c>
      <c r="Z15780">
        <v>7</v>
      </c>
      <c r="AA15780">
        <v>7</v>
      </c>
      <c r="AB15780" s="2">
        <v>45055.002986111111</v>
      </c>
      <c r="AC15780" t="s">
        <v>32</v>
      </c>
    </row>
    <row r="15781" spans="1:29" x14ac:dyDescent="0.35">
      <c r="A15781" s="1">
        <v>43981</v>
      </c>
      <c r="B15781" t="s">
        <v>144</v>
      </c>
      <c r="C15781">
        <v>14912</v>
      </c>
      <c r="D15781">
        <v>97940</v>
      </c>
      <c r="F15781">
        <v>219</v>
      </c>
      <c r="G15781">
        <v>1682</v>
      </c>
      <c r="H15781">
        <v>50</v>
      </c>
      <c r="J15781">
        <v>32</v>
      </c>
      <c r="N15781" s="2">
        <v>43981.125</v>
      </c>
      <c r="O15781" t="s">
        <v>23204</v>
      </c>
      <c r="P15781" t="s">
        <v>23205</v>
      </c>
      <c r="Q15781">
        <v>711</v>
      </c>
      <c r="R15781">
        <v>1682</v>
      </c>
      <c r="S15781">
        <v>112852</v>
      </c>
      <c r="T15781">
        <v>159525</v>
      </c>
      <c r="U15781">
        <v>112852</v>
      </c>
      <c r="V15781">
        <v>44</v>
      </c>
      <c r="W15781">
        <v>18</v>
      </c>
      <c r="X15781">
        <v>22</v>
      </c>
      <c r="Y15781">
        <v>1828</v>
      </c>
      <c r="Z15781">
        <v>104</v>
      </c>
      <c r="AA15781">
        <v>4340</v>
      </c>
      <c r="AB15781" s="2">
        <v>45055.002986111111</v>
      </c>
      <c r="AC15781" t="s">
        <v>32</v>
      </c>
    </row>
    <row r="15782" spans="1:29" x14ac:dyDescent="0.35">
      <c r="A15782" s="1">
        <v>43981</v>
      </c>
      <c r="B15782" t="s">
        <v>147</v>
      </c>
      <c r="C15782">
        <v>11394</v>
      </c>
      <c r="D15782">
        <v>178125</v>
      </c>
      <c r="F15782">
        <v>387</v>
      </c>
      <c r="G15782">
        <v>1634</v>
      </c>
      <c r="L15782">
        <v>6459</v>
      </c>
      <c r="N15782" s="2">
        <v>43980.645833333336</v>
      </c>
      <c r="O15782" t="s">
        <v>23206</v>
      </c>
      <c r="P15782" t="s">
        <v>23207</v>
      </c>
      <c r="Q15782">
        <v>487</v>
      </c>
      <c r="R15782">
        <v>1634</v>
      </c>
      <c r="S15782">
        <v>189519</v>
      </c>
      <c r="T15782">
        <v>189519</v>
      </c>
      <c r="U15782">
        <v>189519</v>
      </c>
      <c r="V15782">
        <v>45</v>
      </c>
      <c r="W15782">
        <v>4</v>
      </c>
      <c r="X15782">
        <v>0</v>
      </c>
      <c r="Y15782">
        <v>999</v>
      </c>
      <c r="Z15782">
        <v>263</v>
      </c>
      <c r="AA15782">
        <v>1262</v>
      </c>
      <c r="AB15782" s="2">
        <v>45055.002986111111</v>
      </c>
      <c r="AC15782" t="s">
        <v>32</v>
      </c>
    </row>
    <row r="15783" spans="1:29" x14ac:dyDescent="0.35">
      <c r="A15783" s="1">
        <v>43981</v>
      </c>
      <c r="B15783" t="s">
        <v>150</v>
      </c>
      <c r="C15783">
        <v>4960</v>
      </c>
      <c r="D15783">
        <v>37978</v>
      </c>
      <c r="F15783">
        <v>93</v>
      </c>
      <c r="G15783">
        <v>427</v>
      </c>
      <c r="L15783">
        <v>3805</v>
      </c>
      <c r="N15783" s="2">
        <v>43980.75</v>
      </c>
      <c r="O15783" t="s">
        <v>23208</v>
      </c>
      <c r="P15783" t="s">
        <v>23152</v>
      </c>
      <c r="Q15783">
        <v>62</v>
      </c>
      <c r="R15783">
        <v>427</v>
      </c>
      <c r="S15783">
        <v>42938</v>
      </c>
      <c r="T15783">
        <v>46081</v>
      </c>
      <c r="U15783">
        <v>42938</v>
      </c>
      <c r="V15783">
        <v>46</v>
      </c>
      <c r="W15783">
        <v>3</v>
      </c>
      <c r="X15783">
        <v>9</v>
      </c>
      <c r="Y15783">
        <v>2162</v>
      </c>
      <c r="Z15783">
        <v>94</v>
      </c>
      <c r="AA15783">
        <v>1806</v>
      </c>
      <c r="AB15783" s="2">
        <v>45055.002986111111</v>
      </c>
      <c r="AC15783" t="s">
        <v>32</v>
      </c>
    </row>
    <row r="15784" spans="1:29" x14ac:dyDescent="0.35">
      <c r="A15784" s="1">
        <v>43981</v>
      </c>
      <c r="B15784" t="s">
        <v>152</v>
      </c>
      <c r="C15784">
        <v>22566</v>
      </c>
      <c r="F15784">
        <v>516</v>
      </c>
      <c r="G15784">
        <v>1732</v>
      </c>
      <c r="L15784">
        <v>15193</v>
      </c>
      <c r="N15784" s="2">
        <v>43981.625</v>
      </c>
      <c r="O15784" t="s">
        <v>23209</v>
      </c>
      <c r="P15784" t="s">
        <v>23127</v>
      </c>
      <c r="Q15784">
        <v>364</v>
      </c>
      <c r="R15784">
        <v>1732</v>
      </c>
      <c r="S15784">
        <v>22566</v>
      </c>
      <c r="T15784">
        <v>427046</v>
      </c>
      <c r="U15784">
        <v>22566</v>
      </c>
      <c r="V15784">
        <v>47</v>
      </c>
      <c r="W15784">
        <v>4</v>
      </c>
      <c r="X15784">
        <v>22</v>
      </c>
      <c r="Y15784">
        <v>0</v>
      </c>
      <c r="Z15784">
        <v>481</v>
      </c>
      <c r="AA15784">
        <v>5079</v>
      </c>
      <c r="AB15784" s="2">
        <v>45055.002986111111</v>
      </c>
      <c r="AC15784" t="s">
        <v>32</v>
      </c>
    </row>
    <row r="15785" spans="1:29" x14ac:dyDescent="0.35">
      <c r="A15785" s="1">
        <v>43981</v>
      </c>
      <c r="B15785" t="s">
        <v>155</v>
      </c>
      <c r="C15785">
        <v>62338</v>
      </c>
      <c r="F15785">
        <v>1752</v>
      </c>
      <c r="H15785">
        <v>731</v>
      </c>
      <c r="L15785">
        <v>40068</v>
      </c>
      <c r="N15785" s="2">
        <v>43980.697916666664</v>
      </c>
      <c r="O15785" t="s">
        <v>23210</v>
      </c>
      <c r="P15785" t="s">
        <v>23211</v>
      </c>
      <c r="Q15785">
        <v>1626</v>
      </c>
      <c r="S15785">
        <v>62338</v>
      </c>
      <c r="T15785">
        <v>1136471</v>
      </c>
      <c r="U15785">
        <v>62338</v>
      </c>
      <c r="V15785">
        <v>48</v>
      </c>
      <c r="W15785">
        <v>0</v>
      </c>
      <c r="X15785">
        <v>0</v>
      </c>
      <c r="Y15785">
        <v>0</v>
      </c>
      <c r="Z15785">
        <v>1332</v>
      </c>
      <c r="AA15785">
        <v>39847</v>
      </c>
      <c r="AB15785" s="2">
        <v>45055.002986111111</v>
      </c>
      <c r="AC15785" t="s">
        <v>32</v>
      </c>
    </row>
    <row r="15786" spans="1:29" x14ac:dyDescent="0.35">
      <c r="A15786" s="1">
        <v>43981</v>
      </c>
      <c r="B15786" t="s">
        <v>158</v>
      </c>
      <c r="C15786">
        <v>9533</v>
      </c>
      <c r="D15786">
        <v>203534</v>
      </c>
      <c r="F15786">
        <v>139</v>
      </c>
      <c r="G15786">
        <v>763</v>
      </c>
      <c r="I15786">
        <v>241</v>
      </c>
      <c r="K15786">
        <v>102</v>
      </c>
      <c r="L15786">
        <v>5995</v>
      </c>
      <c r="N15786" s="2">
        <v>43981.625</v>
      </c>
      <c r="O15786" t="s">
        <v>23212</v>
      </c>
      <c r="P15786" t="s">
        <v>23127</v>
      </c>
      <c r="Q15786">
        <v>112</v>
      </c>
      <c r="R15786">
        <v>763</v>
      </c>
      <c r="S15786">
        <v>213067</v>
      </c>
      <c r="T15786">
        <v>238969</v>
      </c>
      <c r="U15786">
        <v>213067</v>
      </c>
      <c r="V15786">
        <v>49</v>
      </c>
      <c r="W15786">
        <v>5</v>
      </c>
      <c r="X15786">
        <v>10</v>
      </c>
      <c r="Y15786">
        <v>3905</v>
      </c>
      <c r="Z15786">
        <v>269</v>
      </c>
      <c r="AA15786">
        <v>4973</v>
      </c>
      <c r="AB15786" s="2">
        <v>45055.002986111111</v>
      </c>
      <c r="AC15786" t="s">
        <v>32</v>
      </c>
    </row>
    <row r="15787" spans="1:29" x14ac:dyDescent="0.35">
      <c r="A15787" s="1">
        <v>43981</v>
      </c>
      <c r="B15787" t="s">
        <v>161</v>
      </c>
      <c r="C15787">
        <v>43611</v>
      </c>
      <c r="E15787">
        <v>481</v>
      </c>
      <c r="F15787">
        <v>1471</v>
      </c>
      <c r="G15787">
        <v>4601</v>
      </c>
      <c r="H15787">
        <v>372</v>
      </c>
      <c r="J15787">
        <v>194</v>
      </c>
      <c r="N15787" s="2">
        <v>43980.708333333336</v>
      </c>
      <c r="O15787" t="s">
        <v>23213</v>
      </c>
      <c r="P15787" t="s">
        <v>23167</v>
      </c>
      <c r="Q15787">
        <v>1370</v>
      </c>
      <c r="R15787">
        <v>4601</v>
      </c>
      <c r="S15787">
        <v>44092</v>
      </c>
      <c r="T15787">
        <v>344000</v>
      </c>
      <c r="U15787">
        <v>43611</v>
      </c>
      <c r="V15787">
        <v>51</v>
      </c>
      <c r="W15787">
        <v>12</v>
      </c>
      <c r="X15787">
        <v>72</v>
      </c>
      <c r="Y15787">
        <v>0</v>
      </c>
      <c r="Z15787">
        <v>1078</v>
      </c>
      <c r="AA15787">
        <v>11953</v>
      </c>
      <c r="AB15787" s="2">
        <v>45055.002986111111</v>
      </c>
      <c r="AC15787" t="s">
        <v>32</v>
      </c>
    </row>
    <row r="15788" spans="1:29" x14ac:dyDescent="0.35">
      <c r="A15788" s="1">
        <v>43981</v>
      </c>
      <c r="B15788" t="s">
        <v>163</v>
      </c>
      <c r="C15788">
        <v>69</v>
      </c>
      <c r="D15788">
        <v>1633</v>
      </c>
      <c r="E15788">
        <v>19</v>
      </c>
      <c r="L15788">
        <v>61</v>
      </c>
      <c r="N15788" s="2">
        <v>43980.706944444442</v>
      </c>
      <c r="O15788" t="s">
        <v>23214</v>
      </c>
      <c r="P15788" t="s">
        <v>23215</v>
      </c>
      <c r="Q15788">
        <v>6</v>
      </c>
      <c r="S15788">
        <v>1721</v>
      </c>
      <c r="T15788">
        <v>1702</v>
      </c>
      <c r="U15788">
        <v>1702</v>
      </c>
      <c r="V15788">
        <v>78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 s="2">
        <v>45055.002986111111</v>
      </c>
      <c r="AC15788" t="s">
        <v>32</v>
      </c>
    </row>
    <row r="15789" spans="1:29" x14ac:dyDescent="0.35">
      <c r="A15789" s="1">
        <v>43981</v>
      </c>
      <c r="B15789" t="s">
        <v>166</v>
      </c>
      <c r="C15789">
        <v>977</v>
      </c>
      <c r="D15789">
        <v>31403</v>
      </c>
      <c r="F15789">
        <v>17</v>
      </c>
      <c r="L15789">
        <v>865</v>
      </c>
      <c r="N15789" s="2">
        <v>43981</v>
      </c>
      <c r="O15789" t="s">
        <v>23216</v>
      </c>
      <c r="P15789" t="s">
        <v>23059</v>
      </c>
      <c r="Q15789">
        <v>55</v>
      </c>
      <c r="S15789">
        <v>32380</v>
      </c>
      <c r="T15789">
        <v>37761</v>
      </c>
      <c r="U15789">
        <v>32380</v>
      </c>
      <c r="V15789">
        <v>50</v>
      </c>
      <c r="W15789">
        <v>0</v>
      </c>
      <c r="X15789">
        <v>0</v>
      </c>
      <c r="Y15789">
        <v>1303</v>
      </c>
      <c r="Z15789">
        <v>2</v>
      </c>
      <c r="AA15789">
        <v>1495</v>
      </c>
      <c r="AB15789" s="2">
        <v>45055.002986111111</v>
      </c>
      <c r="AC15789" t="s">
        <v>32</v>
      </c>
    </row>
    <row r="15790" spans="1:29" x14ac:dyDescent="0.35">
      <c r="A15790" s="1">
        <v>43981</v>
      </c>
      <c r="B15790" t="s">
        <v>168</v>
      </c>
      <c r="C15790">
        <v>22367</v>
      </c>
      <c r="F15790">
        <v>541</v>
      </c>
      <c r="G15790">
        <v>3455</v>
      </c>
      <c r="J15790">
        <v>88</v>
      </c>
      <c r="N15790" s="2">
        <v>43981.124305555553</v>
      </c>
      <c r="O15790" t="s">
        <v>23217</v>
      </c>
      <c r="P15790" t="s">
        <v>23218</v>
      </c>
      <c r="Q15790">
        <v>1111</v>
      </c>
      <c r="R15790">
        <v>3455</v>
      </c>
      <c r="S15790">
        <v>22367</v>
      </c>
      <c r="T15790">
        <v>380960</v>
      </c>
      <c r="U15790">
        <v>22367</v>
      </c>
      <c r="V15790">
        <v>53</v>
      </c>
      <c r="W15790">
        <v>5</v>
      </c>
      <c r="X15790">
        <v>42</v>
      </c>
      <c r="Y15790">
        <v>0</v>
      </c>
      <c r="Z15790">
        <v>302</v>
      </c>
      <c r="AA15790">
        <v>4087</v>
      </c>
      <c r="AB15790" s="2">
        <v>45055.002986111111</v>
      </c>
      <c r="AC15790" t="s">
        <v>32</v>
      </c>
    </row>
    <row r="15791" spans="1:29" x14ac:dyDescent="0.35">
      <c r="A15791" s="1">
        <v>43981</v>
      </c>
      <c r="B15791" t="s">
        <v>171</v>
      </c>
      <c r="C15791">
        <v>20382</v>
      </c>
      <c r="D15791">
        <v>242908</v>
      </c>
      <c r="E15791">
        <v>208</v>
      </c>
      <c r="F15791">
        <v>409</v>
      </c>
      <c r="G15791">
        <v>2563</v>
      </c>
      <c r="H15791">
        <v>144</v>
      </c>
      <c r="I15791">
        <v>577</v>
      </c>
      <c r="L15791">
        <v>11338</v>
      </c>
      <c r="N15791" s="2">
        <v>43981.666666666664</v>
      </c>
      <c r="O15791" t="s">
        <v>23219</v>
      </c>
      <c r="P15791" t="s">
        <v>23220</v>
      </c>
      <c r="Q15791">
        <v>588</v>
      </c>
      <c r="R15791">
        <v>2563</v>
      </c>
      <c r="S15791">
        <v>263498</v>
      </c>
      <c r="T15791">
        <v>330781</v>
      </c>
      <c r="U15791">
        <v>263290</v>
      </c>
      <c r="V15791">
        <v>55</v>
      </c>
      <c r="W15791">
        <v>20</v>
      </c>
      <c r="X15791">
        <v>64</v>
      </c>
      <c r="Y15791">
        <v>9320</v>
      </c>
      <c r="Z15791">
        <v>539</v>
      </c>
      <c r="AA15791">
        <v>12296</v>
      </c>
      <c r="AB15791" s="2">
        <v>45055.002986111111</v>
      </c>
      <c r="AC15791" t="s">
        <v>32</v>
      </c>
    </row>
    <row r="15792" spans="1:29" x14ac:dyDescent="0.35">
      <c r="A15792" s="1">
        <v>43981</v>
      </c>
      <c r="B15792" t="s">
        <v>173</v>
      </c>
      <c r="C15792">
        <v>1974</v>
      </c>
      <c r="F15792">
        <v>33</v>
      </c>
      <c r="H15792">
        <v>14</v>
      </c>
      <c r="J15792">
        <v>8</v>
      </c>
      <c r="L15792">
        <v>1290</v>
      </c>
      <c r="N15792" s="2">
        <v>43981.416666666664</v>
      </c>
      <c r="O15792" t="s">
        <v>23221</v>
      </c>
      <c r="P15792" t="s">
        <v>23170</v>
      </c>
      <c r="Q15792">
        <v>75</v>
      </c>
      <c r="S15792">
        <v>1974</v>
      </c>
      <c r="T15792">
        <v>94700</v>
      </c>
      <c r="U15792">
        <v>1974</v>
      </c>
      <c r="V15792">
        <v>54</v>
      </c>
      <c r="W15792">
        <v>1</v>
      </c>
      <c r="X15792">
        <v>0</v>
      </c>
      <c r="Y15792">
        <v>0</v>
      </c>
      <c r="Z15792">
        <v>23</v>
      </c>
      <c r="AA15792">
        <v>2521</v>
      </c>
      <c r="AB15792" s="2">
        <v>45055.002986111111</v>
      </c>
      <c r="AC15792" t="s">
        <v>32</v>
      </c>
    </row>
    <row r="15793" spans="1:29" x14ac:dyDescent="0.35">
      <c r="A15793" s="1">
        <v>43981</v>
      </c>
      <c r="B15793" t="s">
        <v>175</v>
      </c>
      <c r="C15793">
        <v>898</v>
      </c>
      <c r="D15793">
        <v>23185</v>
      </c>
      <c r="F15793">
        <v>13</v>
      </c>
      <c r="G15793">
        <v>85</v>
      </c>
      <c r="L15793">
        <v>658</v>
      </c>
      <c r="N15793" s="2">
        <v>43981</v>
      </c>
      <c r="O15793" t="s">
        <v>23222</v>
      </c>
      <c r="P15793" t="s">
        <v>23059</v>
      </c>
      <c r="Q15793">
        <v>16</v>
      </c>
      <c r="R15793">
        <v>85</v>
      </c>
      <c r="S15793">
        <v>24083</v>
      </c>
      <c r="T15793">
        <v>27222</v>
      </c>
      <c r="U15793">
        <v>24083</v>
      </c>
      <c r="V15793">
        <v>56</v>
      </c>
      <c r="W15793">
        <v>1</v>
      </c>
      <c r="X15793">
        <v>1</v>
      </c>
      <c r="Y15793">
        <v>807</v>
      </c>
      <c r="Z15793">
        <v>7</v>
      </c>
      <c r="AA15793">
        <v>141</v>
      </c>
      <c r="AB15793" s="2">
        <v>45055.002986111111</v>
      </c>
      <c r="AC15793" t="s">
        <v>32</v>
      </c>
    </row>
    <row r="15794" spans="1:29" x14ac:dyDescent="0.35">
      <c r="A15794" s="1">
        <v>43980</v>
      </c>
      <c r="B15794" t="s">
        <v>29</v>
      </c>
      <c r="C15794">
        <v>432</v>
      </c>
      <c r="F15794">
        <v>14</v>
      </c>
      <c r="G15794">
        <v>50</v>
      </c>
      <c r="J15794">
        <v>1</v>
      </c>
      <c r="L15794">
        <v>367</v>
      </c>
      <c r="N15794" s="2">
        <v>43980</v>
      </c>
      <c r="O15794" t="s">
        <v>23223</v>
      </c>
      <c r="P15794" t="s">
        <v>22902</v>
      </c>
      <c r="Q15794">
        <v>10</v>
      </c>
      <c r="R15794">
        <v>50</v>
      </c>
      <c r="S15794">
        <v>432</v>
      </c>
      <c r="T15794">
        <v>49439</v>
      </c>
      <c r="U15794">
        <v>432</v>
      </c>
      <c r="V15794">
        <v>2</v>
      </c>
      <c r="W15794">
        <v>0</v>
      </c>
      <c r="X15794">
        <v>1</v>
      </c>
      <c r="Y15794">
        <v>0</v>
      </c>
      <c r="Z15794">
        <v>5</v>
      </c>
      <c r="AA15794">
        <v>1469</v>
      </c>
      <c r="AB15794" s="2">
        <v>45055.002986111111</v>
      </c>
      <c r="AC15794" t="s">
        <v>32</v>
      </c>
    </row>
    <row r="15795" spans="1:29" x14ac:dyDescent="0.35">
      <c r="A15795" s="1">
        <v>43980</v>
      </c>
      <c r="B15795" t="s">
        <v>33</v>
      </c>
      <c r="C15795">
        <v>16823</v>
      </c>
      <c r="D15795">
        <v>192060</v>
      </c>
      <c r="F15795">
        <v>590</v>
      </c>
      <c r="G15795">
        <v>1800</v>
      </c>
      <c r="I15795">
        <v>577</v>
      </c>
      <c r="K15795">
        <v>344</v>
      </c>
      <c r="L15795">
        <v>9355</v>
      </c>
      <c r="N15795" s="2">
        <v>43980</v>
      </c>
      <c r="O15795" t="s">
        <v>23224</v>
      </c>
      <c r="P15795" t="s">
        <v>22902</v>
      </c>
      <c r="Q15795">
        <v>605</v>
      </c>
      <c r="R15795">
        <v>1800</v>
      </c>
      <c r="S15795">
        <v>208883</v>
      </c>
      <c r="T15795">
        <v>208883</v>
      </c>
      <c r="U15795">
        <v>208883</v>
      </c>
      <c r="V15795">
        <v>1</v>
      </c>
      <c r="W15795">
        <v>15</v>
      </c>
      <c r="X15795">
        <v>35</v>
      </c>
      <c r="Y15795">
        <v>7889</v>
      </c>
      <c r="Z15795">
        <v>513</v>
      </c>
      <c r="AA15795">
        <v>8402</v>
      </c>
      <c r="AB15795" s="2">
        <v>45055.002986111111</v>
      </c>
      <c r="AC15795" t="s">
        <v>32</v>
      </c>
    </row>
    <row r="15796" spans="1:29" x14ac:dyDescent="0.35">
      <c r="A15796" s="1">
        <v>43980</v>
      </c>
      <c r="B15796" t="s">
        <v>36</v>
      </c>
      <c r="C15796">
        <v>6538</v>
      </c>
      <c r="D15796">
        <v>113230</v>
      </c>
      <c r="F15796">
        <v>104</v>
      </c>
      <c r="G15796">
        <v>667</v>
      </c>
      <c r="J15796">
        <v>27</v>
      </c>
      <c r="K15796">
        <v>119</v>
      </c>
      <c r="L15796">
        <v>4583</v>
      </c>
      <c r="N15796" s="2">
        <v>43979.826388888891</v>
      </c>
      <c r="O15796" t="s">
        <v>23225</v>
      </c>
      <c r="P15796" t="s">
        <v>23226</v>
      </c>
      <c r="Q15796">
        <v>125</v>
      </c>
      <c r="R15796">
        <v>667</v>
      </c>
      <c r="S15796">
        <v>119768</v>
      </c>
      <c r="T15796">
        <v>119768</v>
      </c>
      <c r="U15796">
        <v>119768</v>
      </c>
      <c r="V15796">
        <v>5</v>
      </c>
      <c r="W15796">
        <v>5</v>
      </c>
      <c r="X15796">
        <v>27</v>
      </c>
      <c r="Y15796">
        <v>866</v>
      </c>
      <c r="Z15796">
        <v>0</v>
      </c>
      <c r="AA15796">
        <v>1127</v>
      </c>
      <c r="AB15796" s="2">
        <v>45055.002986111111</v>
      </c>
      <c r="AC15796" t="s">
        <v>32</v>
      </c>
    </row>
    <row r="15797" spans="1:29" x14ac:dyDescent="0.35">
      <c r="A15797" s="1">
        <v>43980</v>
      </c>
      <c r="B15797" t="s">
        <v>39</v>
      </c>
      <c r="C15797">
        <v>0</v>
      </c>
      <c r="D15797">
        <v>174</v>
      </c>
      <c r="N15797" s="2">
        <v>43980</v>
      </c>
      <c r="O15797" t="s">
        <v>23227</v>
      </c>
      <c r="P15797" t="s">
        <v>22902</v>
      </c>
      <c r="Q15797">
        <v>0</v>
      </c>
      <c r="S15797">
        <v>174</v>
      </c>
      <c r="T15797">
        <v>174</v>
      </c>
      <c r="U15797">
        <v>174</v>
      </c>
      <c r="V15797">
        <v>60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 s="2">
        <v>45055.002986111111</v>
      </c>
      <c r="AC15797" t="s">
        <v>32</v>
      </c>
    </row>
    <row r="15798" spans="1:29" x14ac:dyDescent="0.35">
      <c r="A15798" s="1">
        <v>43980</v>
      </c>
      <c r="B15798" t="s">
        <v>42</v>
      </c>
      <c r="C15798">
        <v>18465</v>
      </c>
      <c r="D15798">
        <v>191348</v>
      </c>
      <c r="F15798">
        <v>931</v>
      </c>
      <c r="G15798">
        <v>3281</v>
      </c>
      <c r="H15798">
        <v>378</v>
      </c>
      <c r="J15798">
        <v>238</v>
      </c>
      <c r="N15798" s="2">
        <v>43980</v>
      </c>
      <c r="O15798" t="s">
        <v>23228</v>
      </c>
      <c r="P15798" t="s">
        <v>22902</v>
      </c>
      <c r="Q15798">
        <v>885</v>
      </c>
      <c r="R15798">
        <v>3281</v>
      </c>
      <c r="S15798">
        <v>209813</v>
      </c>
      <c r="T15798">
        <v>290737</v>
      </c>
      <c r="U15798">
        <v>209813</v>
      </c>
      <c r="V15798">
        <v>4</v>
      </c>
      <c r="W15798">
        <v>28</v>
      </c>
      <c r="X15798">
        <v>58</v>
      </c>
      <c r="Y15798">
        <v>6197</v>
      </c>
      <c r="Z15798">
        <v>702</v>
      </c>
      <c r="AA15798">
        <v>9146</v>
      </c>
      <c r="AB15798" s="2">
        <v>45055.002986111111</v>
      </c>
      <c r="AC15798" t="s">
        <v>32</v>
      </c>
    </row>
    <row r="15799" spans="1:29" x14ac:dyDescent="0.35">
      <c r="A15799" s="1">
        <v>43980</v>
      </c>
      <c r="B15799" t="s">
        <v>44</v>
      </c>
      <c r="C15799">
        <v>103886</v>
      </c>
      <c r="F15799">
        <v>4414</v>
      </c>
      <c r="H15799">
        <v>1328</v>
      </c>
      <c r="N15799" s="2">
        <v>43980</v>
      </c>
      <c r="O15799" t="s">
        <v>23229</v>
      </c>
      <c r="P15799" t="s">
        <v>22902</v>
      </c>
      <c r="Q15799">
        <v>4068</v>
      </c>
      <c r="S15799">
        <v>103886</v>
      </c>
      <c r="T15799">
        <v>1835478</v>
      </c>
      <c r="U15799">
        <v>103886</v>
      </c>
      <c r="V15799">
        <v>6</v>
      </c>
      <c r="W15799">
        <v>95</v>
      </c>
      <c r="X15799">
        <v>0</v>
      </c>
      <c r="Y15799">
        <v>0</v>
      </c>
      <c r="Z15799">
        <v>2189</v>
      </c>
      <c r="AA15799">
        <v>44919</v>
      </c>
      <c r="AB15799" s="2">
        <v>45055.002986111111</v>
      </c>
      <c r="AC15799" t="s">
        <v>32</v>
      </c>
    </row>
    <row r="15800" spans="1:29" x14ac:dyDescent="0.35">
      <c r="A15800" s="1">
        <v>43980</v>
      </c>
      <c r="B15800" t="s">
        <v>47</v>
      </c>
      <c r="C15800">
        <v>25613</v>
      </c>
      <c r="D15800">
        <v>150128</v>
      </c>
      <c r="F15800">
        <v>421</v>
      </c>
      <c r="G15800">
        <v>4307</v>
      </c>
      <c r="N15800" s="2">
        <v>43981</v>
      </c>
      <c r="O15800" t="s">
        <v>23230</v>
      </c>
      <c r="P15800" t="s">
        <v>23059</v>
      </c>
      <c r="Q15800">
        <v>1436</v>
      </c>
      <c r="R15800">
        <v>4307</v>
      </c>
      <c r="S15800">
        <v>175741</v>
      </c>
      <c r="T15800">
        <v>199785</v>
      </c>
      <c r="U15800">
        <v>175741</v>
      </c>
      <c r="V15800">
        <v>8</v>
      </c>
      <c r="W15800">
        <v>15</v>
      </c>
      <c r="X15800">
        <v>53</v>
      </c>
      <c r="Y15800">
        <v>6290</v>
      </c>
      <c r="Z15800">
        <v>492</v>
      </c>
      <c r="AA15800">
        <v>7915</v>
      </c>
      <c r="AB15800" s="2">
        <v>45055.002986111111</v>
      </c>
      <c r="AC15800" t="s">
        <v>32</v>
      </c>
    </row>
    <row r="15801" spans="1:29" x14ac:dyDescent="0.35">
      <c r="A15801" s="1">
        <v>43980</v>
      </c>
      <c r="B15801" t="s">
        <v>50</v>
      </c>
      <c r="C15801">
        <v>41762</v>
      </c>
      <c r="F15801">
        <v>577</v>
      </c>
      <c r="G15801">
        <v>12538</v>
      </c>
      <c r="L15801">
        <v>7127</v>
      </c>
      <c r="N15801" s="2">
        <v>43979.854166666664</v>
      </c>
      <c r="O15801" t="s">
        <v>23231</v>
      </c>
      <c r="P15801" t="s">
        <v>23232</v>
      </c>
      <c r="Q15801">
        <v>3868</v>
      </c>
      <c r="R15801">
        <v>12538</v>
      </c>
      <c r="S15801">
        <v>41762</v>
      </c>
      <c r="T15801">
        <v>263155</v>
      </c>
      <c r="U15801">
        <v>41762</v>
      </c>
      <c r="V15801">
        <v>9</v>
      </c>
      <c r="W15801">
        <v>42</v>
      </c>
      <c r="X15801">
        <v>0</v>
      </c>
      <c r="Y15801">
        <v>0</v>
      </c>
      <c r="Z15801">
        <v>203</v>
      </c>
      <c r="AA15801">
        <v>8348</v>
      </c>
      <c r="AB15801" s="2">
        <v>45055.002986111111</v>
      </c>
      <c r="AC15801" t="s">
        <v>32</v>
      </c>
    </row>
    <row r="15802" spans="1:29" x14ac:dyDescent="0.35">
      <c r="A15802" s="1">
        <v>43980</v>
      </c>
      <c r="B15802" t="s">
        <v>53</v>
      </c>
      <c r="C15802">
        <v>8538</v>
      </c>
      <c r="F15802">
        <v>338</v>
      </c>
      <c r="H15802">
        <v>114</v>
      </c>
      <c r="J15802">
        <v>65</v>
      </c>
      <c r="L15802">
        <v>1089</v>
      </c>
      <c r="N15802" s="2">
        <v>43979</v>
      </c>
      <c r="O15802" t="s">
        <v>23233</v>
      </c>
      <c r="P15802" t="s">
        <v>23234</v>
      </c>
      <c r="Q15802">
        <v>460</v>
      </c>
      <c r="S15802">
        <v>8538</v>
      </c>
      <c r="T15802">
        <v>43858</v>
      </c>
      <c r="U15802">
        <v>8538</v>
      </c>
      <c r="V15802">
        <v>11</v>
      </c>
      <c r="W15802">
        <v>7</v>
      </c>
      <c r="X15802">
        <v>0</v>
      </c>
      <c r="Y15802">
        <v>0</v>
      </c>
      <c r="Z15802">
        <v>46</v>
      </c>
      <c r="AA15802">
        <v>344</v>
      </c>
      <c r="AB15802" s="2">
        <v>45055.002986111111</v>
      </c>
      <c r="AC15802" t="s">
        <v>32</v>
      </c>
    </row>
    <row r="15803" spans="1:29" x14ac:dyDescent="0.35">
      <c r="A15803" s="1">
        <v>43980</v>
      </c>
      <c r="B15803" t="s">
        <v>56</v>
      </c>
      <c r="C15803">
        <v>9236</v>
      </c>
      <c r="D15803">
        <v>48297</v>
      </c>
      <c r="F15803">
        <v>183</v>
      </c>
      <c r="L15803">
        <v>5103</v>
      </c>
      <c r="N15803" s="2">
        <v>43979.75</v>
      </c>
      <c r="O15803" t="s">
        <v>23235</v>
      </c>
      <c r="P15803" t="s">
        <v>23236</v>
      </c>
      <c r="Q15803">
        <v>463</v>
      </c>
      <c r="S15803">
        <v>57533</v>
      </c>
      <c r="T15803">
        <v>69829</v>
      </c>
      <c r="U15803">
        <v>57533</v>
      </c>
      <c r="V15803">
        <v>10</v>
      </c>
      <c r="W15803">
        <v>4</v>
      </c>
      <c r="X15803">
        <v>0</v>
      </c>
      <c r="Y15803">
        <v>667</v>
      </c>
      <c r="Z15803">
        <v>65</v>
      </c>
      <c r="AA15803">
        <v>1052</v>
      </c>
      <c r="AB15803" s="2">
        <v>45055.002986111111</v>
      </c>
      <c r="AC15803" t="s">
        <v>32</v>
      </c>
    </row>
    <row r="15804" spans="1:29" x14ac:dyDescent="0.35">
      <c r="A15804" s="1">
        <v>43980</v>
      </c>
      <c r="B15804" t="s">
        <v>59</v>
      </c>
      <c r="C15804">
        <v>52888</v>
      </c>
      <c r="D15804">
        <v>928742</v>
      </c>
      <c r="E15804">
        <v>1308</v>
      </c>
      <c r="G15804">
        <v>10243</v>
      </c>
      <c r="N15804" s="2">
        <v>43980.458333333336</v>
      </c>
      <c r="O15804" t="s">
        <v>23237</v>
      </c>
      <c r="P15804" t="s">
        <v>23238</v>
      </c>
      <c r="Q15804">
        <v>2495</v>
      </c>
      <c r="R15804">
        <v>10243</v>
      </c>
      <c r="S15804">
        <v>982938</v>
      </c>
      <c r="T15804">
        <v>1008376</v>
      </c>
      <c r="U15804">
        <v>981630</v>
      </c>
      <c r="V15804">
        <v>12</v>
      </c>
      <c r="W15804">
        <v>49</v>
      </c>
      <c r="X15804">
        <v>187</v>
      </c>
      <c r="Y15804">
        <v>30411</v>
      </c>
      <c r="Z15804">
        <v>1221</v>
      </c>
      <c r="AA15804">
        <v>36737</v>
      </c>
      <c r="AB15804" s="2">
        <v>45055.002986111111</v>
      </c>
      <c r="AC15804" t="s">
        <v>32</v>
      </c>
    </row>
    <row r="15805" spans="1:29" x14ac:dyDescent="0.35">
      <c r="A15805" s="1">
        <v>43980</v>
      </c>
      <c r="B15805" t="s">
        <v>62</v>
      </c>
      <c r="C15805">
        <v>45670</v>
      </c>
      <c r="F15805">
        <v>889</v>
      </c>
      <c r="G15805">
        <v>7852</v>
      </c>
      <c r="I15805">
        <v>1780</v>
      </c>
      <c r="N15805" s="2">
        <v>43980.541666666664</v>
      </c>
      <c r="O15805" t="s">
        <v>23239</v>
      </c>
      <c r="P15805" t="s">
        <v>23240</v>
      </c>
      <c r="Q15805">
        <v>1974</v>
      </c>
      <c r="R15805">
        <v>7852</v>
      </c>
      <c r="S15805">
        <v>45670</v>
      </c>
      <c r="T15805">
        <v>428319</v>
      </c>
      <c r="U15805">
        <v>45670</v>
      </c>
      <c r="V15805">
        <v>13</v>
      </c>
      <c r="W15805">
        <v>12</v>
      </c>
      <c r="X15805">
        <v>85</v>
      </c>
      <c r="Y15805">
        <v>0</v>
      </c>
      <c r="Z15805">
        <v>600</v>
      </c>
      <c r="AA15805">
        <v>9111</v>
      </c>
      <c r="AB15805" s="2">
        <v>45055.002986111111</v>
      </c>
      <c r="AC15805" t="s">
        <v>32</v>
      </c>
    </row>
    <row r="15806" spans="1:29" x14ac:dyDescent="0.35">
      <c r="A15806" s="1">
        <v>43980</v>
      </c>
      <c r="B15806" t="s">
        <v>65</v>
      </c>
      <c r="C15806">
        <v>172</v>
      </c>
      <c r="D15806">
        <v>5923</v>
      </c>
      <c r="L15806">
        <v>144</v>
      </c>
      <c r="N15806" s="2">
        <v>43980.239583333336</v>
      </c>
      <c r="O15806" t="s">
        <v>23241</v>
      </c>
      <c r="P15806" t="s">
        <v>23242</v>
      </c>
      <c r="Q15806">
        <v>5</v>
      </c>
      <c r="S15806">
        <v>6095</v>
      </c>
      <c r="T15806">
        <v>6095</v>
      </c>
      <c r="U15806">
        <v>6095</v>
      </c>
      <c r="V15806">
        <v>66</v>
      </c>
      <c r="W15806">
        <v>0</v>
      </c>
      <c r="X15806">
        <v>0</v>
      </c>
      <c r="Y15806">
        <v>133</v>
      </c>
      <c r="Z15806">
        <v>0</v>
      </c>
      <c r="AA15806">
        <v>133</v>
      </c>
      <c r="AB15806" s="2">
        <v>45055.002986111111</v>
      </c>
      <c r="AC15806" t="s">
        <v>32</v>
      </c>
    </row>
    <row r="15807" spans="1:29" x14ac:dyDescent="0.35">
      <c r="A15807" s="1">
        <v>43980</v>
      </c>
      <c r="B15807" t="s">
        <v>68</v>
      </c>
      <c r="C15807">
        <v>647</v>
      </c>
      <c r="D15807">
        <v>52177</v>
      </c>
      <c r="G15807">
        <v>83</v>
      </c>
      <c r="L15807">
        <v>604</v>
      </c>
      <c r="N15807" s="2">
        <v>43979</v>
      </c>
      <c r="O15807" t="s">
        <v>23243</v>
      </c>
      <c r="P15807" t="s">
        <v>23234</v>
      </c>
      <c r="Q15807">
        <v>17</v>
      </c>
      <c r="R15807">
        <v>83</v>
      </c>
      <c r="S15807">
        <v>52824</v>
      </c>
      <c r="T15807">
        <v>51570</v>
      </c>
      <c r="U15807">
        <v>52824</v>
      </c>
      <c r="V15807">
        <v>15</v>
      </c>
      <c r="W15807">
        <v>0</v>
      </c>
      <c r="X15807">
        <v>0</v>
      </c>
      <c r="Y15807">
        <v>982</v>
      </c>
      <c r="Z15807">
        <v>3</v>
      </c>
      <c r="AA15807">
        <v>898</v>
      </c>
      <c r="AB15807" s="2">
        <v>45055.002986111111</v>
      </c>
      <c r="AC15807" t="s">
        <v>32</v>
      </c>
    </row>
    <row r="15808" spans="1:29" x14ac:dyDescent="0.35">
      <c r="A15808" s="1">
        <v>43980</v>
      </c>
      <c r="B15808" t="s">
        <v>71</v>
      </c>
      <c r="C15808">
        <v>18926</v>
      </c>
      <c r="D15808">
        <v>128394</v>
      </c>
      <c r="F15808">
        <v>376</v>
      </c>
      <c r="H15808">
        <v>117</v>
      </c>
      <c r="J15808">
        <v>78</v>
      </c>
      <c r="L15808">
        <v>10753</v>
      </c>
      <c r="N15808" s="2">
        <v>43980</v>
      </c>
      <c r="O15808" t="s">
        <v>23244</v>
      </c>
      <c r="P15808" t="s">
        <v>22902</v>
      </c>
      <c r="Q15808">
        <v>522</v>
      </c>
      <c r="S15808">
        <v>147320</v>
      </c>
      <c r="T15808">
        <v>147320</v>
      </c>
      <c r="U15808">
        <v>147320</v>
      </c>
      <c r="V15808">
        <v>19</v>
      </c>
      <c r="W15808">
        <v>18</v>
      </c>
      <c r="X15808">
        <v>0</v>
      </c>
      <c r="Y15808">
        <v>4034</v>
      </c>
      <c r="Z15808">
        <v>353</v>
      </c>
      <c r="AA15808">
        <v>4387</v>
      </c>
      <c r="AB15808" s="2">
        <v>45055.002986111111</v>
      </c>
      <c r="AC15808" t="s">
        <v>32</v>
      </c>
    </row>
    <row r="15809" spans="1:29" x14ac:dyDescent="0.35">
      <c r="A15809" s="1">
        <v>43980</v>
      </c>
      <c r="B15809" t="s">
        <v>73</v>
      </c>
      <c r="C15809">
        <v>2769</v>
      </c>
      <c r="D15809">
        <v>41992</v>
      </c>
      <c r="F15809">
        <v>31</v>
      </c>
      <c r="G15809">
        <v>238</v>
      </c>
      <c r="I15809">
        <v>96</v>
      </c>
      <c r="L15809">
        <v>2195</v>
      </c>
      <c r="N15809" s="2">
        <v>43979.791666666664</v>
      </c>
      <c r="O15809" t="s">
        <v>23245</v>
      </c>
      <c r="P15809" t="s">
        <v>23246</v>
      </c>
      <c r="Q15809">
        <v>82</v>
      </c>
      <c r="R15809">
        <v>238</v>
      </c>
      <c r="S15809">
        <v>44761</v>
      </c>
      <c r="T15809">
        <v>44511</v>
      </c>
      <c r="U15809">
        <v>44761</v>
      </c>
      <c r="V15809">
        <v>16</v>
      </c>
      <c r="W15809">
        <v>0</v>
      </c>
      <c r="X15809">
        <v>4</v>
      </c>
      <c r="Y15809">
        <v>848</v>
      </c>
      <c r="Z15809">
        <v>38</v>
      </c>
      <c r="AA15809">
        <v>882</v>
      </c>
      <c r="AB15809" s="2">
        <v>45055.002986111111</v>
      </c>
      <c r="AC15809" t="s">
        <v>32</v>
      </c>
    </row>
    <row r="15810" spans="1:29" x14ac:dyDescent="0.35">
      <c r="A15810" s="1">
        <v>43980</v>
      </c>
      <c r="B15810" t="s">
        <v>76</v>
      </c>
      <c r="C15810">
        <v>117455</v>
      </c>
      <c r="F15810">
        <v>3599</v>
      </c>
      <c r="H15810">
        <v>980</v>
      </c>
      <c r="J15810">
        <v>593</v>
      </c>
      <c r="N15810" s="2">
        <v>43980.040972222225</v>
      </c>
      <c r="O15810" t="s">
        <v>23247</v>
      </c>
      <c r="P15810" t="s">
        <v>23248</v>
      </c>
      <c r="Q15810">
        <v>5270</v>
      </c>
      <c r="S15810">
        <v>117455</v>
      </c>
      <c r="T15810">
        <v>851762</v>
      </c>
      <c r="U15810">
        <v>117455</v>
      </c>
      <c r="V15810">
        <v>17</v>
      </c>
      <c r="W15810">
        <v>84</v>
      </c>
      <c r="X15810">
        <v>0</v>
      </c>
      <c r="Y15810">
        <v>0</v>
      </c>
      <c r="Z15810">
        <v>1622</v>
      </c>
      <c r="AA15810">
        <v>21796</v>
      </c>
      <c r="AB15810" s="2">
        <v>45055.002986111111</v>
      </c>
      <c r="AC15810" t="s">
        <v>32</v>
      </c>
    </row>
    <row r="15811" spans="1:29" x14ac:dyDescent="0.35">
      <c r="A15811" s="1">
        <v>43980</v>
      </c>
      <c r="B15811" t="s">
        <v>78</v>
      </c>
      <c r="C15811">
        <v>33558</v>
      </c>
      <c r="D15811">
        <v>215155</v>
      </c>
      <c r="F15811">
        <v>1149</v>
      </c>
      <c r="G15811">
        <v>5285</v>
      </c>
      <c r="H15811">
        <v>412</v>
      </c>
      <c r="I15811">
        <v>1166</v>
      </c>
      <c r="J15811">
        <v>161</v>
      </c>
      <c r="N15811" s="2">
        <v>43979.999305555553</v>
      </c>
      <c r="O15811" t="s">
        <v>23249</v>
      </c>
      <c r="P15811" t="s">
        <v>23250</v>
      </c>
      <c r="Q15811">
        <v>2110</v>
      </c>
      <c r="R15811">
        <v>5285</v>
      </c>
      <c r="S15811">
        <v>248713</v>
      </c>
      <c r="T15811">
        <v>323632</v>
      </c>
      <c r="U15811">
        <v>248713</v>
      </c>
      <c r="V15811">
        <v>18</v>
      </c>
      <c r="W15811">
        <v>42</v>
      </c>
      <c r="X15811">
        <v>0</v>
      </c>
      <c r="Y15811">
        <v>5936</v>
      </c>
      <c r="Z15811">
        <v>490</v>
      </c>
      <c r="AA15811">
        <v>8880</v>
      </c>
      <c r="AB15811" s="2">
        <v>45055.002986111111</v>
      </c>
      <c r="AC15811" t="s">
        <v>32</v>
      </c>
    </row>
    <row r="15812" spans="1:29" x14ac:dyDescent="0.35">
      <c r="A15812" s="1">
        <v>43980</v>
      </c>
      <c r="B15812" t="s">
        <v>80</v>
      </c>
      <c r="C15812">
        <v>9719</v>
      </c>
      <c r="D15812">
        <v>85230</v>
      </c>
      <c r="G15812">
        <v>842</v>
      </c>
      <c r="I15812">
        <v>284</v>
      </c>
      <c r="K15812">
        <v>124</v>
      </c>
      <c r="N15812" s="2">
        <v>43980.416666666664</v>
      </c>
      <c r="O15812" t="s">
        <v>23251</v>
      </c>
      <c r="P15812" t="s">
        <v>23085</v>
      </c>
      <c r="Q15812">
        <v>208</v>
      </c>
      <c r="R15812">
        <v>842</v>
      </c>
      <c r="S15812">
        <v>94949</v>
      </c>
      <c r="T15812">
        <v>94949</v>
      </c>
      <c r="U15812">
        <v>94949</v>
      </c>
      <c r="V15812">
        <v>20</v>
      </c>
      <c r="W15812">
        <v>3</v>
      </c>
      <c r="X15812">
        <v>20</v>
      </c>
      <c r="Y15812">
        <v>10079</v>
      </c>
      <c r="Z15812">
        <v>382</v>
      </c>
      <c r="AA15812">
        <v>10461</v>
      </c>
      <c r="AB15812" s="2">
        <v>45055.002986111111</v>
      </c>
      <c r="AC15812" t="s">
        <v>32</v>
      </c>
    </row>
    <row r="15813" spans="1:29" x14ac:dyDescent="0.35">
      <c r="A15813" s="1">
        <v>43980</v>
      </c>
      <c r="B15813" t="s">
        <v>83</v>
      </c>
      <c r="C15813">
        <v>9184</v>
      </c>
      <c r="F15813">
        <v>494</v>
      </c>
      <c r="G15813">
        <v>2180</v>
      </c>
      <c r="H15813">
        <v>88</v>
      </c>
      <c r="I15813">
        <v>937</v>
      </c>
      <c r="L15813">
        <v>3181</v>
      </c>
      <c r="N15813" s="2">
        <v>43979.708333333336</v>
      </c>
      <c r="O15813" t="s">
        <v>23252</v>
      </c>
      <c r="P15813" t="s">
        <v>23253</v>
      </c>
      <c r="Q15813">
        <v>409</v>
      </c>
      <c r="R15813">
        <v>2180</v>
      </c>
      <c r="S15813">
        <v>9184</v>
      </c>
      <c r="T15813">
        <v>202006</v>
      </c>
      <c r="U15813">
        <v>9184</v>
      </c>
      <c r="V15813">
        <v>21</v>
      </c>
      <c r="W15813">
        <v>9</v>
      </c>
      <c r="X15813">
        <v>38</v>
      </c>
      <c r="Y15813">
        <v>0</v>
      </c>
      <c r="Z15813">
        <v>107</v>
      </c>
      <c r="AA15813">
        <v>20058</v>
      </c>
      <c r="AB15813" s="2">
        <v>45055.002986111111</v>
      </c>
      <c r="AC15813" t="s">
        <v>32</v>
      </c>
    </row>
    <row r="15814" spans="1:29" x14ac:dyDescent="0.35">
      <c r="A15814" s="1">
        <v>43980</v>
      </c>
      <c r="B15814" t="s">
        <v>85</v>
      </c>
      <c r="C15814">
        <v>38802</v>
      </c>
      <c r="D15814">
        <v>316225</v>
      </c>
      <c r="F15814">
        <v>714</v>
      </c>
      <c r="J15814">
        <v>90</v>
      </c>
      <c r="L15814">
        <v>28700</v>
      </c>
      <c r="N15814" s="2">
        <v>43980.541666666664</v>
      </c>
      <c r="O15814" t="s">
        <v>23254</v>
      </c>
      <c r="P15814" t="s">
        <v>23240</v>
      </c>
      <c r="Q15814">
        <v>2766</v>
      </c>
      <c r="S15814">
        <v>355027</v>
      </c>
      <c r="T15814">
        <v>355027</v>
      </c>
      <c r="U15814">
        <v>355027</v>
      </c>
      <c r="V15814">
        <v>22</v>
      </c>
      <c r="W15814">
        <v>26</v>
      </c>
      <c r="X15814">
        <v>0</v>
      </c>
      <c r="Y15814">
        <v>0</v>
      </c>
      <c r="Z15814">
        <v>0</v>
      </c>
      <c r="AA15814">
        <v>0</v>
      </c>
      <c r="AB15814" s="2">
        <v>45055.002986111111</v>
      </c>
      <c r="AC15814" t="s">
        <v>32</v>
      </c>
    </row>
    <row r="15815" spans="1:29" x14ac:dyDescent="0.35">
      <c r="A15815" s="1">
        <v>43980</v>
      </c>
      <c r="B15815" t="s">
        <v>88</v>
      </c>
      <c r="C15815">
        <v>95512</v>
      </c>
      <c r="D15815">
        <v>476233</v>
      </c>
      <c r="F15815">
        <v>1991</v>
      </c>
      <c r="G15815">
        <v>9725</v>
      </c>
      <c r="H15815">
        <v>485</v>
      </c>
      <c r="L15815">
        <v>78108</v>
      </c>
      <c r="N15815" s="2">
        <v>43980.666666666664</v>
      </c>
      <c r="O15815" t="s">
        <v>23255</v>
      </c>
      <c r="P15815" t="s">
        <v>23256</v>
      </c>
      <c r="Q15815">
        <v>6718</v>
      </c>
      <c r="R15815">
        <v>9725</v>
      </c>
      <c r="S15815">
        <v>571745</v>
      </c>
      <c r="T15815">
        <v>736817</v>
      </c>
      <c r="U15815">
        <v>571745</v>
      </c>
      <c r="V15815">
        <v>25</v>
      </c>
      <c r="W15815">
        <v>78</v>
      </c>
      <c r="X15815">
        <v>107</v>
      </c>
      <c r="Y15815">
        <v>8805</v>
      </c>
      <c r="Z15815">
        <v>617</v>
      </c>
      <c r="AA15815">
        <v>13476</v>
      </c>
      <c r="AB15815" s="2">
        <v>45055.002986111111</v>
      </c>
      <c r="AC15815" t="s">
        <v>32</v>
      </c>
    </row>
    <row r="15816" spans="1:29" x14ac:dyDescent="0.35">
      <c r="A15816" s="1">
        <v>43980</v>
      </c>
      <c r="B15816" t="s">
        <v>90</v>
      </c>
      <c r="C15816">
        <v>50988</v>
      </c>
      <c r="D15816">
        <v>233530</v>
      </c>
      <c r="F15816">
        <v>1296</v>
      </c>
      <c r="G15816">
        <v>8479</v>
      </c>
      <c r="H15816">
        <v>507</v>
      </c>
      <c r="L15816">
        <v>3571</v>
      </c>
      <c r="N15816" s="2">
        <v>43980.416666666664</v>
      </c>
      <c r="O15816" t="s">
        <v>23257</v>
      </c>
      <c r="P15816" t="s">
        <v>23085</v>
      </c>
      <c r="Q15816">
        <v>2538</v>
      </c>
      <c r="R15816">
        <v>8479</v>
      </c>
      <c r="S15816">
        <v>284518</v>
      </c>
      <c r="T15816">
        <v>322879</v>
      </c>
      <c r="U15816">
        <v>284518</v>
      </c>
      <c r="V15816">
        <v>24</v>
      </c>
      <c r="W15816">
        <v>37</v>
      </c>
      <c r="X15816">
        <v>87</v>
      </c>
      <c r="Y15816">
        <v>8381</v>
      </c>
      <c r="Z15816">
        <v>1279</v>
      </c>
      <c r="AA15816">
        <v>11719</v>
      </c>
      <c r="AB15816" s="2">
        <v>45055.002986111111</v>
      </c>
      <c r="AC15816" t="s">
        <v>32</v>
      </c>
    </row>
    <row r="15817" spans="1:29" x14ac:dyDescent="0.35">
      <c r="A15817" s="1">
        <v>43980</v>
      </c>
      <c r="B15817" t="s">
        <v>93</v>
      </c>
      <c r="C15817">
        <v>2226</v>
      </c>
      <c r="F15817">
        <v>53</v>
      </c>
      <c r="G15817">
        <v>270</v>
      </c>
      <c r="H15817">
        <v>18</v>
      </c>
      <c r="J15817">
        <v>12</v>
      </c>
      <c r="L15817">
        <v>1458</v>
      </c>
      <c r="N15817" s="2">
        <v>43979.999305555553</v>
      </c>
      <c r="O15817" t="s">
        <v>23258</v>
      </c>
      <c r="P15817" t="s">
        <v>23250</v>
      </c>
      <c r="Q15817">
        <v>85</v>
      </c>
      <c r="R15817">
        <v>270</v>
      </c>
      <c r="S15817">
        <v>2226</v>
      </c>
      <c r="T15817">
        <v>49553</v>
      </c>
      <c r="U15817">
        <v>2226</v>
      </c>
      <c r="V15817">
        <v>23</v>
      </c>
      <c r="W15817">
        <v>1</v>
      </c>
      <c r="X15817">
        <v>6</v>
      </c>
      <c r="Y15817">
        <v>0</v>
      </c>
      <c r="Z15817">
        <v>37</v>
      </c>
      <c r="AA15817">
        <v>1420</v>
      </c>
      <c r="AB15817" s="2">
        <v>45055.002986111111</v>
      </c>
      <c r="AC15817" t="s">
        <v>32</v>
      </c>
    </row>
    <row r="15818" spans="1:29" x14ac:dyDescent="0.35">
      <c r="A15818" s="1">
        <v>43980</v>
      </c>
      <c r="B15818" t="s">
        <v>95</v>
      </c>
      <c r="C15818">
        <v>63116</v>
      </c>
      <c r="F15818">
        <v>774</v>
      </c>
      <c r="H15818">
        <v>371</v>
      </c>
      <c r="J15818">
        <v>250</v>
      </c>
      <c r="L15818">
        <v>33168</v>
      </c>
      <c r="N15818" s="2">
        <v>43980</v>
      </c>
      <c r="O15818" t="s">
        <v>23259</v>
      </c>
      <c r="P15818" t="s">
        <v>22902</v>
      </c>
      <c r="Q15818">
        <v>5778</v>
      </c>
      <c r="S15818">
        <v>63116</v>
      </c>
      <c r="T15818">
        <v>615138</v>
      </c>
      <c r="U15818">
        <v>63116</v>
      </c>
      <c r="V15818">
        <v>26</v>
      </c>
      <c r="W15818">
        <v>27</v>
      </c>
      <c r="X15818">
        <v>0</v>
      </c>
      <c r="Y15818">
        <v>0</v>
      </c>
      <c r="Z15818">
        <v>319</v>
      </c>
      <c r="AA15818">
        <v>17310</v>
      </c>
      <c r="AB15818" s="2">
        <v>45055.002986111111</v>
      </c>
      <c r="AC15818" t="s">
        <v>32</v>
      </c>
    </row>
    <row r="15819" spans="1:29" x14ac:dyDescent="0.35">
      <c r="A15819" s="1">
        <v>43980</v>
      </c>
      <c r="B15819" t="s">
        <v>97</v>
      </c>
      <c r="C15819">
        <v>26013</v>
      </c>
      <c r="D15819">
        <v>242124</v>
      </c>
      <c r="F15819">
        <v>592</v>
      </c>
      <c r="G15819">
        <v>2936</v>
      </c>
      <c r="H15819">
        <v>259</v>
      </c>
      <c r="I15819">
        <v>938</v>
      </c>
      <c r="L15819">
        <v>16930</v>
      </c>
      <c r="N15819" s="2">
        <v>43979.708333333336</v>
      </c>
      <c r="O15819" t="s">
        <v>23260</v>
      </c>
      <c r="P15819" t="s">
        <v>23253</v>
      </c>
      <c r="Q15819">
        <v>1006</v>
      </c>
      <c r="R15819">
        <v>2936</v>
      </c>
      <c r="S15819">
        <v>268137</v>
      </c>
      <c r="T15819">
        <v>268137</v>
      </c>
      <c r="U15819">
        <v>268137</v>
      </c>
      <c r="V15819">
        <v>27</v>
      </c>
      <c r="W15819">
        <v>29</v>
      </c>
      <c r="X15819">
        <v>56</v>
      </c>
      <c r="Y15819">
        <v>9929</v>
      </c>
      <c r="Z15819">
        <v>454</v>
      </c>
      <c r="AA15819">
        <v>10383</v>
      </c>
      <c r="AB15819" s="2">
        <v>45055.002986111111</v>
      </c>
      <c r="AC15819" t="s">
        <v>32</v>
      </c>
    </row>
    <row r="15820" spans="1:29" x14ac:dyDescent="0.35">
      <c r="A15820" s="1">
        <v>43980</v>
      </c>
      <c r="B15820" t="s">
        <v>100</v>
      </c>
      <c r="C15820">
        <v>12795</v>
      </c>
      <c r="D15820">
        <v>165055</v>
      </c>
      <c r="F15820">
        <v>650</v>
      </c>
      <c r="J15820">
        <v>85</v>
      </c>
      <c r="N15820" s="2">
        <v>43980</v>
      </c>
      <c r="O15820" t="s">
        <v>23261</v>
      </c>
      <c r="P15820" t="s">
        <v>22902</v>
      </c>
      <c r="Q15820">
        <v>738</v>
      </c>
      <c r="S15820">
        <v>177850</v>
      </c>
      <c r="T15820">
        <v>183650</v>
      </c>
      <c r="U15820">
        <v>177850</v>
      </c>
      <c r="V15820">
        <v>29</v>
      </c>
      <c r="W15820">
        <v>31</v>
      </c>
      <c r="X15820">
        <v>0</v>
      </c>
      <c r="Y15820">
        <v>6661</v>
      </c>
      <c r="Z15820">
        <v>122</v>
      </c>
      <c r="AA15820">
        <v>0</v>
      </c>
      <c r="AB15820" s="2">
        <v>45055.002986111111</v>
      </c>
      <c r="AC15820" t="s">
        <v>32</v>
      </c>
    </row>
    <row r="15821" spans="1:29" x14ac:dyDescent="0.35">
      <c r="A15821" s="1">
        <v>43980</v>
      </c>
      <c r="B15821" t="s">
        <v>103</v>
      </c>
      <c r="C15821">
        <v>22</v>
      </c>
      <c r="D15821">
        <v>5662</v>
      </c>
      <c r="L15821">
        <v>13</v>
      </c>
      <c r="N15821" s="2">
        <v>43980</v>
      </c>
      <c r="O15821" s="3" t="s">
        <v>23262</v>
      </c>
      <c r="P15821" t="s">
        <v>22902</v>
      </c>
      <c r="Q15821">
        <v>2</v>
      </c>
      <c r="S15821">
        <v>5684</v>
      </c>
      <c r="T15821">
        <v>5684</v>
      </c>
      <c r="U15821">
        <v>5684</v>
      </c>
      <c r="V15821">
        <v>69</v>
      </c>
      <c r="W15821">
        <v>0</v>
      </c>
      <c r="X15821">
        <v>0</v>
      </c>
      <c r="Y15821">
        <v>261</v>
      </c>
      <c r="Z15821">
        <v>0</v>
      </c>
      <c r="AA15821">
        <v>261</v>
      </c>
      <c r="AB15821" s="2">
        <v>45055.002986111111</v>
      </c>
      <c r="AC15821" t="s">
        <v>32</v>
      </c>
    </row>
    <row r="15822" spans="1:29" x14ac:dyDescent="0.35">
      <c r="A15822" s="1">
        <v>43980</v>
      </c>
      <c r="B15822" t="s">
        <v>106</v>
      </c>
      <c r="C15822">
        <v>14790</v>
      </c>
      <c r="D15822">
        <v>151518</v>
      </c>
      <c r="F15822">
        <v>584</v>
      </c>
      <c r="G15822">
        <v>2208</v>
      </c>
      <c r="H15822">
        <v>121</v>
      </c>
      <c r="J15822">
        <v>77</v>
      </c>
      <c r="L15822">
        <v>9401</v>
      </c>
      <c r="N15822" s="2">
        <v>43979.791666666664</v>
      </c>
      <c r="O15822" t="s">
        <v>23263</v>
      </c>
      <c r="P15822" t="s">
        <v>23246</v>
      </c>
      <c r="Q15822">
        <v>710</v>
      </c>
      <c r="R15822">
        <v>2208</v>
      </c>
      <c r="S15822">
        <v>166308</v>
      </c>
      <c r="T15822">
        <v>166308</v>
      </c>
      <c r="U15822">
        <v>166308</v>
      </c>
      <c r="V15822">
        <v>28</v>
      </c>
      <c r="W15822">
        <v>17</v>
      </c>
      <c r="X15822">
        <v>61</v>
      </c>
      <c r="Y15822">
        <v>9393</v>
      </c>
      <c r="Z15822">
        <v>418</v>
      </c>
      <c r="AA15822">
        <v>9811</v>
      </c>
      <c r="AB15822" s="2">
        <v>45055.002986111111</v>
      </c>
      <c r="AC15822" t="s">
        <v>32</v>
      </c>
    </row>
    <row r="15823" spans="1:29" x14ac:dyDescent="0.35">
      <c r="A15823" s="1">
        <v>43980</v>
      </c>
      <c r="B15823" t="s">
        <v>108</v>
      </c>
      <c r="C15823">
        <v>493</v>
      </c>
      <c r="F15823">
        <v>2</v>
      </c>
      <c r="G15823">
        <v>67</v>
      </c>
      <c r="L15823">
        <v>448</v>
      </c>
      <c r="N15823" s="2">
        <v>43980</v>
      </c>
      <c r="O15823" t="s">
        <v>23264</v>
      </c>
      <c r="P15823" t="s">
        <v>22902</v>
      </c>
      <c r="Q15823">
        <v>17</v>
      </c>
      <c r="R15823">
        <v>67</v>
      </c>
      <c r="S15823">
        <v>493</v>
      </c>
      <c r="T15823">
        <v>38529</v>
      </c>
      <c r="U15823">
        <v>493</v>
      </c>
      <c r="V15823">
        <v>30</v>
      </c>
      <c r="W15823">
        <v>0</v>
      </c>
      <c r="X15823">
        <v>1</v>
      </c>
      <c r="Y15823">
        <v>0</v>
      </c>
      <c r="Z15823">
        <v>8</v>
      </c>
      <c r="AA15823">
        <v>1736</v>
      </c>
      <c r="AB15823" s="2">
        <v>45055.002986111111</v>
      </c>
      <c r="AC15823" t="s">
        <v>32</v>
      </c>
    </row>
    <row r="15824" spans="1:29" x14ac:dyDescent="0.35">
      <c r="A15824" s="1">
        <v>43980</v>
      </c>
      <c r="B15824" t="s">
        <v>110</v>
      </c>
      <c r="C15824">
        <v>26488</v>
      </c>
      <c r="F15824">
        <v>680</v>
      </c>
      <c r="N15824" s="2">
        <v>43980.454861111109</v>
      </c>
      <c r="O15824" t="s">
        <v>23265</v>
      </c>
      <c r="P15824" t="s">
        <v>23266</v>
      </c>
      <c r="Q15824">
        <v>859</v>
      </c>
      <c r="S15824">
        <v>26488</v>
      </c>
      <c r="T15824">
        <v>369596</v>
      </c>
      <c r="U15824">
        <v>26488</v>
      </c>
      <c r="V15824">
        <v>37</v>
      </c>
      <c r="W15824">
        <v>32</v>
      </c>
      <c r="X15824">
        <v>0</v>
      </c>
      <c r="Y15824">
        <v>0</v>
      </c>
      <c r="Z15824">
        <v>1076</v>
      </c>
      <c r="AA15824">
        <v>10116</v>
      </c>
      <c r="AB15824" s="2">
        <v>45055.002986111111</v>
      </c>
      <c r="AC15824" t="s">
        <v>32</v>
      </c>
    </row>
    <row r="15825" spans="1:29" x14ac:dyDescent="0.35">
      <c r="A15825" s="1">
        <v>43980</v>
      </c>
      <c r="B15825" t="s">
        <v>113</v>
      </c>
      <c r="C15825">
        <v>2517</v>
      </c>
      <c r="D15825">
        <v>66933</v>
      </c>
      <c r="F15825">
        <v>36</v>
      </c>
      <c r="G15825">
        <v>164</v>
      </c>
      <c r="L15825">
        <v>1882</v>
      </c>
      <c r="N15825" s="2">
        <v>43980</v>
      </c>
      <c r="O15825" t="s">
        <v>23267</v>
      </c>
      <c r="P15825" t="s">
        <v>22902</v>
      </c>
      <c r="Q15825">
        <v>62</v>
      </c>
      <c r="R15825">
        <v>164</v>
      </c>
      <c r="S15825">
        <v>69450</v>
      </c>
      <c r="T15825">
        <v>87671</v>
      </c>
      <c r="U15825">
        <v>69450</v>
      </c>
      <c r="V15825">
        <v>38</v>
      </c>
      <c r="W15825">
        <v>2</v>
      </c>
      <c r="X15825">
        <v>3</v>
      </c>
      <c r="Y15825">
        <v>1160</v>
      </c>
      <c r="Z15825">
        <v>40</v>
      </c>
      <c r="AA15825">
        <v>2787</v>
      </c>
      <c r="AB15825" s="2">
        <v>45055.002986111111</v>
      </c>
      <c r="AC15825" t="s">
        <v>32</v>
      </c>
    </row>
    <row r="15826" spans="1:29" x14ac:dyDescent="0.35">
      <c r="A15826" s="1">
        <v>43980</v>
      </c>
      <c r="B15826" t="s">
        <v>115</v>
      </c>
      <c r="C15826">
        <v>13261</v>
      </c>
      <c r="D15826">
        <v>81542</v>
      </c>
      <c r="N15826" s="2">
        <v>43979.822916666664</v>
      </c>
      <c r="O15826" t="s">
        <v>23268</v>
      </c>
      <c r="P15826" t="s">
        <v>23269</v>
      </c>
      <c r="Q15826">
        <v>164</v>
      </c>
      <c r="S15826">
        <v>94803</v>
      </c>
      <c r="T15826">
        <v>111224</v>
      </c>
      <c r="U15826">
        <v>94803</v>
      </c>
      <c r="V15826">
        <v>31</v>
      </c>
      <c r="W15826">
        <v>1</v>
      </c>
      <c r="X15826">
        <v>0</v>
      </c>
      <c r="Y15826">
        <v>1538</v>
      </c>
      <c r="Z15826">
        <v>285</v>
      </c>
      <c r="AA15826">
        <v>2083</v>
      </c>
      <c r="AB15826" s="2">
        <v>45055.002986111111</v>
      </c>
      <c r="AC15826" t="s">
        <v>32</v>
      </c>
    </row>
    <row r="15827" spans="1:29" x14ac:dyDescent="0.35">
      <c r="A15827" s="1">
        <v>43980</v>
      </c>
      <c r="B15827" t="s">
        <v>118</v>
      </c>
      <c r="C15827">
        <v>4492</v>
      </c>
      <c r="D15827">
        <v>64468</v>
      </c>
      <c r="E15827">
        <v>960</v>
      </c>
      <c r="F15827">
        <v>105</v>
      </c>
      <c r="G15827">
        <v>440</v>
      </c>
      <c r="I15827">
        <v>120</v>
      </c>
      <c r="L15827">
        <v>2802</v>
      </c>
      <c r="N15827" s="2">
        <v>43980.375</v>
      </c>
      <c r="O15827" t="s">
        <v>23270</v>
      </c>
      <c r="P15827" t="s">
        <v>23271</v>
      </c>
      <c r="Q15827">
        <v>238</v>
      </c>
      <c r="R15827">
        <v>440</v>
      </c>
      <c r="S15827">
        <v>69920</v>
      </c>
      <c r="T15827">
        <v>77127</v>
      </c>
      <c r="U15827">
        <v>68960</v>
      </c>
      <c r="V15827">
        <v>33</v>
      </c>
      <c r="W15827">
        <v>6</v>
      </c>
      <c r="X15827">
        <v>2</v>
      </c>
      <c r="Y15827">
        <v>1992</v>
      </c>
      <c r="Z15827">
        <v>106</v>
      </c>
      <c r="AA15827">
        <v>2147</v>
      </c>
      <c r="AB15827" s="2">
        <v>45055.002986111111</v>
      </c>
      <c r="AC15827" t="s">
        <v>32</v>
      </c>
    </row>
    <row r="15828" spans="1:29" x14ac:dyDescent="0.35">
      <c r="A15828" s="1">
        <v>43980</v>
      </c>
      <c r="B15828" t="s">
        <v>121</v>
      </c>
      <c r="C15828">
        <v>159180</v>
      </c>
      <c r="D15828">
        <v>557567</v>
      </c>
      <c r="F15828">
        <v>2707</v>
      </c>
      <c r="G15828">
        <v>16960</v>
      </c>
      <c r="H15828">
        <v>720</v>
      </c>
      <c r="J15828">
        <v>544</v>
      </c>
      <c r="N15828" s="2">
        <v>43980.541666666664</v>
      </c>
      <c r="O15828" t="s">
        <v>23272</v>
      </c>
      <c r="P15828" t="s">
        <v>23240</v>
      </c>
      <c r="Q15828">
        <v>13239</v>
      </c>
      <c r="R15828">
        <v>16960</v>
      </c>
      <c r="S15828">
        <v>716747</v>
      </c>
      <c r="T15828">
        <v>716747</v>
      </c>
      <c r="U15828">
        <v>716747</v>
      </c>
      <c r="V15828">
        <v>34</v>
      </c>
      <c r="W15828">
        <v>135</v>
      </c>
      <c r="X15828">
        <v>182</v>
      </c>
      <c r="Y15828">
        <v>29525</v>
      </c>
      <c r="Z15828">
        <v>1050</v>
      </c>
      <c r="AA15828">
        <v>30575</v>
      </c>
      <c r="AB15828" s="2">
        <v>45055.002986111111</v>
      </c>
      <c r="AC15828" t="s">
        <v>32</v>
      </c>
    </row>
    <row r="15829" spans="1:29" x14ac:dyDescent="0.35">
      <c r="A15829" s="1">
        <v>43980</v>
      </c>
      <c r="B15829" t="s">
        <v>123</v>
      </c>
      <c r="C15829">
        <v>7493</v>
      </c>
      <c r="F15829">
        <v>193</v>
      </c>
      <c r="G15829">
        <v>1317</v>
      </c>
      <c r="L15829">
        <v>2728</v>
      </c>
      <c r="N15829" s="2">
        <v>43980.74722222222</v>
      </c>
      <c r="O15829" t="s">
        <v>23273</v>
      </c>
      <c r="P15829" t="s">
        <v>23274</v>
      </c>
      <c r="Q15829">
        <v>344</v>
      </c>
      <c r="R15829">
        <v>1317</v>
      </c>
      <c r="S15829">
        <v>7493</v>
      </c>
      <c r="T15829">
        <v>188261</v>
      </c>
      <c r="U15829">
        <v>7493</v>
      </c>
      <c r="V15829">
        <v>35</v>
      </c>
      <c r="W15829">
        <v>9</v>
      </c>
      <c r="X15829">
        <v>0</v>
      </c>
      <c r="Y15829">
        <v>0</v>
      </c>
      <c r="Z15829">
        <v>129</v>
      </c>
      <c r="AA15829">
        <v>4717</v>
      </c>
      <c r="AB15829" s="2">
        <v>45055.002986111111</v>
      </c>
      <c r="AC15829" t="s">
        <v>32</v>
      </c>
    </row>
    <row r="15830" spans="1:29" x14ac:dyDescent="0.35">
      <c r="A15830" s="1">
        <v>43980</v>
      </c>
      <c r="B15830" t="s">
        <v>126</v>
      </c>
      <c r="C15830">
        <v>8350</v>
      </c>
      <c r="D15830">
        <v>126066</v>
      </c>
      <c r="F15830">
        <v>371</v>
      </c>
      <c r="H15830">
        <v>92</v>
      </c>
      <c r="J15830">
        <v>42</v>
      </c>
      <c r="N15830" s="2">
        <v>43980.520833333336</v>
      </c>
      <c r="O15830" t="s">
        <v>23275</v>
      </c>
      <c r="P15830" t="s">
        <v>23276</v>
      </c>
      <c r="Q15830">
        <v>435</v>
      </c>
      <c r="S15830">
        <v>134416</v>
      </c>
      <c r="T15830">
        <v>175450</v>
      </c>
      <c r="U15830">
        <v>134416</v>
      </c>
      <c r="V15830">
        <v>32</v>
      </c>
      <c r="W15830">
        <v>10</v>
      </c>
      <c r="X15830">
        <v>0</v>
      </c>
      <c r="Y15830">
        <v>3084</v>
      </c>
      <c r="Z15830">
        <v>142</v>
      </c>
      <c r="AA15830">
        <v>6647</v>
      </c>
      <c r="AB15830" s="2">
        <v>45055.002986111111</v>
      </c>
      <c r="AC15830" t="s">
        <v>32</v>
      </c>
    </row>
    <row r="15831" spans="1:29" x14ac:dyDescent="0.35">
      <c r="A15831" s="1">
        <v>43980</v>
      </c>
      <c r="B15831" t="s">
        <v>128</v>
      </c>
      <c r="C15831">
        <v>368284</v>
      </c>
      <c r="F15831">
        <v>3781</v>
      </c>
      <c r="H15831">
        <v>1164</v>
      </c>
      <c r="J15831">
        <v>889</v>
      </c>
      <c r="N15831" s="2">
        <v>43980</v>
      </c>
      <c r="O15831" s="3" t="s">
        <v>23277</v>
      </c>
      <c r="P15831" t="s">
        <v>22902</v>
      </c>
      <c r="Q15831">
        <v>23780</v>
      </c>
      <c r="S15831">
        <v>368284</v>
      </c>
      <c r="T15831">
        <v>1944130</v>
      </c>
      <c r="U15831">
        <v>368284</v>
      </c>
      <c r="V15831">
        <v>36</v>
      </c>
      <c r="W15831">
        <v>58</v>
      </c>
      <c r="X15831">
        <v>0</v>
      </c>
      <c r="Y15831">
        <v>0</v>
      </c>
      <c r="Z15831">
        <v>1551</v>
      </c>
      <c r="AA15831">
        <v>67341</v>
      </c>
      <c r="AB15831" s="2">
        <v>45055.002986111111</v>
      </c>
      <c r="AC15831" t="s">
        <v>32</v>
      </c>
    </row>
    <row r="15832" spans="1:29" x14ac:dyDescent="0.35">
      <c r="A15832" s="1">
        <v>43980</v>
      </c>
      <c r="B15832" t="s">
        <v>131</v>
      </c>
      <c r="C15832">
        <v>34566</v>
      </c>
      <c r="F15832">
        <v>833</v>
      </c>
      <c r="G15832">
        <v>5947</v>
      </c>
      <c r="H15832">
        <v>326</v>
      </c>
      <c r="I15832">
        <v>1533</v>
      </c>
      <c r="J15832">
        <v>222</v>
      </c>
      <c r="N15832" s="2">
        <v>43980.583333333336</v>
      </c>
      <c r="O15832" t="s">
        <v>23278</v>
      </c>
      <c r="P15832" t="s">
        <v>23279</v>
      </c>
      <c r="Q15832">
        <v>2131</v>
      </c>
      <c r="R15832">
        <v>5947</v>
      </c>
      <c r="S15832">
        <v>34566</v>
      </c>
      <c r="T15832">
        <v>398165</v>
      </c>
      <c r="U15832">
        <v>34566</v>
      </c>
      <c r="V15832">
        <v>39</v>
      </c>
      <c r="W15832">
        <v>33</v>
      </c>
      <c r="X15832">
        <v>136</v>
      </c>
      <c r="Y15832">
        <v>0</v>
      </c>
      <c r="Z15832">
        <v>651</v>
      </c>
      <c r="AA15832">
        <v>12092</v>
      </c>
      <c r="AB15832" s="2">
        <v>45055.002986111111</v>
      </c>
      <c r="AC15832" t="s">
        <v>32</v>
      </c>
    </row>
    <row r="15833" spans="1:29" x14ac:dyDescent="0.35">
      <c r="A15833" s="1">
        <v>43980</v>
      </c>
      <c r="B15833" t="s">
        <v>134</v>
      </c>
      <c r="C15833">
        <v>6338</v>
      </c>
      <c r="D15833">
        <v>181060</v>
      </c>
      <c r="F15833">
        <v>160</v>
      </c>
      <c r="G15833">
        <v>982</v>
      </c>
      <c r="H15833">
        <v>68</v>
      </c>
      <c r="L15833">
        <v>5340</v>
      </c>
      <c r="N15833" s="2">
        <v>43980</v>
      </c>
      <c r="O15833" t="s">
        <v>23280</v>
      </c>
      <c r="P15833" t="s">
        <v>22902</v>
      </c>
      <c r="Q15833">
        <v>329</v>
      </c>
      <c r="R15833">
        <v>982</v>
      </c>
      <c r="S15833">
        <v>187398</v>
      </c>
      <c r="T15833">
        <v>187398</v>
      </c>
      <c r="U15833">
        <v>187398</v>
      </c>
      <c r="V15833">
        <v>40</v>
      </c>
      <c r="W15833">
        <v>3</v>
      </c>
      <c r="X15833">
        <v>7</v>
      </c>
      <c r="Y15833">
        <v>4924</v>
      </c>
      <c r="Z15833">
        <v>68</v>
      </c>
      <c r="AA15833">
        <v>4992</v>
      </c>
      <c r="AB15833" s="2">
        <v>45055.002986111111</v>
      </c>
      <c r="AC15833" t="s">
        <v>32</v>
      </c>
    </row>
    <row r="15834" spans="1:29" x14ac:dyDescent="0.35">
      <c r="A15834" s="1">
        <v>43980</v>
      </c>
      <c r="B15834" t="s">
        <v>136</v>
      </c>
      <c r="C15834">
        <v>4086</v>
      </c>
      <c r="D15834">
        <v>115561</v>
      </c>
      <c r="F15834">
        <v>149</v>
      </c>
      <c r="G15834">
        <v>768</v>
      </c>
      <c r="H15834">
        <v>32</v>
      </c>
      <c r="J15834">
        <v>17</v>
      </c>
      <c r="L15834">
        <v>1981</v>
      </c>
      <c r="N15834" s="2">
        <v>43979.125694444447</v>
      </c>
      <c r="O15834" t="s">
        <v>23281</v>
      </c>
      <c r="P15834" t="s">
        <v>23282</v>
      </c>
      <c r="Q15834">
        <v>151</v>
      </c>
      <c r="R15834">
        <v>768</v>
      </c>
      <c r="S15834">
        <v>119647</v>
      </c>
      <c r="T15834">
        <v>171942</v>
      </c>
      <c r="U15834">
        <v>119647</v>
      </c>
      <c r="V15834">
        <v>41</v>
      </c>
      <c r="W15834">
        <v>3</v>
      </c>
      <c r="X15834">
        <v>9</v>
      </c>
      <c r="Y15834">
        <v>2607</v>
      </c>
      <c r="Z15834">
        <v>48</v>
      </c>
      <c r="AA15834">
        <v>4654</v>
      </c>
      <c r="AB15834" s="2">
        <v>45055.002986111111</v>
      </c>
      <c r="AC15834" t="s">
        <v>32</v>
      </c>
    </row>
    <row r="15835" spans="1:29" x14ac:dyDescent="0.35">
      <c r="A15835" s="1">
        <v>43980</v>
      </c>
      <c r="B15835" t="s">
        <v>139</v>
      </c>
      <c r="C15835">
        <v>71339</v>
      </c>
      <c r="D15835">
        <v>366970</v>
      </c>
      <c r="F15835">
        <v>1445</v>
      </c>
      <c r="J15835">
        <v>313</v>
      </c>
      <c r="L15835">
        <v>46370</v>
      </c>
      <c r="N15835" s="2">
        <v>43980</v>
      </c>
      <c r="O15835" t="s">
        <v>23283</v>
      </c>
      <c r="P15835" t="s">
        <v>22902</v>
      </c>
      <c r="Q15835">
        <v>5464</v>
      </c>
      <c r="S15835">
        <v>438309</v>
      </c>
      <c r="T15835">
        <v>498040</v>
      </c>
      <c r="U15835">
        <v>438309</v>
      </c>
      <c r="V15835">
        <v>42</v>
      </c>
      <c r="W15835">
        <v>91</v>
      </c>
      <c r="X15835">
        <v>0</v>
      </c>
      <c r="Y15835">
        <v>9166</v>
      </c>
      <c r="Z15835">
        <v>1297</v>
      </c>
      <c r="AA15835">
        <v>12443</v>
      </c>
      <c r="AB15835" s="2">
        <v>45055.002986111111</v>
      </c>
      <c r="AC15835" t="s">
        <v>32</v>
      </c>
    </row>
    <row r="15836" spans="1:29" x14ac:dyDescent="0.35">
      <c r="A15836" s="1">
        <v>43980</v>
      </c>
      <c r="B15836" t="s">
        <v>142</v>
      </c>
      <c r="C15836">
        <v>1293</v>
      </c>
      <c r="D15836">
        <v>60422</v>
      </c>
      <c r="F15836">
        <v>101</v>
      </c>
      <c r="H15836">
        <v>12</v>
      </c>
      <c r="J15836">
        <v>5</v>
      </c>
      <c r="N15836" s="2">
        <v>43980.243750000001</v>
      </c>
      <c r="O15836" t="s">
        <v>23284</v>
      </c>
      <c r="P15836" t="s">
        <v>23285</v>
      </c>
      <c r="Q15836">
        <v>132</v>
      </c>
      <c r="S15836">
        <v>61715</v>
      </c>
      <c r="T15836">
        <v>61715</v>
      </c>
      <c r="U15836">
        <v>61715</v>
      </c>
      <c r="V15836">
        <v>72</v>
      </c>
      <c r="W15836">
        <v>1</v>
      </c>
      <c r="X15836">
        <v>0</v>
      </c>
      <c r="Y15836">
        <v>0</v>
      </c>
      <c r="Z15836">
        <v>13</v>
      </c>
      <c r="AA15836">
        <v>13</v>
      </c>
      <c r="AB15836" s="2">
        <v>45055.002986111111</v>
      </c>
      <c r="AC15836" t="s">
        <v>32</v>
      </c>
    </row>
    <row r="15837" spans="1:29" x14ac:dyDescent="0.35">
      <c r="A15837" s="1">
        <v>43980</v>
      </c>
      <c r="B15837" t="s">
        <v>144</v>
      </c>
      <c r="C15837">
        <v>14808</v>
      </c>
      <c r="D15837">
        <v>96112</v>
      </c>
      <c r="F15837">
        <v>219</v>
      </c>
      <c r="G15837">
        <v>1660</v>
      </c>
      <c r="H15837">
        <v>47</v>
      </c>
      <c r="J15837">
        <v>33</v>
      </c>
      <c r="N15837" s="2">
        <v>43980.125</v>
      </c>
      <c r="O15837" t="s">
        <v>23286</v>
      </c>
      <c r="P15837" t="s">
        <v>23287</v>
      </c>
      <c r="Q15837">
        <v>693</v>
      </c>
      <c r="R15837">
        <v>1660</v>
      </c>
      <c r="S15837">
        <v>110920</v>
      </c>
      <c r="T15837">
        <v>155185</v>
      </c>
      <c r="U15837">
        <v>110920</v>
      </c>
      <c r="V15837">
        <v>44</v>
      </c>
      <c r="W15837">
        <v>16</v>
      </c>
      <c r="X15837">
        <v>21</v>
      </c>
      <c r="Y15837">
        <v>1537</v>
      </c>
      <c r="Z15837">
        <v>178</v>
      </c>
      <c r="AA15837">
        <v>3716</v>
      </c>
      <c r="AB15837" s="2">
        <v>45055.002986111111</v>
      </c>
      <c r="AC15837" t="s">
        <v>32</v>
      </c>
    </row>
    <row r="15838" spans="1:29" x14ac:dyDescent="0.35">
      <c r="A15838" s="1">
        <v>43980</v>
      </c>
      <c r="B15838" t="s">
        <v>147</v>
      </c>
      <c r="C15838">
        <v>11131</v>
      </c>
      <c r="D15838">
        <v>177126</v>
      </c>
      <c r="F15838">
        <v>399</v>
      </c>
      <c r="G15838">
        <v>1634</v>
      </c>
      <c r="L15838">
        <v>6459</v>
      </c>
      <c r="N15838" s="2">
        <v>43980.645833333336</v>
      </c>
      <c r="O15838" t="s">
        <v>23288</v>
      </c>
      <c r="P15838" t="s">
        <v>23207</v>
      </c>
      <c r="Q15838">
        <v>483</v>
      </c>
      <c r="R15838">
        <v>1634</v>
      </c>
      <c r="S15838">
        <v>188257</v>
      </c>
      <c r="T15838">
        <v>188257</v>
      </c>
      <c r="U15838">
        <v>188257</v>
      </c>
      <c r="V15838">
        <v>45</v>
      </c>
      <c r="W15838">
        <v>13</v>
      </c>
      <c r="X15838">
        <v>16</v>
      </c>
      <c r="Y15838">
        <v>5665</v>
      </c>
      <c r="Z15838">
        <v>343</v>
      </c>
      <c r="AA15838">
        <v>6008</v>
      </c>
      <c r="AB15838" s="2">
        <v>45055.002986111111</v>
      </c>
      <c r="AC15838" t="s">
        <v>32</v>
      </c>
    </row>
    <row r="15839" spans="1:29" x14ac:dyDescent="0.35">
      <c r="A15839" s="1">
        <v>43980</v>
      </c>
      <c r="B15839" t="s">
        <v>150</v>
      </c>
      <c r="C15839">
        <v>4866</v>
      </c>
      <c r="D15839">
        <v>35816</v>
      </c>
      <c r="F15839">
        <v>95</v>
      </c>
      <c r="G15839">
        <v>418</v>
      </c>
      <c r="L15839">
        <v>3744</v>
      </c>
      <c r="N15839" s="2">
        <v>43979.75</v>
      </c>
      <c r="O15839" t="s">
        <v>23289</v>
      </c>
      <c r="P15839" t="s">
        <v>23236</v>
      </c>
      <c r="Q15839">
        <v>59</v>
      </c>
      <c r="R15839">
        <v>418</v>
      </c>
      <c r="S15839">
        <v>40682</v>
      </c>
      <c r="T15839">
        <v>44275</v>
      </c>
      <c r="U15839">
        <v>40682</v>
      </c>
      <c r="V15839">
        <v>46</v>
      </c>
      <c r="W15839">
        <v>5</v>
      </c>
      <c r="X15839">
        <v>12</v>
      </c>
      <c r="Y15839">
        <v>1583</v>
      </c>
      <c r="Z15839">
        <v>73</v>
      </c>
      <c r="AA15839">
        <v>1388</v>
      </c>
      <c r="AB15839" s="2">
        <v>45055.002986111111</v>
      </c>
      <c r="AC15839" t="s">
        <v>32</v>
      </c>
    </row>
    <row r="15840" spans="1:29" x14ac:dyDescent="0.35">
      <c r="A15840" s="1">
        <v>43980</v>
      </c>
      <c r="B15840" t="s">
        <v>152</v>
      </c>
      <c r="C15840">
        <v>22085</v>
      </c>
      <c r="F15840">
        <v>507</v>
      </c>
      <c r="G15840">
        <v>1710</v>
      </c>
      <c r="L15840">
        <v>14965</v>
      </c>
      <c r="N15840" s="2">
        <v>43980.625</v>
      </c>
      <c r="O15840" t="s">
        <v>23290</v>
      </c>
      <c r="P15840" t="s">
        <v>23291</v>
      </c>
      <c r="Q15840">
        <v>360</v>
      </c>
      <c r="R15840">
        <v>1710</v>
      </c>
      <c r="S15840">
        <v>22085</v>
      </c>
      <c r="T15840">
        <v>421967</v>
      </c>
      <c r="U15840">
        <v>22085</v>
      </c>
      <c r="V15840">
        <v>47</v>
      </c>
      <c r="W15840">
        <v>4</v>
      </c>
      <c r="X15840">
        <v>21</v>
      </c>
      <c r="Y15840">
        <v>0</v>
      </c>
      <c r="Z15840">
        <v>406</v>
      </c>
      <c r="AA15840">
        <v>5978</v>
      </c>
      <c r="AB15840" s="2">
        <v>45055.002986111111</v>
      </c>
      <c r="AC15840" t="s">
        <v>32</v>
      </c>
    </row>
    <row r="15841" spans="1:29" x14ac:dyDescent="0.35">
      <c r="A15841" s="1">
        <v>43980</v>
      </c>
      <c r="B15841" t="s">
        <v>155</v>
      </c>
      <c r="C15841">
        <v>61006</v>
      </c>
      <c r="F15841">
        <v>1701</v>
      </c>
      <c r="H15841">
        <v>753</v>
      </c>
      <c r="L15841">
        <v>40068</v>
      </c>
      <c r="N15841" s="2">
        <v>43979.6875</v>
      </c>
      <c r="O15841" t="s">
        <v>23292</v>
      </c>
      <c r="P15841" t="s">
        <v>23293</v>
      </c>
      <c r="Q15841">
        <v>1626</v>
      </c>
      <c r="S15841">
        <v>61006</v>
      </c>
      <c r="T15841">
        <v>1096624</v>
      </c>
      <c r="U15841">
        <v>61006</v>
      </c>
      <c r="V15841">
        <v>48</v>
      </c>
      <c r="W15841">
        <v>25</v>
      </c>
      <c r="X15841">
        <v>0</v>
      </c>
      <c r="Y15841">
        <v>0</v>
      </c>
      <c r="Z15841">
        <v>1230</v>
      </c>
      <c r="AA15841">
        <v>34685</v>
      </c>
      <c r="AB15841" s="2">
        <v>45055.002986111111</v>
      </c>
      <c r="AC15841" t="s">
        <v>32</v>
      </c>
    </row>
    <row r="15842" spans="1:29" x14ac:dyDescent="0.35">
      <c r="A15842" s="1">
        <v>43980</v>
      </c>
      <c r="B15842" t="s">
        <v>158</v>
      </c>
      <c r="C15842">
        <v>9264</v>
      </c>
      <c r="D15842">
        <v>199629</v>
      </c>
      <c r="F15842">
        <v>135</v>
      </c>
      <c r="G15842">
        <v>753</v>
      </c>
      <c r="I15842">
        <v>237</v>
      </c>
      <c r="K15842">
        <v>102</v>
      </c>
      <c r="L15842">
        <v>5813</v>
      </c>
      <c r="N15842" s="2">
        <v>43980.429861111108</v>
      </c>
      <c r="O15842" t="s">
        <v>23294</v>
      </c>
      <c r="P15842" t="s">
        <v>23295</v>
      </c>
      <c r="Q15842">
        <v>107</v>
      </c>
      <c r="R15842">
        <v>753</v>
      </c>
      <c r="S15842">
        <v>208893</v>
      </c>
      <c r="T15842">
        <v>233996</v>
      </c>
      <c r="U15842">
        <v>208893</v>
      </c>
      <c r="V15842">
        <v>49</v>
      </c>
      <c r="W15842">
        <v>1</v>
      </c>
      <c r="X15842">
        <v>19</v>
      </c>
      <c r="Y15842">
        <v>2790</v>
      </c>
      <c r="Z15842">
        <v>343</v>
      </c>
      <c r="AA15842">
        <v>4076</v>
      </c>
      <c r="AB15842" s="2">
        <v>45055.002986111111</v>
      </c>
      <c r="AC15842" t="s">
        <v>32</v>
      </c>
    </row>
    <row r="15843" spans="1:29" x14ac:dyDescent="0.35">
      <c r="A15843" s="1">
        <v>43980</v>
      </c>
      <c r="B15843" t="s">
        <v>161</v>
      </c>
      <c r="C15843">
        <v>42533</v>
      </c>
      <c r="E15843">
        <v>525</v>
      </c>
      <c r="F15843">
        <v>1524</v>
      </c>
      <c r="G15843">
        <v>4529</v>
      </c>
      <c r="H15843">
        <v>373</v>
      </c>
      <c r="J15843">
        <v>193</v>
      </c>
      <c r="N15843" s="2">
        <v>43980.708333333336</v>
      </c>
      <c r="O15843" t="s">
        <v>23296</v>
      </c>
      <c r="P15843" t="s">
        <v>23167</v>
      </c>
      <c r="Q15843">
        <v>1358</v>
      </c>
      <c r="R15843">
        <v>4529</v>
      </c>
      <c r="S15843">
        <v>43058</v>
      </c>
      <c r="T15843">
        <v>332047</v>
      </c>
      <c r="U15843">
        <v>42533</v>
      </c>
      <c r="V15843">
        <v>51</v>
      </c>
      <c r="W15843">
        <v>20</v>
      </c>
      <c r="X15843">
        <v>87</v>
      </c>
      <c r="Y15843">
        <v>0</v>
      </c>
      <c r="Z15843">
        <v>1132</v>
      </c>
      <c r="AA15843">
        <v>12362</v>
      </c>
      <c r="AB15843" s="2">
        <v>45055.002986111111</v>
      </c>
      <c r="AC15843" t="s">
        <v>32</v>
      </c>
    </row>
    <row r="15844" spans="1:29" x14ac:dyDescent="0.35">
      <c r="A15844" s="1">
        <v>43980</v>
      </c>
      <c r="B15844" t="s">
        <v>163</v>
      </c>
      <c r="C15844">
        <v>69</v>
      </c>
      <c r="D15844">
        <v>1633</v>
      </c>
      <c r="E15844">
        <v>19</v>
      </c>
      <c r="L15844">
        <v>61</v>
      </c>
      <c r="N15844" s="2">
        <v>43980.706944444442</v>
      </c>
      <c r="O15844" t="s">
        <v>23297</v>
      </c>
      <c r="P15844" t="s">
        <v>23215</v>
      </c>
      <c r="Q15844">
        <v>6</v>
      </c>
      <c r="S15844">
        <v>1721</v>
      </c>
      <c r="T15844">
        <v>1702</v>
      </c>
      <c r="U15844">
        <v>1702</v>
      </c>
      <c r="V15844">
        <v>78</v>
      </c>
      <c r="W15844">
        <v>0</v>
      </c>
      <c r="X15844">
        <v>0</v>
      </c>
      <c r="Y15844">
        <v>16</v>
      </c>
      <c r="Z15844">
        <v>0</v>
      </c>
      <c r="AA15844">
        <v>16</v>
      </c>
      <c r="AB15844" s="2">
        <v>45055.002986111111</v>
      </c>
      <c r="AC15844" t="s">
        <v>32</v>
      </c>
    </row>
    <row r="15845" spans="1:29" x14ac:dyDescent="0.35">
      <c r="A15845" s="1">
        <v>43980</v>
      </c>
      <c r="B15845" t="s">
        <v>166</v>
      </c>
      <c r="C15845">
        <v>975</v>
      </c>
      <c r="D15845">
        <v>30100</v>
      </c>
      <c r="F15845">
        <v>14</v>
      </c>
      <c r="L15845">
        <v>859</v>
      </c>
      <c r="N15845" s="2">
        <v>43980.431250000001</v>
      </c>
      <c r="O15845" t="s">
        <v>23298</v>
      </c>
      <c r="P15845" t="s">
        <v>23299</v>
      </c>
      <c r="Q15845">
        <v>55</v>
      </c>
      <c r="S15845">
        <v>31075</v>
      </c>
      <c r="T15845">
        <v>36266</v>
      </c>
      <c r="U15845">
        <v>31075</v>
      </c>
      <c r="V15845">
        <v>50</v>
      </c>
      <c r="W15845">
        <v>0</v>
      </c>
      <c r="X15845">
        <v>0</v>
      </c>
      <c r="Y15845">
        <v>808</v>
      </c>
      <c r="Z15845">
        <v>1</v>
      </c>
      <c r="AA15845">
        <v>934</v>
      </c>
      <c r="AB15845" s="2">
        <v>45055.002986111111</v>
      </c>
      <c r="AC15845" t="s">
        <v>32</v>
      </c>
    </row>
    <row r="15846" spans="1:29" x14ac:dyDescent="0.35">
      <c r="A15846" s="1">
        <v>43980</v>
      </c>
      <c r="B15846" t="s">
        <v>168</v>
      </c>
      <c r="C15846">
        <v>22065</v>
      </c>
      <c r="F15846">
        <v>547</v>
      </c>
      <c r="G15846">
        <v>3413</v>
      </c>
      <c r="J15846">
        <v>85</v>
      </c>
      <c r="N15846" s="2">
        <v>43980.124305555553</v>
      </c>
      <c r="O15846" t="s">
        <v>23300</v>
      </c>
      <c r="P15846" t="s">
        <v>23301</v>
      </c>
      <c r="Q15846">
        <v>1106</v>
      </c>
      <c r="R15846">
        <v>3413</v>
      </c>
      <c r="S15846">
        <v>22065</v>
      </c>
      <c r="T15846">
        <v>376873</v>
      </c>
      <c r="U15846">
        <v>22065</v>
      </c>
      <c r="V15846">
        <v>53</v>
      </c>
      <c r="W15846">
        <v>11</v>
      </c>
      <c r="X15846">
        <v>19</v>
      </c>
      <c r="Y15846">
        <v>0</v>
      </c>
      <c r="Z15846">
        <v>351</v>
      </c>
      <c r="AA15846">
        <v>6840</v>
      </c>
      <c r="AB15846" s="2">
        <v>45055.002986111111</v>
      </c>
      <c r="AC15846" t="s">
        <v>32</v>
      </c>
    </row>
    <row r="15847" spans="1:29" x14ac:dyDescent="0.35">
      <c r="A15847" s="1">
        <v>43980</v>
      </c>
      <c r="B15847" t="s">
        <v>171</v>
      </c>
      <c r="C15847">
        <v>19843</v>
      </c>
      <c r="D15847">
        <v>233588</v>
      </c>
      <c r="E15847">
        <v>235</v>
      </c>
      <c r="F15847">
        <v>423</v>
      </c>
      <c r="G15847">
        <v>2499</v>
      </c>
      <c r="H15847">
        <v>144</v>
      </c>
      <c r="I15847">
        <v>567</v>
      </c>
      <c r="L15847">
        <v>10880</v>
      </c>
      <c r="N15847" s="2">
        <v>43980</v>
      </c>
      <c r="O15847" t="s">
        <v>23302</v>
      </c>
      <c r="P15847" t="s">
        <v>22902</v>
      </c>
      <c r="Q15847">
        <v>568</v>
      </c>
      <c r="R15847">
        <v>2499</v>
      </c>
      <c r="S15847">
        <v>253666</v>
      </c>
      <c r="T15847">
        <v>318485</v>
      </c>
      <c r="U15847">
        <v>253431</v>
      </c>
      <c r="V15847">
        <v>55</v>
      </c>
      <c r="W15847">
        <v>18</v>
      </c>
      <c r="X15847">
        <v>47</v>
      </c>
      <c r="Y15847">
        <v>12869</v>
      </c>
      <c r="Z15847">
        <v>766</v>
      </c>
      <c r="AA15847">
        <v>12077</v>
      </c>
      <c r="AB15847" s="2">
        <v>45055.002986111111</v>
      </c>
      <c r="AC15847" t="s">
        <v>32</v>
      </c>
    </row>
    <row r="15848" spans="1:29" x14ac:dyDescent="0.35">
      <c r="A15848" s="1">
        <v>43980</v>
      </c>
      <c r="B15848" t="s">
        <v>173</v>
      </c>
      <c r="C15848">
        <v>1951</v>
      </c>
      <c r="F15848">
        <v>33</v>
      </c>
      <c r="H15848">
        <v>14</v>
      </c>
      <c r="J15848">
        <v>8</v>
      </c>
      <c r="L15848">
        <v>1241</v>
      </c>
      <c r="N15848" s="2">
        <v>43980.416666666664</v>
      </c>
      <c r="O15848" t="s">
        <v>23303</v>
      </c>
      <c r="P15848" t="s">
        <v>23085</v>
      </c>
      <c r="Q15848">
        <v>74</v>
      </c>
      <c r="S15848">
        <v>1951</v>
      </c>
      <c r="T15848">
        <v>92179</v>
      </c>
      <c r="U15848">
        <v>1951</v>
      </c>
      <c r="V15848">
        <v>54</v>
      </c>
      <c r="W15848">
        <v>0</v>
      </c>
      <c r="X15848">
        <v>0</v>
      </c>
      <c r="Y15848">
        <v>0</v>
      </c>
      <c r="Z15848">
        <v>45</v>
      </c>
      <c r="AA15848">
        <v>3035</v>
      </c>
      <c r="AB15848" s="2">
        <v>45055.002986111111</v>
      </c>
      <c r="AC15848" t="s">
        <v>32</v>
      </c>
    </row>
    <row r="15849" spans="1:29" x14ac:dyDescent="0.35">
      <c r="A15849" s="1">
        <v>43980</v>
      </c>
      <c r="B15849" t="s">
        <v>175</v>
      </c>
      <c r="C15849">
        <v>891</v>
      </c>
      <c r="D15849">
        <v>22378</v>
      </c>
      <c r="F15849">
        <v>13</v>
      </c>
      <c r="G15849">
        <v>84</v>
      </c>
      <c r="L15849">
        <v>634</v>
      </c>
      <c r="N15849" s="2">
        <v>43979</v>
      </c>
      <c r="O15849" t="s">
        <v>23304</v>
      </c>
      <c r="P15849" t="s">
        <v>23234</v>
      </c>
      <c r="Q15849">
        <v>15</v>
      </c>
      <c r="R15849">
        <v>84</v>
      </c>
      <c r="S15849">
        <v>23269</v>
      </c>
      <c r="T15849">
        <v>27081</v>
      </c>
      <c r="U15849">
        <v>23269</v>
      </c>
      <c r="V15849">
        <v>56</v>
      </c>
      <c r="W15849">
        <v>0</v>
      </c>
      <c r="X15849">
        <v>2</v>
      </c>
      <c r="Y15849">
        <v>92</v>
      </c>
      <c r="Z15849">
        <v>15</v>
      </c>
      <c r="AA15849">
        <v>696</v>
      </c>
      <c r="AB15849" s="2">
        <v>45055.002986111111</v>
      </c>
      <c r="AC15849" t="s">
        <v>32</v>
      </c>
    </row>
    <row r="15850" spans="1:29" x14ac:dyDescent="0.35">
      <c r="A15850" s="1">
        <v>43979</v>
      </c>
      <c r="B15850" t="s">
        <v>29</v>
      </c>
      <c r="C15850">
        <v>427</v>
      </c>
      <c r="F15850">
        <v>10</v>
      </c>
      <c r="G15850">
        <v>49</v>
      </c>
      <c r="L15850">
        <v>366</v>
      </c>
      <c r="N15850" s="2">
        <v>43979</v>
      </c>
      <c r="O15850" t="s">
        <v>23305</v>
      </c>
      <c r="P15850" t="s">
        <v>23234</v>
      </c>
      <c r="Q15850">
        <v>10</v>
      </c>
      <c r="R15850">
        <v>49</v>
      </c>
      <c r="S15850">
        <v>427</v>
      </c>
      <c r="T15850">
        <v>47970</v>
      </c>
      <c r="U15850">
        <v>427</v>
      </c>
      <c r="V15850">
        <v>2</v>
      </c>
      <c r="W15850">
        <v>0</v>
      </c>
      <c r="X15850">
        <v>0</v>
      </c>
      <c r="Y15850">
        <v>0</v>
      </c>
      <c r="Z15850">
        <v>13</v>
      </c>
      <c r="AA15850">
        <v>1607</v>
      </c>
      <c r="AB15850" s="2">
        <v>45055.002986111111</v>
      </c>
      <c r="AC15850" t="s">
        <v>32</v>
      </c>
    </row>
    <row r="15851" spans="1:29" x14ac:dyDescent="0.35">
      <c r="A15851" s="1">
        <v>43979</v>
      </c>
      <c r="B15851" t="s">
        <v>33</v>
      </c>
      <c r="C15851">
        <v>16310</v>
      </c>
      <c r="D15851">
        <v>184171</v>
      </c>
      <c r="F15851">
        <v>527</v>
      </c>
      <c r="G15851">
        <v>1765</v>
      </c>
      <c r="I15851">
        <v>566</v>
      </c>
      <c r="K15851">
        <v>338</v>
      </c>
      <c r="L15851">
        <v>9355</v>
      </c>
      <c r="N15851" s="2">
        <v>43979</v>
      </c>
      <c r="O15851" t="s">
        <v>23306</v>
      </c>
      <c r="P15851" t="s">
        <v>23234</v>
      </c>
      <c r="Q15851">
        <v>590</v>
      </c>
      <c r="R15851">
        <v>1765</v>
      </c>
      <c r="S15851">
        <v>200481</v>
      </c>
      <c r="T15851">
        <v>200481</v>
      </c>
      <c r="U15851">
        <v>200481</v>
      </c>
      <c r="V15851">
        <v>1</v>
      </c>
      <c r="W15851">
        <v>9</v>
      </c>
      <c r="X15851">
        <v>46</v>
      </c>
      <c r="Y15851">
        <v>4220</v>
      </c>
      <c r="Z15851">
        <v>467</v>
      </c>
      <c r="AA15851">
        <v>4687</v>
      </c>
      <c r="AB15851" s="2">
        <v>45055.002986111111</v>
      </c>
      <c r="AC15851" t="s">
        <v>32</v>
      </c>
    </row>
    <row r="15852" spans="1:29" x14ac:dyDescent="0.35">
      <c r="A15852" s="1">
        <v>43979</v>
      </c>
      <c r="B15852" t="s">
        <v>36</v>
      </c>
      <c r="C15852">
        <v>6538</v>
      </c>
      <c r="D15852">
        <v>112364</v>
      </c>
      <c r="F15852">
        <v>104</v>
      </c>
      <c r="G15852">
        <v>640</v>
      </c>
      <c r="J15852">
        <v>27</v>
      </c>
      <c r="K15852">
        <v>118</v>
      </c>
      <c r="L15852">
        <v>4583</v>
      </c>
      <c r="N15852" s="2">
        <v>43978.8125</v>
      </c>
      <c r="O15852" t="s">
        <v>23307</v>
      </c>
      <c r="P15852" t="s">
        <v>23308</v>
      </c>
      <c r="Q15852">
        <v>120</v>
      </c>
      <c r="R15852">
        <v>640</v>
      </c>
      <c r="S15852">
        <v>118902</v>
      </c>
      <c r="T15852">
        <v>118641</v>
      </c>
      <c r="U15852">
        <v>118902</v>
      </c>
      <c r="V15852">
        <v>5</v>
      </c>
      <c r="W15852">
        <v>0</v>
      </c>
      <c r="X15852">
        <v>13</v>
      </c>
      <c r="Y15852">
        <v>3045</v>
      </c>
      <c r="Z15852">
        <v>261</v>
      </c>
      <c r="AA15852">
        <v>3142</v>
      </c>
      <c r="AB15852" s="2">
        <v>45055.002986111111</v>
      </c>
      <c r="AC15852" t="s">
        <v>32</v>
      </c>
    </row>
    <row r="15853" spans="1:29" x14ac:dyDescent="0.35">
      <c r="A15853" s="1">
        <v>43979</v>
      </c>
      <c r="B15853" t="s">
        <v>39</v>
      </c>
      <c r="C15853">
        <v>0</v>
      </c>
      <c r="D15853">
        <v>174</v>
      </c>
      <c r="N15853" s="2">
        <v>43978</v>
      </c>
      <c r="O15853" t="s">
        <v>23309</v>
      </c>
      <c r="P15853" t="s">
        <v>23310</v>
      </c>
      <c r="Q15853">
        <v>0</v>
      </c>
      <c r="S15853">
        <v>174</v>
      </c>
      <c r="T15853">
        <v>174</v>
      </c>
      <c r="U15853">
        <v>174</v>
      </c>
      <c r="V15853">
        <v>60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 s="2">
        <v>45055.002986111111</v>
      </c>
      <c r="AC15853" t="s">
        <v>32</v>
      </c>
    </row>
    <row r="15854" spans="1:29" x14ac:dyDescent="0.35">
      <c r="A15854" s="1">
        <v>43979</v>
      </c>
      <c r="B15854" t="s">
        <v>42</v>
      </c>
      <c r="C15854">
        <v>17763</v>
      </c>
      <c r="D15854">
        <v>185151</v>
      </c>
      <c r="F15854">
        <v>945</v>
      </c>
      <c r="G15854">
        <v>3223</v>
      </c>
      <c r="H15854">
        <v>374</v>
      </c>
      <c r="J15854">
        <v>222</v>
      </c>
      <c r="N15854" s="2">
        <v>43979</v>
      </c>
      <c r="O15854" t="s">
        <v>23311</v>
      </c>
      <c r="P15854" t="s">
        <v>23234</v>
      </c>
      <c r="Q15854">
        <v>857</v>
      </c>
      <c r="R15854">
        <v>3223</v>
      </c>
      <c r="S15854">
        <v>202914</v>
      </c>
      <c r="T15854">
        <v>281591</v>
      </c>
      <c r="U15854">
        <v>202914</v>
      </c>
      <c r="V15854">
        <v>4</v>
      </c>
      <c r="W15854">
        <v>26</v>
      </c>
      <c r="X15854">
        <v>51</v>
      </c>
      <c r="Y15854">
        <v>6147</v>
      </c>
      <c r="Z15854">
        <v>501</v>
      </c>
      <c r="AA15854">
        <v>8255</v>
      </c>
      <c r="AB15854" s="2">
        <v>45055.002986111111</v>
      </c>
      <c r="AC15854" t="s">
        <v>32</v>
      </c>
    </row>
    <row r="15855" spans="1:29" x14ac:dyDescent="0.35">
      <c r="A15855" s="1">
        <v>43979</v>
      </c>
      <c r="B15855" t="s">
        <v>44</v>
      </c>
      <c r="C15855">
        <v>101697</v>
      </c>
      <c r="F15855">
        <v>4529</v>
      </c>
      <c r="H15855">
        <v>1325</v>
      </c>
      <c r="N15855" s="2">
        <v>43979</v>
      </c>
      <c r="O15855" t="s">
        <v>23312</v>
      </c>
      <c r="P15855" t="s">
        <v>23234</v>
      </c>
      <c r="Q15855">
        <v>3973</v>
      </c>
      <c r="S15855">
        <v>101697</v>
      </c>
      <c r="T15855">
        <v>1790559</v>
      </c>
      <c r="U15855">
        <v>101697</v>
      </c>
      <c r="V15855">
        <v>6</v>
      </c>
      <c r="W15855">
        <v>89</v>
      </c>
      <c r="X15855">
        <v>0</v>
      </c>
      <c r="Y15855">
        <v>0</v>
      </c>
      <c r="Z15855">
        <v>2717</v>
      </c>
      <c r="AA15855">
        <v>53665</v>
      </c>
      <c r="AB15855" s="2">
        <v>45055.002986111111</v>
      </c>
      <c r="AC15855" t="s">
        <v>32</v>
      </c>
    </row>
    <row r="15856" spans="1:29" x14ac:dyDescent="0.35">
      <c r="A15856" s="1">
        <v>43979</v>
      </c>
      <c r="B15856" t="s">
        <v>47</v>
      </c>
      <c r="C15856">
        <v>25121</v>
      </c>
      <c r="D15856">
        <v>143838</v>
      </c>
      <c r="F15856">
        <v>464</v>
      </c>
      <c r="G15856">
        <v>4254</v>
      </c>
      <c r="N15856" s="2">
        <v>43980</v>
      </c>
      <c r="O15856" t="s">
        <v>23313</v>
      </c>
      <c r="P15856" t="s">
        <v>22902</v>
      </c>
      <c r="Q15856">
        <v>1421</v>
      </c>
      <c r="R15856">
        <v>4254</v>
      </c>
      <c r="S15856">
        <v>168959</v>
      </c>
      <c r="T15856">
        <v>191870</v>
      </c>
      <c r="U15856">
        <v>168959</v>
      </c>
      <c r="V15856">
        <v>8</v>
      </c>
      <c r="W15856">
        <v>29</v>
      </c>
      <c r="X15856">
        <v>58</v>
      </c>
      <c r="Y15856">
        <v>5482</v>
      </c>
      <c r="Z15856">
        <v>354</v>
      </c>
      <c r="AA15856">
        <v>7178</v>
      </c>
      <c r="AB15856" s="2">
        <v>45055.002986111111</v>
      </c>
      <c r="AC15856" t="s">
        <v>32</v>
      </c>
    </row>
    <row r="15857" spans="1:29" x14ac:dyDescent="0.35">
      <c r="A15857" s="1">
        <v>43979</v>
      </c>
      <c r="B15857" t="s">
        <v>50</v>
      </c>
      <c r="C15857">
        <v>41559</v>
      </c>
      <c r="F15857">
        <v>648</v>
      </c>
      <c r="G15857">
        <v>12538</v>
      </c>
      <c r="L15857">
        <v>7127</v>
      </c>
      <c r="N15857" s="2">
        <v>43978.854166666664</v>
      </c>
      <c r="O15857" t="s">
        <v>23314</v>
      </c>
      <c r="P15857" t="s">
        <v>23315</v>
      </c>
      <c r="Q15857">
        <v>3826</v>
      </c>
      <c r="R15857">
        <v>12538</v>
      </c>
      <c r="S15857">
        <v>41559</v>
      </c>
      <c r="T15857">
        <v>254807</v>
      </c>
      <c r="U15857">
        <v>41559</v>
      </c>
      <c r="V15857">
        <v>9</v>
      </c>
      <c r="W15857">
        <v>23</v>
      </c>
      <c r="X15857">
        <v>0</v>
      </c>
      <c r="Y15857">
        <v>0</v>
      </c>
      <c r="Z15857">
        <v>271</v>
      </c>
      <c r="AA15857">
        <v>8584</v>
      </c>
      <c r="AB15857" s="2">
        <v>45055.002986111111</v>
      </c>
      <c r="AC15857" t="s">
        <v>32</v>
      </c>
    </row>
    <row r="15858" spans="1:29" x14ac:dyDescent="0.35">
      <c r="A15858" s="1">
        <v>43979</v>
      </c>
      <c r="B15858" t="s">
        <v>53</v>
      </c>
      <c r="C15858">
        <v>8492</v>
      </c>
      <c r="F15858">
        <v>343</v>
      </c>
      <c r="H15858">
        <v>108</v>
      </c>
      <c r="J15858">
        <v>65</v>
      </c>
      <c r="L15858">
        <v>1082</v>
      </c>
      <c r="N15858" s="2">
        <v>43978</v>
      </c>
      <c r="O15858" t="s">
        <v>23316</v>
      </c>
      <c r="P15858" t="s">
        <v>23310</v>
      </c>
      <c r="Q15858">
        <v>453</v>
      </c>
      <c r="S15858">
        <v>8492</v>
      </c>
      <c r="T15858">
        <v>43514</v>
      </c>
      <c r="U15858">
        <v>8492</v>
      </c>
      <c r="V15858">
        <v>11</v>
      </c>
      <c r="W15858">
        <v>8</v>
      </c>
      <c r="X15858">
        <v>0</v>
      </c>
      <c r="Y15858">
        <v>0</v>
      </c>
      <c r="Z15858">
        <v>86</v>
      </c>
      <c r="AA15858">
        <v>817</v>
      </c>
      <c r="AB15858" s="2">
        <v>45055.002986111111</v>
      </c>
      <c r="AC15858" t="s">
        <v>32</v>
      </c>
    </row>
    <row r="15859" spans="1:29" x14ac:dyDescent="0.35">
      <c r="A15859" s="1">
        <v>43979</v>
      </c>
      <c r="B15859" t="s">
        <v>56</v>
      </c>
      <c r="C15859">
        <v>9171</v>
      </c>
      <c r="D15859">
        <v>47630</v>
      </c>
      <c r="F15859">
        <v>192</v>
      </c>
      <c r="L15859">
        <v>5010</v>
      </c>
      <c r="N15859" s="2">
        <v>43978.75</v>
      </c>
      <c r="O15859" t="s">
        <v>23317</v>
      </c>
      <c r="P15859" t="s">
        <v>23318</v>
      </c>
      <c r="Q15859">
        <v>459</v>
      </c>
      <c r="S15859">
        <v>56801</v>
      </c>
      <c r="T15859">
        <v>68777</v>
      </c>
      <c r="U15859">
        <v>56801</v>
      </c>
      <c r="V15859">
        <v>10</v>
      </c>
      <c r="W15859">
        <v>6</v>
      </c>
      <c r="X15859">
        <v>0</v>
      </c>
      <c r="Y15859">
        <v>1305</v>
      </c>
      <c r="Z15859">
        <v>75</v>
      </c>
      <c r="AA15859">
        <v>794</v>
      </c>
      <c r="AB15859" s="2">
        <v>45055.002986111111</v>
      </c>
      <c r="AC15859" t="s">
        <v>32</v>
      </c>
    </row>
    <row r="15860" spans="1:29" x14ac:dyDescent="0.35">
      <c r="A15860" s="1">
        <v>43979</v>
      </c>
      <c r="B15860" t="s">
        <v>59</v>
      </c>
      <c r="C15860">
        <v>51667</v>
      </c>
      <c r="D15860">
        <v>898331</v>
      </c>
      <c r="E15860">
        <v>1158</v>
      </c>
      <c r="G15860">
        <v>10056</v>
      </c>
      <c r="N15860" s="2">
        <v>43979.462500000001</v>
      </c>
      <c r="O15860" t="s">
        <v>23319</v>
      </c>
      <c r="P15860" t="s">
        <v>23320</v>
      </c>
      <c r="Q15860">
        <v>2446</v>
      </c>
      <c r="R15860">
        <v>10056</v>
      </c>
      <c r="S15860">
        <v>951156</v>
      </c>
      <c r="T15860">
        <v>971639</v>
      </c>
      <c r="U15860">
        <v>949998</v>
      </c>
      <c r="V15860">
        <v>12</v>
      </c>
      <c r="W15860">
        <v>46</v>
      </c>
      <c r="X15860">
        <v>157</v>
      </c>
      <c r="Y15860">
        <v>17394</v>
      </c>
      <c r="Z15860">
        <v>614</v>
      </c>
      <c r="AA15860">
        <v>19497</v>
      </c>
      <c r="AB15860" s="2">
        <v>45055.002986111111</v>
      </c>
      <c r="AC15860" t="s">
        <v>32</v>
      </c>
    </row>
    <row r="15861" spans="1:29" x14ac:dyDescent="0.35">
      <c r="A15861" s="1">
        <v>43979</v>
      </c>
      <c r="B15861" t="s">
        <v>62</v>
      </c>
      <c r="C15861">
        <v>45070</v>
      </c>
      <c r="F15861">
        <v>903</v>
      </c>
      <c r="G15861">
        <v>7767</v>
      </c>
      <c r="I15861">
        <v>1761</v>
      </c>
      <c r="N15861" s="2">
        <v>43979.541666666664</v>
      </c>
      <c r="O15861" t="s">
        <v>23321</v>
      </c>
      <c r="P15861" t="s">
        <v>23322</v>
      </c>
      <c r="Q15861">
        <v>1962</v>
      </c>
      <c r="R15861">
        <v>7767</v>
      </c>
      <c r="S15861">
        <v>45070</v>
      </c>
      <c r="T15861">
        <v>419208</v>
      </c>
      <c r="U15861">
        <v>45070</v>
      </c>
      <c r="V15861">
        <v>13</v>
      </c>
      <c r="W15861">
        <v>55</v>
      </c>
      <c r="X15861">
        <v>101</v>
      </c>
      <c r="Y15861">
        <v>0</v>
      </c>
      <c r="Z15861">
        <v>649</v>
      </c>
      <c r="AA15861">
        <v>7450</v>
      </c>
      <c r="AB15861" s="2">
        <v>45055.002986111111</v>
      </c>
      <c r="AC15861" t="s">
        <v>32</v>
      </c>
    </row>
    <row r="15862" spans="1:29" x14ac:dyDescent="0.35">
      <c r="A15862" s="1">
        <v>43979</v>
      </c>
      <c r="B15862" t="s">
        <v>65</v>
      </c>
      <c r="C15862">
        <v>172</v>
      </c>
      <c r="D15862">
        <v>5790</v>
      </c>
      <c r="L15862">
        <v>143</v>
      </c>
      <c r="N15862" s="2">
        <v>43979.322916666664</v>
      </c>
      <c r="O15862" t="s">
        <v>23323</v>
      </c>
      <c r="P15862" t="s">
        <v>23324</v>
      </c>
      <c r="Q15862">
        <v>5</v>
      </c>
      <c r="S15862">
        <v>5962</v>
      </c>
      <c r="T15862">
        <v>5962</v>
      </c>
      <c r="U15862">
        <v>5962</v>
      </c>
      <c r="V15862">
        <v>66</v>
      </c>
      <c r="W15862">
        <v>0</v>
      </c>
      <c r="X15862">
        <v>0</v>
      </c>
      <c r="Y15862">
        <v>275</v>
      </c>
      <c r="Z15862">
        <v>2</v>
      </c>
      <c r="AA15862">
        <v>277</v>
      </c>
      <c r="AB15862" s="2">
        <v>45055.002986111111</v>
      </c>
      <c r="AC15862" t="s">
        <v>32</v>
      </c>
    </row>
    <row r="15863" spans="1:29" x14ac:dyDescent="0.35">
      <c r="A15863" s="1">
        <v>43979</v>
      </c>
      <c r="B15863" t="s">
        <v>68</v>
      </c>
      <c r="C15863">
        <v>644</v>
      </c>
      <c r="D15863">
        <v>51195</v>
      </c>
      <c r="G15863">
        <v>83</v>
      </c>
      <c r="L15863">
        <v>600</v>
      </c>
      <c r="N15863" s="2">
        <v>43978.75</v>
      </c>
      <c r="O15863" t="s">
        <v>23325</v>
      </c>
      <c r="P15863" t="s">
        <v>23318</v>
      </c>
      <c r="Q15863">
        <v>17</v>
      </c>
      <c r="R15863">
        <v>83</v>
      </c>
      <c r="S15863">
        <v>51839</v>
      </c>
      <c r="T15863">
        <v>50672</v>
      </c>
      <c r="U15863">
        <v>51839</v>
      </c>
      <c r="V15863">
        <v>15</v>
      </c>
      <c r="W15863">
        <v>0</v>
      </c>
      <c r="X15863">
        <v>0</v>
      </c>
      <c r="Y15863">
        <v>636</v>
      </c>
      <c r="Z15863">
        <v>1</v>
      </c>
      <c r="AA15863">
        <v>610</v>
      </c>
      <c r="AB15863" s="2">
        <v>45055.002986111111</v>
      </c>
      <c r="AC15863" t="s">
        <v>32</v>
      </c>
    </row>
    <row r="15864" spans="1:29" x14ac:dyDescent="0.35">
      <c r="A15864" s="1">
        <v>43979</v>
      </c>
      <c r="B15864" t="s">
        <v>71</v>
      </c>
      <c r="C15864">
        <v>18573</v>
      </c>
      <c r="D15864">
        <v>124360</v>
      </c>
      <c r="F15864">
        <v>383</v>
      </c>
      <c r="H15864">
        <v>112</v>
      </c>
      <c r="J15864">
        <v>67</v>
      </c>
      <c r="L15864">
        <v>10359</v>
      </c>
      <c r="N15864" s="2">
        <v>43979</v>
      </c>
      <c r="O15864" t="s">
        <v>23326</v>
      </c>
      <c r="P15864" t="s">
        <v>23234</v>
      </c>
      <c r="Q15864">
        <v>504</v>
      </c>
      <c r="S15864">
        <v>142933</v>
      </c>
      <c r="T15864">
        <v>142933</v>
      </c>
      <c r="U15864">
        <v>142933</v>
      </c>
      <c r="V15864">
        <v>19</v>
      </c>
      <c r="W15864">
        <v>13</v>
      </c>
      <c r="X15864">
        <v>0</v>
      </c>
      <c r="Y15864">
        <v>3194</v>
      </c>
      <c r="Z15864">
        <v>213</v>
      </c>
      <c r="AA15864">
        <v>3407</v>
      </c>
      <c r="AB15864" s="2">
        <v>45055.002986111111</v>
      </c>
      <c r="AC15864" t="s">
        <v>32</v>
      </c>
    </row>
    <row r="15865" spans="1:29" x14ac:dyDescent="0.35">
      <c r="A15865" s="1">
        <v>43979</v>
      </c>
      <c r="B15865" t="s">
        <v>73</v>
      </c>
      <c r="C15865">
        <v>2731</v>
      </c>
      <c r="D15865">
        <v>41144</v>
      </c>
      <c r="F15865">
        <v>30</v>
      </c>
      <c r="G15865">
        <v>234</v>
      </c>
      <c r="I15865">
        <v>95</v>
      </c>
      <c r="L15865">
        <v>2185</v>
      </c>
      <c r="N15865" s="2">
        <v>43978.791666666664</v>
      </c>
      <c r="O15865" t="s">
        <v>23327</v>
      </c>
      <c r="P15865" t="s">
        <v>23328</v>
      </c>
      <c r="Q15865">
        <v>82</v>
      </c>
      <c r="R15865">
        <v>234</v>
      </c>
      <c r="S15865">
        <v>43875</v>
      </c>
      <c r="T15865">
        <v>43629</v>
      </c>
      <c r="U15865">
        <v>43875</v>
      </c>
      <c r="V15865">
        <v>16</v>
      </c>
      <c r="W15865">
        <v>1</v>
      </c>
      <c r="X15865">
        <v>3</v>
      </c>
      <c r="Y15865">
        <v>826</v>
      </c>
      <c r="Z15865">
        <v>32</v>
      </c>
      <c r="AA15865">
        <v>853</v>
      </c>
      <c r="AB15865" s="2">
        <v>45055.002986111111</v>
      </c>
      <c r="AC15865" t="s">
        <v>32</v>
      </c>
    </row>
    <row r="15866" spans="1:29" x14ac:dyDescent="0.35">
      <c r="A15866" s="1">
        <v>43979</v>
      </c>
      <c r="B15866" t="s">
        <v>76</v>
      </c>
      <c r="C15866">
        <v>115833</v>
      </c>
      <c r="F15866">
        <v>3649</v>
      </c>
      <c r="H15866">
        <v>1009</v>
      </c>
      <c r="J15866">
        <v>576</v>
      </c>
      <c r="N15866" s="2">
        <v>43979</v>
      </c>
      <c r="O15866" t="s">
        <v>23329</v>
      </c>
      <c r="P15866" t="s">
        <v>23234</v>
      </c>
      <c r="Q15866">
        <v>5186</v>
      </c>
      <c r="S15866">
        <v>115833</v>
      </c>
      <c r="T15866">
        <v>829966</v>
      </c>
      <c r="U15866">
        <v>115833</v>
      </c>
      <c r="V15866">
        <v>17</v>
      </c>
      <c r="W15866">
        <v>103</v>
      </c>
      <c r="X15866">
        <v>0</v>
      </c>
      <c r="Y15866">
        <v>0</v>
      </c>
      <c r="Z15866">
        <v>1527</v>
      </c>
      <c r="AA15866">
        <v>25993</v>
      </c>
      <c r="AB15866" s="2">
        <v>45055.002986111111</v>
      </c>
      <c r="AC15866" t="s">
        <v>32</v>
      </c>
    </row>
    <row r="15867" spans="1:29" x14ac:dyDescent="0.35">
      <c r="A15867" s="1">
        <v>43979</v>
      </c>
      <c r="B15867" t="s">
        <v>78</v>
      </c>
      <c r="C15867">
        <v>33068</v>
      </c>
      <c r="D15867">
        <v>209219</v>
      </c>
      <c r="F15867">
        <v>1131</v>
      </c>
      <c r="G15867">
        <v>5285</v>
      </c>
      <c r="H15867">
        <v>411</v>
      </c>
      <c r="I15867">
        <v>1166</v>
      </c>
      <c r="J15867">
        <v>178</v>
      </c>
      <c r="N15867" s="2">
        <v>43978.999305555553</v>
      </c>
      <c r="O15867" t="s">
        <v>23330</v>
      </c>
      <c r="P15867" t="s">
        <v>23331</v>
      </c>
      <c r="Q15867">
        <v>2068</v>
      </c>
      <c r="R15867">
        <v>5285</v>
      </c>
      <c r="S15867">
        <v>242287</v>
      </c>
      <c r="T15867">
        <v>314752</v>
      </c>
      <c r="U15867">
        <v>242287</v>
      </c>
      <c r="V15867">
        <v>18</v>
      </c>
      <c r="W15867">
        <v>38</v>
      </c>
      <c r="X15867">
        <v>0</v>
      </c>
      <c r="Y15867">
        <v>6323</v>
      </c>
      <c r="Z15867">
        <v>631</v>
      </c>
      <c r="AA15867">
        <v>7944</v>
      </c>
      <c r="AB15867" s="2">
        <v>45055.002986111111</v>
      </c>
      <c r="AC15867" t="s">
        <v>32</v>
      </c>
    </row>
    <row r="15868" spans="1:29" x14ac:dyDescent="0.35">
      <c r="A15868" s="1">
        <v>43979</v>
      </c>
      <c r="B15868" t="s">
        <v>80</v>
      </c>
      <c r="C15868">
        <v>9337</v>
      </c>
      <c r="D15868">
        <v>75151</v>
      </c>
      <c r="G15868">
        <v>822</v>
      </c>
      <c r="I15868">
        <v>275</v>
      </c>
      <c r="K15868">
        <v>122</v>
      </c>
      <c r="N15868" s="2">
        <v>43978.416666666664</v>
      </c>
      <c r="O15868" t="s">
        <v>23332</v>
      </c>
      <c r="P15868" t="s">
        <v>23333</v>
      </c>
      <c r="Q15868">
        <v>205</v>
      </c>
      <c r="R15868">
        <v>822</v>
      </c>
      <c r="S15868">
        <v>84488</v>
      </c>
      <c r="T15868">
        <v>84488</v>
      </c>
      <c r="U15868">
        <v>84488</v>
      </c>
      <c r="V15868">
        <v>20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 s="2">
        <v>45055.002986111111</v>
      </c>
      <c r="AC15868" t="s">
        <v>32</v>
      </c>
    </row>
    <row r="15869" spans="1:29" x14ac:dyDescent="0.35">
      <c r="A15869" s="1">
        <v>43979</v>
      </c>
      <c r="B15869" t="s">
        <v>83</v>
      </c>
      <c r="C15869">
        <v>9077</v>
      </c>
      <c r="F15869">
        <v>512</v>
      </c>
      <c r="G15869">
        <v>2142</v>
      </c>
      <c r="H15869">
        <v>82</v>
      </c>
      <c r="I15869">
        <v>899</v>
      </c>
      <c r="L15869">
        <v>3124</v>
      </c>
      <c r="N15869" s="2">
        <v>43978.708333333336</v>
      </c>
      <c r="O15869" s="3" t="s">
        <v>23334</v>
      </c>
      <c r="P15869" t="s">
        <v>23335</v>
      </c>
      <c r="Q15869">
        <v>400</v>
      </c>
      <c r="R15869">
        <v>2142</v>
      </c>
      <c r="S15869">
        <v>9077</v>
      </c>
      <c r="T15869">
        <v>181948</v>
      </c>
      <c r="U15869">
        <v>9077</v>
      </c>
      <c r="V15869">
        <v>21</v>
      </c>
      <c r="W15869">
        <v>0</v>
      </c>
      <c r="X15869">
        <v>6</v>
      </c>
      <c r="Y15869">
        <v>0</v>
      </c>
      <c r="Z15869">
        <v>0</v>
      </c>
      <c r="AA15869">
        <v>0</v>
      </c>
      <c r="AB15869" s="2">
        <v>45055.002986111111</v>
      </c>
      <c r="AC15869" t="s">
        <v>32</v>
      </c>
    </row>
    <row r="15870" spans="1:29" x14ac:dyDescent="0.35">
      <c r="A15870" s="1">
        <v>43979</v>
      </c>
      <c r="B15870" t="s">
        <v>85</v>
      </c>
      <c r="C15870">
        <v>38802</v>
      </c>
      <c r="D15870">
        <v>316225</v>
      </c>
      <c r="F15870">
        <v>761</v>
      </c>
      <c r="J15870">
        <v>100</v>
      </c>
      <c r="L15870">
        <v>28700</v>
      </c>
      <c r="N15870" s="2">
        <v>43979.541666666664</v>
      </c>
      <c r="O15870" t="s">
        <v>23336</v>
      </c>
      <c r="P15870" t="s">
        <v>23322</v>
      </c>
      <c r="Q15870">
        <v>2740</v>
      </c>
      <c r="S15870">
        <v>355027</v>
      </c>
      <c r="T15870">
        <v>355027</v>
      </c>
      <c r="U15870">
        <v>355027</v>
      </c>
      <c r="V15870">
        <v>22</v>
      </c>
      <c r="W15870">
        <v>18</v>
      </c>
      <c r="X15870">
        <v>0</v>
      </c>
      <c r="Y15870">
        <v>7075</v>
      </c>
      <c r="Z15870">
        <v>305</v>
      </c>
      <c r="AA15870">
        <v>7380</v>
      </c>
      <c r="AB15870" s="2">
        <v>45055.002986111111</v>
      </c>
      <c r="AC15870" t="s">
        <v>32</v>
      </c>
    </row>
    <row r="15871" spans="1:29" x14ac:dyDescent="0.35">
      <c r="A15871" s="1">
        <v>43979</v>
      </c>
      <c r="B15871" t="s">
        <v>88</v>
      </c>
      <c r="C15871">
        <v>94895</v>
      </c>
      <c r="D15871">
        <v>467428</v>
      </c>
      <c r="F15871">
        <v>2112</v>
      </c>
      <c r="G15871">
        <v>9618</v>
      </c>
      <c r="H15871">
        <v>529</v>
      </c>
      <c r="L15871">
        <v>78108</v>
      </c>
      <c r="N15871" s="2">
        <v>43979.416666666664</v>
      </c>
      <c r="O15871" t="s">
        <v>23337</v>
      </c>
      <c r="P15871" t="s">
        <v>23338</v>
      </c>
      <c r="Q15871">
        <v>6640</v>
      </c>
      <c r="R15871">
        <v>9618</v>
      </c>
      <c r="S15871">
        <v>562323</v>
      </c>
      <c r="T15871">
        <v>723341</v>
      </c>
      <c r="U15871">
        <v>562323</v>
      </c>
      <c r="V15871">
        <v>25</v>
      </c>
      <c r="W15871">
        <v>93</v>
      </c>
      <c r="X15871">
        <v>126</v>
      </c>
      <c r="Y15871">
        <v>9504</v>
      </c>
      <c r="Z15871">
        <v>675</v>
      </c>
      <c r="AA15871">
        <v>12813</v>
      </c>
      <c r="AB15871" s="2">
        <v>45055.002986111111</v>
      </c>
      <c r="AC15871" t="s">
        <v>32</v>
      </c>
    </row>
    <row r="15872" spans="1:29" x14ac:dyDescent="0.35">
      <c r="A15872" s="1">
        <v>43979</v>
      </c>
      <c r="B15872" t="s">
        <v>90</v>
      </c>
      <c r="C15872">
        <v>49709</v>
      </c>
      <c r="D15872">
        <v>225149</v>
      </c>
      <c r="F15872">
        <v>1334</v>
      </c>
      <c r="G15872">
        <v>8392</v>
      </c>
      <c r="H15872">
        <v>511</v>
      </c>
      <c r="L15872">
        <v>3468</v>
      </c>
      <c r="N15872" s="2">
        <v>43979.416666666664</v>
      </c>
      <c r="O15872" t="s">
        <v>23339</v>
      </c>
      <c r="P15872" t="s">
        <v>23338</v>
      </c>
      <c r="Q15872">
        <v>2501</v>
      </c>
      <c r="R15872">
        <v>8392</v>
      </c>
      <c r="S15872">
        <v>274858</v>
      </c>
      <c r="T15872">
        <v>311160</v>
      </c>
      <c r="U15872">
        <v>274858</v>
      </c>
      <c r="V15872">
        <v>24</v>
      </c>
      <c r="W15872">
        <v>43</v>
      </c>
      <c r="X15872">
        <v>111</v>
      </c>
      <c r="Y15872">
        <v>11517</v>
      </c>
      <c r="Z15872">
        <v>1286</v>
      </c>
      <c r="AA15872">
        <v>16354</v>
      </c>
      <c r="AB15872" s="2">
        <v>45055.002986111111</v>
      </c>
      <c r="AC15872" t="s">
        <v>32</v>
      </c>
    </row>
    <row r="15873" spans="1:29" x14ac:dyDescent="0.35">
      <c r="A15873" s="1">
        <v>43979</v>
      </c>
      <c r="B15873" t="s">
        <v>93</v>
      </c>
      <c r="C15873">
        <v>2189</v>
      </c>
      <c r="F15873">
        <v>58</v>
      </c>
      <c r="G15873">
        <v>264</v>
      </c>
      <c r="H15873">
        <v>22</v>
      </c>
      <c r="J15873">
        <v>14</v>
      </c>
      <c r="L15873">
        <v>1402</v>
      </c>
      <c r="N15873" s="2">
        <v>43978.999305555553</v>
      </c>
      <c r="O15873" t="s">
        <v>23340</v>
      </c>
      <c r="P15873" t="s">
        <v>23331</v>
      </c>
      <c r="Q15873">
        <v>84</v>
      </c>
      <c r="R15873">
        <v>264</v>
      </c>
      <c r="S15873">
        <v>2189</v>
      </c>
      <c r="T15873">
        <v>48133</v>
      </c>
      <c r="U15873">
        <v>2189</v>
      </c>
      <c r="V15873">
        <v>23</v>
      </c>
      <c r="W15873">
        <v>3</v>
      </c>
      <c r="X15873">
        <v>4</v>
      </c>
      <c r="Y15873">
        <v>0</v>
      </c>
      <c r="Z15873">
        <v>52</v>
      </c>
      <c r="AA15873">
        <v>1213</v>
      </c>
      <c r="AB15873" s="2">
        <v>45055.002986111111</v>
      </c>
      <c r="AC15873" t="s">
        <v>32</v>
      </c>
    </row>
    <row r="15874" spans="1:29" x14ac:dyDescent="0.35">
      <c r="A15874" s="1">
        <v>43979</v>
      </c>
      <c r="B15874" t="s">
        <v>95</v>
      </c>
      <c r="C15874">
        <v>62797</v>
      </c>
      <c r="F15874">
        <v>860</v>
      </c>
      <c r="H15874">
        <v>405</v>
      </c>
      <c r="J15874">
        <v>251</v>
      </c>
      <c r="L15874">
        <v>33168</v>
      </c>
      <c r="N15874" s="2">
        <v>43979.458333333336</v>
      </c>
      <c r="O15874" t="s">
        <v>23341</v>
      </c>
      <c r="P15874" t="s">
        <v>23342</v>
      </c>
      <c r="Q15874">
        <v>5751</v>
      </c>
      <c r="S15874">
        <v>62797</v>
      </c>
      <c r="T15874">
        <v>597828</v>
      </c>
      <c r="U15874">
        <v>62797</v>
      </c>
      <c r="V15874">
        <v>26</v>
      </c>
      <c r="W15874">
        <v>24</v>
      </c>
      <c r="X15874">
        <v>0</v>
      </c>
      <c r="Y15874">
        <v>0</v>
      </c>
      <c r="Z15874">
        <v>336</v>
      </c>
      <c r="AA15874">
        <v>18146</v>
      </c>
      <c r="AB15874" s="2">
        <v>45055.002986111111</v>
      </c>
      <c r="AC15874" t="s">
        <v>32</v>
      </c>
    </row>
    <row r="15875" spans="1:29" x14ac:dyDescent="0.35">
      <c r="A15875" s="1">
        <v>43979</v>
      </c>
      <c r="B15875" t="s">
        <v>97</v>
      </c>
      <c r="C15875">
        <v>25559</v>
      </c>
      <c r="D15875">
        <v>232195</v>
      </c>
      <c r="F15875">
        <v>606</v>
      </c>
      <c r="G15875">
        <v>2880</v>
      </c>
      <c r="H15875">
        <v>242</v>
      </c>
      <c r="I15875">
        <v>924</v>
      </c>
      <c r="L15875">
        <v>16655</v>
      </c>
      <c r="N15875" s="2">
        <v>43978.708333333336</v>
      </c>
      <c r="O15875" t="s">
        <v>23343</v>
      </c>
      <c r="P15875" t="s">
        <v>23335</v>
      </c>
      <c r="Q15875">
        <v>977</v>
      </c>
      <c r="R15875">
        <v>2880</v>
      </c>
      <c r="S15875">
        <v>257754</v>
      </c>
      <c r="T15875">
        <v>257754</v>
      </c>
      <c r="U15875">
        <v>257754</v>
      </c>
      <c r="V15875">
        <v>27</v>
      </c>
      <c r="W15875">
        <v>35</v>
      </c>
      <c r="X15875">
        <v>84</v>
      </c>
      <c r="Y15875">
        <v>9374</v>
      </c>
      <c r="Z15875">
        <v>571</v>
      </c>
      <c r="AA15875">
        <v>9945</v>
      </c>
      <c r="AB15875" s="2">
        <v>45055.002986111111</v>
      </c>
      <c r="AC15875" t="s">
        <v>32</v>
      </c>
    </row>
    <row r="15876" spans="1:29" x14ac:dyDescent="0.35">
      <c r="A15876" s="1">
        <v>43979</v>
      </c>
      <c r="B15876" t="s">
        <v>100</v>
      </c>
      <c r="C15876">
        <v>12673</v>
      </c>
      <c r="D15876">
        <v>158394</v>
      </c>
      <c r="F15876">
        <v>648</v>
      </c>
      <c r="J15876">
        <v>88</v>
      </c>
      <c r="N15876" s="2">
        <v>43979.625</v>
      </c>
      <c r="O15876" t="s">
        <v>23344</v>
      </c>
      <c r="P15876" t="s">
        <v>23345</v>
      </c>
      <c r="Q15876">
        <v>707</v>
      </c>
      <c r="S15876">
        <v>171067</v>
      </c>
      <c r="T15876">
        <v>183650</v>
      </c>
      <c r="U15876">
        <v>171067</v>
      </c>
      <c r="V15876">
        <v>29</v>
      </c>
      <c r="W15876">
        <v>11</v>
      </c>
      <c r="X15876">
        <v>0</v>
      </c>
      <c r="Y15876">
        <v>5365</v>
      </c>
      <c r="Z15876">
        <v>181</v>
      </c>
      <c r="AA15876">
        <v>0</v>
      </c>
      <c r="AB15876" s="2">
        <v>45055.002986111111</v>
      </c>
      <c r="AC15876" t="s">
        <v>32</v>
      </c>
    </row>
    <row r="15877" spans="1:29" x14ac:dyDescent="0.35">
      <c r="A15877" s="1">
        <v>43979</v>
      </c>
      <c r="B15877" t="s">
        <v>103</v>
      </c>
      <c r="C15877">
        <v>22</v>
      </c>
      <c r="D15877">
        <v>5401</v>
      </c>
      <c r="L15877">
        <v>13</v>
      </c>
      <c r="N15877" s="2">
        <v>43979</v>
      </c>
      <c r="O15877" t="s">
        <v>23346</v>
      </c>
      <c r="P15877" t="s">
        <v>23234</v>
      </c>
      <c r="Q15877">
        <v>2</v>
      </c>
      <c r="S15877">
        <v>5423</v>
      </c>
      <c r="T15877">
        <v>5423</v>
      </c>
      <c r="U15877">
        <v>5423</v>
      </c>
      <c r="V15877">
        <v>69</v>
      </c>
      <c r="W15877">
        <v>0</v>
      </c>
      <c r="X15877">
        <v>0</v>
      </c>
      <c r="Y15877">
        <v>223</v>
      </c>
      <c r="Z15877">
        <v>0</v>
      </c>
      <c r="AA15877">
        <v>223</v>
      </c>
      <c r="AB15877" s="2">
        <v>45055.002986111111</v>
      </c>
      <c r="AC15877" t="s">
        <v>32</v>
      </c>
    </row>
    <row r="15878" spans="1:29" x14ac:dyDescent="0.35">
      <c r="A15878" s="1">
        <v>43979</v>
      </c>
      <c r="B15878" t="s">
        <v>106</v>
      </c>
      <c r="C15878">
        <v>14372</v>
      </c>
      <c r="D15878">
        <v>142125</v>
      </c>
      <c r="F15878">
        <v>594</v>
      </c>
      <c r="G15878">
        <v>2147</v>
      </c>
      <c r="H15878">
        <v>148</v>
      </c>
      <c r="J15878">
        <v>78</v>
      </c>
      <c r="L15878">
        <v>9401</v>
      </c>
      <c r="N15878" s="2">
        <v>43978.791666666664</v>
      </c>
      <c r="O15878" t="s">
        <v>23347</v>
      </c>
      <c r="P15878" t="s">
        <v>23328</v>
      </c>
      <c r="Q15878">
        <v>693</v>
      </c>
      <c r="R15878">
        <v>2147</v>
      </c>
      <c r="S15878">
        <v>156497</v>
      </c>
      <c r="T15878">
        <v>156497</v>
      </c>
      <c r="U15878">
        <v>156497</v>
      </c>
      <c r="V15878">
        <v>28</v>
      </c>
      <c r="W15878">
        <v>23</v>
      </c>
      <c r="X15878">
        <v>41</v>
      </c>
      <c r="Y15878">
        <v>8037</v>
      </c>
      <c r="Z15878">
        <v>328</v>
      </c>
      <c r="AA15878">
        <v>8365</v>
      </c>
      <c r="AB15878" s="2">
        <v>45055.002986111111</v>
      </c>
      <c r="AC15878" t="s">
        <v>32</v>
      </c>
    </row>
    <row r="15879" spans="1:29" x14ac:dyDescent="0.35">
      <c r="A15879" s="1">
        <v>43979</v>
      </c>
      <c r="B15879" t="s">
        <v>108</v>
      </c>
      <c r="C15879">
        <v>485</v>
      </c>
      <c r="F15879">
        <v>1</v>
      </c>
      <c r="G15879">
        <v>66</v>
      </c>
      <c r="L15879">
        <v>445</v>
      </c>
      <c r="N15879" s="2">
        <v>43979</v>
      </c>
      <c r="O15879" t="s">
        <v>23348</v>
      </c>
      <c r="P15879" t="s">
        <v>23234</v>
      </c>
      <c r="Q15879">
        <v>17</v>
      </c>
      <c r="R15879">
        <v>66</v>
      </c>
      <c r="S15879">
        <v>485</v>
      </c>
      <c r="T15879">
        <v>36793</v>
      </c>
      <c r="U15879">
        <v>485</v>
      </c>
      <c r="V15879">
        <v>30</v>
      </c>
      <c r="W15879">
        <v>0</v>
      </c>
      <c r="X15879">
        <v>0</v>
      </c>
      <c r="Y15879">
        <v>0</v>
      </c>
      <c r="Z15879">
        <v>4</v>
      </c>
      <c r="AA15879">
        <v>1150</v>
      </c>
      <c r="AB15879" s="2">
        <v>45055.002986111111</v>
      </c>
      <c r="AC15879" t="s">
        <v>32</v>
      </c>
    </row>
    <row r="15880" spans="1:29" x14ac:dyDescent="0.35">
      <c r="A15880" s="1">
        <v>43979</v>
      </c>
      <c r="B15880" t="s">
        <v>110</v>
      </c>
      <c r="C15880">
        <v>25412</v>
      </c>
      <c r="F15880">
        <v>708</v>
      </c>
      <c r="N15880" s="2">
        <v>43979.4375</v>
      </c>
      <c r="O15880" t="s">
        <v>23349</v>
      </c>
      <c r="P15880" t="s">
        <v>23350</v>
      </c>
      <c r="Q15880">
        <v>827</v>
      </c>
      <c r="S15880">
        <v>25412</v>
      </c>
      <c r="T15880">
        <v>359480</v>
      </c>
      <c r="U15880">
        <v>25412</v>
      </c>
      <c r="V15880">
        <v>37</v>
      </c>
      <c r="W15880">
        <v>33</v>
      </c>
      <c r="X15880">
        <v>0</v>
      </c>
      <c r="Y15880">
        <v>0</v>
      </c>
      <c r="Z15880">
        <v>784</v>
      </c>
      <c r="AA15880">
        <v>11573</v>
      </c>
      <c r="AB15880" s="2">
        <v>45055.002986111111</v>
      </c>
      <c r="AC15880" t="s">
        <v>32</v>
      </c>
    </row>
    <row r="15881" spans="1:29" x14ac:dyDescent="0.35">
      <c r="A15881" s="1">
        <v>43979</v>
      </c>
      <c r="B15881" t="s">
        <v>113</v>
      </c>
      <c r="C15881">
        <v>2477</v>
      </c>
      <c r="D15881">
        <v>65773</v>
      </c>
      <c r="F15881">
        <v>35</v>
      </c>
      <c r="G15881">
        <v>161</v>
      </c>
      <c r="L15881">
        <v>1793</v>
      </c>
      <c r="N15881" s="2">
        <v>43979</v>
      </c>
      <c r="O15881" t="s">
        <v>23351</v>
      </c>
      <c r="P15881" t="s">
        <v>23234</v>
      </c>
      <c r="Q15881">
        <v>60</v>
      </c>
      <c r="R15881">
        <v>161</v>
      </c>
      <c r="S15881">
        <v>68250</v>
      </c>
      <c r="T15881">
        <v>84884</v>
      </c>
      <c r="U15881">
        <v>68250</v>
      </c>
      <c r="V15881">
        <v>38</v>
      </c>
      <c r="W15881">
        <v>1</v>
      </c>
      <c r="X15881">
        <v>0</v>
      </c>
      <c r="Y15881">
        <v>872</v>
      </c>
      <c r="Z15881">
        <v>41</v>
      </c>
      <c r="AA15881">
        <v>1890</v>
      </c>
      <c r="AB15881" s="2">
        <v>45055.002986111111</v>
      </c>
      <c r="AC15881" t="s">
        <v>32</v>
      </c>
    </row>
    <row r="15882" spans="1:29" x14ac:dyDescent="0.35">
      <c r="A15882" s="1">
        <v>43979</v>
      </c>
      <c r="B15882" t="s">
        <v>115</v>
      </c>
      <c r="C15882">
        <v>12976</v>
      </c>
      <c r="D15882">
        <v>80004</v>
      </c>
      <c r="N15882" s="2">
        <v>43977.822916666664</v>
      </c>
      <c r="O15882" t="s">
        <v>23352</v>
      </c>
      <c r="P15882" t="s">
        <v>23353</v>
      </c>
      <c r="Q15882">
        <v>163</v>
      </c>
      <c r="S15882">
        <v>92980</v>
      </c>
      <c r="T15882">
        <v>109141</v>
      </c>
      <c r="U15882">
        <v>92980</v>
      </c>
      <c r="V15882">
        <v>31</v>
      </c>
      <c r="W15882">
        <v>10</v>
      </c>
      <c r="X15882">
        <v>0</v>
      </c>
      <c r="Y15882">
        <v>2202</v>
      </c>
      <c r="Z15882">
        <v>357</v>
      </c>
      <c r="AA15882">
        <v>3365</v>
      </c>
      <c r="AB15882" s="2">
        <v>45055.002986111111</v>
      </c>
      <c r="AC15882" t="s">
        <v>32</v>
      </c>
    </row>
    <row r="15883" spans="1:29" x14ac:dyDescent="0.35">
      <c r="A15883" s="1">
        <v>43979</v>
      </c>
      <c r="B15883" t="s">
        <v>118</v>
      </c>
      <c r="C15883">
        <v>4386</v>
      </c>
      <c r="D15883">
        <v>62476</v>
      </c>
      <c r="E15883">
        <v>891</v>
      </c>
      <c r="F15883">
        <v>110</v>
      </c>
      <c r="G15883">
        <v>438</v>
      </c>
      <c r="I15883">
        <v>120</v>
      </c>
      <c r="L15883">
        <v>2730</v>
      </c>
      <c r="N15883" s="2">
        <v>43979.375</v>
      </c>
      <c r="O15883" t="s">
        <v>23354</v>
      </c>
      <c r="P15883" t="s">
        <v>23355</v>
      </c>
      <c r="Q15883">
        <v>232</v>
      </c>
      <c r="R15883">
        <v>438</v>
      </c>
      <c r="S15883">
        <v>67753</v>
      </c>
      <c r="T15883">
        <v>74980</v>
      </c>
      <c r="U15883">
        <v>66862</v>
      </c>
      <c r="V15883">
        <v>33</v>
      </c>
      <c r="W15883">
        <v>9</v>
      </c>
      <c r="X15883">
        <v>12</v>
      </c>
      <c r="Y15883">
        <v>1166</v>
      </c>
      <c r="Z15883">
        <v>100</v>
      </c>
      <c r="AA15883">
        <v>2664</v>
      </c>
      <c r="AB15883" s="2">
        <v>45055.002986111111</v>
      </c>
      <c r="AC15883" t="s">
        <v>32</v>
      </c>
    </row>
    <row r="15884" spans="1:29" x14ac:dyDescent="0.35">
      <c r="A15884" s="1">
        <v>43979</v>
      </c>
      <c r="B15884" t="s">
        <v>121</v>
      </c>
      <c r="C15884">
        <v>158130</v>
      </c>
      <c r="D15884">
        <v>528042</v>
      </c>
      <c r="F15884">
        <v>2797</v>
      </c>
      <c r="G15884">
        <v>16778</v>
      </c>
      <c r="H15884">
        <v>740</v>
      </c>
      <c r="J15884">
        <v>564</v>
      </c>
      <c r="N15884" s="2">
        <v>43979.541666666664</v>
      </c>
      <c r="O15884" t="s">
        <v>23356</v>
      </c>
      <c r="P15884" t="s">
        <v>23322</v>
      </c>
      <c r="Q15884">
        <v>13104</v>
      </c>
      <c r="R15884">
        <v>16778</v>
      </c>
      <c r="S15884">
        <v>686172</v>
      </c>
      <c r="T15884">
        <v>686172</v>
      </c>
      <c r="U15884">
        <v>686172</v>
      </c>
      <c r="V15884">
        <v>34</v>
      </c>
      <c r="W15884">
        <v>67</v>
      </c>
      <c r="X15884">
        <v>181</v>
      </c>
      <c r="Y15884">
        <v>24345</v>
      </c>
      <c r="Z15884">
        <v>1204</v>
      </c>
      <c r="AA15884">
        <v>25549</v>
      </c>
      <c r="AB15884" s="2">
        <v>45055.002986111111</v>
      </c>
      <c r="AC15884" t="s">
        <v>32</v>
      </c>
    </row>
    <row r="15885" spans="1:29" x14ac:dyDescent="0.35">
      <c r="A15885" s="1">
        <v>43979</v>
      </c>
      <c r="B15885" t="s">
        <v>123</v>
      </c>
      <c r="C15885">
        <v>7364</v>
      </c>
      <c r="F15885">
        <v>196</v>
      </c>
      <c r="G15885">
        <v>1317</v>
      </c>
      <c r="L15885">
        <v>2684</v>
      </c>
      <c r="N15885" s="2">
        <v>43979.8125</v>
      </c>
      <c r="O15885" t="s">
        <v>23357</v>
      </c>
      <c r="P15885" t="s">
        <v>23358</v>
      </c>
      <c r="Q15885">
        <v>335</v>
      </c>
      <c r="R15885">
        <v>1317</v>
      </c>
      <c r="S15885">
        <v>7364</v>
      </c>
      <c r="T15885">
        <v>183544</v>
      </c>
      <c r="U15885">
        <v>7364</v>
      </c>
      <c r="V15885">
        <v>35</v>
      </c>
      <c r="W15885">
        <v>6</v>
      </c>
      <c r="X15885">
        <v>35</v>
      </c>
      <c r="Y15885">
        <v>0</v>
      </c>
      <c r="Z15885">
        <v>112</v>
      </c>
      <c r="AA15885">
        <v>4001</v>
      </c>
      <c r="AB15885" s="2">
        <v>45055.002986111111</v>
      </c>
      <c r="AC15885" t="s">
        <v>32</v>
      </c>
    </row>
    <row r="15886" spans="1:29" x14ac:dyDescent="0.35">
      <c r="A15886" s="1">
        <v>43979</v>
      </c>
      <c r="B15886" t="s">
        <v>126</v>
      </c>
      <c r="C15886">
        <v>8208</v>
      </c>
      <c r="D15886">
        <v>122982</v>
      </c>
      <c r="F15886">
        <v>439</v>
      </c>
      <c r="H15886">
        <v>123</v>
      </c>
      <c r="J15886">
        <v>55</v>
      </c>
      <c r="N15886" s="2">
        <v>43979.520833333336</v>
      </c>
      <c r="O15886" t="s">
        <v>23359</v>
      </c>
      <c r="P15886" t="s">
        <v>23360</v>
      </c>
      <c r="Q15886">
        <v>425</v>
      </c>
      <c r="S15886">
        <v>131190</v>
      </c>
      <c r="T15886">
        <v>168803</v>
      </c>
      <c r="U15886">
        <v>131190</v>
      </c>
      <c r="V15886">
        <v>32</v>
      </c>
      <c r="W15886">
        <v>9</v>
      </c>
      <c r="X15886">
        <v>0</v>
      </c>
      <c r="Y15886">
        <v>2536</v>
      </c>
      <c r="Z15886">
        <v>95</v>
      </c>
      <c r="AA15886">
        <v>8213</v>
      </c>
      <c r="AB15886" s="2">
        <v>45055.002986111111</v>
      </c>
      <c r="AC15886" t="s">
        <v>32</v>
      </c>
    </row>
    <row r="15887" spans="1:29" x14ac:dyDescent="0.35">
      <c r="A15887" s="1">
        <v>43979</v>
      </c>
      <c r="B15887" t="s">
        <v>128</v>
      </c>
      <c r="C15887">
        <v>366733</v>
      </c>
      <c r="F15887">
        <v>4010</v>
      </c>
      <c r="H15887">
        <v>1219</v>
      </c>
      <c r="J15887">
        <v>931</v>
      </c>
      <c r="N15887" s="2">
        <v>43979</v>
      </c>
      <c r="O15887" t="s">
        <v>23361</v>
      </c>
      <c r="P15887" t="s">
        <v>23234</v>
      </c>
      <c r="Q15887">
        <v>23722</v>
      </c>
      <c r="S15887">
        <v>366733</v>
      </c>
      <c r="T15887">
        <v>1876789</v>
      </c>
      <c r="U15887">
        <v>366733</v>
      </c>
      <c r="V15887">
        <v>36</v>
      </c>
      <c r="W15887">
        <v>79</v>
      </c>
      <c r="X15887">
        <v>0</v>
      </c>
      <c r="Y15887">
        <v>0</v>
      </c>
      <c r="Z15887">
        <v>1768</v>
      </c>
      <c r="AA15887">
        <v>65245</v>
      </c>
      <c r="AB15887" s="2">
        <v>45055.002986111111</v>
      </c>
      <c r="AC15887" t="s">
        <v>32</v>
      </c>
    </row>
    <row r="15888" spans="1:29" x14ac:dyDescent="0.35">
      <c r="A15888" s="1">
        <v>43979</v>
      </c>
      <c r="B15888" t="s">
        <v>131</v>
      </c>
      <c r="C15888">
        <v>33915</v>
      </c>
      <c r="F15888">
        <v>812</v>
      </c>
      <c r="G15888">
        <v>5811</v>
      </c>
      <c r="H15888">
        <v>285</v>
      </c>
      <c r="I15888">
        <v>1516</v>
      </c>
      <c r="J15888">
        <v>190</v>
      </c>
      <c r="N15888" s="2">
        <v>43979.583333333336</v>
      </c>
      <c r="O15888" t="s">
        <v>23362</v>
      </c>
      <c r="P15888" t="s">
        <v>23363</v>
      </c>
      <c r="Q15888">
        <v>2098</v>
      </c>
      <c r="R15888">
        <v>5811</v>
      </c>
      <c r="S15888">
        <v>33915</v>
      </c>
      <c r="T15888">
        <v>386073</v>
      </c>
      <c r="U15888">
        <v>33915</v>
      </c>
      <c r="V15888">
        <v>39</v>
      </c>
      <c r="W15888">
        <v>54</v>
      </c>
      <c r="X15888">
        <v>111</v>
      </c>
      <c r="Y15888">
        <v>0</v>
      </c>
      <c r="Z15888">
        <v>476</v>
      </c>
      <c r="AA15888">
        <v>8782</v>
      </c>
      <c r="AB15888" s="2">
        <v>45055.002986111111</v>
      </c>
      <c r="AC15888" t="s">
        <v>32</v>
      </c>
    </row>
    <row r="15889" spans="1:29" x14ac:dyDescent="0.35">
      <c r="A15889" s="1">
        <v>43979</v>
      </c>
      <c r="B15889" t="s">
        <v>134</v>
      </c>
      <c r="C15889">
        <v>6270</v>
      </c>
      <c r="D15889">
        <v>176136</v>
      </c>
      <c r="F15889">
        <v>181</v>
      </c>
      <c r="G15889">
        <v>975</v>
      </c>
      <c r="H15889">
        <v>80</v>
      </c>
      <c r="L15889">
        <v>5236</v>
      </c>
      <c r="N15889" s="2">
        <v>43979</v>
      </c>
      <c r="O15889" t="s">
        <v>23364</v>
      </c>
      <c r="P15889" t="s">
        <v>23234</v>
      </c>
      <c r="Q15889">
        <v>326</v>
      </c>
      <c r="R15889">
        <v>975</v>
      </c>
      <c r="S15889">
        <v>182406</v>
      </c>
      <c r="T15889">
        <v>182406</v>
      </c>
      <c r="U15889">
        <v>182406</v>
      </c>
      <c r="V15889">
        <v>40</v>
      </c>
      <c r="W15889">
        <v>4</v>
      </c>
      <c r="X15889">
        <v>34</v>
      </c>
      <c r="Y15889">
        <v>3727</v>
      </c>
      <c r="Z15889">
        <v>41</v>
      </c>
      <c r="AA15889">
        <v>3768</v>
      </c>
      <c r="AB15889" s="2">
        <v>45055.002986111111</v>
      </c>
      <c r="AC15889" t="s">
        <v>32</v>
      </c>
    </row>
    <row r="15890" spans="1:29" x14ac:dyDescent="0.35">
      <c r="A15890" s="1">
        <v>43979</v>
      </c>
      <c r="B15890" t="s">
        <v>136</v>
      </c>
      <c r="C15890">
        <v>4038</v>
      </c>
      <c r="D15890">
        <v>112954</v>
      </c>
      <c r="F15890">
        <v>146</v>
      </c>
      <c r="G15890">
        <v>759</v>
      </c>
      <c r="H15890">
        <v>35</v>
      </c>
      <c r="J15890">
        <v>16</v>
      </c>
      <c r="L15890">
        <v>1795</v>
      </c>
      <c r="N15890" s="2">
        <v>43978.125694444447</v>
      </c>
      <c r="O15890" t="s">
        <v>23365</v>
      </c>
      <c r="P15890" t="s">
        <v>23366</v>
      </c>
      <c r="Q15890">
        <v>148</v>
      </c>
      <c r="R15890">
        <v>759</v>
      </c>
      <c r="S15890">
        <v>116992</v>
      </c>
      <c r="T15890">
        <v>167288</v>
      </c>
      <c r="U15890">
        <v>116992</v>
      </c>
      <c r="V15890">
        <v>41</v>
      </c>
      <c r="W15890">
        <v>0</v>
      </c>
      <c r="X15890">
        <v>7</v>
      </c>
      <c r="Y15890">
        <v>1383</v>
      </c>
      <c r="Z15890">
        <v>71</v>
      </c>
      <c r="AA15890">
        <v>3647</v>
      </c>
      <c r="AB15890" s="2">
        <v>45055.002986111111</v>
      </c>
      <c r="AC15890" t="s">
        <v>32</v>
      </c>
    </row>
    <row r="15891" spans="1:29" x14ac:dyDescent="0.35">
      <c r="A15891" s="1">
        <v>43979</v>
      </c>
      <c r="B15891" t="s">
        <v>139</v>
      </c>
      <c r="C15891">
        <v>70042</v>
      </c>
      <c r="D15891">
        <v>357804</v>
      </c>
      <c r="F15891">
        <v>1476</v>
      </c>
      <c r="J15891">
        <v>321</v>
      </c>
      <c r="L15891">
        <v>44826</v>
      </c>
      <c r="N15891" s="2">
        <v>43979</v>
      </c>
      <c r="O15891" t="s">
        <v>23367</v>
      </c>
      <c r="P15891" t="s">
        <v>23234</v>
      </c>
      <c r="Q15891">
        <v>5373</v>
      </c>
      <c r="S15891">
        <v>427846</v>
      </c>
      <c r="T15891">
        <v>485597</v>
      </c>
      <c r="U15891">
        <v>427846</v>
      </c>
      <c r="V15891">
        <v>42</v>
      </c>
      <c r="W15891">
        <v>108</v>
      </c>
      <c r="X15891">
        <v>0</v>
      </c>
      <c r="Y15891">
        <v>7814</v>
      </c>
      <c r="Z15891">
        <v>625</v>
      </c>
      <c r="AA15891">
        <v>10476</v>
      </c>
      <c r="AB15891" s="2">
        <v>45055.002986111111</v>
      </c>
      <c r="AC15891" t="s">
        <v>32</v>
      </c>
    </row>
    <row r="15892" spans="1:29" x14ac:dyDescent="0.35">
      <c r="A15892" s="1">
        <v>43979</v>
      </c>
      <c r="B15892" t="s">
        <v>142</v>
      </c>
      <c r="C15892">
        <v>1280</v>
      </c>
      <c r="D15892">
        <v>60422</v>
      </c>
      <c r="F15892">
        <v>120</v>
      </c>
      <c r="H15892">
        <v>12</v>
      </c>
      <c r="J15892">
        <v>5</v>
      </c>
      <c r="N15892" s="2">
        <v>43979.270833333336</v>
      </c>
      <c r="O15892" t="s">
        <v>23368</v>
      </c>
      <c r="P15892" t="s">
        <v>23369</v>
      </c>
      <c r="Q15892">
        <v>131</v>
      </c>
      <c r="S15892">
        <v>61702</v>
      </c>
      <c r="T15892">
        <v>61702</v>
      </c>
      <c r="U15892">
        <v>61702</v>
      </c>
      <c r="V15892">
        <v>72</v>
      </c>
      <c r="W15892">
        <v>2</v>
      </c>
      <c r="X15892">
        <v>0</v>
      </c>
      <c r="Y15892">
        <v>19934</v>
      </c>
      <c r="Z15892">
        <v>20</v>
      </c>
      <c r="AA15892">
        <v>19954</v>
      </c>
      <c r="AB15892" s="2">
        <v>45055.002986111111</v>
      </c>
      <c r="AC15892" t="s">
        <v>32</v>
      </c>
    </row>
    <row r="15893" spans="1:29" x14ac:dyDescent="0.35">
      <c r="A15893" s="1">
        <v>43979</v>
      </c>
      <c r="B15893" t="s">
        <v>144</v>
      </c>
      <c r="C15893">
        <v>14630</v>
      </c>
      <c r="D15893">
        <v>94575</v>
      </c>
      <c r="F15893">
        <v>222</v>
      </c>
      <c r="G15893">
        <v>1639</v>
      </c>
      <c r="H15893">
        <v>53</v>
      </c>
      <c r="J15893">
        <v>36</v>
      </c>
      <c r="N15893" s="2">
        <v>43979.125</v>
      </c>
      <c r="O15893" t="s">
        <v>23370</v>
      </c>
      <c r="P15893" t="s">
        <v>23371</v>
      </c>
      <c r="Q15893">
        <v>677</v>
      </c>
      <c r="R15893">
        <v>1639</v>
      </c>
      <c r="S15893">
        <v>109205</v>
      </c>
      <c r="T15893">
        <v>151469</v>
      </c>
      <c r="U15893">
        <v>109205</v>
      </c>
      <c r="V15893">
        <v>44</v>
      </c>
      <c r="W15893">
        <v>22</v>
      </c>
      <c r="X15893">
        <v>15</v>
      </c>
      <c r="Y15893">
        <v>1071</v>
      </c>
      <c r="Z15893">
        <v>132</v>
      </c>
      <c r="AA15893">
        <v>2341</v>
      </c>
      <c r="AB15893" s="2">
        <v>45055.002986111111</v>
      </c>
      <c r="AC15893" t="s">
        <v>32</v>
      </c>
    </row>
    <row r="15894" spans="1:29" x14ac:dyDescent="0.35">
      <c r="A15894" s="1">
        <v>43979</v>
      </c>
      <c r="B15894" t="s">
        <v>147</v>
      </c>
      <c r="C15894">
        <v>10788</v>
      </c>
      <c r="D15894">
        <v>171461</v>
      </c>
      <c r="F15894">
        <v>397</v>
      </c>
      <c r="G15894">
        <v>1618</v>
      </c>
      <c r="L15894">
        <v>6102</v>
      </c>
      <c r="N15894" s="2">
        <v>43978.666666666664</v>
      </c>
      <c r="O15894" t="s">
        <v>23372</v>
      </c>
      <c r="P15894" t="s">
        <v>23373</v>
      </c>
      <c r="Q15894">
        <v>470</v>
      </c>
      <c r="R15894">
        <v>1618</v>
      </c>
      <c r="S15894">
        <v>182249</v>
      </c>
      <c r="T15894">
        <v>182249</v>
      </c>
      <c r="U15894">
        <v>182249</v>
      </c>
      <c r="V15894">
        <v>45</v>
      </c>
      <c r="W15894">
        <v>4</v>
      </c>
      <c r="X15894">
        <v>0</v>
      </c>
      <c r="Y15894">
        <v>6401</v>
      </c>
      <c r="Z15894">
        <v>165</v>
      </c>
      <c r="AA15894">
        <v>6566</v>
      </c>
      <c r="AB15894" s="2">
        <v>45055.002986111111</v>
      </c>
      <c r="AC15894" t="s">
        <v>32</v>
      </c>
    </row>
    <row r="15895" spans="1:29" x14ac:dyDescent="0.35">
      <c r="A15895" s="1">
        <v>43979</v>
      </c>
      <c r="B15895" t="s">
        <v>150</v>
      </c>
      <c r="C15895">
        <v>4793</v>
      </c>
      <c r="D15895">
        <v>34233</v>
      </c>
      <c r="F15895">
        <v>105</v>
      </c>
      <c r="G15895">
        <v>406</v>
      </c>
      <c r="L15895">
        <v>3698</v>
      </c>
      <c r="N15895" s="2">
        <v>43978.75</v>
      </c>
      <c r="O15895" t="s">
        <v>23374</v>
      </c>
      <c r="P15895" t="s">
        <v>23318</v>
      </c>
      <c r="Q15895">
        <v>54</v>
      </c>
      <c r="R15895">
        <v>406</v>
      </c>
      <c r="S15895">
        <v>39026</v>
      </c>
      <c r="T15895">
        <v>42887</v>
      </c>
      <c r="U15895">
        <v>39026</v>
      </c>
      <c r="V15895">
        <v>46</v>
      </c>
      <c r="W15895">
        <v>0</v>
      </c>
      <c r="X15895">
        <v>15</v>
      </c>
      <c r="Y15895">
        <v>937</v>
      </c>
      <c r="Z15895">
        <v>83</v>
      </c>
      <c r="AA15895">
        <v>769</v>
      </c>
      <c r="AB15895" s="2">
        <v>45055.002986111111</v>
      </c>
      <c r="AC15895" t="s">
        <v>32</v>
      </c>
    </row>
    <row r="15896" spans="1:29" x14ac:dyDescent="0.35">
      <c r="A15896" s="1">
        <v>43979</v>
      </c>
      <c r="B15896" t="s">
        <v>152</v>
      </c>
      <c r="C15896">
        <v>21679</v>
      </c>
      <c r="F15896">
        <v>545</v>
      </c>
      <c r="G15896">
        <v>1689</v>
      </c>
      <c r="L15896">
        <v>14632</v>
      </c>
      <c r="N15896" s="2">
        <v>43979.625</v>
      </c>
      <c r="O15896" t="s">
        <v>23375</v>
      </c>
      <c r="P15896" t="s">
        <v>23345</v>
      </c>
      <c r="Q15896">
        <v>356</v>
      </c>
      <c r="R15896">
        <v>1689</v>
      </c>
      <c r="S15896">
        <v>21679</v>
      </c>
      <c r="T15896">
        <v>415989</v>
      </c>
      <c r="U15896">
        <v>21679</v>
      </c>
      <c r="V15896">
        <v>47</v>
      </c>
      <c r="W15896">
        <v>3</v>
      </c>
      <c r="X15896">
        <v>42</v>
      </c>
      <c r="Y15896">
        <v>0</v>
      </c>
      <c r="Z15896">
        <v>373</v>
      </c>
      <c r="AA15896">
        <v>6359</v>
      </c>
      <c r="AB15896" s="2">
        <v>45055.002986111111</v>
      </c>
      <c r="AC15896" t="s">
        <v>32</v>
      </c>
    </row>
    <row r="15897" spans="1:29" x14ac:dyDescent="0.35">
      <c r="A15897" s="1">
        <v>43979</v>
      </c>
      <c r="B15897" t="s">
        <v>155</v>
      </c>
      <c r="C15897">
        <v>59776</v>
      </c>
      <c r="F15897">
        <v>1692</v>
      </c>
      <c r="H15897">
        <v>747</v>
      </c>
      <c r="L15897">
        <v>38905</v>
      </c>
      <c r="N15897" s="2">
        <v>43979.6875</v>
      </c>
      <c r="O15897" t="s">
        <v>23376</v>
      </c>
      <c r="P15897" t="s">
        <v>23293</v>
      </c>
      <c r="Q15897">
        <v>1601</v>
      </c>
      <c r="S15897">
        <v>59776</v>
      </c>
      <c r="T15897">
        <v>1061939</v>
      </c>
      <c r="U15897">
        <v>59776</v>
      </c>
      <c r="V15897">
        <v>48</v>
      </c>
      <c r="W15897">
        <v>39</v>
      </c>
      <c r="X15897">
        <v>0</v>
      </c>
      <c r="Y15897">
        <v>0</v>
      </c>
      <c r="Z15897">
        <v>1855</v>
      </c>
      <c r="AA15897">
        <v>38986</v>
      </c>
      <c r="AB15897" s="2">
        <v>45055.002986111111</v>
      </c>
      <c r="AC15897" t="s">
        <v>32</v>
      </c>
    </row>
    <row r="15898" spans="1:29" x14ac:dyDescent="0.35">
      <c r="A15898" s="1">
        <v>43979</v>
      </c>
      <c r="B15898" t="s">
        <v>158</v>
      </c>
      <c r="C15898">
        <v>8921</v>
      </c>
      <c r="D15898">
        <v>196839</v>
      </c>
      <c r="F15898">
        <v>169</v>
      </c>
      <c r="G15898">
        <v>734</v>
      </c>
      <c r="I15898">
        <v>231</v>
      </c>
      <c r="K15898">
        <v>98</v>
      </c>
      <c r="L15898">
        <v>5623</v>
      </c>
      <c r="N15898" s="2">
        <v>43979.419444444444</v>
      </c>
      <c r="O15898" t="s">
        <v>23377</v>
      </c>
      <c r="P15898" t="s">
        <v>23378</v>
      </c>
      <c r="Q15898">
        <v>106</v>
      </c>
      <c r="R15898">
        <v>734</v>
      </c>
      <c r="S15898">
        <v>205760</v>
      </c>
      <c r="T15898">
        <v>229920</v>
      </c>
      <c r="U15898">
        <v>205760</v>
      </c>
      <c r="V15898">
        <v>49</v>
      </c>
      <c r="W15898">
        <v>1</v>
      </c>
      <c r="X15898">
        <v>18</v>
      </c>
      <c r="Y15898">
        <v>3143</v>
      </c>
      <c r="Z15898">
        <v>215</v>
      </c>
      <c r="AA15898">
        <v>4520</v>
      </c>
      <c r="AB15898" s="2">
        <v>45055.002986111111</v>
      </c>
      <c r="AC15898" t="s">
        <v>32</v>
      </c>
    </row>
    <row r="15899" spans="1:29" x14ac:dyDescent="0.35">
      <c r="A15899" s="1">
        <v>43979</v>
      </c>
      <c r="B15899" t="s">
        <v>161</v>
      </c>
      <c r="C15899">
        <v>41401</v>
      </c>
      <c r="E15899">
        <v>476</v>
      </c>
      <c r="F15899">
        <v>1502</v>
      </c>
      <c r="G15899">
        <v>4442</v>
      </c>
      <c r="H15899">
        <v>416</v>
      </c>
      <c r="J15899">
        <v>195</v>
      </c>
      <c r="N15899" s="2">
        <v>43978.708333333336</v>
      </c>
      <c r="O15899" t="s">
        <v>23379</v>
      </c>
      <c r="P15899" t="s">
        <v>23335</v>
      </c>
      <c r="Q15899">
        <v>1338</v>
      </c>
      <c r="R15899">
        <v>4442</v>
      </c>
      <c r="S15899">
        <v>41877</v>
      </c>
      <c r="T15899">
        <v>319685</v>
      </c>
      <c r="U15899">
        <v>41401</v>
      </c>
      <c r="V15899">
        <v>51</v>
      </c>
      <c r="W15899">
        <v>57</v>
      </c>
      <c r="X15899">
        <v>57</v>
      </c>
      <c r="Y15899">
        <v>0</v>
      </c>
      <c r="Z15899">
        <v>1152</v>
      </c>
      <c r="AA15899">
        <v>11757</v>
      </c>
      <c r="AB15899" s="2">
        <v>45055.002986111111</v>
      </c>
      <c r="AC15899" t="s">
        <v>32</v>
      </c>
    </row>
    <row r="15900" spans="1:29" x14ac:dyDescent="0.35">
      <c r="A15900" s="1">
        <v>43979</v>
      </c>
      <c r="B15900" t="s">
        <v>163</v>
      </c>
      <c r="C15900">
        <v>69</v>
      </c>
      <c r="D15900">
        <v>1617</v>
      </c>
      <c r="E15900">
        <v>22</v>
      </c>
      <c r="L15900">
        <v>61</v>
      </c>
      <c r="N15900" s="2">
        <v>43979.343055555553</v>
      </c>
      <c r="O15900" t="s">
        <v>23380</v>
      </c>
      <c r="P15900" t="s">
        <v>23381</v>
      </c>
      <c r="Q15900">
        <v>6</v>
      </c>
      <c r="S15900">
        <v>1708</v>
      </c>
      <c r="T15900">
        <v>1686</v>
      </c>
      <c r="U15900">
        <v>1686</v>
      </c>
      <c r="V15900">
        <v>78</v>
      </c>
      <c r="W15900">
        <v>0</v>
      </c>
      <c r="X15900">
        <v>0</v>
      </c>
      <c r="Y15900">
        <v>175</v>
      </c>
      <c r="Z15900">
        <v>0</v>
      </c>
      <c r="AA15900">
        <v>175</v>
      </c>
      <c r="AB15900" s="2">
        <v>45055.002986111111</v>
      </c>
      <c r="AC15900" t="s">
        <v>32</v>
      </c>
    </row>
    <row r="15901" spans="1:29" x14ac:dyDescent="0.35">
      <c r="A15901" s="1">
        <v>43979</v>
      </c>
      <c r="B15901" t="s">
        <v>166</v>
      </c>
      <c r="C15901">
        <v>974</v>
      </c>
      <c r="D15901">
        <v>29292</v>
      </c>
      <c r="F15901">
        <v>17</v>
      </c>
      <c r="L15901">
        <v>855</v>
      </c>
      <c r="N15901" s="2">
        <v>43978.208333333336</v>
      </c>
      <c r="O15901" t="s">
        <v>23382</v>
      </c>
      <c r="P15901" t="s">
        <v>23383</v>
      </c>
      <c r="Q15901">
        <v>55</v>
      </c>
      <c r="S15901">
        <v>30266</v>
      </c>
      <c r="T15901">
        <v>35332</v>
      </c>
      <c r="U15901">
        <v>30266</v>
      </c>
      <c r="V15901">
        <v>50</v>
      </c>
      <c r="W15901">
        <v>1</v>
      </c>
      <c r="X15901">
        <v>0</v>
      </c>
      <c r="Y15901">
        <v>718</v>
      </c>
      <c r="Z15901">
        <v>4</v>
      </c>
      <c r="AA15901">
        <v>921</v>
      </c>
      <c r="AB15901" s="2">
        <v>45055.002986111111</v>
      </c>
      <c r="AC15901" t="s">
        <v>32</v>
      </c>
    </row>
    <row r="15902" spans="1:29" x14ac:dyDescent="0.35">
      <c r="A15902" s="1">
        <v>43979</v>
      </c>
      <c r="B15902" t="s">
        <v>168</v>
      </c>
      <c r="C15902">
        <v>21714</v>
      </c>
      <c r="F15902">
        <v>524</v>
      </c>
      <c r="G15902">
        <v>3394</v>
      </c>
      <c r="J15902">
        <v>94</v>
      </c>
      <c r="N15902" s="2">
        <v>43978.124305555553</v>
      </c>
      <c r="O15902" t="s">
        <v>23384</v>
      </c>
      <c r="P15902" t="s">
        <v>23385</v>
      </c>
      <c r="Q15902">
        <v>1095</v>
      </c>
      <c r="R15902">
        <v>3394</v>
      </c>
      <c r="S15902">
        <v>21714</v>
      </c>
      <c r="T15902">
        <v>370033</v>
      </c>
      <c r="U15902">
        <v>21714</v>
      </c>
      <c r="V15902">
        <v>53</v>
      </c>
      <c r="W15902">
        <v>17</v>
      </c>
      <c r="X15902">
        <v>56</v>
      </c>
      <c r="Y15902">
        <v>0</v>
      </c>
      <c r="Z15902">
        <v>400</v>
      </c>
      <c r="AA15902">
        <v>6822</v>
      </c>
      <c r="AB15902" s="2">
        <v>45055.002986111111</v>
      </c>
      <c r="AC15902" t="s">
        <v>32</v>
      </c>
    </row>
    <row r="15903" spans="1:29" x14ac:dyDescent="0.35">
      <c r="A15903" s="1">
        <v>43979</v>
      </c>
      <c r="B15903" t="s">
        <v>171</v>
      </c>
      <c r="C15903">
        <v>19077</v>
      </c>
      <c r="D15903">
        <v>220719</v>
      </c>
      <c r="E15903">
        <v>250</v>
      </c>
      <c r="F15903">
        <v>408</v>
      </c>
      <c r="G15903">
        <v>2452</v>
      </c>
      <c r="H15903">
        <v>138</v>
      </c>
      <c r="I15903">
        <v>556</v>
      </c>
      <c r="L15903">
        <v>10384</v>
      </c>
      <c r="N15903" s="2">
        <v>43979</v>
      </c>
      <c r="O15903" t="s">
        <v>23386</v>
      </c>
      <c r="P15903" t="s">
        <v>23234</v>
      </c>
      <c r="Q15903">
        <v>550</v>
      </c>
      <c r="R15903">
        <v>2452</v>
      </c>
      <c r="S15903">
        <v>240046</v>
      </c>
      <c r="T15903">
        <v>306408</v>
      </c>
      <c r="U15903">
        <v>239796</v>
      </c>
      <c r="V15903">
        <v>55</v>
      </c>
      <c r="W15903">
        <v>11</v>
      </c>
      <c r="X15903">
        <v>41</v>
      </c>
      <c r="Y15903">
        <v>10114</v>
      </c>
      <c r="Z15903">
        <v>564</v>
      </c>
      <c r="AA15903">
        <v>12594</v>
      </c>
      <c r="AB15903" s="2">
        <v>45055.002986111111</v>
      </c>
      <c r="AC15903" t="s">
        <v>32</v>
      </c>
    </row>
    <row r="15904" spans="1:29" x14ac:dyDescent="0.35">
      <c r="A15904" s="1">
        <v>43979</v>
      </c>
      <c r="B15904" t="s">
        <v>173</v>
      </c>
      <c r="C15904">
        <v>1906</v>
      </c>
      <c r="F15904">
        <v>35</v>
      </c>
      <c r="H15904">
        <v>13</v>
      </c>
      <c r="J15904">
        <v>6</v>
      </c>
      <c r="L15904">
        <v>1211</v>
      </c>
      <c r="N15904" s="2">
        <v>43979.416666666664</v>
      </c>
      <c r="O15904" t="s">
        <v>23387</v>
      </c>
      <c r="P15904" t="s">
        <v>23338</v>
      </c>
      <c r="Q15904">
        <v>74</v>
      </c>
      <c r="S15904">
        <v>1906</v>
      </c>
      <c r="T15904">
        <v>89144</v>
      </c>
      <c r="U15904">
        <v>1906</v>
      </c>
      <c r="V15904">
        <v>54</v>
      </c>
      <c r="W15904">
        <v>0</v>
      </c>
      <c r="X15904">
        <v>0</v>
      </c>
      <c r="Y15904">
        <v>0</v>
      </c>
      <c r="Z15904">
        <v>39</v>
      </c>
      <c r="AA15904">
        <v>1703</v>
      </c>
      <c r="AB15904" s="2">
        <v>45055.002986111111</v>
      </c>
      <c r="AC15904" t="s">
        <v>32</v>
      </c>
    </row>
    <row r="15905" spans="1:29" x14ac:dyDescent="0.35">
      <c r="A15905" s="1">
        <v>43979</v>
      </c>
      <c r="B15905" t="s">
        <v>175</v>
      </c>
      <c r="C15905">
        <v>876</v>
      </c>
      <c r="D15905">
        <v>22286</v>
      </c>
      <c r="F15905">
        <v>15</v>
      </c>
      <c r="G15905">
        <v>82</v>
      </c>
      <c r="L15905">
        <v>624</v>
      </c>
      <c r="N15905" s="2">
        <v>43979</v>
      </c>
      <c r="O15905" t="s">
        <v>23388</v>
      </c>
      <c r="P15905" t="s">
        <v>23234</v>
      </c>
      <c r="Q15905">
        <v>15</v>
      </c>
      <c r="R15905">
        <v>82</v>
      </c>
      <c r="S15905">
        <v>23162</v>
      </c>
      <c r="T15905">
        <v>26385</v>
      </c>
      <c r="U15905">
        <v>23162</v>
      </c>
      <c r="V15905">
        <v>56</v>
      </c>
      <c r="W15905">
        <v>2</v>
      </c>
      <c r="X15905">
        <v>0</v>
      </c>
      <c r="Y15905">
        <v>1634</v>
      </c>
      <c r="Z15905">
        <v>16</v>
      </c>
      <c r="AA15905">
        <v>1869</v>
      </c>
      <c r="AB15905" s="2">
        <v>45055.002986111111</v>
      </c>
      <c r="AC15905" t="s">
        <v>32</v>
      </c>
    </row>
    <row r="15906" spans="1:29" x14ac:dyDescent="0.35">
      <c r="A15906" s="1">
        <v>43978</v>
      </c>
      <c r="B15906" t="s">
        <v>29</v>
      </c>
      <c r="C15906">
        <v>414</v>
      </c>
      <c r="F15906">
        <v>14</v>
      </c>
      <c r="G15906">
        <v>49</v>
      </c>
      <c r="L15906">
        <v>364</v>
      </c>
      <c r="N15906" s="2">
        <v>43978</v>
      </c>
      <c r="O15906" t="s">
        <v>23389</v>
      </c>
      <c r="P15906" t="s">
        <v>23310</v>
      </c>
      <c r="Q15906">
        <v>10</v>
      </c>
      <c r="R15906">
        <v>49</v>
      </c>
      <c r="S15906">
        <v>414</v>
      </c>
      <c r="T15906">
        <v>46363</v>
      </c>
      <c r="U15906">
        <v>414</v>
      </c>
      <c r="V15906">
        <v>2</v>
      </c>
      <c r="W15906">
        <v>0</v>
      </c>
      <c r="X15906">
        <v>0</v>
      </c>
      <c r="Y15906">
        <v>0</v>
      </c>
      <c r="Z15906">
        <v>1</v>
      </c>
      <c r="AA15906">
        <v>1399</v>
      </c>
      <c r="AB15906" s="2">
        <v>45055.002986111111</v>
      </c>
      <c r="AC15906" t="s">
        <v>32</v>
      </c>
    </row>
    <row r="15907" spans="1:29" x14ac:dyDescent="0.35">
      <c r="A15907" s="1">
        <v>43978</v>
      </c>
      <c r="B15907" t="s">
        <v>33</v>
      </c>
      <c r="C15907">
        <v>15843</v>
      </c>
      <c r="D15907">
        <v>179951</v>
      </c>
      <c r="F15907">
        <v>607</v>
      </c>
      <c r="G15907">
        <v>1719</v>
      </c>
      <c r="I15907">
        <v>560</v>
      </c>
      <c r="K15907">
        <v>334</v>
      </c>
      <c r="L15907">
        <v>7951</v>
      </c>
      <c r="N15907" s="2">
        <v>43978</v>
      </c>
      <c r="O15907" t="s">
        <v>23390</v>
      </c>
      <c r="P15907" t="s">
        <v>23310</v>
      </c>
      <c r="Q15907">
        <v>581</v>
      </c>
      <c r="R15907">
        <v>1719</v>
      </c>
      <c r="S15907">
        <v>195794</v>
      </c>
      <c r="T15907">
        <v>195794</v>
      </c>
      <c r="U15907">
        <v>195794</v>
      </c>
      <c r="V15907">
        <v>1</v>
      </c>
      <c r="W15907">
        <v>6</v>
      </c>
      <c r="X15907">
        <v>48</v>
      </c>
      <c r="Y15907">
        <v>1588</v>
      </c>
      <c r="Z15907">
        <v>447</v>
      </c>
      <c r="AA15907">
        <v>2035</v>
      </c>
      <c r="AB15907" s="2">
        <v>45055.002986111111</v>
      </c>
      <c r="AC15907" t="s">
        <v>32</v>
      </c>
    </row>
    <row r="15908" spans="1:29" x14ac:dyDescent="0.35">
      <c r="A15908" s="1">
        <v>43978</v>
      </c>
      <c r="B15908" t="s">
        <v>36</v>
      </c>
      <c r="C15908">
        <v>6277</v>
      </c>
      <c r="D15908">
        <v>109319</v>
      </c>
      <c r="F15908">
        <v>108</v>
      </c>
      <c r="G15908">
        <v>627</v>
      </c>
      <c r="J15908">
        <v>22</v>
      </c>
      <c r="K15908">
        <v>116</v>
      </c>
      <c r="L15908">
        <v>4424</v>
      </c>
      <c r="N15908" s="2">
        <v>43978</v>
      </c>
      <c r="O15908" t="s">
        <v>23391</v>
      </c>
      <c r="P15908" t="s">
        <v>23310</v>
      </c>
      <c r="Q15908">
        <v>120</v>
      </c>
      <c r="R15908">
        <v>627</v>
      </c>
      <c r="S15908">
        <v>115596</v>
      </c>
      <c r="T15908">
        <v>115499</v>
      </c>
      <c r="U15908">
        <v>115596</v>
      </c>
      <c r="V15908">
        <v>5</v>
      </c>
      <c r="W15908">
        <v>1</v>
      </c>
      <c r="X15908">
        <v>10</v>
      </c>
      <c r="Y15908">
        <v>3726</v>
      </c>
      <c r="Z15908">
        <v>97</v>
      </c>
      <c r="AA15908">
        <v>3877</v>
      </c>
      <c r="AB15908" s="2">
        <v>45055.002986111111</v>
      </c>
      <c r="AC15908" t="s">
        <v>32</v>
      </c>
    </row>
    <row r="15909" spans="1:29" x14ac:dyDescent="0.35">
      <c r="A15909" s="1">
        <v>43978</v>
      </c>
      <c r="B15909" t="s">
        <v>39</v>
      </c>
      <c r="C15909">
        <v>0</v>
      </c>
      <c r="D15909">
        <v>174</v>
      </c>
      <c r="N15909" s="2">
        <v>43978</v>
      </c>
      <c r="O15909" t="s">
        <v>23392</v>
      </c>
      <c r="P15909" t="s">
        <v>23310</v>
      </c>
      <c r="Q15909">
        <v>0</v>
      </c>
      <c r="S15909">
        <v>174</v>
      </c>
      <c r="T15909">
        <v>174</v>
      </c>
      <c r="U15909">
        <v>174</v>
      </c>
      <c r="V15909">
        <v>60</v>
      </c>
      <c r="W15909">
        <v>0</v>
      </c>
      <c r="X15909">
        <v>0</v>
      </c>
      <c r="Y15909">
        <v>50</v>
      </c>
      <c r="Z15909">
        <v>0</v>
      </c>
      <c r="AA15909">
        <v>50</v>
      </c>
      <c r="AB15909" s="2">
        <v>45055.002986111111</v>
      </c>
      <c r="AC15909" t="s">
        <v>32</v>
      </c>
    </row>
    <row r="15910" spans="1:29" x14ac:dyDescent="0.35">
      <c r="A15910" s="1">
        <v>43978</v>
      </c>
      <c r="B15910" t="s">
        <v>42</v>
      </c>
      <c r="C15910">
        <v>17262</v>
      </c>
      <c r="D15910">
        <v>179004</v>
      </c>
      <c r="F15910">
        <v>911</v>
      </c>
      <c r="G15910">
        <v>3172</v>
      </c>
      <c r="H15910">
        <v>375</v>
      </c>
      <c r="J15910">
        <v>237</v>
      </c>
      <c r="N15910" s="2">
        <v>43978</v>
      </c>
      <c r="O15910" t="s">
        <v>23393</v>
      </c>
      <c r="P15910" t="s">
        <v>23310</v>
      </c>
      <c r="Q15910">
        <v>831</v>
      </c>
      <c r="R15910">
        <v>3172</v>
      </c>
      <c r="S15910">
        <v>196266</v>
      </c>
      <c r="T15910">
        <v>273336</v>
      </c>
      <c r="U15910">
        <v>196266</v>
      </c>
      <c r="V15910">
        <v>4</v>
      </c>
      <c r="W15910">
        <v>24</v>
      </c>
      <c r="X15910">
        <v>50</v>
      </c>
      <c r="Y15910">
        <v>5056</v>
      </c>
      <c r="Z15910">
        <v>479</v>
      </c>
      <c r="AA15910">
        <v>9151</v>
      </c>
      <c r="AB15910" s="2">
        <v>45055.002986111111</v>
      </c>
      <c r="AC15910" t="s">
        <v>32</v>
      </c>
    </row>
    <row r="15911" spans="1:29" x14ac:dyDescent="0.35">
      <c r="A15911" s="1">
        <v>43978</v>
      </c>
      <c r="B15911" t="s">
        <v>44</v>
      </c>
      <c r="C15911">
        <v>98980</v>
      </c>
      <c r="F15911">
        <v>4544</v>
      </c>
      <c r="H15911">
        <v>1407</v>
      </c>
      <c r="N15911" s="2">
        <v>43978</v>
      </c>
      <c r="O15911" t="s">
        <v>23394</v>
      </c>
      <c r="P15911" t="s">
        <v>23310</v>
      </c>
      <c r="Q15911">
        <v>3884</v>
      </c>
      <c r="S15911">
        <v>98980</v>
      </c>
      <c r="T15911">
        <v>1736894</v>
      </c>
      <c r="U15911">
        <v>98980</v>
      </c>
      <c r="V15911">
        <v>6</v>
      </c>
      <c r="W15911">
        <v>70</v>
      </c>
      <c r="X15911">
        <v>0</v>
      </c>
      <c r="Y15911">
        <v>0</v>
      </c>
      <c r="Z15911">
        <v>2247</v>
      </c>
      <c r="AA15911">
        <v>40498</v>
      </c>
      <c r="AB15911" s="2">
        <v>45055.002986111111</v>
      </c>
      <c r="AC15911" t="s">
        <v>32</v>
      </c>
    </row>
    <row r="15912" spans="1:29" x14ac:dyDescent="0.35">
      <c r="A15912" s="1">
        <v>43978</v>
      </c>
      <c r="B15912" t="s">
        <v>47</v>
      </c>
      <c r="C15912">
        <v>24767</v>
      </c>
      <c r="D15912">
        <v>138356</v>
      </c>
      <c r="F15912">
        <v>464</v>
      </c>
      <c r="G15912">
        <v>4196</v>
      </c>
      <c r="N15912" s="2">
        <v>43979</v>
      </c>
      <c r="O15912" t="s">
        <v>23395</v>
      </c>
      <c r="P15912" t="s">
        <v>23234</v>
      </c>
      <c r="Q15912">
        <v>1392</v>
      </c>
      <c r="R15912">
        <v>4196</v>
      </c>
      <c r="S15912">
        <v>163123</v>
      </c>
      <c r="T15912">
        <v>184692</v>
      </c>
      <c r="U15912">
        <v>163123</v>
      </c>
      <c r="V15912">
        <v>8</v>
      </c>
      <c r="W15912">
        <v>40</v>
      </c>
      <c r="X15912">
        <v>36</v>
      </c>
      <c r="Y15912">
        <v>3501</v>
      </c>
      <c r="Z15912">
        <v>202</v>
      </c>
      <c r="AA15912">
        <v>4440</v>
      </c>
      <c r="AB15912" s="2">
        <v>45055.002986111111</v>
      </c>
      <c r="AC15912" t="s">
        <v>32</v>
      </c>
    </row>
    <row r="15913" spans="1:29" x14ac:dyDescent="0.35">
      <c r="A15913" s="1">
        <v>43978</v>
      </c>
      <c r="B15913" t="s">
        <v>50</v>
      </c>
      <c r="C15913">
        <v>41288</v>
      </c>
      <c r="F15913">
        <v>684</v>
      </c>
      <c r="G15913">
        <v>12538</v>
      </c>
      <c r="L15913">
        <v>7127</v>
      </c>
      <c r="N15913" s="2">
        <v>43976.854166666664</v>
      </c>
      <c r="O15913" t="s">
        <v>23396</v>
      </c>
      <c r="P15913" t="s">
        <v>23397</v>
      </c>
      <c r="Q15913">
        <v>3803</v>
      </c>
      <c r="R15913">
        <v>12538</v>
      </c>
      <c r="S15913">
        <v>41288</v>
      </c>
      <c r="T15913">
        <v>246223</v>
      </c>
      <c r="U15913">
        <v>41288</v>
      </c>
      <c r="V15913">
        <v>9</v>
      </c>
      <c r="W15913">
        <v>34</v>
      </c>
      <c r="X15913">
        <v>0</v>
      </c>
      <c r="Y15913">
        <v>0</v>
      </c>
      <c r="Z15913">
        <v>-15</v>
      </c>
      <c r="AA15913">
        <v>9022</v>
      </c>
      <c r="AB15913" s="2">
        <v>45055.002986111111</v>
      </c>
      <c r="AC15913" t="s">
        <v>32</v>
      </c>
    </row>
    <row r="15914" spans="1:29" x14ac:dyDescent="0.35">
      <c r="A15914" s="1">
        <v>43978</v>
      </c>
      <c r="B15914" t="s">
        <v>53</v>
      </c>
      <c r="C15914">
        <v>8406</v>
      </c>
      <c r="F15914">
        <v>349</v>
      </c>
      <c r="H15914">
        <v>113</v>
      </c>
      <c r="J15914">
        <v>76</v>
      </c>
      <c r="L15914">
        <v>1082</v>
      </c>
      <c r="N15914" s="2">
        <v>43977</v>
      </c>
      <c r="O15914" t="s">
        <v>23398</v>
      </c>
      <c r="P15914" t="s">
        <v>23399</v>
      </c>
      <c r="Q15914">
        <v>445</v>
      </c>
      <c r="S15914">
        <v>8406</v>
      </c>
      <c r="T15914">
        <v>42697</v>
      </c>
      <c r="U15914">
        <v>8406</v>
      </c>
      <c r="V15914">
        <v>11</v>
      </c>
      <c r="W15914">
        <v>5</v>
      </c>
      <c r="X15914">
        <v>0</v>
      </c>
      <c r="Y15914">
        <v>0</v>
      </c>
      <c r="Z15914">
        <v>72</v>
      </c>
      <c r="AA15914">
        <v>642</v>
      </c>
      <c r="AB15914" s="2">
        <v>45055.002986111111</v>
      </c>
      <c r="AC15914" t="s">
        <v>32</v>
      </c>
    </row>
    <row r="15915" spans="1:29" x14ac:dyDescent="0.35">
      <c r="A15915" s="1">
        <v>43978</v>
      </c>
      <c r="B15915" t="s">
        <v>56</v>
      </c>
      <c r="C15915">
        <v>9096</v>
      </c>
      <c r="D15915">
        <v>46325</v>
      </c>
      <c r="F15915">
        <v>196</v>
      </c>
      <c r="L15915">
        <v>4909</v>
      </c>
      <c r="N15915" s="2">
        <v>43977.75</v>
      </c>
      <c r="O15915" t="s">
        <v>23400</v>
      </c>
      <c r="P15915" t="s">
        <v>23401</v>
      </c>
      <c r="Q15915">
        <v>453</v>
      </c>
      <c r="S15915">
        <v>55421</v>
      </c>
      <c r="T15915">
        <v>67983</v>
      </c>
      <c r="U15915">
        <v>55421</v>
      </c>
      <c r="V15915">
        <v>10</v>
      </c>
      <c r="W15915">
        <v>9</v>
      </c>
      <c r="X15915">
        <v>0</v>
      </c>
      <c r="Y15915">
        <v>477</v>
      </c>
      <c r="Z15915">
        <v>30</v>
      </c>
      <c r="AA15915">
        <v>1744</v>
      </c>
      <c r="AB15915" s="2">
        <v>45055.002986111111</v>
      </c>
      <c r="AC15915" t="s">
        <v>32</v>
      </c>
    </row>
    <row r="15916" spans="1:29" x14ac:dyDescent="0.35">
      <c r="A15916" s="1">
        <v>43978</v>
      </c>
      <c r="B15916" t="s">
        <v>59</v>
      </c>
      <c r="C15916">
        <v>51053</v>
      </c>
      <c r="D15916">
        <v>880937</v>
      </c>
      <c r="E15916">
        <v>955</v>
      </c>
      <c r="G15916">
        <v>9899</v>
      </c>
      <c r="N15916" s="2">
        <v>43978.425694444442</v>
      </c>
      <c r="O15916" t="s">
        <v>23402</v>
      </c>
      <c r="P15916" t="s">
        <v>23403</v>
      </c>
      <c r="Q15916">
        <v>2400</v>
      </c>
      <c r="R15916">
        <v>9899</v>
      </c>
      <c r="S15916">
        <v>932945</v>
      </c>
      <c r="T15916">
        <v>952142</v>
      </c>
      <c r="U15916">
        <v>931990</v>
      </c>
      <c r="V15916">
        <v>12</v>
      </c>
      <c r="W15916">
        <v>62</v>
      </c>
      <c r="X15916">
        <v>159</v>
      </c>
      <c r="Y15916">
        <v>9968</v>
      </c>
      <c r="Z15916">
        <v>475</v>
      </c>
      <c r="AA15916">
        <v>13972</v>
      </c>
      <c r="AB15916" s="2">
        <v>45055.002986111111</v>
      </c>
      <c r="AC15916" t="s">
        <v>32</v>
      </c>
    </row>
    <row r="15917" spans="1:29" x14ac:dyDescent="0.35">
      <c r="A15917" s="1">
        <v>43978</v>
      </c>
      <c r="B15917" t="s">
        <v>62</v>
      </c>
      <c r="C15917">
        <v>44421</v>
      </c>
      <c r="F15917">
        <v>907</v>
      </c>
      <c r="G15917">
        <v>7666</v>
      </c>
      <c r="I15917">
        <v>1735</v>
      </c>
      <c r="N15917" s="2">
        <v>43978.558333333334</v>
      </c>
      <c r="O15917" t="s">
        <v>23404</v>
      </c>
      <c r="P15917" t="s">
        <v>23405</v>
      </c>
      <c r="Q15917">
        <v>1907</v>
      </c>
      <c r="R15917">
        <v>7666</v>
      </c>
      <c r="S15917">
        <v>44421</v>
      </c>
      <c r="T15917">
        <v>411758</v>
      </c>
      <c r="U15917">
        <v>44421</v>
      </c>
      <c r="V15917">
        <v>13</v>
      </c>
      <c r="W15917">
        <v>36</v>
      </c>
      <c r="X15917">
        <v>119</v>
      </c>
      <c r="Y15917">
        <v>0</v>
      </c>
      <c r="Z15917">
        <v>691</v>
      </c>
      <c r="AA15917">
        <v>7524</v>
      </c>
      <c r="AB15917" s="2">
        <v>45055.002986111111</v>
      </c>
      <c r="AC15917" t="s">
        <v>32</v>
      </c>
    </row>
    <row r="15918" spans="1:29" x14ac:dyDescent="0.35">
      <c r="A15918" s="1">
        <v>43978</v>
      </c>
      <c r="B15918" t="s">
        <v>65</v>
      </c>
      <c r="C15918">
        <v>170</v>
      </c>
      <c r="D15918">
        <v>5515</v>
      </c>
      <c r="F15918">
        <v>1</v>
      </c>
      <c r="L15918">
        <v>143</v>
      </c>
      <c r="N15918" s="2">
        <v>43978.34375</v>
      </c>
      <c r="O15918" t="s">
        <v>23406</v>
      </c>
      <c r="P15918" t="s">
        <v>23407</v>
      </c>
      <c r="Q15918">
        <v>5</v>
      </c>
      <c r="S15918">
        <v>5685</v>
      </c>
      <c r="T15918">
        <v>5685</v>
      </c>
      <c r="U15918">
        <v>5685</v>
      </c>
      <c r="V15918">
        <v>66</v>
      </c>
      <c r="W15918">
        <v>0</v>
      </c>
      <c r="X15918">
        <v>0</v>
      </c>
      <c r="Y15918">
        <v>0</v>
      </c>
      <c r="Z15918">
        <v>1</v>
      </c>
      <c r="AA15918">
        <v>1</v>
      </c>
      <c r="AB15918" s="2">
        <v>45055.002986111111</v>
      </c>
      <c r="AC15918" t="s">
        <v>32</v>
      </c>
    </row>
    <row r="15919" spans="1:29" x14ac:dyDescent="0.35">
      <c r="A15919" s="1">
        <v>43978</v>
      </c>
      <c r="B15919" t="s">
        <v>68</v>
      </c>
      <c r="C15919">
        <v>643</v>
      </c>
      <c r="D15919">
        <v>50559</v>
      </c>
      <c r="G15919">
        <v>83</v>
      </c>
      <c r="L15919">
        <v>593</v>
      </c>
      <c r="N15919" s="2">
        <v>43977</v>
      </c>
      <c r="O15919" t="s">
        <v>23408</v>
      </c>
      <c r="P15919" t="s">
        <v>23399</v>
      </c>
      <c r="Q15919">
        <v>17</v>
      </c>
      <c r="R15919">
        <v>83</v>
      </c>
      <c r="S15919">
        <v>51202</v>
      </c>
      <c r="T15919">
        <v>50062</v>
      </c>
      <c r="U15919">
        <v>51202</v>
      </c>
      <c r="V15919">
        <v>15</v>
      </c>
      <c r="W15919">
        <v>0</v>
      </c>
      <c r="X15919">
        <v>-1</v>
      </c>
      <c r="Y15919">
        <v>831</v>
      </c>
      <c r="Z15919">
        <v>0</v>
      </c>
      <c r="AA15919">
        <v>454</v>
      </c>
      <c r="AB15919" s="2">
        <v>45055.002986111111</v>
      </c>
      <c r="AC15919" t="s">
        <v>32</v>
      </c>
    </row>
    <row r="15920" spans="1:29" x14ac:dyDescent="0.35">
      <c r="A15920" s="1">
        <v>43978</v>
      </c>
      <c r="B15920" t="s">
        <v>71</v>
      </c>
      <c r="C15920">
        <v>18360</v>
      </c>
      <c r="D15920">
        <v>121166</v>
      </c>
      <c r="F15920">
        <v>393</v>
      </c>
      <c r="H15920">
        <v>109</v>
      </c>
      <c r="J15920">
        <v>66</v>
      </c>
      <c r="L15920">
        <v>10016</v>
      </c>
      <c r="N15920" s="2">
        <v>43978</v>
      </c>
      <c r="O15920" t="s">
        <v>23409</v>
      </c>
      <c r="P15920" t="s">
        <v>23310</v>
      </c>
      <c r="Q15920">
        <v>491</v>
      </c>
      <c r="S15920">
        <v>139526</v>
      </c>
      <c r="T15920">
        <v>139526</v>
      </c>
      <c r="U15920">
        <v>139526</v>
      </c>
      <c r="V15920">
        <v>19</v>
      </c>
      <c r="W15920">
        <v>13</v>
      </c>
      <c r="X15920">
        <v>0</v>
      </c>
      <c r="Y15920">
        <v>3865</v>
      </c>
      <c r="Z15920">
        <v>657</v>
      </c>
      <c r="AA15920">
        <v>4522</v>
      </c>
      <c r="AB15920" s="2">
        <v>45055.002986111111</v>
      </c>
      <c r="AC15920" t="s">
        <v>32</v>
      </c>
    </row>
    <row r="15921" spans="1:29" x14ac:dyDescent="0.35">
      <c r="A15921" s="1">
        <v>43978</v>
      </c>
      <c r="B15921" t="s">
        <v>73</v>
      </c>
      <c r="C15921">
        <v>2699</v>
      </c>
      <c r="D15921">
        <v>40318</v>
      </c>
      <c r="F15921">
        <v>24</v>
      </c>
      <c r="G15921">
        <v>231</v>
      </c>
      <c r="I15921">
        <v>95</v>
      </c>
      <c r="L15921">
        <v>2100</v>
      </c>
      <c r="N15921" s="2">
        <v>43977.791666666664</v>
      </c>
      <c r="O15921" t="s">
        <v>23410</v>
      </c>
      <c r="P15921" t="s">
        <v>23411</v>
      </c>
      <c r="Q15921">
        <v>81</v>
      </c>
      <c r="R15921">
        <v>231</v>
      </c>
      <c r="S15921">
        <v>43017</v>
      </c>
      <c r="T15921">
        <v>42776</v>
      </c>
      <c r="U15921">
        <v>43017</v>
      </c>
      <c r="V15921">
        <v>16</v>
      </c>
      <c r="W15921">
        <v>2</v>
      </c>
      <c r="X15921">
        <v>6</v>
      </c>
      <c r="Y15921">
        <v>1538</v>
      </c>
      <c r="Z15921">
        <v>73</v>
      </c>
      <c r="AA15921">
        <v>1609</v>
      </c>
      <c r="AB15921" s="2">
        <v>45055.002986111111</v>
      </c>
      <c r="AC15921" t="s">
        <v>32</v>
      </c>
    </row>
    <row r="15922" spans="1:29" x14ac:dyDescent="0.35">
      <c r="A15922" s="1">
        <v>43978</v>
      </c>
      <c r="B15922" t="s">
        <v>76</v>
      </c>
      <c r="C15922">
        <v>114306</v>
      </c>
      <c r="F15922">
        <v>3826</v>
      </c>
      <c r="H15922">
        <v>1031</v>
      </c>
      <c r="J15922">
        <v>592</v>
      </c>
      <c r="N15922" s="2">
        <v>43978</v>
      </c>
      <c r="O15922" t="s">
        <v>23412</v>
      </c>
      <c r="P15922" t="s">
        <v>23310</v>
      </c>
      <c r="Q15922">
        <v>5083</v>
      </c>
      <c r="S15922">
        <v>114306</v>
      </c>
      <c r="T15922">
        <v>803973</v>
      </c>
      <c r="U15922">
        <v>114306</v>
      </c>
      <c r="V15922">
        <v>17</v>
      </c>
      <c r="W15922">
        <v>160</v>
      </c>
      <c r="X15922">
        <v>0</v>
      </c>
      <c r="Y15922">
        <v>0</v>
      </c>
      <c r="Z15922">
        <v>1111</v>
      </c>
      <c r="AA15922">
        <v>17179</v>
      </c>
      <c r="AB15922" s="2">
        <v>45055.002986111111</v>
      </c>
      <c r="AC15922" t="s">
        <v>32</v>
      </c>
    </row>
    <row r="15923" spans="1:29" x14ac:dyDescent="0.35">
      <c r="A15923" s="1">
        <v>43978</v>
      </c>
      <c r="B15923" t="s">
        <v>78</v>
      </c>
      <c r="C15923">
        <v>32437</v>
      </c>
      <c r="D15923">
        <v>202896</v>
      </c>
      <c r="F15923">
        <v>1122</v>
      </c>
      <c r="G15923">
        <v>5285</v>
      </c>
      <c r="H15923">
        <v>400</v>
      </c>
      <c r="I15923">
        <v>1166</v>
      </c>
      <c r="J15923">
        <v>182</v>
      </c>
      <c r="N15923" s="2">
        <v>43977.999305555553</v>
      </c>
      <c r="O15923" t="s">
        <v>23413</v>
      </c>
      <c r="P15923" t="s">
        <v>23414</v>
      </c>
      <c r="Q15923">
        <v>2030</v>
      </c>
      <c r="R15923">
        <v>5285</v>
      </c>
      <c r="S15923">
        <v>235333</v>
      </c>
      <c r="T15923">
        <v>306808</v>
      </c>
      <c r="U15923">
        <v>235333</v>
      </c>
      <c r="V15923">
        <v>18</v>
      </c>
      <c r="W15923">
        <v>26</v>
      </c>
      <c r="X15923">
        <v>0</v>
      </c>
      <c r="Y15923">
        <v>4225</v>
      </c>
      <c r="Z15923">
        <v>359</v>
      </c>
      <c r="AA15923">
        <v>9869</v>
      </c>
      <c r="AB15923" s="2">
        <v>45055.002986111111</v>
      </c>
      <c r="AC15923" t="s">
        <v>32</v>
      </c>
    </row>
    <row r="15924" spans="1:29" x14ac:dyDescent="0.35">
      <c r="A15924" s="1">
        <v>43978</v>
      </c>
      <c r="B15924" t="s">
        <v>80</v>
      </c>
      <c r="C15924">
        <v>9337</v>
      </c>
      <c r="D15924">
        <v>75151</v>
      </c>
      <c r="G15924">
        <v>822</v>
      </c>
      <c r="I15924">
        <v>275</v>
      </c>
      <c r="K15924">
        <v>122</v>
      </c>
      <c r="N15924" s="2">
        <v>43978.416666666664</v>
      </c>
      <c r="O15924" t="s">
        <v>23415</v>
      </c>
      <c r="P15924" t="s">
        <v>23333</v>
      </c>
      <c r="Q15924">
        <v>205</v>
      </c>
      <c r="R15924">
        <v>822</v>
      </c>
      <c r="S15924">
        <v>84488</v>
      </c>
      <c r="T15924">
        <v>84488</v>
      </c>
      <c r="U15924">
        <v>84488</v>
      </c>
      <c r="V15924">
        <v>20</v>
      </c>
      <c r="W15924">
        <v>17</v>
      </c>
      <c r="X15924">
        <v>22</v>
      </c>
      <c r="Y15924">
        <v>2970</v>
      </c>
      <c r="Z15924">
        <v>119</v>
      </c>
      <c r="AA15924">
        <v>3089</v>
      </c>
      <c r="AB15924" s="2">
        <v>45055.002986111111</v>
      </c>
      <c r="AC15924" t="s">
        <v>32</v>
      </c>
    </row>
    <row r="15925" spans="1:29" x14ac:dyDescent="0.35">
      <c r="A15925" s="1">
        <v>43978</v>
      </c>
      <c r="B15925" t="s">
        <v>83</v>
      </c>
      <c r="C15925">
        <v>9077</v>
      </c>
      <c r="F15925">
        <v>489</v>
      </c>
      <c r="G15925">
        <v>2136</v>
      </c>
      <c r="H15925">
        <v>78</v>
      </c>
      <c r="I15925">
        <v>897</v>
      </c>
      <c r="L15925">
        <v>3124</v>
      </c>
      <c r="N15925" s="2">
        <v>43978.708333333336</v>
      </c>
      <c r="O15925" t="s">
        <v>23416</v>
      </c>
      <c r="P15925" t="s">
        <v>23335</v>
      </c>
      <c r="Q15925">
        <v>400</v>
      </c>
      <c r="R15925">
        <v>2136</v>
      </c>
      <c r="S15925">
        <v>9077</v>
      </c>
      <c r="T15925">
        <v>181948</v>
      </c>
      <c r="U15925">
        <v>9077</v>
      </c>
      <c r="V15925">
        <v>21</v>
      </c>
      <c r="W15925">
        <v>9</v>
      </c>
      <c r="X15925">
        <v>5</v>
      </c>
      <c r="Y15925">
        <v>0</v>
      </c>
      <c r="Z15925">
        <v>506</v>
      </c>
      <c r="AA15925">
        <v>12212</v>
      </c>
      <c r="AB15925" s="2">
        <v>45055.002986111111</v>
      </c>
      <c r="AC15925" t="s">
        <v>32</v>
      </c>
    </row>
    <row r="15926" spans="1:29" x14ac:dyDescent="0.35">
      <c r="A15926" s="1">
        <v>43978</v>
      </c>
      <c r="B15926" t="s">
        <v>85</v>
      </c>
      <c r="C15926">
        <v>38497</v>
      </c>
      <c r="D15926">
        <v>309150</v>
      </c>
      <c r="F15926">
        <v>798</v>
      </c>
      <c r="J15926">
        <v>100</v>
      </c>
      <c r="L15926">
        <v>28700</v>
      </c>
      <c r="N15926" s="2">
        <v>43978.541666666664</v>
      </c>
      <c r="O15926" t="s">
        <v>23417</v>
      </c>
      <c r="P15926" t="s">
        <v>23418</v>
      </c>
      <c r="Q15926">
        <v>2722</v>
      </c>
      <c r="S15926">
        <v>347647</v>
      </c>
      <c r="T15926">
        <v>347647</v>
      </c>
      <c r="U15926">
        <v>347647</v>
      </c>
      <c r="V15926">
        <v>22</v>
      </c>
      <c r="W15926">
        <v>21</v>
      </c>
      <c r="X15926">
        <v>0</v>
      </c>
      <c r="Y15926">
        <v>6178</v>
      </c>
      <c r="Z15926">
        <v>443</v>
      </c>
      <c r="AA15926">
        <v>6621</v>
      </c>
      <c r="AB15926" s="2">
        <v>45055.002986111111</v>
      </c>
      <c r="AC15926" t="s">
        <v>32</v>
      </c>
    </row>
    <row r="15927" spans="1:29" x14ac:dyDescent="0.35">
      <c r="A15927" s="1">
        <v>43978</v>
      </c>
      <c r="B15927" t="s">
        <v>88</v>
      </c>
      <c r="C15927">
        <v>94220</v>
      </c>
      <c r="D15927">
        <v>457924</v>
      </c>
      <c r="F15927">
        <v>2106</v>
      </c>
      <c r="G15927">
        <v>9492</v>
      </c>
      <c r="H15927">
        <v>556</v>
      </c>
      <c r="N15927" s="2">
        <v>43978.416666666664</v>
      </c>
      <c r="O15927" t="s">
        <v>23419</v>
      </c>
      <c r="P15927" t="s">
        <v>23333</v>
      </c>
      <c r="Q15927">
        <v>6547</v>
      </c>
      <c r="R15927">
        <v>9492</v>
      </c>
      <c r="S15927">
        <v>552144</v>
      </c>
      <c r="T15927">
        <v>710528</v>
      </c>
      <c r="U15927">
        <v>552144</v>
      </c>
      <c r="V15927">
        <v>25</v>
      </c>
      <c r="W15927">
        <v>74</v>
      </c>
      <c r="X15927">
        <v>104</v>
      </c>
      <c r="Y15927">
        <v>6136</v>
      </c>
      <c r="Z15927">
        <v>527</v>
      </c>
      <c r="AA15927">
        <v>13943</v>
      </c>
      <c r="AB15927" s="2">
        <v>45055.002986111111</v>
      </c>
      <c r="AC15927" t="s">
        <v>32</v>
      </c>
    </row>
    <row r="15928" spans="1:29" x14ac:dyDescent="0.35">
      <c r="A15928" s="1">
        <v>43978</v>
      </c>
      <c r="B15928" t="s">
        <v>90</v>
      </c>
      <c r="C15928">
        <v>48423</v>
      </c>
      <c r="D15928">
        <v>213632</v>
      </c>
      <c r="F15928">
        <v>1338</v>
      </c>
      <c r="G15928">
        <v>8281</v>
      </c>
      <c r="H15928">
        <v>520</v>
      </c>
      <c r="L15928">
        <v>3401</v>
      </c>
      <c r="N15928" s="2">
        <v>43978.416666666664</v>
      </c>
      <c r="O15928" t="s">
        <v>23420</v>
      </c>
      <c r="P15928" t="s">
        <v>23333</v>
      </c>
      <c r="Q15928">
        <v>2458</v>
      </c>
      <c r="R15928">
        <v>8281</v>
      </c>
      <c r="S15928">
        <v>262055</v>
      </c>
      <c r="T15928">
        <v>294806</v>
      </c>
      <c r="U15928">
        <v>262055</v>
      </c>
      <c r="V15928">
        <v>24</v>
      </c>
      <c r="W15928">
        <v>41</v>
      </c>
      <c r="X15928">
        <v>102</v>
      </c>
      <c r="Y15928">
        <v>6832</v>
      </c>
      <c r="Z15928">
        <v>736</v>
      </c>
      <c r="AA15928">
        <v>10556</v>
      </c>
      <c r="AB15928" s="2">
        <v>45055.002986111111</v>
      </c>
      <c r="AC15928" t="s">
        <v>32</v>
      </c>
    </row>
    <row r="15929" spans="1:29" x14ac:dyDescent="0.35">
      <c r="A15929" s="1">
        <v>43978</v>
      </c>
      <c r="B15929" t="s">
        <v>93</v>
      </c>
      <c r="C15929">
        <v>2137</v>
      </c>
      <c r="F15929">
        <v>59</v>
      </c>
      <c r="G15929">
        <v>260</v>
      </c>
      <c r="H15929">
        <v>25</v>
      </c>
      <c r="J15929">
        <v>14</v>
      </c>
      <c r="L15929">
        <v>1357</v>
      </c>
      <c r="N15929" s="2">
        <v>43977.999305555553</v>
      </c>
      <c r="O15929" t="s">
        <v>23421</v>
      </c>
      <c r="P15929" t="s">
        <v>23414</v>
      </c>
      <c r="Q15929">
        <v>81</v>
      </c>
      <c r="R15929">
        <v>260</v>
      </c>
      <c r="S15929">
        <v>2137</v>
      </c>
      <c r="T15929">
        <v>46920</v>
      </c>
      <c r="U15929">
        <v>2137</v>
      </c>
      <c r="V15929">
        <v>23</v>
      </c>
      <c r="W15929">
        <v>2</v>
      </c>
      <c r="X15929">
        <v>2</v>
      </c>
      <c r="Y15929">
        <v>0</v>
      </c>
      <c r="Z15929">
        <v>28</v>
      </c>
      <c r="AA15929">
        <v>904</v>
      </c>
      <c r="AB15929" s="2">
        <v>45055.002986111111</v>
      </c>
      <c r="AC15929" t="s">
        <v>32</v>
      </c>
    </row>
    <row r="15930" spans="1:29" x14ac:dyDescent="0.35">
      <c r="A15930" s="1">
        <v>43978</v>
      </c>
      <c r="B15930" t="s">
        <v>95</v>
      </c>
      <c r="C15930">
        <v>62461</v>
      </c>
      <c r="F15930">
        <v>882</v>
      </c>
      <c r="H15930">
        <v>388</v>
      </c>
      <c r="J15930">
        <v>272</v>
      </c>
      <c r="L15930">
        <v>33168</v>
      </c>
      <c r="N15930" s="2">
        <v>43978.458333333336</v>
      </c>
      <c r="O15930" t="s">
        <v>23422</v>
      </c>
      <c r="P15930" t="s">
        <v>23423</v>
      </c>
      <c r="Q15930">
        <v>5727</v>
      </c>
      <c r="S15930">
        <v>62461</v>
      </c>
      <c r="T15930">
        <v>579682</v>
      </c>
      <c r="U15930">
        <v>62461</v>
      </c>
      <c r="V15930">
        <v>26</v>
      </c>
      <c r="W15930">
        <v>24</v>
      </c>
      <c r="X15930">
        <v>0</v>
      </c>
      <c r="Y15930">
        <v>0</v>
      </c>
      <c r="Z15930">
        <v>386</v>
      </c>
      <c r="AA15930">
        <v>18587</v>
      </c>
      <c r="AB15930" s="2">
        <v>45055.002986111111</v>
      </c>
      <c r="AC15930" t="s">
        <v>32</v>
      </c>
    </row>
    <row r="15931" spans="1:29" x14ac:dyDescent="0.35">
      <c r="A15931" s="1">
        <v>43978</v>
      </c>
      <c r="B15931" t="s">
        <v>97</v>
      </c>
      <c r="C15931">
        <v>24988</v>
      </c>
      <c r="D15931">
        <v>222821</v>
      </c>
      <c r="F15931">
        <v>598</v>
      </c>
      <c r="G15931">
        <v>2796</v>
      </c>
      <c r="H15931">
        <v>260</v>
      </c>
      <c r="I15931">
        <v>902</v>
      </c>
      <c r="L15931">
        <v>16314</v>
      </c>
      <c r="N15931" s="2">
        <v>43977.708333333336</v>
      </c>
      <c r="O15931" t="s">
        <v>23424</v>
      </c>
      <c r="P15931" t="s">
        <v>23425</v>
      </c>
      <c r="Q15931">
        <v>942</v>
      </c>
      <c r="R15931">
        <v>2796</v>
      </c>
      <c r="S15931">
        <v>247809</v>
      </c>
      <c r="T15931">
        <v>247809</v>
      </c>
      <c r="U15931">
        <v>247809</v>
      </c>
      <c r="V15931">
        <v>27</v>
      </c>
      <c r="W15931">
        <v>34</v>
      </c>
      <c r="X15931">
        <v>87</v>
      </c>
      <c r="Y15931">
        <v>8847</v>
      </c>
      <c r="Z15931">
        <v>680</v>
      </c>
      <c r="AA15931">
        <v>9527</v>
      </c>
      <c r="AB15931" s="2">
        <v>45055.002986111111</v>
      </c>
      <c r="AC15931" t="s">
        <v>32</v>
      </c>
    </row>
    <row r="15932" spans="1:29" x14ac:dyDescent="0.35">
      <c r="A15932" s="1">
        <v>43978</v>
      </c>
      <c r="B15932" t="s">
        <v>100</v>
      </c>
      <c r="C15932">
        <v>12492</v>
      </c>
      <c r="D15932">
        <v>153029</v>
      </c>
      <c r="F15932">
        <v>644</v>
      </c>
      <c r="J15932">
        <v>84</v>
      </c>
      <c r="N15932" s="2">
        <v>43978.625</v>
      </c>
      <c r="O15932" t="s">
        <v>23426</v>
      </c>
      <c r="P15932" t="s">
        <v>23427</v>
      </c>
      <c r="Q15932">
        <v>696</v>
      </c>
      <c r="S15932">
        <v>165521</v>
      </c>
      <c r="T15932">
        <v>183650</v>
      </c>
      <c r="U15932">
        <v>165521</v>
      </c>
      <c r="V15932">
        <v>29</v>
      </c>
      <c r="W15932">
        <v>10</v>
      </c>
      <c r="X15932">
        <v>0</v>
      </c>
      <c r="Y15932">
        <v>5022</v>
      </c>
      <c r="Z15932">
        <v>201</v>
      </c>
      <c r="AA15932">
        <v>0</v>
      </c>
      <c r="AB15932" s="2">
        <v>45055.002986111111</v>
      </c>
      <c r="AC15932" t="s">
        <v>32</v>
      </c>
    </row>
    <row r="15933" spans="1:29" x14ac:dyDescent="0.35">
      <c r="A15933" s="1">
        <v>43978</v>
      </c>
      <c r="B15933" t="s">
        <v>103</v>
      </c>
      <c r="C15933">
        <v>22</v>
      </c>
      <c r="D15933">
        <v>5178</v>
      </c>
      <c r="L15933">
        <v>13</v>
      </c>
      <c r="N15933" s="2">
        <v>43978</v>
      </c>
      <c r="O15933" t="s">
        <v>23428</v>
      </c>
      <c r="P15933" t="s">
        <v>23310</v>
      </c>
      <c r="Q15933">
        <v>2</v>
      </c>
      <c r="S15933">
        <v>5200</v>
      </c>
      <c r="T15933">
        <v>5200</v>
      </c>
      <c r="U15933">
        <v>5200</v>
      </c>
      <c r="V15933">
        <v>69</v>
      </c>
      <c r="W15933">
        <v>0</v>
      </c>
      <c r="X15933">
        <v>0</v>
      </c>
      <c r="Y15933">
        <v>260</v>
      </c>
      <c r="Z15933">
        <v>0</v>
      </c>
      <c r="AA15933">
        <v>260</v>
      </c>
      <c r="AB15933" s="2">
        <v>45055.002986111111</v>
      </c>
      <c r="AC15933" t="s">
        <v>32</v>
      </c>
    </row>
    <row r="15934" spans="1:29" x14ac:dyDescent="0.35">
      <c r="A15934" s="1">
        <v>43978</v>
      </c>
      <c r="B15934" t="s">
        <v>106</v>
      </c>
      <c r="C15934">
        <v>14044</v>
      </c>
      <c r="D15934">
        <v>134088</v>
      </c>
      <c r="F15934">
        <v>547</v>
      </c>
      <c r="G15934">
        <v>2106</v>
      </c>
      <c r="H15934">
        <v>127</v>
      </c>
      <c r="J15934">
        <v>73</v>
      </c>
      <c r="L15934">
        <v>9401</v>
      </c>
      <c r="N15934" s="2">
        <v>43977.791666666664</v>
      </c>
      <c r="O15934" t="s">
        <v>23429</v>
      </c>
      <c r="P15934" t="s">
        <v>23411</v>
      </c>
      <c r="Q15934">
        <v>670</v>
      </c>
      <c r="R15934">
        <v>2106</v>
      </c>
      <c r="S15934">
        <v>148132</v>
      </c>
      <c r="T15934">
        <v>148132</v>
      </c>
      <c r="U15934">
        <v>148132</v>
      </c>
      <c r="V15934">
        <v>28</v>
      </c>
      <c r="W15934">
        <v>18</v>
      </c>
      <c r="X15934">
        <v>36</v>
      </c>
      <c r="Y15934">
        <v>0</v>
      </c>
      <c r="Z15934">
        <v>313</v>
      </c>
      <c r="AA15934">
        <v>313</v>
      </c>
      <c r="AB15934" s="2">
        <v>45055.002986111111</v>
      </c>
      <c r="AC15934" t="s">
        <v>32</v>
      </c>
    </row>
    <row r="15935" spans="1:29" x14ac:dyDescent="0.35">
      <c r="A15935" s="1">
        <v>43978</v>
      </c>
      <c r="B15935" t="s">
        <v>108</v>
      </c>
      <c r="C15935">
        <v>481</v>
      </c>
      <c r="F15935">
        <v>2</v>
      </c>
      <c r="G15935">
        <v>66</v>
      </c>
      <c r="L15935">
        <v>444</v>
      </c>
      <c r="N15935" s="2">
        <v>43978</v>
      </c>
      <c r="O15935" t="s">
        <v>23430</v>
      </c>
      <c r="P15935" t="s">
        <v>23310</v>
      </c>
      <c r="Q15935">
        <v>17</v>
      </c>
      <c r="R15935">
        <v>66</v>
      </c>
      <c r="S15935">
        <v>481</v>
      </c>
      <c r="T15935">
        <v>35643</v>
      </c>
      <c r="U15935">
        <v>481</v>
      </c>
      <c r="V15935">
        <v>30</v>
      </c>
      <c r="W15935">
        <v>0</v>
      </c>
      <c r="X15935">
        <v>1</v>
      </c>
      <c r="Y15935">
        <v>0</v>
      </c>
      <c r="Z15935">
        <v>2</v>
      </c>
      <c r="AA15935">
        <v>1809</v>
      </c>
      <c r="AB15935" s="2">
        <v>45055.002986111111</v>
      </c>
      <c r="AC15935" t="s">
        <v>32</v>
      </c>
    </row>
    <row r="15936" spans="1:29" x14ac:dyDescent="0.35">
      <c r="A15936" s="1">
        <v>43978</v>
      </c>
      <c r="B15936" t="s">
        <v>110</v>
      </c>
      <c r="C15936">
        <v>24628</v>
      </c>
      <c r="F15936">
        <v>702</v>
      </c>
      <c r="N15936" s="2">
        <v>43978.458333333336</v>
      </c>
      <c r="O15936" t="s">
        <v>23431</v>
      </c>
      <c r="P15936" t="s">
        <v>23423</v>
      </c>
      <c r="Q15936">
        <v>794</v>
      </c>
      <c r="S15936">
        <v>24628</v>
      </c>
      <c r="T15936">
        <v>347907</v>
      </c>
      <c r="U15936">
        <v>24628</v>
      </c>
      <c r="V15936">
        <v>37</v>
      </c>
      <c r="W15936">
        <v>28</v>
      </c>
      <c r="X15936">
        <v>0</v>
      </c>
      <c r="Y15936">
        <v>0</v>
      </c>
      <c r="Z15936">
        <v>488</v>
      </c>
      <c r="AA15936">
        <v>3571</v>
      </c>
      <c r="AB15936" s="2">
        <v>45055.002986111111</v>
      </c>
      <c r="AC15936" t="s">
        <v>32</v>
      </c>
    </row>
    <row r="15937" spans="1:29" x14ac:dyDescent="0.35">
      <c r="A15937" s="1">
        <v>43978</v>
      </c>
      <c r="B15937" t="s">
        <v>113</v>
      </c>
      <c r="C15937">
        <v>2436</v>
      </c>
      <c r="D15937">
        <v>64901</v>
      </c>
      <c r="F15937">
        <v>40</v>
      </c>
      <c r="G15937">
        <v>161</v>
      </c>
      <c r="L15937">
        <v>1762</v>
      </c>
      <c r="N15937" s="2">
        <v>43978</v>
      </c>
      <c r="O15937" t="s">
        <v>23432</v>
      </c>
      <c r="P15937" t="s">
        <v>23310</v>
      </c>
      <c r="Q15937">
        <v>59</v>
      </c>
      <c r="R15937">
        <v>161</v>
      </c>
      <c r="S15937">
        <v>67337</v>
      </c>
      <c r="T15937">
        <v>82994</v>
      </c>
      <c r="U15937">
        <v>67337</v>
      </c>
      <c r="V15937">
        <v>38</v>
      </c>
      <c r="W15937">
        <v>5</v>
      </c>
      <c r="X15937">
        <v>5</v>
      </c>
      <c r="Y15937">
        <v>469</v>
      </c>
      <c r="Z15937">
        <v>17</v>
      </c>
      <c r="AA15937">
        <v>1000</v>
      </c>
      <c r="AB15937" s="2">
        <v>45055.002986111111</v>
      </c>
      <c r="AC15937" t="s">
        <v>32</v>
      </c>
    </row>
    <row r="15938" spans="1:29" x14ac:dyDescent="0.35">
      <c r="A15938" s="1">
        <v>43978</v>
      </c>
      <c r="B15938" t="s">
        <v>115</v>
      </c>
      <c r="C15938">
        <v>12619</v>
      </c>
      <c r="D15938">
        <v>77802</v>
      </c>
      <c r="N15938" s="2">
        <v>43977.791666666664</v>
      </c>
      <c r="O15938" t="s">
        <v>23433</v>
      </c>
      <c r="P15938" t="s">
        <v>23411</v>
      </c>
      <c r="Q15938">
        <v>153</v>
      </c>
      <c r="S15938">
        <v>90421</v>
      </c>
      <c r="T15938">
        <v>105776</v>
      </c>
      <c r="U15938">
        <v>90421</v>
      </c>
      <c r="V15938">
        <v>31</v>
      </c>
      <c r="W15938">
        <v>3</v>
      </c>
      <c r="X15938">
        <v>0</v>
      </c>
      <c r="Y15938">
        <v>2115</v>
      </c>
      <c r="Z15938">
        <v>264</v>
      </c>
      <c r="AA15938">
        <v>1976</v>
      </c>
      <c r="AB15938" s="2">
        <v>45055.002986111111</v>
      </c>
      <c r="AC15938" t="s">
        <v>32</v>
      </c>
    </row>
    <row r="15939" spans="1:29" x14ac:dyDescent="0.35">
      <c r="A15939" s="1">
        <v>43978</v>
      </c>
      <c r="B15939" t="s">
        <v>118</v>
      </c>
      <c r="C15939">
        <v>4286</v>
      </c>
      <c r="D15939">
        <v>61310</v>
      </c>
      <c r="E15939">
        <v>1370</v>
      </c>
      <c r="F15939">
        <v>105</v>
      </c>
      <c r="G15939">
        <v>426</v>
      </c>
      <c r="I15939">
        <v>120</v>
      </c>
      <c r="L15939">
        <v>2691</v>
      </c>
      <c r="N15939" s="2">
        <v>43978.375</v>
      </c>
      <c r="O15939" t="s">
        <v>23434</v>
      </c>
      <c r="P15939" t="s">
        <v>23435</v>
      </c>
      <c r="Q15939">
        <v>223</v>
      </c>
      <c r="R15939">
        <v>426</v>
      </c>
      <c r="S15939">
        <v>66966</v>
      </c>
      <c r="T15939">
        <v>72316</v>
      </c>
      <c r="U15939">
        <v>65596</v>
      </c>
      <c r="V15939">
        <v>33</v>
      </c>
      <c r="W15939">
        <v>9</v>
      </c>
      <c r="X15939">
        <v>5</v>
      </c>
      <c r="Y15939">
        <v>1309</v>
      </c>
      <c r="Z15939">
        <v>55</v>
      </c>
      <c r="AA15939">
        <v>1802</v>
      </c>
      <c r="AB15939" s="2">
        <v>45055.002986111111</v>
      </c>
      <c r="AC15939" t="s">
        <v>32</v>
      </c>
    </row>
    <row r="15940" spans="1:29" x14ac:dyDescent="0.35">
      <c r="A15940" s="1">
        <v>43978</v>
      </c>
      <c r="B15940" t="s">
        <v>121</v>
      </c>
      <c r="C15940">
        <v>156926</v>
      </c>
      <c r="D15940">
        <v>503697</v>
      </c>
      <c r="F15940">
        <v>2761</v>
      </c>
      <c r="G15940">
        <v>16597</v>
      </c>
      <c r="H15940">
        <v>768</v>
      </c>
      <c r="J15940">
        <v>583</v>
      </c>
      <c r="N15940" s="2">
        <v>43978.541666666664</v>
      </c>
      <c r="O15940" t="s">
        <v>23436</v>
      </c>
      <c r="P15940" t="s">
        <v>23418</v>
      </c>
      <c r="Q15940">
        <v>13037</v>
      </c>
      <c r="R15940">
        <v>16597</v>
      </c>
      <c r="S15940">
        <v>660623</v>
      </c>
      <c r="T15940">
        <v>660623</v>
      </c>
      <c r="U15940">
        <v>660623</v>
      </c>
      <c r="V15940">
        <v>34</v>
      </c>
      <c r="W15940">
        <v>151</v>
      </c>
      <c r="X15940">
        <v>224</v>
      </c>
      <c r="Y15940">
        <v>23569</v>
      </c>
      <c r="Z15940">
        <v>880</v>
      </c>
      <c r="AA15940">
        <v>24449</v>
      </c>
      <c r="AB15940" s="2">
        <v>45055.002986111111</v>
      </c>
      <c r="AC15940" t="s">
        <v>32</v>
      </c>
    </row>
    <row r="15941" spans="1:29" x14ac:dyDescent="0.35">
      <c r="A15941" s="1">
        <v>43978</v>
      </c>
      <c r="B15941" t="s">
        <v>123</v>
      </c>
      <c r="C15941">
        <v>7252</v>
      </c>
      <c r="F15941">
        <v>210</v>
      </c>
      <c r="G15941">
        <v>1282</v>
      </c>
      <c r="L15941">
        <v>2638</v>
      </c>
      <c r="N15941" s="2">
        <v>43978.763194444444</v>
      </c>
      <c r="O15941" t="s">
        <v>23437</v>
      </c>
      <c r="P15941" t="s">
        <v>23438</v>
      </c>
      <c r="Q15941">
        <v>329</v>
      </c>
      <c r="R15941">
        <v>1282</v>
      </c>
      <c r="S15941">
        <v>7252</v>
      </c>
      <c r="T15941">
        <v>179543</v>
      </c>
      <c r="U15941">
        <v>7252</v>
      </c>
      <c r="V15941">
        <v>35</v>
      </c>
      <c r="W15941">
        <v>4</v>
      </c>
      <c r="X15941">
        <v>0</v>
      </c>
      <c r="Y15941">
        <v>0</v>
      </c>
      <c r="Z15941">
        <v>122</v>
      </c>
      <c r="AA15941">
        <v>-1103</v>
      </c>
      <c r="AB15941" s="2">
        <v>45055.002986111111</v>
      </c>
      <c r="AC15941" t="s">
        <v>32</v>
      </c>
    </row>
    <row r="15942" spans="1:29" x14ac:dyDescent="0.35">
      <c r="A15942" s="1">
        <v>43978</v>
      </c>
      <c r="B15942" t="s">
        <v>126</v>
      </c>
      <c r="C15942">
        <v>8113</v>
      </c>
      <c r="D15942">
        <v>120446</v>
      </c>
      <c r="F15942">
        <v>435</v>
      </c>
      <c r="H15942">
        <v>108</v>
      </c>
      <c r="J15942">
        <v>48</v>
      </c>
      <c r="N15942" s="2">
        <v>43978.458333333336</v>
      </c>
      <c r="O15942" t="s">
        <v>23439</v>
      </c>
      <c r="P15942" t="s">
        <v>23423</v>
      </c>
      <c r="Q15942">
        <v>416</v>
      </c>
      <c r="S15942">
        <v>128559</v>
      </c>
      <c r="T15942">
        <v>160590</v>
      </c>
      <c r="U15942">
        <v>128559</v>
      </c>
      <c r="V15942">
        <v>32</v>
      </c>
      <c r="W15942">
        <v>4</v>
      </c>
      <c r="X15942">
        <v>0</v>
      </c>
      <c r="Y15942">
        <v>5076</v>
      </c>
      <c r="Z15942">
        <v>116</v>
      </c>
      <c r="AA15942">
        <v>6450</v>
      </c>
      <c r="AB15942" s="2">
        <v>45055.002986111111</v>
      </c>
      <c r="AC15942" t="s">
        <v>32</v>
      </c>
    </row>
    <row r="15943" spans="1:29" x14ac:dyDescent="0.35">
      <c r="A15943" s="1">
        <v>43978</v>
      </c>
      <c r="B15943" t="s">
        <v>128</v>
      </c>
      <c r="C15943">
        <v>364965</v>
      </c>
      <c r="F15943">
        <v>4208</v>
      </c>
      <c r="H15943">
        <v>1261</v>
      </c>
      <c r="J15943">
        <v>988</v>
      </c>
      <c r="N15943" s="2">
        <v>43978</v>
      </c>
      <c r="O15943" t="s">
        <v>23440</v>
      </c>
      <c r="P15943" t="s">
        <v>23310</v>
      </c>
      <c r="Q15943">
        <v>23643</v>
      </c>
      <c r="S15943">
        <v>364965</v>
      </c>
      <c r="T15943">
        <v>1811544</v>
      </c>
      <c r="U15943">
        <v>364965</v>
      </c>
      <c r="V15943">
        <v>36</v>
      </c>
      <c r="W15943">
        <v>79</v>
      </c>
      <c r="X15943">
        <v>0</v>
      </c>
      <c r="Y15943">
        <v>0</v>
      </c>
      <c r="Z15943">
        <v>1129</v>
      </c>
      <c r="AA15943">
        <v>37416</v>
      </c>
      <c r="AB15943" s="2">
        <v>45055.002986111111</v>
      </c>
      <c r="AC15943" t="s">
        <v>32</v>
      </c>
    </row>
    <row r="15944" spans="1:29" x14ac:dyDescent="0.35">
      <c r="A15944" s="1">
        <v>43978</v>
      </c>
      <c r="B15944" t="s">
        <v>131</v>
      </c>
      <c r="C15944">
        <v>33439</v>
      </c>
      <c r="F15944">
        <v>885</v>
      </c>
      <c r="G15944">
        <v>5700</v>
      </c>
      <c r="H15944">
        <v>313</v>
      </c>
      <c r="I15944">
        <v>1492</v>
      </c>
      <c r="J15944">
        <v>217</v>
      </c>
      <c r="N15944" s="2">
        <v>43978.583333333336</v>
      </c>
      <c r="O15944" t="s">
        <v>23441</v>
      </c>
      <c r="P15944" t="s">
        <v>23442</v>
      </c>
      <c r="Q15944">
        <v>2044</v>
      </c>
      <c r="R15944">
        <v>5700</v>
      </c>
      <c r="S15944">
        <v>33439</v>
      </c>
      <c r="T15944">
        <v>377291</v>
      </c>
      <c r="U15944">
        <v>33439</v>
      </c>
      <c r="V15944">
        <v>39</v>
      </c>
      <c r="W15944">
        <v>42</v>
      </c>
      <c r="X15944">
        <v>121</v>
      </c>
      <c r="Y15944">
        <v>0</v>
      </c>
      <c r="Z15944">
        <v>433</v>
      </c>
      <c r="AA15944">
        <v>7620</v>
      </c>
      <c r="AB15944" s="2">
        <v>45055.002986111111</v>
      </c>
      <c r="AC15944" t="s">
        <v>32</v>
      </c>
    </row>
    <row r="15945" spans="1:29" x14ac:dyDescent="0.35">
      <c r="A15945" s="1">
        <v>43978</v>
      </c>
      <c r="B15945" t="s">
        <v>134</v>
      </c>
      <c r="C15945">
        <v>6229</v>
      </c>
      <c r="D15945">
        <v>172409</v>
      </c>
      <c r="F15945">
        <v>156</v>
      </c>
      <c r="G15945">
        <v>941</v>
      </c>
      <c r="H15945">
        <v>74</v>
      </c>
      <c r="L15945">
        <v>5135</v>
      </c>
      <c r="N15945" s="2">
        <v>43978</v>
      </c>
      <c r="O15945" t="s">
        <v>23443</v>
      </c>
      <c r="P15945" t="s">
        <v>23310</v>
      </c>
      <c r="Q15945">
        <v>322</v>
      </c>
      <c r="R15945">
        <v>941</v>
      </c>
      <c r="S15945">
        <v>178638</v>
      </c>
      <c r="T15945">
        <v>178638</v>
      </c>
      <c r="U15945">
        <v>178638</v>
      </c>
      <c r="V15945">
        <v>40</v>
      </c>
      <c r="W15945">
        <v>4</v>
      </c>
      <c r="X15945">
        <v>0</v>
      </c>
      <c r="Y15945">
        <v>18605</v>
      </c>
      <c r="Z15945">
        <v>92</v>
      </c>
      <c r="AA15945">
        <v>18697</v>
      </c>
      <c r="AB15945" s="2">
        <v>45055.002986111111</v>
      </c>
      <c r="AC15945" t="s">
        <v>32</v>
      </c>
    </row>
    <row r="15946" spans="1:29" x14ac:dyDescent="0.35">
      <c r="A15946" s="1">
        <v>43978</v>
      </c>
      <c r="B15946" t="s">
        <v>136</v>
      </c>
      <c r="C15946">
        <v>3967</v>
      </c>
      <c r="D15946">
        <v>111571</v>
      </c>
      <c r="F15946">
        <v>149</v>
      </c>
      <c r="G15946">
        <v>752</v>
      </c>
      <c r="H15946">
        <v>40</v>
      </c>
      <c r="J15946">
        <v>17</v>
      </c>
      <c r="L15946">
        <v>1795</v>
      </c>
      <c r="N15946" s="2">
        <v>43977.125694444447</v>
      </c>
      <c r="O15946" t="s">
        <v>23444</v>
      </c>
      <c r="P15946" t="s">
        <v>23445</v>
      </c>
      <c r="Q15946">
        <v>148</v>
      </c>
      <c r="R15946">
        <v>752</v>
      </c>
      <c r="S15946">
        <v>115538</v>
      </c>
      <c r="T15946">
        <v>163641</v>
      </c>
      <c r="U15946">
        <v>115538</v>
      </c>
      <c r="V15946">
        <v>41</v>
      </c>
      <c r="W15946">
        <v>0</v>
      </c>
      <c r="X15946">
        <v>5</v>
      </c>
      <c r="Y15946">
        <v>1662</v>
      </c>
      <c r="Z15946">
        <v>18</v>
      </c>
      <c r="AA15946">
        <v>2932</v>
      </c>
      <c r="AB15946" s="2">
        <v>45055.002986111111</v>
      </c>
      <c r="AC15946" t="s">
        <v>32</v>
      </c>
    </row>
    <row r="15947" spans="1:29" x14ac:dyDescent="0.35">
      <c r="A15947" s="1">
        <v>43978</v>
      </c>
      <c r="B15947" t="s">
        <v>139</v>
      </c>
      <c r="C15947">
        <v>69417</v>
      </c>
      <c r="D15947">
        <v>349990</v>
      </c>
      <c r="F15947">
        <v>1493</v>
      </c>
      <c r="J15947">
        <v>351</v>
      </c>
      <c r="L15947">
        <v>43038</v>
      </c>
      <c r="N15947" s="2">
        <v>43978</v>
      </c>
      <c r="O15947" t="s">
        <v>23446</v>
      </c>
      <c r="P15947" t="s">
        <v>23310</v>
      </c>
      <c r="Q15947">
        <v>5265</v>
      </c>
      <c r="S15947">
        <v>419407</v>
      </c>
      <c r="T15947">
        <v>475121</v>
      </c>
      <c r="U15947">
        <v>419407</v>
      </c>
      <c r="V15947">
        <v>42</v>
      </c>
      <c r="W15947">
        <v>113</v>
      </c>
      <c r="X15947">
        <v>0</v>
      </c>
      <c r="Y15947">
        <v>10155</v>
      </c>
      <c r="Z15947">
        <v>780</v>
      </c>
      <c r="AA15947">
        <v>13587</v>
      </c>
      <c r="AB15947" s="2">
        <v>45055.002986111111</v>
      </c>
      <c r="AC15947" t="s">
        <v>32</v>
      </c>
    </row>
    <row r="15948" spans="1:29" x14ac:dyDescent="0.35">
      <c r="A15948" s="1">
        <v>43978</v>
      </c>
      <c r="B15948" t="s">
        <v>142</v>
      </c>
      <c r="C15948">
        <v>1260</v>
      </c>
      <c r="D15948">
        <v>40488</v>
      </c>
      <c r="F15948">
        <v>105</v>
      </c>
      <c r="H15948">
        <v>8</v>
      </c>
      <c r="J15948">
        <v>4</v>
      </c>
      <c r="N15948" s="2">
        <v>43978.270833333336</v>
      </c>
      <c r="O15948" t="s">
        <v>23447</v>
      </c>
      <c r="P15948" t="s">
        <v>23448</v>
      </c>
      <c r="Q15948">
        <v>129</v>
      </c>
      <c r="S15948">
        <v>41748</v>
      </c>
      <c r="T15948">
        <v>41748</v>
      </c>
      <c r="U15948">
        <v>41748</v>
      </c>
      <c r="V15948">
        <v>72</v>
      </c>
      <c r="W15948">
        <v>0</v>
      </c>
      <c r="X15948">
        <v>0</v>
      </c>
      <c r="Y15948">
        <v>0</v>
      </c>
      <c r="Z15948">
        <v>19</v>
      </c>
      <c r="AA15948">
        <v>19</v>
      </c>
      <c r="AB15948" s="2">
        <v>45055.002986111111</v>
      </c>
      <c r="AC15948" t="s">
        <v>32</v>
      </c>
    </row>
    <row r="15949" spans="1:29" x14ac:dyDescent="0.35">
      <c r="A15949" s="1">
        <v>43978</v>
      </c>
      <c r="B15949" t="s">
        <v>144</v>
      </c>
      <c r="C15949">
        <v>14498</v>
      </c>
      <c r="D15949">
        <v>93504</v>
      </c>
      <c r="F15949">
        <v>218</v>
      </c>
      <c r="G15949">
        <v>1624</v>
      </c>
      <c r="H15949">
        <v>49</v>
      </c>
      <c r="J15949">
        <v>35</v>
      </c>
      <c r="N15949" s="2">
        <v>43978.125</v>
      </c>
      <c r="O15949" t="s">
        <v>23449</v>
      </c>
      <c r="P15949" t="s">
        <v>23450</v>
      </c>
      <c r="Q15949">
        <v>655</v>
      </c>
      <c r="R15949">
        <v>1624</v>
      </c>
      <c r="S15949">
        <v>108002</v>
      </c>
      <c r="T15949">
        <v>149128</v>
      </c>
      <c r="U15949">
        <v>108002</v>
      </c>
      <c r="V15949">
        <v>44</v>
      </c>
      <c r="W15949">
        <v>21</v>
      </c>
      <c r="X15949">
        <v>11</v>
      </c>
      <c r="Y15949">
        <v>1104</v>
      </c>
      <c r="Z15949">
        <v>133</v>
      </c>
      <c r="AA15949">
        <v>2904</v>
      </c>
      <c r="AB15949" s="2">
        <v>45055.002986111111</v>
      </c>
      <c r="AC15949" t="s">
        <v>32</v>
      </c>
    </row>
    <row r="15950" spans="1:29" x14ac:dyDescent="0.35">
      <c r="A15950" s="1">
        <v>43978</v>
      </c>
      <c r="B15950" t="s">
        <v>147</v>
      </c>
      <c r="C15950">
        <v>10623</v>
      </c>
      <c r="D15950">
        <v>165060</v>
      </c>
      <c r="F15950">
        <v>398</v>
      </c>
      <c r="G15950">
        <v>1618</v>
      </c>
      <c r="L15950">
        <v>6102</v>
      </c>
      <c r="N15950" s="2">
        <v>43977.668055555558</v>
      </c>
      <c r="O15950" t="s">
        <v>23451</v>
      </c>
      <c r="P15950" t="s">
        <v>23452</v>
      </c>
      <c r="Q15950">
        <v>466</v>
      </c>
      <c r="R15950">
        <v>1618</v>
      </c>
      <c r="S15950">
        <v>175683</v>
      </c>
      <c r="T15950">
        <v>175683</v>
      </c>
      <c r="U15950">
        <v>175683</v>
      </c>
      <c r="V15950">
        <v>45</v>
      </c>
      <c r="W15950">
        <v>20</v>
      </c>
      <c r="X15950">
        <v>0</v>
      </c>
      <c r="Y15950">
        <v>2742</v>
      </c>
      <c r="Z15950">
        <v>207</v>
      </c>
      <c r="AA15950">
        <v>2949</v>
      </c>
      <c r="AB15950" s="2">
        <v>45055.002986111111</v>
      </c>
      <c r="AC15950" t="s">
        <v>32</v>
      </c>
    </row>
    <row r="15951" spans="1:29" x14ac:dyDescent="0.35">
      <c r="A15951" s="1">
        <v>43978</v>
      </c>
      <c r="B15951" t="s">
        <v>150</v>
      </c>
      <c r="C15951">
        <v>4710</v>
      </c>
      <c r="D15951">
        <v>33296</v>
      </c>
      <c r="F15951">
        <v>101</v>
      </c>
      <c r="G15951">
        <v>391</v>
      </c>
      <c r="L15951">
        <v>3619</v>
      </c>
      <c r="N15951" s="2">
        <v>43977.75</v>
      </c>
      <c r="O15951" t="s">
        <v>23453</v>
      </c>
      <c r="P15951" t="s">
        <v>23401</v>
      </c>
      <c r="Q15951">
        <v>54</v>
      </c>
      <c r="R15951">
        <v>391</v>
      </c>
      <c r="S15951">
        <v>38006</v>
      </c>
      <c r="T15951">
        <v>42118</v>
      </c>
      <c r="U15951">
        <v>38006</v>
      </c>
      <c r="V15951">
        <v>46</v>
      </c>
      <c r="W15951">
        <v>4</v>
      </c>
      <c r="X15951">
        <v>13</v>
      </c>
      <c r="Y15951">
        <v>911</v>
      </c>
      <c r="Z15951">
        <v>57</v>
      </c>
      <c r="AA15951">
        <v>673</v>
      </c>
      <c r="AB15951" s="2">
        <v>45055.002986111111</v>
      </c>
      <c r="AC15951" t="s">
        <v>32</v>
      </c>
    </row>
    <row r="15952" spans="1:29" x14ac:dyDescent="0.35">
      <c r="A15952" s="1">
        <v>43978</v>
      </c>
      <c r="B15952" t="s">
        <v>152</v>
      </c>
      <c r="C15952">
        <v>21306</v>
      </c>
      <c r="F15952">
        <v>501</v>
      </c>
      <c r="G15952">
        <v>1647</v>
      </c>
      <c r="L15952">
        <v>13916</v>
      </c>
      <c r="N15952" s="2">
        <v>43978.625</v>
      </c>
      <c r="O15952" t="s">
        <v>23454</v>
      </c>
      <c r="P15952" t="s">
        <v>23427</v>
      </c>
      <c r="Q15952">
        <v>353</v>
      </c>
      <c r="R15952">
        <v>1647</v>
      </c>
      <c r="S15952">
        <v>21306</v>
      </c>
      <c r="T15952">
        <v>409630</v>
      </c>
      <c r="U15952">
        <v>21306</v>
      </c>
      <c r="V15952">
        <v>47</v>
      </c>
      <c r="W15952">
        <v>10</v>
      </c>
      <c r="X15952">
        <v>38</v>
      </c>
      <c r="Y15952">
        <v>0</v>
      </c>
      <c r="Z15952">
        <v>341</v>
      </c>
      <c r="AA15952">
        <v>6126</v>
      </c>
      <c r="AB15952" s="2">
        <v>45055.002986111111</v>
      </c>
      <c r="AC15952" t="s">
        <v>32</v>
      </c>
    </row>
    <row r="15953" spans="1:29" x14ac:dyDescent="0.35">
      <c r="A15953" s="1">
        <v>43978</v>
      </c>
      <c r="B15953" t="s">
        <v>155</v>
      </c>
      <c r="C15953">
        <v>57921</v>
      </c>
      <c r="F15953">
        <v>1645</v>
      </c>
      <c r="H15953">
        <v>694</v>
      </c>
      <c r="L15953">
        <v>37626</v>
      </c>
      <c r="N15953" s="2">
        <v>43978.694444444445</v>
      </c>
      <c r="O15953" t="s">
        <v>23455</v>
      </c>
      <c r="P15953" t="s">
        <v>23456</v>
      </c>
      <c r="Q15953">
        <v>1562</v>
      </c>
      <c r="S15953">
        <v>57921</v>
      </c>
      <c r="T15953">
        <v>1022953</v>
      </c>
      <c r="U15953">
        <v>57921</v>
      </c>
      <c r="V15953">
        <v>48</v>
      </c>
      <c r="W15953">
        <v>26</v>
      </c>
      <c r="X15953">
        <v>0</v>
      </c>
      <c r="Y15953">
        <v>0</v>
      </c>
      <c r="Z15953">
        <v>1361</v>
      </c>
      <c r="AA15953">
        <v>41047</v>
      </c>
      <c r="AB15953" s="2">
        <v>45055.002986111111</v>
      </c>
      <c r="AC15953" t="s">
        <v>32</v>
      </c>
    </row>
    <row r="15954" spans="1:29" x14ac:dyDescent="0.35">
      <c r="A15954" s="1">
        <v>43978</v>
      </c>
      <c r="B15954" t="s">
        <v>158</v>
      </c>
      <c r="C15954">
        <v>8706</v>
      </c>
      <c r="D15954">
        <v>193696</v>
      </c>
      <c r="F15954">
        <v>127</v>
      </c>
      <c r="G15954">
        <v>716</v>
      </c>
      <c r="I15954">
        <v>223</v>
      </c>
      <c r="K15954">
        <v>94</v>
      </c>
      <c r="L15954">
        <v>5499</v>
      </c>
      <c r="N15954" s="2">
        <v>43978.461111111108</v>
      </c>
      <c r="O15954" t="s">
        <v>23457</v>
      </c>
      <c r="P15954" t="s">
        <v>23458</v>
      </c>
      <c r="Q15954">
        <v>105</v>
      </c>
      <c r="R15954">
        <v>716</v>
      </c>
      <c r="S15954">
        <v>202402</v>
      </c>
      <c r="T15954">
        <v>225400</v>
      </c>
      <c r="U15954">
        <v>202402</v>
      </c>
      <c r="V15954">
        <v>49</v>
      </c>
      <c r="W15954">
        <v>4</v>
      </c>
      <c r="X15954">
        <v>20</v>
      </c>
      <c r="Y15954">
        <v>2522</v>
      </c>
      <c r="Z15954">
        <v>86</v>
      </c>
      <c r="AA15954">
        <v>3349</v>
      </c>
      <c r="AB15954" s="2">
        <v>45055.002986111111</v>
      </c>
      <c r="AC15954" t="s">
        <v>32</v>
      </c>
    </row>
    <row r="15955" spans="1:29" x14ac:dyDescent="0.35">
      <c r="A15955" s="1">
        <v>43978</v>
      </c>
      <c r="B15955" t="s">
        <v>161</v>
      </c>
      <c r="C15955">
        <v>40249</v>
      </c>
      <c r="E15955">
        <v>444</v>
      </c>
      <c r="F15955">
        <v>1459</v>
      </c>
      <c r="G15955">
        <v>4385</v>
      </c>
      <c r="H15955">
        <v>390</v>
      </c>
      <c r="J15955">
        <v>203</v>
      </c>
      <c r="N15955" s="2">
        <v>43977.708333333336</v>
      </c>
      <c r="O15955" t="s">
        <v>23459</v>
      </c>
      <c r="P15955" t="s">
        <v>23425</v>
      </c>
      <c r="Q15955">
        <v>1281</v>
      </c>
      <c r="R15955">
        <v>4385</v>
      </c>
      <c r="S15955">
        <v>40693</v>
      </c>
      <c r="T15955">
        <v>307928</v>
      </c>
      <c r="U15955">
        <v>40249</v>
      </c>
      <c r="V15955">
        <v>51</v>
      </c>
      <c r="W15955">
        <v>45</v>
      </c>
      <c r="X15955">
        <v>60</v>
      </c>
      <c r="Y15955">
        <v>0</v>
      </c>
      <c r="Z15955">
        <v>907</v>
      </c>
      <c r="AA15955">
        <v>11501</v>
      </c>
      <c r="AB15955" s="2">
        <v>45055.002986111111</v>
      </c>
      <c r="AC15955" t="s">
        <v>32</v>
      </c>
    </row>
    <row r="15956" spans="1:29" x14ac:dyDescent="0.35">
      <c r="A15956" s="1">
        <v>43978</v>
      </c>
      <c r="B15956" t="s">
        <v>163</v>
      </c>
      <c r="C15956">
        <v>69</v>
      </c>
      <c r="D15956">
        <v>1442</v>
      </c>
      <c r="E15956">
        <v>28</v>
      </c>
      <c r="L15956">
        <v>61</v>
      </c>
      <c r="N15956" s="2">
        <v>43977.466666666667</v>
      </c>
      <c r="O15956" t="s">
        <v>23460</v>
      </c>
      <c r="P15956" t="s">
        <v>23461</v>
      </c>
      <c r="Q15956">
        <v>6</v>
      </c>
      <c r="S15956">
        <v>1539</v>
      </c>
      <c r="T15956">
        <v>1511</v>
      </c>
      <c r="U15956">
        <v>1511</v>
      </c>
      <c r="V15956">
        <v>78</v>
      </c>
      <c r="W15956">
        <v>0</v>
      </c>
      <c r="X15956">
        <v>0</v>
      </c>
      <c r="Y15956">
        <v>17</v>
      </c>
      <c r="Z15956">
        <v>0</v>
      </c>
      <c r="AA15956">
        <v>17</v>
      </c>
      <c r="AB15956" s="2">
        <v>45055.002986111111</v>
      </c>
      <c r="AC15956" t="s">
        <v>32</v>
      </c>
    </row>
    <row r="15957" spans="1:29" x14ac:dyDescent="0.35">
      <c r="A15957" s="1">
        <v>43978</v>
      </c>
      <c r="B15957" t="s">
        <v>166</v>
      </c>
      <c r="C15957">
        <v>970</v>
      </c>
      <c r="D15957">
        <v>28574</v>
      </c>
      <c r="F15957">
        <v>21</v>
      </c>
      <c r="L15957">
        <v>849</v>
      </c>
      <c r="N15957" s="2">
        <v>43978</v>
      </c>
      <c r="O15957" t="s">
        <v>23462</v>
      </c>
      <c r="P15957" t="s">
        <v>23310</v>
      </c>
      <c r="Q15957">
        <v>54</v>
      </c>
      <c r="S15957">
        <v>29544</v>
      </c>
      <c r="T15957">
        <v>34411</v>
      </c>
      <c r="U15957">
        <v>29544</v>
      </c>
      <c r="V15957">
        <v>50</v>
      </c>
      <c r="W15957">
        <v>0</v>
      </c>
      <c r="X15957">
        <v>0</v>
      </c>
      <c r="Y15957">
        <v>155</v>
      </c>
      <c r="Z15957">
        <v>2</v>
      </c>
      <c r="AA15957">
        <v>236</v>
      </c>
      <c r="AB15957" s="2">
        <v>45055.002986111111</v>
      </c>
      <c r="AC15957" t="s">
        <v>32</v>
      </c>
    </row>
    <row r="15958" spans="1:29" x14ac:dyDescent="0.35">
      <c r="A15958" s="1">
        <v>43978</v>
      </c>
      <c r="B15958" t="s">
        <v>168</v>
      </c>
      <c r="C15958">
        <v>21314</v>
      </c>
      <c r="F15958">
        <v>521</v>
      </c>
      <c r="G15958">
        <v>3338</v>
      </c>
      <c r="J15958">
        <v>53</v>
      </c>
      <c r="N15958" s="2">
        <v>43977.124305555553</v>
      </c>
      <c r="O15958" t="s">
        <v>23463</v>
      </c>
      <c r="P15958" t="s">
        <v>23464</v>
      </c>
      <c r="Q15958">
        <v>1078</v>
      </c>
      <c r="R15958">
        <v>3338</v>
      </c>
      <c r="S15958">
        <v>21314</v>
      </c>
      <c r="T15958">
        <v>363211</v>
      </c>
      <c r="U15958">
        <v>21314</v>
      </c>
      <c r="V15958">
        <v>53</v>
      </c>
      <c r="W15958">
        <v>8</v>
      </c>
      <c r="X15958">
        <v>48</v>
      </c>
      <c r="Y15958">
        <v>0</v>
      </c>
      <c r="Z15958">
        <v>149</v>
      </c>
      <c r="AA15958">
        <v>7309</v>
      </c>
      <c r="AB15958" s="2">
        <v>45055.002986111111</v>
      </c>
      <c r="AC15958" t="s">
        <v>32</v>
      </c>
    </row>
    <row r="15959" spans="1:29" x14ac:dyDescent="0.35">
      <c r="A15959" s="1">
        <v>43978</v>
      </c>
      <c r="B15959" t="s">
        <v>171</v>
      </c>
      <c r="C15959">
        <v>18513</v>
      </c>
      <c r="D15959">
        <v>210605</v>
      </c>
      <c r="E15959">
        <v>335</v>
      </c>
      <c r="F15959">
        <v>413</v>
      </c>
      <c r="G15959">
        <v>2411</v>
      </c>
      <c r="H15959">
        <v>139</v>
      </c>
      <c r="I15959">
        <v>550</v>
      </c>
      <c r="L15959">
        <v>9846</v>
      </c>
      <c r="N15959" s="2">
        <v>43978.666666666664</v>
      </c>
      <c r="O15959" t="s">
        <v>23465</v>
      </c>
      <c r="P15959" t="s">
        <v>23373</v>
      </c>
      <c r="Q15959">
        <v>539</v>
      </c>
      <c r="R15959">
        <v>2411</v>
      </c>
      <c r="S15959">
        <v>229453</v>
      </c>
      <c r="T15959">
        <v>293814</v>
      </c>
      <c r="U15959">
        <v>229118</v>
      </c>
      <c r="V15959">
        <v>55</v>
      </c>
      <c r="W15959">
        <v>22</v>
      </c>
      <c r="X15959">
        <v>49</v>
      </c>
      <c r="Y15959">
        <v>9731</v>
      </c>
      <c r="Z15959">
        <v>646</v>
      </c>
      <c r="AA15959">
        <v>13635</v>
      </c>
      <c r="AB15959" s="2">
        <v>45055.002986111111</v>
      </c>
      <c r="AC15959" t="s">
        <v>32</v>
      </c>
    </row>
    <row r="15960" spans="1:29" x14ac:dyDescent="0.35">
      <c r="A15960" s="1">
        <v>43978</v>
      </c>
      <c r="B15960" t="s">
        <v>173</v>
      </c>
      <c r="C15960">
        <v>1867</v>
      </c>
      <c r="F15960">
        <v>36</v>
      </c>
      <c r="H15960">
        <v>13</v>
      </c>
      <c r="J15960">
        <v>6</v>
      </c>
      <c r="L15960">
        <v>1191</v>
      </c>
      <c r="N15960" s="2">
        <v>43978.416666666664</v>
      </c>
      <c r="O15960" t="s">
        <v>23466</v>
      </c>
      <c r="P15960" t="s">
        <v>23333</v>
      </c>
      <c r="Q15960">
        <v>74</v>
      </c>
      <c r="S15960">
        <v>1867</v>
      </c>
      <c r="T15960">
        <v>87441</v>
      </c>
      <c r="U15960">
        <v>1867</v>
      </c>
      <c r="V15960">
        <v>54</v>
      </c>
      <c r="W15960">
        <v>0</v>
      </c>
      <c r="X15960">
        <v>0</v>
      </c>
      <c r="Y15960">
        <v>0</v>
      </c>
      <c r="Z15960">
        <v>13</v>
      </c>
      <c r="AA15960">
        <v>977</v>
      </c>
      <c r="AB15960" s="2">
        <v>45055.002986111111</v>
      </c>
      <c r="AC15960" t="s">
        <v>32</v>
      </c>
    </row>
    <row r="15961" spans="1:29" x14ac:dyDescent="0.35">
      <c r="A15961" s="1">
        <v>43978</v>
      </c>
      <c r="B15961" t="s">
        <v>175</v>
      </c>
      <c r="C15961">
        <v>860</v>
      </c>
      <c r="D15961">
        <v>20652</v>
      </c>
      <c r="F15961">
        <v>12</v>
      </c>
      <c r="G15961">
        <v>82</v>
      </c>
      <c r="L15961">
        <v>607</v>
      </c>
      <c r="N15961" s="2">
        <v>43978</v>
      </c>
      <c r="O15961" t="s">
        <v>23467</v>
      </c>
      <c r="P15961" t="s">
        <v>23310</v>
      </c>
      <c r="Q15961">
        <v>13</v>
      </c>
      <c r="R15961">
        <v>82</v>
      </c>
      <c r="S15961">
        <v>21512</v>
      </c>
      <c r="T15961">
        <v>24516</v>
      </c>
      <c r="U15961">
        <v>21512</v>
      </c>
      <c r="V15961">
        <v>56</v>
      </c>
      <c r="W15961">
        <v>0</v>
      </c>
      <c r="X15961">
        <v>0</v>
      </c>
      <c r="Y15961">
        <v>0</v>
      </c>
      <c r="Z15961">
        <v>10</v>
      </c>
      <c r="AA15961">
        <v>975</v>
      </c>
      <c r="AB15961" s="2">
        <v>45055.002986111111</v>
      </c>
      <c r="AC15961" t="s">
        <v>32</v>
      </c>
    </row>
    <row r="15962" spans="1:29" x14ac:dyDescent="0.35">
      <c r="A15962" s="1">
        <v>43977</v>
      </c>
      <c r="B15962" t="s">
        <v>29</v>
      </c>
      <c r="C15962">
        <v>413</v>
      </c>
      <c r="F15962">
        <v>12</v>
      </c>
      <c r="G15962">
        <v>49</v>
      </c>
      <c r="L15962">
        <v>362</v>
      </c>
      <c r="N15962" s="2">
        <v>43977</v>
      </c>
      <c r="O15962" t="s">
        <v>23468</v>
      </c>
      <c r="P15962" t="s">
        <v>23399</v>
      </c>
      <c r="Q15962">
        <v>10</v>
      </c>
      <c r="R15962">
        <v>49</v>
      </c>
      <c r="S15962">
        <v>413</v>
      </c>
      <c r="T15962">
        <v>44964</v>
      </c>
      <c r="U15962">
        <v>413</v>
      </c>
      <c r="V15962">
        <v>2</v>
      </c>
      <c r="W15962">
        <v>0</v>
      </c>
      <c r="X15962">
        <v>0</v>
      </c>
      <c r="Y15962">
        <v>0</v>
      </c>
      <c r="Z15962">
        <v>2</v>
      </c>
      <c r="AA15962">
        <v>492</v>
      </c>
      <c r="AB15962" s="2">
        <v>45055.002986111111</v>
      </c>
      <c r="AC15962" t="s">
        <v>32</v>
      </c>
    </row>
    <row r="15963" spans="1:29" x14ac:dyDescent="0.35">
      <c r="A15963" s="1">
        <v>43977</v>
      </c>
      <c r="B15963" t="s">
        <v>33</v>
      </c>
      <c r="C15963">
        <v>15396</v>
      </c>
      <c r="D15963">
        <v>178363</v>
      </c>
      <c r="F15963">
        <v>569</v>
      </c>
      <c r="G15963">
        <v>1671</v>
      </c>
      <c r="I15963">
        <v>551</v>
      </c>
      <c r="K15963">
        <v>327</v>
      </c>
      <c r="L15963">
        <v>7951</v>
      </c>
      <c r="N15963" s="2">
        <v>43977</v>
      </c>
      <c r="O15963" t="s">
        <v>23469</v>
      </c>
      <c r="P15963" t="s">
        <v>23399</v>
      </c>
      <c r="Q15963">
        <v>575</v>
      </c>
      <c r="R15963">
        <v>1671</v>
      </c>
      <c r="S15963">
        <v>193759</v>
      </c>
      <c r="T15963">
        <v>193759</v>
      </c>
      <c r="U15963">
        <v>193759</v>
      </c>
      <c r="V15963">
        <v>1</v>
      </c>
      <c r="W15963">
        <v>13</v>
      </c>
      <c r="X15963">
        <v>42</v>
      </c>
      <c r="Y15963">
        <v>2778</v>
      </c>
      <c r="Z15963">
        <v>666</v>
      </c>
      <c r="AA15963">
        <v>3444</v>
      </c>
      <c r="AB15963" s="2">
        <v>45055.002986111111</v>
      </c>
      <c r="AC15963" t="s">
        <v>32</v>
      </c>
    </row>
    <row r="15964" spans="1:29" x14ac:dyDescent="0.35">
      <c r="A15964" s="1">
        <v>43977</v>
      </c>
      <c r="B15964" t="s">
        <v>36</v>
      </c>
      <c r="C15964">
        <v>6180</v>
      </c>
      <c r="D15964">
        <v>105593</v>
      </c>
      <c r="F15964">
        <v>107</v>
      </c>
      <c r="G15964">
        <v>617</v>
      </c>
      <c r="J15964">
        <v>18</v>
      </c>
      <c r="K15964">
        <v>114</v>
      </c>
      <c r="L15964">
        <v>4332</v>
      </c>
      <c r="N15964" s="2">
        <v>43977.645138888889</v>
      </c>
      <c r="O15964" t="s">
        <v>23470</v>
      </c>
      <c r="P15964" t="s">
        <v>23471</v>
      </c>
      <c r="Q15964">
        <v>119</v>
      </c>
      <c r="R15964">
        <v>617</v>
      </c>
      <c r="S15964">
        <v>111773</v>
      </c>
      <c r="T15964">
        <v>111622</v>
      </c>
      <c r="U15964">
        <v>111773</v>
      </c>
      <c r="V15964">
        <v>5</v>
      </c>
      <c r="W15964">
        <v>2</v>
      </c>
      <c r="X15964">
        <v>12</v>
      </c>
      <c r="Y15964">
        <v>0</v>
      </c>
      <c r="Z15964">
        <v>151</v>
      </c>
      <c r="AA15964">
        <v>0</v>
      </c>
      <c r="AB15964" s="2">
        <v>45055.002986111111</v>
      </c>
      <c r="AC15964" t="s">
        <v>32</v>
      </c>
    </row>
    <row r="15965" spans="1:29" x14ac:dyDescent="0.35">
      <c r="A15965" s="1">
        <v>43977</v>
      </c>
      <c r="B15965" t="s">
        <v>39</v>
      </c>
      <c r="C15965">
        <v>0</v>
      </c>
      <c r="D15965">
        <v>124</v>
      </c>
      <c r="N15965" s="2">
        <v>43970</v>
      </c>
      <c r="O15965" t="s">
        <v>23472</v>
      </c>
      <c r="P15965" t="s">
        <v>23473</v>
      </c>
      <c r="Q15965">
        <v>0</v>
      </c>
      <c r="S15965">
        <v>124</v>
      </c>
      <c r="T15965">
        <v>124</v>
      </c>
      <c r="U15965">
        <v>124</v>
      </c>
      <c r="V15965">
        <v>60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 s="2">
        <v>45055.002986111111</v>
      </c>
      <c r="AC15965" t="s">
        <v>32</v>
      </c>
    </row>
    <row r="15966" spans="1:29" x14ac:dyDescent="0.35">
      <c r="A15966" s="1">
        <v>43977</v>
      </c>
      <c r="B15966" t="s">
        <v>42</v>
      </c>
      <c r="C15966">
        <v>16783</v>
      </c>
      <c r="D15966">
        <v>173948</v>
      </c>
      <c r="F15966">
        <v>818</v>
      </c>
      <c r="G15966">
        <v>3122</v>
      </c>
      <c r="H15966">
        <v>336</v>
      </c>
      <c r="J15966">
        <v>208</v>
      </c>
      <c r="N15966" s="2">
        <v>43976</v>
      </c>
      <c r="O15966" t="s">
        <v>23474</v>
      </c>
      <c r="P15966" t="s">
        <v>23475</v>
      </c>
      <c r="Q15966">
        <v>807</v>
      </c>
      <c r="R15966">
        <v>3122</v>
      </c>
      <c r="S15966">
        <v>190731</v>
      </c>
      <c r="T15966">
        <v>264185</v>
      </c>
      <c r="U15966">
        <v>190731</v>
      </c>
      <c r="V15966">
        <v>4</v>
      </c>
      <c r="W15966">
        <v>1</v>
      </c>
      <c r="X15966">
        <v>45</v>
      </c>
      <c r="Y15966">
        <v>2727</v>
      </c>
      <c r="Z15966">
        <v>222</v>
      </c>
      <c r="AA15966">
        <v>3181</v>
      </c>
      <c r="AB15966" s="2">
        <v>45055.002986111111</v>
      </c>
      <c r="AC15966" t="s">
        <v>32</v>
      </c>
    </row>
    <row r="15967" spans="1:29" x14ac:dyDescent="0.35">
      <c r="A15967" s="1">
        <v>43977</v>
      </c>
      <c r="B15967" t="s">
        <v>44</v>
      </c>
      <c r="C15967">
        <v>96733</v>
      </c>
      <c r="F15967">
        <v>4404</v>
      </c>
      <c r="H15967">
        <v>1392</v>
      </c>
      <c r="N15967" s="2">
        <v>43977</v>
      </c>
      <c r="O15967" t="s">
        <v>23476</v>
      </c>
      <c r="P15967" t="s">
        <v>23399</v>
      </c>
      <c r="Q15967">
        <v>3814</v>
      </c>
      <c r="S15967">
        <v>96733</v>
      </c>
      <c r="T15967">
        <v>1696396</v>
      </c>
      <c r="U15967">
        <v>96733</v>
      </c>
      <c r="V15967">
        <v>6</v>
      </c>
      <c r="W15967">
        <v>19</v>
      </c>
      <c r="X15967">
        <v>0</v>
      </c>
      <c r="Y15967">
        <v>0</v>
      </c>
      <c r="Z15967">
        <v>2175</v>
      </c>
      <c r="AA15967">
        <v>52294</v>
      </c>
      <c r="AB15967" s="2">
        <v>45055.002986111111</v>
      </c>
      <c r="AC15967" t="s">
        <v>32</v>
      </c>
    </row>
    <row r="15968" spans="1:29" x14ac:dyDescent="0.35">
      <c r="A15968" s="1">
        <v>43977</v>
      </c>
      <c r="B15968" t="s">
        <v>47</v>
      </c>
      <c r="C15968">
        <v>24565</v>
      </c>
      <c r="D15968">
        <v>134855</v>
      </c>
      <c r="F15968">
        <v>484</v>
      </c>
      <c r="G15968">
        <v>4160</v>
      </c>
      <c r="N15968" s="2">
        <v>43977</v>
      </c>
      <c r="O15968" t="s">
        <v>23477</v>
      </c>
      <c r="P15968" t="s">
        <v>23399</v>
      </c>
      <c r="Q15968">
        <v>1352</v>
      </c>
      <c r="R15968">
        <v>4160</v>
      </c>
      <c r="S15968">
        <v>159420</v>
      </c>
      <c r="T15968">
        <v>180252</v>
      </c>
      <c r="U15968">
        <v>159420</v>
      </c>
      <c r="V15968">
        <v>8</v>
      </c>
      <c r="W15968">
        <v>19</v>
      </c>
      <c r="X15968">
        <v>32</v>
      </c>
      <c r="Y15968">
        <v>3113</v>
      </c>
      <c r="Z15968">
        <v>296</v>
      </c>
      <c r="AA15968">
        <v>4175</v>
      </c>
      <c r="AB15968" s="2">
        <v>45055.002986111111</v>
      </c>
      <c r="AC15968" t="s">
        <v>32</v>
      </c>
    </row>
    <row r="15969" spans="1:29" x14ac:dyDescent="0.35">
      <c r="A15969" s="1">
        <v>43977</v>
      </c>
      <c r="B15969" t="s">
        <v>50</v>
      </c>
      <c r="C15969">
        <v>41303</v>
      </c>
      <c r="F15969">
        <v>694</v>
      </c>
      <c r="G15969">
        <v>12538</v>
      </c>
      <c r="L15969">
        <v>7127</v>
      </c>
      <c r="N15969" s="2">
        <v>43976.854166666664</v>
      </c>
      <c r="O15969" t="s">
        <v>23478</v>
      </c>
      <c r="P15969" t="s">
        <v>23397</v>
      </c>
      <c r="Q15969">
        <v>3769</v>
      </c>
      <c r="R15969">
        <v>12538</v>
      </c>
      <c r="S15969">
        <v>41303</v>
      </c>
      <c r="T15969">
        <v>237201</v>
      </c>
      <c r="U15969">
        <v>41303</v>
      </c>
      <c r="V15969">
        <v>9</v>
      </c>
      <c r="W15969">
        <v>27</v>
      </c>
      <c r="X15969">
        <v>0</v>
      </c>
      <c r="Y15969">
        <v>0</v>
      </c>
      <c r="Z15969">
        <v>430</v>
      </c>
      <c r="AA15969">
        <v>2255</v>
      </c>
      <c r="AB15969" s="2">
        <v>45055.002986111111</v>
      </c>
      <c r="AC15969" t="s">
        <v>32</v>
      </c>
    </row>
    <row r="15970" spans="1:29" x14ac:dyDescent="0.35">
      <c r="A15970" s="1">
        <v>43977</v>
      </c>
      <c r="B15970" t="s">
        <v>53</v>
      </c>
      <c r="C15970">
        <v>8334</v>
      </c>
      <c r="F15970">
        <v>353</v>
      </c>
      <c r="H15970">
        <v>113</v>
      </c>
      <c r="J15970">
        <v>76</v>
      </c>
      <c r="L15970">
        <v>1080</v>
      </c>
      <c r="N15970" s="2">
        <v>43976</v>
      </c>
      <c r="O15970" t="s">
        <v>23479</v>
      </c>
      <c r="P15970" t="s">
        <v>23475</v>
      </c>
      <c r="Q15970">
        <v>440</v>
      </c>
      <c r="S15970">
        <v>8334</v>
      </c>
      <c r="T15970">
        <v>42055</v>
      </c>
      <c r="U15970">
        <v>8334</v>
      </c>
      <c r="V15970">
        <v>11</v>
      </c>
      <c r="W15970">
        <v>0</v>
      </c>
      <c r="X15970">
        <v>0</v>
      </c>
      <c r="Y15970">
        <v>0</v>
      </c>
      <c r="Z15970">
        <v>109</v>
      </c>
      <c r="AA15970">
        <v>1252</v>
      </c>
      <c r="AB15970" s="2">
        <v>45055.002986111111</v>
      </c>
      <c r="AC15970" t="s">
        <v>32</v>
      </c>
    </row>
    <row r="15971" spans="1:29" x14ac:dyDescent="0.35">
      <c r="A15971" s="1">
        <v>43977</v>
      </c>
      <c r="B15971" t="s">
        <v>56</v>
      </c>
      <c r="C15971">
        <v>9066</v>
      </c>
      <c r="D15971">
        <v>45848</v>
      </c>
      <c r="F15971">
        <v>201</v>
      </c>
      <c r="L15971">
        <v>4802</v>
      </c>
      <c r="N15971" s="2">
        <v>43976.75</v>
      </c>
      <c r="O15971" t="s">
        <v>23480</v>
      </c>
      <c r="P15971" t="s">
        <v>23481</v>
      </c>
      <c r="Q15971">
        <v>444</v>
      </c>
      <c r="S15971">
        <v>54914</v>
      </c>
      <c r="T15971">
        <v>66239</v>
      </c>
      <c r="U15971">
        <v>54914</v>
      </c>
      <c r="V15971">
        <v>10</v>
      </c>
      <c r="W15971">
        <v>8</v>
      </c>
      <c r="X15971">
        <v>0</v>
      </c>
      <c r="Y15971">
        <v>917</v>
      </c>
      <c r="Z15971">
        <v>101</v>
      </c>
      <c r="AA15971">
        <v>1014</v>
      </c>
      <c r="AB15971" s="2">
        <v>45055.002986111111</v>
      </c>
      <c r="AC15971" t="s">
        <v>32</v>
      </c>
    </row>
    <row r="15972" spans="1:29" x14ac:dyDescent="0.35">
      <c r="A15972" s="1">
        <v>43977</v>
      </c>
      <c r="B15972" t="s">
        <v>59</v>
      </c>
      <c r="C15972">
        <v>50578</v>
      </c>
      <c r="D15972">
        <v>870969</v>
      </c>
      <c r="E15972">
        <v>901</v>
      </c>
      <c r="G15972">
        <v>9740</v>
      </c>
      <c r="N15972" s="2">
        <v>43977.459027777775</v>
      </c>
      <c r="O15972" t="s">
        <v>23482</v>
      </c>
      <c r="P15972" t="s">
        <v>23483</v>
      </c>
      <c r="Q15972">
        <v>2338</v>
      </c>
      <c r="R15972">
        <v>9740</v>
      </c>
      <c r="S15972">
        <v>922448</v>
      </c>
      <c r="T15972">
        <v>938170</v>
      </c>
      <c r="U15972">
        <v>921547</v>
      </c>
      <c r="V15972">
        <v>12</v>
      </c>
      <c r="W15972">
        <v>7</v>
      </c>
      <c r="X15972">
        <v>59</v>
      </c>
      <c r="Y15972">
        <v>14480</v>
      </c>
      <c r="Z15972">
        <v>503</v>
      </c>
      <c r="AA15972">
        <v>18066</v>
      </c>
      <c r="AB15972" s="2">
        <v>45055.002986111111</v>
      </c>
      <c r="AC15972" t="s">
        <v>32</v>
      </c>
    </row>
    <row r="15973" spans="1:29" x14ac:dyDescent="0.35">
      <c r="A15973" s="1">
        <v>43977</v>
      </c>
      <c r="B15973" t="s">
        <v>62</v>
      </c>
      <c r="C15973">
        <v>43730</v>
      </c>
      <c r="F15973">
        <v>854</v>
      </c>
      <c r="G15973">
        <v>7547</v>
      </c>
      <c r="I15973">
        <v>1703</v>
      </c>
      <c r="N15973" s="2">
        <v>43977.541666666664</v>
      </c>
      <c r="O15973" t="s">
        <v>23484</v>
      </c>
      <c r="P15973" t="s">
        <v>23485</v>
      </c>
      <c r="Q15973">
        <v>1871</v>
      </c>
      <c r="R15973">
        <v>7547</v>
      </c>
      <c r="S15973">
        <v>43730</v>
      </c>
      <c r="T15973">
        <v>404234</v>
      </c>
      <c r="U15973">
        <v>43730</v>
      </c>
      <c r="V15973">
        <v>13</v>
      </c>
      <c r="W15973">
        <v>41</v>
      </c>
      <c r="X15973">
        <v>72</v>
      </c>
      <c r="Y15973">
        <v>0</v>
      </c>
      <c r="Z15973">
        <v>386</v>
      </c>
      <c r="AA15973">
        <v>3672</v>
      </c>
      <c r="AB15973" s="2">
        <v>45055.002986111111</v>
      </c>
      <c r="AC15973" t="s">
        <v>32</v>
      </c>
    </row>
    <row r="15974" spans="1:29" x14ac:dyDescent="0.35">
      <c r="A15974" s="1">
        <v>43977</v>
      </c>
      <c r="B15974" t="s">
        <v>65</v>
      </c>
      <c r="C15974">
        <v>169</v>
      </c>
      <c r="D15974">
        <v>5515</v>
      </c>
      <c r="L15974">
        <v>139</v>
      </c>
      <c r="N15974" s="2">
        <v>43977.270833333336</v>
      </c>
      <c r="O15974" t="s">
        <v>23486</v>
      </c>
      <c r="P15974" t="s">
        <v>23487</v>
      </c>
      <c r="Q15974">
        <v>5</v>
      </c>
      <c r="S15974">
        <v>5684</v>
      </c>
      <c r="T15974">
        <v>5684</v>
      </c>
      <c r="U15974">
        <v>5684</v>
      </c>
      <c r="V15974">
        <v>66</v>
      </c>
      <c r="W15974">
        <v>0</v>
      </c>
      <c r="X15974">
        <v>0</v>
      </c>
      <c r="Y15974">
        <v>112</v>
      </c>
      <c r="Z15974">
        <v>3</v>
      </c>
      <c r="AA15974">
        <v>115</v>
      </c>
      <c r="AB15974" s="2">
        <v>45055.002986111111</v>
      </c>
      <c r="AC15974" t="s">
        <v>32</v>
      </c>
    </row>
    <row r="15975" spans="1:29" x14ac:dyDescent="0.35">
      <c r="A15975" s="1">
        <v>43977</v>
      </c>
      <c r="B15975" t="s">
        <v>68</v>
      </c>
      <c r="C15975">
        <v>643</v>
      </c>
      <c r="D15975">
        <v>49728</v>
      </c>
      <c r="G15975">
        <v>84</v>
      </c>
      <c r="L15975">
        <v>592</v>
      </c>
      <c r="N15975" s="2">
        <v>43976.75</v>
      </c>
      <c r="O15975" t="s">
        <v>23488</v>
      </c>
      <c r="P15975" t="s">
        <v>23481</v>
      </c>
      <c r="Q15975">
        <v>17</v>
      </c>
      <c r="R15975">
        <v>84</v>
      </c>
      <c r="S15975">
        <v>50371</v>
      </c>
      <c r="T15975">
        <v>49608</v>
      </c>
      <c r="U15975">
        <v>50371</v>
      </c>
      <c r="V15975">
        <v>15</v>
      </c>
      <c r="W15975">
        <v>0</v>
      </c>
      <c r="X15975">
        <v>0</v>
      </c>
      <c r="Y15975">
        <v>0</v>
      </c>
      <c r="Z15975">
        <v>0</v>
      </c>
      <c r="AA15975">
        <v>445</v>
      </c>
      <c r="AB15975" s="2">
        <v>45055.002986111111</v>
      </c>
      <c r="AC15975" t="s">
        <v>32</v>
      </c>
    </row>
    <row r="15976" spans="1:29" x14ac:dyDescent="0.35">
      <c r="A15976" s="1">
        <v>43977</v>
      </c>
      <c r="B15976" t="s">
        <v>71</v>
      </c>
      <c r="C15976">
        <v>17703</v>
      </c>
      <c r="D15976">
        <v>117301</v>
      </c>
      <c r="F15976">
        <v>379</v>
      </c>
      <c r="H15976">
        <v>115</v>
      </c>
      <c r="J15976">
        <v>65</v>
      </c>
      <c r="L15976">
        <v>9791</v>
      </c>
      <c r="N15976" s="2">
        <v>43977</v>
      </c>
      <c r="O15976" t="s">
        <v>23489</v>
      </c>
      <c r="P15976" t="s">
        <v>23399</v>
      </c>
      <c r="Q15976">
        <v>478</v>
      </c>
      <c r="S15976">
        <v>135004</v>
      </c>
      <c r="T15976">
        <v>135004</v>
      </c>
      <c r="U15976">
        <v>135004</v>
      </c>
      <c r="V15976">
        <v>19</v>
      </c>
      <c r="W15976">
        <v>19</v>
      </c>
      <c r="X15976">
        <v>0</v>
      </c>
      <c r="Y15976">
        <v>2163</v>
      </c>
      <c r="Z15976">
        <v>126</v>
      </c>
      <c r="AA15976">
        <v>2289</v>
      </c>
      <c r="AB15976" s="2">
        <v>45055.002986111111</v>
      </c>
      <c r="AC15976" t="s">
        <v>32</v>
      </c>
    </row>
    <row r="15977" spans="1:29" x14ac:dyDescent="0.35">
      <c r="A15977" s="1">
        <v>43977</v>
      </c>
      <c r="B15977" t="s">
        <v>73</v>
      </c>
      <c r="C15977">
        <v>2626</v>
      </c>
      <c r="D15977">
        <v>38780</v>
      </c>
      <c r="F15977">
        <v>19</v>
      </c>
      <c r="G15977">
        <v>225</v>
      </c>
      <c r="I15977">
        <v>94</v>
      </c>
      <c r="L15977">
        <v>1755</v>
      </c>
      <c r="N15977" s="2">
        <v>43974.791666666664</v>
      </c>
      <c r="O15977" t="s">
        <v>23490</v>
      </c>
      <c r="P15977" t="s">
        <v>23491</v>
      </c>
      <c r="Q15977">
        <v>79</v>
      </c>
      <c r="R15977">
        <v>225</v>
      </c>
      <c r="S15977">
        <v>41406</v>
      </c>
      <c r="T15977">
        <v>41167</v>
      </c>
      <c r="U15977">
        <v>41406</v>
      </c>
      <c r="V15977">
        <v>16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 s="2">
        <v>45055.002986111111</v>
      </c>
      <c r="AC15977" t="s">
        <v>32</v>
      </c>
    </row>
    <row r="15978" spans="1:29" x14ac:dyDescent="0.35">
      <c r="A15978" s="1">
        <v>43977</v>
      </c>
      <c r="B15978" t="s">
        <v>76</v>
      </c>
      <c r="C15978">
        <v>113195</v>
      </c>
      <c r="F15978">
        <v>3788</v>
      </c>
      <c r="H15978">
        <v>1035</v>
      </c>
      <c r="J15978">
        <v>590</v>
      </c>
      <c r="N15978" s="2">
        <v>43977</v>
      </c>
      <c r="O15978" t="s">
        <v>23492</v>
      </c>
      <c r="P15978" t="s">
        <v>23399</v>
      </c>
      <c r="Q15978">
        <v>4923</v>
      </c>
      <c r="S15978">
        <v>113195</v>
      </c>
      <c r="T15978">
        <v>786794</v>
      </c>
      <c r="U15978">
        <v>113195</v>
      </c>
      <c r="V15978">
        <v>17</v>
      </c>
      <c r="W15978">
        <v>39</v>
      </c>
      <c r="X15978">
        <v>0</v>
      </c>
      <c r="Y15978">
        <v>0</v>
      </c>
      <c r="Z15978">
        <v>1178</v>
      </c>
      <c r="AA15978">
        <v>17230</v>
      </c>
      <c r="AB15978" s="2">
        <v>45055.002986111111</v>
      </c>
      <c r="AC15978" t="s">
        <v>32</v>
      </c>
    </row>
    <row r="15979" spans="1:29" x14ac:dyDescent="0.35">
      <c r="A15979" s="1">
        <v>43977</v>
      </c>
      <c r="B15979" t="s">
        <v>78</v>
      </c>
      <c r="C15979">
        <v>32078</v>
      </c>
      <c r="D15979">
        <v>198671</v>
      </c>
      <c r="F15979">
        <v>1088</v>
      </c>
      <c r="G15979">
        <v>5285</v>
      </c>
      <c r="H15979">
        <v>365</v>
      </c>
      <c r="I15979">
        <v>1166</v>
      </c>
      <c r="J15979">
        <v>163</v>
      </c>
      <c r="N15979" s="2">
        <v>43977.611111111109</v>
      </c>
      <c r="O15979" t="s">
        <v>23493</v>
      </c>
      <c r="P15979" t="s">
        <v>23494</v>
      </c>
      <c r="Q15979">
        <v>2004</v>
      </c>
      <c r="R15979">
        <v>5285</v>
      </c>
      <c r="S15979">
        <v>230749</v>
      </c>
      <c r="T15979">
        <v>296939</v>
      </c>
      <c r="U15979">
        <v>230749</v>
      </c>
      <c r="V15979">
        <v>18</v>
      </c>
      <c r="W15979">
        <v>28</v>
      </c>
      <c r="X15979">
        <v>0</v>
      </c>
      <c r="Y15979">
        <v>4135</v>
      </c>
      <c r="Z15979">
        <v>363</v>
      </c>
      <c r="AA15979">
        <v>2258</v>
      </c>
      <c r="AB15979" s="2">
        <v>45055.002986111111</v>
      </c>
      <c r="AC15979" t="s">
        <v>32</v>
      </c>
    </row>
    <row r="15980" spans="1:29" x14ac:dyDescent="0.35">
      <c r="A15980" s="1">
        <v>43977</v>
      </c>
      <c r="B15980" t="s">
        <v>80</v>
      </c>
      <c r="C15980">
        <v>9218</v>
      </c>
      <c r="D15980">
        <v>72181</v>
      </c>
      <c r="G15980">
        <v>800</v>
      </c>
      <c r="I15980">
        <v>271</v>
      </c>
      <c r="K15980">
        <v>120</v>
      </c>
      <c r="N15980" s="2">
        <v>43976.416666666664</v>
      </c>
      <c r="O15980" t="s">
        <v>23495</v>
      </c>
      <c r="P15980" t="s">
        <v>23496</v>
      </c>
      <c r="Q15980">
        <v>188</v>
      </c>
      <c r="R15980">
        <v>800</v>
      </c>
      <c r="S15980">
        <v>81399</v>
      </c>
      <c r="T15980">
        <v>81399</v>
      </c>
      <c r="U15980">
        <v>81399</v>
      </c>
      <c r="V15980">
        <v>20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 s="2">
        <v>45055.002986111111</v>
      </c>
      <c r="AC15980" t="s">
        <v>32</v>
      </c>
    </row>
    <row r="15981" spans="1:29" x14ac:dyDescent="0.35">
      <c r="A15981" s="1">
        <v>43977</v>
      </c>
      <c r="B15981" t="s">
        <v>83</v>
      </c>
      <c r="C15981">
        <v>8571</v>
      </c>
      <c r="F15981">
        <v>484</v>
      </c>
      <c r="G15981">
        <v>2131</v>
      </c>
      <c r="H15981">
        <v>89</v>
      </c>
      <c r="I15981">
        <v>897</v>
      </c>
      <c r="L15981">
        <v>3102</v>
      </c>
      <c r="N15981" s="2">
        <v>43974.708333333336</v>
      </c>
      <c r="O15981" t="s">
        <v>23497</v>
      </c>
      <c r="P15981" t="s">
        <v>23498</v>
      </c>
      <c r="Q15981">
        <v>391</v>
      </c>
      <c r="R15981">
        <v>2131</v>
      </c>
      <c r="S15981">
        <v>8571</v>
      </c>
      <c r="T15981">
        <v>169736</v>
      </c>
      <c r="U15981">
        <v>8571</v>
      </c>
      <c r="V15981">
        <v>21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 s="2">
        <v>45055.002986111111</v>
      </c>
      <c r="AC15981" t="s">
        <v>32</v>
      </c>
    </row>
    <row r="15982" spans="1:29" x14ac:dyDescent="0.35">
      <c r="A15982" s="1">
        <v>43977</v>
      </c>
      <c r="B15982" t="s">
        <v>85</v>
      </c>
      <c r="C15982">
        <v>38054</v>
      </c>
      <c r="D15982">
        <v>302972</v>
      </c>
      <c r="F15982">
        <v>831</v>
      </c>
      <c r="J15982">
        <v>103</v>
      </c>
      <c r="L15982">
        <v>28700</v>
      </c>
      <c r="N15982" s="2">
        <v>43977.541666666664</v>
      </c>
      <c r="O15982" t="s">
        <v>23499</v>
      </c>
      <c r="P15982" t="s">
        <v>23485</v>
      </c>
      <c r="Q15982">
        <v>2701</v>
      </c>
      <c r="S15982">
        <v>341026</v>
      </c>
      <c r="T15982">
        <v>341026</v>
      </c>
      <c r="U15982">
        <v>341026</v>
      </c>
      <c r="V15982">
        <v>22</v>
      </c>
      <c r="W15982">
        <v>11</v>
      </c>
      <c r="X15982">
        <v>0</v>
      </c>
      <c r="Y15982">
        <v>9883</v>
      </c>
      <c r="Z15982">
        <v>245</v>
      </c>
      <c r="AA15982">
        <v>10128</v>
      </c>
      <c r="AB15982" s="2">
        <v>45055.002986111111</v>
      </c>
      <c r="AC15982" t="s">
        <v>32</v>
      </c>
    </row>
    <row r="15983" spans="1:29" x14ac:dyDescent="0.35">
      <c r="A15983" s="1">
        <v>43977</v>
      </c>
      <c r="B15983" t="s">
        <v>88</v>
      </c>
      <c r="C15983">
        <v>93693</v>
      </c>
      <c r="D15983">
        <v>451788</v>
      </c>
      <c r="F15983">
        <v>2108</v>
      </c>
      <c r="G15983">
        <v>9388</v>
      </c>
      <c r="H15983">
        <v>560</v>
      </c>
      <c r="N15983" s="2">
        <v>43977.416666666664</v>
      </c>
      <c r="O15983" t="s">
        <v>23500</v>
      </c>
      <c r="P15983" t="s">
        <v>23501</v>
      </c>
      <c r="Q15983">
        <v>6473</v>
      </c>
      <c r="R15983">
        <v>9388</v>
      </c>
      <c r="S15983">
        <v>545481</v>
      </c>
      <c r="T15983">
        <v>696585</v>
      </c>
      <c r="U15983">
        <v>545481</v>
      </c>
      <c r="V15983">
        <v>25</v>
      </c>
      <c r="W15983">
        <v>57</v>
      </c>
      <c r="X15983">
        <v>49</v>
      </c>
      <c r="Y15983">
        <v>4498</v>
      </c>
      <c r="Z15983">
        <v>422</v>
      </c>
      <c r="AA15983">
        <v>15436</v>
      </c>
      <c r="AB15983" s="2">
        <v>45055.002986111111</v>
      </c>
      <c r="AC15983" t="s">
        <v>32</v>
      </c>
    </row>
    <row r="15984" spans="1:29" x14ac:dyDescent="0.35">
      <c r="A15984" s="1">
        <v>43977</v>
      </c>
      <c r="B15984" t="s">
        <v>90</v>
      </c>
      <c r="C15984">
        <v>47687</v>
      </c>
      <c r="D15984">
        <v>206800</v>
      </c>
      <c r="F15984">
        <v>1315</v>
      </c>
      <c r="G15984">
        <v>8179</v>
      </c>
      <c r="H15984">
        <v>520</v>
      </c>
      <c r="L15984">
        <v>3334</v>
      </c>
      <c r="N15984" s="2">
        <v>43977.416666666664</v>
      </c>
      <c r="O15984" t="s">
        <v>23502</v>
      </c>
      <c r="P15984" t="s">
        <v>23501</v>
      </c>
      <c r="Q15984">
        <v>2417</v>
      </c>
      <c r="R15984">
        <v>8179</v>
      </c>
      <c r="S15984">
        <v>254487</v>
      </c>
      <c r="T15984">
        <v>284250</v>
      </c>
      <c r="U15984">
        <v>254487</v>
      </c>
      <c r="V15984">
        <v>24</v>
      </c>
      <c r="W15984">
        <v>38</v>
      </c>
      <c r="X15984">
        <v>87</v>
      </c>
      <c r="Y15984">
        <v>4375</v>
      </c>
      <c r="Z15984">
        <v>535</v>
      </c>
      <c r="AA15984">
        <v>6126</v>
      </c>
      <c r="AB15984" s="2">
        <v>45055.002986111111</v>
      </c>
      <c r="AC15984" t="s">
        <v>32</v>
      </c>
    </row>
    <row r="15985" spans="1:29" x14ac:dyDescent="0.35">
      <c r="A15985" s="1">
        <v>43977</v>
      </c>
      <c r="B15985" t="s">
        <v>93</v>
      </c>
      <c r="C15985">
        <v>2109</v>
      </c>
      <c r="F15985">
        <v>60</v>
      </c>
      <c r="G15985">
        <v>258</v>
      </c>
      <c r="H15985">
        <v>26</v>
      </c>
      <c r="J15985">
        <v>13</v>
      </c>
      <c r="L15985">
        <v>1318</v>
      </c>
      <c r="N15985" s="2">
        <v>43976.999305555553</v>
      </c>
      <c r="O15985" t="s">
        <v>23503</v>
      </c>
      <c r="P15985" t="s">
        <v>23504</v>
      </c>
      <c r="Q15985">
        <v>79</v>
      </c>
      <c r="R15985">
        <v>258</v>
      </c>
      <c r="S15985">
        <v>2109</v>
      </c>
      <c r="T15985">
        <v>46016</v>
      </c>
      <c r="U15985">
        <v>2109</v>
      </c>
      <c r="V15985">
        <v>23</v>
      </c>
      <c r="W15985">
        <v>1</v>
      </c>
      <c r="X15985">
        <v>1</v>
      </c>
      <c r="Y15985">
        <v>0</v>
      </c>
      <c r="Z15985">
        <v>35</v>
      </c>
      <c r="AA15985">
        <v>872</v>
      </c>
      <c r="AB15985" s="2">
        <v>45055.002986111111</v>
      </c>
      <c r="AC15985" t="s">
        <v>32</v>
      </c>
    </row>
    <row r="15986" spans="1:29" x14ac:dyDescent="0.35">
      <c r="A15986" s="1">
        <v>43977</v>
      </c>
      <c r="B15986" t="s">
        <v>95</v>
      </c>
      <c r="C15986">
        <v>62075</v>
      </c>
      <c r="F15986">
        <v>953</v>
      </c>
      <c r="H15986">
        <v>449</v>
      </c>
      <c r="J15986">
        <v>319</v>
      </c>
      <c r="L15986">
        <v>33168</v>
      </c>
      <c r="N15986" s="2">
        <v>43977.458333333336</v>
      </c>
      <c r="O15986" t="s">
        <v>23505</v>
      </c>
      <c r="P15986" t="s">
        <v>23506</v>
      </c>
      <c r="Q15986">
        <v>5703</v>
      </c>
      <c r="S15986">
        <v>62075</v>
      </c>
      <c r="T15986">
        <v>561095</v>
      </c>
      <c r="U15986">
        <v>62075</v>
      </c>
      <c r="V15986">
        <v>26</v>
      </c>
      <c r="W15986">
        <v>25</v>
      </c>
      <c r="X15986">
        <v>0</v>
      </c>
      <c r="Y15986">
        <v>0</v>
      </c>
      <c r="Z15986">
        <v>443</v>
      </c>
      <c r="AA15986">
        <v>11988</v>
      </c>
      <c r="AB15986" s="2">
        <v>45055.002986111111</v>
      </c>
      <c r="AC15986" t="s">
        <v>32</v>
      </c>
    </row>
    <row r="15987" spans="1:29" x14ac:dyDescent="0.35">
      <c r="A15987" s="1">
        <v>43977</v>
      </c>
      <c r="B15987" t="s">
        <v>97</v>
      </c>
      <c r="C15987">
        <v>24308</v>
      </c>
      <c r="D15987">
        <v>213974</v>
      </c>
      <c r="F15987">
        <v>570</v>
      </c>
      <c r="G15987">
        <v>2709</v>
      </c>
      <c r="H15987">
        <v>258</v>
      </c>
      <c r="I15987">
        <v>886</v>
      </c>
      <c r="L15987">
        <v>15523</v>
      </c>
      <c r="N15987" s="2">
        <v>43976.708333333336</v>
      </c>
      <c r="O15987" t="s">
        <v>23507</v>
      </c>
      <c r="P15987" t="s">
        <v>23508</v>
      </c>
      <c r="Q15987">
        <v>908</v>
      </c>
      <c r="R15987">
        <v>2709</v>
      </c>
      <c r="S15987">
        <v>238282</v>
      </c>
      <c r="T15987">
        <v>238282</v>
      </c>
      <c r="U15987">
        <v>238282</v>
      </c>
      <c r="V15987">
        <v>27</v>
      </c>
      <c r="W15987">
        <v>18</v>
      </c>
      <c r="X15987">
        <v>33</v>
      </c>
      <c r="Y15987">
        <v>6158</v>
      </c>
      <c r="Z15987">
        <v>784</v>
      </c>
      <c r="AA15987">
        <v>6942</v>
      </c>
      <c r="AB15987" s="2">
        <v>45055.002986111111</v>
      </c>
      <c r="AC15987" t="s">
        <v>32</v>
      </c>
    </row>
    <row r="15988" spans="1:29" x14ac:dyDescent="0.35">
      <c r="A15988" s="1">
        <v>43977</v>
      </c>
      <c r="B15988" t="s">
        <v>100</v>
      </c>
      <c r="C15988">
        <v>12291</v>
      </c>
      <c r="D15988">
        <v>148007</v>
      </c>
      <c r="F15988">
        <v>500</v>
      </c>
      <c r="J15988">
        <v>82</v>
      </c>
      <c r="N15988" s="2">
        <v>43977.625</v>
      </c>
      <c r="O15988" t="s">
        <v>23509</v>
      </c>
      <c r="P15988" t="s">
        <v>23510</v>
      </c>
      <c r="Q15988">
        <v>686</v>
      </c>
      <c r="S15988">
        <v>160298</v>
      </c>
      <c r="T15988">
        <v>183650</v>
      </c>
      <c r="U15988">
        <v>160298</v>
      </c>
      <c r="V15988">
        <v>29</v>
      </c>
      <c r="W15988">
        <v>1</v>
      </c>
      <c r="X15988">
        <v>0</v>
      </c>
      <c r="Y15988">
        <v>2789</v>
      </c>
      <c r="Z15988">
        <v>124</v>
      </c>
      <c r="AA15988">
        <v>3530</v>
      </c>
      <c r="AB15988" s="2">
        <v>45055.002986111111</v>
      </c>
      <c r="AC15988" t="s">
        <v>32</v>
      </c>
    </row>
    <row r="15989" spans="1:29" x14ac:dyDescent="0.35">
      <c r="A15989" s="1">
        <v>43977</v>
      </c>
      <c r="B15989" t="s">
        <v>103</v>
      </c>
      <c r="C15989">
        <v>22</v>
      </c>
      <c r="D15989">
        <v>4918</v>
      </c>
      <c r="L15989">
        <v>13</v>
      </c>
      <c r="N15989" s="2">
        <v>43977</v>
      </c>
      <c r="O15989" t="s">
        <v>23511</v>
      </c>
      <c r="P15989" t="s">
        <v>23399</v>
      </c>
      <c r="Q15989">
        <v>2</v>
      </c>
      <c r="S15989">
        <v>4940</v>
      </c>
      <c r="T15989">
        <v>4940</v>
      </c>
      <c r="U15989">
        <v>4940</v>
      </c>
      <c r="V15989">
        <v>69</v>
      </c>
      <c r="W15989">
        <v>0</v>
      </c>
      <c r="X15989">
        <v>0</v>
      </c>
      <c r="Y15989">
        <v>183</v>
      </c>
      <c r="Z15989">
        <v>0</v>
      </c>
      <c r="AA15989">
        <v>183</v>
      </c>
      <c r="AB15989" s="2">
        <v>45055.002986111111</v>
      </c>
      <c r="AC15989" t="s">
        <v>32</v>
      </c>
    </row>
    <row r="15990" spans="1:29" x14ac:dyDescent="0.35">
      <c r="A15990" s="1">
        <v>43977</v>
      </c>
      <c r="B15990" t="s">
        <v>106</v>
      </c>
      <c r="C15990">
        <v>13731</v>
      </c>
      <c r="D15990">
        <v>134088</v>
      </c>
      <c r="F15990">
        <v>561</v>
      </c>
      <c r="G15990">
        <v>2070</v>
      </c>
      <c r="H15990">
        <v>134</v>
      </c>
      <c r="J15990">
        <v>81</v>
      </c>
      <c r="L15990">
        <v>9401</v>
      </c>
      <c r="N15990" s="2">
        <v>43976.791666666664</v>
      </c>
      <c r="O15990" t="s">
        <v>23512</v>
      </c>
      <c r="P15990" t="s">
        <v>23513</v>
      </c>
      <c r="Q15990">
        <v>652</v>
      </c>
      <c r="R15990">
        <v>2070</v>
      </c>
      <c r="S15990">
        <v>147819</v>
      </c>
      <c r="T15990">
        <v>147819</v>
      </c>
      <c r="U15990">
        <v>147819</v>
      </c>
      <c r="V15990">
        <v>28</v>
      </c>
      <c r="W15990">
        <v>17</v>
      </c>
      <c r="X15990">
        <v>24</v>
      </c>
      <c r="Y15990">
        <v>3629</v>
      </c>
      <c r="Z15990">
        <v>273</v>
      </c>
      <c r="AA15990">
        <v>3902</v>
      </c>
      <c r="AB15990" s="2">
        <v>45055.002986111111</v>
      </c>
      <c r="AC15990" t="s">
        <v>32</v>
      </c>
    </row>
    <row r="15991" spans="1:29" x14ac:dyDescent="0.35">
      <c r="A15991" s="1">
        <v>43977</v>
      </c>
      <c r="B15991" t="s">
        <v>108</v>
      </c>
      <c r="C15991">
        <v>479</v>
      </c>
      <c r="F15991">
        <v>2</v>
      </c>
      <c r="G15991">
        <v>65</v>
      </c>
      <c r="L15991">
        <v>441</v>
      </c>
      <c r="N15991" s="2">
        <v>43977</v>
      </c>
      <c r="O15991" t="s">
        <v>23514</v>
      </c>
      <c r="P15991" t="s">
        <v>23399</v>
      </c>
      <c r="Q15991">
        <v>17</v>
      </c>
      <c r="R15991">
        <v>65</v>
      </c>
      <c r="S15991">
        <v>479</v>
      </c>
      <c r="T15991">
        <v>33834</v>
      </c>
      <c r="U15991">
        <v>479</v>
      </c>
      <c r="V15991">
        <v>30</v>
      </c>
      <c r="W15991">
        <v>1</v>
      </c>
      <c r="X15991">
        <v>0</v>
      </c>
      <c r="Y15991">
        <v>0</v>
      </c>
      <c r="Z15991">
        <v>0</v>
      </c>
      <c r="AA15991">
        <v>152</v>
      </c>
      <c r="AB15991" s="2">
        <v>45055.002986111111</v>
      </c>
      <c r="AC15991" t="s">
        <v>32</v>
      </c>
    </row>
    <row r="15992" spans="1:29" x14ac:dyDescent="0.35">
      <c r="A15992" s="1">
        <v>43977</v>
      </c>
      <c r="B15992" t="s">
        <v>110</v>
      </c>
      <c r="C15992">
        <v>24140</v>
      </c>
      <c r="F15992">
        <v>621</v>
      </c>
      <c r="N15992" s="2">
        <v>43977.458333333336</v>
      </c>
      <c r="O15992" t="s">
        <v>23515</v>
      </c>
      <c r="P15992" t="s">
        <v>23506</v>
      </c>
      <c r="Q15992">
        <v>766</v>
      </c>
      <c r="S15992">
        <v>24140</v>
      </c>
      <c r="T15992">
        <v>344336</v>
      </c>
      <c r="U15992">
        <v>24140</v>
      </c>
      <c r="V15992">
        <v>37</v>
      </c>
      <c r="W15992">
        <v>12</v>
      </c>
      <c r="X15992">
        <v>0</v>
      </c>
      <c r="Y15992">
        <v>0</v>
      </c>
      <c r="Z15992">
        <v>176</v>
      </c>
      <c r="AA15992">
        <v>7748</v>
      </c>
      <c r="AB15992" s="2">
        <v>45055.002986111111</v>
      </c>
      <c r="AC15992" t="s">
        <v>32</v>
      </c>
    </row>
    <row r="15993" spans="1:29" x14ac:dyDescent="0.35">
      <c r="A15993" s="1">
        <v>43977</v>
      </c>
      <c r="B15993" t="s">
        <v>113</v>
      </c>
      <c r="C15993">
        <v>2419</v>
      </c>
      <c r="D15993">
        <v>64432</v>
      </c>
      <c r="F15993">
        <v>40</v>
      </c>
      <c r="G15993">
        <v>156</v>
      </c>
      <c r="L15993">
        <v>1701</v>
      </c>
      <c r="N15993" s="2">
        <v>43977.54583333333</v>
      </c>
      <c r="O15993" t="s">
        <v>23516</v>
      </c>
      <c r="P15993" t="s">
        <v>23517</v>
      </c>
      <c r="Q15993">
        <v>54</v>
      </c>
      <c r="R15993">
        <v>156</v>
      </c>
      <c r="S15993">
        <v>66851</v>
      </c>
      <c r="T15993">
        <v>81994</v>
      </c>
      <c r="U15993">
        <v>66851</v>
      </c>
      <c r="V15993">
        <v>38</v>
      </c>
      <c r="W15993">
        <v>0</v>
      </c>
      <c r="X15993">
        <v>2</v>
      </c>
      <c r="Y15993">
        <v>539</v>
      </c>
      <c r="Z15993">
        <v>43</v>
      </c>
      <c r="AA15993">
        <v>920</v>
      </c>
      <c r="AB15993" s="2">
        <v>45055.002986111111</v>
      </c>
      <c r="AC15993" t="s">
        <v>32</v>
      </c>
    </row>
    <row r="15994" spans="1:29" x14ac:dyDescent="0.35">
      <c r="A15994" s="1">
        <v>43977</v>
      </c>
      <c r="B15994" t="s">
        <v>115</v>
      </c>
      <c r="C15994">
        <v>12355</v>
      </c>
      <c r="D15994">
        <v>75687</v>
      </c>
      <c r="N15994" s="2">
        <v>43976.791666666664</v>
      </c>
      <c r="O15994" t="s">
        <v>23518</v>
      </c>
      <c r="P15994" t="s">
        <v>23513</v>
      </c>
      <c r="Q15994">
        <v>150</v>
      </c>
      <c r="S15994">
        <v>88042</v>
      </c>
      <c r="T15994">
        <v>103800</v>
      </c>
      <c r="U15994">
        <v>88042</v>
      </c>
      <c r="V15994">
        <v>31</v>
      </c>
      <c r="W15994">
        <v>0</v>
      </c>
      <c r="X15994">
        <v>0</v>
      </c>
      <c r="Y15994">
        <v>2089</v>
      </c>
      <c r="Z15994">
        <v>221</v>
      </c>
      <c r="AA15994">
        <v>2714</v>
      </c>
      <c r="AB15994" s="2">
        <v>45055.002986111111</v>
      </c>
      <c r="AC15994" t="s">
        <v>32</v>
      </c>
    </row>
    <row r="15995" spans="1:29" x14ac:dyDescent="0.35">
      <c r="A15995" s="1">
        <v>43977</v>
      </c>
      <c r="B15995" t="s">
        <v>118</v>
      </c>
      <c r="C15995">
        <v>4231</v>
      </c>
      <c r="D15995">
        <v>60001</v>
      </c>
      <c r="E15995">
        <v>1370</v>
      </c>
      <c r="F15995">
        <v>91</v>
      </c>
      <c r="G15995">
        <v>421</v>
      </c>
      <c r="I15995">
        <v>120</v>
      </c>
      <c r="L15995">
        <v>2550</v>
      </c>
      <c r="N15995" s="2">
        <v>43977.375</v>
      </c>
      <c r="O15995" t="s">
        <v>23519</v>
      </c>
      <c r="P15995" t="s">
        <v>23520</v>
      </c>
      <c r="Q15995">
        <v>214</v>
      </c>
      <c r="R15995">
        <v>421</v>
      </c>
      <c r="S15995">
        <v>65602</v>
      </c>
      <c r="T15995">
        <v>70514</v>
      </c>
      <c r="U15995">
        <v>64232</v>
      </c>
      <c r="V15995">
        <v>33</v>
      </c>
      <c r="W15995">
        <v>4</v>
      </c>
      <c r="X15995">
        <v>1</v>
      </c>
      <c r="Y15995">
        <v>1159</v>
      </c>
      <c r="Z15995">
        <v>34</v>
      </c>
      <c r="AA15995">
        <v>2433</v>
      </c>
      <c r="AB15995" s="2">
        <v>45055.002986111111</v>
      </c>
      <c r="AC15995" t="s">
        <v>32</v>
      </c>
    </row>
    <row r="15996" spans="1:29" x14ac:dyDescent="0.35">
      <c r="A15996" s="1">
        <v>43977</v>
      </c>
      <c r="B15996" t="s">
        <v>121</v>
      </c>
      <c r="C15996">
        <v>156046</v>
      </c>
      <c r="D15996">
        <v>480128</v>
      </c>
      <c r="F15996">
        <v>2723</v>
      </c>
      <c r="G15996">
        <v>16373</v>
      </c>
      <c r="H15996">
        <v>786</v>
      </c>
      <c r="J15996">
        <v>578</v>
      </c>
      <c r="N15996" s="2">
        <v>43977.541666666664</v>
      </c>
      <c r="O15996" t="s">
        <v>23521</v>
      </c>
      <c r="P15996" t="s">
        <v>23485</v>
      </c>
      <c r="Q15996">
        <v>12886</v>
      </c>
      <c r="R15996">
        <v>16373</v>
      </c>
      <c r="S15996">
        <v>636174</v>
      </c>
      <c r="T15996">
        <v>636174</v>
      </c>
      <c r="U15996">
        <v>636174</v>
      </c>
      <c r="V15996">
        <v>34</v>
      </c>
      <c r="W15996">
        <v>52</v>
      </c>
      <c r="X15996">
        <v>16373</v>
      </c>
      <c r="Y15996">
        <v>11423</v>
      </c>
      <c r="Z15996">
        <v>676</v>
      </c>
      <c r="AA15996">
        <v>12099</v>
      </c>
      <c r="AB15996" s="2">
        <v>45055.002986111111</v>
      </c>
      <c r="AC15996" t="s">
        <v>32</v>
      </c>
    </row>
    <row r="15997" spans="1:29" x14ac:dyDescent="0.35">
      <c r="A15997" s="1">
        <v>43977</v>
      </c>
      <c r="B15997" t="s">
        <v>123</v>
      </c>
      <c r="C15997">
        <v>7130</v>
      </c>
      <c r="F15997">
        <v>211</v>
      </c>
      <c r="G15997">
        <v>1282</v>
      </c>
      <c r="L15997">
        <v>2564</v>
      </c>
      <c r="N15997" s="2">
        <v>43978.022222222222</v>
      </c>
      <c r="O15997" t="s">
        <v>23522</v>
      </c>
      <c r="P15997" t="s">
        <v>23523</v>
      </c>
      <c r="Q15997">
        <v>325</v>
      </c>
      <c r="R15997">
        <v>1282</v>
      </c>
      <c r="S15997">
        <v>7130</v>
      </c>
      <c r="T15997">
        <v>180646</v>
      </c>
      <c r="U15997">
        <v>7130</v>
      </c>
      <c r="V15997">
        <v>35</v>
      </c>
      <c r="W15997">
        <v>5</v>
      </c>
      <c r="X15997">
        <v>18</v>
      </c>
      <c r="Y15997">
        <v>0</v>
      </c>
      <c r="Z15997">
        <v>104</v>
      </c>
      <c r="AA15997">
        <v>3285</v>
      </c>
      <c r="AB15997" s="2">
        <v>45055.002986111111</v>
      </c>
      <c r="AC15997" t="s">
        <v>32</v>
      </c>
    </row>
    <row r="15998" spans="1:29" x14ac:dyDescent="0.35">
      <c r="A15998" s="1">
        <v>43977</v>
      </c>
      <c r="B15998" t="s">
        <v>126</v>
      </c>
      <c r="C15998">
        <v>7997</v>
      </c>
      <c r="D15998">
        <v>115370</v>
      </c>
      <c r="F15998">
        <v>390</v>
      </c>
      <c r="H15998">
        <v>91</v>
      </c>
      <c r="J15998">
        <v>46</v>
      </c>
      <c r="N15998" s="2">
        <v>43977.5</v>
      </c>
      <c r="O15998" t="s">
        <v>23524</v>
      </c>
      <c r="P15998" t="s">
        <v>23525</v>
      </c>
      <c r="Q15998">
        <v>412</v>
      </c>
      <c r="S15998">
        <v>123367</v>
      </c>
      <c r="T15998">
        <v>154140</v>
      </c>
      <c r="U15998">
        <v>123367</v>
      </c>
      <c r="V15998">
        <v>32</v>
      </c>
      <c r="W15998">
        <v>2</v>
      </c>
      <c r="X15998">
        <v>0</v>
      </c>
      <c r="Y15998">
        <v>8518</v>
      </c>
      <c r="Z15998">
        <v>118</v>
      </c>
      <c r="AA15998">
        <v>1799</v>
      </c>
      <c r="AB15998" s="2">
        <v>45055.002986111111</v>
      </c>
      <c r="AC15998" t="s">
        <v>32</v>
      </c>
    </row>
    <row r="15999" spans="1:29" x14ac:dyDescent="0.35">
      <c r="A15999" s="1">
        <v>43977</v>
      </c>
      <c r="B15999" t="s">
        <v>128</v>
      </c>
      <c r="C15999">
        <v>363836</v>
      </c>
      <c r="F15999">
        <v>4265</v>
      </c>
      <c r="H15999">
        <v>1273</v>
      </c>
      <c r="J15999">
        <v>1002</v>
      </c>
      <c r="N15999" s="2">
        <v>43977</v>
      </c>
      <c r="O15999" t="s">
        <v>23526</v>
      </c>
      <c r="P15999" t="s">
        <v>23399</v>
      </c>
      <c r="Q15999">
        <v>23564</v>
      </c>
      <c r="S15999">
        <v>363836</v>
      </c>
      <c r="T15999">
        <v>1774128</v>
      </c>
      <c r="U15999">
        <v>363836</v>
      </c>
      <c r="V15999">
        <v>36</v>
      </c>
      <c r="W15999">
        <v>76</v>
      </c>
      <c r="X15999">
        <v>0</v>
      </c>
      <c r="Y15999">
        <v>0</v>
      </c>
      <c r="Z15999">
        <v>1072</v>
      </c>
      <c r="AA15999">
        <v>34679</v>
      </c>
      <c r="AB15999" s="2">
        <v>45055.002986111111</v>
      </c>
      <c r="AC15999" t="s">
        <v>32</v>
      </c>
    </row>
    <row r="16000" spans="1:29" x14ac:dyDescent="0.35">
      <c r="A16000" s="1">
        <v>43977</v>
      </c>
      <c r="B16000" t="s">
        <v>131</v>
      </c>
      <c r="C16000">
        <v>33006</v>
      </c>
      <c r="F16000">
        <v>937</v>
      </c>
      <c r="G16000">
        <v>5579</v>
      </c>
      <c r="H16000">
        <v>351</v>
      </c>
      <c r="I16000">
        <v>1450</v>
      </c>
      <c r="J16000">
        <v>232</v>
      </c>
      <c r="N16000" s="2">
        <v>43977.583333333336</v>
      </c>
      <c r="O16000" t="s">
        <v>23527</v>
      </c>
      <c r="P16000" t="s">
        <v>23528</v>
      </c>
      <c r="Q16000">
        <v>2002</v>
      </c>
      <c r="R16000">
        <v>5579</v>
      </c>
      <c r="S16000">
        <v>33006</v>
      </c>
      <c r="T16000">
        <v>369671</v>
      </c>
      <c r="U16000">
        <v>33006</v>
      </c>
      <c r="V16000">
        <v>39</v>
      </c>
      <c r="W16000">
        <v>15</v>
      </c>
      <c r="X16000">
        <v>68</v>
      </c>
      <c r="Y16000">
        <v>0</v>
      </c>
      <c r="Z16000">
        <v>529</v>
      </c>
      <c r="AA16000">
        <v>8497</v>
      </c>
      <c r="AB16000" s="2">
        <v>45055.002986111111</v>
      </c>
      <c r="AC16000" t="s">
        <v>32</v>
      </c>
    </row>
    <row r="16001" spans="1:29" x14ac:dyDescent="0.35">
      <c r="A16001" s="1">
        <v>43977</v>
      </c>
      <c r="B16001" t="s">
        <v>134</v>
      </c>
      <c r="C16001">
        <v>6137</v>
      </c>
      <c r="D16001">
        <v>153804</v>
      </c>
      <c r="F16001">
        <v>174</v>
      </c>
      <c r="G16001">
        <v>941</v>
      </c>
      <c r="H16001">
        <v>78</v>
      </c>
      <c r="L16001">
        <v>4823</v>
      </c>
      <c r="N16001" s="2">
        <v>43977</v>
      </c>
      <c r="O16001" t="s">
        <v>23529</v>
      </c>
      <c r="P16001" t="s">
        <v>23399</v>
      </c>
      <c r="Q16001">
        <v>318</v>
      </c>
      <c r="R16001">
        <v>941</v>
      </c>
      <c r="S16001">
        <v>159941</v>
      </c>
      <c r="T16001">
        <v>159941</v>
      </c>
      <c r="U16001">
        <v>159941</v>
      </c>
      <c r="V16001">
        <v>40</v>
      </c>
      <c r="W16001">
        <v>5</v>
      </c>
      <c r="X16001">
        <v>3</v>
      </c>
      <c r="Y16001">
        <v>-1139</v>
      </c>
      <c r="Z16001">
        <v>47</v>
      </c>
      <c r="AA16001">
        <v>-1092</v>
      </c>
      <c r="AB16001" s="2">
        <v>45055.002986111111</v>
      </c>
      <c r="AC16001" t="s">
        <v>32</v>
      </c>
    </row>
    <row r="16002" spans="1:29" x14ac:dyDescent="0.35">
      <c r="A16002" s="1">
        <v>43977</v>
      </c>
      <c r="B16002" t="s">
        <v>136</v>
      </c>
      <c r="C16002">
        <v>3949</v>
      </c>
      <c r="D16002">
        <v>109909</v>
      </c>
      <c r="F16002">
        <v>125</v>
      </c>
      <c r="G16002">
        <v>747</v>
      </c>
      <c r="H16002">
        <v>35</v>
      </c>
      <c r="J16002">
        <v>23</v>
      </c>
      <c r="L16002">
        <v>1376</v>
      </c>
      <c r="N16002" s="2">
        <v>43976.125694444447</v>
      </c>
      <c r="O16002" t="s">
        <v>23530</v>
      </c>
      <c r="P16002" t="s">
        <v>23531</v>
      </c>
      <c r="Q16002">
        <v>148</v>
      </c>
      <c r="R16002">
        <v>747</v>
      </c>
      <c r="S16002">
        <v>113858</v>
      </c>
      <c r="T16002">
        <v>160709</v>
      </c>
      <c r="U16002">
        <v>113858</v>
      </c>
      <c r="V16002">
        <v>41</v>
      </c>
      <c r="W16002">
        <v>0</v>
      </c>
      <c r="X16002">
        <v>5</v>
      </c>
      <c r="Y16002">
        <v>1641</v>
      </c>
      <c r="Z16002">
        <v>22</v>
      </c>
      <c r="AA16002">
        <v>2684</v>
      </c>
      <c r="AB16002" s="2">
        <v>45055.002986111111</v>
      </c>
      <c r="AC16002" t="s">
        <v>32</v>
      </c>
    </row>
    <row r="16003" spans="1:29" x14ac:dyDescent="0.35">
      <c r="A16003" s="1">
        <v>43977</v>
      </c>
      <c r="B16003" t="s">
        <v>139</v>
      </c>
      <c r="C16003">
        <v>68637</v>
      </c>
      <c r="D16003">
        <v>339835</v>
      </c>
      <c r="F16003">
        <v>1493</v>
      </c>
      <c r="J16003">
        <v>334</v>
      </c>
      <c r="L16003">
        <v>41868</v>
      </c>
      <c r="N16003" s="2">
        <v>43977.46875</v>
      </c>
      <c r="O16003" t="s">
        <v>23532</v>
      </c>
      <c r="P16003" t="s">
        <v>23533</v>
      </c>
      <c r="Q16003">
        <v>5152</v>
      </c>
      <c r="S16003">
        <v>408472</v>
      </c>
      <c r="T16003">
        <v>461534</v>
      </c>
      <c r="U16003">
        <v>408472</v>
      </c>
      <c r="V16003">
        <v>42</v>
      </c>
      <c r="W16003">
        <v>13</v>
      </c>
      <c r="X16003">
        <v>0</v>
      </c>
      <c r="Y16003">
        <v>4907</v>
      </c>
      <c r="Z16003">
        <v>451</v>
      </c>
      <c r="AA16003">
        <v>6442</v>
      </c>
      <c r="AB16003" s="2">
        <v>45055.002986111111</v>
      </c>
      <c r="AC16003" t="s">
        <v>32</v>
      </c>
    </row>
    <row r="16004" spans="1:29" x14ac:dyDescent="0.35">
      <c r="A16004" s="1">
        <v>43977</v>
      </c>
      <c r="B16004" t="s">
        <v>142</v>
      </c>
      <c r="C16004">
        <v>1241</v>
      </c>
      <c r="D16004">
        <v>40488</v>
      </c>
      <c r="F16004">
        <v>104</v>
      </c>
      <c r="H16004">
        <v>14</v>
      </c>
      <c r="J16004">
        <v>4</v>
      </c>
      <c r="N16004" s="2">
        <v>43977.245138888888</v>
      </c>
      <c r="O16004" t="s">
        <v>23534</v>
      </c>
      <c r="P16004" t="s">
        <v>23535</v>
      </c>
      <c r="Q16004">
        <v>129</v>
      </c>
      <c r="S16004">
        <v>41729</v>
      </c>
      <c r="T16004">
        <v>41729</v>
      </c>
      <c r="U16004">
        <v>41729</v>
      </c>
      <c r="V16004">
        <v>72</v>
      </c>
      <c r="W16004">
        <v>0</v>
      </c>
      <c r="X16004">
        <v>0</v>
      </c>
      <c r="Y16004">
        <v>0</v>
      </c>
      <c r="Z16004">
        <v>1</v>
      </c>
      <c r="AA16004">
        <v>1</v>
      </c>
      <c r="AB16004" s="2">
        <v>45055.002986111111</v>
      </c>
      <c r="AC16004" t="s">
        <v>32</v>
      </c>
    </row>
    <row r="16005" spans="1:29" x14ac:dyDescent="0.35">
      <c r="A16005" s="1">
        <v>43977</v>
      </c>
      <c r="B16005" t="s">
        <v>144</v>
      </c>
      <c r="C16005">
        <v>14365</v>
      </c>
      <c r="D16005">
        <v>92400</v>
      </c>
      <c r="F16005">
        <v>226</v>
      </c>
      <c r="G16005">
        <v>1613</v>
      </c>
      <c r="H16005">
        <v>50</v>
      </c>
      <c r="J16005">
        <v>36</v>
      </c>
      <c r="N16005" s="2">
        <v>43977.125</v>
      </c>
      <c r="O16005" t="s">
        <v>23536</v>
      </c>
      <c r="P16005" t="s">
        <v>23537</v>
      </c>
      <c r="Q16005">
        <v>634</v>
      </c>
      <c r="R16005">
        <v>1613</v>
      </c>
      <c r="S16005">
        <v>106765</v>
      </c>
      <c r="T16005">
        <v>146224</v>
      </c>
      <c r="U16005">
        <v>106765</v>
      </c>
      <c r="V16005">
        <v>44</v>
      </c>
      <c r="W16005">
        <v>26</v>
      </c>
      <c r="X16005">
        <v>33</v>
      </c>
      <c r="Y16005">
        <v>1726</v>
      </c>
      <c r="Z16005">
        <v>154</v>
      </c>
      <c r="AA16005">
        <v>1519</v>
      </c>
      <c r="AB16005" s="2">
        <v>45055.002986111111</v>
      </c>
      <c r="AC16005" t="s">
        <v>32</v>
      </c>
    </row>
    <row r="16006" spans="1:29" x14ac:dyDescent="0.35">
      <c r="A16006" s="1">
        <v>43977</v>
      </c>
      <c r="B16006" t="s">
        <v>147</v>
      </c>
      <c r="C16006">
        <v>10416</v>
      </c>
      <c r="D16006">
        <v>162318</v>
      </c>
      <c r="F16006">
        <v>433</v>
      </c>
      <c r="G16006">
        <v>1618</v>
      </c>
      <c r="L16006">
        <v>6102</v>
      </c>
      <c r="N16006" s="2">
        <v>43977.679166666669</v>
      </c>
      <c r="O16006" t="s">
        <v>23538</v>
      </c>
      <c r="P16006" t="s">
        <v>23539</v>
      </c>
      <c r="Q16006">
        <v>446</v>
      </c>
      <c r="R16006">
        <v>1618</v>
      </c>
      <c r="S16006">
        <v>172734</v>
      </c>
      <c r="T16006">
        <v>172734</v>
      </c>
      <c r="U16006">
        <v>172734</v>
      </c>
      <c r="V16006">
        <v>45</v>
      </c>
      <c r="W16006">
        <v>6</v>
      </c>
      <c r="X16006">
        <v>84</v>
      </c>
      <c r="Y16006">
        <v>6476</v>
      </c>
      <c r="Z16006">
        <v>238</v>
      </c>
      <c r="AA16006">
        <v>6714</v>
      </c>
      <c r="AB16006" s="2">
        <v>45055.002986111111</v>
      </c>
      <c r="AC16006" t="s">
        <v>32</v>
      </c>
    </row>
    <row r="16007" spans="1:29" x14ac:dyDescent="0.35">
      <c r="A16007" s="1">
        <v>43977</v>
      </c>
      <c r="B16007" t="s">
        <v>150</v>
      </c>
      <c r="C16007">
        <v>4653</v>
      </c>
      <c r="D16007">
        <v>32385</v>
      </c>
      <c r="F16007">
        <v>106</v>
      </c>
      <c r="G16007">
        <v>378</v>
      </c>
      <c r="L16007">
        <v>3528</v>
      </c>
      <c r="N16007" s="2">
        <v>43976.75</v>
      </c>
      <c r="O16007" t="s">
        <v>23540</v>
      </c>
      <c r="P16007" t="s">
        <v>23481</v>
      </c>
      <c r="Q16007">
        <v>50</v>
      </c>
      <c r="R16007">
        <v>378</v>
      </c>
      <c r="S16007">
        <v>37038</v>
      </c>
      <c r="T16007">
        <v>41445</v>
      </c>
      <c r="U16007">
        <v>37038</v>
      </c>
      <c r="V16007">
        <v>46</v>
      </c>
      <c r="W16007">
        <v>0</v>
      </c>
      <c r="X16007">
        <v>8</v>
      </c>
      <c r="Y16007">
        <v>1688</v>
      </c>
      <c r="Z16007">
        <v>67</v>
      </c>
      <c r="AA16007">
        <v>1438</v>
      </c>
      <c r="AB16007" s="2">
        <v>45055.002986111111</v>
      </c>
      <c r="AC16007" t="s">
        <v>32</v>
      </c>
    </row>
    <row r="16008" spans="1:29" x14ac:dyDescent="0.35">
      <c r="A16008" s="1">
        <v>43977</v>
      </c>
      <c r="B16008" t="s">
        <v>152</v>
      </c>
      <c r="C16008">
        <v>20965</v>
      </c>
      <c r="F16008">
        <v>582</v>
      </c>
      <c r="G16008">
        <v>1609</v>
      </c>
      <c r="L16008">
        <v>13344</v>
      </c>
      <c r="N16008" s="2">
        <v>43977.625</v>
      </c>
      <c r="O16008" t="s">
        <v>23541</v>
      </c>
      <c r="P16008" t="s">
        <v>23510</v>
      </c>
      <c r="Q16008">
        <v>343</v>
      </c>
      <c r="R16008">
        <v>1609</v>
      </c>
      <c r="S16008">
        <v>20965</v>
      </c>
      <c r="T16008">
        <v>403504</v>
      </c>
      <c r="U16008">
        <v>20965</v>
      </c>
      <c r="V16008">
        <v>47</v>
      </c>
      <c r="W16008">
        <v>5</v>
      </c>
      <c r="X16008">
        <v>15</v>
      </c>
      <c r="Y16008">
        <v>0</v>
      </c>
      <c r="Z16008">
        <v>358</v>
      </c>
      <c r="AA16008">
        <v>7285</v>
      </c>
      <c r="AB16008" s="2">
        <v>45055.002986111111</v>
      </c>
      <c r="AC16008" t="s">
        <v>32</v>
      </c>
    </row>
    <row r="16009" spans="1:29" x14ac:dyDescent="0.35">
      <c r="A16009" s="1">
        <v>43977</v>
      </c>
      <c r="B16009" t="s">
        <v>155</v>
      </c>
      <c r="C16009">
        <v>56560</v>
      </c>
      <c r="F16009">
        <v>1534</v>
      </c>
      <c r="H16009">
        <v>671</v>
      </c>
      <c r="L16009">
        <v>36375</v>
      </c>
      <c r="N16009" s="2">
        <v>43977.708333333336</v>
      </c>
      <c r="O16009" t="s">
        <v>23542</v>
      </c>
      <c r="P16009" t="s">
        <v>23425</v>
      </c>
      <c r="Q16009">
        <v>1536</v>
      </c>
      <c r="S16009">
        <v>56560</v>
      </c>
      <c r="T16009">
        <v>981906</v>
      </c>
      <c r="U16009">
        <v>56560</v>
      </c>
      <c r="V16009">
        <v>48</v>
      </c>
      <c r="W16009">
        <v>9</v>
      </c>
      <c r="X16009">
        <v>0</v>
      </c>
      <c r="Y16009">
        <v>0</v>
      </c>
      <c r="Z16009">
        <v>589</v>
      </c>
      <c r="AA16009">
        <v>16093</v>
      </c>
      <c r="AB16009" s="2">
        <v>45055.002986111111</v>
      </c>
      <c r="AC16009" t="s">
        <v>32</v>
      </c>
    </row>
    <row r="16010" spans="1:29" x14ac:dyDescent="0.35">
      <c r="A16010" s="1">
        <v>43977</v>
      </c>
      <c r="B16010" t="s">
        <v>158</v>
      </c>
      <c r="C16010">
        <v>8620</v>
      </c>
      <c r="D16010">
        <v>191174</v>
      </c>
      <c r="F16010">
        <v>134</v>
      </c>
      <c r="G16010">
        <v>696</v>
      </c>
      <c r="I16010">
        <v>217</v>
      </c>
      <c r="K16010">
        <v>89</v>
      </c>
      <c r="L16010">
        <v>5346</v>
      </c>
      <c r="N16010" s="2">
        <v>43977.429861111108</v>
      </c>
      <c r="O16010" t="s">
        <v>23543</v>
      </c>
      <c r="P16010" t="s">
        <v>23544</v>
      </c>
      <c r="Q16010">
        <v>101</v>
      </c>
      <c r="R16010">
        <v>696</v>
      </c>
      <c r="S16010">
        <v>199794</v>
      </c>
      <c r="T16010">
        <v>222051</v>
      </c>
      <c r="U16010">
        <v>199794</v>
      </c>
      <c r="V16010">
        <v>49</v>
      </c>
      <c r="W16010">
        <v>3</v>
      </c>
      <c r="X16010">
        <v>4</v>
      </c>
      <c r="Y16010">
        <v>1696</v>
      </c>
      <c r="Z16010">
        <v>99</v>
      </c>
      <c r="AA16010">
        <v>2276</v>
      </c>
      <c r="AB16010" s="2">
        <v>45055.002986111111</v>
      </c>
      <c r="AC16010" t="s">
        <v>32</v>
      </c>
    </row>
    <row r="16011" spans="1:29" x14ac:dyDescent="0.35">
      <c r="A16011" s="1">
        <v>43977</v>
      </c>
      <c r="B16011" t="s">
        <v>161</v>
      </c>
      <c r="C16011">
        <v>39342</v>
      </c>
      <c r="E16011">
        <v>412</v>
      </c>
      <c r="F16011">
        <v>1403</v>
      </c>
      <c r="G16011">
        <v>4325</v>
      </c>
      <c r="H16011">
        <v>366</v>
      </c>
      <c r="J16011">
        <v>190</v>
      </c>
      <c r="N16011" s="2">
        <v>43976.708333333336</v>
      </c>
      <c r="O16011" t="s">
        <v>23545</v>
      </c>
      <c r="P16011" t="s">
        <v>23508</v>
      </c>
      <c r="Q16011">
        <v>1236</v>
      </c>
      <c r="R16011">
        <v>4325</v>
      </c>
      <c r="S16011">
        <v>39754</v>
      </c>
      <c r="T16011">
        <v>296427</v>
      </c>
      <c r="U16011">
        <v>39342</v>
      </c>
      <c r="V16011">
        <v>51</v>
      </c>
      <c r="W16011">
        <v>28</v>
      </c>
      <c r="X16011">
        <v>56</v>
      </c>
      <c r="Y16011">
        <v>0</v>
      </c>
      <c r="Z16011">
        <v>1615</v>
      </c>
      <c r="AA16011">
        <v>5226</v>
      </c>
      <c r="AB16011" s="2">
        <v>45055.002986111111</v>
      </c>
      <c r="AC16011" t="s">
        <v>32</v>
      </c>
    </row>
    <row r="16012" spans="1:29" x14ac:dyDescent="0.35">
      <c r="A16012" s="1">
        <v>43977</v>
      </c>
      <c r="B16012" t="s">
        <v>163</v>
      </c>
      <c r="C16012">
        <v>69</v>
      </c>
      <c r="D16012">
        <v>1425</v>
      </c>
      <c r="E16012">
        <v>18</v>
      </c>
      <c r="L16012">
        <v>61</v>
      </c>
      <c r="N16012" s="2">
        <v>43977.324999999997</v>
      </c>
      <c r="O16012" t="s">
        <v>23546</v>
      </c>
      <c r="P16012" t="s">
        <v>23547</v>
      </c>
      <c r="Q16012">
        <v>6</v>
      </c>
      <c r="S16012">
        <v>1512</v>
      </c>
      <c r="T16012">
        <v>1494</v>
      </c>
      <c r="U16012">
        <v>1494</v>
      </c>
      <c r="V16012">
        <v>78</v>
      </c>
      <c r="W16012">
        <v>0</v>
      </c>
      <c r="X16012">
        <v>0</v>
      </c>
      <c r="Y16012">
        <v>82</v>
      </c>
      <c r="Z16012">
        <v>0</v>
      </c>
      <c r="AA16012">
        <v>82</v>
      </c>
      <c r="AB16012" s="2">
        <v>45055.002986111111</v>
      </c>
      <c r="AC16012" t="s">
        <v>32</v>
      </c>
    </row>
    <row r="16013" spans="1:29" x14ac:dyDescent="0.35">
      <c r="A16013" s="1">
        <v>43977</v>
      </c>
      <c r="B16013" t="s">
        <v>166</v>
      </c>
      <c r="C16013">
        <v>968</v>
      </c>
      <c r="D16013">
        <v>28419</v>
      </c>
      <c r="F16013">
        <v>25</v>
      </c>
      <c r="L16013">
        <v>848</v>
      </c>
      <c r="N16013" s="2">
        <v>43977</v>
      </c>
      <c r="O16013" t="s">
        <v>23548</v>
      </c>
      <c r="P16013" t="s">
        <v>23399</v>
      </c>
      <c r="Q16013">
        <v>54</v>
      </c>
      <c r="S16013">
        <v>29387</v>
      </c>
      <c r="T16013">
        <v>34175</v>
      </c>
      <c r="U16013">
        <v>29387</v>
      </c>
      <c r="V16013">
        <v>50</v>
      </c>
      <c r="W16013">
        <v>0</v>
      </c>
      <c r="X16013">
        <v>0</v>
      </c>
      <c r="Y16013">
        <v>563</v>
      </c>
      <c r="Z16013">
        <v>5</v>
      </c>
      <c r="AA16013">
        <v>672</v>
      </c>
      <c r="AB16013" s="2">
        <v>45055.002986111111</v>
      </c>
      <c r="AC16013" t="s">
        <v>32</v>
      </c>
    </row>
    <row r="16014" spans="1:29" x14ac:dyDescent="0.35">
      <c r="A16014" s="1">
        <v>43977</v>
      </c>
      <c r="B16014" t="s">
        <v>168</v>
      </c>
      <c r="C16014">
        <v>21165</v>
      </c>
      <c r="F16014">
        <v>509</v>
      </c>
      <c r="G16014">
        <v>3290</v>
      </c>
      <c r="J16014">
        <v>51</v>
      </c>
      <c r="N16014" s="2">
        <v>43976.124305555553</v>
      </c>
      <c r="O16014" t="s">
        <v>23549</v>
      </c>
      <c r="P16014" t="s">
        <v>23550</v>
      </c>
      <c r="Q16014">
        <v>1070</v>
      </c>
      <c r="R16014">
        <v>3290</v>
      </c>
      <c r="S16014">
        <v>21165</v>
      </c>
      <c r="T16014">
        <v>355902</v>
      </c>
      <c r="U16014">
        <v>21165</v>
      </c>
      <c r="V16014">
        <v>53</v>
      </c>
      <c r="W16014">
        <v>9</v>
      </c>
      <c r="X16014">
        <v>3</v>
      </c>
      <c r="Y16014">
        <v>0</v>
      </c>
      <c r="Z16014">
        <v>102</v>
      </c>
      <c r="AA16014">
        <v>8770</v>
      </c>
      <c r="AB16014" s="2">
        <v>45055.002986111111</v>
      </c>
      <c r="AC16014" t="s">
        <v>32</v>
      </c>
    </row>
    <row r="16015" spans="1:29" x14ac:dyDescent="0.35">
      <c r="A16015" s="1">
        <v>43977</v>
      </c>
      <c r="B16015" t="s">
        <v>171</v>
      </c>
      <c r="C16015">
        <v>17867</v>
      </c>
      <c r="D16015">
        <v>200874</v>
      </c>
      <c r="E16015">
        <v>218</v>
      </c>
      <c r="F16015">
        <v>422</v>
      </c>
      <c r="G16015">
        <v>2362</v>
      </c>
      <c r="H16015">
        <v>135</v>
      </c>
      <c r="I16015">
        <v>544</v>
      </c>
      <c r="L16015">
        <v>9405</v>
      </c>
      <c r="N16015" s="2">
        <v>43977</v>
      </c>
      <c r="O16015" t="s">
        <v>23551</v>
      </c>
      <c r="P16015" t="s">
        <v>23399</v>
      </c>
      <c r="Q16015">
        <v>517</v>
      </c>
      <c r="R16015">
        <v>2362</v>
      </c>
      <c r="S16015">
        <v>218959</v>
      </c>
      <c r="T16015">
        <v>280179</v>
      </c>
      <c r="U16015">
        <v>218741</v>
      </c>
      <c r="V16015">
        <v>55</v>
      </c>
      <c r="W16015">
        <v>3</v>
      </c>
      <c r="X16015">
        <v>23</v>
      </c>
      <c r="Y16015">
        <v>7495</v>
      </c>
      <c r="Z16015">
        <v>296</v>
      </c>
      <c r="AA16015">
        <v>9984</v>
      </c>
      <c r="AB16015" s="2">
        <v>45055.002986111111</v>
      </c>
      <c r="AC16015" t="s">
        <v>32</v>
      </c>
    </row>
    <row r="16016" spans="1:29" x14ac:dyDescent="0.35">
      <c r="A16016" s="1">
        <v>43977</v>
      </c>
      <c r="B16016" t="s">
        <v>173</v>
      </c>
      <c r="C16016">
        <v>1854</v>
      </c>
      <c r="F16016">
        <v>35</v>
      </c>
      <c r="H16016">
        <v>9</v>
      </c>
      <c r="J16016">
        <v>7</v>
      </c>
      <c r="L16016">
        <v>1180</v>
      </c>
      <c r="N16016" s="2">
        <v>43977.708333333336</v>
      </c>
      <c r="O16016" t="s">
        <v>23552</v>
      </c>
      <c r="P16016" t="s">
        <v>23425</v>
      </c>
      <c r="Q16016">
        <v>74</v>
      </c>
      <c r="S16016">
        <v>1854</v>
      </c>
      <c r="T16016">
        <v>86464</v>
      </c>
      <c r="U16016">
        <v>1854</v>
      </c>
      <c r="V16016">
        <v>54</v>
      </c>
      <c r="W16016">
        <v>2</v>
      </c>
      <c r="X16016">
        <v>0</v>
      </c>
      <c r="Y16016">
        <v>0</v>
      </c>
      <c r="Z16016">
        <v>80</v>
      </c>
      <c r="AA16016">
        <v>1109</v>
      </c>
      <c r="AB16016" s="2">
        <v>45055.002986111111</v>
      </c>
      <c r="AC16016" t="s">
        <v>32</v>
      </c>
    </row>
    <row r="16017" spans="1:29" x14ac:dyDescent="0.35">
      <c r="A16017" s="1">
        <v>43977</v>
      </c>
      <c r="B16017" t="s">
        <v>175</v>
      </c>
      <c r="C16017">
        <v>850</v>
      </c>
      <c r="D16017">
        <v>20652</v>
      </c>
      <c r="F16017">
        <v>14</v>
      </c>
      <c r="G16017">
        <v>82</v>
      </c>
      <c r="L16017">
        <v>607</v>
      </c>
      <c r="N16017" s="2">
        <v>43977</v>
      </c>
      <c r="O16017" t="s">
        <v>23553</v>
      </c>
      <c r="P16017" t="s">
        <v>23399</v>
      </c>
      <c r="Q16017">
        <v>13</v>
      </c>
      <c r="R16017">
        <v>82</v>
      </c>
      <c r="S16017">
        <v>21502</v>
      </c>
      <c r="T16017">
        <v>23541</v>
      </c>
      <c r="U16017">
        <v>21502</v>
      </c>
      <c r="V16017">
        <v>56</v>
      </c>
      <c r="W16017">
        <v>1</v>
      </c>
      <c r="X16017">
        <v>3</v>
      </c>
      <c r="Y16017">
        <v>1101</v>
      </c>
      <c r="Z16017">
        <v>7</v>
      </c>
      <c r="AA16017">
        <v>841</v>
      </c>
      <c r="AB16017" s="2">
        <v>45055.002986111111</v>
      </c>
      <c r="AC16017" t="s">
        <v>32</v>
      </c>
    </row>
    <row r="16018" spans="1:29" x14ac:dyDescent="0.35">
      <c r="A16018" s="1">
        <v>43976</v>
      </c>
      <c r="B16018" t="s">
        <v>29</v>
      </c>
      <c r="C16018">
        <v>411</v>
      </c>
      <c r="F16018">
        <v>10</v>
      </c>
      <c r="G16018">
        <v>49</v>
      </c>
      <c r="L16018">
        <v>361</v>
      </c>
      <c r="N16018" s="2">
        <v>43976</v>
      </c>
      <c r="O16018" t="s">
        <v>23554</v>
      </c>
      <c r="P16018" t="s">
        <v>23475</v>
      </c>
      <c r="Q16018">
        <v>10</v>
      </c>
      <c r="R16018">
        <v>49</v>
      </c>
      <c r="S16018">
        <v>411</v>
      </c>
      <c r="T16018">
        <v>44472</v>
      </c>
      <c r="U16018">
        <v>411</v>
      </c>
      <c r="V16018">
        <v>2</v>
      </c>
      <c r="W16018">
        <v>0</v>
      </c>
      <c r="X16018">
        <v>0</v>
      </c>
      <c r="Y16018">
        <v>0</v>
      </c>
      <c r="Z16018">
        <v>1</v>
      </c>
      <c r="AA16018">
        <v>965</v>
      </c>
      <c r="AB16018" s="2">
        <v>45055.002986111111</v>
      </c>
      <c r="AC16018" t="s">
        <v>32</v>
      </c>
    </row>
    <row r="16019" spans="1:29" x14ac:dyDescent="0.35">
      <c r="A16019" s="1">
        <v>43976</v>
      </c>
      <c r="B16019" t="s">
        <v>33</v>
      </c>
      <c r="C16019">
        <v>14730</v>
      </c>
      <c r="D16019">
        <v>175585</v>
      </c>
      <c r="F16019">
        <v>450</v>
      </c>
      <c r="G16019">
        <v>1629</v>
      </c>
      <c r="I16019">
        <v>543</v>
      </c>
      <c r="K16019">
        <v>323</v>
      </c>
      <c r="L16019">
        <v>7951</v>
      </c>
      <c r="N16019" s="2">
        <v>43976</v>
      </c>
      <c r="O16019" t="s">
        <v>23555</v>
      </c>
      <c r="P16019" t="s">
        <v>23475</v>
      </c>
      <c r="Q16019">
        <v>562</v>
      </c>
      <c r="R16019">
        <v>1629</v>
      </c>
      <c r="S16019">
        <v>190315</v>
      </c>
      <c r="T16019">
        <v>190315</v>
      </c>
      <c r="U16019">
        <v>190315</v>
      </c>
      <c r="V16019">
        <v>1</v>
      </c>
      <c r="W16019">
        <v>11</v>
      </c>
      <c r="X16019">
        <v>17</v>
      </c>
      <c r="Y16019">
        <v>4113</v>
      </c>
      <c r="Z16019">
        <v>403</v>
      </c>
      <c r="AA16019">
        <v>4516</v>
      </c>
      <c r="AB16019" s="2">
        <v>45055.002986111111</v>
      </c>
      <c r="AC16019" t="s">
        <v>32</v>
      </c>
    </row>
    <row r="16020" spans="1:29" x14ac:dyDescent="0.35">
      <c r="A16020" s="1">
        <v>43976</v>
      </c>
      <c r="B16020" t="s">
        <v>36</v>
      </c>
      <c r="C16020">
        <v>6029</v>
      </c>
      <c r="D16020">
        <v>105593</v>
      </c>
      <c r="F16020">
        <v>92</v>
      </c>
      <c r="G16020">
        <v>605</v>
      </c>
      <c r="J16020">
        <v>17</v>
      </c>
      <c r="K16020">
        <v>111</v>
      </c>
      <c r="L16020">
        <v>4249</v>
      </c>
      <c r="N16020" s="2">
        <v>43976</v>
      </c>
      <c r="O16020" t="s">
        <v>23556</v>
      </c>
      <c r="P16020" t="s">
        <v>23475</v>
      </c>
      <c r="Q16020">
        <v>117</v>
      </c>
      <c r="R16020">
        <v>605</v>
      </c>
      <c r="S16020">
        <v>111622</v>
      </c>
      <c r="T16020">
        <v>111622</v>
      </c>
      <c r="U16020">
        <v>111622</v>
      </c>
      <c r="V16020">
        <v>5</v>
      </c>
      <c r="W16020">
        <v>1</v>
      </c>
      <c r="X16020">
        <v>7</v>
      </c>
      <c r="Y16020">
        <v>2934</v>
      </c>
      <c r="Z16020">
        <v>107</v>
      </c>
      <c r="AA16020">
        <v>3041</v>
      </c>
      <c r="AB16020" s="2">
        <v>45055.002986111111</v>
      </c>
      <c r="AC16020" t="s">
        <v>32</v>
      </c>
    </row>
    <row r="16021" spans="1:29" x14ac:dyDescent="0.35">
      <c r="A16021" s="1">
        <v>43976</v>
      </c>
      <c r="B16021" t="s">
        <v>39</v>
      </c>
      <c r="C16021">
        <v>0</v>
      </c>
      <c r="D16021">
        <v>124</v>
      </c>
      <c r="N16021" s="2">
        <v>43970</v>
      </c>
      <c r="O16021" t="s">
        <v>23557</v>
      </c>
      <c r="P16021" t="s">
        <v>23473</v>
      </c>
      <c r="Q16021">
        <v>0</v>
      </c>
      <c r="S16021">
        <v>124</v>
      </c>
      <c r="T16021">
        <v>124</v>
      </c>
      <c r="U16021">
        <v>124</v>
      </c>
      <c r="V16021">
        <v>60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 s="2">
        <v>45055.002986111111</v>
      </c>
      <c r="AC16021" t="s">
        <v>32</v>
      </c>
    </row>
    <row r="16022" spans="1:29" x14ac:dyDescent="0.35">
      <c r="A16022" s="1">
        <v>43976</v>
      </c>
      <c r="B16022" t="s">
        <v>42</v>
      </c>
      <c r="C16022">
        <v>16561</v>
      </c>
      <c r="D16022">
        <v>171221</v>
      </c>
      <c r="F16022">
        <v>833</v>
      </c>
      <c r="G16022">
        <v>3077</v>
      </c>
      <c r="H16022">
        <v>334</v>
      </c>
      <c r="J16022">
        <v>212</v>
      </c>
      <c r="N16022" s="2">
        <v>43976</v>
      </c>
      <c r="O16022" t="s">
        <v>23558</v>
      </c>
      <c r="P16022" t="s">
        <v>23475</v>
      </c>
      <c r="Q16022">
        <v>806</v>
      </c>
      <c r="R16022">
        <v>3077</v>
      </c>
      <c r="S16022">
        <v>187782</v>
      </c>
      <c r="T16022">
        <v>261004</v>
      </c>
      <c r="U16022">
        <v>187782</v>
      </c>
      <c r="V16022">
        <v>4</v>
      </c>
      <c r="W16022">
        <v>6</v>
      </c>
      <c r="X16022">
        <v>51</v>
      </c>
      <c r="Y16022">
        <v>3919</v>
      </c>
      <c r="Z16022">
        <v>222</v>
      </c>
      <c r="AA16022">
        <v>3387</v>
      </c>
      <c r="AB16022" s="2">
        <v>45055.002986111111</v>
      </c>
      <c r="AC16022" t="s">
        <v>32</v>
      </c>
    </row>
    <row r="16023" spans="1:29" x14ac:dyDescent="0.35">
      <c r="A16023" s="1">
        <v>43976</v>
      </c>
      <c r="B16023" t="s">
        <v>44</v>
      </c>
      <c r="C16023">
        <v>94558</v>
      </c>
      <c r="F16023">
        <v>4306</v>
      </c>
      <c r="H16023">
        <v>1301</v>
      </c>
      <c r="N16023" s="2">
        <v>43976</v>
      </c>
      <c r="O16023" t="s">
        <v>23559</v>
      </c>
      <c r="P16023" t="s">
        <v>23475</v>
      </c>
      <c r="Q16023">
        <v>3795</v>
      </c>
      <c r="S16023">
        <v>94558</v>
      </c>
      <c r="T16023">
        <v>1644102</v>
      </c>
      <c r="U16023">
        <v>94558</v>
      </c>
      <c r="V16023">
        <v>6</v>
      </c>
      <c r="W16023">
        <v>21</v>
      </c>
      <c r="X16023">
        <v>0</v>
      </c>
      <c r="Y16023">
        <v>0</v>
      </c>
      <c r="Z16023">
        <v>1848</v>
      </c>
      <c r="AA16023">
        <v>61357</v>
      </c>
      <c r="AB16023" s="2">
        <v>45055.002986111111</v>
      </c>
      <c r="AC16023" t="s">
        <v>32</v>
      </c>
    </row>
    <row r="16024" spans="1:29" x14ac:dyDescent="0.35">
      <c r="A16024" s="1">
        <v>43976</v>
      </c>
      <c r="B16024" t="s">
        <v>47</v>
      </c>
      <c r="C16024">
        <v>24269</v>
      </c>
      <c r="D16024">
        <v>131742</v>
      </c>
      <c r="F16024">
        <v>507</v>
      </c>
      <c r="G16024">
        <v>4128</v>
      </c>
      <c r="N16024" s="2">
        <v>43977</v>
      </c>
      <c r="O16024" s="3" t="s">
        <v>23560</v>
      </c>
      <c r="P16024" t="s">
        <v>23399</v>
      </c>
      <c r="Q16024">
        <v>1333</v>
      </c>
      <c r="R16024">
        <v>4128</v>
      </c>
      <c r="S16024">
        <v>156011</v>
      </c>
      <c r="T16024">
        <v>176077</v>
      </c>
      <c r="U16024">
        <v>156011</v>
      </c>
      <c r="V16024">
        <v>8</v>
      </c>
      <c r="W16024">
        <v>1</v>
      </c>
      <c r="X16024">
        <v>9</v>
      </c>
      <c r="Y16024">
        <v>5608</v>
      </c>
      <c r="Z16024">
        <v>95</v>
      </c>
      <c r="AA16024">
        <v>4033</v>
      </c>
      <c r="AB16024" s="2">
        <v>45055.002986111111</v>
      </c>
      <c r="AC16024" t="s">
        <v>32</v>
      </c>
    </row>
    <row r="16025" spans="1:29" x14ac:dyDescent="0.35">
      <c r="A16025" s="1">
        <v>43976</v>
      </c>
      <c r="B16025" t="s">
        <v>50</v>
      </c>
      <c r="C16025">
        <v>40873</v>
      </c>
      <c r="F16025">
        <v>706</v>
      </c>
      <c r="G16025">
        <v>12538</v>
      </c>
      <c r="L16025">
        <v>7127</v>
      </c>
      <c r="N16025" s="2">
        <v>43975.854166666664</v>
      </c>
      <c r="O16025" t="s">
        <v>23561</v>
      </c>
      <c r="P16025" t="s">
        <v>23562</v>
      </c>
      <c r="Q16025">
        <v>3742</v>
      </c>
      <c r="R16025">
        <v>12538</v>
      </c>
      <c r="S16025">
        <v>40873</v>
      </c>
      <c r="T16025">
        <v>234946</v>
      </c>
      <c r="U16025">
        <v>40873</v>
      </c>
      <c r="V16025">
        <v>9</v>
      </c>
      <c r="W16025">
        <v>49</v>
      </c>
      <c r="X16025">
        <v>0</v>
      </c>
      <c r="Y16025">
        <v>0</v>
      </c>
      <c r="Z16025">
        <v>405</v>
      </c>
      <c r="AA16025">
        <v>2570</v>
      </c>
      <c r="AB16025" s="2">
        <v>45055.002986111111</v>
      </c>
      <c r="AC16025" t="s">
        <v>32</v>
      </c>
    </row>
    <row r="16026" spans="1:29" x14ac:dyDescent="0.35">
      <c r="A16026" s="1">
        <v>43976</v>
      </c>
      <c r="B16026" t="s">
        <v>53</v>
      </c>
      <c r="C16026">
        <v>8225</v>
      </c>
      <c r="F16026">
        <v>331</v>
      </c>
      <c r="H16026">
        <v>106</v>
      </c>
      <c r="J16026">
        <v>70</v>
      </c>
      <c r="L16026">
        <v>1080</v>
      </c>
      <c r="N16026" s="2">
        <v>43975</v>
      </c>
      <c r="O16026" t="s">
        <v>23563</v>
      </c>
      <c r="P16026" t="s">
        <v>23564</v>
      </c>
      <c r="Q16026">
        <v>440</v>
      </c>
      <c r="S16026">
        <v>8225</v>
      </c>
      <c r="T16026">
        <v>40803</v>
      </c>
      <c r="U16026">
        <v>8225</v>
      </c>
      <c r="V16026">
        <v>11</v>
      </c>
      <c r="W16026">
        <v>13</v>
      </c>
      <c r="X16026">
        <v>0</v>
      </c>
      <c r="Y16026">
        <v>0</v>
      </c>
      <c r="Z16026">
        <v>259</v>
      </c>
      <c r="AA16026">
        <v>0</v>
      </c>
      <c r="AB16026" s="2">
        <v>45055.002986111111</v>
      </c>
      <c r="AC16026" t="s">
        <v>32</v>
      </c>
    </row>
    <row r="16027" spans="1:29" x14ac:dyDescent="0.35">
      <c r="A16027" s="1">
        <v>43976</v>
      </c>
      <c r="B16027" t="s">
        <v>56</v>
      </c>
      <c r="C16027">
        <v>8965</v>
      </c>
      <c r="D16027">
        <v>44931</v>
      </c>
      <c r="F16027">
        <v>205</v>
      </c>
      <c r="L16027">
        <v>4693</v>
      </c>
      <c r="N16027" s="2">
        <v>43975.75</v>
      </c>
      <c r="O16027" t="s">
        <v>23565</v>
      </c>
      <c r="P16027" t="s">
        <v>23566</v>
      </c>
      <c r="Q16027">
        <v>436</v>
      </c>
      <c r="S16027">
        <v>53896</v>
      </c>
      <c r="T16027">
        <v>65225</v>
      </c>
      <c r="U16027">
        <v>53896</v>
      </c>
      <c r="V16027">
        <v>10</v>
      </c>
      <c r="W16027">
        <v>5</v>
      </c>
      <c r="X16027">
        <v>0</v>
      </c>
      <c r="Y16027">
        <v>1870</v>
      </c>
      <c r="Z16027">
        <v>156</v>
      </c>
      <c r="AA16027">
        <v>1130</v>
      </c>
      <c r="AB16027" s="2">
        <v>45055.002986111111</v>
      </c>
      <c r="AC16027" t="s">
        <v>32</v>
      </c>
    </row>
    <row r="16028" spans="1:29" x14ac:dyDescent="0.35">
      <c r="A16028" s="1">
        <v>43976</v>
      </c>
      <c r="B16028" t="s">
        <v>59</v>
      </c>
      <c r="C16028">
        <v>50075</v>
      </c>
      <c r="D16028">
        <v>856489</v>
      </c>
      <c r="E16028">
        <v>988</v>
      </c>
      <c r="G16028">
        <v>9681</v>
      </c>
      <c r="N16028" s="2">
        <v>43976.419444444444</v>
      </c>
      <c r="O16028" t="s">
        <v>23567</v>
      </c>
      <c r="P16028" t="s">
        <v>23568</v>
      </c>
      <c r="Q16028">
        <v>2331</v>
      </c>
      <c r="R16028">
        <v>9681</v>
      </c>
      <c r="S16028">
        <v>907552</v>
      </c>
      <c r="T16028">
        <v>920104</v>
      </c>
      <c r="U16028">
        <v>906564</v>
      </c>
      <c r="V16028">
        <v>12</v>
      </c>
      <c r="W16028">
        <v>15</v>
      </c>
      <c r="X16028">
        <v>43</v>
      </c>
      <c r="Y16028">
        <v>36121</v>
      </c>
      <c r="Z16028">
        <v>980</v>
      </c>
      <c r="AA16028">
        <v>37478</v>
      </c>
      <c r="AB16028" s="2">
        <v>45055.002986111111</v>
      </c>
      <c r="AC16028" t="s">
        <v>32</v>
      </c>
    </row>
    <row r="16029" spans="1:29" x14ac:dyDescent="0.35">
      <c r="A16029" s="1">
        <v>43976</v>
      </c>
      <c r="B16029" t="s">
        <v>62</v>
      </c>
      <c r="C16029">
        <v>43344</v>
      </c>
      <c r="F16029">
        <v>892</v>
      </c>
      <c r="G16029">
        <v>7475</v>
      </c>
      <c r="I16029">
        <v>1686</v>
      </c>
      <c r="N16029" s="2">
        <v>43976.541666666664</v>
      </c>
      <c r="O16029" t="s">
        <v>23569</v>
      </c>
      <c r="P16029" t="s">
        <v>23570</v>
      </c>
      <c r="Q16029">
        <v>1830</v>
      </c>
      <c r="R16029">
        <v>7475</v>
      </c>
      <c r="S16029">
        <v>43344</v>
      </c>
      <c r="T16029">
        <v>400562</v>
      </c>
      <c r="U16029">
        <v>43344</v>
      </c>
      <c r="V16029">
        <v>13</v>
      </c>
      <c r="W16029">
        <v>6</v>
      </c>
      <c r="X16029">
        <v>36</v>
      </c>
      <c r="Y16029">
        <v>0</v>
      </c>
      <c r="Z16029">
        <v>506</v>
      </c>
      <c r="AA16029">
        <v>21337</v>
      </c>
      <c r="AB16029" s="2">
        <v>45055.002986111111</v>
      </c>
      <c r="AC16029" t="s">
        <v>32</v>
      </c>
    </row>
    <row r="16030" spans="1:29" x14ac:dyDescent="0.35">
      <c r="A16030" s="1">
        <v>43976</v>
      </c>
      <c r="B16030" t="s">
        <v>65</v>
      </c>
      <c r="C16030">
        <v>166</v>
      </c>
      <c r="D16030">
        <v>5403</v>
      </c>
      <c r="L16030">
        <v>138</v>
      </c>
      <c r="N16030" s="2">
        <v>43976.010416666664</v>
      </c>
      <c r="O16030" t="s">
        <v>23571</v>
      </c>
      <c r="P16030" t="s">
        <v>23572</v>
      </c>
      <c r="Q16030">
        <v>5</v>
      </c>
      <c r="S16030">
        <v>5569</v>
      </c>
      <c r="T16030">
        <v>5569</v>
      </c>
      <c r="U16030">
        <v>5569</v>
      </c>
      <c r="V16030">
        <v>66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 s="2">
        <v>45055.002986111111</v>
      </c>
      <c r="AC16030" t="s">
        <v>32</v>
      </c>
    </row>
    <row r="16031" spans="1:29" x14ac:dyDescent="0.35">
      <c r="A16031" s="1">
        <v>43976</v>
      </c>
      <c r="B16031" t="s">
        <v>68</v>
      </c>
      <c r="C16031">
        <v>643</v>
      </c>
      <c r="D16031">
        <v>49728</v>
      </c>
      <c r="G16031">
        <v>84</v>
      </c>
      <c r="L16031">
        <v>591</v>
      </c>
      <c r="N16031" s="2">
        <v>43975.75</v>
      </c>
      <c r="O16031" t="s">
        <v>23573</v>
      </c>
      <c r="P16031" t="s">
        <v>23566</v>
      </c>
      <c r="Q16031">
        <v>17</v>
      </c>
      <c r="R16031">
        <v>84</v>
      </c>
      <c r="S16031">
        <v>50371</v>
      </c>
      <c r="T16031">
        <v>49163</v>
      </c>
      <c r="U16031">
        <v>50371</v>
      </c>
      <c r="V16031">
        <v>15</v>
      </c>
      <c r="W16031">
        <v>0</v>
      </c>
      <c r="X16031">
        <v>0</v>
      </c>
      <c r="Y16031">
        <v>799</v>
      </c>
      <c r="Z16031">
        <v>0</v>
      </c>
      <c r="AA16031">
        <v>724</v>
      </c>
      <c r="AB16031" s="2">
        <v>45055.002986111111</v>
      </c>
      <c r="AC16031" t="s">
        <v>32</v>
      </c>
    </row>
    <row r="16032" spans="1:29" x14ac:dyDescent="0.35">
      <c r="A16032" s="1">
        <v>43976</v>
      </c>
      <c r="B16032" t="s">
        <v>71</v>
      </c>
      <c r="C16032">
        <v>17577</v>
      </c>
      <c r="D16032">
        <v>115138</v>
      </c>
      <c r="F16032">
        <v>377</v>
      </c>
      <c r="H16032">
        <v>118</v>
      </c>
      <c r="J16032">
        <v>66</v>
      </c>
      <c r="L16032">
        <v>9377</v>
      </c>
      <c r="N16032" s="2">
        <v>43976</v>
      </c>
      <c r="O16032" t="s">
        <v>23574</v>
      </c>
      <c r="P16032" t="s">
        <v>23475</v>
      </c>
      <c r="Q16032">
        <v>459</v>
      </c>
      <c r="S16032">
        <v>132715</v>
      </c>
      <c r="T16032">
        <v>132715</v>
      </c>
      <c r="U16032">
        <v>132715</v>
      </c>
      <c r="V16032">
        <v>19</v>
      </c>
      <c r="W16032">
        <v>5</v>
      </c>
      <c r="X16032">
        <v>0</v>
      </c>
      <c r="Y16032">
        <v>4634</v>
      </c>
      <c r="Z16032">
        <v>325</v>
      </c>
      <c r="AA16032">
        <v>4959</v>
      </c>
      <c r="AB16032" s="2">
        <v>45055.002986111111</v>
      </c>
      <c r="AC16032" t="s">
        <v>32</v>
      </c>
    </row>
    <row r="16033" spans="1:29" x14ac:dyDescent="0.35">
      <c r="A16033" s="1">
        <v>43976</v>
      </c>
      <c r="B16033" t="s">
        <v>73</v>
      </c>
      <c r="C16033">
        <v>2626</v>
      </c>
      <c r="D16033">
        <v>38780</v>
      </c>
      <c r="F16033">
        <v>15</v>
      </c>
      <c r="G16033">
        <v>225</v>
      </c>
      <c r="I16033">
        <v>94</v>
      </c>
      <c r="L16033">
        <v>1755</v>
      </c>
      <c r="N16033" s="2">
        <v>43974.791666666664</v>
      </c>
      <c r="O16033" t="s">
        <v>23575</v>
      </c>
      <c r="P16033" t="s">
        <v>23491</v>
      </c>
      <c r="Q16033">
        <v>79</v>
      </c>
      <c r="R16033">
        <v>225</v>
      </c>
      <c r="S16033">
        <v>41406</v>
      </c>
      <c r="T16033">
        <v>41167</v>
      </c>
      <c r="U16033">
        <v>41406</v>
      </c>
      <c r="V16033">
        <v>16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 s="2">
        <v>45055.002986111111</v>
      </c>
      <c r="AC16033" t="s">
        <v>32</v>
      </c>
    </row>
    <row r="16034" spans="1:29" x14ac:dyDescent="0.35">
      <c r="A16034" s="1">
        <v>43976</v>
      </c>
      <c r="B16034" t="s">
        <v>76</v>
      </c>
      <c r="C16034">
        <v>112017</v>
      </c>
      <c r="F16034">
        <v>3762</v>
      </c>
      <c r="H16034">
        <v>1025</v>
      </c>
      <c r="J16034">
        <v>605</v>
      </c>
      <c r="N16034" s="2">
        <v>43976</v>
      </c>
      <c r="O16034" t="s">
        <v>23576</v>
      </c>
      <c r="P16034" t="s">
        <v>23475</v>
      </c>
      <c r="Q16034">
        <v>4884</v>
      </c>
      <c r="S16034">
        <v>112017</v>
      </c>
      <c r="T16034">
        <v>769564</v>
      </c>
      <c r="U16034">
        <v>112017</v>
      </c>
      <c r="V16034">
        <v>17</v>
      </c>
      <c r="W16034">
        <v>28</v>
      </c>
      <c r="X16034">
        <v>0</v>
      </c>
      <c r="Y16034">
        <v>0</v>
      </c>
      <c r="Z16034">
        <v>1713</v>
      </c>
      <c r="AA16034">
        <v>21643</v>
      </c>
      <c r="AB16034" s="2">
        <v>45055.002986111111</v>
      </c>
      <c r="AC16034" t="s">
        <v>32</v>
      </c>
    </row>
    <row r="16035" spans="1:29" x14ac:dyDescent="0.35">
      <c r="A16035" s="1">
        <v>43976</v>
      </c>
      <c r="B16035" t="s">
        <v>78</v>
      </c>
      <c r="C16035">
        <v>31715</v>
      </c>
      <c r="D16035">
        <v>194536</v>
      </c>
      <c r="F16035">
        <v>1102</v>
      </c>
      <c r="G16035">
        <v>5285</v>
      </c>
      <c r="H16035">
        <v>365</v>
      </c>
      <c r="I16035">
        <v>1166</v>
      </c>
      <c r="J16035">
        <v>169</v>
      </c>
      <c r="N16035" s="2">
        <v>43975.999305555553</v>
      </c>
      <c r="O16035" t="s">
        <v>23577</v>
      </c>
      <c r="P16035" t="s">
        <v>23578</v>
      </c>
      <c r="Q16035">
        <v>1976</v>
      </c>
      <c r="R16035">
        <v>5285</v>
      </c>
      <c r="S16035">
        <v>226251</v>
      </c>
      <c r="T16035">
        <v>294681</v>
      </c>
      <c r="U16035">
        <v>226251</v>
      </c>
      <c r="V16035">
        <v>18</v>
      </c>
      <c r="W16035">
        <v>0</v>
      </c>
      <c r="X16035">
        <v>0</v>
      </c>
      <c r="Y16035">
        <v>5111</v>
      </c>
      <c r="Z16035">
        <v>339</v>
      </c>
      <c r="AA16035">
        <v>2237</v>
      </c>
      <c r="AB16035" s="2">
        <v>45055.002986111111</v>
      </c>
      <c r="AC16035" t="s">
        <v>32</v>
      </c>
    </row>
    <row r="16036" spans="1:29" x14ac:dyDescent="0.35">
      <c r="A16036" s="1">
        <v>43976</v>
      </c>
      <c r="B16036" t="s">
        <v>80</v>
      </c>
      <c r="C16036">
        <v>9218</v>
      </c>
      <c r="D16036">
        <v>72181</v>
      </c>
      <c r="G16036">
        <v>800</v>
      </c>
      <c r="I16036">
        <v>271</v>
      </c>
      <c r="K16036">
        <v>120</v>
      </c>
      <c r="N16036" s="2">
        <v>43976.416666666664</v>
      </c>
      <c r="O16036" t="s">
        <v>23579</v>
      </c>
      <c r="P16036" t="s">
        <v>23496</v>
      </c>
      <c r="Q16036">
        <v>188</v>
      </c>
      <c r="R16036">
        <v>800</v>
      </c>
      <c r="S16036">
        <v>81399</v>
      </c>
      <c r="T16036">
        <v>81399</v>
      </c>
      <c r="U16036">
        <v>81399</v>
      </c>
      <c r="V16036">
        <v>20</v>
      </c>
      <c r="W16036">
        <v>3</v>
      </c>
      <c r="X16036">
        <v>13</v>
      </c>
      <c r="Y16036">
        <v>4705</v>
      </c>
      <c r="Z16036">
        <v>260</v>
      </c>
      <c r="AA16036">
        <v>4965</v>
      </c>
      <c r="AB16036" s="2">
        <v>45055.002986111111</v>
      </c>
      <c r="AC16036" t="s">
        <v>32</v>
      </c>
    </row>
    <row r="16037" spans="1:29" x14ac:dyDescent="0.35">
      <c r="A16037" s="1">
        <v>43976</v>
      </c>
      <c r="B16037" t="s">
        <v>83</v>
      </c>
      <c r="C16037">
        <v>8571</v>
      </c>
      <c r="F16037">
        <v>484</v>
      </c>
      <c r="G16037">
        <v>2131</v>
      </c>
      <c r="H16037">
        <v>89</v>
      </c>
      <c r="I16037">
        <v>897</v>
      </c>
      <c r="L16037">
        <v>3102</v>
      </c>
      <c r="N16037" s="2">
        <v>43974</v>
      </c>
      <c r="O16037" t="s">
        <v>23580</v>
      </c>
      <c r="P16037" t="s">
        <v>23581</v>
      </c>
      <c r="Q16037">
        <v>391</v>
      </c>
      <c r="R16037">
        <v>2131</v>
      </c>
      <c r="S16037">
        <v>8571</v>
      </c>
      <c r="T16037">
        <v>169736</v>
      </c>
      <c r="U16037">
        <v>8571</v>
      </c>
      <c r="V16037">
        <v>21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 s="2">
        <v>45055.002986111111</v>
      </c>
      <c r="AC16037" t="s">
        <v>32</v>
      </c>
    </row>
    <row r="16038" spans="1:29" x14ac:dyDescent="0.35">
      <c r="A16038" s="1">
        <v>43976</v>
      </c>
      <c r="B16038" t="s">
        <v>85</v>
      </c>
      <c r="C16038">
        <v>37809</v>
      </c>
      <c r="D16038">
        <v>293089</v>
      </c>
      <c r="F16038">
        <v>847</v>
      </c>
      <c r="J16038">
        <v>102</v>
      </c>
      <c r="L16038">
        <v>28700</v>
      </c>
      <c r="N16038" s="2">
        <v>43976.541666666664</v>
      </c>
      <c r="O16038" t="s">
        <v>23582</v>
      </c>
      <c r="P16038" t="s">
        <v>23570</v>
      </c>
      <c r="Q16038">
        <v>2690</v>
      </c>
      <c r="S16038">
        <v>330898</v>
      </c>
      <c r="T16038">
        <v>330898</v>
      </c>
      <c r="U16038">
        <v>330898</v>
      </c>
      <c r="V16038">
        <v>22</v>
      </c>
      <c r="W16038">
        <v>0</v>
      </c>
      <c r="X16038">
        <v>0</v>
      </c>
      <c r="Y16038">
        <v>14222</v>
      </c>
      <c r="Z16038">
        <v>640</v>
      </c>
      <c r="AA16038">
        <v>14862</v>
      </c>
      <c r="AB16038" s="2">
        <v>45055.002986111111</v>
      </c>
      <c r="AC16038" t="s">
        <v>32</v>
      </c>
    </row>
    <row r="16039" spans="1:29" x14ac:dyDescent="0.35">
      <c r="A16039" s="1">
        <v>43976</v>
      </c>
      <c r="B16039" t="s">
        <v>88</v>
      </c>
      <c r="C16039">
        <v>93271</v>
      </c>
      <c r="D16039">
        <v>447290</v>
      </c>
      <c r="F16039">
        <v>2132</v>
      </c>
      <c r="G16039">
        <v>9339</v>
      </c>
      <c r="H16039">
        <v>576</v>
      </c>
      <c r="N16039" s="2">
        <v>43976.416666666664</v>
      </c>
      <c r="O16039" t="s">
        <v>23583</v>
      </c>
      <c r="P16039" t="s">
        <v>23496</v>
      </c>
      <c r="Q16039">
        <v>6416</v>
      </c>
      <c r="R16039">
        <v>9339</v>
      </c>
      <c r="S16039">
        <v>540561</v>
      </c>
      <c r="T16039">
        <v>681149</v>
      </c>
      <c r="U16039">
        <v>540561</v>
      </c>
      <c r="V16039">
        <v>25</v>
      </c>
      <c r="W16039">
        <v>44</v>
      </c>
      <c r="X16039">
        <v>31</v>
      </c>
      <c r="Y16039">
        <v>7592</v>
      </c>
      <c r="Z16039">
        <v>596</v>
      </c>
      <c r="AA16039">
        <v>4566</v>
      </c>
      <c r="AB16039" s="2">
        <v>45055.002986111111</v>
      </c>
      <c r="AC16039" t="s">
        <v>32</v>
      </c>
    </row>
    <row r="16040" spans="1:29" x14ac:dyDescent="0.35">
      <c r="A16040" s="1">
        <v>43976</v>
      </c>
      <c r="B16040" t="s">
        <v>90</v>
      </c>
      <c r="C16040">
        <v>47152</v>
      </c>
      <c r="D16040">
        <v>202425</v>
      </c>
      <c r="F16040">
        <v>1279</v>
      </c>
      <c r="G16040">
        <v>8092</v>
      </c>
      <c r="H16040">
        <v>517</v>
      </c>
      <c r="L16040">
        <v>3329</v>
      </c>
      <c r="N16040" s="2">
        <v>43976.416666666664</v>
      </c>
      <c r="O16040" t="s">
        <v>23584</v>
      </c>
      <c r="P16040" t="s">
        <v>23496</v>
      </c>
      <c r="Q16040">
        <v>2379</v>
      </c>
      <c r="R16040">
        <v>8092</v>
      </c>
      <c r="S16040">
        <v>249577</v>
      </c>
      <c r="T16040">
        <v>278124</v>
      </c>
      <c r="U16040">
        <v>249577</v>
      </c>
      <c r="V16040">
        <v>24</v>
      </c>
      <c r="W16040">
        <v>38</v>
      </c>
      <c r="X16040">
        <v>153</v>
      </c>
      <c r="Y16040">
        <v>8376</v>
      </c>
      <c r="Z16040">
        <v>839</v>
      </c>
      <c r="AA16040">
        <v>10831</v>
      </c>
      <c r="AB16040" s="2">
        <v>45055.002986111111</v>
      </c>
      <c r="AC16040" t="s">
        <v>32</v>
      </c>
    </row>
    <row r="16041" spans="1:29" x14ac:dyDescent="0.35">
      <c r="A16041" s="1">
        <v>43976</v>
      </c>
      <c r="B16041" t="s">
        <v>93</v>
      </c>
      <c r="C16041">
        <v>2074</v>
      </c>
      <c r="F16041">
        <v>59</v>
      </c>
      <c r="G16041">
        <v>257</v>
      </c>
      <c r="H16041">
        <v>27</v>
      </c>
      <c r="J16041">
        <v>13</v>
      </c>
      <c r="L16041">
        <v>1290</v>
      </c>
      <c r="N16041" s="2">
        <v>43976.479166666664</v>
      </c>
      <c r="O16041" t="s">
        <v>23585</v>
      </c>
      <c r="P16041" t="s">
        <v>23586</v>
      </c>
      <c r="Q16041">
        <v>78</v>
      </c>
      <c r="R16041">
        <v>257</v>
      </c>
      <c r="S16041">
        <v>2074</v>
      </c>
      <c r="T16041">
        <v>45144</v>
      </c>
      <c r="U16041">
        <v>2074</v>
      </c>
      <c r="V16041">
        <v>23</v>
      </c>
      <c r="W16041">
        <v>0</v>
      </c>
      <c r="X16041">
        <v>5</v>
      </c>
      <c r="Y16041">
        <v>0</v>
      </c>
      <c r="Z16041">
        <v>19</v>
      </c>
      <c r="AA16041">
        <v>681</v>
      </c>
      <c r="AB16041" s="2">
        <v>45055.002986111111</v>
      </c>
      <c r="AC16041" t="s">
        <v>32</v>
      </c>
    </row>
    <row r="16042" spans="1:29" x14ac:dyDescent="0.35">
      <c r="A16042" s="1">
        <v>43976</v>
      </c>
      <c r="B16042" t="s">
        <v>95</v>
      </c>
      <c r="C16042">
        <v>61632</v>
      </c>
      <c r="F16042">
        <v>953</v>
      </c>
      <c r="H16042">
        <v>449</v>
      </c>
      <c r="J16042">
        <v>319</v>
      </c>
      <c r="L16042">
        <v>33168</v>
      </c>
      <c r="N16042" s="2">
        <v>43976.458333333336</v>
      </c>
      <c r="O16042" t="s">
        <v>23587</v>
      </c>
      <c r="P16042" t="s">
        <v>23588</v>
      </c>
      <c r="Q16042">
        <v>5678</v>
      </c>
      <c r="S16042">
        <v>61632</v>
      </c>
      <c r="T16042">
        <v>549107</v>
      </c>
      <c r="U16042">
        <v>61632</v>
      </c>
      <c r="V16042">
        <v>26</v>
      </c>
      <c r="W16042">
        <v>38</v>
      </c>
      <c r="X16042">
        <v>0</v>
      </c>
      <c r="Y16042">
        <v>0</v>
      </c>
      <c r="Z16042">
        <v>175</v>
      </c>
      <c r="AA16042">
        <v>9557</v>
      </c>
      <c r="AB16042" s="2">
        <v>45055.002986111111</v>
      </c>
      <c r="AC16042" t="s">
        <v>32</v>
      </c>
    </row>
    <row r="16043" spans="1:29" x14ac:dyDescent="0.35">
      <c r="A16043" s="1">
        <v>43976</v>
      </c>
      <c r="B16043" t="s">
        <v>97</v>
      </c>
      <c r="C16043">
        <v>23524</v>
      </c>
      <c r="D16043">
        <v>207816</v>
      </c>
      <c r="F16043">
        <v>605</v>
      </c>
      <c r="G16043">
        <v>2676</v>
      </c>
      <c r="H16043">
        <v>248</v>
      </c>
      <c r="I16043">
        <v>869</v>
      </c>
      <c r="L16043">
        <v>14816</v>
      </c>
      <c r="N16043" s="2">
        <v>43975.708333333336</v>
      </c>
      <c r="O16043" t="s">
        <v>23589</v>
      </c>
      <c r="P16043" t="s">
        <v>23590</v>
      </c>
      <c r="Q16043">
        <v>890</v>
      </c>
      <c r="R16043">
        <v>2676</v>
      </c>
      <c r="S16043">
        <v>231340</v>
      </c>
      <c r="T16043">
        <v>231340</v>
      </c>
      <c r="U16043">
        <v>231340</v>
      </c>
      <c r="V16043">
        <v>27</v>
      </c>
      <c r="W16043">
        <v>12</v>
      </c>
      <c r="X16043">
        <v>88</v>
      </c>
      <c r="Y16043">
        <v>6250</v>
      </c>
      <c r="Z16043">
        <v>403</v>
      </c>
      <c r="AA16043">
        <v>6653</v>
      </c>
      <c r="AB16043" s="2">
        <v>45055.002986111111</v>
      </c>
      <c r="AC16043" t="s">
        <v>32</v>
      </c>
    </row>
    <row r="16044" spans="1:29" x14ac:dyDescent="0.35">
      <c r="A16044" s="1">
        <v>43976</v>
      </c>
      <c r="B16044" t="s">
        <v>100</v>
      </c>
      <c r="C16044">
        <v>12167</v>
      </c>
      <c r="D16044">
        <v>145218</v>
      </c>
      <c r="F16044">
        <v>729</v>
      </c>
      <c r="J16044">
        <v>93</v>
      </c>
      <c r="N16044" s="2">
        <v>43976.625</v>
      </c>
      <c r="O16044" s="3" t="s">
        <v>23591</v>
      </c>
      <c r="P16044" t="s">
        <v>23592</v>
      </c>
      <c r="Q16044">
        <v>685</v>
      </c>
      <c r="S16044">
        <v>157385</v>
      </c>
      <c r="T16044">
        <v>180120</v>
      </c>
      <c r="U16044">
        <v>157385</v>
      </c>
      <c r="V16044">
        <v>29</v>
      </c>
      <c r="W16044">
        <v>4</v>
      </c>
      <c r="X16044">
        <v>0</v>
      </c>
      <c r="Y16044">
        <v>5587</v>
      </c>
      <c r="Z16044">
        <v>179</v>
      </c>
      <c r="AA16044">
        <v>10388</v>
      </c>
      <c r="AB16044" s="2">
        <v>45055.002986111111</v>
      </c>
      <c r="AC16044" t="s">
        <v>32</v>
      </c>
    </row>
    <row r="16045" spans="1:29" x14ac:dyDescent="0.35">
      <c r="A16045" s="1">
        <v>43976</v>
      </c>
      <c r="B16045" t="s">
        <v>103</v>
      </c>
      <c r="C16045">
        <v>22</v>
      </c>
      <c r="D16045">
        <v>4735</v>
      </c>
      <c r="L16045">
        <v>13</v>
      </c>
      <c r="N16045" s="2">
        <v>43975.004861111112</v>
      </c>
      <c r="O16045" t="s">
        <v>23593</v>
      </c>
      <c r="P16045" t="s">
        <v>23594</v>
      </c>
      <c r="Q16045">
        <v>2</v>
      </c>
      <c r="S16045">
        <v>4757</v>
      </c>
      <c r="T16045">
        <v>4757</v>
      </c>
      <c r="U16045">
        <v>4757</v>
      </c>
      <c r="V16045">
        <v>69</v>
      </c>
      <c r="W16045">
        <v>0</v>
      </c>
      <c r="X16045">
        <v>0</v>
      </c>
      <c r="Y16045">
        <v>0</v>
      </c>
      <c r="Z16045">
        <v>0</v>
      </c>
      <c r="AA16045">
        <v>0</v>
      </c>
      <c r="AB16045" s="2">
        <v>45055.002986111111</v>
      </c>
      <c r="AC16045" t="s">
        <v>32</v>
      </c>
    </row>
    <row r="16046" spans="1:29" x14ac:dyDescent="0.35">
      <c r="A16046" s="1">
        <v>43976</v>
      </c>
      <c r="B16046" t="s">
        <v>106</v>
      </c>
      <c r="C16046">
        <v>13458</v>
      </c>
      <c r="D16046">
        <v>130459</v>
      </c>
      <c r="F16046">
        <v>566</v>
      </c>
      <c r="G16046">
        <v>2046</v>
      </c>
      <c r="H16046">
        <v>152</v>
      </c>
      <c r="J16046">
        <v>94</v>
      </c>
      <c r="L16046">
        <v>9401</v>
      </c>
      <c r="N16046" s="2">
        <v>43975.791666666664</v>
      </c>
      <c r="O16046" t="s">
        <v>23595</v>
      </c>
      <c r="P16046" t="s">
        <v>23596</v>
      </c>
      <c r="Q16046">
        <v>635</v>
      </c>
      <c r="R16046">
        <v>2046</v>
      </c>
      <c r="S16046">
        <v>143917</v>
      </c>
      <c r="T16046">
        <v>143917</v>
      </c>
      <c r="U16046">
        <v>143917</v>
      </c>
      <c r="V16046">
        <v>28</v>
      </c>
      <c r="W16046">
        <v>10</v>
      </c>
      <c r="X16046">
        <v>23</v>
      </c>
      <c r="Y16046">
        <v>5809</v>
      </c>
      <c r="Z16046">
        <v>206</v>
      </c>
      <c r="AA16046">
        <v>6015</v>
      </c>
      <c r="AB16046" s="2">
        <v>45055.002986111111</v>
      </c>
      <c r="AC16046" t="s">
        <v>32</v>
      </c>
    </row>
    <row r="16047" spans="1:29" x14ac:dyDescent="0.35">
      <c r="A16047" s="1">
        <v>43976</v>
      </c>
      <c r="B16047" t="s">
        <v>108</v>
      </c>
      <c r="C16047">
        <v>479</v>
      </c>
      <c r="F16047">
        <v>3</v>
      </c>
      <c r="G16047">
        <v>65</v>
      </c>
      <c r="L16047">
        <v>441</v>
      </c>
      <c r="N16047" s="2">
        <v>43976</v>
      </c>
      <c r="O16047" t="s">
        <v>23597</v>
      </c>
      <c r="P16047" t="s">
        <v>23475</v>
      </c>
      <c r="Q16047">
        <v>16</v>
      </c>
      <c r="R16047">
        <v>65</v>
      </c>
      <c r="S16047">
        <v>479</v>
      </c>
      <c r="T16047">
        <v>33682</v>
      </c>
      <c r="U16047">
        <v>479</v>
      </c>
      <c r="V16047">
        <v>30</v>
      </c>
      <c r="W16047">
        <v>0</v>
      </c>
      <c r="X16047">
        <v>0</v>
      </c>
      <c r="Y16047">
        <v>0</v>
      </c>
      <c r="Z16047">
        <v>0</v>
      </c>
      <c r="AA16047">
        <v>301</v>
      </c>
      <c r="AB16047" s="2">
        <v>45055.002986111111</v>
      </c>
      <c r="AC16047" t="s">
        <v>32</v>
      </c>
    </row>
    <row r="16048" spans="1:29" x14ac:dyDescent="0.35">
      <c r="A16048" s="1">
        <v>43976</v>
      </c>
      <c r="B16048" t="s">
        <v>110</v>
      </c>
      <c r="C16048">
        <v>23964</v>
      </c>
      <c r="F16048">
        <v>627</v>
      </c>
      <c r="N16048" s="2">
        <v>43976.454861111109</v>
      </c>
      <c r="O16048" t="s">
        <v>23598</v>
      </c>
      <c r="P16048" t="s">
        <v>23599</v>
      </c>
      <c r="Q16048">
        <v>754</v>
      </c>
      <c r="S16048">
        <v>23964</v>
      </c>
      <c r="T16048">
        <v>336588</v>
      </c>
      <c r="U16048">
        <v>23964</v>
      </c>
      <c r="V16048">
        <v>37</v>
      </c>
      <c r="W16048">
        <v>10</v>
      </c>
      <c r="X16048">
        <v>0</v>
      </c>
      <c r="Y16048">
        <v>0</v>
      </c>
      <c r="Z16048">
        <v>742</v>
      </c>
      <c r="AA16048">
        <v>7154</v>
      </c>
      <c r="AB16048" s="2">
        <v>45055.002986111111</v>
      </c>
      <c r="AC16048" t="s">
        <v>32</v>
      </c>
    </row>
    <row r="16049" spans="1:29" x14ac:dyDescent="0.35">
      <c r="A16049" s="1">
        <v>43976</v>
      </c>
      <c r="B16049" t="s">
        <v>113</v>
      </c>
      <c r="C16049">
        <v>2376</v>
      </c>
      <c r="D16049">
        <v>63893</v>
      </c>
      <c r="F16049">
        <v>41</v>
      </c>
      <c r="G16049">
        <v>154</v>
      </c>
      <c r="L16049">
        <v>1551</v>
      </c>
      <c r="N16049" s="2">
        <v>43975.541666666664</v>
      </c>
      <c r="O16049" t="s">
        <v>23600</v>
      </c>
      <c r="P16049" t="s">
        <v>23601</v>
      </c>
      <c r="Q16049">
        <v>54</v>
      </c>
      <c r="R16049">
        <v>154</v>
      </c>
      <c r="S16049">
        <v>66269</v>
      </c>
      <c r="T16049">
        <v>81074</v>
      </c>
      <c r="U16049">
        <v>66269</v>
      </c>
      <c r="V16049">
        <v>38</v>
      </c>
      <c r="W16049">
        <v>1</v>
      </c>
      <c r="X16049">
        <v>2</v>
      </c>
      <c r="Y16049">
        <v>823</v>
      </c>
      <c r="Z16049">
        <v>40</v>
      </c>
      <c r="AA16049">
        <v>1925</v>
      </c>
      <c r="AB16049" s="2">
        <v>45055.002986111111</v>
      </c>
      <c r="AC16049" t="s">
        <v>32</v>
      </c>
    </row>
    <row r="16050" spans="1:29" x14ac:dyDescent="0.35">
      <c r="A16050" s="1">
        <v>43976</v>
      </c>
      <c r="B16050" t="s">
        <v>115</v>
      </c>
      <c r="C16050">
        <v>12134</v>
      </c>
      <c r="D16050">
        <v>73598</v>
      </c>
      <c r="N16050" s="2">
        <v>43975.829861111109</v>
      </c>
      <c r="O16050" t="s">
        <v>23602</v>
      </c>
      <c r="P16050" t="s">
        <v>23603</v>
      </c>
      <c r="Q16050">
        <v>150</v>
      </c>
      <c r="S16050">
        <v>85732</v>
      </c>
      <c r="T16050">
        <v>101086</v>
      </c>
      <c r="U16050">
        <v>85732</v>
      </c>
      <c r="V16050">
        <v>31</v>
      </c>
      <c r="W16050">
        <v>3</v>
      </c>
      <c r="X16050">
        <v>0</v>
      </c>
      <c r="Y16050">
        <v>2382</v>
      </c>
      <c r="Z16050">
        <v>145</v>
      </c>
      <c r="AA16050">
        <v>3870</v>
      </c>
      <c r="AB16050" s="2">
        <v>45055.002986111111</v>
      </c>
      <c r="AC16050" t="s">
        <v>32</v>
      </c>
    </row>
    <row r="16051" spans="1:29" x14ac:dyDescent="0.35">
      <c r="A16051" s="1">
        <v>43976</v>
      </c>
      <c r="B16051" t="s">
        <v>118</v>
      </c>
      <c r="C16051">
        <v>4197</v>
      </c>
      <c r="D16051">
        <v>58842</v>
      </c>
      <c r="E16051">
        <v>1714</v>
      </c>
      <c r="F16051">
        <v>91</v>
      </c>
      <c r="G16051">
        <v>420</v>
      </c>
      <c r="I16051">
        <v>120</v>
      </c>
      <c r="L16051">
        <v>2434</v>
      </c>
      <c r="N16051" s="2">
        <v>43976.375</v>
      </c>
      <c r="O16051" t="s">
        <v>23604</v>
      </c>
      <c r="P16051" t="s">
        <v>23605</v>
      </c>
      <c r="Q16051">
        <v>210</v>
      </c>
      <c r="R16051">
        <v>420</v>
      </c>
      <c r="S16051">
        <v>64753</v>
      </c>
      <c r="T16051">
        <v>68081</v>
      </c>
      <c r="U16051">
        <v>63039</v>
      </c>
      <c r="V16051">
        <v>33</v>
      </c>
      <c r="W16051">
        <v>1</v>
      </c>
      <c r="X16051">
        <v>1</v>
      </c>
      <c r="Y16051">
        <v>1605</v>
      </c>
      <c r="Z16051">
        <v>48</v>
      </c>
      <c r="AA16051">
        <v>2104</v>
      </c>
      <c r="AB16051" s="2">
        <v>45055.002986111111</v>
      </c>
      <c r="AC16051" t="s">
        <v>32</v>
      </c>
    </row>
    <row r="16052" spans="1:29" x14ac:dyDescent="0.35">
      <c r="A16052" s="1">
        <v>43976</v>
      </c>
      <c r="B16052" t="s">
        <v>121</v>
      </c>
      <c r="C16052">
        <v>155370</v>
      </c>
      <c r="D16052">
        <v>468705</v>
      </c>
      <c r="F16052">
        <v>2755</v>
      </c>
      <c r="H16052">
        <v>719</v>
      </c>
      <c r="J16052">
        <v>540</v>
      </c>
      <c r="N16052" s="2">
        <v>43976.541666666664</v>
      </c>
      <c r="O16052" t="s">
        <v>23606</v>
      </c>
      <c r="P16052" t="s">
        <v>23570</v>
      </c>
      <c r="Q16052">
        <v>12834</v>
      </c>
      <c r="S16052">
        <v>624075</v>
      </c>
      <c r="T16052">
        <v>624075</v>
      </c>
      <c r="U16052">
        <v>624075</v>
      </c>
      <c r="V16052">
        <v>34</v>
      </c>
      <c r="W16052">
        <v>15</v>
      </c>
      <c r="X16052">
        <v>0</v>
      </c>
      <c r="Y16052">
        <v>19052</v>
      </c>
      <c r="Z16052">
        <v>943</v>
      </c>
      <c r="AA16052">
        <v>19995</v>
      </c>
      <c r="AB16052" s="2">
        <v>45055.002986111111</v>
      </c>
      <c r="AC16052" t="s">
        <v>32</v>
      </c>
    </row>
    <row r="16053" spans="1:29" x14ac:dyDescent="0.35">
      <c r="A16053" s="1">
        <v>43976</v>
      </c>
      <c r="B16053" t="s">
        <v>123</v>
      </c>
      <c r="C16053">
        <v>7026</v>
      </c>
      <c r="F16053">
        <v>216</v>
      </c>
      <c r="G16053">
        <v>1264</v>
      </c>
      <c r="L16053">
        <v>2522</v>
      </c>
      <c r="N16053" s="2">
        <v>43976.825694444444</v>
      </c>
      <c r="O16053" t="s">
        <v>23607</v>
      </c>
      <c r="P16053" t="s">
        <v>23608</v>
      </c>
      <c r="Q16053">
        <v>320</v>
      </c>
      <c r="R16053">
        <v>1264</v>
      </c>
      <c r="S16053">
        <v>7026</v>
      </c>
      <c r="T16053">
        <v>177361</v>
      </c>
      <c r="U16053">
        <v>7026</v>
      </c>
      <c r="V16053">
        <v>35</v>
      </c>
      <c r="W16053">
        <v>3</v>
      </c>
      <c r="X16053">
        <v>21</v>
      </c>
      <c r="Y16053">
        <v>0</v>
      </c>
      <c r="Z16053">
        <v>83</v>
      </c>
      <c r="AA16053">
        <v>3880</v>
      </c>
      <c r="AB16053" s="2">
        <v>45055.002986111111</v>
      </c>
      <c r="AC16053" t="s">
        <v>32</v>
      </c>
    </row>
    <row r="16054" spans="1:29" x14ac:dyDescent="0.35">
      <c r="A16054" s="1">
        <v>43976</v>
      </c>
      <c r="B16054" t="s">
        <v>126</v>
      </c>
      <c r="C16054">
        <v>7879</v>
      </c>
      <c r="D16054">
        <v>106852</v>
      </c>
      <c r="F16054">
        <v>380</v>
      </c>
      <c r="H16054">
        <v>91</v>
      </c>
      <c r="J16054">
        <v>45</v>
      </c>
      <c r="N16054" s="2">
        <v>43976.434027777781</v>
      </c>
      <c r="O16054" t="s">
        <v>23609</v>
      </c>
      <c r="P16054" t="s">
        <v>23610</v>
      </c>
      <c r="Q16054">
        <v>410</v>
      </c>
      <c r="S16054">
        <v>114731</v>
      </c>
      <c r="T16054">
        <v>152341</v>
      </c>
      <c r="U16054">
        <v>114731</v>
      </c>
      <c r="V16054">
        <v>32</v>
      </c>
      <c r="W16054">
        <v>2</v>
      </c>
      <c r="X16054">
        <v>0</v>
      </c>
      <c r="Y16054">
        <v>4341</v>
      </c>
      <c r="Z16054">
        <v>109</v>
      </c>
      <c r="AA16054">
        <v>1289</v>
      </c>
      <c r="AB16054" s="2">
        <v>45055.002986111111</v>
      </c>
      <c r="AC16054" t="s">
        <v>32</v>
      </c>
    </row>
    <row r="16055" spans="1:29" x14ac:dyDescent="0.35">
      <c r="A16055" s="1">
        <v>43976</v>
      </c>
      <c r="B16055" t="s">
        <v>128</v>
      </c>
      <c r="C16055">
        <v>362764</v>
      </c>
      <c r="F16055">
        <v>4348</v>
      </c>
      <c r="H16055">
        <v>1366</v>
      </c>
      <c r="J16055">
        <v>1058</v>
      </c>
      <c r="N16055" s="2">
        <v>43976</v>
      </c>
      <c r="O16055" t="s">
        <v>23611</v>
      </c>
      <c r="P16055" t="s">
        <v>23475</v>
      </c>
      <c r="Q16055">
        <v>23488</v>
      </c>
      <c r="S16055">
        <v>362764</v>
      </c>
      <c r="T16055">
        <v>1739449</v>
      </c>
      <c r="U16055">
        <v>362764</v>
      </c>
      <c r="V16055">
        <v>36</v>
      </c>
      <c r="W16055">
        <v>97</v>
      </c>
      <c r="X16055">
        <v>0</v>
      </c>
      <c r="Y16055">
        <v>0</v>
      </c>
      <c r="Z16055">
        <v>1249</v>
      </c>
      <c r="AA16055">
        <v>39623</v>
      </c>
      <c r="AB16055" s="2">
        <v>45055.002986111111</v>
      </c>
      <c r="AC16055" t="s">
        <v>32</v>
      </c>
    </row>
    <row r="16056" spans="1:29" x14ac:dyDescent="0.35">
      <c r="A16056" s="1">
        <v>43976</v>
      </c>
      <c r="B16056" t="s">
        <v>131</v>
      </c>
      <c r="C16056">
        <v>32477</v>
      </c>
      <c r="F16056">
        <v>872</v>
      </c>
      <c r="G16056">
        <v>5511</v>
      </c>
      <c r="H16056">
        <v>323</v>
      </c>
      <c r="I16056">
        <v>1443</v>
      </c>
      <c r="J16056">
        <v>211</v>
      </c>
      <c r="N16056" s="2">
        <v>43976.583333333336</v>
      </c>
      <c r="O16056" t="s">
        <v>23612</v>
      </c>
      <c r="P16056" t="s">
        <v>23613</v>
      </c>
      <c r="Q16056">
        <v>1987</v>
      </c>
      <c r="R16056">
        <v>5511</v>
      </c>
      <c r="S16056">
        <v>32477</v>
      </c>
      <c r="T16056">
        <v>361174</v>
      </c>
      <c r="U16056">
        <v>32477</v>
      </c>
      <c r="V16056">
        <v>39</v>
      </c>
      <c r="W16056">
        <v>18</v>
      </c>
      <c r="X16056">
        <v>35</v>
      </c>
      <c r="Y16056">
        <v>0</v>
      </c>
      <c r="Z16056">
        <v>566</v>
      </c>
      <c r="AA16056">
        <v>8981</v>
      </c>
      <c r="AB16056" s="2">
        <v>45055.002986111111</v>
      </c>
      <c r="AC16056" t="s">
        <v>32</v>
      </c>
    </row>
    <row r="16057" spans="1:29" x14ac:dyDescent="0.35">
      <c r="A16057" s="1">
        <v>43976</v>
      </c>
      <c r="B16057" t="s">
        <v>134</v>
      </c>
      <c r="C16057">
        <v>6090</v>
      </c>
      <c r="D16057">
        <v>154943</v>
      </c>
      <c r="G16057">
        <v>938</v>
      </c>
      <c r="H16057">
        <v>78</v>
      </c>
      <c r="L16057">
        <v>4714</v>
      </c>
      <c r="N16057" s="2">
        <v>43976.520833333336</v>
      </c>
      <c r="O16057" t="s">
        <v>23614</v>
      </c>
      <c r="P16057" t="s">
        <v>23615</v>
      </c>
      <c r="Q16057">
        <v>313</v>
      </c>
      <c r="R16057">
        <v>938</v>
      </c>
      <c r="S16057">
        <v>161033</v>
      </c>
      <c r="T16057">
        <v>161033</v>
      </c>
      <c r="U16057">
        <v>161033</v>
      </c>
      <c r="V16057">
        <v>40</v>
      </c>
      <c r="W16057">
        <v>2</v>
      </c>
      <c r="X16057">
        <v>0</v>
      </c>
      <c r="Y16057">
        <v>0</v>
      </c>
      <c r="Z16057">
        <v>53</v>
      </c>
      <c r="AA16057">
        <v>53</v>
      </c>
      <c r="AB16057" s="2">
        <v>45055.002986111111</v>
      </c>
      <c r="AC16057" t="s">
        <v>32</v>
      </c>
    </row>
    <row r="16058" spans="1:29" x14ac:dyDescent="0.35">
      <c r="A16058" s="1">
        <v>43976</v>
      </c>
      <c r="B16058" t="s">
        <v>136</v>
      </c>
      <c r="C16058">
        <v>3927</v>
      </c>
      <c r="D16058">
        <v>108268</v>
      </c>
      <c r="F16058">
        <v>117</v>
      </c>
      <c r="G16058">
        <v>742</v>
      </c>
      <c r="H16058">
        <v>35</v>
      </c>
      <c r="J16058">
        <v>18</v>
      </c>
      <c r="L16058">
        <v>1376</v>
      </c>
      <c r="N16058" s="2">
        <v>43975.125694444447</v>
      </c>
      <c r="O16058" t="s">
        <v>23616</v>
      </c>
      <c r="P16058" t="s">
        <v>23617</v>
      </c>
      <c r="Q16058">
        <v>148</v>
      </c>
      <c r="R16058">
        <v>742</v>
      </c>
      <c r="S16058">
        <v>112195</v>
      </c>
      <c r="T16058">
        <v>158025</v>
      </c>
      <c r="U16058">
        <v>112195</v>
      </c>
      <c r="V16058">
        <v>41</v>
      </c>
      <c r="W16058">
        <v>1</v>
      </c>
      <c r="X16058">
        <v>2</v>
      </c>
      <c r="Y16058">
        <v>1949</v>
      </c>
      <c r="Z16058">
        <v>39</v>
      </c>
      <c r="AA16058">
        <v>3223</v>
      </c>
      <c r="AB16058" s="2">
        <v>45055.002986111111</v>
      </c>
      <c r="AC16058" t="s">
        <v>32</v>
      </c>
    </row>
    <row r="16059" spans="1:29" x14ac:dyDescent="0.35">
      <c r="A16059" s="1">
        <v>43976</v>
      </c>
      <c r="B16059" t="s">
        <v>139</v>
      </c>
      <c r="C16059">
        <v>68186</v>
      </c>
      <c r="D16059">
        <v>334928</v>
      </c>
      <c r="F16059">
        <v>1628</v>
      </c>
      <c r="J16059">
        <v>324</v>
      </c>
      <c r="L16059">
        <v>40911</v>
      </c>
      <c r="N16059" s="2">
        <v>43976</v>
      </c>
      <c r="O16059" t="s">
        <v>23618</v>
      </c>
      <c r="P16059" t="s">
        <v>23475</v>
      </c>
      <c r="Q16059">
        <v>5139</v>
      </c>
      <c r="S16059">
        <v>403114</v>
      </c>
      <c r="T16059">
        <v>455092</v>
      </c>
      <c r="U16059">
        <v>403114</v>
      </c>
      <c r="V16059">
        <v>42</v>
      </c>
      <c r="W16059">
        <v>15</v>
      </c>
      <c r="X16059">
        <v>0</v>
      </c>
      <c r="Y16059">
        <v>6546</v>
      </c>
      <c r="Z16059">
        <v>473</v>
      </c>
      <c r="AA16059">
        <v>8637</v>
      </c>
      <c r="AB16059" s="2">
        <v>45055.002986111111</v>
      </c>
      <c r="AC16059" t="s">
        <v>32</v>
      </c>
    </row>
    <row r="16060" spans="1:29" x14ac:dyDescent="0.35">
      <c r="A16060" s="1">
        <v>43976</v>
      </c>
      <c r="B16060" t="s">
        <v>142</v>
      </c>
      <c r="C16060">
        <v>1240</v>
      </c>
      <c r="D16060">
        <v>40488</v>
      </c>
      <c r="F16060">
        <v>112</v>
      </c>
      <c r="H16060">
        <v>16</v>
      </c>
      <c r="J16060">
        <v>8</v>
      </c>
      <c r="N16060" s="2">
        <v>43976.270833333336</v>
      </c>
      <c r="O16060" t="s">
        <v>23619</v>
      </c>
      <c r="P16060" t="s">
        <v>23620</v>
      </c>
      <c r="Q16060">
        <v>129</v>
      </c>
      <c r="S16060">
        <v>41728</v>
      </c>
      <c r="T16060">
        <v>41728</v>
      </c>
      <c r="U16060">
        <v>41728</v>
      </c>
      <c r="V16060">
        <v>72</v>
      </c>
      <c r="W16060">
        <v>2</v>
      </c>
      <c r="X16060">
        <v>0</v>
      </c>
      <c r="Y16060">
        <v>0</v>
      </c>
      <c r="Z16060">
        <v>10</v>
      </c>
      <c r="AA16060">
        <v>10</v>
      </c>
      <c r="AB16060" s="2">
        <v>45055.002986111111</v>
      </c>
      <c r="AC16060" t="s">
        <v>32</v>
      </c>
    </row>
    <row r="16061" spans="1:29" x14ac:dyDescent="0.35">
      <c r="A16061" s="1">
        <v>43976</v>
      </c>
      <c r="B16061" t="s">
        <v>144</v>
      </c>
      <c r="C16061">
        <v>14211</v>
      </c>
      <c r="D16061">
        <v>90674</v>
      </c>
      <c r="F16061">
        <v>240</v>
      </c>
      <c r="G16061">
        <v>1580</v>
      </c>
      <c r="H16061">
        <v>49</v>
      </c>
      <c r="J16061">
        <v>32</v>
      </c>
      <c r="N16061" s="2">
        <v>43976.125</v>
      </c>
      <c r="O16061" s="3" t="s">
        <v>23621</v>
      </c>
      <c r="P16061" t="s">
        <v>23622</v>
      </c>
      <c r="Q16061">
        <v>608</v>
      </c>
      <c r="R16061">
        <v>1580</v>
      </c>
      <c r="S16061">
        <v>104885</v>
      </c>
      <c r="T16061">
        <v>144705</v>
      </c>
      <c r="U16061">
        <v>104885</v>
      </c>
      <c r="V16061">
        <v>44</v>
      </c>
      <c r="W16061">
        <v>0</v>
      </c>
      <c r="X16061">
        <v>0</v>
      </c>
      <c r="Y16061">
        <v>750</v>
      </c>
      <c r="Z16061">
        <v>70</v>
      </c>
      <c r="AA16061">
        <v>1521</v>
      </c>
      <c r="AB16061" s="2">
        <v>45055.002986111111</v>
      </c>
      <c r="AC16061" t="s">
        <v>32</v>
      </c>
    </row>
    <row r="16062" spans="1:29" x14ac:dyDescent="0.35">
      <c r="A16062" s="1">
        <v>43976</v>
      </c>
      <c r="B16062" t="s">
        <v>147</v>
      </c>
      <c r="C16062">
        <v>10178</v>
      </c>
      <c r="D16062">
        <v>155842</v>
      </c>
      <c r="F16062">
        <v>407</v>
      </c>
      <c r="G16062">
        <v>1534</v>
      </c>
      <c r="L16062">
        <v>6063</v>
      </c>
      <c r="N16062" s="2">
        <v>43976.645833333336</v>
      </c>
      <c r="O16062" t="s">
        <v>23623</v>
      </c>
      <c r="P16062" t="s">
        <v>23624</v>
      </c>
      <c r="Q16062">
        <v>440</v>
      </c>
      <c r="R16062">
        <v>1534</v>
      </c>
      <c r="S16062">
        <v>166020</v>
      </c>
      <c r="T16062">
        <v>166020</v>
      </c>
      <c r="U16062">
        <v>166020</v>
      </c>
      <c r="V16062">
        <v>45</v>
      </c>
      <c r="W16062">
        <v>5</v>
      </c>
      <c r="X16062">
        <v>0</v>
      </c>
      <c r="Y16062">
        <v>1991</v>
      </c>
      <c r="Z16062">
        <v>82</v>
      </c>
      <c r="AA16062">
        <v>2073</v>
      </c>
      <c r="AB16062" s="2">
        <v>45055.002986111111</v>
      </c>
      <c r="AC16062" t="s">
        <v>32</v>
      </c>
    </row>
    <row r="16063" spans="1:29" x14ac:dyDescent="0.35">
      <c r="A16063" s="1">
        <v>43976</v>
      </c>
      <c r="B16063" t="s">
        <v>150</v>
      </c>
      <c r="C16063">
        <v>4586</v>
      </c>
      <c r="D16063">
        <v>30697</v>
      </c>
      <c r="F16063">
        <v>99</v>
      </c>
      <c r="G16063">
        <v>370</v>
      </c>
      <c r="L16063">
        <v>3415</v>
      </c>
      <c r="N16063" s="2">
        <v>43975.75</v>
      </c>
      <c r="O16063" t="s">
        <v>23625</v>
      </c>
      <c r="P16063" t="s">
        <v>23566</v>
      </c>
      <c r="Q16063">
        <v>50</v>
      </c>
      <c r="R16063">
        <v>370</v>
      </c>
      <c r="S16063">
        <v>35283</v>
      </c>
      <c r="T16063">
        <v>40007</v>
      </c>
      <c r="U16063">
        <v>35283</v>
      </c>
      <c r="V16063">
        <v>46</v>
      </c>
      <c r="W16063">
        <v>0</v>
      </c>
      <c r="X16063">
        <v>6</v>
      </c>
      <c r="Y16063">
        <v>355</v>
      </c>
      <c r="Z16063">
        <v>23</v>
      </c>
      <c r="AA16063">
        <v>1523</v>
      </c>
      <c r="AB16063" s="2">
        <v>45055.002986111111</v>
      </c>
      <c r="AC16063" t="s">
        <v>32</v>
      </c>
    </row>
    <row r="16064" spans="1:29" x14ac:dyDescent="0.35">
      <c r="A16064" s="1">
        <v>43976</v>
      </c>
      <c r="B16064" t="s">
        <v>152</v>
      </c>
      <c r="C16064">
        <v>20607</v>
      </c>
      <c r="F16064">
        <v>517</v>
      </c>
      <c r="G16064">
        <v>1594</v>
      </c>
      <c r="L16064">
        <v>13073</v>
      </c>
      <c r="N16064" s="2">
        <v>43976.625</v>
      </c>
      <c r="O16064" t="s">
        <v>23626</v>
      </c>
      <c r="P16064" t="s">
        <v>23592</v>
      </c>
      <c r="Q16064">
        <v>338</v>
      </c>
      <c r="R16064">
        <v>1594</v>
      </c>
      <c r="S16064">
        <v>20607</v>
      </c>
      <c r="T16064">
        <v>396219</v>
      </c>
      <c r="U16064">
        <v>20607</v>
      </c>
      <c r="V16064">
        <v>47</v>
      </c>
      <c r="W16064">
        <v>2</v>
      </c>
      <c r="X16064">
        <v>11</v>
      </c>
      <c r="Y16064">
        <v>0</v>
      </c>
      <c r="Z16064">
        <v>462</v>
      </c>
      <c r="AA16064">
        <v>12643</v>
      </c>
      <c r="AB16064" s="2">
        <v>45055.002986111111</v>
      </c>
      <c r="AC16064" t="s">
        <v>32</v>
      </c>
    </row>
    <row r="16065" spans="1:29" x14ac:dyDescent="0.35">
      <c r="A16065" s="1">
        <v>43976</v>
      </c>
      <c r="B16065" t="s">
        <v>155</v>
      </c>
      <c r="C16065">
        <v>55971</v>
      </c>
      <c r="F16065">
        <v>1511</v>
      </c>
      <c r="H16065">
        <v>647</v>
      </c>
      <c r="L16065">
        <v>35292</v>
      </c>
      <c r="N16065" s="2">
        <v>43976.1875</v>
      </c>
      <c r="O16065" t="s">
        <v>23627</v>
      </c>
      <c r="P16065" t="s">
        <v>23628</v>
      </c>
      <c r="Q16065">
        <v>1527</v>
      </c>
      <c r="S16065">
        <v>55971</v>
      </c>
      <c r="T16065">
        <v>965813</v>
      </c>
      <c r="U16065">
        <v>55971</v>
      </c>
      <c r="V16065">
        <v>48</v>
      </c>
      <c r="W16065">
        <v>21</v>
      </c>
      <c r="X16065">
        <v>0</v>
      </c>
      <c r="Y16065">
        <v>0</v>
      </c>
      <c r="Z16065">
        <v>623</v>
      </c>
      <c r="AA16065">
        <v>24893</v>
      </c>
      <c r="AB16065" s="2">
        <v>45055.002986111111</v>
      </c>
      <c r="AC16065" t="s">
        <v>32</v>
      </c>
    </row>
    <row r="16066" spans="1:29" x14ac:dyDescent="0.35">
      <c r="A16066" s="1">
        <v>43976</v>
      </c>
      <c r="B16066" t="s">
        <v>158</v>
      </c>
      <c r="C16066">
        <v>8521</v>
      </c>
      <c r="D16066">
        <v>189478</v>
      </c>
      <c r="F16066">
        <v>131</v>
      </c>
      <c r="G16066">
        <v>692</v>
      </c>
      <c r="I16066">
        <v>215</v>
      </c>
      <c r="K16066">
        <v>88</v>
      </c>
      <c r="L16066">
        <v>5218</v>
      </c>
      <c r="N16066" s="2">
        <v>43976.427083333336</v>
      </c>
      <c r="O16066" t="s">
        <v>23629</v>
      </c>
      <c r="P16066" t="s">
        <v>23630</v>
      </c>
      <c r="Q16066">
        <v>98</v>
      </c>
      <c r="R16066">
        <v>692</v>
      </c>
      <c r="S16066">
        <v>197999</v>
      </c>
      <c r="T16066">
        <v>219775</v>
      </c>
      <c r="U16066">
        <v>197999</v>
      </c>
      <c r="V16066">
        <v>49</v>
      </c>
      <c r="W16066">
        <v>1</v>
      </c>
      <c r="X16066">
        <v>4</v>
      </c>
      <c r="Y16066">
        <v>2044</v>
      </c>
      <c r="Z16066">
        <v>129</v>
      </c>
      <c r="AA16066">
        <v>2776</v>
      </c>
      <c r="AB16066" s="2">
        <v>45055.002986111111</v>
      </c>
      <c r="AC16066" t="s">
        <v>32</v>
      </c>
    </row>
    <row r="16067" spans="1:29" x14ac:dyDescent="0.35">
      <c r="A16067" s="1">
        <v>43976</v>
      </c>
      <c r="B16067" t="s">
        <v>161</v>
      </c>
      <c r="C16067">
        <v>37727</v>
      </c>
      <c r="E16067">
        <v>414</v>
      </c>
      <c r="F16067">
        <v>1376</v>
      </c>
      <c r="G16067">
        <v>4269</v>
      </c>
      <c r="H16067">
        <v>349</v>
      </c>
      <c r="J16067">
        <v>182</v>
      </c>
      <c r="N16067" s="2">
        <v>43975.708333333336</v>
      </c>
      <c r="O16067" t="s">
        <v>23631</v>
      </c>
      <c r="P16067" t="s">
        <v>23590</v>
      </c>
      <c r="Q16067">
        <v>1208</v>
      </c>
      <c r="R16067">
        <v>4269</v>
      </c>
      <c r="S16067">
        <v>38141</v>
      </c>
      <c r="T16067">
        <v>291201</v>
      </c>
      <c r="U16067">
        <v>37727</v>
      </c>
      <c r="V16067">
        <v>51</v>
      </c>
      <c r="W16067">
        <v>37</v>
      </c>
      <c r="X16067">
        <v>55</v>
      </c>
      <c r="Y16067">
        <v>0</v>
      </c>
      <c r="Z16067">
        <v>1483</v>
      </c>
      <c r="AA16067">
        <v>7585</v>
      </c>
      <c r="AB16067" s="2">
        <v>45055.002986111111</v>
      </c>
      <c r="AC16067" t="s">
        <v>32</v>
      </c>
    </row>
    <row r="16068" spans="1:29" x14ac:dyDescent="0.35">
      <c r="A16068" s="1">
        <v>43976</v>
      </c>
      <c r="B16068" t="s">
        <v>163</v>
      </c>
      <c r="C16068">
        <v>69</v>
      </c>
      <c r="D16068">
        <v>1343</v>
      </c>
      <c r="E16068">
        <v>45</v>
      </c>
      <c r="L16068">
        <v>61</v>
      </c>
      <c r="N16068" s="2">
        <v>43973.311805555553</v>
      </c>
      <c r="O16068" t="s">
        <v>23632</v>
      </c>
      <c r="P16068" t="s">
        <v>23633</v>
      </c>
      <c r="Q16068">
        <v>6</v>
      </c>
      <c r="S16068">
        <v>1457</v>
      </c>
      <c r="T16068">
        <v>1412</v>
      </c>
      <c r="U16068">
        <v>1412</v>
      </c>
      <c r="V16068">
        <v>78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 s="2">
        <v>45055.002986111111</v>
      </c>
      <c r="AC16068" t="s">
        <v>32</v>
      </c>
    </row>
    <row r="16069" spans="1:29" x14ac:dyDescent="0.35">
      <c r="A16069" s="1">
        <v>43976</v>
      </c>
      <c r="B16069" t="s">
        <v>166</v>
      </c>
      <c r="C16069">
        <v>963</v>
      </c>
      <c r="D16069">
        <v>27856</v>
      </c>
      <c r="F16069">
        <v>19</v>
      </c>
      <c r="L16069">
        <v>843</v>
      </c>
      <c r="N16069" s="2">
        <v>43976</v>
      </c>
      <c r="O16069" t="s">
        <v>23634</v>
      </c>
      <c r="P16069" t="s">
        <v>23475</v>
      </c>
      <c r="Q16069">
        <v>54</v>
      </c>
      <c r="S16069">
        <v>28819</v>
      </c>
      <c r="T16069">
        <v>33503</v>
      </c>
      <c r="U16069">
        <v>28819</v>
      </c>
      <c r="V16069">
        <v>50</v>
      </c>
      <c r="W16069">
        <v>0</v>
      </c>
      <c r="X16069">
        <v>0</v>
      </c>
      <c r="Y16069">
        <v>746</v>
      </c>
      <c r="Z16069">
        <v>6</v>
      </c>
      <c r="AA16069">
        <v>883</v>
      </c>
      <c r="AB16069" s="2">
        <v>45055.002986111111</v>
      </c>
      <c r="AC16069" t="s">
        <v>32</v>
      </c>
    </row>
    <row r="16070" spans="1:29" x14ac:dyDescent="0.35">
      <c r="A16070" s="1">
        <v>43976</v>
      </c>
      <c r="B16070" t="s">
        <v>168</v>
      </c>
      <c r="C16070">
        <v>21063</v>
      </c>
      <c r="F16070">
        <v>536</v>
      </c>
      <c r="G16070">
        <v>3287</v>
      </c>
      <c r="J16070">
        <v>47</v>
      </c>
      <c r="N16070" s="2">
        <v>43975.124305555553</v>
      </c>
      <c r="O16070" t="s">
        <v>23635</v>
      </c>
      <c r="P16070" t="s">
        <v>23636</v>
      </c>
      <c r="Q16070">
        <v>1061</v>
      </c>
      <c r="R16070">
        <v>3287</v>
      </c>
      <c r="S16070">
        <v>21063</v>
      </c>
      <c r="T16070">
        <v>347132</v>
      </c>
      <c r="U16070">
        <v>21063</v>
      </c>
      <c r="V16070">
        <v>53</v>
      </c>
      <c r="W16070">
        <v>6</v>
      </c>
      <c r="X16070">
        <v>31</v>
      </c>
      <c r="Y16070">
        <v>0</v>
      </c>
      <c r="Z16070">
        <v>151</v>
      </c>
      <c r="AA16070">
        <v>3303</v>
      </c>
      <c r="AB16070" s="2">
        <v>45055.002986111111</v>
      </c>
      <c r="AC16070" t="s">
        <v>32</v>
      </c>
    </row>
    <row r="16071" spans="1:29" x14ac:dyDescent="0.35">
      <c r="A16071" s="1">
        <v>43976</v>
      </c>
      <c r="B16071" t="s">
        <v>171</v>
      </c>
      <c r="C16071">
        <v>17571</v>
      </c>
      <c r="D16071">
        <v>193379</v>
      </c>
      <c r="E16071">
        <v>207</v>
      </c>
      <c r="F16071">
        <v>388</v>
      </c>
      <c r="G16071">
        <v>2339</v>
      </c>
      <c r="H16071">
        <v>121</v>
      </c>
      <c r="I16071">
        <v>543</v>
      </c>
      <c r="L16071">
        <v>9207</v>
      </c>
      <c r="N16071" s="2">
        <v>43976</v>
      </c>
      <c r="O16071" t="s">
        <v>23637</v>
      </c>
      <c r="P16071" t="s">
        <v>23475</v>
      </c>
      <c r="Q16071">
        <v>514</v>
      </c>
      <c r="R16071">
        <v>2339</v>
      </c>
      <c r="S16071">
        <v>211157</v>
      </c>
      <c r="T16071">
        <v>270195</v>
      </c>
      <c r="U16071">
        <v>210950</v>
      </c>
      <c r="V16071">
        <v>55</v>
      </c>
      <c r="W16071">
        <v>4</v>
      </c>
      <c r="X16071">
        <v>24</v>
      </c>
      <c r="Y16071">
        <v>7173</v>
      </c>
      <c r="Z16071">
        <v>318</v>
      </c>
      <c r="AA16071">
        <v>11661</v>
      </c>
      <c r="AB16071" s="2">
        <v>45055.002986111111</v>
      </c>
      <c r="AC16071" t="s">
        <v>32</v>
      </c>
    </row>
    <row r="16072" spans="1:29" x14ac:dyDescent="0.35">
      <c r="A16072" s="1">
        <v>43976</v>
      </c>
      <c r="B16072" t="s">
        <v>173</v>
      </c>
      <c r="C16072">
        <v>1774</v>
      </c>
      <c r="F16072">
        <v>36</v>
      </c>
      <c r="H16072">
        <v>13</v>
      </c>
      <c r="J16072">
        <v>7</v>
      </c>
      <c r="L16072">
        <v>1135</v>
      </c>
      <c r="N16072" s="2">
        <v>43976.416666666664</v>
      </c>
      <c r="O16072" t="s">
        <v>23638</v>
      </c>
      <c r="P16072" t="s">
        <v>23496</v>
      </c>
      <c r="Q16072">
        <v>72</v>
      </c>
      <c r="S16072">
        <v>1774</v>
      </c>
      <c r="T16072">
        <v>85355</v>
      </c>
      <c r="U16072">
        <v>1774</v>
      </c>
      <c r="V16072">
        <v>54</v>
      </c>
      <c r="W16072">
        <v>0</v>
      </c>
      <c r="X16072">
        <v>0</v>
      </c>
      <c r="Y16072">
        <v>0</v>
      </c>
      <c r="Z16072">
        <v>15</v>
      </c>
      <c r="AA16072">
        <v>774</v>
      </c>
      <c r="AB16072" s="2">
        <v>45055.002986111111</v>
      </c>
      <c r="AC16072" t="s">
        <v>32</v>
      </c>
    </row>
    <row r="16073" spans="1:29" x14ac:dyDescent="0.35">
      <c r="A16073" s="1">
        <v>43976</v>
      </c>
      <c r="B16073" t="s">
        <v>175</v>
      </c>
      <c r="C16073">
        <v>843</v>
      </c>
      <c r="D16073">
        <v>19551</v>
      </c>
      <c r="F16073">
        <v>10</v>
      </c>
      <c r="G16073">
        <v>79</v>
      </c>
      <c r="L16073">
        <v>575</v>
      </c>
      <c r="N16073" s="2">
        <v>43975</v>
      </c>
      <c r="O16073" t="s">
        <v>23639</v>
      </c>
      <c r="P16073" t="s">
        <v>23564</v>
      </c>
      <c r="Q16073">
        <v>12</v>
      </c>
      <c r="R16073">
        <v>79</v>
      </c>
      <c r="S16073">
        <v>20394</v>
      </c>
      <c r="T16073">
        <v>22700</v>
      </c>
      <c r="U16073">
        <v>20394</v>
      </c>
      <c r="V16073">
        <v>56</v>
      </c>
      <c r="W16073">
        <v>0</v>
      </c>
      <c r="X16073">
        <v>1</v>
      </c>
      <c r="Y16073">
        <v>330</v>
      </c>
      <c r="Z16073">
        <v>5</v>
      </c>
      <c r="AA16073">
        <v>176</v>
      </c>
      <c r="AB16073" s="2">
        <v>45055.002986111111</v>
      </c>
      <c r="AC16073" t="s">
        <v>32</v>
      </c>
    </row>
    <row r="16074" spans="1:29" x14ac:dyDescent="0.35">
      <c r="A16074" s="1">
        <v>43975</v>
      </c>
      <c r="B16074" t="s">
        <v>29</v>
      </c>
      <c r="C16074">
        <v>410</v>
      </c>
      <c r="F16074">
        <v>10</v>
      </c>
      <c r="G16074">
        <v>49</v>
      </c>
      <c r="L16074">
        <v>358</v>
      </c>
      <c r="N16074" s="2">
        <v>43975</v>
      </c>
      <c r="O16074" t="s">
        <v>23640</v>
      </c>
      <c r="P16074" t="s">
        <v>23564</v>
      </c>
      <c r="Q16074">
        <v>10</v>
      </c>
      <c r="R16074">
        <v>49</v>
      </c>
      <c r="S16074">
        <v>410</v>
      </c>
      <c r="T16074">
        <v>43507</v>
      </c>
      <c r="U16074">
        <v>410</v>
      </c>
      <c r="V16074">
        <v>2</v>
      </c>
      <c r="W16074">
        <v>0</v>
      </c>
      <c r="X16074">
        <v>0</v>
      </c>
      <c r="Y16074">
        <v>0</v>
      </c>
      <c r="Z16074">
        <v>0</v>
      </c>
      <c r="AA16074">
        <v>1156</v>
      </c>
      <c r="AB16074" s="2">
        <v>45055.002986111111</v>
      </c>
      <c r="AC16074" t="s">
        <v>32</v>
      </c>
    </row>
    <row r="16075" spans="1:29" x14ac:dyDescent="0.35">
      <c r="A16075" s="1">
        <v>43975</v>
      </c>
      <c r="B16075" t="s">
        <v>33</v>
      </c>
      <c r="C16075">
        <v>14327</v>
      </c>
      <c r="D16075">
        <v>171472</v>
      </c>
      <c r="F16075">
        <v>440</v>
      </c>
      <c r="G16075">
        <v>1612</v>
      </c>
      <c r="I16075">
        <v>537</v>
      </c>
      <c r="K16075">
        <v>320</v>
      </c>
      <c r="L16075">
        <v>7951</v>
      </c>
      <c r="N16075" s="2">
        <v>43975</v>
      </c>
      <c r="O16075" t="s">
        <v>23641</v>
      </c>
      <c r="P16075" t="s">
        <v>23564</v>
      </c>
      <c r="Q16075">
        <v>551</v>
      </c>
      <c r="R16075">
        <v>1612</v>
      </c>
      <c r="S16075">
        <v>185799</v>
      </c>
      <c r="T16075">
        <v>185799</v>
      </c>
      <c r="U16075">
        <v>185799</v>
      </c>
      <c r="V16075">
        <v>1</v>
      </c>
      <c r="W16075">
        <v>5</v>
      </c>
      <c r="X16075">
        <v>23</v>
      </c>
      <c r="Y16075">
        <v>2734</v>
      </c>
      <c r="Z16075">
        <v>389</v>
      </c>
      <c r="AA16075">
        <v>3123</v>
      </c>
      <c r="AB16075" s="2">
        <v>45055.002986111111</v>
      </c>
      <c r="AC16075" t="s">
        <v>32</v>
      </c>
    </row>
    <row r="16076" spans="1:29" x14ac:dyDescent="0.35">
      <c r="A16076" s="1">
        <v>43975</v>
      </c>
      <c r="B16076" t="s">
        <v>36</v>
      </c>
      <c r="C16076">
        <v>5922</v>
      </c>
      <c r="D16076">
        <v>102659</v>
      </c>
      <c r="F16076">
        <v>86</v>
      </c>
      <c r="G16076">
        <v>598</v>
      </c>
      <c r="J16076">
        <v>17</v>
      </c>
      <c r="K16076">
        <v>111</v>
      </c>
      <c r="L16076">
        <v>4148</v>
      </c>
      <c r="N16076" s="2">
        <v>43975</v>
      </c>
      <c r="O16076" t="s">
        <v>23642</v>
      </c>
      <c r="P16076" t="s">
        <v>23564</v>
      </c>
      <c r="Q16076">
        <v>116</v>
      </c>
      <c r="R16076">
        <v>598</v>
      </c>
      <c r="S16076">
        <v>108581</v>
      </c>
      <c r="T16076">
        <v>108581</v>
      </c>
      <c r="U16076">
        <v>108581</v>
      </c>
      <c r="V16076">
        <v>5</v>
      </c>
      <c r="W16076">
        <v>3</v>
      </c>
      <c r="X16076">
        <v>8</v>
      </c>
      <c r="Y16076">
        <v>5224</v>
      </c>
      <c r="Z16076">
        <v>310</v>
      </c>
      <c r="AA16076">
        <v>5534</v>
      </c>
      <c r="AB16076" s="2">
        <v>45055.002986111111</v>
      </c>
      <c r="AC16076" t="s">
        <v>32</v>
      </c>
    </row>
    <row r="16077" spans="1:29" x14ac:dyDescent="0.35">
      <c r="A16077" s="1">
        <v>43975</v>
      </c>
      <c r="B16077" t="s">
        <v>39</v>
      </c>
      <c r="C16077">
        <v>0</v>
      </c>
      <c r="D16077">
        <v>124</v>
      </c>
      <c r="N16077" s="2">
        <v>43970</v>
      </c>
      <c r="O16077" t="s">
        <v>23643</v>
      </c>
      <c r="P16077" t="s">
        <v>23473</v>
      </c>
      <c r="Q16077">
        <v>0</v>
      </c>
      <c r="S16077">
        <v>124</v>
      </c>
      <c r="T16077">
        <v>124</v>
      </c>
      <c r="U16077">
        <v>124</v>
      </c>
      <c r="V16077">
        <v>60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 s="2">
        <v>45055.002986111111</v>
      </c>
      <c r="AC16077" t="s">
        <v>32</v>
      </c>
    </row>
    <row r="16078" spans="1:29" x14ac:dyDescent="0.35">
      <c r="A16078" s="1">
        <v>43975</v>
      </c>
      <c r="B16078" t="s">
        <v>42</v>
      </c>
      <c r="C16078">
        <v>16339</v>
      </c>
      <c r="D16078">
        <v>167302</v>
      </c>
      <c r="F16078">
        <v>804</v>
      </c>
      <c r="G16078">
        <v>3026</v>
      </c>
      <c r="H16078">
        <v>322</v>
      </c>
      <c r="J16078">
        <v>201</v>
      </c>
      <c r="N16078" s="2">
        <v>43975</v>
      </c>
      <c r="O16078" t="s">
        <v>23644</v>
      </c>
      <c r="P16078" t="s">
        <v>23564</v>
      </c>
      <c r="Q16078">
        <v>800</v>
      </c>
      <c r="R16078">
        <v>3026</v>
      </c>
      <c r="S16078">
        <v>183641</v>
      </c>
      <c r="T16078">
        <v>257617</v>
      </c>
      <c r="U16078">
        <v>183641</v>
      </c>
      <c r="V16078">
        <v>4</v>
      </c>
      <c r="W16078">
        <v>1</v>
      </c>
      <c r="X16078">
        <v>42</v>
      </c>
      <c r="Y16078">
        <v>2902</v>
      </c>
      <c r="Z16078">
        <v>300</v>
      </c>
      <c r="AA16078">
        <v>6367</v>
      </c>
      <c r="AB16078" s="2">
        <v>45055.002986111111</v>
      </c>
      <c r="AC16078" t="s">
        <v>32</v>
      </c>
    </row>
    <row r="16079" spans="1:29" x14ac:dyDescent="0.35">
      <c r="A16079" s="1">
        <v>43975</v>
      </c>
      <c r="B16079" t="s">
        <v>44</v>
      </c>
      <c r="C16079">
        <v>92710</v>
      </c>
      <c r="F16079">
        <v>4300</v>
      </c>
      <c r="H16079">
        <v>1315</v>
      </c>
      <c r="N16079" s="2">
        <v>43975</v>
      </c>
      <c r="O16079" t="s">
        <v>23645</v>
      </c>
      <c r="P16079" t="s">
        <v>23564</v>
      </c>
      <c r="Q16079">
        <v>3774</v>
      </c>
      <c r="S16079">
        <v>92710</v>
      </c>
      <c r="T16079">
        <v>1582745</v>
      </c>
      <c r="U16079">
        <v>92710</v>
      </c>
      <c r="V16079">
        <v>6</v>
      </c>
      <c r="W16079">
        <v>66</v>
      </c>
      <c r="X16079">
        <v>0</v>
      </c>
      <c r="Y16079">
        <v>0</v>
      </c>
      <c r="Z16079">
        <v>2079</v>
      </c>
      <c r="AA16079">
        <v>67439</v>
      </c>
      <c r="AB16079" s="2">
        <v>45055.002986111111</v>
      </c>
      <c r="AC16079" t="s">
        <v>32</v>
      </c>
    </row>
    <row r="16080" spans="1:29" x14ac:dyDescent="0.35">
      <c r="A16080" s="1">
        <v>43975</v>
      </c>
      <c r="B16080" t="s">
        <v>47</v>
      </c>
      <c r="C16080">
        <v>24174</v>
      </c>
      <c r="D16080">
        <v>126134</v>
      </c>
      <c r="F16080">
        <v>560</v>
      </c>
      <c r="G16080">
        <v>4119</v>
      </c>
      <c r="N16080" s="2">
        <v>43976</v>
      </c>
      <c r="O16080" t="s">
        <v>23646</v>
      </c>
      <c r="P16080" t="s">
        <v>23475</v>
      </c>
      <c r="Q16080">
        <v>1332</v>
      </c>
      <c r="R16080">
        <v>4119</v>
      </c>
      <c r="S16080">
        <v>150308</v>
      </c>
      <c r="T16080">
        <v>172044</v>
      </c>
      <c r="U16080">
        <v>150308</v>
      </c>
      <c r="V16080">
        <v>8</v>
      </c>
      <c r="W16080">
        <v>5</v>
      </c>
      <c r="X16080">
        <v>14</v>
      </c>
      <c r="Y16080">
        <v>47</v>
      </c>
      <c r="Z16080">
        <v>210</v>
      </c>
      <c r="AA16080">
        <v>3379</v>
      </c>
      <c r="AB16080" s="2">
        <v>45055.002986111111</v>
      </c>
      <c r="AC16080" t="s">
        <v>32</v>
      </c>
    </row>
    <row r="16081" spans="1:29" x14ac:dyDescent="0.35">
      <c r="A16081" s="1">
        <v>43975</v>
      </c>
      <c r="B16081" t="s">
        <v>50</v>
      </c>
      <c r="C16081">
        <v>40468</v>
      </c>
      <c r="F16081">
        <v>701</v>
      </c>
      <c r="G16081">
        <v>12538</v>
      </c>
      <c r="L16081">
        <v>7127</v>
      </c>
      <c r="N16081" s="2">
        <v>43974.854166666664</v>
      </c>
      <c r="O16081" t="s">
        <v>23647</v>
      </c>
      <c r="P16081" t="s">
        <v>23648</v>
      </c>
      <c r="Q16081">
        <v>3693</v>
      </c>
      <c r="R16081">
        <v>12538</v>
      </c>
      <c r="S16081">
        <v>40468</v>
      </c>
      <c r="T16081">
        <v>232376</v>
      </c>
      <c r="U16081">
        <v>40468</v>
      </c>
      <c r="V16081">
        <v>9</v>
      </c>
      <c r="W16081">
        <v>18</v>
      </c>
      <c r="X16081">
        <v>0</v>
      </c>
      <c r="Y16081">
        <v>0</v>
      </c>
      <c r="Z16081">
        <v>446</v>
      </c>
      <c r="AA16081">
        <v>3400</v>
      </c>
      <c r="AB16081" s="2">
        <v>45055.002986111111</v>
      </c>
      <c r="AC16081" t="s">
        <v>32</v>
      </c>
    </row>
    <row r="16082" spans="1:29" x14ac:dyDescent="0.35">
      <c r="A16082" s="1">
        <v>43975</v>
      </c>
      <c r="B16082" t="s">
        <v>53</v>
      </c>
      <c r="C16082">
        <v>7966</v>
      </c>
      <c r="F16082">
        <v>324</v>
      </c>
      <c r="H16082">
        <v>110</v>
      </c>
      <c r="J16082">
        <v>73</v>
      </c>
      <c r="L16082">
        <v>1075</v>
      </c>
      <c r="N16082" s="2">
        <v>43973</v>
      </c>
      <c r="O16082" t="s">
        <v>23649</v>
      </c>
      <c r="P16082" t="s">
        <v>23650</v>
      </c>
      <c r="Q16082">
        <v>427</v>
      </c>
      <c r="S16082">
        <v>7966</v>
      </c>
      <c r="T16082">
        <v>40803</v>
      </c>
      <c r="U16082">
        <v>7966</v>
      </c>
      <c r="V16082">
        <v>11</v>
      </c>
      <c r="W16082">
        <v>0</v>
      </c>
      <c r="X16082">
        <v>0</v>
      </c>
      <c r="Y16082">
        <v>0</v>
      </c>
      <c r="Z16082">
        <v>0</v>
      </c>
      <c r="AA16082">
        <v>1875</v>
      </c>
      <c r="AB16082" s="2">
        <v>45055.002986111111</v>
      </c>
      <c r="AC16082" t="s">
        <v>32</v>
      </c>
    </row>
    <row r="16083" spans="1:29" x14ac:dyDescent="0.35">
      <c r="A16083" s="1">
        <v>43975</v>
      </c>
      <c r="B16083" t="s">
        <v>56</v>
      </c>
      <c r="C16083">
        <v>8809</v>
      </c>
      <c r="D16083">
        <v>43061</v>
      </c>
      <c r="F16083">
        <v>211</v>
      </c>
      <c r="L16083">
        <v>4598</v>
      </c>
      <c r="N16083" s="2">
        <v>43974.75</v>
      </c>
      <c r="O16083" t="s">
        <v>23651</v>
      </c>
      <c r="P16083" t="s">
        <v>23652</v>
      </c>
      <c r="Q16083">
        <v>431</v>
      </c>
      <c r="S16083">
        <v>51870</v>
      </c>
      <c r="T16083">
        <v>64095</v>
      </c>
      <c r="U16083">
        <v>51870</v>
      </c>
      <c r="V16083">
        <v>10</v>
      </c>
      <c r="W16083">
        <v>6</v>
      </c>
      <c r="X16083">
        <v>0</v>
      </c>
      <c r="Y16083">
        <v>1217</v>
      </c>
      <c r="Z16083">
        <v>119</v>
      </c>
      <c r="AA16083">
        <v>2286</v>
      </c>
      <c r="AB16083" s="2">
        <v>45055.002986111111</v>
      </c>
      <c r="AC16083" t="s">
        <v>32</v>
      </c>
    </row>
    <row r="16084" spans="1:29" x14ac:dyDescent="0.35">
      <c r="A16084" s="1">
        <v>43975</v>
      </c>
      <c r="B16084" t="s">
        <v>59</v>
      </c>
      <c r="C16084">
        <v>49095</v>
      </c>
      <c r="D16084">
        <v>820368</v>
      </c>
      <c r="E16084">
        <v>1337</v>
      </c>
      <c r="G16084">
        <v>9638</v>
      </c>
      <c r="N16084" s="2">
        <v>43975.419444444444</v>
      </c>
      <c r="O16084" t="s">
        <v>23653</v>
      </c>
      <c r="P16084" t="s">
        <v>23654</v>
      </c>
      <c r="Q16084">
        <v>2316</v>
      </c>
      <c r="R16084">
        <v>9638</v>
      </c>
      <c r="S16084">
        <v>870800</v>
      </c>
      <c r="T16084">
        <v>882626</v>
      </c>
      <c r="U16084">
        <v>869463</v>
      </c>
      <c r="V16084">
        <v>12</v>
      </c>
      <c r="W16084">
        <v>4</v>
      </c>
      <c r="X16084">
        <v>71</v>
      </c>
      <c r="Y16084">
        <v>14058</v>
      </c>
      <c r="Z16084">
        <v>545</v>
      </c>
      <c r="AA16084">
        <v>15706</v>
      </c>
      <c r="AB16084" s="2">
        <v>45055.002986111111</v>
      </c>
      <c r="AC16084" t="s">
        <v>32</v>
      </c>
    </row>
    <row r="16085" spans="1:29" x14ac:dyDescent="0.35">
      <c r="A16085" s="1">
        <v>43975</v>
      </c>
      <c r="B16085" t="s">
        <v>62</v>
      </c>
      <c r="C16085">
        <v>42838</v>
      </c>
      <c r="F16085">
        <v>848</v>
      </c>
      <c r="G16085">
        <v>7439</v>
      </c>
      <c r="I16085">
        <v>1683</v>
      </c>
      <c r="N16085" s="2">
        <v>43975.541666666664</v>
      </c>
      <c r="O16085" t="s">
        <v>23655</v>
      </c>
      <c r="P16085" t="s">
        <v>23601</v>
      </c>
      <c r="Q16085">
        <v>1824</v>
      </c>
      <c r="R16085">
        <v>7439</v>
      </c>
      <c r="S16085">
        <v>42838</v>
      </c>
      <c r="T16085">
        <v>379225</v>
      </c>
      <c r="U16085">
        <v>42838</v>
      </c>
      <c r="V16085">
        <v>13</v>
      </c>
      <c r="W16085">
        <v>13</v>
      </c>
      <c r="X16085">
        <v>28</v>
      </c>
      <c r="Y16085">
        <v>0</v>
      </c>
      <c r="Z16085">
        <v>706</v>
      </c>
      <c r="AA16085">
        <v>16663</v>
      </c>
      <c r="AB16085" s="2">
        <v>45055.002986111111</v>
      </c>
      <c r="AC16085" t="s">
        <v>32</v>
      </c>
    </row>
    <row r="16086" spans="1:29" x14ac:dyDescent="0.35">
      <c r="A16086" s="1">
        <v>43975</v>
      </c>
      <c r="B16086" t="s">
        <v>65</v>
      </c>
      <c r="C16086">
        <v>166</v>
      </c>
      <c r="D16086">
        <v>5403</v>
      </c>
      <c r="L16086">
        <v>138</v>
      </c>
      <c r="N16086" s="2">
        <v>43974.75</v>
      </c>
      <c r="O16086" t="s">
        <v>23656</v>
      </c>
      <c r="P16086" t="s">
        <v>23652</v>
      </c>
      <c r="Q16086">
        <v>5</v>
      </c>
      <c r="S16086">
        <v>5569</v>
      </c>
      <c r="T16086">
        <v>5569</v>
      </c>
      <c r="U16086">
        <v>5569</v>
      </c>
      <c r="V16086">
        <v>66</v>
      </c>
      <c r="W16086">
        <v>0</v>
      </c>
      <c r="X16086">
        <v>0</v>
      </c>
      <c r="Y16086">
        <v>209</v>
      </c>
      <c r="Z16086">
        <v>1</v>
      </c>
      <c r="AA16086">
        <v>210</v>
      </c>
      <c r="AB16086" s="2">
        <v>45055.002986111111</v>
      </c>
      <c r="AC16086" t="s">
        <v>32</v>
      </c>
    </row>
    <row r="16087" spans="1:29" x14ac:dyDescent="0.35">
      <c r="A16087" s="1">
        <v>43975</v>
      </c>
      <c r="B16087" t="s">
        <v>68</v>
      </c>
      <c r="C16087">
        <v>643</v>
      </c>
      <c r="D16087">
        <v>48929</v>
      </c>
      <c r="G16087">
        <v>84</v>
      </c>
      <c r="L16087">
        <v>589</v>
      </c>
      <c r="N16087" s="2">
        <v>43974.75</v>
      </c>
      <c r="O16087" t="s">
        <v>23657</v>
      </c>
      <c r="P16087" t="s">
        <v>23652</v>
      </c>
      <c r="Q16087">
        <v>17</v>
      </c>
      <c r="R16087">
        <v>84</v>
      </c>
      <c r="S16087">
        <v>49572</v>
      </c>
      <c r="T16087">
        <v>48439</v>
      </c>
      <c r="U16087">
        <v>49572</v>
      </c>
      <c r="V16087">
        <v>15</v>
      </c>
      <c r="W16087">
        <v>0</v>
      </c>
      <c r="X16087">
        <v>0</v>
      </c>
      <c r="Y16087">
        <v>750</v>
      </c>
      <c r="Z16087">
        <v>1</v>
      </c>
      <c r="AA16087">
        <v>846</v>
      </c>
      <c r="AB16087" s="2">
        <v>45055.002986111111</v>
      </c>
      <c r="AC16087" t="s">
        <v>32</v>
      </c>
    </row>
    <row r="16088" spans="1:29" x14ac:dyDescent="0.35">
      <c r="A16088" s="1">
        <v>43975</v>
      </c>
      <c r="B16088" t="s">
        <v>71</v>
      </c>
      <c r="C16088">
        <v>17252</v>
      </c>
      <c r="D16088">
        <v>110504</v>
      </c>
      <c r="F16088">
        <v>363</v>
      </c>
      <c r="H16088">
        <v>114</v>
      </c>
      <c r="J16088">
        <v>61</v>
      </c>
      <c r="L16088">
        <v>9318</v>
      </c>
      <c r="N16088" s="2">
        <v>43975</v>
      </c>
      <c r="O16088" t="s">
        <v>23658</v>
      </c>
      <c r="P16088" t="s">
        <v>23564</v>
      </c>
      <c r="Q16088">
        <v>454</v>
      </c>
      <c r="S16088">
        <v>127756</v>
      </c>
      <c r="T16088">
        <v>127756</v>
      </c>
      <c r="U16088">
        <v>127756</v>
      </c>
      <c r="V16088">
        <v>19</v>
      </c>
      <c r="W16088">
        <v>10</v>
      </c>
      <c r="X16088">
        <v>0</v>
      </c>
      <c r="Y16088">
        <v>3456</v>
      </c>
      <c r="Z16088">
        <v>359</v>
      </c>
      <c r="AA16088">
        <v>3815</v>
      </c>
      <c r="AB16088" s="2">
        <v>45055.002986111111</v>
      </c>
      <c r="AC16088" t="s">
        <v>32</v>
      </c>
    </row>
    <row r="16089" spans="1:29" x14ac:dyDescent="0.35">
      <c r="A16089" s="1">
        <v>43975</v>
      </c>
      <c r="B16089" t="s">
        <v>73</v>
      </c>
      <c r="C16089">
        <v>2626</v>
      </c>
      <c r="D16089">
        <v>38780</v>
      </c>
      <c r="F16089">
        <v>23</v>
      </c>
      <c r="G16089">
        <v>225</v>
      </c>
      <c r="I16089">
        <v>94</v>
      </c>
      <c r="L16089">
        <v>1755</v>
      </c>
      <c r="N16089" s="2">
        <v>43974.791666666664</v>
      </c>
      <c r="O16089" t="s">
        <v>23659</v>
      </c>
      <c r="P16089" t="s">
        <v>23491</v>
      </c>
      <c r="Q16089">
        <v>79</v>
      </c>
      <c r="R16089">
        <v>225</v>
      </c>
      <c r="S16089">
        <v>41406</v>
      </c>
      <c r="T16089">
        <v>41167</v>
      </c>
      <c r="U16089">
        <v>41406</v>
      </c>
      <c r="V16089">
        <v>16</v>
      </c>
      <c r="W16089">
        <v>0</v>
      </c>
      <c r="X16089">
        <v>0</v>
      </c>
      <c r="Y16089">
        <v>766</v>
      </c>
      <c r="Z16089">
        <v>31</v>
      </c>
      <c r="AA16089">
        <v>797</v>
      </c>
      <c r="AB16089" s="2">
        <v>45055.002986111111</v>
      </c>
      <c r="AC16089" t="s">
        <v>32</v>
      </c>
    </row>
    <row r="16090" spans="1:29" x14ac:dyDescent="0.35">
      <c r="A16090" s="1">
        <v>43975</v>
      </c>
      <c r="B16090" t="s">
        <v>76</v>
      </c>
      <c r="C16090">
        <v>110304</v>
      </c>
      <c r="F16090">
        <v>3667</v>
      </c>
      <c r="H16090">
        <v>1007</v>
      </c>
      <c r="J16090">
        <v>632</v>
      </c>
      <c r="N16090" s="2">
        <v>43975</v>
      </c>
      <c r="O16090" t="s">
        <v>23660</v>
      </c>
      <c r="P16090" t="s">
        <v>23564</v>
      </c>
      <c r="Q16090">
        <v>4856</v>
      </c>
      <c r="S16090">
        <v>110304</v>
      </c>
      <c r="T16090">
        <v>747921</v>
      </c>
      <c r="U16090">
        <v>110304</v>
      </c>
      <c r="V16090">
        <v>17</v>
      </c>
      <c r="W16090">
        <v>66</v>
      </c>
      <c r="X16090">
        <v>0</v>
      </c>
      <c r="Y16090">
        <v>0</v>
      </c>
      <c r="Z16090">
        <v>2508</v>
      </c>
      <c r="AA16090">
        <v>25674</v>
      </c>
      <c r="AB16090" s="2">
        <v>45055.002986111111</v>
      </c>
      <c r="AC16090" t="s">
        <v>32</v>
      </c>
    </row>
    <row r="16091" spans="1:29" x14ac:dyDescent="0.35">
      <c r="A16091" s="1">
        <v>43975</v>
      </c>
      <c r="B16091" t="s">
        <v>78</v>
      </c>
      <c r="C16091">
        <v>31376</v>
      </c>
      <c r="D16091">
        <v>189425</v>
      </c>
      <c r="F16091">
        <v>1112</v>
      </c>
      <c r="G16091">
        <v>5285</v>
      </c>
      <c r="H16091">
        <v>396</v>
      </c>
      <c r="I16091">
        <v>1166</v>
      </c>
      <c r="J16091">
        <v>173</v>
      </c>
      <c r="N16091" s="2">
        <v>43974.999305555553</v>
      </c>
      <c r="O16091" t="s">
        <v>23661</v>
      </c>
      <c r="P16091" t="s">
        <v>23662</v>
      </c>
      <c r="Q16091">
        <v>1976</v>
      </c>
      <c r="R16091">
        <v>5285</v>
      </c>
      <c r="S16091">
        <v>220801</v>
      </c>
      <c r="T16091">
        <v>292444</v>
      </c>
      <c r="U16091">
        <v>220801</v>
      </c>
      <c r="V16091">
        <v>18</v>
      </c>
      <c r="W16091">
        <v>33</v>
      </c>
      <c r="X16091">
        <v>0</v>
      </c>
      <c r="Y16091">
        <v>5393</v>
      </c>
      <c r="Z16091">
        <v>475</v>
      </c>
      <c r="AA16091">
        <v>3396</v>
      </c>
      <c r="AB16091" s="2">
        <v>45055.002986111111</v>
      </c>
      <c r="AC16091" t="s">
        <v>32</v>
      </c>
    </row>
    <row r="16092" spans="1:29" x14ac:dyDescent="0.35">
      <c r="A16092" s="1">
        <v>43975</v>
      </c>
      <c r="B16092" t="s">
        <v>80</v>
      </c>
      <c r="C16092">
        <v>8958</v>
      </c>
      <c r="D16092">
        <v>67476</v>
      </c>
      <c r="G16092">
        <v>787</v>
      </c>
      <c r="I16092">
        <v>269</v>
      </c>
      <c r="K16092">
        <v>120</v>
      </c>
      <c r="N16092" s="2">
        <v>43973.416666666664</v>
      </c>
      <c r="O16092" t="s">
        <v>23663</v>
      </c>
      <c r="P16092" t="s">
        <v>23664</v>
      </c>
      <c r="Q16092">
        <v>185</v>
      </c>
      <c r="R16092">
        <v>787</v>
      </c>
      <c r="S16092">
        <v>76434</v>
      </c>
      <c r="T16092">
        <v>76434</v>
      </c>
      <c r="U16092">
        <v>76434</v>
      </c>
      <c r="V16092">
        <v>20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 s="2">
        <v>45055.002986111111</v>
      </c>
      <c r="AC16092" t="s">
        <v>32</v>
      </c>
    </row>
    <row r="16093" spans="1:29" x14ac:dyDescent="0.35">
      <c r="A16093" s="1">
        <v>43975</v>
      </c>
      <c r="B16093" t="s">
        <v>83</v>
      </c>
      <c r="C16093">
        <v>8571</v>
      </c>
      <c r="F16093">
        <v>484</v>
      </c>
      <c r="G16093">
        <v>2131</v>
      </c>
      <c r="H16093">
        <v>89</v>
      </c>
      <c r="I16093">
        <v>897</v>
      </c>
      <c r="L16093">
        <v>3102</v>
      </c>
      <c r="N16093" s="2">
        <v>43974</v>
      </c>
      <c r="O16093" t="s">
        <v>23665</v>
      </c>
      <c r="P16093" t="s">
        <v>23581</v>
      </c>
      <c r="Q16093">
        <v>391</v>
      </c>
      <c r="R16093">
        <v>2131</v>
      </c>
      <c r="S16093">
        <v>8571</v>
      </c>
      <c r="T16093">
        <v>169736</v>
      </c>
      <c r="U16093">
        <v>8571</v>
      </c>
      <c r="V16093">
        <v>21</v>
      </c>
      <c r="W16093">
        <v>0</v>
      </c>
      <c r="X16093">
        <v>55</v>
      </c>
      <c r="Y16093">
        <v>0</v>
      </c>
      <c r="Z16093">
        <v>145</v>
      </c>
      <c r="AA16093">
        <v>-1602</v>
      </c>
      <c r="AB16093" s="2">
        <v>45055.002986111111</v>
      </c>
      <c r="AC16093" t="s">
        <v>32</v>
      </c>
    </row>
    <row r="16094" spans="1:29" x14ac:dyDescent="0.35">
      <c r="A16094" s="1">
        <v>43975</v>
      </c>
      <c r="B16094" t="s">
        <v>85</v>
      </c>
      <c r="C16094">
        <v>37169</v>
      </c>
      <c r="D16094">
        <v>278867</v>
      </c>
      <c r="F16094">
        <v>813</v>
      </c>
      <c r="J16094">
        <v>102</v>
      </c>
      <c r="L16094">
        <v>26249</v>
      </c>
      <c r="N16094" s="2">
        <v>43975.541666666664</v>
      </c>
      <c r="O16094" t="s">
        <v>23666</v>
      </c>
      <c r="P16094" t="s">
        <v>23601</v>
      </c>
      <c r="Q16094">
        <v>2690</v>
      </c>
      <c r="S16094">
        <v>316036</v>
      </c>
      <c r="T16094">
        <v>316036</v>
      </c>
      <c r="U16094">
        <v>316036</v>
      </c>
      <c r="V16094">
        <v>22</v>
      </c>
      <c r="W16094">
        <v>22</v>
      </c>
      <c r="X16094">
        <v>0</v>
      </c>
      <c r="Y16094">
        <v>1460</v>
      </c>
      <c r="Z16094">
        <v>129</v>
      </c>
      <c r="AA16094">
        <v>1589</v>
      </c>
      <c r="AB16094" s="2">
        <v>45055.002986111111</v>
      </c>
      <c r="AC16094" t="s">
        <v>32</v>
      </c>
    </row>
    <row r="16095" spans="1:29" x14ac:dyDescent="0.35">
      <c r="A16095" s="1">
        <v>43975</v>
      </c>
      <c r="B16095" t="s">
        <v>88</v>
      </c>
      <c r="C16095">
        <v>92675</v>
      </c>
      <c r="D16095">
        <v>439698</v>
      </c>
      <c r="F16095">
        <v>2169</v>
      </c>
      <c r="G16095">
        <v>9308</v>
      </c>
      <c r="H16095">
        <v>558</v>
      </c>
      <c r="N16095" s="2">
        <v>43975.416666666664</v>
      </c>
      <c r="O16095" t="s">
        <v>23667</v>
      </c>
      <c r="P16095" t="s">
        <v>23668</v>
      </c>
      <c r="Q16095">
        <v>6372</v>
      </c>
      <c r="R16095">
        <v>9308</v>
      </c>
      <c r="S16095">
        <v>532373</v>
      </c>
      <c r="T16095">
        <v>676583</v>
      </c>
      <c r="U16095">
        <v>532373</v>
      </c>
      <c r="V16095">
        <v>25</v>
      </c>
      <c r="W16095">
        <v>68</v>
      </c>
      <c r="X16095">
        <v>48</v>
      </c>
      <c r="Y16095">
        <v>10374</v>
      </c>
      <c r="Z16095">
        <v>1013</v>
      </c>
      <c r="AA16095">
        <v>5559</v>
      </c>
      <c r="AB16095" s="2">
        <v>45055.002986111111</v>
      </c>
      <c r="AC16095" t="s">
        <v>32</v>
      </c>
    </row>
    <row r="16096" spans="1:29" x14ac:dyDescent="0.35">
      <c r="A16096" s="1">
        <v>43975</v>
      </c>
      <c r="B16096" t="s">
        <v>90</v>
      </c>
      <c r="C16096">
        <v>46313</v>
      </c>
      <c r="D16096">
        <v>194049</v>
      </c>
      <c r="F16096">
        <v>1290</v>
      </c>
      <c r="G16096">
        <v>7939</v>
      </c>
      <c r="H16096">
        <v>503</v>
      </c>
      <c r="L16096">
        <v>3319</v>
      </c>
      <c r="N16096" s="2">
        <v>43975.416666666664</v>
      </c>
      <c r="O16096" t="s">
        <v>23669</v>
      </c>
      <c r="P16096" t="s">
        <v>23668</v>
      </c>
      <c r="Q16096">
        <v>2341</v>
      </c>
      <c r="R16096">
        <v>7939</v>
      </c>
      <c r="S16096">
        <v>240362</v>
      </c>
      <c r="T16096">
        <v>267293</v>
      </c>
      <c r="U16096">
        <v>240362</v>
      </c>
      <c r="V16096">
        <v>24</v>
      </c>
      <c r="W16096">
        <v>35</v>
      </c>
      <c r="X16096">
        <v>114</v>
      </c>
      <c r="Y16096">
        <v>7217</v>
      </c>
      <c r="Z16096">
        <v>818</v>
      </c>
      <c r="AA16096">
        <v>6731</v>
      </c>
      <c r="AB16096" s="2">
        <v>45055.002986111111</v>
      </c>
      <c r="AC16096" t="s">
        <v>32</v>
      </c>
    </row>
    <row r="16097" spans="1:29" x14ac:dyDescent="0.35">
      <c r="A16097" s="1">
        <v>43975</v>
      </c>
      <c r="B16097" t="s">
        <v>93</v>
      </c>
      <c r="C16097">
        <v>2055</v>
      </c>
      <c r="F16097">
        <v>59</v>
      </c>
      <c r="G16097">
        <v>252</v>
      </c>
      <c r="H16097">
        <v>27</v>
      </c>
      <c r="J16097">
        <v>13</v>
      </c>
      <c r="L16097">
        <v>1263</v>
      </c>
      <c r="N16097" s="2">
        <v>43975.541666666664</v>
      </c>
      <c r="O16097" t="s">
        <v>23670</v>
      </c>
      <c r="P16097" t="s">
        <v>23601</v>
      </c>
      <c r="Q16097">
        <v>78</v>
      </c>
      <c r="R16097">
        <v>252</v>
      </c>
      <c r="S16097">
        <v>2055</v>
      </c>
      <c r="T16097">
        <v>44463</v>
      </c>
      <c r="U16097">
        <v>2055</v>
      </c>
      <c r="V16097">
        <v>23</v>
      </c>
      <c r="W16097">
        <v>1</v>
      </c>
      <c r="X16097">
        <v>9</v>
      </c>
      <c r="Y16097">
        <v>0</v>
      </c>
      <c r="Z16097">
        <v>42</v>
      </c>
      <c r="AA16097">
        <v>1428</v>
      </c>
      <c r="AB16097" s="2">
        <v>45055.002986111111</v>
      </c>
      <c r="AC16097" t="s">
        <v>32</v>
      </c>
    </row>
    <row r="16098" spans="1:29" x14ac:dyDescent="0.35">
      <c r="A16098" s="1">
        <v>43975</v>
      </c>
      <c r="B16098" t="s">
        <v>95</v>
      </c>
      <c r="C16098">
        <v>61457</v>
      </c>
      <c r="F16098">
        <v>953</v>
      </c>
      <c r="H16098">
        <v>449</v>
      </c>
      <c r="J16098">
        <v>319</v>
      </c>
      <c r="L16098">
        <v>33168</v>
      </c>
      <c r="N16098" s="2">
        <v>43975.458333333336</v>
      </c>
      <c r="O16098" t="s">
        <v>23671</v>
      </c>
      <c r="P16098" t="s">
        <v>23672</v>
      </c>
      <c r="Q16098">
        <v>5640</v>
      </c>
      <c r="S16098">
        <v>61457</v>
      </c>
      <c r="T16098">
        <v>539550</v>
      </c>
      <c r="U16098">
        <v>61457</v>
      </c>
      <c r="V16098">
        <v>26</v>
      </c>
      <c r="W16098">
        <v>28</v>
      </c>
      <c r="X16098">
        <v>0</v>
      </c>
      <c r="Y16098">
        <v>0</v>
      </c>
      <c r="Z16098">
        <v>164</v>
      </c>
      <c r="AA16098">
        <v>11929</v>
      </c>
      <c r="AB16098" s="2">
        <v>45055.002986111111</v>
      </c>
      <c r="AC16098" t="s">
        <v>32</v>
      </c>
    </row>
    <row r="16099" spans="1:29" x14ac:dyDescent="0.35">
      <c r="A16099" s="1">
        <v>43975</v>
      </c>
      <c r="B16099" t="s">
        <v>97</v>
      </c>
      <c r="C16099">
        <v>23121</v>
      </c>
      <c r="D16099">
        <v>201566</v>
      </c>
      <c r="F16099">
        <v>553</v>
      </c>
      <c r="G16099">
        <v>2588</v>
      </c>
      <c r="H16099">
        <v>207</v>
      </c>
      <c r="I16099">
        <v>841</v>
      </c>
      <c r="L16099">
        <v>14115</v>
      </c>
      <c r="N16099" s="2">
        <v>43974.708333333336</v>
      </c>
      <c r="O16099" t="s">
        <v>23673</v>
      </c>
      <c r="P16099" t="s">
        <v>23498</v>
      </c>
      <c r="Q16099">
        <v>878</v>
      </c>
      <c r="R16099">
        <v>2588</v>
      </c>
      <c r="S16099">
        <v>224687</v>
      </c>
      <c r="T16099">
        <v>224687</v>
      </c>
      <c r="U16099">
        <v>224687</v>
      </c>
      <c r="V16099">
        <v>27</v>
      </c>
      <c r="W16099">
        <v>17</v>
      </c>
      <c r="X16099">
        <v>54</v>
      </c>
      <c r="Y16099">
        <v>6625</v>
      </c>
      <c r="Z16099">
        <v>356</v>
      </c>
      <c r="AA16099">
        <v>6981</v>
      </c>
      <c r="AB16099" s="2">
        <v>45055.002986111111</v>
      </c>
      <c r="AC16099" t="s">
        <v>32</v>
      </c>
    </row>
    <row r="16100" spans="1:29" x14ac:dyDescent="0.35">
      <c r="A16100" s="1">
        <v>43975</v>
      </c>
      <c r="B16100" t="s">
        <v>100</v>
      </c>
      <c r="C16100">
        <v>11988</v>
      </c>
      <c r="D16100">
        <v>139631</v>
      </c>
      <c r="F16100">
        <v>742</v>
      </c>
      <c r="J16100">
        <v>94</v>
      </c>
      <c r="N16100" s="2">
        <v>43975.625</v>
      </c>
      <c r="O16100" t="s">
        <v>23674</v>
      </c>
      <c r="P16100" t="s">
        <v>23675</v>
      </c>
      <c r="Q16100">
        <v>681</v>
      </c>
      <c r="S16100">
        <v>151619</v>
      </c>
      <c r="T16100">
        <v>169732</v>
      </c>
      <c r="U16100">
        <v>151619</v>
      </c>
      <c r="V16100">
        <v>29</v>
      </c>
      <c r="W16100">
        <v>5</v>
      </c>
      <c r="X16100">
        <v>0</v>
      </c>
      <c r="Y16100">
        <v>3079</v>
      </c>
      <c r="Z16100">
        <v>236</v>
      </c>
      <c r="AA16100">
        <v>682</v>
      </c>
      <c r="AB16100" s="2">
        <v>45055.002986111111</v>
      </c>
      <c r="AC16100" t="s">
        <v>32</v>
      </c>
    </row>
    <row r="16101" spans="1:29" x14ac:dyDescent="0.35">
      <c r="A16101" s="1">
        <v>43975</v>
      </c>
      <c r="B16101" t="s">
        <v>103</v>
      </c>
      <c r="C16101">
        <v>22</v>
      </c>
      <c r="D16101">
        <v>4735</v>
      </c>
      <c r="L16101">
        <v>13</v>
      </c>
      <c r="N16101" s="2">
        <v>43975</v>
      </c>
      <c r="O16101" t="s">
        <v>23676</v>
      </c>
      <c r="P16101" t="s">
        <v>23564</v>
      </c>
      <c r="Q16101">
        <v>2</v>
      </c>
      <c r="S16101">
        <v>4757</v>
      </c>
      <c r="T16101">
        <v>4757</v>
      </c>
      <c r="U16101">
        <v>4757</v>
      </c>
      <c r="V16101">
        <v>69</v>
      </c>
      <c r="W16101">
        <v>0</v>
      </c>
      <c r="X16101">
        <v>0</v>
      </c>
      <c r="Y16101">
        <v>439</v>
      </c>
      <c r="Z16101">
        <v>0</v>
      </c>
      <c r="AA16101">
        <v>439</v>
      </c>
      <c r="AB16101" s="2">
        <v>45055.002986111111</v>
      </c>
      <c r="AC16101" t="s">
        <v>32</v>
      </c>
    </row>
    <row r="16102" spans="1:29" x14ac:dyDescent="0.35">
      <c r="A16102" s="1">
        <v>43975</v>
      </c>
      <c r="B16102" t="s">
        <v>106</v>
      </c>
      <c r="C16102">
        <v>13252</v>
      </c>
      <c r="D16102">
        <v>124650</v>
      </c>
      <c r="F16102">
        <v>512</v>
      </c>
      <c r="G16102">
        <v>2023</v>
      </c>
      <c r="H16102">
        <v>150</v>
      </c>
      <c r="J16102">
        <v>73</v>
      </c>
      <c r="L16102">
        <v>7681</v>
      </c>
      <c r="N16102" s="2">
        <v>43974.791666666664</v>
      </c>
      <c r="O16102" t="s">
        <v>23677</v>
      </c>
      <c r="P16102" t="s">
        <v>23491</v>
      </c>
      <c r="Q16102">
        <v>625</v>
      </c>
      <c r="R16102">
        <v>2023</v>
      </c>
      <c r="S16102">
        <v>137902</v>
      </c>
      <c r="T16102">
        <v>137902</v>
      </c>
      <c r="U16102">
        <v>137902</v>
      </c>
      <c r="V16102">
        <v>28</v>
      </c>
      <c r="W16102">
        <v>9</v>
      </c>
      <c r="X16102">
        <v>27</v>
      </c>
      <c r="Y16102">
        <v>3435</v>
      </c>
      <c r="Z16102">
        <v>247</v>
      </c>
      <c r="AA16102">
        <v>3682</v>
      </c>
      <c r="AB16102" s="2">
        <v>45055.002986111111</v>
      </c>
      <c r="AC16102" t="s">
        <v>32</v>
      </c>
    </row>
    <row r="16103" spans="1:29" x14ac:dyDescent="0.35">
      <c r="A16103" s="1">
        <v>43975</v>
      </c>
      <c r="B16103" t="s">
        <v>108</v>
      </c>
      <c r="C16103">
        <v>479</v>
      </c>
      <c r="F16103">
        <v>3</v>
      </c>
      <c r="G16103">
        <v>65</v>
      </c>
      <c r="L16103">
        <v>441</v>
      </c>
      <c r="N16103" s="2">
        <v>43975.498611111114</v>
      </c>
      <c r="O16103" t="s">
        <v>23678</v>
      </c>
      <c r="P16103" t="s">
        <v>23679</v>
      </c>
      <c r="Q16103">
        <v>16</v>
      </c>
      <c r="R16103">
        <v>65</v>
      </c>
      <c r="S16103">
        <v>479</v>
      </c>
      <c r="T16103">
        <v>33381</v>
      </c>
      <c r="U16103">
        <v>479</v>
      </c>
      <c r="V16103">
        <v>30</v>
      </c>
      <c r="W16103">
        <v>0</v>
      </c>
      <c r="X16103">
        <v>0</v>
      </c>
      <c r="Y16103">
        <v>0</v>
      </c>
      <c r="Z16103">
        <v>0</v>
      </c>
      <c r="AA16103">
        <v>729</v>
      </c>
      <c r="AB16103" s="2">
        <v>45055.002986111111</v>
      </c>
      <c r="AC16103" t="s">
        <v>32</v>
      </c>
    </row>
    <row r="16104" spans="1:29" x14ac:dyDescent="0.35">
      <c r="A16104" s="1">
        <v>43975</v>
      </c>
      <c r="B16104" t="s">
        <v>110</v>
      </c>
      <c r="C16104">
        <v>23222</v>
      </c>
      <c r="F16104">
        <v>587</v>
      </c>
      <c r="N16104" s="2">
        <v>43975.46875</v>
      </c>
      <c r="O16104" t="s">
        <v>23680</v>
      </c>
      <c r="P16104" t="s">
        <v>23681</v>
      </c>
      <c r="Q16104">
        <v>744</v>
      </c>
      <c r="S16104">
        <v>23222</v>
      </c>
      <c r="T16104">
        <v>329434</v>
      </c>
      <c r="U16104">
        <v>23222</v>
      </c>
      <c r="V16104">
        <v>37</v>
      </c>
      <c r="W16104">
        <v>7</v>
      </c>
      <c r="X16104">
        <v>0</v>
      </c>
      <c r="Y16104">
        <v>0</v>
      </c>
      <c r="Z16104">
        <v>497</v>
      </c>
      <c r="AA16104">
        <v>9046</v>
      </c>
      <c r="AB16104" s="2">
        <v>45055.002986111111</v>
      </c>
      <c r="AC16104" t="s">
        <v>32</v>
      </c>
    </row>
    <row r="16105" spans="1:29" x14ac:dyDescent="0.35">
      <c r="A16105" s="1">
        <v>43975</v>
      </c>
      <c r="B16105" t="s">
        <v>113</v>
      </c>
      <c r="C16105">
        <v>2336</v>
      </c>
      <c r="D16105">
        <v>63070</v>
      </c>
      <c r="F16105">
        <v>40</v>
      </c>
      <c r="G16105">
        <v>152</v>
      </c>
      <c r="L16105">
        <v>1496</v>
      </c>
      <c r="N16105" s="2">
        <v>43975.541666666664</v>
      </c>
      <c r="O16105" t="s">
        <v>23682</v>
      </c>
      <c r="P16105" t="s">
        <v>23601</v>
      </c>
      <c r="Q16105">
        <v>53</v>
      </c>
      <c r="R16105">
        <v>152</v>
      </c>
      <c r="S16105">
        <v>65406</v>
      </c>
      <c r="T16105">
        <v>79149</v>
      </c>
      <c r="U16105">
        <v>65406</v>
      </c>
      <c r="V16105">
        <v>38</v>
      </c>
      <c r="W16105">
        <v>1</v>
      </c>
      <c r="X16105">
        <v>2</v>
      </c>
      <c r="Y16105">
        <v>1287</v>
      </c>
      <c r="Z16105">
        <v>54</v>
      </c>
      <c r="AA16105">
        <v>2281</v>
      </c>
      <c r="AB16105" s="2">
        <v>45055.002986111111</v>
      </c>
      <c r="AC16105" t="s">
        <v>32</v>
      </c>
    </row>
    <row r="16106" spans="1:29" x14ac:dyDescent="0.35">
      <c r="A16106" s="1">
        <v>43975</v>
      </c>
      <c r="B16106" t="s">
        <v>115</v>
      </c>
      <c r="C16106">
        <v>11989</v>
      </c>
      <c r="D16106">
        <v>71216</v>
      </c>
      <c r="N16106" s="2">
        <v>43974.677083333336</v>
      </c>
      <c r="O16106" t="s">
        <v>23683</v>
      </c>
      <c r="P16106" t="s">
        <v>23684</v>
      </c>
      <c r="Q16106">
        <v>147</v>
      </c>
      <c r="S16106">
        <v>83205</v>
      </c>
      <c r="T16106">
        <v>97216</v>
      </c>
      <c r="U16106">
        <v>83205</v>
      </c>
      <c r="V16106">
        <v>31</v>
      </c>
      <c r="W16106">
        <v>0</v>
      </c>
      <c r="X16106">
        <v>0</v>
      </c>
      <c r="Y16106">
        <v>2896</v>
      </c>
      <c r="Z16106">
        <v>327</v>
      </c>
      <c r="AA16106">
        <v>1659</v>
      </c>
      <c r="AB16106" s="2">
        <v>45055.002986111111</v>
      </c>
      <c r="AC16106" t="s">
        <v>32</v>
      </c>
    </row>
    <row r="16107" spans="1:29" x14ac:dyDescent="0.35">
      <c r="A16107" s="1">
        <v>43975</v>
      </c>
      <c r="B16107" t="s">
        <v>118</v>
      </c>
      <c r="C16107">
        <v>4149</v>
      </c>
      <c r="D16107">
        <v>57237</v>
      </c>
      <c r="E16107">
        <v>1714</v>
      </c>
      <c r="F16107">
        <v>92</v>
      </c>
      <c r="G16107">
        <v>419</v>
      </c>
      <c r="I16107">
        <v>120</v>
      </c>
      <c r="L16107">
        <v>2204</v>
      </c>
      <c r="N16107" s="2">
        <v>43975.375</v>
      </c>
      <c r="O16107" t="s">
        <v>23685</v>
      </c>
      <c r="P16107" t="s">
        <v>23686</v>
      </c>
      <c r="Q16107">
        <v>209</v>
      </c>
      <c r="R16107">
        <v>419</v>
      </c>
      <c r="S16107">
        <v>63100</v>
      </c>
      <c r="T16107">
        <v>65977</v>
      </c>
      <c r="U16107">
        <v>61386</v>
      </c>
      <c r="V16107">
        <v>33</v>
      </c>
      <c r="W16107">
        <v>1</v>
      </c>
      <c r="X16107">
        <v>0</v>
      </c>
      <c r="Y16107">
        <v>1787</v>
      </c>
      <c r="Z16107">
        <v>60</v>
      </c>
      <c r="AA16107">
        <v>3365</v>
      </c>
      <c r="AB16107" s="2">
        <v>45055.002986111111</v>
      </c>
      <c r="AC16107" t="s">
        <v>32</v>
      </c>
    </row>
    <row r="16108" spans="1:29" x14ac:dyDescent="0.35">
      <c r="A16108" s="1">
        <v>43975</v>
      </c>
      <c r="B16108" t="s">
        <v>121</v>
      </c>
      <c r="C16108">
        <v>154427</v>
      </c>
      <c r="D16108">
        <v>449653</v>
      </c>
      <c r="F16108">
        <v>2857</v>
      </c>
      <c r="H16108">
        <v>760</v>
      </c>
      <c r="J16108">
        <v>639</v>
      </c>
      <c r="N16108" s="2">
        <v>43975.541666666664</v>
      </c>
      <c r="O16108" t="s">
        <v>23687</v>
      </c>
      <c r="P16108" t="s">
        <v>23601</v>
      </c>
      <c r="Q16108">
        <v>12819</v>
      </c>
      <c r="S16108">
        <v>604080</v>
      </c>
      <c r="T16108">
        <v>604080</v>
      </c>
      <c r="U16108">
        <v>604080</v>
      </c>
      <c r="V16108">
        <v>34</v>
      </c>
      <c r="W16108">
        <v>54</v>
      </c>
      <c r="X16108">
        <v>0</v>
      </c>
      <c r="Y16108">
        <v>24022</v>
      </c>
      <c r="Z16108">
        <v>1055</v>
      </c>
      <c r="AA16108">
        <v>25077</v>
      </c>
      <c r="AB16108" s="2">
        <v>45055.002986111111</v>
      </c>
      <c r="AC16108" t="s">
        <v>32</v>
      </c>
    </row>
    <row r="16109" spans="1:29" x14ac:dyDescent="0.35">
      <c r="A16109" s="1">
        <v>43975</v>
      </c>
      <c r="B16109" t="s">
        <v>123</v>
      </c>
      <c r="C16109">
        <v>6943</v>
      </c>
      <c r="F16109">
        <v>213</v>
      </c>
      <c r="G16109">
        <v>1243</v>
      </c>
      <c r="L16109">
        <v>2464</v>
      </c>
      <c r="N16109" s="2">
        <v>43975.752083333333</v>
      </c>
      <c r="O16109" t="s">
        <v>23688</v>
      </c>
      <c r="P16109" t="s">
        <v>23689</v>
      </c>
      <c r="Q16109">
        <v>317</v>
      </c>
      <c r="R16109">
        <v>1243</v>
      </c>
      <c r="S16109">
        <v>6943</v>
      </c>
      <c r="T16109">
        <v>173481</v>
      </c>
      <c r="U16109">
        <v>6943</v>
      </c>
      <c r="V16109">
        <v>35</v>
      </c>
      <c r="W16109">
        <v>9</v>
      </c>
      <c r="X16109">
        <v>104</v>
      </c>
      <c r="Y16109">
        <v>0</v>
      </c>
      <c r="Z16109">
        <v>148</v>
      </c>
      <c r="AA16109">
        <v>4362</v>
      </c>
      <c r="AB16109" s="2">
        <v>45055.002986111111</v>
      </c>
      <c r="AC16109" t="s">
        <v>32</v>
      </c>
    </row>
    <row r="16110" spans="1:29" x14ac:dyDescent="0.35">
      <c r="A16110" s="1">
        <v>43975</v>
      </c>
      <c r="B16110" t="s">
        <v>126</v>
      </c>
      <c r="C16110">
        <v>7770</v>
      </c>
      <c r="D16110">
        <v>102511</v>
      </c>
      <c r="F16110">
        <v>373</v>
      </c>
      <c r="H16110">
        <v>92</v>
      </c>
      <c r="J16110">
        <v>51</v>
      </c>
      <c r="N16110" s="2">
        <v>43975.416666666664</v>
      </c>
      <c r="O16110" t="s">
        <v>23690</v>
      </c>
      <c r="P16110" t="s">
        <v>23668</v>
      </c>
      <c r="Q16110">
        <v>408</v>
      </c>
      <c r="S16110">
        <v>110281</v>
      </c>
      <c r="T16110">
        <v>151052</v>
      </c>
      <c r="U16110">
        <v>110281</v>
      </c>
      <c r="V16110">
        <v>32</v>
      </c>
      <c r="W16110">
        <v>4</v>
      </c>
      <c r="X16110">
        <v>0</v>
      </c>
      <c r="Y16110">
        <v>3160</v>
      </c>
      <c r="Z16110">
        <v>74</v>
      </c>
      <c r="AA16110">
        <v>2775</v>
      </c>
      <c r="AB16110" s="2">
        <v>45055.002986111111</v>
      </c>
      <c r="AC16110" t="s">
        <v>32</v>
      </c>
    </row>
    <row r="16111" spans="1:29" x14ac:dyDescent="0.35">
      <c r="A16111" s="1">
        <v>43975</v>
      </c>
      <c r="B16111" t="s">
        <v>128</v>
      </c>
      <c r="C16111">
        <v>361515</v>
      </c>
      <c r="F16111">
        <v>4393</v>
      </c>
      <c r="H16111">
        <v>1406</v>
      </c>
      <c r="J16111">
        <v>1067</v>
      </c>
      <c r="N16111" s="2">
        <v>43975</v>
      </c>
      <c r="O16111" t="s">
        <v>23691</v>
      </c>
      <c r="P16111" t="s">
        <v>23564</v>
      </c>
      <c r="Q16111">
        <v>23391</v>
      </c>
      <c r="S16111">
        <v>361515</v>
      </c>
      <c r="T16111">
        <v>1699826</v>
      </c>
      <c r="U16111">
        <v>361515</v>
      </c>
      <c r="V16111">
        <v>36</v>
      </c>
      <c r="W16111">
        <v>109</v>
      </c>
      <c r="X16111">
        <v>0</v>
      </c>
      <c r="Y16111">
        <v>0</v>
      </c>
      <c r="Z16111">
        <v>1589</v>
      </c>
      <c r="AA16111">
        <v>47765</v>
      </c>
      <c r="AB16111" s="2">
        <v>45055.002986111111</v>
      </c>
      <c r="AC16111" t="s">
        <v>32</v>
      </c>
    </row>
    <row r="16112" spans="1:29" x14ac:dyDescent="0.35">
      <c r="A16112" s="1">
        <v>43975</v>
      </c>
      <c r="B16112" t="s">
        <v>131</v>
      </c>
      <c r="C16112">
        <v>31911</v>
      </c>
      <c r="F16112">
        <v>864</v>
      </c>
      <c r="G16112">
        <v>5476</v>
      </c>
      <c r="H16112">
        <v>317</v>
      </c>
      <c r="I16112">
        <v>1438</v>
      </c>
      <c r="J16112">
        <v>205</v>
      </c>
      <c r="N16112" s="2">
        <v>43974.583333333336</v>
      </c>
      <c r="O16112" t="s">
        <v>23692</v>
      </c>
      <c r="P16112" t="s">
        <v>23693</v>
      </c>
      <c r="Q16112">
        <v>1969</v>
      </c>
      <c r="R16112">
        <v>5476</v>
      </c>
      <c r="S16112">
        <v>31911</v>
      </c>
      <c r="T16112">
        <v>352193</v>
      </c>
      <c r="U16112">
        <v>31911</v>
      </c>
      <c r="V16112">
        <v>39</v>
      </c>
      <c r="W16112">
        <v>13</v>
      </c>
      <c r="X16112">
        <v>39</v>
      </c>
      <c r="Y16112">
        <v>0</v>
      </c>
      <c r="Z16112">
        <v>503</v>
      </c>
      <c r="AA16112">
        <v>11533</v>
      </c>
      <c r="AB16112" s="2">
        <v>45055.002986111111</v>
      </c>
      <c r="AC16112" t="s">
        <v>32</v>
      </c>
    </row>
    <row r="16113" spans="1:29" x14ac:dyDescent="0.35">
      <c r="A16113" s="1">
        <v>43975</v>
      </c>
      <c r="B16113" t="s">
        <v>134</v>
      </c>
      <c r="C16113">
        <v>6037</v>
      </c>
      <c r="D16113">
        <v>154943</v>
      </c>
      <c r="F16113">
        <v>174</v>
      </c>
      <c r="G16113">
        <v>938</v>
      </c>
      <c r="H16113">
        <v>78</v>
      </c>
      <c r="L16113">
        <v>4688</v>
      </c>
      <c r="N16113" s="2">
        <v>43974</v>
      </c>
      <c r="O16113" t="s">
        <v>23694</v>
      </c>
      <c r="P16113" t="s">
        <v>23581</v>
      </c>
      <c r="Q16113">
        <v>311</v>
      </c>
      <c r="R16113">
        <v>938</v>
      </c>
      <c r="S16113">
        <v>160980</v>
      </c>
      <c r="T16113">
        <v>160980</v>
      </c>
      <c r="U16113">
        <v>160980</v>
      </c>
      <c r="V16113">
        <v>40</v>
      </c>
      <c r="W16113">
        <v>0</v>
      </c>
      <c r="X16113">
        <v>12</v>
      </c>
      <c r="Y16113">
        <v>0</v>
      </c>
      <c r="Z16113">
        <v>77</v>
      </c>
      <c r="AA16113">
        <v>77</v>
      </c>
      <c r="AB16113" s="2">
        <v>45055.002986111111</v>
      </c>
      <c r="AC16113" t="s">
        <v>32</v>
      </c>
    </row>
    <row r="16114" spans="1:29" x14ac:dyDescent="0.35">
      <c r="A16114" s="1">
        <v>43975</v>
      </c>
      <c r="B16114" t="s">
        <v>136</v>
      </c>
      <c r="C16114">
        <v>3888</v>
      </c>
      <c r="D16114">
        <v>106319</v>
      </c>
      <c r="F16114">
        <v>102</v>
      </c>
      <c r="G16114">
        <v>740</v>
      </c>
      <c r="H16114">
        <v>41</v>
      </c>
      <c r="J16114">
        <v>15</v>
      </c>
      <c r="L16114">
        <v>1376</v>
      </c>
      <c r="N16114" s="2">
        <v>43974.125694444447</v>
      </c>
      <c r="O16114" t="s">
        <v>23695</v>
      </c>
      <c r="P16114" t="s">
        <v>23696</v>
      </c>
      <c r="Q16114">
        <v>147</v>
      </c>
      <c r="R16114">
        <v>740</v>
      </c>
      <c r="S16114">
        <v>110207</v>
      </c>
      <c r="T16114">
        <v>154802</v>
      </c>
      <c r="U16114">
        <v>110207</v>
      </c>
      <c r="V16114">
        <v>41</v>
      </c>
      <c r="W16114">
        <v>0</v>
      </c>
      <c r="X16114">
        <v>3</v>
      </c>
      <c r="Y16114">
        <v>2344</v>
      </c>
      <c r="Z16114">
        <v>24</v>
      </c>
      <c r="AA16114">
        <v>4307</v>
      </c>
      <c r="AB16114" s="2">
        <v>45055.002986111111</v>
      </c>
      <c r="AC16114" t="s">
        <v>32</v>
      </c>
    </row>
    <row r="16115" spans="1:29" x14ac:dyDescent="0.35">
      <c r="A16115" s="1">
        <v>43975</v>
      </c>
      <c r="B16115" t="s">
        <v>139</v>
      </c>
      <c r="C16115">
        <v>67713</v>
      </c>
      <c r="D16115">
        <v>328382</v>
      </c>
      <c r="F16115">
        <v>1533</v>
      </c>
      <c r="J16115">
        <v>336</v>
      </c>
      <c r="L16115">
        <v>40627</v>
      </c>
      <c r="N16115" s="2">
        <v>43975.5</v>
      </c>
      <c r="O16115" t="s">
        <v>23697</v>
      </c>
      <c r="P16115" t="s">
        <v>23698</v>
      </c>
      <c r="Q16115">
        <v>5124</v>
      </c>
      <c r="S16115">
        <v>396095</v>
      </c>
      <c r="T16115">
        <v>446455</v>
      </c>
      <c r="U16115">
        <v>396095</v>
      </c>
      <c r="V16115">
        <v>42</v>
      </c>
      <c r="W16115">
        <v>28</v>
      </c>
      <c r="X16115">
        <v>0</v>
      </c>
      <c r="Y16115">
        <v>6913</v>
      </c>
      <c r="Z16115">
        <v>730</v>
      </c>
      <c r="AA16115">
        <v>9182</v>
      </c>
      <c r="AB16115" s="2">
        <v>45055.002986111111</v>
      </c>
      <c r="AC16115" t="s">
        <v>32</v>
      </c>
    </row>
    <row r="16116" spans="1:29" x14ac:dyDescent="0.35">
      <c r="A16116" s="1">
        <v>43975</v>
      </c>
      <c r="B16116" t="s">
        <v>142</v>
      </c>
      <c r="C16116">
        <v>1230</v>
      </c>
      <c r="D16116">
        <v>40488</v>
      </c>
      <c r="F16116">
        <v>106</v>
      </c>
      <c r="H16116">
        <v>13</v>
      </c>
      <c r="J16116">
        <v>7</v>
      </c>
      <c r="N16116" s="2">
        <v>43975.270833333336</v>
      </c>
      <c r="O16116" t="s">
        <v>23699</v>
      </c>
      <c r="P16116" t="s">
        <v>23700</v>
      </c>
      <c r="Q16116">
        <v>127</v>
      </c>
      <c r="S16116">
        <v>41718</v>
      </c>
      <c r="T16116">
        <v>41718</v>
      </c>
      <c r="U16116">
        <v>41718</v>
      </c>
      <c r="V16116">
        <v>72</v>
      </c>
      <c r="W16116">
        <v>0</v>
      </c>
      <c r="X16116">
        <v>0</v>
      </c>
      <c r="Y16116">
        <v>0</v>
      </c>
      <c r="Z16116">
        <v>-640</v>
      </c>
      <c r="AA16116">
        <v>-640</v>
      </c>
      <c r="AB16116" s="2">
        <v>45055.002986111111</v>
      </c>
      <c r="AC16116" t="s">
        <v>32</v>
      </c>
    </row>
    <row r="16117" spans="1:29" x14ac:dyDescent="0.35">
      <c r="A16117" s="1">
        <v>43975</v>
      </c>
      <c r="B16117" t="s">
        <v>144</v>
      </c>
      <c r="C16117">
        <v>14141</v>
      </c>
      <c r="D16117">
        <v>89924</v>
      </c>
      <c r="F16117">
        <v>240</v>
      </c>
      <c r="G16117">
        <v>1580</v>
      </c>
      <c r="H16117">
        <v>49</v>
      </c>
      <c r="J16117">
        <v>32</v>
      </c>
      <c r="N16117" s="2">
        <v>43975.125</v>
      </c>
      <c r="O16117" t="s">
        <v>23701</v>
      </c>
      <c r="P16117" t="s">
        <v>23702</v>
      </c>
      <c r="Q16117">
        <v>608</v>
      </c>
      <c r="R16117">
        <v>1580</v>
      </c>
      <c r="S16117">
        <v>104065</v>
      </c>
      <c r="T16117">
        <v>143184</v>
      </c>
      <c r="U16117">
        <v>104065</v>
      </c>
      <c r="V16117">
        <v>44</v>
      </c>
      <c r="W16117">
        <v>11</v>
      </c>
      <c r="X16117">
        <v>23</v>
      </c>
      <c r="Y16117">
        <v>757</v>
      </c>
      <c r="Z16117">
        <v>84</v>
      </c>
      <c r="AA16117">
        <v>2982</v>
      </c>
      <c r="AB16117" s="2">
        <v>45055.002986111111</v>
      </c>
      <c r="AC16117" t="s">
        <v>32</v>
      </c>
    </row>
    <row r="16118" spans="1:29" x14ac:dyDescent="0.35">
      <c r="A16118" s="1">
        <v>43975</v>
      </c>
      <c r="B16118" t="s">
        <v>147</v>
      </c>
      <c r="C16118">
        <v>10096</v>
      </c>
      <c r="D16118">
        <v>153851</v>
      </c>
      <c r="F16118">
        <v>461</v>
      </c>
      <c r="G16118">
        <v>1534</v>
      </c>
      <c r="L16118">
        <v>5743</v>
      </c>
      <c r="N16118" s="2">
        <v>43975.647916666669</v>
      </c>
      <c r="O16118" t="s">
        <v>23703</v>
      </c>
      <c r="P16118" t="s">
        <v>23704</v>
      </c>
      <c r="Q16118">
        <v>435</v>
      </c>
      <c r="R16118">
        <v>1534</v>
      </c>
      <c r="S16118">
        <v>163947</v>
      </c>
      <c r="T16118">
        <v>163947</v>
      </c>
      <c r="U16118">
        <v>163947</v>
      </c>
      <c r="V16118">
        <v>45</v>
      </c>
      <c r="W16118">
        <v>10</v>
      </c>
      <c r="X16118">
        <v>0</v>
      </c>
      <c r="Y16118">
        <v>4836</v>
      </c>
      <c r="Z16118">
        <v>201</v>
      </c>
      <c r="AA16118">
        <v>5037</v>
      </c>
      <c r="AB16118" s="2">
        <v>45055.002986111111</v>
      </c>
      <c r="AC16118" t="s">
        <v>32</v>
      </c>
    </row>
    <row r="16119" spans="1:29" x14ac:dyDescent="0.35">
      <c r="A16119" s="1">
        <v>43975</v>
      </c>
      <c r="B16119" t="s">
        <v>150</v>
      </c>
      <c r="C16119">
        <v>4563</v>
      </c>
      <c r="D16119">
        <v>30342</v>
      </c>
      <c r="F16119">
        <v>85</v>
      </c>
      <c r="G16119">
        <v>364</v>
      </c>
      <c r="L16119">
        <v>3371</v>
      </c>
      <c r="N16119" s="2">
        <v>43974.75</v>
      </c>
      <c r="O16119" t="s">
        <v>23705</v>
      </c>
      <c r="P16119" t="s">
        <v>23652</v>
      </c>
      <c r="Q16119">
        <v>50</v>
      </c>
      <c r="R16119">
        <v>364</v>
      </c>
      <c r="S16119">
        <v>34905</v>
      </c>
      <c r="T16119">
        <v>38484</v>
      </c>
      <c r="U16119">
        <v>34905</v>
      </c>
      <c r="V16119">
        <v>46</v>
      </c>
      <c r="W16119">
        <v>0</v>
      </c>
      <c r="X16119">
        <v>6</v>
      </c>
      <c r="Y16119">
        <v>1282</v>
      </c>
      <c r="Z16119">
        <v>95</v>
      </c>
      <c r="AA16119">
        <v>1173</v>
      </c>
      <c r="AB16119" s="2">
        <v>45055.002986111111</v>
      </c>
      <c r="AC16119" t="s">
        <v>32</v>
      </c>
    </row>
    <row r="16120" spans="1:29" x14ac:dyDescent="0.35">
      <c r="A16120" s="1">
        <v>43975</v>
      </c>
      <c r="B16120" t="s">
        <v>152</v>
      </c>
      <c r="C16120">
        <v>20145</v>
      </c>
      <c r="F16120">
        <v>526</v>
      </c>
      <c r="G16120">
        <v>1583</v>
      </c>
      <c r="L16120">
        <v>12837</v>
      </c>
      <c r="N16120" s="2">
        <v>43975.625</v>
      </c>
      <c r="O16120" t="s">
        <v>23706</v>
      </c>
      <c r="P16120" t="s">
        <v>23675</v>
      </c>
      <c r="Q16120">
        <v>336</v>
      </c>
      <c r="R16120">
        <v>1583</v>
      </c>
      <c r="S16120">
        <v>20145</v>
      </c>
      <c r="T16120">
        <v>383576</v>
      </c>
      <c r="U16120">
        <v>20145</v>
      </c>
      <c r="V16120">
        <v>47</v>
      </c>
      <c r="W16120">
        <v>7</v>
      </c>
      <c r="X16120">
        <v>10</v>
      </c>
      <c r="Y16120">
        <v>0</v>
      </c>
      <c r="Z16120">
        <v>356</v>
      </c>
      <c r="AA16120">
        <v>9818</v>
      </c>
      <c r="AB16120" s="2">
        <v>45055.002986111111</v>
      </c>
      <c r="AC16120" t="s">
        <v>32</v>
      </c>
    </row>
    <row r="16121" spans="1:29" x14ac:dyDescent="0.35">
      <c r="A16121" s="1">
        <v>43975</v>
      </c>
      <c r="B16121" t="s">
        <v>155</v>
      </c>
      <c r="C16121">
        <v>55348</v>
      </c>
      <c r="F16121">
        <v>1572</v>
      </c>
      <c r="H16121">
        <v>657</v>
      </c>
      <c r="L16121">
        <v>33385</v>
      </c>
      <c r="N16121" s="2">
        <v>43974.197916666664</v>
      </c>
      <c r="O16121" t="s">
        <v>23707</v>
      </c>
      <c r="P16121" t="s">
        <v>23708</v>
      </c>
      <c r="Q16121">
        <v>1506</v>
      </c>
      <c r="S16121">
        <v>55348</v>
      </c>
      <c r="T16121">
        <v>940920</v>
      </c>
      <c r="U16121">
        <v>55348</v>
      </c>
      <c r="V16121">
        <v>48</v>
      </c>
      <c r="W16121">
        <v>0</v>
      </c>
      <c r="X16121">
        <v>0</v>
      </c>
      <c r="Y16121">
        <v>0</v>
      </c>
      <c r="Z16121">
        <v>839</v>
      </c>
      <c r="AA16121">
        <v>22461</v>
      </c>
      <c r="AB16121" s="2">
        <v>45055.002986111111</v>
      </c>
      <c r="AC16121" t="s">
        <v>32</v>
      </c>
    </row>
    <row r="16122" spans="1:29" x14ac:dyDescent="0.35">
      <c r="A16122" s="1">
        <v>43975</v>
      </c>
      <c r="B16122" t="s">
        <v>158</v>
      </c>
      <c r="C16122">
        <v>8392</v>
      </c>
      <c r="D16122">
        <v>187434</v>
      </c>
      <c r="F16122">
        <v>128</v>
      </c>
      <c r="G16122">
        <v>688</v>
      </c>
      <c r="I16122">
        <v>215</v>
      </c>
      <c r="K16122">
        <v>88</v>
      </c>
      <c r="L16122">
        <v>5081</v>
      </c>
      <c r="N16122" s="2">
        <v>43975.443749999999</v>
      </c>
      <c r="O16122" t="s">
        <v>23709</v>
      </c>
      <c r="P16122" t="s">
        <v>23710</v>
      </c>
      <c r="Q16122">
        <v>97</v>
      </c>
      <c r="R16122">
        <v>688</v>
      </c>
      <c r="S16122">
        <v>195826</v>
      </c>
      <c r="T16122">
        <v>216999</v>
      </c>
      <c r="U16122">
        <v>195826</v>
      </c>
      <c r="V16122">
        <v>49</v>
      </c>
      <c r="W16122">
        <v>0</v>
      </c>
      <c r="X16122">
        <v>12</v>
      </c>
      <c r="Y16122">
        <v>3217</v>
      </c>
      <c r="Z16122">
        <v>132</v>
      </c>
      <c r="AA16122">
        <v>4112</v>
      </c>
      <c r="AB16122" s="2">
        <v>45055.002986111111</v>
      </c>
      <c r="AC16122" t="s">
        <v>32</v>
      </c>
    </row>
    <row r="16123" spans="1:29" x14ac:dyDescent="0.35">
      <c r="A16123" s="1">
        <v>43975</v>
      </c>
      <c r="B16123" t="s">
        <v>161</v>
      </c>
      <c r="C16123">
        <v>36244</v>
      </c>
      <c r="E16123">
        <v>411</v>
      </c>
      <c r="F16123">
        <v>1351</v>
      </c>
      <c r="G16123">
        <v>4214</v>
      </c>
      <c r="H16123">
        <v>354</v>
      </c>
      <c r="J16123">
        <v>192</v>
      </c>
      <c r="N16123" s="2">
        <v>43974.708333333336</v>
      </c>
      <c r="O16123" t="s">
        <v>23711</v>
      </c>
      <c r="P16123" t="s">
        <v>23498</v>
      </c>
      <c r="Q16123">
        <v>1171</v>
      </c>
      <c r="R16123">
        <v>4214</v>
      </c>
      <c r="S16123">
        <v>36655</v>
      </c>
      <c r="T16123">
        <v>283616</v>
      </c>
      <c r="U16123">
        <v>36244</v>
      </c>
      <c r="V16123">
        <v>51</v>
      </c>
      <c r="W16123">
        <v>12</v>
      </c>
      <c r="X16123">
        <v>33</v>
      </c>
      <c r="Y16123">
        <v>0</v>
      </c>
      <c r="Z16123">
        <v>495</v>
      </c>
      <c r="AA16123">
        <v>7319</v>
      </c>
      <c r="AB16123" s="2">
        <v>45055.002986111111</v>
      </c>
      <c r="AC16123" t="s">
        <v>32</v>
      </c>
    </row>
    <row r="16124" spans="1:29" x14ac:dyDescent="0.35">
      <c r="A16124" s="1">
        <v>43975</v>
      </c>
      <c r="B16124" t="s">
        <v>163</v>
      </c>
      <c r="C16124">
        <v>69</v>
      </c>
      <c r="D16124">
        <v>1343</v>
      </c>
      <c r="E16124">
        <v>45</v>
      </c>
      <c r="L16124">
        <v>61</v>
      </c>
      <c r="N16124" s="2">
        <v>43973.311805555553</v>
      </c>
      <c r="O16124" t="s">
        <v>23712</v>
      </c>
      <c r="P16124" t="s">
        <v>23633</v>
      </c>
      <c r="Q16124">
        <v>6</v>
      </c>
      <c r="S16124">
        <v>1457</v>
      </c>
      <c r="T16124">
        <v>1412</v>
      </c>
      <c r="U16124">
        <v>1412</v>
      </c>
      <c r="V16124">
        <v>78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 s="2">
        <v>45055.002986111111</v>
      </c>
      <c r="AC16124" t="s">
        <v>32</v>
      </c>
    </row>
    <row r="16125" spans="1:29" x14ac:dyDescent="0.35">
      <c r="A16125" s="1">
        <v>43975</v>
      </c>
      <c r="B16125" t="s">
        <v>166</v>
      </c>
      <c r="C16125">
        <v>957</v>
      </c>
      <c r="D16125">
        <v>27110</v>
      </c>
      <c r="F16125">
        <v>25</v>
      </c>
      <c r="L16125">
        <v>839</v>
      </c>
      <c r="N16125" s="2">
        <v>43975</v>
      </c>
      <c r="O16125" t="s">
        <v>23713</v>
      </c>
      <c r="P16125" t="s">
        <v>23564</v>
      </c>
      <c r="Q16125">
        <v>54</v>
      </c>
      <c r="S16125">
        <v>28067</v>
      </c>
      <c r="T16125">
        <v>32620</v>
      </c>
      <c r="U16125">
        <v>28067</v>
      </c>
      <c r="V16125">
        <v>50</v>
      </c>
      <c r="W16125">
        <v>0</v>
      </c>
      <c r="X16125">
        <v>0</v>
      </c>
      <c r="Y16125">
        <v>1085</v>
      </c>
      <c r="Z16125">
        <v>3</v>
      </c>
      <c r="AA16125">
        <v>1208</v>
      </c>
      <c r="AB16125" s="2">
        <v>45055.002986111111</v>
      </c>
      <c r="AC16125" t="s">
        <v>32</v>
      </c>
    </row>
    <row r="16126" spans="1:29" x14ac:dyDescent="0.35">
      <c r="A16126" s="1">
        <v>43975</v>
      </c>
      <c r="B16126" t="s">
        <v>168</v>
      </c>
      <c r="C16126">
        <v>20912</v>
      </c>
      <c r="F16126">
        <v>560</v>
      </c>
      <c r="G16126">
        <v>3256</v>
      </c>
      <c r="J16126">
        <v>74</v>
      </c>
      <c r="N16126" s="2">
        <v>43974.124305555553</v>
      </c>
      <c r="O16126" t="s">
        <v>23714</v>
      </c>
      <c r="P16126" t="s">
        <v>23715</v>
      </c>
      <c r="Q16126">
        <v>1055</v>
      </c>
      <c r="R16126">
        <v>3256</v>
      </c>
      <c r="S16126">
        <v>20912</v>
      </c>
      <c r="T16126">
        <v>343829</v>
      </c>
      <c r="U16126">
        <v>20912</v>
      </c>
      <c r="V16126">
        <v>53</v>
      </c>
      <c r="W16126">
        <v>5</v>
      </c>
      <c r="X16126">
        <v>26</v>
      </c>
      <c r="Y16126">
        <v>0</v>
      </c>
      <c r="Z16126">
        <v>313</v>
      </c>
      <c r="AA16126">
        <v>2823</v>
      </c>
      <c r="AB16126" s="2">
        <v>45055.002986111111</v>
      </c>
      <c r="AC16126" t="s">
        <v>32</v>
      </c>
    </row>
    <row r="16127" spans="1:29" x14ac:dyDescent="0.35">
      <c r="A16127" s="1">
        <v>43975</v>
      </c>
      <c r="B16127" t="s">
        <v>171</v>
      </c>
      <c r="C16127">
        <v>17253</v>
      </c>
      <c r="D16127">
        <v>186206</v>
      </c>
      <c r="E16127">
        <v>223</v>
      </c>
      <c r="F16127">
        <v>399</v>
      </c>
      <c r="G16127">
        <v>2315</v>
      </c>
      <c r="H16127">
        <v>126</v>
      </c>
      <c r="I16127">
        <v>541</v>
      </c>
      <c r="L16127">
        <v>8999</v>
      </c>
      <c r="N16127" s="2">
        <v>43975</v>
      </c>
      <c r="O16127" t="s">
        <v>23716</v>
      </c>
      <c r="P16127" t="s">
        <v>23564</v>
      </c>
      <c r="Q16127">
        <v>510</v>
      </c>
      <c r="R16127">
        <v>2315</v>
      </c>
      <c r="S16127">
        <v>203682</v>
      </c>
      <c r="T16127">
        <v>258534</v>
      </c>
      <c r="U16127">
        <v>203459</v>
      </c>
      <c r="V16127">
        <v>55</v>
      </c>
      <c r="W16127">
        <v>3</v>
      </c>
      <c r="X16127">
        <v>23</v>
      </c>
      <c r="Y16127">
        <v>6877</v>
      </c>
      <c r="Z16127">
        <v>410</v>
      </c>
      <c r="AA16127">
        <v>11497</v>
      </c>
      <c r="AB16127" s="2">
        <v>45055.002986111111</v>
      </c>
      <c r="AC16127" t="s">
        <v>32</v>
      </c>
    </row>
    <row r="16128" spans="1:29" x14ac:dyDescent="0.35">
      <c r="A16128" s="1">
        <v>43975</v>
      </c>
      <c r="B16128" t="s">
        <v>173</v>
      </c>
      <c r="C16128">
        <v>1759</v>
      </c>
      <c r="F16128">
        <v>23</v>
      </c>
      <c r="H16128">
        <v>8</v>
      </c>
      <c r="J16128">
        <v>4</v>
      </c>
      <c r="L16128">
        <v>1121</v>
      </c>
      <c r="N16128" s="2">
        <v>43975.416666666664</v>
      </c>
      <c r="O16128" t="s">
        <v>23717</v>
      </c>
      <c r="P16128" t="s">
        <v>23668</v>
      </c>
      <c r="Q16128">
        <v>72</v>
      </c>
      <c r="S16128">
        <v>1759</v>
      </c>
      <c r="T16128">
        <v>84581</v>
      </c>
      <c r="U16128">
        <v>1759</v>
      </c>
      <c r="V16128">
        <v>54</v>
      </c>
      <c r="W16128">
        <v>0</v>
      </c>
      <c r="X16128">
        <v>0</v>
      </c>
      <c r="Y16128">
        <v>0</v>
      </c>
      <c r="Z16128">
        <v>42</v>
      </c>
      <c r="AA16128">
        <v>1531</v>
      </c>
      <c r="AB16128" s="2">
        <v>45055.002986111111</v>
      </c>
      <c r="AC16128" t="s">
        <v>32</v>
      </c>
    </row>
    <row r="16129" spans="1:29" x14ac:dyDescent="0.35">
      <c r="A16129" s="1">
        <v>43975</v>
      </c>
      <c r="B16129" t="s">
        <v>175</v>
      </c>
      <c r="C16129">
        <v>838</v>
      </c>
      <c r="D16129">
        <v>19221</v>
      </c>
      <c r="F16129">
        <v>10</v>
      </c>
      <c r="G16129">
        <v>78</v>
      </c>
      <c r="L16129">
        <v>556</v>
      </c>
      <c r="N16129" s="2">
        <v>43974</v>
      </c>
      <c r="O16129" t="s">
        <v>23718</v>
      </c>
      <c r="P16129" t="s">
        <v>23581</v>
      </c>
      <c r="Q16129">
        <v>12</v>
      </c>
      <c r="R16129">
        <v>78</v>
      </c>
      <c r="S16129">
        <v>20059</v>
      </c>
      <c r="T16129">
        <v>22524</v>
      </c>
      <c r="U16129">
        <v>20059</v>
      </c>
      <c r="V16129">
        <v>56</v>
      </c>
      <c r="W16129">
        <v>0</v>
      </c>
      <c r="X16129">
        <v>1</v>
      </c>
      <c r="Y16129">
        <v>0</v>
      </c>
      <c r="Z16129">
        <v>25</v>
      </c>
      <c r="AA16129">
        <v>156</v>
      </c>
      <c r="AB16129" s="2">
        <v>45055.002986111111</v>
      </c>
      <c r="AC16129" t="s">
        <v>32</v>
      </c>
    </row>
    <row r="16130" spans="1:29" x14ac:dyDescent="0.35">
      <c r="A16130" s="1">
        <v>43974</v>
      </c>
      <c r="B16130" t="s">
        <v>29</v>
      </c>
      <c r="C16130">
        <v>410</v>
      </c>
      <c r="F16130">
        <v>10</v>
      </c>
      <c r="G16130">
        <v>49</v>
      </c>
      <c r="L16130">
        <v>358</v>
      </c>
      <c r="N16130" s="2">
        <v>43974.625</v>
      </c>
      <c r="O16130" t="s">
        <v>23719</v>
      </c>
      <c r="P16130" t="s">
        <v>23720</v>
      </c>
      <c r="Q16130">
        <v>10</v>
      </c>
      <c r="R16130">
        <v>49</v>
      </c>
      <c r="S16130">
        <v>410</v>
      </c>
      <c r="T16130">
        <v>42351</v>
      </c>
      <c r="U16130">
        <v>410</v>
      </c>
      <c r="V16130">
        <v>2</v>
      </c>
      <c r="W16130">
        <v>0</v>
      </c>
      <c r="X16130">
        <v>0</v>
      </c>
      <c r="Y16130">
        <v>0</v>
      </c>
      <c r="Z16130">
        <v>4</v>
      </c>
      <c r="AA16130">
        <v>905</v>
      </c>
      <c r="AB16130" s="2">
        <v>45055.002986111111</v>
      </c>
      <c r="AC16130" t="s">
        <v>32</v>
      </c>
    </row>
    <row r="16131" spans="1:29" x14ac:dyDescent="0.35">
      <c r="A16131" s="1">
        <v>43974</v>
      </c>
      <c r="B16131" t="s">
        <v>33</v>
      </c>
      <c r="C16131">
        <v>13938</v>
      </c>
      <c r="D16131">
        <v>168738</v>
      </c>
      <c r="F16131">
        <v>446</v>
      </c>
      <c r="G16131">
        <v>1589</v>
      </c>
      <c r="I16131">
        <v>538</v>
      </c>
      <c r="K16131">
        <v>319</v>
      </c>
      <c r="L16131">
        <v>7951</v>
      </c>
      <c r="N16131" s="2">
        <v>43974</v>
      </c>
      <c r="O16131" t="s">
        <v>23721</v>
      </c>
      <c r="P16131" t="s">
        <v>23581</v>
      </c>
      <c r="Q16131">
        <v>546</v>
      </c>
      <c r="R16131">
        <v>1589</v>
      </c>
      <c r="S16131">
        <v>182676</v>
      </c>
      <c r="T16131">
        <v>182676</v>
      </c>
      <c r="U16131">
        <v>182676</v>
      </c>
      <c r="V16131">
        <v>1</v>
      </c>
      <c r="W16131">
        <v>9</v>
      </c>
      <c r="X16131">
        <v>28</v>
      </c>
      <c r="Y16131">
        <v>4533</v>
      </c>
      <c r="Z16131">
        <v>375</v>
      </c>
      <c r="AA16131">
        <v>4908</v>
      </c>
      <c r="AB16131" s="2">
        <v>45055.002986111111</v>
      </c>
      <c r="AC16131" t="s">
        <v>32</v>
      </c>
    </row>
    <row r="16132" spans="1:29" x14ac:dyDescent="0.35">
      <c r="A16132" s="1">
        <v>43974</v>
      </c>
      <c r="B16132" t="s">
        <v>36</v>
      </c>
      <c r="C16132">
        <v>5612</v>
      </c>
      <c r="D16132">
        <v>97435</v>
      </c>
      <c r="F16132">
        <v>81</v>
      </c>
      <c r="G16132">
        <v>590</v>
      </c>
      <c r="J16132">
        <v>14</v>
      </c>
      <c r="K16132">
        <v>111</v>
      </c>
      <c r="L16132">
        <v>4029</v>
      </c>
      <c r="N16132" s="2">
        <v>43974</v>
      </c>
      <c r="O16132" t="s">
        <v>23722</v>
      </c>
      <c r="P16132" t="s">
        <v>23581</v>
      </c>
      <c r="Q16132">
        <v>113</v>
      </c>
      <c r="R16132">
        <v>590</v>
      </c>
      <c r="S16132">
        <v>103047</v>
      </c>
      <c r="T16132">
        <v>103047</v>
      </c>
      <c r="U16132">
        <v>103047</v>
      </c>
      <c r="V16132">
        <v>5</v>
      </c>
      <c r="W16132">
        <v>0</v>
      </c>
      <c r="X16132">
        <v>6</v>
      </c>
      <c r="Y16132">
        <v>0</v>
      </c>
      <c r="Z16132">
        <v>0</v>
      </c>
      <c r="AA16132">
        <v>0</v>
      </c>
      <c r="AB16132" s="2">
        <v>45055.002986111111</v>
      </c>
      <c r="AC16132" t="s">
        <v>32</v>
      </c>
    </row>
    <row r="16133" spans="1:29" x14ac:dyDescent="0.35">
      <c r="A16133" s="1">
        <v>43974</v>
      </c>
      <c r="B16133" t="s">
        <v>39</v>
      </c>
      <c r="C16133">
        <v>0</v>
      </c>
      <c r="D16133">
        <v>124</v>
      </c>
      <c r="N16133" s="2">
        <v>43970</v>
      </c>
      <c r="O16133" t="s">
        <v>23723</v>
      </c>
      <c r="P16133" t="s">
        <v>23473</v>
      </c>
      <c r="Q16133">
        <v>0</v>
      </c>
      <c r="S16133">
        <v>124</v>
      </c>
      <c r="T16133">
        <v>124</v>
      </c>
      <c r="U16133">
        <v>124</v>
      </c>
      <c r="V16133">
        <v>60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 s="2">
        <v>45055.002986111111</v>
      </c>
      <c r="AC16133" t="s">
        <v>32</v>
      </c>
    </row>
    <row r="16134" spans="1:29" x14ac:dyDescent="0.35">
      <c r="A16134" s="1">
        <v>43974</v>
      </c>
      <c r="B16134" t="s">
        <v>42</v>
      </c>
      <c r="C16134">
        <v>16039</v>
      </c>
      <c r="D16134">
        <v>164400</v>
      </c>
      <c r="F16134">
        <v>784</v>
      </c>
      <c r="G16134">
        <v>2984</v>
      </c>
      <c r="H16134">
        <v>309</v>
      </c>
      <c r="J16134">
        <v>193</v>
      </c>
      <c r="N16134" s="2">
        <v>43974</v>
      </c>
      <c r="O16134" t="s">
        <v>23724</v>
      </c>
      <c r="P16134" t="s">
        <v>23581</v>
      </c>
      <c r="Q16134">
        <v>799</v>
      </c>
      <c r="R16134">
        <v>2984</v>
      </c>
      <c r="S16134">
        <v>180439</v>
      </c>
      <c r="T16134">
        <v>251250</v>
      </c>
      <c r="U16134">
        <v>180439</v>
      </c>
      <c r="V16134">
        <v>4</v>
      </c>
      <c r="W16134">
        <v>24</v>
      </c>
      <c r="X16134">
        <v>41</v>
      </c>
      <c r="Y16134">
        <v>4005</v>
      </c>
      <c r="Z16134">
        <v>431</v>
      </c>
      <c r="AA16134">
        <v>8156</v>
      </c>
      <c r="AB16134" s="2">
        <v>45055.002986111111</v>
      </c>
      <c r="AC16134" t="s">
        <v>32</v>
      </c>
    </row>
    <row r="16135" spans="1:29" x14ac:dyDescent="0.35">
      <c r="A16135" s="1">
        <v>43974</v>
      </c>
      <c r="B16135" t="s">
        <v>44</v>
      </c>
      <c r="C16135">
        <v>90631</v>
      </c>
      <c r="F16135">
        <v>4342</v>
      </c>
      <c r="H16135">
        <v>1312</v>
      </c>
      <c r="N16135" s="2">
        <v>43974</v>
      </c>
      <c r="O16135" t="s">
        <v>23725</v>
      </c>
      <c r="P16135" t="s">
        <v>23581</v>
      </c>
      <c r="Q16135">
        <v>3708</v>
      </c>
      <c r="S16135">
        <v>90631</v>
      </c>
      <c r="T16135">
        <v>1515306</v>
      </c>
      <c r="U16135">
        <v>90631</v>
      </c>
      <c r="V16135">
        <v>6</v>
      </c>
      <c r="W16135">
        <v>78</v>
      </c>
      <c r="X16135">
        <v>0</v>
      </c>
      <c r="Y16135">
        <v>0</v>
      </c>
      <c r="Z16135">
        <v>2187</v>
      </c>
      <c r="AA16135">
        <v>48533</v>
      </c>
      <c r="AB16135" s="2">
        <v>45055.002986111111</v>
      </c>
      <c r="AC16135" t="s">
        <v>32</v>
      </c>
    </row>
    <row r="16136" spans="1:29" x14ac:dyDescent="0.35">
      <c r="A16136" s="1">
        <v>43974</v>
      </c>
      <c r="B16136" t="s">
        <v>47</v>
      </c>
      <c r="C16136">
        <v>23964</v>
      </c>
      <c r="D16136">
        <v>126087</v>
      </c>
      <c r="F16136">
        <v>538</v>
      </c>
      <c r="G16136">
        <v>4105</v>
      </c>
      <c r="N16136" s="2">
        <v>43974</v>
      </c>
      <c r="O16136" t="s">
        <v>23726</v>
      </c>
      <c r="P16136" t="s">
        <v>23581</v>
      </c>
      <c r="Q16136">
        <v>1327</v>
      </c>
      <c r="R16136">
        <v>4105</v>
      </c>
      <c r="S16136">
        <v>150051</v>
      </c>
      <c r="T16136">
        <v>168665</v>
      </c>
      <c r="U16136">
        <v>150051</v>
      </c>
      <c r="V16136">
        <v>8</v>
      </c>
      <c r="W16136">
        <v>3</v>
      </c>
      <c r="X16136">
        <v>23</v>
      </c>
      <c r="Y16136">
        <v>4622</v>
      </c>
      <c r="Z16136">
        <v>477</v>
      </c>
      <c r="AA16136">
        <v>6197</v>
      </c>
      <c r="AB16136" s="2">
        <v>45055.002986111111</v>
      </c>
      <c r="AC16136" t="s">
        <v>32</v>
      </c>
    </row>
    <row r="16137" spans="1:29" x14ac:dyDescent="0.35">
      <c r="A16137" s="1">
        <v>43974</v>
      </c>
      <c r="B16137" t="s">
        <v>50</v>
      </c>
      <c r="C16137">
        <v>40022</v>
      </c>
      <c r="F16137">
        <v>724</v>
      </c>
      <c r="G16137">
        <v>12538</v>
      </c>
      <c r="L16137">
        <v>7127</v>
      </c>
      <c r="N16137" s="2">
        <v>43973.854166666664</v>
      </c>
      <c r="O16137" t="s">
        <v>23727</v>
      </c>
      <c r="P16137" t="s">
        <v>23728</v>
      </c>
      <c r="Q16137">
        <v>3675</v>
      </c>
      <c r="R16137">
        <v>12538</v>
      </c>
      <c r="S16137">
        <v>40022</v>
      </c>
      <c r="T16137">
        <v>228976</v>
      </c>
      <c r="U16137">
        <v>40022</v>
      </c>
      <c r="V16137">
        <v>9</v>
      </c>
      <c r="W16137">
        <v>38</v>
      </c>
      <c r="X16137">
        <v>0</v>
      </c>
      <c r="Y16137">
        <v>0</v>
      </c>
      <c r="Z16137">
        <v>382</v>
      </c>
      <c r="AA16137">
        <v>7225</v>
      </c>
      <c r="AB16137" s="2">
        <v>45055.002986111111</v>
      </c>
      <c r="AC16137" t="s">
        <v>32</v>
      </c>
    </row>
    <row r="16138" spans="1:29" x14ac:dyDescent="0.35">
      <c r="A16138" s="1">
        <v>43974</v>
      </c>
      <c r="B16138" t="s">
        <v>53</v>
      </c>
      <c r="C16138">
        <v>7966</v>
      </c>
      <c r="F16138">
        <v>324</v>
      </c>
      <c r="H16138">
        <v>110</v>
      </c>
      <c r="J16138">
        <v>73</v>
      </c>
      <c r="L16138">
        <v>1075</v>
      </c>
      <c r="N16138" s="2">
        <v>43973</v>
      </c>
      <c r="O16138" t="s">
        <v>23729</v>
      </c>
      <c r="P16138" t="s">
        <v>23650</v>
      </c>
      <c r="Q16138">
        <v>427</v>
      </c>
      <c r="S16138">
        <v>7966</v>
      </c>
      <c r="T16138">
        <v>38928</v>
      </c>
      <c r="U16138">
        <v>7966</v>
      </c>
      <c r="V16138">
        <v>11</v>
      </c>
      <c r="W16138">
        <v>9</v>
      </c>
      <c r="X16138">
        <v>0</v>
      </c>
      <c r="Y16138">
        <v>0</v>
      </c>
      <c r="Z16138">
        <v>73</v>
      </c>
      <c r="AA16138">
        <v>-4065</v>
      </c>
      <c r="AB16138" s="2">
        <v>45055.002986111111</v>
      </c>
      <c r="AC16138" t="s">
        <v>32</v>
      </c>
    </row>
    <row r="16139" spans="1:29" x14ac:dyDescent="0.35">
      <c r="A16139" s="1">
        <v>43974</v>
      </c>
      <c r="B16139" t="s">
        <v>56</v>
      </c>
      <c r="C16139">
        <v>8690</v>
      </c>
      <c r="D16139">
        <v>41844</v>
      </c>
      <c r="F16139">
        <v>210</v>
      </c>
      <c r="L16139">
        <v>4454</v>
      </c>
      <c r="N16139" s="2">
        <v>43973.75</v>
      </c>
      <c r="O16139" t="s">
        <v>23730</v>
      </c>
      <c r="P16139" t="s">
        <v>23731</v>
      </c>
      <c r="Q16139">
        <v>425</v>
      </c>
      <c r="S16139">
        <v>50534</v>
      </c>
      <c r="T16139">
        <v>61809</v>
      </c>
      <c r="U16139">
        <v>50534</v>
      </c>
      <c r="V16139">
        <v>10</v>
      </c>
      <c r="W16139">
        <v>5</v>
      </c>
      <c r="X16139">
        <v>0</v>
      </c>
      <c r="Y16139">
        <v>1387</v>
      </c>
      <c r="Z16139">
        <v>161</v>
      </c>
      <c r="AA16139">
        <v>1478</v>
      </c>
      <c r="AB16139" s="2">
        <v>45055.002986111111</v>
      </c>
      <c r="AC16139" t="s">
        <v>32</v>
      </c>
    </row>
    <row r="16140" spans="1:29" x14ac:dyDescent="0.35">
      <c r="A16140" s="1">
        <v>43974</v>
      </c>
      <c r="B16140" t="s">
        <v>59</v>
      </c>
      <c r="C16140">
        <v>48550</v>
      </c>
      <c r="D16140">
        <v>806310</v>
      </c>
      <c r="E16140">
        <v>1563</v>
      </c>
      <c r="G16140">
        <v>9567</v>
      </c>
      <c r="N16140" s="2">
        <v>43974.416666666664</v>
      </c>
      <c r="O16140" t="s">
        <v>23732</v>
      </c>
      <c r="P16140" t="s">
        <v>23733</v>
      </c>
      <c r="Q16140">
        <v>2312</v>
      </c>
      <c r="R16140">
        <v>9567</v>
      </c>
      <c r="S16140">
        <v>856423</v>
      </c>
      <c r="T16140">
        <v>866920</v>
      </c>
      <c r="U16140">
        <v>854860</v>
      </c>
      <c r="V16140">
        <v>12</v>
      </c>
      <c r="W16140">
        <v>44</v>
      </c>
      <c r="X16140">
        <v>195</v>
      </c>
      <c r="Y16140">
        <v>20265</v>
      </c>
      <c r="Z16140">
        <v>733</v>
      </c>
      <c r="AA16140">
        <v>25853</v>
      </c>
      <c r="AB16140" s="2">
        <v>45055.002986111111</v>
      </c>
      <c r="AC16140" t="s">
        <v>32</v>
      </c>
    </row>
    <row r="16141" spans="1:29" x14ac:dyDescent="0.35">
      <c r="A16141" s="1">
        <v>43974</v>
      </c>
      <c r="B16141" t="s">
        <v>62</v>
      </c>
      <c r="C16141">
        <v>42132</v>
      </c>
      <c r="F16141">
        <v>848</v>
      </c>
      <c r="G16141">
        <v>7411</v>
      </c>
      <c r="I16141">
        <v>1678</v>
      </c>
      <c r="N16141" s="2">
        <v>43974.541666666664</v>
      </c>
      <c r="O16141" t="s">
        <v>23734</v>
      </c>
      <c r="P16141" t="s">
        <v>23735</v>
      </c>
      <c r="Q16141">
        <v>1811</v>
      </c>
      <c r="R16141">
        <v>7411</v>
      </c>
      <c r="S16141">
        <v>42132</v>
      </c>
      <c r="T16141">
        <v>362562</v>
      </c>
      <c r="U16141">
        <v>42132</v>
      </c>
      <c r="V16141">
        <v>13</v>
      </c>
      <c r="W16141">
        <v>26</v>
      </c>
      <c r="X16141">
        <v>98</v>
      </c>
      <c r="Y16141">
        <v>0</v>
      </c>
      <c r="Z16141">
        <v>914</v>
      </c>
      <c r="AA16141">
        <v>13179</v>
      </c>
      <c r="AB16141" s="2">
        <v>45055.002986111111</v>
      </c>
      <c r="AC16141" t="s">
        <v>32</v>
      </c>
    </row>
    <row r="16142" spans="1:29" x14ac:dyDescent="0.35">
      <c r="A16142" s="1">
        <v>43974</v>
      </c>
      <c r="B16142" t="s">
        <v>65</v>
      </c>
      <c r="C16142">
        <v>165</v>
      </c>
      <c r="D16142">
        <v>5194</v>
      </c>
      <c r="L16142">
        <v>134</v>
      </c>
      <c r="N16142" s="2">
        <v>43974.107638888891</v>
      </c>
      <c r="O16142" t="s">
        <v>23736</v>
      </c>
      <c r="P16142" t="s">
        <v>23737</v>
      </c>
      <c r="Q16142">
        <v>5</v>
      </c>
      <c r="S16142">
        <v>5359</v>
      </c>
      <c r="T16142">
        <v>5359</v>
      </c>
      <c r="U16142">
        <v>5359</v>
      </c>
      <c r="V16142">
        <v>66</v>
      </c>
      <c r="W16142">
        <v>0</v>
      </c>
      <c r="X16142">
        <v>0</v>
      </c>
      <c r="Y16142">
        <v>80</v>
      </c>
      <c r="Z16142">
        <v>0</v>
      </c>
      <c r="AA16142">
        <v>80</v>
      </c>
      <c r="AB16142" s="2">
        <v>45055.002986111111</v>
      </c>
      <c r="AC16142" t="s">
        <v>32</v>
      </c>
    </row>
    <row r="16143" spans="1:29" x14ac:dyDescent="0.35">
      <c r="A16143" s="1">
        <v>43974</v>
      </c>
      <c r="B16143" t="s">
        <v>68</v>
      </c>
      <c r="C16143">
        <v>642</v>
      </c>
      <c r="D16143">
        <v>48179</v>
      </c>
      <c r="G16143">
        <v>84</v>
      </c>
      <c r="L16143">
        <v>585</v>
      </c>
      <c r="N16143" s="2">
        <v>43973.75</v>
      </c>
      <c r="O16143" t="s">
        <v>23738</v>
      </c>
      <c r="P16143" t="s">
        <v>23731</v>
      </c>
      <c r="Q16143">
        <v>17</v>
      </c>
      <c r="R16143">
        <v>84</v>
      </c>
      <c r="S16143">
        <v>48821</v>
      </c>
      <c r="T16143">
        <v>47593</v>
      </c>
      <c r="U16143">
        <v>48821</v>
      </c>
      <c r="V16143">
        <v>15</v>
      </c>
      <c r="W16143">
        <v>0</v>
      </c>
      <c r="X16143">
        <v>1</v>
      </c>
      <c r="Y16143">
        <v>841</v>
      </c>
      <c r="Z16143">
        <v>-5</v>
      </c>
      <c r="AA16143">
        <v>738</v>
      </c>
      <c r="AB16143" s="2">
        <v>45055.002986111111</v>
      </c>
      <c r="AC16143" t="s">
        <v>32</v>
      </c>
    </row>
    <row r="16144" spans="1:29" x14ac:dyDescent="0.35">
      <c r="A16144" s="1">
        <v>43974</v>
      </c>
      <c r="B16144" t="s">
        <v>71</v>
      </c>
      <c r="C16144">
        <v>16893</v>
      </c>
      <c r="D16144">
        <v>107048</v>
      </c>
      <c r="F16144">
        <v>362</v>
      </c>
      <c r="H16144">
        <v>111</v>
      </c>
      <c r="J16144">
        <v>70</v>
      </c>
      <c r="L16144">
        <v>9254</v>
      </c>
      <c r="N16144" s="2">
        <v>43974</v>
      </c>
      <c r="O16144" t="s">
        <v>23739</v>
      </c>
      <c r="P16144" t="s">
        <v>23581</v>
      </c>
      <c r="Q16144">
        <v>444</v>
      </c>
      <c r="S16144">
        <v>123941</v>
      </c>
      <c r="T16144">
        <v>123941</v>
      </c>
      <c r="U16144">
        <v>123941</v>
      </c>
      <c r="V16144">
        <v>19</v>
      </c>
      <c r="W16144">
        <v>19</v>
      </c>
      <c r="X16144">
        <v>0</v>
      </c>
      <c r="Y16144">
        <v>3302</v>
      </c>
      <c r="Z16144">
        <v>389</v>
      </c>
      <c r="AA16144">
        <v>3691</v>
      </c>
      <c r="AB16144" s="2">
        <v>45055.002986111111</v>
      </c>
      <c r="AC16144" t="s">
        <v>32</v>
      </c>
    </row>
    <row r="16145" spans="1:29" x14ac:dyDescent="0.35">
      <c r="A16145" s="1">
        <v>43974</v>
      </c>
      <c r="B16145" t="s">
        <v>73</v>
      </c>
      <c r="C16145">
        <v>2595</v>
      </c>
      <c r="D16145">
        <v>38014</v>
      </c>
      <c r="F16145">
        <v>19</v>
      </c>
      <c r="G16145">
        <v>225</v>
      </c>
      <c r="I16145">
        <v>94</v>
      </c>
      <c r="L16145">
        <v>1735</v>
      </c>
      <c r="N16145" s="2">
        <v>43973.791666666664</v>
      </c>
      <c r="O16145" t="s">
        <v>23740</v>
      </c>
      <c r="P16145" t="s">
        <v>23741</v>
      </c>
      <c r="Q16145">
        <v>79</v>
      </c>
      <c r="R16145">
        <v>225</v>
      </c>
      <c r="S16145">
        <v>40609</v>
      </c>
      <c r="T16145">
        <v>40370</v>
      </c>
      <c r="U16145">
        <v>40609</v>
      </c>
      <c r="V16145">
        <v>16</v>
      </c>
      <c r="W16145">
        <v>2</v>
      </c>
      <c r="X16145">
        <v>2</v>
      </c>
      <c r="Y16145">
        <v>953</v>
      </c>
      <c r="Z16145">
        <v>61</v>
      </c>
      <c r="AA16145">
        <v>1008</v>
      </c>
      <c r="AB16145" s="2">
        <v>45055.002986111111</v>
      </c>
      <c r="AC16145" t="s">
        <v>32</v>
      </c>
    </row>
    <row r="16146" spans="1:29" x14ac:dyDescent="0.35">
      <c r="A16146" s="1">
        <v>43974</v>
      </c>
      <c r="B16146" t="s">
        <v>76</v>
      </c>
      <c r="C16146">
        <v>107796</v>
      </c>
      <c r="F16146">
        <v>3753</v>
      </c>
      <c r="H16146">
        <v>1027</v>
      </c>
      <c r="J16146">
        <v>607</v>
      </c>
      <c r="N16146" s="2">
        <v>43973</v>
      </c>
      <c r="O16146" t="s">
        <v>23742</v>
      </c>
      <c r="P16146" t="s">
        <v>23650</v>
      </c>
      <c r="Q16146">
        <v>4790</v>
      </c>
      <c r="S16146">
        <v>107796</v>
      </c>
      <c r="T16146">
        <v>722247</v>
      </c>
      <c r="U16146">
        <v>107796</v>
      </c>
      <c r="V16146">
        <v>17</v>
      </c>
      <c r="W16146">
        <v>75</v>
      </c>
      <c r="X16146">
        <v>0</v>
      </c>
      <c r="Y16146">
        <v>0</v>
      </c>
      <c r="Z16146">
        <v>2352</v>
      </c>
      <c r="AA16146">
        <v>25114</v>
      </c>
      <c r="AB16146" s="2">
        <v>45055.002986111111</v>
      </c>
      <c r="AC16146" t="s">
        <v>32</v>
      </c>
    </row>
    <row r="16147" spans="1:29" x14ac:dyDescent="0.35">
      <c r="A16147" s="1">
        <v>43974</v>
      </c>
      <c r="B16147" t="s">
        <v>78</v>
      </c>
      <c r="C16147">
        <v>30901</v>
      </c>
      <c r="D16147">
        <v>184032</v>
      </c>
      <c r="F16147">
        <v>1138</v>
      </c>
      <c r="G16147">
        <v>5285</v>
      </c>
      <c r="H16147">
        <v>403</v>
      </c>
      <c r="I16147">
        <v>1166</v>
      </c>
      <c r="J16147">
        <v>173</v>
      </c>
      <c r="N16147" s="2">
        <v>43973.999305555553</v>
      </c>
      <c r="O16147" t="s">
        <v>23743</v>
      </c>
      <c r="P16147" t="s">
        <v>23744</v>
      </c>
      <c r="Q16147">
        <v>1943</v>
      </c>
      <c r="R16147">
        <v>5285</v>
      </c>
      <c r="S16147">
        <v>214933</v>
      </c>
      <c r="T16147">
        <v>289048</v>
      </c>
      <c r="U16147">
        <v>214933</v>
      </c>
      <c r="V16147">
        <v>18</v>
      </c>
      <c r="W16147">
        <v>2</v>
      </c>
      <c r="X16147">
        <v>0</v>
      </c>
      <c r="Y16147">
        <v>5880</v>
      </c>
      <c r="Z16147">
        <v>492</v>
      </c>
      <c r="AA16147">
        <v>9733</v>
      </c>
      <c r="AB16147" s="2">
        <v>45055.002986111111</v>
      </c>
      <c r="AC16147" t="s">
        <v>32</v>
      </c>
    </row>
    <row r="16148" spans="1:29" x14ac:dyDescent="0.35">
      <c r="A16148" s="1">
        <v>43974</v>
      </c>
      <c r="B16148" t="s">
        <v>80</v>
      </c>
      <c r="C16148">
        <v>8958</v>
      </c>
      <c r="D16148">
        <v>67476</v>
      </c>
      <c r="G16148">
        <v>787</v>
      </c>
      <c r="I16148">
        <v>269</v>
      </c>
      <c r="K16148">
        <v>120</v>
      </c>
      <c r="N16148" s="2">
        <v>43973.416666666664</v>
      </c>
      <c r="O16148" t="s">
        <v>23745</v>
      </c>
      <c r="P16148" t="s">
        <v>23664</v>
      </c>
      <c r="Q16148">
        <v>185</v>
      </c>
      <c r="R16148">
        <v>787</v>
      </c>
      <c r="S16148">
        <v>76434</v>
      </c>
      <c r="T16148">
        <v>76434</v>
      </c>
      <c r="U16148">
        <v>76434</v>
      </c>
      <c r="V16148">
        <v>20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 s="2">
        <v>45055.002986111111</v>
      </c>
      <c r="AC16148" t="s">
        <v>32</v>
      </c>
    </row>
    <row r="16149" spans="1:29" x14ac:dyDescent="0.35">
      <c r="A16149" s="1">
        <v>43974</v>
      </c>
      <c r="B16149" t="s">
        <v>83</v>
      </c>
      <c r="C16149">
        <v>8426</v>
      </c>
      <c r="F16149">
        <v>477</v>
      </c>
      <c r="G16149">
        <v>2076</v>
      </c>
      <c r="H16149">
        <v>90</v>
      </c>
      <c r="I16149">
        <v>889</v>
      </c>
      <c r="L16149">
        <v>3069</v>
      </c>
      <c r="N16149" s="2">
        <v>43973.708333333336</v>
      </c>
      <c r="O16149" t="s">
        <v>23746</v>
      </c>
      <c r="P16149" t="s">
        <v>23747</v>
      </c>
      <c r="Q16149">
        <v>391</v>
      </c>
      <c r="R16149">
        <v>2076</v>
      </c>
      <c r="S16149">
        <v>8426</v>
      </c>
      <c r="T16149">
        <v>171338</v>
      </c>
      <c r="U16149">
        <v>8426</v>
      </c>
      <c r="V16149">
        <v>21</v>
      </c>
      <c r="W16149">
        <v>5</v>
      </c>
      <c r="X16149">
        <v>35</v>
      </c>
      <c r="Y16149">
        <v>0</v>
      </c>
      <c r="Z16149">
        <v>140</v>
      </c>
      <c r="AA16149">
        <v>5098</v>
      </c>
      <c r="AB16149" s="2">
        <v>45055.002986111111</v>
      </c>
      <c r="AC16149" t="s">
        <v>32</v>
      </c>
    </row>
    <row r="16150" spans="1:29" x14ac:dyDescent="0.35">
      <c r="A16150" s="1">
        <v>43974</v>
      </c>
      <c r="B16150" t="s">
        <v>85</v>
      </c>
      <c r="C16150">
        <v>37040</v>
      </c>
      <c r="D16150">
        <v>277407</v>
      </c>
      <c r="F16150">
        <v>836</v>
      </c>
      <c r="J16150">
        <v>112</v>
      </c>
      <c r="L16150">
        <v>26249</v>
      </c>
      <c r="N16150" s="2">
        <v>43974.541666666664</v>
      </c>
      <c r="O16150" t="s">
        <v>23748</v>
      </c>
      <c r="P16150" t="s">
        <v>23735</v>
      </c>
      <c r="Q16150">
        <v>2668</v>
      </c>
      <c r="S16150">
        <v>314447</v>
      </c>
      <c r="T16150">
        <v>314447</v>
      </c>
      <c r="U16150">
        <v>314447</v>
      </c>
      <c r="V16150">
        <v>22</v>
      </c>
      <c r="W16150">
        <v>0</v>
      </c>
      <c r="X16150">
        <v>0</v>
      </c>
      <c r="Y16150">
        <v>2524</v>
      </c>
      <c r="Z16150">
        <v>115</v>
      </c>
      <c r="AA16150">
        <v>2639</v>
      </c>
      <c r="AB16150" s="2">
        <v>45055.002986111111</v>
      </c>
      <c r="AC16150" t="s">
        <v>32</v>
      </c>
    </row>
    <row r="16151" spans="1:29" x14ac:dyDescent="0.35">
      <c r="A16151" s="1">
        <v>43974</v>
      </c>
      <c r="B16151" t="s">
        <v>88</v>
      </c>
      <c r="C16151">
        <v>91662</v>
      </c>
      <c r="D16151">
        <v>429324</v>
      </c>
      <c r="F16151">
        <v>2237</v>
      </c>
      <c r="G16151">
        <v>9260</v>
      </c>
      <c r="H16151">
        <v>610</v>
      </c>
      <c r="N16151" s="2">
        <v>43974.416666666664</v>
      </c>
      <c r="O16151" t="s">
        <v>23749</v>
      </c>
      <c r="P16151" t="s">
        <v>23733</v>
      </c>
      <c r="Q16151">
        <v>6304</v>
      </c>
      <c r="R16151">
        <v>9260</v>
      </c>
      <c r="S16151">
        <v>520986</v>
      </c>
      <c r="T16151">
        <v>671024</v>
      </c>
      <c r="U16151">
        <v>520986</v>
      </c>
      <c r="V16151">
        <v>25</v>
      </c>
      <c r="W16151">
        <v>76</v>
      </c>
      <c r="X16151">
        <v>98</v>
      </c>
      <c r="Y16151">
        <v>8569</v>
      </c>
      <c r="Z16151">
        <v>773</v>
      </c>
      <c r="AA16151">
        <v>6712</v>
      </c>
      <c r="AB16151" s="2">
        <v>45055.002986111111</v>
      </c>
      <c r="AC16151" t="s">
        <v>32</v>
      </c>
    </row>
    <row r="16152" spans="1:29" x14ac:dyDescent="0.35">
      <c r="A16152" s="1">
        <v>43974</v>
      </c>
      <c r="B16152" t="s">
        <v>90</v>
      </c>
      <c r="C16152">
        <v>45495</v>
      </c>
      <c r="D16152">
        <v>186832</v>
      </c>
      <c r="F16152">
        <v>1320</v>
      </c>
      <c r="G16152">
        <v>7825</v>
      </c>
      <c r="H16152">
        <v>524</v>
      </c>
      <c r="L16152">
        <v>3283</v>
      </c>
      <c r="N16152" s="2">
        <v>43974.416666666664</v>
      </c>
      <c r="O16152" t="s">
        <v>23750</v>
      </c>
      <c r="P16152" t="s">
        <v>23733</v>
      </c>
      <c r="Q16152">
        <v>2306</v>
      </c>
      <c r="R16152">
        <v>7825</v>
      </c>
      <c r="S16152">
        <v>232327</v>
      </c>
      <c r="T16152">
        <v>260562</v>
      </c>
      <c r="U16152">
        <v>232327</v>
      </c>
      <c r="V16152">
        <v>24</v>
      </c>
      <c r="W16152">
        <v>32</v>
      </c>
      <c r="X16152">
        <v>191</v>
      </c>
      <c r="Y16152">
        <v>3354</v>
      </c>
      <c r="Z16152">
        <v>1071</v>
      </c>
      <c r="AA16152">
        <v>8715</v>
      </c>
      <c r="AB16152" s="2">
        <v>45055.002986111111</v>
      </c>
      <c r="AC16152" t="s">
        <v>32</v>
      </c>
    </row>
    <row r="16153" spans="1:29" x14ac:dyDescent="0.35">
      <c r="A16153" s="1">
        <v>43974</v>
      </c>
      <c r="B16153" t="s">
        <v>93</v>
      </c>
      <c r="C16153">
        <v>2013</v>
      </c>
      <c r="F16153">
        <v>50</v>
      </c>
      <c r="G16153">
        <v>243</v>
      </c>
      <c r="H16153">
        <v>26</v>
      </c>
      <c r="J16153">
        <v>11</v>
      </c>
      <c r="L16153">
        <v>1232</v>
      </c>
      <c r="N16153" s="2">
        <v>43974.458333333336</v>
      </c>
      <c r="O16153" t="s">
        <v>23751</v>
      </c>
      <c r="P16153" t="s">
        <v>23752</v>
      </c>
      <c r="Q16153">
        <v>77</v>
      </c>
      <c r="R16153">
        <v>243</v>
      </c>
      <c r="S16153">
        <v>2013</v>
      </c>
      <c r="T16153">
        <v>43035</v>
      </c>
      <c r="U16153">
        <v>2013</v>
      </c>
      <c r="V16153">
        <v>23</v>
      </c>
      <c r="W16153">
        <v>2</v>
      </c>
      <c r="X16153">
        <v>3</v>
      </c>
      <c r="Y16153">
        <v>0</v>
      </c>
      <c r="Z16153">
        <v>65</v>
      </c>
      <c r="AA16153">
        <v>2070</v>
      </c>
      <c r="AB16153" s="2">
        <v>45055.002986111111</v>
      </c>
      <c r="AC16153" t="s">
        <v>32</v>
      </c>
    </row>
    <row r="16154" spans="1:29" x14ac:dyDescent="0.35">
      <c r="A16154" s="1">
        <v>43974</v>
      </c>
      <c r="B16154" t="s">
        <v>95</v>
      </c>
      <c r="C16154">
        <v>61293</v>
      </c>
      <c r="F16154">
        <v>953</v>
      </c>
      <c r="H16154">
        <v>449</v>
      </c>
      <c r="J16154">
        <v>319</v>
      </c>
      <c r="L16154">
        <v>33168</v>
      </c>
      <c r="N16154" s="2">
        <v>43973.458333333336</v>
      </c>
      <c r="O16154" t="s">
        <v>23753</v>
      </c>
      <c r="P16154" t="s">
        <v>23754</v>
      </c>
      <c r="Q16154">
        <v>5612</v>
      </c>
      <c r="S16154">
        <v>61293</v>
      </c>
      <c r="T16154">
        <v>527621</v>
      </c>
      <c r="U16154">
        <v>61293</v>
      </c>
      <c r="V16154">
        <v>26</v>
      </c>
      <c r="W16154">
        <v>26</v>
      </c>
      <c r="X16154">
        <v>0</v>
      </c>
      <c r="Y16154">
        <v>0</v>
      </c>
      <c r="Z16154">
        <v>218</v>
      </c>
      <c r="AA16154">
        <v>14869</v>
      </c>
      <c r="AB16154" s="2">
        <v>45055.002986111111</v>
      </c>
      <c r="AC16154" t="s">
        <v>32</v>
      </c>
    </row>
    <row r="16155" spans="1:29" x14ac:dyDescent="0.35">
      <c r="A16155" s="1">
        <v>43974</v>
      </c>
      <c r="B16155" t="s">
        <v>97</v>
      </c>
      <c r="C16155">
        <v>22765</v>
      </c>
      <c r="D16155">
        <v>194941</v>
      </c>
      <c r="F16155">
        <v>568</v>
      </c>
      <c r="G16155">
        <v>2534</v>
      </c>
      <c r="H16155">
        <v>215</v>
      </c>
      <c r="I16155">
        <v>832</v>
      </c>
      <c r="L16155">
        <v>13485</v>
      </c>
      <c r="N16155" s="2">
        <v>43973.708333333336</v>
      </c>
      <c r="O16155" t="s">
        <v>23755</v>
      </c>
      <c r="P16155" t="s">
        <v>23747</v>
      </c>
      <c r="Q16155">
        <v>861</v>
      </c>
      <c r="R16155">
        <v>2534</v>
      </c>
      <c r="S16155">
        <v>217706</v>
      </c>
      <c r="T16155">
        <v>217706</v>
      </c>
      <c r="U16155">
        <v>217706</v>
      </c>
      <c r="V16155">
        <v>27</v>
      </c>
      <c r="W16155">
        <v>10</v>
      </c>
      <c r="X16155">
        <v>102</v>
      </c>
      <c r="Y16155">
        <v>8505</v>
      </c>
      <c r="Z16155">
        <v>391</v>
      </c>
      <c r="AA16155">
        <v>8896</v>
      </c>
      <c r="AB16155" s="2">
        <v>45055.002986111111</v>
      </c>
      <c r="AC16155" t="s">
        <v>32</v>
      </c>
    </row>
    <row r="16156" spans="1:29" x14ac:dyDescent="0.35">
      <c r="A16156" s="1">
        <v>43974</v>
      </c>
      <c r="B16156" t="s">
        <v>100</v>
      </c>
      <c r="C16156">
        <v>11752</v>
      </c>
      <c r="D16156">
        <v>136552</v>
      </c>
      <c r="F16156">
        <v>742</v>
      </c>
      <c r="J16156">
        <v>94</v>
      </c>
      <c r="N16156" s="2">
        <v>43974.625</v>
      </c>
      <c r="O16156" t="s">
        <v>23756</v>
      </c>
      <c r="P16156" t="s">
        <v>23720</v>
      </c>
      <c r="Q16156">
        <v>676</v>
      </c>
      <c r="S16156">
        <v>148304</v>
      </c>
      <c r="T16156">
        <v>169050</v>
      </c>
      <c r="U16156">
        <v>148304</v>
      </c>
      <c r="V16156">
        <v>29</v>
      </c>
      <c r="W16156">
        <v>5</v>
      </c>
      <c r="X16156">
        <v>0</v>
      </c>
      <c r="Y16156">
        <v>-24836</v>
      </c>
      <c r="Z16156">
        <v>194</v>
      </c>
      <c r="AA16156">
        <v>1851</v>
      </c>
      <c r="AB16156" s="2">
        <v>45055.002986111111</v>
      </c>
      <c r="AC16156" t="s">
        <v>32</v>
      </c>
    </row>
    <row r="16157" spans="1:29" x14ac:dyDescent="0.35">
      <c r="A16157" s="1">
        <v>43974</v>
      </c>
      <c r="B16157" t="s">
        <v>103</v>
      </c>
      <c r="C16157">
        <v>22</v>
      </c>
      <c r="D16157">
        <v>4296</v>
      </c>
      <c r="L16157">
        <v>13</v>
      </c>
      <c r="N16157" s="2">
        <v>43973</v>
      </c>
      <c r="O16157" t="s">
        <v>23757</v>
      </c>
      <c r="P16157" t="s">
        <v>23650</v>
      </c>
      <c r="Q16157">
        <v>2</v>
      </c>
      <c r="S16157">
        <v>4318</v>
      </c>
      <c r="T16157">
        <v>4318</v>
      </c>
      <c r="U16157">
        <v>4318</v>
      </c>
      <c r="V16157">
        <v>69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 s="2">
        <v>45055.002986111111</v>
      </c>
      <c r="AC16157" t="s">
        <v>32</v>
      </c>
    </row>
    <row r="16158" spans="1:29" x14ac:dyDescent="0.35">
      <c r="A16158" s="1">
        <v>43974</v>
      </c>
      <c r="B16158" t="s">
        <v>106</v>
      </c>
      <c r="C16158">
        <v>13005</v>
      </c>
      <c r="D16158">
        <v>121215</v>
      </c>
      <c r="F16158">
        <v>590</v>
      </c>
      <c r="G16158">
        <v>1996</v>
      </c>
      <c r="H16158">
        <v>154</v>
      </c>
      <c r="J16158">
        <v>93</v>
      </c>
      <c r="L16158">
        <v>7681</v>
      </c>
      <c r="N16158" s="2">
        <v>43973.791666666664</v>
      </c>
      <c r="O16158" t="s">
        <v>23758</v>
      </c>
      <c r="P16158" t="s">
        <v>23741</v>
      </c>
      <c r="Q16158">
        <v>616</v>
      </c>
      <c r="R16158">
        <v>1996</v>
      </c>
      <c r="S16158">
        <v>134220</v>
      </c>
      <c r="T16158">
        <v>134220</v>
      </c>
      <c r="U16158">
        <v>134220</v>
      </c>
      <c r="V16158">
        <v>28</v>
      </c>
      <c r="W16158">
        <v>20</v>
      </c>
      <c r="X16158">
        <v>30</v>
      </c>
      <c r="Y16158">
        <v>-4134</v>
      </c>
      <c r="Z16158">
        <v>381</v>
      </c>
      <c r="AA16158">
        <v>-3753</v>
      </c>
      <c r="AB16158" s="2">
        <v>45055.002986111111</v>
      </c>
      <c r="AC16158" t="s">
        <v>32</v>
      </c>
    </row>
    <row r="16159" spans="1:29" x14ac:dyDescent="0.35">
      <c r="A16159" s="1">
        <v>43974</v>
      </c>
      <c r="B16159" t="s">
        <v>108</v>
      </c>
      <c r="C16159">
        <v>479</v>
      </c>
      <c r="F16159">
        <v>3</v>
      </c>
      <c r="G16159">
        <v>65</v>
      </c>
      <c r="L16159">
        <v>441</v>
      </c>
      <c r="N16159" s="2">
        <v>43974</v>
      </c>
      <c r="O16159" t="s">
        <v>23759</v>
      </c>
      <c r="P16159" t="s">
        <v>23581</v>
      </c>
      <c r="Q16159">
        <v>16</v>
      </c>
      <c r="R16159">
        <v>65</v>
      </c>
      <c r="S16159">
        <v>479</v>
      </c>
      <c r="T16159">
        <v>32652</v>
      </c>
      <c r="U16159">
        <v>479</v>
      </c>
      <c r="V16159">
        <v>30</v>
      </c>
      <c r="W16159">
        <v>0</v>
      </c>
      <c r="X16159">
        <v>0</v>
      </c>
      <c r="Y16159">
        <v>0</v>
      </c>
      <c r="Z16159">
        <v>0</v>
      </c>
      <c r="AA16159">
        <v>795</v>
      </c>
      <c r="AB16159" s="2">
        <v>45055.002986111111</v>
      </c>
      <c r="AC16159" t="s">
        <v>32</v>
      </c>
    </row>
    <row r="16160" spans="1:29" x14ac:dyDescent="0.35">
      <c r="A16160" s="1">
        <v>43974</v>
      </c>
      <c r="B16160" t="s">
        <v>110</v>
      </c>
      <c r="C16160">
        <v>22725</v>
      </c>
      <c r="F16160">
        <v>589</v>
      </c>
      <c r="N16160" s="2">
        <v>43974.481249999997</v>
      </c>
      <c r="O16160" t="s">
        <v>23760</v>
      </c>
      <c r="P16160" t="s">
        <v>23761</v>
      </c>
      <c r="Q16160">
        <v>737</v>
      </c>
      <c r="S16160">
        <v>22725</v>
      </c>
      <c r="T16160">
        <v>320388</v>
      </c>
      <c r="U16160">
        <v>22725</v>
      </c>
      <c r="V16160">
        <v>37</v>
      </c>
      <c r="W16160">
        <v>9</v>
      </c>
      <c r="X16160">
        <v>0</v>
      </c>
      <c r="Y16160">
        <v>0</v>
      </c>
      <c r="Z16160">
        <v>1107</v>
      </c>
      <c r="AA16160">
        <v>11829</v>
      </c>
      <c r="AB16160" s="2">
        <v>45055.002986111111</v>
      </c>
      <c r="AC16160" t="s">
        <v>32</v>
      </c>
    </row>
    <row r="16161" spans="1:29" x14ac:dyDescent="0.35">
      <c r="A16161" s="1">
        <v>43974</v>
      </c>
      <c r="B16161" t="s">
        <v>113</v>
      </c>
      <c r="C16161">
        <v>2282</v>
      </c>
      <c r="D16161">
        <v>61783</v>
      </c>
      <c r="F16161">
        <v>39</v>
      </c>
      <c r="G16161">
        <v>150</v>
      </c>
      <c r="L16161">
        <v>1451</v>
      </c>
      <c r="N16161" s="2">
        <v>43974.541666666664</v>
      </c>
      <c r="O16161" t="s">
        <v>23762</v>
      </c>
      <c r="P16161" t="s">
        <v>23735</v>
      </c>
      <c r="Q16161">
        <v>52</v>
      </c>
      <c r="R16161">
        <v>150</v>
      </c>
      <c r="S16161">
        <v>64065</v>
      </c>
      <c r="T16161">
        <v>76868</v>
      </c>
      <c r="U16161">
        <v>64065</v>
      </c>
      <c r="V16161">
        <v>38</v>
      </c>
      <c r="W16161">
        <v>0</v>
      </c>
      <c r="X16161">
        <v>3</v>
      </c>
      <c r="Y16161">
        <v>1270</v>
      </c>
      <c r="Z16161">
        <v>49</v>
      </c>
      <c r="AA16161">
        <v>2257</v>
      </c>
      <c r="AB16161" s="2">
        <v>45055.002986111111</v>
      </c>
      <c r="AC16161" t="s">
        <v>32</v>
      </c>
    </row>
    <row r="16162" spans="1:29" x14ac:dyDescent="0.35">
      <c r="A16162" s="1">
        <v>43974</v>
      </c>
      <c r="B16162" t="s">
        <v>115</v>
      </c>
      <c r="C16162">
        <v>11662</v>
      </c>
      <c r="D16162">
        <v>68320</v>
      </c>
      <c r="N16162" s="2">
        <v>43973.822916666664</v>
      </c>
      <c r="O16162" t="s">
        <v>23763</v>
      </c>
      <c r="P16162" t="s">
        <v>23764</v>
      </c>
      <c r="Q16162">
        <v>147</v>
      </c>
      <c r="S16162">
        <v>79982</v>
      </c>
      <c r="T16162">
        <v>95557</v>
      </c>
      <c r="U16162">
        <v>79982</v>
      </c>
      <c r="V16162">
        <v>31</v>
      </c>
      <c r="W16162">
        <v>4</v>
      </c>
      <c r="X16162">
        <v>0</v>
      </c>
      <c r="Y16162">
        <v>1326</v>
      </c>
      <c r="Z16162">
        <v>237</v>
      </c>
      <c r="AA16162">
        <v>4614</v>
      </c>
      <c r="AB16162" s="2">
        <v>45055.002986111111</v>
      </c>
      <c r="AC16162" t="s">
        <v>32</v>
      </c>
    </row>
    <row r="16163" spans="1:29" x14ac:dyDescent="0.35">
      <c r="A16163" s="1">
        <v>43974</v>
      </c>
      <c r="B16163" t="s">
        <v>118</v>
      </c>
      <c r="C16163">
        <v>4089</v>
      </c>
      <c r="D16163">
        <v>55450</v>
      </c>
      <c r="E16163">
        <v>1844</v>
      </c>
      <c r="F16163">
        <v>93</v>
      </c>
      <c r="G16163">
        <v>419</v>
      </c>
      <c r="I16163">
        <v>120</v>
      </c>
      <c r="L16163">
        <v>2197</v>
      </c>
      <c r="N16163" s="2">
        <v>43974.375</v>
      </c>
      <c r="O16163" t="s">
        <v>23765</v>
      </c>
      <c r="P16163" t="s">
        <v>23766</v>
      </c>
      <c r="Q16163">
        <v>208</v>
      </c>
      <c r="R16163">
        <v>419</v>
      </c>
      <c r="S16163">
        <v>61383</v>
      </c>
      <c r="T16163">
        <v>62612</v>
      </c>
      <c r="U16163">
        <v>59539</v>
      </c>
      <c r="V16163">
        <v>33</v>
      </c>
      <c r="W16163">
        <v>4</v>
      </c>
      <c r="X16163">
        <v>11</v>
      </c>
      <c r="Y16163">
        <v>1666</v>
      </c>
      <c r="Z16163">
        <v>75</v>
      </c>
      <c r="AA16163">
        <v>2039</v>
      </c>
      <c r="AB16163" s="2">
        <v>45055.002986111111</v>
      </c>
      <c r="AC16163" t="s">
        <v>32</v>
      </c>
    </row>
    <row r="16164" spans="1:29" x14ac:dyDescent="0.35">
      <c r="A16164" s="1">
        <v>43974</v>
      </c>
      <c r="B16164" t="s">
        <v>121</v>
      </c>
      <c r="C16164">
        <v>153372</v>
      </c>
      <c r="D16164">
        <v>425631</v>
      </c>
      <c r="F16164">
        <v>2974</v>
      </c>
      <c r="H16164">
        <v>806</v>
      </c>
      <c r="J16164">
        <v>611</v>
      </c>
      <c r="N16164" s="2">
        <v>43974.541666666664</v>
      </c>
      <c r="O16164" t="s">
        <v>23767</v>
      </c>
      <c r="P16164" t="s">
        <v>23735</v>
      </c>
      <c r="Q16164">
        <v>12765</v>
      </c>
      <c r="S16164">
        <v>579003</v>
      </c>
      <c r="T16164">
        <v>579003</v>
      </c>
      <c r="U16164">
        <v>579003</v>
      </c>
      <c r="V16164">
        <v>34</v>
      </c>
      <c r="W16164">
        <v>99</v>
      </c>
      <c r="X16164">
        <v>0</v>
      </c>
      <c r="Y16164">
        <v>23036</v>
      </c>
      <c r="Z16164">
        <v>410</v>
      </c>
      <c r="AA16164">
        <v>23446</v>
      </c>
      <c r="AB16164" s="2">
        <v>45055.002986111111</v>
      </c>
      <c r="AC16164" t="s">
        <v>32</v>
      </c>
    </row>
    <row r="16165" spans="1:29" x14ac:dyDescent="0.35">
      <c r="A16165" s="1">
        <v>43974</v>
      </c>
      <c r="B16165" t="s">
        <v>123</v>
      </c>
      <c r="C16165">
        <v>6795</v>
      </c>
      <c r="F16165">
        <v>208</v>
      </c>
      <c r="G16165">
        <v>1139</v>
      </c>
      <c r="L16165">
        <v>2357</v>
      </c>
      <c r="N16165" s="2">
        <v>43974.834027777775</v>
      </c>
      <c r="O16165" t="s">
        <v>23768</v>
      </c>
      <c r="P16165" t="s">
        <v>23769</v>
      </c>
      <c r="Q16165">
        <v>308</v>
      </c>
      <c r="R16165">
        <v>1139</v>
      </c>
      <c r="S16165">
        <v>6795</v>
      </c>
      <c r="T16165">
        <v>169119</v>
      </c>
      <c r="U16165">
        <v>6795</v>
      </c>
      <c r="V16165">
        <v>35</v>
      </c>
      <c r="W16165">
        <v>6</v>
      </c>
      <c r="X16165">
        <v>0</v>
      </c>
      <c r="Y16165">
        <v>0</v>
      </c>
      <c r="Z16165">
        <v>170</v>
      </c>
      <c r="AA16165">
        <v>10736</v>
      </c>
      <c r="AB16165" s="2">
        <v>45055.002986111111</v>
      </c>
      <c r="AC16165" t="s">
        <v>32</v>
      </c>
    </row>
    <row r="16166" spans="1:29" x14ac:dyDescent="0.35">
      <c r="A16166" s="1">
        <v>43974</v>
      </c>
      <c r="B16166" t="s">
        <v>126</v>
      </c>
      <c r="C16166">
        <v>7696</v>
      </c>
      <c r="D16166">
        <v>99351</v>
      </c>
      <c r="F16166">
        <v>402</v>
      </c>
      <c r="H16166">
        <v>99</v>
      </c>
      <c r="J16166">
        <v>53</v>
      </c>
      <c r="N16166" s="2">
        <v>43974.541666666664</v>
      </c>
      <c r="O16166" t="s">
        <v>23770</v>
      </c>
      <c r="P16166" t="s">
        <v>23735</v>
      </c>
      <c r="Q16166">
        <v>404</v>
      </c>
      <c r="S16166">
        <v>107047</v>
      </c>
      <c r="T16166">
        <v>148277</v>
      </c>
      <c r="U16166">
        <v>107047</v>
      </c>
      <c r="V16166">
        <v>32</v>
      </c>
      <c r="W16166">
        <v>4</v>
      </c>
      <c r="X16166">
        <v>0</v>
      </c>
      <c r="Y16166">
        <v>6811</v>
      </c>
      <c r="Z16166">
        <v>295</v>
      </c>
      <c r="AA16166">
        <v>7015</v>
      </c>
      <c r="AB16166" s="2">
        <v>45055.002986111111</v>
      </c>
      <c r="AC16166" t="s">
        <v>32</v>
      </c>
    </row>
    <row r="16167" spans="1:29" x14ac:dyDescent="0.35">
      <c r="A16167" s="1">
        <v>43974</v>
      </c>
      <c r="B16167" t="s">
        <v>128</v>
      </c>
      <c r="C16167">
        <v>359926</v>
      </c>
      <c r="F16167">
        <v>4642</v>
      </c>
      <c r="H16167">
        <v>1502</v>
      </c>
      <c r="J16167">
        <v>1254</v>
      </c>
      <c r="N16167" s="2">
        <v>43973</v>
      </c>
      <c r="O16167" t="s">
        <v>23771</v>
      </c>
      <c r="P16167" t="s">
        <v>23650</v>
      </c>
      <c r="Q16167">
        <v>23282</v>
      </c>
      <c r="S16167">
        <v>359926</v>
      </c>
      <c r="T16167">
        <v>1652061</v>
      </c>
      <c r="U16167">
        <v>359926</v>
      </c>
      <c r="V16167">
        <v>36</v>
      </c>
      <c r="W16167">
        <v>87</v>
      </c>
      <c r="X16167">
        <v>0</v>
      </c>
      <c r="Y16167">
        <v>0</v>
      </c>
      <c r="Z16167">
        <v>1772</v>
      </c>
      <c r="AA16167">
        <v>51268</v>
      </c>
      <c r="AB16167" s="2">
        <v>45055.002986111111</v>
      </c>
      <c r="AC16167" t="s">
        <v>32</v>
      </c>
    </row>
    <row r="16168" spans="1:29" x14ac:dyDescent="0.35">
      <c r="A16168" s="1">
        <v>43974</v>
      </c>
      <c r="B16168" t="s">
        <v>131</v>
      </c>
      <c r="C16168">
        <v>31408</v>
      </c>
      <c r="F16168">
        <v>858</v>
      </c>
      <c r="G16168">
        <v>5437</v>
      </c>
      <c r="H16168">
        <v>333</v>
      </c>
      <c r="I16168">
        <v>1429</v>
      </c>
      <c r="J16168">
        <v>223</v>
      </c>
      <c r="N16168" s="2">
        <v>43974.583333333336</v>
      </c>
      <c r="O16168" t="s">
        <v>23772</v>
      </c>
      <c r="P16168" t="s">
        <v>23693</v>
      </c>
      <c r="Q16168">
        <v>1956</v>
      </c>
      <c r="R16168">
        <v>5437</v>
      </c>
      <c r="S16168">
        <v>31408</v>
      </c>
      <c r="T16168">
        <v>340660</v>
      </c>
      <c r="U16168">
        <v>31408</v>
      </c>
      <c r="V16168">
        <v>39</v>
      </c>
      <c r="W16168">
        <v>84</v>
      </c>
      <c r="X16168">
        <v>58</v>
      </c>
      <c r="Y16168">
        <v>0</v>
      </c>
      <c r="Z16168">
        <v>614</v>
      </c>
      <c r="AA16168">
        <v>9983</v>
      </c>
      <c r="AB16168" s="2">
        <v>45055.002986111111</v>
      </c>
      <c r="AC16168" t="s">
        <v>32</v>
      </c>
    </row>
    <row r="16169" spans="1:29" x14ac:dyDescent="0.35">
      <c r="A16169" s="1">
        <v>43974</v>
      </c>
      <c r="B16169" t="s">
        <v>134</v>
      </c>
      <c r="C16169">
        <v>5960</v>
      </c>
      <c r="D16169">
        <v>154943</v>
      </c>
      <c r="F16169">
        <v>174</v>
      </c>
      <c r="G16169">
        <v>926</v>
      </c>
      <c r="H16169">
        <v>78</v>
      </c>
      <c r="L16169">
        <v>4645</v>
      </c>
      <c r="N16169" s="2">
        <v>43974</v>
      </c>
      <c r="O16169" t="s">
        <v>23773</v>
      </c>
      <c r="P16169" t="s">
        <v>23581</v>
      </c>
      <c r="Q16169">
        <v>311</v>
      </c>
      <c r="R16169">
        <v>926</v>
      </c>
      <c r="S16169">
        <v>160903</v>
      </c>
      <c r="T16169">
        <v>160903</v>
      </c>
      <c r="U16169">
        <v>160903</v>
      </c>
      <c r="V16169">
        <v>40</v>
      </c>
      <c r="W16169">
        <v>4</v>
      </c>
      <c r="X16169">
        <v>0</v>
      </c>
      <c r="Y16169">
        <v>7625</v>
      </c>
      <c r="Z16169">
        <v>111</v>
      </c>
      <c r="AA16169">
        <v>7736</v>
      </c>
      <c r="AB16169" s="2">
        <v>45055.002986111111</v>
      </c>
      <c r="AC16169" t="s">
        <v>32</v>
      </c>
    </row>
    <row r="16170" spans="1:29" x14ac:dyDescent="0.35">
      <c r="A16170" s="1">
        <v>43974</v>
      </c>
      <c r="B16170" t="s">
        <v>136</v>
      </c>
      <c r="C16170">
        <v>3864</v>
      </c>
      <c r="D16170">
        <v>103975</v>
      </c>
      <c r="F16170">
        <v>146</v>
      </c>
      <c r="G16170">
        <v>737</v>
      </c>
      <c r="H16170">
        <v>47</v>
      </c>
      <c r="J16170">
        <v>16</v>
      </c>
      <c r="L16170">
        <v>1376</v>
      </c>
      <c r="N16170" s="2">
        <v>43973.458333333336</v>
      </c>
      <c r="O16170" t="s">
        <v>23774</v>
      </c>
      <c r="P16170" t="s">
        <v>23754</v>
      </c>
      <c r="Q16170">
        <v>147</v>
      </c>
      <c r="R16170">
        <v>737</v>
      </c>
      <c r="S16170">
        <v>107839</v>
      </c>
      <c r="T16170">
        <v>150495</v>
      </c>
      <c r="U16170">
        <v>107839</v>
      </c>
      <c r="V16170">
        <v>41</v>
      </c>
      <c r="W16170">
        <v>2</v>
      </c>
      <c r="X16170">
        <v>5</v>
      </c>
      <c r="Y16170">
        <v>2568</v>
      </c>
      <c r="Z16170">
        <v>47</v>
      </c>
      <c r="AA16170">
        <v>3919</v>
      </c>
      <c r="AB16170" s="2">
        <v>45055.002986111111</v>
      </c>
      <c r="AC16170" t="s">
        <v>32</v>
      </c>
    </row>
    <row r="16171" spans="1:29" x14ac:dyDescent="0.35">
      <c r="A16171" s="1">
        <v>43974</v>
      </c>
      <c r="B16171" t="s">
        <v>139</v>
      </c>
      <c r="C16171">
        <v>66983</v>
      </c>
      <c r="D16171">
        <v>321469</v>
      </c>
      <c r="F16171">
        <v>1560</v>
      </c>
      <c r="J16171">
        <v>348</v>
      </c>
      <c r="L16171">
        <v>39519</v>
      </c>
      <c r="N16171" s="2">
        <v>43974</v>
      </c>
      <c r="O16171" t="s">
        <v>23775</v>
      </c>
      <c r="P16171" t="s">
        <v>23581</v>
      </c>
      <c r="Q16171">
        <v>5096</v>
      </c>
      <c r="S16171">
        <v>388452</v>
      </c>
      <c r="T16171">
        <v>437273</v>
      </c>
      <c r="U16171">
        <v>388452</v>
      </c>
      <c r="V16171">
        <v>42</v>
      </c>
      <c r="W16171">
        <v>112</v>
      </c>
      <c r="X16171">
        <v>0</v>
      </c>
      <c r="Y16171">
        <v>8726</v>
      </c>
      <c r="Z16171">
        <v>725</v>
      </c>
      <c r="AA16171">
        <v>11457</v>
      </c>
      <c r="AB16171" s="2">
        <v>45055.002986111111</v>
      </c>
      <c r="AC16171" t="s">
        <v>32</v>
      </c>
    </row>
    <row r="16172" spans="1:29" x14ac:dyDescent="0.35">
      <c r="A16172" s="1">
        <v>43974</v>
      </c>
      <c r="B16172" t="s">
        <v>142</v>
      </c>
      <c r="C16172">
        <v>1870</v>
      </c>
      <c r="D16172">
        <v>40488</v>
      </c>
      <c r="F16172">
        <v>106</v>
      </c>
      <c r="H16172">
        <v>14</v>
      </c>
      <c r="J16172">
        <v>5</v>
      </c>
      <c r="N16172" s="2">
        <v>43974.270833333336</v>
      </c>
      <c r="O16172" t="s">
        <v>23776</v>
      </c>
      <c r="P16172" t="s">
        <v>23777</v>
      </c>
      <c r="Q16172">
        <v>127</v>
      </c>
      <c r="S16172">
        <v>42358</v>
      </c>
      <c r="T16172">
        <v>42358</v>
      </c>
      <c r="U16172">
        <v>42358</v>
      </c>
      <c r="V16172">
        <v>72</v>
      </c>
      <c r="W16172">
        <v>1</v>
      </c>
      <c r="X16172">
        <v>0</v>
      </c>
      <c r="Y16172">
        <v>0</v>
      </c>
      <c r="Z16172">
        <v>649</v>
      </c>
      <c r="AA16172">
        <v>649</v>
      </c>
      <c r="AB16172" s="2">
        <v>45055.002986111111</v>
      </c>
      <c r="AC16172" t="s">
        <v>32</v>
      </c>
    </row>
    <row r="16173" spans="1:29" x14ac:dyDescent="0.35">
      <c r="A16173" s="1">
        <v>43974</v>
      </c>
      <c r="B16173" t="s">
        <v>144</v>
      </c>
      <c r="C16173">
        <v>14057</v>
      </c>
      <c r="D16173">
        <v>89167</v>
      </c>
      <c r="F16173">
        <v>233</v>
      </c>
      <c r="G16173">
        <v>1557</v>
      </c>
      <c r="H16173">
        <v>51</v>
      </c>
      <c r="J16173">
        <v>34</v>
      </c>
      <c r="N16173" s="2">
        <v>43974.125</v>
      </c>
      <c r="O16173" t="s">
        <v>23778</v>
      </c>
      <c r="P16173" t="s">
        <v>23779</v>
      </c>
      <c r="Q16173">
        <v>597</v>
      </c>
      <c r="R16173">
        <v>1557</v>
      </c>
      <c r="S16173">
        <v>103224</v>
      </c>
      <c r="T16173">
        <v>140202</v>
      </c>
      <c r="U16173">
        <v>103224</v>
      </c>
      <c r="V16173">
        <v>44</v>
      </c>
      <c r="W16173">
        <v>18</v>
      </c>
      <c r="X16173">
        <v>20</v>
      </c>
      <c r="Y16173">
        <v>1317</v>
      </c>
      <c r="Z16173">
        <v>108</v>
      </c>
      <c r="AA16173">
        <v>3510</v>
      </c>
      <c r="AB16173" s="2">
        <v>45055.002986111111</v>
      </c>
      <c r="AC16173" t="s">
        <v>32</v>
      </c>
    </row>
    <row r="16174" spans="1:29" x14ac:dyDescent="0.35">
      <c r="A16174" s="1">
        <v>43974</v>
      </c>
      <c r="B16174" t="s">
        <v>147</v>
      </c>
      <c r="C16174">
        <v>9895</v>
      </c>
      <c r="D16174">
        <v>149015</v>
      </c>
      <c r="F16174">
        <v>430</v>
      </c>
      <c r="G16174">
        <v>1534</v>
      </c>
      <c r="L16174">
        <v>5743</v>
      </c>
      <c r="N16174" s="2">
        <v>43974.646527777775</v>
      </c>
      <c r="O16174" t="s">
        <v>23780</v>
      </c>
      <c r="P16174" t="s">
        <v>23781</v>
      </c>
      <c r="Q16174">
        <v>425</v>
      </c>
      <c r="R16174">
        <v>1534</v>
      </c>
      <c r="S16174">
        <v>158910</v>
      </c>
      <c r="T16174">
        <v>158910</v>
      </c>
      <c r="U16174">
        <v>158910</v>
      </c>
      <c r="V16174">
        <v>45</v>
      </c>
      <c r="W16174">
        <v>6</v>
      </c>
      <c r="X16174">
        <v>0</v>
      </c>
      <c r="Y16174">
        <v>8630</v>
      </c>
      <c r="Z16174">
        <v>257</v>
      </c>
      <c r="AA16174">
        <v>8887</v>
      </c>
      <c r="AB16174" s="2">
        <v>45055.002986111111</v>
      </c>
      <c r="AC16174" t="s">
        <v>32</v>
      </c>
    </row>
    <row r="16175" spans="1:29" x14ac:dyDescent="0.35">
      <c r="A16175" s="1">
        <v>43974</v>
      </c>
      <c r="B16175" t="s">
        <v>150</v>
      </c>
      <c r="C16175">
        <v>4468</v>
      </c>
      <c r="D16175">
        <v>29060</v>
      </c>
      <c r="F16175">
        <v>90</v>
      </c>
      <c r="G16175">
        <v>358</v>
      </c>
      <c r="L16175">
        <v>3336</v>
      </c>
      <c r="N16175" s="2">
        <v>43973.75</v>
      </c>
      <c r="O16175" t="s">
        <v>23782</v>
      </c>
      <c r="P16175" t="s">
        <v>23731</v>
      </c>
      <c r="Q16175">
        <v>50</v>
      </c>
      <c r="R16175">
        <v>358</v>
      </c>
      <c r="S16175">
        <v>33528</v>
      </c>
      <c r="T16175">
        <v>37311</v>
      </c>
      <c r="U16175">
        <v>33528</v>
      </c>
      <c r="V16175">
        <v>46</v>
      </c>
      <c r="W16175">
        <v>0</v>
      </c>
      <c r="X16175">
        <v>7</v>
      </c>
      <c r="Y16175">
        <v>1072</v>
      </c>
      <c r="Z16175">
        <v>112</v>
      </c>
      <c r="AA16175">
        <v>1241</v>
      </c>
      <c r="AB16175" s="2">
        <v>45055.002986111111</v>
      </c>
      <c r="AC16175" t="s">
        <v>32</v>
      </c>
    </row>
    <row r="16176" spans="1:29" x14ac:dyDescent="0.35">
      <c r="A16176" s="1">
        <v>43974</v>
      </c>
      <c r="B16176" t="s">
        <v>152</v>
      </c>
      <c r="C16176">
        <v>19789</v>
      </c>
      <c r="F16176">
        <v>478</v>
      </c>
      <c r="G16176">
        <v>1573</v>
      </c>
      <c r="L16176">
        <v>12745</v>
      </c>
      <c r="N16176" s="2">
        <v>43974.625</v>
      </c>
      <c r="O16176" t="s">
        <v>23783</v>
      </c>
      <c r="P16176" t="s">
        <v>23720</v>
      </c>
      <c r="Q16176">
        <v>329</v>
      </c>
      <c r="R16176">
        <v>1573</v>
      </c>
      <c r="S16176">
        <v>19789</v>
      </c>
      <c r="T16176">
        <v>373758</v>
      </c>
      <c r="U16176">
        <v>19789</v>
      </c>
      <c r="V16176">
        <v>47</v>
      </c>
      <c r="W16176">
        <v>14</v>
      </c>
      <c r="X16176">
        <v>13</v>
      </c>
      <c r="Y16176">
        <v>0</v>
      </c>
      <c r="Z16176">
        <v>395</v>
      </c>
      <c r="AA16176">
        <v>5588</v>
      </c>
      <c r="AB16176" s="2">
        <v>45055.002986111111</v>
      </c>
      <c r="AC16176" t="s">
        <v>32</v>
      </c>
    </row>
    <row r="16177" spans="1:29" x14ac:dyDescent="0.35">
      <c r="A16177" s="1">
        <v>43974</v>
      </c>
      <c r="B16177" t="s">
        <v>155</v>
      </c>
      <c r="C16177">
        <v>54509</v>
      </c>
      <c r="F16177">
        <v>1688</v>
      </c>
      <c r="H16177">
        <v>643</v>
      </c>
      <c r="L16177">
        <v>32277</v>
      </c>
      <c r="N16177" s="2">
        <v>43973.708333333336</v>
      </c>
      <c r="O16177" t="s">
        <v>23784</v>
      </c>
      <c r="P16177" t="s">
        <v>23747</v>
      </c>
      <c r="Q16177">
        <v>1506</v>
      </c>
      <c r="S16177">
        <v>54509</v>
      </c>
      <c r="T16177">
        <v>918459</v>
      </c>
      <c r="U16177">
        <v>54509</v>
      </c>
      <c r="V16177">
        <v>48</v>
      </c>
      <c r="W16177">
        <v>26</v>
      </c>
      <c r="X16177">
        <v>0</v>
      </c>
      <c r="Y16177">
        <v>0</v>
      </c>
      <c r="Z16177">
        <v>1060</v>
      </c>
      <c r="AA16177">
        <v>44864</v>
      </c>
      <c r="AB16177" s="2">
        <v>45055.002986111111</v>
      </c>
      <c r="AC16177" t="s">
        <v>32</v>
      </c>
    </row>
    <row r="16178" spans="1:29" x14ac:dyDescent="0.35">
      <c r="A16178" s="1">
        <v>43974</v>
      </c>
      <c r="B16178" t="s">
        <v>158</v>
      </c>
      <c r="C16178">
        <v>8260</v>
      </c>
      <c r="D16178">
        <v>184217</v>
      </c>
      <c r="F16178">
        <v>165</v>
      </c>
      <c r="G16178">
        <v>676</v>
      </c>
      <c r="I16178">
        <v>213</v>
      </c>
      <c r="K16178">
        <v>88</v>
      </c>
      <c r="L16178">
        <v>4898</v>
      </c>
      <c r="N16178" s="2">
        <v>43974.477777777778</v>
      </c>
      <c r="O16178" t="s">
        <v>23785</v>
      </c>
      <c r="P16178" t="s">
        <v>23786</v>
      </c>
      <c r="Q16178">
        <v>97</v>
      </c>
      <c r="R16178">
        <v>676</v>
      </c>
      <c r="S16178">
        <v>192477</v>
      </c>
      <c r="T16178">
        <v>212887</v>
      </c>
      <c r="U16178">
        <v>192477</v>
      </c>
      <c r="V16178">
        <v>49</v>
      </c>
      <c r="W16178">
        <v>4</v>
      </c>
      <c r="X16178">
        <v>16</v>
      </c>
      <c r="Y16178">
        <v>3317</v>
      </c>
      <c r="Z16178">
        <v>203</v>
      </c>
      <c r="AA16178">
        <v>4316</v>
      </c>
      <c r="AB16178" s="2">
        <v>45055.002986111111</v>
      </c>
      <c r="AC16178" t="s">
        <v>32</v>
      </c>
    </row>
    <row r="16179" spans="1:29" x14ac:dyDescent="0.35">
      <c r="A16179" s="1">
        <v>43974</v>
      </c>
      <c r="B16179" t="s">
        <v>161</v>
      </c>
      <c r="C16179">
        <v>35749</v>
      </c>
      <c r="E16179">
        <v>409</v>
      </c>
      <c r="F16179">
        <v>1384</v>
      </c>
      <c r="G16179">
        <v>4181</v>
      </c>
      <c r="H16179">
        <v>330</v>
      </c>
      <c r="J16179">
        <v>213</v>
      </c>
      <c r="N16179" s="2">
        <v>43973.708333333336</v>
      </c>
      <c r="O16179" t="s">
        <v>23787</v>
      </c>
      <c r="P16179" t="s">
        <v>23747</v>
      </c>
      <c r="Q16179">
        <v>1159</v>
      </c>
      <c r="R16179">
        <v>4181</v>
      </c>
      <c r="S16179">
        <v>36158</v>
      </c>
      <c r="T16179">
        <v>276297</v>
      </c>
      <c r="U16179">
        <v>35749</v>
      </c>
      <c r="V16179">
        <v>51</v>
      </c>
      <c r="W16179">
        <v>23</v>
      </c>
      <c r="X16179">
        <v>36</v>
      </c>
      <c r="Y16179">
        <v>0</v>
      </c>
      <c r="Z16179">
        <v>799</v>
      </c>
      <c r="AA16179">
        <v>10630</v>
      </c>
      <c r="AB16179" s="2">
        <v>45055.002986111111</v>
      </c>
      <c r="AC16179" t="s">
        <v>32</v>
      </c>
    </row>
    <row r="16180" spans="1:29" x14ac:dyDescent="0.35">
      <c r="A16180" s="1">
        <v>43974</v>
      </c>
      <c r="B16180" t="s">
        <v>163</v>
      </c>
      <c r="C16180">
        <v>69</v>
      </c>
      <c r="D16180">
        <v>1343</v>
      </c>
      <c r="E16180">
        <v>45</v>
      </c>
      <c r="L16180">
        <v>61</v>
      </c>
      <c r="N16180" s="2">
        <v>43973.311805555553</v>
      </c>
      <c r="O16180" t="s">
        <v>23788</v>
      </c>
      <c r="P16180" t="s">
        <v>23633</v>
      </c>
      <c r="Q16180">
        <v>6</v>
      </c>
      <c r="S16180">
        <v>1457</v>
      </c>
      <c r="T16180">
        <v>1412</v>
      </c>
      <c r="U16180">
        <v>1412</v>
      </c>
      <c r="V16180">
        <v>78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 s="2">
        <v>45055.002986111111</v>
      </c>
      <c r="AC16180" t="s">
        <v>32</v>
      </c>
    </row>
    <row r="16181" spans="1:29" x14ac:dyDescent="0.35">
      <c r="A16181" s="1">
        <v>43974</v>
      </c>
      <c r="B16181" t="s">
        <v>166</v>
      </c>
      <c r="C16181">
        <v>954</v>
      </c>
      <c r="D16181">
        <v>26025</v>
      </c>
      <c r="F16181">
        <v>21</v>
      </c>
      <c r="L16181">
        <v>837</v>
      </c>
      <c r="N16181" s="2">
        <v>43974</v>
      </c>
      <c r="O16181" t="s">
        <v>23789</v>
      </c>
      <c r="P16181" t="s">
        <v>23581</v>
      </c>
      <c r="Q16181">
        <v>54</v>
      </c>
      <c r="S16181">
        <v>26979</v>
      </c>
      <c r="T16181">
        <v>31412</v>
      </c>
      <c r="U16181">
        <v>26979</v>
      </c>
      <c r="V16181">
        <v>50</v>
      </c>
      <c r="W16181">
        <v>0</v>
      </c>
      <c r="X16181">
        <v>0</v>
      </c>
      <c r="Y16181">
        <v>1161</v>
      </c>
      <c r="Z16181">
        <v>2</v>
      </c>
      <c r="AA16181">
        <v>1366</v>
      </c>
      <c r="AB16181" s="2">
        <v>45055.002986111111</v>
      </c>
      <c r="AC16181" t="s">
        <v>32</v>
      </c>
    </row>
    <row r="16182" spans="1:29" x14ac:dyDescent="0.35">
      <c r="A16182" s="1">
        <v>43974</v>
      </c>
      <c r="B16182" t="s">
        <v>168</v>
      </c>
      <c r="C16182">
        <v>20599</v>
      </c>
      <c r="F16182">
        <v>553</v>
      </c>
      <c r="G16182">
        <v>3230</v>
      </c>
      <c r="J16182">
        <v>96</v>
      </c>
      <c r="N16182" s="2">
        <v>43973.124305555553</v>
      </c>
      <c r="O16182" t="s">
        <v>23790</v>
      </c>
      <c r="P16182" t="s">
        <v>23791</v>
      </c>
      <c r="Q16182">
        <v>1050</v>
      </c>
      <c r="R16182">
        <v>3230</v>
      </c>
      <c r="S16182">
        <v>20599</v>
      </c>
      <c r="T16182">
        <v>341006</v>
      </c>
      <c r="U16182">
        <v>20599</v>
      </c>
      <c r="V16182">
        <v>53</v>
      </c>
      <c r="W16182">
        <v>6</v>
      </c>
      <c r="X16182">
        <v>74</v>
      </c>
      <c r="Y16182">
        <v>0</v>
      </c>
      <c r="Z16182">
        <v>297</v>
      </c>
      <c r="AA16182">
        <v>3350</v>
      </c>
      <c r="AB16182" s="2">
        <v>45055.002986111111</v>
      </c>
      <c r="AC16182" t="s">
        <v>32</v>
      </c>
    </row>
    <row r="16183" spans="1:29" x14ac:dyDescent="0.35">
      <c r="A16183" s="1">
        <v>43974</v>
      </c>
      <c r="B16183" t="s">
        <v>171</v>
      </c>
      <c r="C16183">
        <v>16843</v>
      </c>
      <c r="D16183">
        <v>179329</v>
      </c>
      <c r="E16183">
        <v>223</v>
      </c>
      <c r="F16183">
        <v>388</v>
      </c>
      <c r="G16183">
        <v>2292</v>
      </c>
      <c r="H16183">
        <v>128</v>
      </c>
      <c r="I16183">
        <v>542</v>
      </c>
      <c r="L16183">
        <v>8688</v>
      </c>
      <c r="N16183" s="2">
        <v>43974</v>
      </c>
      <c r="O16183" t="s">
        <v>23792</v>
      </c>
      <c r="P16183" t="s">
        <v>23581</v>
      </c>
      <c r="Q16183">
        <v>507</v>
      </c>
      <c r="R16183">
        <v>2292</v>
      </c>
      <c r="S16183">
        <v>196395</v>
      </c>
      <c r="T16183">
        <v>247037</v>
      </c>
      <c r="U16183">
        <v>196172</v>
      </c>
      <c r="V16183">
        <v>55</v>
      </c>
      <c r="W16183">
        <v>11</v>
      </c>
      <c r="X16183">
        <v>33</v>
      </c>
      <c r="Y16183">
        <v>6626</v>
      </c>
      <c r="Z16183">
        <v>503</v>
      </c>
      <c r="AA16183">
        <v>11017</v>
      </c>
      <c r="AB16183" s="2">
        <v>45055.002986111111</v>
      </c>
      <c r="AC16183" t="s">
        <v>32</v>
      </c>
    </row>
    <row r="16184" spans="1:29" x14ac:dyDescent="0.35">
      <c r="A16184" s="1">
        <v>43974</v>
      </c>
      <c r="B16184" t="s">
        <v>173</v>
      </c>
      <c r="C16184">
        <v>1717</v>
      </c>
      <c r="F16184">
        <v>39</v>
      </c>
      <c r="H16184">
        <v>11</v>
      </c>
      <c r="J16184">
        <v>9</v>
      </c>
      <c r="L16184">
        <v>1110</v>
      </c>
      <c r="N16184" s="2">
        <v>43974.416666666664</v>
      </c>
      <c r="O16184" t="s">
        <v>23793</v>
      </c>
      <c r="P16184" t="s">
        <v>23733</v>
      </c>
      <c r="Q16184">
        <v>72</v>
      </c>
      <c r="S16184">
        <v>1717</v>
      </c>
      <c r="T16184">
        <v>83050</v>
      </c>
      <c r="U16184">
        <v>1717</v>
      </c>
      <c r="V16184">
        <v>54</v>
      </c>
      <c r="W16184">
        <v>1</v>
      </c>
      <c r="X16184">
        <v>0</v>
      </c>
      <c r="Y16184">
        <v>0</v>
      </c>
      <c r="Z16184">
        <v>101</v>
      </c>
      <c r="AA16184">
        <v>2039</v>
      </c>
      <c r="AB16184" s="2">
        <v>45055.002986111111</v>
      </c>
      <c r="AC16184" t="s">
        <v>32</v>
      </c>
    </row>
    <row r="16185" spans="1:29" x14ac:dyDescent="0.35">
      <c r="A16185" s="1">
        <v>43974</v>
      </c>
      <c r="B16185" t="s">
        <v>175</v>
      </c>
      <c r="C16185">
        <v>813</v>
      </c>
      <c r="D16185">
        <v>19221</v>
      </c>
      <c r="F16185">
        <v>10</v>
      </c>
      <c r="G16185">
        <v>77</v>
      </c>
      <c r="L16185">
        <v>551</v>
      </c>
      <c r="N16185" s="2">
        <v>43974</v>
      </c>
      <c r="O16185" t="s">
        <v>23794</v>
      </c>
      <c r="P16185" t="s">
        <v>23581</v>
      </c>
      <c r="Q16185">
        <v>12</v>
      </c>
      <c r="R16185">
        <v>77</v>
      </c>
      <c r="S16185">
        <v>20034</v>
      </c>
      <c r="T16185">
        <v>22368</v>
      </c>
      <c r="U16185">
        <v>20034</v>
      </c>
      <c r="V16185">
        <v>56</v>
      </c>
      <c r="W16185">
        <v>0</v>
      </c>
      <c r="X16185">
        <v>1</v>
      </c>
      <c r="Y16185">
        <v>600</v>
      </c>
      <c r="Z16185">
        <v>10</v>
      </c>
      <c r="AA16185">
        <v>193</v>
      </c>
      <c r="AB16185" s="2">
        <v>45055.002986111111</v>
      </c>
      <c r="AC16185" t="s">
        <v>32</v>
      </c>
    </row>
    <row r="16186" spans="1:29" x14ac:dyDescent="0.35">
      <c r="A16186" s="1">
        <v>43973</v>
      </c>
      <c r="B16186" t="s">
        <v>29</v>
      </c>
      <c r="C16186">
        <v>406</v>
      </c>
      <c r="F16186">
        <v>15</v>
      </c>
      <c r="G16186">
        <v>49</v>
      </c>
      <c r="L16186">
        <v>356</v>
      </c>
      <c r="N16186" s="2">
        <v>43973</v>
      </c>
      <c r="O16186" t="s">
        <v>23795</v>
      </c>
      <c r="P16186" t="s">
        <v>23650</v>
      </c>
      <c r="Q16186">
        <v>10</v>
      </c>
      <c r="R16186">
        <v>49</v>
      </c>
      <c r="S16186">
        <v>406</v>
      </c>
      <c r="T16186">
        <v>41446</v>
      </c>
      <c r="U16186">
        <v>406</v>
      </c>
      <c r="V16186">
        <v>2</v>
      </c>
      <c r="W16186">
        <v>0</v>
      </c>
      <c r="X16186">
        <v>2</v>
      </c>
      <c r="Y16186">
        <v>0</v>
      </c>
      <c r="Z16186">
        <v>2</v>
      </c>
      <c r="AA16186">
        <v>1901</v>
      </c>
      <c r="AB16186" s="2">
        <v>45055.002986111111</v>
      </c>
      <c r="AC16186" t="s">
        <v>32</v>
      </c>
    </row>
    <row r="16187" spans="1:29" x14ac:dyDescent="0.35">
      <c r="A16187" s="1">
        <v>43973</v>
      </c>
      <c r="B16187" t="s">
        <v>33</v>
      </c>
      <c r="C16187">
        <v>13563</v>
      </c>
      <c r="D16187">
        <v>164205</v>
      </c>
      <c r="F16187">
        <v>598</v>
      </c>
      <c r="G16187">
        <v>1561</v>
      </c>
      <c r="I16187">
        <v>531</v>
      </c>
      <c r="K16187">
        <v>315</v>
      </c>
      <c r="L16187">
        <v>7951</v>
      </c>
      <c r="N16187" s="2">
        <v>43973</v>
      </c>
      <c r="O16187" t="s">
        <v>23796</v>
      </c>
      <c r="P16187" t="s">
        <v>23650</v>
      </c>
      <c r="Q16187">
        <v>537</v>
      </c>
      <c r="R16187">
        <v>1561</v>
      </c>
      <c r="S16187">
        <v>177768</v>
      </c>
      <c r="T16187">
        <v>177768</v>
      </c>
      <c r="U16187">
        <v>177768</v>
      </c>
      <c r="V16187">
        <v>1</v>
      </c>
      <c r="W16187">
        <v>8</v>
      </c>
      <c r="X16187">
        <v>33</v>
      </c>
      <c r="Y16187">
        <v>6585</v>
      </c>
      <c r="Z16187">
        <v>444</v>
      </c>
      <c r="AA16187">
        <v>7029</v>
      </c>
      <c r="AB16187" s="2">
        <v>45055.002986111111</v>
      </c>
      <c r="AC16187" t="s">
        <v>32</v>
      </c>
    </row>
    <row r="16188" spans="1:29" x14ac:dyDescent="0.35">
      <c r="A16188" s="1">
        <v>43973</v>
      </c>
      <c r="B16188" t="s">
        <v>36</v>
      </c>
      <c r="C16188">
        <v>5612</v>
      </c>
      <c r="D16188">
        <v>97435</v>
      </c>
      <c r="F16188">
        <v>86</v>
      </c>
      <c r="G16188">
        <v>584</v>
      </c>
      <c r="J16188">
        <v>14</v>
      </c>
      <c r="K16188">
        <v>110</v>
      </c>
      <c r="L16188">
        <v>4029</v>
      </c>
      <c r="N16188" s="2">
        <v>43973</v>
      </c>
      <c r="O16188" t="s">
        <v>23797</v>
      </c>
      <c r="P16188" t="s">
        <v>23650</v>
      </c>
      <c r="Q16188">
        <v>113</v>
      </c>
      <c r="R16188">
        <v>584</v>
      </c>
      <c r="S16188">
        <v>103047</v>
      </c>
      <c r="T16188">
        <v>103047</v>
      </c>
      <c r="U16188">
        <v>103047</v>
      </c>
      <c r="V16188">
        <v>5</v>
      </c>
      <c r="W16188">
        <v>3</v>
      </c>
      <c r="X16188">
        <v>49</v>
      </c>
      <c r="Y16188">
        <v>3617</v>
      </c>
      <c r="Z16188">
        <v>154</v>
      </c>
      <c r="AA16188">
        <v>3771</v>
      </c>
      <c r="AB16188" s="2">
        <v>45055.002986111111</v>
      </c>
      <c r="AC16188" t="s">
        <v>32</v>
      </c>
    </row>
    <row r="16189" spans="1:29" x14ac:dyDescent="0.35">
      <c r="A16189" s="1">
        <v>43973</v>
      </c>
      <c r="B16189" t="s">
        <v>39</v>
      </c>
      <c r="C16189">
        <v>0</v>
      </c>
      <c r="D16189">
        <v>124</v>
      </c>
      <c r="N16189" s="2">
        <v>43970</v>
      </c>
      <c r="O16189" t="s">
        <v>23798</v>
      </c>
      <c r="P16189" t="s">
        <v>23473</v>
      </c>
      <c r="Q16189">
        <v>0</v>
      </c>
      <c r="S16189">
        <v>124</v>
      </c>
      <c r="T16189">
        <v>124</v>
      </c>
      <c r="U16189">
        <v>124</v>
      </c>
      <c r="V16189">
        <v>60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 s="2">
        <v>45055.002986111111</v>
      </c>
      <c r="AC16189" t="s">
        <v>32</v>
      </c>
    </row>
    <row r="16190" spans="1:29" x14ac:dyDescent="0.35">
      <c r="A16190" s="1">
        <v>43973</v>
      </c>
      <c r="B16190" t="s">
        <v>42</v>
      </c>
      <c r="C16190">
        <v>15608</v>
      </c>
      <c r="D16190">
        <v>160395</v>
      </c>
      <c r="F16190">
        <v>796</v>
      </c>
      <c r="G16190">
        <v>2943</v>
      </c>
      <c r="H16190">
        <v>311</v>
      </c>
      <c r="J16190">
        <v>203</v>
      </c>
      <c r="N16190" s="2">
        <v>43973</v>
      </c>
      <c r="O16190" t="s">
        <v>23799</v>
      </c>
      <c r="P16190" t="s">
        <v>23650</v>
      </c>
      <c r="Q16190">
        <v>775</v>
      </c>
      <c r="R16190">
        <v>2943</v>
      </c>
      <c r="S16190">
        <v>176003</v>
      </c>
      <c r="T16190">
        <v>243094</v>
      </c>
      <c r="U16190">
        <v>176003</v>
      </c>
      <c r="V16190">
        <v>4</v>
      </c>
      <c r="W16190">
        <v>12</v>
      </c>
      <c r="X16190">
        <v>58</v>
      </c>
      <c r="Y16190">
        <v>4083</v>
      </c>
      <c r="Z16190">
        <v>293</v>
      </c>
      <c r="AA16190">
        <v>7546</v>
      </c>
      <c r="AB16190" s="2">
        <v>45055.002986111111</v>
      </c>
      <c r="AC16190" t="s">
        <v>32</v>
      </c>
    </row>
    <row r="16191" spans="1:29" x14ac:dyDescent="0.35">
      <c r="A16191" s="1">
        <v>43973</v>
      </c>
      <c r="B16191" t="s">
        <v>44</v>
      </c>
      <c r="C16191">
        <v>88444</v>
      </c>
      <c r="F16191">
        <v>4762</v>
      </c>
      <c r="H16191">
        <v>1317</v>
      </c>
      <c r="N16191" s="2">
        <v>43972</v>
      </c>
      <c r="O16191" t="s">
        <v>23800</v>
      </c>
      <c r="P16191" t="s">
        <v>23801</v>
      </c>
      <c r="Q16191">
        <v>3630</v>
      </c>
      <c r="S16191">
        <v>88444</v>
      </c>
      <c r="T16191">
        <v>1466773</v>
      </c>
      <c r="U16191">
        <v>88444</v>
      </c>
      <c r="V16191">
        <v>6</v>
      </c>
      <c r="W16191">
        <v>88</v>
      </c>
      <c r="X16191">
        <v>0</v>
      </c>
      <c r="Y16191">
        <v>0</v>
      </c>
      <c r="Z16191">
        <v>2247</v>
      </c>
      <c r="AA16191">
        <v>45646</v>
      </c>
      <c r="AB16191" s="2">
        <v>45055.002986111111</v>
      </c>
      <c r="AC16191" t="s">
        <v>32</v>
      </c>
    </row>
    <row r="16192" spans="1:29" x14ac:dyDescent="0.35">
      <c r="A16192" s="1">
        <v>43973</v>
      </c>
      <c r="B16192" t="s">
        <v>47</v>
      </c>
      <c r="C16192">
        <v>23487</v>
      </c>
      <c r="D16192">
        <v>121465</v>
      </c>
      <c r="F16192">
        <v>571</v>
      </c>
      <c r="G16192">
        <v>4082</v>
      </c>
      <c r="N16192" s="2">
        <v>43973</v>
      </c>
      <c r="O16192" t="s">
        <v>23802</v>
      </c>
      <c r="P16192" t="s">
        <v>23650</v>
      </c>
      <c r="Q16192">
        <v>1324</v>
      </c>
      <c r="R16192">
        <v>4082</v>
      </c>
      <c r="S16192">
        <v>144952</v>
      </c>
      <c r="T16192">
        <v>162468</v>
      </c>
      <c r="U16192">
        <v>144952</v>
      </c>
      <c r="V16192">
        <v>8</v>
      </c>
      <c r="W16192">
        <v>14</v>
      </c>
      <c r="X16192">
        <v>45</v>
      </c>
      <c r="Y16192">
        <v>2431</v>
      </c>
      <c r="Z16192">
        <v>296</v>
      </c>
      <c r="AA16192">
        <v>3550</v>
      </c>
      <c r="AB16192" s="2">
        <v>45055.002986111111</v>
      </c>
      <c r="AC16192" t="s">
        <v>32</v>
      </c>
    </row>
    <row r="16193" spans="1:29" x14ac:dyDescent="0.35">
      <c r="A16193" s="1">
        <v>43973</v>
      </c>
      <c r="B16193" t="s">
        <v>50</v>
      </c>
      <c r="C16193">
        <v>39640</v>
      </c>
      <c r="F16193">
        <v>740</v>
      </c>
      <c r="G16193">
        <v>12538</v>
      </c>
      <c r="L16193">
        <v>7127</v>
      </c>
      <c r="N16193" s="2">
        <v>43972.854166666664</v>
      </c>
      <c r="O16193" t="s">
        <v>23803</v>
      </c>
      <c r="P16193" t="s">
        <v>23804</v>
      </c>
      <c r="Q16193">
        <v>3637</v>
      </c>
      <c r="R16193">
        <v>12538</v>
      </c>
      <c r="S16193">
        <v>39640</v>
      </c>
      <c r="T16193">
        <v>221751</v>
      </c>
      <c r="U16193">
        <v>39640</v>
      </c>
      <c r="V16193">
        <v>9</v>
      </c>
      <c r="W16193">
        <v>55</v>
      </c>
      <c r="X16193">
        <v>1592</v>
      </c>
      <c r="Y16193">
        <v>0</v>
      </c>
      <c r="Z16193">
        <v>432</v>
      </c>
      <c r="AA16193">
        <v>7306</v>
      </c>
      <c r="AB16193" s="2">
        <v>45055.002986111111</v>
      </c>
      <c r="AC16193" t="s">
        <v>32</v>
      </c>
    </row>
    <row r="16194" spans="1:29" x14ac:dyDescent="0.35">
      <c r="A16194" s="1">
        <v>43973</v>
      </c>
      <c r="B16194" t="s">
        <v>53</v>
      </c>
      <c r="C16194">
        <v>7893</v>
      </c>
      <c r="F16194">
        <v>342</v>
      </c>
      <c r="H16194">
        <v>112</v>
      </c>
      <c r="J16194">
        <v>74</v>
      </c>
      <c r="L16194">
        <v>1069</v>
      </c>
      <c r="N16194" s="2">
        <v>43972</v>
      </c>
      <c r="O16194" t="s">
        <v>23805</v>
      </c>
      <c r="P16194" t="s">
        <v>23801</v>
      </c>
      <c r="Q16194">
        <v>418</v>
      </c>
      <c r="S16194">
        <v>7893</v>
      </c>
      <c r="T16194">
        <v>42993</v>
      </c>
      <c r="U16194">
        <v>7893</v>
      </c>
      <c r="V16194">
        <v>11</v>
      </c>
      <c r="W16194">
        <v>6</v>
      </c>
      <c r="X16194">
        <v>0</v>
      </c>
      <c r="Y16194">
        <v>0</v>
      </c>
      <c r="Z16194">
        <v>105</v>
      </c>
      <c r="AA16194">
        <v>1237</v>
      </c>
      <c r="AB16194" s="2">
        <v>45055.002986111111</v>
      </c>
      <c r="AC16194" t="s">
        <v>32</v>
      </c>
    </row>
    <row r="16195" spans="1:29" x14ac:dyDescent="0.35">
      <c r="A16195" s="1">
        <v>43973</v>
      </c>
      <c r="B16195" t="s">
        <v>56</v>
      </c>
      <c r="C16195">
        <v>8529</v>
      </c>
      <c r="D16195">
        <v>40457</v>
      </c>
      <c r="F16195">
        <v>221</v>
      </c>
      <c r="L16195">
        <v>4296</v>
      </c>
      <c r="N16195" s="2">
        <v>43972.75</v>
      </c>
      <c r="O16195" t="s">
        <v>23806</v>
      </c>
      <c r="P16195" t="s">
        <v>23807</v>
      </c>
      <c r="Q16195">
        <v>420</v>
      </c>
      <c r="S16195">
        <v>48986</v>
      </c>
      <c r="T16195">
        <v>60331</v>
      </c>
      <c r="U16195">
        <v>48986</v>
      </c>
      <c r="V16195">
        <v>10</v>
      </c>
      <c r="W16195">
        <v>3</v>
      </c>
      <c r="X16195">
        <v>0</v>
      </c>
      <c r="Y16195">
        <v>1301</v>
      </c>
      <c r="Z16195">
        <v>143</v>
      </c>
      <c r="AA16195">
        <v>1106</v>
      </c>
      <c r="AB16195" s="2">
        <v>45055.002986111111</v>
      </c>
      <c r="AC16195" t="s">
        <v>32</v>
      </c>
    </row>
    <row r="16196" spans="1:29" x14ac:dyDescent="0.35">
      <c r="A16196" s="1">
        <v>43973</v>
      </c>
      <c r="B16196" t="s">
        <v>59</v>
      </c>
      <c r="C16196">
        <v>47817</v>
      </c>
      <c r="D16196">
        <v>786045</v>
      </c>
      <c r="E16196">
        <v>1487</v>
      </c>
      <c r="G16196">
        <v>9372</v>
      </c>
      <c r="N16196" s="2">
        <v>43973.402083333334</v>
      </c>
      <c r="O16196" t="s">
        <v>23808</v>
      </c>
      <c r="P16196" t="s">
        <v>23809</v>
      </c>
      <c r="Q16196">
        <v>2268</v>
      </c>
      <c r="R16196">
        <v>9372</v>
      </c>
      <c r="S16196">
        <v>835349</v>
      </c>
      <c r="T16196">
        <v>841067</v>
      </c>
      <c r="U16196">
        <v>833862</v>
      </c>
      <c r="V16196">
        <v>12</v>
      </c>
      <c r="W16196">
        <v>46</v>
      </c>
      <c r="X16196">
        <v>172</v>
      </c>
      <c r="Y16196">
        <v>20791</v>
      </c>
      <c r="Z16196">
        <v>725</v>
      </c>
      <c r="AA16196">
        <v>23841</v>
      </c>
      <c r="AB16196" s="2">
        <v>45055.002986111111</v>
      </c>
      <c r="AC16196" t="s">
        <v>32</v>
      </c>
    </row>
    <row r="16197" spans="1:29" x14ac:dyDescent="0.35">
      <c r="A16197" s="1">
        <v>43973</v>
      </c>
      <c r="B16197" t="s">
        <v>62</v>
      </c>
      <c r="C16197">
        <v>41218</v>
      </c>
      <c r="F16197">
        <v>889</v>
      </c>
      <c r="G16197">
        <v>7313</v>
      </c>
      <c r="I16197">
        <v>1658</v>
      </c>
      <c r="N16197" s="2">
        <v>43973.541666666664</v>
      </c>
      <c r="O16197" t="s">
        <v>23810</v>
      </c>
      <c r="P16197" t="s">
        <v>23811</v>
      </c>
      <c r="Q16197">
        <v>1785</v>
      </c>
      <c r="R16197">
        <v>7313</v>
      </c>
      <c r="S16197">
        <v>41218</v>
      </c>
      <c r="T16197">
        <v>349383</v>
      </c>
      <c r="U16197">
        <v>41218</v>
      </c>
      <c r="V16197">
        <v>13</v>
      </c>
      <c r="W16197">
        <v>31</v>
      </c>
      <c r="X16197">
        <v>78</v>
      </c>
      <c r="Y16197">
        <v>0</v>
      </c>
      <c r="Z16197">
        <v>813</v>
      </c>
      <c r="AA16197">
        <v>9995</v>
      </c>
      <c r="AB16197" s="2">
        <v>45055.002986111111</v>
      </c>
      <c r="AC16197" t="s">
        <v>32</v>
      </c>
    </row>
    <row r="16198" spans="1:29" x14ac:dyDescent="0.35">
      <c r="A16198" s="1">
        <v>43973</v>
      </c>
      <c r="B16198" t="s">
        <v>65</v>
      </c>
      <c r="C16198">
        <v>165</v>
      </c>
      <c r="D16198">
        <v>5114</v>
      </c>
      <c r="L16198">
        <v>125</v>
      </c>
      <c r="N16198" s="2">
        <v>43973.232638888891</v>
      </c>
      <c r="O16198" t="s">
        <v>23812</v>
      </c>
      <c r="P16198" t="s">
        <v>23813</v>
      </c>
      <c r="Q16198">
        <v>5</v>
      </c>
      <c r="S16198">
        <v>5279</v>
      </c>
      <c r="T16198">
        <v>5279</v>
      </c>
      <c r="U16198">
        <v>5279</v>
      </c>
      <c r="V16198">
        <v>66</v>
      </c>
      <c r="W16198">
        <v>0</v>
      </c>
      <c r="X16198">
        <v>0</v>
      </c>
      <c r="Y16198">
        <v>215</v>
      </c>
      <c r="Z16198">
        <v>0</v>
      </c>
      <c r="AA16198">
        <v>215</v>
      </c>
      <c r="AB16198" s="2">
        <v>45055.002986111111</v>
      </c>
      <c r="AC16198" t="s">
        <v>32</v>
      </c>
    </row>
    <row r="16199" spans="1:29" x14ac:dyDescent="0.35">
      <c r="A16199" s="1">
        <v>43973</v>
      </c>
      <c r="B16199" t="s">
        <v>68</v>
      </c>
      <c r="C16199">
        <v>647</v>
      </c>
      <c r="D16199">
        <v>47338</v>
      </c>
      <c r="G16199">
        <v>83</v>
      </c>
      <c r="L16199">
        <v>579</v>
      </c>
      <c r="N16199" s="2">
        <v>43972</v>
      </c>
      <c r="O16199" t="s">
        <v>23814</v>
      </c>
      <c r="P16199" t="s">
        <v>23801</v>
      </c>
      <c r="Q16199">
        <v>17</v>
      </c>
      <c r="R16199">
        <v>83</v>
      </c>
      <c r="S16199">
        <v>47985</v>
      </c>
      <c r="T16199">
        <v>46855</v>
      </c>
      <c r="U16199">
        <v>47985</v>
      </c>
      <c r="V16199">
        <v>15</v>
      </c>
      <c r="W16199">
        <v>0</v>
      </c>
      <c r="X16199">
        <v>1</v>
      </c>
      <c r="Y16199">
        <v>832</v>
      </c>
      <c r="Z16199">
        <v>4</v>
      </c>
      <c r="AA16199">
        <v>886</v>
      </c>
      <c r="AB16199" s="2">
        <v>45055.002986111111</v>
      </c>
      <c r="AC16199" t="s">
        <v>32</v>
      </c>
    </row>
    <row r="16200" spans="1:29" x14ac:dyDescent="0.35">
      <c r="A16200" s="1">
        <v>43973</v>
      </c>
      <c r="B16200" t="s">
        <v>71</v>
      </c>
      <c r="C16200">
        <v>16504</v>
      </c>
      <c r="D16200">
        <v>103746</v>
      </c>
      <c r="F16200">
        <v>362</v>
      </c>
      <c r="H16200">
        <v>123</v>
      </c>
      <c r="J16200">
        <v>79</v>
      </c>
      <c r="L16200">
        <v>9079</v>
      </c>
      <c r="N16200" s="2">
        <v>43973</v>
      </c>
      <c r="O16200" t="s">
        <v>23815</v>
      </c>
      <c r="P16200" t="s">
        <v>23650</v>
      </c>
      <c r="Q16200">
        <v>425</v>
      </c>
      <c r="S16200">
        <v>120250</v>
      </c>
      <c r="T16200">
        <v>120250</v>
      </c>
      <c r="U16200">
        <v>120250</v>
      </c>
      <c r="V16200">
        <v>19</v>
      </c>
      <c r="W16200">
        <v>19</v>
      </c>
      <c r="X16200">
        <v>0</v>
      </c>
      <c r="Y16200">
        <v>3351</v>
      </c>
      <c r="Z16200">
        <v>334</v>
      </c>
      <c r="AA16200">
        <v>3685</v>
      </c>
      <c r="AB16200" s="2">
        <v>45055.002986111111</v>
      </c>
      <c r="AC16200" t="s">
        <v>32</v>
      </c>
    </row>
    <row r="16201" spans="1:29" x14ac:dyDescent="0.35">
      <c r="A16201" s="1">
        <v>43973</v>
      </c>
      <c r="B16201" t="s">
        <v>73</v>
      </c>
      <c r="C16201">
        <v>2534</v>
      </c>
      <c r="D16201">
        <v>37061</v>
      </c>
      <c r="F16201">
        <v>19</v>
      </c>
      <c r="G16201">
        <v>223</v>
      </c>
      <c r="I16201">
        <v>92</v>
      </c>
      <c r="L16201">
        <v>1720</v>
      </c>
      <c r="N16201" s="2">
        <v>43972.791666666664</v>
      </c>
      <c r="O16201" t="s">
        <v>23816</v>
      </c>
      <c r="P16201" t="s">
        <v>23817</v>
      </c>
      <c r="Q16201">
        <v>77</v>
      </c>
      <c r="R16201">
        <v>223</v>
      </c>
      <c r="S16201">
        <v>39595</v>
      </c>
      <c r="T16201">
        <v>39362</v>
      </c>
      <c r="U16201">
        <v>39595</v>
      </c>
      <c r="V16201">
        <v>16</v>
      </c>
      <c r="W16201">
        <v>0</v>
      </c>
      <c r="X16201">
        <v>2</v>
      </c>
      <c r="Y16201">
        <v>679</v>
      </c>
      <c r="Z16201">
        <v>28</v>
      </c>
      <c r="AA16201">
        <v>702</v>
      </c>
      <c r="AB16201" s="2">
        <v>45055.002986111111</v>
      </c>
      <c r="AC16201" t="s">
        <v>32</v>
      </c>
    </row>
    <row r="16202" spans="1:29" x14ac:dyDescent="0.35">
      <c r="A16202" s="1">
        <v>43973</v>
      </c>
      <c r="B16202" t="s">
        <v>76</v>
      </c>
      <c r="C16202">
        <v>105444</v>
      </c>
      <c r="F16202">
        <v>3928</v>
      </c>
      <c r="H16202">
        <v>1060</v>
      </c>
      <c r="J16202">
        <v>589</v>
      </c>
      <c r="N16202" s="2">
        <v>43973</v>
      </c>
      <c r="O16202" t="s">
        <v>23818</v>
      </c>
      <c r="P16202" t="s">
        <v>23650</v>
      </c>
      <c r="Q16202">
        <v>4715</v>
      </c>
      <c r="S16202">
        <v>105444</v>
      </c>
      <c r="T16202">
        <v>697133</v>
      </c>
      <c r="U16202">
        <v>105444</v>
      </c>
      <c r="V16202">
        <v>17</v>
      </c>
      <c r="W16202">
        <v>108</v>
      </c>
      <c r="X16202">
        <v>0</v>
      </c>
      <c r="Y16202">
        <v>0</v>
      </c>
      <c r="Z16202">
        <v>2758</v>
      </c>
      <c r="AA16202">
        <v>25113</v>
      </c>
      <c r="AB16202" s="2">
        <v>45055.002986111111</v>
      </c>
      <c r="AC16202" t="s">
        <v>32</v>
      </c>
    </row>
    <row r="16203" spans="1:29" x14ac:dyDescent="0.35">
      <c r="A16203" s="1">
        <v>43973</v>
      </c>
      <c r="B16203" t="s">
        <v>78</v>
      </c>
      <c r="C16203">
        <v>30409</v>
      </c>
      <c r="D16203">
        <v>178152</v>
      </c>
      <c r="F16203">
        <v>1203</v>
      </c>
      <c r="G16203">
        <v>5285</v>
      </c>
      <c r="H16203">
        <v>416</v>
      </c>
      <c r="I16203">
        <v>1166</v>
      </c>
      <c r="J16203">
        <v>173</v>
      </c>
      <c r="N16203" s="2">
        <v>43972.999305555553</v>
      </c>
      <c r="O16203" t="s">
        <v>23819</v>
      </c>
      <c r="P16203" t="s">
        <v>23820</v>
      </c>
      <c r="Q16203">
        <v>1941</v>
      </c>
      <c r="R16203">
        <v>5285</v>
      </c>
      <c r="S16203">
        <v>208561</v>
      </c>
      <c r="T16203">
        <v>279315</v>
      </c>
      <c r="U16203">
        <v>208561</v>
      </c>
      <c r="V16203">
        <v>18</v>
      </c>
      <c r="W16203">
        <v>28</v>
      </c>
      <c r="X16203">
        <v>896</v>
      </c>
      <c r="Y16203">
        <v>5093</v>
      </c>
      <c r="Z16203">
        <v>473</v>
      </c>
      <c r="AA16203">
        <v>9102</v>
      </c>
      <c r="AB16203" s="2">
        <v>45055.002986111111</v>
      </c>
      <c r="AC16203" t="s">
        <v>32</v>
      </c>
    </row>
    <row r="16204" spans="1:29" x14ac:dyDescent="0.35">
      <c r="A16204" s="1">
        <v>43973</v>
      </c>
      <c r="B16204" t="s">
        <v>80</v>
      </c>
      <c r="C16204">
        <v>8958</v>
      </c>
      <c r="D16204">
        <v>67476</v>
      </c>
      <c r="G16204">
        <v>787</v>
      </c>
      <c r="I16204">
        <v>269</v>
      </c>
      <c r="K16204">
        <v>120</v>
      </c>
      <c r="N16204" s="2">
        <v>43973.416666666664</v>
      </c>
      <c r="O16204" t="s">
        <v>23821</v>
      </c>
      <c r="P16204" t="s">
        <v>23664</v>
      </c>
      <c r="Q16204">
        <v>185</v>
      </c>
      <c r="R16204">
        <v>787</v>
      </c>
      <c r="S16204">
        <v>76434</v>
      </c>
      <c r="T16204">
        <v>76434</v>
      </c>
      <c r="U16204">
        <v>76434</v>
      </c>
      <c r="V16204">
        <v>20</v>
      </c>
      <c r="W16204">
        <v>7</v>
      </c>
      <c r="X16204">
        <v>27</v>
      </c>
      <c r="Y16204">
        <v>4812</v>
      </c>
      <c r="Z16204">
        <v>419</v>
      </c>
      <c r="AA16204">
        <v>5231</v>
      </c>
      <c r="AB16204" s="2">
        <v>45055.002986111111</v>
      </c>
      <c r="AC16204" t="s">
        <v>32</v>
      </c>
    </row>
    <row r="16205" spans="1:29" x14ac:dyDescent="0.35">
      <c r="A16205" s="1">
        <v>43973</v>
      </c>
      <c r="B16205" t="s">
        <v>83</v>
      </c>
      <c r="C16205">
        <v>8286</v>
      </c>
      <c r="F16205">
        <v>475</v>
      </c>
      <c r="G16205">
        <v>2041</v>
      </c>
      <c r="H16205">
        <v>92</v>
      </c>
      <c r="I16205">
        <v>886</v>
      </c>
      <c r="L16205">
        <v>3008</v>
      </c>
      <c r="N16205" s="2">
        <v>43972.708333333336</v>
      </c>
      <c r="O16205" t="s">
        <v>23822</v>
      </c>
      <c r="P16205" t="s">
        <v>23823</v>
      </c>
      <c r="Q16205">
        <v>386</v>
      </c>
      <c r="R16205">
        <v>2041</v>
      </c>
      <c r="S16205">
        <v>8286</v>
      </c>
      <c r="T16205">
        <v>166240</v>
      </c>
      <c r="U16205">
        <v>8286</v>
      </c>
      <c r="V16205">
        <v>21</v>
      </c>
      <c r="W16205">
        <v>10</v>
      </c>
      <c r="X16205">
        <v>25</v>
      </c>
      <c r="Y16205">
        <v>0</v>
      </c>
      <c r="Z16205">
        <v>11</v>
      </c>
      <c r="AA16205">
        <v>7568</v>
      </c>
      <c r="AB16205" s="2">
        <v>45055.002986111111</v>
      </c>
      <c r="AC16205" t="s">
        <v>32</v>
      </c>
    </row>
    <row r="16206" spans="1:29" x14ac:dyDescent="0.35">
      <c r="A16206" s="1">
        <v>43973</v>
      </c>
      <c r="B16206" t="s">
        <v>85</v>
      </c>
      <c r="C16206">
        <v>36925</v>
      </c>
      <c r="D16206">
        <v>274883</v>
      </c>
      <c r="F16206">
        <v>867</v>
      </c>
      <c r="J16206">
        <v>104</v>
      </c>
      <c r="L16206">
        <v>26249</v>
      </c>
      <c r="N16206" s="2">
        <v>43973.541666666664</v>
      </c>
      <c r="O16206" t="s">
        <v>23824</v>
      </c>
      <c r="P16206" t="s">
        <v>23811</v>
      </c>
      <c r="Q16206">
        <v>2668</v>
      </c>
      <c r="S16206">
        <v>311808</v>
      </c>
      <c r="T16206">
        <v>311808</v>
      </c>
      <c r="U16206">
        <v>311808</v>
      </c>
      <c r="V16206">
        <v>22</v>
      </c>
      <c r="W16206">
        <v>39</v>
      </c>
      <c r="X16206">
        <v>0</v>
      </c>
      <c r="Y16206">
        <v>6006</v>
      </c>
      <c r="Z16206">
        <v>421</v>
      </c>
      <c r="AA16206">
        <v>6427</v>
      </c>
      <c r="AB16206" s="2">
        <v>45055.002986111111</v>
      </c>
      <c r="AC16206" t="s">
        <v>32</v>
      </c>
    </row>
    <row r="16207" spans="1:29" x14ac:dyDescent="0.35">
      <c r="A16207" s="1">
        <v>43973</v>
      </c>
      <c r="B16207" t="s">
        <v>88</v>
      </c>
      <c r="C16207">
        <v>90889</v>
      </c>
      <c r="D16207">
        <v>420755</v>
      </c>
      <c r="F16207">
        <v>2323</v>
      </c>
      <c r="G16207">
        <v>9162</v>
      </c>
      <c r="H16207">
        <v>628</v>
      </c>
      <c r="N16207" s="2">
        <v>43973.416666666664</v>
      </c>
      <c r="O16207" t="s">
        <v>23825</v>
      </c>
      <c r="P16207" t="s">
        <v>23664</v>
      </c>
      <c r="Q16207">
        <v>6228</v>
      </c>
      <c r="R16207">
        <v>9162</v>
      </c>
      <c r="S16207">
        <v>511644</v>
      </c>
      <c r="T16207">
        <v>664312</v>
      </c>
      <c r="U16207">
        <v>511644</v>
      </c>
      <c r="V16207">
        <v>25</v>
      </c>
      <c r="W16207">
        <v>80</v>
      </c>
      <c r="X16207">
        <v>122</v>
      </c>
      <c r="Y16207">
        <v>9353</v>
      </c>
      <c r="Z16207">
        <v>805</v>
      </c>
      <c r="AA16207">
        <v>14811</v>
      </c>
      <c r="AB16207" s="2">
        <v>45055.002986111111</v>
      </c>
      <c r="AC16207" t="s">
        <v>32</v>
      </c>
    </row>
    <row r="16208" spans="1:29" x14ac:dyDescent="0.35">
      <c r="A16208" s="1">
        <v>43973</v>
      </c>
      <c r="B16208" t="s">
        <v>90</v>
      </c>
      <c r="C16208">
        <v>44424</v>
      </c>
      <c r="D16208">
        <v>183478</v>
      </c>
      <c r="F16208">
        <v>1329</v>
      </c>
      <c r="G16208">
        <v>7634</v>
      </c>
      <c r="H16208">
        <v>506</v>
      </c>
      <c r="L16208">
        <v>3243</v>
      </c>
      <c r="N16208" s="2">
        <v>43973.416666666664</v>
      </c>
      <c r="O16208" t="s">
        <v>23826</v>
      </c>
      <c r="P16208" t="s">
        <v>23664</v>
      </c>
      <c r="Q16208">
        <v>2274</v>
      </c>
      <c r="R16208">
        <v>7634</v>
      </c>
      <c r="S16208">
        <v>227902</v>
      </c>
      <c r="T16208">
        <v>251847</v>
      </c>
      <c r="U16208">
        <v>227902</v>
      </c>
      <c r="V16208">
        <v>24</v>
      </c>
      <c r="W16208">
        <v>53</v>
      </c>
      <c r="X16208">
        <v>149</v>
      </c>
      <c r="Y16208">
        <v>6776</v>
      </c>
      <c r="Z16208">
        <v>893</v>
      </c>
      <c r="AA16208">
        <v>6462</v>
      </c>
      <c r="AB16208" s="2">
        <v>45055.002986111111</v>
      </c>
      <c r="AC16208" t="s">
        <v>32</v>
      </c>
    </row>
    <row r="16209" spans="1:29" x14ac:dyDescent="0.35">
      <c r="A16209" s="1">
        <v>43973</v>
      </c>
      <c r="B16209" t="s">
        <v>93</v>
      </c>
      <c r="C16209">
        <v>1948</v>
      </c>
      <c r="F16209">
        <v>45</v>
      </c>
      <c r="G16209">
        <v>240</v>
      </c>
      <c r="H16209">
        <v>21</v>
      </c>
      <c r="J16209">
        <v>12</v>
      </c>
      <c r="L16209">
        <v>1192</v>
      </c>
      <c r="N16209" s="2">
        <v>43973.520833333336</v>
      </c>
      <c r="O16209" t="s">
        <v>23827</v>
      </c>
      <c r="P16209" t="s">
        <v>23828</v>
      </c>
      <c r="Q16209">
        <v>75</v>
      </c>
      <c r="R16209">
        <v>240</v>
      </c>
      <c r="S16209">
        <v>1948</v>
      </c>
      <c r="T16209">
        <v>40965</v>
      </c>
      <c r="U16209">
        <v>1948</v>
      </c>
      <c r="V16209">
        <v>23</v>
      </c>
      <c r="W16209">
        <v>2</v>
      </c>
      <c r="X16209">
        <v>5</v>
      </c>
      <c r="Y16209">
        <v>0</v>
      </c>
      <c r="Z16209">
        <v>71</v>
      </c>
      <c r="AA16209">
        <v>1239</v>
      </c>
      <c r="AB16209" s="2">
        <v>45055.002986111111</v>
      </c>
      <c r="AC16209" t="s">
        <v>32</v>
      </c>
    </row>
    <row r="16210" spans="1:29" x14ac:dyDescent="0.35">
      <c r="A16210" s="1">
        <v>43973</v>
      </c>
      <c r="B16210" t="s">
        <v>95</v>
      </c>
      <c r="C16210">
        <v>61075</v>
      </c>
      <c r="F16210">
        <v>955</v>
      </c>
      <c r="H16210">
        <v>470</v>
      </c>
      <c r="J16210">
        <v>348</v>
      </c>
      <c r="L16210">
        <v>28234</v>
      </c>
      <c r="N16210" s="2">
        <v>43973.458333333336</v>
      </c>
      <c r="O16210" t="s">
        <v>23829</v>
      </c>
      <c r="P16210" t="s">
        <v>23754</v>
      </c>
      <c r="Q16210">
        <v>5586</v>
      </c>
      <c r="S16210">
        <v>61075</v>
      </c>
      <c r="T16210">
        <v>512752</v>
      </c>
      <c r="U16210">
        <v>61075</v>
      </c>
      <c r="V16210">
        <v>26</v>
      </c>
      <c r="W16210">
        <v>31</v>
      </c>
      <c r="X16210">
        <v>0</v>
      </c>
      <c r="Y16210">
        <v>0</v>
      </c>
      <c r="Z16210">
        <v>465</v>
      </c>
      <c r="AA16210">
        <v>20340</v>
      </c>
      <c r="AB16210" s="2">
        <v>45055.002986111111</v>
      </c>
      <c r="AC16210" t="s">
        <v>32</v>
      </c>
    </row>
    <row r="16211" spans="1:29" x14ac:dyDescent="0.35">
      <c r="A16211" s="1">
        <v>43973</v>
      </c>
      <c r="B16211" t="s">
        <v>97</v>
      </c>
      <c r="C16211">
        <v>22374</v>
      </c>
      <c r="D16211">
        <v>186436</v>
      </c>
      <c r="F16211">
        <v>534</v>
      </c>
      <c r="G16211">
        <v>2432</v>
      </c>
      <c r="H16211">
        <v>233</v>
      </c>
      <c r="I16211">
        <v>806</v>
      </c>
      <c r="L16211">
        <v>12696</v>
      </c>
      <c r="N16211" s="2">
        <v>43972.708333333336</v>
      </c>
      <c r="O16211" t="s">
        <v>23830</v>
      </c>
      <c r="P16211" t="s">
        <v>23823</v>
      </c>
      <c r="Q16211">
        <v>851</v>
      </c>
      <c r="R16211">
        <v>2432</v>
      </c>
      <c r="S16211">
        <v>208810</v>
      </c>
      <c r="T16211">
        <v>208810</v>
      </c>
      <c r="U16211">
        <v>208810</v>
      </c>
      <c r="V16211">
        <v>27</v>
      </c>
      <c r="W16211">
        <v>33</v>
      </c>
      <c r="X16211">
        <v>52</v>
      </c>
      <c r="Y16211">
        <v>8930</v>
      </c>
      <c r="Z16211">
        <v>792</v>
      </c>
      <c r="AA16211">
        <v>9722</v>
      </c>
      <c r="AB16211" s="2">
        <v>45055.002986111111</v>
      </c>
      <c r="AC16211" t="s">
        <v>32</v>
      </c>
    </row>
    <row r="16212" spans="1:29" x14ac:dyDescent="0.35">
      <c r="A16212" s="1">
        <v>43973</v>
      </c>
      <c r="B16212" t="s">
        <v>100</v>
      </c>
      <c r="C16212">
        <v>11558</v>
      </c>
      <c r="D16212">
        <v>161388</v>
      </c>
      <c r="F16212">
        <v>711</v>
      </c>
      <c r="J16212">
        <v>93</v>
      </c>
      <c r="N16212" s="2">
        <v>43973.625</v>
      </c>
      <c r="O16212" t="s">
        <v>23831</v>
      </c>
      <c r="P16212" t="s">
        <v>23832</v>
      </c>
      <c r="Q16212">
        <v>671</v>
      </c>
      <c r="S16212">
        <v>172946</v>
      </c>
      <c r="T16212">
        <v>167199</v>
      </c>
      <c r="U16212">
        <v>172946</v>
      </c>
      <c r="V16212">
        <v>29</v>
      </c>
      <c r="W16212">
        <v>10</v>
      </c>
      <c r="X16212">
        <v>0</v>
      </c>
      <c r="Y16212">
        <v>10636</v>
      </c>
      <c r="Z16212">
        <v>218</v>
      </c>
      <c r="AA16212">
        <v>3515</v>
      </c>
      <c r="AB16212" s="2">
        <v>45055.002986111111</v>
      </c>
      <c r="AC16212" t="s">
        <v>32</v>
      </c>
    </row>
    <row r="16213" spans="1:29" x14ac:dyDescent="0.35">
      <c r="A16213" s="1">
        <v>43973</v>
      </c>
      <c r="B16213" t="s">
        <v>103</v>
      </c>
      <c r="C16213">
        <v>22</v>
      </c>
      <c r="D16213">
        <v>4296</v>
      </c>
      <c r="L16213">
        <v>13</v>
      </c>
      <c r="N16213" s="2">
        <v>43973</v>
      </c>
      <c r="O16213" t="s">
        <v>23833</v>
      </c>
      <c r="P16213" t="s">
        <v>23650</v>
      </c>
      <c r="Q16213">
        <v>2</v>
      </c>
      <c r="S16213">
        <v>4318</v>
      </c>
      <c r="T16213">
        <v>4318</v>
      </c>
      <c r="U16213">
        <v>4318</v>
      </c>
      <c r="V16213">
        <v>69</v>
      </c>
      <c r="W16213">
        <v>0</v>
      </c>
      <c r="X16213">
        <v>0</v>
      </c>
      <c r="Y16213">
        <v>229</v>
      </c>
      <c r="Z16213">
        <v>0</v>
      </c>
      <c r="AA16213">
        <v>229</v>
      </c>
      <c r="AB16213" s="2">
        <v>45055.002986111111</v>
      </c>
      <c r="AC16213" t="s">
        <v>32</v>
      </c>
    </row>
    <row r="16214" spans="1:29" x14ac:dyDescent="0.35">
      <c r="A16214" s="1">
        <v>43973</v>
      </c>
      <c r="B16214" t="s">
        <v>106</v>
      </c>
      <c r="C16214">
        <v>12624</v>
      </c>
      <c r="D16214">
        <v>125349</v>
      </c>
      <c r="F16214">
        <v>557</v>
      </c>
      <c r="G16214">
        <v>1966</v>
      </c>
      <c r="H16214">
        <v>159</v>
      </c>
      <c r="J16214">
        <v>85</v>
      </c>
      <c r="L16214">
        <v>7681</v>
      </c>
      <c r="N16214" s="2">
        <v>43972.791666666664</v>
      </c>
      <c r="O16214" t="s">
        <v>23834</v>
      </c>
      <c r="P16214" t="s">
        <v>23817</v>
      </c>
      <c r="Q16214">
        <v>596</v>
      </c>
      <c r="R16214">
        <v>1966</v>
      </c>
      <c r="S16214">
        <v>137973</v>
      </c>
      <c r="T16214">
        <v>137973</v>
      </c>
      <c r="U16214">
        <v>137973</v>
      </c>
      <c r="V16214">
        <v>28</v>
      </c>
      <c r="W16214">
        <v>16</v>
      </c>
      <c r="X16214">
        <v>34</v>
      </c>
      <c r="Y16214">
        <v>11601</v>
      </c>
      <c r="Z16214">
        <v>402</v>
      </c>
      <c r="AA16214">
        <v>12003</v>
      </c>
      <c r="AB16214" s="2">
        <v>45055.002986111111</v>
      </c>
      <c r="AC16214" t="s">
        <v>32</v>
      </c>
    </row>
    <row r="16215" spans="1:29" x14ac:dyDescent="0.35">
      <c r="A16215" s="1">
        <v>43973</v>
      </c>
      <c r="B16215" t="s">
        <v>108</v>
      </c>
      <c r="C16215">
        <v>479</v>
      </c>
      <c r="F16215">
        <v>3</v>
      </c>
      <c r="G16215">
        <v>65</v>
      </c>
      <c r="L16215">
        <v>441</v>
      </c>
      <c r="N16215" s="2">
        <v>43973.503472222219</v>
      </c>
      <c r="O16215" t="s">
        <v>23835</v>
      </c>
      <c r="P16215" t="s">
        <v>23836</v>
      </c>
      <c r="Q16215">
        <v>16</v>
      </c>
      <c r="R16215">
        <v>65</v>
      </c>
      <c r="S16215">
        <v>479</v>
      </c>
      <c r="T16215">
        <v>31857</v>
      </c>
      <c r="U16215">
        <v>479</v>
      </c>
      <c r="V16215">
        <v>30</v>
      </c>
      <c r="W16215">
        <v>0</v>
      </c>
      <c r="X16215">
        <v>0</v>
      </c>
      <c r="Y16215">
        <v>0</v>
      </c>
      <c r="Z16215">
        <v>0</v>
      </c>
      <c r="AA16215">
        <v>1333</v>
      </c>
      <c r="AB16215" s="2">
        <v>45055.002986111111</v>
      </c>
      <c r="AC16215" t="s">
        <v>32</v>
      </c>
    </row>
    <row r="16216" spans="1:29" x14ac:dyDescent="0.35">
      <c r="A16216" s="1">
        <v>43973</v>
      </c>
      <c r="B16216" t="s">
        <v>110</v>
      </c>
      <c r="C16216">
        <v>21618</v>
      </c>
      <c r="F16216">
        <v>568</v>
      </c>
      <c r="N16216" s="2">
        <v>43973.45208333333</v>
      </c>
      <c r="O16216" t="s">
        <v>23837</v>
      </c>
      <c r="P16216" t="s">
        <v>23838</v>
      </c>
      <c r="Q16216">
        <v>728</v>
      </c>
      <c r="S16216">
        <v>21618</v>
      </c>
      <c r="T16216">
        <v>308559</v>
      </c>
      <c r="U16216">
        <v>21618</v>
      </c>
      <c r="V16216">
        <v>37</v>
      </c>
      <c r="W16216">
        <v>12</v>
      </c>
      <c r="X16216">
        <v>0</v>
      </c>
      <c r="Y16216">
        <v>0</v>
      </c>
      <c r="Z16216">
        <v>758</v>
      </c>
      <c r="AA16216">
        <v>10185</v>
      </c>
      <c r="AB16216" s="2">
        <v>45055.002986111111</v>
      </c>
      <c r="AC16216" t="s">
        <v>32</v>
      </c>
    </row>
    <row r="16217" spans="1:29" x14ac:dyDescent="0.35">
      <c r="A16217" s="1">
        <v>43973</v>
      </c>
      <c r="B16217" t="s">
        <v>113</v>
      </c>
      <c r="C16217">
        <v>2233</v>
      </c>
      <c r="D16217">
        <v>60513</v>
      </c>
      <c r="F16217">
        <v>39</v>
      </c>
      <c r="G16217">
        <v>147</v>
      </c>
      <c r="L16217">
        <v>1405</v>
      </c>
      <c r="N16217" s="2">
        <v>43973.541666666664</v>
      </c>
      <c r="O16217" t="s">
        <v>23839</v>
      </c>
      <c r="P16217" t="s">
        <v>23811</v>
      </c>
      <c r="Q16217">
        <v>52</v>
      </c>
      <c r="R16217">
        <v>147</v>
      </c>
      <c r="S16217">
        <v>62746</v>
      </c>
      <c r="T16217">
        <v>74611</v>
      </c>
      <c r="U16217">
        <v>62746</v>
      </c>
      <c r="V16217">
        <v>38</v>
      </c>
      <c r="W16217">
        <v>1</v>
      </c>
      <c r="X16217">
        <v>3</v>
      </c>
      <c r="Y16217">
        <v>1463</v>
      </c>
      <c r="Z16217">
        <v>70</v>
      </c>
      <c r="AA16217">
        <v>2491</v>
      </c>
      <c r="AB16217" s="2">
        <v>45055.002986111111</v>
      </c>
      <c r="AC16217" t="s">
        <v>32</v>
      </c>
    </row>
    <row r="16218" spans="1:29" x14ac:dyDescent="0.35">
      <c r="A16218" s="1">
        <v>43973</v>
      </c>
      <c r="B16218" t="s">
        <v>115</v>
      </c>
      <c r="C16218">
        <v>11425</v>
      </c>
      <c r="D16218">
        <v>66994</v>
      </c>
      <c r="N16218" s="2">
        <v>43972.826388888891</v>
      </c>
      <c r="O16218" t="s">
        <v>23840</v>
      </c>
      <c r="P16218" t="s">
        <v>23841</v>
      </c>
      <c r="Q16218">
        <v>143</v>
      </c>
      <c r="S16218">
        <v>78419</v>
      </c>
      <c r="T16218">
        <v>90943</v>
      </c>
      <c r="U16218">
        <v>78419</v>
      </c>
      <c r="V16218">
        <v>31</v>
      </c>
      <c r="W16218">
        <v>5</v>
      </c>
      <c r="X16218">
        <v>0</v>
      </c>
      <c r="Y16218">
        <v>2476</v>
      </c>
      <c r="Z16218">
        <v>303</v>
      </c>
      <c r="AA16218">
        <v>2920</v>
      </c>
      <c r="AB16218" s="2">
        <v>45055.002986111111</v>
      </c>
      <c r="AC16218" t="s">
        <v>32</v>
      </c>
    </row>
    <row r="16219" spans="1:29" x14ac:dyDescent="0.35">
      <c r="A16219" s="1">
        <v>43973</v>
      </c>
      <c r="B16219" t="s">
        <v>118</v>
      </c>
      <c r="C16219">
        <v>4014</v>
      </c>
      <c r="D16219">
        <v>53784</v>
      </c>
      <c r="E16219">
        <v>1587</v>
      </c>
      <c r="F16219">
        <v>88</v>
      </c>
      <c r="G16219">
        <v>408</v>
      </c>
      <c r="I16219">
        <v>120</v>
      </c>
      <c r="L16219">
        <v>2082</v>
      </c>
      <c r="N16219" s="2">
        <v>43973.375</v>
      </c>
      <c r="O16219" t="s">
        <v>23842</v>
      </c>
      <c r="P16219" t="s">
        <v>23843</v>
      </c>
      <c r="Q16219">
        <v>204</v>
      </c>
      <c r="R16219">
        <v>408</v>
      </c>
      <c r="S16219">
        <v>59385</v>
      </c>
      <c r="T16219">
        <v>60573</v>
      </c>
      <c r="U16219">
        <v>57798</v>
      </c>
      <c r="V16219">
        <v>33</v>
      </c>
      <c r="W16219">
        <v>5</v>
      </c>
      <c r="X16219">
        <v>15</v>
      </c>
      <c r="Y16219">
        <v>2619</v>
      </c>
      <c r="Z16219">
        <v>79</v>
      </c>
      <c r="AA16219">
        <v>0</v>
      </c>
      <c r="AB16219" s="2">
        <v>45055.002986111111</v>
      </c>
      <c r="AC16219" t="s">
        <v>32</v>
      </c>
    </row>
    <row r="16220" spans="1:29" x14ac:dyDescent="0.35">
      <c r="A16220" s="1">
        <v>43973</v>
      </c>
      <c r="B16220" t="s">
        <v>121</v>
      </c>
      <c r="C16220">
        <v>152962</v>
      </c>
      <c r="D16220">
        <v>402595</v>
      </c>
      <c r="F16220">
        <v>3049</v>
      </c>
      <c r="H16220">
        <v>846</v>
      </c>
      <c r="J16220">
        <v>674</v>
      </c>
      <c r="N16220" s="2">
        <v>43973.541666666664</v>
      </c>
      <c r="O16220" t="s">
        <v>23844</v>
      </c>
      <c r="P16220" t="s">
        <v>23811</v>
      </c>
      <c r="Q16220">
        <v>12666</v>
      </c>
      <c r="S16220">
        <v>555557</v>
      </c>
      <c r="T16220">
        <v>555557</v>
      </c>
      <c r="U16220">
        <v>555557</v>
      </c>
      <c r="V16220">
        <v>34</v>
      </c>
      <c r="W16220">
        <v>148</v>
      </c>
      <c r="X16220">
        <v>0</v>
      </c>
      <c r="Y16220">
        <v>9793</v>
      </c>
      <c r="Z16220">
        <v>1265</v>
      </c>
      <c r="AA16220">
        <v>11058</v>
      </c>
      <c r="AB16220" s="2">
        <v>45055.002986111111</v>
      </c>
      <c r="AC16220" t="s">
        <v>32</v>
      </c>
    </row>
    <row r="16221" spans="1:29" x14ac:dyDescent="0.35">
      <c r="A16221" s="1">
        <v>43973</v>
      </c>
      <c r="B16221" t="s">
        <v>123</v>
      </c>
      <c r="C16221">
        <v>6625</v>
      </c>
      <c r="F16221">
        <v>206</v>
      </c>
      <c r="G16221">
        <v>1139</v>
      </c>
      <c r="L16221">
        <v>2149</v>
      </c>
      <c r="N16221" s="2">
        <v>43973.748611111114</v>
      </c>
      <c r="O16221" t="s">
        <v>23845</v>
      </c>
      <c r="P16221" t="s">
        <v>23846</v>
      </c>
      <c r="Q16221">
        <v>302</v>
      </c>
      <c r="R16221">
        <v>1139</v>
      </c>
      <c r="S16221">
        <v>6625</v>
      </c>
      <c r="T16221">
        <v>158383</v>
      </c>
      <c r="U16221">
        <v>6625</v>
      </c>
      <c r="V16221">
        <v>35</v>
      </c>
      <c r="W16221">
        <v>8</v>
      </c>
      <c r="X16221">
        <v>0</v>
      </c>
      <c r="Y16221">
        <v>0</v>
      </c>
      <c r="Z16221">
        <v>153</v>
      </c>
      <c r="AA16221">
        <v>5616</v>
      </c>
      <c r="AB16221" s="2">
        <v>45055.002986111111</v>
      </c>
      <c r="AC16221" t="s">
        <v>32</v>
      </c>
    </row>
    <row r="16222" spans="1:29" x14ac:dyDescent="0.35">
      <c r="A16222" s="1">
        <v>43973</v>
      </c>
      <c r="B16222" t="s">
        <v>126</v>
      </c>
      <c r="C16222">
        <v>7401</v>
      </c>
      <c r="D16222">
        <v>92540</v>
      </c>
      <c r="F16222">
        <v>404</v>
      </c>
      <c r="H16222">
        <v>90</v>
      </c>
      <c r="J16222">
        <v>51</v>
      </c>
      <c r="N16222" s="2">
        <v>43973.395833333336</v>
      </c>
      <c r="O16222" t="s">
        <v>23847</v>
      </c>
      <c r="P16222" t="s">
        <v>23848</v>
      </c>
      <c r="Q16222">
        <v>400</v>
      </c>
      <c r="S16222">
        <v>99941</v>
      </c>
      <c r="T16222">
        <v>141262</v>
      </c>
      <c r="U16222">
        <v>99941</v>
      </c>
      <c r="V16222">
        <v>32</v>
      </c>
      <c r="W16222">
        <v>3</v>
      </c>
      <c r="X16222">
        <v>0</v>
      </c>
      <c r="Y16222">
        <v>5413</v>
      </c>
      <c r="Z16222">
        <v>146</v>
      </c>
      <c r="AA16222">
        <v>7241</v>
      </c>
      <c r="AB16222" s="2">
        <v>45055.002986111111</v>
      </c>
      <c r="AC16222" t="s">
        <v>32</v>
      </c>
    </row>
    <row r="16223" spans="1:29" x14ac:dyDescent="0.35">
      <c r="A16223" s="1">
        <v>43973</v>
      </c>
      <c r="B16223" t="s">
        <v>128</v>
      </c>
      <c r="C16223">
        <v>358154</v>
      </c>
      <c r="F16223">
        <v>4844</v>
      </c>
      <c r="H16223">
        <v>1581</v>
      </c>
      <c r="J16223">
        <v>1254</v>
      </c>
      <c r="N16223" s="2">
        <v>43973</v>
      </c>
      <c r="O16223" t="s">
        <v>23849</v>
      </c>
      <c r="P16223" t="s">
        <v>23650</v>
      </c>
      <c r="Q16223">
        <v>23195</v>
      </c>
      <c r="S16223">
        <v>358154</v>
      </c>
      <c r="T16223">
        <v>1600793</v>
      </c>
      <c r="U16223">
        <v>358154</v>
      </c>
      <c r="V16223">
        <v>36</v>
      </c>
      <c r="W16223">
        <v>112</v>
      </c>
      <c r="X16223">
        <v>0</v>
      </c>
      <c r="Y16223">
        <v>0</v>
      </c>
      <c r="Z16223">
        <v>1696</v>
      </c>
      <c r="AA16223">
        <v>45738</v>
      </c>
      <c r="AB16223" s="2">
        <v>45055.002986111111</v>
      </c>
      <c r="AC16223" t="s">
        <v>32</v>
      </c>
    </row>
    <row r="16224" spans="1:29" x14ac:dyDescent="0.35">
      <c r="A16224" s="1">
        <v>43973</v>
      </c>
      <c r="B16224" t="s">
        <v>131</v>
      </c>
      <c r="C16224">
        <v>30794</v>
      </c>
      <c r="F16224">
        <v>879</v>
      </c>
      <c r="G16224">
        <v>5379</v>
      </c>
      <c r="H16224">
        <v>362</v>
      </c>
      <c r="I16224">
        <v>1416</v>
      </c>
      <c r="J16224">
        <v>232</v>
      </c>
      <c r="N16224" s="2">
        <v>43973.583333333336</v>
      </c>
      <c r="O16224" t="s">
        <v>23850</v>
      </c>
      <c r="P16224" t="s">
        <v>23851</v>
      </c>
      <c r="Q16224">
        <v>1872</v>
      </c>
      <c r="R16224">
        <v>5379</v>
      </c>
      <c r="S16224">
        <v>30794</v>
      </c>
      <c r="T16224">
        <v>330677</v>
      </c>
      <c r="U16224">
        <v>30794</v>
      </c>
      <c r="V16224">
        <v>39</v>
      </c>
      <c r="W16224">
        <v>36</v>
      </c>
      <c r="X16224">
        <v>84</v>
      </c>
      <c r="Y16224">
        <v>0</v>
      </c>
      <c r="Z16224">
        <v>627</v>
      </c>
      <c r="AA16224">
        <v>11465</v>
      </c>
      <c r="AB16224" s="2">
        <v>45055.002986111111</v>
      </c>
      <c r="AC16224" t="s">
        <v>32</v>
      </c>
    </row>
    <row r="16225" spans="1:29" x14ac:dyDescent="0.35">
      <c r="A16225" s="1">
        <v>43973</v>
      </c>
      <c r="B16225" t="s">
        <v>134</v>
      </c>
      <c r="C16225">
        <v>5849</v>
      </c>
      <c r="D16225">
        <v>147318</v>
      </c>
      <c r="F16225">
        <v>190</v>
      </c>
      <c r="G16225">
        <v>926</v>
      </c>
      <c r="H16225">
        <v>94</v>
      </c>
      <c r="L16225">
        <v>4533</v>
      </c>
      <c r="N16225" s="2">
        <v>43973</v>
      </c>
      <c r="O16225" t="s">
        <v>23852</v>
      </c>
      <c r="P16225" t="s">
        <v>23650</v>
      </c>
      <c r="Q16225">
        <v>307</v>
      </c>
      <c r="R16225">
        <v>926</v>
      </c>
      <c r="S16225">
        <v>153167</v>
      </c>
      <c r="T16225">
        <v>153167</v>
      </c>
      <c r="U16225">
        <v>153167</v>
      </c>
      <c r="V16225">
        <v>40</v>
      </c>
      <c r="W16225">
        <v>3</v>
      </c>
      <c r="X16225">
        <v>9</v>
      </c>
      <c r="Y16225">
        <v>3403</v>
      </c>
      <c r="Z16225">
        <v>169</v>
      </c>
      <c r="AA16225">
        <v>3572</v>
      </c>
      <c r="AB16225" s="2">
        <v>45055.002986111111</v>
      </c>
      <c r="AC16225" t="s">
        <v>32</v>
      </c>
    </row>
    <row r="16226" spans="1:29" x14ac:dyDescent="0.35">
      <c r="A16226" s="1">
        <v>43973</v>
      </c>
      <c r="B16226" t="s">
        <v>136</v>
      </c>
      <c r="C16226">
        <v>3817</v>
      </c>
      <c r="D16226">
        <v>101407</v>
      </c>
      <c r="F16226">
        <v>140</v>
      </c>
      <c r="G16226">
        <v>732</v>
      </c>
      <c r="H16226">
        <v>40</v>
      </c>
      <c r="J16226">
        <v>14</v>
      </c>
      <c r="L16226">
        <v>1406</v>
      </c>
      <c r="N16226" s="2">
        <v>43972.458333333336</v>
      </c>
      <c r="O16226" t="s">
        <v>23853</v>
      </c>
      <c r="P16226" t="s">
        <v>23854</v>
      </c>
      <c r="Q16226">
        <v>145</v>
      </c>
      <c r="R16226">
        <v>732</v>
      </c>
      <c r="S16226">
        <v>105224</v>
      </c>
      <c r="T16226">
        <v>146576</v>
      </c>
      <c r="U16226">
        <v>105224</v>
      </c>
      <c r="V16226">
        <v>41</v>
      </c>
      <c r="W16226">
        <v>1</v>
      </c>
      <c r="X16226">
        <v>9</v>
      </c>
      <c r="Y16226">
        <v>3059</v>
      </c>
      <c r="Z16226">
        <v>16</v>
      </c>
      <c r="AA16226">
        <v>4422</v>
      </c>
      <c r="AB16226" s="2">
        <v>45055.002986111111</v>
      </c>
      <c r="AC16226" t="s">
        <v>32</v>
      </c>
    </row>
    <row r="16227" spans="1:29" x14ac:dyDescent="0.35">
      <c r="A16227" s="1">
        <v>43973</v>
      </c>
      <c r="B16227" t="s">
        <v>139</v>
      </c>
      <c r="C16227">
        <v>66258</v>
      </c>
      <c r="D16227">
        <v>312743</v>
      </c>
      <c r="F16227">
        <v>1580</v>
      </c>
      <c r="J16227">
        <v>368</v>
      </c>
      <c r="L16227">
        <v>37767</v>
      </c>
      <c r="N16227" s="2">
        <v>43973</v>
      </c>
      <c r="O16227" t="s">
        <v>23855</v>
      </c>
      <c r="P16227" t="s">
        <v>23650</v>
      </c>
      <c r="Q16227">
        <v>4984</v>
      </c>
      <c r="S16227">
        <v>379001</v>
      </c>
      <c r="T16227">
        <v>425816</v>
      </c>
      <c r="U16227">
        <v>379001</v>
      </c>
      <c r="V16227">
        <v>42</v>
      </c>
      <c r="W16227">
        <v>115</v>
      </c>
      <c r="X16227">
        <v>0</v>
      </c>
      <c r="Y16227">
        <v>9229</v>
      </c>
      <c r="Z16227">
        <v>866</v>
      </c>
      <c r="AA16227">
        <v>12667</v>
      </c>
      <c r="AB16227" s="2">
        <v>45055.002986111111</v>
      </c>
      <c r="AC16227" t="s">
        <v>32</v>
      </c>
    </row>
    <row r="16228" spans="1:29" x14ac:dyDescent="0.35">
      <c r="A16228" s="1">
        <v>43973</v>
      </c>
      <c r="B16228" t="s">
        <v>142</v>
      </c>
      <c r="C16228">
        <v>1221</v>
      </c>
      <c r="D16228">
        <v>40488</v>
      </c>
      <c r="F16228">
        <v>96</v>
      </c>
      <c r="H16228">
        <v>12</v>
      </c>
      <c r="J16228">
        <v>6</v>
      </c>
      <c r="N16228" s="2">
        <v>43973.243750000001</v>
      </c>
      <c r="O16228" t="s">
        <v>23856</v>
      </c>
      <c r="P16228" t="s">
        <v>23857</v>
      </c>
      <c r="Q16228">
        <v>126</v>
      </c>
      <c r="S16228">
        <v>41709</v>
      </c>
      <c r="T16228">
        <v>41709</v>
      </c>
      <c r="U16228">
        <v>41709</v>
      </c>
      <c r="V16228">
        <v>72</v>
      </c>
      <c r="W16228">
        <v>0</v>
      </c>
      <c r="X16228">
        <v>0</v>
      </c>
      <c r="Y16228">
        <v>0</v>
      </c>
      <c r="Z16228">
        <v>8</v>
      </c>
      <c r="AA16228">
        <v>8</v>
      </c>
      <c r="AB16228" s="2">
        <v>45055.002986111111</v>
      </c>
      <c r="AC16228" t="s">
        <v>32</v>
      </c>
    </row>
    <row r="16229" spans="1:29" x14ac:dyDescent="0.35">
      <c r="A16229" s="1">
        <v>43973</v>
      </c>
      <c r="B16229" t="s">
        <v>144</v>
      </c>
      <c r="C16229">
        <v>13949</v>
      </c>
      <c r="D16229">
        <v>87850</v>
      </c>
      <c r="F16229">
        <v>242</v>
      </c>
      <c r="G16229">
        <v>1537</v>
      </c>
      <c r="H16229">
        <v>56</v>
      </c>
      <c r="J16229">
        <v>40</v>
      </c>
      <c r="N16229" s="2">
        <v>43973.125</v>
      </c>
      <c r="O16229" t="s">
        <v>23858</v>
      </c>
      <c r="P16229" t="s">
        <v>23859</v>
      </c>
      <c r="Q16229">
        <v>579</v>
      </c>
      <c r="R16229">
        <v>1537</v>
      </c>
      <c r="S16229">
        <v>101799</v>
      </c>
      <c r="T16229">
        <v>136692</v>
      </c>
      <c r="U16229">
        <v>101799</v>
      </c>
      <c r="V16229">
        <v>44</v>
      </c>
      <c r="W16229">
        <v>23</v>
      </c>
      <c r="X16229">
        <v>31</v>
      </c>
      <c r="Y16229">
        <v>1451</v>
      </c>
      <c r="Z16229">
        <v>201</v>
      </c>
      <c r="AA16229">
        <v>4131</v>
      </c>
      <c r="AB16229" s="2">
        <v>45055.002986111111</v>
      </c>
      <c r="AC16229" t="s">
        <v>32</v>
      </c>
    </row>
    <row r="16230" spans="1:29" x14ac:dyDescent="0.35">
      <c r="A16230" s="1">
        <v>43973</v>
      </c>
      <c r="B16230" t="s">
        <v>147</v>
      </c>
      <c r="C16230">
        <v>9638</v>
      </c>
      <c r="D16230">
        <v>140385</v>
      </c>
      <c r="F16230">
        <v>429</v>
      </c>
      <c r="G16230">
        <v>1534</v>
      </c>
      <c r="L16230">
        <v>5743</v>
      </c>
      <c r="N16230" s="2">
        <v>43973.666666666664</v>
      </c>
      <c r="O16230" t="s">
        <v>23860</v>
      </c>
      <c r="P16230" t="s">
        <v>23861</v>
      </c>
      <c r="Q16230">
        <v>419</v>
      </c>
      <c r="R16230">
        <v>1534</v>
      </c>
      <c r="S16230">
        <v>150023</v>
      </c>
      <c r="T16230">
        <v>150023</v>
      </c>
      <c r="U16230">
        <v>150023</v>
      </c>
      <c r="V16230">
        <v>45</v>
      </c>
      <c r="W16230">
        <v>12</v>
      </c>
      <c r="X16230">
        <v>90</v>
      </c>
      <c r="Y16230">
        <v>11322</v>
      </c>
      <c r="Z16230">
        <v>463</v>
      </c>
      <c r="AA16230">
        <v>11785</v>
      </c>
      <c r="AB16230" s="2">
        <v>45055.002986111111</v>
      </c>
      <c r="AC16230" t="s">
        <v>32</v>
      </c>
    </row>
    <row r="16231" spans="1:29" x14ac:dyDescent="0.35">
      <c r="A16231" s="1">
        <v>43973</v>
      </c>
      <c r="B16231" t="s">
        <v>150</v>
      </c>
      <c r="C16231">
        <v>4356</v>
      </c>
      <c r="D16231">
        <v>27988</v>
      </c>
      <c r="F16231">
        <v>83</v>
      </c>
      <c r="G16231">
        <v>351</v>
      </c>
      <c r="L16231">
        <v>3267</v>
      </c>
      <c r="N16231" s="2">
        <v>43972.75</v>
      </c>
      <c r="O16231" t="s">
        <v>23862</v>
      </c>
      <c r="P16231" t="s">
        <v>23807</v>
      </c>
      <c r="Q16231">
        <v>50</v>
      </c>
      <c r="R16231">
        <v>351</v>
      </c>
      <c r="S16231">
        <v>32344</v>
      </c>
      <c r="T16231">
        <v>36070</v>
      </c>
      <c r="U16231">
        <v>32344</v>
      </c>
      <c r="V16231">
        <v>46</v>
      </c>
      <c r="W16231">
        <v>2</v>
      </c>
      <c r="X16231">
        <v>9</v>
      </c>
      <c r="Y16231">
        <v>937</v>
      </c>
      <c r="Z16231">
        <v>106</v>
      </c>
      <c r="AA16231">
        <v>1270</v>
      </c>
      <c r="AB16231" s="2">
        <v>45055.002986111111</v>
      </c>
      <c r="AC16231" t="s">
        <v>32</v>
      </c>
    </row>
    <row r="16232" spans="1:29" x14ac:dyDescent="0.35">
      <c r="A16232" s="1">
        <v>43973</v>
      </c>
      <c r="B16232" t="s">
        <v>152</v>
      </c>
      <c r="C16232">
        <v>19394</v>
      </c>
      <c r="F16232">
        <v>570</v>
      </c>
      <c r="G16232">
        <v>1560</v>
      </c>
      <c r="L16232">
        <v>12566</v>
      </c>
      <c r="N16232" s="2">
        <v>43973.625</v>
      </c>
      <c r="O16232" t="s">
        <v>23863</v>
      </c>
      <c r="P16232" t="s">
        <v>23832</v>
      </c>
      <c r="Q16232">
        <v>315</v>
      </c>
      <c r="R16232">
        <v>1560</v>
      </c>
      <c r="S16232">
        <v>19394</v>
      </c>
      <c r="T16232">
        <v>368170</v>
      </c>
      <c r="U16232">
        <v>19394</v>
      </c>
      <c r="V16232">
        <v>47</v>
      </c>
      <c r="W16232">
        <v>2</v>
      </c>
      <c r="X16232">
        <v>21</v>
      </c>
      <c r="Y16232">
        <v>0</v>
      </c>
      <c r="Z16232">
        <v>433</v>
      </c>
      <c r="AA16232">
        <v>7587</v>
      </c>
      <c r="AB16232" s="2">
        <v>45055.002986111111</v>
      </c>
      <c r="AC16232" t="s">
        <v>32</v>
      </c>
    </row>
    <row r="16233" spans="1:29" x14ac:dyDescent="0.35">
      <c r="A16233" s="1">
        <v>43973</v>
      </c>
      <c r="B16233" t="s">
        <v>155</v>
      </c>
      <c r="C16233">
        <v>53449</v>
      </c>
      <c r="F16233">
        <v>1578</v>
      </c>
      <c r="H16233">
        <v>666</v>
      </c>
      <c r="L16233">
        <v>31223</v>
      </c>
      <c r="N16233" s="2">
        <v>43972.746527777781</v>
      </c>
      <c r="O16233" t="s">
        <v>23864</v>
      </c>
      <c r="P16233" t="s">
        <v>23865</v>
      </c>
      <c r="Q16233">
        <v>1480</v>
      </c>
      <c r="S16233">
        <v>53449</v>
      </c>
      <c r="T16233">
        <v>873595</v>
      </c>
      <c r="U16233">
        <v>53449</v>
      </c>
      <c r="V16233">
        <v>48</v>
      </c>
      <c r="W16233">
        <v>40</v>
      </c>
      <c r="X16233">
        <v>0</v>
      </c>
      <c r="Y16233">
        <v>0</v>
      </c>
      <c r="Z16233">
        <v>1181</v>
      </c>
      <c r="AA16233">
        <v>35232</v>
      </c>
      <c r="AB16233" s="2">
        <v>45055.002986111111</v>
      </c>
      <c r="AC16233" t="s">
        <v>32</v>
      </c>
    </row>
    <row r="16234" spans="1:29" x14ac:dyDescent="0.35">
      <c r="A16234" s="1">
        <v>43973</v>
      </c>
      <c r="B16234" t="s">
        <v>158</v>
      </c>
      <c r="C16234">
        <v>8057</v>
      </c>
      <c r="D16234">
        <v>180900</v>
      </c>
      <c r="F16234">
        <v>163</v>
      </c>
      <c r="G16234">
        <v>660</v>
      </c>
      <c r="I16234">
        <v>210</v>
      </c>
      <c r="K16234">
        <v>88</v>
      </c>
      <c r="L16234">
        <v>4748</v>
      </c>
      <c r="N16234" s="2">
        <v>43973.625</v>
      </c>
      <c r="O16234" t="s">
        <v>23866</v>
      </c>
      <c r="P16234" t="s">
        <v>23832</v>
      </c>
      <c r="Q16234">
        <v>93</v>
      </c>
      <c r="R16234">
        <v>660</v>
      </c>
      <c r="S16234">
        <v>188957</v>
      </c>
      <c r="T16234">
        <v>208571</v>
      </c>
      <c r="U16234">
        <v>188957</v>
      </c>
      <c r="V16234">
        <v>49</v>
      </c>
      <c r="W16234">
        <v>1</v>
      </c>
      <c r="X16234">
        <v>13</v>
      </c>
      <c r="Y16234">
        <v>3045</v>
      </c>
      <c r="Z16234">
        <v>183</v>
      </c>
      <c r="AA16234">
        <v>3924</v>
      </c>
      <c r="AB16234" s="2">
        <v>45055.002986111111</v>
      </c>
      <c r="AC16234" t="s">
        <v>32</v>
      </c>
    </row>
    <row r="16235" spans="1:29" x14ac:dyDescent="0.35">
      <c r="A16235" s="1">
        <v>43973</v>
      </c>
      <c r="B16235" t="s">
        <v>161</v>
      </c>
      <c r="C16235">
        <v>34950</v>
      </c>
      <c r="E16235">
        <v>464</v>
      </c>
      <c r="F16235">
        <v>1459</v>
      </c>
      <c r="G16235">
        <v>4145</v>
      </c>
      <c r="H16235">
        <v>366</v>
      </c>
      <c r="J16235">
        <v>207</v>
      </c>
      <c r="N16235" s="2">
        <v>43972.708333333336</v>
      </c>
      <c r="O16235" t="s">
        <v>23867</v>
      </c>
      <c r="P16235" t="s">
        <v>23823</v>
      </c>
      <c r="Q16235">
        <v>1136</v>
      </c>
      <c r="R16235">
        <v>4145</v>
      </c>
      <c r="S16235">
        <v>35414</v>
      </c>
      <c r="T16235">
        <v>265667</v>
      </c>
      <c r="U16235">
        <v>34950</v>
      </c>
      <c r="V16235">
        <v>51</v>
      </c>
      <c r="W16235">
        <v>37</v>
      </c>
      <c r="X16235">
        <v>52</v>
      </c>
      <c r="Y16235">
        <v>0</v>
      </c>
      <c r="Z16235">
        <v>813</v>
      </c>
      <c r="AA16235">
        <v>8187</v>
      </c>
      <c r="AB16235" s="2">
        <v>45055.002986111111</v>
      </c>
      <c r="AC16235" t="s">
        <v>32</v>
      </c>
    </row>
    <row r="16236" spans="1:29" x14ac:dyDescent="0.35">
      <c r="A16236" s="1">
        <v>43973</v>
      </c>
      <c r="B16236" t="s">
        <v>163</v>
      </c>
      <c r="C16236">
        <v>69</v>
      </c>
      <c r="D16236">
        <v>1343</v>
      </c>
      <c r="E16236">
        <v>45</v>
      </c>
      <c r="L16236">
        <v>61</v>
      </c>
      <c r="N16236" s="2">
        <v>43973.311805555553</v>
      </c>
      <c r="O16236" t="s">
        <v>23868</v>
      </c>
      <c r="P16236" t="s">
        <v>23633</v>
      </c>
      <c r="Q16236">
        <v>6</v>
      </c>
      <c r="S16236">
        <v>1457</v>
      </c>
      <c r="T16236">
        <v>1412</v>
      </c>
      <c r="U16236">
        <v>1412</v>
      </c>
      <c r="V16236">
        <v>78</v>
      </c>
      <c r="W16236">
        <v>0</v>
      </c>
      <c r="X16236">
        <v>0</v>
      </c>
      <c r="Y16236">
        <v>29</v>
      </c>
      <c r="Z16236">
        <v>0</v>
      </c>
      <c r="AA16236">
        <v>29</v>
      </c>
      <c r="AB16236" s="2">
        <v>45055.002986111111</v>
      </c>
      <c r="AC16236" t="s">
        <v>32</v>
      </c>
    </row>
    <row r="16237" spans="1:29" x14ac:dyDescent="0.35">
      <c r="A16237" s="1">
        <v>43973</v>
      </c>
      <c r="B16237" t="s">
        <v>166</v>
      </c>
      <c r="C16237">
        <v>952</v>
      </c>
      <c r="D16237">
        <v>24864</v>
      </c>
      <c r="F16237">
        <v>16</v>
      </c>
      <c r="L16237">
        <v>834</v>
      </c>
      <c r="N16237" s="2">
        <v>43973</v>
      </c>
      <c r="O16237" t="s">
        <v>23869</v>
      </c>
      <c r="P16237" t="s">
        <v>23650</v>
      </c>
      <c r="Q16237">
        <v>54</v>
      </c>
      <c r="S16237">
        <v>25816</v>
      </c>
      <c r="T16237">
        <v>30046</v>
      </c>
      <c r="U16237">
        <v>25816</v>
      </c>
      <c r="V16237">
        <v>50</v>
      </c>
      <c r="W16237">
        <v>0</v>
      </c>
      <c r="X16237">
        <v>0</v>
      </c>
      <c r="Y16237">
        <v>1676</v>
      </c>
      <c r="Z16237">
        <v>2</v>
      </c>
      <c r="AA16237">
        <v>825</v>
      </c>
      <c r="AB16237" s="2">
        <v>45055.002986111111</v>
      </c>
      <c r="AC16237" t="s">
        <v>32</v>
      </c>
    </row>
    <row r="16238" spans="1:29" x14ac:dyDescent="0.35">
      <c r="A16238" s="1">
        <v>43973</v>
      </c>
      <c r="B16238" t="s">
        <v>168</v>
      </c>
      <c r="C16238">
        <v>20302</v>
      </c>
      <c r="F16238">
        <v>572</v>
      </c>
      <c r="G16238">
        <v>3156</v>
      </c>
      <c r="J16238">
        <v>85</v>
      </c>
      <c r="N16238" s="2">
        <v>43972.124305555553</v>
      </c>
      <c r="O16238" t="s">
        <v>23870</v>
      </c>
      <c r="P16238" t="s">
        <v>23871</v>
      </c>
      <c r="Q16238">
        <v>1044</v>
      </c>
      <c r="R16238">
        <v>3156</v>
      </c>
      <c r="S16238">
        <v>20302</v>
      </c>
      <c r="T16238">
        <v>337656</v>
      </c>
      <c r="U16238">
        <v>20302</v>
      </c>
      <c r="V16238">
        <v>53</v>
      </c>
      <c r="W16238">
        <v>7</v>
      </c>
      <c r="X16238">
        <v>31</v>
      </c>
      <c r="Y16238">
        <v>0</v>
      </c>
      <c r="Z16238">
        <v>268</v>
      </c>
      <c r="AA16238">
        <v>5844</v>
      </c>
      <c r="AB16238" s="2">
        <v>45055.002986111111</v>
      </c>
      <c r="AC16238" t="s">
        <v>32</v>
      </c>
    </row>
    <row r="16239" spans="1:29" x14ac:dyDescent="0.35">
      <c r="A16239" s="1">
        <v>43973</v>
      </c>
      <c r="B16239" t="s">
        <v>171</v>
      </c>
      <c r="C16239">
        <v>16340</v>
      </c>
      <c r="D16239">
        <v>172703</v>
      </c>
      <c r="E16239">
        <v>187</v>
      </c>
      <c r="F16239">
        <v>416</v>
      </c>
      <c r="G16239">
        <v>2259</v>
      </c>
      <c r="H16239">
        <v>134</v>
      </c>
      <c r="I16239">
        <v>535</v>
      </c>
      <c r="L16239">
        <v>8362</v>
      </c>
      <c r="N16239" s="2">
        <v>43973</v>
      </c>
      <c r="O16239" t="s">
        <v>23872</v>
      </c>
      <c r="P16239" t="s">
        <v>23650</v>
      </c>
      <c r="Q16239">
        <v>496</v>
      </c>
      <c r="R16239">
        <v>2259</v>
      </c>
      <c r="S16239">
        <v>189230</v>
      </c>
      <c r="T16239">
        <v>236020</v>
      </c>
      <c r="U16239">
        <v>189043</v>
      </c>
      <c r="V16239">
        <v>55</v>
      </c>
      <c r="W16239">
        <v>9</v>
      </c>
      <c r="X16239">
        <v>41</v>
      </c>
      <c r="Y16239">
        <v>9465</v>
      </c>
      <c r="Z16239">
        <v>548</v>
      </c>
      <c r="AA16239">
        <v>11512</v>
      </c>
      <c r="AB16239" s="2">
        <v>45055.002986111111</v>
      </c>
      <c r="AC16239" t="s">
        <v>32</v>
      </c>
    </row>
    <row r="16240" spans="1:29" x14ac:dyDescent="0.35">
      <c r="A16240" s="1">
        <v>43973</v>
      </c>
      <c r="B16240" t="s">
        <v>173</v>
      </c>
      <c r="C16240">
        <v>1616</v>
      </c>
      <c r="F16240">
        <v>47</v>
      </c>
      <c r="H16240">
        <v>13</v>
      </c>
      <c r="J16240">
        <v>9</v>
      </c>
      <c r="L16240">
        <v>983</v>
      </c>
      <c r="N16240" s="2">
        <v>43973.416666666664</v>
      </c>
      <c r="O16240" t="s">
        <v>23873</v>
      </c>
      <c r="P16240" t="s">
        <v>23664</v>
      </c>
      <c r="Q16240">
        <v>71</v>
      </c>
      <c r="S16240">
        <v>1616</v>
      </c>
      <c r="T16240">
        <v>81011</v>
      </c>
      <c r="U16240">
        <v>1616</v>
      </c>
      <c r="V16240">
        <v>54</v>
      </c>
      <c r="W16240">
        <v>1</v>
      </c>
      <c r="X16240">
        <v>0</v>
      </c>
      <c r="Y16240">
        <v>0</v>
      </c>
      <c r="Z16240">
        <v>23</v>
      </c>
      <c r="AA16240">
        <v>1428</v>
      </c>
      <c r="AB16240" s="2">
        <v>45055.002986111111</v>
      </c>
      <c r="AC16240" t="s">
        <v>32</v>
      </c>
    </row>
    <row r="16241" spans="1:29" x14ac:dyDescent="0.35">
      <c r="A16241" s="1">
        <v>43973</v>
      </c>
      <c r="B16241" t="s">
        <v>175</v>
      </c>
      <c r="C16241">
        <v>803</v>
      </c>
      <c r="D16241">
        <v>18621</v>
      </c>
      <c r="F16241">
        <v>10</v>
      </c>
      <c r="G16241">
        <v>76</v>
      </c>
      <c r="L16241">
        <v>551</v>
      </c>
      <c r="N16241" s="2">
        <v>43972.751388888886</v>
      </c>
      <c r="O16241" t="s">
        <v>23874</v>
      </c>
      <c r="P16241" t="s">
        <v>23875</v>
      </c>
      <c r="Q16241">
        <v>12</v>
      </c>
      <c r="R16241">
        <v>76</v>
      </c>
      <c r="S16241">
        <v>19424</v>
      </c>
      <c r="T16241">
        <v>22175</v>
      </c>
      <c r="U16241">
        <v>19424</v>
      </c>
      <c r="V16241">
        <v>56</v>
      </c>
      <c r="W16241">
        <v>1</v>
      </c>
      <c r="X16241">
        <v>1</v>
      </c>
      <c r="Y16241">
        <v>568</v>
      </c>
      <c r="Z16241">
        <v>2</v>
      </c>
      <c r="AA16241">
        <v>780</v>
      </c>
      <c r="AB16241" s="2">
        <v>45055.002986111111</v>
      </c>
      <c r="AC16241" t="s">
        <v>32</v>
      </c>
    </row>
    <row r="16242" spans="1:29" x14ac:dyDescent="0.35">
      <c r="A16242" s="1">
        <v>43972</v>
      </c>
      <c r="B16242" t="s">
        <v>29</v>
      </c>
      <c r="C16242">
        <v>404</v>
      </c>
      <c r="F16242">
        <v>19</v>
      </c>
      <c r="G16242">
        <v>47</v>
      </c>
      <c r="L16242">
        <v>356</v>
      </c>
      <c r="N16242" s="2">
        <v>43972</v>
      </c>
      <c r="O16242" s="3" t="s">
        <v>23876</v>
      </c>
      <c r="P16242" t="s">
        <v>23801</v>
      </c>
      <c r="Q16242">
        <v>10</v>
      </c>
      <c r="R16242">
        <v>47</v>
      </c>
      <c r="S16242">
        <v>404</v>
      </c>
      <c r="T16242">
        <v>39545</v>
      </c>
      <c r="U16242">
        <v>404</v>
      </c>
      <c r="V16242">
        <v>2</v>
      </c>
      <c r="W16242">
        <v>0</v>
      </c>
      <c r="X16242">
        <v>1</v>
      </c>
      <c r="Y16242">
        <v>0</v>
      </c>
      <c r="Z16242">
        <v>0</v>
      </c>
      <c r="AA16242">
        <v>2500</v>
      </c>
      <c r="AB16242" s="2">
        <v>45055.002986111111</v>
      </c>
      <c r="AC16242" t="s">
        <v>32</v>
      </c>
    </row>
    <row r="16243" spans="1:29" x14ac:dyDescent="0.35">
      <c r="A16243" s="1">
        <v>43972</v>
      </c>
      <c r="B16243" t="s">
        <v>33</v>
      </c>
      <c r="C16243">
        <v>13119</v>
      </c>
      <c r="D16243">
        <v>157620</v>
      </c>
      <c r="F16243">
        <v>574</v>
      </c>
      <c r="G16243">
        <v>1528</v>
      </c>
      <c r="I16243">
        <v>526</v>
      </c>
      <c r="K16243">
        <v>311</v>
      </c>
      <c r="N16243" s="2">
        <v>43972</v>
      </c>
      <c r="O16243" t="s">
        <v>23877</v>
      </c>
      <c r="P16243" t="s">
        <v>23801</v>
      </c>
      <c r="Q16243">
        <v>529</v>
      </c>
      <c r="R16243">
        <v>1528</v>
      </c>
      <c r="S16243">
        <v>170739</v>
      </c>
      <c r="T16243">
        <v>170739</v>
      </c>
      <c r="U16243">
        <v>170739</v>
      </c>
      <c r="V16243">
        <v>1</v>
      </c>
      <c r="W16243">
        <v>12</v>
      </c>
      <c r="X16243">
        <v>35</v>
      </c>
      <c r="Y16243">
        <v>5914</v>
      </c>
      <c r="Z16243">
        <v>375</v>
      </c>
      <c r="AA16243">
        <v>6289</v>
      </c>
      <c r="AB16243" s="2">
        <v>45055.002986111111</v>
      </c>
      <c r="AC16243" t="s">
        <v>32</v>
      </c>
    </row>
    <row r="16244" spans="1:29" x14ac:dyDescent="0.35">
      <c r="A16244" s="1">
        <v>43972</v>
      </c>
      <c r="B16244" t="s">
        <v>36</v>
      </c>
      <c r="C16244">
        <v>5458</v>
      </c>
      <c r="D16244">
        <v>93818</v>
      </c>
      <c r="F16244">
        <v>78</v>
      </c>
      <c r="G16244">
        <v>535</v>
      </c>
      <c r="J16244">
        <v>14</v>
      </c>
      <c r="K16244">
        <v>101</v>
      </c>
      <c r="L16244">
        <v>3915</v>
      </c>
      <c r="N16244" s="2">
        <v>43972</v>
      </c>
      <c r="O16244" t="s">
        <v>23878</v>
      </c>
      <c r="P16244" t="s">
        <v>23801</v>
      </c>
      <c r="Q16244">
        <v>110</v>
      </c>
      <c r="R16244">
        <v>535</v>
      </c>
      <c r="S16244">
        <v>99276</v>
      </c>
      <c r="T16244">
        <v>99276</v>
      </c>
      <c r="U16244">
        <v>99276</v>
      </c>
      <c r="V16244">
        <v>5</v>
      </c>
      <c r="W16244">
        <v>3</v>
      </c>
      <c r="X16244">
        <v>0</v>
      </c>
      <c r="Y16244">
        <v>2563</v>
      </c>
      <c r="Z16244">
        <v>455</v>
      </c>
      <c r="AA16244">
        <v>3018</v>
      </c>
      <c r="AB16244" s="2">
        <v>45055.002986111111</v>
      </c>
      <c r="AC16244" t="s">
        <v>32</v>
      </c>
    </row>
    <row r="16245" spans="1:29" x14ac:dyDescent="0.35">
      <c r="A16245" s="1">
        <v>43972</v>
      </c>
      <c r="B16245" t="s">
        <v>39</v>
      </c>
      <c r="C16245">
        <v>0</v>
      </c>
      <c r="D16245">
        <v>124</v>
      </c>
      <c r="N16245" s="2">
        <v>43970</v>
      </c>
      <c r="O16245" t="s">
        <v>23879</v>
      </c>
      <c r="P16245" t="s">
        <v>23473</v>
      </c>
      <c r="Q16245">
        <v>0</v>
      </c>
      <c r="S16245">
        <v>124</v>
      </c>
      <c r="T16245">
        <v>124</v>
      </c>
      <c r="U16245">
        <v>124</v>
      </c>
      <c r="V16245">
        <v>60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 s="2">
        <v>45055.002986111111</v>
      </c>
      <c r="AC16245" t="s">
        <v>32</v>
      </c>
    </row>
    <row r="16246" spans="1:29" x14ac:dyDescent="0.35">
      <c r="A16246" s="1">
        <v>43972</v>
      </c>
      <c r="B16246" t="s">
        <v>42</v>
      </c>
      <c r="C16246">
        <v>15315</v>
      </c>
      <c r="D16246">
        <v>156312</v>
      </c>
      <c r="F16246">
        <v>812</v>
      </c>
      <c r="G16246">
        <v>2885</v>
      </c>
      <c r="H16246">
        <v>299</v>
      </c>
      <c r="J16246">
        <v>197</v>
      </c>
      <c r="N16246" s="2">
        <v>43972</v>
      </c>
      <c r="O16246" t="s">
        <v>23880</v>
      </c>
      <c r="P16246" t="s">
        <v>23801</v>
      </c>
      <c r="Q16246">
        <v>763</v>
      </c>
      <c r="R16246">
        <v>2885</v>
      </c>
      <c r="S16246">
        <v>171627</v>
      </c>
      <c r="T16246">
        <v>235548</v>
      </c>
      <c r="U16246">
        <v>171627</v>
      </c>
      <c r="V16246">
        <v>4</v>
      </c>
      <c r="W16246">
        <v>16</v>
      </c>
      <c r="X16246">
        <v>49</v>
      </c>
      <c r="Y16246">
        <v>5774</v>
      </c>
      <c r="Z16246">
        <v>418</v>
      </c>
      <c r="AA16246">
        <v>6829</v>
      </c>
      <c r="AB16246" s="2">
        <v>45055.002986111111</v>
      </c>
      <c r="AC16246" t="s">
        <v>32</v>
      </c>
    </row>
    <row r="16247" spans="1:29" x14ac:dyDescent="0.35">
      <c r="A16247" s="1">
        <v>43972</v>
      </c>
      <c r="B16247" t="s">
        <v>44</v>
      </c>
      <c r="C16247">
        <v>86197</v>
      </c>
      <c r="F16247">
        <v>4735</v>
      </c>
      <c r="H16247">
        <v>1310</v>
      </c>
      <c r="N16247" s="2">
        <v>43972</v>
      </c>
      <c r="O16247" t="s">
        <v>23881</v>
      </c>
      <c r="P16247" t="s">
        <v>23801</v>
      </c>
      <c r="Q16247">
        <v>3542</v>
      </c>
      <c r="S16247">
        <v>86197</v>
      </c>
      <c r="T16247">
        <v>1421127</v>
      </c>
      <c r="U16247">
        <v>86197</v>
      </c>
      <c r="V16247">
        <v>6</v>
      </c>
      <c r="W16247">
        <v>106</v>
      </c>
      <c r="X16247">
        <v>0</v>
      </c>
      <c r="Y16247">
        <v>0</v>
      </c>
      <c r="Z16247">
        <v>2140</v>
      </c>
      <c r="AA16247">
        <v>41007</v>
      </c>
      <c r="AB16247" s="2">
        <v>45055.002986111111</v>
      </c>
      <c r="AC16247" t="s">
        <v>32</v>
      </c>
    </row>
    <row r="16248" spans="1:29" x14ac:dyDescent="0.35">
      <c r="A16248" s="1">
        <v>43972</v>
      </c>
      <c r="B16248" t="s">
        <v>47</v>
      </c>
      <c r="C16248">
        <v>23191</v>
      </c>
      <c r="D16248">
        <v>119034</v>
      </c>
      <c r="F16248">
        <v>620</v>
      </c>
      <c r="G16248">
        <v>4037</v>
      </c>
      <c r="N16248" s="2">
        <v>43973</v>
      </c>
      <c r="O16248" t="s">
        <v>23882</v>
      </c>
      <c r="P16248" t="s">
        <v>23650</v>
      </c>
      <c r="Q16248">
        <v>1310</v>
      </c>
      <c r="R16248">
        <v>4037</v>
      </c>
      <c r="S16248">
        <v>142225</v>
      </c>
      <c r="T16248">
        <v>158918</v>
      </c>
      <c r="U16248">
        <v>142225</v>
      </c>
      <c r="V16248">
        <v>8</v>
      </c>
      <c r="W16248">
        <v>11</v>
      </c>
      <c r="X16248">
        <v>47</v>
      </c>
      <c r="Y16248">
        <v>6220</v>
      </c>
      <c r="Z16248">
        <v>394</v>
      </c>
      <c r="AA16248">
        <v>5121</v>
      </c>
      <c r="AB16248" s="2">
        <v>45055.002986111111</v>
      </c>
      <c r="AC16248" t="s">
        <v>32</v>
      </c>
    </row>
    <row r="16249" spans="1:29" x14ac:dyDescent="0.35">
      <c r="A16249" s="1">
        <v>43972</v>
      </c>
      <c r="B16249" t="s">
        <v>50</v>
      </c>
      <c r="C16249">
        <v>39208</v>
      </c>
      <c r="F16249">
        <v>816</v>
      </c>
      <c r="G16249">
        <v>10946</v>
      </c>
      <c r="L16249">
        <v>6264</v>
      </c>
      <c r="N16249" s="2">
        <v>43971.354166666664</v>
      </c>
      <c r="O16249" t="s">
        <v>23883</v>
      </c>
      <c r="P16249" t="s">
        <v>23884</v>
      </c>
      <c r="Q16249">
        <v>3582</v>
      </c>
      <c r="R16249">
        <v>10946</v>
      </c>
      <c r="S16249">
        <v>39208</v>
      </c>
      <c r="T16249">
        <v>214445</v>
      </c>
      <c r="U16249">
        <v>39208</v>
      </c>
      <c r="V16249">
        <v>9</v>
      </c>
      <c r="W16249">
        <v>53</v>
      </c>
      <c r="X16249">
        <v>0</v>
      </c>
      <c r="Y16249">
        <v>0</v>
      </c>
      <c r="Z16249">
        <v>191</v>
      </c>
      <c r="AA16249">
        <v>7065</v>
      </c>
      <c r="AB16249" s="2">
        <v>45055.002986111111</v>
      </c>
      <c r="AC16249" t="s">
        <v>32</v>
      </c>
    </row>
    <row r="16250" spans="1:29" x14ac:dyDescent="0.35">
      <c r="A16250" s="1">
        <v>43972</v>
      </c>
      <c r="B16250" t="s">
        <v>53</v>
      </c>
      <c r="C16250">
        <v>7788</v>
      </c>
      <c r="F16250">
        <v>336</v>
      </c>
      <c r="J16250">
        <v>74</v>
      </c>
      <c r="L16250">
        <v>1061</v>
      </c>
      <c r="N16250" s="2">
        <v>43971</v>
      </c>
      <c r="O16250" t="s">
        <v>23885</v>
      </c>
      <c r="P16250" t="s">
        <v>23886</v>
      </c>
      <c r="Q16250">
        <v>412</v>
      </c>
      <c r="S16250">
        <v>7788</v>
      </c>
      <c r="T16250">
        <v>41756</v>
      </c>
      <c r="U16250">
        <v>7788</v>
      </c>
      <c r="V16250">
        <v>11</v>
      </c>
      <c r="W16250">
        <v>5</v>
      </c>
      <c r="X16250">
        <v>0</v>
      </c>
      <c r="Y16250">
        <v>0</v>
      </c>
      <c r="Z16250">
        <v>237</v>
      </c>
      <c r="AA16250">
        <v>1337</v>
      </c>
      <c r="AB16250" s="2">
        <v>45055.002986111111</v>
      </c>
      <c r="AC16250" t="s">
        <v>32</v>
      </c>
    </row>
    <row r="16251" spans="1:29" x14ac:dyDescent="0.35">
      <c r="A16251" s="1">
        <v>43972</v>
      </c>
      <c r="B16251" t="s">
        <v>56</v>
      </c>
      <c r="C16251">
        <v>8386</v>
      </c>
      <c r="D16251">
        <v>39156</v>
      </c>
      <c r="F16251">
        <v>220</v>
      </c>
      <c r="L16251">
        <v>4130</v>
      </c>
      <c r="N16251" s="2">
        <v>43971.75</v>
      </c>
      <c r="O16251" t="s">
        <v>23887</v>
      </c>
      <c r="P16251" t="s">
        <v>23888</v>
      </c>
      <c r="Q16251">
        <v>417</v>
      </c>
      <c r="S16251">
        <v>47542</v>
      </c>
      <c r="T16251">
        <v>59225</v>
      </c>
      <c r="U16251">
        <v>47542</v>
      </c>
      <c r="V16251">
        <v>10</v>
      </c>
      <c r="W16251">
        <v>3</v>
      </c>
      <c r="X16251">
        <v>0</v>
      </c>
      <c r="Y16251">
        <v>1938</v>
      </c>
      <c r="Z16251">
        <v>192</v>
      </c>
      <c r="AA16251">
        <v>1171</v>
      </c>
      <c r="AB16251" s="2">
        <v>45055.002986111111</v>
      </c>
      <c r="AC16251" t="s">
        <v>32</v>
      </c>
    </row>
    <row r="16252" spans="1:29" x14ac:dyDescent="0.35">
      <c r="A16252" s="1">
        <v>43972</v>
      </c>
      <c r="B16252" t="s">
        <v>59</v>
      </c>
      <c r="C16252">
        <v>47092</v>
      </c>
      <c r="D16252">
        <v>765254</v>
      </c>
      <c r="E16252">
        <v>1471</v>
      </c>
      <c r="G16252">
        <v>9200</v>
      </c>
      <c r="N16252" s="2">
        <v>43972.42291666667</v>
      </c>
      <c r="O16252" t="s">
        <v>23889</v>
      </c>
      <c r="P16252" t="s">
        <v>23890</v>
      </c>
      <c r="Q16252">
        <v>2222</v>
      </c>
      <c r="R16252">
        <v>9200</v>
      </c>
      <c r="S16252">
        <v>813817</v>
      </c>
      <c r="T16252">
        <v>817226</v>
      </c>
      <c r="U16252">
        <v>812346</v>
      </c>
      <c r="V16252">
        <v>12</v>
      </c>
      <c r="W16252">
        <v>49</v>
      </c>
      <c r="X16252">
        <v>266</v>
      </c>
      <c r="Y16252">
        <v>41377</v>
      </c>
      <c r="Z16252">
        <v>1190</v>
      </c>
      <c r="AA16252">
        <v>45203</v>
      </c>
      <c r="AB16252" s="2">
        <v>45055.002986111111</v>
      </c>
      <c r="AC16252" t="s">
        <v>32</v>
      </c>
    </row>
    <row r="16253" spans="1:29" x14ac:dyDescent="0.35">
      <c r="A16253" s="1">
        <v>43972</v>
      </c>
      <c r="B16253" t="s">
        <v>62</v>
      </c>
      <c r="C16253">
        <v>40405</v>
      </c>
      <c r="F16253">
        <v>919</v>
      </c>
      <c r="G16253">
        <v>7235</v>
      </c>
      <c r="I16253">
        <v>1642</v>
      </c>
      <c r="N16253" s="2">
        <v>43972.541666666664</v>
      </c>
      <c r="O16253" t="s">
        <v>23891</v>
      </c>
      <c r="P16253" t="s">
        <v>23892</v>
      </c>
      <c r="Q16253">
        <v>1754</v>
      </c>
      <c r="R16253">
        <v>7235</v>
      </c>
      <c r="S16253">
        <v>40405</v>
      </c>
      <c r="T16253">
        <v>339388</v>
      </c>
      <c r="U16253">
        <v>40405</v>
      </c>
      <c r="V16253">
        <v>13</v>
      </c>
      <c r="W16253">
        <v>67</v>
      </c>
      <c r="X16253">
        <v>128</v>
      </c>
      <c r="Y16253">
        <v>0</v>
      </c>
      <c r="Z16253">
        <v>758</v>
      </c>
      <c r="AA16253">
        <v>477</v>
      </c>
      <c r="AB16253" s="2">
        <v>45055.002986111111</v>
      </c>
      <c r="AC16253" t="s">
        <v>32</v>
      </c>
    </row>
    <row r="16254" spans="1:29" x14ac:dyDescent="0.35">
      <c r="A16254" s="1">
        <v>43972</v>
      </c>
      <c r="B16254" t="s">
        <v>65</v>
      </c>
      <c r="C16254">
        <v>165</v>
      </c>
      <c r="D16254">
        <v>4899</v>
      </c>
      <c r="L16254">
        <v>125</v>
      </c>
      <c r="N16254" s="2">
        <v>43972.333333333336</v>
      </c>
      <c r="O16254" t="s">
        <v>23893</v>
      </c>
      <c r="P16254" t="s">
        <v>23894</v>
      </c>
      <c r="Q16254">
        <v>5</v>
      </c>
      <c r="S16254">
        <v>5064</v>
      </c>
      <c r="T16254">
        <v>5064</v>
      </c>
      <c r="U16254">
        <v>5064</v>
      </c>
      <c r="V16254">
        <v>66</v>
      </c>
      <c r="W16254">
        <v>0</v>
      </c>
      <c r="X16254">
        <v>0</v>
      </c>
      <c r="Y16254">
        <v>92</v>
      </c>
      <c r="Z16254">
        <v>0</v>
      </c>
      <c r="AA16254">
        <v>92</v>
      </c>
      <c r="AB16254" s="2">
        <v>45055.002986111111</v>
      </c>
      <c r="AC16254" t="s">
        <v>32</v>
      </c>
    </row>
    <row r="16255" spans="1:29" x14ac:dyDescent="0.35">
      <c r="A16255" s="1">
        <v>43972</v>
      </c>
      <c r="B16255" t="s">
        <v>68</v>
      </c>
      <c r="C16255">
        <v>643</v>
      </c>
      <c r="D16255">
        <v>46506</v>
      </c>
      <c r="G16255">
        <v>82</v>
      </c>
      <c r="L16255">
        <v>578</v>
      </c>
      <c r="N16255" s="2">
        <v>43971.75</v>
      </c>
      <c r="O16255" t="s">
        <v>23895</v>
      </c>
      <c r="P16255" t="s">
        <v>23888</v>
      </c>
      <c r="Q16255">
        <v>17</v>
      </c>
      <c r="R16255">
        <v>82</v>
      </c>
      <c r="S16255">
        <v>47149</v>
      </c>
      <c r="T16255">
        <v>45969</v>
      </c>
      <c r="U16255">
        <v>47149</v>
      </c>
      <c r="V16255">
        <v>15</v>
      </c>
      <c r="W16255">
        <v>0</v>
      </c>
      <c r="X16255">
        <v>0</v>
      </c>
      <c r="Y16255">
        <v>843</v>
      </c>
      <c r="Z16255">
        <v>2</v>
      </c>
      <c r="AA16255">
        <v>1033</v>
      </c>
      <c r="AB16255" s="2">
        <v>45055.002986111111</v>
      </c>
      <c r="AC16255" t="s">
        <v>32</v>
      </c>
    </row>
    <row r="16256" spans="1:29" x14ac:dyDescent="0.35">
      <c r="A16256" s="1">
        <v>43972</v>
      </c>
      <c r="B16256" t="s">
        <v>71</v>
      </c>
      <c r="C16256">
        <v>16170</v>
      </c>
      <c r="D16256">
        <v>100395</v>
      </c>
      <c r="F16256">
        <v>376</v>
      </c>
      <c r="H16256">
        <v>125</v>
      </c>
      <c r="J16256">
        <v>80</v>
      </c>
      <c r="L16256">
        <v>8672</v>
      </c>
      <c r="N16256" s="2">
        <v>43972</v>
      </c>
      <c r="O16256" t="s">
        <v>23896</v>
      </c>
      <c r="P16256" t="s">
        <v>23801</v>
      </c>
      <c r="Q16256">
        <v>406</v>
      </c>
      <c r="S16256">
        <v>116565</v>
      </c>
      <c r="T16256">
        <v>116565</v>
      </c>
      <c r="U16256">
        <v>116565</v>
      </c>
      <c r="V16256">
        <v>19</v>
      </c>
      <c r="W16256">
        <v>18</v>
      </c>
      <c r="X16256">
        <v>0</v>
      </c>
      <c r="Y16256">
        <v>5261</v>
      </c>
      <c r="Z16256">
        <v>556</v>
      </c>
      <c r="AA16256">
        <v>5817</v>
      </c>
      <c r="AB16256" s="2">
        <v>45055.002986111111</v>
      </c>
      <c r="AC16256" t="s">
        <v>32</v>
      </c>
    </row>
    <row r="16257" spans="1:29" x14ac:dyDescent="0.35">
      <c r="A16257" s="1">
        <v>43972</v>
      </c>
      <c r="B16257" t="s">
        <v>73</v>
      </c>
      <c r="C16257">
        <v>2506</v>
      </c>
      <c r="D16257">
        <v>36382</v>
      </c>
      <c r="F16257">
        <v>27</v>
      </c>
      <c r="G16257">
        <v>221</v>
      </c>
      <c r="I16257">
        <v>91</v>
      </c>
      <c r="L16257">
        <v>1688</v>
      </c>
      <c r="N16257" s="2">
        <v>43971.791666666664</v>
      </c>
      <c r="O16257" t="s">
        <v>23897</v>
      </c>
      <c r="P16257" t="s">
        <v>23898</v>
      </c>
      <c r="Q16257">
        <v>77</v>
      </c>
      <c r="R16257">
        <v>221</v>
      </c>
      <c r="S16257">
        <v>38888</v>
      </c>
      <c r="T16257">
        <v>38660</v>
      </c>
      <c r="U16257">
        <v>38888</v>
      </c>
      <c r="V16257">
        <v>16</v>
      </c>
      <c r="W16257">
        <v>0</v>
      </c>
      <c r="X16257">
        <v>6</v>
      </c>
      <c r="Y16257">
        <v>291</v>
      </c>
      <c r="Z16257">
        <v>30</v>
      </c>
      <c r="AA16257">
        <v>316</v>
      </c>
      <c r="AB16257" s="2">
        <v>45055.002986111111</v>
      </c>
      <c r="AC16257" t="s">
        <v>32</v>
      </c>
    </row>
    <row r="16258" spans="1:29" x14ac:dyDescent="0.35">
      <c r="A16258" s="1">
        <v>43972</v>
      </c>
      <c r="B16258" t="s">
        <v>76</v>
      </c>
      <c r="C16258">
        <v>102686</v>
      </c>
      <c r="F16258">
        <v>4107</v>
      </c>
      <c r="H16258">
        <v>1088</v>
      </c>
      <c r="J16258">
        <v>609</v>
      </c>
      <c r="N16258" s="2">
        <v>43972</v>
      </c>
      <c r="O16258" t="s">
        <v>23899</v>
      </c>
      <c r="P16258" t="s">
        <v>23801</v>
      </c>
      <c r="Q16258">
        <v>4607</v>
      </c>
      <c r="S16258">
        <v>102686</v>
      </c>
      <c r="T16258">
        <v>672020</v>
      </c>
      <c r="U16258">
        <v>102686</v>
      </c>
      <c r="V16258">
        <v>17</v>
      </c>
      <c r="W16258">
        <v>82</v>
      </c>
      <c r="X16258">
        <v>0</v>
      </c>
      <c r="Y16258">
        <v>0</v>
      </c>
      <c r="Z16258">
        <v>2268</v>
      </c>
      <c r="AA16258">
        <v>29307</v>
      </c>
      <c r="AB16258" s="2">
        <v>45055.002986111111</v>
      </c>
      <c r="AC16258" t="s">
        <v>32</v>
      </c>
    </row>
    <row r="16259" spans="1:29" x14ac:dyDescent="0.35">
      <c r="A16259" s="1">
        <v>43972</v>
      </c>
      <c r="B16259" t="s">
        <v>78</v>
      </c>
      <c r="C16259">
        <v>29936</v>
      </c>
      <c r="D16259">
        <v>173059</v>
      </c>
      <c r="F16259">
        <v>1166</v>
      </c>
      <c r="G16259">
        <v>4389</v>
      </c>
      <c r="H16259">
        <v>409</v>
      </c>
      <c r="I16259">
        <v>990</v>
      </c>
      <c r="J16259">
        <v>175</v>
      </c>
      <c r="N16259" s="2">
        <v>43971.999305555553</v>
      </c>
      <c r="O16259" t="s">
        <v>23900</v>
      </c>
      <c r="P16259" t="s">
        <v>23901</v>
      </c>
      <c r="Q16259">
        <v>1913</v>
      </c>
      <c r="R16259">
        <v>4389</v>
      </c>
      <c r="S16259">
        <v>202995</v>
      </c>
      <c r="T16259">
        <v>270213</v>
      </c>
      <c r="U16259">
        <v>202995</v>
      </c>
      <c r="V16259">
        <v>18</v>
      </c>
      <c r="W16259">
        <v>49</v>
      </c>
      <c r="X16259">
        <v>0</v>
      </c>
      <c r="Y16259">
        <v>6595</v>
      </c>
      <c r="Z16259">
        <v>662</v>
      </c>
      <c r="AA16259">
        <v>8160</v>
      </c>
      <c r="AB16259" s="2">
        <v>45055.002986111111</v>
      </c>
      <c r="AC16259" t="s">
        <v>32</v>
      </c>
    </row>
    <row r="16260" spans="1:29" x14ac:dyDescent="0.35">
      <c r="A16260" s="1">
        <v>43972</v>
      </c>
      <c r="B16260" t="s">
        <v>80</v>
      </c>
      <c r="C16260">
        <v>8539</v>
      </c>
      <c r="D16260">
        <v>62664</v>
      </c>
      <c r="G16260">
        <v>760</v>
      </c>
      <c r="I16260">
        <v>258</v>
      </c>
      <c r="K16260">
        <v>116</v>
      </c>
      <c r="N16260" s="2">
        <v>43971.416666666664</v>
      </c>
      <c r="O16260" t="s">
        <v>23902</v>
      </c>
      <c r="P16260" t="s">
        <v>23903</v>
      </c>
      <c r="Q16260">
        <v>178</v>
      </c>
      <c r="R16260">
        <v>760</v>
      </c>
      <c r="S16260">
        <v>71203</v>
      </c>
      <c r="T16260">
        <v>71203</v>
      </c>
      <c r="U16260">
        <v>71203</v>
      </c>
      <c r="V16260">
        <v>20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 s="2">
        <v>45055.002986111111</v>
      </c>
      <c r="AC16260" t="s">
        <v>32</v>
      </c>
    </row>
    <row r="16261" spans="1:29" x14ac:dyDescent="0.35">
      <c r="A16261" s="1">
        <v>43972</v>
      </c>
      <c r="B16261" t="s">
        <v>83</v>
      </c>
      <c r="C16261">
        <v>8275</v>
      </c>
      <c r="F16261">
        <v>474</v>
      </c>
      <c r="G16261">
        <v>2016</v>
      </c>
      <c r="H16261">
        <v>98</v>
      </c>
      <c r="I16261">
        <v>879</v>
      </c>
      <c r="L16261">
        <v>2919</v>
      </c>
      <c r="N16261" s="2">
        <v>43971.708333333336</v>
      </c>
      <c r="O16261" t="s">
        <v>23904</v>
      </c>
      <c r="P16261" t="s">
        <v>23905</v>
      </c>
      <c r="Q16261">
        <v>376</v>
      </c>
      <c r="R16261">
        <v>2016</v>
      </c>
      <c r="S16261">
        <v>8275</v>
      </c>
      <c r="T16261">
        <v>158672</v>
      </c>
      <c r="U16261">
        <v>8275</v>
      </c>
      <c r="V16261">
        <v>21</v>
      </c>
      <c r="W16261">
        <v>10</v>
      </c>
      <c r="X16261">
        <v>6</v>
      </c>
      <c r="Y16261">
        <v>0</v>
      </c>
      <c r="Z16261">
        <v>206</v>
      </c>
      <c r="AA16261">
        <v>4872</v>
      </c>
      <c r="AB16261" s="2">
        <v>45055.002986111111</v>
      </c>
      <c r="AC16261" t="s">
        <v>32</v>
      </c>
    </row>
    <row r="16262" spans="1:29" x14ac:dyDescent="0.35">
      <c r="A16262" s="1">
        <v>43972</v>
      </c>
      <c r="B16262" t="s">
        <v>85</v>
      </c>
      <c r="C16262">
        <v>36504</v>
      </c>
      <c r="D16262">
        <v>268877</v>
      </c>
      <c r="F16262">
        <v>884</v>
      </c>
      <c r="J16262">
        <v>107</v>
      </c>
      <c r="L16262">
        <v>26249</v>
      </c>
      <c r="N16262" s="2">
        <v>43972.541666666664</v>
      </c>
      <c r="O16262" s="3" t="s">
        <v>23906</v>
      </c>
      <c r="P16262" t="s">
        <v>23892</v>
      </c>
      <c r="Q16262">
        <v>2629</v>
      </c>
      <c r="S16262">
        <v>305381</v>
      </c>
      <c r="T16262">
        <v>305381</v>
      </c>
      <c r="U16262">
        <v>305381</v>
      </c>
      <c r="V16262">
        <v>22</v>
      </c>
      <c r="W16262">
        <v>21</v>
      </c>
      <c r="X16262">
        <v>0</v>
      </c>
      <c r="Y16262">
        <v>18223</v>
      </c>
      <c r="Z16262">
        <v>1188</v>
      </c>
      <c r="AA16262">
        <v>19411</v>
      </c>
      <c r="AB16262" s="2">
        <v>45055.002986111111</v>
      </c>
      <c r="AC16262" t="s">
        <v>32</v>
      </c>
    </row>
    <row r="16263" spans="1:29" x14ac:dyDescent="0.35">
      <c r="A16263" s="1">
        <v>43972</v>
      </c>
      <c r="B16263" t="s">
        <v>88</v>
      </c>
      <c r="C16263">
        <v>90084</v>
      </c>
      <c r="D16263">
        <v>411402</v>
      </c>
      <c r="F16263">
        <v>2396</v>
      </c>
      <c r="G16263">
        <v>9040</v>
      </c>
      <c r="H16263">
        <v>647</v>
      </c>
      <c r="N16263" s="2">
        <v>43972.416666666664</v>
      </c>
      <c r="O16263" t="s">
        <v>23907</v>
      </c>
      <c r="P16263" t="s">
        <v>23908</v>
      </c>
      <c r="Q16263">
        <v>6148</v>
      </c>
      <c r="R16263">
        <v>9040</v>
      </c>
      <c r="S16263">
        <v>501486</v>
      </c>
      <c r="T16263">
        <v>649501</v>
      </c>
      <c r="U16263">
        <v>501486</v>
      </c>
      <c r="V16263">
        <v>25</v>
      </c>
      <c r="W16263">
        <v>82</v>
      </c>
      <c r="X16263">
        <v>143</v>
      </c>
      <c r="Y16263">
        <v>10419</v>
      </c>
      <c r="Z16263">
        <v>1114</v>
      </c>
      <c r="AA16263">
        <v>15944</v>
      </c>
      <c r="AB16263" s="2">
        <v>45055.002986111111</v>
      </c>
      <c r="AC16263" t="s">
        <v>32</v>
      </c>
    </row>
    <row r="16264" spans="1:29" x14ac:dyDescent="0.35">
      <c r="A16264" s="1">
        <v>43972</v>
      </c>
      <c r="B16264" t="s">
        <v>90</v>
      </c>
      <c r="C16264">
        <v>43531</v>
      </c>
      <c r="D16264">
        <v>176702</v>
      </c>
      <c r="F16264">
        <v>1374</v>
      </c>
      <c r="G16264">
        <v>7485</v>
      </c>
      <c r="H16264">
        <v>526</v>
      </c>
      <c r="L16264">
        <v>3099</v>
      </c>
      <c r="N16264" s="2">
        <v>43972.416666666664</v>
      </c>
      <c r="O16264" t="s">
        <v>23909</v>
      </c>
      <c r="P16264" t="s">
        <v>23908</v>
      </c>
      <c r="Q16264">
        <v>2221</v>
      </c>
      <c r="R16264">
        <v>7485</v>
      </c>
      <c r="S16264">
        <v>220233</v>
      </c>
      <c r="T16264">
        <v>245385</v>
      </c>
      <c r="U16264">
        <v>220233</v>
      </c>
      <c r="V16264">
        <v>24</v>
      </c>
      <c r="W16264">
        <v>23</v>
      </c>
      <c r="X16264">
        <v>92</v>
      </c>
      <c r="Y16264">
        <v>3695</v>
      </c>
      <c r="Z16264">
        <v>1208</v>
      </c>
      <c r="AA16264">
        <v>9592</v>
      </c>
      <c r="AB16264" s="2">
        <v>45055.002986111111</v>
      </c>
      <c r="AC16264" t="s">
        <v>32</v>
      </c>
    </row>
    <row r="16265" spans="1:29" x14ac:dyDescent="0.35">
      <c r="A16265" s="1">
        <v>43972</v>
      </c>
      <c r="B16265" t="s">
        <v>93</v>
      </c>
      <c r="C16265">
        <v>1877</v>
      </c>
      <c r="F16265">
        <v>41</v>
      </c>
      <c r="G16265">
        <v>235</v>
      </c>
      <c r="H16265">
        <v>21</v>
      </c>
      <c r="J16265">
        <v>12</v>
      </c>
      <c r="L16265">
        <v>1145</v>
      </c>
      <c r="N16265" s="2">
        <v>43972.5</v>
      </c>
      <c r="O16265" t="s">
        <v>23910</v>
      </c>
      <c r="P16265" t="s">
        <v>23911</v>
      </c>
      <c r="Q16265">
        <v>73</v>
      </c>
      <c r="R16265">
        <v>235</v>
      </c>
      <c r="S16265">
        <v>1877</v>
      </c>
      <c r="T16265">
        <v>39726</v>
      </c>
      <c r="U16265">
        <v>1877</v>
      </c>
      <c r="V16265">
        <v>23</v>
      </c>
      <c r="W16265">
        <v>0</v>
      </c>
      <c r="X16265">
        <v>4</v>
      </c>
      <c r="Y16265">
        <v>0</v>
      </c>
      <c r="Z16265">
        <v>58</v>
      </c>
      <c r="AA16265">
        <v>1087</v>
      </c>
      <c r="AB16265" s="2">
        <v>45055.002986111111</v>
      </c>
      <c r="AC16265" t="s">
        <v>32</v>
      </c>
    </row>
    <row r="16266" spans="1:29" x14ac:dyDescent="0.35">
      <c r="A16266" s="1">
        <v>43972</v>
      </c>
      <c r="B16266" t="s">
        <v>95</v>
      </c>
      <c r="C16266">
        <v>60610</v>
      </c>
      <c r="F16266">
        <v>1054</v>
      </c>
      <c r="H16266">
        <v>472</v>
      </c>
      <c r="J16266">
        <v>361</v>
      </c>
      <c r="L16266">
        <v>28234</v>
      </c>
      <c r="N16266" s="2">
        <v>43972.458333333336</v>
      </c>
      <c r="O16266" t="s">
        <v>23912</v>
      </c>
      <c r="P16266" t="s">
        <v>23854</v>
      </c>
      <c r="Q16266">
        <v>5555</v>
      </c>
      <c r="S16266">
        <v>60610</v>
      </c>
      <c r="T16266">
        <v>492412</v>
      </c>
      <c r="U16266">
        <v>60610</v>
      </c>
      <c r="V16266">
        <v>26</v>
      </c>
      <c r="W16266">
        <v>41</v>
      </c>
      <c r="X16266">
        <v>0</v>
      </c>
      <c r="Y16266">
        <v>0</v>
      </c>
      <c r="Z16266">
        <v>459</v>
      </c>
      <c r="AA16266">
        <v>16698</v>
      </c>
      <c r="AB16266" s="2">
        <v>45055.002986111111</v>
      </c>
      <c r="AC16266" t="s">
        <v>32</v>
      </c>
    </row>
    <row r="16267" spans="1:29" x14ac:dyDescent="0.35">
      <c r="A16267" s="1">
        <v>43972</v>
      </c>
      <c r="B16267" t="s">
        <v>97</v>
      </c>
      <c r="C16267">
        <v>21582</v>
      </c>
      <c r="D16267">
        <v>177506</v>
      </c>
      <c r="F16267">
        <v>566</v>
      </c>
      <c r="G16267">
        <v>2380</v>
      </c>
      <c r="H16267">
        <v>229</v>
      </c>
      <c r="I16267">
        <v>787</v>
      </c>
      <c r="L16267">
        <v>12488</v>
      </c>
      <c r="N16267" s="2">
        <v>43971.708333333336</v>
      </c>
      <c r="O16267" t="s">
        <v>23913</v>
      </c>
      <c r="P16267" t="s">
        <v>23905</v>
      </c>
      <c r="Q16267">
        <v>818</v>
      </c>
      <c r="R16267">
        <v>2380</v>
      </c>
      <c r="S16267">
        <v>199088</v>
      </c>
      <c r="T16267">
        <v>199088</v>
      </c>
      <c r="U16267">
        <v>199088</v>
      </c>
      <c r="V16267">
        <v>27</v>
      </c>
      <c r="W16267">
        <v>32</v>
      </c>
      <c r="X16267">
        <v>72</v>
      </c>
      <c r="Y16267">
        <v>7307</v>
      </c>
      <c r="Z16267">
        <v>973</v>
      </c>
      <c r="AA16267">
        <v>8280</v>
      </c>
      <c r="AB16267" s="2">
        <v>45055.002986111111</v>
      </c>
      <c r="AC16267" t="s">
        <v>32</v>
      </c>
    </row>
    <row r="16268" spans="1:29" x14ac:dyDescent="0.35">
      <c r="A16268" s="1">
        <v>43972</v>
      </c>
      <c r="B16268" t="s">
        <v>100</v>
      </c>
      <c r="C16268">
        <v>11340</v>
      </c>
      <c r="D16268">
        <v>150752</v>
      </c>
      <c r="F16268">
        <v>697</v>
      </c>
      <c r="J16268">
        <v>99</v>
      </c>
      <c r="N16268" s="2">
        <v>43972.625</v>
      </c>
      <c r="O16268" t="s">
        <v>23914</v>
      </c>
      <c r="P16268" t="s">
        <v>23915</v>
      </c>
      <c r="Q16268">
        <v>661</v>
      </c>
      <c r="S16268">
        <v>162092</v>
      </c>
      <c r="T16268">
        <v>163684</v>
      </c>
      <c r="U16268">
        <v>162092</v>
      </c>
      <c r="V16268">
        <v>29</v>
      </c>
      <c r="W16268">
        <v>30</v>
      </c>
      <c r="X16268">
        <v>0</v>
      </c>
      <c r="Y16268">
        <v>0</v>
      </c>
      <c r="Z16268">
        <v>108</v>
      </c>
      <c r="AA16268">
        <v>4048</v>
      </c>
      <c r="AB16268" s="2">
        <v>45055.002986111111</v>
      </c>
      <c r="AC16268" t="s">
        <v>32</v>
      </c>
    </row>
    <row r="16269" spans="1:29" x14ac:dyDescent="0.35">
      <c r="A16269" s="1">
        <v>43972</v>
      </c>
      <c r="B16269" t="s">
        <v>103</v>
      </c>
      <c r="C16269">
        <v>22</v>
      </c>
      <c r="D16269">
        <v>4067</v>
      </c>
      <c r="L16269">
        <v>13</v>
      </c>
      <c r="N16269" s="2">
        <v>43972</v>
      </c>
      <c r="O16269" t="s">
        <v>23916</v>
      </c>
      <c r="P16269" t="s">
        <v>23801</v>
      </c>
      <c r="Q16269">
        <v>2</v>
      </c>
      <c r="S16269">
        <v>4089</v>
      </c>
      <c r="T16269">
        <v>4089</v>
      </c>
      <c r="U16269">
        <v>4089</v>
      </c>
      <c r="V16269">
        <v>69</v>
      </c>
      <c r="W16269">
        <v>0</v>
      </c>
      <c r="X16269">
        <v>0</v>
      </c>
      <c r="Y16269">
        <v>271</v>
      </c>
      <c r="Z16269">
        <v>1</v>
      </c>
      <c r="AA16269">
        <v>272</v>
      </c>
      <c r="AB16269" s="2">
        <v>45055.002986111111</v>
      </c>
      <c r="AC16269" t="s">
        <v>32</v>
      </c>
    </row>
    <row r="16270" spans="1:29" x14ac:dyDescent="0.35">
      <c r="A16270" s="1">
        <v>43972</v>
      </c>
      <c r="B16270" t="s">
        <v>106</v>
      </c>
      <c r="C16270">
        <v>12222</v>
      </c>
      <c r="D16270">
        <v>113748</v>
      </c>
      <c r="F16270">
        <v>638</v>
      </c>
      <c r="G16270">
        <v>1932</v>
      </c>
      <c r="H16270">
        <v>158</v>
      </c>
      <c r="J16270">
        <v>92</v>
      </c>
      <c r="L16270">
        <v>7681</v>
      </c>
      <c r="N16270" s="2">
        <v>43971.791666666664</v>
      </c>
      <c r="O16270" t="s">
        <v>23917</v>
      </c>
      <c r="P16270" t="s">
        <v>23898</v>
      </c>
      <c r="Q16270">
        <v>580</v>
      </c>
      <c r="R16270">
        <v>1932</v>
      </c>
      <c r="S16270">
        <v>125970</v>
      </c>
      <c r="T16270">
        <v>125970</v>
      </c>
      <c r="U16270">
        <v>125970</v>
      </c>
      <c r="V16270">
        <v>28</v>
      </c>
      <c r="W16270">
        <v>10</v>
      </c>
      <c r="X16270">
        <v>31</v>
      </c>
      <c r="Y16270">
        <v>5035</v>
      </c>
      <c r="Z16270">
        <v>255</v>
      </c>
      <c r="AA16270">
        <v>5290</v>
      </c>
      <c r="AB16270" s="2">
        <v>45055.002986111111</v>
      </c>
      <c r="AC16270" t="s">
        <v>32</v>
      </c>
    </row>
    <row r="16271" spans="1:29" x14ac:dyDescent="0.35">
      <c r="A16271" s="1">
        <v>43972</v>
      </c>
      <c r="B16271" t="s">
        <v>108</v>
      </c>
      <c r="C16271">
        <v>479</v>
      </c>
      <c r="F16271">
        <v>3</v>
      </c>
      <c r="G16271">
        <v>65</v>
      </c>
      <c r="L16271">
        <v>440</v>
      </c>
      <c r="N16271" s="2">
        <v>43972</v>
      </c>
      <c r="O16271" t="s">
        <v>23918</v>
      </c>
      <c r="P16271" t="s">
        <v>23801</v>
      </c>
      <c r="Q16271">
        <v>16</v>
      </c>
      <c r="R16271">
        <v>65</v>
      </c>
      <c r="S16271">
        <v>479</v>
      </c>
      <c r="T16271">
        <v>30524</v>
      </c>
      <c r="U16271">
        <v>479</v>
      </c>
      <c r="V16271">
        <v>30</v>
      </c>
      <c r="W16271">
        <v>0</v>
      </c>
      <c r="X16271">
        <v>0</v>
      </c>
      <c r="Y16271">
        <v>0</v>
      </c>
      <c r="Z16271">
        <v>1</v>
      </c>
      <c r="AA16271">
        <v>798</v>
      </c>
      <c r="AB16271" s="2">
        <v>45055.002986111111</v>
      </c>
      <c r="AC16271" t="s">
        <v>32</v>
      </c>
    </row>
    <row r="16272" spans="1:29" x14ac:dyDescent="0.35">
      <c r="A16272" s="1">
        <v>43972</v>
      </c>
      <c r="B16272" t="s">
        <v>110</v>
      </c>
      <c r="C16272">
        <v>20860</v>
      </c>
      <c r="F16272">
        <v>578</v>
      </c>
      <c r="N16272" s="2">
        <v>43972.576388888891</v>
      </c>
      <c r="O16272" t="s">
        <v>23919</v>
      </c>
      <c r="P16272" t="s">
        <v>23920</v>
      </c>
      <c r="Q16272">
        <v>716</v>
      </c>
      <c r="S16272">
        <v>20860</v>
      </c>
      <c r="T16272">
        <v>298374</v>
      </c>
      <c r="U16272">
        <v>20860</v>
      </c>
      <c r="V16272">
        <v>37</v>
      </c>
      <c r="W16272">
        <v>14</v>
      </c>
      <c r="X16272">
        <v>0</v>
      </c>
      <c r="Y16272">
        <v>0</v>
      </c>
      <c r="Z16272">
        <v>738</v>
      </c>
      <c r="AA16272">
        <v>12313</v>
      </c>
      <c r="AB16272" s="2">
        <v>45055.002986111111</v>
      </c>
      <c r="AC16272" t="s">
        <v>32</v>
      </c>
    </row>
    <row r="16273" spans="1:29" x14ac:dyDescent="0.35">
      <c r="A16273" s="1">
        <v>43972</v>
      </c>
      <c r="B16273" t="s">
        <v>113</v>
      </c>
      <c r="C16273">
        <v>2163</v>
      </c>
      <c r="D16273">
        <v>59050</v>
      </c>
      <c r="F16273">
        <v>39</v>
      </c>
      <c r="G16273">
        <v>144</v>
      </c>
      <c r="L16273">
        <v>1340</v>
      </c>
      <c r="N16273" s="2">
        <v>43972.082638888889</v>
      </c>
      <c r="O16273" t="s">
        <v>23921</v>
      </c>
      <c r="P16273" t="s">
        <v>23922</v>
      </c>
      <c r="Q16273">
        <v>51</v>
      </c>
      <c r="R16273">
        <v>144</v>
      </c>
      <c r="S16273">
        <v>61213</v>
      </c>
      <c r="T16273">
        <v>72120</v>
      </c>
      <c r="U16273">
        <v>61213</v>
      </c>
      <c r="V16273">
        <v>38</v>
      </c>
      <c r="W16273">
        <v>2</v>
      </c>
      <c r="X16273">
        <v>2</v>
      </c>
      <c r="Y16273">
        <v>1945</v>
      </c>
      <c r="Z16273">
        <v>95</v>
      </c>
      <c r="AA16273">
        <v>2624</v>
      </c>
      <c r="AB16273" s="2">
        <v>45055.002986111111</v>
      </c>
      <c r="AC16273" t="s">
        <v>32</v>
      </c>
    </row>
    <row r="16274" spans="1:29" x14ac:dyDescent="0.35">
      <c r="A16274" s="1">
        <v>43972</v>
      </c>
      <c r="B16274" t="s">
        <v>115</v>
      </c>
      <c r="C16274">
        <v>11122</v>
      </c>
      <c r="D16274">
        <v>64518</v>
      </c>
      <c r="N16274" s="2">
        <v>43971.829861111109</v>
      </c>
      <c r="O16274" t="s">
        <v>23923</v>
      </c>
      <c r="P16274" t="s">
        <v>23924</v>
      </c>
      <c r="Q16274">
        <v>138</v>
      </c>
      <c r="S16274">
        <v>75640</v>
      </c>
      <c r="T16274">
        <v>88023</v>
      </c>
      <c r="U16274">
        <v>75640</v>
      </c>
      <c r="V16274">
        <v>31</v>
      </c>
      <c r="W16274">
        <v>6</v>
      </c>
      <c r="X16274">
        <v>0</v>
      </c>
      <c r="Y16274">
        <v>3229</v>
      </c>
      <c r="Z16274">
        <v>276</v>
      </c>
      <c r="AA16274">
        <v>3968</v>
      </c>
      <c r="AB16274" s="2">
        <v>45055.002986111111</v>
      </c>
      <c r="AC16274" t="s">
        <v>32</v>
      </c>
    </row>
    <row r="16275" spans="1:29" x14ac:dyDescent="0.35">
      <c r="A16275" s="1">
        <v>43972</v>
      </c>
      <c r="B16275" t="s">
        <v>118</v>
      </c>
      <c r="C16275">
        <v>3935</v>
      </c>
      <c r="D16275">
        <v>51165</v>
      </c>
      <c r="E16275">
        <v>1526</v>
      </c>
      <c r="F16275">
        <v>97</v>
      </c>
      <c r="G16275">
        <v>393</v>
      </c>
      <c r="I16275">
        <v>120</v>
      </c>
      <c r="L16275">
        <v>1767</v>
      </c>
      <c r="N16275" s="2">
        <v>43972.375</v>
      </c>
      <c r="O16275" t="s">
        <v>23925</v>
      </c>
      <c r="P16275" t="s">
        <v>23926</v>
      </c>
      <c r="Q16275">
        <v>199</v>
      </c>
      <c r="R16275">
        <v>393</v>
      </c>
      <c r="S16275">
        <v>56626</v>
      </c>
      <c r="T16275">
        <v>60573</v>
      </c>
      <c r="U16275">
        <v>55100</v>
      </c>
      <c r="V16275">
        <v>33</v>
      </c>
      <c r="W16275">
        <v>9</v>
      </c>
      <c r="X16275">
        <v>8</v>
      </c>
      <c r="Y16275">
        <v>2203</v>
      </c>
      <c r="Z16275">
        <v>67</v>
      </c>
      <c r="AA16275">
        <v>2355</v>
      </c>
      <c r="AB16275" s="2">
        <v>45055.002986111111</v>
      </c>
      <c r="AC16275" t="s">
        <v>32</v>
      </c>
    </row>
    <row r="16276" spans="1:29" x14ac:dyDescent="0.35">
      <c r="A16276" s="1">
        <v>43972</v>
      </c>
      <c r="B16276" t="s">
        <v>121</v>
      </c>
      <c r="C16276">
        <v>151697</v>
      </c>
      <c r="D16276">
        <v>392802</v>
      </c>
      <c r="F16276">
        <v>3208</v>
      </c>
      <c r="H16276">
        <v>896</v>
      </c>
      <c r="J16276">
        <v>700</v>
      </c>
      <c r="N16276" s="2">
        <v>43972.541666666664</v>
      </c>
      <c r="O16276" t="s">
        <v>23927</v>
      </c>
      <c r="P16276" t="s">
        <v>23892</v>
      </c>
      <c r="Q16276">
        <v>12518</v>
      </c>
      <c r="S16276">
        <v>544499</v>
      </c>
      <c r="T16276">
        <v>544499</v>
      </c>
      <c r="U16276">
        <v>544499</v>
      </c>
      <c r="V16276">
        <v>34</v>
      </c>
      <c r="W16276">
        <v>102</v>
      </c>
      <c r="X16276">
        <v>0</v>
      </c>
      <c r="Y16276">
        <v>11858</v>
      </c>
      <c r="Z16276">
        <v>1100</v>
      </c>
      <c r="AA16276">
        <v>12958</v>
      </c>
      <c r="AB16276" s="2">
        <v>45055.002986111111</v>
      </c>
      <c r="AC16276" t="s">
        <v>32</v>
      </c>
    </row>
    <row r="16277" spans="1:29" x14ac:dyDescent="0.35">
      <c r="A16277" s="1">
        <v>43972</v>
      </c>
      <c r="B16277" t="s">
        <v>123</v>
      </c>
      <c r="C16277">
        <v>6472</v>
      </c>
      <c r="F16277">
        <v>205</v>
      </c>
      <c r="G16277">
        <v>1139</v>
      </c>
      <c r="L16277">
        <v>2041</v>
      </c>
      <c r="N16277" s="2">
        <v>43972.75</v>
      </c>
      <c r="O16277" t="s">
        <v>23928</v>
      </c>
      <c r="P16277" t="s">
        <v>23807</v>
      </c>
      <c r="Q16277">
        <v>294</v>
      </c>
      <c r="R16277">
        <v>1139</v>
      </c>
      <c r="S16277">
        <v>6472</v>
      </c>
      <c r="T16277">
        <v>152767</v>
      </c>
      <c r="U16277">
        <v>6472</v>
      </c>
      <c r="V16277">
        <v>35</v>
      </c>
      <c r="W16277">
        <v>11</v>
      </c>
      <c r="X16277">
        <v>0</v>
      </c>
      <c r="Y16277">
        <v>0</v>
      </c>
      <c r="Z16277">
        <v>155</v>
      </c>
      <c r="AA16277">
        <v>5423</v>
      </c>
      <c r="AB16277" s="2">
        <v>45055.002986111111</v>
      </c>
      <c r="AC16277" t="s">
        <v>32</v>
      </c>
    </row>
    <row r="16278" spans="1:29" x14ac:dyDescent="0.35">
      <c r="A16278" s="1">
        <v>43972</v>
      </c>
      <c r="B16278" t="s">
        <v>126</v>
      </c>
      <c r="C16278">
        <v>7255</v>
      </c>
      <c r="D16278">
        <v>87127</v>
      </c>
      <c r="F16278">
        <v>410</v>
      </c>
      <c r="H16278">
        <v>92</v>
      </c>
      <c r="J16278">
        <v>52</v>
      </c>
      <c r="N16278" s="2">
        <v>43972.4375</v>
      </c>
      <c r="O16278" t="s">
        <v>23929</v>
      </c>
      <c r="P16278" t="s">
        <v>23930</v>
      </c>
      <c r="Q16278">
        <v>397</v>
      </c>
      <c r="S16278">
        <v>94382</v>
      </c>
      <c r="T16278">
        <v>134021</v>
      </c>
      <c r="U16278">
        <v>94382</v>
      </c>
      <c r="V16278">
        <v>32</v>
      </c>
      <c r="W16278">
        <v>4</v>
      </c>
      <c r="X16278">
        <v>0</v>
      </c>
      <c r="Y16278">
        <v>3122</v>
      </c>
      <c r="Z16278">
        <v>89</v>
      </c>
      <c r="AA16278">
        <v>7912</v>
      </c>
      <c r="AB16278" s="2">
        <v>45055.002986111111</v>
      </c>
      <c r="AC16278" t="s">
        <v>32</v>
      </c>
    </row>
    <row r="16279" spans="1:29" x14ac:dyDescent="0.35">
      <c r="A16279" s="1">
        <v>43972</v>
      </c>
      <c r="B16279" t="s">
        <v>128</v>
      </c>
      <c r="C16279">
        <v>356458</v>
      </c>
      <c r="F16279">
        <v>5187</v>
      </c>
      <c r="H16279">
        <v>1695</v>
      </c>
      <c r="J16279">
        <v>1345</v>
      </c>
      <c r="N16279" s="2">
        <v>43972</v>
      </c>
      <c r="O16279" t="s">
        <v>23931</v>
      </c>
      <c r="P16279" t="s">
        <v>23801</v>
      </c>
      <c r="Q16279">
        <v>23083</v>
      </c>
      <c r="S16279">
        <v>356458</v>
      </c>
      <c r="T16279">
        <v>1555055</v>
      </c>
      <c r="U16279">
        <v>356458</v>
      </c>
      <c r="V16279">
        <v>36</v>
      </c>
      <c r="W16279">
        <v>107</v>
      </c>
      <c r="X16279">
        <v>0</v>
      </c>
      <c r="Y16279">
        <v>0</v>
      </c>
      <c r="Z16279">
        <v>2088</v>
      </c>
      <c r="AA16279">
        <v>49219</v>
      </c>
      <c r="AB16279" s="2">
        <v>45055.002986111111</v>
      </c>
      <c r="AC16279" t="s">
        <v>32</v>
      </c>
    </row>
    <row r="16280" spans="1:29" x14ac:dyDescent="0.35">
      <c r="A16280" s="1">
        <v>43972</v>
      </c>
      <c r="B16280" t="s">
        <v>131</v>
      </c>
      <c r="C16280">
        <v>30167</v>
      </c>
      <c r="F16280">
        <v>892</v>
      </c>
      <c r="G16280">
        <v>5295</v>
      </c>
      <c r="H16280">
        <v>349</v>
      </c>
      <c r="I16280">
        <v>1397</v>
      </c>
      <c r="J16280">
        <v>258</v>
      </c>
      <c r="N16280" s="2">
        <v>43972.583333333336</v>
      </c>
      <c r="O16280" t="s">
        <v>23932</v>
      </c>
      <c r="P16280" t="s">
        <v>23933</v>
      </c>
      <c r="Q16280">
        <v>1836</v>
      </c>
      <c r="R16280">
        <v>5295</v>
      </c>
      <c r="S16280">
        <v>30167</v>
      </c>
      <c r="T16280">
        <v>319212</v>
      </c>
      <c r="U16280">
        <v>30167</v>
      </c>
      <c r="V16280">
        <v>39</v>
      </c>
      <c r="W16280">
        <v>55</v>
      </c>
      <c r="X16280">
        <v>97</v>
      </c>
      <c r="Y16280">
        <v>0</v>
      </c>
      <c r="Z16280">
        <v>731</v>
      </c>
      <c r="AA16280">
        <v>11572</v>
      </c>
      <c r="AB16280" s="2">
        <v>45055.002986111111</v>
      </c>
      <c r="AC16280" t="s">
        <v>32</v>
      </c>
    </row>
    <row r="16281" spans="1:29" x14ac:dyDescent="0.35">
      <c r="A16281" s="1">
        <v>43972</v>
      </c>
      <c r="B16281" t="s">
        <v>134</v>
      </c>
      <c r="C16281">
        <v>5680</v>
      </c>
      <c r="D16281">
        <v>143915</v>
      </c>
      <c r="F16281">
        <v>201</v>
      </c>
      <c r="G16281">
        <v>917</v>
      </c>
      <c r="H16281">
        <v>78</v>
      </c>
      <c r="L16281">
        <v>4361</v>
      </c>
      <c r="N16281" s="2">
        <v>43972</v>
      </c>
      <c r="O16281" s="3" t="s">
        <v>23934</v>
      </c>
      <c r="P16281" t="s">
        <v>23801</v>
      </c>
      <c r="Q16281">
        <v>304</v>
      </c>
      <c r="R16281">
        <v>917</v>
      </c>
      <c r="S16281">
        <v>149595</v>
      </c>
      <c r="T16281">
        <v>149595</v>
      </c>
      <c r="U16281">
        <v>149595</v>
      </c>
      <c r="V16281">
        <v>40</v>
      </c>
      <c r="W16281">
        <v>5</v>
      </c>
      <c r="X16281">
        <v>12</v>
      </c>
      <c r="Y16281">
        <v>5076</v>
      </c>
      <c r="Z16281">
        <v>148</v>
      </c>
      <c r="AA16281">
        <v>5224</v>
      </c>
      <c r="AB16281" s="2">
        <v>45055.002986111111</v>
      </c>
      <c r="AC16281" t="s">
        <v>32</v>
      </c>
    </row>
    <row r="16282" spans="1:29" x14ac:dyDescent="0.35">
      <c r="A16282" s="1">
        <v>43972</v>
      </c>
      <c r="B16282" t="s">
        <v>136</v>
      </c>
      <c r="C16282">
        <v>3801</v>
      </c>
      <c r="D16282">
        <v>98348</v>
      </c>
      <c r="F16282">
        <v>152</v>
      </c>
      <c r="G16282">
        <v>723</v>
      </c>
      <c r="H16282">
        <v>42</v>
      </c>
      <c r="J16282">
        <v>17</v>
      </c>
      <c r="L16282">
        <v>1406</v>
      </c>
      <c r="N16282" s="2">
        <v>43971.458333333336</v>
      </c>
      <c r="O16282" t="s">
        <v>23935</v>
      </c>
      <c r="P16282" t="s">
        <v>23936</v>
      </c>
      <c r="Q16282">
        <v>144</v>
      </c>
      <c r="R16282">
        <v>723</v>
      </c>
      <c r="S16282">
        <v>102149</v>
      </c>
      <c r="T16282">
        <v>142154</v>
      </c>
      <c r="U16282">
        <v>102149</v>
      </c>
      <c r="V16282">
        <v>41</v>
      </c>
      <c r="W16282">
        <v>4</v>
      </c>
      <c r="X16282">
        <v>9</v>
      </c>
      <c r="Y16282">
        <v>2354</v>
      </c>
      <c r="Z16282">
        <v>75</v>
      </c>
      <c r="AA16282">
        <v>3787</v>
      </c>
      <c r="AB16282" s="2">
        <v>45055.002986111111</v>
      </c>
      <c r="AC16282" t="s">
        <v>32</v>
      </c>
    </row>
    <row r="16283" spans="1:29" x14ac:dyDescent="0.35">
      <c r="A16283" s="1">
        <v>43972</v>
      </c>
      <c r="B16283" t="s">
        <v>139</v>
      </c>
      <c r="C16283">
        <v>65392</v>
      </c>
      <c r="D16283">
        <v>303514</v>
      </c>
      <c r="F16283">
        <v>1654</v>
      </c>
      <c r="J16283">
        <v>361</v>
      </c>
      <c r="N16283" s="2">
        <v>43972</v>
      </c>
      <c r="O16283" t="s">
        <v>23937</v>
      </c>
      <c r="P16283" t="s">
        <v>23801</v>
      </c>
      <c r="Q16283">
        <v>4869</v>
      </c>
      <c r="S16283">
        <v>368906</v>
      </c>
      <c r="T16283">
        <v>413149</v>
      </c>
      <c r="U16283">
        <v>368906</v>
      </c>
      <c r="V16283">
        <v>42</v>
      </c>
      <c r="W16283">
        <v>245</v>
      </c>
      <c r="X16283">
        <v>0</v>
      </c>
      <c r="Y16283">
        <v>17480</v>
      </c>
      <c r="Z16283">
        <v>1726</v>
      </c>
      <c r="AA16283">
        <v>12668</v>
      </c>
      <c r="AB16283" s="2">
        <v>45055.002986111111</v>
      </c>
      <c r="AC16283" t="s">
        <v>32</v>
      </c>
    </row>
    <row r="16284" spans="1:29" x14ac:dyDescent="0.35">
      <c r="A16284" s="1">
        <v>43972</v>
      </c>
      <c r="B16284" t="s">
        <v>142</v>
      </c>
      <c r="C16284">
        <v>1213</v>
      </c>
      <c r="D16284">
        <v>40488</v>
      </c>
      <c r="F16284">
        <v>114</v>
      </c>
      <c r="H16284">
        <v>13</v>
      </c>
      <c r="J16284">
        <v>7</v>
      </c>
      <c r="N16284" s="2">
        <v>43972.245833333334</v>
      </c>
      <c r="O16284" t="s">
        <v>23938</v>
      </c>
      <c r="P16284" t="s">
        <v>23939</v>
      </c>
      <c r="Q16284">
        <v>126</v>
      </c>
      <c r="S16284">
        <v>41701</v>
      </c>
      <c r="T16284">
        <v>41701</v>
      </c>
      <c r="U16284">
        <v>41701</v>
      </c>
      <c r="V16284">
        <v>72</v>
      </c>
      <c r="W16284">
        <v>1</v>
      </c>
      <c r="X16284">
        <v>0</v>
      </c>
      <c r="Y16284">
        <v>31175</v>
      </c>
      <c r="Z16284">
        <v>7</v>
      </c>
      <c r="AA16284">
        <v>31182</v>
      </c>
      <c r="AB16284" s="2">
        <v>45055.002986111111</v>
      </c>
      <c r="AC16284" t="s">
        <v>32</v>
      </c>
    </row>
    <row r="16285" spans="1:29" x14ac:dyDescent="0.35">
      <c r="A16285" s="1">
        <v>43972</v>
      </c>
      <c r="B16285" t="s">
        <v>144</v>
      </c>
      <c r="C16285">
        <v>13748</v>
      </c>
      <c r="D16285">
        <v>86399</v>
      </c>
      <c r="F16285">
        <v>254</v>
      </c>
      <c r="G16285">
        <v>1506</v>
      </c>
      <c r="H16285">
        <v>56</v>
      </c>
      <c r="J16285">
        <v>41</v>
      </c>
      <c r="N16285" s="2">
        <v>43972.125</v>
      </c>
      <c r="O16285" t="s">
        <v>23940</v>
      </c>
      <c r="P16285" t="s">
        <v>23941</v>
      </c>
      <c r="Q16285">
        <v>556</v>
      </c>
      <c r="R16285">
        <v>1506</v>
      </c>
      <c r="S16285">
        <v>100147</v>
      </c>
      <c r="T16285">
        <v>132561</v>
      </c>
      <c r="U16285">
        <v>100147</v>
      </c>
      <c r="V16285">
        <v>44</v>
      </c>
      <c r="W16285">
        <v>18</v>
      </c>
      <c r="X16285">
        <v>20</v>
      </c>
      <c r="Y16285">
        <v>1939</v>
      </c>
      <c r="Z16285">
        <v>169</v>
      </c>
      <c r="AA16285">
        <v>3096</v>
      </c>
      <c r="AB16285" s="2">
        <v>45055.002986111111</v>
      </c>
      <c r="AC16285" t="s">
        <v>32</v>
      </c>
    </row>
    <row r="16286" spans="1:29" x14ac:dyDescent="0.35">
      <c r="A16286" s="1">
        <v>43972</v>
      </c>
      <c r="B16286" t="s">
        <v>147</v>
      </c>
      <c r="C16286">
        <v>9175</v>
      </c>
      <c r="D16286">
        <v>129063</v>
      </c>
      <c r="F16286">
        <v>414</v>
      </c>
      <c r="G16286">
        <v>1444</v>
      </c>
      <c r="L16286">
        <v>5451</v>
      </c>
      <c r="N16286" s="2">
        <v>43971.746527777781</v>
      </c>
      <c r="O16286" t="s">
        <v>23942</v>
      </c>
      <c r="P16286" t="s">
        <v>23943</v>
      </c>
      <c r="Q16286">
        <v>407</v>
      </c>
      <c r="R16286">
        <v>1444</v>
      </c>
      <c r="S16286">
        <v>138238</v>
      </c>
      <c r="T16286">
        <v>138238</v>
      </c>
      <c r="U16286">
        <v>138238</v>
      </c>
      <c r="V16286">
        <v>45</v>
      </c>
      <c r="W16286">
        <v>8</v>
      </c>
      <c r="X16286">
        <v>0</v>
      </c>
      <c r="Y16286">
        <v>3056</v>
      </c>
      <c r="Z16286">
        <v>119</v>
      </c>
      <c r="AA16286">
        <v>3175</v>
      </c>
      <c r="AB16286" s="2">
        <v>45055.002986111111</v>
      </c>
      <c r="AC16286" t="s">
        <v>32</v>
      </c>
    </row>
    <row r="16287" spans="1:29" x14ac:dyDescent="0.35">
      <c r="A16287" s="1">
        <v>43972</v>
      </c>
      <c r="B16287" t="s">
        <v>150</v>
      </c>
      <c r="C16287">
        <v>4250</v>
      </c>
      <c r="D16287">
        <v>27051</v>
      </c>
      <c r="F16287">
        <v>91</v>
      </c>
      <c r="G16287">
        <v>342</v>
      </c>
      <c r="L16287">
        <v>3145</v>
      </c>
      <c r="N16287" s="2">
        <v>43972.474305555559</v>
      </c>
      <c r="O16287" t="s">
        <v>23944</v>
      </c>
      <c r="P16287" t="s">
        <v>23945</v>
      </c>
      <c r="Q16287">
        <v>48</v>
      </c>
      <c r="R16287">
        <v>342</v>
      </c>
      <c r="S16287">
        <v>31301</v>
      </c>
      <c r="T16287">
        <v>34800</v>
      </c>
      <c r="U16287">
        <v>31301</v>
      </c>
      <c r="V16287">
        <v>46</v>
      </c>
      <c r="W16287">
        <v>2</v>
      </c>
      <c r="X16287">
        <v>9</v>
      </c>
      <c r="Y16287">
        <v>839</v>
      </c>
      <c r="Z16287">
        <v>73</v>
      </c>
      <c r="AA16287">
        <v>792</v>
      </c>
      <c r="AB16287" s="2">
        <v>45055.002986111111</v>
      </c>
      <c r="AC16287" t="s">
        <v>32</v>
      </c>
    </row>
    <row r="16288" spans="1:29" x14ac:dyDescent="0.35">
      <c r="A16288" s="1">
        <v>43972</v>
      </c>
      <c r="B16288" t="s">
        <v>152</v>
      </c>
      <c r="C16288">
        <v>18961</v>
      </c>
      <c r="F16288">
        <v>601</v>
      </c>
      <c r="G16288">
        <v>1539</v>
      </c>
      <c r="L16288">
        <v>12191</v>
      </c>
      <c r="N16288" s="2">
        <v>43972.625</v>
      </c>
      <c r="O16288" t="s">
        <v>23946</v>
      </c>
      <c r="P16288" t="s">
        <v>23915</v>
      </c>
      <c r="Q16288">
        <v>313</v>
      </c>
      <c r="R16288">
        <v>1539</v>
      </c>
      <c r="S16288">
        <v>18961</v>
      </c>
      <c r="T16288">
        <v>360583</v>
      </c>
      <c r="U16288">
        <v>18961</v>
      </c>
      <c r="V16288">
        <v>47</v>
      </c>
      <c r="W16288">
        <v>4</v>
      </c>
      <c r="X16288">
        <v>24</v>
      </c>
      <c r="Y16288">
        <v>0</v>
      </c>
      <c r="Z16288">
        <v>429</v>
      </c>
      <c r="AA16288">
        <v>6570</v>
      </c>
      <c r="AB16288" s="2">
        <v>45055.002986111111</v>
      </c>
      <c r="AC16288" t="s">
        <v>32</v>
      </c>
    </row>
    <row r="16289" spans="1:29" x14ac:dyDescent="0.35">
      <c r="A16289" s="1">
        <v>43972</v>
      </c>
      <c r="B16289" t="s">
        <v>155</v>
      </c>
      <c r="C16289">
        <v>52268</v>
      </c>
      <c r="F16289">
        <v>1680</v>
      </c>
      <c r="H16289">
        <v>665</v>
      </c>
      <c r="L16289">
        <v>30341</v>
      </c>
      <c r="N16289" s="2">
        <v>43971.701388888891</v>
      </c>
      <c r="O16289" t="s">
        <v>23947</v>
      </c>
      <c r="P16289" t="s">
        <v>23948</v>
      </c>
      <c r="Q16289">
        <v>1440</v>
      </c>
      <c r="S16289">
        <v>52268</v>
      </c>
      <c r="T16289">
        <v>838363</v>
      </c>
      <c r="U16289">
        <v>52268</v>
      </c>
      <c r="V16289">
        <v>48</v>
      </c>
      <c r="W16289">
        <v>21</v>
      </c>
      <c r="X16289">
        <v>0</v>
      </c>
      <c r="Y16289">
        <v>0</v>
      </c>
      <c r="Z16289">
        <v>945</v>
      </c>
      <c r="AA16289">
        <v>33366</v>
      </c>
      <c r="AB16289" s="2">
        <v>45055.002986111111</v>
      </c>
      <c r="AC16289" t="s">
        <v>32</v>
      </c>
    </row>
    <row r="16290" spans="1:29" x14ac:dyDescent="0.35">
      <c r="A16290" s="1">
        <v>43972</v>
      </c>
      <c r="B16290" t="s">
        <v>158</v>
      </c>
      <c r="C16290">
        <v>7874</v>
      </c>
      <c r="D16290">
        <v>177855</v>
      </c>
      <c r="F16290">
        <v>169</v>
      </c>
      <c r="G16290">
        <v>647</v>
      </c>
      <c r="I16290">
        <v>207</v>
      </c>
      <c r="K16290">
        <v>88</v>
      </c>
      <c r="L16290">
        <v>4596</v>
      </c>
      <c r="N16290" s="2">
        <v>43972.447916666664</v>
      </c>
      <c r="O16290" t="s">
        <v>23949</v>
      </c>
      <c r="P16290" t="s">
        <v>23950</v>
      </c>
      <c r="Q16290">
        <v>92</v>
      </c>
      <c r="R16290">
        <v>647</v>
      </c>
      <c r="S16290">
        <v>185729</v>
      </c>
      <c r="T16290">
        <v>204647</v>
      </c>
      <c r="U16290">
        <v>185729</v>
      </c>
      <c r="V16290">
        <v>49</v>
      </c>
      <c r="W16290">
        <v>2</v>
      </c>
      <c r="X16290">
        <v>16</v>
      </c>
      <c r="Y16290">
        <v>3061</v>
      </c>
      <c r="Z16290">
        <v>164</v>
      </c>
      <c r="AA16290">
        <v>4230</v>
      </c>
      <c r="AB16290" s="2">
        <v>45055.002986111111</v>
      </c>
      <c r="AC16290" t="s">
        <v>32</v>
      </c>
    </row>
    <row r="16291" spans="1:29" x14ac:dyDescent="0.35">
      <c r="A16291" s="1">
        <v>43972</v>
      </c>
      <c r="B16291" t="s">
        <v>161</v>
      </c>
      <c r="C16291">
        <v>34137</v>
      </c>
      <c r="E16291">
        <v>490</v>
      </c>
      <c r="F16291">
        <v>1491</v>
      </c>
      <c r="G16291">
        <v>4093</v>
      </c>
      <c r="H16291">
        <v>351</v>
      </c>
      <c r="J16291">
        <v>191</v>
      </c>
      <c r="N16291" s="2">
        <v>43972.708333333336</v>
      </c>
      <c r="O16291" t="s">
        <v>23951</v>
      </c>
      <c r="P16291" t="s">
        <v>23823</v>
      </c>
      <c r="Q16291">
        <v>1099</v>
      </c>
      <c r="R16291">
        <v>4093</v>
      </c>
      <c r="S16291">
        <v>34627</v>
      </c>
      <c r="T16291">
        <v>257480</v>
      </c>
      <c r="U16291">
        <v>34137</v>
      </c>
      <c r="V16291">
        <v>51</v>
      </c>
      <c r="W16291">
        <v>25</v>
      </c>
      <c r="X16291">
        <v>114</v>
      </c>
      <c r="Y16291">
        <v>0</v>
      </c>
      <c r="Z16291">
        <v>1229</v>
      </c>
      <c r="AA16291">
        <v>11052</v>
      </c>
      <c r="AB16291" s="2">
        <v>45055.002986111111</v>
      </c>
      <c r="AC16291" t="s">
        <v>32</v>
      </c>
    </row>
    <row r="16292" spans="1:29" x14ac:dyDescent="0.35">
      <c r="A16292" s="1">
        <v>43972</v>
      </c>
      <c r="B16292" t="s">
        <v>163</v>
      </c>
      <c r="C16292">
        <v>69</v>
      </c>
      <c r="D16292">
        <v>1314</v>
      </c>
      <c r="E16292">
        <v>26</v>
      </c>
      <c r="L16292">
        <v>61</v>
      </c>
      <c r="N16292" s="2">
        <v>43971.29791666667</v>
      </c>
      <c r="O16292" t="s">
        <v>23952</v>
      </c>
      <c r="P16292" t="s">
        <v>23953</v>
      </c>
      <c r="Q16292">
        <v>6</v>
      </c>
      <c r="S16292">
        <v>1409</v>
      </c>
      <c r="T16292">
        <v>1383</v>
      </c>
      <c r="U16292">
        <v>1383</v>
      </c>
      <c r="V16292">
        <v>78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 s="2">
        <v>45055.002986111111</v>
      </c>
      <c r="AC16292" t="s">
        <v>32</v>
      </c>
    </row>
    <row r="16293" spans="1:29" x14ac:dyDescent="0.35">
      <c r="A16293" s="1">
        <v>43972</v>
      </c>
      <c r="B16293" t="s">
        <v>166</v>
      </c>
      <c r="C16293">
        <v>950</v>
      </c>
      <c r="D16293">
        <v>23188</v>
      </c>
      <c r="F16293">
        <v>14</v>
      </c>
      <c r="L16293">
        <v>827</v>
      </c>
      <c r="N16293" s="2">
        <v>43972</v>
      </c>
      <c r="O16293" t="s">
        <v>23954</v>
      </c>
      <c r="P16293" t="s">
        <v>23801</v>
      </c>
      <c r="Q16293">
        <v>54</v>
      </c>
      <c r="S16293">
        <v>24138</v>
      </c>
      <c r="T16293">
        <v>29221</v>
      </c>
      <c r="U16293">
        <v>24138</v>
      </c>
      <c r="V16293">
        <v>50</v>
      </c>
      <c r="W16293">
        <v>0</v>
      </c>
      <c r="X16293">
        <v>0</v>
      </c>
      <c r="Y16293">
        <v>1099</v>
      </c>
      <c r="Z16293">
        <v>5</v>
      </c>
      <c r="AA16293">
        <v>1277</v>
      </c>
      <c r="AB16293" s="2">
        <v>45055.002986111111</v>
      </c>
      <c r="AC16293" t="s">
        <v>32</v>
      </c>
    </row>
    <row r="16294" spans="1:29" x14ac:dyDescent="0.35">
      <c r="A16294" s="1">
        <v>43972</v>
      </c>
      <c r="B16294" t="s">
        <v>168</v>
      </c>
      <c r="C16294">
        <v>20034</v>
      </c>
      <c r="F16294">
        <v>518</v>
      </c>
      <c r="G16294">
        <v>3125</v>
      </c>
      <c r="J16294">
        <v>70</v>
      </c>
      <c r="N16294" s="2">
        <v>43971.124305555553</v>
      </c>
      <c r="O16294" t="s">
        <v>23955</v>
      </c>
      <c r="P16294" t="s">
        <v>23956</v>
      </c>
      <c r="Q16294">
        <v>1037</v>
      </c>
      <c r="R16294">
        <v>3125</v>
      </c>
      <c r="S16294">
        <v>20034</v>
      </c>
      <c r="T16294">
        <v>331812</v>
      </c>
      <c r="U16294">
        <v>20034</v>
      </c>
      <c r="V16294">
        <v>53</v>
      </c>
      <c r="W16294">
        <v>6</v>
      </c>
      <c r="X16294">
        <v>3125</v>
      </c>
      <c r="Y16294">
        <v>0</v>
      </c>
      <c r="Z16294">
        <v>299</v>
      </c>
      <c r="AA16294">
        <v>5733</v>
      </c>
      <c r="AB16294" s="2">
        <v>45055.002986111111</v>
      </c>
      <c r="AC16294" t="s">
        <v>32</v>
      </c>
    </row>
    <row r="16295" spans="1:29" x14ac:dyDescent="0.35">
      <c r="A16295" s="1">
        <v>43972</v>
      </c>
      <c r="B16295" t="s">
        <v>171</v>
      </c>
      <c r="C16295">
        <v>15792</v>
      </c>
      <c r="D16295">
        <v>163238</v>
      </c>
      <c r="E16295">
        <v>220</v>
      </c>
      <c r="F16295">
        <v>398</v>
      </c>
      <c r="G16295">
        <v>2218</v>
      </c>
      <c r="H16295">
        <v>126</v>
      </c>
      <c r="I16295">
        <v>526</v>
      </c>
      <c r="L16295">
        <v>8012</v>
      </c>
      <c r="N16295" s="2">
        <v>43972</v>
      </c>
      <c r="O16295" t="s">
        <v>23957</v>
      </c>
      <c r="P16295" t="s">
        <v>23801</v>
      </c>
      <c r="Q16295">
        <v>487</v>
      </c>
      <c r="R16295">
        <v>2218</v>
      </c>
      <c r="S16295">
        <v>179250</v>
      </c>
      <c r="T16295">
        <v>224508</v>
      </c>
      <c r="U16295">
        <v>179030</v>
      </c>
      <c r="V16295">
        <v>55</v>
      </c>
      <c r="W16295">
        <v>6</v>
      </c>
      <c r="X16295">
        <v>57</v>
      </c>
      <c r="Y16295">
        <v>8938</v>
      </c>
      <c r="Z16295">
        <v>523</v>
      </c>
      <c r="AA16295">
        <v>13693</v>
      </c>
      <c r="AB16295" s="2">
        <v>45055.002986111111</v>
      </c>
      <c r="AC16295" t="s">
        <v>32</v>
      </c>
    </row>
    <row r="16296" spans="1:29" x14ac:dyDescent="0.35">
      <c r="A16296" s="1">
        <v>43972</v>
      </c>
      <c r="B16296" t="s">
        <v>173</v>
      </c>
      <c r="C16296">
        <v>1593</v>
      </c>
      <c r="F16296">
        <v>46</v>
      </c>
      <c r="H16296">
        <v>12</v>
      </c>
      <c r="J16296">
        <v>9</v>
      </c>
      <c r="L16296">
        <v>983</v>
      </c>
      <c r="N16296" s="2">
        <v>43972.416666666664</v>
      </c>
      <c r="O16296" t="s">
        <v>23958</v>
      </c>
      <c r="P16296" t="s">
        <v>23908</v>
      </c>
      <c r="Q16296">
        <v>70</v>
      </c>
      <c r="S16296">
        <v>1593</v>
      </c>
      <c r="T16296">
        <v>79583</v>
      </c>
      <c r="U16296">
        <v>1593</v>
      </c>
      <c r="V16296">
        <v>54</v>
      </c>
      <c r="W16296">
        <v>1</v>
      </c>
      <c r="X16296">
        <v>0</v>
      </c>
      <c r="Y16296">
        <v>0</v>
      </c>
      <c r="Z16296">
        <v>48</v>
      </c>
      <c r="AA16296">
        <v>3197</v>
      </c>
      <c r="AB16296" s="2">
        <v>45055.002986111111</v>
      </c>
      <c r="AC16296" t="s">
        <v>32</v>
      </c>
    </row>
    <row r="16297" spans="1:29" x14ac:dyDescent="0.35">
      <c r="A16297" s="1">
        <v>43972</v>
      </c>
      <c r="B16297" t="s">
        <v>175</v>
      </c>
      <c r="C16297">
        <v>801</v>
      </c>
      <c r="D16297">
        <v>18053</v>
      </c>
      <c r="F16297">
        <v>8</v>
      </c>
      <c r="G16297">
        <v>75</v>
      </c>
      <c r="L16297">
        <v>534</v>
      </c>
      <c r="N16297" s="2">
        <v>43971.70416666667</v>
      </c>
      <c r="O16297" t="s">
        <v>23959</v>
      </c>
      <c r="P16297" t="s">
        <v>23960</v>
      </c>
      <c r="Q16297">
        <v>11</v>
      </c>
      <c r="R16297">
        <v>75</v>
      </c>
      <c r="S16297">
        <v>18854</v>
      </c>
      <c r="T16297">
        <v>21395</v>
      </c>
      <c r="U16297">
        <v>18854</v>
      </c>
      <c r="V16297">
        <v>56</v>
      </c>
      <c r="W16297">
        <v>0</v>
      </c>
      <c r="X16297">
        <v>1</v>
      </c>
      <c r="Y16297">
        <v>0</v>
      </c>
      <c r="Z16297">
        <v>14</v>
      </c>
      <c r="AA16297">
        <v>923</v>
      </c>
      <c r="AB16297" s="2">
        <v>45055.002986111111</v>
      </c>
      <c r="AC16297" t="s">
        <v>32</v>
      </c>
    </row>
    <row r="16298" spans="1:29" x14ac:dyDescent="0.35">
      <c r="A16298" s="1">
        <v>43971</v>
      </c>
      <c r="B16298" t="s">
        <v>29</v>
      </c>
      <c r="C16298">
        <v>404</v>
      </c>
      <c r="F16298">
        <v>16</v>
      </c>
      <c r="G16298">
        <v>46</v>
      </c>
      <c r="L16298">
        <v>352</v>
      </c>
      <c r="N16298" s="2">
        <v>43971</v>
      </c>
      <c r="O16298" t="s">
        <v>23961</v>
      </c>
      <c r="P16298" t="s">
        <v>23886</v>
      </c>
      <c r="Q16298">
        <v>10</v>
      </c>
      <c r="R16298">
        <v>46</v>
      </c>
      <c r="S16298">
        <v>404</v>
      </c>
      <c r="T16298">
        <v>37045</v>
      </c>
      <c r="U16298">
        <v>404</v>
      </c>
      <c r="V16298">
        <v>2</v>
      </c>
      <c r="W16298">
        <v>0</v>
      </c>
      <c r="X16298">
        <v>0</v>
      </c>
      <c r="Y16298">
        <v>0</v>
      </c>
      <c r="Z16298">
        <v>3</v>
      </c>
      <c r="AA16298">
        <v>665</v>
      </c>
      <c r="AB16298" s="2">
        <v>45055.002986111111</v>
      </c>
      <c r="AC16298" t="s">
        <v>32</v>
      </c>
    </row>
    <row r="16299" spans="1:29" x14ac:dyDescent="0.35">
      <c r="A16299" s="1">
        <v>43971</v>
      </c>
      <c r="B16299" t="s">
        <v>33</v>
      </c>
      <c r="C16299">
        <v>12744</v>
      </c>
      <c r="D16299">
        <v>151706</v>
      </c>
      <c r="F16299">
        <v>560</v>
      </c>
      <c r="G16299">
        <v>1493</v>
      </c>
      <c r="I16299">
        <v>524</v>
      </c>
      <c r="K16299">
        <v>309</v>
      </c>
      <c r="N16299" s="2">
        <v>43970</v>
      </c>
      <c r="O16299" s="3" t="s">
        <v>23962</v>
      </c>
      <c r="P16299" t="s">
        <v>23473</v>
      </c>
      <c r="Q16299">
        <v>517</v>
      </c>
      <c r="R16299">
        <v>1493</v>
      </c>
      <c r="S16299">
        <v>164450</v>
      </c>
      <c r="T16299">
        <v>164450</v>
      </c>
      <c r="U16299">
        <v>164450</v>
      </c>
      <c r="V16299">
        <v>1</v>
      </c>
      <c r="W16299">
        <v>13</v>
      </c>
      <c r="X16299">
        <v>40</v>
      </c>
      <c r="Y16299">
        <v>6516</v>
      </c>
      <c r="Z16299">
        <v>368</v>
      </c>
      <c r="AA16299">
        <v>6884</v>
      </c>
      <c r="AB16299" s="2">
        <v>45055.002986111111</v>
      </c>
      <c r="AC16299" t="s">
        <v>32</v>
      </c>
    </row>
    <row r="16300" spans="1:29" x14ac:dyDescent="0.35">
      <c r="A16300" s="1">
        <v>43971</v>
      </c>
      <c r="B16300" t="s">
        <v>36</v>
      </c>
      <c r="C16300">
        <v>5003</v>
      </c>
      <c r="D16300">
        <v>91255</v>
      </c>
      <c r="F16300">
        <v>78</v>
      </c>
      <c r="G16300">
        <v>535</v>
      </c>
      <c r="J16300">
        <v>14</v>
      </c>
      <c r="K16300">
        <v>101</v>
      </c>
      <c r="L16300">
        <v>3852</v>
      </c>
      <c r="N16300" s="2">
        <v>43971</v>
      </c>
      <c r="O16300" t="s">
        <v>23963</v>
      </c>
      <c r="P16300" t="s">
        <v>23886</v>
      </c>
      <c r="Q16300">
        <v>107</v>
      </c>
      <c r="R16300">
        <v>535</v>
      </c>
      <c r="S16300">
        <v>96258</v>
      </c>
      <c r="T16300">
        <v>96258</v>
      </c>
      <c r="U16300">
        <v>96258</v>
      </c>
      <c r="V16300">
        <v>5</v>
      </c>
      <c r="W16300">
        <v>5</v>
      </c>
      <c r="X16300">
        <v>0</v>
      </c>
      <c r="Y16300">
        <v>2477</v>
      </c>
      <c r="Z16300">
        <v>80</v>
      </c>
      <c r="AA16300">
        <v>2557</v>
      </c>
      <c r="AB16300" s="2">
        <v>45055.002986111111</v>
      </c>
      <c r="AC16300" t="s">
        <v>32</v>
      </c>
    </row>
    <row r="16301" spans="1:29" x14ac:dyDescent="0.35">
      <c r="A16301" s="1">
        <v>43971</v>
      </c>
      <c r="B16301" t="s">
        <v>39</v>
      </c>
      <c r="C16301">
        <v>0</v>
      </c>
      <c r="D16301">
        <v>124</v>
      </c>
      <c r="N16301" s="2">
        <v>43970</v>
      </c>
      <c r="O16301" t="s">
        <v>23964</v>
      </c>
      <c r="P16301" t="s">
        <v>23473</v>
      </c>
      <c r="Q16301">
        <v>0</v>
      </c>
      <c r="S16301">
        <v>124</v>
      </c>
      <c r="T16301">
        <v>124</v>
      </c>
      <c r="U16301">
        <v>124</v>
      </c>
      <c r="V16301">
        <v>60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 s="2">
        <v>45055.002986111111</v>
      </c>
      <c r="AC16301" t="s">
        <v>32</v>
      </c>
    </row>
    <row r="16302" spans="1:29" x14ac:dyDescent="0.35">
      <c r="A16302" s="1">
        <v>43971</v>
      </c>
      <c r="B16302" t="s">
        <v>42</v>
      </c>
      <c r="C16302">
        <v>14897</v>
      </c>
      <c r="D16302">
        <v>150538</v>
      </c>
      <c r="F16302">
        <v>810</v>
      </c>
      <c r="G16302">
        <v>2836</v>
      </c>
      <c r="H16302">
        <v>298</v>
      </c>
      <c r="J16302">
        <v>208</v>
      </c>
      <c r="N16302" s="2">
        <v>43971</v>
      </c>
      <c r="O16302" t="s">
        <v>23965</v>
      </c>
      <c r="P16302" t="s">
        <v>23886</v>
      </c>
      <c r="Q16302">
        <v>747</v>
      </c>
      <c r="R16302">
        <v>2836</v>
      </c>
      <c r="S16302">
        <v>165435</v>
      </c>
      <c r="T16302">
        <v>228719</v>
      </c>
      <c r="U16302">
        <v>165435</v>
      </c>
      <c r="V16302">
        <v>4</v>
      </c>
      <c r="W16302">
        <v>43</v>
      </c>
      <c r="X16302">
        <v>36</v>
      </c>
      <c r="Y16302">
        <v>3533</v>
      </c>
      <c r="Z16302">
        <v>331</v>
      </c>
      <c r="AA16302">
        <v>8051</v>
      </c>
      <c r="AB16302" s="2">
        <v>45055.002986111111</v>
      </c>
      <c r="AC16302" t="s">
        <v>32</v>
      </c>
    </row>
    <row r="16303" spans="1:29" x14ac:dyDescent="0.35">
      <c r="A16303" s="1">
        <v>43971</v>
      </c>
      <c r="B16303" t="s">
        <v>44</v>
      </c>
      <c r="C16303">
        <v>84057</v>
      </c>
      <c r="F16303">
        <v>4681</v>
      </c>
      <c r="H16303">
        <v>1345</v>
      </c>
      <c r="N16303" s="2">
        <v>43971</v>
      </c>
      <c r="O16303" t="s">
        <v>23966</v>
      </c>
      <c r="P16303" t="s">
        <v>23886</v>
      </c>
      <c r="Q16303">
        <v>3436</v>
      </c>
      <c r="S16303">
        <v>84057</v>
      </c>
      <c r="T16303">
        <v>1380120</v>
      </c>
      <c r="U16303">
        <v>84057</v>
      </c>
      <c r="V16303">
        <v>6</v>
      </c>
      <c r="W16303">
        <v>102</v>
      </c>
      <c r="X16303">
        <v>0</v>
      </c>
      <c r="Y16303">
        <v>0</v>
      </c>
      <c r="Z16303">
        <v>2262</v>
      </c>
      <c r="AA16303">
        <v>40804</v>
      </c>
      <c r="AB16303" s="2">
        <v>45055.002986111111</v>
      </c>
      <c r="AC16303" t="s">
        <v>32</v>
      </c>
    </row>
    <row r="16304" spans="1:29" x14ac:dyDescent="0.35">
      <c r="A16304" s="1">
        <v>43971</v>
      </c>
      <c r="B16304" t="s">
        <v>47</v>
      </c>
      <c r="C16304">
        <v>22797</v>
      </c>
      <c r="D16304">
        <v>112814</v>
      </c>
      <c r="F16304">
        <v>613</v>
      </c>
      <c r="G16304">
        <v>3990</v>
      </c>
      <c r="N16304" s="2">
        <v>43972</v>
      </c>
      <c r="O16304" t="s">
        <v>23967</v>
      </c>
      <c r="P16304" t="s">
        <v>23801</v>
      </c>
      <c r="Q16304">
        <v>1299</v>
      </c>
      <c r="R16304">
        <v>3990</v>
      </c>
      <c r="S16304">
        <v>135611</v>
      </c>
      <c r="T16304">
        <v>153797</v>
      </c>
      <c r="U16304">
        <v>135611</v>
      </c>
      <c r="V16304">
        <v>8</v>
      </c>
      <c r="W16304">
        <v>42</v>
      </c>
      <c r="X16304">
        <v>35</v>
      </c>
      <c r="Y16304">
        <v>3459</v>
      </c>
      <c r="Z16304">
        <v>315</v>
      </c>
      <c r="AA16304">
        <v>4365</v>
      </c>
      <c r="AB16304" s="2">
        <v>45055.002986111111</v>
      </c>
      <c r="AC16304" t="s">
        <v>32</v>
      </c>
    </row>
    <row r="16305" spans="1:29" x14ac:dyDescent="0.35">
      <c r="A16305" s="1">
        <v>43971</v>
      </c>
      <c r="B16305" t="s">
        <v>50</v>
      </c>
      <c r="C16305">
        <v>39017</v>
      </c>
      <c r="F16305">
        <v>887</v>
      </c>
      <c r="G16305">
        <v>10946</v>
      </c>
      <c r="L16305">
        <v>6264</v>
      </c>
      <c r="N16305" s="2">
        <v>43971.666666666664</v>
      </c>
      <c r="O16305" t="s">
        <v>23968</v>
      </c>
      <c r="P16305" t="s">
        <v>23969</v>
      </c>
      <c r="Q16305">
        <v>3529</v>
      </c>
      <c r="R16305">
        <v>10946</v>
      </c>
      <c r="S16305">
        <v>39017</v>
      </c>
      <c r="T16305">
        <v>207380</v>
      </c>
      <c r="U16305">
        <v>39017</v>
      </c>
      <c r="V16305">
        <v>9</v>
      </c>
      <c r="W16305">
        <v>57</v>
      </c>
      <c r="X16305">
        <v>0</v>
      </c>
      <c r="Y16305">
        <v>0</v>
      </c>
      <c r="Z16305">
        <v>587</v>
      </c>
      <c r="AA16305">
        <v>6915</v>
      </c>
      <c r="AB16305" s="2">
        <v>45055.002986111111</v>
      </c>
      <c r="AC16305" t="s">
        <v>32</v>
      </c>
    </row>
    <row r="16306" spans="1:29" x14ac:dyDescent="0.35">
      <c r="A16306" s="1">
        <v>43971</v>
      </c>
      <c r="B16306" t="s">
        <v>53</v>
      </c>
      <c r="C16306">
        <v>7551</v>
      </c>
      <c r="F16306">
        <v>336</v>
      </c>
      <c r="J16306">
        <v>74</v>
      </c>
      <c r="L16306">
        <v>1059</v>
      </c>
      <c r="N16306" s="2">
        <v>43970</v>
      </c>
      <c r="O16306" t="s">
        <v>23970</v>
      </c>
      <c r="P16306" t="s">
        <v>23473</v>
      </c>
      <c r="Q16306">
        <v>407</v>
      </c>
      <c r="S16306">
        <v>7551</v>
      </c>
      <c r="T16306">
        <v>40419</v>
      </c>
      <c r="U16306">
        <v>7551</v>
      </c>
      <c r="V16306">
        <v>11</v>
      </c>
      <c r="W16306">
        <v>7</v>
      </c>
      <c r="X16306">
        <v>0</v>
      </c>
      <c r="Y16306">
        <v>0</v>
      </c>
      <c r="Z16306">
        <v>117</v>
      </c>
      <c r="AA16306">
        <v>1045</v>
      </c>
      <c r="AB16306" s="2">
        <v>45055.002986111111</v>
      </c>
      <c r="AC16306" t="s">
        <v>32</v>
      </c>
    </row>
    <row r="16307" spans="1:29" x14ac:dyDescent="0.35">
      <c r="A16307" s="1">
        <v>43971</v>
      </c>
      <c r="B16307" t="s">
        <v>56</v>
      </c>
      <c r="C16307">
        <v>8194</v>
      </c>
      <c r="D16307">
        <v>37218</v>
      </c>
      <c r="F16307">
        <v>220</v>
      </c>
      <c r="L16307">
        <v>3965</v>
      </c>
      <c r="N16307" s="2">
        <v>43970.75</v>
      </c>
      <c r="O16307" t="s">
        <v>23971</v>
      </c>
      <c r="P16307" t="s">
        <v>23972</v>
      </c>
      <c r="Q16307">
        <v>414</v>
      </c>
      <c r="S16307">
        <v>45412</v>
      </c>
      <c r="T16307">
        <v>58054</v>
      </c>
      <c r="U16307">
        <v>45412</v>
      </c>
      <c r="V16307">
        <v>10</v>
      </c>
      <c r="W16307">
        <v>6</v>
      </c>
      <c r="X16307">
        <v>0</v>
      </c>
      <c r="Y16307">
        <v>1123</v>
      </c>
      <c r="Z16307">
        <v>157</v>
      </c>
      <c r="AA16307">
        <v>880</v>
      </c>
      <c r="AB16307" s="2">
        <v>45055.002986111111</v>
      </c>
      <c r="AC16307" t="s">
        <v>32</v>
      </c>
    </row>
    <row r="16308" spans="1:29" x14ac:dyDescent="0.35">
      <c r="A16308" s="1">
        <v>43971</v>
      </c>
      <c r="B16308" t="s">
        <v>59</v>
      </c>
      <c r="C16308">
        <v>45902</v>
      </c>
      <c r="D16308">
        <v>723877</v>
      </c>
      <c r="E16308">
        <v>1357</v>
      </c>
      <c r="G16308">
        <v>8934</v>
      </c>
      <c r="N16308" s="2">
        <v>43971.404166666667</v>
      </c>
      <c r="O16308" t="s">
        <v>23973</v>
      </c>
      <c r="P16308" t="s">
        <v>23974</v>
      </c>
      <c r="Q16308">
        <v>2173</v>
      </c>
      <c r="R16308">
        <v>8934</v>
      </c>
      <c r="S16308">
        <v>771136</v>
      </c>
      <c r="T16308">
        <v>772023</v>
      </c>
      <c r="U16308">
        <v>769779</v>
      </c>
      <c r="V16308">
        <v>12</v>
      </c>
      <c r="W16308">
        <v>44</v>
      </c>
      <c r="X16308">
        <v>190</v>
      </c>
      <c r="Y16308">
        <v>54966</v>
      </c>
      <c r="Z16308">
        <v>475</v>
      </c>
      <c r="AA16308">
        <v>71322</v>
      </c>
      <c r="AB16308" s="2">
        <v>45055.002986111111</v>
      </c>
      <c r="AC16308" t="s">
        <v>32</v>
      </c>
    </row>
    <row r="16309" spans="1:29" x14ac:dyDescent="0.35">
      <c r="A16309" s="1">
        <v>43971</v>
      </c>
      <c r="B16309" t="s">
        <v>62</v>
      </c>
      <c r="C16309">
        <v>39647</v>
      </c>
      <c r="F16309">
        <v>959</v>
      </c>
      <c r="G16309">
        <v>7107</v>
      </c>
      <c r="I16309">
        <v>1617</v>
      </c>
      <c r="N16309" s="2">
        <v>43971.541666666664</v>
      </c>
      <c r="O16309" t="s">
        <v>23975</v>
      </c>
      <c r="P16309" t="s">
        <v>23976</v>
      </c>
      <c r="Q16309">
        <v>1687</v>
      </c>
      <c r="R16309">
        <v>7107</v>
      </c>
      <c r="S16309">
        <v>39647</v>
      </c>
      <c r="T16309">
        <v>338911</v>
      </c>
      <c r="U16309">
        <v>39647</v>
      </c>
      <c r="V16309">
        <v>13</v>
      </c>
      <c r="W16309">
        <v>23</v>
      </c>
      <c r="X16309">
        <v>80</v>
      </c>
      <c r="Y16309">
        <v>0</v>
      </c>
      <c r="Z16309">
        <v>926</v>
      </c>
      <c r="AA16309">
        <v>16484</v>
      </c>
      <c r="AB16309" s="2">
        <v>45055.002986111111</v>
      </c>
      <c r="AC16309" t="s">
        <v>32</v>
      </c>
    </row>
    <row r="16310" spans="1:29" x14ac:dyDescent="0.35">
      <c r="A16310" s="1">
        <v>43971</v>
      </c>
      <c r="B16310" t="s">
        <v>65</v>
      </c>
      <c r="C16310">
        <v>165</v>
      </c>
      <c r="D16310">
        <v>4807</v>
      </c>
      <c r="L16310">
        <v>125</v>
      </c>
      <c r="N16310" s="2">
        <v>43971.270833333336</v>
      </c>
      <c r="O16310" t="s">
        <v>23977</v>
      </c>
      <c r="P16310" t="s">
        <v>23978</v>
      </c>
      <c r="Q16310">
        <v>5</v>
      </c>
      <c r="S16310">
        <v>4972</v>
      </c>
      <c r="T16310">
        <v>4972</v>
      </c>
      <c r="U16310">
        <v>4972</v>
      </c>
      <c r="V16310">
        <v>66</v>
      </c>
      <c r="W16310">
        <v>0</v>
      </c>
      <c r="X16310">
        <v>0</v>
      </c>
      <c r="Y16310">
        <v>134</v>
      </c>
      <c r="Z16310">
        <v>11</v>
      </c>
      <c r="AA16310">
        <v>145</v>
      </c>
      <c r="AB16310" s="2">
        <v>45055.002986111111</v>
      </c>
      <c r="AC16310" t="s">
        <v>32</v>
      </c>
    </row>
    <row r="16311" spans="1:29" x14ac:dyDescent="0.35">
      <c r="A16311" s="1">
        <v>43971</v>
      </c>
      <c r="B16311" t="s">
        <v>68</v>
      </c>
      <c r="C16311">
        <v>641</v>
      </c>
      <c r="D16311">
        <v>45663</v>
      </c>
      <c r="G16311">
        <v>82</v>
      </c>
      <c r="L16311">
        <v>578</v>
      </c>
      <c r="N16311" s="2">
        <v>43970.75</v>
      </c>
      <c r="O16311" t="s">
        <v>23979</v>
      </c>
      <c r="P16311" t="s">
        <v>23972</v>
      </c>
      <c r="Q16311">
        <v>17</v>
      </c>
      <c r="R16311">
        <v>82</v>
      </c>
      <c r="S16311">
        <v>46304</v>
      </c>
      <c r="T16311">
        <v>44936</v>
      </c>
      <c r="U16311">
        <v>46304</v>
      </c>
      <c r="V16311">
        <v>15</v>
      </c>
      <c r="W16311">
        <v>0</v>
      </c>
      <c r="X16311">
        <v>0</v>
      </c>
      <c r="Y16311">
        <v>1280</v>
      </c>
      <c r="Z16311">
        <v>1</v>
      </c>
      <c r="AA16311">
        <v>836</v>
      </c>
      <c r="AB16311" s="2">
        <v>45055.002986111111</v>
      </c>
      <c r="AC16311" t="s">
        <v>32</v>
      </c>
    </row>
    <row r="16312" spans="1:29" x14ac:dyDescent="0.35">
      <c r="A16312" s="1">
        <v>43971</v>
      </c>
      <c r="B16312" t="s">
        <v>71</v>
      </c>
      <c r="C16312">
        <v>15614</v>
      </c>
      <c r="D16312">
        <v>95134</v>
      </c>
      <c r="F16312">
        <v>381</v>
      </c>
      <c r="H16312">
        <v>126</v>
      </c>
      <c r="J16312">
        <v>84</v>
      </c>
      <c r="L16312">
        <v>8362</v>
      </c>
      <c r="N16312" s="2">
        <v>43971</v>
      </c>
      <c r="O16312" t="s">
        <v>23980</v>
      </c>
      <c r="P16312" t="s">
        <v>23886</v>
      </c>
      <c r="Q16312">
        <v>388</v>
      </c>
      <c r="S16312">
        <v>110748</v>
      </c>
      <c r="T16312">
        <v>110748</v>
      </c>
      <c r="U16312">
        <v>110748</v>
      </c>
      <c r="V16312">
        <v>19</v>
      </c>
      <c r="W16312">
        <v>16</v>
      </c>
      <c r="X16312">
        <v>0</v>
      </c>
      <c r="Y16312">
        <v>2835</v>
      </c>
      <c r="Z16312">
        <v>265</v>
      </c>
      <c r="AA16312">
        <v>3100</v>
      </c>
      <c r="AB16312" s="2">
        <v>45055.002986111111</v>
      </c>
      <c r="AC16312" t="s">
        <v>32</v>
      </c>
    </row>
    <row r="16313" spans="1:29" x14ac:dyDescent="0.35">
      <c r="A16313" s="1">
        <v>43971</v>
      </c>
      <c r="B16313" t="s">
        <v>73</v>
      </c>
      <c r="C16313">
        <v>2476</v>
      </c>
      <c r="D16313">
        <v>36091</v>
      </c>
      <c r="F16313">
        <v>28</v>
      </c>
      <c r="G16313">
        <v>215</v>
      </c>
      <c r="I16313">
        <v>89</v>
      </c>
      <c r="L16313">
        <v>1668</v>
      </c>
      <c r="N16313" s="2">
        <v>43970.791666666664</v>
      </c>
      <c r="O16313" t="s">
        <v>23981</v>
      </c>
      <c r="P16313" t="s">
        <v>23982</v>
      </c>
      <c r="Q16313">
        <v>77</v>
      </c>
      <c r="R16313">
        <v>215</v>
      </c>
      <c r="S16313">
        <v>38567</v>
      </c>
      <c r="T16313">
        <v>38344</v>
      </c>
      <c r="U16313">
        <v>38567</v>
      </c>
      <c r="V16313">
        <v>16</v>
      </c>
      <c r="W16313">
        <v>3</v>
      </c>
      <c r="X16313">
        <v>2</v>
      </c>
      <c r="Y16313">
        <v>477</v>
      </c>
      <c r="Z16313">
        <v>21</v>
      </c>
      <c r="AA16313">
        <v>497</v>
      </c>
      <c r="AB16313" s="2">
        <v>45055.002986111111</v>
      </c>
      <c r="AC16313" t="s">
        <v>32</v>
      </c>
    </row>
    <row r="16314" spans="1:29" x14ac:dyDescent="0.35">
      <c r="A16314" s="1">
        <v>43971</v>
      </c>
      <c r="B16314" t="s">
        <v>76</v>
      </c>
      <c r="C16314">
        <v>100418</v>
      </c>
      <c r="F16314">
        <v>3914</v>
      </c>
      <c r="H16314">
        <v>1005</v>
      </c>
      <c r="J16314">
        <v>554</v>
      </c>
      <c r="N16314" s="2">
        <v>43971</v>
      </c>
      <c r="O16314" t="s">
        <v>23983</v>
      </c>
      <c r="P16314" t="s">
        <v>23886</v>
      </c>
      <c r="Q16314">
        <v>4525</v>
      </c>
      <c r="S16314">
        <v>100418</v>
      </c>
      <c r="T16314">
        <v>642713</v>
      </c>
      <c r="U16314">
        <v>100418</v>
      </c>
      <c r="V16314">
        <v>17</v>
      </c>
      <c r="W16314">
        <v>146</v>
      </c>
      <c r="X16314">
        <v>0</v>
      </c>
      <c r="Y16314">
        <v>0</v>
      </c>
      <c r="Z16314">
        <v>2388</v>
      </c>
      <c r="AA16314">
        <v>21029</v>
      </c>
      <c r="AB16314" s="2">
        <v>45055.002986111111</v>
      </c>
      <c r="AC16314" t="s">
        <v>32</v>
      </c>
    </row>
    <row r="16315" spans="1:29" x14ac:dyDescent="0.35">
      <c r="A16315" s="1">
        <v>43971</v>
      </c>
      <c r="B16315" t="s">
        <v>78</v>
      </c>
      <c r="C16315">
        <v>29274</v>
      </c>
      <c r="D16315">
        <v>166464</v>
      </c>
      <c r="F16315">
        <v>1288</v>
      </c>
      <c r="G16315">
        <v>4389</v>
      </c>
      <c r="H16315">
        <v>431</v>
      </c>
      <c r="I16315">
        <v>990</v>
      </c>
      <c r="J16315">
        <v>197</v>
      </c>
      <c r="N16315" s="2">
        <v>43970.999305555553</v>
      </c>
      <c r="O16315" t="s">
        <v>23984</v>
      </c>
      <c r="P16315" t="s">
        <v>23985</v>
      </c>
      <c r="Q16315">
        <v>1864</v>
      </c>
      <c r="R16315">
        <v>4389</v>
      </c>
      <c r="S16315">
        <v>195738</v>
      </c>
      <c r="T16315">
        <v>262053</v>
      </c>
      <c r="U16315">
        <v>195738</v>
      </c>
      <c r="V16315">
        <v>18</v>
      </c>
      <c r="W16315">
        <v>40</v>
      </c>
      <c r="X16315">
        <v>0</v>
      </c>
      <c r="Y16315">
        <v>5839</v>
      </c>
      <c r="Z16315">
        <v>569</v>
      </c>
      <c r="AA16315">
        <v>8870</v>
      </c>
      <c r="AB16315" s="2">
        <v>45055.002986111111</v>
      </c>
      <c r="AC16315" t="s">
        <v>32</v>
      </c>
    </row>
    <row r="16316" spans="1:29" x14ac:dyDescent="0.35">
      <c r="A16316" s="1">
        <v>43971</v>
      </c>
      <c r="B16316" t="s">
        <v>80</v>
      </c>
      <c r="C16316">
        <v>8539</v>
      </c>
      <c r="D16316">
        <v>62664</v>
      </c>
      <c r="G16316">
        <v>760</v>
      </c>
      <c r="I16316">
        <v>258</v>
      </c>
      <c r="K16316">
        <v>116</v>
      </c>
      <c r="N16316" s="2">
        <v>43971.416666666664</v>
      </c>
      <c r="O16316" t="s">
        <v>23986</v>
      </c>
      <c r="P16316" t="s">
        <v>23903</v>
      </c>
      <c r="Q16316">
        <v>178</v>
      </c>
      <c r="R16316">
        <v>760</v>
      </c>
      <c r="S16316">
        <v>71203</v>
      </c>
      <c r="T16316">
        <v>71203</v>
      </c>
      <c r="U16316">
        <v>71203</v>
      </c>
      <c r="V16316">
        <v>20</v>
      </c>
      <c r="W16316">
        <v>5</v>
      </c>
      <c r="X16316">
        <v>20</v>
      </c>
      <c r="Y16316">
        <v>4014</v>
      </c>
      <c r="Z16316">
        <v>199</v>
      </c>
      <c r="AA16316">
        <v>4213</v>
      </c>
      <c r="AB16316" s="2">
        <v>45055.002986111111</v>
      </c>
      <c r="AC16316" t="s">
        <v>32</v>
      </c>
    </row>
    <row r="16317" spans="1:29" x14ac:dyDescent="0.35">
      <c r="A16317" s="1">
        <v>43971</v>
      </c>
      <c r="B16317" t="s">
        <v>83</v>
      </c>
      <c r="C16317">
        <v>8069</v>
      </c>
      <c r="F16317">
        <v>443</v>
      </c>
      <c r="G16317">
        <v>2010</v>
      </c>
      <c r="H16317">
        <v>269</v>
      </c>
      <c r="I16317">
        <v>875</v>
      </c>
      <c r="L16317">
        <v>2826</v>
      </c>
      <c r="N16317" s="2">
        <v>43970.708333333336</v>
      </c>
      <c r="O16317" s="3" t="s">
        <v>23987</v>
      </c>
      <c r="P16317" t="s">
        <v>23988</v>
      </c>
      <c r="Q16317">
        <v>366</v>
      </c>
      <c r="R16317">
        <v>2010</v>
      </c>
      <c r="S16317">
        <v>8069</v>
      </c>
      <c r="T16317">
        <v>153800</v>
      </c>
      <c r="U16317">
        <v>8069</v>
      </c>
      <c r="V16317">
        <v>21</v>
      </c>
      <c r="W16317">
        <v>0</v>
      </c>
      <c r="X16317">
        <v>30</v>
      </c>
      <c r="Y16317">
        <v>0</v>
      </c>
      <c r="Z16317">
        <v>0</v>
      </c>
      <c r="AA16317">
        <v>0</v>
      </c>
      <c r="AB16317" s="2">
        <v>45055.002986111111</v>
      </c>
      <c r="AC16317" t="s">
        <v>32</v>
      </c>
    </row>
    <row r="16318" spans="1:29" x14ac:dyDescent="0.35">
      <c r="A16318" s="1">
        <v>43971</v>
      </c>
      <c r="B16318" t="s">
        <v>85</v>
      </c>
      <c r="C16318">
        <v>35316</v>
      </c>
      <c r="D16318">
        <v>250654</v>
      </c>
      <c r="F16318">
        <v>931</v>
      </c>
      <c r="J16318">
        <v>110</v>
      </c>
      <c r="L16318">
        <v>26249</v>
      </c>
      <c r="N16318" s="2">
        <v>43971.541666666664</v>
      </c>
      <c r="O16318" t="s">
        <v>23989</v>
      </c>
      <c r="P16318" t="s">
        <v>23976</v>
      </c>
      <c r="Q16318">
        <v>2608</v>
      </c>
      <c r="S16318">
        <v>285970</v>
      </c>
      <c r="T16318">
        <v>285970</v>
      </c>
      <c r="U16318">
        <v>285970</v>
      </c>
      <c r="V16318">
        <v>22</v>
      </c>
      <c r="W16318">
        <v>27</v>
      </c>
      <c r="X16318">
        <v>0</v>
      </c>
      <c r="Y16318">
        <v>7619</v>
      </c>
      <c r="Z16318">
        <v>278</v>
      </c>
      <c r="AA16318">
        <v>7897</v>
      </c>
      <c r="AB16318" s="2">
        <v>45055.002986111111</v>
      </c>
      <c r="AC16318" t="s">
        <v>32</v>
      </c>
    </row>
    <row r="16319" spans="1:29" x14ac:dyDescent="0.35">
      <c r="A16319" s="1">
        <v>43971</v>
      </c>
      <c r="B16319" t="s">
        <v>88</v>
      </c>
      <c r="C16319">
        <v>88970</v>
      </c>
      <c r="D16319">
        <v>400983</v>
      </c>
      <c r="F16319">
        <v>2518</v>
      </c>
      <c r="G16319">
        <v>8897</v>
      </c>
      <c r="H16319">
        <v>675</v>
      </c>
      <c r="N16319" s="2">
        <v>43971.416666666664</v>
      </c>
      <c r="O16319" t="s">
        <v>23990</v>
      </c>
      <c r="P16319" t="s">
        <v>23903</v>
      </c>
      <c r="Q16319">
        <v>6066</v>
      </c>
      <c r="R16319">
        <v>8897</v>
      </c>
      <c r="S16319">
        <v>489953</v>
      </c>
      <c r="T16319">
        <v>633557</v>
      </c>
      <c r="U16319">
        <v>489953</v>
      </c>
      <c r="V16319">
        <v>25</v>
      </c>
      <c r="W16319">
        <v>128</v>
      </c>
      <c r="X16319">
        <v>131</v>
      </c>
      <c r="Y16319">
        <v>11968</v>
      </c>
      <c r="Z16319">
        <v>1045</v>
      </c>
      <c r="AA16319">
        <v>16910</v>
      </c>
      <c r="AB16319" s="2">
        <v>45055.002986111111</v>
      </c>
      <c r="AC16319" t="s">
        <v>32</v>
      </c>
    </row>
    <row r="16320" spans="1:29" x14ac:dyDescent="0.35">
      <c r="A16320" s="1">
        <v>43971</v>
      </c>
      <c r="B16320" t="s">
        <v>90</v>
      </c>
      <c r="C16320">
        <v>42323</v>
      </c>
      <c r="D16320">
        <v>173007</v>
      </c>
      <c r="F16320">
        <v>1410</v>
      </c>
      <c r="G16320">
        <v>7393</v>
      </c>
      <c r="H16320">
        <v>539</v>
      </c>
      <c r="L16320">
        <v>2993</v>
      </c>
      <c r="N16320" s="2">
        <v>43971.416666666664</v>
      </c>
      <c r="O16320" t="s">
        <v>23991</v>
      </c>
      <c r="P16320" t="s">
        <v>23903</v>
      </c>
      <c r="Q16320">
        <v>2198</v>
      </c>
      <c r="R16320">
        <v>7393</v>
      </c>
      <c r="S16320">
        <v>215330</v>
      </c>
      <c r="T16320">
        <v>235793</v>
      </c>
      <c r="U16320">
        <v>215330</v>
      </c>
      <c r="V16320">
        <v>24</v>
      </c>
      <c r="W16320">
        <v>34</v>
      </c>
      <c r="X16320">
        <v>194</v>
      </c>
      <c r="Y16320">
        <v>5895</v>
      </c>
      <c r="Z16320">
        <v>777</v>
      </c>
      <c r="AA16320">
        <v>7535</v>
      </c>
      <c r="AB16320" s="2">
        <v>45055.002986111111</v>
      </c>
      <c r="AC16320" t="s">
        <v>32</v>
      </c>
    </row>
    <row r="16321" spans="1:29" x14ac:dyDescent="0.35">
      <c r="A16321" s="1">
        <v>43971</v>
      </c>
      <c r="B16321" t="s">
        <v>93</v>
      </c>
      <c r="C16321">
        <v>1819</v>
      </c>
      <c r="F16321">
        <v>43</v>
      </c>
      <c r="G16321">
        <v>231</v>
      </c>
      <c r="H16321">
        <v>24</v>
      </c>
      <c r="J16321">
        <v>12</v>
      </c>
      <c r="L16321">
        <v>1100</v>
      </c>
      <c r="N16321" s="2">
        <v>43971.520833333336</v>
      </c>
      <c r="O16321" t="s">
        <v>23992</v>
      </c>
      <c r="P16321" t="s">
        <v>23993</v>
      </c>
      <c r="Q16321">
        <v>73</v>
      </c>
      <c r="R16321">
        <v>231</v>
      </c>
      <c r="S16321">
        <v>1819</v>
      </c>
      <c r="T16321">
        <v>38639</v>
      </c>
      <c r="U16321">
        <v>1819</v>
      </c>
      <c r="V16321">
        <v>23</v>
      </c>
      <c r="W16321">
        <v>0</v>
      </c>
      <c r="X16321">
        <v>6</v>
      </c>
      <c r="Y16321">
        <v>0</v>
      </c>
      <c r="Z16321">
        <v>78</v>
      </c>
      <c r="AA16321">
        <v>1262</v>
      </c>
      <c r="AB16321" s="2">
        <v>45055.002986111111</v>
      </c>
      <c r="AC16321" t="s">
        <v>32</v>
      </c>
    </row>
    <row r="16322" spans="1:29" x14ac:dyDescent="0.35">
      <c r="A16322" s="1">
        <v>43971</v>
      </c>
      <c r="B16322" t="s">
        <v>95</v>
      </c>
      <c r="C16322">
        <v>60151</v>
      </c>
      <c r="F16322">
        <v>1066</v>
      </c>
      <c r="H16322">
        <v>492</v>
      </c>
      <c r="J16322">
        <v>332</v>
      </c>
      <c r="L16322">
        <v>28234</v>
      </c>
      <c r="N16322" s="2">
        <v>43971.458333333336</v>
      </c>
      <c r="O16322" t="s">
        <v>23994</v>
      </c>
      <c r="P16322" t="s">
        <v>23936</v>
      </c>
      <c r="Q16322">
        <v>5514</v>
      </c>
      <c r="S16322">
        <v>60151</v>
      </c>
      <c r="T16322">
        <v>475714</v>
      </c>
      <c r="U16322">
        <v>60151</v>
      </c>
      <c r="V16322">
        <v>26</v>
      </c>
      <c r="W16322">
        <v>44</v>
      </c>
      <c r="X16322">
        <v>0</v>
      </c>
      <c r="Y16322">
        <v>0</v>
      </c>
      <c r="Z16322">
        <v>575</v>
      </c>
      <c r="AA16322">
        <v>14349</v>
      </c>
      <c r="AB16322" s="2">
        <v>45055.002986111111</v>
      </c>
      <c r="AC16322" t="s">
        <v>32</v>
      </c>
    </row>
    <row r="16323" spans="1:29" x14ac:dyDescent="0.35">
      <c r="A16323" s="1">
        <v>43971</v>
      </c>
      <c r="B16323" t="s">
        <v>97</v>
      </c>
      <c r="C16323">
        <v>20609</v>
      </c>
      <c r="D16323">
        <v>170199</v>
      </c>
      <c r="F16323">
        <v>550</v>
      </c>
      <c r="G16323">
        <v>2308</v>
      </c>
      <c r="H16323">
        <v>212</v>
      </c>
      <c r="I16323">
        <v>773</v>
      </c>
      <c r="L16323">
        <v>12227</v>
      </c>
      <c r="N16323" s="2">
        <v>43970.708333333336</v>
      </c>
      <c r="O16323" t="s">
        <v>23995</v>
      </c>
      <c r="P16323" t="s">
        <v>23988</v>
      </c>
      <c r="Q16323">
        <v>786</v>
      </c>
      <c r="R16323">
        <v>2308</v>
      </c>
      <c r="S16323">
        <v>190808</v>
      </c>
      <c r="T16323">
        <v>190808</v>
      </c>
      <c r="U16323">
        <v>190808</v>
      </c>
      <c r="V16323">
        <v>27</v>
      </c>
      <c r="W16323">
        <v>29</v>
      </c>
      <c r="X16323">
        <v>87</v>
      </c>
      <c r="Y16323">
        <v>6190</v>
      </c>
      <c r="Z16323">
        <v>767</v>
      </c>
      <c r="AA16323">
        <v>6957</v>
      </c>
      <c r="AB16323" s="2">
        <v>45055.002986111111</v>
      </c>
      <c r="AC16323" t="s">
        <v>32</v>
      </c>
    </row>
    <row r="16324" spans="1:29" x14ac:dyDescent="0.35">
      <c r="A16324" s="1">
        <v>43971</v>
      </c>
      <c r="B16324" t="s">
        <v>100</v>
      </c>
      <c r="C16324">
        <v>11232</v>
      </c>
      <c r="D16324">
        <v>150752</v>
      </c>
      <c r="F16324">
        <v>546</v>
      </c>
      <c r="J16324">
        <v>103</v>
      </c>
      <c r="N16324" s="2">
        <v>43971.625</v>
      </c>
      <c r="O16324" t="s">
        <v>23996</v>
      </c>
      <c r="P16324" t="s">
        <v>23997</v>
      </c>
      <c r="Q16324">
        <v>631</v>
      </c>
      <c r="S16324">
        <v>161984</v>
      </c>
      <c r="T16324">
        <v>159636</v>
      </c>
      <c r="U16324">
        <v>161984</v>
      </c>
      <c r="V16324">
        <v>29</v>
      </c>
      <c r="W16324">
        <v>15</v>
      </c>
      <c r="X16324">
        <v>0</v>
      </c>
      <c r="Y16324">
        <v>7722</v>
      </c>
      <c r="Z16324">
        <v>152</v>
      </c>
      <c r="AA16324">
        <v>4863</v>
      </c>
      <c r="AB16324" s="2">
        <v>45055.002986111111</v>
      </c>
      <c r="AC16324" t="s">
        <v>32</v>
      </c>
    </row>
    <row r="16325" spans="1:29" x14ac:dyDescent="0.35">
      <c r="A16325" s="1">
        <v>43971</v>
      </c>
      <c r="B16325" t="s">
        <v>103</v>
      </c>
      <c r="C16325">
        <v>21</v>
      </c>
      <c r="D16325">
        <v>3796</v>
      </c>
      <c r="L16325">
        <v>13</v>
      </c>
      <c r="N16325" s="2">
        <v>43971</v>
      </c>
      <c r="O16325" t="s">
        <v>23998</v>
      </c>
      <c r="P16325" t="s">
        <v>23886</v>
      </c>
      <c r="Q16325">
        <v>2</v>
      </c>
      <c r="S16325">
        <v>3817</v>
      </c>
      <c r="T16325">
        <v>3817</v>
      </c>
      <c r="U16325">
        <v>3817</v>
      </c>
      <c r="V16325">
        <v>69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 s="2">
        <v>45055.002986111111</v>
      </c>
      <c r="AC16325" t="s">
        <v>32</v>
      </c>
    </row>
    <row r="16326" spans="1:29" x14ac:dyDescent="0.35">
      <c r="A16326" s="1">
        <v>43971</v>
      </c>
      <c r="B16326" t="s">
        <v>106</v>
      </c>
      <c r="C16326">
        <v>11967</v>
      </c>
      <c r="D16326">
        <v>108713</v>
      </c>
      <c r="F16326">
        <v>644</v>
      </c>
      <c r="G16326">
        <v>1901</v>
      </c>
      <c r="H16326">
        <v>157</v>
      </c>
      <c r="J16326">
        <v>89</v>
      </c>
      <c r="L16326">
        <v>7681</v>
      </c>
      <c r="N16326" s="2">
        <v>43970.791666666664</v>
      </c>
      <c r="O16326" t="s">
        <v>23999</v>
      </c>
      <c r="P16326" t="s">
        <v>23982</v>
      </c>
      <c r="Q16326">
        <v>570</v>
      </c>
      <c r="R16326">
        <v>1901</v>
      </c>
      <c r="S16326">
        <v>120680</v>
      </c>
      <c r="T16326">
        <v>120680</v>
      </c>
      <c r="U16326">
        <v>120680</v>
      </c>
      <c r="V16326">
        <v>28</v>
      </c>
      <c r="W16326">
        <v>16</v>
      </c>
      <c r="X16326">
        <v>61</v>
      </c>
      <c r="Y16326">
        <v>2657</v>
      </c>
      <c r="Z16326">
        <v>263</v>
      </c>
      <c r="AA16326">
        <v>2920</v>
      </c>
      <c r="AB16326" s="2">
        <v>45055.002986111111</v>
      </c>
      <c r="AC16326" t="s">
        <v>32</v>
      </c>
    </row>
    <row r="16327" spans="1:29" x14ac:dyDescent="0.35">
      <c r="A16327" s="1">
        <v>43971</v>
      </c>
      <c r="B16327" t="s">
        <v>108</v>
      </c>
      <c r="C16327">
        <v>478</v>
      </c>
      <c r="F16327">
        <v>3</v>
      </c>
      <c r="G16327">
        <v>65</v>
      </c>
      <c r="L16327">
        <v>440</v>
      </c>
      <c r="N16327" s="2">
        <v>43971</v>
      </c>
      <c r="O16327" t="s">
        <v>24000</v>
      </c>
      <c r="P16327" t="s">
        <v>23886</v>
      </c>
      <c r="Q16327">
        <v>16</v>
      </c>
      <c r="R16327">
        <v>65</v>
      </c>
      <c r="S16327">
        <v>478</v>
      </c>
      <c r="T16327">
        <v>29726</v>
      </c>
      <c r="U16327">
        <v>478</v>
      </c>
      <c r="V16327">
        <v>30</v>
      </c>
      <c r="W16327">
        <v>0</v>
      </c>
      <c r="X16327">
        <v>0</v>
      </c>
      <c r="Y16327">
        <v>0</v>
      </c>
      <c r="Z16327">
        <v>7</v>
      </c>
      <c r="AA16327">
        <v>776</v>
      </c>
      <c r="AB16327" s="2">
        <v>45055.002986111111</v>
      </c>
      <c r="AC16327" t="s">
        <v>32</v>
      </c>
    </row>
    <row r="16328" spans="1:29" x14ac:dyDescent="0.35">
      <c r="A16328" s="1">
        <v>43971</v>
      </c>
      <c r="B16328" t="s">
        <v>110</v>
      </c>
      <c r="C16328">
        <v>20122</v>
      </c>
      <c r="F16328">
        <v>554</v>
      </c>
      <c r="N16328" s="2">
        <v>43971.510416666664</v>
      </c>
      <c r="O16328" t="s">
        <v>24001</v>
      </c>
      <c r="P16328" t="s">
        <v>24002</v>
      </c>
      <c r="Q16328">
        <v>702</v>
      </c>
      <c r="S16328">
        <v>20122</v>
      </c>
      <c r="T16328">
        <v>286061</v>
      </c>
      <c r="U16328">
        <v>20122</v>
      </c>
      <c r="V16328">
        <v>37</v>
      </c>
      <c r="W16328">
        <v>11</v>
      </c>
      <c r="X16328">
        <v>0</v>
      </c>
      <c r="Y16328">
        <v>0</v>
      </c>
      <c r="Z16328">
        <v>422</v>
      </c>
      <c r="AA16328">
        <v>8647</v>
      </c>
      <c r="AB16328" s="2">
        <v>45055.002986111111</v>
      </c>
      <c r="AC16328" t="s">
        <v>32</v>
      </c>
    </row>
    <row r="16329" spans="1:29" x14ac:dyDescent="0.35">
      <c r="A16329" s="1">
        <v>43971</v>
      </c>
      <c r="B16329" t="s">
        <v>113</v>
      </c>
      <c r="C16329">
        <v>2068</v>
      </c>
      <c r="D16329">
        <v>57105</v>
      </c>
      <c r="F16329">
        <v>38</v>
      </c>
      <c r="G16329">
        <v>142</v>
      </c>
      <c r="L16329">
        <v>1302</v>
      </c>
      <c r="N16329" s="2">
        <v>43971.082638888889</v>
      </c>
      <c r="O16329" t="s">
        <v>24003</v>
      </c>
      <c r="P16329" t="s">
        <v>24004</v>
      </c>
      <c r="Q16329">
        <v>49</v>
      </c>
      <c r="R16329">
        <v>142</v>
      </c>
      <c r="S16329">
        <v>59173</v>
      </c>
      <c r="T16329">
        <v>69496</v>
      </c>
      <c r="U16329">
        <v>59173</v>
      </c>
      <c r="V16329">
        <v>38</v>
      </c>
      <c r="W16329">
        <v>4</v>
      </c>
      <c r="X16329">
        <v>7</v>
      </c>
      <c r="Y16329">
        <v>1368</v>
      </c>
      <c r="Z16329">
        <v>81</v>
      </c>
      <c r="AA16329">
        <v>1982</v>
      </c>
      <c r="AB16329" s="2">
        <v>45055.002986111111</v>
      </c>
      <c r="AC16329" t="s">
        <v>32</v>
      </c>
    </row>
    <row r="16330" spans="1:29" x14ac:dyDescent="0.35">
      <c r="A16330" s="1">
        <v>43971</v>
      </c>
      <c r="B16330" t="s">
        <v>115</v>
      </c>
      <c r="C16330">
        <v>10846</v>
      </c>
      <c r="D16330">
        <v>61289</v>
      </c>
      <c r="N16330" s="2">
        <v>43970.791666666664</v>
      </c>
      <c r="O16330" t="s">
        <v>24005</v>
      </c>
      <c r="P16330" t="s">
        <v>23982</v>
      </c>
      <c r="Q16330">
        <v>132</v>
      </c>
      <c r="S16330">
        <v>72135</v>
      </c>
      <c r="T16330">
        <v>84055</v>
      </c>
      <c r="U16330">
        <v>72135</v>
      </c>
      <c r="V16330">
        <v>31</v>
      </c>
      <c r="W16330">
        <v>7</v>
      </c>
      <c r="X16330">
        <v>0</v>
      </c>
      <c r="Y16330">
        <v>1930</v>
      </c>
      <c r="Z16330">
        <v>221</v>
      </c>
      <c r="AA16330">
        <v>3311</v>
      </c>
      <c r="AB16330" s="2">
        <v>45055.002986111111</v>
      </c>
      <c r="AC16330" t="s">
        <v>32</v>
      </c>
    </row>
    <row r="16331" spans="1:29" x14ac:dyDescent="0.35">
      <c r="A16331" s="1">
        <v>43971</v>
      </c>
      <c r="B16331" t="s">
        <v>118</v>
      </c>
      <c r="C16331">
        <v>3868</v>
      </c>
      <c r="D16331">
        <v>48962</v>
      </c>
      <c r="E16331">
        <v>1434</v>
      </c>
      <c r="F16331">
        <v>103</v>
      </c>
      <c r="G16331">
        <v>385</v>
      </c>
      <c r="I16331">
        <v>109</v>
      </c>
      <c r="L16331">
        <v>1388</v>
      </c>
      <c r="N16331" s="2">
        <v>43971.375</v>
      </c>
      <c r="O16331" t="s">
        <v>24006</v>
      </c>
      <c r="P16331" t="s">
        <v>24007</v>
      </c>
      <c r="Q16331">
        <v>190</v>
      </c>
      <c r="R16331">
        <v>385</v>
      </c>
      <c r="S16331">
        <v>54264</v>
      </c>
      <c r="T16331">
        <v>58218</v>
      </c>
      <c r="U16331">
        <v>52830</v>
      </c>
      <c r="V16331">
        <v>33</v>
      </c>
      <c r="W16331">
        <v>8</v>
      </c>
      <c r="X16331">
        <v>2</v>
      </c>
      <c r="Y16331">
        <v>1795</v>
      </c>
      <c r="Z16331">
        <v>147</v>
      </c>
      <c r="AA16331">
        <v>2531</v>
      </c>
      <c r="AB16331" s="2">
        <v>45055.002986111111</v>
      </c>
      <c r="AC16331" t="s">
        <v>32</v>
      </c>
    </row>
    <row r="16332" spans="1:29" x14ac:dyDescent="0.35">
      <c r="A16332" s="1">
        <v>43971</v>
      </c>
      <c r="B16332" t="s">
        <v>121</v>
      </c>
      <c r="C16332">
        <v>150597</v>
      </c>
      <c r="D16332">
        <v>380944</v>
      </c>
      <c r="F16332">
        <v>3405</v>
      </c>
      <c r="H16332">
        <v>969</v>
      </c>
      <c r="J16332">
        <v>750</v>
      </c>
      <c r="N16332" s="2">
        <v>43971.541666666664</v>
      </c>
      <c r="O16332" t="s">
        <v>24008</v>
      </c>
      <c r="P16332" t="s">
        <v>23976</v>
      </c>
      <c r="Q16332">
        <v>12416</v>
      </c>
      <c r="S16332">
        <v>531541</v>
      </c>
      <c r="T16332">
        <v>531541</v>
      </c>
      <c r="U16332">
        <v>531541</v>
      </c>
      <c r="V16332">
        <v>34</v>
      </c>
      <c r="W16332">
        <v>168</v>
      </c>
      <c r="X16332">
        <v>0</v>
      </c>
      <c r="Y16332">
        <v>9775</v>
      </c>
      <c r="Z16332">
        <v>1405</v>
      </c>
      <c r="AA16332">
        <v>11180</v>
      </c>
      <c r="AB16332" s="2">
        <v>45055.002986111111</v>
      </c>
      <c r="AC16332" t="s">
        <v>32</v>
      </c>
    </row>
    <row r="16333" spans="1:29" x14ac:dyDescent="0.35">
      <c r="A16333" s="1">
        <v>43971</v>
      </c>
      <c r="B16333" t="s">
        <v>123</v>
      </c>
      <c r="C16333">
        <v>6317</v>
      </c>
      <c r="F16333">
        <v>206</v>
      </c>
      <c r="G16333">
        <v>1139</v>
      </c>
      <c r="L16333">
        <v>1985</v>
      </c>
      <c r="N16333" s="2">
        <v>43971.774305555555</v>
      </c>
      <c r="O16333" t="s">
        <v>24009</v>
      </c>
      <c r="P16333" t="s">
        <v>24010</v>
      </c>
      <c r="Q16333">
        <v>283</v>
      </c>
      <c r="R16333">
        <v>1139</v>
      </c>
      <c r="S16333">
        <v>6317</v>
      </c>
      <c r="T16333">
        <v>147344</v>
      </c>
      <c r="U16333">
        <v>6317</v>
      </c>
      <c r="V16333">
        <v>35</v>
      </c>
      <c r="W16333">
        <v>7</v>
      </c>
      <c r="X16333">
        <v>253</v>
      </c>
      <c r="Y16333">
        <v>0</v>
      </c>
      <c r="Z16333">
        <v>125</v>
      </c>
      <c r="AA16333">
        <v>5098</v>
      </c>
      <c r="AB16333" s="2">
        <v>45055.002986111111</v>
      </c>
      <c r="AC16333" t="s">
        <v>32</v>
      </c>
    </row>
    <row r="16334" spans="1:29" x14ac:dyDescent="0.35">
      <c r="A16334" s="1">
        <v>43971</v>
      </c>
      <c r="B16334" t="s">
        <v>126</v>
      </c>
      <c r="C16334">
        <v>7166</v>
      </c>
      <c r="D16334">
        <v>84005</v>
      </c>
      <c r="F16334">
        <v>437</v>
      </c>
      <c r="H16334">
        <v>107</v>
      </c>
      <c r="J16334">
        <v>60</v>
      </c>
      <c r="N16334" s="2">
        <v>43971.375</v>
      </c>
      <c r="O16334" t="s">
        <v>24011</v>
      </c>
      <c r="P16334" t="s">
        <v>24007</v>
      </c>
      <c r="Q16334">
        <v>393</v>
      </c>
      <c r="S16334">
        <v>91171</v>
      </c>
      <c r="T16334">
        <v>126109</v>
      </c>
      <c r="U16334">
        <v>91171</v>
      </c>
      <c r="V16334">
        <v>32</v>
      </c>
      <c r="W16334">
        <v>3</v>
      </c>
      <c r="X16334">
        <v>0</v>
      </c>
      <c r="Y16334">
        <v>3496</v>
      </c>
      <c r="Z16334">
        <v>120</v>
      </c>
      <c r="AA16334">
        <v>7055</v>
      </c>
      <c r="AB16334" s="2">
        <v>45055.002986111111</v>
      </c>
      <c r="AC16334" t="s">
        <v>32</v>
      </c>
    </row>
    <row r="16335" spans="1:29" x14ac:dyDescent="0.35">
      <c r="A16335" s="1">
        <v>43971</v>
      </c>
      <c r="B16335" t="s">
        <v>128</v>
      </c>
      <c r="C16335">
        <v>354370</v>
      </c>
      <c r="F16335">
        <v>5570</v>
      </c>
      <c r="H16335">
        <v>1761</v>
      </c>
      <c r="J16335">
        <v>1421</v>
      </c>
      <c r="N16335" s="2">
        <v>43971</v>
      </c>
      <c r="O16335" t="s">
        <v>24012</v>
      </c>
      <c r="P16335" t="s">
        <v>23886</v>
      </c>
      <c r="Q16335">
        <v>22976</v>
      </c>
      <c r="S16335">
        <v>354370</v>
      </c>
      <c r="T16335">
        <v>1505836</v>
      </c>
      <c r="U16335">
        <v>354370</v>
      </c>
      <c r="V16335">
        <v>36</v>
      </c>
      <c r="W16335">
        <v>133</v>
      </c>
      <c r="X16335">
        <v>0</v>
      </c>
      <c r="Y16335">
        <v>0</v>
      </c>
      <c r="Z16335">
        <v>1525</v>
      </c>
      <c r="AA16335">
        <v>38097</v>
      </c>
      <c r="AB16335" s="2">
        <v>45055.002986111111</v>
      </c>
      <c r="AC16335" t="s">
        <v>32</v>
      </c>
    </row>
    <row r="16336" spans="1:29" x14ac:dyDescent="0.35">
      <c r="A16336" s="1">
        <v>43971</v>
      </c>
      <c r="B16336" t="s">
        <v>131</v>
      </c>
      <c r="C16336">
        <v>29436</v>
      </c>
      <c r="F16336">
        <v>902</v>
      </c>
      <c r="G16336">
        <v>5198</v>
      </c>
      <c r="H16336">
        <v>333</v>
      </c>
      <c r="I16336">
        <v>1369</v>
      </c>
      <c r="J16336">
        <v>248</v>
      </c>
      <c r="N16336" s="2">
        <v>43971.583333333336</v>
      </c>
      <c r="O16336" t="s">
        <v>24013</v>
      </c>
      <c r="P16336" t="s">
        <v>24014</v>
      </c>
      <c r="Q16336">
        <v>1781</v>
      </c>
      <c r="R16336">
        <v>5198</v>
      </c>
      <c r="S16336">
        <v>29436</v>
      </c>
      <c r="T16336">
        <v>307640</v>
      </c>
      <c r="U16336">
        <v>29436</v>
      </c>
      <c r="V16336">
        <v>39</v>
      </c>
      <c r="W16336">
        <v>61</v>
      </c>
      <c r="X16336">
        <v>81</v>
      </c>
      <c r="Y16336">
        <v>0</v>
      </c>
      <c r="Z16336">
        <v>484</v>
      </c>
      <c r="AA16336">
        <v>9305</v>
      </c>
      <c r="AB16336" s="2">
        <v>45055.002986111111</v>
      </c>
      <c r="AC16336" t="s">
        <v>32</v>
      </c>
    </row>
    <row r="16337" spans="1:29" x14ac:dyDescent="0.35">
      <c r="A16337" s="1">
        <v>43971</v>
      </c>
      <c r="B16337" t="s">
        <v>134</v>
      </c>
      <c r="C16337">
        <v>5532</v>
      </c>
      <c r="D16337">
        <v>138839</v>
      </c>
      <c r="F16337">
        <v>209</v>
      </c>
      <c r="G16337">
        <v>905</v>
      </c>
      <c r="H16337">
        <v>92</v>
      </c>
      <c r="L16337">
        <v>4266</v>
      </c>
      <c r="N16337" s="2">
        <v>43971</v>
      </c>
      <c r="O16337" t="s">
        <v>24015</v>
      </c>
      <c r="P16337" t="s">
        <v>23886</v>
      </c>
      <c r="Q16337">
        <v>299</v>
      </c>
      <c r="R16337">
        <v>905</v>
      </c>
      <c r="S16337">
        <v>144371</v>
      </c>
      <c r="T16337">
        <v>144371</v>
      </c>
      <c r="U16337">
        <v>144371</v>
      </c>
      <c r="V16337">
        <v>40</v>
      </c>
      <c r="W16337">
        <v>5</v>
      </c>
      <c r="X16337">
        <v>8</v>
      </c>
      <c r="Y16337">
        <v>5181</v>
      </c>
      <c r="Z16337">
        <v>43</v>
      </c>
      <c r="AA16337">
        <v>5224</v>
      </c>
      <c r="AB16337" s="2">
        <v>45055.002986111111</v>
      </c>
      <c r="AC16337" t="s">
        <v>32</v>
      </c>
    </row>
    <row r="16338" spans="1:29" x14ac:dyDescent="0.35">
      <c r="A16338" s="1">
        <v>43971</v>
      </c>
      <c r="B16338" t="s">
        <v>136</v>
      </c>
      <c r="C16338">
        <v>3726</v>
      </c>
      <c r="D16338">
        <v>95994</v>
      </c>
      <c r="F16338">
        <v>137</v>
      </c>
      <c r="G16338">
        <v>714</v>
      </c>
      <c r="H16338">
        <v>43</v>
      </c>
      <c r="J16338">
        <v>13</v>
      </c>
      <c r="L16338">
        <v>1406</v>
      </c>
      <c r="N16338" s="2">
        <v>43970.458333333336</v>
      </c>
      <c r="O16338" t="s">
        <v>24016</v>
      </c>
      <c r="P16338" t="s">
        <v>24017</v>
      </c>
      <c r="Q16338">
        <v>140</v>
      </c>
      <c r="R16338">
        <v>714</v>
      </c>
      <c r="S16338">
        <v>99720</v>
      </c>
      <c r="T16338">
        <v>138367</v>
      </c>
      <c r="U16338">
        <v>99720</v>
      </c>
      <c r="V16338">
        <v>41</v>
      </c>
      <c r="W16338">
        <v>2</v>
      </c>
      <c r="X16338">
        <v>6</v>
      </c>
      <c r="Y16338">
        <v>2366</v>
      </c>
      <c r="Z16338">
        <v>39</v>
      </c>
      <c r="AA16338">
        <v>4024</v>
      </c>
      <c r="AB16338" s="2">
        <v>45055.002986111111</v>
      </c>
      <c r="AC16338" t="s">
        <v>32</v>
      </c>
    </row>
    <row r="16339" spans="1:29" x14ac:dyDescent="0.35">
      <c r="A16339" s="1">
        <v>43971</v>
      </c>
      <c r="B16339" t="s">
        <v>139</v>
      </c>
      <c r="C16339">
        <v>63666</v>
      </c>
      <c r="D16339">
        <v>286034</v>
      </c>
      <c r="F16339">
        <v>1818</v>
      </c>
      <c r="J16339">
        <v>377</v>
      </c>
      <c r="N16339" s="2">
        <v>43970</v>
      </c>
      <c r="O16339" t="s">
        <v>24018</v>
      </c>
      <c r="P16339" t="s">
        <v>23473</v>
      </c>
      <c r="Q16339">
        <v>4624</v>
      </c>
      <c r="S16339">
        <v>349700</v>
      </c>
      <c r="T16339">
        <v>400481</v>
      </c>
      <c r="U16339">
        <v>349700</v>
      </c>
      <c r="V16339">
        <v>42</v>
      </c>
      <c r="W16339">
        <v>0</v>
      </c>
      <c r="X16339">
        <v>0</v>
      </c>
      <c r="Y16339">
        <v>0</v>
      </c>
      <c r="Z16339">
        <v>0</v>
      </c>
      <c r="AA16339">
        <v>10050</v>
      </c>
      <c r="AB16339" s="2">
        <v>45055.002986111111</v>
      </c>
      <c r="AC16339" t="s">
        <v>32</v>
      </c>
    </row>
    <row r="16340" spans="1:29" x14ac:dyDescent="0.35">
      <c r="A16340" s="1">
        <v>43971</v>
      </c>
      <c r="B16340" t="s">
        <v>142</v>
      </c>
      <c r="C16340">
        <v>1206</v>
      </c>
      <c r="D16340">
        <v>9313</v>
      </c>
      <c r="F16340">
        <v>110</v>
      </c>
      <c r="H16340">
        <v>20</v>
      </c>
      <c r="J16340">
        <v>5</v>
      </c>
      <c r="N16340" s="2">
        <v>43971.270833333336</v>
      </c>
      <c r="O16340" t="s">
        <v>24019</v>
      </c>
      <c r="P16340" t="s">
        <v>23978</v>
      </c>
      <c r="Q16340">
        <v>125</v>
      </c>
      <c r="S16340">
        <v>10519</v>
      </c>
      <c r="T16340">
        <v>10519</v>
      </c>
      <c r="U16340">
        <v>10519</v>
      </c>
      <c r="V16340">
        <v>72</v>
      </c>
      <c r="W16340">
        <v>1</v>
      </c>
      <c r="X16340">
        <v>0</v>
      </c>
      <c r="Y16340">
        <v>0</v>
      </c>
      <c r="Z16340">
        <v>-1</v>
      </c>
      <c r="AA16340">
        <v>-1</v>
      </c>
      <c r="AB16340" s="2">
        <v>45055.002986111111</v>
      </c>
      <c r="AC16340" t="s">
        <v>32</v>
      </c>
    </row>
    <row r="16341" spans="1:29" x14ac:dyDescent="0.35">
      <c r="A16341" s="1">
        <v>43971</v>
      </c>
      <c r="B16341" t="s">
        <v>144</v>
      </c>
      <c r="C16341">
        <v>13579</v>
      </c>
      <c r="D16341">
        <v>84460</v>
      </c>
      <c r="F16341">
        <v>257</v>
      </c>
      <c r="G16341">
        <v>1486</v>
      </c>
      <c r="H16341">
        <v>58</v>
      </c>
      <c r="J16341">
        <v>45</v>
      </c>
      <c r="N16341" s="2">
        <v>43971.125</v>
      </c>
      <c r="O16341" t="s">
        <v>24020</v>
      </c>
      <c r="P16341" t="s">
        <v>24021</v>
      </c>
      <c r="Q16341">
        <v>538</v>
      </c>
      <c r="R16341">
        <v>1486</v>
      </c>
      <c r="S16341">
        <v>98039</v>
      </c>
      <c r="T16341">
        <v>129465</v>
      </c>
      <c r="U16341">
        <v>98039</v>
      </c>
      <c r="V16341">
        <v>44</v>
      </c>
      <c r="W16341">
        <v>6</v>
      </c>
      <c r="X16341">
        <v>22</v>
      </c>
      <c r="Y16341">
        <v>1525</v>
      </c>
      <c r="Z16341">
        <v>187</v>
      </c>
      <c r="AA16341">
        <v>3583</v>
      </c>
      <c r="AB16341" s="2">
        <v>45055.002986111111</v>
      </c>
      <c r="AC16341" t="s">
        <v>32</v>
      </c>
    </row>
    <row r="16342" spans="1:29" x14ac:dyDescent="0.35">
      <c r="A16342" s="1">
        <v>43971</v>
      </c>
      <c r="B16342" t="s">
        <v>147</v>
      </c>
      <c r="C16342">
        <v>9056</v>
      </c>
      <c r="D16342">
        <v>126007</v>
      </c>
      <c r="G16342">
        <v>1444</v>
      </c>
      <c r="L16342">
        <v>5451</v>
      </c>
      <c r="N16342" s="2">
        <v>43970.666666666664</v>
      </c>
      <c r="O16342" t="s">
        <v>24022</v>
      </c>
      <c r="P16342" t="s">
        <v>24023</v>
      </c>
      <c r="Q16342">
        <v>399</v>
      </c>
      <c r="R16342">
        <v>1444</v>
      </c>
      <c r="S16342">
        <v>135063</v>
      </c>
      <c r="T16342">
        <v>135063</v>
      </c>
      <c r="U16342">
        <v>135063</v>
      </c>
      <c r="V16342">
        <v>45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 s="2">
        <v>45055.002986111111</v>
      </c>
      <c r="AC16342" t="s">
        <v>32</v>
      </c>
    </row>
    <row r="16343" spans="1:29" x14ac:dyDescent="0.35">
      <c r="A16343" s="1">
        <v>43971</v>
      </c>
      <c r="B16343" t="s">
        <v>150</v>
      </c>
      <c r="C16343">
        <v>4177</v>
      </c>
      <c r="D16343">
        <v>26212</v>
      </c>
      <c r="F16343">
        <v>81</v>
      </c>
      <c r="G16343">
        <v>333</v>
      </c>
      <c r="L16343">
        <v>3023</v>
      </c>
      <c r="N16343" s="2">
        <v>43970.75</v>
      </c>
      <c r="O16343" t="s">
        <v>24024</v>
      </c>
      <c r="P16343" t="s">
        <v>23972</v>
      </c>
      <c r="Q16343">
        <v>46</v>
      </c>
      <c r="R16343">
        <v>333</v>
      </c>
      <c r="S16343">
        <v>30389</v>
      </c>
      <c r="T16343">
        <v>34008</v>
      </c>
      <c r="U16343">
        <v>30389</v>
      </c>
      <c r="V16343">
        <v>46</v>
      </c>
      <c r="W16343">
        <v>0</v>
      </c>
      <c r="X16343">
        <v>6</v>
      </c>
      <c r="Y16343">
        <v>588</v>
      </c>
      <c r="Z16343">
        <v>92</v>
      </c>
      <c r="AA16343">
        <v>762</v>
      </c>
      <c r="AB16343" s="2">
        <v>45055.002986111111</v>
      </c>
      <c r="AC16343" t="s">
        <v>32</v>
      </c>
    </row>
    <row r="16344" spans="1:29" x14ac:dyDescent="0.35">
      <c r="A16344" s="1">
        <v>43971</v>
      </c>
      <c r="B16344" t="s">
        <v>152</v>
      </c>
      <c r="C16344">
        <v>18532</v>
      </c>
      <c r="F16344">
        <v>652</v>
      </c>
      <c r="G16344">
        <v>1515</v>
      </c>
      <c r="L16344">
        <v>11783</v>
      </c>
      <c r="N16344" s="2">
        <v>43971.625</v>
      </c>
      <c r="O16344" t="s">
        <v>24025</v>
      </c>
      <c r="P16344" t="s">
        <v>23997</v>
      </c>
      <c r="Q16344">
        <v>309</v>
      </c>
      <c r="R16344">
        <v>1515</v>
      </c>
      <c r="S16344">
        <v>18532</v>
      </c>
      <c r="T16344">
        <v>354013</v>
      </c>
      <c r="U16344">
        <v>18532</v>
      </c>
      <c r="V16344">
        <v>47</v>
      </c>
      <c r="W16344">
        <v>4</v>
      </c>
      <c r="X16344">
        <v>17</v>
      </c>
      <c r="Y16344">
        <v>0</v>
      </c>
      <c r="Z16344">
        <v>154</v>
      </c>
      <c r="AA16344">
        <v>7890</v>
      </c>
      <c r="AB16344" s="2">
        <v>45055.002986111111</v>
      </c>
      <c r="AC16344" t="s">
        <v>32</v>
      </c>
    </row>
    <row r="16345" spans="1:29" x14ac:dyDescent="0.35">
      <c r="A16345" s="1">
        <v>43971</v>
      </c>
      <c r="B16345" t="s">
        <v>155</v>
      </c>
      <c r="C16345">
        <v>51323</v>
      </c>
      <c r="F16345">
        <v>1791</v>
      </c>
      <c r="H16345">
        <v>690</v>
      </c>
      <c r="L16345">
        <v>30341</v>
      </c>
      <c r="N16345" s="2">
        <v>43970.701388888891</v>
      </c>
      <c r="O16345" t="s">
        <v>24026</v>
      </c>
      <c r="P16345" t="s">
        <v>24027</v>
      </c>
      <c r="Q16345">
        <v>1419</v>
      </c>
      <c r="S16345">
        <v>51323</v>
      </c>
      <c r="T16345">
        <v>804997</v>
      </c>
      <c r="U16345">
        <v>51323</v>
      </c>
      <c r="V16345">
        <v>48</v>
      </c>
      <c r="W16345">
        <v>50</v>
      </c>
      <c r="X16345">
        <v>0</v>
      </c>
      <c r="Y16345">
        <v>0</v>
      </c>
      <c r="Z16345">
        <v>1411</v>
      </c>
      <c r="AA16345">
        <v>33843</v>
      </c>
      <c r="AB16345" s="2">
        <v>45055.002986111111</v>
      </c>
      <c r="AC16345" t="s">
        <v>32</v>
      </c>
    </row>
    <row r="16346" spans="1:29" x14ac:dyDescent="0.35">
      <c r="A16346" s="1">
        <v>43971</v>
      </c>
      <c r="B16346" t="s">
        <v>158</v>
      </c>
      <c r="C16346">
        <v>7710</v>
      </c>
      <c r="D16346">
        <v>174794</v>
      </c>
      <c r="F16346">
        <v>144</v>
      </c>
      <c r="G16346">
        <v>631</v>
      </c>
      <c r="I16346">
        <v>200</v>
      </c>
      <c r="K16346">
        <v>87</v>
      </c>
      <c r="L16346">
        <v>4423</v>
      </c>
      <c r="N16346" s="2">
        <v>43971.427083333336</v>
      </c>
      <c r="O16346" t="s">
        <v>24028</v>
      </c>
      <c r="P16346" t="s">
        <v>24029</v>
      </c>
      <c r="Q16346">
        <v>90</v>
      </c>
      <c r="R16346">
        <v>631</v>
      </c>
      <c r="S16346">
        <v>182504</v>
      </c>
      <c r="T16346">
        <v>200417</v>
      </c>
      <c r="U16346">
        <v>182504</v>
      </c>
      <c r="V16346">
        <v>49</v>
      </c>
      <c r="W16346">
        <v>2</v>
      </c>
      <c r="X16346">
        <v>12</v>
      </c>
      <c r="Y16346">
        <v>3426</v>
      </c>
      <c r="Z16346">
        <v>192</v>
      </c>
      <c r="AA16346">
        <v>4566</v>
      </c>
      <c r="AB16346" s="2">
        <v>45055.002986111111</v>
      </c>
      <c r="AC16346" t="s">
        <v>32</v>
      </c>
    </row>
    <row r="16347" spans="1:29" x14ac:dyDescent="0.35">
      <c r="A16347" s="1">
        <v>43971</v>
      </c>
      <c r="B16347" t="s">
        <v>161</v>
      </c>
      <c r="C16347">
        <v>32908</v>
      </c>
      <c r="E16347">
        <v>518</v>
      </c>
      <c r="F16347">
        <v>1536</v>
      </c>
      <c r="G16347">
        <v>3979</v>
      </c>
      <c r="H16347">
        <v>370</v>
      </c>
      <c r="J16347">
        <v>202</v>
      </c>
      <c r="N16347" s="2">
        <v>43970.708333333336</v>
      </c>
      <c r="O16347" t="s">
        <v>24030</v>
      </c>
      <c r="P16347" t="s">
        <v>23988</v>
      </c>
      <c r="Q16347">
        <v>1074</v>
      </c>
      <c r="R16347">
        <v>3979</v>
      </c>
      <c r="S16347">
        <v>33426</v>
      </c>
      <c r="T16347">
        <v>246428</v>
      </c>
      <c r="U16347">
        <v>32908</v>
      </c>
      <c r="V16347">
        <v>51</v>
      </c>
      <c r="W16347">
        <v>33</v>
      </c>
      <c r="X16347">
        <v>75</v>
      </c>
      <c r="Y16347">
        <v>0</v>
      </c>
      <c r="Z16347">
        <v>763</v>
      </c>
      <c r="AA16347">
        <v>8154</v>
      </c>
      <c r="AB16347" s="2">
        <v>45055.002986111111</v>
      </c>
      <c r="AC16347" t="s">
        <v>32</v>
      </c>
    </row>
    <row r="16348" spans="1:29" x14ac:dyDescent="0.35">
      <c r="A16348" s="1">
        <v>43971</v>
      </c>
      <c r="B16348" t="s">
        <v>163</v>
      </c>
      <c r="C16348">
        <v>69</v>
      </c>
      <c r="D16348">
        <v>1314</v>
      </c>
      <c r="E16348">
        <v>26</v>
      </c>
      <c r="L16348">
        <v>61</v>
      </c>
      <c r="N16348" s="2">
        <v>43971.29791666667</v>
      </c>
      <c r="O16348" t="s">
        <v>24031</v>
      </c>
      <c r="P16348" t="s">
        <v>23953</v>
      </c>
      <c r="Q16348">
        <v>6</v>
      </c>
      <c r="S16348">
        <v>1409</v>
      </c>
      <c r="T16348">
        <v>1383</v>
      </c>
      <c r="U16348">
        <v>1383</v>
      </c>
      <c r="V16348">
        <v>78</v>
      </c>
      <c r="W16348">
        <v>0</v>
      </c>
      <c r="X16348">
        <v>0</v>
      </c>
      <c r="Y16348">
        <v>16</v>
      </c>
      <c r="Z16348">
        <v>0</v>
      </c>
      <c r="AA16348">
        <v>16</v>
      </c>
      <c r="AB16348" s="2">
        <v>45055.002986111111</v>
      </c>
      <c r="AC16348" t="s">
        <v>32</v>
      </c>
    </row>
    <row r="16349" spans="1:29" x14ac:dyDescent="0.35">
      <c r="A16349" s="1">
        <v>43971</v>
      </c>
      <c r="B16349" t="s">
        <v>166</v>
      </c>
      <c r="C16349">
        <v>945</v>
      </c>
      <c r="D16349">
        <v>22089</v>
      </c>
      <c r="F16349">
        <v>15</v>
      </c>
      <c r="L16349">
        <v>824</v>
      </c>
      <c r="N16349" s="2">
        <v>43971</v>
      </c>
      <c r="O16349" t="s">
        <v>24032</v>
      </c>
      <c r="P16349" t="s">
        <v>23886</v>
      </c>
      <c r="Q16349">
        <v>54</v>
      </c>
      <c r="S16349">
        <v>23034</v>
      </c>
      <c r="T16349">
        <v>27944</v>
      </c>
      <c r="U16349">
        <v>23034</v>
      </c>
      <c r="V16349">
        <v>50</v>
      </c>
      <c r="W16349">
        <v>0</v>
      </c>
      <c r="X16349">
        <v>0</v>
      </c>
      <c r="Y16349">
        <v>527</v>
      </c>
      <c r="Z16349">
        <v>1</v>
      </c>
      <c r="AA16349">
        <v>595</v>
      </c>
      <c r="AB16349" s="2">
        <v>45055.002986111111</v>
      </c>
      <c r="AC16349" t="s">
        <v>32</v>
      </c>
    </row>
    <row r="16350" spans="1:29" x14ac:dyDescent="0.35">
      <c r="A16350" s="1">
        <v>43971</v>
      </c>
      <c r="B16350" t="s">
        <v>168</v>
      </c>
      <c r="C16350">
        <v>19735</v>
      </c>
      <c r="F16350">
        <v>504</v>
      </c>
      <c r="H16350">
        <v>52</v>
      </c>
      <c r="N16350" s="2">
        <v>43970.124305555553</v>
      </c>
      <c r="O16350" t="s">
        <v>24033</v>
      </c>
      <c r="P16350" t="s">
        <v>24034</v>
      </c>
      <c r="Q16350">
        <v>1031</v>
      </c>
      <c r="S16350">
        <v>19735</v>
      </c>
      <c r="T16350">
        <v>326079</v>
      </c>
      <c r="U16350">
        <v>19735</v>
      </c>
      <c r="V16350">
        <v>53</v>
      </c>
      <c r="W16350">
        <v>29</v>
      </c>
      <c r="X16350">
        <v>0</v>
      </c>
      <c r="Y16350">
        <v>0</v>
      </c>
      <c r="Z16350">
        <v>319</v>
      </c>
      <c r="AA16350">
        <v>7060</v>
      </c>
      <c r="AB16350" s="2">
        <v>45055.002986111111</v>
      </c>
      <c r="AC16350" t="s">
        <v>32</v>
      </c>
    </row>
    <row r="16351" spans="1:29" x14ac:dyDescent="0.35">
      <c r="A16351" s="1">
        <v>43971</v>
      </c>
      <c r="B16351" t="s">
        <v>171</v>
      </c>
      <c r="C16351">
        <v>15269</v>
      </c>
      <c r="D16351">
        <v>154300</v>
      </c>
      <c r="E16351">
        <v>211</v>
      </c>
      <c r="F16351">
        <v>393</v>
      </c>
      <c r="G16351">
        <v>2161</v>
      </c>
      <c r="H16351">
        <v>128</v>
      </c>
      <c r="I16351">
        <v>515</v>
      </c>
      <c r="L16351">
        <v>7728</v>
      </c>
      <c r="N16351" s="2">
        <v>43971</v>
      </c>
      <c r="O16351" t="s">
        <v>24035</v>
      </c>
      <c r="P16351" t="s">
        <v>23886</v>
      </c>
      <c r="Q16351">
        <v>481</v>
      </c>
      <c r="R16351">
        <v>2161</v>
      </c>
      <c r="S16351">
        <v>169780</v>
      </c>
      <c r="T16351">
        <v>210815</v>
      </c>
      <c r="U16351">
        <v>169569</v>
      </c>
      <c r="V16351">
        <v>55</v>
      </c>
      <c r="W16351">
        <v>14</v>
      </c>
      <c r="X16351">
        <v>51</v>
      </c>
      <c r="Y16351">
        <v>6063</v>
      </c>
      <c r="Z16351">
        <v>577</v>
      </c>
      <c r="AA16351">
        <v>11911</v>
      </c>
      <c r="AB16351" s="2">
        <v>45055.002986111111</v>
      </c>
      <c r="AC16351" t="s">
        <v>32</v>
      </c>
    </row>
    <row r="16352" spans="1:29" x14ac:dyDescent="0.35">
      <c r="A16352" s="1">
        <v>43971</v>
      </c>
      <c r="B16352" t="s">
        <v>173</v>
      </c>
      <c r="C16352">
        <v>1545</v>
      </c>
      <c r="F16352">
        <v>58</v>
      </c>
      <c r="H16352">
        <v>16</v>
      </c>
      <c r="J16352">
        <v>9</v>
      </c>
      <c r="L16352">
        <v>950</v>
      </c>
      <c r="N16352" s="2">
        <v>43971.416666666664</v>
      </c>
      <c r="O16352" t="s">
        <v>24036</v>
      </c>
      <c r="P16352" t="s">
        <v>23903</v>
      </c>
      <c r="Q16352">
        <v>69</v>
      </c>
      <c r="S16352">
        <v>1545</v>
      </c>
      <c r="T16352">
        <v>76386</v>
      </c>
      <c r="U16352">
        <v>1545</v>
      </c>
      <c r="V16352">
        <v>54</v>
      </c>
      <c r="W16352">
        <v>1</v>
      </c>
      <c r="X16352">
        <v>0</v>
      </c>
      <c r="Y16352">
        <v>0</v>
      </c>
      <c r="Z16352">
        <v>36</v>
      </c>
      <c r="AA16352">
        <v>1780</v>
      </c>
      <c r="AB16352" s="2">
        <v>45055.002986111111</v>
      </c>
      <c r="AC16352" t="s">
        <v>32</v>
      </c>
    </row>
    <row r="16353" spans="1:29" x14ac:dyDescent="0.35">
      <c r="A16353" s="1">
        <v>43971</v>
      </c>
      <c r="B16353" t="s">
        <v>175</v>
      </c>
      <c r="C16353">
        <v>787</v>
      </c>
      <c r="D16353">
        <v>18053</v>
      </c>
      <c r="F16353">
        <v>9</v>
      </c>
      <c r="G16353">
        <v>74</v>
      </c>
      <c r="L16353">
        <v>528</v>
      </c>
      <c r="N16353" s="2">
        <v>43971.677083333336</v>
      </c>
      <c r="O16353" t="s">
        <v>24037</v>
      </c>
      <c r="P16353" t="s">
        <v>24038</v>
      </c>
      <c r="Q16353">
        <v>11</v>
      </c>
      <c r="R16353">
        <v>74</v>
      </c>
      <c r="S16353">
        <v>18840</v>
      </c>
      <c r="T16353">
        <v>20472</v>
      </c>
      <c r="U16353">
        <v>18840</v>
      </c>
      <c r="V16353">
        <v>56</v>
      </c>
      <c r="W16353">
        <v>1</v>
      </c>
      <c r="X16353">
        <v>1</v>
      </c>
      <c r="Y16353">
        <v>969</v>
      </c>
      <c r="Z16353">
        <v>11</v>
      </c>
      <c r="AA16353">
        <v>602</v>
      </c>
      <c r="AB16353" s="2">
        <v>45055.002986111111</v>
      </c>
      <c r="AC16353" t="s">
        <v>32</v>
      </c>
    </row>
    <row r="16354" spans="1:29" x14ac:dyDescent="0.35">
      <c r="A16354" s="1">
        <v>43970</v>
      </c>
      <c r="B16354" t="s">
        <v>29</v>
      </c>
      <c r="C16354">
        <v>401</v>
      </c>
      <c r="F16354">
        <v>16</v>
      </c>
      <c r="G16354">
        <v>46</v>
      </c>
      <c r="L16354">
        <v>348</v>
      </c>
      <c r="N16354" s="2">
        <v>43970</v>
      </c>
      <c r="O16354" t="s">
        <v>24039</v>
      </c>
      <c r="P16354" t="s">
        <v>23473</v>
      </c>
      <c r="Q16354">
        <v>10</v>
      </c>
      <c r="R16354">
        <v>46</v>
      </c>
      <c r="S16354">
        <v>401</v>
      </c>
      <c r="T16354">
        <v>36380</v>
      </c>
      <c r="U16354">
        <v>401</v>
      </c>
      <c r="V16354">
        <v>2</v>
      </c>
      <c r="W16354">
        <v>0</v>
      </c>
      <c r="X16354">
        <v>0</v>
      </c>
      <c r="Y16354">
        <v>0</v>
      </c>
      <c r="Z16354">
        <v>0</v>
      </c>
      <c r="AA16354">
        <v>769</v>
      </c>
      <c r="AB16354" s="2">
        <v>45055.002986111111</v>
      </c>
      <c r="AC16354" t="s">
        <v>32</v>
      </c>
    </row>
    <row r="16355" spans="1:29" x14ac:dyDescent="0.35">
      <c r="A16355" s="1">
        <v>43970</v>
      </c>
      <c r="B16355" t="s">
        <v>33</v>
      </c>
      <c r="C16355">
        <v>12376</v>
      </c>
      <c r="D16355">
        <v>145190</v>
      </c>
      <c r="F16355">
        <v>489</v>
      </c>
      <c r="G16355">
        <v>1453</v>
      </c>
      <c r="I16355">
        <v>517</v>
      </c>
      <c r="K16355">
        <v>306</v>
      </c>
      <c r="N16355" s="2">
        <v>43969</v>
      </c>
      <c r="O16355" t="s">
        <v>24040</v>
      </c>
      <c r="P16355" t="s">
        <v>24041</v>
      </c>
      <c r="Q16355">
        <v>504</v>
      </c>
      <c r="R16355">
        <v>1453</v>
      </c>
      <c r="S16355">
        <v>157566</v>
      </c>
      <c r="T16355">
        <v>157566</v>
      </c>
      <c r="U16355">
        <v>157566</v>
      </c>
      <c r="V16355">
        <v>1</v>
      </c>
      <c r="W16355">
        <v>15</v>
      </c>
      <c r="X16355">
        <v>37</v>
      </c>
      <c r="Y16355">
        <v>153</v>
      </c>
      <c r="Z16355">
        <v>290</v>
      </c>
      <c r="AA16355">
        <v>443</v>
      </c>
      <c r="AB16355" s="2">
        <v>45055.002986111111</v>
      </c>
      <c r="AC16355" t="s">
        <v>32</v>
      </c>
    </row>
    <row r="16356" spans="1:29" x14ac:dyDescent="0.35">
      <c r="A16356" s="1">
        <v>43970</v>
      </c>
      <c r="B16356" t="s">
        <v>36</v>
      </c>
      <c r="C16356">
        <v>4923</v>
      </c>
      <c r="D16356">
        <v>88778</v>
      </c>
      <c r="F16356">
        <v>78</v>
      </c>
      <c r="G16356">
        <v>535</v>
      </c>
      <c r="J16356">
        <v>14</v>
      </c>
      <c r="K16356">
        <v>101</v>
      </c>
      <c r="L16356">
        <v>3739</v>
      </c>
      <c r="N16356" s="2">
        <v>43970</v>
      </c>
      <c r="O16356" t="s">
        <v>24042</v>
      </c>
      <c r="P16356" t="s">
        <v>23473</v>
      </c>
      <c r="Q16356">
        <v>102</v>
      </c>
      <c r="R16356">
        <v>535</v>
      </c>
      <c r="S16356">
        <v>93701</v>
      </c>
      <c r="T16356">
        <v>93701</v>
      </c>
      <c r="U16356">
        <v>93701</v>
      </c>
      <c r="V16356">
        <v>5</v>
      </c>
      <c r="W16356">
        <v>2</v>
      </c>
      <c r="X16356">
        <v>5</v>
      </c>
      <c r="Y16356">
        <v>8352</v>
      </c>
      <c r="Z16356">
        <v>110</v>
      </c>
      <c r="AA16356">
        <v>8516</v>
      </c>
      <c r="AB16356" s="2">
        <v>45055.002986111111</v>
      </c>
      <c r="AC16356" t="s">
        <v>32</v>
      </c>
    </row>
    <row r="16357" spans="1:29" x14ac:dyDescent="0.35">
      <c r="A16357" s="1">
        <v>43970</v>
      </c>
      <c r="B16357" t="s">
        <v>39</v>
      </c>
      <c r="C16357">
        <v>0</v>
      </c>
      <c r="D16357">
        <v>124</v>
      </c>
      <c r="N16357" s="2">
        <v>43970</v>
      </c>
      <c r="O16357" t="s">
        <v>24043</v>
      </c>
      <c r="P16357" t="s">
        <v>23473</v>
      </c>
      <c r="Q16357">
        <v>0</v>
      </c>
      <c r="S16357">
        <v>124</v>
      </c>
      <c r="T16357">
        <v>124</v>
      </c>
      <c r="U16357">
        <v>124</v>
      </c>
      <c r="V16357">
        <v>60</v>
      </c>
      <c r="W16357">
        <v>0</v>
      </c>
      <c r="X16357">
        <v>0</v>
      </c>
      <c r="Y16357">
        <v>19</v>
      </c>
      <c r="Z16357">
        <v>0</v>
      </c>
      <c r="AA16357">
        <v>19</v>
      </c>
      <c r="AB16357" s="2">
        <v>45055.002986111111</v>
      </c>
      <c r="AC16357" t="s">
        <v>32</v>
      </c>
    </row>
    <row r="16358" spans="1:29" x14ac:dyDescent="0.35">
      <c r="A16358" s="1">
        <v>43970</v>
      </c>
      <c r="B16358" t="s">
        <v>42</v>
      </c>
      <c r="C16358">
        <v>14566</v>
      </c>
      <c r="D16358">
        <v>147005</v>
      </c>
      <c r="F16358">
        <v>792</v>
      </c>
      <c r="G16358">
        <v>2800</v>
      </c>
      <c r="H16358">
        <v>318</v>
      </c>
      <c r="J16358">
        <v>201</v>
      </c>
      <c r="N16358" s="2">
        <v>43970</v>
      </c>
      <c r="O16358" t="s">
        <v>24044</v>
      </c>
      <c r="P16358" t="s">
        <v>23473</v>
      </c>
      <c r="Q16358">
        <v>704</v>
      </c>
      <c r="R16358">
        <v>2800</v>
      </c>
      <c r="S16358">
        <v>161571</v>
      </c>
      <c r="T16358">
        <v>220668</v>
      </c>
      <c r="U16358">
        <v>161571</v>
      </c>
      <c r="V16358">
        <v>4</v>
      </c>
      <c r="W16358">
        <v>18</v>
      </c>
      <c r="X16358">
        <v>43</v>
      </c>
      <c r="Y16358">
        <v>4702</v>
      </c>
      <c r="Z16358">
        <v>396</v>
      </c>
      <c r="AA16358">
        <v>9122</v>
      </c>
      <c r="AB16358" s="2">
        <v>45055.002986111111</v>
      </c>
      <c r="AC16358" t="s">
        <v>32</v>
      </c>
    </row>
    <row r="16359" spans="1:29" x14ac:dyDescent="0.35">
      <c r="A16359" s="1">
        <v>43970</v>
      </c>
      <c r="B16359" t="s">
        <v>44</v>
      </c>
      <c r="C16359">
        <v>81795</v>
      </c>
      <c r="F16359">
        <v>4363</v>
      </c>
      <c r="H16359">
        <v>1307</v>
      </c>
      <c r="N16359" s="2">
        <v>43970</v>
      </c>
      <c r="O16359" t="s">
        <v>24045</v>
      </c>
      <c r="P16359" t="s">
        <v>23473</v>
      </c>
      <c r="Q16359">
        <v>3334</v>
      </c>
      <c r="S16359">
        <v>81795</v>
      </c>
      <c r="T16359">
        <v>1339316</v>
      </c>
      <c r="U16359">
        <v>81795</v>
      </c>
      <c r="V16359">
        <v>6</v>
      </c>
      <c r="W16359">
        <v>32</v>
      </c>
      <c r="X16359">
        <v>0</v>
      </c>
      <c r="Y16359">
        <v>0</v>
      </c>
      <c r="Z16359">
        <v>1365</v>
      </c>
      <c r="AA16359">
        <v>46644</v>
      </c>
      <c r="AB16359" s="2">
        <v>45055.002986111111</v>
      </c>
      <c r="AC16359" t="s">
        <v>32</v>
      </c>
    </row>
    <row r="16360" spans="1:29" x14ac:dyDescent="0.35">
      <c r="A16360" s="1">
        <v>43970</v>
      </c>
      <c r="B16360" t="s">
        <v>47</v>
      </c>
      <c r="C16360">
        <v>22482</v>
      </c>
      <c r="D16360">
        <v>109355</v>
      </c>
      <c r="F16360">
        <v>626</v>
      </c>
      <c r="G16360">
        <v>3955</v>
      </c>
      <c r="N16360" s="2">
        <v>43971</v>
      </c>
      <c r="O16360" t="s">
        <v>24046</v>
      </c>
      <c r="P16360" t="s">
        <v>23886</v>
      </c>
      <c r="Q16360">
        <v>1257</v>
      </c>
      <c r="R16360">
        <v>3955</v>
      </c>
      <c r="S16360">
        <v>131837</v>
      </c>
      <c r="T16360">
        <v>149432</v>
      </c>
      <c r="U16360">
        <v>131837</v>
      </c>
      <c r="V16360">
        <v>8</v>
      </c>
      <c r="W16360">
        <v>33</v>
      </c>
      <c r="X16360">
        <v>56</v>
      </c>
      <c r="Y16360">
        <v>224</v>
      </c>
      <c r="Z16360">
        <v>280</v>
      </c>
      <c r="AA16360">
        <v>3014</v>
      </c>
      <c r="AB16360" s="2">
        <v>45055.002986111111</v>
      </c>
      <c r="AC16360" t="s">
        <v>32</v>
      </c>
    </row>
    <row r="16361" spans="1:29" x14ac:dyDescent="0.35">
      <c r="A16361" s="1">
        <v>43970</v>
      </c>
      <c r="B16361" t="s">
        <v>50</v>
      </c>
      <c r="C16361">
        <v>38430</v>
      </c>
      <c r="F16361">
        <v>914</v>
      </c>
      <c r="G16361">
        <v>10946</v>
      </c>
      <c r="L16361">
        <v>6264</v>
      </c>
      <c r="N16361" s="2">
        <v>43969.791666666664</v>
      </c>
      <c r="O16361" t="s">
        <v>24047</v>
      </c>
      <c r="P16361" t="s">
        <v>24048</v>
      </c>
      <c r="Q16361">
        <v>3472</v>
      </c>
      <c r="R16361">
        <v>10946</v>
      </c>
      <c r="S16361">
        <v>38430</v>
      </c>
      <c r="T16361">
        <v>200465</v>
      </c>
      <c r="U16361">
        <v>38430</v>
      </c>
      <c r="V16361">
        <v>9</v>
      </c>
      <c r="W16361">
        <v>23</v>
      </c>
      <c r="X16361">
        <v>0</v>
      </c>
      <c r="Y16361">
        <v>0</v>
      </c>
      <c r="Z16361">
        <v>314</v>
      </c>
      <c r="AA16361">
        <v>6844</v>
      </c>
      <c r="AB16361" s="2">
        <v>45055.002986111111</v>
      </c>
      <c r="AC16361" t="s">
        <v>32</v>
      </c>
    </row>
    <row r="16362" spans="1:29" x14ac:dyDescent="0.35">
      <c r="A16362" s="1">
        <v>43970</v>
      </c>
      <c r="B16362" t="s">
        <v>53</v>
      </c>
      <c r="C16362">
        <v>7434</v>
      </c>
      <c r="F16362">
        <v>375</v>
      </c>
      <c r="J16362">
        <v>77</v>
      </c>
      <c r="L16362">
        <v>1040</v>
      </c>
      <c r="N16362" s="2">
        <v>43969</v>
      </c>
      <c r="O16362" t="s">
        <v>24049</v>
      </c>
      <c r="P16362" t="s">
        <v>24041</v>
      </c>
      <c r="Q16362">
        <v>400</v>
      </c>
      <c r="S16362">
        <v>7434</v>
      </c>
      <c r="T16362">
        <v>39374</v>
      </c>
      <c r="U16362">
        <v>7434</v>
      </c>
      <c r="V16362">
        <v>11</v>
      </c>
      <c r="W16362">
        <v>8</v>
      </c>
      <c r="X16362">
        <v>0</v>
      </c>
      <c r="Y16362">
        <v>0</v>
      </c>
      <c r="Z16362">
        <v>164</v>
      </c>
      <c r="AA16362">
        <v>1549</v>
      </c>
      <c r="AB16362" s="2">
        <v>45055.002986111111</v>
      </c>
      <c r="AC16362" t="s">
        <v>32</v>
      </c>
    </row>
    <row r="16363" spans="1:29" x14ac:dyDescent="0.35">
      <c r="A16363" s="1">
        <v>43970</v>
      </c>
      <c r="B16363" t="s">
        <v>56</v>
      </c>
      <c r="C16363">
        <v>8037</v>
      </c>
      <c r="D16363">
        <v>36095</v>
      </c>
      <c r="F16363">
        <v>236</v>
      </c>
      <c r="L16363">
        <v>3760</v>
      </c>
      <c r="N16363" s="2">
        <v>43969.75</v>
      </c>
      <c r="O16363" t="s">
        <v>24050</v>
      </c>
      <c r="P16363" t="s">
        <v>24051</v>
      </c>
      <c r="Q16363">
        <v>408</v>
      </c>
      <c r="S16363">
        <v>44132</v>
      </c>
      <c r="T16363">
        <v>57174</v>
      </c>
      <c r="U16363">
        <v>44132</v>
      </c>
      <c r="V16363">
        <v>10</v>
      </c>
      <c r="W16363">
        <v>9</v>
      </c>
      <c r="X16363">
        <v>0</v>
      </c>
      <c r="Y16363">
        <v>1506</v>
      </c>
      <c r="Z16363">
        <v>168</v>
      </c>
      <c r="AA16363">
        <v>983</v>
      </c>
      <c r="AB16363" s="2">
        <v>45055.002986111111</v>
      </c>
      <c r="AC16363" t="s">
        <v>32</v>
      </c>
    </row>
    <row r="16364" spans="1:29" x14ac:dyDescent="0.35">
      <c r="A16364" s="1">
        <v>43970</v>
      </c>
      <c r="B16364" t="s">
        <v>59</v>
      </c>
      <c r="C16364">
        <v>45427</v>
      </c>
      <c r="D16364">
        <v>668911</v>
      </c>
      <c r="E16364">
        <v>1369</v>
      </c>
      <c r="G16364">
        <v>8744</v>
      </c>
      <c r="N16364" s="2">
        <v>43970.438194444447</v>
      </c>
      <c r="O16364" t="s">
        <v>24052</v>
      </c>
      <c r="P16364" t="s">
        <v>24053</v>
      </c>
      <c r="Q16364">
        <v>2129</v>
      </c>
      <c r="R16364">
        <v>8744</v>
      </c>
      <c r="S16364">
        <v>715707</v>
      </c>
      <c r="T16364">
        <v>700701</v>
      </c>
      <c r="U16364">
        <v>714338</v>
      </c>
      <c r="V16364">
        <v>12</v>
      </c>
      <c r="W16364">
        <v>56</v>
      </c>
      <c r="X16364">
        <v>191</v>
      </c>
      <c r="Y16364">
        <v>38941</v>
      </c>
      <c r="Z16364">
        <v>612</v>
      </c>
      <c r="AA16364">
        <v>30481</v>
      </c>
      <c r="AB16364" s="2">
        <v>45055.002986111111</v>
      </c>
      <c r="AC16364" t="s">
        <v>32</v>
      </c>
    </row>
    <row r="16365" spans="1:29" x14ac:dyDescent="0.35">
      <c r="A16365" s="1">
        <v>43970</v>
      </c>
      <c r="B16365" t="s">
        <v>62</v>
      </c>
      <c r="C16365">
        <v>38721</v>
      </c>
      <c r="F16365">
        <v>986</v>
      </c>
      <c r="G16365">
        <v>7027</v>
      </c>
      <c r="I16365">
        <v>1589</v>
      </c>
      <c r="N16365" s="2">
        <v>43970.541666666664</v>
      </c>
      <c r="O16365" t="s">
        <v>24054</v>
      </c>
      <c r="P16365" t="s">
        <v>24055</v>
      </c>
      <c r="Q16365">
        <v>1664</v>
      </c>
      <c r="R16365">
        <v>7027</v>
      </c>
      <c r="S16365">
        <v>38721</v>
      </c>
      <c r="T16365">
        <v>322427</v>
      </c>
      <c r="U16365">
        <v>38721</v>
      </c>
      <c r="V16365">
        <v>13</v>
      </c>
      <c r="W16365">
        <v>22</v>
      </c>
      <c r="X16365">
        <v>111</v>
      </c>
      <c r="Y16365">
        <v>0</v>
      </c>
      <c r="Z16365">
        <v>640</v>
      </c>
      <c r="AA16365">
        <v>4167</v>
      </c>
      <c r="AB16365" s="2">
        <v>45055.002986111111</v>
      </c>
      <c r="AC16365" t="s">
        <v>32</v>
      </c>
    </row>
    <row r="16366" spans="1:29" x14ac:dyDescent="0.35">
      <c r="A16366" s="1">
        <v>43970</v>
      </c>
      <c r="B16366" t="s">
        <v>65</v>
      </c>
      <c r="C16366">
        <v>154</v>
      </c>
      <c r="D16366">
        <v>4673</v>
      </c>
      <c r="L16366">
        <v>126</v>
      </c>
      <c r="N16366" s="2">
        <v>43970.239583333336</v>
      </c>
      <c r="O16366" t="s">
        <v>24056</v>
      </c>
      <c r="P16366" t="s">
        <v>24057</v>
      </c>
      <c r="Q16366">
        <v>5</v>
      </c>
      <c r="S16366">
        <v>4827</v>
      </c>
      <c r="T16366">
        <v>4827</v>
      </c>
      <c r="U16366">
        <v>4827</v>
      </c>
      <c r="V16366">
        <v>66</v>
      </c>
      <c r="W16366">
        <v>0</v>
      </c>
      <c r="X16366">
        <v>0</v>
      </c>
      <c r="Y16366">
        <v>104</v>
      </c>
      <c r="Z16366">
        <v>0</v>
      </c>
      <c r="AA16366">
        <v>104</v>
      </c>
      <c r="AB16366" s="2">
        <v>45055.002986111111</v>
      </c>
      <c r="AC16366" t="s">
        <v>32</v>
      </c>
    </row>
    <row r="16367" spans="1:29" x14ac:dyDescent="0.35">
      <c r="A16367" s="1">
        <v>43970</v>
      </c>
      <c r="B16367" t="s">
        <v>68</v>
      </c>
      <c r="C16367">
        <v>640</v>
      </c>
      <c r="D16367">
        <v>44383</v>
      </c>
      <c r="G16367">
        <v>82</v>
      </c>
      <c r="L16367">
        <v>574</v>
      </c>
      <c r="N16367" s="2">
        <v>43968</v>
      </c>
      <c r="O16367" t="s">
        <v>24058</v>
      </c>
      <c r="P16367" t="s">
        <v>24059</v>
      </c>
      <c r="Q16367">
        <v>17</v>
      </c>
      <c r="R16367">
        <v>82</v>
      </c>
      <c r="S16367">
        <v>45023</v>
      </c>
      <c r="T16367">
        <v>44100</v>
      </c>
      <c r="U16367">
        <v>45023</v>
      </c>
      <c r="V16367">
        <v>15</v>
      </c>
      <c r="W16367">
        <v>0</v>
      </c>
      <c r="X16367">
        <v>0</v>
      </c>
      <c r="Y16367">
        <v>2978</v>
      </c>
      <c r="Z16367">
        <v>0</v>
      </c>
      <c r="AA16367">
        <v>478</v>
      </c>
      <c r="AB16367" s="2">
        <v>45055.002986111111</v>
      </c>
      <c r="AC16367" t="s">
        <v>32</v>
      </c>
    </row>
    <row r="16368" spans="1:29" x14ac:dyDescent="0.35">
      <c r="A16368" s="1">
        <v>43970</v>
      </c>
      <c r="B16368" t="s">
        <v>71</v>
      </c>
      <c r="C16368">
        <v>15349</v>
      </c>
      <c r="D16368">
        <v>92299</v>
      </c>
      <c r="F16368">
        <v>383</v>
      </c>
      <c r="H16368">
        <v>126</v>
      </c>
      <c r="J16368">
        <v>83</v>
      </c>
      <c r="L16368">
        <v>8130</v>
      </c>
      <c r="N16368" s="2">
        <v>43970</v>
      </c>
      <c r="O16368" t="s">
        <v>24060</v>
      </c>
      <c r="P16368" t="s">
        <v>23473</v>
      </c>
      <c r="Q16368">
        <v>372</v>
      </c>
      <c r="S16368">
        <v>107648</v>
      </c>
      <c r="T16368">
        <v>107648</v>
      </c>
      <c r="U16368">
        <v>107648</v>
      </c>
      <c r="V16368">
        <v>19</v>
      </c>
      <c r="W16368">
        <v>17</v>
      </c>
      <c r="X16368">
        <v>0</v>
      </c>
      <c r="Y16368">
        <v>4106</v>
      </c>
      <c r="Z16368">
        <v>394</v>
      </c>
      <c r="AA16368">
        <v>4500</v>
      </c>
      <c r="AB16368" s="2">
        <v>45055.002986111111</v>
      </c>
      <c r="AC16368" t="s">
        <v>32</v>
      </c>
    </row>
    <row r="16369" spans="1:29" x14ac:dyDescent="0.35">
      <c r="A16369" s="1">
        <v>43970</v>
      </c>
      <c r="B16369" t="s">
        <v>73</v>
      </c>
      <c r="C16369">
        <v>2455</v>
      </c>
      <c r="D16369">
        <v>35614</v>
      </c>
      <c r="F16369">
        <v>28</v>
      </c>
      <c r="G16369">
        <v>213</v>
      </c>
      <c r="I16369">
        <v>89</v>
      </c>
      <c r="L16369">
        <v>1649</v>
      </c>
      <c r="N16369" s="2">
        <v>43969.791666666664</v>
      </c>
      <c r="O16369" t="s">
        <v>24061</v>
      </c>
      <c r="P16369" t="s">
        <v>24048</v>
      </c>
      <c r="Q16369">
        <v>74</v>
      </c>
      <c r="R16369">
        <v>213</v>
      </c>
      <c r="S16369">
        <v>38069</v>
      </c>
      <c r="T16369">
        <v>37847</v>
      </c>
      <c r="U16369">
        <v>38069</v>
      </c>
      <c r="V16369">
        <v>16</v>
      </c>
      <c r="W16369">
        <v>1</v>
      </c>
      <c r="X16369">
        <v>0</v>
      </c>
      <c r="Y16369">
        <v>1361</v>
      </c>
      <c r="Z16369">
        <v>36</v>
      </c>
      <c r="AA16369">
        <v>1391</v>
      </c>
      <c r="AB16369" s="2">
        <v>45055.002986111111</v>
      </c>
      <c r="AC16369" t="s">
        <v>32</v>
      </c>
    </row>
    <row r="16370" spans="1:29" x14ac:dyDescent="0.35">
      <c r="A16370" s="1">
        <v>43970</v>
      </c>
      <c r="B16370" t="s">
        <v>76</v>
      </c>
      <c r="C16370">
        <v>98030</v>
      </c>
      <c r="F16370">
        <v>4002</v>
      </c>
      <c r="H16370">
        <v>993</v>
      </c>
      <c r="J16370">
        <v>576</v>
      </c>
      <c r="N16370" s="2">
        <v>43970</v>
      </c>
      <c r="O16370" t="s">
        <v>24062</v>
      </c>
      <c r="P16370" t="s">
        <v>23473</v>
      </c>
      <c r="Q16370">
        <v>4379</v>
      </c>
      <c r="S16370">
        <v>98030</v>
      </c>
      <c r="T16370">
        <v>621684</v>
      </c>
      <c r="U16370">
        <v>98030</v>
      </c>
      <c r="V16370">
        <v>17</v>
      </c>
      <c r="W16370">
        <v>145</v>
      </c>
      <c r="X16370">
        <v>0</v>
      </c>
      <c r="Y16370">
        <v>0</v>
      </c>
      <c r="Z16370">
        <v>1545</v>
      </c>
      <c r="AA16370">
        <v>18443</v>
      </c>
      <c r="AB16370" s="2">
        <v>45055.002986111111</v>
      </c>
      <c r="AC16370" t="s">
        <v>32</v>
      </c>
    </row>
    <row r="16371" spans="1:29" x14ac:dyDescent="0.35">
      <c r="A16371" s="1">
        <v>43970</v>
      </c>
      <c r="B16371" t="s">
        <v>78</v>
      </c>
      <c r="C16371">
        <v>28705</v>
      </c>
      <c r="D16371">
        <v>160625</v>
      </c>
      <c r="F16371">
        <v>1268</v>
      </c>
      <c r="G16371">
        <v>4389</v>
      </c>
      <c r="H16371">
        <v>421</v>
      </c>
      <c r="I16371">
        <v>990</v>
      </c>
      <c r="J16371">
        <v>206</v>
      </c>
      <c r="N16371" s="2">
        <v>43969.999305555553</v>
      </c>
      <c r="O16371" t="s">
        <v>24063</v>
      </c>
      <c r="P16371" t="s">
        <v>24064</v>
      </c>
      <c r="Q16371">
        <v>1824</v>
      </c>
      <c r="R16371">
        <v>4389</v>
      </c>
      <c r="S16371">
        <v>189330</v>
      </c>
      <c r="T16371">
        <v>253183</v>
      </c>
      <c r="U16371">
        <v>189330</v>
      </c>
      <c r="V16371">
        <v>18</v>
      </c>
      <c r="W16371">
        <v>59</v>
      </c>
      <c r="X16371">
        <v>0</v>
      </c>
      <c r="Y16371">
        <v>4968</v>
      </c>
      <c r="Z16371">
        <v>450</v>
      </c>
      <c r="AA16371">
        <v>10043</v>
      </c>
      <c r="AB16371" s="2">
        <v>45055.002986111111</v>
      </c>
      <c r="AC16371" t="s">
        <v>32</v>
      </c>
    </row>
    <row r="16372" spans="1:29" x14ac:dyDescent="0.35">
      <c r="A16372" s="1">
        <v>43970</v>
      </c>
      <c r="B16372" t="s">
        <v>80</v>
      </c>
      <c r="C16372">
        <v>8340</v>
      </c>
      <c r="D16372">
        <v>58650</v>
      </c>
      <c r="G16372">
        <v>740</v>
      </c>
      <c r="I16372">
        <v>250</v>
      </c>
      <c r="K16372">
        <v>115</v>
      </c>
      <c r="N16372" s="2">
        <v>43969.416666666664</v>
      </c>
      <c r="O16372" t="s">
        <v>24065</v>
      </c>
      <c r="P16372" t="s">
        <v>24066</v>
      </c>
      <c r="Q16372">
        <v>173</v>
      </c>
      <c r="R16372">
        <v>740</v>
      </c>
      <c r="S16372">
        <v>66990</v>
      </c>
      <c r="T16372">
        <v>66990</v>
      </c>
      <c r="U16372">
        <v>66990</v>
      </c>
      <c r="V16372">
        <v>20</v>
      </c>
      <c r="W16372">
        <v>0</v>
      </c>
      <c r="X16372">
        <v>0</v>
      </c>
      <c r="Y16372">
        <v>0</v>
      </c>
      <c r="Z16372">
        <v>0</v>
      </c>
      <c r="AA16372">
        <v>0</v>
      </c>
      <c r="AB16372" s="2">
        <v>45055.002986111111</v>
      </c>
      <c r="AC16372" t="s">
        <v>32</v>
      </c>
    </row>
    <row r="16373" spans="1:29" x14ac:dyDescent="0.35">
      <c r="A16373" s="1">
        <v>43970</v>
      </c>
      <c r="B16373" t="s">
        <v>83</v>
      </c>
      <c r="C16373">
        <v>8069</v>
      </c>
      <c r="F16373">
        <v>447</v>
      </c>
      <c r="G16373">
        <v>1980</v>
      </c>
      <c r="H16373">
        <v>277</v>
      </c>
      <c r="I16373">
        <v>866</v>
      </c>
      <c r="L16373">
        <v>2826</v>
      </c>
      <c r="N16373" s="2">
        <v>43970.708333333336</v>
      </c>
      <c r="O16373" t="s">
        <v>24067</v>
      </c>
      <c r="P16373" t="s">
        <v>23988</v>
      </c>
      <c r="Q16373">
        <v>366</v>
      </c>
      <c r="R16373">
        <v>1980</v>
      </c>
      <c r="S16373">
        <v>8069</v>
      </c>
      <c r="T16373">
        <v>153800</v>
      </c>
      <c r="U16373">
        <v>8069</v>
      </c>
      <c r="V16373">
        <v>21</v>
      </c>
      <c r="W16373">
        <v>32</v>
      </c>
      <c r="X16373">
        <v>84</v>
      </c>
      <c r="Y16373">
        <v>0</v>
      </c>
      <c r="Z16373">
        <v>381</v>
      </c>
      <c r="AA16373">
        <v>24395</v>
      </c>
      <c r="AB16373" s="2">
        <v>45055.002986111111</v>
      </c>
      <c r="AC16373" t="s">
        <v>32</v>
      </c>
    </row>
    <row r="16374" spans="1:29" x14ac:dyDescent="0.35">
      <c r="A16374" s="1">
        <v>43970</v>
      </c>
      <c r="B16374" t="s">
        <v>85</v>
      </c>
      <c r="C16374">
        <v>35038</v>
      </c>
      <c r="D16374">
        <v>243035</v>
      </c>
      <c r="F16374">
        <v>1004</v>
      </c>
      <c r="J16374">
        <v>112</v>
      </c>
      <c r="L16374">
        <v>26249</v>
      </c>
      <c r="N16374" s="2">
        <v>43970.541666666664</v>
      </c>
      <c r="O16374" t="s">
        <v>24068</v>
      </c>
      <c r="P16374" t="s">
        <v>24055</v>
      </c>
      <c r="Q16374">
        <v>2581</v>
      </c>
      <c r="S16374">
        <v>278073</v>
      </c>
      <c r="T16374">
        <v>278073</v>
      </c>
      <c r="U16374">
        <v>278073</v>
      </c>
      <c r="V16374">
        <v>22</v>
      </c>
      <c r="W16374">
        <v>18</v>
      </c>
      <c r="X16374">
        <v>0</v>
      </c>
      <c r="Y16374">
        <v>7996</v>
      </c>
      <c r="Z16374">
        <v>329</v>
      </c>
      <c r="AA16374">
        <v>8325</v>
      </c>
      <c r="AB16374" s="2">
        <v>45055.002986111111</v>
      </c>
      <c r="AC16374" t="s">
        <v>32</v>
      </c>
    </row>
    <row r="16375" spans="1:29" x14ac:dyDescent="0.35">
      <c r="A16375" s="1">
        <v>43970</v>
      </c>
      <c r="B16375" t="s">
        <v>88</v>
      </c>
      <c r="C16375">
        <v>87925</v>
      </c>
      <c r="D16375">
        <v>389015</v>
      </c>
      <c r="F16375">
        <v>2472</v>
      </c>
      <c r="G16375">
        <v>8766</v>
      </c>
      <c r="H16375">
        <v>672</v>
      </c>
      <c r="N16375" s="2">
        <v>43970.416666666664</v>
      </c>
      <c r="O16375" t="s">
        <v>24069</v>
      </c>
      <c r="P16375" t="s">
        <v>24070</v>
      </c>
      <c r="Q16375">
        <v>5938</v>
      </c>
      <c r="R16375">
        <v>8766</v>
      </c>
      <c r="S16375">
        <v>476940</v>
      </c>
      <c r="T16375">
        <v>616647</v>
      </c>
      <c r="U16375">
        <v>476940</v>
      </c>
      <c r="V16375">
        <v>25</v>
      </c>
      <c r="W16375">
        <v>76</v>
      </c>
      <c r="X16375">
        <v>145</v>
      </c>
      <c r="Y16375">
        <v>6868</v>
      </c>
      <c r="Z16375">
        <v>873</v>
      </c>
      <c r="AA16375">
        <v>16689</v>
      </c>
      <c r="AB16375" s="2">
        <v>45055.002986111111</v>
      </c>
      <c r="AC16375" t="s">
        <v>32</v>
      </c>
    </row>
    <row r="16376" spans="1:29" x14ac:dyDescent="0.35">
      <c r="A16376" s="1">
        <v>43970</v>
      </c>
      <c r="B16376" t="s">
        <v>90</v>
      </c>
      <c r="C16376">
        <v>41546</v>
      </c>
      <c r="D16376">
        <v>167112</v>
      </c>
      <c r="F16376">
        <v>1421</v>
      </c>
      <c r="G16376">
        <v>7199</v>
      </c>
      <c r="H16376">
        <v>537</v>
      </c>
      <c r="L16376">
        <v>2868</v>
      </c>
      <c r="N16376" s="2">
        <v>43970.416666666664</v>
      </c>
      <c r="O16376" t="s">
        <v>24071</v>
      </c>
      <c r="P16376" t="s">
        <v>24070</v>
      </c>
      <c r="Q16376">
        <v>2164</v>
      </c>
      <c r="R16376">
        <v>7199</v>
      </c>
      <c r="S16376">
        <v>208658</v>
      </c>
      <c r="T16376">
        <v>228258</v>
      </c>
      <c r="U16376">
        <v>208658</v>
      </c>
      <c r="V16376">
        <v>24</v>
      </c>
      <c r="W16376">
        <v>42</v>
      </c>
      <c r="X16376">
        <v>113</v>
      </c>
      <c r="Y16376">
        <v>5368</v>
      </c>
      <c r="Z16376">
        <v>1784</v>
      </c>
      <c r="AA16376">
        <v>5757</v>
      </c>
      <c r="AB16376" s="2">
        <v>45055.002986111111</v>
      </c>
      <c r="AC16376" t="s">
        <v>32</v>
      </c>
    </row>
    <row r="16377" spans="1:29" x14ac:dyDescent="0.35">
      <c r="A16377" s="1">
        <v>43970</v>
      </c>
      <c r="B16377" t="s">
        <v>93</v>
      </c>
      <c r="C16377">
        <v>1741</v>
      </c>
      <c r="F16377">
        <v>44</v>
      </c>
      <c r="G16377">
        <v>225</v>
      </c>
      <c r="H16377">
        <v>19</v>
      </c>
      <c r="J16377">
        <v>11</v>
      </c>
      <c r="L16377">
        <v>1088</v>
      </c>
      <c r="N16377" s="2">
        <v>43970.479166666664</v>
      </c>
      <c r="O16377" t="s">
        <v>24072</v>
      </c>
      <c r="P16377" t="s">
        <v>24073</v>
      </c>
      <c r="Q16377">
        <v>73</v>
      </c>
      <c r="R16377">
        <v>225</v>
      </c>
      <c r="S16377">
        <v>1741</v>
      </c>
      <c r="T16377">
        <v>37377</v>
      </c>
      <c r="U16377">
        <v>1741</v>
      </c>
      <c r="V16377">
        <v>23</v>
      </c>
      <c r="W16377">
        <v>2</v>
      </c>
      <c r="X16377">
        <v>2</v>
      </c>
      <c r="Y16377">
        <v>0</v>
      </c>
      <c r="Z16377">
        <v>28</v>
      </c>
      <c r="AA16377">
        <v>836</v>
      </c>
      <c r="AB16377" s="2">
        <v>45055.002986111111</v>
      </c>
      <c r="AC16377" t="s">
        <v>32</v>
      </c>
    </row>
    <row r="16378" spans="1:29" x14ac:dyDescent="0.35">
      <c r="A16378" s="1">
        <v>43970</v>
      </c>
      <c r="B16378" t="s">
        <v>95</v>
      </c>
      <c r="C16378">
        <v>59576</v>
      </c>
      <c r="F16378">
        <v>1079</v>
      </c>
      <c r="H16378">
        <v>486</v>
      </c>
      <c r="J16378">
        <v>351</v>
      </c>
      <c r="L16378">
        <v>28234</v>
      </c>
      <c r="N16378" s="2">
        <v>43970.458333333336</v>
      </c>
      <c r="O16378" s="3" t="s">
        <v>24074</v>
      </c>
      <c r="P16378" t="s">
        <v>24017</v>
      </c>
      <c r="Q16378">
        <v>5470</v>
      </c>
      <c r="S16378">
        <v>59576</v>
      </c>
      <c r="T16378">
        <v>461365</v>
      </c>
      <c r="U16378">
        <v>59576</v>
      </c>
      <c r="V16378">
        <v>26</v>
      </c>
      <c r="W16378">
        <v>43</v>
      </c>
      <c r="X16378">
        <v>0</v>
      </c>
      <c r="Y16378">
        <v>0</v>
      </c>
      <c r="Z16378">
        <v>764</v>
      </c>
      <c r="AA16378">
        <v>17060</v>
      </c>
      <c r="AB16378" s="2">
        <v>45055.002986111111</v>
      </c>
      <c r="AC16378" t="s">
        <v>32</v>
      </c>
    </row>
    <row r="16379" spans="1:29" x14ac:dyDescent="0.35">
      <c r="A16379" s="1">
        <v>43970</v>
      </c>
      <c r="B16379" t="s">
        <v>97</v>
      </c>
      <c r="C16379">
        <v>19842</v>
      </c>
      <c r="D16379">
        <v>164009</v>
      </c>
      <c r="F16379">
        <v>545</v>
      </c>
      <c r="G16379">
        <v>2221</v>
      </c>
      <c r="H16379">
        <v>229</v>
      </c>
      <c r="I16379">
        <v>750</v>
      </c>
      <c r="L16379">
        <v>11540</v>
      </c>
      <c r="N16379" s="2">
        <v>43969.708333333336</v>
      </c>
      <c r="O16379" t="s">
        <v>24075</v>
      </c>
      <c r="P16379" t="s">
        <v>24076</v>
      </c>
      <c r="Q16379">
        <v>757</v>
      </c>
      <c r="R16379">
        <v>2221</v>
      </c>
      <c r="S16379">
        <v>183851</v>
      </c>
      <c r="T16379">
        <v>183851</v>
      </c>
      <c r="U16379">
        <v>183851</v>
      </c>
      <c r="V16379">
        <v>27</v>
      </c>
      <c r="W16379">
        <v>17</v>
      </c>
      <c r="X16379">
        <v>93</v>
      </c>
      <c r="Y16379">
        <v>5522</v>
      </c>
      <c r="Z16379">
        <v>855</v>
      </c>
      <c r="AA16379">
        <v>6377</v>
      </c>
      <c r="AB16379" s="2">
        <v>45055.002986111111</v>
      </c>
      <c r="AC16379" t="s">
        <v>32</v>
      </c>
    </row>
    <row r="16380" spans="1:29" x14ac:dyDescent="0.35">
      <c r="A16380" s="1">
        <v>43970</v>
      </c>
      <c r="B16380" t="s">
        <v>100</v>
      </c>
      <c r="C16380">
        <v>11080</v>
      </c>
      <c r="D16380">
        <v>143030</v>
      </c>
      <c r="F16380">
        <v>721</v>
      </c>
      <c r="J16380">
        <v>103</v>
      </c>
      <c r="N16380" s="2">
        <v>43970.625</v>
      </c>
      <c r="O16380" t="s">
        <v>24077</v>
      </c>
      <c r="P16380" t="s">
        <v>24078</v>
      </c>
      <c r="Q16380">
        <v>616</v>
      </c>
      <c r="S16380">
        <v>154110</v>
      </c>
      <c r="T16380">
        <v>154773</v>
      </c>
      <c r="U16380">
        <v>154110</v>
      </c>
      <c r="V16380">
        <v>29</v>
      </c>
      <c r="W16380">
        <v>11</v>
      </c>
      <c r="X16380">
        <v>0</v>
      </c>
      <c r="Y16380">
        <v>2637</v>
      </c>
      <c r="Z16380">
        <v>135</v>
      </c>
      <c r="AA16380">
        <v>2453</v>
      </c>
      <c r="AB16380" s="2">
        <v>45055.002986111111</v>
      </c>
      <c r="AC16380" t="s">
        <v>32</v>
      </c>
    </row>
    <row r="16381" spans="1:29" x14ac:dyDescent="0.35">
      <c r="A16381" s="1">
        <v>43970</v>
      </c>
      <c r="B16381" t="s">
        <v>103</v>
      </c>
      <c r="C16381">
        <v>21</v>
      </c>
      <c r="D16381">
        <v>3796</v>
      </c>
      <c r="L16381">
        <v>13</v>
      </c>
      <c r="N16381" s="2">
        <v>43970</v>
      </c>
      <c r="O16381" t="s">
        <v>24079</v>
      </c>
      <c r="P16381" t="s">
        <v>23473</v>
      </c>
      <c r="Q16381">
        <v>2</v>
      </c>
      <c r="S16381">
        <v>3817</v>
      </c>
      <c r="T16381">
        <v>3817</v>
      </c>
      <c r="U16381">
        <v>3817</v>
      </c>
      <c r="V16381">
        <v>69</v>
      </c>
      <c r="W16381">
        <v>0</v>
      </c>
      <c r="X16381">
        <v>0</v>
      </c>
      <c r="Y16381">
        <v>397</v>
      </c>
      <c r="Z16381">
        <v>0</v>
      </c>
      <c r="AA16381">
        <v>397</v>
      </c>
      <c r="AB16381" s="2">
        <v>45055.002986111111</v>
      </c>
      <c r="AC16381" t="s">
        <v>32</v>
      </c>
    </row>
    <row r="16382" spans="1:29" x14ac:dyDescent="0.35">
      <c r="A16382" s="1">
        <v>43970</v>
      </c>
      <c r="B16382" t="s">
        <v>106</v>
      </c>
      <c r="C16382">
        <v>11704</v>
      </c>
      <c r="D16382">
        <v>106056</v>
      </c>
      <c r="F16382">
        <v>611</v>
      </c>
      <c r="G16382">
        <v>1840</v>
      </c>
      <c r="H16382">
        <v>153</v>
      </c>
      <c r="J16382">
        <v>87</v>
      </c>
      <c r="L16382">
        <v>7681</v>
      </c>
      <c r="N16382" s="2">
        <v>43969.791666666664</v>
      </c>
      <c r="O16382" t="s">
        <v>24080</v>
      </c>
      <c r="P16382" t="s">
        <v>24048</v>
      </c>
      <c r="Q16382">
        <v>554</v>
      </c>
      <c r="R16382">
        <v>1840</v>
      </c>
      <c r="S16382">
        <v>117760</v>
      </c>
      <c r="T16382">
        <v>117760</v>
      </c>
      <c r="U16382">
        <v>117760</v>
      </c>
      <c r="V16382">
        <v>28</v>
      </c>
      <c r="W16382">
        <v>26</v>
      </c>
      <c r="X16382">
        <v>35</v>
      </c>
      <c r="Y16382">
        <v>1721</v>
      </c>
      <c r="Z16382">
        <v>272</v>
      </c>
      <c r="AA16382">
        <v>1993</v>
      </c>
      <c r="AB16382" s="2">
        <v>45055.002986111111</v>
      </c>
      <c r="AC16382" t="s">
        <v>32</v>
      </c>
    </row>
    <row r="16383" spans="1:29" x14ac:dyDescent="0.35">
      <c r="A16383" s="1">
        <v>43970</v>
      </c>
      <c r="B16383" t="s">
        <v>108</v>
      </c>
      <c r="C16383">
        <v>471</v>
      </c>
      <c r="F16383">
        <v>5</v>
      </c>
      <c r="G16383">
        <v>65</v>
      </c>
      <c r="L16383">
        <v>437</v>
      </c>
      <c r="N16383" s="2">
        <v>43970</v>
      </c>
      <c r="O16383" t="s">
        <v>24081</v>
      </c>
      <c r="P16383" t="s">
        <v>23473</v>
      </c>
      <c r="Q16383">
        <v>16</v>
      </c>
      <c r="R16383">
        <v>65</v>
      </c>
      <c r="S16383">
        <v>471</v>
      </c>
      <c r="T16383">
        <v>28950</v>
      </c>
      <c r="U16383">
        <v>471</v>
      </c>
      <c r="V16383">
        <v>30</v>
      </c>
      <c r="W16383">
        <v>0</v>
      </c>
      <c r="X16383">
        <v>1</v>
      </c>
      <c r="Y16383">
        <v>0</v>
      </c>
      <c r="Z16383">
        <v>1</v>
      </c>
      <c r="AA16383">
        <v>783</v>
      </c>
      <c r="AB16383" s="2">
        <v>45055.002986111111</v>
      </c>
      <c r="AC16383" t="s">
        <v>32</v>
      </c>
    </row>
    <row r="16384" spans="1:29" x14ac:dyDescent="0.35">
      <c r="A16384" s="1">
        <v>43970</v>
      </c>
      <c r="B16384" t="s">
        <v>110</v>
      </c>
      <c r="C16384">
        <v>19700</v>
      </c>
      <c r="F16384">
        <v>585</v>
      </c>
      <c r="N16384" s="2">
        <v>43970.583333333336</v>
      </c>
      <c r="O16384" t="s">
        <v>24082</v>
      </c>
      <c r="P16384" t="s">
        <v>24083</v>
      </c>
      <c r="Q16384">
        <v>691</v>
      </c>
      <c r="S16384">
        <v>19700</v>
      </c>
      <c r="T16384">
        <v>277414</v>
      </c>
      <c r="U16384">
        <v>19700</v>
      </c>
      <c r="V16384">
        <v>37</v>
      </c>
      <c r="W16384">
        <v>30</v>
      </c>
      <c r="X16384">
        <v>0</v>
      </c>
      <c r="Y16384">
        <v>0</v>
      </c>
      <c r="Z16384">
        <v>677</v>
      </c>
      <c r="AA16384">
        <v>8397</v>
      </c>
      <c r="AB16384" s="2">
        <v>45055.002986111111</v>
      </c>
      <c r="AC16384" t="s">
        <v>32</v>
      </c>
    </row>
    <row r="16385" spans="1:29" x14ac:dyDescent="0.35">
      <c r="A16385" s="1">
        <v>43970</v>
      </c>
      <c r="B16385" t="s">
        <v>113</v>
      </c>
      <c r="C16385">
        <v>1987</v>
      </c>
      <c r="D16385">
        <v>55737</v>
      </c>
      <c r="F16385">
        <v>32</v>
      </c>
      <c r="G16385">
        <v>135</v>
      </c>
      <c r="L16385">
        <v>1269</v>
      </c>
      <c r="N16385" s="2">
        <v>43970.541666666664</v>
      </c>
      <c r="O16385" t="s">
        <v>24084</v>
      </c>
      <c r="P16385" t="s">
        <v>24055</v>
      </c>
      <c r="Q16385">
        <v>45</v>
      </c>
      <c r="R16385">
        <v>135</v>
      </c>
      <c r="S16385">
        <v>57724</v>
      </c>
      <c r="T16385">
        <v>67514</v>
      </c>
      <c r="U16385">
        <v>57724</v>
      </c>
      <c r="V16385">
        <v>38</v>
      </c>
      <c r="W16385">
        <v>1</v>
      </c>
      <c r="X16385">
        <v>2</v>
      </c>
      <c r="Y16385">
        <v>1107</v>
      </c>
      <c r="Z16385">
        <v>60</v>
      </c>
      <c r="AA16385">
        <v>1839</v>
      </c>
      <c r="AB16385" s="2">
        <v>45055.002986111111</v>
      </c>
      <c r="AC16385" t="s">
        <v>32</v>
      </c>
    </row>
    <row r="16386" spans="1:29" x14ac:dyDescent="0.35">
      <c r="A16386" s="1">
        <v>43970</v>
      </c>
      <c r="B16386" t="s">
        <v>115</v>
      </c>
      <c r="C16386">
        <v>10625</v>
      </c>
      <c r="D16386">
        <v>59359</v>
      </c>
      <c r="N16386" s="2">
        <v>43969.833333333336</v>
      </c>
      <c r="O16386" t="s">
        <v>24085</v>
      </c>
      <c r="P16386" t="s">
        <v>24086</v>
      </c>
      <c r="Q16386">
        <v>125</v>
      </c>
      <c r="S16386">
        <v>69984</v>
      </c>
      <c r="T16386">
        <v>80744</v>
      </c>
      <c r="U16386">
        <v>69984</v>
      </c>
      <c r="V16386">
        <v>31</v>
      </c>
      <c r="W16386">
        <v>2</v>
      </c>
      <c r="X16386">
        <v>0</v>
      </c>
      <c r="Y16386">
        <v>2206</v>
      </c>
      <c r="Z16386">
        <v>277</v>
      </c>
      <c r="AA16386">
        <v>4046</v>
      </c>
      <c r="AB16386" s="2">
        <v>45055.002986111111</v>
      </c>
      <c r="AC16386" t="s">
        <v>32</v>
      </c>
    </row>
    <row r="16387" spans="1:29" x14ac:dyDescent="0.35">
      <c r="A16387" s="1">
        <v>43970</v>
      </c>
      <c r="B16387" t="s">
        <v>118</v>
      </c>
      <c r="C16387">
        <v>3721</v>
      </c>
      <c r="D16387">
        <v>47167</v>
      </c>
      <c r="E16387">
        <v>861</v>
      </c>
      <c r="F16387">
        <v>105</v>
      </c>
      <c r="G16387">
        <v>383</v>
      </c>
      <c r="I16387">
        <v>109</v>
      </c>
      <c r="L16387">
        <v>1275</v>
      </c>
      <c r="N16387" s="2">
        <v>43970.375</v>
      </c>
      <c r="O16387" t="s">
        <v>24087</v>
      </c>
      <c r="P16387" t="s">
        <v>24088</v>
      </c>
      <c r="Q16387">
        <v>182</v>
      </c>
      <c r="R16387">
        <v>383</v>
      </c>
      <c r="S16387">
        <v>51749</v>
      </c>
      <c r="T16387">
        <v>55687</v>
      </c>
      <c r="U16387">
        <v>50888</v>
      </c>
      <c r="V16387">
        <v>33</v>
      </c>
      <c r="W16387">
        <v>10</v>
      </c>
      <c r="X16387">
        <v>15</v>
      </c>
      <c r="Y16387">
        <v>1345</v>
      </c>
      <c r="Z16387">
        <v>69</v>
      </c>
      <c r="AA16387">
        <v>3427</v>
      </c>
      <c r="AB16387" s="2">
        <v>45055.002986111111</v>
      </c>
      <c r="AC16387" t="s">
        <v>32</v>
      </c>
    </row>
    <row r="16388" spans="1:29" x14ac:dyDescent="0.35">
      <c r="A16388" s="1">
        <v>43970</v>
      </c>
      <c r="B16388" t="s">
        <v>121</v>
      </c>
      <c r="C16388">
        <v>149192</v>
      </c>
      <c r="D16388">
        <v>371169</v>
      </c>
      <c r="F16388">
        <v>3481</v>
      </c>
      <c r="H16388">
        <v>977</v>
      </c>
      <c r="J16388">
        <v>789</v>
      </c>
      <c r="N16388" s="2">
        <v>43970.541666666664</v>
      </c>
      <c r="O16388" t="s">
        <v>24089</v>
      </c>
      <c r="P16388" t="s">
        <v>24055</v>
      </c>
      <c r="Q16388">
        <v>12248</v>
      </c>
      <c r="S16388">
        <v>520361</v>
      </c>
      <c r="T16388">
        <v>520361</v>
      </c>
      <c r="U16388">
        <v>520361</v>
      </c>
      <c r="V16388">
        <v>34</v>
      </c>
      <c r="W16388">
        <v>152</v>
      </c>
      <c r="X16388">
        <v>0</v>
      </c>
      <c r="Y16388">
        <v>13639</v>
      </c>
      <c r="Z16388">
        <v>988</v>
      </c>
      <c r="AA16388">
        <v>14627</v>
      </c>
      <c r="AB16388" s="2">
        <v>45055.002986111111</v>
      </c>
      <c r="AC16388" t="s">
        <v>32</v>
      </c>
    </row>
    <row r="16389" spans="1:29" x14ac:dyDescent="0.35">
      <c r="A16389" s="1">
        <v>43970</v>
      </c>
      <c r="B16389" t="s">
        <v>123</v>
      </c>
      <c r="C16389">
        <v>6192</v>
      </c>
      <c r="F16389">
        <v>204</v>
      </c>
      <c r="G16389">
        <v>886</v>
      </c>
      <c r="L16389">
        <v>1882</v>
      </c>
      <c r="N16389" s="2">
        <v>43971.600694444445</v>
      </c>
      <c r="O16389" t="s">
        <v>24090</v>
      </c>
      <c r="P16389" t="s">
        <v>24091</v>
      </c>
      <c r="Q16389">
        <v>276</v>
      </c>
      <c r="R16389">
        <v>886</v>
      </c>
      <c r="S16389">
        <v>6192</v>
      </c>
      <c r="T16389">
        <v>142246</v>
      </c>
      <c r="U16389">
        <v>6192</v>
      </c>
      <c r="V16389">
        <v>35</v>
      </c>
      <c r="W16389">
        <v>6</v>
      </c>
      <c r="X16389">
        <v>0</v>
      </c>
      <c r="Y16389">
        <v>0</v>
      </c>
      <c r="Z16389">
        <v>96</v>
      </c>
      <c r="AA16389">
        <v>4626</v>
      </c>
      <c r="AB16389" s="2">
        <v>45055.002986111111</v>
      </c>
      <c r="AC16389" t="s">
        <v>32</v>
      </c>
    </row>
    <row r="16390" spans="1:29" x14ac:dyDescent="0.35">
      <c r="A16390" s="1">
        <v>43970</v>
      </c>
      <c r="B16390" t="s">
        <v>126</v>
      </c>
      <c r="C16390">
        <v>7046</v>
      </c>
      <c r="D16390">
        <v>80509</v>
      </c>
      <c r="F16390">
        <v>405</v>
      </c>
      <c r="H16390">
        <v>106</v>
      </c>
      <c r="J16390">
        <v>54</v>
      </c>
      <c r="N16390" s="2">
        <v>43970.416666666664</v>
      </c>
      <c r="O16390" t="s">
        <v>24092</v>
      </c>
      <c r="P16390" t="s">
        <v>24070</v>
      </c>
      <c r="Q16390">
        <v>390</v>
      </c>
      <c r="S16390">
        <v>87555</v>
      </c>
      <c r="T16390">
        <v>119054</v>
      </c>
      <c r="U16390">
        <v>87555</v>
      </c>
      <c r="V16390">
        <v>32</v>
      </c>
      <c r="W16390">
        <v>7</v>
      </c>
      <c r="X16390">
        <v>0</v>
      </c>
      <c r="Y16390">
        <v>5583</v>
      </c>
      <c r="Z16390">
        <v>140</v>
      </c>
      <c r="AA16390">
        <v>6265</v>
      </c>
      <c r="AB16390" s="2">
        <v>45055.002986111111</v>
      </c>
      <c r="AC16390" t="s">
        <v>32</v>
      </c>
    </row>
    <row r="16391" spans="1:29" x14ac:dyDescent="0.35">
      <c r="A16391" s="1">
        <v>43970</v>
      </c>
      <c r="B16391" t="s">
        <v>128</v>
      </c>
      <c r="C16391">
        <v>352845</v>
      </c>
      <c r="F16391">
        <v>5818</v>
      </c>
      <c r="H16391">
        <v>1836</v>
      </c>
      <c r="J16391">
        <v>1481</v>
      </c>
      <c r="N16391" s="2">
        <v>43970</v>
      </c>
      <c r="O16391" t="s">
        <v>24093</v>
      </c>
      <c r="P16391" t="s">
        <v>23473</v>
      </c>
      <c r="Q16391">
        <v>22843</v>
      </c>
      <c r="S16391">
        <v>352845</v>
      </c>
      <c r="T16391">
        <v>1467739</v>
      </c>
      <c r="U16391">
        <v>352845</v>
      </c>
      <c r="V16391">
        <v>36</v>
      </c>
      <c r="W16391">
        <v>114</v>
      </c>
      <c r="X16391">
        <v>0</v>
      </c>
      <c r="Y16391">
        <v>0</v>
      </c>
      <c r="Z16391">
        <v>1474</v>
      </c>
      <c r="AA16391">
        <v>28182</v>
      </c>
      <c r="AB16391" s="2">
        <v>45055.002986111111</v>
      </c>
      <c r="AC16391" t="s">
        <v>32</v>
      </c>
    </row>
    <row r="16392" spans="1:29" x14ac:dyDescent="0.35">
      <c r="A16392" s="1">
        <v>43970</v>
      </c>
      <c r="B16392" t="s">
        <v>131</v>
      </c>
      <c r="C16392">
        <v>28952</v>
      </c>
      <c r="F16392">
        <v>913</v>
      </c>
      <c r="G16392">
        <v>5117</v>
      </c>
      <c r="H16392">
        <v>365</v>
      </c>
      <c r="I16392">
        <v>1357</v>
      </c>
      <c r="J16392">
        <v>234</v>
      </c>
      <c r="N16392" s="2">
        <v>43970.583333333336</v>
      </c>
      <c r="O16392" t="s">
        <v>24094</v>
      </c>
      <c r="P16392" t="s">
        <v>24083</v>
      </c>
      <c r="Q16392">
        <v>1720</v>
      </c>
      <c r="R16392">
        <v>5117</v>
      </c>
      <c r="S16392">
        <v>28952</v>
      </c>
      <c r="T16392">
        <v>298335</v>
      </c>
      <c r="U16392">
        <v>28952</v>
      </c>
      <c r="V16392">
        <v>39</v>
      </c>
      <c r="W16392">
        <v>63</v>
      </c>
      <c r="X16392">
        <v>119</v>
      </c>
      <c r="Y16392">
        <v>0</v>
      </c>
      <c r="Z16392">
        <v>498</v>
      </c>
      <c r="AA16392">
        <v>7523</v>
      </c>
      <c r="AB16392" s="2">
        <v>45055.002986111111</v>
      </c>
      <c r="AC16392" t="s">
        <v>32</v>
      </c>
    </row>
    <row r="16393" spans="1:29" x14ac:dyDescent="0.35">
      <c r="A16393" s="1">
        <v>43970</v>
      </c>
      <c r="B16393" t="s">
        <v>134</v>
      </c>
      <c r="C16393">
        <v>5489</v>
      </c>
      <c r="D16393">
        <v>133658</v>
      </c>
      <c r="F16393">
        <v>167</v>
      </c>
      <c r="G16393">
        <v>897</v>
      </c>
      <c r="H16393">
        <v>77</v>
      </c>
      <c r="L16393">
        <v>4135</v>
      </c>
      <c r="N16393" s="2">
        <v>43970</v>
      </c>
      <c r="O16393" t="s">
        <v>24095</v>
      </c>
      <c r="P16393" t="s">
        <v>23473</v>
      </c>
      <c r="Q16393">
        <v>294</v>
      </c>
      <c r="R16393">
        <v>897</v>
      </c>
      <c r="S16393">
        <v>139147</v>
      </c>
      <c r="T16393">
        <v>139147</v>
      </c>
      <c r="U16393">
        <v>139147</v>
      </c>
      <c r="V16393">
        <v>40</v>
      </c>
      <c r="W16393">
        <v>6</v>
      </c>
      <c r="X16393">
        <v>12</v>
      </c>
      <c r="Y16393">
        <v>15496</v>
      </c>
      <c r="Z16393">
        <v>91</v>
      </c>
      <c r="AA16393">
        <v>15587</v>
      </c>
      <c r="AB16393" s="2">
        <v>45055.002986111111</v>
      </c>
      <c r="AC16393" t="s">
        <v>32</v>
      </c>
    </row>
    <row r="16394" spans="1:29" x14ac:dyDescent="0.35">
      <c r="A16394" s="1">
        <v>43970</v>
      </c>
      <c r="B16394" t="s">
        <v>136</v>
      </c>
      <c r="C16394">
        <v>3687</v>
      </c>
      <c r="D16394">
        <v>93628</v>
      </c>
      <c r="F16394">
        <v>137</v>
      </c>
      <c r="G16394">
        <v>708</v>
      </c>
      <c r="H16394">
        <v>43</v>
      </c>
      <c r="J16394">
        <v>13</v>
      </c>
      <c r="L16394">
        <v>1406</v>
      </c>
      <c r="N16394" s="2">
        <v>43969.458333333336</v>
      </c>
      <c r="O16394" t="s">
        <v>24096</v>
      </c>
      <c r="P16394" t="s">
        <v>24097</v>
      </c>
      <c r="Q16394">
        <v>138</v>
      </c>
      <c r="R16394">
        <v>708</v>
      </c>
      <c r="S16394">
        <v>97315</v>
      </c>
      <c r="T16394">
        <v>134343</v>
      </c>
      <c r="U16394">
        <v>97315</v>
      </c>
      <c r="V16394">
        <v>41</v>
      </c>
      <c r="W16394">
        <v>1</v>
      </c>
      <c r="X16394">
        <v>5</v>
      </c>
      <c r="Y16394">
        <v>2895</v>
      </c>
      <c r="Z16394">
        <v>64</v>
      </c>
      <c r="AA16394">
        <v>2713</v>
      </c>
      <c r="AB16394" s="2">
        <v>45055.002986111111</v>
      </c>
      <c r="AC16394" t="s">
        <v>32</v>
      </c>
    </row>
    <row r="16395" spans="1:29" x14ac:dyDescent="0.35">
      <c r="A16395" s="1">
        <v>43970</v>
      </c>
      <c r="B16395" t="s">
        <v>139</v>
      </c>
      <c r="C16395">
        <v>63666</v>
      </c>
      <c r="D16395">
        <v>286034</v>
      </c>
      <c r="F16395">
        <v>1861</v>
      </c>
      <c r="J16395">
        <v>380</v>
      </c>
      <c r="N16395" s="2">
        <v>43969</v>
      </c>
      <c r="O16395" t="s">
        <v>24098</v>
      </c>
      <c r="P16395" t="s">
        <v>24041</v>
      </c>
      <c r="Q16395">
        <v>4624</v>
      </c>
      <c r="S16395">
        <v>349700</v>
      </c>
      <c r="T16395">
        <v>390431</v>
      </c>
      <c r="U16395">
        <v>349700</v>
      </c>
      <c r="V16395">
        <v>42</v>
      </c>
      <c r="W16395">
        <v>119</v>
      </c>
      <c r="X16395">
        <v>0</v>
      </c>
      <c r="Y16395">
        <v>8481</v>
      </c>
      <c r="Z16395">
        <v>610</v>
      </c>
      <c r="AA16395">
        <v>10983</v>
      </c>
      <c r="AB16395" s="2">
        <v>45055.002986111111</v>
      </c>
      <c r="AC16395" t="s">
        <v>32</v>
      </c>
    </row>
    <row r="16396" spans="1:29" x14ac:dyDescent="0.35">
      <c r="A16396" s="1">
        <v>43970</v>
      </c>
      <c r="B16396" t="s">
        <v>142</v>
      </c>
      <c r="C16396">
        <v>1207</v>
      </c>
      <c r="D16396">
        <v>9313</v>
      </c>
      <c r="F16396">
        <v>121</v>
      </c>
      <c r="H16396">
        <v>20</v>
      </c>
      <c r="J16396">
        <v>8</v>
      </c>
      <c r="N16396" s="2">
        <v>43970.244444444441</v>
      </c>
      <c r="O16396" t="s">
        <v>24099</v>
      </c>
      <c r="P16396" t="s">
        <v>24100</v>
      </c>
      <c r="Q16396">
        <v>124</v>
      </c>
      <c r="S16396">
        <v>10520</v>
      </c>
      <c r="T16396">
        <v>10520</v>
      </c>
      <c r="U16396">
        <v>10520</v>
      </c>
      <c r="V16396">
        <v>72</v>
      </c>
      <c r="W16396">
        <v>0</v>
      </c>
      <c r="X16396">
        <v>0</v>
      </c>
      <c r="Y16396">
        <v>0</v>
      </c>
      <c r="Z16396">
        <v>12</v>
      </c>
      <c r="AA16396">
        <v>12</v>
      </c>
      <c r="AB16396" s="2">
        <v>45055.002986111111</v>
      </c>
      <c r="AC16396" t="s">
        <v>32</v>
      </c>
    </row>
    <row r="16397" spans="1:29" x14ac:dyDescent="0.35">
      <c r="A16397" s="1">
        <v>43970</v>
      </c>
      <c r="B16397" t="s">
        <v>144</v>
      </c>
      <c r="C16397">
        <v>13392</v>
      </c>
      <c r="D16397">
        <v>82935</v>
      </c>
      <c r="F16397">
        <v>247</v>
      </c>
      <c r="G16397">
        <v>1464</v>
      </c>
      <c r="H16397">
        <v>59</v>
      </c>
      <c r="J16397">
        <v>44</v>
      </c>
      <c r="N16397" s="2">
        <v>43970.125</v>
      </c>
      <c r="O16397" t="s">
        <v>24101</v>
      </c>
      <c r="P16397" t="s">
        <v>24102</v>
      </c>
      <c r="Q16397">
        <v>532</v>
      </c>
      <c r="R16397">
        <v>1464</v>
      </c>
      <c r="S16397">
        <v>96327</v>
      </c>
      <c r="T16397">
        <v>125882</v>
      </c>
      <c r="U16397">
        <v>96327</v>
      </c>
      <c r="V16397">
        <v>44</v>
      </c>
      <c r="W16397">
        <v>26</v>
      </c>
      <c r="X16397">
        <v>26</v>
      </c>
      <c r="Y16397">
        <v>1878</v>
      </c>
      <c r="Z16397">
        <v>215</v>
      </c>
      <c r="AA16397">
        <v>2251</v>
      </c>
      <c r="AB16397" s="2">
        <v>45055.002986111111</v>
      </c>
      <c r="AC16397" t="s">
        <v>32</v>
      </c>
    </row>
    <row r="16398" spans="1:29" x14ac:dyDescent="0.35">
      <c r="A16398" s="1">
        <v>43970</v>
      </c>
      <c r="B16398" t="s">
        <v>147</v>
      </c>
      <c r="C16398">
        <v>9056</v>
      </c>
      <c r="D16398">
        <v>126007</v>
      </c>
      <c r="G16398">
        <v>1444</v>
      </c>
      <c r="L16398">
        <v>5451</v>
      </c>
      <c r="N16398" s="2">
        <v>43970.666666666664</v>
      </c>
      <c r="O16398" t="s">
        <v>24103</v>
      </c>
      <c r="P16398" t="s">
        <v>24023</v>
      </c>
      <c r="Q16398">
        <v>399</v>
      </c>
      <c r="R16398">
        <v>1444</v>
      </c>
      <c r="S16398">
        <v>135063</v>
      </c>
      <c r="T16398">
        <v>135063</v>
      </c>
      <c r="U16398">
        <v>135063</v>
      </c>
      <c r="V16398">
        <v>45</v>
      </c>
      <c r="W16398">
        <v>8</v>
      </c>
      <c r="X16398">
        <v>23</v>
      </c>
      <c r="Y16398">
        <v>3390</v>
      </c>
      <c r="Z16398">
        <v>114</v>
      </c>
      <c r="AA16398">
        <v>3504</v>
      </c>
      <c r="AB16398" s="2">
        <v>45055.002986111111</v>
      </c>
      <c r="AC16398" t="s">
        <v>32</v>
      </c>
    </row>
    <row r="16399" spans="1:29" x14ac:dyDescent="0.35">
      <c r="A16399" s="1">
        <v>43970</v>
      </c>
      <c r="B16399" t="s">
        <v>150</v>
      </c>
      <c r="C16399">
        <v>4085</v>
      </c>
      <c r="D16399">
        <v>25624</v>
      </c>
      <c r="F16399">
        <v>75</v>
      </c>
      <c r="G16399">
        <v>327</v>
      </c>
      <c r="L16399">
        <v>2914</v>
      </c>
      <c r="N16399" s="2">
        <v>43969.75</v>
      </c>
      <c r="O16399" t="s">
        <v>24104</v>
      </c>
      <c r="P16399" t="s">
        <v>24051</v>
      </c>
      <c r="Q16399">
        <v>46</v>
      </c>
      <c r="R16399">
        <v>327</v>
      </c>
      <c r="S16399">
        <v>29709</v>
      </c>
      <c r="T16399">
        <v>33246</v>
      </c>
      <c r="U16399">
        <v>29709</v>
      </c>
      <c r="V16399">
        <v>46</v>
      </c>
      <c r="W16399">
        <v>2</v>
      </c>
      <c r="X16399">
        <v>11</v>
      </c>
      <c r="Y16399">
        <v>606</v>
      </c>
      <c r="Z16399">
        <v>58</v>
      </c>
      <c r="AA16399">
        <v>454</v>
      </c>
      <c r="AB16399" s="2">
        <v>45055.002986111111</v>
      </c>
      <c r="AC16399" t="s">
        <v>32</v>
      </c>
    </row>
    <row r="16400" spans="1:29" x14ac:dyDescent="0.35">
      <c r="A16400" s="1">
        <v>43970</v>
      </c>
      <c r="B16400" t="s">
        <v>152</v>
      </c>
      <c r="C16400">
        <v>18378</v>
      </c>
      <c r="F16400">
        <v>615</v>
      </c>
      <c r="G16400">
        <v>1498</v>
      </c>
      <c r="L16400">
        <v>10969</v>
      </c>
      <c r="N16400" s="2">
        <v>43970.625</v>
      </c>
      <c r="O16400" t="s">
        <v>24105</v>
      </c>
      <c r="P16400" t="s">
        <v>24078</v>
      </c>
      <c r="Q16400">
        <v>305</v>
      </c>
      <c r="R16400">
        <v>1498</v>
      </c>
      <c r="S16400">
        <v>18378</v>
      </c>
      <c r="T16400">
        <v>346123</v>
      </c>
      <c r="U16400">
        <v>18378</v>
      </c>
      <c r="V16400">
        <v>47</v>
      </c>
      <c r="W16400">
        <v>4</v>
      </c>
      <c r="X16400">
        <v>9</v>
      </c>
      <c r="Y16400">
        <v>0</v>
      </c>
      <c r="Z16400">
        <v>367</v>
      </c>
      <c r="AA16400">
        <v>8695</v>
      </c>
      <c r="AB16400" s="2">
        <v>45055.002986111111</v>
      </c>
      <c r="AC16400" t="s">
        <v>32</v>
      </c>
    </row>
    <row r="16401" spans="1:29" x14ac:dyDescent="0.35">
      <c r="A16401" s="1">
        <v>43970</v>
      </c>
      <c r="B16401" t="s">
        <v>155</v>
      </c>
      <c r="C16401">
        <v>49912</v>
      </c>
      <c r="F16401">
        <v>1732</v>
      </c>
      <c r="H16401">
        <v>694</v>
      </c>
      <c r="L16401">
        <v>29359</v>
      </c>
      <c r="N16401" s="2">
        <v>43970.701388888891</v>
      </c>
      <c r="O16401" t="s">
        <v>24106</v>
      </c>
      <c r="P16401" t="s">
        <v>24027</v>
      </c>
      <c r="Q16401">
        <v>1369</v>
      </c>
      <c r="S16401">
        <v>49912</v>
      </c>
      <c r="T16401">
        <v>771154</v>
      </c>
      <c r="U16401">
        <v>49912</v>
      </c>
      <c r="V16401">
        <v>48</v>
      </c>
      <c r="W16401">
        <v>22</v>
      </c>
      <c r="X16401">
        <v>0</v>
      </c>
      <c r="Y16401">
        <v>0</v>
      </c>
      <c r="Z16401">
        <v>1219</v>
      </c>
      <c r="AA16401">
        <v>36943</v>
      </c>
      <c r="AB16401" s="2">
        <v>45055.002986111111</v>
      </c>
      <c r="AC16401" t="s">
        <v>32</v>
      </c>
    </row>
    <row r="16402" spans="1:29" x14ac:dyDescent="0.35">
      <c r="A16402" s="1">
        <v>43970</v>
      </c>
      <c r="B16402" t="s">
        <v>158</v>
      </c>
      <c r="C16402">
        <v>7518</v>
      </c>
      <c r="D16402">
        <v>171368</v>
      </c>
      <c r="F16402">
        <v>96</v>
      </c>
      <c r="G16402">
        <v>619</v>
      </c>
      <c r="I16402">
        <v>197</v>
      </c>
      <c r="K16402">
        <v>84</v>
      </c>
      <c r="L16402">
        <v>4275</v>
      </c>
      <c r="N16402" s="2">
        <v>43969.436805555553</v>
      </c>
      <c r="O16402" t="s">
        <v>24107</v>
      </c>
      <c r="P16402" t="s">
        <v>24108</v>
      </c>
      <c r="Q16402">
        <v>88</v>
      </c>
      <c r="R16402">
        <v>619</v>
      </c>
      <c r="S16402">
        <v>178886</v>
      </c>
      <c r="T16402">
        <v>195851</v>
      </c>
      <c r="U16402">
        <v>178886</v>
      </c>
      <c r="V16402">
        <v>49</v>
      </c>
      <c r="W16402">
        <v>8</v>
      </c>
      <c r="X16402">
        <v>24</v>
      </c>
      <c r="Y16402">
        <v>3175</v>
      </c>
      <c r="Z16402">
        <v>134</v>
      </c>
      <c r="AA16402">
        <v>4217</v>
      </c>
      <c r="AB16402" s="2">
        <v>45055.002986111111</v>
      </c>
      <c r="AC16402" t="s">
        <v>32</v>
      </c>
    </row>
    <row r="16403" spans="1:29" x14ac:dyDescent="0.35">
      <c r="A16403" s="1">
        <v>43970</v>
      </c>
      <c r="B16403" t="s">
        <v>161</v>
      </c>
      <c r="C16403">
        <v>32145</v>
      </c>
      <c r="E16403">
        <v>473</v>
      </c>
      <c r="F16403">
        <v>1497</v>
      </c>
      <c r="G16403">
        <v>3904</v>
      </c>
      <c r="H16403">
        <v>377</v>
      </c>
      <c r="J16403">
        <v>199</v>
      </c>
      <c r="N16403" s="2">
        <v>43969.708333333336</v>
      </c>
      <c r="O16403" t="s">
        <v>24109</v>
      </c>
      <c r="P16403" t="s">
        <v>24076</v>
      </c>
      <c r="Q16403">
        <v>1041</v>
      </c>
      <c r="R16403">
        <v>3904</v>
      </c>
      <c r="S16403">
        <v>32618</v>
      </c>
      <c r="T16403">
        <v>238274</v>
      </c>
      <c r="U16403">
        <v>32145</v>
      </c>
      <c r="V16403">
        <v>51</v>
      </c>
      <c r="W16403">
        <v>27</v>
      </c>
      <c r="X16403">
        <v>82</v>
      </c>
      <c r="Y16403">
        <v>0</v>
      </c>
      <c r="Z16403">
        <v>1005</v>
      </c>
      <c r="AA16403">
        <v>5640</v>
      </c>
      <c r="AB16403" s="2">
        <v>45055.002986111111</v>
      </c>
      <c r="AC16403" t="s">
        <v>32</v>
      </c>
    </row>
    <row r="16404" spans="1:29" x14ac:dyDescent="0.35">
      <c r="A16404" s="1">
        <v>43970</v>
      </c>
      <c r="B16404" t="s">
        <v>163</v>
      </c>
      <c r="C16404">
        <v>69</v>
      </c>
      <c r="D16404">
        <v>1298</v>
      </c>
      <c r="E16404">
        <v>17</v>
      </c>
      <c r="L16404">
        <v>61</v>
      </c>
      <c r="N16404" s="2">
        <v>43970.273611111108</v>
      </c>
      <c r="O16404" t="s">
        <v>24110</v>
      </c>
      <c r="P16404" t="s">
        <v>24111</v>
      </c>
      <c r="Q16404">
        <v>6</v>
      </c>
      <c r="S16404">
        <v>1384</v>
      </c>
      <c r="T16404">
        <v>1367</v>
      </c>
      <c r="U16404">
        <v>1367</v>
      </c>
      <c r="V16404">
        <v>78</v>
      </c>
      <c r="W16404">
        <v>0</v>
      </c>
      <c r="X16404">
        <v>0</v>
      </c>
      <c r="Y16404">
        <v>20</v>
      </c>
      <c r="Z16404">
        <v>0</v>
      </c>
      <c r="AA16404">
        <v>20</v>
      </c>
      <c r="AB16404" s="2">
        <v>45055.002986111111</v>
      </c>
      <c r="AC16404" t="s">
        <v>32</v>
      </c>
    </row>
    <row r="16405" spans="1:29" x14ac:dyDescent="0.35">
      <c r="A16405" s="1">
        <v>43970</v>
      </c>
      <c r="B16405" t="s">
        <v>166</v>
      </c>
      <c r="C16405">
        <v>944</v>
      </c>
      <c r="D16405">
        <v>21562</v>
      </c>
      <c r="F16405">
        <v>24</v>
      </c>
      <c r="L16405">
        <v>820</v>
      </c>
      <c r="N16405" s="2">
        <v>43970</v>
      </c>
      <c r="O16405" t="s">
        <v>24112</v>
      </c>
      <c r="P16405" t="s">
        <v>23473</v>
      </c>
      <c r="Q16405">
        <v>54</v>
      </c>
      <c r="S16405">
        <v>22506</v>
      </c>
      <c r="T16405">
        <v>27349</v>
      </c>
      <c r="U16405">
        <v>22506</v>
      </c>
      <c r="V16405">
        <v>50</v>
      </c>
      <c r="W16405">
        <v>0</v>
      </c>
      <c r="X16405">
        <v>0</v>
      </c>
      <c r="Y16405">
        <v>548</v>
      </c>
      <c r="Z16405">
        <v>4</v>
      </c>
      <c r="AA16405">
        <v>643</v>
      </c>
      <c r="AB16405" s="2">
        <v>45055.002986111111</v>
      </c>
      <c r="AC16405" t="s">
        <v>32</v>
      </c>
    </row>
    <row r="16406" spans="1:29" x14ac:dyDescent="0.35">
      <c r="A16406" s="1">
        <v>43970</v>
      </c>
      <c r="B16406" t="s">
        <v>168</v>
      </c>
      <c r="C16406">
        <v>19416</v>
      </c>
      <c r="F16406">
        <v>539</v>
      </c>
      <c r="H16406">
        <v>52</v>
      </c>
      <c r="N16406" s="2">
        <v>43969.124305555553</v>
      </c>
      <c r="O16406" t="s">
        <v>24113</v>
      </c>
      <c r="P16406" t="s">
        <v>24114</v>
      </c>
      <c r="Q16406">
        <v>1002</v>
      </c>
      <c r="S16406">
        <v>19416</v>
      </c>
      <c r="T16406">
        <v>319019</v>
      </c>
      <c r="U16406">
        <v>19416</v>
      </c>
      <c r="V16406">
        <v>53</v>
      </c>
      <c r="W16406">
        <v>1</v>
      </c>
      <c r="X16406">
        <v>0</v>
      </c>
      <c r="Y16406">
        <v>0</v>
      </c>
      <c r="Z16406">
        <v>64</v>
      </c>
      <c r="AA16406">
        <v>8633</v>
      </c>
      <c r="AB16406" s="2">
        <v>45055.002986111111</v>
      </c>
      <c r="AC16406" t="s">
        <v>32</v>
      </c>
    </row>
    <row r="16407" spans="1:29" x14ac:dyDescent="0.35">
      <c r="A16407" s="1">
        <v>43970</v>
      </c>
      <c r="B16407" t="s">
        <v>171</v>
      </c>
      <c r="C16407">
        <v>14692</v>
      </c>
      <c r="D16407">
        <v>148237</v>
      </c>
      <c r="E16407">
        <v>211</v>
      </c>
      <c r="F16407">
        <v>398</v>
      </c>
      <c r="G16407">
        <v>2110</v>
      </c>
      <c r="H16407">
        <v>130</v>
      </c>
      <c r="I16407">
        <v>503</v>
      </c>
      <c r="L16407">
        <v>7371</v>
      </c>
      <c r="N16407" s="2">
        <v>43970</v>
      </c>
      <c r="O16407" t="s">
        <v>24115</v>
      </c>
      <c r="P16407" t="s">
        <v>23473</v>
      </c>
      <c r="Q16407">
        <v>467</v>
      </c>
      <c r="R16407">
        <v>2110</v>
      </c>
      <c r="S16407">
        <v>163140</v>
      </c>
      <c r="T16407">
        <v>198904</v>
      </c>
      <c r="U16407">
        <v>162929</v>
      </c>
      <c r="V16407">
        <v>55</v>
      </c>
      <c r="W16407">
        <v>8</v>
      </c>
      <c r="X16407">
        <v>42</v>
      </c>
      <c r="Y16407">
        <v>3735</v>
      </c>
      <c r="Z16407">
        <v>250</v>
      </c>
      <c r="AA16407">
        <v>8072</v>
      </c>
      <c r="AB16407" s="2">
        <v>45055.002986111111</v>
      </c>
      <c r="AC16407" t="s">
        <v>32</v>
      </c>
    </row>
    <row r="16408" spans="1:29" x14ac:dyDescent="0.35">
      <c r="A16408" s="1">
        <v>43970</v>
      </c>
      <c r="B16408" t="s">
        <v>173</v>
      </c>
      <c r="C16408">
        <v>1509</v>
      </c>
      <c r="F16408">
        <v>54</v>
      </c>
      <c r="H16408">
        <v>18</v>
      </c>
      <c r="J16408">
        <v>9</v>
      </c>
      <c r="L16408">
        <v>922</v>
      </c>
      <c r="N16408" s="2">
        <v>43970.416666666664</v>
      </c>
      <c r="O16408" t="s">
        <v>24116</v>
      </c>
      <c r="P16408" t="s">
        <v>24070</v>
      </c>
      <c r="Q16408">
        <v>68</v>
      </c>
      <c r="S16408">
        <v>1509</v>
      </c>
      <c r="T16408">
        <v>74606</v>
      </c>
      <c r="U16408">
        <v>1509</v>
      </c>
      <c r="V16408">
        <v>54</v>
      </c>
      <c r="W16408">
        <v>1</v>
      </c>
      <c r="X16408">
        <v>0</v>
      </c>
      <c r="Y16408">
        <v>0</v>
      </c>
      <c r="Z16408">
        <v>18</v>
      </c>
      <c r="AA16408">
        <v>2141</v>
      </c>
      <c r="AB16408" s="2">
        <v>45055.002986111111</v>
      </c>
      <c r="AC16408" t="s">
        <v>32</v>
      </c>
    </row>
    <row r="16409" spans="1:29" x14ac:dyDescent="0.35">
      <c r="A16409" s="1">
        <v>43970</v>
      </c>
      <c r="B16409" t="s">
        <v>175</v>
      </c>
      <c r="C16409">
        <v>776</v>
      </c>
      <c r="D16409">
        <v>17084</v>
      </c>
      <c r="F16409">
        <v>8</v>
      </c>
      <c r="G16409">
        <v>73</v>
      </c>
      <c r="L16409">
        <v>504</v>
      </c>
      <c r="N16409" s="2">
        <v>43969</v>
      </c>
      <c r="O16409" t="s">
        <v>24117</v>
      </c>
      <c r="P16409" t="s">
        <v>24041</v>
      </c>
      <c r="Q16409">
        <v>10</v>
      </c>
      <c r="R16409">
        <v>73</v>
      </c>
      <c r="S16409">
        <v>17860</v>
      </c>
      <c r="T16409">
        <v>19870</v>
      </c>
      <c r="U16409">
        <v>17860</v>
      </c>
      <c r="V16409">
        <v>56</v>
      </c>
      <c r="W16409">
        <v>2</v>
      </c>
      <c r="X16409">
        <v>0</v>
      </c>
      <c r="Y16409">
        <v>753</v>
      </c>
      <c r="Z16409">
        <v>10</v>
      </c>
      <c r="AA16409">
        <v>645</v>
      </c>
      <c r="AB16409" s="2">
        <v>45055.002986111111</v>
      </c>
      <c r="AC16409" t="s">
        <v>32</v>
      </c>
    </row>
    <row r="16410" spans="1:29" x14ac:dyDescent="0.35">
      <c r="A16410" s="1">
        <v>43969</v>
      </c>
      <c r="B16410" t="s">
        <v>29</v>
      </c>
      <c r="C16410">
        <v>401</v>
      </c>
      <c r="F16410">
        <v>9</v>
      </c>
      <c r="G16410">
        <v>46</v>
      </c>
      <c r="L16410">
        <v>345</v>
      </c>
      <c r="N16410" s="2">
        <v>43969</v>
      </c>
      <c r="O16410" t="s">
        <v>24118</v>
      </c>
      <c r="P16410" t="s">
        <v>24041</v>
      </c>
      <c r="Q16410">
        <v>10</v>
      </c>
      <c r="R16410">
        <v>46</v>
      </c>
      <c r="S16410">
        <v>401</v>
      </c>
      <c r="T16410">
        <v>35611</v>
      </c>
      <c r="U16410">
        <v>401</v>
      </c>
      <c r="V16410">
        <v>2</v>
      </c>
      <c r="W16410">
        <v>0</v>
      </c>
      <c r="X16410">
        <v>0</v>
      </c>
      <c r="Y16410">
        <v>0</v>
      </c>
      <c r="Z16410">
        <v>3</v>
      </c>
      <c r="AA16410">
        <v>960</v>
      </c>
      <c r="AB16410" s="2">
        <v>45055.002986111111</v>
      </c>
      <c r="AC16410" t="s">
        <v>32</v>
      </c>
    </row>
    <row r="16411" spans="1:29" x14ac:dyDescent="0.35">
      <c r="A16411" s="1">
        <v>43969</v>
      </c>
      <c r="B16411" t="s">
        <v>33</v>
      </c>
      <c r="C16411">
        <v>12086</v>
      </c>
      <c r="D16411">
        <v>145037</v>
      </c>
      <c r="F16411">
        <v>536</v>
      </c>
      <c r="G16411">
        <v>1416</v>
      </c>
      <c r="I16411">
        <v>512</v>
      </c>
      <c r="K16411">
        <v>302</v>
      </c>
      <c r="N16411" s="2">
        <v>43969</v>
      </c>
      <c r="O16411" t="s">
        <v>24119</v>
      </c>
      <c r="P16411" t="s">
        <v>24041</v>
      </c>
      <c r="Q16411">
        <v>489</v>
      </c>
      <c r="R16411">
        <v>1416</v>
      </c>
      <c r="S16411">
        <v>157123</v>
      </c>
      <c r="T16411">
        <v>157123</v>
      </c>
      <c r="U16411">
        <v>157123</v>
      </c>
      <c r="V16411">
        <v>1</v>
      </c>
      <c r="W16411">
        <v>1</v>
      </c>
      <c r="X16411">
        <v>24</v>
      </c>
      <c r="Y16411">
        <v>458</v>
      </c>
      <c r="Z16411">
        <v>315</v>
      </c>
      <c r="AA16411">
        <v>773</v>
      </c>
      <c r="AB16411" s="2">
        <v>45055.002986111111</v>
      </c>
      <c r="AC16411" t="s">
        <v>32</v>
      </c>
    </row>
    <row r="16412" spans="1:29" x14ac:dyDescent="0.35">
      <c r="A16412" s="1">
        <v>43969</v>
      </c>
      <c r="B16412" t="s">
        <v>36</v>
      </c>
      <c r="C16412">
        <v>4813</v>
      </c>
      <c r="D16412">
        <v>80426</v>
      </c>
      <c r="F16412">
        <v>77</v>
      </c>
      <c r="G16412">
        <v>530</v>
      </c>
      <c r="J16412">
        <v>12</v>
      </c>
      <c r="K16412">
        <v>101</v>
      </c>
      <c r="L16412">
        <v>3645</v>
      </c>
      <c r="N16412" s="2">
        <v>43969</v>
      </c>
      <c r="O16412" t="s">
        <v>24120</v>
      </c>
      <c r="P16412" t="s">
        <v>24041</v>
      </c>
      <c r="Q16412">
        <v>100</v>
      </c>
      <c r="R16412">
        <v>530</v>
      </c>
      <c r="S16412">
        <v>85239</v>
      </c>
      <c r="T16412">
        <v>85185</v>
      </c>
      <c r="U16412">
        <v>85239</v>
      </c>
      <c r="V16412">
        <v>5</v>
      </c>
      <c r="W16412">
        <v>2</v>
      </c>
      <c r="X16412">
        <v>10</v>
      </c>
      <c r="Y16412">
        <v>0</v>
      </c>
      <c r="Z16412">
        <v>54</v>
      </c>
      <c r="AA16412">
        <v>0</v>
      </c>
      <c r="AB16412" s="2">
        <v>45055.002986111111</v>
      </c>
      <c r="AC16412" t="s">
        <v>32</v>
      </c>
    </row>
    <row r="16413" spans="1:29" x14ac:dyDescent="0.35">
      <c r="A16413" s="1">
        <v>43969</v>
      </c>
      <c r="B16413" t="s">
        <v>39</v>
      </c>
      <c r="C16413">
        <v>0</v>
      </c>
      <c r="D16413">
        <v>105</v>
      </c>
      <c r="N16413" s="2">
        <v>43961</v>
      </c>
      <c r="O16413" t="s">
        <v>24121</v>
      </c>
      <c r="P16413" t="s">
        <v>24122</v>
      </c>
      <c r="Q16413">
        <v>0</v>
      </c>
      <c r="S16413">
        <v>105</v>
      </c>
      <c r="T16413">
        <v>105</v>
      </c>
      <c r="U16413">
        <v>105</v>
      </c>
      <c r="V16413">
        <v>60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 s="2">
        <v>45055.002986111111</v>
      </c>
      <c r="AC16413" t="s">
        <v>32</v>
      </c>
    </row>
    <row r="16414" spans="1:29" x14ac:dyDescent="0.35">
      <c r="A16414" s="1">
        <v>43969</v>
      </c>
      <c r="B16414" t="s">
        <v>42</v>
      </c>
      <c r="C16414">
        <v>14170</v>
      </c>
      <c r="D16414">
        <v>142303</v>
      </c>
      <c r="F16414">
        <v>820</v>
      </c>
      <c r="G16414">
        <v>2757</v>
      </c>
      <c r="H16414">
        <v>329</v>
      </c>
      <c r="J16414">
        <v>200</v>
      </c>
      <c r="N16414" s="2">
        <v>43969</v>
      </c>
      <c r="O16414" t="s">
        <v>24123</v>
      </c>
      <c r="P16414" t="s">
        <v>24041</v>
      </c>
      <c r="Q16414">
        <v>686</v>
      </c>
      <c r="R16414">
        <v>2757</v>
      </c>
      <c r="S16414">
        <v>156473</v>
      </c>
      <c r="T16414">
        <v>211546</v>
      </c>
      <c r="U16414">
        <v>156473</v>
      </c>
      <c r="V16414">
        <v>4</v>
      </c>
      <c r="W16414">
        <v>6</v>
      </c>
      <c r="X16414">
        <v>54</v>
      </c>
      <c r="Y16414">
        <v>4479</v>
      </c>
      <c r="Z16414">
        <v>233</v>
      </c>
      <c r="AA16414">
        <v>3281</v>
      </c>
      <c r="AB16414" s="2">
        <v>45055.002986111111</v>
      </c>
      <c r="AC16414" t="s">
        <v>32</v>
      </c>
    </row>
    <row r="16415" spans="1:29" x14ac:dyDescent="0.35">
      <c r="A16415" s="1">
        <v>43969</v>
      </c>
      <c r="B16415" t="s">
        <v>44</v>
      </c>
      <c r="C16415">
        <v>80430</v>
      </c>
      <c r="F16415">
        <v>4391</v>
      </c>
      <c r="H16415">
        <v>1325</v>
      </c>
      <c r="N16415" s="2">
        <v>43968</v>
      </c>
      <c r="O16415" t="s">
        <v>24124</v>
      </c>
      <c r="P16415" t="s">
        <v>24059</v>
      </c>
      <c r="Q16415">
        <v>3302</v>
      </c>
      <c r="S16415">
        <v>80430</v>
      </c>
      <c r="T16415">
        <v>1292672</v>
      </c>
      <c r="U16415">
        <v>80430</v>
      </c>
      <c r="V16415">
        <v>6</v>
      </c>
      <c r="W16415">
        <v>41</v>
      </c>
      <c r="X16415">
        <v>0</v>
      </c>
      <c r="Y16415">
        <v>0</v>
      </c>
      <c r="Z16415">
        <v>1591</v>
      </c>
      <c r="AA16415">
        <v>57429</v>
      </c>
      <c r="AB16415" s="2">
        <v>45055.002986111111</v>
      </c>
      <c r="AC16415" t="s">
        <v>32</v>
      </c>
    </row>
    <row r="16416" spans="1:29" x14ac:dyDescent="0.35">
      <c r="A16416" s="1">
        <v>43969</v>
      </c>
      <c r="B16416" t="s">
        <v>47</v>
      </c>
      <c r="C16416">
        <v>22202</v>
      </c>
      <c r="D16416">
        <v>109131</v>
      </c>
      <c r="F16416">
        <v>626</v>
      </c>
      <c r="G16416">
        <v>3899</v>
      </c>
      <c r="N16416" s="2">
        <v>43968</v>
      </c>
      <c r="O16416" t="s">
        <v>24125</v>
      </c>
      <c r="P16416" t="s">
        <v>24059</v>
      </c>
      <c r="Q16416">
        <v>1224</v>
      </c>
      <c r="R16416">
        <v>3899</v>
      </c>
      <c r="S16416">
        <v>131333</v>
      </c>
      <c r="T16416">
        <v>146418</v>
      </c>
      <c r="U16416">
        <v>131333</v>
      </c>
      <c r="V16416">
        <v>8</v>
      </c>
      <c r="W16416">
        <v>9</v>
      </c>
      <c r="X16416">
        <v>27</v>
      </c>
      <c r="Y16416">
        <v>2574</v>
      </c>
      <c r="Z16416">
        <v>264</v>
      </c>
      <c r="AA16416">
        <v>3269</v>
      </c>
      <c r="AB16416" s="2">
        <v>45055.002986111111</v>
      </c>
      <c r="AC16416" t="s">
        <v>32</v>
      </c>
    </row>
    <row r="16417" spans="1:29" x14ac:dyDescent="0.35">
      <c r="A16417" s="1">
        <v>43969</v>
      </c>
      <c r="B16417" t="s">
        <v>50</v>
      </c>
      <c r="C16417">
        <v>38116</v>
      </c>
      <c r="F16417">
        <v>920</v>
      </c>
      <c r="G16417">
        <v>10946</v>
      </c>
      <c r="L16417">
        <v>6264</v>
      </c>
      <c r="N16417" s="2">
        <v>43968.854166666664</v>
      </c>
      <c r="O16417" t="s">
        <v>24126</v>
      </c>
      <c r="P16417" t="s">
        <v>24127</v>
      </c>
      <c r="Q16417">
        <v>3449</v>
      </c>
      <c r="R16417">
        <v>10946</v>
      </c>
      <c r="S16417">
        <v>38116</v>
      </c>
      <c r="T16417">
        <v>193621</v>
      </c>
      <c r="U16417">
        <v>38116</v>
      </c>
      <c r="V16417">
        <v>9</v>
      </c>
      <c r="W16417">
        <v>41</v>
      </c>
      <c r="X16417">
        <v>0</v>
      </c>
      <c r="Y16417">
        <v>0</v>
      </c>
      <c r="Z16417">
        <v>697</v>
      </c>
      <c r="AA16417">
        <v>2682</v>
      </c>
      <c r="AB16417" s="2">
        <v>45055.002986111111</v>
      </c>
      <c r="AC16417" t="s">
        <v>32</v>
      </c>
    </row>
    <row r="16418" spans="1:29" x14ac:dyDescent="0.35">
      <c r="A16418" s="1">
        <v>43969</v>
      </c>
      <c r="B16418" t="s">
        <v>53</v>
      </c>
      <c r="C16418">
        <v>7270</v>
      </c>
      <c r="F16418">
        <v>374</v>
      </c>
      <c r="J16418">
        <v>70</v>
      </c>
      <c r="L16418">
        <v>1028</v>
      </c>
      <c r="N16418" s="2">
        <v>43968</v>
      </c>
      <c r="O16418" t="s">
        <v>24128</v>
      </c>
      <c r="P16418" t="s">
        <v>24059</v>
      </c>
      <c r="Q16418">
        <v>392</v>
      </c>
      <c r="S16418">
        <v>7270</v>
      </c>
      <c r="T16418">
        <v>37825</v>
      </c>
      <c r="U16418">
        <v>7270</v>
      </c>
      <c r="V16418">
        <v>11</v>
      </c>
      <c r="W16418">
        <v>9</v>
      </c>
      <c r="X16418">
        <v>0</v>
      </c>
      <c r="Y16418">
        <v>0</v>
      </c>
      <c r="Z16418">
        <v>147</v>
      </c>
      <c r="AA16418">
        <v>1299</v>
      </c>
      <c r="AB16418" s="2">
        <v>45055.002986111111</v>
      </c>
      <c r="AC16418" t="s">
        <v>32</v>
      </c>
    </row>
    <row r="16419" spans="1:29" x14ac:dyDescent="0.35">
      <c r="A16419" s="1">
        <v>43969</v>
      </c>
      <c r="B16419" t="s">
        <v>56</v>
      </c>
      <c r="C16419">
        <v>7869</v>
      </c>
      <c r="D16419">
        <v>34589</v>
      </c>
      <c r="F16419">
        <v>240</v>
      </c>
      <c r="L16419">
        <v>3545</v>
      </c>
      <c r="N16419" s="2">
        <v>43968.75</v>
      </c>
      <c r="O16419" t="s">
        <v>24129</v>
      </c>
      <c r="P16419" t="s">
        <v>24130</v>
      </c>
      <c r="Q16419">
        <v>399</v>
      </c>
      <c r="S16419">
        <v>42458</v>
      </c>
      <c r="T16419">
        <v>56191</v>
      </c>
      <c r="U16419">
        <v>42458</v>
      </c>
      <c r="V16419">
        <v>10</v>
      </c>
      <c r="W16419">
        <v>7</v>
      </c>
      <c r="X16419">
        <v>0</v>
      </c>
      <c r="Y16419">
        <v>1394</v>
      </c>
      <c r="Z16419">
        <v>199</v>
      </c>
      <c r="AA16419">
        <v>2093</v>
      </c>
      <c r="AB16419" s="2">
        <v>45055.002986111111</v>
      </c>
      <c r="AC16419" t="s">
        <v>32</v>
      </c>
    </row>
    <row r="16420" spans="1:29" x14ac:dyDescent="0.35">
      <c r="A16420" s="1">
        <v>43969</v>
      </c>
      <c r="B16420" t="s">
        <v>59</v>
      </c>
      <c r="C16420">
        <v>44815</v>
      </c>
      <c r="D16420">
        <v>629970</v>
      </c>
      <c r="E16420">
        <v>1346</v>
      </c>
      <c r="G16420">
        <v>8553</v>
      </c>
      <c r="N16420" s="2">
        <v>43969.394444444442</v>
      </c>
      <c r="O16420" t="s">
        <v>24131</v>
      </c>
      <c r="P16420" t="s">
        <v>24132</v>
      </c>
      <c r="Q16420">
        <v>2073</v>
      </c>
      <c r="R16420">
        <v>8553</v>
      </c>
      <c r="S16420">
        <v>676131</v>
      </c>
      <c r="T16420">
        <v>670220</v>
      </c>
      <c r="U16420">
        <v>674785</v>
      </c>
      <c r="V16420">
        <v>12</v>
      </c>
      <c r="W16420">
        <v>24</v>
      </c>
      <c r="X16420">
        <v>75</v>
      </c>
      <c r="Y16420">
        <v>23766</v>
      </c>
      <c r="Z16420">
        <v>654</v>
      </c>
      <c r="AA16420">
        <v>19312</v>
      </c>
      <c r="AB16420" s="2">
        <v>45055.002986111111</v>
      </c>
      <c r="AC16420" t="s">
        <v>32</v>
      </c>
    </row>
    <row r="16421" spans="1:29" x14ac:dyDescent="0.35">
      <c r="A16421" s="1">
        <v>43969</v>
      </c>
      <c r="B16421" t="s">
        <v>62</v>
      </c>
      <c r="C16421">
        <v>38081</v>
      </c>
      <c r="F16421">
        <v>1025</v>
      </c>
      <c r="G16421">
        <v>6916</v>
      </c>
      <c r="I16421">
        <v>1565</v>
      </c>
      <c r="N16421" s="2">
        <v>43969.541666666664</v>
      </c>
      <c r="O16421" t="s">
        <v>24133</v>
      </c>
      <c r="P16421" t="s">
        <v>24134</v>
      </c>
      <c r="Q16421">
        <v>1642</v>
      </c>
      <c r="R16421">
        <v>6916</v>
      </c>
      <c r="S16421">
        <v>38081</v>
      </c>
      <c r="T16421">
        <v>318260</v>
      </c>
      <c r="U16421">
        <v>38081</v>
      </c>
      <c r="V16421">
        <v>13</v>
      </c>
      <c r="W16421">
        <v>36</v>
      </c>
      <c r="X16421">
        <v>126</v>
      </c>
      <c r="Y16421">
        <v>0</v>
      </c>
      <c r="Z16421">
        <v>380</v>
      </c>
      <c r="AA16421">
        <v>9329</v>
      </c>
      <c r="AB16421" s="2">
        <v>45055.002986111111</v>
      </c>
      <c r="AC16421" t="s">
        <v>32</v>
      </c>
    </row>
    <row r="16422" spans="1:29" x14ac:dyDescent="0.35">
      <c r="A16422" s="1">
        <v>43969</v>
      </c>
      <c r="B16422" t="s">
        <v>65</v>
      </c>
      <c r="C16422">
        <v>154</v>
      </c>
      <c r="D16422">
        <v>4569</v>
      </c>
      <c r="L16422">
        <v>126</v>
      </c>
      <c r="N16422" s="2">
        <v>43967.1875</v>
      </c>
      <c r="O16422" t="s">
        <v>24135</v>
      </c>
      <c r="P16422" t="s">
        <v>24136</v>
      </c>
      <c r="Q16422">
        <v>5</v>
      </c>
      <c r="S16422">
        <v>4723</v>
      </c>
      <c r="T16422">
        <v>4723</v>
      </c>
      <c r="U16422">
        <v>4723</v>
      </c>
      <c r="V16422">
        <v>66</v>
      </c>
      <c r="W16422">
        <v>0</v>
      </c>
      <c r="X16422">
        <v>0</v>
      </c>
      <c r="Y16422">
        <v>119</v>
      </c>
      <c r="Z16422">
        <v>0</v>
      </c>
      <c r="AA16422">
        <v>119</v>
      </c>
      <c r="AB16422" s="2">
        <v>45055.002986111111</v>
      </c>
      <c r="AC16422" t="s">
        <v>32</v>
      </c>
    </row>
    <row r="16423" spans="1:29" x14ac:dyDescent="0.35">
      <c r="A16423" s="1">
        <v>43969</v>
      </c>
      <c r="B16423" t="s">
        <v>68</v>
      </c>
      <c r="C16423">
        <v>640</v>
      </c>
      <c r="D16423">
        <v>41405</v>
      </c>
      <c r="G16423">
        <v>82</v>
      </c>
      <c r="L16423">
        <v>573</v>
      </c>
      <c r="N16423" s="2">
        <v>43968</v>
      </c>
      <c r="O16423" t="s">
        <v>24137</v>
      </c>
      <c r="P16423" t="s">
        <v>24059</v>
      </c>
      <c r="Q16423">
        <v>17</v>
      </c>
      <c r="R16423">
        <v>82</v>
      </c>
      <c r="S16423">
        <v>42045</v>
      </c>
      <c r="T16423">
        <v>43622</v>
      </c>
      <c r="U16423">
        <v>42045</v>
      </c>
      <c r="V16423">
        <v>15</v>
      </c>
      <c r="W16423">
        <v>0</v>
      </c>
      <c r="X16423">
        <v>0</v>
      </c>
      <c r="Y16423">
        <v>370</v>
      </c>
      <c r="Z16423">
        <v>1</v>
      </c>
      <c r="AA16423">
        <v>717</v>
      </c>
      <c r="AB16423" s="2">
        <v>45055.002986111111</v>
      </c>
      <c r="AC16423" t="s">
        <v>32</v>
      </c>
    </row>
    <row r="16424" spans="1:29" x14ac:dyDescent="0.35">
      <c r="A16424" s="1">
        <v>43969</v>
      </c>
      <c r="B16424" t="s">
        <v>71</v>
      </c>
      <c r="C16424">
        <v>14955</v>
      </c>
      <c r="D16424">
        <v>88193</v>
      </c>
      <c r="F16424">
        <v>382</v>
      </c>
      <c r="H16424">
        <v>121</v>
      </c>
      <c r="J16424">
        <v>85</v>
      </c>
      <c r="L16424">
        <v>7324</v>
      </c>
      <c r="N16424" s="2">
        <v>43968.541666666664</v>
      </c>
      <c r="O16424" t="s">
        <v>24138</v>
      </c>
      <c r="P16424" t="s">
        <v>24139</v>
      </c>
      <c r="Q16424">
        <v>355</v>
      </c>
      <c r="S16424">
        <v>103148</v>
      </c>
      <c r="T16424">
        <v>103148</v>
      </c>
      <c r="U16424">
        <v>103148</v>
      </c>
      <c r="V16424">
        <v>19</v>
      </c>
      <c r="W16424">
        <v>4</v>
      </c>
      <c r="X16424">
        <v>0</v>
      </c>
      <c r="Y16424">
        <v>2603</v>
      </c>
      <c r="Z16424">
        <v>304</v>
      </c>
      <c r="AA16424">
        <v>2907</v>
      </c>
      <c r="AB16424" s="2">
        <v>45055.002986111111</v>
      </c>
      <c r="AC16424" t="s">
        <v>32</v>
      </c>
    </row>
    <row r="16425" spans="1:29" x14ac:dyDescent="0.35">
      <c r="A16425" s="1">
        <v>43969</v>
      </c>
      <c r="B16425" t="s">
        <v>73</v>
      </c>
      <c r="C16425">
        <v>2419</v>
      </c>
      <c r="D16425">
        <v>34253</v>
      </c>
      <c r="F16425">
        <v>30</v>
      </c>
      <c r="G16425">
        <v>213</v>
      </c>
      <c r="I16425">
        <v>89</v>
      </c>
      <c r="L16425">
        <v>1612</v>
      </c>
      <c r="N16425" s="2">
        <v>43967.791666666664</v>
      </c>
      <c r="O16425" t="s">
        <v>24140</v>
      </c>
      <c r="P16425" t="s">
        <v>24141</v>
      </c>
      <c r="Q16425">
        <v>73</v>
      </c>
      <c r="R16425">
        <v>213</v>
      </c>
      <c r="S16425">
        <v>36672</v>
      </c>
      <c r="T16425">
        <v>36456</v>
      </c>
      <c r="U16425">
        <v>36672</v>
      </c>
      <c r="V16425">
        <v>16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 s="2">
        <v>45055.002986111111</v>
      </c>
      <c r="AC16425" t="s">
        <v>32</v>
      </c>
    </row>
    <row r="16426" spans="1:29" x14ac:dyDescent="0.35">
      <c r="A16426" s="1">
        <v>43969</v>
      </c>
      <c r="B16426" t="s">
        <v>76</v>
      </c>
      <c r="C16426">
        <v>96485</v>
      </c>
      <c r="F16426">
        <v>4120</v>
      </c>
      <c r="H16426">
        <v>1096</v>
      </c>
      <c r="J16426">
        <v>636</v>
      </c>
      <c r="N16426" s="2">
        <v>43969.040972222225</v>
      </c>
      <c r="O16426" s="3" t="s">
        <v>24142</v>
      </c>
      <c r="P16426" t="s">
        <v>24143</v>
      </c>
      <c r="Q16426">
        <v>4234</v>
      </c>
      <c r="S16426">
        <v>96485</v>
      </c>
      <c r="T16426">
        <v>603241</v>
      </c>
      <c r="U16426">
        <v>96485</v>
      </c>
      <c r="V16426">
        <v>17</v>
      </c>
      <c r="W16426">
        <v>57</v>
      </c>
      <c r="X16426">
        <v>0</v>
      </c>
      <c r="Y16426">
        <v>0</v>
      </c>
      <c r="Z16426">
        <v>2294</v>
      </c>
      <c r="AA16426">
        <v>21297</v>
      </c>
      <c r="AB16426" s="2">
        <v>45055.002986111111</v>
      </c>
      <c r="AC16426" t="s">
        <v>32</v>
      </c>
    </row>
    <row r="16427" spans="1:29" x14ac:dyDescent="0.35">
      <c r="A16427" s="1">
        <v>43969</v>
      </c>
      <c r="B16427" t="s">
        <v>78</v>
      </c>
      <c r="C16427">
        <v>28255</v>
      </c>
      <c r="D16427">
        <v>155657</v>
      </c>
      <c r="F16427">
        <v>1244</v>
      </c>
      <c r="G16427">
        <v>4389</v>
      </c>
      <c r="H16427">
        <v>426</v>
      </c>
      <c r="I16427">
        <v>990</v>
      </c>
      <c r="J16427">
        <v>212</v>
      </c>
      <c r="N16427" s="2">
        <v>43968.999305555553</v>
      </c>
      <c r="O16427" t="s">
        <v>24144</v>
      </c>
      <c r="P16427" t="s">
        <v>24145</v>
      </c>
      <c r="Q16427">
        <v>1765</v>
      </c>
      <c r="R16427">
        <v>4389</v>
      </c>
      <c r="S16427">
        <v>183912</v>
      </c>
      <c r="T16427">
        <v>243140</v>
      </c>
      <c r="U16427">
        <v>183912</v>
      </c>
      <c r="V16427">
        <v>18</v>
      </c>
      <c r="W16427">
        <v>14</v>
      </c>
      <c r="X16427">
        <v>0</v>
      </c>
      <c r="Y16427">
        <v>6192</v>
      </c>
      <c r="Z16427">
        <v>477</v>
      </c>
      <c r="AA16427">
        <v>2308</v>
      </c>
      <c r="AB16427" s="2">
        <v>45055.002986111111</v>
      </c>
      <c r="AC16427" t="s">
        <v>32</v>
      </c>
    </row>
    <row r="16428" spans="1:29" x14ac:dyDescent="0.35">
      <c r="A16428" s="1">
        <v>43969</v>
      </c>
      <c r="B16428" t="s">
        <v>80</v>
      </c>
      <c r="C16428">
        <v>8340</v>
      </c>
      <c r="D16428">
        <v>58650</v>
      </c>
      <c r="G16428">
        <v>740</v>
      </c>
      <c r="I16428">
        <v>250</v>
      </c>
      <c r="K16428">
        <v>115</v>
      </c>
      <c r="N16428" s="2">
        <v>43969.416666666664</v>
      </c>
      <c r="O16428" t="s">
        <v>24146</v>
      </c>
      <c r="P16428" t="s">
        <v>24066</v>
      </c>
      <c r="Q16428">
        <v>173</v>
      </c>
      <c r="R16428">
        <v>740</v>
      </c>
      <c r="S16428">
        <v>66990</v>
      </c>
      <c r="T16428">
        <v>66990</v>
      </c>
      <c r="U16428">
        <v>66990</v>
      </c>
      <c r="V16428">
        <v>20</v>
      </c>
      <c r="W16428">
        <v>1</v>
      </c>
      <c r="X16428">
        <v>16</v>
      </c>
      <c r="Y16428">
        <v>4944</v>
      </c>
      <c r="Z16428">
        <v>454</v>
      </c>
      <c r="AA16428">
        <v>5398</v>
      </c>
      <c r="AB16428" s="2">
        <v>45055.002986111111</v>
      </c>
      <c r="AC16428" t="s">
        <v>32</v>
      </c>
    </row>
    <row r="16429" spans="1:29" x14ac:dyDescent="0.35">
      <c r="A16429" s="1">
        <v>43969</v>
      </c>
      <c r="B16429" t="s">
        <v>83</v>
      </c>
      <c r="C16429">
        <v>7688</v>
      </c>
      <c r="F16429">
        <v>381</v>
      </c>
      <c r="G16429">
        <v>1896</v>
      </c>
      <c r="H16429">
        <v>218</v>
      </c>
      <c r="I16429">
        <v>797</v>
      </c>
      <c r="L16429">
        <v>2768</v>
      </c>
      <c r="N16429" s="2">
        <v>43967.72152777778</v>
      </c>
      <c r="O16429" t="s">
        <v>24147</v>
      </c>
      <c r="P16429" t="s">
        <v>24148</v>
      </c>
      <c r="Q16429">
        <v>334</v>
      </c>
      <c r="R16429">
        <v>1896</v>
      </c>
      <c r="S16429">
        <v>7688</v>
      </c>
      <c r="T16429">
        <v>129405</v>
      </c>
      <c r="U16429">
        <v>7688</v>
      </c>
      <c r="V16429">
        <v>21</v>
      </c>
      <c r="W16429">
        <v>0</v>
      </c>
      <c r="X16429">
        <v>0</v>
      </c>
      <c r="Y16429">
        <v>0</v>
      </c>
      <c r="Z16429">
        <v>0</v>
      </c>
      <c r="AA16429">
        <v>0</v>
      </c>
      <c r="AB16429" s="2">
        <v>45055.002986111111</v>
      </c>
      <c r="AC16429" t="s">
        <v>32</v>
      </c>
    </row>
    <row r="16430" spans="1:29" x14ac:dyDescent="0.35">
      <c r="A16430" s="1">
        <v>43969</v>
      </c>
      <c r="B16430" t="s">
        <v>85</v>
      </c>
      <c r="C16430">
        <v>34709</v>
      </c>
      <c r="D16430">
        <v>235039</v>
      </c>
      <c r="F16430">
        <v>1031</v>
      </c>
      <c r="J16430">
        <v>118</v>
      </c>
      <c r="L16430">
        <v>26249</v>
      </c>
      <c r="N16430" s="2">
        <v>43969.541666666664</v>
      </c>
      <c r="O16430" t="s">
        <v>24149</v>
      </c>
      <c r="P16430" t="s">
        <v>24134</v>
      </c>
      <c r="Q16430">
        <v>2563</v>
      </c>
      <c r="S16430">
        <v>269748</v>
      </c>
      <c r="T16430">
        <v>269748</v>
      </c>
      <c r="U16430">
        <v>269748</v>
      </c>
      <c r="V16430">
        <v>22</v>
      </c>
      <c r="W16430">
        <v>72</v>
      </c>
      <c r="X16430">
        <v>0</v>
      </c>
      <c r="Y16430">
        <v>4301</v>
      </c>
      <c r="Z16430">
        <v>277</v>
      </c>
      <c r="AA16430">
        <v>4578</v>
      </c>
      <c r="AB16430" s="2">
        <v>45055.002986111111</v>
      </c>
      <c r="AC16430" t="s">
        <v>32</v>
      </c>
    </row>
    <row r="16431" spans="1:29" x14ac:dyDescent="0.35">
      <c r="A16431" s="1">
        <v>43969</v>
      </c>
      <c r="B16431" t="s">
        <v>88</v>
      </c>
      <c r="C16431">
        <v>87052</v>
      </c>
      <c r="D16431">
        <v>382147</v>
      </c>
      <c r="F16431">
        <v>2533</v>
      </c>
      <c r="G16431">
        <v>8621</v>
      </c>
      <c r="H16431">
        <v>674</v>
      </c>
      <c r="N16431" s="2">
        <v>43968.416666666664</v>
      </c>
      <c r="O16431" t="s">
        <v>24150</v>
      </c>
      <c r="P16431" t="s">
        <v>24151</v>
      </c>
      <c r="Q16431">
        <v>5862</v>
      </c>
      <c r="R16431">
        <v>8621</v>
      </c>
      <c r="S16431">
        <v>469199</v>
      </c>
      <c r="T16431">
        <v>599958</v>
      </c>
      <c r="U16431">
        <v>469199</v>
      </c>
      <c r="V16431">
        <v>25</v>
      </c>
      <c r="W16431">
        <v>65</v>
      </c>
      <c r="X16431">
        <v>82</v>
      </c>
      <c r="Y16431">
        <v>7331</v>
      </c>
      <c r="Z16431">
        <v>1042</v>
      </c>
      <c r="AA16431">
        <v>17590</v>
      </c>
      <c r="AB16431" s="2">
        <v>45055.002986111111</v>
      </c>
      <c r="AC16431" t="s">
        <v>32</v>
      </c>
    </row>
    <row r="16432" spans="1:29" x14ac:dyDescent="0.35">
      <c r="A16432" s="1">
        <v>43969</v>
      </c>
      <c r="B16432" t="s">
        <v>90</v>
      </c>
      <c r="C16432">
        <v>39762</v>
      </c>
      <c r="D16432">
        <v>161744</v>
      </c>
      <c r="F16432">
        <v>1447</v>
      </c>
      <c r="G16432">
        <v>7086</v>
      </c>
      <c r="H16432">
        <v>555</v>
      </c>
      <c r="L16432">
        <v>2817</v>
      </c>
      <c r="N16432" s="2">
        <v>43969.416666666664</v>
      </c>
      <c r="O16432" t="s">
        <v>24152</v>
      </c>
      <c r="P16432" t="s">
        <v>24066</v>
      </c>
      <c r="Q16432">
        <v>2122</v>
      </c>
      <c r="R16432">
        <v>7086</v>
      </c>
      <c r="S16432">
        <v>201506</v>
      </c>
      <c r="T16432">
        <v>222501</v>
      </c>
      <c r="U16432">
        <v>201506</v>
      </c>
      <c r="V16432">
        <v>24</v>
      </c>
      <c r="W16432">
        <v>32</v>
      </c>
      <c r="X16432">
        <v>93</v>
      </c>
      <c r="Y16432">
        <v>5622</v>
      </c>
      <c r="Z16432">
        <v>958</v>
      </c>
      <c r="AA16432">
        <v>6706</v>
      </c>
      <c r="AB16432" s="2">
        <v>45055.002986111111</v>
      </c>
      <c r="AC16432" t="s">
        <v>32</v>
      </c>
    </row>
    <row r="16433" spans="1:29" x14ac:dyDescent="0.35">
      <c r="A16433" s="1">
        <v>43969</v>
      </c>
      <c r="B16433" t="s">
        <v>93</v>
      </c>
      <c r="C16433">
        <v>1713</v>
      </c>
      <c r="F16433">
        <v>42</v>
      </c>
      <c r="G16433">
        <v>223</v>
      </c>
      <c r="H16433">
        <v>16</v>
      </c>
      <c r="J16433">
        <v>10</v>
      </c>
      <c r="L16433">
        <v>1053</v>
      </c>
      <c r="N16433" s="2">
        <v>43969.510416666664</v>
      </c>
      <c r="O16433" t="s">
        <v>24153</v>
      </c>
      <c r="P16433" t="s">
        <v>24154</v>
      </c>
      <c r="Q16433">
        <v>71</v>
      </c>
      <c r="R16433">
        <v>223</v>
      </c>
      <c r="S16433">
        <v>1713</v>
      </c>
      <c r="T16433">
        <v>36541</v>
      </c>
      <c r="U16433">
        <v>1713</v>
      </c>
      <c r="V16433">
        <v>23</v>
      </c>
      <c r="W16433">
        <v>1</v>
      </c>
      <c r="X16433">
        <v>7</v>
      </c>
      <c r="Y16433">
        <v>0</v>
      </c>
      <c r="Z16433">
        <v>26</v>
      </c>
      <c r="AA16433">
        <v>639</v>
      </c>
      <c r="AB16433" s="2">
        <v>45055.002986111111</v>
      </c>
      <c r="AC16433" t="s">
        <v>32</v>
      </c>
    </row>
    <row r="16434" spans="1:29" x14ac:dyDescent="0.35">
      <c r="A16434" s="1">
        <v>43969</v>
      </c>
      <c r="B16434" t="s">
        <v>95</v>
      </c>
      <c r="C16434">
        <v>58812</v>
      </c>
      <c r="F16434">
        <v>1075</v>
      </c>
      <c r="H16434">
        <v>473</v>
      </c>
      <c r="J16434">
        <v>418</v>
      </c>
      <c r="L16434">
        <v>28234</v>
      </c>
      <c r="N16434" s="2">
        <v>43969.458333333336</v>
      </c>
      <c r="O16434" t="s">
        <v>24155</v>
      </c>
      <c r="P16434" t="s">
        <v>24097</v>
      </c>
      <c r="Q16434">
        <v>5427</v>
      </c>
      <c r="S16434">
        <v>58812</v>
      </c>
      <c r="T16434">
        <v>444305</v>
      </c>
      <c r="U16434">
        <v>58812</v>
      </c>
      <c r="V16434">
        <v>26</v>
      </c>
      <c r="W16434">
        <v>31</v>
      </c>
      <c r="X16434">
        <v>0</v>
      </c>
      <c r="Y16434">
        <v>0</v>
      </c>
      <c r="Z16434">
        <v>534</v>
      </c>
      <c r="AA16434">
        <v>13503</v>
      </c>
      <c r="AB16434" s="2">
        <v>45055.002986111111</v>
      </c>
      <c r="AC16434" t="s">
        <v>32</v>
      </c>
    </row>
    <row r="16435" spans="1:29" x14ac:dyDescent="0.35">
      <c r="A16435" s="1">
        <v>43969</v>
      </c>
      <c r="B16435" t="s">
        <v>97</v>
      </c>
      <c r="C16435">
        <v>18987</v>
      </c>
      <c r="D16435">
        <v>158487</v>
      </c>
      <c r="F16435">
        <v>488</v>
      </c>
      <c r="G16435">
        <v>2128</v>
      </c>
      <c r="H16435">
        <v>229</v>
      </c>
      <c r="I16435">
        <v>731</v>
      </c>
      <c r="L16435">
        <v>10764</v>
      </c>
      <c r="N16435" s="2">
        <v>43968.708333333336</v>
      </c>
      <c r="O16435" t="s">
        <v>24156</v>
      </c>
      <c r="P16435" t="s">
        <v>24157</v>
      </c>
      <c r="Q16435">
        <v>740</v>
      </c>
      <c r="R16435">
        <v>2128</v>
      </c>
      <c r="S16435">
        <v>177474</v>
      </c>
      <c r="T16435">
        <v>177474</v>
      </c>
      <c r="U16435">
        <v>177474</v>
      </c>
      <c r="V16435">
        <v>27</v>
      </c>
      <c r="W16435">
        <v>9</v>
      </c>
      <c r="X16435">
        <v>38</v>
      </c>
      <c r="Y16435">
        <v>5418</v>
      </c>
      <c r="Z16435">
        <v>971</v>
      </c>
      <c r="AA16435">
        <v>6397</v>
      </c>
      <c r="AB16435" s="2">
        <v>45055.002986111111</v>
      </c>
      <c r="AC16435" t="s">
        <v>32</v>
      </c>
    </row>
    <row r="16436" spans="1:29" x14ac:dyDescent="0.35">
      <c r="A16436" s="1">
        <v>43969</v>
      </c>
      <c r="B16436" t="s">
        <v>100</v>
      </c>
      <c r="C16436">
        <v>10945</v>
      </c>
      <c r="D16436">
        <v>140393</v>
      </c>
      <c r="F16436">
        <v>570</v>
      </c>
      <c r="J16436">
        <v>91</v>
      </c>
      <c r="N16436" s="2">
        <v>43969.625</v>
      </c>
      <c r="O16436" t="s">
        <v>24158</v>
      </c>
      <c r="P16436" t="s">
        <v>24159</v>
      </c>
      <c r="Q16436">
        <v>605</v>
      </c>
      <c r="S16436">
        <v>151338</v>
      </c>
      <c r="T16436">
        <v>152320</v>
      </c>
      <c r="U16436">
        <v>151338</v>
      </c>
      <c r="V16436">
        <v>29</v>
      </c>
      <c r="W16436">
        <v>11</v>
      </c>
      <c r="X16436">
        <v>0</v>
      </c>
      <c r="Y16436">
        <v>4927</v>
      </c>
      <c r="Z16436">
        <v>156</v>
      </c>
      <c r="AA16436">
        <v>6065</v>
      </c>
      <c r="AB16436" s="2">
        <v>45055.002986111111</v>
      </c>
      <c r="AC16436" t="s">
        <v>32</v>
      </c>
    </row>
    <row r="16437" spans="1:29" x14ac:dyDescent="0.35">
      <c r="A16437" s="1">
        <v>43969</v>
      </c>
      <c r="B16437" t="s">
        <v>103</v>
      </c>
      <c r="C16437">
        <v>21</v>
      </c>
      <c r="D16437">
        <v>3399</v>
      </c>
      <c r="L16437">
        <v>12</v>
      </c>
      <c r="N16437" s="2">
        <v>43969</v>
      </c>
      <c r="O16437" t="s">
        <v>24160</v>
      </c>
      <c r="P16437" t="s">
        <v>24041</v>
      </c>
      <c r="Q16437">
        <v>2</v>
      </c>
      <c r="S16437">
        <v>3420</v>
      </c>
      <c r="T16437">
        <v>3420</v>
      </c>
      <c r="U16437">
        <v>3420</v>
      </c>
      <c r="V16437">
        <v>69</v>
      </c>
      <c r="W16437">
        <v>0</v>
      </c>
      <c r="X16437">
        <v>0</v>
      </c>
      <c r="Y16437">
        <v>81</v>
      </c>
      <c r="Z16437">
        <v>0</v>
      </c>
      <c r="AA16437">
        <v>81</v>
      </c>
      <c r="AB16437" s="2">
        <v>45055.002986111111</v>
      </c>
      <c r="AC16437" t="s">
        <v>32</v>
      </c>
    </row>
    <row r="16438" spans="1:29" x14ac:dyDescent="0.35">
      <c r="A16438" s="1">
        <v>43969</v>
      </c>
      <c r="B16438" t="s">
        <v>106</v>
      </c>
      <c r="C16438">
        <v>11432</v>
      </c>
      <c r="D16438">
        <v>104335</v>
      </c>
      <c r="F16438">
        <v>559</v>
      </c>
      <c r="G16438">
        <v>1805</v>
      </c>
      <c r="H16438">
        <v>141</v>
      </c>
      <c r="J16438">
        <v>75</v>
      </c>
      <c r="L16438">
        <v>7681</v>
      </c>
      <c r="N16438" s="2">
        <v>43968.791666666664</v>
      </c>
      <c r="O16438" t="s">
        <v>24161</v>
      </c>
      <c r="P16438" t="s">
        <v>24162</v>
      </c>
      <c r="Q16438">
        <v>528</v>
      </c>
      <c r="R16438">
        <v>1805</v>
      </c>
      <c r="S16438">
        <v>115767</v>
      </c>
      <c r="T16438">
        <v>115767</v>
      </c>
      <c r="U16438">
        <v>115767</v>
      </c>
      <c r="V16438">
        <v>28</v>
      </c>
      <c r="W16438">
        <v>7</v>
      </c>
      <c r="X16438">
        <v>32</v>
      </c>
      <c r="Y16438">
        <v>2505</v>
      </c>
      <c r="Z16438">
        <v>136</v>
      </c>
      <c r="AA16438">
        <v>2641</v>
      </c>
      <c r="AB16438" s="2">
        <v>45055.002986111111</v>
      </c>
      <c r="AC16438" t="s">
        <v>32</v>
      </c>
    </row>
    <row r="16439" spans="1:29" x14ac:dyDescent="0.35">
      <c r="A16439" s="1">
        <v>43969</v>
      </c>
      <c r="B16439" t="s">
        <v>108</v>
      </c>
      <c r="C16439">
        <v>470</v>
      </c>
      <c r="F16439">
        <v>4</v>
      </c>
      <c r="G16439">
        <v>64</v>
      </c>
      <c r="L16439">
        <v>434</v>
      </c>
      <c r="N16439" s="2">
        <v>43969</v>
      </c>
      <c r="O16439" t="s">
        <v>24163</v>
      </c>
      <c r="P16439" t="s">
        <v>24041</v>
      </c>
      <c r="Q16439">
        <v>16</v>
      </c>
      <c r="R16439">
        <v>64</v>
      </c>
      <c r="S16439">
        <v>470</v>
      </c>
      <c r="T16439">
        <v>28167</v>
      </c>
      <c r="U16439">
        <v>470</v>
      </c>
      <c r="V16439">
        <v>30</v>
      </c>
      <c r="W16439">
        <v>0</v>
      </c>
      <c r="X16439">
        <v>1</v>
      </c>
      <c r="Y16439">
        <v>0</v>
      </c>
      <c r="Z16439">
        <v>2</v>
      </c>
      <c r="AA16439">
        <v>1282</v>
      </c>
      <c r="AB16439" s="2">
        <v>45055.002986111111</v>
      </c>
      <c r="AC16439" t="s">
        <v>32</v>
      </c>
    </row>
    <row r="16440" spans="1:29" x14ac:dyDescent="0.35">
      <c r="A16440" s="1">
        <v>43969</v>
      </c>
      <c r="B16440" t="s">
        <v>110</v>
      </c>
      <c r="C16440">
        <v>19023</v>
      </c>
      <c r="F16440">
        <v>511</v>
      </c>
      <c r="N16440" s="2">
        <v>43969.458333333336</v>
      </c>
      <c r="O16440" t="s">
        <v>24164</v>
      </c>
      <c r="P16440" t="s">
        <v>24097</v>
      </c>
      <c r="Q16440">
        <v>661</v>
      </c>
      <c r="S16440">
        <v>19023</v>
      </c>
      <c r="T16440">
        <v>269017</v>
      </c>
      <c r="U16440">
        <v>19023</v>
      </c>
      <c r="V16440">
        <v>37</v>
      </c>
      <c r="W16440">
        <v>2</v>
      </c>
      <c r="X16440">
        <v>0</v>
      </c>
      <c r="Y16440">
        <v>0</v>
      </c>
      <c r="Z16440">
        <v>511</v>
      </c>
      <c r="AA16440">
        <v>9508</v>
      </c>
      <c r="AB16440" s="2">
        <v>45055.002986111111</v>
      </c>
      <c r="AC16440" t="s">
        <v>32</v>
      </c>
    </row>
    <row r="16441" spans="1:29" x14ac:dyDescent="0.35">
      <c r="A16441" s="1">
        <v>43969</v>
      </c>
      <c r="B16441" t="s">
        <v>113</v>
      </c>
      <c r="C16441">
        <v>1927</v>
      </c>
      <c r="D16441">
        <v>54630</v>
      </c>
      <c r="F16441">
        <v>32</v>
      </c>
      <c r="G16441">
        <v>133</v>
      </c>
      <c r="L16441">
        <v>1219</v>
      </c>
      <c r="N16441" s="2">
        <v>43969.541666666664</v>
      </c>
      <c r="O16441" t="s">
        <v>24165</v>
      </c>
      <c r="P16441" t="s">
        <v>24134</v>
      </c>
      <c r="Q16441">
        <v>44</v>
      </c>
      <c r="R16441">
        <v>133</v>
      </c>
      <c r="S16441">
        <v>56557</v>
      </c>
      <c r="T16441">
        <v>65675</v>
      </c>
      <c r="U16441">
        <v>56557</v>
      </c>
      <c r="V16441">
        <v>38</v>
      </c>
      <c r="W16441">
        <v>1</v>
      </c>
      <c r="X16441">
        <v>3</v>
      </c>
      <c r="Y16441">
        <v>1309</v>
      </c>
      <c r="Z16441">
        <v>31</v>
      </c>
      <c r="AA16441">
        <v>2022</v>
      </c>
      <c r="AB16441" s="2">
        <v>45055.002986111111</v>
      </c>
      <c r="AC16441" t="s">
        <v>32</v>
      </c>
    </row>
    <row r="16442" spans="1:29" x14ac:dyDescent="0.35">
      <c r="A16442" s="1">
        <v>43969</v>
      </c>
      <c r="B16442" t="s">
        <v>115</v>
      </c>
      <c r="C16442">
        <v>10348</v>
      </c>
      <c r="D16442">
        <v>57153</v>
      </c>
      <c r="N16442" s="2">
        <v>43968.833333333336</v>
      </c>
      <c r="O16442" t="s">
        <v>24166</v>
      </c>
      <c r="P16442" t="s">
        <v>24167</v>
      </c>
      <c r="Q16442">
        <v>123</v>
      </c>
      <c r="S16442">
        <v>67501</v>
      </c>
      <c r="T16442">
        <v>76698</v>
      </c>
      <c r="U16442">
        <v>67501</v>
      </c>
      <c r="V16442">
        <v>31</v>
      </c>
      <c r="W16442">
        <v>0</v>
      </c>
      <c r="X16442">
        <v>0</v>
      </c>
      <c r="Y16442">
        <v>1733</v>
      </c>
      <c r="Z16442">
        <v>128</v>
      </c>
      <c r="AA16442">
        <v>1425</v>
      </c>
      <c r="AB16442" s="2">
        <v>45055.002986111111</v>
      </c>
      <c r="AC16442" t="s">
        <v>32</v>
      </c>
    </row>
    <row r="16443" spans="1:29" x14ac:dyDescent="0.35">
      <c r="A16443" s="1">
        <v>43969</v>
      </c>
      <c r="B16443" t="s">
        <v>118</v>
      </c>
      <c r="C16443">
        <v>3652</v>
      </c>
      <c r="D16443">
        <v>45822</v>
      </c>
      <c r="E16443">
        <v>874</v>
      </c>
      <c r="F16443">
        <v>109</v>
      </c>
      <c r="G16443">
        <v>368</v>
      </c>
      <c r="I16443">
        <v>109</v>
      </c>
      <c r="L16443">
        <v>1269</v>
      </c>
      <c r="N16443" s="2">
        <v>43969.375</v>
      </c>
      <c r="O16443" s="3" t="s">
        <v>24168</v>
      </c>
      <c r="P16443" t="s">
        <v>24169</v>
      </c>
      <c r="Q16443">
        <v>172</v>
      </c>
      <c r="R16443">
        <v>368</v>
      </c>
      <c r="S16443">
        <v>50348</v>
      </c>
      <c r="T16443">
        <v>52260</v>
      </c>
      <c r="U16443">
        <v>49474</v>
      </c>
      <c r="V16443">
        <v>33</v>
      </c>
      <c r="W16443">
        <v>0</v>
      </c>
      <c r="X16443">
        <v>9</v>
      </c>
      <c r="Y16443">
        <v>4540</v>
      </c>
      <c r="Z16443">
        <v>56</v>
      </c>
      <c r="AA16443">
        <v>1273</v>
      </c>
      <c r="AB16443" s="2">
        <v>45055.002986111111</v>
      </c>
      <c r="AC16443" t="s">
        <v>32</v>
      </c>
    </row>
    <row r="16444" spans="1:29" x14ac:dyDescent="0.35">
      <c r="A16444" s="1">
        <v>43969</v>
      </c>
      <c r="B16444" t="s">
        <v>121</v>
      </c>
      <c r="C16444">
        <v>148204</v>
      </c>
      <c r="D16444">
        <v>357530</v>
      </c>
      <c r="F16444">
        <v>3509</v>
      </c>
      <c r="H16444">
        <v>1053</v>
      </c>
      <c r="J16444">
        <v>819</v>
      </c>
      <c r="N16444" s="2">
        <v>43969.541666666664</v>
      </c>
      <c r="O16444" t="s">
        <v>24170</v>
      </c>
      <c r="P16444" t="s">
        <v>24134</v>
      </c>
      <c r="Q16444">
        <v>12096</v>
      </c>
      <c r="S16444">
        <v>505734</v>
      </c>
      <c r="T16444">
        <v>505734</v>
      </c>
      <c r="U16444">
        <v>505734</v>
      </c>
      <c r="V16444">
        <v>34</v>
      </c>
      <c r="W16444">
        <v>83</v>
      </c>
      <c r="X16444">
        <v>0</v>
      </c>
      <c r="Y16444">
        <v>16299</v>
      </c>
      <c r="Z16444">
        <v>1712</v>
      </c>
      <c r="AA16444">
        <v>18011</v>
      </c>
      <c r="AB16444" s="2">
        <v>45055.002986111111</v>
      </c>
      <c r="AC16444" t="s">
        <v>32</v>
      </c>
    </row>
    <row r="16445" spans="1:29" x14ac:dyDescent="0.35">
      <c r="A16445" s="1">
        <v>43969</v>
      </c>
      <c r="B16445" t="s">
        <v>123</v>
      </c>
      <c r="C16445">
        <v>6096</v>
      </c>
      <c r="F16445">
        <v>213</v>
      </c>
      <c r="G16445">
        <v>886</v>
      </c>
      <c r="L16445">
        <v>1796</v>
      </c>
      <c r="N16445" s="2">
        <v>43969.753472222219</v>
      </c>
      <c r="O16445" t="s">
        <v>24171</v>
      </c>
      <c r="P16445" t="s">
        <v>24172</v>
      </c>
      <c r="Q16445">
        <v>270</v>
      </c>
      <c r="R16445">
        <v>886</v>
      </c>
      <c r="S16445">
        <v>6096</v>
      </c>
      <c r="T16445">
        <v>137620</v>
      </c>
      <c r="U16445">
        <v>6096</v>
      </c>
      <c r="V16445">
        <v>35</v>
      </c>
      <c r="W16445">
        <v>5</v>
      </c>
      <c r="X16445">
        <v>0</v>
      </c>
      <c r="Y16445">
        <v>0</v>
      </c>
      <c r="Z16445">
        <v>158</v>
      </c>
      <c r="AA16445">
        <v>4367</v>
      </c>
      <c r="AB16445" s="2">
        <v>45055.002986111111</v>
      </c>
      <c r="AC16445" t="s">
        <v>32</v>
      </c>
    </row>
    <row r="16446" spans="1:29" x14ac:dyDescent="0.35">
      <c r="A16446" s="1">
        <v>43969</v>
      </c>
      <c r="B16446" t="s">
        <v>126</v>
      </c>
      <c r="C16446">
        <v>6906</v>
      </c>
      <c r="D16446">
        <v>74926</v>
      </c>
      <c r="F16446">
        <v>423</v>
      </c>
      <c r="H16446">
        <v>105</v>
      </c>
      <c r="J16446">
        <v>65</v>
      </c>
      <c r="N16446" s="2">
        <v>43969.458333333336</v>
      </c>
      <c r="O16446" t="s">
        <v>24173</v>
      </c>
      <c r="P16446" t="s">
        <v>24097</v>
      </c>
      <c r="Q16446">
        <v>383</v>
      </c>
      <c r="S16446">
        <v>81832</v>
      </c>
      <c r="T16446">
        <v>112789</v>
      </c>
      <c r="U16446">
        <v>81832</v>
      </c>
      <c r="V16446">
        <v>32</v>
      </c>
      <c r="W16446">
        <v>8</v>
      </c>
      <c r="X16446">
        <v>0</v>
      </c>
      <c r="Y16446">
        <v>1146</v>
      </c>
      <c r="Z16446">
        <v>49</v>
      </c>
      <c r="AA16446">
        <v>2625</v>
      </c>
      <c r="AB16446" s="2">
        <v>45055.002986111111</v>
      </c>
      <c r="AC16446" t="s">
        <v>32</v>
      </c>
    </row>
    <row r="16447" spans="1:29" x14ac:dyDescent="0.35">
      <c r="A16447" s="1">
        <v>43969</v>
      </c>
      <c r="B16447" t="s">
        <v>128</v>
      </c>
      <c r="C16447">
        <v>351371</v>
      </c>
      <c r="F16447">
        <v>5840</v>
      </c>
      <c r="H16447">
        <v>1908</v>
      </c>
      <c r="J16447">
        <v>1538</v>
      </c>
      <c r="N16447" s="2">
        <v>43969</v>
      </c>
      <c r="O16447" t="s">
        <v>24174</v>
      </c>
      <c r="P16447" t="s">
        <v>24041</v>
      </c>
      <c r="Q16447">
        <v>22729</v>
      </c>
      <c r="S16447">
        <v>351371</v>
      </c>
      <c r="T16447">
        <v>1439557</v>
      </c>
      <c r="U16447">
        <v>351371</v>
      </c>
      <c r="V16447">
        <v>36</v>
      </c>
      <c r="W16447">
        <v>110</v>
      </c>
      <c r="X16447">
        <v>0</v>
      </c>
      <c r="Y16447">
        <v>0</v>
      </c>
      <c r="Z16447">
        <v>1250</v>
      </c>
      <c r="AA16447">
        <v>26161</v>
      </c>
      <c r="AB16447" s="2">
        <v>45055.002986111111</v>
      </c>
      <c r="AC16447" t="s">
        <v>32</v>
      </c>
    </row>
    <row r="16448" spans="1:29" x14ac:dyDescent="0.35">
      <c r="A16448" s="1">
        <v>43969</v>
      </c>
      <c r="B16448" t="s">
        <v>131</v>
      </c>
      <c r="C16448">
        <v>28454</v>
      </c>
      <c r="F16448">
        <v>912</v>
      </c>
      <c r="G16448">
        <v>4998</v>
      </c>
      <c r="H16448">
        <v>367</v>
      </c>
      <c r="I16448">
        <v>1328</v>
      </c>
      <c r="J16448">
        <v>247</v>
      </c>
      <c r="N16448" s="2">
        <v>43969.583333333336</v>
      </c>
      <c r="O16448" t="s">
        <v>24175</v>
      </c>
      <c r="P16448" t="s">
        <v>24176</v>
      </c>
      <c r="Q16448">
        <v>1657</v>
      </c>
      <c r="R16448">
        <v>4998</v>
      </c>
      <c r="S16448">
        <v>28454</v>
      </c>
      <c r="T16448">
        <v>290812</v>
      </c>
      <c r="U16448">
        <v>28454</v>
      </c>
      <c r="V16448">
        <v>39</v>
      </c>
      <c r="W16448">
        <v>32</v>
      </c>
      <c r="X16448">
        <v>77</v>
      </c>
      <c r="Y16448">
        <v>0</v>
      </c>
      <c r="Z16448">
        <v>531</v>
      </c>
      <c r="AA16448">
        <v>9922</v>
      </c>
      <c r="AB16448" s="2">
        <v>45055.002986111111</v>
      </c>
      <c r="AC16448" t="s">
        <v>32</v>
      </c>
    </row>
    <row r="16449" spans="1:29" x14ac:dyDescent="0.35">
      <c r="A16449" s="1">
        <v>43969</v>
      </c>
      <c r="B16449" t="s">
        <v>134</v>
      </c>
      <c r="C16449">
        <v>5398</v>
      </c>
      <c r="D16449">
        <v>118162</v>
      </c>
      <c r="F16449">
        <v>76</v>
      </c>
      <c r="G16449">
        <v>885</v>
      </c>
      <c r="H16449">
        <v>45</v>
      </c>
      <c r="L16449">
        <v>4008</v>
      </c>
      <c r="N16449" s="2">
        <v>43969</v>
      </c>
      <c r="O16449" t="s">
        <v>24177</v>
      </c>
      <c r="P16449" t="s">
        <v>24041</v>
      </c>
      <c r="Q16449">
        <v>288</v>
      </c>
      <c r="R16449">
        <v>885</v>
      </c>
      <c r="S16449">
        <v>123560</v>
      </c>
      <c r="T16449">
        <v>123560</v>
      </c>
      <c r="U16449">
        <v>123560</v>
      </c>
      <c r="V16449">
        <v>40</v>
      </c>
      <c r="W16449">
        <v>0</v>
      </c>
      <c r="X16449">
        <v>5</v>
      </c>
      <c r="Y16449">
        <v>0</v>
      </c>
      <c r="Z16449">
        <v>88</v>
      </c>
      <c r="AA16449">
        <v>88</v>
      </c>
      <c r="AB16449" s="2">
        <v>45055.002986111111</v>
      </c>
      <c r="AC16449" t="s">
        <v>32</v>
      </c>
    </row>
    <row r="16450" spans="1:29" x14ac:dyDescent="0.35">
      <c r="A16450" s="1">
        <v>43969</v>
      </c>
      <c r="B16450" t="s">
        <v>136</v>
      </c>
      <c r="C16450">
        <v>3623</v>
      </c>
      <c r="D16450">
        <v>90733</v>
      </c>
      <c r="F16450">
        <v>156</v>
      </c>
      <c r="G16450">
        <v>703</v>
      </c>
      <c r="H16450">
        <v>37</v>
      </c>
      <c r="J16450">
        <v>16</v>
      </c>
      <c r="L16450">
        <v>1406</v>
      </c>
      <c r="N16450" s="2">
        <v>43968.458333333336</v>
      </c>
      <c r="O16450" t="s">
        <v>24178</v>
      </c>
      <c r="P16450" t="s">
        <v>24179</v>
      </c>
      <c r="Q16450">
        <v>137</v>
      </c>
      <c r="R16450">
        <v>703</v>
      </c>
      <c r="S16450">
        <v>94356</v>
      </c>
      <c r="T16450">
        <v>131630</v>
      </c>
      <c r="U16450">
        <v>94356</v>
      </c>
      <c r="V16450">
        <v>41</v>
      </c>
      <c r="W16450">
        <v>0</v>
      </c>
      <c r="X16450">
        <v>4</v>
      </c>
      <c r="Y16450">
        <v>2146</v>
      </c>
      <c r="Z16450">
        <v>11</v>
      </c>
      <c r="AA16450">
        <v>3977</v>
      </c>
      <c r="AB16450" s="2">
        <v>45055.002986111111</v>
      </c>
      <c r="AC16450" t="s">
        <v>32</v>
      </c>
    </row>
    <row r="16451" spans="1:29" x14ac:dyDescent="0.35">
      <c r="A16451" s="1">
        <v>43969</v>
      </c>
      <c r="B16451" t="s">
        <v>139</v>
      </c>
      <c r="C16451">
        <v>63056</v>
      </c>
      <c r="D16451">
        <v>277553</v>
      </c>
      <c r="F16451">
        <v>1885</v>
      </c>
      <c r="J16451">
        <v>397</v>
      </c>
      <c r="N16451" s="2">
        <v>43969</v>
      </c>
      <c r="O16451" t="s">
        <v>24180</v>
      </c>
      <c r="P16451" t="s">
        <v>24041</v>
      </c>
      <c r="Q16451">
        <v>4505</v>
      </c>
      <c r="S16451">
        <v>340609</v>
      </c>
      <c r="T16451">
        <v>379448</v>
      </c>
      <c r="U16451">
        <v>340609</v>
      </c>
      <c r="V16451">
        <v>42</v>
      </c>
      <c r="W16451">
        <v>87</v>
      </c>
      <c r="X16451">
        <v>0</v>
      </c>
      <c r="Y16451">
        <v>6883</v>
      </c>
      <c r="Z16451">
        <v>822</v>
      </c>
      <c r="AA16451">
        <v>8975</v>
      </c>
      <c r="AB16451" s="2">
        <v>45055.002986111111</v>
      </c>
      <c r="AC16451" t="s">
        <v>32</v>
      </c>
    </row>
    <row r="16452" spans="1:29" x14ac:dyDescent="0.35">
      <c r="A16452" s="1">
        <v>43969</v>
      </c>
      <c r="B16452" t="s">
        <v>142</v>
      </c>
      <c r="C16452">
        <v>1195</v>
      </c>
      <c r="D16452">
        <v>9313</v>
      </c>
      <c r="F16452">
        <v>147</v>
      </c>
      <c r="H16452">
        <v>17</v>
      </c>
      <c r="J16452">
        <v>4</v>
      </c>
      <c r="N16452" s="2">
        <v>43969.270833333336</v>
      </c>
      <c r="O16452" t="s">
        <v>24181</v>
      </c>
      <c r="P16452" t="s">
        <v>24182</v>
      </c>
      <c r="Q16452">
        <v>124</v>
      </c>
      <c r="S16452">
        <v>10508</v>
      </c>
      <c r="T16452">
        <v>10508</v>
      </c>
      <c r="U16452">
        <v>10508</v>
      </c>
      <c r="V16452">
        <v>72</v>
      </c>
      <c r="W16452">
        <v>1</v>
      </c>
      <c r="X16452">
        <v>0</v>
      </c>
      <c r="Y16452">
        <v>0</v>
      </c>
      <c r="Z16452">
        <v>48</v>
      </c>
      <c r="AA16452">
        <v>48</v>
      </c>
      <c r="AB16452" s="2">
        <v>45055.002986111111</v>
      </c>
      <c r="AC16452" t="s">
        <v>32</v>
      </c>
    </row>
    <row r="16453" spans="1:29" x14ac:dyDescent="0.35">
      <c r="A16453" s="1">
        <v>43969</v>
      </c>
      <c r="B16453" t="s">
        <v>144</v>
      </c>
      <c r="C16453">
        <v>13177</v>
      </c>
      <c r="D16453">
        <v>81057</v>
      </c>
      <c r="F16453">
        <v>236</v>
      </c>
      <c r="G16453">
        <v>1438</v>
      </c>
      <c r="H16453">
        <v>62</v>
      </c>
      <c r="J16453">
        <v>46</v>
      </c>
      <c r="N16453" s="2">
        <v>43969.125</v>
      </c>
      <c r="O16453" t="s">
        <v>24183</v>
      </c>
      <c r="P16453" t="s">
        <v>24184</v>
      </c>
      <c r="Q16453">
        <v>506</v>
      </c>
      <c r="R16453">
        <v>1438</v>
      </c>
      <c r="S16453">
        <v>94234</v>
      </c>
      <c r="T16453">
        <v>123631</v>
      </c>
      <c r="U16453">
        <v>94234</v>
      </c>
      <c r="V16453">
        <v>44</v>
      </c>
      <c r="W16453">
        <v>7</v>
      </c>
      <c r="X16453">
        <v>20</v>
      </c>
      <c r="Y16453">
        <v>1289</v>
      </c>
      <c r="Z16453">
        <v>137</v>
      </c>
      <c r="AA16453">
        <v>2999</v>
      </c>
      <c r="AB16453" s="2">
        <v>45055.002986111111</v>
      </c>
      <c r="AC16453" t="s">
        <v>32</v>
      </c>
    </row>
    <row r="16454" spans="1:29" x14ac:dyDescent="0.35">
      <c r="A16454" s="1">
        <v>43969</v>
      </c>
      <c r="B16454" t="s">
        <v>147</v>
      </c>
      <c r="C16454">
        <v>8942</v>
      </c>
      <c r="D16454">
        <v>122617</v>
      </c>
      <c r="G16454">
        <v>1421</v>
      </c>
      <c r="L16454">
        <v>5076</v>
      </c>
      <c r="N16454" s="2">
        <v>43969.677083333336</v>
      </c>
      <c r="O16454" t="s">
        <v>24185</v>
      </c>
      <c r="P16454" t="s">
        <v>24186</v>
      </c>
      <c r="Q16454">
        <v>391</v>
      </c>
      <c r="R16454">
        <v>1421</v>
      </c>
      <c r="S16454">
        <v>131559</v>
      </c>
      <c r="T16454">
        <v>131559</v>
      </c>
      <c r="U16454">
        <v>131559</v>
      </c>
      <c r="V16454">
        <v>45</v>
      </c>
      <c r="W16454">
        <v>11</v>
      </c>
      <c r="X16454">
        <v>0</v>
      </c>
      <c r="Y16454">
        <v>10947</v>
      </c>
      <c r="Z16454">
        <v>126</v>
      </c>
      <c r="AA16454">
        <v>11073</v>
      </c>
      <c r="AB16454" s="2">
        <v>45055.002986111111</v>
      </c>
      <c r="AC16454" t="s">
        <v>32</v>
      </c>
    </row>
    <row r="16455" spans="1:29" x14ac:dyDescent="0.35">
      <c r="A16455" s="1">
        <v>43969</v>
      </c>
      <c r="B16455" t="s">
        <v>150</v>
      </c>
      <c r="C16455">
        <v>4027</v>
      </c>
      <c r="D16455">
        <v>25018</v>
      </c>
      <c r="F16455">
        <v>77</v>
      </c>
      <c r="G16455">
        <v>316</v>
      </c>
      <c r="L16455">
        <v>2784</v>
      </c>
      <c r="N16455" s="2">
        <v>43969.479166666664</v>
      </c>
      <c r="O16455" t="s">
        <v>24187</v>
      </c>
      <c r="P16455" t="s">
        <v>24188</v>
      </c>
      <c r="Q16455">
        <v>44</v>
      </c>
      <c r="R16455">
        <v>316</v>
      </c>
      <c r="S16455">
        <v>29045</v>
      </c>
      <c r="T16455">
        <v>32792</v>
      </c>
      <c r="U16455">
        <v>29045</v>
      </c>
      <c r="V16455">
        <v>46</v>
      </c>
      <c r="W16455">
        <v>0</v>
      </c>
      <c r="X16455">
        <v>4</v>
      </c>
      <c r="Y16455">
        <v>446</v>
      </c>
      <c r="Z16455">
        <v>40</v>
      </c>
      <c r="AA16455">
        <v>881</v>
      </c>
      <c r="AB16455" s="2">
        <v>45055.002986111111</v>
      </c>
      <c r="AC16455" t="s">
        <v>32</v>
      </c>
    </row>
    <row r="16456" spans="1:29" x14ac:dyDescent="0.35">
      <c r="A16456" s="1">
        <v>43969</v>
      </c>
      <c r="B16456" t="s">
        <v>152</v>
      </c>
      <c r="C16456">
        <v>18011</v>
      </c>
      <c r="F16456">
        <v>638</v>
      </c>
      <c r="G16456">
        <v>1489</v>
      </c>
      <c r="L16456">
        <v>9886</v>
      </c>
      <c r="N16456" s="2">
        <v>43969.625</v>
      </c>
      <c r="O16456" t="s">
        <v>24189</v>
      </c>
      <c r="P16456" t="s">
        <v>24159</v>
      </c>
      <c r="Q16456">
        <v>301</v>
      </c>
      <c r="R16456">
        <v>1489</v>
      </c>
      <c r="S16456">
        <v>18011</v>
      </c>
      <c r="T16456">
        <v>337428</v>
      </c>
      <c r="U16456">
        <v>18011</v>
      </c>
      <c r="V16456">
        <v>47</v>
      </c>
      <c r="W16456">
        <v>3</v>
      </c>
      <c r="X16456">
        <v>7</v>
      </c>
      <c r="Y16456">
        <v>0</v>
      </c>
      <c r="Z16456">
        <v>623</v>
      </c>
      <c r="AA16456">
        <v>12148</v>
      </c>
      <c r="AB16456" s="2">
        <v>45055.002986111111</v>
      </c>
      <c r="AC16456" t="s">
        <v>32</v>
      </c>
    </row>
    <row r="16457" spans="1:29" x14ac:dyDescent="0.35">
      <c r="A16457" s="1">
        <v>43969</v>
      </c>
      <c r="B16457" t="s">
        <v>155</v>
      </c>
      <c r="C16457">
        <v>48693</v>
      </c>
      <c r="F16457">
        <v>1551</v>
      </c>
      <c r="H16457">
        <v>675</v>
      </c>
      <c r="L16457">
        <v>28371</v>
      </c>
      <c r="N16457" s="2">
        <v>43969.684027777781</v>
      </c>
      <c r="O16457" t="s">
        <v>24190</v>
      </c>
      <c r="P16457" t="s">
        <v>24191</v>
      </c>
      <c r="Q16457">
        <v>1347</v>
      </c>
      <c r="S16457">
        <v>48693</v>
      </c>
      <c r="T16457">
        <v>734211</v>
      </c>
      <c r="U16457">
        <v>48693</v>
      </c>
      <c r="V16457">
        <v>48</v>
      </c>
      <c r="W16457">
        <v>11</v>
      </c>
      <c r="X16457">
        <v>0</v>
      </c>
      <c r="Y16457">
        <v>0</v>
      </c>
      <c r="Z16457">
        <v>909</v>
      </c>
      <c r="AA16457">
        <v>11780</v>
      </c>
      <c r="AB16457" s="2">
        <v>45055.002986111111</v>
      </c>
      <c r="AC16457" t="s">
        <v>32</v>
      </c>
    </row>
    <row r="16458" spans="1:29" x14ac:dyDescent="0.35">
      <c r="A16458" s="1">
        <v>43969</v>
      </c>
      <c r="B16458" t="s">
        <v>158</v>
      </c>
      <c r="C16458">
        <v>7384</v>
      </c>
      <c r="D16458">
        <v>168193</v>
      </c>
      <c r="F16458">
        <v>179</v>
      </c>
      <c r="G16458">
        <v>595</v>
      </c>
      <c r="I16458">
        <v>197</v>
      </c>
      <c r="K16458">
        <v>84</v>
      </c>
      <c r="L16458">
        <v>4183</v>
      </c>
      <c r="N16458" s="2">
        <v>43969.436805555553</v>
      </c>
      <c r="O16458" t="s">
        <v>24192</v>
      </c>
      <c r="P16458" t="s">
        <v>24108</v>
      </c>
      <c r="Q16458">
        <v>80</v>
      </c>
      <c r="R16458">
        <v>595</v>
      </c>
      <c r="S16458">
        <v>175577</v>
      </c>
      <c r="T16458">
        <v>191634</v>
      </c>
      <c r="U16458">
        <v>175577</v>
      </c>
      <c r="V16458">
        <v>49</v>
      </c>
      <c r="W16458">
        <v>0</v>
      </c>
      <c r="X16458">
        <v>9</v>
      </c>
      <c r="Y16458">
        <v>2552</v>
      </c>
      <c r="Z16458">
        <v>146</v>
      </c>
      <c r="AA16458">
        <v>3300</v>
      </c>
      <c r="AB16458" s="2">
        <v>45055.002986111111</v>
      </c>
      <c r="AC16458" t="s">
        <v>32</v>
      </c>
    </row>
    <row r="16459" spans="1:29" x14ac:dyDescent="0.35">
      <c r="A16459" s="1">
        <v>43969</v>
      </c>
      <c r="B16459" t="s">
        <v>161</v>
      </c>
      <c r="C16459">
        <v>31140</v>
      </c>
      <c r="E16459">
        <v>530</v>
      </c>
      <c r="F16459">
        <v>1502</v>
      </c>
      <c r="G16459">
        <v>3822</v>
      </c>
      <c r="H16459">
        <v>361</v>
      </c>
      <c r="J16459">
        <v>194</v>
      </c>
      <c r="N16459" s="2">
        <v>43968.708333333336</v>
      </c>
      <c r="O16459" t="s">
        <v>24193</v>
      </c>
      <c r="P16459" t="s">
        <v>24157</v>
      </c>
      <c r="Q16459">
        <v>1014</v>
      </c>
      <c r="R16459">
        <v>3822</v>
      </c>
      <c r="S16459">
        <v>31670</v>
      </c>
      <c r="T16459">
        <v>232634</v>
      </c>
      <c r="U16459">
        <v>31140</v>
      </c>
      <c r="V16459">
        <v>51</v>
      </c>
      <c r="W16459">
        <v>5</v>
      </c>
      <c r="X16459">
        <v>47</v>
      </c>
      <c r="Y16459">
        <v>0</v>
      </c>
      <c r="Z16459">
        <v>752</v>
      </c>
      <c r="AA16459">
        <v>8508</v>
      </c>
      <c r="AB16459" s="2">
        <v>45055.002986111111</v>
      </c>
      <c r="AC16459" t="s">
        <v>32</v>
      </c>
    </row>
    <row r="16460" spans="1:29" x14ac:dyDescent="0.35">
      <c r="A16460" s="1">
        <v>43969</v>
      </c>
      <c r="B16460" t="s">
        <v>163</v>
      </c>
      <c r="C16460">
        <v>69</v>
      </c>
      <c r="D16460">
        <v>1278</v>
      </c>
      <c r="E16460">
        <v>45</v>
      </c>
      <c r="L16460">
        <v>61</v>
      </c>
      <c r="N16460" s="2">
        <v>43968.774305555555</v>
      </c>
      <c r="O16460" t="s">
        <v>24194</v>
      </c>
      <c r="P16460" t="s">
        <v>24195</v>
      </c>
      <c r="Q16460">
        <v>6</v>
      </c>
      <c r="S16460">
        <v>1392</v>
      </c>
      <c r="T16460">
        <v>1347</v>
      </c>
      <c r="U16460">
        <v>1347</v>
      </c>
      <c r="V16460">
        <v>78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 s="2">
        <v>45055.002986111111</v>
      </c>
      <c r="AC16460" t="s">
        <v>32</v>
      </c>
    </row>
    <row r="16461" spans="1:29" x14ac:dyDescent="0.35">
      <c r="A16461" s="1">
        <v>43969</v>
      </c>
      <c r="B16461" t="s">
        <v>166</v>
      </c>
      <c r="C16461">
        <v>940</v>
      </c>
      <c r="D16461">
        <v>21014</v>
      </c>
      <c r="F16461">
        <v>22</v>
      </c>
      <c r="L16461">
        <v>815</v>
      </c>
      <c r="N16461" s="2">
        <v>43969</v>
      </c>
      <c r="O16461" t="s">
        <v>24196</v>
      </c>
      <c r="P16461" t="s">
        <v>24041</v>
      </c>
      <c r="Q16461">
        <v>54</v>
      </c>
      <c r="S16461">
        <v>21954</v>
      </c>
      <c r="T16461">
        <v>26706</v>
      </c>
      <c r="U16461">
        <v>21954</v>
      </c>
      <c r="V16461">
        <v>50</v>
      </c>
      <c r="W16461">
        <v>0</v>
      </c>
      <c r="X16461">
        <v>0</v>
      </c>
      <c r="Y16461">
        <v>562</v>
      </c>
      <c r="Z16461">
        <v>0</v>
      </c>
      <c r="AA16461">
        <v>672</v>
      </c>
      <c r="AB16461" s="2">
        <v>45055.002986111111</v>
      </c>
      <c r="AC16461" t="s">
        <v>32</v>
      </c>
    </row>
    <row r="16462" spans="1:29" x14ac:dyDescent="0.35">
      <c r="A16462" s="1">
        <v>43969</v>
      </c>
      <c r="B16462" t="s">
        <v>168</v>
      </c>
      <c r="C16462">
        <v>19352</v>
      </c>
      <c r="F16462">
        <v>558</v>
      </c>
      <c r="H16462">
        <v>52</v>
      </c>
      <c r="N16462" s="2">
        <v>43968.124305555553</v>
      </c>
      <c r="O16462" t="s">
        <v>24197</v>
      </c>
      <c r="P16462" t="s">
        <v>24198</v>
      </c>
      <c r="Q16462">
        <v>1001</v>
      </c>
      <c r="S16462">
        <v>19352</v>
      </c>
      <c r="T16462">
        <v>310386</v>
      </c>
      <c r="U16462">
        <v>19352</v>
      </c>
      <c r="V16462">
        <v>53</v>
      </c>
      <c r="W16462">
        <v>1</v>
      </c>
      <c r="X16462">
        <v>0</v>
      </c>
      <c r="Y16462">
        <v>0</v>
      </c>
      <c r="Z16462">
        <v>118</v>
      </c>
      <c r="AA16462">
        <v>8462</v>
      </c>
      <c r="AB16462" s="2">
        <v>45055.002986111111</v>
      </c>
      <c r="AC16462" t="s">
        <v>32</v>
      </c>
    </row>
    <row r="16463" spans="1:29" x14ac:dyDescent="0.35">
      <c r="A16463" s="1">
        <v>43969</v>
      </c>
      <c r="B16463" t="s">
        <v>171</v>
      </c>
      <c r="C16463">
        <v>14442</v>
      </c>
      <c r="D16463">
        <v>144502</v>
      </c>
      <c r="E16463">
        <v>194</v>
      </c>
      <c r="F16463">
        <v>379</v>
      </c>
      <c r="G16463">
        <v>2068</v>
      </c>
      <c r="H16463">
        <v>127</v>
      </c>
      <c r="I16463">
        <v>496</v>
      </c>
      <c r="L16463">
        <v>6786</v>
      </c>
      <c r="N16463" s="2">
        <v>43969</v>
      </c>
      <c r="O16463" t="s">
        <v>24199</v>
      </c>
      <c r="P16463" t="s">
        <v>24041</v>
      </c>
      <c r="Q16463">
        <v>459</v>
      </c>
      <c r="R16463">
        <v>2068</v>
      </c>
      <c r="S16463">
        <v>159138</v>
      </c>
      <c r="T16463">
        <v>190832</v>
      </c>
      <c r="U16463">
        <v>158944</v>
      </c>
      <c r="V16463">
        <v>55</v>
      </c>
      <c r="W16463">
        <v>6</v>
      </c>
      <c r="X16463">
        <v>30</v>
      </c>
      <c r="Y16463">
        <v>4828</v>
      </c>
      <c r="Z16463">
        <v>185</v>
      </c>
      <c r="AA16463">
        <v>6371</v>
      </c>
      <c r="AB16463" s="2">
        <v>45055.002986111111</v>
      </c>
      <c r="AC16463" t="s">
        <v>32</v>
      </c>
    </row>
    <row r="16464" spans="1:29" x14ac:dyDescent="0.35">
      <c r="A16464" s="1">
        <v>43969</v>
      </c>
      <c r="B16464" t="s">
        <v>173</v>
      </c>
      <c r="C16464">
        <v>1491</v>
      </c>
      <c r="F16464">
        <v>48</v>
      </c>
      <c r="H16464">
        <v>11</v>
      </c>
      <c r="J16464">
        <v>7</v>
      </c>
      <c r="L16464">
        <v>919</v>
      </c>
      <c r="N16464" s="2">
        <v>43969.416666666664</v>
      </c>
      <c r="O16464" t="s">
        <v>24200</v>
      </c>
      <c r="P16464" t="s">
        <v>24066</v>
      </c>
      <c r="Q16464">
        <v>67</v>
      </c>
      <c r="S16464">
        <v>1491</v>
      </c>
      <c r="T16464">
        <v>72465</v>
      </c>
      <c r="U16464">
        <v>1491</v>
      </c>
      <c r="V16464">
        <v>54</v>
      </c>
      <c r="W16464">
        <v>0</v>
      </c>
      <c r="X16464">
        <v>0</v>
      </c>
      <c r="Y16464">
        <v>0</v>
      </c>
      <c r="Z16464">
        <v>1</v>
      </c>
      <c r="AA16464">
        <v>760</v>
      </c>
      <c r="AB16464" s="2">
        <v>45055.002986111111</v>
      </c>
      <c r="AC16464" t="s">
        <v>32</v>
      </c>
    </row>
    <row r="16465" spans="1:29" x14ac:dyDescent="0.35">
      <c r="A16465" s="1">
        <v>43969</v>
      </c>
      <c r="B16465" t="s">
        <v>175</v>
      </c>
      <c r="C16465">
        <v>766</v>
      </c>
      <c r="D16465">
        <v>16331</v>
      </c>
      <c r="F16465">
        <v>8</v>
      </c>
      <c r="G16465">
        <v>73</v>
      </c>
      <c r="L16465">
        <v>498</v>
      </c>
      <c r="N16465" s="2">
        <v>43968</v>
      </c>
      <c r="O16465" t="s">
        <v>24201</v>
      </c>
      <c r="P16465" t="s">
        <v>24059</v>
      </c>
      <c r="Q16465">
        <v>8</v>
      </c>
      <c r="R16465">
        <v>73</v>
      </c>
      <c r="S16465">
        <v>17097</v>
      </c>
      <c r="T16465">
        <v>19225</v>
      </c>
      <c r="U16465">
        <v>17097</v>
      </c>
      <c r="V16465">
        <v>56</v>
      </c>
      <c r="W16465">
        <v>0</v>
      </c>
      <c r="X16465">
        <v>3</v>
      </c>
      <c r="Y16465">
        <v>0</v>
      </c>
      <c r="Z16465">
        <v>12</v>
      </c>
      <c r="AA16465">
        <v>656</v>
      </c>
      <c r="AB16465" s="2">
        <v>45055.002986111111</v>
      </c>
      <c r="AC16465" t="s">
        <v>32</v>
      </c>
    </row>
    <row r="16466" spans="1:29" x14ac:dyDescent="0.35">
      <c r="A16466" s="1">
        <v>43968</v>
      </c>
      <c r="B16466" t="s">
        <v>29</v>
      </c>
      <c r="C16466">
        <v>398</v>
      </c>
      <c r="F16466">
        <v>13</v>
      </c>
      <c r="G16466">
        <v>46</v>
      </c>
      <c r="L16466">
        <v>344</v>
      </c>
      <c r="N16466" s="2">
        <v>43968</v>
      </c>
      <c r="O16466" t="s">
        <v>24202</v>
      </c>
      <c r="P16466" t="s">
        <v>24059</v>
      </c>
      <c r="Q16466">
        <v>10</v>
      </c>
      <c r="R16466">
        <v>46</v>
      </c>
      <c r="S16466">
        <v>398</v>
      </c>
      <c r="T16466">
        <v>34651</v>
      </c>
      <c r="U16466">
        <v>398</v>
      </c>
      <c r="V16466">
        <v>2</v>
      </c>
      <c r="W16466">
        <v>0</v>
      </c>
      <c r="X16466">
        <v>1</v>
      </c>
      <c r="Y16466">
        <v>0</v>
      </c>
      <c r="Z16466">
        <v>4</v>
      </c>
      <c r="AA16466">
        <v>1370</v>
      </c>
      <c r="AB16466" s="2">
        <v>45055.002986111111</v>
      </c>
      <c r="AC16466" t="s">
        <v>32</v>
      </c>
    </row>
    <row r="16467" spans="1:29" x14ac:dyDescent="0.35">
      <c r="A16467" s="1">
        <v>43968</v>
      </c>
      <c r="B16467" t="s">
        <v>33</v>
      </c>
      <c r="C16467">
        <v>11771</v>
      </c>
      <c r="D16467">
        <v>144579</v>
      </c>
      <c r="F16467">
        <v>460</v>
      </c>
      <c r="G16467">
        <v>1392</v>
      </c>
      <c r="I16467">
        <v>504</v>
      </c>
      <c r="K16467">
        <v>296</v>
      </c>
      <c r="N16467" s="2">
        <v>43967</v>
      </c>
      <c r="O16467" t="s">
        <v>24203</v>
      </c>
      <c r="P16467" t="s">
        <v>24204</v>
      </c>
      <c r="Q16467">
        <v>488</v>
      </c>
      <c r="R16467">
        <v>1392</v>
      </c>
      <c r="S16467">
        <v>156350</v>
      </c>
      <c r="T16467">
        <v>156350</v>
      </c>
      <c r="U16467">
        <v>156350</v>
      </c>
      <c r="V16467">
        <v>1</v>
      </c>
      <c r="W16467">
        <v>3</v>
      </c>
      <c r="X16467">
        <v>5</v>
      </c>
      <c r="Y16467">
        <v>2608</v>
      </c>
      <c r="Z16467">
        <v>248</v>
      </c>
      <c r="AA16467">
        <v>2856</v>
      </c>
      <c r="AB16467" s="2">
        <v>45055.002986111111</v>
      </c>
      <c r="AC16467" t="s">
        <v>32</v>
      </c>
    </row>
    <row r="16468" spans="1:29" x14ac:dyDescent="0.35">
      <c r="A16468" s="1">
        <v>43968</v>
      </c>
      <c r="B16468" t="s">
        <v>36</v>
      </c>
      <c r="C16468">
        <v>4759</v>
      </c>
      <c r="D16468">
        <v>80426</v>
      </c>
      <c r="F16468">
        <v>65</v>
      </c>
      <c r="G16468">
        <v>520</v>
      </c>
      <c r="J16468">
        <v>9</v>
      </c>
      <c r="K16468">
        <v>101</v>
      </c>
      <c r="L16468">
        <v>3590</v>
      </c>
      <c r="N16468" s="2">
        <v>43968</v>
      </c>
      <c r="O16468" t="s">
        <v>24205</v>
      </c>
      <c r="P16468" t="s">
        <v>24059</v>
      </c>
      <c r="Q16468">
        <v>98</v>
      </c>
      <c r="R16468">
        <v>520</v>
      </c>
      <c r="S16468">
        <v>85185</v>
      </c>
      <c r="T16468">
        <v>85185</v>
      </c>
      <c r="U16468">
        <v>85185</v>
      </c>
      <c r="V16468">
        <v>5</v>
      </c>
      <c r="W16468">
        <v>0</v>
      </c>
      <c r="X16468">
        <v>0</v>
      </c>
      <c r="Y16468">
        <v>3360</v>
      </c>
      <c r="Z16468">
        <v>181</v>
      </c>
      <c r="AA16468">
        <v>3656</v>
      </c>
      <c r="AB16468" s="2">
        <v>45055.002986111111</v>
      </c>
      <c r="AC16468" t="s">
        <v>32</v>
      </c>
    </row>
    <row r="16469" spans="1:29" x14ac:dyDescent="0.35">
      <c r="A16469" s="1">
        <v>43968</v>
      </c>
      <c r="B16469" t="s">
        <v>39</v>
      </c>
      <c r="C16469">
        <v>0</v>
      </c>
      <c r="D16469">
        <v>105</v>
      </c>
      <c r="N16469" s="2">
        <v>43961</v>
      </c>
      <c r="O16469" t="s">
        <v>24206</v>
      </c>
      <c r="P16469" t="s">
        <v>24122</v>
      </c>
      <c r="Q16469">
        <v>0</v>
      </c>
      <c r="S16469">
        <v>105</v>
      </c>
      <c r="T16469">
        <v>105</v>
      </c>
      <c r="U16469">
        <v>105</v>
      </c>
      <c r="V16469">
        <v>60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 s="2">
        <v>45055.002986111111</v>
      </c>
      <c r="AC16469" t="s">
        <v>32</v>
      </c>
    </row>
    <row r="16470" spans="1:29" x14ac:dyDescent="0.35">
      <c r="A16470" s="1">
        <v>43968</v>
      </c>
      <c r="B16470" t="s">
        <v>42</v>
      </c>
      <c r="C16470">
        <v>13937</v>
      </c>
      <c r="D16470">
        <v>137824</v>
      </c>
      <c r="F16470">
        <v>796</v>
      </c>
      <c r="G16470">
        <v>2703</v>
      </c>
      <c r="H16470">
        <v>337</v>
      </c>
      <c r="J16470">
        <v>201</v>
      </c>
      <c r="N16470" s="2">
        <v>43968</v>
      </c>
      <c r="O16470" t="s">
        <v>24207</v>
      </c>
      <c r="P16470" t="s">
        <v>24059</v>
      </c>
      <c r="Q16470">
        <v>680</v>
      </c>
      <c r="R16470">
        <v>2703</v>
      </c>
      <c r="S16470">
        <v>151761</v>
      </c>
      <c r="T16470">
        <v>208265</v>
      </c>
      <c r="U16470">
        <v>151761</v>
      </c>
      <c r="V16470">
        <v>4</v>
      </c>
      <c r="W16470">
        <v>1</v>
      </c>
      <c r="X16470">
        <v>30</v>
      </c>
      <c r="Y16470">
        <v>4667</v>
      </c>
      <c r="Z16470">
        <v>306</v>
      </c>
      <c r="AA16470">
        <v>12342</v>
      </c>
      <c r="AB16470" s="2">
        <v>45055.002986111111</v>
      </c>
      <c r="AC16470" t="s">
        <v>32</v>
      </c>
    </row>
    <row r="16471" spans="1:29" x14ac:dyDescent="0.35">
      <c r="A16471" s="1">
        <v>43968</v>
      </c>
      <c r="B16471" t="s">
        <v>44</v>
      </c>
      <c r="C16471">
        <v>78839</v>
      </c>
      <c r="F16471">
        <v>4291</v>
      </c>
      <c r="H16471">
        <v>1293</v>
      </c>
      <c r="N16471" s="2">
        <v>43968</v>
      </c>
      <c r="O16471" t="s">
        <v>24208</v>
      </c>
      <c r="P16471" t="s">
        <v>24059</v>
      </c>
      <c r="Q16471">
        <v>3261</v>
      </c>
      <c r="S16471">
        <v>78839</v>
      </c>
      <c r="T16471">
        <v>1235243</v>
      </c>
      <c r="U16471">
        <v>78839</v>
      </c>
      <c r="V16471">
        <v>6</v>
      </c>
      <c r="W16471">
        <v>57</v>
      </c>
      <c r="X16471">
        <v>0</v>
      </c>
      <c r="Y16471">
        <v>0</v>
      </c>
      <c r="Z16471">
        <v>2046</v>
      </c>
      <c r="AA16471">
        <v>56117</v>
      </c>
      <c r="AB16471" s="2">
        <v>45055.002986111111</v>
      </c>
      <c r="AC16471" t="s">
        <v>32</v>
      </c>
    </row>
    <row r="16472" spans="1:29" x14ac:dyDescent="0.35">
      <c r="A16472" s="1">
        <v>43968</v>
      </c>
      <c r="B16472" t="s">
        <v>47</v>
      </c>
      <c r="C16472">
        <v>21938</v>
      </c>
      <c r="D16472">
        <v>106557</v>
      </c>
      <c r="F16472">
        <v>650</v>
      </c>
      <c r="G16472">
        <v>3872</v>
      </c>
      <c r="N16472" s="2">
        <v>43967</v>
      </c>
      <c r="O16472" t="s">
        <v>24209</v>
      </c>
      <c r="P16472" t="s">
        <v>24204</v>
      </c>
      <c r="Q16472">
        <v>1215</v>
      </c>
      <c r="R16472">
        <v>3872</v>
      </c>
      <c r="S16472">
        <v>128495</v>
      </c>
      <c r="T16472">
        <v>143149</v>
      </c>
      <c r="U16472">
        <v>128495</v>
      </c>
      <c r="V16472">
        <v>8</v>
      </c>
      <c r="W16472">
        <v>23</v>
      </c>
      <c r="X16472">
        <v>6</v>
      </c>
      <c r="Y16472">
        <v>2642</v>
      </c>
      <c r="Z16472">
        <v>305</v>
      </c>
      <c r="AA16472">
        <v>3414</v>
      </c>
      <c r="AB16472" s="2">
        <v>45055.002986111111</v>
      </c>
      <c r="AC16472" t="s">
        <v>32</v>
      </c>
    </row>
    <row r="16473" spans="1:29" x14ac:dyDescent="0.35">
      <c r="A16473" s="1">
        <v>43968</v>
      </c>
      <c r="B16473" t="s">
        <v>50</v>
      </c>
      <c r="C16473">
        <v>37419</v>
      </c>
      <c r="F16473">
        <v>937</v>
      </c>
      <c r="G16473">
        <v>10946</v>
      </c>
      <c r="L16473">
        <v>6264</v>
      </c>
      <c r="N16473" s="2">
        <v>43967.854166666664</v>
      </c>
      <c r="O16473" t="s">
        <v>24210</v>
      </c>
      <c r="P16473" t="s">
        <v>24211</v>
      </c>
      <c r="Q16473">
        <v>3408</v>
      </c>
      <c r="R16473">
        <v>10946</v>
      </c>
      <c r="S16473">
        <v>37419</v>
      </c>
      <c r="T16473">
        <v>190939</v>
      </c>
      <c r="U16473">
        <v>37419</v>
      </c>
      <c r="V16473">
        <v>9</v>
      </c>
      <c r="W16473">
        <v>69</v>
      </c>
      <c r="X16473">
        <v>0</v>
      </c>
      <c r="Y16473">
        <v>0</v>
      </c>
      <c r="Z16473">
        <v>716</v>
      </c>
      <c r="AA16473">
        <v>3717</v>
      </c>
      <c r="AB16473" s="2">
        <v>45055.002986111111</v>
      </c>
      <c r="AC16473" t="s">
        <v>32</v>
      </c>
    </row>
    <row r="16474" spans="1:29" x14ac:dyDescent="0.35">
      <c r="A16474" s="1">
        <v>43968</v>
      </c>
      <c r="B16474" t="s">
        <v>53</v>
      </c>
      <c r="C16474">
        <v>7123</v>
      </c>
      <c r="F16474">
        <v>369</v>
      </c>
      <c r="J16474">
        <v>74</v>
      </c>
      <c r="L16474">
        <v>1023</v>
      </c>
      <c r="N16474" s="2">
        <v>43967</v>
      </c>
      <c r="O16474" t="s">
        <v>24212</v>
      </c>
      <c r="P16474" t="s">
        <v>24204</v>
      </c>
      <c r="Q16474">
        <v>383</v>
      </c>
      <c r="S16474">
        <v>7123</v>
      </c>
      <c r="T16474">
        <v>36526</v>
      </c>
      <c r="U16474">
        <v>7123</v>
      </c>
      <c r="V16474">
        <v>11</v>
      </c>
      <c r="W16474">
        <v>8</v>
      </c>
      <c r="X16474">
        <v>0</v>
      </c>
      <c r="Y16474">
        <v>0</v>
      </c>
      <c r="Z16474">
        <v>81</v>
      </c>
      <c r="AA16474">
        <v>994</v>
      </c>
      <c r="AB16474" s="2">
        <v>45055.002986111111</v>
      </c>
      <c r="AC16474" t="s">
        <v>32</v>
      </c>
    </row>
    <row r="16475" spans="1:29" x14ac:dyDescent="0.35">
      <c r="A16475" s="1">
        <v>43968</v>
      </c>
      <c r="B16475" t="s">
        <v>56</v>
      </c>
      <c r="C16475">
        <v>7670</v>
      </c>
      <c r="D16475">
        <v>33195</v>
      </c>
      <c r="F16475">
        <v>229</v>
      </c>
      <c r="L16475">
        <v>3478</v>
      </c>
      <c r="N16475" s="2">
        <v>43968.497916666667</v>
      </c>
      <c r="O16475" t="s">
        <v>24213</v>
      </c>
      <c r="P16475" t="s">
        <v>24214</v>
      </c>
      <c r="Q16475">
        <v>392</v>
      </c>
      <c r="S16475">
        <v>40865</v>
      </c>
      <c r="T16475">
        <v>54098</v>
      </c>
      <c r="U16475">
        <v>40865</v>
      </c>
      <c r="V16475">
        <v>10</v>
      </c>
      <c r="W16475">
        <v>9</v>
      </c>
      <c r="X16475">
        <v>0</v>
      </c>
      <c r="Y16475">
        <v>984</v>
      </c>
      <c r="Z16475">
        <v>123</v>
      </c>
      <c r="AA16475">
        <v>3034</v>
      </c>
      <c r="AB16475" s="2">
        <v>45055.002986111111</v>
      </c>
      <c r="AC16475" t="s">
        <v>32</v>
      </c>
    </row>
    <row r="16476" spans="1:29" x14ac:dyDescent="0.35">
      <c r="A16476" s="1">
        <v>43968</v>
      </c>
      <c r="B16476" t="s">
        <v>59</v>
      </c>
      <c r="C16476">
        <v>44161</v>
      </c>
      <c r="D16476">
        <v>606204</v>
      </c>
      <c r="E16476">
        <v>1479</v>
      </c>
      <c r="G16476">
        <v>8478</v>
      </c>
      <c r="N16476" s="2">
        <v>43968.422222222223</v>
      </c>
      <c r="O16476" t="s">
        <v>24215</v>
      </c>
      <c r="P16476" t="s">
        <v>24216</v>
      </c>
      <c r="Q16476">
        <v>2049</v>
      </c>
      <c r="R16476">
        <v>8478</v>
      </c>
      <c r="S16476">
        <v>651844</v>
      </c>
      <c r="T16476">
        <v>650908</v>
      </c>
      <c r="U16476">
        <v>650365</v>
      </c>
      <c r="V16476">
        <v>12</v>
      </c>
      <c r="W16476">
        <v>9</v>
      </c>
      <c r="X16476">
        <v>85</v>
      </c>
      <c r="Y16476">
        <v>20968</v>
      </c>
      <c r="Z16476">
        <v>1136</v>
      </c>
      <c r="AA16476">
        <v>21549</v>
      </c>
      <c r="AB16476" s="2">
        <v>45055.002986111111</v>
      </c>
      <c r="AC16476" t="s">
        <v>32</v>
      </c>
    </row>
    <row r="16477" spans="1:29" x14ac:dyDescent="0.35">
      <c r="A16477" s="1">
        <v>43968</v>
      </c>
      <c r="B16477" t="s">
        <v>62</v>
      </c>
      <c r="C16477">
        <v>37701</v>
      </c>
      <c r="F16477">
        <v>1010</v>
      </c>
      <c r="G16477">
        <v>6790</v>
      </c>
      <c r="I16477">
        <v>1557</v>
      </c>
      <c r="N16477" s="2">
        <v>43968.541666666664</v>
      </c>
      <c r="O16477" t="s">
        <v>24217</v>
      </c>
      <c r="P16477" t="s">
        <v>24139</v>
      </c>
      <c r="Q16477">
        <v>1606</v>
      </c>
      <c r="R16477">
        <v>6790</v>
      </c>
      <c r="S16477">
        <v>37701</v>
      </c>
      <c r="T16477">
        <v>308931</v>
      </c>
      <c r="U16477">
        <v>37701</v>
      </c>
      <c r="V16477">
        <v>13</v>
      </c>
      <c r="W16477">
        <v>14</v>
      </c>
      <c r="X16477">
        <v>55</v>
      </c>
      <c r="Y16477">
        <v>0</v>
      </c>
      <c r="Z16477">
        <v>554</v>
      </c>
      <c r="AA16477">
        <v>8234</v>
      </c>
      <c r="AB16477" s="2">
        <v>45055.002986111111</v>
      </c>
      <c r="AC16477" t="s">
        <v>32</v>
      </c>
    </row>
    <row r="16478" spans="1:29" x14ac:dyDescent="0.35">
      <c r="A16478" s="1">
        <v>43968</v>
      </c>
      <c r="B16478" t="s">
        <v>65</v>
      </c>
      <c r="C16478">
        <v>154</v>
      </c>
      <c r="D16478">
        <v>4450</v>
      </c>
      <c r="L16478">
        <v>126</v>
      </c>
      <c r="N16478" s="2">
        <v>43967.1875</v>
      </c>
      <c r="O16478" t="s">
        <v>24218</v>
      </c>
      <c r="P16478" t="s">
        <v>24136</v>
      </c>
      <c r="Q16478">
        <v>5</v>
      </c>
      <c r="S16478">
        <v>4604</v>
      </c>
      <c r="T16478">
        <v>4604</v>
      </c>
      <c r="U16478">
        <v>4604</v>
      </c>
      <c r="V16478">
        <v>66</v>
      </c>
      <c r="W16478">
        <v>0</v>
      </c>
      <c r="X16478">
        <v>0</v>
      </c>
      <c r="Y16478">
        <v>85</v>
      </c>
      <c r="Z16478">
        <v>0</v>
      </c>
      <c r="AA16478">
        <v>85</v>
      </c>
      <c r="AB16478" s="2">
        <v>45055.002986111111</v>
      </c>
      <c r="AC16478" t="s">
        <v>32</v>
      </c>
    </row>
    <row r="16479" spans="1:29" x14ac:dyDescent="0.35">
      <c r="A16479" s="1">
        <v>43968</v>
      </c>
      <c r="B16479" t="s">
        <v>68</v>
      </c>
      <c r="C16479">
        <v>639</v>
      </c>
      <c r="D16479">
        <v>41035</v>
      </c>
      <c r="G16479">
        <v>82</v>
      </c>
      <c r="L16479">
        <v>572</v>
      </c>
      <c r="N16479" s="2">
        <v>43967.75</v>
      </c>
      <c r="O16479" t="s">
        <v>24219</v>
      </c>
      <c r="P16479" t="s">
        <v>24220</v>
      </c>
      <c r="Q16479">
        <v>17</v>
      </c>
      <c r="R16479">
        <v>82</v>
      </c>
      <c r="S16479">
        <v>41674</v>
      </c>
      <c r="T16479">
        <v>42905</v>
      </c>
      <c r="U16479">
        <v>41674</v>
      </c>
      <c r="V16479">
        <v>15</v>
      </c>
      <c r="W16479">
        <v>0</v>
      </c>
      <c r="X16479">
        <v>1</v>
      </c>
      <c r="Y16479">
        <v>790</v>
      </c>
      <c r="Z16479">
        <v>1</v>
      </c>
      <c r="AA16479">
        <v>745</v>
      </c>
      <c r="AB16479" s="2">
        <v>45055.002986111111</v>
      </c>
      <c r="AC16479" t="s">
        <v>32</v>
      </c>
    </row>
    <row r="16480" spans="1:29" x14ac:dyDescent="0.35">
      <c r="A16480" s="1">
        <v>43968</v>
      </c>
      <c r="B16480" t="s">
        <v>71</v>
      </c>
      <c r="C16480">
        <v>14651</v>
      </c>
      <c r="D16480">
        <v>85590</v>
      </c>
      <c r="F16480">
        <v>376</v>
      </c>
      <c r="H16480">
        <v>124</v>
      </c>
      <c r="J16480">
        <v>85</v>
      </c>
      <c r="L16480">
        <v>7154</v>
      </c>
      <c r="N16480" s="2">
        <v>43967.541666666664</v>
      </c>
      <c r="O16480" t="s">
        <v>24221</v>
      </c>
      <c r="P16480" t="s">
        <v>24222</v>
      </c>
      <c r="Q16480">
        <v>351</v>
      </c>
      <c r="S16480">
        <v>100241</v>
      </c>
      <c r="T16480">
        <v>100241</v>
      </c>
      <c r="U16480">
        <v>100241</v>
      </c>
      <c r="V16480">
        <v>19</v>
      </c>
      <c r="W16480">
        <v>5</v>
      </c>
      <c r="X16480">
        <v>0</v>
      </c>
      <c r="Y16480">
        <v>3618</v>
      </c>
      <c r="Z16480">
        <v>323</v>
      </c>
      <c r="AA16480">
        <v>3941</v>
      </c>
      <c r="AB16480" s="2">
        <v>45055.002986111111</v>
      </c>
      <c r="AC16480" t="s">
        <v>32</v>
      </c>
    </row>
    <row r="16481" spans="1:29" x14ac:dyDescent="0.35">
      <c r="A16481" s="1">
        <v>43968</v>
      </c>
      <c r="B16481" t="s">
        <v>73</v>
      </c>
      <c r="C16481">
        <v>2419</v>
      </c>
      <c r="D16481">
        <v>34253</v>
      </c>
      <c r="F16481">
        <v>26</v>
      </c>
      <c r="G16481">
        <v>213</v>
      </c>
      <c r="I16481">
        <v>89</v>
      </c>
      <c r="L16481">
        <v>1612</v>
      </c>
      <c r="N16481" s="2">
        <v>43967.791666666664</v>
      </c>
      <c r="O16481" t="s">
        <v>24223</v>
      </c>
      <c r="P16481" t="s">
        <v>24141</v>
      </c>
      <c r="Q16481">
        <v>73</v>
      </c>
      <c r="R16481">
        <v>213</v>
      </c>
      <c r="S16481">
        <v>36672</v>
      </c>
      <c r="T16481">
        <v>36456</v>
      </c>
      <c r="U16481">
        <v>36672</v>
      </c>
      <c r="V16481">
        <v>16</v>
      </c>
      <c r="W16481">
        <v>0</v>
      </c>
      <c r="X16481">
        <v>0</v>
      </c>
      <c r="Y16481">
        <v>954</v>
      </c>
      <c r="Z16481">
        <v>30</v>
      </c>
      <c r="AA16481">
        <v>971</v>
      </c>
      <c r="AB16481" s="2">
        <v>45055.002986111111</v>
      </c>
      <c r="AC16481" t="s">
        <v>32</v>
      </c>
    </row>
    <row r="16482" spans="1:29" x14ac:dyDescent="0.35">
      <c r="A16482" s="1">
        <v>43968</v>
      </c>
      <c r="B16482" t="s">
        <v>76</v>
      </c>
      <c r="C16482">
        <v>94191</v>
      </c>
      <c r="F16482">
        <v>4190</v>
      </c>
      <c r="H16482">
        <v>1144</v>
      </c>
      <c r="J16482">
        <v>735</v>
      </c>
      <c r="N16482" s="2">
        <v>43968</v>
      </c>
      <c r="O16482" s="3" t="s">
        <v>24224</v>
      </c>
      <c r="P16482" t="s">
        <v>24059</v>
      </c>
      <c r="Q16482">
        <v>4177</v>
      </c>
      <c r="S16482">
        <v>94191</v>
      </c>
      <c r="T16482">
        <v>581944</v>
      </c>
      <c r="U16482">
        <v>94191</v>
      </c>
      <c r="V16482">
        <v>17</v>
      </c>
      <c r="W16482">
        <v>48</v>
      </c>
      <c r="X16482">
        <v>0</v>
      </c>
      <c r="Y16482">
        <v>0</v>
      </c>
      <c r="Z16482">
        <v>1734</v>
      </c>
      <c r="AA16482">
        <v>20295</v>
      </c>
      <c r="AB16482" s="2">
        <v>45055.002986111111</v>
      </c>
      <c r="AC16482" t="s">
        <v>32</v>
      </c>
    </row>
    <row r="16483" spans="1:29" x14ac:dyDescent="0.35">
      <c r="A16483" s="1">
        <v>43968</v>
      </c>
      <c r="B16483" t="s">
        <v>78</v>
      </c>
      <c r="C16483">
        <v>27778</v>
      </c>
      <c r="D16483">
        <v>149465</v>
      </c>
      <c r="F16483">
        <v>1246</v>
      </c>
      <c r="G16483">
        <v>4389</v>
      </c>
      <c r="H16483">
        <v>441</v>
      </c>
      <c r="I16483">
        <v>990</v>
      </c>
      <c r="J16483">
        <v>205</v>
      </c>
      <c r="N16483" s="2">
        <v>43967.999305555553</v>
      </c>
      <c r="O16483" t="s">
        <v>24225</v>
      </c>
      <c r="P16483" t="s">
        <v>24226</v>
      </c>
      <c r="Q16483">
        <v>1751</v>
      </c>
      <c r="R16483">
        <v>4389</v>
      </c>
      <c r="S16483">
        <v>177243</v>
      </c>
      <c r="T16483">
        <v>240832</v>
      </c>
      <c r="U16483">
        <v>177243</v>
      </c>
      <c r="V16483">
        <v>18</v>
      </c>
      <c r="W16483">
        <v>10</v>
      </c>
      <c r="X16483">
        <v>0</v>
      </c>
      <c r="Y16483">
        <v>5387</v>
      </c>
      <c r="Z16483">
        <v>498</v>
      </c>
      <c r="AA16483">
        <v>3677</v>
      </c>
      <c r="AB16483" s="2">
        <v>45055.002986111111</v>
      </c>
      <c r="AC16483" t="s">
        <v>32</v>
      </c>
    </row>
    <row r="16484" spans="1:29" x14ac:dyDescent="0.35">
      <c r="A16484" s="1">
        <v>43968</v>
      </c>
      <c r="B16484" t="s">
        <v>80</v>
      </c>
      <c r="C16484">
        <v>7886</v>
      </c>
      <c r="D16484">
        <v>53706</v>
      </c>
      <c r="G16484">
        <v>724</v>
      </c>
      <c r="I16484">
        <v>246</v>
      </c>
      <c r="K16484">
        <v>112</v>
      </c>
      <c r="N16484" s="2">
        <v>43966.416666666664</v>
      </c>
      <c r="O16484" t="s">
        <v>24227</v>
      </c>
      <c r="P16484" t="s">
        <v>24228</v>
      </c>
      <c r="Q16484">
        <v>172</v>
      </c>
      <c r="R16484">
        <v>724</v>
      </c>
      <c r="S16484">
        <v>61592</v>
      </c>
      <c r="T16484">
        <v>61592</v>
      </c>
      <c r="U16484">
        <v>61592</v>
      </c>
      <c r="V16484">
        <v>20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 s="2">
        <v>45055.002986111111</v>
      </c>
      <c r="AC16484" t="s">
        <v>32</v>
      </c>
    </row>
    <row r="16485" spans="1:29" x14ac:dyDescent="0.35">
      <c r="A16485" s="1">
        <v>43968</v>
      </c>
      <c r="B16485" t="s">
        <v>83</v>
      </c>
      <c r="C16485">
        <v>7688</v>
      </c>
      <c r="F16485">
        <v>381</v>
      </c>
      <c r="G16485">
        <v>1896</v>
      </c>
      <c r="H16485">
        <v>218</v>
      </c>
      <c r="I16485">
        <v>797</v>
      </c>
      <c r="L16485">
        <v>2768</v>
      </c>
      <c r="N16485" s="2">
        <v>43967.72152777778</v>
      </c>
      <c r="O16485" t="s">
        <v>24229</v>
      </c>
      <c r="P16485" t="s">
        <v>24148</v>
      </c>
      <c r="Q16485">
        <v>334</v>
      </c>
      <c r="R16485">
        <v>1896</v>
      </c>
      <c r="S16485">
        <v>7688</v>
      </c>
      <c r="T16485">
        <v>129405</v>
      </c>
      <c r="U16485">
        <v>7688</v>
      </c>
      <c r="V16485">
        <v>21</v>
      </c>
      <c r="W16485">
        <v>2</v>
      </c>
      <c r="X16485">
        <v>0</v>
      </c>
      <c r="Y16485">
        <v>0</v>
      </c>
      <c r="Z16485">
        <v>244</v>
      </c>
      <c r="AA16485">
        <v>1707</v>
      </c>
      <c r="AB16485" s="2">
        <v>45055.002986111111</v>
      </c>
      <c r="AC16485" t="s">
        <v>32</v>
      </c>
    </row>
    <row r="16486" spans="1:29" x14ac:dyDescent="0.35">
      <c r="A16486" s="1">
        <v>43968</v>
      </c>
      <c r="B16486" t="s">
        <v>85</v>
      </c>
      <c r="C16486">
        <v>34432</v>
      </c>
      <c r="D16486">
        <v>230738</v>
      </c>
      <c r="F16486">
        <v>1019</v>
      </c>
      <c r="J16486">
        <v>111</v>
      </c>
      <c r="L16486">
        <v>22608</v>
      </c>
      <c r="N16486" s="2">
        <v>43968.541666666664</v>
      </c>
      <c r="O16486" t="s">
        <v>24230</v>
      </c>
      <c r="P16486" t="s">
        <v>24139</v>
      </c>
      <c r="Q16486">
        <v>2491</v>
      </c>
      <c r="S16486">
        <v>265170</v>
      </c>
      <c r="T16486">
        <v>265170</v>
      </c>
      <c r="U16486">
        <v>265170</v>
      </c>
      <c r="V16486">
        <v>22</v>
      </c>
      <c r="W16486">
        <v>12</v>
      </c>
      <c r="X16486">
        <v>0</v>
      </c>
      <c r="Y16486">
        <v>5113</v>
      </c>
      <c r="Z16486">
        <v>315</v>
      </c>
      <c r="AA16486">
        <v>5428</v>
      </c>
      <c r="AB16486" s="2">
        <v>45055.002986111111</v>
      </c>
      <c r="AC16486" t="s">
        <v>32</v>
      </c>
    </row>
    <row r="16487" spans="1:29" x14ac:dyDescent="0.35">
      <c r="A16487" s="1">
        <v>43968</v>
      </c>
      <c r="B16487" t="s">
        <v>88</v>
      </c>
      <c r="C16487">
        <v>86010</v>
      </c>
      <c r="D16487">
        <v>374816</v>
      </c>
      <c r="F16487">
        <v>2597</v>
      </c>
      <c r="G16487">
        <v>8539</v>
      </c>
      <c r="H16487">
        <v>702</v>
      </c>
      <c r="N16487" s="2">
        <v>43968.416666666664</v>
      </c>
      <c r="O16487" t="s">
        <v>24231</v>
      </c>
      <c r="P16487" t="s">
        <v>24151</v>
      </c>
      <c r="Q16487">
        <v>5797</v>
      </c>
      <c r="R16487">
        <v>8539</v>
      </c>
      <c r="S16487">
        <v>460826</v>
      </c>
      <c r="T16487">
        <v>582368</v>
      </c>
      <c r="U16487">
        <v>460826</v>
      </c>
      <c r="V16487">
        <v>25</v>
      </c>
      <c r="W16487">
        <v>92</v>
      </c>
      <c r="X16487">
        <v>83</v>
      </c>
      <c r="Y16487">
        <v>11660</v>
      </c>
      <c r="Z16487">
        <v>1077</v>
      </c>
      <c r="AA16487">
        <v>5855</v>
      </c>
      <c r="AB16487" s="2">
        <v>45055.002986111111</v>
      </c>
      <c r="AC16487" t="s">
        <v>32</v>
      </c>
    </row>
    <row r="16488" spans="1:29" x14ac:dyDescent="0.35">
      <c r="A16488" s="1">
        <v>43968</v>
      </c>
      <c r="B16488" t="s">
        <v>90</v>
      </c>
      <c r="C16488">
        <v>38804</v>
      </c>
      <c r="D16488">
        <v>156122</v>
      </c>
      <c r="F16488">
        <v>1460</v>
      </c>
      <c r="G16488">
        <v>6993</v>
      </c>
      <c r="H16488">
        <v>562</v>
      </c>
      <c r="L16488">
        <v>2816</v>
      </c>
      <c r="N16488" s="2">
        <v>43968.416666666664</v>
      </c>
      <c r="O16488" t="s">
        <v>24232</v>
      </c>
      <c r="P16488" t="s">
        <v>24151</v>
      </c>
      <c r="Q16488">
        <v>2090</v>
      </c>
      <c r="R16488">
        <v>6993</v>
      </c>
      <c r="S16488">
        <v>194926</v>
      </c>
      <c r="T16488">
        <v>215795</v>
      </c>
      <c r="U16488">
        <v>194926</v>
      </c>
      <c r="V16488">
        <v>24</v>
      </c>
      <c r="W16488">
        <v>50</v>
      </c>
      <c r="X16488">
        <v>238</v>
      </c>
      <c r="Y16488">
        <v>3915</v>
      </c>
      <c r="Z16488">
        <v>836</v>
      </c>
      <c r="AA16488">
        <v>6335</v>
      </c>
      <c r="AB16488" s="2">
        <v>45055.002986111111</v>
      </c>
      <c r="AC16488" t="s">
        <v>32</v>
      </c>
    </row>
    <row r="16489" spans="1:29" x14ac:dyDescent="0.35">
      <c r="A16489" s="1">
        <v>43968</v>
      </c>
      <c r="B16489" t="s">
        <v>93</v>
      </c>
      <c r="C16489">
        <v>1687</v>
      </c>
      <c r="F16489">
        <v>37</v>
      </c>
      <c r="G16489">
        <v>216</v>
      </c>
      <c r="H16489">
        <v>16</v>
      </c>
      <c r="J16489">
        <v>11</v>
      </c>
      <c r="L16489">
        <v>1028</v>
      </c>
      <c r="N16489" s="2">
        <v>43968.479166666664</v>
      </c>
      <c r="O16489" t="s">
        <v>24233</v>
      </c>
      <c r="P16489" t="s">
        <v>24234</v>
      </c>
      <c r="Q16489">
        <v>70</v>
      </c>
      <c r="R16489">
        <v>216</v>
      </c>
      <c r="S16489">
        <v>1687</v>
      </c>
      <c r="T16489">
        <v>35902</v>
      </c>
      <c r="U16489">
        <v>1687</v>
      </c>
      <c r="V16489">
        <v>23</v>
      </c>
      <c r="W16489">
        <v>0</v>
      </c>
      <c r="X16489">
        <v>2</v>
      </c>
      <c r="Y16489">
        <v>0</v>
      </c>
      <c r="Z16489">
        <v>39</v>
      </c>
      <c r="AA16489">
        <v>786</v>
      </c>
      <c r="AB16489" s="2">
        <v>45055.002986111111</v>
      </c>
      <c r="AC16489" t="s">
        <v>32</v>
      </c>
    </row>
    <row r="16490" spans="1:29" x14ac:dyDescent="0.35">
      <c r="A16490" s="1">
        <v>43968</v>
      </c>
      <c r="B16490" t="s">
        <v>95</v>
      </c>
      <c r="C16490">
        <v>58278</v>
      </c>
      <c r="F16490">
        <v>1114</v>
      </c>
      <c r="H16490">
        <v>488</v>
      </c>
      <c r="J16490">
        <v>434</v>
      </c>
      <c r="L16490">
        <v>28234</v>
      </c>
      <c r="N16490" s="2">
        <v>43967.458333333336</v>
      </c>
      <c r="O16490" t="s">
        <v>24235</v>
      </c>
      <c r="P16490" t="s">
        <v>24236</v>
      </c>
      <c r="Q16490">
        <v>5396</v>
      </c>
      <c r="S16490">
        <v>58278</v>
      </c>
      <c r="T16490">
        <v>430802</v>
      </c>
      <c r="U16490">
        <v>58278</v>
      </c>
      <c r="V16490">
        <v>26</v>
      </c>
      <c r="W16490">
        <v>39</v>
      </c>
      <c r="X16490">
        <v>0</v>
      </c>
      <c r="Y16490">
        <v>0</v>
      </c>
      <c r="Z16490">
        <v>255</v>
      </c>
      <c r="AA16490">
        <v>11436</v>
      </c>
      <c r="AB16490" s="2">
        <v>45055.002986111111</v>
      </c>
      <c r="AC16490" t="s">
        <v>32</v>
      </c>
    </row>
    <row r="16491" spans="1:29" x14ac:dyDescent="0.35">
      <c r="A16491" s="1">
        <v>43968</v>
      </c>
      <c r="B16491" t="s">
        <v>97</v>
      </c>
      <c r="C16491">
        <v>18016</v>
      </c>
      <c r="D16491">
        <v>153069</v>
      </c>
      <c r="F16491">
        <v>487</v>
      </c>
      <c r="G16491">
        <v>2090</v>
      </c>
      <c r="H16491">
        <v>221</v>
      </c>
      <c r="I16491">
        <v>716</v>
      </c>
      <c r="L16491">
        <v>10175</v>
      </c>
      <c r="N16491" s="2">
        <v>43967.708333333336</v>
      </c>
      <c r="O16491" t="s">
        <v>24237</v>
      </c>
      <c r="P16491" t="s">
        <v>24238</v>
      </c>
      <c r="Q16491">
        <v>731</v>
      </c>
      <c r="R16491">
        <v>2090</v>
      </c>
      <c r="S16491">
        <v>171085</v>
      </c>
      <c r="T16491">
        <v>171077</v>
      </c>
      <c r="U16491">
        <v>171085</v>
      </c>
      <c r="V16491">
        <v>27</v>
      </c>
      <c r="W16491">
        <v>22</v>
      </c>
      <c r="X16491">
        <v>51</v>
      </c>
      <c r="Y16491">
        <v>5670</v>
      </c>
      <c r="Z16491">
        <v>311</v>
      </c>
      <c r="AA16491">
        <v>5973</v>
      </c>
      <c r="AB16491" s="2">
        <v>45055.002986111111</v>
      </c>
      <c r="AC16491" t="s">
        <v>32</v>
      </c>
    </row>
    <row r="16492" spans="1:29" x14ac:dyDescent="0.35">
      <c r="A16492" s="1">
        <v>43968</v>
      </c>
      <c r="B16492" t="s">
        <v>100</v>
      </c>
      <c r="C16492">
        <v>10789</v>
      </c>
      <c r="D16492">
        <v>135466</v>
      </c>
      <c r="F16492">
        <v>775</v>
      </c>
      <c r="J16492">
        <v>116</v>
      </c>
      <c r="N16492" s="2">
        <v>43968.625</v>
      </c>
      <c r="O16492" t="s">
        <v>24239</v>
      </c>
      <c r="P16492" t="s">
        <v>24240</v>
      </c>
      <c r="Q16492">
        <v>594</v>
      </c>
      <c r="S16492">
        <v>146255</v>
      </c>
      <c r="T16492">
        <v>146255</v>
      </c>
      <c r="U16492">
        <v>146255</v>
      </c>
      <c r="V16492">
        <v>29</v>
      </c>
      <c r="W16492">
        <v>5</v>
      </c>
      <c r="X16492">
        <v>0</v>
      </c>
      <c r="Y16492">
        <v>6801</v>
      </c>
      <c r="Z16492">
        <v>114</v>
      </c>
      <c r="AA16492">
        <v>2289</v>
      </c>
      <c r="AB16492" s="2">
        <v>45055.002986111111</v>
      </c>
      <c r="AC16492" t="s">
        <v>32</v>
      </c>
    </row>
    <row r="16493" spans="1:29" x14ac:dyDescent="0.35">
      <c r="A16493" s="1">
        <v>43968</v>
      </c>
      <c r="B16493" t="s">
        <v>103</v>
      </c>
      <c r="C16493">
        <v>21</v>
      </c>
      <c r="D16493">
        <v>3318</v>
      </c>
      <c r="L16493">
        <v>12</v>
      </c>
      <c r="N16493" s="2">
        <v>43967</v>
      </c>
      <c r="O16493" t="s">
        <v>24241</v>
      </c>
      <c r="P16493" t="s">
        <v>24204</v>
      </c>
      <c r="Q16493">
        <v>2</v>
      </c>
      <c r="S16493">
        <v>3339</v>
      </c>
      <c r="T16493">
        <v>3339</v>
      </c>
      <c r="U16493">
        <v>3339</v>
      </c>
      <c r="V16493">
        <v>69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 s="2">
        <v>45055.002986111111</v>
      </c>
      <c r="AC16493" t="s">
        <v>32</v>
      </c>
    </row>
    <row r="16494" spans="1:29" x14ac:dyDescent="0.35">
      <c r="A16494" s="1">
        <v>43968</v>
      </c>
      <c r="B16494" t="s">
        <v>106</v>
      </c>
      <c r="C16494">
        <v>11296</v>
      </c>
      <c r="D16494">
        <v>101830</v>
      </c>
      <c r="F16494">
        <v>608</v>
      </c>
      <c r="G16494">
        <v>1773</v>
      </c>
      <c r="H16494">
        <v>158</v>
      </c>
      <c r="J16494">
        <v>81</v>
      </c>
      <c r="L16494">
        <v>6268</v>
      </c>
      <c r="N16494" s="2">
        <v>43967.791666666664</v>
      </c>
      <c r="O16494" t="s">
        <v>24242</v>
      </c>
      <c r="P16494" t="s">
        <v>24141</v>
      </c>
      <c r="Q16494">
        <v>521</v>
      </c>
      <c r="R16494">
        <v>1773</v>
      </c>
      <c r="S16494">
        <v>113126</v>
      </c>
      <c r="T16494">
        <v>113126</v>
      </c>
      <c r="U16494">
        <v>113126</v>
      </c>
      <c r="V16494">
        <v>28</v>
      </c>
      <c r="W16494">
        <v>11</v>
      </c>
      <c r="X16494">
        <v>25</v>
      </c>
      <c r="Y16494">
        <v>4477</v>
      </c>
      <c r="Z16494">
        <v>173</v>
      </c>
      <c r="AA16494">
        <v>4650</v>
      </c>
      <c r="AB16494" s="2">
        <v>45055.002986111111</v>
      </c>
      <c r="AC16494" t="s">
        <v>32</v>
      </c>
    </row>
    <row r="16495" spans="1:29" x14ac:dyDescent="0.35">
      <c r="A16495" s="1">
        <v>43968</v>
      </c>
      <c r="B16495" t="s">
        <v>108</v>
      </c>
      <c r="C16495">
        <v>468</v>
      </c>
      <c r="F16495">
        <v>3</v>
      </c>
      <c r="G16495">
        <v>63</v>
      </c>
      <c r="L16495">
        <v>431</v>
      </c>
      <c r="N16495" s="2">
        <v>43968</v>
      </c>
      <c r="O16495" t="s">
        <v>24243</v>
      </c>
      <c r="P16495" t="s">
        <v>24059</v>
      </c>
      <c r="Q16495">
        <v>16</v>
      </c>
      <c r="R16495">
        <v>63</v>
      </c>
      <c r="S16495">
        <v>468</v>
      </c>
      <c r="T16495">
        <v>26885</v>
      </c>
      <c r="U16495">
        <v>468</v>
      </c>
      <c r="V16495">
        <v>30</v>
      </c>
      <c r="W16495">
        <v>0</v>
      </c>
      <c r="X16495">
        <v>0</v>
      </c>
      <c r="Y16495">
        <v>0</v>
      </c>
      <c r="Z16495">
        <v>0</v>
      </c>
      <c r="AA16495">
        <v>794</v>
      </c>
      <c r="AB16495" s="2">
        <v>45055.002986111111</v>
      </c>
      <c r="AC16495" t="s">
        <v>32</v>
      </c>
    </row>
    <row r="16496" spans="1:29" x14ac:dyDescent="0.35">
      <c r="A16496" s="1">
        <v>43968</v>
      </c>
      <c r="B16496" t="s">
        <v>110</v>
      </c>
      <c r="C16496">
        <v>18512</v>
      </c>
      <c r="F16496">
        <v>493</v>
      </c>
      <c r="N16496" s="2">
        <v>43968.458333333336</v>
      </c>
      <c r="O16496" t="s">
        <v>24244</v>
      </c>
      <c r="P16496" t="s">
        <v>24179</v>
      </c>
      <c r="Q16496">
        <v>659</v>
      </c>
      <c r="S16496">
        <v>18512</v>
      </c>
      <c r="T16496">
        <v>259509</v>
      </c>
      <c r="U16496">
        <v>18512</v>
      </c>
      <c r="V16496">
        <v>37</v>
      </c>
      <c r="W16496">
        <v>7</v>
      </c>
      <c r="X16496">
        <v>0</v>
      </c>
      <c r="Y16496">
        <v>0</v>
      </c>
      <c r="Z16496">
        <v>530</v>
      </c>
      <c r="AA16496">
        <v>10708</v>
      </c>
      <c r="AB16496" s="2">
        <v>45055.002986111111</v>
      </c>
      <c r="AC16496" t="s">
        <v>32</v>
      </c>
    </row>
    <row r="16497" spans="1:29" x14ac:dyDescent="0.35">
      <c r="A16497" s="1">
        <v>43968</v>
      </c>
      <c r="B16497" t="s">
        <v>113</v>
      </c>
      <c r="C16497">
        <v>1896</v>
      </c>
      <c r="D16497">
        <v>53321</v>
      </c>
      <c r="F16497">
        <v>30</v>
      </c>
      <c r="G16497">
        <v>130</v>
      </c>
      <c r="L16497">
        <v>1178</v>
      </c>
      <c r="N16497" s="2">
        <v>43968.541666666664</v>
      </c>
      <c r="O16497" t="s">
        <v>24245</v>
      </c>
      <c r="P16497" t="s">
        <v>24139</v>
      </c>
      <c r="Q16497">
        <v>43</v>
      </c>
      <c r="R16497">
        <v>130</v>
      </c>
      <c r="S16497">
        <v>55217</v>
      </c>
      <c r="T16497">
        <v>63653</v>
      </c>
      <c r="U16497">
        <v>55217</v>
      </c>
      <c r="V16497">
        <v>38</v>
      </c>
      <c r="W16497">
        <v>1</v>
      </c>
      <c r="X16497">
        <v>0</v>
      </c>
      <c r="Y16497">
        <v>1682</v>
      </c>
      <c r="Z16497">
        <v>51</v>
      </c>
      <c r="AA16497">
        <v>2473</v>
      </c>
      <c r="AB16497" s="2">
        <v>45055.002986111111</v>
      </c>
      <c r="AC16497" t="s">
        <v>32</v>
      </c>
    </row>
    <row r="16498" spans="1:29" x14ac:dyDescent="0.35">
      <c r="A16498" s="1">
        <v>43968</v>
      </c>
      <c r="B16498" t="s">
        <v>115</v>
      </c>
      <c r="C16498">
        <v>10220</v>
      </c>
      <c r="D16498">
        <v>55420</v>
      </c>
      <c r="N16498" s="2">
        <v>43967.760416666664</v>
      </c>
      <c r="O16498" t="s">
        <v>24246</v>
      </c>
      <c r="P16498" t="s">
        <v>24247</v>
      </c>
      <c r="Q16498">
        <v>123</v>
      </c>
      <c r="S16498">
        <v>65640</v>
      </c>
      <c r="T16498">
        <v>75273</v>
      </c>
      <c r="U16498">
        <v>65640</v>
      </c>
      <c r="V16498">
        <v>31</v>
      </c>
      <c r="W16498">
        <v>4</v>
      </c>
      <c r="X16498">
        <v>0</v>
      </c>
      <c r="Y16498">
        <v>5214</v>
      </c>
      <c r="Z16498">
        <v>448</v>
      </c>
      <c r="AA16498">
        <v>5410</v>
      </c>
      <c r="AB16498" s="2">
        <v>45055.002986111111</v>
      </c>
      <c r="AC16498" t="s">
        <v>32</v>
      </c>
    </row>
    <row r="16499" spans="1:29" x14ac:dyDescent="0.35">
      <c r="A16499" s="1">
        <v>43968</v>
      </c>
      <c r="B16499" t="s">
        <v>118</v>
      </c>
      <c r="C16499">
        <v>3596</v>
      </c>
      <c r="D16499">
        <v>41282</v>
      </c>
      <c r="E16499">
        <v>1481</v>
      </c>
      <c r="F16499">
        <v>114</v>
      </c>
      <c r="G16499">
        <v>359</v>
      </c>
      <c r="I16499">
        <v>109</v>
      </c>
      <c r="L16499">
        <v>1268</v>
      </c>
      <c r="N16499" s="2">
        <v>43968.375</v>
      </c>
      <c r="O16499" t="s">
        <v>24248</v>
      </c>
      <c r="P16499" t="s">
        <v>24249</v>
      </c>
      <c r="Q16499">
        <v>172</v>
      </c>
      <c r="R16499">
        <v>359</v>
      </c>
      <c r="S16499">
        <v>46359</v>
      </c>
      <c r="T16499">
        <v>50987</v>
      </c>
      <c r="U16499">
        <v>44878</v>
      </c>
      <c r="V16499">
        <v>33</v>
      </c>
      <c r="W16499">
        <v>1</v>
      </c>
      <c r="X16499">
        <v>12</v>
      </c>
      <c r="Y16499">
        <v>86</v>
      </c>
      <c r="Z16499">
        <v>40</v>
      </c>
      <c r="AA16499">
        <v>2601</v>
      </c>
      <c r="AB16499" s="2">
        <v>45055.002986111111</v>
      </c>
      <c r="AC16499" t="s">
        <v>32</v>
      </c>
    </row>
    <row r="16500" spans="1:29" x14ac:dyDescent="0.35">
      <c r="A16500" s="1">
        <v>43968</v>
      </c>
      <c r="B16500" t="s">
        <v>121</v>
      </c>
      <c r="C16500">
        <v>146492</v>
      </c>
      <c r="D16500">
        <v>341231</v>
      </c>
      <c r="F16500">
        <v>3411</v>
      </c>
      <c r="H16500">
        <v>1030</v>
      </c>
      <c r="J16500">
        <v>819</v>
      </c>
      <c r="N16500" s="2">
        <v>43968.541666666664</v>
      </c>
      <c r="O16500" t="s">
        <v>24250</v>
      </c>
      <c r="P16500" t="s">
        <v>24139</v>
      </c>
      <c r="Q16500">
        <v>12013</v>
      </c>
      <c r="S16500">
        <v>487723</v>
      </c>
      <c r="T16500">
        <v>487723</v>
      </c>
      <c r="U16500">
        <v>487723</v>
      </c>
      <c r="V16500">
        <v>34</v>
      </c>
      <c r="W16500">
        <v>110</v>
      </c>
      <c r="X16500">
        <v>0</v>
      </c>
      <c r="Y16500">
        <v>11096</v>
      </c>
      <c r="Z16500">
        <v>1251</v>
      </c>
      <c r="AA16500">
        <v>12347</v>
      </c>
      <c r="AB16500" s="2">
        <v>45055.002986111111</v>
      </c>
      <c r="AC16500" t="s">
        <v>32</v>
      </c>
    </row>
    <row r="16501" spans="1:29" x14ac:dyDescent="0.35">
      <c r="A16501" s="1">
        <v>43968</v>
      </c>
      <c r="B16501" t="s">
        <v>123</v>
      </c>
      <c r="C16501">
        <v>5938</v>
      </c>
      <c r="F16501">
        <v>211</v>
      </c>
      <c r="G16501">
        <v>886</v>
      </c>
      <c r="L16501">
        <v>1755</v>
      </c>
      <c r="N16501" s="2">
        <v>43968.728472222225</v>
      </c>
      <c r="O16501" t="s">
        <v>24251</v>
      </c>
      <c r="P16501" t="s">
        <v>24252</v>
      </c>
      <c r="Q16501">
        <v>265</v>
      </c>
      <c r="R16501">
        <v>886</v>
      </c>
      <c r="S16501">
        <v>5938</v>
      </c>
      <c r="T16501">
        <v>133253</v>
      </c>
      <c r="U16501">
        <v>5938</v>
      </c>
      <c r="V16501">
        <v>35</v>
      </c>
      <c r="W16501">
        <v>6</v>
      </c>
      <c r="X16501">
        <v>0</v>
      </c>
      <c r="Y16501">
        <v>0</v>
      </c>
      <c r="Z16501">
        <v>91</v>
      </c>
      <c r="AA16501">
        <v>4679</v>
      </c>
      <c r="AB16501" s="2">
        <v>45055.002986111111</v>
      </c>
      <c r="AC16501" t="s">
        <v>32</v>
      </c>
    </row>
    <row r="16502" spans="1:29" x14ac:dyDescent="0.35">
      <c r="A16502" s="1">
        <v>43968</v>
      </c>
      <c r="B16502" t="s">
        <v>126</v>
      </c>
      <c r="C16502">
        <v>6857</v>
      </c>
      <c r="D16502">
        <v>73780</v>
      </c>
      <c r="F16502">
        <v>423</v>
      </c>
      <c r="H16502">
        <v>105</v>
      </c>
      <c r="J16502">
        <v>65</v>
      </c>
      <c r="N16502" s="2">
        <v>43968.458333333336</v>
      </c>
      <c r="O16502" t="s">
        <v>24253</v>
      </c>
      <c r="P16502" t="s">
        <v>24179</v>
      </c>
      <c r="Q16502">
        <v>375</v>
      </c>
      <c r="S16502">
        <v>80637</v>
      </c>
      <c r="T16502">
        <v>110164</v>
      </c>
      <c r="U16502">
        <v>80637</v>
      </c>
      <c r="V16502">
        <v>32</v>
      </c>
      <c r="W16502">
        <v>6</v>
      </c>
      <c r="X16502">
        <v>0</v>
      </c>
      <c r="Y16502">
        <v>6778</v>
      </c>
      <c r="Z16502">
        <v>148</v>
      </c>
      <c r="AA16502">
        <v>3901</v>
      </c>
      <c r="AB16502" s="2">
        <v>45055.002986111111</v>
      </c>
      <c r="AC16502" t="s">
        <v>32</v>
      </c>
    </row>
    <row r="16503" spans="1:29" x14ac:dyDescent="0.35">
      <c r="A16503" s="1">
        <v>43968</v>
      </c>
      <c r="B16503" t="s">
        <v>128</v>
      </c>
      <c r="C16503">
        <v>350121</v>
      </c>
      <c r="F16503">
        <v>5897</v>
      </c>
      <c r="H16503">
        <v>1981</v>
      </c>
      <c r="J16503">
        <v>1601</v>
      </c>
      <c r="N16503" s="2">
        <v>43968</v>
      </c>
      <c r="O16503" t="s">
        <v>24254</v>
      </c>
      <c r="P16503" t="s">
        <v>24059</v>
      </c>
      <c r="Q16503">
        <v>22619</v>
      </c>
      <c r="S16503">
        <v>350121</v>
      </c>
      <c r="T16503">
        <v>1413396</v>
      </c>
      <c r="U16503">
        <v>350121</v>
      </c>
      <c r="V16503">
        <v>36</v>
      </c>
      <c r="W16503">
        <v>141</v>
      </c>
      <c r="X16503">
        <v>0</v>
      </c>
      <c r="Y16503">
        <v>0</v>
      </c>
      <c r="Z16503">
        <v>1889</v>
      </c>
      <c r="AA16503">
        <v>34679</v>
      </c>
      <c r="AB16503" s="2">
        <v>45055.002986111111</v>
      </c>
      <c r="AC16503" t="s">
        <v>32</v>
      </c>
    </row>
    <row r="16504" spans="1:29" x14ac:dyDescent="0.35">
      <c r="A16504" s="1">
        <v>43968</v>
      </c>
      <c r="B16504" t="s">
        <v>131</v>
      </c>
      <c r="C16504">
        <v>27923</v>
      </c>
      <c r="F16504">
        <v>914</v>
      </c>
      <c r="G16504">
        <v>4921</v>
      </c>
      <c r="H16504">
        <v>343</v>
      </c>
      <c r="I16504">
        <v>1305</v>
      </c>
      <c r="J16504">
        <v>230</v>
      </c>
      <c r="N16504" s="2">
        <v>43968.583333333336</v>
      </c>
      <c r="O16504" t="s">
        <v>24255</v>
      </c>
      <c r="P16504" t="s">
        <v>24256</v>
      </c>
      <c r="Q16504">
        <v>1625</v>
      </c>
      <c r="R16504">
        <v>4921</v>
      </c>
      <c r="S16504">
        <v>27923</v>
      </c>
      <c r="T16504">
        <v>280890</v>
      </c>
      <c r="U16504">
        <v>27923</v>
      </c>
      <c r="V16504">
        <v>39</v>
      </c>
      <c r="W16504">
        <v>15</v>
      </c>
      <c r="X16504">
        <v>51</v>
      </c>
      <c r="Y16504">
        <v>0</v>
      </c>
      <c r="Z16504">
        <v>449</v>
      </c>
      <c r="AA16504">
        <v>11055</v>
      </c>
      <c r="AB16504" s="2">
        <v>45055.002986111111</v>
      </c>
      <c r="AC16504" t="s">
        <v>32</v>
      </c>
    </row>
    <row r="16505" spans="1:29" x14ac:dyDescent="0.35">
      <c r="A16505" s="1">
        <v>43968</v>
      </c>
      <c r="B16505" t="s">
        <v>134</v>
      </c>
      <c r="C16505">
        <v>5310</v>
      </c>
      <c r="D16505">
        <v>118162</v>
      </c>
      <c r="F16505">
        <v>180</v>
      </c>
      <c r="G16505">
        <v>880</v>
      </c>
      <c r="H16505">
        <v>73</v>
      </c>
      <c r="L16505">
        <v>3983</v>
      </c>
      <c r="N16505" s="2">
        <v>43968</v>
      </c>
      <c r="O16505" t="s">
        <v>24257</v>
      </c>
      <c r="P16505" t="s">
        <v>24059</v>
      </c>
      <c r="Q16505">
        <v>288</v>
      </c>
      <c r="R16505">
        <v>880</v>
      </c>
      <c r="S16505">
        <v>123472</v>
      </c>
      <c r="T16505">
        <v>123472</v>
      </c>
      <c r="U16505">
        <v>123472</v>
      </c>
      <c r="V16505">
        <v>40</v>
      </c>
      <c r="W16505">
        <v>0</v>
      </c>
      <c r="X16505">
        <v>2</v>
      </c>
      <c r="Y16505">
        <v>0</v>
      </c>
      <c r="Z16505">
        <v>73</v>
      </c>
      <c r="AA16505">
        <v>73</v>
      </c>
      <c r="AB16505" s="2">
        <v>45055.002986111111</v>
      </c>
      <c r="AC16505" t="s">
        <v>32</v>
      </c>
    </row>
    <row r="16506" spans="1:29" x14ac:dyDescent="0.35">
      <c r="A16506" s="1">
        <v>43968</v>
      </c>
      <c r="B16506" t="s">
        <v>136</v>
      </c>
      <c r="C16506">
        <v>3612</v>
      </c>
      <c r="D16506">
        <v>88587</v>
      </c>
      <c r="F16506">
        <v>153</v>
      </c>
      <c r="G16506">
        <v>699</v>
      </c>
      <c r="H16506">
        <v>48</v>
      </c>
      <c r="J16506">
        <v>16</v>
      </c>
      <c r="L16506">
        <v>1406</v>
      </c>
      <c r="N16506" s="2">
        <v>43967.458333333336</v>
      </c>
      <c r="O16506" s="3" t="s">
        <v>24258</v>
      </c>
      <c r="P16506" t="s">
        <v>24236</v>
      </c>
      <c r="Q16506">
        <v>137</v>
      </c>
      <c r="R16506">
        <v>699</v>
      </c>
      <c r="S16506">
        <v>92199</v>
      </c>
      <c r="T16506">
        <v>127653</v>
      </c>
      <c r="U16506">
        <v>92199</v>
      </c>
      <c r="V16506">
        <v>41</v>
      </c>
      <c r="W16506">
        <v>0</v>
      </c>
      <c r="X16506">
        <v>8</v>
      </c>
      <c r="Y16506">
        <v>2622</v>
      </c>
      <c r="Z16506">
        <v>71</v>
      </c>
      <c r="AA16506">
        <v>5476</v>
      </c>
      <c r="AB16506" s="2">
        <v>45055.002986111111</v>
      </c>
      <c r="AC16506" t="s">
        <v>32</v>
      </c>
    </row>
    <row r="16507" spans="1:29" x14ac:dyDescent="0.35">
      <c r="A16507" s="1">
        <v>43968</v>
      </c>
      <c r="B16507" t="s">
        <v>139</v>
      </c>
      <c r="C16507">
        <v>62234</v>
      </c>
      <c r="D16507">
        <v>270670</v>
      </c>
      <c r="F16507">
        <v>1821</v>
      </c>
      <c r="J16507">
        <v>422</v>
      </c>
      <c r="N16507" s="2">
        <v>43968</v>
      </c>
      <c r="O16507" t="s">
        <v>24259</v>
      </c>
      <c r="P16507" t="s">
        <v>24059</v>
      </c>
      <c r="Q16507">
        <v>4418</v>
      </c>
      <c r="S16507">
        <v>332904</v>
      </c>
      <c r="T16507">
        <v>370473</v>
      </c>
      <c r="U16507">
        <v>332904</v>
      </c>
      <c r="V16507">
        <v>42</v>
      </c>
      <c r="W16507">
        <v>15</v>
      </c>
      <c r="X16507">
        <v>0</v>
      </c>
      <c r="Y16507">
        <v>4445</v>
      </c>
      <c r="Z16507">
        <v>623</v>
      </c>
      <c r="AA16507">
        <v>5980</v>
      </c>
      <c r="AB16507" s="2">
        <v>45055.002986111111</v>
      </c>
      <c r="AC16507" t="s">
        <v>32</v>
      </c>
    </row>
    <row r="16508" spans="1:29" x14ac:dyDescent="0.35">
      <c r="A16508" s="1">
        <v>43968</v>
      </c>
      <c r="B16508" t="s">
        <v>142</v>
      </c>
      <c r="C16508">
        <v>1147</v>
      </c>
      <c r="D16508">
        <v>9313</v>
      </c>
      <c r="F16508">
        <v>150</v>
      </c>
      <c r="H16508">
        <v>24</v>
      </c>
      <c r="J16508">
        <v>5</v>
      </c>
      <c r="N16508" s="2">
        <v>43968.243750000001</v>
      </c>
      <c r="O16508" t="s">
        <v>24260</v>
      </c>
      <c r="P16508" t="s">
        <v>24261</v>
      </c>
      <c r="Q16508">
        <v>123</v>
      </c>
      <c r="S16508">
        <v>10460</v>
      </c>
      <c r="T16508">
        <v>10460</v>
      </c>
      <c r="U16508">
        <v>10460</v>
      </c>
      <c r="V16508">
        <v>72</v>
      </c>
      <c r="W16508">
        <v>1</v>
      </c>
      <c r="X16508">
        <v>0</v>
      </c>
      <c r="Y16508">
        <v>0</v>
      </c>
      <c r="Z16508">
        <v>33</v>
      </c>
      <c r="AA16508">
        <v>33</v>
      </c>
      <c r="AB16508" s="2">
        <v>45055.002986111111</v>
      </c>
      <c r="AC16508" t="s">
        <v>32</v>
      </c>
    </row>
    <row r="16509" spans="1:29" x14ac:dyDescent="0.35">
      <c r="A16509" s="1">
        <v>43968</v>
      </c>
      <c r="B16509" t="s">
        <v>144</v>
      </c>
      <c r="C16509">
        <v>13040</v>
      </c>
      <c r="D16509">
        <v>79768</v>
      </c>
      <c r="F16509">
        <v>260</v>
      </c>
      <c r="G16509">
        <v>1418</v>
      </c>
      <c r="H16509">
        <v>64</v>
      </c>
      <c r="J16509">
        <v>45</v>
      </c>
      <c r="N16509" s="2">
        <v>43968.125</v>
      </c>
      <c r="O16509" t="s">
        <v>24262</v>
      </c>
      <c r="P16509" t="s">
        <v>24263</v>
      </c>
      <c r="Q16509">
        <v>499</v>
      </c>
      <c r="R16509">
        <v>1418</v>
      </c>
      <c r="S16509">
        <v>92808</v>
      </c>
      <c r="T16509">
        <v>120632</v>
      </c>
      <c r="U16509">
        <v>92808</v>
      </c>
      <c r="V16509">
        <v>44</v>
      </c>
      <c r="W16509">
        <v>10</v>
      </c>
      <c r="X16509">
        <v>15</v>
      </c>
      <c r="Y16509">
        <v>1537</v>
      </c>
      <c r="Z16509">
        <v>125</v>
      </c>
      <c r="AA16509">
        <v>4590</v>
      </c>
      <c r="AB16509" s="2">
        <v>45055.002986111111</v>
      </c>
      <c r="AC16509" t="s">
        <v>32</v>
      </c>
    </row>
    <row r="16510" spans="1:29" x14ac:dyDescent="0.35">
      <c r="A16510" s="1">
        <v>43968</v>
      </c>
      <c r="B16510" t="s">
        <v>147</v>
      </c>
      <c r="C16510">
        <v>8816</v>
      </c>
      <c r="D16510">
        <v>111670</v>
      </c>
      <c r="G16510">
        <v>1421</v>
      </c>
      <c r="L16510">
        <v>5076</v>
      </c>
      <c r="N16510" s="2">
        <v>43967.725694444445</v>
      </c>
      <c r="O16510" t="s">
        <v>24264</v>
      </c>
      <c r="P16510" t="s">
        <v>24265</v>
      </c>
      <c r="Q16510">
        <v>380</v>
      </c>
      <c r="R16510">
        <v>1421</v>
      </c>
      <c r="S16510">
        <v>120486</v>
      </c>
      <c r="T16510">
        <v>120486</v>
      </c>
      <c r="U16510">
        <v>120486</v>
      </c>
      <c r="V16510">
        <v>45</v>
      </c>
      <c r="W16510">
        <v>0</v>
      </c>
      <c r="X16510">
        <v>0</v>
      </c>
      <c r="Y16510">
        <v>10461</v>
      </c>
      <c r="Z16510">
        <v>409</v>
      </c>
      <c r="AA16510">
        <v>10870</v>
      </c>
      <c r="AB16510" s="2">
        <v>45055.002986111111</v>
      </c>
      <c r="AC16510" t="s">
        <v>32</v>
      </c>
    </row>
    <row r="16511" spans="1:29" x14ac:dyDescent="0.35">
      <c r="A16511" s="1">
        <v>43968</v>
      </c>
      <c r="B16511" t="s">
        <v>150</v>
      </c>
      <c r="C16511">
        <v>3987</v>
      </c>
      <c r="D16511">
        <v>24572</v>
      </c>
      <c r="F16511">
        <v>77</v>
      </c>
      <c r="G16511">
        <v>312</v>
      </c>
      <c r="L16511">
        <v>2724</v>
      </c>
      <c r="N16511" s="2">
        <v>43967.75</v>
      </c>
      <c r="O16511" t="s">
        <v>24266</v>
      </c>
      <c r="P16511" t="s">
        <v>24220</v>
      </c>
      <c r="Q16511">
        <v>44</v>
      </c>
      <c r="R16511">
        <v>312</v>
      </c>
      <c r="S16511">
        <v>28559</v>
      </c>
      <c r="T16511">
        <v>31911</v>
      </c>
      <c r="U16511">
        <v>28559</v>
      </c>
      <c r="V16511">
        <v>46</v>
      </c>
      <c r="W16511">
        <v>0</v>
      </c>
      <c r="X16511">
        <v>8</v>
      </c>
      <c r="Y16511">
        <v>355</v>
      </c>
      <c r="Z16511">
        <v>28</v>
      </c>
      <c r="AA16511">
        <v>853</v>
      </c>
      <c r="AB16511" s="2">
        <v>45055.002986111111</v>
      </c>
      <c r="AC16511" t="s">
        <v>32</v>
      </c>
    </row>
    <row r="16512" spans="1:29" x14ac:dyDescent="0.35">
      <c r="A16512" s="1">
        <v>43968</v>
      </c>
      <c r="B16512" t="s">
        <v>152</v>
      </c>
      <c r="C16512">
        <v>17388</v>
      </c>
      <c r="F16512">
        <v>513</v>
      </c>
      <c r="G16512">
        <v>1482</v>
      </c>
      <c r="L16512">
        <v>9652</v>
      </c>
      <c r="N16512" s="2">
        <v>43968.625</v>
      </c>
      <c r="O16512" t="s">
        <v>24267</v>
      </c>
      <c r="P16512" t="s">
        <v>24240</v>
      </c>
      <c r="Q16512">
        <v>298</v>
      </c>
      <c r="R16512">
        <v>1482</v>
      </c>
      <c r="S16512">
        <v>17388</v>
      </c>
      <c r="T16512">
        <v>325280</v>
      </c>
      <c r="U16512">
        <v>17388</v>
      </c>
      <c r="V16512">
        <v>47</v>
      </c>
      <c r="W16512">
        <v>3</v>
      </c>
      <c r="X16512">
        <v>8</v>
      </c>
      <c r="Y16512">
        <v>0</v>
      </c>
      <c r="Z16512">
        <v>100</v>
      </c>
      <c r="AA16512">
        <v>5079</v>
      </c>
      <c r="AB16512" s="2">
        <v>45055.002986111111</v>
      </c>
      <c r="AC16512" t="s">
        <v>32</v>
      </c>
    </row>
    <row r="16513" spans="1:29" x14ac:dyDescent="0.35">
      <c r="A16513" s="1">
        <v>43968</v>
      </c>
      <c r="B16513" t="s">
        <v>155</v>
      </c>
      <c r="C16513">
        <v>47784</v>
      </c>
      <c r="F16513">
        <v>1512</v>
      </c>
      <c r="H16513">
        <v>618</v>
      </c>
      <c r="L16513">
        <v>27570</v>
      </c>
      <c r="N16513" s="2">
        <v>43968.677083333336</v>
      </c>
      <c r="O16513" t="s">
        <v>24268</v>
      </c>
      <c r="P16513" t="s">
        <v>24269</v>
      </c>
      <c r="Q16513">
        <v>1336</v>
      </c>
      <c r="S16513">
        <v>47784</v>
      </c>
      <c r="T16513">
        <v>722431</v>
      </c>
      <c r="U16513">
        <v>47784</v>
      </c>
      <c r="V16513">
        <v>48</v>
      </c>
      <c r="W16513">
        <v>31</v>
      </c>
      <c r="X16513">
        <v>0</v>
      </c>
      <c r="Y16513">
        <v>0</v>
      </c>
      <c r="Z16513">
        <v>785</v>
      </c>
      <c r="AA16513">
        <v>14062</v>
      </c>
      <c r="AB16513" s="2">
        <v>45055.002986111111</v>
      </c>
      <c r="AC16513" t="s">
        <v>32</v>
      </c>
    </row>
    <row r="16514" spans="1:29" x14ac:dyDescent="0.35">
      <c r="A16514" s="1">
        <v>43968</v>
      </c>
      <c r="B16514" t="s">
        <v>158</v>
      </c>
      <c r="C16514">
        <v>7238</v>
      </c>
      <c r="D16514">
        <v>165641</v>
      </c>
      <c r="F16514">
        <v>181</v>
      </c>
      <c r="G16514">
        <v>586</v>
      </c>
      <c r="I16514">
        <v>196</v>
      </c>
      <c r="K16514">
        <v>84</v>
      </c>
      <c r="L16514">
        <v>4075</v>
      </c>
      <c r="N16514" s="2">
        <v>43968.50277777778</v>
      </c>
      <c r="O16514" t="s">
        <v>24270</v>
      </c>
      <c r="P16514" t="s">
        <v>24271</v>
      </c>
      <c r="Q16514">
        <v>80</v>
      </c>
      <c r="R16514">
        <v>586</v>
      </c>
      <c r="S16514">
        <v>172879</v>
      </c>
      <c r="T16514">
        <v>188334</v>
      </c>
      <c r="U16514">
        <v>172879</v>
      </c>
      <c r="V16514">
        <v>49</v>
      </c>
      <c r="W16514">
        <v>2</v>
      </c>
      <c r="X16514">
        <v>8</v>
      </c>
      <c r="Y16514">
        <v>3256</v>
      </c>
      <c r="Z16514">
        <v>170</v>
      </c>
      <c r="AA16514">
        <v>4066</v>
      </c>
      <c r="AB16514" s="2">
        <v>45055.002986111111</v>
      </c>
      <c r="AC16514" t="s">
        <v>32</v>
      </c>
    </row>
    <row r="16515" spans="1:29" x14ac:dyDescent="0.35">
      <c r="A16515" s="1">
        <v>43968</v>
      </c>
      <c r="B16515" t="s">
        <v>161</v>
      </c>
      <c r="C16515">
        <v>30388</v>
      </c>
      <c r="E16515">
        <v>527</v>
      </c>
      <c r="F16515">
        <v>1524</v>
      </c>
      <c r="G16515">
        <v>3775</v>
      </c>
      <c r="H16515">
        <v>379</v>
      </c>
      <c r="J16515">
        <v>195</v>
      </c>
      <c r="N16515" s="2">
        <v>43967.708333333336</v>
      </c>
      <c r="O16515" t="s">
        <v>24272</v>
      </c>
      <c r="P16515" t="s">
        <v>24238</v>
      </c>
      <c r="Q16515">
        <v>1009</v>
      </c>
      <c r="R16515">
        <v>3775</v>
      </c>
      <c r="S16515">
        <v>30915</v>
      </c>
      <c r="T16515">
        <v>224126</v>
      </c>
      <c r="U16515">
        <v>30388</v>
      </c>
      <c r="V16515">
        <v>51</v>
      </c>
      <c r="W16515">
        <v>7</v>
      </c>
      <c r="X16515">
        <v>51</v>
      </c>
      <c r="Y16515">
        <v>0</v>
      </c>
      <c r="Z16515">
        <v>705</v>
      </c>
      <c r="AA16515">
        <v>7805</v>
      </c>
      <c r="AB16515" s="2">
        <v>45055.002986111111</v>
      </c>
      <c r="AC16515" t="s">
        <v>32</v>
      </c>
    </row>
    <row r="16516" spans="1:29" x14ac:dyDescent="0.35">
      <c r="A16516" s="1">
        <v>43968</v>
      </c>
      <c r="B16516" t="s">
        <v>163</v>
      </c>
      <c r="C16516">
        <v>69</v>
      </c>
      <c r="D16516">
        <v>1278</v>
      </c>
      <c r="E16516">
        <v>45</v>
      </c>
      <c r="L16516">
        <v>61</v>
      </c>
      <c r="N16516" s="2">
        <v>43967.774305555555</v>
      </c>
      <c r="O16516" t="s">
        <v>24273</v>
      </c>
      <c r="P16516" t="s">
        <v>24274</v>
      </c>
      <c r="Q16516">
        <v>6</v>
      </c>
      <c r="S16516">
        <v>1392</v>
      </c>
      <c r="T16516">
        <v>1347</v>
      </c>
      <c r="U16516">
        <v>1347</v>
      </c>
      <c r="V16516">
        <v>78</v>
      </c>
      <c r="W16516">
        <v>0</v>
      </c>
      <c r="X16516">
        <v>0</v>
      </c>
      <c r="Y16516">
        <v>84</v>
      </c>
      <c r="Z16516">
        <v>0</v>
      </c>
      <c r="AA16516">
        <v>84</v>
      </c>
      <c r="AB16516" s="2">
        <v>45055.002986111111</v>
      </c>
      <c r="AC16516" t="s">
        <v>32</v>
      </c>
    </row>
    <row r="16517" spans="1:29" x14ac:dyDescent="0.35">
      <c r="A16517" s="1">
        <v>43968</v>
      </c>
      <c r="B16517" t="s">
        <v>166</v>
      </c>
      <c r="C16517">
        <v>940</v>
      </c>
      <c r="D16517">
        <v>20452</v>
      </c>
      <c r="F16517">
        <v>14</v>
      </c>
      <c r="L16517">
        <v>810</v>
      </c>
      <c r="N16517" s="2">
        <v>43968</v>
      </c>
      <c r="O16517" t="s">
        <v>24275</v>
      </c>
      <c r="P16517" t="s">
        <v>24059</v>
      </c>
      <c r="Q16517">
        <v>54</v>
      </c>
      <c r="S16517">
        <v>21392</v>
      </c>
      <c r="T16517">
        <v>26034</v>
      </c>
      <c r="U16517">
        <v>21392</v>
      </c>
      <c r="V16517">
        <v>50</v>
      </c>
      <c r="W16517">
        <v>1</v>
      </c>
      <c r="X16517">
        <v>0</v>
      </c>
      <c r="Y16517">
        <v>681</v>
      </c>
      <c r="Z16517">
        <v>8</v>
      </c>
      <c r="AA16517">
        <v>648</v>
      </c>
      <c r="AB16517" s="2">
        <v>45055.002986111111</v>
      </c>
      <c r="AC16517" t="s">
        <v>32</v>
      </c>
    </row>
    <row r="16518" spans="1:29" x14ac:dyDescent="0.35">
      <c r="A16518" s="1">
        <v>43968</v>
      </c>
      <c r="B16518" t="s">
        <v>168</v>
      </c>
      <c r="C16518">
        <v>19234</v>
      </c>
      <c r="F16518">
        <v>581</v>
      </c>
      <c r="H16518">
        <v>52</v>
      </c>
      <c r="N16518" s="2">
        <v>43968</v>
      </c>
      <c r="O16518" t="s">
        <v>24276</v>
      </c>
      <c r="P16518" t="s">
        <v>24059</v>
      </c>
      <c r="Q16518">
        <v>1000</v>
      </c>
      <c r="S16518">
        <v>19234</v>
      </c>
      <c r="T16518">
        <v>301924</v>
      </c>
      <c r="U16518">
        <v>19234</v>
      </c>
      <c r="V16518">
        <v>53</v>
      </c>
      <c r="W16518">
        <v>8</v>
      </c>
      <c r="X16518">
        <v>0</v>
      </c>
      <c r="Y16518">
        <v>0</v>
      </c>
      <c r="Z16518">
        <v>282</v>
      </c>
      <c r="AA16518">
        <v>2468</v>
      </c>
      <c r="AB16518" s="2">
        <v>45055.002986111111</v>
      </c>
      <c r="AC16518" t="s">
        <v>32</v>
      </c>
    </row>
    <row r="16519" spans="1:29" x14ac:dyDescent="0.35">
      <c r="A16519" s="1">
        <v>43968</v>
      </c>
      <c r="B16519" t="s">
        <v>171</v>
      </c>
      <c r="C16519">
        <v>14257</v>
      </c>
      <c r="D16519">
        <v>139674</v>
      </c>
      <c r="E16519">
        <v>182</v>
      </c>
      <c r="F16519">
        <v>364</v>
      </c>
      <c r="G16519">
        <v>2038</v>
      </c>
      <c r="H16519">
        <v>131</v>
      </c>
      <c r="I16519">
        <v>494</v>
      </c>
      <c r="L16519">
        <v>6542</v>
      </c>
      <c r="N16519" s="2">
        <v>43968</v>
      </c>
      <c r="O16519" t="s">
        <v>24277</v>
      </c>
      <c r="P16519" t="s">
        <v>24059</v>
      </c>
      <c r="Q16519">
        <v>453</v>
      </c>
      <c r="R16519">
        <v>2038</v>
      </c>
      <c r="S16519">
        <v>154113</v>
      </c>
      <c r="T16519">
        <v>184461</v>
      </c>
      <c r="U16519">
        <v>153931</v>
      </c>
      <c r="V16519">
        <v>55</v>
      </c>
      <c r="W16519">
        <v>0</v>
      </c>
      <c r="X16519">
        <v>20</v>
      </c>
      <c r="Y16519">
        <v>5468</v>
      </c>
      <c r="Z16519">
        <v>379</v>
      </c>
      <c r="AA16519">
        <v>7819</v>
      </c>
      <c r="AB16519" s="2">
        <v>45055.002986111111</v>
      </c>
      <c r="AC16519" t="s">
        <v>32</v>
      </c>
    </row>
    <row r="16520" spans="1:29" x14ac:dyDescent="0.35">
      <c r="A16520" s="1">
        <v>43968</v>
      </c>
      <c r="B16520" t="s">
        <v>173</v>
      </c>
      <c r="C16520">
        <v>1490</v>
      </c>
      <c r="F16520">
        <v>48</v>
      </c>
      <c r="H16520">
        <v>11</v>
      </c>
      <c r="J16520">
        <v>7</v>
      </c>
      <c r="L16520">
        <v>919</v>
      </c>
      <c r="N16520" s="2">
        <v>43968.708333333336</v>
      </c>
      <c r="O16520" t="s">
        <v>24278</v>
      </c>
      <c r="P16520" t="s">
        <v>24157</v>
      </c>
      <c r="Q16520">
        <v>67</v>
      </c>
      <c r="S16520">
        <v>1490</v>
      </c>
      <c r="T16520">
        <v>71705</v>
      </c>
      <c r="U16520">
        <v>1490</v>
      </c>
      <c r="V16520">
        <v>54</v>
      </c>
      <c r="W16520">
        <v>3</v>
      </c>
      <c r="X16520">
        <v>0</v>
      </c>
      <c r="Y16520">
        <v>0</v>
      </c>
      <c r="Z16520">
        <v>33</v>
      </c>
      <c r="AA16520">
        <v>1805</v>
      </c>
      <c r="AB16520" s="2">
        <v>45055.002986111111</v>
      </c>
      <c r="AC16520" t="s">
        <v>32</v>
      </c>
    </row>
    <row r="16521" spans="1:29" x14ac:dyDescent="0.35">
      <c r="A16521" s="1">
        <v>43968</v>
      </c>
      <c r="B16521" t="s">
        <v>175</v>
      </c>
      <c r="C16521">
        <v>754</v>
      </c>
      <c r="D16521">
        <v>16331</v>
      </c>
      <c r="F16521">
        <v>8</v>
      </c>
      <c r="G16521">
        <v>70</v>
      </c>
      <c r="L16521">
        <v>498</v>
      </c>
      <c r="N16521" s="2">
        <v>43967.629861111112</v>
      </c>
      <c r="O16521" t="s">
        <v>24279</v>
      </c>
      <c r="P16521" t="s">
        <v>24280</v>
      </c>
      <c r="Q16521">
        <v>8</v>
      </c>
      <c r="R16521">
        <v>70</v>
      </c>
      <c r="S16521">
        <v>17085</v>
      </c>
      <c r="T16521">
        <v>18569</v>
      </c>
      <c r="U16521">
        <v>17085</v>
      </c>
      <c r="V16521">
        <v>56</v>
      </c>
      <c r="W16521">
        <v>1</v>
      </c>
      <c r="X16521">
        <v>1</v>
      </c>
      <c r="Y16521">
        <v>653</v>
      </c>
      <c r="Z16521">
        <v>13</v>
      </c>
      <c r="AA16521">
        <v>107</v>
      </c>
      <c r="AB16521" s="2">
        <v>45055.002986111111</v>
      </c>
      <c r="AC16521" t="s">
        <v>32</v>
      </c>
    </row>
    <row r="16522" spans="1:29" x14ac:dyDescent="0.35">
      <c r="A16522" s="1">
        <v>43967</v>
      </c>
      <c r="B16522" t="s">
        <v>29</v>
      </c>
      <c r="C16522">
        <v>394</v>
      </c>
      <c r="F16522">
        <v>10</v>
      </c>
      <c r="G16522">
        <v>45</v>
      </c>
      <c r="L16522">
        <v>344</v>
      </c>
      <c r="N16522" s="2">
        <v>43967</v>
      </c>
      <c r="O16522" t="s">
        <v>24281</v>
      </c>
      <c r="P16522" t="s">
        <v>24204</v>
      </c>
      <c r="Q16522">
        <v>10</v>
      </c>
      <c r="R16522">
        <v>45</v>
      </c>
      <c r="S16522">
        <v>394</v>
      </c>
      <c r="T16522">
        <v>33281</v>
      </c>
      <c r="U16522">
        <v>394</v>
      </c>
      <c r="V16522">
        <v>2</v>
      </c>
      <c r="W16522">
        <v>0</v>
      </c>
      <c r="X16522">
        <v>2</v>
      </c>
      <c r="Y16522">
        <v>0</v>
      </c>
      <c r="Z16522">
        <v>4</v>
      </c>
      <c r="AA16522">
        <v>863</v>
      </c>
      <c r="AB16522" s="2">
        <v>45055.002986111111</v>
      </c>
      <c r="AC16522" t="s">
        <v>32</v>
      </c>
    </row>
    <row r="16523" spans="1:29" x14ac:dyDescent="0.35">
      <c r="A16523" s="1">
        <v>43967</v>
      </c>
      <c r="B16523" t="s">
        <v>33</v>
      </c>
      <c r="C16523">
        <v>11523</v>
      </c>
      <c r="D16523">
        <v>141971</v>
      </c>
      <c r="F16523">
        <v>455</v>
      </c>
      <c r="G16523">
        <v>1387</v>
      </c>
      <c r="I16523">
        <v>501</v>
      </c>
      <c r="K16523">
        <v>295</v>
      </c>
      <c r="N16523" s="2">
        <v>43967</v>
      </c>
      <c r="O16523" t="s">
        <v>24282</v>
      </c>
      <c r="P16523" t="s">
        <v>24204</v>
      </c>
      <c r="Q16523">
        <v>485</v>
      </c>
      <c r="R16523">
        <v>1387</v>
      </c>
      <c r="S16523">
        <v>153494</v>
      </c>
      <c r="T16523">
        <v>153494</v>
      </c>
      <c r="U16523">
        <v>153494</v>
      </c>
      <c r="V16523">
        <v>1</v>
      </c>
      <c r="W16523">
        <v>9</v>
      </c>
      <c r="X16523">
        <v>10</v>
      </c>
      <c r="Y16523">
        <v>7124</v>
      </c>
      <c r="Z16523">
        <v>307</v>
      </c>
      <c r="AA16523">
        <v>7431</v>
      </c>
      <c r="AB16523" s="2">
        <v>45055.002986111111</v>
      </c>
      <c r="AC16523" t="s">
        <v>32</v>
      </c>
    </row>
    <row r="16524" spans="1:29" x14ac:dyDescent="0.35">
      <c r="A16524" s="1">
        <v>43967</v>
      </c>
      <c r="B16524" t="s">
        <v>36</v>
      </c>
      <c r="C16524">
        <v>4578</v>
      </c>
      <c r="D16524">
        <v>77066</v>
      </c>
      <c r="F16524">
        <v>65</v>
      </c>
      <c r="G16524">
        <v>520</v>
      </c>
      <c r="J16524">
        <v>10</v>
      </c>
      <c r="K16524">
        <v>101</v>
      </c>
      <c r="L16524">
        <v>3472</v>
      </c>
      <c r="N16524" s="2">
        <v>43966.680555555555</v>
      </c>
      <c r="O16524" t="s">
        <v>24283</v>
      </c>
      <c r="P16524" t="s">
        <v>24284</v>
      </c>
      <c r="Q16524">
        <v>98</v>
      </c>
      <c r="R16524">
        <v>520</v>
      </c>
      <c r="S16524">
        <v>81644</v>
      </c>
      <c r="T16524">
        <v>81529</v>
      </c>
      <c r="U16524">
        <v>81644</v>
      </c>
      <c r="V16524">
        <v>5</v>
      </c>
      <c r="W16524">
        <v>0</v>
      </c>
      <c r="X16524">
        <v>0</v>
      </c>
      <c r="Y16524">
        <v>0</v>
      </c>
      <c r="Z16524">
        <v>115</v>
      </c>
      <c r="AA16524">
        <v>0</v>
      </c>
      <c r="AB16524" s="2">
        <v>45055.002986111111</v>
      </c>
      <c r="AC16524" t="s">
        <v>32</v>
      </c>
    </row>
    <row r="16525" spans="1:29" x14ac:dyDescent="0.35">
      <c r="A16525" s="1">
        <v>43967</v>
      </c>
      <c r="B16525" t="s">
        <v>39</v>
      </c>
      <c r="C16525">
        <v>0</v>
      </c>
      <c r="D16525">
        <v>105</v>
      </c>
      <c r="N16525" s="2">
        <v>43961</v>
      </c>
      <c r="O16525" t="s">
        <v>24285</v>
      </c>
      <c r="P16525" t="s">
        <v>24122</v>
      </c>
      <c r="Q16525">
        <v>0</v>
      </c>
      <c r="S16525">
        <v>105</v>
      </c>
      <c r="T16525">
        <v>105</v>
      </c>
      <c r="U16525">
        <v>105</v>
      </c>
      <c r="V16525">
        <v>60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 s="2">
        <v>45055.002986111111</v>
      </c>
      <c r="AC16525" t="s">
        <v>32</v>
      </c>
    </row>
    <row r="16526" spans="1:29" x14ac:dyDescent="0.35">
      <c r="A16526" s="1">
        <v>43967</v>
      </c>
      <c r="B16526" t="s">
        <v>42</v>
      </c>
      <c r="C16526">
        <v>13631</v>
      </c>
      <c r="D16526">
        <v>133157</v>
      </c>
      <c r="F16526">
        <v>791</v>
      </c>
      <c r="G16526">
        <v>2673</v>
      </c>
      <c r="H16526">
        <v>344</v>
      </c>
      <c r="J16526">
        <v>210</v>
      </c>
      <c r="N16526" s="2">
        <v>43967</v>
      </c>
      <c r="O16526" t="s">
        <v>24286</v>
      </c>
      <c r="P16526" t="s">
        <v>24204</v>
      </c>
      <c r="Q16526">
        <v>679</v>
      </c>
      <c r="R16526">
        <v>2673</v>
      </c>
      <c r="S16526">
        <v>146788</v>
      </c>
      <c r="T16526">
        <v>195923</v>
      </c>
      <c r="U16526">
        <v>146788</v>
      </c>
      <c r="V16526">
        <v>4</v>
      </c>
      <c r="W16526">
        <v>28</v>
      </c>
      <c r="X16526">
        <v>37</v>
      </c>
      <c r="Y16526">
        <v>4325</v>
      </c>
      <c r="Z16526">
        <v>462</v>
      </c>
      <c r="AA16526">
        <v>9674</v>
      </c>
      <c r="AB16526" s="2">
        <v>45055.002986111111</v>
      </c>
      <c r="AC16526" t="s">
        <v>32</v>
      </c>
    </row>
    <row r="16527" spans="1:29" x14ac:dyDescent="0.35">
      <c r="A16527" s="1">
        <v>43967</v>
      </c>
      <c r="B16527" t="s">
        <v>44</v>
      </c>
      <c r="C16527">
        <v>76793</v>
      </c>
      <c r="F16527">
        <v>4424</v>
      </c>
      <c r="H16527">
        <v>1313</v>
      </c>
      <c r="N16527" s="2">
        <v>43967</v>
      </c>
      <c r="O16527" t="s">
        <v>24287</v>
      </c>
      <c r="P16527" t="s">
        <v>24204</v>
      </c>
      <c r="Q16527">
        <v>3204</v>
      </c>
      <c r="S16527">
        <v>76793</v>
      </c>
      <c r="T16527">
        <v>1179126</v>
      </c>
      <c r="U16527">
        <v>76793</v>
      </c>
      <c r="V16527">
        <v>6</v>
      </c>
      <c r="W16527">
        <v>96</v>
      </c>
      <c r="X16527">
        <v>0</v>
      </c>
      <c r="Y16527">
        <v>0</v>
      </c>
      <c r="Z16527">
        <v>1857</v>
      </c>
      <c r="AA16527">
        <v>45220</v>
      </c>
      <c r="AB16527" s="2">
        <v>45055.002986111111</v>
      </c>
      <c r="AC16527" t="s">
        <v>32</v>
      </c>
    </row>
    <row r="16528" spans="1:29" x14ac:dyDescent="0.35">
      <c r="A16528" s="1">
        <v>43967</v>
      </c>
      <c r="B16528" t="s">
        <v>47</v>
      </c>
      <c r="C16528">
        <v>21633</v>
      </c>
      <c r="D16528">
        <v>103915</v>
      </c>
      <c r="F16528">
        <v>650</v>
      </c>
      <c r="G16528">
        <v>3866</v>
      </c>
      <c r="N16528" s="2">
        <v>43966</v>
      </c>
      <c r="O16528" t="s">
        <v>24288</v>
      </c>
      <c r="P16528" t="s">
        <v>24289</v>
      </c>
      <c r="Q16528">
        <v>1192</v>
      </c>
      <c r="R16528">
        <v>3866</v>
      </c>
      <c r="S16528">
        <v>125548</v>
      </c>
      <c r="T16528">
        <v>139735</v>
      </c>
      <c r="U16528">
        <v>125548</v>
      </c>
      <c r="V16528">
        <v>8</v>
      </c>
      <c r="W16528">
        <v>42</v>
      </c>
      <c r="X16528">
        <v>24</v>
      </c>
      <c r="Y16528">
        <v>3307</v>
      </c>
      <c r="Z16528">
        <v>401</v>
      </c>
      <c r="AA16528">
        <v>4422</v>
      </c>
      <c r="AB16528" s="2">
        <v>45055.002986111111</v>
      </c>
      <c r="AC16528" t="s">
        <v>32</v>
      </c>
    </row>
    <row r="16529" spans="1:29" x14ac:dyDescent="0.35">
      <c r="A16529" s="1">
        <v>43967</v>
      </c>
      <c r="B16529" t="s">
        <v>50</v>
      </c>
      <c r="C16529">
        <v>36703</v>
      </c>
      <c r="F16529">
        <v>994</v>
      </c>
      <c r="G16529">
        <v>10946</v>
      </c>
      <c r="L16529">
        <v>6264</v>
      </c>
      <c r="N16529" s="2">
        <v>43966.84375</v>
      </c>
      <c r="O16529" s="3" t="s">
        <v>24290</v>
      </c>
      <c r="P16529" t="s">
        <v>24291</v>
      </c>
      <c r="Q16529">
        <v>3339</v>
      </c>
      <c r="R16529">
        <v>10946</v>
      </c>
      <c r="S16529">
        <v>36703</v>
      </c>
      <c r="T16529">
        <v>187222</v>
      </c>
      <c r="U16529">
        <v>36703</v>
      </c>
      <c r="V16529">
        <v>9</v>
      </c>
      <c r="W16529">
        <v>54</v>
      </c>
      <c r="X16529">
        <v>0</v>
      </c>
      <c r="Y16529">
        <v>0</v>
      </c>
      <c r="Z16529">
        <v>618</v>
      </c>
      <c r="AA16529">
        <v>7511</v>
      </c>
      <c r="AB16529" s="2">
        <v>45055.002986111111</v>
      </c>
      <c r="AC16529" t="s">
        <v>32</v>
      </c>
    </row>
    <row r="16530" spans="1:29" x14ac:dyDescent="0.35">
      <c r="A16530" s="1">
        <v>43967</v>
      </c>
      <c r="B16530" t="s">
        <v>53</v>
      </c>
      <c r="C16530">
        <v>7042</v>
      </c>
      <c r="F16530">
        <v>382</v>
      </c>
      <c r="J16530">
        <v>79</v>
      </c>
      <c r="L16530">
        <v>998</v>
      </c>
      <c r="N16530" s="2">
        <v>43966</v>
      </c>
      <c r="O16530" t="s">
        <v>24292</v>
      </c>
      <c r="P16530" t="s">
        <v>24289</v>
      </c>
      <c r="Q16530">
        <v>375</v>
      </c>
      <c r="S16530">
        <v>7042</v>
      </c>
      <c r="T16530">
        <v>35532</v>
      </c>
      <c r="U16530">
        <v>7042</v>
      </c>
      <c r="V16530">
        <v>11</v>
      </c>
      <c r="W16530">
        <v>7</v>
      </c>
      <c r="X16530">
        <v>0</v>
      </c>
      <c r="Y16530">
        <v>0</v>
      </c>
      <c r="Z16530">
        <v>171</v>
      </c>
      <c r="AA16530">
        <v>1193</v>
      </c>
      <c r="AB16530" s="2">
        <v>45055.002986111111</v>
      </c>
      <c r="AC16530" t="s">
        <v>32</v>
      </c>
    </row>
    <row r="16531" spans="1:29" x14ac:dyDescent="0.35">
      <c r="A16531" s="1">
        <v>43967</v>
      </c>
      <c r="B16531" t="s">
        <v>56</v>
      </c>
      <c r="C16531">
        <v>7547</v>
      </c>
      <c r="D16531">
        <v>32211</v>
      </c>
      <c r="F16531">
        <v>250</v>
      </c>
      <c r="L16531">
        <v>3367</v>
      </c>
      <c r="N16531" s="2">
        <v>43966.75</v>
      </c>
      <c r="O16531" s="3" t="s">
        <v>24293</v>
      </c>
      <c r="P16531" t="s">
        <v>24294</v>
      </c>
      <c r="Q16531">
        <v>383</v>
      </c>
      <c r="S16531">
        <v>39758</v>
      </c>
      <c r="T16531">
        <v>51064</v>
      </c>
      <c r="U16531">
        <v>39758</v>
      </c>
      <c r="V16531">
        <v>10</v>
      </c>
      <c r="W16531">
        <v>10</v>
      </c>
      <c r="X16531">
        <v>0</v>
      </c>
      <c r="Y16531">
        <v>1306</v>
      </c>
      <c r="Z16531">
        <v>174</v>
      </c>
      <c r="AA16531">
        <v>1392</v>
      </c>
      <c r="AB16531" s="2">
        <v>45055.002986111111</v>
      </c>
      <c r="AC16531" t="s">
        <v>32</v>
      </c>
    </row>
    <row r="16532" spans="1:29" x14ac:dyDescent="0.35">
      <c r="A16532" s="1">
        <v>43967</v>
      </c>
      <c r="B16532" t="s">
        <v>59</v>
      </c>
      <c r="C16532">
        <v>43025</v>
      </c>
      <c r="D16532">
        <v>585236</v>
      </c>
      <c r="E16532">
        <v>1676</v>
      </c>
      <c r="G16532">
        <v>8393</v>
      </c>
      <c r="N16532" s="2">
        <v>43967.418055555558</v>
      </c>
      <c r="O16532" t="s">
        <v>24295</v>
      </c>
      <c r="P16532" t="s">
        <v>24296</v>
      </c>
      <c r="Q16532">
        <v>2040</v>
      </c>
      <c r="R16532">
        <v>8393</v>
      </c>
      <c r="S16532">
        <v>629937</v>
      </c>
      <c r="T16532">
        <v>629359</v>
      </c>
      <c r="U16532">
        <v>628261</v>
      </c>
      <c r="V16532">
        <v>12</v>
      </c>
      <c r="W16532">
        <v>49</v>
      </c>
      <c r="X16532">
        <v>400</v>
      </c>
      <c r="Y16532">
        <v>19609</v>
      </c>
      <c r="Z16532">
        <v>480</v>
      </c>
      <c r="AA16532">
        <v>6606</v>
      </c>
      <c r="AB16532" s="2">
        <v>45055.002986111111</v>
      </c>
      <c r="AC16532" t="s">
        <v>32</v>
      </c>
    </row>
    <row r="16533" spans="1:29" x14ac:dyDescent="0.35">
      <c r="A16533" s="1">
        <v>43967</v>
      </c>
      <c r="B16533" t="s">
        <v>62</v>
      </c>
      <c r="C16533">
        <v>37147</v>
      </c>
      <c r="F16533">
        <v>1005</v>
      </c>
      <c r="G16533">
        <v>6735</v>
      </c>
      <c r="I16533">
        <v>1554</v>
      </c>
      <c r="N16533" s="2">
        <v>43967.541666666664</v>
      </c>
      <c r="O16533" t="s">
        <v>24297</v>
      </c>
      <c r="P16533" t="s">
        <v>24222</v>
      </c>
      <c r="Q16533">
        <v>1592</v>
      </c>
      <c r="R16533">
        <v>6735</v>
      </c>
      <c r="S16533">
        <v>37147</v>
      </c>
      <c r="T16533">
        <v>300697</v>
      </c>
      <c r="U16533">
        <v>37147</v>
      </c>
      <c r="V16533">
        <v>13</v>
      </c>
      <c r="W16533">
        <v>35</v>
      </c>
      <c r="X16533">
        <v>297</v>
      </c>
      <c r="Y16533">
        <v>0</v>
      </c>
      <c r="Z16533">
        <v>466</v>
      </c>
      <c r="AA16533">
        <v>24933</v>
      </c>
      <c r="AB16533" s="2">
        <v>45055.002986111111</v>
      </c>
      <c r="AC16533" t="s">
        <v>32</v>
      </c>
    </row>
    <row r="16534" spans="1:29" x14ac:dyDescent="0.35">
      <c r="A16534" s="1">
        <v>43967</v>
      </c>
      <c r="B16534" t="s">
        <v>65</v>
      </c>
      <c r="C16534">
        <v>154</v>
      </c>
      <c r="D16534">
        <v>4365</v>
      </c>
      <c r="L16534">
        <v>126</v>
      </c>
      <c r="N16534" s="2">
        <v>43967.1875</v>
      </c>
      <c r="O16534" t="s">
        <v>24298</v>
      </c>
      <c r="P16534" t="s">
        <v>24136</v>
      </c>
      <c r="Q16534">
        <v>5</v>
      </c>
      <c r="S16534">
        <v>4519</v>
      </c>
      <c r="T16534">
        <v>4519</v>
      </c>
      <c r="U16534">
        <v>4519</v>
      </c>
      <c r="V16534">
        <v>66</v>
      </c>
      <c r="W16534">
        <v>0</v>
      </c>
      <c r="X16534">
        <v>0</v>
      </c>
      <c r="Y16534">
        <v>4</v>
      </c>
      <c r="Z16534">
        <v>0</v>
      </c>
      <c r="AA16534">
        <v>4</v>
      </c>
      <c r="AB16534" s="2">
        <v>45055.002986111111</v>
      </c>
      <c r="AC16534" t="s">
        <v>32</v>
      </c>
    </row>
    <row r="16535" spans="1:29" x14ac:dyDescent="0.35">
      <c r="A16535" s="1">
        <v>43967</v>
      </c>
      <c r="B16535" t="s">
        <v>68</v>
      </c>
      <c r="C16535">
        <v>638</v>
      </c>
      <c r="D16535">
        <v>40245</v>
      </c>
      <c r="G16535">
        <v>81</v>
      </c>
      <c r="L16535">
        <v>565</v>
      </c>
      <c r="N16535" s="2">
        <v>43966.75</v>
      </c>
      <c r="O16535" t="s">
        <v>24299</v>
      </c>
      <c r="P16535" t="s">
        <v>24294</v>
      </c>
      <c r="Q16535">
        <v>17</v>
      </c>
      <c r="R16535">
        <v>81</v>
      </c>
      <c r="S16535">
        <v>40883</v>
      </c>
      <c r="T16535">
        <v>42160</v>
      </c>
      <c r="U16535">
        <v>40883</v>
      </c>
      <c r="V16535">
        <v>15</v>
      </c>
      <c r="W16535">
        <v>0</v>
      </c>
      <c r="X16535">
        <v>0</v>
      </c>
      <c r="Y16535">
        <v>2106</v>
      </c>
      <c r="Z16535">
        <v>1</v>
      </c>
      <c r="AA16535">
        <v>739</v>
      </c>
      <c r="AB16535" s="2">
        <v>45055.002986111111</v>
      </c>
      <c r="AC16535" t="s">
        <v>32</v>
      </c>
    </row>
    <row r="16536" spans="1:29" x14ac:dyDescent="0.35">
      <c r="A16536" s="1">
        <v>43967</v>
      </c>
      <c r="B16536" t="s">
        <v>71</v>
      </c>
      <c r="C16536">
        <v>14328</v>
      </c>
      <c r="D16536">
        <v>81972</v>
      </c>
      <c r="F16536">
        <v>387</v>
      </c>
      <c r="H16536">
        <v>128</v>
      </c>
      <c r="J16536">
        <v>83</v>
      </c>
      <c r="L16536">
        <v>6927</v>
      </c>
      <c r="N16536" s="2">
        <v>43966</v>
      </c>
      <c r="O16536" t="s">
        <v>24300</v>
      </c>
      <c r="P16536" t="s">
        <v>24289</v>
      </c>
      <c r="Q16536">
        <v>346</v>
      </c>
      <c r="S16536">
        <v>96300</v>
      </c>
      <c r="T16536">
        <v>96300</v>
      </c>
      <c r="U16536">
        <v>96300</v>
      </c>
      <c r="V16536">
        <v>19</v>
      </c>
      <c r="W16536">
        <v>10</v>
      </c>
      <c r="X16536">
        <v>0</v>
      </c>
      <c r="Y16536">
        <v>2455</v>
      </c>
      <c r="Z16536">
        <v>279</v>
      </c>
      <c r="AA16536">
        <v>2734</v>
      </c>
      <c r="AB16536" s="2">
        <v>45055.002986111111</v>
      </c>
      <c r="AC16536" t="s">
        <v>32</v>
      </c>
    </row>
    <row r="16537" spans="1:29" x14ac:dyDescent="0.35">
      <c r="A16537" s="1">
        <v>43967</v>
      </c>
      <c r="B16537" t="s">
        <v>73</v>
      </c>
      <c r="C16537">
        <v>2389</v>
      </c>
      <c r="D16537">
        <v>33299</v>
      </c>
      <c r="F16537">
        <v>19</v>
      </c>
      <c r="G16537">
        <v>213</v>
      </c>
      <c r="I16537">
        <v>89</v>
      </c>
      <c r="L16537">
        <v>1588</v>
      </c>
      <c r="N16537" s="2">
        <v>43966.791666666664</v>
      </c>
      <c r="O16537" t="s">
        <v>24301</v>
      </c>
      <c r="P16537" t="s">
        <v>24302</v>
      </c>
      <c r="Q16537">
        <v>73</v>
      </c>
      <c r="R16537">
        <v>213</v>
      </c>
      <c r="S16537">
        <v>35688</v>
      </c>
      <c r="T16537">
        <v>35485</v>
      </c>
      <c r="U16537">
        <v>35688</v>
      </c>
      <c r="V16537">
        <v>16</v>
      </c>
      <c r="W16537">
        <v>1</v>
      </c>
      <c r="X16537">
        <v>1</v>
      </c>
      <c r="Y16537">
        <v>905</v>
      </c>
      <c r="Z16537">
        <v>38</v>
      </c>
      <c r="AA16537">
        <v>939</v>
      </c>
      <c r="AB16537" s="2">
        <v>45055.002986111111</v>
      </c>
      <c r="AC16537" t="s">
        <v>32</v>
      </c>
    </row>
    <row r="16538" spans="1:29" x14ac:dyDescent="0.35">
      <c r="A16538" s="1">
        <v>43967</v>
      </c>
      <c r="B16538" t="s">
        <v>76</v>
      </c>
      <c r="C16538">
        <v>92457</v>
      </c>
      <c r="F16538">
        <v>4306</v>
      </c>
      <c r="H16538">
        <v>1135</v>
      </c>
      <c r="J16538">
        <v>653</v>
      </c>
      <c r="N16538" s="2">
        <v>43967</v>
      </c>
      <c r="O16538" t="s">
        <v>24303</v>
      </c>
      <c r="P16538" t="s">
        <v>24204</v>
      </c>
      <c r="Q16538">
        <v>4129</v>
      </c>
      <c r="S16538">
        <v>92457</v>
      </c>
      <c r="T16538">
        <v>561649</v>
      </c>
      <c r="U16538">
        <v>92457</v>
      </c>
      <c r="V16538">
        <v>17</v>
      </c>
      <c r="W16538">
        <v>71</v>
      </c>
      <c r="X16538">
        <v>0</v>
      </c>
      <c r="Y16538">
        <v>0</v>
      </c>
      <c r="Z16538">
        <v>2088</v>
      </c>
      <c r="AA16538">
        <v>23047</v>
      </c>
      <c r="AB16538" s="2">
        <v>45055.002986111111</v>
      </c>
      <c r="AC16538" t="s">
        <v>32</v>
      </c>
    </row>
    <row r="16539" spans="1:29" x14ac:dyDescent="0.35">
      <c r="A16539" s="1">
        <v>43967</v>
      </c>
      <c r="B16539" t="s">
        <v>78</v>
      </c>
      <c r="C16539">
        <v>27280</v>
      </c>
      <c r="D16539">
        <v>144078</v>
      </c>
      <c r="F16539">
        <v>1274</v>
      </c>
      <c r="G16539">
        <v>4389</v>
      </c>
      <c r="H16539">
        <v>426</v>
      </c>
      <c r="I16539">
        <v>990</v>
      </c>
      <c r="J16539">
        <v>199</v>
      </c>
      <c r="N16539" s="2">
        <v>43966.999305555553</v>
      </c>
      <c r="O16539" t="s">
        <v>24304</v>
      </c>
      <c r="P16539" t="s">
        <v>24305</v>
      </c>
      <c r="Q16539">
        <v>1741</v>
      </c>
      <c r="R16539">
        <v>4389</v>
      </c>
      <c r="S16539">
        <v>171358</v>
      </c>
      <c r="T16539">
        <v>237155</v>
      </c>
      <c r="U16539">
        <v>171358</v>
      </c>
      <c r="V16539">
        <v>18</v>
      </c>
      <c r="W16539">
        <v>50</v>
      </c>
      <c r="X16539">
        <v>0</v>
      </c>
      <c r="Y16539">
        <v>5285</v>
      </c>
      <c r="Z16539">
        <v>625</v>
      </c>
      <c r="AA16539">
        <v>11307</v>
      </c>
      <c r="AB16539" s="2">
        <v>45055.002986111111</v>
      </c>
      <c r="AC16539" t="s">
        <v>32</v>
      </c>
    </row>
    <row r="16540" spans="1:29" x14ac:dyDescent="0.35">
      <c r="A16540" s="1">
        <v>43967</v>
      </c>
      <c r="B16540" t="s">
        <v>80</v>
      </c>
      <c r="C16540">
        <v>7886</v>
      </c>
      <c r="D16540">
        <v>53706</v>
      </c>
      <c r="G16540">
        <v>724</v>
      </c>
      <c r="I16540">
        <v>246</v>
      </c>
      <c r="K16540">
        <v>112</v>
      </c>
      <c r="N16540" s="2">
        <v>43966.416666666664</v>
      </c>
      <c r="O16540" t="s">
        <v>24306</v>
      </c>
      <c r="P16540" t="s">
        <v>24228</v>
      </c>
      <c r="Q16540">
        <v>172</v>
      </c>
      <c r="R16540">
        <v>724</v>
      </c>
      <c r="S16540">
        <v>61592</v>
      </c>
      <c r="T16540">
        <v>61592</v>
      </c>
      <c r="U16540">
        <v>61592</v>
      </c>
      <c r="V16540">
        <v>20</v>
      </c>
      <c r="W16540">
        <v>0</v>
      </c>
      <c r="X16540">
        <v>0</v>
      </c>
      <c r="Y16540">
        <v>0</v>
      </c>
      <c r="Z16540">
        <v>0</v>
      </c>
      <c r="AA16540">
        <v>0</v>
      </c>
      <c r="AB16540" s="2">
        <v>45055.002986111111</v>
      </c>
      <c r="AC16540" t="s">
        <v>32</v>
      </c>
    </row>
    <row r="16541" spans="1:29" x14ac:dyDescent="0.35">
      <c r="A16541" s="1">
        <v>43967</v>
      </c>
      <c r="B16541" t="s">
        <v>83</v>
      </c>
      <c r="C16541">
        <v>7444</v>
      </c>
      <c r="F16541">
        <v>381</v>
      </c>
      <c r="G16541">
        <v>1896</v>
      </c>
      <c r="H16541">
        <v>218</v>
      </c>
      <c r="I16541">
        <v>797</v>
      </c>
      <c r="L16541">
        <v>2739</v>
      </c>
      <c r="N16541" s="2">
        <v>43966.708333333336</v>
      </c>
      <c r="O16541" t="s">
        <v>24307</v>
      </c>
      <c r="P16541" t="s">
        <v>24308</v>
      </c>
      <c r="Q16541">
        <v>332</v>
      </c>
      <c r="R16541">
        <v>1896</v>
      </c>
      <c r="S16541">
        <v>7444</v>
      </c>
      <c r="T16541">
        <v>127698</v>
      </c>
      <c r="U16541">
        <v>7444</v>
      </c>
      <c r="V16541">
        <v>21</v>
      </c>
      <c r="W16541">
        <v>4</v>
      </c>
      <c r="X16541">
        <v>9</v>
      </c>
      <c r="Y16541">
        <v>0</v>
      </c>
      <c r="Z16541">
        <v>219</v>
      </c>
      <c r="AA16541">
        <v>6452</v>
      </c>
      <c r="AB16541" s="2">
        <v>45055.002986111111</v>
      </c>
      <c r="AC16541" t="s">
        <v>32</v>
      </c>
    </row>
    <row r="16542" spans="1:29" x14ac:dyDescent="0.35">
      <c r="A16542" s="1">
        <v>43967</v>
      </c>
      <c r="B16542" t="s">
        <v>85</v>
      </c>
      <c r="C16542">
        <v>34117</v>
      </c>
      <c r="D16542">
        <v>225625</v>
      </c>
      <c r="F16542">
        <v>1028</v>
      </c>
      <c r="J16542">
        <v>123</v>
      </c>
      <c r="L16542">
        <v>22608</v>
      </c>
      <c r="N16542" s="2">
        <v>43967.541666666664</v>
      </c>
      <c r="O16542" s="3" t="s">
        <v>24309</v>
      </c>
      <c r="P16542" t="s">
        <v>24222</v>
      </c>
      <c r="Q16542">
        <v>2479</v>
      </c>
      <c r="S16542">
        <v>259742</v>
      </c>
      <c r="T16542">
        <v>259742</v>
      </c>
      <c r="U16542">
        <v>259742</v>
      </c>
      <c r="V16542">
        <v>22</v>
      </c>
      <c r="W16542">
        <v>31</v>
      </c>
      <c r="X16542">
        <v>0</v>
      </c>
      <c r="Y16542">
        <v>6273</v>
      </c>
      <c r="Z16542">
        <v>280</v>
      </c>
      <c r="AA16542">
        <v>6553</v>
      </c>
      <c r="AB16542" s="2">
        <v>45055.002986111111</v>
      </c>
      <c r="AC16542" t="s">
        <v>32</v>
      </c>
    </row>
    <row r="16543" spans="1:29" x14ac:dyDescent="0.35">
      <c r="A16543" s="1">
        <v>43967</v>
      </c>
      <c r="B16543" t="s">
        <v>88</v>
      </c>
      <c r="C16543">
        <v>84933</v>
      </c>
      <c r="D16543">
        <v>363156</v>
      </c>
      <c r="F16543">
        <v>2692</v>
      </c>
      <c r="G16543">
        <v>8456</v>
      </c>
      <c r="H16543">
        <v>747</v>
      </c>
      <c r="N16543" s="2">
        <v>43967.416666666664</v>
      </c>
      <c r="O16543" t="s">
        <v>24310</v>
      </c>
      <c r="P16543" t="s">
        <v>24311</v>
      </c>
      <c r="Q16543">
        <v>5705</v>
      </c>
      <c r="R16543">
        <v>8456</v>
      </c>
      <c r="S16543">
        <v>448089</v>
      </c>
      <c r="T16543">
        <v>576513</v>
      </c>
      <c r="U16543">
        <v>448089</v>
      </c>
      <c r="V16543">
        <v>25</v>
      </c>
      <c r="W16543">
        <v>113</v>
      </c>
      <c r="X16543">
        <v>142</v>
      </c>
      <c r="Y16543">
        <v>10898</v>
      </c>
      <c r="Z16543">
        <v>1512</v>
      </c>
      <c r="AA16543">
        <v>9340</v>
      </c>
      <c r="AB16543" s="2">
        <v>45055.002986111111</v>
      </c>
      <c r="AC16543" t="s">
        <v>32</v>
      </c>
    </row>
    <row r="16544" spans="1:29" x14ac:dyDescent="0.35">
      <c r="A16544" s="1">
        <v>43967</v>
      </c>
      <c r="B16544" t="s">
        <v>90</v>
      </c>
      <c r="C16544">
        <v>37968</v>
      </c>
      <c r="D16544">
        <v>152207</v>
      </c>
      <c r="F16544">
        <v>1500</v>
      </c>
      <c r="G16544">
        <v>6755</v>
      </c>
      <c r="H16544">
        <v>598</v>
      </c>
      <c r="L16544">
        <v>2806</v>
      </c>
      <c r="N16544" s="2">
        <v>43967.416666666664</v>
      </c>
      <c r="O16544" t="s">
        <v>24312</v>
      </c>
      <c r="P16544" t="s">
        <v>24311</v>
      </c>
      <c r="Q16544">
        <v>2040</v>
      </c>
      <c r="R16544">
        <v>6755</v>
      </c>
      <c r="S16544">
        <v>190175</v>
      </c>
      <c r="T16544">
        <v>209460</v>
      </c>
      <c r="U16544">
        <v>190175</v>
      </c>
      <c r="V16544">
        <v>24</v>
      </c>
      <c r="W16544">
        <v>49</v>
      </c>
      <c r="X16544">
        <v>76</v>
      </c>
      <c r="Y16544">
        <v>6367</v>
      </c>
      <c r="Z16544">
        <v>982</v>
      </c>
      <c r="AA16544">
        <v>7598</v>
      </c>
      <c r="AB16544" s="2">
        <v>45055.002986111111</v>
      </c>
      <c r="AC16544" t="s">
        <v>32</v>
      </c>
    </row>
    <row r="16545" spans="1:29" x14ac:dyDescent="0.35">
      <c r="A16545" s="1">
        <v>43967</v>
      </c>
      <c r="B16545" t="s">
        <v>93</v>
      </c>
      <c r="C16545">
        <v>1648</v>
      </c>
      <c r="F16545">
        <v>37</v>
      </c>
      <c r="G16545">
        <v>214</v>
      </c>
      <c r="H16545">
        <v>19</v>
      </c>
      <c r="J16545">
        <v>10</v>
      </c>
      <c r="L16545">
        <v>1012</v>
      </c>
      <c r="N16545" s="2">
        <v>43967.5</v>
      </c>
      <c r="O16545" t="s">
        <v>24313</v>
      </c>
      <c r="P16545" t="s">
        <v>24314</v>
      </c>
      <c r="Q16545">
        <v>70</v>
      </c>
      <c r="R16545">
        <v>214</v>
      </c>
      <c r="S16545">
        <v>1648</v>
      </c>
      <c r="T16545">
        <v>35116</v>
      </c>
      <c r="U16545">
        <v>1648</v>
      </c>
      <c r="V16545">
        <v>23</v>
      </c>
      <c r="W16545">
        <v>1</v>
      </c>
      <c r="X16545">
        <v>3</v>
      </c>
      <c r="Y16545">
        <v>0</v>
      </c>
      <c r="Z16545">
        <v>45</v>
      </c>
      <c r="AA16545">
        <v>854</v>
      </c>
      <c r="AB16545" s="2">
        <v>45055.002986111111</v>
      </c>
      <c r="AC16545" t="s">
        <v>32</v>
      </c>
    </row>
    <row r="16546" spans="1:29" x14ac:dyDescent="0.35">
      <c r="A16546" s="1">
        <v>43967</v>
      </c>
      <c r="B16546" t="s">
        <v>95</v>
      </c>
      <c r="C16546">
        <v>58023</v>
      </c>
      <c r="F16546">
        <v>1256</v>
      </c>
      <c r="H16546">
        <v>532</v>
      </c>
      <c r="J16546">
        <v>440</v>
      </c>
      <c r="L16546">
        <v>28234</v>
      </c>
      <c r="N16546" s="2">
        <v>43967.458333333336</v>
      </c>
      <c r="O16546" t="s">
        <v>24315</v>
      </c>
      <c r="P16546" t="s">
        <v>24236</v>
      </c>
      <c r="Q16546">
        <v>5357</v>
      </c>
      <c r="S16546">
        <v>58023</v>
      </c>
      <c r="T16546">
        <v>419366</v>
      </c>
      <c r="U16546">
        <v>58023</v>
      </c>
      <c r="V16546">
        <v>26</v>
      </c>
      <c r="W16546">
        <v>32</v>
      </c>
      <c r="X16546">
        <v>0</v>
      </c>
      <c r="Y16546">
        <v>0</v>
      </c>
      <c r="Z16546">
        <v>336</v>
      </c>
      <c r="AA16546">
        <v>12186</v>
      </c>
      <c r="AB16546" s="2">
        <v>45055.002986111111</v>
      </c>
      <c r="AC16546" t="s">
        <v>32</v>
      </c>
    </row>
    <row r="16547" spans="1:29" x14ac:dyDescent="0.35">
      <c r="A16547" s="1">
        <v>43967</v>
      </c>
      <c r="B16547" t="s">
        <v>97</v>
      </c>
      <c r="C16547">
        <v>17705</v>
      </c>
      <c r="D16547">
        <v>147399</v>
      </c>
      <c r="F16547">
        <v>493</v>
      </c>
      <c r="G16547">
        <v>2039</v>
      </c>
      <c r="H16547">
        <v>225</v>
      </c>
      <c r="I16547">
        <v>700</v>
      </c>
      <c r="L16547">
        <v>9571</v>
      </c>
      <c r="N16547" s="2">
        <v>43966.708333333336</v>
      </c>
      <c r="O16547" t="s">
        <v>24316</v>
      </c>
      <c r="P16547" t="s">
        <v>24308</v>
      </c>
      <c r="Q16547">
        <v>709</v>
      </c>
      <c r="R16547">
        <v>2039</v>
      </c>
      <c r="S16547">
        <v>165104</v>
      </c>
      <c r="T16547">
        <v>165104</v>
      </c>
      <c r="U16547">
        <v>165104</v>
      </c>
      <c r="V16547">
        <v>27</v>
      </c>
      <c r="W16547">
        <v>17</v>
      </c>
      <c r="X16547">
        <v>54</v>
      </c>
      <c r="Y16547">
        <v>7626</v>
      </c>
      <c r="Z16547">
        <v>342</v>
      </c>
      <c r="AA16547">
        <v>7968</v>
      </c>
      <c r="AB16547" s="2">
        <v>45055.002986111111</v>
      </c>
      <c r="AC16547" t="s">
        <v>32</v>
      </c>
    </row>
    <row r="16548" spans="1:29" x14ac:dyDescent="0.35">
      <c r="A16548" s="1">
        <v>43967</v>
      </c>
      <c r="B16548" t="s">
        <v>100</v>
      </c>
      <c r="C16548">
        <v>10675</v>
      </c>
      <c r="D16548">
        <v>128665</v>
      </c>
      <c r="F16548">
        <v>775</v>
      </c>
      <c r="J16548">
        <v>116</v>
      </c>
      <c r="N16548" s="2">
        <v>43967.625</v>
      </c>
      <c r="O16548" t="s">
        <v>24317</v>
      </c>
      <c r="P16548" t="s">
        <v>24318</v>
      </c>
      <c r="Q16548">
        <v>589</v>
      </c>
      <c r="S16548">
        <v>139340</v>
      </c>
      <c r="T16548">
        <v>143966</v>
      </c>
      <c r="U16548">
        <v>139340</v>
      </c>
      <c r="V16548">
        <v>29</v>
      </c>
      <c r="W16548">
        <v>13</v>
      </c>
      <c r="X16548">
        <v>0</v>
      </c>
      <c r="Y16548">
        <v>4663</v>
      </c>
      <c r="Z16548">
        <v>219</v>
      </c>
      <c r="AA16548">
        <v>4226</v>
      </c>
      <c r="AB16548" s="2">
        <v>45055.002986111111</v>
      </c>
      <c r="AC16548" t="s">
        <v>32</v>
      </c>
    </row>
    <row r="16549" spans="1:29" x14ac:dyDescent="0.35">
      <c r="A16549" s="1">
        <v>43967</v>
      </c>
      <c r="B16549" t="s">
        <v>103</v>
      </c>
      <c r="C16549">
        <v>21</v>
      </c>
      <c r="D16549">
        <v>3318</v>
      </c>
      <c r="L16549">
        <v>12</v>
      </c>
      <c r="N16549" s="2">
        <v>43967</v>
      </c>
      <c r="O16549" t="s">
        <v>24319</v>
      </c>
      <c r="P16549" t="s">
        <v>24204</v>
      </c>
      <c r="Q16549">
        <v>2</v>
      </c>
      <c r="S16549">
        <v>3339</v>
      </c>
      <c r="T16549">
        <v>3339</v>
      </c>
      <c r="U16549">
        <v>3339</v>
      </c>
      <c r="V16549">
        <v>69</v>
      </c>
      <c r="W16549">
        <v>0</v>
      </c>
      <c r="X16549">
        <v>0</v>
      </c>
      <c r="Y16549">
        <v>12</v>
      </c>
      <c r="Z16549">
        <v>2</v>
      </c>
      <c r="AA16549">
        <v>14</v>
      </c>
      <c r="AB16549" s="2">
        <v>45055.002986111111</v>
      </c>
      <c r="AC16549" t="s">
        <v>32</v>
      </c>
    </row>
    <row r="16550" spans="1:29" x14ac:dyDescent="0.35">
      <c r="A16550" s="1">
        <v>43967</v>
      </c>
      <c r="B16550" t="s">
        <v>106</v>
      </c>
      <c r="C16550">
        <v>11123</v>
      </c>
      <c r="D16550">
        <v>97353</v>
      </c>
      <c r="F16550">
        <v>641</v>
      </c>
      <c r="G16550">
        <v>1748</v>
      </c>
      <c r="H16550">
        <v>170</v>
      </c>
      <c r="J16550">
        <v>81</v>
      </c>
      <c r="L16550">
        <v>6268</v>
      </c>
      <c r="N16550" s="2">
        <v>43966.791666666664</v>
      </c>
      <c r="O16550" t="s">
        <v>24320</v>
      </c>
      <c r="P16550" t="s">
        <v>24302</v>
      </c>
      <c r="Q16550">
        <v>510</v>
      </c>
      <c r="R16550">
        <v>1748</v>
      </c>
      <c r="S16550">
        <v>108476</v>
      </c>
      <c r="T16550">
        <v>108476</v>
      </c>
      <c r="U16550">
        <v>108476</v>
      </c>
      <c r="V16550">
        <v>28</v>
      </c>
      <c r="W16550">
        <v>17</v>
      </c>
      <c r="X16550">
        <v>36</v>
      </c>
      <c r="Y16550">
        <v>1331</v>
      </c>
      <c r="Z16550">
        <v>322</v>
      </c>
      <c r="AA16550">
        <v>1653</v>
      </c>
      <c r="AB16550" s="2">
        <v>45055.002986111111</v>
      </c>
      <c r="AC16550" t="s">
        <v>32</v>
      </c>
    </row>
    <row r="16551" spans="1:29" x14ac:dyDescent="0.35">
      <c r="A16551" s="1">
        <v>43967</v>
      </c>
      <c r="B16551" t="s">
        <v>108</v>
      </c>
      <c r="C16551">
        <v>468</v>
      </c>
      <c r="F16551">
        <v>3</v>
      </c>
      <c r="G16551">
        <v>63</v>
      </c>
      <c r="L16551">
        <v>431</v>
      </c>
      <c r="N16551" s="2">
        <v>43967</v>
      </c>
      <c r="O16551" t="s">
        <v>24321</v>
      </c>
      <c r="P16551" t="s">
        <v>24204</v>
      </c>
      <c r="Q16551">
        <v>16</v>
      </c>
      <c r="R16551">
        <v>63</v>
      </c>
      <c r="S16551">
        <v>468</v>
      </c>
      <c r="T16551">
        <v>26091</v>
      </c>
      <c r="U16551">
        <v>468</v>
      </c>
      <c r="V16551">
        <v>30</v>
      </c>
      <c r="W16551">
        <v>0</v>
      </c>
      <c r="X16551">
        <v>0</v>
      </c>
      <c r="Y16551">
        <v>0</v>
      </c>
      <c r="Z16551">
        <v>2</v>
      </c>
      <c r="AA16551">
        <v>673</v>
      </c>
      <c r="AB16551" s="2">
        <v>45055.002986111111</v>
      </c>
      <c r="AC16551" t="s">
        <v>32</v>
      </c>
    </row>
    <row r="16552" spans="1:29" x14ac:dyDescent="0.35">
      <c r="A16552" s="1">
        <v>43967</v>
      </c>
      <c r="B16552" t="s">
        <v>110</v>
      </c>
      <c r="C16552">
        <v>17982</v>
      </c>
      <c r="F16552">
        <v>481</v>
      </c>
      <c r="N16552" s="2">
        <v>43967.458333333336</v>
      </c>
      <c r="O16552" t="s">
        <v>24322</v>
      </c>
      <c r="P16552" t="s">
        <v>24236</v>
      </c>
      <c r="Q16552">
        <v>652</v>
      </c>
      <c r="S16552">
        <v>17982</v>
      </c>
      <c r="T16552">
        <v>248801</v>
      </c>
      <c r="U16552">
        <v>17982</v>
      </c>
      <c r="V16552">
        <v>37</v>
      </c>
      <c r="W16552">
        <v>11</v>
      </c>
      <c r="X16552">
        <v>0</v>
      </c>
      <c r="Y16552">
        <v>0</v>
      </c>
      <c r="Z16552">
        <v>853</v>
      </c>
      <c r="AA16552">
        <v>13923</v>
      </c>
      <c r="AB16552" s="2">
        <v>45055.002986111111</v>
      </c>
      <c r="AC16552" t="s">
        <v>32</v>
      </c>
    </row>
    <row r="16553" spans="1:29" x14ac:dyDescent="0.35">
      <c r="A16553" s="1">
        <v>43967</v>
      </c>
      <c r="B16553" t="s">
        <v>113</v>
      </c>
      <c r="C16553">
        <v>1845</v>
      </c>
      <c r="D16553">
        <v>51639</v>
      </c>
      <c r="F16553">
        <v>33</v>
      </c>
      <c r="G16553">
        <v>130</v>
      </c>
      <c r="L16553">
        <v>1111</v>
      </c>
      <c r="N16553" s="2">
        <v>43967.541666666664</v>
      </c>
      <c r="O16553" t="s">
        <v>24323</v>
      </c>
      <c r="P16553" t="s">
        <v>24222</v>
      </c>
      <c r="Q16553">
        <v>42</v>
      </c>
      <c r="R16553">
        <v>130</v>
      </c>
      <c r="S16553">
        <v>53484</v>
      </c>
      <c r="T16553">
        <v>61180</v>
      </c>
      <c r="U16553">
        <v>53484</v>
      </c>
      <c r="V16553">
        <v>38</v>
      </c>
      <c r="W16553">
        <v>0</v>
      </c>
      <c r="X16553">
        <v>0</v>
      </c>
      <c r="Y16553">
        <v>1685</v>
      </c>
      <c r="Z16553">
        <v>87</v>
      </c>
      <c r="AA16553">
        <v>2684</v>
      </c>
      <c r="AB16553" s="2">
        <v>45055.002986111111</v>
      </c>
      <c r="AC16553" t="s">
        <v>32</v>
      </c>
    </row>
    <row r="16554" spans="1:29" x14ac:dyDescent="0.35">
      <c r="A16554" s="1">
        <v>43967</v>
      </c>
      <c r="B16554" t="s">
        <v>115</v>
      </c>
      <c r="C16554">
        <v>9772</v>
      </c>
      <c r="D16554">
        <v>50206</v>
      </c>
      <c r="N16554" s="2">
        <v>43966.65625</v>
      </c>
      <c r="O16554" t="s">
        <v>24324</v>
      </c>
      <c r="P16554" t="s">
        <v>24325</v>
      </c>
      <c r="Q16554">
        <v>119</v>
      </c>
      <c r="S16554">
        <v>59978</v>
      </c>
      <c r="T16554">
        <v>69863</v>
      </c>
      <c r="U16554">
        <v>59978</v>
      </c>
      <c r="V16554">
        <v>31</v>
      </c>
      <c r="W16554">
        <v>6</v>
      </c>
      <c r="X16554">
        <v>0</v>
      </c>
      <c r="Y16554">
        <v>2407</v>
      </c>
      <c r="Z16554">
        <v>356</v>
      </c>
      <c r="AA16554">
        <v>4173</v>
      </c>
      <c r="AB16554" s="2">
        <v>45055.002986111111</v>
      </c>
      <c r="AC16554" t="s">
        <v>32</v>
      </c>
    </row>
    <row r="16555" spans="1:29" x14ac:dyDescent="0.35">
      <c r="A16555" s="1">
        <v>43967</v>
      </c>
      <c r="B16555" t="s">
        <v>118</v>
      </c>
      <c r="C16555">
        <v>3556</v>
      </c>
      <c r="D16555">
        <v>41196</v>
      </c>
      <c r="E16555">
        <v>1216</v>
      </c>
      <c r="F16555">
        <v>115</v>
      </c>
      <c r="G16555">
        <v>347</v>
      </c>
      <c r="I16555">
        <v>109</v>
      </c>
      <c r="L16555">
        <v>1258</v>
      </c>
      <c r="N16555" s="2">
        <v>43967.375</v>
      </c>
      <c r="O16555" t="s">
        <v>24326</v>
      </c>
      <c r="P16555" t="s">
        <v>24327</v>
      </c>
      <c r="Q16555">
        <v>171</v>
      </c>
      <c r="R16555">
        <v>347</v>
      </c>
      <c r="S16555">
        <v>45968</v>
      </c>
      <c r="T16555">
        <v>48386</v>
      </c>
      <c r="U16555">
        <v>44752</v>
      </c>
      <c r="V16555">
        <v>33</v>
      </c>
      <c r="W16555">
        <v>12</v>
      </c>
      <c r="X16555">
        <v>12</v>
      </c>
      <c r="Y16555">
        <v>2048</v>
      </c>
      <c r="Z16555">
        <v>92</v>
      </c>
      <c r="AA16555">
        <v>4180</v>
      </c>
      <c r="AB16555" s="2">
        <v>45055.002986111111</v>
      </c>
      <c r="AC16555" t="s">
        <v>32</v>
      </c>
    </row>
    <row r="16556" spans="1:29" x14ac:dyDescent="0.35">
      <c r="A16556" s="1">
        <v>43967</v>
      </c>
      <c r="B16556" t="s">
        <v>121</v>
      </c>
      <c r="C16556">
        <v>145241</v>
      </c>
      <c r="D16556">
        <v>330135</v>
      </c>
      <c r="F16556">
        <v>3564</v>
      </c>
      <c r="H16556">
        <v>1061</v>
      </c>
      <c r="J16556">
        <v>846</v>
      </c>
      <c r="N16556" s="2">
        <v>43967.541666666664</v>
      </c>
      <c r="O16556" t="s">
        <v>24328</v>
      </c>
      <c r="P16556" t="s">
        <v>24222</v>
      </c>
      <c r="Q16556">
        <v>11903</v>
      </c>
      <c r="S16556">
        <v>475376</v>
      </c>
      <c r="T16556">
        <v>475376</v>
      </c>
      <c r="U16556">
        <v>475376</v>
      </c>
      <c r="V16556">
        <v>34</v>
      </c>
      <c r="W16556">
        <v>114</v>
      </c>
      <c r="X16556">
        <v>0</v>
      </c>
      <c r="Y16556">
        <v>11068</v>
      </c>
      <c r="Z16556">
        <v>1197</v>
      </c>
      <c r="AA16556">
        <v>12265</v>
      </c>
      <c r="AB16556" s="2">
        <v>45055.002986111111</v>
      </c>
      <c r="AC16556" t="s">
        <v>32</v>
      </c>
    </row>
    <row r="16557" spans="1:29" x14ac:dyDescent="0.35">
      <c r="A16557" s="1">
        <v>43967</v>
      </c>
      <c r="B16557" t="s">
        <v>123</v>
      </c>
      <c r="C16557">
        <v>5847</v>
      </c>
      <c r="F16557">
        <v>208</v>
      </c>
      <c r="G16557">
        <v>886</v>
      </c>
      <c r="L16557">
        <v>1739</v>
      </c>
      <c r="N16557" s="2">
        <v>43967.753472222219</v>
      </c>
      <c r="O16557" t="s">
        <v>24329</v>
      </c>
      <c r="P16557" t="s">
        <v>24330</v>
      </c>
      <c r="Q16557">
        <v>259</v>
      </c>
      <c r="R16557">
        <v>886</v>
      </c>
      <c r="S16557">
        <v>5847</v>
      </c>
      <c r="T16557">
        <v>128574</v>
      </c>
      <c r="U16557">
        <v>5847</v>
      </c>
      <c r="V16557">
        <v>35</v>
      </c>
      <c r="W16557">
        <v>6</v>
      </c>
      <c r="X16557">
        <v>0</v>
      </c>
      <c r="Y16557">
        <v>0</v>
      </c>
      <c r="Z16557">
        <v>185</v>
      </c>
      <c r="AA16557">
        <v>4116</v>
      </c>
      <c r="AB16557" s="2">
        <v>45055.002986111111</v>
      </c>
      <c r="AC16557" t="s">
        <v>32</v>
      </c>
    </row>
    <row r="16558" spans="1:29" x14ac:dyDescent="0.35">
      <c r="A16558" s="1">
        <v>43967</v>
      </c>
      <c r="B16558" t="s">
        <v>126</v>
      </c>
      <c r="C16558">
        <v>6709</v>
      </c>
      <c r="D16558">
        <v>67002</v>
      </c>
      <c r="F16558">
        <v>423</v>
      </c>
      <c r="H16558">
        <v>105</v>
      </c>
      <c r="J16558">
        <v>65</v>
      </c>
      <c r="N16558" s="2">
        <v>43967.5</v>
      </c>
      <c r="O16558" t="s">
        <v>24331</v>
      </c>
      <c r="P16558" t="s">
        <v>24314</v>
      </c>
      <c r="Q16558">
        <v>369</v>
      </c>
      <c r="S16558">
        <v>73711</v>
      </c>
      <c r="T16558">
        <v>106263</v>
      </c>
      <c r="U16558">
        <v>73711</v>
      </c>
      <c r="V16558">
        <v>32</v>
      </c>
      <c r="W16558">
        <v>1</v>
      </c>
      <c r="X16558">
        <v>0</v>
      </c>
      <c r="Y16558">
        <v>1470</v>
      </c>
      <c r="Z16558">
        <v>95</v>
      </c>
      <c r="AA16558">
        <v>7361</v>
      </c>
      <c r="AB16558" s="2">
        <v>45055.002986111111</v>
      </c>
      <c r="AC16558" t="s">
        <v>32</v>
      </c>
    </row>
    <row r="16559" spans="1:29" x14ac:dyDescent="0.35">
      <c r="A16559" s="1">
        <v>43967</v>
      </c>
      <c r="B16559" t="s">
        <v>128</v>
      </c>
      <c r="C16559">
        <v>348232</v>
      </c>
      <c r="F16559">
        <v>6220</v>
      </c>
      <c r="H16559">
        <v>2077</v>
      </c>
      <c r="J16559">
        <v>1674</v>
      </c>
      <c r="N16559" s="2">
        <v>43967</v>
      </c>
      <c r="O16559" t="s">
        <v>24332</v>
      </c>
      <c r="P16559" t="s">
        <v>24204</v>
      </c>
      <c r="Q16559">
        <v>22478</v>
      </c>
      <c r="S16559">
        <v>348232</v>
      </c>
      <c r="T16559">
        <v>1378717</v>
      </c>
      <c r="U16559">
        <v>348232</v>
      </c>
      <c r="V16559">
        <v>36</v>
      </c>
      <c r="W16559">
        <v>174</v>
      </c>
      <c r="X16559">
        <v>0</v>
      </c>
      <c r="Y16559">
        <v>0</v>
      </c>
      <c r="Z16559">
        <v>2419</v>
      </c>
      <c r="AA16559">
        <v>40669</v>
      </c>
      <c r="AB16559" s="2">
        <v>45055.002986111111</v>
      </c>
      <c r="AC16559" t="s">
        <v>32</v>
      </c>
    </row>
    <row r="16560" spans="1:29" x14ac:dyDescent="0.35">
      <c r="A16560" s="1">
        <v>43967</v>
      </c>
      <c r="B16560" t="s">
        <v>131</v>
      </c>
      <c r="C16560">
        <v>27474</v>
      </c>
      <c r="F16560">
        <v>866</v>
      </c>
      <c r="G16560">
        <v>4870</v>
      </c>
      <c r="H16560">
        <v>366</v>
      </c>
      <c r="I16560">
        <v>1277</v>
      </c>
      <c r="J16560">
        <v>251</v>
      </c>
      <c r="N16560" s="2">
        <v>43967.583333333336</v>
      </c>
      <c r="O16560" t="s">
        <v>24333</v>
      </c>
      <c r="P16560" t="s">
        <v>24334</v>
      </c>
      <c r="Q16560">
        <v>1610</v>
      </c>
      <c r="R16560">
        <v>4870</v>
      </c>
      <c r="S16560">
        <v>27474</v>
      </c>
      <c r="T16560">
        <v>269835</v>
      </c>
      <c r="U16560">
        <v>27474</v>
      </c>
      <c r="V16560">
        <v>39</v>
      </c>
      <c r="W16560">
        <v>29</v>
      </c>
      <c r="X16560">
        <v>79</v>
      </c>
      <c r="Y16560">
        <v>0</v>
      </c>
      <c r="Z16560">
        <v>520</v>
      </c>
      <c r="AA16560">
        <v>10566</v>
      </c>
      <c r="AB16560" s="2">
        <v>45055.002986111111</v>
      </c>
      <c r="AC16560" t="s">
        <v>32</v>
      </c>
    </row>
    <row r="16561" spans="1:29" x14ac:dyDescent="0.35">
      <c r="A16561" s="1">
        <v>43967</v>
      </c>
      <c r="B16561" t="s">
        <v>134</v>
      </c>
      <c r="C16561">
        <v>5237</v>
      </c>
      <c r="D16561">
        <v>118162</v>
      </c>
      <c r="F16561">
        <v>180</v>
      </c>
      <c r="G16561">
        <v>878</v>
      </c>
      <c r="H16561">
        <v>73</v>
      </c>
      <c r="L16561">
        <v>3945</v>
      </c>
      <c r="N16561" s="2">
        <v>43967</v>
      </c>
      <c r="O16561" t="s">
        <v>24335</v>
      </c>
      <c r="P16561" t="s">
        <v>24204</v>
      </c>
      <c r="Q16561">
        <v>288</v>
      </c>
      <c r="R16561">
        <v>878</v>
      </c>
      <c r="S16561">
        <v>123399</v>
      </c>
      <c r="T16561">
        <v>123399</v>
      </c>
      <c r="U16561">
        <v>123399</v>
      </c>
      <c r="V16561">
        <v>40</v>
      </c>
      <c r="W16561">
        <v>3</v>
      </c>
      <c r="X16561">
        <v>15</v>
      </c>
      <c r="Y16561">
        <v>5056</v>
      </c>
      <c r="Z16561">
        <v>151</v>
      </c>
      <c r="AA16561">
        <v>5207</v>
      </c>
      <c r="AB16561" s="2">
        <v>45055.002986111111</v>
      </c>
      <c r="AC16561" t="s">
        <v>32</v>
      </c>
    </row>
    <row r="16562" spans="1:29" x14ac:dyDescent="0.35">
      <c r="A16562" s="1">
        <v>43967</v>
      </c>
      <c r="B16562" t="s">
        <v>136</v>
      </c>
      <c r="C16562">
        <v>3541</v>
      </c>
      <c r="D16562">
        <v>85965</v>
      </c>
      <c r="F16562">
        <v>161</v>
      </c>
      <c r="G16562">
        <v>691</v>
      </c>
      <c r="H16562">
        <v>46</v>
      </c>
      <c r="J16562">
        <v>19</v>
      </c>
      <c r="L16562">
        <v>1406</v>
      </c>
      <c r="N16562" s="2">
        <v>43966.458333333336</v>
      </c>
      <c r="O16562" t="s">
        <v>24336</v>
      </c>
      <c r="P16562" t="s">
        <v>24337</v>
      </c>
      <c r="Q16562">
        <v>137</v>
      </c>
      <c r="R16562">
        <v>691</v>
      </c>
      <c r="S16562">
        <v>89506</v>
      </c>
      <c r="T16562">
        <v>122177</v>
      </c>
      <c r="U16562">
        <v>89506</v>
      </c>
      <c r="V16562">
        <v>41</v>
      </c>
      <c r="W16562">
        <v>0</v>
      </c>
      <c r="X16562">
        <v>6</v>
      </c>
      <c r="Y16562">
        <v>5394</v>
      </c>
      <c r="Z16562">
        <v>62</v>
      </c>
      <c r="AA16562">
        <v>3930</v>
      </c>
      <c r="AB16562" s="2">
        <v>45055.002986111111</v>
      </c>
      <c r="AC16562" t="s">
        <v>32</v>
      </c>
    </row>
    <row r="16563" spans="1:29" x14ac:dyDescent="0.35">
      <c r="A16563" s="1">
        <v>43967</v>
      </c>
      <c r="B16563" t="s">
        <v>139</v>
      </c>
      <c r="C16563">
        <v>61611</v>
      </c>
      <c r="D16563">
        <v>266225</v>
      </c>
      <c r="F16563">
        <v>1873</v>
      </c>
      <c r="J16563">
        <v>429</v>
      </c>
      <c r="N16563" s="2">
        <v>43967</v>
      </c>
      <c r="O16563" t="s">
        <v>24338</v>
      </c>
      <c r="P16563" t="s">
        <v>24204</v>
      </c>
      <c r="Q16563">
        <v>4403</v>
      </c>
      <c r="S16563">
        <v>327836</v>
      </c>
      <c r="T16563">
        <v>364493</v>
      </c>
      <c r="U16563">
        <v>327836</v>
      </c>
      <c r="V16563">
        <v>42</v>
      </c>
      <c r="W16563">
        <v>61</v>
      </c>
      <c r="X16563">
        <v>0</v>
      </c>
      <c r="Y16563">
        <v>7015</v>
      </c>
      <c r="Z16563">
        <v>989</v>
      </c>
      <c r="AA16563">
        <v>9677</v>
      </c>
      <c r="AB16563" s="2">
        <v>45055.002986111111</v>
      </c>
      <c r="AC16563" t="s">
        <v>32</v>
      </c>
    </row>
    <row r="16564" spans="1:29" x14ac:dyDescent="0.35">
      <c r="A16564" s="1">
        <v>43967</v>
      </c>
      <c r="B16564" t="s">
        <v>142</v>
      </c>
      <c r="C16564">
        <v>1114</v>
      </c>
      <c r="D16564">
        <v>9313</v>
      </c>
      <c r="F16564">
        <v>144</v>
      </c>
      <c r="H16564">
        <v>15</v>
      </c>
      <c r="J16564">
        <v>5</v>
      </c>
      <c r="N16564" s="2">
        <v>43967.207638888889</v>
      </c>
      <c r="O16564" t="s">
        <v>24339</v>
      </c>
      <c r="P16564" t="s">
        <v>24340</v>
      </c>
      <c r="Q16564">
        <v>122</v>
      </c>
      <c r="S16564">
        <v>10427</v>
      </c>
      <c r="T16564">
        <v>10427</v>
      </c>
      <c r="U16564">
        <v>10427</v>
      </c>
      <c r="V16564">
        <v>72</v>
      </c>
      <c r="W16564">
        <v>0</v>
      </c>
      <c r="X16564">
        <v>0</v>
      </c>
      <c r="Y16564">
        <v>0</v>
      </c>
      <c r="Z16564">
        <v>26</v>
      </c>
      <c r="AA16564">
        <v>26</v>
      </c>
      <c r="AB16564" s="2">
        <v>45055.002986111111</v>
      </c>
      <c r="AC16564" t="s">
        <v>32</v>
      </c>
    </row>
    <row r="16565" spans="1:29" x14ac:dyDescent="0.35">
      <c r="A16565" s="1">
        <v>43967</v>
      </c>
      <c r="B16565" t="s">
        <v>144</v>
      </c>
      <c r="C16565">
        <v>12915</v>
      </c>
      <c r="D16565">
        <v>78231</v>
      </c>
      <c r="F16565">
        <v>273</v>
      </c>
      <c r="G16565">
        <v>1403</v>
      </c>
      <c r="H16565">
        <v>66</v>
      </c>
      <c r="J16565">
        <v>44</v>
      </c>
      <c r="N16565" s="2">
        <v>43967.125</v>
      </c>
      <c r="O16565" t="s">
        <v>24341</v>
      </c>
      <c r="P16565" t="s">
        <v>24342</v>
      </c>
      <c r="Q16565">
        <v>489</v>
      </c>
      <c r="R16565">
        <v>1403</v>
      </c>
      <c r="S16565">
        <v>91146</v>
      </c>
      <c r="T16565">
        <v>116042</v>
      </c>
      <c r="U16565">
        <v>91146</v>
      </c>
      <c r="V16565">
        <v>44</v>
      </c>
      <c r="W16565">
        <v>10</v>
      </c>
      <c r="X16565">
        <v>31</v>
      </c>
      <c r="Y16565">
        <v>1764</v>
      </c>
      <c r="Z16565">
        <v>252</v>
      </c>
      <c r="AA16565">
        <v>3839</v>
      </c>
      <c r="AB16565" s="2">
        <v>45055.002986111111</v>
      </c>
      <c r="AC16565" t="s">
        <v>32</v>
      </c>
    </row>
    <row r="16566" spans="1:29" x14ac:dyDescent="0.35">
      <c r="A16566" s="1">
        <v>43967</v>
      </c>
      <c r="B16566" t="s">
        <v>147</v>
      </c>
      <c r="C16566">
        <v>8407</v>
      </c>
      <c r="D16566">
        <v>101209</v>
      </c>
      <c r="G16566">
        <v>1421</v>
      </c>
      <c r="L16566">
        <v>5076</v>
      </c>
      <c r="N16566" s="2">
        <v>43966.666666666664</v>
      </c>
      <c r="O16566" s="3" t="s">
        <v>24343</v>
      </c>
      <c r="P16566" t="s">
        <v>24344</v>
      </c>
      <c r="Q16566">
        <v>380</v>
      </c>
      <c r="R16566">
        <v>1421</v>
      </c>
      <c r="S16566">
        <v>109616</v>
      </c>
      <c r="T16566">
        <v>109616</v>
      </c>
      <c r="U16566">
        <v>109616</v>
      </c>
      <c r="V16566">
        <v>45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 s="2">
        <v>45055.002986111111</v>
      </c>
      <c r="AC16566" t="s">
        <v>32</v>
      </c>
    </row>
    <row r="16567" spans="1:29" x14ac:dyDescent="0.35">
      <c r="A16567" s="1">
        <v>43967</v>
      </c>
      <c r="B16567" t="s">
        <v>150</v>
      </c>
      <c r="C16567">
        <v>3959</v>
      </c>
      <c r="D16567">
        <v>24217</v>
      </c>
      <c r="F16567">
        <v>75</v>
      </c>
      <c r="G16567">
        <v>304</v>
      </c>
      <c r="L16567">
        <v>2673</v>
      </c>
      <c r="N16567" s="2">
        <v>43966.75</v>
      </c>
      <c r="O16567" t="s">
        <v>24345</v>
      </c>
      <c r="P16567" t="s">
        <v>24294</v>
      </c>
      <c r="Q16567">
        <v>44</v>
      </c>
      <c r="R16567">
        <v>304</v>
      </c>
      <c r="S16567">
        <v>28176</v>
      </c>
      <c r="T16567">
        <v>31058</v>
      </c>
      <c r="U16567">
        <v>28176</v>
      </c>
      <c r="V16567">
        <v>46</v>
      </c>
      <c r="W16567">
        <v>0</v>
      </c>
      <c r="X16567">
        <v>8</v>
      </c>
      <c r="Y16567">
        <v>690</v>
      </c>
      <c r="Z16567">
        <v>72</v>
      </c>
      <c r="AA16567">
        <v>1150</v>
      </c>
      <c r="AB16567" s="2">
        <v>45055.002986111111</v>
      </c>
      <c r="AC16567" t="s">
        <v>32</v>
      </c>
    </row>
    <row r="16568" spans="1:29" x14ac:dyDescent="0.35">
      <c r="A16568" s="1">
        <v>43967</v>
      </c>
      <c r="B16568" t="s">
        <v>152</v>
      </c>
      <c r="C16568">
        <v>17288</v>
      </c>
      <c r="F16568">
        <v>515</v>
      </c>
      <c r="G16568">
        <v>1474</v>
      </c>
      <c r="L16568">
        <v>9529</v>
      </c>
      <c r="N16568" s="2">
        <v>43967.625</v>
      </c>
      <c r="O16568" t="s">
        <v>24346</v>
      </c>
      <c r="P16568" t="s">
        <v>24318</v>
      </c>
      <c r="Q16568">
        <v>295</v>
      </c>
      <c r="R16568">
        <v>1474</v>
      </c>
      <c r="S16568">
        <v>17288</v>
      </c>
      <c r="T16568">
        <v>320201</v>
      </c>
      <c r="U16568">
        <v>17288</v>
      </c>
      <c r="V16568">
        <v>47</v>
      </c>
      <c r="W16568">
        <v>5</v>
      </c>
      <c r="X16568">
        <v>20</v>
      </c>
      <c r="Y16568">
        <v>0</v>
      </c>
      <c r="Z16568">
        <v>318</v>
      </c>
      <c r="AA16568">
        <v>10445</v>
      </c>
      <c r="AB16568" s="2">
        <v>45055.002986111111</v>
      </c>
      <c r="AC16568" t="s">
        <v>32</v>
      </c>
    </row>
    <row r="16569" spans="1:29" x14ac:dyDescent="0.35">
      <c r="A16569" s="1">
        <v>43967</v>
      </c>
      <c r="B16569" t="s">
        <v>155</v>
      </c>
      <c r="C16569">
        <v>46999</v>
      </c>
      <c r="F16569">
        <v>1791</v>
      </c>
      <c r="H16569">
        <v>604</v>
      </c>
      <c r="L16569">
        <v>26601</v>
      </c>
      <c r="N16569" s="2">
        <v>43966.677083333336</v>
      </c>
      <c r="O16569" t="s">
        <v>24347</v>
      </c>
      <c r="P16569" t="s">
        <v>24348</v>
      </c>
      <c r="Q16569">
        <v>1305</v>
      </c>
      <c r="S16569">
        <v>46999</v>
      </c>
      <c r="T16569">
        <v>708369</v>
      </c>
      <c r="U16569">
        <v>46999</v>
      </c>
      <c r="V16569">
        <v>48</v>
      </c>
      <c r="W16569">
        <v>33</v>
      </c>
      <c r="X16569">
        <v>0</v>
      </c>
      <c r="Y16569">
        <v>0</v>
      </c>
      <c r="Z16569">
        <v>1801</v>
      </c>
      <c r="AA16569">
        <v>26722</v>
      </c>
      <c r="AB16569" s="2">
        <v>45055.002986111111</v>
      </c>
      <c r="AC16569" t="s">
        <v>32</v>
      </c>
    </row>
    <row r="16570" spans="1:29" x14ac:dyDescent="0.35">
      <c r="A16570" s="1">
        <v>43967</v>
      </c>
      <c r="B16570" t="s">
        <v>158</v>
      </c>
      <c r="C16570">
        <v>7068</v>
      </c>
      <c r="D16570">
        <v>162385</v>
      </c>
      <c r="F16570">
        <v>168</v>
      </c>
      <c r="G16570">
        <v>578</v>
      </c>
      <c r="I16570">
        <v>194</v>
      </c>
      <c r="K16570">
        <v>84</v>
      </c>
      <c r="L16570">
        <v>3896</v>
      </c>
      <c r="N16570" s="2">
        <v>43967.431250000001</v>
      </c>
      <c r="O16570" t="s">
        <v>24349</v>
      </c>
      <c r="P16570" t="s">
        <v>24350</v>
      </c>
      <c r="Q16570">
        <v>78</v>
      </c>
      <c r="R16570">
        <v>578</v>
      </c>
      <c r="S16570">
        <v>169453</v>
      </c>
      <c r="T16570">
        <v>184268</v>
      </c>
      <c r="U16570">
        <v>169453</v>
      </c>
      <c r="V16570">
        <v>49</v>
      </c>
      <c r="W16570">
        <v>1</v>
      </c>
      <c r="X16570">
        <v>12</v>
      </c>
      <c r="Y16570">
        <v>3161</v>
      </c>
      <c r="Z16570">
        <v>155</v>
      </c>
      <c r="AA16570">
        <v>4098</v>
      </c>
      <c r="AB16570" s="2">
        <v>45055.002986111111</v>
      </c>
      <c r="AC16570" t="s">
        <v>32</v>
      </c>
    </row>
    <row r="16571" spans="1:29" x14ac:dyDescent="0.35">
      <c r="A16571" s="1">
        <v>43967</v>
      </c>
      <c r="B16571" t="s">
        <v>161</v>
      </c>
      <c r="C16571">
        <v>29683</v>
      </c>
      <c r="E16571">
        <v>485</v>
      </c>
      <c r="F16571">
        <v>1505</v>
      </c>
      <c r="G16571">
        <v>3724</v>
      </c>
      <c r="H16571">
        <v>381</v>
      </c>
      <c r="J16571">
        <v>189</v>
      </c>
      <c r="N16571" s="2">
        <v>43966.708333333336</v>
      </c>
      <c r="O16571" t="s">
        <v>24351</v>
      </c>
      <c r="P16571" t="s">
        <v>24308</v>
      </c>
      <c r="Q16571">
        <v>1002</v>
      </c>
      <c r="R16571">
        <v>3724</v>
      </c>
      <c r="S16571">
        <v>30168</v>
      </c>
      <c r="T16571">
        <v>216321</v>
      </c>
      <c r="U16571">
        <v>29683</v>
      </c>
      <c r="V16571">
        <v>51</v>
      </c>
      <c r="W16571">
        <v>25</v>
      </c>
      <c r="X16571">
        <v>67</v>
      </c>
      <c r="Y16571">
        <v>0</v>
      </c>
      <c r="Z16571">
        <v>1011</v>
      </c>
      <c r="AA16571">
        <v>7210</v>
      </c>
      <c r="AB16571" s="2">
        <v>45055.002986111111</v>
      </c>
      <c r="AC16571" t="s">
        <v>32</v>
      </c>
    </row>
    <row r="16572" spans="1:29" x14ac:dyDescent="0.35">
      <c r="A16572" s="1">
        <v>43967</v>
      </c>
      <c r="B16572" t="s">
        <v>163</v>
      </c>
      <c r="C16572">
        <v>69</v>
      </c>
      <c r="D16572">
        <v>1194</v>
      </c>
      <c r="E16572">
        <v>37</v>
      </c>
      <c r="L16572">
        <v>61</v>
      </c>
      <c r="N16572" s="2">
        <v>43965.794444444444</v>
      </c>
      <c r="O16572" t="s">
        <v>24352</v>
      </c>
      <c r="P16572" t="s">
        <v>24353</v>
      </c>
      <c r="Q16572">
        <v>6</v>
      </c>
      <c r="S16572">
        <v>1300</v>
      </c>
      <c r="T16572">
        <v>1263</v>
      </c>
      <c r="U16572">
        <v>1263</v>
      </c>
      <c r="V16572">
        <v>78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 s="2">
        <v>45055.002986111111</v>
      </c>
      <c r="AC16572" t="s">
        <v>32</v>
      </c>
    </row>
    <row r="16573" spans="1:29" x14ac:dyDescent="0.35">
      <c r="A16573" s="1">
        <v>43967</v>
      </c>
      <c r="B16573" t="s">
        <v>166</v>
      </c>
      <c r="C16573">
        <v>932</v>
      </c>
      <c r="D16573">
        <v>19771</v>
      </c>
      <c r="F16573">
        <v>20</v>
      </c>
      <c r="L16573">
        <v>804</v>
      </c>
      <c r="N16573" s="2">
        <v>43967</v>
      </c>
      <c r="O16573" t="s">
        <v>24354</v>
      </c>
      <c r="P16573" t="s">
        <v>24204</v>
      </c>
      <c r="Q16573">
        <v>53</v>
      </c>
      <c r="S16573">
        <v>20703</v>
      </c>
      <c r="T16573">
        <v>25386</v>
      </c>
      <c r="U16573">
        <v>20703</v>
      </c>
      <c r="V16573">
        <v>50</v>
      </c>
      <c r="W16573">
        <v>0</v>
      </c>
      <c r="X16573">
        <v>0</v>
      </c>
      <c r="Y16573">
        <v>787</v>
      </c>
      <c r="Z16573">
        <v>1</v>
      </c>
      <c r="AA16573">
        <v>601</v>
      </c>
      <c r="AB16573" s="2">
        <v>45055.002986111111</v>
      </c>
      <c r="AC16573" t="s">
        <v>32</v>
      </c>
    </row>
    <row r="16574" spans="1:29" x14ac:dyDescent="0.35">
      <c r="A16574" s="1">
        <v>43967</v>
      </c>
      <c r="B16574" t="s">
        <v>168</v>
      </c>
      <c r="C16574">
        <v>18952</v>
      </c>
      <c r="F16574">
        <v>663</v>
      </c>
      <c r="H16574">
        <v>90</v>
      </c>
      <c r="N16574" s="2">
        <v>43967</v>
      </c>
      <c r="O16574" t="s">
        <v>24355</v>
      </c>
      <c r="P16574" t="s">
        <v>24204</v>
      </c>
      <c r="Q16574">
        <v>992</v>
      </c>
      <c r="S16574">
        <v>18952</v>
      </c>
      <c r="T16574">
        <v>299456</v>
      </c>
      <c r="U16574">
        <v>18952</v>
      </c>
      <c r="V16574">
        <v>53</v>
      </c>
      <c r="W16574">
        <v>9</v>
      </c>
      <c r="X16574">
        <v>0</v>
      </c>
      <c r="Y16574">
        <v>0</v>
      </c>
      <c r="Z16574">
        <v>271</v>
      </c>
      <c r="AA16574">
        <v>3498</v>
      </c>
      <c r="AB16574" s="2">
        <v>45055.002986111111</v>
      </c>
      <c r="AC16574" t="s">
        <v>32</v>
      </c>
    </row>
    <row r="16575" spans="1:29" x14ac:dyDescent="0.35">
      <c r="A16575" s="1">
        <v>43967</v>
      </c>
      <c r="B16575" t="s">
        <v>171</v>
      </c>
      <c r="C16575">
        <v>13878</v>
      </c>
      <c r="D16575">
        <v>134206</v>
      </c>
      <c r="E16575">
        <v>189</v>
      </c>
      <c r="F16575">
        <v>361</v>
      </c>
      <c r="G16575">
        <v>2018</v>
      </c>
      <c r="H16575">
        <v>128</v>
      </c>
      <c r="I16575">
        <v>488</v>
      </c>
      <c r="L16575">
        <v>6542</v>
      </c>
      <c r="N16575" s="2">
        <v>43967</v>
      </c>
      <c r="O16575" t="s">
        <v>24356</v>
      </c>
      <c r="P16575" t="s">
        <v>24204</v>
      </c>
      <c r="Q16575">
        <v>453</v>
      </c>
      <c r="R16575">
        <v>2018</v>
      </c>
      <c r="S16575">
        <v>148273</v>
      </c>
      <c r="T16575">
        <v>176642</v>
      </c>
      <c r="U16575">
        <v>148084</v>
      </c>
      <c r="V16575">
        <v>55</v>
      </c>
      <c r="W16575">
        <v>8</v>
      </c>
      <c r="X16575">
        <v>41</v>
      </c>
      <c r="Y16575">
        <v>5549</v>
      </c>
      <c r="Z16575">
        <v>534</v>
      </c>
      <c r="AA16575">
        <v>9936</v>
      </c>
      <c r="AB16575" s="2">
        <v>45055.002986111111</v>
      </c>
      <c r="AC16575" t="s">
        <v>32</v>
      </c>
    </row>
    <row r="16576" spans="1:29" x14ac:dyDescent="0.35">
      <c r="A16576" s="1">
        <v>43967</v>
      </c>
      <c r="B16576" t="s">
        <v>173</v>
      </c>
      <c r="C16576">
        <v>1457</v>
      </c>
      <c r="F16576">
        <v>55</v>
      </c>
      <c r="H16576">
        <v>13</v>
      </c>
      <c r="J16576">
        <v>6</v>
      </c>
      <c r="L16576">
        <v>889</v>
      </c>
      <c r="N16576" s="2">
        <v>43967.416666666664</v>
      </c>
      <c r="O16576" s="3" t="s">
        <v>24357</v>
      </c>
      <c r="P16576" t="s">
        <v>24311</v>
      </c>
      <c r="Q16576">
        <v>64</v>
      </c>
      <c r="S16576">
        <v>1457</v>
      </c>
      <c r="T16576">
        <v>69900</v>
      </c>
      <c r="U16576">
        <v>1457</v>
      </c>
      <c r="V16576">
        <v>54</v>
      </c>
      <c r="W16576">
        <v>2</v>
      </c>
      <c r="X16576">
        <v>0</v>
      </c>
      <c r="Y16576">
        <v>0</v>
      </c>
      <c r="Z16576">
        <v>16</v>
      </c>
      <c r="AA16576">
        <v>2394</v>
      </c>
      <c r="AB16576" s="2">
        <v>45055.002986111111</v>
      </c>
      <c r="AC16576" t="s">
        <v>32</v>
      </c>
    </row>
    <row r="16577" spans="1:29" x14ac:dyDescent="0.35">
      <c r="A16577" s="1">
        <v>43967</v>
      </c>
      <c r="B16577" t="s">
        <v>175</v>
      </c>
      <c r="C16577">
        <v>741</v>
      </c>
      <c r="D16577">
        <v>15678</v>
      </c>
      <c r="F16577">
        <v>8</v>
      </c>
      <c r="G16577">
        <v>69</v>
      </c>
      <c r="L16577">
        <v>496</v>
      </c>
      <c r="N16577" s="2">
        <v>43966.680555555555</v>
      </c>
      <c r="O16577" t="s">
        <v>24358</v>
      </c>
      <c r="P16577" t="s">
        <v>24284</v>
      </c>
      <c r="Q16577">
        <v>7</v>
      </c>
      <c r="R16577">
        <v>69</v>
      </c>
      <c r="S16577">
        <v>16419</v>
      </c>
      <c r="T16577">
        <v>18462</v>
      </c>
      <c r="U16577">
        <v>16419</v>
      </c>
      <c r="V16577">
        <v>56</v>
      </c>
      <c r="W16577">
        <v>0</v>
      </c>
      <c r="X16577">
        <v>1</v>
      </c>
      <c r="Y16577">
        <v>371</v>
      </c>
      <c r="Z16577">
        <v>25</v>
      </c>
      <c r="AA16577">
        <v>222</v>
      </c>
      <c r="AB16577" s="2">
        <v>45055.002986111111</v>
      </c>
      <c r="AC16577" t="s">
        <v>32</v>
      </c>
    </row>
    <row r="16578" spans="1:29" x14ac:dyDescent="0.35">
      <c r="A16578" s="1">
        <v>43966</v>
      </c>
      <c r="B16578" t="s">
        <v>29</v>
      </c>
      <c r="C16578">
        <v>390</v>
      </c>
      <c r="F16578">
        <v>8</v>
      </c>
      <c r="G16578">
        <v>43</v>
      </c>
      <c r="L16578">
        <v>343</v>
      </c>
      <c r="N16578" s="2">
        <v>43965</v>
      </c>
      <c r="O16578" t="s">
        <v>24359</v>
      </c>
      <c r="P16578" t="s">
        <v>24360</v>
      </c>
      <c r="Q16578">
        <v>10</v>
      </c>
      <c r="R16578">
        <v>43</v>
      </c>
      <c r="S16578">
        <v>390</v>
      </c>
      <c r="T16578">
        <v>32418</v>
      </c>
      <c r="U16578">
        <v>390</v>
      </c>
      <c r="V16578">
        <v>2</v>
      </c>
      <c r="W16578">
        <v>0</v>
      </c>
      <c r="X16578">
        <v>1</v>
      </c>
      <c r="Y16578">
        <v>0</v>
      </c>
      <c r="Z16578">
        <v>1</v>
      </c>
      <c r="AA16578">
        <v>656</v>
      </c>
      <c r="AB16578" s="2">
        <v>45055.002986111111</v>
      </c>
      <c r="AC16578" t="s">
        <v>32</v>
      </c>
    </row>
    <row r="16579" spans="1:29" x14ac:dyDescent="0.35">
      <c r="A16579" s="1">
        <v>43966</v>
      </c>
      <c r="B16579" t="s">
        <v>33</v>
      </c>
      <c r="C16579">
        <v>11216</v>
      </c>
      <c r="D16579">
        <v>134847</v>
      </c>
      <c r="F16579">
        <v>519</v>
      </c>
      <c r="G16579">
        <v>1377</v>
      </c>
      <c r="I16579">
        <v>497</v>
      </c>
      <c r="K16579">
        <v>293</v>
      </c>
      <c r="N16579" s="2">
        <v>43966</v>
      </c>
      <c r="O16579" t="s">
        <v>24361</v>
      </c>
      <c r="P16579" t="s">
        <v>24289</v>
      </c>
      <c r="Q16579">
        <v>476</v>
      </c>
      <c r="R16579">
        <v>1377</v>
      </c>
      <c r="S16579">
        <v>146063</v>
      </c>
      <c r="T16579">
        <v>146063</v>
      </c>
      <c r="U16579">
        <v>146063</v>
      </c>
      <c r="V16579">
        <v>1</v>
      </c>
      <c r="W16579">
        <v>9</v>
      </c>
      <c r="X16579">
        <v>27</v>
      </c>
      <c r="Y16579">
        <v>3830</v>
      </c>
      <c r="Z16579">
        <v>248</v>
      </c>
      <c r="AA16579">
        <v>9691</v>
      </c>
      <c r="AB16579" s="2">
        <v>45055.002986111111</v>
      </c>
      <c r="AC16579" t="s">
        <v>32</v>
      </c>
    </row>
    <row r="16580" spans="1:29" x14ac:dyDescent="0.35">
      <c r="A16580" s="1">
        <v>43966</v>
      </c>
      <c r="B16580" t="s">
        <v>36</v>
      </c>
      <c r="C16580">
        <v>4463</v>
      </c>
      <c r="D16580">
        <v>77066</v>
      </c>
      <c r="F16580">
        <v>65</v>
      </c>
      <c r="G16580">
        <v>520</v>
      </c>
      <c r="J16580">
        <v>9</v>
      </c>
      <c r="K16580">
        <v>101</v>
      </c>
      <c r="L16580">
        <v>3390</v>
      </c>
      <c r="N16580" s="2">
        <v>43966.680555555555</v>
      </c>
      <c r="O16580" t="s">
        <v>24362</v>
      </c>
      <c r="P16580" t="s">
        <v>24284</v>
      </c>
      <c r="Q16580">
        <v>98</v>
      </c>
      <c r="R16580">
        <v>520</v>
      </c>
      <c r="S16580">
        <v>81529</v>
      </c>
      <c r="T16580">
        <v>81529</v>
      </c>
      <c r="U16580">
        <v>81529</v>
      </c>
      <c r="V16580">
        <v>5</v>
      </c>
      <c r="W16580">
        <v>1</v>
      </c>
      <c r="X16580">
        <v>11</v>
      </c>
      <c r="Y16580">
        <v>5484</v>
      </c>
      <c r="Z16580">
        <v>227</v>
      </c>
      <c r="AA16580">
        <v>5711</v>
      </c>
      <c r="AB16580" s="2">
        <v>45055.002986111111</v>
      </c>
      <c r="AC16580" t="s">
        <v>32</v>
      </c>
    </row>
    <row r="16581" spans="1:29" x14ac:dyDescent="0.35">
      <c r="A16581" s="1">
        <v>43966</v>
      </c>
      <c r="B16581" t="s">
        <v>39</v>
      </c>
      <c r="C16581">
        <v>0</v>
      </c>
      <c r="D16581">
        <v>105</v>
      </c>
      <c r="N16581" s="2">
        <v>43961</v>
      </c>
      <c r="O16581" s="3" t="s">
        <v>24363</v>
      </c>
      <c r="P16581" t="s">
        <v>24122</v>
      </c>
      <c r="Q16581">
        <v>0</v>
      </c>
      <c r="S16581">
        <v>105</v>
      </c>
      <c r="T16581">
        <v>105</v>
      </c>
      <c r="U16581">
        <v>105</v>
      </c>
      <c r="V16581">
        <v>60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 s="2">
        <v>45055.002986111111</v>
      </c>
      <c r="AC16581" t="s">
        <v>32</v>
      </c>
    </row>
    <row r="16582" spans="1:29" x14ac:dyDescent="0.35">
      <c r="A16582" s="1">
        <v>43966</v>
      </c>
      <c r="B16582" t="s">
        <v>42</v>
      </c>
      <c r="C16582">
        <v>13169</v>
      </c>
      <c r="D16582">
        <v>128832</v>
      </c>
      <c r="F16582">
        <v>808</v>
      </c>
      <c r="G16582">
        <v>2636</v>
      </c>
      <c r="H16582">
        <v>313</v>
      </c>
      <c r="J16582">
        <v>222</v>
      </c>
      <c r="N16582" s="2">
        <v>43966</v>
      </c>
      <c r="O16582" t="s">
        <v>24364</v>
      </c>
      <c r="P16582" t="s">
        <v>24289</v>
      </c>
      <c r="Q16582">
        <v>651</v>
      </c>
      <c r="R16582">
        <v>2636</v>
      </c>
      <c r="S16582">
        <v>142001</v>
      </c>
      <c r="T16582">
        <v>186249</v>
      </c>
      <c r="U16582">
        <v>142001</v>
      </c>
      <c r="V16582">
        <v>4</v>
      </c>
      <c r="W16582">
        <v>27</v>
      </c>
      <c r="X16582">
        <v>41</v>
      </c>
      <c r="Y16582">
        <v>7168</v>
      </c>
      <c r="Z16582">
        <v>495</v>
      </c>
      <c r="AA16582">
        <v>7269</v>
      </c>
      <c r="AB16582" s="2">
        <v>45055.002986111111</v>
      </c>
      <c r="AC16582" t="s">
        <v>32</v>
      </c>
    </row>
    <row r="16583" spans="1:29" x14ac:dyDescent="0.35">
      <c r="A16583" s="1">
        <v>43966</v>
      </c>
      <c r="B16583" t="s">
        <v>44</v>
      </c>
      <c r="C16583">
        <v>74936</v>
      </c>
      <c r="F16583">
        <v>4519</v>
      </c>
      <c r="H16583">
        <v>1324</v>
      </c>
      <c r="N16583" s="2">
        <v>43965</v>
      </c>
      <c r="O16583" t="s">
        <v>24365</v>
      </c>
      <c r="P16583" t="s">
        <v>24360</v>
      </c>
      <c r="Q16583">
        <v>3108</v>
      </c>
      <c r="S16583">
        <v>74936</v>
      </c>
      <c r="T16583">
        <v>1133906</v>
      </c>
      <c r="U16583">
        <v>74936</v>
      </c>
      <c r="V16583">
        <v>6</v>
      </c>
      <c r="W16583">
        <v>76</v>
      </c>
      <c r="X16583">
        <v>0</v>
      </c>
      <c r="Y16583">
        <v>0</v>
      </c>
      <c r="Z16583">
        <v>1772</v>
      </c>
      <c r="AA16583">
        <v>29255</v>
      </c>
      <c r="AB16583" s="2">
        <v>45055.002986111111</v>
      </c>
      <c r="AC16583" t="s">
        <v>32</v>
      </c>
    </row>
    <row r="16584" spans="1:29" x14ac:dyDescent="0.35">
      <c r="A16584" s="1">
        <v>43966</v>
      </c>
      <c r="B16584" t="s">
        <v>47</v>
      </c>
      <c r="C16584">
        <v>21232</v>
      </c>
      <c r="D16584">
        <v>100608</v>
      </c>
      <c r="F16584">
        <v>671</v>
      </c>
      <c r="G16584">
        <v>3842</v>
      </c>
      <c r="N16584" s="2">
        <v>43965</v>
      </c>
      <c r="O16584" t="s">
        <v>24366</v>
      </c>
      <c r="P16584" t="s">
        <v>24360</v>
      </c>
      <c r="Q16584">
        <v>1150</v>
      </c>
      <c r="R16584">
        <v>3842</v>
      </c>
      <c r="S16584">
        <v>121840</v>
      </c>
      <c r="T16584">
        <v>135313</v>
      </c>
      <c r="U16584">
        <v>121840</v>
      </c>
      <c r="V16584">
        <v>8</v>
      </c>
      <c r="W16584">
        <v>59</v>
      </c>
      <c r="X16584">
        <v>53</v>
      </c>
      <c r="Y16584">
        <v>3416</v>
      </c>
      <c r="Z16584">
        <v>394</v>
      </c>
      <c r="AA16584">
        <v>4262</v>
      </c>
      <c r="AB16584" s="2">
        <v>45055.002986111111</v>
      </c>
      <c r="AC16584" t="s">
        <v>32</v>
      </c>
    </row>
    <row r="16585" spans="1:29" x14ac:dyDescent="0.35">
      <c r="A16585" s="1">
        <v>43966</v>
      </c>
      <c r="B16585" t="s">
        <v>50</v>
      </c>
      <c r="C16585">
        <v>36085</v>
      </c>
      <c r="F16585">
        <v>1033</v>
      </c>
      <c r="G16585">
        <v>10946</v>
      </c>
      <c r="L16585">
        <v>6264</v>
      </c>
      <c r="N16585" s="2">
        <v>43965.854166666664</v>
      </c>
      <c r="O16585" s="3" t="s">
        <v>24367</v>
      </c>
      <c r="P16585" t="s">
        <v>24368</v>
      </c>
      <c r="Q16585">
        <v>3285</v>
      </c>
      <c r="R16585">
        <v>10946</v>
      </c>
      <c r="S16585">
        <v>36085</v>
      </c>
      <c r="T16585">
        <v>179711</v>
      </c>
      <c r="U16585">
        <v>36085</v>
      </c>
      <c r="V16585">
        <v>9</v>
      </c>
      <c r="W16585">
        <v>66</v>
      </c>
      <c r="X16585">
        <v>0</v>
      </c>
      <c r="Y16585">
        <v>0</v>
      </c>
      <c r="Z16585">
        <v>621</v>
      </c>
      <c r="AA16585">
        <v>7701</v>
      </c>
      <c r="AB16585" s="2">
        <v>45055.002986111111</v>
      </c>
      <c r="AC16585" t="s">
        <v>32</v>
      </c>
    </row>
    <row r="16586" spans="1:29" x14ac:dyDescent="0.35">
      <c r="A16586" s="1">
        <v>43966</v>
      </c>
      <c r="B16586" t="s">
        <v>53</v>
      </c>
      <c r="C16586">
        <v>6871</v>
      </c>
      <c r="F16586">
        <v>393</v>
      </c>
      <c r="J16586">
        <v>90</v>
      </c>
      <c r="L16586">
        <v>975</v>
      </c>
      <c r="N16586" s="2">
        <v>43965</v>
      </c>
      <c r="O16586" t="s">
        <v>24369</v>
      </c>
      <c r="P16586" t="s">
        <v>24360</v>
      </c>
      <c r="Q16586">
        <v>368</v>
      </c>
      <c r="S16586">
        <v>6871</v>
      </c>
      <c r="T16586">
        <v>34339</v>
      </c>
      <c r="U16586">
        <v>6871</v>
      </c>
      <c r="V16586">
        <v>11</v>
      </c>
      <c r="W16586">
        <v>10</v>
      </c>
      <c r="X16586">
        <v>0</v>
      </c>
      <c r="Y16586">
        <v>0</v>
      </c>
      <c r="Z16586">
        <v>135</v>
      </c>
      <c r="AA16586">
        <v>2681</v>
      </c>
      <c r="AB16586" s="2">
        <v>45055.002986111111</v>
      </c>
      <c r="AC16586" t="s">
        <v>32</v>
      </c>
    </row>
    <row r="16587" spans="1:29" x14ac:dyDescent="0.35">
      <c r="A16587" s="1">
        <v>43966</v>
      </c>
      <c r="B16587" t="s">
        <v>56</v>
      </c>
      <c r="C16587">
        <v>7373</v>
      </c>
      <c r="D16587">
        <v>30905</v>
      </c>
      <c r="F16587">
        <v>269</v>
      </c>
      <c r="L16587">
        <v>3210</v>
      </c>
      <c r="N16587" s="2">
        <v>43965.75</v>
      </c>
      <c r="O16587" t="s">
        <v>24370</v>
      </c>
      <c r="P16587" t="s">
        <v>24371</v>
      </c>
      <c r="Q16587">
        <v>373</v>
      </c>
      <c r="S16587">
        <v>38278</v>
      </c>
      <c r="T16587">
        <v>49672</v>
      </c>
      <c r="U16587">
        <v>38278</v>
      </c>
      <c r="V16587">
        <v>10</v>
      </c>
      <c r="W16587">
        <v>11</v>
      </c>
      <c r="X16587">
        <v>0</v>
      </c>
      <c r="Y16587">
        <v>1271</v>
      </c>
      <c r="Z16587">
        <v>150</v>
      </c>
      <c r="AA16587">
        <v>1342</v>
      </c>
      <c r="AB16587" s="2">
        <v>45055.002986111111</v>
      </c>
      <c r="AC16587" t="s">
        <v>32</v>
      </c>
    </row>
    <row r="16588" spans="1:29" x14ac:dyDescent="0.35">
      <c r="A16588" s="1">
        <v>43966</v>
      </c>
      <c r="B16588" t="s">
        <v>59</v>
      </c>
      <c r="C16588">
        <v>42545</v>
      </c>
      <c r="D16588">
        <v>565627</v>
      </c>
      <c r="E16588">
        <v>1228</v>
      </c>
      <c r="G16588">
        <v>7993</v>
      </c>
      <c r="N16588" s="2">
        <v>43965.522916666669</v>
      </c>
      <c r="O16588" t="s">
        <v>24372</v>
      </c>
      <c r="P16588" t="s">
        <v>24373</v>
      </c>
      <c r="Q16588">
        <v>1991</v>
      </c>
      <c r="R16588">
        <v>7993</v>
      </c>
      <c r="S16588">
        <v>609400</v>
      </c>
      <c r="T16588">
        <v>622753</v>
      </c>
      <c r="U16588">
        <v>608172</v>
      </c>
      <c r="V16588">
        <v>12</v>
      </c>
      <c r="W16588">
        <v>43</v>
      </c>
      <c r="X16588">
        <v>0</v>
      </c>
      <c r="Y16588">
        <v>0</v>
      </c>
      <c r="Z16588">
        <v>786</v>
      </c>
      <c r="AA16588">
        <v>15534</v>
      </c>
      <c r="AB16588" s="2">
        <v>45055.002986111111</v>
      </c>
      <c r="AC16588" t="s">
        <v>32</v>
      </c>
    </row>
    <row r="16589" spans="1:29" x14ac:dyDescent="0.35">
      <c r="A16589" s="1">
        <v>43966</v>
      </c>
      <c r="B16589" t="s">
        <v>62</v>
      </c>
      <c r="C16589">
        <v>36681</v>
      </c>
      <c r="F16589">
        <v>1029</v>
      </c>
      <c r="G16589">
        <v>6438</v>
      </c>
      <c r="I16589">
        <v>1534</v>
      </c>
      <c r="N16589" s="2">
        <v>43966.541666666664</v>
      </c>
      <c r="O16589" t="s">
        <v>24374</v>
      </c>
      <c r="P16589" t="s">
        <v>24375</v>
      </c>
      <c r="Q16589">
        <v>1557</v>
      </c>
      <c r="R16589">
        <v>6438</v>
      </c>
      <c r="S16589">
        <v>36681</v>
      </c>
      <c r="T16589">
        <v>275764</v>
      </c>
      <c r="U16589">
        <v>36681</v>
      </c>
      <c r="V16589">
        <v>13</v>
      </c>
      <c r="W16589">
        <v>30</v>
      </c>
      <c r="X16589">
        <v>93</v>
      </c>
      <c r="Y16589">
        <v>0</v>
      </c>
      <c r="Z16589">
        <v>823</v>
      </c>
      <c r="AA16589">
        <v>13904</v>
      </c>
      <c r="AB16589" s="2">
        <v>45055.002986111111</v>
      </c>
      <c r="AC16589" t="s">
        <v>32</v>
      </c>
    </row>
    <row r="16590" spans="1:29" x14ac:dyDescent="0.35">
      <c r="A16590" s="1">
        <v>43966</v>
      </c>
      <c r="B16590" t="s">
        <v>65</v>
      </c>
      <c r="C16590">
        <v>154</v>
      </c>
      <c r="D16590">
        <v>4361</v>
      </c>
      <c r="L16590">
        <v>124</v>
      </c>
      <c r="N16590" s="2">
        <v>43966.197916666664</v>
      </c>
      <c r="O16590" t="s">
        <v>24376</v>
      </c>
      <c r="P16590" t="s">
        <v>24377</v>
      </c>
      <c r="Q16590">
        <v>5</v>
      </c>
      <c r="S16590">
        <v>4515</v>
      </c>
      <c r="T16590">
        <v>4515</v>
      </c>
      <c r="U16590">
        <v>4515</v>
      </c>
      <c r="V16590">
        <v>66</v>
      </c>
      <c r="W16590">
        <v>0</v>
      </c>
      <c r="X16590">
        <v>0</v>
      </c>
      <c r="Y16590">
        <v>135</v>
      </c>
      <c r="Z16590">
        <v>1</v>
      </c>
      <c r="AA16590">
        <v>136</v>
      </c>
      <c r="AB16590" s="2">
        <v>45055.002986111111</v>
      </c>
      <c r="AC16590" t="s">
        <v>32</v>
      </c>
    </row>
    <row r="16591" spans="1:29" x14ac:dyDescent="0.35">
      <c r="A16591" s="1">
        <v>43966</v>
      </c>
      <c r="B16591" t="s">
        <v>68</v>
      </c>
      <c r="C16591">
        <v>637</v>
      </c>
      <c r="D16591">
        <v>38139</v>
      </c>
      <c r="G16591">
        <v>81</v>
      </c>
      <c r="L16591">
        <v>564</v>
      </c>
      <c r="N16591" s="2">
        <v>43965.75</v>
      </c>
      <c r="O16591" t="s">
        <v>24378</v>
      </c>
      <c r="P16591" t="s">
        <v>24371</v>
      </c>
      <c r="Q16591">
        <v>17</v>
      </c>
      <c r="R16591">
        <v>81</v>
      </c>
      <c r="S16591">
        <v>38776</v>
      </c>
      <c r="T16591">
        <v>41421</v>
      </c>
      <c r="U16591">
        <v>38776</v>
      </c>
      <c r="V16591">
        <v>15</v>
      </c>
      <c r="W16591">
        <v>0</v>
      </c>
      <c r="X16591">
        <v>0</v>
      </c>
      <c r="Y16591">
        <v>-104</v>
      </c>
      <c r="Z16591">
        <v>-1</v>
      </c>
      <c r="AA16591">
        <v>832</v>
      </c>
      <c r="AB16591" s="2">
        <v>45055.002986111111</v>
      </c>
      <c r="AC16591" t="s">
        <v>32</v>
      </c>
    </row>
    <row r="16592" spans="1:29" x14ac:dyDescent="0.35">
      <c r="A16592" s="1">
        <v>43966</v>
      </c>
      <c r="B16592" t="s">
        <v>71</v>
      </c>
      <c r="C16592">
        <v>14049</v>
      </c>
      <c r="D16592">
        <v>79517</v>
      </c>
      <c r="F16592">
        <v>387</v>
      </c>
      <c r="H16592">
        <v>130</v>
      </c>
      <c r="J16592">
        <v>87</v>
      </c>
      <c r="L16592">
        <v>6561</v>
      </c>
      <c r="N16592" s="2">
        <v>43965</v>
      </c>
      <c r="O16592" t="s">
        <v>24379</v>
      </c>
      <c r="P16592" t="s">
        <v>24360</v>
      </c>
      <c r="Q16592">
        <v>336</v>
      </c>
      <c r="S16592">
        <v>93566</v>
      </c>
      <c r="T16592">
        <v>93566</v>
      </c>
      <c r="U16592">
        <v>93566</v>
      </c>
      <c r="V16592">
        <v>19</v>
      </c>
      <c r="W16592">
        <v>18</v>
      </c>
      <c r="X16592">
        <v>0</v>
      </c>
      <c r="Y16592">
        <v>3898</v>
      </c>
      <c r="Z16592">
        <v>374</v>
      </c>
      <c r="AA16592">
        <v>4272</v>
      </c>
      <c r="AB16592" s="2">
        <v>45055.002986111111</v>
      </c>
      <c r="AC16592" t="s">
        <v>32</v>
      </c>
    </row>
    <row r="16593" spans="1:29" x14ac:dyDescent="0.35">
      <c r="A16593" s="1">
        <v>43966</v>
      </c>
      <c r="B16593" t="s">
        <v>73</v>
      </c>
      <c r="C16593">
        <v>2351</v>
      </c>
      <c r="D16593">
        <v>32394</v>
      </c>
      <c r="F16593">
        <v>26</v>
      </c>
      <c r="G16593">
        <v>212</v>
      </c>
      <c r="I16593">
        <v>89</v>
      </c>
      <c r="L16593">
        <v>1573</v>
      </c>
      <c r="N16593" s="2">
        <v>43965.791666666664</v>
      </c>
      <c r="O16593" t="s">
        <v>24380</v>
      </c>
      <c r="P16593" t="s">
        <v>24381</v>
      </c>
      <c r="Q16593">
        <v>72</v>
      </c>
      <c r="R16593">
        <v>212</v>
      </c>
      <c r="S16593">
        <v>34745</v>
      </c>
      <c r="T16593">
        <v>34546</v>
      </c>
      <c r="U16593">
        <v>34745</v>
      </c>
      <c r="V16593">
        <v>16</v>
      </c>
      <c r="W16593">
        <v>3</v>
      </c>
      <c r="X16593">
        <v>0</v>
      </c>
      <c r="Y16593">
        <v>964</v>
      </c>
      <c r="Z16593">
        <v>27</v>
      </c>
      <c r="AA16593">
        <v>990</v>
      </c>
      <c r="AB16593" s="2">
        <v>45055.002986111111</v>
      </c>
      <c r="AC16593" t="s">
        <v>32</v>
      </c>
    </row>
    <row r="16594" spans="1:29" x14ac:dyDescent="0.35">
      <c r="A16594" s="1">
        <v>43966</v>
      </c>
      <c r="B16594" t="s">
        <v>76</v>
      </c>
      <c r="C16594">
        <v>90369</v>
      </c>
      <c r="F16594">
        <v>4367</v>
      </c>
      <c r="H16594">
        <v>1129</v>
      </c>
      <c r="J16594">
        <v>675</v>
      </c>
      <c r="N16594" s="2">
        <v>43966</v>
      </c>
      <c r="O16594" t="s">
        <v>24382</v>
      </c>
      <c r="P16594" t="s">
        <v>24289</v>
      </c>
      <c r="Q16594">
        <v>4058</v>
      </c>
      <c r="S16594">
        <v>90369</v>
      </c>
      <c r="T16594">
        <v>538602</v>
      </c>
      <c r="U16594">
        <v>90369</v>
      </c>
      <c r="V16594">
        <v>17</v>
      </c>
      <c r="W16594">
        <v>130</v>
      </c>
      <c r="X16594">
        <v>0</v>
      </c>
      <c r="Y16594">
        <v>0</v>
      </c>
      <c r="Z16594">
        <v>2432</v>
      </c>
      <c r="AA16594">
        <v>26565</v>
      </c>
      <c r="AB16594" s="2">
        <v>45055.002986111111</v>
      </c>
      <c r="AC16594" t="s">
        <v>32</v>
      </c>
    </row>
    <row r="16595" spans="1:29" x14ac:dyDescent="0.35">
      <c r="A16595" s="1">
        <v>43966</v>
      </c>
      <c r="B16595" t="s">
        <v>78</v>
      </c>
      <c r="C16595">
        <v>26655</v>
      </c>
      <c r="D16595">
        <v>138793</v>
      </c>
      <c r="F16595">
        <v>1294</v>
      </c>
      <c r="G16595">
        <v>4389</v>
      </c>
      <c r="H16595">
        <v>492</v>
      </c>
      <c r="I16595">
        <v>990</v>
      </c>
      <c r="J16595">
        <v>213</v>
      </c>
      <c r="N16595" s="2">
        <v>43965.999305555553</v>
      </c>
      <c r="O16595" t="s">
        <v>24383</v>
      </c>
      <c r="P16595" t="s">
        <v>24384</v>
      </c>
      <c r="Q16595">
        <v>1691</v>
      </c>
      <c r="R16595">
        <v>4389</v>
      </c>
      <c r="S16595">
        <v>165448</v>
      </c>
      <c r="T16595">
        <v>225848</v>
      </c>
      <c r="U16595">
        <v>165448</v>
      </c>
      <c r="V16595">
        <v>18</v>
      </c>
      <c r="W16595">
        <v>45</v>
      </c>
      <c r="X16595">
        <v>0</v>
      </c>
      <c r="Y16595">
        <v>4607</v>
      </c>
      <c r="Z16595">
        <v>602</v>
      </c>
      <c r="AA16595">
        <v>9561</v>
      </c>
      <c r="AB16595" s="2">
        <v>45055.002986111111</v>
      </c>
      <c r="AC16595" t="s">
        <v>32</v>
      </c>
    </row>
    <row r="16596" spans="1:29" x14ac:dyDescent="0.35">
      <c r="A16596" s="1">
        <v>43966</v>
      </c>
      <c r="B16596" t="s">
        <v>80</v>
      </c>
      <c r="C16596">
        <v>7886</v>
      </c>
      <c r="D16596">
        <v>53706</v>
      </c>
      <c r="G16596">
        <v>724</v>
      </c>
      <c r="I16596">
        <v>246</v>
      </c>
      <c r="K16596">
        <v>112</v>
      </c>
      <c r="N16596" s="2">
        <v>43966.416666666664</v>
      </c>
      <c r="O16596" t="s">
        <v>24385</v>
      </c>
      <c r="P16596" t="s">
        <v>24228</v>
      </c>
      <c r="Q16596">
        <v>172</v>
      </c>
      <c r="R16596">
        <v>724</v>
      </c>
      <c r="S16596">
        <v>61592</v>
      </c>
      <c r="T16596">
        <v>61592</v>
      </c>
      <c r="U16596">
        <v>61592</v>
      </c>
      <c r="V16596">
        <v>20</v>
      </c>
      <c r="W16596">
        <v>8</v>
      </c>
      <c r="X16596">
        <v>20</v>
      </c>
      <c r="Y16596">
        <v>3546</v>
      </c>
      <c r="Z16596">
        <v>418</v>
      </c>
      <c r="AA16596">
        <v>3964</v>
      </c>
      <c r="AB16596" s="2">
        <v>45055.002986111111</v>
      </c>
      <c r="AC16596" t="s">
        <v>32</v>
      </c>
    </row>
    <row r="16597" spans="1:29" x14ac:dyDescent="0.35">
      <c r="A16597" s="1">
        <v>43966</v>
      </c>
      <c r="B16597" t="s">
        <v>83</v>
      </c>
      <c r="C16597">
        <v>7225</v>
      </c>
      <c r="F16597">
        <v>385</v>
      </c>
      <c r="G16597">
        <v>1887</v>
      </c>
      <c r="H16597">
        <v>220</v>
      </c>
      <c r="I16597">
        <v>794</v>
      </c>
      <c r="L16597">
        <v>2712</v>
      </c>
      <c r="N16597" s="2">
        <v>43965.708333333336</v>
      </c>
      <c r="O16597" t="s">
        <v>24386</v>
      </c>
      <c r="P16597" t="s">
        <v>24387</v>
      </c>
      <c r="Q16597">
        <v>328</v>
      </c>
      <c r="R16597">
        <v>1887</v>
      </c>
      <c r="S16597">
        <v>7225</v>
      </c>
      <c r="T16597">
        <v>121246</v>
      </c>
      <c r="U16597">
        <v>7225</v>
      </c>
      <c r="V16597">
        <v>21</v>
      </c>
      <c r="W16597">
        <v>2</v>
      </c>
      <c r="X16597">
        <v>52</v>
      </c>
      <c r="Y16597">
        <v>0</v>
      </c>
      <c r="Z16597">
        <v>145</v>
      </c>
      <c r="AA16597">
        <v>10637</v>
      </c>
      <c r="AB16597" s="2">
        <v>45055.002986111111</v>
      </c>
      <c r="AC16597" t="s">
        <v>32</v>
      </c>
    </row>
    <row r="16598" spans="1:29" x14ac:dyDescent="0.35">
      <c r="A16598" s="1">
        <v>43966</v>
      </c>
      <c r="B16598" t="s">
        <v>85</v>
      </c>
      <c r="C16598">
        <v>33837</v>
      </c>
      <c r="D16598">
        <v>219352</v>
      </c>
      <c r="F16598">
        <v>1091</v>
      </c>
      <c r="J16598">
        <v>132</v>
      </c>
      <c r="L16598">
        <v>22608</v>
      </c>
      <c r="N16598" s="2">
        <v>43966.541666666664</v>
      </c>
      <c r="O16598" t="s">
        <v>24388</v>
      </c>
      <c r="P16598" t="s">
        <v>24375</v>
      </c>
      <c r="Q16598">
        <v>2448</v>
      </c>
      <c r="S16598">
        <v>253189</v>
      </c>
      <c r="T16598">
        <v>253189</v>
      </c>
      <c r="U16598">
        <v>253189</v>
      </c>
      <c r="V16598">
        <v>22</v>
      </c>
      <c r="W16598">
        <v>31</v>
      </c>
      <c r="X16598">
        <v>0</v>
      </c>
      <c r="Y16598">
        <v>5253</v>
      </c>
      <c r="Z16598">
        <v>348</v>
      </c>
      <c r="AA16598">
        <v>5601</v>
      </c>
      <c r="AB16598" s="2">
        <v>45055.002986111111</v>
      </c>
      <c r="AC16598" t="s">
        <v>32</v>
      </c>
    </row>
    <row r="16599" spans="1:29" x14ac:dyDescent="0.35">
      <c r="A16599" s="1">
        <v>43966</v>
      </c>
      <c r="B16599" t="s">
        <v>88</v>
      </c>
      <c r="C16599">
        <v>83421</v>
      </c>
      <c r="D16599">
        <v>352258</v>
      </c>
      <c r="F16599">
        <v>2767</v>
      </c>
      <c r="G16599">
        <v>8314</v>
      </c>
      <c r="H16599">
        <v>749</v>
      </c>
      <c r="N16599" s="2">
        <v>43965.416666666664</v>
      </c>
      <c r="O16599" t="s">
        <v>24389</v>
      </c>
      <c r="P16599" t="s">
        <v>24390</v>
      </c>
      <c r="Q16599">
        <v>5592</v>
      </c>
      <c r="R16599">
        <v>8314</v>
      </c>
      <c r="S16599">
        <v>435679</v>
      </c>
      <c r="T16599">
        <v>567173</v>
      </c>
      <c r="U16599">
        <v>435679</v>
      </c>
      <c r="V16599">
        <v>25</v>
      </c>
      <c r="W16599">
        <v>110</v>
      </c>
      <c r="X16599">
        <v>107</v>
      </c>
      <c r="Y16599">
        <v>10079</v>
      </c>
      <c r="Z16599">
        <v>1239</v>
      </c>
      <c r="AA16599">
        <v>17768</v>
      </c>
      <c r="AB16599" s="2">
        <v>45055.002986111111</v>
      </c>
      <c r="AC16599" t="s">
        <v>32</v>
      </c>
    </row>
    <row r="16600" spans="1:29" x14ac:dyDescent="0.35">
      <c r="A16600" s="1">
        <v>43966</v>
      </c>
      <c r="B16600" t="s">
        <v>90</v>
      </c>
      <c r="C16600">
        <v>36986</v>
      </c>
      <c r="D16600">
        <v>145840</v>
      </c>
      <c r="F16600">
        <v>1496</v>
      </c>
      <c r="G16600">
        <v>6679</v>
      </c>
      <c r="H16600">
        <v>598</v>
      </c>
      <c r="L16600">
        <v>2685</v>
      </c>
      <c r="N16600" s="2">
        <v>43966.416666666664</v>
      </c>
      <c r="O16600" t="s">
        <v>24391</v>
      </c>
      <c r="P16600" t="s">
        <v>24228</v>
      </c>
      <c r="Q16600">
        <v>1991</v>
      </c>
      <c r="R16600">
        <v>6679</v>
      </c>
      <c r="S16600">
        <v>182826</v>
      </c>
      <c r="T16600">
        <v>201862</v>
      </c>
      <c r="U16600">
        <v>182826</v>
      </c>
      <c r="V16600">
        <v>24</v>
      </c>
      <c r="W16600">
        <v>56</v>
      </c>
      <c r="X16600">
        <v>126</v>
      </c>
      <c r="Y16600">
        <v>3289</v>
      </c>
      <c r="Z16600">
        <v>1083</v>
      </c>
      <c r="AA16600">
        <v>7267</v>
      </c>
      <c r="AB16600" s="2">
        <v>45055.002986111111</v>
      </c>
      <c r="AC16600" t="s">
        <v>32</v>
      </c>
    </row>
    <row r="16601" spans="1:29" x14ac:dyDescent="0.35">
      <c r="A16601" s="1">
        <v>43966</v>
      </c>
      <c r="B16601" t="s">
        <v>93</v>
      </c>
      <c r="C16601">
        <v>1603</v>
      </c>
      <c r="F16601">
        <v>35</v>
      </c>
      <c r="G16601">
        <v>211</v>
      </c>
      <c r="H16601">
        <v>16</v>
      </c>
      <c r="J16601">
        <v>8</v>
      </c>
      <c r="L16601">
        <v>993</v>
      </c>
      <c r="N16601" s="2">
        <v>43966.5</v>
      </c>
      <c r="O16601" s="3" t="s">
        <v>24392</v>
      </c>
      <c r="P16601" t="s">
        <v>24393</v>
      </c>
      <c r="Q16601">
        <v>69</v>
      </c>
      <c r="R16601">
        <v>211</v>
      </c>
      <c r="S16601">
        <v>1603</v>
      </c>
      <c r="T16601">
        <v>34262</v>
      </c>
      <c r="U16601">
        <v>1603</v>
      </c>
      <c r="V16601">
        <v>23</v>
      </c>
      <c r="W16601">
        <v>0</v>
      </c>
      <c r="X16601">
        <v>4</v>
      </c>
      <c r="Y16601">
        <v>0</v>
      </c>
      <c r="Z16601">
        <v>38</v>
      </c>
      <c r="AA16601">
        <v>938</v>
      </c>
      <c r="AB16601" s="2">
        <v>45055.002986111111</v>
      </c>
      <c r="AC16601" t="s">
        <v>32</v>
      </c>
    </row>
    <row r="16602" spans="1:29" x14ac:dyDescent="0.35">
      <c r="A16602" s="1">
        <v>43966</v>
      </c>
      <c r="B16602" t="s">
        <v>95</v>
      </c>
      <c r="C16602">
        <v>57687</v>
      </c>
      <c r="F16602">
        <v>1256</v>
      </c>
      <c r="H16602">
        <v>532</v>
      </c>
      <c r="J16602">
        <v>440</v>
      </c>
      <c r="L16602">
        <v>22686</v>
      </c>
      <c r="N16602" s="2">
        <v>43965.458333333336</v>
      </c>
      <c r="O16602" t="s">
        <v>24394</v>
      </c>
      <c r="P16602" t="s">
        <v>24395</v>
      </c>
      <c r="Q16602">
        <v>5325</v>
      </c>
      <c r="S16602">
        <v>57687</v>
      </c>
      <c r="T16602">
        <v>407180</v>
      </c>
      <c r="U16602">
        <v>57687</v>
      </c>
      <c r="V16602">
        <v>26</v>
      </c>
      <c r="W16602">
        <v>47</v>
      </c>
      <c r="X16602">
        <v>0</v>
      </c>
      <c r="Y16602">
        <v>0</v>
      </c>
      <c r="Z16602">
        <v>651</v>
      </c>
      <c r="AA16602">
        <v>16004</v>
      </c>
      <c r="AB16602" s="2">
        <v>45055.002986111111</v>
      </c>
      <c r="AC16602" t="s">
        <v>32</v>
      </c>
    </row>
    <row r="16603" spans="1:29" x14ac:dyDescent="0.35">
      <c r="A16603" s="1">
        <v>43966</v>
      </c>
      <c r="B16603" t="s">
        <v>97</v>
      </c>
      <c r="C16603">
        <v>17363</v>
      </c>
      <c r="D16603">
        <v>139773</v>
      </c>
      <c r="F16603">
        <v>498</v>
      </c>
      <c r="G16603">
        <v>1985</v>
      </c>
      <c r="H16603">
        <v>200</v>
      </c>
      <c r="I16603">
        <v>679</v>
      </c>
      <c r="L16603">
        <v>8820</v>
      </c>
      <c r="N16603" s="2">
        <v>43965.708333333336</v>
      </c>
      <c r="O16603" t="s">
        <v>24396</v>
      </c>
      <c r="P16603" t="s">
        <v>24387</v>
      </c>
      <c r="Q16603">
        <v>692</v>
      </c>
      <c r="R16603">
        <v>1985</v>
      </c>
      <c r="S16603">
        <v>157136</v>
      </c>
      <c r="T16603">
        <v>157136</v>
      </c>
      <c r="U16603">
        <v>157136</v>
      </c>
      <c r="V16603">
        <v>27</v>
      </c>
      <c r="W16603">
        <v>29</v>
      </c>
      <c r="X16603">
        <v>70</v>
      </c>
      <c r="Y16603">
        <v>8330</v>
      </c>
      <c r="Z16603">
        <v>798</v>
      </c>
      <c r="AA16603">
        <v>9128</v>
      </c>
      <c r="AB16603" s="2">
        <v>45055.002986111111</v>
      </c>
      <c r="AC16603" t="s">
        <v>32</v>
      </c>
    </row>
    <row r="16604" spans="1:29" x14ac:dyDescent="0.35">
      <c r="A16604" s="1">
        <v>43966</v>
      </c>
      <c r="B16604" t="s">
        <v>100</v>
      </c>
      <c r="C16604">
        <v>10456</v>
      </c>
      <c r="D16604">
        <v>124002</v>
      </c>
      <c r="F16604">
        <v>812</v>
      </c>
      <c r="J16604">
        <v>120</v>
      </c>
      <c r="N16604" s="2">
        <v>43966.625</v>
      </c>
      <c r="O16604" t="s">
        <v>24397</v>
      </c>
      <c r="P16604" t="s">
        <v>24398</v>
      </c>
      <c r="Q16604">
        <v>576</v>
      </c>
      <c r="S16604">
        <v>134458</v>
      </c>
      <c r="T16604">
        <v>139740</v>
      </c>
      <c r="U16604">
        <v>134458</v>
      </c>
      <c r="V16604">
        <v>29</v>
      </c>
      <c r="W16604">
        <v>14</v>
      </c>
      <c r="X16604">
        <v>0</v>
      </c>
      <c r="Y16604">
        <v>7209</v>
      </c>
      <c r="Z16604">
        <v>139</v>
      </c>
      <c r="AA16604">
        <v>4765</v>
      </c>
      <c r="AB16604" s="2">
        <v>45055.002986111111</v>
      </c>
      <c r="AC16604" t="s">
        <v>32</v>
      </c>
    </row>
    <row r="16605" spans="1:29" x14ac:dyDescent="0.35">
      <c r="A16605" s="1">
        <v>43966</v>
      </c>
      <c r="B16605" t="s">
        <v>103</v>
      </c>
      <c r="C16605">
        <v>19</v>
      </c>
      <c r="D16605">
        <v>3306</v>
      </c>
      <c r="L16605">
        <v>12</v>
      </c>
      <c r="N16605" s="2">
        <v>43966</v>
      </c>
      <c r="O16605" t="s">
        <v>24399</v>
      </c>
      <c r="P16605" t="s">
        <v>24289</v>
      </c>
      <c r="Q16605">
        <v>2</v>
      </c>
      <c r="S16605">
        <v>3325</v>
      </c>
      <c r="T16605">
        <v>3325</v>
      </c>
      <c r="U16605">
        <v>3325</v>
      </c>
      <c r="V16605">
        <v>69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 s="2">
        <v>45055.002986111111</v>
      </c>
      <c r="AC16605" t="s">
        <v>32</v>
      </c>
    </row>
    <row r="16606" spans="1:29" x14ac:dyDescent="0.35">
      <c r="A16606" s="1">
        <v>43966</v>
      </c>
      <c r="B16606" t="s">
        <v>106</v>
      </c>
      <c r="C16606">
        <v>10801</v>
      </c>
      <c r="D16606">
        <v>96022</v>
      </c>
      <c r="F16606">
        <v>573</v>
      </c>
      <c r="G16606">
        <v>1712</v>
      </c>
      <c r="H16606">
        <v>172</v>
      </c>
      <c r="J16606">
        <v>81</v>
      </c>
      <c r="L16606">
        <v>6268</v>
      </c>
      <c r="N16606" s="2">
        <v>43965.791666666664</v>
      </c>
      <c r="O16606" s="3" t="s">
        <v>24400</v>
      </c>
      <c r="P16606" t="s">
        <v>24381</v>
      </c>
      <c r="Q16606">
        <v>493</v>
      </c>
      <c r="R16606">
        <v>1712</v>
      </c>
      <c r="S16606">
        <v>106823</v>
      </c>
      <c r="T16606">
        <v>106823</v>
      </c>
      <c r="U16606">
        <v>106823</v>
      </c>
      <c r="V16606">
        <v>28</v>
      </c>
      <c r="W16606">
        <v>13</v>
      </c>
      <c r="X16606">
        <v>45</v>
      </c>
      <c r="Y16606">
        <v>1179</v>
      </c>
      <c r="Z16606">
        <v>318</v>
      </c>
      <c r="AA16606">
        <v>1497</v>
      </c>
      <c r="AB16606" s="2">
        <v>45055.002986111111</v>
      </c>
      <c r="AC16606" t="s">
        <v>32</v>
      </c>
    </row>
    <row r="16607" spans="1:29" x14ac:dyDescent="0.35">
      <c r="A16607" s="1">
        <v>43966</v>
      </c>
      <c r="B16607" t="s">
        <v>108</v>
      </c>
      <c r="C16607">
        <v>466</v>
      </c>
      <c r="F16607">
        <v>3</v>
      </c>
      <c r="G16607">
        <v>63</v>
      </c>
      <c r="L16607">
        <v>431</v>
      </c>
      <c r="N16607" s="2">
        <v>43966</v>
      </c>
      <c r="O16607" t="s">
        <v>24401</v>
      </c>
      <c r="P16607" t="s">
        <v>24289</v>
      </c>
      <c r="Q16607">
        <v>16</v>
      </c>
      <c r="R16607">
        <v>63</v>
      </c>
      <c r="S16607">
        <v>466</v>
      </c>
      <c r="T16607">
        <v>25418</v>
      </c>
      <c r="U16607">
        <v>466</v>
      </c>
      <c r="V16607">
        <v>30</v>
      </c>
      <c r="W16607">
        <v>0</v>
      </c>
      <c r="X16607">
        <v>0</v>
      </c>
      <c r="Y16607">
        <v>0</v>
      </c>
      <c r="Z16607">
        <v>4</v>
      </c>
      <c r="AA16607">
        <v>869</v>
      </c>
      <c r="AB16607" s="2">
        <v>45055.002986111111</v>
      </c>
      <c r="AC16607" t="s">
        <v>32</v>
      </c>
    </row>
    <row r="16608" spans="1:29" x14ac:dyDescent="0.35">
      <c r="A16608" s="1">
        <v>43966</v>
      </c>
      <c r="B16608" t="s">
        <v>110</v>
      </c>
      <c r="C16608">
        <v>17129</v>
      </c>
      <c r="F16608">
        <v>492</v>
      </c>
      <c r="N16608" s="2">
        <v>43966.458333333336</v>
      </c>
      <c r="O16608" t="s">
        <v>24402</v>
      </c>
      <c r="P16608" t="s">
        <v>24337</v>
      </c>
      <c r="Q16608">
        <v>641</v>
      </c>
      <c r="S16608">
        <v>17129</v>
      </c>
      <c r="T16608">
        <v>234878</v>
      </c>
      <c r="U16608">
        <v>17129</v>
      </c>
      <c r="V16608">
        <v>37</v>
      </c>
      <c r="W16608">
        <v>26</v>
      </c>
      <c r="X16608">
        <v>0</v>
      </c>
      <c r="Y16608">
        <v>0</v>
      </c>
      <c r="Z16608">
        <v>622</v>
      </c>
      <c r="AA16608">
        <v>9317</v>
      </c>
      <c r="AB16608" s="2">
        <v>45055.002986111111</v>
      </c>
      <c r="AC16608" t="s">
        <v>32</v>
      </c>
    </row>
    <row r="16609" spans="1:29" x14ac:dyDescent="0.35">
      <c r="A16609" s="1">
        <v>43966</v>
      </c>
      <c r="B16609" t="s">
        <v>113</v>
      </c>
      <c r="C16609">
        <v>1758</v>
      </c>
      <c r="D16609">
        <v>49954</v>
      </c>
      <c r="F16609">
        <v>35</v>
      </c>
      <c r="G16609">
        <v>130</v>
      </c>
      <c r="L16609">
        <v>1071</v>
      </c>
      <c r="N16609" s="2">
        <v>43966.541666666664</v>
      </c>
      <c r="O16609" t="s">
        <v>24403</v>
      </c>
      <c r="P16609" t="s">
        <v>24375</v>
      </c>
      <c r="Q16609">
        <v>42</v>
      </c>
      <c r="R16609">
        <v>130</v>
      </c>
      <c r="S16609">
        <v>51712</v>
      </c>
      <c r="T16609">
        <v>58496</v>
      </c>
      <c r="U16609">
        <v>51712</v>
      </c>
      <c r="V16609">
        <v>38</v>
      </c>
      <c r="W16609">
        <v>2</v>
      </c>
      <c r="X16609">
        <v>1</v>
      </c>
      <c r="Y16609">
        <v>1355</v>
      </c>
      <c r="Z16609">
        <v>51</v>
      </c>
      <c r="AA16609">
        <v>2086</v>
      </c>
      <c r="AB16609" s="2">
        <v>45055.002986111111</v>
      </c>
      <c r="AC16609" t="s">
        <v>32</v>
      </c>
    </row>
    <row r="16610" spans="1:29" x14ac:dyDescent="0.35">
      <c r="A16610" s="1">
        <v>43966</v>
      </c>
      <c r="B16610" t="s">
        <v>115</v>
      </c>
      <c r="C16610">
        <v>9416</v>
      </c>
      <c r="D16610">
        <v>47799</v>
      </c>
      <c r="N16610" s="2">
        <v>43965.65625</v>
      </c>
      <c r="O16610" t="s">
        <v>24404</v>
      </c>
      <c r="P16610" t="s">
        <v>24405</v>
      </c>
      <c r="Q16610">
        <v>113</v>
      </c>
      <c r="S16610">
        <v>57215</v>
      </c>
      <c r="T16610">
        <v>65690</v>
      </c>
      <c r="U16610">
        <v>57215</v>
      </c>
      <c r="V16610">
        <v>31</v>
      </c>
      <c r="W16610">
        <v>6</v>
      </c>
      <c r="X16610">
        <v>0</v>
      </c>
      <c r="Y16610">
        <v>3533</v>
      </c>
      <c r="Z16610">
        <v>341</v>
      </c>
      <c r="AA16610">
        <v>4921</v>
      </c>
      <c r="AB16610" s="2">
        <v>45055.002986111111</v>
      </c>
      <c r="AC16610" t="s">
        <v>32</v>
      </c>
    </row>
    <row r="16611" spans="1:29" x14ac:dyDescent="0.35">
      <c r="A16611" s="1">
        <v>43966</v>
      </c>
      <c r="B16611" t="s">
        <v>118</v>
      </c>
      <c r="C16611">
        <v>3464</v>
      </c>
      <c r="D16611">
        <v>39148</v>
      </c>
      <c r="E16611">
        <v>543</v>
      </c>
      <c r="F16611">
        <v>115</v>
      </c>
      <c r="G16611">
        <v>335</v>
      </c>
      <c r="I16611">
        <v>109</v>
      </c>
      <c r="L16611">
        <v>1247</v>
      </c>
      <c r="N16611" s="2">
        <v>43966.375</v>
      </c>
      <c r="O16611" t="s">
        <v>24406</v>
      </c>
      <c r="P16611" t="s">
        <v>24407</v>
      </c>
      <c r="Q16611">
        <v>159</v>
      </c>
      <c r="R16611">
        <v>335</v>
      </c>
      <c r="S16611">
        <v>43155</v>
      </c>
      <c r="T16611">
        <v>44206</v>
      </c>
      <c r="U16611">
        <v>42612</v>
      </c>
      <c r="V16611">
        <v>33</v>
      </c>
      <c r="W16611">
        <v>8</v>
      </c>
      <c r="X16611">
        <v>5</v>
      </c>
      <c r="Y16611">
        <v>3382</v>
      </c>
      <c r="Z16611">
        <v>82</v>
      </c>
      <c r="AA16611">
        <v>1919</v>
      </c>
      <c r="AB16611" s="2">
        <v>45055.002986111111</v>
      </c>
      <c r="AC16611" t="s">
        <v>32</v>
      </c>
    </row>
    <row r="16612" spans="1:29" x14ac:dyDescent="0.35">
      <c r="A16612" s="1">
        <v>43966</v>
      </c>
      <c r="B16612" t="s">
        <v>121</v>
      </c>
      <c r="C16612">
        <v>144044</v>
      </c>
      <c r="D16612">
        <v>319067</v>
      </c>
      <c r="F16612">
        <v>3823</v>
      </c>
      <c r="H16612">
        <v>1127</v>
      </c>
      <c r="J16612">
        <v>865</v>
      </c>
      <c r="N16612" s="2">
        <v>43966.541666666664</v>
      </c>
      <c r="O16612" t="s">
        <v>24408</v>
      </c>
      <c r="P16612" t="s">
        <v>24375</v>
      </c>
      <c r="Q16612">
        <v>11789</v>
      </c>
      <c r="S16612">
        <v>463111</v>
      </c>
      <c r="T16612">
        <v>463111</v>
      </c>
      <c r="U16612">
        <v>463111</v>
      </c>
      <c r="V16612">
        <v>34</v>
      </c>
      <c r="W16612">
        <v>197</v>
      </c>
      <c r="X16612">
        <v>0</v>
      </c>
      <c r="Y16612">
        <v>10075</v>
      </c>
      <c r="Z16612">
        <v>1219</v>
      </c>
      <c r="AA16612">
        <v>11294</v>
      </c>
      <c r="AB16612" s="2">
        <v>45055.002986111111</v>
      </c>
      <c r="AC16612" t="s">
        <v>32</v>
      </c>
    </row>
    <row r="16613" spans="1:29" x14ac:dyDescent="0.35">
      <c r="A16613" s="1">
        <v>43966</v>
      </c>
      <c r="B16613" t="s">
        <v>123</v>
      </c>
      <c r="C16613">
        <v>5662</v>
      </c>
      <c r="F16613">
        <v>223</v>
      </c>
      <c r="G16613">
        <v>886</v>
      </c>
      <c r="L16613">
        <v>1671</v>
      </c>
      <c r="N16613" s="2">
        <v>43966.750694444447</v>
      </c>
      <c r="O16613" t="s">
        <v>24409</v>
      </c>
      <c r="P16613" t="s">
        <v>24410</v>
      </c>
      <c r="Q16613">
        <v>253</v>
      </c>
      <c r="R16613">
        <v>886</v>
      </c>
      <c r="S16613">
        <v>5662</v>
      </c>
      <c r="T16613">
        <v>124458</v>
      </c>
      <c r="U16613">
        <v>5662</v>
      </c>
      <c r="V16613">
        <v>35</v>
      </c>
      <c r="W16613">
        <v>11</v>
      </c>
      <c r="X16613">
        <v>0</v>
      </c>
      <c r="Y16613">
        <v>0</v>
      </c>
      <c r="Z16613">
        <v>159</v>
      </c>
      <c r="AA16613">
        <v>4857</v>
      </c>
      <c r="AB16613" s="2">
        <v>45055.002986111111</v>
      </c>
      <c r="AC16613" t="s">
        <v>32</v>
      </c>
    </row>
    <row r="16614" spans="1:29" x14ac:dyDescent="0.35">
      <c r="A16614" s="1">
        <v>43966</v>
      </c>
      <c r="B16614" t="s">
        <v>126</v>
      </c>
      <c r="C16614">
        <v>6614</v>
      </c>
      <c r="D16614">
        <v>65532</v>
      </c>
      <c r="F16614">
        <v>425</v>
      </c>
      <c r="H16614">
        <v>115</v>
      </c>
      <c r="J16614">
        <v>73</v>
      </c>
      <c r="N16614" s="2">
        <v>43966.5</v>
      </c>
      <c r="O16614" t="s">
        <v>24411</v>
      </c>
      <c r="P16614" t="s">
        <v>24393</v>
      </c>
      <c r="Q16614">
        <v>368</v>
      </c>
      <c r="S16614">
        <v>72146</v>
      </c>
      <c r="T16614">
        <v>98902</v>
      </c>
      <c r="U16614">
        <v>72146</v>
      </c>
      <c r="V16614">
        <v>32</v>
      </c>
      <c r="W16614">
        <v>10</v>
      </c>
      <c r="X16614">
        <v>0</v>
      </c>
      <c r="Y16614">
        <v>2547</v>
      </c>
      <c r="Z16614">
        <v>115</v>
      </c>
      <c r="AA16614">
        <v>6721</v>
      </c>
      <c r="AB16614" s="2">
        <v>45055.002986111111</v>
      </c>
      <c r="AC16614" t="s">
        <v>32</v>
      </c>
    </row>
    <row r="16615" spans="1:29" x14ac:dyDescent="0.35">
      <c r="A16615" s="1">
        <v>43966</v>
      </c>
      <c r="B16615" t="s">
        <v>128</v>
      </c>
      <c r="C16615">
        <v>345813</v>
      </c>
      <c r="F16615">
        <v>6394</v>
      </c>
      <c r="H16615">
        <v>2156</v>
      </c>
      <c r="J16615">
        <v>1774</v>
      </c>
      <c r="N16615" s="2">
        <v>43965</v>
      </c>
      <c r="O16615" t="s">
        <v>24412</v>
      </c>
      <c r="P16615" t="s">
        <v>24360</v>
      </c>
      <c r="Q16615">
        <v>22304</v>
      </c>
      <c r="S16615">
        <v>345813</v>
      </c>
      <c r="T16615">
        <v>1338048</v>
      </c>
      <c r="U16615">
        <v>345813</v>
      </c>
      <c r="V16615">
        <v>36</v>
      </c>
      <c r="W16615">
        <v>134</v>
      </c>
      <c r="X16615">
        <v>0</v>
      </c>
      <c r="Y16615">
        <v>0</v>
      </c>
      <c r="Z16615">
        <v>2762</v>
      </c>
      <c r="AA16615">
        <v>39291</v>
      </c>
      <c r="AB16615" s="2">
        <v>45055.002986111111</v>
      </c>
      <c r="AC16615" t="s">
        <v>32</v>
      </c>
    </row>
    <row r="16616" spans="1:29" x14ac:dyDescent="0.35">
      <c r="A16616" s="1">
        <v>43966</v>
      </c>
      <c r="B16616" t="s">
        <v>131</v>
      </c>
      <c r="C16616">
        <v>26954</v>
      </c>
      <c r="F16616">
        <v>944</v>
      </c>
      <c r="G16616">
        <v>4791</v>
      </c>
      <c r="H16616">
        <v>370</v>
      </c>
      <c r="I16616">
        <v>1277</v>
      </c>
      <c r="J16616">
        <v>260</v>
      </c>
      <c r="N16616" s="2">
        <v>43966.583333333336</v>
      </c>
      <c r="O16616" t="s">
        <v>24413</v>
      </c>
      <c r="P16616" t="s">
        <v>24414</v>
      </c>
      <c r="Q16616">
        <v>1581</v>
      </c>
      <c r="R16616">
        <v>4791</v>
      </c>
      <c r="S16616">
        <v>26954</v>
      </c>
      <c r="T16616">
        <v>259269</v>
      </c>
      <c r="U16616">
        <v>26954</v>
      </c>
      <c r="V16616">
        <v>39</v>
      </c>
      <c r="W16616">
        <v>47</v>
      </c>
      <c r="X16616">
        <v>73</v>
      </c>
      <c r="Y16616">
        <v>0</v>
      </c>
      <c r="Z16616">
        <v>597</v>
      </c>
      <c r="AA16616">
        <v>12083</v>
      </c>
      <c r="AB16616" s="2">
        <v>45055.002986111111</v>
      </c>
      <c r="AC16616" t="s">
        <v>32</v>
      </c>
    </row>
    <row r="16617" spans="1:29" x14ac:dyDescent="0.35">
      <c r="A16617" s="1">
        <v>43966</v>
      </c>
      <c r="B16617" t="s">
        <v>134</v>
      </c>
      <c r="C16617">
        <v>5086</v>
      </c>
      <c r="D16617">
        <v>113106</v>
      </c>
      <c r="F16617">
        <v>215</v>
      </c>
      <c r="G16617">
        <v>863</v>
      </c>
      <c r="H16617">
        <v>98</v>
      </c>
      <c r="L16617">
        <v>3801</v>
      </c>
      <c r="N16617" s="2">
        <v>43966</v>
      </c>
      <c r="O16617" t="s">
        <v>24415</v>
      </c>
      <c r="P16617" t="s">
        <v>24289</v>
      </c>
      <c r="Q16617">
        <v>285</v>
      </c>
      <c r="R16617">
        <v>863</v>
      </c>
      <c r="S16617">
        <v>118192</v>
      </c>
      <c r="T16617">
        <v>118192</v>
      </c>
      <c r="U16617">
        <v>118192</v>
      </c>
      <c r="V16617">
        <v>40</v>
      </c>
      <c r="W16617">
        <v>1</v>
      </c>
      <c r="X16617">
        <v>5</v>
      </c>
      <c r="Y16617">
        <v>5885</v>
      </c>
      <c r="Z16617">
        <v>124</v>
      </c>
      <c r="AA16617">
        <v>6009</v>
      </c>
      <c r="AB16617" s="2">
        <v>45055.002986111111</v>
      </c>
      <c r="AC16617" t="s">
        <v>32</v>
      </c>
    </row>
    <row r="16618" spans="1:29" x14ac:dyDescent="0.35">
      <c r="A16618" s="1">
        <v>43966</v>
      </c>
      <c r="B16618" t="s">
        <v>136</v>
      </c>
      <c r="C16618">
        <v>3479</v>
      </c>
      <c r="D16618">
        <v>80571</v>
      </c>
      <c r="F16618">
        <v>163</v>
      </c>
      <c r="G16618">
        <v>685</v>
      </c>
      <c r="H16618">
        <v>38</v>
      </c>
      <c r="J16618">
        <v>17</v>
      </c>
      <c r="L16618">
        <v>1406</v>
      </c>
      <c r="N16618" s="2">
        <v>43965.458333333336</v>
      </c>
      <c r="O16618" t="s">
        <v>24416</v>
      </c>
      <c r="P16618" t="s">
        <v>24395</v>
      </c>
      <c r="Q16618">
        <v>137</v>
      </c>
      <c r="R16618">
        <v>685</v>
      </c>
      <c r="S16618">
        <v>84050</v>
      </c>
      <c r="T16618">
        <v>118247</v>
      </c>
      <c r="U16618">
        <v>84050</v>
      </c>
      <c r="V16618">
        <v>41</v>
      </c>
      <c r="W16618">
        <v>3</v>
      </c>
      <c r="X16618">
        <v>7</v>
      </c>
      <c r="Y16618">
        <v>0</v>
      </c>
      <c r="Z16618">
        <v>63</v>
      </c>
      <c r="AA16618">
        <v>3673</v>
      </c>
      <c r="AB16618" s="2">
        <v>45055.002986111111</v>
      </c>
      <c r="AC16618" t="s">
        <v>32</v>
      </c>
    </row>
    <row r="16619" spans="1:29" x14ac:dyDescent="0.35">
      <c r="A16619" s="1">
        <v>43966</v>
      </c>
      <c r="B16619" t="s">
        <v>139</v>
      </c>
      <c r="C16619">
        <v>60622</v>
      </c>
      <c r="D16619">
        <v>259210</v>
      </c>
      <c r="F16619">
        <v>1934</v>
      </c>
      <c r="J16619">
        <v>431</v>
      </c>
      <c r="N16619" s="2">
        <v>43966</v>
      </c>
      <c r="O16619" t="s">
        <v>24417</v>
      </c>
      <c r="P16619" t="s">
        <v>24289</v>
      </c>
      <c r="Q16619">
        <v>4342</v>
      </c>
      <c r="S16619">
        <v>319832</v>
      </c>
      <c r="T16619">
        <v>354816</v>
      </c>
      <c r="U16619">
        <v>319832</v>
      </c>
      <c r="V16619">
        <v>42</v>
      </c>
      <c r="W16619">
        <v>124</v>
      </c>
      <c r="X16619">
        <v>0</v>
      </c>
      <c r="Y16619">
        <v>7651</v>
      </c>
      <c r="Z16619">
        <v>986</v>
      </c>
      <c r="AA16619">
        <v>10610</v>
      </c>
      <c r="AB16619" s="2">
        <v>45055.002986111111</v>
      </c>
      <c r="AC16619" t="s">
        <v>32</v>
      </c>
    </row>
    <row r="16620" spans="1:29" x14ac:dyDescent="0.35">
      <c r="A16620" s="1">
        <v>43966</v>
      </c>
      <c r="B16620" t="s">
        <v>142</v>
      </c>
      <c r="C16620">
        <v>1088</v>
      </c>
      <c r="D16620">
        <v>9313</v>
      </c>
      <c r="F16620">
        <v>147</v>
      </c>
      <c r="H16620">
        <v>18</v>
      </c>
      <c r="J16620">
        <v>3</v>
      </c>
      <c r="N16620" s="2">
        <v>43966.243750000001</v>
      </c>
      <c r="O16620" t="s">
        <v>24418</v>
      </c>
      <c r="P16620" t="s">
        <v>24419</v>
      </c>
      <c r="Q16620">
        <v>122</v>
      </c>
      <c r="S16620">
        <v>10401</v>
      </c>
      <c r="T16620">
        <v>10401</v>
      </c>
      <c r="U16620">
        <v>10401</v>
      </c>
      <c r="V16620">
        <v>72</v>
      </c>
      <c r="W16620">
        <v>5</v>
      </c>
      <c r="X16620">
        <v>0</v>
      </c>
      <c r="Y16620">
        <v>0</v>
      </c>
      <c r="Z16620">
        <v>15</v>
      </c>
      <c r="AA16620">
        <v>15</v>
      </c>
      <c r="AB16620" s="2">
        <v>45055.002986111111</v>
      </c>
      <c r="AC16620" t="s">
        <v>32</v>
      </c>
    </row>
    <row r="16621" spans="1:29" x14ac:dyDescent="0.35">
      <c r="A16621" s="1">
        <v>43966</v>
      </c>
      <c r="B16621" t="s">
        <v>144</v>
      </c>
      <c r="C16621">
        <v>12663</v>
      </c>
      <c r="D16621">
        <v>76467</v>
      </c>
      <c r="F16621">
        <v>272</v>
      </c>
      <c r="G16621">
        <v>1372</v>
      </c>
      <c r="H16621">
        <v>63</v>
      </c>
      <c r="J16621">
        <v>41</v>
      </c>
      <c r="N16621" s="2">
        <v>43966.125</v>
      </c>
      <c r="O16621" t="s">
        <v>24420</v>
      </c>
      <c r="P16621" t="s">
        <v>24421</v>
      </c>
      <c r="Q16621">
        <v>479</v>
      </c>
      <c r="R16621">
        <v>1372</v>
      </c>
      <c r="S16621">
        <v>89130</v>
      </c>
      <c r="T16621">
        <v>112203</v>
      </c>
      <c r="U16621">
        <v>89130</v>
      </c>
      <c r="V16621">
        <v>44</v>
      </c>
      <c r="W16621">
        <v>11</v>
      </c>
      <c r="X16621">
        <v>21</v>
      </c>
      <c r="Y16621">
        <v>1700</v>
      </c>
      <c r="Z16621">
        <v>232</v>
      </c>
      <c r="AA16621">
        <v>3737</v>
      </c>
      <c r="AB16621" s="2">
        <v>45055.002986111111</v>
      </c>
      <c r="AC16621" t="s">
        <v>32</v>
      </c>
    </row>
    <row r="16622" spans="1:29" x14ac:dyDescent="0.35">
      <c r="A16622" s="1">
        <v>43966</v>
      </c>
      <c r="B16622" t="s">
        <v>147</v>
      </c>
      <c r="C16622">
        <v>8407</v>
      </c>
      <c r="D16622">
        <v>101209</v>
      </c>
      <c r="G16622">
        <v>1421</v>
      </c>
      <c r="L16622">
        <v>5076</v>
      </c>
      <c r="N16622" s="2">
        <v>43966.666666666664</v>
      </c>
      <c r="O16622" t="s">
        <v>24422</v>
      </c>
      <c r="P16622" t="s">
        <v>24344</v>
      </c>
      <c r="Q16622">
        <v>380</v>
      </c>
      <c r="R16622">
        <v>1421</v>
      </c>
      <c r="S16622">
        <v>109616</v>
      </c>
      <c r="T16622">
        <v>109616</v>
      </c>
      <c r="U16622">
        <v>109616</v>
      </c>
      <c r="V16622">
        <v>45</v>
      </c>
      <c r="W16622">
        <v>9</v>
      </c>
      <c r="X16622">
        <v>83</v>
      </c>
      <c r="Y16622">
        <v>6863</v>
      </c>
      <c r="Z16622">
        <v>218</v>
      </c>
      <c r="AA16622">
        <v>7081</v>
      </c>
      <c r="AB16622" s="2">
        <v>45055.002986111111</v>
      </c>
      <c r="AC16622" t="s">
        <v>32</v>
      </c>
    </row>
    <row r="16623" spans="1:29" x14ac:dyDescent="0.35">
      <c r="A16623" s="1">
        <v>43966</v>
      </c>
      <c r="B16623" t="s">
        <v>150</v>
      </c>
      <c r="C16623">
        <v>3887</v>
      </c>
      <c r="D16623">
        <v>23527</v>
      </c>
      <c r="F16623">
        <v>80</v>
      </c>
      <c r="G16623">
        <v>296</v>
      </c>
      <c r="L16623">
        <v>2574</v>
      </c>
      <c r="N16623" s="2">
        <v>43965.75</v>
      </c>
      <c r="O16623" t="s">
        <v>24423</v>
      </c>
      <c r="P16623" t="s">
        <v>24371</v>
      </c>
      <c r="Q16623">
        <v>44</v>
      </c>
      <c r="R16623">
        <v>296</v>
      </c>
      <c r="S16623">
        <v>27414</v>
      </c>
      <c r="T16623">
        <v>29908</v>
      </c>
      <c r="U16623">
        <v>27414</v>
      </c>
      <c r="V16623">
        <v>46</v>
      </c>
      <c r="W16623">
        <v>1</v>
      </c>
      <c r="X16623">
        <v>6</v>
      </c>
      <c r="Y16623">
        <v>846</v>
      </c>
      <c r="Z16623">
        <v>95</v>
      </c>
      <c r="AA16623">
        <v>899</v>
      </c>
      <c r="AB16623" s="2">
        <v>45055.002986111111</v>
      </c>
      <c r="AC16623" t="s">
        <v>32</v>
      </c>
    </row>
    <row r="16624" spans="1:29" x14ac:dyDescent="0.35">
      <c r="A16624" s="1">
        <v>43966</v>
      </c>
      <c r="B16624" t="s">
        <v>152</v>
      </c>
      <c r="C16624">
        <v>16970</v>
      </c>
      <c r="F16624">
        <v>535</v>
      </c>
      <c r="G16624">
        <v>1454</v>
      </c>
      <c r="L16624">
        <v>9280</v>
      </c>
      <c r="N16624" s="2">
        <v>43966.625</v>
      </c>
      <c r="O16624" t="s">
        <v>24424</v>
      </c>
      <c r="P16624" t="s">
        <v>24398</v>
      </c>
      <c r="Q16624">
        <v>290</v>
      </c>
      <c r="R16624">
        <v>1454</v>
      </c>
      <c r="S16624">
        <v>16970</v>
      </c>
      <c r="T16624">
        <v>309756</v>
      </c>
      <c r="U16624">
        <v>16970</v>
      </c>
      <c r="V16624">
        <v>47</v>
      </c>
      <c r="W16624">
        <v>3</v>
      </c>
      <c r="X16624">
        <v>19</v>
      </c>
      <c r="Y16624">
        <v>0</v>
      </c>
      <c r="Z16624">
        <v>271</v>
      </c>
      <c r="AA16624">
        <v>7439</v>
      </c>
      <c r="AB16624" s="2">
        <v>45055.002986111111</v>
      </c>
      <c r="AC16624" t="s">
        <v>32</v>
      </c>
    </row>
    <row r="16625" spans="1:29" x14ac:dyDescent="0.35">
      <c r="A16625" s="1">
        <v>43966</v>
      </c>
      <c r="B16625" t="s">
        <v>155</v>
      </c>
      <c r="C16625">
        <v>45198</v>
      </c>
      <c r="F16625">
        <v>1716</v>
      </c>
      <c r="H16625">
        <v>687</v>
      </c>
      <c r="L16625">
        <v>25454</v>
      </c>
      <c r="N16625" s="2">
        <v>43966.677083333336</v>
      </c>
      <c r="O16625" t="s">
        <v>24425</v>
      </c>
      <c r="P16625" t="s">
        <v>24348</v>
      </c>
      <c r="Q16625">
        <v>1272</v>
      </c>
      <c r="S16625">
        <v>45198</v>
      </c>
      <c r="T16625">
        <v>681647</v>
      </c>
      <c r="U16625">
        <v>45198</v>
      </c>
      <c r="V16625">
        <v>48</v>
      </c>
      <c r="W16625">
        <v>56</v>
      </c>
      <c r="X16625">
        <v>0</v>
      </c>
      <c r="Y16625">
        <v>0</v>
      </c>
      <c r="Z16625">
        <v>1347</v>
      </c>
      <c r="AA16625">
        <v>25172</v>
      </c>
      <c r="AB16625" s="2">
        <v>45055.002986111111</v>
      </c>
      <c r="AC16625" t="s">
        <v>32</v>
      </c>
    </row>
    <row r="16626" spans="1:29" x14ac:dyDescent="0.35">
      <c r="A16626" s="1">
        <v>43966</v>
      </c>
      <c r="B16626" t="s">
        <v>158</v>
      </c>
      <c r="C16626">
        <v>6913</v>
      </c>
      <c r="D16626">
        <v>159224</v>
      </c>
      <c r="F16626">
        <v>161</v>
      </c>
      <c r="G16626">
        <v>566</v>
      </c>
      <c r="I16626">
        <v>190</v>
      </c>
      <c r="K16626">
        <v>83</v>
      </c>
      <c r="L16626">
        <v>3719</v>
      </c>
      <c r="N16626" s="2">
        <v>43966.435416666667</v>
      </c>
      <c r="O16626" t="s">
        <v>24426</v>
      </c>
      <c r="P16626" t="s">
        <v>24427</v>
      </c>
      <c r="Q16626">
        <v>77</v>
      </c>
      <c r="R16626">
        <v>566</v>
      </c>
      <c r="S16626">
        <v>166137</v>
      </c>
      <c r="T16626">
        <v>180170</v>
      </c>
      <c r="U16626">
        <v>166137</v>
      </c>
      <c r="V16626">
        <v>49</v>
      </c>
      <c r="W16626">
        <v>2</v>
      </c>
      <c r="X16626">
        <v>8</v>
      </c>
      <c r="Y16626">
        <v>3267</v>
      </c>
      <c r="Z16626">
        <v>164</v>
      </c>
      <c r="AA16626">
        <v>4213</v>
      </c>
      <c r="AB16626" s="2">
        <v>45055.002986111111</v>
      </c>
      <c r="AC16626" t="s">
        <v>32</v>
      </c>
    </row>
    <row r="16627" spans="1:29" x14ac:dyDescent="0.35">
      <c r="A16627" s="1">
        <v>43966</v>
      </c>
      <c r="B16627" t="s">
        <v>161</v>
      </c>
      <c r="C16627">
        <v>28672</v>
      </c>
      <c r="E16627">
        <v>458</v>
      </c>
      <c r="F16627">
        <v>1511</v>
      </c>
      <c r="G16627">
        <v>3657</v>
      </c>
      <c r="H16627">
        <v>362</v>
      </c>
      <c r="J16627">
        <v>195</v>
      </c>
      <c r="N16627" s="2">
        <v>43965.708333333336</v>
      </c>
      <c r="O16627" t="s">
        <v>24428</v>
      </c>
      <c r="P16627" t="s">
        <v>24387</v>
      </c>
      <c r="Q16627">
        <v>977</v>
      </c>
      <c r="R16627">
        <v>3657</v>
      </c>
      <c r="S16627">
        <v>29130</v>
      </c>
      <c r="T16627">
        <v>209111</v>
      </c>
      <c r="U16627">
        <v>28672</v>
      </c>
      <c r="V16627">
        <v>51</v>
      </c>
      <c r="W16627">
        <v>22</v>
      </c>
      <c r="X16627">
        <v>65</v>
      </c>
      <c r="Y16627">
        <v>0</v>
      </c>
      <c r="Z16627">
        <v>859</v>
      </c>
      <c r="AA16627">
        <v>7952</v>
      </c>
      <c r="AB16627" s="2">
        <v>45055.002986111111</v>
      </c>
      <c r="AC16627" t="s">
        <v>32</v>
      </c>
    </row>
    <row r="16628" spans="1:29" x14ac:dyDescent="0.35">
      <c r="A16628" s="1">
        <v>43966</v>
      </c>
      <c r="B16628" t="s">
        <v>163</v>
      </c>
      <c r="C16628">
        <v>69</v>
      </c>
      <c r="D16628">
        <v>1194</v>
      </c>
      <c r="E16628">
        <v>37</v>
      </c>
      <c r="L16628">
        <v>61</v>
      </c>
      <c r="N16628" s="2">
        <v>43965.794444444444</v>
      </c>
      <c r="O16628" t="s">
        <v>24429</v>
      </c>
      <c r="P16628" t="s">
        <v>24353</v>
      </c>
      <c r="Q16628">
        <v>6</v>
      </c>
      <c r="S16628">
        <v>1300</v>
      </c>
      <c r="T16628">
        <v>1263</v>
      </c>
      <c r="U16628">
        <v>1263</v>
      </c>
      <c r="V16628">
        <v>78</v>
      </c>
      <c r="W16628">
        <v>0</v>
      </c>
      <c r="X16628">
        <v>0</v>
      </c>
      <c r="Y16628">
        <v>30</v>
      </c>
      <c r="Z16628">
        <v>0</v>
      </c>
      <c r="AA16628">
        <v>30</v>
      </c>
      <c r="AB16628" s="2">
        <v>45055.002986111111</v>
      </c>
      <c r="AC16628" t="s">
        <v>32</v>
      </c>
    </row>
    <row r="16629" spans="1:29" x14ac:dyDescent="0.35">
      <c r="A16629" s="1">
        <v>43966</v>
      </c>
      <c r="B16629" t="s">
        <v>166</v>
      </c>
      <c r="C16629">
        <v>931</v>
      </c>
      <c r="D16629">
        <v>18984</v>
      </c>
      <c r="F16629">
        <v>17</v>
      </c>
      <c r="L16629">
        <v>796</v>
      </c>
      <c r="N16629" s="2">
        <v>43966</v>
      </c>
      <c r="O16629" t="s">
        <v>24430</v>
      </c>
      <c r="P16629" t="s">
        <v>24289</v>
      </c>
      <c r="Q16629">
        <v>53</v>
      </c>
      <c r="S16629">
        <v>19915</v>
      </c>
      <c r="T16629">
        <v>24785</v>
      </c>
      <c r="U16629">
        <v>19915</v>
      </c>
      <c r="V16629">
        <v>50</v>
      </c>
      <c r="W16629">
        <v>0</v>
      </c>
      <c r="X16629">
        <v>0</v>
      </c>
      <c r="Y16629">
        <v>621</v>
      </c>
      <c r="Z16629">
        <v>1</v>
      </c>
      <c r="AA16629">
        <v>617</v>
      </c>
      <c r="AB16629" s="2">
        <v>45055.002986111111</v>
      </c>
      <c r="AC16629" t="s">
        <v>32</v>
      </c>
    </row>
    <row r="16630" spans="1:29" x14ac:dyDescent="0.35">
      <c r="A16630" s="1">
        <v>43966</v>
      </c>
      <c r="B16630" t="s">
        <v>168</v>
      </c>
      <c r="C16630">
        <v>18681</v>
      </c>
      <c r="F16630">
        <v>626</v>
      </c>
      <c r="H16630">
        <v>114</v>
      </c>
      <c r="N16630" s="2">
        <v>43966</v>
      </c>
      <c r="O16630" s="3" t="s">
        <v>24431</v>
      </c>
      <c r="P16630" t="s">
        <v>24289</v>
      </c>
      <c r="Q16630">
        <v>983</v>
      </c>
      <c r="S16630">
        <v>18681</v>
      </c>
      <c r="T16630">
        <v>295958</v>
      </c>
      <c r="U16630">
        <v>18681</v>
      </c>
      <c r="V16630">
        <v>53</v>
      </c>
      <c r="W16630">
        <v>8</v>
      </c>
      <c r="X16630">
        <v>0</v>
      </c>
      <c r="Y16630">
        <v>0</v>
      </c>
      <c r="Z16630">
        <v>312</v>
      </c>
      <c r="AA16630">
        <v>6541</v>
      </c>
      <c r="AB16630" s="2">
        <v>45055.002986111111</v>
      </c>
      <c r="AC16630" t="s">
        <v>32</v>
      </c>
    </row>
    <row r="16631" spans="1:29" x14ac:dyDescent="0.35">
      <c r="A16631" s="1">
        <v>43966</v>
      </c>
      <c r="B16631" t="s">
        <v>171</v>
      </c>
      <c r="C16631">
        <v>13344</v>
      </c>
      <c r="D16631">
        <v>128657</v>
      </c>
      <c r="E16631">
        <v>191</v>
      </c>
      <c r="F16631">
        <v>356</v>
      </c>
      <c r="G16631">
        <v>1977</v>
      </c>
      <c r="H16631">
        <v>125</v>
      </c>
      <c r="I16631">
        <v>485</v>
      </c>
      <c r="L16631">
        <v>6250</v>
      </c>
      <c r="N16631" s="2">
        <v>43966</v>
      </c>
      <c r="O16631" t="s">
        <v>24432</v>
      </c>
      <c r="P16631" t="s">
        <v>24289</v>
      </c>
      <c r="Q16631">
        <v>445</v>
      </c>
      <c r="R16631">
        <v>1977</v>
      </c>
      <c r="S16631">
        <v>142192</v>
      </c>
      <c r="T16631">
        <v>166706</v>
      </c>
      <c r="U16631">
        <v>142001</v>
      </c>
      <c r="V16631">
        <v>55</v>
      </c>
      <c r="W16631">
        <v>11</v>
      </c>
      <c r="X16631">
        <v>38</v>
      </c>
      <c r="Y16631">
        <v>6059</v>
      </c>
      <c r="Z16631">
        <v>475</v>
      </c>
      <c r="AA16631">
        <v>8746</v>
      </c>
      <c r="AB16631" s="2">
        <v>45055.002986111111</v>
      </c>
      <c r="AC16631" t="s">
        <v>32</v>
      </c>
    </row>
    <row r="16632" spans="1:29" x14ac:dyDescent="0.35">
      <c r="A16632" s="1">
        <v>43966</v>
      </c>
      <c r="B16632" t="s">
        <v>173</v>
      </c>
      <c r="C16632">
        <v>1441</v>
      </c>
      <c r="F16632">
        <v>57</v>
      </c>
      <c r="H16632">
        <v>15</v>
      </c>
      <c r="J16632">
        <v>8</v>
      </c>
      <c r="L16632">
        <v>870</v>
      </c>
      <c r="N16632" s="2">
        <v>43966.416666666664</v>
      </c>
      <c r="O16632" t="s">
        <v>24433</v>
      </c>
      <c r="P16632" t="s">
        <v>24228</v>
      </c>
      <c r="Q16632">
        <v>62</v>
      </c>
      <c r="S16632">
        <v>1441</v>
      </c>
      <c r="T16632">
        <v>67506</v>
      </c>
      <c r="U16632">
        <v>1441</v>
      </c>
      <c r="V16632">
        <v>54</v>
      </c>
      <c r="W16632">
        <v>2</v>
      </c>
      <c r="X16632">
        <v>0</v>
      </c>
      <c r="Y16632">
        <v>0</v>
      </c>
      <c r="Z16632">
        <v>14</v>
      </c>
      <c r="AA16632">
        <v>1738</v>
      </c>
      <c r="AB16632" s="2">
        <v>45055.002986111111</v>
      </c>
      <c r="AC16632" t="s">
        <v>32</v>
      </c>
    </row>
    <row r="16633" spans="1:29" x14ac:dyDescent="0.35">
      <c r="A16633" s="1">
        <v>43966</v>
      </c>
      <c r="B16633" t="s">
        <v>175</v>
      </c>
      <c r="C16633">
        <v>716</v>
      </c>
      <c r="D16633">
        <v>15307</v>
      </c>
      <c r="F16633">
        <v>8</v>
      </c>
      <c r="G16633">
        <v>68</v>
      </c>
      <c r="L16633">
        <v>487</v>
      </c>
      <c r="N16633" s="2">
        <v>43965</v>
      </c>
      <c r="O16633" t="s">
        <v>24434</v>
      </c>
      <c r="P16633" t="s">
        <v>24360</v>
      </c>
      <c r="Q16633">
        <v>7</v>
      </c>
      <c r="R16633">
        <v>68</v>
      </c>
      <c r="S16633">
        <v>16023</v>
      </c>
      <c r="T16633">
        <v>18240</v>
      </c>
      <c r="U16633">
        <v>16023</v>
      </c>
      <c r="V16633">
        <v>56</v>
      </c>
      <c r="W16633">
        <v>0</v>
      </c>
      <c r="X16633">
        <v>1</v>
      </c>
      <c r="Y16633">
        <v>578</v>
      </c>
      <c r="Z16633">
        <v>15</v>
      </c>
      <c r="AA16633">
        <v>654</v>
      </c>
      <c r="AB16633" s="2">
        <v>45055.002986111111</v>
      </c>
      <c r="AC16633" t="s">
        <v>32</v>
      </c>
    </row>
    <row r="16634" spans="1:29" x14ac:dyDescent="0.35">
      <c r="A16634" s="1">
        <v>43965</v>
      </c>
      <c r="B16634" t="s">
        <v>29</v>
      </c>
      <c r="C16634">
        <v>389</v>
      </c>
      <c r="F16634">
        <v>12</v>
      </c>
      <c r="G16634">
        <v>42</v>
      </c>
      <c r="L16634">
        <v>339</v>
      </c>
      <c r="N16634" s="2">
        <v>43965</v>
      </c>
      <c r="O16634" t="s">
        <v>24435</v>
      </c>
      <c r="P16634" t="s">
        <v>24360</v>
      </c>
      <c r="Q16634">
        <v>10</v>
      </c>
      <c r="R16634">
        <v>42</v>
      </c>
      <c r="S16634">
        <v>389</v>
      </c>
      <c r="T16634">
        <v>31762</v>
      </c>
      <c r="U16634">
        <v>389</v>
      </c>
      <c r="V16634">
        <v>2</v>
      </c>
      <c r="W16634">
        <v>0</v>
      </c>
      <c r="X16634">
        <v>1</v>
      </c>
      <c r="Y16634">
        <v>0</v>
      </c>
      <c r="Z16634">
        <v>5</v>
      </c>
      <c r="AA16634">
        <v>1113</v>
      </c>
      <c r="AB16634" s="2">
        <v>45055.002986111111</v>
      </c>
      <c r="AC16634" t="s">
        <v>32</v>
      </c>
    </row>
    <row r="16635" spans="1:29" x14ac:dyDescent="0.35">
      <c r="A16635" s="1">
        <v>43965</v>
      </c>
      <c r="B16635" t="s">
        <v>33</v>
      </c>
      <c r="C16635">
        <v>10968</v>
      </c>
      <c r="D16635">
        <v>131017</v>
      </c>
      <c r="F16635">
        <v>509</v>
      </c>
      <c r="G16635">
        <v>1350</v>
      </c>
      <c r="I16635">
        <v>489</v>
      </c>
      <c r="K16635">
        <v>291</v>
      </c>
      <c r="N16635" s="2">
        <v>43965</v>
      </c>
      <c r="O16635" t="s">
        <v>24436</v>
      </c>
      <c r="P16635" t="s">
        <v>24360</v>
      </c>
      <c r="Q16635">
        <v>467</v>
      </c>
      <c r="R16635">
        <v>1350</v>
      </c>
      <c r="S16635">
        <v>141985</v>
      </c>
      <c r="T16635">
        <v>136372</v>
      </c>
      <c r="U16635">
        <v>141985</v>
      </c>
      <c r="V16635">
        <v>1</v>
      </c>
      <c r="W16635">
        <v>18</v>
      </c>
      <c r="X16635">
        <v>33</v>
      </c>
      <c r="Y16635">
        <v>5262</v>
      </c>
      <c r="Z16635">
        <v>351</v>
      </c>
      <c r="AA16635">
        <v>3154</v>
      </c>
      <c r="AB16635" s="2">
        <v>45055.002986111111</v>
      </c>
      <c r="AC16635" t="s">
        <v>32</v>
      </c>
    </row>
    <row r="16636" spans="1:29" x14ac:dyDescent="0.35">
      <c r="A16636" s="1">
        <v>43965</v>
      </c>
      <c r="B16636" t="s">
        <v>36</v>
      </c>
      <c r="C16636">
        <v>4236</v>
      </c>
      <c r="D16636">
        <v>71582</v>
      </c>
      <c r="F16636">
        <v>64</v>
      </c>
      <c r="G16636">
        <v>509</v>
      </c>
      <c r="J16636">
        <v>13</v>
      </c>
      <c r="K16636">
        <v>100</v>
      </c>
      <c r="L16636">
        <v>3277</v>
      </c>
      <c r="N16636" s="2">
        <v>43965.347222222219</v>
      </c>
      <c r="O16636" t="s">
        <v>24437</v>
      </c>
      <c r="P16636" t="s">
        <v>24438</v>
      </c>
      <c r="Q16636">
        <v>97</v>
      </c>
      <c r="R16636">
        <v>509</v>
      </c>
      <c r="S16636">
        <v>75818</v>
      </c>
      <c r="T16636">
        <v>75818</v>
      </c>
      <c r="U16636">
        <v>75818</v>
      </c>
      <c r="V16636">
        <v>5</v>
      </c>
      <c r="W16636">
        <v>2</v>
      </c>
      <c r="X16636">
        <v>12</v>
      </c>
      <c r="Y16636">
        <v>2531</v>
      </c>
      <c r="Z16636">
        <v>72</v>
      </c>
      <c r="AA16636">
        <v>2603</v>
      </c>
      <c r="AB16636" s="2">
        <v>45055.002986111111</v>
      </c>
      <c r="AC16636" t="s">
        <v>32</v>
      </c>
    </row>
    <row r="16637" spans="1:29" x14ac:dyDescent="0.35">
      <c r="A16637" s="1">
        <v>43965</v>
      </c>
      <c r="B16637" t="s">
        <v>39</v>
      </c>
      <c r="C16637">
        <v>0</v>
      </c>
      <c r="D16637">
        <v>105</v>
      </c>
      <c r="N16637" s="2">
        <v>43961</v>
      </c>
      <c r="O16637" t="s">
        <v>24439</v>
      </c>
      <c r="P16637" t="s">
        <v>24122</v>
      </c>
      <c r="Q16637">
        <v>0</v>
      </c>
      <c r="S16637">
        <v>105</v>
      </c>
      <c r="T16637">
        <v>105</v>
      </c>
      <c r="U16637">
        <v>105</v>
      </c>
      <c r="V16637">
        <v>60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 s="2">
        <v>45055.002986111111</v>
      </c>
      <c r="AC16637" t="s">
        <v>32</v>
      </c>
    </row>
    <row r="16638" spans="1:29" x14ac:dyDescent="0.35">
      <c r="A16638" s="1">
        <v>43965</v>
      </c>
      <c r="B16638" t="s">
        <v>42</v>
      </c>
      <c r="C16638">
        <v>12674</v>
      </c>
      <c r="D16638">
        <v>121664</v>
      </c>
      <c r="F16638">
        <v>781</v>
      </c>
      <c r="G16638">
        <v>2595</v>
      </c>
      <c r="H16638">
        <v>323</v>
      </c>
      <c r="J16638">
        <v>201</v>
      </c>
      <c r="N16638" s="2">
        <v>43965</v>
      </c>
      <c r="O16638" t="s">
        <v>24440</v>
      </c>
      <c r="P16638" t="s">
        <v>24360</v>
      </c>
      <c r="Q16638">
        <v>624</v>
      </c>
      <c r="R16638">
        <v>2595</v>
      </c>
      <c r="S16638">
        <v>134338</v>
      </c>
      <c r="T16638">
        <v>178980</v>
      </c>
      <c r="U16638">
        <v>134338</v>
      </c>
      <c r="V16638">
        <v>4</v>
      </c>
      <c r="W16638">
        <v>30</v>
      </c>
      <c r="X16638">
        <v>52</v>
      </c>
      <c r="Y16638">
        <v>6090</v>
      </c>
      <c r="Z16638">
        <v>498</v>
      </c>
      <c r="AA16638">
        <v>7445</v>
      </c>
      <c r="AB16638" s="2">
        <v>45055.002986111111</v>
      </c>
      <c r="AC16638" t="s">
        <v>32</v>
      </c>
    </row>
    <row r="16639" spans="1:29" x14ac:dyDescent="0.35">
      <c r="A16639" s="1">
        <v>43965</v>
      </c>
      <c r="B16639" t="s">
        <v>44</v>
      </c>
      <c r="C16639">
        <v>73164</v>
      </c>
      <c r="F16639">
        <v>4655</v>
      </c>
      <c r="H16639">
        <v>1324</v>
      </c>
      <c r="N16639" s="2">
        <v>43965</v>
      </c>
      <c r="O16639" t="s">
        <v>24441</v>
      </c>
      <c r="P16639" t="s">
        <v>24360</v>
      </c>
      <c r="Q16639">
        <v>3032</v>
      </c>
      <c r="S16639">
        <v>73164</v>
      </c>
      <c r="T16639">
        <v>1104651</v>
      </c>
      <c r="U16639">
        <v>73164</v>
      </c>
      <c r="V16639">
        <v>6</v>
      </c>
      <c r="W16639">
        <v>98</v>
      </c>
      <c r="X16639">
        <v>0</v>
      </c>
      <c r="Y16639">
        <v>0</v>
      </c>
      <c r="Z16639">
        <v>2023</v>
      </c>
      <c r="AA16639">
        <v>39059</v>
      </c>
      <c r="AB16639" s="2">
        <v>45055.002986111111</v>
      </c>
      <c r="AC16639" t="s">
        <v>32</v>
      </c>
    </row>
    <row r="16640" spans="1:29" x14ac:dyDescent="0.35">
      <c r="A16640" s="1">
        <v>43965</v>
      </c>
      <c r="B16640" t="s">
        <v>47</v>
      </c>
      <c r="C16640">
        <v>20838</v>
      </c>
      <c r="D16640">
        <v>97192</v>
      </c>
      <c r="F16640">
        <v>685</v>
      </c>
      <c r="G16640">
        <v>3789</v>
      </c>
      <c r="N16640" s="2">
        <v>43964</v>
      </c>
      <c r="O16640" t="s">
        <v>24442</v>
      </c>
      <c r="P16640" t="s">
        <v>24443</v>
      </c>
      <c r="Q16640">
        <v>1091</v>
      </c>
      <c r="R16640">
        <v>3789</v>
      </c>
      <c r="S16640">
        <v>118030</v>
      </c>
      <c r="T16640">
        <v>131051</v>
      </c>
      <c r="U16640">
        <v>118030</v>
      </c>
      <c r="V16640">
        <v>8</v>
      </c>
      <c r="W16640">
        <v>29</v>
      </c>
      <c r="X16640">
        <v>54</v>
      </c>
      <c r="Y16640">
        <v>3148</v>
      </c>
      <c r="Z16640">
        <v>363</v>
      </c>
      <c r="AA16640">
        <v>4017</v>
      </c>
      <c r="AB16640" s="2">
        <v>45055.002986111111</v>
      </c>
      <c r="AC16640" t="s">
        <v>32</v>
      </c>
    </row>
    <row r="16641" spans="1:29" x14ac:dyDescent="0.35">
      <c r="A16641" s="1">
        <v>43965</v>
      </c>
      <c r="B16641" t="s">
        <v>50</v>
      </c>
      <c r="C16641">
        <v>35464</v>
      </c>
      <c r="F16641">
        <v>1103</v>
      </c>
      <c r="G16641">
        <v>10946</v>
      </c>
      <c r="L16641">
        <v>6264</v>
      </c>
      <c r="N16641" s="2">
        <v>43964.854166666664</v>
      </c>
      <c r="O16641" t="s">
        <v>24444</v>
      </c>
      <c r="P16641" t="s">
        <v>24445</v>
      </c>
      <c r="Q16641">
        <v>3219</v>
      </c>
      <c r="R16641">
        <v>10946</v>
      </c>
      <c r="S16641">
        <v>35464</v>
      </c>
      <c r="T16641">
        <v>172010</v>
      </c>
      <c r="U16641">
        <v>35464</v>
      </c>
      <c r="V16641">
        <v>9</v>
      </c>
      <c r="W16641">
        <v>94</v>
      </c>
      <c r="X16641">
        <v>1557</v>
      </c>
      <c r="Y16641">
        <v>0</v>
      </c>
      <c r="Z16641">
        <v>609</v>
      </c>
      <c r="AA16641">
        <v>7650</v>
      </c>
      <c r="AB16641" s="2">
        <v>45055.002986111111</v>
      </c>
      <c r="AC16641" t="s">
        <v>32</v>
      </c>
    </row>
    <row r="16642" spans="1:29" x14ac:dyDescent="0.35">
      <c r="A16642" s="1">
        <v>43965</v>
      </c>
      <c r="B16642" t="s">
        <v>53</v>
      </c>
      <c r="C16642">
        <v>6736</v>
      </c>
      <c r="F16642">
        <v>397</v>
      </c>
      <c r="J16642">
        <v>90</v>
      </c>
      <c r="L16642">
        <v>966</v>
      </c>
      <c r="N16642" s="2">
        <v>43964</v>
      </c>
      <c r="O16642" t="s">
        <v>24446</v>
      </c>
      <c r="P16642" t="s">
        <v>24443</v>
      </c>
      <c r="Q16642">
        <v>358</v>
      </c>
      <c r="S16642">
        <v>6736</v>
      </c>
      <c r="T16642">
        <v>31658</v>
      </c>
      <c r="U16642">
        <v>6736</v>
      </c>
      <c r="V16642">
        <v>11</v>
      </c>
      <c r="W16642">
        <v>8</v>
      </c>
      <c r="X16642">
        <v>0</v>
      </c>
      <c r="Y16642">
        <v>0</v>
      </c>
      <c r="Z16642">
        <v>152</v>
      </c>
      <c r="AA16642">
        <v>608</v>
      </c>
      <c r="AB16642" s="2">
        <v>45055.002986111111</v>
      </c>
      <c r="AC16642" t="s">
        <v>32</v>
      </c>
    </row>
    <row r="16643" spans="1:29" x14ac:dyDescent="0.35">
      <c r="A16643" s="1">
        <v>43965</v>
      </c>
      <c r="B16643" t="s">
        <v>56</v>
      </c>
      <c r="C16643">
        <v>7223</v>
      </c>
      <c r="D16643">
        <v>29634</v>
      </c>
      <c r="F16643">
        <v>273</v>
      </c>
      <c r="L16643">
        <v>3080</v>
      </c>
      <c r="N16643" s="2">
        <v>43964.75</v>
      </c>
      <c r="O16643" t="s">
        <v>24447</v>
      </c>
      <c r="P16643" t="s">
        <v>24448</v>
      </c>
      <c r="Q16643">
        <v>362</v>
      </c>
      <c r="S16643">
        <v>36857</v>
      </c>
      <c r="T16643">
        <v>48330</v>
      </c>
      <c r="U16643">
        <v>36857</v>
      </c>
      <c r="V16643">
        <v>10</v>
      </c>
      <c r="W16643">
        <v>11</v>
      </c>
      <c r="X16643">
        <v>0</v>
      </c>
      <c r="Y16643">
        <v>1833</v>
      </c>
      <c r="Z16643">
        <v>271</v>
      </c>
      <c r="AA16643">
        <v>1104</v>
      </c>
      <c r="AB16643" s="2">
        <v>45055.002986111111</v>
      </c>
      <c r="AC16643" t="s">
        <v>32</v>
      </c>
    </row>
    <row r="16644" spans="1:29" x14ac:dyDescent="0.35">
      <c r="A16644" s="1">
        <v>43965</v>
      </c>
      <c r="B16644" t="s">
        <v>59</v>
      </c>
      <c r="C16644">
        <v>41759</v>
      </c>
      <c r="D16644">
        <v>565627</v>
      </c>
      <c r="E16644">
        <v>1228</v>
      </c>
      <c r="G16644">
        <v>7993</v>
      </c>
      <c r="N16644" s="2">
        <v>43965.522916666669</v>
      </c>
      <c r="O16644" t="s">
        <v>24449</v>
      </c>
      <c r="P16644" t="s">
        <v>24373</v>
      </c>
      <c r="Q16644">
        <v>1948</v>
      </c>
      <c r="R16644">
        <v>7993</v>
      </c>
      <c r="S16644">
        <v>608614</v>
      </c>
      <c r="T16644">
        <v>607219</v>
      </c>
      <c r="U16644">
        <v>607386</v>
      </c>
      <c r="V16644">
        <v>12</v>
      </c>
      <c r="W16644">
        <v>50</v>
      </c>
      <c r="X16644">
        <v>158</v>
      </c>
      <c r="Y16644">
        <v>13266</v>
      </c>
      <c r="Z16644">
        <v>792</v>
      </c>
      <c r="AA16644">
        <v>15700</v>
      </c>
      <c r="AB16644" s="2">
        <v>45055.002986111111</v>
      </c>
      <c r="AC16644" t="s">
        <v>32</v>
      </c>
    </row>
    <row r="16645" spans="1:29" x14ac:dyDescent="0.35">
      <c r="A16645" s="1">
        <v>43965</v>
      </c>
      <c r="B16645" t="s">
        <v>62</v>
      </c>
      <c r="C16645">
        <v>35858</v>
      </c>
      <c r="F16645">
        <v>1060</v>
      </c>
      <c r="G16645">
        <v>6345</v>
      </c>
      <c r="I16645">
        <v>1513</v>
      </c>
      <c r="N16645" s="2">
        <v>43965.5625</v>
      </c>
      <c r="O16645" t="s">
        <v>24450</v>
      </c>
      <c r="P16645" t="s">
        <v>24451</v>
      </c>
      <c r="Q16645">
        <v>1527</v>
      </c>
      <c r="R16645">
        <v>6345</v>
      </c>
      <c r="S16645">
        <v>35858</v>
      </c>
      <c r="T16645">
        <v>261860</v>
      </c>
      <c r="U16645">
        <v>35858</v>
      </c>
      <c r="V16645">
        <v>13</v>
      </c>
      <c r="W16645">
        <v>22</v>
      </c>
      <c r="X16645">
        <v>86</v>
      </c>
      <c r="Y16645">
        <v>0</v>
      </c>
      <c r="Z16645">
        <v>526</v>
      </c>
      <c r="AA16645">
        <v>10998</v>
      </c>
      <c r="AB16645" s="2">
        <v>45055.002986111111</v>
      </c>
      <c r="AC16645" t="s">
        <v>32</v>
      </c>
    </row>
    <row r="16646" spans="1:29" x14ac:dyDescent="0.35">
      <c r="A16646" s="1">
        <v>43965</v>
      </c>
      <c r="B16646" t="s">
        <v>65</v>
      </c>
      <c r="C16646">
        <v>153</v>
      </c>
      <c r="D16646">
        <v>4226</v>
      </c>
      <c r="L16646">
        <v>124</v>
      </c>
      <c r="N16646" s="2">
        <v>43965.239583333336</v>
      </c>
      <c r="O16646" t="s">
        <v>24452</v>
      </c>
      <c r="P16646" t="s">
        <v>24453</v>
      </c>
      <c r="Q16646">
        <v>5</v>
      </c>
      <c r="S16646">
        <v>4379</v>
      </c>
      <c r="T16646">
        <v>4379</v>
      </c>
      <c r="U16646">
        <v>4379</v>
      </c>
      <c r="V16646">
        <v>66</v>
      </c>
      <c r="W16646">
        <v>0</v>
      </c>
      <c r="X16646">
        <v>0</v>
      </c>
      <c r="Y16646">
        <v>116</v>
      </c>
      <c r="Z16646">
        <v>1</v>
      </c>
      <c r="AA16646">
        <v>117</v>
      </c>
      <c r="AB16646" s="2">
        <v>45055.002986111111</v>
      </c>
      <c r="AC16646" t="s">
        <v>32</v>
      </c>
    </row>
    <row r="16647" spans="1:29" x14ac:dyDescent="0.35">
      <c r="A16647" s="1">
        <v>43965</v>
      </c>
      <c r="B16647" t="s">
        <v>68</v>
      </c>
      <c r="C16647">
        <v>638</v>
      </c>
      <c r="D16647">
        <v>38243</v>
      </c>
      <c r="G16647">
        <v>81</v>
      </c>
      <c r="L16647">
        <v>563</v>
      </c>
      <c r="N16647" s="2">
        <v>43964.75</v>
      </c>
      <c r="O16647" t="s">
        <v>24454</v>
      </c>
      <c r="P16647" t="s">
        <v>24448</v>
      </c>
      <c r="Q16647">
        <v>17</v>
      </c>
      <c r="R16647">
        <v>81</v>
      </c>
      <c r="S16647">
        <v>38881</v>
      </c>
      <c r="T16647">
        <v>40589</v>
      </c>
      <c r="U16647">
        <v>38881</v>
      </c>
      <c r="V16647">
        <v>15</v>
      </c>
      <c r="W16647">
        <v>0</v>
      </c>
      <c r="X16647">
        <v>0</v>
      </c>
      <c r="Y16647">
        <v>513</v>
      </c>
      <c r="Z16647">
        <v>3</v>
      </c>
      <c r="AA16647">
        <v>756</v>
      </c>
      <c r="AB16647" s="2">
        <v>45055.002986111111</v>
      </c>
      <c r="AC16647" t="s">
        <v>32</v>
      </c>
    </row>
    <row r="16648" spans="1:29" x14ac:dyDescent="0.35">
      <c r="A16648" s="1">
        <v>43965</v>
      </c>
      <c r="B16648" t="s">
        <v>71</v>
      </c>
      <c r="C16648">
        <v>13675</v>
      </c>
      <c r="D16648">
        <v>75619</v>
      </c>
      <c r="F16648">
        <v>405</v>
      </c>
      <c r="H16648">
        <v>134</v>
      </c>
      <c r="J16648">
        <v>93</v>
      </c>
      <c r="L16648">
        <v>6231</v>
      </c>
      <c r="N16648" s="2">
        <v>43964</v>
      </c>
      <c r="O16648" t="s">
        <v>24455</v>
      </c>
      <c r="P16648" t="s">
        <v>24443</v>
      </c>
      <c r="Q16648">
        <v>318</v>
      </c>
      <c r="S16648">
        <v>89294</v>
      </c>
      <c r="T16648">
        <v>89294</v>
      </c>
      <c r="U16648">
        <v>89294</v>
      </c>
      <c r="V16648">
        <v>19</v>
      </c>
      <c r="W16648">
        <v>12</v>
      </c>
      <c r="X16648">
        <v>0</v>
      </c>
      <c r="Y16648">
        <v>3189</v>
      </c>
      <c r="Z16648">
        <v>386</v>
      </c>
      <c r="AA16648">
        <v>3575</v>
      </c>
      <c r="AB16648" s="2">
        <v>45055.002986111111</v>
      </c>
      <c r="AC16648" t="s">
        <v>32</v>
      </c>
    </row>
    <row r="16649" spans="1:29" x14ac:dyDescent="0.35">
      <c r="A16649" s="1">
        <v>43965</v>
      </c>
      <c r="B16649" t="s">
        <v>73</v>
      </c>
      <c r="C16649">
        <v>2324</v>
      </c>
      <c r="D16649">
        <v>31430</v>
      </c>
      <c r="F16649">
        <v>19</v>
      </c>
      <c r="G16649">
        <v>212</v>
      </c>
      <c r="I16649">
        <v>88</v>
      </c>
      <c r="L16649">
        <v>1557</v>
      </c>
      <c r="N16649" s="2">
        <v>43964.791666666664</v>
      </c>
      <c r="O16649" t="s">
        <v>24456</v>
      </c>
      <c r="P16649" t="s">
        <v>24457</v>
      </c>
      <c r="Q16649">
        <v>69</v>
      </c>
      <c r="R16649">
        <v>212</v>
      </c>
      <c r="S16649">
        <v>33754</v>
      </c>
      <c r="T16649">
        <v>33556</v>
      </c>
      <c r="U16649">
        <v>33754</v>
      </c>
      <c r="V16649">
        <v>16</v>
      </c>
      <c r="W16649">
        <v>0</v>
      </c>
      <c r="X16649">
        <v>-2</v>
      </c>
      <c r="Y16649">
        <v>595</v>
      </c>
      <c r="Z16649">
        <v>31</v>
      </c>
      <c r="AA16649">
        <v>622</v>
      </c>
      <c r="AB16649" s="2">
        <v>45055.002986111111</v>
      </c>
      <c r="AC16649" t="s">
        <v>32</v>
      </c>
    </row>
    <row r="16650" spans="1:29" x14ac:dyDescent="0.35">
      <c r="A16650" s="1">
        <v>43965</v>
      </c>
      <c r="B16650" t="s">
        <v>76</v>
      </c>
      <c r="C16650">
        <v>87937</v>
      </c>
      <c r="F16650">
        <v>4473</v>
      </c>
      <c r="H16650">
        <v>1132</v>
      </c>
      <c r="J16650">
        <v>689</v>
      </c>
      <c r="N16650" s="2">
        <v>43965</v>
      </c>
      <c r="O16650" t="s">
        <v>24458</v>
      </c>
      <c r="P16650" t="s">
        <v>24360</v>
      </c>
      <c r="Q16650">
        <v>3928</v>
      </c>
      <c r="S16650">
        <v>87937</v>
      </c>
      <c r="T16650">
        <v>512037</v>
      </c>
      <c r="U16650">
        <v>87937</v>
      </c>
      <c r="V16650">
        <v>17</v>
      </c>
      <c r="W16650">
        <v>136</v>
      </c>
      <c r="X16650">
        <v>0</v>
      </c>
      <c r="Y16650">
        <v>0</v>
      </c>
      <c r="Z16650">
        <v>3239</v>
      </c>
      <c r="AA16650">
        <v>22678</v>
      </c>
      <c r="AB16650" s="2">
        <v>45055.002986111111</v>
      </c>
      <c r="AC16650" t="s">
        <v>32</v>
      </c>
    </row>
    <row r="16651" spans="1:29" x14ac:dyDescent="0.35">
      <c r="A16651" s="1">
        <v>43965</v>
      </c>
      <c r="B16651" t="s">
        <v>78</v>
      </c>
      <c r="C16651">
        <v>26053</v>
      </c>
      <c r="D16651">
        <v>134186</v>
      </c>
      <c r="F16651">
        <v>1381</v>
      </c>
      <c r="G16651">
        <v>4389</v>
      </c>
      <c r="H16651">
        <v>488</v>
      </c>
      <c r="I16651">
        <v>990</v>
      </c>
      <c r="J16651">
        <v>217</v>
      </c>
      <c r="N16651" s="2">
        <v>43964.999305555553</v>
      </c>
      <c r="O16651" t="s">
        <v>24459</v>
      </c>
      <c r="P16651" t="s">
        <v>24460</v>
      </c>
      <c r="Q16651">
        <v>1646</v>
      </c>
      <c r="R16651">
        <v>4389</v>
      </c>
      <c r="S16651">
        <v>160239</v>
      </c>
      <c r="T16651">
        <v>216287</v>
      </c>
      <c r="U16651">
        <v>160239</v>
      </c>
      <c r="V16651">
        <v>18</v>
      </c>
      <c r="W16651">
        <v>27</v>
      </c>
      <c r="X16651">
        <v>0</v>
      </c>
      <c r="Y16651">
        <v>5576</v>
      </c>
      <c r="Z16651">
        <v>580</v>
      </c>
      <c r="AA16651">
        <v>8593</v>
      </c>
      <c r="AB16651" s="2">
        <v>45055.002986111111</v>
      </c>
      <c r="AC16651" t="s">
        <v>32</v>
      </c>
    </row>
    <row r="16652" spans="1:29" x14ac:dyDescent="0.35">
      <c r="A16652" s="1">
        <v>43965</v>
      </c>
      <c r="B16652" t="s">
        <v>80</v>
      </c>
      <c r="C16652">
        <v>7468</v>
      </c>
      <c r="D16652">
        <v>50160</v>
      </c>
      <c r="G16652">
        <v>704</v>
      </c>
      <c r="I16652">
        <v>238</v>
      </c>
      <c r="K16652">
        <v>108</v>
      </c>
      <c r="N16652" s="2">
        <v>43964.416666666664</v>
      </c>
      <c r="O16652" t="s">
        <v>24461</v>
      </c>
      <c r="P16652" t="s">
        <v>24462</v>
      </c>
      <c r="Q16652">
        <v>164</v>
      </c>
      <c r="R16652">
        <v>704</v>
      </c>
      <c r="S16652">
        <v>57628</v>
      </c>
      <c r="T16652">
        <v>57628</v>
      </c>
      <c r="U16652">
        <v>57628</v>
      </c>
      <c r="V16652">
        <v>20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 s="2">
        <v>45055.002986111111</v>
      </c>
      <c r="AC16652" t="s">
        <v>32</v>
      </c>
    </row>
    <row r="16653" spans="1:29" x14ac:dyDescent="0.35">
      <c r="A16653" s="1">
        <v>43965</v>
      </c>
      <c r="B16653" t="s">
        <v>83</v>
      </c>
      <c r="C16653">
        <v>7080</v>
      </c>
      <c r="F16653">
        <v>377</v>
      </c>
      <c r="G16653">
        <v>1835</v>
      </c>
      <c r="H16653">
        <v>215</v>
      </c>
      <c r="I16653">
        <v>784</v>
      </c>
      <c r="L16653">
        <v>2649</v>
      </c>
      <c r="N16653" s="2">
        <v>43964.708333333336</v>
      </c>
      <c r="O16653" t="s">
        <v>24463</v>
      </c>
      <c r="P16653" t="s">
        <v>24464</v>
      </c>
      <c r="Q16653">
        <v>326</v>
      </c>
      <c r="R16653">
        <v>1835</v>
      </c>
      <c r="S16653">
        <v>7080</v>
      </c>
      <c r="T16653">
        <v>110609</v>
      </c>
      <c r="U16653">
        <v>7080</v>
      </c>
      <c r="V16653">
        <v>21</v>
      </c>
      <c r="W16653">
        <v>5</v>
      </c>
      <c r="X16653">
        <v>10</v>
      </c>
      <c r="Y16653">
        <v>0</v>
      </c>
      <c r="Z16653">
        <v>227</v>
      </c>
      <c r="AA16653">
        <v>6608</v>
      </c>
      <c r="AB16653" s="2">
        <v>45055.002986111111</v>
      </c>
      <c r="AC16653" t="s">
        <v>32</v>
      </c>
    </row>
    <row r="16654" spans="1:29" x14ac:dyDescent="0.35">
      <c r="A16654" s="1">
        <v>43965</v>
      </c>
      <c r="B16654" t="s">
        <v>85</v>
      </c>
      <c r="C16654">
        <v>33489</v>
      </c>
      <c r="D16654">
        <v>214099</v>
      </c>
      <c r="F16654">
        <v>1193</v>
      </c>
      <c r="J16654">
        <v>140</v>
      </c>
      <c r="L16654">
        <v>22608</v>
      </c>
      <c r="N16654" s="2">
        <v>43965.541666666664</v>
      </c>
      <c r="O16654" t="s">
        <v>24465</v>
      </c>
      <c r="P16654" t="s">
        <v>24466</v>
      </c>
      <c r="Q16654">
        <v>2417</v>
      </c>
      <c r="S16654">
        <v>247588</v>
      </c>
      <c r="T16654">
        <v>247588</v>
      </c>
      <c r="U16654">
        <v>247588</v>
      </c>
      <c r="V16654">
        <v>22</v>
      </c>
      <c r="W16654">
        <v>36</v>
      </c>
      <c r="X16654">
        <v>0</v>
      </c>
      <c r="Y16654">
        <v>8857</v>
      </c>
      <c r="Z16654">
        <v>827</v>
      </c>
      <c r="AA16654">
        <v>9684</v>
      </c>
      <c r="AB16654" s="2">
        <v>45055.002986111111</v>
      </c>
      <c r="AC16654" t="s">
        <v>32</v>
      </c>
    </row>
    <row r="16655" spans="1:29" x14ac:dyDescent="0.35">
      <c r="A16655" s="1">
        <v>43965</v>
      </c>
      <c r="B16655" t="s">
        <v>88</v>
      </c>
      <c r="C16655">
        <v>82182</v>
      </c>
      <c r="D16655">
        <v>342179</v>
      </c>
      <c r="F16655">
        <v>2859</v>
      </c>
      <c r="G16655">
        <v>8207</v>
      </c>
      <c r="H16655">
        <v>781</v>
      </c>
      <c r="N16655" s="2">
        <v>43964.416666666664</v>
      </c>
      <c r="O16655" t="s">
        <v>24467</v>
      </c>
      <c r="P16655" t="s">
        <v>24462</v>
      </c>
      <c r="Q16655">
        <v>5482</v>
      </c>
      <c r="R16655">
        <v>8207</v>
      </c>
      <c r="S16655">
        <v>424361</v>
      </c>
      <c r="T16655">
        <v>549405</v>
      </c>
      <c r="U16655">
        <v>424361</v>
      </c>
      <c r="V16655">
        <v>25</v>
      </c>
      <c r="W16655">
        <v>167</v>
      </c>
      <c r="X16655">
        <v>175</v>
      </c>
      <c r="Y16655">
        <v>12644</v>
      </c>
      <c r="Z16655">
        <v>1685</v>
      </c>
      <c r="AA16655">
        <v>17377</v>
      </c>
      <c r="AB16655" s="2">
        <v>45055.002986111111</v>
      </c>
      <c r="AC16655" t="s">
        <v>32</v>
      </c>
    </row>
    <row r="16656" spans="1:29" x14ac:dyDescent="0.35">
      <c r="A16656" s="1">
        <v>43965</v>
      </c>
      <c r="B16656" t="s">
        <v>90</v>
      </c>
      <c r="C16656">
        <v>35903</v>
      </c>
      <c r="D16656">
        <v>142551</v>
      </c>
      <c r="F16656">
        <v>1538</v>
      </c>
      <c r="G16656">
        <v>6553</v>
      </c>
      <c r="H16656">
        <v>569</v>
      </c>
      <c r="L16656">
        <v>2569</v>
      </c>
      <c r="N16656" s="2">
        <v>43965.416666666664</v>
      </c>
      <c r="O16656" t="s">
        <v>24468</v>
      </c>
      <c r="P16656" t="s">
        <v>24390</v>
      </c>
      <c r="Q16656">
        <v>1935</v>
      </c>
      <c r="R16656">
        <v>6553</v>
      </c>
      <c r="S16656">
        <v>178454</v>
      </c>
      <c r="T16656">
        <v>194595</v>
      </c>
      <c r="U16656">
        <v>178454</v>
      </c>
      <c r="V16656">
        <v>24</v>
      </c>
      <c r="W16656">
        <v>54</v>
      </c>
      <c r="X16656">
        <v>149</v>
      </c>
      <c r="Y16656">
        <v>3789</v>
      </c>
      <c r="Z16656">
        <v>1091</v>
      </c>
      <c r="AA16656">
        <v>6028</v>
      </c>
      <c r="AB16656" s="2">
        <v>45055.002986111111</v>
      </c>
      <c r="AC16656" t="s">
        <v>32</v>
      </c>
    </row>
    <row r="16657" spans="1:29" x14ac:dyDescent="0.35">
      <c r="A16657" s="1">
        <v>43965</v>
      </c>
      <c r="B16657" t="s">
        <v>93</v>
      </c>
      <c r="C16657">
        <v>1565</v>
      </c>
      <c r="F16657">
        <v>37</v>
      </c>
      <c r="G16657">
        <v>207</v>
      </c>
      <c r="H16657">
        <v>18</v>
      </c>
      <c r="J16657">
        <v>7</v>
      </c>
      <c r="L16657">
        <v>958</v>
      </c>
      <c r="N16657" s="2">
        <v>43965.520833333336</v>
      </c>
      <c r="O16657" t="s">
        <v>24469</v>
      </c>
      <c r="P16657" t="s">
        <v>24470</v>
      </c>
      <c r="Q16657">
        <v>69</v>
      </c>
      <c r="R16657">
        <v>207</v>
      </c>
      <c r="S16657">
        <v>1565</v>
      </c>
      <c r="T16657">
        <v>33324</v>
      </c>
      <c r="U16657">
        <v>1565</v>
      </c>
      <c r="V16657">
        <v>23</v>
      </c>
      <c r="W16657">
        <v>3</v>
      </c>
      <c r="X16657">
        <v>3</v>
      </c>
      <c r="Y16657">
        <v>0</v>
      </c>
      <c r="Z16657">
        <v>50</v>
      </c>
      <c r="AA16657">
        <v>1007</v>
      </c>
      <c r="AB16657" s="2">
        <v>45055.002986111111</v>
      </c>
      <c r="AC16657" t="s">
        <v>32</v>
      </c>
    </row>
    <row r="16658" spans="1:29" x14ac:dyDescent="0.35">
      <c r="A16658" s="1">
        <v>43965</v>
      </c>
      <c r="B16658" t="s">
        <v>95</v>
      </c>
      <c r="C16658">
        <v>57036</v>
      </c>
      <c r="F16658">
        <v>1330</v>
      </c>
      <c r="H16658">
        <v>653</v>
      </c>
      <c r="J16658">
        <v>515</v>
      </c>
      <c r="L16658">
        <v>22686</v>
      </c>
      <c r="N16658" s="2">
        <v>43965.458333333336</v>
      </c>
      <c r="O16658" t="s">
        <v>24471</v>
      </c>
      <c r="P16658" t="s">
        <v>24395</v>
      </c>
      <c r="Q16658">
        <v>5278</v>
      </c>
      <c r="S16658">
        <v>57036</v>
      </c>
      <c r="T16658">
        <v>391176</v>
      </c>
      <c r="U16658">
        <v>57036</v>
      </c>
      <c r="V16658">
        <v>26</v>
      </c>
      <c r="W16658">
        <v>46</v>
      </c>
      <c r="X16658">
        <v>0</v>
      </c>
      <c r="Y16658">
        <v>0</v>
      </c>
      <c r="Z16658">
        <v>578</v>
      </c>
      <c r="AA16658">
        <v>17692</v>
      </c>
      <c r="AB16658" s="2">
        <v>45055.002986111111</v>
      </c>
      <c r="AC16658" t="s">
        <v>32</v>
      </c>
    </row>
    <row r="16659" spans="1:29" x14ac:dyDescent="0.35">
      <c r="A16659" s="1">
        <v>43965</v>
      </c>
      <c r="B16659" t="s">
        <v>97</v>
      </c>
      <c r="C16659">
        <v>16565</v>
      </c>
      <c r="D16659">
        <v>131443</v>
      </c>
      <c r="F16659">
        <v>498</v>
      </c>
      <c r="G16659">
        <v>1915</v>
      </c>
      <c r="H16659">
        <v>203</v>
      </c>
      <c r="I16659">
        <v>663</v>
      </c>
      <c r="L16659">
        <v>8473</v>
      </c>
      <c r="N16659" s="2">
        <v>43964.708333333336</v>
      </c>
      <c r="O16659" t="s">
        <v>24472</v>
      </c>
      <c r="P16659" t="s">
        <v>24464</v>
      </c>
      <c r="Q16659">
        <v>663</v>
      </c>
      <c r="R16659">
        <v>1915</v>
      </c>
      <c r="S16659">
        <v>148008</v>
      </c>
      <c r="T16659">
        <v>148008</v>
      </c>
      <c r="U16659">
        <v>148008</v>
      </c>
      <c r="V16659">
        <v>27</v>
      </c>
      <c r="W16659">
        <v>25</v>
      </c>
      <c r="X16659">
        <v>64</v>
      </c>
      <c r="Y16659">
        <v>5941</v>
      </c>
      <c r="Z16659">
        <v>793</v>
      </c>
      <c r="AA16659">
        <v>6734</v>
      </c>
      <c r="AB16659" s="2">
        <v>45055.002986111111</v>
      </c>
      <c r="AC16659" t="s">
        <v>32</v>
      </c>
    </row>
    <row r="16660" spans="1:29" x14ac:dyDescent="0.35">
      <c r="A16660" s="1">
        <v>43965</v>
      </c>
      <c r="B16660" t="s">
        <v>100</v>
      </c>
      <c r="C16660">
        <v>10317</v>
      </c>
      <c r="D16660">
        <v>116793</v>
      </c>
      <c r="F16660">
        <v>796</v>
      </c>
      <c r="J16660">
        <v>115</v>
      </c>
      <c r="N16660" s="2">
        <v>43965.625</v>
      </c>
      <c r="O16660" t="s">
        <v>24473</v>
      </c>
      <c r="P16660" t="s">
        <v>24474</v>
      </c>
      <c r="Q16660">
        <v>562</v>
      </c>
      <c r="S16660">
        <v>127110</v>
      </c>
      <c r="T16660">
        <v>134975</v>
      </c>
      <c r="U16660">
        <v>127110</v>
      </c>
      <c r="V16660">
        <v>29</v>
      </c>
      <c r="W16660">
        <v>20</v>
      </c>
      <c r="X16660">
        <v>0</v>
      </c>
      <c r="Y16660">
        <v>2793</v>
      </c>
      <c r="Z16660">
        <v>175</v>
      </c>
      <c r="AA16660">
        <v>4874</v>
      </c>
      <c r="AB16660" s="2">
        <v>45055.002986111111</v>
      </c>
      <c r="AC16660" t="s">
        <v>32</v>
      </c>
    </row>
    <row r="16661" spans="1:29" x14ac:dyDescent="0.35">
      <c r="A16661" s="1">
        <v>43965</v>
      </c>
      <c r="B16661" t="s">
        <v>103</v>
      </c>
      <c r="C16661">
        <v>19</v>
      </c>
      <c r="D16661">
        <v>3306</v>
      </c>
      <c r="L16661">
        <v>12</v>
      </c>
      <c r="N16661" s="2">
        <v>43965</v>
      </c>
      <c r="O16661" t="s">
        <v>24475</v>
      </c>
      <c r="P16661" t="s">
        <v>24360</v>
      </c>
      <c r="Q16661">
        <v>2</v>
      </c>
      <c r="S16661">
        <v>3325</v>
      </c>
      <c r="T16661">
        <v>3325</v>
      </c>
      <c r="U16661">
        <v>3325</v>
      </c>
      <c r="V16661">
        <v>69</v>
      </c>
      <c r="W16661">
        <v>0</v>
      </c>
      <c r="X16661">
        <v>0</v>
      </c>
      <c r="Y16661">
        <v>285</v>
      </c>
      <c r="Z16661">
        <v>0</v>
      </c>
      <c r="AA16661">
        <v>285</v>
      </c>
      <c r="AB16661" s="2">
        <v>45055.002986111111</v>
      </c>
      <c r="AC16661" t="s">
        <v>32</v>
      </c>
    </row>
    <row r="16662" spans="1:29" x14ac:dyDescent="0.35">
      <c r="A16662" s="1">
        <v>43965</v>
      </c>
      <c r="B16662" t="s">
        <v>106</v>
      </c>
      <c r="C16662">
        <v>10483</v>
      </c>
      <c r="D16662">
        <v>94843</v>
      </c>
      <c r="F16662">
        <v>589</v>
      </c>
      <c r="G16662">
        <v>1667</v>
      </c>
      <c r="H16662">
        <v>131</v>
      </c>
      <c r="J16662">
        <v>72</v>
      </c>
      <c r="L16662">
        <v>6268</v>
      </c>
      <c r="N16662" s="2">
        <v>43964.791666666664</v>
      </c>
      <c r="O16662" t="s">
        <v>24476</v>
      </c>
      <c r="P16662" t="s">
        <v>24457</v>
      </c>
      <c r="Q16662">
        <v>480</v>
      </c>
      <c r="R16662">
        <v>1667</v>
      </c>
      <c r="S16662">
        <v>105326</v>
      </c>
      <c r="T16662">
        <v>105326</v>
      </c>
      <c r="U16662">
        <v>105326</v>
      </c>
      <c r="V16662">
        <v>28</v>
      </c>
      <c r="W16662">
        <v>15</v>
      </c>
      <c r="X16662">
        <v>51</v>
      </c>
      <c r="Y16662">
        <v>4885</v>
      </c>
      <c r="Z16662">
        <v>393</v>
      </c>
      <c r="AA16662">
        <v>5278</v>
      </c>
      <c r="AB16662" s="2">
        <v>45055.002986111111</v>
      </c>
      <c r="AC16662" t="s">
        <v>32</v>
      </c>
    </row>
    <row r="16663" spans="1:29" x14ac:dyDescent="0.35">
      <c r="A16663" s="1">
        <v>43965</v>
      </c>
      <c r="B16663" t="s">
        <v>108</v>
      </c>
      <c r="C16663">
        <v>462</v>
      </c>
      <c r="F16663">
        <v>3</v>
      </c>
      <c r="G16663">
        <v>63</v>
      </c>
      <c r="L16663">
        <v>431</v>
      </c>
      <c r="N16663" s="2">
        <v>43965</v>
      </c>
      <c r="O16663" t="s">
        <v>24477</v>
      </c>
      <c r="P16663" t="s">
        <v>24360</v>
      </c>
      <c r="Q16663">
        <v>16</v>
      </c>
      <c r="R16663">
        <v>63</v>
      </c>
      <c r="S16663">
        <v>462</v>
      </c>
      <c r="T16663">
        <v>24549</v>
      </c>
      <c r="U16663">
        <v>462</v>
      </c>
      <c r="V16663">
        <v>30</v>
      </c>
      <c r="W16663">
        <v>0</v>
      </c>
      <c r="X16663">
        <v>0</v>
      </c>
      <c r="Y16663">
        <v>0</v>
      </c>
      <c r="Z16663">
        <v>0</v>
      </c>
      <c r="AA16663">
        <v>697</v>
      </c>
      <c r="AB16663" s="2">
        <v>45055.002986111111</v>
      </c>
      <c r="AC16663" t="s">
        <v>32</v>
      </c>
    </row>
    <row r="16664" spans="1:29" x14ac:dyDescent="0.35">
      <c r="A16664" s="1">
        <v>43965</v>
      </c>
      <c r="B16664" t="s">
        <v>110</v>
      </c>
      <c r="C16664">
        <v>16507</v>
      </c>
      <c r="F16664">
        <v>507</v>
      </c>
      <c r="N16664" s="2">
        <v>43965.458333333336</v>
      </c>
      <c r="O16664" t="s">
        <v>24478</v>
      </c>
      <c r="P16664" t="s">
        <v>24395</v>
      </c>
      <c r="Q16664">
        <v>615</v>
      </c>
      <c r="S16664">
        <v>16507</v>
      </c>
      <c r="T16664">
        <v>225561</v>
      </c>
      <c r="U16664">
        <v>16507</v>
      </c>
      <c r="V16664">
        <v>37</v>
      </c>
      <c r="W16664">
        <v>18</v>
      </c>
      <c r="X16664">
        <v>0</v>
      </c>
      <c r="Y16664">
        <v>0</v>
      </c>
      <c r="Z16664">
        <v>691</v>
      </c>
      <c r="AA16664">
        <v>7919</v>
      </c>
      <c r="AB16664" s="2">
        <v>45055.002986111111</v>
      </c>
      <c r="AC16664" t="s">
        <v>32</v>
      </c>
    </row>
    <row r="16665" spans="1:29" x14ac:dyDescent="0.35">
      <c r="A16665" s="1">
        <v>43965</v>
      </c>
      <c r="B16665" t="s">
        <v>113</v>
      </c>
      <c r="C16665">
        <v>1707</v>
      </c>
      <c r="D16665">
        <v>48599</v>
      </c>
      <c r="F16665">
        <v>38</v>
      </c>
      <c r="G16665">
        <v>129</v>
      </c>
      <c r="L16665">
        <v>1007</v>
      </c>
      <c r="N16665" s="2">
        <v>43965.541666666664</v>
      </c>
      <c r="O16665" t="s">
        <v>24479</v>
      </c>
      <c r="P16665" t="s">
        <v>24466</v>
      </c>
      <c r="Q16665">
        <v>40</v>
      </c>
      <c r="R16665">
        <v>129</v>
      </c>
      <c r="S16665">
        <v>50306</v>
      </c>
      <c r="T16665">
        <v>56410</v>
      </c>
      <c r="U16665">
        <v>50306</v>
      </c>
      <c r="V16665">
        <v>38</v>
      </c>
      <c r="W16665">
        <v>0</v>
      </c>
      <c r="X16665">
        <v>2</v>
      </c>
      <c r="Y16665">
        <v>1301</v>
      </c>
      <c r="Z16665">
        <v>67</v>
      </c>
      <c r="AA16665">
        <v>2317</v>
      </c>
      <c r="AB16665" s="2">
        <v>45055.002986111111</v>
      </c>
      <c r="AC16665" t="s">
        <v>32</v>
      </c>
    </row>
    <row r="16666" spans="1:29" x14ac:dyDescent="0.35">
      <c r="A16666" s="1">
        <v>43965</v>
      </c>
      <c r="B16666" t="s">
        <v>115</v>
      </c>
      <c r="C16666">
        <v>9075</v>
      </c>
      <c r="D16666">
        <v>44266</v>
      </c>
      <c r="N16666" s="2">
        <v>43964.833333333336</v>
      </c>
      <c r="O16666" t="s">
        <v>24480</v>
      </c>
      <c r="P16666" t="s">
        <v>24481</v>
      </c>
      <c r="Q16666">
        <v>107</v>
      </c>
      <c r="S16666">
        <v>53341</v>
      </c>
      <c r="T16666">
        <v>60769</v>
      </c>
      <c r="U16666">
        <v>53341</v>
      </c>
      <c r="V16666">
        <v>31</v>
      </c>
      <c r="W16666">
        <v>4</v>
      </c>
      <c r="X16666">
        <v>0</v>
      </c>
      <c r="Y16666">
        <v>3233</v>
      </c>
      <c r="Z16666">
        <v>383</v>
      </c>
      <c r="AA16666">
        <v>2781</v>
      </c>
      <c r="AB16666" s="2">
        <v>45055.002986111111</v>
      </c>
      <c r="AC16666" t="s">
        <v>32</v>
      </c>
    </row>
    <row r="16667" spans="1:29" x14ac:dyDescent="0.35">
      <c r="A16667" s="1">
        <v>43965</v>
      </c>
      <c r="B16667" t="s">
        <v>118</v>
      </c>
      <c r="C16667">
        <v>3382</v>
      </c>
      <c r="D16667">
        <v>35766</v>
      </c>
      <c r="E16667">
        <v>543</v>
      </c>
      <c r="F16667">
        <v>115</v>
      </c>
      <c r="G16667">
        <v>330</v>
      </c>
      <c r="I16667">
        <v>97</v>
      </c>
      <c r="L16667">
        <v>1247</v>
      </c>
      <c r="N16667" s="2">
        <v>43965.375</v>
      </c>
      <c r="O16667" s="3" t="s">
        <v>24482</v>
      </c>
      <c r="P16667" t="s">
        <v>24483</v>
      </c>
      <c r="Q16667">
        <v>151</v>
      </c>
      <c r="R16667">
        <v>330</v>
      </c>
      <c r="S16667">
        <v>39691</v>
      </c>
      <c r="T16667">
        <v>42287</v>
      </c>
      <c r="U16667">
        <v>39148</v>
      </c>
      <c r="V16667">
        <v>33</v>
      </c>
      <c r="W16667">
        <v>1</v>
      </c>
      <c r="X16667">
        <v>4</v>
      </c>
      <c r="Y16667">
        <v>-110</v>
      </c>
      <c r="Z16667">
        <v>83</v>
      </c>
      <c r="AA16667">
        <v>0</v>
      </c>
      <c r="AB16667" s="2">
        <v>45055.002986111111</v>
      </c>
      <c r="AC16667" t="s">
        <v>32</v>
      </c>
    </row>
    <row r="16668" spans="1:29" x14ac:dyDescent="0.35">
      <c r="A16668" s="1">
        <v>43965</v>
      </c>
      <c r="B16668" t="s">
        <v>121</v>
      </c>
      <c r="C16668">
        <v>142825</v>
      </c>
      <c r="D16668">
        <v>308992</v>
      </c>
      <c r="F16668">
        <v>3958</v>
      </c>
      <c r="H16668">
        <v>1157</v>
      </c>
      <c r="J16668">
        <v>898</v>
      </c>
      <c r="N16668" s="2">
        <v>43965.541666666664</v>
      </c>
      <c r="O16668" t="s">
        <v>24484</v>
      </c>
      <c r="P16668" t="s">
        <v>24466</v>
      </c>
      <c r="Q16668">
        <v>11592</v>
      </c>
      <c r="S16668">
        <v>451817</v>
      </c>
      <c r="T16668">
        <v>451817</v>
      </c>
      <c r="U16668">
        <v>451817</v>
      </c>
      <c r="V16668">
        <v>34</v>
      </c>
      <c r="W16668">
        <v>252</v>
      </c>
      <c r="X16668">
        <v>0</v>
      </c>
      <c r="Y16668">
        <v>9102</v>
      </c>
      <c r="Z16668">
        <v>1157</v>
      </c>
      <c r="AA16668">
        <v>10259</v>
      </c>
      <c r="AB16668" s="2">
        <v>45055.002986111111</v>
      </c>
      <c r="AC16668" t="s">
        <v>32</v>
      </c>
    </row>
    <row r="16669" spans="1:29" x14ac:dyDescent="0.35">
      <c r="A16669" s="1">
        <v>43965</v>
      </c>
      <c r="B16669" t="s">
        <v>123</v>
      </c>
      <c r="C16669">
        <v>5503</v>
      </c>
      <c r="F16669">
        <v>209</v>
      </c>
      <c r="G16669">
        <v>886</v>
      </c>
      <c r="L16669">
        <v>1576</v>
      </c>
      <c r="N16669" s="2">
        <v>43965.746527777781</v>
      </c>
      <c r="O16669" t="s">
        <v>24485</v>
      </c>
      <c r="P16669" t="s">
        <v>24486</v>
      </c>
      <c r="Q16669">
        <v>242</v>
      </c>
      <c r="R16669">
        <v>886</v>
      </c>
      <c r="S16669">
        <v>5503</v>
      </c>
      <c r="T16669">
        <v>119601</v>
      </c>
      <c r="U16669">
        <v>5503</v>
      </c>
      <c r="V16669">
        <v>35</v>
      </c>
      <c r="W16669">
        <v>11</v>
      </c>
      <c r="X16669">
        <v>0</v>
      </c>
      <c r="Y16669">
        <v>0</v>
      </c>
      <c r="Z16669">
        <v>139</v>
      </c>
      <c r="AA16669">
        <v>4590</v>
      </c>
      <c r="AB16669" s="2">
        <v>45055.002986111111</v>
      </c>
      <c r="AC16669" t="s">
        <v>32</v>
      </c>
    </row>
    <row r="16670" spans="1:29" x14ac:dyDescent="0.35">
      <c r="A16670" s="1">
        <v>43965</v>
      </c>
      <c r="B16670" t="s">
        <v>126</v>
      </c>
      <c r="C16670">
        <v>6499</v>
      </c>
      <c r="D16670">
        <v>62985</v>
      </c>
      <c r="F16670">
        <v>515</v>
      </c>
      <c r="H16670">
        <v>126</v>
      </c>
      <c r="J16670">
        <v>75</v>
      </c>
      <c r="N16670" s="2">
        <v>43965.5</v>
      </c>
      <c r="O16670" t="s">
        <v>24487</v>
      </c>
      <c r="P16670" t="s">
        <v>24488</v>
      </c>
      <c r="Q16670">
        <v>358</v>
      </c>
      <c r="S16670">
        <v>69484</v>
      </c>
      <c r="T16670">
        <v>92181</v>
      </c>
      <c r="U16670">
        <v>69484</v>
      </c>
      <c r="V16670">
        <v>32</v>
      </c>
      <c r="W16670">
        <v>3</v>
      </c>
      <c r="X16670">
        <v>0</v>
      </c>
      <c r="Y16670">
        <v>2707</v>
      </c>
      <c r="Z16670">
        <v>105</v>
      </c>
      <c r="AA16670">
        <v>6230</v>
      </c>
      <c r="AB16670" s="2">
        <v>45055.002986111111</v>
      </c>
      <c r="AC16670" t="s">
        <v>32</v>
      </c>
    </row>
    <row r="16671" spans="1:29" x14ac:dyDescent="0.35">
      <c r="A16671" s="1">
        <v>43965</v>
      </c>
      <c r="B16671" t="s">
        <v>128</v>
      </c>
      <c r="C16671">
        <v>343051</v>
      </c>
      <c r="F16671">
        <v>6706</v>
      </c>
      <c r="H16671">
        <v>2223</v>
      </c>
      <c r="J16671">
        <v>1846</v>
      </c>
      <c r="N16671" s="2">
        <v>43965</v>
      </c>
      <c r="O16671" t="s">
        <v>24489</v>
      </c>
      <c r="P16671" t="s">
        <v>24360</v>
      </c>
      <c r="Q16671">
        <v>22170</v>
      </c>
      <c r="S16671">
        <v>343051</v>
      </c>
      <c r="T16671">
        <v>1298757</v>
      </c>
      <c r="U16671">
        <v>343051</v>
      </c>
      <c r="V16671">
        <v>36</v>
      </c>
      <c r="W16671">
        <v>157</v>
      </c>
      <c r="X16671">
        <v>0</v>
      </c>
      <c r="Y16671">
        <v>0</v>
      </c>
      <c r="Z16671">
        <v>2390</v>
      </c>
      <c r="AA16671">
        <v>39850</v>
      </c>
      <c r="AB16671" s="2">
        <v>45055.002986111111</v>
      </c>
      <c r="AC16671" t="s">
        <v>32</v>
      </c>
    </row>
    <row r="16672" spans="1:29" x14ac:dyDescent="0.35">
      <c r="A16672" s="1">
        <v>43965</v>
      </c>
      <c r="B16672" t="s">
        <v>131</v>
      </c>
      <c r="C16672">
        <v>26357</v>
      </c>
      <c r="F16672">
        <v>953</v>
      </c>
      <c r="G16672">
        <v>4718</v>
      </c>
      <c r="H16672">
        <v>360</v>
      </c>
      <c r="I16672">
        <v>1268</v>
      </c>
      <c r="J16672">
        <v>253</v>
      </c>
      <c r="N16672" s="2">
        <v>43965.583333333336</v>
      </c>
      <c r="O16672" t="s">
        <v>24490</v>
      </c>
      <c r="P16672" t="s">
        <v>24491</v>
      </c>
      <c r="Q16672">
        <v>1534</v>
      </c>
      <c r="R16672">
        <v>4718</v>
      </c>
      <c r="S16672">
        <v>26357</v>
      </c>
      <c r="T16672">
        <v>247186</v>
      </c>
      <c r="U16672">
        <v>26357</v>
      </c>
      <c r="V16672">
        <v>39</v>
      </c>
      <c r="W16672">
        <v>51</v>
      </c>
      <c r="X16672">
        <v>100</v>
      </c>
      <c r="Y16672">
        <v>0</v>
      </c>
      <c r="Z16672">
        <v>636</v>
      </c>
      <c r="AA16672">
        <v>10046</v>
      </c>
      <c r="AB16672" s="2">
        <v>45055.002986111111</v>
      </c>
      <c r="AC16672" t="s">
        <v>32</v>
      </c>
    </row>
    <row r="16673" spans="1:29" x14ac:dyDescent="0.35">
      <c r="A16673" s="1">
        <v>43965</v>
      </c>
      <c r="B16673" t="s">
        <v>134</v>
      </c>
      <c r="C16673">
        <v>4962</v>
      </c>
      <c r="D16673">
        <v>107221</v>
      </c>
      <c r="F16673">
        <v>217</v>
      </c>
      <c r="G16673">
        <v>858</v>
      </c>
      <c r="H16673">
        <v>102</v>
      </c>
      <c r="L16673">
        <v>3660</v>
      </c>
      <c r="N16673" s="2">
        <v>43965</v>
      </c>
      <c r="O16673" t="s">
        <v>24492</v>
      </c>
      <c r="P16673" t="s">
        <v>24360</v>
      </c>
      <c r="Q16673">
        <v>284</v>
      </c>
      <c r="R16673">
        <v>858</v>
      </c>
      <c r="S16673">
        <v>112183</v>
      </c>
      <c r="T16673">
        <v>112183</v>
      </c>
      <c r="U16673">
        <v>112183</v>
      </c>
      <c r="V16673">
        <v>40</v>
      </c>
      <c r="W16673">
        <v>6</v>
      </c>
      <c r="X16673">
        <v>10</v>
      </c>
      <c r="Y16673">
        <v>2946</v>
      </c>
      <c r="Z16673">
        <v>110</v>
      </c>
      <c r="AA16673">
        <v>3056</v>
      </c>
      <c r="AB16673" s="2">
        <v>45055.002986111111</v>
      </c>
      <c r="AC16673" t="s">
        <v>32</v>
      </c>
    </row>
    <row r="16674" spans="1:29" x14ac:dyDescent="0.35">
      <c r="A16674" s="1">
        <v>43965</v>
      </c>
      <c r="B16674" t="s">
        <v>136</v>
      </c>
      <c r="C16674">
        <v>3416</v>
      </c>
      <c r="D16674">
        <v>80571</v>
      </c>
      <c r="F16674">
        <v>162</v>
      </c>
      <c r="G16674">
        <v>678</v>
      </c>
      <c r="H16674">
        <v>38</v>
      </c>
      <c r="J16674">
        <v>17</v>
      </c>
      <c r="L16674">
        <v>1406</v>
      </c>
      <c r="N16674" s="2">
        <v>43964.458333333336</v>
      </c>
      <c r="O16674" t="s">
        <v>24493</v>
      </c>
      <c r="P16674" t="s">
        <v>24494</v>
      </c>
      <c r="Q16674">
        <v>134</v>
      </c>
      <c r="R16674">
        <v>678</v>
      </c>
      <c r="S16674">
        <v>83987</v>
      </c>
      <c r="T16674">
        <v>114574</v>
      </c>
      <c r="U16674">
        <v>83987</v>
      </c>
      <c r="V16674">
        <v>41</v>
      </c>
      <c r="W16674">
        <v>4</v>
      </c>
      <c r="X16674">
        <v>5</v>
      </c>
      <c r="Y16674">
        <v>6251</v>
      </c>
      <c r="Z16674">
        <v>130</v>
      </c>
      <c r="AA16674">
        <v>4321</v>
      </c>
      <c r="AB16674" s="2">
        <v>45055.002986111111</v>
      </c>
      <c r="AC16674" t="s">
        <v>32</v>
      </c>
    </row>
    <row r="16675" spans="1:29" x14ac:dyDescent="0.35">
      <c r="A16675" s="1">
        <v>43965</v>
      </c>
      <c r="B16675" t="s">
        <v>139</v>
      </c>
      <c r="C16675">
        <v>59636</v>
      </c>
      <c r="D16675">
        <v>251559</v>
      </c>
      <c r="F16675">
        <v>1983</v>
      </c>
      <c r="J16675">
        <v>446</v>
      </c>
      <c r="N16675" s="2">
        <v>43965</v>
      </c>
      <c r="O16675" t="s">
        <v>24495</v>
      </c>
      <c r="P16675" t="s">
        <v>24360</v>
      </c>
      <c r="Q16675">
        <v>4218</v>
      </c>
      <c r="S16675">
        <v>311195</v>
      </c>
      <c r="T16675">
        <v>344206</v>
      </c>
      <c r="U16675">
        <v>311195</v>
      </c>
      <c r="V16675">
        <v>42</v>
      </c>
      <c r="W16675">
        <v>275</v>
      </c>
      <c r="X16675">
        <v>0</v>
      </c>
      <c r="Y16675">
        <v>7388</v>
      </c>
      <c r="Z16675">
        <v>938</v>
      </c>
      <c r="AA16675">
        <v>10075</v>
      </c>
      <c r="AB16675" s="2">
        <v>45055.002986111111</v>
      </c>
      <c r="AC16675" t="s">
        <v>32</v>
      </c>
    </row>
    <row r="16676" spans="1:29" x14ac:dyDescent="0.35">
      <c r="A16676" s="1">
        <v>43965</v>
      </c>
      <c r="B16676" t="s">
        <v>142</v>
      </c>
      <c r="C16676">
        <v>1073</v>
      </c>
      <c r="D16676">
        <v>9313</v>
      </c>
      <c r="F16676">
        <v>159</v>
      </c>
      <c r="H16676">
        <v>18</v>
      </c>
      <c r="J16676">
        <v>5</v>
      </c>
      <c r="N16676" s="2">
        <v>43965.270833333336</v>
      </c>
      <c r="O16676" t="s">
        <v>24496</v>
      </c>
      <c r="P16676" t="s">
        <v>24497</v>
      </c>
      <c r="Q16676">
        <v>117</v>
      </c>
      <c r="S16676">
        <v>10386</v>
      </c>
      <c r="T16676">
        <v>10386</v>
      </c>
      <c r="U16676">
        <v>10386</v>
      </c>
      <c r="V16676">
        <v>72</v>
      </c>
      <c r="W16676">
        <v>2</v>
      </c>
      <c r="X16676">
        <v>0</v>
      </c>
      <c r="Y16676">
        <v>0</v>
      </c>
      <c r="Z16676">
        <v>9</v>
      </c>
      <c r="AA16676">
        <v>9</v>
      </c>
      <c r="AB16676" s="2">
        <v>45055.002986111111</v>
      </c>
      <c r="AC16676" t="s">
        <v>32</v>
      </c>
    </row>
    <row r="16677" spans="1:29" x14ac:dyDescent="0.35">
      <c r="A16677" s="1">
        <v>43965</v>
      </c>
      <c r="B16677" t="s">
        <v>144</v>
      </c>
      <c r="C16677">
        <v>12431</v>
      </c>
      <c r="D16677">
        <v>74767</v>
      </c>
      <c r="F16677">
        <v>271</v>
      </c>
      <c r="G16677">
        <v>1351</v>
      </c>
      <c r="H16677">
        <v>65</v>
      </c>
      <c r="J16677">
        <v>42</v>
      </c>
      <c r="N16677" s="2">
        <v>43965.125</v>
      </c>
      <c r="O16677" t="s">
        <v>24498</v>
      </c>
      <c r="P16677" t="s">
        <v>24499</v>
      </c>
      <c r="Q16677">
        <v>468</v>
      </c>
      <c r="R16677">
        <v>1351</v>
      </c>
      <c r="S16677">
        <v>87198</v>
      </c>
      <c r="T16677">
        <v>108466</v>
      </c>
      <c r="U16677">
        <v>87198</v>
      </c>
      <c r="V16677">
        <v>44</v>
      </c>
      <c r="W16677">
        <v>6</v>
      </c>
      <c r="X16677">
        <v>23</v>
      </c>
      <c r="Y16677">
        <v>1927</v>
      </c>
      <c r="Z16677">
        <v>228</v>
      </c>
      <c r="AA16677">
        <v>3981</v>
      </c>
      <c r="AB16677" s="2">
        <v>45055.002986111111</v>
      </c>
      <c r="AC16677" t="s">
        <v>32</v>
      </c>
    </row>
    <row r="16678" spans="1:29" x14ac:dyDescent="0.35">
      <c r="A16678" s="1">
        <v>43965</v>
      </c>
      <c r="B16678" t="s">
        <v>147</v>
      </c>
      <c r="C16678">
        <v>8189</v>
      </c>
      <c r="D16678">
        <v>94346</v>
      </c>
      <c r="G16678">
        <v>1338</v>
      </c>
      <c r="L16678">
        <v>4914</v>
      </c>
      <c r="N16678" s="2">
        <v>43965.648611111108</v>
      </c>
      <c r="O16678" t="s">
        <v>24500</v>
      </c>
      <c r="P16678" t="s">
        <v>24501</v>
      </c>
      <c r="Q16678">
        <v>371</v>
      </c>
      <c r="R16678">
        <v>1338</v>
      </c>
      <c r="S16678">
        <v>102535</v>
      </c>
      <c r="T16678">
        <v>102535</v>
      </c>
      <c r="U16678">
        <v>102535</v>
      </c>
      <c r="V16678">
        <v>45</v>
      </c>
      <c r="W16678">
        <v>16</v>
      </c>
      <c r="X16678">
        <v>0</v>
      </c>
      <c r="Y16678">
        <v>9133</v>
      </c>
      <c r="Z16678">
        <v>262</v>
      </c>
      <c r="AA16678">
        <v>9395</v>
      </c>
      <c r="AB16678" s="2">
        <v>45055.002986111111</v>
      </c>
      <c r="AC16678" t="s">
        <v>32</v>
      </c>
    </row>
    <row r="16679" spans="1:29" x14ac:dyDescent="0.35">
      <c r="A16679" s="1">
        <v>43965</v>
      </c>
      <c r="B16679" t="s">
        <v>150</v>
      </c>
      <c r="C16679">
        <v>3792</v>
      </c>
      <c r="D16679">
        <v>22681</v>
      </c>
      <c r="F16679">
        <v>85</v>
      </c>
      <c r="G16679">
        <v>290</v>
      </c>
      <c r="L16679">
        <v>2437</v>
      </c>
      <c r="N16679" s="2">
        <v>43964.75</v>
      </c>
      <c r="O16679" t="s">
        <v>24502</v>
      </c>
      <c r="P16679" t="s">
        <v>24448</v>
      </c>
      <c r="Q16679">
        <v>43</v>
      </c>
      <c r="R16679">
        <v>290</v>
      </c>
      <c r="S16679">
        <v>26473</v>
      </c>
      <c r="T16679">
        <v>29009</v>
      </c>
      <c r="U16679">
        <v>26473</v>
      </c>
      <c r="V16679">
        <v>46</v>
      </c>
      <c r="W16679">
        <v>4</v>
      </c>
      <c r="X16679">
        <v>9</v>
      </c>
      <c r="Y16679">
        <v>569</v>
      </c>
      <c r="Z16679">
        <v>60</v>
      </c>
      <c r="AA16679">
        <v>879</v>
      </c>
      <c r="AB16679" s="2">
        <v>45055.002986111111</v>
      </c>
      <c r="AC16679" t="s">
        <v>32</v>
      </c>
    </row>
    <row r="16680" spans="1:29" x14ac:dyDescent="0.35">
      <c r="A16680" s="1">
        <v>43965</v>
      </c>
      <c r="B16680" t="s">
        <v>152</v>
      </c>
      <c r="C16680">
        <v>16699</v>
      </c>
      <c r="F16680">
        <v>599</v>
      </c>
      <c r="G16680">
        <v>1435</v>
      </c>
      <c r="L16680">
        <v>8881</v>
      </c>
      <c r="N16680" s="2">
        <v>43965.625</v>
      </c>
      <c r="O16680" t="s">
        <v>24503</v>
      </c>
      <c r="P16680" t="s">
        <v>24474</v>
      </c>
      <c r="Q16680">
        <v>287</v>
      </c>
      <c r="R16680">
        <v>1435</v>
      </c>
      <c r="S16680">
        <v>16699</v>
      </c>
      <c r="T16680">
        <v>302317</v>
      </c>
      <c r="U16680">
        <v>16699</v>
      </c>
      <c r="V16680">
        <v>47</v>
      </c>
      <c r="W16680">
        <v>14</v>
      </c>
      <c r="X16680">
        <v>47</v>
      </c>
      <c r="Y16680">
        <v>0</v>
      </c>
      <c r="Z16680">
        <v>329</v>
      </c>
      <c r="AA16680">
        <v>9400</v>
      </c>
      <c r="AB16680" s="2">
        <v>45055.002986111111</v>
      </c>
      <c r="AC16680" t="s">
        <v>32</v>
      </c>
    </row>
    <row r="16681" spans="1:29" x14ac:dyDescent="0.35">
      <c r="A16681" s="1">
        <v>43965</v>
      </c>
      <c r="B16681" t="s">
        <v>155</v>
      </c>
      <c r="C16681">
        <v>43851</v>
      </c>
      <c r="F16681">
        <v>1648</v>
      </c>
      <c r="H16681">
        <v>683</v>
      </c>
      <c r="L16681">
        <v>24487</v>
      </c>
      <c r="N16681" s="2">
        <v>43965.6875</v>
      </c>
      <c r="O16681" t="s">
        <v>24504</v>
      </c>
      <c r="P16681" t="s">
        <v>24505</v>
      </c>
      <c r="Q16681">
        <v>1216</v>
      </c>
      <c r="S16681">
        <v>43851</v>
      </c>
      <c r="T16681">
        <v>656475</v>
      </c>
      <c r="U16681">
        <v>43851</v>
      </c>
      <c r="V16681">
        <v>48</v>
      </c>
      <c r="W16681">
        <v>58</v>
      </c>
      <c r="X16681">
        <v>0</v>
      </c>
      <c r="Y16681">
        <v>0</v>
      </c>
      <c r="Z16681">
        <v>1448</v>
      </c>
      <c r="AA16681">
        <v>27227</v>
      </c>
      <c r="AB16681" s="2">
        <v>45055.002986111111</v>
      </c>
      <c r="AC16681" t="s">
        <v>32</v>
      </c>
    </row>
    <row r="16682" spans="1:29" x14ac:dyDescent="0.35">
      <c r="A16682" s="1">
        <v>43965</v>
      </c>
      <c r="B16682" t="s">
        <v>158</v>
      </c>
      <c r="C16682">
        <v>6749</v>
      </c>
      <c r="D16682">
        <v>155957</v>
      </c>
      <c r="F16682">
        <v>142</v>
      </c>
      <c r="G16682">
        <v>558</v>
      </c>
      <c r="I16682">
        <v>187</v>
      </c>
      <c r="K16682">
        <v>83</v>
      </c>
      <c r="L16682">
        <v>3566</v>
      </c>
      <c r="N16682" s="2">
        <v>43965.421527777777</v>
      </c>
      <c r="O16682" t="s">
        <v>24506</v>
      </c>
      <c r="P16682" t="s">
        <v>24507</v>
      </c>
      <c r="Q16682">
        <v>75</v>
      </c>
      <c r="R16682">
        <v>558</v>
      </c>
      <c r="S16682">
        <v>162706</v>
      </c>
      <c r="T16682">
        <v>175957</v>
      </c>
      <c r="U16682">
        <v>162706</v>
      </c>
      <c r="V16682">
        <v>49</v>
      </c>
      <c r="W16682">
        <v>0</v>
      </c>
      <c r="X16682">
        <v>5</v>
      </c>
      <c r="Y16682">
        <v>2931</v>
      </c>
      <c r="Z16682">
        <v>129</v>
      </c>
      <c r="AA16682">
        <v>3761</v>
      </c>
      <c r="AB16682" s="2">
        <v>45055.002986111111</v>
      </c>
      <c r="AC16682" t="s">
        <v>32</v>
      </c>
    </row>
    <row r="16683" spans="1:29" x14ac:dyDescent="0.35">
      <c r="A16683" s="1">
        <v>43965</v>
      </c>
      <c r="B16683" t="s">
        <v>161</v>
      </c>
      <c r="C16683">
        <v>27813</v>
      </c>
      <c r="E16683">
        <v>496</v>
      </c>
      <c r="F16683">
        <v>1533</v>
      </c>
      <c r="G16683">
        <v>3592</v>
      </c>
      <c r="H16683">
        <v>355</v>
      </c>
      <c r="J16683">
        <v>201</v>
      </c>
      <c r="N16683" s="2">
        <v>43964.708333333336</v>
      </c>
      <c r="O16683" t="s">
        <v>24508</v>
      </c>
      <c r="P16683" t="s">
        <v>24464</v>
      </c>
      <c r="Q16683">
        <v>955</v>
      </c>
      <c r="R16683">
        <v>3592</v>
      </c>
      <c r="S16683">
        <v>28309</v>
      </c>
      <c r="T16683">
        <v>201159</v>
      </c>
      <c r="U16683">
        <v>27813</v>
      </c>
      <c r="V16683">
        <v>51</v>
      </c>
      <c r="W16683">
        <v>28</v>
      </c>
      <c r="X16683">
        <v>72</v>
      </c>
      <c r="Y16683">
        <v>0</v>
      </c>
      <c r="Z16683">
        <v>1067</v>
      </c>
      <c r="AA16683">
        <v>8735</v>
      </c>
      <c r="AB16683" s="2">
        <v>45055.002986111111</v>
      </c>
      <c r="AC16683" t="s">
        <v>32</v>
      </c>
    </row>
    <row r="16684" spans="1:29" x14ac:dyDescent="0.35">
      <c r="A16684" s="1">
        <v>43965</v>
      </c>
      <c r="B16684" t="s">
        <v>163</v>
      </c>
      <c r="C16684">
        <v>69</v>
      </c>
      <c r="D16684">
        <v>1164</v>
      </c>
      <c r="E16684">
        <v>45</v>
      </c>
      <c r="L16684">
        <v>61</v>
      </c>
      <c r="N16684" s="2">
        <v>43964.738888888889</v>
      </c>
      <c r="O16684" s="3" t="s">
        <v>24509</v>
      </c>
      <c r="P16684" t="s">
        <v>24510</v>
      </c>
      <c r="Q16684">
        <v>6</v>
      </c>
      <c r="S16684">
        <v>1278</v>
      </c>
      <c r="T16684">
        <v>1233</v>
      </c>
      <c r="U16684">
        <v>1233</v>
      </c>
      <c r="V16684">
        <v>78</v>
      </c>
      <c r="W16684">
        <v>0</v>
      </c>
      <c r="X16684">
        <v>0</v>
      </c>
      <c r="Y16684">
        <v>36</v>
      </c>
      <c r="Z16684">
        <v>0</v>
      </c>
      <c r="AA16684">
        <v>36</v>
      </c>
      <c r="AB16684" s="2">
        <v>45055.002986111111</v>
      </c>
      <c r="AC16684" t="s">
        <v>32</v>
      </c>
    </row>
    <row r="16685" spans="1:29" x14ac:dyDescent="0.35">
      <c r="A16685" s="1">
        <v>43965</v>
      </c>
      <c r="B16685" t="s">
        <v>166</v>
      </c>
      <c r="C16685">
        <v>930</v>
      </c>
      <c r="D16685">
        <v>18363</v>
      </c>
      <c r="F16685">
        <v>18</v>
      </c>
      <c r="L16685">
        <v>792</v>
      </c>
      <c r="N16685" s="2">
        <v>43965</v>
      </c>
      <c r="O16685" t="s">
        <v>24511</v>
      </c>
      <c r="P16685" t="s">
        <v>24360</v>
      </c>
      <c r="Q16685">
        <v>53</v>
      </c>
      <c r="S16685">
        <v>19293</v>
      </c>
      <c r="T16685">
        <v>24168</v>
      </c>
      <c r="U16685">
        <v>19293</v>
      </c>
      <c r="V16685">
        <v>50</v>
      </c>
      <c r="W16685">
        <v>0</v>
      </c>
      <c r="X16685">
        <v>0</v>
      </c>
      <c r="Y16685">
        <v>703</v>
      </c>
      <c r="Z16685">
        <v>1</v>
      </c>
      <c r="AA16685">
        <v>729</v>
      </c>
      <c r="AB16685" s="2">
        <v>45055.002986111111</v>
      </c>
      <c r="AC16685" t="s">
        <v>32</v>
      </c>
    </row>
    <row r="16686" spans="1:29" x14ac:dyDescent="0.35">
      <c r="A16686" s="1">
        <v>43965</v>
      </c>
      <c r="B16686" t="s">
        <v>168</v>
      </c>
      <c r="C16686">
        <v>18369</v>
      </c>
      <c r="F16686">
        <v>645</v>
      </c>
      <c r="H16686">
        <v>111</v>
      </c>
      <c r="N16686" s="2">
        <v>43965</v>
      </c>
      <c r="O16686" s="3" t="s">
        <v>24512</v>
      </c>
      <c r="P16686" t="s">
        <v>24360</v>
      </c>
      <c r="Q16686">
        <v>975</v>
      </c>
      <c r="S16686">
        <v>18369</v>
      </c>
      <c r="T16686">
        <v>289417</v>
      </c>
      <c r="U16686">
        <v>18369</v>
      </c>
      <c r="V16686">
        <v>53</v>
      </c>
      <c r="W16686">
        <v>13</v>
      </c>
      <c r="X16686">
        <v>0</v>
      </c>
      <c r="Y16686">
        <v>0</v>
      </c>
      <c r="Z16686">
        <v>251</v>
      </c>
      <c r="AA16686">
        <v>6373</v>
      </c>
      <c r="AB16686" s="2">
        <v>45055.002986111111</v>
      </c>
      <c r="AC16686" t="s">
        <v>32</v>
      </c>
    </row>
    <row r="16687" spans="1:29" x14ac:dyDescent="0.35">
      <c r="A16687" s="1">
        <v>43965</v>
      </c>
      <c r="B16687" t="s">
        <v>171</v>
      </c>
      <c r="C16687">
        <v>12869</v>
      </c>
      <c r="D16687">
        <v>122598</v>
      </c>
      <c r="E16687">
        <v>169</v>
      </c>
      <c r="F16687">
        <v>352</v>
      </c>
      <c r="G16687">
        <v>1939</v>
      </c>
      <c r="H16687">
        <v>120</v>
      </c>
      <c r="I16687">
        <v>478</v>
      </c>
      <c r="L16687">
        <v>5994</v>
      </c>
      <c r="N16687" s="2">
        <v>43965</v>
      </c>
      <c r="O16687" t="s">
        <v>24513</v>
      </c>
      <c r="P16687" t="s">
        <v>24360</v>
      </c>
      <c r="Q16687">
        <v>434</v>
      </c>
      <c r="R16687">
        <v>1939</v>
      </c>
      <c r="S16687">
        <v>135636</v>
      </c>
      <c r="T16687">
        <v>157960</v>
      </c>
      <c r="U16687">
        <v>135467</v>
      </c>
      <c r="V16687">
        <v>55</v>
      </c>
      <c r="W16687">
        <v>13</v>
      </c>
      <c r="X16687">
        <v>31</v>
      </c>
      <c r="Y16687">
        <v>5487</v>
      </c>
      <c r="Z16687">
        <v>420</v>
      </c>
      <c r="AA16687">
        <v>8312</v>
      </c>
      <c r="AB16687" s="2">
        <v>45055.002986111111</v>
      </c>
      <c r="AC16687" t="s">
        <v>32</v>
      </c>
    </row>
    <row r="16688" spans="1:29" x14ac:dyDescent="0.35">
      <c r="A16688" s="1">
        <v>43965</v>
      </c>
      <c r="B16688" t="s">
        <v>173</v>
      </c>
      <c r="C16688">
        <v>1427</v>
      </c>
      <c r="F16688">
        <v>52</v>
      </c>
      <c r="H16688">
        <v>9</v>
      </c>
      <c r="J16688">
        <v>5</v>
      </c>
      <c r="L16688">
        <v>870</v>
      </c>
      <c r="N16688" s="2">
        <v>43965.416666666664</v>
      </c>
      <c r="O16688" t="s">
        <v>24514</v>
      </c>
      <c r="P16688" t="s">
        <v>24390</v>
      </c>
      <c r="Q16688">
        <v>60</v>
      </c>
      <c r="S16688">
        <v>1427</v>
      </c>
      <c r="T16688">
        <v>65768</v>
      </c>
      <c r="U16688">
        <v>1427</v>
      </c>
      <c r="V16688">
        <v>54</v>
      </c>
      <c r="W16688">
        <v>2</v>
      </c>
      <c r="X16688">
        <v>0</v>
      </c>
      <c r="Y16688">
        <v>0</v>
      </c>
      <c r="Z16688">
        <v>29</v>
      </c>
      <c r="AA16688">
        <v>1876</v>
      </c>
      <c r="AB16688" s="2">
        <v>45055.002986111111</v>
      </c>
      <c r="AC16688" t="s">
        <v>32</v>
      </c>
    </row>
    <row r="16689" spans="1:29" x14ac:dyDescent="0.35">
      <c r="A16689" s="1">
        <v>43965</v>
      </c>
      <c r="B16689" t="s">
        <v>175</v>
      </c>
      <c r="C16689">
        <v>701</v>
      </c>
      <c r="D16689">
        <v>14729</v>
      </c>
      <c r="F16689">
        <v>8</v>
      </c>
      <c r="G16689">
        <v>67</v>
      </c>
      <c r="L16689">
        <v>480</v>
      </c>
      <c r="N16689" s="2">
        <v>43965</v>
      </c>
      <c r="O16689" t="s">
        <v>24515</v>
      </c>
      <c r="P16689" t="s">
        <v>24360</v>
      </c>
      <c r="Q16689">
        <v>7</v>
      </c>
      <c r="R16689">
        <v>67</v>
      </c>
      <c r="S16689">
        <v>15430</v>
      </c>
      <c r="T16689">
        <v>17586</v>
      </c>
      <c r="U16689">
        <v>15430</v>
      </c>
      <c r="V16689">
        <v>56</v>
      </c>
      <c r="W16689">
        <v>0</v>
      </c>
      <c r="X16689">
        <v>0</v>
      </c>
      <c r="Y16689">
        <v>345</v>
      </c>
      <c r="Z16689">
        <v>13</v>
      </c>
      <c r="AA16689">
        <v>573</v>
      </c>
      <c r="AB16689" s="2">
        <v>45055.002986111111</v>
      </c>
      <c r="AC16689" t="s">
        <v>32</v>
      </c>
    </row>
    <row r="16690" spans="1:29" x14ac:dyDescent="0.35">
      <c r="A16690" s="1">
        <v>43964</v>
      </c>
      <c r="B16690" t="s">
        <v>29</v>
      </c>
      <c r="C16690">
        <v>384</v>
      </c>
      <c r="F16690">
        <v>12</v>
      </c>
      <c r="G16690">
        <v>41</v>
      </c>
      <c r="L16690">
        <v>338</v>
      </c>
      <c r="N16690" s="2">
        <v>43964</v>
      </c>
      <c r="O16690" t="s">
        <v>24516</v>
      </c>
      <c r="P16690" t="s">
        <v>24443</v>
      </c>
      <c r="Q16690">
        <v>10</v>
      </c>
      <c r="R16690">
        <v>41</v>
      </c>
      <c r="S16690">
        <v>384</v>
      </c>
      <c r="T16690">
        <v>30649</v>
      </c>
      <c r="U16690">
        <v>384</v>
      </c>
      <c r="V16690">
        <v>2</v>
      </c>
      <c r="W16690">
        <v>0</v>
      </c>
      <c r="X16690">
        <v>0</v>
      </c>
      <c r="Y16690">
        <v>0</v>
      </c>
      <c r="Z16690">
        <v>1</v>
      </c>
      <c r="AA16690">
        <v>688</v>
      </c>
      <c r="AB16690" s="2">
        <v>45055.002986111111</v>
      </c>
      <c r="AC16690" t="s">
        <v>32</v>
      </c>
    </row>
    <row r="16691" spans="1:29" x14ac:dyDescent="0.35">
      <c r="A16691" s="1">
        <v>43964</v>
      </c>
      <c r="B16691" t="s">
        <v>33</v>
      </c>
      <c r="C16691">
        <v>10617</v>
      </c>
      <c r="D16691">
        <v>125755</v>
      </c>
      <c r="F16691">
        <v>524</v>
      </c>
      <c r="G16691">
        <v>1317</v>
      </c>
      <c r="I16691">
        <v>477</v>
      </c>
      <c r="K16691">
        <v>284</v>
      </c>
      <c r="N16691" s="2">
        <v>43964</v>
      </c>
      <c r="O16691" t="s">
        <v>24517</v>
      </c>
      <c r="P16691" t="s">
        <v>24443</v>
      </c>
      <c r="Q16691">
        <v>449</v>
      </c>
      <c r="R16691">
        <v>1317</v>
      </c>
      <c r="S16691">
        <v>136372</v>
      </c>
      <c r="T16691">
        <v>133218</v>
      </c>
      <c r="U16691">
        <v>136372</v>
      </c>
      <c r="V16691">
        <v>1</v>
      </c>
      <c r="W16691">
        <v>20</v>
      </c>
      <c r="X16691">
        <v>30</v>
      </c>
      <c r="Y16691">
        <v>2847</v>
      </c>
      <c r="Z16691">
        <v>307</v>
      </c>
      <c r="AA16691">
        <v>0</v>
      </c>
      <c r="AB16691" s="2">
        <v>45055.002986111111</v>
      </c>
      <c r="AC16691" t="s">
        <v>32</v>
      </c>
    </row>
    <row r="16692" spans="1:29" x14ac:dyDescent="0.35">
      <c r="A16692" s="1">
        <v>43964</v>
      </c>
      <c r="B16692" t="s">
        <v>36</v>
      </c>
      <c r="C16692">
        <v>4164</v>
      </c>
      <c r="D16692">
        <v>69051</v>
      </c>
      <c r="F16692">
        <v>59</v>
      </c>
      <c r="G16692">
        <v>497</v>
      </c>
      <c r="J16692">
        <v>12</v>
      </c>
      <c r="K16692">
        <v>99</v>
      </c>
      <c r="L16692">
        <v>3220</v>
      </c>
      <c r="N16692" s="2">
        <v>43963.772916666669</v>
      </c>
      <c r="O16692" t="s">
        <v>24518</v>
      </c>
      <c r="P16692" t="s">
        <v>24519</v>
      </c>
      <c r="Q16692">
        <v>95</v>
      </c>
      <c r="R16692">
        <v>497</v>
      </c>
      <c r="S16692">
        <v>73215</v>
      </c>
      <c r="T16692">
        <v>73215</v>
      </c>
      <c r="U16692">
        <v>73215</v>
      </c>
      <c r="V16692">
        <v>5</v>
      </c>
      <c r="W16692">
        <v>0</v>
      </c>
      <c r="X16692">
        <v>12</v>
      </c>
      <c r="Y16692">
        <v>2771</v>
      </c>
      <c r="Z16692">
        <v>0</v>
      </c>
      <c r="AA16692">
        <v>2771</v>
      </c>
      <c r="AB16692" s="2">
        <v>45055.002986111111</v>
      </c>
      <c r="AC16692" t="s">
        <v>32</v>
      </c>
    </row>
    <row r="16693" spans="1:29" x14ac:dyDescent="0.35">
      <c r="A16693" s="1">
        <v>43964</v>
      </c>
      <c r="B16693" t="s">
        <v>39</v>
      </c>
      <c r="C16693">
        <v>0</v>
      </c>
      <c r="D16693">
        <v>105</v>
      </c>
      <c r="N16693" s="2">
        <v>43961</v>
      </c>
      <c r="O16693" t="s">
        <v>24520</v>
      </c>
      <c r="P16693" t="s">
        <v>24122</v>
      </c>
      <c r="Q16693">
        <v>0</v>
      </c>
      <c r="S16693">
        <v>105</v>
      </c>
      <c r="T16693">
        <v>105</v>
      </c>
      <c r="U16693">
        <v>105</v>
      </c>
      <c r="V16693">
        <v>60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 s="2">
        <v>45055.002986111111</v>
      </c>
      <c r="AC16693" t="s">
        <v>32</v>
      </c>
    </row>
    <row r="16694" spans="1:29" x14ac:dyDescent="0.35">
      <c r="A16694" s="1">
        <v>43964</v>
      </c>
      <c r="B16694" t="s">
        <v>42</v>
      </c>
      <c r="C16694">
        <v>12176</v>
      </c>
      <c r="D16694">
        <v>115574</v>
      </c>
      <c r="F16694">
        <v>755</v>
      </c>
      <c r="G16694">
        <v>2543</v>
      </c>
      <c r="H16694">
        <v>292</v>
      </c>
      <c r="J16694">
        <v>191</v>
      </c>
      <c r="N16694" s="2">
        <v>43964</v>
      </c>
      <c r="O16694" t="s">
        <v>24521</v>
      </c>
      <c r="P16694" t="s">
        <v>24443</v>
      </c>
      <c r="Q16694">
        <v>594</v>
      </c>
      <c r="R16694">
        <v>2543</v>
      </c>
      <c r="S16694">
        <v>127750</v>
      </c>
      <c r="T16694">
        <v>171535</v>
      </c>
      <c r="U16694">
        <v>127750</v>
      </c>
      <c r="V16694">
        <v>4</v>
      </c>
      <c r="W16694">
        <v>32</v>
      </c>
      <c r="X16694">
        <v>39</v>
      </c>
      <c r="Y16694">
        <v>4468</v>
      </c>
      <c r="Z16694">
        <v>440</v>
      </c>
      <c r="AA16694">
        <v>8094</v>
      </c>
      <c r="AB16694" s="2">
        <v>45055.002986111111</v>
      </c>
      <c r="AC16694" t="s">
        <v>32</v>
      </c>
    </row>
    <row r="16695" spans="1:29" x14ac:dyDescent="0.35">
      <c r="A16695" s="1">
        <v>43964</v>
      </c>
      <c r="B16695" t="s">
        <v>44</v>
      </c>
      <c r="C16695">
        <v>71141</v>
      </c>
      <c r="F16695">
        <v>4545</v>
      </c>
      <c r="H16695">
        <v>1314</v>
      </c>
      <c r="N16695" s="2">
        <v>43964</v>
      </c>
      <c r="O16695" t="s">
        <v>24522</v>
      </c>
      <c r="P16695" t="s">
        <v>24443</v>
      </c>
      <c r="Q16695">
        <v>2934</v>
      </c>
      <c r="S16695">
        <v>71141</v>
      </c>
      <c r="T16695">
        <v>1065592</v>
      </c>
      <c r="U16695">
        <v>71141</v>
      </c>
      <c r="V16695">
        <v>6</v>
      </c>
      <c r="W16695">
        <v>87</v>
      </c>
      <c r="X16695">
        <v>0</v>
      </c>
      <c r="Y16695">
        <v>0</v>
      </c>
      <c r="Z16695">
        <v>1759</v>
      </c>
      <c r="AA16695">
        <v>32222</v>
      </c>
      <c r="AB16695" s="2">
        <v>45055.002986111111</v>
      </c>
      <c r="AC16695" t="s">
        <v>32</v>
      </c>
    </row>
    <row r="16696" spans="1:29" x14ac:dyDescent="0.35">
      <c r="A16696" s="1">
        <v>43964</v>
      </c>
      <c r="B16696" t="s">
        <v>47</v>
      </c>
      <c r="C16696">
        <v>20475</v>
      </c>
      <c r="D16696">
        <v>94044</v>
      </c>
      <c r="F16696">
        <v>685</v>
      </c>
      <c r="G16696">
        <v>3735</v>
      </c>
      <c r="N16696" s="2">
        <v>43963</v>
      </c>
      <c r="O16696" t="s">
        <v>24523</v>
      </c>
      <c r="P16696" t="s">
        <v>24524</v>
      </c>
      <c r="Q16696">
        <v>1062</v>
      </c>
      <c r="R16696">
        <v>3735</v>
      </c>
      <c r="S16696">
        <v>114519</v>
      </c>
      <c r="T16696">
        <v>127034</v>
      </c>
      <c r="U16696">
        <v>114519</v>
      </c>
      <c r="V16696">
        <v>8</v>
      </c>
      <c r="W16696">
        <v>53</v>
      </c>
      <c r="X16696">
        <v>40</v>
      </c>
      <c r="Y16696">
        <v>2951</v>
      </c>
      <c r="Z16696">
        <v>318</v>
      </c>
      <c r="AA16696">
        <v>3821</v>
      </c>
      <c r="AB16696" s="2">
        <v>45055.002986111111</v>
      </c>
      <c r="AC16696" t="s">
        <v>32</v>
      </c>
    </row>
    <row r="16697" spans="1:29" x14ac:dyDescent="0.35">
      <c r="A16697" s="1">
        <v>43964</v>
      </c>
      <c r="B16697" t="s">
        <v>50</v>
      </c>
      <c r="C16697">
        <v>34855</v>
      </c>
      <c r="F16697">
        <v>1158</v>
      </c>
      <c r="G16697">
        <v>9389</v>
      </c>
      <c r="L16697">
        <v>5413</v>
      </c>
      <c r="N16697" s="2">
        <v>43964.583333333336</v>
      </c>
      <c r="O16697" t="s">
        <v>24525</v>
      </c>
      <c r="P16697" t="s">
        <v>24526</v>
      </c>
      <c r="Q16697">
        <v>3125</v>
      </c>
      <c r="R16697">
        <v>9389</v>
      </c>
      <c r="S16697">
        <v>34855</v>
      </c>
      <c r="T16697">
        <v>164360</v>
      </c>
      <c r="U16697">
        <v>34855</v>
      </c>
      <c r="V16697">
        <v>9</v>
      </c>
      <c r="W16697">
        <v>84</v>
      </c>
      <c r="X16697">
        <v>0</v>
      </c>
      <c r="Y16697">
        <v>0</v>
      </c>
      <c r="Z16697">
        <v>522</v>
      </c>
      <c r="AA16697">
        <v>8181</v>
      </c>
      <c r="AB16697" s="2">
        <v>45055.002986111111</v>
      </c>
      <c r="AC16697" t="s">
        <v>32</v>
      </c>
    </row>
    <row r="16698" spans="1:29" x14ac:dyDescent="0.35">
      <c r="A16698" s="1">
        <v>43964</v>
      </c>
      <c r="B16698" t="s">
        <v>53</v>
      </c>
      <c r="C16698">
        <v>6584</v>
      </c>
      <c r="F16698">
        <v>423</v>
      </c>
      <c r="J16698">
        <v>82</v>
      </c>
      <c r="L16698">
        <v>934</v>
      </c>
      <c r="N16698" s="2">
        <v>43963</v>
      </c>
      <c r="O16698" t="s">
        <v>24527</v>
      </c>
      <c r="P16698" t="s">
        <v>24524</v>
      </c>
      <c r="Q16698">
        <v>350</v>
      </c>
      <c r="S16698">
        <v>6584</v>
      </c>
      <c r="T16698">
        <v>31050</v>
      </c>
      <c r="U16698">
        <v>6584</v>
      </c>
      <c r="V16698">
        <v>11</v>
      </c>
      <c r="W16698">
        <v>14</v>
      </c>
      <c r="X16698">
        <v>0</v>
      </c>
      <c r="Y16698">
        <v>0</v>
      </c>
      <c r="Z16698">
        <v>99</v>
      </c>
      <c r="AA16698">
        <v>0</v>
      </c>
      <c r="AB16698" s="2">
        <v>45055.002986111111</v>
      </c>
      <c r="AC16698" t="s">
        <v>32</v>
      </c>
    </row>
    <row r="16699" spans="1:29" x14ac:dyDescent="0.35">
      <c r="A16699" s="1">
        <v>43964</v>
      </c>
      <c r="B16699" t="s">
        <v>56</v>
      </c>
      <c r="C16699">
        <v>6952</v>
      </c>
      <c r="D16699">
        <v>27801</v>
      </c>
      <c r="F16699">
        <v>282</v>
      </c>
      <c r="L16699">
        <v>2942</v>
      </c>
      <c r="N16699" s="2">
        <v>43963.75</v>
      </c>
      <c r="O16699" t="s">
        <v>24528</v>
      </c>
      <c r="P16699" t="s">
        <v>24529</v>
      </c>
      <c r="Q16699">
        <v>351</v>
      </c>
      <c r="S16699">
        <v>34753</v>
      </c>
      <c r="T16699">
        <v>47226</v>
      </c>
      <c r="U16699">
        <v>34753</v>
      </c>
      <c r="V16699">
        <v>10</v>
      </c>
      <c r="W16699">
        <v>17</v>
      </c>
      <c r="X16699">
        <v>0</v>
      </c>
      <c r="Y16699">
        <v>1251</v>
      </c>
      <c r="Z16699">
        <v>211</v>
      </c>
      <c r="AA16699">
        <v>746</v>
      </c>
      <c r="AB16699" s="2">
        <v>45055.002986111111</v>
      </c>
      <c r="AC16699" t="s">
        <v>32</v>
      </c>
    </row>
    <row r="16700" spans="1:29" x14ac:dyDescent="0.35">
      <c r="A16700" s="1">
        <v>43964</v>
      </c>
      <c r="B16700" t="s">
        <v>59</v>
      </c>
      <c r="C16700">
        <v>40967</v>
      </c>
      <c r="D16700">
        <v>552361</v>
      </c>
      <c r="E16700">
        <v>1191</v>
      </c>
      <c r="G16700">
        <v>7835</v>
      </c>
      <c r="N16700" s="2">
        <v>43964.404861111114</v>
      </c>
      <c r="O16700" t="s">
        <v>24530</v>
      </c>
      <c r="P16700" t="s">
        <v>24531</v>
      </c>
      <c r="Q16700">
        <v>1898</v>
      </c>
      <c r="R16700">
        <v>7835</v>
      </c>
      <c r="S16700">
        <v>594519</v>
      </c>
      <c r="T16700">
        <v>591519</v>
      </c>
      <c r="U16700">
        <v>593328</v>
      </c>
      <c r="V16700">
        <v>12</v>
      </c>
      <c r="W16700">
        <v>49</v>
      </c>
      <c r="X16700">
        <v>181</v>
      </c>
      <c r="Y16700">
        <v>14680</v>
      </c>
      <c r="Z16700">
        <v>799</v>
      </c>
      <c r="AA16700">
        <v>14557</v>
      </c>
      <c r="AB16700" s="2">
        <v>45055.002986111111</v>
      </c>
      <c r="AC16700" t="s">
        <v>32</v>
      </c>
    </row>
    <row r="16701" spans="1:29" x14ac:dyDescent="0.35">
      <c r="A16701" s="1">
        <v>43964</v>
      </c>
      <c r="B16701" t="s">
        <v>62</v>
      </c>
      <c r="C16701">
        <v>35332</v>
      </c>
      <c r="F16701">
        <v>1091</v>
      </c>
      <c r="G16701">
        <v>6259</v>
      </c>
      <c r="I16701">
        <v>1494</v>
      </c>
      <c r="N16701" s="2">
        <v>43964.559027777781</v>
      </c>
      <c r="O16701" t="s">
        <v>24532</v>
      </c>
      <c r="P16701" t="s">
        <v>24533</v>
      </c>
      <c r="Q16701">
        <v>1505</v>
      </c>
      <c r="R16701">
        <v>6259</v>
      </c>
      <c r="S16701">
        <v>35332</v>
      </c>
      <c r="T16701">
        <v>250862</v>
      </c>
      <c r="U16701">
        <v>35332</v>
      </c>
      <c r="V16701">
        <v>13</v>
      </c>
      <c r="W16701">
        <v>44</v>
      </c>
      <c r="X16701">
        <v>129</v>
      </c>
      <c r="Y16701">
        <v>0</v>
      </c>
      <c r="Z16701">
        <v>697</v>
      </c>
      <c r="AA16701">
        <v>5697</v>
      </c>
      <c r="AB16701" s="2">
        <v>45055.002986111111</v>
      </c>
      <c r="AC16701" t="s">
        <v>32</v>
      </c>
    </row>
    <row r="16702" spans="1:29" x14ac:dyDescent="0.35">
      <c r="A16702" s="1">
        <v>43964</v>
      </c>
      <c r="B16702" t="s">
        <v>65</v>
      </c>
      <c r="C16702">
        <v>152</v>
      </c>
      <c r="D16702">
        <v>4110</v>
      </c>
      <c r="L16702">
        <v>124</v>
      </c>
      <c r="N16702" s="2">
        <v>43964.329861111109</v>
      </c>
      <c r="O16702" t="s">
        <v>24534</v>
      </c>
      <c r="P16702" t="s">
        <v>24535</v>
      </c>
      <c r="Q16702">
        <v>5</v>
      </c>
      <c r="S16702">
        <v>4262</v>
      </c>
      <c r="T16702">
        <v>4262</v>
      </c>
      <c r="U16702">
        <v>4262</v>
      </c>
      <c r="V16702">
        <v>66</v>
      </c>
      <c r="W16702">
        <v>0</v>
      </c>
      <c r="X16702">
        <v>0</v>
      </c>
      <c r="Y16702">
        <v>171</v>
      </c>
      <c r="Z16702">
        <v>0</v>
      </c>
      <c r="AA16702">
        <v>171</v>
      </c>
      <c r="AB16702" s="2">
        <v>45055.002986111111</v>
      </c>
      <c r="AC16702" t="s">
        <v>32</v>
      </c>
    </row>
    <row r="16703" spans="1:29" x14ac:dyDescent="0.35">
      <c r="A16703" s="1">
        <v>43964</v>
      </c>
      <c r="B16703" t="s">
        <v>68</v>
      </c>
      <c r="C16703">
        <v>635</v>
      </c>
      <c r="D16703">
        <v>37730</v>
      </c>
      <c r="G16703">
        <v>81</v>
      </c>
      <c r="L16703">
        <v>563</v>
      </c>
      <c r="N16703" s="2">
        <v>43963.75</v>
      </c>
      <c r="O16703" t="s">
        <v>24536</v>
      </c>
      <c r="P16703" t="s">
        <v>24529</v>
      </c>
      <c r="Q16703">
        <v>17</v>
      </c>
      <c r="R16703">
        <v>81</v>
      </c>
      <c r="S16703">
        <v>38365</v>
      </c>
      <c r="T16703">
        <v>39833</v>
      </c>
      <c r="U16703">
        <v>38365</v>
      </c>
      <c r="V16703">
        <v>15</v>
      </c>
      <c r="W16703">
        <v>0</v>
      </c>
      <c r="X16703">
        <v>0</v>
      </c>
      <c r="Y16703">
        <v>425</v>
      </c>
      <c r="Z16703">
        <v>1</v>
      </c>
      <c r="AA16703">
        <v>641</v>
      </c>
      <c r="AB16703" s="2">
        <v>45055.002986111111</v>
      </c>
      <c r="AC16703" t="s">
        <v>32</v>
      </c>
    </row>
    <row r="16704" spans="1:29" x14ac:dyDescent="0.35">
      <c r="A16704" s="1">
        <v>43964</v>
      </c>
      <c r="B16704" t="s">
        <v>71</v>
      </c>
      <c r="C16704">
        <v>13289</v>
      </c>
      <c r="D16704">
        <v>72430</v>
      </c>
      <c r="F16704">
        <v>388</v>
      </c>
      <c r="H16704">
        <v>133</v>
      </c>
      <c r="J16704">
        <v>101</v>
      </c>
      <c r="L16704">
        <v>5954</v>
      </c>
      <c r="N16704" s="2">
        <v>43963</v>
      </c>
      <c r="O16704" t="s">
        <v>24537</v>
      </c>
      <c r="P16704" t="s">
        <v>24524</v>
      </c>
      <c r="Q16704">
        <v>306</v>
      </c>
      <c r="S16704">
        <v>85719</v>
      </c>
      <c r="T16704">
        <v>85719</v>
      </c>
      <c r="U16704">
        <v>85719</v>
      </c>
      <c r="V16704">
        <v>19</v>
      </c>
      <c r="W16704">
        <v>17</v>
      </c>
      <c r="X16704">
        <v>0</v>
      </c>
      <c r="Y16704">
        <v>4054</v>
      </c>
      <c r="Z16704">
        <v>377</v>
      </c>
      <c r="AA16704">
        <v>4431</v>
      </c>
      <c r="AB16704" s="2">
        <v>45055.002986111111</v>
      </c>
      <c r="AC16704" t="s">
        <v>32</v>
      </c>
    </row>
    <row r="16705" spans="1:29" x14ac:dyDescent="0.35">
      <c r="A16705" s="1">
        <v>43964</v>
      </c>
      <c r="B16705" t="s">
        <v>73</v>
      </c>
      <c r="C16705">
        <v>2293</v>
      </c>
      <c r="D16705">
        <v>30835</v>
      </c>
      <c r="F16705">
        <v>20</v>
      </c>
      <c r="G16705">
        <v>214</v>
      </c>
      <c r="I16705">
        <v>88</v>
      </c>
      <c r="L16705">
        <v>1536</v>
      </c>
      <c r="N16705" s="2">
        <v>43963.791666666664</v>
      </c>
      <c r="O16705" t="s">
        <v>24538</v>
      </c>
      <c r="P16705" t="s">
        <v>24539</v>
      </c>
      <c r="Q16705">
        <v>69</v>
      </c>
      <c r="R16705">
        <v>214</v>
      </c>
      <c r="S16705">
        <v>33128</v>
      </c>
      <c r="T16705">
        <v>32934</v>
      </c>
      <c r="U16705">
        <v>33128</v>
      </c>
      <c r="V16705">
        <v>16</v>
      </c>
      <c r="W16705">
        <v>-1</v>
      </c>
      <c r="X16705">
        <v>4</v>
      </c>
      <c r="Y16705">
        <v>390</v>
      </c>
      <c r="Z16705">
        <v>33</v>
      </c>
      <c r="AA16705">
        <v>416</v>
      </c>
      <c r="AB16705" s="2">
        <v>45055.002986111111</v>
      </c>
      <c r="AC16705" t="s">
        <v>32</v>
      </c>
    </row>
    <row r="16706" spans="1:29" x14ac:dyDescent="0.35">
      <c r="A16706" s="1">
        <v>43964</v>
      </c>
      <c r="B16706" t="s">
        <v>76</v>
      </c>
      <c r="C16706">
        <v>84698</v>
      </c>
      <c r="F16706">
        <v>4563</v>
      </c>
      <c r="H16706">
        <v>1208</v>
      </c>
      <c r="J16706">
        <v>714</v>
      </c>
      <c r="N16706" s="2">
        <v>43964</v>
      </c>
      <c r="O16706" t="s">
        <v>24540</v>
      </c>
      <c r="P16706" t="s">
        <v>24443</v>
      </c>
      <c r="Q16706">
        <v>3792</v>
      </c>
      <c r="S16706">
        <v>84698</v>
      </c>
      <c r="T16706">
        <v>489359</v>
      </c>
      <c r="U16706">
        <v>84698</v>
      </c>
      <c r="V16706">
        <v>17</v>
      </c>
      <c r="W16706">
        <v>191</v>
      </c>
      <c r="X16706">
        <v>0</v>
      </c>
      <c r="Y16706">
        <v>0</v>
      </c>
      <c r="Z16706">
        <v>1677</v>
      </c>
      <c r="AA16706">
        <v>17668</v>
      </c>
      <c r="AB16706" s="2">
        <v>45055.002986111111</v>
      </c>
      <c r="AC16706" t="s">
        <v>32</v>
      </c>
    </row>
    <row r="16707" spans="1:29" x14ac:dyDescent="0.35">
      <c r="A16707" s="1">
        <v>43964</v>
      </c>
      <c r="B16707" t="s">
        <v>78</v>
      </c>
      <c r="C16707">
        <v>25473</v>
      </c>
      <c r="D16707">
        <v>128610</v>
      </c>
      <c r="F16707">
        <v>1336</v>
      </c>
      <c r="G16707">
        <v>4389</v>
      </c>
      <c r="H16707">
        <v>481</v>
      </c>
      <c r="I16707">
        <v>990</v>
      </c>
      <c r="J16707">
        <v>217</v>
      </c>
      <c r="N16707" s="2">
        <v>43963.999305555553</v>
      </c>
      <c r="O16707" t="s">
        <v>24541</v>
      </c>
      <c r="P16707" t="s">
        <v>24542</v>
      </c>
      <c r="Q16707">
        <v>1619</v>
      </c>
      <c r="R16707">
        <v>4389</v>
      </c>
      <c r="S16707">
        <v>154083</v>
      </c>
      <c r="T16707">
        <v>207694</v>
      </c>
      <c r="U16707">
        <v>154083</v>
      </c>
      <c r="V16707">
        <v>18</v>
      </c>
      <c r="W16707">
        <v>41</v>
      </c>
      <c r="X16707">
        <v>0</v>
      </c>
      <c r="Y16707">
        <v>3227</v>
      </c>
      <c r="Z16707">
        <v>346</v>
      </c>
      <c r="AA16707">
        <v>8390</v>
      </c>
      <c r="AB16707" s="2">
        <v>45055.002986111111</v>
      </c>
      <c r="AC16707" t="s">
        <v>32</v>
      </c>
    </row>
    <row r="16708" spans="1:29" x14ac:dyDescent="0.35">
      <c r="A16708" s="1">
        <v>43964</v>
      </c>
      <c r="B16708" t="s">
        <v>80</v>
      </c>
      <c r="C16708">
        <v>7468</v>
      </c>
      <c r="D16708">
        <v>50160</v>
      </c>
      <c r="G16708">
        <v>704</v>
      </c>
      <c r="I16708">
        <v>238</v>
      </c>
      <c r="K16708">
        <v>108</v>
      </c>
      <c r="N16708" s="2">
        <v>43964.416666666664</v>
      </c>
      <c r="O16708" t="s">
        <v>24543</v>
      </c>
      <c r="P16708" t="s">
        <v>24462</v>
      </c>
      <c r="Q16708">
        <v>164</v>
      </c>
      <c r="R16708">
        <v>704</v>
      </c>
      <c r="S16708">
        <v>57628</v>
      </c>
      <c r="T16708">
        <v>57628</v>
      </c>
      <c r="U16708">
        <v>57628</v>
      </c>
      <c r="V16708">
        <v>20</v>
      </c>
      <c r="W16708">
        <v>6</v>
      </c>
      <c r="X16708">
        <v>44</v>
      </c>
      <c r="Y16708">
        <v>3167</v>
      </c>
      <c r="Z16708">
        <v>352</v>
      </c>
      <c r="AA16708">
        <v>3519</v>
      </c>
      <c r="AB16708" s="2">
        <v>45055.002986111111</v>
      </c>
      <c r="AC16708" t="s">
        <v>32</v>
      </c>
    </row>
    <row r="16709" spans="1:29" x14ac:dyDescent="0.35">
      <c r="A16709" s="1">
        <v>43964</v>
      </c>
      <c r="B16709" t="s">
        <v>83</v>
      </c>
      <c r="C16709">
        <v>6853</v>
      </c>
      <c r="F16709">
        <v>379</v>
      </c>
      <c r="G16709">
        <v>1825</v>
      </c>
      <c r="H16709">
        <v>215</v>
      </c>
      <c r="I16709">
        <v>783</v>
      </c>
      <c r="L16709">
        <v>2546</v>
      </c>
      <c r="N16709" s="2">
        <v>43963.708333333336</v>
      </c>
      <c r="O16709" t="s">
        <v>24544</v>
      </c>
      <c r="P16709" t="s">
        <v>24545</v>
      </c>
      <c r="Q16709">
        <v>321</v>
      </c>
      <c r="R16709">
        <v>1825</v>
      </c>
      <c r="S16709">
        <v>6853</v>
      </c>
      <c r="T16709">
        <v>104001</v>
      </c>
      <c r="U16709">
        <v>6853</v>
      </c>
      <c r="V16709">
        <v>21</v>
      </c>
      <c r="W16709">
        <v>10</v>
      </c>
      <c r="X16709">
        <v>58</v>
      </c>
      <c r="Y16709">
        <v>0</v>
      </c>
      <c r="Z16709">
        <v>176</v>
      </c>
      <c r="AA16709">
        <v>0</v>
      </c>
      <c r="AB16709" s="2">
        <v>45055.002986111111</v>
      </c>
      <c r="AC16709" t="s">
        <v>32</v>
      </c>
    </row>
    <row r="16710" spans="1:29" x14ac:dyDescent="0.35">
      <c r="A16710" s="1">
        <v>43964</v>
      </c>
      <c r="B16710" t="s">
        <v>85</v>
      </c>
      <c r="C16710">
        <v>32662</v>
      </c>
      <c r="D16710">
        <v>205242</v>
      </c>
      <c r="F16710">
        <v>1194</v>
      </c>
      <c r="J16710">
        <v>147</v>
      </c>
      <c r="L16710">
        <v>22608</v>
      </c>
      <c r="N16710" s="2">
        <v>43964.541666666664</v>
      </c>
      <c r="O16710" t="s">
        <v>24546</v>
      </c>
      <c r="P16710" t="s">
        <v>24547</v>
      </c>
      <c r="Q16710">
        <v>2381</v>
      </c>
      <c r="S16710">
        <v>237904</v>
      </c>
      <c r="T16710">
        <v>237904</v>
      </c>
      <c r="U16710">
        <v>237904</v>
      </c>
      <c r="V16710">
        <v>22</v>
      </c>
      <c r="W16710">
        <v>34</v>
      </c>
      <c r="X16710">
        <v>0</v>
      </c>
      <c r="Y16710">
        <v>9280</v>
      </c>
      <c r="Z16710">
        <v>612</v>
      </c>
      <c r="AA16710">
        <v>9892</v>
      </c>
      <c r="AB16710" s="2">
        <v>45055.002986111111</v>
      </c>
      <c r="AC16710" t="s">
        <v>32</v>
      </c>
    </row>
    <row r="16711" spans="1:29" x14ac:dyDescent="0.35">
      <c r="A16711" s="1">
        <v>43964</v>
      </c>
      <c r="B16711" t="s">
        <v>88</v>
      </c>
      <c r="C16711">
        <v>80497</v>
      </c>
      <c r="D16711">
        <v>329535</v>
      </c>
      <c r="F16711">
        <v>3101</v>
      </c>
      <c r="G16711">
        <v>8032</v>
      </c>
      <c r="H16711">
        <v>794</v>
      </c>
      <c r="N16711" s="2">
        <v>43964.416666666664</v>
      </c>
      <c r="O16711" t="s">
        <v>24548</v>
      </c>
      <c r="P16711" t="s">
        <v>24462</v>
      </c>
      <c r="Q16711">
        <v>5315</v>
      </c>
      <c r="R16711">
        <v>8032</v>
      </c>
      <c r="S16711">
        <v>410032</v>
      </c>
      <c r="T16711">
        <v>532028</v>
      </c>
      <c r="U16711">
        <v>410032</v>
      </c>
      <c r="V16711">
        <v>25</v>
      </c>
      <c r="W16711">
        <v>174</v>
      </c>
      <c r="X16711">
        <v>190</v>
      </c>
      <c r="Y16711">
        <v>7371</v>
      </c>
      <c r="Z16711">
        <v>1165</v>
      </c>
      <c r="AA16711">
        <v>17922</v>
      </c>
      <c r="AB16711" s="2">
        <v>45055.002986111111</v>
      </c>
      <c r="AC16711" t="s">
        <v>32</v>
      </c>
    </row>
    <row r="16712" spans="1:29" x14ac:dyDescent="0.35">
      <c r="A16712" s="1">
        <v>43964</v>
      </c>
      <c r="B16712" t="s">
        <v>90</v>
      </c>
      <c r="C16712">
        <v>34812</v>
      </c>
      <c r="D16712">
        <v>138762</v>
      </c>
      <c r="F16712">
        <v>1550</v>
      </c>
      <c r="G16712">
        <v>6404</v>
      </c>
      <c r="H16712">
        <v>572</v>
      </c>
      <c r="L16712">
        <v>2456</v>
      </c>
      <c r="N16712" s="2">
        <v>43964.416666666664</v>
      </c>
      <c r="O16712" t="s">
        <v>24549</v>
      </c>
      <c r="P16712" t="s">
        <v>24462</v>
      </c>
      <c r="Q16712">
        <v>1881</v>
      </c>
      <c r="R16712">
        <v>6404</v>
      </c>
      <c r="S16712">
        <v>173574</v>
      </c>
      <c r="T16712">
        <v>188567</v>
      </c>
      <c r="U16712">
        <v>173574</v>
      </c>
      <c r="V16712">
        <v>24</v>
      </c>
      <c r="W16712">
        <v>47</v>
      </c>
      <c r="X16712">
        <v>117</v>
      </c>
      <c r="Y16712">
        <v>3320</v>
      </c>
      <c r="Z16712">
        <v>751</v>
      </c>
      <c r="AA16712">
        <v>5425</v>
      </c>
      <c r="AB16712" s="2">
        <v>45055.002986111111</v>
      </c>
      <c r="AC16712" t="s">
        <v>32</v>
      </c>
    </row>
    <row r="16713" spans="1:29" x14ac:dyDescent="0.35">
      <c r="A16713" s="1">
        <v>43964</v>
      </c>
      <c r="B16713" t="s">
        <v>93</v>
      </c>
      <c r="C16713">
        <v>1515</v>
      </c>
      <c r="F16713">
        <v>41</v>
      </c>
      <c r="G16713">
        <v>204</v>
      </c>
      <c r="H16713">
        <v>20</v>
      </c>
      <c r="J16713">
        <v>7</v>
      </c>
      <c r="L16713">
        <v>943</v>
      </c>
      <c r="N16713" s="2">
        <v>43964.520833333336</v>
      </c>
      <c r="O16713" t="s">
        <v>24550</v>
      </c>
      <c r="P16713" t="s">
        <v>24551</v>
      </c>
      <c r="Q16713">
        <v>66</v>
      </c>
      <c r="R16713">
        <v>204</v>
      </c>
      <c r="S16713">
        <v>1515</v>
      </c>
      <c r="T16713">
        <v>32317</v>
      </c>
      <c r="U16713">
        <v>1515</v>
      </c>
      <c r="V16713">
        <v>23</v>
      </c>
      <c r="W16713">
        <v>1</v>
      </c>
      <c r="X16713">
        <v>2</v>
      </c>
      <c r="Y16713">
        <v>0</v>
      </c>
      <c r="Z16713">
        <v>38</v>
      </c>
      <c r="AA16713">
        <v>781</v>
      </c>
      <c r="AB16713" s="2">
        <v>45055.002986111111</v>
      </c>
      <c r="AC16713" t="s">
        <v>32</v>
      </c>
    </row>
    <row r="16714" spans="1:29" x14ac:dyDescent="0.35">
      <c r="A16714" s="1">
        <v>43964</v>
      </c>
      <c r="B16714" t="s">
        <v>95</v>
      </c>
      <c r="C16714">
        <v>56458</v>
      </c>
      <c r="F16714">
        <v>1384</v>
      </c>
      <c r="H16714">
        <v>693</v>
      </c>
      <c r="J16714">
        <v>525</v>
      </c>
      <c r="L16714">
        <v>22686</v>
      </c>
      <c r="N16714" s="2">
        <v>43964.458333333336</v>
      </c>
      <c r="O16714" t="s">
        <v>24552</v>
      </c>
      <c r="P16714" t="s">
        <v>24494</v>
      </c>
      <c r="Q16714">
        <v>5232</v>
      </c>
      <c r="S16714">
        <v>56458</v>
      </c>
      <c r="T16714">
        <v>373484</v>
      </c>
      <c r="U16714">
        <v>56458</v>
      </c>
      <c r="V16714">
        <v>26</v>
      </c>
      <c r="W16714">
        <v>44</v>
      </c>
      <c r="X16714">
        <v>0</v>
      </c>
      <c r="Y16714">
        <v>0</v>
      </c>
      <c r="Z16714">
        <v>817</v>
      </c>
      <c r="AA16714">
        <v>19575</v>
      </c>
      <c r="AB16714" s="2">
        <v>45055.002986111111</v>
      </c>
      <c r="AC16714" t="s">
        <v>32</v>
      </c>
    </row>
    <row r="16715" spans="1:29" x14ac:dyDescent="0.35">
      <c r="A16715" s="1">
        <v>43964</v>
      </c>
      <c r="B16715" t="s">
        <v>97</v>
      </c>
      <c r="C16715">
        <v>15772</v>
      </c>
      <c r="D16715">
        <v>125502</v>
      </c>
      <c r="F16715">
        <v>494</v>
      </c>
      <c r="G16715">
        <v>1851</v>
      </c>
      <c r="H16715">
        <v>199</v>
      </c>
      <c r="I16715">
        <v>647</v>
      </c>
      <c r="L16715">
        <v>8149</v>
      </c>
      <c r="N16715" s="2">
        <v>43963.708333333336</v>
      </c>
      <c r="O16715" t="s">
        <v>24553</v>
      </c>
      <c r="P16715" t="s">
        <v>24545</v>
      </c>
      <c r="Q16715">
        <v>638</v>
      </c>
      <c r="R16715">
        <v>1851</v>
      </c>
      <c r="S16715">
        <v>141274</v>
      </c>
      <c r="T16715">
        <v>141274</v>
      </c>
      <c r="U16715">
        <v>141274</v>
      </c>
      <c r="V16715">
        <v>27</v>
      </c>
      <c r="W16715">
        <v>24</v>
      </c>
      <c r="X16715">
        <v>52</v>
      </c>
      <c r="Y16715">
        <v>6568</v>
      </c>
      <c r="Z16715">
        <v>729</v>
      </c>
      <c r="AA16715">
        <v>7297</v>
      </c>
      <c r="AB16715" s="2">
        <v>45055.002986111111</v>
      </c>
      <c r="AC16715" t="s">
        <v>32</v>
      </c>
    </row>
    <row r="16716" spans="1:29" x14ac:dyDescent="0.35">
      <c r="A16716" s="1">
        <v>43964</v>
      </c>
      <c r="B16716" t="s">
        <v>100</v>
      </c>
      <c r="C16716">
        <v>10142</v>
      </c>
      <c r="D16716">
        <v>114000</v>
      </c>
      <c r="F16716">
        <v>771</v>
      </c>
      <c r="J16716">
        <v>129</v>
      </c>
      <c r="N16716" s="2">
        <v>43964.625</v>
      </c>
      <c r="O16716" t="s">
        <v>24554</v>
      </c>
      <c r="P16716" t="s">
        <v>24555</v>
      </c>
      <c r="Q16716">
        <v>542</v>
      </c>
      <c r="S16716">
        <v>124142</v>
      </c>
      <c r="T16716">
        <v>130101</v>
      </c>
      <c r="U16716">
        <v>124142</v>
      </c>
      <c r="V16716">
        <v>29</v>
      </c>
      <c r="W16716">
        <v>18</v>
      </c>
      <c r="X16716">
        <v>0</v>
      </c>
      <c r="Y16716">
        <v>2710</v>
      </c>
      <c r="Z16716">
        <v>136</v>
      </c>
      <c r="AA16716">
        <v>5059</v>
      </c>
      <c r="AB16716" s="2">
        <v>45055.002986111111</v>
      </c>
      <c r="AC16716" t="s">
        <v>32</v>
      </c>
    </row>
    <row r="16717" spans="1:29" x14ac:dyDescent="0.35">
      <c r="A16717" s="1">
        <v>43964</v>
      </c>
      <c r="B16717" t="s">
        <v>103</v>
      </c>
      <c r="C16717">
        <v>19</v>
      </c>
      <c r="D16717">
        <v>3021</v>
      </c>
      <c r="L16717">
        <v>12</v>
      </c>
      <c r="N16717" s="2">
        <v>43964</v>
      </c>
      <c r="O16717" t="s">
        <v>24556</v>
      </c>
      <c r="P16717" t="s">
        <v>24443</v>
      </c>
      <c r="Q16717">
        <v>2</v>
      </c>
      <c r="S16717">
        <v>3040</v>
      </c>
      <c r="T16717">
        <v>3040</v>
      </c>
      <c r="U16717">
        <v>3040</v>
      </c>
      <c r="V16717">
        <v>69</v>
      </c>
      <c r="W16717">
        <v>0</v>
      </c>
      <c r="X16717">
        <v>0</v>
      </c>
      <c r="Y16717">
        <v>167</v>
      </c>
      <c r="Z16717">
        <v>0</v>
      </c>
      <c r="AA16717">
        <v>167</v>
      </c>
      <c r="AB16717" s="2">
        <v>45055.002986111111</v>
      </c>
      <c r="AC16717" t="s">
        <v>32</v>
      </c>
    </row>
    <row r="16718" spans="1:29" x14ac:dyDescent="0.35">
      <c r="A16718" s="1">
        <v>43964</v>
      </c>
      <c r="B16718" t="s">
        <v>106</v>
      </c>
      <c r="C16718">
        <v>10090</v>
      </c>
      <c r="D16718">
        <v>89958</v>
      </c>
      <c r="F16718">
        <v>604</v>
      </c>
      <c r="G16718">
        <v>1616</v>
      </c>
      <c r="H16718">
        <v>150</v>
      </c>
      <c r="J16718">
        <v>79</v>
      </c>
      <c r="L16718">
        <v>6268</v>
      </c>
      <c r="N16718" s="2">
        <v>43963.791666666664</v>
      </c>
      <c r="O16718" t="s">
        <v>24557</v>
      </c>
      <c r="P16718" t="s">
        <v>24539</v>
      </c>
      <c r="Q16718">
        <v>465</v>
      </c>
      <c r="R16718">
        <v>1616</v>
      </c>
      <c r="S16718">
        <v>100048</v>
      </c>
      <c r="T16718">
        <v>100048</v>
      </c>
      <c r="U16718">
        <v>100048</v>
      </c>
      <c r="V16718">
        <v>28</v>
      </c>
      <c r="W16718">
        <v>8</v>
      </c>
      <c r="X16718">
        <v>34</v>
      </c>
      <c r="Y16718">
        <v>2174</v>
      </c>
      <c r="Z16718">
        <v>182</v>
      </c>
      <c r="AA16718">
        <v>2356</v>
      </c>
      <c r="AB16718" s="2">
        <v>45055.002986111111</v>
      </c>
      <c r="AC16718" t="s">
        <v>32</v>
      </c>
    </row>
    <row r="16719" spans="1:29" x14ac:dyDescent="0.35">
      <c r="A16719" s="1">
        <v>43964</v>
      </c>
      <c r="B16719" t="s">
        <v>108</v>
      </c>
      <c r="C16719">
        <v>462</v>
      </c>
      <c r="F16719">
        <v>3</v>
      </c>
      <c r="G16719">
        <v>63</v>
      </c>
      <c r="L16719">
        <v>430</v>
      </c>
      <c r="N16719" s="2">
        <v>43964</v>
      </c>
      <c r="O16719" t="s">
        <v>24558</v>
      </c>
      <c r="P16719" t="s">
        <v>24443</v>
      </c>
      <c r="Q16719">
        <v>16</v>
      </c>
      <c r="R16719">
        <v>63</v>
      </c>
      <c r="S16719">
        <v>462</v>
      </c>
      <c r="T16719">
        <v>23852</v>
      </c>
      <c r="U16719">
        <v>462</v>
      </c>
      <c r="V16719">
        <v>30</v>
      </c>
      <c r="W16719">
        <v>0</v>
      </c>
      <c r="X16719">
        <v>0</v>
      </c>
      <c r="Y16719">
        <v>0</v>
      </c>
      <c r="Z16719">
        <v>1</v>
      </c>
      <c r="AA16719">
        <v>817</v>
      </c>
      <c r="AB16719" s="2">
        <v>45055.002986111111</v>
      </c>
      <c r="AC16719" t="s">
        <v>32</v>
      </c>
    </row>
    <row r="16720" spans="1:29" x14ac:dyDescent="0.35">
      <c r="A16720" s="1">
        <v>43964</v>
      </c>
      <c r="B16720" t="s">
        <v>110</v>
      </c>
      <c r="C16720">
        <v>15816</v>
      </c>
      <c r="F16720">
        <v>521</v>
      </c>
      <c r="N16720" s="2">
        <v>43964.444444444445</v>
      </c>
      <c r="O16720" t="s">
        <v>24559</v>
      </c>
      <c r="P16720" t="s">
        <v>24560</v>
      </c>
      <c r="Q16720">
        <v>597</v>
      </c>
      <c r="S16720">
        <v>15816</v>
      </c>
      <c r="T16720">
        <v>217642</v>
      </c>
      <c r="U16720">
        <v>15816</v>
      </c>
      <c r="V16720">
        <v>37</v>
      </c>
      <c r="W16720">
        <v>20</v>
      </c>
      <c r="X16720">
        <v>0</v>
      </c>
      <c r="Y16720">
        <v>0</v>
      </c>
      <c r="Z16720">
        <v>470</v>
      </c>
      <c r="AA16720">
        <v>6686</v>
      </c>
      <c r="AB16720" s="2">
        <v>45055.002986111111</v>
      </c>
      <c r="AC16720" t="s">
        <v>32</v>
      </c>
    </row>
    <row r="16721" spans="1:29" x14ac:dyDescent="0.35">
      <c r="A16721" s="1">
        <v>43964</v>
      </c>
      <c r="B16721" t="s">
        <v>113</v>
      </c>
      <c r="C16721">
        <v>1640</v>
      </c>
      <c r="D16721">
        <v>47298</v>
      </c>
      <c r="F16721">
        <v>37</v>
      </c>
      <c r="G16721">
        <v>127</v>
      </c>
      <c r="L16721">
        <v>969</v>
      </c>
      <c r="N16721" s="2">
        <v>43964.541666666664</v>
      </c>
      <c r="O16721" t="s">
        <v>24561</v>
      </c>
      <c r="P16721" t="s">
        <v>24547</v>
      </c>
      <c r="Q16721">
        <v>40</v>
      </c>
      <c r="R16721">
        <v>127</v>
      </c>
      <c r="S16721">
        <v>48938</v>
      </c>
      <c r="T16721">
        <v>54093</v>
      </c>
      <c r="U16721">
        <v>48938</v>
      </c>
      <c r="V16721">
        <v>38</v>
      </c>
      <c r="W16721">
        <v>2</v>
      </c>
      <c r="X16721">
        <v>5</v>
      </c>
      <c r="Y16721">
        <v>1037</v>
      </c>
      <c r="Z16721">
        <v>74</v>
      </c>
      <c r="AA16721">
        <v>1703</v>
      </c>
      <c r="AB16721" s="2">
        <v>45055.002986111111</v>
      </c>
      <c r="AC16721" t="s">
        <v>32</v>
      </c>
    </row>
    <row r="16722" spans="1:29" x14ac:dyDescent="0.35">
      <c r="A16722" s="1">
        <v>43964</v>
      </c>
      <c r="B16722" t="s">
        <v>115</v>
      </c>
      <c r="C16722">
        <v>8692</v>
      </c>
      <c r="D16722">
        <v>41033</v>
      </c>
      <c r="F16722">
        <v>192</v>
      </c>
      <c r="H16722">
        <v>81</v>
      </c>
      <c r="J16722">
        <v>56</v>
      </c>
      <c r="N16722" s="2">
        <v>43963.833333333336</v>
      </c>
      <c r="O16722" t="s">
        <v>24562</v>
      </c>
      <c r="P16722" t="s">
        <v>24563</v>
      </c>
      <c r="Q16722">
        <v>103</v>
      </c>
      <c r="S16722">
        <v>49725</v>
      </c>
      <c r="T16722">
        <v>57988</v>
      </c>
      <c r="U16722">
        <v>49725</v>
      </c>
      <c r="V16722">
        <v>31</v>
      </c>
      <c r="W16722">
        <v>3</v>
      </c>
      <c r="X16722">
        <v>0</v>
      </c>
      <c r="Y16722">
        <v>1662</v>
      </c>
      <c r="Z16722">
        <v>120</v>
      </c>
      <c r="AA16722">
        <v>3547</v>
      </c>
      <c r="AB16722" s="2">
        <v>45055.002986111111</v>
      </c>
      <c r="AC16722" t="s">
        <v>32</v>
      </c>
    </row>
    <row r="16723" spans="1:29" x14ac:dyDescent="0.35">
      <c r="A16723" s="1">
        <v>43964</v>
      </c>
      <c r="B16723" t="s">
        <v>118</v>
      </c>
      <c r="C16723">
        <v>3299</v>
      </c>
      <c r="D16723">
        <v>35876</v>
      </c>
      <c r="E16723">
        <v>735</v>
      </c>
      <c r="F16723">
        <v>126</v>
      </c>
      <c r="G16723">
        <v>326</v>
      </c>
      <c r="I16723">
        <v>97</v>
      </c>
      <c r="L16723">
        <v>1236</v>
      </c>
      <c r="N16723" s="2">
        <v>43964.375</v>
      </c>
      <c r="O16723" t="s">
        <v>24564</v>
      </c>
      <c r="P16723" t="s">
        <v>24565</v>
      </c>
      <c r="Q16723">
        <v>150</v>
      </c>
      <c r="R16723">
        <v>326</v>
      </c>
      <c r="S16723">
        <v>39910</v>
      </c>
      <c r="T16723">
        <v>42287</v>
      </c>
      <c r="U16723">
        <v>39175</v>
      </c>
      <c r="V16723">
        <v>33</v>
      </c>
      <c r="W16723">
        <v>8</v>
      </c>
      <c r="X16723">
        <v>7</v>
      </c>
      <c r="Y16723">
        <v>1899</v>
      </c>
      <c r="Z16723">
        <v>60</v>
      </c>
      <c r="AA16723">
        <v>2669</v>
      </c>
      <c r="AB16723" s="2">
        <v>45055.002986111111</v>
      </c>
      <c r="AC16723" t="s">
        <v>32</v>
      </c>
    </row>
    <row r="16724" spans="1:29" x14ac:dyDescent="0.35">
      <c r="A16724" s="1">
        <v>43964</v>
      </c>
      <c r="B16724" t="s">
        <v>121</v>
      </c>
      <c r="C16724">
        <v>141668</v>
      </c>
      <c r="D16724">
        <v>299890</v>
      </c>
      <c r="F16724">
        <v>4226</v>
      </c>
      <c r="H16724">
        <v>1226</v>
      </c>
      <c r="J16724">
        <v>928</v>
      </c>
      <c r="N16724" s="2">
        <v>43964.541666666664</v>
      </c>
      <c r="O16724" t="s">
        <v>24566</v>
      </c>
      <c r="P16724" t="s">
        <v>24547</v>
      </c>
      <c r="Q16724">
        <v>11340</v>
      </c>
      <c r="S16724">
        <v>441558</v>
      </c>
      <c r="T16724">
        <v>441558</v>
      </c>
      <c r="U16724">
        <v>441558</v>
      </c>
      <c r="V16724">
        <v>34</v>
      </c>
      <c r="W16724">
        <v>202</v>
      </c>
      <c r="X16724">
        <v>0</v>
      </c>
      <c r="Y16724">
        <v>7573</v>
      </c>
      <c r="Z16724">
        <v>833</v>
      </c>
      <c r="AA16724">
        <v>8406</v>
      </c>
      <c r="AB16724" s="2">
        <v>45055.002986111111</v>
      </c>
      <c r="AC16724" t="s">
        <v>32</v>
      </c>
    </row>
    <row r="16725" spans="1:29" x14ac:dyDescent="0.35">
      <c r="A16725" s="1">
        <v>43964</v>
      </c>
      <c r="B16725" t="s">
        <v>123</v>
      </c>
      <c r="C16725">
        <v>5364</v>
      </c>
      <c r="F16725">
        <v>200</v>
      </c>
      <c r="G16725">
        <v>886</v>
      </c>
      <c r="L16725">
        <v>1515</v>
      </c>
      <c r="N16725" s="2">
        <v>43964.847222222219</v>
      </c>
      <c r="O16725" t="s">
        <v>24567</v>
      </c>
      <c r="P16725" t="s">
        <v>24568</v>
      </c>
      <c r="Q16725">
        <v>231</v>
      </c>
      <c r="R16725">
        <v>886</v>
      </c>
      <c r="S16725">
        <v>5364</v>
      </c>
      <c r="T16725">
        <v>115011</v>
      </c>
      <c r="U16725">
        <v>5364</v>
      </c>
      <c r="V16725">
        <v>35</v>
      </c>
      <c r="W16725">
        <v>12</v>
      </c>
      <c r="X16725">
        <v>0</v>
      </c>
      <c r="Y16725">
        <v>0</v>
      </c>
      <c r="Z16725">
        <v>152</v>
      </c>
      <c r="AA16725">
        <v>4722</v>
      </c>
      <c r="AB16725" s="2">
        <v>45055.002986111111</v>
      </c>
      <c r="AC16725" t="s">
        <v>32</v>
      </c>
    </row>
    <row r="16726" spans="1:29" x14ac:dyDescent="0.35">
      <c r="A16726" s="1">
        <v>43964</v>
      </c>
      <c r="B16726" t="s">
        <v>126</v>
      </c>
      <c r="C16726">
        <v>6394</v>
      </c>
      <c r="D16726">
        <v>60278</v>
      </c>
      <c r="F16726">
        <v>522</v>
      </c>
      <c r="H16726">
        <v>121</v>
      </c>
      <c r="J16726">
        <v>64</v>
      </c>
      <c r="N16726" s="2">
        <v>43964.520833333336</v>
      </c>
      <c r="O16726" t="s">
        <v>24569</v>
      </c>
      <c r="P16726" t="s">
        <v>24551</v>
      </c>
      <c r="Q16726">
        <v>355</v>
      </c>
      <c r="S16726">
        <v>66672</v>
      </c>
      <c r="T16726">
        <v>85951</v>
      </c>
      <c r="U16726">
        <v>66672</v>
      </c>
      <c r="V16726">
        <v>32</v>
      </c>
      <c r="W16726">
        <v>5</v>
      </c>
      <c r="X16726">
        <v>0</v>
      </c>
      <c r="Y16726">
        <v>2514</v>
      </c>
      <c r="Z16726">
        <v>83</v>
      </c>
      <c r="AA16726">
        <v>6908</v>
      </c>
      <c r="AB16726" s="2">
        <v>45055.002986111111</v>
      </c>
      <c r="AC16726" t="s">
        <v>32</v>
      </c>
    </row>
    <row r="16727" spans="1:29" x14ac:dyDescent="0.35">
      <c r="A16727" s="1">
        <v>43964</v>
      </c>
      <c r="B16727" t="s">
        <v>128</v>
      </c>
      <c r="C16727">
        <v>340661</v>
      </c>
      <c r="F16727">
        <v>6946</v>
      </c>
      <c r="H16727">
        <v>2308</v>
      </c>
      <c r="J16727">
        <v>1908</v>
      </c>
      <c r="N16727" s="2">
        <v>43964</v>
      </c>
      <c r="O16727" t="s">
        <v>24570</v>
      </c>
      <c r="P16727" t="s">
        <v>24443</v>
      </c>
      <c r="Q16727">
        <v>22013</v>
      </c>
      <c r="S16727">
        <v>340661</v>
      </c>
      <c r="T16727">
        <v>1258907</v>
      </c>
      <c r="U16727">
        <v>340661</v>
      </c>
      <c r="V16727">
        <v>36</v>
      </c>
      <c r="W16727">
        <v>168</v>
      </c>
      <c r="X16727">
        <v>0</v>
      </c>
      <c r="Y16727">
        <v>0</v>
      </c>
      <c r="Z16727">
        <v>2176</v>
      </c>
      <c r="AA16727">
        <v>33794</v>
      </c>
      <c r="AB16727" s="2">
        <v>45055.002986111111</v>
      </c>
      <c r="AC16727" t="s">
        <v>32</v>
      </c>
    </row>
    <row r="16728" spans="1:29" x14ac:dyDescent="0.35">
      <c r="A16728" s="1">
        <v>43964</v>
      </c>
      <c r="B16728" t="s">
        <v>131</v>
      </c>
      <c r="C16728">
        <v>25721</v>
      </c>
      <c r="F16728">
        <v>924</v>
      </c>
      <c r="G16728">
        <v>4618</v>
      </c>
      <c r="H16728">
        <v>353</v>
      </c>
      <c r="I16728">
        <v>1248</v>
      </c>
      <c r="J16728">
        <v>244</v>
      </c>
      <c r="N16728" s="2">
        <v>43964.583333333336</v>
      </c>
      <c r="O16728" t="s">
        <v>24571</v>
      </c>
      <c r="P16728" t="s">
        <v>24526</v>
      </c>
      <c r="Q16728">
        <v>1483</v>
      </c>
      <c r="R16728">
        <v>4618</v>
      </c>
      <c r="S16728">
        <v>25721</v>
      </c>
      <c r="T16728">
        <v>237140</v>
      </c>
      <c r="U16728">
        <v>25721</v>
      </c>
      <c r="V16728">
        <v>39</v>
      </c>
      <c r="W16728">
        <v>47</v>
      </c>
      <c r="X16728">
        <v>79</v>
      </c>
      <c r="Y16728">
        <v>0</v>
      </c>
      <c r="Z16728">
        <v>471</v>
      </c>
      <c r="AA16728">
        <v>7783</v>
      </c>
      <c r="AB16728" s="2">
        <v>45055.002986111111</v>
      </c>
      <c r="AC16728" t="s">
        <v>32</v>
      </c>
    </row>
    <row r="16729" spans="1:29" x14ac:dyDescent="0.35">
      <c r="A16729" s="1">
        <v>43964</v>
      </c>
      <c r="B16729" t="s">
        <v>134</v>
      </c>
      <c r="C16729">
        <v>4852</v>
      </c>
      <c r="D16729">
        <v>104275</v>
      </c>
      <c r="F16729">
        <v>218</v>
      </c>
      <c r="G16729">
        <v>848</v>
      </c>
      <c r="H16729">
        <v>93</v>
      </c>
      <c r="L16729">
        <v>3559</v>
      </c>
      <c r="N16729" s="2">
        <v>43964</v>
      </c>
      <c r="O16729" t="s">
        <v>24572</v>
      </c>
      <c r="P16729" t="s">
        <v>24443</v>
      </c>
      <c r="Q16729">
        <v>278</v>
      </c>
      <c r="R16729">
        <v>848</v>
      </c>
      <c r="S16729">
        <v>109127</v>
      </c>
      <c r="T16729">
        <v>109127</v>
      </c>
      <c r="U16729">
        <v>109127</v>
      </c>
      <c r="V16729">
        <v>40</v>
      </c>
      <c r="W16729">
        <v>0</v>
      </c>
      <c r="X16729">
        <v>20</v>
      </c>
      <c r="Y16729">
        <v>12896</v>
      </c>
      <c r="Z16729">
        <v>120</v>
      </c>
      <c r="AA16729">
        <v>13016</v>
      </c>
      <c r="AB16729" s="2">
        <v>45055.002986111111</v>
      </c>
      <c r="AC16729" t="s">
        <v>32</v>
      </c>
    </row>
    <row r="16730" spans="1:29" x14ac:dyDescent="0.35">
      <c r="A16730" s="1">
        <v>43964</v>
      </c>
      <c r="B16730" t="s">
        <v>136</v>
      </c>
      <c r="C16730">
        <v>3286</v>
      </c>
      <c r="D16730">
        <v>74320</v>
      </c>
      <c r="F16730">
        <v>165</v>
      </c>
      <c r="G16730">
        <v>673</v>
      </c>
      <c r="H16730">
        <v>39</v>
      </c>
      <c r="J16730">
        <v>25</v>
      </c>
      <c r="L16730">
        <v>1125</v>
      </c>
      <c r="N16730" s="2">
        <v>43963.494444444441</v>
      </c>
      <c r="O16730" t="s">
        <v>24573</v>
      </c>
      <c r="P16730" t="s">
        <v>24574</v>
      </c>
      <c r="Q16730">
        <v>130</v>
      </c>
      <c r="R16730">
        <v>673</v>
      </c>
      <c r="S16730">
        <v>77606</v>
      </c>
      <c r="T16730">
        <v>110253</v>
      </c>
      <c r="U16730">
        <v>77606</v>
      </c>
      <c r="V16730">
        <v>41</v>
      </c>
      <c r="W16730">
        <v>0</v>
      </c>
      <c r="X16730">
        <v>0</v>
      </c>
      <c r="Y16730">
        <v>0</v>
      </c>
      <c r="Z16730">
        <v>0</v>
      </c>
      <c r="AA16730">
        <v>3051</v>
      </c>
      <c r="AB16730" s="2">
        <v>45055.002986111111</v>
      </c>
      <c r="AC16730" t="s">
        <v>32</v>
      </c>
    </row>
    <row r="16731" spans="1:29" x14ac:dyDescent="0.35">
      <c r="A16731" s="1">
        <v>43964</v>
      </c>
      <c r="B16731" t="s">
        <v>139</v>
      </c>
      <c r="C16731">
        <v>58698</v>
      </c>
      <c r="D16731">
        <v>244171</v>
      </c>
      <c r="F16731">
        <v>2012</v>
      </c>
      <c r="J16731">
        <v>473</v>
      </c>
      <c r="N16731" s="2">
        <v>43964</v>
      </c>
      <c r="O16731" t="s">
        <v>24575</v>
      </c>
      <c r="P16731" t="s">
        <v>24443</v>
      </c>
      <c r="Q16731">
        <v>3943</v>
      </c>
      <c r="S16731">
        <v>302869</v>
      </c>
      <c r="T16731">
        <v>334131</v>
      </c>
      <c r="U16731">
        <v>302869</v>
      </c>
      <c r="V16731">
        <v>42</v>
      </c>
      <c r="W16731">
        <v>137</v>
      </c>
      <c r="X16731">
        <v>0</v>
      </c>
      <c r="Y16731">
        <v>6182</v>
      </c>
      <c r="Z16731">
        <v>707</v>
      </c>
      <c r="AA16731">
        <v>8004</v>
      </c>
      <c r="AB16731" s="2">
        <v>45055.002986111111</v>
      </c>
      <c r="AC16731" t="s">
        <v>32</v>
      </c>
    </row>
    <row r="16732" spans="1:29" x14ac:dyDescent="0.35">
      <c r="A16732" s="1">
        <v>43964</v>
      </c>
      <c r="B16732" t="s">
        <v>142</v>
      </c>
      <c r="C16732">
        <v>1064</v>
      </c>
      <c r="D16732">
        <v>9313</v>
      </c>
      <c r="F16732">
        <v>142</v>
      </c>
      <c r="H16732">
        <v>10</v>
      </c>
      <c r="J16732">
        <v>6</v>
      </c>
      <c r="N16732" s="2">
        <v>43963.270833333336</v>
      </c>
      <c r="O16732" t="s">
        <v>24576</v>
      </c>
      <c r="P16732" t="s">
        <v>24577</v>
      </c>
      <c r="Q16732">
        <v>115</v>
      </c>
      <c r="S16732">
        <v>10377</v>
      </c>
      <c r="T16732">
        <v>10377</v>
      </c>
      <c r="U16732">
        <v>10377</v>
      </c>
      <c r="V16732">
        <v>72</v>
      </c>
      <c r="W16732">
        <v>1</v>
      </c>
      <c r="X16732">
        <v>0</v>
      </c>
      <c r="Y16732">
        <v>0</v>
      </c>
      <c r="Z16732">
        <v>2</v>
      </c>
      <c r="AA16732">
        <v>2</v>
      </c>
      <c r="AB16732" s="2">
        <v>45055.002986111111</v>
      </c>
      <c r="AC16732" t="s">
        <v>32</v>
      </c>
    </row>
    <row r="16733" spans="1:29" x14ac:dyDescent="0.35">
      <c r="A16733" s="1">
        <v>43964</v>
      </c>
      <c r="B16733" t="s">
        <v>144</v>
      </c>
      <c r="C16733">
        <v>12203</v>
      </c>
      <c r="D16733">
        <v>72840</v>
      </c>
      <c r="F16733">
        <v>269</v>
      </c>
      <c r="G16733">
        <v>1328</v>
      </c>
      <c r="H16733">
        <v>68</v>
      </c>
      <c r="J16733">
        <v>48</v>
      </c>
      <c r="N16733" s="2">
        <v>43964.125</v>
      </c>
      <c r="O16733" t="s">
        <v>24578</v>
      </c>
      <c r="P16733" t="s">
        <v>24579</v>
      </c>
      <c r="Q16733">
        <v>462</v>
      </c>
      <c r="R16733">
        <v>1328</v>
      </c>
      <c r="S16733">
        <v>85043</v>
      </c>
      <c r="T16733">
        <v>104485</v>
      </c>
      <c r="U16733">
        <v>85043</v>
      </c>
      <c r="V16733">
        <v>44</v>
      </c>
      <c r="W16733">
        <v>18</v>
      </c>
      <c r="X16733">
        <v>21</v>
      </c>
      <c r="Y16733">
        <v>1924</v>
      </c>
      <c r="Z16733">
        <v>196</v>
      </c>
      <c r="AA16733">
        <v>2998</v>
      </c>
      <c r="AB16733" s="2">
        <v>45055.002986111111</v>
      </c>
      <c r="AC16733" t="s">
        <v>32</v>
      </c>
    </row>
    <row r="16734" spans="1:29" x14ac:dyDescent="0.35">
      <c r="A16734" s="1">
        <v>43964</v>
      </c>
      <c r="B16734" t="s">
        <v>147</v>
      </c>
      <c r="C16734">
        <v>7927</v>
      </c>
      <c r="D16734">
        <v>85213</v>
      </c>
      <c r="G16734">
        <v>1338</v>
      </c>
      <c r="L16734">
        <v>6817</v>
      </c>
      <c r="N16734" s="2">
        <v>43963.676388888889</v>
      </c>
      <c r="O16734" t="s">
        <v>24580</v>
      </c>
      <c r="P16734" t="s">
        <v>24581</v>
      </c>
      <c r="Q16734">
        <v>355</v>
      </c>
      <c r="R16734">
        <v>1338</v>
      </c>
      <c r="S16734">
        <v>93140</v>
      </c>
      <c r="T16734">
        <v>93140</v>
      </c>
      <c r="U16734">
        <v>93140</v>
      </c>
      <c r="V16734">
        <v>45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 s="2">
        <v>45055.002986111111</v>
      </c>
      <c r="AC16734" t="s">
        <v>32</v>
      </c>
    </row>
    <row r="16735" spans="1:29" x14ac:dyDescent="0.35">
      <c r="A16735" s="1">
        <v>43964</v>
      </c>
      <c r="B16735" t="s">
        <v>150</v>
      </c>
      <c r="C16735">
        <v>3732</v>
      </c>
      <c r="D16735">
        <v>22112</v>
      </c>
      <c r="F16735">
        <v>79</v>
      </c>
      <c r="G16735">
        <v>281</v>
      </c>
      <c r="L16735">
        <v>2367</v>
      </c>
      <c r="N16735" s="2">
        <v>43964.479166666664</v>
      </c>
      <c r="O16735" t="s">
        <v>24582</v>
      </c>
      <c r="P16735" t="s">
        <v>24583</v>
      </c>
      <c r="Q16735">
        <v>39</v>
      </c>
      <c r="R16735">
        <v>281</v>
      </c>
      <c r="S16735">
        <v>25844</v>
      </c>
      <c r="T16735">
        <v>28130</v>
      </c>
      <c r="U16735">
        <v>25844</v>
      </c>
      <c r="V16735">
        <v>46</v>
      </c>
      <c r="W16735">
        <v>0</v>
      </c>
      <c r="X16735">
        <v>10</v>
      </c>
      <c r="Y16735">
        <v>578</v>
      </c>
      <c r="Z16735">
        <v>69</v>
      </c>
      <c r="AA16735">
        <v>542</v>
      </c>
      <c r="AB16735" s="2">
        <v>45055.002986111111</v>
      </c>
      <c r="AC16735" t="s">
        <v>32</v>
      </c>
    </row>
    <row r="16736" spans="1:29" x14ac:dyDescent="0.35">
      <c r="A16736" s="1">
        <v>43964</v>
      </c>
      <c r="B16736" t="s">
        <v>152</v>
      </c>
      <c r="C16736">
        <v>16370</v>
      </c>
      <c r="F16736">
        <v>635</v>
      </c>
      <c r="G16736">
        <v>1388</v>
      </c>
      <c r="L16736">
        <v>8624</v>
      </c>
      <c r="N16736" s="2">
        <v>43964.625</v>
      </c>
      <c r="O16736" t="s">
        <v>24584</v>
      </c>
      <c r="P16736" t="s">
        <v>24555</v>
      </c>
      <c r="Q16736">
        <v>273</v>
      </c>
      <c r="R16736">
        <v>1388</v>
      </c>
      <c r="S16736">
        <v>16370</v>
      </c>
      <c r="T16736">
        <v>292917</v>
      </c>
      <c r="U16736">
        <v>16370</v>
      </c>
      <c r="V16736">
        <v>47</v>
      </c>
      <c r="W16736">
        <v>8</v>
      </c>
      <c r="X16736">
        <v>25</v>
      </c>
      <c r="Y16736">
        <v>0</v>
      </c>
      <c r="Z16736">
        <v>259</v>
      </c>
      <c r="AA16736">
        <v>8993</v>
      </c>
      <c r="AB16736" s="2">
        <v>45055.002986111111</v>
      </c>
      <c r="AC16736" t="s">
        <v>32</v>
      </c>
    </row>
    <row r="16737" spans="1:29" x14ac:dyDescent="0.35">
      <c r="A16737" s="1">
        <v>43964</v>
      </c>
      <c r="B16737" t="s">
        <v>155</v>
      </c>
      <c r="C16737">
        <v>42403</v>
      </c>
      <c r="F16737">
        <v>1676</v>
      </c>
      <c r="H16737">
        <v>673</v>
      </c>
      <c r="L16737">
        <v>23519</v>
      </c>
      <c r="N16737" s="2">
        <v>43964.680555555555</v>
      </c>
      <c r="O16737" t="s">
        <v>24585</v>
      </c>
      <c r="P16737" t="s">
        <v>24586</v>
      </c>
      <c r="Q16737">
        <v>1158</v>
      </c>
      <c r="S16737">
        <v>42403</v>
      </c>
      <c r="T16737">
        <v>629248</v>
      </c>
      <c r="U16737">
        <v>42403</v>
      </c>
      <c r="V16737">
        <v>48</v>
      </c>
      <c r="W16737">
        <v>25</v>
      </c>
      <c r="X16737">
        <v>0</v>
      </c>
      <c r="Y16737">
        <v>0</v>
      </c>
      <c r="Z16737">
        <v>1355</v>
      </c>
      <c r="AA16737">
        <v>25752</v>
      </c>
      <c r="AB16737" s="2">
        <v>45055.002986111111</v>
      </c>
      <c r="AC16737" t="s">
        <v>32</v>
      </c>
    </row>
    <row r="16738" spans="1:29" x14ac:dyDescent="0.35">
      <c r="A16738" s="1">
        <v>43964</v>
      </c>
      <c r="B16738" t="s">
        <v>158</v>
      </c>
      <c r="C16738">
        <v>6620</v>
      </c>
      <c r="D16738">
        <v>153026</v>
      </c>
      <c r="F16738">
        <v>158</v>
      </c>
      <c r="G16738">
        <v>553</v>
      </c>
      <c r="I16738">
        <v>182</v>
      </c>
      <c r="K16738">
        <v>81</v>
      </c>
      <c r="L16738">
        <v>3406</v>
      </c>
      <c r="N16738" s="2">
        <v>43964.625</v>
      </c>
      <c r="O16738" t="s">
        <v>24587</v>
      </c>
      <c r="P16738" t="s">
        <v>24555</v>
      </c>
      <c r="Q16738">
        <v>75</v>
      </c>
      <c r="R16738">
        <v>553</v>
      </c>
      <c r="S16738">
        <v>159646</v>
      </c>
      <c r="T16738">
        <v>172196</v>
      </c>
      <c r="U16738">
        <v>159646</v>
      </c>
      <c r="V16738">
        <v>49</v>
      </c>
      <c r="W16738">
        <v>2</v>
      </c>
      <c r="X16738">
        <v>18</v>
      </c>
      <c r="Y16738">
        <v>3895</v>
      </c>
      <c r="Z16738">
        <v>188</v>
      </c>
      <c r="AA16738">
        <v>4958</v>
      </c>
      <c r="AB16738" s="2">
        <v>45055.002986111111</v>
      </c>
      <c r="AC16738" t="s">
        <v>32</v>
      </c>
    </row>
    <row r="16739" spans="1:29" x14ac:dyDescent="0.35">
      <c r="A16739" s="1">
        <v>43964</v>
      </c>
      <c r="B16739" t="s">
        <v>161</v>
      </c>
      <c r="C16739">
        <v>26746</v>
      </c>
      <c r="E16739">
        <v>485</v>
      </c>
      <c r="F16739">
        <v>1526</v>
      </c>
      <c r="G16739">
        <v>3520</v>
      </c>
      <c r="H16739">
        <v>374</v>
      </c>
      <c r="J16739">
        <v>202</v>
      </c>
      <c r="N16739" s="2">
        <v>43963.708333333336</v>
      </c>
      <c r="O16739" t="s">
        <v>24588</v>
      </c>
      <c r="P16739" t="s">
        <v>24545</v>
      </c>
      <c r="Q16739">
        <v>927</v>
      </c>
      <c r="R16739">
        <v>3520</v>
      </c>
      <c r="S16739">
        <v>27231</v>
      </c>
      <c r="T16739">
        <v>192424</v>
      </c>
      <c r="U16739">
        <v>26746</v>
      </c>
      <c r="V16739">
        <v>51</v>
      </c>
      <c r="W16739">
        <v>36</v>
      </c>
      <c r="X16739">
        <v>125</v>
      </c>
      <c r="Y16739">
        <v>0</v>
      </c>
      <c r="Z16739">
        <v>946</v>
      </c>
      <c r="AA16739">
        <v>6009</v>
      </c>
      <c r="AB16739" s="2">
        <v>45055.002986111111</v>
      </c>
      <c r="AC16739" t="s">
        <v>32</v>
      </c>
    </row>
    <row r="16740" spans="1:29" x14ac:dyDescent="0.35">
      <c r="A16740" s="1">
        <v>43964</v>
      </c>
      <c r="B16740" t="s">
        <v>163</v>
      </c>
      <c r="C16740">
        <v>69</v>
      </c>
      <c r="D16740">
        <v>1128</v>
      </c>
      <c r="E16740">
        <v>62</v>
      </c>
      <c r="L16740">
        <v>61</v>
      </c>
      <c r="N16740" s="2">
        <v>43963.765277777777</v>
      </c>
      <c r="O16740" t="s">
        <v>24589</v>
      </c>
      <c r="P16740" t="s">
        <v>24590</v>
      </c>
      <c r="Q16740">
        <v>6</v>
      </c>
      <c r="S16740">
        <v>1259</v>
      </c>
      <c r="T16740">
        <v>1197</v>
      </c>
      <c r="U16740">
        <v>1197</v>
      </c>
      <c r="V16740">
        <v>78</v>
      </c>
      <c r="W16740">
        <v>0</v>
      </c>
      <c r="X16740">
        <v>0</v>
      </c>
      <c r="Y16740">
        <v>13</v>
      </c>
      <c r="Z16740">
        <v>0</v>
      </c>
      <c r="AA16740">
        <v>13</v>
      </c>
      <c r="AB16740" s="2">
        <v>45055.002986111111</v>
      </c>
      <c r="AC16740" t="s">
        <v>32</v>
      </c>
    </row>
    <row r="16741" spans="1:29" x14ac:dyDescent="0.35">
      <c r="A16741" s="1">
        <v>43964</v>
      </c>
      <c r="B16741" t="s">
        <v>166</v>
      </c>
      <c r="C16741">
        <v>929</v>
      </c>
      <c r="D16741">
        <v>17660</v>
      </c>
      <c r="F16741">
        <v>17</v>
      </c>
      <c r="L16741">
        <v>789</v>
      </c>
      <c r="N16741" s="2">
        <v>43964</v>
      </c>
      <c r="O16741" t="s">
        <v>24591</v>
      </c>
      <c r="P16741" t="s">
        <v>24443</v>
      </c>
      <c r="Q16741">
        <v>53</v>
      </c>
      <c r="S16741">
        <v>18589</v>
      </c>
      <c r="T16741">
        <v>23439</v>
      </c>
      <c r="U16741">
        <v>18589</v>
      </c>
      <c r="V16741">
        <v>50</v>
      </c>
      <c r="W16741">
        <v>0</v>
      </c>
      <c r="X16741">
        <v>0</v>
      </c>
      <c r="Y16741">
        <v>490</v>
      </c>
      <c r="Z16741">
        <v>2</v>
      </c>
      <c r="AA16741">
        <v>416</v>
      </c>
      <c r="AB16741" s="2">
        <v>45055.002986111111</v>
      </c>
      <c r="AC16741" t="s">
        <v>32</v>
      </c>
    </row>
    <row r="16742" spans="1:29" x14ac:dyDescent="0.35">
      <c r="A16742" s="1">
        <v>43964</v>
      </c>
      <c r="B16742" t="s">
        <v>168</v>
      </c>
      <c r="C16742">
        <v>18118</v>
      </c>
      <c r="F16742">
        <v>562</v>
      </c>
      <c r="H16742">
        <v>114</v>
      </c>
      <c r="N16742" s="2">
        <v>43964</v>
      </c>
      <c r="O16742" t="s">
        <v>24592</v>
      </c>
      <c r="P16742" t="s">
        <v>24443</v>
      </c>
      <c r="Q16742">
        <v>962</v>
      </c>
      <c r="S16742">
        <v>18118</v>
      </c>
      <c r="T16742">
        <v>283044</v>
      </c>
      <c r="U16742">
        <v>18118</v>
      </c>
      <c r="V16742">
        <v>53</v>
      </c>
      <c r="W16742">
        <v>17</v>
      </c>
      <c r="X16742">
        <v>0</v>
      </c>
      <c r="Y16742">
        <v>0</v>
      </c>
      <c r="Z16742">
        <v>294</v>
      </c>
      <c r="AA16742">
        <v>6144</v>
      </c>
      <c r="AB16742" s="2">
        <v>45055.002986111111</v>
      </c>
      <c r="AC16742" t="s">
        <v>32</v>
      </c>
    </row>
    <row r="16743" spans="1:29" x14ac:dyDescent="0.35">
      <c r="A16743" s="1">
        <v>43964</v>
      </c>
      <c r="B16743" t="s">
        <v>171</v>
      </c>
      <c r="C16743">
        <v>12449</v>
      </c>
      <c r="D16743">
        <v>117111</v>
      </c>
      <c r="E16743">
        <v>194</v>
      </c>
      <c r="F16743">
        <v>343</v>
      </c>
      <c r="G16743">
        <v>1908</v>
      </c>
      <c r="H16743">
        <v>122</v>
      </c>
      <c r="I16743">
        <v>469</v>
      </c>
      <c r="L16743">
        <v>5673</v>
      </c>
      <c r="N16743" s="2">
        <v>43964</v>
      </c>
      <c r="O16743" t="s">
        <v>24593</v>
      </c>
      <c r="P16743" t="s">
        <v>24443</v>
      </c>
      <c r="Q16743">
        <v>421</v>
      </c>
      <c r="R16743">
        <v>1908</v>
      </c>
      <c r="S16743">
        <v>129754</v>
      </c>
      <c r="T16743">
        <v>149648</v>
      </c>
      <c r="U16743">
        <v>129560</v>
      </c>
      <c r="V16743">
        <v>55</v>
      </c>
      <c r="W16743">
        <v>3</v>
      </c>
      <c r="X16743">
        <v>31</v>
      </c>
      <c r="Y16743">
        <v>4363</v>
      </c>
      <c r="Z16743">
        <v>318</v>
      </c>
      <c r="AA16743">
        <v>6807</v>
      </c>
      <c r="AB16743" s="2">
        <v>45055.002986111111</v>
      </c>
      <c r="AC16743" t="s">
        <v>32</v>
      </c>
    </row>
    <row r="16744" spans="1:29" x14ac:dyDescent="0.35">
      <c r="A16744" s="1">
        <v>43964</v>
      </c>
      <c r="B16744" t="s">
        <v>173</v>
      </c>
      <c r="C16744">
        <v>1398</v>
      </c>
      <c r="F16744">
        <v>58</v>
      </c>
      <c r="H16744">
        <v>11</v>
      </c>
      <c r="J16744">
        <v>6</v>
      </c>
      <c r="L16744">
        <v>813</v>
      </c>
      <c r="N16744" s="2">
        <v>43964.416666666664</v>
      </c>
      <c r="O16744" t="s">
        <v>24594</v>
      </c>
      <c r="P16744" t="s">
        <v>24462</v>
      </c>
      <c r="Q16744">
        <v>58</v>
      </c>
      <c r="S16744">
        <v>1398</v>
      </c>
      <c r="T16744">
        <v>63892</v>
      </c>
      <c r="U16744">
        <v>1398</v>
      </c>
      <c r="V16744">
        <v>54</v>
      </c>
      <c r="W16744">
        <v>1</v>
      </c>
      <c r="X16744">
        <v>0</v>
      </c>
      <c r="Y16744">
        <v>0</v>
      </c>
      <c r="Z16744">
        <v>27</v>
      </c>
      <c r="AA16744">
        <v>1489</v>
      </c>
      <c r="AB16744" s="2">
        <v>45055.002986111111</v>
      </c>
      <c r="AC16744" t="s">
        <v>32</v>
      </c>
    </row>
    <row r="16745" spans="1:29" x14ac:dyDescent="0.35">
      <c r="A16745" s="1">
        <v>43964</v>
      </c>
      <c r="B16745" t="s">
        <v>175</v>
      </c>
      <c r="C16745">
        <v>688</v>
      </c>
      <c r="D16745">
        <v>14384</v>
      </c>
      <c r="F16745">
        <v>10</v>
      </c>
      <c r="G16745">
        <v>67</v>
      </c>
      <c r="L16745">
        <v>477</v>
      </c>
      <c r="N16745" s="2">
        <v>43963.659722222219</v>
      </c>
      <c r="O16745" t="s">
        <v>24595</v>
      </c>
      <c r="P16745" t="s">
        <v>24596</v>
      </c>
      <c r="Q16745">
        <v>7</v>
      </c>
      <c r="R16745">
        <v>67</v>
      </c>
      <c r="S16745">
        <v>15072</v>
      </c>
      <c r="T16745">
        <v>17013</v>
      </c>
      <c r="U16745">
        <v>15072</v>
      </c>
      <c r="V16745">
        <v>56</v>
      </c>
      <c r="W16745">
        <v>0</v>
      </c>
      <c r="X16745">
        <v>0</v>
      </c>
      <c r="Y16745">
        <v>0</v>
      </c>
      <c r="Z16745">
        <v>13</v>
      </c>
      <c r="AA16745">
        <v>499</v>
      </c>
      <c r="AB16745" s="2">
        <v>45055.002986111111</v>
      </c>
      <c r="AC16745" t="s">
        <v>32</v>
      </c>
    </row>
    <row r="16746" spans="1:29" x14ac:dyDescent="0.35">
      <c r="A16746" s="1">
        <v>43963</v>
      </c>
      <c r="B16746" t="s">
        <v>29</v>
      </c>
      <c r="C16746">
        <v>383</v>
      </c>
      <c r="F16746">
        <v>10</v>
      </c>
      <c r="G16746">
        <v>41</v>
      </c>
      <c r="L16746">
        <v>334</v>
      </c>
      <c r="N16746" s="2">
        <v>43963</v>
      </c>
      <c r="O16746" t="s">
        <v>24597</v>
      </c>
      <c r="P16746" t="s">
        <v>24524</v>
      </c>
      <c r="Q16746">
        <v>10</v>
      </c>
      <c r="R16746">
        <v>41</v>
      </c>
      <c r="S16746">
        <v>383</v>
      </c>
      <c r="T16746">
        <v>29961</v>
      </c>
      <c r="U16746">
        <v>383</v>
      </c>
      <c r="V16746">
        <v>2</v>
      </c>
      <c r="W16746">
        <v>0</v>
      </c>
      <c r="X16746">
        <v>0</v>
      </c>
      <c r="Y16746">
        <v>0</v>
      </c>
      <c r="Z16746">
        <v>2</v>
      </c>
      <c r="AA16746">
        <v>1281</v>
      </c>
      <c r="AB16746" s="2">
        <v>45055.002986111111</v>
      </c>
      <c r="AC16746" t="s">
        <v>32</v>
      </c>
    </row>
    <row r="16747" spans="1:29" x14ac:dyDescent="0.35">
      <c r="A16747" s="1">
        <v>43963</v>
      </c>
      <c r="B16747" t="s">
        <v>33</v>
      </c>
      <c r="C16747">
        <v>10310</v>
      </c>
      <c r="D16747">
        <v>122908</v>
      </c>
      <c r="F16747">
        <v>529</v>
      </c>
      <c r="G16747">
        <v>1287</v>
      </c>
      <c r="I16747">
        <v>468</v>
      </c>
      <c r="K16747">
        <v>280</v>
      </c>
      <c r="N16747" s="2">
        <v>43963</v>
      </c>
      <c r="O16747" t="s">
        <v>24598</v>
      </c>
      <c r="P16747" t="s">
        <v>24524</v>
      </c>
      <c r="Q16747">
        <v>429</v>
      </c>
      <c r="R16747">
        <v>1287</v>
      </c>
      <c r="S16747">
        <v>133218</v>
      </c>
      <c r="T16747">
        <v>133218</v>
      </c>
      <c r="U16747">
        <v>133218</v>
      </c>
      <c r="V16747">
        <v>1</v>
      </c>
      <c r="W16747">
        <v>28</v>
      </c>
      <c r="X16747">
        <v>31</v>
      </c>
      <c r="Y16747">
        <v>3473</v>
      </c>
      <c r="Z16747">
        <v>301</v>
      </c>
      <c r="AA16747">
        <v>3774</v>
      </c>
      <c r="AB16747" s="2">
        <v>45055.002986111111</v>
      </c>
      <c r="AC16747" t="s">
        <v>32</v>
      </c>
    </row>
    <row r="16748" spans="1:29" x14ac:dyDescent="0.35">
      <c r="A16748" s="1">
        <v>43963</v>
      </c>
      <c r="B16748" t="s">
        <v>36</v>
      </c>
      <c r="C16748">
        <v>4164</v>
      </c>
      <c r="D16748">
        <v>66280</v>
      </c>
      <c r="F16748">
        <v>59</v>
      </c>
      <c r="G16748">
        <v>485</v>
      </c>
      <c r="J16748">
        <v>12</v>
      </c>
      <c r="K16748">
        <v>98</v>
      </c>
      <c r="L16748">
        <v>3220</v>
      </c>
      <c r="N16748" s="2">
        <v>43962.788194444445</v>
      </c>
      <c r="O16748" t="s">
        <v>24599</v>
      </c>
      <c r="P16748" t="s">
        <v>24600</v>
      </c>
      <c r="Q16748">
        <v>95</v>
      </c>
      <c r="R16748">
        <v>485</v>
      </c>
      <c r="S16748">
        <v>70444</v>
      </c>
      <c r="T16748">
        <v>70444</v>
      </c>
      <c r="U16748">
        <v>70444</v>
      </c>
      <c r="V16748">
        <v>5</v>
      </c>
      <c r="W16748">
        <v>1</v>
      </c>
      <c r="X16748">
        <v>5</v>
      </c>
      <c r="Y16748">
        <v>1284</v>
      </c>
      <c r="Z16748">
        <v>130</v>
      </c>
      <c r="AA16748">
        <v>1414</v>
      </c>
      <c r="AB16748" s="2">
        <v>45055.002986111111</v>
      </c>
      <c r="AC16748" t="s">
        <v>32</v>
      </c>
    </row>
    <row r="16749" spans="1:29" x14ac:dyDescent="0.35">
      <c r="A16749" s="1">
        <v>43963</v>
      </c>
      <c r="B16749" t="s">
        <v>39</v>
      </c>
      <c r="C16749">
        <v>0</v>
      </c>
      <c r="D16749">
        <v>105</v>
      </c>
      <c r="N16749" s="2">
        <v>43961</v>
      </c>
      <c r="O16749" t="s">
        <v>24601</v>
      </c>
      <c r="P16749" t="s">
        <v>24122</v>
      </c>
      <c r="Q16749">
        <v>0</v>
      </c>
      <c r="S16749">
        <v>105</v>
      </c>
      <c r="T16749">
        <v>105</v>
      </c>
      <c r="U16749">
        <v>105</v>
      </c>
      <c r="V16749">
        <v>60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 s="2">
        <v>45055.002986111111</v>
      </c>
      <c r="AC16749" t="s">
        <v>32</v>
      </c>
    </row>
    <row r="16750" spans="1:29" x14ac:dyDescent="0.35">
      <c r="A16750" s="1">
        <v>43963</v>
      </c>
      <c r="B16750" t="s">
        <v>42</v>
      </c>
      <c r="C16750">
        <v>11736</v>
      </c>
      <c r="D16750">
        <v>111106</v>
      </c>
      <c r="F16750">
        <v>765</v>
      </c>
      <c r="G16750">
        <v>2504</v>
      </c>
      <c r="H16750">
        <v>318</v>
      </c>
      <c r="J16750">
        <v>204</v>
      </c>
      <c r="N16750" s="2">
        <v>43963</v>
      </c>
      <c r="O16750" t="s">
        <v>24602</v>
      </c>
      <c r="P16750" t="s">
        <v>24524</v>
      </c>
      <c r="Q16750">
        <v>562</v>
      </c>
      <c r="R16750">
        <v>2504</v>
      </c>
      <c r="S16750">
        <v>122842</v>
      </c>
      <c r="T16750">
        <v>163441</v>
      </c>
      <c r="U16750">
        <v>122842</v>
      </c>
      <c r="V16750">
        <v>4</v>
      </c>
      <c r="W16750">
        <v>20</v>
      </c>
      <c r="X16750">
        <v>42</v>
      </c>
      <c r="Y16750">
        <v>6022</v>
      </c>
      <c r="Z16750">
        <v>356</v>
      </c>
      <c r="AA16750">
        <v>8195</v>
      </c>
      <c r="AB16750" s="2">
        <v>45055.002986111111</v>
      </c>
      <c r="AC16750" t="s">
        <v>32</v>
      </c>
    </row>
    <row r="16751" spans="1:29" x14ac:dyDescent="0.35">
      <c r="A16751" s="1">
        <v>43963</v>
      </c>
      <c r="B16751" t="s">
        <v>44</v>
      </c>
      <c r="C16751">
        <v>69382</v>
      </c>
      <c r="F16751">
        <v>4544</v>
      </c>
      <c r="H16751">
        <v>1349</v>
      </c>
      <c r="N16751" s="2">
        <v>43963</v>
      </c>
      <c r="O16751" t="s">
        <v>24603</v>
      </c>
      <c r="P16751" t="s">
        <v>24524</v>
      </c>
      <c r="Q16751">
        <v>2847</v>
      </c>
      <c r="S16751">
        <v>69382</v>
      </c>
      <c r="T16751">
        <v>1033370</v>
      </c>
      <c r="U16751">
        <v>69382</v>
      </c>
      <c r="V16751">
        <v>6</v>
      </c>
      <c r="W16751">
        <v>77</v>
      </c>
      <c r="X16751">
        <v>0</v>
      </c>
      <c r="Y16751">
        <v>0</v>
      </c>
      <c r="Z16751">
        <v>1443</v>
      </c>
      <c r="AA16751">
        <v>41473</v>
      </c>
      <c r="AB16751" s="2">
        <v>45055.002986111111</v>
      </c>
      <c r="AC16751" t="s">
        <v>32</v>
      </c>
    </row>
    <row r="16752" spans="1:29" x14ac:dyDescent="0.35">
      <c r="A16752" s="1">
        <v>43963</v>
      </c>
      <c r="B16752" t="s">
        <v>47</v>
      </c>
      <c r="C16752">
        <v>20157</v>
      </c>
      <c r="D16752">
        <v>91093</v>
      </c>
      <c r="F16752">
        <v>688</v>
      </c>
      <c r="G16752">
        <v>3695</v>
      </c>
      <c r="N16752" s="2">
        <v>43962</v>
      </c>
      <c r="O16752" t="s">
        <v>24604</v>
      </c>
      <c r="P16752" t="s">
        <v>24605</v>
      </c>
      <c r="Q16752">
        <v>1009</v>
      </c>
      <c r="R16752">
        <v>3695</v>
      </c>
      <c r="S16752">
        <v>111250</v>
      </c>
      <c r="T16752">
        <v>123213</v>
      </c>
      <c r="U16752">
        <v>111250</v>
      </c>
      <c r="V16752">
        <v>8</v>
      </c>
      <c r="W16752">
        <v>22</v>
      </c>
      <c r="X16752">
        <v>32</v>
      </c>
      <c r="Y16752">
        <v>2315</v>
      </c>
      <c r="Z16752">
        <v>278</v>
      </c>
      <c r="AA16752">
        <v>2929</v>
      </c>
      <c r="AB16752" s="2">
        <v>45055.002986111111</v>
      </c>
      <c r="AC16752" t="s">
        <v>32</v>
      </c>
    </row>
    <row r="16753" spans="1:29" x14ac:dyDescent="0.35">
      <c r="A16753" s="1">
        <v>43963</v>
      </c>
      <c r="B16753" t="s">
        <v>50</v>
      </c>
      <c r="C16753">
        <v>34333</v>
      </c>
      <c r="F16753">
        <v>1189</v>
      </c>
      <c r="G16753">
        <v>9389</v>
      </c>
      <c r="L16753">
        <v>5413</v>
      </c>
      <c r="N16753" s="2">
        <v>43963.583333333336</v>
      </c>
      <c r="O16753" t="s">
        <v>24606</v>
      </c>
      <c r="P16753" t="s">
        <v>24607</v>
      </c>
      <c r="Q16753">
        <v>3041</v>
      </c>
      <c r="R16753">
        <v>9389</v>
      </c>
      <c r="S16753">
        <v>34333</v>
      </c>
      <c r="T16753">
        <v>156179</v>
      </c>
      <c r="U16753">
        <v>34333</v>
      </c>
      <c r="V16753">
        <v>9</v>
      </c>
      <c r="W16753">
        <v>33</v>
      </c>
      <c r="X16753">
        <v>0</v>
      </c>
      <c r="Y16753">
        <v>0</v>
      </c>
      <c r="Z16753">
        <v>568</v>
      </c>
      <c r="AA16753">
        <v>6097</v>
      </c>
      <c r="AB16753" s="2">
        <v>45055.002986111111</v>
      </c>
      <c r="AC16753" t="s">
        <v>32</v>
      </c>
    </row>
    <row r="16754" spans="1:29" x14ac:dyDescent="0.35">
      <c r="A16754" s="1">
        <v>43963</v>
      </c>
      <c r="B16754" t="s">
        <v>53</v>
      </c>
      <c r="C16754">
        <v>6485</v>
      </c>
      <c r="F16754">
        <v>416</v>
      </c>
      <c r="J16754">
        <v>82</v>
      </c>
      <c r="L16754">
        <v>886</v>
      </c>
      <c r="N16754" s="2">
        <v>43962</v>
      </c>
      <c r="O16754" t="s">
        <v>24608</v>
      </c>
      <c r="P16754" t="s">
        <v>24605</v>
      </c>
      <c r="Q16754">
        <v>336</v>
      </c>
      <c r="S16754">
        <v>6485</v>
      </c>
      <c r="T16754">
        <v>31050</v>
      </c>
      <c r="U16754">
        <v>6485</v>
      </c>
      <c r="V16754">
        <v>11</v>
      </c>
      <c r="W16754">
        <v>8</v>
      </c>
      <c r="X16754">
        <v>0</v>
      </c>
      <c r="Y16754">
        <v>0</v>
      </c>
      <c r="Z16754">
        <v>96</v>
      </c>
      <c r="AA16754">
        <v>789</v>
      </c>
      <c r="AB16754" s="2">
        <v>45055.002986111111</v>
      </c>
      <c r="AC16754" t="s">
        <v>32</v>
      </c>
    </row>
    <row r="16755" spans="1:29" x14ac:dyDescent="0.35">
      <c r="A16755" s="1">
        <v>43963</v>
      </c>
      <c r="B16755" t="s">
        <v>56</v>
      </c>
      <c r="C16755">
        <v>6741</v>
      </c>
      <c r="D16755">
        <v>26550</v>
      </c>
      <c r="F16755">
        <v>276</v>
      </c>
      <c r="L16755">
        <v>2802</v>
      </c>
      <c r="N16755" s="2">
        <v>43962.75</v>
      </c>
      <c r="O16755" t="s">
        <v>24609</v>
      </c>
      <c r="P16755" t="s">
        <v>24610</v>
      </c>
      <c r="Q16755">
        <v>334</v>
      </c>
      <c r="S16755">
        <v>33291</v>
      </c>
      <c r="T16755">
        <v>46480</v>
      </c>
      <c r="U16755">
        <v>33291</v>
      </c>
      <c r="V16755">
        <v>10</v>
      </c>
      <c r="W16755">
        <v>10</v>
      </c>
      <c r="X16755">
        <v>0</v>
      </c>
      <c r="Y16755">
        <v>1187</v>
      </c>
      <c r="Z16755">
        <v>176</v>
      </c>
      <c r="AA16755">
        <v>953</v>
      </c>
      <c r="AB16755" s="2">
        <v>45055.002986111111</v>
      </c>
      <c r="AC16755" t="s">
        <v>32</v>
      </c>
    </row>
    <row r="16756" spans="1:29" x14ac:dyDescent="0.35">
      <c r="A16756" s="1">
        <v>43963</v>
      </c>
      <c r="B16756" t="s">
        <v>59</v>
      </c>
      <c r="C16756">
        <v>40168</v>
      </c>
      <c r="D16756">
        <v>537681</v>
      </c>
      <c r="E16756">
        <v>1064</v>
      </c>
      <c r="G16756">
        <v>7654</v>
      </c>
      <c r="N16756" s="2">
        <v>43963.394444444442</v>
      </c>
      <c r="O16756" t="s">
        <v>24611</v>
      </c>
      <c r="P16756" t="s">
        <v>24612</v>
      </c>
      <c r="Q16756">
        <v>1849</v>
      </c>
      <c r="R16756">
        <v>7654</v>
      </c>
      <c r="S16756">
        <v>578913</v>
      </c>
      <c r="T16756">
        <v>576962</v>
      </c>
      <c r="U16756">
        <v>577849</v>
      </c>
      <c r="V16756">
        <v>12</v>
      </c>
      <c r="W16756">
        <v>44</v>
      </c>
      <c r="X16756">
        <v>196</v>
      </c>
      <c r="Y16756">
        <v>17606</v>
      </c>
      <c r="Z16756">
        <v>606</v>
      </c>
      <c r="AA16756">
        <v>21155</v>
      </c>
      <c r="AB16756" s="2">
        <v>45055.002986111111</v>
      </c>
      <c r="AC16756" t="s">
        <v>32</v>
      </c>
    </row>
    <row r="16757" spans="1:29" x14ac:dyDescent="0.35">
      <c r="A16757" s="1">
        <v>43963</v>
      </c>
      <c r="B16757" t="s">
        <v>62</v>
      </c>
      <c r="C16757">
        <v>34635</v>
      </c>
      <c r="F16757">
        <v>1125</v>
      </c>
      <c r="G16757">
        <v>6130</v>
      </c>
      <c r="I16757">
        <v>1443</v>
      </c>
      <c r="N16757" s="2">
        <v>43962.541666666664</v>
      </c>
      <c r="O16757" t="s">
        <v>24613</v>
      </c>
      <c r="P16757" t="s">
        <v>24614</v>
      </c>
      <c r="Q16757">
        <v>1461</v>
      </c>
      <c r="R16757">
        <v>6130</v>
      </c>
      <c r="S16757">
        <v>34635</v>
      </c>
      <c r="T16757">
        <v>245165</v>
      </c>
      <c r="U16757">
        <v>34635</v>
      </c>
      <c r="V16757">
        <v>13</v>
      </c>
      <c r="W16757">
        <v>20</v>
      </c>
      <c r="X16757">
        <v>115</v>
      </c>
      <c r="Y16757">
        <v>0</v>
      </c>
      <c r="Z16757">
        <v>708</v>
      </c>
      <c r="AA16757">
        <v>10273</v>
      </c>
      <c r="AB16757" s="2">
        <v>45055.002986111111</v>
      </c>
      <c r="AC16757" t="s">
        <v>32</v>
      </c>
    </row>
    <row r="16758" spans="1:29" x14ac:dyDescent="0.35">
      <c r="A16758" s="1">
        <v>43963</v>
      </c>
      <c r="B16758" t="s">
        <v>65</v>
      </c>
      <c r="C16758">
        <v>152</v>
      </c>
      <c r="D16758">
        <v>3939</v>
      </c>
      <c r="L16758">
        <v>124</v>
      </c>
      <c r="N16758" s="2">
        <v>43962.75</v>
      </c>
      <c r="O16758" t="s">
        <v>24615</v>
      </c>
      <c r="P16758" t="s">
        <v>24610</v>
      </c>
      <c r="Q16758">
        <v>5</v>
      </c>
      <c r="S16758">
        <v>4091</v>
      </c>
      <c r="T16758">
        <v>4091</v>
      </c>
      <c r="U16758">
        <v>4091</v>
      </c>
      <c r="V16758">
        <v>66</v>
      </c>
      <c r="W16758">
        <v>0</v>
      </c>
      <c r="X16758">
        <v>0</v>
      </c>
      <c r="Y16758">
        <v>101</v>
      </c>
      <c r="Z16758">
        <v>1</v>
      </c>
      <c r="AA16758">
        <v>102</v>
      </c>
      <c r="AB16758" s="2">
        <v>45055.002986111111</v>
      </c>
      <c r="AC16758" t="s">
        <v>32</v>
      </c>
    </row>
    <row r="16759" spans="1:29" x14ac:dyDescent="0.35">
      <c r="A16759" s="1">
        <v>43963</v>
      </c>
      <c r="B16759" t="s">
        <v>68</v>
      </c>
      <c r="C16759">
        <v>634</v>
      </c>
      <c r="D16759">
        <v>37305</v>
      </c>
      <c r="G16759">
        <v>81</v>
      </c>
      <c r="L16759">
        <v>561</v>
      </c>
      <c r="N16759" s="2">
        <v>43962.75</v>
      </c>
      <c r="O16759" t="s">
        <v>24616</v>
      </c>
      <c r="P16759" t="s">
        <v>24610</v>
      </c>
      <c r="Q16759">
        <v>17</v>
      </c>
      <c r="R16759">
        <v>81</v>
      </c>
      <c r="S16759">
        <v>37939</v>
      </c>
      <c r="T16759">
        <v>39192</v>
      </c>
      <c r="U16759">
        <v>37939</v>
      </c>
      <c r="V16759">
        <v>15</v>
      </c>
      <c r="W16759">
        <v>0</v>
      </c>
      <c r="X16759">
        <v>0</v>
      </c>
      <c r="Y16759">
        <v>254</v>
      </c>
      <c r="Z16759">
        <v>2</v>
      </c>
      <c r="AA16759">
        <v>270</v>
      </c>
      <c r="AB16759" s="2">
        <v>45055.002986111111</v>
      </c>
      <c r="AC16759" t="s">
        <v>32</v>
      </c>
    </row>
    <row r="16760" spans="1:29" x14ac:dyDescent="0.35">
      <c r="A16760" s="1">
        <v>43963</v>
      </c>
      <c r="B16760" t="s">
        <v>71</v>
      </c>
      <c r="C16760">
        <v>12912</v>
      </c>
      <c r="D16760">
        <v>68376</v>
      </c>
      <c r="F16760">
        <v>385</v>
      </c>
      <c r="H16760">
        <v>143</v>
      </c>
      <c r="J16760">
        <v>101</v>
      </c>
      <c r="L16760">
        <v>5618</v>
      </c>
      <c r="N16760" s="2">
        <v>43963</v>
      </c>
      <c r="O16760" s="3" t="s">
        <v>24617</v>
      </c>
      <c r="P16760" t="s">
        <v>24524</v>
      </c>
      <c r="Q16760">
        <v>289</v>
      </c>
      <c r="S16760">
        <v>81288</v>
      </c>
      <c r="T16760">
        <v>81288</v>
      </c>
      <c r="U16760">
        <v>81288</v>
      </c>
      <c r="V16760">
        <v>19</v>
      </c>
      <c r="W16760">
        <v>18</v>
      </c>
      <c r="X16760">
        <v>0</v>
      </c>
      <c r="Y16760">
        <v>2957</v>
      </c>
      <c r="Z16760">
        <v>539</v>
      </c>
      <c r="AA16760">
        <v>3496</v>
      </c>
      <c r="AB16760" s="2">
        <v>45055.002986111111</v>
      </c>
      <c r="AC16760" t="s">
        <v>32</v>
      </c>
    </row>
    <row r="16761" spans="1:29" x14ac:dyDescent="0.35">
      <c r="A16761" s="1">
        <v>43963</v>
      </c>
      <c r="B16761" t="s">
        <v>73</v>
      </c>
      <c r="C16761">
        <v>2260</v>
      </c>
      <c r="D16761">
        <v>30445</v>
      </c>
      <c r="F16761">
        <v>25</v>
      </c>
      <c r="G16761">
        <v>210</v>
      </c>
      <c r="I16761">
        <v>87</v>
      </c>
      <c r="L16761">
        <v>1508</v>
      </c>
      <c r="N16761" s="2">
        <v>43962.791666666664</v>
      </c>
      <c r="O16761" t="s">
        <v>24618</v>
      </c>
      <c r="P16761" t="s">
        <v>24619</v>
      </c>
      <c r="Q16761">
        <v>70</v>
      </c>
      <c r="R16761">
        <v>210</v>
      </c>
      <c r="S16761">
        <v>32705</v>
      </c>
      <c r="T16761">
        <v>32518</v>
      </c>
      <c r="U16761">
        <v>32705</v>
      </c>
      <c r="V16761">
        <v>16</v>
      </c>
      <c r="W16761">
        <v>3</v>
      </c>
      <c r="X16761">
        <v>3</v>
      </c>
      <c r="Y16761">
        <v>533</v>
      </c>
      <c r="Z16761">
        <v>30</v>
      </c>
      <c r="AA16761">
        <v>557</v>
      </c>
      <c r="AB16761" s="2">
        <v>45055.002986111111</v>
      </c>
      <c r="AC16761" t="s">
        <v>32</v>
      </c>
    </row>
    <row r="16762" spans="1:29" x14ac:dyDescent="0.35">
      <c r="A16762" s="1">
        <v>43963</v>
      </c>
      <c r="B16762" t="s">
        <v>76</v>
      </c>
      <c r="C16762">
        <v>83021</v>
      </c>
      <c r="F16762">
        <v>4626</v>
      </c>
      <c r="H16762">
        <v>1215</v>
      </c>
      <c r="J16762">
        <v>730</v>
      </c>
      <c r="N16762" s="2">
        <v>43963</v>
      </c>
      <c r="O16762" t="s">
        <v>24620</v>
      </c>
      <c r="P16762" t="s">
        <v>24524</v>
      </c>
      <c r="Q16762">
        <v>3601</v>
      </c>
      <c r="S16762">
        <v>83021</v>
      </c>
      <c r="T16762">
        <v>471691</v>
      </c>
      <c r="U16762">
        <v>83021</v>
      </c>
      <c r="V16762">
        <v>17</v>
      </c>
      <c r="W16762">
        <v>142</v>
      </c>
      <c r="X16762">
        <v>0</v>
      </c>
      <c r="Y16762">
        <v>0</v>
      </c>
      <c r="Z16762">
        <v>4014</v>
      </c>
      <c r="AA16762">
        <v>29266</v>
      </c>
      <c r="AB16762" s="2">
        <v>45055.002986111111</v>
      </c>
      <c r="AC16762" t="s">
        <v>32</v>
      </c>
    </row>
    <row r="16763" spans="1:29" x14ac:dyDescent="0.35">
      <c r="A16763" s="1">
        <v>43963</v>
      </c>
      <c r="B16763" t="s">
        <v>78</v>
      </c>
      <c r="C16763">
        <v>25127</v>
      </c>
      <c r="D16763">
        <v>125383</v>
      </c>
      <c r="F16763">
        <v>1283</v>
      </c>
      <c r="G16763">
        <v>4389</v>
      </c>
      <c r="H16763">
        <v>472</v>
      </c>
      <c r="I16763">
        <v>990</v>
      </c>
      <c r="J16763">
        <v>212</v>
      </c>
      <c r="N16763" s="2">
        <v>43962.999305555553</v>
      </c>
      <c r="O16763" t="s">
        <v>24621</v>
      </c>
      <c r="P16763" t="s">
        <v>24622</v>
      </c>
      <c r="Q16763">
        <v>1578</v>
      </c>
      <c r="R16763">
        <v>4389</v>
      </c>
      <c r="S16763">
        <v>150510</v>
      </c>
      <c r="T16763">
        <v>199304</v>
      </c>
      <c r="U16763">
        <v>150510</v>
      </c>
      <c r="V16763">
        <v>18</v>
      </c>
      <c r="W16763">
        <v>38</v>
      </c>
      <c r="X16763">
        <v>0</v>
      </c>
      <c r="Y16763">
        <v>3322</v>
      </c>
      <c r="Z16763">
        <v>500</v>
      </c>
      <c r="AA16763">
        <v>8630</v>
      </c>
      <c r="AB16763" s="2">
        <v>45055.002986111111</v>
      </c>
      <c r="AC16763" t="s">
        <v>32</v>
      </c>
    </row>
    <row r="16764" spans="1:29" x14ac:dyDescent="0.35">
      <c r="A16764" s="1">
        <v>43963</v>
      </c>
      <c r="B16764" t="s">
        <v>80</v>
      </c>
      <c r="C16764">
        <v>7116</v>
      </c>
      <c r="D16764">
        <v>46993</v>
      </c>
      <c r="G16764">
        <v>660</v>
      </c>
      <c r="I16764">
        <v>233</v>
      </c>
      <c r="K16764">
        <v>101</v>
      </c>
      <c r="N16764" s="2">
        <v>43962.416666666664</v>
      </c>
      <c r="O16764" t="s">
        <v>24623</v>
      </c>
      <c r="P16764" t="s">
        <v>24624</v>
      </c>
      <c r="Q16764">
        <v>158</v>
      </c>
      <c r="R16764">
        <v>660</v>
      </c>
      <c r="S16764">
        <v>54109</v>
      </c>
      <c r="T16764">
        <v>54109</v>
      </c>
      <c r="U16764">
        <v>54109</v>
      </c>
      <c r="V16764">
        <v>20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 s="2">
        <v>45055.002986111111</v>
      </c>
      <c r="AC16764" t="s">
        <v>32</v>
      </c>
    </row>
    <row r="16765" spans="1:29" x14ac:dyDescent="0.35">
      <c r="A16765" s="1">
        <v>43963</v>
      </c>
      <c r="B16765" t="s">
        <v>83</v>
      </c>
      <c r="C16765">
        <v>6677</v>
      </c>
      <c r="F16765">
        <v>383</v>
      </c>
      <c r="G16765">
        <v>1767</v>
      </c>
      <c r="H16765">
        <v>220</v>
      </c>
      <c r="I16765">
        <v>768</v>
      </c>
      <c r="L16765">
        <v>2335</v>
      </c>
      <c r="N16765" s="2">
        <v>43962.708333333336</v>
      </c>
      <c r="O16765" t="s">
        <v>24625</v>
      </c>
      <c r="P16765" t="s">
        <v>24626</v>
      </c>
      <c r="Q16765">
        <v>311</v>
      </c>
      <c r="R16765">
        <v>1767</v>
      </c>
      <c r="S16765">
        <v>6677</v>
      </c>
      <c r="T16765">
        <v>104001</v>
      </c>
      <c r="U16765">
        <v>6677</v>
      </c>
      <c r="V16765">
        <v>21</v>
      </c>
      <c r="W16765">
        <v>7</v>
      </c>
      <c r="X16765">
        <v>10</v>
      </c>
      <c r="Y16765">
        <v>0</v>
      </c>
      <c r="Z16765">
        <v>237</v>
      </c>
      <c r="AA16765">
        <v>17101</v>
      </c>
      <c r="AB16765" s="2">
        <v>45055.002986111111</v>
      </c>
      <c r="AC16765" t="s">
        <v>32</v>
      </c>
    </row>
    <row r="16766" spans="1:29" x14ac:dyDescent="0.35">
      <c r="A16766" s="1">
        <v>43963</v>
      </c>
      <c r="B16766" t="s">
        <v>85</v>
      </c>
      <c r="C16766">
        <v>32050</v>
      </c>
      <c r="D16766">
        <v>195962</v>
      </c>
      <c r="F16766">
        <v>1320</v>
      </c>
      <c r="J16766">
        <v>146</v>
      </c>
      <c r="L16766">
        <v>22608</v>
      </c>
      <c r="N16766" s="2">
        <v>43963.541666666664</v>
      </c>
      <c r="O16766" t="s">
        <v>24627</v>
      </c>
      <c r="P16766" t="s">
        <v>24628</v>
      </c>
      <c r="Q16766">
        <v>2347</v>
      </c>
      <c r="S16766">
        <v>228012</v>
      </c>
      <c r="T16766">
        <v>228012</v>
      </c>
      <c r="U16766">
        <v>228012</v>
      </c>
      <c r="V16766">
        <v>22</v>
      </c>
      <c r="W16766">
        <v>39</v>
      </c>
      <c r="X16766">
        <v>0</v>
      </c>
      <c r="Y16766">
        <v>6947</v>
      </c>
      <c r="Z16766">
        <v>235</v>
      </c>
      <c r="AA16766">
        <v>7182</v>
      </c>
      <c r="AB16766" s="2">
        <v>45055.002986111111</v>
      </c>
      <c r="AC16766" t="s">
        <v>32</v>
      </c>
    </row>
    <row r="16767" spans="1:29" x14ac:dyDescent="0.35">
      <c r="A16767" s="1">
        <v>43963</v>
      </c>
      <c r="B16767" t="s">
        <v>88</v>
      </c>
      <c r="C16767">
        <v>79332</v>
      </c>
      <c r="D16767">
        <v>322164</v>
      </c>
      <c r="F16767">
        <v>3127</v>
      </c>
      <c r="G16767">
        <v>7842</v>
      </c>
      <c r="H16767">
        <v>818</v>
      </c>
      <c r="N16767" s="2">
        <v>43963.416666666664</v>
      </c>
      <c r="O16767" t="s">
        <v>24629</v>
      </c>
      <c r="P16767" t="s">
        <v>24630</v>
      </c>
      <c r="Q16767">
        <v>5141</v>
      </c>
      <c r="R16767">
        <v>7842</v>
      </c>
      <c r="S16767">
        <v>401496</v>
      </c>
      <c r="T16767">
        <v>514106</v>
      </c>
      <c r="U16767">
        <v>401496</v>
      </c>
      <c r="V16767">
        <v>25</v>
      </c>
      <c r="W16767">
        <v>33</v>
      </c>
      <c r="X16767">
        <v>110</v>
      </c>
      <c r="Y16767">
        <v>5898</v>
      </c>
      <c r="Z16767">
        <v>870</v>
      </c>
      <c r="AA16767">
        <v>17359</v>
      </c>
      <c r="AB16767" s="2">
        <v>45055.002986111111</v>
      </c>
      <c r="AC16767" t="s">
        <v>32</v>
      </c>
    </row>
    <row r="16768" spans="1:29" x14ac:dyDescent="0.35">
      <c r="A16768" s="1">
        <v>43963</v>
      </c>
      <c r="B16768" t="s">
        <v>90</v>
      </c>
      <c r="C16768">
        <v>34061</v>
      </c>
      <c r="D16768">
        <v>135442</v>
      </c>
      <c r="F16768">
        <v>1563</v>
      </c>
      <c r="G16768">
        <v>6287</v>
      </c>
      <c r="H16768">
        <v>590</v>
      </c>
      <c r="L16768">
        <v>2394</v>
      </c>
      <c r="N16768" s="2">
        <v>43963.416666666664</v>
      </c>
      <c r="O16768" t="s">
        <v>24631</v>
      </c>
      <c r="P16768" t="s">
        <v>24630</v>
      </c>
      <c r="Q16768">
        <v>1834</v>
      </c>
      <c r="R16768">
        <v>6287</v>
      </c>
      <c r="S16768">
        <v>169503</v>
      </c>
      <c r="T16768">
        <v>183142</v>
      </c>
      <c r="U16768">
        <v>169503</v>
      </c>
      <c r="V16768">
        <v>24</v>
      </c>
      <c r="W16768">
        <v>46</v>
      </c>
      <c r="X16768">
        <v>104</v>
      </c>
      <c r="Y16768">
        <v>4035</v>
      </c>
      <c r="Z16768">
        <v>688</v>
      </c>
      <c r="AA16768">
        <v>3754</v>
      </c>
      <c r="AB16768" s="2">
        <v>45055.002986111111</v>
      </c>
      <c r="AC16768" t="s">
        <v>32</v>
      </c>
    </row>
    <row r="16769" spans="1:29" x14ac:dyDescent="0.35">
      <c r="A16769" s="1">
        <v>43963</v>
      </c>
      <c r="B16769" t="s">
        <v>93</v>
      </c>
      <c r="C16769">
        <v>1477</v>
      </c>
      <c r="F16769">
        <v>34</v>
      </c>
      <c r="G16769">
        <v>202</v>
      </c>
      <c r="H16769">
        <v>17</v>
      </c>
      <c r="J16769">
        <v>8</v>
      </c>
      <c r="L16769">
        <v>913</v>
      </c>
      <c r="N16769" s="2">
        <v>43963.520833333336</v>
      </c>
      <c r="O16769" t="s">
        <v>24632</v>
      </c>
      <c r="P16769" t="s">
        <v>24633</v>
      </c>
      <c r="Q16769">
        <v>65</v>
      </c>
      <c r="R16769">
        <v>202</v>
      </c>
      <c r="S16769">
        <v>1477</v>
      </c>
      <c r="T16769">
        <v>31536</v>
      </c>
      <c r="U16769">
        <v>1477</v>
      </c>
      <c r="V16769">
        <v>23</v>
      </c>
      <c r="W16769">
        <v>0</v>
      </c>
      <c r="X16769">
        <v>2</v>
      </c>
      <c r="Y16769">
        <v>0</v>
      </c>
      <c r="Z16769">
        <v>15</v>
      </c>
      <c r="AA16769">
        <v>388</v>
      </c>
      <c r="AB16769" s="2">
        <v>45055.002986111111</v>
      </c>
      <c r="AC16769" t="s">
        <v>32</v>
      </c>
    </row>
    <row r="16770" spans="1:29" x14ac:dyDescent="0.35">
      <c r="A16770" s="1">
        <v>43963</v>
      </c>
      <c r="B16770" t="s">
        <v>95</v>
      </c>
      <c r="C16770">
        <v>55641</v>
      </c>
      <c r="F16770">
        <v>1384</v>
      </c>
      <c r="H16770">
        <v>693</v>
      </c>
      <c r="J16770">
        <v>525</v>
      </c>
      <c r="L16770">
        <v>22686</v>
      </c>
      <c r="N16770" s="2">
        <v>43963.458333333336</v>
      </c>
      <c r="O16770" t="s">
        <v>24634</v>
      </c>
      <c r="P16770" t="s">
        <v>24635</v>
      </c>
      <c r="Q16770">
        <v>5188</v>
      </c>
      <c r="S16770">
        <v>55641</v>
      </c>
      <c r="T16770">
        <v>353909</v>
      </c>
      <c r="U16770">
        <v>55641</v>
      </c>
      <c r="V16770">
        <v>26</v>
      </c>
      <c r="W16770">
        <v>49</v>
      </c>
      <c r="X16770">
        <v>0</v>
      </c>
      <c r="Y16770">
        <v>0</v>
      </c>
      <c r="Z16770">
        <v>1637</v>
      </c>
      <c r="AA16770">
        <v>14066</v>
      </c>
      <c r="AB16770" s="2">
        <v>45055.002986111111</v>
      </c>
      <c r="AC16770" t="s">
        <v>32</v>
      </c>
    </row>
    <row r="16771" spans="1:29" x14ac:dyDescent="0.35">
      <c r="A16771" s="1">
        <v>43963</v>
      </c>
      <c r="B16771" t="s">
        <v>97</v>
      </c>
      <c r="C16771">
        <v>15043</v>
      </c>
      <c r="D16771">
        <v>118934</v>
      </c>
      <c r="F16771">
        <v>496</v>
      </c>
      <c r="G16771">
        <v>1799</v>
      </c>
      <c r="H16771">
        <v>199</v>
      </c>
      <c r="I16771">
        <v>625</v>
      </c>
      <c r="L16771">
        <v>7609</v>
      </c>
      <c r="N16771" s="2">
        <v>43962.708333333336</v>
      </c>
      <c r="O16771" s="3" t="s">
        <v>24636</v>
      </c>
      <c r="P16771" t="s">
        <v>24626</v>
      </c>
      <c r="Q16771">
        <v>614</v>
      </c>
      <c r="R16771">
        <v>1799</v>
      </c>
      <c r="S16771">
        <v>133977</v>
      </c>
      <c r="T16771">
        <v>133977</v>
      </c>
      <c r="U16771">
        <v>133977</v>
      </c>
      <c r="V16771">
        <v>27</v>
      </c>
      <c r="W16771">
        <v>23</v>
      </c>
      <c r="X16771">
        <v>83</v>
      </c>
      <c r="Y16771">
        <v>3349</v>
      </c>
      <c r="Z16771">
        <v>664</v>
      </c>
      <c r="AA16771">
        <v>4013</v>
      </c>
      <c r="AB16771" s="2">
        <v>45055.002986111111</v>
      </c>
      <c r="AC16771" t="s">
        <v>32</v>
      </c>
    </row>
    <row r="16772" spans="1:29" x14ac:dyDescent="0.35">
      <c r="A16772" s="1">
        <v>43963</v>
      </c>
      <c r="B16772" t="s">
        <v>100</v>
      </c>
      <c r="C16772">
        <v>10006</v>
      </c>
      <c r="D16772">
        <v>111290</v>
      </c>
      <c r="F16772">
        <v>787</v>
      </c>
      <c r="J16772">
        <v>140</v>
      </c>
      <c r="N16772" s="2">
        <v>43963.625</v>
      </c>
      <c r="O16772" t="s">
        <v>24637</v>
      </c>
      <c r="P16772" t="s">
        <v>24638</v>
      </c>
      <c r="Q16772">
        <v>524</v>
      </c>
      <c r="S16772">
        <v>121296</v>
      </c>
      <c r="T16772">
        <v>125042</v>
      </c>
      <c r="U16772">
        <v>121296</v>
      </c>
      <c r="V16772">
        <v>29</v>
      </c>
      <c r="W16772">
        <v>36</v>
      </c>
      <c r="X16772">
        <v>0</v>
      </c>
      <c r="Y16772">
        <v>5588</v>
      </c>
      <c r="Z16772">
        <v>88</v>
      </c>
      <c r="AA16772">
        <v>1296</v>
      </c>
      <c r="AB16772" s="2">
        <v>45055.002986111111</v>
      </c>
      <c r="AC16772" t="s">
        <v>32</v>
      </c>
    </row>
    <row r="16773" spans="1:29" x14ac:dyDescent="0.35">
      <c r="A16773" s="1">
        <v>43963</v>
      </c>
      <c r="B16773" t="s">
        <v>103</v>
      </c>
      <c r="C16773">
        <v>19</v>
      </c>
      <c r="D16773">
        <v>2854</v>
      </c>
      <c r="L16773">
        <v>12</v>
      </c>
      <c r="N16773" s="2">
        <v>43963</v>
      </c>
      <c r="O16773" t="s">
        <v>24639</v>
      </c>
      <c r="P16773" t="s">
        <v>24524</v>
      </c>
      <c r="Q16773">
        <v>2</v>
      </c>
      <c r="S16773">
        <v>2873</v>
      </c>
      <c r="T16773">
        <v>2873</v>
      </c>
      <c r="U16773">
        <v>2873</v>
      </c>
      <c r="V16773">
        <v>69</v>
      </c>
      <c r="W16773">
        <v>0</v>
      </c>
      <c r="X16773">
        <v>0</v>
      </c>
      <c r="Y16773">
        <v>178</v>
      </c>
      <c r="Z16773">
        <v>0</v>
      </c>
      <c r="AA16773">
        <v>178</v>
      </c>
      <c r="AB16773" s="2">
        <v>45055.002986111111</v>
      </c>
      <c r="AC16773" t="s">
        <v>32</v>
      </c>
    </row>
    <row r="16774" spans="1:29" x14ac:dyDescent="0.35">
      <c r="A16774" s="1">
        <v>43963</v>
      </c>
      <c r="B16774" t="s">
        <v>106</v>
      </c>
      <c r="C16774">
        <v>9908</v>
      </c>
      <c r="D16774">
        <v>87784</v>
      </c>
      <c r="F16774">
        <v>604</v>
      </c>
      <c r="G16774">
        <v>1582</v>
      </c>
      <c r="H16774">
        <v>146</v>
      </c>
      <c r="J16774">
        <v>75</v>
      </c>
      <c r="L16774">
        <v>6268</v>
      </c>
      <c r="N16774" s="2">
        <v>43962.791666666664</v>
      </c>
      <c r="O16774" t="s">
        <v>24640</v>
      </c>
      <c r="P16774" t="s">
        <v>24619</v>
      </c>
      <c r="Q16774">
        <v>457</v>
      </c>
      <c r="R16774">
        <v>1582</v>
      </c>
      <c r="S16774">
        <v>97692</v>
      </c>
      <c r="T16774">
        <v>97692</v>
      </c>
      <c r="U16774">
        <v>97692</v>
      </c>
      <c r="V16774">
        <v>28</v>
      </c>
      <c r="W16774">
        <v>22</v>
      </c>
      <c r="X16774">
        <v>36</v>
      </c>
      <c r="Y16774">
        <v>1573</v>
      </c>
      <c r="Z16774">
        <v>234</v>
      </c>
      <c r="AA16774">
        <v>1807</v>
      </c>
      <c r="AB16774" s="2">
        <v>45055.002986111111</v>
      </c>
      <c r="AC16774" t="s">
        <v>32</v>
      </c>
    </row>
    <row r="16775" spans="1:29" x14ac:dyDescent="0.35">
      <c r="A16775" s="1">
        <v>43963</v>
      </c>
      <c r="B16775" t="s">
        <v>108</v>
      </c>
      <c r="C16775">
        <v>461</v>
      </c>
      <c r="F16775">
        <v>4</v>
      </c>
      <c r="G16775">
        <v>63</v>
      </c>
      <c r="L16775">
        <v>425</v>
      </c>
      <c r="N16775" s="2">
        <v>43963</v>
      </c>
      <c r="O16775" t="s">
        <v>24641</v>
      </c>
      <c r="P16775" t="s">
        <v>24524</v>
      </c>
      <c r="Q16775">
        <v>16</v>
      </c>
      <c r="R16775">
        <v>63</v>
      </c>
      <c r="S16775">
        <v>461</v>
      </c>
      <c r="T16775">
        <v>23035</v>
      </c>
      <c r="U16775">
        <v>461</v>
      </c>
      <c r="V16775">
        <v>30</v>
      </c>
      <c r="W16775">
        <v>0</v>
      </c>
      <c r="X16775">
        <v>1</v>
      </c>
      <c r="Y16775">
        <v>0</v>
      </c>
      <c r="Z16775">
        <v>2</v>
      </c>
      <c r="AA16775">
        <v>463</v>
      </c>
      <c r="AB16775" s="2">
        <v>45055.002986111111</v>
      </c>
      <c r="AC16775" t="s">
        <v>32</v>
      </c>
    </row>
    <row r="16776" spans="1:29" x14ac:dyDescent="0.35">
      <c r="A16776" s="1">
        <v>43963</v>
      </c>
      <c r="B16776" t="s">
        <v>110</v>
      </c>
      <c r="C16776">
        <v>15346</v>
      </c>
      <c r="F16776">
        <v>475</v>
      </c>
      <c r="N16776" s="2">
        <v>43963.458333333336</v>
      </c>
      <c r="O16776" t="s">
        <v>24642</v>
      </c>
      <c r="P16776" t="s">
        <v>24635</v>
      </c>
      <c r="Q16776">
        <v>577</v>
      </c>
      <c r="S16776">
        <v>15346</v>
      </c>
      <c r="T16776">
        <v>210956</v>
      </c>
      <c r="U16776">
        <v>15346</v>
      </c>
      <c r="V16776">
        <v>37</v>
      </c>
      <c r="W16776">
        <v>27</v>
      </c>
      <c r="X16776">
        <v>0</v>
      </c>
      <c r="Y16776">
        <v>0</v>
      </c>
      <c r="Z16776">
        <v>301</v>
      </c>
      <c r="AA16776">
        <v>2741</v>
      </c>
      <c r="AB16776" s="2">
        <v>45055.002986111111</v>
      </c>
      <c r="AC16776" t="s">
        <v>32</v>
      </c>
    </row>
    <row r="16777" spans="1:29" x14ac:dyDescent="0.35">
      <c r="A16777" s="1">
        <v>43963</v>
      </c>
      <c r="B16777" t="s">
        <v>113</v>
      </c>
      <c r="C16777">
        <v>1566</v>
      </c>
      <c r="D16777">
        <v>46261</v>
      </c>
      <c r="F16777">
        <v>38</v>
      </c>
      <c r="G16777">
        <v>122</v>
      </c>
      <c r="L16777">
        <v>877</v>
      </c>
      <c r="N16777" s="2">
        <v>43963.506944444445</v>
      </c>
      <c r="O16777" t="s">
        <v>24643</v>
      </c>
      <c r="P16777" t="s">
        <v>24644</v>
      </c>
      <c r="Q16777">
        <v>38</v>
      </c>
      <c r="R16777">
        <v>122</v>
      </c>
      <c r="S16777">
        <v>47827</v>
      </c>
      <c r="T16777">
        <v>52390</v>
      </c>
      <c r="U16777">
        <v>47827</v>
      </c>
      <c r="V16777">
        <v>38</v>
      </c>
      <c r="W16777">
        <v>2</v>
      </c>
      <c r="X16777">
        <v>7</v>
      </c>
      <c r="Y16777">
        <v>765</v>
      </c>
      <c r="Z16777">
        <v>52</v>
      </c>
      <c r="AA16777">
        <v>1283</v>
      </c>
      <c r="AB16777" s="2">
        <v>45055.002986111111</v>
      </c>
      <c r="AC16777" t="s">
        <v>32</v>
      </c>
    </row>
    <row r="16778" spans="1:29" x14ac:dyDescent="0.35">
      <c r="A16778" s="1">
        <v>43963</v>
      </c>
      <c r="B16778" t="s">
        <v>115</v>
      </c>
      <c r="C16778">
        <v>8572</v>
      </c>
      <c r="D16778">
        <v>39371</v>
      </c>
      <c r="F16778">
        <v>192</v>
      </c>
      <c r="H16778">
        <v>81</v>
      </c>
      <c r="J16778">
        <v>56</v>
      </c>
      <c r="N16778" s="2">
        <v>43962.836805555555</v>
      </c>
      <c r="O16778" t="s">
        <v>24645</v>
      </c>
      <c r="P16778" t="s">
        <v>24646</v>
      </c>
      <c r="Q16778">
        <v>100</v>
      </c>
      <c r="S16778">
        <v>47943</v>
      </c>
      <c r="T16778">
        <v>54441</v>
      </c>
      <c r="U16778">
        <v>47943</v>
      </c>
      <c r="V16778">
        <v>31</v>
      </c>
      <c r="W16778">
        <v>2</v>
      </c>
      <c r="X16778">
        <v>0</v>
      </c>
      <c r="Y16778">
        <v>1447</v>
      </c>
      <c r="Z16778">
        <v>257</v>
      </c>
      <c r="AA16778">
        <v>1847</v>
      </c>
      <c r="AB16778" s="2">
        <v>45055.002986111111</v>
      </c>
      <c r="AC16778" t="s">
        <v>32</v>
      </c>
    </row>
    <row r="16779" spans="1:29" x14ac:dyDescent="0.35">
      <c r="A16779" s="1">
        <v>43963</v>
      </c>
      <c r="B16779" t="s">
        <v>118</v>
      </c>
      <c r="C16779">
        <v>3239</v>
      </c>
      <c r="D16779">
        <v>33977</v>
      </c>
      <c r="E16779">
        <v>51</v>
      </c>
      <c r="F16779">
        <v>121</v>
      </c>
      <c r="G16779">
        <v>319</v>
      </c>
      <c r="I16779">
        <v>97</v>
      </c>
      <c r="L16779">
        <v>1234</v>
      </c>
      <c r="N16779" s="2">
        <v>43963.375</v>
      </c>
      <c r="O16779" t="s">
        <v>24647</v>
      </c>
      <c r="P16779" t="s">
        <v>24648</v>
      </c>
      <c r="Q16779">
        <v>142</v>
      </c>
      <c r="R16779">
        <v>319</v>
      </c>
      <c r="S16779">
        <v>37267</v>
      </c>
      <c r="T16779">
        <v>39618</v>
      </c>
      <c r="U16779">
        <v>37216</v>
      </c>
      <c r="V16779">
        <v>33</v>
      </c>
      <c r="W16779">
        <v>9</v>
      </c>
      <c r="X16779">
        <v>1</v>
      </c>
      <c r="Y16779">
        <v>1576</v>
      </c>
      <c r="Z16779">
        <v>79</v>
      </c>
      <c r="AA16779">
        <v>2502</v>
      </c>
      <c r="AB16779" s="2">
        <v>45055.002986111111</v>
      </c>
      <c r="AC16779" t="s">
        <v>32</v>
      </c>
    </row>
    <row r="16780" spans="1:29" x14ac:dyDescent="0.35">
      <c r="A16780" s="1">
        <v>43963</v>
      </c>
      <c r="B16780" t="s">
        <v>121</v>
      </c>
      <c r="C16780">
        <v>140835</v>
      </c>
      <c r="D16780">
        <v>292317</v>
      </c>
      <c r="F16780">
        <v>4328</v>
      </c>
      <c r="H16780">
        <v>1306</v>
      </c>
      <c r="J16780">
        <v>982</v>
      </c>
      <c r="N16780" s="2">
        <v>43963.541666666664</v>
      </c>
      <c r="O16780" t="s">
        <v>24649</v>
      </c>
      <c r="P16780" t="s">
        <v>24628</v>
      </c>
      <c r="Q16780">
        <v>11138</v>
      </c>
      <c r="S16780">
        <v>433152</v>
      </c>
      <c r="T16780">
        <v>433152</v>
      </c>
      <c r="U16780">
        <v>433152</v>
      </c>
      <c r="V16780">
        <v>34</v>
      </c>
      <c r="W16780">
        <v>212</v>
      </c>
      <c r="X16780">
        <v>0</v>
      </c>
      <c r="Y16780">
        <v>6329</v>
      </c>
      <c r="Z16780">
        <v>813</v>
      </c>
      <c r="AA16780">
        <v>7142</v>
      </c>
      <c r="AB16780" s="2">
        <v>45055.002986111111</v>
      </c>
      <c r="AC16780" t="s">
        <v>32</v>
      </c>
    </row>
    <row r="16781" spans="1:29" x14ac:dyDescent="0.35">
      <c r="A16781" s="1">
        <v>43963</v>
      </c>
      <c r="B16781" t="s">
        <v>123</v>
      </c>
      <c r="C16781">
        <v>5212</v>
      </c>
      <c r="F16781">
        <v>199</v>
      </c>
      <c r="G16781">
        <v>886</v>
      </c>
      <c r="L16781">
        <v>1434</v>
      </c>
      <c r="N16781" s="2">
        <v>43963.753472222219</v>
      </c>
      <c r="O16781" t="s">
        <v>24650</v>
      </c>
      <c r="P16781" t="s">
        <v>24651</v>
      </c>
      <c r="Q16781">
        <v>219</v>
      </c>
      <c r="R16781">
        <v>886</v>
      </c>
      <c r="S16781">
        <v>5212</v>
      </c>
      <c r="T16781">
        <v>110289</v>
      </c>
      <c r="U16781">
        <v>5212</v>
      </c>
      <c r="V16781">
        <v>35</v>
      </c>
      <c r="W16781">
        <v>11</v>
      </c>
      <c r="X16781">
        <v>0</v>
      </c>
      <c r="Y16781">
        <v>0</v>
      </c>
      <c r="Z16781">
        <v>143</v>
      </c>
      <c r="AA16781">
        <v>3568</v>
      </c>
      <c r="AB16781" s="2">
        <v>45055.002986111111</v>
      </c>
      <c r="AC16781" t="s">
        <v>32</v>
      </c>
    </row>
    <row r="16782" spans="1:29" x14ac:dyDescent="0.35">
      <c r="A16782" s="1">
        <v>43963</v>
      </c>
      <c r="B16782" t="s">
        <v>126</v>
      </c>
      <c r="C16782">
        <v>6311</v>
      </c>
      <c r="D16782">
        <v>57764</v>
      </c>
      <c r="F16782">
        <v>522</v>
      </c>
      <c r="H16782">
        <v>121</v>
      </c>
      <c r="J16782">
        <v>64</v>
      </c>
      <c r="N16782" s="2">
        <v>43963.520833333336</v>
      </c>
      <c r="O16782" t="s">
        <v>24652</v>
      </c>
      <c r="P16782" t="s">
        <v>24633</v>
      </c>
      <c r="Q16782">
        <v>350</v>
      </c>
      <c r="S16782">
        <v>64075</v>
      </c>
      <c r="T16782">
        <v>79043</v>
      </c>
      <c r="U16782">
        <v>64075</v>
      </c>
      <c r="V16782">
        <v>32</v>
      </c>
      <c r="W16782">
        <v>6</v>
      </c>
      <c r="X16782">
        <v>0</v>
      </c>
      <c r="Y16782">
        <v>3832</v>
      </c>
      <c r="Z16782">
        <v>159</v>
      </c>
      <c r="AA16782">
        <v>6319</v>
      </c>
      <c r="AB16782" s="2">
        <v>45055.002986111111</v>
      </c>
      <c r="AC16782" t="s">
        <v>32</v>
      </c>
    </row>
    <row r="16783" spans="1:29" x14ac:dyDescent="0.35">
      <c r="A16783" s="1">
        <v>43963</v>
      </c>
      <c r="B16783" t="s">
        <v>128</v>
      </c>
      <c r="C16783">
        <v>338485</v>
      </c>
      <c r="F16783">
        <v>7063</v>
      </c>
      <c r="H16783">
        <v>2375</v>
      </c>
      <c r="J16783">
        <v>1964</v>
      </c>
      <c r="N16783" s="2">
        <v>43963</v>
      </c>
      <c r="O16783" t="s">
        <v>24653</v>
      </c>
      <c r="P16783" t="s">
        <v>24524</v>
      </c>
      <c r="Q16783">
        <v>21845</v>
      </c>
      <c r="S16783">
        <v>338485</v>
      </c>
      <c r="T16783">
        <v>1225113</v>
      </c>
      <c r="U16783">
        <v>338485</v>
      </c>
      <c r="V16783">
        <v>36</v>
      </c>
      <c r="W16783">
        <v>205</v>
      </c>
      <c r="X16783">
        <v>0</v>
      </c>
      <c r="Y16783">
        <v>0</v>
      </c>
      <c r="Z16783">
        <v>1430</v>
      </c>
      <c r="AA16783">
        <v>20463</v>
      </c>
      <c r="AB16783" s="2">
        <v>45055.002986111111</v>
      </c>
      <c r="AC16783" t="s">
        <v>32</v>
      </c>
    </row>
    <row r="16784" spans="1:29" x14ac:dyDescent="0.35">
      <c r="A16784" s="1">
        <v>43963</v>
      </c>
      <c r="B16784" t="s">
        <v>131</v>
      </c>
      <c r="C16784">
        <v>25250</v>
      </c>
      <c r="F16784">
        <v>1032</v>
      </c>
      <c r="G16784">
        <v>4539</v>
      </c>
      <c r="H16784">
        <v>401</v>
      </c>
      <c r="I16784">
        <v>1232</v>
      </c>
      <c r="J16784">
        <v>270</v>
      </c>
      <c r="N16784" s="2">
        <v>43963.583333333336</v>
      </c>
      <c r="O16784" t="s">
        <v>24654</v>
      </c>
      <c r="P16784" t="s">
        <v>24607</v>
      </c>
      <c r="Q16784">
        <v>1436</v>
      </c>
      <c r="R16784">
        <v>4539</v>
      </c>
      <c r="S16784">
        <v>25250</v>
      </c>
      <c r="T16784">
        <v>229357</v>
      </c>
      <c r="U16784">
        <v>25250</v>
      </c>
      <c r="V16784">
        <v>39</v>
      </c>
      <c r="W16784">
        <v>79</v>
      </c>
      <c r="X16784">
        <v>126</v>
      </c>
      <c r="Y16784">
        <v>0</v>
      </c>
      <c r="Z16784">
        <v>473</v>
      </c>
      <c r="AA16784">
        <v>6775</v>
      </c>
      <c r="AB16784" s="2">
        <v>45055.002986111111</v>
      </c>
      <c r="AC16784" t="s">
        <v>32</v>
      </c>
    </row>
    <row r="16785" spans="1:29" x14ac:dyDescent="0.35">
      <c r="A16785" s="1">
        <v>43963</v>
      </c>
      <c r="B16785" t="s">
        <v>134</v>
      </c>
      <c r="C16785">
        <v>4732</v>
      </c>
      <c r="D16785">
        <v>91379</v>
      </c>
      <c r="F16785">
        <v>190</v>
      </c>
      <c r="G16785">
        <v>828</v>
      </c>
      <c r="H16785">
        <v>83</v>
      </c>
      <c r="L16785">
        <v>3423</v>
      </c>
      <c r="N16785" s="2">
        <v>43963</v>
      </c>
      <c r="O16785" t="s">
        <v>24655</v>
      </c>
      <c r="P16785" t="s">
        <v>24524</v>
      </c>
      <c r="Q16785">
        <v>278</v>
      </c>
      <c r="R16785">
        <v>828</v>
      </c>
      <c r="S16785">
        <v>96111</v>
      </c>
      <c r="T16785">
        <v>96111</v>
      </c>
      <c r="U16785">
        <v>96111</v>
      </c>
      <c r="V16785">
        <v>40</v>
      </c>
      <c r="W16785">
        <v>4</v>
      </c>
      <c r="X16785">
        <v>0</v>
      </c>
      <c r="Y16785">
        <v>0</v>
      </c>
      <c r="Z16785">
        <v>119</v>
      </c>
      <c r="AA16785">
        <v>119</v>
      </c>
      <c r="AB16785" s="2">
        <v>45055.002986111111</v>
      </c>
      <c r="AC16785" t="s">
        <v>32</v>
      </c>
    </row>
    <row r="16786" spans="1:29" x14ac:dyDescent="0.35">
      <c r="A16786" s="1">
        <v>43963</v>
      </c>
      <c r="B16786" t="s">
        <v>136</v>
      </c>
      <c r="C16786">
        <v>3286</v>
      </c>
      <c r="D16786">
        <v>74320</v>
      </c>
      <c r="F16786">
        <v>164</v>
      </c>
      <c r="G16786">
        <v>673</v>
      </c>
      <c r="H16786">
        <v>40</v>
      </c>
      <c r="J16786">
        <v>23</v>
      </c>
      <c r="L16786">
        <v>1125</v>
      </c>
      <c r="N16786" s="2">
        <v>43962.458333333336</v>
      </c>
      <c r="O16786" t="s">
        <v>24656</v>
      </c>
      <c r="P16786" t="s">
        <v>24657</v>
      </c>
      <c r="Q16786">
        <v>130</v>
      </c>
      <c r="R16786">
        <v>673</v>
      </c>
      <c r="S16786">
        <v>77606</v>
      </c>
      <c r="T16786">
        <v>107202</v>
      </c>
      <c r="U16786">
        <v>77606</v>
      </c>
      <c r="V16786">
        <v>41</v>
      </c>
      <c r="W16786">
        <v>3</v>
      </c>
      <c r="X16786">
        <v>3</v>
      </c>
      <c r="Y16786">
        <v>2041</v>
      </c>
      <c r="Z16786">
        <v>58</v>
      </c>
      <c r="AA16786">
        <v>3427</v>
      </c>
      <c r="AB16786" s="2">
        <v>45055.002986111111</v>
      </c>
      <c r="AC16786" t="s">
        <v>32</v>
      </c>
    </row>
    <row r="16787" spans="1:29" x14ac:dyDescent="0.35">
      <c r="A16787" s="1">
        <v>43963</v>
      </c>
      <c r="B16787" t="s">
        <v>139</v>
      </c>
      <c r="C16787">
        <v>57991</v>
      </c>
      <c r="D16787">
        <v>237989</v>
      </c>
      <c r="F16787">
        <v>2187</v>
      </c>
      <c r="J16787">
        <v>497</v>
      </c>
      <c r="N16787" s="2">
        <v>43963.5</v>
      </c>
      <c r="O16787" t="s">
        <v>24658</v>
      </c>
      <c r="P16787" t="s">
        <v>24659</v>
      </c>
      <c r="Q16787">
        <v>3806</v>
      </c>
      <c r="S16787">
        <v>295980</v>
      </c>
      <c r="T16787">
        <v>326127</v>
      </c>
      <c r="U16787">
        <v>295980</v>
      </c>
      <c r="V16787">
        <v>42</v>
      </c>
      <c r="W16787">
        <v>75</v>
      </c>
      <c r="X16787">
        <v>0</v>
      </c>
      <c r="Y16787">
        <v>6285</v>
      </c>
      <c r="Z16787">
        <v>837</v>
      </c>
      <c r="AA16787">
        <v>8694</v>
      </c>
      <c r="AB16787" s="2">
        <v>45055.002986111111</v>
      </c>
      <c r="AC16787" t="s">
        <v>32</v>
      </c>
    </row>
    <row r="16788" spans="1:29" x14ac:dyDescent="0.35">
      <c r="A16788" s="1">
        <v>43963</v>
      </c>
      <c r="B16788" t="s">
        <v>142</v>
      </c>
      <c r="C16788">
        <v>1062</v>
      </c>
      <c r="D16788">
        <v>9313</v>
      </c>
      <c r="F16788">
        <v>127</v>
      </c>
      <c r="N16788" s="2">
        <v>43963.270833333336</v>
      </c>
      <c r="O16788" t="s">
        <v>24660</v>
      </c>
      <c r="P16788" t="s">
        <v>24577</v>
      </c>
      <c r="Q16788">
        <v>114</v>
      </c>
      <c r="S16788">
        <v>10375</v>
      </c>
      <c r="T16788">
        <v>10375</v>
      </c>
      <c r="U16788">
        <v>10375</v>
      </c>
      <c r="V16788">
        <v>72</v>
      </c>
      <c r="W16788">
        <v>1</v>
      </c>
      <c r="X16788">
        <v>0</v>
      </c>
      <c r="Y16788">
        <v>0</v>
      </c>
      <c r="Z16788">
        <v>8</v>
      </c>
      <c r="AA16788">
        <v>8</v>
      </c>
      <c r="AB16788" s="2">
        <v>45055.002986111111</v>
      </c>
      <c r="AC16788" t="s">
        <v>32</v>
      </c>
    </row>
    <row r="16789" spans="1:29" x14ac:dyDescent="0.35">
      <c r="A16789" s="1">
        <v>43963</v>
      </c>
      <c r="B16789" t="s">
        <v>144</v>
      </c>
      <c r="C16789">
        <v>12007</v>
      </c>
      <c r="D16789">
        <v>70916</v>
      </c>
      <c r="F16789">
        <v>277</v>
      </c>
      <c r="G16789">
        <v>1307</v>
      </c>
      <c r="H16789">
        <v>72</v>
      </c>
      <c r="J16789">
        <v>53</v>
      </c>
      <c r="N16789" s="2">
        <v>43963.125</v>
      </c>
      <c r="O16789" t="s">
        <v>24661</v>
      </c>
      <c r="P16789" t="s">
        <v>24662</v>
      </c>
      <c r="Q16789">
        <v>444</v>
      </c>
      <c r="R16789">
        <v>1307</v>
      </c>
      <c r="S16789">
        <v>82923</v>
      </c>
      <c r="T16789">
        <v>101487</v>
      </c>
      <c r="U16789">
        <v>82923</v>
      </c>
      <c r="V16789">
        <v>44</v>
      </c>
      <c r="W16789">
        <v>14</v>
      </c>
      <c r="X16789">
        <v>27</v>
      </c>
      <c r="Y16789">
        <v>1551</v>
      </c>
      <c r="Z16789">
        <v>219</v>
      </c>
      <c r="AA16789">
        <v>2114</v>
      </c>
      <c r="AB16789" s="2">
        <v>45055.002986111111</v>
      </c>
      <c r="AC16789" t="s">
        <v>32</v>
      </c>
    </row>
    <row r="16790" spans="1:29" x14ac:dyDescent="0.35">
      <c r="A16790" s="1">
        <v>43963</v>
      </c>
      <c r="B16790" t="s">
        <v>147</v>
      </c>
      <c r="C16790">
        <v>7927</v>
      </c>
      <c r="D16790">
        <v>85213</v>
      </c>
      <c r="G16790">
        <v>1338</v>
      </c>
      <c r="L16790">
        <v>6817</v>
      </c>
      <c r="N16790" s="2">
        <v>43963.676388888889</v>
      </c>
      <c r="O16790" t="s">
        <v>24663</v>
      </c>
      <c r="P16790" t="s">
        <v>24581</v>
      </c>
      <c r="Q16790">
        <v>355</v>
      </c>
      <c r="R16790">
        <v>1338</v>
      </c>
      <c r="S16790">
        <v>93140</v>
      </c>
      <c r="T16790">
        <v>93140</v>
      </c>
      <c r="U16790">
        <v>93140</v>
      </c>
      <c r="V16790">
        <v>45</v>
      </c>
      <c r="W16790">
        <v>24</v>
      </c>
      <c r="X16790">
        <v>86</v>
      </c>
      <c r="Y16790">
        <v>8409</v>
      </c>
      <c r="Z16790">
        <v>274</v>
      </c>
      <c r="AA16790">
        <v>8683</v>
      </c>
      <c r="AB16790" s="2">
        <v>45055.002986111111</v>
      </c>
      <c r="AC16790" t="s">
        <v>32</v>
      </c>
    </row>
    <row r="16791" spans="1:29" x14ac:dyDescent="0.35">
      <c r="A16791" s="1">
        <v>43963</v>
      </c>
      <c r="B16791" t="s">
        <v>150</v>
      </c>
      <c r="C16791">
        <v>3663</v>
      </c>
      <c r="D16791">
        <v>21534</v>
      </c>
      <c r="F16791">
        <v>74</v>
      </c>
      <c r="G16791">
        <v>271</v>
      </c>
      <c r="L16791">
        <v>2309</v>
      </c>
      <c r="N16791" s="2">
        <v>43963.479166666664</v>
      </c>
      <c r="O16791" t="s">
        <v>24664</v>
      </c>
      <c r="P16791" t="s">
        <v>24665</v>
      </c>
      <c r="Q16791">
        <v>39</v>
      </c>
      <c r="R16791">
        <v>271</v>
      </c>
      <c r="S16791">
        <v>25197</v>
      </c>
      <c r="T16791">
        <v>27588</v>
      </c>
      <c r="U16791">
        <v>25197</v>
      </c>
      <c r="V16791">
        <v>46</v>
      </c>
      <c r="W16791">
        <v>5</v>
      </c>
      <c r="X16791">
        <v>8</v>
      </c>
      <c r="Y16791">
        <v>570</v>
      </c>
      <c r="Z16791">
        <v>49</v>
      </c>
      <c r="AA16791">
        <v>852</v>
      </c>
      <c r="AB16791" s="2">
        <v>45055.002986111111</v>
      </c>
      <c r="AC16791" t="s">
        <v>32</v>
      </c>
    </row>
    <row r="16792" spans="1:29" x14ac:dyDescent="0.35">
      <c r="A16792" s="1">
        <v>43963</v>
      </c>
      <c r="B16792" t="s">
        <v>152</v>
      </c>
      <c r="C16792">
        <v>16111</v>
      </c>
      <c r="F16792">
        <v>591</v>
      </c>
      <c r="G16792">
        <v>1363</v>
      </c>
      <c r="L16792">
        <v>8336</v>
      </c>
      <c r="N16792" s="2">
        <v>43963.666666666664</v>
      </c>
      <c r="O16792" t="s">
        <v>24666</v>
      </c>
      <c r="P16792" t="s">
        <v>24667</v>
      </c>
      <c r="Q16792">
        <v>265</v>
      </c>
      <c r="R16792">
        <v>1363</v>
      </c>
      <c r="S16792">
        <v>16111</v>
      </c>
      <c r="T16792">
        <v>283924</v>
      </c>
      <c r="U16792">
        <v>16111</v>
      </c>
      <c r="V16792">
        <v>47</v>
      </c>
      <c r="W16792">
        <v>14</v>
      </c>
      <c r="X16792">
        <v>19</v>
      </c>
      <c r="Y16792">
        <v>0</v>
      </c>
      <c r="Z16792">
        <v>567</v>
      </c>
      <c r="AA16792">
        <v>10647</v>
      </c>
      <c r="AB16792" s="2">
        <v>45055.002986111111</v>
      </c>
      <c r="AC16792" t="s">
        <v>32</v>
      </c>
    </row>
    <row r="16793" spans="1:29" x14ac:dyDescent="0.35">
      <c r="A16793" s="1">
        <v>43963</v>
      </c>
      <c r="B16793" t="s">
        <v>155</v>
      </c>
      <c r="C16793">
        <v>41048</v>
      </c>
      <c r="F16793">
        <v>1725</v>
      </c>
      <c r="H16793">
        <v>674</v>
      </c>
      <c r="L16793">
        <v>22674</v>
      </c>
      <c r="N16793" s="2">
        <v>43962.684027777781</v>
      </c>
      <c r="O16793" t="s">
        <v>24668</v>
      </c>
      <c r="P16793" t="s">
        <v>24669</v>
      </c>
      <c r="Q16793">
        <v>1133</v>
      </c>
      <c r="S16793">
        <v>41048</v>
      </c>
      <c r="T16793">
        <v>603496</v>
      </c>
      <c r="U16793">
        <v>41048</v>
      </c>
      <c r="V16793">
        <v>48</v>
      </c>
      <c r="W16793">
        <v>33</v>
      </c>
      <c r="X16793">
        <v>0</v>
      </c>
      <c r="Y16793">
        <v>0</v>
      </c>
      <c r="Z16793">
        <v>1179</v>
      </c>
      <c r="AA16793">
        <v>24713</v>
      </c>
      <c r="AB16793" s="2">
        <v>45055.002986111111</v>
      </c>
      <c r="AC16793" t="s">
        <v>32</v>
      </c>
    </row>
    <row r="16794" spans="1:29" x14ac:dyDescent="0.35">
      <c r="A16794" s="1">
        <v>43963</v>
      </c>
      <c r="B16794" t="s">
        <v>158</v>
      </c>
      <c r="C16794">
        <v>6432</v>
      </c>
      <c r="D16794">
        <v>149131</v>
      </c>
      <c r="F16794">
        <v>166</v>
      </c>
      <c r="G16794">
        <v>535</v>
      </c>
      <c r="I16794">
        <v>178</v>
      </c>
      <c r="K16794">
        <v>80</v>
      </c>
      <c r="L16794">
        <v>3267</v>
      </c>
      <c r="N16794" s="2">
        <v>43963.625</v>
      </c>
      <c r="O16794" t="s">
        <v>24670</v>
      </c>
      <c r="P16794" t="s">
        <v>24638</v>
      </c>
      <c r="Q16794">
        <v>73</v>
      </c>
      <c r="R16794">
        <v>535</v>
      </c>
      <c r="S16794">
        <v>155563</v>
      </c>
      <c r="T16794">
        <v>167238</v>
      </c>
      <c r="U16794">
        <v>155563</v>
      </c>
      <c r="V16794">
        <v>49</v>
      </c>
      <c r="W16794">
        <v>5</v>
      </c>
      <c r="X16794">
        <v>18</v>
      </c>
      <c r="Y16794">
        <v>2749</v>
      </c>
      <c r="Z16794">
        <v>70</v>
      </c>
      <c r="AA16794">
        <v>3409</v>
      </c>
      <c r="AB16794" s="2">
        <v>45055.002986111111</v>
      </c>
      <c r="AC16794" t="s">
        <v>32</v>
      </c>
    </row>
    <row r="16795" spans="1:29" x14ac:dyDescent="0.35">
      <c r="A16795" s="1">
        <v>43963</v>
      </c>
      <c r="B16795" t="s">
        <v>161</v>
      </c>
      <c r="C16795">
        <v>25800</v>
      </c>
      <c r="E16795">
        <v>447</v>
      </c>
      <c r="F16795">
        <v>1529</v>
      </c>
      <c r="G16795">
        <v>3395</v>
      </c>
      <c r="H16795">
        <v>364</v>
      </c>
      <c r="J16795">
        <v>201</v>
      </c>
      <c r="N16795" s="2">
        <v>43963.375</v>
      </c>
      <c r="O16795" t="s">
        <v>24671</v>
      </c>
      <c r="P16795" t="s">
        <v>24648</v>
      </c>
      <c r="Q16795">
        <v>891</v>
      </c>
      <c r="R16795">
        <v>3395</v>
      </c>
      <c r="S16795">
        <v>26247</v>
      </c>
      <c r="T16795">
        <v>186415</v>
      </c>
      <c r="U16795">
        <v>25800</v>
      </c>
      <c r="V16795">
        <v>51</v>
      </c>
      <c r="W16795">
        <v>41</v>
      </c>
      <c r="X16795">
        <v>95</v>
      </c>
      <c r="Y16795">
        <v>0</v>
      </c>
      <c r="Z16795">
        <v>730</v>
      </c>
      <c r="AA16795">
        <v>4204</v>
      </c>
      <c r="AB16795" s="2">
        <v>45055.002986111111</v>
      </c>
      <c r="AC16795" t="s">
        <v>32</v>
      </c>
    </row>
    <row r="16796" spans="1:29" x14ac:dyDescent="0.35">
      <c r="A16796" s="1">
        <v>43963</v>
      </c>
      <c r="B16796" t="s">
        <v>163</v>
      </c>
      <c r="C16796">
        <v>69</v>
      </c>
      <c r="D16796">
        <v>1115</v>
      </c>
      <c r="E16796">
        <v>58</v>
      </c>
      <c r="L16796">
        <v>61</v>
      </c>
      <c r="N16796" s="2">
        <v>43963.59652777778</v>
      </c>
      <c r="O16796" t="s">
        <v>24672</v>
      </c>
      <c r="P16796" t="s">
        <v>24673</v>
      </c>
      <c r="Q16796">
        <v>6</v>
      </c>
      <c r="S16796">
        <v>1242</v>
      </c>
      <c r="T16796">
        <v>1184</v>
      </c>
      <c r="U16796">
        <v>1184</v>
      </c>
      <c r="V16796">
        <v>78</v>
      </c>
      <c r="W16796">
        <v>1</v>
      </c>
      <c r="X16796">
        <v>0</v>
      </c>
      <c r="Y16796">
        <v>5</v>
      </c>
      <c r="Z16796">
        <v>0</v>
      </c>
      <c r="AA16796">
        <v>5</v>
      </c>
      <c r="AB16796" s="2">
        <v>45055.002986111111</v>
      </c>
      <c r="AC16796" t="s">
        <v>32</v>
      </c>
    </row>
    <row r="16797" spans="1:29" x14ac:dyDescent="0.35">
      <c r="A16797" s="1">
        <v>43963</v>
      </c>
      <c r="B16797" t="s">
        <v>166</v>
      </c>
      <c r="C16797">
        <v>927</v>
      </c>
      <c r="D16797">
        <v>17170</v>
      </c>
      <c r="F16797">
        <v>18</v>
      </c>
      <c r="L16797">
        <v>787</v>
      </c>
      <c r="N16797" s="2">
        <v>43963</v>
      </c>
      <c r="O16797" t="s">
        <v>24674</v>
      </c>
      <c r="P16797" t="s">
        <v>24524</v>
      </c>
      <c r="Q16797">
        <v>53</v>
      </c>
      <c r="S16797">
        <v>18097</v>
      </c>
      <c r="T16797">
        <v>23023</v>
      </c>
      <c r="U16797">
        <v>18097</v>
      </c>
      <c r="V16797">
        <v>50</v>
      </c>
      <c r="W16797">
        <v>0</v>
      </c>
      <c r="X16797">
        <v>0</v>
      </c>
      <c r="Y16797">
        <v>294</v>
      </c>
      <c r="Z16797">
        <v>1</v>
      </c>
      <c r="AA16797">
        <v>343</v>
      </c>
      <c r="AB16797" s="2">
        <v>45055.002986111111</v>
      </c>
      <c r="AC16797" t="s">
        <v>32</v>
      </c>
    </row>
    <row r="16798" spans="1:29" x14ac:dyDescent="0.35">
      <c r="A16798" s="1">
        <v>43963</v>
      </c>
      <c r="B16798" t="s">
        <v>168</v>
      </c>
      <c r="C16798">
        <v>17824</v>
      </c>
      <c r="F16798">
        <v>321</v>
      </c>
      <c r="H16798">
        <v>94</v>
      </c>
      <c r="N16798" s="2">
        <v>43963</v>
      </c>
      <c r="O16798" t="s">
        <v>24675</v>
      </c>
      <c r="P16798" t="s">
        <v>24524</v>
      </c>
      <c r="Q16798">
        <v>945</v>
      </c>
      <c r="S16798">
        <v>17824</v>
      </c>
      <c r="T16798">
        <v>276900</v>
      </c>
      <c r="U16798">
        <v>17824</v>
      </c>
      <c r="V16798">
        <v>53</v>
      </c>
      <c r="W16798">
        <v>14</v>
      </c>
      <c r="X16798">
        <v>0</v>
      </c>
      <c r="Y16798">
        <v>0</v>
      </c>
      <c r="Z16798">
        <v>61</v>
      </c>
      <c r="AA16798">
        <v>6106</v>
      </c>
      <c r="AB16798" s="2">
        <v>45055.002986111111</v>
      </c>
      <c r="AC16798" t="s">
        <v>32</v>
      </c>
    </row>
    <row r="16799" spans="1:29" x14ac:dyDescent="0.35">
      <c r="A16799" s="1">
        <v>43963</v>
      </c>
      <c r="B16799" t="s">
        <v>171</v>
      </c>
      <c r="C16799">
        <v>12131</v>
      </c>
      <c r="D16799">
        <v>112748</v>
      </c>
      <c r="E16799">
        <v>180</v>
      </c>
      <c r="F16799">
        <v>326</v>
      </c>
      <c r="G16799">
        <v>1877</v>
      </c>
      <c r="H16799">
        <v>115</v>
      </c>
      <c r="I16799">
        <v>464</v>
      </c>
      <c r="L16799">
        <v>5371</v>
      </c>
      <c r="N16799" s="2">
        <v>43963.515972222223</v>
      </c>
      <c r="O16799" t="s">
        <v>24676</v>
      </c>
      <c r="P16799" t="s">
        <v>24677</v>
      </c>
      <c r="Q16799">
        <v>418</v>
      </c>
      <c r="R16799">
        <v>1877</v>
      </c>
      <c r="S16799">
        <v>125059</v>
      </c>
      <c r="T16799">
        <v>142841</v>
      </c>
      <c r="U16799">
        <v>124879</v>
      </c>
      <c r="V16799">
        <v>55</v>
      </c>
      <c r="W16799">
        <v>9</v>
      </c>
      <c r="X16799">
        <v>31</v>
      </c>
      <c r="Y16799">
        <v>4715</v>
      </c>
      <c r="Z16799">
        <v>211</v>
      </c>
      <c r="AA16799">
        <v>5004</v>
      </c>
      <c r="AB16799" s="2">
        <v>45055.002986111111</v>
      </c>
      <c r="AC16799" t="s">
        <v>32</v>
      </c>
    </row>
    <row r="16800" spans="1:29" x14ac:dyDescent="0.35">
      <c r="A16800" s="1">
        <v>43963</v>
      </c>
      <c r="B16800" t="s">
        <v>173</v>
      </c>
      <c r="C16800">
        <v>1371</v>
      </c>
      <c r="F16800">
        <v>50</v>
      </c>
      <c r="H16800">
        <v>9</v>
      </c>
      <c r="J16800">
        <v>5</v>
      </c>
      <c r="L16800">
        <v>803</v>
      </c>
      <c r="N16800" s="2">
        <v>43963.416666666664</v>
      </c>
      <c r="O16800" t="s">
        <v>24678</v>
      </c>
      <c r="P16800" t="s">
        <v>24630</v>
      </c>
      <c r="Q16800">
        <v>57</v>
      </c>
      <c r="S16800">
        <v>1371</v>
      </c>
      <c r="T16800">
        <v>62403</v>
      </c>
      <c r="U16800">
        <v>1371</v>
      </c>
      <c r="V16800">
        <v>54</v>
      </c>
      <c r="W16800">
        <v>3</v>
      </c>
      <c r="X16800">
        <v>0</v>
      </c>
      <c r="Y16800">
        <v>0</v>
      </c>
      <c r="Z16800">
        <v>5</v>
      </c>
      <c r="AA16800">
        <v>1087</v>
      </c>
      <c r="AB16800" s="2">
        <v>45055.002986111111</v>
      </c>
      <c r="AC16800" t="s">
        <v>32</v>
      </c>
    </row>
    <row r="16801" spans="1:29" x14ac:dyDescent="0.35">
      <c r="A16801" s="1">
        <v>43963</v>
      </c>
      <c r="B16801" t="s">
        <v>175</v>
      </c>
      <c r="C16801">
        <v>675</v>
      </c>
      <c r="D16801">
        <v>14384</v>
      </c>
      <c r="F16801">
        <v>10</v>
      </c>
      <c r="G16801">
        <v>67</v>
      </c>
      <c r="L16801">
        <v>477</v>
      </c>
      <c r="N16801" s="2">
        <v>43963.659722222219</v>
      </c>
      <c r="O16801" t="s">
        <v>24679</v>
      </c>
      <c r="P16801" t="s">
        <v>24596</v>
      </c>
      <c r="Q16801">
        <v>7</v>
      </c>
      <c r="R16801">
        <v>67</v>
      </c>
      <c r="S16801">
        <v>15059</v>
      </c>
      <c r="T16801">
        <v>16514</v>
      </c>
      <c r="U16801">
        <v>15059</v>
      </c>
      <c r="V16801">
        <v>56</v>
      </c>
      <c r="W16801">
        <v>0</v>
      </c>
      <c r="X16801">
        <v>1</v>
      </c>
      <c r="Y16801">
        <v>2981</v>
      </c>
      <c r="Z16801">
        <v>6</v>
      </c>
      <c r="AA16801">
        <v>508</v>
      </c>
      <c r="AB16801" s="2">
        <v>45055.002986111111</v>
      </c>
      <c r="AC16801" t="s">
        <v>32</v>
      </c>
    </row>
    <row r="16802" spans="1:29" x14ac:dyDescent="0.35">
      <c r="A16802" s="1">
        <v>43962</v>
      </c>
      <c r="B16802" t="s">
        <v>29</v>
      </c>
      <c r="C16802">
        <v>381</v>
      </c>
      <c r="F16802">
        <v>7</v>
      </c>
      <c r="G16802">
        <v>41</v>
      </c>
      <c r="L16802">
        <v>328</v>
      </c>
      <c r="N16802" s="2">
        <v>43962</v>
      </c>
      <c r="O16802" t="s">
        <v>24680</v>
      </c>
      <c r="P16802" t="s">
        <v>24605</v>
      </c>
      <c r="Q16802">
        <v>10</v>
      </c>
      <c r="R16802">
        <v>41</v>
      </c>
      <c r="S16802">
        <v>381</v>
      </c>
      <c r="T16802">
        <v>28680</v>
      </c>
      <c r="U16802">
        <v>381</v>
      </c>
      <c r="V16802">
        <v>2</v>
      </c>
      <c r="W16802">
        <v>0</v>
      </c>
      <c r="X16802">
        <v>0</v>
      </c>
      <c r="Y16802">
        <v>0</v>
      </c>
      <c r="Z16802">
        <v>2</v>
      </c>
      <c r="AA16802">
        <v>1316</v>
      </c>
      <c r="AB16802" s="2">
        <v>45055.002986111111</v>
      </c>
      <c r="AC16802" t="s">
        <v>32</v>
      </c>
    </row>
    <row r="16803" spans="1:29" x14ac:dyDescent="0.35">
      <c r="A16803" s="1">
        <v>43962</v>
      </c>
      <c r="B16803" t="s">
        <v>33</v>
      </c>
      <c r="C16803">
        <v>10009</v>
      </c>
      <c r="D16803">
        <v>119435</v>
      </c>
      <c r="F16803">
        <v>458</v>
      </c>
      <c r="G16803">
        <v>1256</v>
      </c>
      <c r="I16803">
        <v>463</v>
      </c>
      <c r="K16803">
        <v>276</v>
      </c>
      <c r="N16803" s="2">
        <v>43962</v>
      </c>
      <c r="O16803" t="s">
        <v>24681</v>
      </c>
      <c r="P16803" t="s">
        <v>24605</v>
      </c>
      <c r="Q16803">
        <v>401</v>
      </c>
      <c r="R16803">
        <v>1256</v>
      </c>
      <c r="S16803">
        <v>129444</v>
      </c>
      <c r="T16803">
        <v>129444</v>
      </c>
      <c r="U16803">
        <v>129444</v>
      </c>
      <c r="V16803">
        <v>1</v>
      </c>
      <c r="W16803">
        <v>8</v>
      </c>
      <c r="X16803">
        <v>16</v>
      </c>
      <c r="Y16803">
        <v>1791</v>
      </c>
      <c r="Z16803">
        <v>232</v>
      </c>
      <c r="AA16803">
        <v>2023</v>
      </c>
      <c r="AB16803" s="2">
        <v>45055.002986111111</v>
      </c>
      <c r="AC16803" t="s">
        <v>32</v>
      </c>
    </row>
    <row r="16804" spans="1:29" x14ac:dyDescent="0.35">
      <c r="A16804" s="1">
        <v>43962</v>
      </c>
      <c r="B16804" t="s">
        <v>36</v>
      </c>
      <c r="C16804">
        <v>4034</v>
      </c>
      <c r="D16804">
        <v>64996</v>
      </c>
      <c r="F16804">
        <v>61</v>
      </c>
      <c r="G16804">
        <v>480</v>
      </c>
      <c r="J16804">
        <v>11</v>
      </c>
      <c r="K16804">
        <v>98</v>
      </c>
      <c r="L16804">
        <v>3149</v>
      </c>
      <c r="N16804" s="2">
        <v>43961.795138888891</v>
      </c>
      <c r="O16804" t="s">
        <v>24682</v>
      </c>
      <c r="P16804" t="s">
        <v>24683</v>
      </c>
      <c r="Q16804">
        <v>94</v>
      </c>
      <c r="R16804">
        <v>480</v>
      </c>
      <c r="S16804">
        <v>69030</v>
      </c>
      <c r="T16804">
        <v>69030</v>
      </c>
      <c r="U16804">
        <v>69030</v>
      </c>
      <c r="V16804">
        <v>5</v>
      </c>
      <c r="W16804">
        <v>6</v>
      </c>
      <c r="X16804">
        <v>9</v>
      </c>
      <c r="Y16804">
        <v>3215</v>
      </c>
      <c r="Z16804">
        <v>287</v>
      </c>
      <c r="AA16804">
        <v>3502</v>
      </c>
      <c r="AB16804" s="2">
        <v>45055.002986111111</v>
      </c>
      <c r="AC16804" t="s">
        <v>32</v>
      </c>
    </row>
    <row r="16805" spans="1:29" x14ac:dyDescent="0.35">
      <c r="A16805" s="1">
        <v>43962</v>
      </c>
      <c r="B16805" t="s">
        <v>39</v>
      </c>
      <c r="C16805">
        <v>0</v>
      </c>
      <c r="D16805">
        <v>105</v>
      </c>
      <c r="N16805" s="2">
        <v>43961</v>
      </c>
      <c r="O16805" t="s">
        <v>24684</v>
      </c>
      <c r="P16805" t="s">
        <v>24122</v>
      </c>
      <c r="Q16805">
        <v>0</v>
      </c>
      <c r="S16805">
        <v>105</v>
      </c>
      <c r="T16805">
        <v>105</v>
      </c>
      <c r="U16805">
        <v>105</v>
      </c>
      <c r="V16805">
        <v>60</v>
      </c>
      <c r="W16805">
        <v>0</v>
      </c>
      <c r="X16805">
        <v>0</v>
      </c>
      <c r="Y16805">
        <v>22</v>
      </c>
      <c r="Z16805">
        <v>0</v>
      </c>
      <c r="AA16805">
        <v>22</v>
      </c>
      <c r="AB16805" s="2">
        <v>45055.002986111111</v>
      </c>
      <c r="AC16805" t="s">
        <v>32</v>
      </c>
    </row>
    <row r="16806" spans="1:29" x14ac:dyDescent="0.35">
      <c r="A16806" s="1">
        <v>43962</v>
      </c>
      <c r="B16806" t="s">
        <v>42</v>
      </c>
      <c r="C16806">
        <v>11380</v>
      </c>
      <c r="D16806">
        <v>105084</v>
      </c>
      <c r="F16806">
        <v>717</v>
      </c>
      <c r="G16806">
        <v>2462</v>
      </c>
      <c r="H16806">
        <v>297</v>
      </c>
      <c r="J16806">
        <v>201</v>
      </c>
      <c r="N16806" s="2">
        <v>43962</v>
      </c>
      <c r="O16806" t="s">
        <v>24685</v>
      </c>
      <c r="P16806" t="s">
        <v>24605</v>
      </c>
      <c r="Q16806">
        <v>542</v>
      </c>
      <c r="R16806">
        <v>2462</v>
      </c>
      <c r="S16806">
        <v>116464</v>
      </c>
      <c r="T16806">
        <v>155246</v>
      </c>
      <c r="U16806">
        <v>116464</v>
      </c>
      <c r="V16806">
        <v>4</v>
      </c>
      <c r="W16806">
        <v>6</v>
      </c>
      <c r="X16806">
        <v>41</v>
      </c>
      <c r="Y16806">
        <v>5826</v>
      </c>
      <c r="Z16806">
        <v>261</v>
      </c>
      <c r="AA16806">
        <v>2156</v>
      </c>
      <c r="AB16806" s="2">
        <v>45055.002986111111</v>
      </c>
      <c r="AC16806" t="s">
        <v>32</v>
      </c>
    </row>
    <row r="16807" spans="1:29" x14ac:dyDescent="0.35">
      <c r="A16807" s="1">
        <v>43962</v>
      </c>
      <c r="B16807" t="s">
        <v>44</v>
      </c>
      <c r="C16807">
        <v>67939</v>
      </c>
      <c r="F16807">
        <v>4549</v>
      </c>
      <c r="H16807">
        <v>1329</v>
      </c>
      <c r="N16807" s="2">
        <v>43962</v>
      </c>
      <c r="O16807" t="s">
        <v>24686</v>
      </c>
      <c r="P16807" t="s">
        <v>24605</v>
      </c>
      <c r="Q16807">
        <v>2770</v>
      </c>
      <c r="S16807">
        <v>67939</v>
      </c>
      <c r="T16807">
        <v>991897</v>
      </c>
      <c r="U16807">
        <v>67939</v>
      </c>
      <c r="V16807">
        <v>6</v>
      </c>
      <c r="W16807">
        <v>25</v>
      </c>
      <c r="X16807">
        <v>0</v>
      </c>
      <c r="Y16807">
        <v>0</v>
      </c>
      <c r="Z16807">
        <v>1259</v>
      </c>
      <c r="AA16807">
        <v>36233</v>
      </c>
      <c r="AB16807" s="2">
        <v>45055.002986111111</v>
      </c>
      <c r="AC16807" t="s">
        <v>32</v>
      </c>
    </row>
    <row r="16808" spans="1:29" x14ac:dyDescent="0.35">
      <c r="A16808" s="1">
        <v>43962</v>
      </c>
      <c r="B16808" t="s">
        <v>47</v>
      </c>
      <c r="C16808">
        <v>19879</v>
      </c>
      <c r="D16808">
        <v>88778</v>
      </c>
      <c r="F16808">
        <v>738</v>
      </c>
      <c r="G16808">
        <v>3663</v>
      </c>
      <c r="N16808" s="2">
        <v>43961</v>
      </c>
      <c r="O16808" t="s">
        <v>24687</v>
      </c>
      <c r="P16808" t="s">
        <v>24122</v>
      </c>
      <c r="Q16808">
        <v>987</v>
      </c>
      <c r="R16808">
        <v>3663</v>
      </c>
      <c r="S16808">
        <v>108657</v>
      </c>
      <c r="T16808">
        <v>120284</v>
      </c>
      <c r="U16808">
        <v>108657</v>
      </c>
      <c r="V16808">
        <v>8</v>
      </c>
      <c r="W16808">
        <v>16</v>
      </c>
      <c r="X16808">
        <v>32</v>
      </c>
      <c r="Y16808">
        <v>2510</v>
      </c>
      <c r="Z16808">
        <v>176</v>
      </c>
      <c r="AA16808">
        <v>3071</v>
      </c>
      <c r="AB16808" s="2">
        <v>45055.002986111111</v>
      </c>
      <c r="AC16808" t="s">
        <v>32</v>
      </c>
    </row>
    <row r="16809" spans="1:29" x14ac:dyDescent="0.35">
      <c r="A16809" s="1">
        <v>43962</v>
      </c>
      <c r="B16809" t="s">
        <v>50</v>
      </c>
      <c r="C16809">
        <v>33765</v>
      </c>
      <c r="F16809">
        <v>1212</v>
      </c>
      <c r="G16809">
        <v>9389</v>
      </c>
      <c r="L16809">
        <v>5413</v>
      </c>
      <c r="N16809" s="2">
        <v>43962.583333333336</v>
      </c>
      <c r="O16809" t="s">
        <v>24688</v>
      </c>
      <c r="P16809" t="s">
        <v>24689</v>
      </c>
      <c r="Q16809">
        <v>3008</v>
      </c>
      <c r="R16809">
        <v>9389</v>
      </c>
      <c r="S16809">
        <v>33765</v>
      </c>
      <c r="T16809">
        <v>150082</v>
      </c>
      <c r="U16809">
        <v>33765</v>
      </c>
      <c r="V16809">
        <v>9</v>
      </c>
      <c r="W16809">
        <v>41</v>
      </c>
      <c r="X16809">
        <v>0</v>
      </c>
      <c r="Y16809">
        <v>0</v>
      </c>
      <c r="Z16809">
        <v>211</v>
      </c>
      <c r="AA16809">
        <v>2286</v>
      </c>
      <c r="AB16809" s="2">
        <v>45055.002986111111</v>
      </c>
      <c r="AC16809" t="s">
        <v>32</v>
      </c>
    </row>
    <row r="16810" spans="1:29" x14ac:dyDescent="0.35">
      <c r="A16810" s="1">
        <v>43962</v>
      </c>
      <c r="B16810" t="s">
        <v>53</v>
      </c>
      <c r="C16810">
        <v>6389</v>
      </c>
      <c r="F16810">
        <v>416</v>
      </c>
      <c r="J16810">
        <v>82</v>
      </c>
      <c r="L16810">
        <v>881</v>
      </c>
      <c r="N16810" s="2">
        <v>43961</v>
      </c>
      <c r="O16810" t="s">
        <v>24690</v>
      </c>
      <c r="P16810" t="s">
        <v>24122</v>
      </c>
      <c r="Q16810">
        <v>328</v>
      </c>
      <c r="S16810">
        <v>6389</v>
      </c>
      <c r="T16810">
        <v>30261</v>
      </c>
      <c r="U16810">
        <v>6389</v>
      </c>
      <c r="V16810">
        <v>11</v>
      </c>
      <c r="W16810">
        <v>5</v>
      </c>
      <c r="X16810">
        <v>0</v>
      </c>
      <c r="Y16810">
        <v>0</v>
      </c>
      <c r="Z16810">
        <v>117</v>
      </c>
      <c r="AA16810">
        <v>691</v>
      </c>
      <c r="AB16810" s="2">
        <v>45055.002986111111</v>
      </c>
      <c r="AC16810" t="s">
        <v>32</v>
      </c>
    </row>
    <row r="16811" spans="1:29" x14ac:dyDescent="0.35">
      <c r="A16811" s="1">
        <v>43962</v>
      </c>
      <c r="B16811" t="s">
        <v>56</v>
      </c>
      <c r="C16811">
        <v>6565</v>
      </c>
      <c r="D16811">
        <v>25363</v>
      </c>
      <c r="F16811">
        <v>275</v>
      </c>
      <c r="L16811">
        <v>2619</v>
      </c>
      <c r="N16811" s="2">
        <v>43961.75</v>
      </c>
      <c r="O16811" t="s">
        <v>24691</v>
      </c>
      <c r="P16811" t="s">
        <v>24692</v>
      </c>
      <c r="Q16811">
        <v>324</v>
      </c>
      <c r="S16811">
        <v>31928</v>
      </c>
      <c r="T16811">
        <v>45527</v>
      </c>
      <c r="U16811">
        <v>31928</v>
      </c>
      <c r="V16811">
        <v>10</v>
      </c>
      <c r="W16811">
        <v>12</v>
      </c>
      <c r="X16811">
        <v>0</v>
      </c>
      <c r="Y16811">
        <v>771</v>
      </c>
      <c r="Z16811">
        <v>118</v>
      </c>
      <c r="AA16811">
        <v>1630</v>
      </c>
      <c r="AB16811" s="2">
        <v>45055.002986111111</v>
      </c>
      <c r="AC16811" t="s">
        <v>32</v>
      </c>
    </row>
    <row r="16812" spans="1:29" x14ac:dyDescent="0.35">
      <c r="A16812" s="1">
        <v>43962</v>
      </c>
      <c r="B16812" t="s">
        <v>59</v>
      </c>
      <c r="C16812">
        <v>39562</v>
      </c>
      <c r="D16812">
        <v>520075</v>
      </c>
      <c r="E16812">
        <v>1080</v>
      </c>
      <c r="G16812">
        <v>7458</v>
      </c>
      <c r="N16812" s="2">
        <v>43962.396527777775</v>
      </c>
      <c r="O16812" t="s">
        <v>24693</v>
      </c>
      <c r="P16812" t="s">
        <v>24694</v>
      </c>
      <c r="Q16812">
        <v>1805</v>
      </c>
      <c r="R16812">
        <v>7458</v>
      </c>
      <c r="S16812">
        <v>560717</v>
      </c>
      <c r="T16812">
        <v>555807</v>
      </c>
      <c r="U16812">
        <v>559637</v>
      </c>
      <c r="V16812">
        <v>12</v>
      </c>
      <c r="W16812">
        <v>14</v>
      </c>
      <c r="X16812">
        <v>54</v>
      </c>
      <c r="Y16812">
        <v>21723</v>
      </c>
      <c r="Z16812">
        <v>383</v>
      </c>
      <c r="AA16812">
        <v>17780</v>
      </c>
      <c r="AB16812" s="2">
        <v>45055.002986111111</v>
      </c>
      <c r="AC16812" t="s">
        <v>32</v>
      </c>
    </row>
    <row r="16813" spans="1:29" x14ac:dyDescent="0.35">
      <c r="A16813" s="1">
        <v>43962</v>
      </c>
      <c r="B16813" t="s">
        <v>62</v>
      </c>
      <c r="C16813">
        <v>33927</v>
      </c>
      <c r="F16813">
        <v>1133</v>
      </c>
      <c r="G16813">
        <v>6015</v>
      </c>
      <c r="I16813">
        <v>1414</v>
      </c>
      <c r="N16813" s="2">
        <v>43962.541666666664</v>
      </c>
      <c r="O16813" t="s">
        <v>24695</v>
      </c>
      <c r="P16813" t="s">
        <v>24614</v>
      </c>
      <c r="Q16813">
        <v>1441</v>
      </c>
      <c r="R16813">
        <v>6015</v>
      </c>
      <c r="S16813">
        <v>33927</v>
      </c>
      <c r="T16813">
        <v>234892</v>
      </c>
      <c r="U16813">
        <v>33927</v>
      </c>
      <c r="V16813">
        <v>13</v>
      </c>
      <c r="W16813">
        <v>36</v>
      </c>
      <c r="X16813">
        <v>18</v>
      </c>
      <c r="Y16813">
        <v>0</v>
      </c>
      <c r="Z16813">
        <v>486</v>
      </c>
      <c r="AA16813">
        <v>10418</v>
      </c>
      <c r="AB16813" s="2">
        <v>45055.002986111111</v>
      </c>
      <c r="AC16813" t="s">
        <v>32</v>
      </c>
    </row>
    <row r="16814" spans="1:29" x14ac:dyDescent="0.35">
      <c r="A16814" s="1">
        <v>43962</v>
      </c>
      <c r="B16814" t="s">
        <v>65</v>
      </c>
      <c r="C16814">
        <v>151</v>
      </c>
      <c r="D16814">
        <v>3838</v>
      </c>
      <c r="L16814">
        <v>124</v>
      </c>
      <c r="N16814" s="2">
        <v>43962.28125</v>
      </c>
      <c r="O16814" t="s">
        <v>24696</v>
      </c>
      <c r="P16814" t="s">
        <v>24697</v>
      </c>
      <c r="Q16814">
        <v>5</v>
      </c>
      <c r="S16814">
        <v>3989</v>
      </c>
      <c r="T16814">
        <v>3989</v>
      </c>
      <c r="U16814">
        <v>3989</v>
      </c>
      <c r="V16814">
        <v>66</v>
      </c>
      <c r="W16814">
        <v>0</v>
      </c>
      <c r="X16814">
        <v>0</v>
      </c>
      <c r="Y16814">
        <v>195</v>
      </c>
      <c r="Z16814">
        <v>0</v>
      </c>
      <c r="AA16814">
        <v>195</v>
      </c>
      <c r="AB16814" s="2">
        <v>45055.002986111111</v>
      </c>
      <c r="AC16814" t="s">
        <v>32</v>
      </c>
    </row>
    <row r="16815" spans="1:29" x14ac:dyDescent="0.35">
      <c r="A16815" s="1">
        <v>43962</v>
      </c>
      <c r="B16815" t="s">
        <v>68</v>
      </c>
      <c r="C16815">
        <v>632</v>
      </c>
      <c r="D16815">
        <v>37051</v>
      </c>
      <c r="G16815">
        <v>81</v>
      </c>
      <c r="L16815">
        <v>561</v>
      </c>
      <c r="N16815" s="2">
        <v>43961.75</v>
      </c>
      <c r="O16815" t="s">
        <v>24698</v>
      </c>
      <c r="P16815" t="s">
        <v>24692</v>
      </c>
      <c r="Q16815">
        <v>17</v>
      </c>
      <c r="R16815">
        <v>81</v>
      </c>
      <c r="S16815">
        <v>37683</v>
      </c>
      <c r="T16815">
        <v>38922</v>
      </c>
      <c r="U16815">
        <v>37683</v>
      </c>
      <c r="V16815">
        <v>15</v>
      </c>
      <c r="W16815">
        <v>0</v>
      </c>
      <c r="X16815">
        <v>0</v>
      </c>
      <c r="Y16815">
        <v>412</v>
      </c>
      <c r="Z16815">
        <v>1</v>
      </c>
      <c r="AA16815">
        <v>685</v>
      </c>
      <c r="AB16815" s="2">
        <v>45055.002986111111</v>
      </c>
      <c r="AC16815" t="s">
        <v>32</v>
      </c>
    </row>
    <row r="16816" spans="1:29" x14ac:dyDescent="0.35">
      <c r="A16816" s="1">
        <v>43962</v>
      </c>
      <c r="B16816" t="s">
        <v>71</v>
      </c>
      <c r="C16816">
        <v>12373</v>
      </c>
      <c r="D16816">
        <v>65419</v>
      </c>
      <c r="F16816">
        <v>394</v>
      </c>
      <c r="H16816">
        <v>152</v>
      </c>
      <c r="J16816">
        <v>107</v>
      </c>
      <c r="L16816">
        <v>5249</v>
      </c>
      <c r="N16816" s="2">
        <v>43962</v>
      </c>
      <c r="O16816" t="s">
        <v>24699</v>
      </c>
      <c r="P16816" t="s">
        <v>24605</v>
      </c>
      <c r="Q16816">
        <v>271</v>
      </c>
      <c r="S16816">
        <v>77792</v>
      </c>
      <c r="T16816">
        <v>77792</v>
      </c>
      <c r="U16816">
        <v>77792</v>
      </c>
      <c r="V16816">
        <v>19</v>
      </c>
      <c r="W16816">
        <v>6</v>
      </c>
      <c r="X16816">
        <v>0</v>
      </c>
      <c r="Y16816">
        <v>3204</v>
      </c>
      <c r="Z16816">
        <v>414</v>
      </c>
      <c r="AA16816">
        <v>3618</v>
      </c>
      <c r="AB16816" s="2">
        <v>45055.002986111111</v>
      </c>
      <c r="AC16816" t="s">
        <v>32</v>
      </c>
    </row>
    <row r="16817" spans="1:29" x14ac:dyDescent="0.35">
      <c r="A16817" s="1">
        <v>43962</v>
      </c>
      <c r="B16817" t="s">
        <v>73</v>
      </c>
      <c r="C16817">
        <v>2230</v>
      </c>
      <c r="D16817">
        <v>29912</v>
      </c>
      <c r="F16817">
        <v>30</v>
      </c>
      <c r="G16817">
        <v>207</v>
      </c>
      <c r="I16817">
        <v>87</v>
      </c>
      <c r="L16817">
        <v>1473</v>
      </c>
      <c r="N16817" s="2">
        <v>43960.791666666664</v>
      </c>
      <c r="O16817" t="s">
        <v>24700</v>
      </c>
      <c r="P16817" t="s">
        <v>24701</v>
      </c>
      <c r="Q16817">
        <v>67</v>
      </c>
      <c r="R16817">
        <v>207</v>
      </c>
      <c r="S16817">
        <v>32142</v>
      </c>
      <c r="T16817">
        <v>31961</v>
      </c>
      <c r="U16817">
        <v>32142</v>
      </c>
      <c r="V16817">
        <v>16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 s="2">
        <v>45055.002986111111</v>
      </c>
      <c r="AC16817" t="s">
        <v>32</v>
      </c>
    </row>
    <row r="16818" spans="1:29" x14ac:dyDescent="0.35">
      <c r="A16818" s="1">
        <v>43962</v>
      </c>
      <c r="B16818" t="s">
        <v>76</v>
      </c>
      <c r="C16818">
        <v>79007</v>
      </c>
      <c r="F16818">
        <v>4319</v>
      </c>
      <c r="H16818">
        <v>1248</v>
      </c>
      <c r="J16818">
        <v>730</v>
      </c>
      <c r="N16818" s="2">
        <v>43962</v>
      </c>
      <c r="O16818" s="3" t="s">
        <v>24702</v>
      </c>
      <c r="P16818" t="s">
        <v>24605</v>
      </c>
      <c r="Q16818">
        <v>3459</v>
      </c>
      <c r="S16818">
        <v>79007</v>
      </c>
      <c r="T16818">
        <v>442425</v>
      </c>
      <c r="U16818">
        <v>79007</v>
      </c>
      <c r="V16818">
        <v>17</v>
      </c>
      <c r="W16818">
        <v>53</v>
      </c>
      <c r="X16818">
        <v>0</v>
      </c>
      <c r="Y16818">
        <v>0</v>
      </c>
      <c r="Z16818">
        <v>1266</v>
      </c>
      <c r="AA16818">
        <v>12441</v>
      </c>
      <c r="AB16818" s="2">
        <v>45055.002986111111</v>
      </c>
      <c r="AC16818" t="s">
        <v>32</v>
      </c>
    </row>
    <row r="16819" spans="1:29" x14ac:dyDescent="0.35">
      <c r="A16819" s="1">
        <v>43962</v>
      </c>
      <c r="B16819" t="s">
        <v>78</v>
      </c>
      <c r="C16819">
        <v>24627</v>
      </c>
      <c r="D16819">
        <v>122061</v>
      </c>
      <c r="F16819">
        <v>1346</v>
      </c>
      <c r="G16819">
        <v>4389</v>
      </c>
      <c r="H16819">
        <v>452</v>
      </c>
      <c r="I16819">
        <v>990</v>
      </c>
      <c r="J16819">
        <v>213</v>
      </c>
      <c r="N16819" s="2">
        <v>43961.999305555553</v>
      </c>
      <c r="O16819" t="s">
        <v>24703</v>
      </c>
      <c r="P16819" t="s">
        <v>24704</v>
      </c>
      <c r="Q16819">
        <v>1540</v>
      </c>
      <c r="R16819">
        <v>4389</v>
      </c>
      <c r="S16819">
        <v>146688</v>
      </c>
      <c r="T16819">
        <v>190674</v>
      </c>
      <c r="U16819">
        <v>146688</v>
      </c>
      <c r="V16819">
        <v>18</v>
      </c>
      <c r="W16819">
        <v>32</v>
      </c>
      <c r="X16819">
        <v>0</v>
      </c>
      <c r="Y16819">
        <v>6158</v>
      </c>
      <c r="Z16819">
        <v>501</v>
      </c>
      <c r="AA16819">
        <v>1650</v>
      </c>
      <c r="AB16819" s="2">
        <v>45055.002986111111</v>
      </c>
      <c r="AC16819" t="s">
        <v>32</v>
      </c>
    </row>
    <row r="16820" spans="1:29" x14ac:dyDescent="0.35">
      <c r="A16820" s="1">
        <v>43962</v>
      </c>
      <c r="B16820" t="s">
        <v>80</v>
      </c>
      <c r="C16820">
        <v>7116</v>
      </c>
      <c r="D16820">
        <v>46993</v>
      </c>
      <c r="G16820">
        <v>660</v>
      </c>
      <c r="I16820">
        <v>233</v>
      </c>
      <c r="K16820">
        <v>101</v>
      </c>
      <c r="N16820" s="2">
        <v>43962.416666666664</v>
      </c>
      <c r="O16820" t="s">
        <v>24705</v>
      </c>
      <c r="P16820" t="s">
        <v>24624</v>
      </c>
      <c r="Q16820">
        <v>158</v>
      </c>
      <c r="R16820">
        <v>660</v>
      </c>
      <c r="S16820">
        <v>54109</v>
      </c>
      <c r="T16820">
        <v>54109</v>
      </c>
      <c r="U16820">
        <v>54109</v>
      </c>
      <c r="V16820">
        <v>20</v>
      </c>
      <c r="W16820">
        <v>1</v>
      </c>
      <c r="X16820">
        <v>3</v>
      </c>
      <c r="Y16820">
        <v>1436</v>
      </c>
      <c r="Z16820">
        <v>168</v>
      </c>
      <c r="AA16820">
        <v>1604</v>
      </c>
      <c r="AB16820" s="2">
        <v>45055.002986111111</v>
      </c>
      <c r="AC16820" t="s">
        <v>32</v>
      </c>
    </row>
    <row r="16821" spans="1:29" x14ac:dyDescent="0.35">
      <c r="A16821" s="1">
        <v>43962</v>
      </c>
      <c r="B16821" t="s">
        <v>83</v>
      </c>
      <c r="C16821">
        <v>6440</v>
      </c>
      <c r="F16821">
        <v>394</v>
      </c>
      <c r="G16821">
        <v>1757</v>
      </c>
      <c r="H16821">
        <v>226</v>
      </c>
      <c r="I16821">
        <v>758</v>
      </c>
      <c r="L16821">
        <v>2308</v>
      </c>
      <c r="N16821" s="2">
        <v>43960.708333333336</v>
      </c>
      <c r="O16821" t="s">
        <v>24706</v>
      </c>
      <c r="P16821" t="s">
        <v>24707</v>
      </c>
      <c r="Q16821">
        <v>304</v>
      </c>
      <c r="R16821">
        <v>1757</v>
      </c>
      <c r="S16821">
        <v>6440</v>
      </c>
      <c r="T16821">
        <v>86900</v>
      </c>
      <c r="U16821">
        <v>6440</v>
      </c>
      <c r="V16821">
        <v>21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 s="2">
        <v>45055.002986111111</v>
      </c>
      <c r="AC16821" t="s">
        <v>32</v>
      </c>
    </row>
    <row r="16822" spans="1:29" x14ac:dyDescent="0.35">
      <c r="A16822" s="1">
        <v>43962</v>
      </c>
      <c r="B16822" t="s">
        <v>85</v>
      </c>
      <c r="C16822">
        <v>31815</v>
      </c>
      <c r="D16822">
        <v>189015</v>
      </c>
      <c r="F16822">
        <v>1310</v>
      </c>
      <c r="J16822">
        <v>157</v>
      </c>
      <c r="L16822">
        <v>22608</v>
      </c>
      <c r="N16822" s="2">
        <v>43962.541666666664</v>
      </c>
      <c r="O16822" t="s">
        <v>24708</v>
      </c>
      <c r="P16822" t="s">
        <v>24614</v>
      </c>
      <c r="Q16822">
        <v>2308</v>
      </c>
      <c r="S16822">
        <v>220830</v>
      </c>
      <c r="T16822">
        <v>220830</v>
      </c>
      <c r="U16822">
        <v>220830</v>
      </c>
      <c r="V16822">
        <v>22</v>
      </c>
      <c r="W16822">
        <v>22</v>
      </c>
      <c r="X16822">
        <v>0</v>
      </c>
      <c r="Y16822">
        <v>4743</v>
      </c>
      <c r="Z16822">
        <v>215</v>
      </c>
      <c r="AA16822">
        <v>4958</v>
      </c>
      <c r="AB16822" s="2">
        <v>45055.002986111111</v>
      </c>
      <c r="AC16822" t="s">
        <v>32</v>
      </c>
    </row>
    <row r="16823" spans="1:29" x14ac:dyDescent="0.35">
      <c r="A16823" s="1">
        <v>43962</v>
      </c>
      <c r="B16823" t="s">
        <v>88</v>
      </c>
      <c r="C16823">
        <v>78462</v>
      </c>
      <c r="D16823">
        <v>316266</v>
      </c>
      <c r="F16823">
        <v>3102</v>
      </c>
      <c r="G16823">
        <v>7732</v>
      </c>
      <c r="H16823">
        <v>813</v>
      </c>
      <c r="N16823" s="2">
        <v>43962.416666666664</v>
      </c>
      <c r="O16823" t="s">
        <v>24709</v>
      </c>
      <c r="P16823" t="s">
        <v>24624</v>
      </c>
      <c r="Q16823">
        <v>5108</v>
      </c>
      <c r="R16823">
        <v>7732</v>
      </c>
      <c r="S16823">
        <v>394728</v>
      </c>
      <c r="T16823">
        <v>496747</v>
      </c>
      <c r="U16823">
        <v>394728</v>
      </c>
      <c r="V16823">
        <v>25</v>
      </c>
      <c r="W16823">
        <v>129</v>
      </c>
      <c r="X16823">
        <v>115</v>
      </c>
      <c r="Y16823">
        <v>5670</v>
      </c>
      <c r="Z16823">
        <v>669</v>
      </c>
      <c r="AA16823">
        <v>15642</v>
      </c>
      <c r="AB16823" s="2">
        <v>45055.002986111111</v>
      </c>
      <c r="AC16823" t="s">
        <v>32</v>
      </c>
    </row>
    <row r="16824" spans="1:29" x14ac:dyDescent="0.35">
      <c r="A16824" s="1">
        <v>43962</v>
      </c>
      <c r="B16824" t="s">
        <v>90</v>
      </c>
      <c r="C16824">
        <v>33373</v>
      </c>
      <c r="D16824">
        <v>131407</v>
      </c>
      <c r="F16824">
        <v>1544</v>
      </c>
      <c r="G16824">
        <v>6183</v>
      </c>
      <c r="H16824">
        <v>585</v>
      </c>
      <c r="L16824">
        <v>2298</v>
      </c>
      <c r="N16824" s="2">
        <v>43962.416666666664</v>
      </c>
      <c r="O16824" t="s">
        <v>24710</v>
      </c>
      <c r="P16824" t="s">
        <v>24624</v>
      </c>
      <c r="Q16824">
        <v>1788</v>
      </c>
      <c r="R16824">
        <v>6183</v>
      </c>
      <c r="S16824">
        <v>164780</v>
      </c>
      <c r="T16824">
        <v>179388</v>
      </c>
      <c r="U16824">
        <v>164780</v>
      </c>
      <c r="V16824">
        <v>24</v>
      </c>
      <c r="W16824">
        <v>49</v>
      </c>
      <c r="X16824">
        <v>228</v>
      </c>
      <c r="Y16824">
        <v>4063</v>
      </c>
      <c r="Z16824">
        <v>786</v>
      </c>
      <c r="AA16824">
        <v>7930</v>
      </c>
      <c r="AB16824" s="2">
        <v>45055.002986111111</v>
      </c>
      <c r="AC16824" t="s">
        <v>32</v>
      </c>
    </row>
    <row r="16825" spans="1:29" x14ac:dyDescent="0.35">
      <c r="A16825" s="1">
        <v>43962</v>
      </c>
      <c r="B16825" t="s">
        <v>93</v>
      </c>
      <c r="C16825">
        <v>1462</v>
      </c>
      <c r="F16825">
        <v>37</v>
      </c>
      <c r="G16825">
        <v>200</v>
      </c>
      <c r="H16825">
        <v>17</v>
      </c>
      <c r="J16825">
        <v>9</v>
      </c>
      <c r="L16825">
        <v>872</v>
      </c>
      <c r="N16825" s="2">
        <v>43962.5</v>
      </c>
      <c r="O16825" t="s">
        <v>24711</v>
      </c>
      <c r="P16825" t="s">
        <v>24712</v>
      </c>
      <c r="Q16825">
        <v>65</v>
      </c>
      <c r="R16825">
        <v>200</v>
      </c>
      <c r="S16825">
        <v>1462</v>
      </c>
      <c r="T16825">
        <v>31148</v>
      </c>
      <c r="U16825">
        <v>1462</v>
      </c>
      <c r="V16825">
        <v>23</v>
      </c>
      <c r="W16825">
        <v>1</v>
      </c>
      <c r="X16825">
        <v>1</v>
      </c>
      <c r="Y16825">
        <v>0</v>
      </c>
      <c r="Z16825">
        <v>26</v>
      </c>
      <c r="AA16825">
        <v>337</v>
      </c>
      <c r="AB16825" s="2">
        <v>45055.002986111111</v>
      </c>
      <c r="AC16825" t="s">
        <v>32</v>
      </c>
    </row>
    <row r="16826" spans="1:29" x14ac:dyDescent="0.35">
      <c r="A16826" s="1">
        <v>43962</v>
      </c>
      <c r="B16826" t="s">
        <v>95</v>
      </c>
      <c r="C16826">
        <v>54004</v>
      </c>
      <c r="F16826">
        <v>1424</v>
      </c>
      <c r="H16826">
        <v>685</v>
      </c>
      <c r="J16826">
        <v>557</v>
      </c>
      <c r="L16826">
        <v>22686</v>
      </c>
      <c r="N16826" s="2">
        <v>43962.458333333336</v>
      </c>
      <c r="O16826" t="s">
        <v>24713</v>
      </c>
      <c r="P16826" t="s">
        <v>24657</v>
      </c>
      <c r="Q16826">
        <v>5139</v>
      </c>
      <c r="S16826">
        <v>54004</v>
      </c>
      <c r="T16826">
        <v>339843</v>
      </c>
      <c r="U16826">
        <v>54004</v>
      </c>
      <c r="V16826">
        <v>26</v>
      </c>
      <c r="W16826">
        <v>58</v>
      </c>
      <c r="X16826">
        <v>0</v>
      </c>
      <c r="Y16826">
        <v>0</v>
      </c>
      <c r="Z16826">
        <v>971</v>
      </c>
      <c r="AA16826">
        <v>11509</v>
      </c>
      <c r="AB16826" s="2">
        <v>45055.002986111111</v>
      </c>
      <c r="AC16826" t="s">
        <v>32</v>
      </c>
    </row>
    <row r="16827" spans="1:29" x14ac:dyDescent="0.35">
      <c r="A16827" s="1">
        <v>43962</v>
      </c>
      <c r="B16827" t="s">
        <v>97</v>
      </c>
      <c r="C16827">
        <v>14379</v>
      </c>
      <c r="D16827">
        <v>115585</v>
      </c>
      <c r="F16827">
        <v>452</v>
      </c>
      <c r="G16827">
        <v>1716</v>
      </c>
      <c r="H16827">
        <v>194</v>
      </c>
      <c r="I16827">
        <v>600</v>
      </c>
      <c r="L16827">
        <v>6945</v>
      </c>
      <c r="N16827" s="2">
        <v>43961.708333333336</v>
      </c>
      <c r="O16827" t="s">
        <v>24714</v>
      </c>
      <c r="P16827" t="s">
        <v>24715</v>
      </c>
      <c r="Q16827">
        <v>591</v>
      </c>
      <c r="R16827">
        <v>1716</v>
      </c>
      <c r="S16827">
        <v>129964</v>
      </c>
      <c r="T16827">
        <v>129964</v>
      </c>
      <c r="U16827">
        <v>129964</v>
      </c>
      <c r="V16827">
        <v>27</v>
      </c>
      <c r="W16827">
        <v>13</v>
      </c>
      <c r="X16827">
        <v>59</v>
      </c>
      <c r="Y16827">
        <v>4476</v>
      </c>
      <c r="Z16827">
        <v>827</v>
      </c>
      <c r="AA16827">
        <v>5303</v>
      </c>
      <c r="AB16827" s="2">
        <v>45055.002986111111</v>
      </c>
      <c r="AC16827" t="s">
        <v>32</v>
      </c>
    </row>
    <row r="16828" spans="1:29" x14ac:dyDescent="0.35">
      <c r="A16828" s="1">
        <v>43962</v>
      </c>
      <c r="B16828" t="s">
        <v>100</v>
      </c>
      <c r="C16828">
        <v>9918</v>
      </c>
      <c r="D16828">
        <v>105702</v>
      </c>
      <c r="F16828">
        <v>824</v>
      </c>
      <c r="J16828">
        <v>137</v>
      </c>
      <c r="N16828" s="2">
        <v>43962.625</v>
      </c>
      <c r="O16828" t="s">
        <v>24716</v>
      </c>
      <c r="P16828" t="s">
        <v>24717</v>
      </c>
      <c r="Q16828">
        <v>488</v>
      </c>
      <c r="S16828">
        <v>115620</v>
      </c>
      <c r="T16828">
        <v>123746</v>
      </c>
      <c r="U16828">
        <v>115620</v>
      </c>
      <c r="V16828">
        <v>29</v>
      </c>
      <c r="W16828">
        <v>6</v>
      </c>
      <c r="X16828">
        <v>0</v>
      </c>
      <c r="Y16828">
        <v>0</v>
      </c>
      <c r="Z16828">
        <v>74</v>
      </c>
      <c r="AA16828">
        <v>2187</v>
      </c>
      <c r="AB16828" s="2">
        <v>45055.002986111111</v>
      </c>
      <c r="AC16828" t="s">
        <v>32</v>
      </c>
    </row>
    <row r="16829" spans="1:29" x14ac:dyDescent="0.35">
      <c r="A16829" s="1">
        <v>43962</v>
      </c>
      <c r="B16829" t="s">
        <v>103</v>
      </c>
      <c r="C16829">
        <v>19</v>
      </c>
      <c r="D16829">
        <v>2676</v>
      </c>
      <c r="L16829">
        <v>12</v>
      </c>
      <c r="N16829" s="2">
        <v>43962</v>
      </c>
      <c r="O16829" t="s">
        <v>24718</v>
      </c>
      <c r="P16829" t="s">
        <v>24605</v>
      </c>
      <c r="Q16829">
        <v>2</v>
      </c>
      <c r="S16829">
        <v>2695</v>
      </c>
      <c r="T16829">
        <v>2695</v>
      </c>
      <c r="U16829">
        <v>2695</v>
      </c>
      <c r="V16829">
        <v>69</v>
      </c>
      <c r="W16829">
        <v>0</v>
      </c>
      <c r="X16829">
        <v>0</v>
      </c>
      <c r="Y16829">
        <v>355</v>
      </c>
      <c r="Z16829">
        <v>3</v>
      </c>
      <c r="AA16829">
        <v>358</v>
      </c>
      <c r="AB16829" s="2">
        <v>45055.002986111111</v>
      </c>
      <c r="AC16829" t="s">
        <v>32</v>
      </c>
    </row>
    <row r="16830" spans="1:29" x14ac:dyDescent="0.35">
      <c r="A16830" s="1">
        <v>43962</v>
      </c>
      <c r="B16830" t="s">
        <v>106</v>
      </c>
      <c r="C16830">
        <v>9674</v>
      </c>
      <c r="D16830">
        <v>86211</v>
      </c>
      <c r="F16830">
        <v>507</v>
      </c>
      <c r="G16830">
        <v>1546</v>
      </c>
      <c r="H16830">
        <v>132</v>
      </c>
      <c r="J16830">
        <v>68</v>
      </c>
      <c r="L16830">
        <v>6268</v>
      </c>
      <c r="N16830" s="2">
        <v>43961.791666666664</v>
      </c>
      <c r="O16830" t="s">
        <v>24719</v>
      </c>
      <c r="P16830" t="s">
        <v>24720</v>
      </c>
      <c r="Q16830">
        <v>435</v>
      </c>
      <c r="R16830">
        <v>1546</v>
      </c>
      <c r="S16830">
        <v>95885</v>
      </c>
      <c r="T16830">
        <v>95885</v>
      </c>
      <c r="U16830">
        <v>95885</v>
      </c>
      <c r="V16830">
        <v>28</v>
      </c>
      <c r="W16830">
        <v>5</v>
      </c>
      <c r="X16830">
        <v>15</v>
      </c>
      <c r="Y16830">
        <v>14110</v>
      </c>
      <c r="Z16830">
        <v>173</v>
      </c>
      <c r="AA16830">
        <v>14283</v>
      </c>
      <c r="AB16830" s="2">
        <v>45055.002986111111</v>
      </c>
      <c r="AC16830" t="s">
        <v>32</v>
      </c>
    </row>
    <row r="16831" spans="1:29" x14ac:dyDescent="0.35">
      <c r="A16831" s="1">
        <v>43962</v>
      </c>
      <c r="B16831" t="s">
        <v>108</v>
      </c>
      <c r="C16831">
        <v>459</v>
      </c>
      <c r="F16831">
        <v>4</v>
      </c>
      <c r="G16831">
        <v>62</v>
      </c>
      <c r="L16831">
        <v>423</v>
      </c>
      <c r="N16831" s="2">
        <v>43961</v>
      </c>
      <c r="O16831" t="s">
        <v>24721</v>
      </c>
      <c r="P16831" t="s">
        <v>24122</v>
      </c>
      <c r="Q16831">
        <v>16</v>
      </c>
      <c r="R16831">
        <v>62</v>
      </c>
      <c r="S16831">
        <v>459</v>
      </c>
      <c r="T16831">
        <v>22572</v>
      </c>
      <c r="U16831">
        <v>459</v>
      </c>
      <c r="V16831">
        <v>30</v>
      </c>
      <c r="W16831">
        <v>0</v>
      </c>
      <c r="X16831">
        <v>0</v>
      </c>
      <c r="Y16831">
        <v>0</v>
      </c>
      <c r="Z16831">
        <v>1</v>
      </c>
      <c r="AA16831">
        <v>868</v>
      </c>
      <c r="AB16831" s="2">
        <v>45055.002986111111</v>
      </c>
      <c r="AC16831" t="s">
        <v>32</v>
      </c>
    </row>
    <row r="16832" spans="1:29" x14ac:dyDescent="0.35">
      <c r="A16832" s="1">
        <v>43962</v>
      </c>
      <c r="B16832" t="s">
        <v>110</v>
      </c>
      <c r="C16832">
        <v>15045</v>
      </c>
      <c r="F16832">
        <v>464</v>
      </c>
      <c r="N16832" s="2">
        <v>43962.583333333336</v>
      </c>
      <c r="O16832" t="s">
        <v>24722</v>
      </c>
      <c r="P16832" t="s">
        <v>24689</v>
      </c>
      <c r="Q16832">
        <v>550</v>
      </c>
      <c r="S16832">
        <v>15045</v>
      </c>
      <c r="T16832">
        <v>208215</v>
      </c>
      <c r="U16832">
        <v>15045</v>
      </c>
      <c r="V16832">
        <v>37</v>
      </c>
      <c r="W16832">
        <v>3</v>
      </c>
      <c r="X16832">
        <v>0</v>
      </c>
      <c r="Y16832">
        <v>0</v>
      </c>
      <c r="Z16832">
        <v>281</v>
      </c>
      <c r="AA16832">
        <v>5318</v>
      </c>
      <c r="AB16832" s="2">
        <v>45055.002986111111</v>
      </c>
      <c r="AC16832" t="s">
        <v>32</v>
      </c>
    </row>
    <row r="16833" spans="1:29" x14ac:dyDescent="0.35">
      <c r="A16833" s="1">
        <v>43962</v>
      </c>
      <c r="B16833" t="s">
        <v>113</v>
      </c>
      <c r="C16833">
        <v>1514</v>
      </c>
      <c r="D16833">
        <v>45496</v>
      </c>
      <c r="F16833">
        <v>34</v>
      </c>
      <c r="G16833">
        <v>115</v>
      </c>
      <c r="L16833">
        <v>846</v>
      </c>
      <c r="N16833" s="2">
        <v>43962.506944444445</v>
      </c>
      <c r="O16833" t="s">
        <v>24723</v>
      </c>
      <c r="P16833" t="s">
        <v>24724</v>
      </c>
      <c r="Q16833">
        <v>36</v>
      </c>
      <c r="R16833">
        <v>115</v>
      </c>
      <c r="S16833">
        <v>47010</v>
      </c>
      <c r="T16833">
        <v>51107</v>
      </c>
      <c r="U16833">
        <v>47010</v>
      </c>
      <c r="V16833">
        <v>38</v>
      </c>
      <c r="W16833">
        <v>1</v>
      </c>
      <c r="X16833">
        <v>5</v>
      </c>
      <c r="Y16833">
        <v>2118</v>
      </c>
      <c r="Z16833">
        <v>26</v>
      </c>
      <c r="AA16833">
        <v>2446</v>
      </c>
      <c r="AB16833" s="2">
        <v>45055.002986111111</v>
      </c>
      <c r="AC16833" t="s">
        <v>32</v>
      </c>
    </row>
    <row r="16834" spans="1:29" x14ac:dyDescent="0.35">
      <c r="A16834" s="1">
        <v>43962</v>
      </c>
      <c r="B16834" t="s">
        <v>115</v>
      </c>
      <c r="C16834">
        <v>8315</v>
      </c>
      <c r="D16834">
        <v>37924</v>
      </c>
      <c r="N16834" s="2">
        <v>43961.822916666664</v>
      </c>
      <c r="O16834" t="s">
        <v>24725</v>
      </c>
      <c r="P16834" t="s">
        <v>24726</v>
      </c>
      <c r="Q16834">
        <v>98</v>
      </c>
      <c r="S16834">
        <v>46239</v>
      </c>
      <c r="T16834">
        <v>52594</v>
      </c>
      <c r="U16834">
        <v>46239</v>
      </c>
      <c r="V16834">
        <v>31</v>
      </c>
      <c r="W16834">
        <v>2</v>
      </c>
      <c r="X16834">
        <v>0</v>
      </c>
      <c r="Y16834">
        <v>589</v>
      </c>
      <c r="Z16834">
        <v>81</v>
      </c>
      <c r="AA16834">
        <v>682</v>
      </c>
      <c r="AB16834" s="2">
        <v>45055.002986111111</v>
      </c>
      <c r="AC16834" t="s">
        <v>32</v>
      </c>
    </row>
    <row r="16835" spans="1:29" x14ac:dyDescent="0.35">
      <c r="A16835" s="1">
        <v>43962</v>
      </c>
      <c r="B16835" t="s">
        <v>118</v>
      </c>
      <c r="C16835">
        <v>3160</v>
      </c>
      <c r="D16835">
        <v>32401</v>
      </c>
      <c r="E16835">
        <v>54</v>
      </c>
      <c r="F16835">
        <v>117</v>
      </c>
      <c r="G16835">
        <v>318</v>
      </c>
      <c r="I16835">
        <v>97</v>
      </c>
      <c r="L16835">
        <v>1231</v>
      </c>
      <c r="N16835" s="2">
        <v>43962.375</v>
      </c>
      <c r="O16835" t="s">
        <v>24727</v>
      </c>
      <c r="P16835" t="s">
        <v>24728</v>
      </c>
      <c r="Q16835">
        <v>133</v>
      </c>
      <c r="R16835">
        <v>318</v>
      </c>
      <c r="S16835">
        <v>35615</v>
      </c>
      <c r="T16835">
        <v>37116</v>
      </c>
      <c r="U16835">
        <v>35561</v>
      </c>
      <c r="V16835">
        <v>33</v>
      </c>
      <c r="W16835">
        <v>0</v>
      </c>
      <c r="X16835">
        <v>3</v>
      </c>
      <c r="Y16835">
        <v>678</v>
      </c>
      <c r="Z16835">
        <v>89</v>
      </c>
      <c r="AA16835">
        <v>1270</v>
      </c>
      <c r="AB16835" s="2">
        <v>45055.002986111111</v>
      </c>
      <c r="AC16835" t="s">
        <v>32</v>
      </c>
    </row>
    <row r="16836" spans="1:29" x14ac:dyDescent="0.35">
      <c r="A16836" s="1">
        <v>43962</v>
      </c>
      <c r="B16836" t="s">
        <v>121</v>
      </c>
      <c r="C16836">
        <v>140022</v>
      </c>
      <c r="D16836">
        <v>285988</v>
      </c>
      <c r="F16836">
        <v>4195</v>
      </c>
      <c r="H16836">
        <v>1255</v>
      </c>
      <c r="J16836">
        <v>970</v>
      </c>
      <c r="N16836" s="2">
        <v>43962.541666666664</v>
      </c>
      <c r="O16836" t="s">
        <v>24729</v>
      </c>
      <c r="P16836" t="s">
        <v>24614</v>
      </c>
      <c r="Q16836">
        <v>10926</v>
      </c>
      <c r="S16836">
        <v>426010</v>
      </c>
      <c r="T16836">
        <v>426010</v>
      </c>
      <c r="U16836">
        <v>426010</v>
      </c>
      <c r="V16836">
        <v>34</v>
      </c>
      <c r="W16836">
        <v>60</v>
      </c>
      <c r="X16836">
        <v>0</v>
      </c>
      <c r="Y16836">
        <v>112073</v>
      </c>
      <c r="Z16836">
        <v>1415</v>
      </c>
      <c r="AA16836">
        <v>113488</v>
      </c>
      <c r="AB16836" s="2">
        <v>45055.002986111111</v>
      </c>
      <c r="AC16836" t="s">
        <v>32</v>
      </c>
    </row>
    <row r="16837" spans="1:29" x14ac:dyDescent="0.35">
      <c r="A16837" s="1">
        <v>43962</v>
      </c>
      <c r="B16837" t="s">
        <v>123</v>
      </c>
      <c r="C16837">
        <v>5069</v>
      </c>
      <c r="F16837">
        <v>207</v>
      </c>
      <c r="G16837">
        <v>886</v>
      </c>
      <c r="L16837">
        <v>1300</v>
      </c>
      <c r="N16837" s="2">
        <v>43962.939583333333</v>
      </c>
      <c r="O16837" t="s">
        <v>24730</v>
      </c>
      <c r="P16837" t="s">
        <v>24731</v>
      </c>
      <c r="Q16837">
        <v>208</v>
      </c>
      <c r="R16837">
        <v>886</v>
      </c>
      <c r="S16837">
        <v>5069</v>
      </c>
      <c r="T16837">
        <v>106721</v>
      </c>
      <c r="U16837">
        <v>5069</v>
      </c>
      <c r="V16837">
        <v>35</v>
      </c>
      <c r="W16837">
        <v>8</v>
      </c>
      <c r="X16837">
        <v>97</v>
      </c>
      <c r="Y16837">
        <v>0</v>
      </c>
      <c r="Z16837">
        <v>206</v>
      </c>
      <c r="AA16837">
        <v>4223</v>
      </c>
      <c r="AB16837" s="2">
        <v>45055.002986111111</v>
      </c>
      <c r="AC16837" t="s">
        <v>32</v>
      </c>
    </row>
    <row r="16838" spans="1:29" x14ac:dyDescent="0.35">
      <c r="A16838" s="1">
        <v>43962</v>
      </c>
      <c r="B16838" t="s">
        <v>126</v>
      </c>
      <c r="C16838">
        <v>6152</v>
      </c>
      <c r="D16838">
        <v>53932</v>
      </c>
      <c r="F16838">
        <v>482</v>
      </c>
      <c r="H16838">
        <v>117</v>
      </c>
      <c r="J16838">
        <v>60</v>
      </c>
      <c r="N16838" s="2">
        <v>43962.5625</v>
      </c>
      <c r="O16838" t="s">
        <v>24732</v>
      </c>
      <c r="P16838" t="s">
        <v>24733</v>
      </c>
      <c r="Q16838">
        <v>344</v>
      </c>
      <c r="S16838">
        <v>60084</v>
      </c>
      <c r="T16838">
        <v>72724</v>
      </c>
      <c r="U16838">
        <v>60084</v>
      </c>
      <c r="V16838">
        <v>32</v>
      </c>
      <c r="W16838">
        <v>5</v>
      </c>
      <c r="X16838">
        <v>0</v>
      </c>
      <c r="Y16838">
        <v>1221</v>
      </c>
      <c r="Z16838">
        <v>54</v>
      </c>
      <c r="AA16838">
        <v>1228</v>
      </c>
      <c r="AB16838" s="2">
        <v>45055.002986111111</v>
      </c>
      <c r="AC16838" t="s">
        <v>32</v>
      </c>
    </row>
    <row r="16839" spans="1:29" x14ac:dyDescent="0.35">
      <c r="A16839" s="1">
        <v>43962</v>
      </c>
      <c r="B16839" t="s">
        <v>128</v>
      </c>
      <c r="C16839">
        <v>337055</v>
      </c>
      <c r="F16839">
        <v>7226</v>
      </c>
      <c r="H16839">
        <v>2450</v>
      </c>
      <c r="J16839">
        <v>2020</v>
      </c>
      <c r="N16839" s="2">
        <v>43961</v>
      </c>
      <c r="O16839" t="s">
        <v>24734</v>
      </c>
      <c r="P16839" t="s">
        <v>24122</v>
      </c>
      <c r="Q16839">
        <v>21640</v>
      </c>
      <c r="S16839">
        <v>337055</v>
      </c>
      <c r="T16839">
        <v>1204650</v>
      </c>
      <c r="U16839">
        <v>337055</v>
      </c>
      <c r="V16839">
        <v>36</v>
      </c>
      <c r="W16839">
        <v>162</v>
      </c>
      <c r="X16839">
        <v>0</v>
      </c>
      <c r="Y16839">
        <v>0</v>
      </c>
      <c r="Z16839">
        <v>1660</v>
      </c>
      <c r="AA16839">
        <v>21652</v>
      </c>
      <c r="AB16839" s="2">
        <v>45055.002986111111</v>
      </c>
      <c r="AC16839" t="s">
        <v>32</v>
      </c>
    </row>
    <row r="16840" spans="1:29" x14ac:dyDescent="0.35">
      <c r="A16840" s="1">
        <v>43962</v>
      </c>
      <c r="B16840" t="s">
        <v>131</v>
      </c>
      <c r="C16840">
        <v>24777</v>
      </c>
      <c r="F16840">
        <v>1011</v>
      </c>
      <c r="G16840">
        <v>4413</v>
      </c>
      <c r="H16840">
        <v>391</v>
      </c>
      <c r="I16840">
        <v>1217</v>
      </c>
      <c r="J16840">
        <v>256</v>
      </c>
      <c r="N16840" s="2">
        <v>43962.583333333336</v>
      </c>
      <c r="O16840" t="s">
        <v>24735</v>
      </c>
      <c r="P16840" t="s">
        <v>24689</v>
      </c>
      <c r="Q16840">
        <v>1357</v>
      </c>
      <c r="R16840">
        <v>4413</v>
      </c>
      <c r="S16840">
        <v>24777</v>
      </c>
      <c r="T16840">
        <v>222582</v>
      </c>
      <c r="U16840">
        <v>24777</v>
      </c>
      <c r="V16840">
        <v>39</v>
      </c>
      <c r="W16840">
        <v>16</v>
      </c>
      <c r="X16840">
        <v>62</v>
      </c>
      <c r="Y16840">
        <v>0</v>
      </c>
      <c r="Z16840">
        <v>696</v>
      </c>
      <c r="AA16840">
        <v>8744</v>
      </c>
      <c r="AB16840" s="2">
        <v>45055.002986111111</v>
      </c>
      <c r="AC16840" t="s">
        <v>32</v>
      </c>
    </row>
    <row r="16841" spans="1:29" x14ac:dyDescent="0.35">
      <c r="A16841" s="1">
        <v>43962</v>
      </c>
      <c r="B16841" t="s">
        <v>134</v>
      </c>
      <c r="C16841">
        <v>4613</v>
      </c>
      <c r="D16841">
        <v>91379</v>
      </c>
      <c r="F16841">
        <v>177</v>
      </c>
      <c r="G16841">
        <v>828</v>
      </c>
      <c r="H16841">
        <v>93</v>
      </c>
      <c r="L16841">
        <v>3241</v>
      </c>
      <c r="N16841" s="2">
        <v>43962</v>
      </c>
      <c r="O16841" t="s">
        <v>24736</v>
      </c>
      <c r="P16841" t="s">
        <v>24605</v>
      </c>
      <c r="Q16841">
        <v>274</v>
      </c>
      <c r="R16841">
        <v>828</v>
      </c>
      <c r="S16841">
        <v>95992</v>
      </c>
      <c r="T16841">
        <v>95992</v>
      </c>
      <c r="U16841">
        <v>95992</v>
      </c>
      <c r="V16841">
        <v>40</v>
      </c>
      <c r="W16841">
        <v>2</v>
      </c>
      <c r="X16841">
        <v>2</v>
      </c>
      <c r="Y16841">
        <v>0</v>
      </c>
      <c r="Z16841">
        <v>24</v>
      </c>
      <c r="AA16841">
        <v>24</v>
      </c>
      <c r="AB16841" s="2">
        <v>45055.002986111111</v>
      </c>
      <c r="AC16841" t="s">
        <v>32</v>
      </c>
    </row>
    <row r="16842" spans="1:29" x14ac:dyDescent="0.35">
      <c r="A16842" s="1">
        <v>43962</v>
      </c>
      <c r="B16842" t="s">
        <v>136</v>
      </c>
      <c r="C16842">
        <v>3228</v>
      </c>
      <c r="D16842">
        <v>72279</v>
      </c>
      <c r="F16842">
        <v>164</v>
      </c>
      <c r="G16842">
        <v>670</v>
      </c>
      <c r="H16842">
        <v>45</v>
      </c>
      <c r="J16842">
        <v>22</v>
      </c>
      <c r="L16842">
        <v>1125</v>
      </c>
      <c r="N16842" s="2">
        <v>43961.458333333336</v>
      </c>
      <c r="O16842" t="s">
        <v>24737</v>
      </c>
      <c r="P16842" t="s">
        <v>24738</v>
      </c>
      <c r="Q16842">
        <v>127</v>
      </c>
      <c r="R16842">
        <v>670</v>
      </c>
      <c r="S16842">
        <v>75507</v>
      </c>
      <c r="T16842">
        <v>103775</v>
      </c>
      <c r="U16842">
        <v>75507</v>
      </c>
      <c r="V16842">
        <v>41</v>
      </c>
      <c r="W16842">
        <v>0</v>
      </c>
      <c r="X16842">
        <v>8</v>
      </c>
      <c r="Y16842">
        <v>819</v>
      </c>
      <c r="Z16842">
        <v>68</v>
      </c>
      <c r="AA16842">
        <v>3187</v>
      </c>
      <c r="AB16842" s="2">
        <v>45055.002986111111</v>
      </c>
      <c r="AC16842" t="s">
        <v>32</v>
      </c>
    </row>
    <row r="16843" spans="1:29" x14ac:dyDescent="0.35">
      <c r="A16843" s="1">
        <v>43962</v>
      </c>
      <c r="B16843" t="s">
        <v>139</v>
      </c>
      <c r="C16843">
        <v>57154</v>
      </c>
      <c r="D16843">
        <v>231704</v>
      </c>
      <c r="F16843">
        <v>2176</v>
      </c>
      <c r="J16843">
        <v>497</v>
      </c>
      <c r="N16843" s="2">
        <v>43962</v>
      </c>
      <c r="O16843" t="s">
        <v>24739</v>
      </c>
      <c r="P16843" t="s">
        <v>24605</v>
      </c>
      <c r="Q16843">
        <v>3731</v>
      </c>
      <c r="S16843">
        <v>288858</v>
      </c>
      <c r="T16843">
        <v>317433</v>
      </c>
      <c r="U16843">
        <v>288858</v>
      </c>
      <c r="V16843">
        <v>42</v>
      </c>
      <c r="W16843">
        <v>24</v>
      </c>
      <c r="X16843">
        <v>0</v>
      </c>
      <c r="Y16843">
        <v>3932</v>
      </c>
      <c r="Z16843">
        <v>543</v>
      </c>
      <c r="AA16843">
        <v>5382</v>
      </c>
      <c r="AB16843" s="2">
        <v>45055.002986111111</v>
      </c>
      <c r="AC16843" t="s">
        <v>32</v>
      </c>
    </row>
    <row r="16844" spans="1:29" x14ac:dyDescent="0.35">
      <c r="A16844" s="1">
        <v>43962</v>
      </c>
      <c r="B16844" t="s">
        <v>142</v>
      </c>
      <c r="C16844">
        <v>1054</v>
      </c>
      <c r="D16844">
        <v>9313</v>
      </c>
      <c r="F16844">
        <v>159</v>
      </c>
      <c r="N16844" s="2">
        <v>43962.247916666667</v>
      </c>
      <c r="O16844" t="s">
        <v>24740</v>
      </c>
      <c r="P16844" t="s">
        <v>24741</v>
      </c>
      <c r="Q16844">
        <v>113</v>
      </c>
      <c r="S16844">
        <v>10367</v>
      </c>
      <c r="T16844">
        <v>10367</v>
      </c>
      <c r="U16844">
        <v>10367</v>
      </c>
      <c r="V16844">
        <v>72</v>
      </c>
      <c r="W16844">
        <v>2</v>
      </c>
      <c r="X16844">
        <v>0</v>
      </c>
      <c r="Y16844">
        <v>0</v>
      </c>
      <c r="Z16844">
        <v>14</v>
      </c>
      <c r="AA16844">
        <v>14</v>
      </c>
      <c r="AB16844" s="2">
        <v>45055.002986111111</v>
      </c>
      <c r="AC16844" t="s">
        <v>32</v>
      </c>
    </row>
    <row r="16845" spans="1:29" x14ac:dyDescent="0.35">
      <c r="A16845" s="1">
        <v>43962</v>
      </c>
      <c r="B16845" t="s">
        <v>144</v>
      </c>
      <c r="C16845">
        <v>11788</v>
      </c>
      <c r="D16845">
        <v>69365</v>
      </c>
      <c r="F16845">
        <v>276</v>
      </c>
      <c r="G16845">
        <v>1280</v>
      </c>
      <c r="H16845">
        <v>73</v>
      </c>
      <c r="J16845">
        <v>52</v>
      </c>
      <c r="N16845" s="2">
        <v>43962.125</v>
      </c>
      <c r="O16845" t="s">
        <v>24742</v>
      </c>
      <c r="P16845" t="s">
        <v>24743</v>
      </c>
      <c r="Q16845">
        <v>430</v>
      </c>
      <c r="R16845">
        <v>1280</v>
      </c>
      <c r="S16845">
        <v>81153</v>
      </c>
      <c r="T16845">
        <v>99373</v>
      </c>
      <c r="U16845">
        <v>81153</v>
      </c>
      <c r="V16845">
        <v>44</v>
      </c>
      <c r="W16845">
        <v>8</v>
      </c>
      <c r="X16845">
        <v>29</v>
      </c>
      <c r="Y16845">
        <v>1259</v>
      </c>
      <c r="Z16845">
        <v>175</v>
      </c>
      <c r="AA16845">
        <v>2397</v>
      </c>
      <c r="AB16845" s="2">
        <v>45055.002986111111</v>
      </c>
      <c r="AC16845" t="s">
        <v>32</v>
      </c>
    </row>
    <row r="16846" spans="1:29" x14ac:dyDescent="0.35">
      <c r="A16846" s="1">
        <v>43962</v>
      </c>
      <c r="B16846" t="s">
        <v>147</v>
      </c>
      <c r="C16846">
        <v>7653</v>
      </c>
      <c r="D16846">
        <v>76804</v>
      </c>
      <c r="G16846">
        <v>1252</v>
      </c>
      <c r="L16846">
        <v>4120</v>
      </c>
      <c r="N16846" s="2">
        <v>43961.6875</v>
      </c>
      <c r="O16846" t="s">
        <v>24744</v>
      </c>
      <c r="P16846" t="s">
        <v>24745</v>
      </c>
      <c r="Q16846">
        <v>331</v>
      </c>
      <c r="R16846">
        <v>1252</v>
      </c>
      <c r="S16846">
        <v>84457</v>
      </c>
      <c r="T16846">
        <v>84457</v>
      </c>
      <c r="U16846">
        <v>84457</v>
      </c>
      <c r="V16846">
        <v>45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 s="2">
        <v>45055.002986111111</v>
      </c>
      <c r="AC16846" t="s">
        <v>32</v>
      </c>
    </row>
    <row r="16847" spans="1:29" x14ac:dyDescent="0.35">
      <c r="A16847" s="1">
        <v>43962</v>
      </c>
      <c r="B16847" t="s">
        <v>150</v>
      </c>
      <c r="C16847">
        <v>3614</v>
      </c>
      <c r="D16847">
        <v>20964</v>
      </c>
      <c r="F16847">
        <v>78</v>
      </c>
      <c r="G16847">
        <v>263</v>
      </c>
      <c r="L16847">
        <v>2187</v>
      </c>
      <c r="N16847" s="2">
        <v>43961.75</v>
      </c>
      <c r="O16847" t="s">
        <v>24746</v>
      </c>
      <c r="P16847" t="s">
        <v>24692</v>
      </c>
      <c r="Q16847">
        <v>34</v>
      </c>
      <c r="R16847">
        <v>263</v>
      </c>
      <c r="S16847">
        <v>24578</v>
      </c>
      <c r="T16847">
        <v>26736</v>
      </c>
      <c r="U16847">
        <v>24578</v>
      </c>
      <c r="V16847">
        <v>46</v>
      </c>
      <c r="W16847">
        <v>0</v>
      </c>
      <c r="X16847">
        <v>2</v>
      </c>
      <c r="Y16847">
        <v>587</v>
      </c>
      <c r="Z16847">
        <v>97</v>
      </c>
      <c r="AA16847">
        <v>1164</v>
      </c>
      <c r="AB16847" s="2">
        <v>45055.002986111111</v>
      </c>
      <c r="AC16847" t="s">
        <v>32</v>
      </c>
    </row>
    <row r="16848" spans="1:29" x14ac:dyDescent="0.35">
      <c r="A16848" s="1">
        <v>43962</v>
      </c>
      <c r="B16848" t="s">
        <v>152</v>
      </c>
      <c r="C16848">
        <v>15544</v>
      </c>
      <c r="F16848">
        <v>581</v>
      </c>
      <c r="G16848">
        <v>1344</v>
      </c>
      <c r="L16848">
        <v>8038</v>
      </c>
      <c r="N16848" s="2">
        <v>43962.625</v>
      </c>
      <c r="O16848" t="s">
        <v>24747</v>
      </c>
      <c r="P16848" t="s">
        <v>24717</v>
      </c>
      <c r="Q16848">
        <v>251</v>
      </c>
      <c r="R16848">
        <v>1344</v>
      </c>
      <c r="S16848">
        <v>15544</v>
      </c>
      <c r="T16848">
        <v>273277</v>
      </c>
      <c r="U16848">
        <v>15544</v>
      </c>
      <c r="V16848">
        <v>47</v>
      </c>
      <c r="W16848">
        <v>8</v>
      </c>
      <c r="X16848">
        <v>19</v>
      </c>
      <c r="Y16848">
        <v>0</v>
      </c>
      <c r="Z16848">
        <v>559</v>
      </c>
      <c r="AA16848">
        <v>11408</v>
      </c>
      <c r="AB16848" s="2">
        <v>45055.002986111111</v>
      </c>
      <c r="AC16848" t="s">
        <v>32</v>
      </c>
    </row>
    <row r="16849" spans="1:29" x14ac:dyDescent="0.35">
      <c r="A16849" s="1">
        <v>43962</v>
      </c>
      <c r="B16849" t="s">
        <v>155</v>
      </c>
      <c r="C16849">
        <v>39869</v>
      </c>
      <c r="F16849">
        <v>1525</v>
      </c>
      <c r="H16849">
        <v>699</v>
      </c>
      <c r="L16849">
        <v>21713</v>
      </c>
      <c r="N16849" s="2">
        <v>43961.690972222219</v>
      </c>
      <c r="O16849" t="s">
        <v>24748</v>
      </c>
      <c r="P16849" t="s">
        <v>24749</v>
      </c>
      <c r="Q16849">
        <v>1100</v>
      </c>
      <c r="S16849">
        <v>39869</v>
      </c>
      <c r="T16849">
        <v>578783</v>
      </c>
      <c r="U16849">
        <v>39869</v>
      </c>
      <c r="V16849">
        <v>48</v>
      </c>
      <c r="W16849">
        <v>12</v>
      </c>
      <c r="X16849">
        <v>0</v>
      </c>
      <c r="Y16849">
        <v>0</v>
      </c>
      <c r="Z16849">
        <v>1000</v>
      </c>
      <c r="AA16849">
        <v>6107</v>
      </c>
      <c r="AB16849" s="2">
        <v>45055.002986111111</v>
      </c>
      <c r="AC16849" t="s">
        <v>32</v>
      </c>
    </row>
    <row r="16850" spans="1:29" x14ac:dyDescent="0.35">
      <c r="A16850" s="1">
        <v>43962</v>
      </c>
      <c r="B16850" t="s">
        <v>158</v>
      </c>
      <c r="C16850">
        <v>6362</v>
      </c>
      <c r="D16850">
        <v>146382</v>
      </c>
      <c r="F16850">
        <v>160</v>
      </c>
      <c r="G16850">
        <v>517</v>
      </c>
      <c r="I16850">
        <v>169</v>
      </c>
      <c r="K16850">
        <v>76</v>
      </c>
      <c r="L16850">
        <v>3181</v>
      </c>
      <c r="N16850" s="2">
        <v>43962.625</v>
      </c>
      <c r="O16850" t="s">
        <v>24750</v>
      </c>
      <c r="P16850" t="s">
        <v>24717</v>
      </c>
      <c r="Q16850">
        <v>68</v>
      </c>
      <c r="R16850">
        <v>517</v>
      </c>
      <c r="S16850">
        <v>152744</v>
      </c>
      <c r="T16850">
        <v>163829</v>
      </c>
      <c r="U16850">
        <v>152744</v>
      </c>
      <c r="V16850">
        <v>49</v>
      </c>
      <c r="W16850">
        <v>1</v>
      </c>
      <c r="X16850">
        <v>5</v>
      </c>
      <c r="Y16850">
        <v>1711</v>
      </c>
      <c r="Z16850">
        <v>111</v>
      </c>
      <c r="AA16850">
        <v>2182</v>
      </c>
      <c r="AB16850" s="2">
        <v>45055.002986111111</v>
      </c>
      <c r="AC16850" t="s">
        <v>32</v>
      </c>
    </row>
    <row r="16851" spans="1:29" x14ac:dyDescent="0.35">
      <c r="A16851" s="1">
        <v>43962</v>
      </c>
      <c r="B16851" t="s">
        <v>161</v>
      </c>
      <c r="C16851">
        <v>25070</v>
      </c>
      <c r="E16851">
        <v>432</v>
      </c>
      <c r="F16851">
        <v>1504</v>
      </c>
      <c r="G16851">
        <v>3300</v>
      </c>
      <c r="H16851">
        <v>362</v>
      </c>
      <c r="J16851">
        <v>194</v>
      </c>
      <c r="N16851" s="2">
        <v>43961.708333333336</v>
      </c>
      <c r="O16851" t="s">
        <v>24751</v>
      </c>
      <c r="P16851" t="s">
        <v>24715</v>
      </c>
      <c r="Q16851">
        <v>850</v>
      </c>
      <c r="R16851">
        <v>3300</v>
      </c>
      <c r="S16851">
        <v>25502</v>
      </c>
      <c r="T16851">
        <v>182211</v>
      </c>
      <c r="U16851">
        <v>25070</v>
      </c>
      <c r="V16851">
        <v>51</v>
      </c>
      <c r="W16851">
        <v>11</v>
      </c>
      <c r="X16851">
        <v>89</v>
      </c>
      <c r="Y16851">
        <v>0</v>
      </c>
      <c r="Z16851">
        <v>989</v>
      </c>
      <c r="AA16851">
        <v>5553</v>
      </c>
      <c r="AB16851" s="2">
        <v>45055.002986111111</v>
      </c>
      <c r="AC16851" t="s">
        <v>32</v>
      </c>
    </row>
    <row r="16852" spans="1:29" x14ac:dyDescent="0.35">
      <c r="A16852" s="1">
        <v>43962</v>
      </c>
      <c r="B16852" t="s">
        <v>163</v>
      </c>
      <c r="C16852">
        <v>69</v>
      </c>
      <c r="D16852">
        <v>1110</v>
      </c>
      <c r="E16852">
        <v>36</v>
      </c>
      <c r="L16852">
        <v>60</v>
      </c>
      <c r="N16852" s="2">
        <v>43962.395833333336</v>
      </c>
      <c r="O16852" t="s">
        <v>24752</v>
      </c>
      <c r="P16852" t="s">
        <v>24753</v>
      </c>
      <c r="Q16852">
        <v>5</v>
      </c>
      <c r="S16852">
        <v>1215</v>
      </c>
      <c r="T16852">
        <v>1179</v>
      </c>
      <c r="U16852">
        <v>1179</v>
      </c>
      <c r="V16852">
        <v>78</v>
      </c>
      <c r="W16852">
        <v>1</v>
      </c>
      <c r="X16852">
        <v>0</v>
      </c>
      <c r="Y16852">
        <v>8</v>
      </c>
      <c r="Z16852">
        <v>0</v>
      </c>
      <c r="AA16852">
        <v>8</v>
      </c>
      <c r="AB16852" s="2">
        <v>45055.002986111111</v>
      </c>
      <c r="AC16852" t="s">
        <v>32</v>
      </c>
    </row>
    <row r="16853" spans="1:29" x14ac:dyDescent="0.35">
      <c r="A16853" s="1">
        <v>43962</v>
      </c>
      <c r="B16853" t="s">
        <v>166</v>
      </c>
      <c r="C16853">
        <v>926</v>
      </c>
      <c r="D16853">
        <v>16876</v>
      </c>
      <c r="F16853">
        <v>14</v>
      </c>
      <c r="L16853">
        <v>785</v>
      </c>
      <c r="N16853" s="2">
        <v>43962</v>
      </c>
      <c r="O16853" t="s">
        <v>24754</v>
      </c>
      <c r="P16853" t="s">
        <v>24605</v>
      </c>
      <c r="Q16853">
        <v>53</v>
      </c>
      <c r="S16853">
        <v>17802</v>
      </c>
      <c r="T16853">
        <v>22680</v>
      </c>
      <c r="U16853">
        <v>17802</v>
      </c>
      <c r="V16853">
        <v>50</v>
      </c>
      <c r="W16853">
        <v>0</v>
      </c>
      <c r="X16853">
        <v>0</v>
      </c>
      <c r="Y16853">
        <v>620</v>
      </c>
      <c r="Z16853">
        <v>0</v>
      </c>
      <c r="AA16853">
        <v>718</v>
      </c>
      <c r="AB16853" s="2">
        <v>45055.002986111111</v>
      </c>
      <c r="AC16853" t="s">
        <v>32</v>
      </c>
    </row>
    <row r="16854" spans="1:29" x14ac:dyDescent="0.35">
      <c r="A16854" s="1">
        <v>43962</v>
      </c>
      <c r="B16854" t="s">
        <v>168</v>
      </c>
      <c r="C16854">
        <v>17763</v>
      </c>
      <c r="F16854">
        <v>350</v>
      </c>
      <c r="H16854">
        <v>110</v>
      </c>
      <c r="N16854" s="2">
        <v>43962</v>
      </c>
      <c r="O16854" t="s">
        <v>24755</v>
      </c>
      <c r="P16854" t="s">
        <v>24605</v>
      </c>
      <c r="Q16854">
        <v>931</v>
      </c>
      <c r="S16854">
        <v>17763</v>
      </c>
      <c r="T16854">
        <v>270794</v>
      </c>
      <c r="U16854">
        <v>17763</v>
      </c>
      <c r="V16854">
        <v>53</v>
      </c>
      <c r="W16854">
        <v>10</v>
      </c>
      <c r="X16854">
        <v>0</v>
      </c>
      <c r="Y16854">
        <v>0</v>
      </c>
      <c r="Z16854">
        <v>126</v>
      </c>
      <c r="AA16854">
        <v>6198</v>
      </c>
      <c r="AB16854" s="2">
        <v>45055.002986111111</v>
      </c>
      <c r="AC16854" t="s">
        <v>32</v>
      </c>
    </row>
    <row r="16855" spans="1:29" x14ac:dyDescent="0.35">
      <c r="A16855" s="1">
        <v>43962</v>
      </c>
      <c r="B16855" t="s">
        <v>171</v>
      </c>
      <c r="C16855">
        <v>11920</v>
      </c>
      <c r="D16855">
        <v>108033</v>
      </c>
      <c r="E16855">
        <v>180</v>
      </c>
      <c r="F16855">
        <v>340</v>
      </c>
      <c r="G16855">
        <v>1846</v>
      </c>
      <c r="H16855">
        <v>117</v>
      </c>
      <c r="I16855">
        <v>460</v>
      </c>
      <c r="L16855">
        <v>5176</v>
      </c>
      <c r="N16855" s="2">
        <v>43962</v>
      </c>
      <c r="O16855" t="s">
        <v>24756</v>
      </c>
      <c r="P16855" t="s">
        <v>24605</v>
      </c>
      <c r="Q16855">
        <v>409</v>
      </c>
      <c r="R16855">
        <v>1846</v>
      </c>
      <c r="S16855">
        <v>120133</v>
      </c>
      <c r="T16855">
        <v>137837</v>
      </c>
      <c r="U16855">
        <v>119953</v>
      </c>
      <c r="V16855">
        <v>55</v>
      </c>
      <c r="W16855">
        <v>9</v>
      </c>
      <c r="X16855">
        <v>26</v>
      </c>
      <c r="Y16855">
        <v>2870</v>
      </c>
      <c r="Z16855">
        <v>226</v>
      </c>
      <c r="AA16855">
        <v>4693</v>
      </c>
      <c r="AB16855" s="2">
        <v>45055.002986111111</v>
      </c>
      <c r="AC16855" t="s">
        <v>32</v>
      </c>
    </row>
    <row r="16856" spans="1:29" x14ac:dyDescent="0.35">
      <c r="A16856" s="1">
        <v>43962</v>
      </c>
      <c r="B16856" t="s">
        <v>173</v>
      </c>
      <c r="C16856">
        <v>1366</v>
      </c>
      <c r="F16856">
        <v>49</v>
      </c>
      <c r="H16856">
        <v>10</v>
      </c>
      <c r="J16856">
        <v>6</v>
      </c>
      <c r="L16856">
        <v>775</v>
      </c>
      <c r="N16856" s="2">
        <v>43962.416666666664</v>
      </c>
      <c r="O16856" t="s">
        <v>24757</v>
      </c>
      <c r="P16856" t="s">
        <v>24624</v>
      </c>
      <c r="Q16856">
        <v>54</v>
      </c>
      <c r="S16856">
        <v>1366</v>
      </c>
      <c r="T16856">
        <v>61316</v>
      </c>
      <c r="U16856">
        <v>1366</v>
      </c>
      <c r="V16856">
        <v>54</v>
      </c>
      <c r="W16856">
        <v>0</v>
      </c>
      <c r="X16856">
        <v>0</v>
      </c>
      <c r="Y16856">
        <v>0</v>
      </c>
      <c r="Z16856">
        <v>6</v>
      </c>
      <c r="AA16856">
        <v>816</v>
      </c>
      <c r="AB16856" s="2">
        <v>45055.002986111111</v>
      </c>
      <c r="AC16856" t="s">
        <v>32</v>
      </c>
    </row>
    <row r="16857" spans="1:29" x14ac:dyDescent="0.35">
      <c r="A16857" s="1">
        <v>43962</v>
      </c>
      <c r="B16857" t="s">
        <v>175</v>
      </c>
      <c r="C16857">
        <v>669</v>
      </c>
      <c r="D16857">
        <v>11403</v>
      </c>
      <c r="F16857">
        <v>12</v>
      </c>
      <c r="G16857">
        <v>66</v>
      </c>
      <c r="L16857">
        <v>443</v>
      </c>
      <c r="N16857" s="2">
        <v>43961.734722222223</v>
      </c>
      <c r="O16857" t="s">
        <v>24758</v>
      </c>
      <c r="P16857" t="s">
        <v>24759</v>
      </c>
      <c r="Q16857">
        <v>7</v>
      </c>
      <c r="R16857">
        <v>66</v>
      </c>
      <c r="S16857">
        <v>12072</v>
      </c>
      <c r="T16857">
        <v>16006</v>
      </c>
      <c r="U16857">
        <v>12072</v>
      </c>
      <c r="V16857">
        <v>56</v>
      </c>
      <c r="W16857">
        <v>0</v>
      </c>
      <c r="X16857">
        <v>1</v>
      </c>
      <c r="Y16857">
        <v>0</v>
      </c>
      <c r="Z16857">
        <v>7</v>
      </c>
      <c r="AA16857">
        <v>616</v>
      </c>
      <c r="AB16857" s="2">
        <v>45055.002986111111</v>
      </c>
      <c r="AC16857" t="s">
        <v>32</v>
      </c>
    </row>
    <row r="16858" spans="1:29" x14ac:dyDescent="0.35">
      <c r="A16858" s="1">
        <v>43961</v>
      </c>
      <c r="B16858" t="s">
        <v>29</v>
      </c>
      <c r="C16858">
        <v>379</v>
      </c>
      <c r="F16858">
        <v>8</v>
      </c>
      <c r="G16858">
        <v>41</v>
      </c>
      <c r="L16858">
        <v>324</v>
      </c>
      <c r="N16858" s="2">
        <v>43961.583333333336</v>
      </c>
      <c r="O16858" t="s">
        <v>24760</v>
      </c>
      <c r="P16858" t="s">
        <v>24761</v>
      </c>
      <c r="Q16858">
        <v>10</v>
      </c>
      <c r="R16858">
        <v>41</v>
      </c>
      <c r="S16858">
        <v>379</v>
      </c>
      <c r="T16858">
        <v>27364</v>
      </c>
      <c r="U16858">
        <v>379</v>
      </c>
      <c r="V16858">
        <v>2</v>
      </c>
      <c r="W16858">
        <v>0</v>
      </c>
      <c r="X16858">
        <v>0</v>
      </c>
      <c r="Y16858">
        <v>0</v>
      </c>
      <c r="Z16858">
        <v>1</v>
      </c>
      <c r="AA16858">
        <v>915</v>
      </c>
      <c r="AB16858" s="2">
        <v>45055.002986111111</v>
      </c>
      <c r="AC16858" t="s">
        <v>32</v>
      </c>
    </row>
    <row r="16859" spans="1:29" x14ac:dyDescent="0.35">
      <c r="A16859" s="1">
        <v>43961</v>
      </c>
      <c r="B16859" t="s">
        <v>33</v>
      </c>
      <c r="C16859">
        <v>9777</v>
      </c>
      <c r="D16859">
        <v>117644</v>
      </c>
      <c r="F16859">
        <v>424</v>
      </c>
      <c r="G16859">
        <v>1240</v>
      </c>
      <c r="I16859">
        <v>460</v>
      </c>
      <c r="K16859">
        <v>274</v>
      </c>
      <c r="N16859" s="2">
        <v>43961</v>
      </c>
      <c r="O16859" t="s">
        <v>24762</v>
      </c>
      <c r="P16859" t="s">
        <v>24122</v>
      </c>
      <c r="Q16859">
        <v>393</v>
      </c>
      <c r="R16859">
        <v>1240</v>
      </c>
      <c r="S16859">
        <v>127421</v>
      </c>
      <c r="T16859">
        <v>127421</v>
      </c>
      <c r="U16859">
        <v>127421</v>
      </c>
      <c r="V16859">
        <v>1</v>
      </c>
      <c r="W16859">
        <v>5</v>
      </c>
      <c r="X16859">
        <v>12</v>
      </c>
      <c r="Y16859">
        <v>1717</v>
      </c>
      <c r="Z16859">
        <v>210</v>
      </c>
      <c r="AA16859">
        <v>1927</v>
      </c>
      <c r="AB16859" s="2">
        <v>45055.002986111111</v>
      </c>
      <c r="AC16859" t="s">
        <v>32</v>
      </c>
    </row>
    <row r="16860" spans="1:29" x14ac:dyDescent="0.35">
      <c r="A16860" s="1">
        <v>43961</v>
      </c>
      <c r="B16860" t="s">
        <v>36</v>
      </c>
      <c r="C16860">
        <v>3747</v>
      </c>
      <c r="D16860">
        <v>61781</v>
      </c>
      <c r="F16860">
        <v>64</v>
      </c>
      <c r="G16860">
        <v>471</v>
      </c>
      <c r="J16860">
        <v>14</v>
      </c>
      <c r="K16860">
        <v>96</v>
      </c>
      <c r="L16860">
        <v>2968</v>
      </c>
      <c r="N16860" s="2">
        <v>43961.427083333336</v>
      </c>
      <c r="O16860" t="s">
        <v>24763</v>
      </c>
      <c r="P16860" t="s">
        <v>24764</v>
      </c>
      <c r="Q16860">
        <v>88</v>
      </c>
      <c r="R16860">
        <v>471</v>
      </c>
      <c r="S16860">
        <v>65528</v>
      </c>
      <c r="T16860">
        <v>65528</v>
      </c>
      <c r="U16860">
        <v>65528</v>
      </c>
      <c r="V16860">
        <v>5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 s="2">
        <v>45055.002986111111</v>
      </c>
      <c r="AC16860" t="s">
        <v>32</v>
      </c>
    </row>
    <row r="16861" spans="1:29" x14ac:dyDescent="0.35">
      <c r="A16861" s="1">
        <v>43961</v>
      </c>
      <c r="B16861" t="s">
        <v>39</v>
      </c>
      <c r="C16861">
        <v>0</v>
      </c>
      <c r="D16861">
        <v>83</v>
      </c>
      <c r="N16861" s="2">
        <v>43954</v>
      </c>
      <c r="O16861" t="s">
        <v>24765</v>
      </c>
      <c r="P16861" t="s">
        <v>24766</v>
      </c>
      <c r="Q16861">
        <v>0</v>
      </c>
      <c r="S16861">
        <v>83</v>
      </c>
      <c r="T16861">
        <v>83</v>
      </c>
      <c r="U16861">
        <v>83</v>
      </c>
      <c r="V16861">
        <v>60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 s="2">
        <v>45055.002986111111</v>
      </c>
      <c r="AC16861" t="s">
        <v>32</v>
      </c>
    </row>
    <row r="16862" spans="1:29" x14ac:dyDescent="0.35">
      <c r="A16862" s="1">
        <v>43961</v>
      </c>
      <c r="B16862" t="s">
        <v>42</v>
      </c>
      <c r="C16862">
        <v>11119</v>
      </c>
      <c r="D16862">
        <v>99258</v>
      </c>
      <c r="F16862">
        <v>713</v>
      </c>
      <c r="G16862">
        <v>2421</v>
      </c>
      <c r="H16862">
        <v>300</v>
      </c>
      <c r="J16862">
        <v>195</v>
      </c>
      <c r="N16862" s="2">
        <v>43961</v>
      </c>
      <c r="O16862" t="s">
        <v>24767</v>
      </c>
      <c r="P16862" t="s">
        <v>24122</v>
      </c>
      <c r="Q16862">
        <v>536</v>
      </c>
      <c r="R16862">
        <v>2421</v>
      </c>
      <c r="S16862">
        <v>110377</v>
      </c>
      <c r="T16862">
        <v>153090</v>
      </c>
      <c r="U16862">
        <v>110377</v>
      </c>
      <c r="V16862">
        <v>4</v>
      </c>
      <c r="W16862">
        <v>4</v>
      </c>
      <c r="X16862">
        <v>35</v>
      </c>
      <c r="Y16862">
        <v>4408</v>
      </c>
      <c r="Z16862">
        <v>159</v>
      </c>
      <c r="AA16862">
        <v>10983</v>
      </c>
      <c r="AB16862" s="2">
        <v>45055.002986111111</v>
      </c>
      <c r="AC16862" t="s">
        <v>32</v>
      </c>
    </row>
    <row r="16863" spans="1:29" x14ac:dyDescent="0.35">
      <c r="A16863" s="1">
        <v>43961</v>
      </c>
      <c r="B16863" t="s">
        <v>44</v>
      </c>
      <c r="C16863">
        <v>66680</v>
      </c>
      <c r="F16863">
        <v>4555</v>
      </c>
      <c r="H16863">
        <v>1328</v>
      </c>
      <c r="N16863" s="2">
        <v>43961</v>
      </c>
      <c r="O16863" t="s">
        <v>24768</v>
      </c>
      <c r="P16863" t="s">
        <v>24122</v>
      </c>
      <c r="Q16863">
        <v>2745</v>
      </c>
      <c r="S16863">
        <v>66680</v>
      </c>
      <c r="T16863">
        <v>955664</v>
      </c>
      <c r="U16863">
        <v>66680</v>
      </c>
      <c r="V16863">
        <v>6</v>
      </c>
      <c r="W16863">
        <v>67</v>
      </c>
      <c r="X16863">
        <v>0</v>
      </c>
      <c r="Y16863">
        <v>0</v>
      </c>
      <c r="Z16863">
        <v>2119</v>
      </c>
      <c r="AA16863">
        <v>43094</v>
      </c>
      <c r="AB16863" s="2">
        <v>45055.002986111111</v>
      </c>
      <c r="AC16863" t="s">
        <v>32</v>
      </c>
    </row>
    <row r="16864" spans="1:29" x14ac:dyDescent="0.35">
      <c r="A16864" s="1">
        <v>43961</v>
      </c>
      <c r="B16864" t="s">
        <v>47</v>
      </c>
      <c r="C16864">
        <v>19703</v>
      </c>
      <c r="D16864">
        <v>86268</v>
      </c>
      <c r="F16864">
        <v>573</v>
      </c>
      <c r="G16864">
        <v>3631</v>
      </c>
      <c r="N16864" s="2">
        <v>43960</v>
      </c>
      <c r="O16864" t="s">
        <v>24769</v>
      </c>
      <c r="P16864" t="s">
        <v>24770</v>
      </c>
      <c r="Q16864">
        <v>971</v>
      </c>
      <c r="R16864">
        <v>3631</v>
      </c>
      <c r="S16864">
        <v>105971</v>
      </c>
      <c r="T16864">
        <v>117213</v>
      </c>
      <c r="U16864">
        <v>105971</v>
      </c>
      <c r="V16864">
        <v>8</v>
      </c>
      <c r="W16864">
        <v>4</v>
      </c>
      <c r="X16864">
        <v>8</v>
      </c>
      <c r="Y16864">
        <v>1894</v>
      </c>
      <c r="Z16864">
        <v>328</v>
      </c>
      <c r="AA16864">
        <v>4024</v>
      </c>
      <c r="AB16864" s="2">
        <v>45055.002986111111</v>
      </c>
      <c r="AC16864" t="s">
        <v>32</v>
      </c>
    </row>
    <row r="16865" spans="1:29" x14ac:dyDescent="0.35">
      <c r="A16865" s="1">
        <v>43961</v>
      </c>
      <c r="B16865" t="s">
        <v>50</v>
      </c>
      <c r="C16865">
        <v>33554</v>
      </c>
      <c r="F16865">
        <v>1242</v>
      </c>
      <c r="G16865">
        <v>9389</v>
      </c>
      <c r="L16865">
        <v>5413</v>
      </c>
      <c r="N16865" s="2">
        <v>43961.583333333336</v>
      </c>
      <c r="O16865" t="s">
        <v>24771</v>
      </c>
      <c r="P16865" t="s">
        <v>24761</v>
      </c>
      <c r="Q16865">
        <v>2967</v>
      </c>
      <c r="R16865">
        <v>9389</v>
      </c>
      <c r="S16865">
        <v>33554</v>
      </c>
      <c r="T16865">
        <v>147796</v>
      </c>
      <c r="U16865">
        <v>33554</v>
      </c>
      <c r="V16865">
        <v>9</v>
      </c>
      <c r="W16865">
        <v>35</v>
      </c>
      <c r="X16865">
        <v>0</v>
      </c>
      <c r="Y16865">
        <v>0</v>
      </c>
      <c r="Z16865">
        <v>570</v>
      </c>
      <c r="AA16865">
        <v>2908</v>
      </c>
      <c r="AB16865" s="2">
        <v>45055.002986111111</v>
      </c>
      <c r="AC16865" t="s">
        <v>32</v>
      </c>
    </row>
    <row r="16866" spans="1:29" x14ac:dyDescent="0.35">
      <c r="A16866" s="1">
        <v>43961</v>
      </c>
      <c r="B16866" t="s">
        <v>53</v>
      </c>
      <c r="C16866">
        <v>6272</v>
      </c>
      <c r="F16866">
        <v>447</v>
      </c>
      <c r="H16866">
        <v>130</v>
      </c>
      <c r="J16866">
        <v>91</v>
      </c>
      <c r="L16866">
        <v>880</v>
      </c>
      <c r="N16866" s="2">
        <v>43960</v>
      </c>
      <c r="O16866" t="s">
        <v>24772</v>
      </c>
      <c r="P16866" t="s">
        <v>24770</v>
      </c>
      <c r="Q16866">
        <v>323</v>
      </c>
      <c r="S16866">
        <v>6272</v>
      </c>
      <c r="T16866">
        <v>29570</v>
      </c>
      <c r="U16866">
        <v>6272</v>
      </c>
      <c r="V16866">
        <v>11</v>
      </c>
      <c r="W16866">
        <v>12</v>
      </c>
      <c r="X16866">
        <v>0</v>
      </c>
      <c r="Y16866">
        <v>0</v>
      </c>
      <c r="Z16866">
        <v>170</v>
      </c>
      <c r="AA16866">
        <v>1387</v>
      </c>
      <c r="AB16866" s="2">
        <v>45055.002986111111</v>
      </c>
      <c r="AC16866" t="s">
        <v>32</v>
      </c>
    </row>
    <row r="16867" spans="1:29" x14ac:dyDescent="0.35">
      <c r="A16867" s="1">
        <v>43961</v>
      </c>
      <c r="B16867" t="s">
        <v>56</v>
      </c>
      <c r="C16867">
        <v>6447</v>
      </c>
      <c r="D16867">
        <v>24592</v>
      </c>
      <c r="F16867">
        <v>285</v>
      </c>
      <c r="L16867">
        <v>2537</v>
      </c>
      <c r="N16867" s="2">
        <v>43961.502083333333</v>
      </c>
      <c r="O16867" t="s">
        <v>24773</v>
      </c>
      <c r="P16867" t="s">
        <v>24774</v>
      </c>
      <c r="Q16867">
        <v>312</v>
      </c>
      <c r="S16867">
        <v>31039</v>
      </c>
      <c r="T16867">
        <v>43897</v>
      </c>
      <c r="U16867">
        <v>31039</v>
      </c>
      <c r="V16867">
        <v>10</v>
      </c>
      <c r="W16867">
        <v>11</v>
      </c>
      <c r="X16867">
        <v>0</v>
      </c>
      <c r="Y16867">
        <v>1573</v>
      </c>
      <c r="Z16867">
        <v>170</v>
      </c>
      <c r="AA16867">
        <v>1947</v>
      </c>
      <c r="AB16867" s="2">
        <v>45055.002986111111</v>
      </c>
      <c r="AC16867" t="s">
        <v>32</v>
      </c>
    </row>
    <row r="16868" spans="1:29" x14ac:dyDescent="0.35">
      <c r="A16868" s="1">
        <v>43961</v>
      </c>
      <c r="B16868" t="s">
        <v>59</v>
      </c>
      <c r="C16868">
        <v>39179</v>
      </c>
      <c r="D16868">
        <v>498352</v>
      </c>
      <c r="E16868">
        <v>1265</v>
      </c>
      <c r="G16868">
        <v>7404</v>
      </c>
      <c r="N16868" s="2">
        <v>43961.494444444441</v>
      </c>
      <c r="O16868" t="s">
        <v>24775</v>
      </c>
      <c r="P16868" t="s">
        <v>24776</v>
      </c>
      <c r="Q16868">
        <v>1791</v>
      </c>
      <c r="R16868">
        <v>7404</v>
      </c>
      <c r="S16868">
        <v>538796</v>
      </c>
      <c r="T16868">
        <v>538027</v>
      </c>
      <c r="U16868">
        <v>537531</v>
      </c>
      <c r="V16868">
        <v>12</v>
      </c>
      <c r="W16868">
        <v>6</v>
      </c>
      <c r="X16868">
        <v>79</v>
      </c>
      <c r="Y16868">
        <v>10622</v>
      </c>
      <c r="Z16868">
        <v>681</v>
      </c>
      <c r="AA16868">
        <v>13684</v>
      </c>
      <c r="AB16868" s="2">
        <v>45055.002986111111</v>
      </c>
      <c r="AC16868" t="s">
        <v>32</v>
      </c>
    </row>
    <row r="16869" spans="1:29" x14ac:dyDescent="0.35">
      <c r="A16869" s="1">
        <v>43961</v>
      </c>
      <c r="B16869" t="s">
        <v>62</v>
      </c>
      <c r="C16869">
        <v>33441</v>
      </c>
      <c r="F16869">
        <v>1144</v>
      </c>
      <c r="G16869">
        <v>5997</v>
      </c>
      <c r="I16869">
        <v>1412</v>
      </c>
      <c r="N16869" s="2">
        <v>43961.642361111109</v>
      </c>
      <c r="O16869" t="s">
        <v>24777</v>
      </c>
      <c r="P16869" t="s">
        <v>24778</v>
      </c>
      <c r="Q16869">
        <v>1405</v>
      </c>
      <c r="R16869">
        <v>5997</v>
      </c>
      <c r="S16869">
        <v>33441</v>
      </c>
      <c r="T16869">
        <v>224474</v>
      </c>
      <c r="U16869">
        <v>33441</v>
      </c>
      <c r="V16869">
        <v>13</v>
      </c>
      <c r="W16869">
        <v>5</v>
      </c>
      <c r="X16869">
        <v>10</v>
      </c>
      <c r="Y16869">
        <v>0</v>
      </c>
      <c r="Z16869">
        <v>909</v>
      </c>
      <c r="AA16869">
        <v>5327</v>
      </c>
      <c r="AB16869" s="2">
        <v>45055.002986111111</v>
      </c>
      <c r="AC16869" t="s">
        <v>32</v>
      </c>
    </row>
    <row r="16870" spans="1:29" x14ac:dyDescent="0.35">
      <c r="A16870" s="1">
        <v>43961</v>
      </c>
      <c r="B16870" t="s">
        <v>65</v>
      </c>
      <c r="C16870">
        <v>151</v>
      </c>
      <c r="D16870">
        <v>3643</v>
      </c>
      <c r="L16870">
        <v>124</v>
      </c>
      <c r="N16870" s="2">
        <v>43960.159722222219</v>
      </c>
      <c r="O16870" t="s">
        <v>24779</v>
      </c>
      <c r="P16870" t="s">
        <v>24780</v>
      </c>
      <c r="Q16870">
        <v>5</v>
      </c>
      <c r="S16870">
        <v>3794</v>
      </c>
      <c r="T16870">
        <v>3794</v>
      </c>
      <c r="U16870">
        <v>3794</v>
      </c>
      <c r="V16870">
        <v>66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 s="2">
        <v>45055.002986111111</v>
      </c>
      <c r="AC16870" t="s">
        <v>32</v>
      </c>
    </row>
    <row r="16871" spans="1:29" x14ac:dyDescent="0.35">
      <c r="A16871" s="1">
        <v>43961</v>
      </c>
      <c r="B16871" t="s">
        <v>68</v>
      </c>
      <c r="C16871">
        <v>631</v>
      </c>
      <c r="D16871">
        <v>36639</v>
      </c>
      <c r="G16871">
        <v>81</v>
      </c>
      <c r="L16871">
        <v>551</v>
      </c>
      <c r="N16871" s="2">
        <v>43960.75</v>
      </c>
      <c r="O16871" t="s">
        <v>24781</v>
      </c>
      <c r="P16871" t="s">
        <v>24782</v>
      </c>
      <c r="Q16871">
        <v>17</v>
      </c>
      <c r="R16871">
        <v>81</v>
      </c>
      <c r="S16871">
        <v>37270</v>
      </c>
      <c r="T16871">
        <v>38237</v>
      </c>
      <c r="U16871">
        <v>37270</v>
      </c>
      <c r="V16871">
        <v>15</v>
      </c>
      <c r="W16871">
        <v>0</v>
      </c>
      <c r="X16871">
        <v>0</v>
      </c>
      <c r="Y16871">
        <v>1006</v>
      </c>
      <c r="Z16871">
        <v>2</v>
      </c>
      <c r="AA16871">
        <v>569</v>
      </c>
      <c r="AB16871" s="2">
        <v>45055.002986111111</v>
      </c>
      <c r="AC16871" t="s">
        <v>32</v>
      </c>
    </row>
    <row r="16872" spans="1:29" x14ac:dyDescent="0.35">
      <c r="A16872" s="1">
        <v>43961</v>
      </c>
      <c r="B16872" t="s">
        <v>71</v>
      </c>
      <c r="C16872">
        <v>11959</v>
      </c>
      <c r="D16872">
        <v>62215</v>
      </c>
      <c r="F16872">
        <v>413</v>
      </c>
      <c r="H16872">
        <v>157</v>
      </c>
      <c r="J16872">
        <v>105</v>
      </c>
      <c r="L16872">
        <v>5154</v>
      </c>
      <c r="N16872" s="2">
        <v>43961</v>
      </c>
      <c r="O16872" t="s">
        <v>24783</v>
      </c>
      <c r="P16872" t="s">
        <v>24122</v>
      </c>
      <c r="Q16872">
        <v>265</v>
      </c>
      <c r="S16872">
        <v>74174</v>
      </c>
      <c r="T16872">
        <v>74174</v>
      </c>
      <c r="U16872">
        <v>74174</v>
      </c>
      <c r="V16872">
        <v>19</v>
      </c>
      <c r="W16872">
        <v>13</v>
      </c>
      <c r="X16872">
        <v>0</v>
      </c>
      <c r="Y16872">
        <v>2410</v>
      </c>
      <c r="Z16872">
        <v>288</v>
      </c>
      <c r="AA16872">
        <v>2698</v>
      </c>
      <c r="AB16872" s="2">
        <v>45055.002986111111</v>
      </c>
      <c r="AC16872" t="s">
        <v>32</v>
      </c>
    </row>
    <row r="16873" spans="1:29" x14ac:dyDescent="0.35">
      <c r="A16873" s="1">
        <v>43961</v>
      </c>
      <c r="B16873" t="s">
        <v>73</v>
      </c>
      <c r="C16873">
        <v>2230</v>
      </c>
      <c r="D16873">
        <v>29912</v>
      </c>
      <c r="F16873">
        <v>25</v>
      </c>
      <c r="G16873">
        <v>207</v>
      </c>
      <c r="I16873">
        <v>87</v>
      </c>
      <c r="L16873">
        <v>1473</v>
      </c>
      <c r="N16873" s="2">
        <v>43960.791666666664</v>
      </c>
      <c r="O16873" t="s">
        <v>24784</v>
      </c>
      <c r="P16873" t="s">
        <v>24701</v>
      </c>
      <c r="Q16873">
        <v>67</v>
      </c>
      <c r="R16873">
        <v>207</v>
      </c>
      <c r="S16873">
        <v>32142</v>
      </c>
      <c r="T16873">
        <v>31961</v>
      </c>
      <c r="U16873">
        <v>32142</v>
      </c>
      <c r="V16873">
        <v>16</v>
      </c>
      <c r="W16873">
        <v>0</v>
      </c>
      <c r="X16873">
        <v>1</v>
      </c>
      <c r="Y16873">
        <v>311</v>
      </c>
      <c r="Z16873">
        <v>25</v>
      </c>
      <c r="AA16873">
        <v>333</v>
      </c>
      <c r="AB16873" s="2">
        <v>45055.002986111111</v>
      </c>
      <c r="AC16873" t="s">
        <v>32</v>
      </c>
    </row>
    <row r="16874" spans="1:29" x14ac:dyDescent="0.35">
      <c r="A16874" s="1">
        <v>43961</v>
      </c>
      <c r="B16874" t="s">
        <v>76</v>
      </c>
      <c r="C16874">
        <v>77741</v>
      </c>
      <c r="F16874">
        <v>4293</v>
      </c>
      <c r="H16874">
        <v>1232</v>
      </c>
      <c r="J16874">
        <v>709</v>
      </c>
      <c r="N16874" s="2">
        <v>43961</v>
      </c>
      <c r="O16874" t="s">
        <v>24785</v>
      </c>
      <c r="P16874" t="s">
        <v>24122</v>
      </c>
      <c r="Q16874">
        <v>3406</v>
      </c>
      <c r="S16874">
        <v>77741</v>
      </c>
      <c r="T16874">
        <v>429984</v>
      </c>
      <c r="U16874">
        <v>77741</v>
      </c>
      <c r="V16874">
        <v>17</v>
      </c>
      <c r="W16874">
        <v>57</v>
      </c>
      <c r="X16874">
        <v>0</v>
      </c>
      <c r="Y16874">
        <v>0</v>
      </c>
      <c r="Z16874">
        <v>1656</v>
      </c>
      <c r="AA16874">
        <v>13653</v>
      </c>
      <c r="AB16874" s="2">
        <v>45055.002986111111</v>
      </c>
      <c r="AC16874" t="s">
        <v>32</v>
      </c>
    </row>
    <row r="16875" spans="1:29" x14ac:dyDescent="0.35">
      <c r="A16875" s="1">
        <v>43961</v>
      </c>
      <c r="B16875" t="s">
        <v>78</v>
      </c>
      <c r="C16875">
        <v>24126</v>
      </c>
      <c r="D16875">
        <v>115903</v>
      </c>
      <c r="F16875">
        <v>1328</v>
      </c>
      <c r="G16875">
        <v>4389</v>
      </c>
      <c r="H16875">
        <v>462</v>
      </c>
      <c r="I16875">
        <v>990</v>
      </c>
      <c r="J16875">
        <v>205</v>
      </c>
      <c r="N16875" s="2">
        <v>43960.999305555553</v>
      </c>
      <c r="O16875" t="s">
        <v>24786</v>
      </c>
      <c r="P16875" t="s">
        <v>24787</v>
      </c>
      <c r="Q16875">
        <v>1508</v>
      </c>
      <c r="R16875">
        <v>4389</v>
      </c>
      <c r="S16875">
        <v>140029</v>
      </c>
      <c r="T16875">
        <v>189024</v>
      </c>
      <c r="U16875">
        <v>140029</v>
      </c>
      <c r="V16875">
        <v>18</v>
      </c>
      <c r="W16875">
        <v>18</v>
      </c>
      <c r="X16875">
        <v>0</v>
      </c>
      <c r="Y16875">
        <v>3949</v>
      </c>
      <c r="Z16875">
        <v>394</v>
      </c>
      <c r="AA16875">
        <v>3839</v>
      </c>
      <c r="AB16875" s="2">
        <v>45055.002986111111</v>
      </c>
      <c r="AC16875" t="s">
        <v>32</v>
      </c>
    </row>
    <row r="16876" spans="1:29" x14ac:dyDescent="0.35">
      <c r="A16876" s="1">
        <v>43961</v>
      </c>
      <c r="B16876" t="s">
        <v>80</v>
      </c>
      <c r="C16876">
        <v>6948</v>
      </c>
      <c r="D16876">
        <v>45557</v>
      </c>
      <c r="G16876">
        <v>657</v>
      </c>
      <c r="I16876">
        <v>231</v>
      </c>
      <c r="K16876">
        <v>101</v>
      </c>
      <c r="N16876" s="2">
        <v>43961.416666666664</v>
      </c>
      <c r="O16876" t="s">
        <v>24788</v>
      </c>
      <c r="P16876" t="s">
        <v>24789</v>
      </c>
      <c r="Q16876">
        <v>157</v>
      </c>
      <c r="R16876">
        <v>657</v>
      </c>
      <c r="S16876">
        <v>52505</v>
      </c>
      <c r="T16876">
        <v>52505</v>
      </c>
      <c r="U16876">
        <v>52505</v>
      </c>
      <c r="V16876">
        <v>20</v>
      </c>
      <c r="W16876">
        <v>0</v>
      </c>
      <c r="X16876">
        <v>22</v>
      </c>
      <c r="Y16876">
        <v>2375</v>
      </c>
      <c r="Z16876">
        <v>197</v>
      </c>
      <c r="AA16876">
        <v>2572</v>
      </c>
      <c r="AB16876" s="2">
        <v>45055.002986111111</v>
      </c>
      <c r="AC16876" t="s">
        <v>32</v>
      </c>
    </row>
    <row r="16877" spans="1:29" x14ac:dyDescent="0.35">
      <c r="A16877" s="1">
        <v>43961</v>
      </c>
      <c r="B16877" t="s">
        <v>83</v>
      </c>
      <c r="C16877">
        <v>6440</v>
      </c>
      <c r="F16877">
        <v>394</v>
      </c>
      <c r="G16877">
        <v>1757</v>
      </c>
      <c r="H16877">
        <v>226</v>
      </c>
      <c r="I16877">
        <v>758</v>
      </c>
      <c r="L16877">
        <v>2308</v>
      </c>
      <c r="N16877" s="2">
        <v>43960.708333333336</v>
      </c>
      <c r="O16877" t="s">
        <v>24790</v>
      </c>
      <c r="P16877" t="s">
        <v>24707</v>
      </c>
      <c r="Q16877">
        <v>304</v>
      </c>
      <c r="R16877">
        <v>1757</v>
      </c>
      <c r="S16877">
        <v>6440</v>
      </c>
      <c r="T16877">
        <v>86900</v>
      </c>
      <c r="U16877">
        <v>6440</v>
      </c>
      <c r="V16877">
        <v>21</v>
      </c>
      <c r="W16877">
        <v>6</v>
      </c>
      <c r="X16877">
        <v>61</v>
      </c>
      <c r="Y16877">
        <v>0</v>
      </c>
      <c r="Z16877">
        <v>152</v>
      </c>
      <c r="AA16877">
        <v>472</v>
      </c>
      <c r="AB16877" s="2">
        <v>45055.002986111111</v>
      </c>
      <c r="AC16877" t="s">
        <v>32</v>
      </c>
    </row>
    <row r="16878" spans="1:29" x14ac:dyDescent="0.35">
      <c r="A16878" s="1">
        <v>43961</v>
      </c>
      <c r="B16878" t="s">
        <v>85</v>
      </c>
      <c r="C16878">
        <v>31600</v>
      </c>
      <c r="D16878">
        <v>184272</v>
      </c>
      <c r="F16878">
        <v>1324</v>
      </c>
      <c r="J16878">
        <v>161</v>
      </c>
      <c r="L16878">
        <v>20316</v>
      </c>
      <c r="N16878" s="2">
        <v>43961.541666666664</v>
      </c>
      <c r="O16878" t="s">
        <v>24791</v>
      </c>
      <c r="P16878" t="s">
        <v>24792</v>
      </c>
      <c r="Q16878">
        <v>2286</v>
      </c>
      <c r="S16878">
        <v>215872</v>
      </c>
      <c r="T16878">
        <v>215872</v>
      </c>
      <c r="U16878">
        <v>215872</v>
      </c>
      <c r="V16878">
        <v>22</v>
      </c>
      <c r="W16878">
        <v>19</v>
      </c>
      <c r="X16878">
        <v>0</v>
      </c>
      <c r="Y16878">
        <v>3532</v>
      </c>
      <c r="Z16878">
        <v>183</v>
      </c>
      <c r="AA16878">
        <v>3715</v>
      </c>
      <c r="AB16878" s="2">
        <v>45055.002986111111</v>
      </c>
      <c r="AC16878" t="s">
        <v>32</v>
      </c>
    </row>
    <row r="16879" spans="1:29" x14ac:dyDescent="0.35">
      <c r="A16879" s="1">
        <v>43961</v>
      </c>
      <c r="B16879" t="s">
        <v>88</v>
      </c>
      <c r="C16879">
        <v>77793</v>
      </c>
      <c r="D16879">
        <v>310596</v>
      </c>
      <c r="F16879">
        <v>3128</v>
      </c>
      <c r="G16879">
        <v>7617</v>
      </c>
      <c r="H16879">
        <v>810</v>
      </c>
      <c r="N16879" s="2">
        <v>43961.416666666664</v>
      </c>
      <c r="O16879" t="s">
        <v>24793</v>
      </c>
      <c r="P16879" t="s">
        <v>24789</v>
      </c>
      <c r="Q16879">
        <v>4979</v>
      </c>
      <c r="R16879">
        <v>7617</v>
      </c>
      <c r="S16879">
        <v>388389</v>
      </c>
      <c r="T16879">
        <v>481105</v>
      </c>
      <c r="U16879">
        <v>388389</v>
      </c>
      <c r="V16879">
        <v>25</v>
      </c>
      <c r="W16879">
        <v>139</v>
      </c>
      <c r="X16879">
        <v>66</v>
      </c>
      <c r="Y16879">
        <v>10802</v>
      </c>
      <c r="Z16879">
        <v>1050</v>
      </c>
      <c r="AA16879">
        <v>4559</v>
      </c>
      <c r="AB16879" s="2">
        <v>45055.002986111111</v>
      </c>
      <c r="AC16879" t="s">
        <v>32</v>
      </c>
    </row>
    <row r="16880" spans="1:29" x14ac:dyDescent="0.35">
      <c r="A16880" s="1">
        <v>43961</v>
      </c>
      <c r="B16880" t="s">
        <v>90</v>
      </c>
      <c r="C16880">
        <v>32587</v>
      </c>
      <c r="D16880">
        <v>127344</v>
      </c>
      <c r="F16880">
        <v>1640</v>
      </c>
      <c r="G16880">
        <v>5955</v>
      </c>
      <c r="H16880">
        <v>611</v>
      </c>
      <c r="L16880">
        <v>2293</v>
      </c>
      <c r="N16880" s="2">
        <v>43961.416666666664</v>
      </c>
      <c r="O16880" t="s">
        <v>24794</v>
      </c>
      <c r="P16880" t="s">
        <v>24789</v>
      </c>
      <c r="Q16880">
        <v>1739</v>
      </c>
      <c r="R16880">
        <v>5955</v>
      </c>
      <c r="S16880">
        <v>159931</v>
      </c>
      <c r="T16880">
        <v>171458</v>
      </c>
      <c r="U16880">
        <v>159931</v>
      </c>
      <c r="V16880">
        <v>24</v>
      </c>
      <c r="W16880">
        <v>47</v>
      </c>
      <c r="X16880">
        <v>23</v>
      </c>
      <c r="Y16880">
        <v>2850</v>
      </c>
      <c r="Z16880">
        <v>1053</v>
      </c>
      <c r="AA16880">
        <v>7340</v>
      </c>
      <c r="AB16880" s="2">
        <v>45055.002986111111</v>
      </c>
      <c r="AC16880" t="s">
        <v>32</v>
      </c>
    </row>
    <row r="16881" spans="1:29" x14ac:dyDescent="0.35">
      <c r="A16881" s="1">
        <v>43961</v>
      </c>
      <c r="B16881" t="s">
        <v>93</v>
      </c>
      <c r="C16881">
        <v>1436</v>
      </c>
      <c r="F16881">
        <v>36</v>
      </c>
      <c r="G16881">
        <v>199</v>
      </c>
      <c r="H16881">
        <v>17</v>
      </c>
      <c r="J16881">
        <v>10</v>
      </c>
      <c r="L16881">
        <v>861</v>
      </c>
      <c r="N16881" s="2">
        <v>43961.479166666664</v>
      </c>
      <c r="O16881" t="s">
        <v>24795</v>
      </c>
      <c r="P16881" t="s">
        <v>24796</v>
      </c>
      <c r="Q16881">
        <v>64</v>
      </c>
      <c r="R16881">
        <v>199</v>
      </c>
      <c r="S16881">
        <v>1436</v>
      </c>
      <c r="T16881">
        <v>30811</v>
      </c>
      <c r="U16881">
        <v>1436</v>
      </c>
      <c r="V16881">
        <v>23</v>
      </c>
      <c r="W16881">
        <v>0</v>
      </c>
      <c r="X16881">
        <v>1</v>
      </c>
      <c r="Y16881">
        <v>0</v>
      </c>
      <c r="Z16881">
        <v>28</v>
      </c>
      <c r="AA16881">
        <v>589</v>
      </c>
      <c r="AB16881" s="2">
        <v>45055.002986111111</v>
      </c>
      <c r="AC16881" t="s">
        <v>32</v>
      </c>
    </row>
    <row r="16882" spans="1:29" x14ac:dyDescent="0.35">
      <c r="A16882" s="1">
        <v>43961</v>
      </c>
      <c r="B16882" t="s">
        <v>95</v>
      </c>
      <c r="C16882">
        <v>53033</v>
      </c>
      <c r="F16882">
        <v>1437</v>
      </c>
      <c r="H16882">
        <v>674</v>
      </c>
      <c r="J16882">
        <v>536</v>
      </c>
      <c r="L16882">
        <v>22686</v>
      </c>
      <c r="N16882" s="2">
        <v>43961.458333333336</v>
      </c>
      <c r="O16882" t="s">
        <v>24797</v>
      </c>
      <c r="P16882" t="s">
        <v>24738</v>
      </c>
      <c r="Q16882">
        <v>5081</v>
      </c>
      <c r="S16882">
        <v>53033</v>
      </c>
      <c r="T16882">
        <v>328334</v>
      </c>
      <c r="U16882">
        <v>53033</v>
      </c>
      <c r="V16882">
        <v>26</v>
      </c>
      <c r="W16882">
        <v>45</v>
      </c>
      <c r="X16882">
        <v>0</v>
      </c>
      <c r="Y16882">
        <v>0</v>
      </c>
      <c r="Z16882">
        <v>301</v>
      </c>
      <c r="AA16882">
        <v>8654</v>
      </c>
      <c r="AB16882" s="2">
        <v>45055.002986111111</v>
      </c>
      <c r="AC16882" t="s">
        <v>32</v>
      </c>
    </row>
    <row r="16883" spans="1:29" x14ac:dyDescent="0.35">
      <c r="A16883" s="1">
        <v>43961</v>
      </c>
      <c r="B16883" t="s">
        <v>97</v>
      </c>
      <c r="C16883">
        <v>13552</v>
      </c>
      <c r="D16883">
        <v>111109</v>
      </c>
      <c r="F16883">
        <v>434</v>
      </c>
      <c r="G16883">
        <v>1657</v>
      </c>
      <c r="H16883">
        <v>199</v>
      </c>
      <c r="I16883">
        <v>581</v>
      </c>
      <c r="L16883">
        <v>6304</v>
      </c>
      <c r="N16883" s="2">
        <v>43960.708333333336</v>
      </c>
      <c r="O16883" t="s">
        <v>24798</v>
      </c>
      <c r="P16883" t="s">
        <v>24707</v>
      </c>
      <c r="Q16883">
        <v>578</v>
      </c>
      <c r="R16883">
        <v>1657</v>
      </c>
      <c r="S16883">
        <v>124661</v>
      </c>
      <c r="T16883">
        <v>124661</v>
      </c>
      <c r="U16883">
        <v>124661</v>
      </c>
      <c r="V16883">
        <v>27</v>
      </c>
      <c r="W16883">
        <v>20</v>
      </c>
      <c r="X16883">
        <v>45</v>
      </c>
      <c r="Y16883">
        <v>5069</v>
      </c>
      <c r="Z16883">
        <v>231</v>
      </c>
      <c r="AA16883">
        <v>5300</v>
      </c>
      <c r="AB16883" s="2">
        <v>45055.002986111111</v>
      </c>
      <c r="AC16883" t="s">
        <v>32</v>
      </c>
    </row>
    <row r="16884" spans="1:29" x14ac:dyDescent="0.35">
      <c r="A16884" s="1">
        <v>43961</v>
      </c>
      <c r="B16884" t="s">
        <v>100</v>
      </c>
      <c r="C16884">
        <v>9844</v>
      </c>
      <c r="D16884">
        <v>105702</v>
      </c>
      <c r="F16884">
        <v>824</v>
      </c>
      <c r="J16884">
        <v>137</v>
      </c>
      <c r="N16884" s="2">
        <v>43961.625</v>
      </c>
      <c r="O16884" t="s">
        <v>24799</v>
      </c>
      <c r="P16884" t="s">
        <v>24800</v>
      </c>
      <c r="Q16884">
        <v>482</v>
      </c>
      <c r="S16884">
        <v>115546</v>
      </c>
      <c r="T16884">
        <v>121559</v>
      </c>
      <c r="U16884">
        <v>115546</v>
      </c>
      <c r="V16884">
        <v>29</v>
      </c>
      <c r="W16884">
        <v>10</v>
      </c>
      <c r="X16884">
        <v>0</v>
      </c>
      <c r="Y16884">
        <v>6470</v>
      </c>
      <c r="Z16884">
        <v>178</v>
      </c>
      <c r="AA16884">
        <v>4258</v>
      </c>
      <c r="AB16884" s="2">
        <v>45055.002986111111</v>
      </c>
      <c r="AC16884" t="s">
        <v>32</v>
      </c>
    </row>
    <row r="16885" spans="1:29" x14ac:dyDescent="0.35">
      <c r="A16885" s="1">
        <v>43961</v>
      </c>
      <c r="B16885" t="s">
        <v>103</v>
      </c>
      <c r="C16885">
        <v>16</v>
      </c>
      <c r="D16885">
        <v>2321</v>
      </c>
      <c r="L16885">
        <v>12</v>
      </c>
      <c r="N16885" s="2">
        <v>43960</v>
      </c>
      <c r="O16885" t="s">
        <v>24801</v>
      </c>
      <c r="P16885" t="s">
        <v>24770</v>
      </c>
      <c r="Q16885">
        <v>2</v>
      </c>
      <c r="S16885">
        <v>2337</v>
      </c>
      <c r="T16885">
        <v>2337</v>
      </c>
      <c r="U16885">
        <v>2337</v>
      </c>
      <c r="V16885">
        <v>69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 s="2">
        <v>45055.002986111111</v>
      </c>
      <c r="AC16885" t="s">
        <v>32</v>
      </c>
    </row>
    <row r="16886" spans="1:29" x14ac:dyDescent="0.35">
      <c r="A16886" s="1">
        <v>43961</v>
      </c>
      <c r="B16886" t="s">
        <v>106</v>
      </c>
      <c r="C16886">
        <v>9501</v>
      </c>
      <c r="D16886">
        <v>72101</v>
      </c>
      <c r="F16886">
        <v>645</v>
      </c>
      <c r="G16886">
        <v>1531</v>
      </c>
      <c r="H16886">
        <v>141</v>
      </c>
      <c r="J16886">
        <v>78</v>
      </c>
      <c r="L16886">
        <v>4421</v>
      </c>
      <c r="N16886" s="2">
        <v>43960.791666666664</v>
      </c>
      <c r="O16886" t="s">
        <v>24802</v>
      </c>
      <c r="P16886" t="s">
        <v>24701</v>
      </c>
      <c r="Q16886">
        <v>430</v>
      </c>
      <c r="R16886">
        <v>1531</v>
      </c>
      <c r="S16886">
        <v>81602</v>
      </c>
      <c r="T16886">
        <v>81602</v>
      </c>
      <c r="U16886">
        <v>81602</v>
      </c>
      <c r="V16886">
        <v>28</v>
      </c>
      <c r="W16886">
        <v>9</v>
      </c>
      <c r="X16886">
        <v>19</v>
      </c>
      <c r="Y16886">
        <v>0</v>
      </c>
      <c r="Z16886">
        <v>123</v>
      </c>
      <c r="AA16886">
        <v>123</v>
      </c>
      <c r="AB16886" s="2">
        <v>45055.002986111111</v>
      </c>
      <c r="AC16886" t="s">
        <v>32</v>
      </c>
    </row>
    <row r="16887" spans="1:29" x14ac:dyDescent="0.35">
      <c r="A16887" s="1">
        <v>43961</v>
      </c>
      <c r="B16887" t="s">
        <v>108</v>
      </c>
      <c r="C16887">
        <v>458</v>
      </c>
      <c r="F16887">
        <v>4</v>
      </c>
      <c r="G16887">
        <v>62</v>
      </c>
      <c r="L16887">
        <v>422</v>
      </c>
      <c r="N16887" s="2">
        <v>43960</v>
      </c>
      <c r="O16887" t="s">
        <v>24803</v>
      </c>
      <c r="P16887" t="s">
        <v>24770</v>
      </c>
      <c r="Q16887">
        <v>16</v>
      </c>
      <c r="R16887">
        <v>62</v>
      </c>
      <c r="S16887">
        <v>458</v>
      </c>
      <c r="T16887">
        <v>21704</v>
      </c>
      <c r="U16887">
        <v>458</v>
      </c>
      <c r="V16887">
        <v>30</v>
      </c>
      <c r="W16887">
        <v>0</v>
      </c>
      <c r="X16887">
        <v>0</v>
      </c>
      <c r="Y16887">
        <v>0</v>
      </c>
      <c r="Z16887">
        <v>0</v>
      </c>
      <c r="AA16887">
        <v>375</v>
      </c>
      <c r="AB16887" s="2">
        <v>45055.002986111111</v>
      </c>
      <c r="AC16887" t="s">
        <v>32</v>
      </c>
    </row>
    <row r="16888" spans="1:29" x14ac:dyDescent="0.35">
      <c r="A16888" s="1">
        <v>43961</v>
      </c>
      <c r="B16888" t="s">
        <v>110</v>
      </c>
      <c r="C16888">
        <v>14764</v>
      </c>
      <c r="F16888">
        <v>442</v>
      </c>
      <c r="N16888" s="2">
        <v>43961.458333333336</v>
      </c>
      <c r="O16888" t="s">
        <v>24804</v>
      </c>
      <c r="P16888" t="s">
        <v>24738</v>
      </c>
      <c r="Q16888">
        <v>547</v>
      </c>
      <c r="S16888">
        <v>14764</v>
      </c>
      <c r="T16888">
        <v>202897</v>
      </c>
      <c r="U16888">
        <v>14764</v>
      </c>
      <c r="V16888">
        <v>37</v>
      </c>
      <c r="W16888">
        <v>3</v>
      </c>
      <c r="X16888">
        <v>0</v>
      </c>
      <c r="Y16888">
        <v>0</v>
      </c>
      <c r="Z16888">
        <v>404</v>
      </c>
      <c r="AA16888">
        <v>7457</v>
      </c>
      <c r="AB16888" s="2">
        <v>45055.002986111111</v>
      </c>
      <c r="AC16888" t="s">
        <v>32</v>
      </c>
    </row>
    <row r="16889" spans="1:29" x14ac:dyDescent="0.35">
      <c r="A16889" s="1">
        <v>43961</v>
      </c>
      <c r="B16889" t="s">
        <v>113</v>
      </c>
      <c r="C16889">
        <v>1488</v>
      </c>
      <c r="D16889">
        <v>43378</v>
      </c>
      <c r="F16889">
        <v>29</v>
      </c>
      <c r="G16889">
        <v>110</v>
      </c>
      <c r="L16889">
        <v>792</v>
      </c>
      <c r="N16889" s="2">
        <v>43961.506944444445</v>
      </c>
      <c r="O16889" t="s">
        <v>24805</v>
      </c>
      <c r="P16889" t="s">
        <v>24806</v>
      </c>
      <c r="Q16889">
        <v>35</v>
      </c>
      <c r="R16889">
        <v>110</v>
      </c>
      <c r="S16889">
        <v>44866</v>
      </c>
      <c r="T16889">
        <v>48661</v>
      </c>
      <c r="U16889">
        <v>44866</v>
      </c>
      <c r="V16889">
        <v>38</v>
      </c>
      <c r="W16889">
        <v>0</v>
      </c>
      <c r="X16889">
        <v>0</v>
      </c>
      <c r="Y16889">
        <v>909</v>
      </c>
      <c r="Z16889">
        <v>26</v>
      </c>
      <c r="AA16889">
        <v>1346</v>
      </c>
      <c r="AB16889" s="2">
        <v>45055.002986111111</v>
      </c>
      <c r="AC16889" t="s">
        <v>32</v>
      </c>
    </row>
    <row r="16890" spans="1:29" x14ac:dyDescent="0.35">
      <c r="A16890" s="1">
        <v>43961</v>
      </c>
      <c r="B16890" t="s">
        <v>115</v>
      </c>
      <c r="C16890">
        <v>8234</v>
      </c>
      <c r="D16890">
        <v>37335</v>
      </c>
      <c r="N16890" s="2">
        <v>43960.822916666664</v>
      </c>
      <c r="O16890" t="s">
        <v>24807</v>
      </c>
      <c r="P16890" t="s">
        <v>24808</v>
      </c>
      <c r="Q16890">
        <v>96</v>
      </c>
      <c r="S16890">
        <v>45569</v>
      </c>
      <c r="T16890">
        <v>51912</v>
      </c>
      <c r="U16890">
        <v>45569</v>
      </c>
      <c r="V16890">
        <v>31</v>
      </c>
      <c r="W16890">
        <v>4</v>
      </c>
      <c r="X16890">
        <v>0</v>
      </c>
      <c r="Y16890">
        <v>2190</v>
      </c>
      <c r="Z16890">
        <v>403</v>
      </c>
      <c r="AA16890">
        <v>2156</v>
      </c>
      <c r="AB16890" s="2">
        <v>45055.002986111111</v>
      </c>
      <c r="AC16890" t="s">
        <v>32</v>
      </c>
    </row>
    <row r="16891" spans="1:29" x14ac:dyDescent="0.35">
      <c r="A16891" s="1">
        <v>43961</v>
      </c>
      <c r="B16891" t="s">
        <v>118</v>
      </c>
      <c r="C16891">
        <v>3071</v>
      </c>
      <c r="D16891">
        <v>31723</v>
      </c>
      <c r="E16891">
        <v>261</v>
      </c>
      <c r="F16891">
        <v>113</v>
      </c>
      <c r="G16891">
        <v>315</v>
      </c>
      <c r="I16891">
        <v>97</v>
      </c>
      <c r="L16891">
        <v>1229</v>
      </c>
      <c r="N16891" s="2">
        <v>43961.375</v>
      </c>
      <c r="O16891" t="s">
        <v>24809</v>
      </c>
      <c r="P16891" t="s">
        <v>24810</v>
      </c>
      <c r="Q16891">
        <v>133</v>
      </c>
      <c r="R16891">
        <v>315</v>
      </c>
      <c r="S16891">
        <v>35055</v>
      </c>
      <c r="T16891">
        <v>35846</v>
      </c>
      <c r="U16891">
        <v>34794</v>
      </c>
      <c r="V16891">
        <v>33</v>
      </c>
      <c r="W16891">
        <v>2</v>
      </c>
      <c r="X16891">
        <v>2</v>
      </c>
      <c r="Y16891">
        <v>1281</v>
      </c>
      <c r="Z16891">
        <v>60</v>
      </c>
      <c r="AA16891">
        <v>0</v>
      </c>
      <c r="AB16891" s="2">
        <v>45055.002986111111</v>
      </c>
      <c r="AC16891" t="s">
        <v>32</v>
      </c>
    </row>
    <row r="16892" spans="1:29" x14ac:dyDescent="0.35">
      <c r="A16892" s="1">
        <v>43961</v>
      </c>
      <c r="B16892" t="s">
        <v>121</v>
      </c>
      <c r="C16892">
        <v>138607</v>
      </c>
      <c r="D16892">
        <v>173915</v>
      </c>
      <c r="E16892">
        <v>591</v>
      </c>
      <c r="F16892">
        <v>4308</v>
      </c>
      <c r="H16892">
        <v>1338</v>
      </c>
      <c r="J16892">
        <v>994</v>
      </c>
      <c r="N16892" s="2">
        <v>43961.541666666664</v>
      </c>
      <c r="O16892" t="s">
        <v>24811</v>
      </c>
      <c r="P16892" t="s">
        <v>24792</v>
      </c>
      <c r="Q16892">
        <v>10866</v>
      </c>
      <c r="S16892">
        <v>313113</v>
      </c>
      <c r="T16892">
        <v>312522</v>
      </c>
      <c r="U16892">
        <v>312522</v>
      </c>
      <c r="V16892">
        <v>34</v>
      </c>
      <c r="W16892">
        <v>151</v>
      </c>
      <c r="X16892">
        <v>0</v>
      </c>
      <c r="Y16892">
        <v>5794</v>
      </c>
      <c r="Z16892">
        <v>1457</v>
      </c>
      <c r="AA16892">
        <v>7251</v>
      </c>
      <c r="AB16892" s="2">
        <v>45055.002986111111</v>
      </c>
      <c r="AC16892" t="s">
        <v>32</v>
      </c>
    </row>
    <row r="16893" spans="1:29" x14ac:dyDescent="0.35">
      <c r="A16893" s="1">
        <v>43961</v>
      </c>
      <c r="B16893" t="s">
        <v>123</v>
      </c>
      <c r="C16893">
        <v>4863</v>
      </c>
      <c r="F16893">
        <v>194</v>
      </c>
      <c r="G16893">
        <v>789</v>
      </c>
      <c r="L16893">
        <v>1285</v>
      </c>
      <c r="N16893" s="2">
        <v>43961.743055555555</v>
      </c>
      <c r="O16893" t="s">
        <v>24812</v>
      </c>
      <c r="P16893" t="s">
        <v>24813</v>
      </c>
      <c r="Q16893">
        <v>200</v>
      </c>
      <c r="R16893">
        <v>789</v>
      </c>
      <c r="S16893">
        <v>4863</v>
      </c>
      <c r="T16893">
        <v>102498</v>
      </c>
      <c r="U16893">
        <v>4863</v>
      </c>
      <c r="V16893">
        <v>35</v>
      </c>
      <c r="W16893">
        <v>9</v>
      </c>
      <c r="X16893">
        <v>0</v>
      </c>
      <c r="Y16893">
        <v>0</v>
      </c>
      <c r="Z16893">
        <v>85</v>
      </c>
      <c r="AA16893">
        <v>5445</v>
      </c>
      <c r="AB16893" s="2">
        <v>45055.002986111111</v>
      </c>
      <c r="AC16893" t="s">
        <v>32</v>
      </c>
    </row>
    <row r="16894" spans="1:29" x14ac:dyDescent="0.35">
      <c r="A16894" s="1">
        <v>43961</v>
      </c>
      <c r="B16894" t="s">
        <v>126</v>
      </c>
      <c r="C16894">
        <v>6098</v>
      </c>
      <c r="D16894">
        <v>52711</v>
      </c>
      <c r="F16894">
        <v>444</v>
      </c>
      <c r="H16894">
        <v>116</v>
      </c>
      <c r="J16894">
        <v>65</v>
      </c>
      <c r="N16894" s="2">
        <v>43961.520833333336</v>
      </c>
      <c r="O16894" t="s">
        <v>24814</v>
      </c>
      <c r="P16894" t="s">
        <v>24815</v>
      </c>
      <c r="Q16894">
        <v>339</v>
      </c>
      <c r="S16894">
        <v>58809</v>
      </c>
      <c r="T16894">
        <v>71496</v>
      </c>
      <c r="U16894">
        <v>58809</v>
      </c>
      <c r="V16894">
        <v>32</v>
      </c>
      <c r="W16894">
        <v>5</v>
      </c>
      <c r="X16894">
        <v>0</v>
      </c>
      <c r="Y16894">
        <v>2628</v>
      </c>
      <c r="Z16894">
        <v>70</v>
      </c>
      <c r="AA16894">
        <v>2256</v>
      </c>
      <c r="AB16894" s="2">
        <v>45055.002986111111</v>
      </c>
      <c r="AC16894" t="s">
        <v>32</v>
      </c>
    </row>
    <row r="16895" spans="1:29" x14ac:dyDescent="0.35">
      <c r="A16895" s="1">
        <v>43961</v>
      </c>
      <c r="B16895" t="s">
        <v>128</v>
      </c>
      <c r="C16895">
        <v>335395</v>
      </c>
      <c r="F16895">
        <v>7262</v>
      </c>
      <c r="H16895">
        <v>2488</v>
      </c>
      <c r="J16895">
        <v>2073</v>
      </c>
      <c r="N16895" s="2">
        <v>43961</v>
      </c>
      <c r="O16895" t="s">
        <v>24816</v>
      </c>
      <c r="P16895" t="s">
        <v>24122</v>
      </c>
      <c r="Q16895">
        <v>21478</v>
      </c>
      <c r="S16895">
        <v>335395</v>
      </c>
      <c r="T16895">
        <v>1182998</v>
      </c>
      <c r="U16895">
        <v>335395</v>
      </c>
      <c r="V16895">
        <v>36</v>
      </c>
      <c r="W16895">
        <v>207</v>
      </c>
      <c r="X16895">
        <v>0</v>
      </c>
      <c r="Y16895">
        <v>0</v>
      </c>
      <c r="Z16895">
        <v>2273</v>
      </c>
      <c r="AA16895">
        <v>29230</v>
      </c>
      <c r="AB16895" s="2">
        <v>45055.002986111111</v>
      </c>
      <c r="AC16895" t="s">
        <v>32</v>
      </c>
    </row>
    <row r="16896" spans="1:29" x14ac:dyDescent="0.35">
      <c r="A16896" s="1">
        <v>43961</v>
      </c>
      <c r="B16896" t="s">
        <v>131</v>
      </c>
      <c r="C16896">
        <v>24081</v>
      </c>
      <c r="F16896">
        <v>962</v>
      </c>
      <c r="G16896">
        <v>4351</v>
      </c>
      <c r="H16896">
        <v>381</v>
      </c>
      <c r="I16896">
        <v>1205</v>
      </c>
      <c r="J16896">
        <v>254</v>
      </c>
      <c r="N16896" s="2">
        <v>43961.583333333336</v>
      </c>
      <c r="O16896" t="s">
        <v>24817</v>
      </c>
      <c r="P16896" t="s">
        <v>24761</v>
      </c>
      <c r="Q16896">
        <v>1341</v>
      </c>
      <c r="R16896">
        <v>4351</v>
      </c>
      <c r="S16896">
        <v>24081</v>
      </c>
      <c r="T16896">
        <v>213838</v>
      </c>
      <c r="U16896">
        <v>24081</v>
      </c>
      <c r="V16896">
        <v>39</v>
      </c>
      <c r="W16896">
        <v>10</v>
      </c>
      <c r="X16896">
        <v>51</v>
      </c>
      <c r="Y16896">
        <v>0</v>
      </c>
      <c r="Z16896">
        <v>384</v>
      </c>
      <c r="AA16896">
        <v>9202</v>
      </c>
      <c r="AB16896" s="2">
        <v>45055.002986111111</v>
      </c>
      <c r="AC16896" t="s">
        <v>32</v>
      </c>
    </row>
    <row r="16897" spans="1:29" x14ac:dyDescent="0.35">
      <c r="A16897" s="1">
        <v>43961</v>
      </c>
      <c r="B16897" t="s">
        <v>134</v>
      </c>
      <c r="C16897">
        <v>4589</v>
      </c>
      <c r="D16897">
        <v>91379</v>
      </c>
      <c r="F16897">
        <v>177</v>
      </c>
      <c r="G16897">
        <v>826</v>
      </c>
      <c r="H16897">
        <v>93</v>
      </c>
      <c r="L16897">
        <v>3204</v>
      </c>
      <c r="N16897" s="2">
        <v>43961</v>
      </c>
      <c r="O16897" t="s">
        <v>24818</v>
      </c>
      <c r="P16897" t="s">
        <v>24122</v>
      </c>
      <c r="Q16897">
        <v>272</v>
      </c>
      <c r="R16897">
        <v>826</v>
      </c>
      <c r="S16897">
        <v>95968</v>
      </c>
      <c r="T16897">
        <v>95968</v>
      </c>
      <c r="U16897">
        <v>95968</v>
      </c>
      <c r="V16897">
        <v>40</v>
      </c>
      <c r="W16897">
        <v>2</v>
      </c>
      <c r="X16897">
        <v>4</v>
      </c>
      <c r="Y16897">
        <v>0</v>
      </c>
      <c r="Z16897">
        <v>99</v>
      </c>
      <c r="AA16897">
        <v>99</v>
      </c>
      <c r="AB16897" s="2">
        <v>45055.002986111111</v>
      </c>
      <c r="AC16897" t="s">
        <v>32</v>
      </c>
    </row>
    <row r="16898" spans="1:29" x14ac:dyDescent="0.35">
      <c r="A16898" s="1">
        <v>43961</v>
      </c>
      <c r="B16898" t="s">
        <v>136</v>
      </c>
      <c r="C16898">
        <v>3160</v>
      </c>
      <c r="D16898">
        <v>71460</v>
      </c>
      <c r="F16898">
        <v>139</v>
      </c>
      <c r="G16898">
        <v>662</v>
      </c>
      <c r="H16898">
        <v>34</v>
      </c>
      <c r="J16898">
        <v>19</v>
      </c>
      <c r="L16898">
        <v>1125</v>
      </c>
      <c r="N16898" s="2">
        <v>43960.458333333336</v>
      </c>
      <c r="O16898" t="s">
        <v>24819</v>
      </c>
      <c r="P16898" t="s">
        <v>24820</v>
      </c>
      <c r="Q16898">
        <v>127</v>
      </c>
      <c r="R16898">
        <v>662</v>
      </c>
      <c r="S16898">
        <v>74620</v>
      </c>
      <c r="T16898">
        <v>100588</v>
      </c>
      <c r="U16898">
        <v>74620</v>
      </c>
      <c r="V16898">
        <v>41</v>
      </c>
      <c r="W16898">
        <v>3</v>
      </c>
      <c r="X16898">
        <v>3</v>
      </c>
      <c r="Y16898">
        <v>1835</v>
      </c>
      <c r="Z16898">
        <v>92</v>
      </c>
      <c r="AA16898">
        <v>3990</v>
      </c>
      <c r="AB16898" s="2">
        <v>45055.002986111111</v>
      </c>
      <c r="AC16898" t="s">
        <v>32</v>
      </c>
    </row>
    <row r="16899" spans="1:29" x14ac:dyDescent="0.35">
      <c r="A16899" s="1">
        <v>43961</v>
      </c>
      <c r="B16899" t="s">
        <v>139</v>
      </c>
      <c r="C16899">
        <v>56611</v>
      </c>
      <c r="D16899">
        <v>227772</v>
      </c>
      <c r="F16899">
        <v>2230</v>
      </c>
      <c r="J16899">
        <v>501</v>
      </c>
      <c r="N16899" s="2">
        <v>43961</v>
      </c>
      <c r="O16899" t="s">
        <v>24821</v>
      </c>
      <c r="P16899" t="s">
        <v>24122</v>
      </c>
      <c r="Q16899">
        <v>3707</v>
      </c>
      <c r="S16899">
        <v>284383</v>
      </c>
      <c r="T16899">
        <v>312051</v>
      </c>
      <c r="U16899">
        <v>284383</v>
      </c>
      <c r="V16899">
        <v>42</v>
      </c>
      <c r="W16899">
        <v>19</v>
      </c>
      <c r="X16899">
        <v>0</v>
      </c>
      <c r="Y16899">
        <v>5981</v>
      </c>
      <c r="Z16899">
        <v>1295</v>
      </c>
      <c r="AA16899">
        <v>9374</v>
      </c>
      <c r="AB16899" s="2">
        <v>45055.002986111111</v>
      </c>
      <c r="AC16899" t="s">
        <v>32</v>
      </c>
    </row>
    <row r="16900" spans="1:29" x14ac:dyDescent="0.35">
      <c r="A16900" s="1">
        <v>43961</v>
      </c>
      <c r="B16900" t="s">
        <v>142</v>
      </c>
      <c r="C16900">
        <v>1040</v>
      </c>
      <c r="D16900">
        <v>9313</v>
      </c>
      <c r="F16900">
        <v>143</v>
      </c>
      <c r="N16900" s="2">
        <v>43961.243750000001</v>
      </c>
      <c r="O16900" t="s">
        <v>24822</v>
      </c>
      <c r="P16900" t="s">
        <v>24823</v>
      </c>
      <c r="Q16900">
        <v>111</v>
      </c>
      <c r="S16900">
        <v>10353</v>
      </c>
      <c r="T16900">
        <v>10353</v>
      </c>
      <c r="U16900">
        <v>10353</v>
      </c>
      <c r="V16900">
        <v>72</v>
      </c>
      <c r="W16900">
        <v>3</v>
      </c>
      <c r="X16900">
        <v>0</v>
      </c>
      <c r="Y16900">
        <v>0</v>
      </c>
      <c r="Z16900">
        <v>6</v>
      </c>
      <c r="AA16900">
        <v>6</v>
      </c>
      <c r="AB16900" s="2">
        <v>45055.002986111111</v>
      </c>
      <c r="AC16900" t="s">
        <v>32</v>
      </c>
    </row>
    <row r="16901" spans="1:29" x14ac:dyDescent="0.35">
      <c r="A16901" s="1">
        <v>43961</v>
      </c>
      <c r="B16901" t="s">
        <v>144</v>
      </c>
      <c r="C16901">
        <v>11613</v>
      </c>
      <c r="D16901">
        <v>68106</v>
      </c>
      <c r="F16901">
        <v>283</v>
      </c>
      <c r="G16901">
        <v>1251</v>
      </c>
      <c r="H16901">
        <v>70</v>
      </c>
      <c r="J16901">
        <v>52</v>
      </c>
      <c r="N16901" s="2">
        <v>43961.125</v>
      </c>
      <c r="O16901" t="s">
        <v>24824</v>
      </c>
      <c r="P16901" t="s">
        <v>24825</v>
      </c>
      <c r="Q16901">
        <v>422</v>
      </c>
      <c r="R16901">
        <v>1251</v>
      </c>
      <c r="S16901">
        <v>79719</v>
      </c>
      <c r="T16901">
        <v>96976</v>
      </c>
      <c r="U16901">
        <v>79719</v>
      </c>
      <c r="V16901">
        <v>44</v>
      </c>
      <c r="W16901">
        <v>4</v>
      </c>
      <c r="X16901">
        <v>33</v>
      </c>
      <c r="Y16901">
        <v>1502</v>
      </c>
      <c r="Z16901">
        <v>186</v>
      </c>
      <c r="AA16901">
        <v>3800</v>
      </c>
      <c r="AB16901" s="2">
        <v>45055.002986111111</v>
      </c>
      <c r="AC16901" t="s">
        <v>32</v>
      </c>
    </row>
    <row r="16902" spans="1:29" x14ac:dyDescent="0.35">
      <c r="A16902" s="1">
        <v>43961</v>
      </c>
      <c r="B16902" t="s">
        <v>147</v>
      </c>
      <c r="C16902">
        <v>7653</v>
      </c>
      <c r="D16902">
        <v>76804</v>
      </c>
      <c r="G16902">
        <v>1252</v>
      </c>
      <c r="L16902">
        <v>4120</v>
      </c>
      <c r="N16902" s="2">
        <v>43961.6875</v>
      </c>
      <c r="O16902" t="s">
        <v>24826</v>
      </c>
      <c r="P16902" t="s">
        <v>24745</v>
      </c>
      <c r="Q16902">
        <v>331</v>
      </c>
      <c r="R16902">
        <v>1252</v>
      </c>
      <c r="S16902">
        <v>84457</v>
      </c>
      <c r="T16902">
        <v>84457</v>
      </c>
      <c r="U16902">
        <v>84457</v>
      </c>
      <c r="V16902">
        <v>45</v>
      </c>
      <c r="W16902">
        <v>1</v>
      </c>
      <c r="X16902">
        <v>0</v>
      </c>
      <c r="Y16902">
        <v>3372</v>
      </c>
      <c r="Z16902">
        <v>122</v>
      </c>
      <c r="AA16902">
        <v>3494</v>
      </c>
      <c r="AB16902" s="2">
        <v>45055.002986111111</v>
      </c>
      <c r="AC16902" t="s">
        <v>32</v>
      </c>
    </row>
    <row r="16903" spans="1:29" x14ac:dyDescent="0.35">
      <c r="A16903" s="1">
        <v>43961</v>
      </c>
      <c r="B16903" t="s">
        <v>150</v>
      </c>
      <c r="C16903">
        <v>3517</v>
      </c>
      <c r="D16903">
        <v>20377</v>
      </c>
      <c r="F16903">
        <v>77</v>
      </c>
      <c r="G16903">
        <v>261</v>
      </c>
      <c r="L16903">
        <v>2147</v>
      </c>
      <c r="N16903" s="2">
        <v>43960.75</v>
      </c>
      <c r="O16903" t="s">
        <v>24827</v>
      </c>
      <c r="P16903" t="s">
        <v>24782</v>
      </c>
      <c r="Q16903">
        <v>34</v>
      </c>
      <c r="R16903">
        <v>261</v>
      </c>
      <c r="S16903">
        <v>23894</v>
      </c>
      <c r="T16903">
        <v>25572</v>
      </c>
      <c r="U16903">
        <v>23894</v>
      </c>
      <c r="V16903">
        <v>46</v>
      </c>
      <c r="W16903">
        <v>0</v>
      </c>
      <c r="X16903">
        <v>8</v>
      </c>
      <c r="Y16903">
        <v>818</v>
      </c>
      <c r="Z16903">
        <v>124</v>
      </c>
      <c r="AA16903">
        <v>2188</v>
      </c>
      <c r="AB16903" s="2">
        <v>45055.002986111111</v>
      </c>
      <c r="AC16903" t="s">
        <v>32</v>
      </c>
    </row>
    <row r="16904" spans="1:29" x14ac:dyDescent="0.35">
      <c r="A16904" s="1">
        <v>43961</v>
      </c>
      <c r="B16904" t="s">
        <v>152</v>
      </c>
      <c r="C16904">
        <v>14985</v>
      </c>
      <c r="F16904">
        <v>484</v>
      </c>
      <c r="G16904">
        <v>1325</v>
      </c>
      <c r="L16904">
        <v>7528</v>
      </c>
      <c r="N16904" s="2">
        <v>43961</v>
      </c>
      <c r="O16904" t="s">
        <v>24828</v>
      </c>
      <c r="P16904" t="s">
        <v>24122</v>
      </c>
      <c r="Q16904">
        <v>243</v>
      </c>
      <c r="R16904">
        <v>1325</v>
      </c>
      <c r="S16904">
        <v>14985</v>
      </c>
      <c r="T16904">
        <v>261869</v>
      </c>
      <c r="U16904">
        <v>14985</v>
      </c>
      <c r="V16904">
        <v>47</v>
      </c>
      <c r="W16904">
        <v>1</v>
      </c>
      <c r="X16904">
        <v>6</v>
      </c>
      <c r="Y16904">
        <v>0</v>
      </c>
      <c r="Z16904">
        <v>217</v>
      </c>
      <c r="AA16904">
        <v>9121</v>
      </c>
      <c r="AB16904" s="2">
        <v>45055.002986111111</v>
      </c>
      <c r="AC16904" t="s">
        <v>32</v>
      </c>
    </row>
    <row r="16905" spans="1:29" x14ac:dyDescent="0.35">
      <c r="A16905" s="1">
        <v>43961</v>
      </c>
      <c r="B16905" t="s">
        <v>155</v>
      </c>
      <c r="C16905">
        <v>38869</v>
      </c>
      <c r="F16905">
        <v>1626</v>
      </c>
      <c r="H16905">
        <v>610</v>
      </c>
      <c r="L16905">
        <v>21022</v>
      </c>
      <c r="N16905" s="2">
        <v>43961.690972222219</v>
      </c>
      <c r="O16905" t="s">
        <v>24829</v>
      </c>
      <c r="P16905" t="s">
        <v>24749</v>
      </c>
      <c r="Q16905">
        <v>1088</v>
      </c>
      <c r="S16905">
        <v>38869</v>
      </c>
      <c r="T16905">
        <v>572676</v>
      </c>
      <c r="U16905">
        <v>38869</v>
      </c>
      <c r="V16905">
        <v>48</v>
      </c>
      <c r="W16905">
        <v>39</v>
      </c>
      <c r="X16905">
        <v>0</v>
      </c>
      <c r="Y16905">
        <v>0</v>
      </c>
      <c r="Z16905">
        <v>1009</v>
      </c>
      <c r="AA16905">
        <v>12667</v>
      </c>
      <c r="AB16905" s="2">
        <v>45055.002986111111</v>
      </c>
      <c r="AC16905" t="s">
        <v>32</v>
      </c>
    </row>
    <row r="16906" spans="1:29" x14ac:dyDescent="0.35">
      <c r="A16906" s="1">
        <v>43961</v>
      </c>
      <c r="B16906" t="s">
        <v>158</v>
      </c>
      <c r="C16906">
        <v>6251</v>
      </c>
      <c r="D16906">
        <v>144671</v>
      </c>
      <c r="F16906">
        <v>144</v>
      </c>
      <c r="G16906">
        <v>512</v>
      </c>
      <c r="I16906">
        <v>168</v>
      </c>
      <c r="K16906">
        <v>76</v>
      </c>
      <c r="L16906">
        <v>3033</v>
      </c>
      <c r="N16906" s="2">
        <v>43961.438194444447</v>
      </c>
      <c r="O16906" t="s">
        <v>24830</v>
      </c>
      <c r="P16906" t="s">
        <v>24831</v>
      </c>
      <c r="Q16906">
        <v>67</v>
      </c>
      <c r="R16906">
        <v>512</v>
      </c>
      <c r="S16906">
        <v>150922</v>
      </c>
      <c r="T16906">
        <v>161647</v>
      </c>
      <c r="U16906">
        <v>150922</v>
      </c>
      <c r="V16906">
        <v>49</v>
      </c>
      <c r="W16906">
        <v>1</v>
      </c>
      <c r="X16906">
        <v>14</v>
      </c>
      <c r="Y16906">
        <v>2471</v>
      </c>
      <c r="Z16906">
        <v>148</v>
      </c>
      <c r="AA16906">
        <v>3139</v>
      </c>
      <c r="AB16906" s="2">
        <v>45055.002986111111</v>
      </c>
      <c r="AC16906" t="s">
        <v>32</v>
      </c>
    </row>
    <row r="16907" spans="1:29" x14ac:dyDescent="0.35">
      <c r="A16907" s="1">
        <v>43961</v>
      </c>
      <c r="B16907" t="s">
        <v>161</v>
      </c>
      <c r="C16907">
        <v>24081</v>
      </c>
      <c r="E16907">
        <v>506</v>
      </c>
      <c r="F16907">
        <v>1555</v>
      </c>
      <c r="G16907">
        <v>3211</v>
      </c>
      <c r="H16907">
        <v>351</v>
      </c>
      <c r="J16907">
        <v>187</v>
      </c>
      <c r="N16907" s="2">
        <v>43960.708333333336</v>
      </c>
      <c r="O16907" t="s">
        <v>24832</v>
      </c>
      <c r="P16907" t="s">
        <v>24707</v>
      </c>
      <c r="Q16907">
        <v>839</v>
      </c>
      <c r="R16907">
        <v>3211</v>
      </c>
      <c r="S16907">
        <v>24587</v>
      </c>
      <c r="T16907">
        <v>176658</v>
      </c>
      <c r="U16907">
        <v>24081</v>
      </c>
      <c r="V16907">
        <v>51</v>
      </c>
      <c r="W16907">
        <v>12</v>
      </c>
      <c r="X16907">
        <v>47</v>
      </c>
      <c r="Y16907">
        <v>0</v>
      </c>
      <c r="Z16907">
        <v>885</v>
      </c>
      <c r="AA16907">
        <v>7117</v>
      </c>
      <c r="AB16907" s="2">
        <v>45055.002986111111</v>
      </c>
      <c r="AC16907" t="s">
        <v>32</v>
      </c>
    </row>
    <row r="16908" spans="1:29" x14ac:dyDescent="0.35">
      <c r="A16908" s="1">
        <v>43961</v>
      </c>
      <c r="B16908" t="s">
        <v>163</v>
      </c>
      <c r="C16908">
        <v>69</v>
      </c>
      <c r="D16908">
        <v>1102</v>
      </c>
      <c r="E16908">
        <v>39</v>
      </c>
      <c r="L16908">
        <v>59</v>
      </c>
      <c r="N16908" s="2">
        <v>43960.79583333333</v>
      </c>
      <c r="O16908" t="s">
        <v>24833</v>
      </c>
      <c r="P16908" t="s">
        <v>24834</v>
      </c>
      <c r="Q16908">
        <v>4</v>
      </c>
      <c r="S16908">
        <v>1210</v>
      </c>
      <c r="T16908">
        <v>1171</v>
      </c>
      <c r="U16908">
        <v>1171</v>
      </c>
      <c r="V16908">
        <v>78</v>
      </c>
      <c r="W16908">
        <v>0</v>
      </c>
      <c r="X16908">
        <v>0</v>
      </c>
      <c r="Y16908">
        <v>78</v>
      </c>
      <c r="Z16908">
        <v>1</v>
      </c>
      <c r="AA16908">
        <v>79</v>
      </c>
      <c r="AB16908" s="2">
        <v>45055.002986111111</v>
      </c>
      <c r="AC16908" t="s">
        <v>32</v>
      </c>
    </row>
    <row r="16909" spans="1:29" x14ac:dyDescent="0.35">
      <c r="A16909" s="1">
        <v>43961</v>
      </c>
      <c r="B16909" t="s">
        <v>166</v>
      </c>
      <c r="C16909">
        <v>926</v>
      </c>
      <c r="D16909">
        <v>16256</v>
      </c>
      <c r="F16909">
        <v>21</v>
      </c>
      <c r="L16909">
        <v>777</v>
      </c>
      <c r="N16909" s="2">
        <v>43961</v>
      </c>
      <c r="O16909" t="s">
        <v>24835</v>
      </c>
      <c r="P16909" t="s">
        <v>24122</v>
      </c>
      <c r="Q16909">
        <v>53</v>
      </c>
      <c r="S16909">
        <v>17182</v>
      </c>
      <c r="T16909">
        <v>21962</v>
      </c>
      <c r="U16909">
        <v>17182</v>
      </c>
      <c r="V16909">
        <v>50</v>
      </c>
      <c r="W16909">
        <v>0</v>
      </c>
      <c r="X16909">
        <v>0</v>
      </c>
      <c r="Y16909">
        <v>454</v>
      </c>
      <c r="Z16909">
        <v>8</v>
      </c>
      <c r="AA16909">
        <v>548</v>
      </c>
      <c r="AB16909" s="2">
        <v>45055.002986111111</v>
      </c>
      <c r="AC16909" t="s">
        <v>32</v>
      </c>
    </row>
    <row r="16910" spans="1:29" x14ac:dyDescent="0.35">
      <c r="A16910" s="1">
        <v>43961</v>
      </c>
      <c r="B16910" t="s">
        <v>168</v>
      </c>
      <c r="C16910">
        <v>17637</v>
      </c>
      <c r="F16910">
        <v>335</v>
      </c>
      <c r="H16910">
        <v>101</v>
      </c>
      <c r="N16910" s="2">
        <v>43961</v>
      </c>
      <c r="O16910" t="s">
        <v>24836</v>
      </c>
      <c r="P16910" t="s">
        <v>24122</v>
      </c>
      <c r="Q16910">
        <v>921</v>
      </c>
      <c r="S16910">
        <v>17637</v>
      </c>
      <c r="T16910">
        <v>264596</v>
      </c>
      <c r="U16910">
        <v>17637</v>
      </c>
      <c r="V16910">
        <v>53</v>
      </c>
      <c r="W16910">
        <v>16</v>
      </c>
      <c r="X16910">
        <v>0</v>
      </c>
      <c r="Y16910">
        <v>0</v>
      </c>
      <c r="Z16910">
        <v>254</v>
      </c>
      <c r="AA16910">
        <v>1776</v>
      </c>
      <c r="AB16910" s="2">
        <v>45055.002986111111</v>
      </c>
      <c r="AC16910" t="s">
        <v>32</v>
      </c>
    </row>
    <row r="16911" spans="1:29" x14ac:dyDescent="0.35">
      <c r="A16911" s="1">
        <v>43961</v>
      </c>
      <c r="B16911" t="s">
        <v>171</v>
      </c>
      <c r="C16911">
        <v>11694</v>
      </c>
      <c r="D16911">
        <v>105163</v>
      </c>
      <c r="E16911">
        <v>182</v>
      </c>
      <c r="F16911">
        <v>332</v>
      </c>
      <c r="G16911">
        <v>1820</v>
      </c>
      <c r="H16911">
        <v>113</v>
      </c>
      <c r="I16911">
        <v>456</v>
      </c>
      <c r="L16911">
        <v>5014</v>
      </c>
      <c r="N16911" s="2">
        <v>43961</v>
      </c>
      <c r="O16911" t="s">
        <v>24837</v>
      </c>
      <c r="P16911" t="s">
        <v>24122</v>
      </c>
      <c r="Q16911">
        <v>400</v>
      </c>
      <c r="R16911">
        <v>1820</v>
      </c>
      <c r="S16911">
        <v>117039</v>
      </c>
      <c r="T16911">
        <v>133144</v>
      </c>
      <c r="U16911">
        <v>116857</v>
      </c>
      <c r="V16911">
        <v>55</v>
      </c>
      <c r="W16911">
        <v>2</v>
      </c>
      <c r="X16911">
        <v>14</v>
      </c>
      <c r="Y16911">
        <v>3228</v>
      </c>
      <c r="Z16911">
        <v>292</v>
      </c>
      <c r="AA16911">
        <v>5609</v>
      </c>
      <c r="AB16911" s="2">
        <v>45055.002986111111</v>
      </c>
      <c r="AC16911" t="s">
        <v>32</v>
      </c>
    </row>
    <row r="16912" spans="1:29" x14ac:dyDescent="0.35">
      <c r="A16912" s="1">
        <v>43961</v>
      </c>
      <c r="B16912" t="s">
        <v>173</v>
      </c>
      <c r="C16912">
        <v>1360</v>
      </c>
      <c r="F16912">
        <v>49</v>
      </c>
      <c r="H16912">
        <v>10</v>
      </c>
      <c r="J16912">
        <v>6</v>
      </c>
      <c r="L16912">
        <v>775</v>
      </c>
      <c r="N16912" s="2">
        <v>43961.416666666664</v>
      </c>
      <c r="O16912" t="s">
        <v>24838</v>
      </c>
      <c r="P16912" t="s">
        <v>24789</v>
      </c>
      <c r="Q16912">
        <v>54</v>
      </c>
      <c r="S16912">
        <v>1360</v>
      </c>
      <c r="T16912">
        <v>60500</v>
      </c>
      <c r="U16912">
        <v>1360</v>
      </c>
      <c r="V16912">
        <v>54</v>
      </c>
      <c r="W16912">
        <v>1</v>
      </c>
      <c r="X16912">
        <v>0</v>
      </c>
      <c r="Y16912">
        <v>0</v>
      </c>
      <c r="Z16912">
        <v>25</v>
      </c>
      <c r="AA16912">
        <v>1566</v>
      </c>
      <c r="AB16912" s="2">
        <v>45055.002986111111</v>
      </c>
      <c r="AC16912" t="s">
        <v>32</v>
      </c>
    </row>
    <row r="16913" spans="1:29" x14ac:dyDescent="0.35">
      <c r="A16913" s="1">
        <v>43961</v>
      </c>
      <c r="B16913" t="s">
        <v>175</v>
      </c>
      <c r="C16913">
        <v>662</v>
      </c>
      <c r="D16913">
        <v>11403</v>
      </c>
      <c r="F16913">
        <v>12</v>
      </c>
      <c r="G16913">
        <v>65</v>
      </c>
      <c r="L16913">
        <v>443</v>
      </c>
      <c r="N16913" s="2">
        <v>43961.666666666664</v>
      </c>
      <c r="O16913" t="s">
        <v>24839</v>
      </c>
      <c r="P16913" t="s">
        <v>24840</v>
      </c>
      <c r="Q16913">
        <v>7</v>
      </c>
      <c r="R16913">
        <v>65</v>
      </c>
      <c r="S16913">
        <v>12065</v>
      </c>
      <c r="T16913">
        <v>15390</v>
      </c>
      <c r="U16913">
        <v>12065</v>
      </c>
      <c r="V16913">
        <v>56</v>
      </c>
      <c r="W16913">
        <v>0</v>
      </c>
      <c r="X16913">
        <v>1</v>
      </c>
      <c r="Y16913">
        <v>0</v>
      </c>
      <c r="Z16913">
        <v>9</v>
      </c>
      <c r="AA16913">
        <v>103</v>
      </c>
      <c r="AB16913" s="2">
        <v>45055.002986111111</v>
      </c>
      <c r="AC16913" t="s">
        <v>32</v>
      </c>
    </row>
    <row r="16914" spans="1:29" x14ac:dyDescent="0.35">
      <c r="A16914" s="1">
        <v>43960</v>
      </c>
      <c r="B16914" t="s">
        <v>29</v>
      </c>
      <c r="C16914">
        <v>378</v>
      </c>
      <c r="F16914">
        <v>8</v>
      </c>
      <c r="G16914">
        <v>41</v>
      </c>
      <c r="L16914">
        <v>318</v>
      </c>
      <c r="N16914" s="2">
        <v>43960</v>
      </c>
      <c r="O16914" t="s">
        <v>24841</v>
      </c>
      <c r="P16914" t="s">
        <v>24770</v>
      </c>
      <c r="Q16914">
        <v>10</v>
      </c>
      <c r="R16914">
        <v>41</v>
      </c>
      <c r="S16914">
        <v>378</v>
      </c>
      <c r="T16914">
        <v>26449</v>
      </c>
      <c r="U16914">
        <v>378</v>
      </c>
      <c r="V16914">
        <v>2</v>
      </c>
      <c r="W16914">
        <v>0</v>
      </c>
      <c r="X16914">
        <v>0</v>
      </c>
      <c r="Y16914">
        <v>0</v>
      </c>
      <c r="Z16914">
        <v>1</v>
      </c>
      <c r="AA16914">
        <v>976</v>
      </c>
      <c r="AB16914" s="2">
        <v>45055.002986111111</v>
      </c>
      <c r="AC16914" t="s">
        <v>32</v>
      </c>
    </row>
    <row r="16915" spans="1:29" x14ac:dyDescent="0.35">
      <c r="A16915" s="1">
        <v>43960</v>
      </c>
      <c r="B16915" t="s">
        <v>33</v>
      </c>
      <c r="C16915">
        <v>9567</v>
      </c>
      <c r="D16915">
        <v>115927</v>
      </c>
      <c r="F16915">
        <v>437</v>
      </c>
      <c r="G16915">
        <v>1228</v>
      </c>
      <c r="I16915">
        <v>459</v>
      </c>
      <c r="K16915">
        <v>272</v>
      </c>
      <c r="N16915" s="2">
        <v>43960</v>
      </c>
      <c r="O16915" t="s">
        <v>24842</v>
      </c>
      <c r="P16915" t="s">
        <v>24770</v>
      </c>
      <c r="Q16915">
        <v>388</v>
      </c>
      <c r="R16915">
        <v>1228</v>
      </c>
      <c r="S16915">
        <v>125494</v>
      </c>
      <c r="T16915">
        <v>125494</v>
      </c>
      <c r="U16915">
        <v>125494</v>
      </c>
      <c r="V16915">
        <v>1</v>
      </c>
      <c r="W16915">
        <v>13</v>
      </c>
      <c r="X16915">
        <v>21</v>
      </c>
      <c r="Y16915">
        <v>5034</v>
      </c>
      <c r="Z16915">
        <v>346</v>
      </c>
      <c r="AA16915">
        <v>5380</v>
      </c>
      <c r="AB16915" s="2">
        <v>45055.002986111111</v>
      </c>
      <c r="AC16915" t="s">
        <v>32</v>
      </c>
    </row>
    <row r="16916" spans="1:29" x14ac:dyDescent="0.35">
      <c r="A16916" s="1">
        <v>43960</v>
      </c>
      <c r="B16916" t="s">
        <v>36</v>
      </c>
      <c r="C16916">
        <v>3747</v>
      </c>
      <c r="D16916">
        <v>61781</v>
      </c>
      <c r="F16916">
        <v>64</v>
      </c>
      <c r="G16916">
        <v>471</v>
      </c>
      <c r="J16916">
        <v>14</v>
      </c>
      <c r="K16916">
        <v>96</v>
      </c>
      <c r="L16916">
        <v>2968</v>
      </c>
      <c r="N16916" s="2">
        <v>43960.427083333336</v>
      </c>
      <c r="O16916" t="s">
        <v>24843</v>
      </c>
      <c r="P16916" t="s">
        <v>24844</v>
      </c>
      <c r="Q16916">
        <v>88</v>
      </c>
      <c r="R16916">
        <v>471</v>
      </c>
      <c r="S16916">
        <v>65528</v>
      </c>
      <c r="T16916">
        <v>65528</v>
      </c>
      <c r="U16916">
        <v>65528</v>
      </c>
      <c r="V16916">
        <v>5</v>
      </c>
      <c r="W16916">
        <v>0</v>
      </c>
      <c r="X16916">
        <v>5</v>
      </c>
      <c r="Y16916">
        <v>1481</v>
      </c>
      <c r="Z16916">
        <v>53</v>
      </c>
      <c r="AA16916">
        <v>1534</v>
      </c>
      <c r="AB16916" s="2">
        <v>45055.002986111111</v>
      </c>
      <c r="AC16916" t="s">
        <v>32</v>
      </c>
    </row>
    <row r="16917" spans="1:29" x14ac:dyDescent="0.35">
      <c r="A16917" s="1">
        <v>43960</v>
      </c>
      <c r="B16917" t="s">
        <v>39</v>
      </c>
      <c r="C16917">
        <v>0</v>
      </c>
      <c r="D16917">
        <v>83</v>
      </c>
      <c r="N16917" s="2">
        <v>43954</v>
      </c>
      <c r="O16917" t="s">
        <v>24845</v>
      </c>
      <c r="P16917" t="s">
        <v>24766</v>
      </c>
      <c r="Q16917">
        <v>0</v>
      </c>
      <c r="S16917">
        <v>83</v>
      </c>
      <c r="T16917">
        <v>83</v>
      </c>
      <c r="U16917">
        <v>83</v>
      </c>
      <c r="V16917">
        <v>60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 s="2">
        <v>45055.002986111111</v>
      </c>
      <c r="AC16917" t="s">
        <v>32</v>
      </c>
    </row>
    <row r="16918" spans="1:29" x14ac:dyDescent="0.35">
      <c r="A16918" s="1">
        <v>43960</v>
      </c>
      <c r="B16918" t="s">
        <v>42</v>
      </c>
      <c r="C16918">
        <v>10960</v>
      </c>
      <c r="D16918">
        <v>94850</v>
      </c>
      <c r="F16918">
        <v>739</v>
      </c>
      <c r="G16918">
        <v>2386</v>
      </c>
      <c r="H16918">
        <v>296</v>
      </c>
      <c r="J16918">
        <v>186</v>
      </c>
      <c r="N16918" s="2">
        <v>43960</v>
      </c>
      <c r="O16918" t="s">
        <v>24846</v>
      </c>
      <c r="P16918" t="s">
        <v>24770</v>
      </c>
      <c r="Q16918">
        <v>532</v>
      </c>
      <c r="R16918">
        <v>2386</v>
      </c>
      <c r="S16918">
        <v>105810</v>
      </c>
      <c r="T16918">
        <v>142107</v>
      </c>
      <c r="U16918">
        <v>105810</v>
      </c>
      <c r="V16918">
        <v>4</v>
      </c>
      <c r="W16918">
        <v>15</v>
      </c>
      <c r="X16918">
        <v>36</v>
      </c>
      <c r="Y16918">
        <v>4251</v>
      </c>
      <c r="Z16918">
        <v>434</v>
      </c>
      <c r="AA16918">
        <v>7030</v>
      </c>
      <c r="AB16918" s="2">
        <v>45055.002986111111</v>
      </c>
      <c r="AC16918" t="s">
        <v>32</v>
      </c>
    </row>
    <row r="16919" spans="1:29" x14ac:dyDescent="0.35">
      <c r="A16919" s="1">
        <v>43960</v>
      </c>
      <c r="B16919" t="s">
        <v>44</v>
      </c>
      <c r="C16919">
        <v>64561</v>
      </c>
      <c r="F16919">
        <v>4538</v>
      </c>
      <c r="H16919">
        <v>1349</v>
      </c>
      <c r="N16919" s="2">
        <v>43960.583333333336</v>
      </c>
      <c r="O16919" t="s">
        <v>24847</v>
      </c>
      <c r="P16919" t="s">
        <v>24848</v>
      </c>
      <c r="Q16919">
        <v>2678</v>
      </c>
      <c r="S16919">
        <v>64561</v>
      </c>
      <c r="T16919">
        <v>912570</v>
      </c>
      <c r="U16919">
        <v>64561</v>
      </c>
      <c r="V16919">
        <v>6</v>
      </c>
      <c r="W16919">
        <v>93</v>
      </c>
      <c r="X16919">
        <v>0</v>
      </c>
      <c r="Y16919">
        <v>0</v>
      </c>
      <c r="Z16919">
        <v>2049</v>
      </c>
      <c r="AA16919">
        <v>37298</v>
      </c>
      <c r="AB16919" s="2">
        <v>45055.002986111111</v>
      </c>
      <c r="AC16919" t="s">
        <v>32</v>
      </c>
    </row>
    <row r="16920" spans="1:29" x14ac:dyDescent="0.35">
      <c r="A16920" s="1">
        <v>43960</v>
      </c>
      <c r="B16920" t="s">
        <v>47</v>
      </c>
      <c r="C16920">
        <v>19375</v>
      </c>
      <c r="D16920">
        <v>84374</v>
      </c>
      <c r="F16920">
        <v>790</v>
      </c>
      <c r="G16920">
        <v>3623</v>
      </c>
      <c r="N16920" s="2">
        <v>43959</v>
      </c>
      <c r="O16920" t="s">
        <v>24849</v>
      </c>
      <c r="P16920" t="s">
        <v>24850</v>
      </c>
      <c r="Q16920">
        <v>967</v>
      </c>
      <c r="R16920">
        <v>3623</v>
      </c>
      <c r="S16920">
        <v>103749</v>
      </c>
      <c r="T16920">
        <v>113189</v>
      </c>
      <c r="U16920">
        <v>103749</v>
      </c>
      <c r="V16920">
        <v>8</v>
      </c>
      <c r="W16920">
        <v>7</v>
      </c>
      <c r="X16920">
        <v>23</v>
      </c>
      <c r="Y16920">
        <v>6429</v>
      </c>
      <c r="Z16920">
        <v>548</v>
      </c>
      <c r="AA16920">
        <v>4680</v>
      </c>
      <c r="AB16920" s="2">
        <v>45055.002986111111</v>
      </c>
      <c r="AC16920" t="s">
        <v>32</v>
      </c>
    </row>
    <row r="16921" spans="1:29" x14ac:dyDescent="0.35">
      <c r="A16921" s="1">
        <v>43960</v>
      </c>
      <c r="B16921" t="s">
        <v>50</v>
      </c>
      <c r="C16921">
        <v>32984</v>
      </c>
      <c r="F16921">
        <v>1301</v>
      </c>
      <c r="G16921">
        <v>9389</v>
      </c>
      <c r="L16921">
        <v>5413</v>
      </c>
      <c r="N16921" s="2">
        <v>43960.583333333336</v>
      </c>
      <c r="O16921" t="s">
        <v>24851</v>
      </c>
      <c r="P16921" t="s">
        <v>24848</v>
      </c>
      <c r="Q16921">
        <v>2932</v>
      </c>
      <c r="R16921">
        <v>9389</v>
      </c>
      <c r="S16921">
        <v>32984</v>
      </c>
      <c r="T16921">
        <v>144888</v>
      </c>
      <c r="U16921">
        <v>32984</v>
      </c>
      <c r="V16921">
        <v>9</v>
      </c>
      <c r="W16921">
        <v>58</v>
      </c>
      <c r="X16921">
        <v>0</v>
      </c>
      <c r="Y16921">
        <v>0</v>
      </c>
      <c r="Z16921">
        <v>573</v>
      </c>
      <c r="AA16921">
        <v>6072</v>
      </c>
      <c r="AB16921" s="2">
        <v>45055.002986111111</v>
      </c>
      <c r="AC16921" t="s">
        <v>32</v>
      </c>
    </row>
    <row r="16922" spans="1:29" x14ac:dyDescent="0.35">
      <c r="A16922" s="1">
        <v>43960</v>
      </c>
      <c r="B16922" t="s">
        <v>53</v>
      </c>
      <c r="C16922">
        <v>6102</v>
      </c>
      <c r="F16922">
        <v>447</v>
      </c>
      <c r="H16922">
        <v>130</v>
      </c>
      <c r="J16922">
        <v>91</v>
      </c>
      <c r="L16922">
        <v>879</v>
      </c>
      <c r="N16922" s="2">
        <v>43959</v>
      </c>
      <c r="O16922" t="s">
        <v>24852</v>
      </c>
      <c r="P16922" t="s">
        <v>24850</v>
      </c>
      <c r="Q16922">
        <v>311</v>
      </c>
      <c r="S16922">
        <v>6102</v>
      </c>
      <c r="T16922">
        <v>28183</v>
      </c>
      <c r="U16922">
        <v>6102</v>
      </c>
      <c r="V16922">
        <v>11</v>
      </c>
      <c r="W16922">
        <v>7</v>
      </c>
      <c r="X16922">
        <v>0</v>
      </c>
      <c r="Y16922">
        <v>0</v>
      </c>
      <c r="Z16922">
        <v>203</v>
      </c>
      <c r="AA16922">
        <v>1068</v>
      </c>
      <c r="AB16922" s="2">
        <v>45055.002986111111</v>
      </c>
      <c r="AC16922" t="s">
        <v>32</v>
      </c>
    </row>
    <row r="16923" spans="1:29" x14ac:dyDescent="0.35">
      <c r="A16923" s="1">
        <v>43960</v>
      </c>
      <c r="B16923" t="s">
        <v>56</v>
      </c>
      <c r="C16923">
        <v>6277</v>
      </c>
      <c r="D16923">
        <v>23019</v>
      </c>
      <c r="F16923">
        <v>288</v>
      </c>
      <c r="L16923">
        <v>2450</v>
      </c>
      <c r="N16923" s="2">
        <v>43959.75</v>
      </c>
      <c r="O16923" t="s">
        <v>24853</v>
      </c>
      <c r="P16923" t="s">
        <v>24854</v>
      </c>
      <c r="Q16923">
        <v>301</v>
      </c>
      <c r="S16923">
        <v>29296</v>
      </c>
      <c r="T16923">
        <v>41950</v>
      </c>
      <c r="U16923">
        <v>29296</v>
      </c>
      <c r="V16923">
        <v>10</v>
      </c>
      <c r="W16923">
        <v>4</v>
      </c>
      <c r="X16923">
        <v>0</v>
      </c>
      <c r="Y16923">
        <v>866</v>
      </c>
      <c r="Z16923">
        <v>166</v>
      </c>
      <c r="AA16923">
        <v>2059</v>
      </c>
      <c r="AB16923" s="2">
        <v>45055.002986111111</v>
      </c>
      <c r="AC16923" t="s">
        <v>32</v>
      </c>
    </row>
    <row r="16924" spans="1:29" x14ac:dyDescent="0.35">
      <c r="A16924" s="1">
        <v>43960</v>
      </c>
      <c r="B16924" t="s">
        <v>59</v>
      </c>
      <c r="C16924">
        <v>38498</v>
      </c>
      <c r="D16924">
        <v>487730</v>
      </c>
      <c r="E16924">
        <v>1452</v>
      </c>
      <c r="G16924">
        <v>7325</v>
      </c>
      <c r="N16924" s="2">
        <v>43960.443749999999</v>
      </c>
      <c r="O16924" t="s">
        <v>24855</v>
      </c>
      <c r="P16924" t="s">
        <v>24856</v>
      </c>
      <c r="Q16924">
        <v>1785</v>
      </c>
      <c r="R16924">
        <v>7325</v>
      </c>
      <c r="S16924">
        <v>527680</v>
      </c>
      <c r="T16924">
        <v>524343</v>
      </c>
      <c r="U16924">
        <v>526228</v>
      </c>
      <c r="V16924">
        <v>12</v>
      </c>
      <c r="W16924">
        <v>47</v>
      </c>
      <c r="X16924">
        <v>168</v>
      </c>
      <c r="Y16924">
        <v>13588</v>
      </c>
      <c r="Z16924">
        <v>765</v>
      </c>
      <c r="AA16924">
        <v>16745</v>
      </c>
      <c r="AB16924" s="2">
        <v>45055.002986111111</v>
      </c>
      <c r="AC16924" t="s">
        <v>32</v>
      </c>
    </row>
    <row r="16925" spans="1:29" x14ac:dyDescent="0.35">
      <c r="A16925" s="1">
        <v>43960</v>
      </c>
      <c r="B16925" t="s">
        <v>62</v>
      </c>
      <c r="C16925">
        <v>32532</v>
      </c>
      <c r="F16925">
        <v>1179</v>
      </c>
      <c r="G16925">
        <v>5987</v>
      </c>
      <c r="I16925">
        <v>1409</v>
      </c>
      <c r="N16925" s="2">
        <v>43960.642361111109</v>
      </c>
      <c r="O16925" t="s">
        <v>24857</v>
      </c>
      <c r="P16925" t="s">
        <v>24858</v>
      </c>
      <c r="Q16925">
        <v>1400</v>
      </c>
      <c r="R16925">
        <v>5987</v>
      </c>
      <c r="S16925">
        <v>32532</v>
      </c>
      <c r="T16925">
        <v>219147</v>
      </c>
      <c r="U16925">
        <v>32532</v>
      </c>
      <c r="V16925">
        <v>13</v>
      </c>
      <c r="W16925">
        <v>23</v>
      </c>
      <c r="X16925">
        <v>52</v>
      </c>
      <c r="Y16925">
        <v>0</v>
      </c>
      <c r="Z16925">
        <v>426</v>
      </c>
      <c r="AA16925">
        <v>4803</v>
      </c>
      <c r="AB16925" s="2">
        <v>45055.002986111111</v>
      </c>
      <c r="AC16925" t="s">
        <v>32</v>
      </c>
    </row>
    <row r="16926" spans="1:29" x14ac:dyDescent="0.35">
      <c r="A16926" s="1">
        <v>43960</v>
      </c>
      <c r="B16926" t="s">
        <v>65</v>
      </c>
      <c r="C16926">
        <v>151</v>
      </c>
      <c r="D16926">
        <v>3643</v>
      </c>
      <c r="L16926">
        <v>124</v>
      </c>
      <c r="N16926" s="2">
        <v>43960</v>
      </c>
      <c r="O16926" t="s">
        <v>24859</v>
      </c>
      <c r="P16926" t="s">
        <v>24770</v>
      </c>
      <c r="Q16926">
        <v>5</v>
      </c>
      <c r="S16926">
        <v>3794</v>
      </c>
      <c r="T16926">
        <v>3794</v>
      </c>
      <c r="U16926">
        <v>3794</v>
      </c>
      <c r="V16926">
        <v>66</v>
      </c>
      <c r="W16926">
        <v>0</v>
      </c>
      <c r="X16926">
        <v>0</v>
      </c>
      <c r="Y16926">
        <v>17</v>
      </c>
      <c r="Z16926">
        <v>0</v>
      </c>
      <c r="AA16926">
        <v>17</v>
      </c>
      <c r="AB16926" s="2">
        <v>45055.002986111111</v>
      </c>
      <c r="AC16926" t="s">
        <v>32</v>
      </c>
    </row>
    <row r="16927" spans="1:29" x14ac:dyDescent="0.35">
      <c r="A16927" s="1">
        <v>43960</v>
      </c>
      <c r="B16927" t="s">
        <v>68</v>
      </c>
      <c r="C16927">
        <v>629</v>
      </c>
      <c r="D16927">
        <v>35633</v>
      </c>
      <c r="G16927">
        <v>81</v>
      </c>
      <c r="L16927">
        <v>566</v>
      </c>
      <c r="N16927" s="2">
        <v>43959</v>
      </c>
      <c r="O16927" t="s">
        <v>24860</v>
      </c>
      <c r="P16927" t="s">
        <v>24850</v>
      </c>
      <c r="Q16927">
        <v>17</v>
      </c>
      <c r="R16927">
        <v>81</v>
      </c>
      <c r="S16927">
        <v>36262</v>
      </c>
      <c r="T16927">
        <v>37668</v>
      </c>
      <c r="U16927">
        <v>36262</v>
      </c>
      <c r="V16927">
        <v>15</v>
      </c>
      <c r="W16927">
        <v>0</v>
      </c>
      <c r="X16927">
        <v>7</v>
      </c>
      <c r="Y16927">
        <v>-356</v>
      </c>
      <c r="Z16927">
        <v>0</v>
      </c>
      <c r="AA16927">
        <v>670</v>
      </c>
      <c r="AB16927" s="2">
        <v>45055.002986111111</v>
      </c>
      <c r="AC16927" t="s">
        <v>32</v>
      </c>
    </row>
    <row r="16928" spans="1:29" x14ac:dyDescent="0.35">
      <c r="A16928" s="1">
        <v>43960</v>
      </c>
      <c r="B16928" t="s">
        <v>71</v>
      </c>
      <c r="C16928">
        <v>11671</v>
      </c>
      <c r="D16928">
        <v>59805</v>
      </c>
      <c r="F16928">
        <v>402</v>
      </c>
      <c r="H16928">
        <v>161</v>
      </c>
      <c r="J16928">
        <v>106</v>
      </c>
      <c r="L16928">
        <v>5011</v>
      </c>
      <c r="N16928" s="2">
        <v>43959</v>
      </c>
      <c r="O16928" t="s">
        <v>24861</v>
      </c>
      <c r="P16928" t="s">
        <v>24850</v>
      </c>
      <c r="Q16928">
        <v>252</v>
      </c>
      <c r="S16928">
        <v>71476</v>
      </c>
      <c r="T16928">
        <v>71476</v>
      </c>
      <c r="U16928">
        <v>71476</v>
      </c>
      <c r="V16928">
        <v>19</v>
      </c>
      <c r="W16928">
        <v>9</v>
      </c>
      <c r="X16928">
        <v>0</v>
      </c>
      <c r="Y16928">
        <v>1001</v>
      </c>
      <c r="Z16928">
        <v>214</v>
      </c>
      <c r="AA16928">
        <v>1215</v>
      </c>
      <c r="AB16928" s="2">
        <v>45055.002986111111</v>
      </c>
      <c r="AC16928" t="s">
        <v>32</v>
      </c>
    </row>
    <row r="16929" spans="1:29" x14ac:dyDescent="0.35">
      <c r="A16929" s="1">
        <v>43960</v>
      </c>
      <c r="B16929" t="s">
        <v>73</v>
      </c>
      <c r="C16929">
        <v>2205</v>
      </c>
      <c r="D16929">
        <v>29601</v>
      </c>
      <c r="F16929">
        <v>19</v>
      </c>
      <c r="G16929">
        <v>206</v>
      </c>
      <c r="I16929">
        <v>86</v>
      </c>
      <c r="L16929">
        <v>1442</v>
      </c>
      <c r="N16929" s="2">
        <v>43959.791666666664</v>
      </c>
      <c r="O16929" t="s">
        <v>24862</v>
      </c>
      <c r="P16929" t="s">
        <v>24863</v>
      </c>
      <c r="Q16929">
        <v>67</v>
      </c>
      <c r="R16929">
        <v>206</v>
      </c>
      <c r="S16929">
        <v>31806</v>
      </c>
      <c r="T16929">
        <v>31628</v>
      </c>
      <c r="U16929">
        <v>31806</v>
      </c>
      <c r="V16929">
        <v>16</v>
      </c>
      <c r="W16929">
        <v>0</v>
      </c>
      <c r="X16929">
        <v>0</v>
      </c>
      <c r="Y16929">
        <v>509</v>
      </c>
      <c r="Z16929">
        <v>27</v>
      </c>
      <c r="AA16929">
        <v>529</v>
      </c>
      <c r="AB16929" s="2">
        <v>45055.002986111111</v>
      </c>
      <c r="AC16929" t="s">
        <v>32</v>
      </c>
    </row>
    <row r="16930" spans="1:29" x14ac:dyDescent="0.35">
      <c r="A16930" s="1">
        <v>43960</v>
      </c>
      <c r="B16930" t="s">
        <v>76</v>
      </c>
      <c r="C16930">
        <v>76085</v>
      </c>
      <c r="F16930">
        <v>4739</v>
      </c>
      <c r="H16930">
        <v>1215</v>
      </c>
      <c r="J16930">
        <v>739</v>
      </c>
      <c r="N16930" s="2">
        <v>43960</v>
      </c>
      <c r="O16930" t="s">
        <v>24864</v>
      </c>
      <c r="P16930" t="s">
        <v>24770</v>
      </c>
      <c r="Q16930">
        <v>3349</v>
      </c>
      <c r="S16930">
        <v>76085</v>
      </c>
      <c r="T16930">
        <v>416331</v>
      </c>
      <c r="U16930">
        <v>76085</v>
      </c>
      <c r="V16930">
        <v>17</v>
      </c>
      <c r="W16930">
        <v>108</v>
      </c>
      <c r="X16930">
        <v>0</v>
      </c>
      <c r="Y16930">
        <v>0</v>
      </c>
      <c r="Z16930">
        <v>2325</v>
      </c>
      <c r="AA16930">
        <v>16617</v>
      </c>
      <c r="AB16930" s="2">
        <v>45055.002986111111</v>
      </c>
      <c r="AC16930" t="s">
        <v>32</v>
      </c>
    </row>
    <row r="16931" spans="1:29" x14ac:dyDescent="0.35">
      <c r="A16931" s="1">
        <v>43960</v>
      </c>
      <c r="B16931" t="s">
        <v>78</v>
      </c>
      <c r="C16931">
        <v>23732</v>
      </c>
      <c r="D16931">
        <v>111954</v>
      </c>
      <c r="F16931">
        <v>1361</v>
      </c>
      <c r="G16931">
        <v>4389</v>
      </c>
      <c r="H16931">
        <v>458</v>
      </c>
      <c r="I16931">
        <v>990</v>
      </c>
      <c r="J16931">
        <v>213</v>
      </c>
      <c r="N16931" s="2">
        <v>43959.999305555553</v>
      </c>
      <c r="O16931" t="s">
        <v>24865</v>
      </c>
      <c r="P16931" t="s">
        <v>24866</v>
      </c>
      <c r="Q16931">
        <v>1490</v>
      </c>
      <c r="R16931">
        <v>4389</v>
      </c>
      <c r="S16931">
        <v>135686</v>
      </c>
      <c r="T16931">
        <v>185185</v>
      </c>
      <c r="U16931">
        <v>135686</v>
      </c>
      <c r="V16931">
        <v>18</v>
      </c>
      <c r="W16931">
        <v>43</v>
      </c>
      <c r="X16931">
        <v>0</v>
      </c>
      <c r="Y16931">
        <v>4972</v>
      </c>
      <c r="Z16931">
        <v>586</v>
      </c>
      <c r="AA16931">
        <v>7819</v>
      </c>
      <c r="AB16931" s="2">
        <v>45055.002986111111</v>
      </c>
      <c r="AC16931" t="s">
        <v>32</v>
      </c>
    </row>
    <row r="16932" spans="1:29" x14ac:dyDescent="0.35">
      <c r="A16932" s="1">
        <v>43960</v>
      </c>
      <c r="B16932" t="s">
        <v>80</v>
      </c>
      <c r="C16932">
        <v>6751</v>
      </c>
      <c r="D16932">
        <v>43182</v>
      </c>
      <c r="G16932">
        <v>635</v>
      </c>
      <c r="I16932">
        <v>229</v>
      </c>
      <c r="K16932">
        <v>100</v>
      </c>
      <c r="N16932" s="2">
        <v>43960.416666666664</v>
      </c>
      <c r="O16932" t="s">
        <v>24867</v>
      </c>
      <c r="P16932" t="s">
        <v>24868</v>
      </c>
      <c r="Q16932">
        <v>157</v>
      </c>
      <c r="R16932">
        <v>635</v>
      </c>
      <c r="S16932">
        <v>49933</v>
      </c>
      <c r="T16932">
        <v>49933</v>
      </c>
      <c r="U16932">
        <v>49933</v>
      </c>
      <c r="V16932">
        <v>20</v>
      </c>
      <c r="W16932">
        <v>5</v>
      </c>
      <c r="X16932">
        <v>27</v>
      </c>
      <c r="Y16932">
        <v>1975</v>
      </c>
      <c r="Z16932">
        <v>250</v>
      </c>
      <c r="AA16932">
        <v>2225</v>
      </c>
      <c r="AB16932" s="2">
        <v>45055.002986111111</v>
      </c>
      <c r="AC16932" t="s">
        <v>32</v>
      </c>
    </row>
    <row r="16933" spans="1:29" x14ac:dyDescent="0.35">
      <c r="A16933" s="1">
        <v>43960</v>
      </c>
      <c r="B16933" t="s">
        <v>83</v>
      </c>
      <c r="C16933">
        <v>6288</v>
      </c>
      <c r="F16933">
        <v>369</v>
      </c>
      <c r="G16933">
        <v>1696</v>
      </c>
      <c r="H16933">
        <v>210</v>
      </c>
      <c r="I16933">
        <v>723</v>
      </c>
      <c r="L16933">
        <v>2266</v>
      </c>
      <c r="N16933" s="2">
        <v>43959.708333333336</v>
      </c>
      <c r="O16933" t="s">
        <v>24869</v>
      </c>
      <c r="P16933" t="s">
        <v>24870</v>
      </c>
      <c r="Q16933">
        <v>298</v>
      </c>
      <c r="R16933">
        <v>1696</v>
      </c>
      <c r="S16933">
        <v>6288</v>
      </c>
      <c r="T16933">
        <v>86428</v>
      </c>
      <c r="U16933">
        <v>6288</v>
      </c>
      <c r="V16933">
        <v>21</v>
      </c>
      <c r="W16933">
        <v>4</v>
      </c>
      <c r="X16933">
        <v>12</v>
      </c>
      <c r="Y16933">
        <v>0</v>
      </c>
      <c r="Z16933">
        <v>159</v>
      </c>
      <c r="AA16933">
        <v>5037</v>
      </c>
      <c r="AB16933" s="2">
        <v>45055.002986111111</v>
      </c>
      <c r="AC16933" t="s">
        <v>32</v>
      </c>
    </row>
    <row r="16934" spans="1:29" x14ac:dyDescent="0.35">
      <c r="A16934" s="1">
        <v>43960</v>
      </c>
      <c r="B16934" t="s">
        <v>85</v>
      </c>
      <c r="C16934">
        <v>31417</v>
      </c>
      <c r="D16934">
        <v>180740</v>
      </c>
      <c r="F16934">
        <v>1333</v>
      </c>
      <c r="J16934">
        <v>165</v>
      </c>
      <c r="L16934">
        <v>20316</v>
      </c>
      <c r="N16934" s="2">
        <v>43960.541666666664</v>
      </c>
      <c r="O16934" t="s">
        <v>24871</v>
      </c>
      <c r="P16934" t="s">
        <v>24872</v>
      </c>
      <c r="Q16934">
        <v>2267</v>
      </c>
      <c r="S16934">
        <v>212157</v>
      </c>
      <c r="T16934">
        <v>212157</v>
      </c>
      <c r="U16934">
        <v>212157</v>
      </c>
      <c r="V16934">
        <v>22</v>
      </c>
      <c r="W16934">
        <v>40</v>
      </c>
      <c r="X16934">
        <v>0</v>
      </c>
      <c r="Y16934">
        <v>9179</v>
      </c>
      <c r="Z16934">
        <v>562</v>
      </c>
      <c r="AA16934">
        <v>9741</v>
      </c>
      <c r="AB16934" s="2">
        <v>45055.002986111111</v>
      </c>
      <c r="AC16934" t="s">
        <v>32</v>
      </c>
    </row>
    <row r="16935" spans="1:29" x14ac:dyDescent="0.35">
      <c r="A16935" s="1">
        <v>43960</v>
      </c>
      <c r="B16935" t="s">
        <v>88</v>
      </c>
      <c r="C16935">
        <v>76743</v>
      </c>
      <c r="D16935">
        <v>299794</v>
      </c>
      <c r="F16935">
        <v>3229</v>
      </c>
      <c r="G16935">
        <v>7551</v>
      </c>
      <c r="H16935">
        <v>814</v>
      </c>
      <c r="N16935" s="2">
        <v>43960.5</v>
      </c>
      <c r="O16935" t="s">
        <v>24873</v>
      </c>
      <c r="P16935" t="s">
        <v>24874</v>
      </c>
      <c r="Q16935">
        <v>4840</v>
      </c>
      <c r="R16935">
        <v>7551</v>
      </c>
      <c r="S16935">
        <v>376537</v>
      </c>
      <c r="T16935">
        <v>476546</v>
      </c>
      <c r="U16935">
        <v>376537</v>
      </c>
      <c r="V16935">
        <v>25</v>
      </c>
      <c r="W16935">
        <v>138</v>
      </c>
      <c r="X16935">
        <v>117</v>
      </c>
      <c r="Y16935">
        <v>9104</v>
      </c>
      <c r="Z16935">
        <v>1410</v>
      </c>
      <c r="AA16935">
        <v>7688</v>
      </c>
      <c r="AB16935" s="2">
        <v>45055.002986111111</v>
      </c>
      <c r="AC16935" t="s">
        <v>32</v>
      </c>
    </row>
    <row r="16936" spans="1:29" x14ac:dyDescent="0.35">
      <c r="A16936" s="1">
        <v>43960</v>
      </c>
      <c r="B16936" t="s">
        <v>90</v>
      </c>
      <c r="C16936">
        <v>31534</v>
      </c>
      <c r="D16936">
        <v>124494</v>
      </c>
      <c r="F16936">
        <v>1665</v>
      </c>
      <c r="G16936">
        <v>5932</v>
      </c>
      <c r="H16936">
        <v>575</v>
      </c>
      <c r="L16936">
        <v>2159</v>
      </c>
      <c r="N16936" s="2">
        <v>43960.416666666664</v>
      </c>
      <c r="O16936" t="s">
        <v>24875</v>
      </c>
      <c r="P16936" t="s">
        <v>24868</v>
      </c>
      <c r="Q16936">
        <v>1692</v>
      </c>
      <c r="R16936">
        <v>5932</v>
      </c>
      <c r="S16936">
        <v>156028</v>
      </c>
      <c r="T16936">
        <v>164118</v>
      </c>
      <c r="U16936">
        <v>156028</v>
      </c>
      <c r="V16936">
        <v>24</v>
      </c>
      <c r="W16936">
        <v>49</v>
      </c>
      <c r="X16936">
        <v>121</v>
      </c>
      <c r="Y16936">
        <v>2792</v>
      </c>
      <c r="Z16936">
        <v>1049</v>
      </c>
      <c r="AA16936">
        <v>6049</v>
      </c>
      <c r="AB16936" s="2">
        <v>45055.002986111111</v>
      </c>
      <c r="AC16936" t="s">
        <v>32</v>
      </c>
    </row>
    <row r="16937" spans="1:29" x14ac:dyDescent="0.35">
      <c r="A16937" s="1">
        <v>43960</v>
      </c>
      <c r="B16937" t="s">
        <v>93</v>
      </c>
      <c r="C16937">
        <v>1408</v>
      </c>
      <c r="F16937">
        <v>43</v>
      </c>
      <c r="G16937">
        <v>198</v>
      </c>
      <c r="H16937">
        <v>22</v>
      </c>
      <c r="J16937">
        <v>10</v>
      </c>
      <c r="L16937">
        <v>857</v>
      </c>
      <c r="N16937" s="2">
        <v>43960.5</v>
      </c>
      <c r="O16937" t="s">
        <v>24876</v>
      </c>
      <c r="P16937" t="s">
        <v>24874</v>
      </c>
      <c r="Q16937">
        <v>64</v>
      </c>
      <c r="R16937">
        <v>198</v>
      </c>
      <c r="S16937">
        <v>1408</v>
      </c>
      <c r="T16937">
        <v>30222</v>
      </c>
      <c r="U16937">
        <v>1408</v>
      </c>
      <c r="V16937">
        <v>23</v>
      </c>
      <c r="W16937">
        <v>1</v>
      </c>
      <c r="X16937">
        <v>4</v>
      </c>
      <c r="Y16937">
        <v>0</v>
      </c>
      <c r="Z16937">
        <v>34</v>
      </c>
      <c r="AA16937">
        <v>602</v>
      </c>
      <c r="AB16937" s="2">
        <v>45055.002986111111</v>
      </c>
      <c r="AC16937" t="s">
        <v>32</v>
      </c>
    </row>
    <row r="16938" spans="1:29" x14ac:dyDescent="0.35">
      <c r="A16938" s="1">
        <v>43960</v>
      </c>
      <c r="B16938" t="s">
        <v>95</v>
      </c>
      <c r="C16938">
        <v>52732</v>
      </c>
      <c r="F16938">
        <v>1531</v>
      </c>
      <c r="H16938">
        <v>683</v>
      </c>
      <c r="J16938">
        <v>539</v>
      </c>
      <c r="L16938">
        <v>22686</v>
      </c>
      <c r="N16938" s="2">
        <v>43960.458333333336</v>
      </c>
      <c r="O16938" t="s">
        <v>24877</v>
      </c>
      <c r="P16938" t="s">
        <v>24820</v>
      </c>
      <c r="Q16938">
        <v>5036</v>
      </c>
      <c r="S16938">
        <v>52732</v>
      </c>
      <c r="T16938">
        <v>319680</v>
      </c>
      <c r="U16938">
        <v>52732</v>
      </c>
      <c r="V16938">
        <v>26</v>
      </c>
      <c r="W16938">
        <v>49</v>
      </c>
      <c r="X16938">
        <v>0</v>
      </c>
      <c r="Y16938">
        <v>0</v>
      </c>
      <c r="Z16938">
        <v>383</v>
      </c>
      <c r="AA16938">
        <v>11879</v>
      </c>
      <c r="AB16938" s="2">
        <v>45055.002986111111</v>
      </c>
      <c r="AC16938" t="s">
        <v>32</v>
      </c>
    </row>
    <row r="16939" spans="1:29" x14ac:dyDescent="0.35">
      <c r="A16939" s="1">
        <v>43960</v>
      </c>
      <c r="B16939" t="s">
        <v>97</v>
      </c>
      <c r="C16939">
        <v>13321</v>
      </c>
      <c r="D16939">
        <v>106040</v>
      </c>
      <c r="F16939">
        <v>476</v>
      </c>
      <c r="G16939">
        <v>1612</v>
      </c>
      <c r="H16939">
        <v>180</v>
      </c>
      <c r="I16939">
        <v>556</v>
      </c>
      <c r="L16939">
        <v>5764</v>
      </c>
      <c r="N16939" s="2">
        <v>43959.708333333336</v>
      </c>
      <c r="O16939" t="s">
        <v>24878</v>
      </c>
      <c r="P16939" t="s">
        <v>24870</v>
      </c>
      <c r="Q16939">
        <v>558</v>
      </c>
      <c r="R16939">
        <v>1612</v>
      </c>
      <c r="S16939">
        <v>119361</v>
      </c>
      <c r="T16939">
        <v>119361</v>
      </c>
      <c r="U16939">
        <v>119361</v>
      </c>
      <c r="V16939">
        <v>27</v>
      </c>
      <c r="W16939">
        <v>24</v>
      </c>
      <c r="X16939">
        <v>63</v>
      </c>
      <c r="Y16939">
        <v>4632</v>
      </c>
      <c r="Z16939">
        <v>281</v>
      </c>
      <c r="AA16939">
        <v>4913</v>
      </c>
      <c r="AB16939" s="2">
        <v>45055.002986111111</v>
      </c>
      <c r="AC16939" t="s">
        <v>32</v>
      </c>
    </row>
    <row r="16940" spans="1:29" x14ac:dyDescent="0.35">
      <c r="A16940" s="1">
        <v>43960</v>
      </c>
      <c r="B16940" t="s">
        <v>100</v>
      </c>
      <c r="C16940">
        <v>9666</v>
      </c>
      <c r="D16940">
        <v>99232</v>
      </c>
      <c r="F16940">
        <v>855</v>
      </c>
      <c r="J16940">
        <v>144</v>
      </c>
      <c r="N16940" s="2">
        <v>43960.625</v>
      </c>
      <c r="O16940" t="s">
        <v>24879</v>
      </c>
      <c r="P16940" t="s">
        <v>24880</v>
      </c>
      <c r="Q16940">
        <v>472</v>
      </c>
      <c r="S16940">
        <v>108898</v>
      </c>
      <c r="T16940">
        <v>117301</v>
      </c>
      <c r="U16940">
        <v>108898</v>
      </c>
      <c r="V16940">
        <v>29</v>
      </c>
      <c r="W16940">
        <v>23</v>
      </c>
      <c r="X16940">
        <v>0</v>
      </c>
      <c r="Y16940">
        <v>0</v>
      </c>
      <c r="Z16940">
        <v>177</v>
      </c>
      <c r="AA16940">
        <v>3811</v>
      </c>
      <c r="AB16940" s="2">
        <v>45055.002986111111</v>
      </c>
      <c r="AC16940" t="s">
        <v>32</v>
      </c>
    </row>
    <row r="16941" spans="1:29" x14ac:dyDescent="0.35">
      <c r="A16941" s="1">
        <v>43960</v>
      </c>
      <c r="B16941" t="s">
        <v>103</v>
      </c>
      <c r="C16941">
        <v>16</v>
      </c>
      <c r="D16941">
        <v>2321</v>
      </c>
      <c r="L16941">
        <v>12</v>
      </c>
      <c r="N16941" s="2">
        <v>43960</v>
      </c>
      <c r="O16941" t="s">
        <v>24881</v>
      </c>
      <c r="P16941" t="s">
        <v>24770</v>
      </c>
      <c r="Q16941">
        <v>2</v>
      </c>
      <c r="S16941">
        <v>2337</v>
      </c>
      <c r="T16941">
        <v>2337</v>
      </c>
      <c r="U16941">
        <v>2337</v>
      </c>
      <c r="V16941">
        <v>69</v>
      </c>
      <c r="W16941">
        <v>0</v>
      </c>
      <c r="X16941">
        <v>0</v>
      </c>
      <c r="Y16941">
        <v>0</v>
      </c>
      <c r="Z16941">
        <v>1</v>
      </c>
      <c r="AA16941">
        <v>1</v>
      </c>
      <c r="AB16941" s="2">
        <v>45055.002986111111</v>
      </c>
      <c r="AC16941" t="s">
        <v>32</v>
      </c>
    </row>
    <row r="16942" spans="1:29" x14ac:dyDescent="0.35">
      <c r="A16942" s="1">
        <v>43960</v>
      </c>
      <c r="B16942" t="s">
        <v>106</v>
      </c>
      <c r="C16942">
        <v>9378</v>
      </c>
      <c r="D16942">
        <v>72101</v>
      </c>
      <c r="F16942">
        <v>607</v>
      </c>
      <c r="G16942">
        <v>1512</v>
      </c>
      <c r="H16942">
        <v>133</v>
      </c>
      <c r="J16942">
        <v>76</v>
      </c>
      <c r="L16942">
        <v>4421</v>
      </c>
      <c r="N16942" s="2">
        <v>43959.791666666664</v>
      </c>
      <c r="O16942" t="s">
        <v>24882</v>
      </c>
      <c r="P16942" t="s">
        <v>24863</v>
      </c>
      <c r="Q16942">
        <v>421</v>
      </c>
      <c r="R16942">
        <v>1512</v>
      </c>
      <c r="S16942">
        <v>81479</v>
      </c>
      <c r="T16942">
        <v>81479</v>
      </c>
      <c r="U16942">
        <v>81479</v>
      </c>
      <c r="V16942">
        <v>28</v>
      </c>
      <c r="W16942">
        <v>12</v>
      </c>
      <c r="X16942">
        <v>34</v>
      </c>
      <c r="Y16942">
        <v>0</v>
      </c>
      <c r="Z16942">
        <v>288</v>
      </c>
      <c r="AA16942">
        <v>288</v>
      </c>
      <c r="AB16942" s="2">
        <v>45055.002986111111</v>
      </c>
      <c r="AC16942" t="s">
        <v>32</v>
      </c>
    </row>
    <row r="16943" spans="1:29" x14ac:dyDescent="0.35">
      <c r="A16943" s="1">
        <v>43960</v>
      </c>
      <c r="B16943" t="s">
        <v>108</v>
      </c>
      <c r="C16943">
        <v>458</v>
      </c>
      <c r="F16943">
        <v>4</v>
      </c>
      <c r="G16943">
        <v>62</v>
      </c>
      <c r="L16943">
        <v>422</v>
      </c>
      <c r="N16943" s="2">
        <v>43960</v>
      </c>
      <c r="O16943" t="s">
        <v>24883</v>
      </c>
      <c r="P16943" t="s">
        <v>24770</v>
      </c>
      <c r="Q16943">
        <v>16</v>
      </c>
      <c r="R16943">
        <v>62</v>
      </c>
      <c r="S16943">
        <v>458</v>
      </c>
      <c r="T16943">
        <v>21329</v>
      </c>
      <c r="U16943">
        <v>458</v>
      </c>
      <c r="V16943">
        <v>30</v>
      </c>
      <c r="W16943">
        <v>0</v>
      </c>
      <c r="X16943">
        <v>0</v>
      </c>
      <c r="Y16943">
        <v>0</v>
      </c>
      <c r="Z16943">
        <v>0</v>
      </c>
      <c r="AA16943">
        <v>384</v>
      </c>
      <c r="AB16943" s="2">
        <v>45055.002986111111</v>
      </c>
      <c r="AC16943" t="s">
        <v>32</v>
      </c>
    </row>
    <row r="16944" spans="1:29" x14ac:dyDescent="0.35">
      <c r="A16944" s="1">
        <v>43960</v>
      </c>
      <c r="B16944" t="s">
        <v>110</v>
      </c>
      <c r="C16944">
        <v>14360</v>
      </c>
      <c r="F16944">
        <v>513</v>
      </c>
      <c r="N16944" s="2">
        <v>43960.447916666664</v>
      </c>
      <c r="O16944" t="s">
        <v>24884</v>
      </c>
      <c r="P16944" t="s">
        <v>24885</v>
      </c>
      <c r="Q16944">
        <v>544</v>
      </c>
      <c r="S16944">
        <v>14360</v>
      </c>
      <c r="T16944">
        <v>195440</v>
      </c>
      <c r="U16944">
        <v>14360</v>
      </c>
      <c r="V16944">
        <v>37</v>
      </c>
      <c r="W16944">
        <v>17</v>
      </c>
      <c r="X16944">
        <v>0</v>
      </c>
      <c r="Y16944">
        <v>0</v>
      </c>
      <c r="Z16944">
        <v>492</v>
      </c>
      <c r="AA16944">
        <v>7917</v>
      </c>
      <c r="AB16944" s="2">
        <v>45055.002986111111</v>
      </c>
      <c r="AC16944" t="s">
        <v>32</v>
      </c>
    </row>
    <row r="16945" spans="1:29" x14ac:dyDescent="0.35">
      <c r="A16945" s="1">
        <v>43960</v>
      </c>
      <c r="B16945" t="s">
        <v>113</v>
      </c>
      <c r="C16945">
        <v>1462</v>
      </c>
      <c r="D16945">
        <v>42469</v>
      </c>
      <c r="F16945">
        <v>34</v>
      </c>
      <c r="G16945">
        <v>110</v>
      </c>
      <c r="L16945">
        <v>762</v>
      </c>
      <c r="N16945" s="2">
        <v>43960.541666666664</v>
      </c>
      <c r="O16945" t="s">
        <v>24886</v>
      </c>
      <c r="P16945" t="s">
        <v>24872</v>
      </c>
      <c r="Q16945">
        <v>35</v>
      </c>
      <c r="R16945">
        <v>110</v>
      </c>
      <c r="S16945">
        <v>43931</v>
      </c>
      <c r="T16945">
        <v>47315</v>
      </c>
      <c r="U16945">
        <v>43931</v>
      </c>
      <c r="V16945">
        <v>38</v>
      </c>
      <c r="W16945">
        <v>2</v>
      </c>
      <c r="X16945">
        <v>6</v>
      </c>
      <c r="Y16945">
        <v>1393</v>
      </c>
      <c r="Z16945">
        <v>40</v>
      </c>
      <c r="AA16945">
        <v>1891</v>
      </c>
      <c r="AB16945" s="2">
        <v>45055.002986111111</v>
      </c>
      <c r="AC16945" t="s">
        <v>32</v>
      </c>
    </row>
    <row r="16946" spans="1:29" x14ac:dyDescent="0.35">
      <c r="A16946" s="1">
        <v>43960</v>
      </c>
      <c r="B16946" t="s">
        <v>115</v>
      </c>
      <c r="C16946">
        <v>7831</v>
      </c>
      <c r="D16946">
        <v>35145</v>
      </c>
      <c r="N16946" s="2">
        <v>43959.78125</v>
      </c>
      <c r="O16946" t="s">
        <v>24887</v>
      </c>
      <c r="P16946" t="s">
        <v>24888</v>
      </c>
      <c r="Q16946">
        <v>92</v>
      </c>
      <c r="S16946">
        <v>42976</v>
      </c>
      <c r="T16946">
        <v>49756</v>
      </c>
      <c r="U16946">
        <v>42976</v>
      </c>
      <c r="V16946">
        <v>31</v>
      </c>
      <c r="W16946">
        <v>2</v>
      </c>
      <c r="X16946">
        <v>0</v>
      </c>
      <c r="Y16946">
        <v>1923</v>
      </c>
      <c r="Z16946">
        <v>641</v>
      </c>
      <c r="AA16946">
        <v>4479</v>
      </c>
      <c r="AB16946" s="2">
        <v>45055.002986111111</v>
      </c>
      <c r="AC16946" t="s">
        <v>32</v>
      </c>
    </row>
    <row r="16947" spans="1:29" x14ac:dyDescent="0.35">
      <c r="A16947" s="1">
        <v>43960</v>
      </c>
      <c r="B16947" t="s">
        <v>118</v>
      </c>
      <c r="C16947">
        <v>3011</v>
      </c>
      <c r="D16947">
        <v>30442</v>
      </c>
      <c r="E16947">
        <v>512</v>
      </c>
      <c r="F16947">
        <v>107</v>
      </c>
      <c r="G16947">
        <v>313</v>
      </c>
      <c r="I16947">
        <v>97</v>
      </c>
      <c r="L16947">
        <v>1228</v>
      </c>
      <c r="N16947" s="2">
        <v>43960.375</v>
      </c>
      <c r="O16947" t="s">
        <v>24889</v>
      </c>
      <c r="P16947" t="s">
        <v>24890</v>
      </c>
      <c r="Q16947">
        <v>131</v>
      </c>
      <c r="R16947">
        <v>313</v>
      </c>
      <c r="S16947">
        <v>33965</v>
      </c>
      <c r="T16947">
        <v>35846</v>
      </c>
      <c r="U16947">
        <v>33453</v>
      </c>
      <c r="V16947">
        <v>33</v>
      </c>
      <c r="W16947">
        <v>10</v>
      </c>
      <c r="X16947">
        <v>4</v>
      </c>
      <c r="Y16947">
        <v>1091</v>
      </c>
      <c r="Z16947">
        <v>64</v>
      </c>
      <c r="AA16947">
        <v>1672</v>
      </c>
      <c r="AB16947" s="2">
        <v>45055.002986111111</v>
      </c>
      <c r="AC16947" t="s">
        <v>32</v>
      </c>
    </row>
    <row r="16948" spans="1:29" x14ac:dyDescent="0.35">
      <c r="A16948" s="1">
        <v>43960</v>
      </c>
      <c r="B16948" t="s">
        <v>121</v>
      </c>
      <c r="C16948">
        <v>137150</v>
      </c>
      <c r="D16948">
        <v>168121</v>
      </c>
      <c r="E16948">
        <v>557</v>
      </c>
      <c r="F16948">
        <v>4628</v>
      </c>
      <c r="H16948">
        <v>1416</v>
      </c>
      <c r="J16948">
        <v>1054</v>
      </c>
      <c r="N16948" s="2">
        <v>43960.541666666664</v>
      </c>
      <c r="O16948" t="s">
        <v>24891</v>
      </c>
      <c r="P16948" t="s">
        <v>24872</v>
      </c>
      <c r="Q16948">
        <v>10715</v>
      </c>
      <c r="S16948">
        <v>305828</v>
      </c>
      <c r="T16948">
        <v>305271</v>
      </c>
      <c r="U16948">
        <v>305271</v>
      </c>
      <c r="V16948">
        <v>34</v>
      </c>
      <c r="W16948">
        <v>177</v>
      </c>
      <c r="X16948">
        <v>0</v>
      </c>
      <c r="Y16948">
        <v>4816</v>
      </c>
      <c r="Z16948">
        <v>1646</v>
      </c>
      <c r="AA16948">
        <v>6462</v>
      </c>
      <c r="AB16948" s="2">
        <v>45055.002986111111</v>
      </c>
      <c r="AC16948" t="s">
        <v>32</v>
      </c>
    </row>
    <row r="16949" spans="1:29" x14ac:dyDescent="0.35">
      <c r="A16949" s="1">
        <v>43960</v>
      </c>
      <c r="B16949" t="s">
        <v>123</v>
      </c>
      <c r="C16949">
        <v>4778</v>
      </c>
      <c r="F16949">
        <v>198</v>
      </c>
      <c r="G16949">
        <v>789</v>
      </c>
      <c r="L16949">
        <v>1268</v>
      </c>
      <c r="N16949" s="2">
        <v>43960.666666666664</v>
      </c>
      <c r="O16949" t="s">
        <v>24892</v>
      </c>
      <c r="P16949" t="s">
        <v>24893</v>
      </c>
      <c r="Q16949">
        <v>191</v>
      </c>
      <c r="R16949">
        <v>789</v>
      </c>
      <c r="S16949">
        <v>4778</v>
      </c>
      <c r="T16949">
        <v>97053</v>
      </c>
      <c r="U16949">
        <v>4778</v>
      </c>
      <c r="V16949">
        <v>35</v>
      </c>
      <c r="W16949">
        <v>10</v>
      </c>
      <c r="X16949">
        <v>0</v>
      </c>
      <c r="Y16949">
        <v>0</v>
      </c>
      <c r="Z16949">
        <v>105</v>
      </c>
      <c r="AA16949">
        <v>3791</v>
      </c>
      <c r="AB16949" s="2">
        <v>45055.002986111111</v>
      </c>
      <c r="AC16949" t="s">
        <v>32</v>
      </c>
    </row>
    <row r="16950" spans="1:29" x14ac:dyDescent="0.35">
      <c r="A16950" s="1">
        <v>43960</v>
      </c>
      <c r="B16950" t="s">
        <v>126</v>
      </c>
      <c r="C16950">
        <v>6028</v>
      </c>
      <c r="D16950">
        <v>50083</v>
      </c>
      <c r="N16950" s="2">
        <v>43960.5</v>
      </c>
      <c r="O16950" t="s">
        <v>24894</v>
      </c>
      <c r="P16950" t="s">
        <v>24874</v>
      </c>
      <c r="Q16950">
        <v>334</v>
      </c>
      <c r="S16950">
        <v>56111</v>
      </c>
      <c r="T16950">
        <v>69240</v>
      </c>
      <c r="U16950">
        <v>56111</v>
      </c>
      <c r="V16950">
        <v>32</v>
      </c>
      <c r="W16950">
        <v>6</v>
      </c>
      <c r="X16950">
        <v>0</v>
      </c>
      <c r="Y16950">
        <v>2623</v>
      </c>
      <c r="Z16950">
        <v>144</v>
      </c>
      <c r="AA16950">
        <v>3799</v>
      </c>
      <c r="AB16950" s="2">
        <v>45055.002986111111</v>
      </c>
      <c r="AC16950" t="s">
        <v>32</v>
      </c>
    </row>
    <row r="16951" spans="1:29" x14ac:dyDescent="0.35">
      <c r="A16951" s="1">
        <v>43960</v>
      </c>
      <c r="B16951" t="s">
        <v>128</v>
      </c>
      <c r="C16951">
        <v>333122</v>
      </c>
      <c r="F16951">
        <v>7776</v>
      </c>
      <c r="H16951">
        <v>2664</v>
      </c>
      <c r="J16951">
        <v>2203</v>
      </c>
      <c r="N16951" s="2">
        <v>43960</v>
      </c>
      <c r="O16951" t="s">
        <v>24895</v>
      </c>
      <c r="P16951" t="s">
        <v>24770</v>
      </c>
      <c r="Q16951">
        <v>21271</v>
      </c>
      <c r="S16951">
        <v>333122</v>
      </c>
      <c r="T16951">
        <v>1153768</v>
      </c>
      <c r="U16951">
        <v>333122</v>
      </c>
      <c r="V16951">
        <v>36</v>
      </c>
      <c r="W16951">
        <v>226</v>
      </c>
      <c r="X16951">
        <v>0</v>
      </c>
      <c r="Y16951">
        <v>0</v>
      </c>
      <c r="Z16951">
        <v>2715</v>
      </c>
      <c r="AA16951">
        <v>32225</v>
      </c>
      <c r="AB16951" s="2">
        <v>45055.002986111111</v>
      </c>
      <c r="AC16951" t="s">
        <v>32</v>
      </c>
    </row>
    <row r="16952" spans="1:29" x14ac:dyDescent="0.35">
      <c r="A16952" s="1">
        <v>43960</v>
      </c>
      <c r="B16952" t="s">
        <v>131</v>
      </c>
      <c r="C16952">
        <v>23697</v>
      </c>
      <c r="F16952">
        <v>929</v>
      </c>
      <c r="G16952">
        <v>4300</v>
      </c>
      <c r="H16952">
        <v>368</v>
      </c>
      <c r="I16952">
        <v>1200</v>
      </c>
      <c r="J16952">
        <v>222</v>
      </c>
      <c r="N16952" s="2">
        <v>43960.583333333336</v>
      </c>
      <c r="O16952" s="3" t="s">
        <v>24896</v>
      </c>
      <c r="P16952" t="s">
        <v>24848</v>
      </c>
      <c r="Q16952">
        <v>1331</v>
      </c>
      <c r="R16952">
        <v>4300</v>
      </c>
      <c r="S16952">
        <v>23697</v>
      </c>
      <c r="T16952">
        <v>204636</v>
      </c>
      <c r="U16952">
        <v>23697</v>
      </c>
      <c r="V16952">
        <v>39</v>
      </c>
      <c r="W16952">
        <v>25</v>
      </c>
      <c r="X16952">
        <v>82</v>
      </c>
      <c r="Y16952">
        <v>0</v>
      </c>
      <c r="Z16952">
        <v>681</v>
      </c>
      <c r="AA16952">
        <v>9858</v>
      </c>
      <c r="AB16952" s="2">
        <v>45055.002986111111</v>
      </c>
      <c r="AC16952" t="s">
        <v>32</v>
      </c>
    </row>
    <row r="16953" spans="1:29" x14ac:dyDescent="0.35">
      <c r="A16953" s="1">
        <v>43960</v>
      </c>
      <c r="B16953" t="s">
        <v>134</v>
      </c>
      <c r="C16953">
        <v>4490</v>
      </c>
      <c r="D16953">
        <v>91379</v>
      </c>
      <c r="F16953">
        <v>177</v>
      </c>
      <c r="G16953">
        <v>822</v>
      </c>
      <c r="H16953">
        <v>93</v>
      </c>
      <c r="L16953">
        <v>3154</v>
      </c>
      <c r="N16953" s="2">
        <v>43960</v>
      </c>
      <c r="O16953" t="s">
        <v>24897</v>
      </c>
      <c r="P16953" t="s">
        <v>24770</v>
      </c>
      <c r="Q16953">
        <v>270</v>
      </c>
      <c r="R16953">
        <v>822</v>
      </c>
      <c r="S16953">
        <v>95869</v>
      </c>
      <c r="T16953">
        <v>95869</v>
      </c>
      <c r="U16953">
        <v>95869</v>
      </c>
      <c r="V16953">
        <v>40</v>
      </c>
      <c r="W16953">
        <v>4</v>
      </c>
      <c r="X16953">
        <v>17</v>
      </c>
      <c r="Y16953">
        <v>5946</v>
      </c>
      <c r="Z16953">
        <v>66</v>
      </c>
      <c r="AA16953">
        <v>6012</v>
      </c>
      <c r="AB16953" s="2">
        <v>45055.002986111111</v>
      </c>
      <c r="AC16953" t="s">
        <v>32</v>
      </c>
    </row>
    <row r="16954" spans="1:29" x14ac:dyDescent="0.35">
      <c r="A16954" s="1">
        <v>43960</v>
      </c>
      <c r="B16954" t="s">
        <v>136</v>
      </c>
      <c r="C16954">
        <v>3068</v>
      </c>
      <c r="D16954">
        <v>69625</v>
      </c>
      <c r="F16954">
        <v>159</v>
      </c>
      <c r="G16954">
        <v>659</v>
      </c>
      <c r="H16954">
        <v>42</v>
      </c>
      <c r="J16954">
        <v>18</v>
      </c>
      <c r="L16954">
        <v>1125</v>
      </c>
      <c r="N16954" s="2">
        <v>43959.458333333336</v>
      </c>
      <c r="O16954" t="s">
        <v>24898</v>
      </c>
      <c r="P16954" t="s">
        <v>24899</v>
      </c>
      <c r="Q16954">
        <v>124</v>
      </c>
      <c r="R16954">
        <v>659</v>
      </c>
      <c r="S16954">
        <v>72693</v>
      </c>
      <c r="T16954">
        <v>96598</v>
      </c>
      <c r="U16954">
        <v>72693</v>
      </c>
      <c r="V16954">
        <v>41</v>
      </c>
      <c r="W16954">
        <v>3</v>
      </c>
      <c r="X16954">
        <v>14</v>
      </c>
      <c r="Y16954">
        <v>2156</v>
      </c>
      <c r="Z16954">
        <v>79</v>
      </c>
      <c r="AA16954">
        <v>3080</v>
      </c>
      <c r="AB16954" s="2">
        <v>45055.002986111111</v>
      </c>
      <c r="AC16954" t="s">
        <v>32</v>
      </c>
    </row>
    <row r="16955" spans="1:29" x14ac:dyDescent="0.35">
      <c r="A16955" s="1">
        <v>43960</v>
      </c>
      <c r="B16955" t="s">
        <v>139</v>
      </c>
      <c r="C16955">
        <v>55316</v>
      </c>
      <c r="D16955">
        <v>221791</v>
      </c>
      <c r="F16955">
        <v>2285</v>
      </c>
      <c r="J16955">
        <v>502</v>
      </c>
      <c r="N16955" s="2">
        <v>43960</v>
      </c>
      <c r="O16955" t="s">
        <v>24900</v>
      </c>
      <c r="P16955" t="s">
        <v>24770</v>
      </c>
      <c r="Q16955">
        <v>3688</v>
      </c>
      <c r="S16955">
        <v>277107</v>
      </c>
      <c r="T16955">
        <v>302677</v>
      </c>
      <c r="U16955">
        <v>277107</v>
      </c>
      <c r="V16955">
        <v>42</v>
      </c>
      <c r="W16955">
        <v>72</v>
      </c>
      <c r="X16955">
        <v>0</v>
      </c>
      <c r="Y16955">
        <v>5470</v>
      </c>
      <c r="Z16955">
        <v>1078</v>
      </c>
      <c r="AA16955">
        <v>7817</v>
      </c>
      <c r="AB16955" s="2">
        <v>45055.002986111111</v>
      </c>
      <c r="AC16955" t="s">
        <v>32</v>
      </c>
    </row>
    <row r="16956" spans="1:29" x14ac:dyDescent="0.35">
      <c r="A16956" s="1">
        <v>43960</v>
      </c>
      <c r="B16956" t="s">
        <v>142</v>
      </c>
      <c r="C16956">
        <v>1034</v>
      </c>
      <c r="D16956">
        <v>9313</v>
      </c>
      <c r="F16956">
        <v>148</v>
      </c>
      <c r="J16956">
        <v>7</v>
      </c>
      <c r="N16956" s="2">
        <v>43960.243750000001</v>
      </c>
      <c r="O16956" t="s">
        <v>24901</v>
      </c>
      <c r="P16956" t="s">
        <v>24902</v>
      </c>
      <c r="Q16956">
        <v>108</v>
      </c>
      <c r="S16956">
        <v>10347</v>
      </c>
      <c r="T16956">
        <v>10347</v>
      </c>
      <c r="U16956">
        <v>10347</v>
      </c>
      <c r="V16956">
        <v>72</v>
      </c>
      <c r="W16956">
        <v>1</v>
      </c>
      <c r="X16956">
        <v>0</v>
      </c>
      <c r="Y16956">
        <v>0</v>
      </c>
      <c r="Z16956">
        <v>5</v>
      </c>
      <c r="AA16956">
        <v>5</v>
      </c>
      <c r="AB16956" s="2">
        <v>45055.002986111111</v>
      </c>
      <c r="AC16956" t="s">
        <v>32</v>
      </c>
    </row>
    <row r="16957" spans="1:29" x14ac:dyDescent="0.35">
      <c r="A16957" s="1">
        <v>43960</v>
      </c>
      <c r="B16957" t="s">
        <v>144</v>
      </c>
      <c r="C16957">
        <v>11427</v>
      </c>
      <c r="D16957">
        <v>66604</v>
      </c>
      <c r="F16957">
        <v>292</v>
      </c>
      <c r="G16957">
        <v>1218</v>
      </c>
      <c r="H16957">
        <v>77</v>
      </c>
      <c r="J16957">
        <v>56</v>
      </c>
      <c r="N16957" s="2">
        <v>43960.125</v>
      </c>
      <c r="O16957" t="s">
        <v>24903</v>
      </c>
      <c r="P16957" t="s">
        <v>24904</v>
      </c>
      <c r="Q16957">
        <v>418</v>
      </c>
      <c r="R16957">
        <v>1218</v>
      </c>
      <c r="S16957">
        <v>78031</v>
      </c>
      <c r="T16957">
        <v>93176</v>
      </c>
      <c r="U16957">
        <v>78031</v>
      </c>
      <c r="V16957">
        <v>44</v>
      </c>
      <c r="W16957">
        <v>19</v>
      </c>
      <c r="X16957">
        <v>31</v>
      </c>
      <c r="Y16957">
        <v>2266</v>
      </c>
      <c r="Z16957">
        <v>286</v>
      </c>
      <c r="AA16957">
        <v>2957</v>
      </c>
      <c r="AB16957" s="2">
        <v>45055.002986111111</v>
      </c>
      <c r="AC16957" t="s">
        <v>32</v>
      </c>
    </row>
    <row r="16958" spans="1:29" x14ac:dyDescent="0.35">
      <c r="A16958" s="1">
        <v>43960</v>
      </c>
      <c r="B16958" t="s">
        <v>147</v>
      </c>
      <c r="C16958">
        <v>7531</v>
      </c>
      <c r="D16958">
        <v>73432</v>
      </c>
      <c r="G16958">
        <v>1252</v>
      </c>
      <c r="L16958">
        <v>4120</v>
      </c>
      <c r="N16958" s="2">
        <v>43959.6875</v>
      </c>
      <c r="O16958" t="s">
        <v>24905</v>
      </c>
      <c r="P16958" t="s">
        <v>24906</v>
      </c>
      <c r="Q16958">
        <v>330</v>
      </c>
      <c r="R16958">
        <v>1252</v>
      </c>
      <c r="S16958">
        <v>80963</v>
      </c>
      <c r="T16958">
        <v>80963</v>
      </c>
      <c r="U16958">
        <v>80963</v>
      </c>
      <c r="V16958">
        <v>45</v>
      </c>
      <c r="W16958">
        <v>14</v>
      </c>
      <c r="X16958">
        <v>100</v>
      </c>
      <c r="Y16958">
        <v>7132</v>
      </c>
      <c r="Z16958">
        <v>389</v>
      </c>
      <c r="AA16958">
        <v>7521</v>
      </c>
      <c r="AB16958" s="2">
        <v>45055.002986111111</v>
      </c>
      <c r="AC16958" t="s">
        <v>32</v>
      </c>
    </row>
    <row r="16959" spans="1:29" x14ac:dyDescent="0.35">
      <c r="A16959" s="1">
        <v>43960</v>
      </c>
      <c r="B16959" t="s">
        <v>150</v>
      </c>
      <c r="C16959">
        <v>3393</v>
      </c>
      <c r="D16959">
        <v>19559</v>
      </c>
      <c r="F16959">
        <v>79</v>
      </c>
      <c r="G16959">
        <v>253</v>
      </c>
      <c r="L16959">
        <v>2125</v>
      </c>
      <c r="N16959" s="2">
        <v>43959.75</v>
      </c>
      <c r="O16959" t="s">
        <v>24907</v>
      </c>
      <c r="P16959" t="s">
        <v>24854</v>
      </c>
      <c r="Q16959">
        <v>34</v>
      </c>
      <c r="R16959">
        <v>253</v>
      </c>
      <c r="S16959">
        <v>22952</v>
      </c>
      <c r="T16959">
        <v>23384</v>
      </c>
      <c r="U16959">
        <v>22952</v>
      </c>
      <c r="V16959">
        <v>46</v>
      </c>
      <c r="W16959">
        <v>3</v>
      </c>
      <c r="X16959">
        <v>6</v>
      </c>
      <c r="Y16959">
        <v>1410</v>
      </c>
      <c r="Z16959">
        <v>249</v>
      </c>
      <c r="AA16959">
        <v>1308</v>
      </c>
      <c r="AB16959" s="2">
        <v>45055.002986111111</v>
      </c>
      <c r="AC16959" t="s">
        <v>32</v>
      </c>
    </row>
    <row r="16960" spans="1:29" x14ac:dyDescent="0.35">
      <c r="A16960" s="1">
        <v>43960</v>
      </c>
      <c r="B16960" t="s">
        <v>152</v>
      </c>
      <c r="C16960">
        <v>14768</v>
      </c>
      <c r="F16960">
        <v>509</v>
      </c>
      <c r="G16960">
        <v>1319</v>
      </c>
      <c r="L16960">
        <v>7369</v>
      </c>
      <c r="N16960" s="2">
        <v>43960</v>
      </c>
      <c r="O16960" t="s">
        <v>24908</v>
      </c>
      <c r="P16960" t="s">
        <v>24770</v>
      </c>
      <c r="Q16960">
        <v>242</v>
      </c>
      <c r="R16960">
        <v>1319</v>
      </c>
      <c r="S16960">
        <v>14768</v>
      </c>
      <c r="T16960">
        <v>252748</v>
      </c>
      <c r="U16960">
        <v>14768</v>
      </c>
      <c r="V16960">
        <v>47</v>
      </c>
      <c r="W16960">
        <v>1</v>
      </c>
      <c r="X16960">
        <v>20</v>
      </c>
      <c r="Y16960">
        <v>0</v>
      </c>
      <c r="Z16960">
        <v>327</v>
      </c>
      <c r="AA16960">
        <v>9170</v>
      </c>
      <c r="AB16960" s="2">
        <v>45055.002986111111</v>
      </c>
      <c r="AC16960" t="s">
        <v>32</v>
      </c>
    </row>
    <row r="16961" spans="1:29" x14ac:dyDescent="0.35">
      <c r="A16961" s="1">
        <v>43960</v>
      </c>
      <c r="B16961" t="s">
        <v>155</v>
      </c>
      <c r="C16961">
        <v>37860</v>
      </c>
      <c r="F16961">
        <v>1735</v>
      </c>
      <c r="H16961">
        <v>661</v>
      </c>
      <c r="L16961">
        <v>20141</v>
      </c>
      <c r="N16961" s="2">
        <v>43960.552083333336</v>
      </c>
      <c r="O16961" t="s">
        <v>24909</v>
      </c>
      <c r="P16961" t="s">
        <v>24910</v>
      </c>
      <c r="Q16961">
        <v>1049</v>
      </c>
      <c r="S16961">
        <v>37860</v>
      </c>
      <c r="T16961">
        <v>560009</v>
      </c>
      <c r="U16961">
        <v>37860</v>
      </c>
      <c r="V16961">
        <v>48</v>
      </c>
      <c r="W16961">
        <v>45</v>
      </c>
      <c r="X16961">
        <v>0</v>
      </c>
      <c r="Y16961">
        <v>0</v>
      </c>
      <c r="Z16961">
        <v>1251</v>
      </c>
      <c r="AA16961">
        <v>23019</v>
      </c>
      <c r="AB16961" s="2">
        <v>45055.002986111111</v>
      </c>
      <c r="AC16961" t="s">
        <v>32</v>
      </c>
    </row>
    <row r="16962" spans="1:29" x14ac:dyDescent="0.35">
      <c r="A16962" s="1">
        <v>43960</v>
      </c>
      <c r="B16962" t="s">
        <v>158</v>
      </c>
      <c r="C16962">
        <v>6103</v>
      </c>
      <c r="D16962">
        <v>142200</v>
      </c>
      <c r="F16962">
        <v>172</v>
      </c>
      <c r="G16962">
        <v>498</v>
      </c>
      <c r="I16962">
        <v>166</v>
      </c>
      <c r="K16962">
        <v>75</v>
      </c>
      <c r="L16962">
        <v>2901</v>
      </c>
      <c r="N16962" s="2">
        <v>43960.438888888886</v>
      </c>
      <c r="O16962" t="s">
        <v>24911</v>
      </c>
      <c r="P16962" t="s">
        <v>24912</v>
      </c>
      <c r="Q16962">
        <v>66</v>
      </c>
      <c r="R16962">
        <v>498</v>
      </c>
      <c r="S16962">
        <v>148303</v>
      </c>
      <c r="T16962">
        <v>158508</v>
      </c>
      <c r="U16962">
        <v>148303</v>
      </c>
      <c r="V16962">
        <v>49</v>
      </c>
      <c r="W16962">
        <v>5</v>
      </c>
      <c r="X16962">
        <v>10</v>
      </c>
      <c r="Y16962">
        <v>3981</v>
      </c>
      <c r="Z16962">
        <v>184</v>
      </c>
      <c r="AA16962">
        <v>4869</v>
      </c>
      <c r="AB16962" s="2">
        <v>45055.002986111111</v>
      </c>
      <c r="AC16962" t="s">
        <v>32</v>
      </c>
    </row>
    <row r="16963" spans="1:29" x14ac:dyDescent="0.35">
      <c r="A16963" s="1">
        <v>43960</v>
      </c>
      <c r="B16963" t="s">
        <v>161</v>
      </c>
      <c r="C16963">
        <v>23196</v>
      </c>
      <c r="E16963">
        <v>501</v>
      </c>
      <c r="F16963">
        <v>1593</v>
      </c>
      <c r="G16963">
        <v>3164</v>
      </c>
      <c r="H16963">
        <v>367</v>
      </c>
      <c r="J16963">
        <v>198</v>
      </c>
      <c r="N16963" s="2">
        <v>43959.708333333336</v>
      </c>
      <c r="O16963" t="s">
        <v>24913</v>
      </c>
      <c r="P16963" t="s">
        <v>24870</v>
      </c>
      <c r="Q16963">
        <v>827</v>
      </c>
      <c r="R16963">
        <v>3164</v>
      </c>
      <c r="S16963">
        <v>23697</v>
      </c>
      <c r="T16963">
        <v>169541</v>
      </c>
      <c r="U16963">
        <v>23196</v>
      </c>
      <c r="V16963">
        <v>51</v>
      </c>
      <c r="W16963">
        <v>15</v>
      </c>
      <c r="X16963">
        <v>105</v>
      </c>
      <c r="Y16963">
        <v>0</v>
      </c>
      <c r="Z16963">
        <v>854</v>
      </c>
      <c r="AA16963">
        <v>8426</v>
      </c>
      <c r="AB16963" s="2">
        <v>45055.002986111111</v>
      </c>
      <c r="AC16963" t="s">
        <v>32</v>
      </c>
    </row>
    <row r="16964" spans="1:29" x14ac:dyDescent="0.35">
      <c r="A16964" s="1">
        <v>43960</v>
      </c>
      <c r="B16964" t="s">
        <v>163</v>
      </c>
      <c r="C16964">
        <v>68</v>
      </c>
      <c r="D16964">
        <v>1024</v>
      </c>
      <c r="E16964">
        <v>36</v>
      </c>
      <c r="L16964">
        <v>57</v>
      </c>
      <c r="N16964" s="2">
        <v>43958.998611111114</v>
      </c>
      <c r="O16964" t="s">
        <v>24914</v>
      </c>
      <c r="P16964" t="s">
        <v>24915</v>
      </c>
      <c r="Q16964">
        <v>4</v>
      </c>
      <c r="S16964">
        <v>1128</v>
      </c>
      <c r="T16964">
        <v>1092</v>
      </c>
      <c r="U16964">
        <v>1092</v>
      </c>
      <c r="V16964">
        <v>78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 s="2">
        <v>45055.002986111111</v>
      </c>
      <c r="AC16964" t="s">
        <v>32</v>
      </c>
    </row>
    <row r="16965" spans="1:29" x14ac:dyDescent="0.35">
      <c r="A16965" s="1">
        <v>43960</v>
      </c>
      <c r="B16965" t="s">
        <v>166</v>
      </c>
      <c r="C16965">
        <v>918</v>
      </c>
      <c r="D16965">
        <v>15802</v>
      </c>
      <c r="F16965">
        <v>21</v>
      </c>
      <c r="L16965">
        <v>744</v>
      </c>
      <c r="N16965" s="2">
        <v>43960</v>
      </c>
      <c r="O16965" t="s">
        <v>24916</v>
      </c>
      <c r="P16965" t="s">
        <v>24770</v>
      </c>
      <c r="Q16965">
        <v>53</v>
      </c>
      <c r="S16965">
        <v>16720</v>
      </c>
      <c r="T16965">
        <v>21414</v>
      </c>
      <c r="U16965">
        <v>16720</v>
      </c>
      <c r="V16965">
        <v>50</v>
      </c>
      <c r="W16965">
        <v>0</v>
      </c>
      <c r="X16965">
        <v>0</v>
      </c>
      <c r="Y16965">
        <v>460</v>
      </c>
      <c r="Z16965">
        <v>2</v>
      </c>
      <c r="AA16965">
        <v>515</v>
      </c>
      <c r="AB16965" s="2">
        <v>45055.002986111111</v>
      </c>
      <c r="AC16965" t="s">
        <v>32</v>
      </c>
    </row>
    <row r="16966" spans="1:29" x14ac:dyDescent="0.35">
      <c r="A16966" s="1">
        <v>43960</v>
      </c>
      <c r="B16966" t="s">
        <v>168</v>
      </c>
      <c r="C16966">
        <v>17383</v>
      </c>
      <c r="F16966">
        <v>393</v>
      </c>
      <c r="H16966">
        <v>128</v>
      </c>
      <c r="N16966" s="2">
        <v>43960</v>
      </c>
      <c r="O16966" t="s">
        <v>24917</v>
      </c>
      <c r="P16966" t="s">
        <v>24770</v>
      </c>
      <c r="Q16966">
        <v>905</v>
      </c>
      <c r="S16966">
        <v>17383</v>
      </c>
      <c r="T16966">
        <v>262820</v>
      </c>
      <c r="U16966">
        <v>17383</v>
      </c>
      <c r="V16966">
        <v>53</v>
      </c>
      <c r="W16966">
        <v>14</v>
      </c>
      <c r="X16966">
        <v>0</v>
      </c>
      <c r="Y16966">
        <v>0</v>
      </c>
      <c r="Z16966">
        <v>266</v>
      </c>
      <c r="AA16966">
        <v>2508</v>
      </c>
      <c r="AB16966" s="2">
        <v>45055.002986111111</v>
      </c>
      <c r="AC16966" t="s">
        <v>32</v>
      </c>
    </row>
    <row r="16967" spans="1:29" x14ac:dyDescent="0.35">
      <c r="A16967" s="1">
        <v>43960</v>
      </c>
      <c r="B16967" t="s">
        <v>171</v>
      </c>
      <c r="C16967">
        <v>11402</v>
      </c>
      <c r="D16967">
        <v>101935</v>
      </c>
      <c r="E16967">
        <v>204</v>
      </c>
      <c r="F16967">
        <v>339</v>
      </c>
      <c r="G16967">
        <v>1806</v>
      </c>
      <c r="H16967">
        <v>110</v>
      </c>
      <c r="I16967">
        <v>452</v>
      </c>
      <c r="L16967">
        <v>4875</v>
      </c>
      <c r="N16967" s="2">
        <v>43960</v>
      </c>
      <c r="O16967" t="s">
        <v>24918</v>
      </c>
      <c r="P16967" t="s">
        <v>24770</v>
      </c>
      <c r="Q16967">
        <v>398</v>
      </c>
      <c r="R16967">
        <v>1806</v>
      </c>
      <c r="S16967">
        <v>113541</v>
      </c>
      <c r="T16967">
        <v>127535</v>
      </c>
      <c r="U16967">
        <v>113337</v>
      </c>
      <c r="V16967">
        <v>55</v>
      </c>
      <c r="W16967">
        <v>14</v>
      </c>
      <c r="X16967">
        <v>39</v>
      </c>
      <c r="Y16967">
        <v>4670</v>
      </c>
      <c r="Z16967">
        <v>372</v>
      </c>
      <c r="AA16967">
        <v>5781</v>
      </c>
      <c r="AB16967" s="2">
        <v>45055.002986111111</v>
      </c>
      <c r="AC16967" t="s">
        <v>32</v>
      </c>
    </row>
    <row r="16968" spans="1:29" x14ac:dyDescent="0.35">
      <c r="A16968" s="1">
        <v>43960</v>
      </c>
      <c r="B16968" t="s">
        <v>173</v>
      </c>
      <c r="C16968">
        <v>1335</v>
      </c>
      <c r="F16968">
        <v>53</v>
      </c>
      <c r="H16968">
        <v>13</v>
      </c>
      <c r="J16968">
        <v>7</v>
      </c>
      <c r="L16968">
        <v>761</v>
      </c>
      <c r="N16968" s="2">
        <v>43960.416666666664</v>
      </c>
      <c r="O16968" t="s">
        <v>24919</v>
      </c>
      <c r="P16968" t="s">
        <v>24868</v>
      </c>
      <c r="Q16968">
        <v>53</v>
      </c>
      <c r="S16968">
        <v>1335</v>
      </c>
      <c r="T16968">
        <v>58934</v>
      </c>
      <c r="U16968">
        <v>1335</v>
      </c>
      <c r="V16968">
        <v>54</v>
      </c>
      <c r="W16968">
        <v>2</v>
      </c>
      <c r="X16968">
        <v>0</v>
      </c>
      <c r="Y16968">
        <v>0</v>
      </c>
      <c r="Z16968">
        <v>25</v>
      </c>
      <c r="AA16968">
        <v>1555</v>
      </c>
      <c r="AB16968" s="2">
        <v>45055.002986111111</v>
      </c>
      <c r="AC16968" t="s">
        <v>32</v>
      </c>
    </row>
    <row r="16969" spans="1:29" x14ac:dyDescent="0.35">
      <c r="A16969" s="1">
        <v>43960</v>
      </c>
      <c r="B16969" t="s">
        <v>175</v>
      </c>
      <c r="C16969">
        <v>653</v>
      </c>
      <c r="D16969">
        <v>11403</v>
      </c>
      <c r="F16969">
        <v>12</v>
      </c>
      <c r="G16969">
        <v>64</v>
      </c>
      <c r="L16969">
        <v>438</v>
      </c>
      <c r="N16969" s="2">
        <v>43959.581944444442</v>
      </c>
      <c r="O16969" t="s">
        <v>24920</v>
      </c>
      <c r="P16969" t="s">
        <v>24921</v>
      </c>
      <c r="Q16969">
        <v>7</v>
      </c>
      <c r="R16969">
        <v>64</v>
      </c>
      <c r="S16969">
        <v>12056</v>
      </c>
      <c r="T16969">
        <v>15287</v>
      </c>
      <c r="U16969">
        <v>12056</v>
      </c>
      <c r="V16969">
        <v>56</v>
      </c>
      <c r="W16969">
        <v>0</v>
      </c>
      <c r="X16969">
        <v>4</v>
      </c>
      <c r="Y16969">
        <v>0</v>
      </c>
      <c r="Z16969">
        <v>9</v>
      </c>
      <c r="AA16969">
        <v>128</v>
      </c>
      <c r="AB16969" s="2">
        <v>45055.002986111111</v>
      </c>
      <c r="AC16969" t="s">
        <v>32</v>
      </c>
    </row>
    <row r="16970" spans="1:29" x14ac:dyDescent="0.35">
      <c r="A16970" s="1">
        <v>43959</v>
      </c>
      <c r="B16970" t="s">
        <v>29</v>
      </c>
      <c r="C16970">
        <v>377</v>
      </c>
      <c r="F16970">
        <v>16</v>
      </c>
      <c r="G16970">
        <v>41</v>
      </c>
      <c r="L16970">
        <v>305</v>
      </c>
      <c r="N16970" s="2">
        <v>43959</v>
      </c>
      <c r="O16970" t="s">
        <v>24922</v>
      </c>
      <c r="P16970" t="s">
        <v>24850</v>
      </c>
      <c r="Q16970">
        <v>10</v>
      </c>
      <c r="R16970">
        <v>41</v>
      </c>
      <c r="S16970">
        <v>377</v>
      </c>
      <c r="T16970">
        <v>25473</v>
      </c>
      <c r="U16970">
        <v>377</v>
      </c>
      <c r="V16970">
        <v>2</v>
      </c>
      <c r="W16970">
        <v>0</v>
      </c>
      <c r="X16970">
        <v>0</v>
      </c>
      <c r="Y16970">
        <v>0</v>
      </c>
      <c r="Z16970">
        <v>3</v>
      </c>
      <c r="AA16970">
        <v>1132</v>
      </c>
      <c r="AB16970" s="2">
        <v>45055.002986111111</v>
      </c>
      <c r="AC16970" t="s">
        <v>32</v>
      </c>
    </row>
    <row r="16971" spans="1:29" x14ac:dyDescent="0.35">
      <c r="A16971" s="1">
        <v>43959</v>
      </c>
      <c r="B16971" t="s">
        <v>33</v>
      </c>
      <c r="C16971">
        <v>9221</v>
      </c>
      <c r="D16971">
        <v>110893</v>
      </c>
      <c r="F16971">
        <v>481</v>
      </c>
      <c r="G16971">
        <v>1207</v>
      </c>
      <c r="I16971">
        <v>454</v>
      </c>
      <c r="K16971">
        <v>266</v>
      </c>
      <c r="N16971" s="2">
        <v>43959</v>
      </c>
      <c r="O16971" t="s">
        <v>24923</v>
      </c>
      <c r="P16971" t="s">
        <v>24850</v>
      </c>
      <c r="Q16971">
        <v>375</v>
      </c>
      <c r="R16971">
        <v>1207</v>
      </c>
      <c r="S16971">
        <v>120114</v>
      </c>
      <c r="T16971">
        <v>120114</v>
      </c>
      <c r="U16971">
        <v>120114</v>
      </c>
      <c r="V16971">
        <v>1</v>
      </c>
      <c r="W16971">
        <v>26</v>
      </c>
      <c r="X16971">
        <v>29</v>
      </c>
      <c r="Y16971">
        <v>4618</v>
      </c>
      <c r="Z16971">
        <v>323</v>
      </c>
      <c r="AA16971">
        <v>4941</v>
      </c>
      <c r="AB16971" s="2">
        <v>45055.002986111111</v>
      </c>
      <c r="AC16971" t="s">
        <v>32</v>
      </c>
    </row>
    <row r="16972" spans="1:29" x14ac:dyDescent="0.35">
      <c r="A16972" s="1">
        <v>43959</v>
      </c>
      <c r="B16972" t="s">
        <v>36</v>
      </c>
      <c r="C16972">
        <v>3694</v>
      </c>
      <c r="D16972">
        <v>60300</v>
      </c>
      <c r="F16972">
        <v>70</v>
      </c>
      <c r="G16972">
        <v>466</v>
      </c>
      <c r="J16972">
        <v>14</v>
      </c>
      <c r="K16972">
        <v>93</v>
      </c>
      <c r="L16972">
        <v>2159</v>
      </c>
      <c r="N16972" s="2">
        <v>43959.34375</v>
      </c>
      <c r="O16972" t="s">
        <v>24924</v>
      </c>
      <c r="P16972" t="s">
        <v>24925</v>
      </c>
      <c r="Q16972">
        <v>88</v>
      </c>
      <c r="R16972">
        <v>466</v>
      </c>
      <c r="S16972">
        <v>63994</v>
      </c>
      <c r="T16972">
        <v>63994</v>
      </c>
      <c r="U16972">
        <v>63994</v>
      </c>
      <c r="V16972">
        <v>5</v>
      </c>
      <c r="W16972">
        <v>1</v>
      </c>
      <c r="X16972">
        <v>4</v>
      </c>
      <c r="Y16972">
        <v>3916</v>
      </c>
      <c r="Z16972">
        <v>83</v>
      </c>
      <c r="AA16972">
        <v>3999</v>
      </c>
      <c r="AB16972" s="2">
        <v>45055.002986111111</v>
      </c>
      <c r="AC16972" t="s">
        <v>32</v>
      </c>
    </row>
    <row r="16973" spans="1:29" x14ac:dyDescent="0.35">
      <c r="A16973" s="1">
        <v>43959</v>
      </c>
      <c r="B16973" t="s">
        <v>39</v>
      </c>
      <c r="C16973">
        <v>0</v>
      </c>
      <c r="D16973">
        <v>83</v>
      </c>
      <c r="N16973" s="2">
        <v>43954</v>
      </c>
      <c r="O16973" t="s">
        <v>24926</v>
      </c>
      <c r="P16973" t="s">
        <v>24766</v>
      </c>
      <c r="Q16973">
        <v>0</v>
      </c>
      <c r="S16973">
        <v>83</v>
      </c>
      <c r="T16973">
        <v>83</v>
      </c>
      <c r="U16973">
        <v>83</v>
      </c>
      <c r="V16973">
        <v>60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 s="2">
        <v>45055.002986111111</v>
      </c>
      <c r="AC16973" t="s">
        <v>32</v>
      </c>
    </row>
    <row r="16974" spans="1:29" x14ac:dyDescent="0.35">
      <c r="A16974" s="1">
        <v>43959</v>
      </c>
      <c r="B16974" t="s">
        <v>42</v>
      </c>
      <c r="C16974">
        <v>10526</v>
      </c>
      <c r="D16974">
        <v>90599</v>
      </c>
      <c r="F16974">
        <v>730</v>
      </c>
      <c r="G16974">
        <v>2350</v>
      </c>
      <c r="H16974">
        <v>295</v>
      </c>
      <c r="J16974">
        <v>197</v>
      </c>
      <c r="N16974" s="2">
        <v>43959</v>
      </c>
      <c r="O16974" t="s">
        <v>24927</v>
      </c>
      <c r="P16974" t="s">
        <v>24850</v>
      </c>
      <c r="Q16974">
        <v>517</v>
      </c>
      <c r="R16974">
        <v>2350</v>
      </c>
      <c r="S16974">
        <v>101125</v>
      </c>
      <c r="T16974">
        <v>135077</v>
      </c>
      <c r="U16974">
        <v>101125</v>
      </c>
      <c r="V16974">
        <v>4</v>
      </c>
      <c r="W16974">
        <v>67</v>
      </c>
      <c r="X16974">
        <v>58</v>
      </c>
      <c r="Y16974">
        <v>4110</v>
      </c>
      <c r="Z16974">
        <v>581</v>
      </c>
      <c r="AA16974">
        <v>7106</v>
      </c>
      <c r="AB16974" s="2">
        <v>45055.002986111111</v>
      </c>
      <c r="AC16974" t="s">
        <v>32</v>
      </c>
    </row>
    <row r="16975" spans="1:29" x14ac:dyDescent="0.35">
      <c r="A16975" s="1">
        <v>43959</v>
      </c>
      <c r="B16975" t="s">
        <v>44</v>
      </c>
      <c r="C16975">
        <v>62512</v>
      </c>
      <c r="F16975">
        <v>4514</v>
      </c>
      <c r="H16975">
        <v>1342</v>
      </c>
      <c r="N16975" s="2">
        <v>43959.583333333336</v>
      </c>
      <c r="O16975" t="s">
        <v>24928</v>
      </c>
      <c r="P16975" t="s">
        <v>24929</v>
      </c>
      <c r="Q16975">
        <v>2585</v>
      </c>
      <c r="S16975">
        <v>62512</v>
      </c>
      <c r="T16975">
        <v>875272</v>
      </c>
      <c r="U16975">
        <v>62512</v>
      </c>
      <c r="V16975">
        <v>6</v>
      </c>
      <c r="W16975">
        <v>81</v>
      </c>
      <c r="X16975">
        <v>0</v>
      </c>
      <c r="Y16975">
        <v>0</v>
      </c>
      <c r="Z16975">
        <v>1898</v>
      </c>
      <c r="AA16975">
        <v>32398</v>
      </c>
      <c r="AB16975" s="2">
        <v>45055.002986111111</v>
      </c>
      <c r="AC16975" t="s">
        <v>32</v>
      </c>
    </row>
    <row r="16976" spans="1:29" x14ac:dyDescent="0.35">
      <c r="A16976" s="1">
        <v>43959</v>
      </c>
      <c r="B16976" t="s">
        <v>47</v>
      </c>
      <c r="C16976">
        <v>18827</v>
      </c>
      <c r="D16976">
        <v>77945</v>
      </c>
      <c r="F16976">
        <v>790</v>
      </c>
      <c r="G16976">
        <v>3600</v>
      </c>
      <c r="N16976" s="2">
        <v>43958</v>
      </c>
      <c r="O16976" t="s">
        <v>24930</v>
      </c>
      <c r="P16976" t="s">
        <v>24931</v>
      </c>
      <c r="Q16976">
        <v>960</v>
      </c>
      <c r="R16976">
        <v>3600</v>
      </c>
      <c r="S16976">
        <v>96772</v>
      </c>
      <c r="T16976">
        <v>108509</v>
      </c>
      <c r="U16976">
        <v>96772</v>
      </c>
      <c r="V16976">
        <v>8</v>
      </c>
      <c r="W16976">
        <v>16</v>
      </c>
      <c r="X16976">
        <v>43</v>
      </c>
      <c r="Y16976">
        <v>2210</v>
      </c>
      <c r="Z16976">
        <v>456</v>
      </c>
      <c r="AA16976">
        <v>5376</v>
      </c>
      <c r="AB16976" s="2">
        <v>45055.002986111111</v>
      </c>
      <c r="AC16976" t="s">
        <v>32</v>
      </c>
    </row>
    <row r="16977" spans="1:29" x14ac:dyDescent="0.35">
      <c r="A16977" s="1">
        <v>43959</v>
      </c>
      <c r="B16977" t="s">
        <v>50</v>
      </c>
      <c r="C16977">
        <v>32411</v>
      </c>
      <c r="F16977">
        <v>1327</v>
      </c>
      <c r="G16977">
        <v>9389</v>
      </c>
      <c r="L16977">
        <v>5413</v>
      </c>
      <c r="N16977" s="2">
        <v>43958.854166666664</v>
      </c>
      <c r="O16977" t="s">
        <v>24932</v>
      </c>
      <c r="P16977" t="s">
        <v>24933</v>
      </c>
      <c r="Q16977">
        <v>2874</v>
      </c>
      <c r="R16977">
        <v>9389</v>
      </c>
      <c r="S16977">
        <v>32411</v>
      </c>
      <c r="T16977">
        <v>138816</v>
      </c>
      <c r="U16977">
        <v>32411</v>
      </c>
      <c r="V16977">
        <v>9</v>
      </c>
      <c r="W16977">
        <v>77</v>
      </c>
      <c r="X16977">
        <v>0</v>
      </c>
      <c r="Y16977">
        <v>0</v>
      </c>
      <c r="Z16977">
        <v>627</v>
      </c>
      <c r="AA16977">
        <v>4519</v>
      </c>
      <c r="AB16977" s="2">
        <v>45055.002986111111</v>
      </c>
      <c r="AC16977" t="s">
        <v>32</v>
      </c>
    </row>
    <row r="16978" spans="1:29" x14ac:dyDescent="0.35">
      <c r="A16978" s="1">
        <v>43959</v>
      </c>
      <c r="B16978" t="s">
        <v>53</v>
      </c>
      <c r="C16978">
        <v>5899</v>
      </c>
      <c r="F16978">
        <v>447</v>
      </c>
      <c r="H16978">
        <v>130</v>
      </c>
      <c r="J16978">
        <v>91</v>
      </c>
      <c r="L16978">
        <v>825</v>
      </c>
      <c r="N16978" s="2">
        <v>43958</v>
      </c>
      <c r="O16978" t="s">
        <v>24934</v>
      </c>
      <c r="P16978" t="s">
        <v>24931</v>
      </c>
      <c r="Q16978">
        <v>304</v>
      </c>
      <c r="S16978">
        <v>5899</v>
      </c>
      <c r="T16978">
        <v>27115</v>
      </c>
      <c r="U16978">
        <v>5899</v>
      </c>
      <c r="V16978">
        <v>11</v>
      </c>
      <c r="W16978">
        <v>19</v>
      </c>
      <c r="X16978">
        <v>0</v>
      </c>
      <c r="Y16978">
        <v>0</v>
      </c>
      <c r="Z16978">
        <v>245</v>
      </c>
      <c r="AA16978">
        <v>1259</v>
      </c>
      <c r="AB16978" s="2">
        <v>45055.002986111111</v>
      </c>
      <c r="AC16978" t="s">
        <v>32</v>
      </c>
    </row>
    <row r="16979" spans="1:29" x14ac:dyDescent="0.35">
      <c r="A16979" s="1">
        <v>43959</v>
      </c>
      <c r="B16979" t="s">
        <v>56</v>
      </c>
      <c r="C16979">
        <v>6111</v>
      </c>
      <c r="D16979">
        <v>22153</v>
      </c>
      <c r="F16979">
        <v>289</v>
      </c>
      <c r="L16979">
        <v>2288</v>
      </c>
      <c r="N16979" s="2">
        <v>43958.75</v>
      </c>
      <c r="O16979" t="s">
        <v>24935</v>
      </c>
      <c r="P16979" t="s">
        <v>24936</v>
      </c>
      <c r="Q16979">
        <v>297</v>
      </c>
      <c r="S16979">
        <v>28264</v>
      </c>
      <c r="T16979">
        <v>39891</v>
      </c>
      <c r="U16979">
        <v>28264</v>
      </c>
      <c r="V16979">
        <v>10</v>
      </c>
      <c r="W16979">
        <v>12</v>
      </c>
      <c r="X16979">
        <v>0</v>
      </c>
      <c r="Y16979">
        <v>766</v>
      </c>
      <c r="Z16979">
        <v>172</v>
      </c>
      <c r="AA16979">
        <v>1710</v>
      </c>
      <c r="AB16979" s="2">
        <v>45055.002986111111</v>
      </c>
      <c r="AC16979" t="s">
        <v>32</v>
      </c>
    </row>
    <row r="16980" spans="1:29" x14ac:dyDescent="0.35">
      <c r="A16980" s="1">
        <v>43959</v>
      </c>
      <c r="B16980" t="s">
        <v>59</v>
      </c>
      <c r="C16980">
        <v>37733</v>
      </c>
      <c r="D16980">
        <v>474142</v>
      </c>
      <c r="E16980">
        <v>1433</v>
      </c>
      <c r="G16980">
        <v>7157</v>
      </c>
      <c r="N16980" s="2">
        <v>43959.423611111109</v>
      </c>
      <c r="O16980" t="s">
        <v>24937</v>
      </c>
      <c r="P16980" t="s">
        <v>24938</v>
      </c>
      <c r="Q16980">
        <v>1738</v>
      </c>
      <c r="R16980">
        <v>7157</v>
      </c>
      <c r="S16980">
        <v>513308</v>
      </c>
      <c r="T16980">
        <v>507598</v>
      </c>
      <c r="U16980">
        <v>511875</v>
      </c>
      <c r="V16980">
        <v>12</v>
      </c>
      <c r="W16980">
        <v>71</v>
      </c>
      <c r="X16980">
        <v>167</v>
      </c>
      <c r="Y16980">
        <v>20020</v>
      </c>
      <c r="Z16980">
        <v>344</v>
      </c>
      <c r="AA16980">
        <v>17302</v>
      </c>
      <c r="AB16980" s="2">
        <v>45055.002986111111</v>
      </c>
      <c r="AC16980" t="s">
        <v>32</v>
      </c>
    </row>
    <row r="16981" spans="1:29" x14ac:dyDescent="0.35">
      <c r="A16981" s="1">
        <v>43959</v>
      </c>
      <c r="B16981" t="s">
        <v>62</v>
      </c>
      <c r="C16981">
        <v>32106</v>
      </c>
      <c r="F16981">
        <v>1227</v>
      </c>
      <c r="G16981">
        <v>5935</v>
      </c>
      <c r="I16981">
        <v>1399</v>
      </c>
      <c r="N16981" s="2">
        <v>43959.642361111109</v>
      </c>
      <c r="O16981" t="s">
        <v>24939</v>
      </c>
      <c r="P16981" t="s">
        <v>24940</v>
      </c>
      <c r="Q16981">
        <v>1377</v>
      </c>
      <c r="R16981">
        <v>5935</v>
      </c>
      <c r="S16981">
        <v>32106</v>
      </c>
      <c r="T16981">
        <v>214344</v>
      </c>
      <c r="U16981">
        <v>32106</v>
      </c>
      <c r="V16981">
        <v>13</v>
      </c>
      <c r="W16981">
        <v>41</v>
      </c>
      <c r="X16981">
        <v>100</v>
      </c>
      <c r="Y16981">
        <v>0</v>
      </c>
      <c r="Z16981">
        <v>667</v>
      </c>
      <c r="AA16981">
        <v>4834</v>
      </c>
      <c r="AB16981" s="2">
        <v>45055.002986111111</v>
      </c>
      <c r="AC16981" t="s">
        <v>32</v>
      </c>
    </row>
    <row r="16982" spans="1:29" x14ac:dyDescent="0.35">
      <c r="A16982" s="1">
        <v>43959</v>
      </c>
      <c r="B16982" t="s">
        <v>65</v>
      </c>
      <c r="C16982">
        <v>151</v>
      </c>
      <c r="D16982">
        <v>3626</v>
      </c>
      <c r="L16982">
        <v>122</v>
      </c>
      <c r="N16982" s="2">
        <v>43959</v>
      </c>
      <c r="O16982" t="s">
        <v>24941</v>
      </c>
      <c r="P16982" t="s">
        <v>24850</v>
      </c>
      <c r="Q16982">
        <v>5</v>
      </c>
      <c r="S16982">
        <v>3777</v>
      </c>
      <c r="T16982">
        <v>3777</v>
      </c>
      <c r="U16982">
        <v>3777</v>
      </c>
      <c r="V16982">
        <v>66</v>
      </c>
      <c r="W16982">
        <v>0</v>
      </c>
      <c r="X16982">
        <v>0</v>
      </c>
      <c r="Y16982">
        <v>62</v>
      </c>
      <c r="Z16982">
        <v>0</v>
      </c>
      <c r="AA16982">
        <v>62</v>
      </c>
      <c r="AB16982" s="2">
        <v>45055.002986111111</v>
      </c>
      <c r="AC16982" t="s">
        <v>32</v>
      </c>
    </row>
    <row r="16983" spans="1:29" x14ac:dyDescent="0.35">
      <c r="A16983" s="1">
        <v>43959</v>
      </c>
      <c r="B16983" t="s">
        <v>68</v>
      </c>
      <c r="C16983">
        <v>629</v>
      </c>
      <c r="D16983">
        <v>35989</v>
      </c>
      <c r="G16983">
        <v>74</v>
      </c>
      <c r="L16983">
        <v>565</v>
      </c>
      <c r="N16983" s="2">
        <v>43958</v>
      </c>
      <c r="O16983" t="s">
        <v>24942</v>
      </c>
      <c r="P16983" t="s">
        <v>24931</v>
      </c>
      <c r="Q16983">
        <v>17</v>
      </c>
      <c r="R16983">
        <v>74</v>
      </c>
      <c r="S16983">
        <v>36618</v>
      </c>
      <c r="T16983">
        <v>36998</v>
      </c>
      <c r="U16983">
        <v>36618</v>
      </c>
      <c r="V16983">
        <v>15</v>
      </c>
      <c r="W16983">
        <v>0</v>
      </c>
      <c r="X16983">
        <v>0</v>
      </c>
      <c r="Y16983">
        <v>1074</v>
      </c>
      <c r="Z16983">
        <v>3</v>
      </c>
      <c r="AA16983">
        <v>686</v>
      </c>
      <c r="AB16983" s="2">
        <v>45055.002986111111</v>
      </c>
      <c r="AC16983" t="s">
        <v>32</v>
      </c>
    </row>
    <row r="16984" spans="1:29" x14ac:dyDescent="0.35">
      <c r="A16984" s="1">
        <v>43959</v>
      </c>
      <c r="B16984" t="s">
        <v>71</v>
      </c>
      <c r="C16984">
        <v>11457</v>
      </c>
      <c r="D16984">
        <v>58804</v>
      </c>
      <c r="F16984">
        <v>407</v>
      </c>
      <c r="H16984">
        <v>164</v>
      </c>
      <c r="J16984">
        <v>109</v>
      </c>
      <c r="L16984">
        <v>4685</v>
      </c>
      <c r="N16984" s="2">
        <v>43958</v>
      </c>
      <c r="O16984" t="s">
        <v>24943</v>
      </c>
      <c r="P16984" t="s">
        <v>24931</v>
      </c>
      <c r="Q16984">
        <v>243</v>
      </c>
      <c r="S16984">
        <v>70261</v>
      </c>
      <c r="T16984">
        <v>70261</v>
      </c>
      <c r="U16984">
        <v>70261</v>
      </c>
      <c r="V16984">
        <v>19</v>
      </c>
      <c r="W16984">
        <v>12</v>
      </c>
      <c r="X16984">
        <v>0</v>
      </c>
      <c r="Y16984">
        <v>3436</v>
      </c>
      <c r="Z16984">
        <v>398</v>
      </c>
      <c r="AA16984">
        <v>3834</v>
      </c>
      <c r="AB16984" s="2">
        <v>45055.002986111111</v>
      </c>
      <c r="AC16984" t="s">
        <v>32</v>
      </c>
    </row>
    <row r="16985" spans="1:29" x14ac:dyDescent="0.35">
      <c r="A16985" s="1">
        <v>43959</v>
      </c>
      <c r="B16985" t="s">
        <v>73</v>
      </c>
      <c r="C16985">
        <v>2178</v>
      </c>
      <c r="D16985">
        <v>29092</v>
      </c>
      <c r="F16985">
        <v>16</v>
      </c>
      <c r="G16985">
        <v>206</v>
      </c>
      <c r="I16985">
        <v>86</v>
      </c>
      <c r="L16985">
        <v>1420</v>
      </c>
      <c r="N16985" s="2">
        <v>43958.791666666664</v>
      </c>
      <c r="O16985" t="s">
        <v>24944</v>
      </c>
      <c r="P16985" t="s">
        <v>24945</v>
      </c>
      <c r="Q16985">
        <v>67</v>
      </c>
      <c r="R16985">
        <v>206</v>
      </c>
      <c r="S16985">
        <v>31270</v>
      </c>
      <c r="T16985">
        <v>31099</v>
      </c>
      <c r="U16985">
        <v>31270</v>
      </c>
      <c r="V16985">
        <v>16</v>
      </c>
      <c r="W16985">
        <v>1</v>
      </c>
      <c r="X16985">
        <v>1</v>
      </c>
      <c r="Y16985">
        <v>360</v>
      </c>
      <c r="Z16985">
        <v>20</v>
      </c>
      <c r="AA16985">
        <v>381</v>
      </c>
      <c r="AB16985" s="2">
        <v>45055.002986111111</v>
      </c>
      <c r="AC16985" t="s">
        <v>32</v>
      </c>
    </row>
    <row r="16986" spans="1:29" x14ac:dyDescent="0.35">
      <c r="A16986" s="1">
        <v>43959</v>
      </c>
      <c r="B16986" t="s">
        <v>76</v>
      </c>
      <c r="C16986">
        <v>73760</v>
      </c>
      <c r="F16986">
        <v>4750</v>
      </c>
      <c r="H16986">
        <v>1222</v>
      </c>
      <c r="J16986">
        <v>727</v>
      </c>
      <c r="N16986" s="2">
        <v>43959</v>
      </c>
      <c r="O16986" t="s">
        <v>24946</v>
      </c>
      <c r="P16986" t="s">
        <v>24850</v>
      </c>
      <c r="Q16986">
        <v>3241</v>
      </c>
      <c r="S16986">
        <v>73760</v>
      </c>
      <c r="T16986">
        <v>399714</v>
      </c>
      <c r="U16986">
        <v>73760</v>
      </c>
      <c r="V16986">
        <v>17</v>
      </c>
      <c r="W16986">
        <v>130</v>
      </c>
      <c r="X16986">
        <v>0</v>
      </c>
      <c r="Y16986">
        <v>0</v>
      </c>
      <c r="Z16986">
        <v>2887</v>
      </c>
      <c r="AA16986">
        <v>20671</v>
      </c>
      <c r="AB16986" s="2">
        <v>45055.002986111111</v>
      </c>
      <c r="AC16986" t="s">
        <v>32</v>
      </c>
    </row>
    <row r="16987" spans="1:29" x14ac:dyDescent="0.35">
      <c r="A16987" s="1">
        <v>43959</v>
      </c>
      <c r="B16987" t="s">
        <v>78</v>
      </c>
      <c r="C16987">
        <v>23146</v>
      </c>
      <c r="D16987">
        <v>106982</v>
      </c>
      <c r="F16987">
        <v>1379</v>
      </c>
      <c r="G16987">
        <v>4389</v>
      </c>
      <c r="H16987">
        <v>481</v>
      </c>
      <c r="I16987">
        <v>990</v>
      </c>
      <c r="J16987">
        <v>219</v>
      </c>
      <c r="N16987" s="2">
        <v>43958.999305555553</v>
      </c>
      <c r="O16987" t="s">
        <v>24947</v>
      </c>
      <c r="P16987" t="s">
        <v>24948</v>
      </c>
      <c r="Q16987">
        <v>1447</v>
      </c>
      <c r="R16987">
        <v>4389</v>
      </c>
      <c r="S16987">
        <v>130128</v>
      </c>
      <c r="T16987">
        <v>177366</v>
      </c>
      <c r="U16987">
        <v>130128</v>
      </c>
      <c r="V16987">
        <v>18</v>
      </c>
      <c r="W16987">
        <v>33</v>
      </c>
      <c r="X16987">
        <v>4389</v>
      </c>
      <c r="Y16987">
        <v>4703</v>
      </c>
      <c r="Z16987">
        <v>643</v>
      </c>
      <c r="AA16987">
        <v>7659</v>
      </c>
      <c r="AB16987" s="2">
        <v>45055.002986111111</v>
      </c>
      <c r="AC16987" t="s">
        <v>32</v>
      </c>
    </row>
    <row r="16988" spans="1:29" x14ac:dyDescent="0.35">
      <c r="A16988" s="1">
        <v>43959</v>
      </c>
      <c r="B16988" t="s">
        <v>80</v>
      </c>
      <c r="C16988">
        <v>6501</v>
      </c>
      <c r="D16988">
        <v>41207</v>
      </c>
      <c r="G16988">
        <v>608</v>
      </c>
      <c r="I16988">
        <v>223</v>
      </c>
      <c r="K16988">
        <v>99</v>
      </c>
      <c r="N16988" s="2">
        <v>43959.416666666664</v>
      </c>
      <c r="O16988" t="s">
        <v>24949</v>
      </c>
      <c r="P16988" t="s">
        <v>24950</v>
      </c>
      <c r="Q16988">
        <v>152</v>
      </c>
      <c r="R16988">
        <v>608</v>
      </c>
      <c r="S16988">
        <v>47708</v>
      </c>
      <c r="T16988">
        <v>47708</v>
      </c>
      <c r="U16988">
        <v>47708</v>
      </c>
      <c r="V16988">
        <v>20</v>
      </c>
      <c r="W16988">
        <v>5</v>
      </c>
      <c r="X16988">
        <v>21</v>
      </c>
      <c r="Y16988">
        <v>2529</v>
      </c>
      <c r="Z16988">
        <v>357</v>
      </c>
      <c r="AA16988">
        <v>2886</v>
      </c>
      <c r="AB16988" s="2">
        <v>45055.002986111111</v>
      </c>
      <c r="AC16988" t="s">
        <v>32</v>
      </c>
    </row>
    <row r="16989" spans="1:29" x14ac:dyDescent="0.35">
      <c r="A16989" s="1">
        <v>43959</v>
      </c>
      <c r="B16989" t="s">
        <v>83</v>
      </c>
      <c r="C16989">
        <v>6129</v>
      </c>
      <c r="F16989">
        <v>356</v>
      </c>
      <c r="G16989">
        <v>1684</v>
      </c>
      <c r="H16989">
        <v>199</v>
      </c>
      <c r="I16989">
        <v>714</v>
      </c>
      <c r="L16989">
        <v>2177</v>
      </c>
      <c r="N16989" s="2">
        <v>43958.708333333336</v>
      </c>
      <c r="O16989" t="s">
        <v>24951</v>
      </c>
      <c r="P16989" t="s">
        <v>24952</v>
      </c>
      <c r="Q16989">
        <v>294</v>
      </c>
      <c r="R16989">
        <v>1684</v>
      </c>
      <c r="S16989">
        <v>6129</v>
      </c>
      <c r="T16989">
        <v>81391</v>
      </c>
      <c r="U16989">
        <v>6129</v>
      </c>
      <c r="V16989">
        <v>21</v>
      </c>
      <c r="W16989">
        <v>11</v>
      </c>
      <c r="X16989">
        <v>68</v>
      </c>
      <c r="Y16989">
        <v>0</v>
      </c>
      <c r="Z16989">
        <v>195</v>
      </c>
      <c r="AA16989">
        <v>2788</v>
      </c>
      <c r="AB16989" s="2">
        <v>45055.002986111111</v>
      </c>
      <c r="AC16989" t="s">
        <v>32</v>
      </c>
    </row>
    <row r="16990" spans="1:29" x14ac:dyDescent="0.35">
      <c r="A16990" s="1">
        <v>43959</v>
      </c>
      <c r="B16990" t="s">
        <v>85</v>
      </c>
      <c r="C16990">
        <v>30855</v>
      </c>
      <c r="D16990">
        <v>171561</v>
      </c>
      <c r="F16990">
        <v>1359</v>
      </c>
      <c r="J16990">
        <v>185</v>
      </c>
      <c r="L16990">
        <v>20316</v>
      </c>
      <c r="N16990" s="2">
        <v>43959.541666666664</v>
      </c>
      <c r="O16990" t="s">
        <v>24953</v>
      </c>
      <c r="P16990" t="s">
        <v>24954</v>
      </c>
      <c r="Q16990">
        <v>2227</v>
      </c>
      <c r="S16990">
        <v>202416</v>
      </c>
      <c r="T16990">
        <v>202416</v>
      </c>
      <c r="U16990">
        <v>202416</v>
      </c>
      <c r="V16990">
        <v>22</v>
      </c>
      <c r="W16990">
        <v>19</v>
      </c>
      <c r="X16990">
        <v>0</v>
      </c>
      <c r="Y16990">
        <v>1446</v>
      </c>
      <c r="Z16990">
        <v>203</v>
      </c>
      <c r="AA16990">
        <v>1649</v>
      </c>
      <c r="AB16990" s="2">
        <v>45055.002986111111</v>
      </c>
      <c r="AC16990" t="s">
        <v>32</v>
      </c>
    </row>
    <row r="16991" spans="1:29" x14ac:dyDescent="0.35">
      <c r="A16991" s="1">
        <v>43959</v>
      </c>
      <c r="B16991" t="s">
        <v>88</v>
      </c>
      <c r="C16991">
        <v>75333</v>
      </c>
      <c r="D16991">
        <v>290690</v>
      </c>
      <c r="F16991">
        <v>3349</v>
      </c>
      <c r="G16991">
        <v>7434</v>
      </c>
      <c r="H16991">
        <v>826</v>
      </c>
      <c r="N16991" s="2">
        <v>43959.416666666664</v>
      </c>
      <c r="O16991" t="s">
        <v>24955</v>
      </c>
      <c r="P16991" t="s">
        <v>24950</v>
      </c>
      <c r="Q16991">
        <v>4702</v>
      </c>
      <c r="R16991">
        <v>7434</v>
      </c>
      <c r="S16991">
        <v>366023</v>
      </c>
      <c r="T16991">
        <v>468858</v>
      </c>
      <c r="U16991">
        <v>366023</v>
      </c>
      <c r="V16991">
        <v>25</v>
      </c>
      <c r="W16991">
        <v>150</v>
      </c>
      <c r="X16991">
        <v>197</v>
      </c>
      <c r="Y16991">
        <v>12779</v>
      </c>
      <c r="Z16991">
        <v>1612</v>
      </c>
      <c r="AA16991">
        <v>16945</v>
      </c>
      <c r="AB16991" s="2">
        <v>45055.002986111111</v>
      </c>
      <c r="AC16991" t="s">
        <v>32</v>
      </c>
    </row>
    <row r="16992" spans="1:29" x14ac:dyDescent="0.35">
      <c r="A16992" s="1">
        <v>43959</v>
      </c>
      <c r="B16992" t="s">
        <v>90</v>
      </c>
      <c r="C16992">
        <v>30485</v>
      </c>
      <c r="D16992">
        <v>121702</v>
      </c>
      <c r="F16992">
        <v>1674</v>
      </c>
      <c r="G16992">
        <v>5811</v>
      </c>
      <c r="H16992">
        <v>571</v>
      </c>
      <c r="L16992">
        <v>2041</v>
      </c>
      <c r="N16992" s="2">
        <v>43959.416666666664</v>
      </c>
      <c r="O16992" t="s">
        <v>24956</v>
      </c>
      <c r="P16992" t="s">
        <v>24950</v>
      </c>
      <c r="Q16992">
        <v>1643</v>
      </c>
      <c r="R16992">
        <v>5811</v>
      </c>
      <c r="S16992">
        <v>152187</v>
      </c>
      <c r="T16992">
        <v>158069</v>
      </c>
      <c r="U16992">
        <v>152187</v>
      </c>
      <c r="V16992">
        <v>24</v>
      </c>
      <c r="W16992">
        <v>63</v>
      </c>
      <c r="X16992">
        <v>148</v>
      </c>
      <c r="Y16992">
        <v>2476</v>
      </c>
      <c r="Z16992">
        <v>1111</v>
      </c>
      <c r="AA16992">
        <v>5048</v>
      </c>
      <c r="AB16992" s="2">
        <v>45055.002986111111</v>
      </c>
      <c r="AC16992" t="s">
        <v>32</v>
      </c>
    </row>
    <row r="16993" spans="1:29" x14ac:dyDescent="0.35">
      <c r="A16993" s="1">
        <v>43959</v>
      </c>
      <c r="B16993" t="s">
        <v>93</v>
      </c>
      <c r="C16993">
        <v>1374</v>
      </c>
      <c r="F16993">
        <v>44</v>
      </c>
      <c r="G16993">
        <v>194</v>
      </c>
      <c r="H16993">
        <v>23</v>
      </c>
      <c r="J16993">
        <v>10</v>
      </c>
      <c r="L16993">
        <v>836</v>
      </c>
      <c r="N16993" s="2">
        <v>43959.5</v>
      </c>
      <c r="O16993" t="s">
        <v>24957</v>
      </c>
      <c r="P16993" t="s">
        <v>24958</v>
      </c>
      <c r="Q16993">
        <v>63</v>
      </c>
      <c r="R16993">
        <v>194</v>
      </c>
      <c r="S16993">
        <v>1374</v>
      </c>
      <c r="T16993">
        <v>29620</v>
      </c>
      <c r="U16993">
        <v>1374</v>
      </c>
      <c r="V16993">
        <v>23</v>
      </c>
      <c r="W16993">
        <v>1</v>
      </c>
      <c r="X16993">
        <v>2</v>
      </c>
      <c r="Y16993">
        <v>0</v>
      </c>
      <c r="Z16993">
        <v>44</v>
      </c>
      <c r="AA16993">
        <v>725</v>
      </c>
      <c r="AB16993" s="2">
        <v>45055.002986111111</v>
      </c>
      <c r="AC16993" t="s">
        <v>32</v>
      </c>
    </row>
    <row r="16994" spans="1:29" x14ac:dyDescent="0.35">
      <c r="A16994" s="1">
        <v>43959</v>
      </c>
      <c r="B16994" t="s">
        <v>95</v>
      </c>
      <c r="C16994">
        <v>52349</v>
      </c>
      <c r="F16994">
        <v>1637</v>
      </c>
      <c r="H16994">
        <v>725</v>
      </c>
      <c r="J16994">
        <v>570</v>
      </c>
      <c r="L16994">
        <v>15659</v>
      </c>
      <c r="N16994" s="2">
        <v>43959.458333333336</v>
      </c>
      <c r="O16994" t="s">
        <v>24959</v>
      </c>
      <c r="P16994" t="s">
        <v>24899</v>
      </c>
      <c r="Q16994">
        <v>4987</v>
      </c>
      <c r="S16994">
        <v>52349</v>
      </c>
      <c r="T16994">
        <v>307801</v>
      </c>
      <c r="U16994">
        <v>52349</v>
      </c>
      <c r="V16994">
        <v>26</v>
      </c>
      <c r="W16994">
        <v>62</v>
      </c>
      <c r="X16994">
        <v>0</v>
      </c>
      <c r="Y16994">
        <v>0</v>
      </c>
      <c r="Z16994">
        <v>618</v>
      </c>
      <c r="AA16994">
        <v>12785</v>
      </c>
      <c r="AB16994" s="2">
        <v>45055.002986111111</v>
      </c>
      <c r="AC16994" t="s">
        <v>32</v>
      </c>
    </row>
    <row r="16995" spans="1:29" x14ac:dyDescent="0.35">
      <c r="A16995" s="1">
        <v>43959</v>
      </c>
      <c r="B16995" t="s">
        <v>97</v>
      </c>
      <c r="C16995">
        <v>13040</v>
      </c>
      <c r="D16995">
        <v>101408</v>
      </c>
      <c r="F16995">
        <v>473</v>
      </c>
      <c r="G16995">
        <v>1549</v>
      </c>
      <c r="H16995">
        <v>198</v>
      </c>
      <c r="I16995">
        <v>540</v>
      </c>
      <c r="L16995">
        <v>5163</v>
      </c>
      <c r="N16995" s="2">
        <v>43958.708333333336</v>
      </c>
      <c r="O16995" t="s">
        <v>24960</v>
      </c>
      <c r="P16995" t="s">
        <v>24952</v>
      </c>
      <c r="Q16995">
        <v>534</v>
      </c>
      <c r="R16995">
        <v>1549</v>
      </c>
      <c r="S16995">
        <v>114448</v>
      </c>
      <c r="T16995">
        <v>114448</v>
      </c>
      <c r="U16995">
        <v>114448</v>
      </c>
      <c r="V16995">
        <v>27</v>
      </c>
      <c r="W16995">
        <v>26</v>
      </c>
      <c r="X16995">
        <v>90</v>
      </c>
      <c r="Y16995">
        <v>4164</v>
      </c>
      <c r="Z16995">
        <v>712</v>
      </c>
      <c r="AA16995">
        <v>4876</v>
      </c>
      <c r="AB16995" s="2">
        <v>45055.002986111111</v>
      </c>
      <c r="AC16995" t="s">
        <v>32</v>
      </c>
    </row>
    <row r="16996" spans="1:29" x14ac:dyDescent="0.35">
      <c r="A16996" s="1">
        <v>43959</v>
      </c>
      <c r="B16996" t="s">
        <v>100</v>
      </c>
      <c r="C16996">
        <v>9489</v>
      </c>
      <c r="D16996">
        <v>99232</v>
      </c>
      <c r="F16996">
        <v>832</v>
      </c>
      <c r="J16996">
        <v>143</v>
      </c>
      <c r="N16996" s="2">
        <v>43959.625</v>
      </c>
      <c r="O16996" t="s">
        <v>24961</v>
      </c>
      <c r="P16996" t="s">
        <v>24962</v>
      </c>
      <c r="Q16996">
        <v>449</v>
      </c>
      <c r="S16996">
        <v>108721</v>
      </c>
      <c r="T16996">
        <v>113490</v>
      </c>
      <c r="U16996">
        <v>108721</v>
      </c>
      <c r="V16996">
        <v>29</v>
      </c>
      <c r="W16996">
        <v>31</v>
      </c>
      <c r="X16996">
        <v>0</v>
      </c>
      <c r="Y16996">
        <v>4951</v>
      </c>
      <c r="Z16996">
        <v>148</v>
      </c>
      <c r="AA16996">
        <v>4208</v>
      </c>
      <c r="AB16996" s="2">
        <v>45055.002986111111</v>
      </c>
      <c r="AC16996" t="s">
        <v>32</v>
      </c>
    </row>
    <row r="16997" spans="1:29" x14ac:dyDescent="0.35">
      <c r="A16997" s="1">
        <v>43959</v>
      </c>
      <c r="B16997" t="s">
        <v>103</v>
      </c>
      <c r="C16997">
        <v>15</v>
      </c>
      <c r="D16997">
        <v>2321</v>
      </c>
      <c r="L16997">
        <v>12</v>
      </c>
      <c r="N16997" s="2">
        <v>43959</v>
      </c>
      <c r="O16997" t="s">
        <v>24963</v>
      </c>
      <c r="P16997" t="s">
        <v>24850</v>
      </c>
      <c r="Q16997">
        <v>2</v>
      </c>
      <c r="S16997">
        <v>2336</v>
      </c>
      <c r="T16997">
        <v>2336</v>
      </c>
      <c r="U16997">
        <v>2336</v>
      </c>
      <c r="V16997">
        <v>69</v>
      </c>
      <c r="W16997">
        <v>0</v>
      </c>
      <c r="X16997">
        <v>0</v>
      </c>
      <c r="Y16997">
        <v>538</v>
      </c>
      <c r="Z16997">
        <v>0</v>
      </c>
      <c r="AA16997">
        <v>538</v>
      </c>
      <c r="AB16997" s="2">
        <v>45055.002986111111</v>
      </c>
      <c r="AC16997" t="s">
        <v>32</v>
      </c>
    </row>
    <row r="16998" spans="1:29" x14ac:dyDescent="0.35">
      <c r="A16998" s="1">
        <v>43959</v>
      </c>
      <c r="B16998" t="s">
        <v>106</v>
      </c>
      <c r="C16998">
        <v>9090</v>
      </c>
      <c r="D16998">
        <v>72101</v>
      </c>
      <c r="F16998">
        <v>632</v>
      </c>
      <c r="G16998">
        <v>1478</v>
      </c>
      <c r="H16998">
        <v>123</v>
      </c>
      <c r="J16998">
        <v>58</v>
      </c>
      <c r="L16998">
        <v>4421</v>
      </c>
      <c r="N16998" s="2">
        <v>43958.791666666664</v>
      </c>
      <c r="O16998" t="s">
        <v>24964</v>
      </c>
      <c r="P16998" t="s">
        <v>24945</v>
      </c>
      <c r="Q16998">
        <v>409</v>
      </c>
      <c r="R16998">
        <v>1478</v>
      </c>
      <c r="S16998">
        <v>81191</v>
      </c>
      <c r="T16998">
        <v>81191</v>
      </c>
      <c r="U16998">
        <v>81191</v>
      </c>
      <c r="V16998">
        <v>28</v>
      </c>
      <c r="W16998">
        <v>13</v>
      </c>
      <c r="X16998">
        <v>36</v>
      </c>
      <c r="Y16998">
        <v>0</v>
      </c>
      <c r="Z16998">
        <v>404</v>
      </c>
      <c r="AA16998">
        <v>404</v>
      </c>
      <c r="AB16998" s="2">
        <v>45055.002986111111</v>
      </c>
      <c r="AC16998" t="s">
        <v>32</v>
      </c>
    </row>
    <row r="16999" spans="1:29" x14ac:dyDescent="0.35">
      <c r="A16999" s="1">
        <v>43959</v>
      </c>
      <c r="B16999" t="s">
        <v>108</v>
      </c>
      <c r="C16999">
        <v>458</v>
      </c>
      <c r="F16999">
        <v>6</v>
      </c>
      <c r="G16999">
        <v>62</v>
      </c>
      <c r="L16999">
        <v>420</v>
      </c>
      <c r="N16999" s="2">
        <v>43959</v>
      </c>
      <c r="O16999" t="s">
        <v>24965</v>
      </c>
      <c r="P16999" t="s">
        <v>24850</v>
      </c>
      <c r="Q16999">
        <v>16</v>
      </c>
      <c r="R16999">
        <v>62</v>
      </c>
      <c r="S16999">
        <v>458</v>
      </c>
      <c r="T16999">
        <v>20945</v>
      </c>
      <c r="U16999">
        <v>458</v>
      </c>
      <c r="V16999">
        <v>30</v>
      </c>
      <c r="W16999">
        <v>0</v>
      </c>
      <c r="X16999">
        <v>0</v>
      </c>
      <c r="Y16999">
        <v>0</v>
      </c>
      <c r="Z16999">
        <v>2</v>
      </c>
      <c r="AA16999">
        <v>698</v>
      </c>
      <c r="AB16999" s="2">
        <v>45055.002986111111</v>
      </c>
      <c r="AC16999" t="s">
        <v>32</v>
      </c>
    </row>
    <row r="17000" spans="1:29" x14ac:dyDescent="0.35">
      <c r="A17000" s="1">
        <v>43959</v>
      </c>
      <c r="B17000" t="s">
        <v>110</v>
      </c>
      <c r="C17000">
        <v>13868</v>
      </c>
      <c r="F17000">
        <v>515</v>
      </c>
      <c r="N17000" s="2">
        <v>43959.458333333336</v>
      </c>
      <c r="O17000" t="s">
        <v>24966</v>
      </c>
      <c r="P17000" t="s">
        <v>24899</v>
      </c>
      <c r="Q17000">
        <v>527</v>
      </c>
      <c r="S17000">
        <v>13868</v>
      </c>
      <c r="T17000">
        <v>187523</v>
      </c>
      <c r="U17000">
        <v>13868</v>
      </c>
      <c r="V17000">
        <v>37</v>
      </c>
      <c r="W17000">
        <v>20</v>
      </c>
      <c r="X17000">
        <v>0</v>
      </c>
      <c r="Y17000">
        <v>0</v>
      </c>
      <c r="Z17000">
        <v>471</v>
      </c>
      <c r="AA17000">
        <v>6871</v>
      </c>
      <c r="AB17000" s="2">
        <v>45055.002986111111</v>
      </c>
      <c r="AC17000" t="s">
        <v>32</v>
      </c>
    </row>
    <row r="17001" spans="1:29" x14ac:dyDescent="0.35">
      <c r="A17001" s="1">
        <v>43959</v>
      </c>
      <c r="B17001" t="s">
        <v>113</v>
      </c>
      <c r="C17001">
        <v>1422</v>
      </c>
      <c r="D17001">
        <v>41076</v>
      </c>
      <c r="F17001">
        <v>33</v>
      </c>
      <c r="G17001">
        <v>104</v>
      </c>
      <c r="L17001">
        <v>714</v>
      </c>
      <c r="N17001" s="2">
        <v>43959.541666666664</v>
      </c>
      <c r="O17001" t="s">
        <v>24967</v>
      </c>
      <c r="P17001" t="s">
        <v>24954</v>
      </c>
      <c r="Q17001">
        <v>33</v>
      </c>
      <c r="R17001">
        <v>104</v>
      </c>
      <c r="S17001">
        <v>42498</v>
      </c>
      <c r="T17001">
        <v>45424</v>
      </c>
      <c r="U17001">
        <v>42498</v>
      </c>
      <c r="V17001">
        <v>38</v>
      </c>
      <c r="W17001">
        <v>2</v>
      </c>
      <c r="X17001">
        <v>2</v>
      </c>
      <c r="Y17001">
        <v>1580</v>
      </c>
      <c r="Z17001">
        <v>53</v>
      </c>
      <c r="AA17001">
        <v>1918</v>
      </c>
      <c r="AB17001" s="2">
        <v>45055.002986111111</v>
      </c>
      <c r="AC17001" t="s">
        <v>32</v>
      </c>
    </row>
    <row r="17002" spans="1:29" x14ac:dyDescent="0.35">
      <c r="A17002" s="1">
        <v>43959</v>
      </c>
      <c r="B17002" t="s">
        <v>115</v>
      </c>
      <c r="C17002">
        <v>7190</v>
      </c>
      <c r="D17002">
        <v>33222</v>
      </c>
      <c r="N17002" s="2">
        <v>43958.739583333336</v>
      </c>
      <c r="O17002" t="s">
        <v>24968</v>
      </c>
      <c r="P17002" t="s">
        <v>24969</v>
      </c>
      <c r="Q17002">
        <v>90</v>
      </c>
      <c r="S17002">
        <v>40412</v>
      </c>
      <c r="T17002">
        <v>45277</v>
      </c>
      <c r="U17002">
        <v>40412</v>
      </c>
      <c r="V17002">
        <v>31</v>
      </c>
      <c r="W17002">
        <v>4</v>
      </c>
      <c r="X17002">
        <v>0</v>
      </c>
      <c r="Y17002">
        <v>2235</v>
      </c>
      <c r="Z17002">
        <v>419</v>
      </c>
      <c r="AA17002">
        <v>3054</v>
      </c>
      <c r="AB17002" s="2">
        <v>45055.002986111111</v>
      </c>
      <c r="AC17002" t="s">
        <v>32</v>
      </c>
    </row>
    <row r="17003" spans="1:29" x14ac:dyDescent="0.35">
      <c r="A17003" s="1">
        <v>43959</v>
      </c>
      <c r="B17003" t="s">
        <v>118</v>
      </c>
      <c r="C17003">
        <v>2947</v>
      </c>
      <c r="D17003">
        <v>29351</v>
      </c>
      <c r="E17003">
        <v>304</v>
      </c>
      <c r="F17003">
        <v>112</v>
      </c>
      <c r="G17003">
        <v>309</v>
      </c>
      <c r="I17003">
        <v>97</v>
      </c>
      <c r="L17003">
        <v>1210</v>
      </c>
      <c r="N17003" s="2">
        <v>43959.375</v>
      </c>
      <c r="O17003" t="s">
        <v>24970</v>
      </c>
      <c r="P17003" t="s">
        <v>24971</v>
      </c>
      <c r="Q17003">
        <v>121</v>
      </c>
      <c r="R17003">
        <v>309</v>
      </c>
      <c r="S17003">
        <v>32602</v>
      </c>
      <c r="T17003">
        <v>34174</v>
      </c>
      <c r="U17003">
        <v>32298</v>
      </c>
      <c r="V17003">
        <v>33</v>
      </c>
      <c r="W17003">
        <v>7</v>
      </c>
      <c r="X17003">
        <v>1</v>
      </c>
      <c r="Y17003">
        <v>1522</v>
      </c>
      <c r="Z17003">
        <v>104</v>
      </c>
      <c r="AA17003">
        <v>1514</v>
      </c>
      <c r="AB17003" s="2">
        <v>45055.002986111111</v>
      </c>
      <c r="AC17003" t="s">
        <v>32</v>
      </c>
    </row>
    <row r="17004" spans="1:29" x14ac:dyDescent="0.35">
      <c r="A17004" s="1">
        <v>43959</v>
      </c>
      <c r="B17004" t="s">
        <v>121</v>
      </c>
      <c r="C17004">
        <v>135504</v>
      </c>
      <c r="D17004">
        <v>163305</v>
      </c>
      <c r="E17004">
        <v>553</v>
      </c>
      <c r="F17004">
        <v>4605</v>
      </c>
      <c r="H17004">
        <v>1439</v>
      </c>
      <c r="J17004">
        <v>1089</v>
      </c>
      <c r="N17004" s="2">
        <v>43959.541666666664</v>
      </c>
      <c r="O17004" t="s">
        <v>24972</v>
      </c>
      <c r="P17004" t="s">
        <v>24954</v>
      </c>
      <c r="Q17004">
        <v>10538</v>
      </c>
      <c r="S17004">
        <v>299362</v>
      </c>
      <c r="T17004">
        <v>298809</v>
      </c>
      <c r="U17004">
        <v>298809</v>
      </c>
      <c r="V17004">
        <v>34</v>
      </c>
      <c r="W17004">
        <v>170</v>
      </c>
      <c r="X17004">
        <v>0</v>
      </c>
      <c r="Y17004">
        <v>4282</v>
      </c>
      <c r="Z17004">
        <v>1827</v>
      </c>
      <c r="AA17004">
        <v>6109</v>
      </c>
      <c r="AB17004" s="2">
        <v>45055.002986111111</v>
      </c>
      <c r="AC17004" t="s">
        <v>32</v>
      </c>
    </row>
    <row r="17005" spans="1:29" x14ac:dyDescent="0.35">
      <c r="A17005" s="1">
        <v>43959</v>
      </c>
      <c r="B17005" t="s">
        <v>123</v>
      </c>
      <c r="C17005">
        <v>4673</v>
      </c>
      <c r="F17005">
        <v>201</v>
      </c>
      <c r="G17005">
        <v>789</v>
      </c>
      <c r="L17005">
        <v>1189</v>
      </c>
      <c r="N17005" s="2">
        <v>43959.253472222219</v>
      </c>
      <c r="O17005" t="s">
        <v>24973</v>
      </c>
      <c r="P17005" t="s">
        <v>24974</v>
      </c>
      <c r="Q17005">
        <v>181</v>
      </c>
      <c r="R17005">
        <v>789</v>
      </c>
      <c r="S17005">
        <v>4673</v>
      </c>
      <c r="T17005">
        <v>93262</v>
      </c>
      <c r="U17005">
        <v>4673</v>
      </c>
      <c r="V17005">
        <v>35</v>
      </c>
      <c r="W17005">
        <v>9</v>
      </c>
      <c r="X17005">
        <v>29</v>
      </c>
      <c r="Y17005">
        <v>0</v>
      </c>
      <c r="Z17005">
        <v>180</v>
      </c>
      <c r="AA17005">
        <v>4230</v>
      </c>
      <c r="AB17005" s="2">
        <v>45055.002986111111</v>
      </c>
      <c r="AC17005" t="s">
        <v>32</v>
      </c>
    </row>
    <row r="17006" spans="1:29" x14ac:dyDescent="0.35">
      <c r="A17006" s="1">
        <v>43959</v>
      </c>
      <c r="B17006" t="s">
        <v>126</v>
      </c>
      <c r="C17006">
        <v>5884</v>
      </c>
      <c r="D17006">
        <v>47460</v>
      </c>
      <c r="N17006" s="2">
        <v>43959.534722222219</v>
      </c>
      <c r="O17006" t="s">
        <v>24975</v>
      </c>
      <c r="P17006" t="s">
        <v>24976</v>
      </c>
      <c r="Q17006">
        <v>328</v>
      </c>
      <c r="S17006">
        <v>53344</v>
      </c>
      <c r="T17006">
        <v>65441</v>
      </c>
      <c r="U17006">
        <v>53344</v>
      </c>
      <c r="V17006">
        <v>32</v>
      </c>
      <c r="W17006">
        <v>8</v>
      </c>
      <c r="X17006">
        <v>0</v>
      </c>
      <c r="Y17006">
        <v>1869</v>
      </c>
      <c r="Z17006">
        <v>118</v>
      </c>
      <c r="AA17006">
        <v>3780</v>
      </c>
      <c r="AB17006" s="2">
        <v>45055.002986111111</v>
      </c>
      <c r="AC17006" t="s">
        <v>32</v>
      </c>
    </row>
    <row r="17007" spans="1:29" x14ac:dyDescent="0.35">
      <c r="A17007" s="1">
        <v>43959</v>
      </c>
      <c r="B17007" t="s">
        <v>128</v>
      </c>
      <c r="C17007">
        <v>330407</v>
      </c>
      <c r="F17007">
        <v>8196</v>
      </c>
      <c r="H17007">
        <v>2811</v>
      </c>
      <c r="J17007">
        <v>2295</v>
      </c>
      <c r="N17007" s="2">
        <v>43959</v>
      </c>
      <c r="O17007" t="s">
        <v>24977</v>
      </c>
      <c r="P17007" t="s">
        <v>24850</v>
      </c>
      <c r="Q17007">
        <v>21045</v>
      </c>
      <c r="S17007">
        <v>330407</v>
      </c>
      <c r="T17007">
        <v>1121543</v>
      </c>
      <c r="U17007">
        <v>330407</v>
      </c>
      <c r="V17007">
        <v>36</v>
      </c>
      <c r="W17007">
        <v>217</v>
      </c>
      <c r="X17007">
        <v>0</v>
      </c>
      <c r="Y17007">
        <v>0</v>
      </c>
      <c r="Z17007">
        <v>2938</v>
      </c>
      <c r="AA17007">
        <v>31627</v>
      </c>
      <c r="AB17007" s="2">
        <v>45055.002986111111</v>
      </c>
      <c r="AC17007" t="s">
        <v>32</v>
      </c>
    </row>
    <row r="17008" spans="1:29" x14ac:dyDescent="0.35">
      <c r="A17008" s="1">
        <v>43959</v>
      </c>
      <c r="B17008" t="s">
        <v>131</v>
      </c>
      <c r="C17008">
        <v>23016</v>
      </c>
      <c r="F17008">
        <v>1060</v>
      </c>
      <c r="G17008">
        <v>4218</v>
      </c>
      <c r="H17008">
        <v>393</v>
      </c>
      <c r="I17008">
        <v>1188</v>
      </c>
      <c r="J17008">
        <v>274</v>
      </c>
      <c r="N17008" s="2">
        <v>43959.583333333336</v>
      </c>
      <c r="O17008" t="s">
        <v>24978</v>
      </c>
      <c r="P17008" t="s">
        <v>24929</v>
      </c>
      <c r="Q17008">
        <v>1306</v>
      </c>
      <c r="R17008">
        <v>4218</v>
      </c>
      <c r="S17008">
        <v>23016</v>
      </c>
      <c r="T17008">
        <v>194778</v>
      </c>
      <c r="U17008">
        <v>23016</v>
      </c>
      <c r="V17008">
        <v>39</v>
      </c>
      <c r="W17008">
        <v>35</v>
      </c>
      <c r="X17008">
        <v>78</v>
      </c>
      <c r="Y17008">
        <v>0</v>
      </c>
      <c r="Z17008">
        <v>885</v>
      </c>
      <c r="AA17008">
        <v>8856</v>
      </c>
      <c r="AB17008" s="2">
        <v>45055.002986111111</v>
      </c>
      <c r="AC17008" t="s">
        <v>32</v>
      </c>
    </row>
    <row r="17009" spans="1:29" x14ac:dyDescent="0.35">
      <c r="A17009" s="1">
        <v>43959</v>
      </c>
      <c r="B17009" t="s">
        <v>134</v>
      </c>
      <c r="C17009">
        <v>4424</v>
      </c>
      <c r="D17009">
        <v>85433</v>
      </c>
      <c r="F17009">
        <v>228</v>
      </c>
      <c r="G17009">
        <v>805</v>
      </c>
      <c r="H17009">
        <v>96</v>
      </c>
      <c r="L17009">
        <v>3064</v>
      </c>
      <c r="N17009" s="2">
        <v>43959</v>
      </c>
      <c r="O17009" t="s">
        <v>24979</v>
      </c>
      <c r="P17009" t="s">
        <v>24850</v>
      </c>
      <c r="Q17009">
        <v>266</v>
      </c>
      <c r="R17009">
        <v>805</v>
      </c>
      <c r="S17009">
        <v>89857</v>
      </c>
      <c r="T17009">
        <v>89857</v>
      </c>
      <c r="U17009">
        <v>89857</v>
      </c>
      <c r="V17009">
        <v>40</v>
      </c>
      <c r="W17009">
        <v>6</v>
      </c>
      <c r="X17009">
        <v>0</v>
      </c>
      <c r="Y17009">
        <v>2876</v>
      </c>
      <c r="Z17009">
        <v>94</v>
      </c>
      <c r="AA17009">
        <v>2970</v>
      </c>
      <c r="AB17009" s="2">
        <v>45055.002986111111</v>
      </c>
      <c r="AC17009" t="s">
        <v>32</v>
      </c>
    </row>
    <row r="17010" spans="1:29" x14ac:dyDescent="0.35">
      <c r="A17010" s="1">
        <v>43959</v>
      </c>
      <c r="B17010" t="s">
        <v>136</v>
      </c>
      <c r="C17010">
        <v>2989</v>
      </c>
      <c r="D17010">
        <v>67469</v>
      </c>
      <c r="F17010">
        <v>171</v>
      </c>
      <c r="G17010">
        <v>645</v>
      </c>
      <c r="H17010">
        <v>48</v>
      </c>
      <c r="J17010">
        <v>23</v>
      </c>
      <c r="L17010">
        <v>1125</v>
      </c>
      <c r="N17010" s="2">
        <v>43958.458333333336</v>
      </c>
      <c r="O17010" t="s">
        <v>24980</v>
      </c>
      <c r="P17010" t="s">
        <v>24981</v>
      </c>
      <c r="Q17010">
        <v>121</v>
      </c>
      <c r="R17010">
        <v>645</v>
      </c>
      <c r="S17010">
        <v>70458</v>
      </c>
      <c r="T17010">
        <v>93518</v>
      </c>
      <c r="U17010">
        <v>70458</v>
      </c>
      <c r="V17010">
        <v>41</v>
      </c>
      <c r="W17010">
        <v>6</v>
      </c>
      <c r="X17010">
        <v>4</v>
      </c>
      <c r="Y17010">
        <v>2409</v>
      </c>
      <c r="Z17010">
        <v>73</v>
      </c>
      <c r="AA17010">
        <v>3816</v>
      </c>
      <c r="AB17010" s="2">
        <v>45055.002986111111</v>
      </c>
      <c r="AC17010" t="s">
        <v>32</v>
      </c>
    </row>
    <row r="17011" spans="1:29" x14ac:dyDescent="0.35">
      <c r="A17011" s="1">
        <v>43959</v>
      </c>
      <c r="B17011" t="s">
        <v>139</v>
      </c>
      <c r="C17011">
        <v>54238</v>
      </c>
      <c r="D17011">
        <v>216321</v>
      </c>
      <c r="F17011">
        <v>2342</v>
      </c>
      <c r="J17011">
        <v>517</v>
      </c>
      <c r="N17011" s="2">
        <v>43959</v>
      </c>
      <c r="O17011" s="3" t="s">
        <v>24982</v>
      </c>
      <c r="P17011" t="s">
        <v>24850</v>
      </c>
      <c r="Q17011">
        <v>3616</v>
      </c>
      <c r="S17011">
        <v>270559</v>
      </c>
      <c r="T17011">
        <v>294860</v>
      </c>
      <c r="U17011">
        <v>270559</v>
      </c>
      <c r="V17011">
        <v>42</v>
      </c>
      <c r="W17011">
        <v>200</v>
      </c>
      <c r="X17011">
        <v>0</v>
      </c>
      <c r="Y17011">
        <v>6448</v>
      </c>
      <c r="Z17011">
        <v>1323</v>
      </c>
      <c r="AA17011">
        <v>9040</v>
      </c>
      <c r="AB17011" s="2">
        <v>45055.002986111111</v>
      </c>
      <c r="AC17011" t="s">
        <v>32</v>
      </c>
    </row>
    <row r="17012" spans="1:29" x14ac:dyDescent="0.35">
      <c r="A17012" s="1">
        <v>43959</v>
      </c>
      <c r="B17012" t="s">
        <v>142</v>
      </c>
      <c r="C17012">
        <v>1029</v>
      </c>
      <c r="D17012">
        <v>9313</v>
      </c>
      <c r="F17012">
        <v>161</v>
      </c>
      <c r="J17012">
        <v>10</v>
      </c>
      <c r="N17012" s="2">
        <v>43959.25</v>
      </c>
      <c r="O17012" t="s">
        <v>24983</v>
      </c>
      <c r="P17012" t="s">
        <v>24984</v>
      </c>
      <c r="Q17012">
        <v>107</v>
      </c>
      <c r="S17012">
        <v>10342</v>
      </c>
      <c r="T17012">
        <v>10342</v>
      </c>
      <c r="U17012">
        <v>10342</v>
      </c>
      <c r="V17012">
        <v>72</v>
      </c>
      <c r="W17012">
        <v>5</v>
      </c>
      <c r="X17012">
        <v>0</v>
      </c>
      <c r="Y17012">
        <v>0</v>
      </c>
      <c r="Z17012">
        <v>16</v>
      </c>
      <c r="AA17012">
        <v>16</v>
      </c>
      <c r="AB17012" s="2">
        <v>45055.002986111111</v>
      </c>
      <c r="AC17012" t="s">
        <v>32</v>
      </c>
    </row>
    <row r="17013" spans="1:29" x14ac:dyDescent="0.35">
      <c r="A17013" s="1">
        <v>43959</v>
      </c>
      <c r="B17013" t="s">
        <v>144</v>
      </c>
      <c r="C17013">
        <v>11141</v>
      </c>
      <c r="D17013">
        <v>64338</v>
      </c>
      <c r="F17013">
        <v>312</v>
      </c>
      <c r="G17013">
        <v>1187</v>
      </c>
      <c r="H17013">
        <v>71</v>
      </c>
      <c r="J17013">
        <v>52</v>
      </c>
      <c r="N17013" s="2">
        <v>43959.125</v>
      </c>
      <c r="O17013" t="s">
        <v>24985</v>
      </c>
      <c r="P17013" t="s">
        <v>24986</v>
      </c>
      <c r="Q17013">
        <v>399</v>
      </c>
      <c r="R17013">
        <v>1187</v>
      </c>
      <c r="S17013">
        <v>75479</v>
      </c>
      <c r="T17013">
        <v>90219</v>
      </c>
      <c r="U17013">
        <v>75479</v>
      </c>
      <c r="V17013">
        <v>44</v>
      </c>
      <c r="W17013">
        <v>11</v>
      </c>
      <c r="X17013">
        <v>34</v>
      </c>
      <c r="Y17013">
        <v>1691</v>
      </c>
      <c r="Z17013">
        <v>231</v>
      </c>
      <c r="AA17013">
        <v>3394</v>
      </c>
      <c r="AB17013" s="2">
        <v>45055.002986111111</v>
      </c>
      <c r="AC17013" t="s">
        <v>32</v>
      </c>
    </row>
    <row r="17014" spans="1:29" x14ac:dyDescent="0.35">
      <c r="A17014" s="1">
        <v>43959</v>
      </c>
      <c r="B17014" t="s">
        <v>147</v>
      </c>
      <c r="C17014">
        <v>7142</v>
      </c>
      <c r="D17014">
        <v>66300</v>
      </c>
      <c r="G17014">
        <v>1152</v>
      </c>
      <c r="L17014">
        <v>3816</v>
      </c>
      <c r="N17014" s="2">
        <v>43958.675694444442</v>
      </c>
      <c r="O17014" t="s">
        <v>24987</v>
      </c>
      <c r="P17014" t="s">
        <v>24988</v>
      </c>
      <c r="Q17014">
        <v>316</v>
      </c>
      <c r="R17014">
        <v>1152</v>
      </c>
      <c r="S17014">
        <v>73442</v>
      </c>
      <c r="T17014">
        <v>73442</v>
      </c>
      <c r="U17014">
        <v>73442</v>
      </c>
      <c r="V17014">
        <v>45</v>
      </c>
      <c r="W17014">
        <v>11</v>
      </c>
      <c r="X17014">
        <v>0</v>
      </c>
      <c r="Y17014">
        <v>-4246</v>
      </c>
      <c r="Z17014">
        <v>206</v>
      </c>
      <c r="AA17014">
        <v>-4040</v>
      </c>
      <c r="AB17014" s="2">
        <v>45055.002986111111</v>
      </c>
      <c r="AC17014" t="s">
        <v>32</v>
      </c>
    </row>
    <row r="17015" spans="1:29" x14ac:dyDescent="0.35">
      <c r="A17015" s="1">
        <v>43959</v>
      </c>
      <c r="B17015" t="s">
        <v>150</v>
      </c>
      <c r="C17015">
        <v>3144</v>
      </c>
      <c r="D17015">
        <v>18149</v>
      </c>
      <c r="F17015">
        <v>76</v>
      </c>
      <c r="G17015">
        <v>247</v>
      </c>
      <c r="L17015">
        <v>2069</v>
      </c>
      <c r="N17015" s="2">
        <v>43958.75</v>
      </c>
      <c r="O17015" t="s">
        <v>24989</v>
      </c>
      <c r="P17015" t="s">
        <v>24936</v>
      </c>
      <c r="Q17015">
        <v>31</v>
      </c>
      <c r="R17015">
        <v>247</v>
      </c>
      <c r="S17015">
        <v>21293</v>
      </c>
      <c r="T17015">
        <v>22076</v>
      </c>
      <c r="U17015">
        <v>21293</v>
      </c>
      <c r="V17015">
        <v>46</v>
      </c>
      <c r="W17015">
        <v>0</v>
      </c>
      <c r="X17015">
        <v>11</v>
      </c>
      <c r="Y17015">
        <v>940</v>
      </c>
      <c r="Z17015">
        <v>239</v>
      </c>
      <c r="AA17015">
        <v>933</v>
      </c>
      <c r="AB17015" s="2">
        <v>45055.002986111111</v>
      </c>
      <c r="AC17015" t="s">
        <v>32</v>
      </c>
    </row>
    <row r="17016" spans="1:29" x14ac:dyDescent="0.35">
      <c r="A17016" s="1">
        <v>43959</v>
      </c>
      <c r="B17016" t="s">
        <v>152</v>
      </c>
      <c r="C17016">
        <v>14441</v>
      </c>
      <c r="F17016">
        <v>550</v>
      </c>
      <c r="G17016">
        <v>1299</v>
      </c>
      <c r="L17016">
        <v>7011</v>
      </c>
      <c r="N17016" s="2">
        <v>43959</v>
      </c>
      <c r="O17016" t="s">
        <v>24990</v>
      </c>
      <c r="P17016" t="s">
        <v>24850</v>
      </c>
      <c r="Q17016">
        <v>241</v>
      </c>
      <c r="R17016">
        <v>1299</v>
      </c>
      <c r="S17016">
        <v>14441</v>
      </c>
      <c r="T17016">
        <v>243578</v>
      </c>
      <c r="U17016">
        <v>14441</v>
      </c>
      <c r="V17016">
        <v>47</v>
      </c>
      <c r="W17016">
        <v>4</v>
      </c>
      <c r="X17016">
        <v>33</v>
      </c>
      <c r="Y17016">
        <v>0</v>
      </c>
      <c r="Z17016">
        <v>345</v>
      </c>
      <c r="AA17016">
        <v>7250</v>
      </c>
      <c r="AB17016" s="2">
        <v>45055.002986111111</v>
      </c>
      <c r="AC17016" t="s">
        <v>32</v>
      </c>
    </row>
    <row r="17017" spans="1:29" x14ac:dyDescent="0.35">
      <c r="A17017" s="1">
        <v>43959</v>
      </c>
      <c r="B17017" t="s">
        <v>155</v>
      </c>
      <c r="C17017">
        <v>36609</v>
      </c>
      <c r="F17017">
        <v>1734</v>
      </c>
      <c r="H17017">
        <v>674</v>
      </c>
      <c r="L17017">
        <v>19197</v>
      </c>
      <c r="N17017" s="2">
        <v>43959.541666666664</v>
      </c>
      <c r="O17017" t="s">
        <v>24991</v>
      </c>
      <c r="P17017" t="s">
        <v>24954</v>
      </c>
      <c r="Q17017">
        <v>1004</v>
      </c>
      <c r="S17017">
        <v>36609</v>
      </c>
      <c r="T17017">
        <v>536990</v>
      </c>
      <c r="U17017">
        <v>36609</v>
      </c>
      <c r="V17017">
        <v>48</v>
      </c>
      <c r="W17017">
        <v>31</v>
      </c>
      <c r="X17017">
        <v>0</v>
      </c>
      <c r="Y17017">
        <v>0</v>
      </c>
      <c r="Z17017">
        <v>1219</v>
      </c>
      <c r="AA17017">
        <v>23354</v>
      </c>
      <c r="AB17017" s="2">
        <v>45055.002986111111</v>
      </c>
      <c r="AC17017" t="s">
        <v>32</v>
      </c>
    </row>
    <row r="17018" spans="1:29" x14ac:dyDescent="0.35">
      <c r="A17018" s="1">
        <v>43959</v>
      </c>
      <c r="B17018" t="s">
        <v>158</v>
      </c>
      <c r="C17018">
        <v>5919</v>
      </c>
      <c r="D17018">
        <v>138219</v>
      </c>
      <c r="F17018">
        <v>216</v>
      </c>
      <c r="G17018">
        <v>488</v>
      </c>
      <c r="I17018">
        <v>162</v>
      </c>
      <c r="K17018">
        <v>73</v>
      </c>
      <c r="L17018">
        <v>2769</v>
      </c>
      <c r="N17018" s="2">
        <v>43959.625</v>
      </c>
      <c r="O17018" t="s">
        <v>24992</v>
      </c>
      <c r="P17018" t="s">
        <v>24962</v>
      </c>
      <c r="Q17018">
        <v>61</v>
      </c>
      <c r="R17018">
        <v>488</v>
      </c>
      <c r="S17018">
        <v>144138</v>
      </c>
      <c r="T17018">
        <v>153639</v>
      </c>
      <c r="U17018">
        <v>144138</v>
      </c>
      <c r="V17018">
        <v>49</v>
      </c>
      <c r="W17018">
        <v>0</v>
      </c>
      <c r="X17018">
        <v>12</v>
      </c>
      <c r="Y17018">
        <v>4169</v>
      </c>
      <c r="Z17018">
        <v>195</v>
      </c>
      <c r="AA17018">
        <v>5010</v>
      </c>
      <c r="AB17018" s="2">
        <v>45055.002986111111</v>
      </c>
      <c r="AC17018" t="s">
        <v>32</v>
      </c>
    </row>
    <row r="17019" spans="1:29" x14ac:dyDescent="0.35">
      <c r="A17019" s="1">
        <v>43959</v>
      </c>
      <c r="B17019" t="s">
        <v>161</v>
      </c>
      <c r="C17019">
        <v>22342</v>
      </c>
      <c r="E17019">
        <v>549</v>
      </c>
      <c r="F17019">
        <v>1625</v>
      </c>
      <c r="G17019">
        <v>3059</v>
      </c>
      <c r="H17019">
        <v>378</v>
      </c>
      <c r="J17019">
        <v>199</v>
      </c>
      <c r="N17019" s="2">
        <v>43958.708333333336</v>
      </c>
      <c r="O17019" t="s">
        <v>24993</v>
      </c>
      <c r="P17019" t="s">
        <v>24952</v>
      </c>
      <c r="Q17019">
        <v>812</v>
      </c>
      <c r="R17019">
        <v>3059</v>
      </c>
      <c r="S17019">
        <v>22891</v>
      </c>
      <c r="T17019">
        <v>161115</v>
      </c>
      <c r="U17019">
        <v>22342</v>
      </c>
      <c r="V17019">
        <v>51</v>
      </c>
      <c r="W17019">
        <v>43</v>
      </c>
      <c r="X17019">
        <v>104</v>
      </c>
      <c r="Y17019">
        <v>0</v>
      </c>
      <c r="Z17019">
        <v>772</v>
      </c>
      <c r="AA17019">
        <v>7282</v>
      </c>
      <c r="AB17019" s="2">
        <v>45055.002986111111</v>
      </c>
      <c r="AC17019" t="s">
        <v>32</v>
      </c>
    </row>
    <row r="17020" spans="1:29" x14ac:dyDescent="0.35">
      <c r="A17020" s="1">
        <v>43959</v>
      </c>
      <c r="B17020" t="s">
        <v>163</v>
      </c>
      <c r="C17020">
        <v>68</v>
      </c>
      <c r="D17020">
        <v>1024</v>
      </c>
      <c r="E17020">
        <v>36</v>
      </c>
      <c r="L17020">
        <v>57</v>
      </c>
      <c r="N17020" s="2">
        <v>43958.498611111114</v>
      </c>
      <c r="O17020" t="s">
        <v>24994</v>
      </c>
      <c r="P17020" t="s">
        <v>24995</v>
      </c>
      <c r="Q17020">
        <v>4</v>
      </c>
      <c r="S17020">
        <v>1128</v>
      </c>
      <c r="T17020">
        <v>1092</v>
      </c>
      <c r="U17020">
        <v>1092</v>
      </c>
      <c r="V17020">
        <v>78</v>
      </c>
      <c r="W17020">
        <v>0</v>
      </c>
      <c r="X17020">
        <v>0</v>
      </c>
      <c r="Y17020">
        <v>34</v>
      </c>
      <c r="Z17020">
        <v>2</v>
      </c>
      <c r="AA17020">
        <v>36</v>
      </c>
      <c r="AB17020" s="2">
        <v>45055.002986111111</v>
      </c>
      <c r="AC17020" t="s">
        <v>32</v>
      </c>
    </row>
    <row r="17021" spans="1:29" x14ac:dyDescent="0.35">
      <c r="A17021" s="1">
        <v>43959</v>
      </c>
      <c r="B17021" t="s">
        <v>166</v>
      </c>
      <c r="C17021">
        <v>916</v>
      </c>
      <c r="D17021">
        <v>15342</v>
      </c>
      <c r="F17021">
        <v>15</v>
      </c>
      <c r="L17021">
        <v>737</v>
      </c>
      <c r="N17021" s="2">
        <v>43959</v>
      </c>
      <c r="O17021" t="s">
        <v>24996</v>
      </c>
      <c r="P17021" t="s">
        <v>24850</v>
      </c>
      <c r="Q17021">
        <v>53</v>
      </c>
      <c r="S17021">
        <v>16258</v>
      </c>
      <c r="T17021">
        <v>20899</v>
      </c>
      <c r="U17021">
        <v>16258</v>
      </c>
      <c r="V17021">
        <v>50</v>
      </c>
      <c r="W17021">
        <v>0</v>
      </c>
      <c r="X17021">
        <v>0</v>
      </c>
      <c r="Y17021">
        <v>525</v>
      </c>
      <c r="Z17021">
        <v>2</v>
      </c>
      <c r="AA17021">
        <v>614</v>
      </c>
      <c r="AB17021" s="2">
        <v>45055.002986111111</v>
      </c>
      <c r="AC17021" t="s">
        <v>32</v>
      </c>
    </row>
    <row r="17022" spans="1:29" x14ac:dyDescent="0.35">
      <c r="A17022" s="1">
        <v>43959</v>
      </c>
      <c r="B17022" t="s">
        <v>168</v>
      </c>
      <c r="C17022">
        <v>17117</v>
      </c>
      <c r="F17022">
        <v>393</v>
      </c>
      <c r="H17022">
        <v>122</v>
      </c>
      <c r="N17022" s="2">
        <v>43959</v>
      </c>
      <c r="O17022" t="s">
        <v>24997</v>
      </c>
      <c r="P17022" t="s">
        <v>24850</v>
      </c>
      <c r="Q17022">
        <v>891</v>
      </c>
      <c r="S17022">
        <v>17117</v>
      </c>
      <c r="T17022">
        <v>260312</v>
      </c>
      <c r="U17022">
        <v>17117</v>
      </c>
      <c r="V17022">
        <v>53</v>
      </c>
      <c r="W17022">
        <v>21</v>
      </c>
      <c r="X17022">
        <v>0</v>
      </c>
      <c r="Y17022">
        <v>0</v>
      </c>
      <c r="Z17022">
        <v>289</v>
      </c>
      <c r="AA17022">
        <v>6096</v>
      </c>
      <c r="AB17022" s="2">
        <v>45055.002986111111</v>
      </c>
      <c r="AC17022" t="s">
        <v>32</v>
      </c>
    </row>
    <row r="17023" spans="1:29" x14ac:dyDescent="0.35">
      <c r="A17023" s="1">
        <v>43959</v>
      </c>
      <c r="B17023" t="s">
        <v>171</v>
      </c>
      <c r="C17023">
        <v>11030</v>
      </c>
      <c r="D17023">
        <v>97265</v>
      </c>
      <c r="E17023">
        <v>204</v>
      </c>
      <c r="F17023">
        <v>345</v>
      </c>
      <c r="G17023">
        <v>1767</v>
      </c>
      <c r="H17023">
        <v>110</v>
      </c>
      <c r="I17023">
        <v>441</v>
      </c>
      <c r="L17023">
        <v>4694</v>
      </c>
      <c r="N17023" s="2">
        <v>43959</v>
      </c>
      <c r="O17023" t="s">
        <v>24998</v>
      </c>
      <c r="P17023" t="s">
        <v>24850</v>
      </c>
      <c r="Q17023">
        <v>384</v>
      </c>
      <c r="R17023">
        <v>1767</v>
      </c>
      <c r="S17023">
        <v>108499</v>
      </c>
      <c r="T17023">
        <v>121754</v>
      </c>
      <c r="U17023">
        <v>108295</v>
      </c>
      <c r="V17023">
        <v>55</v>
      </c>
      <c r="W17023">
        <v>10</v>
      </c>
      <c r="X17023">
        <v>35</v>
      </c>
      <c r="Y17023">
        <v>4230</v>
      </c>
      <c r="Z17023">
        <v>409</v>
      </c>
      <c r="AA17023">
        <v>5633</v>
      </c>
      <c r="AB17023" s="2">
        <v>45055.002986111111</v>
      </c>
      <c r="AC17023" t="s">
        <v>32</v>
      </c>
    </row>
    <row r="17024" spans="1:29" x14ac:dyDescent="0.35">
      <c r="A17024" s="1">
        <v>43959</v>
      </c>
      <c r="B17024" t="s">
        <v>173</v>
      </c>
      <c r="C17024">
        <v>1310</v>
      </c>
      <c r="F17024">
        <v>65</v>
      </c>
      <c r="H17024">
        <v>19</v>
      </c>
      <c r="J17024">
        <v>11</v>
      </c>
      <c r="L17024">
        <v>761</v>
      </c>
      <c r="N17024" s="2">
        <v>43959.416666666664</v>
      </c>
      <c r="O17024" t="s">
        <v>24999</v>
      </c>
      <c r="P17024" t="s">
        <v>24950</v>
      </c>
      <c r="Q17024">
        <v>51</v>
      </c>
      <c r="S17024">
        <v>1310</v>
      </c>
      <c r="T17024">
        <v>57379</v>
      </c>
      <c r="U17024">
        <v>1310</v>
      </c>
      <c r="V17024">
        <v>54</v>
      </c>
      <c r="W17024">
        <v>0</v>
      </c>
      <c r="X17024">
        <v>0</v>
      </c>
      <c r="Y17024">
        <v>0</v>
      </c>
      <c r="Z17024">
        <v>23</v>
      </c>
      <c r="AA17024">
        <v>1716</v>
      </c>
      <c r="AB17024" s="2">
        <v>45055.002986111111</v>
      </c>
      <c r="AC17024" t="s">
        <v>32</v>
      </c>
    </row>
    <row r="17025" spans="1:29" x14ac:dyDescent="0.35">
      <c r="A17025" s="1">
        <v>43959</v>
      </c>
      <c r="B17025" t="s">
        <v>175</v>
      </c>
      <c r="C17025">
        <v>644</v>
      </c>
      <c r="D17025">
        <v>11403</v>
      </c>
      <c r="F17025">
        <v>9</v>
      </c>
      <c r="G17025">
        <v>60</v>
      </c>
      <c r="L17025">
        <v>428</v>
      </c>
      <c r="N17025" s="2">
        <v>43958.186111111114</v>
      </c>
      <c r="O17025" t="s">
        <v>25000</v>
      </c>
      <c r="P17025" t="s">
        <v>25001</v>
      </c>
      <c r="Q17025">
        <v>7</v>
      </c>
      <c r="R17025">
        <v>60</v>
      </c>
      <c r="S17025">
        <v>12047</v>
      </c>
      <c r="T17025">
        <v>15159</v>
      </c>
      <c r="U17025">
        <v>12047</v>
      </c>
      <c r="V17025">
        <v>56</v>
      </c>
      <c r="W17025">
        <v>0</v>
      </c>
      <c r="X17025">
        <v>1</v>
      </c>
      <c r="Y17025">
        <v>0</v>
      </c>
      <c r="Z17025">
        <v>9</v>
      </c>
      <c r="AA17025">
        <v>482</v>
      </c>
      <c r="AB17025" s="2">
        <v>45055.002986111111</v>
      </c>
      <c r="AC17025" t="s">
        <v>32</v>
      </c>
    </row>
    <row r="17026" spans="1:29" x14ac:dyDescent="0.35">
      <c r="A17026" s="1">
        <v>43958</v>
      </c>
      <c r="B17026" t="s">
        <v>29</v>
      </c>
      <c r="C17026">
        <v>374</v>
      </c>
      <c r="F17026">
        <v>12</v>
      </c>
      <c r="G17026">
        <v>41</v>
      </c>
      <c r="L17026">
        <v>291</v>
      </c>
      <c r="N17026" s="2">
        <v>43958</v>
      </c>
      <c r="O17026" t="s">
        <v>25002</v>
      </c>
      <c r="P17026" t="s">
        <v>24931</v>
      </c>
      <c r="Q17026">
        <v>10</v>
      </c>
      <c r="R17026">
        <v>41</v>
      </c>
      <c r="S17026">
        <v>374</v>
      </c>
      <c r="T17026">
        <v>24341</v>
      </c>
      <c r="U17026">
        <v>374</v>
      </c>
      <c r="V17026">
        <v>2</v>
      </c>
      <c r="W17026">
        <v>0</v>
      </c>
      <c r="X17026">
        <v>0</v>
      </c>
      <c r="Y17026">
        <v>0</v>
      </c>
      <c r="Z17026">
        <v>2</v>
      </c>
      <c r="AA17026">
        <v>686</v>
      </c>
      <c r="AB17026" s="2">
        <v>45055.002986111111</v>
      </c>
      <c r="AC17026" t="s">
        <v>32</v>
      </c>
    </row>
    <row r="17027" spans="1:29" x14ac:dyDescent="0.35">
      <c r="A17027" s="1">
        <v>43958</v>
      </c>
      <c r="B17027" t="s">
        <v>33</v>
      </c>
      <c r="C17027">
        <v>8898</v>
      </c>
      <c r="D17027">
        <v>106275</v>
      </c>
      <c r="F17027">
        <v>502</v>
      </c>
      <c r="G17027">
        <v>1178</v>
      </c>
      <c r="I17027">
        <v>448</v>
      </c>
      <c r="K17027">
        <v>266</v>
      </c>
      <c r="N17027" s="2">
        <v>43958</v>
      </c>
      <c r="O17027" t="s">
        <v>25003</v>
      </c>
      <c r="P17027" t="s">
        <v>24931</v>
      </c>
      <c r="Q17027">
        <v>349</v>
      </c>
      <c r="R17027">
        <v>1178</v>
      </c>
      <c r="S17027">
        <v>115173</v>
      </c>
      <c r="T17027">
        <v>115173</v>
      </c>
      <c r="U17027">
        <v>115173</v>
      </c>
      <c r="V17027">
        <v>1</v>
      </c>
      <c r="W17027">
        <v>9</v>
      </c>
      <c r="X17027">
        <v>20</v>
      </c>
      <c r="Y17027">
        <v>5340</v>
      </c>
      <c r="Z17027">
        <v>317</v>
      </c>
      <c r="AA17027">
        <v>5657</v>
      </c>
      <c r="AB17027" s="2">
        <v>45055.002986111111</v>
      </c>
      <c r="AC17027" t="s">
        <v>32</v>
      </c>
    </row>
    <row r="17028" spans="1:29" x14ac:dyDescent="0.35">
      <c r="A17028" s="1">
        <v>43958</v>
      </c>
      <c r="B17028" t="s">
        <v>36</v>
      </c>
      <c r="C17028">
        <v>3611</v>
      </c>
      <c r="D17028">
        <v>56384</v>
      </c>
      <c r="F17028">
        <v>69</v>
      </c>
      <c r="G17028">
        <v>462</v>
      </c>
      <c r="J17028">
        <v>14</v>
      </c>
      <c r="K17028">
        <v>93</v>
      </c>
      <c r="L17028">
        <v>2123</v>
      </c>
      <c r="N17028" s="2">
        <v>43958.404861111114</v>
      </c>
      <c r="O17028" t="s">
        <v>25004</v>
      </c>
      <c r="P17028" t="s">
        <v>25005</v>
      </c>
      <c r="Q17028">
        <v>87</v>
      </c>
      <c r="R17028">
        <v>462</v>
      </c>
      <c r="S17028">
        <v>59995</v>
      </c>
      <c r="T17028">
        <v>59995</v>
      </c>
      <c r="U17028">
        <v>59995</v>
      </c>
      <c r="V17028">
        <v>5</v>
      </c>
      <c r="W17028">
        <v>2</v>
      </c>
      <c r="X17028">
        <v>9</v>
      </c>
      <c r="Y17028">
        <v>949</v>
      </c>
      <c r="Z17028">
        <v>43</v>
      </c>
      <c r="AA17028">
        <v>992</v>
      </c>
      <c r="AB17028" s="2">
        <v>45055.002986111111</v>
      </c>
      <c r="AC17028" t="s">
        <v>32</v>
      </c>
    </row>
    <row r="17029" spans="1:29" x14ac:dyDescent="0.35">
      <c r="A17029" s="1">
        <v>43958</v>
      </c>
      <c r="B17029" t="s">
        <v>39</v>
      </c>
      <c r="C17029">
        <v>0</v>
      </c>
      <c r="D17029">
        <v>83</v>
      </c>
      <c r="N17029" s="2">
        <v>43954</v>
      </c>
      <c r="O17029" t="s">
        <v>25006</v>
      </c>
      <c r="P17029" t="s">
        <v>24766</v>
      </c>
      <c r="Q17029">
        <v>0</v>
      </c>
      <c r="S17029">
        <v>83</v>
      </c>
      <c r="T17029">
        <v>83</v>
      </c>
      <c r="U17029">
        <v>83</v>
      </c>
      <c r="V17029">
        <v>60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 s="2">
        <v>45055.002986111111</v>
      </c>
      <c r="AC17029" t="s">
        <v>32</v>
      </c>
    </row>
    <row r="17030" spans="1:29" x14ac:dyDescent="0.35">
      <c r="A17030" s="1">
        <v>43958</v>
      </c>
      <c r="B17030" t="s">
        <v>42</v>
      </c>
      <c r="C17030">
        <v>9945</v>
      </c>
      <c r="D17030">
        <v>86489</v>
      </c>
      <c r="F17030">
        <v>766</v>
      </c>
      <c r="G17030">
        <v>2292</v>
      </c>
      <c r="H17030">
        <v>288</v>
      </c>
      <c r="J17030">
        <v>196</v>
      </c>
      <c r="N17030" s="2">
        <v>43958</v>
      </c>
      <c r="O17030" t="s">
        <v>25007</v>
      </c>
      <c r="P17030" t="s">
        <v>24931</v>
      </c>
      <c r="Q17030">
        <v>450</v>
      </c>
      <c r="R17030">
        <v>2292</v>
      </c>
      <c r="S17030">
        <v>96434</v>
      </c>
      <c r="T17030">
        <v>127971</v>
      </c>
      <c r="U17030">
        <v>96434</v>
      </c>
      <c r="V17030">
        <v>4</v>
      </c>
      <c r="W17030">
        <v>24</v>
      </c>
      <c r="X17030">
        <v>48</v>
      </c>
      <c r="Y17030">
        <v>4459</v>
      </c>
      <c r="Z17030">
        <v>238</v>
      </c>
      <c r="AA17030">
        <v>5702</v>
      </c>
      <c r="AB17030" s="2">
        <v>45055.002986111111</v>
      </c>
      <c r="AC17030" t="s">
        <v>32</v>
      </c>
    </row>
    <row r="17031" spans="1:29" x14ac:dyDescent="0.35">
      <c r="A17031" s="1">
        <v>43958</v>
      </c>
      <c r="B17031" t="s">
        <v>44</v>
      </c>
      <c r="C17031">
        <v>60614</v>
      </c>
      <c r="F17031">
        <v>4560</v>
      </c>
      <c r="H17031">
        <v>1374</v>
      </c>
      <c r="N17031" s="2">
        <v>43958.583333333336</v>
      </c>
      <c r="O17031" t="s">
        <v>25008</v>
      </c>
      <c r="P17031" t="s">
        <v>25009</v>
      </c>
      <c r="Q17031">
        <v>2504</v>
      </c>
      <c r="S17031">
        <v>60614</v>
      </c>
      <c r="T17031">
        <v>842874</v>
      </c>
      <c r="U17031">
        <v>60614</v>
      </c>
      <c r="V17031">
        <v>6</v>
      </c>
      <c r="W17031">
        <v>92</v>
      </c>
      <c r="X17031">
        <v>0</v>
      </c>
      <c r="Y17031">
        <v>0</v>
      </c>
      <c r="Z17031">
        <v>1799</v>
      </c>
      <c r="AA17031">
        <v>33838</v>
      </c>
      <c r="AB17031" s="2">
        <v>45055.002986111111</v>
      </c>
      <c r="AC17031" t="s">
        <v>32</v>
      </c>
    </row>
    <row r="17032" spans="1:29" x14ac:dyDescent="0.35">
      <c r="A17032" s="1">
        <v>43958</v>
      </c>
      <c r="B17032" t="s">
        <v>47</v>
      </c>
      <c r="C17032">
        <v>18371</v>
      </c>
      <c r="D17032">
        <v>75735</v>
      </c>
      <c r="F17032">
        <v>821</v>
      </c>
      <c r="G17032">
        <v>3557</v>
      </c>
      <c r="N17032" s="2">
        <v>43957</v>
      </c>
      <c r="O17032" t="s">
        <v>25010</v>
      </c>
      <c r="P17032" t="s">
        <v>25011</v>
      </c>
      <c r="Q17032">
        <v>944</v>
      </c>
      <c r="R17032">
        <v>3557</v>
      </c>
      <c r="S17032">
        <v>94106</v>
      </c>
      <c r="T17032">
        <v>103133</v>
      </c>
      <c r="U17032">
        <v>94106</v>
      </c>
      <c r="V17032">
        <v>8</v>
      </c>
      <c r="W17032">
        <v>23</v>
      </c>
      <c r="X17032">
        <v>571</v>
      </c>
      <c r="Y17032">
        <v>2218</v>
      </c>
      <c r="Z17032">
        <v>541</v>
      </c>
      <c r="AA17032">
        <v>3306</v>
      </c>
      <c r="AB17032" s="2">
        <v>45055.002986111111</v>
      </c>
      <c r="AC17032" t="s">
        <v>32</v>
      </c>
    </row>
    <row r="17033" spans="1:29" x14ac:dyDescent="0.35">
      <c r="A17033" s="1">
        <v>43958</v>
      </c>
      <c r="B17033" t="s">
        <v>50</v>
      </c>
      <c r="C17033">
        <v>31784</v>
      </c>
      <c r="F17033">
        <v>1385</v>
      </c>
      <c r="G17033">
        <v>9389</v>
      </c>
      <c r="L17033">
        <v>5413</v>
      </c>
      <c r="N17033" s="2">
        <v>43957.854166666664</v>
      </c>
      <c r="O17033" t="s">
        <v>25012</v>
      </c>
      <c r="P17033" t="s">
        <v>25013</v>
      </c>
      <c r="Q17033">
        <v>2797</v>
      </c>
      <c r="R17033">
        <v>9389</v>
      </c>
      <c r="S17033">
        <v>31784</v>
      </c>
      <c r="T17033">
        <v>134297</v>
      </c>
      <c r="U17033">
        <v>31784</v>
      </c>
      <c r="V17033">
        <v>9</v>
      </c>
      <c r="W17033">
        <v>79</v>
      </c>
      <c r="X17033">
        <v>1631</v>
      </c>
      <c r="Y17033">
        <v>0</v>
      </c>
      <c r="Z17033">
        <v>789</v>
      </c>
      <c r="AA17033">
        <v>4276</v>
      </c>
      <c r="AB17033" s="2">
        <v>45055.002986111111</v>
      </c>
      <c r="AC17033" t="s">
        <v>32</v>
      </c>
    </row>
    <row r="17034" spans="1:29" x14ac:dyDescent="0.35">
      <c r="A17034" s="1">
        <v>43958</v>
      </c>
      <c r="B17034" t="s">
        <v>53</v>
      </c>
      <c r="C17034">
        <v>5654</v>
      </c>
      <c r="F17034">
        <v>447</v>
      </c>
      <c r="H17034">
        <v>130</v>
      </c>
      <c r="J17034">
        <v>91</v>
      </c>
      <c r="L17034">
        <v>825</v>
      </c>
      <c r="N17034" s="2">
        <v>43957</v>
      </c>
      <c r="O17034" t="s">
        <v>25014</v>
      </c>
      <c r="P17034" t="s">
        <v>25011</v>
      </c>
      <c r="Q17034">
        <v>285</v>
      </c>
      <c r="S17034">
        <v>5654</v>
      </c>
      <c r="T17034">
        <v>25856</v>
      </c>
      <c r="U17034">
        <v>5654</v>
      </c>
      <c r="V17034">
        <v>11</v>
      </c>
      <c r="W17034">
        <v>8</v>
      </c>
      <c r="X17034">
        <v>0</v>
      </c>
      <c r="Y17034">
        <v>0</v>
      </c>
      <c r="Z17034">
        <v>193</v>
      </c>
      <c r="AA17034">
        <v>872</v>
      </c>
      <c r="AB17034" s="2">
        <v>45055.002986111111</v>
      </c>
      <c r="AC17034" t="s">
        <v>32</v>
      </c>
    </row>
    <row r="17035" spans="1:29" x14ac:dyDescent="0.35">
      <c r="A17035" s="1">
        <v>43958</v>
      </c>
      <c r="B17035" t="s">
        <v>56</v>
      </c>
      <c r="C17035">
        <v>5939</v>
      </c>
      <c r="D17035">
        <v>21387</v>
      </c>
      <c r="F17035">
        <v>285</v>
      </c>
      <c r="L17035">
        <v>2110</v>
      </c>
      <c r="N17035" s="2">
        <v>43957.75</v>
      </c>
      <c r="O17035" t="s">
        <v>25015</v>
      </c>
      <c r="P17035" t="s">
        <v>25016</v>
      </c>
      <c r="Q17035">
        <v>285</v>
      </c>
      <c r="S17035">
        <v>27326</v>
      </c>
      <c r="T17035">
        <v>38181</v>
      </c>
      <c r="U17035">
        <v>27326</v>
      </c>
      <c r="V17035">
        <v>10</v>
      </c>
      <c r="W17035">
        <v>16</v>
      </c>
      <c r="X17035">
        <v>0</v>
      </c>
      <c r="Y17035">
        <v>697</v>
      </c>
      <c r="Z17035">
        <v>161</v>
      </c>
      <c r="AA17035">
        <v>1377</v>
      </c>
      <c r="AB17035" s="2">
        <v>45055.002986111111</v>
      </c>
      <c r="AC17035" t="s">
        <v>32</v>
      </c>
    </row>
    <row r="17036" spans="1:29" x14ac:dyDescent="0.35">
      <c r="A17036" s="1">
        <v>43958</v>
      </c>
      <c r="B17036" t="s">
        <v>59</v>
      </c>
      <c r="C17036">
        <v>37389</v>
      </c>
      <c r="D17036">
        <v>454122</v>
      </c>
      <c r="E17036">
        <v>1499</v>
      </c>
      <c r="G17036">
        <v>6990</v>
      </c>
      <c r="N17036" s="2">
        <v>43958.611111111109</v>
      </c>
      <c r="O17036" t="s">
        <v>25017</v>
      </c>
      <c r="P17036" t="s">
        <v>25018</v>
      </c>
      <c r="Q17036">
        <v>1667</v>
      </c>
      <c r="R17036">
        <v>6990</v>
      </c>
      <c r="S17036">
        <v>493010</v>
      </c>
      <c r="T17036">
        <v>490296</v>
      </c>
      <c r="U17036">
        <v>491511</v>
      </c>
      <c r="V17036">
        <v>12</v>
      </c>
      <c r="W17036">
        <v>62</v>
      </c>
      <c r="X17036">
        <v>214</v>
      </c>
      <c r="Y17036">
        <v>12073</v>
      </c>
      <c r="Z17036">
        <v>625</v>
      </c>
      <c r="AA17036">
        <v>13811</v>
      </c>
      <c r="AB17036" s="2">
        <v>45055.002986111111</v>
      </c>
      <c r="AC17036" t="s">
        <v>32</v>
      </c>
    </row>
    <row r="17037" spans="1:29" x14ac:dyDescent="0.35">
      <c r="A17037" s="1">
        <v>43958</v>
      </c>
      <c r="B17037" t="s">
        <v>62</v>
      </c>
      <c r="C17037">
        <v>31439</v>
      </c>
      <c r="F17037">
        <v>1309</v>
      </c>
      <c r="G17037">
        <v>5835</v>
      </c>
      <c r="I17037">
        <v>1374</v>
      </c>
      <c r="N17037" s="2">
        <v>43958.603472222225</v>
      </c>
      <c r="O17037" t="s">
        <v>25019</v>
      </c>
      <c r="P17037" t="s">
        <v>25020</v>
      </c>
      <c r="Q17037">
        <v>1336</v>
      </c>
      <c r="R17037">
        <v>5835</v>
      </c>
      <c r="S17037">
        <v>31439</v>
      </c>
      <c r="T17037">
        <v>209510</v>
      </c>
      <c r="U17037">
        <v>31439</v>
      </c>
      <c r="V17037">
        <v>13</v>
      </c>
      <c r="W17037">
        <v>25</v>
      </c>
      <c r="X17037">
        <v>70</v>
      </c>
      <c r="Y17037">
        <v>0</v>
      </c>
      <c r="Z17037">
        <v>743</v>
      </c>
      <c r="AA17037">
        <v>10285</v>
      </c>
      <c r="AB17037" s="2">
        <v>45055.002986111111</v>
      </c>
      <c r="AC17037" t="s">
        <v>32</v>
      </c>
    </row>
    <row r="17038" spans="1:29" x14ac:dyDescent="0.35">
      <c r="A17038" s="1">
        <v>43958</v>
      </c>
      <c r="B17038" t="s">
        <v>65</v>
      </c>
      <c r="C17038">
        <v>151</v>
      </c>
      <c r="D17038">
        <v>3564</v>
      </c>
      <c r="L17038">
        <v>123</v>
      </c>
      <c r="N17038" s="2">
        <v>43958</v>
      </c>
      <c r="O17038" t="s">
        <v>25021</v>
      </c>
      <c r="P17038" t="s">
        <v>24931</v>
      </c>
      <c r="Q17038">
        <v>5</v>
      </c>
      <c r="S17038">
        <v>3715</v>
      </c>
      <c r="T17038">
        <v>3715</v>
      </c>
      <c r="U17038">
        <v>3715</v>
      </c>
      <c r="V17038">
        <v>66</v>
      </c>
      <c r="W17038">
        <v>0</v>
      </c>
      <c r="X17038">
        <v>0</v>
      </c>
      <c r="Y17038">
        <v>88</v>
      </c>
      <c r="Z17038">
        <v>0</v>
      </c>
      <c r="AA17038">
        <v>88</v>
      </c>
      <c r="AB17038" s="2">
        <v>45055.002986111111</v>
      </c>
      <c r="AC17038" t="s">
        <v>32</v>
      </c>
    </row>
    <row r="17039" spans="1:29" x14ac:dyDescent="0.35">
      <c r="A17039" s="1">
        <v>43958</v>
      </c>
      <c r="B17039" t="s">
        <v>68</v>
      </c>
      <c r="C17039">
        <v>626</v>
      </c>
      <c r="D17039">
        <v>34915</v>
      </c>
      <c r="G17039">
        <v>74</v>
      </c>
      <c r="L17039">
        <v>558</v>
      </c>
      <c r="N17039" s="2">
        <v>43957.75</v>
      </c>
      <c r="O17039" t="s">
        <v>25022</v>
      </c>
      <c r="P17039" t="s">
        <v>25016</v>
      </c>
      <c r="Q17039">
        <v>17</v>
      </c>
      <c r="R17039">
        <v>74</v>
      </c>
      <c r="S17039">
        <v>35541</v>
      </c>
      <c r="T17039">
        <v>36312</v>
      </c>
      <c r="U17039">
        <v>35541</v>
      </c>
      <c r="V17039">
        <v>15</v>
      </c>
      <c r="W17039">
        <v>0</v>
      </c>
      <c r="X17039">
        <v>1</v>
      </c>
      <c r="Y17039">
        <v>341</v>
      </c>
      <c r="Z17039">
        <v>1</v>
      </c>
      <c r="AA17039">
        <v>587</v>
      </c>
      <c r="AB17039" s="2">
        <v>45055.002986111111</v>
      </c>
      <c r="AC17039" t="s">
        <v>32</v>
      </c>
    </row>
    <row r="17040" spans="1:29" x14ac:dyDescent="0.35">
      <c r="A17040" s="1">
        <v>43958</v>
      </c>
      <c r="B17040" t="s">
        <v>71</v>
      </c>
      <c r="C17040">
        <v>11059</v>
      </c>
      <c r="D17040">
        <v>55368</v>
      </c>
      <c r="F17040">
        <v>417</v>
      </c>
      <c r="H17040">
        <v>151</v>
      </c>
      <c r="J17040">
        <v>107</v>
      </c>
      <c r="L17040">
        <v>4266</v>
      </c>
      <c r="N17040" s="2">
        <v>43957.5</v>
      </c>
      <c r="O17040" t="s">
        <v>25023</v>
      </c>
      <c r="P17040" t="s">
        <v>25024</v>
      </c>
      <c r="Q17040">
        <v>231</v>
      </c>
      <c r="S17040">
        <v>66427</v>
      </c>
      <c r="T17040">
        <v>66427</v>
      </c>
      <c r="U17040">
        <v>66427</v>
      </c>
      <c r="V17040">
        <v>19</v>
      </c>
      <c r="W17040">
        <v>12</v>
      </c>
      <c r="X17040">
        <v>0</v>
      </c>
      <c r="Y17040">
        <v>2601</v>
      </c>
      <c r="Z17040">
        <v>655</v>
      </c>
      <c r="AA17040">
        <v>3256</v>
      </c>
      <c r="AB17040" s="2">
        <v>45055.002986111111</v>
      </c>
      <c r="AC17040" t="s">
        <v>32</v>
      </c>
    </row>
    <row r="17041" spans="1:29" x14ac:dyDescent="0.35">
      <c r="A17041" s="1">
        <v>43958</v>
      </c>
      <c r="B17041" t="s">
        <v>73</v>
      </c>
      <c r="C17041">
        <v>2158</v>
      </c>
      <c r="D17041">
        <v>28732</v>
      </c>
      <c r="F17041">
        <v>20</v>
      </c>
      <c r="G17041">
        <v>205</v>
      </c>
      <c r="I17041">
        <v>86</v>
      </c>
      <c r="L17041">
        <v>1399</v>
      </c>
      <c r="N17041" s="2">
        <v>43957.791666666664</v>
      </c>
      <c r="O17041" t="s">
        <v>25025</v>
      </c>
      <c r="P17041" t="s">
        <v>25026</v>
      </c>
      <c r="Q17041">
        <v>66</v>
      </c>
      <c r="R17041">
        <v>205</v>
      </c>
      <c r="S17041">
        <v>30890</v>
      </c>
      <c r="T17041">
        <v>30718</v>
      </c>
      <c r="U17041">
        <v>30890</v>
      </c>
      <c r="V17041">
        <v>16</v>
      </c>
      <c r="W17041">
        <v>1</v>
      </c>
      <c r="X17041">
        <v>2</v>
      </c>
      <c r="Y17041">
        <v>314</v>
      </c>
      <c r="Z17041">
        <v>31</v>
      </c>
      <c r="AA17041">
        <v>343</v>
      </c>
      <c r="AB17041" s="2">
        <v>45055.002986111111</v>
      </c>
      <c r="AC17041" t="s">
        <v>32</v>
      </c>
    </row>
    <row r="17042" spans="1:29" x14ac:dyDescent="0.35">
      <c r="A17042" s="1">
        <v>43958</v>
      </c>
      <c r="B17042" t="s">
        <v>76</v>
      </c>
      <c r="C17042">
        <v>70873</v>
      </c>
      <c r="F17042">
        <v>4862</v>
      </c>
      <c r="H17042">
        <v>1253</v>
      </c>
      <c r="J17042">
        <v>766</v>
      </c>
      <c r="N17042" s="2">
        <v>43958</v>
      </c>
      <c r="O17042" t="s">
        <v>25027</v>
      </c>
      <c r="P17042" t="s">
        <v>24931</v>
      </c>
      <c r="Q17042">
        <v>3111</v>
      </c>
      <c r="S17042">
        <v>70873</v>
      </c>
      <c r="T17042">
        <v>379043</v>
      </c>
      <c r="U17042">
        <v>70873</v>
      </c>
      <c r="V17042">
        <v>17</v>
      </c>
      <c r="W17042">
        <v>137</v>
      </c>
      <c r="X17042">
        <v>0</v>
      </c>
      <c r="Y17042">
        <v>0</v>
      </c>
      <c r="Z17042">
        <v>2641</v>
      </c>
      <c r="AA17042">
        <v>17783</v>
      </c>
      <c r="AB17042" s="2">
        <v>45055.002986111111</v>
      </c>
      <c r="AC17042" t="s">
        <v>32</v>
      </c>
    </row>
    <row r="17043" spans="1:29" x14ac:dyDescent="0.35">
      <c r="A17043" s="1">
        <v>43958</v>
      </c>
      <c r="B17043" t="s">
        <v>78</v>
      </c>
      <c r="C17043">
        <v>22503</v>
      </c>
      <c r="D17043">
        <v>102279</v>
      </c>
      <c r="F17043">
        <v>1457</v>
      </c>
      <c r="H17043">
        <v>487</v>
      </c>
      <c r="J17043">
        <v>228</v>
      </c>
      <c r="N17043" s="2">
        <v>43957.999305555553</v>
      </c>
      <c r="O17043" t="s">
        <v>25028</v>
      </c>
      <c r="P17043" t="s">
        <v>25029</v>
      </c>
      <c r="Q17043">
        <v>1414</v>
      </c>
      <c r="S17043">
        <v>124782</v>
      </c>
      <c r="T17043">
        <v>169707</v>
      </c>
      <c r="U17043">
        <v>124782</v>
      </c>
      <c r="V17043">
        <v>18</v>
      </c>
      <c r="W17043">
        <v>37</v>
      </c>
      <c r="X17043">
        <v>0</v>
      </c>
      <c r="Y17043">
        <v>3653</v>
      </c>
      <c r="Z17043">
        <v>633</v>
      </c>
      <c r="AA17043">
        <v>7043</v>
      </c>
      <c r="AB17043" s="2">
        <v>45055.002986111111</v>
      </c>
      <c r="AC17043" t="s">
        <v>32</v>
      </c>
    </row>
    <row r="17044" spans="1:29" x14ac:dyDescent="0.35">
      <c r="A17044" s="1">
        <v>43958</v>
      </c>
      <c r="B17044" t="s">
        <v>80</v>
      </c>
      <c r="C17044">
        <v>6144</v>
      </c>
      <c r="D17044">
        <v>38678</v>
      </c>
      <c r="G17044">
        <v>587</v>
      </c>
      <c r="I17044">
        <v>218</v>
      </c>
      <c r="K17044">
        <v>97</v>
      </c>
      <c r="N17044" s="2">
        <v>43958.416666666664</v>
      </c>
      <c r="O17044" t="s">
        <v>25030</v>
      </c>
      <c r="P17044" t="s">
        <v>25031</v>
      </c>
      <c r="Q17044">
        <v>147</v>
      </c>
      <c r="R17044">
        <v>587</v>
      </c>
      <c r="S17044">
        <v>44822</v>
      </c>
      <c r="T17044">
        <v>44822</v>
      </c>
      <c r="U17044">
        <v>44822</v>
      </c>
      <c r="V17044">
        <v>20</v>
      </c>
      <c r="W17044">
        <v>3</v>
      </c>
      <c r="X17044">
        <v>16</v>
      </c>
      <c r="Y17044">
        <v>2298</v>
      </c>
      <c r="Z17044">
        <v>410</v>
      </c>
      <c r="AA17044">
        <v>2708</v>
      </c>
      <c r="AB17044" s="2">
        <v>45055.002986111111</v>
      </c>
      <c r="AC17044" t="s">
        <v>32</v>
      </c>
    </row>
    <row r="17045" spans="1:29" x14ac:dyDescent="0.35">
      <c r="A17045" s="1">
        <v>43958</v>
      </c>
      <c r="B17045" t="s">
        <v>83</v>
      </c>
      <c r="C17045">
        <v>5934</v>
      </c>
      <c r="F17045">
        <v>351</v>
      </c>
      <c r="G17045">
        <v>1616</v>
      </c>
      <c r="H17045">
        <v>190</v>
      </c>
      <c r="I17045">
        <v>693</v>
      </c>
      <c r="L17045">
        <v>2125</v>
      </c>
      <c r="N17045" s="2">
        <v>43957.708333333336</v>
      </c>
      <c r="O17045" t="s">
        <v>25032</v>
      </c>
      <c r="P17045" t="s">
        <v>25033</v>
      </c>
      <c r="Q17045">
        <v>283</v>
      </c>
      <c r="R17045">
        <v>1616</v>
      </c>
      <c r="S17045">
        <v>5934</v>
      </c>
      <c r="T17045">
        <v>78603</v>
      </c>
      <c r="U17045">
        <v>5934</v>
      </c>
      <c r="V17045">
        <v>21</v>
      </c>
      <c r="W17045">
        <v>8</v>
      </c>
      <c r="X17045">
        <v>13</v>
      </c>
      <c r="Y17045">
        <v>0</v>
      </c>
      <c r="Z17045">
        <v>112</v>
      </c>
      <c r="AA17045">
        <v>17590</v>
      </c>
      <c r="AB17045" s="2">
        <v>45055.002986111111</v>
      </c>
      <c r="AC17045" t="s">
        <v>32</v>
      </c>
    </row>
    <row r="17046" spans="1:29" x14ac:dyDescent="0.35">
      <c r="A17046" s="1">
        <v>43958</v>
      </c>
      <c r="B17046" t="s">
        <v>85</v>
      </c>
      <c r="C17046">
        <v>30652</v>
      </c>
      <c r="D17046">
        <v>170115</v>
      </c>
      <c r="F17046">
        <v>1432</v>
      </c>
      <c r="J17046">
        <v>189</v>
      </c>
      <c r="L17046">
        <v>20316</v>
      </c>
      <c r="N17046" s="2">
        <v>43958.541666666664</v>
      </c>
      <c r="O17046" t="s">
        <v>25034</v>
      </c>
      <c r="P17046" t="s">
        <v>25035</v>
      </c>
      <c r="Q17046">
        <v>2208</v>
      </c>
      <c r="S17046">
        <v>200767</v>
      </c>
      <c r="T17046">
        <v>200767</v>
      </c>
      <c r="U17046">
        <v>200767</v>
      </c>
      <c r="V17046">
        <v>22</v>
      </c>
      <c r="W17046">
        <v>93</v>
      </c>
      <c r="X17046">
        <v>0</v>
      </c>
      <c r="Y17046">
        <v>5842</v>
      </c>
      <c r="Z17046">
        <v>253</v>
      </c>
      <c r="AA17046">
        <v>6095</v>
      </c>
      <c r="AB17046" s="2">
        <v>45055.002986111111</v>
      </c>
      <c r="AC17046" t="s">
        <v>32</v>
      </c>
    </row>
    <row r="17047" spans="1:29" x14ac:dyDescent="0.35">
      <c r="A17047" s="1">
        <v>43958</v>
      </c>
      <c r="B17047" t="s">
        <v>88</v>
      </c>
      <c r="C17047">
        <v>73721</v>
      </c>
      <c r="D17047">
        <v>277911</v>
      </c>
      <c r="F17047">
        <v>3436</v>
      </c>
      <c r="G17047">
        <v>7237</v>
      </c>
      <c r="H17047">
        <v>852</v>
      </c>
      <c r="N17047" s="2">
        <v>43958.5</v>
      </c>
      <c r="O17047" t="s">
        <v>25036</v>
      </c>
      <c r="P17047" t="s">
        <v>25037</v>
      </c>
      <c r="Q17047">
        <v>4552</v>
      </c>
      <c r="R17047">
        <v>7237</v>
      </c>
      <c r="S17047">
        <v>351632</v>
      </c>
      <c r="T17047">
        <v>451913</v>
      </c>
      <c r="U17047">
        <v>351632</v>
      </c>
      <c r="V17047">
        <v>25</v>
      </c>
      <c r="W17047">
        <v>132</v>
      </c>
      <c r="X17047">
        <v>157</v>
      </c>
      <c r="Y17047">
        <v>10297</v>
      </c>
      <c r="Z17047">
        <v>1696</v>
      </c>
      <c r="AA17047">
        <v>17091</v>
      </c>
      <c r="AB17047" s="2">
        <v>45055.002986111111</v>
      </c>
      <c r="AC17047" t="s">
        <v>32</v>
      </c>
    </row>
    <row r="17048" spans="1:29" x14ac:dyDescent="0.35">
      <c r="A17048" s="1">
        <v>43958</v>
      </c>
      <c r="B17048" t="s">
        <v>90</v>
      </c>
      <c r="C17048">
        <v>29374</v>
      </c>
      <c r="D17048">
        <v>119226</v>
      </c>
      <c r="F17048">
        <v>1683</v>
      </c>
      <c r="G17048">
        <v>5663</v>
      </c>
      <c r="H17048">
        <v>584</v>
      </c>
      <c r="L17048">
        <v>2029</v>
      </c>
      <c r="N17048" s="2">
        <v>43958.416666666664</v>
      </c>
      <c r="O17048" t="s">
        <v>25038</v>
      </c>
      <c r="P17048" t="s">
        <v>25031</v>
      </c>
      <c r="Q17048">
        <v>1580</v>
      </c>
      <c r="R17048">
        <v>5663</v>
      </c>
      <c r="S17048">
        <v>148600</v>
      </c>
      <c r="T17048">
        <v>153021</v>
      </c>
      <c r="U17048">
        <v>148600</v>
      </c>
      <c r="V17048">
        <v>24</v>
      </c>
      <c r="W17048">
        <v>60</v>
      </c>
      <c r="X17048">
        <v>166</v>
      </c>
      <c r="Y17048">
        <v>3377</v>
      </c>
      <c r="Z17048">
        <v>1211</v>
      </c>
      <c r="AA17048">
        <v>6357</v>
      </c>
      <c r="AB17048" s="2">
        <v>45055.002986111111</v>
      </c>
      <c r="AC17048" t="s">
        <v>32</v>
      </c>
    </row>
    <row r="17049" spans="1:29" x14ac:dyDescent="0.35">
      <c r="A17049" s="1">
        <v>43958</v>
      </c>
      <c r="B17049" t="s">
        <v>93</v>
      </c>
      <c r="C17049">
        <v>1330</v>
      </c>
      <c r="F17049">
        <v>39</v>
      </c>
      <c r="G17049">
        <v>192</v>
      </c>
      <c r="H17049">
        <v>16</v>
      </c>
      <c r="J17049">
        <v>11</v>
      </c>
      <c r="L17049">
        <v>787</v>
      </c>
      <c r="N17049" s="2">
        <v>43958.489583333336</v>
      </c>
      <c r="O17049" t="s">
        <v>25039</v>
      </c>
      <c r="P17049" t="s">
        <v>25040</v>
      </c>
      <c r="Q17049">
        <v>62</v>
      </c>
      <c r="R17049">
        <v>192</v>
      </c>
      <c r="S17049">
        <v>1330</v>
      </c>
      <c r="T17049">
        <v>28895</v>
      </c>
      <c r="U17049">
        <v>1330</v>
      </c>
      <c r="V17049">
        <v>23</v>
      </c>
      <c r="W17049">
        <v>0</v>
      </c>
      <c r="X17049">
        <v>1</v>
      </c>
      <c r="Y17049">
        <v>0</v>
      </c>
      <c r="Z17049">
        <v>76</v>
      </c>
      <c r="AA17049">
        <v>754</v>
      </c>
      <c r="AB17049" s="2">
        <v>45055.002986111111</v>
      </c>
      <c r="AC17049" t="s">
        <v>32</v>
      </c>
    </row>
    <row r="17050" spans="1:29" x14ac:dyDescent="0.35">
      <c r="A17050" s="1">
        <v>43958</v>
      </c>
      <c r="B17050" t="s">
        <v>95</v>
      </c>
      <c r="C17050">
        <v>51731</v>
      </c>
      <c r="F17050">
        <v>1697</v>
      </c>
      <c r="H17050">
        <v>753</v>
      </c>
      <c r="J17050">
        <v>612</v>
      </c>
      <c r="L17050">
        <v>15659</v>
      </c>
      <c r="N17050" s="2">
        <v>43958.458333333336</v>
      </c>
      <c r="O17050" t="s">
        <v>25041</v>
      </c>
      <c r="P17050" t="s">
        <v>24981</v>
      </c>
      <c r="Q17050">
        <v>4925</v>
      </c>
      <c r="S17050">
        <v>51731</v>
      </c>
      <c r="T17050">
        <v>295016</v>
      </c>
      <c r="U17050">
        <v>51731</v>
      </c>
      <c r="V17050">
        <v>26</v>
      </c>
      <c r="W17050">
        <v>86</v>
      </c>
      <c r="X17050">
        <v>0</v>
      </c>
      <c r="Y17050">
        <v>0</v>
      </c>
      <c r="Z17050">
        <v>600</v>
      </c>
      <c r="AA17050">
        <v>12565</v>
      </c>
      <c r="AB17050" s="2">
        <v>45055.002986111111</v>
      </c>
      <c r="AC17050" t="s">
        <v>32</v>
      </c>
    </row>
    <row r="17051" spans="1:29" x14ac:dyDescent="0.35">
      <c r="A17051" s="1">
        <v>43958</v>
      </c>
      <c r="B17051" t="s">
        <v>97</v>
      </c>
      <c r="C17051">
        <v>12328</v>
      </c>
      <c r="D17051">
        <v>97244</v>
      </c>
      <c r="F17051">
        <v>435</v>
      </c>
      <c r="G17051">
        <v>1459</v>
      </c>
      <c r="H17051">
        <v>182</v>
      </c>
      <c r="I17051">
        <v>512</v>
      </c>
      <c r="L17051">
        <v>4800</v>
      </c>
      <c r="N17051" s="2">
        <v>43957.708333333336</v>
      </c>
      <c r="O17051" t="s">
        <v>25042</v>
      </c>
      <c r="P17051" t="s">
        <v>25033</v>
      </c>
      <c r="Q17051">
        <v>508</v>
      </c>
      <c r="R17051">
        <v>1459</v>
      </c>
      <c r="S17051">
        <v>109572</v>
      </c>
      <c r="T17051">
        <v>109572</v>
      </c>
      <c r="U17051">
        <v>109572</v>
      </c>
      <c r="V17051">
        <v>27</v>
      </c>
      <c r="W17051">
        <v>23</v>
      </c>
      <c r="X17051">
        <v>54</v>
      </c>
      <c r="Y17051">
        <v>4197</v>
      </c>
      <c r="Z17051">
        <v>818</v>
      </c>
      <c r="AA17051">
        <v>5015</v>
      </c>
      <c r="AB17051" s="2">
        <v>45055.002986111111</v>
      </c>
      <c r="AC17051" t="s">
        <v>32</v>
      </c>
    </row>
    <row r="17052" spans="1:29" x14ac:dyDescent="0.35">
      <c r="A17052" s="1">
        <v>43958</v>
      </c>
      <c r="B17052" t="s">
        <v>100</v>
      </c>
      <c r="C17052">
        <v>9341</v>
      </c>
      <c r="D17052">
        <v>94281</v>
      </c>
      <c r="F17052">
        <v>917</v>
      </c>
      <c r="J17052">
        <v>141</v>
      </c>
      <c r="N17052" s="2">
        <v>43958.625</v>
      </c>
      <c r="O17052" t="s">
        <v>25043</v>
      </c>
      <c r="P17052" t="s">
        <v>25044</v>
      </c>
      <c r="Q17052">
        <v>418</v>
      </c>
      <c r="S17052">
        <v>103622</v>
      </c>
      <c r="T17052">
        <v>109282</v>
      </c>
      <c r="U17052">
        <v>103622</v>
      </c>
      <c r="V17052">
        <v>29</v>
      </c>
      <c r="W17052">
        <v>22</v>
      </c>
      <c r="X17052">
        <v>0</v>
      </c>
      <c r="Y17052">
        <v>2636</v>
      </c>
      <c r="Z17052">
        <v>239</v>
      </c>
      <c r="AA17052">
        <v>4794</v>
      </c>
      <c r="AB17052" s="2">
        <v>45055.002986111111</v>
      </c>
      <c r="AC17052" t="s">
        <v>32</v>
      </c>
    </row>
    <row r="17053" spans="1:29" x14ac:dyDescent="0.35">
      <c r="A17053" s="1">
        <v>43958</v>
      </c>
      <c r="B17053" t="s">
        <v>103</v>
      </c>
      <c r="C17053">
        <v>15</v>
      </c>
      <c r="D17053">
        <v>1783</v>
      </c>
      <c r="L17053">
        <v>12</v>
      </c>
      <c r="N17053" s="2">
        <v>43957</v>
      </c>
      <c r="O17053" t="s">
        <v>25045</v>
      </c>
      <c r="P17053" t="s">
        <v>25011</v>
      </c>
      <c r="Q17053">
        <v>2</v>
      </c>
      <c r="S17053">
        <v>1798</v>
      </c>
      <c r="T17053">
        <v>1798</v>
      </c>
      <c r="U17053">
        <v>1798</v>
      </c>
      <c r="V17053">
        <v>69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 s="2">
        <v>45055.002986111111</v>
      </c>
      <c r="AC17053" t="s">
        <v>32</v>
      </c>
    </row>
    <row r="17054" spans="1:29" x14ac:dyDescent="0.35">
      <c r="A17054" s="1">
        <v>43958</v>
      </c>
      <c r="B17054" t="s">
        <v>106</v>
      </c>
      <c r="C17054">
        <v>8686</v>
      </c>
      <c r="D17054">
        <v>72101</v>
      </c>
      <c r="F17054">
        <v>650</v>
      </c>
      <c r="G17054">
        <v>1442</v>
      </c>
      <c r="H17054">
        <v>139</v>
      </c>
      <c r="J17054">
        <v>71</v>
      </c>
      <c r="L17054">
        <v>4421</v>
      </c>
      <c r="N17054" s="2">
        <v>43957.791666666664</v>
      </c>
      <c r="O17054" t="s">
        <v>25046</v>
      </c>
      <c r="P17054" t="s">
        <v>25026</v>
      </c>
      <c r="Q17054">
        <v>396</v>
      </c>
      <c r="R17054">
        <v>1442</v>
      </c>
      <c r="S17054">
        <v>80787</v>
      </c>
      <c r="T17054">
        <v>80787</v>
      </c>
      <c r="U17054">
        <v>80787</v>
      </c>
      <c r="V17054">
        <v>28</v>
      </c>
      <c r="W17054">
        <v>22</v>
      </c>
      <c r="X17054">
        <v>50</v>
      </c>
      <c r="Y17054">
        <v>0</v>
      </c>
      <c r="Z17054">
        <v>262</v>
      </c>
      <c r="AA17054">
        <v>262</v>
      </c>
      <c r="AB17054" s="2">
        <v>45055.002986111111</v>
      </c>
      <c r="AC17054" t="s">
        <v>32</v>
      </c>
    </row>
    <row r="17055" spans="1:29" x14ac:dyDescent="0.35">
      <c r="A17055" s="1">
        <v>43958</v>
      </c>
      <c r="B17055" t="s">
        <v>108</v>
      </c>
      <c r="C17055">
        <v>456</v>
      </c>
      <c r="F17055">
        <v>6</v>
      </c>
      <c r="G17055">
        <v>62</v>
      </c>
      <c r="L17055">
        <v>417</v>
      </c>
      <c r="N17055" s="2">
        <v>43958</v>
      </c>
      <c r="O17055" t="s">
        <v>25047</v>
      </c>
      <c r="P17055" t="s">
        <v>24931</v>
      </c>
      <c r="Q17055">
        <v>16</v>
      </c>
      <c r="R17055">
        <v>62</v>
      </c>
      <c r="S17055">
        <v>456</v>
      </c>
      <c r="T17055">
        <v>20247</v>
      </c>
      <c r="U17055">
        <v>456</v>
      </c>
      <c r="V17055">
        <v>30</v>
      </c>
      <c r="W17055">
        <v>0</v>
      </c>
      <c r="X17055">
        <v>0</v>
      </c>
      <c r="Y17055">
        <v>0</v>
      </c>
      <c r="Z17055">
        <v>0</v>
      </c>
      <c r="AA17055">
        <v>543</v>
      </c>
      <c r="AB17055" s="2">
        <v>45055.002986111111</v>
      </c>
      <c r="AC17055" t="s">
        <v>32</v>
      </c>
    </row>
    <row r="17056" spans="1:29" x14ac:dyDescent="0.35">
      <c r="A17056" s="1">
        <v>43958</v>
      </c>
      <c r="B17056" t="s">
        <v>110</v>
      </c>
      <c r="C17056">
        <v>13397</v>
      </c>
      <c r="F17056">
        <v>525</v>
      </c>
      <c r="N17056" s="2">
        <v>43958.458333333336</v>
      </c>
      <c r="O17056" t="s">
        <v>25048</v>
      </c>
      <c r="P17056" t="s">
        <v>24981</v>
      </c>
      <c r="Q17056">
        <v>507</v>
      </c>
      <c r="S17056">
        <v>13397</v>
      </c>
      <c r="T17056">
        <v>180652</v>
      </c>
      <c r="U17056">
        <v>13397</v>
      </c>
      <c r="V17056">
        <v>37</v>
      </c>
      <c r="W17056">
        <v>30</v>
      </c>
      <c r="X17056">
        <v>0</v>
      </c>
      <c r="Y17056">
        <v>0</v>
      </c>
      <c r="Z17056">
        <v>639</v>
      </c>
      <c r="AA17056">
        <v>9330</v>
      </c>
      <c r="AB17056" s="2">
        <v>45055.002986111111</v>
      </c>
      <c r="AC17056" t="s">
        <v>32</v>
      </c>
    </row>
    <row r="17057" spans="1:29" x14ac:dyDescent="0.35">
      <c r="A17057" s="1">
        <v>43958</v>
      </c>
      <c r="B17057" t="s">
        <v>113</v>
      </c>
      <c r="C17057">
        <v>1369</v>
      </c>
      <c r="D17057">
        <v>39496</v>
      </c>
      <c r="F17057">
        <v>35</v>
      </c>
      <c r="G17057">
        <v>102</v>
      </c>
      <c r="L17057">
        <v>601</v>
      </c>
      <c r="N17057" s="2">
        <v>43958.541666666664</v>
      </c>
      <c r="O17057" t="s">
        <v>25049</v>
      </c>
      <c r="P17057" t="s">
        <v>25035</v>
      </c>
      <c r="Q17057">
        <v>31</v>
      </c>
      <c r="R17057">
        <v>102</v>
      </c>
      <c r="S17057">
        <v>40865</v>
      </c>
      <c r="T17057">
        <v>43506</v>
      </c>
      <c r="U17057">
        <v>40865</v>
      </c>
      <c r="V17057">
        <v>38</v>
      </c>
      <c r="W17057">
        <v>0</v>
      </c>
      <c r="X17057">
        <v>5</v>
      </c>
      <c r="Y17057">
        <v>2187</v>
      </c>
      <c r="Z17057">
        <v>49</v>
      </c>
      <c r="AA17057">
        <v>2518</v>
      </c>
      <c r="AB17057" s="2">
        <v>45055.002986111111</v>
      </c>
      <c r="AC17057" t="s">
        <v>32</v>
      </c>
    </row>
    <row r="17058" spans="1:29" x14ac:dyDescent="0.35">
      <c r="A17058" s="1">
        <v>43958</v>
      </c>
      <c r="B17058" t="s">
        <v>115</v>
      </c>
      <c r="C17058">
        <v>6771</v>
      </c>
      <c r="D17058">
        <v>30987</v>
      </c>
      <c r="N17058" s="2">
        <v>43957.739583333336</v>
      </c>
      <c r="O17058" t="s">
        <v>25050</v>
      </c>
      <c r="P17058" t="s">
        <v>25051</v>
      </c>
      <c r="Q17058">
        <v>86</v>
      </c>
      <c r="S17058">
        <v>37758</v>
      </c>
      <c r="T17058">
        <v>42223</v>
      </c>
      <c r="U17058">
        <v>37758</v>
      </c>
      <c r="V17058">
        <v>31</v>
      </c>
      <c r="W17058">
        <v>4</v>
      </c>
      <c r="X17058">
        <v>0</v>
      </c>
      <c r="Y17058">
        <v>1297</v>
      </c>
      <c r="Z17058">
        <v>333</v>
      </c>
      <c r="AA17058">
        <v>1987</v>
      </c>
      <c r="AB17058" s="2">
        <v>45055.002986111111</v>
      </c>
      <c r="AC17058" t="s">
        <v>32</v>
      </c>
    </row>
    <row r="17059" spans="1:29" x14ac:dyDescent="0.35">
      <c r="A17059" s="1">
        <v>43958</v>
      </c>
      <c r="B17059" t="s">
        <v>118</v>
      </c>
      <c r="C17059">
        <v>2843</v>
      </c>
      <c r="D17059">
        <v>27829</v>
      </c>
      <c r="E17059">
        <v>532</v>
      </c>
      <c r="F17059">
        <v>113</v>
      </c>
      <c r="G17059">
        <v>308</v>
      </c>
      <c r="I17059">
        <v>97</v>
      </c>
      <c r="L17059">
        <v>1165</v>
      </c>
      <c r="N17059" s="2">
        <v>43958.375</v>
      </c>
      <c r="O17059" t="s">
        <v>25052</v>
      </c>
      <c r="P17059" t="s">
        <v>25053</v>
      </c>
      <c r="Q17059">
        <v>114</v>
      </c>
      <c r="R17059">
        <v>308</v>
      </c>
      <c r="S17059">
        <v>31204</v>
      </c>
      <c r="T17059">
        <v>32660</v>
      </c>
      <c r="U17059">
        <v>30672</v>
      </c>
      <c r="V17059">
        <v>33</v>
      </c>
      <c r="W17059">
        <v>3</v>
      </c>
      <c r="X17059">
        <v>1</v>
      </c>
      <c r="Y17059">
        <v>1763</v>
      </c>
      <c r="Z17059">
        <v>103</v>
      </c>
      <c r="AA17059">
        <v>1120</v>
      </c>
      <c r="AB17059" s="2">
        <v>45055.002986111111</v>
      </c>
      <c r="AC17059" t="s">
        <v>32</v>
      </c>
    </row>
    <row r="17060" spans="1:29" x14ac:dyDescent="0.35">
      <c r="A17060" s="1">
        <v>43958</v>
      </c>
      <c r="B17060" t="s">
        <v>121</v>
      </c>
      <c r="C17060">
        <v>133677</v>
      </c>
      <c r="D17060">
        <v>159023</v>
      </c>
      <c r="E17060">
        <v>552</v>
      </c>
      <c r="F17060">
        <v>4996</v>
      </c>
      <c r="H17060">
        <v>1470</v>
      </c>
      <c r="J17060">
        <v>1107</v>
      </c>
      <c r="N17060" s="2">
        <v>43958.541666666664</v>
      </c>
      <c r="O17060" t="s">
        <v>25054</v>
      </c>
      <c r="P17060" t="s">
        <v>25035</v>
      </c>
      <c r="Q17060">
        <v>10368</v>
      </c>
      <c r="S17060">
        <v>293252</v>
      </c>
      <c r="T17060">
        <v>292700</v>
      </c>
      <c r="U17060">
        <v>292700</v>
      </c>
      <c r="V17060">
        <v>34</v>
      </c>
      <c r="W17060">
        <v>264</v>
      </c>
      <c r="X17060">
        <v>0</v>
      </c>
      <c r="Y17060">
        <v>1993</v>
      </c>
      <c r="Z17060">
        <v>1749</v>
      </c>
      <c r="AA17060">
        <v>3742</v>
      </c>
      <c r="AB17060" s="2">
        <v>45055.002986111111</v>
      </c>
      <c r="AC17060" t="s">
        <v>32</v>
      </c>
    </row>
    <row r="17061" spans="1:29" x14ac:dyDescent="0.35">
      <c r="A17061" s="1">
        <v>43958</v>
      </c>
      <c r="B17061" t="s">
        <v>123</v>
      </c>
      <c r="C17061">
        <v>4493</v>
      </c>
      <c r="F17061">
        <v>197</v>
      </c>
      <c r="G17061">
        <v>760</v>
      </c>
      <c r="L17061">
        <v>1125</v>
      </c>
      <c r="N17061" s="2">
        <v>43958.256249999999</v>
      </c>
      <c r="O17061" t="s">
        <v>25055</v>
      </c>
      <c r="P17061" t="s">
        <v>25056</v>
      </c>
      <c r="Q17061">
        <v>172</v>
      </c>
      <c r="R17061">
        <v>760</v>
      </c>
      <c r="S17061">
        <v>4493</v>
      </c>
      <c r="T17061">
        <v>89032</v>
      </c>
      <c r="U17061">
        <v>4493</v>
      </c>
      <c r="V17061">
        <v>35</v>
      </c>
      <c r="W17061">
        <v>3</v>
      </c>
      <c r="X17061">
        <v>73</v>
      </c>
      <c r="Y17061">
        <v>0</v>
      </c>
      <c r="Z17061">
        <v>202</v>
      </c>
      <c r="AA17061">
        <v>3348</v>
      </c>
      <c r="AB17061" s="2">
        <v>45055.002986111111</v>
      </c>
      <c r="AC17061" t="s">
        <v>32</v>
      </c>
    </row>
    <row r="17062" spans="1:29" x14ac:dyDescent="0.35">
      <c r="A17062" s="1">
        <v>43958</v>
      </c>
      <c r="B17062" t="s">
        <v>126</v>
      </c>
      <c r="C17062">
        <v>5766</v>
      </c>
      <c r="D17062">
        <v>45591</v>
      </c>
      <c r="N17062" s="2">
        <v>43958.527777777781</v>
      </c>
      <c r="O17062" t="s">
        <v>25057</v>
      </c>
      <c r="P17062" t="s">
        <v>25058</v>
      </c>
      <c r="Q17062">
        <v>320</v>
      </c>
      <c r="S17062">
        <v>51357</v>
      </c>
      <c r="T17062">
        <v>61661</v>
      </c>
      <c r="U17062">
        <v>51357</v>
      </c>
      <c r="V17062">
        <v>32</v>
      </c>
      <c r="W17062">
        <v>9</v>
      </c>
      <c r="X17062">
        <v>0</v>
      </c>
      <c r="Y17062">
        <v>1979</v>
      </c>
      <c r="Z17062">
        <v>103</v>
      </c>
      <c r="AA17062">
        <v>2568</v>
      </c>
      <c r="AB17062" s="2">
        <v>45055.002986111111</v>
      </c>
      <c r="AC17062" t="s">
        <v>32</v>
      </c>
    </row>
    <row r="17063" spans="1:29" x14ac:dyDescent="0.35">
      <c r="A17063" s="1">
        <v>43958</v>
      </c>
      <c r="B17063" t="s">
        <v>128</v>
      </c>
      <c r="C17063">
        <v>327469</v>
      </c>
      <c r="F17063">
        <v>8665</v>
      </c>
      <c r="H17063">
        <v>2976</v>
      </c>
      <c r="J17063">
        <v>2425</v>
      </c>
      <c r="N17063" s="2">
        <v>43958</v>
      </c>
      <c r="O17063" t="s">
        <v>25059</v>
      </c>
      <c r="P17063" t="s">
        <v>24931</v>
      </c>
      <c r="Q17063">
        <v>20828</v>
      </c>
      <c r="S17063">
        <v>327469</v>
      </c>
      <c r="T17063">
        <v>1089916</v>
      </c>
      <c r="U17063">
        <v>327469</v>
      </c>
      <c r="V17063">
        <v>36</v>
      </c>
      <c r="W17063">
        <v>951</v>
      </c>
      <c r="X17063">
        <v>0</v>
      </c>
      <c r="Y17063">
        <v>0</v>
      </c>
      <c r="Z17063">
        <v>3491</v>
      </c>
      <c r="AA17063">
        <v>33995</v>
      </c>
      <c r="AB17063" s="2">
        <v>45055.002986111111</v>
      </c>
      <c r="AC17063" t="s">
        <v>32</v>
      </c>
    </row>
    <row r="17064" spans="1:29" x14ac:dyDescent="0.35">
      <c r="A17064" s="1">
        <v>43958</v>
      </c>
      <c r="B17064" t="s">
        <v>131</v>
      </c>
      <c r="C17064">
        <v>22131</v>
      </c>
      <c r="F17064">
        <v>1057</v>
      </c>
      <c r="G17064">
        <v>4140</v>
      </c>
      <c r="H17064">
        <v>418</v>
      </c>
      <c r="I17064">
        <v>1167</v>
      </c>
      <c r="J17064">
        <v>279</v>
      </c>
      <c r="N17064" s="2">
        <v>43958.583333333336</v>
      </c>
      <c r="O17064" t="s">
        <v>25060</v>
      </c>
      <c r="P17064" t="s">
        <v>25009</v>
      </c>
      <c r="Q17064">
        <v>1271</v>
      </c>
      <c r="R17064">
        <v>4140</v>
      </c>
      <c r="S17064">
        <v>22131</v>
      </c>
      <c r="T17064">
        <v>185922</v>
      </c>
      <c r="U17064">
        <v>22131</v>
      </c>
      <c r="V17064">
        <v>39</v>
      </c>
      <c r="W17064">
        <v>46</v>
      </c>
      <c r="X17064">
        <v>88</v>
      </c>
      <c r="Y17064">
        <v>0</v>
      </c>
      <c r="Z17064">
        <v>555</v>
      </c>
      <c r="AA17064">
        <v>8707</v>
      </c>
      <c r="AB17064" s="2">
        <v>45055.002986111111</v>
      </c>
      <c r="AC17064" t="s">
        <v>32</v>
      </c>
    </row>
    <row r="17065" spans="1:29" x14ac:dyDescent="0.35">
      <c r="A17065" s="1">
        <v>43958</v>
      </c>
      <c r="B17065" t="s">
        <v>134</v>
      </c>
      <c r="C17065">
        <v>4330</v>
      </c>
      <c r="D17065">
        <v>82557</v>
      </c>
      <c r="F17065">
        <v>223</v>
      </c>
      <c r="G17065">
        <v>805</v>
      </c>
      <c r="H17065">
        <v>97</v>
      </c>
      <c r="L17065">
        <v>2985</v>
      </c>
      <c r="N17065" s="2">
        <v>43958</v>
      </c>
      <c r="O17065" t="s">
        <v>25061</v>
      </c>
      <c r="P17065" t="s">
        <v>24931</v>
      </c>
      <c r="Q17065">
        <v>260</v>
      </c>
      <c r="R17065">
        <v>805</v>
      </c>
      <c r="S17065">
        <v>86887</v>
      </c>
      <c r="T17065">
        <v>86887</v>
      </c>
      <c r="U17065">
        <v>86887</v>
      </c>
      <c r="V17065">
        <v>40</v>
      </c>
      <c r="W17065">
        <v>7</v>
      </c>
      <c r="X17065">
        <v>32</v>
      </c>
      <c r="Y17065">
        <v>3868</v>
      </c>
      <c r="Z17065">
        <v>129</v>
      </c>
      <c r="AA17065">
        <v>3997</v>
      </c>
      <c r="AB17065" s="2">
        <v>45055.002986111111</v>
      </c>
      <c r="AC17065" t="s">
        <v>32</v>
      </c>
    </row>
    <row r="17066" spans="1:29" x14ac:dyDescent="0.35">
      <c r="A17066" s="1">
        <v>43958</v>
      </c>
      <c r="B17066" t="s">
        <v>136</v>
      </c>
      <c r="C17066">
        <v>2916</v>
      </c>
      <c r="D17066">
        <v>65060</v>
      </c>
      <c r="F17066">
        <v>191</v>
      </c>
      <c r="G17066">
        <v>641</v>
      </c>
      <c r="H17066">
        <v>47</v>
      </c>
      <c r="J17066">
        <v>20</v>
      </c>
      <c r="L17066">
        <v>1125</v>
      </c>
      <c r="N17066" s="2">
        <v>43957.458333333336</v>
      </c>
      <c r="O17066" t="s">
        <v>25062</v>
      </c>
      <c r="P17066" t="s">
        <v>25063</v>
      </c>
      <c r="Q17066">
        <v>115</v>
      </c>
      <c r="R17066">
        <v>641</v>
      </c>
      <c r="S17066">
        <v>67976</v>
      </c>
      <c r="T17066">
        <v>89702</v>
      </c>
      <c r="U17066">
        <v>67976</v>
      </c>
      <c r="V17066">
        <v>41</v>
      </c>
      <c r="W17066">
        <v>2</v>
      </c>
      <c r="X17066">
        <v>19</v>
      </c>
      <c r="Y17066">
        <v>2475</v>
      </c>
      <c r="Z17066">
        <v>77</v>
      </c>
      <c r="AA17066">
        <v>3092</v>
      </c>
      <c r="AB17066" s="2">
        <v>45055.002986111111</v>
      </c>
      <c r="AC17066" t="s">
        <v>32</v>
      </c>
    </row>
    <row r="17067" spans="1:29" x14ac:dyDescent="0.35">
      <c r="A17067" s="1">
        <v>43958</v>
      </c>
      <c r="B17067" t="s">
        <v>139</v>
      </c>
      <c r="C17067">
        <v>52915</v>
      </c>
      <c r="D17067">
        <v>209873</v>
      </c>
      <c r="F17067">
        <v>2420</v>
      </c>
      <c r="J17067">
        <v>539</v>
      </c>
      <c r="N17067" s="2">
        <v>43958</v>
      </c>
      <c r="O17067" t="s">
        <v>25064</v>
      </c>
      <c r="P17067" t="s">
        <v>24931</v>
      </c>
      <c r="Q17067">
        <v>3416</v>
      </c>
      <c r="S17067">
        <v>262788</v>
      </c>
      <c r="T17067">
        <v>285820</v>
      </c>
      <c r="U17067">
        <v>262788</v>
      </c>
      <c r="V17067">
        <v>42</v>
      </c>
      <c r="W17067">
        <v>310</v>
      </c>
      <c r="X17067">
        <v>0</v>
      </c>
      <c r="Y17067">
        <v>5378</v>
      </c>
      <c r="Z17067">
        <v>1070</v>
      </c>
      <c r="AA17067">
        <v>8247</v>
      </c>
      <c r="AB17067" s="2">
        <v>45055.002986111111</v>
      </c>
      <c r="AC17067" t="s">
        <v>32</v>
      </c>
    </row>
    <row r="17068" spans="1:29" x14ac:dyDescent="0.35">
      <c r="A17068" s="1">
        <v>43958</v>
      </c>
      <c r="B17068" t="s">
        <v>142</v>
      </c>
      <c r="C17068">
        <v>1013</v>
      </c>
      <c r="D17068">
        <v>9313</v>
      </c>
      <c r="F17068">
        <v>164</v>
      </c>
      <c r="N17068" s="2">
        <v>43958.25</v>
      </c>
      <c r="O17068" t="s">
        <v>25065</v>
      </c>
      <c r="P17068" t="s">
        <v>25066</v>
      </c>
      <c r="Q17068">
        <v>102</v>
      </c>
      <c r="S17068">
        <v>10326</v>
      </c>
      <c r="T17068">
        <v>10326</v>
      </c>
      <c r="U17068">
        <v>10326</v>
      </c>
      <c r="V17068">
        <v>72</v>
      </c>
      <c r="W17068">
        <v>3</v>
      </c>
      <c r="X17068">
        <v>0</v>
      </c>
      <c r="Y17068">
        <v>0</v>
      </c>
      <c r="Z17068">
        <v>7</v>
      </c>
      <c r="AA17068">
        <v>7</v>
      </c>
      <c r="AB17068" s="2">
        <v>45055.002986111111</v>
      </c>
      <c r="AC17068" t="s">
        <v>32</v>
      </c>
    </row>
    <row r="17069" spans="1:29" x14ac:dyDescent="0.35">
      <c r="A17069" s="1">
        <v>43958</v>
      </c>
      <c r="B17069" t="s">
        <v>144</v>
      </c>
      <c r="C17069">
        <v>10910</v>
      </c>
      <c r="D17069">
        <v>62647</v>
      </c>
      <c r="F17069">
        <v>318</v>
      </c>
      <c r="G17069">
        <v>1153</v>
      </c>
      <c r="H17069">
        <v>82</v>
      </c>
      <c r="J17069">
        <v>56</v>
      </c>
      <c r="N17069" s="2">
        <v>43958.125</v>
      </c>
      <c r="O17069" t="s">
        <v>25067</v>
      </c>
      <c r="P17069" t="s">
        <v>25068</v>
      </c>
      <c r="Q17069">
        <v>388</v>
      </c>
      <c r="R17069">
        <v>1153</v>
      </c>
      <c r="S17069">
        <v>73557</v>
      </c>
      <c r="T17069">
        <v>86825</v>
      </c>
      <c r="U17069">
        <v>73557</v>
      </c>
      <c r="V17069">
        <v>44</v>
      </c>
      <c r="W17069">
        <v>18</v>
      </c>
      <c r="X17069">
        <v>30</v>
      </c>
      <c r="Y17069">
        <v>1929</v>
      </c>
      <c r="Z17069">
        <v>271</v>
      </c>
      <c r="AA17069">
        <v>3317</v>
      </c>
      <c r="AB17069" s="2">
        <v>45055.002986111111</v>
      </c>
      <c r="AC17069" t="s">
        <v>32</v>
      </c>
    </row>
    <row r="17070" spans="1:29" x14ac:dyDescent="0.35">
      <c r="A17070" s="1">
        <v>43958</v>
      </c>
      <c r="B17070" t="s">
        <v>147</v>
      </c>
      <c r="C17070">
        <v>6936</v>
      </c>
      <c r="D17070">
        <v>70546</v>
      </c>
      <c r="G17070">
        <v>1152</v>
      </c>
      <c r="L17070">
        <v>3816</v>
      </c>
      <c r="N17070" s="2">
        <v>43957.680555555555</v>
      </c>
      <c r="O17070" t="s">
        <v>25069</v>
      </c>
      <c r="P17070" t="s">
        <v>25070</v>
      </c>
      <c r="Q17070">
        <v>305</v>
      </c>
      <c r="R17070">
        <v>1152</v>
      </c>
      <c r="S17070">
        <v>77482</v>
      </c>
      <c r="T17070">
        <v>77482</v>
      </c>
      <c r="U17070">
        <v>77482</v>
      </c>
      <c r="V17070">
        <v>45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 s="2">
        <v>45055.002986111111</v>
      </c>
      <c r="AC17070" t="s">
        <v>32</v>
      </c>
    </row>
    <row r="17071" spans="1:29" x14ac:dyDescent="0.35">
      <c r="A17071" s="1">
        <v>43958</v>
      </c>
      <c r="B17071" t="s">
        <v>150</v>
      </c>
      <c r="C17071">
        <v>2905</v>
      </c>
      <c r="D17071">
        <v>17209</v>
      </c>
      <c r="F17071">
        <v>70</v>
      </c>
      <c r="G17071">
        <v>236</v>
      </c>
      <c r="L17071">
        <v>2028</v>
      </c>
      <c r="N17071" s="2">
        <v>43957.75</v>
      </c>
      <c r="O17071" t="s">
        <v>25071</v>
      </c>
      <c r="P17071" t="s">
        <v>25016</v>
      </c>
      <c r="Q17071">
        <v>31</v>
      </c>
      <c r="R17071">
        <v>236</v>
      </c>
      <c r="S17071">
        <v>20114</v>
      </c>
      <c r="T17071">
        <v>21143</v>
      </c>
      <c r="U17071">
        <v>20114</v>
      </c>
      <c r="V17071">
        <v>46</v>
      </c>
      <c r="W17071">
        <v>2</v>
      </c>
      <c r="X17071">
        <v>6</v>
      </c>
      <c r="Y17071">
        <v>572</v>
      </c>
      <c r="Z17071">
        <v>126</v>
      </c>
      <c r="AA17071">
        <v>570</v>
      </c>
      <c r="AB17071" s="2">
        <v>45055.002986111111</v>
      </c>
      <c r="AC17071" t="s">
        <v>32</v>
      </c>
    </row>
    <row r="17072" spans="1:29" x14ac:dyDescent="0.35">
      <c r="A17072" s="1">
        <v>43958</v>
      </c>
      <c r="B17072" t="s">
        <v>152</v>
      </c>
      <c r="C17072">
        <v>14096</v>
      </c>
      <c r="F17072">
        <v>558</v>
      </c>
      <c r="G17072">
        <v>1266</v>
      </c>
      <c r="L17072">
        <v>6783</v>
      </c>
      <c r="N17072" s="2">
        <v>43958.625</v>
      </c>
      <c r="O17072" t="s">
        <v>25072</v>
      </c>
      <c r="P17072" t="s">
        <v>25044</v>
      </c>
      <c r="Q17072">
        <v>237</v>
      </c>
      <c r="R17072">
        <v>1266</v>
      </c>
      <c r="S17072">
        <v>14096</v>
      </c>
      <c r="T17072">
        <v>236328</v>
      </c>
      <c r="U17072">
        <v>14096</v>
      </c>
      <c r="V17072">
        <v>47</v>
      </c>
      <c r="W17072">
        <v>-2</v>
      </c>
      <c r="X17072">
        <v>45</v>
      </c>
      <c r="Y17072">
        <v>0</v>
      </c>
      <c r="Z17072">
        <v>158</v>
      </c>
      <c r="AA17072">
        <v>9227</v>
      </c>
      <c r="AB17072" s="2">
        <v>45055.002986111111</v>
      </c>
      <c r="AC17072" t="s">
        <v>32</v>
      </c>
    </row>
    <row r="17073" spans="1:29" x14ac:dyDescent="0.35">
      <c r="A17073" s="1">
        <v>43958</v>
      </c>
      <c r="B17073" t="s">
        <v>155</v>
      </c>
      <c r="C17073">
        <v>35390</v>
      </c>
      <c r="F17073">
        <v>1750</v>
      </c>
      <c r="H17073">
        <v>697</v>
      </c>
      <c r="L17073">
        <v>18440</v>
      </c>
      <c r="N17073" s="2">
        <v>43958.541666666664</v>
      </c>
      <c r="O17073" t="s">
        <v>25073</v>
      </c>
      <c r="P17073" t="s">
        <v>25035</v>
      </c>
      <c r="Q17073">
        <v>973</v>
      </c>
      <c r="S17073">
        <v>35390</v>
      </c>
      <c r="T17073">
        <v>513636</v>
      </c>
      <c r="U17073">
        <v>35390</v>
      </c>
      <c r="V17073">
        <v>48</v>
      </c>
      <c r="W17073">
        <v>25</v>
      </c>
      <c r="X17073">
        <v>0</v>
      </c>
      <c r="Y17073">
        <v>0</v>
      </c>
      <c r="Z17073">
        <v>968</v>
      </c>
      <c r="AA17073">
        <v>22428</v>
      </c>
      <c r="AB17073" s="2">
        <v>45055.002986111111</v>
      </c>
      <c r="AC17073" t="s">
        <v>32</v>
      </c>
    </row>
    <row r="17074" spans="1:29" x14ac:dyDescent="0.35">
      <c r="A17074" s="1">
        <v>43958</v>
      </c>
      <c r="B17074" t="s">
        <v>158</v>
      </c>
      <c r="C17074">
        <v>5724</v>
      </c>
      <c r="D17074">
        <v>134050</v>
      </c>
      <c r="F17074">
        <v>194</v>
      </c>
      <c r="G17074">
        <v>476</v>
      </c>
      <c r="I17074">
        <v>159</v>
      </c>
      <c r="K17074">
        <v>73</v>
      </c>
      <c r="L17074">
        <v>2640</v>
      </c>
      <c r="N17074" s="2">
        <v>43958.625</v>
      </c>
      <c r="O17074" t="s">
        <v>25074</v>
      </c>
      <c r="P17074" t="s">
        <v>25044</v>
      </c>
      <c r="Q17074">
        <v>61</v>
      </c>
      <c r="R17074">
        <v>476</v>
      </c>
      <c r="S17074">
        <v>139774</v>
      </c>
      <c r="T17074">
        <v>148629</v>
      </c>
      <c r="U17074">
        <v>139774</v>
      </c>
      <c r="V17074">
        <v>49</v>
      </c>
      <c r="W17074">
        <v>3</v>
      </c>
      <c r="X17074">
        <v>12</v>
      </c>
      <c r="Y17074">
        <v>4315</v>
      </c>
      <c r="Z17074">
        <v>129</v>
      </c>
      <c r="AA17074">
        <v>4932</v>
      </c>
      <c r="AB17074" s="2">
        <v>45055.002986111111</v>
      </c>
      <c r="AC17074" t="s">
        <v>32</v>
      </c>
    </row>
    <row r="17075" spans="1:29" x14ac:dyDescent="0.35">
      <c r="A17075" s="1">
        <v>43958</v>
      </c>
      <c r="B17075" t="s">
        <v>161</v>
      </c>
      <c r="C17075">
        <v>21570</v>
      </c>
      <c r="E17075">
        <v>519</v>
      </c>
      <c r="F17075">
        <v>1613</v>
      </c>
      <c r="G17075">
        <v>2955</v>
      </c>
      <c r="H17075">
        <v>371</v>
      </c>
      <c r="J17075">
        <v>203</v>
      </c>
      <c r="N17075" s="2">
        <v>43957.708333333336</v>
      </c>
      <c r="O17075" t="s">
        <v>25075</v>
      </c>
      <c r="P17075" t="s">
        <v>25033</v>
      </c>
      <c r="Q17075">
        <v>769</v>
      </c>
      <c r="R17075">
        <v>2955</v>
      </c>
      <c r="S17075">
        <v>22089</v>
      </c>
      <c r="T17075">
        <v>153833</v>
      </c>
      <c r="U17075">
        <v>21570</v>
      </c>
      <c r="V17075">
        <v>51</v>
      </c>
      <c r="W17075">
        <v>56</v>
      </c>
      <c r="X17075">
        <v>182</v>
      </c>
      <c r="Y17075">
        <v>0</v>
      </c>
      <c r="Z17075">
        <v>1314</v>
      </c>
      <c r="AA17075">
        <v>8712</v>
      </c>
      <c r="AB17075" s="2">
        <v>45055.002986111111</v>
      </c>
      <c r="AC17075" t="s">
        <v>32</v>
      </c>
    </row>
    <row r="17076" spans="1:29" x14ac:dyDescent="0.35">
      <c r="A17076" s="1">
        <v>43958</v>
      </c>
      <c r="B17076" t="s">
        <v>163</v>
      </c>
      <c r="C17076">
        <v>66</v>
      </c>
      <c r="D17076">
        <v>990</v>
      </c>
      <c r="E17076">
        <v>37</v>
      </c>
      <c r="L17076">
        <v>54</v>
      </c>
      <c r="N17076" s="2">
        <v>43957.406944444447</v>
      </c>
      <c r="O17076" t="s">
        <v>25076</v>
      </c>
      <c r="P17076" t="s">
        <v>25077</v>
      </c>
      <c r="Q17076">
        <v>4</v>
      </c>
      <c r="S17076">
        <v>1093</v>
      </c>
      <c r="T17076">
        <v>1056</v>
      </c>
      <c r="U17076">
        <v>1056</v>
      </c>
      <c r="V17076">
        <v>78</v>
      </c>
      <c r="W17076">
        <v>0</v>
      </c>
      <c r="X17076">
        <v>0</v>
      </c>
      <c r="Y17076">
        <v>0</v>
      </c>
      <c r="Z17076">
        <v>0</v>
      </c>
      <c r="AA17076">
        <v>0</v>
      </c>
      <c r="AB17076" s="2">
        <v>45055.002986111111</v>
      </c>
      <c r="AC17076" t="s">
        <v>32</v>
      </c>
    </row>
    <row r="17077" spans="1:29" x14ac:dyDescent="0.35">
      <c r="A17077" s="1">
        <v>43958</v>
      </c>
      <c r="B17077" t="s">
        <v>166</v>
      </c>
      <c r="C17077">
        <v>914</v>
      </c>
      <c r="D17077">
        <v>14817</v>
      </c>
      <c r="F17077">
        <v>14</v>
      </c>
      <c r="H17077">
        <v>2</v>
      </c>
      <c r="J17077">
        <v>0</v>
      </c>
      <c r="L17077">
        <v>718</v>
      </c>
      <c r="N17077" s="2">
        <v>43958</v>
      </c>
      <c r="O17077" t="s">
        <v>25078</v>
      </c>
      <c r="P17077" t="s">
        <v>24931</v>
      </c>
      <c r="Q17077">
        <v>53</v>
      </c>
      <c r="S17077">
        <v>15731</v>
      </c>
      <c r="T17077">
        <v>20285</v>
      </c>
      <c r="U17077">
        <v>15731</v>
      </c>
      <c r="V17077">
        <v>50</v>
      </c>
      <c r="W17077">
        <v>1</v>
      </c>
      <c r="X17077">
        <v>0</v>
      </c>
      <c r="Y17077">
        <v>392</v>
      </c>
      <c r="Z17077">
        <v>5</v>
      </c>
      <c r="AA17077">
        <v>222</v>
      </c>
      <c r="AB17077" s="2">
        <v>45055.002986111111</v>
      </c>
      <c r="AC17077" t="s">
        <v>32</v>
      </c>
    </row>
    <row r="17078" spans="1:29" x14ac:dyDescent="0.35">
      <c r="A17078" s="1">
        <v>43958</v>
      </c>
      <c r="B17078" t="s">
        <v>168</v>
      </c>
      <c r="C17078">
        <v>16828</v>
      </c>
      <c r="F17078">
        <v>358</v>
      </c>
      <c r="H17078">
        <v>144</v>
      </c>
      <c r="N17078" s="2">
        <v>43958</v>
      </c>
      <c r="O17078" t="s">
        <v>25079</v>
      </c>
      <c r="P17078" t="s">
        <v>24931</v>
      </c>
      <c r="Q17078">
        <v>870</v>
      </c>
      <c r="S17078">
        <v>16828</v>
      </c>
      <c r="T17078">
        <v>254216</v>
      </c>
      <c r="U17078">
        <v>16828</v>
      </c>
      <c r="V17078">
        <v>53</v>
      </c>
      <c r="W17078">
        <v>8</v>
      </c>
      <c r="X17078">
        <v>0</v>
      </c>
      <c r="Y17078">
        <v>0</v>
      </c>
      <c r="Z17078">
        <v>259</v>
      </c>
      <c r="AA17078">
        <v>5514</v>
      </c>
      <c r="AB17078" s="2">
        <v>45055.002986111111</v>
      </c>
      <c r="AC17078" t="s">
        <v>32</v>
      </c>
    </row>
    <row r="17079" spans="1:29" x14ac:dyDescent="0.35">
      <c r="A17079" s="1">
        <v>43958</v>
      </c>
      <c r="B17079" t="s">
        <v>171</v>
      </c>
      <c r="C17079">
        <v>10621</v>
      </c>
      <c r="D17079">
        <v>93035</v>
      </c>
      <c r="E17079">
        <v>219</v>
      </c>
      <c r="F17079">
        <v>339</v>
      </c>
      <c r="G17079">
        <v>1732</v>
      </c>
      <c r="H17079">
        <v>107</v>
      </c>
      <c r="I17079">
        <v>435</v>
      </c>
      <c r="L17079">
        <v>4520</v>
      </c>
      <c r="N17079" s="2">
        <v>43958</v>
      </c>
      <c r="O17079" t="s">
        <v>25080</v>
      </c>
      <c r="P17079" t="s">
        <v>24931</v>
      </c>
      <c r="Q17079">
        <v>374</v>
      </c>
      <c r="R17079">
        <v>1732</v>
      </c>
      <c r="S17079">
        <v>103875</v>
      </c>
      <c r="T17079">
        <v>116121</v>
      </c>
      <c r="U17079">
        <v>103656</v>
      </c>
      <c r="V17079">
        <v>55</v>
      </c>
      <c r="W17079">
        <v>12</v>
      </c>
      <c r="X17079">
        <v>38</v>
      </c>
      <c r="Y17079">
        <v>5209</v>
      </c>
      <c r="Z17079">
        <v>359</v>
      </c>
      <c r="AA17079">
        <v>6367</v>
      </c>
      <c r="AB17079" s="2">
        <v>45055.002986111111</v>
      </c>
      <c r="AC17079" t="s">
        <v>32</v>
      </c>
    </row>
    <row r="17080" spans="1:29" x14ac:dyDescent="0.35">
      <c r="A17080" s="1">
        <v>43958</v>
      </c>
      <c r="B17080" t="s">
        <v>173</v>
      </c>
      <c r="C17080">
        <v>1287</v>
      </c>
      <c r="F17080">
        <v>76</v>
      </c>
      <c r="H17080">
        <v>22</v>
      </c>
      <c r="J17080">
        <v>12</v>
      </c>
      <c r="L17080">
        <v>716</v>
      </c>
      <c r="N17080" s="2">
        <v>43958.416666666664</v>
      </c>
      <c r="O17080" t="s">
        <v>25081</v>
      </c>
      <c r="P17080" t="s">
        <v>25031</v>
      </c>
      <c r="Q17080">
        <v>51</v>
      </c>
      <c r="S17080">
        <v>1287</v>
      </c>
      <c r="T17080">
        <v>55663</v>
      </c>
      <c r="U17080">
        <v>1287</v>
      </c>
      <c r="V17080">
        <v>54</v>
      </c>
      <c r="W17080">
        <v>1</v>
      </c>
      <c r="X17080">
        <v>0</v>
      </c>
      <c r="Y17080">
        <v>0</v>
      </c>
      <c r="Z17080">
        <v>39</v>
      </c>
      <c r="AA17080">
        <v>1557</v>
      </c>
      <c r="AB17080" s="2">
        <v>45055.002986111111</v>
      </c>
      <c r="AC17080" t="s">
        <v>32</v>
      </c>
    </row>
    <row r="17081" spans="1:29" x14ac:dyDescent="0.35">
      <c r="A17081" s="1">
        <v>43958</v>
      </c>
      <c r="B17081" t="s">
        <v>175</v>
      </c>
      <c r="C17081">
        <v>635</v>
      </c>
      <c r="D17081">
        <v>11403</v>
      </c>
      <c r="F17081">
        <v>11</v>
      </c>
      <c r="G17081">
        <v>59</v>
      </c>
      <c r="L17081">
        <v>416</v>
      </c>
      <c r="N17081" s="2">
        <v>43957.643750000003</v>
      </c>
      <c r="O17081" t="s">
        <v>25082</v>
      </c>
      <c r="P17081" t="s">
        <v>25083</v>
      </c>
      <c r="Q17081">
        <v>7</v>
      </c>
      <c r="R17081">
        <v>59</v>
      </c>
      <c r="S17081">
        <v>12038</v>
      </c>
      <c r="T17081">
        <v>14677</v>
      </c>
      <c r="U17081">
        <v>12038</v>
      </c>
      <c r="V17081">
        <v>56</v>
      </c>
      <c r="W17081">
        <v>0</v>
      </c>
      <c r="X17081">
        <v>-1</v>
      </c>
      <c r="Y17081">
        <v>0</v>
      </c>
      <c r="Z17081">
        <v>4</v>
      </c>
      <c r="AA17081">
        <v>528</v>
      </c>
      <c r="AB17081" s="2">
        <v>45055.002986111111</v>
      </c>
      <c r="AC17081" t="s">
        <v>32</v>
      </c>
    </row>
    <row r="17082" spans="1:29" x14ac:dyDescent="0.35">
      <c r="A17082" s="1">
        <v>43957</v>
      </c>
      <c r="B17082" t="s">
        <v>29</v>
      </c>
      <c r="C17082">
        <v>372</v>
      </c>
      <c r="F17082">
        <v>8</v>
      </c>
      <c r="G17082">
        <v>41</v>
      </c>
      <c r="L17082">
        <v>284</v>
      </c>
      <c r="N17082" s="2">
        <v>43957</v>
      </c>
      <c r="O17082" t="s">
        <v>25084</v>
      </c>
      <c r="P17082" t="s">
        <v>25011</v>
      </c>
      <c r="Q17082">
        <v>10</v>
      </c>
      <c r="R17082">
        <v>41</v>
      </c>
      <c r="S17082">
        <v>372</v>
      </c>
      <c r="T17082">
        <v>23655</v>
      </c>
      <c r="U17082">
        <v>372</v>
      </c>
      <c r="V17082">
        <v>2</v>
      </c>
      <c r="W17082">
        <v>1</v>
      </c>
      <c r="X17082">
        <v>1</v>
      </c>
      <c r="Y17082">
        <v>0</v>
      </c>
      <c r="Z17082">
        <v>1</v>
      </c>
      <c r="AA17082">
        <v>963</v>
      </c>
      <c r="AB17082" s="2">
        <v>45055.002986111111</v>
      </c>
      <c r="AC17082" t="s">
        <v>32</v>
      </c>
    </row>
    <row r="17083" spans="1:29" x14ac:dyDescent="0.35">
      <c r="A17083" s="1">
        <v>43957</v>
      </c>
      <c r="B17083" t="s">
        <v>33</v>
      </c>
      <c r="C17083">
        <v>8581</v>
      </c>
      <c r="D17083">
        <v>100935</v>
      </c>
      <c r="F17083">
        <v>485</v>
      </c>
      <c r="G17083">
        <v>1158</v>
      </c>
      <c r="I17083">
        <v>442</v>
      </c>
      <c r="K17083">
        <v>264</v>
      </c>
      <c r="N17083" s="2">
        <v>43957</v>
      </c>
      <c r="O17083" t="s">
        <v>25085</v>
      </c>
      <c r="P17083" t="s">
        <v>25011</v>
      </c>
      <c r="Q17083">
        <v>340</v>
      </c>
      <c r="R17083">
        <v>1158</v>
      </c>
      <c r="S17083">
        <v>109516</v>
      </c>
      <c r="T17083">
        <v>109516</v>
      </c>
      <c r="U17083">
        <v>109516</v>
      </c>
      <c r="V17083">
        <v>1</v>
      </c>
      <c r="W17083">
        <v>27</v>
      </c>
      <c r="X17083">
        <v>51</v>
      </c>
      <c r="Y17083">
        <v>2454</v>
      </c>
      <c r="Z17083">
        <v>296</v>
      </c>
      <c r="AA17083">
        <v>2750</v>
      </c>
      <c r="AB17083" s="2">
        <v>45055.002986111111</v>
      </c>
      <c r="AC17083" t="s">
        <v>32</v>
      </c>
    </row>
    <row r="17084" spans="1:29" x14ac:dyDescent="0.35">
      <c r="A17084" s="1">
        <v>43957</v>
      </c>
      <c r="B17084" t="s">
        <v>36</v>
      </c>
      <c r="C17084">
        <v>3568</v>
      </c>
      <c r="D17084">
        <v>55435</v>
      </c>
      <c r="F17084">
        <v>69</v>
      </c>
      <c r="G17084">
        <v>453</v>
      </c>
      <c r="J17084">
        <v>14</v>
      </c>
      <c r="K17084">
        <v>89</v>
      </c>
      <c r="L17084">
        <v>2109</v>
      </c>
      <c r="N17084" s="2">
        <v>43957.612500000003</v>
      </c>
      <c r="O17084" t="s">
        <v>25086</v>
      </c>
      <c r="P17084" t="s">
        <v>25087</v>
      </c>
      <c r="Q17084">
        <v>85</v>
      </c>
      <c r="R17084">
        <v>453</v>
      </c>
      <c r="S17084">
        <v>59003</v>
      </c>
      <c r="T17084">
        <v>59003</v>
      </c>
      <c r="U17084">
        <v>59003</v>
      </c>
      <c r="V17084">
        <v>5</v>
      </c>
      <c r="W17084">
        <v>2</v>
      </c>
      <c r="X17084">
        <v>0</v>
      </c>
      <c r="Y17084">
        <v>4296</v>
      </c>
      <c r="Z17084">
        <v>72</v>
      </c>
      <c r="AA17084">
        <v>4368</v>
      </c>
      <c r="AB17084" s="2">
        <v>45055.002986111111</v>
      </c>
      <c r="AC17084" t="s">
        <v>32</v>
      </c>
    </row>
    <row r="17085" spans="1:29" x14ac:dyDescent="0.35">
      <c r="A17085" s="1">
        <v>43957</v>
      </c>
      <c r="B17085" t="s">
        <v>39</v>
      </c>
      <c r="C17085">
        <v>0</v>
      </c>
      <c r="D17085">
        <v>83</v>
      </c>
      <c r="N17085" s="2">
        <v>43954</v>
      </c>
      <c r="O17085" t="s">
        <v>25088</v>
      </c>
      <c r="P17085" t="s">
        <v>24766</v>
      </c>
      <c r="Q17085">
        <v>0</v>
      </c>
      <c r="S17085">
        <v>83</v>
      </c>
      <c r="T17085">
        <v>83</v>
      </c>
      <c r="U17085">
        <v>83</v>
      </c>
      <c r="V17085">
        <v>60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 s="2">
        <v>45055.002986111111</v>
      </c>
      <c r="AC17085" t="s">
        <v>32</v>
      </c>
    </row>
    <row r="17086" spans="1:29" x14ac:dyDescent="0.35">
      <c r="A17086" s="1">
        <v>43957</v>
      </c>
      <c r="B17086" t="s">
        <v>42</v>
      </c>
      <c r="C17086">
        <v>9707</v>
      </c>
      <c r="D17086">
        <v>82030</v>
      </c>
      <c r="F17086">
        <v>754</v>
      </c>
      <c r="G17086">
        <v>2244</v>
      </c>
      <c r="H17086">
        <v>286</v>
      </c>
      <c r="J17086">
        <v>193</v>
      </c>
      <c r="N17086" s="2">
        <v>43957</v>
      </c>
      <c r="O17086" t="s">
        <v>25089</v>
      </c>
      <c r="P17086" t="s">
        <v>25011</v>
      </c>
      <c r="Q17086">
        <v>426</v>
      </c>
      <c r="R17086">
        <v>2244</v>
      </c>
      <c r="S17086">
        <v>91737</v>
      </c>
      <c r="T17086">
        <v>122269</v>
      </c>
      <c r="U17086">
        <v>91737</v>
      </c>
      <c r="V17086">
        <v>4</v>
      </c>
      <c r="W17086">
        <v>31</v>
      </c>
      <c r="X17086">
        <v>52</v>
      </c>
      <c r="Y17086">
        <v>3075</v>
      </c>
      <c r="Z17086">
        <v>402</v>
      </c>
      <c r="AA17086">
        <v>5785</v>
      </c>
      <c r="AB17086" s="2">
        <v>45055.002986111111</v>
      </c>
      <c r="AC17086" t="s">
        <v>32</v>
      </c>
    </row>
    <row r="17087" spans="1:29" x14ac:dyDescent="0.35">
      <c r="A17087" s="1">
        <v>43957</v>
      </c>
      <c r="B17087" t="s">
        <v>44</v>
      </c>
      <c r="C17087">
        <v>58815</v>
      </c>
      <c r="F17087">
        <v>4681</v>
      </c>
      <c r="H17087">
        <v>1415</v>
      </c>
      <c r="N17087" s="2">
        <v>43956.583333333336</v>
      </c>
      <c r="O17087" t="s">
        <v>25090</v>
      </c>
      <c r="P17087" t="s">
        <v>25091</v>
      </c>
      <c r="Q17087">
        <v>2412</v>
      </c>
      <c r="S17087">
        <v>58815</v>
      </c>
      <c r="T17087">
        <v>809036</v>
      </c>
      <c r="U17087">
        <v>58815</v>
      </c>
      <c r="V17087">
        <v>6</v>
      </c>
      <c r="W17087">
        <v>95</v>
      </c>
      <c r="X17087">
        <v>0</v>
      </c>
      <c r="Y17087">
        <v>0</v>
      </c>
      <c r="Z17087">
        <v>2603</v>
      </c>
      <c r="AA17087">
        <v>29134</v>
      </c>
      <c r="AB17087" s="2">
        <v>45055.002986111111</v>
      </c>
      <c r="AC17087" t="s">
        <v>32</v>
      </c>
    </row>
    <row r="17088" spans="1:29" x14ac:dyDescent="0.35">
      <c r="A17088" s="1">
        <v>43957</v>
      </c>
      <c r="B17088" t="s">
        <v>47</v>
      </c>
      <c r="C17088">
        <v>17830</v>
      </c>
      <c r="D17088">
        <v>73517</v>
      </c>
      <c r="F17088">
        <v>798</v>
      </c>
      <c r="G17088">
        <v>2986</v>
      </c>
      <c r="N17088" s="2">
        <v>43956</v>
      </c>
      <c r="O17088" t="s">
        <v>25092</v>
      </c>
      <c r="P17088" t="s">
        <v>25093</v>
      </c>
      <c r="Q17088">
        <v>921</v>
      </c>
      <c r="R17088">
        <v>2986</v>
      </c>
      <c r="S17088">
        <v>91347</v>
      </c>
      <c r="T17088">
        <v>99827</v>
      </c>
      <c r="U17088">
        <v>91347</v>
      </c>
      <c r="V17088">
        <v>8</v>
      </c>
      <c r="W17088">
        <v>18</v>
      </c>
      <c r="X17088">
        <v>67</v>
      </c>
      <c r="Y17088">
        <v>4905</v>
      </c>
      <c r="Z17088">
        <v>466</v>
      </c>
      <c r="AA17088">
        <v>3161</v>
      </c>
      <c r="AB17088" s="2">
        <v>45055.002986111111</v>
      </c>
      <c r="AC17088" t="s">
        <v>32</v>
      </c>
    </row>
    <row r="17089" spans="1:29" x14ac:dyDescent="0.35">
      <c r="A17089" s="1">
        <v>43957</v>
      </c>
      <c r="B17089" t="s">
        <v>50</v>
      </c>
      <c r="C17089">
        <v>30995</v>
      </c>
      <c r="F17089">
        <v>1445</v>
      </c>
      <c r="G17089">
        <v>7758</v>
      </c>
      <c r="L17089">
        <v>4346</v>
      </c>
      <c r="N17089" s="2">
        <v>43956.854166666664</v>
      </c>
      <c r="O17089" t="s">
        <v>25094</v>
      </c>
      <c r="P17089" t="s">
        <v>25095</v>
      </c>
      <c r="Q17089">
        <v>2718</v>
      </c>
      <c r="R17089">
        <v>7758</v>
      </c>
      <c r="S17089">
        <v>30995</v>
      </c>
      <c r="T17089">
        <v>130021</v>
      </c>
      <c r="U17089">
        <v>30995</v>
      </c>
      <c r="V17089">
        <v>9</v>
      </c>
      <c r="W17089">
        <v>85</v>
      </c>
      <c r="X17089">
        <v>0</v>
      </c>
      <c r="Y17089">
        <v>0</v>
      </c>
      <c r="Z17089">
        <v>374</v>
      </c>
      <c r="AA17089">
        <v>4812</v>
      </c>
      <c r="AB17089" s="2">
        <v>45055.002986111111</v>
      </c>
      <c r="AC17089" t="s">
        <v>32</v>
      </c>
    </row>
    <row r="17090" spans="1:29" x14ac:dyDescent="0.35">
      <c r="A17090" s="1">
        <v>43957</v>
      </c>
      <c r="B17090" t="s">
        <v>53</v>
      </c>
      <c r="C17090">
        <v>5461</v>
      </c>
      <c r="F17090">
        <v>447</v>
      </c>
      <c r="H17090">
        <v>130</v>
      </c>
      <c r="J17090">
        <v>91</v>
      </c>
      <c r="L17090">
        <v>808</v>
      </c>
      <c r="N17090" s="2">
        <v>43956</v>
      </c>
      <c r="O17090" t="s">
        <v>25096</v>
      </c>
      <c r="P17090" t="s">
        <v>25093</v>
      </c>
      <c r="Q17090">
        <v>277</v>
      </c>
      <c r="S17090">
        <v>5461</v>
      </c>
      <c r="T17090">
        <v>24984</v>
      </c>
      <c r="U17090">
        <v>5461</v>
      </c>
      <c r="V17090">
        <v>11</v>
      </c>
      <c r="W17090">
        <v>13</v>
      </c>
      <c r="X17090">
        <v>0</v>
      </c>
      <c r="Y17090">
        <v>0</v>
      </c>
      <c r="Z17090">
        <v>139</v>
      </c>
      <c r="AA17090">
        <v>655</v>
      </c>
      <c r="AB17090" s="2">
        <v>45055.002986111111</v>
      </c>
      <c r="AC17090" t="s">
        <v>32</v>
      </c>
    </row>
    <row r="17091" spans="1:29" x14ac:dyDescent="0.35">
      <c r="A17091" s="1">
        <v>43957</v>
      </c>
      <c r="B17091" t="s">
        <v>56</v>
      </c>
      <c r="C17091">
        <v>5778</v>
      </c>
      <c r="D17091">
        <v>20690</v>
      </c>
      <c r="F17091">
        <v>299</v>
      </c>
      <c r="L17091">
        <v>2008</v>
      </c>
      <c r="N17091" s="2">
        <v>43956.75</v>
      </c>
      <c r="O17091" t="s">
        <v>25097</v>
      </c>
      <c r="P17091" t="s">
        <v>25098</v>
      </c>
      <c r="Q17091">
        <v>269</v>
      </c>
      <c r="S17091">
        <v>26468</v>
      </c>
      <c r="T17091">
        <v>36804</v>
      </c>
      <c r="U17091">
        <v>26468</v>
      </c>
      <c r="V17091">
        <v>10</v>
      </c>
      <c r="W17091">
        <v>3</v>
      </c>
      <c r="X17091">
        <v>0</v>
      </c>
      <c r="Y17091">
        <v>1381</v>
      </c>
      <c r="Z17091">
        <v>407</v>
      </c>
      <c r="AA17091">
        <v>1125</v>
      </c>
      <c r="AB17091" s="2">
        <v>45055.002986111111</v>
      </c>
      <c r="AC17091" t="s">
        <v>32</v>
      </c>
    </row>
    <row r="17092" spans="1:29" x14ac:dyDescent="0.35">
      <c r="A17092" s="1">
        <v>43957</v>
      </c>
      <c r="B17092" t="s">
        <v>59</v>
      </c>
      <c r="C17092">
        <v>36764</v>
      </c>
      <c r="D17092">
        <v>442049</v>
      </c>
      <c r="E17092">
        <v>1351</v>
      </c>
      <c r="G17092">
        <v>6776</v>
      </c>
      <c r="N17092" s="2">
        <v>43957.40625</v>
      </c>
      <c r="O17092" t="s">
        <v>25099</v>
      </c>
      <c r="P17092" t="s">
        <v>25100</v>
      </c>
      <c r="Q17092">
        <v>1605</v>
      </c>
      <c r="R17092">
        <v>6776</v>
      </c>
      <c r="S17092">
        <v>480164</v>
      </c>
      <c r="T17092">
        <v>476485</v>
      </c>
      <c r="U17092">
        <v>478813</v>
      </c>
      <c r="V17092">
        <v>12</v>
      </c>
      <c r="W17092">
        <v>69</v>
      </c>
      <c r="X17092">
        <v>230</v>
      </c>
      <c r="Y17092">
        <v>13797</v>
      </c>
      <c r="Z17092">
        <v>581</v>
      </c>
      <c r="AA17092">
        <v>14803</v>
      </c>
      <c r="AB17092" s="2">
        <v>45055.002986111111</v>
      </c>
      <c r="AC17092" t="s">
        <v>32</v>
      </c>
    </row>
    <row r="17093" spans="1:29" x14ac:dyDescent="0.35">
      <c r="A17093" s="1">
        <v>43957</v>
      </c>
      <c r="B17093" t="s">
        <v>62</v>
      </c>
      <c r="C17093">
        <v>30696</v>
      </c>
      <c r="F17093">
        <v>1339</v>
      </c>
      <c r="G17093">
        <v>5765</v>
      </c>
      <c r="I17093">
        <v>1343</v>
      </c>
      <c r="N17093" s="2">
        <v>43957.642361111109</v>
      </c>
      <c r="O17093" t="s">
        <v>25101</v>
      </c>
      <c r="P17093" t="s">
        <v>25102</v>
      </c>
      <c r="Q17093">
        <v>1311</v>
      </c>
      <c r="R17093">
        <v>5765</v>
      </c>
      <c r="S17093">
        <v>30696</v>
      </c>
      <c r="T17093">
        <v>199225</v>
      </c>
      <c r="U17093">
        <v>30696</v>
      </c>
      <c r="V17093">
        <v>13</v>
      </c>
      <c r="W17093">
        <v>23</v>
      </c>
      <c r="X17093">
        <v>131</v>
      </c>
      <c r="Y17093">
        <v>0</v>
      </c>
      <c r="Z17093">
        <v>985</v>
      </c>
      <c r="AA17093">
        <v>8903</v>
      </c>
      <c r="AB17093" s="2">
        <v>45055.002986111111</v>
      </c>
      <c r="AC17093" t="s">
        <v>32</v>
      </c>
    </row>
    <row r="17094" spans="1:29" x14ac:dyDescent="0.35">
      <c r="A17094" s="1">
        <v>43957</v>
      </c>
      <c r="B17094" t="s">
        <v>65</v>
      </c>
      <c r="C17094">
        <v>151</v>
      </c>
      <c r="D17094">
        <v>3476</v>
      </c>
      <c r="L17094">
        <v>123</v>
      </c>
      <c r="N17094" s="2">
        <v>43957</v>
      </c>
      <c r="O17094" t="s">
        <v>25103</v>
      </c>
      <c r="P17094" t="s">
        <v>25011</v>
      </c>
      <c r="Q17094">
        <v>5</v>
      </c>
      <c r="S17094">
        <v>3627</v>
      </c>
      <c r="T17094">
        <v>3627</v>
      </c>
      <c r="U17094">
        <v>3627</v>
      </c>
      <c r="V17094">
        <v>66</v>
      </c>
      <c r="W17094">
        <v>0</v>
      </c>
      <c r="X17094">
        <v>0</v>
      </c>
      <c r="Y17094">
        <v>135</v>
      </c>
      <c r="Z17094">
        <v>2</v>
      </c>
      <c r="AA17094">
        <v>137</v>
      </c>
      <c r="AB17094" s="2">
        <v>45055.002986111111</v>
      </c>
      <c r="AC17094" t="s">
        <v>32</v>
      </c>
    </row>
    <row r="17095" spans="1:29" x14ac:dyDescent="0.35">
      <c r="A17095" s="1">
        <v>43957</v>
      </c>
      <c r="B17095" t="s">
        <v>68</v>
      </c>
      <c r="C17095">
        <v>625</v>
      </c>
      <c r="D17095">
        <v>34574</v>
      </c>
      <c r="G17095">
        <v>73</v>
      </c>
      <c r="L17095">
        <v>551</v>
      </c>
      <c r="N17095" s="2">
        <v>43956.75</v>
      </c>
      <c r="O17095" t="s">
        <v>25104</v>
      </c>
      <c r="P17095" t="s">
        <v>25098</v>
      </c>
      <c r="Q17095">
        <v>17</v>
      </c>
      <c r="R17095">
        <v>73</v>
      </c>
      <c r="S17095">
        <v>35199</v>
      </c>
      <c r="T17095">
        <v>35725</v>
      </c>
      <c r="U17095">
        <v>35199</v>
      </c>
      <c r="V17095">
        <v>15</v>
      </c>
      <c r="W17095">
        <v>0</v>
      </c>
      <c r="X17095">
        <v>0</v>
      </c>
      <c r="Y17095">
        <v>1196</v>
      </c>
      <c r="Z17095">
        <v>4</v>
      </c>
      <c r="AA17095">
        <v>863</v>
      </c>
      <c r="AB17095" s="2">
        <v>45055.002986111111</v>
      </c>
      <c r="AC17095" t="s">
        <v>32</v>
      </c>
    </row>
    <row r="17096" spans="1:29" x14ac:dyDescent="0.35">
      <c r="A17096" s="1">
        <v>43957</v>
      </c>
      <c r="B17096" t="s">
        <v>71</v>
      </c>
      <c r="C17096">
        <v>10404</v>
      </c>
      <c r="D17096">
        <v>52767</v>
      </c>
      <c r="F17096">
        <v>414</v>
      </c>
      <c r="H17096">
        <v>151</v>
      </c>
      <c r="J17096">
        <v>103</v>
      </c>
      <c r="L17096">
        <v>3803</v>
      </c>
      <c r="N17096" s="2">
        <v>43956.5</v>
      </c>
      <c r="O17096" t="s">
        <v>25105</v>
      </c>
      <c r="P17096" t="s">
        <v>25106</v>
      </c>
      <c r="Q17096">
        <v>219</v>
      </c>
      <c r="S17096">
        <v>63171</v>
      </c>
      <c r="T17096">
        <v>63171</v>
      </c>
      <c r="U17096">
        <v>63171</v>
      </c>
      <c r="V17096">
        <v>19</v>
      </c>
      <c r="W17096">
        <v>12</v>
      </c>
      <c r="X17096">
        <v>0</v>
      </c>
      <c r="Y17096">
        <v>2309</v>
      </c>
      <c r="Z17096">
        <v>293</v>
      </c>
      <c r="AA17096">
        <v>2602</v>
      </c>
      <c r="AB17096" s="2">
        <v>45055.002986111111</v>
      </c>
      <c r="AC17096" t="s">
        <v>32</v>
      </c>
    </row>
    <row r="17097" spans="1:29" x14ac:dyDescent="0.35">
      <c r="A17097" s="1">
        <v>43957</v>
      </c>
      <c r="B17097" t="s">
        <v>73</v>
      </c>
      <c r="C17097">
        <v>2127</v>
      </c>
      <c r="D17097">
        <v>28418</v>
      </c>
      <c r="F17097">
        <v>21</v>
      </c>
      <c r="G17097">
        <v>203</v>
      </c>
      <c r="I17097">
        <v>84</v>
      </c>
      <c r="L17097">
        <v>1379</v>
      </c>
      <c r="N17097" s="2">
        <v>43955.791666666664</v>
      </c>
      <c r="O17097" t="s">
        <v>25107</v>
      </c>
      <c r="P17097" t="s">
        <v>25108</v>
      </c>
      <c r="Q17097">
        <v>65</v>
      </c>
      <c r="R17097">
        <v>203</v>
      </c>
      <c r="S17097">
        <v>30545</v>
      </c>
      <c r="T17097">
        <v>30375</v>
      </c>
      <c r="U17097">
        <v>30545</v>
      </c>
      <c r="V17097">
        <v>16</v>
      </c>
      <c r="W17097">
        <v>1</v>
      </c>
      <c r="X17097">
        <v>2</v>
      </c>
      <c r="Y17097">
        <v>216</v>
      </c>
      <c r="Z17097">
        <v>21</v>
      </c>
      <c r="AA17097">
        <v>229</v>
      </c>
      <c r="AB17097" s="2">
        <v>45055.002986111111</v>
      </c>
      <c r="AC17097" t="s">
        <v>32</v>
      </c>
    </row>
    <row r="17098" spans="1:29" x14ac:dyDescent="0.35">
      <c r="A17098" s="1">
        <v>43957</v>
      </c>
      <c r="B17098" t="s">
        <v>76</v>
      </c>
      <c r="C17098">
        <v>68232</v>
      </c>
      <c r="F17098">
        <v>4832</v>
      </c>
      <c r="H17098">
        <v>1231</v>
      </c>
      <c r="J17098">
        <v>780</v>
      </c>
      <c r="N17098" s="2">
        <v>43957</v>
      </c>
      <c r="O17098" t="s">
        <v>25109</v>
      </c>
      <c r="P17098" t="s">
        <v>25011</v>
      </c>
      <c r="Q17098">
        <v>2974</v>
      </c>
      <c r="S17098">
        <v>68232</v>
      </c>
      <c r="T17098">
        <v>361260</v>
      </c>
      <c r="U17098">
        <v>68232</v>
      </c>
      <c r="V17098">
        <v>17</v>
      </c>
      <c r="W17098">
        <v>136</v>
      </c>
      <c r="X17098">
        <v>0</v>
      </c>
      <c r="Y17098">
        <v>0</v>
      </c>
      <c r="Z17098">
        <v>2270</v>
      </c>
      <c r="AA17098">
        <v>14974</v>
      </c>
      <c r="AB17098" s="2">
        <v>45055.002986111111</v>
      </c>
      <c r="AC17098" t="s">
        <v>32</v>
      </c>
    </row>
    <row r="17099" spans="1:29" x14ac:dyDescent="0.35">
      <c r="A17099" s="1">
        <v>43957</v>
      </c>
      <c r="B17099" t="s">
        <v>78</v>
      </c>
      <c r="C17099">
        <v>21870</v>
      </c>
      <c r="D17099">
        <v>98626</v>
      </c>
      <c r="F17099">
        <v>1558</v>
      </c>
      <c r="H17099">
        <v>526</v>
      </c>
      <c r="J17099">
        <v>281</v>
      </c>
      <c r="N17099" s="2">
        <v>43956.999305555553</v>
      </c>
      <c r="O17099" t="s">
        <v>25110</v>
      </c>
      <c r="P17099" t="s">
        <v>25111</v>
      </c>
      <c r="Q17099">
        <v>1377</v>
      </c>
      <c r="S17099">
        <v>120496</v>
      </c>
      <c r="T17099">
        <v>162664</v>
      </c>
      <c r="U17099">
        <v>120496</v>
      </c>
      <c r="V17099">
        <v>18</v>
      </c>
      <c r="W17099">
        <v>51</v>
      </c>
      <c r="X17099">
        <v>0</v>
      </c>
      <c r="Y17099">
        <v>3825</v>
      </c>
      <c r="Z17099">
        <v>837</v>
      </c>
      <c r="AA17099">
        <v>7804</v>
      </c>
      <c r="AB17099" s="2">
        <v>45055.002986111111</v>
      </c>
      <c r="AC17099" t="s">
        <v>32</v>
      </c>
    </row>
    <row r="17100" spans="1:29" x14ac:dyDescent="0.35">
      <c r="A17100" s="1">
        <v>43957</v>
      </c>
      <c r="B17100" t="s">
        <v>80</v>
      </c>
      <c r="C17100">
        <v>5734</v>
      </c>
      <c r="D17100">
        <v>36380</v>
      </c>
      <c r="G17100">
        <v>571</v>
      </c>
      <c r="I17100">
        <v>213</v>
      </c>
      <c r="K17100">
        <v>96</v>
      </c>
      <c r="N17100" s="2">
        <v>43957.416666666664</v>
      </c>
      <c r="O17100" t="s">
        <v>25112</v>
      </c>
      <c r="P17100" t="s">
        <v>25113</v>
      </c>
      <c r="Q17100">
        <v>144</v>
      </c>
      <c r="R17100">
        <v>571</v>
      </c>
      <c r="S17100">
        <v>42114</v>
      </c>
      <c r="T17100">
        <v>42114</v>
      </c>
      <c r="U17100">
        <v>42114</v>
      </c>
      <c r="V17100">
        <v>20</v>
      </c>
      <c r="W17100">
        <v>7</v>
      </c>
      <c r="X17100">
        <v>5</v>
      </c>
      <c r="Y17100">
        <v>1746</v>
      </c>
      <c r="Z17100">
        <v>276</v>
      </c>
      <c r="AA17100">
        <v>2022</v>
      </c>
      <c r="AB17100" s="2">
        <v>45055.002986111111</v>
      </c>
      <c r="AC17100" t="s">
        <v>32</v>
      </c>
    </row>
    <row r="17101" spans="1:29" x14ac:dyDescent="0.35">
      <c r="A17101" s="1">
        <v>43957</v>
      </c>
      <c r="B17101" t="s">
        <v>83</v>
      </c>
      <c r="C17101">
        <v>5822</v>
      </c>
      <c r="F17101">
        <v>347</v>
      </c>
      <c r="G17101">
        <v>1603</v>
      </c>
      <c r="H17101">
        <v>189</v>
      </c>
      <c r="I17101">
        <v>685</v>
      </c>
      <c r="L17101">
        <v>2058</v>
      </c>
      <c r="N17101" s="2">
        <v>43956.708333333336</v>
      </c>
      <c r="O17101" t="s">
        <v>25114</v>
      </c>
      <c r="P17101" t="s">
        <v>25115</v>
      </c>
      <c r="Q17101">
        <v>275</v>
      </c>
      <c r="R17101">
        <v>1603</v>
      </c>
      <c r="S17101">
        <v>5822</v>
      </c>
      <c r="T17101">
        <v>61013</v>
      </c>
      <c r="U17101">
        <v>5822</v>
      </c>
      <c r="V17101">
        <v>21</v>
      </c>
      <c r="W17101">
        <v>14</v>
      </c>
      <c r="X17101">
        <v>74</v>
      </c>
      <c r="Y17101">
        <v>0</v>
      </c>
      <c r="Z17101">
        <v>577</v>
      </c>
      <c r="AA17101">
        <v>967</v>
      </c>
      <c r="AB17101" s="2">
        <v>45055.002986111111</v>
      </c>
      <c r="AC17101" t="s">
        <v>32</v>
      </c>
    </row>
    <row r="17102" spans="1:29" x14ac:dyDescent="0.35">
      <c r="A17102" s="1">
        <v>43957</v>
      </c>
      <c r="B17102" t="s">
        <v>85</v>
      </c>
      <c r="C17102">
        <v>30399</v>
      </c>
      <c r="D17102">
        <v>164273</v>
      </c>
      <c r="F17102">
        <v>1465</v>
      </c>
      <c r="J17102">
        <v>187</v>
      </c>
      <c r="L17102">
        <v>20316</v>
      </c>
      <c r="N17102" s="2">
        <v>43957.6875</v>
      </c>
      <c r="O17102" t="s">
        <v>25116</v>
      </c>
      <c r="P17102" t="s">
        <v>25117</v>
      </c>
      <c r="Q17102">
        <v>2115</v>
      </c>
      <c r="S17102">
        <v>194672</v>
      </c>
      <c r="T17102">
        <v>194672</v>
      </c>
      <c r="U17102">
        <v>194672</v>
      </c>
      <c r="V17102">
        <v>22</v>
      </c>
      <c r="W17102">
        <v>0</v>
      </c>
      <c r="X17102">
        <v>0</v>
      </c>
      <c r="Y17102">
        <v>6038</v>
      </c>
      <c r="Z17102">
        <v>403</v>
      </c>
      <c r="AA17102">
        <v>6441</v>
      </c>
      <c r="AB17102" s="2">
        <v>45055.002986111111</v>
      </c>
      <c r="AC17102" t="s">
        <v>32</v>
      </c>
    </row>
    <row r="17103" spans="1:29" x14ac:dyDescent="0.35">
      <c r="A17103" s="1">
        <v>43957</v>
      </c>
      <c r="B17103" t="s">
        <v>88</v>
      </c>
      <c r="C17103">
        <v>72025</v>
      </c>
      <c r="D17103">
        <v>267614</v>
      </c>
      <c r="F17103">
        <v>3564</v>
      </c>
      <c r="G17103">
        <v>7080</v>
      </c>
      <c r="H17103">
        <v>922</v>
      </c>
      <c r="N17103" s="2">
        <v>43957.5</v>
      </c>
      <c r="O17103" t="s">
        <v>25118</v>
      </c>
      <c r="P17103" t="s">
        <v>25024</v>
      </c>
      <c r="Q17103">
        <v>4420</v>
      </c>
      <c r="R17103">
        <v>7080</v>
      </c>
      <c r="S17103">
        <v>339639</v>
      </c>
      <c r="T17103">
        <v>434822</v>
      </c>
      <c r="U17103">
        <v>339639</v>
      </c>
      <c r="V17103">
        <v>25</v>
      </c>
      <c r="W17103">
        <v>208</v>
      </c>
      <c r="X17103">
        <v>249</v>
      </c>
      <c r="Y17103">
        <v>4536</v>
      </c>
      <c r="Z17103">
        <v>1754</v>
      </c>
      <c r="AA17103">
        <v>16685</v>
      </c>
      <c r="AB17103" s="2">
        <v>45055.002986111111</v>
      </c>
      <c r="AC17103" t="s">
        <v>32</v>
      </c>
    </row>
    <row r="17104" spans="1:29" x14ac:dyDescent="0.35">
      <c r="A17104" s="1">
        <v>43957</v>
      </c>
      <c r="B17104" t="s">
        <v>90</v>
      </c>
      <c r="C17104">
        <v>28163</v>
      </c>
      <c r="D17104">
        <v>115849</v>
      </c>
      <c r="F17104">
        <v>1707</v>
      </c>
      <c r="G17104">
        <v>5497</v>
      </c>
      <c r="H17104">
        <v>584</v>
      </c>
      <c r="L17104">
        <v>1903</v>
      </c>
      <c r="N17104" s="2">
        <v>43957.416666666664</v>
      </c>
      <c r="O17104" t="s">
        <v>25119</v>
      </c>
      <c r="P17104" t="s">
        <v>25113</v>
      </c>
      <c r="Q17104">
        <v>1520</v>
      </c>
      <c r="R17104">
        <v>5497</v>
      </c>
      <c r="S17104">
        <v>144012</v>
      </c>
      <c r="T17104">
        <v>146664</v>
      </c>
      <c r="U17104">
        <v>144012</v>
      </c>
      <c r="V17104">
        <v>24</v>
      </c>
      <c r="W17104">
        <v>44</v>
      </c>
      <c r="X17104">
        <v>160</v>
      </c>
      <c r="Y17104">
        <v>2863</v>
      </c>
      <c r="Z17104">
        <v>1046</v>
      </c>
      <c r="AA17104">
        <v>4537</v>
      </c>
      <c r="AB17104" s="2">
        <v>45055.002986111111</v>
      </c>
      <c r="AC17104" t="s">
        <v>32</v>
      </c>
    </row>
    <row r="17105" spans="1:29" x14ac:dyDescent="0.35">
      <c r="A17105" s="1">
        <v>43957</v>
      </c>
      <c r="B17105" t="s">
        <v>93</v>
      </c>
      <c r="C17105">
        <v>1254</v>
      </c>
      <c r="F17105">
        <v>37</v>
      </c>
      <c r="G17105">
        <v>191</v>
      </c>
      <c r="H17105">
        <v>18</v>
      </c>
      <c r="J17105">
        <v>12</v>
      </c>
      <c r="L17105">
        <v>766</v>
      </c>
      <c r="N17105" s="2">
        <v>43957.520833333336</v>
      </c>
      <c r="O17105" t="s">
        <v>25120</v>
      </c>
      <c r="P17105" t="s">
        <v>25121</v>
      </c>
      <c r="Q17105">
        <v>62</v>
      </c>
      <c r="R17105">
        <v>191</v>
      </c>
      <c r="S17105">
        <v>1254</v>
      </c>
      <c r="T17105">
        <v>28141</v>
      </c>
      <c r="U17105">
        <v>1254</v>
      </c>
      <c r="V17105">
        <v>23</v>
      </c>
      <c r="W17105">
        <v>1</v>
      </c>
      <c r="X17105">
        <v>4</v>
      </c>
      <c r="Y17105">
        <v>0</v>
      </c>
      <c r="Z17105">
        <v>28</v>
      </c>
      <c r="AA17105">
        <v>651</v>
      </c>
      <c r="AB17105" s="2">
        <v>45055.002986111111</v>
      </c>
      <c r="AC17105" t="s">
        <v>32</v>
      </c>
    </row>
    <row r="17106" spans="1:29" x14ac:dyDescent="0.35">
      <c r="A17106" s="1">
        <v>43957</v>
      </c>
      <c r="B17106" t="s">
        <v>95</v>
      </c>
      <c r="C17106">
        <v>51131</v>
      </c>
      <c r="F17106">
        <v>1818</v>
      </c>
      <c r="H17106">
        <v>794</v>
      </c>
      <c r="J17106">
        <v>617</v>
      </c>
      <c r="L17106">
        <v>15659</v>
      </c>
      <c r="N17106" s="2">
        <v>43957.458333333336</v>
      </c>
      <c r="O17106" t="s">
        <v>25122</v>
      </c>
      <c r="P17106" t="s">
        <v>25063</v>
      </c>
      <c r="Q17106">
        <v>4839</v>
      </c>
      <c r="S17106">
        <v>51131</v>
      </c>
      <c r="T17106">
        <v>282451</v>
      </c>
      <c r="U17106">
        <v>51131</v>
      </c>
      <c r="V17106">
        <v>26</v>
      </c>
      <c r="W17106">
        <v>58</v>
      </c>
      <c r="X17106">
        <v>0</v>
      </c>
      <c r="Y17106">
        <v>0</v>
      </c>
      <c r="Z17106">
        <v>634</v>
      </c>
      <c r="AA17106">
        <v>12496</v>
      </c>
      <c r="AB17106" s="2">
        <v>45055.002986111111</v>
      </c>
      <c r="AC17106" t="s">
        <v>32</v>
      </c>
    </row>
    <row r="17107" spans="1:29" x14ac:dyDescent="0.35">
      <c r="A17107" s="1">
        <v>43957</v>
      </c>
      <c r="B17107" t="s">
        <v>97</v>
      </c>
      <c r="C17107">
        <v>11510</v>
      </c>
      <c r="D17107">
        <v>93047</v>
      </c>
      <c r="F17107">
        <v>443</v>
      </c>
      <c r="G17107">
        <v>1405</v>
      </c>
      <c r="H17107">
        <v>180</v>
      </c>
      <c r="I17107">
        <v>488</v>
      </c>
      <c r="L17107">
        <v>4520</v>
      </c>
      <c r="N17107" s="2">
        <v>43956.708333333336</v>
      </c>
      <c r="O17107" t="s">
        <v>25123</v>
      </c>
      <c r="P17107" t="s">
        <v>25115</v>
      </c>
      <c r="Q17107">
        <v>485</v>
      </c>
      <c r="R17107">
        <v>1405</v>
      </c>
      <c r="S17107">
        <v>104557</v>
      </c>
      <c r="T17107">
        <v>104557</v>
      </c>
      <c r="U17107">
        <v>104557</v>
      </c>
      <c r="V17107">
        <v>27</v>
      </c>
      <c r="W17107">
        <v>30</v>
      </c>
      <c r="X17107">
        <v>55</v>
      </c>
      <c r="Y17107">
        <v>3845</v>
      </c>
      <c r="Z17107">
        <v>634</v>
      </c>
      <c r="AA17107">
        <v>4479</v>
      </c>
      <c r="AB17107" s="2">
        <v>45055.002986111111</v>
      </c>
      <c r="AC17107" t="s">
        <v>32</v>
      </c>
    </row>
    <row r="17108" spans="1:29" x14ac:dyDescent="0.35">
      <c r="A17108" s="1">
        <v>43957</v>
      </c>
      <c r="B17108" t="s">
        <v>100</v>
      </c>
      <c r="C17108">
        <v>9102</v>
      </c>
      <c r="D17108">
        <v>91645</v>
      </c>
      <c r="F17108">
        <v>953</v>
      </c>
      <c r="J17108">
        <v>134</v>
      </c>
      <c r="N17108" s="2">
        <v>43957.625</v>
      </c>
      <c r="O17108" t="s">
        <v>25124</v>
      </c>
      <c r="P17108" t="s">
        <v>25125</v>
      </c>
      <c r="Q17108">
        <v>396</v>
      </c>
      <c r="S17108">
        <v>100747</v>
      </c>
      <c r="T17108">
        <v>104488</v>
      </c>
      <c r="U17108">
        <v>100747</v>
      </c>
      <c r="V17108">
        <v>29</v>
      </c>
      <c r="W17108">
        <v>19</v>
      </c>
      <c r="X17108">
        <v>0</v>
      </c>
      <c r="Y17108">
        <v>5495</v>
      </c>
      <c r="Z17108">
        <v>186</v>
      </c>
      <c r="AA17108">
        <v>4105</v>
      </c>
      <c r="AB17108" s="2">
        <v>45055.002986111111</v>
      </c>
      <c r="AC17108" t="s">
        <v>32</v>
      </c>
    </row>
    <row r="17109" spans="1:29" x14ac:dyDescent="0.35">
      <c r="A17109" s="1">
        <v>43957</v>
      </c>
      <c r="B17109" t="s">
        <v>103</v>
      </c>
      <c r="C17109">
        <v>15</v>
      </c>
      <c r="D17109">
        <v>1783</v>
      </c>
      <c r="L17109">
        <v>12</v>
      </c>
      <c r="N17109" s="2">
        <v>43957</v>
      </c>
      <c r="O17109" t="s">
        <v>25126</v>
      </c>
      <c r="P17109" t="s">
        <v>25011</v>
      </c>
      <c r="Q17109">
        <v>2</v>
      </c>
      <c r="S17109">
        <v>1798</v>
      </c>
      <c r="T17109">
        <v>1798</v>
      </c>
      <c r="U17109">
        <v>1798</v>
      </c>
      <c r="V17109">
        <v>69</v>
      </c>
      <c r="W17109">
        <v>0</v>
      </c>
      <c r="X17109">
        <v>0</v>
      </c>
      <c r="Y17109">
        <v>0</v>
      </c>
      <c r="Z17109">
        <v>1</v>
      </c>
      <c r="AA17109">
        <v>1</v>
      </c>
      <c r="AB17109" s="2">
        <v>45055.002986111111</v>
      </c>
      <c r="AC17109" t="s">
        <v>32</v>
      </c>
    </row>
    <row r="17110" spans="1:29" x14ac:dyDescent="0.35">
      <c r="A17110" s="1">
        <v>43957</v>
      </c>
      <c r="B17110" t="s">
        <v>106</v>
      </c>
      <c r="C17110">
        <v>8424</v>
      </c>
      <c r="D17110">
        <v>72101</v>
      </c>
      <c r="F17110">
        <v>618</v>
      </c>
      <c r="G17110">
        <v>1392</v>
      </c>
      <c r="H17110">
        <v>144</v>
      </c>
      <c r="J17110">
        <v>79</v>
      </c>
      <c r="L17110">
        <v>4421</v>
      </c>
      <c r="N17110" s="2">
        <v>43956.791666666664</v>
      </c>
      <c r="O17110" t="s">
        <v>25127</v>
      </c>
      <c r="P17110" t="s">
        <v>25128</v>
      </c>
      <c r="Q17110">
        <v>374</v>
      </c>
      <c r="R17110">
        <v>1392</v>
      </c>
      <c r="S17110">
        <v>80525</v>
      </c>
      <c r="T17110">
        <v>80525</v>
      </c>
      <c r="U17110">
        <v>80525</v>
      </c>
      <c r="V17110">
        <v>28</v>
      </c>
      <c r="W17110">
        <v>32</v>
      </c>
      <c r="X17110">
        <v>40</v>
      </c>
      <c r="Y17110">
        <v>0</v>
      </c>
      <c r="Z17110">
        <v>217</v>
      </c>
      <c r="AA17110">
        <v>217</v>
      </c>
      <c r="AB17110" s="2">
        <v>45055.002986111111</v>
      </c>
      <c r="AC17110" t="s">
        <v>32</v>
      </c>
    </row>
    <row r="17111" spans="1:29" x14ac:dyDescent="0.35">
      <c r="A17111" s="1">
        <v>43957</v>
      </c>
      <c r="B17111" t="s">
        <v>108</v>
      </c>
      <c r="C17111">
        <v>456</v>
      </c>
      <c r="F17111">
        <v>6</v>
      </c>
      <c r="G17111">
        <v>62</v>
      </c>
      <c r="L17111">
        <v>417</v>
      </c>
      <c r="N17111" s="2">
        <v>43957</v>
      </c>
      <c r="O17111" t="s">
        <v>25129</v>
      </c>
      <c r="P17111" t="s">
        <v>25011</v>
      </c>
      <c r="Q17111">
        <v>16</v>
      </c>
      <c r="R17111">
        <v>62</v>
      </c>
      <c r="S17111">
        <v>456</v>
      </c>
      <c r="T17111">
        <v>19704</v>
      </c>
      <c r="U17111">
        <v>456</v>
      </c>
      <c r="V17111">
        <v>30</v>
      </c>
      <c r="W17111">
        <v>0</v>
      </c>
      <c r="X17111">
        <v>0</v>
      </c>
      <c r="Y17111">
        <v>0</v>
      </c>
      <c r="Z17111">
        <v>0</v>
      </c>
      <c r="AA17111">
        <v>4432</v>
      </c>
      <c r="AB17111" s="2">
        <v>45055.002986111111</v>
      </c>
      <c r="AC17111" t="s">
        <v>32</v>
      </c>
    </row>
    <row r="17112" spans="1:29" x14ac:dyDescent="0.35">
      <c r="A17112" s="1">
        <v>43957</v>
      </c>
      <c r="B17112" t="s">
        <v>110</v>
      </c>
      <c r="C17112">
        <v>12758</v>
      </c>
      <c r="F17112">
        <v>516</v>
      </c>
      <c r="N17112" s="2">
        <v>43957.447916666664</v>
      </c>
      <c r="O17112" t="s">
        <v>25130</v>
      </c>
      <c r="P17112" t="s">
        <v>25131</v>
      </c>
      <c r="Q17112">
        <v>477</v>
      </c>
      <c r="S17112">
        <v>12758</v>
      </c>
      <c r="T17112">
        <v>171322</v>
      </c>
      <c r="U17112">
        <v>12758</v>
      </c>
      <c r="V17112">
        <v>37</v>
      </c>
      <c r="W17112">
        <v>25</v>
      </c>
      <c r="X17112">
        <v>0</v>
      </c>
      <c r="Y17112">
        <v>0</v>
      </c>
      <c r="Z17112">
        <v>502</v>
      </c>
      <c r="AA17112">
        <v>5972</v>
      </c>
      <c r="AB17112" s="2">
        <v>45055.002986111111</v>
      </c>
      <c r="AC17112" t="s">
        <v>32</v>
      </c>
    </row>
    <row r="17113" spans="1:29" x14ac:dyDescent="0.35">
      <c r="A17113" s="1">
        <v>43957</v>
      </c>
      <c r="B17113" t="s">
        <v>113</v>
      </c>
      <c r="C17113">
        <v>1320</v>
      </c>
      <c r="D17113">
        <v>37309</v>
      </c>
      <c r="F17113">
        <v>32</v>
      </c>
      <c r="G17113">
        <v>97</v>
      </c>
      <c r="L17113">
        <v>582</v>
      </c>
      <c r="N17113" s="2">
        <v>43957.541666666664</v>
      </c>
      <c r="O17113" t="s">
        <v>25132</v>
      </c>
      <c r="P17113" t="s">
        <v>25133</v>
      </c>
      <c r="Q17113">
        <v>31</v>
      </c>
      <c r="R17113">
        <v>97</v>
      </c>
      <c r="S17113">
        <v>38629</v>
      </c>
      <c r="T17113">
        <v>40988</v>
      </c>
      <c r="U17113">
        <v>38629</v>
      </c>
      <c r="V17113">
        <v>38</v>
      </c>
      <c r="W17113">
        <v>6</v>
      </c>
      <c r="X17113">
        <v>2</v>
      </c>
      <c r="Y17113">
        <v>2154</v>
      </c>
      <c r="Z17113">
        <v>56</v>
      </c>
      <c r="AA17113">
        <v>2554</v>
      </c>
      <c r="AB17113" s="2">
        <v>45055.002986111111</v>
      </c>
      <c r="AC17113" t="s">
        <v>32</v>
      </c>
    </row>
    <row r="17114" spans="1:29" x14ac:dyDescent="0.35">
      <c r="A17114" s="1">
        <v>43957</v>
      </c>
      <c r="B17114" t="s">
        <v>115</v>
      </c>
      <c r="C17114">
        <v>6438</v>
      </c>
      <c r="D17114">
        <v>29690</v>
      </c>
      <c r="N17114" s="2">
        <v>43956.739583333336</v>
      </c>
      <c r="O17114" t="s">
        <v>25134</v>
      </c>
      <c r="P17114" t="s">
        <v>25135</v>
      </c>
      <c r="Q17114">
        <v>82</v>
      </c>
      <c r="S17114">
        <v>36128</v>
      </c>
      <c r="T17114">
        <v>40236</v>
      </c>
      <c r="U17114">
        <v>36128</v>
      </c>
      <c r="V17114">
        <v>31</v>
      </c>
      <c r="W17114">
        <v>4</v>
      </c>
      <c r="X17114">
        <v>0</v>
      </c>
      <c r="Y17114">
        <v>1164</v>
      </c>
      <c r="Z17114">
        <v>355</v>
      </c>
      <c r="AA17114">
        <v>1737</v>
      </c>
      <c r="AB17114" s="2">
        <v>45055.002986111111</v>
      </c>
      <c r="AC17114" t="s">
        <v>32</v>
      </c>
    </row>
    <row r="17115" spans="1:29" x14ac:dyDescent="0.35">
      <c r="A17115" s="1">
        <v>43957</v>
      </c>
      <c r="B17115" t="s">
        <v>118</v>
      </c>
      <c r="C17115">
        <v>2740</v>
      </c>
      <c r="D17115">
        <v>26066</v>
      </c>
      <c r="E17115">
        <v>345</v>
      </c>
      <c r="F17115">
        <v>113</v>
      </c>
      <c r="G17115">
        <v>307</v>
      </c>
      <c r="I17115">
        <v>82</v>
      </c>
      <c r="L17115">
        <v>1110</v>
      </c>
      <c r="N17115" s="2">
        <v>43957.375</v>
      </c>
      <c r="O17115" t="s">
        <v>25136</v>
      </c>
      <c r="P17115" t="s">
        <v>25137</v>
      </c>
      <c r="Q17115">
        <v>111</v>
      </c>
      <c r="R17115">
        <v>307</v>
      </c>
      <c r="S17115">
        <v>29151</v>
      </c>
      <c r="T17115">
        <v>31540</v>
      </c>
      <c r="U17115">
        <v>28806</v>
      </c>
      <c r="V17115">
        <v>33</v>
      </c>
      <c r="W17115">
        <v>19</v>
      </c>
      <c r="X17115">
        <v>12</v>
      </c>
      <c r="Y17115">
        <v>969</v>
      </c>
      <c r="Z17115">
        <v>104</v>
      </c>
      <c r="AA17115">
        <v>1420</v>
      </c>
      <c r="AB17115" s="2">
        <v>45055.002986111111</v>
      </c>
      <c r="AC17115" t="s">
        <v>32</v>
      </c>
    </row>
    <row r="17116" spans="1:29" x14ac:dyDescent="0.35">
      <c r="A17116" s="1">
        <v>43957</v>
      </c>
      <c r="B17116" t="s">
        <v>121</v>
      </c>
      <c r="C17116">
        <v>131928</v>
      </c>
      <c r="D17116">
        <v>157030</v>
      </c>
      <c r="E17116">
        <v>594</v>
      </c>
      <c r="F17116">
        <v>5221</v>
      </c>
      <c r="H17116">
        <v>1549</v>
      </c>
      <c r="J17116">
        <v>1146</v>
      </c>
      <c r="N17116" s="2">
        <v>43957.541666666664</v>
      </c>
      <c r="O17116" t="s">
        <v>25138</v>
      </c>
      <c r="P17116" t="s">
        <v>25133</v>
      </c>
      <c r="Q17116">
        <v>10104</v>
      </c>
      <c r="S17116">
        <v>289552</v>
      </c>
      <c r="T17116">
        <v>288958</v>
      </c>
      <c r="U17116">
        <v>288958</v>
      </c>
      <c r="V17116">
        <v>34</v>
      </c>
      <c r="W17116">
        <v>321</v>
      </c>
      <c r="X17116">
        <v>0</v>
      </c>
      <c r="Y17116">
        <v>0</v>
      </c>
      <c r="Z17116">
        <v>1308</v>
      </c>
      <c r="AA17116">
        <v>1308</v>
      </c>
      <c r="AB17116" s="2">
        <v>45055.002986111111</v>
      </c>
      <c r="AC17116" t="s">
        <v>32</v>
      </c>
    </row>
    <row r="17117" spans="1:29" x14ac:dyDescent="0.35">
      <c r="A17117" s="1">
        <v>43957</v>
      </c>
      <c r="B17117" t="s">
        <v>123</v>
      </c>
      <c r="C17117">
        <v>4291</v>
      </c>
      <c r="F17117">
        <v>193</v>
      </c>
      <c r="G17117">
        <v>687</v>
      </c>
      <c r="L17117">
        <v>1073</v>
      </c>
      <c r="N17117" s="2">
        <v>43957.250694444447</v>
      </c>
      <c r="O17117" t="s">
        <v>25139</v>
      </c>
      <c r="P17117" t="s">
        <v>25140</v>
      </c>
      <c r="Q17117">
        <v>169</v>
      </c>
      <c r="R17117">
        <v>687</v>
      </c>
      <c r="S17117">
        <v>4291</v>
      </c>
      <c r="T17117">
        <v>85684</v>
      </c>
      <c r="U17117">
        <v>4291</v>
      </c>
      <c r="V17117">
        <v>35</v>
      </c>
      <c r="W17117">
        <v>7</v>
      </c>
      <c r="X17117">
        <v>0</v>
      </c>
      <c r="Y17117">
        <v>0</v>
      </c>
      <c r="Z17117">
        <v>153</v>
      </c>
      <c r="AA17117">
        <v>2433</v>
      </c>
      <c r="AB17117" s="2">
        <v>45055.002986111111</v>
      </c>
      <c r="AC17117" t="s">
        <v>32</v>
      </c>
    </row>
    <row r="17118" spans="1:29" x14ac:dyDescent="0.35">
      <c r="A17118" s="1">
        <v>43957</v>
      </c>
      <c r="B17118" t="s">
        <v>126</v>
      </c>
      <c r="C17118">
        <v>5663</v>
      </c>
      <c r="D17118">
        <v>43612</v>
      </c>
      <c r="N17118" s="2">
        <v>43957.527777777781</v>
      </c>
      <c r="O17118" t="s">
        <v>25141</v>
      </c>
      <c r="P17118" t="s">
        <v>25142</v>
      </c>
      <c r="Q17118">
        <v>311</v>
      </c>
      <c r="S17118">
        <v>49275</v>
      </c>
      <c r="T17118">
        <v>59093</v>
      </c>
      <c r="U17118">
        <v>49275</v>
      </c>
      <c r="V17118">
        <v>32</v>
      </c>
      <c r="W17118">
        <v>14</v>
      </c>
      <c r="X17118">
        <v>0</v>
      </c>
      <c r="Y17118">
        <v>1322</v>
      </c>
      <c r="Z17118">
        <v>69</v>
      </c>
      <c r="AA17118">
        <v>2693</v>
      </c>
      <c r="AB17118" s="2">
        <v>45055.002986111111</v>
      </c>
      <c r="AC17118" t="s">
        <v>32</v>
      </c>
    </row>
    <row r="17119" spans="1:29" x14ac:dyDescent="0.35">
      <c r="A17119" s="1">
        <v>43957</v>
      </c>
      <c r="B17119" t="s">
        <v>128</v>
      </c>
      <c r="C17119">
        <v>323978</v>
      </c>
      <c r="F17119">
        <v>9179</v>
      </c>
      <c r="H17119">
        <v>3098</v>
      </c>
      <c r="N17119" s="2">
        <v>43957</v>
      </c>
      <c r="O17119" t="s">
        <v>25143</v>
      </c>
      <c r="P17119" t="s">
        <v>25011</v>
      </c>
      <c r="Q17119">
        <v>19877</v>
      </c>
      <c r="S17119">
        <v>323978</v>
      </c>
      <c r="T17119">
        <v>1055921</v>
      </c>
      <c r="U17119">
        <v>323978</v>
      </c>
      <c r="V17119">
        <v>36</v>
      </c>
      <c r="W17119">
        <v>232</v>
      </c>
      <c r="X17119">
        <v>0</v>
      </c>
      <c r="Y17119">
        <v>0</v>
      </c>
      <c r="Z17119">
        <v>2786</v>
      </c>
      <c r="AA17119">
        <v>27022</v>
      </c>
      <c r="AB17119" s="2">
        <v>45055.002986111111</v>
      </c>
      <c r="AC17119" t="s">
        <v>32</v>
      </c>
    </row>
    <row r="17120" spans="1:29" x14ac:dyDescent="0.35">
      <c r="A17120" s="1">
        <v>43957</v>
      </c>
      <c r="B17120" t="s">
        <v>131</v>
      </c>
      <c r="C17120">
        <v>21576</v>
      </c>
      <c r="F17120">
        <v>1045</v>
      </c>
      <c r="G17120">
        <v>4052</v>
      </c>
      <c r="H17120">
        <v>407</v>
      </c>
      <c r="I17120">
        <v>1151</v>
      </c>
      <c r="J17120">
        <v>275</v>
      </c>
      <c r="N17120" s="2">
        <v>43957.583333333336</v>
      </c>
      <c r="O17120" t="s">
        <v>25144</v>
      </c>
      <c r="P17120" t="s">
        <v>25145</v>
      </c>
      <c r="Q17120">
        <v>1225</v>
      </c>
      <c r="R17120">
        <v>4052</v>
      </c>
      <c r="S17120">
        <v>21576</v>
      </c>
      <c r="T17120">
        <v>177215</v>
      </c>
      <c r="U17120">
        <v>21576</v>
      </c>
      <c r="V17120">
        <v>39</v>
      </c>
      <c r="W17120">
        <v>90</v>
      </c>
      <c r="X17120">
        <v>96</v>
      </c>
      <c r="Y17120">
        <v>0</v>
      </c>
      <c r="Z17120">
        <v>607</v>
      </c>
      <c r="AA17120">
        <v>6820</v>
      </c>
      <c r="AB17120" s="2">
        <v>45055.002986111111</v>
      </c>
      <c r="AC17120" t="s">
        <v>32</v>
      </c>
    </row>
    <row r="17121" spans="1:29" x14ac:dyDescent="0.35">
      <c r="A17121" s="1">
        <v>43957</v>
      </c>
      <c r="B17121" t="s">
        <v>134</v>
      </c>
      <c r="C17121">
        <v>4201</v>
      </c>
      <c r="D17121">
        <v>78689</v>
      </c>
      <c r="F17121">
        <v>230</v>
      </c>
      <c r="G17121">
        <v>773</v>
      </c>
      <c r="H17121">
        <v>102</v>
      </c>
      <c r="L17121">
        <v>2909</v>
      </c>
      <c r="N17121" s="2">
        <v>43957</v>
      </c>
      <c r="O17121" t="s">
        <v>25146</v>
      </c>
      <c r="P17121" t="s">
        <v>25011</v>
      </c>
      <c r="Q17121">
        <v>253</v>
      </c>
      <c r="R17121">
        <v>773</v>
      </c>
      <c r="S17121">
        <v>82890</v>
      </c>
      <c r="T17121">
        <v>82890</v>
      </c>
      <c r="U17121">
        <v>82890</v>
      </c>
      <c r="V17121">
        <v>40</v>
      </c>
      <c r="W17121">
        <v>6</v>
      </c>
      <c r="X17121">
        <v>0</v>
      </c>
      <c r="Y17121">
        <v>3399</v>
      </c>
      <c r="Z17121">
        <v>74</v>
      </c>
      <c r="AA17121">
        <v>3473</v>
      </c>
      <c r="AB17121" s="2">
        <v>45055.002986111111</v>
      </c>
      <c r="AC17121" t="s">
        <v>32</v>
      </c>
    </row>
    <row r="17122" spans="1:29" x14ac:dyDescent="0.35">
      <c r="A17122" s="1">
        <v>43957</v>
      </c>
      <c r="B17122" t="s">
        <v>136</v>
      </c>
      <c r="C17122">
        <v>2839</v>
      </c>
      <c r="D17122">
        <v>62585</v>
      </c>
      <c r="F17122">
        <v>219</v>
      </c>
      <c r="G17122">
        <v>622</v>
      </c>
      <c r="H17122">
        <v>49</v>
      </c>
      <c r="J17122">
        <v>25</v>
      </c>
      <c r="L17122">
        <v>860</v>
      </c>
      <c r="N17122" s="2">
        <v>43956.458333333336</v>
      </c>
      <c r="O17122" t="s">
        <v>25147</v>
      </c>
      <c r="P17122" t="s">
        <v>25148</v>
      </c>
      <c r="Q17122">
        <v>113</v>
      </c>
      <c r="R17122">
        <v>622</v>
      </c>
      <c r="S17122">
        <v>65424</v>
      </c>
      <c r="T17122">
        <v>86610</v>
      </c>
      <c r="U17122">
        <v>65424</v>
      </c>
      <c r="V17122">
        <v>41</v>
      </c>
      <c r="W17122">
        <v>4</v>
      </c>
      <c r="X17122">
        <v>14</v>
      </c>
      <c r="Y17122">
        <v>1887</v>
      </c>
      <c r="Z17122">
        <v>80</v>
      </c>
      <c r="AA17122">
        <v>2904</v>
      </c>
      <c r="AB17122" s="2">
        <v>45055.002986111111</v>
      </c>
      <c r="AC17122" t="s">
        <v>32</v>
      </c>
    </row>
    <row r="17123" spans="1:29" x14ac:dyDescent="0.35">
      <c r="A17123" s="1">
        <v>43957</v>
      </c>
      <c r="B17123" t="s">
        <v>139</v>
      </c>
      <c r="C17123">
        <v>51845</v>
      </c>
      <c r="D17123">
        <v>204495</v>
      </c>
      <c r="F17123">
        <v>2545</v>
      </c>
      <c r="J17123">
        <v>560</v>
      </c>
      <c r="N17123" s="2">
        <v>43957</v>
      </c>
      <c r="O17123" t="s">
        <v>25149</v>
      </c>
      <c r="P17123" t="s">
        <v>25011</v>
      </c>
      <c r="Q17123">
        <v>3106</v>
      </c>
      <c r="S17123">
        <v>256340</v>
      </c>
      <c r="T17123">
        <v>277573</v>
      </c>
      <c r="U17123">
        <v>256340</v>
      </c>
      <c r="V17123">
        <v>42</v>
      </c>
      <c r="W17123">
        <v>94</v>
      </c>
      <c r="X17123">
        <v>0</v>
      </c>
      <c r="Y17123">
        <v>4570</v>
      </c>
      <c r="Z17123">
        <v>888</v>
      </c>
      <c r="AA17123">
        <v>6502</v>
      </c>
      <c r="AB17123" s="2">
        <v>45055.002986111111</v>
      </c>
      <c r="AC17123" t="s">
        <v>32</v>
      </c>
    </row>
    <row r="17124" spans="1:29" x14ac:dyDescent="0.35">
      <c r="A17124" s="1">
        <v>43957</v>
      </c>
      <c r="B17124" t="s">
        <v>142</v>
      </c>
      <c r="C17124">
        <v>1006</v>
      </c>
      <c r="D17124">
        <v>9313</v>
      </c>
      <c r="F17124">
        <v>144</v>
      </c>
      <c r="N17124" s="2">
        <v>43957.25</v>
      </c>
      <c r="O17124" t="s">
        <v>25150</v>
      </c>
      <c r="P17124" t="s">
        <v>25151</v>
      </c>
      <c r="Q17124">
        <v>99</v>
      </c>
      <c r="S17124">
        <v>10319</v>
      </c>
      <c r="T17124">
        <v>10319</v>
      </c>
      <c r="U17124">
        <v>10319</v>
      </c>
      <c r="V17124">
        <v>72</v>
      </c>
      <c r="W17124">
        <v>0</v>
      </c>
      <c r="X17124">
        <v>0</v>
      </c>
      <c r="Y17124">
        <v>0</v>
      </c>
      <c r="Z17124">
        <v>1</v>
      </c>
      <c r="AA17124">
        <v>1</v>
      </c>
      <c r="AB17124" s="2">
        <v>45055.002986111111</v>
      </c>
      <c r="AC17124" t="s">
        <v>32</v>
      </c>
    </row>
    <row r="17125" spans="1:29" x14ac:dyDescent="0.35">
      <c r="A17125" s="1">
        <v>43957</v>
      </c>
      <c r="B17125" t="s">
        <v>144</v>
      </c>
      <c r="C17125">
        <v>10639</v>
      </c>
      <c r="D17125">
        <v>60718</v>
      </c>
      <c r="F17125">
        <v>324</v>
      </c>
      <c r="G17125">
        <v>1123</v>
      </c>
      <c r="H17125">
        <v>86</v>
      </c>
      <c r="J17125">
        <v>60</v>
      </c>
      <c r="N17125" s="2">
        <v>43957.125</v>
      </c>
      <c r="O17125" t="s">
        <v>25152</v>
      </c>
      <c r="P17125" t="s">
        <v>25153</v>
      </c>
      <c r="Q17125">
        <v>370</v>
      </c>
      <c r="R17125">
        <v>1123</v>
      </c>
      <c r="S17125">
        <v>71357</v>
      </c>
      <c r="T17125">
        <v>83508</v>
      </c>
      <c r="U17125">
        <v>71357</v>
      </c>
      <c r="V17125">
        <v>44</v>
      </c>
      <c r="W17125">
        <v>15</v>
      </c>
      <c r="X17125">
        <v>31</v>
      </c>
      <c r="Y17125">
        <v>1937</v>
      </c>
      <c r="Z17125">
        <v>342</v>
      </c>
      <c r="AA17125">
        <v>3306</v>
      </c>
      <c r="AB17125" s="2">
        <v>45055.002986111111</v>
      </c>
      <c r="AC17125" t="s">
        <v>32</v>
      </c>
    </row>
    <row r="17126" spans="1:29" x14ac:dyDescent="0.35">
      <c r="A17126" s="1">
        <v>43957</v>
      </c>
      <c r="B17126" t="s">
        <v>147</v>
      </c>
      <c r="C17126">
        <v>6936</v>
      </c>
      <c r="D17126">
        <v>70546</v>
      </c>
      <c r="G17126">
        <v>1152</v>
      </c>
      <c r="L17126">
        <v>3816</v>
      </c>
      <c r="N17126" s="2">
        <v>43957.680555555555</v>
      </c>
      <c r="O17126" t="s">
        <v>25154</v>
      </c>
      <c r="P17126" t="s">
        <v>25070</v>
      </c>
      <c r="Q17126">
        <v>305</v>
      </c>
      <c r="R17126">
        <v>1152</v>
      </c>
      <c r="S17126">
        <v>77482</v>
      </c>
      <c r="T17126">
        <v>77482</v>
      </c>
      <c r="U17126">
        <v>77482</v>
      </c>
      <c r="V17126">
        <v>45</v>
      </c>
      <c r="W17126">
        <v>22</v>
      </c>
      <c r="X17126">
        <v>42</v>
      </c>
      <c r="Y17126">
        <v>9532</v>
      </c>
      <c r="Z17126">
        <v>179</v>
      </c>
      <c r="AA17126">
        <v>9711</v>
      </c>
      <c r="AB17126" s="2">
        <v>45055.002986111111</v>
      </c>
      <c r="AC17126" t="s">
        <v>32</v>
      </c>
    </row>
    <row r="17127" spans="1:29" x14ac:dyDescent="0.35">
      <c r="A17127" s="1">
        <v>43957</v>
      </c>
      <c r="B17127" t="s">
        <v>150</v>
      </c>
      <c r="C17127">
        <v>2779</v>
      </c>
      <c r="D17127">
        <v>16637</v>
      </c>
      <c r="F17127">
        <v>72</v>
      </c>
      <c r="G17127">
        <v>230</v>
      </c>
      <c r="L17127">
        <v>1977</v>
      </c>
      <c r="N17127" s="2">
        <v>43956.75</v>
      </c>
      <c r="O17127" t="s">
        <v>25155</v>
      </c>
      <c r="P17127" t="s">
        <v>25098</v>
      </c>
      <c r="Q17127">
        <v>29</v>
      </c>
      <c r="R17127">
        <v>230</v>
      </c>
      <c r="S17127">
        <v>19416</v>
      </c>
      <c r="T17127">
        <v>20573</v>
      </c>
      <c r="U17127">
        <v>19416</v>
      </c>
      <c r="V17127">
        <v>46</v>
      </c>
      <c r="W17127">
        <v>5</v>
      </c>
      <c r="X17127">
        <v>10</v>
      </c>
      <c r="Y17127">
        <v>336</v>
      </c>
      <c r="Z17127">
        <v>58</v>
      </c>
      <c r="AA17127">
        <v>351</v>
      </c>
      <c r="AB17127" s="2">
        <v>45055.002986111111</v>
      </c>
      <c r="AC17127" t="s">
        <v>32</v>
      </c>
    </row>
    <row r="17128" spans="1:29" x14ac:dyDescent="0.35">
      <c r="A17128" s="1">
        <v>43957</v>
      </c>
      <c r="B17128" t="s">
        <v>152</v>
      </c>
      <c r="C17128">
        <v>13938</v>
      </c>
      <c r="F17128">
        <v>557</v>
      </c>
      <c r="G17128">
        <v>1221</v>
      </c>
      <c r="L17128">
        <v>6564</v>
      </c>
      <c r="N17128" s="2">
        <v>43957.625</v>
      </c>
      <c r="O17128" t="s">
        <v>25156</v>
      </c>
      <c r="P17128" t="s">
        <v>25125</v>
      </c>
      <c r="Q17128">
        <v>239</v>
      </c>
      <c r="R17128">
        <v>1221</v>
      </c>
      <c r="S17128">
        <v>13938</v>
      </c>
      <c r="T17128">
        <v>227101</v>
      </c>
      <c r="U17128">
        <v>13938</v>
      </c>
      <c r="V17128">
        <v>47</v>
      </c>
      <c r="W17128">
        <v>13</v>
      </c>
      <c r="X17128">
        <v>65</v>
      </c>
      <c r="Y17128">
        <v>0</v>
      </c>
      <c r="Z17128">
        <v>248</v>
      </c>
      <c r="AA17128">
        <v>8305</v>
      </c>
      <c r="AB17128" s="2">
        <v>45055.002986111111</v>
      </c>
      <c r="AC17128" t="s">
        <v>32</v>
      </c>
    </row>
    <row r="17129" spans="1:29" x14ac:dyDescent="0.35">
      <c r="A17129" s="1">
        <v>43957</v>
      </c>
      <c r="B17129" t="s">
        <v>155</v>
      </c>
      <c r="C17129">
        <v>34422</v>
      </c>
      <c r="F17129">
        <v>1812</v>
      </c>
      <c r="H17129">
        <v>716</v>
      </c>
      <c r="L17129">
        <v>17622</v>
      </c>
      <c r="N17129" s="2">
        <v>43957.555555555555</v>
      </c>
      <c r="O17129" t="s">
        <v>25157</v>
      </c>
      <c r="P17129" t="s">
        <v>25158</v>
      </c>
      <c r="Q17129">
        <v>948</v>
      </c>
      <c r="S17129">
        <v>34422</v>
      </c>
      <c r="T17129">
        <v>491208</v>
      </c>
      <c r="U17129">
        <v>34422</v>
      </c>
      <c r="V17129">
        <v>48</v>
      </c>
      <c r="W17129">
        <v>42</v>
      </c>
      <c r="X17129">
        <v>0</v>
      </c>
      <c r="Y17129">
        <v>0</v>
      </c>
      <c r="Z17129">
        <v>1053</v>
      </c>
      <c r="AA17129">
        <v>22474</v>
      </c>
      <c r="AB17129" s="2">
        <v>45055.002986111111</v>
      </c>
      <c r="AC17129" t="s">
        <v>32</v>
      </c>
    </row>
    <row r="17130" spans="1:29" x14ac:dyDescent="0.35">
      <c r="A17130" s="1">
        <v>43957</v>
      </c>
      <c r="B17130" t="s">
        <v>158</v>
      </c>
      <c r="C17130">
        <v>5595</v>
      </c>
      <c r="D17130">
        <v>129735</v>
      </c>
      <c r="G17130">
        <v>464</v>
      </c>
      <c r="L17130">
        <v>2509</v>
      </c>
      <c r="N17130" s="2">
        <v>43957.625</v>
      </c>
      <c r="O17130" t="s">
        <v>25159</v>
      </c>
      <c r="P17130" t="s">
        <v>25125</v>
      </c>
      <c r="Q17130">
        <v>58</v>
      </c>
      <c r="R17130">
        <v>464</v>
      </c>
      <c r="S17130">
        <v>135330</v>
      </c>
      <c r="T17130">
        <v>143697</v>
      </c>
      <c r="U17130">
        <v>135330</v>
      </c>
      <c r="V17130">
        <v>49</v>
      </c>
      <c r="W17130">
        <v>2</v>
      </c>
      <c r="X17130">
        <v>8</v>
      </c>
      <c r="Y17130">
        <v>3993</v>
      </c>
      <c r="Z17130">
        <v>146</v>
      </c>
      <c r="AA17130">
        <v>4578</v>
      </c>
      <c r="AB17130" s="2">
        <v>45055.002986111111</v>
      </c>
      <c r="AC17130" t="s">
        <v>32</v>
      </c>
    </row>
    <row r="17131" spans="1:29" x14ac:dyDescent="0.35">
      <c r="A17131" s="1">
        <v>43957</v>
      </c>
      <c r="B17131" t="s">
        <v>161</v>
      </c>
      <c r="C17131">
        <v>20256</v>
      </c>
      <c r="E17131">
        <v>469</v>
      </c>
      <c r="F17131">
        <v>1496</v>
      </c>
      <c r="G17131">
        <v>2773</v>
      </c>
      <c r="H17131">
        <v>361</v>
      </c>
      <c r="J17131">
        <v>189</v>
      </c>
      <c r="N17131" s="2">
        <v>43955.708333333336</v>
      </c>
      <c r="O17131" t="s">
        <v>25160</v>
      </c>
      <c r="P17131" t="s">
        <v>25161</v>
      </c>
      <c r="Q17131">
        <v>713</v>
      </c>
      <c r="R17131">
        <v>2773</v>
      </c>
      <c r="S17131">
        <v>20725</v>
      </c>
      <c r="T17131">
        <v>145121</v>
      </c>
      <c r="U17131">
        <v>20256</v>
      </c>
      <c r="V17131">
        <v>51</v>
      </c>
      <c r="W17131">
        <v>0</v>
      </c>
      <c r="X17131">
        <v>73</v>
      </c>
      <c r="Y17131">
        <v>0</v>
      </c>
      <c r="Z17131">
        <v>0</v>
      </c>
      <c r="AA17131">
        <v>6185</v>
      </c>
      <c r="AB17131" s="2">
        <v>45055.002986111111</v>
      </c>
      <c r="AC17131" t="s">
        <v>32</v>
      </c>
    </row>
    <row r="17132" spans="1:29" x14ac:dyDescent="0.35">
      <c r="A17132" s="1">
        <v>43957</v>
      </c>
      <c r="B17132" t="s">
        <v>163</v>
      </c>
      <c r="C17132">
        <v>66</v>
      </c>
      <c r="D17132">
        <v>990</v>
      </c>
      <c r="E17132">
        <v>37</v>
      </c>
      <c r="L17132">
        <v>54</v>
      </c>
      <c r="N17132" s="2">
        <v>43956.854166666664</v>
      </c>
      <c r="O17132" t="s">
        <v>25162</v>
      </c>
      <c r="P17132" t="s">
        <v>25095</v>
      </c>
      <c r="Q17132">
        <v>4</v>
      </c>
      <c r="S17132">
        <v>1093</v>
      </c>
      <c r="T17132">
        <v>1056</v>
      </c>
      <c r="U17132">
        <v>1056</v>
      </c>
      <c r="V17132">
        <v>78</v>
      </c>
      <c r="W17132">
        <v>0</v>
      </c>
      <c r="X17132">
        <v>0</v>
      </c>
      <c r="Y17132">
        <v>17</v>
      </c>
      <c r="Z17132">
        <v>0</v>
      </c>
      <c r="AA17132">
        <v>17</v>
      </c>
      <c r="AB17132" s="2">
        <v>45055.002986111111</v>
      </c>
      <c r="AC17132" t="s">
        <v>32</v>
      </c>
    </row>
    <row r="17133" spans="1:29" x14ac:dyDescent="0.35">
      <c r="A17133" s="1">
        <v>43957</v>
      </c>
      <c r="B17133" t="s">
        <v>166</v>
      </c>
      <c r="C17133">
        <v>909</v>
      </c>
      <c r="D17133">
        <v>14425</v>
      </c>
      <c r="F17133">
        <v>26</v>
      </c>
      <c r="H17133">
        <v>2</v>
      </c>
      <c r="J17133">
        <v>0</v>
      </c>
      <c r="L17133">
        <v>706</v>
      </c>
      <c r="N17133" s="2">
        <v>43957</v>
      </c>
      <c r="O17133" t="s">
        <v>25163</v>
      </c>
      <c r="P17133" t="s">
        <v>25011</v>
      </c>
      <c r="Q17133">
        <v>52</v>
      </c>
      <c r="S17133">
        <v>15334</v>
      </c>
      <c r="T17133">
        <v>20063</v>
      </c>
      <c r="U17133">
        <v>15334</v>
      </c>
      <c r="V17133">
        <v>50</v>
      </c>
      <c r="W17133">
        <v>0</v>
      </c>
      <c r="X17133">
        <v>0</v>
      </c>
      <c r="Y17133">
        <v>208</v>
      </c>
      <c r="Z17133">
        <v>3</v>
      </c>
      <c r="AA17133">
        <v>458</v>
      </c>
      <c r="AB17133" s="2">
        <v>45055.002986111111</v>
      </c>
      <c r="AC17133" t="s">
        <v>32</v>
      </c>
    </row>
    <row r="17134" spans="1:29" x14ac:dyDescent="0.35">
      <c r="A17134" s="1">
        <v>43957</v>
      </c>
      <c r="B17134" t="s">
        <v>168</v>
      </c>
      <c r="C17134">
        <v>16569</v>
      </c>
      <c r="F17134">
        <v>390</v>
      </c>
      <c r="H17134">
        <v>127</v>
      </c>
      <c r="N17134" s="2">
        <v>43957</v>
      </c>
      <c r="O17134" t="s">
        <v>25164</v>
      </c>
      <c r="P17134" t="s">
        <v>25011</v>
      </c>
      <c r="Q17134">
        <v>862</v>
      </c>
      <c r="S17134">
        <v>16569</v>
      </c>
      <c r="T17134">
        <v>248702</v>
      </c>
      <c r="U17134">
        <v>16569</v>
      </c>
      <c r="V17134">
        <v>53</v>
      </c>
      <c r="W17134">
        <v>21</v>
      </c>
      <c r="X17134">
        <v>0</v>
      </c>
      <c r="Y17134">
        <v>0</v>
      </c>
      <c r="Z17134">
        <v>388</v>
      </c>
      <c r="AA17134">
        <v>6412</v>
      </c>
      <c r="AB17134" s="2">
        <v>45055.002986111111</v>
      </c>
      <c r="AC17134" t="s">
        <v>32</v>
      </c>
    </row>
    <row r="17135" spans="1:29" x14ac:dyDescent="0.35">
      <c r="A17135" s="1">
        <v>43957</v>
      </c>
      <c r="B17135" t="s">
        <v>171</v>
      </c>
      <c r="C17135">
        <v>10262</v>
      </c>
      <c r="D17135">
        <v>87826</v>
      </c>
      <c r="E17135">
        <v>212</v>
      </c>
      <c r="F17135">
        <v>298</v>
      </c>
      <c r="G17135">
        <v>1694</v>
      </c>
      <c r="H17135">
        <v>107</v>
      </c>
      <c r="I17135">
        <v>423</v>
      </c>
      <c r="L17135">
        <v>4348</v>
      </c>
      <c r="N17135" s="2">
        <v>43957</v>
      </c>
      <c r="O17135" t="s">
        <v>25165</v>
      </c>
      <c r="P17135" t="s">
        <v>25011</v>
      </c>
      <c r="Q17135">
        <v>362</v>
      </c>
      <c r="R17135">
        <v>1694</v>
      </c>
      <c r="S17135">
        <v>98300</v>
      </c>
      <c r="T17135">
        <v>109754</v>
      </c>
      <c r="U17135">
        <v>98088</v>
      </c>
      <c r="V17135">
        <v>55</v>
      </c>
      <c r="W17135">
        <v>9</v>
      </c>
      <c r="X17135">
        <v>31</v>
      </c>
      <c r="Y17135">
        <v>3859</v>
      </c>
      <c r="Z17135">
        <v>366</v>
      </c>
      <c r="AA17135">
        <v>5261</v>
      </c>
      <c r="AB17135" s="2">
        <v>45055.002986111111</v>
      </c>
      <c r="AC17135" t="s">
        <v>32</v>
      </c>
    </row>
    <row r="17136" spans="1:29" x14ac:dyDescent="0.35">
      <c r="A17136" s="1">
        <v>43957</v>
      </c>
      <c r="B17136" t="s">
        <v>173</v>
      </c>
      <c r="C17136">
        <v>1248</v>
      </c>
      <c r="F17136">
        <v>76</v>
      </c>
      <c r="H17136">
        <v>22</v>
      </c>
      <c r="J17136">
        <v>12</v>
      </c>
      <c r="L17136">
        <v>716</v>
      </c>
      <c r="N17136" s="2">
        <v>43957.416666666664</v>
      </c>
      <c r="O17136" t="s">
        <v>25166</v>
      </c>
      <c r="P17136" t="s">
        <v>25113</v>
      </c>
      <c r="Q17136">
        <v>50</v>
      </c>
      <c r="S17136">
        <v>1248</v>
      </c>
      <c r="T17136">
        <v>54106</v>
      </c>
      <c r="U17136">
        <v>1248</v>
      </c>
      <c r="V17136">
        <v>54</v>
      </c>
      <c r="W17136">
        <v>0</v>
      </c>
      <c r="X17136">
        <v>0</v>
      </c>
      <c r="Y17136">
        <v>0</v>
      </c>
      <c r="Z17136">
        <v>10</v>
      </c>
      <c r="AA17136">
        <v>1019</v>
      </c>
      <c r="AB17136" s="2">
        <v>45055.002986111111</v>
      </c>
      <c r="AC17136" t="s">
        <v>32</v>
      </c>
    </row>
    <row r="17137" spans="1:29" x14ac:dyDescent="0.35">
      <c r="A17137" s="1">
        <v>43957</v>
      </c>
      <c r="B17137" t="s">
        <v>175</v>
      </c>
      <c r="C17137">
        <v>631</v>
      </c>
      <c r="D17137">
        <v>11403</v>
      </c>
      <c r="F17137">
        <v>11</v>
      </c>
      <c r="G17137">
        <v>60</v>
      </c>
      <c r="L17137">
        <v>409</v>
      </c>
      <c r="N17137" s="2">
        <v>43956.645833333336</v>
      </c>
      <c r="O17137" t="s">
        <v>25167</v>
      </c>
      <c r="P17137" t="s">
        <v>25168</v>
      </c>
      <c r="Q17137">
        <v>7</v>
      </c>
      <c r="R17137">
        <v>60</v>
      </c>
      <c r="S17137">
        <v>12034</v>
      </c>
      <c r="T17137">
        <v>14149</v>
      </c>
      <c r="U17137">
        <v>12034</v>
      </c>
      <c r="V17137">
        <v>56</v>
      </c>
      <c r="W17137">
        <v>0</v>
      </c>
      <c r="X17137">
        <v>0</v>
      </c>
      <c r="Y17137">
        <v>1084</v>
      </c>
      <c r="Z17137">
        <v>27</v>
      </c>
      <c r="AA17137">
        <v>600</v>
      </c>
      <c r="AB17137" s="2">
        <v>45055.002986111111</v>
      </c>
      <c r="AC17137" t="s">
        <v>32</v>
      </c>
    </row>
    <row r="17138" spans="1:29" x14ac:dyDescent="0.35">
      <c r="A17138" s="1">
        <v>43956</v>
      </c>
      <c r="B17138" t="s">
        <v>29</v>
      </c>
      <c r="C17138">
        <v>371</v>
      </c>
      <c r="F17138">
        <v>13</v>
      </c>
      <c r="G17138">
        <v>40</v>
      </c>
      <c r="L17138">
        <v>277</v>
      </c>
      <c r="N17138" s="2">
        <v>43956</v>
      </c>
      <c r="O17138" t="s">
        <v>25169</v>
      </c>
      <c r="P17138" t="s">
        <v>25093</v>
      </c>
      <c r="Q17138">
        <v>9</v>
      </c>
      <c r="R17138">
        <v>40</v>
      </c>
      <c r="S17138">
        <v>371</v>
      </c>
      <c r="T17138">
        <v>22692</v>
      </c>
      <c r="U17138">
        <v>371</v>
      </c>
      <c r="V17138">
        <v>2</v>
      </c>
      <c r="W17138">
        <v>0</v>
      </c>
      <c r="X17138">
        <v>1</v>
      </c>
      <c r="Y17138">
        <v>0</v>
      </c>
      <c r="Z17138">
        <v>1</v>
      </c>
      <c r="AA17138">
        <v>969</v>
      </c>
      <c r="AB17138" s="2">
        <v>45055.002986111111</v>
      </c>
      <c r="AC17138" t="s">
        <v>32</v>
      </c>
    </row>
    <row r="17139" spans="1:29" x14ac:dyDescent="0.35">
      <c r="A17139" s="1">
        <v>43956</v>
      </c>
      <c r="B17139" t="s">
        <v>33</v>
      </c>
      <c r="C17139">
        <v>8285</v>
      </c>
      <c r="D17139">
        <v>98481</v>
      </c>
      <c r="F17139">
        <v>522</v>
      </c>
      <c r="G17139">
        <v>1107</v>
      </c>
      <c r="I17139">
        <v>428</v>
      </c>
      <c r="K17139">
        <v>255</v>
      </c>
      <c r="N17139" s="2">
        <v>43956</v>
      </c>
      <c r="O17139" t="s">
        <v>25170</v>
      </c>
      <c r="P17139" t="s">
        <v>25093</v>
      </c>
      <c r="Q17139">
        <v>313</v>
      </c>
      <c r="R17139">
        <v>1107</v>
      </c>
      <c r="S17139">
        <v>106766</v>
      </c>
      <c r="T17139">
        <v>106766</v>
      </c>
      <c r="U17139">
        <v>106766</v>
      </c>
      <c r="V17139">
        <v>1</v>
      </c>
      <c r="W17139">
        <v>17</v>
      </c>
      <c r="X17139">
        <v>43</v>
      </c>
      <c r="Y17139">
        <v>3389</v>
      </c>
      <c r="Z17139">
        <v>260</v>
      </c>
      <c r="AA17139">
        <v>3649</v>
      </c>
      <c r="AB17139" s="2">
        <v>45055.002986111111</v>
      </c>
      <c r="AC17139" t="s">
        <v>32</v>
      </c>
    </row>
    <row r="17140" spans="1:29" x14ac:dyDescent="0.35">
      <c r="A17140" s="1">
        <v>43956</v>
      </c>
      <c r="B17140" t="s">
        <v>36</v>
      </c>
      <c r="C17140">
        <v>3496</v>
      </c>
      <c r="D17140">
        <v>51139</v>
      </c>
      <c r="F17140">
        <v>89</v>
      </c>
      <c r="G17140">
        <v>453</v>
      </c>
      <c r="J17140">
        <v>16</v>
      </c>
      <c r="K17140">
        <v>89</v>
      </c>
      <c r="L17140">
        <v>2041</v>
      </c>
      <c r="N17140" s="2">
        <v>43956.673611111109</v>
      </c>
      <c r="O17140" t="s">
        <v>25171</v>
      </c>
      <c r="P17140" t="s">
        <v>25172</v>
      </c>
      <c r="Q17140">
        <v>83</v>
      </c>
      <c r="R17140">
        <v>453</v>
      </c>
      <c r="S17140">
        <v>54635</v>
      </c>
      <c r="T17140">
        <v>54635</v>
      </c>
      <c r="U17140">
        <v>54635</v>
      </c>
      <c r="V17140">
        <v>5</v>
      </c>
      <c r="W17140">
        <v>2</v>
      </c>
      <c r="X17140">
        <v>15</v>
      </c>
      <c r="Y17140">
        <v>155</v>
      </c>
      <c r="Z17140">
        <v>38</v>
      </c>
      <c r="AA17140">
        <v>193</v>
      </c>
      <c r="AB17140" s="2">
        <v>45055.002986111111</v>
      </c>
      <c r="AC17140" t="s">
        <v>32</v>
      </c>
    </row>
    <row r="17141" spans="1:29" x14ac:dyDescent="0.35">
      <c r="A17141" s="1">
        <v>43956</v>
      </c>
      <c r="B17141" t="s">
        <v>39</v>
      </c>
      <c r="C17141">
        <v>0</v>
      </c>
      <c r="D17141">
        <v>83</v>
      </c>
      <c r="N17141" s="2">
        <v>43954</v>
      </c>
      <c r="O17141" t="s">
        <v>25173</v>
      </c>
      <c r="P17141" t="s">
        <v>24766</v>
      </c>
      <c r="Q17141">
        <v>0</v>
      </c>
      <c r="S17141">
        <v>83</v>
      </c>
      <c r="T17141">
        <v>83</v>
      </c>
      <c r="U17141">
        <v>83</v>
      </c>
      <c r="V17141">
        <v>60</v>
      </c>
      <c r="W17141">
        <v>0</v>
      </c>
      <c r="X17141">
        <v>0</v>
      </c>
      <c r="Y17141">
        <v>0</v>
      </c>
      <c r="Z17141">
        <v>0</v>
      </c>
      <c r="AA17141">
        <v>0</v>
      </c>
      <c r="AB17141" s="2">
        <v>45055.002986111111</v>
      </c>
      <c r="AC17141" t="s">
        <v>32</v>
      </c>
    </row>
    <row r="17142" spans="1:29" x14ac:dyDescent="0.35">
      <c r="A17142" s="1">
        <v>43956</v>
      </c>
      <c r="B17142" t="s">
        <v>42</v>
      </c>
      <c r="C17142">
        <v>9305</v>
      </c>
      <c r="D17142">
        <v>78955</v>
      </c>
      <c r="F17142">
        <v>728</v>
      </c>
      <c r="G17142">
        <v>2192</v>
      </c>
      <c r="H17142">
        <v>303</v>
      </c>
      <c r="J17142">
        <v>185</v>
      </c>
      <c r="N17142" s="2">
        <v>43956</v>
      </c>
      <c r="O17142" t="s">
        <v>25174</v>
      </c>
      <c r="P17142" t="s">
        <v>25093</v>
      </c>
      <c r="Q17142">
        <v>395</v>
      </c>
      <c r="R17142">
        <v>2192</v>
      </c>
      <c r="S17142">
        <v>88260</v>
      </c>
      <c r="T17142">
        <v>116484</v>
      </c>
      <c r="U17142">
        <v>88260</v>
      </c>
      <c r="V17142">
        <v>4</v>
      </c>
      <c r="W17142">
        <v>33</v>
      </c>
      <c r="X17142">
        <v>57</v>
      </c>
      <c r="Y17142">
        <v>2621</v>
      </c>
      <c r="Z17142">
        <v>386</v>
      </c>
      <c r="AA17142">
        <v>5685</v>
      </c>
      <c r="AB17142" s="2">
        <v>45055.002986111111</v>
      </c>
      <c r="AC17142" t="s">
        <v>32</v>
      </c>
    </row>
    <row r="17143" spans="1:29" x14ac:dyDescent="0.35">
      <c r="A17143" s="1">
        <v>43956</v>
      </c>
      <c r="B17143" t="s">
        <v>44</v>
      </c>
      <c r="C17143">
        <v>56212</v>
      </c>
      <c r="F17143">
        <v>4622</v>
      </c>
      <c r="H17143">
        <v>1388</v>
      </c>
      <c r="N17143" s="2">
        <v>43956.583333333336</v>
      </c>
      <c r="O17143" t="s">
        <v>25175</v>
      </c>
      <c r="P17143" t="s">
        <v>25091</v>
      </c>
      <c r="Q17143">
        <v>2317</v>
      </c>
      <c r="S17143">
        <v>56212</v>
      </c>
      <c r="T17143">
        <v>779902</v>
      </c>
      <c r="U17143">
        <v>56212</v>
      </c>
      <c r="V17143">
        <v>6</v>
      </c>
      <c r="W17143">
        <v>63</v>
      </c>
      <c r="X17143">
        <v>0</v>
      </c>
      <c r="Y17143">
        <v>0</v>
      </c>
      <c r="Z17143">
        <v>1275</v>
      </c>
      <c r="AA17143">
        <v>32028</v>
      </c>
      <c r="AB17143" s="2">
        <v>45055.002986111111</v>
      </c>
      <c r="AC17143" t="s">
        <v>32</v>
      </c>
    </row>
    <row r="17144" spans="1:29" x14ac:dyDescent="0.35">
      <c r="A17144" s="1">
        <v>43956</v>
      </c>
      <c r="B17144" t="s">
        <v>47</v>
      </c>
      <c r="C17144">
        <v>17364</v>
      </c>
      <c r="D17144">
        <v>68612</v>
      </c>
      <c r="F17144">
        <v>792</v>
      </c>
      <c r="G17144">
        <v>2919</v>
      </c>
      <c r="N17144" s="2">
        <v>43956</v>
      </c>
      <c r="O17144" s="3" t="s">
        <v>25176</v>
      </c>
      <c r="P17144" t="s">
        <v>25093</v>
      </c>
      <c r="Q17144">
        <v>903</v>
      </c>
      <c r="R17144">
        <v>2919</v>
      </c>
      <c r="S17144">
        <v>85976</v>
      </c>
      <c r="T17144">
        <v>96666</v>
      </c>
      <c r="U17144">
        <v>85976</v>
      </c>
      <c r="V17144">
        <v>8</v>
      </c>
      <c r="W17144">
        <v>52</v>
      </c>
      <c r="X17144">
        <v>81</v>
      </c>
      <c r="Y17144">
        <v>515</v>
      </c>
      <c r="Z17144">
        <v>457</v>
      </c>
      <c r="AA17144">
        <v>3010</v>
      </c>
      <c r="AB17144" s="2">
        <v>45055.002986111111</v>
      </c>
      <c r="AC17144" t="s">
        <v>32</v>
      </c>
    </row>
    <row r="17145" spans="1:29" x14ac:dyDescent="0.35">
      <c r="A17145" s="1">
        <v>43956</v>
      </c>
      <c r="B17145" t="s">
        <v>50</v>
      </c>
      <c r="C17145">
        <v>30621</v>
      </c>
      <c r="F17145">
        <v>1500</v>
      </c>
      <c r="G17145">
        <v>7758</v>
      </c>
      <c r="L17145">
        <v>4346</v>
      </c>
      <c r="N17145" s="2">
        <v>43955.666666666664</v>
      </c>
      <c r="O17145" t="s">
        <v>25177</v>
      </c>
      <c r="P17145" t="s">
        <v>25178</v>
      </c>
      <c r="Q17145">
        <v>2633</v>
      </c>
      <c r="R17145">
        <v>7758</v>
      </c>
      <c r="S17145">
        <v>30621</v>
      </c>
      <c r="T17145">
        <v>125209</v>
      </c>
      <c r="U17145">
        <v>30621</v>
      </c>
      <c r="V17145">
        <v>9</v>
      </c>
      <c r="W17145">
        <v>138</v>
      </c>
      <c r="X17145">
        <v>0</v>
      </c>
      <c r="Y17145">
        <v>0</v>
      </c>
      <c r="Z17145">
        <v>1334</v>
      </c>
      <c r="AA17145">
        <v>4363</v>
      </c>
      <c r="AB17145" s="2">
        <v>45055.002986111111</v>
      </c>
      <c r="AC17145" t="s">
        <v>32</v>
      </c>
    </row>
    <row r="17146" spans="1:29" x14ac:dyDescent="0.35">
      <c r="A17146" s="1">
        <v>43956</v>
      </c>
      <c r="B17146" t="s">
        <v>53</v>
      </c>
      <c r="C17146">
        <v>5322</v>
      </c>
      <c r="F17146">
        <v>447</v>
      </c>
      <c r="H17146">
        <v>130</v>
      </c>
      <c r="J17146">
        <v>91</v>
      </c>
      <c r="L17146">
        <v>667</v>
      </c>
      <c r="N17146" s="2">
        <v>43955</v>
      </c>
      <c r="O17146" t="s">
        <v>25179</v>
      </c>
      <c r="P17146" t="s">
        <v>25180</v>
      </c>
      <c r="Q17146">
        <v>264</v>
      </c>
      <c r="S17146">
        <v>5322</v>
      </c>
      <c r="T17146">
        <v>24329</v>
      </c>
      <c r="U17146">
        <v>5322</v>
      </c>
      <c r="V17146">
        <v>11</v>
      </c>
      <c r="W17146">
        <v>6</v>
      </c>
      <c r="X17146">
        <v>0</v>
      </c>
      <c r="Y17146">
        <v>0</v>
      </c>
      <c r="Z17146">
        <v>152</v>
      </c>
      <c r="AA17146">
        <v>534</v>
      </c>
      <c r="AB17146" s="2">
        <v>45055.002986111111</v>
      </c>
      <c r="AC17146" t="s">
        <v>32</v>
      </c>
    </row>
    <row r="17147" spans="1:29" x14ac:dyDescent="0.35">
      <c r="A17147" s="1">
        <v>43956</v>
      </c>
      <c r="B17147" t="s">
        <v>56</v>
      </c>
      <c r="C17147">
        <v>5371</v>
      </c>
      <c r="D17147">
        <v>19309</v>
      </c>
      <c r="F17147">
        <v>284</v>
      </c>
      <c r="L17147">
        <v>1847</v>
      </c>
      <c r="N17147" s="2">
        <v>43955.75</v>
      </c>
      <c r="O17147" t="s">
        <v>25181</v>
      </c>
      <c r="P17147" t="s">
        <v>25182</v>
      </c>
      <c r="Q17147">
        <v>266</v>
      </c>
      <c r="S17147">
        <v>24680</v>
      </c>
      <c r="T17147">
        <v>35679</v>
      </c>
      <c r="U17147">
        <v>24680</v>
      </c>
      <c r="V17147">
        <v>10</v>
      </c>
      <c r="W17147">
        <v>11</v>
      </c>
      <c r="X17147">
        <v>0</v>
      </c>
      <c r="Y17147">
        <v>487</v>
      </c>
      <c r="Z17147">
        <v>83</v>
      </c>
      <c r="AA17147">
        <v>850</v>
      </c>
      <c r="AB17147" s="2">
        <v>45055.002986111111</v>
      </c>
      <c r="AC17147" t="s">
        <v>32</v>
      </c>
    </row>
    <row r="17148" spans="1:29" x14ac:dyDescent="0.35">
      <c r="A17148" s="1">
        <v>43956</v>
      </c>
      <c r="B17148" t="s">
        <v>59</v>
      </c>
      <c r="C17148">
        <v>36183</v>
      </c>
      <c r="D17148">
        <v>428252</v>
      </c>
      <c r="E17148">
        <v>1265</v>
      </c>
      <c r="G17148">
        <v>6546</v>
      </c>
      <c r="N17148" s="2">
        <v>43956.438194444447</v>
      </c>
      <c r="O17148" t="s">
        <v>25183</v>
      </c>
      <c r="P17148" t="s">
        <v>25184</v>
      </c>
      <c r="Q17148">
        <v>1536</v>
      </c>
      <c r="R17148">
        <v>6546</v>
      </c>
      <c r="S17148">
        <v>465700</v>
      </c>
      <c r="T17148">
        <v>461682</v>
      </c>
      <c r="U17148">
        <v>464435</v>
      </c>
      <c r="V17148">
        <v>12</v>
      </c>
      <c r="W17148">
        <v>113</v>
      </c>
      <c r="X17148">
        <v>217</v>
      </c>
      <c r="Y17148">
        <v>20879</v>
      </c>
      <c r="Z17148">
        <v>574</v>
      </c>
      <c r="AA17148">
        <v>21067</v>
      </c>
      <c r="AB17148" s="2">
        <v>45055.002986111111</v>
      </c>
      <c r="AC17148" t="s">
        <v>32</v>
      </c>
    </row>
    <row r="17149" spans="1:29" x14ac:dyDescent="0.35">
      <c r="A17149" s="1">
        <v>43956</v>
      </c>
      <c r="B17149" t="s">
        <v>62</v>
      </c>
      <c r="C17149">
        <v>29711</v>
      </c>
      <c r="F17149">
        <v>1343</v>
      </c>
      <c r="G17149">
        <v>5634</v>
      </c>
      <c r="I17149">
        <v>1318</v>
      </c>
      <c r="N17149" s="2">
        <v>43956.684027777781</v>
      </c>
      <c r="O17149" t="s">
        <v>25185</v>
      </c>
      <c r="P17149" t="s">
        <v>25186</v>
      </c>
      <c r="Q17149">
        <v>1288</v>
      </c>
      <c r="R17149">
        <v>5634</v>
      </c>
      <c r="S17149">
        <v>29711</v>
      </c>
      <c r="T17149">
        <v>190322</v>
      </c>
      <c r="U17149">
        <v>29711</v>
      </c>
      <c r="V17149">
        <v>13</v>
      </c>
      <c r="W17149">
        <v>66</v>
      </c>
      <c r="X17149">
        <v>108</v>
      </c>
      <c r="Y17149">
        <v>0</v>
      </c>
      <c r="Z17149">
        <v>343</v>
      </c>
      <c r="AA17149">
        <v>4781</v>
      </c>
      <c r="AB17149" s="2">
        <v>45055.002986111111</v>
      </c>
      <c r="AC17149" t="s">
        <v>32</v>
      </c>
    </row>
    <row r="17150" spans="1:29" x14ac:dyDescent="0.35">
      <c r="A17150" s="1">
        <v>43956</v>
      </c>
      <c r="B17150" t="s">
        <v>65</v>
      </c>
      <c r="C17150">
        <v>149</v>
      </c>
      <c r="D17150">
        <v>3341</v>
      </c>
      <c r="L17150">
        <v>124</v>
      </c>
      <c r="N17150" s="2">
        <v>43956.375</v>
      </c>
      <c r="O17150" t="s">
        <v>25187</v>
      </c>
      <c r="P17150" t="s">
        <v>25188</v>
      </c>
      <c r="Q17150">
        <v>5</v>
      </c>
      <c r="S17150">
        <v>3490</v>
      </c>
      <c r="T17150">
        <v>3490</v>
      </c>
      <c r="U17150">
        <v>3490</v>
      </c>
      <c r="V17150">
        <v>66</v>
      </c>
      <c r="W17150">
        <v>0</v>
      </c>
      <c r="X17150">
        <v>0</v>
      </c>
      <c r="Y17150">
        <v>99</v>
      </c>
      <c r="Z17150">
        <v>0</v>
      </c>
      <c r="AA17150">
        <v>99</v>
      </c>
      <c r="AB17150" s="2">
        <v>45055.002986111111</v>
      </c>
      <c r="AC17150" t="s">
        <v>32</v>
      </c>
    </row>
    <row r="17151" spans="1:29" x14ac:dyDescent="0.35">
      <c r="A17151" s="1">
        <v>43956</v>
      </c>
      <c r="B17151" t="s">
        <v>68</v>
      </c>
      <c r="C17151">
        <v>621</v>
      </c>
      <c r="D17151">
        <v>33378</v>
      </c>
      <c r="G17151">
        <v>73</v>
      </c>
      <c r="L17151">
        <v>548</v>
      </c>
      <c r="N17151" s="2">
        <v>43955.75</v>
      </c>
      <c r="O17151" t="s">
        <v>25189</v>
      </c>
      <c r="P17151" t="s">
        <v>25182</v>
      </c>
      <c r="Q17151">
        <v>17</v>
      </c>
      <c r="R17151">
        <v>73</v>
      </c>
      <c r="S17151">
        <v>33999</v>
      </c>
      <c r="T17151">
        <v>34862</v>
      </c>
      <c r="U17151">
        <v>33999</v>
      </c>
      <c r="V17151">
        <v>15</v>
      </c>
      <c r="W17151">
        <v>0</v>
      </c>
      <c r="X17151">
        <v>0</v>
      </c>
      <c r="Y17151">
        <v>132</v>
      </c>
      <c r="Z17151">
        <v>1</v>
      </c>
      <c r="AA17151">
        <v>498</v>
      </c>
      <c r="AB17151" s="2">
        <v>45055.002986111111</v>
      </c>
      <c r="AC17151" t="s">
        <v>32</v>
      </c>
    </row>
    <row r="17152" spans="1:29" x14ac:dyDescent="0.35">
      <c r="A17152" s="1">
        <v>43956</v>
      </c>
      <c r="B17152" t="s">
        <v>71</v>
      </c>
      <c r="C17152">
        <v>10111</v>
      </c>
      <c r="D17152">
        <v>50458</v>
      </c>
      <c r="F17152">
        <v>407</v>
      </c>
      <c r="H17152">
        <v>152</v>
      </c>
      <c r="J17152">
        <v>94</v>
      </c>
      <c r="L17152">
        <v>3572</v>
      </c>
      <c r="N17152" s="2">
        <v>43955.5</v>
      </c>
      <c r="O17152" t="s">
        <v>25190</v>
      </c>
      <c r="P17152" t="s">
        <v>25191</v>
      </c>
      <c r="Q17152">
        <v>207</v>
      </c>
      <c r="S17152">
        <v>60569</v>
      </c>
      <c r="T17152">
        <v>60569</v>
      </c>
      <c r="U17152">
        <v>60569</v>
      </c>
      <c r="V17152">
        <v>19</v>
      </c>
      <c r="W17152">
        <v>19</v>
      </c>
      <c r="X17152">
        <v>0</v>
      </c>
      <c r="Y17152">
        <v>3000</v>
      </c>
      <c r="Z17152">
        <v>408</v>
      </c>
      <c r="AA17152">
        <v>3408</v>
      </c>
      <c r="AB17152" s="2">
        <v>45055.002986111111</v>
      </c>
      <c r="AC17152" t="s">
        <v>32</v>
      </c>
    </row>
    <row r="17153" spans="1:29" x14ac:dyDescent="0.35">
      <c r="A17153" s="1">
        <v>43956</v>
      </c>
      <c r="B17153" t="s">
        <v>73</v>
      </c>
      <c r="C17153">
        <v>2106</v>
      </c>
      <c r="D17153">
        <v>28202</v>
      </c>
      <c r="F17153">
        <v>27</v>
      </c>
      <c r="G17153">
        <v>201</v>
      </c>
      <c r="I17153">
        <v>83</v>
      </c>
      <c r="L17153">
        <v>1358</v>
      </c>
      <c r="N17153" s="2">
        <v>43954.791666666664</v>
      </c>
      <c r="O17153" t="s">
        <v>25192</v>
      </c>
      <c r="P17153" t="s">
        <v>25193</v>
      </c>
      <c r="Q17153">
        <v>64</v>
      </c>
      <c r="R17153">
        <v>201</v>
      </c>
      <c r="S17153">
        <v>30308</v>
      </c>
      <c r="T17153">
        <v>30146</v>
      </c>
      <c r="U17153">
        <v>30308</v>
      </c>
      <c r="V17153">
        <v>16</v>
      </c>
      <c r="W17153">
        <v>0</v>
      </c>
      <c r="X17153">
        <v>1</v>
      </c>
      <c r="Y17153">
        <v>456</v>
      </c>
      <c r="Z17153">
        <v>45</v>
      </c>
      <c r="AA17153">
        <v>495</v>
      </c>
      <c r="AB17153" s="2">
        <v>45055.002986111111</v>
      </c>
      <c r="AC17153" t="s">
        <v>32</v>
      </c>
    </row>
    <row r="17154" spans="1:29" x14ac:dyDescent="0.35">
      <c r="A17154" s="1">
        <v>43956</v>
      </c>
      <c r="B17154" t="s">
        <v>76</v>
      </c>
      <c r="C17154">
        <v>65962</v>
      </c>
      <c r="F17154">
        <v>4780</v>
      </c>
      <c r="H17154">
        <v>1266</v>
      </c>
      <c r="J17154">
        <v>780</v>
      </c>
      <c r="N17154" s="2">
        <v>43956</v>
      </c>
      <c r="O17154" t="s">
        <v>25194</v>
      </c>
      <c r="P17154" t="s">
        <v>25093</v>
      </c>
      <c r="Q17154">
        <v>2838</v>
      </c>
      <c r="S17154">
        <v>65962</v>
      </c>
      <c r="T17154">
        <v>346286</v>
      </c>
      <c r="U17154">
        <v>65962</v>
      </c>
      <c r="V17154">
        <v>17</v>
      </c>
      <c r="W17154">
        <v>176</v>
      </c>
      <c r="X17154">
        <v>0</v>
      </c>
      <c r="Y17154">
        <v>0</v>
      </c>
      <c r="Z17154">
        <v>2122</v>
      </c>
      <c r="AA17154">
        <v>13139</v>
      </c>
      <c r="AB17154" s="2">
        <v>45055.002986111111</v>
      </c>
      <c r="AC17154" t="s">
        <v>32</v>
      </c>
    </row>
    <row r="17155" spans="1:29" x14ac:dyDescent="0.35">
      <c r="A17155" s="1">
        <v>43956</v>
      </c>
      <c r="B17155" t="s">
        <v>78</v>
      </c>
      <c r="C17155">
        <v>21033</v>
      </c>
      <c r="D17155">
        <v>94801</v>
      </c>
      <c r="F17155">
        <v>1537</v>
      </c>
      <c r="H17155">
        <v>480</v>
      </c>
      <c r="J17155">
        <v>272</v>
      </c>
      <c r="N17155" s="2">
        <v>43955.999305555553</v>
      </c>
      <c r="O17155" t="s">
        <v>25195</v>
      </c>
      <c r="P17155" t="s">
        <v>25196</v>
      </c>
      <c r="Q17155">
        <v>1326</v>
      </c>
      <c r="S17155">
        <v>115834</v>
      </c>
      <c r="T17155">
        <v>154860</v>
      </c>
      <c r="U17155">
        <v>115834</v>
      </c>
      <c r="V17155">
        <v>18</v>
      </c>
      <c r="W17155">
        <v>62</v>
      </c>
      <c r="X17155">
        <v>0</v>
      </c>
      <c r="Y17155">
        <v>2011</v>
      </c>
      <c r="Z17155">
        <v>526</v>
      </c>
      <c r="AA17155">
        <v>6917</v>
      </c>
      <c r="AB17155" s="2">
        <v>45055.002986111111</v>
      </c>
      <c r="AC17155" t="s">
        <v>32</v>
      </c>
    </row>
    <row r="17156" spans="1:29" x14ac:dyDescent="0.35">
      <c r="A17156" s="1">
        <v>43956</v>
      </c>
      <c r="B17156" t="s">
        <v>80</v>
      </c>
      <c r="C17156">
        <v>5458</v>
      </c>
      <c r="D17156">
        <v>34634</v>
      </c>
      <c r="G17156">
        <v>566</v>
      </c>
      <c r="I17156">
        <v>212</v>
      </c>
      <c r="K17156">
        <v>95</v>
      </c>
      <c r="N17156" s="2">
        <v>43956.416666666664</v>
      </c>
      <c r="O17156" t="s">
        <v>25197</v>
      </c>
      <c r="P17156" t="s">
        <v>25198</v>
      </c>
      <c r="Q17156">
        <v>137</v>
      </c>
      <c r="R17156">
        <v>566</v>
      </c>
      <c r="S17156">
        <v>40092</v>
      </c>
      <c r="T17156">
        <v>40092</v>
      </c>
      <c r="U17156">
        <v>40092</v>
      </c>
      <c r="V17156">
        <v>20</v>
      </c>
      <c r="W17156">
        <v>1</v>
      </c>
      <c r="X17156">
        <v>13</v>
      </c>
      <c r="Y17156">
        <v>1276</v>
      </c>
      <c r="Z17156">
        <v>213</v>
      </c>
      <c r="AA17156">
        <v>1489</v>
      </c>
      <c r="AB17156" s="2">
        <v>45055.002986111111</v>
      </c>
      <c r="AC17156" t="s">
        <v>32</v>
      </c>
    </row>
    <row r="17157" spans="1:29" x14ac:dyDescent="0.35">
      <c r="A17157" s="1">
        <v>43956</v>
      </c>
      <c r="B17157" t="s">
        <v>83</v>
      </c>
      <c r="C17157">
        <v>5245</v>
      </c>
      <c r="F17157">
        <v>333</v>
      </c>
      <c r="G17157">
        <v>1529</v>
      </c>
      <c r="H17157">
        <v>174</v>
      </c>
      <c r="I17157">
        <v>659</v>
      </c>
      <c r="L17157">
        <v>1892</v>
      </c>
      <c r="N17157" s="2">
        <v>43955.708333333336</v>
      </c>
      <c r="O17157" t="s">
        <v>25199</v>
      </c>
      <c r="P17157" t="s">
        <v>25161</v>
      </c>
      <c r="Q17157">
        <v>261</v>
      </c>
      <c r="R17157">
        <v>1529</v>
      </c>
      <c r="S17157">
        <v>5245</v>
      </c>
      <c r="T17157">
        <v>60046</v>
      </c>
      <c r="U17157">
        <v>5245</v>
      </c>
      <c r="V17157">
        <v>21</v>
      </c>
      <c r="W17157">
        <v>8</v>
      </c>
      <c r="X17157">
        <v>10</v>
      </c>
      <c r="Y17157">
        <v>0</v>
      </c>
      <c r="Z17157">
        <v>115</v>
      </c>
      <c r="AA17157">
        <v>1638</v>
      </c>
      <c r="AB17157" s="2">
        <v>45055.002986111111</v>
      </c>
      <c r="AC17157" t="s">
        <v>32</v>
      </c>
    </row>
    <row r="17158" spans="1:29" x14ac:dyDescent="0.35">
      <c r="A17158" s="1">
        <v>43956</v>
      </c>
      <c r="B17158" t="s">
        <v>85</v>
      </c>
      <c r="C17158">
        <v>29996</v>
      </c>
      <c r="D17158">
        <v>158235</v>
      </c>
      <c r="F17158">
        <v>1512</v>
      </c>
      <c r="J17158">
        <v>194</v>
      </c>
      <c r="L17158">
        <v>20316</v>
      </c>
      <c r="N17158" s="2">
        <v>43956.541666666664</v>
      </c>
      <c r="O17158" t="s">
        <v>25200</v>
      </c>
      <c r="P17158" t="s">
        <v>25201</v>
      </c>
      <c r="Q17158">
        <v>2115</v>
      </c>
      <c r="S17158">
        <v>188231</v>
      </c>
      <c r="T17158">
        <v>188231</v>
      </c>
      <c r="U17158">
        <v>188231</v>
      </c>
      <c r="V17158">
        <v>22</v>
      </c>
      <c r="W17158">
        <v>51</v>
      </c>
      <c r="X17158">
        <v>0</v>
      </c>
      <c r="Y17158">
        <v>6977</v>
      </c>
      <c r="Z17158">
        <v>323</v>
      </c>
      <c r="AA17158">
        <v>7300</v>
      </c>
      <c r="AB17158" s="2">
        <v>45055.002986111111</v>
      </c>
      <c r="AC17158" t="s">
        <v>32</v>
      </c>
    </row>
    <row r="17159" spans="1:29" x14ac:dyDescent="0.35">
      <c r="A17159" s="1">
        <v>43956</v>
      </c>
      <c r="B17159" t="s">
        <v>88</v>
      </c>
      <c r="C17159">
        <v>70271</v>
      </c>
      <c r="D17159">
        <v>263078</v>
      </c>
      <c r="F17159">
        <v>3542</v>
      </c>
      <c r="G17159">
        <v>6831</v>
      </c>
      <c r="H17159">
        <v>914</v>
      </c>
      <c r="N17159" s="2">
        <v>43956.5</v>
      </c>
      <c r="O17159" t="s">
        <v>25202</v>
      </c>
      <c r="P17159" t="s">
        <v>25106</v>
      </c>
      <c r="Q17159">
        <v>4212</v>
      </c>
      <c r="R17159">
        <v>6831</v>
      </c>
      <c r="S17159">
        <v>333349</v>
      </c>
      <c r="T17159">
        <v>418137</v>
      </c>
      <c r="U17159">
        <v>333349</v>
      </c>
      <c r="V17159">
        <v>25</v>
      </c>
      <c r="W17159">
        <v>122</v>
      </c>
      <c r="X17159">
        <v>209</v>
      </c>
      <c r="Y17159">
        <v>7897</v>
      </c>
      <c r="Z17159">
        <v>1184</v>
      </c>
      <c r="AA17159">
        <v>16013</v>
      </c>
      <c r="AB17159" s="2">
        <v>45055.002986111111</v>
      </c>
      <c r="AC17159" t="s">
        <v>32</v>
      </c>
    </row>
    <row r="17160" spans="1:29" x14ac:dyDescent="0.35">
      <c r="A17160" s="1">
        <v>43956</v>
      </c>
      <c r="B17160" t="s">
        <v>90</v>
      </c>
      <c r="C17160">
        <v>27117</v>
      </c>
      <c r="D17160">
        <v>112986</v>
      </c>
      <c r="F17160">
        <v>1693</v>
      </c>
      <c r="G17160">
        <v>5337</v>
      </c>
      <c r="H17160">
        <v>573</v>
      </c>
      <c r="L17160">
        <v>1810</v>
      </c>
      <c r="N17160" s="2">
        <v>43956.416666666664</v>
      </c>
      <c r="O17160" t="s">
        <v>25203</v>
      </c>
      <c r="P17160" t="s">
        <v>25198</v>
      </c>
      <c r="Q17160">
        <v>1476</v>
      </c>
      <c r="R17160">
        <v>5337</v>
      </c>
      <c r="S17160">
        <v>140103</v>
      </c>
      <c r="T17160">
        <v>142127</v>
      </c>
      <c r="U17160">
        <v>140103</v>
      </c>
      <c r="V17160">
        <v>24</v>
      </c>
      <c r="W17160">
        <v>52</v>
      </c>
      <c r="X17160">
        <v>138</v>
      </c>
      <c r="Y17160">
        <v>2399</v>
      </c>
      <c r="Z17160">
        <v>709</v>
      </c>
      <c r="AA17160">
        <v>3143</v>
      </c>
      <c r="AB17160" s="2">
        <v>45055.002986111111</v>
      </c>
      <c r="AC17160" t="s">
        <v>32</v>
      </c>
    </row>
    <row r="17161" spans="1:29" x14ac:dyDescent="0.35">
      <c r="A17161" s="1">
        <v>43956</v>
      </c>
      <c r="B17161" t="s">
        <v>93</v>
      </c>
      <c r="C17161">
        <v>1226</v>
      </c>
      <c r="F17161">
        <v>36</v>
      </c>
      <c r="G17161">
        <v>187</v>
      </c>
      <c r="H17161">
        <v>18</v>
      </c>
      <c r="J17161">
        <v>12</v>
      </c>
      <c r="L17161">
        <v>741</v>
      </c>
      <c r="N17161" s="2">
        <v>43955.499305555553</v>
      </c>
      <c r="O17161" t="s">
        <v>25204</v>
      </c>
      <c r="P17161" t="s">
        <v>25205</v>
      </c>
      <c r="Q17161">
        <v>61</v>
      </c>
      <c r="R17161">
        <v>187</v>
      </c>
      <c r="S17161">
        <v>1226</v>
      </c>
      <c r="T17161">
        <v>27490</v>
      </c>
      <c r="U17161">
        <v>1226</v>
      </c>
      <c r="V17161">
        <v>23</v>
      </c>
      <c r="W17161">
        <v>4</v>
      </c>
      <c r="X17161">
        <v>1</v>
      </c>
      <c r="Y17161">
        <v>0</v>
      </c>
      <c r="Z17161">
        <v>21</v>
      </c>
      <c r="AA17161">
        <v>306</v>
      </c>
      <c r="AB17161" s="2">
        <v>45055.002986111111</v>
      </c>
      <c r="AC17161" t="s">
        <v>32</v>
      </c>
    </row>
    <row r="17162" spans="1:29" x14ac:dyDescent="0.35">
      <c r="A17162" s="1">
        <v>43956</v>
      </c>
      <c r="B17162" t="s">
        <v>95</v>
      </c>
      <c r="C17162">
        <v>50497</v>
      </c>
      <c r="F17162">
        <v>1948</v>
      </c>
      <c r="H17162">
        <v>839</v>
      </c>
      <c r="J17162">
        <v>670</v>
      </c>
      <c r="L17162">
        <v>15659</v>
      </c>
      <c r="N17162" s="2">
        <v>43956.458333333336</v>
      </c>
      <c r="O17162" t="s">
        <v>25206</v>
      </c>
      <c r="P17162" t="s">
        <v>25148</v>
      </c>
      <c r="Q17162">
        <v>4781</v>
      </c>
      <c r="S17162">
        <v>50497</v>
      </c>
      <c r="T17162">
        <v>269955</v>
      </c>
      <c r="U17162">
        <v>50497</v>
      </c>
      <c r="V17162">
        <v>26</v>
      </c>
      <c r="W17162">
        <v>59</v>
      </c>
      <c r="X17162">
        <v>0</v>
      </c>
      <c r="Y17162">
        <v>0</v>
      </c>
      <c r="Z17162">
        <v>688</v>
      </c>
      <c r="AA17162">
        <v>11419</v>
      </c>
      <c r="AB17162" s="2">
        <v>45055.002986111111</v>
      </c>
      <c r="AC17162" t="s">
        <v>32</v>
      </c>
    </row>
    <row r="17163" spans="1:29" x14ac:dyDescent="0.35">
      <c r="A17163" s="1">
        <v>43956</v>
      </c>
      <c r="B17163" t="s">
        <v>97</v>
      </c>
      <c r="C17163">
        <v>10876</v>
      </c>
      <c r="D17163">
        <v>89202</v>
      </c>
      <c r="F17163">
        <v>434</v>
      </c>
      <c r="G17163">
        <v>1350</v>
      </c>
      <c r="H17163">
        <v>182</v>
      </c>
      <c r="I17163">
        <v>475</v>
      </c>
      <c r="L17163">
        <v>4159</v>
      </c>
      <c r="N17163" s="2">
        <v>43955.708333333336</v>
      </c>
      <c r="O17163" t="s">
        <v>25207</v>
      </c>
      <c r="P17163" t="s">
        <v>25161</v>
      </c>
      <c r="Q17163">
        <v>455</v>
      </c>
      <c r="R17163">
        <v>1350</v>
      </c>
      <c r="S17163">
        <v>100078</v>
      </c>
      <c r="T17163">
        <v>100078</v>
      </c>
      <c r="U17163">
        <v>100078</v>
      </c>
      <c r="V17163">
        <v>27</v>
      </c>
      <c r="W17163">
        <v>27</v>
      </c>
      <c r="X17163">
        <v>79</v>
      </c>
      <c r="Y17163">
        <v>2525</v>
      </c>
      <c r="Z17163">
        <v>641</v>
      </c>
      <c r="AA17163">
        <v>3166</v>
      </c>
      <c r="AB17163" s="2">
        <v>45055.002986111111</v>
      </c>
      <c r="AC17163" t="s">
        <v>32</v>
      </c>
    </row>
    <row r="17164" spans="1:29" x14ac:dyDescent="0.35">
      <c r="A17164" s="1">
        <v>43956</v>
      </c>
      <c r="B17164" t="s">
        <v>100</v>
      </c>
      <c r="C17164">
        <v>8916</v>
      </c>
      <c r="D17164">
        <v>86150</v>
      </c>
      <c r="F17164">
        <v>893</v>
      </c>
      <c r="J17164">
        <v>139</v>
      </c>
      <c r="N17164" s="2">
        <v>43956.625</v>
      </c>
      <c r="O17164" t="s">
        <v>25208</v>
      </c>
      <c r="P17164" t="s">
        <v>25209</v>
      </c>
      <c r="Q17164">
        <v>377</v>
      </c>
      <c r="S17164">
        <v>95066</v>
      </c>
      <c r="T17164">
        <v>100383</v>
      </c>
      <c r="U17164">
        <v>95066</v>
      </c>
      <c r="V17164">
        <v>29</v>
      </c>
      <c r="W17164">
        <v>19</v>
      </c>
      <c r="X17164">
        <v>0</v>
      </c>
      <c r="Y17164">
        <v>3453</v>
      </c>
      <c r="Z17164">
        <v>162</v>
      </c>
      <c r="AA17164">
        <v>1182</v>
      </c>
      <c r="AB17164" s="2">
        <v>45055.002986111111</v>
      </c>
      <c r="AC17164" t="s">
        <v>32</v>
      </c>
    </row>
    <row r="17165" spans="1:29" x14ac:dyDescent="0.35">
      <c r="A17165" s="1">
        <v>43956</v>
      </c>
      <c r="B17165" t="s">
        <v>103</v>
      </c>
      <c r="C17165">
        <v>14</v>
      </c>
      <c r="D17165">
        <v>1783</v>
      </c>
      <c r="L17165">
        <v>12</v>
      </c>
      <c r="N17165" s="2">
        <v>43956</v>
      </c>
      <c r="O17165" t="s">
        <v>25210</v>
      </c>
      <c r="P17165" t="s">
        <v>25093</v>
      </c>
      <c r="Q17165">
        <v>2</v>
      </c>
      <c r="S17165">
        <v>1797</v>
      </c>
      <c r="T17165">
        <v>1797</v>
      </c>
      <c r="U17165">
        <v>1797</v>
      </c>
      <c r="V17165">
        <v>69</v>
      </c>
      <c r="W17165">
        <v>0</v>
      </c>
      <c r="X17165">
        <v>0</v>
      </c>
      <c r="Y17165">
        <v>462</v>
      </c>
      <c r="Z17165">
        <v>0</v>
      </c>
      <c r="AA17165">
        <v>462</v>
      </c>
      <c r="AB17165" s="2">
        <v>45055.002986111111</v>
      </c>
      <c r="AC17165" t="s">
        <v>32</v>
      </c>
    </row>
    <row r="17166" spans="1:29" x14ac:dyDescent="0.35">
      <c r="A17166" s="1">
        <v>43956</v>
      </c>
      <c r="B17166" t="s">
        <v>106</v>
      </c>
      <c r="C17166">
        <v>8207</v>
      </c>
      <c r="D17166">
        <v>72101</v>
      </c>
      <c r="F17166">
        <v>645</v>
      </c>
      <c r="G17166">
        <v>1352</v>
      </c>
      <c r="H17166">
        <v>162</v>
      </c>
      <c r="J17166">
        <v>77</v>
      </c>
      <c r="L17166">
        <v>4421</v>
      </c>
      <c r="N17166" s="2">
        <v>43955.791666666664</v>
      </c>
      <c r="O17166" t="s">
        <v>25211</v>
      </c>
      <c r="P17166" t="s">
        <v>25108</v>
      </c>
      <c r="Q17166">
        <v>342</v>
      </c>
      <c r="R17166">
        <v>1352</v>
      </c>
      <c r="S17166">
        <v>80308</v>
      </c>
      <c r="T17166">
        <v>80308</v>
      </c>
      <c r="U17166">
        <v>80308</v>
      </c>
      <c r="V17166">
        <v>28</v>
      </c>
      <c r="W17166">
        <v>32</v>
      </c>
      <c r="X17166">
        <v>36</v>
      </c>
      <c r="Y17166">
        <v>301</v>
      </c>
      <c r="Z17166">
        <v>330</v>
      </c>
      <c r="AA17166">
        <v>631</v>
      </c>
      <c r="AB17166" s="2">
        <v>45055.002986111111</v>
      </c>
      <c r="AC17166" t="s">
        <v>32</v>
      </c>
    </row>
    <row r="17167" spans="1:29" x14ac:dyDescent="0.35">
      <c r="A17167" s="1">
        <v>43956</v>
      </c>
      <c r="B17167" t="s">
        <v>108</v>
      </c>
      <c r="C17167">
        <v>456</v>
      </c>
      <c r="F17167">
        <v>6</v>
      </c>
      <c r="G17167">
        <v>62</v>
      </c>
      <c r="L17167">
        <v>410</v>
      </c>
      <c r="N17167" s="2">
        <v>43956</v>
      </c>
      <c r="O17167" t="s">
        <v>25212</v>
      </c>
      <c r="P17167" t="s">
        <v>25093</v>
      </c>
      <c r="Q17167">
        <v>16</v>
      </c>
      <c r="R17167">
        <v>62</v>
      </c>
      <c r="S17167">
        <v>456</v>
      </c>
      <c r="T17167">
        <v>15272</v>
      </c>
      <c r="U17167">
        <v>456</v>
      </c>
      <c r="V17167">
        <v>30</v>
      </c>
      <c r="W17167">
        <v>0</v>
      </c>
      <c r="X17167">
        <v>0</v>
      </c>
      <c r="Y17167">
        <v>0</v>
      </c>
      <c r="Z17167">
        <v>-1</v>
      </c>
      <c r="AA17167">
        <v>184</v>
      </c>
      <c r="AB17167" s="2">
        <v>45055.002986111111</v>
      </c>
      <c r="AC17167" t="s">
        <v>32</v>
      </c>
    </row>
    <row r="17168" spans="1:29" x14ac:dyDescent="0.35">
      <c r="A17168" s="1">
        <v>43956</v>
      </c>
      <c r="B17168" t="s">
        <v>110</v>
      </c>
      <c r="C17168">
        <v>12256</v>
      </c>
      <c r="F17168">
        <v>534</v>
      </c>
      <c r="N17168" s="2">
        <v>43956.458333333336</v>
      </c>
      <c r="O17168" t="s">
        <v>25213</v>
      </c>
      <c r="P17168" t="s">
        <v>25148</v>
      </c>
      <c r="Q17168">
        <v>452</v>
      </c>
      <c r="S17168">
        <v>12256</v>
      </c>
      <c r="T17168">
        <v>165350</v>
      </c>
      <c r="U17168">
        <v>12256</v>
      </c>
      <c r="V17168">
        <v>37</v>
      </c>
      <c r="W17168">
        <v>22</v>
      </c>
      <c r="X17168">
        <v>0</v>
      </c>
      <c r="Y17168">
        <v>0</v>
      </c>
      <c r="Z17168">
        <v>408</v>
      </c>
      <c r="AA17168">
        <v>2701</v>
      </c>
      <c r="AB17168" s="2">
        <v>45055.002986111111</v>
      </c>
      <c r="AC17168" t="s">
        <v>32</v>
      </c>
    </row>
    <row r="17169" spans="1:29" x14ac:dyDescent="0.35">
      <c r="A17169" s="1">
        <v>43956</v>
      </c>
      <c r="B17169" t="s">
        <v>113</v>
      </c>
      <c r="C17169">
        <v>1264</v>
      </c>
      <c r="D17169">
        <v>35155</v>
      </c>
      <c r="F17169">
        <v>31</v>
      </c>
      <c r="G17169">
        <v>95</v>
      </c>
      <c r="L17169">
        <v>559</v>
      </c>
      <c r="N17169" s="2">
        <v>43956.541666666664</v>
      </c>
      <c r="O17169" t="s">
        <v>25214</v>
      </c>
      <c r="P17169" t="s">
        <v>25201</v>
      </c>
      <c r="Q17169">
        <v>25</v>
      </c>
      <c r="R17169">
        <v>95</v>
      </c>
      <c r="S17169">
        <v>36419</v>
      </c>
      <c r="T17169">
        <v>38434</v>
      </c>
      <c r="U17169">
        <v>36419</v>
      </c>
      <c r="V17169">
        <v>38</v>
      </c>
      <c r="W17169">
        <v>0</v>
      </c>
      <c r="X17169">
        <v>1</v>
      </c>
      <c r="Y17169">
        <v>1626</v>
      </c>
      <c r="Z17169">
        <v>39</v>
      </c>
      <c r="AA17169">
        <v>1878</v>
      </c>
      <c r="AB17169" s="2">
        <v>45055.002986111111</v>
      </c>
      <c r="AC17169" t="s">
        <v>32</v>
      </c>
    </row>
    <row r="17170" spans="1:29" x14ac:dyDescent="0.35">
      <c r="A17170" s="1">
        <v>43956</v>
      </c>
      <c r="B17170" t="s">
        <v>115</v>
      </c>
      <c r="C17170">
        <v>6083</v>
      </c>
      <c r="D17170">
        <v>28526</v>
      </c>
      <c r="N17170" s="2">
        <v>43954.864583333336</v>
      </c>
      <c r="O17170" t="s">
        <v>25215</v>
      </c>
      <c r="P17170" t="s">
        <v>25216</v>
      </c>
      <c r="Q17170">
        <v>78</v>
      </c>
      <c r="S17170">
        <v>34609</v>
      </c>
      <c r="T17170">
        <v>38499</v>
      </c>
      <c r="U17170">
        <v>34609</v>
      </c>
      <c r="V17170">
        <v>31</v>
      </c>
      <c r="W17170">
        <v>0</v>
      </c>
      <c r="X17170">
        <v>0</v>
      </c>
      <c r="Y17170">
        <v>682</v>
      </c>
      <c r="Z17170">
        <v>173</v>
      </c>
      <c r="AA17170">
        <v>2153</v>
      </c>
      <c r="AB17170" s="2">
        <v>45055.002986111111</v>
      </c>
      <c r="AC17170" t="s">
        <v>32</v>
      </c>
    </row>
    <row r="17171" spans="1:29" x14ac:dyDescent="0.35">
      <c r="A17171" s="1">
        <v>43956</v>
      </c>
      <c r="B17171" t="s">
        <v>118</v>
      </c>
      <c r="C17171">
        <v>2636</v>
      </c>
      <c r="D17171">
        <v>25097</v>
      </c>
      <c r="E17171">
        <v>79</v>
      </c>
      <c r="F17171">
        <v>115</v>
      </c>
      <c r="G17171">
        <v>295</v>
      </c>
      <c r="I17171">
        <v>82</v>
      </c>
      <c r="L17171">
        <v>1105</v>
      </c>
      <c r="N17171" s="2">
        <v>43956.375</v>
      </c>
      <c r="O17171" t="s">
        <v>25217</v>
      </c>
      <c r="P17171" t="s">
        <v>25188</v>
      </c>
      <c r="Q17171">
        <v>92</v>
      </c>
      <c r="R17171">
        <v>295</v>
      </c>
      <c r="S17171">
        <v>27812</v>
      </c>
      <c r="T17171">
        <v>30120</v>
      </c>
      <c r="U17171">
        <v>27733</v>
      </c>
      <c r="V17171">
        <v>33</v>
      </c>
      <c r="W17171">
        <v>6</v>
      </c>
      <c r="X17171">
        <v>9</v>
      </c>
      <c r="Y17171">
        <v>815</v>
      </c>
      <c r="Z17171">
        <v>48</v>
      </c>
      <c r="AA17171">
        <v>2210</v>
      </c>
      <c r="AB17171" s="2">
        <v>45055.002986111111</v>
      </c>
      <c r="AC17171" t="s">
        <v>32</v>
      </c>
    </row>
    <row r="17172" spans="1:29" x14ac:dyDescent="0.35">
      <c r="A17172" s="1">
        <v>43956</v>
      </c>
      <c r="B17172" t="s">
        <v>121</v>
      </c>
      <c r="C17172">
        <v>130620</v>
      </c>
      <c r="D17172">
        <v>157030</v>
      </c>
      <c r="E17172">
        <v>550</v>
      </c>
      <c r="F17172">
        <v>5328</v>
      </c>
      <c r="H17172">
        <v>1534</v>
      </c>
      <c r="J17172">
        <v>1169</v>
      </c>
      <c r="N17172" s="2">
        <v>43956.541666666664</v>
      </c>
      <c r="O17172" t="s">
        <v>25218</v>
      </c>
      <c r="P17172" t="s">
        <v>25201</v>
      </c>
      <c r="Q17172">
        <v>9783</v>
      </c>
      <c r="S17172">
        <v>288200</v>
      </c>
      <c r="T17172">
        <v>287650</v>
      </c>
      <c r="U17172">
        <v>287650</v>
      </c>
      <c r="V17172">
        <v>34</v>
      </c>
      <c r="W17172">
        <v>341</v>
      </c>
      <c r="X17172">
        <v>0</v>
      </c>
      <c r="Y17172">
        <v>8079</v>
      </c>
      <c r="Z17172">
        <v>2332</v>
      </c>
      <c r="AA17172">
        <v>10411</v>
      </c>
      <c r="AB17172" s="2">
        <v>45055.002986111111</v>
      </c>
      <c r="AC17172" t="s">
        <v>32</v>
      </c>
    </row>
    <row r="17173" spans="1:29" x14ac:dyDescent="0.35">
      <c r="A17173" s="1">
        <v>43956</v>
      </c>
      <c r="B17173" t="s">
        <v>123</v>
      </c>
      <c r="C17173">
        <v>4138</v>
      </c>
      <c r="F17173">
        <v>178</v>
      </c>
      <c r="G17173">
        <v>687</v>
      </c>
      <c r="L17173">
        <v>964</v>
      </c>
      <c r="N17173" s="2">
        <v>43956.729166666664</v>
      </c>
      <c r="O17173" t="s">
        <v>25219</v>
      </c>
      <c r="P17173" t="s">
        <v>25220</v>
      </c>
      <c r="Q17173">
        <v>162</v>
      </c>
      <c r="R17173">
        <v>687</v>
      </c>
      <c r="S17173">
        <v>4138</v>
      </c>
      <c r="T17173">
        <v>83251</v>
      </c>
      <c r="U17173">
        <v>4138</v>
      </c>
      <c r="V17173">
        <v>35</v>
      </c>
      <c r="W17173">
        <v>6</v>
      </c>
      <c r="X17173">
        <v>20</v>
      </c>
      <c r="Y17173">
        <v>0</v>
      </c>
      <c r="Z17173">
        <v>107</v>
      </c>
      <c r="AA17173">
        <v>1531</v>
      </c>
      <c r="AB17173" s="2">
        <v>45055.002986111111</v>
      </c>
      <c r="AC17173" t="s">
        <v>32</v>
      </c>
    </row>
    <row r="17174" spans="1:29" x14ac:dyDescent="0.35">
      <c r="A17174" s="1">
        <v>43956</v>
      </c>
      <c r="B17174" t="s">
        <v>126</v>
      </c>
      <c r="C17174">
        <v>5594</v>
      </c>
      <c r="D17174">
        <v>42290</v>
      </c>
      <c r="N17174" s="2">
        <v>43956.416666666664</v>
      </c>
      <c r="O17174" t="s">
        <v>25221</v>
      </c>
      <c r="P17174" t="s">
        <v>25198</v>
      </c>
      <c r="Q17174">
        <v>297</v>
      </c>
      <c r="S17174">
        <v>47884</v>
      </c>
      <c r="T17174">
        <v>56400</v>
      </c>
      <c r="U17174">
        <v>47884</v>
      </c>
      <c r="V17174">
        <v>32</v>
      </c>
      <c r="W17174">
        <v>5</v>
      </c>
      <c r="X17174">
        <v>0</v>
      </c>
      <c r="Y17174">
        <v>1615</v>
      </c>
      <c r="Z17174">
        <v>103</v>
      </c>
      <c r="AA17174">
        <v>2041</v>
      </c>
      <c r="AB17174" s="2">
        <v>45055.002986111111</v>
      </c>
      <c r="AC17174" t="s">
        <v>32</v>
      </c>
    </row>
    <row r="17175" spans="1:29" x14ac:dyDescent="0.35">
      <c r="A17175" s="1">
        <v>43956</v>
      </c>
      <c r="B17175" t="s">
        <v>128</v>
      </c>
      <c r="C17175">
        <v>321192</v>
      </c>
      <c r="F17175">
        <v>9600</v>
      </c>
      <c r="H17175">
        <v>3281</v>
      </c>
      <c r="N17175" s="2">
        <v>43956</v>
      </c>
      <c r="O17175" t="s">
        <v>25222</v>
      </c>
      <c r="P17175" t="s">
        <v>25093</v>
      </c>
      <c r="Q17175">
        <v>19645</v>
      </c>
      <c r="S17175">
        <v>321192</v>
      </c>
      <c r="T17175">
        <v>1028899</v>
      </c>
      <c r="U17175">
        <v>321192</v>
      </c>
      <c r="V17175">
        <v>36</v>
      </c>
      <c r="W17175">
        <v>230</v>
      </c>
      <c r="X17175">
        <v>0</v>
      </c>
      <c r="Y17175">
        <v>0</v>
      </c>
      <c r="Z17175">
        <v>2239</v>
      </c>
      <c r="AA17175">
        <v>21589</v>
      </c>
      <c r="AB17175" s="2">
        <v>45055.002986111111</v>
      </c>
      <c r="AC17175" t="s">
        <v>32</v>
      </c>
    </row>
    <row r="17176" spans="1:29" x14ac:dyDescent="0.35">
      <c r="A17176" s="1">
        <v>43956</v>
      </c>
      <c r="B17176" t="s">
        <v>131</v>
      </c>
      <c r="C17176">
        <v>20969</v>
      </c>
      <c r="F17176">
        <v>1069</v>
      </c>
      <c r="G17176">
        <v>3956</v>
      </c>
      <c r="H17176">
        <v>402</v>
      </c>
      <c r="I17176">
        <v>1123</v>
      </c>
      <c r="J17176">
        <v>281</v>
      </c>
      <c r="N17176" s="2">
        <v>43956.583333333336</v>
      </c>
      <c r="O17176" s="3" t="s">
        <v>25223</v>
      </c>
      <c r="P17176" t="s">
        <v>25091</v>
      </c>
      <c r="Q17176">
        <v>1135</v>
      </c>
      <c r="R17176">
        <v>3956</v>
      </c>
      <c r="S17176">
        <v>20969</v>
      </c>
      <c r="T17176">
        <v>170395</v>
      </c>
      <c r="U17176">
        <v>20969</v>
      </c>
      <c r="V17176">
        <v>39</v>
      </c>
      <c r="W17176">
        <v>79</v>
      </c>
      <c r="X17176">
        <v>147</v>
      </c>
      <c r="Y17176">
        <v>0</v>
      </c>
      <c r="Z17176">
        <v>495</v>
      </c>
      <c r="AA17176">
        <v>5697</v>
      </c>
      <c r="AB17176" s="2">
        <v>45055.002986111111</v>
      </c>
      <c r="AC17176" t="s">
        <v>32</v>
      </c>
    </row>
    <row r="17177" spans="1:29" x14ac:dyDescent="0.35">
      <c r="A17177" s="1">
        <v>43956</v>
      </c>
      <c r="B17177" t="s">
        <v>134</v>
      </c>
      <c r="C17177">
        <v>4127</v>
      </c>
      <c r="D17177">
        <v>75290</v>
      </c>
      <c r="F17177">
        <v>236</v>
      </c>
      <c r="G17177">
        <v>773</v>
      </c>
      <c r="H17177">
        <v>113</v>
      </c>
      <c r="L17177">
        <v>2830</v>
      </c>
      <c r="N17177" s="2">
        <v>43956</v>
      </c>
      <c r="O17177" t="s">
        <v>25224</v>
      </c>
      <c r="P17177" t="s">
        <v>25093</v>
      </c>
      <c r="Q17177">
        <v>247</v>
      </c>
      <c r="R17177">
        <v>773</v>
      </c>
      <c r="S17177">
        <v>79417</v>
      </c>
      <c r="T17177">
        <v>79417</v>
      </c>
      <c r="U17177">
        <v>79417</v>
      </c>
      <c r="V17177">
        <v>40</v>
      </c>
      <c r="W17177">
        <v>9</v>
      </c>
      <c r="X17177">
        <v>20</v>
      </c>
      <c r="Y17177">
        <v>15486</v>
      </c>
      <c r="Z17177">
        <v>83</v>
      </c>
      <c r="AA17177">
        <v>15569</v>
      </c>
      <c r="AB17177" s="2">
        <v>45055.002986111111</v>
      </c>
      <c r="AC17177" t="s">
        <v>32</v>
      </c>
    </row>
    <row r="17178" spans="1:29" x14ac:dyDescent="0.35">
      <c r="A17178" s="1">
        <v>43956</v>
      </c>
      <c r="B17178" t="s">
        <v>136</v>
      </c>
      <c r="C17178">
        <v>2759</v>
      </c>
      <c r="D17178">
        <v>60698</v>
      </c>
      <c r="F17178">
        <v>207</v>
      </c>
      <c r="G17178">
        <v>608</v>
      </c>
      <c r="H17178">
        <v>41</v>
      </c>
      <c r="J17178">
        <v>17</v>
      </c>
      <c r="L17178">
        <v>860</v>
      </c>
      <c r="N17178" s="2">
        <v>43955.458333333336</v>
      </c>
      <c r="O17178" t="s">
        <v>25225</v>
      </c>
      <c r="P17178" t="s">
        <v>25226</v>
      </c>
      <c r="Q17178">
        <v>109</v>
      </c>
      <c r="R17178">
        <v>608</v>
      </c>
      <c r="S17178">
        <v>63457</v>
      </c>
      <c r="T17178">
        <v>83706</v>
      </c>
      <c r="U17178">
        <v>63457</v>
      </c>
      <c r="V17178">
        <v>41</v>
      </c>
      <c r="W17178">
        <v>0</v>
      </c>
      <c r="X17178">
        <v>10</v>
      </c>
      <c r="Y17178">
        <v>1324</v>
      </c>
      <c r="Z17178">
        <v>79</v>
      </c>
      <c r="AA17178">
        <v>2697</v>
      </c>
      <c r="AB17178" s="2">
        <v>45055.002986111111</v>
      </c>
      <c r="AC17178" t="s">
        <v>32</v>
      </c>
    </row>
    <row r="17179" spans="1:29" x14ac:dyDescent="0.35">
      <c r="A17179" s="1">
        <v>43956</v>
      </c>
      <c r="B17179" t="s">
        <v>139</v>
      </c>
      <c r="C17179">
        <v>50957</v>
      </c>
      <c r="D17179">
        <v>199925</v>
      </c>
      <c r="F17179">
        <v>2580</v>
      </c>
      <c r="J17179">
        <v>550</v>
      </c>
      <c r="N17179" s="2">
        <v>43956</v>
      </c>
      <c r="O17179" t="s">
        <v>25227</v>
      </c>
      <c r="P17179" t="s">
        <v>25093</v>
      </c>
      <c r="Q17179">
        <v>3012</v>
      </c>
      <c r="S17179">
        <v>250882</v>
      </c>
      <c r="T17179">
        <v>271071</v>
      </c>
      <c r="U17179">
        <v>250882</v>
      </c>
      <c r="V17179">
        <v>42</v>
      </c>
      <c r="W17179">
        <v>554</v>
      </c>
      <c r="X17179">
        <v>0</v>
      </c>
      <c r="Y17179">
        <v>4427</v>
      </c>
      <c r="Z17179">
        <v>865</v>
      </c>
      <c r="AA17179">
        <v>6345</v>
      </c>
      <c r="AB17179" s="2">
        <v>45055.002986111111</v>
      </c>
      <c r="AC17179" t="s">
        <v>32</v>
      </c>
    </row>
    <row r="17180" spans="1:29" x14ac:dyDescent="0.35">
      <c r="A17180" s="1">
        <v>43956</v>
      </c>
      <c r="B17180" t="s">
        <v>142</v>
      </c>
      <c r="C17180">
        <v>1005</v>
      </c>
      <c r="D17180">
        <v>9313</v>
      </c>
      <c r="F17180">
        <v>140</v>
      </c>
      <c r="N17180" s="2">
        <v>43956.25</v>
      </c>
      <c r="O17180" t="s">
        <v>25228</v>
      </c>
      <c r="P17180" t="s">
        <v>25229</v>
      </c>
      <c r="Q17180">
        <v>99</v>
      </c>
      <c r="S17180">
        <v>10318</v>
      </c>
      <c r="T17180">
        <v>10318</v>
      </c>
      <c r="U17180">
        <v>10318</v>
      </c>
      <c r="V17180">
        <v>72</v>
      </c>
      <c r="W17180">
        <v>2</v>
      </c>
      <c r="X17180">
        <v>0</v>
      </c>
      <c r="Y17180">
        <v>0</v>
      </c>
      <c r="Z17180">
        <v>4</v>
      </c>
      <c r="AA17180">
        <v>4</v>
      </c>
      <c r="AB17180" s="2">
        <v>45055.002986111111</v>
      </c>
      <c r="AC17180" t="s">
        <v>32</v>
      </c>
    </row>
    <row r="17181" spans="1:29" x14ac:dyDescent="0.35">
      <c r="A17181" s="1">
        <v>43956</v>
      </c>
      <c r="B17181" t="s">
        <v>144</v>
      </c>
      <c r="C17181">
        <v>10297</v>
      </c>
      <c r="D17181">
        <v>58781</v>
      </c>
      <c r="F17181">
        <v>327</v>
      </c>
      <c r="G17181">
        <v>1092</v>
      </c>
      <c r="H17181">
        <v>89</v>
      </c>
      <c r="J17181">
        <v>62</v>
      </c>
      <c r="N17181" s="2">
        <v>43956.125</v>
      </c>
      <c r="O17181" t="s">
        <v>25230</v>
      </c>
      <c r="P17181" t="s">
        <v>25231</v>
      </c>
      <c r="Q17181">
        <v>355</v>
      </c>
      <c r="R17181">
        <v>1092</v>
      </c>
      <c r="S17181">
        <v>69078</v>
      </c>
      <c r="T17181">
        <v>80202</v>
      </c>
      <c r="U17181">
        <v>69078</v>
      </c>
      <c r="V17181">
        <v>44</v>
      </c>
      <c r="W17181">
        <v>14</v>
      </c>
      <c r="X17181">
        <v>31</v>
      </c>
      <c r="Y17181">
        <v>1979</v>
      </c>
      <c r="Z17181">
        <v>303</v>
      </c>
      <c r="AA17181">
        <v>2485</v>
      </c>
      <c r="AB17181" s="2">
        <v>45055.002986111111</v>
      </c>
      <c r="AC17181" t="s">
        <v>32</v>
      </c>
    </row>
    <row r="17182" spans="1:29" x14ac:dyDescent="0.35">
      <c r="A17182" s="1">
        <v>43956</v>
      </c>
      <c r="B17182" t="s">
        <v>147</v>
      </c>
      <c r="C17182">
        <v>6757</v>
      </c>
      <c r="D17182">
        <v>61014</v>
      </c>
      <c r="G17182">
        <v>1110</v>
      </c>
      <c r="L17182">
        <v>3622</v>
      </c>
      <c r="N17182" s="2">
        <v>43955.690972222219</v>
      </c>
      <c r="O17182" t="s">
        <v>25232</v>
      </c>
      <c r="P17182" t="s">
        <v>25233</v>
      </c>
      <c r="Q17182">
        <v>283</v>
      </c>
      <c r="R17182">
        <v>1110</v>
      </c>
      <c r="S17182">
        <v>67771</v>
      </c>
      <c r="T17182">
        <v>67771</v>
      </c>
      <c r="U17182">
        <v>67771</v>
      </c>
      <c r="V17182">
        <v>45</v>
      </c>
      <c r="W17182">
        <v>8</v>
      </c>
      <c r="X17182">
        <v>0</v>
      </c>
      <c r="Y17182">
        <v>3452</v>
      </c>
      <c r="Z17182">
        <v>131</v>
      </c>
      <c r="AA17182">
        <v>3583</v>
      </c>
      <c r="AB17182" s="2">
        <v>45055.002986111111</v>
      </c>
      <c r="AC17182" t="s">
        <v>32</v>
      </c>
    </row>
    <row r="17183" spans="1:29" x14ac:dyDescent="0.35">
      <c r="A17183" s="1">
        <v>43956</v>
      </c>
      <c r="B17183" t="s">
        <v>150</v>
      </c>
      <c r="C17183">
        <v>2721</v>
      </c>
      <c r="D17183">
        <v>16301</v>
      </c>
      <c r="F17183">
        <v>75</v>
      </c>
      <c r="G17183">
        <v>220</v>
      </c>
      <c r="L17183">
        <v>1895</v>
      </c>
      <c r="N17183" s="2">
        <v>43955.75</v>
      </c>
      <c r="O17183" t="s">
        <v>25234</v>
      </c>
      <c r="P17183" t="s">
        <v>25182</v>
      </c>
      <c r="Q17183">
        <v>24</v>
      </c>
      <c r="R17183">
        <v>220</v>
      </c>
      <c r="S17183">
        <v>19022</v>
      </c>
      <c r="T17183">
        <v>20222</v>
      </c>
      <c r="U17183">
        <v>19022</v>
      </c>
      <c r="V17183">
        <v>46</v>
      </c>
      <c r="W17183">
        <v>3</v>
      </c>
      <c r="X17183">
        <v>9</v>
      </c>
      <c r="Y17183">
        <v>256</v>
      </c>
      <c r="Z17183">
        <v>53</v>
      </c>
      <c r="AA17183">
        <v>293</v>
      </c>
      <c r="AB17183" s="2">
        <v>45055.002986111111</v>
      </c>
      <c r="AC17183" t="s">
        <v>32</v>
      </c>
    </row>
    <row r="17184" spans="1:29" x14ac:dyDescent="0.35">
      <c r="A17184" s="1">
        <v>43956</v>
      </c>
      <c r="B17184" t="s">
        <v>152</v>
      </c>
      <c r="C17184">
        <v>13690</v>
      </c>
      <c r="F17184">
        <v>520</v>
      </c>
      <c r="G17184">
        <v>1156</v>
      </c>
      <c r="L17184">
        <v>6356</v>
      </c>
      <c r="N17184" s="2">
        <v>43956.625</v>
      </c>
      <c r="O17184" t="s">
        <v>25235</v>
      </c>
      <c r="P17184" t="s">
        <v>25209</v>
      </c>
      <c r="Q17184">
        <v>226</v>
      </c>
      <c r="R17184">
        <v>1156</v>
      </c>
      <c r="S17184">
        <v>13690</v>
      </c>
      <c r="T17184">
        <v>218796</v>
      </c>
      <c r="U17184">
        <v>13690</v>
      </c>
      <c r="V17184">
        <v>47</v>
      </c>
      <c r="W17184">
        <v>7</v>
      </c>
      <c r="X17184">
        <v>13</v>
      </c>
      <c r="Y17184">
        <v>0</v>
      </c>
      <c r="Z17184">
        <v>119</v>
      </c>
      <c r="AA17184">
        <v>7353</v>
      </c>
      <c r="AB17184" s="2">
        <v>45055.002986111111</v>
      </c>
      <c r="AC17184" t="s">
        <v>32</v>
      </c>
    </row>
    <row r="17185" spans="1:29" x14ac:dyDescent="0.35">
      <c r="A17185" s="1">
        <v>43956</v>
      </c>
      <c r="B17185" t="s">
        <v>155</v>
      </c>
      <c r="C17185">
        <v>33369</v>
      </c>
      <c r="F17185">
        <v>1888</v>
      </c>
      <c r="H17185">
        <v>726</v>
      </c>
      <c r="L17185">
        <v>16791</v>
      </c>
      <c r="N17185" s="2">
        <v>43956.552083333336</v>
      </c>
      <c r="O17185" t="s">
        <v>25236</v>
      </c>
      <c r="P17185" t="s">
        <v>25237</v>
      </c>
      <c r="Q17185">
        <v>906</v>
      </c>
      <c r="S17185">
        <v>33369</v>
      </c>
      <c r="T17185">
        <v>468734</v>
      </c>
      <c r="U17185">
        <v>33369</v>
      </c>
      <c r="V17185">
        <v>48</v>
      </c>
      <c r="W17185">
        <v>22</v>
      </c>
      <c r="X17185">
        <v>0</v>
      </c>
      <c r="Y17185">
        <v>0</v>
      </c>
      <c r="Z17185">
        <v>1037</v>
      </c>
      <c r="AA17185">
        <v>23939</v>
      </c>
      <c r="AB17185" s="2">
        <v>45055.002986111111</v>
      </c>
      <c r="AC17185" t="s">
        <v>32</v>
      </c>
    </row>
    <row r="17186" spans="1:29" x14ac:dyDescent="0.35">
      <c r="A17186" s="1">
        <v>43956</v>
      </c>
      <c r="B17186" t="s">
        <v>158</v>
      </c>
      <c r="C17186">
        <v>5449</v>
      </c>
      <c r="D17186">
        <v>125742</v>
      </c>
      <c r="G17186">
        <v>456</v>
      </c>
      <c r="L17186">
        <v>2387</v>
      </c>
      <c r="N17186" s="2">
        <v>43956.625</v>
      </c>
      <c r="O17186" t="s">
        <v>25238</v>
      </c>
      <c r="P17186" t="s">
        <v>25209</v>
      </c>
      <c r="Q17186">
        <v>56</v>
      </c>
      <c r="R17186">
        <v>456</v>
      </c>
      <c r="S17186">
        <v>131191</v>
      </c>
      <c r="T17186">
        <v>139119</v>
      </c>
      <c r="U17186">
        <v>131191</v>
      </c>
      <c r="V17186">
        <v>49</v>
      </c>
      <c r="W17186">
        <v>6</v>
      </c>
      <c r="X17186">
        <v>15</v>
      </c>
      <c r="Y17186">
        <v>2792</v>
      </c>
      <c r="Z17186">
        <v>132</v>
      </c>
      <c r="AA17186">
        <v>3294</v>
      </c>
      <c r="AB17186" s="2">
        <v>45055.002986111111</v>
      </c>
      <c r="AC17186" t="s">
        <v>32</v>
      </c>
    </row>
    <row r="17187" spans="1:29" x14ac:dyDescent="0.35">
      <c r="A17187" s="1">
        <v>43956</v>
      </c>
      <c r="B17187" t="s">
        <v>161</v>
      </c>
      <c r="C17187">
        <v>20256</v>
      </c>
      <c r="E17187">
        <v>469</v>
      </c>
      <c r="F17187">
        <v>1496</v>
      </c>
      <c r="G17187">
        <v>2700</v>
      </c>
      <c r="H17187">
        <v>361</v>
      </c>
      <c r="J17187">
        <v>189</v>
      </c>
      <c r="N17187" s="2">
        <v>43955.708333333336</v>
      </c>
      <c r="O17187" t="s">
        <v>25239</v>
      </c>
      <c r="P17187" t="s">
        <v>25161</v>
      </c>
      <c r="Q17187">
        <v>713</v>
      </c>
      <c r="R17187">
        <v>2700</v>
      </c>
      <c r="S17187">
        <v>20725</v>
      </c>
      <c r="T17187">
        <v>138936</v>
      </c>
      <c r="U17187">
        <v>20256</v>
      </c>
      <c r="V17187">
        <v>51</v>
      </c>
      <c r="W17187">
        <v>29</v>
      </c>
      <c r="X17187">
        <v>73</v>
      </c>
      <c r="Y17187">
        <v>0</v>
      </c>
      <c r="Z17187">
        <v>764</v>
      </c>
      <c r="AA17187">
        <v>3295</v>
      </c>
      <c r="AB17187" s="2">
        <v>45055.002986111111</v>
      </c>
      <c r="AC17187" t="s">
        <v>32</v>
      </c>
    </row>
    <row r="17188" spans="1:29" x14ac:dyDescent="0.35">
      <c r="A17188" s="1">
        <v>43956</v>
      </c>
      <c r="B17188" t="s">
        <v>163</v>
      </c>
      <c r="C17188">
        <v>66</v>
      </c>
      <c r="D17188">
        <v>973</v>
      </c>
      <c r="E17188">
        <v>34</v>
      </c>
      <c r="L17188">
        <v>51</v>
      </c>
      <c r="N17188" s="2">
        <v>43955.854166666664</v>
      </c>
      <c r="O17188" t="s">
        <v>25240</v>
      </c>
      <c r="P17188" t="s">
        <v>25241</v>
      </c>
      <c r="Q17188">
        <v>4</v>
      </c>
      <c r="S17188">
        <v>1073</v>
      </c>
      <c r="T17188">
        <v>1039</v>
      </c>
      <c r="U17188">
        <v>1039</v>
      </c>
      <c r="V17188">
        <v>78</v>
      </c>
      <c r="W17188">
        <v>0</v>
      </c>
      <c r="X17188">
        <v>0</v>
      </c>
      <c r="Y17188">
        <v>8</v>
      </c>
      <c r="Z17188">
        <v>0</v>
      </c>
      <c r="AA17188">
        <v>8</v>
      </c>
      <c r="AB17188" s="2">
        <v>45055.002986111111</v>
      </c>
      <c r="AC17188" t="s">
        <v>32</v>
      </c>
    </row>
    <row r="17189" spans="1:29" x14ac:dyDescent="0.35">
      <c r="A17189" s="1">
        <v>43956</v>
      </c>
      <c r="B17189" t="s">
        <v>166</v>
      </c>
      <c r="C17189">
        <v>906</v>
      </c>
      <c r="D17189">
        <v>14217</v>
      </c>
      <c r="F17189">
        <v>33</v>
      </c>
      <c r="H17189">
        <v>2</v>
      </c>
      <c r="J17189">
        <v>0</v>
      </c>
      <c r="N17189" s="2">
        <v>43956</v>
      </c>
      <c r="O17189" t="s">
        <v>25242</v>
      </c>
      <c r="P17189" t="s">
        <v>25093</v>
      </c>
      <c r="Q17189">
        <v>52</v>
      </c>
      <c r="S17189">
        <v>15123</v>
      </c>
      <c r="T17189">
        <v>19605</v>
      </c>
      <c r="U17189">
        <v>15123</v>
      </c>
      <c r="V17189">
        <v>50</v>
      </c>
      <c r="W17189">
        <v>0</v>
      </c>
      <c r="X17189">
        <v>0</v>
      </c>
      <c r="Y17189">
        <v>168</v>
      </c>
      <c r="Z17189">
        <v>5</v>
      </c>
      <c r="AA17189">
        <v>191</v>
      </c>
      <c r="AB17189" s="2">
        <v>45055.002986111111</v>
      </c>
      <c r="AC17189" t="s">
        <v>32</v>
      </c>
    </row>
    <row r="17190" spans="1:29" x14ac:dyDescent="0.35">
      <c r="A17190" s="1">
        <v>43956</v>
      </c>
      <c r="B17190" t="s">
        <v>168</v>
      </c>
      <c r="C17190">
        <v>16181</v>
      </c>
      <c r="F17190">
        <v>292</v>
      </c>
      <c r="H17190">
        <v>102</v>
      </c>
      <c r="N17190" s="2">
        <v>43956</v>
      </c>
      <c r="O17190" t="s">
        <v>25243</v>
      </c>
      <c r="P17190" t="s">
        <v>25093</v>
      </c>
      <c r="Q17190">
        <v>841</v>
      </c>
      <c r="S17190">
        <v>16181</v>
      </c>
      <c r="T17190">
        <v>242290</v>
      </c>
      <c r="U17190">
        <v>16181</v>
      </c>
      <c r="V17190">
        <v>53</v>
      </c>
      <c r="W17190">
        <v>7</v>
      </c>
      <c r="X17190">
        <v>0</v>
      </c>
      <c r="Y17190">
        <v>0</v>
      </c>
      <c r="Z17190">
        <v>85</v>
      </c>
      <c r="AA17190">
        <v>6125</v>
      </c>
      <c r="AB17190" s="2">
        <v>45055.002986111111</v>
      </c>
      <c r="AC17190" t="s">
        <v>32</v>
      </c>
    </row>
    <row r="17191" spans="1:29" x14ac:dyDescent="0.35">
      <c r="A17191" s="1">
        <v>43956</v>
      </c>
      <c r="B17191" t="s">
        <v>171</v>
      </c>
      <c r="C17191">
        <v>9896</v>
      </c>
      <c r="D17191">
        <v>83967</v>
      </c>
      <c r="E17191">
        <v>236</v>
      </c>
      <c r="F17191">
        <v>309</v>
      </c>
      <c r="G17191">
        <v>1663</v>
      </c>
      <c r="H17191">
        <v>91</v>
      </c>
      <c r="I17191">
        <v>414</v>
      </c>
      <c r="L17191">
        <v>4131</v>
      </c>
      <c r="N17191" s="2">
        <v>43956</v>
      </c>
      <c r="O17191" t="s">
        <v>25244</v>
      </c>
      <c r="P17191" t="s">
        <v>25093</v>
      </c>
      <c r="Q17191">
        <v>353</v>
      </c>
      <c r="R17191">
        <v>1663</v>
      </c>
      <c r="S17191">
        <v>94099</v>
      </c>
      <c r="T17191">
        <v>104493</v>
      </c>
      <c r="U17191">
        <v>93863</v>
      </c>
      <c r="V17191">
        <v>55</v>
      </c>
      <c r="W17191">
        <v>13</v>
      </c>
      <c r="X17191">
        <v>42</v>
      </c>
      <c r="Y17191">
        <v>3500</v>
      </c>
      <c r="Z17191">
        <v>358</v>
      </c>
      <c r="AA17191">
        <v>3914</v>
      </c>
      <c r="AB17191" s="2">
        <v>45055.002986111111</v>
      </c>
      <c r="AC17191" t="s">
        <v>32</v>
      </c>
    </row>
    <row r="17192" spans="1:29" x14ac:dyDescent="0.35">
      <c r="A17192" s="1">
        <v>43956</v>
      </c>
      <c r="B17192" t="s">
        <v>173</v>
      </c>
      <c r="C17192">
        <v>1238</v>
      </c>
      <c r="F17192">
        <v>64</v>
      </c>
      <c r="H17192">
        <v>23</v>
      </c>
      <c r="J17192">
        <v>12</v>
      </c>
      <c r="L17192">
        <v>630</v>
      </c>
      <c r="N17192" s="2">
        <v>43956.416666666664</v>
      </c>
      <c r="O17192" t="s">
        <v>25245</v>
      </c>
      <c r="P17192" t="s">
        <v>25198</v>
      </c>
      <c r="Q17192">
        <v>50</v>
      </c>
      <c r="S17192">
        <v>1238</v>
      </c>
      <c r="T17192">
        <v>53087</v>
      </c>
      <c r="U17192">
        <v>1238</v>
      </c>
      <c r="V17192">
        <v>54</v>
      </c>
      <c r="W17192">
        <v>0</v>
      </c>
      <c r="X17192">
        <v>0</v>
      </c>
      <c r="Y17192">
        <v>0</v>
      </c>
      <c r="Z17192">
        <v>32</v>
      </c>
      <c r="AA17192">
        <v>1416</v>
      </c>
      <c r="AB17192" s="2">
        <v>45055.002986111111</v>
      </c>
      <c r="AC17192" t="s">
        <v>32</v>
      </c>
    </row>
    <row r="17193" spans="1:29" x14ac:dyDescent="0.35">
      <c r="A17193" s="1">
        <v>43956</v>
      </c>
      <c r="B17193" t="s">
        <v>175</v>
      </c>
      <c r="C17193">
        <v>604</v>
      </c>
      <c r="D17193">
        <v>10319</v>
      </c>
      <c r="F17193">
        <v>13</v>
      </c>
      <c r="G17193">
        <v>60</v>
      </c>
      <c r="L17193">
        <v>405</v>
      </c>
      <c r="N17193" s="2">
        <v>43955.709722222222</v>
      </c>
      <c r="O17193" t="s">
        <v>25246</v>
      </c>
      <c r="P17193" t="s">
        <v>25247</v>
      </c>
      <c r="Q17193">
        <v>7</v>
      </c>
      <c r="R17193">
        <v>60</v>
      </c>
      <c r="S17193">
        <v>10923</v>
      </c>
      <c r="T17193">
        <v>13549</v>
      </c>
      <c r="U17193">
        <v>10923</v>
      </c>
      <c r="V17193">
        <v>56</v>
      </c>
      <c r="W17193">
        <v>0</v>
      </c>
      <c r="X17193">
        <v>0</v>
      </c>
      <c r="Y17193">
        <v>451</v>
      </c>
      <c r="Z17193">
        <v>8</v>
      </c>
      <c r="AA17193">
        <v>441</v>
      </c>
      <c r="AB17193" s="2">
        <v>45055.002986111111</v>
      </c>
      <c r="AC17193" t="s">
        <v>32</v>
      </c>
    </row>
    <row r="17194" spans="1:29" x14ac:dyDescent="0.35">
      <c r="A17194" s="1">
        <v>43955</v>
      </c>
      <c r="B17194" t="s">
        <v>29</v>
      </c>
      <c r="C17194">
        <v>370</v>
      </c>
      <c r="F17194">
        <v>12</v>
      </c>
      <c r="G17194">
        <v>39</v>
      </c>
      <c r="L17194">
        <v>263</v>
      </c>
      <c r="N17194" s="2">
        <v>43955</v>
      </c>
      <c r="O17194" t="s">
        <v>25248</v>
      </c>
      <c r="P17194" t="s">
        <v>25180</v>
      </c>
      <c r="Q17194">
        <v>9</v>
      </c>
      <c r="R17194">
        <v>39</v>
      </c>
      <c r="S17194">
        <v>370</v>
      </c>
      <c r="T17194">
        <v>21723</v>
      </c>
      <c r="U17194">
        <v>370</v>
      </c>
      <c r="V17194">
        <v>2</v>
      </c>
      <c r="W17194">
        <v>0</v>
      </c>
      <c r="X17194">
        <v>0</v>
      </c>
      <c r="Y17194">
        <v>0</v>
      </c>
      <c r="Z17194">
        <v>2</v>
      </c>
      <c r="AA17194">
        <v>145</v>
      </c>
      <c r="AB17194" s="2">
        <v>45055.002986111111</v>
      </c>
      <c r="AC17194" t="s">
        <v>32</v>
      </c>
    </row>
    <row r="17195" spans="1:29" x14ac:dyDescent="0.35">
      <c r="A17195" s="1">
        <v>43955</v>
      </c>
      <c r="B17195" t="s">
        <v>33</v>
      </c>
      <c r="C17195">
        <v>8025</v>
      </c>
      <c r="D17195">
        <v>95092</v>
      </c>
      <c r="F17195">
        <v>517</v>
      </c>
      <c r="G17195">
        <v>1064</v>
      </c>
      <c r="I17195">
        <v>411</v>
      </c>
      <c r="K17195">
        <v>247</v>
      </c>
      <c r="N17195" s="2">
        <v>43955</v>
      </c>
      <c r="O17195" t="s">
        <v>25249</v>
      </c>
      <c r="P17195" t="s">
        <v>25180</v>
      </c>
      <c r="Q17195">
        <v>296</v>
      </c>
      <c r="R17195">
        <v>1064</v>
      </c>
      <c r="S17195">
        <v>103117</v>
      </c>
      <c r="T17195">
        <v>103117</v>
      </c>
      <c r="U17195">
        <v>103117</v>
      </c>
      <c r="V17195">
        <v>1</v>
      </c>
      <c r="W17195">
        <v>6</v>
      </c>
      <c r="X17195">
        <v>29</v>
      </c>
      <c r="Y17195">
        <v>10317</v>
      </c>
      <c r="Z17195">
        <v>300</v>
      </c>
      <c r="AA17195">
        <v>10617</v>
      </c>
      <c r="AB17195" s="2">
        <v>45055.002986111111</v>
      </c>
      <c r="AC17195" t="s">
        <v>32</v>
      </c>
    </row>
    <row r="17196" spans="1:29" x14ac:dyDescent="0.35">
      <c r="A17196" s="1">
        <v>43955</v>
      </c>
      <c r="B17196" t="s">
        <v>36</v>
      </c>
      <c r="C17196">
        <v>3458</v>
      </c>
      <c r="D17196">
        <v>50984</v>
      </c>
      <c r="F17196">
        <v>91</v>
      </c>
      <c r="G17196">
        <v>438</v>
      </c>
      <c r="J17196">
        <v>16</v>
      </c>
      <c r="K17196">
        <v>88</v>
      </c>
      <c r="L17196">
        <v>2016</v>
      </c>
      <c r="N17196" s="2">
        <v>43954.652777777781</v>
      </c>
      <c r="O17196" t="s">
        <v>25250</v>
      </c>
      <c r="P17196" t="s">
        <v>25251</v>
      </c>
      <c r="Q17196">
        <v>81</v>
      </c>
      <c r="R17196">
        <v>438</v>
      </c>
      <c r="S17196">
        <v>54442</v>
      </c>
      <c r="T17196">
        <v>54442</v>
      </c>
      <c r="U17196">
        <v>54442</v>
      </c>
      <c r="V17196">
        <v>5</v>
      </c>
      <c r="W17196">
        <v>5</v>
      </c>
      <c r="X17196">
        <v>11</v>
      </c>
      <c r="Y17196">
        <v>1525</v>
      </c>
      <c r="Z17196">
        <v>27</v>
      </c>
      <c r="AA17196">
        <v>1552</v>
      </c>
      <c r="AB17196" s="2">
        <v>45055.002986111111</v>
      </c>
      <c r="AC17196" t="s">
        <v>32</v>
      </c>
    </row>
    <row r="17197" spans="1:29" x14ac:dyDescent="0.35">
      <c r="A17197" s="1">
        <v>43955</v>
      </c>
      <c r="B17197" t="s">
        <v>39</v>
      </c>
      <c r="C17197">
        <v>0</v>
      </c>
      <c r="D17197">
        <v>83</v>
      </c>
      <c r="N17197" s="2">
        <v>43954</v>
      </c>
      <c r="O17197" t="s">
        <v>25252</v>
      </c>
      <c r="P17197" t="s">
        <v>24766</v>
      </c>
      <c r="Q17197">
        <v>0</v>
      </c>
      <c r="S17197">
        <v>83</v>
      </c>
      <c r="T17197">
        <v>83</v>
      </c>
      <c r="U17197">
        <v>83</v>
      </c>
      <c r="V17197">
        <v>60</v>
      </c>
      <c r="W17197">
        <v>0</v>
      </c>
      <c r="X17197">
        <v>0</v>
      </c>
      <c r="Y17197">
        <v>26</v>
      </c>
      <c r="Z17197">
        <v>0</v>
      </c>
      <c r="AA17197">
        <v>26</v>
      </c>
      <c r="AB17197" s="2">
        <v>45055.002986111111</v>
      </c>
      <c r="AC17197" t="s">
        <v>32</v>
      </c>
    </row>
    <row r="17198" spans="1:29" x14ac:dyDescent="0.35">
      <c r="A17198" s="1">
        <v>43955</v>
      </c>
      <c r="B17198" t="s">
        <v>42</v>
      </c>
      <c r="C17198">
        <v>8919</v>
      </c>
      <c r="D17198">
        <v>76334</v>
      </c>
      <c r="F17198">
        <v>703</v>
      </c>
      <c r="G17198">
        <v>2135</v>
      </c>
      <c r="H17198">
        <v>288</v>
      </c>
      <c r="J17198">
        <v>200</v>
      </c>
      <c r="N17198" s="2">
        <v>43955</v>
      </c>
      <c r="O17198" t="s">
        <v>25253</v>
      </c>
      <c r="P17198" t="s">
        <v>25180</v>
      </c>
      <c r="Q17198">
        <v>362</v>
      </c>
      <c r="R17198">
        <v>2135</v>
      </c>
      <c r="S17198">
        <v>85253</v>
      </c>
      <c r="T17198">
        <v>110799</v>
      </c>
      <c r="U17198">
        <v>85253</v>
      </c>
      <c r="V17198">
        <v>4</v>
      </c>
      <c r="W17198">
        <v>0</v>
      </c>
      <c r="X17198">
        <v>46</v>
      </c>
      <c r="Y17198">
        <v>3855</v>
      </c>
      <c r="Z17198">
        <v>279</v>
      </c>
      <c r="AA17198">
        <v>1632</v>
      </c>
      <c r="AB17198" s="2">
        <v>45055.002986111111</v>
      </c>
      <c r="AC17198" t="s">
        <v>32</v>
      </c>
    </row>
    <row r="17199" spans="1:29" x14ac:dyDescent="0.35">
      <c r="A17199" s="1">
        <v>43955</v>
      </c>
      <c r="B17199" t="s">
        <v>44</v>
      </c>
      <c r="C17199">
        <v>54937</v>
      </c>
      <c r="F17199">
        <v>4616</v>
      </c>
      <c r="H17199">
        <v>1464</v>
      </c>
      <c r="N17199" s="2">
        <v>43955.583333333336</v>
      </c>
      <c r="O17199" t="s">
        <v>25254</v>
      </c>
      <c r="P17199" t="s">
        <v>25255</v>
      </c>
      <c r="Q17199">
        <v>2254</v>
      </c>
      <c r="S17199">
        <v>54937</v>
      </c>
      <c r="T17199">
        <v>747874</v>
      </c>
      <c r="U17199">
        <v>54937</v>
      </c>
      <c r="V17199">
        <v>6</v>
      </c>
      <c r="W17199">
        <v>39</v>
      </c>
      <c r="X17199">
        <v>0</v>
      </c>
      <c r="Y17199">
        <v>0</v>
      </c>
      <c r="Z17199">
        <v>1321</v>
      </c>
      <c r="AA17199">
        <v>32123</v>
      </c>
      <c r="AB17199" s="2">
        <v>45055.002986111111</v>
      </c>
      <c r="AC17199" t="s">
        <v>32</v>
      </c>
    </row>
    <row r="17200" spans="1:29" x14ac:dyDescent="0.35">
      <c r="A17200" s="1">
        <v>43955</v>
      </c>
      <c r="B17200" t="s">
        <v>47</v>
      </c>
      <c r="C17200">
        <v>16907</v>
      </c>
      <c r="D17200">
        <v>68097</v>
      </c>
      <c r="F17200">
        <v>834</v>
      </c>
      <c r="G17200">
        <v>2838</v>
      </c>
      <c r="N17200" s="2">
        <v>43954</v>
      </c>
      <c r="O17200" t="s">
        <v>25256</v>
      </c>
      <c r="P17200" t="s">
        <v>24766</v>
      </c>
      <c r="Q17200">
        <v>851</v>
      </c>
      <c r="R17200">
        <v>2838</v>
      </c>
      <c r="S17200">
        <v>85004</v>
      </c>
      <c r="T17200">
        <v>93656</v>
      </c>
      <c r="U17200">
        <v>85004</v>
      </c>
      <c r="V17200">
        <v>8</v>
      </c>
      <c r="W17200">
        <v>9</v>
      </c>
      <c r="X17200">
        <v>39</v>
      </c>
      <c r="Y17200">
        <v>1642</v>
      </c>
      <c r="Z17200">
        <v>272</v>
      </c>
      <c r="AA17200">
        <v>2232</v>
      </c>
      <c r="AB17200" s="2">
        <v>45055.002986111111</v>
      </c>
      <c r="AC17200" t="s">
        <v>32</v>
      </c>
    </row>
    <row r="17201" spans="1:29" x14ac:dyDescent="0.35">
      <c r="A17201" s="1">
        <v>43955</v>
      </c>
      <c r="B17201" t="s">
        <v>50</v>
      </c>
      <c r="C17201">
        <v>29287</v>
      </c>
      <c r="F17201">
        <v>1488</v>
      </c>
      <c r="G17201">
        <v>7758</v>
      </c>
      <c r="L17201">
        <v>4346</v>
      </c>
      <c r="N17201" s="2">
        <v>43954.666666666664</v>
      </c>
      <c r="O17201" t="s">
        <v>25257</v>
      </c>
      <c r="P17201" t="s">
        <v>25258</v>
      </c>
      <c r="Q17201">
        <v>2495</v>
      </c>
      <c r="R17201">
        <v>7758</v>
      </c>
      <c r="S17201">
        <v>29287</v>
      </c>
      <c r="T17201">
        <v>120846</v>
      </c>
      <c r="U17201">
        <v>29287</v>
      </c>
      <c r="V17201">
        <v>9</v>
      </c>
      <c r="W17201">
        <v>59</v>
      </c>
      <c r="X17201">
        <v>0</v>
      </c>
      <c r="Y17201">
        <v>0</v>
      </c>
      <c r="Z17201">
        <v>0</v>
      </c>
      <c r="AA17201">
        <v>2333</v>
      </c>
      <c r="AB17201" s="2">
        <v>45055.002986111111</v>
      </c>
      <c r="AC17201" t="s">
        <v>32</v>
      </c>
    </row>
    <row r="17202" spans="1:29" x14ac:dyDescent="0.35">
      <c r="A17202" s="1">
        <v>43955</v>
      </c>
      <c r="B17202" t="s">
        <v>53</v>
      </c>
      <c r="C17202">
        <v>5170</v>
      </c>
      <c r="F17202">
        <v>447</v>
      </c>
      <c r="H17202">
        <v>130</v>
      </c>
      <c r="J17202">
        <v>91</v>
      </c>
      <c r="L17202">
        <v>666</v>
      </c>
      <c r="N17202" s="2">
        <v>43954</v>
      </c>
      <c r="O17202" t="s">
        <v>25259</v>
      </c>
      <c r="P17202" t="s">
        <v>24766</v>
      </c>
      <c r="Q17202">
        <v>258</v>
      </c>
      <c r="S17202">
        <v>5170</v>
      </c>
      <c r="T17202">
        <v>23795</v>
      </c>
      <c r="U17202">
        <v>5170</v>
      </c>
      <c r="V17202">
        <v>11</v>
      </c>
      <c r="W17202">
        <v>7</v>
      </c>
      <c r="X17202">
        <v>0</v>
      </c>
      <c r="Y17202">
        <v>0</v>
      </c>
      <c r="Z17202">
        <v>154</v>
      </c>
      <c r="AA17202">
        <v>693</v>
      </c>
      <c r="AB17202" s="2">
        <v>45055.002986111111</v>
      </c>
      <c r="AC17202" t="s">
        <v>32</v>
      </c>
    </row>
    <row r="17203" spans="1:29" x14ac:dyDescent="0.35">
      <c r="A17203" s="1">
        <v>43955</v>
      </c>
      <c r="B17203" t="s">
        <v>56</v>
      </c>
      <c r="C17203">
        <v>5288</v>
      </c>
      <c r="D17203">
        <v>18822</v>
      </c>
      <c r="F17203">
        <v>281</v>
      </c>
      <c r="L17203">
        <v>1716</v>
      </c>
      <c r="N17203" s="2">
        <v>43954.75</v>
      </c>
      <c r="O17203" t="s">
        <v>25260</v>
      </c>
      <c r="P17203" t="s">
        <v>25261</v>
      </c>
      <c r="Q17203">
        <v>255</v>
      </c>
      <c r="S17203">
        <v>24110</v>
      </c>
      <c r="T17203">
        <v>34829</v>
      </c>
      <c r="U17203">
        <v>24110</v>
      </c>
      <c r="V17203">
        <v>10</v>
      </c>
      <c r="W17203">
        <v>9</v>
      </c>
      <c r="X17203">
        <v>0</v>
      </c>
      <c r="Y17203">
        <v>293</v>
      </c>
      <c r="Z17203">
        <v>80</v>
      </c>
      <c r="AA17203">
        <v>1169</v>
      </c>
      <c r="AB17203" s="2">
        <v>45055.002986111111</v>
      </c>
      <c r="AC17203" t="s">
        <v>32</v>
      </c>
    </row>
    <row r="17204" spans="1:29" x14ac:dyDescent="0.35">
      <c r="A17204" s="1">
        <v>43955</v>
      </c>
      <c r="B17204" t="s">
        <v>59</v>
      </c>
      <c r="C17204">
        <v>35609</v>
      </c>
      <c r="D17204">
        <v>407373</v>
      </c>
      <c r="E17204">
        <v>1181</v>
      </c>
      <c r="G17204">
        <v>6329</v>
      </c>
      <c r="N17204" s="2">
        <v>43955.383333333331</v>
      </c>
      <c r="O17204" t="s">
        <v>25262</v>
      </c>
      <c r="P17204" t="s">
        <v>25263</v>
      </c>
      <c r="Q17204">
        <v>1423</v>
      </c>
      <c r="R17204">
        <v>6329</v>
      </c>
      <c r="S17204">
        <v>444163</v>
      </c>
      <c r="T17204">
        <v>440615</v>
      </c>
      <c r="U17204">
        <v>442982</v>
      </c>
      <c r="V17204">
        <v>12</v>
      </c>
      <c r="W17204">
        <v>20</v>
      </c>
      <c r="X17204">
        <v>85</v>
      </c>
      <c r="Y17204">
        <v>15262</v>
      </c>
      <c r="Z17204">
        <v>768</v>
      </c>
      <c r="AA17204">
        <v>15372</v>
      </c>
      <c r="AB17204" s="2">
        <v>45055.002986111111</v>
      </c>
      <c r="AC17204" t="s">
        <v>32</v>
      </c>
    </row>
    <row r="17205" spans="1:29" x14ac:dyDescent="0.35">
      <c r="A17205" s="1">
        <v>43955</v>
      </c>
      <c r="B17205" t="s">
        <v>62</v>
      </c>
      <c r="C17205">
        <v>29368</v>
      </c>
      <c r="F17205">
        <v>1377</v>
      </c>
      <c r="G17205">
        <v>5526</v>
      </c>
      <c r="I17205">
        <v>1284</v>
      </c>
      <c r="N17205" s="2">
        <v>43955.642361111109</v>
      </c>
      <c r="O17205" t="s">
        <v>25264</v>
      </c>
      <c r="P17205" t="s">
        <v>25265</v>
      </c>
      <c r="Q17205">
        <v>1222</v>
      </c>
      <c r="R17205">
        <v>5526</v>
      </c>
      <c r="S17205">
        <v>29368</v>
      </c>
      <c r="T17205">
        <v>185541</v>
      </c>
      <c r="U17205">
        <v>29368</v>
      </c>
      <c r="V17205">
        <v>13</v>
      </c>
      <c r="W17205">
        <v>45</v>
      </c>
      <c r="X17205">
        <v>133</v>
      </c>
      <c r="Y17205">
        <v>0</v>
      </c>
      <c r="Z17205">
        <v>766</v>
      </c>
      <c r="AA17205">
        <v>12573</v>
      </c>
      <c r="AB17205" s="2">
        <v>45055.002986111111</v>
      </c>
      <c r="AC17205" t="s">
        <v>32</v>
      </c>
    </row>
    <row r="17206" spans="1:29" x14ac:dyDescent="0.35">
      <c r="A17206" s="1">
        <v>43955</v>
      </c>
      <c r="B17206" t="s">
        <v>65</v>
      </c>
      <c r="C17206">
        <v>149</v>
      </c>
      <c r="D17206">
        <v>3242</v>
      </c>
      <c r="L17206">
        <v>125</v>
      </c>
      <c r="N17206" s="2">
        <v>43955.319444444445</v>
      </c>
      <c r="O17206" t="s">
        <v>25266</v>
      </c>
      <c r="P17206" t="s">
        <v>25267</v>
      </c>
      <c r="Q17206">
        <v>5</v>
      </c>
      <c r="S17206">
        <v>3391</v>
      </c>
      <c r="T17206">
        <v>3391</v>
      </c>
      <c r="U17206">
        <v>3391</v>
      </c>
      <c r="V17206">
        <v>66</v>
      </c>
      <c r="W17206">
        <v>0</v>
      </c>
      <c r="X17206">
        <v>0</v>
      </c>
      <c r="Y17206">
        <v>90</v>
      </c>
      <c r="Z17206">
        <v>-1</v>
      </c>
      <c r="AA17206">
        <v>89</v>
      </c>
      <c r="AB17206" s="2">
        <v>45055.002986111111</v>
      </c>
      <c r="AC17206" t="s">
        <v>32</v>
      </c>
    </row>
    <row r="17207" spans="1:29" x14ac:dyDescent="0.35">
      <c r="A17207" s="1">
        <v>43955</v>
      </c>
      <c r="B17207" t="s">
        <v>68</v>
      </c>
      <c r="C17207">
        <v>620</v>
      </c>
      <c r="D17207">
        <v>33246</v>
      </c>
      <c r="G17207">
        <v>73</v>
      </c>
      <c r="L17207">
        <v>544</v>
      </c>
      <c r="N17207" s="2">
        <v>43954.75</v>
      </c>
      <c r="O17207" t="s">
        <v>25268</v>
      </c>
      <c r="P17207" t="s">
        <v>25261</v>
      </c>
      <c r="Q17207">
        <v>17</v>
      </c>
      <c r="R17207">
        <v>73</v>
      </c>
      <c r="S17207">
        <v>33866</v>
      </c>
      <c r="T17207">
        <v>34364</v>
      </c>
      <c r="U17207">
        <v>33866</v>
      </c>
      <c r="V17207">
        <v>15</v>
      </c>
      <c r="W17207">
        <v>1</v>
      </c>
      <c r="X17207">
        <v>1</v>
      </c>
      <c r="Y17207">
        <v>916</v>
      </c>
      <c r="Z17207">
        <v>0</v>
      </c>
      <c r="AA17207">
        <v>510</v>
      </c>
      <c r="AB17207" s="2">
        <v>45055.002986111111</v>
      </c>
      <c r="AC17207" t="s">
        <v>32</v>
      </c>
    </row>
    <row r="17208" spans="1:29" x14ac:dyDescent="0.35">
      <c r="A17208" s="1">
        <v>43955</v>
      </c>
      <c r="B17208" t="s">
        <v>71</v>
      </c>
      <c r="C17208">
        <v>9703</v>
      </c>
      <c r="D17208">
        <v>47458</v>
      </c>
      <c r="F17208">
        <v>389</v>
      </c>
      <c r="H17208">
        <v>143</v>
      </c>
      <c r="J17208">
        <v>93</v>
      </c>
      <c r="L17208">
        <v>3486</v>
      </c>
      <c r="N17208" s="2">
        <v>43954.5</v>
      </c>
      <c r="O17208" t="s">
        <v>25269</v>
      </c>
      <c r="P17208" t="s">
        <v>25270</v>
      </c>
      <c r="Q17208">
        <v>188</v>
      </c>
      <c r="S17208">
        <v>57161</v>
      </c>
      <c r="T17208">
        <v>57161</v>
      </c>
      <c r="U17208">
        <v>57161</v>
      </c>
      <c r="V17208">
        <v>19</v>
      </c>
      <c r="W17208">
        <v>4</v>
      </c>
      <c r="X17208">
        <v>0</v>
      </c>
      <c r="Y17208">
        <v>3441</v>
      </c>
      <c r="Z17208">
        <v>534</v>
      </c>
      <c r="AA17208">
        <v>3975</v>
      </c>
      <c r="AB17208" s="2">
        <v>45055.002986111111</v>
      </c>
      <c r="AC17208" t="s">
        <v>32</v>
      </c>
    </row>
    <row r="17209" spans="1:29" x14ac:dyDescent="0.35">
      <c r="A17209" s="1">
        <v>43955</v>
      </c>
      <c r="B17209" t="s">
        <v>73</v>
      </c>
      <c r="C17209">
        <v>2061</v>
      </c>
      <c r="D17209">
        <v>27746</v>
      </c>
      <c r="F17209">
        <v>27</v>
      </c>
      <c r="G17209">
        <v>200</v>
      </c>
      <c r="I17209">
        <v>83</v>
      </c>
      <c r="L17209">
        <v>1267</v>
      </c>
      <c r="N17209" s="2">
        <v>43953.791666666664</v>
      </c>
      <c r="O17209" t="s">
        <v>25271</v>
      </c>
      <c r="P17209" t="s">
        <v>25272</v>
      </c>
      <c r="Q17209">
        <v>64</v>
      </c>
      <c r="R17209">
        <v>200</v>
      </c>
      <c r="S17209">
        <v>29807</v>
      </c>
      <c r="T17209">
        <v>29651</v>
      </c>
      <c r="U17209">
        <v>29807</v>
      </c>
      <c r="V17209">
        <v>16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 s="2">
        <v>45055.002986111111</v>
      </c>
      <c r="AC17209" t="s">
        <v>32</v>
      </c>
    </row>
    <row r="17210" spans="1:29" x14ac:dyDescent="0.35">
      <c r="A17210" s="1">
        <v>43955</v>
      </c>
      <c r="B17210" t="s">
        <v>76</v>
      </c>
      <c r="C17210">
        <v>63840</v>
      </c>
      <c r="F17210">
        <v>4493</v>
      </c>
      <c r="H17210">
        <v>1232</v>
      </c>
      <c r="J17210">
        <v>763</v>
      </c>
      <c r="N17210" s="2">
        <v>43955</v>
      </c>
      <c r="O17210" t="s">
        <v>25273</v>
      </c>
      <c r="P17210" t="s">
        <v>25180</v>
      </c>
      <c r="Q17210">
        <v>2662</v>
      </c>
      <c r="S17210">
        <v>63840</v>
      </c>
      <c r="T17210">
        <v>333147</v>
      </c>
      <c r="U17210">
        <v>63840</v>
      </c>
      <c r="V17210">
        <v>17</v>
      </c>
      <c r="W17210">
        <v>44</v>
      </c>
      <c r="X17210">
        <v>0</v>
      </c>
      <c r="Y17210">
        <v>0</v>
      </c>
      <c r="Z17210">
        <v>2341</v>
      </c>
      <c r="AA17210">
        <v>13834</v>
      </c>
      <c r="AB17210" s="2">
        <v>45055.002986111111</v>
      </c>
      <c r="AC17210" t="s">
        <v>32</v>
      </c>
    </row>
    <row r="17211" spans="1:29" x14ac:dyDescent="0.35">
      <c r="A17211" s="1">
        <v>43955</v>
      </c>
      <c r="B17211" t="s">
        <v>78</v>
      </c>
      <c r="C17211">
        <v>20507</v>
      </c>
      <c r="D17211">
        <v>92790</v>
      </c>
      <c r="F17211">
        <v>1449</v>
      </c>
      <c r="H17211">
        <v>483</v>
      </c>
      <c r="J17211">
        <v>249</v>
      </c>
      <c r="N17211" s="2">
        <v>43954.999305555553</v>
      </c>
      <c r="O17211" t="s">
        <v>25274</v>
      </c>
      <c r="P17211" t="s">
        <v>25275</v>
      </c>
      <c r="Q17211">
        <v>1264</v>
      </c>
      <c r="S17211">
        <v>113297</v>
      </c>
      <c r="T17211">
        <v>147943</v>
      </c>
      <c r="U17211">
        <v>113297</v>
      </c>
      <c r="V17211">
        <v>18</v>
      </c>
      <c r="W17211">
        <v>18</v>
      </c>
      <c r="X17211">
        <v>0</v>
      </c>
      <c r="Y17211">
        <v>3864</v>
      </c>
      <c r="Z17211">
        <v>574</v>
      </c>
      <c r="AA17211">
        <v>2221</v>
      </c>
      <c r="AB17211" s="2">
        <v>45055.002986111111</v>
      </c>
      <c r="AC17211" t="s">
        <v>32</v>
      </c>
    </row>
    <row r="17212" spans="1:29" x14ac:dyDescent="0.35">
      <c r="A17212" s="1">
        <v>43955</v>
      </c>
      <c r="B17212" t="s">
        <v>80</v>
      </c>
      <c r="C17212">
        <v>5245</v>
      </c>
      <c r="D17212">
        <v>33358</v>
      </c>
      <c r="G17212">
        <v>553</v>
      </c>
      <c r="I17212">
        <v>209</v>
      </c>
      <c r="K17212">
        <v>95</v>
      </c>
      <c r="N17212" s="2">
        <v>43954.416666666664</v>
      </c>
      <c r="O17212" t="s">
        <v>25276</v>
      </c>
      <c r="P17212" t="s">
        <v>25277</v>
      </c>
      <c r="Q17212">
        <v>136</v>
      </c>
      <c r="R17212">
        <v>553</v>
      </c>
      <c r="S17212">
        <v>38603</v>
      </c>
      <c r="T17212">
        <v>38603</v>
      </c>
      <c r="U17212">
        <v>38603</v>
      </c>
      <c r="V17212">
        <v>20</v>
      </c>
      <c r="W17212">
        <v>2</v>
      </c>
      <c r="X17212">
        <v>6</v>
      </c>
      <c r="Y17212">
        <v>1610</v>
      </c>
      <c r="Z17212">
        <v>215</v>
      </c>
      <c r="AA17212">
        <v>1825</v>
      </c>
      <c r="AB17212" s="2">
        <v>45055.002986111111</v>
      </c>
      <c r="AC17212" t="s">
        <v>32</v>
      </c>
    </row>
    <row r="17213" spans="1:29" x14ac:dyDescent="0.35">
      <c r="A17213" s="1">
        <v>43955</v>
      </c>
      <c r="B17213" t="s">
        <v>83</v>
      </c>
      <c r="C17213">
        <v>5130</v>
      </c>
      <c r="F17213">
        <v>329</v>
      </c>
      <c r="G17213">
        <v>1519</v>
      </c>
      <c r="H17213">
        <v>170</v>
      </c>
      <c r="I17213">
        <v>654</v>
      </c>
      <c r="L17213">
        <v>1892</v>
      </c>
      <c r="N17213" s="2">
        <v>43954.708333333336</v>
      </c>
      <c r="O17213" t="s">
        <v>25278</v>
      </c>
      <c r="P17213" t="s">
        <v>25279</v>
      </c>
      <c r="Q17213">
        <v>253</v>
      </c>
      <c r="R17213">
        <v>1519</v>
      </c>
      <c r="S17213">
        <v>5130</v>
      </c>
      <c r="T17213">
        <v>58408</v>
      </c>
      <c r="U17213">
        <v>5130</v>
      </c>
      <c r="V17213">
        <v>21</v>
      </c>
      <c r="W17213">
        <v>5</v>
      </c>
      <c r="X17213">
        <v>108</v>
      </c>
      <c r="Y17213">
        <v>0</v>
      </c>
      <c r="Z17213">
        <v>251</v>
      </c>
      <c r="AA17213">
        <v>760</v>
      </c>
      <c r="AB17213" s="2">
        <v>45055.002986111111</v>
      </c>
      <c r="AC17213" t="s">
        <v>32</v>
      </c>
    </row>
    <row r="17214" spans="1:29" x14ac:dyDescent="0.35">
      <c r="A17214" s="1">
        <v>43955</v>
      </c>
      <c r="B17214" t="s">
        <v>85</v>
      </c>
      <c r="C17214">
        <v>29673</v>
      </c>
      <c r="D17214">
        <v>151258</v>
      </c>
      <c r="F17214">
        <v>1502</v>
      </c>
      <c r="J17214">
        <v>220</v>
      </c>
      <c r="L17214">
        <v>20316</v>
      </c>
      <c r="N17214" s="2">
        <v>43955.541666666664</v>
      </c>
      <c r="O17214" t="s">
        <v>25280</v>
      </c>
      <c r="P17214" t="s">
        <v>25281</v>
      </c>
      <c r="Q17214">
        <v>2064</v>
      </c>
      <c r="S17214">
        <v>180931</v>
      </c>
      <c r="T17214">
        <v>180931</v>
      </c>
      <c r="U17214">
        <v>180931</v>
      </c>
      <c r="V17214">
        <v>22</v>
      </c>
      <c r="W17214">
        <v>52</v>
      </c>
      <c r="X17214">
        <v>0</v>
      </c>
      <c r="Y17214">
        <v>4438</v>
      </c>
      <c r="Z17214">
        <v>333</v>
      </c>
      <c r="AA17214">
        <v>4771</v>
      </c>
      <c r="AB17214" s="2">
        <v>45055.002986111111</v>
      </c>
      <c r="AC17214" t="s">
        <v>32</v>
      </c>
    </row>
    <row r="17215" spans="1:29" x14ac:dyDescent="0.35">
      <c r="A17215" s="1">
        <v>43955</v>
      </c>
      <c r="B17215" t="s">
        <v>88</v>
      </c>
      <c r="C17215">
        <v>69087</v>
      </c>
      <c r="D17215">
        <v>255181</v>
      </c>
      <c r="F17215">
        <v>3539</v>
      </c>
      <c r="G17215">
        <v>6622</v>
      </c>
      <c r="H17215">
        <v>908</v>
      </c>
      <c r="N17215" s="2">
        <v>43955.5</v>
      </c>
      <c r="O17215" t="s">
        <v>25282</v>
      </c>
      <c r="P17215" t="s">
        <v>25191</v>
      </c>
      <c r="Q17215">
        <v>4090</v>
      </c>
      <c r="R17215">
        <v>6622</v>
      </c>
      <c r="S17215">
        <v>324268</v>
      </c>
      <c r="T17215">
        <v>402124</v>
      </c>
      <c r="U17215">
        <v>324268</v>
      </c>
      <c r="V17215">
        <v>25</v>
      </c>
      <c r="W17215">
        <v>86</v>
      </c>
      <c r="X17215">
        <v>115</v>
      </c>
      <c r="Y17215">
        <v>8622</v>
      </c>
      <c r="Z17215">
        <v>1000</v>
      </c>
      <c r="AA17215">
        <v>15444</v>
      </c>
      <c r="AB17215" s="2">
        <v>45055.002986111111</v>
      </c>
      <c r="AC17215" t="s">
        <v>32</v>
      </c>
    </row>
    <row r="17216" spans="1:29" x14ac:dyDescent="0.35">
      <c r="A17216" s="1">
        <v>43955</v>
      </c>
      <c r="B17216" t="s">
        <v>90</v>
      </c>
      <c r="C17216">
        <v>26408</v>
      </c>
      <c r="D17216">
        <v>110587</v>
      </c>
      <c r="F17216">
        <v>1649</v>
      </c>
      <c r="G17216">
        <v>5199</v>
      </c>
      <c r="H17216">
        <v>563</v>
      </c>
      <c r="L17216">
        <v>1695</v>
      </c>
      <c r="N17216" s="2">
        <v>43955.416666666664</v>
      </c>
      <c r="O17216" t="s">
        <v>25283</v>
      </c>
      <c r="P17216" t="s">
        <v>25284</v>
      </c>
      <c r="Q17216">
        <v>1424</v>
      </c>
      <c r="R17216">
        <v>5199</v>
      </c>
      <c r="S17216">
        <v>136995</v>
      </c>
      <c r="T17216">
        <v>138984</v>
      </c>
      <c r="U17216">
        <v>136995</v>
      </c>
      <c r="V17216">
        <v>24</v>
      </c>
      <c r="W17216">
        <v>52</v>
      </c>
      <c r="X17216">
        <v>148</v>
      </c>
      <c r="Y17216">
        <v>3255</v>
      </c>
      <c r="Z17216">
        <v>946</v>
      </c>
      <c r="AA17216">
        <v>5617</v>
      </c>
      <c r="AB17216" s="2">
        <v>45055.002986111111</v>
      </c>
      <c r="AC17216" t="s">
        <v>32</v>
      </c>
    </row>
    <row r="17217" spans="1:29" x14ac:dyDescent="0.35">
      <c r="A17217" s="1">
        <v>43955</v>
      </c>
      <c r="B17217" t="s">
        <v>93</v>
      </c>
      <c r="C17217">
        <v>1205</v>
      </c>
      <c r="F17217">
        <v>37</v>
      </c>
      <c r="G17217">
        <v>186</v>
      </c>
      <c r="H17217">
        <v>18</v>
      </c>
      <c r="J17217">
        <v>11</v>
      </c>
      <c r="L17217">
        <v>720</v>
      </c>
      <c r="N17217" s="2">
        <v>43954.499305555553</v>
      </c>
      <c r="O17217" t="s">
        <v>25285</v>
      </c>
      <c r="P17217" t="s">
        <v>25286</v>
      </c>
      <c r="Q17217">
        <v>57</v>
      </c>
      <c r="R17217">
        <v>186</v>
      </c>
      <c r="S17217">
        <v>1205</v>
      </c>
      <c r="T17217">
        <v>27184</v>
      </c>
      <c r="U17217">
        <v>1205</v>
      </c>
      <c r="V17217">
        <v>23</v>
      </c>
      <c r="W17217">
        <v>0</v>
      </c>
      <c r="X17217">
        <v>3</v>
      </c>
      <c r="Y17217">
        <v>0</v>
      </c>
      <c r="Z17217">
        <v>20</v>
      </c>
      <c r="AA17217">
        <v>327</v>
      </c>
      <c r="AB17217" s="2">
        <v>45055.002986111111</v>
      </c>
      <c r="AC17217" t="s">
        <v>32</v>
      </c>
    </row>
    <row r="17218" spans="1:29" x14ac:dyDescent="0.35">
      <c r="A17218" s="1">
        <v>43955</v>
      </c>
      <c r="B17218" t="s">
        <v>95</v>
      </c>
      <c r="C17218">
        <v>49809</v>
      </c>
      <c r="F17218">
        <v>1948</v>
      </c>
      <c r="H17218">
        <v>839</v>
      </c>
      <c r="J17218">
        <v>670</v>
      </c>
      <c r="L17218">
        <v>15659</v>
      </c>
      <c r="N17218" s="2">
        <v>43954.458333333336</v>
      </c>
      <c r="O17218" t="s">
        <v>25287</v>
      </c>
      <c r="P17218" t="s">
        <v>25288</v>
      </c>
      <c r="Q17218">
        <v>4722</v>
      </c>
      <c r="S17218">
        <v>49809</v>
      </c>
      <c r="T17218">
        <v>258536</v>
      </c>
      <c r="U17218">
        <v>49809</v>
      </c>
      <c r="V17218">
        <v>26</v>
      </c>
      <c r="W17218">
        <v>81</v>
      </c>
      <c r="X17218">
        <v>0</v>
      </c>
      <c r="Y17218">
        <v>0</v>
      </c>
      <c r="Z17218">
        <v>780</v>
      </c>
      <c r="AA17218">
        <v>7947</v>
      </c>
      <c r="AB17218" s="2">
        <v>45055.002986111111</v>
      </c>
      <c r="AC17218" t="s">
        <v>32</v>
      </c>
    </row>
    <row r="17219" spans="1:29" x14ac:dyDescent="0.35">
      <c r="A17219" s="1">
        <v>43955</v>
      </c>
      <c r="B17219" t="s">
        <v>97</v>
      </c>
      <c r="C17219">
        <v>10235</v>
      </c>
      <c r="D17219">
        <v>86677</v>
      </c>
      <c r="F17219">
        <v>396</v>
      </c>
      <c r="G17219">
        <v>1271</v>
      </c>
      <c r="H17219">
        <v>166</v>
      </c>
      <c r="I17219">
        <v>444</v>
      </c>
      <c r="L17219">
        <v>3784</v>
      </c>
      <c r="N17219" s="2">
        <v>43955</v>
      </c>
      <c r="O17219" t="s">
        <v>25289</v>
      </c>
      <c r="P17219" t="s">
        <v>25180</v>
      </c>
      <c r="Q17219">
        <v>428</v>
      </c>
      <c r="R17219">
        <v>1271</v>
      </c>
      <c r="S17219">
        <v>96912</v>
      </c>
      <c r="T17219">
        <v>96912</v>
      </c>
      <c r="U17219">
        <v>96912</v>
      </c>
      <c r="V17219">
        <v>27</v>
      </c>
      <c r="W17219">
        <v>9</v>
      </c>
      <c r="X17219">
        <v>72</v>
      </c>
      <c r="Y17219">
        <v>3244</v>
      </c>
      <c r="Z17219">
        <v>824</v>
      </c>
      <c r="AA17219">
        <v>4068</v>
      </c>
      <c r="AB17219" s="2">
        <v>45055.002986111111</v>
      </c>
      <c r="AC17219" t="s">
        <v>32</v>
      </c>
    </row>
    <row r="17220" spans="1:29" x14ac:dyDescent="0.35">
      <c r="A17220" s="1">
        <v>43955</v>
      </c>
      <c r="B17220" t="s">
        <v>100</v>
      </c>
      <c r="C17220">
        <v>8754</v>
      </c>
      <c r="D17220">
        <v>82697</v>
      </c>
      <c r="F17220">
        <v>858</v>
      </c>
      <c r="J17220">
        <v>135</v>
      </c>
      <c r="N17220" s="2">
        <v>43955.625</v>
      </c>
      <c r="O17220" t="s">
        <v>25290</v>
      </c>
      <c r="P17220" t="s">
        <v>25291</v>
      </c>
      <c r="Q17220">
        <v>358</v>
      </c>
      <c r="S17220">
        <v>91451</v>
      </c>
      <c r="T17220">
        <v>99201</v>
      </c>
      <c r="U17220">
        <v>91451</v>
      </c>
      <c r="V17220">
        <v>29</v>
      </c>
      <c r="W17220">
        <v>6</v>
      </c>
      <c r="X17220">
        <v>0</v>
      </c>
      <c r="Y17220">
        <v>8107</v>
      </c>
      <c r="Z17220">
        <v>368</v>
      </c>
      <c r="AA17220">
        <v>1587</v>
      </c>
      <c r="AB17220" s="2">
        <v>45055.002986111111</v>
      </c>
      <c r="AC17220" t="s">
        <v>32</v>
      </c>
    </row>
    <row r="17221" spans="1:29" x14ac:dyDescent="0.35">
      <c r="A17221" s="1">
        <v>43955</v>
      </c>
      <c r="B17221" t="s">
        <v>103</v>
      </c>
      <c r="C17221">
        <v>14</v>
      </c>
      <c r="D17221">
        <v>1321</v>
      </c>
      <c r="L17221">
        <v>12</v>
      </c>
      <c r="N17221" s="2">
        <v>43955</v>
      </c>
      <c r="O17221" t="s">
        <v>25292</v>
      </c>
      <c r="P17221" t="s">
        <v>25180</v>
      </c>
      <c r="Q17221">
        <v>2</v>
      </c>
      <c r="S17221">
        <v>1335</v>
      </c>
      <c r="T17221">
        <v>1335</v>
      </c>
      <c r="U17221">
        <v>1335</v>
      </c>
      <c r="V17221">
        <v>69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 s="2">
        <v>45055.002986111111</v>
      </c>
      <c r="AC17221" t="s">
        <v>32</v>
      </c>
    </row>
    <row r="17222" spans="1:29" x14ac:dyDescent="0.35">
      <c r="A17222" s="1">
        <v>43955</v>
      </c>
      <c r="B17222" t="s">
        <v>106</v>
      </c>
      <c r="C17222">
        <v>7877</v>
      </c>
      <c r="D17222">
        <v>71800</v>
      </c>
      <c r="F17222">
        <v>646</v>
      </c>
      <c r="G17222">
        <v>1316</v>
      </c>
      <c r="H17222">
        <v>145</v>
      </c>
      <c r="J17222">
        <v>78</v>
      </c>
      <c r="L17222">
        <v>4421</v>
      </c>
      <c r="N17222" s="2">
        <v>43954.791666666664</v>
      </c>
      <c r="O17222" t="s">
        <v>25293</v>
      </c>
      <c r="P17222" t="s">
        <v>25193</v>
      </c>
      <c r="Q17222">
        <v>310</v>
      </c>
      <c r="R17222">
        <v>1316</v>
      </c>
      <c r="S17222">
        <v>79677</v>
      </c>
      <c r="T17222">
        <v>79677</v>
      </c>
      <c r="U17222">
        <v>79677</v>
      </c>
      <c r="V17222">
        <v>28</v>
      </c>
      <c r="W17222">
        <v>7</v>
      </c>
      <c r="X17222">
        <v>18</v>
      </c>
      <c r="Y17222">
        <v>1757</v>
      </c>
      <c r="Z17222">
        <v>327</v>
      </c>
      <c r="AA17222">
        <v>2084</v>
      </c>
      <c r="AB17222" s="2">
        <v>45055.002986111111</v>
      </c>
      <c r="AC17222" t="s">
        <v>32</v>
      </c>
    </row>
    <row r="17223" spans="1:29" x14ac:dyDescent="0.35">
      <c r="A17223" s="1">
        <v>43955</v>
      </c>
      <c r="B17223" t="s">
        <v>108</v>
      </c>
      <c r="C17223">
        <v>457</v>
      </c>
      <c r="F17223">
        <v>6</v>
      </c>
      <c r="G17223">
        <v>62</v>
      </c>
      <c r="L17223">
        <v>404</v>
      </c>
      <c r="N17223" s="2">
        <v>43955</v>
      </c>
      <c r="O17223" t="s">
        <v>25294</v>
      </c>
      <c r="P17223" t="s">
        <v>25180</v>
      </c>
      <c r="Q17223">
        <v>16</v>
      </c>
      <c r="R17223">
        <v>62</v>
      </c>
      <c r="S17223">
        <v>457</v>
      </c>
      <c r="T17223">
        <v>15088</v>
      </c>
      <c r="U17223">
        <v>457</v>
      </c>
      <c r="V17223">
        <v>30</v>
      </c>
      <c r="W17223">
        <v>0</v>
      </c>
      <c r="X17223">
        <v>1</v>
      </c>
      <c r="Y17223">
        <v>0</v>
      </c>
      <c r="Z17223">
        <v>2</v>
      </c>
      <c r="AA17223">
        <v>81</v>
      </c>
      <c r="AB17223" s="2">
        <v>45055.002986111111</v>
      </c>
      <c r="AC17223" t="s">
        <v>32</v>
      </c>
    </row>
    <row r="17224" spans="1:29" x14ac:dyDescent="0.35">
      <c r="A17224" s="1">
        <v>43955</v>
      </c>
      <c r="B17224" t="s">
        <v>110</v>
      </c>
      <c r="C17224">
        <v>11848</v>
      </c>
      <c r="F17224">
        <v>498</v>
      </c>
      <c r="N17224" s="2">
        <v>43955.451388888891</v>
      </c>
      <c r="O17224" t="s">
        <v>25295</v>
      </c>
      <c r="P17224" t="s">
        <v>25296</v>
      </c>
      <c r="Q17224">
        <v>430</v>
      </c>
      <c r="S17224">
        <v>11848</v>
      </c>
      <c r="T17224">
        <v>162649</v>
      </c>
      <c r="U17224">
        <v>11848</v>
      </c>
      <c r="V17224">
        <v>37</v>
      </c>
      <c r="W17224">
        <v>8</v>
      </c>
      <c r="X17224">
        <v>0</v>
      </c>
      <c r="Y17224">
        <v>0</v>
      </c>
      <c r="Z17224">
        <v>184</v>
      </c>
      <c r="AA17224">
        <v>5202</v>
      </c>
      <c r="AB17224" s="2">
        <v>45055.002986111111</v>
      </c>
      <c r="AC17224" t="s">
        <v>32</v>
      </c>
    </row>
    <row r="17225" spans="1:29" x14ac:dyDescent="0.35">
      <c r="A17225" s="1">
        <v>43955</v>
      </c>
      <c r="B17225" t="s">
        <v>113</v>
      </c>
      <c r="C17225">
        <v>1225</v>
      </c>
      <c r="D17225">
        <v>33529</v>
      </c>
      <c r="F17225">
        <v>31</v>
      </c>
      <c r="G17225">
        <v>94</v>
      </c>
      <c r="L17225">
        <v>540</v>
      </c>
      <c r="N17225" s="2">
        <v>43955.541666666664</v>
      </c>
      <c r="O17225" t="s">
        <v>25297</v>
      </c>
      <c r="P17225" t="s">
        <v>25281</v>
      </c>
      <c r="Q17225">
        <v>25</v>
      </c>
      <c r="R17225">
        <v>94</v>
      </c>
      <c r="S17225">
        <v>34754</v>
      </c>
      <c r="T17225">
        <v>36556</v>
      </c>
      <c r="U17225">
        <v>34754</v>
      </c>
      <c r="V17225">
        <v>38</v>
      </c>
      <c r="W17225">
        <v>0</v>
      </c>
      <c r="X17225">
        <v>4</v>
      </c>
      <c r="Y17225">
        <v>1367</v>
      </c>
      <c r="Z17225">
        <v>34</v>
      </c>
      <c r="AA17225">
        <v>1461</v>
      </c>
      <c r="AB17225" s="2">
        <v>45055.002986111111</v>
      </c>
      <c r="AC17225" t="s">
        <v>32</v>
      </c>
    </row>
    <row r="17226" spans="1:29" x14ac:dyDescent="0.35">
      <c r="A17226" s="1">
        <v>43955</v>
      </c>
      <c r="B17226" t="s">
        <v>115</v>
      </c>
      <c r="C17226">
        <v>5910</v>
      </c>
      <c r="D17226">
        <v>27844</v>
      </c>
      <c r="N17226" s="2">
        <v>43954.864583333336</v>
      </c>
      <c r="O17226" t="s">
        <v>25298</v>
      </c>
      <c r="P17226" t="s">
        <v>25216</v>
      </c>
      <c r="Q17226">
        <v>78</v>
      </c>
      <c r="S17226">
        <v>33754</v>
      </c>
      <c r="T17226">
        <v>36346</v>
      </c>
      <c r="U17226">
        <v>33754</v>
      </c>
      <c r="V17226">
        <v>31</v>
      </c>
      <c r="W17226">
        <v>2</v>
      </c>
      <c r="X17226">
        <v>0</v>
      </c>
      <c r="Y17226">
        <v>1908</v>
      </c>
      <c r="Z17226">
        <v>584</v>
      </c>
      <c r="AA17226">
        <v>1651</v>
      </c>
      <c r="AB17226" s="2">
        <v>45055.002986111111</v>
      </c>
      <c r="AC17226" t="s">
        <v>32</v>
      </c>
    </row>
    <row r="17227" spans="1:29" x14ac:dyDescent="0.35">
      <c r="A17227" s="1">
        <v>43955</v>
      </c>
      <c r="B17227" t="s">
        <v>118</v>
      </c>
      <c r="C17227">
        <v>2588</v>
      </c>
      <c r="D17227">
        <v>24282</v>
      </c>
      <c r="E17227">
        <v>244</v>
      </c>
      <c r="F17227">
        <v>103</v>
      </c>
      <c r="G17227">
        <v>286</v>
      </c>
      <c r="L17227">
        <v>1017</v>
      </c>
      <c r="N17227" s="2">
        <v>43955.375</v>
      </c>
      <c r="O17227" t="s">
        <v>25299</v>
      </c>
      <c r="P17227" t="s">
        <v>25300</v>
      </c>
      <c r="Q17227">
        <v>86</v>
      </c>
      <c r="R17227">
        <v>286</v>
      </c>
      <c r="S17227">
        <v>27114</v>
      </c>
      <c r="T17227">
        <v>27910</v>
      </c>
      <c r="U17227">
        <v>26870</v>
      </c>
      <c r="V17227">
        <v>33</v>
      </c>
      <c r="W17227">
        <v>0</v>
      </c>
      <c r="X17227">
        <v>4</v>
      </c>
      <c r="Y17227">
        <v>-4036</v>
      </c>
      <c r="Z17227">
        <v>70</v>
      </c>
      <c r="AA17227">
        <v>426</v>
      </c>
      <c r="AB17227" s="2">
        <v>45055.002986111111</v>
      </c>
      <c r="AC17227" t="s">
        <v>32</v>
      </c>
    </row>
    <row r="17228" spans="1:29" x14ac:dyDescent="0.35">
      <c r="A17228" s="1">
        <v>43955</v>
      </c>
      <c r="B17228" t="s">
        <v>121</v>
      </c>
      <c r="C17228">
        <v>128288</v>
      </c>
      <c r="D17228">
        <v>148951</v>
      </c>
      <c r="E17228">
        <v>647</v>
      </c>
      <c r="F17228">
        <v>5287</v>
      </c>
      <c r="H17228">
        <v>1610</v>
      </c>
      <c r="J17228">
        <v>1189</v>
      </c>
      <c r="N17228" s="2">
        <v>43955.541666666664</v>
      </c>
      <c r="O17228" t="s">
        <v>25301</v>
      </c>
      <c r="P17228" t="s">
        <v>25281</v>
      </c>
      <c r="Q17228">
        <v>9442</v>
      </c>
      <c r="S17228">
        <v>277886</v>
      </c>
      <c r="T17228">
        <v>277239</v>
      </c>
      <c r="U17228">
        <v>277239</v>
      </c>
      <c r="V17228">
        <v>34</v>
      </c>
      <c r="W17228">
        <v>62</v>
      </c>
      <c r="X17228">
        <v>0</v>
      </c>
      <c r="Y17228">
        <v>629</v>
      </c>
      <c r="Z17228">
        <v>1526</v>
      </c>
      <c r="AA17228">
        <v>2155</v>
      </c>
      <c r="AB17228" s="2">
        <v>45055.002986111111</v>
      </c>
      <c r="AC17228" t="s">
        <v>32</v>
      </c>
    </row>
    <row r="17229" spans="1:29" x14ac:dyDescent="0.35">
      <c r="A17229" s="1">
        <v>43955</v>
      </c>
      <c r="B17229" t="s">
        <v>123</v>
      </c>
      <c r="C17229">
        <v>4031</v>
      </c>
      <c r="F17229">
        <v>181</v>
      </c>
      <c r="G17229">
        <v>667</v>
      </c>
      <c r="L17229">
        <v>842</v>
      </c>
      <c r="N17229" s="2">
        <v>43955.745138888888</v>
      </c>
      <c r="O17229" t="s">
        <v>25302</v>
      </c>
      <c r="P17229" t="s">
        <v>25303</v>
      </c>
      <c r="Q17229">
        <v>156</v>
      </c>
      <c r="R17229">
        <v>667</v>
      </c>
      <c r="S17229">
        <v>4031</v>
      </c>
      <c r="T17229">
        <v>81720</v>
      </c>
      <c r="U17229">
        <v>4031</v>
      </c>
      <c r="V17229">
        <v>35</v>
      </c>
      <c r="W17229">
        <v>5</v>
      </c>
      <c r="X17229">
        <v>80</v>
      </c>
      <c r="Y17229">
        <v>0</v>
      </c>
      <c r="Z17229">
        <v>181</v>
      </c>
      <c r="AA17229">
        <v>3743</v>
      </c>
      <c r="AB17229" s="2">
        <v>45055.002986111111</v>
      </c>
      <c r="AC17229" t="s">
        <v>32</v>
      </c>
    </row>
    <row r="17230" spans="1:29" x14ac:dyDescent="0.35">
      <c r="A17230" s="1">
        <v>43955</v>
      </c>
      <c r="B17230" t="s">
        <v>126</v>
      </c>
      <c r="C17230">
        <v>5491</v>
      </c>
      <c r="D17230">
        <v>40675</v>
      </c>
      <c r="N17230" s="2">
        <v>43955.458333333336</v>
      </c>
      <c r="O17230" t="s">
        <v>25304</v>
      </c>
      <c r="P17230" t="s">
        <v>25226</v>
      </c>
      <c r="Q17230">
        <v>292</v>
      </c>
      <c r="S17230">
        <v>46166</v>
      </c>
      <c r="T17230">
        <v>54359</v>
      </c>
      <c r="U17230">
        <v>46166</v>
      </c>
      <c r="V17230">
        <v>32</v>
      </c>
      <c r="W17230">
        <v>5</v>
      </c>
      <c r="X17230">
        <v>0</v>
      </c>
      <c r="Y17230">
        <v>832</v>
      </c>
      <c r="Z17230">
        <v>68</v>
      </c>
      <c r="AA17230">
        <v>921</v>
      </c>
      <c r="AB17230" s="2">
        <v>45055.002986111111</v>
      </c>
      <c r="AC17230" t="s">
        <v>32</v>
      </c>
    </row>
    <row r="17231" spans="1:29" x14ac:dyDescent="0.35">
      <c r="A17231" s="1">
        <v>43955</v>
      </c>
      <c r="B17231" t="s">
        <v>128</v>
      </c>
      <c r="C17231">
        <v>318953</v>
      </c>
      <c r="F17231">
        <v>9647</v>
      </c>
      <c r="H17231">
        <v>3330</v>
      </c>
      <c r="N17231" s="2">
        <v>43955</v>
      </c>
      <c r="O17231" t="s">
        <v>25305</v>
      </c>
      <c r="P17231" t="s">
        <v>25180</v>
      </c>
      <c r="Q17231">
        <v>19415</v>
      </c>
      <c r="S17231">
        <v>318953</v>
      </c>
      <c r="T17231">
        <v>1007310</v>
      </c>
      <c r="U17231">
        <v>318953</v>
      </c>
      <c r="V17231">
        <v>36</v>
      </c>
      <c r="W17231">
        <v>226</v>
      </c>
      <c r="X17231">
        <v>0</v>
      </c>
      <c r="Y17231">
        <v>0</v>
      </c>
      <c r="Z17231">
        <v>2538</v>
      </c>
      <c r="AA17231">
        <v>21399</v>
      </c>
      <c r="AB17231" s="2">
        <v>45055.002986111111</v>
      </c>
      <c r="AC17231" t="s">
        <v>32</v>
      </c>
    </row>
    <row r="17232" spans="1:29" x14ac:dyDescent="0.35">
      <c r="A17232" s="1">
        <v>43955</v>
      </c>
      <c r="B17232" t="s">
        <v>131</v>
      </c>
      <c r="C17232">
        <v>20474</v>
      </c>
      <c r="F17232">
        <v>1078</v>
      </c>
      <c r="G17232">
        <v>3809</v>
      </c>
      <c r="H17232">
        <v>412</v>
      </c>
      <c r="I17232">
        <v>1090</v>
      </c>
      <c r="J17232">
        <v>275</v>
      </c>
      <c r="N17232" s="2">
        <v>43955.583333333336</v>
      </c>
      <c r="O17232" t="s">
        <v>25306</v>
      </c>
      <c r="P17232" t="s">
        <v>25255</v>
      </c>
      <c r="Q17232">
        <v>1056</v>
      </c>
      <c r="R17232">
        <v>3809</v>
      </c>
      <c r="S17232">
        <v>20474</v>
      </c>
      <c r="T17232">
        <v>164698</v>
      </c>
      <c r="U17232">
        <v>20474</v>
      </c>
      <c r="V17232">
        <v>39</v>
      </c>
      <c r="W17232">
        <v>18</v>
      </c>
      <c r="X17232">
        <v>40</v>
      </c>
      <c r="Y17232">
        <v>0</v>
      </c>
      <c r="Z17232">
        <v>560</v>
      </c>
      <c r="AA17232">
        <v>6941</v>
      </c>
      <c r="AB17232" s="2">
        <v>45055.002986111111</v>
      </c>
      <c r="AC17232" t="s">
        <v>32</v>
      </c>
    </row>
    <row r="17233" spans="1:29" x14ac:dyDescent="0.35">
      <c r="A17233" s="1">
        <v>43955</v>
      </c>
      <c r="B17233" t="s">
        <v>134</v>
      </c>
      <c r="C17233">
        <v>4044</v>
      </c>
      <c r="D17233">
        <v>59804</v>
      </c>
      <c r="F17233">
        <v>236</v>
      </c>
      <c r="G17233">
        <v>753</v>
      </c>
      <c r="H17233">
        <v>92</v>
      </c>
      <c r="L17233">
        <v>2682</v>
      </c>
      <c r="N17233" s="2">
        <v>43954</v>
      </c>
      <c r="O17233" t="s">
        <v>25307</v>
      </c>
      <c r="P17233" t="s">
        <v>24766</v>
      </c>
      <c r="Q17233">
        <v>238</v>
      </c>
      <c r="R17233">
        <v>753</v>
      </c>
      <c r="S17233">
        <v>63848</v>
      </c>
      <c r="T17233">
        <v>63848</v>
      </c>
      <c r="U17233">
        <v>63848</v>
      </c>
      <c r="V17233">
        <v>40</v>
      </c>
      <c r="W17233">
        <v>0</v>
      </c>
      <c r="X17233">
        <v>10</v>
      </c>
      <c r="Y17233">
        <v>0</v>
      </c>
      <c r="Z17233">
        <v>72</v>
      </c>
      <c r="AA17233">
        <v>72</v>
      </c>
      <c r="AB17233" s="2">
        <v>45055.002986111111</v>
      </c>
      <c r="AC17233" t="s">
        <v>32</v>
      </c>
    </row>
    <row r="17234" spans="1:29" x14ac:dyDescent="0.35">
      <c r="A17234" s="1">
        <v>43955</v>
      </c>
      <c r="B17234" t="s">
        <v>136</v>
      </c>
      <c r="C17234">
        <v>2680</v>
      </c>
      <c r="D17234">
        <v>59374</v>
      </c>
      <c r="F17234">
        <v>205</v>
      </c>
      <c r="G17234">
        <v>598</v>
      </c>
      <c r="H17234">
        <v>46</v>
      </c>
      <c r="J17234">
        <v>21</v>
      </c>
      <c r="L17234">
        <v>860</v>
      </c>
      <c r="N17234" s="2">
        <v>43954.458333333336</v>
      </c>
      <c r="O17234" t="s">
        <v>25308</v>
      </c>
      <c r="P17234" t="s">
        <v>25288</v>
      </c>
      <c r="Q17234">
        <v>109</v>
      </c>
      <c r="R17234">
        <v>598</v>
      </c>
      <c r="S17234">
        <v>62054</v>
      </c>
      <c r="T17234">
        <v>81009</v>
      </c>
      <c r="U17234">
        <v>62054</v>
      </c>
      <c r="V17234">
        <v>41</v>
      </c>
      <c r="W17234">
        <v>0</v>
      </c>
      <c r="X17234">
        <v>3</v>
      </c>
      <c r="Y17234">
        <v>1873</v>
      </c>
      <c r="Z17234">
        <v>45</v>
      </c>
      <c r="AA17234">
        <v>3492</v>
      </c>
      <c r="AB17234" s="2">
        <v>45055.002986111111</v>
      </c>
      <c r="AC17234" t="s">
        <v>32</v>
      </c>
    </row>
    <row r="17235" spans="1:29" x14ac:dyDescent="0.35">
      <c r="A17235" s="1">
        <v>43955</v>
      </c>
      <c r="B17235" t="s">
        <v>139</v>
      </c>
      <c r="C17235">
        <v>50092</v>
      </c>
      <c r="D17235">
        <v>195498</v>
      </c>
      <c r="F17235">
        <v>2708</v>
      </c>
      <c r="J17235">
        <v>573</v>
      </c>
      <c r="N17235" s="2">
        <v>43955</v>
      </c>
      <c r="O17235" t="s">
        <v>25309</v>
      </c>
      <c r="P17235" t="s">
        <v>25180</v>
      </c>
      <c r="Q17235">
        <v>2458</v>
      </c>
      <c r="S17235">
        <v>245590</v>
      </c>
      <c r="T17235">
        <v>264726</v>
      </c>
      <c r="U17235">
        <v>245590</v>
      </c>
      <c r="V17235">
        <v>42</v>
      </c>
      <c r="W17235">
        <v>14</v>
      </c>
      <c r="X17235">
        <v>0</v>
      </c>
      <c r="Y17235">
        <v>4124</v>
      </c>
      <c r="Z17235">
        <v>825</v>
      </c>
      <c r="AA17235">
        <v>5740</v>
      </c>
      <c r="AB17235" s="2">
        <v>45055.002986111111</v>
      </c>
      <c r="AC17235" t="s">
        <v>32</v>
      </c>
    </row>
    <row r="17236" spans="1:29" x14ac:dyDescent="0.35">
      <c r="A17236" s="1">
        <v>43955</v>
      </c>
      <c r="B17236" t="s">
        <v>142</v>
      </c>
      <c r="C17236">
        <v>1001</v>
      </c>
      <c r="D17236">
        <v>9313</v>
      </c>
      <c r="F17236">
        <v>152</v>
      </c>
      <c r="N17236" s="2">
        <v>43955.25</v>
      </c>
      <c r="O17236" t="s">
        <v>25310</v>
      </c>
      <c r="P17236" t="s">
        <v>25311</v>
      </c>
      <c r="Q17236">
        <v>97</v>
      </c>
      <c r="S17236">
        <v>10314</v>
      </c>
      <c r="T17236">
        <v>10314</v>
      </c>
      <c r="U17236">
        <v>10314</v>
      </c>
      <c r="V17236">
        <v>72</v>
      </c>
      <c r="W17236">
        <v>0</v>
      </c>
      <c r="X17236">
        <v>0</v>
      </c>
      <c r="Y17236">
        <v>0</v>
      </c>
      <c r="Z17236">
        <v>13</v>
      </c>
      <c r="AA17236">
        <v>13</v>
      </c>
      <c r="AB17236" s="2">
        <v>45055.002986111111</v>
      </c>
      <c r="AC17236" t="s">
        <v>32</v>
      </c>
    </row>
    <row r="17237" spans="1:29" x14ac:dyDescent="0.35">
      <c r="A17237" s="1">
        <v>43955</v>
      </c>
      <c r="B17237" t="s">
        <v>144</v>
      </c>
      <c r="C17237">
        <v>9994</v>
      </c>
      <c r="D17237">
        <v>56802</v>
      </c>
      <c r="F17237">
        <v>339</v>
      </c>
      <c r="G17237">
        <v>1061</v>
      </c>
      <c r="H17237">
        <v>84</v>
      </c>
      <c r="J17237">
        <v>61</v>
      </c>
      <c r="N17237" s="2">
        <v>43955.125</v>
      </c>
      <c r="O17237" t="s">
        <v>25312</v>
      </c>
      <c r="P17237" t="s">
        <v>25313</v>
      </c>
      <c r="Q17237">
        <v>341</v>
      </c>
      <c r="R17237">
        <v>1061</v>
      </c>
      <c r="S17237">
        <v>66796</v>
      </c>
      <c r="T17237">
        <v>77717</v>
      </c>
      <c r="U17237">
        <v>66796</v>
      </c>
      <c r="V17237">
        <v>44</v>
      </c>
      <c r="W17237">
        <v>21</v>
      </c>
      <c r="X17237">
        <v>48</v>
      </c>
      <c r="Y17237">
        <v>1569</v>
      </c>
      <c r="Z17237">
        <v>291</v>
      </c>
      <c r="AA17237">
        <v>2443</v>
      </c>
      <c r="AB17237" s="2">
        <v>45055.002986111111</v>
      </c>
      <c r="AC17237" t="s">
        <v>32</v>
      </c>
    </row>
    <row r="17238" spans="1:29" x14ac:dyDescent="0.35">
      <c r="A17238" s="1">
        <v>43955</v>
      </c>
      <c r="B17238" t="s">
        <v>147</v>
      </c>
      <c r="C17238">
        <v>6626</v>
      </c>
      <c r="D17238">
        <v>57562</v>
      </c>
      <c r="G17238">
        <v>1110</v>
      </c>
      <c r="L17238">
        <v>3622</v>
      </c>
      <c r="N17238" s="2">
        <v>43954.645833333336</v>
      </c>
      <c r="O17238" t="s">
        <v>25314</v>
      </c>
      <c r="P17238" t="s">
        <v>25315</v>
      </c>
      <c r="Q17238">
        <v>275</v>
      </c>
      <c r="R17238">
        <v>1110</v>
      </c>
      <c r="S17238">
        <v>64188</v>
      </c>
      <c r="T17238">
        <v>64188</v>
      </c>
      <c r="U17238">
        <v>64188</v>
      </c>
      <c r="V17238">
        <v>45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 s="2">
        <v>45055.002986111111</v>
      </c>
      <c r="AC17238" t="s">
        <v>32</v>
      </c>
    </row>
    <row r="17239" spans="1:29" x14ac:dyDescent="0.35">
      <c r="A17239" s="1">
        <v>43955</v>
      </c>
      <c r="B17239" t="s">
        <v>150</v>
      </c>
      <c r="C17239">
        <v>2668</v>
      </c>
      <c r="D17239">
        <v>16045</v>
      </c>
      <c r="F17239">
        <v>69</v>
      </c>
      <c r="G17239">
        <v>211</v>
      </c>
      <c r="L17239">
        <v>1830</v>
      </c>
      <c r="N17239" s="2">
        <v>43954.75</v>
      </c>
      <c r="O17239" t="s">
        <v>25316</v>
      </c>
      <c r="P17239" t="s">
        <v>25261</v>
      </c>
      <c r="Q17239">
        <v>21</v>
      </c>
      <c r="R17239">
        <v>211</v>
      </c>
      <c r="S17239">
        <v>18713</v>
      </c>
      <c r="T17239">
        <v>19929</v>
      </c>
      <c r="U17239">
        <v>18713</v>
      </c>
      <c r="V17239">
        <v>46</v>
      </c>
      <c r="W17239">
        <v>0</v>
      </c>
      <c r="X17239">
        <v>14</v>
      </c>
      <c r="Y17239">
        <v>259</v>
      </c>
      <c r="Z17239">
        <v>37</v>
      </c>
      <c r="AA17239">
        <v>413</v>
      </c>
      <c r="AB17239" s="2">
        <v>45055.002986111111</v>
      </c>
      <c r="AC17239" t="s">
        <v>32</v>
      </c>
    </row>
    <row r="17240" spans="1:29" x14ac:dyDescent="0.35">
      <c r="A17240" s="1">
        <v>43955</v>
      </c>
      <c r="B17240" t="s">
        <v>152</v>
      </c>
      <c r="C17240">
        <v>13571</v>
      </c>
      <c r="F17240">
        <v>499</v>
      </c>
      <c r="G17240">
        <v>1143</v>
      </c>
      <c r="L17240">
        <v>6081</v>
      </c>
      <c r="N17240" s="2">
        <v>43955.625</v>
      </c>
      <c r="O17240" t="s">
        <v>25317</v>
      </c>
      <c r="P17240" t="s">
        <v>25291</v>
      </c>
      <c r="Q17240">
        <v>219</v>
      </c>
      <c r="R17240">
        <v>1143</v>
      </c>
      <c r="S17240">
        <v>13571</v>
      </c>
      <c r="T17240">
        <v>211443</v>
      </c>
      <c r="U17240">
        <v>13571</v>
      </c>
      <c r="V17240">
        <v>47</v>
      </c>
      <c r="W17240">
        <v>9</v>
      </c>
      <c r="X17240">
        <v>8</v>
      </c>
      <c r="Y17240">
        <v>0</v>
      </c>
      <c r="Z17240">
        <v>394</v>
      </c>
      <c r="AA17240">
        <v>6836</v>
      </c>
      <c r="AB17240" s="2">
        <v>45055.002986111111</v>
      </c>
      <c r="AC17240" t="s">
        <v>32</v>
      </c>
    </row>
    <row r="17241" spans="1:29" x14ac:dyDescent="0.35">
      <c r="A17241" s="1">
        <v>43955</v>
      </c>
      <c r="B17241" t="s">
        <v>155</v>
      </c>
      <c r="C17241">
        <v>32332</v>
      </c>
      <c r="F17241">
        <v>1533</v>
      </c>
      <c r="H17241">
        <v>689</v>
      </c>
      <c r="L17241">
        <v>16090</v>
      </c>
      <c r="N17241" s="2">
        <v>43955.552083333336</v>
      </c>
      <c r="O17241" t="s">
        <v>25318</v>
      </c>
      <c r="P17241" t="s">
        <v>25319</v>
      </c>
      <c r="Q17241">
        <v>884</v>
      </c>
      <c r="S17241">
        <v>32332</v>
      </c>
      <c r="T17241">
        <v>444795</v>
      </c>
      <c r="U17241">
        <v>32332</v>
      </c>
      <c r="V17241">
        <v>48</v>
      </c>
      <c r="W17241">
        <v>17</v>
      </c>
      <c r="X17241">
        <v>0</v>
      </c>
      <c r="Y17241">
        <v>0</v>
      </c>
      <c r="Z17241">
        <v>784</v>
      </c>
      <c r="AA17241">
        <v>6756</v>
      </c>
      <c r="AB17241" s="2">
        <v>45055.002986111111</v>
      </c>
      <c r="AC17241" t="s">
        <v>32</v>
      </c>
    </row>
    <row r="17242" spans="1:29" x14ac:dyDescent="0.35">
      <c r="A17242" s="1">
        <v>43955</v>
      </c>
      <c r="B17242" t="s">
        <v>158</v>
      </c>
      <c r="C17242">
        <v>5317</v>
      </c>
      <c r="D17242">
        <v>122950</v>
      </c>
      <c r="G17242">
        <v>441</v>
      </c>
      <c r="L17242">
        <v>2342</v>
      </c>
      <c r="N17242" s="2">
        <v>43954.625</v>
      </c>
      <c r="O17242" t="s">
        <v>25320</v>
      </c>
      <c r="P17242" t="s">
        <v>25321</v>
      </c>
      <c r="Q17242">
        <v>50</v>
      </c>
      <c r="R17242">
        <v>441</v>
      </c>
      <c r="S17242">
        <v>128267</v>
      </c>
      <c r="T17242">
        <v>135825</v>
      </c>
      <c r="U17242">
        <v>128267</v>
      </c>
      <c r="V17242">
        <v>49</v>
      </c>
      <c r="W17242">
        <v>0</v>
      </c>
      <c r="X17242">
        <v>5</v>
      </c>
      <c r="Y17242">
        <v>3075</v>
      </c>
      <c r="Z17242">
        <v>142</v>
      </c>
      <c r="AA17242">
        <v>3675</v>
      </c>
      <c r="AB17242" s="2">
        <v>45055.002986111111</v>
      </c>
      <c r="AC17242" t="s">
        <v>32</v>
      </c>
    </row>
    <row r="17243" spans="1:29" x14ac:dyDescent="0.35">
      <c r="A17243" s="1">
        <v>43955</v>
      </c>
      <c r="B17243" t="s">
        <v>161</v>
      </c>
      <c r="C17243">
        <v>19492</v>
      </c>
      <c r="E17243">
        <v>478</v>
      </c>
      <c r="F17243">
        <v>1463</v>
      </c>
      <c r="G17243">
        <v>2627</v>
      </c>
      <c r="H17243">
        <v>348</v>
      </c>
      <c r="J17243">
        <v>192</v>
      </c>
      <c r="N17243" s="2">
        <v>43954.708333333336</v>
      </c>
      <c r="O17243" t="s">
        <v>25322</v>
      </c>
      <c r="P17243" t="s">
        <v>25279</v>
      </c>
      <c r="Q17243">
        <v>684</v>
      </c>
      <c r="R17243">
        <v>2627</v>
      </c>
      <c r="S17243">
        <v>19970</v>
      </c>
      <c r="T17243">
        <v>135641</v>
      </c>
      <c r="U17243">
        <v>19492</v>
      </c>
      <c r="V17243">
        <v>51</v>
      </c>
      <c r="W17243">
        <v>24</v>
      </c>
      <c r="X17243">
        <v>108</v>
      </c>
      <c r="Y17243">
        <v>0</v>
      </c>
      <c r="Z17243">
        <v>821</v>
      </c>
      <c r="AA17243">
        <v>4821</v>
      </c>
      <c r="AB17243" s="2">
        <v>45055.002986111111</v>
      </c>
      <c r="AC17243" t="s">
        <v>32</v>
      </c>
    </row>
    <row r="17244" spans="1:29" x14ac:dyDescent="0.35">
      <c r="A17244" s="1">
        <v>43955</v>
      </c>
      <c r="B17244" t="s">
        <v>163</v>
      </c>
      <c r="C17244">
        <v>66</v>
      </c>
      <c r="D17244">
        <v>965</v>
      </c>
      <c r="E17244">
        <v>15</v>
      </c>
      <c r="L17244">
        <v>51</v>
      </c>
      <c r="N17244" s="2">
        <v>43954.854166666664</v>
      </c>
      <c r="O17244" t="s">
        <v>25323</v>
      </c>
      <c r="P17244" t="s">
        <v>25324</v>
      </c>
      <c r="Q17244">
        <v>4</v>
      </c>
      <c r="S17244">
        <v>1046</v>
      </c>
      <c r="T17244">
        <v>1031</v>
      </c>
      <c r="U17244">
        <v>1031</v>
      </c>
      <c r="V17244">
        <v>78</v>
      </c>
      <c r="W17244">
        <v>0</v>
      </c>
      <c r="X17244">
        <v>0</v>
      </c>
      <c r="Y17244">
        <v>14</v>
      </c>
      <c r="Z17244">
        <v>0</v>
      </c>
      <c r="AA17244">
        <v>14</v>
      </c>
      <c r="AB17244" s="2">
        <v>45055.002986111111</v>
      </c>
      <c r="AC17244" t="s">
        <v>32</v>
      </c>
    </row>
    <row r="17245" spans="1:29" x14ac:dyDescent="0.35">
      <c r="A17245" s="1">
        <v>43955</v>
      </c>
      <c r="B17245" t="s">
        <v>166</v>
      </c>
      <c r="C17245">
        <v>901</v>
      </c>
      <c r="D17245">
        <v>14049</v>
      </c>
      <c r="F17245">
        <v>15</v>
      </c>
      <c r="N17245" s="2">
        <v>43955</v>
      </c>
      <c r="O17245" t="s">
        <v>25325</v>
      </c>
      <c r="P17245" t="s">
        <v>25180</v>
      </c>
      <c r="Q17245">
        <v>52</v>
      </c>
      <c r="S17245">
        <v>14950</v>
      </c>
      <c r="T17245">
        <v>19414</v>
      </c>
      <c r="U17245">
        <v>14950</v>
      </c>
      <c r="V17245">
        <v>50</v>
      </c>
      <c r="W17245">
        <v>0</v>
      </c>
      <c r="X17245">
        <v>0</v>
      </c>
      <c r="Y17245">
        <v>315</v>
      </c>
      <c r="Z17245">
        <v>5</v>
      </c>
      <c r="AA17245">
        <v>563</v>
      </c>
      <c r="AB17245" s="2">
        <v>45055.002986111111</v>
      </c>
      <c r="AC17245" t="s">
        <v>32</v>
      </c>
    </row>
    <row r="17246" spans="1:29" x14ac:dyDescent="0.35">
      <c r="A17246" s="1">
        <v>43955</v>
      </c>
      <c r="B17246" t="s">
        <v>168</v>
      </c>
      <c r="C17246">
        <v>16096</v>
      </c>
      <c r="F17246">
        <v>263</v>
      </c>
      <c r="H17246">
        <v>86</v>
      </c>
      <c r="N17246" s="2">
        <v>43955</v>
      </c>
      <c r="O17246" t="s">
        <v>25326</v>
      </c>
      <c r="P17246" t="s">
        <v>25180</v>
      </c>
      <c r="Q17246">
        <v>834</v>
      </c>
      <c r="S17246">
        <v>16096</v>
      </c>
      <c r="T17246">
        <v>236165</v>
      </c>
      <c r="U17246">
        <v>16096</v>
      </c>
      <c r="V17246">
        <v>53</v>
      </c>
      <c r="W17246">
        <v>4</v>
      </c>
      <c r="X17246">
        <v>0</v>
      </c>
      <c r="Y17246">
        <v>0</v>
      </c>
      <c r="Z17246">
        <v>113</v>
      </c>
      <c r="AA17246">
        <v>6365</v>
      </c>
      <c r="AB17246" s="2">
        <v>45055.002986111111</v>
      </c>
      <c r="AC17246" t="s">
        <v>32</v>
      </c>
    </row>
    <row r="17247" spans="1:29" x14ac:dyDescent="0.35">
      <c r="A17247" s="1">
        <v>43955</v>
      </c>
      <c r="B17247" t="s">
        <v>171</v>
      </c>
      <c r="C17247">
        <v>9538</v>
      </c>
      <c r="D17247">
        <v>80467</v>
      </c>
      <c r="E17247">
        <v>226</v>
      </c>
      <c r="F17247">
        <v>348</v>
      </c>
      <c r="G17247">
        <v>1621</v>
      </c>
      <c r="H17247">
        <v>116</v>
      </c>
      <c r="I17247">
        <v>404</v>
      </c>
      <c r="L17247">
        <v>3973</v>
      </c>
      <c r="N17247" s="2">
        <v>43955</v>
      </c>
      <c r="O17247" t="s">
        <v>25327</v>
      </c>
      <c r="P17247" t="s">
        <v>25180</v>
      </c>
      <c r="Q17247">
        <v>340</v>
      </c>
      <c r="R17247">
        <v>1621</v>
      </c>
      <c r="S17247">
        <v>90231</v>
      </c>
      <c r="T17247">
        <v>100579</v>
      </c>
      <c r="U17247">
        <v>90005</v>
      </c>
      <c r="V17247">
        <v>55</v>
      </c>
      <c r="W17247">
        <v>1</v>
      </c>
      <c r="X17247">
        <v>13</v>
      </c>
      <c r="Y17247">
        <v>2470</v>
      </c>
      <c r="Z17247">
        <v>311</v>
      </c>
      <c r="AA17247">
        <v>3499</v>
      </c>
      <c r="AB17247" s="2">
        <v>45055.002986111111</v>
      </c>
      <c r="AC17247" t="s">
        <v>32</v>
      </c>
    </row>
    <row r="17248" spans="1:29" x14ac:dyDescent="0.35">
      <c r="A17248" s="1">
        <v>43955</v>
      </c>
      <c r="B17248" t="s">
        <v>173</v>
      </c>
      <c r="C17248">
        <v>1206</v>
      </c>
      <c r="F17248">
        <v>73</v>
      </c>
      <c r="H17248">
        <v>28</v>
      </c>
      <c r="J17248">
        <v>15</v>
      </c>
      <c r="L17248">
        <v>611</v>
      </c>
      <c r="N17248" s="2">
        <v>43955.416666666664</v>
      </c>
      <c r="O17248" t="s">
        <v>25328</v>
      </c>
      <c r="P17248" t="s">
        <v>25284</v>
      </c>
      <c r="Q17248">
        <v>50</v>
      </c>
      <c r="S17248">
        <v>1206</v>
      </c>
      <c r="T17248">
        <v>51671</v>
      </c>
      <c r="U17248">
        <v>1206</v>
      </c>
      <c r="V17248">
        <v>54</v>
      </c>
      <c r="W17248">
        <v>0</v>
      </c>
      <c r="X17248">
        <v>0</v>
      </c>
      <c r="Y17248">
        <v>0</v>
      </c>
      <c r="Z17248">
        <v>15</v>
      </c>
      <c r="AA17248">
        <v>1397</v>
      </c>
      <c r="AB17248" s="2">
        <v>45055.002986111111</v>
      </c>
      <c r="AC17248" t="s">
        <v>32</v>
      </c>
    </row>
    <row r="17249" spans="1:29" x14ac:dyDescent="0.35">
      <c r="A17249" s="1">
        <v>43955</v>
      </c>
      <c r="B17249" t="s">
        <v>175</v>
      </c>
      <c r="C17249">
        <v>596</v>
      </c>
      <c r="D17249">
        <v>9868</v>
      </c>
      <c r="F17249">
        <v>13</v>
      </c>
      <c r="G17249">
        <v>60</v>
      </c>
      <c r="L17249">
        <v>391</v>
      </c>
      <c r="N17249" s="2">
        <v>43955.080555555556</v>
      </c>
      <c r="O17249" t="s">
        <v>25329</v>
      </c>
      <c r="P17249" t="s">
        <v>25330</v>
      </c>
      <c r="Q17249">
        <v>7</v>
      </c>
      <c r="R17249">
        <v>60</v>
      </c>
      <c r="S17249">
        <v>10464</v>
      </c>
      <c r="T17249">
        <v>13108</v>
      </c>
      <c r="U17249">
        <v>10464</v>
      </c>
      <c r="V17249">
        <v>56</v>
      </c>
      <c r="W17249">
        <v>0</v>
      </c>
      <c r="X17249">
        <v>0</v>
      </c>
      <c r="Y17249">
        <v>228</v>
      </c>
      <c r="Z17249">
        <v>10</v>
      </c>
      <c r="AA17249">
        <v>580</v>
      </c>
      <c r="AB17249" s="2">
        <v>45055.002986111111</v>
      </c>
      <c r="AC17249" t="s">
        <v>32</v>
      </c>
    </row>
    <row r="17250" spans="1:29" x14ac:dyDescent="0.35">
      <c r="A17250" s="1">
        <v>43954</v>
      </c>
      <c r="B17250" t="s">
        <v>29</v>
      </c>
      <c r="C17250">
        <v>368</v>
      </c>
      <c r="F17250">
        <v>12</v>
      </c>
      <c r="G17250">
        <v>39</v>
      </c>
      <c r="L17250">
        <v>262</v>
      </c>
      <c r="N17250" s="2">
        <v>43954.59375</v>
      </c>
      <c r="O17250" t="s">
        <v>25331</v>
      </c>
      <c r="P17250" t="s">
        <v>25332</v>
      </c>
      <c r="Q17250">
        <v>9</v>
      </c>
      <c r="R17250">
        <v>39</v>
      </c>
      <c r="S17250">
        <v>368</v>
      </c>
      <c r="T17250">
        <v>21578</v>
      </c>
      <c r="U17250">
        <v>368</v>
      </c>
      <c r="V17250">
        <v>2</v>
      </c>
      <c r="W17250">
        <v>0</v>
      </c>
      <c r="X17250">
        <v>0</v>
      </c>
      <c r="Y17250">
        <v>0</v>
      </c>
      <c r="Z17250">
        <v>3</v>
      </c>
      <c r="AA17250">
        <v>179</v>
      </c>
      <c r="AB17250" s="2">
        <v>45055.002986111111</v>
      </c>
      <c r="AC17250" t="s">
        <v>32</v>
      </c>
    </row>
    <row r="17251" spans="1:29" x14ac:dyDescent="0.35">
      <c r="A17251" s="1">
        <v>43954</v>
      </c>
      <c r="B17251" t="s">
        <v>33</v>
      </c>
      <c r="C17251">
        <v>7725</v>
      </c>
      <c r="D17251">
        <v>84775</v>
      </c>
      <c r="F17251">
        <v>427</v>
      </c>
      <c r="G17251">
        <v>1035</v>
      </c>
      <c r="I17251">
        <v>403</v>
      </c>
      <c r="K17251">
        <v>242</v>
      </c>
      <c r="N17251" s="2">
        <v>43954</v>
      </c>
      <c r="O17251" t="s">
        <v>25333</v>
      </c>
      <c r="P17251" t="s">
        <v>24766</v>
      </c>
      <c r="Q17251">
        <v>290</v>
      </c>
      <c r="R17251">
        <v>1035</v>
      </c>
      <c r="S17251">
        <v>92500</v>
      </c>
      <c r="T17251">
        <v>92500</v>
      </c>
      <c r="U17251">
        <v>92500</v>
      </c>
      <c r="V17251">
        <v>1</v>
      </c>
      <c r="W17251">
        <v>2</v>
      </c>
      <c r="X17251">
        <v>12</v>
      </c>
      <c r="Y17251">
        <v>0</v>
      </c>
      <c r="Z17251">
        <v>291</v>
      </c>
      <c r="AA17251">
        <v>291</v>
      </c>
      <c r="AB17251" s="2">
        <v>45055.002986111111</v>
      </c>
      <c r="AC17251" t="s">
        <v>32</v>
      </c>
    </row>
    <row r="17252" spans="1:29" x14ac:dyDescent="0.35">
      <c r="A17252" s="1">
        <v>43954</v>
      </c>
      <c r="B17252" t="s">
        <v>36</v>
      </c>
      <c r="C17252">
        <v>3431</v>
      </c>
      <c r="D17252">
        <v>49459</v>
      </c>
      <c r="F17252">
        <v>100</v>
      </c>
      <c r="G17252">
        <v>427</v>
      </c>
      <c r="J17252">
        <v>20</v>
      </c>
      <c r="K17252">
        <v>88</v>
      </c>
      <c r="L17252">
        <v>1999</v>
      </c>
      <c r="N17252" s="2">
        <v>43954.5625</v>
      </c>
      <c r="O17252" t="s">
        <v>25334</v>
      </c>
      <c r="P17252" t="s">
        <v>25335</v>
      </c>
      <c r="Q17252">
        <v>76</v>
      </c>
      <c r="R17252">
        <v>427</v>
      </c>
      <c r="S17252">
        <v>52890</v>
      </c>
      <c r="T17252">
        <v>52890</v>
      </c>
      <c r="U17252">
        <v>52890</v>
      </c>
      <c r="V17252">
        <v>5</v>
      </c>
      <c r="W17252">
        <v>3</v>
      </c>
      <c r="X17252">
        <v>13</v>
      </c>
      <c r="Y17252">
        <v>1249</v>
      </c>
      <c r="Z17252">
        <v>59</v>
      </c>
      <c r="AA17252">
        <v>1308</v>
      </c>
      <c r="AB17252" s="2">
        <v>45055.002986111111</v>
      </c>
      <c r="AC17252" t="s">
        <v>32</v>
      </c>
    </row>
    <row r="17253" spans="1:29" x14ac:dyDescent="0.35">
      <c r="A17253" s="1">
        <v>43954</v>
      </c>
      <c r="B17253" t="s">
        <v>39</v>
      </c>
      <c r="C17253">
        <v>0</v>
      </c>
      <c r="D17253">
        <v>57</v>
      </c>
      <c r="N17253" s="2">
        <v>43952</v>
      </c>
      <c r="O17253" t="s">
        <v>25336</v>
      </c>
      <c r="P17253" t="s">
        <v>25337</v>
      </c>
      <c r="Q17253">
        <v>0</v>
      </c>
      <c r="S17253">
        <v>57</v>
      </c>
      <c r="T17253">
        <v>57</v>
      </c>
      <c r="U17253">
        <v>57</v>
      </c>
      <c r="V17253">
        <v>60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 s="2">
        <v>45055.002986111111</v>
      </c>
      <c r="AC17253" t="s">
        <v>32</v>
      </c>
    </row>
    <row r="17254" spans="1:29" x14ac:dyDescent="0.35">
      <c r="A17254" s="1">
        <v>43954</v>
      </c>
      <c r="B17254" t="s">
        <v>42</v>
      </c>
      <c r="C17254">
        <v>8640</v>
      </c>
      <c r="D17254">
        <v>72479</v>
      </c>
      <c r="F17254">
        <v>732</v>
      </c>
      <c r="G17254">
        <v>2089</v>
      </c>
      <c r="H17254">
        <v>282</v>
      </c>
      <c r="J17254">
        <v>192</v>
      </c>
      <c r="N17254" s="2">
        <v>43954</v>
      </c>
      <c r="O17254" t="s">
        <v>25338</v>
      </c>
      <c r="P17254" t="s">
        <v>24766</v>
      </c>
      <c r="Q17254">
        <v>362</v>
      </c>
      <c r="R17254">
        <v>2089</v>
      </c>
      <c r="S17254">
        <v>81119</v>
      </c>
      <c r="T17254">
        <v>109167</v>
      </c>
      <c r="U17254">
        <v>81119</v>
      </c>
      <c r="V17254">
        <v>4</v>
      </c>
      <c r="W17254">
        <v>14</v>
      </c>
      <c r="X17254">
        <v>56</v>
      </c>
      <c r="Y17254">
        <v>2846</v>
      </c>
      <c r="Z17254">
        <v>276</v>
      </c>
      <c r="AA17254">
        <v>6549</v>
      </c>
      <c r="AB17254" s="2">
        <v>45055.002986111111</v>
      </c>
      <c r="AC17254" t="s">
        <v>32</v>
      </c>
    </row>
    <row r="17255" spans="1:29" x14ac:dyDescent="0.35">
      <c r="A17255" s="1">
        <v>43954</v>
      </c>
      <c r="B17255" t="s">
        <v>44</v>
      </c>
      <c r="C17255">
        <v>53616</v>
      </c>
      <c r="F17255">
        <v>4734</v>
      </c>
      <c r="H17255">
        <v>1468</v>
      </c>
      <c r="N17255" s="2">
        <v>43954.583333333336</v>
      </c>
      <c r="O17255" t="s">
        <v>25339</v>
      </c>
      <c r="P17255" t="s">
        <v>25340</v>
      </c>
      <c r="Q17255">
        <v>2215</v>
      </c>
      <c r="S17255">
        <v>53616</v>
      </c>
      <c r="T17255">
        <v>715751</v>
      </c>
      <c r="U17255">
        <v>53616</v>
      </c>
      <c r="V17255">
        <v>6</v>
      </c>
      <c r="W17255">
        <v>44</v>
      </c>
      <c r="X17255">
        <v>0</v>
      </c>
      <c r="Y17255">
        <v>0</v>
      </c>
      <c r="Z17255">
        <v>1419</v>
      </c>
      <c r="AA17255">
        <v>30703</v>
      </c>
      <c r="AB17255" s="2">
        <v>45055.002986111111</v>
      </c>
      <c r="AC17255" t="s">
        <v>32</v>
      </c>
    </row>
    <row r="17256" spans="1:29" x14ac:dyDescent="0.35">
      <c r="A17256" s="1">
        <v>43954</v>
      </c>
      <c r="B17256" t="s">
        <v>47</v>
      </c>
      <c r="C17256">
        <v>16635</v>
      </c>
      <c r="D17256">
        <v>66455</v>
      </c>
      <c r="F17256">
        <v>883</v>
      </c>
      <c r="G17256">
        <v>2799</v>
      </c>
      <c r="N17256" s="2">
        <v>43954.75</v>
      </c>
      <c r="O17256" t="s">
        <v>25341</v>
      </c>
      <c r="P17256" t="s">
        <v>25261</v>
      </c>
      <c r="Q17256">
        <v>842</v>
      </c>
      <c r="R17256">
        <v>2799</v>
      </c>
      <c r="S17256">
        <v>83090</v>
      </c>
      <c r="T17256">
        <v>91424</v>
      </c>
      <c r="U17256">
        <v>83090</v>
      </c>
      <c r="V17256">
        <v>8</v>
      </c>
      <c r="W17256">
        <v>10</v>
      </c>
      <c r="X17256">
        <v>6</v>
      </c>
      <c r="Y17256">
        <v>2774</v>
      </c>
      <c r="Z17256">
        <v>410</v>
      </c>
      <c r="AA17256">
        <v>3582</v>
      </c>
      <c r="AB17256" s="2">
        <v>45055.002986111111</v>
      </c>
      <c r="AC17256" t="s">
        <v>32</v>
      </c>
    </row>
    <row r="17257" spans="1:29" x14ac:dyDescent="0.35">
      <c r="A17257" s="1">
        <v>43954</v>
      </c>
      <c r="B17257" t="s">
        <v>50</v>
      </c>
      <c r="C17257">
        <v>29287</v>
      </c>
      <c r="F17257">
        <v>1551</v>
      </c>
      <c r="G17257">
        <v>7758</v>
      </c>
      <c r="L17257">
        <v>4346</v>
      </c>
      <c r="N17257" s="2">
        <v>43953.75</v>
      </c>
      <c r="O17257" t="s">
        <v>25342</v>
      </c>
      <c r="P17257" t="s">
        <v>25343</v>
      </c>
      <c r="Q17257">
        <v>2436</v>
      </c>
      <c r="R17257">
        <v>7758</v>
      </c>
      <c r="S17257">
        <v>29287</v>
      </c>
      <c r="T17257">
        <v>118513</v>
      </c>
      <c r="U17257">
        <v>29287</v>
      </c>
      <c r="V17257">
        <v>9</v>
      </c>
      <c r="W17257">
        <v>97</v>
      </c>
      <c r="X17257">
        <v>0</v>
      </c>
      <c r="Y17257">
        <v>0</v>
      </c>
      <c r="Z17257">
        <v>523</v>
      </c>
      <c r="AA17257">
        <v>3188</v>
      </c>
      <c r="AB17257" s="2">
        <v>45055.002986111111</v>
      </c>
      <c r="AC17257" t="s">
        <v>32</v>
      </c>
    </row>
    <row r="17258" spans="1:29" x14ac:dyDescent="0.35">
      <c r="A17258" s="1">
        <v>43954</v>
      </c>
      <c r="B17258" t="s">
        <v>53</v>
      </c>
      <c r="C17258">
        <v>5016</v>
      </c>
      <c r="L17258">
        <v>666</v>
      </c>
      <c r="N17258" s="2">
        <v>43953</v>
      </c>
      <c r="O17258" t="s">
        <v>25344</v>
      </c>
      <c r="P17258" t="s">
        <v>25345</v>
      </c>
      <c r="Q17258">
        <v>251</v>
      </c>
      <c r="S17258">
        <v>5016</v>
      </c>
      <c r="T17258">
        <v>23102</v>
      </c>
      <c r="U17258">
        <v>5016</v>
      </c>
      <c r="V17258">
        <v>11</v>
      </c>
      <c r="W17258">
        <v>11</v>
      </c>
      <c r="X17258">
        <v>0</v>
      </c>
      <c r="Y17258">
        <v>0</v>
      </c>
      <c r="Z17258">
        <v>219</v>
      </c>
      <c r="AA17258">
        <v>1098</v>
      </c>
      <c r="AB17258" s="2">
        <v>45055.002986111111</v>
      </c>
      <c r="AC17258" t="s">
        <v>32</v>
      </c>
    </row>
    <row r="17259" spans="1:29" x14ac:dyDescent="0.35">
      <c r="A17259" s="1">
        <v>43954</v>
      </c>
      <c r="B17259" t="s">
        <v>56</v>
      </c>
      <c r="C17259">
        <v>5208</v>
      </c>
      <c r="D17259">
        <v>18529</v>
      </c>
      <c r="F17259">
        <v>284</v>
      </c>
      <c r="L17259">
        <v>1640</v>
      </c>
      <c r="N17259" s="2">
        <v>43953.75</v>
      </c>
      <c r="O17259" s="3" t="s">
        <v>25346</v>
      </c>
      <c r="P17259" t="s">
        <v>25343</v>
      </c>
      <c r="Q17259">
        <v>246</v>
      </c>
      <c r="S17259">
        <v>23737</v>
      </c>
      <c r="T17259">
        <v>33660</v>
      </c>
      <c r="U17259">
        <v>23737</v>
      </c>
      <c r="V17259">
        <v>10</v>
      </c>
      <c r="W17259">
        <v>11</v>
      </c>
      <c r="X17259">
        <v>0</v>
      </c>
      <c r="Y17259">
        <v>455</v>
      </c>
      <c r="Z17259">
        <v>170</v>
      </c>
      <c r="AA17259">
        <v>1163</v>
      </c>
      <c r="AB17259" s="2">
        <v>45055.002986111111</v>
      </c>
      <c r="AC17259" t="s">
        <v>32</v>
      </c>
    </row>
    <row r="17260" spans="1:29" x14ac:dyDescent="0.35">
      <c r="A17260" s="1">
        <v>43954</v>
      </c>
      <c r="B17260" t="s">
        <v>59</v>
      </c>
      <c r="C17260">
        <v>34841</v>
      </c>
      <c r="D17260">
        <v>392111</v>
      </c>
      <c r="E17260">
        <v>1226</v>
      </c>
      <c r="G17260">
        <v>6244</v>
      </c>
      <c r="N17260" s="2">
        <v>43953.426388888889</v>
      </c>
      <c r="O17260" t="s">
        <v>25347</v>
      </c>
      <c r="P17260" t="s">
        <v>25348</v>
      </c>
      <c r="Q17260">
        <v>1403</v>
      </c>
      <c r="R17260">
        <v>6244</v>
      </c>
      <c r="S17260">
        <v>428178</v>
      </c>
      <c r="T17260">
        <v>425243</v>
      </c>
      <c r="U17260">
        <v>426952</v>
      </c>
      <c r="V17260">
        <v>12</v>
      </c>
      <c r="W17260">
        <v>15</v>
      </c>
      <c r="X17260">
        <v>299</v>
      </c>
      <c r="Y17260">
        <v>11562</v>
      </c>
      <c r="Z17260">
        <v>632</v>
      </c>
      <c r="AA17260">
        <v>12393</v>
      </c>
      <c r="AB17260" s="2">
        <v>45055.002986111111</v>
      </c>
      <c r="AC17260" t="s">
        <v>32</v>
      </c>
    </row>
    <row r="17261" spans="1:29" x14ac:dyDescent="0.35">
      <c r="A17261" s="1">
        <v>43954</v>
      </c>
      <c r="B17261" t="s">
        <v>62</v>
      </c>
      <c r="C17261">
        <v>28602</v>
      </c>
      <c r="F17261">
        <v>1410</v>
      </c>
      <c r="G17261">
        <v>5393</v>
      </c>
      <c r="I17261">
        <v>1249</v>
      </c>
      <c r="N17261" s="2">
        <v>43954.434027777781</v>
      </c>
      <c r="O17261" t="s">
        <v>25349</v>
      </c>
      <c r="P17261" t="s">
        <v>25350</v>
      </c>
      <c r="Q17261">
        <v>1177</v>
      </c>
      <c r="R17261">
        <v>5393</v>
      </c>
      <c r="S17261">
        <v>28602</v>
      </c>
      <c r="T17261">
        <v>172968</v>
      </c>
      <c r="U17261">
        <v>28602</v>
      </c>
      <c r="V17261">
        <v>13</v>
      </c>
      <c r="W17261">
        <v>3</v>
      </c>
      <c r="X17261">
        <v>6</v>
      </c>
      <c r="Y17261">
        <v>0</v>
      </c>
      <c r="Z17261">
        <v>296</v>
      </c>
      <c r="AA17261">
        <v>445</v>
      </c>
      <c r="AB17261" s="2">
        <v>45055.002986111111</v>
      </c>
      <c r="AC17261" t="s">
        <v>32</v>
      </c>
    </row>
    <row r="17262" spans="1:29" x14ac:dyDescent="0.35">
      <c r="A17262" s="1">
        <v>43954</v>
      </c>
      <c r="B17262" t="s">
        <v>65</v>
      </c>
      <c r="C17262">
        <v>150</v>
      </c>
      <c r="D17262">
        <v>3152</v>
      </c>
      <c r="L17262">
        <v>126</v>
      </c>
      <c r="N17262" s="2">
        <v>43954.263888888891</v>
      </c>
      <c r="O17262" t="s">
        <v>25351</v>
      </c>
      <c r="P17262" t="s">
        <v>25352</v>
      </c>
      <c r="Q17262">
        <v>5</v>
      </c>
      <c r="S17262">
        <v>3302</v>
      </c>
      <c r="T17262">
        <v>3302</v>
      </c>
      <c r="U17262">
        <v>3302</v>
      </c>
      <c r="V17262">
        <v>66</v>
      </c>
      <c r="W17262">
        <v>0</v>
      </c>
      <c r="X17262">
        <v>0</v>
      </c>
      <c r="Y17262">
        <v>112</v>
      </c>
      <c r="Z17262">
        <v>2</v>
      </c>
      <c r="AA17262">
        <v>114</v>
      </c>
      <c r="AB17262" s="2">
        <v>45055.002986111111</v>
      </c>
      <c r="AC17262" t="s">
        <v>32</v>
      </c>
    </row>
    <row r="17263" spans="1:29" x14ac:dyDescent="0.35">
      <c r="A17263" s="1">
        <v>43954</v>
      </c>
      <c r="B17263" t="s">
        <v>68</v>
      </c>
      <c r="C17263">
        <v>620</v>
      </c>
      <c r="D17263">
        <v>32330</v>
      </c>
      <c r="G17263">
        <v>72</v>
      </c>
      <c r="L17263">
        <v>541</v>
      </c>
      <c r="N17263" s="2">
        <v>43953</v>
      </c>
      <c r="O17263" t="s">
        <v>25353</v>
      </c>
      <c r="P17263" t="s">
        <v>25345</v>
      </c>
      <c r="Q17263">
        <v>16</v>
      </c>
      <c r="R17263">
        <v>72</v>
      </c>
      <c r="S17263">
        <v>32950</v>
      </c>
      <c r="T17263">
        <v>33854</v>
      </c>
      <c r="U17263">
        <v>32950</v>
      </c>
      <c r="V17263">
        <v>15</v>
      </c>
      <c r="W17263">
        <v>0</v>
      </c>
      <c r="X17263">
        <v>0</v>
      </c>
      <c r="Y17263">
        <v>964</v>
      </c>
      <c r="Z17263">
        <v>1</v>
      </c>
      <c r="AA17263">
        <v>614</v>
      </c>
      <c r="AB17263" s="2">
        <v>45055.002986111111</v>
      </c>
      <c r="AC17263" t="s">
        <v>32</v>
      </c>
    </row>
    <row r="17264" spans="1:29" x14ac:dyDescent="0.35">
      <c r="A17264" s="1">
        <v>43954</v>
      </c>
      <c r="B17264" t="s">
        <v>71</v>
      </c>
      <c r="C17264">
        <v>9169</v>
      </c>
      <c r="D17264">
        <v>44017</v>
      </c>
      <c r="F17264">
        <v>378</v>
      </c>
      <c r="H17264">
        <v>133</v>
      </c>
      <c r="J17264">
        <v>93</v>
      </c>
      <c r="L17264">
        <v>3325</v>
      </c>
      <c r="N17264" s="2">
        <v>43953.5</v>
      </c>
      <c r="O17264" t="s">
        <v>25354</v>
      </c>
      <c r="P17264" t="s">
        <v>25355</v>
      </c>
      <c r="Q17264">
        <v>184</v>
      </c>
      <c r="S17264">
        <v>53186</v>
      </c>
      <c r="T17264">
        <v>53186</v>
      </c>
      <c r="U17264">
        <v>53186</v>
      </c>
      <c r="V17264">
        <v>19</v>
      </c>
      <c r="W17264">
        <v>9</v>
      </c>
      <c r="X17264">
        <v>0</v>
      </c>
      <c r="Y17264">
        <v>6309</v>
      </c>
      <c r="Z17264">
        <v>528</v>
      </c>
      <c r="AA17264">
        <v>6837</v>
      </c>
      <c r="AB17264" s="2">
        <v>45055.002986111111</v>
      </c>
      <c r="AC17264" t="s">
        <v>32</v>
      </c>
    </row>
    <row r="17265" spans="1:29" x14ac:dyDescent="0.35">
      <c r="A17265" s="1">
        <v>43954</v>
      </c>
      <c r="B17265" t="s">
        <v>73</v>
      </c>
      <c r="C17265">
        <v>2061</v>
      </c>
      <c r="D17265">
        <v>27746</v>
      </c>
      <c r="F17265">
        <v>27</v>
      </c>
      <c r="G17265">
        <v>200</v>
      </c>
      <c r="I17265">
        <v>83</v>
      </c>
      <c r="L17265">
        <v>1267</v>
      </c>
      <c r="N17265" s="2">
        <v>43953.791666666664</v>
      </c>
      <c r="O17265" s="3" t="s">
        <v>25356</v>
      </c>
      <c r="P17265" t="s">
        <v>25272</v>
      </c>
      <c r="Q17265">
        <v>63</v>
      </c>
      <c r="R17265">
        <v>200</v>
      </c>
      <c r="S17265">
        <v>29807</v>
      </c>
      <c r="T17265">
        <v>29651</v>
      </c>
      <c r="U17265">
        <v>29807</v>
      </c>
      <c r="V17265">
        <v>16</v>
      </c>
      <c r="W17265">
        <v>0</v>
      </c>
      <c r="X17265">
        <v>22</v>
      </c>
      <c r="Y17265">
        <v>291</v>
      </c>
      <c r="Z17265">
        <v>26</v>
      </c>
      <c r="AA17265">
        <v>316</v>
      </c>
      <c r="AB17265" s="2">
        <v>45055.002986111111</v>
      </c>
      <c r="AC17265" t="s">
        <v>32</v>
      </c>
    </row>
    <row r="17266" spans="1:29" x14ac:dyDescent="0.35">
      <c r="A17266" s="1">
        <v>43954</v>
      </c>
      <c r="B17266" t="s">
        <v>76</v>
      </c>
      <c r="C17266">
        <v>61499</v>
      </c>
      <c r="F17266">
        <v>4701</v>
      </c>
      <c r="H17266">
        <v>1232</v>
      </c>
      <c r="J17266">
        <v>759</v>
      </c>
      <c r="N17266" s="2">
        <v>43953</v>
      </c>
      <c r="O17266" t="s">
        <v>25357</v>
      </c>
      <c r="P17266" t="s">
        <v>25345</v>
      </c>
      <c r="Q17266">
        <v>2618</v>
      </c>
      <c r="S17266">
        <v>61499</v>
      </c>
      <c r="T17266">
        <v>319313</v>
      </c>
      <c r="U17266">
        <v>61499</v>
      </c>
      <c r="V17266">
        <v>17</v>
      </c>
      <c r="W17266">
        <v>59</v>
      </c>
      <c r="X17266">
        <v>0</v>
      </c>
      <c r="Y17266">
        <v>0</v>
      </c>
      <c r="Z17266">
        <v>2994</v>
      </c>
      <c r="AA17266">
        <v>19417</v>
      </c>
      <c r="AB17266" s="2">
        <v>45055.002986111111</v>
      </c>
      <c r="AC17266" t="s">
        <v>32</v>
      </c>
    </row>
    <row r="17267" spans="1:29" x14ac:dyDescent="0.35">
      <c r="A17267" s="1">
        <v>43954</v>
      </c>
      <c r="B17267" t="s">
        <v>78</v>
      </c>
      <c r="C17267">
        <v>19933</v>
      </c>
      <c r="D17267">
        <v>88926</v>
      </c>
      <c r="F17267">
        <v>1398</v>
      </c>
      <c r="H17267">
        <v>476</v>
      </c>
      <c r="J17267">
        <v>242</v>
      </c>
      <c r="N17267" s="2">
        <v>43953.999305555553</v>
      </c>
      <c r="O17267" t="s">
        <v>25358</v>
      </c>
      <c r="P17267" t="s">
        <v>25359</v>
      </c>
      <c r="Q17267">
        <v>1246</v>
      </c>
      <c r="S17267">
        <v>108859</v>
      </c>
      <c r="T17267">
        <v>145722</v>
      </c>
      <c r="U17267">
        <v>108859</v>
      </c>
      <c r="V17267">
        <v>18</v>
      </c>
      <c r="W17267">
        <v>17</v>
      </c>
      <c r="X17267">
        <v>0</v>
      </c>
      <c r="Y17267">
        <v>4080</v>
      </c>
      <c r="Z17267">
        <v>638</v>
      </c>
      <c r="AA17267">
        <v>3879</v>
      </c>
      <c r="AB17267" s="2">
        <v>45055.002986111111</v>
      </c>
      <c r="AC17267" t="s">
        <v>32</v>
      </c>
    </row>
    <row r="17268" spans="1:29" x14ac:dyDescent="0.35">
      <c r="A17268" s="1">
        <v>43954</v>
      </c>
      <c r="B17268" t="s">
        <v>80</v>
      </c>
      <c r="C17268">
        <v>5030</v>
      </c>
      <c r="D17268">
        <v>31748</v>
      </c>
      <c r="G17268">
        <v>547</v>
      </c>
      <c r="I17268">
        <v>209</v>
      </c>
      <c r="K17268">
        <v>95</v>
      </c>
      <c r="N17268" s="2">
        <v>43954.416666666664</v>
      </c>
      <c r="O17268" t="s">
        <v>25360</v>
      </c>
      <c r="P17268" t="s">
        <v>25277</v>
      </c>
      <c r="Q17268">
        <v>134</v>
      </c>
      <c r="R17268">
        <v>547</v>
      </c>
      <c r="S17268">
        <v>36778</v>
      </c>
      <c r="T17268">
        <v>36778</v>
      </c>
      <c r="U17268">
        <v>36778</v>
      </c>
      <c r="V17268">
        <v>20</v>
      </c>
      <c r="W17268">
        <v>3</v>
      </c>
      <c r="X17268">
        <v>6</v>
      </c>
      <c r="Y17268">
        <v>1552</v>
      </c>
      <c r="Z17268">
        <v>284</v>
      </c>
      <c r="AA17268">
        <v>1836</v>
      </c>
      <c r="AB17268" s="2">
        <v>45055.002986111111</v>
      </c>
      <c r="AC17268" t="s">
        <v>32</v>
      </c>
    </row>
    <row r="17269" spans="1:29" x14ac:dyDescent="0.35">
      <c r="A17269" s="1">
        <v>43954</v>
      </c>
      <c r="B17269" t="s">
        <v>83</v>
      </c>
      <c r="C17269">
        <v>4879</v>
      </c>
      <c r="F17269">
        <v>334</v>
      </c>
      <c r="G17269">
        <v>1411</v>
      </c>
      <c r="H17269">
        <v>178</v>
      </c>
      <c r="I17269">
        <v>652</v>
      </c>
      <c r="L17269">
        <v>1752</v>
      </c>
      <c r="N17269" s="2">
        <v>43952.708333333336</v>
      </c>
      <c r="O17269" t="s">
        <v>25361</v>
      </c>
      <c r="P17269" t="s">
        <v>25362</v>
      </c>
      <c r="Q17269">
        <v>248</v>
      </c>
      <c r="R17269">
        <v>1411</v>
      </c>
      <c r="S17269">
        <v>4879</v>
      </c>
      <c r="T17269">
        <v>57648</v>
      </c>
      <c r="U17269">
        <v>4879</v>
      </c>
      <c r="V17269">
        <v>21</v>
      </c>
      <c r="W17269">
        <v>0</v>
      </c>
      <c r="X17269">
        <v>0</v>
      </c>
      <c r="Y17269">
        <v>0</v>
      </c>
      <c r="Z17269">
        <v>0</v>
      </c>
      <c r="AA17269">
        <v>0</v>
      </c>
      <c r="AB17269" s="2">
        <v>45055.002986111111</v>
      </c>
      <c r="AC17269" t="s">
        <v>32</v>
      </c>
    </row>
    <row r="17270" spans="1:29" x14ac:dyDescent="0.35">
      <c r="A17270" s="1">
        <v>43954</v>
      </c>
      <c r="B17270" t="s">
        <v>85</v>
      </c>
      <c r="C17270">
        <v>29340</v>
      </c>
      <c r="D17270">
        <v>146820</v>
      </c>
      <c r="F17270">
        <v>1530</v>
      </c>
      <c r="J17270">
        <v>213</v>
      </c>
      <c r="L17270">
        <v>17303</v>
      </c>
      <c r="N17270" s="2">
        <v>43954.541666666664</v>
      </c>
      <c r="O17270" t="s">
        <v>25363</v>
      </c>
      <c r="P17270" t="s">
        <v>25364</v>
      </c>
      <c r="Q17270">
        <v>2012</v>
      </c>
      <c r="S17270">
        <v>176160</v>
      </c>
      <c r="T17270">
        <v>176160</v>
      </c>
      <c r="U17270">
        <v>176160</v>
      </c>
      <c r="V17270">
        <v>22</v>
      </c>
      <c r="W17270">
        <v>19</v>
      </c>
      <c r="X17270">
        <v>0</v>
      </c>
      <c r="Y17270">
        <v>3102</v>
      </c>
      <c r="Z17270">
        <v>200</v>
      </c>
      <c r="AA17270">
        <v>3302</v>
      </c>
      <c r="AB17270" s="2">
        <v>45055.002986111111</v>
      </c>
      <c r="AC17270" t="s">
        <v>32</v>
      </c>
    </row>
    <row r="17271" spans="1:29" x14ac:dyDescent="0.35">
      <c r="A17271" s="1">
        <v>43954</v>
      </c>
      <c r="B17271" t="s">
        <v>88</v>
      </c>
      <c r="C17271">
        <v>68087</v>
      </c>
      <c r="D17271">
        <v>246559</v>
      </c>
      <c r="F17271">
        <v>3617</v>
      </c>
      <c r="G17271">
        <v>6507</v>
      </c>
      <c r="H17271">
        <v>904</v>
      </c>
      <c r="N17271" s="2">
        <v>43954.666666666664</v>
      </c>
      <c r="O17271" t="s">
        <v>25365</v>
      </c>
      <c r="P17271" t="s">
        <v>25258</v>
      </c>
      <c r="Q17271">
        <v>4004</v>
      </c>
      <c r="R17271">
        <v>6507</v>
      </c>
      <c r="S17271">
        <v>314646</v>
      </c>
      <c r="T17271">
        <v>386680</v>
      </c>
      <c r="U17271">
        <v>314646</v>
      </c>
      <c r="V17271">
        <v>25</v>
      </c>
      <c r="W17271">
        <v>158</v>
      </c>
      <c r="X17271">
        <v>129</v>
      </c>
      <c r="Y17271">
        <v>13828</v>
      </c>
      <c r="Z17271">
        <v>1824</v>
      </c>
      <c r="AA17271">
        <v>6462</v>
      </c>
      <c r="AB17271" s="2">
        <v>45055.002986111111</v>
      </c>
      <c r="AC17271" t="s">
        <v>32</v>
      </c>
    </row>
    <row r="17272" spans="1:29" x14ac:dyDescent="0.35">
      <c r="A17272" s="1">
        <v>43954</v>
      </c>
      <c r="B17272" t="s">
        <v>90</v>
      </c>
      <c r="C17272">
        <v>25462</v>
      </c>
      <c r="D17272">
        <v>107332</v>
      </c>
      <c r="F17272">
        <v>1635</v>
      </c>
      <c r="G17272">
        <v>5051</v>
      </c>
      <c r="H17272">
        <v>565</v>
      </c>
      <c r="L17272">
        <v>1666</v>
      </c>
      <c r="N17272" s="2">
        <v>43954.416666666664</v>
      </c>
      <c r="O17272" t="s">
        <v>25366</v>
      </c>
      <c r="P17272" t="s">
        <v>25277</v>
      </c>
      <c r="Q17272">
        <v>1372</v>
      </c>
      <c r="R17272">
        <v>5051</v>
      </c>
      <c r="S17272">
        <v>132794</v>
      </c>
      <c r="T17272">
        <v>133367</v>
      </c>
      <c r="U17272">
        <v>132794</v>
      </c>
      <c r="V17272">
        <v>24</v>
      </c>
      <c r="W17272">
        <v>49</v>
      </c>
      <c r="X17272">
        <v>141</v>
      </c>
      <c r="Y17272">
        <v>6283</v>
      </c>
      <c r="Z17272">
        <v>989</v>
      </c>
      <c r="AA17272">
        <v>4636</v>
      </c>
      <c r="AB17272" s="2">
        <v>45055.002986111111</v>
      </c>
      <c r="AC17272" t="s">
        <v>32</v>
      </c>
    </row>
    <row r="17273" spans="1:29" x14ac:dyDescent="0.35">
      <c r="A17273" s="1">
        <v>43954</v>
      </c>
      <c r="B17273" t="s">
        <v>93</v>
      </c>
      <c r="C17273">
        <v>1185</v>
      </c>
      <c r="F17273">
        <v>33</v>
      </c>
      <c r="G17273">
        <v>183</v>
      </c>
      <c r="H17273">
        <v>18</v>
      </c>
      <c r="J17273">
        <v>12</v>
      </c>
      <c r="L17273">
        <v>706</v>
      </c>
      <c r="N17273" s="2">
        <v>43954.489583333336</v>
      </c>
      <c r="O17273" t="s">
        <v>25367</v>
      </c>
      <c r="P17273" t="s">
        <v>25368</v>
      </c>
      <c r="Q17273">
        <v>57</v>
      </c>
      <c r="R17273">
        <v>183</v>
      </c>
      <c r="S17273">
        <v>1185</v>
      </c>
      <c r="T17273">
        <v>26857</v>
      </c>
      <c r="U17273">
        <v>1185</v>
      </c>
      <c r="V17273">
        <v>23</v>
      </c>
      <c r="W17273">
        <v>1</v>
      </c>
      <c r="X17273">
        <v>2</v>
      </c>
      <c r="Y17273">
        <v>0</v>
      </c>
      <c r="Z17273">
        <v>33</v>
      </c>
      <c r="AA17273">
        <v>462</v>
      </c>
      <c r="AB17273" s="2">
        <v>45055.002986111111</v>
      </c>
      <c r="AC17273" t="s">
        <v>32</v>
      </c>
    </row>
    <row r="17274" spans="1:29" x14ac:dyDescent="0.35">
      <c r="A17274" s="1">
        <v>43954</v>
      </c>
      <c r="B17274" t="s">
        <v>95</v>
      </c>
      <c r="C17274">
        <v>49029</v>
      </c>
      <c r="F17274">
        <v>2100</v>
      </c>
      <c r="H17274">
        <v>850</v>
      </c>
      <c r="J17274">
        <v>713</v>
      </c>
      <c r="L17274">
        <v>15659</v>
      </c>
      <c r="N17274" s="2">
        <v>43954.458333333336</v>
      </c>
      <c r="O17274" t="s">
        <v>25369</v>
      </c>
      <c r="P17274" t="s">
        <v>25288</v>
      </c>
      <c r="Q17274">
        <v>4641</v>
      </c>
      <c r="S17274">
        <v>49029</v>
      </c>
      <c r="T17274">
        <v>250589</v>
      </c>
      <c r="U17274">
        <v>49029</v>
      </c>
      <c r="V17274">
        <v>26</v>
      </c>
      <c r="W17274">
        <v>62</v>
      </c>
      <c r="X17274">
        <v>0</v>
      </c>
      <c r="Y17274">
        <v>0</v>
      </c>
      <c r="Z17274">
        <v>357</v>
      </c>
      <c r="AA17274">
        <v>7223</v>
      </c>
      <c r="AB17274" s="2">
        <v>45055.002986111111</v>
      </c>
      <c r="AC17274" t="s">
        <v>32</v>
      </c>
    </row>
    <row r="17275" spans="1:29" x14ac:dyDescent="0.35">
      <c r="A17275" s="1">
        <v>43954</v>
      </c>
      <c r="B17275" t="s">
        <v>97</v>
      </c>
      <c r="C17275">
        <v>9411</v>
      </c>
      <c r="D17275">
        <v>83433</v>
      </c>
      <c r="F17275">
        <v>373</v>
      </c>
      <c r="G17275">
        <v>1199</v>
      </c>
      <c r="H17275">
        <v>155</v>
      </c>
      <c r="I17275">
        <v>426</v>
      </c>
      <c r="L17275">
        <v>2596</v>
      </c>
      <c r="N17275" s="2">
        <v>43953.708333333336</v>
      </c>
      <c r="O17275" t="s">
        <v>25370</v>
      </c>
      <c r="P17275" t="s">
        <v>25371</v>
      </c>
      <c r="Q17275">
        <v>419</v>
      </c>
      <c r="R17275">
        <v>1199</v>
      </c>
      <c r="S17275">
        <v>92844</v>
      </c>
      <c r="T17275">
        <v>92844</v>
      </c>
      <c r="U17275">
        <v>92844</v>
      </c>
      <c r="V17275">
        <v>27</v>
      </c>
      <c r="W17275">
        <v>24</v>
      </c>
      <c r="X17275">
        <v>40</v>
      </c>
      <c r="Y17275">
        <v>2824</v>
      </c>
      <c r="Z17275">
        <v>340</v>
      </c>
      <c r="AA17275">
        <v>3164</v>
      </c>
      <c r="AB17275" s="2">
        <v>45055.002986111111</v>
      </c>
      <c r="AC17275" t="s">
        <v>32</v>
      </c>
    </row>
    <row r="17276" spans="1:29" x14ac:dyDescent="0.35">
      <c r="A17276" s="1">
        <v>43954</v>
      </c>
      <c r="B17276" t="s">
        <v>100</v>
      </c>
      <c r="C17276">
        <v>8386</v>
      </c>
      <c r="D17276">
        <v>74590</v>
      </c>
      <c r="F17276">
        <v>896</v>
      </c>
      <c r="J17276">
        <v>141</v>
      </c>
      <c r="N17276" s="2">
        <v>43954.625</v>
      </c>
      <c r="O17276" t="s">
        <v>25372</v>
      </c>
      <c r="P17276" t="s">
        <v>25321</v>
      </c>
      <c r="Q17276">
        <v>352</v>
      </c>
      <c r="S17276">
        <v>82976</v>
      </c>
      <c r="T17276">
        <v>97614</v>
      </c>
      <c r="U17276">
        <v>82976</v>
      </c>
      <c r="V17276">
        <v>29</v>
      </c>
      <c r="W17276">
        <v>1</v>
      </c>
      <c r="X17276">
        <v>0</v>
      </c>
      <c r="Y17276">
        <v>0</v>
      </c>
      <c r="Z17276">
        <v>232</v>
      </c>
      <c r="AA17276">
        <v>4494</v>
      </c>
      <c r="AB17276" s="2">
        <v>45055.002986111111</v>
      </c>
      <c r="AC17276" t="s">
        <v>32</v>
      </c>
    </row>
    <row r="17277" spans="1:29" x14ac:dyDescent="0.35">
      <c r="A17277" s="1">
        <v>43954</v>
      </c>
      <c r="B17277" t="s">
        <v>103</v>
      </c>
      <c r="C17277">
        <v>14</v>
      </c>
      <c r="D17277">
        <v>1321</v>
      </c>
      <c r="L17277">
        <v>12</v>
      </c>
      <c r="N17277" s="2">
        <v>43954</v>
      </c>
      <c r="O17277" t="s">
        <v>25373</v>
      </c>
      <c r="P17277" t="s">
        <v>24766</v>
      </c>
      <c r="Q17277">
        <v>2</v>
      </c>
      <c r="S17277">
        <v>1335</v>
      </c>
      <c r="T17277">
        <v>1335</v>
      </c>
      <c r="U17277">
        <v>1335</v>
      </c>
      <c r="V17277">
        <v>69</v>
      </c>
      <c r="W17277">
        <v>0</v>
      </c>
      <c r="X17277">
        <v>0</v>
      </c>
      <c r="Y17277">
        <v>387</v>
      </c>
      <c r="Z17277">
        <v>0</v>
      </c>
      <c r="AA17277">
        <v>387</v>
      </c>
      <c r="AB17277" s="2">
        <v>45055.002986111111</v>
      </c>
      <c r="AC17277" t="s">
        <v>32</v>
      </c>
    </row>
    <row r="17278" spans="1:29" x14ac:dyDescent="0.35">
      <c r="A17278" s="1">
        <v>43954</v>
      </c>
      <c r="B17278" t="s">
        <v>106</v>
      </c>
      <c r="C17278">
        <v>7550</v>
      </c>
      <c r="D17278">
        <v>70043</v>
      </c>
      <c r="F17278">
        <v>667</v>
      </c>
      <c r="G17278">
        <v>1298</v>
      </c>
      <c r="H17278">
        <v>143</v>
      </c>
      <c r="J17278">
        <v>73</v>
      </c>
      <c r="L17278">
        <v>3413</v>
      </c>
      <c r="N17278" s="2">
        <v>43953.791666666664</v>
      </c>
      <c r="O17278" t="s">
        <v>25374</v>
      </c>
      <c r="P17278" t="s">
        <v>25272</v>
      </c>
      <c r="Q17278">
        <v>303</v>
      </c>
      <c r="R17278">
        <v>1298</v>
      </c>
      <c r="S17278">
        <v>77593</v>
      </c>
      <c r="T17278">
        <v>77593</v>
      </c>
      <c r="U17278">
        <v>77593</v>
      </c>
      <c r="V17278">
        <v>28</v>
      </c>
      <c r="W17278">
        <v>12</v>
      </c>
      <c r="X17278">
        <v>33</v>
      </c>
      <c r="Y17278">
        <v>3009</v>
      </c>
      <c r="Z17278">
        <v>109</v>
      </c>
      <c r="AA17278">
        <v>3118</v>
      </c>
      <c r="AB17278" s="2">
        <v>45055.002986111111</v>
      </c>
      <c r="AC17278" t="s">
        <v>32</v>
      </c>
    </row>
    <row r="17279" spans="1:29" x14ac:dyDescent="0.35">
      <c r="A17279" s="1">
        <v>43954</v>
      </c>
      <c r="B17279" t="s">
        <v>108</v>
      </c>
      <c r="C17279">
        <v>455</v>
      </c>
      <c r="F17279">
        <v>5</v>
      </c>
      <c r="G17279">
        <v>61</v>
      </c>
      <c r="L17279">
        <v>404</v>
      </c>
      <c r="N17279" s="2">
        <v>43954</v>
      </c>
      <c r="O17279" t="s">
        <v>25375</v>
      </c>
      <c r="P17279" t="s">
        <v>24766</v>
      </c>
      <c r="Q17279">
        <v>16</v>
      </c>
      <c r="R17279">
        <v>61</v>
      </c>
      <c r="S17279">
        <v>455</v>
      </c>
      <c r="T17279">
        <v>15007</v>
      </c>
      <c r="U17279">
        <v>455</v>
      </c>
      <c r="V17279">
        <v>30</v>
      </c>
      <c r="W17279">
        <v>0</v>
      </c>
      <c r="X17279">
        <v>0</v>
      </c>
      <c r="Y17279">
        <v>0</v>
      </c>
      <c r="Z17279">
        <v>0</v>
      </c>
      <c r="AA17279">
        <v>372</v>
      </c>
      <c r="AB17279" s="2">
        <v>45055.002986111111</v>
      </c>
      <c r="AC17279" t="s">
        <v>32</v>
      </c>
    </row>
    <row r="17280" spans="1:29" x14ac:dyDescent="0.35">
      <c r="A17280" s="1">
        <v>43954</v>
      </c>
      <c r="B17280" t="s">
        <v>110</v>
      </c>
      <c r="C17280">
        <v>11664</v>
      </c>
      <c r="F17280">
        <v>475</v>
      </c>
      <c r="N17280" s="2">
        <v>43954.458333333336</v>
      </c>
      <c r="O17280" t="s">
        <v>25376</v>
      </c>
      <c r="P17280" t="s">
        <v>25288</v>
      </c>
      <c r="Q17280">
        <v>422</v>
      </c>
      <c r="S17280">
        <v>11664</v>
      </c>
      <c r="T17280">
        <v>157447</v>
      </c>
      <c r="U17280">
        <v>11664</v>
      </c>
      <c r="V17280">
        <v>37</v>
      </c>
      <c r="W17280">
        <v>2</v>
      </c>
      <c r="X17280">
        <v>0</v>
      </c>
      <c r="Y17280">
        <v>0</v>
      </c>
      <c r="Z17280">
        <v>155</v>
      </c>
      <c r="AA17280">
        <v>5961</v>
      </c>
      <c r="AB17280" s="2">
        <v>45055.002986111111</v>
      </c>
      <c r="AC17280" t="s">
        <v>32</v>
      </c>
    </row>
    <row r="17281" spans="1:29" x14ac:dyDescent="0.35">
      <c r="A17281" s="1">
        <v>43954</v>
      </c>
      <c r="B17281" t="s">
        <v>113</v>
      </c>
      <c r="C17281">
        <v>1191</v>
      </c>
      <c r="D17281">
        <v>32162</v>
      </c>
      <c r="F17281">
        <v>31</v>
      </c>
      <c r="G17281">
        <v>90</v>
      </c>
      <c r="L17281">
        <v>517</v>
      </c>
      <c r="N17281" s="2">
        <v>43954.541666666664</v>
      </c>
      <c r="O17281" t="s">
        <v>25377</v>
      </c>
      <c r="P17281" t="s">
        <v>25364</v>
      </c>
      <c r="Q17281">
        <v>25</v>
      </c>
      <c r="R17281">
        <v>90</v>
      </c>
      <c r="S17281">
        <v>33353</v>
      </c>
      <c r="T17281">
        <v>35095</v>
      </c>
      <c r="U17281">
        <v>33353</v>
      </c>
      <c r="V17281">
        <v>38</v>
      </c>
      <c r="W17281">
        <v>1</v>
      </c>
      <c r="X17281">
        <v>0</v>
      </c>
      <c r="Y17281">
        <v>1768</v>
      </c>
      <c r="Z17281">
        <v>38</v>
      </c>
      <c r="AA17281">
        <v>1889</v>
      </c>
      <c r="AB17281" s="2">
        <v>45055.002986111111</v>
      </c>
      <c r="AC17281" t="s">
        <v>32</v>
      </c>
    </row>
    <row r="17282" spans="1:29" x14ac:dyDescent="0.35">
      <c r="A17282" s="1">
        <v>43954</v>
      </c>
      <c r="B17282" t="s">
        <v>115</v>
      </c>
      <c r="C17282">
        <v>5326</v>
      </c>
      <c r="D17282">
        <v>25936</v>
      </c>
      <c r="N17282" s="2">
        <v>43953.822916666664</v>
      </c>
      <c r="O17282" t="s">
        <v>25378</v>
      </c>
      <c r="P17282" t="s">
        <v>25379</v>
      </c>
      <c r="Q17282">
        <v>76</v>
      </c>
      <c r="S17282">
        <v>31262</v>
      </c>
      <c r="T17282">
        <v>34695</v>
      </c>
      <c r="U17282">
        <v>31262</v>
      </c>
      <c r="V17282">
        <v>31</v>
      </c>
      <c r="W17282">
        <v>3</v>
      </c>
      <c r="X17282">
        <v>0</v>
      </c>
      <c r="Y17282">
        <v>1426</v>
      </c>
      <c r="Z17282">
        <v>488</v>
      </c>
      <c r="AA17282">
        <v>1772</v>
      </c>
      <c r="AB17282" s="2">
        <v>45055.002986111111</v>
      </c>
      <c r="AC17282" t="s">
        <v>32</v>
      </c>
    </row>
    <row r="17283" spans="1:29" x14ac:dyDescent="0.35">
      <c r="A17283" s="1">
        <v>43954</v>
      </c>
      <c r="B17283" t="s">
        <v>118</v>
      </c>
      <c r="C17283">
        <v>2518</v>
      </c>
      <c r="D17283">
        <v>28318</v>
      </c>
      <c r="E17283">
        <v>244</v>
      </c>
      <c r="F17283">
        <v>103</v>
      </c>
      <c r="G17283">
        <v>282</v>
      </c>
      <c r="L17283">
        <v>1107</v>
      </c>
      <c r="N17283" s="2">
        <v>43954.375</v>
      </c>
      <c r="O17283" t="s">
        <v>25380</v>
      </c>
      <c r="P17283" t="s">
        <v>25381</v>
      </c>
      <c r="Q17283">
        <v>86</v>
      </c>
      <c r="R17283">
        <v>282</v>
      </c>
      <c r="S17283">
        <v>31080</v>
      </c>
      <c r="T17283">
        <v>27484</v>
      </c>
      <c r="U17283">
        <v>30836</v>
      </c>
      <c r="V17283">
        <v>33</v>
      </c>
      <c r="W17283">
        <v>2</v>
      </c>
      <c r="X17283">
        <v>5</v>
      </c>
      <c r="Y17283">
        <v>2354</v>
      </c>
      <c r="Z17283">
        <v>89</v>
      </c>
      <c r="AA17283">
        <v>0</v>
      </c>
      <c r="AB17283" s="2">
        <v>45055.002986111111</v>
      </c>
      <c r="AC17283" t="s">
        <v>32</v>
      </c>
    </row>
    <row r="17284" spans="1:29" x14ac:dyDescent="0.35">
      <c r="A17284" s="1">
        <v>43954</v>
      </c>
      <c r="B17284" t="s">
        <v>121</v>
      </c>
      <c r="C17284">
        <v>126762</v>
      </c>
      <c r="D17284">
        <v>148322</v>
      </c>
      <c r="E17284">
        <v>641</v>
      </c>
      <c r="F17284">
        <v>5317</v>
      </c>
      <c r="H17284">
        <v>1623</v>
      </c>
      <c r="J17284">
        <v>1198</v>
      </c>
      <c r="N17284" s="2">
        <v>43954.541666666664</v>
      </c>
      <c r="O17284" t="s">
        <v>25382</v>
      </c>
      <c r="P17284" t="s">
        <v>25364</v>
      </c>
      <c r="Q17284">
        <v>9380</v>
      </c>
      <c r="S17284">
        <v>275725</v>
      </c>
      <c r="T17284">
        <v>275084</v>
      </c>
      <c r="U17284">
        <v>275084</v>
      </c>
      <c r="V17284">
        <v>34</v>
      </c>
      <c r="W17284">
        <v>155</v>
      </c>
      <c r="X17284">
        <v>0</v>
      </c>
      <c r="Y17284">
        <v>9727</v>
      </c>
      <c r="Z17284">
        <v>3031</v>
      </c>
      <c r="AA17284">
        <v>12758</v>
      </c>
      <c r="AB17284" s="2">
        <v>45055.002986111111</v>
      </c>
      <c r="AC17284" t="s">
        <v>32</v>
      </c>
    </row>
    <row r="17285" spans="1:29" x14ac:dyDescent="0.35">
      <c r="A17285" s="1">
        <v>43954</v>
      </c>
      <c r="B17285" t="s">
        <v>123</v>
      </c>
      <c r="C17285">
        <v>3850</v>
      </c>
      <c r="F17285">
        <v>164</v>
      </c>
      <c r="G17285">
        <v>587</v>
      </c>
      <c r="L17285">
        <v>832</v>
      </c>
      <c r="N17285" s="2">
        <v>43954.748611111114</v>
      </c>
      <c r="O17285" t="s">
        <v>25383</v>
      </c>
      <c r="P17285" t="s">
        <v>25384</v>
      </c>
      <c r="Q17285">
        <v>151</v>
      </c>
      <c r="R17285">
        <v>587</v>
      </c>
      <c r="S17285">
        <v>3850</v>
      </c>
      <c r="T17285">
        <v>77977</v>
      </c>
      <c r="U17285">
        <v>3850</v>
      </c>
      <c r="V17285">
        <v>35</v>
      </c>
      <c r="W17285">
        <v>12</v>
      </c>
      <c r="X17285">
        <v>0</v>
      </c>
      <c r="Y17285">
        <v>0</v>
      </c>
      <c r="Z17285">
        <v>118</v>
      </c>
      <c r="AA17285">
        <v>3033</v>
      </c>
      <c r="AB17285" s="2">
        <v>45055.002986111111</v>
      </c>
      <c r="AC17285" t="s">
        <v>32</v>
      </c>
    </row>
    <row r="17286" spans="1:29" x14ac:dyDescent="0.35">
      <c r="A17286" s="1">
        <v>43954</v>
      </c>
      <c r="B17286" t="s">
        <v>126</v>
      </c>
      <c r="C17286">
        <v>5423</v>
      </c>
      <c r="D17286">
        <v>39843</v>
      </c>
      <c r="N17286" s="2">
        <v>43954.416666666664</v>
      </c>
      <c r="O17286" t="s">
        <v>25385</v>
      </c>
      <c r="P17286" t="s">
        <v>25277</v>
      </c>
      <c r="Q17286">
        <v>287</v>
      </c>
      <c r="S17286">
        <v>45266</v>
      </c>
      <c r="T17286">
        <v>53438</v>
      </c>
      <c r="U17286">
        <v>45266</v>
      </c>
      <c r="V17286">
        <v>32</v>
      </c>
      <c r="W17286">
        <v>6</v>
      </c>
      <c r="X17286">
        <v>0</v>
      </c>
      <c r="Y17286">
        <v>767</v>
      </c>
      <c r="Z17286">
        <v>112</v>
      </c>
      <c r="AA17286">
        <v>1087</v>
      </c>
      <c r="AB17286" s="2">
        <v>45055.002986111111</v>
      </c>
      <c r="AC17286" t="s">
        <v>32</v>
      </c>
    </row>
    <row r="17287" spans="1:29" x14ac:dyDescent="0.35">
      <c r="A17287" s="1">
        <v>43954</v>
      </c>
      <c r="B17287" t="s">
        <v>128</v>
      </c>
      <c r="C17287">
        <v>316415</v>
      </c>
      <c r="F17287">
        <v>9786</v>
      </c>
      <c r="H17287">
        <v>3430</v>
      </c>
      <c r="N17287" s="2">
        <v>43954</v>
      </c>
      <c r="O17287" t="s">
        <v>25386</v>
      </c>
      <c r="P17287" t="s">
        <v>24766</v>
      </c>
      <c r="Q17287">
        <v>19189</v>
      </c>
      <c r="S17287">
        <v>316415</v>
      </c>
      <c r="T17287">
        <v>985911</v>
      </c>
      <c r="U17287">
        <v>316415</v>
      </c>
      <c r="V17287">
        <v>36</v>
      </c>
      <c r="W17287">
        <v>280</v>
      </c>
      <c r="X17287">
        <v>0</v>
      </c>
      <c r="Y17287">
        <v>0</v>
      </c>
      <c r="Z17287">
        <v>3438</v>
      </c>
      <c r="AA17287">
        <v>26894</v>
      </c>
      <c r="AB17287" s="2">
        <v>45055.002986111111</v>
      </c>
      <c r="AC17287" t="s">
        <v>32</v>
      </c>
    </row>
    <row r="17288" spans="1:29" x14ac:dyDescent="0.35">
      <c r="A17288" s="1">
        <v>43954</v>
      </c>
      <c r="B17288" t="s">
        <v>131</v>
      </c>
      <c r="C17288">
        <v>19914</v>
      </c>
      <c r="F17288">
        <v>931</v>
      </c>
      <c r="G17288">
        <v>3769</v>
      </c>
      <c r="H17288">
        <v>393</v>
      </c>
      <c r="I17288">
        <v>1078</v>
      </c>
      <c r="J17288">
        <v>255</v>
      </c>
      <c r="N17288" s="2">
        <v>43954.583333333336</v>
      </c>
      <c r="O17288" t="s">
        <v>25387</v>
      </c>
      <c r="P17288" t="s">
        <v>25340</v>
      </c>
      <c r="Q17288">
        <v>1038</v>
      </c>
      <c r="R17288">
        <v>3769</v>
      </c>
      <c r="S17288">
        <v>19914</v>
      </c>
      <c r="T17288">
        <v>157757</v>
      </c>
      <c r="U17288">
        <v>19914</v>
      </c>
      <c r="V17288">
        <v>39</v>
      </c>
      <c r="W17288">
        <v>17</v>
      </c>
      <c r="X17288">
        <v>57</v>
      </c>
      <c r="Y17288">
        <v>0</v>
      </c>
      <c r="Z17288">
        <v>579</v>
      </c>
      <c r="AA17288">
        <v>6520</v>
      </c>
      <c r="AB17288" s="2">
        <v>45055.002986111111</v>
      </c>
      <c r="AC17288" t="s">
        <v>32</v>
      </c>
    </row>
    <row r="17289" spans="1:29" x14ac:dyDescent="0.35">
      <c r="A17289" s="1">
        <v>43954</v>
      </c>
      <c r="B17289" t="s">
        <v>134</v>
      </c>
      <c r="C17289">
        <v>3972</v>
      </c>
      <c r="D17289">
        <v>59804</v>
      </c>
      <c r="F17289">
        <v>236</v>
      </c>
      <c r="G17289">
        <v>743</v>
      </c>
      <c r="H17289">
        <v>92</v>
      </c>
      <c r="L17289">
        <v>2635</v>
      </c>
      <c r="N17289" s="2">
        <v>43954</v>
      </c>
      <c r="O17289" t="s">
        <v>25388</v>
      </c>
      <c r="P17289" t="s">
        <v>24766</v>
      </c>
      <c r="Q17289">
        <v>238</v>
      </c>
      <c r="R17289">
        <v>743</v>
      </c>
      <c r="S17289">
        <v>63776</v>
      </c>
      <c r="T17289">
        <v>63776</v>
      </c>
      <c r="U17289">
        <v>63776</v>
      </c>
      <c r="V17289">
        <v>40</v>
      </c>
      <c r="W17289">
        <v>0</v>
      </c>
      <c r="X17289">
        <v>0</v>
      </c>
      <c r="Y17289">
        <v>0</v>
      </c>
      <c r="Z17289">
        <v>121</v>
      </c>
      <c r="AA17289">
        <v>121</v>
      </c>
      <c r="AB17289" s="2">
        <v>45055.002986111111</v>
      </c>
      <c r="AC17289" t="s">
        <v>32</v>
      </c>
    </row>
    <row r="17290" spans="1:29" x14ac:dyDescent="0.35">
      <c r="A17290" s="1">
        <v>43954</v>
      </c>
      <c r="B17290" t="s">
        <v>136</v>
      </c>
      <c r="C17290">
        <v>2635</v>
      </c>
      <c r="D17290">
        <v>57501</v>
      </c>
      <c r="F17290">
        <v>209</v>
      </c>
      <c r="G17290">
        <v>595</v>
      </c>
      <c r="H17290">
        <v>50</v>
      </c>
      <c r="J17290">
        <v>22</v>
      </c>
      <c r="N17290" s="2">
        <v>43953.458333333336</v>
      </c>
      <c r="O17290" t="s">
        <v>25389</v>
      </c>
      <c r="P17290" t="s">
        <v>25390</v>
      </c>
      <c r="Q17290">
        <v>109</v>
      </c>
      <c r="R17290">
        <v>595</v>
      </c>
      <c r="S17290">
        <v>60136</v>
      </c>
      <c r="T17290">
        <v>77517</v>
      </c>
      <c r="U17290">
        <v>60136</v>
      </c>
      <c r="V17290">
        <v>41</v>
      </c>
      <c r="W17290">
        <v>5</v>
      </c>
      <c r="X17290">
        <v>4</v>
      </c>
      <c r="Y17290">
        <v>1904</v>
      </c>
      <c r="Z17290">
        <v>56</v>
      </c>
      <c r="AA17290">
        <v>3368</v>
      </c>
      <c r="AB17290" s="2">
        <v>45055.002986111111</v>
      </c>
      <c r="AC17290" t="s">
        <v>32</v>
      </c>
    </row>
    <row r="17291" spans="1:29" x14ac:dyDescent="0.35">
      <c r="A17291" s="1">
        <v>43954</v>
      </c>
      <c r="B17291" t="s">
        <v>139</v>
      </c>
      <c r="C17291">
        <v>49267</v>
      </c>
      <c r="D17291">
        <v>191374</v>
      </c>
      <c r="F17291">
        <v>2645</v>
      </c>
      <c r="J17291">
        <v>562</v>
      </c>
      <c r="N17291" s="2">
        <v>43954</v>
      </c>
      <c r="O17291" t="s">
        <v>25391</v>
      </c>
      <c r="P17291" t="s">
        <v>24766</v>
      </c>
      <c r="Q17291">
        <v>2444</v>
      </c>
      <c r="S17291">
        <v>240641</v>
      </c>
      <c r="T17291">
        <v>258986</v>
      </c>
      <c r="U17291">
        <v>240641</v>
      </c>
      <c r="V17291">
        <v>42</v>
      </c>
      <c r="W17291">
        <v>26</v>
      </c>
      <c r="X17291">
        <v>0</v>
      </c>
      <c r="Y17291">
        <v>4303</v>
      </c>
      <c r="Z17291">
        <v>962</v>
      </c>
      <c r="AA17291">
        <v>6054</v>
      </c>
      <c r="AB17291" s="2">
        <v>45055.002986111111</v>
      </c>
      <c r="AC17291" t="s">
        <v>32</v>
      </c>
    </row>
    <row r="17292" spans="1:29" x14ac:dyDescent="0.35">
      <c r="A17292" s="1">
        <v>43954</v>
      </c>
      <c r="B17292" t="s">
        <v>142</v>
      </c>
      <c r="C17292">
        <v>988</v>
      </c>
      <c r="D17292">
        <v>9313</v>
      </c>
      <c r="F17292">
        <v>171</v>
      </c>
      <c r="N17292" s="2">
        <v>43954.25</v>
      </c>
      <c r="O17292" t="s">
        <v>25392</v>
      </c>
      <c r="P17292" t="s">
        <v>25393</v>
      </c>
      <c r="Q17292">
        <v>97</v>
      </c>
      <c r="S17292">
        <v>10301</v>
      </c>
      <c r="T17292">
        <v>10301</v>
      </c>
      <c r="U17292">
        <v>10301</v>
      </c>
      <c r="V17292">
        <v>72</v>
      </c>
      <c r="W17292">
        <v>2</v>
      </c>
      <c r="X17292">
        <v>0</v>
      </c>
      <c r="Y17292">
        <v>0</v>
      </c>
      <c r="Z17292">
        <v>15</v>
      </c>
      <c r="AA17292">
        <v>15</v>
      </c>
      <c r="AB17292" s="2">
        <v>45055.002986111111</v>
      </c>
      <c r="AC17292" t="s">
        <v>32</v>
      </c>
    </row>
    <row r="17293" spans="1:29" x14ac:dyDescent="0.35">
      <c r="A17293" s="1">
        <v>43954</v>
      </c>
      <c r="B17293" t="s">
        <v>144</v>
      </c>
      <c r="C17293">
        <v>9703</v>
      </c>
      <c r="D17293">
        <v>55233</v>
      </c>
      <c r="F17293">
        <v>330</v>
      </c>
      <c r="G17293">
        <v>1013</v>
      </c>
      <c r="H17293">
        <v>83</v>
      </c>
      <c r="J17293">
        <v>59</v>
      </c>
      <c r="N17293" s="2">
        <v>43954.125</v>
      </c>
      <c r="O17293" t="s">
        <v>25394</v>
      </c>
      <c r="P17293" t="s">
        <v>25395</v>
      </c>
      <c r="Q17293">
        <v>320</v>
      </c>
      <c r="R17293">
        <v>1013</v>
      </c>
      <c r="S17293">
        <v>64936</v>
      </c>
      <c r="T17293">
        <v>75274</v>
      </c>
      <c r="U17293">
        <v>64936</v>
      </c>
      <c r="V17293">
        <v>44</v>
      </c>
      <c r="W17293">
        <v>24</v>
      </c>
      <c r="X17293">
        <v>36</v>
      </c>
      <c r="Y17293">
        <v>1610</v>
      </c>
      <c r="Z17293">
        <v>181</v>
      </c>
      <c r="AA17293">
        <v>2183</v>
      </c>
      <c r="AB17293" s="2">
        <v>45055.002986111111</v>
      </c>
      <c r="AC17293" t="s">
        <v>32</v>
      </c>
    </row>
    <row r="17294" spans="1:29" x14ac:dyDescent="0.35">
      <c r="A17294" s="1">
        <v>43954</v>
      </c>
      <c r="B17294" t="s">
        <v>147</v>
      </c>
      <c r="C17294">
        <v>6626</v>
      </c>
      <c r="D17294">
        <v>57562</v>
      </c>
      <c r="G17294">
        <v>1110</v>
      </c>
      <c r="L17294">
        <v>3622</v>
      </c>
      <c r="N17294" s="2">
        <v>43954.645833333336</v>
      </c>
      <c r="O17294" t="s">
        <v>25396</v>
      </c>
      <c r="P17294" t="s">
        <v>25315</v>
      </c>
      <c r="Q17294">
        <v>275</v>
      </c>
      <c r="R17294">
        <v>1110</v>
      </c>
      <c r="S17294">
        <v>64188</v>
      </c>
      <c r="T17294">
        <v>64188</v>
      </c>
      <c r="U17294">
        <v>64188</v>
      </c>
      <c r="V17294">
        <v>45</v>
      </c>
      <c r="W17294">
        <v>8</v>
      </c>
      <c r="X17294">
        <v>0</v>
      </c>
      <c r="Y17294">
        <v>2435</v>
      </c>
      <c r="Z17294">
        <v>137</v>
      </c>
      <c r="AA17294">
        <v>2572</v>
      </c>
      <c r="AB17294" s="2">
        <v>45055.002986111111</v>
      </c>
      <c r="AC17294" t="s">
        <v>32</v>
      </c>
    </row>
    <row r="17295" spans="1:29" x14ac:dyDescent="0.35">
      <c r="A17295" s="1">
        <v>43954</v>
      </c>
      <c r="B17295" t="s">
        <v>150</v>
      </c>
      <c r="C17295">
        <v>2631</v>
      </c>
      <c r="D17295">
        <v>15786</v>
      </c>
      <c r="F17295">
        <v>71</v>
      </c>
      <c r="G17295">
        <v>197</v>
      </c>
      <c r="L17295">
        <v>1799</v>
      </c>
      <c r="N17295" s="2">
        <v>43953.75</v>
      </c>
      <c r="O17295" t="s">
        <v>25397</v>
      </c>
      <c r="P17295" t="s">
        <v>25343</v>
      </c>
      <c r="Q17295">
        <v>21</v>
      </c>
      <c r="R17295">
        <v>197</v>
      </c>
      <c r="S17295">
        <v>18417</v>
      </c>
      <c r="T17295">
        <v>19516</v>
      </c>
      <c r="U17295">
        <v>18417</v>
      </c>
      <c r="V17295">
        <v>46</v>
      </c>
      <c r="W17295">
        <v>0</v>
      </c>
      <c r="X17295">
        <v>10</v>
      </c>
      <c r="Y17295">
        <v>283</v>
      </c>
      <c r="Z17295">
        <v>43</v>
      </c>
      <c r="AA17295">
        <v>520</v>
      </c>
      <c r="AB17295" s="2">
        <v>45055.002986111111</v>
      </c>
      <c r="AC17295" t="s">
        <v>32</v>
      </c>
    </row>
    <row r="17296" spans="1:29" x14ac:dyDescent="0.35">
      <c r="A17296" s="1">
        <v>43954</v>
      </c>
      <c r="B17296" t="s">
        <v>152</v>
      </c>
      <c r="C17296">
        <v>13177</v>
      </c>
      <c r="F17296">
        <v>510</v>
      </c>
      <c r="G17296">
        <v>1135</v>
      </c>
      <c r="L17296">
        <v>5814</v>
      </c>
      <c r="N17296" s="2">
        <v>43954.625</v>
      </c>
      <c r="O17296" t="s">
        <v>25398</v>
      </c>
      <c r="P17296" t="s">
        <v>25321</v>
      </c>
      <c r="Q17296">
        <v>210</v>
      </c>
      <c r="R17296">
        <v>1135</v>
      </c>
      <c r="S17296">
        <v>13177</v>
      </c>
      <c r="T17296">
        <v>204607</v>
      </c>
      <c r="U17296">
        <v>13177</v>
      </c>
      <c r="V17296">
        <v>47</v>
      </c>
      <c r="W17296">
        <v>1</v>
      </c>
      <c r="X17296">
        <v>10</v>
      </c>
      <c r="Y17296">
        <v>0</v>
      </c>
      <c r="Z17296">
        <v>516</v>
      </c>
      <c r="AA17296">
        <v>8331</v>
      </c>
      <c r="AB17296" s="2">
        <v>45055.002986111111</v>
      </c>
      <c r="AC17296" t="s">
        <v>32</v>
      </c>
    </row>
    <row r="17297" spans="1:29" x14ac:dyDescent="0.35">
      <c r="A17297" s="1">
        <v>43954</v>
      </c>
      <c r="B17297" t="s">
        <v>155</v>
      </c>
      <c r="C17297">
        <v>31548</v>
      </c>
      <c r="F17297">
        <v>1540</v>
      </c>
      <c r="H17297">
        <v>619</v>
      </c>
      <c r="L17297">
        <v>15544</v>
      </c>
      <c r="N17297" s="2">
        <v>43953.53125</v>
      </c>
      <c r="O17297" t="s">
        <v>25399</v>
      </c>
      <c r="P17297" t="s">
        <v>25400</v>
      </c>
      <c r="Q17297">
        <v>867</v>
      </c>
      <c r="S17297">
        <v>31548</v>
      </c>
      <c r="T17297">
        <v>438039</v>
      </c>
      <c r="U17297">
        <v>31548</v>
      </c>
      <c r="V17297">
        <v>48</v>
      </c>
      <c r="W17297">
        <v>20</v>
      </c>
      <c r="X17297">
        <v>0</v>
      </c>
      <c r="Y17297">
        <v>0</v>
      </c>
      <c r="Z17297">
        <v>1026</v>
      </c>
      <c r="AA17297">
        <v>10860</v>
      </c>
      <c r="AB17297" s="2">
        <v>45055.002986111111</v>
      </c>
      <c r="AC17297" t="s">
        <v>32</v>
      </c>
    </row>
    <row r="17298" spans="1:29" x14ac:dyDescent="0.35">
      <c r="A17298" s="1">
        <v>43954</v>
      </c>
      <c r="B17298" t="s">
        <v>158</v>
      </c>
      <c r="C17298">
        <v>5175</v>
      </c>
      <c r="D17298">
        <v>119875</v>
      </c>
      <c r="G17298">
        <v>436</v>
      </c>
      <c r="L17298">
        <v>2238</v>
      </c>
      <c r="N17298" s="2">
        <v>43954.625</v>
      </c>
      <c r="O17298" t="s">
        <v>25401</v>
      </c>
      <c r="P17298" t="s">
        <v>25321</v>
      </c>
      <c r="Q17298">
        <v>50</v>
      </c>
      <c r="R17298">
        <v>436</v>
      </c>
      <c r="S17298">
        <v>125050</v>
      </c>
      <c r="T17298">
        <v>132150</v>
      </c>
      <c r="U17298">
        <v>125050</v>
      </c>
      <c r="V17298">
        <v>49</v>
      </c>
      <c r="W17298">
        <v>1</v>
      </c>
      <c r="X17298">
        <v>18</v>
      </c>
      <c r="Y17298">
        <v>2906</v>
      </c>
      <c r="Z17298">
        <v>194</v>
      </c>
      <c r="AA17298">
        <v>3391</v>
      </c>
      <c r="AB17298" s="2">
        <v>45055.002986111111</v>
      </c>
      <c r="AC17298" t="s">
        <v>32</v>
      </c>
    </row>
    <row r="17299" spans="1:29" x14ac:dyDescent="0.35">
      <c r="A17299" s="1">
        <v>43954</v>
      </c>
      <c r="B17299" t="s">
        <v>161</v>
      </c>
      <c r="C17299">
        <v>18671</v>
      </c>
      <c r="E17299">
        <v>465</v>
      </c>
      <c r="F17299">
        <v>1413</v>
      </c>
      <c r="G17299">
        <v>2519</v>
      </c>
      <c r="H17299">
        <v>385</v>
      </c>
      <c r="J17299">
        <v>193</v>
      </c>
      <c r="N17299" s="2">
        <v>43953.708333333336</v>
      </c>
      <c r="O17299" t="s">
        <v>25402</v>
      </c>
      <c r="P17299" t="s">
        <v>25371</v>
      </c>
      <c r="Q17299">
        <v>660</v>
      </c>
      <c r="R17299">
        <v>2519</v>
      </c>
      <c r="S17299">
        <v>19136</v>
      </c>
      <c r="T17299">
        <v>130820</v>
      </c>
      <c r="U17299">
        <v>18671</v>
      </c>
      <c r="V17299">
        <v>51</v>
      </c>
      <c r="W17299">
        <v>44</v>
      </c>
      <c r="X17299">
        <v>103</v>
      </c>
      <c r="Y17299">
        <v>0</v>
      </c>
      <c r="Z17299">
        <v>940</v>
      </c>
      <c r="AA17299">
        <v>5852</v>
      </c>
      <c r="AB17299" s="2">
        <v>45055.002986111111</v>
      </c>
      <c r="AC17299" t="s">
        <v>32</v>
      </c>
    </row>
    <row r="17300" spans="1:29" x14ac:dyDescent="0.35">
      <c r="A17300" s="1">
        <v>43954</v>
      </c>
      <c r="B17300" t="s">
        <v>163</v>
      </c>
      <c r="C17300">
        <v>66</v>
      </c>
      <c r="D17300">
        <v>951</v>
      </c>
      <c r="E17300">
        <v>29</v>
      </c>
      <c r="L17300">
        <v>51</v>
      </c>
      <c r="N17300" s="2">
        <v>43954.336111111108</v>
      </c>
      <c r="O17300" s="3" t="s">
        <v>25403</v>
      </c>
      <c r="P17300" t="s">
        <v>25404</v>
      </c>
      <c r="Q17300">
        <v>4</v>
      </c>
      <c r="S17300">
        <v>1046</v>
      </c>
      <c r="T17300">
        <v>1017</v>
      </c>
      <c r="U17300">
        <v>1017</v>
      </c>
      <c r="V17300">
        <v>78</v>
      </c>
      <c r="W17300">
        <v>0</v>
      </c>
      <c r="X17300">
        <v>0</v>
      </c>
      <c r="Y17300">
        <v>29</v>
      </c>
      <c r="Z17300">
        <v>0</v>
      </c>
      <c r="AA17300">
        <v>29</v>
      </c>
      <c r="AB17300" s="2">
        <v>45055.002986111111</v>
      </c>
      <c r="AC17300" t="s">
        <v>32</v>
      </c>
    </row>
    <row r="17301" spans="1:29" x14ac:dyDescent="0.35">
      <c r="A17301" s="1">
        <v>43954</v>
      </c>
      <c r="B17301" t="s">
        <v>166</v>
      </c>
      <c r="C17301">
        <v>896</v>
      </c>
      <c r="D17301">
        <v>13734</v>
      </c>
      <c r="F17301">
        <v>19</v>
      </c>
      <c r="N17301" s="2">
        <v>43954</v>
      </c>
      <c r="O17301" t="s">
        <v>25405</v>
      </c>
      <c r="P17301" t="s">
        <v>24766</v>
      </c>
      <c r="Q17301">
        <v>52</v>
      </c>
      <c r="S17301">
        <v>14630</v>
      </c>
      <c r="T17301">
        <v>18851</v>
      </c>
      <c r="U17301">
        <v>14630</v>
      </c>
      <c r="V17301">
        <v>50</v>
      </c>
      <c r="W17301">
        <v>1</v>
      </c>
      <c r="X17301">
        <v>0</v>
      </c>
      <c r="Y17301">
        <v>329</v>
      </c>
      <c r="Z17301">
        <v>11</v>
      </c>
      <c r="AA17301">
        <v>468</v>
      </c>
      <c r="AB17301" s="2">
        <v>45055.002986111111</v>
      </c>
      <c r="AC17301" t="s">
        <v>32</v>
      </c>
    </row>
    <row r="17302" spans="1:29" x14ac:dyDescent="0.35">
      <c r="A17302" s="1">
        <v>43954</v>
      </c>
      <c r="B17302" t="s">
        <v>168</v>
      </c>
      <c r="C17302">
        <v>15983</v>
      </c>
      <c r="F17302">
        <v>411</v>
      </c>
      <c r="H17302">
        <v>120</v>
      </c>
      <c r="N17302" s="2">
        <v>43954</v>
      </c>
      <c r="O17302" t="s">
        <v>25406</v>
      </c>
      <c r="P17302" t="s">
        <v>24766</v>
      </c>
      <c r="Q17302">
        <v>830</v>
      </c>
      <c r="S17302">
        <v>15983</v>
      </c>
      <c r="T17302">
        <v>229800</v>
      </c>
      <c r="U17302">
        <v>15983</v>
      </c>
      <c r="V17302">
        <v>53</v>
      </c>
      <c r="W17302">
        <v>6</v>
      </c>
      <c r="X17302">
        <v>0</v>
      </c>
      <c r="Y17302">
        <v>0</v>
      </c>
      <c r="Z17302">
        <v>318</v>
      </c>
      <c r="AA17302">
        <v>1797</v>
      </c>
      <c r="AB17302" s="2">
        <v>45055.002986111111</v>
      </c>
      <c r="AC17302" t="s">
        <v>32</v>
      </c>
    </row>
    <row r="17303" spans="1:29" x14ac:dyDescent="0.35">
      <c r="A17303" s="1">
        <v>43954</v>
      </c>
      <c r="B17303" t="s">
        <v>171</v>
      </c>
      <c r="C17303">
        <v>9227</v>
      </c>
      <c r="D17303">
        <v>77997</v>
      </c>
      <c r="E17303">
        <v>231</v>
      </c>
      <c r="F17303">
        <v>348</v>
      </c>
      <c r="G17303">
        <v>1608</v>
      </c>
      <c r="H17303">
        <v>116</v>
      </c>
      <c r="I17303">
        <v>402</v>
      </c>
      <c r="L17303">
        <v>3723</v>
      </c>
      <c r="N17303" s="2">
        <v>43954</v>
      </c>
      <c r="O17303" t="s">
        <v>25407</v>
      </c>
      <c r="P17303" t="s">
        <v>24766</v>
      </c>
      <c r="Q17303">
        <v>339</v>
      </c>
      <c r="R17303">
        <v>1608</v>
      </c>
      <c r="S17303">
        <v>87455</v>
      </c>
      <c r="T17303">
        <v>97080</v>
      </c>
      <c r="U17303">
        <v>87224</v>
      </c>
      <c r="V17303">
        <v>55</v>
      </c>
      <c r="W17303">
        <v>5</v>
      </c>
      <c r="X17303">
        <v>17</v>
      </c>
      <c r="Y17303">
        <v>2427</v>
      </c>
      <c r="Z17303">
        <v>307</v>
      </c>
      <c r="AA17303">
        <v>4266</v>
      </c>
      <c r="AB17303" s="2">
        <v>45055.002986111111</v>
      </c>
      <c r="AC17303" t="s">
        <v>32</v>
      </c>
    </row>
    <row r="17304" spans="1:29" x14ac:dyDescent="0.35">
      <c r="A17304" s="1">
        <v>43954</v>
      </c>
      <c r="B17304" t="s">
        <v>173</v>
      </c>
      <c r="C17304">
        <v>1191</v>
      </c>
      <c r="F17304">
        <v>73</v>
      </c>
      <c r="H17304">
        <v>28</v>
      </c>
      <c r="J17304">
        <v>15</v>
      </c>
      <c r="L17304">
        <v>611</v>
      </c>
      <c r="N17304" s="2">
        <v>43954.416666666664</v>
      </c>
      <c r="O17304" t="s">
        <v>25408</v>
      </c>
      <c r="P17304" t="s">
        <v>25277</v>
      </c>
      <c r="Q17304">
        <v>50</v>
      </c>
      <c r="S17304">
        <v>1191</v>
      </c>
      <c r="T17304">
        <v>50274</v>
      </c>
      <c r="U17304">
        <v>1191</v>
      </c>
      <c r="V17304">
        <v>54</v>
      </c>
      <c r="W17304">
        <v>2</v>
      </c>
      <c r="X17304">
        <v>0</v>
      </c>
      <c r="Y17304">
        <v>0</v>
      </c>
      <c r="Z17304">
        <v>22</v>
      </c>
      <c r="AA17304">
        <v>2347</v>
      </c>
      <c r="AB17304" s="2">
        <v>45055.002986111111</v>
      </c>
      <c r="AC17304" t="s">
        <v>32</v>
      </c>
    </row>
    <row r="17305" spans="1:29" x14ac:dyDescent="0.35">
      <c r="A17305" s="1">
        <v>43954</v>
      </c>
      <c r="B17305" t="s">
        <v>175</v>
      </c>
      <c r="C17305">
        <v>586</v>
      </c>
      <c r="D17305">
        <v>9640</v>
      </c>
      <c r="F17305">
        <v>13</v>
      </c>
      <c r="G17305">
        <v>60</v>
      </c>
      <c r="L17305">
        <v>391</v>
      </c>
      <c r="N17305" s="2">
        <v>43953.55</v>
      </c>
      <c r="O17305" t="s">
        <v>25409</v>
      </c>
      <c r="P17305" t="s">
        <v>25410</v>
      </c>
      <c r="Q17305">
        <v>7</v>
      </c>
      <c r="R17305">
        <v>60</v>
      </c>
      <c r="S17305">
        <v>10226</v>
      </c>
      <c r="T17305">
        <v>12528</v>
      </c>
      <c r="U17305">
        <v>10226</v>
      </c>
      <c r="V17305">
        <v>56</v>
      </c>
      <c r="W17305">
        <v>0</v>
      </c>
      <c r="X17305">
        <v>2</v>
      </c>
      <c r="Y17305">
        <v>177</v>
      </c>
      <c r="Z17305">
        <v>7</v>
      </c>
      <c r="AA17305">
        <v>126</v>
      </c>
      <c r="AB17305" s="2">
        <v>45055.002986111111</v>
      </c>
      <c r="AC17305" t="s">
        <v>32</v>
      </c>
    </row>
    <row r="17306" spans="1:29" x14ac:dyDescent="0.35">
      <c r="A17306" s="1">
        <v>43953</v>
      </c>
      <c r="B17306" t="s">
        <v>29</v>
      </c>
      <c r="C17306">
        <v>365</v>
      </c>
      <c r="F17306">
        <v>10</v>
      </c>
      <c r="G17306">
        <v>39</v>
      </c>
      <c r="L17306">
        <v>261</v>
      </c>
      <c r="N17306" s="2">
        <v>43953</v>
      </c>
      <c r="O17306" t="s">
        <v>25411</v>
      </c>
      <c r="P17306" t="s">
        <v>25345</v>
      </c>
      <c r="Q17306">
        <v>9</v>
      </c>
      <c r="R17306">
        <v>39</v>
      </c>
      <c r="S17306">
        <v>365</v>
      </c>
      <c r="T17306">
        <v>21399</v>
      </c>
      <c r="U17306">
        <v>365</v>
      </c>
      <c r="V17306">
        <v>2</v>
      </c>
      <c r="W17306">
        <v>0</v>
      </c>
      <c r="X17306">
        <v>0</v>
      </c>
      <c r="Y17306">
        <v>0</v>
      </c>
      <c r="Z17306">
        <v>1</v>
      </c>
      <c r="AA17306">
        <v>1074</v>
      </c>
      <c r="AB17306" s="2">
        <v>45055.002986111111</v>
      </c>
      <c r="AC17306" t="s">
        <v>32</v>
      </c>
    </row>
    <row r="17307" spans="1:29" x14ac:dyDescent="0.35">
      <c r="A17307" s="1">
        <v>43953</v>
      </c>
      <c r="B17307" t="s">
        <v>33</v>
      </c>
      <c r="C17307">
        <v>7434</v>
      </c>
      <c r="D17307">
        <v>84775</v>
      </c>
      <c r="F17307">
        <v>420</v>
      </c>
      <c r="G17307">
        <v>1023</v>
      </c>
      <c r="I17307">
        <v>335</v>
      </c>
      <c r="K17307">
        <v>195</v>
      </c>
      <c r="N17307" s="2">
        <v>43953</v>
      </c>
      <c r="O17307" t="s">
        <v>25412</v>
      </c>
      <c r="P17307" t="s">
        <v>25345</v>
      </c>
      <c r="Q17307">
        <v>288</v>
      </c>
      <c r="R17307">
        <v>1023</v>
      </c>
      <c r="S17307">
        <v>92209</v>
      </c>
      <c r="T17307">
        <v>92209</v>
      </c>
      <c r="U17307">
        <v>92209</v>
      </c>
      <c r="V17307">
        <v>1</v>
      </c>
      <c r="W17307">
        <v>9</v>
      </c>
      <c r="X17307">
        <v>15</v>
      </c>
      <c r="Y17307">
        <v>0</v>
      </c>
      <c r="Z17307">
        <v>276</v>
      </c>
      <c r="AA17307">
        <v>276</v>
      </c>
      <c r="AB17307" s="2">
        <v>45055.002986111111</v>
      </c>
      <c r="AC17307" t="s">
        <v>32</v>
      </c>
    </row>
    <row r="17308" spans="1:29" x14ac:dyDescent="0.35">
      <c r="A17308" s="1">
        <v>43953</v>
      </c>
      <c r="B17308" t="s">
        <v>36</v>
      </c>
      <c r="C17308">
        <v>3372</v>
      </c>
      <c r="D17308">
        <v>48210</v>
      </c>
      <c r="F17308">
        <v>95</v>
      </c>
      <c r="G17308">
        <v>414</v>
      </c>
      <c r="J17308">
        <v>20</v>
      </c>
      <c r="K17308">
        <v>85</v>
      </c>
      <c r="L17308">
        <v>1987</v>
      </c>
      <c r="N17308" s="2">
        <v>43953.615972222222</v>
      </c>
      <c r="O17308" t="s">
        <v>25413</v>
      </c>
      <c r="P17308" t="s">
        <v>25414</v>
      </c>
      <c r="Q17308">
        <v>73</v>
      </c>
      <c r="R17308">
        <v>414</v>
      </c>
      <c r="S17308">
        <v>51582</v>
      </c>
      <c r="T17308">
        <v>51582</v>
      </c>
      <c r="U17308">
        <v>51582</v>
      </c>
      <c r="V17308">
        <v>5</v>
      </c>
      <c r="W17308">
        <v>9</v>
      </c>
      <c r="X17308">
        <v>0</v>
      </c>
      <c r="Y17308">
        <v>1855</v>
      </c>
      <c r="Z17308">
        <v>51</v>
      </c>
      <c r="AA17308">
        <v>1906</v>
      </c>
      <c r="AB17308" s="2">
        <v>45055.002986111111</v>
      </c>
      <c r="AC17308" t="s">
        <v>32</v>
      </c>
    </row>
    <row r="17309" spans="1:29" x14ac:dyDescent="0.35">
      <c r="A17309" s="1">
        <v>43953</v>
      </c>
      <c r="B17309" t="s">
        <v>39</v>
      </c>
      <c r="C17309">
        <v>0</v>
      </c>
      <c r="D17309">
        <v>57</v>
      </c>
      <c r="N17309" s="2">
        <v>43952</v>
      </c>
      <c r="O17309" t="s">
        <v>25415</v>
      </c>
      <c r="P17309" t="s">
        <v>25337</v>
      </c>
      <c r="Q17309">
        <v>0</v>
      </c>
      <c r="S17309">
        <v>57</v>
      </c>
      <c r="T17309">
        <v>57</v>
      </c>
      <c r="U17309">
        <v>57</v>
      </c>
      <c r="V17309">
        <v>60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 s="2">
        <v>45055.002986111111</v>
      </c>
      <c r="AC17309" t="s">
        <v>32</v>
      </c>
    </row>
    <row r="17310" spans="1:29" x14ac:dyDescent="0.35">
      <c r="A17310" s="1">
        <v>43953</v>
      </c>
      <c r="B17310" t="s">
        <v>42</v>
      </c>
      <c r="C17310">
        <v>8364</v>
      </c>
      <c r="D17310">
        <v>69633</v>
      </c>
      <c r="F17310">
        <v>718</v>
      </c>
      <c r="G17310">
        <v>2033</v>
      </c>
      <c r="H17310">
        <v>291</v>
      </c>
      <c r="J17310">
        <v>198</v>
      </c>
      <c r="N17310" s="2">
        <v>43953</v>
      </c>
      <c r="O17310" t="s">
        <v>25416</v>
      </c>
      <c r="P17310" t="s">
        <v>25345</v>
      </c>
      <c r="Q17310">
        <v>348</v>
      </c>
      <c r="R17310">
        <v>2033</v>
      </c>
      <c r="S17310">
        <v>77997</v>
      </c>
      <c r="T17310">
        <v>102618</v>
      </c>
      <c r="U17310">
        <v>77997</v>
      </c>
      <c r="V17310">
        <v>4</v>
      </c>
      <c r="W17310">
        <v>18</v>
      </c>
      <c r="X17310">
        <v>47</v>
      </c>
      <c r="Y17310">
        <v>2716</v>
      </c>
      <c r="Z17310">
        <v>402</v>
      </c>
      <c r="AA17310">
        <v>5124</v>
      </c>
      <c r="AB17310" s="2">
        <v>45055.002986111111</v>
      </c>
      <c r="AC17310" t="s">
        <v>32</v>
      </c>
    </row>
    <row r="17311" spans="1:29" x14ac:dyDescent="0.35">
      <c r="A17311" s="1">
        <v>43953</v>
      </c>
      <c r="B17311" t="s">
        <v>44</v>
      </c>
      <c r="C17311">
        <v>52197</v>
      </c>
      <c r="F17311">
        <v>4722</v>
      </c>
      <c r="H17311">
        <v>1433</v>
      </c>
      <c r="N17311" s="2">
        <v>43952</v>
      </c>
      <c r="O17311" t="s">
        <v>25417</v>
      </c>
      <c r="P17311" t="s">
        <v>25337</v>
      </c>
      <c r="Q17311">
        <v>2171</v>
      </c>
      <c r="S17311">
        <v>52197</v>
      </c>
      <c r="T17311">
        <v>685048</v>
      </c>
      <c r="U17311">
        <v>52197</v>
      </c>
      <c r="V17311">
        <v>6</v>
      </c>
      <c r="W17311">
        <v>98</v>
      </c>
      <c r="X17311">
        <v>0</v>
      </c>
      <c r="Y17311">
        <v>0</v>
      </c>
      <c r="Z17311">
        <v>1755</v>
      </c>
      <c r="AA17311">
        <v>30063</v>
      </c>
      <c r="AB17311" s="2">
        <v>45055.002986111111</v>
      </c>
      <c r="AC17311" t="s">
        <v>32</v>
      </c>
    </row>
    <row r="17312" spans="1:29" x14ac:dyDescent="0.35">
      <c r="A17312" s="1">
        <v>43953</v>
      </c>
      <c r="B17312" t="s">
        <v>47</v>
      </c>
      <c r="C17312">
        <v>16225</v>
      </c>
      <c r="D17312">
        <v>63681</v>
      </c>
      <c r="F17312">
        <v>883</v>
      </c>
      <c r="G17312">
        <v>2793</v>
      </c>
      <c r="N17312" s="2">
        <v>43952</v>
      </c>
      <c r="O17312" t="s">
        <v>25418</v>
      </c>
      <c r="P17312" t="s">
        <v>25337</v>
      </c>
      <c r="Q17312">
        <v>832</v>
      </c>
      <c r="R17312">
        <v>2793</v>
      </c>
      <c r="S17312">
        <v>79906</v>
      </c>
      <c r="T17312">
        <v>87842</v>
      </c>
      <c r="U17312">
        <v>79906</v>
      </c>
      <c r="V17312">
        <v>8</v>
      </c>
      <c r="W17312">
        <v>12</v>
      </c>
      <c r="X17312">
        <v>46</v>
      </c>
      <c r="Y17312">
        <v>2500</v>
      </c>
      <c r="Z17312">
        <v>457</v>
      </c>
      <c r="AA17312">
        <v>3335</v>
      </c>
      <c r="AB17312" s="2">
        <v>45055.002986111111</v>
      </c>
      <c r="AC17312" t="s">
        <v>32</v>
      </c>
    </row>
    <row r="17313" spans="1:29" x14ac:dyDescent="0.35">
      <c r="A17313" s="1">
        <v>43953</v>
      </c>
      <c r="B17313" t="s">
        <v>50</v>
      </c>
      <c r="C17313">
        <v>28764</v>
      </c>
      <c r="F17313">
        <v>1592</v>
      </c>
      <c r="G17313">
        <v>7758</v>
      </c>
      <c r="L17313">
        <v>4346</v>
      </c>
      <c r="N17313" s="2">
        <v>43952.5</v>
      </c>
      <c r="O17313" t="s">
        <v>25419</v>
      </c>
      <c r="P17313" t="s">
        <v>25420</v>
      </c>
      <c r="Q17313">
        <v>2339</v>
      </c>
      <c r="R17313">
        <v>7758</v>
      </c>
      <c r="S17313">
        <v>28764</v>
      </c>
      <c r="T17313">
        <v>115325</v>
      </c>
      <c r="U17313">
        <v>28764</v>
      </c>
      <c r="V17313">
        <v>9</v>
      </c>
      <c r="W17313">
        <v>0</v>
      </c>
      <c r="X17313">
        <v>0</v>
      </c>
      <c r="Y17313">
        <v>0</v>
      </c>
      <c r="Z17313">
        <v>0</v>
      </c>
      <c r="AA17313">
        <v>4028</v>
      </c>
      <c r="AB17313" s="2">
        <v>45055.002986111111</v>
      </c>
      <c r="AC17313" t="s">
        <v>32</v>
      </c>
    </row>
    <row r="17314" spans="1:29" x14ac:dyDescent="0.35">
      <c r="A17314" s="1">
        <v>43953</v>
      </c>
      <c r="B17314" t="s">
        <v>53</v>
      </c>
      <c r="C17314">
        <v>4797</v>
      </c>
      <c r="L17314">
        <v>666</v>
      </c>
      <c r="N17314" s="2">
        <v>43952</v>
      </c>
      <c r="O17314" t="s">
        <v>25421</v>
      </c>
      <c r="P17314" t="s">
        <v>25337</v>
      </c>
      <c r="Q17314">
        <v>240</v>
      </c>
      <c r="S17314">
        <v>4797</v>
      </c>
      <c r="T17314">
        <v>22004</v>
      </c>
      <c r="U17314">
        <v>4797</v>
      </c>
      <c r="V17314">
        <v>11</v>
      </c>
      <c r="W17314">
        <v>9</v>
      </c>
      <c r="X17314">
        <v>0</v>
      </c>
      <c r="Y17314">
        <v>0</v>
      </c>
      <c r="Z17314">
        <v>139</v>
      </c>
      <c r="AA17314">
        <v>869</v>
      </c>
      <c r="AB17314" s="2">
        <v>45055.002986111111</v>
      </c>
      <c r="AC17314" t="s">
        <v>32</v>
      </c>
    </row>
    <row r="17315" spans="1:29" x14ac:dyDescent="0.35">
      <c r="A17315" s="1">
        <v>43953</v>
      </c>
      <c r="B17315" t="s">
        <v>56</v>
      </c>
      <c r="C17315">
        <v>5038</v>
      </c>
      <c r="D17315">
        <v>18074</v>
      </c>
      <c r="F17315">
        <v>300</v>
      </c>
      <c r="L17315">
        <v>1546</v>
      </c>
      <c r="N17315" s="2">
        <v>43953.381944444445</v>
      </c>
      <c r="O17315" t="s">
        <v>25422</v>
      </c>
      <c r="P17315" t="s">
        <v>25423</v>
      </c>
      <c r="Q17315">
        <v>235</v>
      </c>
      <c r="S17315">
        <v>23112</v>
      </c>
      <c r="T17315">
        <v>32497</v>
      </c>
      <c r="U17315">
        <v>23112</v>
      </c>
      <c r="V17315">
        <v>10</v>
      </c>
      <c r="W17315">
        <v>13</v>
      </c>
      <c r="X17315">
        <v>0</v>
      </c>
      <c r="Y17315">
        <v>407</v>
      </c>
      <c r="Z17315">
        <v>120</v>
      </c>
      <c r="AA17315">
        <v>922</v>
      </c>
      <c r="AB17315" s="2">
        <v>45055.002986111111</v>
      </c>
      <c r="AC17315" t="s">
        <v>32</v>
      </c>
    </row>
    <row r="17316" spans="1:29" x14ac:dyDescent="0.35">
      <c r="A17316" s="1">
        <v>43953</v>
      </c>
      <c r="B17316" t="s">
        <v>59</v>
      </c>
      <c r="C17316">
        <v>34209</v>
      </c>
      <c r="D17316">
        <v>380549</v>
      </c>
      <c r="G17316">
        <v>5945</v>
      </c>
      <c r="N17316" s="2">
        <v>43953.426388888889</v>
      </c>
      <c r="O17316" t="s">
        <v>25424</v>
      </c>
      <c r="P17316" t="s">
        <v>25348</v>
      </c>
      <c r="Q17316">
        <v>1388</v>
      </c>
      <c r="R17316">
        <v>5945</v>
      </c>
      <c r="S17316">
        <v>414758</v>
      </c>
      <c r="T17316">
        <v>412850</v>
      </c>
      <c r="U17316">
        <v>414758</v>
      </c>
      <c r="V17316">
        <v>12</v>
      </c>
      <c r="W17316">
        <v>74</v>
      </c>
      <c r="X17316">
        <v>150</v>
      </c>
      <c r="Y17316">
        <v>12578</v>
      </c>
      <c r="Z17316">
        <v>703</v>
      </c>
      <c r="AA17316">
        <v>16386</v>
      </c>
      <c r="AB17316" s="2">
        <v>45055.002986111111</v>
      </c>
      <c r="AC17316" t="s">
        <v>32</v>
      </c>
    </row>
    <row r="17317" spans="1:29" x14ac:dyDescent="0.35">
      <c r="A17317" s="1">
        <v>43953</v>
      </c>
      <c r="B17317" t="s">
        <v>62</v>
      </c>
      <c r="C17317">
        <v>28306</v>
      </c>
      <c r="F17317">
        <v>1440</v>
      </c>
      <c r="G17317">
        <v>5387</v>
      </c>
      <c r="I17317">
        <v>1247</v>
      </c>
      <c r="N17317" s="2">
        <v>43953.600694444445</v>
      </c>
      <c r="O17317" t="s">
        <v>25425</v>
      </c>
      <c r="P17317" t="s">
        <v>25426</v>
      </c>
      <c r="Q17317">
        <v>1174</v>
      </c>
      <c r="R17317">
        <v>5387</v>
      </c>
      <c r="S17317">
        <v>28306</v>
      </c>
      <c r="T17317">
        <v>172523</v>
      </c>
      <c r="U17317">
        <v>28306</v>
      </c>
      <c r="V17317">
        <v>13</v>
      </c>
      <c r="W17317">
        <v>20</v>
      </c>
      <c r="X17317">
        <v>118</v>
      </c>
      <c r="Y17317">
        <v>0</v>
      </c>
      <c r="Z17317">
        <v>1036</v>
      </c>
      <c r="AA17317">
        <v>6461</v>
      </c>
      <c r="AB17317" s="2">
        <v>45055.002986111111</v>
      </c>
      <c r="AC17317" t="s">
        <v>32</v>
      </c>
    </row>
    <row r="17318" spans="1:29" x14ac:dyDescent="0.35">
      <c r="A17318" s="1">
        <v>43953</v>
      </c>
      <c r="B17318" t="s">
        <v>65</v>
      </c>
      <c r="C17318">
        <v>148</v>
      </c>
      <c r="D17318">
        <v>3040</v>
      </c>
      <c r="L17318">
        <v>131</v>
      </c>
      <c r="N17318" s="2">
        <v>43953.34375</v>
      </c>
      <c r="O17318" t="s">
        <v>25427</v>
      </c>
      <c r="P17318" t="s">
        <v>25428</v>
      </c>
      <c r="Q17318">
        <v>5</v>
      </c>
      <c r="S17318">
        <v>3188</v>
      </c>
      <c r="T17318">
        <v>3188</v>
      </c>
      <c r="U17318">
        <v>3188</v>
      </c>
      <c r="V17318">
        <v>66</v>
      </c>
      <c r="W17318">
        <v>0</v>
      </c>
      <c r="X17318">
        <v>0</v>
      </c>
      <c r="Y17318">
        <v>181</v>
      </c>
      <c r="Z17318">
        <v>2</v>
      </c>
      <c r="AA17318">
        <v>183</v>
      </c>
      <c r="AB17318" s="2">
        <v>45055.002986111111</v>
      </c>
      <c r="AC17318" t="s">
        <v>32</v>
      </c>
    </row>
    <row r="17319" spans="1:29" x14ac:dyDescent="0.35">
      <c r="A17319" s="1">
        <v>43953</v>
      </c>
      <c r="B17319" t="s">
        <v>68</v>
      </c>
      <c r="C17319">
        <v>619</v>
      </c>
      <c r="D17319">
        <v>31366</v>
      </c>
      <c r="G17319">
        <v>72</v>
      </c>
      <c r="L17319">
        <v>532</v>
      </c>
      <c r="N17319" s="2">
        <v>43952</v>
      </c>
      <c r="O17319" t="s">
        <v>25429</v>
      </c>
      <c r="P17319" t="s">
        <v>25337</v>
      </c>
      <c r="Q17319">
        <v>16</v>
      </c>
      <c r="R17319">
        <v>72</v>
      </c>
      <c r="S17319">
        <v>31985</v>
      </c>
      <c r="T17319">
        <v>33240</v>
      </c>
      <c r="U17319">
        <v>31985</v>
      </c>
      <c r="V17319">
        <v>15</v>
      </c>
      <c r="W17319">
        <v>0</v>
      </c>
      <c r="X17319">
        <v>2</v>
      </c>
      <c r="Y17319">
        <v>890</v>
      </c>
      <c r="Z17319">
        <v>1</v>
      </c>
      <c r="AA17319">
        <v>867</v>
      </c>
      <c r="AB17319" s="2">
        <v>45055.002986111111</v>
      </c>
      <c r="AC17319" t="s">
        <v>32</v>
      </c>
    </row>
    <row r="17320" spans="1:29" x14ac:dyDescent="0.35">
      <c r="A17320" s="1">
        <v>43953</v>
      </c>
      <c r="B17320" t="s">
        <v>71</v>
      </c>
      <c r="C17320">
        <v>8641</v>
      </c>
      <c r="D17320">
        <v>37708</v>
      </c>
      <c r="F17320">
        <v>353</v>
      </c>
      <c r="H17320">
        <v>131</v>
      </c>
      <c r="J17320">
        <v>90</v>
      </c>
      <c r="L17320">
        <v>3156</v>
      </c>
      <c r="N17320" s="2">
        <v>43952.5</v>
      </c>
      <c r="O17320" t="s">
        <v>25430</v>
      </c>
      <c r="P17320" t="s">
        <v>25420</v>
      </c>
      <c r="Q17320">
        <v>175</v>
      </c>
      <c r="S17320">
        <v>46349</v>
      </c>
      <c r="T17320">
        <v>46349</v>
      </c>
      <c r="U17320">
        <v>46349</v>
      </c>
      <c r="V17320">
        <v>19</v>
      </c>
      <c r="W17320">
        <v>5</v>
      </c>
      <c r="X17320">
        <v>0</v>
      </c>
      <c r="Y17320">
        <v>0</v>
      </c>
      <c r="Z17320">
        <v>757</v>
      </c>
      <c r="AA17320">
        <v>757</v>
      </c>
      <c r="AB17320" s="2">
        <v>45055.002986111111</v>
      </c>
      <c r="AC17320" t="s">
        <v>32</v>
      </c>
    </row>
    <row r="17321" spans="1:29" x14ac:dyDescent="0.35">
      <c r="A17321" s="1">
        <v>43953</v>
      </c>
      <c r="B17321" t="s">
        <v>73</v>
      </c>
      <c r="C17321">
        <v>2035</v>
      </c>
      <c r="D17321">
        <v>27455</v>
      </c>
      <c r="F17321">
        <v>23</v>
      </c>
      <c r="G17321">
        <v>178</v>
      </c>
      <c r="I17321">
        <v>76</v>
      </c>
      <c r="L17321">
        <v>1215</v>
      </c>
      <c r="N17321" s="2">
        <v>43952.791666666664</v>
      </c>
      <c r="O17321" t="s">
        <v>25431</v>
      </c>
      <c r="P17321" t="s">
        <v>25432</v>
      </c>
      <c r="Q17321">
        <v>63</v>
      </c>
      <c r="R17321">
        <v>178</v>
      </c>
      <c r="S17321">
        <v>29490</v>
      </c>
      <c r="T17321">
        <v>29335</v>
      </c>
      <c r="U17321">
        <v>29490</v>
      </c>
      <c r="V17321">
        <v>16</v>
      </c>
      <c r="W17321">
        <v>0</v>
      </c>
      <c r="X17321">
        <v>0</v>
      </c>
      <c r="Y17321">
        <v>245</v>
      </c>
      <c r="Z17321">
        <v>20</v>
      </c>
      <c r="AA17321">
        <v>265</v>
      </c>
      <c r="AB17321" s="2">
        <v>45055.002986111111</v>
      </c>
      <c r="AC17321" t="s">
        <v>32</v>
      </c>
    </row>
    <row r="17322" spans="1:29" x14ac:dyDescent="0.35">
      <c r="A17322" s="1">
        <v>43953</v>
      </c>
      <c r="B17322" t="s">
        <v>76</v>
      </c>
      <c r="C17322">
        <v>58505</v>
      </c>
      <c r="F17322">
        <v>4717</v>
      </c>
      <c r="H17322">
        <v>1250</v>
      </c>
      <c r="J17322">
        <v>789</v>
      </c>
      <c r="N17322" s="2">
        <v>43953</v>
      </c>
      <c r="O17322" t="s">
        <v>25433</v>
      </c>
      <c r="P17322" t="s">
        <v>25345</v>
      </c>
      <c r="Q17322">
        <v>2559</v>
      </c>
      <c r="S17322">
        <v>58505</v>
      </c>
      <c r="T17322">
        <v>299896</v>
      </c>
      <c r="U17322">
        <v>58505</v>
      </c>
      <c r="V17322">
        <v>17</v>
      </c>
      <c r="W17322">
        <v>102</v>
      </c>
      <c r="X17322">
        <v>0</v>
      </c>
      <c r="Y17322">
        <v>0</v>
      </c>
      <c r="Z17322">
        <v>2450</v>
      </c>
      <c r="AA17322">
        <v>15208</v>
      </c>
      <c r="AB17322" s="2">
        <v>45055.002986111111</v>
      </c>
      <c r="AC17322" t="s">
        <v>32</v>
      </c>
    </row>
    <row r="17323" spans="1:29" x14ac:dyDescent="0.35">
      <c r="A17323" s="1">
        <v>43953</v>
      </c>
      <c r="B17323" t="s">
        <v>78</v>
      </c>
      <c r="C17323">
        <v>19295</v>
      </c>
      <c r="D17323">
        <v>84846</v>
      </c>
      <c r="F17323">
        <v>1456</v>
      </c>
      <c r="H17323">
        <v>487</v>
      </c>
      <c r="J17323">
        <v>244</v>
      </c>
      <c r="N17323" s="2">
        <v>43952.999305555553</v>
      </c>
      <c r="O17323" t="s">
        <v>25434</v>
      </c>
      <c r="P17323" t="s">
        <v>25435</v>
      </c>
      <c r="Q17323">
        <v>1229</v>
      </c>
      <c r="S17323">
        <v>104141</v>
      </c>
      <c r="T17323">
        <v>141843</v>
      </c>
      <c r="U17323">
        <v>104141</v>
      </c>
      <c r="V17323">
        <v>18</v>
      </c>
      <c r="W17323">
        <v>54</v>
      </c>
      <c r="X17323">
        <v>0</v>
      </c>
      <c r="Y17323">
        <v>3837</v>
      </c>
      <c r="Z17323">
        <v>665</v>
      </c>
      <c r="AA17323">
        <v>7634</v>
      </c>
      <c r="AB17323" s="2">
        <v>45055.002986111111</v>
      </c>
      <c r="AC17323" t="s">
        <v>32</v>
      </c>
    </row>
    <row r="17324" spans="1:29" x14ac:dyDescent="0.35">
      <c r="A17324" s="1">
        <v>43953</v>
      </c>
      <c r="B17324" t="s">
        <v>80</v>
      </c>
      <c r="C17324">
        <v>4746</v>
      </c>
      <c r="D17324">
        <v>30196</v>
      </c>
      <c r="G17324">
        <v>541</v>
      </c>
      <c r="I17324">
        <v>206</v>
      </c>
      <c r="K17324">
        <v>95</v>
      </c>
      <c r="N17324" s="2">
        <v>43953.416666666664</v>
      </c>
      <c r="O17324" t="s">
        <v>25436</v>
      </c>
      <c r="P17324" t="s">
        <v>25437</v>
      </c>
      <c r="Q17324">
        <v>131</v>
      </c>
      <c r="R17324">
        <v>541</v>
      </c>
      <c r="S17324">
        <v>34942</v>
      </c>
      <c r="T17324">
        <v>34942</v>
      </c>
      <c r="U17324">
        <v>34942</v>
      </c>
      <c r="V17324">
        <v>20</v>
      </c>
      <c r="W17324">
        <v>1</v>
      </c>
      <c r="X17324">
        <v>7</v>
      </c>
      <c r="Y17324">
        <v>1611</v>
      </c>
      <c r="Z17324">
        <v>297</v>
      </c>
      <c r="AA17324">
        <v>1908</v>
      </c>
      <c r="AB17324" s="2">
        <v>45055.002986111111</v>
      </c>
      <c r="AC17324" t="s">
        <v>32</v>
      </c>
    </row>
    <row r="17325" spans="1:29" x14ac:dyDescent="0.35">
      <c r="A17325" s="1">
        <v>43953</v>
      </c>
      <c r="B17325" t="s">
        <v>83</v>
      </c>
      <c r="C17325">
        <v>4879</v>
      </c>
      <c r="F17325">
        <v>334</v>
      </c>
      <c r="G17325">
        <v>1411</v>
      </c>
      <c r="H17325">
        <v>178</v>
      </c>
      <c r="I17325">
        <v>652</v>
      </c>
      <c r="L17325">
        <v>1752</v>
      </c>
      <c r="N17325" s="2">
        <v>43952.708333333336</v>
      </c>
      <c r="O17325" t="s">
        <v>25438</v>
      </c>
      <c r="P17325" t="s">
        <v>25362</v>
      </c>
      <c r="Q17325">
        <v>248</v>
      </c>
      <c r="R17325">
        <v>1411</v>
      </c>
      <c r="S17325">
        <v>4879</v>
      </c>
      <c r="T17325">
        <v>57648</v>
      </c>
      <c r="U17325">
        <v>4879</v>
      </c>
      <c r="V17325">
        <v>21</v>
      </c>
      <c r="W17325">
        <v>8</v>
      </c>
      <c r="X17325">
        <v>36</v>
      </c>
      <c r="Y17325">
        <v>0</v>
      </c>
      <c r="Z17325">
        <v>171</v>
      </c>
      <c r="AA17325">
        <v>1037</v>
      </c>
      <c r="AB17325" s="2">
        <v>45055.002986111111</v>
      </c>
      <c r="AC17325" t="s">
        <v>32</v>
      </c>
    </row>
    <row r="17326" spans="1:29" x14ac:dyDescent="0.35">
      <c r="A17326" s="1">
        <v>43953</v>
      </c>
      <c r="B17326" t="s">
        <v>85</v>
      </c>
      <c r="C17326">
        <v>29140</v>
      </c>
      <c r="D17326">
        <v>143718</v>
      </c>
      <c r="F17326">
        <v>1545</v>
      </c>
      <c r="J17326">
        <v>208</v>
      </c>
      <c r="L17326">
        <v>17303</v>
      </c>
      <c r="N17326" s="2">
        <v>43953.541666666664</v>
      </c>
      <c r="O17326" t="s">
        <v>25439</v>
      </c>
      <c r="P17326" t="s">
        <v>25440</v>
      </c>
      <c r="Q17326">
        <v>1993</v>
      </c>
      <c r="S17326">
        <v>172858</v>
      </c>
      <c r="T17326">
        <v>172858</v>
      </c>
      <c r="U17326">
        <v>172858</v>
      </c>
      <c r="V17326">
        <v>22</v>
      </c>
      <c r="W17326">
        <v>23</v>
      </c>
      <c r="X17326">
        <v>0</v>
      </c>
      <c r="Y17326">
        <v>4178</v>
      </c>
      <c r="Z17326">
        <v>429</v>
      </c>
      <c r="AA17326">
        <v>4607</v>
      </c>
      <c r="AB17326" s="2">
        <v>45055.002986111111</v>
      </c>
      <c r="AC17326" t="s">
        <v>32</v>
      </c>
    </row>
    <row r="17327" spans="1:29" x14ac:dyDescent="0.35">
      <c r="A17327" s="1">
        <v>43953</v>
      </c>
      <c r="B17327" t="s">
        <v>88</v>
      </c>
      <c r="C17327">
        <v>66263</v>
      </c>
      <c r="D17327">
        <v>232731</v>
      </c>
      <c r="F17327">
        <v>3601</v>
      </c>
      <c r="G17327">
        <v>6378</v>
      </c>
      <c r="H17327">
        <v>921</v>
      </c>
      <c r="N17327" s="2">
        <v>43953.5</v>
      </c>
      <c r="O17327" t="s">
        <v>25441</v>
      </c>
      <c r="P17327" t="s">
        <v>25355</v>
      </c>
      <c r="Q17327">
        <v>3846</v>
      </c>
      <c r="R17327">
        <v>6378</v>
      </c>
      <c r="S17327">
        <v>298994</v>
      </c>
      <c r="T17327">
        <v>380218</v>
      </c>
      <c r="U17327">
        <v>298994</v>
      </c>
      <c r="V17327">
        <v>25</v>
      </c>
      <c r="W17327">
        <v>130</v>
      </c>
      <c r="X17327">
        <v>209</v>
      </c>
      <c r="Y17327">
        <v>7406</v>
      </c>
      <c r="Z17327">
        <v>1952</v>
      </c>
      <c r="AA17327">
        <v>9197</v>
      </c>
      <c r="AB17327" s="2">
        <v>45055.002986111111</v>
      </c>
      <c r="AC17327" t="s">
        <v>32</v>
      </c>
    </row>
    <row r="17328" spans="1:29" x14ac:dyDescent="0.35">
      <c r="A17328" s="1">
        <v>43953</v>
      </c>
      <c r="B17328" t="s">
        <v>90</v>
      </c>
      <c r="C17328">
        <v>24473</v>
      </c>
      <c r="D17328">
        <v>101049</v>
      </c>
      <c r="F17328">
        <v>1657</v>
      </c>
      <c r="G17328">
        <v>4910</v>
      </c>
      <c r="H17328">
        <v>566</v>
      </c>
      <c r="L17328">
        <v>1590</v>
      </c>
      <c r="N17328" s="2">
        <v>43953.416666666664</v>
      </c>
      <c r="O17328" t="s">
        <v>25442</v>
      </c>
      <c r="P17328" t="s">
        <v>25437</v>
      </c>
      <c r="Q17328">
        <v>1323</v>
      </c>
      <c r="R17328">
        <v>4910</v>
      </c>
      <c r="S17328">
        <v>125522</v>
      </c>
      <c r="T17328">
        <v>128731</v>
      </c>
      <c r="U17328">
        <v>125522</v>
      </c>
      <c r="V17328">
        <v>24</v>
      </c>
      <c r="W17328">
        <v>47</v>
      </c>
      <c r="X17328">
        <v>192</v>
      </c>
      <c r="Y17328">
        <v>3538</v>
      </c>
      <c r="Z17328">
        <v>1001</v>
      </c>
      <c r="AA17328">
        <v>5128</v>
      </c>
      <c r="AB17328" s="2">
        <v>45055.002986111111</v>
      </c>
      <c r="AC17328" t="s">
        <v>32</v>
      </c>
    </row>
    <row r="17329" spans="1:29" x14ac:dyDescent="0.35">
      <c r="A17329" s="1">
        <v>43953</v>
      </c>
      <c r="B17329" t="s">
        <v>93</v>
      </c>
      <c r="C17329">
        <v>1152</v>
      </c>
      <c r="F17329">
        <v>36</v>
      </c>
      <c r="G17329">
        <v>181</v>
      </c>
      <c r="H17329">
        <v>19</v>
      </c>
      <c r="J17329">
        <v>10</v>
      </c>
      <c r="L17329">
        <v>689</v>
      </c>
      <c r="N17329" s="2">
        <v>43953.489583333336</v>
      </c>
      <c r="O17329" t="s">
        <v>25443</v>
      </c>
      <c r="P17329" t="s">
        <v>25444</v>
      </c>
      <c r="Q17329">
        <v>56</v>
      </c>
      <c r="R17329">
        <v>181</v>
      </c>
      <c r="S17329">
        <v>1152</v>
      </c>
      <c r="T17329">
        <v>26395</v>
      </c>
      <c r="U17329">
        <v>1152</v>
      </c>
      <c r="V17329">
        <v>23</v>
      </c>
      <c r="W17329">
        <v>1</v>
      </c>
      <c r="X17329">
        <v>4</v>
      </c>
      <c r="Y17329">
        <v>0</v>
      </c>
      <c r="Z17329">
        <v>29</v>
      </c>
      <c r="AA17329">
        <v>391</v>
      </c>
      <c r="AB17329" s="2">
        <v>45055.002986111111</v>
      </c>
      <c r="AC17329" t="s">
        <v>32</v>
      </c>
    </row>
    <row r="17330" spans="1:29" x14ac:dyDescent="0.35">
      <c r="A17330" s="1">
        <v>43953</v>
      </c>
      <c r="B17330" t="s">
        <v>95</v>
      </c>
      <c r="C17330">
        <v>48672</v>
      </c>
      <c r="F17330">
        <v>2100</v>
      </c>
      <c r="H17330">
        <v>850</v>
      </c>
      <c r="J17330">
        <v>713</v>
      </c>
      <c r="L17330">
        <v>15659</v>
      </c>
      <c r="N17330" s="2">
        <v>43953.458333333336</v>
      </c>
      <c r="O17330" t="s">
        <v>25445</v>
      </c>
      <c r="P17330" t="s">
        <v>25390</v>
      </c>
      <c r="Q17330">
        <v>4579</v>
      </c>
      <c r="S17330">
        <v>48672</v>
      </c>
      <c r="T17330">
        <v>243366</v>
      </c>
      <c r="U17330">
        <v>48672</v>
      </c>
      <c r="V17330">
        <v>26</v>
      </c>
      <c r="W17330">
        <v>59</v>
      </c>
      <c r="X17330">
        <v>0</v>
      </c>
      <c r="Y17330">
        <v>0</v>
      </c>
      <c r="Z17330">
        <v>432</v>
      </c>
      <c r="AA17330">
        <v>10838</v>
      </c>
      <c r="AB17330" s="2">
        <v>45055.002986111111</v>
      </c>
      <c r="AC17330" t="s">
        <v>32</v>
      </c>
    </row>
    <row r="17331" spans="1:29" x14ac:dyDescent="0.35">
      <c r="A17331" s="1">
        <v>43953</v>
      </c>
      <c r="B17331" t="s">
        <v>97</v>
      </c>
      <c r="C17331">
        <v>9071</v>
      </c>
      <c r="D17331">
        <v>80609</v>
      </c>
      <c r="F17331">
        <v>389</v>
      </c>
      <c r="G17331">
        <v>1159</v>
      </c>
      <c r="H17331">
        <v>135</v>
      </c>
      <c r="I17331">
        <v>404</v>
      </c>
      <c r="L17331">
        <v>2002</v>
      </c>
      <c r="N17331" s="2">
        <v>43952.708333333336</v>
      </c>
      <c r="O17331" t="s">
        <v>25446</v>
      </c>
      <c r="P17331" t="s">
        <v>25362</v>
      </c>
      <c r="Q17331">
        <v>395</v>
      </c>
      <c r="R17331">
        <v>1159</v>
      </c>
      <c r="S17331">
        <v>89680</v>
      </c>
      <c r="T17331">
        <v>89680</v>
      </c>
      <c r="U17331">
        <v>89680</v>
      </c>
      <c r="V17331">
        <v>27</v>
      </c>
      <c r="W17331">
        <v>24</v>
      </c>
      <c r="X17331">
        <v>63</v>
      </c>
      <c r="Y17331">
        <v>3395</v>
      </c>
      <c r="Z17331">
        <v>335</v>
      </c>
      <c r="AA17331">
        <v>3730</v>
      </c>
      <c r="AB17331" s="2">
        <v>45055.002986111111</v>
      </c>
      <c r="AC17331" t="s">
        <v>32</v>
      </c>
    </row>
    <row r="17332" spans="1:29" x14ac:dyDescent="0.35">
      <c r="A17332" s="1">
        <v>43953</v>
      </c>
      <c r="B17332" t="s">
        <v>100</v>
      </c>
      <c r="C17332">
        <v>8154</v>
      </c>
      <c r="D17332">
        <v>74590</v>
      </c>
      <c r="F17332">
        <v>896</v>
      </c>
      <c r="J17332">
        <v>141</v>
      </c>
      <c r="N17332" s="2">
        <v>43953.631944444445</v>
      </c>
      <c r="O17332" t="s">
        <v>25447</v>
      </c>
      <c r="P17332" t="s">
        <v>25448</v>
      </c>
      <c r="Q17332">
        <v>351</v>
      </c>
      <c r="S17332">
        <v>82744</v>
      </c>
      <c r="T17332">
        <v>93120</v>
      </c>
      <c r="U17332">
        <v>82744</v>
      </c>
      <c r="V17332">
        <v>29</v>
      </c>
      <c r="W17332">
        <v>14</v>
      </c>
      <c r="X17332">
        <v>0</v>
      </c>
      <c r="Y17332">
        <v>0</v>
      </c>
      <c r="Z17332">
        <v>319</v>
      </c>
      <c r="AA17332">
        <v>4131</v>
      </c>
      <c r="AB17332" s="2">
        <v>45055.002986111111</v>
      </c>
      <c r="AC17332" t="s">
        <v>32</v>
      </c>
    </row>
    <row r="17333" spans="1:29" x14ac:dyDescent="0.35">
      <c r="A17333" s="1">
        <v>43953</v>
      </c>
      <c r="B17333" t="s">
        <v>103</v>
      </c>
      <c r="C17333">
        <v>14</v>
      </c>
      <c r="D17333">
        <v>934</v>
      </c>
      <c r="L17333">
        <v>12</v>
      </c>
      <c r="N17333" s="2">
        <v>43953.275694444441</v>
      </c>
      <c r="O17333" t="s">
        <v>25449</v>
      </c>
      <c r="P17333" t="s">
        <v>25450</v>
      </c>
      <c r="Q17333">
        <v>2</v>
      </c>
      <c r="S17333">
        <v>948</v>
      </c>
      <c r="T17333">
        <v>948</v>
      </c>
      <c r="U17333">
        <v>948</v>
      </c>
      <c r="V17333">
        <v>69</v>
      </c>
      <c r="W17333">
        <v>0</v>
      </c>
      <c r="X17333">
        <v>0</v>
      </c>
      <c r="Y17333">
        <v>185</v>
      </c>
      <c r="Z17333">
        <v>0</v>
      </c>
      <c r="AA17333">
        <v>185</v>
      </c>
      <c r="AB17333" s="2">
        <v>45055.002986111111</v>
      </c>
      <c r="AC17333" t="s">
        <v>32</v>
      </c>
    </row>
    <row r="17334" spans="1:29" x14ac:dyDescent="0.35">
      <c r="A17334" s="1">
        <v>43953</v>
      </c>
      <c r="B17334" t="s">
        <v>106</v>
      </c>
      <c r="C17334">
        <v>7441</v>
      </c>
      <c r="D17334">
        <v>67034</v>
      </c>
      <c r="F17334">
        <v>632</v>
      </c>
      <c r="G17334">
        <v>1265</v>
      </c>
      <c r="H17334">
        <v>142</v>
      </c>
      <c r="J17334">
        <v>71</v>
      </c>
      <c r="L17334">
        <v>3413</v>
      </c>
      <c r="N17334" s="2">
        <v>43952.791666666664</v>
      </c>
      <c r="O17334" t="s">
        <v>25451</v>
      </c>
      <c r="P17334" t="s">
        <v>25432</v>
      </c>
      <c r="Q17334">
        <v>291</v>
      </c>
      <c r="R17334">
        <v>1265</v>
      </c>
      <c r="S17334">
        <v>74475</v>
      </c>
      <c r="T17334">
        <v>74475</v>
      </c>
      <c r="U17334">
        <v>74475</v>
      </c>
      <c r="V17334">
        <v>28</v>
      </c>
      <c r="W17334">
        <v>10</v>
      </c>
      <c r="X17334">
        <v>39</v>
      </c>
      <c r="Y17334">
        <v>2698</v>
      </c>
      <c r="Z17334">
        <v>229</v>
      </c>
      <c r="AA17334">
        <v>2927</v>
      </c>
      <c r="AB17334" s="2">
        <v>45055.002986111111</v>
      </c>
      <c r="AC17334" t="s">
        <v>32</v>
      </c>
    </row>
    <row r="17335" spans="1:29" x14ac:dyDescent="0.35">
      <c r="A17335" s="1">
        <v>43953</v>
      </c>
      <c r="B17335" t="s">
        <v>108</v>
      </c>
      <c r="C17335">
        <v>455</v>
      </c>
      <c r="F17335">
        <v>5</v>
      </c>
      <c r="G17335">
        <v>61</v>
      </c>
      <c r="L17335">
        <v>404</v>
      </c>
      <c r="N17335" s="2">
        <v>43953</v>
      </c>
      <c r="O17335" t="s">
        <v>25452</v>
      </c>
      <c r="P17335" t="s">
        <v>25345</v>
      </c>
      <c r="Q17335">
        <v>16</v>
      </c>
      <c r="R17335">
        <v>61</v>
      </c>
      <c r="S17335">
        <v>455</v>
      </c>
      <c r="T17335">
        <v>14635</v>
      </c>
      <c r="U17335">
        <v>455</v>
      </c>
      <c r="V17335">
        <v>30</v>
      </c>
      <c r="W17335">
        <v>0</v>
      </c>
      <c r="X17335">
        <v>0</v>
      </c>
      <c r="Y17335">
        <v>0</v>
      </c>
      <c r="Z17335">
        <v>2</v>
      </c>
      <c r="AA17335">
        <v>432</v>
      </c>
      <c r="AB17335" s="2">
        <v>45055.002986111111</v>
      </c>
      <c r="AC17335" t="s">
        <v>32</v>
      </c>
    </row>
    <row r="17336" spans="1:29" x14ac:dyDescent="0.35">
      <c r="A17336" s="1">
        <v>43953</v>
      </c>
      <c r="B17336" t="s">
        <v>110</v>
      </c>
      <c r="C17336">
        <v>11509</v>
      </c>
      <c r="F17336">
        <v>502</v>
      </c>
      <c r="N17336" s="2">
        <v>43953.458333333336</v>
      </c>
      <c r="O17336" t="s">
        <v>25453</v>
      </c>
      <c r="P17336" t="s">
        <v>25390</v>
      </c>
      <c r="Q17336">
        <v>420</v>
      </c>
      <c r="S17336">
        <v>11509</v>
      </c>
      <c r="T17336">
        <v>151486</v>
      </c>
      <c r="U17336">
        <v>11509</v>
      </c>
      <c r="V17336">
        <v>37</v>
      </c>
      <c r="W17336">
        <v>21</v>
      </c>
      <c r="X17336">
        <v>0</v>
      </c>
      <c r="Y17336">
        <v>0</v>
      </c>
      <c r="Z17336">
        <v>586</v>
      </c>
      <c r="AA17336">
        <v>5490</v>
      </c>
      <c r="AB17336" s="2">
        <v>45055.002986111111</v>
      </c>
      <c r="AC17336" t="s">
        <v>32</v>
      </c>
    </row>
    <row r="17337" spans="1:29" x14ac:dyDescent="0.35">
      <c r="A17337" s="1">
        <v>43953</v>
      </c>
      <c r="B17337" t="s">
        <v>113</v>
      </c>
      <c r="C17337">
        <v>1153</v>
      </c>
      <c r="D17337">
        <v>30394</v>
      </c>
      <c r="F17337">
        <v>32</v>
      </c>
      <c r="G17337">
        <v>90</v>
      </c>
      <c r="L17337">
        <v>510</v>
      </c>
      <c r="N17337" s="2">
        <v>43953.541666666664</v>
      </c>
      <c r="O17337" t="s">
        <v>25454</v>
      </c>
      <c r="P17337" t="s">
        <v>25440</v>
      </c>
      <c r="Q17337">
        <v>24</v>
      </c>
      <c r="R17337">
        <v>90</v>
      </c>
      <c r="S17337">
        <v>31547</v>
      </c>
      <c r="T17337">
        <v>33206</v>
      </c>
      <c r="U17337">
        <v>31547</v>
      </c>
      <c r="V17337">
        <v>38</v>
      </c>
      <c r="W17337">
        <v>1</v>
      </c>
      <c r="X17337">
        <v>4</v>
      </c>
      <c r="Y17337">
        <v>1976</v>
      </c>
      <c r="Z17337">
        <v>46</v>
      </c>
      <c r="AA17337">
        <v>2114</v>
      </c>
      <c r="AB17337" s="2">
        <v>45055.002986111111</v>
      </c>
      <c r="AC17337" t="s">
        <v>32</v>
      </c>
    </row>
    <row r="17338" spans="1:29" x14ac:dyDescent="0.35">
      <c r="A17338" s="1">
        <v>43953</v>
      </c>
      <c r="B17338" t="s">
        <v>115</v>
      </c>
      <c r="C17338">
        <v>4838</v>
      </c>
      <c r="D17338">
        <v>24510</v>
      </c>
      <c r="N17338" s="2">
        <v>43952.822916666664</v>
      </c>
      <c r="O17338" t="s">
        <v>25455</v>
      </c>
      <c r="P17338" t="s">
        <v>25456</v>
      </c>
      <c r="Q17338">
        <v>73</v>
      </c>
      <c r="S17338">
        <v>29348</v>
      </c>
      <c r="T17338">
        <v>32923</v>
      </c>
      <c r="U17338">
        <v>29348</v>
      </c>
      <c r="V17338">
        <v>31</v>
      </c>
      <c r="W17338">
        <v>3</v>
      </c>
      <c r="X17338">
        <v>0</v>
      </c>
      <c r="Y17338">
        <v>1406</v>
      </c>
      <c r="Z17338">
        <v>557</v>
      </c>
      <c r="AA17338">
        <v>2124</v>
      </c>
      <c r="AB17338" s="2">
        <v>45055.002986111111</v>
      </c>
      <c r="AC17338" t="s">
        <v>32</v>
      </c>
    </row>
    <row r="17339" spans="1:29" x14ac:dyDescent="0.35">
      <c r="A17339" s="1">
        <v>43953</v>
      </c>
      <c r="B17339" t="s">
        <v>118</v>
      </c>
      <c r="C17339">
        <v>2429</v>
      </c>
      <c r="D17339">
        <v>25964</v>
      </c>
      <c r="E17339">
        <v>220</v>
      </c>
      <c r="F17339">
        <v>103</v>
      </c>
      <c r="G17339">
        <v>277</v>
      </c>
      <c r="L17339">
        <v>1107</v>
      </c>
      <c r="N17339" s="2">
        <v>43953.375</v>
      </c>
      <c r="O17339" t="s">
        <v>25457</v>
      </c>
      <c r="P17339" t="s">
        <v>25458</v>
      </c>
      <c r="Q17339">
        <v>84</v>
      </c>
      <c r="R17339">
        <v>277</v>
      </c>
      <c r="S17339">
        <v>28613</v>
      </c>
      <c r="T17339">
        <v>27484</v>
      </c>
      <c r="U17339">
        <v>28393</v>
      </c>
      <c r="V17339">
        <v>33</v>
      </c>
      <c r="W17339">
        <v>3</v>
      </c>
      <c r="X17339">
        <v>7</v>
      </c>
      <c r="Y17339">
        <v>3925</v>
      </c>
      <c r="Z17339">
        <v>119</v>
      </c>
      <c r="AA17339">
        <v>1222</v>
      </c>
      <c r="AB17339" s="2">
        <v>45055.002986111111</v>
      </c>
      <c r="AC17339" t="s">
        <v>32</v>
      </c>
    </row>
    <row r="17340" spans="1:29" x14ac:dyDescent="0.35">
      <c r="A17340" s="1">
        <v>43953</v>
      </c>
      <c r="B17340" t="s">
        <v>121</v>
      </c>
      <c r="C17340">
        <v>123731</v>
      </c>
      <c r="D17340">
        <v>138595</v>
      </c>
      <c r="E17340">
        <v>676</v>
      </c>
      <c r="F17340">
        <v>5713</v>
      </c>
      <c r="H17340">
        <v>1715</v>
      </c>
      <c r="J17340">
        <v>1230</v>
      </c>
      <c r="N17340" s="2">
        <v>43953.541666666664</v>
      </c>
      <c r="O17340" t="s">
        <v>25459</v>
      </c>
      <c r="P17340" t="s">
        <v>25440</v>
      </c>
      <c r="Q17340">
        <v>9225</v>
      </c>
      <c r="S17340">
        <v>263002</v>
      </c>
      <c r="T17340">
        <v>262326</v>
      </c>
      <c r="U17340">
        <v>262326</v>
      </c>
      <c r="V17340">
        <v>34</v>
      </c>
      <c r="W17340">
        <v>225</v>
      </c>
      <c r="X17340">
        <v>0</v>
      </c>
      <c r="Y17340">
        <v>3240</v>
      </c>
      <c r="Z17340">
        <v>2541</v>
      </c>
      <c r="AA17340">
        <v>5781</v>
      </c>
      <c r="AB17340" s="2">
        <v>45055.002986111111</v>
      </c>
      <c r="AC17340" t="s">
        <v>32</v>
      </c>
    </row>
    <row r="17341" spans="1:29" x14ac:dyDescent="0.35">
      <c r="A17341" s="1">
        <v>43953</v>
      </c>
      <c r="B17341" t="s">
        <v>123</v>
      </c>
      <c r="C17341">
        <v>3732</v>
      </c>
      <c r="F17341">
        <v>168</v>
      </c>
      <c r="G17341">
        <v>587</v>
      </c>
      <c r="L17341">
        <v>812</v>
      </c>
      <c r="N17341" s="2">
        <v>43953.75</v>
      </c>
      <c r="O17341" t="s">
        <v>25460</v>
      </c>
      <c r="P17341" t="s">
        <v>25343</v>
      </c>
      <c r="Q17341">
        <v>139</v>
      </c>
      <c r="R17341">
        <v>587</v>
      </c>
      <c r="S17341">
        <v>3732</v>
      </c>
      <c r="T17341">
        <v>74944</v>
      </c>
      <c r="U17341">
        <v>3732</v>
      </c>
      <c r="V17341">
        <v>35</v>
      </c>
      <c r="W17341">
        <v>8</v>
      </c>
      <c r="X17341">
        <v>0</v>
      </c>
      <c r="Y17341">
        <v>0</v>
      </c>
      <c r="Z17341">
        <v>219</v>
      </c>
      <c r="AA17341">
        <v>3826</v>
      </c>
      <c r="AB17341" s="2">
        <v>45055.002986111111</v>
      </c>
      <c r="AC17341" t="s">
        <v>32</v>
      </c>
    </row>
    <row r="17342" spans="1:29" x14ac:dyDescent="0.35">
      <c r="A17342" s="1">
        <v>43953</v>
      </c>
      <c r="B17342" t="s">
        <v>126</v>
      </c>
      <c r="C17342">
        <v>5311</v>
      </c>
      <c r="D17342">
        <v>39076</v>
      </c>
      <c r="N17342" s="2">
        <v>43953.416666666664</v>
      </c>
      <c r="O17342" t="s">
        <v>25461</v>
      </c>
      <c r="P17342" t="s">
        <v>25437</v>
      </c>
      <c r="Q17342">
        <v>281</v>
      </c>
      <c r="S17342">
        <v>44387</v>
      </c>
      <c r="T17342">
        <v>52351</v>
      </c>
      <c r="U17342">
        <v>44387</v>
      </c>
      <c r="V17342">
        <v>32</v>
      </c>
      <c r="W17342">
        <v>4</v>
      </c>
      <c r="X17342">
        <v>0</v>
      </c>
      <c r="Y17342">
        <v>708</v>
      </c>
      <c r="Z17342">
        <v>84</v>
      </c>
      <c r="AA17342">
        <v>1879</v>
      </c>
      <c r="AB17342" s="2">
        <v>45055.002986111111</v>
      </c>
      <c r="AC17342" t="s">
        <v>32</v>
      </c>
    </row>
    <row r="17343" spans="1:29" x14ac:dyDescent="0.35">
      <c r="A17343" s="1">
        <v>43953</v>
      </c>
      <c r="B17343" t="s">
        <v>128</v>
      </c>
      <c r="C17343">
        <v>312977</v>
      </c>
      <c r="F17343">
        <v>10350</v>
      </c>
      <c r="H17343">
        <v>3501</v>
      </c>
      <c r="N17343" s="2">
        <v>43953</v>
      </c>
      <c r="O17343" t="s">
        <v>25462</v>
      </c>
      <c r="P17343" t="s">
        <v>25345</v>
      </c>
      <c r="Q17343">
        <v>18909</v>
      </c>
      <c r="S17343">
        <v>312977</v>
      </c>
      <c r="T17343">
        <v>959017</v>
      </c>
      <c r="U17343">
        <v>312977</v>
      </c>
      <c r="V17343">
        <v>36</v>
      </c>
      <c r="W17343">
        <v>299</v>
      </c>
      <c r="X17343">
        <v>0</v>
      </c>
      <c r="Y17343">
        <v>0</v>
      </c>
      <c r="Z17343">
        <v>4663</v>
      </c>
      <c r="AA17343">
        <v>31579</v>
      </c>
      <c r="AB17343" s="2">
        <v>45055.002986111111</v>
      </c>
      <c r="AC17343" t="s">
        <v>32</v>
      </c>
    </row>
    <row r="17344" spans="1:29" x14ac:dyDescent="0.35">
      <c r="A17344" s="1">
        <v>43953</v>
      </c>
      <c r="B17344" t="s">
        <v>131</v>
      </c>
      <c r="C17344">
        <v>19335</v>
      </c>
      <c r="F17344">
        <v>1003</v>
      </c>
      <c r="G17344">
        <v>3712</v>
      </c>
      <c r="H17344">
        <v>424</v>
      </c>
      <c r="I17344">
        <v>1066</v>
      </c>
      <c r="J17344">
        <v>267</v>
      </c>
      <c r="N17344" s="2">
        <v>43953.583333333336</v>
      </c>
      <c r="O17344" t="s">
        <v>25463</v>
      </c>
      <c r="P17344" t="s">
        <v>25464</v>
      </c>
      <c r="Q17344">
        <v>1021</v>
      </c>
      <c r="R17344">
        <v>3712</v>
      </c>
      <c r="S17344">
        <v>19335</v>
      </c>
      <c r="T17344">
        <v>151237</v>
      </c>
      <c r="U17344">
        <v>19335</v>
      </c>
      <c r="V17344">
        <v>39</v>
      </c>
      <c r="W17344">
        <v>19</v>
      </c>
      <c r="X17344">
        <v>78</v>
      </c>
      <c r="Y17344">
        <v>0</v>
      </c>
      <c r="Z17344">
        <v>592</v>
      </c>
      <c r="AA17344">
        <v>7350</v>
      </c>
      <c r="AB17344" s="2">
        <v>45055.002986111111</v>
      </c>
      <c r="AC17344" t="s">
        <v>32</v>
      </c>
    </row>
    <row r="17345" spans="1:29" x14ac:dyDescent="0.35">
      <c r="A17345" s="1">
        <v>43953</v>
      </c>
      <c r="B17345" t="s">
        <v>134</v>
      </c>
      <c r="C17345">
        <v>3851</v>
      </c>
      <c r="D17345">
        <v>59804</v>
      </c>
      <c r="F17345">
        <v>236</v>
      </c>
      <c r="G17345">
        <v>743</v>
      </c>
      <c r="H17345">
        <v>92</v>
      </c>
      <c r="L17345">
        <v>2554</v>
      </c>
      <c r="N17345" s="2">
        <v>43953</v>
      </c>
      <c r="O17345" t="s">
        <v>25465</v>
      </c>
      <c r="P17345" t="s">
        <v>25345</v>
      </c>
      <c r="Q17345">
        <v>238</v>
      </c>
      <c r="R17345">
        <v>743</v>
      </c>
      <c r="S17345">
        <v>63655</v>
      </c>
      <c r="T17345">
        <v>63655</v>
      </c>
      <c r="U17345">
        <v>63655</v>
      </c>
      <c r="V17345">
        <v>40</v>
      </c>
      <c r="W17345">
        <v>8</v>
      </c>
      <c r="X17345">
        <v>28</v>
      </c>
      <c r="Y17345">
        <v>0</v>
      </c>
      <c r="Z17345">
        <v>103</v>
      </c>
      <c r="AA17345">
        <v>103</v>
      </c>
      <c r="AB17345" s="2">
        <v>45055.002986111111</v>
      </c>
      <c r="AC17345" t="s">
        <v>32</v>
      </c>
    </row>
    <row r="17346" spans="1:29" x14ac:dyDescent="0.35">
      <c r="A17346" s="1">
        <v>43953</v>
      </c>
      <c r="B17346" t="s">
        <v>136</v>
      </c>
      <c r="C17346">
        <v>2579</v>
      </c>
      <c r="D17346">
        <v>55597</v>
      </c>
      <c r="F17346">
        <v>208</v>
      </c>
      <c r="G17346">
        <v>591</v>
      </c>
      <c r="H17346">
        <v>49</v>
      </c>
      <c r="J17346">
        <v>23</v>
      </c>
      <c r="N17346" s="2">
        <v>43952.458333333336</v>
      </c>
      <c r="O17346" t="s">
        <v>25466</v>
      </c>
      <c r="P17346" t="s">
        <v>25467</v>
      </c>
      <c r="Q17346">
        <v>104</v>
      </c>
      <c r="R17346">
        <v>591</v>
      </c>
      <c r="S17346">
        <v>58176</v>
      </c>
      <c r="T17346">
        <v>74149</v>
      </c>
      <c r="U17346">
        <v>58176</v>
      </c>
      <c r="V17346">
        <v>41</v>
      </c>
      <c r="W17346">
        <v>1</v>
      </c>
      <c r="X17346">
        <v>13</v>
      </c>
      <c r="Y17346">
        <v>2075</v>
      </c>
      <c r="Z17346">
        <v>69</v>
      </c>
      <c r="AA17346">
        <v>3303</v>
      </c>
      <c r="AB17346" s="2">
        <v>45055.002986111111</v>
      </c>
      <c r="AC17346" t="s">
        <v>32</v>
      </c>
    </row>
    <row r="17347" spans="1:29" x14ac:dyDescent="0.35">
      <c r="A17347" s="1">
        <v>43953</v>
      </c>
      <c r="B17347" t="s">
        <v>139</v>
      </c>
      <c r="C17347">
        <v>48305</v>
      </c>
      <c r="D17347">
        <v>187071</v>
      </c>
      <c r="F17347">
        <v>2673</v>
      </c>
      <c r="J17347">
        <v>571</v>
      </c>
      <c r="N17347" s="2">
        <v>43953</v>
      </c>
      <c r="O17347" t="s">
        <v>25468</v>
      </c>
      <c r="P17347" t="s">
        <v>25345</v>
      </c>
      <c r="Q17347">
        <v>2418</v>
      </c>
      <c r="S17347">
        <v>235376</v>
      </c>
      <c r="T17347">
        <v>252932</v>
      </c>
      <c r="U17347">
        <v>235376</v>
      </c>
      <c r="V17347">
        <v>42</v>
      </c>
      <c r="W17347">
        <v>64</v>
      </c>
      <c r="X17347">
        <v>0</v>
      </c>
      <c r="Y17347">
        <v>6594</v>
      </c>
      <c r="Z17347">
        <v>1334</v>
      </c>
      <c r="AA17347">
        <v>8987</v>
      </c>
      <c r="AB17347" s="2">
        <v>45055.002986111111</v>
      </c>
      <c r="AC17347" t="s">
        <v>32</v>
      </c>
    </row>
    <row r="17348" spans="1:29" x14ac:dyDescent="0.35">
      <c r="A17348" s="1">
        <v>43953</v>
      </c>
      <c r="B17348" t="s">
        <v>142</v>
      </c>
      <c r="C17348">
        <v>973</v>
      </c>
      <c r="D17348">
        <v>9313</v>
      </c>
      <c r="F17348">
        <v>187</v>
      </c>
      <c r="N17348" s="2">
        <v>43953.25</v>
      </c>
      <c r="O17348" t="s">
        <v>25469</v>
      </c>
      <c r="P17348" t="s">
        <v>25470</v>
      </c>
      <c r="Q17348">
        <v>95</v>
      </c>
      <c r="S17348">
        <v>10286</v>
      </c>
      <c r="T17348">
        <v>10286</v>
      </c>
      <c r="U17348">
        <v>10286</v>
      </c>
      <c r="V17348">
        <v>72</v>
      </c>
      <c r="W17348">
        <v>3</v>
      </c>
      <c r="X17348">
        <v>0</v>
      </c>
      <c r="Y17348">
        <v>0</v>
      </c>
      <c r="Z17348">
        <v>9</v>
      </c>
      <c r="AA17348">
        <v>9</v>
      </c>
      <c r="AB17348" s="2">
        <v>45055.002986111111</v>
      </c>
      <c r="AC17348" t="s">
        <v>32</v>
      </c>
    </row>
    <row r="17349" spans="1:29" x14ac:dyDescent="0.35">
      <c r="A17349" s="1">
        <v>43953</v>
      </c>
      <c r="B17349" t="s">
        <v>144</v>
      </c>
      <c r="C17349">
        <v>9522</v>
      </c>
      <c r="D17349">
        <v>53623</v>
      </c>
      <c r="F17349">
        <v>333</v>
      </c>
      <c r="G17349">
        <v>977</v>
      </c>
      <c r="H17349">
        <v>80</v>
      </c>
      <c r="J17349">
        <v>54</v>
      </c>
      <c r="N17349" s="2">
        <v>43953.125</v>
      </c>
      <c r="O17349" t="s">
        <v>25471</v>
      </c>
      <c r="P17349" t="s">
        <v>25472</v>
      </c>
      <c r="Q17349">
        <v>296</v>
      </c>
      <c r="R17349">
        <v>977</v>
      </c>
      <c r="S17349">
        <v>63145</v>
      </c>
      <c r="T17349">
        <v>73091</v>
      </c>
      <c r="U17349">
        <v>63145</v>
      </c>
      <c r="V17349">
        <v>44</v>
      </c>
      <c r="W17349">
        <v>17</v>
      </c>
      <c r="X17349">
        <v>40</v>
      </c>
      <c r="Y17349">
        <v>1295</v>
      </c>
      <c r="Z17349">
        <v>189</v>
      </c>
      <c r="AA17349">
        <v>3540</v>
      </c>
      <c r="AB17349" s="2">
        <v>45055.002986111111</v>
      </c>
      <c r="AC17349" t="s">
        <v>32</v>
      </c>
    </row>
    <row r="17350" spans="1:29" x14ac:dyDescent="0.35">
      <c r="A17350" s="1">
        <v>43953</v>
      </c>
      <c r="B17350" t="s">
        <v>147</v>
      </c>
      <c r="C17350">
        <v>6489</v>
      </c>
      <c r="D17350">
        <v>55127</v>
      </c>
      <c r="G17350">
        <v>1110</v>
      </c>
      <c r="L17350">
        <v>3622</v>
      </c>
      <c r="N17350" s="2">
        <v>43953.65625</v>
      </c>
      <c r="O17350" t="s">
        <v>25473</v>
      </c>
      <c r="P17350" t="s">
        <v>25474</v>
      </c>
      <c r="Q17350">
        <v>267</v>
      </c>
      <c r="R17350">
        <v>1110</v>
      </c>
      <c r="S17350">
        <v>61616</v>
      </c>
      <c r="T17350">
        <v>61616</v>
      </c>
      <c r="U17350">
        <v>61616</v>
      </c>
      <c r="V17350">
        <v>45</v>
      </c>
      <c r="W17350">
        <v>11</v>
      </c>
      <c r="X17350">
        <v>0</v>
      </c>
      <c r="Y17350">
        <v>2006</v>
      </c>
      <c r="Z17350">
        <v>231</v>
      </c>
      <c r="AA17350">
        <v>2237</v>
      </c>
      <c r="AB17350" s="2">
        <v>45055.002986111111</v>
      </c>
      <c r="AC17350" t="s">
        <v>32</v>
      </c>
    </row>
    <row r="17351" spans="1:29" x14ac:dyDescent="0.35">
      <c r="A17351" s="1">
        <v>43953</v>
      </c>
      <c r="B17351" t="s">
        <v>150</v>
      </c>
      <c r="C17351">
        <v>2588</v>
      </c>
      <c r="D17351">
        <v>15503</v>
      </c>
      <c r="F17351">
        <v>71</v>
      </c>
      <c r="G17351">
        <v>187</v>
      </c>
      <c r="L17351">
        <v>1759</v>
      </c>
      <c r="N17351" s="2">
        <v>43952.75</v>
      </c>
      <c r="O17351" t="s">
        <v>25475</v>
      </c>
      <c r="P17351" t="s">
        <v>25476</v>
      </c>
      <c r="Q17351">
        <v>21</v>
      </c>
      <c r="R17351">
        <v>187</v>
      </c>
      <c r="S17351">
        <v>18091</v>
      </c>
      <c r="T17351">
        <v>18996</v>
      </c>
      <c r="U17351">
        <v>18091</v>
      </c>
      <c r="V17351">
        <v>46</v>
      </c>
      <c r="W17351">
        <v>0</v>
      </c>
      <c r="X17351">
        <v>8</v>
      </c>
      <c r="Y17351">
        <v>665</v>
      </c>
      <c r="Z17351">
        <v>63</v>
      </c>
      <c r="AA17351">
        <v>550</v>
      </c>
      <c r="AB17351" s="2">
        <v>45055.002986111111</v>
      </c>
      <c r="AC17351" t="s">
        <v>32</v>
      </c>
    </row>
    <row r="17352" spans="1:29" x14ac:dyDescent="0.35">
      <c r="A17352" s="1">
        <v>43953</v>
      </c>
      <c r="B17352" t="s">
        <v>152</v>
      </c>
      <c r="C17352">
        <v>12661</v>
      </c>
      <c r="F17352">
        <v>474</v>
      </c>
      <c r="G17352">
        <v>1125</v>
      </c>
      <c r="L17352">
        <v>5718</v>
      </c>
      <c r="N17352" s="2">
        <v>43953.625</v>
      </c>
      <c r="O17352" t="s">
        <v>25477</v>
      </c>
      <c r="P17352" t="s">
        <v>25478</v>
      </c>
      <c r="Q17352">
        <v>209</v>
      </c>
      <c r="R17352">
        <v>1125</v>
      </c>
      <c r="S17352">
        <v>12661</v>
      </c>
      <c r="T17352">
        <v>196276</v>
      </c>
      <c r="U17352">
        <v>12661</v>
      </c>
      <c r="V17352">
        <v>47</v>
      </c>
      <c r="W17352">
        <v>5</v>
      </c>
      <c r="X17352">
        <v>12</v>
      </c>
      <c r="Y17352">
        <v>0</v>
      </c>
      <c r="Z17352">
        <v>770</v>
      </c>
      <c r="AA17352">
        <v>10144</v>
      </c>
      <c r="AB17352" s="2">
        <v>45055.002986111111</v>
      </c>
      <c r="AC17352" t="s">
        <v>32</v>
      </c>
    </row>
    <row r="17353" spans="1:29" x14ac:dyDescent="0.35">
      <c r="A17353" s="1">
        <v>43953</v>
      </c>
      <c r="B17353" t="s">
        <v>155</v>
      </c>
      <c r="C17353">
        <v>30522</v>
      </c>
      <c r="F17353">
        <v>1725</v>
      </c>
      <c r="H17353">
        <v>624</v>
      </c>
      <c r="L17353">
        <v>14891</v>
      </c>
      <c r="N17353" s="2">
        <v>43953.53125</v>
      </c>
      <c r="O17353" t="s">
        <v>25479</v>
      </c>
      <c r="P17353" t="s">
        <v>25400</v>
      </c>
      <c r="Q17353">
        <v>847</v>
      </c>
      <c r="S17353">
        <v>30522</v>
      </c>
      <c r="T17353">
        <v>427179</v>
      </c>
      <c r="U17353">
        <v>30522</v>
      </c>
      <c r="V17353">
        <v>48</v>
      </c>
      <c r="W17353">
        <v>31</v>
      </c>
      <c r="X17353">
        <v>0</v>
      </c>
      <c r="Y17353">
        <v>0</v>
      </c>
      <c r="Z17353">
        <v>1293</v>
      </c>
      <c r="AA17353">
        <v>20131</v>
      </c>
      <c r="AB17353" s="2">
        <v>45055.002986111111</v>
      </c>
      <c r="AC17353" t="s">
        <v>32</v>
      </c>
    </row>
    <row r="17354" spans="1:29" x14ac:dyDescent="0.35">
      <c r="A17354" s="1">
        <v>43953</v>
      </c>
      <c r="B17354" t="s">
        <v>158</v>
      </c>
      <c r="C17354">
        <v>4981</v>
      </c>
      <c r="D17354">
        <v>116969</v>
      </c>
      <c r="G17354">
        <v>418</v>
      </c>
      <c r="L17354">
        <v>2185</v>
      </c>
      <c r="N17354" s="2">
        <v>43953</v>
      </c>
      <c r="O17354" t="s">
        <v>25480</v>
      </c>
      <c r="P17354" t="s">
        <v>25345</v>
      </c>
      <c r="Q17354">
        <v>49</v>
      </c>
      <c r="R17354">
        <v>418</v>
      </c>
      <c r="S17354">
        <v>121950</v>
      </c>
      <c r="T17354">
        <v>128759</v>
      </c>
      <c r="U17354">
        <v>121950</v>
      </c>
      <c r="V17354">
        <v>49</v>
      </c>
      <c r="W17354">
        <v>3</v>
      </c>
      <c r="X17354">
        <v>15</v>
      </c>
      <c r="Y17354">
        <v>5030</v>
      </c>
      <c r="Z17354">
        <v>153</v>
      </c>
      <c r="AA17354">
        <v>5757</v>
      </c>
      <c r="AB17354" s="2">
        <v>45055.002986111111</v>
      </c>
      <c r="AC17354" t="s">
        <v>32</v>
      </c>
    </row>
    <row r="17355" spans="1:29" x14ac:dyDescent="0.35">
      <c r="A17355" s="1">
        <v>43953</v>
      </c>
      <c r="B17355" t="s">
        <v>161</v>
      </c>
      <c r="C17355">
        <v>17731</v>
      </c>
      <c r="E17355">
        <v>458</v>
      </c>
      <c r="F17355">
        <v>1426</v>
      </c>
      <c r="G17355">
        <v>2416</v>
      </c>
      <c r="H17355">
        <v>375</v>
      </c>
      <c r="J17355">
        <v>202</v>
      </c>
      <c r="N17355" s="2">
        <v>43953</v>
      </c>
      <c r="O17355" t="s">
        <v>25481</v>
      </c>
      <c r="P17355" t="s">
        <v>25345</v>
      </c>
      <c r="Q17355">
        <v>616</v>
      </c>
      <c r="R17355">
        <v>2416</v>
      </c>
      <c r="S17355">
        <v>18189</v>
      </c>
      <c r="T17355">
        <v>124968</v>
      </c>
      <c r="U17355">
        <v>17731</v>
      </c>
      <c r="V17355">
        <v>51</v>
      </c>
      <c r="W17355">
        <v>35</v>
      </c>
      <c r="X17355">
        <v>94</v>
      </c>
      <c r="Y17355">
        <v>0</v>
      </c>
      <c r="Z17355">
        <v>830</v>
      </c>
      <c r="AA17355">
        <v>6613</v>
      </c>
      <c r="AB17355" s="2">
        <v>45055.002986111111</v>
      </c>
      <c r="AC17355" t="s">
        <v>32</v>
      </c>
    </row>
    <row r="17356" spans="1:29" x14ac:dyDescent="0.35">
      <c r="A17356" s="1">
        <v>43953</v>
      </c>
      <c r="B17356" t="s">
        <v>163</v>
      </c>
      <c r="C17356">
        <v>66</v>
      </c>
      <c r="D17356">
        <v>922</v>
      </c>
      <c r="E17356">
        <v>54</v>
      </c>
      <c r="L17356">
        <v>51</v>
      </c>
      <c r="N17356" s="2">
        <v>43952.832638888889</v>
      </c>
      <c r="O17356" t="s">
        <v>25482</v>
      </c>
      <c r="P17356" t="s">
        <v>25483</v>
      </c>
      <c r="Q17356">
        <v>4</v>
      </c>
      <c r="S17356">
        <v>1042</v>
      </c>
      <c r="T17356">
        <v>988</v>
      </c>
      <c r="U17356">
        <v>988</v>
      </c>
      <c r="V17356">
        <v>78</v>
      </c>
      <c r="W17356">
        <v>0</v>
      </c>
      <c r="X17356">
        <v>0</v>
      </c>
      <c r="Y17356">
        <v>111</v>
      </c>
      <c r="Z17356">
        <v>0</v>
      </c>
      <c r="AA17356">
        <v>111</v>
      </c>
      <c r="AB17356" s="2">
        <v>45055.002986111111</v>
      </c>
      <c r="AC17356" t="s">
        <v>32</v>
      </c>
    </row>
    <row r="17357" spans="1:29" x14ac:dyDescent="0.35">
      <c r="A17357" s="1">
        <v>43953</v>
      </c>
      <c r="B17357" t="s">
        <v>166</v>
      </c>
      <c r="C17357">
        <v>885</v>
      </c>
      <c r="D17357">
        <v>13405</v>
      </c>
      <c r="F17357">
        <v>11</v>
      </c>
      <c r="N17357" s="2">
        <v>43953</v>
      </c>
      <c r="O17357" t="s">
        <v>25484</v>
      </c>
      <c r="P17357" t="s">
        <v>25345</v>
      </c>
      <c r="Q17357">
        <v>51</v>
      </c>
      <c r="S17357">
        <v>14290</v>
      </c>
      <c r="T17357">
        <v>18383</v>
      </c>
      <c r="U17357">
        <v>14290</v>
      </c>
      <c r="V17357">
        <v>50</v>
      </c>
      <c r="W17357">
        <v>1</v>
      </c>
      <c r="X17357">
        <v>0</v>
      </c>
      <c r="Y17357">
        <v>312</v>
      </c>
      <c r="Z17357">
        <v>6</v>
      </c>
      <c r="AA17357">
        <v>484</v>
      </c>
      <c r="AB17357" s="2">
        <v>45055.002986111111</v>
      </c>
      <c r="AC17357" t="s">
        <v>32</v>
      </c>
    </row>
    <row r="17358" spans="1:29" x14ac:dyDescent="0.35">
      <c r="A17358" s="1">
        <v>43953</v>
      </c>
      <c r="B17358" t="s">
        <v>168</v>
      </c>
      <c r="C17358">
        <v>15665</v>
      </c>
      <c r="F17358">
        <v>428</v>
      </c>
      <c r="H17358">
        <v>117</v>
      </c>
      <c r="N17358" s="2">
        <v>43953</v>
      </c>
      <c r="O17358" t="s">
        <v>25485</v>
      </c>
      <c r="P17358" t="s">
        <v>25345</v>
      </c>
      <c r="Q17358">
        <v>824</v>
      </c>
      <c r="S17358">
        <v>15665</v>
      </c>
      <c r="T17358">
        <v>228003</v>
      </c>
      <c r="U17358">
        <v>15665</v>
      </c>
      <c r="V17358">
        <v>53</v>
      </c>
      <c r="W17358">
        <v>10</v>
      </c>
      <c r="X17358">
        <v>0</v>
      </c>
      <c r="Y17358">
        <v>0</v>
      </c>
      <c r="Z17358">
        <v>247</v>
      </c>
      <c r="AA17358">
        <v>2704</v>
      </c>
      <c r="AB17358" s="2">
        <v>45055.002986111111</v>
      </c>
      <c r="AC17358" t="s">
        <v>32</v>
      </c>
    </row>
    <row r="17359" spans="1:29" x14ac:dyDescent="0.35">
      <c r="A17359" s="1">
        <v>43953</v>
      </c>
      <c r="B17359" t="s">
        <v>171</v>
      </c>
      <c r="C17359">
        <v>8920</v>
      </c>
      <c r="D17359">
        <v>75570</v>
      </c>
      <c r="E17359">
        <v>231</v>
      </c>
      <c r="F17359">
        <v>352</v>
      </c>
      <c r="G17359">
        <v>1591</v>
      </c>
      <c r="H17359">
        <v>119</v>
      </c>
      <c r="I17359">
        <v>400</v>
      </c>
      <c r="L17359">
        <v>3698</v>
      </c>
      <c r="N17359" s="2">
        <v>43953.666666666664</v>
      </c>
      <c r="O17359" t="s">
        <v>25486</v>
      </c>
      <c r="P17359" t="s">
        <v>25487</v>
      </c>
      <c r="Q17359">
        <v>334</v>
      </c>
      <c r="R17359">
        <v>1591</v>
      </c>
      <c r="S17359">
        <v>84721</v>
      </c>
      <c r="T17359">
        <v>92814</v>
      </c>
      <c r="U17359">
        <v>84490</v>
      </c>
      <c r="V17359">
        <v>55</v>
      </c>
      <c r="W17359">
        <v>7</v>
      </c>
      <c r="X17359">
        <v>47</v>
      </c>
      <c r="Y17359">
        <v>3004</v>
      </c>
      <c r="Z17359">
        <v>370</v>
      </c>
      <c r="AA17359">
        <v>4107</v>
      </c>
      <c r="AB17359" s="2">
        <v>45055.002986111111</v>
      </c>
      <c r="AC17359" t="s">
        <v>32</v>
      </c>
    </row>
    <row r="17360" spans="1:29" x14ac:dyDescent="0.35">
      <c r="A17360" s="1">
        <v>43953</v>
      </c>
      <c r="B17360" t="s">
        <v>173</v>
      </c>
      <c r="C17360">
        <v>1169</v>
      </c>
      <c r="F17360">
        <v>76</v>
      </c>
      <c r="H17360">
        <v>29</v>
      </c>
      <c r="J17360">
        <v>15</v>
      </c>
      <c r="L17360">
        <v>572</v>
      </c>
      <c r="N17360" s="2">
        <v>43953.416666666664</v>
      </c>
      <c r="O17360" t="s">
        <v>25488</v>
      </c>
      <c r="P17360" t="s">
        <v>25437</v>
      </c>
      <c r="Q17360">
        <v>48</v>
      </c>
      <c r="S17360">
        <v>1169</v>
      </c>
      <c r="T17360">
        <v>47927</v>
      </c>
      <c r="U17360">
        <v>1169</v>
      </c>
      <c r="V17360">
        <v>54</v>
      </c>
      <c r="W17360">
        <v>2</v>
      </c>
      <c r="X17360">
        <v>0</v>
      </c>
      <c r="Y17360">
        <v>0</v>
      </c>
      <c r="Z17360">
        <v>33</v>
      </c>
      <c r="AA17360">
        <v>2204</v>
      </c>
      <c r="AB17360" s="2">
        <v>45055.002986111111</v>
      </c>
      <c r="AC17360" t="s">
        <v>32</v>
      </c>
    </row>
    <row r="17361" spans="1:29" x14ac:dyDescent="0.35">
      <c r="A17361" s="1">
        <v>43953</v>
      </c>
      <c r="B17361" t="s">
        <v>175</v>
      </c>
      <c r="C17361">
        <v>579</v>
      </c>
      <c r="D17361">
        <v>9463</v>
      </c>
      <c r="F17361">
        <v>13</v>
      </c>
      <c r="G17361">
        <v>58</v>
      </c>
      <c r="L17361">
        <v>387</v>
      </c>
      <c r="N17361" s="2">
        <v>43952.65902777778</v>
      </c>
      <c r="O17361" t="s">
        <v>25489</v>
      </c>
      <c r="P17361" t="s">
        <v>25490</v>
      </c>
      <c r="Q17361">
        <v>7</v>
      </c>
      <c r="R17361">
        <v>58</v>
      </c>
      <c r="S17361">
        <v>10042</v>
      </c>
      <c r="T17361">
        <v>12402</v>
      </c>
      <c r="U17361">
        <v>10042</v>
      </c>
      <c r="V17361">
        <v>56</v>
      </c>
      <c r="W17361">
        <v>0</v>
      </c>
      <c r="X17361">
        <v>2</v>
      </c>
      <c r="Y17361">
        <v>327</v>
      </c>
      <c r="Z17361">
        <v>13</v>
      </c>
      <c r="AA17361">
        <v>123</v>
      </c>
      <c r="AB17361" s="2">
        <v>45055.002986111111</v>
      </c>
      <c r="AC17361" t="s">
        <v>32</v>
      </c>
    </row>
    <row r="17362" spans="1:29" x14ac:dyDescent="0.35">
      <c r="A17362" s="1">
        <v>43952</v>
      </c>
      <c r="B17362" t="s">
        <v>29</v>
      </c>
      <c r="C17362">
        <v>364</v>
      </c>
      <c r="F17362">
        <v>25</v>
      </c>
      <c r="G17362">
        <v>39</v>
      </c>
      <c r="L17362">
        <v>254</v>
      </c>
      <c r="N17362" s="2">
        <v>43952.583333333336</v>
      </c>
      <c r="O17362" t="s">
        <v>25491</v>
      </c>
      <c r="P17362" t="s">
        <v>25492</v>
      </c>
      <c r="Q17362">
        <v>9</v>
      </c>
      <c r="R17362">
        <v>39</v>
      </c>
      <c r="S17362">
        <v>364</v>
      </c>
      <c r="T17362">
        <v>20325</v>
      </c>
      <c r="U17362">
        <v>364</v>
      </c>
      <c r="V17362">
        <v>2</v>
      </c>
      <c r="W17362">
        <v>0</v>
      </c>
      <c r="X17362">
        <v>1</v>
      </c>
      <c r="Y17362">
        <v>0</v>
      </c>
      <c r="Z17362">
        <v>9</v>
      </c>
      <c r="AA17362">
        <v>1206</v>
      </c>
      <c r="AB17362" s="2">
        <v>45055.002986111111</v>
      </c>
      <c r="AC17362" t="s">
        <v>32</v>
      </c>
    </row>
    <row r="17363" spans="1:29" x14ac:dyDescent="0.35">
      <c r="A17363" s="1">
        <v>43952</v>
      </c>
      <c r="B17363" t="s">
        <v>33</v>
      </c>
      <c r="C17363">
        <v>7158</v>
      </c>
      <c r="D17363">
        <v>84775</v>
      </c>
      <c r="F17363">
        <v>495</v>
      </c>
      <c r="G17363">
        <v>1008</v>
      </c>
      <c r="I17363">
        <v>335</v>
      </c>
      <c r="K17363">
        <v>195</v>
      </c>
      <c r="N17363" s="2">
        <v>43952</v>
      </c>
      <c r="O17363" t="s">
        <v>25493</v>
      </c>
      <c r="P17363" t="s">
        <v>25337</v>
      </c>
      <c r="Q17363">
        <v>279</v>
      </c>
      <c r="R17363">
        <v>1008</v>
      </c>
      <c r="S17363">
        <v>91933</v>
      </c>
      <c r="T17363">
        <v>91933</v>
      </c>
      <c r="U17363">
        <v>91933</v>
      </c>
      <c r="V17363">
        <v>1</v>
      </c>
      <c r="W17363">
        <v>10</v>
      </c>
      <c r="X17363">
        <v>30</v>
      </c>
      <c r="Y17363">
        <v>4598</v>
      </c>
      <c r="Z17363">
        <v>139</v>
      </c>
      <c r="AA17363">
        <v>4737</v>
      </c>
      <c r="AB17363" s="2">
        <v>45055.002986111111</v>
      </c>
      <c r="AC17363" t="s">
        <v>32</v>
      </c>
    </row>
    <row r="17364" spans="1:29" x14ac:dyDescent="0.35">
      <c r="A17364" s="1">
        <v>43952</v>
      </c>
      <c r="B17364" t="s">
        <v>36</v>
      </c>
      <c r="C17364">
        <v>3321</v>
      </c>
      <c r="D17364">
        <v>46355</v>
      </c>
      <c r="F17364">
        <v>95</v>
      </c>
      <c r="G17364">
        <v>414</v>
      </c>
      <c r="J17364">
        <v>23</v>
      </c>
      <c r="K17364">
        <v>85</v>
      </c>
      <c r="L17364">
        <v>1973</v>
      </c>
      <c r="N17364" s="2">
        <v>43952.618055555555</v>
      </c>
      <c r="O17364" t="s">
        <v>25494</v>
      </c>
      <c r="P17364" t="s">
        <v>25495</v>
      </c>
      <c r="Q17364">
        <v>64</v>
      </c>
      <c r="R17364">
        <v>414</v>
      </c>
      <c r="S17364">
        <v>49676</v>
      </c>
      <c r="T17364">
        <v>49676</v>
      </c>
      <c r="U17364">
        <v>49676</v>
      </c>
      <c r="V17364">
        <v>5</v>
      </c>
      <c r="W17364">
        <v>3</v>
      </c>
      <c r="X17364">
        <v>12</v>
      </c>
      <c r="Y17364">
        <v>1231</v>
      </c>
      <c r="Z17364">
        <v>66</v>
      </c>
      <c r="AA17364">
        <v>1297</v>
      </c>
      <c r="AB17364" s="2">
        <v>45055.002986111111</v>
      </c>
      <c r="AC17364" t="s">
        <v>32</v>
      </c>
    </row>
    <row r="17365" spans="1:29" x14ac:dyDescent="0.35">
      <c r="A17365" s="1">
        <v>43952</v>
      </c>
      <c r="B17365" t="s">
        <v>39</v>
      </c>
      <c r="C17365">
        <v>0</v>
      </c>
      <c r="D17365">
        <v>57</v>
      </c>
      <c r="N17365" s="2">
        <v>43952</v>
      </c>
      <c r="O17365" t="s">
        <v>25496</v>
      </c>
      <c r="P17365" t="s">
        <v>25337</v>
      </c>
      <c r="Q17365">
        <v>0</v>
      </c>
      <c r="S17365">
        <v>57</v>
      </c>
      <c r="T17365">
        <v>57</v>
      </c>
      <c r="U17365">
        <v>57</v>
      </c>
      <c r="V17365">
        <v>60</v>
      </c>
      <c r="W17365">
        <v>0</v>
      </c>
      <c r="X17365">
        <v>0</v>
      </c>
      <c r="Y17365">
        <v>54</v>
      </c>
      <c r="Z17365">
        <v>0</v>
      </c>
      <c r="AA17365">
        <v>54</v>
      </c>
      <c r="AB17365" s="2">
        <v>45055.002986111111</v>
      </c>
      <c r="AC17365" t="s">
        <v>32</v>
      </c>
    </row>
    <row r="17366" spans="1:29" x14ac:dyDescent="0.35">
      <c r="A17366" s="1">
        <v>43952</v>
      </c>
      <c r="B17366" t="s">
        <v>42</v>
      </c>
      <c r="C17366">
        <v>7962</v>
      </c>
      <c r="D17366">
        <v>66917</v>
      </c>
      <c r="F17366">
        <v>709</v>
      </c>
      <c r="G17366">
        <v>1986</v>
      </c>
      <c r="H17366">
        <v>311</v>
      </c>
      <c r="J17366">
        <v>187</v>
      </c>
      <c r="N17366" s="2">
        <v>43952</v>
      </c>
      <c r="O17366" t="s">
        <v>25497</v>
      </c>
      <c r="P17366" t="s">
        <v>25337</v>
      </c>
      <c r="Q17366">
        <v>330</v>
      </c>
      <c r="R17366">
        <v>1986</v>
      </c>
      <c r="S17366">
        <v>74879</v>
      </c>
      <c r="T17366">
        <v>97494</v>
      </c>
      <c r="U17366">
        <v>74879</v>
      </c>
      <c r="V17366">
        <v>4</v>
      </c>
      <c r="W17366">
        <v>10</v>
      </c>
      <c r="X17366">
        <v>49</v>
      </c>
      <c r="Y17366">
        <v>2779</v>
      </c>
      <c r="Z17366">
        <v>314</v>
      </c>
      <c r="AA17366">
        <v>4105</v>
      </c>
      <c r="AB17366" s="2">
        <v>45055.002986111111</v>
      </c>
      <c r="AC17366" t="s">
        <v>32</v>
      </c>
    </row>
    <row r="17367" spans="1:29" x14ac:dyDescent="0.35">
      <c r="A17367" s="1">
        <v>43952</v>
      </c>
      <c r="B17367" t="s">
        <v>44</v>
      </c>
      <c r="C17367">
        <v>50442</v>
      </c>
      <c r="F17367">
        <v>4706</v>
      </c>
      <c r="H17367">
        <v>1434</v>
      </c>
      <c r="N17367" s="2">
        <v>43951</v>
      </c>
      <c r="O17367" t="s">
        <v>25498</v>
      </c>
      <c r="P17367" t="s">
        <v>25499</v>
      </c>
      <c r="Q17367">
        <v>2073</v>
      </c>
      <c r="S17367">
        <v>50442</v>
      </c>
      <c r="T17367">
        <v>654985</v>
      </c>
      <c r="U17367">
        <v>50442</v>
      </c>
      <c r="V17367">
        <v>6</v>
      </c>
      <c r="W17367">
        <v>91</v>
      </c>
      <c r="X17367">
        <v>0</v>
      </c>
      <c r="Y17367">
        <v>0</v>
      </c>
      <c r="Z17367">
        <v>1525</v>
      </c>
      <c r="AA17367">
        <v>29648</v>
      </c>
      <c r="AB17367" s="2">
        <v>45055.002986111111</v>
      </c>
      <c r="AC17367" t="s">
        <v>32</v>
      </c>
    </row>
    <row r="17368" spans="1:29" x14ac:dyDescent="0.35">
      <c r="A17368" s="1">
        <v>43952</v>
      </c>
      <c r="B17368" t="s">
        <v>47</v>
      </c>
      <c r="C17368">
        <v>15768</v>
      </c>
      <c r="D17368">
        <v>61181</v>
      </c>
      <c r="F17368">
        <v>931</v>
      </c>
      <c r="G17368">
        <v>2747</v>
      </c>
      <c r="N17368" s="2">
        <v>43951</v>
      </c>
      <c r="O17368" t="s">
        <v>25500</v>
      </c>
      <c r="P17368" t="s">
        <v>25499</v>
      </c>
      <c r="Q17368">
        <v>820</v>
      </c>
      <c r="R17368">
        <v>2747</v>
      </c>
      <c r="S17368">
        <v>76949</v>
      </c>
      <c r="T17368">
        <v>84507</v>
      </c>
      <c r="U17368">
        <v>76949</v>
      </c>
      <c r="V17368">
        <v>8</v>
      </c>
      <c r="W17368">
        <v>43</v>
      </c>
      <c r="X17368">
        <v>50</v>
      </c>
      <c r="Y17368">
        <v>4075</v>
      </c>
      <c r="Z17368">
        <v>484</v>
      </c>
      <c r="AA17368">
        <v>3336</v>
      </c>
      <c r="AB17368" s="2">
        <v>45055.002986111111</v>
      </c>
      <c r="AC17368" t="s">
        <v>32</v>
      </c>
    </row>
    <row r="17369" spans="1:29" x14ac:dyDescent="0.35">
      <c r="A17369" s="1">
        <v>43952</v>
      </c>
      <c r="B17369" t="s">
        <v>50</v>
      </c>
      <c r="C17369">
        <v>28764</v>
      </c>
      <c r="F17369">
        <v>1592</v>
      </c>
      <c r="G17369">
        <v>7758</v>
      </c>
      <c r="L17369">
        <v>4346</v>
      </c>
      <c r="N17369" s="2">
        <v>43952.5</v>
      </c>
      <c r="O17369" t="s">
        <v>25501</v>
      </c>
      <c r="P17369" t="s">
        <v>25420</v>
      </c>
      <c r="Q17369">
        <v>2339</v>
      </c>
      <c r="R17369">
        <v>7758</v>
      </c>
      <c r="S17369">
        <v>28764</v>
      </c>
      <c r="T17369">
        <v>111297</v>
      </c>
      <c r="U17369">
        <v>28764</v>
      </c>
      <c r="V17369">
        <v>9</v>
      </c>
      <c r="W17369">
        <v>82</v>
      </c>
      <c r="X17369">
        <v>7758</v>
      </c>
      <c r="Y17369">
        <v>0</v>
      </c>
      <c r="Z17369">
        <v>1064</v>
      </c>
      <c r="AA17369">
        <v>3561</v>
      </c>
      <c r="AB17369" s="2">
        <v>45055.002986111111</v>
      </c>
      <c r="AC17369" t="s">
        <v>32</v>
      </c>
    </row>
    <row r="17370" spans="1:29" x14ac:dyDescent="0.35">
      <c r="A17370" s="1">
        <v>43952</v>
      </c>
      <c r="B17370" t="s">
        <v>53</v>
      </c>
      <c r="C17370">
        <v>4658</v>
      </c>
      <c r="L17370">
        <v>666</v>
      </c>
      <c r="N17370" s="2">
        <v>43951</v>
      </c>
      <c r="O17370" t="s">
        <v>25502</v>
      </c>
      <c r="P17370" t="s">
        <v>25499</v>
      </c>
      <c r="Q17370">
        <v>231</v>
      </c>
      <c r="S17370">
        <v>4658</v>
      </c>
      <c r="T17370">
        <v>21135</v>
      </c>
      <c r="U17370">
        <v>4658</v>
      </c>
      <c r="V17370">
        <v>11</v>
      </c>
      <c r="W17370">
        <v>7</v>
      </c>
      <c r="X17370">
        <v>0</v>
      </c>
      <c r="Y17370">
        <v>0</v>
      </c>
      <c r="Z17370">
        <v>335</v>
      </c>
      <c r="AA17370">
        <v>1056</v>
      </c>
      <c r="AB17370" s="2">
        <v>45055.002986111111</v>
      </c>
      <c r="AC17370" t="s">
        <v>32</v>
      </c>
    </row>
    <row r="17371" spans="1:29" x14ac:dyDescent="0.35">
      <c r="A17371" s="1">
        <v>43952</v>
      </c>
      <c r="B17371" t="s">
        <v>56</v>
      </c>
      <c r="C17371">
        <v>4918</v>
      </c>
      <c r="D17371">
        <v>17667</v>
      </c>
      <c r="F17371">
        <v>281</v>
      </c>
      <c r="L17371">
        <v>1403</v>
      </c>
      <c r="N17371" s="2">
        <v>43952.552083333336</v>
      </c>
      <c r="O17371" t="s">
        <v>25503</v>
      </c>
      <c r="P17371" t="s">
        <v>25504</v>
      </c>
      <c r="Q17371">
        <v>222</v>
      </c>
      <c r="S17371">
        <v>22585</v>
      </c>
      <c r="T17371">
        <v>31575</v>
      </c>
      <c r="U17371">
        <v>22585</v>
      </c>
      <c r="V17371">
        <v>10</v>
      </c>
      <c r="W17371">
        <v>12</v>
      </c>
      <c r="X17371">
        <v>0</v>
      </c>
      <c r="Y17371">
        <v>581</v>
      </c>
      <c r="Z17371">
        <v>184</v>
      </c>
      <c r="AA17371">
        <v>743</v>
      </c>
      <c r="AB17371" s="2">
        <v>45055.002986111111</v>
      </c>
      <c r="AC17371" t="s">
        <v>32</v>
      </c>
    </row>
    <row r="17372" spans="1:29" x14ac:dyDescent="0.35">
      <c r="A17372" s="1">
        <v>43952</v>
      </c>
      <c r="B17372" t="s">
        <v>59</v>
      </c>
      <c r="C17372">
        <v>33506</v>
      </c>
      <c r="D17372">
        <v>367971</v>
      </c>
      <c r="G17372">
        <v>5795</v>
      </c>
      <c r="N17372" s="2">
        <v>43952.605555555558</v>
      </c>
      <c r="O17372" t="s">
        <v>25505</v>
      </c>
      <c r="P17372" t="s">
        <v>25506</v>
      </c>
      <c r="Q17372">
        <v>1314</v>
      </c>
      <c r="R17372">
        <v>5795</v>
      </c>
      <c r="S17372">
        <v>401477</v>
      </c>
      <c r="T17372">
        <v>396464</v>
      </c>
      <c r="U17372">
        <v>401477</v>
      </c>
      <c r="V17372">
        <v>12</v>
      </c>
      <c r="W17372">
        <v>24</v>
      </c>
      <c r="X17372">
        <v>0</v>
      </c>
      <c r="Y17372">
        <v>19256</v>
      </c>
      <c r="Z17372">
        <v>977</v>
      </c>
      <c r="AA17372">
        <v>18225</v>
      </c>
      <c r="AB17372" s="2">
        <v>45055.002986111111</v>
      </c>
      <c r="AC17372" t="s">
        <v>32</v>
      </c>
    </row>
    <row r="17373" spans="1:29" x14ac:dyDescent="0.35">
      <c r="A17373" s="1">
        <v>43952</v>
      </c>
      <c r="B17373" t="s">
        <v>62</v>
      </c>
      <c r="C17373">
        <v>27270</v>
      </c>
      <c r="F17373">
        <v>1500</v>
      </c>
      <c r="G17373">
        <v>5269</v>
      </c>
      <c r="I17373">
        <v>1215</v>
      </c>
      <c r="N17373" s="2">
        <v>43952.600694444445</v>
      </c>
      <c r="O17373" t="s">
        <v>25507</v>
      </c>
      <c r="P17373" t="s">
        <v>25508</v>
      </c>
      <c r="Q17373">
        <v>1154</v>
      </c>
      <c r="R17373">
        <v>5269</v>
      </c>
      <c r="S17373">
        <v>27270</v>
      </c>
      <c r="T17373">
        <v>166062</v>
      </c>
      <c r="U17373">
        <v>27270</v>
      </c>
      <c r="V17373">
        <v>13</v>
      </c>
      <c r="W17373">
        <v>34</v>
      </c>
      <c r="X17373">
        <v>113</v>
      </c>
      <c r="Y17373">
        <v>0</v>
      </c>
      <c r="Z17373">
        <v>1115</v>
      </c>
      <c r="AA17373">
        <v>4881</v>
      </c>
      <c r="AB17373" s="2">
        <v>45055.002986111111</v>
      </c>
      <c r="AC17373" t="s">
        <v>32</v>
      </c>
    </row>
    <row r="17374" spans="1:29" x14ac:dyDescent="0.35">
      <c r="A17374" s="1">
        <v>43952</v>
      </c>
      <c r="B17374" t="s">
        <v>65</v>
      </c>
      <c r="C17374">
        <v>146</v>
      </c>
      <c r="D17374">
        <v>2859</v>
      </c>
      <c r="L17374">
        <v>131</v>
      </c>
      <c r="N17374" s="2">
        <v>43952.34375</v>
      </c>
      <c r="O17374" t="s">
        <v>25509</v>
      </c>
      <c r="P17374" t="s">
        <v>25510</v>
      </c>
      <c r="Q17374">
        <v>5</v>
      </c>
      <c r="S17374">
        <v>3005</v>
      </c>
      <c r="T17374">
        <v>3005</v>
      </c>
      <c r="U17374">
        <v>3005</v>
      </c>
      <c r="V17374">
        <v>66</v>
      </c>
      <c r="W17374">
        <v>0</v>
      </c>
      <c r="X17374">
        <v>0</v>
      </c>
      <c r="Y17374">
        <v>897</v>
      </c>
      <c r="Z17374">
        <v>0</v>
      </c>
      <c r="AA17374">
        <v>897</v>
      </c>
      <c r="AB17374" s="2">
        <v>45055.002986111111</v>
      </c>
      <c r="AC17374" t="s">
        <v>32</v>
      </c>
    </row>
    <row r="17375" spans="1:29" x14ac:dyDescent="0.35">
      <c r="A17375" s="1">
        <v>43952</v>
      </c>
      <c r="B17375" t="s">
        <v>68</v>
      </c>
      <c r="C17375">
        <v>618</v>
      </c>
      <c r="D17375">
        <v>30476</v>
      </c>
      <c r="G17375">
        <v>70</v>
      </c>
      <c r="L17375">
        <v>526</v>
      </c>
      <c r="N17375" s="2">
        <v>43951</v>
      </c>
      <c r="O17375" t="s">
        <v>25511</v>
      </c>
      <c r="P17375" t="s">
        <v>25499</v>
      </c>
      <c r="Q17375">
        <v>16</v>
      </c>
      <c r="R17375">
        <v>70</v>
      </c>
      <c r="S17375">
        <v>31094</v>
      </c>
      <c r="T17375">
        <v>32373</v>
      </c>
      <c r="U17375">
        <v>31094</v>
      </c>
      <c r="V17375">
        <v>15</v>
      </c>
      <c r="W17375">
        <v>0</v>
      </c>
      <c r="X17375">
        <v>1</v>
      </c>
      <c r="Y17375">
        <v>449</v>
      </c>
      <c r="Z17375">
        <v>5</v>
      </c>
      <c r="AA17375">
        <v>736</v>
      </c>
      <c r="AB17375" s="2">
        <v>45055.002986111111</v>
      </c>
      <c r="AC17375" t="s">
        <v>32</v>
      </c>
    </row>
    <row r="17376" spans="1:29" x14ac:dyDescent="0.35">
      <c r="A17376" s="1">
        <v>43952</v>
      </c>
      <c r="B17376" t="s">
        <v>71</v>
      </c>
      <c r="C17376">
        <v>7884</v>
      </c>
      <c r="D17376">
        <v>37708</v>
      </c>
      <c r="F17376">
        <v>345</v>
      </c>
      <c r="H17376">
        <v>121</v>
      </c>
      <c r="J17376">
        <v>91</v>
      </c>
      <c r="L17376">
        <v>2899</v>
      </c>
      <c r="N17376" s="2">
        <v>43951.5</v>
      </c>
      <c r="O17376" t="s">
        <v>25512</v>
      </c>
      <c r="P17376" t="s">
        <v>25513</v>
      </c>
      <c r="Q17376">
        <v>170</v>
      </c>
      <c r="S17376">
        <v>45592</v>
      </c>
      <c r="T17376">
        <v>45592</v>
      </c>
      <c r="U17376">
        <v>45592</v>
      </c>
      <c r="V17376">
        <v>19</v>
      </c>
      <c r="W17376">
        <v>8</v>
      </c>
      <c r="X17376">
        <v>0</v>
      </c>
      <c r="Y17376">
        <v>2186</v>
      </c>
      <c r="Z17376">
        <v>739</v>
      </c>
      <c r="AA17376">
        <v>2925</v>
      </c>
      <c r="AB17376" s="2">
        <v>45055.002986111111</v>
      </c>
      <c r="AC17376" t="s">
        <v>32</v>
      </c>
    </row>
    <row r="17377" spans="1:29" x14ac:dyDescent="0.35">
      <c r="A17377" s="1">
        <v>43952</v>
      </c>
      <c r="B17377" t="s">
        <v>73</v>
      </c>
      <c r="C17377">
        <v>2015</v>
      </c>
      <c r="D17377">
        <v>27210</v>
      </c>
      <c r="F17377">
        <v>28</v>
      </c>
      <c r="G17377">
        <v>178</v>
      </c>
      <c r="I17377">
        <v>75</v>
      </c>
      <c r="L17377">
        <v>1175</v>
      </c>
      <c r="N17377" s="2">
        <v>43951.791666666664</v>
      </c>
      <c r="O17377" t="s">
        <v>25514</v>
      </c>
      <c r="P17377" t="s">
        <v>25515</v>
      </c>
      <c r="Q17377">
        <v>63</v>
      </c>
      <c r="R17377">
        <v>178</v>
      </c>
      <c r="S17377">
        <v>29225</v>
      </c>
      <c r="T17377">
        <v>29070</v>
      </c>
      <c r="U17377">
        <v>29225</v>
      </c>
      <c r="V17377">
        <v>16</v>
      </c>
      <c r="W17377">
        <v>3</v>
      </c>
      <c r="X17377">
        <v>3</v>
      </c>
      <c r="Y17377">
        <v>348</v>
      </c>
      <c r="Z17377">
        <v>31</v>
      </c>
      <c r="AA17377">
        <v>377</v>
      </c>
      <c r="AB17377" s="2">
        <v>45055.002986111111</v>
      </c>
      <c r="AC17377" t="s">
        <v>32</v>
      </c>
    </row>
    <row r="17378" spans="1:29" x14ac:dyDescent="0.35">
      <c r="A17378" s="1">
        <v>43952</v>
      </c>
      <c r="B17378" t="s">
        <v>76</v>
      </c>
      <c r="C17378">
        <v>56055</v>
      </c>
      <c r="F17378">
        <v>4900</v>
      </c>
      <c r="H17378">
        <v>1263</v>
      </c>
      <c r="J17378">
        <v>777</v>
      </c>
      <c r="N17378" s="2">
        <v>43952</v>
      </c>
      <c r="O17378" t="s">
        <v>25516</v>
      </c>
      <c r="P17378" t="s">
        <v>25337</v>
      </c>
      <c r="Q17378">
        <v>2457</v>
      </c>
      <c r="S17378">
        <v>56055</v>
      </c>
      <c r="T17378">
        <v>284688</v>
      </c>
      <c r="U17378">
        <v>56055</v>
      </c>
      <c r="V17378">
        <v>17</v>
      </c>
      <c r="W17378">
        <v>102</v>
      </c>
      <c r="X17378">
        <v>0</v>
      </c>
      <c r="Y17378">
        <v>0</v>
      </c>
      <c r="Z17378">
        <v>3137</v>
      </c>
      <c r="AA17378">
        <v>14821</v>
      </c>
      <c r="AB17378" s="2">
        <v>45055.002986111111</v>
      </c>
      <c r="AC17378" t="s">
        <v>32</v>
      </c>
    </row>
    <row r="17379" spans="1:29" x14ac:dyDescent="0.35">
      <c r="A17379" s="1">
        <v>43952</v>
      </c>
      <c r="B17379" t="s">
        <v>78</v>
      </c>
      <c r="C17379">
        <v>18630</v>
      </c>
      <c r="D17379">
        <v>81009</v>
      </c>
      <c r="F17379">
        <v>1431</v>
      </c>
      <c r="H17379">
        <v>514</v>
      </c>
      <c r="J17379">
        <v>257</v>
      </c>
      <c r="N17379" s="2">
        <v>43951.999305555553</v>
      </c>
      <c r="O17379" t="s">
        <v>25517</v>
      </c>
      <c r="P17379" t="s">
        <v>25518</v>
      </c>
      <c r="Q17379">
        <v>1175</v>
      </c>
      <c r="S17379">
        <v>99639</v>
      </c>
      <c r="T17379">
        <v>134209</v>
      </c>
      <c r="U17379">
        <v>99639</v>
      </c>
      <c r="V17379">
        <v>18</v>
      </c>
      <c r="W17379">
        <v>61</v>
      </c>
      <c r="X17379">
        <v>0</v>
      </c>
      <c r="Y17379">
        <v>3846</v>
      </c>
      <c r="Z17379">
        <v>795</v>
      </c>
      <c r="AA17379">
        <v>6836</v>
      </c>
      <c r="AB17379" s="2">
        <v>45055.002986111111</v>
      </c>
      <c r="AC17379" t="s">
        <v>32</v>
      </c>
    </row>
    <row r="17380" spans="1:29" x14ac:dyDescent="0.35">
      <c r="A17380" s="1">
        <v>43952</v>
      </c>
      <c r="B17380" t="s">
        <v>80</v>
      </c>
      <c r="C17380">
        <v>4449</v>
      </c>
      <c r="D17380">
        <v>28585</v>
      </c>
      <c r="G17380">
        <v>534</v>
      </c>
      <c r="I17380">
        <v>206</v>
      </c>
      <c r="K17380">
        <v>96</v>
      </c>
      <c r="N17380" s="2">
        <v>43952.416666666664</v>
      </c>
      <c r="O17380" t="s">
        <v>25519</v>
      </c>
      <c r="P17380" t="s">
        <v>25520</v>
      </c>
      <c r="Q17380">
        <v>130</v>
      </c>
      <c r="R17380">
        <v>534</v>
      </c>
      <c r="S17380">
        <v>33034</v>
      </c>
      <c r="T17380">
        <v>33034</v>
      </c>
      <c r="U17380">
        <v>33034</v>
      </c>
      <c r="V17380">
        <v>20</v>
      </c>
      <c r="W17380">
        <v>1</v>
      </c>
      <c r="X17380">
        <v>11</v>
      </c>
      <c r="Y17380">
        <v>1197</v>
      </c>
      <c r="Z17380">
        <v>211</v>
      </c>
      <c r="AA17380">
        <v>1408</v>
      </c>
      <c r="AB17380" s="2">
        <v>45055.002986111111</v>
      </c>
      <c r="AC17380" t="s">
        <v>32</v>
      </c>
    </row>
    <row r="17381" spans="1:29" x14ac:dyDescent="0.35">
      <c r="A17381" s="1">
        <v>43952</v>
      </c>
      <c r="B17381" t="s">
        <v>83</v>
      </c>
      <c r="C17381">
        <v>4708</v>
      </c>
      <c r="F17381">
        <v>330</v>
      </c>
      <c r="G17381">
        <v>1375</v>
      </c>
      <c r="H17381">
        <v>178</v>
      </c>
      <c r="I17381">
        <v>642</v>
      </c>
      <c r="L17381">
        <v>1675</v>
      </c>
      <c r="N17381" s="2">
        <v>43951.708333333336</v>
      </c>
      <c r="O17381" s="3" t="s">
        <v>25521</v>
      </c>
      <c r="P17381" t="s">
        <v>25522</v>
      </c>
      <c r="Q17381">
        <v>240</v>
      </c>
      <c r="R17381">
        <v>1375</v>
      </c>
      <c r="S17381">
        <v>4708</v>
      </c>
      <c r="T17381">
        <v>56611</v>
      </c>
      <c r="U17381">
        <v>4708</v>
      </c>
      <c r="V17381">
        <v>21</v>
      </c>
      <c r="W17381">
        <v>5</v>
      </c>
      <c r="X17381">
        <v>16</v>
      </c>
      <c r="Y17381">
        <v>0</v>
      </c>
      <c r="Z17381">
        <v>169</v>
      </c>
      <c r="AA17381">
        <v>2510</v>
      </c>
      <c r="AB17381" s="2">
        <v>45055.002986111111</v>
      </c>
      <c r="AC17381" t="s">
        <v>32</v>
      </c>
    </row>
    <row r="17382" spans="1:29" x14ac:dyDescent="0.35">
      <c r="A17382" s="1">
        <v>43952</v>
      </c>
      <c r="B17382" t="s">
        <v>85</v>
      </c>
      <c r="C17382">
        <v>28711</v>
      </c>
      <c r="D17382">
        <v>139540</v>
      </c>
      <c r="F17382">
        <v>1607</v>
      </c>
      <c r="J17382">
        <v>230</v>
      </c>
      <c r="L17382">
        <v>17303</v>
      </c>
      <c r="N17382" s="2">
        <v>43952.541666666664</v>
      </c>
      <c r="O17382" t="s">
        <v>25523</v>
      </c>
      <c r="P17382" t="s">
        <v>25524</v>
      </c>
      <c r="Q17382">
        <v>1970</v>
      </c>
      <c r="S17382">
        <v>168251</v>
      </c>
      <c r="T17382">
        <v>168251</v>
      </c>
      <c r="U17382">
        <v>168251</v>
      </c>
      <c r="V17382">
        <v>22</v>
      </c>
      <c r="W17382">
        <v>65</v>
      </c>
      <c r="X17382">
        <v>0</v>
      </c>
      <c r="Y17382">
        <v>6232</v>
      </c>
      <c r="Z17382">
        <v>710</v>
      </c>
      <c r="AA17382">
        <v>6942</v>
      </c>
      <c r="AB17382" s="2">
        <v>45055.002986111111</v>
      </c>
      <c r="AC17382" t="s">
        <v>32</v>
      </c>
    </row>
    <row r="17383" spans="1:29" x14ac:dyDescent="0.35">
      <c r="A17383" s="1">
        <v>43952</v>
      </c>
      <c r="B17383" t="s">
        <v>88</v>
      </c>
      <c r="C17383">
        <v>64311</v>
      </c>
      <c r="D17383">
        <v>225325</v>
      </c>
      <c r="F17383">
        <v>3716</v>
      </c>
      <c r="G17383">
        <v>6169</v>
      </c>
      <c r="H17383">
        <v>947</v>
      </c>
      <c r="N17383" s="2">
        <v>43952.5</v>
      </c>
      <c r="O17383" t="s">
        <v>25525</v>
      </c>
      <c r="P17383" t="s">
        <v>25420</v>
      </c>
      <c r="Q17383">
        <v>3716</v>
      </c>
      <c r="R17383">
        <v>6169</v>
      </c>
      <c r="S17383">
        <v>289636</v>
      </c>
      <c r="T17383">
        <v>371021</v>
      </c>
      <c r="U17383">
        <v>289636</v>
      </c>
      <c r="V17383">
        <v>25</v>
      </c>
      <c r="W17383">
        <v>154</v>
      </c>
      <c r="X17383">
        <v>227</v>
      </c>
      <c r="Y17383">
        <v>11883</v>
      </c>
      <c r="Z17383">
        <v>2106</v>
      </c>
      <c r="AA17383">
        <v>17290</v>
      </c>
      <c r="AB17383" s="2">
        <v>45055.002986111111</v>
      </c>
      <c r="AC17383" t="s">
        <v>32</v>
      </c>
    </row>
    <row r="17384" spans="1:29" x14ac:dyDescent="0.35">
      <c r="A17384" s="1">
        <v>43952</v>
      </c>
      <c r="B17384" t="s">
        <v>90</v>
      </c>
      <c r="C17384">
        <v>23472</v>
      </c>
      <c r="D17384">
        <v>97511</v>
      </c>
      <c r="F17384">
        <v>1668</v>
      </c>
      <c r="G17384">
        <v>4718</v>
      </c>
      <c r="H17384">
        <v>568</v>
      </c>
      <c r="L17384">
        <v>1517</v>
      </c>
      <c r="N17384" s="2">
        <v>43952.416666666664</v>
      </c>
      <c r="O17384" t="s">
        <v>25526</v>
      </c>
      <c r="P17384" t="s">
        <v>25520</v>
      </c>
      <c r="Q17384">
        <v>1276</v>
      </c>
      <c r="R17384">
        <v>4718</v>
      </c>
      <c r="S17384">
        <v>120983</v>
      </c>
      <c r="T17384">
        <v>123603</v>
      </c>
      <c r="U17384">
        <v>120983</v>
      </c>
      <c r="V17384">
        <v>24</v>
      </c>
      <c r="W17384">
        <v>50</v>
      </c>
      <c r="X17384">
        <v>159</v>
      </c>
      <c r="Y17384">
        <v>4894</v>
      </c>
      <c r="Z17384">
        <v>1730</v>
      </c>
      <c r="AA17384">
        <v>5278</v>
      </c>
      <c r="AB17384" s="2">
        <v>45055.002986111111</v>
      </c>
      <c r="AC17384" t="s">
        <v>32</v>
      </c>
    </row>
    <row r="17385" spans="1:29" x14ac:dyDescent="0.35">
      <c r="A17385" s="1">
        <v>43952</v>
      </c>
      <c r="B17385" t="s">
        <v>93</v>
      </c>
      <c r="C17385">
        <v>1123</v>
      </c>
      <c r="F17385">
        <v>37</v>
      </c>
      <c r="G17385">
        <v>177</v>
      </c>
      <c r="H17385">
        <v>17</v>
      </c>
      <c r="J17385">
        <v>9</v>
      </c>
      <c r="L17385">
        <v>657</v>
      </c>
      <c r="N17385" s="2">
        <v>43952.489583333336</v>
      </c>
      <c r="O17385" t="s">
        <v>25527</v>
      </c>
      <c r="P17385" t="s">
        <v>25528</v>
      </c>
      <c r="Q17385">
        <v>55</v>
      </c>
      <c r="R17385">
        <v>177</v>
      </c>
      <c r="S17385">
        <v>1123</v>
      </c>
      <c r="T17385">
        <v>26004</v>
      </c>
      <c r="U17385">
        <v>1123</v>
      </c>
      <c r="V17385">
        <v>23</v>
      </c>
      <c r="W17385">
        <v>2</v>
      </c>
      <c r="X17385">
        <v>7</v>
      </c>
      <c r="Y17385">
        <v>0</v>
      </c>
      <c r="Z17385">
        <v>28</v>
      </c>
      <c r="AA17385">
        <v>542</v>
      </c>
      <c r="AB17385" s="2">
        <v>45055.002986111111</v>
      </c>
      <c r="AC17385" t="s">
        <v>32</v>
      </c>
    </row>
    <row r="17386" spans="1:29" x14ac:dyDescent="0.35">
      <c r="A17386" s="1">
        <v>43952</v>
      </c>
      <c r="B17386" t="s">
        <v>95</v>
      </c>
      <c r="C17386">
        <v>48240</v>
      </c>
      <c r="F17386">
        <v>2319</v>
      </c>
      <c r="H17386">
        <v>966</v>
      </c>
      <c r="J17386">
        <v>760</v>
      </c>
      <c r="L17386">
        <v>8342</v>
      </c>
      <c r="N17386" s="2">
        <v>43952.458333333336</v>
      </c>
      <c r="O17386" t="s">
        <v>25529</v>
      </c>
      <c r="P17386" t="s">
        <v>25467</v>
      </c>
      <c r="Q17386">
        <v>4520</v>
      </c>
      <c r="S17386">
        <v>48240</v>
      </c>
      <c r="T17386">
        <v>232528</v>
      </c>
      <c r="U17386">
        <v>48240</v>
      </c>
      <c r="V17386">
        <v>26</v>
      </c>
      <c r="W17386">
        <v>86</v>
      </c>
      <c r="X17386">
        <v>0</v>
      </c>
      <c r="Y17386">
        <v>0</v>
      </c>
      <c r="Z17386">
        <v>735</v>
      </c>
      <c r="AA17386">
        <v>10950</v>
      </c>
      <c r="AB17386" s="2">
        <v>45055.002986111111</v>
      </c>
      <c r="AC17386" t="s">
        <v>32</v>
      </c>
    </row>
    <row r="17387" spans="1:29" x14ac:dyDescent="0.35">
      <c r="A17387" s="1">
        <v>43952</v>
      </c>
      <c r="B17387" t="s">
        <v>97</v>
      </c>
      <c r="C17387">
        <v>8736</v>
      </c>
      <c r="D17387">
        <v>77214</v>
      </c>
      <c r="F17387">
        <v>369</v>
      </c>
      <c r="G17387">
        <v>1096</v>
      </c>
      <c r="H17387">
        <v>118</v>
      </c>
      <c r="I17387">
        <v>380</v>
      </c>
      <c r="L17387">
        <v>1911</v>
      </c>
      <c r="N17387" s="2">
        <v>43951.708333333336</v>
      </c>
      <c r="O17387" t="s">
        <v>25530</v>
      </c>
      <c r="P17387" t="s">
        <v>25522</v>
      </c>
      <c r="Q17387">
        <v>371</v>
      </c>
      <c r="R17387">
        <v>1096</v>
      </c>
      <c r="S17387">
        <v>85950</v>
      </c>
      <c r="T17387">
        <v>85950</v>
      </c>
      <c r="U17387">
        <v>85950</v>
      </c>
      <c r="V17387">
        <v>27</v>
      </c>
      <c r="W17387">
        <v>28</v>
      </c>
      <c r="X17387">
        <v>52</v>
      </c>
      <c r="Y17387">
        <v>3865</v>
      </c>
      <c r="Z17387">
        <v>620</v>
      </c>
      <c r="AA17387">
        <v>4485</v>
      </c>
      <c r="AB17387" s="2">
        <v>45055.002986111111</v>
      </c>
      <c r="AC17387" t="s">
        <v>32</v>
      </c>
    </row>
    <row r="17388" spans="1:29" x14ac:dyDescent="0.35">
      <c r="A17388" s="1">
        <v>43952</v>
      </c>
      <c r="B17388" t="s">
        <v>100</v>
      </c>
      <c r="C17388">
        <v>7835</v>
      </c>
      <c r="D17388">
        <v>74590</v>
      </c>
      <c r="F17388">
        <v>883</v>
      </c>
      <c r="J17388">
        <v>137</v>
      </c>
      <c r="N17388" s="2">
        <v>43952.625</v>
      </c>
      <c r="O17388" t="s">
        <v>25531</v>
      </c>
      <c r="P17388" t="s">
        <v>25532</v>
      </c>
      <c r="Q17388">
        <v>337</v>
      </c>
      <c r="S17388">
        <v>82425</v>
      </c>
      <c r="T17388">
        <v>88989</v>
      </c>
      <c r="U17388">
        <v>82425</v>
      </c>
      <c r="V17388">
        <v>29</v>
      </c>
      <c r="W17388">
        <v>8</v>
      </c>
      <c r="X17388">
        <v>0</v>
      </c>
      <c r="Y17388">
        <v>1465</v>
      </c>
      <c r="Z17388">
        <v>273</v>
      </c>
      <c r="AA17388">
        <v>4919</v>
      </c>
      <c r="AB17388" s="2">
        <v>45055.002986111111</v>
      </c>
      <c r="AC17388" t="s">
        <v>32</v>
      </c>
    </row>
    <row r="17389" spans="1:29" x14ac:dyDescent="0.35">
      <c r="A17389" s="1">
        <v>43952</v>
      </c>
      <c r="B17389" t="s">
        <v>103</v>
      </c>
      <c r="C17389">
        <v>14</v>
      </c>
      <c r="D17389">
        <v>749</v>
      </c>
      <c r="L17389">
        <v>12</v>
      </c>
      <c r="N17389" s="2">
        <v>43952.268750000003</v>
      </c>
      <c r="O17389" t="s">
        <v>25533</v>
      </c>
      <c r="P17389" t="s">
        <v>25534</v>
      </c>
      <c r="Q17389">
        <v>2</v>
      </c>
      <c r="S17389">
        <v>763</v>
      </c>
      <c r="T17389">
        <v>763</v>
      </c>
      <c r="U17389">
        <v>763</v>
      </c>
      <c r="V17389">
        <v>69</v>
      </c>
      <c r="W17389">
        <v>0</v>
      </c>
      <c r="X17389">
        <v>0</v>
      </c>
      <c r="Y17389">
        <v>164</v>
      </c>
      <c r="Z17389">
        <v>0</v>
      </c>
      <c r="AA17389">
        <v>164</v>
      </c>
      <c r="AB17389" s="2">
        <v>45055.002986111111</v>
      </c>
      <c r="AC17389" t="s">
        <v>32</v>
      </c>
    </row>
    <row r="17390" spans="1:29" x14ac:dyDescent="0.35">
      <c r="A17390" s="1">
        <v>43952</v>
      </c>
      <c r="B17390" t="s">
        <v>106</v>
      </c>
      <c r="C17390">
        <v>7212</v>
      </c>
      <c r="D17390">
        <v>64336</v>
      </c>
      <c r="F17390">
        <v>651</v>
      </c>
      <c r="G17390">
        <v>1226</v>
      </c>
      <c r="H17390">
        <v>160</v>
      </c>
      <c r="J17390">
        <v>75</v>
      </c>
      <c r="L17390">
        <v>3413</v>
      </c>
      <c r="N17390" s="2">
        <v>43951</v>
      </c>
      <c r="O17390" t="s">
        <v>25535</v>
      </c>
      <c r="P17390" t="s">
        <v>25499</v>
      </c>
      <c r="Q17390">
        <v>281</v>
      </c>
      <c r="R17390">
        <v>1226</v>
      </c>
      <c r="S17390">
        <v>71548</v>
      </c>
      <c r="T17390">
        <v>71548</v>
      </c>
      <c r="U17390">
        <v>71548</v>
      </c>
      <c r="V17390">
        <v>28</v>
      </c>
      <c r="W17390">
        <v>20</v>
      </c>
      <c r="X17390">
        <v>51</v>
      </c>
      <c r="Y17390">
        <v>4811</v>
      </c>
      <c r="Z17390">
        <v>397</v>
      </c>
      <c r="AA17390">
        <v>5208</v>
      </c>
      <c r="AB17390" s="2">
        <v>45055.002986111111</v>
      </c>
      <c r="AC17390" t="s">
        <v>32</v>
      </c>
    </row>
    <row r="17391" spans="1:29" x14ac:dyDescent="0.35">
      <c r="A17391" s="1">
        <v>43952</v>
      </c>
      <c r="B17391" t="s">
        <v>108</v>
      </c>
      <c r="C17391">
        <v>453</v>
      </c>
      <c r="F17391">
        <v>5</v>
      </c>
      <c r="G17391">
        <v>61</v>
      </c>
      <c r="L17391">
        <v>397</v>
      </c>
      <c r="N17391" s="2">
        <v>43951</v>
      </c>
      <c r="O17391" t="s">
        <v>25536</v>
      </c>
      <c r="P17391" t="s">
        <v>25499</v>
      </c>
      <c r="Q17391">
        <v>16</v>
      </c>
      <c r="R17391">
        <v>61</v>
      </c>
      <c r="S17391">
        <v>453</v>
      </c>
      <c r="T17391">
        <v>14203</v>
      </c>
      <c r="U17391">
        <v>453</v>
      </c>
      <c r="V17391">
        <v>30</v>
      </c>
      <c r="W17391">
        <v>0</v>
      </c>
      <c r="X17391">
        <v>0</v>
      </c>
      <c r="Y17391">
        <v>0</v>
      </c>
      <c r="Z17391">
        <v>0</v>
      </c>
      <c r="AA17391">
        <v>289</v>
      </c>
      <c r="AB17391" s="2">
        <v>45055.002986111111</v>
      </c>
      <c r="AC17391" t="s">
        <v>32</v>
      </c>
    </row>
    <row r="17392" spans="1:29" x14ac:dyDescent="0.35">
      <c r="A17392" s="1">
        <v>43952</v>
      </c>
      <c r="B17392" t="s">
        <v>110</v>
      </c>
      <c r="C17392">
        <v>10923</v>
      </c>
      <c r="F17392">
        <v>547</v>
      </c>
      <c r="N17392" s="2">
        <v>43952.458333333336</v>
      </c>
      <c r="O17392" t="s">
        <v>25537</v>
      </c>
      <c r="P17392" t="s">
        <v>25467</v>
      </c>
      <c r="Q17392">
        <v>399</v>
      </c>
      <c r="S17392">
        <v>10923</v>
      </c>
      <c r="T17392">
        <v>145996</v>
      </c>
      <c r="U17392">
        <v>10923</v>
      </c>
      <c r="V17392">
        <v>37</v>
      </c>
      <c r="W17392">
        <v>21</v>
      </c>
      <c r="X17392">
        <v>0</v>
      </c>
      <c r="Y17392">
        <v>0</v>
      </c>
      <c r="Z17392">
        <v>414</v>
      </c>
      <c r="AA17392">
        <v>6598</v>
      </c>
      <c r="AB17392" s="2">
        <v>45055.002986111111</v>
      </c>
      <c r="AC17392" t="s">
        <v>32</v>
      </c>
    </row>
    <row r="17393" spans="1:29" x14ac:dyDescent="0.35">
      <c r="A17393" s="1">
        <v>43952</v>
      </c>
      <c r="B17393" t="s">
        <v>113</v>
      </c>
      <c r="C17393">
        <v>1107</v>
      </c>
      <c r="D17393">
        <v>28418</v>
      </c>
      <c r="F17393">
        <v>27</v>
      </c>
      <c r="G17393">
        <v>86</v>
      </c>
      <c r="L17393">
        <v>482</v>
      </c>
      <c r="N17393" s="2">
        <v>43952.541666666664</v>
      </c>
      <c r="O17393" t="s">
        <v>25538</v>
      </c>
      <c r="P17393" t="s">
        <v>25524</v>
      </c>
      <c r="Q17393">
        <v>23</v>
      </c>
      <c r="R17393">
        <v>86</v>
      </c>
      <c r="S17393">
        <v>29525</v>
      </c>
      <c r="T17393">
        <v>31092</v>
      </c>
      <c r="U17393">
        <v>29525</v>
      </c>
      <c r="V17393">
        <v>38</v>
      </c>
      <c r="W17393">
        <v>4</v>
      </c>
      <c r="X17393">
        <v>1</v>
      </c>
      <c r="Y17393">
        <v>2025</v>
      </c>
      <c r="Z17393">
        <v>40</v>
      </c>
      <c r="AA17393">
        <v>2089</v>
      </c>
      <c r="AB17393" s="2">
        <v>45055.002986111111</v>
      </c>
      <c r="AC17393" t="s">
        <v>32</v>
      </c>
    </row>
    <row r="17394" spans="1:29" x14ac:dyDescent="0.35">
      <c r="A17394" s="1">
        <v>43952</v>
      </c>
      <c r="B17394" t="s">
        <v>115</v>
      </c>
      <c r="C17394">
        <v>4281</v>
      </c>
      <c r="D17394">
        <v>23104</v>
      </c>
      <c r="N17394" s="2">
        <v>43951.822916666664</v>
      </c>
      <c r="O17394" t="s">
        <v>25539</v>
      </c>
      <c r="P17394" t="s">
        <v>25540</v>
      </c>
      <c r="Q17394">
        <v>70</v>
      </c>
      <c r="S17394">
        <v>27385</v>
      </c>
      <c r="T17394">
        <v>30799</v>
      </c>
      <c r="U17394">
        <v>27385</v>
      </c>
      <c r="V17394">
        <v>31</v>
      </c>
      <c r="W17394">
        <v>2</v>
      </c>
      <c r="X17394">
        <v>0</v>
      </c>
      <c r="Y17394">
        <v>1567</v>
      </c>
      <c r="Z17394">
        <v>497</v>
      </c>
      <c r="AA17394">
        <v>2672</v>
      </c>
      <c r="AB17394" s="2">
        <v>45055.002986111111</v>
      </c>
      <c r="AC17394" t="s">
        <v>32</v>
      </c>
    </row>
    <row r="17395" spans="1:29" x14ac:dyDescent="0.35">
      <c r="A17395" s="1">
        <v>43952</v>
      </c>
      <c r="B17395" t="s">
        <v>118</v>
      </c>
      <c r="C17395">
        <v>2310</v>
      </c>
      <c r="D17395">
        <v>22039</v>
      </c>
      <c r="E17395">
        <v>159</v>
      </c>
      <c r="F17395">
        <v>103</v>
      </c>
      <c r="G17395">
        <v>270</v>
      </c>
      <c r="L17395">
        <v>980</v>
      </c>
      <c r="N17395" s="2">
        <v>43952.375</v>
      </c>
      <c r="O17395" t="s">
        <v>25541</v>
      </c>
      <c r="P17395" t="s">
        <v>25542</v>
      </c>
      <c r="Q17395">
        <v>81</v>
      </c>
      <c r="R17395">
        <v>270</v>
      </c>
      <c r="S17395">
        <v>24508</v>
      </c>
      <c r="T17395">
        <v>26262</v>
      </c>
      <c r="U17395">
        <v>24349</v>
      </c>
      <c r="V17395">
        <v>33</v>
      </c>
      <c r="W17395">
        <v>9</v>
      </c>
      <c r="X17395">
        <v>8</v>
      </c>
      <c r="Y17395">
        <v>2136</v>
      </c>
      <c r="Z17395">
        <v>164</v>
      </c>
      <c r="AA17395">
        <v>1120</v>
      </c>
      <c r="AB17395" s="2">
        <v>45055.002986111111</v>
      </c>
      <c r="AC17395" t="s">
        <v>32</v>
      </c>
    </row>
    <row r="17396" spans="1:29" x14ac:dyDescent="0.35">
      <c r="A17396" s="1">
        <v>43952</v>
      </c>
      <c r="B17396" t="s">
        <v>121</v>
      </c>
      <c r="C17396">
        <v>121190</v>
      </c>
      <c r="D17396">
        <v>135355</v>
      </c>
      <c r="E17396">
        <v>583</v>
      </c>
      <c r="F17396">
        <v>5972</v>
      </c>
      <c r="H17396">
        <v>1724</v>
      </c>
      <c r="J17396">
        <v>1286</v>
      </c>
      <c r="N17396" s="2">
        <v>43952.541666666664</v>
      </c>
      <c r="O17396" t="s">
        <v>25543</v>
      </c>
      <c r="P17396" t="s">
        <v>25524</v>
      </c>
      <c r="Q17396">
        <v>9000</v>
      </c>
      <c r="S17396">
        <v>257128</v>
      </c>
      <c r="T17396">
        <v>256545</v>
      </c>
      <c r="U17396">
        <v>256545</v>
      </c>
      <c r="V17396">
        <v>34</v>
      </c>
      <c r="W17396">
        <v>336</v>
      </c>
      <c r="X17396">
        <v>0</v>
      </c>
      <c r="Y17396">
        <v>6089</v>
      </c>
      <c r="Z17396">
        <v>2538</v>
      </c>
      <c r="AA17396">
        <v>8627</v>
      </c>
      <c r="AB17396" s="2">
        <v>45055.002986111111</v>
      </c>
      <c r="AC17396" t="s">
        <v>32</v>
      </c>
    </row>
    <row r="17397" spans="1:29" x14ac:dyDescent="0.35">
      <c r="A17397" s="1">
        <v>43952</v>
      </c>
      <c r="B17397" t="s">
        <v>123</v>
      </c>
      <c r="C17397">
        <v>3513</v>
      </c>
      <c r="F17397">
        <v>159</v>
      </c>
      <c r="G17397">
        <v>587</v>
      </c>
      <c r="L17397">
        <v>785</v>
      </c>
      <c r="N17397" s="2">
        <v>43952.834722222222</v>
      </c>
      <c r="O17397" t="s">
        <v>25544</v>
      </c>
      <c r="P17397" t="s">
        <v>25545</v>
      </c>
      <c r="Q17397">
        <v>131</v>
      </c>
      <c r="R17397">
        <v>587</v>
      </c>
      <c r="S17397">
        <v>3513</v>
      </c>
      <c r="T17397">
        <v>71118</v>
      </c>
      <c r="U17397">
        <v>3513</v>
      </c>
      <c r="V17397">
        <v>35</v>
      </c>
      <c r="W17397">
        <v>8</v>
      </c>
      <c r="X17397">
        <v>51</v>
      </c>
      <c r="Y17397">
        <v>0</v>
      </c>
      <c r="Z17397">
        <v>102</v>
      </c>
      <c r="AA17397">
        <v>3249</v>
      </c>
      <c r="AB17397" s="2">
        <v>45055.002986111111</v>
      </c>
      <c r="AC17397" t="s">
        <v>32</v>
      </c>
    </row>
    <row r="17398" spans="1:29" x14ac:dyDescent="0.35">
      <c r="A17398" s="1">
        <v>43952</v>
      </c>
      <c r="B17398" t="s">
        <v>126</v>
      </c>
      <c r="C17398">
        <v>5227</v>
      </c>
      <c r="D17398">
        <v>38368</v>
      </c>
      <c r="N17398" s="2">
        <v>43952.416666666664</v>
      </c>
      <c r="O17398" t="s">
        <v>25546</v>
      </c>
      <c r="P17398" t="s">
        <v>25520</v>
      </c>
      <c r="Q17398">
        <v>277</v>
      </c>
      <c r="S17398">
        <v>43595</v>
      </c>
      <c r="T17398">
        <v>50472</v>
      </c>
      <c r="U17398">
        <v>43595</v>
      </c>
      <c r="V17398">
        <v>32</v>
      </c>
      <c r="W17398">
        <v>8</v>
      </c>
      <c r="X17398">
        <v>0</v>
      </c>
      <c r="Y17398">
        <v>1380</v>
      </c>
      <c r="Z17398">
        <v>229</v>
      </c>
      <c r="AA17398">
        <v>1544</v>
      </c>
      <c r="AB17398" s="2">
        <v>45055.002986111111</v>
      </c>
      <c r="AC17398" t="s">
        <v>32</v>
      </c>
    </row>
    <row r="17399" spans="1:29" x14ac:dyDescent="0.35">
      <c r="A17399" s="1">
        <v>43952</v>
      </c>
      <c r="B17399" t="s">
        <v>128</v>
      </c>
      <c r="C17399">
        <v>308314</v>
      </c>
      <c r="F17399">
        <v>10993</v>
      </c>
      <c r="H17399">
        <v>3640</v>
      </c>
      <c r="N17399" s="2">
        <v>43952</v>
      </c>
      <c r="O17399" t="s">
        <v>25547</v>
      </c>
      <c r="P17399" t="s">
        <v>25337</v>
      </c>
      <c r="Q17399">
        <v>18610</v>
      </c>
      <c r="S17399">
        <v>308314</v>
      </c>
      <c r="T17399">
        <v>927438</v>
      </c>
      <c r="U17399">
        <v>308314</v>
      </c>
      <c r="V17399">
        <v>36</v>
      </c>
      <c r="W17399">
        <v>289</v>
      </c>
      <c r="X17399">
        <v>0</v>
      </c>
      <c r="Y17399">
        <v>0</v>
      </c>
      <c r="Z17399">
        <v>3942</v>
      </c>
      <c r="AA17399">
        <v>26802</v>
      </c>
      <c r="AB17399" s="2">
        <v>45055.002986111111</v>
      </c>
      <c r="AC17399" t="s">
        <v>32</v>
      </c>
    </row>
    <row r="17400" spans="1:29" x14ac:dyDescent="0.35">
      <c r="A17400" s="1">
        <v>43952</v>
      </c>
      <c r="B17400" t="s">
        <v>131</v>
      </c>
      <c r="C17400">
        <v>18743</v>
      </c>
      <c r="G17400">
        <v>3634</v>
      </c>
      <c r="I17400">
        <v>1056</v>
      </c>
      <c r="N17400" s="2">
        <v>43952.583333333336</v>
      </c>
      <c r="O17400" t="s">
        <v>25548</v>
      </c>
      <c r="P17400" t="s">
        <v>25492</v>
      </c>
      <c r="Q17400">
        <v>1002</v>
      </c>
      <c r="R17400">
        <v>3634</v>
      </c>
      <c r="S17400">
        <v>18743</v>
      </c>
      <c r="T17400">
        <v>143887</v>
      </c>
      <c r="U17400">
        <v>18743</v>
      </c>
      <c r="V17400">
        <v>39</v>
      </c>
      <c r="W17400">
        <v>27</v>
      </c>
      <c r="X17400">
        <v>101</v>
      </c>
      <c r="Y17400">
        <v>0</v>
      </c>
      <c r="Z17400">
        <v>716</v>
      </c>
      <c r="AA17400">
        <v>6003</v>
      </c>
      <c r="AB17400" s="2">
        <v>45055.002986111111</v>
      </c>
      <c r="AC17400" t="s">
        <v>32</v>
      </c>
    </row>
    <row r="17401" spans="1:29" x14ac:dyDescent="0.35">
      <c r="A17401" s="1">
        <v>43952</v>
      </c>
      <c r="B17401" t="s">
        <v>134</v>
      </c>
      <c r="C17401">
        <v>3748</v>
      </c>
      <c r="D17401">
        <v>59804</v>
      </c>
      <c r="F17401">
        <v>255</v>
      </c>
      <c r="G17401">
        <v>715</v>
      </c>
      <c r="H17401">
        <v>113</v>
      </c>
      <c r="L17401">
        <v>2467</v>
      </c>
      <c r="N17401" s="2">
        <v>43952</v>
      </c>
      <c r="O17401" t="s">
        <v>25549</v>
      </c>
      <c r="P17401" t="s">
        <v>25337</v>
      </c>
      <c r="Q17401">
        <v>230</v>
      </c>
      <c r="R17401">
        <v>715</v>
      </c>
      <c r="S17401">
        <v>63552</v>
      </c>
      <c r="T17401">
        <v>63552</v>
      </c>
      <c r="U17401">
        <v>63552</v>
      </c>
      <c r="V17401">
        <v>40</v>
      </c>
      <c r="W17401">
        <v>8</v>
      </c>
      <c r="X17401">
        <v>12</v>
      </c>
      <c r="Y17401">
        <v>0</v>
      </c>
      <c r="Z17401">
        <v>130</v>
      </c>
      <c r="AA17401">
        <v>130</v>
      </c>
      <c r="AB17401" s="2">
        <v>45055.002986111111</v>
      </c>
      <c r="AC17401" t="s">
        <v>32</v>
      </c>
    </row>
    <row r="17402" spans="1:29" x14ac:dyDescent="0.35">
      <c r="A17402" s="1">
        <v>43952</v>
      </c>
      <c r="B17402" t="s">
        <v>136</v>
      </c>
      <c r="C17402">
        <v>2510</v>
      </c>
      <c r="D17402">
        <v>53522</v>
      </c>
      <c r="F17402">
        <v>243</v>
      </c>
      <c r="G17402">
        <v>578</v>
      </c>
      <c r="H17402">
        <v>65</v>
      </c>
      <c r="J17402">
        <v>28</v>
      </c>
      <c r="N17402" s="2">
        <v>43951.458333333336</v>
      </c>
      <c r="O17402" t="s">
        <v>25550</v>
      </c>
      <c r="P17402" t="s">
        <v>25551</v>
      </c>
      <c r="Q17402">
        <v>103</v>
      </c>
      <c r="R17402">
        <v>578</v>
      </c>
      <c r="S17402">
        <v>56032</v>
      </c>
      <c r="T17402">
        <v>70846</v>
      </c>
      <c r="U17402">
        <v>56032</v>
      </c>
      <c r="V17402">
        <v>41</v>
      </c>
      <c r="W17402">
        <v>2</v>
      </c>
      <c r="X17402">
        <v>9</v>
      </c>
      <c r="Y17402">
        <v>1496</v>
      </c>
      <c r="Z17402">
        <v>64</v>
      </c>
      <c r="AA17402">
        <v>2793</v>
      </c>
      <c r="AB17402" s="2">
        <v>45055.002986111111</v>
      </c>
      <c r="AC17402" t="s">
        <v>32</v>
      </c>
    </row>
    <row r="17403" spans="1:29" x14ac:dyDescent="0.35">
      <c r="A17403" s="1">
        <v>43952</v>
      </c>
      <c r="B17403" t="s">
        <v>139</v>
      </c>
      <c r="C17403">
        <v>46971</v>
      </c>
      <c r="D17403">
        <v>180477</v>
      </c>
      <c r="F17403">
        <v>2683</v>
      </c>
      <c r="J17403">
        <v>590</v>
      </c>
      <c r="N17403" s="2">
        <v>43952.645833333336</v>
      </c>
      <c r="O17403" t="s">
        <v>25552</v>
      </c>
      <c r="P17403" t="s">
        <v>25553</v>
      </c>
      <c r="Q17403">
        <v>2354</v>
      </c>
      <c r="S17403">
        <v>227448</v>
      </c>
      <c r="T17403">
        <v>243945</v>
      </c>
      <c r="U17403">
        <v>227448</v>
      </c>
      <c r="V17403">
        <v>42</v>
      </c>
      <c r="W17403">
        <v>62</v>
      </c>
      <c r="X17403">
        <v>0</v>
      </c>
      <c r="Y17403">
        <v>4875</v>
      </c>
      <c r="Z17403">
        <v>1208</v>
      </c>
      <c r="AA17403">
        <v>7027</v>
      </c>
      <c r="AB17403" s="2">
        <v>45055.002986111111</v>
      </c>
      <c r="AC17403" t="s">
        <v>32</v>
      </c>
    </row>
    <row r="17404" spans="1:29" x14ac:dyDescent="0.35">
      <c r="A17404" s="1">
        <v>43952</v>
      </c>
      <c r="B17404" t="s">
        <v>142</v>
      </c>
      <c r="C17404">
        <v>964</v>
      </c>
      <c r="D17404">
        <v>9313</v>
      </c>
      <c r="F17404">
        <v>200</v>
      </c>
      <c r="N17404" s="2">
        <v>43952.25</v>
      </c>
      <c r="O17404" t="s">
        <v>25554</v>
      </c>
      <c r="P17404" t="s">
        <v>25555</v>
      </c>
      <c r="Q17404">
        <v>92</v>
      </c>
      <c r="S17404">
        <v>10277</v>
      </c>
      <c r="T17404">
        <v>10277</v>
      </c>
      <c r="U17404">
        <v>10277</v>
      </c>
      <c r="V17404">
        <v>72</v>
      </c>
      <c r="W17404">
        <v>0</v>
      </c>
      <c r="X17404">
        <v>0</v>
      </c>
      <c r="Y17404">
        <v>0</v>
      </c>
      <c r="Z17404">
        <v>9</v>
      </c>
      <c r="AA17404">
        <v>9</v>
      </c>
      <c r="AB17404" s="2">
        <v>45055.002986111111</v>
      </c>
      <c r="AC17404" t="s">
        <v>32</v>
      </c>
    </row>
    <row r="17405" spans="1:29" x14ac:dyDescent="0.35">
      <c r="A17405" s="1">
        <v>43952</v>
      </c>
      <c r="B17405" t="s">
        <v>144</v>
      </c>
      <c r="C17405">
        <v>9333</v>
      </c>
      <c r="D17405">
        <v>52328</v>
      </c>
      <c r="F17405">
        <v>352</v>
      </c>
      <c r="G17405">
        <v>937</v>
      </c>
      <c r="H17405">
        <v>76</v>
      </c>
      <c r="J17405">
        <v>51</v>
      </c>
      <c r="N17405" s="2">
        <v>43952.125</v>
      </c>
      <c r="O17405" t="s">
        <v>25556</v>
      </c>
      <c r="P17405" t="s">
        <v>25557</v>
      </c>
      <c r="Q17405">
        <v>279</v>
      </c>
      <c r="R17405">
        <v>937</v>
      </c>
      <c r="S17405">
        <v>61661</v>
      </c>
      <c r="T17405">
        <v>69551</v>
      </c>
      <c r="U17405">
        <v>61661</v>
      </c>
      <c r="V17405">
        <v>44</v>
      </c>
      <c r="W17405">
        <v>13</v>
      </c>
      <c r="X17405">
        <v>41</v>
      </c>
      <c r="Y17405">
        <v>2228</v>
      </c>
      <c r="Z17405">
        <v>317</v>
      </c>
      <c r="AA17405">
        <v>3201</v>
      </c>
      <c r="AB17405" s="2">
        <v>45055.002986111111</v>
      </c>
      <c r="AC17405" t="s">
        <v>32</v>
      </c>
    </row>
    <row r="17406" spans="1:29" x14ac:dyDescent="0.35">
      <c r="A17406" s="1">
        <v>43952</v>
      </c>
      <c r="B17406" t="s">
        <v>147</v>
      </c>
      <c r="C17406">
        <v>6258</v>
      </c>
      <c r="D17406">
        <v>53121</v>
      </c>
      <c r="G17406">
        <v>1110</v>
      </c>
      <c r="L17406">
        <v>3622</v>
      </c>
      <c r="N17406" s="2">
        <v>43952.666666666664</v>
      </c>
      <c r="O17406" t="s">
        <v>25558</v>
      </c>
      <c r="P17406" t="s">
        <v>25559</v>
      </c>
      <c r="Q17406">
        <v>256</v>
      </c>
      <c r="R17406">
        <v>1110</v>
      </c>
      <c r="S17406">
        <v>59379</v>
      </c>
      <c r="T17406">
        <v>59379</v>
      </c>
      <c r="U17406">
        <v>59379</v>
      </c>
      <c r="V17406">
        <v>45</v>
      </c>
      <c r="W17406">
        <v>12</v>
      </c>
      <c r="X17406">
        <v>110</v>
      </c>
      <c r="Y17406">
        <v>2704</v>
      </c>
      <c r="Z17406">
        <v>163</v>
      </c>
      <c r="AA17406">
        <v>2867</v>
      </c>
      <c r="AB17406" s="2">
        <v>45055.002986111111</v>
      </c>
      <c r="AC17406" t="s">
        <v>32</v>
      </c>
    </row>
    <row r="17407" spans="1:29" x14ac:dyDescent="0.35">
      <c r="A17407" s="1">
        <v>43952</v>
      </c>
      <c r="B17407" t="s">
        <v>150</v>
      </c>
      <c r="C17407">
        <v>2525</v>
      </c>
      <c r="D17407">
        <v>14838</v>
      </c>
      <c r="F17407">
        <v>69</v>
      </c>
      <c r="G17407">
        <v>179</v>
      </c>
      <c r="L17407">
        <v>1686</v>
      </c>
      <c r="N17407" s="2">
        <v>43952.477777777778</v>
      </c>
      <c r="O17407" t="s">
        <v>25560</v>
      </c>
      <c r="P17407" t="s">
        <v>25561</v>
      </c>
      <c r="Q17407">
        <v>21</v>
      </c>
      <c r="R17407">
        <v>179</v>
      </c>
      <c r="S17407">
        <v>17363</v>
      </c>
      <c r="T17407">
        <v>18446</v>
      </c>
      <c r="U17407">
        <v>17363</v>
      </c>
      <c r="V17407">
        <v>46</v>
      </c>
      <c r="W17407">
        <v>4</v>
      </c>
      <c r="X17407">
        <v>6</v>
      </c>
      <c r="Y17407">
        <v>259</v>
      </c>
      <c r="Z17407">
        <v>76</v>
      </c>
      <c r="AA17407">
        <v>521</v>
      </c>
      <c r="AB17407" s="2">
        <v>45055.002986111111</v>
      </c>
      <c r="AC17407" t="s">
        <v>32</v>
      </c>
    </row>
    <row r="17408" spans="1:29" x14ac:dyDescent="0.35">
      <c r="A17408" s="1">
        <v>43952</v>
      </c>
      <c r="B17408" t="s">
        <v>152</v>
      </c>
      <c r="C17408">
        <v>11891</v>
      </c>
      <c r="F17408">
        <v>529</v>
      </c>
      <c r="G17408">
        <v>1113</v>
      </c>
      <c r="L17408">
        <v>5546</v>
      </c>
      <c r="N17408" s="2">
        <v>43952.625</v>
      </c>
      <c r="O17408" t="s">
        <v>25562</v>
      </c>
      <c r="P17408" t="s">
        <v>25532</v>
      </c>
      <c r="Q17408">
        <v>204</v>
      </c>
      <c r="R17408">
        <v>1113</v>
      </c>
      <c r="S17408">
        <v>11891</v>
      </c>
      <c r="T17408">
        <v>186132</v>
      </c>
      <c r="U17408">
        <v>11891</v>
      </c>
      <c r="V17408">
        <v>47</v>
      </c>
      <c r="W17408">
        <v>5</v>
      </c>
      <c r="X17408">
        <v>68</v>
      </c>
      <c r="Y17408">
        <v>0</v>
      </c>
      <c r="Z17408">
        <v>1156</v>
      </c>
      <c r="AA17408">
        <v>8506</v>
      </c>
      <c r="AB17408" s="2">
        <v>45055.002986111111</v>
      </c>
      <c r="AC17408" t="s">
        <v>32</v>
      </c>
    </row>
    <row r="17409" spans="1:29" x14ac:dyDescent="0.35">
      <c r="A17409" s="1">
        <v>43952</v>
      </c>
      <c r="B17409" t="s">
        <v>155</v>
      </c>
      <c r="C17409">
        <v>29229</v>
      </c>
      <c r="F17409">
        <v>1778</v>
      </c>
      <c r="H17409">
        <v>711</v>
      </c>
      <c r="L17409">
        <v>14122</v>
      </c>
      <c r="N17409" s="2">
        <v>43952.541666666664</v>
      </c>
      <c r="O17409" t="s">
        <v>25563</v>
      </c>
      <c r="P17409" t="s">
        <v>25524</v>
      </c>
      <c r="Q17409">
        <v>816</v>
      </c>
      <c r="S17409">
        <v>29229</v>
      </c>
      <c r="T17409">
        <v>407048</v>
      </c>
      <c r="U17409">
        <v>29229</v>
      </c>
      <c r="V17409">
        <v>48</v>
      </c>
      <c r="W17409">
        <v>34</v>
      </c>
      <c r="X17409">
        <v>0</v>
      </c>
      <c r="Y17409">
        <v>0</v>
      </c>
      <c r="Z17409">
        <v>1142</v>
      </c>
      <c r="AA17409">
        <v>20039</v>
      </c>
      <c r="AB17409" s="2">
        <v>45055.002986111111</v>
      </c>
      <c r="AC17409" t="s">
        <v>32</v>
      </c>
    </row>
    <row r="17410" spans="1:29" x14ac:dyDescent="0.35">
      <c r="A17410" s="1">
        <v>43952</v>
      </c>
      <c r="B17410" t="s">
        <v>158</v>
      </c>
      <c r="C17410">
        <v>4828</v>
      </c>
      <c r="D17410">
        <v>111939</v>
      </c>
      <c r="G17410">
        <v>403</v>
      </c>
      <c r="L17410">
        <v>2062</v>
      </c>
      <c r="N17410" s="2">
        <v>43952.625</v>
      </c>
      <c r="O17410" t="s">
        <v>25564</v>
      </c>
      <c r="P17410" t="s">
        <v>25532</v>
      </c>
      <c r="Q17410">
        <v>46</v>
      </c>
      <c r="R17410">
        <v>403</v>
      </c>
      <c r="S17410">
        <v>116767</v>
      </c>
      <c r="T17410">
        <v>123002</v>
      </c>
      <c r="U17410">
        <v>116767</v>
      </c>
      <c r="V17410">
        <v>49</v>
      </c>
      <c r="W17410">
        <v>0</v>
      </c>
      <c r="X17410">
        <v>13</v>
      </c>
      <c r="Y17410">
        <v>3154</v>
      </c>
      <c r="Z17410">
        <v>156</v>
      </c>
      <c r="AA17410">
        <v>3763</v>
      </c>
      <c r="AB17410" s="2">
        <v>45055.002986111111</v>
      </c>
      <c r="AC17410" t="s">
        <v>32</v>
      </c>
    </row>
    <row r="17411" spans="1:29" x14ac:dyDescent="0.35">
      <c r="A17411" s="1">
        <v>43952</v>
      </c>
      <c r="B17411" t="s">
        <v>161</v>
      </c>
      <c r="C17411">
        <v>16901</v>
      </c>
      <c r="E17411">
        <v>468</v>
      </c>
      <c r="F17411">
        <v>1431</v>
      </c>
      <c r="G17411">
        <v>2322</v>
      </c>
      <c r="H17411">
        <v>366</v>
      </c>
      <c r="J17411">
        <v>193</v>
      </c>
      <c r="N17411" s="2">
        <v>43951.708333333336</v>
      </c>
      <c r="O17411" t="s">
        <v>25565</v>
      </c>
      <c r="P17411" t="s">
        <v>25522</v>
      </c>
      <c r="Q17411">
        <v>581</v>
      </c>
      <c r="R17411">
        <v>2322</v>
      </c>
      <c r="S17411">
        <v>17369</v>
      </c>
      <c r="T17411">
        <v>118355</v>
      </c>
      <c r="U17411">
        <v>16901</v>
      </c>
      <c r="V17411">
        <v>51</v>
      </c>
      <c r="W17411">
        <v>29</v>
      </c>
      <c r="X17411">
        <v>63</v>
      </c>
      <c r="Y17411">
        <v>0</v>
      </c>
      <c r="Z17411">
        <v>1055</v>
      </c>
      <c r="AA17411">
        <v>5440</v>
      </c>
      <c r="AB17411" s="2">
        <v>45055.002986111111</v>
      </c>
      <c r="AC17411" t="s">
        <v>32</v>
      </c>
    </row>
    <row r="17412" spans="1:29" x14ac:dyDescent="0.35">
      <c r="A17412" s="1">
        <v>43952</v>
      </c>
      <c r="B17412" t="s">
        <v>163</v>
      </c>
      <c r="C17412">
        <v>66</v>
      </c>
      <c r="D17412">
        <v>811</v>
      </c>
      <c r="E17412">
        <v>68</v>
      </c>
      <c r="L17412">
        <v>51</v>
      </c>
      <c r="N17412" s="2">
        <v>43951.859027777777</v>
      </c>
      <c r="O17412" t="s">
        <v>25566</v>
      </c>
      <c r="P17412" t="s">
        <v>25567</v>
      </c>
      <c r="Q17412">
        <v>4</v>
      </c>
      <c r="S17412">
        <v>945</v>
      </c>
      <c r="T17412">
        <v>877</v>
      </c>
      <c r="U17412">
        <v>877</v>
      </c>
      <c r="V17412">
        <v>78</v>
      </c>
      <c r="W17412">
        <v>0</v>
      </c>
      <c r="X17412">
        <v>0</v>
      </c>
      <c r="Y17412">
        <v>4</v>
      </c>
      <c r="Z17412">
        <v>0</v>
      </c>
      <c r="AA17412">
        <v>4</v>
      </c>
      <c r="AB17412" s="2">
        <v>45055.002986111111</v>
      </c>
      <c r="AC17412" t="s">
        <v>32</v>
      </c>
    </row>
    <row r="17413" spans="1:29" x14ac:dyDescent="0.35">
      <c r="A17413" s="1">
        <v>43952</v>
      </c>
      <c r="B17413" t="s">
        <v>166</v>
      </c>
      <c r="C17413">
        <v>879</v>
      </c>
      <c r="D17413">
        <v>13093</v>
      </c>
      <c r="F17413">
        <v>19</v>
      </c>
      <c r="N17413" s="2">
        <v>43952</v>
      </c>
      <c r="O17413" t="s">
        <v>25568</v>
      </c>
      <c r="P17413" t="s">
        <v>25337</v>
      </c>
      <c r="Q17413">
        <v>50</v>
      </c>
      <c r="S17413">
        <v>13972</v>
      </c>
      <c r="T17413">
        <v>17899</v>
      </c>
      <c r="U17413">
        <v>13972</v>
      </c>
      <c r="V17413">
        <v>50</v>
      </c>
      <c r="W17413">
        <v>1</v>
      </c>
      <c r="X17413">
        <v>0</v>
      </c>
      <c r="Y17413">
        <v>524</v>
      </c>
      <c r="Z17413">
        <v>13</v>
      </c>
      <c r="AA17413">
        <v>1048</v>
      </c>
      <c r="AB17413" s="2">
        <v>45055.002986111111</v>
      </c>
      <c r="AC17413" t="s">
        <v>32</v>
      </c>
    </row>
    <row r="17414" spans="1:29" x14ac:dyDescent="0.35">
      <c r="A17414" s="1">
        <v>43952</v>
      </c>
      <c r="B17414" t="s">
        <v>168</v>
      </c>
      <c r="C17414">
        <v>15418</v>
      </c>
      <c r="F17414">
        <v>470</v>
      </c>
      <c r="H17414">
        <v>120</v>
      </c>
      <c r="N17414" s="2">
        <v>43952</v>
      </c>
      <c r="O17414" t="s">
        <v>25569</v>
      </c>
      <c r="P17414" t="s">
        <v>25337</v>
      </c>
      <c r="Q17414">
        <v>814</v>
      </c>
      <c r="S17414">
        <v>15418</v>
      </c>
      <c r="T17414">
        <v>225299</v>
      </c>
      <c r="U17414">
        <v>15418</v>
      </c>
      <c r="V17414">
        <v>53</v>
      </c>
      <c r="W17414">
        <v>13</v>
      </c>
      <c r="X17414">
        <v>0</v>
      </c>
      <c r="Y17414">
        <v>0</v>
      </c>
      <c r="Z17414">
        <v>328</v>
      </c>
      <c r="AA17414">
        <v>5695</v>
      </c>
      <c r="AB17414" s="2">
        <v>45055.002986111111</v>
      </c>
      <c r="AC17414" t="s">
        <v>32</v>
      </c>
    </row>
    <row r="17415" spans="1:29" x14ac:dyDescent="0.35">
      <c r="A17415" s="1">
        <v>43952</v>
      </c>
      <c r="B17415" t="s">
        <v>171</v>
      </c>
      <c r="C17415">
        <v>8550</v>
      </c>
      <c r="D17415">
        <v>72566</v>
      </c>
      <c r="E17415">
        <v>218</v>
      </c>
      <c r="F17415">
        <v>341</v>
      </c>
      <c r="G17415">
        <v>1544</v>
      </c>
      <c r="H17415">
        <v>127</v>
      </c>
      <c r="I17415">
        <v>391</v>
      </c>
      <c r="L17415">
        <v>3352</v>
      </c>
      <c r="N17415" s="2">
        <v>43952.666666666664</v>
      </c>
      <c r="O17415" t="s">
        <v>25570</v>
      </c>
      <c r="P17415" t="s">
        <v>25559</v>
      </c>
      <c r="Q17415">
        <v>327</v>
      </c>
      <c r="R17415">
        <v>1544</v>
      </c>
      <c r="S17415">
        <v>81334</v>
      </c>
      <c r="T17415">
        <v>88707</v>
      </c>
      <c r="U17415">
        <v>81116</v>
      </c>
      <c r="V17415">
        <v>55</v>
      </c>
      <c r="W17415">
        <v>11</v>
      </c>
      <c r="X17415">
        <v>32</v>
      </c>
      <c r="Y17415">
        <v>3172</v>
      </c>
      <c r="Z17415">
        <v>498</v>
      </c>
      <c r="AA17415">
        <v>3806</v>
      </c>
      <c r="AB17415" s="2">
        <v>45055.002986111111</v>
      </c>
      <c r="AC17415" t="s">
        <v>32</v>
      </c>
    </row>
    <row r="17416" spans="1:29" x14ac:dyDescent="0.35">
      <c r="A17416" s="1">
        <v>43952</v>
      </c>
      <c r="B17416" t="s">
        <v>173</v>
      </c>
      <c r="C17416">
        <v>1136</v>
      </c>
      <c r="F17416">
        <v>81</v>
      </c>
      <c r="H17416">
        <v>33</v>
      </c>
      <c r="J17416">
        <v>18</v>
      </c>
      <c r="L17416">
        <v>555</v>
      </c>
      <c r="N17416" s="2">
        <v>43952.416666666664</v>
      </c>
      <c r="O17416" t="s">
        <v>25571</v>
      </c>
      <c r="P17416" t="s">
        <v>25520</v>
      </c>
      <c r="Q17416">
        <v>46</v>
      </c>
      <c r="S17416">
        <v>1136</v>
      </c>
      <c r="T17416">
        <v>45723</v>
      </c>
      <c r="U17416">
        <v>1136</v>
      </c>
      <c r="V17416">
        <v>54</v>
      </c>
      <c r="W17416">
        <v>5</v>
      </c>
      <c r="X17416">
        <v>0</v>
      </c>
      <c r="Y17416">
        <v>0</v>
      </c>
      <c r="Z17416">
        <v>18</v>
      </c>
      <c r="AA17416">
        <v>2066</v>
      </c>
      <c r="AB17416" s="2">
        <v>45055.002986111111</v>
      </c>
      <c r="AC17416" t="s">
        <v>32</v>
      </c>
    </row>
    <row r="17417" spans="1:29" x14ac:dyDescent="0.35">
      <c r="A17417" s="1">
        <v>43952</v>
      </c>
      <c r="B17417" t="s">
        <v>175</v>
      </c>
      <c r="C17417">
        <v>566</v>
      </c>
      <c r="D17417">
        <v>9136</v>
      </c>
      <c r="F17417">
        <v>13</v>
      </c>
      <c r="G17417">
        <v>56</v>
      </c>
      <c r="L17417">
        <v>373</v>
      </c>
      <c r="N17417" s="2">
        <v>43951</v>
      </c>
      <c r="O17417" t="s">
        <v>25572</v>
      </c>
      <c r="P17417" t="s">
        <v>25499</v>
      </c>
      <c r="Q17417">
        <v>7</v>
      </c>
      <c r="R17417">
        <v>56</v>
      </c>
      <c r="S17417">
        <v>9702</v>
      </c>
      <c r="T17417">
        <v>12279</v>
      </c>
      <c r="U17417">
        <v>9702</v>
      </c>
      <c r="V17417">
        <v>56</v>
      </c>
      <c r="W17417">
        <v>0</v>
      </c>
      <c r="X17417">
        <v>0</v>
      </c>
      <c r="Y17417">
        <v>234</v>
      </c>
      <c r="Z17417">
        <v>7</v>
      </c>
      <c r="AA17417">
        <v>619</v>
      </c>
      <c r="AB17417" s="2">
        <v>45055.002986111111</v>
      </c>
      <c r="AC17417" t="s">
        <v>32</v>
      </c>
    </row>
    <row r="17418" spans="1:29" x14ac:dyDescent="0.35">
      <c r="A17418" s="1">
        <v>43951</v>
      </c>
      <c r="B17418" t="s">
        <v>29</v>
      </c>
      <c r="C17418">
        <v>355</v>
      </c>
      <c r="F17418">
        <v>19</v>
      </c>
      <c r="G17418">
        <v>38</v>
      </c>
      <c r="L17418">
        <v>252</v>
      </c>
      <c r="N17418" s="2">
        <v>43951.625</v>
      </c>
      <c r="O17418" t="s">
        <v>25573</v>
      </c>
      <c r="P17418" t="s">
        <v>25574</v>
      </c>
      <c r="Q17418">
        <v>9</v>
      </c>
      <c r="R17418">
        <v>38</v>
      </c>
      <c r="S17418">
        <v>355</v>
      </c>
      <c r="T17418">
        <v>19119</v>
      </c>
      <c r="U17418">
        <v>355</v>
      </c>
      <c r="V17418">
        <v>2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 s="2">
        <v>45055.002986111111</v>
      </c>
      <c r="AC17418" t="s">
        <v>32</v>
      </c>
    </row>
    <row r="17419" spans="1:29" x14ac:dyDescent="0.35">
      <c r="A17419" s="1">
        <v>43951</v>
      </c>
      <c r="B17419" t="s">
        <v>33</v>
      </c>
      <c r="C17419">
        <v>7019</v>
      </c>
      <c r="D17419">
        <v>80177</v>
      </c>
      <c r="F17419">
        <v>479</v>
      </c>
      <c r="G17419">
        <v>978</v>
      </c>
      <c r="I17419">
        <v>335</v>
      </c>
      <c r="K17419">
        <v>195</v>
      </c>
      <c r="N17419" s="2">
        <v>43951</v>
      </c>
      <c r="O17419" t="s">
        <v>25575</v>
      </c>
      <c r="P17419" t="s">
        <v>25499</v>
      </c>
      <c r="Q17419">
        <v>269</v>
      </c>
      <c r="R17419">
        <v>978</v>
      </c>
      <c r="S17419">
        <v>87196</v>
      </c>
      <c r="T17419">
        <v>87196</v>
      </c>
      <c r="U17419">
        <v>87196</v>
      </c>
      <c r="V17419">
        <v>1</v>
      </c>
      <c r="W17419">
        <v>24</v>
      </c>
      <c r="X17419">
        <v>33</v>
      </c>
      <c r="Y17419">
        <v>6570</v>
      </c>
      <c r="Z17419">
        <v>177</v>
      </c>
      <c r="AA17419">
        <v>6747</v>
      </c>
      <c r="AB17419" s="2">
        <v>45055.002986111111</v>
      </c>
      <c r="AC17419" t="s">
        <v>32</v>
      </c>
    </row>
    <row r="17420" spans="1:29" x14ac:dyDescent="0.35">
      <c r="A17420" s="1">
        <v>43951</v>
      </c>
      <c r="B17420" t="s">
        <v>36</v>
      </c>
      <c r="C17420">
        <v>3255</v>
      </c>
      <c r="D17420">
        <v>45124</v>
      </c>
      <c r="F17420">
        <v>95</v>
      </c>
      <c r="G17420">
        <v>402</v>
      </c>
      <c r="J17420">
        <v>23</v>
      </c>
      <c r="K17420">
        <v>85</v>
      </c>
      <c r="L17420">
        <v>1305</v>
      </c>
      <c r="N17420" s="2">
        <v>43951.617361111108</v>
      </c>
      <c r="O17420" t="s">
        <v>25576</v>
      </c>
      <c r="P17420" t="s">
        <v>25577</v>
      </c>
      <c r="Q17420">
        <v>61</v>
      </c>
      <c r="R17420">
        <v>402</v>
      </c>
      <c r="S17420">
        <v>48379</v>
      </c>
      <c r="T17420">
        <v>48379</v>
      </c>
      <c r="U17420">
        <v>48379</v>
      </c>
      <c r="V17420">
        <v>5</v>
      </c>
      <c r="W17420">
        <v>2</v>
      </c>
      <c r="X17420">
        <v>13</v>
      </c>
      <c r="Y17420">
        <v>2867</v>
      </c>
      <c r="Z17420">
        <v>63</v>
      </c>
      <c r="AA17420">
        <v>2930</v>
      </c>
      <c r="AB17420" s="2">
        <v>45055.002986111111</v>
      </c>
      <c r="AC17420" t="s">
        <v>32</v>
      </c>
    </row>
    <row r="17421" spans="1:29" x14ac:dyDescent="0.35">
      <c r="A17421" s="1">
        <v>43951</v>
      </c>
      <c r="B17421" t="s">
        <v>39</v>
      </c>
      <c r="C17421">
        <v>0</v>
      </c>
      <c r="D17421">
        <v>3</v>
      </c>
      <c r="E17421">
        <v>17</v>
      </c>
      <c r="N17421" s="2">
        <v>43940</v>
      </c>
      <c r="O17421" t="s">
        <v>25578</v>
      </c>
      <c r="P17421" t="s">
        <v>25579</v>
      </c>
      <c r="Q17421">
        <v>0</v>
      </c>
      <c r="S17421">
        <v>20</v>
      </c>
      <c r="T17421">
        <v>3</v>
      </c>
      <c r="U17421">
        <v>3</v>
      </c>
      <c r="V17421">
        <v>60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 s="2">
        <v>45055.002986111111</v>
      </c>
      <c r="AC17421" t="s">
        <v>32</v>
      </c>
    </row>
    <row r="17422" spans="1:29" x14ac:dyDescent="0.35">
      <c r="A17422" s="1">
        <v>43951</v>
      </c>
      <c r="B17422" t="s">
        <v>42</v>
      </c>
      <c r="C17422">
        <v>7648</v>
      </c>
      <c r="D17422">
        <v>64138</v>
      </c>
      <c r="F17422">
        <v>755</v>
      </c>
      <c r="G17422">
        <v>1937</v>
      </c>
      <c r="H17422">
        <v>311</v>
      </c>
      <c r="J17422">
        <v>194</v>
      </c>
      <c r="N17422" s="2">
        <v>43951</v>
      </c>
      <c r="O17422" t="s">
        <v>25580</v>
      </c>
      <c r="P17422" t="s">
        <v>25499</v>
      </c>
      <c r="Q17422">
        <v>320</v>
      </c>
      <c r="R17422">
        <v>1937</v>
      </c>
      <c r="S17422">
        <v>71786</v>
      </c>
      <c r="T17422">
        <v>93389</v>
      </c>
      <c r="U17422">
        <v>71786</v>
      </c>
      <c r="V17422">
        <v>4</v>
      </c>
      <c r="W17422">
        <v>16</v>
      </c>
      <c r="X17422">
        <v>53</v>
      </c>
      <c r="Y17422">
        <v>2527</v>
      </c>
      <c r="Z17422">
        <v>446</v>
      </c>
      <c r="AA17422">
        <v>3842</v>
      </c>
      <c r="AB17422" s="2">
        <v>45055.002986111111</v>
      </c>
      <c r="AC17422" t="s">
        <v>32</v>
      </c>
    </row>
    <row r="17423" spans="1:29" x14ac:dyDescent="0.35">
      <c r="A17423" s="1">
        <v>43951</v>
      </c>
      <c r="B17423" t="s">
        <v>44</v>
      </c>
      <c r="C17423">
        <v>48917</v>
      </c>
      <c r="F17423">
        <v>4981</v>
      </c>
      <c r="H17423">
        <v>1473</v>
      </c>
      <c r="N17423" s="2">
        <v>43950</v>
      </c>
      <c r="O17423" t="s">
        <v>25581</v>
      </c>
      <c r="P17423" t="s">
        <v>25582</v>
      </c>
      <c r="Q17423">
        <v>1982</v>
      </c>
      <c r="S17423">
        <v>48917</v>
      </c>
      <c r="T17423">
        <v>625337</v>
      </c>
      <c r="U17423">
        <v>48917</v>
      </c>
      <c r="V17423">
        <v>6</v>
      </c>
      <c r="W17423">
        <v>95</v>
      </c>
      <c r="X17423">
        <v>0</v>
      </c>
      <c r="Y17423">
        <v>0</v>
      </c>
      <c r="Z17423">
        <v>2417</v>
      </c>
      <c r="AA17423">
        <v>22198</v>
      </c>
      <c r="AB17423" s="2">
        <v>45055.002986111111</v>
      </c>
      <c r="AC17423" t="s">
        <v>32</v>
      </c>
    </row>
    <row r="17424" spans="1:29" x14ac:dyDescent="0.35">
      <c r="A17424" s="1">
        <v>43951</v>
      </c>
      <c r="B17424" t="s">
        <v>47</v>
      </c>
      <c r="C17424">
        <v>15284</v>
      </c>
      <c r="D17424">
        <v>57106</v>
      </c>
      <c r="F17424">
        <v>959</v>
      </c>
      <c r="G17424">
        <v>2697</v>
      </c>
      <c r="N17424" s="2">
        <v>43950</v>
      </c>
      <c r="O17424" t="s">
        <v>25583</v>
      </c>
      <c r="P17424" t="s">
        <v>25582</v>
      </c>
      <c r="Q17424">
        <v>777</v>
      </c>
      <c r="R17424">
        <v>2697</v>
      </c>
      <c r="S17424">
        <v>72390</v>
      </c>
      <c r="T17424">
        <v>81171</v>
      </c>
      <c r="U17424">
        <v>72390</v>
      </c>
      <c r="V17424">
        <v>8</v>
      </c>
      <c r="W17424">
        <v>11</v>
      </c>
      <c r="X17424">
        <v>76</v>
      </c>
      <c r="Y17424">
        <v>805</v>
      </c>
      <c r="Z17424">
        <v>526</v>
      </c>
      <c r="AA17424">
        <v>3312</v>
      </c>
      <c r="AB17424" s="2">
        <v>45055.002986111111</v>
      </c>
      <c r="AC17424" t="s">
        <v>32</v>
      </c>
    </row>
    <row r="17425" spans="1:29" x14ac:dyDescent="0.35">
      <c r="A17425" s="1">
        <v>43951</v>
      </c>
      <c r="B17425" t="s">
        <v>50</v>
      </c>
      <c r="C17425">
        <v>27700</v>
      </c>
      <c r="F17425">
        <v>1650</v>
      </c>
      <c r="N17425" s="2">
        <v>43951.666666666664</v>
      </c>
      <c r="O17425" t="s">
        <v>25584</v>
      </c>
      <c r="P17425" t="s">
        <v>25585</v>
      </c>
      <c r="Q17425">
        <v>2257</v>
      </c>
      <c r="S17425">
        <v>27700</v>
      </c>
      <c r="T17425">
        <v>107736</v>
      </c>
      <c r="U17425">
        <v>27700</v>
      </c>
      <c r="V17425">
        <v>9</v>
      </c>
      <c r="W17425">
        <v>89</v>
      </c>
      <c r="X17425">
        <v>0</v>
      </c>
      <c r="Y17425">
        <v>0</v>
      </c>
      <c r="Z17425">
        <v>933</v>
      </c>
      <c r="AA17425">
        <v>4706</v>
      </c>
      <c r="AB17425" s="2">
        <v>45055.002986111111</v>
      </c>
      <c r="AC17425" t="s">
        <v>32</v>
      </c>
    </row>
    <row r="17426" spans="1:29" x14ac:dyDescent="0.35">
      <c r="A17426" s="1">
        <v>43951</v>
      </c>
      <c r="B17426" t="s">
        <v>53</v>
      </c>
      <c r="C17426">
        <v>4323</v>
      </c>
      <c r="L17426">
        <v>660</v>
      </c>
      <c r="N17426" s="2">
        <v>43951</v>
      </c>
      <c r="O17426" t="s">
        <v>25586</v>
      </c>
      <c r="P17426" t="s">
        <v>25499</v>
      </c>
      <c r="Q17426">
        <v>224</v>
      </c>
      <c r="S17426">
        <v>4323</v>
      </c>
      <c r="T17426">
        <v>20079</v>
      </c>
      <c r="U17426">
        <v>4323</v>
      </c>
      <c r="V17426">
        <v>11</v>
      </c>
      <c r="W17426">
        <v>19</v>
      </c>
      <c r="X17426">
        <v>0</v>
      </c>
      <c r="Y17426">
        <v>0</v>
      </c>
      <c r="Z17426">
        <v>217</v>
      </c>
      <c r="AA17426">
        <v>850</v>
      </c>
      <c r="AB17426" s="2">
        <v>45055.002986111111</v>
      </c>
      <c r="AC17426" t="s">
        <v>32</v>
      </c>
    </row>
    <row r="17427" spans="1:29" x14ac:dyDescent="0.35">
      <c r="A17427" s="1">
        <v>43951</v>
      </c>
      <c r="B17427" t="s">
        <v>56</v>
      </c>
      <c r="C17427">
        <v>4734</v>
      </c>
      <c r="D17427">
        <v>17086</v>
      </c>
      <c r="F17427">
        <v>296</v>
      </c>
      <c r="L17427">
        <v>1275</v>
      </c>
      <c r="N17427" s="2">
        <v>43951.506944444445</v>
      </c>
      <c r="O17427" t="s">
        <v>25587</v>
      </c>
      <c r="P17427" t="s">
        <v>25588</v>
      </c>
      <c r="Q17427">
        <v>210</v>
      </c>
      <c r="S17427">
        <v>21820</v>
      </c>
      <c r="T17427">
        <v>30832</v>
      </c>
      <c r="U17427">
        <v>21820</v>
      </c>
      <c r="V17427">
        <v>10</v>
      </c>
      <c r="W17427">
        <v>6</v>
      </c>
      <c r="X17427">
        <v>0</v>
      </c>
      <c r="Y17427">
        <v>203</v>
      </c>
      <c r="Z17427">
        <v>79</v>
      </c>
      <c r="AA17427">
        <v>848</v>
      </c>
      <c r="AB17427" s="2">
        <v>45055.002986111111</v>
      </c>
      <c r="AC17427" t="s">
        <v>32</v>
      </c>
    </row>
    <row r="17428" spans="1:29" x14ac:dyDescent="0.35">
      <c r="A17428" s="1">
        <v>43951</v>
      </c>
      <c r="B17428" t="s">
        <v>59</v>
      </c>
      <c r="C17428">
        <v>32529</v>
      </c>
      <c r="D17428">
        <v>348715</v>
      </c>
      <c r="E17428">
        <v>1187</v>
      </c>
      <c r="G17428">
        <v>5795</v>
      </c>
      <c r="N17428" s="2">
        <v>43951.405555555553</v>
      </c>
      <c r="O17428" t="s">
        <v>25589</v>
      </c>
      <c r="P17428" t="s">
        <v>25590</v>
      </c>
      <c r="Q17428">
        <v>1290</v>
      </c>
      <c r="R17428">
        <v>5795</v>
      </c>
      <c r="S17428">
        <v>382431</v>
      </c>
      <c r="T17428">
        <v>378239</v>
      </c>
      <c r="U17428">
        <v>381244</v>
      </c>
      <c r="V17428">
        <v>12</v>
      </c>
      <c r="W17428">
        <v>50</v>
      </c>
      <c r="X17428">
        <v>171</v>
      </c>
      <c r="Y17428">
        <v>8420</v>
      </c>
      <c r="Z17428">
        <v>514</v>
      </c>
      <c r="AA17428">
        <v>9670</v>
      </c>
      <c r="AB17428" s="2">
        <v>45055.002986111111</v>
      </c>
      <c r="AC17428" t="s">
        <v>32</v>
      </c>
    </row>
    <row r="17429" spans="1:29" x14ac:dyDescent="0.35">
      <c r="A17429" s="1">
        <v>43951</v>
      </c>
      <c r="B17429" t="s">
        <v>62</v>
      </c>
      <c r="C17429">
        <v>26155</v>
      </c>
      <c r="G17429">
        <v>5156</v>
      </c>
      <c r="I17429">
        <v>1171</v>
      </c>
      <c r="N17429" s="2">
        <v>43951.600694444445</v>
      </c>
      <c r="O17429" t="s">
        <v>25591</v>
      </c>
      <c r="P17429" t="s">
        <v>25592</v>
      </c>
      <c r="Q17429">
        <v>1120</v>
      </c>
      <c r="R17429">
        <v>5156</v>
      </c>
      <c r="S17429">
        <v>26155</v>
      </c>
      <c r="T17429">
        <v>161181</v>
      </c>
      <c r="U17429">
        <v>26155</v>
      </c>
      <c r="V17429">
        <v>13</v>
      </c>
      <c r="W17429">
        <v>27</v>
      </c>
      <c r="X17429">
        <v>100</v>
      </c>
      <c r="Y17429">
        <v>0</v>
      </c>
      <c r="Z17429">
        <v>532</v>
      </c>
      <c r="AA17429">
        <v>15956</v>
      </c>
      <c r="AB17429" s="2">
        <v>45055.002986111111</v>
      </c>
      <c r="AC17429" t="s">
        <v>32</v>
      </c>
    </row>
    <row r="17430" spans="1:29" x14ac:dyDescent="0.35">
      <c r="A17430" s="1">
        <v>43951</v>
      </c>
      <c r="B17430" t="s">
        <v>65</v>
      </c>
      <c r="C17430">
        <v>146</v>
      </c>
      <c r="D17430">
        <v>1962</v>
      </c>
      <c r="L17430">
        <v>131</v>
      </c>
      <c r="N17430" s="2">
        <v>43951.385416666664</v>
      </c>
      <c r="O17430" t="s">
        <v>25593</v>
      </c>
      <c r="P17430" t="s">
        <v>25594</v>
      </c>
      <c r="Q17430">
        <v>5</v>
      </c>
      <c r="S17430">
        <v>2108</v>
      </c>
      <c r="T17430">
        <v>2108</v>
      </c>
      <c r="U17430">
        <v>2108</v>
      </c>
      <c r="V17430">
        <v>66</v>
      </c>
      <c r="W17430">
        <v>0</v>
      </c>
      <c r="X17430">
        <v>0</v>
      </c>
      <c r="Y17430">
        <v>260</v>
      </c>
      <c r="Z17430">
        <v>1</v>
      </c>
      <c r="AA17430">
        <v>261</v>
      </c>
      <c r="AB17430" s="2">
        <v>45055.002986111111</v>
      </c>
      <c r="AC17430" t="s">
        <v>32</v>
      </c>
    </row>
    <row r="17431" spans="1:29" x14ac:dyDescent="0.35">
      <c r="A17431" s="1">
        <v>43951</v>
      </c>
      <c r="B17431" t="s">
        <v>68</v>
      </c>
      <c r="C17431">
        <v>613</v>
      </c>
      <c r="D17431">
        <v>30027</v>
      </c>
      <c r="G17431">
        <v>69</v>
      </c>
      <c r="L17431">
        <v>516</v>
      </c>
      <c r="N17431" s="2">
        <v>43950.75</v>
      </c>
      <c r="O17431" t="s">
        <v>25595</v>
      </c>
      <c r="P17431" t="s">
        <v>25596</v>
      </c>
      <c r="Q17431">
        <v>16</v>
      </c>
      <c r="R17431">
        <v>69</v>
      </c>
      <c r="S17431">
        <v>30640</v>
      </c>
      <c r="T17431">
        <v>31637</v>
      </c>
      <c r="U17431">
        <v>30640</v>
      </c>
      <c r="V17431">
        <v>15</v>
      </c>
      <c r="W17431">
        <v>0</v>
      </c>
      <c r="X17431">
        <v>0</v>
      </c>
      <c r="Y17431">
        <v>1018</v>
      </c>
      <c r="Z17431">
        <v>4</v>
      </c>
      <c r="AA17431">
        <v>1324</v>
      </c>
      <c r="AB17431" s="2">
        <v>45055.002986111111</v>
      </c>
      <c r="AC17431" t="s">
        <v>32</v>
      </c>
    </row>
    <row r="17432" spans="1:29" x14ac:dyDescent="0.35">
      <c r="A17432" s="1">
        <v>43951</v>
      </c>
      <c r="B17432" t="s">
        <v>71</v>
      </c>
      <c r="C17432">
        <v>7145</v>
      </c>
      <c r="D17432">
        <v>35522</v>
      </c>
      <c r="F17432">
        <v>335</v>
      </c>
      <c r="H17432">
        <v>121</v>
      </c>
      <c r="J17432">
        <v>86</v>
      </c>
      <c r="L17432">
        <v>2697</v>
      </c>
      <c r="N17432" s="2">
        <v>43950.5</v>
      </c>
      <c r="O17432" t="s">
        <v>25597</v>
      </c>
      <c r="P17432" t="s">
        <v>25598</v>
      </c>
      <c r="Q17432">
        <v>162</v>
      </c>
      <c r="S17432">
        <v>42667</v>
      </c>
      <c r="T17432">
        <v>42667</v>
      </c>
      <c r="U17432">
        <v>42667</v>
      </c>
      <c r="V17432">
        <v>19</v>
      </c>
      <c r="W17432">
        <v>14</v>
      </c>
      <c r="X17432">
        <v>0</v>
      </c>
      <c r="Y17432">
        <v>1028</v>
      </c>
      <c r="Z17432">
        <v>302</v>
      </c>
      <c r="AA17432">
        <v>1330</v>
      </c>
      <c r="AB17432" s="2">
        <v>45055.002986111111</v>
      </c>
      <c r="AC17432" t="s">
        <v>32</v>
      </c>
    </row>
    <row r="17433" spans="1:29" x14ac:dyDescent="0.35">
      <c r="A17433" s="1">
        <v>43951</v>
      </c>
      <c r="B17433" t="s">
        <v>73</v>
      </c>
      <c r="C17433">
        <v>1984</v>
      </c>
      <c r="D17433">
        <v>26862</v>
      </c>
      <c r="F17433">
        <v>36</v>
      </c>
      <c r="G17433">
        <v>175</v>
      </c>
      <c r="I17433">
        <v>74</v>
      </c>
      <c r="L17433">
        <v>1121</v>
      </c>
      <c r="N17433" s="2">
        <v>43950.791666666664</v>
      </c>
      <c r="O17433" t="s">
        <v>25599</v>
      </c>
      <c r="P17433" t="s">
        <v>25600</v>
      </c>
      <c r="Q17433">
        <v>60</v>
      </c>
      <c r="R17433">
        <v>175</v>
      </c>
      <c r="S17433">
        <v>28846</v>
      </c>
      <c r="T17433">
        <v>28693</v>
      </c>
      <c r="U17433">
        <v>28846</v>
      </c>
      <c r="V17433">
        <v>16</v>
      </c>
      <c r="W17433">
        <v>0</v>
      </c>
      <c r="X17433">
        <v>2</v>
      </c>
      <c r="Y17433">
        <v>432</v>
      </c>
      <c r="Z17433">
        <v>32</v>
      </c>
      <c r="AA17433">
        <v>453</v>
      </c>
      <c r="AB17433" s="2">
        <v>45055.002986111111</v>
      </c>
      <c r="AC17433" t="s">
        <v>32</v>
      </c>
    </row>
    <row r="17434" spans="1:29" x14ac:dyDescent="0.35">
      <c r="A17434" s="1">
        <v>43951</v>
      </c>
      <c r="B17434" t="s">
        <v>76</v>
      </c>
      <c r="C17434">
        <v>52918</v>
      </c>
      <c r="F17434">
        <v>4953</v>
      </c>
      <c r="H17434">
        <v>1289</v>
      </c>
      <c r="J17434">
        <v>785</v>
      </c>
      <c r="N17434" s="2">
        <v>43951</v>
      </c>
      <c r="O17434" t="s">
        <v>25601</v>
      </c>
      <c r="P17434" t="s">
        <v>25499</v>
      </c>
      <c r="Q17434">
        <v>2355</v>
      </c>
      <c r="S17434">
        <v>52918</v>
      </c>
      <c r="T17434">
        <v>269867</v>
      </c>
      <c r="U17434">
        <v>52918</v>
      </c>
      <c r="V17434">
        <v>17</v>
      </c>
      <c r="W17434">
        <v>140</v>
      </c>
      <c r="X17434">
        <v>0</v>
      </c>
      <c r="Y17434">
        <v>0</v>
      </c>
      <c r="Z17434">
        <v>2563</v>
      </c>
      <c r="AA17434">
        <v>13200</v>
      </c>
      <c r="AB17434" s="2">
        <v>45055.002986111111</v>
      </c>
      <c r="AC17434" t="s">
        <v>32</v>
      </c>
    </row>
    <row r="17435" spans="1:29" x14ac:dyDescent="0.35">
      <c r="A17435" s="1">
        <v>43951</v>
      </c>
      <c r="B17435" t="s">
        <v>78</v>
      </c>
      <c r="C17435">
        <v>17835</v>
      </c>
      <c r="D17435">
        <v>77163</v>
      </c>
      <c r="F17435">
        <v>1466</v>
      </c>
      <c r="H17435">
        <v>549</v>
      </c>
      <c r="J17435">
        <v>275</v>
      </c>
      <c r="N17435" s="2">
        <v>43950.999305555553</v>
      </c>
      <c r="O17435" t="s">
        <v>25602</v>
      </c>
      <c r="P17435" t="s">
        <v>25603</v>
      </c>
      <c r="Q17435">
        <v>1114</v>
      </c>
      <c r="S17435">
        <v>94998</v>
      </c>
      <c r="T17435">
        <v>127373</v>
      </c>
      <c r="U17435">
        <v>94998</v>
      </c>
      <c r="V17435">
        <v>18</v>
      </c>
      <c r="W17435">
        <v>49</v>
      </c>
      <c r="X17435">
        <v>0</v>
      </c>
      <c r="Y17435">
        <v>2795</v>
      </c>
      <c r="Z17435">
        <v>653</v>
      </c>
      <c r="AA17435">
        <v>6239</v>
      </c>
      <c r="AB17435" s="2">
        <v>45055.002986111111</v>
      </c>
      <c r="AC17435" t="s">
        <v>32</v>
      </c>
    </row>
    <row r="17436" spans="1:29" x14ac:dyDescent="0.35">
      <c r="A17436" s="1">
        <v>43951</v>
      </c>
      <c r="B17436" t="s">
        <v>80</v>
      </c>
      <c r="C17436">
        <v>4238</v>
      </c>
      <c r="D17436">
        <v>27388</v>
      </c>
      <c r="G17436">
        <v>523</v>
      </c>
      <c r="I17436">
        <v>201</v>
      </c>
      <c r="K17436">
        <v>93</v>
      </c>
      <c r="N17436" s="2">
        <v>43951.416666666664</v>
      </c>
      <c r="O17436" s="3" t="s">
        <v>25604</v>
      </c>
      <c r="P17436" t="s">
        <v>25605</v>
      </c>
      <c r="Q17436">
        <v>129</v>
      </c>
      <c r="R17436">
        <v>523</v>
      </c>
      <c r="S17436">
        <v>31626</v>
      </c>
      <c r="T17436">
        <v>31626</v>
      </c>
      <c r="U17436">
        <v>31626</v>
      </c>
      <c r="V17436">
        <v>20</v>
      </c>
      <c r="W17436">
        <v>4</v>
      </c>
      <c r="X17436">
        <v>8</v>
      </c>
      <c r="Y17436">
        <v>1668</v>
      </c>
      <c r="Z17436">
        <v>500</v>
      </c>
      <c r="AA17436">
        <v>2168</v>
      </c>
      <c r="AB17436" s="2">
        <v>45055.002986111111</v>
      </c>
      <c r="AC17436" t="s">
        <v>32</v>
      </c>
    </row>
    <row r="17437" spans="1:29" x14ac:dyDescent="0.35">
      <c r="A17437" s="1">
        <v>43951</v>
      </c>
      <c r="B17437" t="s">
        <v>83</v>
      </c>
      <c r="C17437">
        <v>4539</v>
      </c>
      <c r="F17437">
        <v>325</v>
      </c>
      <c r="G17437">
        <v>1359</v>
      </c>
      <c r="H17437">
        <v>176</v>
      </c>
      <c r="I17437">
        <v>636</v>
      </c>
      <c r="L17437">
        <v>1668</v>
      </c>
      <c r="N17437" s="2">
        <v>43950.708333333336</v>
      </c>
      <c r="O17437" t="s">
        <v>25606</v>
      </c>
      <c r="P17437" t="s">
        <v>25607</v>
      </c>
      <c r="Q17437">
        <v>235</v>
      </c>
      <c r="R17437">
        <v>1359</v>
      </c>
      <c r="S17437">
        <v>4539</v>
      </c>
      <c r="T17437">
        <v>54101</v>
      </c>
      <c r="U17437">
        <v>4539</v>
      </c>
      <c r="V17437">
        <v>21</v>
      </c>
      <c r="W17437">
        <v>10</v>
      </c>
      <c r="X17437">
        <v>28</v>
      </c>
      <c r="Y17437">
        <v>0</v>
      </c>
      <c r="Z17437">
        <v>164</v>
      </c>
      <c r="AA17437">
        <v>1691</v>
      </c>
      <c r="AB17437" s="2">
        <v>45055.002986111111</v>
      </c>
      <c r="AC17437" t="s">
        <v>32</v>
      </c>
    </row>
    <row r="17438" spans="1:29" x14ac:dyDescent="0.35">
      <c r="A17438" s="1">
        <v>43951</v>
      </c>
      <c r="B17438" t="s">
        <v>85</v>
      </c>
      <c r="C17438">
        <v>28001</v>
      </c>
      <c r="D17438">
        <v>133308</v>
      </c>
      <c r="F17438">
        <v>1601</v>
      </c>
      <c r="J17438">
        <v>231</v>
      </c>
      <c r="L17438">
        <v>17303</v>
      </c>
      <c r="N17438" s="2">
        <v>43951.541666666664</v>
      </c>
      <c r="O17438" t="s">
        <v>25608</v>
      </c>
      <c r="P17438" t="s">
        <v>25609</v>
      </c>
      <c r="Q17438">
        <v>1905</v>
      </c>
      <c r="S17438">
        <v>161309</v>
      </c>
      <c r="T17438">
        <v>161309</v>
      </c>
      <c r="U17438">
        <v>161309</v>
      </c>
      <c r="V17438">
        <v>22</v>
      </c>
      <c r="W17438">
        <v>60</v>
      </c>
      <c r="X17438">
        <v>0</v>
      </c>
      <c r="Y17438">
        <v>4400</v>
      </c>
      <c r="Z17438">
        <v>341</v>
      </c>
      <c r="AA17438">
        <v>4741</v>
      </c>
      <c r="AB17438" s="2">
        <v>45055.002986111111</v>
      </c>
      <c r="AC17438" t="s">
        <v>32</v>
      </c>
    </row>
    <row r="17439" spans="1:29" x14ac:dyDescent="0.35">
      <c r="A17439" s="1">
        <v>43951</v>
      </c>
      <c r="B17439" t="s">
        <v>88</v>
      </c>
      <c r="C17439">
        <v>62205</v>
      </c>
      <c r="D17439">
        <v>213442</v>
      </c>
      <c r="F17439">
        <v>3803</v>
      </c>
      <c r="G17439">
        <v>5942</v>
      </c>
      <c r="H17439">
        <v>1001</v>
      </c>
      <c r="N17439" s="2">
        <v>43951.666666666664</v>
      </c>
      <c r="O17439" t="s">
        <v>25610</v>
      </c>
      <c r="P17439" t="s">
        <v>25585</v>
      </c>
      <c r="Q17439">
        <v>3562</v>
      </c>
      <c r="R17439">
        <v>5942</v>
      </c>
      <c r="S17439">
        <v>275647</v>
      </c>
      <c r="T17439">
        <v>353731</v>
      </c>
      <c r="U17439">
        <v>275647</v>
      </c>
      <c r="V17439">
        <v>25</v>
      </c>
      <c r="W17439">
        <v>157</v>
      </c>
      <c r="X17439">
        <v>184</v>
      </c>
      <c r="Y17439">
        <v>8089</v>
      </c>
      <c r="Z17439">
        <v>1940</v>
      </c>
      <c r="AA17439">
        <v>16874</v>
      </c>
      <c r="AB17439" s="2">
        <v>45055.002986111111</v>
      </c>
      <c r="AC17439" t="s">
        <v>32</v>
      </c>
    </row>
    <row r="17440" spans="1:29" x14ac:dyDescent="0.35">
      <c r="A17440" s="1">
        <v>43951</v>
      </c>
      <c r="B17440" t="s">
        <v>90</v>
      </c>
      <c r="C17440">
        <v>21742</v>
      </c>
      <c r="D17440">
        <v>92617</v>
      </c>
      <c r="F17440">
        <v>1711</v>
      </c>
      <c r="G17440">
        <v>4559</v>
      </c>
      <c r="H17440">
        <v>590</v>
      </c>
      <c r="L17440">
        <v>1432</v>
      </c>
      <c r="N17440" s="2">
        <v>43951.416666666664</v>
      </c>
      <c r="O17440" t="s">
        <v>25611</v>
      </c>
      <c r="P17440" t="s">
        <v>25605</v>
      </c>
      <c r="Q17440">
        <v>1226</v>
      </c>
      <c r="R17440">
        <v>4559</v>
      </c>
      <c r="S17440">
        <v>114359</v>
      </c>
      <c r="T17440">
        <v>118325</v>
      </c>
      <c r="U17440">
        <v>114359</v>
      </c>
      <c r="V17440">
        <v>24</v>
      </c>
      <c r="W17440">
        <v>58</v>
      </c>
      <c r="X17440">
        <v>157</v>
      </c>
      <c r="Y17440">
        <v>2537</v>
      </c>
      <c r="Z17440">
        <v>893</v>
      </c>
      <c r="AA17440">
        <v>5433</v>
      </c>
      <c r="AB17440" s="2">
        <v>45055.002986111111</v>
      </c>
      <c r="AC17440" t="s">
        <v>32</v>
      </c>
    </row>
    <row r="17441" spans="1:29" x14ac:dyDescent="0.35">
      <c r="A17441" s="1">
        <v>43951</v>
      </c>
      <c r="B17441" t="s">
        <v>93</v>
      </c>
      <c r="C17441">
        <v>1095</v>
      </c>
      <c r="F17441">
        <v>35</v>
      </c>
      <c r="G17441">
        <v>170</v>
      </c>
      <c r="H17441">
        <v>18</v>
      </c>
      <c r="J17441">
        <v>8</v>
      </c>
      <c r="L17441">
        <v>631</v>
      </c>
      <c r="N17441" s="2">
        <v>43951.489583333336</v>
      </c>
      <c r="O17441" t="s">
        <v>25612</v>
      </c>
      <c r="P17441" t="s">
        <v>25613</v>
      </c>
      <c r="Q17441">
        <v>53</v>
      </c>
      <c r="R17441">
        <v>170</v>
      </c>
      <c r="S17441">
        <v>1095</v>
      </c>
      <c r="T17441">
        <v>25462</v>
      </c>
      <c r="U17441">
        <v>1095</v>
      </c>
      <c r="V17441">
        <v>23</v>
      </c>
      <c r="W17441">
        <v>1</v>
      </c>
      <c r="X17441">
        <v>4</v>
      </c>
      <c r="Y17441">
        <v>0</v>
      </c>
      <c r="Z17441">
        <v>39</v>
      </c>
      <c r="AA17441">
        <v>611</v>
      </c>
      <c r="AB17441" s="2">
        <v>45055.002986111111</v>
      </c>
      <c r="AC17441" t="s">
        <v>32</v>
      </c>
    </row>
    <row r="17442" spans="1:29" x14ac:dyDescent="0.35">
      <c r="A17442" s="1">
        <v>43951</v>
      </c>
      <c r="B17442" t="s">
        <v>95</v>
      </c>
      <c r="C17442">
        <v>47505</v>
      </c>
      <c r="F17442">
        <v>2319</v>
      </c>
      <c r="H17442">
        <v>966</v>
      </c>
      <c r="J17442">
        <v>760</v>
      </c>
      <c r="L17442">
        <v>8342</v>
      </c>
      <c r="N17442" s="2">
        <v>43951.458333333336</v>
      </c>
      <c r="O17442" t="s">
        <v>25614</v>
      </c>
      <c r="P17442" t="s">
        <v>25551</v>
      </c>
      <c r="Q17442">
        <v>4434</v>
      </c>
      <c r="S17442">
        <v>47505</v>
      </c>
      <c r="T17442">
        <v>221578</v>
      </c>
      <c r="U17442">
        <v>47505</v>
      </c>
      <c r="V17442">
        <v>26</v>
      </c>
      <c r="W17442">
        <v>99</v>
      </c>
      <c r="X17442">
        <v>0</v>
      </c>
      <c r="Y17442">
        <v>0</v>
      </c>
      <c r="Z17442">
        <v>1017</v>
      </c>
      <c r="AA17442">
        <v>11723</v>
      </c>
      <c r="AB17442" s="2">
        <v>45055.002986111111</v>
      </c>
      <c r="AC17442" t="s">
        <v>32</v>
      </c>
    </row>
    <row r="17443" spans="1:29" x14ac:dyDescent="0.35">
      <c r="A17443" s="1">
        <v>43951</v>
      </c>
      <c r="B17443" t="s">
        <v>97</v>
      </c>
      <c r="C17443">
        <v>8116</v>
      </c>
      <c r="D17443">
        <v>73349</v>
      </c>
      <c r="F17443">
        <v>365</v>
      </c>
      <c r="G17443">
        <v>1044</v>
      </c>
      <c r="H17443">
        <v>130</v>
      </c>
      <c r="I17443">
        <v>358</v>
      </c>
      <c r="L17443">
        <v>1829</v>
      </c>
      <c r="N17443" s="2">
        <v>43950.708333333336</v>
      </c>
      <c r="O17443" t="s">
        <v>25615</v>
      </c>
      <c r="P17443" t="s">
        <v>25607</v>
      </c>
      <c r="Q17443">
        <v>343</v>
      </c>
      <c r="R17443">
        <v>1044</v>
      </c>
      <c r="S17443">
        <v>81465</v>
      </c>
      <c r="T17443">
        <v>81465</v>
      </c>
      <c r="U17443">
        <v>81465</v>
      </c>
      <c r="V17443">
        <v>27</v>
      </c>
      <c r="W17443">
        <v>24</v>
      </c>
      <c r="X17443">
        <v>94</v>
      </c>
      <c r="Y17443">
        <v>3699</v>
      </c>
      <c r="Z17443">
        <v>648</v>
      </c>
      <c r="AA17443">
        <v>4347</v>
      </c>
      <c r="AB17443" s="2">
        <v>45055.002986111111</v>
      </c>
      <c r="AC17443" t="s">
        <v>32</v>
      </c>
    </row>
    <row r="17444" spans="1:29" x14ac:dyDescent="0.35">
      <c r="A17444" s="1">
        <v>43951</v>
      </c>
      <c r="B17444" t="s">
        <v>100</v>
      </c>
      <c r="C17444">
        <v>7562</v>
      </c>
      <c r="D17444">
        <v>73125</v>
      </c>
      <c r="F17444">
        <v>853</v>
      </c>
      <c r="J17444">
        <v>141</v>
      </c>
      <c r="N17444" s="2">
        <v>43951.625</v>
      </c>
      <c r="O17444" t="s">
        <v>25616</v>
      </c>
      <c r="P17444" t="s">
        <v>25574</v>
      </c>
      <c r="Q17444">
        <v>329</v>
      </c>
      <c r="S17444">
        <v>80687</v>
      </c>
      <c r="T17444">
        <v>84070</v>
      </c>
      <c r="U17444">
        <v>80687</v>
      </c>
      <c r="V17444">
        <v>29</v>
      </c>
      <c r="W17444">
        <v>11</v>
      </c>
      <c r="X17444">
        <v>0</v>
      </c>
      <c r="Y17444">
        <v>3391</v>
      </c>
      <c r="Z17444">
        <v>137</v>
      </c>
      <c r="AA17444">
        <v>4942</v>
      </c>
      <c r="AB17444" s="2">
        <v>45055.002986111111</v>
      </c>
      <c r="AC17444" t="s">
        <v>32</v>
      </c>
    </row>
    <row r="17445" spans="1:29" x14ac:dyDescent="0.35">
      <c r="A17445" s="1">
        <v>43951</v>
      </c>
      <c r="B17445" t="s">
        <v>103</v>
      </c>
      <c r="C17445">
        <v>14</v>
      </c>
      <c r="D17445">
        <v>585</v>
      </c>
      <c r="L17445">
        <v>12</v>
      </c>
      <c r="N17445" s="2">
        <v>43951.291666666664</v>
      </c>
      <c r="O17445" t="s">
        <v>25617</v>
      </c>
      <c r="P17445" t="s">
        <v>25618</v>
      </c>
      <c r="Q17445">
        <v>2</v>
      </c>
      <c r="S17445">
        <v>599</v>
      </c>
      <c r="T17445">
        <v>599</v>
      </c>
      <c r="U17445">
        <v>599</v>
      </c>
      <c r="V17445">
        <v>69</v>
      </c>
      <c r="W17445">
        <v>0</v>
      </c>
      <c r="X17445">
        <v>0</v>
      </c>
      <c r="Y17445">
        <v>375</v>
      </c>
      <c r="Z17445">
        <v>0</v>
      </c>
      <c r="AA17445">
        <v>375</v>
      </c>
      <c r="AB17445" s="2">
        <v>45055.002986111111</v>
      </c>
      <c r="AC17445" t="s">
        <v>32</v>
      </c>
    </row>
    <row r="17446" spans="1:29" x14ac:dyDescent="0.35">
      <c r="A17446" s="1">
        <v>43951</v>
      </c>
      <c r="B17446" t="s">
        <v>106</v>
      </c>
      <c r="C17446">
        <v>6815</v>
      </c>
      <c r="D17446">
        <v>59525</v>
      </c>
      <c r="F17446">
        <v>639</v>
      </c>
      <c r="G17446">
        <v>1175</v>
      </c>
      <c r="H17446">
        <v>146</v>
      </c>
      <c r="J17446">
        <v>72</v>
      </c>
      <c r="L17446">
        <v>3413</v>
      </c>
      <c r="N17446" s="2">
        <v>43950.791666666664</v>
      </c>
      <c r="O17446" t="s">
        <v>25619</v>
      </c>
      <c r="P17446" t="s">
        <v>25600</v>
      </c>
      <c r="Q17446">
        <v>261</v>
      </c>
      <c r="R17446">
        <v>1175</v>
      </c>
      <c r="S17446">
        <v>66340</v>
      </c>
      <c r="T17446">
        <v>66340</v>
      </c>
      <c r="U17446">
        <v>66340</v>
      </c>
      <c r="V17446">
        <v>28</v>
      </c>
      <c r="W17446">
        <v>11</v>
      </c>
      <c r="X17446">
        <v>49</v>
      </c>
      <c r="Y17446">
        <v>0</v>
      </c>
      <c r="Z17446">
        <v>246</v>
      </c>
      <c r="AA17446">
        <v>246</v>
      </c>
      <c r="AB17446" s="2">
        <v>45055.002986111111</v>
      </c>
      <c r="AC17446" t="s">
        <v>32</v>
      </c>
    </row>
    <row r="17447" spans="1:29" x14ac:dyDescent="0.35">
      <c r="A17447" s="1">
        <v>43951</v>
      </c>
      <c r="B17447" t="s">
        <v>108</v>
      </c>
      <c r="C17447">
        <v>453</v>
      </c>
      <c r="F17447">
        <v>5</v>
      </c>
      <c r="G17447">
        <v>61</v>
      </c>
      <c r="L17447">
        <v>392</v>
      </c>
      <c r="N17447" s="2">
        <v>43951</v>
      </c>
      <c r="O17447" t="s">
        <v>25620</v>
      </c>
      <c r="P17447" t="s">
        <v>25499</v>
      </c>
      <c r="Q17447">
        <v>16</v>
      </c>
      <c r="R17447">
        <v>61</v>
      </c>
      <c r="S17447">
        <v>453</v>
      </c>
      <c r="T17447">
        <v>13914</v>
      </c>
      <c r="U17447">
        <v>453</v>
      </c>
      <c r="V17447">
        <v>30</v>
      </c>
      <c r="W17447">
        <v>0</v>
      </c>
      <c r="X17447">
        <v>0</v>
      </c>
      <c r="Y17447">
        <v>0</v>
      </c>
      <c r="Z17447">
        <v>2</v>
      </c>
      <c r="AA17447">
        <v>386</v>
      </c>
      <c r="AB17447" s="2">
        <v>45055.002986111111</v>
      </c>
      <c r="AC17447" t="s">
        <v>32</v>
      </c>
    </row>
    <row r="17448" spans="1:29" x14ac:dyDescent="0.35">
      <c r="A17448" s="1">
        <v>43951</v>
      </c>
      <c r="B17448" t="s">
        <v>110</v>
      </c>
      <c r="C17448">
        <v>10509</v>
      </c>
      <c r="F17448">
        <v>546</v>
      </c>
      <c r="N17448" s="2">
        <v>43951.458333333336</v>
      </c>
      <c r="O17448" t="s">
        <v>25621</v>
      </c>
      <c r="P17448" t="s">
        <v>25551</v>
      </c>
      <c r="Q17448">
        <v>378</v>
      </c>
      <c r="S17448">
        <v>10509</v>
      </c>
      <c r="T17448">
        <v>139398</v>
      </c>
      <c r="U17448">
        <v>10509</v>
      </c>
      <c r="V17448">
        <v>37</v>
      </c>
      <c r="W17448">
        <v>24</v>
      </c>
      <c r="X17448">
        <v>0</v>
      </c>
      <c r="Y17448">
        <v>0</v>
      </c>
      <c r="Z17448">
        <v>561</v>
      </c>
      <c r="AA17448">
        <v>5318</v>
      </c>
      <c r="AB17448" s="2">
        <v>45055.002986111111</v>
      </c>
      <c r="AC17448" t="s">
        <v>32</v>
      </c>
    </row>
    <row r="17449" spans="1:29" x14ac:dyDescent="0.35">
      <c r="A17449" s="1">
        <v>43951</v>
      </c>
      <c r="B17449" t="s">
        <v>113</v>
      </c>
      <c r="C17449">
        <v>1067</v>
      </c>
      <c r="D17449">
        <v>26393</v>
      </c>
      <c r="F17449">
        <v>30</v>
      </c>
      <c r="G17449">
        <v>85</v>
      </c>
      <c r="L17449">
        <v>458</v>
      </c>
      <c r="N17449" s="2">
        <v>43951.541666666664</v>
      </c>
      <c r="O17449" t="s">
        <v>25622</v>
      </c>
      <c r="P17449" t="s">
        <v>25609</v>
      </c>
      <c r="Q17449">
        <v>19</v>
      </c>
      <c r="R17449">
        <v>85</v>
      </c>
      <c r="S17449">
        <v>27460</v>
      </c>
      <c r="T17449">
        <v>29003</v>
      </c>
      <c r="U17449">
        <v>27460</v>
      </c>
      <c r="V17449">
        <v>38</v>
      </c>
      <c r="W17449">
        <v>0</v>
      </c>
      <c r="X17449">
        <v>3</v>
      </c>
      <c r="Y17449">
        <v>1890</v>
      </c>
      <c r="Z17449">
        <v>34</v>
      </c>
      <c r="AA17449">
        <v>2030</v>
      </c>
      <c r="AB17449" s="2">
        <v>45055.002986111111</v>
      </c>
      <c r="AC17449" t="s">
        <v>32</v>
      </c>
    </row>
    <row r="17450" spans="1:29" x14ac:dyDescent="0.35">
      <c r="A17450" s="1">
        <v>43951</v>
      </c>
      <c r="B17450" t="s">
        <v>115</v>
      </c>
      <c r="C17450">
        <v>3784</v>
      </c>
      <c r="D17450">
        <v>21537</v>
      </c>
      <c r="N17450" s="2">
        <v>43950.822916666664</v>
      </c>
      <c r="O17450" t="s">
        <v>25623</v>
      </c>
      <c r="P17450" t="s">
        <v>25624</v>
      </c>
      <c r="Q17450">
        <v>68</v>
      </c>
      <c r="S17450">
        <v>25321</v>
      </c>
      <c r="T17450">
        <v>28127</v>
      </c>
      <c r="U17450">
        <v>25321</v>
      </c>
      <c r="V17450">
        <v>31</v>
      </c>
      <c r="W17450">
        <v>13</v>
      </c>
      <c r="X17450">
        <v>0</v>
      </c>
      <c r="Y17450">
        <v>1280</v>
      </c>
      <c r="Z17450">
        <v>410</v>
      </c>
      <c r="AA17450">
        <v>1958</v>
      </c>
      <c r="AB17450" s="2">
        <v>45055.002986111111</v>
      </c>
      <c r="AC17450" t="s">
        <v>32</v>
      </c>
    </row>
    <row r="17451" spans="1:29" x14ac:dyDescent="0.35">
      <c r="A17451" s="1">
        <v>43951</v>
      </c>
      <c r="B17451" t="s">
        <v>118</v>
      </c>
      <c r="C17451">
        <v>2146</v>
      </c>
      <c r="D17451">
        <v>19903</v>
      </c>
      <c r="E17451">
        <v>302</v>
      </c>
      <c r="F17451">
        <v>112</v>
      </c>
      <c r="G17451">
        <v>262</v>
      </c>
      <c r="L17451">
        <v>980</v>
      </c>
      <c r="N17451" s="2">
        <v>43951.375</v>
      </c>
      <c r="O17451" t="s">
        <v>25625</v>
      </c>
      <c r="P17451" t="s">
        <v>25626</v>
      </c>
      <c r="Q17451">
        <v>72</v>
      </c>
      <c r="R17451">
        <v>262</v>
      </c>
      <c r="S17451">
        <v>22351</v>
      </c>
      <c r="T17451">
        <v>25142</v>
      </c>
      <c r="U17451">
        <v>22049</v>
      </c>
      <c r="V17451">
        <v>33</v>
      </c>
      <c r="W17451">
        <v>6</v>
      </c>
      <c r="X17451">
        <v>3</v>
      </c>
      <c r="Y17451">
        <v>36</v>
      </c>
      <c r="Z17451">
        <v>92</v>
      </c>
      <c r="AA17451">
        <v>1279</v>
      </c>
      <c r="AB17451" s="2">
        <v>45055.002986111111</v>
      </c>
      <c r="AC17451" t="s">
        <v>32</v>
      </c>
    </row>
    <row r="17452" spans="1:29" x14ac:dyDescent="0.35">
      <c r="A17452" s="1">
        <v>43951</v>
      </c>
      <c r="B17452" t="s">
        <v>121</v>
      </c>
      <c r="C17452">
        <v>118652</v>
      </c>
      <c r="D17452">
        <v>129266</v>
      </c>
      <c r="E17452">
        <v>478</v>
      </c>
      <c r="F17452">
        <v>6137</v>
      </c>
      <c r="H17452">
        <v>1765</v>
      </c>
      <c r="J17452">
        <v>1271</v>
      </c>
      <c r="N17452" s="2">
        <v>43951.541666666664</v>
      </c>
      <c r="O17452" t="s">
        <v>25627</v>
      </c>
      <c r="P17452" t="s">
        <v>25609</v>
      </c>
      <c r="Q17452">
        <v>8664</v>
      </c>
      <c r="S17452">
        <v>248396</v>
      </c>
      <c r="T17452">
        <v>247918</v>
      </c>
      <c r="U17452">
        <v>247918</v>
      </c>
      <c r="V17452">
        <v>34</v>
      </c>
      <c r="W17452">
        <v>480</v>
      </c>
      <c r="X17452">
        <v>0</v>
      </c>
      <c r="Y17452">
        <v>4212</v>
      </c>
      <c r="Z17452">
        <v>2388</v>
      </c>
      <c r="AA17452">
        <v>6600</v>
      </c>
      <c r="AB17452" s="2">
        <v>45055.002986111111</v>
      </c>
      <c r="AC17452" t="s">
        <v>32</v>
      </c>
    </row>
    <row r="17453" spans="1:29" x14ac:dyDescent="0.35">
      <c r="A17453" s="1">
        <v>43951</v>
      </c>
      <c r="B17453" t="s">
        <v>123</v>
      </c>
      <c r="C17453">
        <v>3411</v>
      </c>
      <c r="F17453">
        <v>172</v>
      </c>
      <c r="G17453">
        <v>536</v>
      </c>
      <c r="L17453">
        <v>760</v>
      </c>
      <c r="N17453" s="2">
        <v>43952.454861111109</v>
      </c>
      <c r="O17453" t="s">
        <v>25628</v>
      </c>
      <c r="P17453" t="s">
        <v>25629</v>
      </c>
      <c r="Q17453">
        <v>123</v>
      </c>
      <c r="R17453">
        <v>536</v>
      </c>
      <c r="S17453">
        <v>3411</v>
      </c>
      <c r="T17453">
        <v>67869</v>
      </c>
      <c r="U17453">
        <v>3411</v>
      </c>
      <c r="V17453">
        <v>35</v>
      </c>
      <c r="W17453">
        <v>11</v>
      </c>
      <c r="X17453">
        <v>0</v>
      </c>
      <c r="Y17453">
        <v>0</v>
      </c>
      <c r="Z17453">
        <v>198</v>
      </c>
      <c r="AA17453">
        <v>2784</v>
      </c>
      <c r="AB17453" s="2">
        <v>45055.002986111111</v>
      </c>
      <c r="AC17453" t="s">
        <v>32</v>
      </c>
    </row>
    <row r="17454" spans="1:29" x14ac:dyDescent="0.35">
      <c r="A17454" s="1">
        <v>43951</v>
      </c>
      <c r="B17454" t="s">
        <v>126</v>
      </c>
      <c r="C17454">
        <v>4998</v>
      </c>
      <c r="D17454">
        <v>36988</v>
      </c>
      <c r="N17454" s="2">
        <v>43951.416666666664</v>
      </c>
      <c r="O17454" t="s">
        <v>25630</v>
      </c>
      <c r="P17454" t="s">
        <v>25605</v>
      </c>
      <c r="Q17454">
        <v>269</v>
      </c>
      <c r="S17454">
        <v>41986</v>
      </c>
      <c r="T17454">
        <v>48928</v>
      </c>
      <c r="U17454">
        <v>41986</v>
      </c>
      <c r="V17454">
        <v>32</v>
      </c>
      <c r="W17454">
        <v>12</v>
      </c>
      <c r="X17454">
        <v>0</v>
      </c>
      <c r="Y17454">
        <v>858</v>
      </c>
      <c r="Z17454">
        <v>100</v>
      </c>
      <c r="AA17454">
        <v>1574</v>
      </c>
      <c r="AB17454" s="2">
        <v>45055.002986111111</v>
      </c>
      <c r="AC17454" t="s">
        <v>32</v>
      </c>
    </row>
    <row r="17455" spans="1:29" x14ac:dyDescent="0.35">
      <c r="A17455" s="1">
        <v>43951</v>
      </c>
      <c r="B17455" t="s">
        <v>128</v>
      </c>
      <c r="C17455">
        <v>304372</v>
      </c>
      <c r="F17455">
        <v>11598</v>
      </c>
      <c r="H17455">
        <v>3769</v>
      </c>
      <c r="N17455" s="2">
        <v>43951</v>
      </c>
      <c r="O17455" t="s">
        <v>25631</v>
      </c>
      <c r="P17455" t="s">
        <v>25499</v>
      </c>
      <c r="Q17455">
        <v>18321</v>
      </c>
      <c r="S17455">
        <v>304372</v>
      </c>
      <c r="T17455">
        <v>900636</v>
      </c>
      <c r="U17455">
        <v>304372</v>
      </c>
      <c r="V17455">
        <v>36</v>
      </c>
      <c r="W17455">
        <v>306</v>
      </c>
      <c r="X17455">
        <v>0</v>
      </c>
      <c r="Y17455">
        <v>0</v>
      </c>
      <c r="Z17455">
        <v>4681</v>
      </c>
      <c r="AA17455">
        <v>28155</v>
      </c>
      <c r="AB17455" s="2">
        <v>45055.002986111111</v>
      </c>
      <c r="AC17455" t="s">
        <v>32</v>
      </c>
    </row>
    <row r="17456" spans="1:29" x14ac:dyDescent="0.35">
      <c r="A17456" s="1">
        <v>43951</v>
      </c>
      <c r="B17456" t="s">
        <v>131</v>
      </c>
      <c r="C17456">
        <v>18027</v>
      </c>
      <c r="G17456">
        <v>3533</v>
      </c>
      <c r="I17456">
        <v>1035</v>
      </c>
      <c r="N17456" s="2">
        <v>43951.583333333336</v>
      </c>
      <c r="O17456" t="s">
        <v>25632</v>
      </c>
      <c r="P17456" t="s">
        <v>25633</v>
      </c>
      <c r="Q17456">
        <v>975</v>
      </c>
      <c r="R17456">
        <v>3533</v>
      </c>
      <c r="S17456">
        <v>18027</v>
      </c>
      <c r="T17456">
        <v>137884</v>
      </c>
      <c r="U17456">
        <v>18027</v>
      </c>
      <c r="V17456">
        <v>39</v>
      </c>
      <c r="W17456">
        <v>38</v>
      </c>
      <c r="X17456">
        <v>112</v>
      </c>
      <c r="Y17456">
        <v>0</v>
      </c>
      <c r="Z17456">
        <v>724</v>
      </c>
      <c r="AA17456">
        <v>5391</v>
      </c>
      <c r="AB17456" s="2">
        <v>45055.002986111111</v>
      </c>
      <c r="AC17456" t="s">
        <v>32</v>
      </c>
    </row>
    <row r="17457" spans="1:29" x14ac:dyDescent="0.35">
      <c r="A17457" s="1">
        <v>43951</v>
      </c>
      <c r="B17457" t="s">
        <v>134</v>
      </c>
      <c r="C17457">
        <v>3618</v>
      </c>
      <c r="D17457">
        <v>59804</v>
      </c>
      <c r="F17457">
        <v>291</v>
      </c>
      <c r="G17457">
        <v>703</v>
      </c>
      <c r="H17457">
        <v>127</v>
      </c>
      <c r="L17457">
        <v>2401</v>
      </c>
      <c r="N17457" s="2">
        <v>43950</v>
      </c>
      <c r="O17457" t="s">
        <v>25634</v>
      </c>
      <c r="P17457" t="s">
        <v>25582</v>
      </c>
      <c r="Q17457">
        <v>222</v>
      </c>
      <c r="R17457">
        <v>703</v>
      </c>
      <c r="S17457">
        <v>63422</v>
      </c>
      <c r="T17457">
        <v>63422</v>
      </c>
      <c r="U17457">
        <v>63422</v>
      </c>
      <c r="V17457">
        <v>40</v>
      </c>
      <c r="W17457">
        <v>8</v>
      </c>
      <c r="X17457">
        <v>10</v>
      </c>
      <c r="Y17457">
        <v>2010</v>
      </c>
      <c r="Z17457">
        <v>145</v>
      </c>
      <c r="AA17457">
        <v>2155</v>
      </c>
      <c r="AB17457" s="2">
        <v>45055.002986111111</v>
      </c>
      <c r="AC17457" t="s">
        <v>32</v>
      </c>
    </row>
    <row r="17458" spans="1:29" x14ac:dyDescent="0.35">
      <c r="A17458" s="1">
        <v>43951</v>
      </c>
      <c r="B17458" t="s">
        <v>136</v>
      </c>
      <c r="C17458">
        <v>2446</v>
      </c>
      <c r="D17458">
        <v>52026</v>
      </c>
      <c r="F17458">
        <v>227</v>
      </c>
      <c r="G17458">
        <v>569</v>
      </c>
      <c r="H17458">
        <v>56</v>
      </c>
      <c r="J17458">
        <v>24</v>
      </c>
      <c r="N17458" s="2">
        <v>43950.458333333336</v>
      </c>
      <c r="O17458" t="s">
        <v>25635</v>
      </c>
      <c r="P17458" t="s">
        <v>25636</v>
      </c>
      <c r="Q17458">
        <v>101</v>
      </c>
      <c r="R17458">
        <v>569</v>
      </c>
      <c r="S17458">
        <v>54472</v>
      </c>
      <c r="T17458">
        <v>68053</v>
      </c>
      <c r="U17458">
        <v>54472</v>
      </c>
      <c r="V17458">
        <v>41</v>
      </c>
      <c r="W17458">
        <v>2</v>
      </c>
      <c r="X17458">
        <v>15</v>
      </c>
      <c r="Y17458">
        <v>2169</v>
      </c>
      <c r="Z17458">
        <v>61</v>
      </c>
      <c r="AA17458">
        <v>3635</v>
      </c>
      <c r="AB17458" s="2">
        <v>45055.002986111111</v>
      </c>
      <c r="AC17458" t="s">
        <v>32</v>
      </c>
    </row>
    <row r="17459" spans="1:29" x14ac:dyDescent="0.35">
      <c r="A17459" s="1">
        <v>43951</v>
      </c>
      <c r="B17459" t="s">
        <v>139</v>
      </c>
      <c r="C17459">
        <v>45763</v>
      </c>
      <c r="D17459">
        <v>175602</v>
      </c>
      <c r="F17459">
        <v>2707</v>
      </c>
      <c r="J17459">
        <v>556</v>
      </c>
      <c r="N17459" s="2">
        <v>43951</v>
      </c>
      <c r="O17459" t="s">
        <v>25637</v>
      </c>
      <c r="P17459" t="s">
        <v>25499</v>
      </c>
      <c r="Q17459">
        <v>2292</v>
      </c>
      <c r="S17459">
        <v>221365</v>
      </c>
      <c r="T17459">
        <v>236918</v>
      </c>
      <c r="U17459">
        <v>221365</v>
      </c>
      <c r="V17459">
        <v>42</v>
      </c>
      <c r="W17459">
        <v>97</v>
      </c>
      <c r="X17459">
        <v>0</v>
      </c>
      <c r="Y17459">
        <v>5085</v>
      </c>
      <c r="Z17459">
        <v>1397</v>
      </c>
      <c r="AA17459">
        <v>7716</v>
      </c>
      <c r="AB17459" s="2">
        <v>45055.002986111111</v>
      </c>
      <c r="AC17459" t="s">
        <v>32</v>
      </c>
    </row>
    <row r="17460" spans="1:29" x14ac:dyDescent="0.35">
      <c r="A17460" s="1">
        <v>43951</v>
      </c>
      <c r="B17460" t="s">
        <v>142</v>
      </c>
      <c r="C17460">
        <v>955</v>
      </c>
      <c r="D17460">
        <v>9313</v>
      </c>
      <c r="F17460">
        <v>201</v>
      </c>
      <c r="N17460" s="2">
        <v>43951.25</v>
      </c>
      <c r="O17460" t="s">
        <v>25638</v>
      </c>
      <c r="P17460" t="s">
        <v>25639</v>
      </c>
      <c r="Q17460">
        <v>92</v>
      </c>
      <c r="S17460">
        <v>10268</v>
      </c>
      <c r="T17460">
        <v>10268</v>
      </c>
      <c r="U17460">
        <v>10268</v>
      </c>
      <c r="V17460">
        <v>72</v>
      </c>
      <c r="W17460">
        <v>6</v>
      </c>
      <c r="X17460">
        <v>0</v>
      </c>
      <c r="Y17460">
        <v>0</v>
      </c>
      <c r="Z17460">
        <v>51</v>
      </c>
      <c r="AA17460">
        <v>51</v>
      </c>
      <c r="AB17460" s="2">
        <v>45055.002986111111</v>
      </c>
      <c r="AC17460" t="s">
        <v>32</v>
      </c>
    </row>
    <row r="17461" spans="1:29" x14ac:dyDescent="0.35">
      <c r="A17461" s="1">
        <v>43951</v>
      </c>
      <c r="B17461" t="s">
        <v>144</v>
      </c>
      <c r="C17461">
        <v>9016</v>
      </c>
      <c r="D17461">
        <v>50100</v>
      </c>
      <c r="F17461">
        <v>339</v>
      </c>
      <c r="G17461">
        <v>896</v>
      </c>
      <c r="H17461">
        <v>85</v>
      </c>
      <c r="J17461">
        <v>54</v>
      </c>
      <c r="N17461" s="2">
        <v>43951.125</v>
      </c>
      <c r="O17461" t="s">
        <v>25640</v>
      </c>
      <c r="P17461" t="s">
        <v>25641</v>
      </c>
      <c r="Q17461">
        <v>266</v>
      </c>
      <c r="R17461">
        <v>896</v>
      </c>
      <c r="S17461">
        <v>59116</v>
      </c>
      <c r="T17461">
        <v>66350</v>
      </c>
      <c r="U17461">
        <v>59116</v>
      </c>
      <c r="V17461">
        <v>44</v>
      </c>
      <c r="W17461">
        <v>15</v>
      </c>
      <c r="X17461">
        <v>146</v>
      </c>
      <c r="Y17461">
        <v>1957</v>
      </c>
      <c r="Z17461">
        <v>348</v>
      </c>
      <c r="AA17461">
        <v>3819</v>
      </c>
      <c r="AB17461" s="2">
        <v>45055.002986111111</v>
      </c>
      <c r="AC17461" t="s">
        <v>32</v>
      </c>
    </row>
    <row r="17462" spans="1:29" x14ac:dyDescent="0.35">
      <c r="A17462" s="1">
        <v>43951</v>
      </c>
      <c r="B17462" t="s">
        <v>147</v>
      </c>
      <c r="C17462">
        <v>6095</v>
      </c>
      <c r="D17462">
        <v>50417</v>
      </c>
      <c r="G17462">
        <v>1000</v>
      </c>
      <c r="L17462">
        <v>3252</v>
      </c>
      <c r="N17462" s="2">
        <v>43951.669444444444</v>
      </c>
      <c r="O17462" t="s">
        <v>25642</v>
      </c>
      <c r="P17462" t="s">
        <v>25643</v>
      </c>
      <c r="Q17462">
        <v>244</v>
      </c>
      <c r="R17462">
        <v>1000</v>
      </c>
      <c r="S17462">
        <v>56512</v>
      </c>
      <c r="T17462">
        <v>56512</v>
      </c>
      <c r="U17462">
        <v>56512</v>
      </c>
      <c r="V17462">
        <v>45</v>
      </c>
      <c r="W17462">
        <v>41</v>
      </c>
      <c r="X17462">
        <v>0</v>
      </c>
      <c r="Y17462">
        <v>2081</v>
      </c>
      <c r="Z17462">
        <v>214</v>
      </c>
      <c r="AA17462">
        <v>2295</v>
      </c>
      <c r="AB17462" s="2">
        <v>45055.002986111111</v>
      </c>
      <c r="AC17462" t="s">
        <v>32</v>
      </c>
    </row>
    <row r="17463" spans="1:29" x14ac:dyDescent="0.35">
      <c r="A17463" s="1">
        <v>43951</v>
      </c>
      <c r="B17463" t="s">
        <v>150</v>
      </c>
      <c r="C17463">
        <v>2449</v>
      </c>
      <c r="D17463">
        <v>14579</v>
      </c>
      <c r="F17463">
        <v>76</v>
      </c>
      <c r="G17463">
        <v>173</v>
      </c>
      <c r="L17463">
        <v>1573</v>
      </c>
      <c r="N17463" s="2">
        <v>43951.479861111111</v>
      </c>
      <c r="O17463" t="s">
        <v>25644</v>
      </c>
      <c r="P17463" t="s">
        <v>25645</v>
      </c>
      <c r="Q17463">
        <v>17</v>
      </c>
      <c r="R17463">
        <v>173</v>
      </c>
      <c r="S17463">
        <v>17028</v>
      </c>
      <c r="T17463">
        <v>17925</v>
      </c>
      <c r="U17463">
        <v>17028</v>
      </c>
      <c r="V17463">
        <v>46</v>
      </c>
      <c r="W17463">
        <v>4</v>
      </c>
      <c r="X17463">
        <v>8</v>
      </c>
      <c r="Y17463">
        <v>119</v>
      </c>
      <c r="Z17463">
        <v>76</v>
      </c>
      <c r="AA17463">
        <v>504</v>
      </c>
      <c r="AB17463" s="2">
        <v>45055.002986111111</v>
      </c>
      <c r="AC17463" t="s">
        <v>32</v>
      </c>
    </row>
    <row r="17464" spans="1:29" x14ac:dyDescent="0.35">
      <c r="A17464" s="1">
        <v>43951</v>
      </c>
      <c r="B17464" t="s">
        <v>152</v>
      </c>
      <c r="C17464">
        <v>10735</v>
      </c>
      <c r="F17464">
        <v>605</v>
      </c>
      <c r="G17464">
        <v>1045</v>
      </c>
      <c r="L17464">
        <v>5338</v>
      </c>
      <c r="N17464" s="2">
        <v>43949.625</v>
      </c>
      <c r="O17464" t="s">
        <v>25646</v>
      </c>
      <c r="P17464" t="s">
        <v>25647</v>
      </c>
      <c r="Q17464">
        <v>199</v>
      </c>
      <c r="R17464">
        <v>1045</v>
      </c>
      <c r="S17464">
        <v>10735</v>
      </c>
      <c r="T17464">
        <v>177626</v>
      </c>
      <c r="U17464">
        <v>10735</v>
      </c>
      <c r="V17464">
        <v>47</v>
      </c>
      <c r="W17464">
        <v>4</v>
      </c>
      <c r="X17464">
        <v>32</v>
      </c>
      <c r="Y17464">
        <v>0</v>
      </c>
      <c r="Z17464">
        <v>369</v>
      </c>
      <c r="AA17464">
        <v>9077</v>
      </c>
      <c r="AB17464" s="2">
        <v>45055.002986111111</v>
      </c>
      <c r="AC17464" t="s">
        <v>32</v>
      </c>
    </row>
    <row r="17465" spans="1:29" x14ac:dyDescent="0.35">
      <c r="A17465" s="1">
        <v>43951</v>
      </c>
      <c r="B17465" t="s">
        <v>155</v>
      </c>
      <c r="C17465">
        <v>28087</v>
      </c>
      <c r="F17465">
        <v>1686</v>
      </c>
      <c r="H17465">
        <v>736</v>
      </c>
      <c r="L17465">
        <v>13353</v>
      </c>
      <c r="N17465" s="2">
        <v>43950.541666666664</v>
      </c>
      <c r="O17465" t="s">
        <v>25648</v>
      </c>
      <c r="P17465" t="s">
        <v>25649</v>
      </c>
      <c r="Q17465">
        <v>782</v>
      </c>
      <c r="S17465">
        <v>28087</v>
      </c>
      <c r="T17465">
        <v>387009</v>
      </c>
      <c r="U17465">
        <v>28087</v>
      </c>
      <c r="V17465">
        <v>48</v>
      </c>
      <c r="W17465">
        <v>50</v>
      </c>
      <c r="X17465">
        <v>0</v>
      </c>
      <c r="Y17465">
        <v>0</v>
      </c>
      <c r="Z17465">
        <v>1033</v>
      </c>
      <c r="AA17465">
        <v>19888</v>
      </c>
      <c r="AB17465" s="2">
        <v>45055.002986111111</v>
      </c>
      <c r="AC17465" t="s">
        <v>32</v>
      </c>
    </row>
    <row r="17466" spans="1:29" x14ac:dyDescent="0.35">
      <c r="A17466" s="1">
        <v>43951</v>
      </c>
      <c r="B17466" t="s">
        <v>158</v>
      </c>
      <c r="C17466">
        <v>4672</v>
      </c>
      <c r="D17466">
        <v>108785</v>
      </c>
      <c r="G17466">
        <v>390</v>
      </c>
      <c r="L17466">
        <v>1939</v>
      </c>
      <c r="N17466" s="2">
        <v>43951.625</v>
      </c>
      <c r="O17466" t="s">
        <v>25650</v>
      </c>
      <c r="P17466" t="s">
        <v>25574</v>
      </c>
      <c r="Q17466">
        <v>46</v>
      </c>
      <c r="R17466">
        <v>390</v>
      </c>
      <c r="S17466">
        <v>113457</v>
      </c>
      <c r="T17466">
        <v>119239</v>
      </c>
      <c r="U17466">
        <v>113457</v>
      </c>
      <c r="V17466">
        <v>49</v>
      </c>
      <c r="W17466">
        <v>1</v>
      </c>
      <c r="X17466">
        <v>7</v>
      </c>
      <c r="Y17466">
        <v>3535</v>
      </c>
      <c r="Z17466">
        <v>177</v>
      </c>
      <c r="AA17466">
        <v>4049</v>
      </c>
      <c r="AB17466" s="2">
        <v>45055.002986111111</v>
      </c>
      <c r="AC17466" t="s">
        <v>32</v>
      </c>
    </row>
    <row r="17467" spans="1:29" x14ac:dyDescent="0.35">
      <c r="A17467" s="1">
        <v>43951</v>
      </c>
      <c r="B17467" t="s">
        <v>161</v>
      </c>
      <c r="C17467">
        <v>15846</v>
      </c>
      <c r="E17467">
        <v>583</v>
      </c>
      <c r="F17467">
        <v>1550</v>
      </c>
      <c r="G17467">
        <v>2259</v>
      </c>
      <c r="H17467">
        <v>372</v>
      </c>
      <c r="J17467">
        <v>208</v>
      </c>
      <c r="N17467" s="2">
        <v>43951</v>
      </c>
      <c r="O17467" t="s">
        <v>25651</v>
      </c>
      <c r="P17467" t="s">
        <v>25499</v>
      </c>
      <c r="Q17467">
        <v>552</v>
      </c>
      <c r="R17467">
        <v>2259</v>
      </c>
      <c r="S17467">
        <v>16429</v>
      </c>
      <c r="T17467">
        <v>112915</v>
      </c>
      <c r="U17467">
        <v>15846</v>
      </c>
      <c r="V17467">
        <v>51</v>
      </c>
      <c r="W17467">
        <v>30</v>
      </c>
      <c r="X17467">
        <v>94</v>
      </c>
      <c r="Y17467">
        <v>0</v>
      </c>
      <c r="Z17467">
        <v>885</v>
      </c>
      <c r="AA17467">
        <v>6644</v>
      </c>
      <c r="AB17467" s="2">
        <v>45055.002986111111</v>
      </c>
      <c r="AC17467" t="s">
        <v>32</v>
      </c>
    </row>
    <row r="17468" spans="1:29" x14ac:dyDescent="0.35">
      <c r="A17468" s="1">
        <v>43951</v>
      </c>
      <c r="B17468" t="s">
        <v>163</v>
      </c>
      <c r="C17468">
        <v>66</v>
      </c>
      <c r="D17468">
        <v>807</v>
      </c>
      <c r="E17468">
        <v>43</v>
      </c>
      <c r="L17468">
        <v>51</v>
      </c>
      <c r="N17468" s="2">
        <v>43950.758333333331</v>
      </c>
      <c r="O17468" t="s">
        <v>25652</v>
      </c>
      <c r="P17468" t="s">
        <v>25653</v>
      </c>
      <c r="Q17468">
        <v>4</v>
      </c>
      <c r="S17468">
        <v>916</v>
      </c>
      <c r="T17468">
        <v>873</v>
      </c>
      <c r="U17468">
        <v>873</v>
      </c>
      <c r="V17468">
        <v>78</v>
      </c>
      <c r="W17468">
        <v>0</v>
      </c>
      <c r="X17468">
        <v>0</v>
      </c>
      <c r="Y17468">
        <v>75</v>
      </c>
      <c r="Z17468">
        <v>4</v>
      </c>
      <c r="AA17468">
        <v>79</v>
      </c>
      <c r="AB17468" s="2">
        <v>45055.002986111111</v>
      </c>
      <c r="AC17468" t="s">
        <v>32</v>
      </c>
    </row>
    <row r="17469" spans="1:29" x14ac:dyDescent="0.35">
      <c r="A17469" s="1">
        <v>43951</v>
      </c>
      <c r="B17469" t="s">
        <v>166</v>
      </c>
      <c r="C17469">
        <v>866</v>
      </c>
      <c r="D17469">
        <v>12569</v>
      </c>
      <c r="F17469">
        <v>23</v>
      </c>
      <c r="N17469" s="2">
        <v>43951</v>
      </c>
      <c r="O17469" t="s">
        <v>25654</v>
      </c>
      <c r="P17469" t="s">
        <v>25499</v>
      </c>
      <c r="Q17469">
        <v>49</v>
      </c>
      <c r="S17469">
        <v>13435</v>
      </c>
      <c r="T17469">
        <v>16851</v>
      </c>
      <c r="U17469">
        <v>13435</v>
      </c>
      <c r="V17469">
        <v>50</v>
      </c>
      <c r="W17469">
        <v>2</v>
      </c>
      <c r="X17469">
        <v>0</v>
      </c>
      <c r="Y17469">
        <v>194</v>
      </c>
      <c r="Z17469">
        <v>4</v>
      </c>
      <c r="AA17469">
        <v>256</v>
      </c>
      <c r="AB17469" s="2">
        <v>45055.002986111111</v>
      </c>
      <c r="AC17469" t="s">
        <v>32</v>
      </c>
    </row>
    <row r="17470" spans="1:29" x14ac:dyDescent="0.35">
      <c r="A17470" s="1">
        <v>43951</v>
      </c>
      <c r="B17470" t="s">
        <v>168</v>
      </c>
      <c r="C17470">
        <v>15090</v>
      </c>
      <c r="F17470">
        <v>474</v>
      </c>
      <c r="H17470">
        <v>145</v>
      </c>
      <c r="N17470" s="2">
        <v>43951</v>
      </c>
      <c r="O17470" t="s">
        <v>25655</v>
      </c>
      <c r="P17470" t="s">
        <v>25499</v>
      </c>
      <c r="Q17470">
        <v>801</v>
      </c>
      <c r="S17470">
        <v>15090</v>
      </c>
      <c r="T17470">
        <v>219604</v>
      </c>
      <c r="U17470">
        <v>15090</v>
      </c>
      <c r="V17470">
        <v>53</v>
      </c>
      <c r="W17470">
        <v>15</v>
      </c>
      <c r="X17470">
        <v>0</v>
      </c>
      <c r="Y17470">
        <v>0</v>
      </c>
      <c r="Z17470">
        <v>295</v>
      </c>
      <c r="AA17470">
        <v>5526</v>
      </c>
      <c r="AB17470" s="2">
        <v>45055.002986111111</v>
      </c>
      <c r="AC17470" t="s">
        <v>32</v>
      </c>
    </row>
    <row r="17471" spans="1:29" x14ac:dyDescent="0.35">
      <c r="A17471" s="1">
        <v>43951</v>
      </c>
      <c r="B17471" t="s">
        <v>171</v>
      </c>
      <c r="C17471">
        <v>8052</v>
      </c>
      <c r="D17471">
        <v>69394</v>
      </c>
      <c r="E17471">
        <v>195</v>
      </c>
      <c r="F17471">
        <v>359</v>
      </c>
      <c r="G17471">
        <v>1512</v>
      </c>
      <c r="H17471">
        <v>119</v>
      </c>
      <c r="I17471">
        <v>382</v>
      </c>
      <c r="L17471">
        <v>3352</v>
      </c>
      <c r="N17471" s="2">
        <v>43951.666666666664</v>
      </c>
      <c r="O17471" t="s">
        <v>25656</v>
      </c>
      <c r="P17471" t="s">
        <v>25585</v>
      </c>
      <c r="Q17471">
        <v>316</v>
      </c>
      <c r="R17471">
        <v>1512</v>
      </c>
      <c r="S17471">
        <v>77641</v>
      </c>
      <c r="T17471">
        <v>84901</v>
      </c>
      <c r="U17471">
        <v>77446</v>
      </c>
      <c r="V17471">
        <v>55</v>
      </c>
      <c r="W17471">
        <v>8</v>
      </c>
      <c r="X17471">
        <v>23</v>
      </c>
      <c r="Y17471">
        <v>2764</v>
      </c>
      <c r="Z17471">
        <v>392</v>
      </c>
      <c r="AA17471">
        <v>4245</v>
      </c>
      <c r="AB17471" s="2">
        <v>45055.002986111111</v>
      </c>
      <c r="AC17471" t="s">
        <v>32</v>
      </c>
    </row>
    <row r="17472" spans="1:29" x14ac:dyDescent="0.35">
      <c r="A17472" s="1">
        <v>43951</v>
      </c>
      <c r="B17472" t="s">
        <v>173</v>
      </c>
      <c r="C17472">
        <v>1118</v>
      </c>
      <c r="F17472">
        <v>84</v>
      </c>
      <c r="H17472">
        <v>38</v>
      </c>
      <c r="J17472">
        <v>20</v>
      </c>
      <c r="L17472">
        <v>545</v>
      </c>
      <c r="N17472" s="2">
        <v>43951.416666666664</v>
      </c>
      <c r="O17472" t="s">
        <v>25657</v>
      </c>
      <c r="P17472" t="s">
        <v>25605</v>
      </c>
      <c r="Q17472">
        <v>41</v>
      </c>
      <c r="S17472">
        <v>1118</v>
      </c>
      <c r="T17472">
        <v>43657</v>
      </c>
      <c r="U17472">
        <v>1118</v>
      </c>
      <c r="V17472">
        <v>54</v>
      </c>
      <c r="W17472">
        <v>3</v>
      </c>
      <c r="X17472">
        <v>0</v>
      </c>
      <c r="Y17472">
        <v>0</v>
      </c>
      <c r="Z17472">
        <v>23</v>
      </c>
      <c r="AA17472">
        <v>2370</v>
      </c>
      <c r="AB17472" s="2">
        <v>45055.002986111111</v>
      </c>
      <c r="AC17472" t="s">
        <v>32</v>
      </c>
    </row>
    <row r="17473" spans="1:29" x14ac:dyDescent="0.35">
      <c r="A17473" s="1">
        <v>43951</v>
      </c>
      <c r="B17473" t="s">
        <v>175</v>
      </c>
      <c r="C17473">
        <v>559</v>
      </c>
      <c r="D17473">
        <v>8902</v>
      </c>
      <c r="F17473">
        <v>13</v>
      </c>
      <c r="G17473">
        <v>56</v>
      </c>
      <c r="L17473">
        <v>371</v>
      </c>
      <c r="N17473" s="2">
        <v>43950</v>
      </c>
      <c r="O17473" t="s">
        <v>25658</v>
      </c>
      <c r="P17473" t="s">
        <v>25582</v>
      </c>
      <c r="Q17473">
        <v>7</v>
      </c>
      <c r="R17473">
        <v>56</v>
      </c>
      <c r="S17473">
        <v>9461</v>
      </c>
      <c r="T17473">
        <v>11660</v>
      </c>
      <c r="U17473">
        <v>9461</v>
      </c>
      <c r="V17473">
        <v>56</v>
      </c>
      <c r="W17473">
        <v>0</v>
      </c>
      <c r="X17473">
        <v>0</v>
      </c>
      <c r="Y17473">
        <v>221</v>
      </c>
      <c r="Z17473">
        <v>15</v>
      </c>
      <c r="AA17473">
        <v>434</v>
      </c>
      <c r="AB17473" s="2">
        <v>45055.002986111111</v>
      </c>
      <c r="AC17473" t="s">
        <v>32</v>
      </c>
    </row>
    <row r="17474" spans="1:29" x14ac:dyDescent="0.35">
      <c r="A17474" s="1">
        <v>43950</v>
      </c>
      <c r="B17474" t="s">
        <v>29</v>
      </c>
      <c r="C17474">
        <v>355</v>
      </c>
      <c r="F17474">
        <v>14</v>
      </c>
      <c r="G17474">
        <v>38</v>
      </c>
      <c r="L17474">
        <v>240</v>
      </c>
      <c r="N17474" s="2">
        <v>43949.618055555555</v>
      </c>
      <c r="O17474" t="s">
        <v>25659</v>
      </c>
      <c r="P17474" t="s">
        <v>25660</v>
      </c>
      <c r="Q17474">
        <v>9</v>
      </c>
      <c r="R17474">
        <v>38</v>
      </c>
      <c r="S17474">
        <v>355</v>
      </c>
      <c r="T17474">
        <v>19119</v>
      </c>
      <c r="U17474">
        <v>355</v>
      </c>
      <c r="V17474">
        <v>2</v>
      </c>
      <c r="W17474">
        <v>0</v>
      </c>
      <c r="X17474">
        <v>0</v>
      </c>
      <c r="Y17474">
        <v>0</v>
      </c>
      <c r="Z17474">
        <v>4</v>
      </c>
      <c r="AA17474">
        <v>2030</v>
      </c>
      <c r="AB17474" s="2">
        <v>45055.002986111111</v>
      </c>
      <c r="AC17474" t="s">
        <v>32</v>
      </c>
    </row>
    <row r="17475" spans="1:29" x14ac:dyDescent="0.35">
      <c r="A17475" s="1">
        <v>43950</v>
      </c>
      <c r="B17475" t="s">
        <v>33</v>
      </c>
      <c r="C17475">
        <v>6842</v>
      </c>
      <c r="D17475">
        <v>73607</v>
      </c>
      <c r="F17475">
        <v>498</v>
      </c>
      <c r="G17475">
        <v>945</v>
      </c>
      <c r="I17475">
        <v>335</v>
      </c>
      <c r="K17475">
        <v>195</v>
      </c>
      <c r="N17475" s="2">
        <v>43950</v>
      </c>
      <c r="O17475" t="s">
        <v>25661</v>
      </c>
      <c r="P17475" t="s">
        <v>25582</v>
      </c>
      <c r="Q17475">
        <v>245</v>
      </c>
      <c r="R17475">
        <v>945</v>
      </c>
      <c r="S17475">
        <v>80449</v>
      </c>
      <c r="T17475">
        <v>80449</v>
      </c>
      <c r="U17475">
        <v>80449</v>
      </c>
      <c r="V17475">
        <v>1</v>
      </c>
      <c r="W17475">
        <v>3</v>
      </c>
      <c r="X17475">
        <v>34</v>
      </c>
      <c r="Y17475">
        <v>4467</v>
      </c>
      <c r="Z17475">
        <v>155</v>
      </c>
      <c r="AA17475">
        <v>4622</v>
      </c>
      <c r="AB17475" s="2">
        <v>45055.002986111111</v>
      </c>
      <c r="AC17475" t="s">
        <v>32</v>
      </c>
    </row>
    <row r="17476" spans="1:29" x14ac:dyDescent="0.35">
      <c r="A17476" s="1">
        <v>43950</v>
      </c>
      <c r="B17476" t="s">
        <v>36</v>
      </c>
      <c r="C17476">
        <v>3192</v>
      </c>
      <c r="D17476">
        <v>42257</v>
      </c>
      <c r="F17476">
        <v>93</v>
      </c>
      <c r="G17476">
        <v>389</v>
      </c>
      <c r="J17476">
        <v>18</v>
      </c>
      <c r="K17476">
        <v>82</v>
      </c>
      <c r="L17476">
        <v>1249</v>
      </c>
      <c r="N17476" s="2">
        <v>43950.375</v>
      </c>
      <c r="O17476" t="s">
        <v>25662</v>
      </c>
      <c r="P17476" t="s">
        <v>25663</v>
      </c>
      <c r="Q17476">
        <v>59</v>
      </c>
      <c r="R17476">
        <v>389</v>
      </c>
      <c r="S17476">
        <v>45449</v>
      </c>
      <c r="T17476">
        <v>45449</v>
      </c>
      <c r="U17476">
        <v>45449</v>
      </c>
      <c r="V17476">
        <v>5</v>
      </c>
      <c r="W17476">
        <v>7</v>
      </c>
      <c r="X17476">
        <v>98</v>
      </c>
      <c r="Y17476">
        <v>4697</v>
      </c>
      <c r="Z17476">
        <v>81</v>
      </c>
      <c r="AA17476">
        <v>4778</v>
      </c>
      <c r="AB17476" s="2">
        <v>45055.002986111111</v>
      </c>
      <c r="AC17476" t="s">
        <v>32</v>
      </c>
    </row>
    <row r="17477" spans="1:29" x14ac:dyDescent="0.35">
      <c r="A17477" s="1">
        <v>43950</v>
      </c>
      <c r="B17477" t="s">
        <v>39</v>
      </c>
      <c r="C17477">
        <v>0</v>
      </c>
      <c r="D17477">
        <v>3</v>
      </c>
      <c r="E17477">
        <v>17</v>
      </c>
      <c r="N17477" s="2">
        <v>43940</v>
      </c>
      <c r="O17477" t="s">
        <v>25664</v>
      </c>
      <c r="P17477" t="s">
        <v>25579</v>
      </c>
      <c r="Q17477">
        <v>0</v>
      </c>
      <c r="S17477">
        <v>20</v>
      </c>
      <c r="T17477">
        <v>3</v>
      </c>
      <c r="U17477">
        <v>3</v>
      </c>
      <c r="V17477">
        <v>60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 s="2">
        <v>45055.002986111111</v>
      </c>
      <c r="AC17477" t="s">
        <v>32</v>
      </c>
    </row>
    <row r="17478" spans="1:29" x14ac:dyDescent="0.35">
      <c r="A17478" s="1">
        <v>43950</v>
      </c>
      <c r="B17478" t="s">
        <v>42</v>
      </c>
      <c r="C17478">
        <v>7202</v>
      </c>
      <c r="D17478">
        <v>61611</v>
      </c>
      <c r="F17478">
        <v>756</v>
      </c>
      <c r="G17478">
        <v>1884</v>
      </c>
      <c r="H17478">
        <v>312</v>
      </c>
      <c r="J17478">
        <v>191</v>
      </c>
      <c r="N17478" s="2">
        <v>43950</v>
      </c>
      <c r="O17478" t="s">
        <v>25665</v>
      </c>
      <c r="P17478" t="s">
        <v>25582</v>
      </c>
      <c r="Q17478">
        <v>304</v>
      </c>
      <c r="R17478">
        <v>1884</v>
      </c>
      <c r="S17478">
        <v>68813</v>
      </c>
      <c r="T17478">
        <v>89547</v>
      </c>
      <c r="U17478">
        <v>68813</v>
      </c>
      <c r="V17478">
        <v>4</v>
      </c>
      <c r="W17478">
        <v>11</v>
      </c>
      <c r="X17478">
        <v>60</v>
      </c>
      <c r="Y17478">
        <v>1121</v>
      </c>
      <c r="Z17478">
        <v>254</v>
      </c>
      <c r="AA17478">
        <v>4060</v>
      </c>
      <c r="AB17478" s="2">
        <v>45055.002986111111</v>
      </c>
      <c r="AC17478" t="s">
        <v>32</v>
      </c>
    </row>
    <row r="17479" spans="1:29" x14ac:dyDescent="0.35">
      <c r="A17479" s="1">
        <v>43950</v>
      </c>
      <c r="B17479" t="s">
        <v>44</v>
      </c>
      <c r="C17479">
        <v>46500</v>
      </c>
      <c r="F17479">
        <v>5011</v>
      </c>
      <c r="H17479">
        <v>1512</v>
      </c>
      <c r="N17479" s="2">
        <v>43950</v>
      </c>
      <c r="O17479" t="s">
        <v>25666</v>
      </c>
      <c r="P17479" t="s">
        <v>25582</v>
      </c>
      <c r="Q17479">
        <v>1887</v>
      </c>
      <c r="S17479">
        <v>46500</v>
      </c>
      <c r="T17479">
        <v>603139</v>
      </c>
      <c r="U17479">
        <v>46500</v>
      </c>
      <c r="V17479">
        <v>6</v>
      </c>
      <c r="W17479">
        <v>78</v>
      </c>
      <c r="X17479">
        <v>0</v>
      </c>
      <c r="Y17479">
        <v>0</v>
      </c>
      <c r="Z17479">
        <v>1469</v>
      </c>
      <c r="AA17479">
        <v>25531</v>
      </c>
      <c r="AB17479" s="2">
        <v>45055.002986111111</v>
      </c>
      <c r="AC17479" t="s">
        <v>32</v>
      </c>
    </row>
    <row r="17480" spans="1:29" x14ac:dyDescent="0.35">
      <c r="A17480" s="1">
        <v>43950</v>
      </c>
      <c r="B17480" t="s">
        <v>47</v>
      </c>
      <c r="C17480">
        <v>14758</v>
      </c>
      <c r="D17480">
        <v>56301</v>
      </c>
      <c r="F17480">
        <v>966</v>
      </c>
      <c r="G17480">
        <v>2621</v>
      </c>
      <c r="N17480" s="2">
        <v>43951</v>
      </c>
      <c r="O17480" t="s">
        <v>25667</v>
      </c>
      <c r="P17480" t="s">
        <v>25499</v>
      </c>
      <c r="Q17480">
        <v>766</v>
      </c>
      <c r="R17480">
        <v>2621</v>
      </c>
      <c r="S17480">
        <v>71059</v>
      </c>
      <c r="T17480">
        <v>77859</v>
      </c>
      <c r="U17480">
        <v>71059</v>
      </c>
      <c r="V17480">
        <v>8</v>
      </c>
      <c r="W17480">
        <v>30</v>
      </c>
      <c r="X17480">
        <v>50</v>
      </c>
      <c r="Y17480">
        <v>1587</v>
      </c>
      <c r="Z17480">
        <v>442</v>
      </c>
      <c r="AA17480">
        <v>2754</v>
      </c>
      <c r="AB17480" s="2">
        <v>45055.002986111111</v>
      </c>
      <c r="AC17480" t="s">
        <v>32</v>
      </c>
    </row>
    <row r="17481" spans="1:29" x14ac:dyDescent="0.35">
      <c r="A17481" s="1">
        <v>43950</v>
      </c>
      <c r="B17481" t="s">
        <v>50</v>
      </c>
      <c r="C17481">
        <v>26767</v>
      </c>
      <c r="F17481">
        <v>1691</v>
      </c>
      <c r="N17481" s="2">
        <v>43950.666666666664</v>
      </c>
      <c r="O17481" t="s">
        <v>25668</v>
      </c>
      <c r="P17481" t="s">
        <v>25669</v>
      </c>
      <c r="Q17481">
        <v>2168</v>
      </c>
      <c r="S17481">
        <v>26767</v>
      </c>
      <c r="T17481">
        <v>103030</v>
      </c>
      <c r="U17481">
        <v>26767</v>
      </c>
      <c r="V17481">
        <v>9</v>
      </c>
      <c r="W17481">
        <v>79</v>
      </c>
      <c r="X17481">
        <v>0</v>
      </c>
      <c r="Y17481">
        <v>0</v>
      </c>
      <c r="Z17481">
        <v>455</v>
      </c>
      <c r="AA17481">
        <v>3849</v>
      </c>
      <c r="AB17481" s="2">
        <v>45055.002986111111</v>
      </c>
      <c r="AC17481" t="s">
        <v>32</v>
      </c>
    </row>
    <row r="17482" spans="1:29" x14ac:dyDescent="0.35">
      <c r="A17482" s="1">
        <v>43950</v>
      </c>
      <c r="B17482" t="s">
        <v>53</v>
      </c>
      <c r="C17482">
        <v>4106</v>
      </c>
      <c r="L17482">
        <v>660</v>
      </c>
      <c r="N17482" s="2">
        <v>43950</v>
      </c>
      <c r="O17482" t="s">
        <v>25670</v>
      </c>
      <c r="P17482" t="s">
        <v>25582</v>
      </c>
      <c r="Q17482">
        <v>205</v>
      </c>
      <c r="S17482">
        <v>4106</v>
      </c>
      <c r="T17482">
        <v>19229</v>
      </c>
      <c r="U17482">
        <v>4106</v>
      </c>
      <c r="V17482">
        <v>11</v>
      </c>
      <c r="W17482">
        <v>15</v>
      </c>
      <c r="X17482">
        <v>0</v>
      </c>
      <c r="Y17482">
        <v>0</v>
      </c>
      <c r="Z17482">
        <v>112</v>
      </c>
      <c r="AA17482">
        <v>344</v>
      </c>
      <c r="AB17482" s="2">
        <v>45055.002986111111</v>
      </c>
      <c r="AC17482" t="s">
        <v>32</v>
      </c>
    </row>
    <row r="17483" spans="1:29" x14ac:dyDescent="0.35">
      <c r="A17483" s="1">
        <v>43950</v>
      </c>
      <c r="B17483" t="s">
        <v>56</v>
      </c>
      <c r="C17483">
        <v>4655</v>
      </c>
      <c r="D17483">
        <v>16883</v>
      </c>
      <c r="F17483">
        <v>326</v>
      </c>
      <c r="L17483">
        <v>1173</v>
      </c>
      <c r="N17483" s="2">
        <v>43949.75</v>
      </c>
      <c r="O17483" t="s">
        <v>25671</v>
      </c>
      <c r="P17483" t="s">
        <v>25672</v>
      </c>
      <c r="Q17483">
        <v>204</v>
      </c>
      <c r="S17483">
        <v>21538</v>
      </c>
      <c r="T17483">
        <v>29984</v>
      </c>
      <c r="U17483">
        <v>21538</v>
      </c>
      <c r="V17483">
        <v>10</v>
      </c>
      <c r="W17483">
        <v>12</v>
      </c>
      <c r="X17483">
        <v>0</v>
      </c>
      <c r="Y17483">
        <v>278</v>
      </c>
      <c r="Z17483">
        <v>80</v>
      </c>
      <c r="AA17483">
        <v>831</v>
      </c>
      <c r="AB17483" s="2">
        <v>45055.002986111111</v>
      </c>
      <c r="AC17483" t="s">
        <v>32</v>
      </c>
    </row>
    <row r="17484" spans="1:29" x14ac:dyDescent="0.35">
      <c r="A17484" s="1">
        <v>43950</v>
      </c>
      <c r="B17484" t="s">
        <v>59</v>
      </c>
      <c r="C17484">
        <v>32015</v>
      </c>
      <c r="D17484">
        <v>340295</v>
      </c>
      <c r="E17484">
        <v>1252</v>
      </c>
      <c r="G17484">
        <v>5624</v>
      </c>
      <c r="N17484" s="2">
        <v>43950.410416666666</v>
      </c>
      <c r="O17484" t="s">
        <v>25673</v>
      </c>
      <c r="P17484" t="s">
        <v>25674</v>
      </c>
      <c r="Q17484">
        <v>1240</v>
      </c>
      <c r="R17484">
        <v>5624</v>
      </c>
      <c r="S17484">
        <v>373562</v>
      </c>
      <c r="T17484">
        <v>368569</v>
      </c>
      <c r="U17484">
        <v>372310</v>
      </c>
      <c r="V17484">
        <v>12</v>
      </c>
      <c r="W17484">
        <v>86</v>
      </c>
      <c r="X17484">
        <v>358</v>
      </c>
      <c r="Y17484">
        <v>6266</v>
      </c>
      <c r="Z17484">
        <v>343</v>
      </c>
      <c r="AA17484">
        <v>7013</v>
      </c>
      <c r="AB17484" s="2">
        <v>45055.002986111111</v>
      </c>
      <c r="AC17484" t="s">
        <v>32</v>
      </c>
    </row>
    <row r="17485" spans="1:29" x14ac:dyDescent="0.35">
      <c r="A17485" s="1">
        <v>43950</v>
      </c>
      <c r="B17485" t="s">
        <v>62</v>
      </c>
      <c r="C17485">
        <v>25623</v>
      </c>
      <c r="G17485">
        <v>5056</v>
      </c>
      <c r="I17485">
        <v>1148</v>
      </c>
      <c r="N17485" s="2">
        <v>43950.600694444445</v>
      </c>
      <c r="O17485" t="s">
        <v>25675</v>
      </c>
      <c r="P17485" t="s">
        <v>25676</v>
      </c>
      <c r="Q17485">
        <v>1093</v>
      </c>
      <c r="R17485">
        <v>5056</v>
      </c>
      <c r="S17485">
        <v>25623</v>
      </c>
      <c r="T17485">
        <v>145225</v>
      </c>
      <c r="U17485">
        <v>25623</v>
      </c>
      <c r="V17485">
        <v>13</v>
      </c>
      <c r="W17485">
        <v>67</v>
      </c>
      <c r="X17485">
        <v>242</v>
      </c>
      <c r="Y17485">
        <v>0</v>
      </c>
      <c r="Z17485">
        <v>1008</v>
      </c>
      <c r="AA17485">
        <v>5311</v>
      </c>
      <c r="AB17485" s="2">
        <v>45055.002986111111</v>
      </c>
      <c r="AC17485" t="s">
        <v>32</v>
      </c>
    </row>
    <row r="17486" spans="1:29" x14ac:dyDescent="0.35">
      <c r="A17486" s="1">
        <v>43950</v>
      </c>
      <c r="B17486" t="s">
        <v>65</v>
      </c>
      <c r="C17486">
        <v>145</v>
      </c>
      <c r="D17486">
        <v>1702</v>
      </c>
      <c r="L17486">
        <v>130</v>
      </c>
      <c r="N17486" s="2">
        <v>43950.399305555555</v>
      </c>
      <c r="O17486" t="s">
        <v>25677</v>
      </c>
      <c r="P17486" t="s">
        <v>25678</v>
      </c>
      <c r="Q17486">
        <v>5</v>
      </c>
      <c r="S17486">
        <v>1847</v>
      </c>
      <c r="T17486">
        <v>1847</v>
      </c>
      <c r="U17486">
        <v>1847</v>
      </c>
      <c r="V17486">
        <v>66</v>
      </c>
      <c r="W17486">
        <v>0</v>
      </c>
      <c r="X17486">
        <v>0</v>
      </c>
      <c r="Y17486">
        <v>164</v>
      </c>
      <c r="Z17486">
        <v>1</v>
      </c>
      <c r="AA17486">
        <v>165</v>
      </c>
      <c r="AB17486" s="2">
        <v>45055.002986111111</v>
      </c>
      <c r="AC17486" t="s">
        <v>32</v>
      </c>
    </row>
    <row r="17487" spans="1:29" x14ac:dyDescent="0.35">
      <c r="A17487" s="1">
        <v>43950</v>
      </c>
      <c r="B17487" t="s">
        <v>68</v>
      </c>
      <c r="C17487">
        <v>609</v>
      </c>
      <c r="D17487">
        <v>29009</v>
      </c>
      <c r="G17487">
        <v>69</v>
      </c>
      <c r="L17487">
        <v>505</v>
      </c>
      <c r="N17487" s="2">
        <v>43949.75</v>
      </c>
      <c r="O17487" t="s">
        <v>25679</v>
      </c>
      <c r="P17487" t="s">
        <v>25672</v>
      </c>
      <c r="Q17487">
        <v>16</v>
      </c>
      <c r="R17487">
        <v>69</v>
      </c>
      <c r="S17487">
        <v>29618</v>
      </c>
      <c r="T17487">
        <v>30313</v>
      </c>
      <c r="U17487">
        <v>29618</v>
      </c>
      <c r="V17487">
        <v>15</v>
      </c>
      <c r="W17487">
        <v>0</v>
      </c>
      <c r="X17487">
        <v>1</v>
      </c>
      <c r="Y17487">
        <v>433</v>
      </c>
      <c r="Z17487">
        <v>2</v>
      </c>
      <c r="AA17487">
        <v>306</v>
      </c>
      <c r="AB17487" s="2">
        <v>45055.002986111111</v>
      </c>
      <c r="AC17487" t="s">
        <v>32</v>
      </c>
    </row>
    <row r="17488" spans="1:29" x14ac:dyDescent="0.35">
      <c r="A17488" s="1">
        <v>43950</v>
      </c>
      <c r="B17488" t="s">
        <v>71</v>
      </c>
      <c r="C17488">
        <v>6843</v>
      </c>
      <c r="D17488">
        <v>34494</v>
      </c>
      <c r="F17488">
        <v>323</v>
      </c>
      <c r="H17488">
        <v>100</v>
      </c>
      <c r="J17488">
        <v>74</v>
      </c>
      <c r="L17488">
        <v>2428</v>
      </c>
      <c r="N17488" s="2">
        <v>43949.5</v>
      </c>
      <c r="O17488" t="s">
        <v>25680</v>
      </c>
      <c r="P17488" t="s">
        <v>25681</v>
      </c>
      <c r="Q17488">
        <v>148</v>
      </c>
      <c r="S17488">
        <v>41337</v>
      </c>
      <c r="T17488">
        <v>41337</v>
      </c>
      <c r="U17488">
        <v>41337</v>
      </c>
      <c r="V17488">
        <v>19</v>
      </c>
      <c r="W17488">
        <v>12</v>
      </c>
      <c r="X17488">
        <v>0</v>
      </c>
      <c r="Y17488">
        <v>1047</v>
      </c>
      <c r="Z17488">
        <v>467</v>
      </c>
      <c r="AA17488">
        <v>1514</v>
      </c>
      <c r="AB17488" s="2">
        <v>45055.002986111111</v>
      </c>
      <c r="AC17488" t="s">
        <v>32</v>
      </c>
    </row>
    <row r="17489" spans="1:29" x14ac:dyDescent="0.35">
      <c r="A17489" s="1">
        <v>43950</v>
      </c>
      <c r="B17489" t="s">
        <v>73</v>
      </c>
      <c r="C17489">
        <v>1952</v>
      </c>
      <c r="D17489">
        <v>26430</v>
      </c>
      <c r="F17489">
        <v>39</v>
      </c>
      <c r="G17489">
        <v>173</v>
      </c>
      <c r="I17489">
        <v>73</v>
      </c>
      <c r="L17489">
        <v>1087</v>
      </c>
      <c r="N17489" s="2">
        <v>43949.791666666664</v>
      </c>
      <c r="O17489" t="s">
        <v>25682</v>
      </c>
      <c r="P17489" t="s">
        <v>25683</v>
      </c>
      <c r="Q17489">
        <v>60</v>
      </c>
      <c r="R17489">
        <v>173</v>
      </c>
      <c r="S17489">
        <v>28382</v>
      </c>
      <c r="T17489">
        <v>28240</v>
      </c>
      <c r="U17489">
        <v>28382</v>
      </c>
      <c r="V17489">
        <v>16</v>
      </c>
      <c r="W17489">
        <v>2</v>
      </c>
      <c r="X17489">
        <v>1</v>
      </c>
      <c r="Y17489">
        <v>8295</v>
      </c>
      <c r="Z17489">
        <v>35</v>
      </c>
      <c r="AA17489">
        <v>8188</v>
      </c>
      <c r="AB17489" s="2">
        <v>45055.002986111111</v>
      </c>
      <c r="AC17489" t="s">
        <v>32</v>
      </c>
    </row>
    <row r="17490" spans="1:29" x14ac:dyDescent="0.35">
      <c r="A17490" s="1">
        <v>43950</v>
      </c>
      <c r="B17490" t="s">
        <v>76</v>
      </c>
      <c r="C17490">
        <v>50355</v>
      </c>
      <c r="F17490">
        <v>5036</v>
      </c>
      <c r="H17490">
        <v>1290</v>
      </c>
      <c r="J17490">
        <v>777</v>
      </c>
      <c r="N17490" s="2">
        <v>43950</v>
      </c>
      <c r="O17490" t="s">
        <v>25684</v>
      </c>
      <c r="P17490" t="s">
        <v>25582</v>
      </c>
      <c r="Q17490">
        <v>2215</v>
      </c>
      <c r="S17490">
        <v>50355</v>
      </c>
      <c r="T17490">
        <v>256667</v>
      </c>
      <c r="U17490">
        <v>50355</v>
      </c>
      <c r="V17490">
        <v>17</v>
      </c>
      <c r="W17490">
        <v>90</v>
      </c>
      <c r="X17490">
        <v>0</v>
      </c>
      <c r="Y17490">
        <v>0</v>
      </c>
      <c r="Z17490">
        <v>2253</v>
      </c>
      <c r="AA17490">
        <v>14478</v>
      </c>
      <c r="AB17490" s="2">
        <v>45055.002986111111</v>
      </c>
      <c r="AC17490" t="s">
        <v>32</v>
      </c>
    </row>
    <row r="17491" spans="1:29" x14ac:dyDescent="0.35">
      <c r="A17491" s="1">
        <v>43950</v>
      </c>
      <c r="B17491" t="s">
        <v>78</v>
      </c>
      <c r="C17491">
        <v>17182</v>
      </c>
      <c r="D17491">
        <v>74368</v>
      </c>
      <c r="F17491">
        <v>1484</v>
      </c>
      <c r="H17491">
        <v>570</v>
      </c>
      <c r="J17491">
        <v>262</v>
      </c>
      <c r="N17491" s="2">
        <v>43949.999305555553</v>
      </c>
      <c r="O17491" t="s">
        <v>25685</v>
      </c>
      <c r="P17491" t="s">
        <v>25686</v>
      </c>
      <c r="Q17491">
        <v>1065</v>
      </c>
      <c r="S17491">
        <v>91550</v>
      </c>
      <c r="T17491">
        <v>121134</v>
      </c>
      <c r="U17491">
        <v>91550</v>
      </c>
      <c r="V17491">
        <v>18</v>
      </c>
      <c r="W17491">
        <v>164</v>
      </c>
      <c r="X17491">
        <v>0</v>
      </c>
      <c r="Y17491">
        <v>3775</v>
      </c>
      <c r="Z17491">
        <v>594</v>
      </c>
      <c r="AA17491">
        <v>6039</v>
      </c>
      <c r="AB17491" s="2">
        <v>45055.002986111111</v>
      </c>
      <c r="AC17491" t="s">
        <v>32</v>
      </c>
    </row>
    <row r="17492" spans="1:29" x14ac:dyDescent="0.35">
      <c r="A17492" s="1">
        <v>43950</v>
      </c>
      <c r="B17492" t="s">
        <v>80</v>
      </c>
      <c r="C17492">
        <v>3738</v>
      </c>
      <c r="D17492">
        <v>25720</v>
      </c>
      <c r="G17492">
        <v>515</v>
      </c>
      <c r="I17492">
        <v>198</v>
      </c>
      <c r="K17492">
        <v>88</v>
      </c>
      <c r="N17492" s="2">
        <v>43950.416666666664</v>
      </c>
      <c r="O17492" t="s">
        <v>25687</v>
      </c>
      <c r="P17492" t="s">
        <v>25688</v>
      </c>
      <c r="Q17492">
        <v>125</v>
      </c>
      <c r="R17492">
        <v>515</v>
      </c>
      <c r="S17492">
        <v>29458</v>
      </c>
      <c r="T17492">
        <v>29458</v>
      </c>
      <c r="U17492">
        <v>29458</v>
      </c>
      <c r="V17492">
        <v>20</v>
      </c>
      <c r="W17492">
        <v>1</v>
      </c>
      <c r="X17492">
        <v>11</v>
      </c>
      <c r="Y17492">
        <v>1121</v>
      </c>
      <c r="Z17492">
        <v>247</v>
      </c>
      <c r="AA17492">
        <v>1368</v>
      </c>
      <c r="AB17492" s="2">
        <v>45055.002986111111</v>
      </c>
      <c r="AC17492" t="s">
        <v>32</v>
      </c>
    </row>
    <row r="17493" spans="1:29" x14ac:dyDescent="0.35">
      <c r="A17493" s="1">
        <v>43950</v>
      </c>
      <c r="B17493" t="s">
        <v>83</v>
      </c>
      <c r="C17493">
        <v>4375</v>
      </c>
      <c r="F17493">
        <v>320</v>
      </c>
      <c r="G17493">
        <v>1331</v>
      </c>
      <c r="H17493">
        <v>170</v>
      </c>
      <c r="I17493">
        <v>625</v>
      </c>
      <c r="L17493">
        <v>1617</v>
      </c>
      <c r="N17493" s="2">
        <v>43949.708333333336</v>
      </c>
      <c r="O17493" t="s">
        <v>25689</v>
      </c>
      <c r="P17493" t="s">
        <v>25690</v>
      </c>
      <c r="Q17493">
        <v>225</v>
      </c>
      <c r="R17493">
        <v>1331</v>
      </c>
      <c r="S17493">
        <v>4375</v>
      </c>
      <c r="T17493">
        <v>52410</v>
      </c>
      <c r="U17493">
        <v>4375</v>
      </c>
      <c r="V17493">
        <v>21</v>
      </c>
      <c r="W17493">
        <v>12</v>
      </c>
      <c r="X17493">
        <v>50</v>
      </c>
      <c r="Y17493">
        <v>0</v>
      </c>
      <c r="Z17493">
        <v>229</v>
      </c>
      <c r="AA17493">
        <v>3612</v>
      </c>
      <c r="AB17493" s="2">
        <v>45055.002986111111</v>
      </c>
      <c r="AC17493" t="s">
        <v>32</v>
      </c>
    </row>
    <row r="17494" spans="1:29" x14ac:dyDescent="0.35">
      <c r="A17494" s="1">
        <v>43950</v>
      </c>
      <c r="B17494" t="s">
        <v>85</v>
      </c>
      <c r="C17494">
        <v>27660</v>
      </c>
      <c r="D17494">
        <v>128908</v>
      </c>
      <c r="F17494">
        <v>1629</v>
      </c>
      <c r="J17494">
        <v>244</v>
      </c>
      <c r="L17494">
        <v>17303</v>
      </c>
      <c r="N17494" s="2">
        <v>43950.541666666664</v>
      </c>
      <c r="O17494" t="s">
        <v>25691</v>
      </c>
      <c r="P17494" t="s">
        <v>25649</v>
      </c>
      <c r="Q17494">
        <v>1845</v>
      </c>
      <c r="S17494">
        <v>156568</v>
      </c>
      <c r="T17494">
        <v>156568</v>
      </c>
      <c r="U17494">
        <v>156568</v>
      </c>
      <c r="V17494">
        <v>22</v>
      </c>
      <c r="W17494">
        <v>44</v>
      </c>
      <c r="X17494">
        <v>0</v>
      </c>
      <c r="Y17494">
        <v>5086</v>
      </c>
      <c r="Z17494">
        <v>374</v>
      </c>
      <c r="AA17494">
        <v>5460</v>
      </c>
      <c r="AB17494" s="2">
        <v>45055.002986111111</v>
      </c>
      <c r="AC17494" t="s">
        <v>32</v>
      </c>
    </row>
    <row r="17495" spans="1:29" x14ac:dyDescent="0.35">
      <c r="A17495" s="1">
        <v>43950</v>
      </c>
      <c r="B17495" t="s">
        <v>88</v>
      </c>
      <c r="C17495">
        <v>60265</v>
      </c>
      <c r="D17495">
        <v>205353</v>
      </c>
      <c r="F17495">
        <v>3856</v>
      </c>
      <c r="G17495">
        <v>5758</v>
      </c>
      <c r="H17495">
        <v>1011</v>
      </c>
      <c r="N17495" s="2">
        <v>43950.666666666664</v>
      </c>
      <c r="O17495" t="s">
        <v>25692</v>
      </c>
      <c r="P17495" t="s">
        <v>25669</v>
      </c>
      <c r="Q17495">
        <v>3405</v>
      </c>
      <c r="R17495">
        <v>5758</v>
      </c>
      <c r="S17495">
        <v>265618</v>
      </c>
      <c r="T17495">
        <v>336857</v>
      </c>
      <c r="U17495">
        <v>265618</v>
      </c>
      <c r="V17495">
        <v>25</v>
      </c>
      <c r="W17495">
        <v>252</v>
      </c>
      <c r="X17495">
        <v>243</v>
      </c>
      <c r="Y17495">
        <v>9155</v>
      </c>
      <c r="Z17495">
        <v>1963</v>
      </c>
      <c r="AA17495">
        <v>15514</v>
      </c>
      <c r="AB17495" s="2">
        <v>45055.002986111111</v>
      </c>
      <c r="AC17495" t="s">
        <v>32</v>
      </c>
    </row>
    <row r="17496" spans="1:29" x14ac:dyDescent="0.35">
      <c r="A17496" s="1">
        <v>43950</v>
      </c>
      <c r="B17496" t="s">
        <v>90</v>
      </c>
      <c r="C17496">
        <v>20849</v>
      </c>
      <c r="D17496">
        <v>90080</v>
      </c>
      <c r="F17496">
        <v>1610</v>
      </c>
      <c r="G17496">
        <v>4402</v>
      </c>
      <c r="H17496">
        <v>586</v>
      </c>
      <c r="L17496">
        <v>1361</v>
      </c>
      <c r="N17496" s="2">
        <v>43950.416666666664</v>
      </c>
      <c r="O17496" t="s">
        <v>25693</v>
      </c>
      <c r="P17496" t="s">
        <v>25688</v>
      </c>
      <c r="Q17496">
        <v>1168</v>
      </c>
      <c r="R17496">
        <v>4402</v>
      </c>
      <c r="S17496">
        <v>110929</v>
      </c>
      <c r="T17496">
        <v>112892</v>
      </c>
      <c r="U17496">
        <v>110929</v>
      </c>
      <c r="V17496">
        <v>24</v>
      </c>
      <c r="W17496">
        <v>69</v>
      </c>
      <c r="X17496">
        <v>134</v>
      </c>
      <c r="Y17496">
        <v>2408</v>
      </c>
      <c r="Z17496">
        <v>736</v>
      </c>
      <c r="AA17496">
        <v>3055</v>
      </c>
      <c r="AB17496" s="2">
        <v>45055.002986111111</v>
      </c>
      <c r="AC17496" t="s">
        <v>32</v>
      </c>
    </row>
    <row r="17497" spans="1:29" x14ac:dyDescent="0.35">
      <c r="A17497" s="1">
        <v>43950</v>
      </c>
      <c r="B17497" t="s">
        <v>93</v>
      </c>
      <c r="C17497">
        <v>1056</v>
      </c>
      <c r="F17497">
        <v>32</v>
      </c>
      <c r="G17497">
        <v>166</v>
      </c>
      <c r="H17497">
        <v>17</v>
      </c>
      <c r="J17497">
        <v>7</v>
      </c>
      <c r="L17497">
        <v>615</v>
      </c>
      <c r="N17497" s="2">
        <v>43950.5</v>
      </c>
      <c r="O17497" t="s">
        <v>25694</v>
      </c>
      <c r="P17497" t="s">
        <v>25598</v>
      </c>
      <c r="Q17497">
        <v>52</v>
      </c>
      <c r="R17497">
        <v>166</v>
      </c>
      <c r="S17497">
        <v>1056</v>
      </c>
      <c r="T17497">
        <v>24851</v>
      </c>
      <c r="U17497">
        <v>1056</v>
      </c>
      <c r="V17497">
        <v>23</v>
      </c>
      <c r="W17497">
        <v>1</v>
      </c>
      <c r="X17497">
        <v>3</v>
      </c>
      <c r="Y17497">
        <v>0</v>
      </c>
      <c r="Z17497">
        <v>16</v>
      </c>
      <c r="AA17497">
        <v>602</v>
      </c>
      <c r="AB17497" s="2">
        <v>45055.002986111111</v>
      </c>
      <c r="AC17497" t="s">
        <v>32</v>
      </c>
    </row>
    <row r="17498" spans="1:29" x14ac:dyDescent="0.35">
      <c r="A17498" s="1">
        <v>43950</v>
      </c>
      <c r="B17498" t="s">
        <v>95</v>
      </c>
      <c r="C17498">
        <v>46488</v>
      </c>
      <c r="F17498">
        <v>2498</v>
      </c>
      <c r="H17498">
        <v>997</v>
      </c>
      <c r="J17498">
        <v>778</v>
      </c>
      <c r="L17498">
        <v>8342</v>
      </c>
      <c r="N17498" s="2">
        <v>43950.458333333336</v>
      </c>
      <c r="O17498" t="s">
        <v>25695</v>
      </c>
      <c r="P17498" t="s">
        <v>25636</v>
      </c>
      <c r="Q17498">
        <v>4335</v>
      </c>
      <c r="S17498">
        <v>46488</v>
      </c>
      <c r="T17498">
        <v>209855</v>
      </c>
      <c r="U17498">
        <v>46488</v>
      </c>
      <c r="V17498">
        <v>26</v>
      </c>
      <c r="W17498">
        <v>88</v>
      </c>
      <c r="X17498">
        <v>0</v>
      </c>
      <c r="Y17498">
        <v>0</v>
      </c>
      <c r="Z17498">
        <v>950</v>
      </c>
      <c r="AA17498">
        <v>10649</v>
      </c>
      <c r="AB17498" s="2">
        <v>45055.002986111111</v>
      </c>
      <c r="AC17498" t="s">
        <v>32</v>
      </c>
    </row>
    <row r="17499" spans="1:29" x14ac:dyDescent="0.35">
      <c r="A17499" s="1">
        <v>43950</v>
      </c>
      <c r="B17499" t="s">
        <v>97</v>
      </c>
      <c r="C17499">
        <v>7468</v>
      </c>
      <c r="D17499">
        <v>69650</v>
      </c>
      <c r="F17499">
        <v>320</v>
      </c>
      <c r="G17499">
        <v>950</v>
      </c>
      <c r="H17499">
        <v>119</v>
      </c>
      <c r="I17499">
        <v>337</v>
      </c>
      <c r="L17499">
        <v>1724</v>
      </c>
      <c r="N17499" s="2">
        <v>43949.708333333336</v>
      </c>
      <c r="O17499" t="s">
        <v>25696</v>
      </c>
      <c r="P17499" t="s">
        <v>25690</v>
      </c>
      <c r="Q17499">
        <v>319</v>
      </c>
      <c r="R17499">
        <v>950</v>
      </c>
      <c r="S17499">
        <v>77118</v>
      </c>
      <c r="T17499">
        <v>77118</v>
      </c>
      <c r="U17499">
        <v>77118</v>
      </c>
      <c r="V17499">
        <v>27</v>
      </c>
      <c r="W17499">
        <v>18</v>
      </c>
      <c r="X17499">
        <v>38</v>
      </c>
      <c r="Y17499">
        <v>6402</v>
      </c>
      <c r="Z17499">
        <v>680</v>
      </c>
      <c r="AA17499">
        <v>7082</v>
      </c>
      <c r="AB17499" s="2">
        <v>45055.002986111111</v>
      </c>
      <c r="AC17499" t="s">
        <v>32</v>
      </c>
    </row>
    <row r="17500" spans="1:29" x14ac:dyDescent="0.35">
      <c r="A17500" s="1">
        <v>43950</v>
      </c>
      <c r="B17500" t="s">
        <v>100</v>
      </c>
      <c r="C17500">
        <v>7425</v>
      </c>
      <c r="D17500">
        <v>69734</v>
      </c>
      <c r="F17500">
        <v>891</v>
      </c>
      <c r="J17500">
        <v>125</v>
      </c>
      <c r="N17500" s="2">
        <v>43950.625</v>
      </c>
      <c r="O17500" t="s">
        <v>25697</v>
      </c>
      <c r="P17500" t="s">
        <v>25698</v>
      </c>
      <c r="Q17500">
        <v>318</v>
      </c>
      <c r="S17500">
        <v>77159</v>
      </c>
      <c r="T17500">
        <v>79128</v>
      </c>
      <c r="U17500">
        <v>77159</v>
      </c>
      <c r="V17500">
        <v>29</v>
      </c>
      <c r="W17500">
        <v>4</v>
      </c>
      <c r="X17500">
        <v>0</v>
      </c>
      <c r="Y17500">
        <v>3534</v>
      </c>
      <c r="Z17500">
        <v>122</v>
      </c>
      <c r="AA17500">
        <v>3979</v>
      </c>
      <c r="AB17500" s="2">
        <v>45055.002986111111</v>
      </c>
      <c r="AC17500" t="s">
        <v>32</v>
      </c>
    </row>
    <row r="17501" spans="1:29" x14ac:dyDescent="0.35">
      <c r="A17501" s="1">
        <v>43950</v>
      </c>
      <c r="B17501" t="s">
        <v>103</v>
      </c>
      <c r="C17501">
        <v>14</v>
      </c>
      <c r="D17501">
        <v>210</v>
      </c>
      <c r="L17501">
        <v>12</v>
      </c>
      <c r="N17501" s="2">
        <v>43950.104166666664</v>
      </c>
      <c r="O17501" t="s">
        <v>25699</v>
      </c>
      <c r="P17501" t="s">
        <v>25700</v>
      </c>
      <c r="Q17501">
        <v>2</v>
      </c>
      <c r="S17501">
        <v>224</v>
      </c>
      <c r="T17501">
        <v>224</v>
      </c>
      <c r="U17501">
        <v>224</v>
      </c>
      <c r="V17501">
        <v>69</v>
      </c>
      <c r="W17501">
        <v>0</v>
      </c>
      <c r="X17501">
        <v>0</v>
      </c>
      <c r="Y17501">
        <v>159</v>
      </c>
      <c r="Z17501">
        <v>0</v>
      </c>
      <c r="AA17501">
        <v>159</v>
      </c>
      <c r="AB17501" s="2">
        <v>45055.002986111111</v>
      </c>
      <c r="AC17501" t="s">
        <v>32</v>
      </c>
    </row>
    <row r="17502" spans="1:29" x14ac:dyDescent="0.35">
      <c r="A17502" s="1">
        <v>43950</v>
      </c>
      <c r="B17502" t="s">
        <v>106</v>
      </c>
      <c r="C17502">
        <v>6569</v>
      </c>
      <c r="D17502">
        <v>59525</v>
      </c>
      <c r="F17502">
        <v>677</v>
      </c>
      <c r="G17502">
        <v>1126</v>
      </c>
      <c r="H17502">
        <v>151</v>
      </c>
      <c r="J17502">
        <v>69</v>
      </c>
      <c r="L17502">
        <v>3413</v>
      </c>
      <c r="N17502" s="2">
        <v>43949.791666666664</v>
      </c>
      <c r="O17502" t="s">
        <v>25701</v>
      </c>
      <c r="P17502" t="s">
        <v>25683</v>
      </c>
      <c r="Q17502">
        <v>250</v>
      </c>
      <c r="R17502">
        <v>1126</v>
      </c>
      <c r="S17502">
        <v>66094</v>
      </c>
      <c r="T17502">
        <v>66094</v>
      </c>
      <c r="U17502">
        <v>66094</v>
      </c>
      <c r="V17502">
        <v>28</v>
      </c>
      <c r="W17502">
        <v>11</v>
      </c>
      <c r="X17502">
        <v>38</v>
      </c>
      <c r="Y17502">
        <v>1455</v>
      </c>
      <c r="Z17502">
        <v>227</v>
      </c>
      <c r="AA17502">
        <v>1682</v>
      </c>
      <c r="AB17502" s="2">
        <v>45055.002986111111</v>
      </c>
      <c r="AC17502" t="s">
        <v>32</v>
      </c>
    </row>
    <row r="17503" spans="1:29" x14ac:dyDescent="0.35">
      <c r="A17503" s="1">
        <v>43950</v>
      </c>
      <c r="B17503" t="s">
        <v>108</v>
      </c>
      <c r="C17503">
        <v>451</v>
      </c>
      <c r="F17503">
        <v>5</v>
      </c>
      <c r="G17503">
        <v>61</v>
      </c>
      <c r="L17503">
        <v>382</v>
      </c>
      <c r="N17503" s="2">
        <v>43950</v>
      </c>
      <c r="O17503" t="s">
        <v>25702</v>
      </c>
      <c r="P17503" t="s">
        <v>25582</v>
      </c>
      <c r="Q17503">
        <v>16</v>
      </c>
      <c r="R17503">
        <v>61</v>
      </c>
      <c r="S17503">
        <v>451</v>
      </c>
      <c r="T17503">
        <v>13528</v>
      </c>
      <c r="U17503">
        <v>451</v>
      </c>
      <c r="V17503">
        <v>30</v>
      </c>
      <c r="W17503">
        <v>1</v>
      </c>
      <c r="X17503">
        <v>0</v>
      </c>
      <c r="Y17503">
        <v>0</v>
      </c>
      <c r="Z17503">
        <v>0</v>
      </c>
      <c r="AA17503">
        <v>337</v>
      </c>
      <c r="AB17503" s="2">
        <v>45055.002986111111</v>
      </c>
      <c r="AC17503" t="s">
        <v>32</v>
      </c>
    </row>
    <row r="17504" spans="1:29" x14ac:dyDescent="0.35">
      <c r="A17504" s="1">
        <v>43950</v>
      </c>
      <c r="B17504" t="s">
        <v>110</v>
      </c>
      <c r="C17504">
        <v>9948</v>
      </c>
      <c r="F17504">
        <v>551</v>
      </c>
      <c r="N17504" s="2">
        <v>43950.458333333336</v>
      </c>
      <c r="O17504" t="s">
        <v>25703</v>
      </c>
      <c r="P17504" t="s">
        <v>25636</v>
      </c>
      <c r="Q17504">
        <v>354</v>
      </c>
      <c r="S17504">
        <v>9948</v>
      </c>
      <c r="T17504">
        <v>134080</v>
      </c>
      <c r="U17504">
        <v>9948</v>
      </c>
      <c r="V17504">
        <v>37</v>
      </c>
      <c r="W17504">
        <v>12</v>
      </c>
      <c r="X17504">
        <v>0</v>
      </c>
      <c r="Y17504">
        <v>0</v>
      </c>
      <c r="Z17504">
        <v>380</v>
      </c>
      <c r="AA17504">
        <v>3751</v>
      </c>
      <c r="AB17504" s="2">
        <v>45055.002986111111</v>
      </c>
      <c r="AC17504" t="s">
        <v>32</v>
      </c>
    </row>
    <row r="17505" spans="1:29" x14ac:dyDescent="0.35">
      <c r="A17505" s="1">
        <v>43950</v>
      </c>
      <c r="B17505" t="s">
        <v>113</v>
      </c>
      <c r="C17505">
        <v>1033</v>
      </c>
      <c r="D17505">
        <v>24503</v>
      </c>
      <c r="F17505">
        <v>28</v>
      </c>
      <c r="G17505">
        <v>82</v>
      </c>
      <c r="L17505">
        <v>437</v>
      </c>
      <c r="N17505" s="2">
        <v>43950.541666666664</v>
      </c>
      <c r="O17505" t="s">
        <v>25704</v>
      </c>
      <c r="P17505" t="s">
        <v>25649</v>
      </c>
      <c r="Q17505">
        <v>19</v>
      </c>
      <c r="R17505">
        <v>82</v>
      </c>
      <c r="S17505">
        <v>25536</v>
      </c>
      <c r="T17505">
        <v>26973</v>
      </c>
      <c r="U17505">
        <v>25536</v>
      </c>
      <c r="V17505">
        <v>38</v>
      </c>
      <c r="W17505">
        <v>0</v>
      </c>
      <c r="X17505">
        <v>3</v>
      </c>
      <c r="Y17505">
        <v>1771</v>
      </c>
      <c r="Z17505">
        <v>42</v>
      </c>
      <c r="AA17505">
        <v>2044</v>
      </c>
      <c r="AB17505" s="2">
        <v>45055.002986111111</v>
      </c>
      <c r="AC17505" t="s">
        <v>32</v>
      </c>
    </row>
    <row r="17506" spans="1:29" x14ac:dyDescent="0.35">
      <c r="A17506" s="1">
        <v>43950</v>
      </c>
      <c r="B17506" t="s">
        <v>115</v>
      </c>
      <c r="C17506">
        <v>3374</v>
      </c>
      <c r="D17506">
        <v>20257</v>
      </c>
      <c r="N17506" s="2">
        <v>43949.822916666664</v>
      </c>
      <c r="O17506" t="s">
        <v>25705</v>
      </c>
      <c r="P17506" t="s">
        <v>25706</v>
      </c>
      <c r="Q17506">
        <v>55</v>
      </c>
      <c r="S17506">
        <v>23631</v>
      </c>
      <c r="T17506">
        <v>26169</v>
      </c>
      <c r="U17506">
        <v>23631</v>
      </c>
      <c r="V17506">
        <v>31</v>
      </c>
      <c r="W17506">
        <v>0</v>
      </c>
      <c r="X17506">
        <v>0</v>
      </c>
      <c r="Y17506">
        <v>10</v>
      </c>
      <c r="Z17506">
        <v>16</v>
      </c>
      <c r="AA17506">
        <v>18</v>
      </c>
      <c r="AB17506" s="2">
        <v>45055.002986111111</v>
      </c>
      <c r="AC17506" t="s">
        <v>32</v>
      </c>
    </row>
    <row r="17507" spans="1:29" x14ac:dyDescent="0.35">
      <c r="A17507" s="1">
        <v>43950</v>
      </c>
      <c r="B17507" t="s">
        <v>118</v>
      </c>
      <c r="C17507">
        <v>2054</v>
      </c>
      <c r="D17507">
        <v>19867</v>
      </c>
      <c r="E17507">
        <v>272</v>
      </c>
      <c r="F17507">
        <v>107</v>
      </c>
      <c r="G17507">
        <v>259</v>
      </c>
      <c r="L17507">
        <v>980</v>
      </c>
      <c r="N17507" s="2">
        <v>43950.375</v>
      </c>
      <c r="O17507" t="s">
        <v>25707</v>
      </c>
      <c r="P17507" t="s">
        <v>25663</v>
      </c>
      <c r="Q17507">
        <v>66</v>
      </c>
      <c r="R17507">
        <v>259</v>
      </c>
      <c r="S17507">
        <v>22193</v>
      </c>
      <c r="T17507">
        <v>23863</v>
      </c>
      <c r="U17507">
        <v>21921</v>
      </c>
      <c r="V17507">
        <v>33</v>
      </c>
      <c r="W17507">
        <v>6</v>
      </c>
      <c r="X17507">
        <v>10</v>
      </c>
      <c r="Y17507">
        <v>1131</v>
      </c>
      <c r="Z17507">
        <v>44</v>
      </c>
      <c r="AA17507">
        <v>1605</v>
      </c>
      <c r="AB17507" s="2">
        <v>45055.002986111111</v>
      </c>
      <c r="AC17507" t="s">
        <v>32</v>
      </c>
    </row>
    <row r="17508" spans="1:29" x14ac:dyDescent="0.35">
      <c r="A17508" s="1">
        <v>43950</v>
      </c>
      <c r="B17508" t="s">
        <v>121</v>
      </c>
      <c r="C17508">
        <v>116264</v>
      </c>
      <c r="D17508">
        <v>125054</v>
      </c>
      <c r="E17508">
        <v>617</v>
      </c>
      <c r="F17508">
        <v>6289</v>
      </c>
      <c r="H17508">
        <v>1811</v>
      </c>
      <c r="J17508">
        <v>1327</v>
      </c>
      <c r="N17508" s="2">
        <v>43950.541666666664</v>
      </c>
      <c r="O17508" t="s">
        <v>25708</v>
      </c>
      <c r="P17508" t="s">
        <v>25649</v>
      </c>
      <c r="Q17508">
        <v>8184</v>
      </c>
      <c r="S17508">
        <v>241935</v>
      </c>
      <c r="T17508">
        <v>241318</v>
      </c>
      <c r="U17508">
        <v>241318</v>
      </c>
      <c r="V17508">
        <v>34</v>
      </c>
      <c r="W17508">
        <v>349</v>
      </c>
      <c r="X17508">
        <v>0</v>
      </c>
      <c r="Y17508">
        <v>4551</v>
      </c>
      <c r="Z17508">
        <v>2408</v>
      </c>
      <c r="AA17508">
        <v>6959</v>
      </c>
      <c r="AB17508" s="2">
        <v>45055.002986111111</v>
      </c>
      <c r="AC17508" t="s">
        <v>32</v>
      </c>
    </row>
    <row r="17509" spans="1:29" x14ac:dyDescent="0.35">
      <c r="A17509" s="1">
        <v>43950</v>
      </c>
      <c r="B17509" t="s">
        <v>123</v>
      </c>
      <c r="C17509">
        <v>3213</v>
      </c>
      <c r="F17509">
        <v>163</v>
      </c>
      <c r="G17509">
        <v>536</v>
      </c>
      <c r="L17509">
        <v>734</v>
      </c>
      <c r="N17509" s="2">
        <v>43950.834722222222</v>
      </c>
      <c r="O17509" t="s">
        <v>25709</v>
      </c>
      <c r="P17509" t="s">
        <v>25710</v>
      </c>
      <c r="Q17509">
        <v>112</v>
      </c>
      <c r="R17509">
        <v>536</v>
      </c>
      <c r="S17509">
        <v>3213</v>
      </c>
      <c r="T17509">
        <v>65085</v>
      </c>
      <c r="U17509">
        <v>3213</v>
      </c>
      <c r="V17509">
        <v>35</v>
      </c>
      <c r="W17509">
        <v>2</v>
      </c>
      <c r="X17509">
        <v>27</v>
      </c>
      <c r="Y17509">
        <v>0</v>
      </c>
      <c r="Z17509">
        <v>239</v>
      </c>
      <c r="AA17509">
        <v>3340</v>
      </c>
      <c r="AB17509" s="2">
        <v>45055.002986111111</v>
      </c>
      <c r="AC17509" t="s">
        <v>32</v>
      </c>
    </row>
    <row r="17510" spans="1:29" x14ac:dyDescent="0.35">
      <c r="A17510" s="1">
        <v>43950</v>
      </c>
      <c r="B17510" t="s">
        <v>126</v>
      </c>
      <c r="C17510">
        <v>4898</v>
      </c>
      <c r="D17510">
        <v>36130</v>
      </c>
      <c r="N17510" s="2">
        <v>43950.416666666664</v>
      </c>
      <c r="O17510" t="s">
        <v>25711</v>
      </c>
      <c r="P17510" t="s">
        <v>25688</v>
      </c>
      <c r="Q17510">
        <v>257</v>
      </c>
      <c r="S17510">
        <v>41028</v>
      </c>
      <c r="T17510">
        <v>47354</v>
      </c>
      <c r="U17510">
        <v>41028</v>
      </c>
      <c r="V17510">
        <v>32</v>
      </c>
      <c r="W17510">
        <v>6</v>
      </c>
      <c r="X17510">
        <v>0</v>
      </c>
      <c r="Y17510">
        <v>816</v>
      </c>
      <c r="Z17510">
        <v>93</v>
      </c>
      <c r="AA17510">
        <v>1265</v>
      </c>
      <c r="AB17510" s="2">
        <v>45055.002986111111</v>
      </c>
      <c r="AC17510" t="s">
        <v>32</v>
      </c>
    </row>
    <row r="17511" spans="1:29" x14ac:dyDescent="0.35">
      <c r="A17511" s="1">
        <v>43950</v>
      </c>
      <c r="B17511" t="s">
        <v>128</v>
      </c>
      <c r="C17511">
        <v>299691</v>
      </c>
      <c r="F17511">
        <v>12159</v>
      </c>
      <c r="H17511">
        <v>3923</v>
      </c>
      <c r="N17511" s="2">
        <v>43950</v>
      </c>
      <c r="O17511" t="s">
        <v>25712</v>
      </c>
      <c r="P17511" t="s">
        <v>25582</v>
      </c>
      <c r="Q17511">
        <v>18015</v>
      </c>
      <c r="S17511">
        <v>299691</v>
      </c>
      <c r="T17511">
        <v>872481</v>
      </c>
      <c r="U17511">
        <v>299691</v>
      </c>
      <c r="V17511">
        <v>36</v>
      </c>
      <c r="W17511">
        <v>377</v>
      </c>
      <c r="X17511">
        <v>0</v>
      </c>
      <c r="Y17511">
        <v>0</v>
      </c>
      <c r="Z17511">
        <v>4585</v>
      </c>
      <c r="AA17511">
        <v>27487</v>
      </c>
      <c r="AB17511" s="2">
        <v>45055.002986111111</v>
      </c>
      <c r="AC17511" t="s">
        <v>32</v>
      </c>
    </row>
    <row r="17512" spans="1:29" x14ac:dyDescent="0.35">
      <c r="A17512" s="1">
        <v>43950</v>
      </c>
      <c r="B17512" t="s">
        <v>131</v>
      </c>
      <c r="C17512">
        <v>17303</v>
      </c>
      <c r="G17512">
        <v>3421</v>
      </c>
      <c r="I17512">
        <v>1014</v>
      </c>
      <c r="N17512" s="2">
        <v>43950.583333333336</v>
      </c>
      <c r="O17512" t="s">
        <v>25713</v>
      </c>
      <c r="P17512" t="s">
        <v>25714</v>
      </c>
      <c r="Q17512">
        <v>937</v>
      </c>
      <c r="R17512">
        <v>3421</v>
      </c>
      <c r="S17512">
        <v>17303</v>
      </c>
      <c r="T17512">
        <v>132493</v>
      </c>
      <c r="U17512">
        <v>17303</v>
      </c>
      <c r="V17512">
        <v>39</v>
      </c>
      <c r="W17512">
        <v>138</v>
      </c>
      <c r="X17512">
        <v>81</v>
      </c>
      <c r="Y17512">
        <v>0</v>
      </c>
      <c r="Z17512">
        <v>534</v>
      </c>
      <c r="AA17512">
        <v>5097</v>
      </c>
      <c r="AB17512" s="2">
        <v>45055.002986111111</v>
      </c>
      <c r="AC17512" t="s">
        <v>32</v>
      </c>
    </row>
    <row r="17513" spans="1:29" x14ac:dyDescent="0.35">
      <c r="A17513" s="1">
        <v>43950</v>
      </c>
      <c r="B17513" t="s">
        <v>134</v>
      </c>
      <c r="C17513">
        <v>3473</v>
      </c>
      <c r="D17513">
        <v>57794</v>
      </c>
      <c r="F17513">
        <v>283</v>
      </c>
      <c r="G17513">
        <v>693</v>
      </c>
      <c r="H17513">
        <v>126</v>
      </c>
      <c r="L17513">
        <v>2319</v>
      </c>
      <c r="N17513" s="2">
        <v>43950</v>
      </c>
      <c r="O17513" t="s">
        <v>25715</v>
      </c>
      <c r="P17513" t="s">
        <v>25582</v>
      </c>
      <c r="Q17513">
        <v>214</v>
      </c>
      <c r="R17513">
        <v>693</v>
      </c>
      <c r="S17513">
        <v>61267</v>
      </c>
      <c r="T17513">
        <v>61267</v>
      </c>
      <c r="U17513">
        <v>61267</v>
      </c>
      <c r="V17513">
        <v>40</v>
      </c>
      <c r="W17513">
        <v>7</v>
      </c>
      <c r="X17513">
        <v>37</v>
      </c>
      <c r="Y17513">
        <v>1505</v>
      </c>
      <c r="Z17513">
        <v>63</v>
      </c>
      <c r="AA17513">
        <v>1568</v>
      </c>
      <c r="AB17513" s="2">
        <v>45055.002986111111</v>
      </c>
      <c r="AC17513" t="s">
        <v>32</v>
      </c>
    </row>
    <row r="17514" spans="1:29" x14ac:dyDescent="0.35">
      <c r="A17514" s="1">
        <v>43950</v>
      </c>
      <c r="B17514" t="s">
        <v>136</v>
      </c>
      <c r="C17514">
        <v>2385</v>
      </c>
      <c r="D17514">
        <v>49857</v>
      </c>
      <c r="F17514">
        <v>249</v>
      </c>
      <c r="G17514">
        <v>554</v>
      </c>
      <c r="H17514">
        <v>71</v>
      </c>
      <c r="J17514">
        <v>31</v>
      </c>
      <c r="N17514" s="2">
        <v>43948.458333333336</v>
      </c>
      <c r="O17514" t="s">
        <v>25716</v>
      </c>
      <c r="P17514" t="s">
        <v>25717</v>
      </c>
      <c r="Q17514">
        <v>99</v>
      </c>
      <c r="R17514">
        <v>554</v>
      </c>
      <c r="S17514">
        <v>52242</v>
      </c>
      <c r="T17514">
        <v>64418</v>
      </c>
      <c r="U17514">
        <v>52242</v>
      </c>
      <c r="V17514">
        <v>41</v>
      </c>
      <c r="W17514">
        <v>7</v>
      </c>
      <c r="X17514">
        <v>0</v>
      </c>
      <c r="Y17514">
        <v>1013</v>
      </c>
      <c r="Z17514">
        <v>31</v>
      </c>
      <c r="AA17514">
        <v>2629</v>
      </c>
      <c r="AB17514" s="2">
        <v>45055.002986111111</v>
      </c>
      <c r="AC17514" t="s">
        <v>32</v>
      </c>
    </row>
    <row r="17515" spans="1:29" x14ac:dyDescent="0.35">
      <c r="A17515" s="1">
        <v>43950</v>
      </c>
      <c r="B17515" t="s">
        <v>139</v>
      </c>
      <c r="C17515">
        <v>44366</v>
      </c>
      <c r="D17515">
        <v>170517</v>
      </c>
      <c r="F17515">
        <v>2781</v>
      </c>
      <c r="J17515">
        <v>602</v>
      </c>
      <c r="N17515" s="2">
        <v>43950</v>
      </c>
      <c r="O17515" t="s">
        <v>25718</v>
      </c>
      <c r="P17515" t="s">
        <v>25582</v>
      </c>
      <c r="Q17515">
        <v>2195</v>
      </c>
      <c r="S17515">
        <v>214883</v>
      </c>
      <c r="T17515">
        <v>229202</v>
      </c>
      <c r="U17515">
        <v>214883</v>
      </c>
      <c r="V17515">
        <v>42</v>
      </c>
      <c r="W17515">
        <v>479</v>
      </c>
      <c r="X17515">
        <v>0</v>
      </c>
      <c r="Y17515">
        <v>4693</v>
      </c>
      <c r="Z17515">
        <v>1102</v>
      </c>
      <c r="AA17515">
        <v>6336</v>
      </c>
      <c r="AB17515" s="2">
        <v>45055.002986111111</v>
      </c>
      <c r="AC17515" t="s">
        <v>32</v>
      </c>
    </row>
    <row r="17516" spans="1:29" x14ac:dyDescent="0.35">
      <c r="A17516" s="1">
        <v>43950</v>
      </c>
      <c r="B17516" t="s">
        <v>142</v>
      </c>
      <c r="C17516">
        <v>904</v>
      </c>
      <c r="D17516">
        <v>9313</v>
      </c>
      <c r="E17516">
        <v>1940</v>
      </c>
      <c r="F17516">
        <v>125</v>
      </c>
      <c r="N17516" s="2">
        <v>43950.25</v>
      </c>
      <c r="O17516" t="s">
        <v>25719</v>
      </c>
      <c r="P17516" t="s">
        <v>25720</v>
      </c>
      <c r="Q17516">
        <v>86</v>
      </c>
      <c r="S17516">
        <v>12157</v>
      </c>
      <c r="T17516">
        <v>10217</v>
      </c>
      <c r="U17516">
        <v>10217</v>
      </c>
      <c r="V17516">
        <v>72</v>
      </c>
      <c r="W17516">
        <v>0</v>
      </c>
      <c r="X17516">
        <v>0</v>
      </c>
      <c r="Y17516">
        <v>0</v>
      </c>
      <c r="Z17516">
        <v>6</v>
      </c>
      <c r="AA17516">
        <v>6</v>
      </c>
      <c r="AB17516" s="2">
        <v>45055.002986111111</v>
      </c>
      <c r="AC17516" t="s">
        <v>32</v>
      </c>
    </row>
    <row r="17517" spans="1:29" x14ac:dyDescent="0.35">
      <c r="A17517" s="1">
        <v>43950</v>
      </c>
      <c r="B17517" t="s">
        <v>144</v>
      </c>
      <c r="C17517">
        <v>8668</v>
      </c>
      <c r="D17517">
        <v>48143</v>
      </c>
      <c r="F17517">
        <v>269</v>
      </c>
      <c r="G17517">
        <v>750</v>
      </c>
      <c r="H17517">
        <v>80</v>
      </c>
      <c r="J17517">
        <v>55</v>
      </c>
      <c r="N17517" s="2">
        <v>43950.125</v>
      </c>
      <c r="O17517" t="s">
        <v>25721</v>
      </c>
      <c r="P17517" t="s">
        <v>25722</v>
      </c>
      <c r="Q17517">
        <v>251</v>
      </c>
      <c r="R17517">
        <v>750</v>
      </c>
      <c r="S17517">
        <v>56811</v>
      </c>
      <c r="T17517">
        <v>62531</v>
      </c>
      <c r="U17517">
        <v>56811</v>
      </c>
      <c r="V17517">
        <v>44</v>
      </c>
      <c r="W17517">
        <v>12</v>
      </c>
      <c r="X17517">
        <v>18</v>
      </c>
      <c r="Y17517">
        <v>2454</v>
      </c>
      <c r="Z17517">
        <v>372</v>
      </c>
      <c r="AA17517">
        <v>2673</v>
      </c>
      <c r="AB17517" s="2">
        <v>45055.002986111111</v>
      </c>
      <c r="AC17517" t="s">
        <v>32</v>
      </c>
    </row>
    <row r="17518" spans="1:29" x14ac:dyDescent="0.35">
      <c r="A17518" s="1">
        <v>43950</v>
      </c>
      <c r="B17518" t="s">
        <v>147</v>
      </c>
      <c r="C17518">
        <v>5881</v>
      </c>
      <c r="D17518">
        <v>48336</v>
      </c>
      <c r="G17518">
        <v>1000</v>
      </c>
      <c r="L17518">
        <v>3252</v>
      </c>
      <c r="N17518" s="2">
        <v>43950.645833333336</v>
      </c>
      <c r="O17518" t="s">
        <v>25723</v>
      </c>
      <c r="P17518" t="s">
        <v>25724</v>
      </c>
      <c r="Q17518">
        <v>203</v>
      </c>
      <c r="R17518">
        <v>1000</v>
      </c>
      <c r="S17518">
        <v>54217</v>
      </c>
      <c r="T17518">
        <v>54217</v>
      </c>
      <c r="U17518">
        <v>54217</v>
      </c>
      <c r="V17518">
        <v>45</v>
      </c>
      <c r="W17518">
        <v>26</v>
      </c>
      <c r="X17518">
        <v>56</v>
      </c>
      <c r="Y17518">
        <v>1804</v>
      </c>
      <c r="Z17518">
        <v>268</v>
      </c>
      <c r="AA17518">
        <v>2072</v>
      </c>
      <c r="AB17518" s="2">
        <v>45055.002986111111</v>
      </c>
      <c r="AC17518" t="s">
        <v>32</v>
      </c>
    </row>
    <row r="17519" spans="1:29" x14ac:dyDescent="0.35">
      <c r="A17519" s="1">
        <v>43950</v>
      </c>
      <c r="B17519" t="s">
        <v>150</v>
      </c>
      <c r="C17519">
        <v>2373</v>
      </c>
      <c r="D17519">
        <v>14460</v>
      </c>
      <c r="F17519">
        <v>69</v>
      </c>
      <c r="G17519">
        <v>165</v>
      </c>
      <c r="L17519">
        <v>1492</v>
      </c>
      <c r="N17519" s="2">
        <v>43949.75</v>
      </c>
      <c r="O17519" t="s">
        <v>25725</v>
      </c>
      <c r="P17519" t="s">
        <v>25672</v>
      </c>
      <c r="Q17519">
        <v>13</v>
      </c>
      <c r="R17519">
        <v>165</v>
      </c>
      <c r="S17519">
        <v>16833</v>
      </c>
      <c r="T17519">
        <v>17421</v>
      </c>
      <c r="U17519">
        <v>16833</v>
      </c>
      <c r="V17519">
        <v>46</v>
      </c>
      <c r="W17519">
        <v>2</v>
      </c>
      <c r="X17519">
        <v>8</v>
      </c>
      <c r="Y17519">
        <v>161</v>
      </c>
      <c r="Z17519">
        <v>60</v>
      </c>
      <c r="AA17519">
        <v>299</v>
      </c>
      <c r="AB17519" s="2">
        <v>45055.002986111111</v>
      </c>
      <c r="AC17519" t="s">
        <v>32</v>
      </c>
    </row>
    <row r="17520" spans="1:29" x14ac:dyDescent="0.35">
      <c r="A17520" s="1">
        <v>43950</v>
      </c>
      <c r="B17520" t="s">
        <v>152</v>
      </c>
      <c r="C17520">
        <v>10366</v>
      </c>
      <c r="F17520">
        <v>614</v>
      </c>
      <c r="G17520">
        <v>1013</v>
      </c>
      <c r="L17520">
        <v>5140</v>
      </c>
      <c r="N17520" s="2">
        <v>43949.625</v>
      </c>
      <c r="O17520" t="s">
        <v>25726</v>
      </c>
      <c r="P17520" t="s">
        <v>25647</v>
      </c>
      <c r="Q17520">
        <v>195</v>
      </c>
      <c r="R17520">
        <v>1013</v>
      </c>
      <c r="S17520">
        <v>10366</v>
      </c>
      <c r="T17520">
        <v>168549</v>
      </c>
      <c r="U17520">
        <v>10366</v>
      </c>
      <c r="V17520">
        <v>47</v>
      </c>
      <c r="W17520">
        <v>7</v>
      </c>
      <c r="X17520">
        <v>119</v>
      </c>
      <c r="Y17520">
        <v>0</v>
      </c>
      <c r="Z17520">
        <v>314</v>
      </c>
      <c r="AA17520">
        <v>6621</v>
      </c>
      <c r="AB17520" s="2">
        <v>45055.002986111111</v>
      </c>
      <c r="AC17520" t="s">
        <v>32</v>
      </c>
    </row>
    <row r="17521" spans="1:29" x14ac:dyDescent="0.35">
      <c r="A17521" s="1">
        <v>43950</v>
      </c>
      <c r="B17521" t="s">
        <v>155</v>
      </c>
      <c r="C17521">
        <v>27054</v>
      </c>
      <c r="F17521">
        <v>1702</v>
      </c>
      <c r="H17521">
        <v>704</v>
      </c>
      <c r="L17521">
        <v>12507</v>
      </c>
      <c r="N17521" s="2">
        <v>43950.541666666664</v>
      </c>
      <c r="O17521" t="s">
        <v>25727</v>
      </c>
      <c r="P17521" t="s">
        <v>25649</v>
      </c>
      <c r="Q17521">
        <v>732</v>
      </c>
      <c r="S17521">
        <v>27054</v>
      </c>
      <c r="T17521">
        <v>367121</v>
      </c>
      <c r="U17521">
        <v>27054</v>
      </c>
      <c r="V17521">
        <v>48</v>
      </c>
      <c r="W17521">
        <v>42</v>
      </c>
      <c r="X17521">
        <v>0</v>
      </c>
      <c r="Y17521">
        <v>0</v>
      </c>
      <c r="Z17521">
        <v>883</v>
      </c>
      <c r="AA17521">
        <v>17392</v>
      </c>
      <c r="AB17521" s="2">
        <v>45055.002986111111</v>
      </c>
      <c r="AC17521" t="s">
        <v>32</v>
      </c>
    </row>
    <row r="17522" spans="1:29" x14ac:dyDescent="0.35">
      <c r="A17522" s="1">
        <v>43950</v>
      </c>
      <c r="B17522" t="s">
        <v>158</v>
      </c>
      <c r="C17522">
        <v>4495</v>
      </c>
      <c r="D17522">
        <v>105250</v>
      </c>
      <c r="G17522">
        <v>383</v>
      </c>
      <c r="L17522">
        <v>1790</v>
      </c>
      <c r="N17522" s="2">
        <v>43950.625</v>
      </c>
      <c r="O17522" t="s">
        <v>25728</v>
      </c>
      <c r="P17522" t="s">
        <v>25698</v>
      </c>
      <c r="Q17522">
        <v>45</v>
      </c>
      <c r="R17522">
        <v>383</v>
      </c>
      <c r="S17522">
        <v>109745</v>
      </c>
      <c r="T17522">
        <v>115190</v>
      </c>
      <c r="U17522">
        <v>109745</v>
      </c>
      <c r="V17522">
        <v>49</v>
      </c>
      <c r="W17522">
        <v>0</v>
      </c>
      <c r="X17522">
        <v>13</v>
      </c>
      <c r="Y17522">
        <v>4040</v>
      </c>
      <c r="Z17522">
        <v>152</v>
      </c>
      <c r="AA17522">
        <v>4750</v>
      </c>
      <c r="AB17522" s="2">
        <v>45055.002986111111</v>
      </c>
      <c r="AC17522" t="s">
        <v>32</v>
      </c>
    </row>
    <row r="17523" spans="1:29" x14ac:dyDescent="0.35">
      <c r="A17523" s="1">
        <v>43950</v>
      </c>
      <c r="B17523" t="s">
        <v>161</v>
      </c>
      <c r="C17523">
        <v>14961</v>
      </c>
      <c r="E17523">
        <v>620</v>
      </c>
      <c r="F17523">
        <v>1566</v>
      </c>
      <c r="G17523">
        <v>2165</v>
      </c>
      <c r="H17523">
        <v>387</v>
      </c>
      <c r="J17523">
        <v>222</v>
      </c>
      <c r="N17523" s="2">
        <v>43950</v>
      </c>
      <c r="O17523" t="s">
        <v>25729</v>
      </c>
      <c r="P17523" t="s">
        <v>25582</v>
      </c>
      <c r="Q17523">
        <v>522</v>
      </c>
      <c r="R17523">
        <v>2165</v>
      </c>
      <c r="S17523">
        <v>15581</v>
      </c>
      <c r="T17523">
        <v>106271</v>
      </c>
      <c r="U17523">
        <v>14961</v>
      </c>
      <c r="V17523">
        <v>51</v>
      </c>
      <c r="W17523">
        <v>30</v>
      </c>
      <c r="X17523">
        <v>99</v>
      </c>
      <c r="Y17523">
        <v>0</v>
      </c>
      <c r="Z17523">
        <v>622</v>
      </c>
      <c r="AA17523">
        <v>4089</v>
      </c>
      <c r="AB17523" s="2">
        <v>45055.002986111111</v>
      </c>
      <c r="AC17523" t="s">
        <v>32</v>
      </c>
    </row>
    <row r="17524" spans="1:29" x14ac:dyDescent="0.35">
      <c r="A17524" s="1">
        <v>43950</v>
      </c>
      <c r="B17524" t="s">
        <v>163</v>
      </c>
      <c r="C17524">
        <v>62</v>
      </c>
      <c r="D17524">
        <v>732</v>
      </c>
      <c r="E17524">
        <v>78</v>
      </c>
      <c r="L17524">
        <v>51</v>
      </c>
      <c r="N17524" s="2">
        <v>43949.854166666664</v>
      </c>
      <c r="O17524" t="s">
        <v>25730</v>
      </c>
      <c r="P17524" t="s">
        <v>25731</v>
      </c>
      <c r="Q17524">
        <v>4</v>
      </c>
      <c r="S17524">
        <v>872</v>
      </c>
      <c r="T17524">
        <v>794</v>
      </c>
      <c r="U17524">
        <v>794</v>
      </c>
      <c r="V17524">
        <v>78</v>
      </c>
      <c r="W17524">
        <v>0</v>
      </c>
      <c r="X17524">
        <v>0</v>
      </c>
      <c r="Y17524">
        <v>13</v>
      </c>
      <c r="Z17524">
        <v>3</v>
      </c>
      <c r="AA17524">
        <v>16</v>
      </c>
      <c r="AB17524" s="2">
        <v>45055.002986111111</v>
      </c>
      <c r="AC17524" t="s">
        <v>32</v>
      </c>
    </row>
    <row r="17525" spans="1:29" x14ac:dyDescent="0.35">
      <c r="A17525" s="1">
        <v>43950</v>
      </c>
      <c r="B17525" t="s">
        <v>166</v>
      </c>
      <c r="C17525">
        <v>862</v>
      </c>
      <c r="D17525">
        <v>12375</v>
      </c>
      <c r="F17525">
        <v>26</v>
      </c>
      <c r="N17525" s="2">
        <v>43950</v>
      </c>
      <c r="O17525" t="s">
        <v>25732</v>
      </c>
      <c r="P17525" t="s">
        <v>25582</v>
      </c>
      <c r="Q17525">
        <v>47</v>
      </c>
      <c r="S17525">
        <v>13237</v>
      </c>
      <c r="T17525">
        <v>16595</v>
      </c>
      <c r="U17525">
        <v>13237</v>
      </c>
      <c r="V17525">
        <v>50</v>
      </c>
      <c r="W17525">
        <v>0</v>
      </c>
      <c r="X17525">
        <v>0</v>
      </c>
      <c r="Y17525">
        <v>114</v>
      </c>
      <c r="Z17525">
        <v>0</v>
      </c>
      <c r="AA17525">
        <v>165</v>
      </c>
      <c r="AB17525" s="2">
        <v>45055.002986111111</v>
      </c>
      <c r="AC17525" t="s">
        <v>32</v>
      </c>
    </row>
    <row r="17526" spans="1:29" x14ac:dyDescent="0.35">
      <c r="A17526" s="1">
        <v>43950</v>
      </c>
      <c r="B17526" t="s">
        <v>168</v>
      </c>
      <c r="C17526">
        <v>14795</v>
      </c>
      <c r="F17526">
        <v>490</v>
      </c>
      <c r="H17526">
        <v>156</v>
      </c>
      <c r="N17526" s="2">
        <v>43950</v>
      </c>
      <c r="O17526" t="s">
        <v>25733</v>
      </c>
      <c r="P17526" t="s">
        <v>25582</v>
      </c>
      <c r="Q17526">
        <v>786</v>
      </c>
      <c r="S17526">
        <v>14795</v>
      </c>
      <c r="T17526">
        <v>214078</v>
      </c>
      <c r="U17526">
        <v>14795</v>
      </c>
      <c r="V17526">
        <v>53</v>
      </c>
      <c r="W17526">
        <v>21</v>
      </c>
      <c r="X17526">
        <v>0</v>
      </c>
      <c r="Y17526">
        <v>0</v>
      </c>
      <c r="Z17526">
        <v>370</v>
      </c>
      <c r="AA17526">
        <v>5696</v>
      </c>
      <c r="AB17526" s="2">
        <v>45055.002986111111</v>
      </c>
      <c r="AC17526" t="s">
        <v>32</v>
      </c>
    </row>
    <row r="17527" spans="1:29" x14ac:dyDescent="0.35">
      <c r="A17527" s="1">
        <v>43950</v>
      </c>
      <c r="B17527" t="s">
        <v>171</v>
      </c>
      <c r="C17527">
        <v>7660</v>
      </c>
      <c r="D17527">
        <v>66630</v>
      </c>
      <c r="E17527">
        <v>227</v>
      </c>
      <c r="F17527">
        <v>350</v>
      </c>
      <c r="G17527">
        <v>1489</v>
      </c>
      <c r="H17527">
        <v>121</v>
      </c>
      <c r="I17527">
        <v>363</v>
      </c>
      <c r="N17527" s="2">
        <v>43950</v>
      </c>
      <c r="O17527" t="s">
        <v>25734</v>
      </c>
      <c r="P17527" t="s">
        <v>25582</v>
      </c>
      <c r="Q17527">
        <v>308</v>
      </c>
      <c r="R17527">
        <v>1489</v>
      </c>
      <c r="S17527">
        <v>74517</v>
      </c>
      <c r="T17527">
        <v>80656</v>
      </c>
      <c r="U17527">
        <v>74290</v>
      </c>
      <c r="V17527">
        <v>55</v>
      </c>
      <c r="W17527">
        <v>8</v>
      </c>
      <c r="X17527">
        <v>33</v>
      </c>
      <c r="Y17527">
        <v>3095</v>
      </c>
      <c r="Z17527">
        <v>269</v>
      </c>
      <c r="AA17527">
        <v>3676</v>
      </c>
      <c r="AB17527" s="2">
        <v>45055.002986111111</v>
      </c>
      <c r="AC17527" t="s">
        <v>32</v>
      </c>
    </row>
    <row r="17528" spans="1:29" x14ac:dyDescent="0.35">
      <c r="A17528" s="1">
        <v>43950</v>
      </c>
      <c r="B17528" t="s">
        <v>173</v>
      </c>
      <c r="C17528">
        <v>1095</v>
      </c>
      <c r="F17528">
        <v>102</v>
      </c>
      <c r="H17528">
        <v>40</v>
      </c>
      <c r="J17528">
        <v>21</v>
      </c>
      <c r="L17528">
        <v>504</v>
      </c>
      <c r="N17528" s="2">
        <v>43950.416666666664</v>
      </c>
      <c r="O17528" t="s">
        <v>25735</v>
      </c>
      <c r="P17528" t="s">
        <v>25688</v>
      </c>
      <c r="Q17528">
        <v>38</v>
      </c>
      <c r="S17528">
        <v>1095</v>
      </c>
      <c r="T17528">
        <v>41287</v>
      </c>
      <c r="U17528">
        <v>1095</v>
      </c>
      <c r="V17528">
        <v>54</v>
      </c>
      <c r="W17528">
        <v>1</v>
      </c>
      <c r="X17528">
        <v>0</v>
      </c>
      <c r="Y17528">
        <v>0</v>
      </c>
      <c r="Z17528">
        <v>16</v>
      </c>
      <c r="AA17528">
        <v>1832</v>
      </c>
      <c r="AB17528" s="2">
        <v>45055.002986111111</v>
      </c>
      <c r="AC17528" t="s">
        <v>32</v>
      </c>
    </row>
    <row r="17529" spans="1:29" x14ac:dyDescent="0.35">
      <c r="A17529" s="1">
        <v>43950</v>
      </c>
      <c r="B17529" t="s">
        <v>175</v>
      </c>
      <c r="C17529">
        <v>544</v>
      </c>
      <c r="D17529">
        <v>8681</v>
      </c>
      <c r="F17529">
        <v>12</v>
      </c>
      <c r="G17529">
        <v>56</v>
      </c>
      <c r="L17529">
        <v>362</v>
      </c>
      <c r="N17529" s="2">
        <v>43950</v>
      </c>
      <c r="O17529" t="s">
        <v>25736</v>
      </c>
      <c r="P17529" t="s">
        <v>25582</v>
      </c>
      <c r="Q17529">
        <v>7</v>
      </c>
      <c r="R17529">
        <v>56</v>
      </c>
      <c r="S17529">
        <v>9225</v>
      </c>
      <c r="T17529">
        <v>11226</v>
      </c>
      <c r="U17529">
        <v>9225</v>
      </c>
      <c r="V17529">
        <v>56</v>
      </c>
      <c r="W17529">
        <v>0</v>
      </c>
      <c r="X17529">
        <v>0</v>
      </c>
      <c r="Y17529">
        <v>455</v>
      </c>
      <c r="Z17529">
        <v>8</v>
      </c>
      <c r="AA17529">
        <v>444</v>
      </c>
      <c r="AB17529" s="2">
        <v>45055.002986111111</v>
      </c>
      <c r="AC17529" t="s">
        <v>32</v>
      </c>
    </row>
    <row r="17530" spans="1:29" x14ac:dyDescent="0.35">
      <c r="A17530" s="1">
        <v>43949</v>
      </c>
      <c r="B17530" t="s">
        <v>29</v>
      </c>
      <c r="C17530">
        <v>351</v>
      </c>
      <c r="F17530">
        <v>16</v>
      </c>
      <c r="G17530">
        <v>38</v>
      </c>
      <c r="L17530">
        <v>228</v>
      </c>
      <c r="N17530" s="2">
        <v>43949.618055555555</v>
      </c>
      <c r="O17530" t="s">
        <v>25737</v>
      </c>
      <c r="P17530" t="s">
        <v>25660</v>
      </c>
      <c r="Q17530">
        <v>9</v>
      </c>
      <c r="R17530">
        <v>38</v>
      </c>
      <c r="S17530">
        <v>351</v>
      </c>
      <c r="T17530">
        <v>17089</v>
      </c>
      <c r="U17530">
        <v>351</v>
      </c>
      <c r="V17530">
        <v>2</v>
      </c>
      <c r="W17530">
        <v>0</v>
      </c>
      <c r="X17530">
        <v>1</v>
      </c>
      <c r="Y17530">
        <v>0</v>
      </c>
      <c r="Z17530">
        <v>6</v>
      </c>
      <c r="AA17530">
        <v>833</v>
      </c>
      <c r="AB17530" s="2">
        <v>45055.002986111111</v>
      </c>
      <c r="AC17530" t="s">
        <v>32</v>
      </c>
    </row>
    <row r="17531" spans="1:29" x14ac:dyDescent="0.35">
      <c r="A17531" s="1">
        <v>43949</v>
      </c>
      <c r="B17531" t="s">
        <v>33</v>
      </c>
      <c r="C17531">
        <v>6687</v>
      </c>
      <c r="D17531">
        <v>69140</v>
      </c>
      <c r="F17531">
        <v>530</v>
      </c>
      <c r="G17531">
        <v>911</v>
      </c>
      <c r="I17531">
        <v>335</v>
      </c>
      <c r="K17531">
        <v>195</v>
      </c>
      <c r="N17531" s="2">
        <v>43949</v>
      </c>
      <c r="O17531" t="s">
        <v>25738</v>
      </c>
      <c r="P17531" t="s">
        <v>25739</v>
      </c>
      <c r="Q17531">
        <v>242</v>
      </c>
      <c r="R17531">
        <v>911</v>
      </c>
      <c r="S17531">
        <v>75827</v>
      </c>
      <c r="T17531">
        <v>75827</v>
      </c>
      <c r="U17531">
        <v>75827</v>
      </c>
      <c r="V17531">
        <v>1</v>
      </c>
      <c r="W17531">
        <v>20</v>
      </c>
      <c r="X17531">
        <v>39</v>
      </c>
      <c r="Y17531">
        <v>1642</v>
      </c>
      <c r="Z17531">
        <v>188</v>
      </c>
      <c r="AA17531">
        <v>1830</v>
      </c>
      <c r="AB17531" s="2">
        <v>45055.002986111111</v>
      </c>
      <c r="AC17531" t="s">
        <v>32</v>
      </c>
    </row>
    <row r="17532" spans="1:29" x14ac:dyDescent="0.35">
      <c r="A17532" s="1">
        <v>43949</v>
      </c>
      <c r="B17532" t="s">
        <v>36</v>
      </c>
      <c r="C17532">
        <v>3111</v>
      </c>
      <c r="D17532">
        <v>37560</v>
      </c>
      <c r="F17532">
        <v>104</v>
      </c>
      <c r="G17532">
        <v>291</v>
      </c>
      <c r="J17532">
        <v>20</v>
      </c>
      <c r="K17532">
        <v>57</v>
      </c>
      <c r="L17532">
        <v>1146</v>
      </c>
      <c r="N17532" s="2">
        <v>43949.375</v>
      </c>
      <c r="O17532" t="s">
        <v>25740</v>
      </c>
      <c r="P17532" t="s">
        <v>25741</v>
      </c>
      <c r="Q17532">
        <v>52</v>
      </c>
      <c r="R17532">
        <v>291</v>
      </c>
      <c r="S17532">
        <v>40671</v>
      </c>
      <c r="T17532">
        <v>40671</v>
      </c>
      <c r="U17532">
        <v>40671</v>
      </c>
      <c r="V17532">
        <v>5</v>
      </c>
      <c r="W17532">
        <v>2</v>
      </c>
      <c r="X17532">
        <v>0</v>
      </c>
      <c r="Y17532">
        <v>120</v>
      </c>
      <c r="Z17532">
        <v>94</v>
      </c>
      <c r="AA17532">
        <v>214</v>
      </c>
      <c r="AB17532" s="2">
        <v>45055.002986111111</v>
      </c>
      <c r="AC17532" t="s">
        <v>32</v>
      </c>
    </row>
    <row r="17533" spans="1:29" x14ac:dyDescent="0.35">
      <c r="A17533" s="1">
        <v>43949</v>
      </c>
      <c r="B17533" t="s">
        <v>39</v>
      </c>
      <c r="C17533">
        <v>0</v>
      </c>
      <c r="D17533">
        <v>3</v>
      </c>
      <c r="E17533">
        <v>17</v>
      </c>
      <c r="N17533" s="2">
        <v>43940</v>
      </c>
      <c r="O17533" t="s">
        <v>25742</v>
      </c>
      <c r="P17533" t="s">
        <v>25579</v>
      </c>
      <c r="Q17533">
        <v>0</v>
      </c>
      <c r="S17533">
        <v>20</v>
      </c>
      <c r="T17533">
        <v>3</v>
      </c>
      <c r="U17533">
        <v>3</v>
      </c>
      <c r="V17533">
        <v>60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 s="2">
        <v>45055.002986111111</v>
      </c>
      <c r="AC17533" t="s">
        <v>32</v>
      </c>
    </row>
    <row r="17534" spans="1:29" x14ac:dyDescent="0.35">
      <c r="A17534" s="1">
        <v>43949</v>
      </c>
      <c r="B17534" t="s">
        <v>42</v>
      </c>
      <c r="C17534">
        <v>6948</v>
      </c>
      <c r="D17534">
        <v>60490</v>
      </c>
      <c r="F17534">
        <v>737</v>
      </c>
      <c r="G17534">
        <v>1824</v>
      </c>
      <c r="H17534">
        <v>303</v>
      </c>
      <c r="J17534">
        <v>193</v>
      </c>
      <c r="N17534" s="2">
        <v>43948</v>
      </c>
      <c r="O17534" t="s">
        <v>25743</v>
      </c>
      <c r="P17534" t="s">
        <v>25744</v>
      </c>
      <c r="Q17534">
        <v>293</v>
      </c>
      <c r="R17534">
        <v>1824</v>
      </c>
      <c r="S17534">
        <v>67438</v>
      </c>
      <c r="T17534">
        <v>85487</v>
      </c>
      <c r="U17534">
        <v>67438</v>
      </c>
      <c r="V17534">
        <v>4</v>
      </c>
      <c r="W17534">
        <v>18</v>
      </c>
      <c r="X17534">
        <v>52</v>
      </c>
      <c r="Y17534">
        <v>663</v>
      </c>
      <c r="Z17534">
        <v>232</v>
      </c>
      <c r="AA17534">
        <v>3535</v>
      </c>
      <c r="AB17534" s="2">
        <v>45055.002986111111</v>
      </c>
      <c r="AC17534" t="s">
        <v>32</v>
      </c>
    </row>
    <row r="17535" spans="1:29" x14ac:dyDescent="0.35">
      <c r="A17535" s="1">
        <v>43949</v>
      </c>
      <c r="B17535" t="s">
        <v>44</v>
      </c>
      <c r="C17535">
        <v>45031</v>
      </c>
      <c r="F17535">
        <v>4983</v>
      </c>
      <c r="H17535">
        <v>1485</v>
      </c>
      <c r="N17535" s="2">
        <v>43948</v>
      </c>
      <c r="O17535" t="s">
        <v>25745</v>
      </c>
      <c r="P17535" t="s">
        <v>25744</v>
      </c>
      <c r="Q17535">
        <v>1809</v>
      </c>
      <c r="S17535">
        <v>45031</v>
      </c>
      <c r="T17535">
        <v>577608</v>
      </c>
      <c r="U17535">
        <v>45031</v>
      </c>
      <c r="V17535">
        <v>6</v>
      </c>
      <c r="W17535">
        <v>54</v>
      </c>
      <c r="X17535">
        <v>0</v>
      </c>
      <c r="Y17535">
        <v>0</v>
      </c>
      <c r="Z17535">
        <v>1567</v>
      </c>
      <c r="AA17535">
        <v>24199</v>
      </c>
      <c r="AB17535" s="2">
        <v>45055.002986111111</v>
      </c>
      <c r="AC17535" t="s">
        <v>32</v>
      </c>
    </row>
    <row r="17536" spans="1:29" x14ac:dyDescent="0.35">
      <c r="A17536" s="1">
        <v>43949</v>
      </c>
      <c r="B17536" t="s">
        <v>47</v>
      </c>
      <c r="C17536">
        <v>14316</v>
      </c>
      <c r="D17536">
        <v>54714</v>
      </c>
      <c r="F17536">
        <v>964</v>
      </c>
      <c r="G17536">
        <v>2571</v>
      </c>
      <c r="N17536" s="2">
        <v>43948</v>
      </c>
      <c r="O17536" t="s">
        <v>25746</v>
      </c>
      <c r="P17536" t="s">
        <v>25744</v>
      </c>
      <c r="Q17536">
        <v>736</v>
      </c>
      <c r="R17536">
        <v>2571</v>
      </c>
      <c r="S17536">
        <v>69030</v>
      </c>
      <c r="T17536">
        <v>75105</v>
      </c>
      <c r="U17536">
        <v>69030</v>
      </c>
      <c r="V17536">
        <v>8</v>
      </c>
      <c r="W17536">
        <v>30</v>
      </c>
      <c r="X17536">
        <v>86</v>
      </c>
      <c r="Y17536">
        <v>2252</v>
      </c>
      <c r="Z17536">
        <v>437</v>
      </c>
      <c r="AA17536">
        <v>2702</v>
      </c>
      <c r="AB17536" s="2">
        <v>45055.002986111111</v>
      </c>
      <c r="AC17536" t="s">
        <v>32</v>
      </c>
    </row>
    <row r="17537" spans="1:29" x14ac:dyDescent="0.35">
      <c r="A17537" s="1">
        <v>43949</v>
      </c>
      <c r="B17537" t="s">
        <v>50</v>
      </c>
      <c r="C17537">
        <v>26312</v>
      </c>
      <c r="F17537">
        <v>1732</v>
      </c>
      <c r="N17537" s="2">
        <v>43949.666666666664</v>
      </c>
      <c r="O17537" t="s">
        <v>25747</v>
      </c>
      <c r="P17537" t="s">
        <v>25748</v>
      </c>
      <c r="Q17537">
        <v>2089</v>
      </c>
      <c r="S17537">
        <v>26312</v>
      </c>
      <c r="T17537">
        <v>99181</v>
      </c>
      <c r="U17537">
        <v>26312</v>
      </c>
      <c r="V17537">
        <v>9</v>
      </c>
      <c r="W17537">
        <v>91</v>
      </c>
      <c r="X17537">
        <v>0</v>
      </c>
      <c r="Y17537">
        <v>0</v>
      </c>
      <c r="Z17537">
        <v>1043</v>
      </c>
      <c r="AA17537">
        <v>4402</v>
      </c>
      <c r="AB17537" s="2">
        <v>45055.002986111111</v>
      </c>
      <c r="AC17537" t="s">
        <v>32</v>
      </c>
    </row>
    <row r="17538" spans="1:29" x14ac:dyDescent="0.35">
      <c r="A17538" s="1">
        <v>43949</v>
      </c>
      <c r="B17538" t="s">
        <v>53</v>
      </c>
      <c r="C17538">
        <v>3994</v>
      </c>
      <c r="L17538">
        <v>660</v>
      </c>
      <c r="N17538" s="2">
        <v>43948</v>
      </c>
      <c r="O17538" t="s">
        <v>25749</v>
      </c>
      <c r="P17538" t="s">
        <v>25744</v>
      </c>
      <c r="Q17538">
        <v>190</v>
      </c>
      <c r="S17538">
        <v>3994</v>
      </c>
      <c r="T17538">
        <v>18885</v>
      </c>
      <c r="U17538">
        <v>3994</v>
      </c>
      <c r="V17538">
        <v>11</v>
      </c>
      <c r="W17538">
        <v>5</v>
      </c>
      <c r="X17538">
        <v>0</v>
      </c>
      <c r="Y17538">
        <v>0</v>
      </c>
      <c r="Z17538">
        <v>102</v>
      </c>
      <c r="AA17538">
        <v>469</v>
      </c>
      <c r="AB17538" s="2">
        <v>45055.002986111111</v>
      </c>
      <c r="AC17538" t="s">
        <v>32</v>
      </c>
    </row>
    <row r="17539" spans="1:29" x14ac:dyDescent="0.35">
      <c r="A17539" s="1">
        <v>43949</v>
      </c>
      <c r="B17539" t="s">
        <v>56</v>
      </c>
      <c r="C17539">
        <v>4575</v>
      </c>
      <c r="D17539">
        <v>16605</v>
      </c>
      <c r="F17539">
        <v>337</v>
      </c>
      <c r="L17539">
        <v>1096</v>
      </c>
      <c r="N17539" s="2">
        <v>43948.75</v>
      </c>
      <c r="O17539" t="s">
        <v>25750</v>
      </c>
      <c r="P17539" t="s">
        <v>25751</v>
      </c>
      <c r="Q17539">
        <v>192</v>
      </c>
      <c r="S17539">
        <v>21180</v>
      </c>
      <c r="T17539">
        <v>29153</v>
      </c>
      <c r="U17539">
        <v>21180</v>
      </c>
      <c r="V17539">
        <v>10</v>
      </c>
      <c r="W17539">
        <v>11</v>
      </c>
      <c r="X17539">
        <v>0</v>
      </c>
      <c r="Y17539">
        <v>1151</v>
      </c>
      <c r="Z17539">
        <v>413</v>
      </c>
      <c r="AA17539">
        <v>730</v>
      </c>
      <c r="AB17539" s="2">
        <v>45055.002986111111</v>
      </c>
      <c r="AC17539" t="s">
        <v>32</v>
      </c>
    </row>
    <row r="17540" spans="1:29" x14ac:dyDescent="0.35">
      <c r="A17540" s="1">
        <v>43949</v>
      </c>
      <c r="B17540" t="s">
        <v>59</v>
      </c>
      <c r="C17540">
        <v>31672</v>
      </c>
      <c r="D17540">
        <v>334029</v>
      </c>
      <c r="E17540">
        <v>1216</v>
      </c>
      <c r="G17540">
        <v>5266</v>
      </c>
      <c r="N17540" s="2">
        <v>43949.4</v>
      </c>
      <c r="O17540" t="s">
        <v>25752</v>
      </c>
      <c r="P17540" t="s">
        <v>25753</v>
      </c>
      <c r="Q17540">
        <v>1154</v>
      </c>
      <c r="R17540">
        <v>5266</v>
      </c>
      <c r="S17540">
        <v>366917</v>
      </c>
      <c r="T17540">
        <v>361556</v>
      </c>
      <c r="U17540">
        <v>365701</v>
      </c>
      <c r="V17540">
        <v>12</v>
      </c>
      <c r="W17540">
        <v>53</v>
      </c>
      <c r="X17540">
        <v>55</v>
      </c>
      <c r="Y17540">
        <v>9704</v>
      </c>
      <c r="Z17540">
        <v>748</v>
      </c>
      <c r="AA17540">
        <v>11763</v>
      </c>
      <c r="AB17540" s="2">
        <v>45055.002986111111</v>
      </c>
      <c r="AC17540" t="s">
        <v>32</v>
      </c>
    </row>
    <row r="17541" spans="1:29" x14ac:dyDescent="0.35">
      <c r="A17541" s="1">
        <v>43949</v>
      </c>
      <c r="B17541" t="s">
        <v>62</v>
      </c>
      <c r="C17541">
        <v>24615</v>
      </c>
      <c r="G17541">
        <v>4814</v>
      </c>
      <c r="I17541">
        <v>1087</v>
      </c>
      <c r="N17541" s="2">
        <v>43949.559027777781</v>
      </c>
      <c r="O17541" t="s">
        <v>25754</v>
      </c>
      <c r="P17541" t="s">
        <v>25755</v>
      </c>
      <c r="Q17541">
        <v>1026</v>
      </c>
      <c r="R17541">
        <v>4814</v>
      </c>
      <c r="S17541">
        <v>24615</v>
      </c>
      <c r="T17541">
        <v>139914</v>
      </c>
      <c r="U17541">
        <v>24615</v>
      </c>
      <c r="V17541">
        <v>13</v>
      </c>
      <c r="W17541">
        <v>55</v>
      </c>
      <c r="X17541">
        <v>133</v>
      </c>
      <c r="Y17541">
        <v>0</v>
      </c>
      <c r="Z17541">
        <v>702</v>
      </c>
      <c r="AA17541">
        <v>3735</v>
      </c>
      <c r="AB17541" s="2">
        <v>45055.002986111111</v>
      </c>
      <c r="AC17541" t="s">
        <v>32</v>
      </c>
    </row>
    <row r="17542" spans="1:29" x14ac:dyDescent="0.35">
      <c r="A17542" s="1">
        <v>43949</v>
      </c>
      <c r="B17542" t="s">
        <v>65</v>
      </c>
      <c r="C17542">
        <v>144</v>
      </c>
      <c r="D17542">
        <v>1538</v>
      </c>
      <c r="F17542">
        <v>3</v>
      </c>
      <c r="L17542">
        <v>129</v>
      </c>
      <c r="N17542" s="2">
        <v>43949.385416666664</v>
      </c>
      <c r="O17542" t="s">
        <v>25756</v>
      </c>
      <c r="P17542" t="s">
        <v>25757</v>
      </c>
      <c r="Q17542">
        <v>5</v>
      </c>
      <c r="S17542">
        <v>1682</v>
      </c>
      <c r="T17542">
        <v>1682</v>
      </c>
      <c r="U17542">
        <v>1682</v>
      </c>
      <c r="V17542">
        <v>66</v>
      </c>
      <c r="W17542">
        <v>0</v>
      </c>
      <c r="X17542">
        <v>0</v>
      </c>
      <c r="Y17542">
        <v>114</v>
      </c>
      <c r="Z17542">
        <v>2</v>
      </c>
      <c r="AA17542">
        <v>116</v>
      </c>
      <c r="AB17542" s="2">
        <v>45055.002986111111</v>
      </c>
      <c r="AC17542" t="s">
        <v>32</v>
      </c>
    </row>
    <row r="17543" spans="1:29" x14ac:dyDescent="0.35">
      <c r="A17543" s="1">
        <v>43949</v>
      </c>
      <c r="B17543" t="s">
        <v>68</v>
      </c>
      <c r="C17543">
        <v>607</v>
      </c>
      <c r="D17543">
        <v>28576</v>
      </c>
      <c r="G17543">
        <v>68</v>
      </c>
      <c r="L17543">
        <v>493</v>
      </c>
      <c r="N17543" s="2">
        <v>43948.75</v>
      </c>
      <c r="O17543" t="s">
        <v>25758</v>
      </c>
      <c r="P17543" t="s">
        <v>25751</v>
      </c>
      <c r="Q17543">
        <v>16</v>
      </c>
      <c r="R17543">
        <v>68</v>
      </c>
      <c r="S17543">
        <v>29183</v>
      </c>
      <c r="T17543">
        <v>30007</v>
      </c>
      <c r="U17543">
        <v>29183</v>
      </c>
      <c r="V17543">
        <v>15</v>
      </c>
      <c r="W17543">
        <v>2</v>
      </c>
      <c r="X17543">
        <v>0</v>
      </c>
      <c r="Y17543">
        <v>172</v>
      </c>
      <c r="Z17543">
        <v>1</v>
      </c>
      <c r="AA17543">
        <v>249</v>
      </c>
      <c r="AB17543" s="2">
        <v>45055.002986111111</v>
      </c>
      <c r="AC17543" t="s">
        <v>32</v>
      </c>
    </row>
    <row r="17544" spans="1:29" x14ac:dyDescent="0.35">
      <c r="A17544" s="1">
        <v>43949</v>
      </c>
      <c r="B17544" t="s">
        <v>71</v>
      </c>
      <c r="C17544">
        <v>6376</v>
      </c>
      <c r="D17544">
        <v>33447</v>
      </c>
      <c r="F17544">
        <v>304</v>
      </c>
      <c r="H17544">
        <v>98</v>
      </c>
      <c r="J17544">
        <v>64</v>
      </c>
      <c r="L17544">
        <v>2164</v>
      </c>
      <c r="N17544" s="2">
        <v>43948.5</v>
      </c>
      <c r="O17544" t="s">
        <v>25759</v>
      </c>
      <c r="P17544" t="s">
        <v>25760</v>
      </c>
      <c r="Q17544">
        <v>136</v>
      </c>
      <c r="S17544">
        <v>39823</v>
      </c>
      <c r="T17544">
        <v>39823</v>
      </c>
      <c r="U17544">
        <v>39823</v>
      </c>
      <c r="V17544">
        <v>19</v>
      </c>
      <c r="W17544">
        <v>9</v>
      </c>
      <c r="X17544">
        <v>0</v>
      </c>
      <c r="Y17544">
        <v>1165</v>
      </c>
      <c r="Z17544">
        <v>508</v>
      </c>
      <c r="AA17544">
        <v>1673</v>
      </c>
      <c r="AB17544" s="2">
        <v>45055.002986111111</v>
      </c>
      <c r="AC17544" t="s">
        <v>32</v>
      </c>
    </row>
    <row r="17545" spans="1:29" x14ac:dyDescent="0.35">
      <c r="A17545" s="1">
        <v>43949</v>
      </c>
      <c r="B17545" t="s">
        <v>73</v>
      </c>
      <c r="C17545">
        <v>1917</v>
      </c>
      <c r="D17545">
        <v>18135</v>
      </c>
      <c r="F17545">
        <v>41</v>
      </c>
      <c r="G17545">
        <v>172</v>
      </c>
      <c r="I17545">
        <v>73</v>
      </c>
      <c r="L17545">
        <v>1039</v>
      </c>
      <c r="N17545" s="2">
        <v>43948.791666666664</v>
      </c>
      <c r="O17545" t="s">
        <v>25761</v>
      </c>
      <c r="P17545" t="s">
        <v>25762</v>
      </c>
      <c r="Q17545">
        <v>58</v>
      </c>
      <c r="R17545">
        <v>172</v>
      </c>
      <c r="S17545">
        <v>20052</v>
      </c>
      <c r="T17545">
        <v>20052</v>
      </c>
      <c r="U17545">
        <v>20052</v>
      </c>
      <c r="V17545">
        <v>16</v>
      </c>
      <c r="W17545">
        <v>2</v>
      </c>
      <c r="X17545">
        <v>3</v>
      </c>
      <c r="Y17545">
        <v>8</v>
      </c>
      <c r="Z17545">
        <v>20</v>
      </c>
      <c r="AA17545">
        <v>28</v>
      </c>
      <c r="AB17545" s="2">
        <v>45055.002986111111</v>
      </c>
      <c r="AC17545" t="s">
        <v>32</v>
      </c>
    </row>
    <row r="17546" spans="1:29" x14ac:dyDescent="0.35">
      <c r="A17546" s="1">
        <v>43949</v>
      </c>
      <c r="B17546" t="s">
        <v>76</v>
      </c>
      <c r="C17546">
        <v>48102</v>
      </c>
      <c r="F17546">
        <v>4738</v>
      </c>
      <c r="H17546">
        <v>1245</v>
      </c>
      <c r="J17546">
        <v>778</v>
      </c>
      <c r="N17546" s="2">
        <v>43949</v>
      </c>
      <c r="O17546" t="s">
        <v>25763</v>
      </c>
      <c r="P17546" t="s">
        <v>25739</v>
      </c>
      <c r="Q17546">
        <v>2125</v>
      </c>
      <c r="S17546">
        <v>48102</v>
      </c>
      <c r="T17546">
        <v>242189</v>
      </c>
      <c r="U17546">
        <v>48102</v>
      </c>
      <c r="V17546">
        <v>17</v>
      </c>
      <c r="W17546">
        <v>142</v>
      </c>
      <c r="X17546">
        <v>0</v>
      </c>
      <c r="Y17546">
        <v>0</v>
      </c>
      <c r="Z17546">
        <v>2219</v>
      </c>
      <c r="AA17546">
        <v>14561</v>
      </c>
      <c r="AB17546" s="2">
        <v>45055.002986111111</v>
      </c>
      <c r="AC17546" t="s">
        <v>32</v>
      </c>
    </row>
    <row r="17547" spans="1:29" x14ac:dyDescent="0.35">
      <c r="A17547" s="1">
        <v>43949</v>
      </c>
      <c r="B17547" t="s">
        <v>78</v>
      </c>
      <c r="C17547">
        <v>16588</v>
      </c>
      <c r="D17547">
        <v>70593</v>
      </c>
      <c r="F17547">
        <v>1518</v>
      </c>
      <c r="H17547">
        <v>546</v>
      </c>
      <c r="J17547">
        <v>275</v>
      </c>
      <c r="N17547" s="2">
        <v>43948.999305555553</v>
      </c>
      <c r="O17547" t="s">
        <v>25764</v>
      </c>
      <c r="P17547" t="s">
        <v>25765</v>
      </c>
      <c r="Q17547">
        <v>901</v>
      </c>
      <c r="S17547">
        <v>87181</v>
      </c>
      <c r="T17547">
        <v>115095</v>
      </c>
      <c r="U17547">
        <v>87181</v>
      </c>
      <c r="V17547">
        <v>18</v>
      </c>
      <c r="W17547">
        <v>57</v>
      </c>
      <c r="X17547">
        <v>0</v>
      </c>
      <c r="Y17547">
        <v>2078</v>
      </c>
      <c r="Z17547">
        <v>627</v>
      </c>
      <c r="AA17547">
        <v>5640</v>
      </c>
      <c r="AB17547" s="2">
        <v>45055.002986111111</v>
      </c>
      <c r="AC17547" t="s">
        <v>32</v>
      </c>
    </row>
    <row r="17548" spans="1:29" x14ac:dyDescent="0.35">
      <c r="A17548" s="1">
        <v>43949</v>
      </c>
      <c r="B17548" t="s">
        <v>80</v>
      </c>
      <c r="C17548">
        <v>3491</v>
      </c>
      <c r="D17548">
        <v>24599</v>
      </c>
      <c r="G17548">
        <v>504</v>
      </c>
      <c r="N17548" s="2">
        <v>43949.416666666664</v>
      </c>
      <c r="O17548" t="s">
        <v>25766</v>
      </c>
      <c r="P17548" t="s">
        <v>25767</v>
      </c>
      <c r="Q17548">
        <v>124</v>
      </c>
      <c r="R17548">
        <v>504</v>
      </c>
      <c r="S17548">
        <v>28090</v>
      </c>
      <c r="T17548">
        <v>28090</v>
      </c>
      <c r="U17548">
        <v>28090</v>
      </c>
      <c r="V17548">
        <v>20</v>
      </c>
      <c r="W17548">
        <v>4</v>
      </c>
      <c r="X17548">
        <v>8</v>
      </c>
      <c r="Y17548">
        <v>760</v>
      </c>
      <c r="Z17548">
        <v>163</v>
      </c>
      <c r="AA17548">
        <v>923</v>
      </c>
      <c r="AB17548" s="2">
        <v>45055.002986111111</v>
      </c>
      <c r="AC17548" t="s">
        <v>32</v>
      </c>
    </row>
    <row r="17549" spans="1:29" x14ac:dyDescent="0.35">
      <c r="A17549" s="1">
        <v>43949</v>
      </c>
      <c r="B17549" t="s">
        <v>83</v>
      </c>
      <c r="C17549">
        <v>4146</v>
      </c>
      <c r="F17549">
        <v>313</v>
      </c>
      <c r="G17549">
        <v>1281</v>
      </c>
      <c r="H17549">
        <v>165</v>
      </c>
      <c r="I17549">
        <v>612</v>
      </c>
      <c r="L17549">
        <v>1521</v>
      </c>
      <c r="N17549" s="2">
        <v>43948.708333333336</v>
      </c>
      <c r="O17549" t="s">
        <v>25768</v>
      </c>
      <c r="P17549" t="s">
        <v>25769</v>
      </c>
      <c r="Q17549">
        <v>213</v>
      </c>
      <c r="R17549">
        <v>1281</v>
      </c>
      <c r="S17549">
        <v>4146</v>
      </c>
      <c r="T17549">
        <v>48798</v>
      </c>
      <c r="U17549">
        <v>4146</v>
      </c>
      <c r="V17549">
        <v>21</v>
      </c>
      <c r="W17549">
        <v>5</v>
      </c>
      <c r="X17549">
        <v>7</v>
      </c>
      <c r="Y17549">
        <v>0</v>
      </c>
      <c r="Z17549">
        <v>72</v>
      </c>
      <c r="AA17549">
        <v>324</v>
      </c>
      <c r="AB17549" s="2">
        <v>45055.002986111111</v>
      </c>
      <c r="AC17549" t="s">
        <v>32</v>
      </c>
    </row>
    <row r="17550" spans="1:29" x14ac:dyDescent="0.35">
      <c r="A17550" s="1">
        <v>43949</v>
      </c>
      <c r="B17550" t="s">
        <v>85</v>
      </c>
      <c r="C17550">
        <v>27286</v>
      </c>
      <c r="D17550">
        <v>123822</v>
      </c>
      <c r="F17550">
        <v>1666</v>
      </c>
      <c r="J17550">
        <v>244</v>
      </c>
      <c r="L17550">
        <v>17303</v>
      </c>
      <c r="N17550" s="2">
        <v>43949.541666666664</v>
      </c>
      <c r="O17550" t="s">
        <v>25770</v>
      </c>
      <c r="P17550" t="s">
        <v>25771</v>
      </c>
      <c r="Q17550">
        <v>1801</v>
      </c>
      <c r="S17550">
        <v>151108</v>
      </c>
      <c r="T17550">
        <v>151108</v>
      </c>
      <c r="U17550">
        <v>151108</v>
      </c>
      <c r="V17550">
        <v>22</v>
      </c>
      <c r="W17550">
        <v>61</v>
      </c>
      <c r="X17550">
        <v>0</v>
      </c>
      <c r="Y17550">
        <v>3901</v>
      </c>
      <c r="Z17550">
        <v>218</v>
      </c>
      <c r="AA17550">
        <v>4119</v>
      </c>
      <c r="AB17550" s="2">
        <v>45055.002986111111</v>
      </c>
      <c r="AC17550" t="s">
        <v>32</v>
      </c>
    </row>
    <row r="17551" spans="1:29" x14ac:dyDescent="0.35">
      <c r="A17551" s="1">
        <v>43949</v>
      </c>
      <c r="B17551" t="s">
        <v>88</v>
      </c>
      <c r="C17551">
        <v>58302</v>
      </c>
      <c r="D17551">
        <v>196198</v>
      </c>
      <c r="F17551">
        <v>3875</v>
      </c>
      <c r="G17551">
        <v>5515</v>
      </c>
      <c r="H17551">
        <v>1005</v>
      </c>
      <c r="N17551" s="2">
        <v>43949.666666666664</v>
      </c>
      <c r="O17551" t="s">
        <v>25772</v>
      </c>
      <c r="P17551" t="s">
        <v>25748</v>
      </c>
      <c r="Q17551">
        <v>3153</v>
      </c>
      <c r="R17551">
        <v>5515</v>
      </c>
      <c r="S17551">
        <v>254500</v>
      </c>
      <c r="T17551">
        <v>321343</v>
      </c>
      <c r="U17551">
        <v>254500</v>
      </c>
      <c r="V17551">
        <v>25</v>
      </c>
      <c r="W17551">
        <v>150</v>
      </c>
      <c r="X17551">
        <v>278</v>
      </c>
      <c r="Y17551">
        <v>7773</v>
      </c>
      <c r="Z17551">
        <v>1840</v>
      </c>
      <c r="AA17551">
        <v>15275</v>
      </c>
      <c r="AB17551" s="2">
        <v>45055.002986111111</v>
      </c>
      <c r="AC17551" t="s">
        <v>32</v>
      </c>
    </row>
    <row r="17552" spans="1:29" x14ac:dyDescent="0.35">
      <c r="A17552" s="1">
        <v>43949</v>
      </c>
      <c r="B17552" t="s">
        <v>90</v>
      </c>
      <c r="C17552">
        <v>20113</v>
      </c>
      <c r="D17552">
        <v>87672</v>
      </c>
      <c r="F17552">
        <v>1528</v>
      </c>
      <c r="G17552">
        <v>4268</v>
      </c>
      <c r="H17552">
        <v>551</v>
      </c>
      <c r="L17552">
        <v>1295</v>
      </c>
      <c r="N17552" s="2">
        <v>43949.416666666664</v>
      </c>
      <c r="O17552" t="s">
        <v>25773</v>
      </c>
      <c r="P17552" t="s">
        <v>25767</v>
      </c>
      <c r="Q17552">
        <v>1099</v>
      </c>
      <c r="R17552">
        <v>4268</v>
      </c>
      <c r="S17552">
        <v>107785</v>
      </c>
      <c r="T17552">
        <v>109837</v>
      </c>
      <c r="U17552">
        <v>107785</v>
      </c>
      <c r="V17552">
        <v>24</v>
      </c>
      <c r="W17552">
        <v>54</v>
      </c>
      <c r="X17552">
        <v>167</v>
      </c>
      <c r="Y17552">
        <v>2183</v>
      </c>
      <c r="Z17552">
        <v>626</v>
      </c>
      <c r="AA17552">
        <v>2827</v>
      </c>
      <c r="AB17552" s="2">
        <v>45055.002986111111</v>
      </c>
      <c r="AC17552" t="s">
        <v>32</v>
      </c>
    </row>
    <row r="17553" spans="1:29" x14ac:dyDescent="0.35">
      <c r="A17553" s="1">
        <v>43949</v>
      </c>
      <c r="B17553" t="s">
        <v>93</v>
      </c>
      <c r="C17553">
        <v>1040</v>
      </c>
      <c r="F17553">
        <v>33</v>
      </c>
      <c r="G17553">
        <v>163</v>
      </c>
      <c r="H17553">
        <v>17</v>
      </c>
      <c r="J17553">
        <v>7</v>
      </c>
      <c r="L17553">
        <v>585</v>
      </c>
      <c r="N17553" s="2">
        <v>43949.489583333336</v>
      </c>
      <c r="O17553" t="s">
        <v>25774</v>
      </c>
      <c r="P17553" t="s">
        <v>25775</v>
      </c>
      <c r="Q17553">
        <v>51</v>
      </c>
      <c r="R17553">
        <v>163</v>
      </c>
      <c r="S17553">
        <v>1040</v>
      </c>
      <c r="T17553">
        <v>24249</v>
      </c>
      <c r="U17553">
        <v>1040</v>
      </c>
      <c r="V17553">
        <v>23</v>
      </c>
      <c r="W17553">
        <v>0</v>
      </c>
      <c r="X17553">
        <v>2</v>
      </c>
      <c r="Y17553">
        <v>0</v>
      </c>
      <c r="Z17553">
        <v>17</v>
      </c>
      <c r="AA17553">
        <v>459</v>
      </c>
      <c r="AB17553" s="2">
        <v>45055.002986111111</v>
      </c>
      <c r="AC17553" t="s">
        <v>32</v>
      </c>
    </row>
    <row r="17554" spans="1:29" x14ac:dyDescent="0.35">
      <c r="A17554" s="1">
        <v>43949</v>
      </c>
      <c r="B17554" t="s">
        <v>95</v>
      </c>
      <c r="C17554">
        <v>45538</v>
      </c>
      <c r="F17554">
        <v>2623</v>
      </c>
      <c r="H17554">
        <v>1027</v>
      </c>
      <c r="J17554">
        <v>801</v>
      </c>
      <c r="L17554">
        <v>8342</v>
      </c>
      <c r="N17554" s="2">
        <v>43949.458333333336</v>
      </c>
      <c r="O17554" t="s">
        <v>25776</v>
      </c>
      <c r="P17554" t="s">
        <v>25777</v>
      </c>
      <c r="Q17554">
        <v>4247</v>
      </c>
      <c r="S17554">
        <v>45538</v>
      </c>
      <c r="T17554">
        <v>199206</v>
      </c>
      <c r="U17554">
        <v>45538</v>
      </c>
      <c r="V17554">
        <v>26</v>
      </c>
      <c r="W17554">
        <v>99</v>
      </c>
      <c r="X17554">
        <v>0</v>
      </c>
      <c r="Y17554">
        <v>0</v>
      </c>
      <c r="Z17554">
        <v>829</v>
      </c>
      <c r="AA17554">
        <v>9050</v>
      </c>
      <c r="AB17554" s="2">
        <v>45055.002986111111</v>
      </c>
      <c r="AC17554" t="s">
        <v>32</v>
      </c>
    </row>
    <row r="17555" spans="1:29" x14ac:dyDescent="0.35">
      <c r="A17555" s="1">
        <v>43949</v>
      </c>
      <c r="B17555" t="s">
        <v>97</v>
      </c>
      <c r="C17555">
        <v>6788</v>
      </c>
      <c r="D17555">
        <v>63248</v>
      </c>
      <c r="F17555">
        <v>314</v>
      </c>
      <c r="G17555">
        <v>912</v>
      </c>
      <c r="H17555">
        <v>120</v>
      </c>
      <c r="I17555">
        <v>324</v>
      </c>
      <c r="L17555">
        <v>1611</v>
      </c>
      <c r="N17555" s="2">
        <v>43948.708333333336</v>
      </c>
      <c r="O17555" t="s">
        <v>25778</v>
      </c>
      <c r="P17555" t="s">
        <v>25769</v>
      </c>
      <c r="Q17555">
        <v>301</v>
      </c>
      <c r="R17555">
        <v>912</v>
      </c>
      <c r="S17555">
        <v>70036</v>
      </c>
      <c r="T17555">
        <v>70036</v>
      </c>
      <c r="U17555">
        <v>70036</v>
      </c>
      <c r="V17555">
        <v>27</v>
      </c>
      <c r="W17555">
        <v>15</v>
      </c>
      <c r="X17555">
        <v>51</v>
      </c>
      <c r="Y17555">
        <v>2745</v>
      </c>
      <c r="Z17555">
        <v>601</v>
      </c>
      <c r="AA17555">
        <v>3346</v>
      </c>
      <c r="AB17555" s="2">
        <v>45055.002986111111</v>
      </c>
      <c r="AC17555" t="s">
        <v>32</v>
      </c>
    </row>
    <row r="17556" spans="1:29" x14ac:dyDescent="0.35">
      <c r="A17556" s="1">
        <v>43949</v>
      </c>
      <c r="B17556" t="s">
        <v>100</v>
      </c>
      <c r="C17556">
        <v>7303</v>
      </c>
      <c r="D17556">
        <v>66200</v>
      </c>
      <c r="F17556">
        <v>655</v>
      </c>
      <c r="J17556">
        <v>105</v>
      </c>
      <c r="N17556" s="2">
        <v>43949.625</v>
      </c>
      <c r="O17556" t="s">
        <v>25779</v>
      </c>
      <c r="P17556" t="s">
        <v>25647</v>
      </c>
      <c r="Q17556">
        <v>314</v>
      </c>
      <c r="S17556">
        <v>73503</v>
      </c>
      <c r="T17556">
        <v>75149</v>
      </c>
      <c r="U17556">
        <v>73503</v>
      </c>
      <c r="V17556">
        <v>29</v>
      </c>
      <c r="W17556">
        <v>26</v>
      </c>
      <c r="X17556">
        <v>0</v>
      </c>
      <c r="Y17556">
        <v>2265</v>
      </c>
      <c r="Z17556">
        <v>132</v>
      </c>
      <c r="AA17556">
        <v>1136</v>
      </c>
      <c r="AB17556" s="2">
        <v>45055.002986111111</v>
      </c>
      <c r="AC17556" t="s">
        <v>32</v>
      </c>
    </row>
    <row r="17557" spans="1:29" x14ac:dyDescent="0.35">
      <c r="A17557" s="1">
        <v>43949</v>
      </c>
      <c r="B17557" t="s">
        <v>103</v>
      </c>
      <c r="C17557">
        <v>14</v>
      </c>
      <c r="D17557">
        <v>51</v>
      </c>
      <c r="L17557">
        <v>12</v>
      </c>
      <c r="N17557" s="2">
        <v>43949</v>
      </c>
      <c r="O17557" t="s">
        <v>25780</v>
      </c>
      <c r="P17557" t="s">
        <v>25739</v>
      </c>
      <c r="Q17557">
        <v>2</v>
      </c>
      <c r="S17557">
        <v>65</v>
      </c>
      <c r="T17557">
        <v>65</v>
      </c>
      <c r="U17557">
        <v>65</v>
      </c>
      <c r="V17557">
        <v>69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 s="2">
        <v>45055.002986111111</v>
      </c>
      <c r="AC17557" t="s">
        <v>32</v>
      </c>
    </row>
    <row r="17558" spans="1:29" x14ac:dyDescent="0.35">
      <c r="A17558" s="1">
        <v>43949</v>
      </c>
      <c r="B17558" t="s">
        <v>106</v>
      </c>
      <c r="C17558">
        <v>6342</v>
      </c>
      <c r="D17558">
        <v>58070</v>
      </c>
      <c r="F17558">
        <v>639</v>
      </c>
      <c r="G17558">
        <v>1088</v>
      </c>
      <c r="H17558">
        <v>162</v>
      </c>
      <c r="J17558">
        <v>77</v>
      </c>
      <c r="N17558" s="2">
        <v>43948.791666666664</v>
      </c>
      <c r="O17558" t="s">
        <v>25781</v>
      </c>
      <c r="P17558" t="s">
        <v>25762</v>
      </c>
      <c r="Q17558">
        <v>239</v>
      </c>
      <c r="R17558">
        <v>1088</v>
      </c>
      <c r="S17558">
        <v>64412</v>
      </c>
      <c r="T17558">
        <v>64412</v>
      </c>
      <c r="U17558">
        <v>64412</v>
      </c>
      <c r="V17558">
        <v>28</v>
      </c>
      <c r="W17558">
        <v>10</v>
      </c>
      <c r="X17558">
        <v>28</v>
      </c>
      <c r="Y17558">
        <v>702</v>
      </c>
      <c r="Z17558">
        <v>248</v>
      </c>
      <c r="AA17558">
        <v>950</v>
      </c>
      <c r="AB17558" s="2">
        <v>45055.002986111111</v>
      </c>
      <c r="AC17558" t="s">
        <v>32</v>
      </c>
    </row>
    <row r="17559" spans="1:29" x14ac:dyDescent="0.35">
      <c r="A17559" s="1">
        <v>43949</v>
      </c>
      <c r="B17559" t="s">
        <v>108</v>
      </c>
      <c r="C17559">
        <v>451</v>
      </c>
      <c r="F17559">
        <v>10</v>
      </c>
      <c r="G17559">
        <v>61</v>
      </c>
      <c r="L17559">
        <v>356</v>
      </c>
      <c r="N17559" s="2">
        <v>43949</v>
      </c>
      <c r="O17559" t="s">
        <v>25782</v>
      </c>
      <c r="P17559" t="s">
        <v>25739</v>
      </c>
      <c r="Q17559">
        <v>15</v>
      </c>
      <c r="R17559">
        <v>61</v>
      </c>
      <c r="S17559">
        <v>451</v>
      </c>
      <c r="T17559">
        <v>13191</v>
      </c>
      <c r="U17559">
        <v>451</v>
      </c>
      <c r="V17559">
        <v>30</v>
      </c>
      <c r="W17559">
        <v>1</v>
      </c>
      <c r="X17559">
        <v>0</v>
      </c>
      <c r="Y17559">
        <v>0</v>
      </c>
      <c r="Z17559">
        <v>2</v>
      </c>
      <c r="AA17559">
        <v>158</v>
      </c>
      <c r="AB17559" s="2">
        <v>45055.002986111111</v>
      </c>
      <c r="AC17559" t="s">
        <v>32</v>
      </c>
    </row>
    <row r="17560" spans="1:29" x14ac:dyDescent="0.35">
      <c r="A17560" s="1">
        <v>43949</v>
      </c>
      <c r="B17560" t="s">
        <v>110</v>
      </c>
      <c r="C17560">
        <v>9568</v>
      </c>
      <c r="F17560">
        <v>463</v>
      </c>
      <c r="N17560" s="2">
        <v>43949.458333333336</v>
      </c>
      <c r="O17560" t="s">
        <v>25783</v>
      </c>
      <c r="P17560" t="s">
        <v>25777</v>
      </c>
      <c r="Q17560">
        <v>342</v>
      </c>
      <c r="S17560">
        <v>9568</v>
      </c>
      <c r="T17560">
        <v>130329</v>
      </c>
      <c r="U17560">
        <v>9568</v>
      </c>
      <c r="V17560">
        <v>37</v>
      </c>
      <c r="W17560">
        <v>36</v>
      </c>
      <c r="X17560">
        <v>0</v>
      </c>
      <c r="Y17560">
        <v>0</v>
      </c>
      <c r="Z17560">
        <v>426</v>
      </c>
      <c r="AA17560">
        <v>2134</v>
      </c>
      <c r="AB17560" s="2">
        <v>45055.002986111111</v>
      </c>
      <c r="AC17560" t="s">
        <v>32</v>
      </c>
    </row>
    <row r="17561" spans="1:29" x14ac:dyDescent="0.35">
      <c r="A17561" s="1">
        <v>43949</v>
      </c>
      <c r="B17561" t="s">
        <v>113</v>
      </c>
      <c r="C17561">
        <v>991</v>
      </c>
      <c r="D17561">
        <v>22732</v>
      </c>
      <c r="F17561">
        <v>25</v>
      </c>
      <c r="G17561">
        <v>79</v>
      </c>
      <c r="L17561">
        <v>409</v>
      </c>
      <c r="N17561" s="2">
        <v>43949.541666666664</v>
      </c>
      <c r="O17561" t="s">
        <v>25784</v>
      </c>
      <c r="P17561" t="s">
        <v>25771</v>
      </c>
      <c r="Q17561">
        <v>19</v>
      </c>
      <c r="R17561">
        <v>79</v>
      </c>
      <c r="S17561">
        <v>23723</v>
      </c>
      <c r="T17561">
        <v>24929</v>
      </c>
      <c r="U17561">
        <v>23723</v>
      </c>
      <c r="V17561">
        <v>38</v>
      </c>
      <c r="W17561">
        <v>0</v>
      </c>
      <c r="X17561">
        <v>2</v>
      </c>
      <c r="Y17561">
        <v>1240</v>
      </c>
      <c r="Z17561">
        <v>49</v>
      </c>
      <c r="AA17561">
        <v>1454</v>
      </c>
      <c r="AB17561" s="2">
        <v>45055.002986111111</v>
      </c>
      <c r="AC17561" t="s">
        <v>32</v>
      </c>
    </row>
    <row r="17562" spans="1:29" x14ac:dyDescent="0.35">
      <c r="A17562" s="1">
        <v>43949</v>
      </c>
      <c r="B17562" t="s">
        <v>115</v>
      </c>
      <c r="C17562">
        <v>3358</v>
      </c>
      <c r="D17562">
        <v>20247</v>
      </c>
      <c r="N17562" s="2">
        <v>43948.822916666664</v>
      </c>
      <c r="O17562" t="s">
        <v>25785</v>
      </c>
      <c r="P17562" t="s">
        <v>25786</v>
      </c>
      <c r="Q17562">
        <v>55</v>
      </c>
      <c r="S17562">
        <v>23605</v>
      </c>
      <c r="T17562">
        <v>26151</v>
      </c>
      <c r="U17562">
        <v>23605</v>
      </c>
      <c r="V17562">
        <v>31</v>
      </c>
      <c r="W17562">
        <v>-1</v>
      </c>
      <c r="X17562">
        <v>0</v>
      </c>
      <c r="Y17562">
        <v>912</v>
      </c>
      <c r="Z17562">
        <v>330</v>
      </c>
      <c r="AA17562">
        <v>1249</v>
      </c>
      <c r="AB17562" s="2">
        <v>45055.002986111111</v>
      </c>
      <c r="AC17562" t="s">
        <v>32</v>
      </c>
    </row>
    <row r="17563" spans="1:29" x14ac:dyDescent="0.35">
      <c r="A17563" s="1">
        <v>43949</v>
      </c>
      <c r="B17563" t="s">
        <v>118</v>
      </c>
      <c r="C17563">
        <v>2010</v>
      </c>
      <c r="D17563">
        <v>18736</v>
      </c>
      <c r="E17563">
        <v>81</v>
      </c>
      <c r="F17563">
        <v>106</v>
      </c>
      <c r="G17563">
        <v>249</v>
      </c>
      <c r="L17563">
        <v>936</v>
      </c>
      <c r="N17563" s="2">
        <v>43949.375</v>
      </c>
      <c r="O17563" t="s">
        <v>25787</v>
      </c>
      <c r="P17563" t="s">
        <v>25741</v>
      </c>
      <c r="Q17563">
        <v>60</v>
      </c>
      <c r="R17563">
        <v>249</v>
      </c>
      <c r="S17563">
        <v>20827</v>
      </c>
      <c r="T17563">
        <v>22258</v>
      </c>
      <c r="U17563">
        <v>20746</v>
      </c>
      <c r="V17563">
        <v>33</v>
      </c>
      <c r="W17563">
        <v>0</v>
      </c>
      <c r="X17563">
        <v>3</v>
      </c>
      <c r="Y17563">
        <v>529</v>
      </c>
      <c r="Z17563">
        <v>72</v>
      </c>
      <c r="AA17563">
        <v>582</v>
      </c>
      <c r="AB17563" s="2">
        <v>45055.002986111111</v>
      </c>
      <c r="AC17563" t="s">
        <v>32</v>
      </c>
    </row>
    <row r="17564" spans="1:29" x14ac:dyDescent="0.35">
      <c r="A17564" s="1">
        <v>43949</v>
      </c>
      <c r="B17564" t="s">
        <v>121</v>
      </c>
      <c r="C17564">
        <v>113856</v>
      </c>
      <c r="D17564">
        <v>120503</v>
      </c>
      <c r="F17564">
        <v>6476</v>
      </c>
      <c r="H17564">
        <v>1809</v>
      </c>
      <c r="J17564">
        <v>1262</v>
      </c>
      <c r="N17564" s="2">
        <v>43949.541666666664</v>
      </c>
      <c r="O17564" t="s">
        <v>25788</v>
      </c>
      <c r="P17564" t="s">
        <v>25771</v>
      </c>
      <c r="Q17564">
        <v>7835</v>
      </c>
      <c r="S17564">
        <v>234359</v>
      </c>
      <c r="T17564">
        <v>234359</v>
      </c>
      <c r="U17564">
        <v>234359</v>
      </c>
      <c r="V17564">
        <v>34</v>
      </c>
      <c r="W17564">
        <v>428</v>
      </c>
      <c r="X17564">
        <v>0</v>
      </c>
      <c r="Y17564">
        <v>3916</v>
      </c>
      <c r="Z17564">
        <v>2668</v>
      </c>
      <c r="AA17564">
        <v>6584</v>
      </c>
      <c r="AB17564" s="2">
        <v>45055.002986111111</v>
      </c>
      <c r="AC17564" t="s">
        <v>32</v>
      </c>
    </row>
    <row r="17565" spans="1:29" x14ac:dyDescent="0.35">
      <c r="A17565" s="1">
        <v>43949</v>
      </c>
      <c r="B17565" t="s">
        <v>123</v>
      </c>
      <c r="C17565">
        <v>2974</v>
      </c>
      <c r="F17565">
        <v>157</v>
      </c>
      <c r="G17565">
        <v>509</v>
      </c>
      <c r="L17565">
        <v>705</v>
      </c>
      <c r="N17565" s="2">
        <v>43949.75</v>
      </c>
      <c r="O17565" t="s">
        <v>25789</v>
      </c>
      <c r="P17565" t="s">
        <v>25672</v>
      </c>
      <c r="Q17565">
        <v>110</v>
      </c>
      <c r="R17565">
        <v>509</v>
      </c>
      <c r="S17565">
        <v>2974</v>
      </c>
      <c r="T17565">
        <v>61745</v>
      </c>
      <c r="U17565">
        <v>2974</v>
      </c>
      <c r="V17565">
        <v>35</v>
      </c>
      <c r="W17565">
        <v>6</v>
      </c>
      <c r="X17565">
        <v>28</v>
      </c>
      <c r="Y17565">
        <v>0</v>
      </c>
      <c r="Z17565">
        <v>151</v>
      </c>
      <c r="AA17565">
        <v>2942</v>
      </c>
      <c r="AB17565" s="2">
        <v>45055.002986111111</v>
      </c>
      <c r="AC17565" t="s">
        <v>32</v>
      </c>
    </row>
    <row r="17566" spans="1:29" x14ac:dyDescent="0.35">
      <c r="A17566" s="1">
        <v>43949</v>
      </c>
      <c r="B17566" t="s">
        <v>126</v>
      </c>
      <c r="C17566">
        <v>4805</v>
      </c>
      <c r="D17566">
        <v>35314</v>
      </c>
      <c r="N17566" s="2">
        <v>43949.416666666664</v>
      </c>
      <c r="O17566" s="3" t="s">
        <v>25790</v>
      </c>
      <c r="P17566" t="s">
        <v>25767</v>
      </c>
      <c r="Q17566">
        <v>251</v>
      </c>
      <c r="S17566">
        <v>40119</v>
      </c>
      <c r="T17566">
        <v>46089</v>
      </c>
      <c r="U17566">
        <v>40119</v>
      </c>
      <c r="V17566">
        <v>32</v>
      </c>
      <c r="W17566">
        <v>6</v>
      </c>
      <c r="X17566">
        <v>0</v>
      </c>
      <c r="Y17566">
        <v>1191</v>
      </c>
      <c r="Z17566">
        <v>115</v>
      </c>
      <c r="AA17566">
        <v>1482</v>
      </c>
      <c r="AB17566" s="2">
        <v>45055.002986111111</v>
      </c>
      <c r="AC17566" t="s">
        <v>32</v>
      </c>
    </row>
    <row r="17567" spans="1:29" x14ac:dyDescent="0.35">
      <c r="A17567" s="1">
        <v>43949</v>
      </c>
      <c r="B17567" t="s">
        <v>128</v>
      </c>
      <c r="C17567">
        <v>295106</v>
      </c>
      <c r="F17567">
        <v>12646</v>
      </c>
      <c r="H17567">
        <v>4071</v>
      </c>
      <c r="N17567" s="2">
        <v>43949</v>
      </c>
      <c r="O17567" t="s">
        <v>25791</v>
      </c>
      <c r="P17567" t="s">
        <v>25739</v>
      </c>
      <c r="Q17567">
        <v>17638</v>
      </c>
      <c r="S17567">
        <v>295106</v>
      </c>
      <c r="T17567">
        <v>844994</v>
      </c>
      <c r="U17567">
        <v>295106</v>
      </c>
      <c r="V17567">
        <v>36</v>
      </c>
      <c r="W17567">
        <v>335</v>
      </c>
      <c r="X17567">
        <v>0</v>
      </c>
      <c r="Y17567">
        <v>0</v>
      </c>
      <c r="Z17567">
        <v>3110</v>
      </c>
      <c r="AA17567">
        <v>18899</v>
      </c>
      <c r="AB17567" s="2">
        <v>45055.002986111111</v>
      </c>
      <c r="AC17567" t="s">
        <v>32</v>
      </c>
    </row>
    <row r="17568" spans="1:29" x14ac:dyDescent="0.35">
      <c r="A17568" s="1">
        <v>43949</v>
      </c>
      <c r="B17568" t="s">
        <v>131</v>
      </c>
      <c r="C17568">
        <v>16769</v>
      </c>
      <c r="G17568">
        <v>3340</v>
      </c>
      <c r="I17568">
        <v>1004</v>
      </c>
      <c r="N17568" s="2">
        <v>43949.583333333336</v>
      </c>
      <c r="O17568" t="s">
        <v>25792</v>
      </c>
      <c r="P17568" t="s">
        <v>25793</v>
      </c>
      <c r="Q17568">
        <v>799</v>
      </c>
      <c r="R17568">
        <v>3340</v>
      </c>
      <c r="S17568">
        <v>16769</v>
      </c>
      <c r="T17568">
        <v>127396</v>
      </c>
      <c r="U17568">
        <v>16769</v>
      </c>
      <c r="V17568">
        <v>39</v>
      </c>
      <c r="W17568">
        <v>46</v>
      </c>
      <c r="X17568">
        <v>108</v>
      </c>
      <c r="Y17568">
        <v>0</v>
      </c>
      <c r="Z17568">
        <v>444</v>
      </c>
      <c r="AA17568">
        <v>3519</v>
      </c>
      <c r="AB17568" s="2">
        <v>45055.002986111111</v>
      </c>
      <c r="AC17568" t="s">
        <v>32</v>
      </c>
    </row>
    <row r="17569" spans="1:29" x14ac:dyDescent="0.35">
      <c r="A17569" s="1">
        <v>43949</v>
      </c>
      <c r="B17569" t="s">
        <v>134</v>
      </c>
      <c r="C17569">
        <v>3410</v>
      </c>
      <c r="D17569">
        <v>56289</v>
      </c>
      <c r="F17569">
        <v>288</v>
      </c>
      <c r="G17569">
        <v>656</v>
      </c>
      <c r="H17569">
        <v>118</v>
      </c>
      <c r="L17569">
        <v>2260</v>
      </c>
      <c r="N17569" s="2">
        <v>43949</v>
      </c>
      <c r="O17569" t="s">
        <v>25794</v>
      </c>
      <c r="P17569" t="s">
        <v>25739</v>
      </c>
      <c r="Q17569">
        <v>207</v>
      </c>
      <c r="R17569">
        <v>656</v>
      </c>
      <c r="S17569">
        <v>59699</v>
      </c>
      <c r="T17569">
        <v>59699</v>
      </c>
      <c r="U17569">
        <v>59699</v>
      </c>
      <c r="V17569">
        <v>40</v>
      </c>
      <c r="W17569">
        <v>10</v>
      </c>
      <c r="X17569">
        <v>0</v>
      </c>
      <c r="Y17569">
        <v>6398</v>
      </c>
      <c r="Z17569">
        <v>130</v>
      </c>
      <c r="AA17569">
        <v>6528</v>
      </c>
      <c r="AB17569" s="2">
        <v>45055.002986111111</v>
      </c>
      <c r="AC17569" t="s">
        <v>32</v>
      </c>
    </row>
    <row r="17570" spans="1:29" x14ac:dyDescent="0.35">
      <c r="A17570" s="1">
        <v>43949</v>
      </c>
      <c r="B17570" t="s">
        <v>136</v>
      </c>
      <c r="C17570">
        <v>2354</v>
      </c>
      <c r="D17570">
        <v>48844</v>
      </c>
      <c r="F17570">
        <v>249</v>
      </c>
      <c r="G17570">
        <v>554</v>
      </c>
      <c r="H17570">
        <v>71</v>
      </c>
      <c r="J17570">
        <v>31</v>
      </c>
      <c r="N17570" s="2">
        <v>43948.458333333336</v>
      </c>
      <c r="O17570" t="s">
        <v>25795</v>
      </c>
      <c r="P17570" t="s">
        <v>25717</v>
      </c>
      <c r="Q17570">
        <v>92</v>
      </c>
      <c r="R17570">
        <v>554</v>
      </c>
      <c r="S17570">
        <v>51198</v>
      </c>
      <c r="T17570">
        <v>61789</v>
      </c>
      <c r="U17570">
        <v>51198</v>
      </c>
      <c r="V17570">
        <v>41</v>
      </c>
      <c r="W17570">
        <v>1</v>
      </c>
      <c r="X17570">
        <v>8</v>
      </c>
      <c r="Y17570">
        <v>2191</v>
      </c>
      <c r="Z17570">
        <v>43</v>
      </c>
      <c r="AA17570">
        <v>2987</v>
      </c>
      <c r="AB17570" s="2">
        <v>45055.002986111111</v>
      </c>
      <c r="AC17570" t="s">
        <v>32</v>
      </c>
    </row>
    <row r="17571" spans="1:29" x14ac:dyDescent="0.35">
      <c r="A17571" s="1">
        <v>43949</v>
      </c>
      <c r="B17571" t="s">
        <v>139</v>
      </c>
      <c r="C17571">
        <v>43264</v>
      </c>
      <c r="D17571">
        <v>165824</v>
      </c>
      <c r="F17571">
        <v>2781</v>
      </c>
      <c r="J17571">
        <v>616</v>
      </c>
      <c r="N17571" s="2">
        <v>43949</v>
      </c>
      <c r="O17571" t="s">
        <v>25796</v>
      </c>
      <c r="P17571" t="s">
        <v>25739</v>
      </c>
      <c r="Q17571">
        <v>1716</v>
      </c>
      <c r="S17571">
        <v>209088</v>
      </c>
      <c r="T17571">
        <v>222866</v>
      </c>
      <c r="U17571">
        <v>209088</v>
      </c>
      <c r="V17571">
        <v>42</v>
      </c>
      <c r="W17571">
        <v>119</v>
      </c>
      <c r="X17571">
        <v>0</v>
      </c>
      <c r="Y17571">
        <v>4452</v>
      </c>
      <c r="Z17571">
        <v>1214</v>
      </c>
      <c r="AA17571">
        <v>6568</v>
      </c>
      <c r="AB17571" s="2">
        <v>45055.002986111111</v>
      </c>
      <c r="AC17571" t="s">
        <v>32</v>
      </c>
    </row>
    <row r="17572" spans="1:29" x14ac:dyDescent="0.35">
      <c r="A17572" s="1">
        <v>43949</v>
      </c>
      <c r="B17572" t="s">
        <v>142</v>
      </c>
      <c r="C17572">
        <v>898</v>
      </c>
      <c r="D17572">
        <v>9313</v>
      </c>
      <c r="E17572">
        <v>1940</v>
      </c>
      <c r="F17572">
        <v>132</v>
      </c>
      <c r="N17572" s="2">
        <v>43949.270833333336</v>
      </c>
      <c r="O17572" t="s">
        <v>25797</v>
      </c>
      <c r="P17572" t="s">
        <v>25798</v>
      </c>
      <c r="Q17572">
        <v>86</v>
      </c>
      <c r="S17572">
        <v>12151</v>
      </c>
      <c r="T17572">
        <v>10211</v>
      </c>
      <c r="U17572">
        <v>10211</v>
      </c>
      <c r="V17572">
        <v>72</v>
      </c>
      <c r="W17572">
        <v>2</v>
      </c>
      <c r="X17572">
        <v>0</v>
      </c>
      <c r="Y17572">
        <v>0</v>
      </c>
      <c r="Z17572">
        <v>3</v>
      </c>
      <c r="AA17572">
        <v>3</v>
      </c>
      <c r="AB17572" s="2">
        <v>45055.002986111111</v>
      </c>
      <c r="AC17572" t="s">
        <v>32</v>
      </c>
    </row>
    <row r="17573" spans="1:29" x14ac:dyDescent="0.35">
      <c r="A17573" s="1">
        <v>43949</v>
      </c>
      <c r="B17573" t="s">
        <v>144</v>
      </c>
      <c r="C17573">
        <v>8296</v>
      </c>
      <c r="D17573">
        <v>45689</v>
      </c>
      <c r="F17573">
        <v>266</v>
      </c>
      <c r="G17573">
        <v>732</v>
      </c>
      <c r="H17573">
        <v>84</v>
      </c>
      <c r="J17573">
        <v>55</v>
      </c>
      <c r="N17573" s="2">
        <v>43949.125</v>
      </c>
      <c r="O17573" t="s">
        <v>25799</v>
      </c>
      <c r="P17573" t="s">
        <v>25800</v>
      </c>
      <c r="Q17573">
        <v>239</v>
      </c>
      <c r="R17573">
        <v>732</v>
      </c>
      <c r="S17573">
        <v>53985</v>
      </c>
      <c r="T17573">
        <v>59858</v>
      </c>
      <c r="U17573">
        <v>53985</v>
      </c>
      <c r="V17573">
        <v>44</v>
      </c>
      <c r="W17573">
        <v>6</v>
      </c>
      <c r="X17573">
        <v>14</v>
      </c>
      <c r="Y17573">
        <v>1774</v>
      </c>
      <c r="Z17573">
        <v>324</v>
      </c>
      <c r="AA17573">
        <v>1869</v>
      </c>
      <c r="AB17573" s="2">
        <v>45055.002986111111</v>
      </c>
      <c r="AC17573" t="s">
        <v>32</v>
      </c>
    </row>
    <row r="17574" spans="1:29" x14ac:dyDescent="0.35">
      <c r="A17574" s="1">
        <v>43949</v>
      </c>
      <c r="B17574" t="s">
        <v>147</v>
      </c>
      <c r="C17574">
        <v>5613</v>
      </c>
      <c r="D17574">
        <v>46532</v>
      </c>
      <c r="G17574">
        <v>944</v>
      </c>
      <c r="L17574">
        <v>2830</v>
      </c>
      <c r="N17574" s="2">
        <v>43948.6875</v>
      </c>
      <c r="O17574" t="s">
        <v>25801</v>
      </c>
      <c r="P17574" t="s">
        <v>25802</v>
      </c>
      <c r="Q17574">
        <v>177</v>
      </c>
      <c r="R17574">
        <v>944</v>
      </c>
      <c r="S17574">
        <v>52145</v>
      </c>
      <c r="T17574">
        <v>52145</v>
      </c>
      <c r="U17574">
        <v>52145</v>
      </c>
      <c r="V17574">
        <v>45</v>
      </c>
      <c r="W17574">
        <v>3</v>
      </c>
      <c r="X17574">
        <v>0</v>
      </c>
      <c r="Y17574">
        <v>1261</v>
      </c>
      <c r="Z17574">
        <v>123</v>
      </c>
      <c r="AA17574">
        <v>1384</v>
      </c>
      <c r="AB17574" s="2">
        <v>45055.002986111111</v>
      </c>
      <c r="AC17574" t="s">
        <v>32</v>
      </c>
    </row>
    <row r="17575" spans="1:29" x14ac:dyDescent="0.35">
      <c r="A17575" s="1">
        <v>43949</v>
      </c>
      <c r="B17575" t="s">
        <v>150</v>
      </c>
      <c r="C17575">
        <v>2313</v>
      </c>
      <c r="D17575">
        <v>14299</v>
      </c>
      <c r="F17575">
        <v>69</v>
      </c>
      <c r="G17575">
        <v>157</v>
      </c>
      <c r="L17575">
        <v>1392</v>
      </c>
      <c r="N17575" s="2">
        <v>43948.75</v>
      </c>
      <c r="O17575" t="s">
        <v>25803</v>
      </c>
      <c r="P17575" t="s">
        <v>25751</v>
      </c>
      <c r="Q17575">
        <v>11</v>
      </c>
      <c r="R17575">
        <v>157</v>
      </c>
      <c r="S17575">
        <v>16612</v>
      </c>
      <c r="T17575">
        <v>17122</v>
      </c>
      <c r="U17575">
        <v>16612</v>
      </c>
      <c r="V17575">
        <v>46</v>
      </c>
      <c r="W17575">
        <v>0</v>
      </c>
      <c r="X17575">
        <v>7</v>
      </c>
      <c r="Y17575">
        <v>169</v>
      </c>
      <c r="Z17575">
        <v>68</v>
      </c>
      <c r="AA17575">
        <v>248</v>
      </c>
      <c r="AB17575" s="2">
        <v>45055.002986111111</v>
      </c>
      <c r="AC17575" t="s">
        <v>32</v>
      </c>
    </row>
    <row r="17576" spans="1:29" x14ac:dyDescent="0.35">
      <c r="A17576" s="1">
        <v>43949</v>
      </c>
      <c r="B17576" t="s">
        <v>152</v>
      </c>
      <c r="C17576">
        <v>10052</v>
      </c>
      <c r="F17576">
        <v>611</v>
      </c>
      <c r="G17576">
        <v>894</v>
      </c>
      <c r="L17576">
        <v>4921</v>
      </c>
      <c r="N17576" s="2">
        <v>43949.625</v>
      </c>
      <c r="O17576" t="s">
        <v>25804</v>
      </c>
      <c r="P17576" t="s">
        <v>25647</v>
      </c>
      <c r="Q17576">
        <v>188</v>
      </c>
      <c r="R17576">
        <v>894</v>
      </c>
      <c r="S17576">
        <v>10052</v>
      </c>
      <c r="T17576">
        <v>161928</v>
      </c>
      <c r="U17576">
        <v>10052</v>
      </c>
      <c r="V17576">
        <v>47</v>
      </c>
      <c r="W17576">
        <v>4</v>
      </c>
      <c r="X17576">
        <v>57</v>
      </c>
      <c r="Y17576">
        <v>0</v>
      </c>
      <c r="Z17576">
        <v>134</v>
      </c>
      <c r="AA17576">
        <v>7526</v>
      </c>
      <c r="AB17576" s="2">
        <v>45055.002986111111</v>
      </c>
      <c r="AC17576" t="s">
        <v>32</v>
      </c>
    </row>
    <row r="17577" spans="1:29" x14ac:dyDescent="0.35">
      <c r="A17577" s="1">
        <v>43949</v>
      </c>
      <c r="B17577" t="s">
        <v>155</v>
      </c>
      <c r="C17577">
        <v>26171</v>
      </c>
      <c r="F17577">
        <v>1682</v>
      </c>
      <c r="H17577">
        <v>718</v>
      </c>
      <c r="L17577">
        <v>11786</v>
      </c>
      <c r="N17577" s="2">
        <v>43949.541666666664</v>
      </c>
      <c r="O17577" t="s">
        <v>25805</v>
      </c>
      <c r="P17577" t="s">
        <v>25771</v>
      </c>
      <c r="Q17577">
        <v>690</v>
      </c>
      <c r="S17577">
        <v>26171</v>
      </c>
      <c r="T17577">
        <v>349729</v>
      </c>
      <c r="U17577">
        <v>26171</v>
      </c>
      <c r="V17577">
        <v>48</v>
      </c>
      <c r="W17577">
        <v>27</v>
      </c>
      <c r="X17577">
        <v>0</v>
      </c>
      <c r="Y17577">
        <v>0</v>
      </c>
      <c r="Z17577">
        <v>874</v>
      </c>
      <c r="AA17577">
        <v>17581</v>
      </c>
      <c r="AB17577" s="2">
        <v>45055.002986111111</v>
      </c>
      <c r="AC17577" t="s">
        <v>32</v>
      </c>
    </row>
    <row r="17578" spans="1:29" x14ac:dyDescent="0.35">
      <c r="A17578" s="1">
        <v>43949</v>
      </c>
      <c r="B17578" t="s">
        <v>158</v>
      </c>
      <c r="C17578">
        <v>4343</v>
      </c>
      <c r="D17578">
        <v>101210</v>
      </c>
      <c r="G17578">
        <v>370</v>
      </c>
      <c r="L17578">
        <v>1704</v>
      </c>
      <c r="N17578" s="2">
        <v>43949.625</v>
      </c>
      <c r="O17578" t="s">
        <v>25806</v>
      </c>
      <c r="P17578" t="s">
        <v>25647</v>
      </c>
      <c r="Q17578">
        <v>45</v>
      </c>
      <c r="R17578">
        <v>370</v>
      </c>
      <c r="S17578">
        <v>105553</v>
      </c>
      <c r="T17578">
        <v>110440</v>
      </c>
      <c r="U17578">
        <v>105553</v>
      </c>
      <c r="V17578">
        <v>49</v>
      </c>
      <c r="W17578">
        <v>4</v>
      </c>
      <c r="X17578">
        <v>21</v>
      </c>
      <c r="Y17578">
        <v>3300</v>
      </c>
      <c r="Z17578">
        <v>110</v>
      </c>
      <c r="AA17578">
        <v>3703</v>
      </c>
      <c r="AB17578" s="2">
        <v>45055.002986111111</v>
      </c>
      <c r="AC17578" t="s">
        <v>32</v>
      </c>
    </row>
    <row r="17579" spans="1:29" x14ac:dyDescent="0.35">
      <c r="A17579" s="1">
        <v>43949</v>
      </c>
      <c r="B17579" t="s">
        <v>161</v>
      </c>
      <c r="C17579">
        <v>14339</v>
      </c>
      <c r="E17579">
        <v>560</v>
      </c>
      <c r="F17579">
        <v>1508</v>
      </c>
      <c r="G17579">
        <v>2066</v>
      </c>
      <c r="H17579">
        <v>376</v>
      </c>
      <c r="J17579">
        <v>217</v>
      </c>
      <c r="N17579" s="2">
        <v>43948.708333333336</v>
      </c>
      <c r="O17579" t="s">
        <v>25807</v>
      </c>
      <c r="P17579" t="s">
        <v>25769</v>
      </c>
      <c r="Q17579">
        <v>492</v>
      </c>
      <c r="R17579">
        <v>2066</v>
      </c>
      <c r="S17579">
        <v>14899</v>
      </c>
      <c r="T17579">
        <v>102182</v>
      </c>
      <c r="U17579">
        <v>14339</v>
      </c>
      <c r="V17579">
        <v>51</v>
      </c>
      <c r="W17579">
        <v>34</v>
      </c>
      <c r="X17579">
        <v>52</v>
      </c>
      <c r="Y17579">
        <v>0</v>
      </c>
      <c r="Z17579">
        <v>804</v>
      </c>
      <c r="AA17579">
        <v>3254</v>
      </c>
      <c r="AB17579" s="2">
        <v>45055.002986111111</v>
      </c>
      <c r="AC17579" t="s">
        <v>32</v>
      </c>
    </row>
    <row r="17580" spans="1:29" x14ac:dyDescent="0.35">
      <c r="A17580" s="1">
        <v>43949</v>
      </c>
      <c r="B17580" t="s">
        <v>163</v>
      </c>
      <c r="C17580">
        <v>59</v>
      </c>
      <c r="D17580">
        <v>719</v>
      </c>
      <c r="E17580">
        <v>57</v>
      </c>
      <c r="L17580">
        <v>51</v>
      </c>
      <c r="N17580" s="2">
        <v>43948</v>
      </c>
      <c r="O17580" t="s">
        <v>25808</v>
      </c>
      <c r="P17580" t="s">
        <v>25744</v>
      </c>
      <c r="Q17580">
        <v>4</v>
      </c>
      <c r="S17580">
        <v>835</v>
      </c>
      <c r="T17580">
        <v>778</v>
      </c>
      <c r="U17580">
        <v>778</v>
      </c>
      <c r="V17580">
        <v>78</v>
      </c>
      <c r="W17580">
        <v>0</v>
      </c>
      <c r="X17580">
        <v>0</v>
      </c>
      <c r="Y17580">
        <v>3</v>
      </c>
      <c r="Z17580">
        <v>0</v>
      </c>
      <c r="AA17580">
        <v>3</v>
      </c>
      <c r="AB17580" s="2">
        <v>45055.002986111111</v>
      </c>
      <c r="AC17580" t="s">
        <v>32</v>
      </c>
    </row>
    <row r="17581" spans="1:29" x14ac:dyDescent="0.35">
      <c r="A17581" s="1">
        <v>43949</v>
      </c>
      <c r="B17581" t="s">
        <v>166</v>
      </c>
      <c r="C17581">
        <v>862</v>
      </c>
      <c r="D17581">
        <v>12261</v>
      </c>
      <c r="F17581">
        <v>29</v>
      </c>
      <c r="N17581" s="2">
        <v>43949</v>
      </c>
      <c r="O17581" t="s">
        <v>25809</v>
      </c>
      <c r="P17581" t="s">
        <v>25739</v>
      </c>
      <c r="Q17581">
        <v>47</v>
      </c>
      <c r="S17581">
        <v>13123</v>
      </c>
      <c r="T17581">
        <v>16430</v>
      </c>
      <c r="U17581">
        <v>13123</v>
      </c>
      <c r="V17581">
        <v>50</v>
      </c>
      <c r="W17581">
        <v>0</v>
      </c>
      <c r="X17581">
        <v>0</v>
      </c>
      <c r="Y17581">
        <v>115</v>
      </c>
      <c r="Z17581">
        <v>7</v>
      </c>
      <c r="AA17581">
        <v>293</v>
      </c>
      <c r="AB17581" s="2">
        <v>45055.002986111111</v>
      </c>
      <c r="AC17581" t="s">
        <v>32</v>
      </c>
    </row>
    <row r="17582" spans="1:29" x14ac:dyDescent="0.35">
      <c r="A17582" s="1">
        <v>43949</v>
      </c>
      <c r="B17582" t="s">
        <v>168</v>
      </c>
      <c r="C17582">
        <v>14425</v>
      </c>
      <c r="F17582">
        <v>436</v>
      </c>
      <c r="H17582">
        <v>158</v>
      </c>
      <c r="N17582" s="2">
        <v>43949</v>
      </c>
      <c r="O17582" t="s">
        <v>25810</v>
      </c>
      <c r="P17582" t="s">
        <v>25739</v>
      </c>
      <c r="Q17582">
        <v>765</v>
      </c>
      <c r="S17582">
        <v>14425</v>
      </c>
      <c r="T17582">
        <v>208382</v>
      </c>
      <c r="U17582">
        <v>14425</v>
      </c>
      <c r="V17582">
        <v>53</v>
      </c>
      <c r="W17582">
        <v>16</v>
      </c>
      <c r="X17582">
        <v>0</v>
      </c>
      <c r="Y17582">
        <v>0</v>
      </c>
      <c r="Z17582">
        <v>114</v>
      </c>
      <c r="AA17582">
        <v>5968</v>
      </c>
      <c r="AB17582" s="2">
        <v>45055.002986111111</v>
      </c>
      <c r="AC17582" t="s">
        <v>32</v>
      </c>
    </row>
    <row r="17583" spans="1:29" x14ac:dyDescent="0.35">
      <c r="A17583" s="1">
        <v>43949</v>
      </c>
      <c r="B17583" t="s">
        <v>171</v>
      </c>
      <c r="C17583">
        <v>7391</v>
      </c>
      <c r="D17583">
        <v>63535</v>
      </c>
      <c r="E17583">
        <v>193</v>
      </c>
      <c r="F17583">
        <v>351</v>
      </c>
      <c r="G17583">
        <v>1456</v>
      </c>
      <c r="H17583">
        <v>123</v>
      </c>
      <c r="I17583">
        <v>363</v>
      </c>
      <c r="N17583" s="2">
        <v>43949.666666666664</v>
      </c>
      <c r="O17583" t="s">
        <v>25811</v>
      </c>
      <c r="P17583" t="s">
        <v>25748</v>
      </c>
      <c r="Q17583">
        <v>300</v>
      </c>
      <c r="R17583">
        <v>1456</v>
      </c>
      <c r="S17583">
        <v>71119</v>
      </c>
      <c r="T17583">
        <v>76980</v>
      </c>
      <c r="U17583">
        <v>70926</v>
      </c>
      <c r="V17583">
        <v>55</v>
      </c>
      <c r="W17583">
        <v>19</v>
      </c>
      <c r="X17583">
        <v>41</v>
      </c>
      <c r="Y17583">
        <v>2224</v>
      </c>
      <c r="Z17583">
        <v>230</v>
      </c>
      <c r="AA17583">
        <v>3105</v>
      </c>
      <c r="AB17583" s="2">
        <v>45055.002986111111</v>
      </c>
      <c r="AC17583" t="s">
        <v>32</v>
      </c>
    </row>
    <row r="17584" spans="1:29" x14ac:dyDescent="0.35">
      <c r="A17584" s="1">
        <v>43949</v>
      </c>
      <c r="B17584" t="s">
        <v>173</v>
      </c>
      <c r="C17584">
        <v>1079</v>
      </c>
      <c r="F17584">
        <v>87</v>
      </c>
      <c r="H17584">
        <v>28</v>
      </c>
      <c r="J17584">
        <v>15</v>
      </c>
      <c r="L17584">
        <v>481</v>
      </c>
      <c r="N17584" s="2">
        <v>43949.416666666664</v>
      </c>
      <c r="O17584" t="s">
        <v>25812</v>
      </c>
      <c r="P17584" t="s">
        <v>25767</v>
      </c>
      <c r="Q17584">
        <v>37</v>
      </c>
      <c r="S17584">
        <v>1079</v>
      </c>
      <c r="T17584">
        <v>39455</v>
      </c>
      <c r="U17584">
        <v>1079</v>
      </c>
      <c r="V17584">
        <v>54</v>
      </c>
      <c r="W17584">
        <v>1</v>
      </c>
      <c r="X17584">
        <v>0</v>
      </c>
      <c r="Y17584">
        <v>0</v>
      </c>
      <c r="Z17584">
        <v>16</v>
      </c>
      <c r="AA17584">
        <v>818</v>
      </c>
      <c r="AB17584" s="2">
        <v>45055.002986111111</v>
      </c>
      <c r="AC17584" t="s">
        <v>32</v>
      </c>
    </row>
    <row r="17585" spans="1:29" x14ac:dyDescent="0.35">
      <c r="A17585" s="1">
        <v>43949</v>
      </c>
      <c r="B17585" t="s">
        <v>175</v>
      </c>
      <c r="C17585">
        <v>536</v>
      </c>
      <c r="D17585">
        <v>8226</v>
      </c>
      <c r="F17585">
        <v>16</v>
      </c>
      <c r="G17585">
        <v>56</v>
      </c>
      <c r="L17585">
        <v>343</v>
      </c>
      <c r="N17585" s="2">
        <v>43948.711805555555</v>
      </c>
      <c r="O17585" t="s">
        <v>25813</v>
      </c>
      <c r="P17585" t="s">
        <v>25814</v>
      </c>
      <c r="Q17585">
        <v>7</v>
      </c>
      <c r="R17585">
        <v>56</v>
      </c>
      <c r="S17585">
        <v>8762</v>
      </c>
      <c r="T17585">
        <v>10782</v>
      </c>
      <c r="U17585">
        <v>8762</v>
      </c>
      <c r="V17585">
        <v>56</v>
      </c>
      <c r="W17585">
        <v>0</v>
      </c>
      <c r="X17585">
        <v>2</v>
      </c>
      <c r="Y17585">
        <v>429</v>
      </c>
      <c r="Z17585">
        <v>16</v>
      </c>
      <c r="AA17585">
        <v>671</v>
      </c>
      <c r="AB17585" s="2">
        <v>45055.002986111111</v>
      </c>
      <c r="AC17585" t="s">
        <v>32</v>
      </c>
    </row>
    <row r="17586" spans="1:29" x14ac:dyDescent="0.35">
      <c r="A17586" s="1">
        <v>43948</v>
      </c>
      <c r="B17586" t="s">
        <v>29</v>
      </c>
      <c r="C17586">
        <v>345</v>
      </c>
      <c r="F17586">
        <v>10</v>
      </c>
      <c r="G17586">
        <v>37</v>
      </c>
      <c r="L17586">
        <v>218</v>
      </c>
      <c r="N17586" s="2">
        <v>43948.583333333336</v>
      </c>
      <c r="O17586" t="s">
        <v>25815</v>
      </c>
      <c r="P17586" t="s">
        <v>25816</v>
      </c>
      <c r="Q17586">
        <v>9</v>
      </c>
      <c r="R17586">
        <v>37</v>
      </c>
      <c r="S17586">
        <v>345</v>
      </c>
      <c r="T17586">
        <v>16256</v>
      </c>
      <c r="U17586">
        <v>345</v>
      </c>
      <c r="V17586">
        <v>2</v>
      </c>
      <c r="W17586">
        <v>0</v>
      </c>
      <c r="X17586">
        <v>0</v>
      </c>
      <c r="Y17586">
        <v>0</v>
      </c>
      <c r="Z17586">
        <v>4</v>
      </c>
      <c r="AA17586">
        <v>79</v>
      </c>
      <c r="AB17586" s="2">
        <v>45055.002986111111</v>
      </c>
      <c r="AC17586" t="s">
        <v>32</v>
      </c>
    </row>
    <row r="17587" spans="1:29" x14ac:dyDescent="0.35">
      <c r="A17587" s="1">
        <v>43948</v>
      </c>
      <c r="B17587" t="s">
        <v>33</v>
      </c>
      <c r="C17587">
        <v>6499</v>
      </c>
      <c r="D17587">
        <v>67498</v>
      </c>
      <c r="F17587">
        <v>426</v>
      </c>
      <c r="G17587">
        <v>872</v>
      </c>
      <c r="I17587">
        <v>335</v>
      </c>
      <c r="K17587">
        <v>195</v>
      </c>
      <c r="N17587" s="2">
        <v>43948</v>
      </c>
      <c r="O17587" t="s">
        <v>25817</v>
      </c>
      <c r="P17587" t="s">
        <v>25744</v>
      </c>
      <c r="Q17587">
        <v>222</v>
      </c>
      <c r="R17587">
        <v>872</v>
      </c>
      <c r="S17587">
        <v>73997</v>
      </c>
      <c r="T17587">
        <v>73997</v>
      </c>
      <c r="U17587">
        <v>73997</v>
      </c>
      <c r="V17587">
        <v>1</v>
      </c>
      <c r="W17587">
        <v>6</v>
      </c>
      <c r="X17587">
        <v>27</v>
      </c>
      <c r="Y17587">
        <v>217</v>
      </c>
      <c r="Z17587">
        <v>229</v>
      </c>
      <c r="AA17587">
        <v>446</v>
      </c>
      <c r="AB17587" s="2">
        <v>45055.002986111111</v>
      </c>
      <c r="AC17587" t="s">
        <v>32</v>
      </c>
    </row>
    <row r="17588" spans="1:29" x14ac:dyDescent="0.35">
      <c r="A17588" s="1">
        <v>43948</v>
      </c>
      <c r="B17588" t="s">
        <v>36</v>
      </c>
      <c r="C17588">
        <v>3017</v>
      </c>
      <c r="D17588">
        <v>37440</v>
      </c>
      <c r="F17588">
        <v>109</v>
      </c>
      <c r="G17588">
        <v>291</v>
      </c>
      <c r="J17588">
        <v>25</v>
      </c>
      <c r="K17588">
        <v>57</v>
      </c>
      <c r="L17588">
        <v>987</v>
      </c>
      <c r="N17588" s="2">
        <v>43948.625</v>
      </c>
      <c r="O17588" t="s">
        <v>25818</v>
      </c>
      <c r="P17588" t="s">
        <v>25819</v>
      </c>
      <c r="Q17588">
        <v>50</v>
      </c>
      <c r="R17588">
        <v>291</v>
      </c>
      <c r="S17588">
        <v>40457</v>
      </c>
      <c r="T17588">
        <v>40457</v>
      </c>
      <c r="U17588">
        <v>40457</v>
      </c>
      <c r="V17588">
        <v>5</v>
      </c>
      <c r="W17588">
        <v>1</v>
      </c>
      <c r="X17588">
        <v>0</v>
      </c>
      <c r="Y17588">
        <v>912</v>
      </c>
      <c r="Z17588">
        <v>76</v>
      </c>
      <c r="AA17588">
        <v>988</v>
      </c>
      <c r="AB17588" s="2">
        <v>45055.002986111111</v>
      </c>
      <c r="AC17588" t="s">
        <v>32</v>
      </c>
    </row>
    <row r="17589" spans="1:29" x14ac:dyDescent="0.35">
      <c r="A17589" s="1">
        <v>43948</v>
      </c>
      <c r="B17589" t="s">
        <v>39</v>
      </c>
      <c r="C17589">
        <v>0</v>
      </c>
      <c r="D17589">
        <v>3</v>
      </c>
      <c r="E17589">
        <v>17</v>
      </c>
      <c r="N17589" s="2">
        <v>43940</v>
      </c>
      <c r="O17589" t="s">
        <v>25820</v>
      </c>
      <c r="P17589" t="s">
        <v>25579</v>
      </c>
      <c r="Q17589">
        <v>0</v>
      </c>
      <c r="S17589">
        <v>20</v>
      </c>
      <c r="T17589">
        <v>3</v>
      </c>
      <c r="U17589">
        <v>3</v>
      </c>
      <c r="V17589">
        <v>60</v>
      </c>
      <c r="W17589">
        <v>0</v>
      </c>
      <c r="X17589">
        <v>0</v>
      </c>
      <c r="Y17589">
        <v>0</v>
      </c>
      <c r="Z17589">
        <v>0</v>
      </c>
      <c r="AA17589">
        <v>0</v>
      </c>
      <c r="AB17589" s="2">
        <v>45055.002986111111</v>
      </c>
      <c r="AC17589" t="s">
        <v>32</v>
      </c>
    </row>
    <row r="17590" spans="1:29" x14ac:dyDescent="0.35">
      <c r="A17590" s="1">
        <v>43948</v>
      </c>
      <c r="B17590" t="s">
        <v>42</v>
      </c>
      <c r="C17590">
        <v>6716</v>
      </c>
      <c r="D17590">
        <v>59827</v>
      </c>
      <c r="F17590">
        <v>647</v>
      </c>
      <c r="G17590">
        <v>1772</v>
      </c>
      <c r="H17590">
        <v>328</v>
      </c>
      <c r="J17590">
        <v>200</v>
      </c>
      <c r="N17590" s="2">
        <v>43948</v>
      </c>
      <c r="O17590" t="s">
        <v>25821</v>
      </c>
      <c r="P17590" t="s">
        <v>25744</v>
      </c>
      <c r="Q17590">
        <v>275</v>
      </c>
      <c r="R17590">
        <v>1772</v>
      </c>
      <c r="S17590">
        <v>66543</v>
      </c>
      <c r="T17590">
        <v>81952</v>
      </c>
      <c r="U17590">
        <v>66543</v>
      </c>
      <c r="V17590">
        <v>4</v>
      </c>
      <c r="W17590">
        <v>0</v>
      </c>
      <c r="X17590">
        <v>56</v>
      </c>
      <c r="Y17590">
        <v>1542</v>
      </c>
      <c r="Z17590">
        <v>190</v>
      </c>
      <c r="AA17590">
        <v>892</v>
      </c>
      <c r="AB17590" s="2">
        <v>45055.002986111111</v>
      </c>
      <c r="AC17590" t="s">
        <v>32</v>
      </c>
    </row>
    <row r="17591" spans="1:29" x14ac:dyDescent="0.35">
      <c r="A17591" s="1">
        <v>43948</v>
      </c>
      <c r="B17591" t="s">
        <v>44</v>
      </c>
      <c r="C17591">
        <v>43464</v>
      </c>
      <c r="F17591">
        <v>4878</v>
      </c>
      <c r="H17591">
        <v>1499</v>
      </c>
      <c r="N17591" s="2">
        <v>43948</v>
      </c>
      <c r="O17591" t="s">
        <v>25822</v>
      </c>
      <c r="P17591" t="s">
        <v>25744</v>
      </c>
      <c r="Q17591">
        <v>1755</v>
      </c>
      <c r="S17591">
        <v>43464</v>
      </c>
      <c r="T17591">
        <v>553409</v>
      </c>
      <c r="U17591">
        <v>43464</v>
      </c>
      <c r="V17591">
        <v>6</v>
      </c>
      <c r="W17591">
        <v>45</v>
      </c>
      <c r="X17591">
        <v>0</v>
      </c>
      <c r="Y17591">
        <v>0</v>
      </c>
      <c r="Z17591">
        <v>1300</v>
      </c>
      <c r="AA17591">
        <v>27325</v>
      </c>
      <c r="AB17591" s="2">
        <v>45055.002986111111</v>
      </c>
      <c r="AC17591" t="s">
        <v>32</v>
      </c>
    </row>
    <row r="17592" spans="1:29" x14ac:dyDescent="0.35">
      <c r="A17592" s="1">
        <v>43948</v>
      </c>
      <c r="B17592" t="s">
        <v>47</v>
      </c>
      <c r="C17592">
        <v>13879</v>
      </c>
      <c r="D17592">
        <v>52462</v>
      </c>
      <c r="F17592">
        <v>994</v>
      </c>
      <c r="G17592">
        <v>2485</v>
      </c>
      <c r="N17592" s="2">
        <v>43947</v>
      </c>
      <c r="O17592" t="s">
        <v>25823</v>
      </c>
      <c r="P17592" t="s">
        <v>25824</v>
      </c>
      <c r="Q17592">
        <v>706</v>
      </c>
      <c r="R17592">
        <v>2485</v>
      </c>
      <c r="S17592">
        <v>66341</v>
      </c>
      <c r="T17592">
        <v>72403</v>
      </c>
      <c r="U17592">
        <v>66341</v>
      </c>
      <c r="V17592">
        <v>8</v>
      </c>
      <c r="W17592">
        <v>26</v>
      </c>
      <c r="X17592">
        <v>47</v>
      </c>
      <c r="Y17592">
        <v>2629</v>
      </c>
      <c r="Z17592">
        <v>438</v>
      </c>
      <c r="AA17592">
        <v>2659</v>
      </c>
      <c r="AB17592" s="2">
        <v>45055.002986111111</v>
      </c>
      <c r="AC17592" t="s">
        <v>32</v>
      </c>
    </row>
    <row r="17593" spans="1:29" x14ac:dyDescent="0.35">
      <c r="A17593" s="1">
        <v>43948</v>
      </c>
      <c r="B17593" t="s">
        <v>50</v>
      </c>
      <c r="C17593">
        <v>25269</v>
      </c>
      <c r="F17593">
        <v>1758</v>
      </c>
      <c r="N17593" s="2">
        <v>43948.685416666667</v>
      </c>
      <c r="O17593" t="s">
        <v>25825</v>
      </c>
      <c r="P17593" t="s">
        <v>25826</v>
      </c>
      <c r="Q17593">
        <v>1998</v>
      </c>
      <c r="S17593">
        <v>25269</v>
      </c>
      <c r="T17593">
        <v>94779</v>
      </c>
      <c r="U17593">
        <v>25269</v>
      </c>
      <c r="V17593">
        <v>9</v>
      </c>
      <c r="W17593">
        <v>74</v>
      </c>
      <c r="X17593">
        <v>0</v>
      </c>
      <c r="Y17593">
        <v>0</v>
      </c>
      <c r="Z17593">
        <v>0</v>
      </c>
      <c r="AA17593">
        <v>1890</v>
      </c>
      <c r="AB17593" s="2">
        <v>45055.002986111111</v>
      </c>
      <c r="AC17593" t="s">
        <v>32</v>
      </c>
    </row>
    <row r="17594" spans="1:29" x14ac:dyDescent="0.35">
      <c r="A17594" s="1">
        <v>43948</v>
      </c>
      <c r="B17594" t="s">
        <v>53</v>
      </c>
      <c r="C17594">
        <v>3892</v>
      </c>
      <c r="F17594">
        <v>402</v>
      </c>
      <c r="L17594">
        <v>659</v>
      </c>
      <c r="N17594" s="2">
        <v>43947</v>
      </c>
      <c r="O17594" t="s">
        <v>25827</v>
      </c>
      <c r="P17594" t="s">
        <v>25824</v>
      </c>
      <c r="Q17594">
        <v>185</v>
      </c>
      <c r="S17594">
        <v>3892</v>
      </c>
      <c r="T17594">
        <v>18416</v>
      </c>
      <c r="U17594">
        <v>3892</v>
      </c>
      <c r="V17594">
        <v>11</v>
      </c>
      <c r="W17594">
        <v>7</v>
      </c>
      <c r="X17594">
        <v>0</v>
      </c>
      <c r="Y17594">
        <v>0</v>
      </c>
      <c r="Z17594">
        <v>51</v>
      </c>
      <c r="AA17594">
        <v>348</v>
      </c>
      <c r="AB17594" s="2">
        <v>45055.002986111111</v>
      </c>
      <c r="AC17594" t="s">
        <v>32</v>
      </c>
    </row>
    <row r="17595" spans="1:29" x14ac:dyDescent="0.35">
      <c r="A17595" s="1">
        <v>43948</v>
      </c>
      <c r="B17595" t="s">
        <v>56</v>
      </c>
      <c r="C17595">
        <v>4162</v>
      </c>
      <c r="D17595">
        <v>15454</v>
      </c>
      <c r="F17595">
        <v>325</v>
      </c>
      <c r="L17595">
        <v>996</v>
      </c>
      <c r="N17595" s="2">
        <v>43947.75</v>
      </c>
      <c r="O17595" t="s">
        <v>25828</v>
      </c>
      <c r="P17595" t="s">
        <v>25829</v>
      </c>
      <c r="Q17595">
        <v>181</v>
      </c>
      <c r="S17595">
        <v>19616</v>
      </c>
      <c r="T17595">
        <v>28423</v>
      </c>
      <c r="U17595">
        <v>19616</v>
      </c>
      <c r="V17595">
        <v>10</v>
      </c>
      <c r="W17595">
        <v>13</v>
      </c>
      <c r="X17595">
        <v>0</v>
      </c>
      <c r="Y17595">
        <v>239</v>
      </c>
      <c r="Z17595">
        <v>128</v>
      </c>
      <c r="AA17595">
        <v>1048</v>
      </c>
      <c r="AB17595" s="2">
        <v>45055.002986111111</v>
      </c>
      <c r="AC17595" t="s">
        <v>32</v>
      </c>
    </row>
    <row r="17596" spans="1:29" x14ac:dyDescent="0.35">
      <c r="A17596" s="1">
        <v>43948</v>
      </c>
      <c r="B17596" t="s">
        <v>59</v>
      </c>
      <c r="C17596">
        <v>30924</v>
      </c>
      <c r="D17596">
        <v>324325</v>
      </c>
      <c r="E17596">
        <v>1099</v>
      </c>
      <c r="G17596">
        <v>5211</v>
      </c>
      <c r="N17596" s="2">
        <v>43948.39166666667</v>
      </c>
      <c r="O17596" t="s">
        <v>25830</v>
      </c>
      <c r="P17596" t="s">
        <v>25831</v>
      </c>
      <c r="Q17596">
        <v>1101</v>
      </c>
      <c r="R17596">
        <v>5211</v>
      </c>
      <c r="S17596">
        <v>356348</v>
      </c>
      <c r="T17596">
        <v>349793</v>
      </c>
      <c r="U17596">
        <v>355249</v>
      </c>
      <c r="V17596">
        <v>12</v>
      </c>
      <c r="W17596">
        <v>7</v>
      </c>
      <c r="X17596">
        <v>56</v>
      </c>
      <c r="Y17596">
        <v>11240</v>
      </c>
      <c r="Z17596">
        <v>519</v>
      </c>
      <c r="AA17596">
        <v>8877</v>
      </c>
      <c r="AB17596" s="2">
        <v>45055.002986111111</v>
      </c>
      <c r="AC17596" t="s">
        <v>32</v>
      </c>
    </row>
    <row r="17597" spans="1:29" x14ac:dyDescent="0.35">
      <c r="A17597" s="1">
        <v>43948</v>
      </c>
      <c r="B17597" t="s">
        <v>62</v>
      </c>
      <c r="C17597">
        <v>23913</v>
      </c>
      <c r="G17597">
        <v>4681</v>
      </c>
      <c r="I17597">
        <v>1057</v>
      </c>
      <c r="N17597" s="2">
        <v>43948.477083333331</v>
      </c>
      <c r="O17597" t="s">
        <v>25832</v>
      </c>
      <c r="P17597" t="s">
        <v>25833</v>
      </c>
      <c r="Q17597">
        <v>971</v>
      </c>
      <c r="R17597">
        <v>4681</v>
      </c>
      <c r="S17597">
        <v>23913</v>
      </c>
      <c r="T17597">
        <v>136179</v>
      </c>
      <c r="U17597">
        <v>23913</v>
      </c>
      <c r="V17597">
        <v>13</v>
      </c>
      <c r="W17597">
        <v>59</v>
      </c>
      <c r="X17597">
        <v>322</v>
      </c>
      <c r="Y17597">
        <v>0</v>
      </c>
      <c r="Z17597">
        <v>512</v>
      </c>
      <c r="AA17597">
        <v>11750</v>
      </c>
      <c r="AB17597" s="2">
        <v>45055.002986111111</v>
      </c>
      <c r="AC17597" t="s">
        <v>32</v>
      </c>
    </row>
    <row r="17598" spans="1:29" x14ac:dyDescent="0.35">
      <c r="A17598" s="1">
        <v>43948</v>
      </c>
      <c r="B17598" t="s">
        <v>65</v>
      </c>
      <c r="C17598">
        <v>142</v>
      </c>
      <c r="D17598">
        <v>1424</v>
      </c>
      <c r="F17598">
        <v>3</v>
      </c>
      <c r="L17598">
        <v>128</v>
      </c>
      <c r="N17598" s="2">
        <v>43948.305555555555</v>
      </c>
      <c r="O17598" t="s">
        <v>25834</v>
      </c>
      <c r="P17598" t="s">
        <v>25835</v>
      </c>
      <c r="Q17598">
        <v>5</v>
      </c>
      <c r="S17598">
        <v>1566</v>
      </c>
      <c r="T17598">
        <v>1566</v>
      </c>
      <c r="U17598">
        <v>1566</v>
      </c>
      <c r="V17598">
        <v>66</v>
      </c>
      <c r="W17598">
        <v>0</v>
      </c>
      <c r="X17598">
        <v>0</v>
      </c>
      <c r="Y17598">
        <v>37</v>
      </c>
      <c r="Z17598">
        <v>1</v>
      </c>
      <c r="AA17598">
        <v>38</v>
      </c>
      <c r="AB17598" s="2">
        <v>45055.002986111111</v>
      </c>
      <c r="AC17598" t="s">
        <v>32</v>
      </c>
    </row>
    <row r="17599" spans="1:29" x14ac:dyDescent="0.35">
      <c r="A17599" s="1">
        <v>43948</v>
      </c>
      <c r="B17599" t="s">
        <v>68</v>
      </c>
      <c r="C17599">
        <v>606</v>
      </c>
      <c r="D17599">
        <v>28404</v>
      </c>
      <c r="G17599">
        <v>68</v>
      </c>
      <c r="L17599">
        <v>488</v>
      </c>
      <c r="N17599" s="2">
        <v>43947.75</v>
      </c>
      <c r="O17599" t="s">
        <v>25836</v>
      </c>
      <c r="P17599" t="s">
        <v>25829</v>
      </c>
      <c r="Q17599">
        <v>14</v>
      </c>
      <c r="R17599">
        <v>68</v>
      </c>
      <c r="S17599">
        <v>29010</v>
      </c>
      <c r="T17599">
        <v>29758</v>
      </c>
      <c r="U17599">
        <v>29010</v>
      </c>
      <c r="V17599">
        <v>15</v>
      </c>
      <c r="W17599">
        <v>0</v>
      </c>
      <c r="X17599">
        <v>0</v>
      </c>
      <c r="Y17599">
        <v>524</v>
      </c>
      <c r="Z17599">
        <v>3</v>
      </c>
      <c r="AA17599">
        <v>576</v>
      </c>
      <c r="AB17599" s="2">
        <v>45055.002986111111</v>
      </c>
      <c r="AC17599" t="s">
        <v>32</v>
      </c>
    </row>
    <row r="17600" spans="1:29" x14ac:dyDescent="0.35">
      <c r="A17600" s="1">
        <v>43948</v>
      </c>
      <c r="B17600" t="s">
        <v>71</v>
      </c>
      <c r="C17600">
        <v>5868</v>
      </c>
      <c r="D17600">
        <v>32282</v>
      </c>
      <c r="F17600">
        <v>300</v>
      </c>
      <c r="H17600">
        <v>100</v>
      </c>
      <c r="J17600">
        <v>58</v>
      </c>
      <c r="L17600">
        <v>2021</v>
      </c>
      <c r="N17600" s="2">
        <v>43946.5</v>
      </c>
      <c r="O17600" t="s">
        <v>25837</v>
      </c>
      <c r="P17600" t="s">
        <v>25838</v>
      </c>
      <c r="Q17600">
        <v>127</v>
      </c>
      <c r="S17600">
        <v>38150</v>
      </c>
      <c r="T17600">
        <v>38150</v>
      </c>
      <c r="U17600">
        <v>38150</v>
      </c>
      <c r="V17600">
        <v>19</v>
      </c>
      <c r="W17600">
        <v>9</v>
      </c>
      <c r="X17600">
        <v>0</v>
      </c>
      <c r="Y17600">
        <v>1668</v>
      </c>
      <c r="Z17600">
        <v>392</v>
      </c>
      <c r="AA17600">
        <v>2060</v>
      </c>
      <c r="AB17600" s="2">
        <v>45055.002986111111</v>
      </c>
      <c r="AC17600" t="s">
        <v>32</v>
      </c>
    </row>
    <row r="17601" spans="1:29" x14ac:dyDescent="0.35">
      <c r="A17601" s="1">
        <v>43948</v>
      </c>
      <c r="B17601" t="s">
        <v>73</v>
      </c>
      <c r="C17601">
        <v>1897</v>
      </c>
      <c r="D17601">
        <v>18127</v>
      </c>
      <c r="F17601">
        <v>36</v>
      </c>
      <c r="G17601">
        <v>169</v>
      </c>
      <c r="I17601">
        <v>71</v>
      </c>
      <c r="L17601">
        <v>983</v>
      </c>
      <c r="N17601" s="2">
        <v>43947.791666666664</v>
      </c>
      <c r="O17601" t="s">
        <v>25839</v>
      </c>
      <c r="P17601" t="s">
        <v>25840</v>
      </c>
      <c r="Q17601">
        <v>56</v>
      </c>
      <c r="R17601">
        <v>169</v>
      </c>
      <c r="S17601">
        <v>20024</v>
      </c>
      <c r="T17601">
        <v>20024</v>
      </c>
      <c r="U17601">
        <v>20024</v>
      </c>
      <c r="V17601">
        <v>16</v>
      </c>
      <c r="W17601">
        <v>0</v>
      </c>
      <c r="X17601">
        <v>0</v>
      </c>
      <c r="Y17601">
        <v>516</v>
      </c>
      <c r="Z17601">
        <v>10</v>
      </c>
      <c r="AA17601">
        <v>526</v>
      </c>
      <c r="AB17601" s="2">
        <v>45055.002986111111</v>
      </c>
      <c r="AC17601" t="s">
        <v>32</v>
      </c>
    </row>
    <row r="17602" spans="1:29" x14ac:dyDescent="0.35">
      <c r="A17602" s="1">
        <v>43948</v>
      </c>
      <c r="B17602" t="s">
        <v>76</v>
      </c>
      <c r="C17602">
        <v>45883</v>
      </c>
      <c r="F17602">
        <v>4672</v>
      </c>
      <c r="H17602">
        <v>1249</v>
      </c>
      <c r="J17602">
        <v>763</v>
      </c>
      <c r="N17602" s="2">
        <v>43948</v>
      </c>
      <c r="O17602" t="s">
        <v>25841</v>
      </c>
      <c r="P17602" t="s">
        <v>25744</v>
      </c>
      <c r="Q17602">
        <v>1983</v>
      </c>
      <c r="S17602">
        <v>45883</v>
      </c>
      <c r="T17602">
        <v>227628</v>
      </c>
      <c r="U17602">
        <v>45883</v>
      </c>
      <c r="V17602">
        <v>17</v>
      </c>
      <c r="W17602">
        <v>50</v>
      </c>
      <c r="X17602">
        <v>0</v>
      </c>
      <c r="Y17602">
        <v>0</v>
      </c>
      <c r="Z17602">
        <v>1980</v>
      </c>
      <c r="AA17602">
        <v>12676</v>
      </c>
      <c r="AB17602" s="2">
        <v>45055.002986111111</v>
      </c>
      <c r="AC17602" t="s">
        <v>32</v>
      </c>
    </row>
    <row r="17603" spans="1:29" x14ac:dyDescent="0.35">
      <c r="A17603" s="1">
        <v>43948</v>
      </c>
      <c r="B17603" t="s">
        <v>78</v>
      </c>
      <c r="C17603">
        <v>15961</v>
      </c>
      <c r="D17603">
        <v>68515</v>
      </c>
      <c r="F17603">
        <v>1493</v>
      </c>
      <c r="H17603">
        <v>581</v>
      </c>
      <c r="J17603">
        <v>284</v>
      </c>
      <c r="N17603" s="2">
        <v>43947.999305555553</v>
      </c>
      <c r="O17603" t="s">
        <v>25842</v>
      </c>
      <c r="P17603" t="s">
        <v>25843</v>
      </c>
      <c r="Q17603">
        <v>844</v>
      </c>
      <c r="S17603">
        <v>84476</v>
      </c>
      <c r="T17603">
        <v>109455</v>
      </c>
      <c r="U17603">
        <v>84476</v>
      </c>
      <c r="V17603">
        <v>18</v>
      </c>
      <c r="W17603">
        <v>31</v>
      </c>
      <c r="X17603">
        <v>0</v>
      </c>
      <c r="Y17603">
        <v>1819</v>
      </c>
      <c r="Z17603">
        <v>949</v>
      </c>
      <c r="AA17603">
        <v>2287</v>
      </c>
      <c r="AB17603" s="2">
        <v>45055.002986111111</v>
      </c>
      <c r="AC17603" t="s">
        <v>32</v>
      </c>
    </row>
    <row r="17604" spans="1:29" x14ac:dyDescent="0.35">
      <c r="A17604" s="1">
        <v>43948</v>
      </c>
      <c r="B17604" t="s">
        <v>80</v>
      </c>
      <c r="C17604">
        <v>3328</v>
      </c>
      <c r="D17604">
        <v>23839</v>
      </c>
      <c r="G17604">
        <v>496</v>
      </c>
      <c r="N17604" s="2">
        <v>43947.458333333336</v>
      </c>
      <c r="O17604" t="s">
        <v>25844</v>
      </c>
      <c r="P17604" t="s">
        <v>25845</v>
      </c>
      <c r="Q17604">
        <v>120</v>
      </c>
      <c r="R17604">
        <v>496</v>
      </c>
      <c r="S17604">
        <v>27167</v>
      </c>
      <c r="T17604">
        <v>27167</v>
      </c>
      <c r="U17604">
        <v>27167</v>
      </c>
      <c r="V17604">
        <v>20</v>
      </c>
      <c r="W17604">
        <v>2</v>
      </c>
      <c r="X17604">
        <v>11</v>
      </c>
      <c r="Y17604">
        <v>786</v>
      </c>
      <c r="Z17604">
        <v>154</v>
      </c>
      <c r="AA17604">
        <v>940</v>
      </c>
      <c r="AB17604" s="2">
        <v>45055.002986111111</v>
      </c>
      <c r="AC17604" t="s">
        <v>32</v>
      </c>
    </row>
    <row r="17605" spans="1:29" x14ac:dyDescent="0.35">
      <c r="A17605" s="1">
        <v>43948</v>
      </c>
      <c r="B17605" t="s">
        <v>83</v>
      </c>
      <c r="C17605">
        <v>4074</v>
      </c>
      <c r="F17605">
        <v>308</v>
      </c>
      <c r="G17605">
        <v>1274</v>
      </c>
      <c r="H17605">
        <v>166</v>
      </c>
      <c r="I17605">
        <v>608</v>
      </c>
      <c r="L17605">
        <v>1511</v>
      </c>
      <c r="N17605" s="2">
        <v>43947.708333333336</v>
      </c>
      <c r="O17605" t="s">
        <v>25846</v>
      </c>
      <c r="P17605" t="s">
        <v>25847</v>
      </c>
      <c r="Q17605">
        <v>208</v>
      </c>
      <c r="R17605">
        <v>1274</v>
      </c>
      <c r="S17605">
        <v>4074</v>
      </c>
      <c r="T17605">
        <v>48474</v>
      </c>
      <c r="U17605">
        <v>4074</v>
      </c>
      <c r="V17605">
        <v>21</v>
      </c>
      <c r="W17605">
        <v>3</v>
      </c>
      <c r="X17605">
        <v>8</v>
      </c>
      <c r="Y17605">
        <v>0</v>
      </c>
      <c r="Z17605">
        <v>169</v>
      </c>
      <c r="AA17605">
        <v>1916</v>
      </c>
      <c r="AB17605" s="2">
        <v>45055.002986111111</v>
      </c>
      <c r="AC17605" t="s">
        <v>32</v>
      </c>
    </row>
    <row r="17606" spans="1:29" x14ac:dyDescent="0.35">
      <c r="A17606" s="1">
        <v>43948</v>
      </c>
      <c r="B17606" t="s">
        <v>85</v>
      </c>
      <c r="C17606">
        <v>27068</v>
      </c>
      <c r="D17606">
        <v>119921</v>
      </c>
      <c r="F17606">
        <v>1683</v>
      </c>
      <c r="J17606">
        <v>262</v>
      </c>
      <c r="L17606">
        <v>17303</v>
      </c>
      <c r="N17606" s="2">
        <v>43948.541666666664</v>
      </c>
      <c r="O17606" t="s">
        <v>25848</v>
      </c>
      <c r="P17606" t="s">
        <v>25849</v>
      </c>
      <c r="Q17606">
        <v>1740</v>
      </c>
      <c r="S17606">
        <v>146989</v>
      </c>
      <c r="T17606">
        <v>146989</v>
      </c>
      <c r="U17606">
        <v>146989</v>
      </c>
      <c r="V17606">
        <v>22</v>
      </c>
      <c r="W17606">
        <v>11</v>
      </c>
      <c r="X17606">
        <v>0</v>
      </c>
      <c r="Y17606">
        <v>3658</v>
      </c>
      <c r="Z17606">
        <v>295</v>
      </c>
      <c r="AA17606">
        <v>3953</v>
      </c>
      <c r="AB17606" s="2">
        <v>45055.002986111111</v>
      </c>
      <c r="AC17606" t="s">
        <v>32</v>
      </c>
    </row>
    <row r="17607" spans="1:29" x14ac:dyDescent="0.35">
      <c r="A17607" s="1">
        <v>43948</v>
      </c>
      <c r="B17607" t="s">
        <v>88</v>
      </c>
      <c r="C17607">
        <v>56462</v>
      </c>
      <c r="D17607">
        <v>188425</v>
      </c>
      <c r="F17607">
        <v>3892</v>
      </c>
      <c r="G17607">
        <v>5237</v>
      </c>
      <c r="H17607">
        <v>1089</v>
      </c>
      <c r="N17607" s="2">
        <v>43948.666666666664</v>
      </c>
      <c r="O17607" t="s">
        <v>25850</v>
      </c>
      <c r="P17607" t="s">
        <v>25851</v>
      </c>
      <c r="Q17607">
        <v>3003</v>
      </c>
      <c r="R17607">
        <v>5237</v>
      </c>
      <c r="S17607">
        <v>244887</v>
      </c>
      <c r="T17607">
        <v>306068</v>
      </c>
      <c r="U17607">
        <v>244887</v>
      </c>
      <c r="V17607">
        <v>25</v>
      </c>
      <c r="W17607">
        <v>104</v>
      </c>
      <c r="X17607">
        <v>133</v>
      </c>
      <c r="Y17607">
        <v>7263</v>
      </c>
      <c r="Z17607">
        <v>1524</v>
      </c>
      <c r="AA17607">
        <v>13795</v>
      </c>
      <c r="AB17607" s="2">
        <v>45055.002986111111</v>
      </c>
      <c r="AC17607" t="s">
        <v>32</v>
      </c>
    </row>
    <row r="17608" spans="1:29" x14ac:dyDescent="0.35">
      <c r="A17608" s="1">
        <v>43948</v>
      </c>
      <c r="B17608" t="s">
        <v>90</v>
      </c>
      <c r="C17608">
        <v>19487</v>
      </c>
      <c r="D17608">
        <v>85489</v>
      </c>
      <c r="F17608">
        <v>1513</v>
      </c>
      <c r="G17608">
        <v>4101</v>
      </c>
      <c r="H17608">
        <v>535</v>
      </c>
      <c r="L17608">
        <v>1263</v>
      </c>
      <c r="N17608" s="2">
        <v>43948.416666666664</v>
      </c>
      <c r="O17608" t="s">
        <v>25852</v>
      </c>
      <c r="P17608" t="s">
        <v>25853</v>
      </c>
      <c r="Q17608">
        <v>1045</v>
      </c>
      <c r="R17608">
        <v>4101</v>
      </c>
      <c r="S17608">
        <v>104976</v>
      </c>
      <c r="T17608">
        <v>107010</v>
      </c>
      <c r="U17608">
        <v>104976</v>
      </c>
      <c r="V17608">
        <v>24</v>
      </c>
      <c r="W17608">
        <v>44</v>
      </c>
      <c r="X17608">
        <v>139</v>
      </c>
      <c r="Y17608">
        <v>7405</v>
      </c>
      <c r="Z17608">
        <v>906</v>
      </c>
      <c r="AA17608">
        <v>4033</v>
      </c>
      <c r="AB17608" s="2">
        <v>45055.002986111111</v>
      </c>
      <c r="AC17608" t="s">
        <v>32</v>
      </c>
    </row>
    <row r="17609" spans="1:29" x14ac:dyDescent="0.35">
      <c r="A17609" s="1">
        <v>43948</v>
      </c>
      <c r="B17609" t="s">
        <v>93</v>
      </c>
      <c r="C17609">
        <v>1023</v>
      </c>
      <c r="F17609">
        <v>39</v>
      </c>
      <c r="G17609">
        <v>161</v>
      </c>
      <c r="H17609">
        <v>16</v>
      </c>
      <c r="J17609">
        <v>7</v>
      </c>
      <c r="L17609">
        <v>549</v>
      </c>
      <c r="N17609" s="2">
        <v>43948.46875</v>
      </c>
      <c r="O17609" t="s">
        <v>25854</v>
      </c>
      <c r="P17609" t="s">
        <v>25855</v>
      </c>
      <c r="Q17609">
        <v>51</v>
      </c>
      <c r="R17609">
        <v>161</v>
      </c>
      <c r="S17609">
        <v>1023</v>
      </c>
      <c r="T17609">
        <v>23790</v>
      </c>
      <c r="U17609">
        <v>1023</v>
      </c>
      <c r="V17609">
        <v>23</v>
      </c>
      <c r="W17609">
        <v>1</v>
      </c>
      <c r="X17609">
        <v>2</v>
      </c>
      <c r="Y17609">
        <v>0</v>
      </c>
      <c r="Z17609">
        <v>8</v>
      </c>
      <c r="AA17609">
        <v>421</v>
      </c>
      <c r="AB17609" s="2">
        <v>45055.002986111111</v>
      </c>
      <c r="AC17609" t="s">
        <v>32</v>
      </c>
    </row>
    <row r="17610" spans="1:29" x14ac:dyDescent="0.35">
      <c r="A17610" s="1">
        <v>43948</v>
      </c>
      <c r="B17610" t="s">
        <v>95</v>
      </c>
      <c r="C17610">
        <v>44709</v>
      </c>
      <c r="F17610">
        <v>2667</v>
      </c>
      <c r="H17610">
        <v>1059</v>
      </c>
      <c r="J17610">
        <v>832</v>
      </c>
      <c r="L17610">
        <v>8342</v>
      </c>
      <c r="N17610" s="2">
        <v>43948.458333333336</v>
      </c>
      <c r="O17610" t="s">
        <v>25856</v>
      </c>
      <c r="P17610" t="s">
        <v>25717</v>
      </c>
      <c r="Q17610">
        <v>4148</v>
      </c>
      <c r="S17610">
        <v>44709</v>
      </c>
      <c r="T17610">
        <v>190156</v>
      </c>
      <c r="U17610">
        <v>44709</v>
      </c>
      <c r="V17610">
        <v>26</v>
      </c>
      <c r="W17610">
        <v>112</v>
      </c>
      <c r="X17610">
        <v>0</v>
      </c>
      <c r="Y17610">
        <v>0</v>
      </c>
      <c r="Z17610">
        <v>920</v>
      </c>
      <c r="AA17610">
        <v>7399</v>
      </c>
      <c r="AB17610" s="2">
        <v>45055.002986111111</v>
      </c>
      <c r="AC17610" t="s">
        <v>32</v>
      </c>
    </row>
    <row r="17611" spans="1:29" x14ac:dyDescent="0.35">
      <c r="A17611" s="1">
        <v>43948</v>
      </c>
      <c r="B17611" t="s">
        <v>97</v>
      </c>
      <c r="C17611">
        <v>6187</v>
      </c>
      <c r="D17611">
        <v>60503</v>
      </c>
      <c r="F17611">
        <v>292</v>
      </c>
      <c r="G17611">
        <v>861</v>
      </c>
      <c r="H17611">
        <v>122</v>
      </c>
      <c r="I17611">
        <v>316</v>
      </c>
      <c r="L17611">
        <v>1556</v>
      </c>
      <c r="N17611" s="2">
        <v>43947.708333333336</v>
      </c>
      <c r="O17611" t="s">
        <v>25857</v>
      </c>
      <c r="P17611" t="s">
        <v>25847</v>
      </c>
      <c r="Q17611">
        <v>286</v>
      </c>
      <c r="R17611">
        <v>861</v>
      </c>
      <c r="S17611">
        <v>66690</v>
      </c>
      <c r="T17611">
        <v>66690</v>
      </c>
      <c r="U17611">
        <v>66690</v>
      </c>
      <c r="V17611">
        <v>27</v>
      </c>
      <c r="W17611">
        <v>14</v>
      </c>
      <c r="X17611">
        <v>32</v>
      </c>
      <c r="Y17611">
        <v>1342</v>
      </c>
      <c r="Z17611">
        <v>675</v>
      </c>
      <c r="AA17611">
        <v>2017</v>
      </c>
      <c r="AB17611" s="2">
        <v>45055.002986111111</v>
      </c>
      <c r="AC17611" t="s">
        <v>32</v>
      </c>
    </row>
    <row r="17612" spans="1:29" x14ac:dyDescent="0.35">
      <c r="A17612" s="1">
        <v>43948</v>
      </c>
      <c r="B17612" t="s">
        <v>100</v>
      </c>
      <c r="C17612">
        <v>7171</v>
      </c>
      <c r="D17612">
        <v>63935</v>
      </c>
      <c r="F17612">
        <v>679</v>
      </c>
      <c r="J17612">
        <v>109</v>
      </c>
      <c r="N17612" s="2">
        <v>43948.625</v>
      </c>
      <c r="O17612" t="s">
        <v>25858</v>
      </c>
      <c r="P17612" t="s">
        <v>25819</v>
      </c>
      <c r="Q17612">
        <v>288</v>
      </c>
      <c r="S17612">
        <v>71106</v>
      </c>
      <c r="T17612">
        <v>74013</v>
      </c>
      <c r="U17612">
        <v>71106</v>
      </c>
      <c r="V17612">
        <v>29</v>
      </c>
      <c r="W17612">
        <v>14</v>
      </c>
      <c r="X17612">
        <v>0</v>
      </c>
      <c r="Y17612">
        <v>1184</v>
      </c>
      <c r="Z17612">
        <v>174</v>
      </c>
      <c r="AA17612">
        <v>1298</v>
      </c>
      <c r="AB17612" s="2">
        <v>45055.002986111111</v>
      </c>
      <c r="AC17612" t="s">
        <v>32</v>
      </c>
    </row>
    <row r="17613" spans="1:29" x14ac:dyDescent="0.35">
      <c r="A17613" s="1">
        <v>43948</v>
      </c>
      <c r="B17613" t="s">
        <v>103</v>
      </c>
      <c r="C17613">
        <v>14</v>
      </c>
      <c r="D17613">
        <v>51</v>
      </c>
      <c r="L17613">
        <v>11</v>
      </c>
      <c r="N17613" s="2">
        <v>43948</v>
      </c>
      <c r="O17613" t="s">
        <v>25859</v>
      </c>
      <c r="P17613" t="s">
        <v>25744</v>
      </c>
      <c r="Q17613">
        <v>2</v>
      </c>
      <c r="S17613">
        <v>65</v>
      </c>
      <c r="T17613">
        <v>65</v>
      </c>
      <c r="U17613">
        <v>65</v>
      </c>
      <c r="V17613">
        <v>69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 s="2">
        <v>45055.002986111111</v>
      </c>
      <c r="AC17613" t="s">
        <v>32</v>
      </c>
    </row>
    <row r="17614" spans="1:29" x14ac:dyDescent="0.35">
      <c r="A17614" s="1">
        <v>43948</v>
      </c>
      <c r="B17614" t="s">
        <v>106</v>
      </c>
      <c r="C17614">
        <v>6094</v>
      </c>
      <c r="D17614">
        <v>57368</v>
      </c>
      <c r="F17614">
        <v>590</v>
      </c>
      <c r="G17614">
        <v>1060</v>
      </c>
      <c r="H17614">
        <v>142</v>
      </c>
      <c r="J17614">
        <v>71</v>
      </c>
      <c r="N17614" s="2">
        <v>43947.791666666664</v>
      </c>
      <c r="O17614" t="s">
        <v>25860</v>
      </c>
      <c r="P17614" t="s">
        <v>25840</v>
      </c>
      <c r="Q17614">
        <v>229</v>
      </c>
      <c r="R17614">
        <v>1060</v>
      </c>
      <c r="S17614">
        <v>63462</v>
      </c>
      <c r="T17614">
        <v>63462</v>
      </c>
      <c r="U17614">
        <v>63462</v>
      </c>
      <c r="V17614">
        <v>28</v>
      </c>
      <c r="W17614">
        <v>2</v>
      </c>
      <c r="X17614">
        <v>59</v>
      </c>
      <c r="Y17614">
        <v>2491</v>
      </c>
      <c r="Z17614">
        <v>183</v>
      </c>
      <c r="AA17614">
        <v>2674</v>
      </c>
      <c r="AB17614" s="2">
        <v>45055.002986111111</v>
      </c>
      <c r="AC17614" t="s">
        <v>32</v>
      </c>
    </row>
    <row r="17615" spans="1:29" x14ac:dyDescent="0.35">
      <c r="A17615" s="1">
        <v>43948</v>
      </c>
      <c r="B17615" t="s">
        <v>108</v>
      </c>
      <c r="C17615">
        <v>449</v>
      </c>
      <c r="F17615">
        <v>11</v>
      </c>
      <c r="G17615">
        <v>61</v>
      </c>
      <c r="L17615">
        <v>352</v>
      </c>
      <c r="N17615" s="2">
        <v>43948</v>
      </c>
      <c r="O17615" t="s">
        <v>25861</v>
      </c>
      <c r="P17615" t="s">
        <v>25744</v>
      </c>
      <c r="Q17615">
        <v>14</v>
      </c>
      <c r="R17615">
        <v>61</v>
      </c>
      <c r="S17615">
        <v>449</v>
      </c>
      <c r="T17615">
        <v>13033</v>
      </c>
      <c r="U17615">
        <v>449</v>
      </c>
      <c r="V17615">
        <v>30</v>
      </c>
      <c r="W17615">
        <v>0</v>
      </c>
      <c r="X17615">
        <v>0</v>
      </c>
      <c r="Y17615">
        <v>0</v>
      </c>
      <c r="Z17615">
        <v>1</v>
      </c>
      <c r="AA17615">
        <v>171</v>
      </c>
      <c r="AB17615" s="2">
        <v>45055.002986111111</v>
      </c>
      <c r="AC17615" t="s">
        <v>32</v>
      </c>
    </row>
    <row r="17616" spans="1:29" x14ac:dyDescent="0.35">
      <c r="A17616" s="1">
        <v>43948</v>
      </c>
      <c r="B17616" t="s">
        <v>110</v>
      </c>
      <c r="C17616">
        <v>9142</v>
      </c>
      <c r="F17616">
        <v>473</v>
      </c>
      <c r="N17616" s="2">
        <v>43948.430555555555</v>
      </c>
      <c r="O17616" t="s">
        <v>25862</v>
      </c>
      <c r="P17616" t="s">
        <v>25863</v>
      </c>
      <c r="Q17616">
        <v>306</v>
      </c>
      <c r="S17616">
        <v>9142</v>
      </c>
      <c r="T17616">
        <v>128195</v>
      </c>
      <c r="U17616">
        <v>9142</v>
      </c>
      <c r="V17616">
        <v>37</v>
      </c>
      <c r="W17616">
        <v>7</v>
      </c>
      <c r="X17616">
        <v>0</v>
      </c>
      <c r="Y17616">
        <v>0</v>
      </c>
      <c r="Z17616">
        <v>312</v>
      </c>
      <c r="AA17616">
        <v>2985</v>
      </c>
      <c r="AB17616" s="2">
        <v>45055.002986111111</v>
      </c>
      <c r="AC17616" t="s">
        <v>32</v>
      </c>
    </row>
    <row r="17617" spans="1:29" x14ac:dyDescent="0.35">
      <c r="A17617" s="1">
        <v>43948</v>
      </c>
      <c r="B17617" t="s">
        <v>113</v>
      </c>
      <c r="C17617">
        <v>942</v>
      </c>
      <c r="D17617">
        <v>21492</v>
      </c>
      <c r="F17617">
        <v>23</v>
      </c>
      <c r="G17617">
        <v>77</v>
      </c>
      <c r="L17617">
        <v>350</v>
      </c>
      <c r="N17617" s="2">
        <v>43948.541666666664</v>
      </c>
      <c r="O17617" t="s">
        <v>25864</v>
      </c>
      <c r="P17617" t="s">
        <v>25849</v>
      </c>
      <c r="Q17617">
        <v>19</v>
      </c>
      <c r="R17617">
        <v>77</v>
      </c>
      <c r="S17617">
        <v>22434</v>
      </c>
      <c r="T17617">
        <v>23475</v>
      </c>
      <c r="U17617">
        <v>22434</v>
      </c>
      <c r="V17617">
        <v>38</v>
      </c>
      <c r="W17617">
        <v>2</v>
      </c>
      <c r="X17617">
        <v>6</v>
      </c>
      <c r="Y17617">
        <v>1642</v>
      </c>
      <c r="Z17617">
        <v>75</v>
      </c>
      <c r="AA17617">
        <v>1994</v>
      </c>
      <c r="AB17617" s="2">
        <v>45055.002986111111</v>
      </c>
      <c r="AC17617" t="s">
        <v>32</v>
      </c>
    </row>
    <row r="17618" spans="1:29" x14ac:dyDescent="0.35">
      <c r="A17618" s="1">
        <v>43948</v>
      </c>
      <c r="B17618" t="s">
        <v>115</v>
      </c>
      <c r="C17618">
        <v>3028</v>
      </c>
      <c r="D17618">
        <v>19335</v>
      </c>
      <c r="N17618" s="2">
        <v>43947.822916666664</v>
      </c>
      <c r="O17618" t="s">
        <v>25865</v>
      </c>
      <c r="P17618" t="s">
        <v>25866</v>
      </c>
      <c r="Q17618">
        <v>56</v>
      </c>
      <c r="S17618">
        <v>22363</v>
      </c>
      <c r="T17618">
        <v>24902</v>
      </c>
      <c r="U17618">
        <v>22363</v>
      </c>
      <c r="V17618">
        <v>31</v>
      </c>
      <c r="W17618">
        <v>3</v>
      </c>
      <c r="X17618">
        <v>0</v>
      </c>
      <c r="Y17618">
        <v>839</v>
      </c>
      <c r="Z17618">
        <v>296</v>
      </c>
      <c r="AA17618">
        <v>1281</v>
      </c>
      <c r="AB17618" s="2">
        <v>45055.002986111111</v>
      </c>
      <c r="AC17618" t="s">
        <v>32</v>
      </c>
    </row>
    <row r="17619" spans="1:29" x14ac:dyDescent="0.35">
      <c r="A17619" s="1">
        <v>43948</v>
      </c>
      <c r="B17619" t="s">
        <v>118</v>
      </c>
      <c r="C17619">
        <v>1938</v>
      </c>
      <c r="D17619">
        <v>18207</v>
      </c>
      <c r="E17619">
        <v>223</v>
      </c>
      <c r="F17619">
        <v>99</v>
      </c>
      <c r="G17619">
        <v>246</v>
      </c>
      <c r="L17619">
        <v>798</v>
      </c>
      <c r="N17619" s="2">
        <v>43948.375</v>
      </c>
      <c r="O17619" t="s">
        <v>25867</v>
      </c>
      <c r="P17619" t="s">
        <v>25868</v>
      </c>
      <c r="Q17619">
        <v>60</v>
      </c>
      <c r="R17619">
        <v>246</v>
      </c>
      <c r="S17619">
        <v>20368</v>
      </c>
      <c r="T17619">
        <v>21676</v>
      </c>
      <c r="U17619">
        <v>20145</v>
      </c>
      <c r="V17619">
        <v>33</v>
      </c>
      <c r="W17619">
        <v>0</v>
      </c>
      <c r="X17619">
        <v>4</v>
      </c>
      <c r="Y17619">
        <v>347</v>
      </c>
      <c r="Z17619">
        <v>74</v>
      </c>
      <c r="AA17619">
        <v>647</v>
      </c>
      <c r="AB17619" s="2">
        <v>45055.002986111111</v>
      </c>
      <c r="AC17619" t="s">
        <v>32</v>
      </c>
    </row>
    <row r="17620" spans="1:29" x14ac:dyDescent="0.35">
      <c r="A17620" s="1">
        <v>43948</v>
      </c>
      <c r="B17620" t="s">
        <v>121</v>
      </c>
      <c r="C17620">
        <v>111188</v>
      </c>
      <c r="D17620">
        <v>116587</v>
      </c>
      <c r="F17620">
        <v>6407</v>
      </c>
      <c r="H17620">
        <v>1801</v>
      </c>
      <c r="J17620">
        <v>1303</v>
      </c>
      <c r="N17620" s="2">
        <v>43947.458333333336</v>
      </c>
      <c r="O17620" t="s">
        <v>25869</v>
      </c>
      <c r="P17620" t="s">
        <v>25845</v>
      </c>
      <c r="Q17620">
        <v>7407</v>
      </c>
      <c r="S17620">
        <v>227775</v>
      </c>
      <c r="T17620">
        <v>227775</v>
      </c>
      <c r="U17620">
        <v>227775</v>
      </c>
      <c r="V17620">
        <v>34</v>
      </c>
      <c r="W17620">
        <v>139</v>
      </c>
      <c r="X17620">
        <v>0</v>
      </c>
      <c r="Y17620">
        <v>2481</v>
      </c>
      <c r="Z17620">
        <v>2150</v>
      </c>
      <c r="AA17620">
        <v>4631</v>
      </c>
      <c r="AB17620" s="2">
        <v>45055.002986111111</v>
      </c>
      <c r="AC17620" t="s">
        <v>32</v>
      </c>
    </row>
    <row r="17621" spans="1:29" x14ac:dyDescent="0.35">
      <c r="A17621" s="1">
        <v>43948</v>
      </c>
      <c r="B17621" t="s">
        <v>123</v>
      </c>
      <c r="C17621">
        <v>2823</v>
      </c>
      <c r="F17621">
        <v>155</v>
      </c>
      <c r="G17621">
        <v>481</v>
      </c>
      <c r="L17621">
        <v>666</v>
      </c>
      <c r="N17621" s="2">
        <v>43948.75277777778</v>
      </c>
      <c r="O17621" t="s">
        <v>25870</v>
      </c>
      <c r="P17621" t="s">
        <v>25871</v>
      </c>
      <c r="Q17621">
        <v>104</v>
      </c>
      <c r="R17621">
        <v>481</v>
      </c>
      <c r="S17621">
        <v>2823</v>
      </c>
      <c r="T17621">
        <v>58803</v>
      </c>
      <c r="U17621">
        <v>2823</v>
      </c>
      <c r="V17621">
        <v>35</v>
      </c>
      <c r="W17621">
        <v>5</v>
      </c>
      <c r="X17621">
        <v>69</v>
      </c>
      <c r="Y17621">
        <v>0</v>
      </c>
      <c r="Z17621">
        <v>97</v>
      </c>
      <c r="AA17621">
        <v>2188</v>
      </c>
      <c r="AB17621" s="2">
        <v>45055.002986111111</v>
      </c>
      <c r="AC17621" t="s">
        <v>32</v>
      </c>
    </row>
    <row r="17622" spans="1:29" x14ac:dyDescent="0.35">
      <c r="A17622" s="1">
        <v>43948</v>
      </c>
      <c r="B17622" t="s">
        <v>126</v>
      </c>
      <c r="C17622">
        <v>4690</v>
      </c>
      <c r="D17622">
        <v>34123</v>
      </c>
      <c r="N17622" s="2">
        <v>43948.416666666664</v>
      </c>
      <c r="O17622" t="s">
        <v>25872</v>
      </c>
      <c r="P17622" t="s">
        <v>25853</v>
      </c>
      <c r="Q17622">
        <v>245</v>
      </c>
      <c r="S17622">
        <v>38813</v>
      </c>
      <c r="T17622">
        <v>44607</v>
      </c>
      <c r="U17622">
        <v>38813</v>
      </c>
      <c r="V17622">
        <v>32</v>
      </c>
      <c r="W17622">
        <v>10</v>
      </c>
      <c r="X17622">
        <v>0</v>
      </c>
      <c r="Y17622">
        <v>539</v>
      </c>
      <c r="Z17622">
        <v>88</v>
      </c>
      <c r="AA17622">
        <v>499</v>
      </c>
      <c r="AB17622" s="2">
        <v>45055.002986111111</v>
      </c>
      <c r="AC17622" t="s">
        <v>32</v>
      </c>
    </row>
    <row r="17623" spans="1:29" x14ac:dyDescent="0.35">
      <c r="A17623" s="1">
        <v>43948</v>
      </c>
      <c r="B17623" t="s">
        <v>128</v>
      </c>
      <c r="C17623">
        <v>291996</v>
      </c>
      <c r="F17623">
        <v>12819</v>
      </c>
      <c r="H17623">
        <v>4157</v>
      </c>
      <c r="N17623" s="2">
        <v>43948</v>
      </c>
      <c r="O17623" t="s">
        <v>25873</v>
      </c>
      <c r="P17623" t="s">
        <v>25744</v>
      </c>
      <c r="Q17623">
        <v>17303</v>
      </c>
      <c r="S17623">
        <v>291996</v>
      </c>
      <c r="T17623">
        <v>826095</v>
      </c>
      <c r="U17623">
        <v>291996</v>
      </c>
      <c r="V17623">
        <v>36</v>
      </c>
      <c r="W17623">
        <v>337</v>
      </c>
      <c r="X17623">
        <v>0</v>
      </c>
      <c r="Y17623">
        <v>0</v>
      </c>
      <c r="Z17623">
        <v>3951</v>
      </c>
      <c r="AA17623">
        <v>20745</v>
      </c>
      <c r="AB17623" s="2">
        <v>45055.002986111111</v>
      </c>
      <c r="AC17623" t="s">
        <v>32</v>
      </c>
    </row>
    <row r="17624" spans="1:29" x14ac:dyDescent="0.35">
      <c r="A17624" s="1">
        <v>43948</v>
      </c>
      <c r="B17624" t="s">
        <v>131</v>
      </c>
      <c r="C17624">
        <v>16325</v>
      </c>
      <c r="G17624">
        <v>3232</v>
      </c>
      <c r="I17624">
        <v>978</v>
      </c>
      <c r="N17624" s="2">
        <v>43948.583333333336</v>
      </c>
      <c r="O17624" t="s">
        <v>25874</v>
      </c>
      <c r="P17624" t="s">
        <v>25816</v>
      </c>
      <c r="Q17624">
        <v>753</v>
      </c>
      <c r="R17624">
        <v>3232</v>
      </c>
      <c r="S17624">
        <v>16325</v>
      </c>
      <c r="T17624">
        <v>123877</v>
      </c>
      <c r="U17624">
        <v>16325</v>
      </c>
      <c r="V17624">
        <v>39</v>
      </c>
      <c r="W17624">
        <v>25</v>
      </c>
      <c r="X17624">
        <v>54</v>
      </c>
      <c r="Y17624">
        <v>0</v>
      </c>
      <c r="Z17624">
        <v>362</v>
      </c>
      <c r="AA17624">
        <v>4197</v>
      </c>
      <c r="AB17624" s="2">
        <v>45055.002986111111</v>
      </c>
      <c r="AC17624" t="s">
        <v>32</v>
      </c>
    </row>
    <row r="17625" spans="1:29" x14ac:dyDescent="0.35">
      <c r="A17625" s="1">
        <v>43948</v>
      </c>
      <c r="B17625" t="s">
        <v>134</v>
      </c>
      <c r="C17625">
        <v>3280</v>
      </c>
      <c r="D17625">
        <v>49891</v>
      </c>
      <c r="F17625">
        <v>306</v>
      </c>
      <c r="G17625">
        <v>656</v>
      </c>
      <c r="H17625">
        <v>150</v>
      </c>
      <c r="L17625">
        <v>2167</v>
      </c>
      <c r="N17625" s="2">
        <v>43948</v>
      </c>
      <c r="O17625" t="s">
        <v>25875</v>
      </c>
      <c r="P17625" t="s">
        <v>25744</v>
      </c>
      <c r="Q17625">
        <v>197</v>
      </c>
      <c r="R17625">
        <v>656</v>
      </c>
      <c r="S17625">
        <v>53171</v>
      </c>
      <c r="T17625">
        <v>53171</v>
      </c>
      <c r="U17625">
        <v>53171</v>
      </c>
      <c r="V17625">
        <v>40</v>
      </c>
      <c r="W17625">
        <v>2</v>
      </c>
      <c r="X17625">
        <v>3</v>
      </c>
      <c r="Y17625">
        <v>0</v>
      </c>
      <c r="Z17625">
        <v>27</v>
      </c>
      <c r="AA17625">
        <v>27</v>
      </c>
      <c r="AB17625" s="2">
        <v>45055.002986111111</v>
      </c>
      <c r="AC17625" t="s">
        <v>32</v>
      </c>
    </row>
    <row r="17626" spans="1:29" x14ac:dyDescent="0.35">
      <c r="A17626" s="1">
        <v>43948</v>
      </c>
      <c r="B17626" t="s">
        <v>136</v>
      </c>
      <c r="C17626">
        <v>2311</v>
      </c>
      <c r="D17626">
        <v>46653</v>
      </c>
      <c r="F17626">
        <v>249</v>
      </c>
      <c r="G17626">
        <v>546</v>
      </c>
      <c r="H17626">
        <v>71</v>
      </c>
      <c r="J17626">
        <v>31</v>
      </c>
      <c r="N17626" s="2">
        <v>43947.458333333336</v>
      </c>
      <c r="O17626" t="s">
        <v>25876</v>
      </c>
      <c r="P17626" t="s">
        <v>25845</v>
      </c>
      <c r="Q17626">
        <v>91</v>
      </c>
      <c r="R17626">
        <v>546</v>
      </c>
      <c r="S17626">
        <v>48964</v>
      </c>
      <c r="T17626">
        <v>58802</v>
      </c>
      <c r="U17626">
        <v>48964</v>
      </c>
      <c r="V17626">
        <v>41</v>
      </c>
      <c r="W17626">
        <v>4</v>
      </c>
      <c r="X17626">
        <v>10</v>
      </c>
      <c r="Y17626">
        <v>1529</v>
      </c>
      <c r="Z17626">
        <v>58</v>
      </c>
      <c r="AA17626">
        <v>2308</v>
      </c>
      <c r="AB17626" s="2">
        <v>45055.002986111111</v>
      </c>
      <c r="AC17626" t="s">
        <v>32</v>
      </c>
    </row>
    <row r="17627" spans="1:29" x14ac:dyDescent="0.35">
      <c r="A17627" s="1">
        <v>43948</v>
      </c>
      <c r="B17627" t="s">
        <v>139</v>
      </c>
      <c r="C17627">
        <v>42050</v>
      </c>
      <c r="D17627">
        <v>161372</v>
      </c>
      <c r="F17627">
        <v>2800</v>
      </c>
      <c r="J17627">
        <v>629</v>
      </c>
      <c r="N17627" s="2">
        <v>43948.5</v>
      </c>
      <c r="O17627" t="s">
        <v>25877</v>
      </c>
      <c r="P17627" t="s">
        <v>25760</v>
      </c>
      <c r="Q17627">
        <v>1597</v>
      </c>
      <c r="S17627">
        <v>203422</v>
      </c>
      <c r="T17627">
        <v>216298</v>
      </c>
      <c r="U17627">
        <v>203422</v>
      </c>
      <c r="V17627">
        <v>42</v>
      </c>
      <c r="W17627">
        <v>47</v>
      </c>
      <c r="X17627">
        <v>0</v>
      </c>
      <c r="Y17627">
        <v>3944</v>
      </c>
      <c r="Z17627">
        <v>885</v>
      </c>
      <c r="AA17627">
        <v>5454</v>
      </c>
      <c r="AB17627" s="2">
        <v>45055.002986111111</v>
      </c>
      <c r="AC17627" t="s">
        <v>32</v>
      </c>
    </row>
    <row r="17628" spans="1:29" x14ac:dyDescent="0.35">
      <c r="A17628" s="1">
        <v>43948</v>
      </c>
      <c r="B17628" t="s">
        <v>142</v>
      </c>
      <c r="C17628">
        <v>895</v>
      </c>
      <c r="D17628">
        <v>9313</v>
      </c>
      <c r="E17628">
        <v>1940</v>
      </c>
      <c r="F17628">
        <v>140</v>
      </c>
      <c r="N17628" s="2">
        <v>43948.25</v>
      </c>
      <c r="O17628" t="s">
        <v>25878</v>
      </c>
      <c r="P17628" t="s">
        <v>25879</v>
      </c>
      <c r="Q17628">
        <v>84</v>
      </c>
      <c r="S17628">
        <v>12148</v>
      </c>
      <c r="T17628">
        <v>10208</v>
      </c>
      <c r="U17628">
        <v>10208</v>
      </c>
      <c r="V17628">
        <v>72</v>
      </c>
      <c r="W17628">
        <v>0</v>
      </c>
      <c r="X17628">
        <v>0</v>
      </c>
      <c r="Y17628">
        <v>0</v>
      </c>
      <c r="Z17628">
        <v>4</v>
      </c>
      <c r="AA17628">
        <v>4</v>
      </c>
      <c r="AB17628" s="2">
        <v>45055.002986111111</v>
      </c>
      <c r="AC17628" t="s">
        <v>32</v>
      </c>
    </row>
    <row r="17629" spans="1:29" x14ac:dyDescent="0.35">
      <c r="A17629" s="1">
        <v>43948</v>
      </c>
      <c r="B17629" t="s">
        <v>144</v>
      </c>
      <c r="C17629">
        <v>7972</v>
      </c>
      <c r="D17629">
        <v>43915</v>
      </c>
      <c r="F17629">
        <v>266</v>
      </c>
      <c r="G17629">
        <v>718</v>
      </c>
      <c r="H17629">
        <v>81</v>
      </c>
      <c r="J17629">
        <v>56</v>
      </c>
      <c r="N17629" s="2">
        <v>43948.125</v>
      </c>
      <c r="O17629" t="s">
        <v>25880</v>
      </c>
      <c r="P17629" t="s">
        <v>25881</v>
      </c>
      <c r="Q17629">
        <v>233</v>
      </c>
      <c r="R17629">
        <v>718</v>
      </c>
      <c r="S17629">
        <v>51887</v>
      </c>
      <c r="T17629">
        <v>57989</v>
      </c>
      <c r="U17629">
        <v>51887</v>
      </c>
      <c r="V17629">
        <v>44</v>
      </c>
      <c r="W17629">
        <v>7</v>
      </c>
      <c r="X17629">
        <v>27</v>
      </c>
      <c r="Y17629">
        <v>1169</v>
      </c>
      <c r="Z17629">
        <v>203</v>
      </c>
      <c r="AA17629">
        <v>2625</v>
      </c>
      <c r="AB17629" s="2">
        <v>45055.002986111111</v>
      </c>
      <c r="AC17629" t="s">
        <v>32</v>
      </c>
    </row>
    <row r="17630" spans="1:29" x14ac:dyDescent="0.35">
      <c r="A17630" s="1">
        <v>43948</v>
      </c>
      <c r="B17630" t="s">
        <v>147</v>
      </c>
      <c r="C17630">
        <v>5490</v>
      </c>
      <c r="D17630">
        <v>45271</v>
      </c>
      <c r="G17630">
        <v>944</v>
      </c>
      <c r="L17630">
        <v>3701</v>
      </c>
      <c r="N17630" s="2">
        <v>43947.645833333336</v>
      </c>
      <c r="O17630" t="s">
        <v>25882</v>
      </c>
      <c r="P17630" t="s">
        <v>25883</v>
      </c>
      <c r="Q17630">
        <v>174</v>
      </c>
      <c r="R17630">
        <v>944</v>
      </c>
      <c r="S17630">
        <v>50761</v>
      </c>
      <c r="T17630">
        <v>50761</v>
      </c>
      <c r="U17630">
        <v>50761</v>
      </c>
      <c r="V17630">
        <v>45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 s="2">
        <v>45055.002986111111</v>
      </c>
      <c r="AC17630" t="s">
        <v>32</v>
      </c>
    </row>
    <row r="17631" spans="1:29" x14ac:dyDescent="0.35">
      <c r="A17631" s="1">
        <v>43948</v>
      </c>
      <c r="B17631" t="s">
        <v>150</v>
      </c>
      <c r="C17631">
        <v>2245</v>
      </c>
      <c r="D17631">
        <v>14130</v>
      </c>
      <c r="F17631">
        <v>61</v>
      </c>
      <c r="G17631">
        <v>150</v>
      </c>
      <c r="L17631">
        <v>1316</v>
      </c>
      <c r="N17631" s="2">
        <v>43947.75</v>
      </c>
      <c r="O17631" t="s">
        <v>25884</v>
      </c>
      <c r="P17631" t="s">
        <v>25829</v>
      </c>
      <c r="Q17631">
        <v>11</v>
      </c>
      <c r="R17631">
        <v>150</v>
      </c>
      <c r="S17631">
        <v>16375</v>
      </c>
      <c r="T17631">
        <v>16874</v>
      </c>
      <c r="U17631">
        <v>16375</v>
      </c>
      <c r="V17631">
        <v>46</v>
      </c>
      <c r="W17631">
        <v>0</v>
      </c>
      <c r="X17631">
        <v>15</v>
      </c>
      <c r="Y17631">
        <v>68</v>
      </c>
      <c r="Z17631">
        <v>33</v>
      </c>
      <c r="AA17631">
        <v>525</v>
      </c>
      <c r="AB17631" s="2">
        <v>45055.002986111111</v>
      </c>
      <c r="AC17631" t="s">
        <v>32</v>
      </c>
    </row>
    <row r="17632" spans="1:29" x14ac:dyDescent="0.35">
      <c r="A17632" s="1">
        <v>43948</v>
      </c>
      <c r="B17632" t="s">
        <v>152</v>
      </c>
      <c r="C17632">
        <v>9918</v>
      </c>
      <c r="F17632">
        <v>618</v>
      </c>
      <c r="G17632">
        <v>837</v>
      </c>
      <c r="L17632">
        <v>4720</v>
      </c>
      <c r="N17632" s="2">
        <v>43948.625</v>
      </c>
      <c r="O17632" t="s">
        <v>25885</v>
      </c>
      <c r="P17632" t="s">
        <v>25819</v>
      </c>
      <c r="Q17632">
        <v>184</v>
      </c>
      <c r="R17632">
        <v>837</v>
      </c>
      <c r="S17632">
        <v>9918</v>
      </c>
      <c r="T17632">
        <v>154402</v>
      </c>
      <c r="U17632">
        <v>9918</v>
      </c>
      <c r="V17632">
        <v>47</v>
      </c>
      <c r="W17632">
        <v>3</v>
      </c>
      <c r="X17632">
        <v>9</v>
      </c>
      <c r="Y17632">
        <v>0</v>
      </c>
      <c r="Z17632">
        <v>251</v>
      </c>
      <c r="AA17632">
        <v>6928</v>
      </c>
      <c r="AB17632" s="2">
        <v>45055.002986111111</v>
      </c>
      <c r="AC17632" t="s">
        <v>32</v>
      </c>
    </row>
    <row r="17633" spans="1:29" x14ac:dyDescent="0.35">
      <c r="A17633" s="1">
        <v>43948</v>
      </c>
      <c r="B17633" t="s">
        <v>155</v>
      </c>
      <c r="C17633">
        <v>25297</v>
      </c>
      <c r="F17633">
        <v>1563</v>
      </c>
      <c r="H17633">
        <v>684</v>
      </c>
      <c r="L17633">
        <v>11170</v>
      </c>
      <c r="N17633" s="2">
        <v>43948.548611111109</v>
      </c>
      <c r="O17633" t="s">
        <v>25886</v>
      </c>
      <c r="P17633" t="s">
        <v>25887</v>
      </c>
      <c r="Q17633">
        <v>663</v>
      </c>
      <c r="S17633">
        <v>25297</v>
      </c>
      <c r="T17633">
        <v>332148</v>
      </c>
      <c r="U17633">
        <v>25297</v>
      </c>
      <c r="V17633">
        <v>48</v>
      </c>
      <c r="W17633">
        <v>15</v>
      </c>
      <c r="X17633">
        <v>0</v>
      </c>
      <c r="Y17633">
        <v>0</v>
      </c>
      <c r="Z17633">
        <v>666</v>
      </c>
      <c r="AA17633">
        <v>5635</v>
      </c>
      <c r="AB17633" s="2">
        <v>45055.002986111111</v>
      </c>
      <c r="AC17633" t="s">
        <v>32</v>
      </c>
    </row>
    <row r="17634" spans="1:29" x14ac:dyDescent="0.35">
      <c r="A17634" s="1">
        <v>43948</v>
      </c>
      <c r="B17634" t="s">
        <v>158</v>
      </c>
      <c r="C17634">
        <v>4233</v>
      </c>
      <c r="D17634">
        <v>97910</v>
      </c>
      <c r="G17634">
        <v>349</v>
      </c>
      <c r="L17634">
        <v>1641</v>
      </c>
      <c r="N17634" s="2">
        <v>43948.625</v>
      </c>
      <c r="O17634" t="s">
        <v>25888</v>
      </c>
      <c r="P17634" t="s">
        <v>25819</v>
      </c>
      <c r="Q17634">
        <v>41</v>
      </c>
      <c r="R17634">
        <v>349</v>
      </c>
      <c r="S17634">
        <v>102143</v>
      </c>
      <c r="T17634">
        <v>106737</v>
      </c>
      <c r="U17634">
        <v>102143</v>
      </c>
      <c r="V17634">
        <v>49</v>
      </c>
      <c r="W17634">
        <v>0</v>
      </c>
      <c r="X17634">
        <v>4</v>
      </c>
      <c r="Y17634">
        <v>2073</v>
      </c>
      <c r="Z17634">
        <v>110</v>
      </c>
      <c r="AA17634">
        <v>2337</v>
      </c>
      <c r="AB17634" s="2">
        <v>45055.002986111111</v>
      </c>
      <c r="AC17634" t="s">
        <v>32</v>
      </c>
    </row>
    <row r="17635" spans="1:29" x14ac:dyDescent="0.35">
      <c r="A17635" s="1">
        <v>43948</v>
      </c>
      <c r="B17635" t="s">
        <v>161</v>
      </c>
      <c r="C17635">
        <v>13535</v>
      </c>
      <c r="E17635">
        <v>542</v>
      </c>
      <c r="F17635">
        <v>1455</v>
      </c>
      <c r="G17635">
        <v>2014</v>
      </c>
      <c r="H17635">
        <v>389</v>
      </c>
      <c r="J17635">
        <v>217</v>
      </c>
      <c r="N17635" s="2">
        <v>43948</v>
      </c>
      <c r="O17635" t="s">
        <v>25889</v>
      </c>
      <c r="P17635" t="s">
        <v>25744</v>
      </c>
      <c r="Q17635">
        <v>458</v>
      </c>
      <c r="R17635">
        <v>2014</v>
      </c>
      <c r="S17635">
        <v>14077</v>
      </c>
      <c r="T17635">
        <v>98928</v>
      </c>
      <c r="U17635">
        <v>13535</v>
      </c>
      <c r="V17635">
        <v>51</v>
      </c>
      <c r="W17635">
        <v>10</v>
      </c>
      <c r="X17635">
        <v>72</v>
      </c>
      <c r="Y17635">
        <v>0</v>
      </c>
      <c r="Z17635">
        <v>565</v>
      </c>
      <c r="AA17635">
        <v>3742</v>
      </c>
      <c r="AB17635" s="2">
        <v>45055.002986111111</v>
      </c>
      <c r="AC17635" t="s">
        <v>32</v>
      </c>
    </row>
    <row r="17636" spans="1:29" x14ac:dyDescent="0.35">
      <c r="A17636" s="1">
        <v>43948</v>
      </c>
      <c r="B17636" t="s">
        <v>163</v>
      </c>
      <c r="C17636">
        <v>59</v>
      </c>
      <c r="D17636">
        <v>716</v>
      </c>
      <c r="E17636">
        <v>5</v>
      </c>
      <c r="L17636">
        <v>51</v>
      </c>
      <c r="N17636" s="2">
        <v>43947</v>
      </c>
      <c r="O17636" t="s">
        <v>25890</v>
      </c>
      <c r="P17636" t="s">
        <v>25824</v>
      </c>
      <c r="Q17636">
        <v>4</v>
      </c>
      <c r="S17636">
        <v>780</v>
      </c>
      <c r="T17636">
        <v>775</v>
      </c>
      <c r="U17636">
        <v>775</v>
      </c>
      <c r="V17636">
        <v>78</v>
      </c>
      <c r="W17636">
        <v>0</v>
      </c>
      <c r="X17636">
        <v>0</v>
      </c>
      <c r="Y17636">
        <v>16</v>
      </c>
      <c r="Z17636">
        <v>2</v>
      </c>
      <c r="AA17636">
        <v>18</v>
      </c>
      <c r="AB17636" s="2">
        <v>45055.002986111111</v>
      </c>
      <c r="AC17636" t="s">
        <v>32</v>
      </c>
    </row>
    <row r="17637" spans="1:29" x14ac:dyDescent="0.35">
      <c r="A17637" s="1">
        <v>43948</v>
      </c>
      <c r="B17637" t="s">
        <v>166</v>
      </c>
      <c r="C17637">
        <v>855</v>
      </c>
      <c r="D17637">
        <v>12146</v>
      </c>
      <c r="F17637">
        <v>33</v>
      </c>
      <c r="N17637" s="2">
        <v>43948</v>
      </c>
      <c r="O17637" t="s">
        <v>25891</v>
      </c>
      <c r="P17637" t="s">
        <v>25744</v>
      </c>
      <c r="Q17637">
        <v>47</v>
      </c>
      <c r="S17637">
        <v>13001</v>
      </c>
      <c r="T17637">
        <v>16137</v>
      </c>
      <c r="U17637">
        <v>13001</v>
      </c>
      <c r="V17637">
        <v>50</v>
      </c>
      <c r="W17637">
        <v>1</v>
      </c>
      <c r="X17637">
        <v>0</v>
      </c>
      <c r="Y17637">
        <v>221</v>
      </c>
      <c r="Z17637">
        <v>3</v>
      </c>
      <c r="AA17637">
        <v>571</v>
      </c>
      <c r="AB17637" s="2">
        <v>45055.002986111111</v>
      </c>
      <c r="AC17637" t="s">
        <v>32</v>
      </c>
    </row>
    <row r="17638" spans="1:29" x14ac:dyDescent="0.35">
      <c r="A17638" s="1">
        <v>43948</v>
      </c>
      <c r="B17638" t="s">
        <v>168</v>
      </c>
      <c r="C17638">
        <v>14311</v>
      </c>
      <c r="F17638">
        <v>536</v>
      </c>
      <c r="H17638">
        <v>115</v>
      </c>
      <c r="N17638" s="2">
        <v>43948</v>
      </c>
      <c r="O17638" t="s">
        <v>25892</v>
      </c>
      <c r="P17638" t="s">
        <v>25744</v>
      </c>
      <c r="Q17638">
        <v>749</v>
      </c>
      <c r="S17638">
        <v>14311</v>
      </c>
      <c r="T17638">
        <v>202414</v>
      </c>
      <c r="U17638">
        <v>14311</v>
      </c>
      <c r="V17638">
        <v>53</v>
      </c>
      <c r="W17638">
        <v>11</v>
      </c>
      <c r="X17638">
        <v>0</v>
      </c>
      <c r="Y17638">
        <v>0</v>
      </c>
      <c r="Z17638">
        <v>166</v>
      </c>
      <c r="AA17638">
        <v>5797</v>
      </c>
      <c r="AB17638" s="2">
        <v>45055.002986111111</v>
      </c>
      <c r="AC17638" t="s">
        <v>32</v>
      </c>
    </row>
    <row r="17639" spans="1:29" x14ac:dyDescent="0.35">
      <c r="A17639" s="1">
        <v>43948</v>
      </c>
      <c r="B17639" t="s">
        <v>171</v>
      </c>
      <c r="C17639">
        <v>7161</v>
      </c>
      <c r="D17639">
        <v>61311</v>
      </c>
      <c r="E17639">
        <v>204</v>
      </c>
      <c r="F17639">
        <v>335</v>
      </c>
      <c r="G17639">
        <v>1415</v>
      </c>
      <c r="H17639">
        <v>124</v>
      </c>
      <c r="I17639">
        <v>355</v>
      </c>
      <c r="N17639" s="2">
        <v>43948.666666666664</v>
      </c>
      <c r="O17639" t="s">
        <v>25893</v>
      </c>
      <c r="P17639" t="s">
        <v>25851</v>
      </c>
      <c r="Q17639">
        <v>281</v>
      </c>
      <c r="R17639">
        <v>1415</v>
      </c>
      <c r="S17639">
        <v>68676</v>
      </c>
      <c r="T17639">
        <v>73875</v>
      </c>
      <c r="U17639">
        <v>68472</v>
      </c>
      <c r="V17639">
        <v>55</v>
      </c>
      <c r="W17639">
        <v>9</v>
      </c>
      <c r="X17639">
        <v>18</v>
      </c>
      <c r="Y17639">
        <v>2076</v>
      </c>
      <c r="Z17639">
        <v>198</v>
      </c>
      <c r="AA17639">
        <v>2248</v>
      </c>
      <c r="AB17639" s="2">
        <v>45055.002986111111</v>
      </c>
      <c r="AC17639" t="s">
        <v>32</v>
      </c>
    </row>
    <row r="17640" spans="1:29" x14ac:dyDescent="0.35">
      <c r="A17640" s="1">
        <v>43948</v>
      </c>
      <c r="B17640" t="s">
        <v>173</v>
      </c>
      <c r="C17640">
        <v>1063</v>
      </c>
      <c r="F17640">
        <v>100</v>
      </c>
      <c r="H17640">
        <v>38</v>
      </c>
      <c r="J17640">
        <v>20</v>
      </c>
      <c r="L17640">
        <v>455</v>
      </c>
      <c r="N17640" s="2">
        <v>43948.416666666664</v>
      </c>
      <c r="O17640" t="s">
        <v>25894</v>
      </c>
      <c r="P17640" t="s">
        <v>25853</v>
      </c>
      <c r="Q17640">
        <v>36</v>
      </c>
      <c r="S17640">
        <v>1063</v>
      </c>
      <c r="T17640">
        <v>38637</v>
      </c>
      <c r="U17640">
        <v>1063</v>
      </c>
      <c r="V17640">
        <v>54</v>
      </c>
      <c r="W17640">
        <v>2</v>
      </c>
      <c r="X17640">
        <v>0</v>
      </c>
      <c r="Y17640">
        <v>0</v>
      </c>
      <c r="Z17640">
        <v>19</v>
      </c>
      <c r="AA17640">
        <v>3506</v>
      </c>
      <c r="AB17640" s="2">
        <v>45055.002986111111</v>
      </c>
      <c r="AC17640" t="s">
        <v>32</v>
      </c>
    </row>
    <row r="17641" spans="1:29" x14ac:dyDescent="0.35">
      <c r="A17641" s="1">
        <v>43948</v>
      </c>
      <c r="B17641" t="s">
        <v>175</v>
      </c>
      <c r="C17641">
        <v>520</v>
      </c>
      <c r="D17641">
        <v>7797</v>
      </c>
      <c r="F17641">
        <v>16</v>
      </c>
      <c r="G17641">
        <v>54</v>
      </c>
      <c r="L17641">
        <v>342</v>
      </c>
      <c r="N17641" s="2">
        <v>43947.581944444442</v>
      </c>
      <c r="O17641" t="s">
        <v>25895</v>
      </c>
      <c r="P17641" t="s">
        <v>25896</v>
      </c>
      <c r="Q17641">
        <v>7</v>
      </c>
      <c r="R17641">
        <v>54</v>
      </c>
      <c r="S17641">
        <v>8317</v>
      </c>
      <c r="T17641">
        <v>10111</v>
      </c>
      <c r="U17641">
        <v>8317</v>
      </c>
      <c r="V17641">
        <v>56</v>
      </c>
      <c r="W17641">
        <v>0</v>
      </c>
      <c r="X17641">
        <v>0</v>
      </c>
      <c r="Y17641">
        <v>0</v>
      </c>
      <c r="Z17641">
        <v>18</v>
      </c>
      <c r="AA17641">
        <v>581</v>
      </c>
      <c r="AB17641" s="2">
        <v>45055.002986111111</v>
      </c>
      <c r="AC17641" t="s">
        <v>32</v>
      </c>
    </row>
    <row r="17642" spans="1:29" x14ac:dyDescent="0.35">
      <c r="A17642" s="1">
        <v>43947</v>
      </c>
      <c r="B17642" t="s">
        <v>29</v>
      </c>
      <c r="C17642">
        <v>341</v>
      </c>
      <c r="F17642">
        <v>14</v>
      </c>
      <c r="G17642">
        <v>37</v>
      </c>
      <c r="L17642">
        <v>217</v>
      </c>
      <c r="N17642" s="2">
        <v>43947.59375</v>
      </c>
      <c r="O17642" t="s">
        <v>25897</v>
      </c>
      <c r="P17642" t="s">
        <v>25898</v>
      </c>
      <c r="Q17642">
        <v>9</v>
      </c>
      <c r="R17642">
        <v>37</v>
      </c>
      <c r="S17642">
        <v>341</v>
      </c>
      <c r="T17642">
        <v>16177</v>
      </c>
      <c r="U17642">
        <v>341</v>
      </c>
      <c r="V17642">
        <v>2</v>
      </c>
      <c r="W17642">
        <v>0</v>
      </c>
      <c r="X17642">
        <v>0</v>
      </c>
      <c r="Y17642">
        <v>0</v>
      </c>
      <c r="Z17642">
        <v>2</v>
      </c>
      <c r="AA17642">
        <v>445</v>
      </c>
      <c r="AB17642" s="2">
        <v>45055.002986111111</v>
      </c>
      <c r="AC17642" t="s">
        <v>32</v>
      </c>
    </row>
    <row r="17643" spans="1:29" x14ac:dyDescent="0.35">
      <c r="A17643" s="1">
        <v>43947</v>
      </c>
      <c r="B17643" t="s">
        <v>33</v>
      </c>
      <c r="C17643">
        <v>6270</v>
      </c>
      <c r="D17643">
        <v>67281</v>
      </c>
      <c r="F17643">
        <v>384</v>
      </c>
      <c r="G17643">
        <v>845</v>
      </c>
      <c r="I17643">
        <v>288</v>
      </c>
      <c r="K17643">
        <v>170</v>
      </c>
      <c r="N17643" s="2">
        <v>43947</v>
      </c>
      <c r="O17643" t="s">
        <v>25899</v>
      </c>
      <c r="P17643" t="s">
        <v>25824</v>
      </c>
      <c r="Q17643">
        <v>216</v>
      </c>
      <c r="R17643">
        <v>845</v>
      </c>
      <c r="S17643">
        <v>73551</v>
      </c>
      <c r="T17643">
        <v>73551</v>
      </c>
      <c r="U17643">
        <v>73551</v>
      </c>
      <c r="V17643">
        <v>1</v>
      </c>
      <c r="W17643">
        <v>4</v>
      </c>
      <c r="X17643">
        <v>6</v>
      </c>
      <c r="Y17643">
        <v>2074</v>
      </c>
      <c r="Z17643">
        <v>133</v>
      </c>
      <c r="AA17643">
        <v>2207</v>
      </c>
      <c r="AB17643" s="2">
        <v>45055.002986111111</v>
      </c>
      <c r="AC17643" t="s">
        <v>32</v>
      </c>
    </row>
    <row r="17644" spans="1:29" x14ac:dyDescent="0.35">
      <c r="A17644" s="1">
        <v>43947</v>
      </c>
      <c r="B17644" t="s">
        <v>36</v>
      </c>
      <c r="C17644">
        <v>2941</v>
      </c>
      <c r="D17644">
        <v>36528</v>
      </c>
      <c r="F17644">
        <v>104</v>
      </c>
      <c r="G17644">
        <v>291</v>
      </c>
      <c r="J17644">
        <v>25</v>
      </c>
      <c r="K17644">
        <v>57</v>
      </c>
      <c r="L17644">
        <v>985</v>
      </c>
      <c r="N17644" s="2">
        <v>43947.416666666664</v>
      </c>
      <c r="O17644" t="s">
        <v>25900</v>
      </c>
      <c r="P17644" t="s">
        <v>25901</v>
      </c>
      <c r="Q17644">
        <v>49</v>
      </c>
      <c r="R17644">
        <v>291</v>
      </c>
      <c r="S17644">
        <v>39469</v>
      </c>
      <c r="T17644">
        <v>39469</v>
      </c>
      <c r="U17644">
        <v>39469</v>
      </c>
      <c r="V17644">
        <v>5</v>
      </c>
      <c r="W17644">
        <v>2</v>
      </c>
      <c r="X17644">
        <v>0</v>
      </c>
      <c r="Y17644">
        <v>1304</v>
      </c>
      <c r="Z17644">
        <v>112</v>
      </c>
      <c r="AA17644">
        <v>1416</v>
      </c>
      <c r="AB17644" s="2">
        <v>45055.002986111111</v>
      </c>
      <c r="AC17644" t="s">
        <v>32</v>
      </c>
    </row>
    <row r="17645" spans="1:29" x14ac:dyDescent="0.35">
      <c r="A17645" s="1">
        <v>43947</v>
      </c>
      <c r="B17645" t="s">
        <v>39</v>
      </c>
      <c r="C17645">
        <v>0</v>
      </c>
      <c r="D17645">
        <v>3</v>
      </c>
      <c r="E17645">
        <v>17</v>
      </c>
      <c r="N17645" s="2">
        <v>43940</v>
      </c>
      <c r="O17645" t="s">
        <v>25902</v>
      </c>
      <c r="P17645" t="s">
        <v>25579</v>
      </c>
      <c r="Q17645">
        <v>0</v>
      </c>
      <c r="S17645">
        <v>20</v>
      </c>
      <c r="T17645">
        <v>3</v>
      </c>
      <c r="U17645">
        <v>3</v>
      </c>
      <c r="V17645">
        <v>60</v>
      </c>
      <c r="W17645">
        <v>0</v>
      </c>
      <c r="X17645">
        <v>0</v>
      </c>
      <c r="Y17645">
        <v>0</v>
      </c>
      <c r="Z17645">
        <v>0</v>
      </c>
      <c r="AA17645">
        <v>0</v>
      </c>
      <c r="AB17645" s="2">
        <v>45055.002986111111</v>
      </c>
      <c r="AC17645" t="s">
        <v>32</v>
      </c>
    </row>
    <row r="17646" spans="1:29" x14ac:dyDescent="0.35">
      <c r="A17646" s="1">
        <v>43947</v>
      </c>
      <c r="B17646" t="s">
        <v>42</v>
      </c>
      <c r="C17646">
        <v>6526</v>
      </c>
      <c r="D17646">
        <v>58285</v>
      </c>
      <c r="F17646">
        <v>671</v>
      </c>
      <c r="G17646">
        <v>1716</v>
      </c>
      <c r="H17646">
        <v>308</v>
      </c>
      <c r="J17646">
        <v>200</v>
      </c>
      <c r="N17646" s="2">
        <v>43947</v>
      </c>
      <c r="O17646" t="s">
        <v>25903</v>
      </c>
      <c r="P17646" t="s">
        <v>25824</v>
      </c>
      <c r="Q17646">
        <v>275</v>
      </c>
      <c r="R17646">
        <v>1716</v>
      </c>
      <c r="S17646">
        <v>64811</v>
      </c>
      <c r="T17646">
        <v>81060</v>
      </c>
      <c r="U17646">
        <v>64811</v>
      </c>
      <c r="V17646">
        <v>4</v>
      </c>
      <c r="W17646">
        <v>9</v>
      </c>
      <c r="X17646">
        <v>44</v>
      </c>
      <c r="Y17646">
        <v>2057</v>
      </c>
      <c r="Z17646">
        <v>246</v>
      </c>
      <c r="AA17646">
        <v>1163</v>
      </c>
      <c r="AB17646" s="2">
        <v>45055.002986111111</v>
      </c>
      <c r="AC17646" t="s">
        <v>32</v>
      </c>
    </row>
    <row r="17647" spans="1:29" x14ac:dyDescent="0.35">
      <c r="A17647" s="1">
        <v>43947</v>
      </c>
      <c r="B17647" t="s">
        <v>44</v>
      </c>
      <c r="C17647">
        <v>42164</v>
      </c>
      <c r="F17647">
        <v>4928</v>
      </c>
      <c r="H17647">
        <v>1473</v>
      </c>
      <c r="N17647" s="2">
        <v>43946</v>
      </c>
      <c r="O17647" t="s">
        <v>25904</v>
      </c>
      <c r="P17647" t="s">
        <v>25905</v>
      </c>
      <c r="Q17647">
        <v>1710</v>
      </c>
      <c r="S17647">
        <v>42164</v>
      </c>
      <c r="T17647">
        <v>526084</v>
      </c>
      <c r="U17647">
        <v>42164</v>
      </c>
      <c r="V17647">
        <v>6</v>
      </c>
      <c r="W17647">
        <v>59</v>
      </c>
      <c r="X17647">
        <v>0</v>
      </c>
      <c r="Y17647">
        <v>0</v>
      </c>
      <c r="Z17647">
        <v>1027</v>
      </c>
      <c r="AA17647">
        <v>20049</v>
      </c>
      <c r="AB17647" s="2">
        <v>45055.002986111111</v>
      </c>
      <c r="AC17647" t="s">
        <v>32</v>
      </c>
    </row>
    <row r="17648" spans="1:29" x14ac:dyDescent="0.35">
      <c r="A17648" s="1">
        <v>43947</v>
      </c>
      <c r="B17648" t="s">
        <v>47</v>
      </c>
      <c r="C17648">
        <v>13441</v>
      </c>
      <c r="D17648">
        <v>49833</v>
      </c>
      <c r="F17648">
        <v>1007</v>
      </c>
      <c r="G17648">
        <v>2438</v>
      </c>
      <c r="N17648" s="2">
        <v>43946</v>
      </c>
      <c r="O17648" t="s">
        <v>25906</v>
      </c>
      <c r="P17648" t="s">
        <v>25905</v>
      </c>
      <c r="Q17648">
        <v>680</v>
      </c>
      <c r="R17648">
        <v>2438</v>
      </c>
      <c r="S17648">
        <v>63274</v>
      </c>
      <c r="T17648">
        <v>69744</v>
      </c>
      <c r="U17648">
        <v>63274</v>
      </c>
      <c r="V17648">
        <v>8</v>
      </c>
      <c r="W17648">
        <v>8</v>
      </c>
      <c r="X17648">
        <v>28</v>
      </c>
      <c r="Y17648">
        <v>3010</v>
      </c>
      <c r="Z17648">
        <v>473</v>
      </c>
      <c r="AA17648">
        <v>3237</v>
      </c>
      <c r="AB17648" s="2">
        <v>45055.002986111111</v>
      </c>
      <c r="AC17648" t="s">
        <v>32</v>
      </c>
    </row>
    <row r="17649" spans="1:29" x14ac:dyDescent="0.35">
      <c r="A17649" s="1">
        <v>43947</v>
      </c>
      <c r="B17649" t="s">
        <v>50</v>
      </c>
      <c r="C17649">
        <v>25269</v>
      </c>
      <c r="F17649">
        <v>1766</v>
      </c>
      <c r="N17649" s="2">
        <v>43947.666666666664</v>
      </c>
      <c r="O17649" t="s">
        <v>25907</v>
      </c>
      <c r="P17649" t="s">
        <v>25908</v>
      </c>
      <c r="Q17649">
        <v>1924</v>
      </c>
      <c r="S17649">
        <v>25269</v>
      </c>
      <c r="T17649">
        <v>92889</v>
      </c>
      <c r="U17649">
        <v>25269</v>
      </c>
      <c r="V17649">
        <v>9</v>
      </c>
      <c r="W17649">
        <v>62</v>
      </c>
      <c r="X17649">
        <v>0</v>
      </c>
      <c r="Y17649">
        <v>0</v>
      </c>
      <c r="Z17649">
        <v>687</v>
      </c>
      <c r="AA17649">
        <v>2481</v>
      </c>
      <c r="AB17649" s="2">
        <v>45055.002986111111</v>
      </c>
      <c r="AC17649" t="s">
        <v>32</v>
      </c>
    </row>
    <row r="17650" spans="1:29" x14ac:dyDescent="0.35">
      <c r="A17650" s="1">
        <v>43947</v>
      </c>
      <c r="B17650" t="s">
        <v>53</v>
      </c>
      <c r="C17650">
        <v>3841</v>
      </c>
      <c r="F17650">
        <v>402</v>
      </c>
      <c r="H17650">
        <v>120</v>
      </c>
      <c r="J17650">
        <v>69</v>
      </c>
      <c r="L17650">
        <v>657</v>
      </c>
      <c r="N17650" s="2">
        <v>43946</v>
      </c>
      <c r="O17650" t="s">
        <v>25909</v>
      </c>
      <c r="P17650" t="s">
        <v>25905</v>
      </c>
      <c r="Q17650">
        <v>178</v>
      </c>
      <c r="S17650">
        <v>3841</v>
      </c>
      <c r="T17650">
        <v>18068</v>
      </c>
      <c r="U17650">
        <v>3841</v>
      </c>
      <c r="V17650">
        <v>11</v>
      </c>
      <c r="W17650">
        <v>13</v>
      </c>
      <c r="X17650">
        <v>0</v>
      </c>
      <c r="Y17650">
        <v>0</v>
      </c>
      <c r="Z17650">
        <v>142</v>
      </c>
      <c r="AA17650">
        <v>766</v>
      </c>
      <c r="AB17650" s="2">
        <v>45055.002986111111</v>
      </c>
      <c r="AC17650" t="s">
        <v>32</v>
      </c>
    </row>
    <row r="17651" spans="1:29" x14ac:dyDescent="0.35">
      <c r="A17651" s="1">
        <v>43947</v>
      </c>
      <c r="B17651" t="s">
        <v>56</v>
      </c>
      <c r="C17651">
        <v>4034</v>
      </c>
      <c r="D17651">
        <v>15215</v>
      </c>
      <c r="F17651">
        <v>317</v>
      </c>
      <c r="L17651">
        <v>911</v>
      </c>
      <c r="N17651" s="2">
        <v>43946.75</v>
      </c>
      <c r="O17651" t="s">
        <v>25910</v>
      </c>
      <c r="P17651" t="s">
        <v>25911</v>
      </c>
      <c r="Q17651">
        <v>168</v>
      </c>
      <c r="S17651">
        <v>19249</v>
      </c>
      <c r="T17651">
        <v>27375</v>
      </c>
      <c r="U17651">
        <v>19249</v>
      </c>
      <c r="V17651">
        <v>10</v>
      </c>
      <c r="W17651">
        <v>13</v>
      </c>
      <c r="X17651">
        <v>0</v>
      </c>
      <c r="Y17651">
        <v>1093</v>
      </c>
      <c r="Z17651">
        <v>458</v>
      </c>
      <c r="AA17651">
        <v>1266</v>
      </c>
      <c r="AB17651" s="2">
        <v>45055.002986111111</v>
      </c>
      <c r="AC17651" t="s">
        <v>32</v>
      </c>
    </row>
    <row r="17652" spans="1:29" x14ac:dyDescent="0.35">
      <c r="A17652" s="1">
        <v>43947</v>
      </c>
      <c r="B17652" t="s">
        <v>59</v>
      </c>
      <c r="C17652">
        <v>30405</v>
      </c>
      <c r="D17652">
        <v>313085</v>
      </c>
      <c r="E17652">
        <v>1183</v>
      </c>
      <c r="G17652">
        <v>5155</v>
      </c>
      <c r="N17652" s="2">
        <v>43947.397222222222</v>
      </c>
      <c r="O17652" t="s">
        <v>25912</v>
      </c>
      <c r="P17652" t="s">
        <v>25913</v>
      </c>
      <c r="Q17652">
        <v>1094</v>
      </c>
      <c r="R17652">
        <v>5155</v>
      </c>
      <c r="S17652">
        <v>344673</v>
      </c>
      <c r="T17652">
        <v>340916</v>
      </c>
      <c r="U17652">
        <v>343490</v>
      </c>
      <c r="V17652">
        <v>12</v>
      </c>
      <c r="W17652">
        <v>19</v>
      </c>
      <c r="X17652">
        <v>110</v>
      </c>
      <c r="Y17652">
        <v>10825</v>
      </c>
      <c r="Z17652">
        <v>795</v>
      </c>
      <c r="AA17652">
        <v>16900</v>
      </c>
      <c r="AB17652" s="2">
        <v>45055.002986111111</v>
      </c>
      <c r="AC17652" t="s">
        <v>32</v>
      </c>
    </row>
    <row r="17653" spans="1:29" x14ac:dyDescent="0.35">
      <c r="A17653" s="1">
        <v>43947</v>
      </c>
      <c r="B17653" t="s">
        <v>62</v>
      </c>
      <c r="C17653">
        <v>23401</v>
      </c>
      <c r="G17653">
        <v>4359</v>
      </c>
      <c r="N17653" s="2">
        <v>43947.477777777778</v>
      </c>
      <c r="O17653" t="s">
        <v>25914</v>
      </c>
      <c r="P17653" t="s">
        <v>25915</v>
      </c>
      <c r="Q17653">
        <v>912</v>
      </c>
      <c r="R17653">
        <v>4359</v>
      </c>
      <c r="S17653">
        <v>23401</v>
      </c>
      <c r="T17653">
        <v>124429</v>
      </c>
      <c r="U17653">
        <v>23401</v>
      </c>
      <c r="V17653">
        <v>13</v>
      </c>
      <c r="W17653">
        <v>8</v>
      </c>
      <c r="X17653">
        <v>33</v>
      </c>
      <c r="Y17653">
        <v>0</v>
      </c>
      <c r="Z17653">
        <v>706</v>
      </c>
      <c r="AA17653">
        <v>3402</v>
      </c>
      <c r="AB17653" s="2">
        <v>45055.002986111111</v>
      </c>
      <c r="AC17653" t="s">
        <v>32</v>
      </c>
    </row>
    <row r="17654" spans="1:29" x14ac:dyDescent="0.35">
      <c r="A17654" s="1">
        <v>43947</v>
      </c>
      <c r="B17654" t="s">
        <v>65</v>
      </c>
      <c r="C17654">
        <v>141</v>
      </c>
      <c r="D17654">
        <v>1387</v>
      </c>
      <c r="F17654">
        <v>2</v>
      </c>
      <c r="L17654">
        <v>128</v>
      </c>
      <c r="N17654" s="2">
        <v>43947.3125</v>
      </c>
      <c r="O17654" t="s">
        <v>25916</v>
      </c>
      <c r="P17654" t="s">
        <v>25917</v>
      </c>
      <c r="Q17654">
        <v>5</v>
      </c>
      <c r="S17654">
        <v>1528</v>
      </c>
      <c r="T17654">
        <v>1528</v>
      </c>
      <c r="U17654">
        <v>1528</v>
      </c>
      <c r="V17654">
        <v>66</v>
      </c>
      <c r="W17654">
        <v>0</v>
      </c>
      <c r="X17654">
        <v>0</v>
      </c>
      <c r="Y17654">
        <v>79</v>
      </c>
      <c r="Z17654">
        <v>0</v>
      </c>
      <c r="AA17654">
        <v>79</v>
      </c>
      <c r="AB17654" s="2">
        <v>45055.002986111111</v>
      </c>
      <c r="AC17654" t="s">
        <v>32</v>
      </c>
    </row>
    <row r="17655" spans="1:29" x14ac:dyDescent="0.35">
      <c r="A17655" s="1">
        <v>43947</v>
      </c>
      <c r="B17655" t="s">
        <v>68</v>
      </c>
      <c r="C17655">
        <v>603</v>
      </c>
      <c r="D17655">
        <v>27880</v>
      </c>
      <c r="G17655">
        <v>68</v>
      </c>
      <c r="L17655">
        <v>482</v>
      </c>
      <c r="N17655" s="2">
        <v>43946.75</v>
      </c>
      <c r="O17655" t="s">
        <v>25918</v>
      </c>
      <c r="P17655" t="s">
        <v>25911</v>
      </c>
      <c r="Q17655">
        <v>14</v>
      </c>
      <c r="R17655">
        <v>68</v>
      </c>
      <c r="S17655">
        <v>28483</v>
      </c>
      <c r="T17655">
        <v>29182</v>
      </c>
      <c r="U17655">
        <v>28483</v>
      </c>
      <c r="V17655">
        <v>15</v>
      </c>
      <c r="W17655">
        <v>1</v>
      </c>
      <c r="X17655">
        <v>1</v>
      </c>
      <c r="Y17655">
        <v>441</v>
      </c>
      <c r="Z17655">
        <v>2</v>
      </c>
      <c r="AA17655">
        <v>617</v>
      </c>
      <c r="AB17655" s="2">
        <v>45055.002986111111</v>
      </c>
      <c r="AC17655" t="s">
        <v>32</v>
      </c>
    </row>
    <row r="17656" spans="1:29" x14ac:dyDescent="0.35">
      <c r="A17656" s="1">
        <v>43947</v>
      </c>
      <c r="B17656" t="s">
        <v>71</v>
      </c>
      <c r="C17656">
        <v>5476</v>
      </c>
      <c r="D17656">
        <v>30614</v>
      </c>
      <c r="F17656">
        <v>286</v>
      </c>
      <c r="H17656">
        <v>99</v>
      </c>
      <c r="J17656">
        <v>55</v>
      </c>
      <c r="L17656">
        <v>1900</v>
      </c>
      <c r="N17656" s="2">
        <v>43946.5</v>
      </c>
      <c r="O17656" t="s">
        <v>25919</v>
      </c>
      <c r="P17656" t="s">
        <v>25838</v>
      </c>
      <c r="Q17656">
        <v>118</v>
      </c>
      <c r="S17656">
        <v>36090</v>
      </c>
      <c r="T17656">
        <v>36090</v>
      </c>
      <c r="U17656">
        <v>36090</v>
      </c>
      <c r="V17656">
        <v>19</v>
      </c>
      <c r="W17656">
        <v>6</v>
      </c>
      <c r="X17656">
        <v>0</v>
      </c>
      <c r="Y17656">
        <v>1356</v>
      </c>
      <c r="Z17656">
        <v>384</v>
      </c>
      <c r="AA17656">
        <v>1740</v>
      </c>
      <c r="AB17656" s="2">
        <v>45055.002986111111</v>
      </c>
      <c r="AC17656" t="s">
        <v>32</v>
      </c>
    </row>
    <row r="17657" spans="1:29" x14ac:dyDescent="0.35">
      <c r="A17657" s="1">
        <v>43947</v>
      </c>
      <c r="B17657" t="s">
        <v>73</v>
      </c>
      <c r="C17657">
        <v>1887</v>
      </c>
      <c r="D17657">
        <v>17611</v>
      </c>
      <c r="F17657">
        <v>38</v>
      </c>
      <c r="G17657">
        <v>169</v>
      </c>
      <c r="I17657">
        <v>72</v>
      </c>
      <c r="L17657">
        <v>938</v>
      </c>
      <c r="N17657" s="2">
        <v>43946.791666666664</v>
      </c>
      <c r="O17657" t="s">
        <v>25920</v>
      </c>
      <c r="P17657" t="s">
        <v>25921</v>
      </c>
      <c r="Q17657">
        <v>56</v>
      </c>
      <c r="R17657">
        <v>169</v>
      </c>
      <c r="S17657">
        <v>19498</v>
      </c>
      <c r="T17657">
        <v>19498</v>
      </c>
      <c r="U17657">
        <v>19498</v>
      </c>
      <c r="V17657">
        <v>16</v>
      </c>
      <c r="W17657">
        <v>2</v>
      </c>
      <c r="X17657">
        <v>1</v>
      </c>
      <c r="Y17657">
        <v>0</v>
      </c>
      <c r="Z17657">
        <v>17</v>
      </c>
      <c r="AA17657">
        <v>17</v>
      </c>
      <c r="AB17657" s="2">
        <v>45055.002986111111</v>
      </c>
      <c r="AC17657" t="s">
        <v>32</v>
      </c>
    </row>
    <row r="17658" spans="1:29" x14ac:dyDescent="0.35">
      <c r="A17658" s="1">
        <v>43947</v>
      </c>
      <c r="B17658" t="s">
        <v>76</v>
      </c>
      <c r="C17658">
        <v>43903</v>
      </c>
      <c r="F17658">
        <v>4595</v>
      </c>
      <c r="H17658">
        <v>1267</v>
      </c>
      <c r="J17658">
        <v>772</v>
      </c>
      <c r="N17658" s="2">
        <v>43947</v>
      </c>
      <c r="O17658" t="s">
        <v>25922</v>
      </c>
      <c r="P17658" t="s">
        <v>25824</v>
      </c>
      <c r="Q17658">
        <v>1933</v>
      </c>
      <c r="S17658">
        <v>43903</v>
      </c>
      <c r="T17658">
        <v>214952</v>
      </c>
      <c r="U17658">
        <v>43903</v>
      </c>
      <c r="V17658">
        <v>17</v>
      </c>
      <c r="W17658">
        <v>59</v>
      </c>
      <c r="X17658">
        <v>0</v>
      </c>
      <c r="Y17658">
        <v>0</v>
      </c>
      <c r="Z17658">
        <v>2126</v>
      </c>
      <c r="AA17658">
        <v>13335</v>
      </c>
      <c r="AB17658" s="2">
        <v>45055.002986111111</v>
      </c>
      <c r="AC17658" t="s">
        <v>32</v>
      </c>
    </row>
    <row r="17659" spans="1:29" x14ac:dyDescent="0.35">
      <c r="A17659" s="1">
        <v>43947</v>
      </c>
      <c r="B17659" t="s">
        <v>78</v>
      </c>
      <c r="C17659">
        <v>15012</v>
      </c>
      <c r="D17659">
        <v>66696</v>
      </c>
      <c r="F17659">
        <v>1446</v>
      </c>
      <c r="H17659">
        <v>589</v>
      </c>
      <c r="J17659">
        <v>310</v>
      </c>
      <c r="N17659" s="2">
        <v>43946.999305555553</v>
      </c>
      <c r="O17659" t="s">
        <v>25923</v>
      </c>
      <c r="P17659" t="s">
        <v>25924</v>
      </c>
      <c r="Q17659">
        <v>813</v>
      </c>
      <c r="S17659">
        <v>81708</v>
      </c>
      <c r="T17659">
        <v>107168</v>
      </c>
      <c r="U17659">
        <v>81708</v>
      </c>
      <c r="V17659">
        <v>18</v>
      </c>
      <c r="W17659">
        <v>28</v>
      </c>
      <c r="X17659">
        <v>0</v>
      </c>
      <c r="Y17659">
        <v>1317</v>
      </c>
      <c r="Z17659">
        <v>617</v>
      </c>
      <c r="AA17659">
        <v>2745</v>
      </c>
      <c r="AB17659" s="2">
        <v>45055.002986111111</v>
      </c>
      <c r="AC17659" t="s">
        <v>32</v>
      </c>
    </row>
    <row r="17660" spans="1:29" x14ac:dyDescent="0.35">
      <c r="A17660" s="1">
        <v>43947</v>
      </c>
      <c r="B17660" t="s">
        <v>80</v>
      </c>
      <c r="C17660">
        <v>3174</v>
      </c>
      <c r="D17660">
        <v>23053</v>
      </c>
      <c r="G17660">
        <v>485</v>
      </c>
      <c r="N17660" s="2">
        <v>43947.458333333336</v>
      </c>
      <c r="O17660" t="s">
        <v>25925</v>
      </c>
      <c r="P17660" t="s">
        <v>25845</v>
      </c>
      <c r="Q17660">
        <v>118</v>
      </c>
      <c r="R17660">
        <v>485</v>
      </c>
      <c r="S17660">
        <v>26227</v>
      </c>
      <c r="T17660">
        <v>26227</v>
      </c>
      <c r="U17660">
        <v>26227</v>
      </c>
      <c r="V17660">
        <v>20</v>
      </c>
      <c r="W17660">
        <v>1</v>
      </c>
      <c r="X17660">
        <v>11</v>
      </c>
      <c r="Y17660">
        <v>910</v>
      </c>
      <c r="Z17660">
        <v>118</v>
      </c>
      <c r="AA17660">
        <v>1028</v>
      </c>
      <c r="AB17660" s="2">
        <v>45055.002986111111</v>
      </c>
      <c r="AC17660" t="s">
        <v>32</v>
      </c>
    </row>
    <row r="17661" spans="1:29" x14ac:dyDescent="0.35">
      <c r="A17661" s="1">
        <v>43947</v>
      </c>
      <c r="B17661" t="s">
        <v>83</v>
      </c>
      <c r="C17661">
        <v>3905</v>
      </c>
      <c r="F17661">
        <v>301</v>
      </c>
      <c r="G17661">
        <v>1266</v>
      </c>
      <c r="H17661">
        <v>164</v>
      </c>
      <c r="I17661">
        <v>605</v>
      </c>
      <c r="L17661">
        <v>1501</v>
      </c>
      <c r="N17661" s="2">
        <v>43946.708333333336</v>
      </c>
      <c r="O17661" t="s">
        <v>25926</v>
      </c>
      <c r="P17661" t="s">
        <v>25927</v>
      </c>
      <c r="Q17661">
        <v>205</v>
      </c>
      <c r="R17661">
        <v>1266</v>
      </c>
      <c r="S17661">
        <v>3905</v>
      </c>
      <c r="T17661">
        <v>46558</v>
      </c>
      <c r="U17661">
        <v>3905</v>
      </c>
      <c r="V17661">
        <v>21</v>
      </c>
      <c r="W17661">
        <v>5</v>
      </c>
      <c r="X17661">
        <v>123</v>
      </c>
      <c r="Y17661">
        <v>0</v>
      </c>
      <c r="Z17661">
        <v>126</v>
      </c>
      <c r="AA17661">
        <v>1596</v>
      </c>
      <c r="AB17661" s="2">
        <v>45055.002986111111</v>
      </c>
      <c r="AC17661" t="s">
        <v>32</v>
      </c>
    </row>
    <row r="17662" spans="1:29" x14ac:dyDescent="0.35">
      <c r="A17662" s="1">
        <v>43947</v>
      </c>
      <c r="B17662" t="s">
        <v>85</v>
      </c>
      <c r="C17662">
        <v>26773</v>
      </c>
      <c r="D17662">
        <v>116263</v>
      </c>
      <c r="F17662">
        <v>1701</v>
      </c>
      <c r="J17662">
        <v>265</v>
      </c>
      <c r="L17662">
        <v>14927</v>
      </c>
      <c r="N17662" s="2">
        <v>43947.541666666664</v>
      </c>
      <c r="O17662" t="s">
        <v>25928</v>
      </c>
      <c r="P17662" t="s">
        <v>25929</v>
      </c>
      <c r="Q17662">
        <v>1729</v>
      </c>
      <c r="S17662">
        <v>143036</v>
      </c>
      <c r="T17662">
        <v>143036</v>
      </c>
      <c r="U17662">
        <v>143036</v>
      </c>
      <c r="V17662">
        <v>22</v>
      </c>
      <c r="W17662">
        <v>26</v>
      </c>
      <c r="X17662">
        <v>0</v>
      </c>
      <c r="Y17662">
        <v>3773</v>
      </c>
      <c r="Z17662">
        <v>261</v>
      </c>
      <c r="AA17662">
        <v>4034</v>
      </c>
      <c r="AB17662" s="2">
        <v>45055.002986111111</v>
      </c>
      <c r="AC17662" t="s">
        <v>32</v>
      </c>
    </row>
    <row r="17663" spans="1:29" x14ac:dyDescent="0.35">
      <c r="A17663" s="1">
        <v>43947</v>
      </c>
      <c r="B17663" t="s">
        <v>88</v>
      </c>
      <c r="C17663">
        <v>54938</v>
      </c>
      <c r="D17663">
        <v>181162</v>
      </c>
      <c r="F17663">
        <v>3879</v>
      </c>
      <c r="G17663">
        <v>5104</v>
      </c>
      <c r="H17663">
        <v>1077</v>
      </c>
      <c r="N17663" s="2">
        <v>43947.666666666664</v>
      </c>
      <c r="O17663" t="s">
        <v>25930</v>
      </c>
      <c r="P17663" t="s">
        <v>25908</v>
      </c>
      <c r="Q17663">
        <v>2899</v>
      </c>
      <c r="R17663">
        <v>5104</v>
      </c>
      <c r="S17663">
        <v>236100</v>
      </c>
      <c r="T17663">
        <v>292273</v>
      </c>
      <c r="U17663">
        <v>236100</v>
      </c>
      <c r="V17663">
        <v>25</v>
      </c>
      <c r="W17663">
        <v>22</v>
      </c>
      <c r="X17663">
        <v>139</v>
      </c>
      <c r="Y17663">
        <v>7665</v>
      </c>
      <c r="Z17663">
        <v>1590</v>
      </c>
      <c r="AA17663">
        <v>6208</v>
      </c>
      <c r="AB17663" s="2">
        <v>45055.002986111111</v>
      </c>
      <c r="AC17663" t="s">
        <v>32</v>
      </c>
    </row>
    <row r="17664" spans="1:29" x14ac:dyDescent="0.35">
      <c r="A17664" s="1">
        <v>43947</v>
      </c>
      <c r="B17664" t="s">
        <v>90</v>
      </c>
      <c r="C17664">
        <v>18581</v>
      </c>
      <c r="D17664">
        <v>78084</v>
      </c>
      <c r="F17664">
        <v>1463</v>
      </c>
      <c r="G17664">
        <v>3962</v>
      </c>
      <c r="H17664">
        <v>530</v>
      </c>
      <c r="L17664">
        <v>1177</v>
      </c>
      <c r="N17664" s="2">
        <v>43947.416666666664</v>
      </c>
      <c r="O17664" t="s">
        <v>25931</v>
      </c>
      <c r="P17664" t="s">
        <v>25901</v>
      </c>
      <c r="Q17664">
        <v>1001</v>
      </c>
      <c r="R17664">
        <v>3962</v>
      </c>
      <c r="S17664">
        <v>96665</v>
      </c>
      <c r="T17664">
        <v>102977</v>
      </c>
      <c r="U17664">
        <v>96665</v>
      </c>
      <c r="V17664">
        <v>24</v>
      </c>
      <c r="W17664">
        <v>53</v>
      </c>
      <c r="X17664">
        <v>202</v>
      </c>
      <c r="Y17664">
        <v>6727</v>
      </c>
      <c r="Z17664">
        <v>815</v>
      </c>
      <c r="AA17664">
        <v>4288</v>
      </c>
      <c r="AB17664" s="2">
        <v>45055.002986111111</v>
      </c>
      <c r="AC17664" t="s">
        <v>32</v>
      </c>
    </row>
    <row r="17665" spans="1:29" x14ac:dyDescent="0.35">
      <c r="A17665" s="1">
        <v>43947</v>
      </c>
      <c r="B17665" t="s">
        <v>93</v>
      </c>
      <c r="C17665">
        <v>1015</v>
      </c>
      <c r="F17665">
        <v>39</v>
      </c>
      <c r="G17665">
        <v>159</v>
      </c>
      <c r="H17665">
        <v>19</v>
      </c>
      <c r="J17665">
        <v>7</v>
      </c>
      <c r="L17665">
        <v>532</v>
      </c>
      <c r="N17665" s="2">
        <v>43947.4375</v>
      </c>
      <c r="O17665" t="s">
        <v>25932</v>
      </c>
      <c r="P17665" t="s">
        <v>25933</v>
      </c>
      <c r="Q17665">
        <v>50</v>
      </c>
      <c r="R17665">
        <v>159</v>
      </c>
      <c r="S17665">
        <v>1015</v>
      </c>
      <c r="T17665">
        <v>23369</v>
      </c>
      <c r="U17665">
        <v>1015</v>
      </c>
      <c r="V17665">
        <v>23</v>
      </c>
      <c r="W17665">
        <v>0</v>
      </c>
      <c r="X17665">
        <v>3</v>
      </c>
      <c r="Y17665">
        <v>0</v>
      </c>
      <c r="Z17665">
        <v>25</v>
      </c>
      <c r="AA17665">
        <v>409</v>
      </c>
      <c r="AB17665" s="2">
        <v>45055.002986111111</v>
      </c>
      <c r="AC17665" t="s">
        <v>32</v>
      </c>
    </row>
    <row r="17666" spans="1:29" x14ac:dyDescent="0.35">
      <c r="A17666" s="1">
        <v>43947</v>
      </c>
      <c r="B17666" t="s">
        <v>95</v>
      </c>
      <c r="C17666">
        <v>43789</v>
      </c>
      <c r="F17666">
        <v>2757</v>
      </c>
      <c r="H17666">
        <v>1099</v>
      </c>
      <c r="J17666">
        <v>871</v>
      </c>
      <c r="L17666">
        <v>8342</v>
      </c>
      <c r="N17666" s="2">
        <v>43947.458333333336</v>
      </c>
      <c r="O17666" t="s">
        <v>25934</v>
      </c>
      <c r="P17666" t="s">
        <v>25845</v>
      </c>
      <c r="Q17666">
        <v>4036</v>
      </c>
      <c r="S17666">
        <v>43789</v>
      </c>
      <c r="T17666">
        <v>182757</v>
      </c>
      <c r="U17666">
        <v>43789</v>
      </c>
      <c r="V17666">
        <v>26</v>
      </c>
      <c r="W17666">
        <v>107</v>
      </c>
      <c r="X17666">
        <v>0</v>
      </c>
      <c r="Y17666">
        <v>0</v>
      </c>
      <c r="Z17666">
        <v>526</v>
      </c>
      <c r="AA17666">
        <v>6094</v>
      </c>
      <c r="AB17666" s="2">
        <v>45055.002986111111</v>
      </c>
      <c r="AC17666" t="s">
        <v>32</v>
      </c>
    </row>
    <row r="17667" spans="1:29" x14ac:dyDescent="0.35">
      <c r="A17667" s="1">
        <v>43947</v>
      </c>
      <c r="B17667" t="s">
        <v>97</v>
      </c>
      <c r="C17667">
        <v>5512</v>
      </c>
      <c r="D17667">
        <v>59161</v>
      </c>
      <c r="F17667">
        <v>285</v>
      </c>
      <c r="G17667">
        <v>829</v>
      </c>
      <c r="H17667">
        <v>115</v>
      </c>
      <c r="I17667">
        <v>301</v>
      </c>
      <c r="L17667">
        <v>1502</v>
      </c>
      <c r="N17667" s="2">
        <v>43947.5</v>
      </c>
      <c r="O17667" t="s">
        <v>25935</v>
      </c>
      <c r="P17667" t="s">
        <v>25936</v>
      </c>
      <c r="Q17667">
        <v>272</v>
      </c>
      <c r="R17667">
        <v>829</v>
      </c>
      <c r="S17667">
        <v>64673</v>
      </c>
      <c r="T17667">
        <v>64673</v>
      </c>
      <c r="U17667">
        <v>64673</v>
      </c>
      <c r="V17667">
        <v>27</v>
      </c>
      <c r="W17667">
        <v>28</v>
      </c>
      <c r="X17667">
        <v>32</v>
      </c>
      <c r="Y17667">
        <v>2179</v>
      </c>
      <c r="Z17667">
        <v>385</v>
      </c>
      <c r="AA17667">
        <v>2564</v>
      </c>
      <c r="AB17667" s="2">
        <v>45055.002986111111</v>
      </c>
      <c r="AC17667" t="s">
        <v>32</v>
      </c>
    </row>
    <row r="17668" spans="1:29" x14ac:dyDescent="0.35">
      <c r="A17668" s="1">
        <v>43947</v>
      </c>
      <c r="B17668" t="s">
        <v>100</v>
      </c>
      <c r="C17668">
        <v>6997</v>
      </c>
      <c r="D17668">
        <v>62751</v>
      </c>
      <c r="F17668">
        <v>679</v>
      </c>
      <c r="J17668">
        <v>109</v>
      </c>
      <c r="N17668" s="2">
        <v>43947.625</v>
      </c>
      <c r="O17668" t="s">
        <v>25937</v>
      </c>
      <c r="P17668" t="s">
        <v>25938</v>
      </c>
      <c r="Q17668">
        <v>274</v>
      </c>
      <c r="S17668">
        <v>69748</v>
      </c>
      <c r="T17668">
        <v>72715</v>
      </c>
      <c r="U17668">
        <v>69748</v>
      </c>
      <c r="V17668">
        <v>29</v>
      </c>
      <c r="W17668">
        <v>1</v>
      </c>
      <c r="X17668">
        <v>0</v>
      </c>
      <c r="Y17668">
        <v>2359</v>
      </c>
      <c r="Z17668">
        <v>171</v>
      </c>
      <c r="AA17668">
        <v>2727</v>
      </c>
      <c r="AB17668" s="2">
        <v>45055.002986111111</v>
      </c>
      <c r="AC17668" t="s">
        <v>32</v>
      </c>
    </row>
    <row r="17669" spans="1:29" x14ac:dyDescent="0.35">
      <c r="A17669" s="1">
        <v>43947</v>
      </c>
      <c r="B17669" t="s">
        <v>103</v>
      </c>
      <c r="C17669">
        <v>14</v>
      </c>
      <c r="D17669">
        <v>51</v>
      </c>
      <c r="L17669">
        <v>11</v>
      </c>
      <c r="N17669" s="2">
        <v>43947</v>
      </c>
      <c r="O17669" t="s">
        <v>25939</v>
      </c>
      <c r="P17669" t="s">
        <v>25824</v>
      </c>
      <c r="Q17669">
        <v>2</v>
      </c>
      <c r="S17669">
        <v>65</v>
      </c>
      <c r="T17669">
        <v>65</v>
      </c>
      <c r="U17669">
        <v>65</v>
      </c>
      <c r="V17669">
        <v>69</v>
      </c>
      <c r="W17669">
        <v>0</v>
      </c>
      <c r="X17669">
        <v>0</v>
      </c>
      <c r="Y17669">
        <v>0</v>
      </c>
      <c r="Z17669">
        <v>0</v>
      </c>
      <c r="AA17669">
        <v>0</v>
      </c>
      <c r="AB17669" s="2">
        <v>45055.002986111111</v>
      </c>
      <c r="AC17669" t="s">
        <v>32</v>
      </c>
    </row>
    <row r="17670" spans="1:29" x14ac:dyDescent="0.35">
      <c r="A17670" s="1">
        <v>43947</v>
      </c>
      <c r="B17670" t="s">
        <v>106</v>
      </c>
      <c r="C17670">
        <v>5911</v>
      </c>
      <c r="D17670">
        <v>54877</v>
      </c>
      <c r="F17670">
        <v>644</v>
      </c>
      <c r="G17670">
        <v>1001</v>
      </c>
      <c r="H17670">
        <v>146</v>
      </c>
      <c r="J17670">
        <v>67</v>
      </c>
      <c r="N17670" s="2">
        <v>43946</v>
      </c>
      <c r="O17670" t="s">
        <v>25940</v>
      </c>
      <c r="P17670" t="s">
        <v>25905</v>
      </c>
      <c r="Q17670">
        <v>227</v>
      </c>
      <c r="R17670">
        <v>1001</v>
      </c>
      <c r="S17670">
        <v>60788</v>
      </c>
      <c r="T17670">
        <v>60788</v>
      </c>
      <c r="U17670">
        <v>60788</v>
      </c>
      <c r="V17670">
        <v>28</v>
      </c>
      <c r="W17670">
        <v>6</v>
      </c>
      <c r="X17670">
        <v>5</v>
      </c>
      <c r="Y17670">
        <v>1638</v>
      </c>
      <c r="Z17670">
        <v>193</v>
      </c>
      <c r="AA17670">
        <v>1831</v>
      </c>
      <c r="AB17670" s="2">
        <v>45055.002986111111</v>
      </c>
      <c r="AC17670" t="s">
        <v>32</v>
      </c>
    </row>
    <row r="17671" spans="1:29" x14ac:dyDescent="0.35">
      <c r="A17671" s="1">
        <v>43947</v>
      </c>
      <c r="B17671" t="s">
        <v>108</v>
      </c>
      <c r="C17671">
        <v>448</v>
      </c>
      <c r="F17671">
        <v>11</v>
      </c>
      <c r="G17671">
        <v>61</v>
      </c>
      <c r="L17671">
        <v>339</v>
      </c>
      <c r="N17671" s="2">
        <v>43947</v>
      </c>
      <c r="O17671" t="s">
        <v>25941</v>
      </c>
      <c r="P17671" t="s">
        <v>25824</v>
      </c>
      <c r="Q17671">
        <v>14</v>
      </c>
      <c r="R17671">
        <v>61</v>
      </c>
      <c r="S17671">
        <v>448</v>
      </c>
      <c r="T17671">
        <v>12862</v>
      </c>
      <c r="U17671">
        <v>448</v>
      </c>
      <c r="V17671">
        <v>30</v>
      </c>
      <c r="W17671">
        <v>0</v>
      </c>
      <c r="X17671">
        <v>0</v>
      </c>
      <c r="Y17671">
        <v>0</v>
      </c>
      <c r="Z17671">
        <v>3</v>
      </c>
      <c r="AA17671">
        <v>365</v>
      </c>
      <c r="AB17671" s="2">
        <v>45055.002986111111</v>
      </c>
      <c r="AC17671" t="s">
        <v>32</v>
      </c>
    </row>
    <row r="17672" spans="1:29" x14ac:dyDescent="0.35">
      <c r="A17672" s="1">
        <v>43947</v>
      </c>
      <c r="B17672" t="s">
        <v>110</v>
      </c>
      <c r="C17672">
        <v>8830</v>
      </c>
      <c r="F17672">
        <v>451</v>
      </c>
      <c r="N17672" s="2">
        <v>43947.458333333336</v>
      </c>
      <c r="O17672" t="s">
        <v>25942</v>
      </c>
      <c r="P17672" t="s">
        <v>25845</v>
      </c>
      <c r="Q17672">
        <v>299</v>
      </c>
      <c r="S17672">
        <v>8830</v>
      </c>
      <c r="T17672">
        <v>125210</v>
      </c>
      <c r="U17672">
        <v>8830</v>
      </c>
      <c r="V17672">
        <v>37</v>
      </c>
      <c r="W17672">
        <v>10</v>
      </c>
      <c r="X17672">
        <v>0</v>
      </c>
      <c r="Y17672">
        <v>0</v>
      </c>
      <c r="Z17672">
        <v>207</v>
      </c>
      <c r="AA17672">
        <v>5298</v>
      </c>
      <c r="AB17672" s="2">
        <v>45055.002986111111</v>
      </c>
      <c r="AC17672" t="s">
        <v>32</v>
      </c>
    </row>
    <row r="17673" spans="1:29" x14ac:dyDescent="0.35">
      <c r="A17673" s="1">
        <v>43947</v>
      </c>
      <c r="B17673" t="s">
        <v>113</v>
      </c>
      <c r="C17673">
        <v>867</v>
      </c>
      <c r="D17673">
        <v>19850</v>
      </c>
      <c r="F17673">
        <v>18</v>
      </c>
      <c r="G17673">
        <v>71</v>
      </c>
      <c r="L17673">
        <v>326</v>
      </c>
      <c r="N17673" s="2">
        <v>43947.541666666664</v>
      </c>
      <c r="O17673" t="s">
        <v>25943</v>
      </c>
      <c r="P17673" t="s">
        <v>25929</v>
      </c>
      <c r="Q17673">
        <v>17</v>
      </c>
      <c r="R17673">
        <v>71</v>
      </c>
      <c r="S17673">
        <v>20717</v>
      </c>
      <c r="T17673">
        <v>21481</v>
      </c>
      <c r="U17673">
        <v>20717</v>
      </c>
      <c r="V17673">
        <v>38</v>
      </c>
      <c r="W17673">
        <v>1</v>
      </c>
      <c r="X17673">
        <v>1</v>
      </c>
      <c r="Y17673">
        <v>1303</v>
      </c>
      <c r="Z17673">
        <v>64</v>
      </c>
      <c r="AA17673">
        <v>1188</v>
      </c>
      <c r="AB17673" s="2">
        <v>45055.002986111111</v>
      </c>
      <c r="AC17673" t="s">
        <v>32</v>
      </c>
    </row>
    <row r="17674" spans="1:29" x14ac:dyDescent="0.35">
      <c r="A17674" s="1">
        <v>43947</v>
      </c>
      <c r="B17674" t="s">
        <v>115</v>
      </c>
      <c r="C17674">
        <v>2732</v>
      </c>
      <c r="D17674">
        <v>18496</v>
      </c>
      <c r="N17674" s="2">
        <v>43946.822916666664</v>
      </c>
      <c r="O17674" t="s">
        <v>25944</v>
      </c>
      <c r="P17674" t="s">
        <v>25945</v>
      </c>
      <c r="Q17674">
        <v>53</v>
      </c>
      <c r="S17674">
        <v>21228</v>
      </c>
      <c r="T17674">
        <v>23621</v>
      </c>
      <c r="U17674">
        <v>21228</v>
      </c>
      <c r="V17674">
        <v>31</v>
      </c>
      <c r="W17674">
        <v>3</v>
      </c>
      <c r="X17674">
        <v>0</v>
      </c>
      <c r="Y17674">
        <v>944</v>
      </c>
      <c r="Z17674">
        <v>311</v>
      </c>
      <c r="AA17674">
        <v>1473</v>
      </c>
      <c r="AB17674" s="2">
        <v>45055.002986111111</v>
      </c>
      <c r="AC17674" t="s">
        <v>32</v>
      </c>
    </row>
    <row r="17675" spans="1:29" x14ac:dyDescent="0.35">
      <c r="A17675" s="1">
        <v>43947</v>
      </c>
      <c r="B17675" t="s">
        <v>118</v>
      </c>
      <c r="C17675">
        <v>1864</v>
      </c>
      <c r="D17675">
        <v>17860</v>
      </c>
      <c r="E17675">
        <v>270</v>
      </c>
      <c r="F17675">
        <v>101</v>
      </c>
      <c r="G17675">
        <v>242</v>
      </c>
      <c r="L17675">
        <v>779</v>
      </c>
      <c r="N17675" s="2">
        <v>43947.375</v>
      </c>
      <c r="O17675" t="s">
        <v>25946</v>
      </c>
      <c r="P17675" t="s">
        <v>25947</v>
      </c>
      <c r="Q17675">
        <v>60</v>
      </c>
      <c r="R17675">
        <v>242</v>
      </c>
      <c r="S17675">
        <v>19994</v>
      </c>
      <c r="T17675">
        <v>21029</v>
      </c>
      <c r="U17675">
        <v>19724</v>
      </c>
      <c r="V17675">
        <v>33</v>
      </c>
      <c r="W17675">
        <v>0</v>
      </c>
      <c r="X17675">
        <v>4</v>
      </c>
      <c r="Y17675">
        <v>896</v>
      </c>
      <c r="Z17675">
        <v>77</v>
      </c>
      <c r="AA17675">
        <v>631</v>
      </c>
      <c r="AB17675" s="2">
        <v>45055.002986111111</v>
      </c>
      <c r="AC17675" t="s">
        <v>32</v>
      </c>
    </row>
    <row r="17676" spans="1:29" x14ac:dyDescent="0.35">
      <c r="A17676" s="1">
        <v>43947</v>
      </c>
      <c r="B17676" t="s">
        <v>121</v>
      </c>
      <c r="C17676">
        <v>109038</v>
      </c>
      <c r="D17676">
        <v>114106</v>
      </c>
      <c r="F17676">
        <v>6573</v>
      </c>
      <c r="H17676">
        <v>1804</v>
      </c>
      <c r="J17676">
        <v>1418</v>
      </c>
      <c r="N17676" s="2">
        <v>43947.458333333336</v>
      </c>
      <c r="O17676" t="s">
        <v>25948</v>
      </c>
      <c r="P17676" t="s">
        <v>25845</v>
      </c>
      <c r="Q17676">
        <v>7268</v>
      </c>
      <c r="S17676">
        <v>223144</v>
      </c>
      <c r="T17676">
        <v>223144</v>
      </c>
      <c r="U17676">
        <v>223144</v>
      </c>
      <c r="V17676">
        <v>34</v>
      </c>
      <c r="W17676">
        <v>102</v>
      </c>
      <c r="X17676">
        <v>0</v>
      </c>
      <c r="Y17676">
        <v>5943</v>
      </c>
      <c r="Z17676">
        <v>3515</v>
      </c>
      <c r="AA17676">
        <v>9458</v>
      </c>
      <c r="AB17676" s="2">
        <v>45055.002986111111</v>
      </c>
      <c r="AC17676" t="s">
        <v>32</v>
      </c>
    </row>
    <row r="17677" spans="1:29" x14ac:dyDescent="0.35">
      <c r="A17677" s="1">
        <v>43947</v>
      </c>
      <c r="B17677" t="s">
        <v>123</v>
      </c>
      <c r="C17677">
        <v>2726</v>
      </c>
      <c r="F17677">
        <v>148</v>
      </c>
      <c r="G17677">
        <v>412</v>
      </c>
      <c r="L17677">
        <v>650</v>
      </c>
      <c r="N17677" s="2">
        <v>43947.750694444447</v>
      </c>
      <c r="O17677" t="s">
        <v>25949</v>
      </c>
      <c r="P17677" t="s">
        <v>25950</v>
      </c>
      <c r="Q17677">
        <v>99</v>
      </c>
      <c r="R17677">
        <v>412</v>
      </c>
      <c r="S17677">
        <v>2726</v>
      </c>
      <c r="T17677">
        <v>56615</v>
      </c>
      <c r="U17677">
        <v>2726</v>
      </c>
      <c r="V17677">
        <v>35</v>
      </c>
      <c r="W17677">
        <v>6</v>
      </c>
      <c r="X17677">
        <v>0</v>
      </c>
      <c r="Y17677">
        <v>0</v>
      </c>
      <c r="Z17677">
        <v>66</v>
      </c>
      <c r="AA17677">
        <v>2880</v>
      </c>
      <c r="AB17677" s="2">
        <v>45055.002986111111</v>
      </c>
      <c r="AC17677" t="s">
        <v>32</v>
      </c>
    </row>
    <row r="17678" spans="1:29" x14ac:dyDescent="0.35">
      <c r="A17678" s="1">
        <v>43947</v>
      </c>
      <c r="B17678" t="s">
        <v>126</v>
      </c>
      <c r="C17678">
        <v>4602</v>
      </c>
      <c r="D17678">
        <v>33584</v>
      </c>
      <c r="N17678" s="2">
        <v>43947.5</v>
      </c>
      <c r="O17678" t="s">
        <v>25951</v>
      </c>
      <c r="P17678" t="s">
        <v>25936</v>
      </c>
      <c r="Q17678">
        <v>235</v>
      </c>
      <c r="S17678">
        <v>38186</v>
      </c>
      <c r="T17678">
        <v>44108</v>
      </c>
      <c r="U17678">
        <v>38186</v>
      </c>
      <c r="V17678">
        <v>32</v>
      </c>
      <c r="W17678">
        <v>6</v>
      </c>
      <c r="X17678">
        <v>0</v>
      </c>
      <c r="Y17678">
        <v>915</v>
      </c>
      <c r="Z17678">
        <v>63</v>
      </c>
      <c r="AA17678">
        <v>718</v>
      </c>
      <c r="AB17678" s="2">
        <v>45055.002986111111</v>
      </c>
      <c r="AC17678" t="s">
        <v>32</v>
      </c>
    </row>
    <row r="17679" spans="1:29" x14ac:dyDescent="0.35">
      <c r="A17679" s="1">
        <v>43947</v>
      </c>
      <c r="B17679" t="s">
        <v>128</v>
      </c>
      <c r="C17679">
        <v>288045</v>
      </c>
      <c r="F17679">
        <v>12839</v>
      </c>
      <c r="H17679">
        <v>4284</v>
      </c>
      <c r="N17679" s="2">
        <v>43947</v>
      </c>
      <c r="O17679" t="s">
        <v>25952</v>
      </c>
      <c r="P17679" t="s">
        <v>25824</v>
      </c>
      <c r="Q17679">
        <v>16966</v>
      </c>
      <c r="S17679">
        <v>288045</v>
      </c>
      <c r="T17679">
        <v>805350</v>
      </c>
      <c r="U17679">
        <v>288045</v>
      </c>
      <c r="V17679">
        <v>36</v>
      </c>
      <c r="W17679">
        <v>367</v>
      </c>
      <c r="X17679">
        <v>0</v>
      </c>
      <c r="Y17679">
        <v>0</v>
      </c>
      <c r="Z17679">
        <v>5902</v>
      </c>
      <c r="AA17679">
        <v>27782</v>
      </c>
      <c r="AB17679" s="2">
        <v>45055.002986111111</v>
      </c>
      <c r="AC17679" t="s">
        <v>32</v>
      </c>
    </row>
    <row r="17680" spans="1:29" x14ac:dyDescent="0.35">
      <c r="A17680" s="1">
        <v>43947</v>
      </c>
      <c r="B17680" t="s">
        <v>131</v>
      </c>
      <c r="C17680">
        <v>15963</v>
      </c>
      <c r="G17680">
        <v>3178</v>
      </c>
      <c r="I17680">
        <v>952</v>
      </c>
      <c r="N17680" s="2">
        <v>43947.583333333336</v>
      </c>
      <c r="O17680" t="s">
        <v>25953</v>
      </c>
      <c r="P17680" t="s">
        <v>25954</v>
      </c>
      <c r="Q17680">
        <v>728</v>
      </c>
      <c r="R17680">
        <v>3178</v>
      </c>
      <c r="S17680">
        <v>15963</v>
      </c>
      <c r="T17680">
        <v>119680</v>
      </c>
      <c r="U17680">
        <v>15963</v>
      </c>
      <c r="V17680">
        <v>39</v>
      </c>
      <c r="W17680">
        <v>17</v>
      </c>
      <c r="X17680">
        <v>63</v>
      </c>
      <c r="Y17680">
        <v>0</v>
      </c>
      <c r="Z17680">
        <v>376</v>
      </c>
      <c r="AA17680">
        <v>5189</v>
      </c>
      <c r="AB17680" s="2">
        <v>45055.002986111111</v>
      </c>
      <c r="AC17680" t="s">
        <v>32</v>
      </c>
    </row>
    <row r="17681" spans="1:29" x14ac:dyDescent="0.35">
      <c r="A17681" s="1">
        <v>43947</v>
      </c>
      <c r="B17681" t="s">
        <v>134</v>
      </c>
      <c r="C17681">
        <v>3253</v>
      </c>
      <c r="D17681">
        <v>49891</v>
      </c>
      <c r="F17681">
        <v>306</v>
      </c>
      <c r="G17681">
        <v>653</v>
      </c>
      <c r="H17681">
        <v>150</v>
      </c>
      <c r="L17681">
        <v>2139</v>
      </c>
      <c r="N17681" s="2">
        <v>43947</v>
      </c>
      <c r="O17681" t="s">
        <v>25955</v>
      </c>
      <c r="P17681" t="s">
        <v>25824</v>
      </c>
      <c r="Q17681">
        <v>195</v>
      </c>
      <c r="R17681">
        <v>653</v>
      </c>
      <c r="S17681">
        <v>53144</v>
      </c>
      <c r="T17681">
        <v>53144</v>
      </c>
      <c r="U17681">
        <v>53144</v>
      </c>
      <c r="V17681">
        <v>40</v>
      </c>
      <c r="W17681">
        <v>1</v>
      </c>
      <c r="X17681">
        <v>16</v>
      </c>
      <c r="Y17681">
        <v>0</v>
      </c>
      <c r="Z17681">
        <v>60</v>
      </c>
      <c r="AA17681">
        <v>60</v>
      </c>
      <c r="AB17681" s="2">
        <v>45055.002986111111</v>
      </c>
      <c r="AC17681" t="s">
        <v>32</v>
      </c>
    </row>
    <row r="17682" spans="1:29" x14ac:dyDescent="0.35">
      <c r="A17682" s="1">
        <v>43947</v>
      </c>
      <c r="B17682" t="s">
        <v>136</v>
      </c>
      <c r="C17682">
        <v>2253</v>
      </c>
      <c r="D17682">
        <v>45124</v>
      </c>
      <c r="F17682">
        <v>261</v>
      </c>
      <c r="G17682">
        <v>536</v>
      </c>
      <c r="H17682">
        <v>60</v>
      </c>
      <c r="J17682">
        <v>29</v>
      </c>
      <c r="N17682" s="2">
        <v>43946.458333333336</v>
      </c>
      <c r="O17682" t="s">
        <v>25956</v>
      </c>
      <c r="P17682" t="s">
        <v>25957</v>
      </c>
      <c r="Q17682">
        <v>87</v>
      </c>
      <c r="R17682">
        <v>536</v>
      </c>
      <c r="S17682">
        <v>47377</v>
      </c>
      <c r="T17682">
        <v>56494</v>
      </c>
      <c r="U17682">
        <v>47377</v>
      </c>
      <c r="V17682">
        <v>41</v>
      </c>
      <c r="W17682">
        <v>1</v>
      </c>
      <c r="X17682">
        <v>16</v>
      </c>
      <c r="Y17682">
        <v>1809</v>
      </c>
      <c r="Z17682">
        <v>76</v>
      </c>
      <c r="AA17682">
        <v>2649</v>
      </c>
      <c r="AB17682" s="2">
        <v>45055.002986111111</v>
      </c>
      <c r="AC17682" t="s">
        <v>32</v>
      </c>
    </row>
    <row r="17683" spans="1:29" x14ac:dyDescent="0.35">
      <c r="A17683" s="1">
        <v>43947</v>
      </c>
      <c r="B17683" t="s">
        <v>139</v>
      </c>
      <c r="C17683">
        <v>41165</v>
      </c>
      <c r="D17683">
        <v>157428</v>
      </c>
      <c r="F17683">
        <v>2736</v>
      </c>
      <c r="J17683">
        <v>632</v>
      </c>
      <c r="N17683" s="2">
        <v>43947.5</v>
      </c>
      <c r="O17683" t="s">
        <v>25958</v>
      </c>
      <c r="P17683" t="s">
        <v>25936</v>
      </c>
      <c r="Q17683">
        <v>1550</v>
      </c>
      <c r="S17683">
        <v>198593</v>
      </c>
      <c r="T17683">
        <v>210844</v>
      </c>
      <c r="U17683">
        <v>198593</v>
      </c>
      <c r="V17683">
        <v>42</v>
      </c>
      <c r="W17683">
        <v>13</v>
      </c>
      <c r="X17683">
        <v>0</v>
      </c>
      <c r="Y17683">
        <v>4542</v>
      </c>
      <c r="Z17683">
        <v>1116</v>
      </c>
      <c r="AA17683">
        <v>6606</v>
      </c>
      <c r="AB17683" s="2">
        <v>45055.002986111111</v>
      </c>
      <c r="AC17683" t="s">
        <v>32</v>
      </c>
    </row>
    <row r="17684" spans="1:29" x14ac:dyDescent="0.35">
      <c r="A17684" s="1">
        <v>43947</v>
      </c>
      <c r="B17684" t="s">
        <v>142</v>
      </c>
      <c r="C17684">
        <v>891</v>
      </c>
      <c r="D17684">
        <v>9313</v>
      </c>
      <c r="E17684">
        <v>1940</v>
      </c>
      <c r="F17684">
        <v>146</v>
      </c>
      <c r="N17684" s="2">
        <v>43947.25</v>
      </c>
      <c r="O17684" t="s">
        <v>25959</v>
      </c>
      <c r="P17684" t="s">
        <v>25960</v>
      </c>
      <c r="Q17684">
        <v>84</v>
      </c>
      <c r="S17684">
        <v>12144</v>
      </c>
      <c r="T17684">
        <v>10204</v>
      </c>
      <c r="U17684">
        <v>10204</v>
      </c>
      <c r="V17684">
        <v>72</v>
      </c>
      <c r="W17684">
        <v>1</v>
      </c>
      <c r="X17684">
        <v>0</v>
      </c>
      <c r="Y17684">
        <v>0</v>
      </c>
      <c r="Z17684">
        <v>13</v>
      </c>
      <c r="AA17684">
        <v>13</v>
      </c>
      <c r="AB17684" s="2">
        <v>45055.002986111111</v>
      </c>
      <c r="AC17684" t="s">
        <v>32</v>
      </c>
    </row>
    <row r="17685" spans="1:29" x14ac:dyDescent="0.35">
      <c r="A17685" s="1">
        <v>43947</v>
      </c>
      <c r="B17685" t="s">
        <v>144</v>
      </c>
      <c r="C17685">
        <v>7769</v>
      </c>
      <c r="D17685">
        <v>42746</v>
      </c>
      <c r="F17685">
        <v>258</v>
      </c>
      <c r="G17685">
        <v>691</v>
      </c>
      <c r="H17685">
        <v>78</v>
      </c>
      <c r="J17685">
        <v>53</v>
      </c>
      <c r="N17685" s="2">
        <v>43947.125</v>
      </c>
      <c r="O17685" t="s">
        <v>25961</v>
      </c>
      <c r="P17685" t="s">
        <v>25962</v>
      </c>
      <c r="Q17685">
        <v>226</v>
      </c>
      <c r="R17685">
        <v>691</v>
      </c>
      <c r="S17685">
        <v>50515</v>
      </c>
      <c r="T17685">
        <v>55364</v>
      </c>
      <c r="U17685">
        <v>50515</v>
      </c>
      <c r="V17685">
        <v>44</v>
      </c>
      <c r="W17685">
        <v>11</v>
      </c>
      <c r="X17685">
        <v>115</v>
      </c>
      <c r="Y17685">
        <v>1886</v>
      </c>
      <c r="Z17685">
        <v>276</v>
      </c>
      <c r="AA17685">
        <v>2599</v>
      </c>
      <c r="AB17685" s="2">
        <v>45055.002986111111</v>
      </c>
      <c r="AC17685" t="s">
        <v>32</v>
      </c>
    </row>
    <row r="17686" spans="1:29" x14ac:dyDescent="0.35">
      <c r="A17686" s="1">
        <v>43947</v>
      </c>
      <c r="B17686" t="s">
        <v>147</v>
      </c>
      <c r="C17686">
        <v>5490</v>
      </c>
      <c r="D17686">
        <v>45271</v>
      </c>
      <c r="G17686">
        <v>944</v>
      </c>
      <c r="L17686">
        <v>3701</v>
      </c>
      <c r="N17686" s="2">
        <v>43947.645833333336</v>
      </c>
      <c r="O17686" t="s">
        <v>25963</v>
      </c>
      <c r="P17686" t="s">
        <v>25883</v>
      </c>
      <c r="Q17686">
        <v>174</v>
      </c>
      <c r="R17686">
        <v>944</v>
      </c>
      <c r="S17686">
        <v>50761</v>
      </c>
      <c r="T17686">
        <v>50761</v>
      </c>
      <c r="U17686">
        <v>50761</v>
      </c>
      <c r="V17686">
        <v>45</v>
      </c>
      <c r="W17686">
        <v>8</v>
      </c>
      <c r="X17686">
        <v>0</v>
      </c>
      <c r="Y17686">
        <v>1510</v>
      </c>
      <c r="Z17686">
        <v>237</v>
      </c>
      <c r="AA17686">
        <v>1747</v>
      </c>
      <c r="AB17686" s="2">
        <v>45055.002986111111</v>
      </c>
      <c r="AC17686" t="s">
        <v>32</v>
      </c>
    </row>
    <row r="17687" spans="1:29" x14ac:dyDescent="0.35">
      <c r="A17687" s="1">
        <v>43947</v>
      </c>
      <c r="B17687" t="s">
        <v>150</v>
      </c>
      <c r="C17687">
        <v>2212</v>
      </c>
      <c r="D17687">
        <v>14062</v>
      </c>
      <c r="F17687">
        <v>64</v>
      </c>
      <c r="G17687">
        <v>135</v>
      </c>
      <c r="L17687">
        <v>1257</v>
      </c>
      <c r="N17687" s="2">
        <v>43946.75</v>
      </c>
      <c r="O17687" t="s">
        <v>25964</v>
      </c>
      <c r="P17687" t="s">
        <v>25911</v>
      </c>
      <c r="Q17687">
        <v>11</v>
      </c>
      <c r="R17687">
        <v>135</v>
      </c>
      <c r="S17687">
        <v>16274</v>
      </c>
      <c r="T17687">
        <v>16349</v>
      </c>
      <c r="U17687">
        <v>16274</v>
      </c>
      <c r="V17687">
        <v>46</v>
      </c>
      <c r="W17687">
        <v>1</v>
      </c>
      <c r="X17687">
        <v>7</v>
      </c>
      <c r="Y17687">
        <v>613</v>
      </c>
      <c r="Z17687">
        <v>65</v>
      </c>
      <c r="AA17687">
        <v>572</v>
      </c>
      <c r="AB17687" s="2">
        <v>45055.002986111111</v>
      </c>
      <c r="AC17687" t="s">
        <v>32</v>
      </c>
    </row>
    <row r="17688" spans="1:29" x14ac:dyDescent="0.35">
      <c r="A17688" s="1">
        <v>43947</v>
      </c>
      <c r="B17688" t="s">
        <v>152</v>
      </c>
      <c r="C17688">
        <v>9667</v>
      </c>
      <c r="F17688">
        <v>568</v>
      </c>
      <c r="G17688">
        <v>828</v>
      </c>
      <c r="L17688">
        <v>4527</v>
      </c>
      <c r="N17688" s="2">
        <v>43947.625</v>
      </c>
      <c r="O17688" t="s">
        <v>25965</v>
      </c>
      <c r="P17688" t="s">
        <v>25938</v>
      </c>
      <c r="Q17688">
        <v>181</v>
      </c>
      <c r="R17688">
        <v>828</v>
      </c>
      <c r="S17688">
        <v>9667</v>
      </c>
      <c r="T17688">
        <v>147474</v>
      </c>
      <c r="U17688">
        <v>9667</v>
      </c>
      <c r="V17688">
        <v>47</v>
      </c>
      <c r="W17688">
        <v>3</v>
      </c>
      <c r="X17688">
        <v>7</v>
      </c>
      <c r="Y17688">
        <v>0</v>
      </c>
      <c r="Z17688">
        <v>478</v>
      </c>
      <c r="AA17688">
        <v>6068</v>
      </c>
      <c r="AB17688" s="2">
        <v>45055.002986111111</v>
      </c>
      <c r="AC17688" t="s">
        <v>32</v>
      </c>
    </row>
    <row r="17689" spans="1:29" x14ac:dyDescent="0.35">
      <c r="A17689" s="1">
        <v>43947</v>
      </c>
      <c r="B17689" t="s">
        <v>155</v>
      </c>
      <c r="C17689">
        <v>24631</v>
      </c>
      <c r="F17689">
        <v>1542</v>
      </c>
      <c r="H17689">
        <v>660</v>
      </c>
      <c r="L17689">
        <v>10763</v>
      </c>
      <c r="N17689" s="2">
        <v>43947.527777777781</v>
      </c>
      <c r="O17689" t="s">
        <v>25966</v>
      </c>
      <c r="P17689" t="s">
        <v>25967</v>
      </c>
      <c r="Q17689">
        <v>648</v>
      </c>
      <c r="S17689">
        <v>24631</v>
      </c>
      <c r="T17689">
        <v>326513</v>
      </c>
      <c r="U17689">
        <v>24631</v>
      </c>
      <c r="V17689">
        <v>48</v>
      </c>
      <c r="W17689">
        <v>25</v>
      </c>
      <c r="X17689">
        <v>0</v>
      </c>
      <c r="Y17689">
        <v>0</v>
      </c>
      <c r="Z17689">
        <v>858</v>
      </c>
      <c r="AA17689">
        <v>7951</v>
      </c>
      <c r="AB17689" s="2">
        <v>45055.002986111111</v>
      </c>
      <c r="AC17689" t="s">
        <v>32</v>
      </c>
    </row>
    <row r="17690" spans="1:29" x14ac:dyDescent="0.35">
      <c r="A17690" s="1">
        <v>43947</v>
      </c>
      <c r="B17690" t="s">
        <v>158</v>
      </c>
      <c r="C17690">
        <v>4123</v>
      </c>
      <c r="D17690">
        <v>95837</v>
      </c>
      <c r="G17690">
        <v>345</v>
      </c>
      <c r="L17690">
        <v>1568</v>
      </c>
      <c r="N17690" s="2">
        <v>43947.625</v>
      </c>
      <c r="O17690" t="s">
        <v>25968</v>
      </c>
      <c r="P17690" t="s">
        <v>25938</v>
      </c>
      <c r="Q17690">
        <v>41</v>
      </c>
      <c r="R17690">
        <v>345</v>
      </c>
      <c r="S17690">
        <v>99960</v>
      </c>
      <c r="T17690">
        <v>104400</v>
      </c>
      <c r="U17690">
        <v>99960</v>
      </c>
      <c r="V17690">
        <v>49</v>
      </c>
      <c r="W17690">
        <v>0</v>
      </c>
      <c r="X17690">
        <v>16</v>
      </c>
      <c r="Y17690">
        <v>3879</v>
      </c>
      <c r="Z17690">
        <v>175</v>
      </c>
      <c r="AA17690">
        <v>4329</v>
      </c>
      <c r="AB17690" s="2">
        <v>45055.002986111111</v>
      </c>
      <c r="AC17690" t="s">
        <v>32</v>
      </c>
    </row>
    <row r="17691" spans="1:29" x14ac:dyDescent="0.35">
      <c r="A17691" s="1">
        <v>43947</v>
      </c>
      <c r="B17691" t="s">
        <v>161</v>
      </c>
      <c r="C17691">
        <v>12970</v>
      </c>
      <c r="E17691">
        <v>539</v>
      </c>
      <c r="F17691">
        <v>1436</v>
      </c>
      <c r="G17691">
        <v>1942</v>
      </c>
      <c r="H17691">
        <v>387</v>
      </c>
      <c r="J17691">
        <v>217</v>
      </c>
      <c r="N17691" s="2">
        <v>43947</v>
      </c>
      <c r="O17691" t="s">
        <v>25969</v>
      </c>
      <c r="P17691" t="s">
        <v>25824</v>
      </c>
      <c r="Q17691">
        <v>448</v>
      </c>
      <c r="R17691">
        <v>1942</v>
      </c>
      <c r="S17691">
        <v>13509</v>
      </c>
      <c r="T17691">
        <v>95186</v>
      </c>
      <c r="U17691">
        <v>12970</v>
      </c>
      <c r="V17691">
        <v>51</v>
      </c>
      <c r="W17691">
        <v>12</v>
      </c>
      <c r="X17691">
        <v>105</v>
      </c>
      <c r="Y17691">
        <v>0</v>
      </c>
      <c r="Z17691">
        <v>604</v>
      </c>
      <c r="AA17691">
        <v>4061</v>
      </c>
      <c r="AB17691" s="2">
        <v>45055.002986111111</v>
      </c>
      <c r="AC17691" t="s">
        <v>32</v>
      </c>
    </row>
    <row r="17692" spans="1:29" x14ac:dyDescent="0.35">
      <c r="A17692" s="1">
        <v>43947</v>
      </c>
      <c r="B17692" t="s">
        <v>163</v>
      </c>
      <c r="C17692">
        <v>57</v>
      </c>
      <c r="D17692">
        <v>700</v>
      </c>
      <c r="E17692">
        <v>19</v>
      </c>
      <c r="L17692">
        <v>51</v>
      </c>
      <c r="N17692" s="2">
        <v>43947</v>
      </c>
      <c r="O17692" t="s">
        <v>25970</v>
      </c>
      <c r="P17692" t="s">
        <v>25824</v>
      </c>
      <c r="Q17692">
        <v>4</v>
      </c>
      <c r="S17692">
        <v>776</v>
      </c>
      <c r="T17692">
        <v>757</v>
      </c>
      <c r="U17692">
        <v>757</v>
      </c>
      <c r="V17692">
        <v>78</v>
      </c>
      <c r="W17692">
        <v>1</v>
      </c>
      <c r="X17692">
        <v>0</v>
      </c>
      <c r="Y17692">
        <v>7</v>
      </c>
      <c r="Z17692">
        <v>2</v>
      </c>
      <c r="AA17692">
        <v>9</v>
      </c>
      <c r="AB17692" s="2">
        <v>45055.002986111111</v>
      </c>
      <c r="AC17692" t="s">
        <v>32</v>
      </c>
    </row>
    <row r="17693" spans="1:29" x14ac:dyDescent="0.35">
      <c r="A17693" s="1">
        <v>43947</v>
      </c>
      <c r="B17693" t="s">
        <v>166</v>
      </c>
      <c r="C17693">
        <v>852</v>
      </c>
      <c r="D17693">
        <v>11925</v>
      </c>
      <c r="F17693">
        <v>34</v>
      </c>
      <c r="N17693" s="2">
        <v>43947</v>
      </c>
      <c r="O17693" t="s">
        <v>25971</v>
      </c>
      <c r="P17693" t="s">
        <v>25824</v>
      </c>
      <c r="Q17693">
        <v>46</v>
      </c>
      <c r="S17693">
        <v>12777</v>
      </c>
      <c r="T17693">
        <v>15566</v>
      </c>
      <c r="U17693">
        <v>12777</v>
      </c>
      <c r="V17693">
        <v>50</v>
      </c>
      <c r="W17693">
        <v>0</v>
      </c>
      <c r="X17693">
        <v>0</v>
      </c>
      <c r="Y17693">
        <v>111</v>
      </c>
      <c r="Z17693">
        <v>9</v>
      </c>
      <c r="AA17693">
        <v>400</v>
      </c>
      <c r="AB17693" s="2">
        <v>45055.002986111111</v>
      </c>
      <c r="AC17693" t="s">
        <v>32</v>
      </c>
    </row>
    <row r="17694" spans="1:29" x14ac:dyDescent="0.35">
      <c r="A17694" s="1">
        <v>43947</v>
      </c>
      <c r="B17694" t="s">
        <v>168</v>
      </c>
      <c r="C17694">
        <v>14145</v>
      </c>
      <c r="F17694">
        <v>508</v>
      </c>
      <c r="H17694">
        <v>145</v>
      </c>
      <c r="N17694" s="2">
        <v>43947</v>
      </c>
      <c r="O17694" t="s">
        <v>25972</v>
      </c>
      <c r="P17694" t="s">
        <v>25824</v>
      </c>
      <c r="Q17694">
        <v>738</v>
      </c>
      <c r="S17694">
        <v>14145</v>
      </c>
      <c r="T17694">
        <v>196617</v>
      </c>
      <c r="U17694">
        <v>14145</v>
      </c>
      <c r="V17694">
        <v>53</v>
      </c>
      <c r="W17694">
        <v>73</v>
      </c>
      <c r="X17694">
        <v>0</v>
      </c>
      <c r="Y17694">
        <v>0</v>
      </c>
      <c r="Z17694">
        <v>351</v>
      </c>
      <c r="AA17694">
        <v>2085</v>
      </c>
      <c r="AB17694" s="2">
        <v>45055.002986111111</v>
      </c>
      <c r="AC17694" t="s">
        <v>32</v>
      </c>
    </row>
    <row r="17695" spans="1:29" x14ac:dyDescent="0.35">
      <c r="A17695" s="1">
        <v>43947</v>
      </c>
      <c r="B17695" t="s">
        <v>171</v>
      </c>
      <c r="C17695">
        <v>6963</v>
      </c>
      <c r="D17695">
        <v>59235</v>
      </c>
      <c r="E17695">
        <v>197</v>
      </c>
      <c r="F17695">
        <v>343</v>
      </c>
      <c r="G17695">
        <v>1397</v>
      </c>
      <c r="H17695">
        <v>141</v>
      </c>
      <c r="I17695">
        <v>353</v>
      </c>
      <c r="N17695" s="2">
        <v>43947.666666666664</v>
      </c>
      <c r="O17695" t="s">
        <v>25973</v>
      </c>
      <c r="P17695" t="s">
        <v>25908</v>
      </c>
      <c r="Q17695">
        <v>272</v>
      </c>
      <c r="R17695">
        <v>1397</v>
      </c>
      <c r="S17695">
        <v>66395</v>
      </c>
      <c r="T17695">
        <v>71627</v>
      </c>
      <c r="U17695">
        <v>66198</v>
      </c>
      <c r="V17695">
        <v>55</v>
      </c>
      <c r="W17695">
        <v>6</v>
      </c>
      <c r="X17695">
        <v>21</v>
      </c>
      <c r="Y17695">
        <v>2097</v>
      </c>
      <c r="Z17695">
        <v>248</v>
      </c>
      <c r="AA17695">
        <v>2866</v>
      </c>
      <c r="AB17695" s="2">
        <v>45055.002986111111</v>
      </c>
      <c r="AC17695" t="s">
        <v>32</v>
      </c>
    </row>
    <row r="17696" spans="1:29" x14ac:dyDescent="0.35">
      <c r="A17696" s="1">
        <v>43947</v>
      </c>
      <c r="B17696" t="s">
        <v>173</v>
      </c>
      <c r="C17696">
        <v>1044</v>
      </c>
      <c r="F17696">
        <v>100</v>
      </c>
      <c r="H17696">
        <v>38</v>
      </c>
      <c r="J17696">
        <v>20</v>
      </c>
      <c r="L17696">
        <v>455</v>
      </c>
      <c r="N17696" s="2">
        <v>43947.416666666664</v>
      </c>
      <c r="O17696" t="s">
        <v>25974</v>
      </c>
      <c r="P17696" t="s">
        <v>25901</v>
      </c>
      <c r="Q17696">
        <v>34</v>
      </c>
      <c r="S17696">
        <v>1044</v>
      </c>
      <c r="T17696">
        <v>35131</v>
      </c>
      <c r="U17696">
        <v>1044</v>
      </c>
      <c r="V17696">
        <v>54</v>
      </c>
      <c r="W17696">
        <v>2</v>
      </c>
      <c r="X17696">
        <v>0</v>
      </c>
      <c r="Y17696">
        <v>0</v>
      </c>
      <c r="Z17696">
        <v>24</v>
      </c>
      <c r="AA17696">
        <v>5877</v>
      </c>
      <c r="AB17696" s="2">
        <v>45055.002986111111</v>
      </c>
      <c r="AC17696" t="s">
        <v>32</v>
      </c>
    </row>
    <row r="17697" spans="1:29" x14ac:dyDescent="0.35">
      <c r="A17697" s="1">
        <v>43947</v>
      </c>
      <c r="B17697" t="s">
        <v>175</v>
      </c>
      <c r="C17697">
        <v>502</v>
      </c>
      <c r="D17697">
        <v>7797</v>
      </c>
      <c r="F17697">
        <v>16</v>
      </c>
      <c r="G17697">
        <v>54</v>
      </c>
      <c r="L17697">
        <v>334</v>
      </c>
      <c r="N17697" s="2">
        <v>43946.722222222219</v>
      </c>
      <c r="O17697" t="s">
        <v>25975</v>
      </c>
      <c r="P17697" t="s">
        <v>25976</v>
      </c>
      <c r="Q17697">
        <v>7</v>
      </c>
      <c r="R17697">
        <v>54</v>
      </c>
      <c r="S17697">
        <v>8299</v>
      </c>
      <c r="T17697">
        <v>9530</v>
      </c>
      <c r="U17697">
        <v>8299</v>
      </c>
      <c r="V17697">
        <v>56</v>
      </c>
      <c r="W17697">
        <v>0</v>
      </c>
      <c r="X17697">
        <v>0</v>
      </c>
      <c r="Y17697">
        <v>0</v>
      </c>
      <c r="Z17697">
        <v>11</v>
      </c>
      <c r="AA17697">
        <v>77</v>
      </c>
      <c r="AB17697" s="2">
        <v>45055.002986111111</v>
      </c>
      <c r="AC17697" t="s">
        <v>32</v>
      </c>
    </row>
    <row r="17698" spans="1:29" x14ac:dyDescent="0.35">
      <c r="A17698" s="1">
        <v>43946</v>
      </c>
      <c r="B17698" t="s">
        <v>29</v>
      </c>
      <c r="C17698">
        <v>339</v>
      </c>
      <c r="F17698">
        <v>32</v>
      </c>
      <c r="G17698">
        <v>37</v>
      </c>
      <c r="L17698">
        <v>217</v>
      </c>
      <c r="N17698" s="2">
        <v>43946.666666666664</v>
      </c>
      <c r="O17698" t="s">
        <v>25977</v>
      </c>
      <c r="P17698" t="s">
        <v>25978</v>
      </c>
      <c r="Q17698">
        <v>9</v>
      </c>
      <c r="R17698">
        <v>37</v>
      </c>
      <c r="S17698">
        <v>339</v>
      </c>
      <c r="T17698">
        <v>15732</v>
      </c>
      <c r="U17698">
        <v>339</v>
      </c>
      <c r="V17698">
        <v>2</v>
      </c>
      <c r="W17698">
        <v>0</v>
      </c>
      <c r="X17698">
        <v>0</v>
      </c>
      <c r="Y17698">
        <v>0</v>
      </c>
      <c r="Z17698">
        <v>0</v>
      </c>
      <c r="AA17698">
        <v>3451</v>
      </c>
      <c r="AB17698" s="2">
        <v>45055.002986111111</v>
      </c>
      <c r="AC17698" t="s">
        <v>32</v>
      </c>
    </row>
    <row r="17699" spans="1:29" x14ac:dyDescent="0.35">
      <c r="A17699" s="1">
        <v>43946</v>
      </c>
      <c r="B17699" t="s">
        <v>33</v>
      </c>
      <c r="C17699">
        <v>6137</v>
      </c>
      <c r="D17699">
        <v>65207</v>
      </c>
      <c r="F17699">
        <v>351</v>
      </c>
      <c r="G17699">
        <v>839</v>
      </c>
      <c r="I17699">
        <v>288</v>
      </c>
      <c r="K17699">
        <v>170</v>
      </c>
      <c r="N17699" s="2">
        <v>43946</v>
      </c>
      <c r="O17699" t="s">
        <v>25979</v>
      </c>
      <c r="P17699" t="s">
        <v>25905</v>
      </c>
      <c r="Q17699">
        <v>212</v>
      </c>
      <c r="R17699">
        <v>839</v>
      </c>
      <c r="S17699">
        <v>71344</v>
      </c>
      <c r="T17699">
        <v>71344</v>
      </c>
      <c r="U17699">
        <v>71344</v>
      </c>
      <c r="V17699">
        <v>1</v>
      </c>
      <c r="W17699">
        <v>15</v>
      </c>
      <c r="X17699">
        <v>71</v>
      </c>
      <c r="Y17699">
        <v>18344</v>
      </c>
      <c r="Z17699">
        <v>305</v>
      </c>
      <c r="AA17699">
        <v>18649</v>
      </c>
      <c r="AB17699" s="2">
        <v>45055.002986111111</v>
      </c>
      <c r="AC17699" t="s">
        <v>32</v>
      </c>
    </row>
    <row r="17700" spans="1:29" x14ac:dyDescent="0.35">
      <c r="A17700" s="1">
        <v>43946</v>
      </c>
      <c r="B17700" t="s">
        <v>36</v>
      </c>
      <c r="C17700">
        <v>2829</v>
      </c>
      <c r="D17700">
        <v>35224</v>
      </c>
      <c r="F17700">
        <v>104</v>
      </c>
      <c r="G17700">
        <v>291</v>
      </c>
      <c r="J17700">
        <v>25</v>
      </c>
      <c r="K17700">
        <v>57</v>
      </c>
      <c r="L17700">
        <v>964</v>
      </c>
      <c r="N17700" s="2">
        <v>43946.449305555558</v>
      </c>
      <c r="O17700" t="s">
        <v>25980</v>
      </c>
      <c r="P17700" t="s">
        <v>25981</v>
      </c>
      <c r="Q17700">
        <v>47</v>
      </c>
      <c r="R17700">
        <v>291</v>
      </c>
      <c r="S17700">
        <v>38053</v>
      </c>
      <c r="T17700">
        <v>38053</v>
      </c>
      <c r="U17700">
        <v>38053</v>
      </c>
      <c r="V17700">
        <v>5</v>
      </c>
      <c r="W17700">
        <v>2</v>
      </c>
      <c r="X17700">
        <v>0</v>
      </c>
      <c r="Y17700">
        <v>2387</v>
      </c>
      <c r="Z17700">
        <v>88</v>
      </c>
      <c r="AA17700">
        <v>2475</v>
      </c>
      <c r="AB17700" s="2">
        <v>45055.002986111111</v>
      </c>
      <c r="AC17700" t="s">
        <v>32</v>
      </c>
    </row>
    <row r="17701" spans="1:29" x14ac:dyDescent="0.35">
      <c r="A17701" s="1">
        <v>43946</v>
      </c>
      <c r="B17701" t="s">
        <v>39</v>
      </c>
      <c r="C17701">
        <v>0</v>
      </c>
      <c r="D17701">
        <v>3</v>
      </c>
      <c r="E17701">
        <v>17</v>
      </c>
      <c r="N17701" s="2">
        <v>43940</v>
      </c>
      <c r="O17701" t="s">
        <v>25982</v>
      </c>
      <c r="P17701" t="s">
        <v>25579</v>
      </c>
      <c r="Q17701">
        <v>0</v>
      </c>
      <c r="S17701">
        <v>20</v>
      </c>
      <c r="T17701">
        <v>3</v>
      </c>
      <c r="U17701">
        <v>3</v>
      </c>
      <c r="V17701">
        <v>60</v>
      </c>
      <c r="W17701">
        <v>0</v>
      </c>
      <c r="X17701">
        <v>0</v>
      </c>
      <c r="Y17701">
        <v>0</v>
      </c>
      <c r="Z17701">
        <v>0</v>
      </c>
      <c r="AA17701">
        <v>0</v>
      </c>
      <c r="AB17701" s="2">
        <v>45055.002986111111</v>
      </c>
      <c r="AC17701" t="s">
        <v>32</v>
      </c>
    </row>
    <row r="17702" spans="1:29" x14ac:dyDescent="0.35">
      <c r="A17702" s="1">
        <v>43946</v>
      </c>
      <c r="B17702" t="s">
        <v>42</v>
      </c>
      <c r="C17702">
        <v>6280</v>
      </c>
      <c r="D17702">
        <v>56228</v>
      </c>
      <c r="F17702">
        <v>697</v>
      </c>
      <c r="G17702">
        <v>1672</v>
      </c>
      <c r="H17702">
        <v>313</v>
      </c>
      <c r="J17702">
        <v>191</v>
      </c>
      <c r="N17702" s="2">
        <v>43946</v>
      </c>
      <c r="O17702" t="s">
        <v>25983</v>
      </c>
      <c r="P17702" t="s">
        <v>25905</v>
      </c>
      <c r="Q17702">
        <v>266</v>
      </c>
      <c r="R17702">
        <v>1672</v>
      </c>
      <c r="S17702">
        <v>62508</v>
      </c>
      <c r="T17702">
        <v>79897</v>
      </c>
      <c r="U17702">
        <v>62508</v>
      </c>
      <c r="V17702">
        <v>4</v>
      </c>
      <c r="W17702">
        <v>0</v>
      </c>
      <c r="X17702">
        <v>46</v>
      </c>
      <c r="Y17702">
        <v>1559</v>
      </c>
      <c r="Z17702">
        <v>235</v>
      </c>
      <c r="AA17702">
        <v>2991</v>
      </c>
      <c r="AB17702" s="2">
        <v>45055.002986111111</v>
      </c>
      <c r="AC17702" t="s">
        <v>32</v>
      </c>
    </row>
    <row r="17703" spans="1:29" x14ac:dyDescent="0.35">
      <c r="A17703" s="1">
        <v>43946</v>
      </c>
      <c r="B17703" t="s">
        <v>44</v>
      </c>
      <c r="C17703">
        <v>41137</v>
      </c>
      <c r="F17703">
        <v>4847</v>
      </c>
      <c r="H17703">
        <v>1458</v>
      </c>
      <c r="N17703" s="2">
        <v>43944</v>
      </c>
      <c r="O17703" t="s">
        <v>25984</v>
      </c>
      <c r="P17703" t="s">
        <v>25985</v>
      </c>
      <c r="Q17703">
        <v>1651</v>
      </c>
      <c r="S17703">
        <v>41137</v>
      </c>
      <c r="T17703">
        <v>506035</v>
      </c>
      <c r="U17703">
        <v>41137</v>
      </c>
      <c r="V17703">
        <v>6</v>
      </c>
      <c r="W17703">
        <v>89</v>
      </c>
      <c r="X17703">
        <v>0</v>
      </c>
      <c r="Y17703">
        <v>0</v>
      </c>
      <c r="Z17703">
        <v>1883</v>
      </c>
      <c r="AA17703">
        <v>11862</v>
      </c>
      <c r="AB17703" s="2">
        <v>45055.002986111111</v>
      </c>
      <c r="AC17703" t="s">
        <v>32</v>
      </c>
    </row>
    <row r="17704" spans="1:29" x14ac:dyDescent="0.35">
      <c r="A17704" s="1">
        <v>43946</v>
      </c>
      <c r="B17704" t="s">
        <v>47</v>
      </c>
      <c r="C17704">
        <v>12968</v>
      </c>
      <c r="D17704">
        <v>46823</v>
      </c>
      <c r="F17704">
        <v>1046</v>
      </c>
      <c r="G17704">
        <v>2410</v>
      </c>
      <c r="N17704" s="2">
        <v>43945</v>
      </c>
      <c r="O17704" t="s">
        <v>25986</v>
      </c>
      <c r="P17704" t="s">
        <v>25987</v>
      </c>
      <c r="Q17704">
        <v>672</v>
      </c>
      <c r="R17704">
        <v>2410</v>
      </c>
      <c r="S17704">
        <v>59791</v>
      </c>
      <c r="T17704">
        <v>66507</v>
      </c>
      <c r="U17704">
        <v>59791</v>
      </c>
      <c r="V17704">
        <v>8</v>
      </c>
      <c r="W17704">
        <v>-2</v>
      </c>
      <c r="X17704">
        <v>44</v>
      </c>
      <c r="Y17704">
        <v>2290</v>
      </c>
      <c r="Z17704">
        <v>713</v>
      </c>
      <c r="AA17704">
        <v>2943</v>
      </c>
      <c r="AB17704" s="2">
        <v>45055.002986111111</v>
      </c>
      <c r="AC17704" t="s">
        <v>32</v>
      </c>
    </row>
    <row r="17705" spans="1:29" x14ac:dyDescent="0.35">
      <c r="A17705" s="1">
        <v>43946</v>
      </c>
      <c r="B17705" t="s">
        <v>50</v>
      </c>
      <c r="C17705">
        <v>24582</v>
      </c>
      <c r="F17705">
        <v>1810</v>
      </c>
      <c r="N17705" s="2">
        <v>43946.666666666664</v>
      </c>
      <c r="O17705" t="s">
        <v>25988</v>
      </c>
      <c r="P17705" t="s">
        <v>25978</v>
      </c>
      <c r="Q17705">
        <v>1862</v>
      </c>
      <c r="S17705">
        <v>24582</v>
      </c>
      <c r="T17705">
        <v>90408</v>
      </c>
      <c r="U17705">
        <v>24582</v>
      </c>
      <c r="V17705">
        <v>9</v>
      </c>
      <c r="W17705">
        <v>98</v>
      </c>
      <c r="X17705">
        <v>0</v>
      </c>
      <c r="Y17705">
        <v>0</v>
      </c>
      <c r="Z17705">
        <v>661</v>
      </c>
      <c r="AA17705">
        <v>4336</v>
      </c>
      <c r="AB17705" s="2">
        <v>45055.002986111111</v>
      </c>
      <c r="AC17705" t="s">
        <v>32</v>
      </c>
    </row>
    <row r="17706" spans="1:29" x14ac:dyDescent="0.35">
      <c r="A17706" s="1">
        <v>43946</v>
      </c>
      <c r="B17706" t="s">
        <v>53</v>
      </c>
      <c r="C17706">
        <v>3699</v>
      </c>
      <c r="F17706">
        <v>402</v>
      </c>
      <c r="H17706">
        <v>120</v>
      </c>
      <c r="J17706">
        <v>69</v>
      </c>
      <c r="L17706">
        <v>652</v>
      </c>
      <c r="N17706" s="2">
        <v>43945</v>
      </c>
      <c r="O17706" t="s">
        <v>25989</v>
      </c>
      <c r="P17706" t="s">
        <v>25987</v>
      </c>
      <c r="Q17706">
        <v>165</v>
      </c>
      <c r="S17706">
        <v>3699</v>
      </c>
      <c r="T17706">
        <v>17302</v>
      </c>
      <c r="U17706">
        <v>3699</v>
      </c>
      <c r="V17706">
        <v>11</v>
      </c>
      <c r="W17706">
        <v>12</v>
      </c>
      <c r="X17706">
        <v>0</v>
      </c>
      <c r="Y17706">
        <v>0</v>
      </c>
      <c r="Z17706">
        <v>171</v>
      </c>
      <c r="AA17706">
        <v>769</v>
      </c>
      <c r="AB17706" s="2">
        <v>45055.002986111111</v>
      </c>
      <c r="AC17706" t="s">
        <v>32</v>
      </c>
    </row>
    <row r="17707" spans="1:29" x14ac:dyDescent="0.35">
      <c r="A17707" s="1">
        <v>43946</v>
      </c>
      <c r="B17707" t="s">
        <v>56</v>
      </c>
      <c r="C17707">
        <v>3576</v>
      </c>
      <c r="D17707">
        <v>14122</v>
      </c>
      <c r="F17707">
        <v>300</v>
      </c>
      <c r="L17707">
        <v>809</v>
      </c>
      <c r="N17707" s="2">
        <v>43945.75</v>
      </c>
      <c r="O17707" t="s">
        <v>25990</v>
      </c>
      <c r="P17707" t="s">
        <v>25991</v>
      </c>
      <c r="Q17707">
        <v>155</v>
      </c>
      <c r="S17707">
        <v>17698</v>
      </c>
      <c r="T17707">
        <v>26109</v>
      </c>
      <c r="U17707">
        <v>17698</v>
      </c>
      <c r="V17707">
        <v>10</v>
      </c>
      <c r="W17707">
        <v>8</v>
      </c>
      <c r="X17707">
        <v>0</v>
      </c>
      <c r="Y17707">
        <v>185</v>
      </c>
      <c r="Z17707">
        <v>134</v>
      </c>
      <c r="AA17707">
        <v>1233</v>
      </c>
      <c r="AB17707" s="2">
        <v>45055.002986111111</v>
      </c>
      <c r="AC17707" t="s">
        <v>32</v>
      </c>
    </row>
    <row r="17708" spans="1:29" x14ac:dyDescent="0.35">
      <c r="A17708" s="1">
        <v>43946</v>
      </c>
      <c r="B17708" t="s">
        <v>59</v>
      </c>
      <c r="C17708">
        <v>29610</v>
      </c>
      <c r="D17708">
        <v>302260</v>
      </c>
      <c r="E17708">
        <v>1292</v>
      </c>
      <c r="G17708">
        <v>5045</v>
      </c>
      <c r="N17708" s="2">
        <v>43946.400000000001</v>
      </c>
      <c r="O17708" t="s">
        <v>25992</v>
      </c>
      <c r="P17708" t="s">
        <v>25993</v>
      </c>
      <c r="Q17708">
        <v>1075</v>
      </c>
      <c r="R17708">
        <v>5045</v>
      </c>
      <c r="S17708">
        <v>333162</v>
      </c>
      <c r="T17708">
        <v>324016</v>
      </c>
      <c r="U17708">
        <v>331870</v>
      </c>
      <c r="V17708">
        <v>12</v>
      </c>
      <c r="W17708">
        <v>44</v>
      </c>
      <c r="X17708">
        <v>157</v>
      </c>
      <c r="Y17708">
        <v>15475</v>
      </c>
      <c r="Z17708">
        <v>734</v>
      </c>
      <c r="AA17708">
        <v>13407</v>
      </c>
      <c r="AB17708" s="2">
        <v>45055.002986111111</v>
      </c>
      <c r="AC17708" t="s">
        <v>32</v>
      </c>
    </row>
    <row r="17709" spans="1:29" x14ac:dyDescent="0.35">
      <c r="A17709" s="1">
        <v>43946</v>
      </c>
      <c r="B17709" t="s">
        <v>62</v>
      </c>
      <c r="C17709">
        <v>22695</v>
      </c>
      <c r="G17709">
        <v>4326</v>
      </c>
      <c r="N17709" s="2">
        <v>43946.477777777778</v>
      </c>
      <c r="O17709" t="s">
        <v>25994</v>
      </c>
      <c r="P17709" t="s">
        <v>25995</v>
      </c>
      <c r="Q17709">
        <v>904</v>
      </c>
      <c r="R17709">
        <v>4326</v>
      </c>
      <c r="S17709">
        <v>22695</v>
      </c>
      <c r="T17709">
        <v>121027</v>
      </c>
      <c r="U17709">
        <v>22695</v>
      </c>
      <c r="V17709">
        <v>13</v>
      </c>
      <c r="W17709">
        <v>12</v>
      </c>
      <c r="X17709">
        <v>105</v>
      </c>
      <c r="Y17709">
        <v>0</v>
      </c>
      <c r="Z17709">
        <v>548</v>
      </c>
      <c r="AA17709">
        <v>13942</v>
      </c>
      <c r="AB17709" s="2">
        <v>45055.002986111111</v>
      </c>
      <c r="AC17709" t="s">
        <v>32</v>
      </c>
    </row>
    <row r="17710" spans="1:29" x14ac:dyDescent="0.35">
      <c r="A17710" s="1">
        <v>43946</v>
      </c>
      <c r="B17710" t="s">
        <v>65</v>
      </c>
      <c r="C17710">
        <v>141</v>
      </c>
      <c r="D17710">
        <v>1308</v>
      </c>
      <c r="F17710">
        <v>2</v>
      </c>
      <c r="L17710">
        <v>128</v>
      </c>
      <c r="N17710" s="2">
        <v>43946.3125</v>
      </c>
      <c r="O17710" t="s">
        <v>25996</v>
      </c>
      <c r="P17710" t="s">
        <v>25997</v>
      </c>
      <c r="Q17710">
        <v>5</v>
      </c>
      <c r="S17710">
        <v>1449</v>
      </c>
      <c r="T17710">
        <v>1449</v>
      </c>
      <c r="U17710">
        <v>1449</v>
      </c>
      <c r="V17710">
        <v>66</v>
      </c>
      <c r="W17710">
        <v>0</v>
      </c>
      <c r="X17710">
        <v>0</v>
      </c>
      <c r="Y17710">
        <v>75</v>
      </c>
      <c r="Z17710">
        <v>1</v>
      </c>
      <c r="AA17710">
        <v>76</v>
      </c>
      <c r="AB17710" s="2">
        <v>45055.002986111111</v>
      </c>
      <c r="AC17710" t="s">
        <v>32</v>
      </c>
    </row>
    <row r="17711" spans="1:29" x14ac:dyDescent="0.35">
      <c r="A17711" s="1">
        <v>43946</v>
      </c>
      <c r="B17711" t="s">
        <v>68</v>
      </c>
      <c r="C17711">
        <v>601</v>
      </c>
      <c r="D17711">
        <v>27439</v>
      </c>
      <c r="G17711">
        <v>67</v>
      </c>
      <c r="L17711">
        <v>463</v>
      </c>
      <c r="N17711" s="2">
        <v>43945.75</v>
      </c>
      <c r="O17711" t="s">
        <v>25998</v>
      </c>
      <c r="P17711" t="s">
        <v>25991</v>
      </c>
      <c r="Q17711">
        <v>13</v>
      </c>
      <c r="R17711">
        <v>67</v>
      </c>
      <c r="S17711">
        <v>28040</v>
      </c>
      <c r="T17711">
        <v>28565</v>
      </c>
      <c r="U17711">
        <v>28040</v>
      </c>
      <c r="V17711">
        <v>15</v>
      </c>
      <c r="W17711">
        <v>1</v>
      </c>
      <c r="X17711">
        <v>4</v>
      </c>
      <c r="Y17711">
        <v>1148</v>
      </c>
      <c r="Z17711">
        <v>5</v>
      </c>
      <c r="AA17711">
        <v>727</v>
      </c>
      <c r="AB17711" s="2">
        <v>45055.002986111111</v>
      </c>
      <c r="AC17711" t="s">
        <v>32</v>
      </c>
    </row>
    <row r="17712" spans="1:29" x14ac:dyDescent="0.35">
      <c r="A17712" s="1">
        <v>43946</v>
      </c>
      <c r="B17712" t="s">
        <v>71</v>
      </c>
      <c r="C17712">
        <v>5092</v>
      </c>
      <c r="D17712">
        <v>29258</v>
      </c>
      <c r="F17712">
        <v>293</v>
      </c>
      <c r="H17712">
        <v>108</v>
      </c>
      <c r="J17712">
        <v>60</v>
      </c>
      <c r="L17712">
        <v>1723</v>
      </c>
      <c r="N17712" s="2">
        <v>43945.5</v>
      </c>
      <c r="O17712" t="s">
        <v>25999</v>
      </c>
      <c r="P17712" t="s">
        <v>26000</v>
      </c>
      <c r="Q17712">
        <v>112</v>
      </c>
      <c r="S17712">
        <v>34350</v>
      </c>
      <c r="T17712">
        <v>34350</v>
      </c>
      <c r="U17712">
        <v>34350</v>
      </c>
      <c r="V17712">
        <v>19</v>
      </c>
      <c r="W17712">
        <v>5</v>
      </c>
      <c r="X17712">
        <v>0</v>
      </c>
      <c r="Y17712">
        <v>1730</v>
      </c>
      <c r="Z17712">
        <v>647</v>
      </c>
      <c r="AA17712">
        <v>2377</v>
      </c>
      <c r="AB17712" s="2">
        <v>45055.002986111111</v>
      </c>
      <c r="AC17712" t="s">
        <v>32</v>
      </c>
    </row>
    <row r="17713" spans="1:29" x14ac:dyDescent="0.35">
      <c r="A17713" s="1">
        <v>43946</v>
      </c>
      <c r="B17713" t="s">
        <v>73</v>
      </c>
      <c r="C17713">
        <v>1870</v>
      </c>
      <c r="D17713">
        <v>17611</v>
      </c>
      <c r="F17713">
        <v>35</v>
      </c>
      <c r="G17713">
        <v>168</v>
      </c>
      <c r="I17713">
        <v>71</v>
      </c>
      <c r="L17713">
        <v>867</v>
      </c>
      <c r="N17713" s="2">
        <v>43945.791666666664</v>
      </c>
      <c r="O17713" t="s">
        <v>26001</v>
      </c>
      <c r="P17713" t="s">
        <v>26002</v>
      </c>
      <c r="Q17713">
        <v>54</v>
      </c>
      <c r="R17713">
        <v>168</v>
      </c>
      <c r="S17713">
        <v>19481</v>
      </c>
      <c r="T17713">
        <v>19481</v>
      </c>
      <c r="U17713">
        <v>19481</v>
      </c>
      <c r="V17713">
        <v>16</v>
      </c>
      <c r="W17713">
        <v>0</v>
      </c>
      <c r="X17713">
        <v>2</v>
      </c>
      <c r="Y17713">
        <v>0</v>
      </c>
      <c r="Z17713">
        <v>34</v>
      </c>
      <c r="AA17713">
        <v>34</v>
      </c>
      <c r="AB17713" s="2">
        <v>45055.002986111111</v>
      </c>
      <c r="AC17713" t="s">
        <v>32</v>
      </c>
    </row>
    <row r="17714" spans="1:29" x14ac:dyDescent="0.35">
      <c r="A17714" s="1">
        <v>43946</v>
      </c>
      <c r="B17714" t="s">
        <v>76</v>
      </c>
      <c r="C17714">
        <v>41777</v>
      </c>
      <c r="F17714">
        <v>4699</v>
      </c>
      <c r="H17714">
        <v>1244</v>
      </c>
      <c r="J17714">
        <v>763</v>
      </c>
      <c r="N17714" s="2">
        <v>43946</v>
      </c>
      <c r="O17714" t="s">
        <v>26003</v>
      </c>
      <c r="P17714" t="s">
        <v>25905</v>
      </c>
      <c r="Q17714">
        <v>1874</v>
      </c>
      <c r="S17714">
        <v>41777</v>
      </c>
      <c r="T17714">
        <v>201617</v>
      </c>
      <c r="U17714">
        <v>41777</v>
      </c>
      <c r="V17714">
        <v>17</v>
      </c>
      <c r="W17714">
        <v>79</v>
      </c>
      <c r="X17714">
        <v>0</v>
      </c>
      <c r="Y17714">
        <v>0</v>
      </c>
      <c r="Z17714">
        <v>2119</v>
      </c>
      <c r="AA17714">
        <v>11985</v>
      </c>
      <c r="AB17714" s="2">
        <v>45055.002986111111</v>
      </c>
      <c r="AC17714" t="s">
        <v>32</v>
      </c>
    </row>
    <row r="17715" spans="1:29" x14ac:dyDescent="0.35">
      <c r="A17715" s="1">
        <v>43946</v>
      </c>
      <c r="B17715" t="s">
        <v>78</v>
      </c>
      <c r="C17715">
        <v>14395</v>
      </c>
      <c r="D17715">
        <v>65379</v>
      </c>
      <c r="F17715">
        <v>1515</v>
      </c>
      <c r="H17715">
        <v>598</v>
      </c>
      <c r="J17715">
        <v>324</v>
      </c>
      <c r="N17715" s="2">
        <v>43945.999305555553</v>
      </c>
      <c r="O17715" t="s">
        <v>26004</v>
      </c>
      <c r="P17715" t="s">
        <v>26005</v>
      </c>
      <c r="Q17715">
        <v>785</v>
      </c>
      <c r="S17715">
        <v>79774</v>
      </c>
      <c r="T17715">
        <v>104423</v>
      </c>
      <c r="U17715">
        <v>79774</v>
      </c>
      <c r="V17715">
        <v>18</v>
      </c>
      <c r="W17715">
        <v>44</v>
      </c>
      <c r="X17715">
        <v>0</v>
      </c>
      <c r="Y17715">
        <v>3506</v>
      </c>
      <c r="Z17715">
        <v>715</v>
      </c>
      <c r="AA17715">
        <v>4330</v>
      </c>
      <c r="AB17715" s="2">
        <v>45055.002986111111</v>
      </c>
      <c r="AC17715" t="s">
        <v>32</v>
      </c>
    </row>
    <row r="17716" spans="1:29" x14ac:dyDescent="0.35">
      <c r="A17716" s="1">
        <v>43946</v>
      </c>
      <c r="B17716" t="s">
        <v>80</v>
      </c>
      <c r="C17716">
        <v>3056</v>
      </c>
      <c r="D17716">
        <v>22143</v>
      </c>
      <c r="G17716">
        <v>474</v>
      </c>
      <c r="N17716" s="2">
        <v>43946.458333333336</v>
      </c>
      <c r="O17716" t="s">
        <v>26006</v>
      </c>
      <c r="P17716" t="s">
        <v>25957</v>
      </c>
      <c r="Q17716">
        <v>117</v>
      </c>
      <c r="R17716">
        <v>474</v>
      </c>
      <c r="S17716">
        <v>25199</v>
      </c>
      <c r="T17716">
        <v>25199</v>
      </c>
      <c r="U17716">
        <v>25199</v>
      </c>
      <c r="V17716">
        <v>20</v>
      </c>
      <c r="W17716">
        <v>6</v>
      </c>
      <c r="X17716">
        <v>17</v>
      </c>
      <c r="Y17716">
        <v>1332</v>
      </c>
      <c r="Z17716">
        <v>279</v>
      </c>
      <c r="AA17716">
        <v>1611</v>
      </c>
      <c r="AB17716" s="2">
        <v>45055.002986111111</v>
      </c>
      <c r="AC17716" t="s">
        <v>32</v>
      </c>
    </row>
    <row r="17717" spans="1:29" x14ac:dyDescent="0.35">
      <c r="A17717" s="1">
        <v>43946</v>
      </c>
      <c r="B17717" t="s">
        <v>83</v>
      </c>
      <c r="C17717">
        <v>3779</v>
      </c>
      <c r="F17717">
        <v>303</v>
      </c>
      <c r="G17717">
        <v>1143</v>
      </c>
      <c r="H17717">
        <v>164</v>
      </c>
      <c r="I17717">
        <v>575</v>
      </c>
      <c r="L17717">
        <v>1341</v>
      </c>
      <c r="N17717" s="2">
        <v>43945.708333333336</v>
      </c>
      <c r="O17717" t="s">
        <v>26007</v>
      </c>
      <c r="P17717" t="s">
        <v>26008</v>
      </c>
      <c r="Q17717">
        <v>200</v>
      </c>
      <c r="R17717">
        <v>1143</v>
      </c>
      <c r="S17717">
        <v>3779</v>
      </c>
      <c r="T17717">
        <v>44962</v>
      </c>
      <c r="U17717">
        <v>3779</v>
      </c>
      <c r="V17717">
        <v>21</v>
      </c>
      <c r="W17717">
        <v>9</v>
      </c>
      <c r="X17717">
        <v>28</v>
      </c>
      <c r="Y17717">
        <v>0</v>
      </c>
      <c r="Z17717">
        <v>298</v>
      </c>
      <c r="AA17717">
        <v>2118</v>
      </c>
      <c r="AB17717" s="2">
        <v>45055.002986111111</v>
      </c>
      <c r="AC17717" t="s">
        <v>32</v>
      </c>
    </row>
    <row r="17718" spans="1:29" x14ac:dyDescent="0.35">
      <c r="A17718" s="1">
        <v>43946</v>
      </c>
      <c r="B17718" t="s">
        <v>85</v>
      </c>
      <c r="C17718">
        <v>26512</v>
      </c>
      <c r="D17718">
        <v>112490</v>
      </c>
      <c r="F17718">
        <v>1700</v>
      </c>
      <c r="J17718">
        <v>268</v>
      </c>
      <c r="L17718">
        <v>14927</v>
      </c>
      <c r="N17718" s="2">
        <v>43946.541666666664</v>
      </c>
      <c r="O17718" t="s">
        <v>26009</v>
      </c>
      <c r="P17718" t="s">
        <v>26010</v>
      </c>
      <c r="Q17718">
        <v>1703</v>
      </c>
      <c r="S17718">
        <v>139002</v>
      </c>
      <c r="T17718">
        <v>139002</v>
      </c>
      <c r="U17718">
        <v>139002</v>
      </c>
      <c r="V17718">
        <v>22</v>
      </c>
      <c r="W17718">
        <v>43</v>
      </c>
      <c r="X17718">
        <v>0</v>
      </c>
      <c r="Y17718">
        <v>518</v>
      </c>
      <c r="Z17718">
        <v>372</v>
      </c>
      <c r="AA17718">
        <v>890</v>
      </c>
      <c r="AB17718" s="2">
        <v>45055.002986111111</v>
      </c>
      <c r="AC17718" t="s">
        <v>32</v>
      </c>
    </row>
    <row r="17719" spans="1:29" x14ac:dyDescent="0.35">
      <c r="A17719" s="1">
        <v>43946</v>
      </c>
      <c r="B17719" t="s">
        <v>88</v>
      </c>
      <c r="C17719">
        <v>53348</v>
      </c>
      <c r="D17719">
        <v>173497</v>
      </c>
      <c r="F17719">
        <v>3879</v>
      </c>
      <c r="G17719">
        <v>4965</v>
      </c>
      <c r="H17719">
        <v>1058</v>
      </c>
      <c r="N17719" s="2">
        <v>43946.666666666664</v>
      </c>
      <c r="O17719" t="s">
        <v>26011</v>
      </c>
      <c r="P17719" t="s">
        <v>25978</v>
      </c>
      <c r="Q17719">
        <v>2877</v>
      </c>
      <c r="R17719">
        <v>4965</v>
      </c>
      <c r="S17719">
        <v>226845</v>
      </c>
      <c r="T17719">
        <v>286065</v>
      </c>
      <c r="U17719">
        <v>226845</v>
      </c>
      <c r="V17719">
        <v>25</v>
      </c>
      <c r="W17719">
        <v>0</v>
      </c>
      <c r="X17719">
        <v>213</v>
      </c>
      <c r="Y17719">
        <v>24444</v>
      </c>
      <c r="Z17719">
        <v>7325</v>
      </c>
      <c r="AA17719">
        <v>10266</v>
      </c>
      <c r="AB17719" s="2">
        <v>45055.002986111111</v>
      </c>
      <c r="AC17719" t="s">
        <v>32</v>
      </c>
    </row>
    <row r="17720" spans="1:29" x14ac:dyDescent="0.35">
      <c r="A17720" s="1">
        <v>43946</v>
      </c>
      <c r="B17720" t="s">
        <v>90</v>
      </c>
      <c r="C17720">
        <v>17766</v>
      </c>
      <c r="D17720">
        <v>71357</v>
      </c>
      <c r="F17720">
        <v>1408</v>
      </c>
      <c r="G17720">
        <v>3760</v>
      </c>
      <c r="H17720">
        <v>538</v>
      </c>
      <c r="L17720">
        <v>1165</v>
      </c>
      <c r="N17720" s="2">
        <v>43946.416666666664</v>
      </c>
      <c r="O17720" t="s">
        <v>26012</v>
      </c>
      <c r="P17720" t="s">
        <v>26013</v>
      </c>
      <c r="Q17720">
        <v>948</v>
      </c>
      <c r="R17720">
        <v>3760</v>
      </c>
      <c r="S17720">
        <v>89123</v>
      </c>
      <c r="T17720">
        <v>98689</v>
      </c>
      <c r="U17720">
        <v>89123</v>
      </c>
      <c r="V17720">
        <v>24</v>
      </c>
      <c r="W17720">
        <v>49</v>
      </c>
      <c r="X17720">
        <v>142</v>
      </c>
      <c r="Y17720">
        <v>3257</v>
      </c>
      <c r="Z17720">
        <v>1150</v>
      </c>
      <c r="AA17720">
        <v>4486</v>
      </c>
      <c r="AB17720" s="2">
        <v>45055.002986111111</v>
      </c>
      <c r="AC17720" t="s">
        <v>32</v>
      </c>
    </row>
    <row r="17721" spans="1:29" x14ac:dyDescent="0.35">
      <c r="A17721" s="1">
        <v>43946</v>
      </c>
      <c r="B17721" t="s">
        <v>93</v>
      </c>
      <c r="C17721">
        <v>990</v>
      </c>
      <c r="F17721">
        <v>39</v>
      </c>
      <c r="G17721">
        <v>156</v>
      </c>
      <c r="H17721">
        <v>17</v>
      </c>
      <c r="J17721">
        <v>7</v>
      </c>
      <c r="L17721">
        <v>519</v>
      </c>
      <c r="N17721" s="2">
        <v>43946.5</v>
      </c>
      <c r="O17721" t="s">
        <v>26014</v>
      </c>
      <c r="P17721" t="s">
        <v>25838</v>
      </c>
      <c r="Q17721">
        <v>50</v>
      </c>
      <c r="R17721">
        <v>156</v>
      </c>
      <c r="S17721">
        <v>990</v>
      </c>
      <c r="T17721">
        <v>22960</v>
      </c>
      <c r="U17721">
        <v>990</v>
      </c>
      <c r="V17721">
        <v>23</v>
      </c>
      <c r="W17721">
        <v>3</v>
      </c>
      <c r="X17721">
        <v>4</v>
      </c>
      <c r="Y17721">
        <v>0</v>
      </c>
      <c r="Z17721">
        <v>25</v>
      </c>
      <c r="AA17721">
        <v>498</v>
      </c>
      <c r="AB17721" s="2">
        <v>45055.002986111111</v>
      </c>
      <c r="AC17721" t="s">
        <v>32</v>
      </c>
    </row>
    <row r="17722" spans="1:29" x14ac:dyDescent="0.35">
      <c r="A17722" s="1">
        <v>43946</v>
      </c>
      <c r="B17722" t="s">
        <v>95</v>
      </c>
      <c r="C17722">
        <v>43263</v>
      </c>
      <c r="F17722">
        <v>2889</v>
      </c>
      <c r="H17722">
        <v>1164</v>
      </c>
      <c r="J17722">
        <v>934</v>
      </c>
      <c r="L17722">
        <v>8342</v>
      </c>
      <c r="N17722" s="2">
        <v>43946.458333333336</v>
      </c>
      <c r="O17722" t="s">
        <v>26015</v>
      </c>
      <c r="P17722" t="s">
        <v>25957</v>
      </c>
      <c r="Q17722">
        <v>3929</v>
      </c>
      <c r="S17722">
        <v>43263</v>
      </c>
      <c r="T17722">
        <v>176663</v>
      </c>
      <c r="U17722">
        <v>43263</v>
      </c>
      <c r="V17722">
        <v>26</v>
      </c>
      <c r="W17722">
        <v>111</v>
      </c>
      <c r="X17722">
        <v>0</v>
      </c>
      <c r="Y17722">
        <v>0</v>
      </c>
      <c r="Z17722">
        <v>533</v>
      </c>
      <c r="AA17722">
        <v>6721</v>
      </c>
      <c r="AB17722" s="2">
        <v>45055.002986111111</v>
      </c>
      <c r="AC17722" t="s">
        <v>32</v>
      </c>
    </row>
    <row r="17723" spans="1:29" x14ac:dyDescent="0.35">
      <c r="A17723" s="1">
        <v>43946</v>
      </c>
      <c r="B17723" t="s">
        <v>97</v>
      </c>
      <c r="C17723">
        <v>5127</v>
      </c>
      <c r="D17723">
        <v>56982</v>
      </c>
      <c r="F17723">
        <v>288</v>
      </c>
      <c r="G17723">
        <v>797</v>
      </c>
      <c r="H17723">
        <v>109</v>
      </c>
      <c r="I17723">
        <v>291</v>
      </c>
      <c r="L17723">
        <v>1410</v>
      </c>
      <c r="N17723" s="2">
        <v>43945.708333333336</v>
      </c>
      <c r="O17723" t="s">
        <v>26016</v>
      </c>
      <c r="P17723" t="s">
        <v>26008</v>
      </c>
      <c r="Q17723">
        <v>244</v>
      </c>
      <c r="R17723">
        <v>797</v>
      </c>
      <c r="S17723">
        <v>62109</v>
      </c>
      <c r="T17723">
        <v>62109</v>
      </c>
      <c r="U17723">
        <v>62109</v>
      </c>
      <c r="V17723">
        <v>27</v>
      </c>
      <c r="W17723">
        <v>23</v>
      </c>
      <c r="X17723">
        <v>41</v>
      </c>
      <c r="Y17723">
        <v>2276</v>
      </c>
      <c r="Z17723">
        <v>339</v>
      </c>
      <c r="AA17723">
        <v>2615</v>
      </c>
      <c r="AB17723" s="2">
        <v>45055.002986111111</v>
      </c>
      <c r="AC17723" t="s">
        <v>32</v>
      </c>
    </row>
    <row r="17724" spans="1:29" x14ac:dyDescent="0.35">
      <c r="A17724" s="1">
        <v>43946</v>
      </c>
      <c r="B17724" t="s">
        <v>100</v>
      </c>
      <c r="C17724">
        <v>6826</v>
      </c>
      <c r="D17724">
        <v>60392</v>
      </c>
      <c r="F17724">
        <v>850</v>
      </c>
      <c r="J17724">
        <v>142</v>
      </c>
      <c r="N17724" s="2">
        <v>43946.625</v>
      </c>
      <c r="O17724" t="s">
        <v>26017</v>
      </c>
      <c r="P17724" t="s">
        <v>26018</v>
      </c>
      <c r="Q17724">
        <v>273</v>
      </c>
      <c r="S17724">
        <v>67218</v>
      </c>
      <c r="T17724">
        <v>69988</v>
      </c>
      <c r="U17724">
        <v>67218</v>
      </c>
      <c r="V17724">
        <v>29</v>
      </c>
      <c r="W17724">
        <v>11</v>
      </c>
      <c r="X17724">
        <v>0</v>
      </c>
      <c r="Y17724">
        <v>1810</v>
      </c>
      <c r="Z17724">
        <v>201</v>
      </c>
      <c r="AA17724">
        <v>2823</v>
      </c>
      <c r="AB17724" s="2">
        <v>45055.002986111111</v>
      </c>
      <c r="AC17724" t="s">
        <v>32</v>
      </c>
    </row>
    <row r="17725" spans="1:29" x14ac:dyDescent="0.35">
      <c r="A17725" s="1">
        <v>43946</v>
      </c>
      <c r="B17725" t="s">
        <v>103</v>
      </c>
      <c r="C17725">
        <v>14</v>
      </c>
      <c r="D17725">
        <v>51</v>
      </c>
      <c r="L17725">
        <v>11</v>
      </c>
      <c r="N17725" s="2">
        <v>43946</v>
      </c>
      <c r="O17725" t="s">
        <v>26019</v>
      </c>
      <c r="P17725" t="s">
        <v>25905</v>
      </c>
      <c r="Q17725">
        <v>2</v>
      </c>
      <c r="S17725">
        <v>65</v>
      </c>
      <c r="T17725">
        <v>65</v>
      </c>
      <c r="U17725">
        <v>65</v>
      </c>
      <c r="V17725">
        <v>69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 s="2">
        <v>45055.002986111111</v>
      </c>
      <c r="AC17725" t="s">
        <v>32</v>
      </c>
    </row>
    <row r="17726" spans="1:29" x14ac:dyDescent="0.35">
      <c r="A17726" s="1">
        <v>43946</v>
      </c>
      <c r="B17726" t="s">
        <v>106</v>
      </c>
      <c r="C17726">
        <v>5718</v>
      </c>
      <c r="D17726">
        <v>53239</v>
      </c>
      <c r="F17726">
        <v>649</v>
      </c>
      <c r="G17726">
        <v>996</v>
      </c>
      <c r="H17726">
        <v>152</v>
      </c>
      <c r="J17726">
        <v>78</v>
      </c>
      <c r="N17726" s="2">
        <v>43945.791666666664</v>
      </c>
      <c r="O17726" t="s">
        <v>26020</v>
      </c>
      <c r="P17726" t="s">
        <v>26002</v>
      </c>
      <c r="Q17726">
        <v>221</v>
      </c>
      <c r="R17726">
        <v>996</v>
      </c>
      <c r="S17726">
        <v>58957</v>
      </c>
      <c r="T17726">
        <v>58957</v>
      </c>
      <c r="U17726">
        <v>58957</v>
      </c>
      <c r="V17726">
        <v>28</v>
      </c>
      <c r="W17726">
        <v>12</v>
      </c>
      <c r="X17726">
        <v>26</v>
      </c>
      <c r="Y17726">
        <v>3003</v>
      </c>
      <c r="Z17726">
        <v>284</v>
      </c>
      <c r="AA17726">
        <v>3287</v>
      </c>
      <c r="AB17726" s="2">
        <v>45055.002986111111</v>
      </c>
      <c r="AC17726" t="s">
        <v>32</v>
      </c>
    </row>
    <row r="17727" spans="1:29" x14ac:dyDescent="0.35">
      <c r="A17727" s="1">
        <v>43946</v>
      </c>
      <c r="B17727" t="s">
        <v>108</v>
      </c>
      <c r="C17727">
        <v>445</v>
      </c>
      <c r="F17727">
        <v>11</v>
      </c>
      <c r="G17727">
        <v>61</v>
      </c>
      <c r="L17727">
        <v>339</v>
      </c>
      <c r="N17727" s="2">
        <v>43946</v>
      </c>
      <c r="O17727" t="s">
        <v>26021</v>
      </c>
      <c r="P17727" t="s">
        <v>25905</v>
      </c>
      <c r="Q17727">
        <v>14</v>
      </c>
      <c r="R17727">
        <v>61</v>
      </c>
      <c r="S17727">
        <v>445</v>
      </c>
      <c r="T17727">
        <v>12497</v>
      </c>
      <c r="U17727">
        <v>445</v>
      </c>
      <c r="V17727">
        <v>30</v>
      </c>
      <c r="W17727">
        <v>0</v>
      </c>
      <c r="X17727">
        <v>2</v>
      </c>
      <c r="Y17727">
        <v>0</v>
      </c>
      <c r="Z17727">
        <v>1</v>
      </c>
      <c r="AA17727">
        <v>370</v>
      </c>
      <c r="AB17727" s="2">
        <v>45055.002986111111</v>
      </c>
      <c r="AC17727" t="s">
        <v>32</v>
      </c>
    </row>
    <row r="17728" spans="1:29" x14ac:dyDescent="0.35">
      <c r="A17728" s="1">
        <v>43946</v>
      </c>
      <c r="B17728" t="s">
        <v>110</v>
      </c>
      <c r="C17728">
        <v>8623</v>
      </c>
      <c r="F17728">
        <v>456</v>
      </c>
      <c r="N17728" s="2">
        <v>43946.458333333336</v>
      </c>
      <c r="O17728" t="s">
        <v>26022</v>
      </c>
      <c r="P17728" t="s">
        <v>25957</v>
      </c>
      <c r="Q17728">
        <v>289</v>
      </c>
      <c r="S17728">
        <v>8623</v>
      </c>
      <c r="T17728">
        <v>119912</v>
      </c>
      <c r="U17728">
        <v>8623</v>
      </c>
      <c r="V17728">
        <v>37</v>
      </c>
      <c r="W17728">
        <v>20</v>
      </c>
      <c r="X17728">
        <v>0</v>
      </c>
      <c r="Y17728">
        <v>0</v>
      </c>
      <c r="Z17728">
        <v>571</v>
      </c>
      <c r="AA17728">
        <v>4788</v>
      </c>
      <c r="AB17728" s="2">
        <v>45055.002986111111</v>
      </c>
      <c r="AC17728" t="s">
        <v>32</v>
      </c>
    </row>
    <row r="17729" spans="1:29" x14ac:dyDescent="0.35">
      <c r="A17729" s="1">
        <v>43946</v>
      </c>
      <c r="B17729" t="s">
        <v>113</v>
      </c>
      <c r="C17729">
        <v>803</v>
      </c>
      <c r="D17729">
        <v>18547</v>
      </c>
      <c r="F17729">
        <v>17</v>
      </c>
      <c r="G17729">
        <v>70</v>
      </c>
      <c r="L17729">
        <v>310</v>
      </c>
      <c r="N17729" s="2">
        <v>43946.541666666664</v>
      </c>
      <c r="O17729" t="s">
        <v>26023</v>
      </c>
      <c r="P17729" t="s">
        <v>26010</v>
      </c>
      <c r="Q17729">
        <v>16</v>
      </c>
      <c r="R17729">
        <v>70</v>
      </c>
      <c r="S17729">
        <v>19350</v>
      </c>
      <c r="T17729">
        <v>20293</v>
      </c>
      <c r="U17729">
        <v>19350</v>
      </c>
      <c r="V17729">
        <v>38</v>
      </c>
      <c r="W17729">
        <v>1</v>
      </c>
      <c r="X17729">
        <v>3</v>
      </c>
      <c r="Y17729">
        <v>1846</v>
      </c>
      <c r="Z17729">
        <v>56</v>
      </c>
      <c r="AA17729">
        <v>2042</v>
      </c>
      <c r="AB17729" s="2">
        <v>45055.002986111111</v>
      </c>
      <c r="AC17729" t="s">
        <v>32</v>
      </c>
    </row>
    <row r="17730" spans="1:29" x14ac:dyDescent="0.35">
      <c r="A17730" s="1">
        <v>43946</v>
      </c>
      <c r="B17730" t="s">
        <v>115</v>
      </c>
      <c r="C17730">
        <v>2421</v>
      </c>
      <c r="D17730">
        <v>17552</v>
      </c>
      <c r="N17730" s="2">
        <v>43945.822916666664</v>
      </c>
      <c r="O17730" t="s">
        <v>26024</v>
      </c>
      <c r="P17730" t="s">
        <v>26025</v>
      </c>
      <c r="Q17730">
        <v>50</v>
      </c>
      <c r="S17730">
        <v>19973</v>
      </c>
      <c r="T17730">
        <v>22148</v>
      </c>
      <c r="U17730">
        <v>19973</v>
      </c>
      <c r="V17730">
        <v>31</v>
      </c>
      <c r="W17730">
        <v>3</v>
      </c>
      <c r="X17730">
        <v>0</v>
      </c>
      <c r="Y17730">
        <v>1064</v>
      </c>
      <c r="Z17730">
        <v>297</v>
      </c>
      <c r="AA17730">
        <v>1632</v>
      </c>
      <c r="AB17730" s="2">
        <v>45055.002986111111</v>
      </c>
      <c r="AC17730" t="s">
        <v>32</v>
      </c>
    </row>
    <row r="17731" spans="1:29" x14ac:dyDescent="0.35">
      <c r="A17731" s="1">
        <v>43946</v>
      </c>
      <c r="B17731" t="s">
        <v>118</v>
      </c>
      <c r="C17731">
        <v>1787</v>
      </c>
      <c r="D17731">
        <v>16964</v>
      </c>
      <c r="E17731">
        <v>550</v>
      </c>
      <c r="F17731">
        <v>95</v>
      </c>
      <c r="G17731">
        <v>238</v>
      </c>
      <c r="L17731">
        <v>777</v>
      </c>
      <c r="N17731" s="2">
        <v>43946.375</v>
      </c>
      <c r="O17731" t="s">
        <v>26026</v>
      </c>
      <c r="P17731" t="s">
        <v>26027</v>
      </c>
      <c r="Q17731">
        <v>60</v>
      </c>
      <c r="R17731">
        <v>238</v>
      </c>
      <c r="S17731">
        <v>19301</v>
      </c>
      <c r="T17731">
        <v>20398</v>
      </c>
      <c r="U17731">
        <v>18751</v>
      </c>
      <c r="V17731">
        <v>33</v>
      </c>
      <c r="W17731">
        <v>7</v>
      </c>
      <c r="X17731">
        <v>14</v>
      </c>
      <c r="Y17731">
        <v>957</v>
      </c>
      <c r="Z17731">
        <v>67</v>
      </c>
      <c r="AA17731">
        <v>830</v>
      </c>
      <c r="AB17731" s="2">
        <v>45055.002986111111</v>
      </c>
      <c r="AC17731" t="s">
        <v>32</v>
      </c>
    </row>
    <row r="17732" spans="1:29" x14ac:dyDescent="0.35">
      <c r="A17732" s="1">
        <v>43946</v>
      </c>
      <c r="B17732" t="s">
        <v>121</v>
      </c>
      <c r="C17732">
        <v>105523</v>
      </c>
      <c r="D17732">
        <v>108163</v>
      </c>
      <c r="F17732">
        <v>6722</v>
      </c>
      <c r="H17732">
        <v>1971</v>
      </c>
      <c r="J17732">
        <v>1442</v>
      </c>
      <c r="N17732" s="2">
        <v>43946.541666666664</v>
      </c>
      <c r="O17732" t="s">
        <v>26028</v>
      </c>
      <c r="P17732" t="s">
        <v>26010</v>
      </c>
      <c r="Q17732">
        <v>7166</v>
      </c>
      <c r="S17732">
        <v>213686</v>
      </c>
      <c r="T17732">
        <v>213686</v>
      </c>
      <c r="U17732">
        <v>213686</v>
      </c>
      <c r="V17732">
        <v>34</v>
      </c>
      <c r="W17732">
        <v>280</v>
      </c>
      <c r="X17732">
        <v>0</v>
      </c>
      <c r="Y17732">
        <v>4397</v>
      </c>
      <c r="Z17732">
        <v>3327</v>
      </c>
      <c r="AA17732">
        <v>7724</v>
      </c>
      <c r="AB17732" s="2">
        <v>45055.002986111111</v>
      </c>
      <c r="AC17732" t="s">
        <v>32</v>
      </c>
    </row>
    <row r="17733" spans="1:29" x14ac:dyDescent="0.35">
      <c r="A17733" s="1">
        <v>43946</v>
      </c>
      <c r="B17733" t="s">
        <v>123</v>
      </c>
      <c r="C17733">
        <v>2660</v>
      </c>
      <c r="F17733">
        <v>152</v>
      </c>
      <c r="G17733">
        <v>412</v>
      </c>
      <c r="L17733">
        <v>614</v>
      </c>
      <c r="N17733" s="2">
        <v>43946.85</v>
      </c>
      <c r="O17733" t="s">
        <v>26029</v>
      </c>
      <c r="P17733" t="s">
        <v>26030</v>
      </c>
      <c r="Q17733">
        <v>93</v>
      </c>
      <c r="R17733">
        <v>412</v>
      </c>
      <c r="S17733">
        <v>2660</v>
      </c>
      <c r="T17733">
        <v>53735</v>
      </c>
      <c r="U17733">
        <v>2660</v>
      </c>
      <c r="V17733">
        <v>35</v>
      </c>
      <c r="W17733">
        <v>9</v>
      </c>
      <c r="X17733">
        <v>0</v>
      </c>
      <c r="Y17733">
        <v>0</v>
      </c>
      <c r="Z17733">
        <v>139</v>
      </c>
      <c r="AA17733">
        <v>2225</v>
      </c>
      <c r="AB17733" s="2">
        <v>45055.002986111111</v>
      </c>
      <c r="AC17733" t="s">
        <v>32</v>
      </c>
    </row>
    <row r="17734" spans="1:29" x14ac:dyDescent="0.35">
      <c r="A17734" s="1">
        <v>43946</v>
      </c>
      <c r="B17734" t="s">
        <v>126</v>
      </c>
      <c r="C17734">
        <v>4539</v>
      </c>
      <c r="D17734">
        <v>32669</v>
      </c>
      <c r="N17734" s="2">
        <v>43946.416666666664</v>
      </c>
      <c r="O17734" t="s">
        <v>26031</v>
      </c>
      <c r="P17734" t="s">
        <v>26013</v>
      </c>
      <c r="Q17734">
        <v>229</v>
      </c>
      <c r="S17734">
        <v>37208</v>
      </c>
      <c r="T17734">
        <v>43390</v>
      </c>
      <c r="U17734">
        <v>37208</v>
      </c>
      <c r="V17734">
        <v>32</v>
      </c>
      <c r="W17734">
        <v>13</v>
      </c>
      <c r="X17734">
        <v>0</v>
      </c>
      <c r="Y17734">
        <v>875</v>
      </c>
      <c r="Z17734">
        <v>141</v>
      </c>
      <c r="AA17734">
        <v>1116</v>
      </c>
      <c r="AB17734" s="2">
        <v>45055.002986111111</v>
      </c>
      <c r="AC17734" t="s">
        <v>32</v>
      </c>
    </row>
    <row r="17735" spans="1:29" x14ac:dyDescent="0.35">
      <c r="A17735" s="1">
        <v>43946</v>
      </c>
      <c r="B17735" t="s">
        <v>128</v>
      </c>
      <c r="C17735">
        <v>282143</v>
      </c>
      <c r="F17735">
        <v>13524</v>
      </c>
      <c r="H17735">
        <v>4410</v>
      </c>
      <c r="N17735" s="2">
        <v>43946</v>
      </c>
      <c r="O17735" t="s">
        <v>26032</v>
      </c>
      <c r="P17735" t="s">
        <v>25905</v>
      </c>
      <c r="Q17735">
        <v>16599</v>
      </c>
      <c r="S17735">
        <v>282143</v>
      </c>
      <c r="T17735">
        <v>777568</v>
      </c>
      <c r="U17735">
        <v>282143</v>
      </c>
      <c r="V17735">
        <v>36</v>
      </c>
      <c r="W17735">
        <v>437</v>
      </c>
      <c r="X17735">
        <v>0</v>
      </c>
      <c r="Y17735">
        <v>0</v>
      </c>
      <c r="Z17735">
        <v>10553</v>
      </c>
      <c r="AA17735">
        <v>46912</v>
      </c>
      <c r="AB17735" s="2">
        <v>45055.002986111111</v>
      </c>
      <c r="AC17735" t="s">
        <v>32</v>
      </c>
    </row>
    <row r="17736" spans="1:29" x14ac:dyDescent="0.35">
      <c r="A17736" s="1">
        <v>43946</v>
      </c>
      <c r="B17736" t="s">
        <v>131</v>
      </c>
      <c r="C17736">
        <v>15587</v>
      </c>
      <c r="G17736">
        <v>3115</v>
      </c>
      <c r="I17736">
        <v>938</v>
      </c>
      <c r="N17736" s="2">
        <v>43946.583333333336</v>
      </c>
      <c r="O17736" t="s">
        <v>26033</v>
      </c>
      <c r="P17736" t="s">
        <v>26034</v>
      </c>
      <c r="Q17736">
        <v>711</v>
      </c>
      <c r="R17736">
        <v>3115</v>
      </c>
      <c r="S17736">
        <v>15587</v>
      </c>
      <c r="T17736">
        <v>114491</v>
      </c>
      <c r="U17736">
        <v>15587</v>
      </c>
      <c r="V17736">
        <v>39</v>
      </c>
      <c r="W17736">
        <v>21</v>
      </c>
      <c r="X17736">
        <v>62</v>
      </c>
      <c r="Y17736">
        <v>0</v>
      </c>
      <c r="Z17736">
        <v>418</v>
      </c>
      <c r="AA17736">
        <v>5503</v>
      </c>
      <c r="AB17736" s="2">
        <v>45055.002986111111</v>
      </c>
      <c r="AC17736" t="s">
        <v>32</v>
      </c>
    </row>
    <row r="17737" spans="1:29" x14ac:dyDescent="0.35">
      <c r="A17737" s="1">
        <v>43946</v>
      </c>
      <c r="B17737" t="s">
        <v>134</v>
      </c>
      <c r="C17737">
        <v>3193</v>
      </c>
      <c r="D17737">
        <v>49891</v>
      </c>
      <c r="F17737">
        <v>306</v>
      </c>
      <c r="G17737">
        <v>637</v>
      </c>
      <c r="H17737">
        <v>150</v>
      </c>
      <c r="L17737">
        <v>2080</v>
      </c>
      <c r="N17737" s="2">
        <v>43946</v>
      </c>
      <c r="O17737" t="s">
        <v>26035</v>
      </c>
      <c r="P17737" t="s">
        <v>25905</v>
      </c>
      <c r="Q17737">
        <v>194</v>
      </c>
      <c r="R17737">
        <v>637</v>
      </c>
      <c r="S17737">
        <v>53084</v>
      </c>
      <c r="T17737">
        <v>53084</v>
      </c>
      <c r="U17737">
        <v>53084</v>
      </c>
      <c r="V17737">
        <v>40</v>
      </c>
      <c r="W17737">
        <v>6</v>
      </c>
      <c r="X17737">
        <v>0</v>
      </c>
      <c r="Y17737">
        <v>6872</v>
      </c>
      <c r="Z17737">
        <v>72</v>
      </c>
      <c r="AA17737">
        <v>6944</v>
      </c>
      <c r="AB17737" s="2">
        <v>45055.002986111111</v>
      </c>
      <c r="AC17737" t="s">
        <v>32</v>
      </c>
    </row>
    <row r="17738" spans="1:29" x14ac:dyDescent="0.35">
      <c r="A17738" s="1">
        <v>43946</v>
      </c>
      <c r="B17738" t="s">
        <v>136</v>
      </c>
      <c r="C17738">
        <v>2177</v>
      </c>
      <c r="D17738">
        <v>43315</v>
      </c>
      <c r="F17738">
        <v>258</v>
      </c>
      <c r="G17738">
        <v>520</v>
      </c>
      <c r="H17738">
        <v>56</v>
      </c>
      <c r="J17738">
        <v>29</v>
      </c>
      <c r="N17738" s="2">
        <v>43945.458333333336</v>
      </c>
      <c r="O17738" t="s">
        <v>26036</v>
      </c>
      <c r="P17738" t="s">
        <v>26037</v>
      </c>
      <c r="Q17738">
        <v>86</v>
      </c>
      <c r="R17738">
        <v>520</v>
      </c>
      <c r="S17738">
        <v>45492</v>
      </c>
      <c r="T17738">
        <v>53845</v>
      </c>
      <c r="U17738">
        <v>45492</v>
      </c>
      <c r="V17738">
        <v>41</v>
      </c>
      <c r="W17738">
        <v>3</v>
      </c>
      <c r="X17738">
        <v>8</v>
      </c>
      <c r="Y17738">
        <v>1466</v>
      </c>
      <c r="Z17738">
        <v>50</v>
      </c>
      <c r="AA17738">
        <v>3586</v>
      </c>
      <c r="AB17738" s="2">
        <v>45055.002986111111</v>
      </c>
      <c r="AC17738" t="s">
        <v>32</v>
      </c>
    </row>
    <row r="17739" spans="1:29" x14ac:dyDescent="0.35">
      <c r="A17739" s="1">
        <v>43946</v>
      </c>
      <c r="B17739" t="s">
        <v>139</v>
      </c>
      <c r="C17739">
        <v>40049</v>
      </c>
      <c r="D17739">
        <v>152886</v>
      </c>
      <c r="F17739">
        <v>2748</v>
      </c>
      <c r="J17739">
        <v>640</v>
      </c>
      <c r="N17739" s="2">
        <v>43946</v>
      </c>
      <c r="O17739" t="s">
        <v>26038</v>
      </c>
      <c r="P17739" t="s">
        <v>25905</v>
      </c>
      <c r="Q17739">
        <v>1537</v>
      </c>
      <c r="S17739">
        <v>192935</v>
      </c>
      <c r="T17739">
        <v>204238</v>
      </c>
      <c r="U17739">
        <v>192935</v>
      </c>
      <c r="V17739">
        <v>42</v>
      </c>
      <c r="W17739">
        <v>45</v>
      </c>
      <c r="X17739">
        <v>0</v>
      </c>
      <c r="Y17739">
        <v>5395</v>
      </c>
      <c r="Z17739">
        <v>1397</v>
      </c>
      <c r="AA17739">
        <v>7291</v>
      </c>
      <c r="AB17739" s="2">
        <v>45055.002986111111</v>
      </c>
      <c r="AC17739" t="s">
        <v>32</v>
      </c>
    </row>
    <row r="17740" spans="1:29" x14ac:dyDescent="0.35">
      <c r="A17740" s="1">
        <v>43946</v>
      </c>
      <c r="B17740" t="s">
        <v>142</v>
      </c>
      <c r="C17740">
        <v>878</v>
      </c>
      <c r="D17740">
        <v>9313</v>
      </c>
      <c r="E17740">
        <v>1940</v>
      </c>
      <c r="F17740">
        <v>137</v>
      </c>
      <c r="N17740" s="2">
        <v>43946.270833333336</v>
      </c>
      <c r="O17740" t="s">
        <v>26039</v>
      </c>
      <c r="P17740" t="s">
        <v>26040</v>
      </c>
      <c r="Q17740">
        <v>83</v>
      </c>
      <c r="S17740">
        <v>12131</v>
      </c>
      <c r="T17740">
        <v>10191</v>
      </c>
      <c r="U17740">
        <v>10191</v>
      </c>
      <c r="V17740">
        <v>72</v>
      </c>
      <c r="W17740">
        <v>6</v>
      </c>
      <c r="X17740">
        <v>0</v>
      </c>
      <c r="Y17740">
        <v>0</v>
      </c>
      <c r="Z17740">
        <v>7</v>
      </c>
      <c r="AA17740">
        <v>7</v>
      </c>
      <c r="AB17740" s="2">
        <v>45055.002986111111</v>
      </c>
      <c r="AC17740" t="s">
        <v>32</v>
      </c>
    </row>
    <row r="17741" spans="1:29" x14ac:dyDescent="0.35">
      <c r="A17741" s="1">
        <v>43946</v>
      </c>
      <c r="B17741" t="s">
        <v>144</v>
      </c>
      <c r="C17741">
        <v>7493</v>
      </c>
      <c r="D17741">
        <v>40860</v>
      </c>
      <c r="F17741">
        <v>263</v>
      </c>
      <c r="G17741">
        <v>576</v>
      </c>
      <c r="H17741">
        <v>77</v>
      </c>
      <c r="J17741">
        <v>52</v>
      </c>
      <c r="N17741" s="2">
        <v>43946.125</v>
      </c>
      <c r="O17741" t="s">
        <v>26041</v>
      </c>
      <c r="P17741" t="s">
        <v>26042</v>
      </c>
      <c r="Q17741">
        <v>215</v>
      </c>
      <c r="R17741">
        <v>576</v>
      </c>
      <c r="S17741">
        <v>48353</v>
      </c>
      <c r="T17741">
        <v>52765</v>
      </c>
      <c r="U17741">
        <v>48353</v>
      </c>
      <c r="V17741">
        <v>44</v>
      </c>
      <c r="W17741">
        <v>13</v>
      </c>
      <c r="X17741">
        <v>0</v>
      </c>
      <c r="Y17741">
        <v>1789</v>
      </c>
      <c r="Z17741">
        <v>305</v>
      </c>
      <c r="AA17741">
        <v>3775</v>
      </c>
      <c r="AB17741" s="2">
        <v>45055.002986111111</v>
      </c>
      <c r="AC17741" t="s">
        <v>32</v>
      </c>
    </row>
    <row r="17742" spans="1:29" x14ac:dyDescent="0.35">
      <c r="A17742" s="1">
        <v>43946</v>
      </c>
      <c r="B17742" t="s">
        <v>147</v>
      </c>
      <c r="C17742">
        <v>5253</v>
      </c>
      <c r="D17742">
        <v>43761</v>
      </c>
      <c r="G17742">
        <v>944</v>
      </c>
      <c r="L17742">
        <v>3701</v>
      </c>
      <c r="N17742" s="2">
        <v>43946.652083333334</v>
      </c>
      <c r="O17742" t="s">
        <v>26043</v>
      </c>
      <c r="P17742" t="s">
        <v>26044</v>
      </c>
      <c r="Q17742">
        <v>166</v>
      </c>
      <c r="R17742">
        <v>944</v>
      </c>
      <c r="S17742">
        <v>49014</v>
      </c>
      <c r="T17742">
        <v>49014</v>
      </c>
      <c r="U17742">
        <v>49014</v>
      </c>
      <c r="V17742">
        <v>45</v>
      </c>
      <c r="W17742">
        <v>16</v>
      </c>
      <c r="X17742">
        <v>107</v>
      </c>
      <c r="Y17742">
        <v>4215</v>
      </c>
      <c r="Z17742">
        <v>336</v>
      </c>
      <c r="AA17742">
        <v>4551</v>
      </c>
      <c r="AB17742" s="2">
        <v>45055.002986111111</v>
      </c>
      <c r="AC17742" t="s">
        <v>32</v>
      </c>
    </row>
    <row r="17743" spans="1:29" x14ac:dyDescent="0.35">
      <c r="A17743" s="1">
        <v>43946</v>
      </c>
      <c r="B17743" t="s">
        <v>150</v>
      </c>
      <c r="C17743">
        <v>2147</v>
      </c>
      <c r="D17743">
        <v>13449</v>
      </c>
      <c r="F17743">
        <v>61</v>
      </c>
      <c r="G17743">
        <v>128</v>
      </c>
      <c r="L17743">
        <v>1223</v>
      </c>
      <c r="N17743" s="2">
        <v>43945.75</v>
      </c>
      <c r="O17743" t="s">
        <v>26045</v>
      </c>
      <c r="P17743" t="s">
        <v>25991</v>
      </c>
      <c r="Q17743">
        <v>10</v>
      </c>
      <c r="R17743">
        <v>128</v>
      </c>
      <c r="S17743">
        <v>15596</v>
      </c>
      <c r="T17743">
        <v>15777</v>
      </c>
      <c r="U17743">
        <v>15596</v>
      </c>
      <c r="V17743">
        <v>46</v>
      </c>
      <c r="W17743">
        <v>0</v>
      </c>
      <c r="X17743">
        <v>4</v>
      </c>
      <c r="Y17743">
        <v>665</v>
      </c>
      <c r="Z17743">
        <v>107</v>
      </c>
      <c r="AA17743">
        <v>747</v>
      </c>
      <c r="AB17743" s="2">
        <v>45055.002986111111</v>
      </c>
      <c r="AC17743" t="s">
        <v>32</v>
      </c>
    </row>
    <row r="17744" spans="1:29" x14ac:dyDescent="0.35">
      <c r="A17744" s="1">
        <v>43946</v>
      </c>
      <c r="B17744" t="s">
        <v>152</v>
      </c>
      <c r="C17744">
        <v>9189</v>
      </c>
      <c r="F17744">
        <v>510</v>
      </c>
      <c r="G17744">
        <v>821</v>
      </c>
      <c r="L17744">
        <v>4467</v>
      </c>
      <c r="N17744" s="2">
        <v>43946.625</v>
      </c>
      <c r="O17744" t="s">
        <v>26046</v>
      </c>
      <c r="P17744" t="s">
        <v>26018</v>
      </c>
      <c r="Q17744">
        <v>178</v>
      </c>
      <c r="R17744">
        <v>821</v>
      </c>
      <c r="S17744">
        <v>9189</v>
      </c>
      <c r="T17744">
        <v>141406</v>
      </c>
      <c r="U17744">
        <v>9189</v>
      </c>
      <c r="V17744">
        <v>47</v>
      </c>
      <c r="W17744">
        <v>10</v>
      </c>
      <c r="X17744">
        <v>13</v>
      </c>
      <c r="Y17744">
        <v>0</v>
      </c>
      <c r="Z17744">
        <v>463</v>
      </c>
      <c r="AA17744">
        <v>10078</v>
      </c>
      <c r="AB17744" s="2">
        <v>45055.002986111111</v>
      </c>
      <c r="AC17744" t="s">
        <v>32</v>
      </c>
    </row>
    <row r="17745" spans="1:29" x14ac:dyDescent="0.35">
      <c r="A17745" s="1">
        <v>43946</v>
      </c>
      <c r="B17745" t="s">
        <v>155</v>
      </c>
      <c r="C17745">
        <v>23773</v>
      </c>
      <c r="F17745">
        <v>1597</v>
      </c>
      <c r="H17745">
        <v>645</v>
      </c>
      <c r="L17745">
        <v>9986</v>
      </c>
      <c r="N17745" s="2">
        <v>43946.541666666664</v>
      </c>
      <c r="O17745" t="s">
        <v>26047</v>
      </c>
      <c r="P17745" t="s">
        <v>26010</v>
      </c>
      <c r="Q17745">
        <v>623</v>
      </c>
      <c r="S17745">
        <v>23773</v>
      </c>
      <c r="T17745">
        <v>318562</v>
      </c>
      <c r="U17745">
        <v>23773</v>
      </c>
      <c r="V17745">
        <v>48</v>
      </c>
      <c r="W17745">
        <v>30</v>
      </c>
      <c r="X17745">
        <v>0</v>
      </c>
      <c r="Y17745">
        <v>0</v>
      </c>
      <c r="Z17745">
        <v>967</v>
      </c>
      <c r="AA17745">
        <v>15742</v>
      </c>
      <c r="AB17745" s="2">
        <v>45055.002986111111</v>
      </c>
      <c r="AC17745" t="s">
        <v>32</v>
      </c>
    </row>
    <row r="17746" spans="1:29" x14ac:dyDescent="0.35">
      <c r="A17746" s="1">
        <v>43946</v>
      </c>
      <c r="B17746" t="s">
        <v>158</v>
      </c>
      <c r="C17746">
        <v>3948</v>
      </c>
      <c r="D17746">
        <v>91958</v>
      </c>
      <c r="G17746">
        <v>329</v>
      </c>
      <c r="L17746">
        <v>1399</v>
      </c>
      <c r="N17746" s="2">
        <v>43946.625</v>
      </c>
      <c r="O17746" t="s">
        <v>26048</v>
      </c>
      <c r="P17746" t="s">
        <v>26018</v>
      </c>
      <c r="Q17746">
        <v>41</v>
      </c>
      <c r="R17746">
        <v>329</v>
      </c>
      <c r="S17746">
        <v>95906</v>
      </c>
      <c r="T17746">
        <v>100071</v>
      </c>
      <c r="U17746">
        <v>95906</v>
      </c>
      <c r="V17746">
        <v>49</v>
      </c>
      <c r="W17746">
        <v>2</v>
      </c>
      <c r="X17746">
        <v>14</v>
      </c>
      <c r="Y17746">
        <v>4187</v>
      </c>
      <c r="Z17746">
        <v>166</v>
      </c>
      <c r="AA17746">
        <v>4687</v>
      </c>
      <c r="AB17746" s="2">
        <v>45055.002986111111</v>
      </c>
      <c r="AC17746" t="s">
        <v>32</v>
      </c>
    </row>
    <row r="17747" spans="1:29" x14ac:dyDescent="0.35">
      <c r="A17747" s="1">
        <v>43946</v>
      </c>
      <c r="B17747" t="s">
        <v>161</v>
      </c>
      <c r="C17747">
        <v>12366</v>
      </c>
      <c r="E17747">
        <v>1405</v>
      </c>
      <c r="F17747">
        <v>1405</v>
      </c>
      <c r="G17747">
        <v>1837</v>
      </c>
      <c r="H17747">
        <v>357</v>
      </c>
      <c r="J17747">
        <v>223</v>
      </c>
      <c r="N17747" s="2">
        <v>43946</v>
      </c>
      <c r="O17747" t="s">
        <v>26049</v>
      </c>
      <c r="P17747" t="s">
        <v>25905</v>
      </c>
      <c r="Q17747">
        <v>436</v>
      </c>
      <c r="R17747">
        <v>1837</v>
      </c>
      <c r="S17747">
        <v>13771</v>
      </c>
      <c r="T17747">
        <v>91125</v>
      </c>
      <c r="U17747">
        <v>12366</v>
      </c>
      <c r="V17747">
        <v>51</v>
      </c>
      <c r="W17747">
        <v>26</v>
      </c>
      <c r="X17747">
        <v>84</v>
      </c>
      <c r="Y17747">
        <v>0</v>
      </c>
      <c r="Z17747">
        <v>772</v>
      </c>
      <c r="AA17747">
        <v>3529</v>
      </c>
      <c r="AB17747" s="2">
        <v>45055.002986111111</v>
      </c>
      <c r="AC17747" t="s">
        <v>32</v>
      </c>
    </row>
    <row r="17748" spans="1:29" x14ac:dyDescent="0.35">
      <c r="A17748" s="1">
        <v>43946</v>
      </c>
      <c r="B17748" t="s">
        <v>163</v>
      </c>
      <c r="C17748">
        <v>55</v>
      </c>
      <c r="D17748">
        <v>693</v>
      </c>
      <c r="E17748">
        <v>22</v>
      </c>
      <c r="L17748">
        <v>51</v>
      </c>
      <c r="N17748" s="2">
        <v>43946</v>
      </c>
      <c r="O17748" t="s">
        <v>26050</v>
      </c>
      <c r="P17748" t="s">
        <v>25905</v>
      </c>
      <c r="Q17748">
        <v>3</v>
      </c>
      <c r="S17748">
        <v>770</v>
      </c>
      <c r="T17748">
        <v>748</v>
      </c>
      <c r="U17748">
        <v>748</v>
      </c>
      <c r="V17748">
        <v>78</v>
      </c>
      <c r="W17748">
        <v>0</v>
      </c>
      <c r="X17748">
        <v>0</v>
      </c>
      <c r="Y17748">
        <v>51</v>
      </c>
      <c r="Z17748">
        <v>1</v>
      </c>
      <c r="AA17748">
        <v>52</v>
      </c>
      <c r="AB17748" s="2">
        <v>45055.002986111111</v>
      </c>
      <c r="AC17748" t="s">
        <v>32</v>
      </c>
    </row>
    <row r="17749" spans="1:29" x14ac:dyDescent="0.35">
      <c r="A17749" s="1">
        <v>43946</v>
      </c>
      <c r="B17749" t="s">
        <v>166</v>
      </c>
      <c r="C17749">
        <v>843</v>
      </c>
      <c r="D17749">
        <v>11814</v>
      </c>
      <c r="F17749">
        <v>37</v>
      </c>
      <c r="N17749" s="2">
        <v>43946</v>
      </c>
      <c r="O17749" t="s">
        <v>26051</v>
      </c>
      <c r="P17749" t="s">
        <v>25905</v>
      </c>
      <c r="Q17749">
        <v>46</v>
      </c>
      <c r="S17749">
        <v>12657</v>
      </c>
      <c r="T17749">
        <v>15166</v>
      </c>
      <c r="U17749">
        <v>12657</v>
      </c>
      <c r="V17749">
        <v>50</v>
      </c>
      <c r="W17749">
        <v>2</v>
      </c>
      <c r="X17749">
        <v>0</v>
      </c>
      <c r="Y17749">
        <v>299</v>
      </c>
      <c r="Z17749">
        <v>9</v>
      </c>
      <c r="AA17749">
        <v>758</v>
      </c>
      <c r="AB17749" s="2">
        <v>45055.002986111111</v>
      </c>
      <c r="AC17749" t="s">
        <v>32</v>
      </c>
    </row>
    <row r="17750" spans="1:29" x14ac:dyDescent="0.35">
      <c r="A17750" s="1">
        <v>43946</v>
      </c>
      <c r="B17750" t="s">
        <v>168</v>
      </c>
      <c r="C17750">
        <v>13794</v>
      </c>
      <c r="F17750">
        <v>455</v>
      </c>
      <c r="H17750">
        <v>174</v>
      </c>
      <c r="N17750" s="2">
        <v>43946</v>
      </c>
      <c r="O17750" t="s">
        <v>26052</v>
      </c>
      <c r="P17750" t="s">
        <v>25905</v>
      </c>
      <c r="Q17750">
        <v>665</v>
      </c>
      <c r="S17750">
        <v>13794</v>
      </c>
      <c r="T17750">
        <v>194532</v>
      </c>
      <c r="U17750">
        <v>13794</v>
      </c>
      <c r="V17750">
        <v>53</v>
      </c>
      <c r="W17750">
        <v>6</v>
      </c>
      <c r="X17750">
        <v>0</v>
      </c>
      <c r="Y17750">
        <v>0</v>
      </c>
      <c r="Z17750">
        <v>275</v>
      </c>
      <c r="AA17750">
        <v>3448</v>
      </c>
      <c r="AB17750" s="2">
        <v>45055.002986111111</v>
      </c>
      <c r="AC17750" t="s">
        <v>32</v>
      </c>
    </row>
    <row r="17751" spans="1:29" x14ac:dyDescent="0.35">
      <c r="A17751" s="1">
        <v>43946</v>
      </c>
      <c r="B17751" t="s">
        <v>171</v>
      </c>
      <c r="C17751">
        <v>6715</v>
      </c>
      <c r="D17751">
        <v>57138</v>
      </c>
      <c r="E17751">
        <v>241</v>
      </c>
      <c r="F17751">
        <v>341</v>
      </c>
      <c r="G17751">
        <v>1376</v>
      </c>
      <c r="H17751">
        <v>137</v>
      </c>
      <c r="I17751">
        <v>353</v>
      </c>
      <c r="N17751" s="2">
        <v>43946.666666666664</v>
      </c>
      <c r="O17751" t="s">
        <v>26053</v>
      </c>
      <c r="P17751" t="s">
        <v>25978</v>
      </c>
      <c r="Q17751">
        <v>266</v>
      </c>
      <c r="R17751">
        <v>1376</v>
      </c>
      <c r="S17751">
        <v>64094</v>
      </c>
      <c r="T17751">
        <v>68761</v>
      </c>
      <c r="U17751">
        <v>63853</v>
      </c>
      <c r="V17751">
        <v>55</v>
      </c>
      <c r="W17751">
        <v>4</v>
      </c>
      <c r="X17751">
        <v>23</v>
      </c>
      <c r="Y17751">
        <v>2565</v>
      </c>
      <c r="Z17751">
        <v>351</v>
      </c>
      <c r="AA17751">
        <v>2959</v>
      </c>
      <c r="AB17751" s="2">
        <v>45055.002986111111</v>
      </c>
      <c r="AC17751" t="s">
        <v>32</v>
      </c>
    </row>
    <row r="17752" spans="1:29" x14ac:dyDescent="0.35">
      <c r="A17752" s="1">
        <v>43946</v>
      </c>
      <c r="B17752" t="s">
        <v>173</v>
      </c>
      <c r="C17752">
        <v>1020</v>
      </c>
      <c r="F17752">
        <v>97</v>
      </c>
      <c r="H17752">
        <v>36</v>
      </c>
      <c r="J17752">
        <v>19</v>
      </c>
      <c r="L17752">
        <v>439</v>
      </c>
      <c r="N17752" s="2">
        <v>43946.416666666664</v>
      </c>
      <c r="O17752" t="s">
        <v>26054</v>
      </c>
      <c r="P17752" t="s">
        <v>26013</v>
      </c>
      <c r="Q17752">
        <v>32</v>
      </c>
      <c r="S17752">
        <v>1020</v>
      </c>
      <c r="T17752">
        <v>29254</v>
      </c>
      <c r="U17752">
        <v>1020</v>
      </c>
      <c r="V17752">
        <v>54</v>
      </c>
      <c r="W17752">
        <v>0</v>
      </c>
      <c r="X17752">
        <v>0</v>
      </c>
      <c r="Y17752">
        <v>0</v>
      </c>
      <c r="Z17752">
        <v>32</v>
      </c>
      <c r="AA17752">
        <v>3529</v>
      </c>
      <c r="AB17752" s="2">
        <v>45055.002986111111</v>
      </c>
      <c r="AC17752" t="s">
        <v>32</v>
      </c>
    </row>
    <row r="17753" spans="1:29" x14ac:dyDescent="0.35">
      <c r="A17753" s="1">
        <v>43946</v>
      </c>
      <c r="B17753" t="s">
        <v>175</v>
      </c>
      <c r="C17753">
        <v>491</v>
      </c>
      <c r="D17753">
        <v>7797</v>
      </c>
      <c r="F17753">
        <v>16</v>
      </c>
      <c r="G17753">
        <v>54</v>
      </c>
      <c r="L17753">
        <v>321</v>
      </c>
      <c r="N17753" s="2">
        <v>43945.668055555558</v>
      </c>
      <c r="O17753" t="s">
        <v>26055</v>
      </c>
      <c r="P17753" t="s">
        <v>26056</v>
      </c>
      <c r="Q17753">
        <v>7</v>
      </c>
      <c r="R17753">
        <v>54</v>
      </c>
      <c r="S17753">
        <v>8288</v>
      </c>
      <c r="T17753">
        <v>9453</v>
      </c>
      <c r="U17753">
        <v>8288</v>
      </c>
      <c r="V17753">
        <v>56</v>
      </c>
      <c r="W17753">
        <v>0</v>
      </c>
      <c r="X17753">
        <v>0</v>
      </c>
      <c r="Y17753">
        <v>101</v>
      </c>
      <c r="Z17753">
        <v>18</v>
      </c>
      <c r="AA17753">
        <v>97</v>
      </c>
      <c r="AB17753" s="2">
        <v>45055.002986111111</v>
      </c>
      <c r="AC17753" t="s">
        <v>32</v>
      </c>
    </row>
    <row r="17754" spans="1:29" x14ac:dyDescent="0.35">
      <c r="A17754" s="1">
        <v>43945</v>
      </c>
      <c r="B17754" t="s">
        <v>29</v>
      </c>
      <c r="C17754">
        <v>339</v>
      </c>
      <c r="F17754">
        <v>36</v>
      </c>
      <c r="G17754">
        <v>37</v>
      </c>
      <c r="L17754">
        <v>208</v>
      </c>
      <c r="N17754" s="2">
        <v>43945.625</v>
      </c>
      <c r="O17754" t="s">
        <v>26057</v>
      </c>
      <c r="P17754" t="s">
        <v>26058</v>
      </c>
      <c r="Q17754">
        <v>9</v>
      </c>
      <c r="R17754">
        <v>37</v>
      </c>
      <c r="S17754">
        <v>339</v>
      </c>
      <c r="T17754">
        <v>12281</v>
      </c>
      <c r="U17754">
        <v>339</v>
      </c>
      <c r="V17754">
        <v>2</v>
      </c>
      <c r="W17754">
        <v>0</v>
      </c>
      <c r="X17754">
        <v>0</v>
      </c>
      <c r="Y17754">
        <v>0</v>
      </c>
      <c r="Z17754">
        <v>2</v>
      </c>
      <c r="AA17754">
        <v>120</v>
      </c>
      <c r="AB17754" s="2">
        <v>45055.002986111111</v>
      </c>
      <c r="AC17754" t="s">
        <v>32</v>
      </c>
    </row>
    <row r="17755" spans="1:29" x14ac:dyDescent="0.35">
      <c r="A17755" s="1">
        <v>43945</v>
      </c>
      <c r="B17755" t="s">
        <v>33</v>
      </c>
      <c r="C17755">
        <v>5832</v>
      </c>
      <c r="D17755">
        <v>46863</v>
      </c>
      <c r="F17755">
        <v>429</v>
      </c>
      <c r="G17755">
        <v>768</v>
      </c>
      <c r="I17755">
        <v>288</v>
      </c>
      <c r="K17755">
        <v>170</v>
      </c>
      <c r="N17755" s="2">
        <v>43945</v>
      </c>
      <c r="O17755" t="s">
        <v>26059</v>
      </c>
      <c r="P17755" t="s">
        <v>25987</v>
      </c>
      <c r="Q17755">
        <v>197</v>
      </c>
      <c r="R17755">
        <v>768</v>
      </c>
      <c r="S17755">
        <v>52695</v>
      </c>
      <c r="T17755">
        <v>52695</v>
      </c>
      <c r="U17755">
        <v>52695</v>
      </c>
      <c r="V17755">
        <v>1</v>
      </c>
      <c r="W17755">
        <v>0</v>
      </c>
      <c r="X17755">
        <v>0</v>
      </c>
      <c r="Y17755">
        <v>0</v>
      </c>
      <c r="Z17755">
        <v>54</v>
      </c>
      <c r="AA17755">
        <v>54</v>
      </c>
      <c r="AB17755" s="2">
        <v>45055.002986111111</v>
      </c>
      <c r="AC17755" t="s">
        <v>32</v>
      </c>
    </row>
    <row r="17756" spans="1:29" x14ac:dyDescent="0.35">
      <c r="A17756" s="1">
        <v>43945</v>
      </c>
      <c r="B17756" t="s">
        <v>36</v>
      </c>
      <c r="C17756">
        <v>2741</v>
      </c>
      <c r="D17756">
        <v>32837</v>
      </c>
      <c r="F17756">
        <v>101</v>
      </c>
      <c r="G17756">
        <v>291</v>
      </c>
      <c r="J17756">
        <v>24</v>
      </c>
      <c r="K17756">
        <v>57</v>
      </c>
      <c r="L17756">
        <v>929</v>
      </c>
      <c r="N17756" s="2">
        <v>43945.449305555558</v>
      </c>
      <c r="O17756" t="s">
        <v>26060</v>
      </c>
      <c r="P17756" t="s">
        <v>26061</v>
      </c>
      <c r="Q17756">
        <v>45</v>
      </c>
      <c r="R17756">
        <v>291</v>
      </c>
      <c r="S17756">
        <v>35578</v>
      </c>
      <c r="T17756">
        <v>35578</v>
      </c>
      <c r="U17756">
        <v>35578</v>
      </c>
      <c r="V17756">
        <v>5</v>
      </c>
      <c r="W17756">
        <v>0</v>
      </c>
      <c r="X17756">
        <v>0</v>
      </c>
      <c r="Y17756">
        <v>3712</v>
      </c>
      <c r="Z17756">
        <v>276</v>
      </c>
      <c r="AA17756">
        <v>3988</v>
      </c>
      <c r="AB17756" s="2">
        <v>45055.002986111111</v>
      </c>
      <c r="AC17756" t="s">
        <v>32</v>
      </c>
    </row>
    <row r="17757" spans="1:29" x14ac:dyDescent="0.35">
      <c r="A17757" s="1">
        <v>43945</v>
      </c>
      <c r="B17757" t="s">
        <v>39</v>
      </c>
      <c r="C17757">
        <v>0</v>
      </c>
      <c r="D17757">
        <v>3</v>
      </c>
      <c r="E17757">
        <v>17</v>
      </c>
      <c r="N17757" s="2">
        <v>43940</v>
      </c>
      <c r="O17757" t="s">
        <v>26062</v>
      </c>
      <c r="P17757" t="s">
        <v>25579</v>
      </c>
      <c r="Q17757">
        <v>0</v>
      </c>
      <c r="S17757">
        <v>20</v>
      </c>
      <c r="T17757">
        <v>3</v>
      </c>
      <c r="U17757">
        <v>3</v>
      </c>
      <c r="V17757">
        <v>60</v>
      </c>
      <c r="W17757">
        <v>0</v>
      </c>
      <c r="X17757">
        <v>0</v>
      </c>
      <c r="Y17757">
        <v>0</v>
      </c>
      <c r="Z17757">
        <v>0</v>
      </c>
      <c r="AA17757">
        <v>0</v>
      </c>
      <c r="AB17757" s="2">
        <v>45055.002986111111</v>
      </c>
      <c r="AC17757" t="s">
        <v>32</v>
      </c>
    </row>
    <row r="17758" spans="1:29" x14ac:dyDescent="0.35">
      <c r="A17758" s="1">
        <v>43945</v>
      </c>
      <c r="B17758" t="s">
        <v>42</v>
      </c>
      <c r="C17758">
        <v>6045</v>
      </c>
      <c r="D17758">
        <v>54669</v>
      </c>
      <c r="F17758">
        <v>639</v>
      </c>
      <c r="G17758">
        <v>1626</v>
      </c>
      <c r="H17758">
        <v>332</v>
      </c>
      <c r="J17758">
        <v>186</v>
      </c>
      <c r="N17758" s="2">
        <v>43945</v>
      </c>
      <c r="O17758" t="s">
        <v>26063</v>
      </c>
      <c r="P17758" t="s">
        <v>25987</v>
      </c>
      <c r="Q17758">
        <v>266</v>
      </c>
      <c r="R17758">
        <v>1626</v>
      </c>
      <c r="S17758">
        <v>60714</v>
      </c>
      <c r="T17758">
        <v>76906</v>
      </c>
      <c r="U17758">
        <v>60714</v>
      </c>
      <c r="V17758">
        <v>4</v>
      </c>
      <c r="W17758">
        <v>17</v>
      </c>
      <c r="X17758">
        <v>54</v>
      </c>
      <c r="Y17758">
        <v>1741</v>
      </c>
      <c r="Z17758">
        <v>276</v>
      </c>
      <c r="AA17758">
        <v>2582</v>
      </c>
      <c r="AB17758" s="2">
        <v>45055.002986111111</v>
      </c>
      <c r="AC17758" t="s">
        <v>32</v>
      </c>
    </row>
    <row r="17759" spans="1:29" x14ac:dyDescent="0.35">
      <c r="A17759" s="1">
        <v>43945</v>
      </c>
      <c r="B17759" t="s">
        <v>44</v>
      </c>
      <c r="C17759">
        <v>39254</v>
      </c>
      <c r="F17759">
        <v>4880</v>
      </c>
      <c r="H17759">
        <v>1521</v>
      </c>
      <c r="N17759" s="2">
        <v>43944</v>
      </c>
      <c r="O17759" t="s">
        <v>26064</v>
      </c>
      <c r="P17759" t="s">
        <v>25985</v>
      </c>
      <c r="Q17759">
        <v>1562</v>
      </c>
      <c r="S17759">
        <v>39254</v>
      </c>
      <c r="T17759">
        <v>494173</v>
      </c>
      <c r="U17759">
        <v>39254</v>
      </c>
      <c r="V17759">
        <v>6</v>
      </c>
      <c r="W17759">
        <v>93</v>
      </c>
      <c r="X17759">
        <v>0</v>
      </c>
      <c r="Y17759">
        <v>0</v>
      </c>
      <c r="Z17759">
        <v>1885</v>
      </c>
      <c r="AA17759">
        <v>12076</v>
      </c>
      <c r="AB17759" s="2">
        <v>45055.002986111111</v>
      </c>
      <c r="AC17759" t="s">
        <v>32</v>
      </c>
    </row>
    <row r="17760" spans="1:29" x14ac:dyDescent="0.35">
      <c r="A17760" s="1">
        <v>43945</v>
      </c>
      <c r="B17760" t="s">
        <v>47</v>
      </c>
      <c r="C17760">
        <v>12255</v>
      </c>
      <c r="D17760">
        <v>44533</v>
      </c>
      <c r="F17760">
        <v>1084</v>
      </c>
      <c r="G17760">
        <v>2366</v>
      </c>
      <c r="N17760" s="2">
        <v>43944</v>
      </c>
      <c r="O17760" t="s">
        <v>26065</v>
      </c>
      <c r="P17760" t="s">
        <v>25985</v>
      </c>
      <c r="Q17760">
        <v>674</v>
      </c>
      <c r="R17760">
        <v>2366</v>
      </c>
      <c r="S17760">
        <v>56788</v>
      </c>
      <c r="T17760">
        <v>63564</v>
      </c>
      <c r="U17760">
        <v>56788</v>
      </c>
      <c r="V17760">
        <v>8</v>
      </c>
      <c r="W17760">
        <v>122</v>
      </c>
      <c r="X17760">
        <v>129</v>
      </c>
      <c r="Y17760">
        <v>3471</v>
      </c>
      <c r="Z17760">
        <v>993</v>
      </c>
      <c r="AA17760">
        <v>5249</v>
      </c>
      <c r="AB17760" s="2">
        <v>45055.002986111111</v>
      </c>
      <c r="AC17760" t="s">
        <v>32</v>
      </c>
    </row>
    <row r="17761" spans="1:29" x14ac:dyDescent="0.35">
      <c r="A17761" s="1">
        <v>43945</v>
      </c>
      <c r="B17761" t="s">
        <v>50</v>
      </c>
      <c r="C17761">
        <v>23921</v>
      </c>
      <c r="F17761">
        <v>1877</v>
      </c>
      <c r="N17761" s="2">
        <v>43945.666666666664</v>
      </c>
      <c r="O17761" t="s">
        <v>26066</v>
      </c>
      <c r="P17761" t="s">
        <v>26067</v>
      </c>
      <c r="Q17761">
        <v>1764</v>
      </c>
      <c r="S17761">
        <v>23921</v>
      </c>
      <c r="T17761">
        <v>86072</v>
      </c>
      <c r="U17761">
        <v>23921</v>
      </c>
      <c r="V17761">
        <v>9</v>
      </c>
      <c r="W17761">
        <v>125</v>
      </c>
      <c r="X17761">
        <v>0</v>
      </c>
      <c r="Y17761">
        <v>0</v>
      </c>
      <c r="Z17761">
        <v>821</v>
      </c>
      <c r="AA17761">
        <v>4061</v>
      </c>
      <c r="AB17761" s="2">
        <v>45055.002986111111</v>
      </c>
      <c r="AC17761" t="s">
        <v>32</v>
      </c>
    </row>
    <row r="17762" spans="1:29" x14ac:dyDescent="0.35">
      <c r="A17762" s="1">
        <v>43945</v>
      </c>
      <c r="B17762" t="s">
        <v>53</v>
      </c>
      <c r="C17762">
        <v>3528</v>
      </c>
      <c r="F17762">
        <v>402</v>
      </c>
      <c r="H17762">
        <v>120</v>
      </c>
      <c r="J17762">
        <v>69</v>
      </c>
      <c r="L17762">
        <v>651</v>
      </c>
      <c r="N17762" s="2">
        <v>43944</v>
      </c>
      <c r="O17762" t="s">
        <v>26068</v>
      </c>
      <c r="P17762" t="s">
        <v>25985</v>
      </c>
      <c r="Q17762">
        <v>153</v>
      </c>
      <c r="S17762">
        <v>3528</v>
      </c>
      <c r="T17762">
        <v>16533</v>
      </c>
      <c r="U17762">
        <v>3528</v>
      </c>
      <c r="V17762">
        <v>11</v>
      </c>
      <c r="W17762">
        <v>14</v>
      </c>
      <c r="X17762">
        <v>0</v>
      </c>
      <c r="Y17762">
        <v>0</v>
      </c>
      <c r="Z17762">
        <v>167</v>
      </c>
      <c r="AA17762">
        <v>603</v>
      </c>
      <c r="AB17762" s="2">
        <v>45055.002986111111</v>
      </c>
      <c r="AC17762" t="s">
        <v>32</v>
      </c>
    </row>
    <row r="17763" spans="1:29" x14ac:dyDescent="0.35">
      <c r="A17763" s="1">
        <v>43945</v>
      </c>
      <c r="B17763" t="s">
        <v>56</v>
      </c>
      <c r="C17763">
        <v>3442</v>
      </c>
      <c r="D17763">
        <v>13937</v>
      </c>
      <c r="F17763">
        <v>277</v>
      </c>
      <c r="L17763">
        <v>703</v>
      </c>
      <c r="N17763" s="2">
        <v>43944.75</v>
      </c>
      <c r="O17763" t="s">
        <v>26069</v>
      </c>
      <c r="P17763" t="s">
        <v>26070</v>
      </c>
      <c r="Q17763">
        <v>147</v>
      </c>
      <c r="S17763">
        <v>17379</v>
      </c>
      <c r="T17763">
        <v>24876</v>
      </c>
      <c r="U17763">
        <v>17379</v>
      </c>
      <c r="V17763">
        <v>10</v>
      </c>
      <c r="W17763">
        <v>16</v>
      </c>
      <c r="X17763">
        <v>0</v>
      </c>
      <c r="Y17763">
        <v>333</v>
      </c>
      <c r="Z17763">
        <v>134</v>
      </c>
      <c r="AA17763">
        <v>769</v>
      </c>
      <c r="AB17763" s="2">
        <v>45055.002986111111</v>
      </c>
      <c r="AC17763" t="s">
        <v>32</v>
      </c>
    </row>
    <row r="17764" spans="1:29" x14ac:dyDescent="0.35">
      <c r="A17764" s="1">
        <v>43945</v>
      </c>
      <c r="B17764" t="s">
        <v>59</v>
      </c>
      <c r="C17764">
        <v>28876</v>
      </c>
      <c r="D17764">
        <v>286785</v>
      </c>
      <c r="E17764">
        <v>1287</v>
      </c>
      <c r="G17764">
        <v>4888</v>
      </c>
      <c r="N17764" s="2">
        <v>43945.693749999999</v>
      </c>
      <c r="O17764" t="s">
        <v>26071</v>
      </c>
      <c r="P17764" t="s">
        <v>26072</v>
      </c>
      <c r="Q17764">
        <v>1031</v>
      </c>
      <c r="R17764">
        <v>4888</v>
      </c>
      <c r="S17764">
        <v>316948</v>
      </c>
      <c r="T17764">
        <v>310609</v>
      </c>
      <c r="U17764">
        <v>315661</v>
      </c>
      <c r="V17764">
        <v>12</v>
      </c>
      <c r="W17764">
        <v>52</v>
      </c>
      <c r="X17764">
        <v>195</v>
      </c>
      <c r="Y17764">
        <v>18909</v>
      </c>
      <c r="Z17764">
        <v>1214</v>
      </c>
      <c r="AA17764">
        <v>18611</v>
      </c>
      <c r="AB17764" s="2">
        <v>45055.002986111111</v>
      </c>
      <c r="AC17764" t="s">
        <v>32</v>
      </c>
    </row>
    <row r="17765" spans="1:29" x14ac:dyDescent="0.35">
      <c r="A17765" s="1">
        <v>43945</v>
      </c>
      <c r="B17765" t="s">
        <v>62</v>
      </c>
      <c r="C17765">
        <v>22147</v>
      </c>
      <c r="G17765">
        <v>4221</v>
      </c>
      <c r="N17765" s="2">
        <v>43945.769444444442</v>
      </c>
      <c r="O17765" t="s">
        <v>26073</v>
      </c>
      <c r="P17765" t="s">
        <v>26074</v>
      </c>
      <c r="Q17765">
        <v>892</v>
      </c>
      <c r="R17765">
        <v>4221</v>
      </c>
      <c r="S17765">
        <v>22147</v>
      </c>
      <c r="T17765">
        <v>107085</v>
      </c>
      <c r="U17765">
        <v>22147</v>
      </c>
      <c r="V17765">
        <v>13</v>
      </c>
      <c r="W17765">
        <v>20</v>
      </c>
      <c r="X17765">
        <v>152</v>
      </c>
      <c r="Y17765">
        <v>0</v>
      </c>
      <c r="Z17765">
        <v>635</v>
      </c>
      <c r="AA17765">
        <v>6106</v>
      </c>
      <c r="AB17765" s="2">
        <v>45055.002986111111</v>
      </c>
      <c r="AC17765" t="s">
        <v>32</v>
      </c>
    </row>
    <row r="17766" spans="1:29" x14ac:dyDescent="0.35">
      <c r="A17766" s="1">
        <v>43945</v>
      </c>
      <c r="B17766" t="s">
        <v>65</v>
      </c>
      <c r="C17766">
        <v>140</v>
      </c>
      <c r="D17766">
        <v>1233</v>
      </c>
      <c r="F17766">
        <v>2</v>
      </c>
      <c r="L17766">
        <v>126</v>
      </c>
      <c r="N17766" s="2">
        <v>43945.319444444445</v>
      </c>
      <c r="O17766" t="s">
        <v>26075</v>
      </c>
      <c r="P17766" t="s">
        <v>26076</v>
      </c>
      <c r="Q17766">
        <v>5</v>
      </c>
      <c r="S17766">
        <v>1373</v>
      </c>
      <c r="T17766">
        <v>1373</v>
      </c>
      <c r="U17766">
        <v>1373</v>
      </c>
      <c r="V17766">
        <v>66</v>
      </c>
      <c r="W17766">
        <v>0</v>
      </c>
      <c r="X17766">
        <v>0</v>
      </c>
      <c r="Y17766">
        <v>53</v>
      </c>
      <c r="Z17766">
        <v>2</v>
      </c>
      <c r="AA17766">
        <v>55</v>
      </c>
      <c r="AB17766" s="2">
        <v>45055.002986111111</v>
      </c>
      <c r="AC17766" t="s">
        <v>32</v>
      </c>
    </row>
    <row r="17767" spans="1:29" x14ac:dyDescent="0.35">
      <c r="A17767" s="1">
        <v>43945</v>
      </c>
      <c r="B17767" t="s">
        <v>68</v>
      </c>
      <c r="C17767">
        <v>596</v>
      </c>
      <c r="D17767">
        <v>26291</v>
      </c>
      <c r="G17767">
        <v>63</v>
      </c>
      <c r="L17767">
        <v>455</v>
      </c>
      <c r="N17767" s="2">
        <v>43945.75</v>
      </c>
      <c r="O17767" t="s">
        <v>26077</v>
      </c>
      <c r="P17767" t="s">
        <v>25991</v>
      </c>
      <c r="Q17767">
        <v>12</v>
      </c>
      <c r="R17767">
        <v>63</v>
      </c>
      <c r="S17767">
        <v>26887</v>
      </c>
      <c r="T17767">
        <v>27838</v>
      </c>
      <c r="U17767">
        <v>26887</v>
      </c>
      <c r="V17767">
        <v>15</v>
      </c>
      <c r="W17767">
        <v>0</v>
      </c>
      <c r="X17767">
        <v>0</v>
      </c>
      <c r="Y17767">
        <v>755</v>
      </c>
      <c r="Z17767">
        <v>4</v>
      </c>
      <c r="AA17767">
        <v>837</v>
      </c>
      <c r="AB17767" s="2">
        <v>45055.002986111111</v>
      </c>
      <c r="AC17767" t="s">
        <v>32</v>
      </c>
    </row>
    <row r="17768" spans="1:29" x14ac:dyDescent="0.35">
      <c r="A17768" s="1">
        <v>43945</v>
      </c>
      <c r="B17768" t="s">
        <v>71</v>
      </c>
      <c r="C17768">
        <v>4445</v>
      </c>
      <c r="D17768">
        <v>27528</v>
      </c>
      <c r="F17768">
        <v>278</v>
      </c>
      <c r="H17768">
        <v>104</v>
      </c>
      <c r="J17768">
        <v>60</v>
      </c>
      <c r="L17768">
        <v>1604</v>
      </c>
      <c r="N17768" s="2">
        <v>43944.5</v>
      </c>
      <c r="O17768" t="s">
        <v>26078</v>
      </c>
      <c r="P17768" t="s">
        <v>26079</v>
      </c>
      <c r="Q17768">
        <v>107</v>
      </c>
      <c r="S17768">
        <v>31973</v>
      </c>
      <c r="T17768">
        <v>31973</v>
      </c>
      <c r="U17768">
        <v>31973</v>
      </c>
      <c r="V17768">
        <v>19</v>
      </c>
      <c r="W17768">
        <v>11</v>
      </c>
      <c r="X17768">
        <v>0</v>
      </c>
      <c r="Y17768">
        <v>2190</v>
      </c>
      <c r="Z17768">
        <v>521</v>
      </c>
      <c r="AA17768">
        <v>2711</v>
      </c>
      <c r="AB17768" s="2">
        <v>45055.002986111111</v>
      </c>
      <c r="AC17768" t="s">
        <v>32</v>
      </c>
    </row>
    <row r="17769" spans="1:29" x14ac:dyDescent="0.35">
      <c r="A17769" s="1">
        <v>43945</v>
      </c>
      <c r="B17769" t="s">
        <v>73</v>
      </c>
      <c r="C17769">
        <v>1836</v>
      </c>
      <c r="D17769">
        <v>17611</v>
      </c>
      <c r="F17769">
        <v>31</v>
      </c>
      <c r="G17769">
        <v>166</v>
      </c>
      <c r="I17769">
        <v>63</v>
      </c>
      <c r="L17769">
        <v>822</v>
      </c>
      <c r="N17769" s="2">
        <v>43945.791666666664</v>
      </c>
      <c r="O17769" t="s">
        <v>26080</v>
      </c>
      <c r="P17769" t="s">
        <v>26002</v>
      </c>
      <c r="Q17769">
        <v>54</v>
      </c>
      <c r="R17769">
        <v>166</v>
      </c>
      <c r="S17769">
        <v>19447</v>
      </c>
      <c r="T17769">
        <v>19447</v>
      </c>
      <c r="U17769">
        <v>19447</v>
      </c>
      <c r="V17769">
        <v>16</v>
      </c>
      <c r="W17769">
        <v>0</v>
      </c>
      <c r="X17769">
        <v>4</v>
      </c>
      <c r="Y17769">
        <v>241</v>
      </c>
      <c r="Z17769">
        <v>34</v>
      </c>
      <c r="AA17769">
        <v>275</v>
      </c>
      <c r="AB17769" s="2">
        <v>45055.002986111111</v>
      </c>
      <c r="AC17769" t="s">
        <v>32</v>
      </c>
    </row>
    <row r="17770" spans="1:29" x14ac:dyDescent="0.35">
      <c r="A17770" s="1">
        <v>43945</v>
      </c>
      <c r="B17770" t="s">
        <v>76</v>
      </c>
      <c r="C17770">
        <v>39658</v>
      </c>
      <c r="F17770">
        <v>4828</v>
      </c>
      <c r="H17770">
        <v>1225</v>
      </c>
      <c r="J17770">
        <v>709</v>
      </c>
      <c r="N17770" s="2">
        <v>43945</v>
      </c>
      <c r="O17770" s="3" t="s">
        <v>26081</v>
      </c>
      <c r="P17770" t="s">
        <v>25987</v>
      </c>
      <c r="Q17770">
        <v>1795</v>
      </c>
      <c r="S17770">
        <v>39658</v>
      </c>
      <c r="T17770">
        <v>189632</v>
      </c>
      <c r="U17770">
        <v>39658</v>
      </c>
      <c r="V17770">
        <v>17</v>
      </c>
      <c r="W17770">
        <v>107</v>
      </c>
      <c r="X17770">
        <v>0</v>
      </c>
      <c r="Y17770">
        <v>0</v>
      </c>
      <c r="Z17770">
        <v>2724</v>
      </c>
      <c r="AA17770">
        <v>16124</v>
      </c>
      <c r="AB17770" s="2">
        <v>45055.002986111111</v>
      </c>
      <c r="AC17770" t="s">
        <v>32</v>
      </c>
    </row>
    <row r="17771" spans="1:29" x14ac:dyDescent="0.35">
      <c r="A17771" s="1">
        <v>43945</v>
      </c>
      <c r="B17771" t="s">
        <v>78</v>
      </c>
      <c r="C17771">
        <v>13680</v>
      </c>
      <c r="D17771">
        <v>61873</v>
      </c>
      <c r="H17771">
        <v>621</v>
      </c>
      <c r="J17771">
        <v>325</v>
      </c>
      <c r="N17771" s="2">
        <v>43944.999305555553</v>
      </c>
      <c r="O17771" t="s">
        <v>26082</v>
      </c>
      <c r="P17771" t="s">
        <v>26083</v>
      </c>
      <c r="Q17771">
        <v>741</v>
      </c>
      <c r="S17771">
        <v>75553</v>
      </c>
      <c r="T17771">
        <v>100093</v>
      </c>
      <c r="U17771">
        <v>75553</v>
      </c>
      <c r="V17771">
        <v>18</v>
      </c>
      <c r="W17771">
        <v>35</v>
      </c>
      <c r="X17771">
        <v>0</v>
      </c>
      <c r="Y17771">
        <v>2872</v>
      </c>
      <c r="Z17771">
        <v>641</v>
      </c>
      <c r="AA17771">
        <v>5282</v>
      </c>
      <c r="AB17771" s="2">
        <v>45055.002986111111</v>
      </c>
      <c r="AC17771" t="s">
        <v>32</v>
      </c>
    </row>
    <row r="17772" spans="1:29" x14ac:dyDescent="0.35">
      <c r="A17772" s="1">
        <v>43945</v>
      </c>
      <c r="B17772" t="s">
        <v>80</v>
      </c>
      <c r="C17772">
        <v>2777</v>
      </c>
      <c r="D17772">
        <v>20811</v>
      </c>
      <c r="G17772">
        <v>457</v>
      </c>
      <c r="N17772" s="2">
        <v>43945.416666666664</v>
      </c>
      <c r="O17772" t="s">
        <v>26084</v>
      </c>
      <c r="P17772" t="s">
        <v>26085</v>
      </c>
      <c r="Q17772">
        <v>111</v>
      </c>
      <c r="R17772">
        <v>457</v>
      </c>
      <c r="S17772">
        <v>23588</v>
      </c>
      <c r="T17772">
        <v>23588</v>
      </c>
      <c r="U17772">
        <v>23588</v>
      </c>
      <c r="V17772">
        <v>20</v>
      </c>
      <c r="W17772">
        <v>-1</v>
      </c>
      <c r="X17772">
        <v>15</v>
      </c>
      <c r="Y17772">
        <v>1975</v>
      </c>
      <c r="Z17772">
        <v>295</v>
      </c>
      <c r="AA17772">
        <v>2270</v>
      </c>
      <c r="AB17772" s="2">
        <v>45055.002986111111</v>
      </c>
      <c r="AC17772" t="s">
        <v>32</v>
      </c>
    </row>
    <row r="17773" spans="1:29" x14ac:dyDescent="0.35">
      <c r="A17773" s="1">
        <v>43945</v>
      </c>
      <c r="B17773" t="s">
        <v>83</v>
      </c>
      <c r="C17773">
        <v>3481</v>
      </c>
      <c r="F17773">
        <v>302</v>
      </c>
      <c r="G17773">
        <v>1115</v>
      </c>
      <c r="H17773">
        <v>163</v>
      </c>
      <c r="I17773">
        <v>570</v>
      </c>
      <c r="L17773">
        <v>1335</v>
      </c>
      <c r="N17773" s="2">
        <v>43945.708333333336</v>
      </c>
      <c r="O17773" t="s">
        <v>26086</v>
      </c>
      <c r="P17773" t="s">
        <v>26008</v>
      </c>
      <c r="Q17773">
        <v>191</v>
      </c>
      <c r="R17773">
        <v>1115</v>
      </c>
      <c r="S17773">
        <v>3481</v>
      </c>
      <c r="T17773">
        <v>42844</v>
      </c>
      <c r="U17773">
        <v>3481</v>
      </c>
      <c r="V17773">
        <v>21</v>
      </c>
      <c r="W17773">
        <v>6</v>
      </c>
      <c r="X17773">
        <v>10</v>
      </c>
      <c r="Y17773">
        <v>0</v>
      </c>
      <c r="Z17773">
        <v>108</v>
      </c>
      <c r="AA17773">
        <v>6769</v>
      </c>
      <c r="AB17773" s="2">
        <v>45055.002986111111</v>
      </c>
      <c r="AC17773" t="s">
        <v>32</v>
      </c>
    </row>
    <row r="17774" spans="1:29" x14ac:dyDescent="0.35">
      <c r="A17774" s="1">
        <v>43945</v>
      </c>
      <c r="B17774" t="s">
        <v>85</v>
      </c>
      <c r="C17774">
        <v>26140</v>
      </c>
      <c r="D17774">
        <v>111972</v>
      </c>
      <c r="F17774">
        <v>1697</v>
      </c>
      <c r="J17774">
        <v>286</v>
      </c>
      <c r="L17774">
        <v>14927</v>
      </c>
      <c r="N17774" s="2">
        <v>43945.541666666664</v>
      </c>
      <c r="O17774" t="s">
        <v>26087</v>
      </c>
      <c r="P17774" t="s">
        <v>26088</v>
      </c>
      <c r="Q17774">
        <v>1660</v>
      </c>
      <c r="S17774">
        <v>138112</v>
      </c>
      <c r="T17774">
        <v>138112</v>
      </c>
      <c r="U17774">
        <v>138112</v>
      </c>
      <c r="V17774">
        <v>22</v>
      </c>
      <c r="W17774">
        <v>61</v>
      </c>
      <c r="X17774">
        <v>0</v>
      </c>
      <c r="Y17774">
        <v>198</v>
      </c>
      <c r="Z17774">
        <v>401</v>
      </c>
      <c r="AA17774">
        <v>599</v>
      </c>
      <c r="AB17774" s="2">
        <v>45055.002986111111</v>
      </c>
      <c r="AC17774" t="s">
        <v>32</v>
      </c>
    </row>
    <row r="17775" spans="1:29" x14ac:dyDescent="0.35">
      <c r="A17775" s="1">
        <v>43945</v>
      </c>
      <c r="B17775" t="s">
        <v>88</v>
      </c>
      <c r="C17775">
        <v>46023</v>
      </c>
      <c r="D17775">
        <v>149053</v>
      </c>
      <c r="F17775">
        <v>3847</v>
      </c>
      <c r="G17775">
        <v>4752</v>
      </c>
      <c r="H17775">
        <v>1034</v>
      </c>
      <c r="N17775" s="2">
        <v>43945.5</v>
      </c>
      <c r="O17775" t="s">
        <v>26089</v>
      </c>
      <c r="P17775" t="s">
        <v>26000</v>
      </c>
      <c r="Q17775">
        <v>2877</v>
      </c>
      <c r="R17775">
        <v>4752</v>
      </c>
      <c r="S17775">
        <v>195076</v>
      </c>
      <c r="T17775">
        <v>275799</v>
      </c>
      <c r="U17775">
        <v>195076</v>
      </c>
      <c r="V17775">
        <v>25</v>
      </c>
      <c r="W17775">
        <v>108</v>
      </c>
      <c r="X17775">
        <v>259</v>
      </c>
      <c r="Y17775">
        <v>0</v>
      </c>
      <c r="Z17775">
        <v>0</v>
      </c>
      <c r="AA17775">
        <v>14903</v>
      </c>
      <c r="AB17775" s="2">
        <v>45055.002986111111</v>
      </c>
      <c r="AC17775" t="s">
        <v>32</v>
      </c>
    </row>
    <row r="17776" spans="1:29" x14ac:dyDescent="0.35">
      <c r="A17776" s="1">
        <v>43945</v>
      </c>
      <c r="B17776" t="s">
        <v>90</v>
      </c>
      <c r="C17776">
        <v>16616</v>
      </c>
      <c r="D17776">
        <v>68100</v>
      </c>
      <c r="F17776">
        <v>1425</v>
      </c>
      <c r="G17776">
        <v>3618</v>
      </c>
      <c r="H17776">
        <v>547</v>
      </c>
      <c r="L17776">
        <v>1108</v>
      </c>
      <c r="N17776" s="2">
        <v>43945.416666666664</v>
      </c>
      <c r="O17776" t="s">
        <v>26090</v>
      </c>
      <c r="P17776" t="s">
        <v>26085</v>
      </c>
      <c r="Q17776">
        <v>899</v>
      </c>
      <c r="R17776">
        <v>3618</v>
      </c>
      <c r="S17776">
        <v>84716</v>
      </c>
      <c r="T17776">
        <v>94203</v>
      </c>
      <c r="U17776">
        <v>84716</v>
      </c>
      <c r="V17776">
        <v>24</v>
      </c>
      <c r="W17776">
        <v>68</v>
      </c>
      <c r="X17776">
        <v>141</v>
      </c>
      <c r="Y17776">
        <v>3737</v>
      </c>
      <c r="Z17776">
        <v>879</v>
      </c>
      <c r="AA17776">
        <v>4870</v>
      </c>
      <c r="AB17776" s="2">
        <v>45055.002986111111</v>
      </c>
      <c r="AC17776" t="s">
        <v>32</v>
      </c>
    </row>
    <row r="17777" spans="1:29" x14ac:dyDescent="0.35">
      <c r="A17777" s="1">
        <v>43945</v>
      </c>
      <c r="B17777" t="s">
        <v>93</v>
      </c>
      <c r="C17777">
        <v>965</v>
      </c>
      <c r="F17777">
        <v>39</v>
      </c>
      <c r="G17777">
        <v>152</v>
      </c>
      <c r="H17777">
        <v>17</v>
      </c>
      <c r="J17777">
        <v>7</v>
      </c>
      <c r="L17777">
        <v>499</v>
      </c>
      <c r="N17777" s="2">
        <v>43945.5</v>
      </c>
      <c r="O17777" t="s">
        <v>26091</v>
      </c>
      <c r="P17777" t="s">
        <v>26000</v>
      </c>
      <c r="Q17777">
        <v>47</v>
      </c>
      <c r="R17777">
        <v>152</v>
      </c>
      <c r="S17777">
        <v>965</v>
      </c>
      <c r="T17777">
        <v>22462</v>
      </c>
      <c r="U17777">
        <v>965</v>
      </c>
      <c r="V17777">
        <v>23</v>
      </c>
      <c r="W17777">
        <v>3</v>
      </c>
      <c r="X17777">
        <v>2</v>
      </c>
      <c r="Y17777">
        <v>0</v>
      </c>
      <c r="Z17777">
        <v>28</v>
      </c>
      <c r="AA17777">
        <v>632</v>
      </c>
      <c r="AB17777" s="2">
        <v>45055.002986111111</v>
      </c>
      <c r="AC17777" t="s">
        <v>32</v>
      </c>
    </row>
    <row r="17778" spans="1:29" x14ac:dyDescent="0.35">
      <c r="A17778" s="1">
        <v>43945</v>
      </c>
      <c r="B17778" t="s">
        <v>95</v>
      </c>
      <c r="C17778">
        <v>42730</v>
      </c>
      <c r="F17778">
        <v>3022</v>
      </c>
      <c r="H17778">
        <v>1176</v>
      </c>
      <c r="J17778">
        <v>965</v>
      </c>
      <c r="L17778">
        <v>3237</v>
      </c>
      <c r="N17778" s="2">
        <v>43945.458333333336</v>
      </c>
      <c r="O17778" t="s">
        <v>26092</v>
      </c>
      <c r="P17778" t="s">
        <v>26037</v>
      </c>
      <c r="Q17778">
        <v>3818</v>
      </c>
      <c r="S17778">
        <v>42730</v>
      </c>
      <c r="T17778">
        <v>169942</v>
      </c>
      <c r="U17778">
        <v>42730</v>
      </c>
      <c r="V17778">
        <v>26</v>
      </c>
      <c r="W17778">
        <v>107</v>
      </c>
      <c r="X17778">
        <v>0</v>
      </c>
      <c r="Y17778">
        <v>0</v>
      </c>
      <c r="Z17778">
        <v>1036</v>
      </c>
      <c r="AA17778">
        <v>9089</v>
      </c>
      <c r="AB17778" s="2">
        <v>45055.002986111111</v>
      </c>
      <c r="AC17778" t="s">
        <v>32</v>
      </c>
    </row>
    <row r="17779" spans="1:29" x14ac:dyDescent="0.35">
      <c r="A17779" s="1">
        <v>43945</v>
      </c>
      <c r="B17779" t="s">
        <v>97</v>
      </c>
      <c r="C17779">
        <v>4788</v>
      </c>
      <c r="D17779">
        <v>54706</v>
      </c>
      <c r="F17779">
        <v>278</v>
      </c>
      <c r="G17779">
        <v>756</v>
      </c>
      <c r="H17779">
        <v>111</v>
      </c>
      <c r="I17779">
        <v>281</v>
      </c>
      <c r="L17779">
        <v>1373</v>
      </c>
      <c r="N17779" s="2">
        <v>43944.708333333336</v>
      </c>
      <c r="O17779" t="s">
        <v>26093</v>
      </c>
      <c r="P17779" t="s">
        <v>26094</v>
      </c>
      <c r="Q17779">
        <v>221</v>
      </c>
      <c r="R17779">
        <v>756</v>
      </c>
      <c r="S17779">
        <v>59494</v>
      </c>
      <c r="T17779">
        <v>59494</v>
      </c>
      <c r="U17779">
        <v>59494</v>
      </c>
      <c r="V17779">
        <v>27</v>
      </c>
      <c r="W17779">
        <v>21</v>
      </c>
      <c r="X17779">
        <v>44</v>
      </c>
      <c r="Y17779">
        <v>2562</v>
      </c>
      <c r="Z17779">
        <v>518</v>
      </c>
      <c r="AA17779">
        <v>3080</v>
      </c>
      <c r="AB17779" s="2">
        <v>45055.002986111111</v>
      </c>
      <c r="AC17779" t="s">
        <v>32</v>
      </c>
    </row>
    <row r="17780" spans="1:29" x14ac:dyDescent="0.35">
      <c r="A17780" s="1">
        <v>43945</v>
      </c>
      <c r="B17780" t="s">
        <v>100</v>
      </c>
      <c r="C17780">
        <v>6625</v>
      </c>
      <c r="D17780">
        <v>58582</v>
      </c>
      <c r="F17780">
        <v>877</v>
      </c>
      <c r="N17780" s="2">
        <v>43945</v>
      </c>
      <c r="O17780" t="s">
        <v>26095</v>
      </c>
      <c r="P17780" t="s">
        <v>25987</v>
      </c>
      <c r="Q17780">
        <v>262</v>
      </c>
      <c r="S17780">
        <v>65207</v>
      </c>
      <c r="T17780">
        <v>67165</v>
      </c>
      <c r="U17780">
        <v>65207</v>
      </c>
      <c r="V17780">
        <v>29</v>
      </c>
      <c r="W17780">
        <v>44</v>
      </c>
      <c r="X17780">
        <v>0</v>
      </c>
      <c r="Y17780">
        <v>5453</v>
      </c>
      <c r="Z17780">
        <v>304</v>
      </c>
      <c r="AA17780">
        <v>2978</v>
      </c>
      <c r="AB17780" s="2">
        <v>45055.002986111111</v>
      </c>
      <c r="AC17780" t="s">
        <v>32</v>
      </c>
    </row>
    <row r="17781" spans="1:29" x14ac:dyDescent="0.35">
      <c r="A17781" s="1">
        <v>43945</v>
      </c>
      <c r="B17781" t="s">
        <v>103</v>
      </c>
      <c r="C17781">
        <v>14</v>
      </c>
      <c r="D17781">
        <v>51</v>
      </c>
      <c r="L17781">
        <v>11</v>
      </c>
      <c r="N17781" s="2">
        <v>43945</v>
      </c>
      <c r="O17781" t="s">
        <v>26096</v>
      </c>
      <c r="P17781" t="s">
        <v>25987</v>
      </c>
      <c r="Q17781">
        <v>2</v>
      </c>
      <c r="S17781">
        <v>65</v>
      </c>
      <c r="T17781">
        <v>65</v>
      </c>
      <c r="U17781">
        <v>65</v>
      </c>
      <c r="V17781">
        <v>69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 s="2">
        <v>45055.002986111111</v>
      </c>
      <c r="AC17781" t="s">
        <v>32</v>
      </c>
    </row>
    <row r="17782" spans="1:29" x14ac:dyDescent="0.35">
      <c r="A17782" s="1">
        <v>43945</v>
      </c>
      <c r="B17782" t="s">
        <v>106</v>
      </c>
      <c r="C17782">
        <v>5434</v>
      </c>
      <c r="D17782">
        <v>50236</v>
      </c>
      <c r="F17782">
        <v>586</v>
      </c>
      <c r="G17782">
        <v>970</v>
      </c>
      <c r="H17782">
        <v>148</v>
      </c>
      <c r="J17782">
        <v>74</v>
      </c>
      <c r="N17782" s="2">
        <v>43944.791666666664</v>
      </c>
      <c r="O17782" t="s">
        <v>26097</v>
      </c>
      <c r="P17782" t="s">
        <v>26098</v>
      </c>
      <c r="Q17782">
        <v>209</v>
      </c>
      <c r="R17782">
        <v>970</v>
      </c>
      <c r="S17782">
        <v>55670</v>
      </c>
      <c r="T17782">
        <v>55670</v>
      </c>
      <c r="U17782">
        <v>55670</v>
      </c>
      <c r="V17782">
        <v>28</v>
      </c>
      <c r="W17782">
        <v>8</v>
      </c>
      <c r="X17782">
        <v>24</v>
      </c>
      <c r="Y17782">
        <v>0</v>
      </c>
      <c r="Z17782">
        <v>281</v>
      </c>
      <c r="AA17782">
        <v>281</v>
      </c>
      <c r="AB17782" s="2">
        <v>45055.002986111111</v>
      </c>
      <c r="AC17782" t="s">
        <v>32</v>
      </c>
    </row>
    <row r="17783" spans="1:29" x14ac:dyDescent="0.35">
      <c r="A17783" s="1">
        <v>43945</v>
      </c>
      <c r="B17783" t="s">
        <v>108</v>
      </c>
      <c r="C17783">
        <v>444</v>
      </c>
      <c r="F17783">
        <v>12</v>
      </c>
      <c r="G17783">
        <v>59</v>
      </c>
      <c r="L17783">
        <v>325</v>
      </c>
      <c r="N17783" s="2">
        <v>43945</v>
      </c>
      <c r="O17783" t="s">
        <v>26099</v>
      </c>
      <c r="P17783" t="s">
        <v>25987</v>
      </c>
      <c r="Q17783">
        <v>14</v>
      </c>
      <c r="R17783">
        <v>59</v>
      </c>
      <c r="S17783">
        <v>444</v>
      </c>
      <c r="T17783">
        <v>12127</v>
      </c>
      <c r="U17783">
        <v>444</v>
      </c>
      <c r="V17783">
        <v>30</v>
      </c>
      <c r="W17783">
        <v>0</v>
      </c>
      <c r="X17783">
        <v>0</v>
      </c>
      <c r="Y17783">
        <v>0</v>
      </c>
      <c r="Z17783">
        <v>2</v>
      </c>
      <c r="AA17783">
        <v>252</v>
      </c>
      <c r="AB17783" s="2">
        <v>45055.002986111111</v>
      </c>
      <c r="AC17783" t="s">
        <v>32</v>
      </c>
    </row>
    <row r="17784" spans="1:29" x14ac:dyDescent="0.35">
      <c r="A17784" s="1">
        <v>43945</v>
      </c>
      <c r="B17784" t="s">
        <v>110</v>
      </c>
      <c r="C17784">
        <v>8052</v>
      </c>
      <c r="F17784">
        <v>477</v>
      </c>
      <c r="N17784" s="2">
        <v>43945.458333333336</v>
      </c>
      <c r="O17784" t="s">
        <v>26100</v>
      </c>
      <c r="P17784" t="s">
        <v>26037</v>
      </c>
      <c r="Q17784">
        <v>269</v>
      </c>
      <c r="S17784">
        <v>8052</v>
      </c>
      <c r="T17784">
        <v>115124</v>
      </c>
      <c r="U17784">
        <v>8052</v>
      </c>
      <c r="V17784">
        <v>37</v>
      </c>
      <c r="W17784">
        <v>16</v>
      </c>
      <c r="X17784">
        <v>0</v>
      </c>
      <c r="Y17784">
        <v>0</v>
      </c>
      <c r="Z17784">
        <v>444</v>
      </c>
      <c r="AA17784">
        <v>6406</v>
      </c>
      <c r="AB17784" s="2">
        <v>45055.002986111111</v>
      </c>
      <c r="AC17784" t="s">
        <v>32</v>
      </c>
    </row>
    <row r="17785" spans="1:29" x14ac:dyDescent="0.35">
      <c r="A17785" s="1">
        <v>43945</v>
      </c>
      <c r="B17785" t="s">
        <v>113</v>
      </c>
      <c r="C17785">
        <v>747</v>
      </c>
      <c r="D17785">
        <v>16701</v>
      </c>
      <c r="F17785">
        <v>17</v>
      </c>
      <c r="G17785">
        <v>67</v>
      </c>
      <c r="L17785">
        <v>285</v>
      </c>
      <c r="N17785" s="2">
        <v>43945.541666666664</v>
      </c>
      <c r="O17785" t="s">
        <v>26101</v>
      </c>
      <c r="P17785" t="s">
        <v>26088</v>
      </c>
      <c r="Q17785">
        <v>15</v>
      </c>
      <c r="R17785">
        <v>67</v>
      </c>
      <c r="S17785">
        <v>17448</v>
      </c>
      <c r="T17785">
        <v>18251</v>
      </c>
      <c r="U17785">
        <v>17448</v>
      </c>
      <c r="V17785">
        <v>38</v>
      </c>
      <c r="W17785">
        <v>0</v>
      </c>
      <c r="X17785">
        <v>2</v>
      </c>
      <c r="Y17785">
        <v>1080</v>
      </c>
      <c r="Z17785">
        <v>38</v>
      </c>
      <c r="AA17785">
        <v>1335</v>
      </c>
      <c r="AB17785" s="2">
        <v>45055.002986111111</v>
      </c>
      <c r="AC17785" t="s">
        <v>32</v>
      </c>
    </row>
    <row r="17786" spans="1:29" x14ac:dyDescent="0.35">
      <c r="A17786" s="1">
        <v>43945</v>
      </c>
      <c r="B17786" t="s">
        <v>115</v>
      </c>
      <c r="C17786">
        <v>2124</v>
      </c>
      <c r="D17786">
        <v>16488</v>
      </c>
      <c r="N17786" s="2">
        <v>43945.822916666664</v>
      </c>
      <c r="O17786" t="s">
        <v>26102</v>
      </c>
      <c r="P17786" t="s">
        <v>26025</v>
      </c>
      <c r="Q17786">
        <v>47</v>
      </c>
      <c r="S17786">
        <v>18612</v>
      </c>
      <c r="T17786">
        <v>20516</v>
      </c>
      <c r="U17786">
        <v>18612</v>
      </c>
      <c r="V17786">
        <v>31</v>
      </c>
      <c r="W17786">
        <v>2</v>
      </c>
      <c r="X17786">
        <v>0</v>
      </c>
      <c r="Y17786">
        <v>941</v>
      </c>
      <c r="Z17786">
        <v>311</v>
      </c>
      <c r="AA17786">
        <v>1557</v>
      </c>
      <c r="AB17786" s="2">
        <v>45055.002986111111</v>
      </c>
      <c r="AC17786" t="s">
        <v>32</v>
      </c>
    </row>
    <row r="17787" spans="1:29" x14ac:dyDescent="0.35">
      <c r="A17787" s="1">
        <v>43945</v>
      </c>
      <c r="B17787" t="s">
        <v>118</v>
      </c>
      <c r="C17787">
        <v>1720</v>
      </c>
      <c r="D17787">
        <v>16007</v>
      </c>
      <c r="E17787">
        <v>398</v>
      </c>
      <c r="F17787">
        <v>89</v>
      </c>
      <c r="G17787">
        <v>224</v>
      </c>
      <c r="L17787">
        <v>578</v>
      </c>
      <c r="N17787" s="2">
        <v>43945.375</v>
      </c>
      <c r="O17787" t="s">
        <v>26103</v>
      </c>
      <c r="P17787" t="s">
        <v>26104</v>
      </c>
      <c r="Q17787">
        <v>53</v>
      </c>
      <c r="R17787">
        <v>224</v>
      </c>
      <c r="S17787">
        <v>18125</v>
      </c>
      <c r="T17787">
        <v>19568</v>
      </c>
      <c r="U17787">
        <v>17727</v>
      </c>
      <c r="V17787">
        <v>33</v>
      </c>
      <c r="W17787">
        <v>2</v>
      </c>
      <c r="X17787">
        <v>6</v>
      </c>
      <c r="Y17787">
        <v>868</v>
      </c>
      <c r="Z17787">
        <v>50</v>
      </c>
      <c r="AA17787">
        <v>1309</v>
      </c>
      <c r="AB17787" s="2">
        <v>45055.002986111111</v>
      </c>
      <c r="AC17787" t="s">
        <v>32</v>
      </c>
    </row>
    <row r="17788" spans="1:29" x14ac:dyDescent="0.35">
      <c r="A17788" s="1">
        <v>43945</v>
      </c>
      <c r="B17788" t="s">
        <v>121</v>
      </c>
      <c r="C17788">
        <v>102196</v>
      </c>
      <c r="D17788">
        <v>103766</v>
      </c>
      <c r="F17788">
        <v>6847</v>
      </c>
      <c r="H17788">
        <v>1933</v>
      </c>
      <c r="J17788">
        <v>1487</v>
      </c>
      <c r="N17788" s="2">
        <v>43945.541666666664</v>
      </c>
      <c r="O17788" t="s">
        <v>26105</v>
      </c>
      <c r="P17788" t="s">
        <v>26088</v>
      </c>
      <c r="Q17788">
        <v>6886</v>
      </c>
      <c r="S17788">
        <v>205962</v>
      </c>
      <c r="T17788">
        <v>205962</v>
      </c>
      <c r="U17788">
        <v>205962</v>
      </c>
      <c r="V17788">
        <v>34</v>
      </c>
      <c r="W17788">
        <v>279</v>
      </c>
      <c r="X17788">
        <v>0</v>
      </c>
      <c r="Y17788">
        <v>3607</v>
      </c>
      <c r="Z17788">
        <v>2207</v>
      </c>
      <c r="AA17788">
        <v>5814</v>
      </c>
      <c r="AB17788" s="2">
        <v>45055.002986111111</v>
      </c>
      <c r="AC17788" t="s">
        <v>32</v>
      </c>
    </row>
    <row r="17789" spans="1:29" x14ac:dyDescent="0.35">
      <c r="A17789" s="1">
        <v>43945</v>
      </c>
      <c r="B17789" t="s">
        <v>123</v>
      </c>
      <c r="C17789">
        <v>2521</v>
      </c>
      <c r="F17789">
        <v>152</v>
      </c>
      <c r="G17789">
        <v>412</v>
      </c>
      <c r="L17789">
        <v>614</v>
      </c>
      <c r="N17789" s="2">
        <v>43946.582638888889</v>
      </c>
      <c r="O17789" s="3" t="s">
        <v>26106</v>
      </c>
      <c r="P17789" t="s">
        <v>26107</v>
      </c>
      <c r="Q17789">
        <v>84</v>
      </c>
      <c r="R17789">
        <v>412</v>
      </c>
      <c r="S17789">
        <v>2521</v>
      </c>
      <c r="T17789">
        <v>51510</v>
      </c>
      <c r="U17789">
        <v>2521</v>
      </c>
      <c r="V17789">
        <v>35</v>
      </c>
      <c r="W17789">
        <v>6</v>
      </c>
      <c r="X17789">
        <v>45</v>
      </c>
      <c r="Y17789">
        <v>0</v>
      </c>
      <c r="Z17789">
        <v>142</v>
      </c>
      <c r="AA17789">
        <v>4947</v>
      </c>
      <c r="AB17789" s="2">
        <v>45055.002986111111</v>
      </c>
      <c r="AC17789" t="s">
        <v>32</v>
      </c>
    </row>
    <row r="17790" spans="1:29" x14ac:dyDescent="0.35">
      <c r="A17790" s="1">
        <v>43945</v>
      </c>
      <c r="B17790" t="s">
        <v>126</v>
      </c>
      <c r="C17790">
        <v>4398</v>
      </c>
      <c r="D17790">
        <v>31794</v>
      </c>
      <c r="N17790" s="2">
        <v>43945.416666666664</v>
      </c>
      <c r="O17790" t="s">
        <v>26108</v>
      </c>
      <c r="P17790" t="s">
        <v>26085</v>
      </c>
      <c r="Q17790">
        <v>216</v>
      </c>
      <c r="S17790">
        <v>36192</v>
      </c>
      <c r="T17790">
        <v>42274</v>
      </c>
      <c r="U17790">
        <v>36192</v>
      </c>
      <c r="V17790">
        <v>32</v>
      </c>
      <c r="W17790">
        <v>6</v>
      </c>
      <c r="X17790">
        <v>0</v>
      </c>
      <c r="Y17790">
        <v>1253</v>
      </c>
      <c r="Z17790">
        <v>190</v>
      </c>
      <c r="AA17790">
        <v>917</v>
      </c>
      <c r="AB17790" s="2">
        <v>45055.002986111111</v>
      </c>
      <c r="AC17790" t="s">
        <v>32</v>
      </c>
    </row>
    <row r="17791" spans="1:29" x14ac:dyDescent="0.35">
      <c r="A17791" s="1">
        <v>43945</v>
      </c>
      <c r="B17791" t="s">
        <v>128</v>
      </c>
      <c r="C17791">
        <v>271590</v>
      </c>
      <c r="F17791">
        <v>14258</v>
      </c>
      <c r="H17791">
        <v>4540</v>
      </c>
      <c r="N17791" s="2">
        <v>43945</v>
      </c>
      <c r="O17791" t="s">
        <v>26109</v>
      </c>
      <c r="P17791" t="s">
        <v>25987</v>
      </c>
      <c r="Q17791">
        <v>16162</v>
      </c>
      <c r="S17791">
        <v>271590</v>
      </c>
      <c r="T17791">
        <v>730656</v>
      </c>
      <c r="U17791">
        <v>271590</v>
      </c>
      <c r="V17791">
        <v>36</v>
      </c>
      <c r="W17791">
        <v>422</v>
      </c>
      <c r="X17791">
        <v>0</v>
      </c>
      <c r="Y17791">
        <v>0</v>
      </c>
      <c r="Z17791">
        <v>8130</v>
      </c>
      <c r="AA17791">
        <v>34736</v>
      </c>
      <c r="AB17791" s="2">
        <v>45055.002986111111</v>
      </c>
      <c r="AC17791" t="s">
        <v>32</v>
      </c>
    </row>
    <row r="17792" spans="1:29" x14ac:dyDescent="0.35">
      <c r="A17792" s="1">
        <v>43945</v>
      </c>
      <c r="B17792" t="s">
        <v>131</v>
      </c>
      <c r="C17792">
        <v>15169</v>
      </c>
      <c r="G17792">
        <v>3053</v>
      </c>
      <c r="I17792">
        <v>920</v>
      </c>
      <c r="N17792" s="2">
        <v>43945.583333333336</v>
      </c>
      <c r="O17792" t="s">
        <v>26110</v>
      </c>
      <c r="P17792" t="s">
        <v>26111</v>
      </c>
      <c r="Q17792">
        <v>690</v>
      </c>
      <c r="R17792">
        <v>3053</v>
      </c>
      <c r="S17792">
        <v>15169</v>
      </c>
      <c r="T17792">
        <v>108988</v>
      </c>
      <c r="U17792">
        <v>15169</v>
      </c>
      <c r="V17792">
        <v>39</v>
      </c>
      <c r="W17792">
        <v>34</v>
      </c>
      <c r="X17792">
        <v>93</v>
      </c>
      <c r="Y17792">
        <v>0</v>
      </c>
      <c r="Z17792">
        <v>475</v>
      </c>
      <c r="AA17792">
        <v>4924</v>
      </c>
      <c r="AB17792" s="2">
        <v>45055.002986111111</v>
      </c>
      <c r="AC17792" t="s">
        <v>32</v>
      </c>
    </row>
    <row r="17793" spans="1:29" x14ac:dyDescent="0.35">
      <c r="A17793" s="1">
        <v>43945</v>
      </c>
      <c r="B17793" t="s">
        <v>134</v>
      </c>
      <c r="C17793">
        <v>3121</v>
      </c>
      <c r="D17793">
        <v>43019</v>
      </c>
      <c r="F17793">
        <v>310</v>
      </c>
      <c r="G17793">
        <v>637</v>
      </c>
      <c r="H17793">
        <v>155</v>
      </c>
      <c r="L17793">
        <v>1961</v>
      </c>
      <c r="N17793" s="2">
        <v>43945</v>
      </c>
      <c r="O17793" t="s">
        <v>26112</v>
      </c>
      <c r="P17793" t="s">
        <v>25987</v>
      </c>
      <c r="Q17793">
        <v>188</v>
      </c>
      <c r="R17793">
        <v>637</v>
      </c>
      <c r="S17793">
        <v>46140</v>
      </c>
      <c r="T17793">
        <v>46140</v>
      </c>
      <c r="U17793">
        <v>46140</v>
      </c>
      <c r="V17793">
        <v>40</v>
      </c>
      <c r="W17793">
        <v>9</v>
      </c>
      <c r="X17793">
        <v>15</v>
      </c>
      <c r="Y17793">
        <v>0</v>
      </c>
      <c r="Z17793">
        <v>104</v>
      </c>
      <c r="AA17793">
        <v>104</v>
      </c>
      <c r="AB17793" s="2">
        <v>45055.002986111111</v>
      </c>
      <c r="AC17793" t="s">
        <v>32</v>
      </c>
    </row>
    <row r="17794" spans="1:29" x14ac:dyDescent="0.35">
      <c r="A17794" s="1">
        <v>43945</v>
      </c>
      <c r="B17794" t="s">
        <v>136</v>
      </c>
      <c r="C17794">
        <v>2127</v>
      </c>
      <c r="D17794">
        <v>41849</v>
      </c>
      <c r="F17794">
        <v>304</v>
      </c>
      <c r="G17794">
        <v>512</v>
      </c>
      <c r="H17794">
        <v>74</v>
      </c>
      <c r="J17794">
        <v>36</v>
      </c>
      <c r="N17794" s="2">
        <v>43944.458333333336</v>
      </c>
      <c r="O17794" t="s">
        <v>26113</v>
      </c>
      <c r="P17794" t="s">
        <v>26114</v>
      </c>
      <c r="Q17794">
        <v>83</v>
      </c>
      <c r="R17794">
        <v>512</v>
      </c>
      <c r="S17794">
        <v>43976</v>
      </c>
      <c r="T17794">
        <v>50259</v>
      </c>
      <c r="U17794">
        <v>43976</v>
      </c>
      <c r="V17794">
        <v>41</v>
      </c>
      <c r="W17794">
        <v>5</v>
      </c>
      <c r="X17794">
        <v>24</v>
      </c>
      <c r="Y17794">
        <v>2723</v>
      </c>
      <c r="Z17794">
        <v>68</v>
      </c>
      <c r="AA17794">
        <v>2422</v>
      </c>
      <c r="AB17794" s="2">
        <v>45055.002986111111</v>
      </c>
      <c r="AC17794" t="s">
        <v>32</v>
      </c>
    </row>
    <row r="17795" spans="1:29" x14ac:dyDescent="0.35">
      <c r="A17795" s="1">
        <v>43945</v>
      </c>
      <c r="B17795" t="s">
        <v>139</v>
      </c>
      <c r="C17795">
        <v>38652</v>
      </c>
      <c r="D17795">
        <v>147491</v>
      </c>
      <c r="F17795">
        <v>2746</v>
      </c>
      <c r="J17795">
        <v>679</v>
      </c>
      <c r="N17795" s="2">
        <v>43945</v>
      </c>
      <c r="O17795" t="s">
        <v>26115</v>
      </c>
      <c r="P17795" t="s">
        <v>25987</v>
      </c>
      <c r="Q17795">
        <v>1492</v>
      </c>
      <c r="S17795">
        <v>186143</v>
      </c>
      <c r="T17795">
        <v>196947</v>
      </c>
      <c r="U17795">
        <v>186143</v>
      </c>
      <c r="V17795">
        <v>42</v>
      </c>
      <c r="W17795">
        <v>71</v>
      </c>
      <c r="X17795">
        <v>0</v>
      </c>
      <c r="Y17795">
        <v>5430</v>
      </c>
      <c r="Z17795">
        <v>1599</v>
      </c>
      <c r="AA17795">
        <v>7923</v>
      </c>
      <c r="AB17795" s="2">
        <v>45055.002986111111</v>
      </c>
      <c r="AC17795" t="s">
        <v>32</v>
      </c>
    </row>
    <row r="17796" spans="1:29" x14ac:dyDescent="0.35">
      <c r="A17796" s="1">
        <v>43945</v>
      </c>
      <c r="B17796" t="s">
        <v>142</v>
      </c>
      <c r="C17796">
        <v>871</v>
      </c>
      <c r="D17796">
        <v>9313</v>
      </c>
      <c r="E17796">
        <v>1940</v>
      </c>
      <c r="F17796">
        <v>172</v>
      </c>
      <c r="N17796" s="2">
        <v>43945.270833333336</v>
      </c>
      <c r="O17796" t="s">
        <v>26116</v>
      </c>
      <c r="P17796" t="s">
        <v>26117</v>
      </c>
      <c r="Q17796">
        <v>77</v>
      </c>
      <c r="S17796">
        <v>12124</v>
      </c>
      <c r="T17796">
        <v>10184</v>
      </c>
      <c r="U17796">
        <v>10184</v>
      </c>
      <c r="V17796">
        <v>72</v>
      </c>
      <c r="W17796">
        <v>8</v>
      </c>
      <c r="X17796">
        <v>0</v>
      </c>
      <c r="Y17796">
        <v>0</v>
      </c>
      <c r="Z17796">
        <v>-44</v>
      </c>
      <c r="AA17796">
        <v>-44</v>
      </c>
      <c r="AB17796" s="2">
        <v>45055.002986111111</v>
      </c>
      <c r="AC17796" t="s">
        <v>32</v>
      </c>
    </row>
    <row r="17797" spans="1:29" x14ac:dyDescent="0.35">
      <c r="A17797" s="1">
        <v>43945</v>
      </c>
      <c r="B17797" t="s">
        <v>144</v>
      </c>
      <c r="C17797">
        <v>7188</v>
      </c>
      <c r="D17797">
        <v>39071</v>
      </c>
      <c r="F17797">
        <v>267</v>
      </c>
      <c r="G17797">
        <v>576</v>
      </c>
      <c r="H17797">
        <v>77</v>
      </c>
      <c r="J17797">
        <v>48</v>
      </c>
      <c r="N17797" s="2">
        <v>43945.125</v>
      </c>
      <c r="O17797" t="s">
        <v>26118</v>
      </c>
      <c r="P17797" t="s">
        <v>26119</v>
      </c>
      <c r="Q17797">
        <v>202</v>
      </c>
      <c r="R17797">
        <v>576</v>
      </c>
      <c r="S17797">
        <v>46259</v>
      </c>
      <c r="T17797">
        <v>48990</v>
      </c>
      <c r="U17797">
        <v>46259</v>
      </c>
      <c r="V17797">
        <v>44</v>
      </c>
      <c r="W17797">
        <v>-11</v>
      </c>
      <c r="X17797">
        <v>-181</v>
      </c>
      <c r="Y17797">
        <v>2648</v>
      </c>
      <c r="Z17797">
        <v>415</v>
      </c>
      <c r="AA17797">
        <v>2949</v>
      </c>
      <c r="AB17797" s="2">
        <v>45055.002986111111</v>
      </c>
      <c r="AC17797" t="s">
        <v>32</v>
      </c>
    </row>
    <row r="17798" spans="1:29" x14ac:dyDescent="0.35">
      <c r="A17798" s="1">
        <v>43945</v>
      </c>
      <c r="B17798" t="s">
        <v>147</v>
      </c>
      <c r="C17798">
        <v>4917</v>
      </c>
      <c r="D17798">
        <v>39546</v>
      </c>
      <c r="G17798">
        <v>837</v>
      </c>
      <c r="L17798">
        <v>3317</v>
      </c>
      <c r="N17798" s="2">
        <v>43945.724999999999</v>
      </c>
      <c r="O17798" t="s">
        <v>26120</v>
      </c>
      <c r="P17798" t="s">
        <v>26121</v>
      </c>
      <c r="Q17798">
        <v>150</v>
      </c>
      <c r="R17798">
        <v>837</v>
      </c>
      <c r="S17798">
        <v>44463</v>
      </c>
      <c r="T17798">
        <v>44463</v>
      </c>
      <c r="U17798">
        <v>44463</v>
      </c>
      <c r="V17798">
        <v>45</v>
      </c>
      <c r="W17798">
        <v>0</v>
      </c>
      <c r="X17798">
        <v>0</v>
      </c>
      <c r="Y17798">
        <v>0</v>
      </c>
      <c r="Z17798">
        <v>0</v>
      </c>
      <c r="AA17798">
        <v>0</v>
      </c>
      <c r="AB17798" s="2">
        <v>45055.002986111111</v>
      </c>
      <c r="AC17798" t="s">
        <v>32</v>
      </c>
    </row>
    <row r="17799" spans="1:29" x14ac:dyDescent="0.35">
      <c r="A17799" s="1">
        <v>43945</v>
      </c>
      <c r="B17799" t="s">
        <v>150</v>
      </c>
      <c r="C17799">
        <v>2040</v>
      </c>
      <c r="D17799">
        <v>12784</v>
      </c>
      <c r="F17799">
        <v>61</v>
      </c>
      <c r="G17799">
        <v>124</v>
      </c>
      <c r="L17799">
        <v>1190</v>
      </c>
      <c r="N17799" s="2">
        <v>43944.75</v>
      </c>
      <c r="O17799" t="s">
        <v>26122</v>
      </c>
      <c r="P17799" t="s">
        <v>26070</v>
      </c>
      <c r="Q17799">
        <v>10</v>
      </c>
      <c r="R17799">
        <v>124</v>
      </c>
      <c r="S17799">
        <v>14824</v>
      </c>
      <c r="T17799">
        <v>15030</v>
      </c>
      <c r="U17799">
        <v>14824</v>
      </c>
      <c r="V17799">
        <v>46</v>
      </c>
      <c r="W17799">
        <v>1</v>
      </c>
      <c r="X17799">
        <v>5</v>
      </c>
      <c r="Y17799">
        <v>675</v>
      </c>
      <c r="Z17799">
        <v>84</v>
      </c>
      <c r="AA17799">
        <v>675</v>
      </c>
      <c r="AB17799" s="2">
        <v>45055.002986111111</v>
      </c>
      <c r="AC17799" t="s">
        <v>32</v>
      </c>
    </row>
    <row r="17800" spans="1:29" x14ac:dyDescent="0.35">
      <c r="A17800" s="1">
        <v>43945</v>
      </c>
      <c r="B17800" t="s">
        <v>152</v>
      </c>
      <c r="C17800">
        <v>8726</v>
      </c>
      <c r="F17800">
        <v>593</v>
      </c>
      <c r="G17800">
        <v>808</v>
      </c>
      <c r="L17800">
        <v>4370</v>
      </c>
      <c r="N17800" s="2">
        <v>43944.625</v>
      </c>
      <c r="O17800" t="s">
        <v>26123</v>
      </c>
      <c r="P17800" t="s">
        <v>26124</v>
      </c>
      <c r="Q17800">
        <v>168</v>
      </c>
      <c r="R17800">
        <v>808</v>
      </c>
      <c r="S17800">
        <v>8726</v>
      </c>
      <c r="T17800">
        <v>131328</v>
      </c>
      <c r="U17800">
        <v>8726</v>
      </c>
      <c r="V17800">
        <v>47</v>
      </c>
      <c r="W17800">
        <v>-2</v>
      </c>
      <c r="X17800">
        <v>15</v>
      </c>
      <c r="Y17800">
        <v>0</v>
      </c>
      <c r="Z17800">
        <v>460</v>
      </c>
      <c r="AA17800">
        <v>8228</v>
      </c>
      <c r="AB17800" s="2">
        <v>45055.002986111111</v>
      </c>
      <c r="AC17800" t="s">
        <v>32</v>
      </c>
    </row>
    <row r="17801" spans="1:29" x14ac:dyDescent="0.35">
      <c r="A17801" s="1">
        <v>43945</v>
      </c>
      <c r="B17801" t="s">
        <v>155</v>
      </c>
      <c r="C17801">
        <v>22806</v>
      </c>
      <c r="F17801">
        <v>1674</v>
      </c>
      <c r="H17801">
        <v>651</v>
      </c>
      <c r="L17801">
        <v>9156</v>
      </c>
      <c r="N17801" s="2">
        <v>43945.520833333336</v>
      </c>
      <c r="O17801" t="s">
        <v>26125</v>
      </c>
      <c r="P17801" t="s">
        <v>26126</v>
      </c>
      <c r="Q17801">
        <v>593</v>
      </c>
      <c r="S17801">
        <v>22806</v>
      </c>
      <c r="T17801">
        <v>302820</v>
      </c>
      <c r="U17801">
        <v>22806</v>
      </c>
      <c r="V17801">
        <v>48</v>
      </c>
      <c r="W17801">
        <v>32</v>
      </c>
      <c r="X17801">
        <v>0</v>
      </c>
      <c r="Y17801">
        <v>0</v>
      </c>
      <c r="Z17801">
        <v>862</v>
      </c>
      <c r="AA17801">
        <v>14759</v>
      </c>
      <c r="AB17801" s="2">
        <v>45055.002986111111</v>
      </c>
      <c r="AC17801" t="s">
        <v>32</v>
      </c>
    </row>
    <row r="17802" spans="1:29" x14ac:dyDescent="0.35">
      <c r="A17802" s="1">
        <v>43945</v>
      </c>
      <c r="B17802" t="s">
        <v>158</v>
      </c>
      <c r="C17802">
        <v>3782</v>
      </c>
      <c r="D17802">
        <v>87771</v>
      </c>
      <c r="G17802">
        <v>315</v>
      </c>
      <c r="L17802">
        <v>1252</v>
      </c>
      <c r="N17802" s="2">
        <v>43945.625</v>
      </c>
      <c r="O17802" t="s">
        <v>26127</v>
      </c>
      <c r="P17802" t="s">
        <v>26058</v>
      </c>
      <c r="Q17802">
        <v>39</v>
      </c>
      <c r="R17802">
        <v>315</v>
      </c>
      <c r="S17802">
        <v>91553</v>
      </c>
      <c r="T17802">
        <v>95384</v>
      </c>
      <c r="U17802">
        <v>91553</v>
      </c>
      <c r="V17802">
        <v>49</v>
      </c>
      <c r="W17802">
        <v>4</v>
      </c>
      <c r="X17802">
        <v>14</v>
      </c>
      <c r="Y17802">
        <v>4170</v>
      </c>
      <c r="Z17802">
        <v>170</v>
      </c>
      <c r="AA17802">
        <v>4692</v>
      </c>
      <c r="AB17802" s="2">
        <v>45055.002986111111</v>
      </c>
      <c r="AC17802" t="s">
        <v>32</v>
      </c>
    </row>
    <row r="17803" spans="1:29" x14ac:dyDescent="0.35">
      <c r="A17803" s="1">
        <v>43945</v>
      </c>
      <c r="B17803" t="s">
        <v>161</v>
      </c>
      <c r="C17803">
        <v>11594</v>
      </c>
      <c r="E17803">
        <v>487</v>
      </c>
      <c r="F17803">
        <v>1399</v>
      </c>
      <c r="G17803">
        <v>1753</v>
      </c>
      <c r="H17803">
        <v>379</v>
      </c>
      <c r="J17803">
        <v>220</v>
      </c>
      <c r="N17803" s="2">
        <v>43945</v>
      </c>
      <c r="O17803" t="s">
        <v>26128</v>
      </c>
      <c r="P17803" t="s">
        <v>25987</v>
      </c>
      <c r="Q17803">
        <v>410</v>
      </c>
      <c r="R17803">
        <v>1753</v>
      </c>
      <c r="S17803">
        <v>12081</v>
      </c>
      <c r="T17803">
        <v>87596</v>
      </c>
      <c r="U17803">
        <v>11594</v>
      </c>
      <c r="V17803">
        <v>51</v>
      </c>
      <c r="W17803">
        <v>38</v>
      </c>
      <c r="X17803">
        <v>94</v>
      </c>
      <c r="Y17803">
        <v>0</v>
      </c>
      <c r="Z17803">
        <v>596</v>
      </c>
      <c r="AA17803">
        <v>4990</v>
      </c>
      <c r="AB17803" s="2">
        <v>45055.002986111111</v>
      </c>
      <c r="AC17803" t="s">
        <v>32</v>
      </c>
    </row>
    <row r="17804" spans="1:29" x14ac:dyDescent="0.35">
      <c r="A17804" s="1">
        <v>43945</v>
      </c>
      <c r="B17804" t="s">
        <v>163</v>
      </c>
      <c r="C17804">
        <v>54</v>
      </c>
      <c r="D17804">
        <v>642</v>
      </c>
      <c r="E17804">
        <v>35</v>
      </c>
      <c r="L17804">
        <v>50</v>
      </c>
      <c r="N17804" s="2">
        <v>43944</v>
      </c>
      <c r="O17804" t="s">
        <v>26129</v>
      </c>
      <c r="P17804" t="s">
        <v>25985</v>
      </c>
      <c r="Q17804">
        <v>3</v>
      </c>
      <c r="S17804">
        <v>731</v>
      </c>
      <c r="T17804">
        <v>696</v>
      </c>
      <c r="U17804">
        <v>696</v>
      </c>
      <c r="V17804">
        <v>78</v>
      </c>
      <c r="W17804">
        <v>0</v>
      </c>
      <c r="X17804">
        <v>0</v>
      </c>
      <c r="Y17804">
        <v>59</v>
      </c>
      <c r="Z17804">
        <v>0</v>
      </c>
      <c r="AA17804">
        <v>59</v>
      </c>
      <c r="AB17804" s="2">
        <v>45055.002986111111</v>
      </c>
      <c r="AC17804" t="s">
        <v>32</v>
      </c>
    </row>
    <row r="17805" spans="1:29" x14ac:dyDescent="0.35">
      <c r="A17805" s="1">
        <v>43945</v>
      </c>
      <c r="B17805" t="s">
        <v>166</v>
      </c>
      <c r="C17805">
        <v>834</v>
      </c>
      <c r="D17805">
        <v>11515</v>
      </c>
      <c r="F17805">
        <v>32</v>
      </c>
      <c r="N17805" s="2">
        <v>43945</v>
      </c>
      <c r="O17805" t="s">
        <v>26130</v>
      </c>
      <c r="P17805" t="s">
        <v>25987</v>
      </c>
      <c r="Q17805">
        <v>44</v>
      </c>
      <c r="S17805">
        <v>12349</v>
      </c>
      <c r="T17805">
        <v>14408</v>
      </c>
      <c r="U17805">
        <v>12349</v>
      </c>
      <c r="V17805">
        <v>50</v>
      </c>
      <c r="W17805">
        <v>1</v>
      </c>
      <c r="X17805">
        <v>0</v>
      </c>
      <c r="Y17805">
        <v>284</v>
      </c>
      <c r="Z17805">
        <v>3</v>
      </c>
      <c r="AA17805">
        <v>479</v>
      </c>
      <c r="AB17805" s="2">
        <v>45055.002986111111</v>
      </c>
      <c r="AC17805" t="s">
        <v>32</v>
      </c>
    </row>
    <row r="17806" spans="1:29" x14ac:dyDescent="0.35">
      <c r="A17806" s="1">
        <v>43945</v>
      </c>
      <c r="B17806" t="s">
        <v>168</v>
      </c>
      <c r="C17806">
        <v>13519</v>
      </c>
      <c r="F17806">
        <v>551</v>
      </c>
      <c r="H17806">
        <v>164</v>
      </c>
      <c r="N17806" s="2">
        <v>43945</v>
      </c>
      <c r="O17806" t="s">
        <v>26131</v>
      </c>
      <c r="P17806" t="s">
        <v>25987</v>
      </c>
      <c r="Q17806">
        <v>659</v>
      </c>
      <c r="S17806">
        <v>13519</v>
      </c>
      <c r="T17806">
        <v>191084</v>
      </c>
      <c r="U17806">
        <v>13519</v>
      </c>
      <c r="V17806">
        <v>53</v>
      </c>
      <c r="W17806">
        <v>5</v>
      </c>
      <c r="X17806">
        <v>0</v>
      </c>
      <c r="Y17806">
        <v>0</v>
      </c>
      <c r="Z17806">
        <v>284</v>
      </c>
      <c r="AA17806">
        <v>6176</v>
      </c>
      <c r="AB17806" s="2">
        <v>45055.002986111111</v>
      </c>
      <c r="AC17806" t="s">
        <v>32</v>
      </c>
    </row>
    <row r="17807" spans="1:29" x14ac:dyDescent="0.35">
      <c r="A17807" s="1">
        <v>43945</v>
      </c>
      <c r="B17807" t="s">
        <v>171</v>
      </c>
      <c r="C17807">
        <v>6364</v>
      </c>
      <c r="D17807">
        <v>54573</v>
      </c>
      <c r="E17807">
        <v>206</v>
      </c>
      <c r="F17807">
        <v>356</v>
      </c>
      <c r="G17807">
        <v>1353</v>
      </c>
      <c r="H17807">
        <v>146</v>
      </c>
      <c r="I17807">
        <v>346</v>
      </c>
      <c r="N17807" s="2">
        <v>43945.666666666664</v>
      </c>
      <c r="O17807" t="s">
        <v>26132</v>
      </c>
      <c r="P17807" t="s">
        <v>26067</v>
      </c>
      <c r="Q17807">
        <v>262</v>
      </c>
      <c r="R17807">
        <v>1353</v>
      </c>
      <c r="S17807">
        <v>61143</v>
      </c>
      <c r="T17807">
        <v>65802</v>
      </c>
      <c r="U17807">
        <v>60937</v>
      </c>
      <c r="V17807">
        <v>55</v>
      </c>
      <c r="W17807">
        <v>5</v>
      </c>
      <c r="X17807">
        <v>35</v>
      </c>
      <c r="Y17807">
        <v>3117</v>
      </c>
      <c r="Z17807">
        <v>353</v>
      </c>
      <c r="AA17807">
        <v>2799</v>
      </c>
      <c r="AB17807" s="2">
        <v>45055.002986111111</v>
      </c>
      <c r="AC17807" t="s">
        <v>32</v>
      </c>
    </row>
    <row r="17808" spans="1:29" x14ac:dyDescent="0.35">
      <c r="A17808" s="1">
        <v>43945</v>
      </c>
      <c r="B17808" t="s">
        <v>173</v>
      </c>
      <c r="C17808">
        <v>988</v>
      </c>
      <c r="F17808">
        <v>97</v>
      </c>
      <c r="H17808">
        <v>36</v>
      </c>
      <c r="J17808">
        <v>19</v>
      </c>
      <c r="L17808">
        <v>439</v>
      </c>
      <c r="N17808" s="2">
        <v>43945.416666666664</v>
      </c>
      <c r="O17808" t="s">
        <v>26133</v>
      </c>
      <c r="P17808" t="s">
        <v>26085</v>
      </c>
      <c r="Q17808">
        <v>32</v>
      </c>
      <c r="S17808">
        <v>988</v>
      </c>
      <c r="T17808">
        <v>25725</v>
      </c>
      <c r="U17808">
        <v>988</v>
      </c>
      <c r="V17808">
        <v>54</v>
      </c>
      <c r="W17808">
        <v>3</v>
      </c>
      <c r="X17808">
        <v>0</v>
      </c>
      <c r="Y17808">
        <v>0</v>
      </c>
      <c r="Z17808">
        <v>21</v>
      </c>
      <c r="AA17808">
        <v>2296</v>
      </c>
      <c r="AB17808" s="2">
        <v>45055.002986111111</v>
      </c>
      <c r="AC17808" t="s">
        <v>32</v>
      </c>
    </row>
    <row r="17809" spans="1:29" x14ac:dyDescent="0.35">
      <c r="A17809" s="1">
        <v>43945</v>
      </c>
      <c r="B17809" t="s">
        <v>175</v>
      </c>
      <c r="C17809">
        <v>473</v>
      </c>
      <c r="D17809">
        <v>7696</v>
      </c>
      <c r="F17809">
        <v>16</v>
      </c>
      <c r="G17809">
        <v>54</v>
      </c>
      <c r="L17809">
        <v>321</v>
      </c>
      <c r="N17809" s="2">
        <v>43945</v>
      </c>
      <c r="O17809" t="s">
        <v>26134</v>
      </c>
      <c r="P17809" t="s">
        <v>25987</v>
      </c>
      <c r="Q17809">
        <v>7</v>
      </c>
      <c r="R17809">
        <v>54</v>
      </c>
      <c r="S17809">
        <v>8169</v>
      </c>
      <c r="T17809">
        <v>9356</v>
      </c>
      <c r="U17809">
        <v>8169</v>
      </c>
      <c r="V17809">
        <v>56</v>
      </c>
      <c r="W17809">
        <v>0</v>
      </c>
      <c r="X17809">
        <v>2</v>
      </c>
      <c r="Y17809">
        <v>455</v>
      </c>
      <c r="Z17809">
        <v>20</v>
      </c>
      <c r="AA17809">
        <v>418</v>
      </c>
      <c r="AB17809" s="2">
        <v>45055.002986111111</v>
      </c>
      <c r="AC17809" t="s">
        <v>32</v>
      </c>
    </row>
    <row r="17810" spans="1:29" x14ac:dyDescent="0.35">
      <c r="A17810" s="1">
        <v>43944</v>
      </c>
      <c r="B17810" t="s">
        <v>29</v>
      </c>
      <c r="C17810">
        <v>337</v>
      </c>
      <c r="F17810">
        <v>42</v>
      </c>
      <c r="G17810">
        <v>37</v>
      </c>
      <c r="L17810">
        <v>209</v>
      </c>
      <c r="N17810" s="2">
        <v>43944.583333333336</v>
      </c>
      <c r="O17810" t="s">
        <v>26135</v>
      </c>
      <c r="P17810" t="s">
        <v>26136</v>
      </c>
      <c r="Q17810">
        <v>9</v>
      </c>
      <c r="R17810">
        <v>37</v>
      </c>
      <c r="S17810">
        <v>337</v>
      </c>
      <c r="T17810">
        <v>12161</v>
      </c>
      <c r="U17810">
        <v>337</v>
      </c>
      <c r="V17810">
        <v>2</v>
      </c>
      <c r="W17810">
        <v>0</v>
      </c>
      <c r="X17810">
        <v>0</v>
      </c>
      <c r="Y17810">
        <v>0</v>
      </c>
      <c r="Z17810">
        <v>2</v>
      </c>
      <c r="AA17810">
        <v>2</v>
      </c>
      <c r="AB17810" s="2">
        <v>45055.002986111111</v>
      </c>
      <c r="AC17810" t="s">
        <v>32</v>
      </c>
    </row>
    <row r="17811" spans="1:29" x14ac:dyDescent="0.35">
      <c r="A17811" s="1">
        <v>43944</v>
      </c>
      <c r="B17811" t="s">
        <v>33</v>
      </c>
      <c r="C17811">
        <v>5778</v>
      </c>
      <c r="D17811">
        <v>46863</v>
      </c>
      <c r="F17811">
        <v>406</v>
      </c>
      <c r="G17811">
        <v>768</v>
      </c>
      <c r="I17811">
        <v>288</v>
      </c>
      <c r="K17811">
        <v>170</v>
      </c>
      <c r="N17811" s="2">
        <v>43944</v>
      </c>
      <c r="O17811" t="s">
        <v>26137</v>
      </c>
      <c r="P17811" t="s">
        <v>25985</v>
      </c>
      <c r="Q17811">
        <v>197</v>
      </c>
      <c r="R17811">
        <v>768</v>
      </c>
      <c r="S17811">
        <v>52641</v>
      </c>
      <c r="T17811">
        <v>52641</v>
      </c>
      <c r="U17811">
        <v>52641</v>
      </c>
      <c r="V17811">
        <v>1</v>
      </c>
      <c r="W17811">
        <v>3</v>
      </c>
      <c r="X17811">
        <v>38</v>
      </c>
      <c r="Y17811">
        <v>3568</v>
      </c>
      <c r="Z17811">
        <v>313</v>
      </c>
      <c r="AA17811">
        <v>3881</v>
      </c>
      <c r="AB17811" s="2">
        <v>45055.002986111111</v>
      </c>
      <c r="AC17811" t="s">
        <v>32</v>
      </c>
    </row>
    <row r="17812" spans="1:29" x14ac:dyDescent="0.35">
      <c r="A17812" s="1">
        <v>43944</v>
      </c>
      <c r="B17812" t="s">
        <v>36</v>
      </c>
      <c r="C17812">
        <v>2465</v>
      </c>
      <c r="D17812">
        <v>29125</v>
      </c>
      <c r="F17812">
        <v>101</v>
      </c>
      <c r="G17812">
        <v>291</v>
      </c>
      <c r="J17812">
        <v>24</v>
      </c>
      <c r="K17812">
        <v>57</v>
      </c>
      <c r="L17812">
        <v>902</v>
      </c>
      <c r="N17812" s="2">
        <v>43944.616666666669</v>
      </c>
      <c r="O17812" t="s">
        <v>26138</v>
      </c>
      <c r="P17812" t="s">
        <v>26139</v>
      </c>
      <c r="Q17812">
        <v>45</v>
      </c>
      <c r="R17812">
        <v>291</v>
      </c>
      <c r="S17812">
        <v>31590</v>
      </c>
      <c r="T17812">
        <v>31590</v>
      </c>
      <c r="U17812">
        <v>31590</v>
      </c>
      <c r="V17812">
        <v>5</v>
      </c>
      <c r="W17812">
        <v>3</v>
      </c>
      <c r="X17812">
        <v>0</v>
      </c>
      <c r="Y17812">
        <v>1688</v>
      </c>
      <c r="Z17812">
        <v>189</v>
      </c>
      <c r="AA17812">
        <v>1877</v>
      </c>
      <c r="AB17812" s="2">
        <v>45055.002986111111</v>
      </c>
      <c r="AC17812" t="s">
        <v>32</v>
      </c>
    </row>
    <row r="17813" spans="1:29" x14ac:dyDescent="0.35">
      <c r="A17813" s="1">
        <v>43944</v>
      </c>
      <c r="B17813" t="s">
        <v>39</v>
      </c>
      <c r="C17813">
        <v>0</v>
      </c>
      <c r="D17813">
        <v>3</v>
      </c>
      <c r="E17813">
        <v>17</v>
      </c>
      <c r="N17813" s="2">
        <v>43927</v>
      </c>
      <c r="O17813" t="s">
        <v>26140</v>
      </c>
      <c r="P17813" t="s">
        <v>26141</v>
      </c>
      <c r="Q17813">
        <v>0</v>
      </c>
      <c r="S17813">
        <v>20</v>
      </c>
      <c r="T17813">
        <v>3</v>
      </c>
      <c r="U17813">
        <v>3</v>
      </c>
      <c r="V17813">
        <v>60</v>
      </c>
      <c r="W17813">
        <v>0</v>
      </c>
      <c r="X17813">
        <v>0</v>
      </c>
      <c r="Y17813">
        <v>0</v>
      </c>
      <c r="Z17813">
        <v>0</v>
      </c>
      <c r="AA17813">
        <v>0</v>
      </c>
      <c r="AB17813" s="2">
        <v>45055.002986111111</v>
      </c>
      <c r="AC17813" t="s">
        <v>32</v>
      </c>
    </row>
    <row r="17814" spans="1:29" x14ac:dyDescent="0.35">
      <c r="A17814" s="1">
        <v>43944</v>
      </c>
      <c r="B17814" t="s">
        <v>42</v>
      </c>
      <c r="C17814">
        <v>5769</v>
      </c>
      <c r="D17814">
        <v>52928</v>
      </c>
      <c r="F17814">
        <v>699</v>
      </c>
      <c r="G17814">
        <v>1572</v>
      </c>
      <c r="H17814">
        <v>305</v>
      </c>
      <c r="J17814">
        <v>201</v>
      </c>
      <c r="N17814" s="2">
        <v>43944</v>
      </c>
      <c r="O17814" t="s">
        <v>26142</v>
      </c>
      <c r="P17814" t="s">
        <v>25985</v>
      </c>
      <c r="Q17814">
        <v>249</v>
      </c>
      <c r="R17814">
        <v>1572</v>
      </c>
      <c r="S17814">
        <v>58697</v>
      </c>
      <c r="T17814">
        <v>74324</v>
      </c>
      <c r="U17814">
        <v>58697</v>
      </c>
      <c r="V17814">
        <v>4</v>
      </c>
      <c r="W17814">
        <v>20</v>
      </c>
      <c r="X17814">
        <v>44</v>
      </c>
      <c r="Y17814">
        <v>1786</v>
      </c>
      <c r="Z17814">
        <v>310</v>
      </c>
      <c r="AA17814">
        <v>2510</v>
      </c>
      <c r="AB17814" s="2">
        <v>45055.002986111111</v>
      </c>
      <c r="AC17814" t="s">
        <v>32</v>
      </c>
    </row>
    <row r="17815" spans="1:29" x14ac:dyDescent="0.35">
      <c r="A17815" s="1">
        <v>43944</v>
      </c>
      <c r="B17815" t="s">
        <v>44</v>
      </c>
      <c r="C17815">
        <v>37369</v>
      </c>
      <c r="F17815">
        <v>4929</v>
      </c>
      <c r="H17815">
        <v>1531</v>
      </c>
      <c r="N17815" s="2">
        <v>43943</v>
      </c>
      <c r="O17815" t="s">
        <v>26143</v>
      </c>
      <c r="P17815" t="s">
        <v>26144</v>
      </c>
      <c r="Q17815">
        <v>1469</v>
      </c>
      <c r="S17815">
        <v>37369</v>
      </c>
      <c r="T17815">
        <v>482097</v>
      </c>
      <c r="U17815">
        <v>37369</v>
      </c>
      <c r="V17815">
        <v>6</v>
      </c>
      <c r="W17815">
        <v>115</v>
      </c>
      <c r="X17815">
        <v>0</v>
      </c>
      <c r="Y17815">
        <v>0</v>
      </c>
      <c r="Z17815">
        <v>1973</v>
      </c>
      <c r="AA17815">
        <v>16770</v>
      </c>
      <c r="AB17815" s="2">
        <v>45055.002986111111</v>
      </c>
      <c r="AC17815" t="s">
        <v>32</v>
      </c>
    </row>
    <row r="17816" spans="1:29" x14ac:dyDescent="0.35">
      <c r="A17816" s="1">
        <v>43944</v>
      </c>
      <c r="B17816" t="s">
        <v>47</v>
      </c>
      <c r="C17816">
        <v>11262</v>
      </c>
      <c r="D17816">
        <v>41062</v>
      </c>
      <c r="F17816">
        <v>1084</v>
      </c>
      <c r="G17816">
        <v>2237</v>
      </c>
      <c r="N17816" s="2">
        <v>43943</v>
      </c>
      <c r="O17816" t="s">
        <v>26145</v>
      </c>
      <c r="P17816" t="s">
        <v>26144</v>
      </c>
      <c r="Q17816">
        <v>552</v>
      </c>
      <c r="R17816">
        <v>2237</v>
      </c>
      <c r="S17816">
        <v>52324</v>
      </c>
      <c r="T17816">
        <v>58315</v>
      </c>
      <c r="U17816">
        <v>52324</v>
      </c>
      <c r="V17816">
        <v>8</v>
      </c>
      <c r="W17816">
        <v>44</v>
      </c>
      <c r="X17816">
        <v>114</v>
      </c>
      <c r="Y17816">
        <v>1295</v>
      </c>
      <c r="Z17816">
        <v>384</v>
      </c>
      <c r="AA17816">
        <v>1904</v>
      </c>
      <c r="AB17816" s="2">
        <v>45055.002986111111</v>
      </c>
      <c r="AC17816" t="s">
        <v>32</v>
      </c>
    </row>
    <row r="17817" spans="1:29" x14ac:dyDescent="0.35">
      <c r="A17817" s="1">
        <v>43944</v>
      </c>
      <c r="B17817" t="s">
        <v>50</v>
      </c>
      <c r="C17817">
        <v>23100</v>
      </c>
      <c r="F17817">
        <v>1947</v>
      </c>
      <c r="N17817" s="2">
        <v>43944.666666666664</v>
      </c>
      <c r="O17817" t="s">
        <v>26146</v>
      </c>
      <c r="P17817" t="s">
        <v>26147</v>
      </c>
      <c r="Q17817">
        <v>1639</v>
      </c>
      <c r="S17817">
        <v>23100</v>
      </c>
      <c r="T17817">
        <v>82011</v>
      </c>
      <c r="U17817">
        <v>23100</v>
      </c>
      <c r="V17817">
        <v>9</v>
      </c>
      <c r="W17817">
        <v>95</v>
      </c>
      <c r="X17817">
        <v>0</v>
      </c>
      <c r="Y17817">
        <v>0</v>
      </c>
      <c r="Z17817">
        <v>631</v>
      </c>
      <c r="AA17817">
        <v>4009</v>
      </c>
      <c r="AB17817" s="2">
        <v>45055.002986111111</v>
      </c>
      <c r="AC17817" t="s">
        <v>32</v>
      </c>
    </row>
    <row r="17818" spans="1:29" x14ac:dyDescent="0.35">
      <c r="A17818" s="1">
        <v>43944</v>
      </c>
      <c r="B17818" t="s">
        <v>53</v>
      </c>
      <c r="C17818">
        <v>3361</v>
      </c>
      <c r="F17818">
        <v>402</v>
      </c>
      <c r="H17818">
        <v>120</v>
      </c>
      <c r="J17818">
        <v>200</v>
      </c>
      <c r="L17818">
        <v>648</v>
      </c>
      <c r="N17818" s="2">
        <v>43943</v>
      </c>
      <c r="O17818" t="s">
        <v>26148</v>
      </c>
      <c r="P17818" t="s">
        <v>26144</v>
      </c>
      <c r="Q17818">
        <v>139</v>
      </c>
      <c r="S17818">
        <v>3361</v>
      </c>
      <c r="T17818">
        <v>15930</v>
      </c>
      <c r="U17818">
        <v>3361</v>
      </c>
      <c r="V17818">
        <v>11</v>
      </c>
      <c r="W17818">
        <v>12</v>
      </c>
      <c r="X17818">
        <v>0</v>
      </c>
      <c r="Y17818">
        <v>0</v>
      </c>
      <c r="Z17818">
        <v>155</v>
      </c>
      <c r="AA17818">
        <v>428</v>
      </c>
      <c r="AB17818" s="2">
        <v>45055.002986111111</v>
      </c>
      <c r="AC17818" t="s">
        <v>32</v>
      </c>
    </row>
    <row r="17819" spans="1:29" x14ac:dyDescent="0.35">
      <c r="A17819" s="1">
        <v>43944</v>
      </c>
      <c r="B17819" t="s">
        <v>56</v>
      </c>
      <c r="C17819">
        <v>3308</v>
      </c>
      <c r="D17819">
        <v>13604</v>
      </c>
      <c r="F17819">
        <v>290</v>
      </c>
      <c r="L17819">
        <v>643</v>
      </c>
      <c r="N17819" s="2">
        <v>43943.75</v>
      </c>
      <c r="O17819" t="s">
        <v>26149</v>
      </c>
      <c r="P17819" t="s">
        <v>26150</v>
      </c>
      <c r="Q17819">
        <v>131</v>
      </c>
      <c r="S17819">
        <v>16912</v>
      </c>
      <c r="T17819">
        <v>24107</v>
      </c>
      <c r="U17819">
        <v>16912</v>
      </c>
      <c r="V17819">
        <v>10</v>
      </c>
      <c r="W17819">
        <v>14</v>
      </c>
      <c r="X17819">
        <v>0</v>
      </c>
      <c r="Y17819">
        <v>251</v>
      </c>
      <c r="Z17819">
        <v>108</v>
      </c>
      <c r="AA17819">
        <v>1096</v>
      </c>
      <c r="AB17819" s="2">
        <v>45055.002986111111</v>
      </c>
      <c r="AC17819" t="s">
        <v>32</v>
      </c>
    </row>
    <row r="17820" spans="1:29" x14ac:dyDescent="0.35">
      <c r="A17820" s="1">
        <v>43944</v>
      </c>
      <c r="B17820" t="s">
        <v>59</v>
      </c>
      <c r="C17820">
        <v>27662</v>
      </c>
      <c r="D17820">
        <v>267876</v>
      </c>
      <c r="E17820">
        <v>1301</v>
      </c>
      <c r="G17820">
        <v>4693</v>
      </c>
      <c r="N17820" s="2">
        <v>43944.768750000003</v>
      </c>
      <c r="O17820" t="s">
        <v>26151</v>
      </c>
      <c r="P17820" t="s">
        <v>26152</v>
      </c>
      <c r="Q17820">
        <v>979</v>
      </c>
      <c r="R17820">
        <v>4693</v>
      </c>
      <c r="S17820">
        <v>296839</v>
      </c>
      <c r="T17820">
        <v>291998</v>
      </c>
      <c r="U17820">
        <v>295538</v>
      </c>
      <c r="V17820">
        <v>12</v>
      </c>
      <c r="W17820">
        <v>69</v>
      </c>
      <c r="X17820">
        <v>224</v>
      </c>
      <c r="Y17820">
        <v>7558</v>
      </c>
      <c r="Z17820">
        <v>697</v>
      </c>
      <c r="AA17820">
        <v>11064</v>
      </c>
      <c r="AB17820" s="2">
        <v>45055.002986111111</v>
      </c>
      <c r="AC17820" t="s">
        <v>32</v>
      </c>
    </row>
    <row r="17821" spans="1:29" x14ac:dyDescent="0.35">
      <c r="A17821" s="1">
        <v>43944</v>
      </c>
      <c r="B17821" t="s">
        <v>62</v>
      </c>
      <c r="C17821">
        <v>21512</v>
      </c>
      <c r="G17821">
        <v>4069</v>
      </c>
      <c r="N17821" s="2">
        <v>43944.769444444442</v>
      </c>
      <c r="O17821" t="s">
        <v>26153</v>
      </c>
      <c r="P17821" t="s">
        <v>26154</v>
      </c>
      <c r="Q17821">
        <v>872</v>
      </c>
      <c r="R17821">
        <v>4069</v>
      </c>
      <c r="S17821">
        <v>21512</v>
      </c>
      <c r="T17821">
        <v>100979</v>
      </c>
      <c r="U17821">
        <v>21512</v>
      </c>
      <c r="V17821">
        <v>13</v>
      </c>
      <c r="W17821">
        <v>36</v>
      </c>
      <c r="X17821">
        <v>110</v>
      </c>
      <c r="Y17821">
        <v>0</v>
      </c>
      <c r="Z17821">
        <v>772</v>
      </c>
      <c r="AA17821">
        <v>6908</v>
      </c>
      <c r="AB17821" s="2">
        <v>45055.002986111111</v>
      </c>
      <c r="AC17821" t="s">
        <v>32</v>
      </c>
    </row>
    <row r="17822" spans="1:29" x14ac:dyDescent="0.35">
      <c r="A17822" s="1">
        <v>43944</v>
      </c>
      <c r="B17822" t="s">
        <v>65</v>
      </c>
      <c r="C17822">
        <v>138</v>
      </c>
      <c r="D17822">
        <v>1180</v>
      </c>
      <c r="F17822">
        <v>2</v>
      </c>
      <c r="L17822">
        <v>126</v>
      </c>
      <c r="N17822" s="2">
        <v>43944.322916666664</v>
      </c>
      <c r="O17822" t="s">
        <v>26155</v>
      </c>
      <c r="P17822" t="s">
        <v>26156</v>
      </c>
      <c r="Q17822">
        <v>5</v>
      </c>
      <c r="S17822">
        <v>1318</v>
      </c>
      <c r="T17822">
        <v>1318</v>
      </c>
      <c r="U17822">
        <v>1318</v>
      </c>
      <c r="V17822">
        <v>66</v>
      </c>
      <c r="W17822">
        <v>0</v>
      </c>
      <c r="X17822">
        <v>0</v>
      </c>
      <c r="Y17822">
        <v>94</v>
      </c>
      <c r="Z17822">
        <v>4</v>
      </c>
      <c r="AA17822">
        <v>98</v>
      </c>
      <c r="AB17822" s="2">
        <v>45055.002986111111</v>
      </c>
      <c r="AC17822" t="s">
        <v>32</v>
      </c>
    </row>
    <row r="17823" spans="1:29" x14ac:dyDescent="0.35">
      <c r="A17823" s="1">
        <v>43944</v>
      </c>
      <c r="B17823" t="s">
        <v>68</v>
      </c>
      <c r="C17823">
        <v>592</v>
      </c>
      <c r="D17823">
        <v>25536</v>
      </c>
      <c r="G17823">
        <v>63</v>
      </c>
      <c r="L17823">
        <v>444</v>
      </c>
      <c r="N17823" s="2">
        <v>43943.75</v>
      </c>
      <c r="O17823" t="s">
        <v>26157</v>
      </c>
      <c r="P17823" t="s">
        <v>26150</v>
      </c>
      <c r="Q17823">
        <v>12</v>
      </c>
      <c r="R17823">
        <v>63</v>
      </c>
      <c r="S17823">
        <v>26128</v>
      </c>
      <c r="T17823">
        <v>27001</v>
      </c>
      <c r="U17823">
        <v>26128</v>
      </c>
      <c r="V17823">
        <v>15</v>
      </c>
      <c r="W17823">
        <v>0</v>
      </c>
      <c r="X17823">
        <v>7</v>
      </c>
      <c r="Y17823">
        <v>776</v>
      </c>
      <c r="Z17823">
        <v>6</v>
      </c>
      <c r="AA17823">
        <v>802</v>
      </c>
      <c r="AB17823" s="2">
        <v>45055.002986111111</v>
      </c>
      <c r="AC17823" t="s">
        <v>32</v>
      </c>
    </row>
    <row r="17824" spans="1:29" x14ac:dyDescent="0.35">
      <c r="A17824" s="1">
        <v>43944</v>
      </c>
      <c r="B17824" t="s">
        <v>71</v>
      </c>
      <c r="C17824">
        <v>3924</v>
      </c>
      <c r="D17824">
        <v>25338</v>
      </c>
      <c r="F17824">
        <v>282</v>
      </c>
      <c r="H17824">
        <v>102</v>
      </c>
      <c r="J17824">
        <v>55</v>
      </c>
      <c r="L17824">
        <v>1492</v>
      </c>
      <c r="N17824" s="2">
        <v>43943.5</v>
      </c>
      <c r="O17824" t="s">
        <v>26158</v>
      </c>
      <c r="P17824" t="s">
        <v>26159</v>
      </c>
      <c r="Q17824">
        <v>96</v>
      </c>
      <c r="S17824">
        <v>29262</v>
      </c>
      <c r="T17824">
        <v>29262</v>
      </c>
      <c r="U17824">
        <v>29262</v>
      </c>
      <c r="V17824">
        <v>19</v>
      </c>
      <c r="W17824">
        <v>6</v>
      </c>
      <c r="X17824">
        <v>0</v>
      </c>
      <c r="Y17824">
        <v>842</v>
      </c>
      <c r="Z17824">
        <v>176</v>
      </c>
      <c r="AA17824">
        <v>1018</v>
      </c>
      <c r="AB17824" s="2">
        <v>45055.002986111111</v>
      </c>
      <c r="AC17824" t="s">
        <v>32</v>
      </c>
    </row>
    <row r="17825" spans="1:29" x14ac:dyDescent="0.35">
      <c r="A17825" s="1">
        <v>43944</v>
      </c>
      <c r="B17825" t="s">
        <v>73</v>
      </c>
      <c r="C17825">
        <v>1802</v>
      </c>
      <c r="D17825">
        <v>17370</v>
      </c>
      <c r="F17825">
        <v>52</v>
      </c>
      <c r="G17825">
        <v>162</v>
      </c>
      <c r="I17825">
        <v>60</v>
      </c>
      <c r="L17825">
        <v>767</v>
      </c>
      <c r="N17825" s="2">
        <v>43944.791666666664</v>
      </c>
      <c r="O17825" t="s">
        <v>26160</v>
      </c>
      <c r="P17825" t="s">
        <v>26098</v>
      </c>
      <c r="Q17825">
        <v>54</v>
      </c>
      <c r="R17825">
        <v>162</v>
      </c>
      <c r="S17825">
        <v>19172</v>
      </c>
      <c r="T17825">
        <v>19172</v>
      </c>
      <c r="U17825">
        <v>19172</v>
      </c>
      <c r="V17825">
        <v>16</v>
      </c>
      <c r="W17825">
        <v>3</v>
      </c>
      <c r="X17825">
        <v>4</v>
      </c>
      <c r="Y17825">
        <v>966</v>
      </c>
      <c r="Z17825">
        <v>36</v>
      </c>
      <c r="AA17825">
        <v>1002</v>
      </c>
      <c r="AB17825" s="2">
        <v>45055.002986111111</v>
      </c>
      <c r="AC17825" t="s">
        <v>32</v>
      </c>
    </row>
    <row r="17826" spans="1:29" x14ac:dyDescent="0.35">
      <c r="A17826" s="1">
        <v>43944</v>
      </c>
      <c r="B17826" t="s">
        <v>76</v>
      </c>
      <c r="C17826">
        <v>36934</v>
      </c>
      <c r="F17826">
        <v>4877</v>
      </c>
      <c r="H17826">
        <v>1268</v>
      </c>
      <c r="J17826">
        <v>766</v>
      </c>
      <c r="N17826" s="2">
        <v>43944</v>
      </c>
      <c r="O17826" t="s">
        <v>26161</v>
      </c>
      <c r="P17826" t="s">
        <v>25985</v>
      </c>
      <c r="Q17826">
        <v>1688</v>
      </c>
      <c r="S17826">
        <v>36934</v>
      </c>
      <c r="T17826">
        <v>173508</v>
      </c>
      <c r="U17826">
        <v>36934</v>
      </c>
      <c r="V17826">
        <v>17</v>
      </c>
      <c r="W17826">
        <v>123</v>
      </c>
      <c r="X17826">
        <v>0</v>
      </c>
      <c r="Y17826">
        <v>0</v>
      </c>
      <c r="Z17826">
        <v>1826</v>
      </c>
      <c r="AA17826">
        <v>9162</v>
      </c>
      <c r="AB17826" s="2">
        <v>45055.002986111111</v>
      </c>
      <c r="AC17826" t="s">
        <v>32</v>
      </c>
    </row>
    <row r="17827" spans="1:29" x14ac:dyDescent="0.35">
      <c r="A17827" s="1">
        <v>43944</v>
      </c>
      <c r="B17827" t="s">
        <v>78</v>
      </c>
      <c r="C17827">
        <v>13039</v>
      </c>
      <c r="D17827">
        <v>59001</v>
      </c>
      <c r="H17827">
        <v>652</v>
      </c>
      <c r="J17827">
        <v>333</v>
      </c>
      <c r="N17827" s="2">
        <v>43943.999305555553</v>
      </c>
      <c r="O17827" t="s">
        <v>26162</v>
      </c>
      <c r="P17827" t="s">
        <v>26163</v>
      </c>
      <c r="Q17827">
        <v>706</v>
      </c>
      <c r="S17827">
        <v>72040</v>
      </c>
      <c r="T17827">
        <v>94811</v>
      </c>
      <c r="U17827">
        <v>72040</v>
      </c>
      <c r="V17827">
        <v>18</v>
      </c>
      <c r="W17827">
        <v>45</v>
      </c>
      <c r="X17827">
        <v>0</v>
      </c>
      <c r="Y17827">
        <v>1969</v>
      </c>
      <c r="Z17827">
        <v>601</v>
      </c>
      <c r="AA17827">
        <v>4585</v>
      </c>
      <c r="AB17827" s="2">
        <v>45055.002986111111</v>
      </c>
      <c r="AC17827" t="s">
        <v>32</v>
      </c>
    </row>
    <row r="17828" spans="1:29" x14ac:dyDescent="0.35">
      <c r="A17828" s="1">
        <v>43944</v>
      </c>
      <c r="B17828" t="s">
        <v>80</v>
      </c>
      <c r="C17828">
        <v>2482</v>
      </c>
      <c r="D17828">
        <v>18836</v>
      </c>
      <c r="G17828">
        <v>442</v>
      </c>
      <c r="N17828" s="2">
        <v>43944.447916666664</v>
      </c>
      <c r="O17828" t="s">
        <v>26164</v>
      </c>
      <c r="P17828" t="s">
        <v>26165</v>
      </c>
      <c r="Q17828">
        <v>112</v>
      </c>
      <c r="R17828">
        <v>442</v>
      </c>
      <c r="S17828">
        <v>21318</v>
      </c>
      <c r="T17828">
        <v>21318</v>
      </c>
      <c r="U17828">
        <v>21318</v>
      </c>
      <c r="V17828">
        <v>20</v>
      </c>
      <c r="W17828">
        <v>2</v>
      </c>
      <c r="X17828">
        <v>10</v>
      </c>
      <c r="Y17828">
        <v>844</v>
      </c>
      <c r="Z17828">
        <v>271</v>
      </c>
      <c r="AA17828">
        <v>1115</v>
      </c>
      <c r="AB17828" s="2">
        <v>45055.002986111111</v>
      </c>
      <c r="AC17828" t="s">
        <v>32</v>
      </c>
    </row>
    <row r="17829" spans="1:29" x14ac:dyDescent="0.35">
      <c r="A17829" s="1">
        <v>43944</v>
      </c>
      <c r="B17829" t="s">
        <v>83</v>
      </c>
      <c r="C17829">
        <v>3373</v>
      </c>
      <c r="F17829">
        <v>301</v>
      </c>
      <c r="G17829">
        <v>1105</v>
      </c>
      <c r="H17829">
        <v>161</v>
      </c>
      <c r="I17829">
        <v>564</v>
      </c>
      <c r="L17829">
        <v>1311</v>
      </c>
      <c r="N17829" s="2">
        <v>43944.708333333336</v>
      </c>
      <c r="O17829" t="s">
        <v>26166</v>
      </c>
      <c r="P17829" t="s">
        <v>26094</v>
      </c>
      <c r="Q17829">
        <v>185</v>
      </c>
      <c r="R17829">
        <v>1105</v>
      </c>
      <c r="S17829">
        <v>3373</v>
      </c>
      <c r="T17829">
        <v>36075</v>
      </c>
      <c r="U17829">
        <v>3373</v>
      </c>
      <c r="V17829">
        <v>21</v>
      </c>
      <c r="W17829">
        <v>14</v>
      </c>
      <c r="X17829">
        <v>29</v>
      </c>
      <c r="Y17829">
        <v>0</v>
      </c>
      <c r="Z17829">
        <v>181</v>
      </c>
      <c r="AA17829">
        <v>2747</v>
      </c>
      <c r="AB17829" s="2">
        <v>45055.002986111111</v>
      </c>
      <c r="AC17829" t="s">
        <v>32</v>
      </c>
    </row>
    <row r="17830" spans="1:29" x14ac:dyDescent="0.35">
      <c r="A17830" s="1">
        <v>43944</v>
      </c>
      <c r="B17830" t="s">
        <v>85</v>
      </c>
      <c r="C17830">
        <v>25739</v>
      </c>
      <c r="D17830">
        <v>111774</v>
      </c>
      <c r="F17830">
        <v>1727</v>
      </c>
      <c r="J17830">
        <v>274</v>
      </c>
      <c r="L17830">
        <v>14927</v>
      </c>
      <c r="N17830" s="2">
        <v>43944.541666666664</v>
      </c>
      <c r="O17830" t="s">
        <v>26167</v>
      </c>
      <c r="P17830" t="s">
        <v>26168</v>
      </c>
      <c r="Q17830">
        <v>1599</v>
      </c>
      <c r="S17830">
        <v>137513</v>
      </c>
      <c r="T17830">
        <v>137513</v>
      </c>
      <c r="U17830">
        <v>137513</v>
      </c>
      <c r="V17830">
        <v>22</v>
      </c>
      <c r="W17830">
        <v>67</v>
      </c>
      <c r="X17830">
        <v>0</v>
      </c>
      <c r="Y17830">
        <v>186</v>
      </c>
      <c r="Z17830">
        <v>481</v>
      </c>
      <c r="AA17830">
        <v>667</v>
      </c>
      <c r="AB17830" s="2">
        <v>45055.002986111111</v>
      </c>
      <c r="AC17830" t="s">
        <v>32</v>
      </c>
    </row>
    <row r="17831" spans="1:29" x14ac:dyDescent="0.35">
      <c r="A17831" s="1">
        <v>43944</v>
      </c>
      <c r="B17831" t="s">
        <v>88</v>
      </c>
      <c r="C17831">
        <v>46023</v>
      </c>
      <c r="D17831">
        <v>149053</v>
      </c>
      <c r="F17831">
        <v>3851</v>
      </c>
      <c r="G17831">
        <v>4493</v>
      </c>
      <c r="H17831">
        <v>1034</v>
      </c>
      <c r="N17831" s="2">
        <v>43943.666666666664</v>
      </c>
      <c r="O17831" t="s">
        <v>26169</v>
      </c>
      <c r="P17831" t="s">
        <v>26170</v>
      </c>
      <c r="Q17831">
        <v>2769</v>
      </c>
      <c r="R17831">
        <v>4493</v>
      </c>
      <c r="S17831">
        <v>195076</v>
      </c>
      <c r="T17831">
        <v>260896</v>
      </c>
      <c r="U17831">
        <v>195076</v>
      </c>
      <c r="V17831">
        <v>25</v>
      </c>
      <c r="W17831">
        <v>172</v>
      </c>
      <c r="X17831">
        <v>237</v>
      </c>
      <c r="Y17831">
        <v>11535</v>
      </c>
      <c r="Z17831">
        <v>3079</v>
      </c>
      <c r="AA17831">
        <v>13425</v>
      </c>
      <c r="AB17831" s="2">
        <v>45055.002986111111</v>
      </c>
      <c r="AC17831" t="s">
        <v>32</v>
      </c>
    </row>
    <row r="17832" spans="1:29" x14ac:dyDescent="0.35">
      <c r="A17832" s="1">
        <v>43944</v>
      </c>
      <c r="B17832" t="s">
        <v>90</v>
      </c>
      <c r="C17832">
        <v>15737</v>
      </c>
      <c r="D17832">
        <v>64363</v>
      </c>
      <c r="F17832">
        <v>1405</v>
      </c>
      <c r="G17832">
        <v>3477</v>
      </c>
      <c r="H17832">
        <v>515</v>
      </c>
      <c r="L17832">
        <v>1040</v>
      </c>
      <c r="N17832" s="2">
        <v>43944.416666666664</v>
      </c>
      <c r="O17832" s="3" t="s">
        <v>26171</v>
      </c>
      <c r="P17832" t="s">
        <v>26172</v>
      </c>
      <c r="Q17832">
        <v>831</v>
      </c>
      <c r="R17832">
        <v>3477</v>
      </c>
      <c r="S17832">
        <v>80100</v>
      </c>
      <c r="T17832">
        <v>89333</v>
      </c>
      <c r="U17832">
        <v>80100</v>
      </c>
      <c r="V17832">
        <v>24</v>
      </c>
      <c r="W17832">
        <v>52</v>
      </c>
      <c r="X17832">
        <v>152</v>
      </c>
      <c r="Y17832">
        <v>2609</v>
      </c>
      <c r="Z17832">
        <v>962</v>
      </c>
      <c r="AA17832">
        <v>3906</v>
      </c>
      <c r="AB17832" s="2">
        <v>45055.002986111111</v>
      </c>
      <c r="AC17832" t="s">
        <v>32</v>
      </c>
    </row>
    <row r="17833" spans="1:29" x14ac:dyDescent="0.35">
      <c r="A17833" s="1">
        <v>43944</v>
      </c>
      <c r="B17833" t="s">
        <v>93</v>
      </c>
      <c r="C17833">
        <v>937</v>
      </c>
      <c r="F17833">
        <v>42</v>
      </c>
      <c r="G17833">
        <v>150</v>
      </c>
      <c r="H17833">
        <v>18</v>
      </c>
      <c r="J17833">
        <v>11</v>
      </c>
      <c r="L17833">
        <v>485</v>
      </c>
      <c r="N17833" s="2">
        <v>43944.489583333336</v>
      </c>
      <c r="O17833" t="s">
        <v>26173</v>
      </c>
      <c r="P17833" t="s">
        <v>26174</v>
      </c>
      <c r="Q17833">
        <v>44</v>
      </c>
      <c r="R17833">
        <v>150</v>
      </c>
      <c r="S17833">
        <v>937</v>
      </c>
      <c r="T17833">
        <v>21830</v>
      </c>
      <c r="U17833">
        <v>937</v>
      </c>
      <c r="V17833">
        <v>23</v>
      </c>
      <c r="W17833">
        <v>5</v>
      </c>
      <c r="X17833">
        <v>6</v>
      </c>
      <c r="Y17833">
        <v>0</v>
      </c>
      <c r="Z17833">
        <v>30</v>
      </c>
      <c r="AA17833">
        <v>634</v>
      </c>
      <c r="AB17833" s="2">
        <v>45055.002986111111</v>
      </c>
      <c r="AC17833" t="s">
        <v>32</v>
      </c>
    </row>
    <row r="17834" spans="1:29" x14ac:dyDescent="0.35">
      <c r="A17834" s="1">
        <v>43944</v>
      </c>
      <c r="B17834" t="s">
        <v>95</v>
      </c>
      <c r="C17834">
        <v>41694</v>
      </c>
      <c r="F17834">
        <v>3611</v>
      </c>
      <c r="H17834">
        <v>1148</v>
      </c>
      <c r="J17834">
        <v>1027</v>
      </c>
      <c r="L17834">
        <v>3237</v>
      </c>
      <c r="N17834" s="2">
        <v>43944.666666666664</v>
      </c>
      <c r="O17834" t="s">
        <v>26175</v>
      </c>
      <c r="P17834" t="s">
        <v>26147</v>
      </c>
      <c r="Q17834">
        <v>3711</v>
      </c>
      <c r="S17834">
        <v>41694</v>
      </c>
      <c r="T17834">
        <v>160853</v>
      </c>
      <c r="U17834">
        <v>41694</v>
      </c>
      <c r="V17834">
        <v>26</v>
      </c>
      <c r="W17834">
        <v>109</v>
      </c>
      <c r="X17834">
        <v>0</v>
      </c>
      <c r="Y17834">
        <v>0</v>
      </c>
      <c r="Z17834">
        <v>989</v>
      </c>
      <c r="AA17834">
        <v>9699</v>
      </c>
      <c r="AB17834" s="2">
        <v>45055.002986111111</v>
      </c>
      <c r="AC17834" t="s">
        <v>32</v>
      </c>
    </row>
    <row r="17835" spans="1:29" x14ac:dyDescent="0.35">
      <c r="A17835" s="1">
        <v>43944</v>
      </c>
      <c r="B17835" t="s">
        <v>97</v>
      </c>
      <c r="C17835">
        <v>4270</v>
      </c>
      <c r="D17835">
        <v>52144</v>
      </c>
      <c r="F17835">
        <v>268</v>
      </c>
      <c r="G17835">
        <v>712</v>
      </c>
      <c r="H17835">
        <v>104</v>
      </c>
      <c r="I17835">
        <v>274</v>
      </c>
      <c r="L17835">
        <v>1336</v>
      </c>
      <c r="N17835" s="2">
        <v>43943.708333333336</v>
      </c>
      <c r="O17835" t="s">
        <v>26176</v>
      </c>
      <c r="P17835" t="s">
        <v>26177</v>
      </c>
      <c r="Q17835">
        <v>200</v>
      </c>
      <c r="R17835">
        <v>712</v>
      </c>
      <c r="S17835">
        <v>56414</v>
      </c>
      <c r="T17835">
        <v>56414</v>
      </c>
      <c r="U17835">
        <v>56414</v>
      </c>
      <c r="V17835">
        <v>27</v>
      </c>
      <c r="W17835">
        <v>21</v>
      </c>
      <c r="X17835">
        <v>52</v>
      </c>
      <c r="Y17835">
        <v>1979</v>
      </c>
      <c r="Z17835">
        <v>512</v>
      </c>
      <c r="AA17835">
        <v>2491</v>
      </c>
      <c r="AB17835" s="2">
        <v>45055.002986111111</v>
      </c>
      <c r="AC17835" t="s">
        <v>32</v>
      </c>
    </row>
    <row r="17836" spans="1:29" x14ac:dyDescent="0.35">
      <c r="A17836" s="1">
        <v>43944</v>
      </c>
      <c r="B17836" t="s">
        <v>100</v>
      </c>
      <c r="C17836">
        <v>6321</v>
      </c>
      <c r="D17836">
        <v>53129</v>
      </c>
      <c r="F17836">
        <v>884</v>
      </c>
      <c r="N17836" s="2">
        <v>43944.625</v>
      </c>
      <c r="O17836" t="s">
        <v>26178</v>
      </c>
      <c r="P17836" t="s">
        <v>26124</v>
      </c>
      <c r="Q17836">
        <v>218</v>
      </c>
      <c r="S17836">
        <v>59450</v>
      </c>
      <c r="T17836">
        <v>64187</v>
      </c>
      <c r="U17836">
        <v>59450</v>
      </c>
      <c r="V17836">
        <v>29</v>
      </c>
      <c r="W17836">
        <v>10</v>
      </c>
      <c r="X17836">
        <v>0</v>
      </c>
      <c r="Y17836">
        <v>1110</v>
      </c>
      <c r="Z17836">
        <v>184</v>
      </c>
      <c r="AA17836">
        <v>2541</v>
      </c>
      <c r="AB17836" s="2">
        <v>45055.002986111111</v>
      </c>
      <c r="AC17836" t="s">
        <v>32</v>
      </c>
    </row>
    <row r="17837" spans="1:29" x14ac:dyDescent="0.35">
      <c r="A17837" s="1">
        <v>43944</v>
      </c>
      <c r="B17837" t="s">
        <v>103</v>
      </c>
      <c r="C17837">
        <v>14</v>
      </c>
      <c r="D17837">
        <v>51</v>
      </c>
      <c r="L17837">
        <v>11</v>
      </c>
      <c r="N17837" s="2">
        <v>43944.940972222219</v>
      </c>
      <c r="O17837" t="s">
        <v>26179</v>
      </c>
      <c r="P17837" t="s">
        <v>26180</v>
      </c>
      <c r="Q17837">
        <v>2</v>
      </c>
      <c r="S17837">
        <v>65</v>
      </c>
      <c r="T17837">
        <v>65</v>
      </c>
      <c r="U17837">
        <v>65</v>
      </c>
      <c r="V17837">
        <v>69</v>
      </c>
      <c r="W17837">
        <v>0</v>
      </c>
      <c r="X17837">
        <v>0</v>
      </c>
      <c r="Y17837">
        <v>0</v>
      </c>
      <c r="Z17837">
        <v>0</v>
      </c>
      <c r="AA17837">
        <v>0</v>
      </c>
      <c r="AB17837" s="2">
        <v>45055.002986111111</v>
      </c>
      <c r="AC17837" t="s">
        <v>32</v>
      </c>
    </row>
    <row r="17838" spans="1:29" x14ac:dyDescent="0.35">
      <c r="A17838" s="1">
        <v>43944</v>
      </c>
      <c r="B17838" t="s">
        <v>106</v>
      </c>
      <c r="C17838">
        <v>5153</v>
      </c>
      <c r="D17838">
        <v>50236</v>
      </c>
      <c r="F17838">
        <v>595</v>
      </c>
      <c r="G17838">
        <v>946</v>
      </c>
      <c r="H17838">
        <v>156</v>
      </c>
      <c r="J17838">
        <v>78</v>
      </c>
      <c r="N17838" s="2">
        <v>43943.791666666664</v>
      </c>
      <c r="O17838" t="s">
        <v>26181</v>
      </c>
      <c r="P17838" t="s">
        <v>26182</v>
      </c>
      <c r="Q17838">
        <v>201</v>
      </c>
      <c r="R17838">
        <v>946</v>
      </c>
      <c r="S17838">
        <v>55389</v>
      </c>
      <c r="T17838">
        <v>55389</v>
      </c>
      <c r="U17838">
        <v>55389</v>
      </c>
      <c r="V17838">
        <v>28</v>
      </c>
      <c r="W17838">
        <v>8</v>
      </c>
      <c r="X17838">
        <v>36</v>
      </c>
      <c r="Y17838">
        <v>1295</v>
      </c>
      <c r="Z17838">
        <v>259</v>
      </c>
      <c r="AA17838">
        <v>1554</v>
      </c>
      <c r="AB17838" s="2">
        <v>45055.002986111111</v>
      </c>
      <c r="AC17838" t="s">
        <v>32</v>
      </c>
    </row>
    <row r="17839" spans="1:29" x14ac:dyDescent="0.35">
      <c r="A17839" s="1">
        <v>43944</v>
      </c>
      <c r="B17839" t="s">
        <v>108</v>
      </c>
      <c r="C17839">
        <v>442</v>
      </c>
      <c r="F17839">
        <v>13</v>
      </c>
      <c r="G17839">
        <v>59</v>
      </c>
      <c r="L17839">
        <v>306</v>
      </c>
      <c r="N17839" s="2">
        <v>43944</v>
      </c>
      <c r="O17839" s="3" t="s">
        <v>26183</v>
      </c>
      <c r="P17839" t="s">
        <v>25985</v>
      </c>
      <c r="Q17839">
        <v>14</v>
      </c>
      <c r="R17839">
        <v>59</v>
      </c>
      <c r="S17839">
        <v>442</v>
      </c>
      <c r="T17839">
        <v>11875</v>
      </c>
      <c r="U17839">
        <v>442</v>
      </c>
      <c r="V17839">
        <v>30</v>
      </c>
      <c r="W17839">
        <v>0</v>
      </c>
      <c r="X17839">
        <v>0</v>
      </c>
      <c r="Y17839">
        <v>0</v>
      </c>
      <c r="Z17839">
        <v>3</v>
      </c>
      <c r="AA17839">
        <v>292</v>
      </c>
      <c r="AB17839" s="2">
        <v>45055.002986111111</v>
      </c>
      <c r="AC17839" t="s">
        <v>32</v>
      </c>
    </row>
    <row r="17840" spans="1:29" x14ac:dyDescent="0.35">
      <c r="A17840" s="1">
        <v>43944</v>
      </c>
      <c r="B17840" t="s">
        <v>110</v>
      </c>
      <c r="C17840">
        <v>7608</v>
      </c>
      <c r="F17840">
        <v>486</v>
      </c>
      <c r="N17840" s="2">
        <v>43944.458333333336</v>
      </c>
      <c r="O17840" t="s">
        <v>26184</v>
      </c>
      <c r="P17840" t="s">
        <v>26114</v>
      </c>
      <c r="Q17840">
        <v>253</v>
      </c>
      <c r="S17840">
        <v>7608</v>
      </c>
      <c r="T17840">
        <v>108718</v>
      </c>
      <c r="U17840">
        <v>7608</v>
      </c>
      <c r="V17840">
        <v>37</v>
      </c>
      <c r="W17840">
        <v>11</v>
      </c>
      <c r="X17840">
        <v>0</v>
      </c>
      <c r="Y17840">
        <v>0</v>
      </c>
      <c r="Z17840">
        <v>388</v>
      </c>
      <c r="AA17840">
        <v>7796</v>
      </c>
      <c r="AB17840" s="2">
        <v>45055.002986111111</v>
      </c>
      <c r="AC17840" t="s">
        <v>32</v>
      </c>
    </row>
    <row r="17841" spans="1:29" x14ac:dyDescent="0.35">
      <c r="A17841" s="1">
        <v>43944</v>
      </c>
      <c r="B17841" t="s">
        <v>113</v>
      </c>
      <c r="C17841">
        <v>709</v>
      </c>
      <c r="D17841">
        <v>15621</v>
      </c>
      <c r="F17841">
        <v>18</v>
      </c>
      <c r="G17841">
        <v>65</v>
      </c>
      <c r="L17841">
        <v>269</v>
      </c>
      <c r="N17841" s="2">
        <v>43944.543055555558</v>
      </c>
      <c r="O17841" t="s">
        <v>26185</v>
      </c>
      <c r="P17841" t="s">
        <v>26186</v>
      </c>
      <c r="Q17841">
        <v>15</v>
      </c>
      <c r="R17841">
        <v>65</v>
      </c>
      <c r="S17841">
        <v>16330</v>
      </c>
      <c r="T17841">
        <v>16916</v>
      </c>
      <c r="U17841">
        <v>16330</v>
      </c>
      <c r="V17841">
        <v>38</v>
      </c>
      <c r="W17841">
        <v>1</v>
      </c>
      <c r="X17841">
        <v>3</v>
      </c>
      <c r="Y17841">
        <v>711</v>
      </c>
      <c r="Z17841">
        <v>32</v>
      </c>
      <c r="AA17841">
        <v>820</v>
      </c>
      <c r="AB17841" s="2">
        <v>45055.002986111111</v>
      </c>
      <c r="AC17841" t="s">
        <v>32</v>
      </c>
    </row>
    <row r="17842" spans="1:29" x14ac:dyDescent="0.35">
      <c r="A17842" s="1">
        <v>43944</v>
      </c>
      <c r="B17842" t="s">
        <v>115</v>
      </c>
      <c r="C17842">
        <v>1813</v>
      </c>
      <c r="D17842">
        <v>15547</v>
      </c>
      <c r="N17842" s="2">
        <v>43944.822916666664</v>
      </c>
      <c r="O17842" t="s">
        <v>26187</v>
      </c>
      <c r="P17842" t="s">
        <v>26188</v>
      </c>
      <c r="Q17842">
        <v>45</v>
      </c>
      <c r="S17842">
        <v>17360</v>
      </c>
      <c r="T17842">
        <v>18959</v>
      </c>
      <c r="U17842">
        <v>17360</v>
      </c>
      <c r="V17842">
        <v>31</v>
      </c>
      <c r="W17842">
        <v>7</v>
      </c>
      <c r="X17842">
        <v>0</v>
      </c>
      <c r="Y17842">
        <v>590</v>
      </c>
      <c r="Z17842">
        <v>91</v>
      </c>
      <c r="AA17842">
        <v>513</v>
      </c>
      <c r="AB17842" s="2">
        <v>45055.002986111111</v>
      </c>
      <c r="AC17842" t="s">
        <v>32</v>
      </c>
    </row>
    <row r="17843" spans="1:29" x14ac:dyDescent="0.35">
      <c r="A17843" s="1">
        <v>43944</v>
      </c>
      <c r="B17843" t="s">
        <v>118</v>
      </c>
      <c r="C17843">
        <v>1670</v>
      </c>
      <c r="D17843">
        <v>15139</v>
      </c>
      <c r="E17843">
        <v>424</v>
      </c>
      <c r="F17843">
        <v>92</v>
      </c>
      <c r="G17843">
        <v>218</v>
      </c>
      <c r="L17843">
        <v>551</v>
      </c>
      <c r="N17843" s="2">
        <v>43944.375</v>
      </c>
      <c r="O17843" t="s">
        <v>26189</v>
      </c>
      <c r="P17843" t="s">
        <v>26190</v>
      </c>
      <c r="Q17843">
        <v>51</v>
      </c>
      <c r="R17843">
        <v>218</v>
      </c>
      <c r="S17843">
        <v>17233</v>
      </c>
      <c r="T17843">
        <v>18259</v>
      </c>
      <c r="U17843">
        <v>16809</v>
      </c>
      <c r="V17843">
        <v>33</v>
      </c>
      <c r="W17843">
        <v>3</v>
      </c>
      <c r="X17843">
        <v>5</v>
      </c>
      <c r="Y17843">
        <v>715</v>
      </c>
      <c r="Z17843">
        <v>82</v>
      </c>
      <c r="AA17843">
        <v>592</v>
      </c>
      <c r="AB17843" s="2">
        <v>45055.002986111111</v>
      </c>
      <c r="AC17843" t="s">
        <v>32</v>
      </c>
    </row>
    <row r="17844" spans="1:29" x14ac:dyDescent="0.35">
      <c r="A17844" s="1">
        <v>43944</v>
      </c>
      <c r="B17844" t="s">
        <v>121</v>
      </c>
      <c r="C17844">
        <v>99989</v>
      </c>
      <c r="D17844">
        <v>100159</v>
      </c>
      <c r="F17844">
        <v>7240</v>
      </c>
      <c r="H17844">
        <v>1990</v>
      </c>
      <c r="J17844">
        <v>1462</v>
      </c>
      <c r="N17844" s="2">
        <v>43944.541666666664</v>
      </c>
      <c r="O17844" t="s">
        <v>26191</v>
      </c>
      <c r="P17844" t="s">
        <v>26168</v>
      </c>
      <c r="Q17844">
        <v>6607</v>
      </c>
      <c r="S17844">
        <v>200148</v>
      </c>
      <c r="T17844">
        <v>200148</v>
      </c>
      <c r="U17844">
        <v>200148</v>
      </c>
      <c r="V17844">
        <v>34</v>
      </c>
      <c r="W17844">
        <v>332</v>
      </c>
      <c r="X17844">
        <v>0</v>
      </c>
      <c r="Y17844">
        <v>4365</v>
      </c>
      <c r="Z17844">
        <v>4124</v>
      </c>
      <c r="AA17844">
        <v>8489</v>
      </c>
      <c r="AB17844" s="2">
        <v>45055.002986111111</v>
      </c>
      <c r="AC17844" t="s">
        <v>32</v>
      </c>
    </row>
    <row r="17845" spans="1:29" x14ac:dyDescent="0.35">
      <c r="A17845" s="1">
        <v>43944</v>
      </c>
      <c r="B17845" t="s">
        <v>123</v>
      </c>
      <c r="C17845">
        <v>2379</v>
      </c>
      <c r="F17845">
        <v>123</v>
      </c>
      <c r="G17845">
        <v>367</v>
      </c>
      <c r="L17845">
        <v>573</v>
      </c>
      <c r="N17845" s="2">
        <v>43945.845138888886</v>
      </c>
      <c r="O17845" t="s">
        <v>26192</v>
      </c>
      <c r="P17845" t="s">
        <v>26193</v>
      </c>
      <c r="Q17845">
        <v>78</v>
      </c>
      <c r="R17845">
        <v>367</v>
      </c>
      <c r="S17845">
        <v>2379</v>
      </c>
      <c r="T17845">
        <v>46563</v>
      </c>
      <c r="U17845">
        <v>2379</v>
      </c>
      <c r="V17845">
        <v>35</v>
      </c>
      <c r="W17845">
        <v>7</v>
      </c>
      <c r="X17845">
        <v>36</v>
      </c>
      <c r="Y17845">
        <v>0</v>
      </c>
      <c r="Z17845">
        <v>169</v>
      </c>
      <c r="AA17845">
        <v>5331</v>
      </c>
      <c r="AB17845" s="2">
        <v>45055.002986111111</v>
      </c>
      <c r="AC17845" t="s">
        <v>32</v>
      </c>
    </row>
    <row r="17846" spans="1:29" x14ac:dyDescent="0.35">
      <c r="A17846" s="1">
        <v>43944</v>
      </c>
      <c r="B17846" t="s">
        <v>126</v>
      </c>
      <c r="C17846">
        <v>4208</v>
      </c>
      <c r="D17846">
        <v>30541</v>
      </c>
      <c r="N17846" s="2">
        <v>43944.833333333336</v>
      </c>
      <c r="O17846" s="3" t="s">
        <v>26194</v>
      </c>
      <c r="P17846" t="s">
        <v>26195</v>
      </c>
      <c r="Q17846">
        <v>210</v>
      </c>
      <c r="S17846">
        <v>34749</v>
      </c>
      <c r="T17846">
        <v>41357</v>
      </c>
      <c r="U17846">
        <v>34749</v>
      </c>
      <c r="V17846">
        <v>32</v>
      </c>
      <c r="W17846">
        <v>9</v>
      </c>
      <c r="X17846">
        <v>0</v>
      </c>
      <c r="Y17846">
        <v>734</v>
      </c>
      <c r="Z17846">
        <v>127</v>
      </c>
      <c r="AA17846">
        <v>1042</v>
      </c>
      <c r="AB17846" s="2">
        <v>45055.002986111111</v>
      </c>
      <c r="AC17846" t="s">
        <v>32</v>
      </c>
    </row>
    <row r="17847" spans="1:29" x14ac:dyDescent="0.35">
      <c r="A17847" s="1">
        <v>43944</v>
      </c>
      <c r="B17847" t="s">
        <v>128</v>
      </c>
      <c r="C17847">
        <v>263460</v>
      </c>
      <c r="F17847">
        <v>15021</v>
      </c>
      <c r="H17847">
        <v>4597</v>
      </c>
      <c r="N17847" s="2">
        <v>43944</v>
      </c>
      <c r="O17847" t="s">
        <v>26196</v>
      </c>
      <c r="P17847" t="s">
        <v>25985</v>
      </c>
      <c r="Q17847">
        <v>15740</v>
      </c>
      <c r="S17847">
        <v>263460</v>
      </c>
      <c r="T17847">
        <v>695920</v>
      </c>
      <c r="U17847">
        <v>263460</v>
      </c>
      <c r="V17847">
        <v>36</v>
      </c>
      <c r="W17847">
        <v>438</v>
      </c>
      <c r="X17847">
        <v>0</v>
      </c>
      <c r="Y17847">
        <v>0</v>
      </c>
      <c r="Z17847">
        <v>6244</v>
      </c>
      <c r="AA17847">
        <v>25938</v>
      </c>
      <c r="AB17847" s="2">
        <v>45055.002986111111</v>
      </c>
      <c r="AC17847" t="s">
        <v>32</v>
      </c>
    </row>
    <row r="17848" spans="1:29" x14ac:dyDescent="0.35">
      <c r="A17848" s="1">
        <v>43944</v>
      </c>
      <c r="B17848" t="s">
        <v>131</v>
      </c>
      <c r="C17848">
        <v>14694</v>
      </c>
      <c r="G17848">
        <v>2960</v>
      </c>
      <c r="I17848">
        <v>900</v>
      </c>
      <c r="N17848" s="2">
        <v>43944.583333333336</v>
      </c>
      <c r="O17848" t="s">
        <v>26197</v>
      </c>
      <c r="P17848" t="s">
        <v>26136</v>
      </c>
      <c r="Q17848">
        <v>656</v>
      </c>
      <c r="R17848">
        <v>2960</v>
      </c>
      <c r="S17848">
        <v>14694</v>
      </c>
      <c r="T17848">
        <v>104064</v>
      </c>
      <c r="U17848">
        <v>14694</v>
      </c>
      <c r="V17848">
        <v>39</v>
      </c>
      <c r="W17848">
        <v>46</v>
      </c>
      <c r="X17848">
        <v>78</v>
      </c>
      <c r="Y17848">
        <v>0</v>
      </c>
      <c r="Z17848">
        <v>577</v>
      </c>
      <c r="AA17848">
        <v>3966</v>
      </c>
      <c r="AB17848" s="2">
        <v>45055.002986111111</v>
      </c>
      <c r="AC17848" t="s">
        <v>32</v>
      </c>
    </row>
    <row r="17849" spans="1:29" x14ac:dyDescent="0.35">
      <c r="A17849" s="1">
        <v>43944</v>
      </c>
      <c r="B17849" t="s">
        <v>134</v>
      </c>
      <c r="C17849">
        <v>3017</v>
      </c>
      <c r="D17849">
        <v>43019</v>
      </c>
      <c r="F17849">
        <v>284</v>
      </c>
      <c r="G17849">
        <v>622</v>
      </c>
      <c r="H17849">
        <v>156</v>
      </c>
      <c r="L17849">
        <v>1884</v>
      </c>
      <c r="N17849" s="2">
        <v>43944</v>
      </c>
      <c r="O17849" t="s">
        <v>26198</v>
      </c>
      <c r="P17849" t="s">
        <v>25985</v>
      </c>
      <c r="Q17849">
        <v>179</v>
      </c>
      <c r="R17849">
        <v>622</v>
      </c>
      <c r="S17849">
        <v>46036</v>
      </c>
      <c r="T17849">
        <v>46036</v>
      </c>
      <c r="U17849">
        <v>46036</v>
      </c>
      <c r="V17849">
        <v>40</v>
      </c>
      <c r="W17849">
        <v>9</v>
      </c>
      <c r="X17849">
        <v>34</v>
      </c>
      <c r="Y17849">
        <v>0</v>
      </c>
      <c r="Z17849">
        <v>123</v>
      </c>
      <c r="AA17849">
        <v>123</v>
      </c>
      <c r="AB17849" s="2">
        <v>45055.002986111111</v>
      </c>
      <c r="AC17849" t="s">
        <v>32</v>
      </c>
    </row>
    <row r="17850" spans="1:29" x14ac:dyDescent="0.35">
      <c r="A17850" s="1">
        <v>43944</v>
      </c>
      <c r="B17850" t="s">
        <v>136</v>
      </c>
      <c r="C17850">
        <v>2059</v>
      </c>
      <c r="D17850">
        <v>39126</v>
      </c>
      <c r="F17850">
        <v>302</v>
      </c>
      <c r="G17850">
        <v>488</v>
      </c>
      <c r="H17850">
        <v>67</v>
      </c>
      <c r="J17850">
        <v>35</v>
      </c>
      <c r="N17850" s="2">
        <v>43943.458333333336</v>
      </c>
      <c r="O17850" t="s">
        <v>26199</v>
      </c>
      <c r="P17850" t="s">
        <v>26200</v>
      </c>
      <c r="Q17850">
        <v>78</v>
      </c>
      <c r="R17850">
        <v>488</v>
      </c>
      <c r="S17850">
        <v>41185</v>
      </c>
      <c r="T17850">
        <v>47837</v>
      </c>
      <c r="U17850">
        <v>41185</v>
      </c>
      <c r="V17850">
        <v>41</v>
      </c>
      <c r="W17850">
        <v>0</v>
      </c>
      <c r="X17850">
        <v>17</v>
      </c>
      <c r="Y17850">
        <v>0</v>
      </c>
      <c r="Z17850">
        <v>57</v>
      </c>
      <c r="AA17850">
        <v>2509</v>
      </c>
      <c r="AB17850" s="2">
        <v>45055.002986111111</v>
      </c>
      <c r="AC17850" t="s">
        <v>32</v>
      </c>
    </row>
    <row r="17851" spans="1:29" x14ac:dyDescent="0.35">
      <c r="A17851" s="1">
        <v>43944</v>
      </c>
      <c r="B17851" t="s">
        <v>139</v>
      </c>
      <c r="C17851">
        <v>37053</v>
      </c>
      <c r="D17851">
        <v>142061</v>
      </c>
      <c r="F17851">
        <v>2750</v>
      </c>
      <c r="J17851">
        <v>679</v>
      </c>
      <c r="N17851" s="2">
        <v>43944</v>
      </c>
      <c r="O17851" t="s">
        <v>26201</v>
      </c>
      <c r="P17851" t="s">
        <v>25985</v>
      </c>
      <c r="Q17851">
        <v>1421</v>
      </c>
      <c r="S17851">
        <v>179114</v>
      </c>
      <c r="T17851">
        <v>189024</v>
      </c>
      <c r="U17851">
        <v>179114</v>
      </c>
      <c r="V17851">
        <v>42</v>
      </c>
      <c r="W17851">
        <v>-201</v>
      </c>
      <c r="X17851">
        <v>0</v>
      </c>
      <c r="Y17851">
        <v>5789</v>
      </c>
      <c r="Z17851">
        <v>1369</v>
      </c>
      <c r="AA17851">
        <v>8255</v>
      </c>
      <c r="AB17851" s="2">
        <v>45055.002986111111</v>
      </c>
      <c r="AC17851" t="s">
        <v>32</v>
      </c>
    </row>
    <row r="17852" spans="1:29" x14ac:dyDescent="0.35">
      <c r="A17852" s="1">
        <v>43944</v>
      </c>
      <c r="B17852" t="s">
        <v>142</v>
      </c>
      <c r="C17852">
        <v>915</v>
      </c>
      <c r="D17852">
        <v>9313</v>
      </c>
      <c r="E17852">
        <v>1951</v>
      </c>
      <c r="F17852">
        <v>154</v>
      </c>
      <c r="N17852" s="2">
        <v>43944.263888888891</v>
      </c>
      <c r="O17852" t="s">
        <v>26202</v>
      </c>
      <c r="P17852" t="s">
        <v>26203</v>
      </c>
      <c r="Q17852">
        <v>69</v>
      </c>
      <c r="S17852">
        <v>12179</v>
      </c>
      <c r="T17852">
        <v>10228</v>
      </c>
      <c r="U17852">
        <v>10228</v>
      </c>
      <c r="V17852">
        <v>72</v>
      </c>
      <c r="W17852">
        <v>2</v>
      </c>
      <c r="X17852">
        <v>0</v>
      </c>
      <c r="Y17852">
        <v>471</v>
      </c>
      <c r="Z17852">
        <v>0</v>
      </c>
      <c r="AA17852">
        <v>471</v>
      </c>
      <c r="AB17852" s="2">
        <v>45055.002986111111</v>
      </c>
      <c r="AC17852" t="s">
        <v>32</v>
      </c>
    </row>
    <row r="17853" spans="1:29" x14ac:dyDescent="0.35">
      <c r="A17853" s="1">
        <v>43944</v>
      </c>
      <c r="B17853" t="s">
        <v>144</v>
      </c>
      <c r="C17853">
        <v>6773</v>
      </c>
      <c r="D17853">
        <v>36423</v>
      </c>
      <c r="F17853">
        <v>316</v>
      </c>
      <c r="G17853">
        <v>757</v>
      </c>
      <c r="H17853">
        <v>72</v>
      </c>
      <c r="J17853">
        <v>45</v>
      </c>
      <c r="N17853" s="2">
        <v>43944.125</v>
      </c>
      <c r="O17853" t="s">
        <v>26204</v>
      </c>
      <c r="P17853" t="s">
        <v>26205</v>
      </c>
      <c r="Q17853">
        <v>213</v>
      </c>
      <c r="R17853">
        <v>757</v>
      </c>
      <c r="S17853">
        <v>43196</v>
      </c>
      <c r="T17853">
        <v>46041</v>
      </c>
      <c r="U17853">
        <v>43196</v>
      </c>
      <c r="V17853">
        <v>44</v>
      </c>
      <c r="W17853">
        <v>12</v>
      </c>
      <c r="X17853">
        <v>40</v>
      </c>
      <c r="Y17853">
        <v>1895</v>
      </c>
      <c r="Z17853">
        <v>419</v>
      </c>
      <c r="AA17853">
        <v>2808</v>
      </c>
      <c r="AB17853" s="2">
        <v>45055.002986111111</v>
      </c>
      <c r="AC17853" t="s">
        <v>32</v>
      </c>
    </row>
    <row r="17854" spans="1:29" x14ac:dyDescent="0.35">
      <c r="A17854" s="1">
        <v>43944</v>
      </c>
      <c r="B17854" t="s">
        <v>147</v>
      </c>
      <c r="C17854">
        <v>4917</v>
      </c>
      <c r="D17854">
        <v>39546</v>
      </c>
      <c r="G17854">
        <v>837</v>
      </c>
      <c r="L17854">
        <v>3317</v>
      </c>
      <c r="N17854" s="2">
        <v>43943.999305555553</v>
      </c>
      <c r="O17854" t="s">
        <v>26206</v>
      </c>
      <c r="P17854" t="s">
        <v>26163</v>
      </c>
      <c r="Q17854">
        <v>150</v>
      </c>
      <c r="R17854">
        <v>837</v>
      </c>
      <c r="S17854">
        <v>44463</v>
      </c>
      <c r="T17854">
        <v>44463</v>
      </c>
      <c r="U17854">
        <v>44463</v>
      </c>
      <c r="V17854">
        <v>45</v>
      </c>
      <c r="W17854">
        <v>10</v>
      </c>
      <c r="X17854">
        <v>0</v>
      </c>
      <c r="Y17854">
        <v>1196</v>
      </c>
      <c r="Z17854">
        <v>156</v>
      </c>
      <c r="AA17854">
        <v>1352</v>
      </c>
      <c r="AB17854" s="2">
        <v>45055.002986111111</v>
      </c>
      <c r="AC17854" t="s">
        <v>32</v>
      </c>
    </row>
    <row r="17855" spans="1:29" x14ac:dyDescent="0.35">
      <c r="A17855" s="1">
        <v>43944</v>
      </c>
      <c r="B17855" t="s">
        <v>150</v>
      </c>
      <c r="C17855">
        <v>1956</v>
      </c>
      <c r="D17855">
        <v>12109</v>
      </c>
      <c r="F17855">
        <v>58</v>
      </c>
      <c r="G17855">
        <v>119</v>
      </c>
      <c r="L17855">
        <v>1064</v>
      </c>
      <c r="N17855" s="2">
        <v>43943.75</v>
      </c>
      <c r="O17855" t="s">
        <v>26207</v>
      </c>
      <c r="P17855" t="s">
        <v>26150</v>
      </c>
      <c r="Q17855">
        <v>9</v>
      </c>
      <c r="R17855">
        <v>119</v>
      </c>
      <c r="S17855">
        <v>14065</v>
      </c>
      <c r="T17855">
        <v>14355</v>
      </c>
      <c r="U17855">
        <v>14065</v>
      </c>
      <c r="V17855">
        <v>46</v>
      </c>
      <c r="W17855">
        <v>1</v>
      </c>
      <c r="X17855">
        <v>8</v>
      </c>
      <c r="Y17855">
        <v>521</v>
      </c>
      <c r="Z17855">
        <v>98</v>
      </c>
      <c r="AA17855">
        <v>655</v>
      </c>
      <c r="AB17855" s="2">
        <v>45055.002986111111</v>
      </c>
      <c r="AC17855" t="s">
        <v>32</v>
      </c>
    </row>
    <row r="17856" spans="1:29" x14ac:dyDescent="0.35">
      <c r="A17856" s="1">
        <v>43944</v>
      </c>
      <c r="B17856" t="s">
        <v>152</v>
      </c>
      <c r="C17856">
        <v>8266</v>
      </c>
      <c r="F17856">
        <v>488</v>
      </c>
      <c r="G17856">
        <v>793</v>
      </c>
      <c r="L17856">
        <v>4193</v>
      </c>
      <c r="N17856" s="2">
        <v>43944.625</v>
      </c>
      <c r="O17856" t="s">
        <v>26208</v>
      </c>
      <c r="P17856" t="s">
        <v>26124</v>
      </c>
      <c r="Q17856">
        <v>170</v>
      </c>
      <c r="R17856">
        <v>793</v>
      </c>
      <c r="S17856">
        <v>8266</v>
      </c>
      <c r="T17856">
        <v>123100</v>
      </c>
      <c r="U17856">
        <v>8266</v>
      </c>
      <c r="V17856">
        <v>47</v>
      </c>
      <c r="W17856">
        <v>4</v>
      </c>
      <c r="X17856">
        <v>18</v>
      </c>
      <c r="Y17856">
        <v>0</v>
      </c>
      <c r="Z17856">
        <v>424</v>
      </c>
      <c r="AA17856">
        <v>8120</v>
      </c>
      <c r="AB17856" s="2">
        <v>45055.002986111111</v>
      </c>
      <c r="AC17856" t="s">
        <v>32</v>
      </c>
    </row>
    <row r="17857" spans="1:29" x14ac:dyDescent="0.35">
      <c r="A17857" s="1">
        <v>43944</v>
      </c>
      <c r="B17857" t="s">
        <v>155</v>
      </c>
      <c r="C17857">
        <v>21944</v>
      </c>
      <c r="F17857">
        <v>1649</v>
      </c>
      <c r="H17857">
        <v>670</v>
      </c>
      <c r="L17857">
        <v>8025</v>
      </c>
      <c r="N17857" s="2">
        <v>43944.520833333336</v>
      </c>
      <c r="O17857" t="s">
        <v>26209</v>
      </c>
      <c r="P17857" t="s">
        <v>26210</v>
      </c>
      <c r="Q17857">
        <v>561</v>
      </c>
      <c r="S17857">
        <v>21944</v>
      </c>
      <c r="T17857">
        <v>288061</v>
      </c>
      <c r="U17857">
        <v>21944</v>
      </c>
      <c r="V17857">
        <v>48</v>
      </c>
      <c r="W17857">
        <v>18</v>
      </c>
      <c r="X17857">
        <v>0</v>
      </c>
      <c r="Y17857">
        <v>0</v>
      </c>
      <c r="Z17857">
        <v>875</v>
      </c>
      <c r="AA17857">
        <v>12269</v>
      </c>
      <c r="AB17857" s="2">
        <v>45055.002986111111</v>
      </c>
      <c r="AC17857" t="s">
        <v>32</v>
      </c>
    </row>
    <row r="17858" spans="1:29" x14ac:dyDescent="0.35">
      <c r="A17858" s="1">
        <v>43944</v>
      </c>
      <c r="B17858" t="s">
        <v>158</v>
      </c>
      <c r="C17858">
        <v>3612</v>
      </c>
      <c r="D17858">
        <v>83601</v>
      </c>
      <c r="G17858">
        <v>301</v>
      </c>
      <c r="L17858">
        <v>1050</v>
      </c>
      <c r="N17858" s="2">
        <v>43944.625</v>
      </c>
      <c r="O17858" t="s">
        <v>26211</v>
      </c>
      <c r="P17858" t="s">
        <v>26124</v>
      </c>
      <c r="Q17858">
        <v>35</v>
      </c>
      <c r="R17858">
        <v>301</v>
      </c>
      <c r="S17858">
        <v>87213</v>
      </c>
      <c r="T17858">
        <v>90692</v>
      </c>
      <c r="U17858">
        <v>87213</v>
      </c>
      <c r="V17858">
        <v>49</v>
      </c>
      <c r="W17858">
        <v>1</v>
      </c>
      <c r="X17858">
        <v>13</v>
      </c>
      <c r="Y17858">
        <v>5166</v>
      </c>
      <c r="Z17858">
        <v>167</v>
      </c>
      <c r="AA17858">
        <v>5604</v>
      </c>
      <c r="AB17858" s="2">
        <v>45055.002986111111</v>
      </c>
      <c r="AC17858" t="s">
        <v>32</v>
      </c>
    </row>
    <row r="17859" spans="1:29" x14ac:dyDescent="0.35">
      <c r="A17859" s="1">
        <v>43944</v>
      </c>
      <c r="B17859" t="s">
        <v>161</v>
      </c>
      <c r="C17859">
        <v>10998</v>
      </c>
      <c r="E17859">
        <v>492</v>
      </c>
      <c r="F17859">
        <v>1379</v>
      </c>
      <c r="G17859">
        <v>1659</v>
      </c>
      <c r="H17859">
        <v>400</v>
      </c>
      <c r="J17859">
        <v>249</v>
      </c>
      <c r="N17859" s="2">
        <v>43944</v>
      </c>
      <c r="O17859" t="s">
        <v>26212</v>
      </c>
      <c r="P17859" t="s">
        <v>25985</v>
      </c>
      <c r="Q17859">
        <v>372</v>
      </c>
      <c r="R17859">
        <v>1659</v>
      </c>
      <c r="S17859">
        <v>11490</v>
      </c>
      <c r="T17859">
        <v>82606</v>
      </c>
      <c r="U17859">
        <v>10998</v>
      </c>
      <c r="V17859">
        <v>51</v>
      </c>
      <c r="W17859">
        <v>23</v>
      </c>
      <c r="X17859">
        <v>78</v>
      </c>
      <c r="Y17859">
        <v>0</v>
      </c>
      <c r="Z17859">
        <v>732</v>
      </c>
      <c r="AA17859">
        <v>4811</v>
      </c>
      <c r="AB17859" s="2">
        <v>45055.002986111111</v>
      </c>
      <c r="AC17859" t="s">
        <v>32</v>
      </c>
    </row>
    <row r="17860" spans="1:29" x14ac:dyDescent="0.35">
      <c r="A17860" s="1">
        <v>43944</v>
      </c>
      <c r="B17860" t="s">
        <v>163</v>
      </c>
      <c r="C17860">
        <v>54</v>
      </c>
      <c r="D17860">
        <v>583</v>
      </c>
      <c r="E17860">
        <v>31</v>
      </c>
      <c r="L17860">
        <v>48</v>
      </c>
      <c r="N17860" s="2">
        <v>43944.854166666664</v>
      </c>
      <c r="O17860" t="s">
        <v>26213</v>
      </c>
      <c r="P17860" t="s">
        <v>26214</v>
      </c>
      <c r="Q17860">
        <v>3</v>
      </c>
      <c r="S17860">
        <v>668</v>
      </c>
      <c r="T17860">
        <v>637</v>
      </c>
      <c r="U17860">
        <v>637</v>
      </c>
      <c r="V17860">
        <v>78</v>
      </c>
      <c r="W17860">
        <v>0</v>
      </c>
      <c r="X17860">
        <v>0</v>
      </c>
      <c r="Y17860">
        <v>0</v>
      </c>
      <c r="Z17860">
        <v>0</v>
      </c>
      <c r="AA17860">
        <v>0</v>
      </c>
      <c r="AB17860" s="2">
        <v>45055.002986111111</v>
      </c>
      <c r="AC17860" t="s">
        <v>32</v>
      </c>
    </row>
    <row r="17861" spans="1:29" x14ac:dyDescent="0.35">
      <c r="A17861" s="1">
        <v>43944</v>
      </c>
      <c r="B17861" t="s">
        <v>166</v>
      </c>
      <c r="C17861">
        <v>831</v>
      </c>
      <c r="D17861">
        <v>11231</v>
      </c>
      <c r="F17861">
        <v>44</v>
      </c>
      <c r="N17861" s="2">
        <v>43944</v>
      </c>
      <c r="O17861" t="s">
        <v>26215</v>
      </c>
      <c r="P17861" t="s">
        <v>25985</v>
      </c>
      <c r="Q17861">
        <v>43</v>
      </c>
      <c r="S17861">
        <v>12062</v>
      </c>
      <c r="T17861">
        <v>13929</v>
      </c>
      <c r="U17861">
        <v>12062</v>
      </c>
      <c r="V17861">
        <v>50</v>
      </c>
      <c r="W17861">
        <v>3</v>
      </c>
      <c r="X17861">
        <v>0</v>
      </c>
      <c r="Y17861">
        <v>285</v>
      </c>
      <c r="Z17861">
        <v>3</v>
      </c>
      <c r="AA17861">
        <v>603</v>
      </c>
      <c r="AB17861" s="2">
        <v>45055.002986111111</v>
      </c>
      <c r="AC17861" t="s">
        <v>32</v>
      </c>
    </row>
    <row r="17862" spans="1:29" x14ac:dyDescent="0.35">
      <c r="A17862" s="1">
        <v>43944</v>
      </c>
      <c r="B17862" t="s">
        <v>168</v>
      </c>
      <c r="C17862">
        <v>13235</v>
      </c>
      <c r="F17862">
        <v>544</v>
      </c>
      <c r="H17862">
        <v>151</v>
      </c>
      <c r="N17862" s="2">
        <v>43944</v>
      </c>
      <c r="O17862" t="s">
        <v>26216</v>
      </c>
      <c r="P17862" t="s">
        <v>25985</v>
      </c>
      <c r="Q17862">
        <v>654</v>
      </c>
      <c r="S17862">
        <v>13235</v>
      </c>
      <c r="T17862">
        <v>184908</v>
      </c>
      <c r="U17862">
        <v>13235</v>
      </c>
      <c r="V17862">
        <v>53</v>
      </c>
      <c r="W17862">
        <v>7</v>
      </c>
      <c r="X17862">
        <v>0</v>
      </c>
      <c r="Y17862">
        <v>0</v>
      </c>
      <c r="Z17862">
        <v>268</v>
      </c>
      <c r="AA17862">
        <v>4963</v>
      </c>
      <c r="AB17862" s="2">
        <v>45055.002986111111</v>
      </c>
      <c r="AC17862" t="s">
        <v>32</v>
      </c>
    </row>
    <row r="17863" spans="1:29" x14ac:dyDescent="0.35">
      <c r="A17863" s="1">
        <v>43944</v>
      </c>
      <c r="B17863" t="s">
        <v>171</v>
      </c>
      <c r="C17863">
        <v>6011</v>
      </c>
      <c r="D17863">
        <v>51456</v>
      </c>
      <c r="E17863">
        <v>201</v>
      </c>
      <c r="F17863">
        <v>349</v>
      </c>
      <c r="G17863">
        <v>1318</v>
      </c>
      <c r="H17863">
        <v>146</v>
      </c>
      <c r="I17863">
        <v>342</v>
      </c>
      <c r="N17863" s="2">
        <v>43944.666666666664</v>
      </c>
      <c r="O17863" t="s">
        <v>26217</v>
      </c>
      <c r="P17863" t="s">
        <v>26147</v>
      </c>
      <c r="Q17863">
        <v>257</v>
      </c>
      <c r="R17863">
        <v>1318</v>
      </c>
      <c r="S17863">
        <v>57668</v>
      </c>
      <c r="T17863">
        <v>63003</v>
      </c>
      <c r="U17863">
        <v>57467</v>
      </c>
      <c r="V17863">
        <v>55</v>
      </c>
      <c r="W17863">
        <v>11</v>
      </c>
      <c r="X17863">
        <v>16</v>
      </c>
      <c r="Y17863">
        <v>1954</v>
      </c>
      <c r="Z17863">
        <v>245</v>
      </c>
      <c r="AA17863">
        <v>2892</v>
      </c>
      <c r="AB17863" s="2">
        <v>45055.002986111111</v>
      </c>
      <c r="AC17863" t="s">
        <v>32</v>
      </c>
    </row>
    <row r="17864" spans="1:29" x14ac:dyDescent="0.35">
      <c r="A17864" s="1">
        <v>43944</v>
      </c>
      <c r="B17864" t="s">
        <v>173</v>
      </c>
      <c r="C17864">
        <v>967</v>
      </c>
      <c r="F17864">
        <v>108</v>
      </c>
      <c r="H17864">
        <v>44</v>
      </c>
      <c r="J17864">
        <v>24</v>
      </c>
      <c r="L17864">
        <v>380</v>
      </c>
      <c r="N17864" s="2">
        <v>43944.708333333336</v>
      </c>
      <c r="O17864" t="s">
        <v>26218</v>
      </c>
      <c r="P17864" t="s">
        <v>26094</v>
      </c>
      <c r="Q17864">
        <v>29</v>
      </c>
      <c r="S17864">
        <v>967</v>
      </c>
      <c r="T17864">
        <v>23429</v>
      </c>
      <c r="U17864">
        <v>967</v>
      </c>
      <c r="V17864">
        <v>54</v>
      </c>
      <c r="W17864">
        <v>3</v>
      </c>
      <c r="X17864">
        <v>0</v>
      </c>
      <c r="Y17864">
        <v>0</v>
      </c>
      <c r="Z17864">
        <v>28</v>
      </c>
      <c r="AA17864">
        <v>1542</v>
      </c>
      <c r="AB17864" s="2">
        <v>45055.002986111111</v>
      </c>
      <c r="AC17864" t="s">
        <v>32</v>
      </c>
    </row>
    <row r="17865" spans="1:29" x14ac:dyDescent="0.35">
      <c r="A17865" s="1">
        <v>43944</v>
      </c>
      <c r="B17865" t="s">
        <v>175</v>
      </c>
      <c r="C17865">
        <v>453</v>
      </c>
      <c r="D17865">
        <v>7241</v>
      </c>
      <c r="G17865">
        <v>52</v>
      </c>
      <c r="L17865">
        <v>275</v>
      </c>
      <c r="N17865" s="2">
        <v>43944.685416666667</v>
      </c>
      <c r="O17865" t="s">
        <v>26219</v>
      </c>
      <c r="P17865" t="s">
        <v>26220</v>
      </c>
      <c r="Q17865">
        <v>7</v>
      </c>
      <c r="R17865">
        <v>52</v>
      </c>
      <c r="S17865">
        <v>7694</v>
      </c>
      <c r="T17865">
        <v>8938</v>
      </c>
      <c r="U17865">
        <v>7694</v>
      </c>
      <c r="V17865">
        <v>56</v>
      </c>
      <c r="W17865">
        <v>1</v>
      </c>
      <c r="X17865">
        <v>0</v>
      </c>
      <c r="Y17865">
        <v>-60</v>
      </c>
      <c r="Z17865">
        <v>6</v>
      </c>
      <c r="AA17865">
        <v>269</v>
      </c>
      <c r="AB17865" s="2">
        <v>45055.002986111111</v>
      </c>
      <c r="AC17865" t="s">
        <v>32</v>
      </c>
    </row>
    <row r="17866" spans="1:29" x14ac:dyDescent="0.35">
      <c r="A17866" s="1">
        <v>43943</v>
      </c>
      <c r="B17866" t="s">
        <v>29</v>
      </c>
      <c r="C17866">
        <v>335</v>
      </c>
      <c r="F17866">
        <v>39</v>
      </c>
      <c r="G17866">
        <v>37</v>
      </c>
      <c r="L17866">
        <v>196</v>
      </c>
      <c r="N17866" s="2">
        <v>43943.583333333336</v>
      </c>
      <c r="O17866" t="s">
        <v>26221</v>
      </c>
      <c r="P17866" t="s">
        <v>26222</v>
      </c>
      <c r="Q17866">
        <v>9</v>
      </c>
      <c r="R17866">
        <v>37</v>
      </c>
      <c r="S17866">
        <v>335</v>
      </c>
      <c r="T17866">
        <v>12159</v>
      </c>
      <c r="U17866">
        <v>335</v>
      </c>
      <c r="V17866">
        <v>2</v>
      </c>
      <c r="W17866">
        <v>0</v>
      </c>
      <c r="X17866">
        <v>0</v>
      </c>
      <c r="Y17866">
        <v>0</v>
      </c>
      <c r="Z17866">
        <v>6</v>
      </c>
      <c r="AA17866">
        <v>1040</v>
      </c>
      <c r="AB17866" s="2">
        <v>45055.002986111111</v>
      </c>
      <c r="AC17866" t="s">
        <v>32</v>
      </c>
    </row>
    <row r="17867" spans="1:29" x14ac:dyDescent="0.35">
      <c r="A17867" s="1">
        <v>43943</v>
      </c>
      <c r="B17867" t="s">
        <v>33</v>
      </c>
      <c r="C17867">
        <v>5465</v>
      </c>
      <c r="D17867">
        <v>43295</v>
      </c>
      <c r="F17867">
        <v>440</v>
      </c>
      <c r="G17867">
        <v>730</v>
      </c>
      <c r="I17867">
        <v>288</v>
      </c>
      <c r="K17867">
        <v>170</v>
      </c>
      <c r="N17867" s="2">
        <v>43943</v>
      </c>
      <c r="O17867" t="s">
        <v>26223</v>
      </c>
      <c r="P17867" t="s">
        <v>26144</v>
      </c>
      <c r="Q17867">
        <v>194</v>
      </c>
      <c r="R17867">
        <v>730</v>
      </c>
      <c r="S17867">
        <v>48760</v>
      </c>
      <c r="T17867">
        <v>48760</v>
      </c>
      <c r="U17867">
        <v>48760</v>
      </c>
      <c r="V17867">
        <v>1</v>
      </c>
      <c r="W17867">
        <v>17</v>
      </c>
      <c r="X17867">
        <v>31</v>
      </c>
      <c r="Y17867">
        <v>0</v>
      </c>
      <c r="Z17867">
        <v>234</v>
      </c>
      <c r="AA17867">
        <v>234</v>
      </c>
      <c r="AB17867" s="2">
        <v>45055.002986111111</v>
      </c>
      <c r="AC17867" t="s">
        <v>32</v>
      </c>
    </row>
    <row r="17868" spans="1:29" x14ac:dyDescent="0.35">
      <c r="A17868" s="1">
        <v>43943</v>
      </c>
      <c r="B17868" t="s">
        <v>36</v>
      </c>
      <c r="C17868">
        <v>2276</v>
      </c>
      <c r="D17868">
        <v>27437</v>
      </c>
      <c r="F17868">
        <v>97</v>
      </c>
      <c r="G17868">
        <v>291</v>
      </c>
      <c r="J17868">
        <v>23</v>
      </c>
      <c r="K17868">
        <v>57</v>
      </c>
      <c r="L17868">
        <v>863</v>
      </c>
      <c r="N17868" s="2">
        <v>43943.667361111111</v>
      </c>
      <c r="O17868" t="s">
        <v>26224</v>
      </c>
      <c r="P17868" t="s">
        <v>26225</v>
      </c>
      <c r="Q17868">
        <v>42</v>
      </c>
      <c r="R17868">
        <v>291</v>
      </c>
      <c r="S17868">
        <v>29713</v>
      </c>
      <c r="T17868">
        <v>29713</v>
      </c>
      <c r="U17868">
        <v>29713</v>
      </c>
      <c r="V17868">
        <v>5</v>
      </c>
      <c r="W17868">
        <v>-1</v>
      </c>
      <c r="X17868">
        <v>0</v>
      </c>
      <c r="Y17868">
        <v>2223</v>
      </c>
      <c r="Z17868">
        <v>49</v>
      </c>
      <c r="AA17868">
        <v>2272</v>
      </c>
      <c r="AB17868" s="2">
        <v>45055.002986111111</v>
      </c>
      <c r="AC17868" t="s">
        <v>32</v>
      </c>
    </row>
    <row r="17869" spans="1:29" x14ac:dyDescent="0.35">
      <c r="A17869" s="1">
        <v>43943</v>
      </c>
      <c r="B17869" t="s">
        <v>39</v>
      </c>
      <c r="C17869">
        <v>0</v>
      </c>
      <c r="D17869">
        <v>3</v>
      </c>
      <c r="E17869">
        <v>17</v>
      </c>
      <c r="N17869" s="2">
        <v>43927</v>
      </c>
      <c r="O17869" t="s">
        <v>26226</v>
      </c>
      <c r="P17869" t="s">
        <v>26141</v>
      </c>
      <c r="Q17869">
        <v>0</v>
      </c>
      <c r="S17869">
        <v>20</v>
      </c>
      <c r="T17869">
        <v>3</v>
      </c>
      <c r="U17869">
        <v>3</v>
      </c>
      <c r="V17869">
        <v>60</v>
      </c>
      <c r="W17869">
        <v>0</v>
      </c>
      <c r="X17869">
        <v>0</v>
      </c>
      <c r="Y17869">
        <v>0</v>
      </c>
      <c r="Z17869">
        <v>0</v>
      </c>
      <c r="AA17869">
        <v>0</v>
      </c>
      <c r="AB17869" s="2">
        <v>45055.002986111111</v>
      </c>
      <c r="AC17869" t="s">
        <v>32</v>
      </c>
    </row>
    <row r="17870" spans="1:29" x14ac:dyDescent="0.35">
      <c r="A17870" s="1">
        <v>43943</v>
      </c>
      <c r="B17870" t="s">
        <v>42</v>
      </c>
      <c r="C17870">
        <v>5459</v>
      </c>
      <c r="D17870">
        <v>51142</v>
      </c>
      <c r="F17870">
        <v>664</v>
      </c>
      <c r="G17870">
        <v>1528</v>
      </c>
      <c r="H17870">
        <v>300</v>
      </c>
      <c r="J17870">
        <v>195</v>
      </c>
      <c r="N17870" s="2">
        <v>43943</v>
      </c>
      <c r="O17870" t="s">
        <v>26227</v>
      </c>
      <c r="P17870" t="s">
        <v>26144</v>
      </c>
      <c r="Q17870">
        <v>229</v>
      </c>
      <c r="R17870">
        <v>1528</v>
      </c>
      <c r="S17870">
        <v>56601</v>
      </c>
      <c r="T17870">
        <v>71814</v>
      </c>
      <c r="U17870">
        <v>56601</v>
      </c>
      <c r="V17870">
        <v>4</v>
      </c>
      <c r="W17870">
        <v>21</v>
      </c>
      <c r="X17870">
        <v>44</v>
      </c>
      <c r="Y17870">
        <v>1241</v>
      </c>
      <c r="Z17870">
        <v>208</v>
      </c>
      <c r="AA17870">
        <v>2450</v>
      </c>
      <c r="AB17870" s="2">
        <v>45055.002986111111</v>
      </c>
      <c r="AC17870" t="s">
        <v>32</v>
      </c>
    </row>
    <row r="17871" spans="1:29" x14ac:dyDescent="0.35">
      <c r="A17871" s="1">
        <v>43943</v>
      </c>
      <c r="B17871" t="s">
        <v>44</v>
      </c>
      <c r="C17871">
        <v>35396</v>
      </c>
      <c r="F17871">
        <v>4984</v>
      </c>
      <c r="H17871">
        <v>1551</v>
      </c>
      <c r="N17871" s="2">
        <v>43942</v>
      </c>
      <c r="O17871" t="s">
        <v>26228</v>
      </c>
      <c r="P17871" t="s">
        <v>26229</v>
      </c>
      <c r="Q17871">
        <v>1354</v>
      </c>
      <c r="S17871">
        <v>35396</v>
      </c>
      <c r="T17871">
        <v>465327</v>
      </c>
      <c r="U17871">
        <v>35396</v>
      </c>
      <c r="V17871">
        <v>6</v>
      </c>
      <c r="W17871">
        <v>86</v>
      </c>
      <c r="X17871">
        <v>0</v>
      </c>
      <c r="Y17871">
        <v>-266839</v>
      </c>
      <c r="Z17871">
        <v>2135</v>
      </c>
      <c r="AA17871">
        <v>165227</v>
      </c>
      <c r="AB17871" s="2">
        <v>45055.002986111111</v>
      </c>
      <c r="AC17871" t="s">
        <v>32</v>
      </c>
    </row>
    <row r="17872" spans="1:29" x14ac:dyDescent="0.35">
      <c r="A17872" s="1">
        <v>43943</v>
      </c>
      <c r="B17872" t="s">
        <v>47</v>
      </c>
      <c r="C17872">
        <v>10878</v>
      </c>
      <c r="D17872">
        <v>39767</v>
      </c>
      <c r="F17872">
        <v>859</v>
      </c>
      <c r="G17872">
        <v>2123</v>
      </c>
      <c r="N17872" s="2">
        <v>43943</v>
      </c>
      <c r="O17872" t="s">
        <v>26230</v>
      </c>
      <c r="P17872" t="s">
        <v>26144</v>
      </c>
      <c r="Q17872">
        <v>508</v>
      </c>
      <c r="R17872">
        <v>2123</v>
      </c>
      <c r="S17872">
        <v>50645</v>
      </c>
      <c r="T17872">
        <v>56411</v>
      </c>
      <c r="U17872">
        <v>50645</v>
      </c>
      <c r="V17872">
        <v>8</v>
      </c>
      <c r="W17872">
        <v>22</v>
      </c>
      <c r="X17872">
        <v>120</v>
      </c>
      <c r="Y17872">
        <v>1510</v>
      </c>
      <c r="Z17872">
        <v>431</v>
      </c>
      <c r="AA17872">
        <v>2167</v>
      </c>
      <c r="AB17872" s="2">
        <v>45055.002986111111</v>
      </c>
      <c r="AC17872" t="s">
        <v>32</v>
      </c>
    </row>
    <row r="17873" spans="1:29" x14ac:dyDescent="0.35">
      <c r="A17873" s="1">
        <v>43943</v>
      </c>
      <c r="B17873" t="s">
        <v>50</v>
      </c>
      <c r="C17873">
        <v>22469</v>
      </c>
      <c r="F17873">
        <v>1972</v>
      </c>
      <c r="N17873" s="2">
        <v>43943.666666666664</v>
      </c>
      <c r="O17873" t="s">
        <v>26231</v>
      </c>
      <c r="P17873" t="s">
        <v>26170</v>
      </c>
      <c r="Q17873">
        <v>1544</v>
      </c>
      <c r="S17873">
        <v>22469</v>
      </c>
      <c r="T17873">
        <v>78002</v>
      </c>
      <c r="U17873">
        <v>22469</v>
      </c>
      <c r="V17873">
        <v>9</v>
      </c>
      <c r="W17873">
        <v>121</v>
      </c>
      <c r="X17873">
        <v>0</v>
      </c>
      <c r="Y17873">
        <v>0</v>
      </c>
      <c r="Z17873">
        <v>2109</v>
      </c>
      <c r="AA17873">
        <v>3024</v>
      </c>
      <c r="AB17873" s="2">
        <v>45055.002986111111</v>
      </c>
      <c r="AC17873" t="s">
        <v>32</v>
      </c>
    </row>
    <row r="17874" spans="1:29" x14ac:dyDescent="0.35">
      <c r="A17874" s="1">
        <v>43943</v>
      </c>
      <c r="B17874" t="s">
        <v>53</v>
      </c>
      <c r="C17874">
        <v>3206</v>
      </c>
      <c r="F17874">
        <v>402</v>
      </c>
      <c r="H17874">
        <v>120</v>
      </c>
      <c r="J17874">
        <v>69</v>
      </c>
      <c r="L17874">
        <v>645</v>
      </c>
      <c r="N17874" s="2">
        <v>43942</v>
      </c>
      <c r="O17874" t="s">
        <v>26232</v>
      </c>
      <c r="P17874" t="s">
        <v>26229</v>
      </c>
      <c r="Q17874">
        <v>127</v>
      </c>
      <c r="S17874">
        <v>3206</v>
      </c>
      <c r="T17874">
        <v>15502</v>
      </c>
      <c r="U17874">
        <v>3206</v>
      </c>
      <c r="V17874">
        <v>11</v>
      </c>
      <c r="W17874">
        <v>15</v>
      </c>
      <c r="X17874">
        <v>0</v>
      </c>
      <c r="Y17874">
        <v>0</v>
      </c>
      <c r="Z17874">
        <v>108</v>
      </c>
      <c r="AA17874">
        <v>563</v>
      </c>
      <c r="AB17874" s="2">
        <v>45055.002986111111</v>
      </c>
      <c r="AC17874" t="s">
        <v>32</v>
      </c>
    </row>
    <row r="17875" spans="1:29" x14ac:dyDescent="0.35">
      <c r="A17875" s="1">
        <v>43943</v>
      </c>
      <c r="B17875" t="s">
        <v>56</v>
      </c>
      <c r="C17875">
        <v>3200</v>
      </c>
      <c r="D17875">
        <v>13353</v>
      </c>
      <c r="F17875">
        <v>269</v>
      </c>
      <c r="L17875">
        <v>599</v>
      </c>
      <c r="N17875" s="2">
        <v>43942.75</v>
      </c>
      <c r="O17875" t="s">
        <v>26233</v>
      </c>
      <c r="P17875" t="s">
        <v>26234</v>
      </c>
      <c r="Q17875">
        <v>117</v>
      </c>
      <c r="S17875">
        <v>16553</v>
      </c>
      <c r="T17875">
        <v>23011</v>
      </c>
      <c r="U17875">
        <v>16553</v>
      </c>
      <c r="V17875">
        <v>10</v>
      </c>
      <c r="W17875">
        <v>13</v>
      </c>
      <c r="X17875">
        <v>0</v>
      </c>
      <c r="Y17875">
        <v>418</v>
      </c>
      <c r="Z17875">
        <v>269</v>
      </c>
      <c r="AA17875">
        <v>383</v>
      </c>
      <c r="AB17875" s="2">
        <v>45055.002986111111</v>
      </c>
      <c r="AC17875" t="s">
        <v>32</v>
      </c>
    </row>
    <row r="17876" spans="1:29" x14ac:dyDescent="0.35">
      <c r="A17876" s="1">
        <v>43943</v>
      </c>
      <c r="B17876" t="s">
        <v>59</v>
      </c>
      <c r="C17876">
        <v>26965</v>
      </c>
      <c r="D17876">
        <v>260318</v>
      </c>
      <c r="E17876">
        <v>1258</v>
      </c>
      <c r="G17876">
        <v>4469</v>
      </c>
      <c r="N17876" s="2">
        <v>43943.470138888886</v>
      </c>
      <c r="O17876" t="s">
        <v>26235</v>
      </c>
      <c r="P17876" t="s">
        <v>26236</v>
      </c>
      <c r="Q17876">
        <v>910</v>
      </c>
      <c r="R17876">
        <v>4469</v>
      </c>
      <c r="S17876">
        <v>288541</v>
      </c>
      <c r="T17876">
        <v>280934</v>
      </c>
      <c r="U17876">
        <v>287283</v>
      </c>
      <c r="V17876">
        <v>12</v>
      </c>
      <c r="W17876">
        <v>54</v>
      </c>
      <c r="X17876">
        <v>234</v>
      </c>
      <c r="Y17876">
        <v>10754</v>
      </c>
      <c r="Z17876">
        <v>859</v>
      </c>
      <c r="AA17876">
        <v>12234</v>
      </c>
      <c r="AB17876" s="2">
        <v>45055.002986111111</v>
      </c>
      <c r="AC17876" t="s">
        <v>32</v>
      </c>
    </row>
    <row r="17877" spans="1:29" x14ac:dyDescent="0.35">
      <c r="A17877" s="1">
        <v>43943</v>
      </c>
      <c r="B17877" t="s">
        <v>62</v>
      </c>
      <c r="C17877">
        <v>20740</v>
      </c>
      <c r="G17877">
        <v>3959</v>
      </c>
      <c r="N17877" s="2">
        <v>43943.769444444442</v>
      </c>
      <c r="O17877" t="s">
        <v>26237</v>
      </c>
      <c r="P17877" t="s">
        <v>26238</v>
      </c>
      <c r="Q17877">
        <v>836</v>
      </c>
      <c r="R17877">
        <v>3959</v>
      </c>
      <c r="S17877">
        <v>20740</v>
      </c>
      <c r="T17877">
        <v>94071</v>
      </c>
      <c r="U17877">
        <v>20740</v>
      </c>
      <c r="V17877">
        <v>13</v>
      </c>
      <c r="W17877">
        <v>37</v>
      </c>
      <c r="X17877">
        <v>180</v>
      </c>
      <c r="Y17877">
        <v>0</v>
      </c>
      <c r="Z17877">
        <v>859</v>
      </c>
      <c r="AA17877">
        <v>1649</v>
      </c>
      <c r="AB17877" s="2">
        <v>45055.002986111111</v>
      </c>
      <c r="AC17877" t="s">
        <v>32</v>
      </c>
    </row>
    <row r="17878" spans="1:29" x14ac:dyDescent="0.35">
      <c r="A17878" s="1">
        <v>43943</v>
      </c>
      <c r="B17878" t="s">
        <v>65</v>
      </c>
      <c r="C17878">
        <v>134</v>
      </c>
      <c r="D17878">
        <v>1086</v>
      </c>
      <c r="F17878">
        <v>3</v>
      </c>
      <c r="H17878">
        <v>2</v>
      </c>
      <c r="L17878">
        <v>119</v>
      </c>
      <c r="N17878" s="2">
        <v>43943.322916666664</v>
      </c>
      <c r="O17878" t="s">
        <v>26239</v>
      </c>
      <c r="P17878" t="s">
        <v>26240</v>
      </c>
      <c r="Q17878">
        <v>5</v>
      </c>
      <c r="S17878">
        <v>1220</v>
      </c>
      <c r="T17878">
        <v>1220</v>
      </c>
      <c r="U17878">
        <v>1220</v>
      </c>
      <c r="V17878">
        <v>66</v>
      </c>
      <c r="W17878">
        <v>0</v>
      </c>
      <c r="X17878">
        <v>0</v>
      </c>
      <c r="Y17878">
        <v>53</v>
      </c>
      <c r="Z17878">
        <v>1</v>
      </c>
      <c r="AA17878">
        <v>54</v>
      </c>
      <c r="AB17878" s="2">
        <v>45055.002986111111</v>
      </c>
      <c r="AC17878" t="s">
        <v>32</v>
      </c>
    </row>
    <row r="17879" spans="1:29" x14ac:dyDescent="0.35">
      <c r="A17879" s="1">
        <v>43943</v>
      </c>
      <c r="B17879" t="s">
        <v>68</v>
      </c>
      <c r="C17879">
        <v>586</v>
      </c>
      <c r="D17879">
        <v>24760</v>
      </c>
      <c r="G17879">
        <v>56</v>
      </c>
      <c r="L17879">
        <v>437</v>
      </c>
      <c r="N17879" s="2">
        <v>43943.75</v>
      </c>
      <c r="O17879" t="s">
        <v>26241</v>
      </c>
      <c r="P17879" t="s">
        <v>26150</v>
      </c>
      <c r="Q17879">
        <v>12</v>
      </c>
      <c r="R17879">
        <v>56</v>
      </c>
      <c r="S17879">
        <v>25346</v>
      </c>
      <c r="T17879">
        <v>26199</v>
      </c>
      <c r="U17879">
        <v>25346</v>
      </c>
      <c r="V17879">
        <v>15</v>
      </c>
      <c r="W17879">
        <v>2</v>
      </c>
      <c r="X17879">
        <v>1</v>
      </c>
      <c r="Y17879">
        <v>648</v>
      </c>
      <c r="Z17879">
        <v>2</v>
      </c>
      <c r="AA17879">
        <v>543</v>
      </c>
      <c r="AB17879" s="2">
        <v>45055.002986111111</v>
      </c>
      <c r="AC17879" t="s">
        <v>32</v>
      </c>
    </row>
    <row r="17880" spans="1:29" x14ac:dyDescent="0.35">
      <c r="A17880" s="1">
        <v>43943</v>
      </c>
      <c r="B17880" t="s">
        <v>71</v>
      </c>
      <c r="C17880">
        <v>3748</v>
      </c>
      <c r="D17880">
        <v>24496</v>
      </c>
      <c r="F17880">
        <v>272</v>
      </c>
      <c r="H17880">
        <v>92</v>
      </c>
      <c r="J17880">
        <v>57</v>
      </c>
      <c r="L17880">
        <v>1428</v>
      </c>
      <c r="N17880" s="2">
        <v>43942.5</v>
      </c>
      <c r="O17880" t="s">
        <v>26242</v>
      </c>
      <c r="P17880" t="s">
        <v>26243</v>
      </c>
      <c r="Q17880">
        <v>90</v>
      </c>
      <c r="S17880">
        <v>28244</v>
      </c>
      <c r="T17880">
        <v>28244</v>
      </c>
      <c r="U17880">
        <v>28244</v>
      </c>
      <c r="V17880">
        <v>19</v>
      </c>
      <c r="W17880">
        <v>7</v>
      </c>
      <c r="X17880">
        <v>0</v>
      </c>
      <c r="Y17880">
        <v>522</v>
      </c>
      <c r="Z17880">
        <v>107</v>
      </c>
      <c r="AA17880">
        <v>629</v>
      </c>
      <c r="AB17880" s="2">
        <v>45055.002986111111</v>
      </c>
      <c r="AC17880" t="s">
        <v>32</v>
      </c>
    </row>
    <row r="17881" spans="1:29" x14ac:dyDescent="0.35">
      <c r="A17881" s="1">
        <v>43943</v>
      </c>
      <c r="B17881" t="s">
        <v>73</v>
      </c>
      <c r="C17881">
        <v>1766</v>
      </c>
      <c r="D17881">
        <v>16404</v>
      </c>
      <c r="F17881">
        <v>54</v>
      </c>
      <c r="G17881">
        <v>158</v>
      </c>
      <c r="I17881">
        <v>58</v>
      </c>
      <c r="L17881">
        <v>710</v>
      </c>
      <c r="N17881" s="2">
        <v>43943.791666666664</v>
      </c>
      <c r="O17881" t="s">
        <v>26244</v>
      </c>
      <c r="P17881" t="s">
        <v>26182</v>
      </c>
      <c r="Q17881">
        <v>51</v>
      </c>
      <c r="R17881">
        <v>158</v>
      </c>
      <c r="S17881">
        <v>18170</v>
      </c>
      <c r="T17881">
        <v>18170</v>
      </c>
      <c r="U17881">
        <v>18170</v>
      </c>
      <c r="V17881">
        <v>16</v>
      </c>
      <c r="W17881">
        <v>3</v>
      </c>
      <c r="X17881">
        <v>1</v>
      </c>
      <c r="Y17881">
        <v>333</v>
      </c>
      <c r="Z17881">
        <v>30</v>
      </c>
      <c r="AA17881">
        <v>363</v>
      </c>
      <c r="AB17881" s="2">
        <v>45055.002986111111</v>
      </c>
      <c r="AC17881" t="s">
        <v>32</v>
      </c>
    </row>
    <row r="17882" spans="1:29" x14ac:dyDescent="0.35">
      <c r="A17882" s="1">
        <v>43943</v>
      </c>
      <c r="B17882" t="s">
        <v>76</v>
      </c>
      <c r="C17882">
        <v>35108</v>
      </c>
      <c r="F17882">
        <v>4665</v>
      </c>
      <c r="H17882">
        <v>1220</v>
      </c>
      <c r="J17882">
        <v>747</v>
      </c>
      <c r="N17882" s="2">
        <v>43943</v>
      </c>
      <c r="O17882" t="s">
        <v>26245</v>
      </c>
      <c r="P17882" t="s">
        <v>26144</v>
      </c>
      <c r="Q17882">
        <v>1565</v>
      </c>
      <c r="S17882">
        <v>35108</v>
      </c>
      <c r="T17882">
        <v>164346</v>
      </c>
      <c r="U17882">
        <v>35108</v>
      </c>
      <c r="V17882">
        <v>17</v>
      </c>
      <c r="W17882">
        <v>97</v>
      </c>
      <c r="X17882">
        <v>0</v>
      </c>
      <c r="Y17882">
        <v>0</v>
      </c>
      <c r="Z17882">
        <v>2049</v>
      </c>
      <c r="AA17882">
        <v>9349</v>
      </c>
      <c r="AB17882" s="2">
        <v>45055.002986111111</v>
      </c>
      <c r="AC17882" t="s">
        <v>32</v>
      </c>
    </row>
    <row r="17883" spans="1:29" x14ac:dyDescent="0.35">
      <c r="A17883" s="1">
        <v>43943</v>
      </c>
      <c r="B17883" t="s">
        <v>78</v>
      </c>
      <c r="C17883">
        <v>12438</v>
      </c>
      <c r="D17883">
        <v>57032</v>
      </c>
      <c r="H17883">
        <v>633</v>
      </c>
      <c r="J17883">
        <v>334</v>
      </c>
      <c r="N17883" s="2">
        <v>43942.999305555553</v>
      </c>
      <c r="O17883" t="s">
        <v>26246</v>
      </c>
      <c r="P17883" t="s">
        <v>26247</v>
      </c>
      <c r="Q17883">
        <v>661</v>
      </c>
      <c r="S17883">
        <v>69470</v>
      </c>
      <c r="T17883">
        <v>90226</v>
      </c>
      <c r="U17883">
        <v>69470</v>
      </c>
      <c r="V17883">
        <v>18</v>
      </c>
      <c r="W17883">
        <v>31</v>
      </c>
      <c r="X17883">
        <v>0</v>
      </c>
      <c r="Y17883">
        <v>1865</v>
      </c>
      <c r="Z17883">
        <v>341</v>
      </c>
      <c r="AA17883">
        <v>4526</v>
      </c>
      <c r="AB17883" s="2">
        <v>45055.002986111111</v>
      </c>
      <c r="AC17883" t="s">
        <v>32</v>
      </c>
    </row>
    <row r="17884" spans="1:29" x14ac:dyDescent="0.35">
      <c r="A17884" s="1">
        <v>43943</v>
      </c>
      <c r="B17884" t="s">
        <v>80</v>
      </c>
      <c r="C17884">
        <v>2211</v>
      </c>
      <c r="D17884">
        <v>17992</v>
      </c>
      <c r="G17884">
        <v>432</v>
      </c>
      <c r="N17884" s="2">
        <v>43943.5</v>
      </c>
      <c r="O17884" t="s">
        <v>26248</v>
      </c>
      <c r="P17884" t="s">
        <v>26159</v>
      </c>
      <c r="Q17884">
        <v>110</v>
      </c>
      <c r="R17884">
        <v>432</v>
      </c>
      <c r="S17884">
        <v>20203</v>
      </c>
      <c r="T17884">
        <v>20203</v>
      </c>
      <c r="U17884">
        <v>20203</v>
      </c>
      <c r="V17884">
        <v>20</v>
      </c>
      <c r="W17884">
        <v>3</v>
      </c>
      <c r="X17884">
        <v>13</v>
      </c>
      <c r="Y17884">
        <v>916</v>
      </c>
      <c r="Z17884">
        <v>186</v>
      </c>
      <c r="AA17884">
        <v>1102</v>
      </c>
      <c r="AB17884" s="2">
        <v>45055.002986111111</v>
      </c>
      <c r="AC17884" t="s">
        <v>32</v>
      </c>
    </row>
    <row r="17885" spans="1:29" x14ac:dyDescent="0.35">
      <c r="A17885" s="1">
        <v>43943</v>
      </c>
      <c r="B17885" t="s">
        <v>83</v>
      </c>
      <c r="C17885">
        <v>3192</v>
      </c>
      <c r="F17885">
        <v>286</v>
      </c>
      <c r="G17885">
        <v>1076</v>
      </c>
      <c r="H17885">
        <v>165</v>
      </c>
      <c r="I17885">
        <v>558</v>
      </c>
      <c r="L17885">
        <v>1266</v>
      </c>
      <c r="N17885" s="2">
        <v>43943.708333333336</v>
      </c>
      <c r="O17885" t="s">
        <v>26249</v>
      </c>
      <c r="P17885" t="s">
        <v>26177</v>
      </c>
      <c r="Q17885">
        <v>171</v>
      </c>
      <c r="R17885">
        <v>1076</v>
      </c>
      <c r="S17885">
        <v>3192</v>
      </c>
      <c r="T17885">
        <v>33328</v>
      </c>
      <c r="U17885">
        <v>3192</v>
      </c>
      <c r="V17885">
        <v>21</v>
      </c>
      <c r="W17885">
        <v>17</v>
      </c>
      <c r="X17885">
        <v>17</v>
      </c>
      <c r="Y17885">
        <v>0</v>
      </c>
      <c r="Z17885">
        <v>142</v>
      </c>
      <c r="AA17885">
        <v>508</v>
      </c>
      <c r="AB17885" s="2">
        <v>45055.002986111111</v>
      </c>
      <c r="AC17885" t="s">
        <v>32</v>
      </c>
    </row>
    <row r="17886" spans="1:29" x14ac:dyDescent="0.35">
      <c r="A17886" s="1">
        <v>43943</v>
      </c>
      <c r="B17886" t="s">
        <v>85</v>
      </c>
      <c r="C17886">
        <v>25258</v>
      </c>
      <c r="D17886">
        <v>111588</v>
      </c>
      <c r="F17886">
        <v>1747</v>
      </c>
      <c r="J17886">
        <v>287</v>
      </c>
      <c r="L17886">
        <v>14927</v>
      </c>
      <c r="N17886" s="2">
        <v>43943.541666666664</v>
      </c>
      <c r="O17886" t="s">
        <v>26250</v>
      </c>
      <c r="P17886" t="s">
        <v>26251</v>
      </c>
      <c r="Q17886">
        <v>1532</v>
      </c>
      <c r="S17886">
        <v>136846</v>
      </c>
      <c r="T17886">
        <v>136846</v>
      </c>
      <c r="U17886">
        <v>136846</v>
      </c>
      <c r="V17886">
        <v>22</v>
      </c>
      <c r="W17886">
        <v>127</v>
      </c>
      <c r="X17886">
        <v>0</v>
      </c>
      <c r="Y17886">
        <v>0</v>
      </c>
      <c r="Z17886">
        <v>404</v>
      </c>
      <c r="AA17886">
        <v>404</v>
      </c>
      <c r="AB17886" s="2">
        <v>45055.002986111111</v>
      </c>
      <c r="AC17886" t="s">
        <v>32</v>
      </c>
    </row>
    <row r="17887" spans="1:29" x14ac:dyDescent="0.35">
      <c r="A17887" s="1">
        <v>43943</v>
      </c>
      <c r="B17887" t="s">
        <v>88</v>
      </c>
      <c r="C17887">
        <v>42944</v>
      </c>
      <c r="D17887">
        <v>137518</v>
      </c>
      <c r="F17887">
        <v>3890</v>
      </c>
      <c r="G17887">
        <v>4256</v>
      </c>
      <c r="H17887">
        <v>1050</v>
      </c>
      <c r="N17887" s="2">
        <v>43943.666666666664</v>
      </c>
      <c r="O17887" t="s">
        <v>26252</v>
      </c>
      <c r="P17887" t="s">
        <v>26170</v>
      </c>
      <c r="Q17887">
        <v>2597</v>
      </c>
      <c r="R17887">
        <v>4256</v>
      </c>
      <c r="S17887">
        <v>180462</v>
      </c>
      <c r="T17887">
        <v>247471</v>
      </c>
      <c r="U17887">
        <v>180462</v>
      </c>
      <c r="V17887">
        <v>25</v>
      </c>
      <c r="W17887">
        <v>148</v>
      </c>
      <c r="X17887">
        <v>247</v>
      </c>
      <c r="Y17887">
        <v>3345</v>
      </c>
      <c r="Z17887">
        <v>1745</v>
      </c>
      <c r="AA17887">
        <v>15397</v>
      </c>
      <c r="AB17887" s="2">
        <v>45055.002986111111</v>
      </c>
      <c r="AC17887" t="s">
        <v>32</v>
      </c>
    </row>
    <row r="17888" spans="1:29" x14ac:dyDescent="0.35">
      <c r="A17888" s="1">
        <v>43943</v>
      </c>
      <c r="B17888" t="s">
        <v>90</v>
      </c>
      <c r="C17888">
        <v>14775</v>
      </c>
      <c r="D17888">
        <v>61754</v>
      </c>
      <c r="F17888">
        <v>1432</v>
      </c>
      <c r="G17888">
        <v>3325</v>
      </c>
      <c r="H17888">
        <v>527</v>
      </c>
      <c r="L17888">
        <v>981</v>
      </c>
      <c r="N17888" s="2">
        <v>43942.416666666664</v>
      </c>
      <c r="O17888" t="s">
        <v>26253</v>
      </c>
      <c r="P17888" t="s">
        <v>26254</v>
      </c>
      <c r="Q17888">
        <v>779</v>
      </c>
      <c r="R17888">
        <v>3325</v>
      </c>
      <c r="S17888">
        <v>76529</v>
      </c>
      <c r="T17888">
        <v>85427</v>
      </c>
      <c r="U17888">
        <v>76529</v>
      </c>
      <c r="V17888">
        <v>24</v>
      </c>
      <c r="W17888">
        <v>47</v>
      </c>
      <c r="X17888">
        <v>167</v>
      </c>
      <c r="Y17888">
        <v>2312</v>
      </c>
      <c r="Z17888">
        <v>582</v>
      </c>
      <c r="AA17888">
        <v>3298</v>
      </c>
      <c r="AB17888" s="2">
        <v>45055.002986111111</v>
      </c>
      <c r="AC17888" t="s">
        <v>32</v>
      </c>
    </row>
    <row r="17889" spans="1:29" x14ac:dyDescent="0.35">
      <c r="A17889" s="1">
        <v>43943</v>
      </c>
      <c r="B17889" t="s">
        <v>93</v>
      </c>
      <c r="C17889">
        <v>907</v>
      </c>
      <c r="F17889">
        <v>42</v>
      </c>
      <c r="G17889">
        <v>144</v>
      </c>
      <c r="H17889">
        <v>18</v>
      </c>
      <c r="J17889">
        <v>10</v>
      </c>
      <c r="L17889">
        <v>455</v>
      </c>
      <c r="N17889" s="2">
        <v>43943.489583333336</v>
      </c>
      <c r="O17889" t="s">
        <v>26255</v>
      </c>
      <c r="P17889" t="s">
        <v>26256</v>
      </c>
      <c r="Q17889">
        <v>39</v>
      </c>
      <c r="R17889">
        <v>144</v>
      </c>
      <c r="S17889">
        <v>907</v>
      </c>
      <c r="T17889">
        <v>21196</v>
      </c>
      <c r="U17889">
        <v>907</v>
      </c>
      <c r="V17889">
        <v>23</v>
      </c>
      <c r="W17889">
        <v>3</v>
      </c>
      <c r="X17889">
        <v>5</v>
      </c>
      <c r="Y17889">
        <v>0</v>
      </c>
      <c r="Z17889">
        <v>19</v>
      </c>
      <c r="AA17889">
        <v>509</v>
      </c>
      <c r="AB17889" s="2">
        <v>45055.002986111111</v>
      </c>
      <c r="AC17889" t="s">
        <v>32</v>
      </c>
    </row>
    <row r="17890" spans="1:29" x14ac:dyDescent="0.35">
      <c r="A17890" s="1">
        <v>43943</v>
      </c>
      <c r="B17890" t="s">
        <v>95</v>
      </c>
      <c r="C17890">
        <v>40705</v>
      </c>
      <c r="F17890">
        <v>3305</v>
      </c>
      <c r="H17890">
        <v>1350</v>
      </c>
      <c r="J17890">
        <v>1065</v>
      </c>
      <c r="L17890">
        <v>3237</v>
      </c>
      <c r="N17890" s="2">
        <v>43943.458333333336</v>
      </c>
      <c r="O17890" t="s">
        <v>26257</v>
      </c>
      <c r="P17890" t="s">
        <v>26200</v>
      </c>
      <c r="Q17890">
        <v>3602</v>
      </c>
      <c r="S17890">
        <v>40705</v>
      </c>
      <c r="T17890">
        <v>151154</v>
      </c>
      <c r="U17890">
        <v>40705</v>
      </c>
      <c r="V17890">
        <v>26</v>
      </c>
      <c r="W17890">
        <v>131</v>
      </c>
      <c r="X17890">
        <v>0</v>
      </c>
      <c r="Y17890">
        <v>0</v>
      </c>
      <c r="Z17890">
        <v>1116</v>
      </c>
      <c r="AA17890">
        <v>8341</v>
      </c>
      <c r="AB17890" s="2">
        <v>45055.002986111111</v>
      </c>
      <c r="AC17890" t="s">
        <v>32</v>
      </c>
    </row>
    <row r="17891" spans="1:29" x14ac:dyDescent="0.35">
      <c r="A17891" s="1">
        <v>43943</v>
      </c>
      <c r="B17891" t="s">
        <v>97</v>
      </c>
      <c r="C17891">
        <v>3758</v>
      </c>
      <c r="D17891">
        <v>50165</v>
      </c>
      <c r="F17891">
        <v>240</v>
      </c>
      <c r="G17891">
        <v>660</v>
      </c>
      <c r="H17891">
        <v>107</v>
      </c>
      <c r="I17891">
        <v>262</v>
      </c>
      <c r="L17891">
        <v>1138</v>
      </c>
      <c r="N17891" s="2">
        <v>43942.708333333336</v>
      </c>
      <c r="O17891" t="s">
        <v>26258</v>
      </c>
      <c r="P17891" t="s">
        <v>26259</v>
      </c>
      <c r="Q17891">
        <v>179</v>
      </c>
      <c r="R17891">
        <v>660</v>
      </c>
      <c r="S17891">
        <v>53923</v>
      </c>
      <c r="T17891">
        <v>53923</v>
      </c>
      <c r="U17891">
        <v>53923</v>
      </c>
      <c r="V17891">
        <v>27</v>
      </c>
      <c r="W17891">
        <v>19</v>
      </c>
      <c r="X17891">
        <v>31</v>
      </c>
      <c r="Y17891">
        <v>1824</v>
      </c>
      <c r="Z17891">
        <v>306</v>
      </c>
      <c r="AA17891">
        <v>2130</v>
      </c>
      <c r="AB17891" s="2">
        <v>45055.002986111111</v>
      </c>
      <c r="AC17891" t="s">
        <v>32</v>
      </c>
    </row>
    <row r="17892" spans="1:29" x14ac:dyDescent="0.35">
      <c r="A17892" s="1">
        <v>43943</v>
      </c>
      <c r="B17892" t="s">
        <v>100</v>
      </c>
      <c r="C17892">
        <v>6137</v>
      </c>
      <c r="D17892">
        <v>52019</v>
      </c>
      <c r="F17892">
        <v>1001</v>
      </c>
      <c r="N17892" s="2">
        <v>43943.625</v>
      </c>
      <c r="O17892" t="s">
        <v>26260</v>
      </c>
      <c r="P17892" t="s">
        <v>26261</v>
      </c>
      <c r="Q17892">
        <v>208</v>
      </c>
      <c r="S17892">
        <v>58156</v>
      </c>
      <c r="T17892">
        <v>61646</v>
      </c>
      <c r="U17892">
        <v>58156</v>
      </c>
      <c r="V17892">
        <v>29</v>
      </c>
      <c r="W17892">
        <v>19</v>
      </c>
      <c r="X17892">
        <v>0</v>
      </c>
      <c r="Y17892">
        <v>840</v>
      </c>
      <c r="Z17892">
        <v>196</v>
      </c>
      <c r="AA17892">
        <v>2590</v>
      </c>
      <c r="AB17892" s="2">
        <v>45055.002986111111</v>
      </c>
      <c r="AC17892" t="s">
        <v>32</v>
      </c>
    </row>
    <row r="17893" spans="1:29" x14ac:dyDescent="0.35">
      <c r="A17893" s="1">
        <v>43943</v>
      </c>
      <c r="B17893" t="s">
        <v>103</v>
      </c>
      <c r="C17893">
        <v>14</v>
      </c>
      <c r="D17893">
        <v>51</v>
      </c>
      <c r="L17893">
        <v>11</v>
      </c>
      <c r="N17893" s="2">
        <v>43944</v>
      </c>
      <c r="O17893" t="s">
        <v>26262</v>
      </c>
      <c r="P17893" t="s">
        <v>25985</v>
      </c>
      <c r="Q17893">
        <v>2</v>
      </c>
      <c r="S17893">
        <v>65</v>
      </c>
      <c r="T17893">
        <v>65</v>
      </c>
      <c r="U17893">
        <v>65</v>
      </c>
      <c r="V17893">
        <v>69</v>
      </c>
      <c r="W17893">
        <v>0</v>
      </c>
      <c r="X17893">
        <v>0</v>
      </c>
      <c r="Y17893">
        <v>0</v>
      </c>
      <c r="Z17893">
        <v>0</v>
      </c>
      <c r="AA17893">
        <v>0</v>
      </c>
      <c r="AB17893" s="2">
        <v>45055.002986111111</v>
      </c>
      <c r="AC17893" t="s">
        <v>32</v>
      </c>
    </row>
    <row r="17894" spans="1:29" x14ac:dyDescent="0.35">
      <c r="A17894" s="1">
        <v>43943</v>
      </c>
      <c r="B17894" t="s">
        <v>106</v>
      </c>
      <c r="C17894">
        <v>4894</v>
      </c>
      <c r="D17894">
        <v>48941</v>
      </c>
      <c r="F17894">
        <v>628</v>
      </c>
      <c r="G17894">
        <v>910</v>
      </c>
      <c r="H17894">
        <v>162</v>
      </c>
      <c r="J17894">
        <v>86</v>
      </c>
      <c r="N17894" s="2">
        <v>43942.791666666664</v>
      </c>
      <c r="O17894" t="s">
        <v>26263</v>
      </c>
      <c r="P17894" t="s">
        <v>26264</v>
      </c>
      <c r="Q17894">
        <v>193</v>
      </c>
      <c r="R17894">
        <v>910</v>
      </c>
      <c r="S17894">
        <v>53835</v>
      </c>
      <c r="T17894">
        <v>53835</v>
      </c>
      <c r="U17894">
        <v>53835</v>
      </c>
      <c r="V17894">
        <v>28</v>
      </c>
      <c r="W17894">
        <v>10</v>
      </c>
      <c r="X17894">
        <v>52</v>
      </c>
      <c r="Y17894">
        <v>1293</v>
      </c>
      <c r="Z17894">
        <v>178</v>
      </c>
      <c r="AA17894">
        <v>1471</v>
      </c>
      <c r="AB17894" s="2">
        <v>45055.002986111111</v>
      </c>
      <c r="AC17894" t="s">
        <v>32</v>
      </c>
    </row>
    <row r="17895" spans="1:29" x14ac:dyDescent="0.35">
      <c r="A17895" s="1">
        <v>43943</v>
      </c>
      <c r="B17895" t="s">
        <v>108</v>
      </c>
      <c r="C17895">
        <v>439</v>
      </c>
      <c r="F17895">
        <v>13</v>
      </c>
      <c r="G17895">
        <v>59</v>
      </c>
      <c r="L17895">
        <v>296</v>
      </c>
      <c r="N17895" s="2">
        <v>43943</v>
      </c>
      <c r="O17895" t="s">
        <v>26265</v>
      </c>
      <c r="P17895" t="s">
        <v>26144</v>
      </c>
      <c r="Q17895">
        <v>14</v>
      </c>
      <c r="R17895">
        <v>59</v>
      </c>
      <c r="S17895">
        <v>439</v>
      </c>
      <c r="T17895">
        <v>11583</v>
      </c>
      <c r="U17895">
        <v>439</v>
      </c>
      <c r="V17895">
        <v>30</v>
      </c>
      <c r="W17895">
        <v>2</v>
      </c>
      <c r="X17895">
        <v>0</v>
      </c>
      <c r="Y17895">
        <v>0</v>
      </c>
      <c r="Z17895">
        <v>2</v>
      </c>
      <c r="AA17895">
        <v>342</v>
      </c>
      <c r="AB17895" s="2">
        <v>45055.002986111111</v>
      </c>
      <c r="AC17895" t="s">
        <v>32</v>
      </c>
    </row>
    <row r="17896" spans="1:29" x14ac:dyDescent="0.35">
      <c r="A17896" s="1">
        <v>43943</v>
      </c>
      <c r="B17896" t="s">
        <v>110</v>
      </c>
      <c r="C17896">
        <v>7220</v>
      </c>
      <c r="F17896">
        <v>434</v>
      </c>
      <c r="N17896" s="2">
        <v>43943.458333333336</v>
      </c>
      <c r="O17896" t="s">
        <v>26266</v>
      </c>
      <c r="P17896" t="s">
        <v>26200</v>
      </c>
      <c r="Q17896">
        <v>242</v>
      </c>
      <c r="S17896">
        <v>7220</v>
      </c>
      <c r="T17896">
        <v>100922</v>
      </c>
      <c r="U17896">
        <v>7220</v>
      </c>
      <c r="V17896">
        <v>37</v>
      </c>
      <c r="W17896">
        <v>29</v>
      </c>
      <c r="X17896">
        <v>0</v>
      </c>
      <c r="Y17896">
        <v>0</v>
      </c>
      <c r="Z17896">
        <v>269</v>
      </c>
      <c r="AA17896">
        <v>4520</v>
      </c>
      <c r="AB17896" s="2">
        <v>45055.002986111111</v>
      </c>
      <c r="AC17896" t="s">
        <v>32</v>
      </c>
    </row>
    <row r="17897" spans="1:29" x14ac:dyDescent="0.35">
      <c r="A17897" s="1">
        <v>43943</v>
      </c>
      <c r="B17897" t="s">
        <v>113</v>
      </c>
      <c r="C17897">
        <v>677</v>
      </c>
      <c r="D17897">
        <v>14910</v>
      </c>
      <c r="F17897">
        <v>23</v>
      </c>
      <c r="G17897">
        <v>62</v>
      </c>
      <c r="L17897">
        <v>229</v>
      </c>
      <c r="N17897" s="2">
        <v>43943.548611111109</v>
      </c>
      <c r="O17897" t="s">
        <v>26267</v>
      </c>
      <c r="P17897" t="s">
        <v>26268</v>
      </c>
      <c r="Q17897">
        <v>14</v>
      </c>
      <c r="R17897">
        <v>62</v>
      </c>
      <c r="S17897">
        <v>15587</v>
      </c>
      <c r="T17897">
        <v>16096</v>
      </c>
      <c r="U17897">
        <v>15587</v>
      </c>
      <c r="V17897">
        <v>38</v>
      </c>
      <c r="W17897">
        <v>1</v>
      </c>
      <c r="X17897">
        <v>8</v>
      </c>
      <c r="Y17897">
        <v>567</v>
      </c>
      <c r="Z17897">
        <v>33</v>
      </c>
      <c r="AA17897">
        <v>677</v>
      </c>
      <c r="AB17897" s="2">
        <v>45055.002986111111</v>
      </c>
      <c r="AC17897" t="s">
        <v>32</v>
      </c>
    </row>
    <row r="17898" spans="1:29" x14ac:dyDescent="0.35">
      <c r="A17898" s="1">
        <v>43943</v>
      </c>
      <c r="B17898" t="s">
        <v>115</v>
      </c>
      <c r="C17898">
        <v>1722</v>
      </c>
      <c r="D17898">
        <v>14957</v>
      </c>
      <c r="N17898" s="2">
        <v>43943.822916666664</v>
      </c>
      <c r="O17898" t="s">
        <v>26269</v>
      </c>
      <c r="P17898" t="s">
        <v>26270</v>
      </c>
      <c r="Q17898">
        <v>38</v>
      </c>
      <c r="S17898">
        <v>16679</v>
      </c>
      <c r="T17898">
        <v>18446</v>
      </c>
      <c r="U17898">
        <v>16679</v>
      </c>
      <c r="V17898">
        <v>31</v>
      </c>
      <c r="W17898">
        <v>5</v>
      </c>
      <c r="X17898">
        <v>0</v>
      </c>
      <c r="Y17898">
        <v>233</v>
      </c>
      <c r="Z17898">
        <v>74</v>
      </c>
      <c r="AA17898">
        <v>447</v>
      </c>
      <c r="AB17898" s="2">
        <v>45055.002986111111</v>
      </c>
      <c r="AC17898" t="s">
        <v>32</v>
      </c>
    </row>
    <row r="17899" spans="1:29" x14ac:dyDescent="0.35">
      <c r="A17899" s="1">
        <v>43943</v>
      </c>
      <c r="B17899" t="s">
        <v>118</v>
      </c>
      <c r="C17899">
        <v>1588</v>
      </c>
      <c r="D17899">
        <v>14424</v>
      </c>
      <c r="E17899">
        <v>265</v>
      </c>
      <c r="F17899">
        <v>91</v>
      </c>
      <c r="G17899">
        <v>213</v>
      </c>
      <c r="L17899">
        <v>550</v>
      </c>
      <c r="N17899" s="2">
        <v>43943.375</v>
      </c>
      <c r="O17899" t="s">
        <v>26271</v>
      </c>
      <c r="P17899" t="s">
        <v>26272</v>
      </c>
      <c r="Q17899">
        <v>48</v>
      </c>
      <c r="R17899">
        <v>213</v>
      </c>
      <c r="S17899">
        <v>16277</v>
      </c>
      <c r="T17899">
        <v>17667</v>
      </c>
      <c r="U17899">
        <v>16012</v>
      </c>
      <c r="V17899">
        <v>33</v>
      </c>
      <c r="W17899">
        <v>6</v>
      </c>
      <c r="X17899">
        <v>7</v>
      </c>
      <c r="Y17899">
        <v>874</v>
      </c>
      <c r="Z17899">
        <v>97</v>
      </c>
      <c r="AA17899">
        <v>1719</v>
      </c>
      <c r="AB17899" s="2">
        <v>45055.002986111111</v>
      </c>
      <c r="AC17899" t="s">
        <v>32</v>
      </c>
    </row>
    <row r="17900" spans="1:29" x14ac:dyDescent="0.35">
      <c r="A17900" s="1">
        <v>43943</v>
      </c>
      <c r="B17900" t="s">
        <v>121</v>
      </c>
      <c r="C17900">
        <v>95865</v>
      </c>
      <c r="D17900">
        <v>95794</v>
      </c>
      <c r="F17900">
        <v>7210</v>
      </c>
      <c r="H17900">
        <v>1983</v>
      </c>
      <c r="J17900">
        <v>1570</v>
      </c>
      <c r="N17900" s="2">
        <v>43943.541666666664</v>
      </c>
      <c r="O17900" t="s">
        <v>26273</v>
      </c>
      <c r="P17900" t="s">
        <v>26251</v>
      </c>
      <c r="Q17900">
        <v>6275</v>
      </c>
      <c r="S17900">
        <v>191659</v>
      </c>
      <c r="T17900">
        <v>191659</v>
      </c>
      <c r="U17900">
        <v>191659</v>
      </c>
      <c r="V17900">
        <v>34</v>
      </c>
      <c r="W17900">
        <v>343</v>
      </c>
      <c r="X17900">
        <v>0</v>
      </c>
      <c r="Y17900">
        <v>3355</v>
      </c>
      <c r="Z17900">
        <v>3478</v>
      </c>
      <c r="AA17900">
        <v>6833</v>
      </c>
      <c r="AB17900" s="2">
        <v>45055.002986111111</v>
      </c>
      <c r="AC17900" t="s">
        <v>32</v>
      </c>
    </row>
    <row r="17901" spans="1:29" x14ac:dyDescent="0.35">
      <c r="A17901" s="1">
        <v>43943</v>
      </c>
      <c r="B17901" t="s">
        <v>123</v>
      </c>
      <c r="C17901">
        <v>2210</v>
      </c>
      <c r="F17901">
        <v>121</v>
      </c>
      <c r="G17901">
        <v>331</v>
      </c>
      <c r="L17901">
        <v>547</v>
      </c>
      <c r="N17901" s="2">
        <v>43944.382638888892</v>
      </c>
      <c r="O17901" t="s">
        <v>26274</v>
      </c>
      <c r="P17901" t="s">
        <v>26275</v>
      </c>
      <c r="Q17901">
        <v>71</v>
      </c>
      <c r="R17901">
        <v>331</v>
      </c>
      <c r="S17901">
        <v>2210</v>
      </c>
      <c r="T17901">
        <v>41232</v>
      </c>
      <c r="U17901">
        <v>2210</v>
      </c>
      <c r="V17901">
        <v>35</v>
      </c>
      <c r="W17901">
        <v>6</v>
      </c>
      <c r="X17901">
        <v>25</v>
      </c>
      <c r="Y17901">
        <v>0</v>
      </c>
      <c r="Z17901">
        <v>138</v>
      </c>
      <c r="AA17901">
        <v>355</v>
      </c>
      <c r="AB17901" s="2">
        <v>45055.002986111111</v>
      </c>
      <c r="AC17901" t="s">
        <v>32</v>
      </c>
    </row>
    <row r="17902" spans="1:29" x14ac:dyDescent="0.35">
      <c r="A17902" s="1">
        <v>43943</v>
      </c>
      <c r="B17902" t="s">
        <v>126</v>
      </c>
      <c r="C17902">
        <v>4081</v>
      </c>
      <c r="D17902">
        <v>29807</v>
      </c>
      <c r="N17902" s="2">
        <v>43943.416666666664</v>
      </c>
      <c r="O17902" t="s">
        <v>26276</v>
      </c>
      <c r="P17902" t="s">
        <v>26277</v>
      </c>
      <c r="Q17902">
        <v>201</v>
      </c>
      <c r="S17902">
        <v>33888</v>
      </c>
      <c r="T17902">
        <v>40315</v>
      </c>
      <c r="U17902">
        <v>33888</v>
      </c>
      <c r="V17902">
        <v>32</v>
      </c>
      <c r="W17902">
        <v>8</v>
      </c>
      <c r="X17902">
        <v>0</v>
      </c>
      <c r="Y17902">
        <v>689</v>
      </c>
      <c r="Z17902">
        <v>144</v>
      </c>
      <c r="AA17902">
        <v>2489</v>
      </c>
      <c r="AB17902" s="2">
        <v>45055.002986111111</v>
      </c>
      <c r="AC17902" t="s">
        <v>32</v>
      </c>
    </row>
    <row r="17903" spans="1:29" x14ac:dyDescent="0.35">
      <c r="A17903" s="1">
        <v>43943</v>
      </c>
      <c r="B17903" t="s">
        <v>128</v>
      </c>
      <c r="C17903">
        <v>257216</v>
      </c>
      <c r="F17903">
        <v>15599</v>
      </c>
      <c r="H17903">
        <v>4690</v>
      </c>
      <c r="N17903" s="2">
        <v>43943</v>
      </c>
      <c r="O17903" t="s">
        <v>26278</v>
      </c>
      <c r="P17903" t="s">
        <v>26144</v>
      </c>
      <c r="Q17903">
        <v>15302</v>
      </c>
      <c r="S17903">
        <v>257216</v>
      </c>
      <c r="T17903">
        <v>669982</v>
      </c>
      <c r="U17903">
        <v>257216</v>
      </c>
      <c r="V17903">
        <v>36</v>
      </c>
      <c r="W17903">
        <v>474</v>
      </c>
      <c r="X17903">
        <v>0</v>
      </c>
      <c r="Y17903">
        <v>0</v>
      </c>
      <c r="Z17903">
        <v>5526</v>
      </c>
      <c r="AA17903">
        <v>20657</v>
      </c>
      <c r="AB17903" s="2">
        <v>45055.002986111111</v>
      </c>
      <c r="AC17903" t="s">
        <v>32</v>
      </c>
    </row>
    <row r="17904" spans="1:29" x14ac:dyDescent="0.35">
      <c r="A17904" s="1">
        <v>43943</v>
      </c>
      <c r="B17904" t="s">
        <v>131</v>
      </c>
      <c r="C17904">
        <v>14117</v>
      </c>
      <c r="G17904">
        <v>2882</v>
      </c>
      <c r="I17904">
        <v>880</v>
      </c>
      <c r="N17904" s="2">
        <v>43943.583333333336</v>
      </c>
      <c r="O17904" t="s">
        <v>26279</v>
      </c>
      <c r="P17904" t="s">
        <v>26222</v>
      </c>
      <c r="Q17904">
        <v>610</v>
      </c>
      <c r="R17904">
        <v>2882</v>
      </c>
      <c r="S17904">
        <v>14117</v>
      </c>
      <c r="T17904">
        <v>100098</v>
      </c>
      <c r="U17904">
        <v>14117</v>
      </c>
      <c r="V17904">
        <v>39</v>
      </c>
      <c r="W17904">
        <v>53</v>
      </c>
      <c r="X17904">
        <v>103</v>
      </c>
      <c r="Y17904">
        <v>0</v>
      </c>
      <c r="Z17904">
        <v>392</v>
      </c>
      <c r="AA17904">
        <v>3694</v>
      </c>
      <c r="AB17904" s="2">
        <v>45055.002986111111</v>
      </c>
      <c r="AC17904" t="s">
        <v>32</v>
      </c>
    </row>
    <row r="17905" spans="1:29" x14ac:dyDescent="0.35">
      <c r="A17905" s="1">
        <v>43943</v>
      </c>
      <c r="B17905" t="s">
        <v>134</v>
      </c>
      <c r="C17905">
        <v>2894</v>
      </c>
      <c r="D17905">
        <v>43019</v>
      </c>
      <c r="F17905">
        <v>298</v>
      </c>
      <c r="G17905">
        <v>588</v>
      </c>
      <c r="H17905">
        <v>147</v>
      </c>
      <c r="L17905">
        <v>1772</v>
      </c>
      <c r="N17905" s="2">
        <v>43943</v>
      </c>
      <c r="O17905" t="s">
        <v>26280</v>
      </c>
      <c r="P17905" t="s">
        <v>26144</v>
      </c>
      <c r="Q17905">
        <v>170</v>
      </c>
      <c r="R17905">
        <v>588</v>
      </c>
      <c r="S17905">
        <v>45913</v>
      </c>
      <c r="T17905">
        <v>45913</v>
      </c>
      <c r="U17905">
        <v>45913</v>
      </c>
      <c r="V17905">
        <v>40</v>
      </c>
      <c r="W17905">
        <v>6</v>
      </c>
      <c r="X17905">
        <v>27</v>
      </c>
      <c r="Y17905">
        <v>1482</v>
      </c>
      <c r="Z17905">
        <v>87</v>
      </c>
      <c r="AA17905">
        <v>1569</v>
      </c>
      <c r="AB17905" s="2">
        <v>45055.002986111111</v>
      </c>
      <c r="AC17905" t="s">
        <v>32</v>
      </c>
    </row>
    <row r="17906" spans="1:29" x14ac:dyDescent="0.35">
      <c r="A17906" s="1">
        <v>43943</v>
      </c>
      <c r="B17906" t="s">
        <v>136</v>
      </c>
      <c r="C17906">
        <v>2002</v>
      </c>
      <c r="D17906">
        <v>39126</v>
      </c>
      <c r="F17906">
        <v>297</v>
      </c>
      <c r="G17906">
        <v>471</v>
      </c>
      <c r="H17906">
        <v>70</v>
      </c>
      <c r="J17906">
        <v>35</v>
      </c>
      <c r="N17906" s="2">
        <v>43942.458333333336</v>
      </c>
      <c r="O17906" s="3" t="s">
        <v>26281</v>
      </c>
      <c r="P17906" t="s">
        <v>26282</v>
      </c>
      <c r="Q17906">
        <v>78</v>
      </c>
      <c r="R17906">
        <v>471</v>
      </c>
      <c r="S17906">
        <v>41128</v>
      </c>
      <c r="T17906">
        <v>45328</v>
      </c>
      <c r="U17906">
        <v>41128</v>
      </c>
      <c r="V17906">
        <v>41</v>
      </c>
      <c r="W17906">
        <v>3</v>
      </c>
      <c r="X17906">
        <v>6</v>
      </c>
      <c r="Y17906">
        <v>1037</v>
      </c>
      <c r="Z17906">
        <v>46</v>
      </c>
      <c r="AA17906">
        <v>1353</v>
      </c>
      <c r="AB17906" s="2">
        <v>45055.002986111111</v>
      </c>
      <c r="AC17906" t="s">
        <v>32</v>
      </c>
    </row>
    <row r="17907" spans="1:29" x14ac:dyDescent="0.35">
      <c r="A17907" s="1">
        <v>43943</v>
      </c>
      <c r="B17907" t="s">
        <v>139</v>
      </c>
      <c r="C17907">
        <v>35684</v>
      </c>
      <c r="D17907">
        <v>136272</v>
      </c>
      <c r="F17907">
        <v>2764</v>
      </c>
      <c r="J17907">
        <v>685</v>
      </c>
      <c r="N17907" s="2">
        <v>43943</v>
      </c>
      <c r="O17907" t="s">
        <v>26283</v>
      </c>
      <c r="P17907" t="s">
        <v>26144</v>
      </c>
      <c r="Q17907">
        <v>1622</v>
      </c>
      <c r="S17907">
        <v>171956</v>
      </c>
      <c r="T17907">
        <v>180769</v>
      </c>
      <c r="U17907">
        <v>171956</v>
      </c>
      <c r="V17907">
        <v>42</v>
      </c>
      <c r="W17907">
        <v>58</v>
      </c>
      <c r="X17907">
        <v>0</v>
      </c>
      <c r="Y17907">
        <v>3949</v>
      </c>
      <c r="Z17907">
        <v>1156</v>
      </c>
      <c r="AA17907">
        <v>5823</v>
      </c>
      <c r="AB17907" s="2">
        <v>45055.002986111111</v>
      </c>
      <c r="AC17907" t="s">
        <v>32</v>
      </c>
    </row>
    <row r="17908" spans="1:29" x14ac:dyDescent="0.35">
      <c r="A17908" s="1">
        <v>43943</v>
      </c>
      <c r="B17908" t="s">
        <v>142</v>
      </c>
      <c r="C17908">
        <v>915</v>
      </c>
      <c r="D17908">
        <v>8842</v>
      </c>
      <c r="E17908">
        <v>1954</v>
      </c>
      <c r="F17908">
        <v>140</v>
      </c>
      <c r="N17908" s="2">
        <v>43943.253472222219</v>
      </c>
      <c r="O17908" t="s">
        <v>26284</v>
      </c>
      <c r="P17908" t="s">
        <v>26285</v>
      </c>
      <c r="Q17908">
        <v>67</v>
      </c>
      <c r="S17908">
        <v>11711</v>
      </c>
      <c r="T17908">
        <v>9757</v>
      </c>
      <c r="U17908">
        <v>9757</v>
      </c>
      <c r="V17908">
        <v>72</v>
      </c>
      <c r="W17908">
        <v>3</v>
      </c>
      <c r="X17908">
        <v>0</v>
      </c>
      <c r="Y17908">
        <v>53</v>
      </c>
      <c r="Z17908">
        <v>-383</v>
      </c>
      <c r="AA17908">
        <v>-330</v>
      </c>
      <c r="AB17908" s="2">
        <v>45055.002986111111</v>
      </c>
      <c r="AC17908" t="s">
        <v>32</v>
      </c>
    </row>
    <row r="17909" spans="1:29" x14ac:dyDescent="0.35">
      <c r="A17909" s="1">
        <v>43943</v>
      </c>
      <c r="B17909" t="s">
        <v>144</v>
      </c>
      <c r="C17909">
        <v>6354</v>
      </c>
      <c r="D17909">
        <v>34528</v>
      </c>
      <c r="F17909">
        <v>314</v>
      </c>
      <c r="G17909">
        <v>717</v>
      </c>
      <c r="H17909">
        <v>71</v>
      </c>
      <c r="J17909">
        <v>44</v>
      </c>
      <c r="N17909" s="2">
        <v>43943.125</v>
      </c>
      <c r="O17909" t="s">
        <v>26286</v>
      </c>
      <c r="P17909" t="s">
        <v>26287</v>
      </c>
      <c r="Q17909">
        <v>201</v>
      </c>
      <c r="R17909">
        <v>717</v>
      </c>
      <c r="S17909">
        <v>40882</v>
      </c>
      <c r="T17909">
        <v>43233</v>
      </c>
      <c r="U17909">
        <v>40882</v>
      </c>
      <c r="V17909">
        <v>44</v>
      </c>
      <c r="W17909">
        <v>15</v>
      </c>
      <c r="X17909">
        <v>43</v>
      </c>
      <c r="Y17909">
        <v>1922</v>
      </c>
      <c r="Z17909">
        <v>382</v>
      </c>
      <c r="AA17909">
        <v>2554</v>
      </c>
      <c r="AB17909" s="2">
        <v>45055.002986111111</v>
      </c>
      <c r="AC17909" t="s">
        <v>32</v>
      </c>
    </row>
    <row r="17910" spans="1:29" x14ac:dyDescent="0.35">
      <c r="A17910" s="1">
        <v>43943</v>
      </c>
      <c r="B17910" t="s">
        <v>147</v>
      </c>
      <c r="C17910">
        <v>4761</v>
      </c>
      <c r="D17910">
        <v>38350</v>
      </c>
      <c r="G17910">
        <v>837</v>
      </c>
      <c r="L17910">
        <v>3317</v>
      </c>
      <c r="N17910" s="2">
        <v>43942.999305555553</v>
      </c>
      <c r="O17910" t="s">
        <v>26288</v>
      </c>
      <c r="P17910" t="s">
        <v>26247</v>
      </c>
      <c r="Q17910">
        <v>140</v>
      </c>
      <c r="R17910">
        <v>837</v>
      </c>
      <c r="S17910">
        <v>43111</v>
      </c>
      <c r="T17910">
        <v>43111</v>
      </c>
      <c r="U17910">
        <v>43111</v>
      </c>
      <c r="V17910">
        <v>45</v>
      </c>
      <c r="W17910">
        <v>16</v>
      </c>
      <c r="X17910">
        <v>61</v>
      </c>
      <c r="Y17910">
        <v>1512</v>
      </c>
      <c r="Z17910">
        <v>322</v>
      </c>
      <c r="AA17910">
        <v>1834</v>
      </c>
      <c r="AB17910" s="2">
        <v>45055.002986111111</v>
      </c>
      <c r="AC17910" t="s">
        <v>32</v>
      </c>
    </row>
    <row r="17911" spans="1:29" x14ac:dyDescent="0.35">
      <c r="A17911" s="1">
        <v>43943</v>
      </c>
      <c r="B17911" t="s">
        <v>150</v>
      </c>
      <c r="C17911">
        <v>1858</v>
      </c>
      <c r="D17911">
        <v>11588</v>
      </c>
      <c r="F17911">
        <v>62</v>
      </c>
      <c r="G17911">
        <v>111</v>
      </c>
      <c r="L17911">
        <v>937</v>
      </c>
      <c r="N17911" s="2">
        <v>43943.486111111109</v>
      </c>
      <c r="O17911" t="s">
        <v>26289</v>
      </c>
      <c r="P17911" t="s">
        <v>26290</v>
      </c>
      <c r="Q17911">
        <v>8</v>
      </c>
      <c r="R17911">
        <v>111</v>
      </c>
      <c r="S17911">
        <v>13446</v>
      </c>
      <c r="T17911">
        <v>13700</v>
      </c>
      <c r="U17911">
        <v>13446</v>
      </c>
      <c r="V17911">
        <v>46</v>
      </c>
      <c r="W17911">
        <v>0</v>
      </c>
      <c r="X17911">
        <v>11</v>
      </c>
      <c r="Y17911">
        <v>528</v>
      </c>
      <c r="Z17911">
        <v>103</v>
      </c>
      <c r="AA17911">
        <v>499</v>
      </c>
      <c r="AB17911" s="2">
        <v>45055.002986111111</v>
      </c>
      <c r="AC17911" t="s">
        <v>32</v>
      </c>
    </row>
    <row r="17912" spans="1:29" x14ac:dyDescent="0.35">
      <c r="A17912" s="1">
        <v>43943</v>
      </c>
      <c r="B17912" t="s">
        <v>152</v>
      </c>
      <c r="C17912">
        <v>7842</v>
      </c>
      <c r="F17912">
        <v>441</v>
      </c>
      <c r="G17912">
        <v>775</v>
      </c>
      <c r="L17912">
        <v>4012</v>
      </c>
      <c r="N17912" s="2">
        <v>43943.625</v>
      </c>
      <c r="O17912" t="s">
        <v>26291</v>
      </c>
      <c r="P17912" t="s">
        <v>26261</v>
      </c>
      <c r="Q17912">
        <v>166</v>
      </c>
      <c r="R17912">
        <v>775</v>
      </c>
      <c r="S17912">
        <v>7842</v>
      </c>
      <c r="T17912">
        <v>114980</v>
      </c>
      <c r="U17912">
        <v>7842</v>
      </c>
      <c r="V17912">
        <v>47</v>
      </c>
      <c r="W17912">
        <v>9</v>
      </c>
      <c r="X17912">
        <v>15</v>
      </c>
      <c r="Y17912">
        <v>0</v>
      </c>
      <c r="Z17912">
        <v>448</v>
      </c>
      <c r="AA17912">
        <v>6798</v>
      </c>
      <c r="AB17912" s="2">
        <v>45055.002986111111</v>
      </c>
      <c r="AC17912" t="s">
        <v>32</v>
      </c>
    </row>
    <row r="17913" spans="1:29" x14ac:dyDescent="0.35">
      <c r="A17913" s="1">
        <v>43943</v>
      </c>
      <c r="B17913" t="s">
        <v>155</v>
      </c>
      <c r="C17913">
        <v>21069</v>
      </c>
      <c r="F17913">
        <v>1678</v>
      </c>
      <c r="H17913">
        <v>689</v>
      </c>
      <c r="L17913">
        <v>7341</v>
      </c>
      <c r="N17913" s="2">
        <v>43943.552083333336</v>
      </c>
      <c r="O17913" t="s">
        <v>26292</v>
      </c>
      <c r="P17913" t="s">
        <v>26293</v>
      </c>
      <c r="Q17913">
        <v>543</v>
      </c>
      <c r="S17913">
        <v>21069</v>
      </c>
      <c r="T17913">
        <v>275792</v>
      </c>
      <c r="U17913">
        <v>21069</v>
      </c>
      <c r="V17913">
        <v>48</v>
      </c>
      <c r="W17913">
        <v>26</v>
      </c>
      <c r="X17913">
        <v>0</v>
      </c>
      <c r="Y17913">
        <v>0</v>
      </c>
      <c r="Z17913">
        <v>873</v>
      </c>
      <c r="AA17913">
        <v>12833</v>
      </c>
      <c r="AB17913" s="2">
        <v>45055.002986111111</v>
      </c>
      <c r="AC17913" t="s">
        <v>32</v>
      </c>
    </row>
    <row r="17914" spans="1:29" x14ac:dyDescent="0.35">
      <c r="A17914" s="1">
        <v>43943</v>
      </c>
      <c r="B17914" t="s">
        <v>158</v>
      </c>
      <c r="C17914">
        <v>3445</v>
      </c>
      <c r="D17914">
        <v>78435</v>
      </c>
      <c r="G17914">
        <v>288</v>
      </c>
      <c r="L17914">
        <v>970</v>
      </c>
      <c r="N17914" s="2">
        <v>43943.625</v>
      </c>
      <c r="O17914" t="s">
        <v>26294</v>
      </c>
      <c r="P17914" t="s">
        <v>26261</v>
      </c>
      <c r="Q17914">
        <v>34</v>
      </c>
      <c r="R17914">
        <v>288</v>
      </c>
      <c r="S17914">
        <v>81880</v>
      </c>
      <c r="T17914">
        <v>85088</v>
      </c>
      <c r="U17914">
        <v>81880</v>
      </c>
      <c r="V17914">
        <v>49</v>
      </c>
      <c r="W17914">
        <v>2</v>
      </c>
      <c r="X17914">
        <v>11</v>
      </c>
      <c r="Y17914">
        <v>4683</v>
      </c>
      <c r="Z17914">
        <v>149</v>
      </c>
      <c r="AA17914">
        <v>5059</v>
      </c>
      <c r="AB17914" s="2">
        <v>45055.002986111111</v>
      </c>
      <c r="AC17914" t="s">
        <v>32</v>
      </c>
    </row>
    <row r="17915" spans="1:29" x14ac:dyDescent="0.35">
      <c r="A17915" s="1">
        <v>43943</v>
      </c>
      <c r="B17915" t="s">
        <v>161</v>
      </c>
      <c r="C17915">
        <v>10266</v>
      </c>
      <c r="E17915">
        <v>477</v>
      </c>
      <c r="F17915">
        <v>1374</v>
      </c>
      <c r="G17915">
        <v>1581</v>
      </c>
      <c r="H17915">
        <v>419</v>
      </c>
      <c r="J17915">
        <v>244</v>
      </c>
      <c r="N17915" s="2">
        <v>43943</v>
      </c>
      <c r="O17915" t="s">
        <v>26295</v>
      </c>
      <c r="P17915" t="s">
        <v>26144</v>
      </c>
      <c r="Q17915">
        <v>349</v>
      </c>
      <c r="R17915">
        <v>1581</v>
      </c>
      <c r="S17915">
        <v>10743</v>
      </c>
      <c r="T17915">
        <v>77795</v>
      </c>
      <c r="U17915">
        <v>10266</v>
      </c>
      <c r="V17915">
        <v>51</v>
      </c>
      <c r="W17915">
        <v>25</v>
      </c>
      <c r="X17915">
        <v>81</v>
      </c>
      <c r="Y17915">
        <v>0</v>
      </c>
      <c r="Z17915">
        <v>636</v>
      </c>
      <c r="AA17915">
        <v>2716</v>
      </c>
      <c r="AB17915" s="2">
        <v>45055.002986111111</v>
      </c>
      <c r="AC17915" t="s">
        <v>32</v>
      </c>
    </row>
    <row r="17916" spans="1:29" x14ac:dyDescent="0.35">
      <c r="A17916" s="1">
        <v>43943</v>
      </c>
      <c r="B17916" t="s">
        <v>163</v>
      </c>
      <c r="C17916">
        <v>54</v>
      </c>
      <c r="D17916">
        <v>583</v>
      </c>
      <c r="E17916">
        <v>31</v>
      </c>
      <c r="L17916">
        <v>48</v>
      </c>
      <c r="N17916" s="2">
        <v>43943.854166666664</v>
      </c>
      <c r="O17916" t="s">
        <v>26296</v>
      </c>
      <c r="P17916" t="s">
        <v>26297</v>
      </c>
      <c r="Q17916">
        <v>3</v>
      </c>
      <c r="S17916">
        <v>668</v>
      </c>
      <c r="T17916">
        <v>637</v>
      </c>
      <c r="U17916">
        <v>637</v>
      </c>
      <c r="V17916">
        <v>78</v>
      </c>
      <c r="W17916">
        <v>0</v>
      </c>
      <c r="X17916">
        <v>0</v>
      </c>
      <c r="Y17916">
        <v>9</v>
      </c>
      <c r="Z17916">
        <v>0</v>
      </c>
      <c r="AA17916">
        <v>9</v>
      </c>
      <c r="AB17916" s="2">
        <v>45055.002986111111</v>
      </c>
      <c r="AC17916" t="s">
        <v>32</v>
      </c>
    </row>
    <row r="17917" spans="1:29" x14ac:dyDescent="0.35">
      <c r="A17917" s="1">
        <v>43943</v>
      </c>
      <c r="B17917" t="s">
        <v>166</v>
      </c>
      <c r="C17917">
        <v>828</v>
      </c>
      <c r="D17917">
        <v>10946</v>
      </c>
      <c r="F17917">
        <v>37</v>
      </c>
      <c r="N17917" s="2">
        <v>43943</v>
      </c>
      <c r="O17917" t="s">
        <v>26298</v>
      </c>
      <c r="P17917" t="s">
        <v>26144</v>
      </c>
      <c r="Q17917">
        <v>40</v>
      </c>
      <c r="S17917">
        <v>11774</v>
      </c>
      <c r="T17917">
        <v>13326</v>
      </c>
      <c r="U17917">
        <v>11774</v>
      </c>
      <c r="V17917">
        <v>50</v>
      </c>
      <c r="W17917">
        <v>0</v>
      </c>
      <c r="X17917">
        <v>0</v>
      </c>
      <c r="Y17917">
        <v>207</v>
      </c>
      <c r="Z17917">
        <v>8</v>
      </c>
      <c r="AA17917">
        <v>379</v>
      </c>
      <c r="AB17917" s="2">
        <v>45055.002986111111</v>
      </c>
      <c r="AC17917" t="s">
        <v>32</v>
      </c>
    </row>
    <row r="17918" spans="1:29" x14ac:dyDescent="0.35">
      <c r="A17918" s="1">
        <v>43943</v>
      </c>
      <c r="B17918" t="s">
        <v>168</v>
      </c>
      <c r="C17918">
        <v>12967</v>
      </c>
      <c r="F17918">
        <v>543</v>
      </c>
      <c r="H17918">
        <v>161</v>
      </c>
      <c r="N17918" s="2">
        <v>43943</v>
      </c>
      <c r="O17918" t="s">
        <v>26299</v>
      </c>
      <c r="P17918" t="s">
        <v>26144</v>
      </c>
      <c r="Q17918">
        <v>647</v>
      </c>
      <c r="S17918">
        <v>12967</v>
      </c>
      <c r="T17918">
        <v>179945</v>
      </c>
      <c r="U17918">
        <v>12967</v>
      </c>
      <c r="V17918">
        <v>53</v>
      </c>
      <c r="W17918">
        <v>7</v>
      </c>
      <c r="X17918">
        <v>0</v>
      </c>
      <c r="Y17918">
        <v>0</v>
      </c>
      <c r="Z17918">
        <v>334</v>
      </c>
      <c r="AA17918">
        <v>5127</v>
      </c>
      <c r="AB17918" s="2">
        <v>45055.002986111111</v>
      </c>
      <c r="AC17918" t="s">
        <v>32</v>
      </c>
    </row>
    <row r="17919" spans="1:29" x14ac:dyDescent="0.35">
      <c r="A17919" s="1">
        <v>43943</v>
      </c>
      <c r="B17919" t="s">
        <v>171</v>
      </c>
      <c r="C17919">
        <v>5766</v>
      </c>
      <c r="D17919">
        <v>49502</v>
      </c>
      <c r="E17919">
        <v>229</v>
      </c>
      <c r="F17919">
        <v>352</v>
      </c>
      <c r="G17919">
        <v>1302</v>
      </c>
      <c r="H17919">
        <v>137</v>
      </c>
      <c r="I17919">
        <v>324</v>
      </c>
      <c r="N17919" s="2">
        <v>43943.666666666664</v>
      </c>
      <c r="O17919" t="s">
        <v>26300</v>
      </c>
      <c r="P17919" t="s">
        <v>26170</v>
      </c>
      <c r="Q17919">
        <v>246</v>
      </c>
      <c r="R17919">
        <v>1302</v>
      </c>
      <c r="S17919">
        <v>55497</v>
      </c>
      <c r="T17919">
        <v>60111</v>
      </c>
      <c r="U17919">
        <v>55268</v>
      </c>
      <c r="V17919">
        <v>55</v>
      </c>
      <c r="W17919">
        <v>4</v>
      </c>
      <c r="X17919">
        <v>50</v>
      </c>
      <c r="Y17919">
        <v>1661</v>
      </c>
      <c r="Z17919">
        <v>257</v>
      </c>
      <c r="AA17919">
        <v>2698</v>
      </c>
      <c r="AB17919" s="2">
        <v>45055.002986111111</v>
      </c>
      <c r="AC17919" t="s">
        <v>32</v>
      </c>
    </row>
    <row r="17920" spans="1:29" x14ac:dyDescent="0.35">
      <c r="A17920" s="1">
        <v>43943</v>
      </c>
      <c r="B17920" t="s">
        <v>173</v>
      </c>
      <c r="C17920">
        <v>939</v>
      </c>
      <c r="F17920">
        <v>103</v>
      </c>
      <c r="H17920">
        <v>41</v>
      </c>
      <c r="J17920">
        <v>23</v>
      </c>
      <c r="L17920">
        <v>330</v>
      </c>
      <c r="N17920" s="2">
        <v>43943.708333333336</v>
      </c>
      <c r="O17920" t="s">
        <v>26301</v>
      </c>
      <c r="P17920" t="s">
        <v>26177</v>
      </c>
      <c r="Q17920">
        <v>26</v>
      </c>
      <c r="S17920">
        <v>939</v>
      </c>
      <c r="T17920">
        <v>21887</v>
      </c>
      <c r="U17920">
        <v>939</v>
      </c>
      <c r="V17920">
        <v>54</v>
      </c>
      <c r="W17920">
        <v>0</v>
      </c>
      <c r="X17920">
        <v>0</v>
      </c>
      <c r="Y17920">
        <v>0</v>
      </c>
      <c r="Z17920">
        <v>25</v>
      </c>
      <c r="AA17920">
        <v>1791</v>
      </c>
      <c r="AB17920" s="2">
        <v>45055.002986111111</v>
      </c>
      <c r="AC17920" t="s">
        <v>32</v>
      </c>
    </row>
    <row r="17921" spans="1:29" x14ac:dyDescent="0.35">
      <c r="A17921" s="1">
        <v>43943</v>
      </c>
      <c r="B17921" t="s">
        <v>175</v>
      </c>
      <c r="C17921">
        <v>447</v>
      </c>
      <c r="D17921">
        <v>7301</v>
      </c>
      <c r="F17921">
        <v>19</v>
      </c>
      <c r="G17921">
        <v>52</v>
      </c>
      <c r="L17921">
        <v>254</v>
      </c>
      <c r="N17921" s="2">
        <v>43943.958333333336</v>
      </c>
      <c r="O17921" t="s">
        <v>26302</v>
      </c>
      <c r="P17921" t="s">
        <v>26303</v>
      </c>
      <c r="Q17921">
        <v>6</v>
      </c>
      <c r="R17921">
        <v>52</v>
      </c>
      <c r="S17921">
        <v>7748</v>
      </c>
      <c r="T17921">
        <v>8669</v>
      </c>
      <c r="U17921">
        <v>7748</v>
      </c>
      <c r="V17921">
        <v>56</v>
      </c>
      <c r="W17921">
        <v>0</v>
      </c>
      <c r="X17921">
        <v>0</v>
      </c>
      <c r="Y17921">
        <v>0</v>
      </c>
      <c r="Z17921">
        <v>6</v>
      </c>
      <c r="AA17921">
        <v>289</v>
      </c>
      <c r="AB17921" s="2">
        <v>45055.002986111111</v>
      </c>
      <c r="AC17921" t="s">
        <v>32</v>
      </c>
    </row>
    <row r="17922" spans="1:29" x14ac:dyDescent="0.35">
      <c r="A17922" s="1">
        <v>43942</v>
      </c>
      <c r="B17922" t="s">
        <v>29</v>
      </c>
      <c r="C17922">
        <v>329</v>
      </c>
      <c r="F17922">
        <v>42</v>
      </c>
      <c r="G17922">
        <v>37</v>
      </c>
      <c r="L17922">
        <v>168</v>
      </c>
      <c r="N17922" s="2">
        <v>43942.635416666664</v>
      </c>
      <c r="O17922" t="s">
        <v>26304</v>
      </c>
      <c r="P17922" t="s">
        <v>26305</v>
      </c>
      <c r="Q17922">
        <v>9</v>
      </c>
      <c r="R17922">
        <v>37</v>
      </c>
      <c r="S17922">
        <v>329</v>
      </c>
      <c r="T17922">
        <v>11119</v>
      </c>
      <c r="U17922">
        <v>329</v>
      </c>
      <c r="V17922">
        <v>2</v>
      </c>
      <c r="W17922">
        <v>0</v>
      </c>
      <c r="X17922">
        <v>0</v>
      </c>
      <c r="Y17922">
        <v>0</v>
      </c>
      <c r="Z17922">
        <v>8</v>
      </c>
      <c r="AA17922">
        <v>995</v>
      </c>
      <c r="AB17922" s="2">
        <v>45055.002986111111</v>
      </c>
      <c r="AC17922" t="s">
        <v>32</v>
      </c>
    </row>
    <row r="17923" spans="1:29" x14ac:dyDescent="0.35">
      <c r="A17923" s="1">
        <v>43942</v>
      </c>
      <c r="B17923" t="s">
        <v>33</v>
      </c>
      <c r="C17923">
        <v>5231</v>
      </c>
      <c r="D17923">
        <v>43295</v>
      </c>
      <c r="F17923">
        <v>401</v>
      </c>
      <c r="G17923">
        <v>699</v>
      </c>
      <c r="I17923">
        <v>260</v>
      </c>
      <c r="K17923">
        <v>157</v>
      </c>
      <c r="N17923" s="2">
        <v>43942</v>
      </c>
      <c r="O17923" t="s">
        <v>26306</v>
      </c>
      <c r="P17923" t="s">
        <v>26229</v>
      </c>
      <c r="Q17923">
        <v>177</v>
      </c>
      <c r="R17923">
        <v>699</v>
      </c>
      <c r="S17923">
        <v>48526</v>
      </c>
      <c r="T17923">
        <v>48526</v>
      </c>
      <c r="U17923">
        <v>48526</v>
      </c>
      <c r="V17923">
        <v>1</v>
      </c>
      <c r="W17923">
        <v>10</v>
      </c>
      <c r="X17923">
        <v>58</v>
      </c>
      <c r="Y17923">
        <v>2420</v>
      </c>
      <c r="Z17923">
        <v>206</v>
      </c>
      <c r="AA17923">
        <v>2626</v>
      </c>
      <c r="AB17923" s="2">
        <v>45055.002986111111</v>
      </c>
      <c r="AC17923" t="s">
        <v>32</v>
      </c>
    </row>
    <row r="17924" spans="1:29" x14ac:dyDescent="0.35">
      <c r="A17924" s="1">
        <v>43942</v>
      </c>
      <c r="B17924" t="s">
        <v>36</v>
      </c>
      <c r="C17924">
        <v>2227</v>
      </c>
      <c r="D17924">
        <v>25214</v>
      </c>
      <c r="F17924">
        <v>86</v>
      </c>
      <c r="G17924">
        <v>291</v>
      </c>
      <c r="J17924">
        <v>27</v>
      </c>
      <c r="K17924">
        <v>57</v>
      </c>
      <c r="L17924">
        <v>809</v>
      </c>
      <c r="N17924" s="2">
        <v>43942</v>
      </c>
      <c r="O17924" t="s">
        <v>26307</v>
      </c>
      <c r="P17924" t="s">
        <v>26229</v>
      </c>
      <c r="Q17924">
        <v>43</v>
      </c>
      <c r="R17924">
        <v>291</v>
      </c>
      <c r="S17924">
        <v>27441</v>
      </c>
      <c r="T17924">
        <v>27441</v>
      </c>
      <c r="U17924">
        <v>27441</v>
      </c>
      <c r="V17924">
        <v>5</v>
      </c>
      <c r="W17924">
        <v>1</v>
      </c>
      <c r="X17924">
        <v>0</v>
      </c>
      <c r="Y17924">
        <v>584</v>
      </c>
      <c r="Z17924">
        <v>304</v>
      </c>
      <c r="AA17924">
        <v>888</v>
      </c>
      <c r="AB17924" s="2">
        <v>45055.002986111111</v>
      </c>
      <c r="AC17924" t="s">
        <v>32</v>
      </c>
    </row>
    <row r="17925" spans="1:29" x14ac:dyDescent="0.35">
      <c r="A17925" s="1">
        <v>43942</v>
      </c>
      <c r="B17925" t="s">
        <v>39</v>
      </c>
      <c r="C17925">
        <v>0</v>
      </c>
      <c r="D17925">
        <v>3</v>
      </c>
      <c r="E17925">
        <v>17</v>
      </c>
      <c r="N17925" s="2">
        <v>43927</v>
      </c>
      <c r="O17925" t="s">
        <v>26308</v>
      </c>
      <c r="P17925" t="s">
        <v>26141</v>
      </c>
      <c r="Q17925">
        <v>0</v>
      </c>
      <c r="S17925">
        <v>20</v>
      </c>
      <c r="T17925">
        <v>3</v>
      </c>
      <c r="U17925">
        <v>3</v>
      </c>
      <c r="V17925">
        <v>60</v>
      </c>
      <c r="W17925">
        <v>0</v>
      </c>
      <c r="X17925">
        <v>0</v>
      </c>
      <c r="Y17925">
        <v>0</v>
      </c>
      <c r="Z17925">
        <v>0</v>
      </c>
      <c r="AA17925">
        <v>0</v>
      </c>
      <c r="AB17925" s="2">
        <v>45055.002986111111</v>
      </c>
      <c r="AC17925" t="s">
        <v>32</v>
      </c>
    </row>
    <row r="17926" spans="1:29" x14ac:dyDescent="0.35">
      <c r="A17926" s="1">
        <v>43942</v>
      </c>
      <c r="B17926" t="s">
        <v>42</v>
      </c>
      <c r="C17926">
        <v>5251</v>
      </c>
      <c r="D17926">
        <v>49901</v>
      </c>
      <c r="F17926">
        <v>637</v>
      </c>
      <c r="G17926">
        <v>1484</v>
      </c>
      <c r="H17926">
        <v>285</v>
      </c>
      <c r="J17926">
        <v>181</v>
      </c>
      <c r="N17926" s="2">
        <v>43942</v>
      </c>
      <c r="O17926" t="s">
        <v>26309</v>
      </c>
      <c r="P17926" t="s">
        <v>26229</v>
      </c>
      <c r="Q17926">
        <v>208</v>
      </c>
      <c r="R17926">
        <v>1484</v>
      </c>
      <c r="S17926">
        <v>55152</v>
      </c>
      <c r="T17926">
        <v>69364</v>
      </c>
      <c r="U17926">
        <v>55152</v>
      </c>
      <c r="V17926">
        <v>4</v>
      </c>
      <c r="W17926">
        <v>21</v>
      </c>
      <c r="X17926">
        <v>30</v>
      </c>
      <c r="Y17926">
        <v>465</v>
      </c>
      <c r="Z17926">
        <v>187</v>
      </c>
      <c r="AA17926">
        <v>2745</v>
      </c>
      <c r="AB17926" s="2">
        <v>45055.002986111111</v>
      </c>
      <c r="AC17926" t="s">
        <v>32</v>
      </c>
    </row>
    <row r="17927" spans="1:29" x14ac:dyDescent="0.35">
      <c r="A17927" s="1">
        <v>43942</v>
      </c>
      <c r="B17927" t="s">
        <v>44</v>
      </c>
      <c r="C17927">
        <v>33261</v>
      </c>
      <c r="D17927">
        <v>266839</v>
      </c>
      <c r="F17927">
        <v>4886</v>
      </c>
      <c r="H17927">
        <v>1502</v>
      </c>
      <c r="N17927" s="2">
        <v>43942</v>
      </c>
      <c r="O17927" t="s">
        <v>26310</v>
      </c>
      <c r="P17927" t="s">
        <v>26229</v>
      </c>
      <c r="Q17927">
        <v>1268</v>
      </c>
      <c r="S17927">
        <v>300100</v>
      </c>
      <c r="T17927">
        <v>300100</v>
      </c>
      <c r="U17927">
        <v>300100</v>
      </c>
      <c r="V17927">
        <v>6</v>
      </c>
      <c r="W17927">
        <v>60</v>
      </c>
      <c r="X17927">
        <v>0</v>
      </c>
      <c r="Y17927">
        <v>7317</v>
      </c>
      <c r="Z17927">
        <v>2283</v>
      </c>
      <c r="AA17927">
        <v>9600</v>
      </c>
      <c r="AB17927" s="2">
        <v>45055.002986111111</v>
      </c>
      <c r="AC17927" t="s">
        <v>32</v>
      </c>
    </row>
    <row r="17928" spans="1:29" x14ac:dyDescent="0.35">
      <c r="A17928" s="1">
        <v>43942</v>
      </c>
      <c r="B17928" t="s">
        <v>47</v>
      </c>
      <c r="C17928">
        <v>10447</v>
      </c>
      <c r="D17928">
        <v>38257</v>
      </c>
      <c r="F17928">
        <v>851</v>
      </c>
      <c r="G17928">
        <v>2003</v>
      </c>
      <c r="N17928" s="2">
        <v>43941</v>
      </c>
      <c r="O17928" t="s">
        <v>26311</v>
      </c>
      <c r="P17928" t="s">
        <v>26312</v>
      </c>
      <c r="Q17928">
        <v>486</v>
      </c>
      <c r="R17928">
        <v>2003</v>
      </c>
      <c r="S17928">
        <v>48704</v>
      </c>
      <c r="T17928">
        <v>54244</v>
      </c>
      <c r="U17928">
        <v>48704</v>
      </c>
      <c r="V17928">
        <v>8</v>
      </c>
      <c r="W17928">
        <v>37</v>
      </c>
      <c r="X17928">
        <v>123</v>
      </c>
      <c r="Y17928">
        <v>897</v>
      </c>
      <c r="Z17928">
        <v>341</v>
      </c>
      <c r="AA17928">
        <v>1476</v>
      </c>
      <c r="AB17928" s="2">
        <v>45055.002986111111</v>
      </c>
      <c r="AC17928" t="s">
        <v>32</v>
      </c>
    </row>
    <row r="17929" spans="1:29" x14ac:dyDescent="0.35">
      <c r="A17929" s="1">
        <v>43942</v>
      </c>
      <c r="B17929" t="s">
        <v>50</v>
      </c>
      <c r="C17929">
        <v>20360</v>
      </c>
      <c r="F17929">
        <v>1949</v>
      </c>
      <c r="N17929" s="2">
        <v>43942</v>
      </c>
      <c r="O17929" s="3" t="s">
        <v>26313</v>
      </c>
      <c r="P17929" t="s">
        <v>26229</v>
      </c>
      <c r="Q17929">
        <v>1423</v>
      </c>
      <c r="S17929">
        <v>20360</v>
      </c>
      <c r="T17929">
        <v>74978</v>
      </c>
      <c r="U17929">
        <v>20360</v>
      </c>
      <c r="V17929">
        <v>9</v>
      </c>
      <c r="W17929">
        <v>92</v>
      </c>
      <c r="X17929">
        <v>0</v>
      </c>
      <c r="Y17929">
        <v>0</v>
      </c>
      <c r="Z17929">
        <v>545</v>
      </c>
      <c r="AA17929">
        <v>3493</v>
      </c>
      <c r="AB17929" s="2">
        <v>45055.002986111111</v>
      </c>
      <c r="AC17929" t="s">
        <v>32</v>
      </c>
    </row>
    <row r="17930" spans="1:29" x14ac:dyDescent="0.35">
      <c r="A17930" s="1">
        <v>43942</v>
      </c>
      <c r="B17930" t="s">
        <v>53</v>
      </c>
      <c r="C17930">
        <v>3098</v>
      </c>
      <c r="F17930">
        <v>402</v>
      </c>
      <c r="H17930">
        <v>120</v>
      </c>
      <c r="J17930">
        <v>69</v>
      </c>
      <c r="L17930">
        <v>636</v>
      </c>
      <c r="N17930" s="2">
        <v>43941</v>
      </c>
      <c r="O17930" t="s">
        <v>26314</v>
      </c>
      <c r="P17930" t="s">
        <v>26312</v>
      </c>
      <c r="Q17930">
        <v>112</v>
      </c>
      <c r="S17930">
        <v>3098</v>
      </c>
      <c r="T17930">
        <v>14939</v>
      </c>
      <c r="U17930">
        <v>3098</v>
      </c>
      <c r="V17930">
        <v>11</v>
      </c>
      <c r="W17930">
        <v>7</v>
      </c>
      <c r="X17930">
        <v>0</v>
      </c>
      <c r="Y17930">
        <v>0</v>
      </c>
      <c r="Z17930">
        <v>171</v>
      </c>
      <c r="AA17930">
        <v>826</v>
      </c>
      <c r="AB17930" s="2">
        <v>45055.002986111111</v>
      </c>
      <c r="AC17930" t="s">
        <v>32</v>
      </c>
    </row>
    <row r="17931" spans="1:29" x14ac:dyDescent="0.35">
      <c r="A17931" s="1">
        <v>43942</v>
      </c>
      <c r="B17931" t="s">
        <v>56</v>
      </c>
      <c r="C17931">
        <v>2931</v>
      </c>
      <c r="D17931">
        <v>12935</v>
      </c>
      <c r="F17931">
        <v>263</v>
      </c>
      <c r="L17931">
        <v>565</v>
      </c>
      <c r="N17931" s="2">
        <v>43941.75</v>
      </c>
      <c r="O17931" t="s">
        <v>26315</v>
      </c>
      <c r="P17931" t="s">
        <v>26316</v>
      </c>
      <c r="Q17931">
        <v>104</v>
      </c>
      <c r="S17931">
        <v>15866</v>
      </c>
      <c r="T17931">
        <v>22628</v>
      </c>
      <c r="U17931">
        <v>15866</v>
      </c>
      <c r="V17931">
        <v>10</v>
      </c>
      <c r="W17931">
        <v>5</v>
      </c>
      <c r="X17931">
        <v>0</v>
      </c>
      <c r="Y17931">
        <v>427</v>
      </c>
      <c r="Z17931">
        <v>186</v>
      </c>
      <c r="AA17931">
        <v>701</v>
      </c>
      <c r="AB17931" s="2">
        <v>45055.002986111111</v>
      </c>
      <c r="AC17931" t="s">
        <v>32</v>
      </c>
    </row>
    <row r="17932" spans="1:29" x14ac:dyDescent="0.35">
      <c r="A17932" s="1">
        <v>43942</v>
      </c>
      <c r="B17932" t="s">
        <v>59</v>
      </c>
      <c r="C17932">
        <v>26106</v>
      </c>
      <c r="D17932">
        <v>249564</v>
      </c>
      <c r="E17932">
        <v>1203</v>
      </c>
      <c r="G17932">
        <v>4235</v>
      </c>
      <c r="N17932" s="2">
        <v>43942.679861111108</v>
      </c>
      <c r="O17932" t="s">
        <v>26317</v>
      </c>
      <c r="P17932" t="s">
        <v>26318</v>
      </c>
      <c r="Q17932">
        <v>856</v>
      </c>
      <c r="R17932">
        <v>4235</v>
      </c>
      <c r="S17932">
        <v>276873</v>
      </c>
      <c r="T17932">
        <v>268700</v>
      </c>
      <c r="U17932">
        <v>275670</v>
      </c>
      <c r="V17932">
        <v>12</v>
      </c>
      <c r="W17932">
        <v>50</v>
      </c>
      <c r="X17932">
        <v>225</v>
      </c>
      <c r="Y17932">
        <v>9999</v>
      </c>
      <c r="Z17932">
        <v>746</v>
      </c>
      <c r="AA17932">
        <v>10579</v>
      </c>
      <c r="AB17932" s="2">
        <v>45055.002986111111</v>
      </c>
      <c r="AC17932" t="s">
        <v>32</v>
      </c>
    </row>
    <row r="17933" spans="1:29" x14ac:dyDescent="0.35">
      <c r="A17933" s="1">
        <v>43942</v>
      </c>
      <c r="B17933" t="s">
        <v>62</v>
      </c>
      <c r="C17933">
        <v>19881</v>
      </c>
      <c r="G17933">
        <v>3779</v>
      </c>
      <c r="N17933" s="2">
        <v>43942.769444444442</v>
      </c>
      <c r="O17933" t="s">
        <v>26319</v>
      </c>
      <c r="P17933" t="s">
        <v>26320</v>
      </c>
      <c r="Q17933">
        <v>799</v>
      </c>
      <c r="R17933">
        <v>3779</v>
      </c>
      <c r="S17933">
        <v>19881</v>
      </c>
      <c r="T17933">
        <v>92422</v>
      </c>
      <c r="U17933">
        <v>19881</v>
      </c>
      <c r="V17933">
        <v>13</v>
      </c>
      <c r="W17933">
        <v>66</v>
      </c>
      <c r="X17933">
        <v>229</v>
      </c>
      <c r="Y17933">
        <v>0</v>
      </c>
      <c r="Z17933">
        <v>934</v>
      </c>
      <c r="AA17933">
        <v>4999</v>
      </c>
      <c r="AB17933" s="2">
        <v>45055.002986111111</v>
      </c>
      <c r="AC17933" t="s">
        <v>32</v>
      </c>
    </row>
    <row r="17934" spans="1:29" x14ac:dyDescent="0.35">
      <c r="A17934" s="1">
        <v>43942</v>
      </c>
      <c r="B17934" t="s">
        <v>65</v>
      </c>
      <c r="C17934">
        <v>133</v>
      </c>
      <c r="D17934">
        <v>1033</v>
      </c>
      <c r="F17934">
        <v>3</v>
      </c>
      <c r="H17934">
        <v>2</v>
      </c>
      <c r="L17934">
        <v>114</v>
      </c>
      <c r="N17934" s="2">
        <v>43942.336805555555</v>
      </c>
      <c r="O17934" t="s">
        <v>26321</v>
      </c>
      <c r="P17934" t="s">
        <v>26322</v>
      </c>
      <c r="Q17934">
        <v>5</v>
      </c>
      <c r="S17934">
        <v>1166</v>
      </c>
      <c r="T17934">
        <v>1166</v>
      </c>
      <c r="U17934">
        <v>1166</v>
      </c>
      <c r="V17934">
        <v>66</v>
      </c>
      <c r="W17934">
        <v>0</v>
      </c>
      <c r="X17934">
        <v>0</v>
      </c>
      <c r="Y17934">
        <v>42</v>
      </c>
      <c r="Z17934">
        <v>0</v>
      </c>
      <c r="AA17934">
        <v>42</v>
      </c>
      <c r="AB17934" s="2">
        <v>45055.002986111111</v>
      </c>
      <c r="AC17934" t="s">
        <v>32</v>
      </c>
    </row>
    <row r="17935" spans="1:29" x14ac:dyDescent="0.35">
      <c r="A17935" s="1">
        <v>43942</v>
      </c>
      <c r="B17935" t="s">
        <v>68</v>
      </c>
      <c r="C17935">
        <v>584</v>
      </c>
      <c r="D17935">
        <v>24112</v>
      </c>
      <c r="G17935">
        <v>55</v>
      </c>
      <c r="L17935">
        <v>423</v>
      </c>
      <c r="N17935" s="2">
        <v>43942.8125</v>
      </c>
      <c r="O17935" t="s">
        <v>26323</v>
      </c>
      <c r="P17935" t="s">
        <v>26324</v>
      </c>
      <c r="Q17935">
        <v>10</v>
      </c>
      <c r="R17935">
        <v>55</v>
      </c>
      <c r="S17935">
        <v>24696</v>
      </c>
      <c r="T17935">
        <v>25656</v>
      </c>
      <c r="U17935">
        <v>24696</v>
      </c>
      <c r="V17935">
        <v>15</v>
      </c>
      <c r="W17935">
        <v>0</v>
      </c>
      <c r="X17935">
        <v>3</v>
      </c>
      <c r="Y17935">
        <v>517</v>
      </c>
      <c r="Z17935">
        <v>4</v>
      </c>
      <c r="AA17935">
        <v>647</v>
      </c>
      <c r="AB17935" s="2">
        <v>45055.002986111111</v>
      </c>
      <c r="AC17935" t="s">
        <v>32</v>
      </c>
    </row>
    <row r="17936" spans="1:29" x14ac:dyDescent="0.35">
      <c r="A17936" s="1">
        <v>43942</v>
      </c>
      <c r="B17936" t="s">
        <v>71</v>
      </c>
      <c r="C17936">
        <v>3641</v>
      </c>
      <c r="D17936">
        <v>23974</v>
      </c>
      <c r="F17936">
        <v>214</v>
      </c>
      <c r="H17936">
        <v>89</v>
      </c>
      <c r="J17936">
        <v>60</v>
      </c>
      <c r="L17936">
        <v>1293</v>
      </c>
      <c r="N17936" s="2">
        <v>43941.5</v>
      </c>
      <c r="O17936" t="s">
        <v>26325</v>
      </c>
      <c r="P17936" t="s">
        <v>26326</v>
      </c>
      <c r="Q17936">
        <v>83</v>
      </c>
      <c r="S17936">
        <v>27615</v>
      </c>
      <c r="T17936">
        <v>27615</v>
      </c>
      <c r="U17936">
        <v>27615</v>
      </c>
      <c r="V17936">
        <v>19</v>
      </c>
      <c r="W17936">
        <v>4</v>
      </c>
      <c r="X17936">
        <v>0</v>
      </c>
      <c r="Y17936">
        <v>1313</v>
      </c>
      <c r="Z17936">
        <v>482</v>
      </c>
      <c r="AA17936">
        <v>1795</v>
      </c>
      <c r="AB17936" s="2">
        <v>45055.002986111111</v>
      </c>
      <c r="AC17936" t="s">
        <v>32</v>
      </c>
    </row>
    <row r="17937" spans="1:29" x14ac:dyDescent="0.35">
      <c r="A17937" s="1">
        <v>43942</v>
      </c>
      <c r="B17937" t="s">
        <v>73</v>
      </c>
      <c r="C17937">
        <v>1736</v>
      </c>
      <c r="D17937">
        <v>16071</v>
      </c>
      <c r="F17937">
        <v>69</v>
      </c>
      <c r="G17937">
        <v>157</v>
      </c>
      <c r="I17937">
        <v>58</v>
      </c>
      <c r="L17937">
        <v>660</v>
      </c>
      <c r="N17937" s="2">
        <v>43942.791666666664</v>
      </c>
      <c r="O17937" t="s">
        <v>26327</v>
      </c>
      <c r="P17937" t="s">
        <v>26264</v>
      </c>
      <c r="Q17937">
        <v>48</v>
      </c>
      <c r="R17937">
        <v>157</v>
      </c>
      <c r="S17937">
        <v>17807</v>
      </c>
      <c r="T17937">
        <v>17807</v>
      </c>
      <c r="U17937">
        <v>17807</v>
      </c>
      <c r="V17937">
        <v>16</v>
      </c>
      <c r="W17937">
        <v>3</v>
      </c>
      <c r="X17937">
        <v>6</v>
      </c>
      <c r="Y17937">
        <v>298</v>
      </c>
      <c r="Z17937">
        <v>64</v>
      </c>
      <c r="AA17937">
        <v>362</v>
      </c>
      <c r="AB17937" s="2">
        <v>45055.002986111111</v>
      </c>
      <c r="AC17937" t="s">
        <v>32</v>
      </c>
    </row>
    <row r="17938" spans="1:29" x14ac:dyDescent="0.35">
      <c r="A17938" s="1">
        <v>43942</v>
      </c>
      <c r="B17938" t="s">
        <v>76</v>
      </c>
      <c r="C17938">
        <v>33059</v>
      </c>
      <c r="F17938">
        <v>4776</v>
      </c>
      <c r="H17938">
        <v>1226</v>
      </c>
      <c r="J17938">
        <v>781</v>
      </c>
      <c r="N17938" s="2">
        <v>43942</v>
      </c>
      <c r="O17938" t="s">
        <v>26328</v>
      </c>
      <c r="P17938" t="s">
        <v>26229</v>
      </c>
      <c r="Q17938">
        <v>1468</v>
      </c>
      <c r="S17938">
        <v>33059</v>
      </c>
      <c r="T17938">
        <v>154997</v>
      </c>
      <c r="U17938">
        <v>33059</v>
      </c>
      <c r="V17938">
        <v>17</v>
      </c>
      <c r="W17938">
        <v>119</v>
      </c>
      <c r="X17938">
        <v>0</v>
      </c>
      <c r="Y17938">
        <v>0</v>
      </c>
      <c r="Z17938">
        <v>1551</v>
      </c>
      <c r="AA17938">
        <v>6639</v>
      </c>
      <c r="AB17938" s="2">
        <v>45055.002986111111</v>
      </c>
      <c r="AC17938" t="s">
        <v>32</v>
      </c>
    </row>
    <row r="17939" spans="1:29" x14ac:dyDescent="0.35">
      <c r="A17939" s="1">
        <v>43942</v>
      </c>
      <c r="B17939" t="s">
        <v>78</v>
      </c>
      <c r="C17939">
        <v>12097</v>
      </c>
      <c r="D17939">
        <v>55167</v>
      </c>
      <c r="H17939">
        <v>676</v>
      </c>
      <c r="J17939">
        <v>368</v>
      </c>
      <c r="N17939" s="2">
        <v>43941.999305555553</v>
      </c>
      <c r="O17939" t="s">
        <v>26329</v>
      </c>
      <c r="P17939" t="s">
        <v>26330</v>
      </c>
      <c r="Q17939">
        <v>630</v>
      </c>
      <c r="S17939">
        <v>67264</v>
      </c>
      <c r="T17939">
        <v>85700</v>
      </c>
      <c r="U17939">
        <v>67264</v>
      </c>
      <c r="V17939">
        <v>18</v>
      </c>
      <c r="W17939">
        <v>61</v>
      </c>
      <c r="X17939">
        <v>0</v>
      </c>
      <c r="Y17939">
        <v>2214</v>
      </c>
      <c r="Z17939">
        <v>411</v>
      </c>
      <c r="AA17939">
        <v>4862</v>
      </c>
      <c r="AB17939" s="2">
        <v>45055.002986111111</v>
      </c>
      <c r="AC17939" t="s">
        <v>32</v>
      </c>
    </row>
    <row r="17940" spans="1:29" x14ac:dyDescent="0.35">
      <c r="A17940" s="1">
        <v>43942</v>
      </c>
      <c r="B17940" t="s">
        <v>80</v>
      </c>
      <c r="C17940">
        <v>2025</v>
      </c>
      <c r="D17940">
        <v>17076</v>
      </c>
      <c r="G17940">
        <v>419</v>
      </c>
      <c r="N17940" s="2">
        <v>43942.5</v>
      </c>
      <c r="O17940" t="s">
        <v>26331</v>
      </c>
      <c r="P17940" t="s">
        <v>26243</v>
      </c>
      <c r="Q17940">
        <v>107</v>
      </c>
      <c r="R17940">
        <v>419</v>
      </c>
      <c r="S17940">
        <v>19101</v>
      </c>
      <c r="T17940">
        <v>19101</v>
      </c>
      <c r="U17940">
        <v>19101</v>
      </c>
      <c r="V17940">
        <v>20</v>
      </c>
      <c r="W17940">
        <v>7</v>
      </c>
      <c r="X17940">
        <v>14</v>
      </c>
      <c r="Y17940">
        <v>301</v>
      </c>
      <c r="Z17940">
        <v>39</v>
      </c>
      <c r="AA17940">
        <v>340</v>
      </c>
      <c r="AB17940" s="2">
        <v>45055.002986111111</v>
      </c>
      <c r="AC17940" t="s">
        <v>32</v>
      </c>
    </row>
    <row r="17941" spans="1:29" x14ac:dyDescent="0.35">
      <c r="A17941" s="1">
        <v>43942</v>
      </c>
      <c r="B17941" t="s">
        <v>83</v>
      </c>
      <c r="C17941">
        <v>3050</v>
      </c>
      <c r="F17941">
        <v>263</v>
      </c>
      <c r="G17941">
        <v>1059</v>
      </c>
      <c r="H17941">
        <v>147</v>
      </c>
      <c r="I17941">
        <v>582</v>
      </c>
      <c r="L17941">
        <v>1174</v>
      </c>
      <c r="N17941" s="2">
        <v>43942.708333333336</v>
      </c>
      <c r="O17941" t="s">
        <v>26332</v>
      </c>
      <c r="P17941" t="s">
        <v>26259</v>
      </c>
      <c r="Q17941">
        <v>154</v>
      </c>
      <c r="R17941">
        <v>1059</v>
      </c>
      <c r="S17941">
        <v>3050</v>
      </c>
      <c r="T17941">
        <v>32820</v>
      </c>
      <c r="U17941">
        <v>3050</v>
      </c>
      <c r="V17941">
        <v>21</v>
      </c>
      <c r="W17941">
        <v>6</v>
      </c>
      <c r="X17941">
        <v>0</v>
      </c>
      <c r="Y17941">
        <v>0</v>
      </c>
      <c r="Z17941">
        <v>90</v>
      </c>
      <c r="AA17941">
        <v>248</v>
      </c>
      <c r="AB17941" s="2">
        <v>45055.002986111111</v>
      </c>
      <c r="AC17941" t="s">
        <v>32</v>
      </c>
    </row>
    <row r="17942" spans="1:29" x14ac:dyDescent="0.35">
      <c r="A17942" s="1">
        <v>43942</v>
      </c>
      <c r="B17942" t="s">
        <v>85</v>
      </c>
      <c r="C17942">
        <v>24854</v>
      </c>
      <c r="D17942">
        <v>111588</v>
      </c>
      <c r="F17942">
        <v>1798</v>
      </c>
      <c r="J17942">
        <v>297</v>
      </c>
      <c r="N17942" s="2">
        <v>43942.541666666664</v>
      </c>
      <c r="O17942" t="s">
        <v>26333</v>
      </c>
      <c r="P17942" t="s">
        <v>26334</v>
      </c>
      <c r="Q17942">
        <v>1405</v>
      </c>
      <c r="S17942">
        <v>136442</v>
      </c>
      <c r="T17942">
        <v>136442</v>
      </c>
      <c r="U17942">
        <v>136442</v>
      </c>
      <c r="V17942">
        <v>22</v>
      </c>
      <c r="W17942">
        <v>77</v>
      </c>
      <c r="X17942">
        <v>0</v>
      </c>
      <c r="Y17942">
        <v>0</v>
      </c>
      <c r="Z17942">
        <v>331</v>
      </c>
      <c r="AA17942">
        <v>331</v>
      </c>
      <c r="AB17942" s="2">
        <v>45055.002986111111</v>
      </c>
      <c r="AC17942" t="s">
        <v>32</v>
      </c>
    </row>
    <row r="17943" spans="1:29" x14ac:dyDescent="0.35">
      <c r="A17943" s="1">
        <v>43942</v>
      </c>
      <c r="B17943" t="s">
        <v>88</v>
      </c>
      <c r="C17943">
        <v>41199</v>
      </c>
      <c r="D17943">
        <v>134173</v>
      </c>
      <c r="F17943">
        <v>3977</v>
      </c>
      <c r="G17943">
        <v>4009</v>
      </c>
      <c r="H17943">
        <v>1040</v>
      </c>
      <c r="N17943" s="2">
        <v>43942.666666666664</v>
      </c>
      <c r="O17943" t="s">
        <v>26335</v>
      </c>
      <c r="P17943" t="s">
        <v>26336</v>
      </c>
      <c r="Q17943">
        <v>2449</v>
      </c>
      <c r="R17943">
        <v>4009</v>
      </c>
      <c r="S17943">
        <v>175372</v>
      </c>
      <c r="T17943">
        <v>232074</v>
      </c>
      <c r="U17943">
        <v>175372</v>
      </c>
      <c r="V17943">
        <v>25</v>
      </c>
      <c r="W17943">
        <v>146</v>
      </c>
      <c r="X17943">
        <v>137</v>
      </c>
      <c r="Y17943">
        <v>10009</v>
      </c>
      <c r="Z17943">
        <v>3122</v>
      </c>
      <c r="AA17943">
        <v>11823</v>
      </c>
      <c r="AB17943" s="2">
        <v>45055.002986111111</v>
      </c>
      <c r="AC17943" t="s">
        <v>32</v>
      </c>
    </row>
    <row r="17944" spans="1:29" x14ac:dyDescent="0.35">
      <c r="A17944" s="1">
        <v>43942</v>
      </c>
      <c r="B17944" t="s">
        <v>90</v>
      </c>
      <c r="C17944">
        <v>14193</v>
      </c>
      <c r="D17944">
        <v>59442</v>
      </c>
      <c r="F17944">
        <v>1433</v>
      </c>
      <c r="G17944">
        <v>3158</v>
      </c>
      <c r="H17944">
        <v>526</v>
      </c>
      <c r="L17944">
        <v>930</v>
      </c>
      <c r="N17944" s="2">
        <v>43942.416666666664</v>
      </c>
      <c r="O17944" t="s">
        <v>26337</v>
      </c>
      <c r="P17944" t="s">
        <v>26254</v>
      </c>
      <c r="Q17944">
        <v>732</v>
      </c>
      <c r="R17944">
        <v>3158</v>
      </c>
      <c r="S17944">
        <v>73635</v>
      </c>
      <c r="T17944">
        <v>82129</v>
      </c>
      <c r="U17944">
        <v>73635</v>
      </c>
      <c r="V17944">
        <v>24</v>
      </c>
      <c r="W17944">
        <v>49</v>
      </c>
      <c r="X17944">
        <v>144</v>
      </c>
      <c r="Y17944">
        <v>1729</v>
      </c>
      <c r="Z17944">
        <v>509</v>
      </c>
      <c r="AA17944">
        <v>2188</v>
      </c>
      <c r="AB17944" s="2">
        <v>45055.002986111111</v>
      </c>
      <c r="AC17944" t="s">
        <v>32</v>
      </c>
    </row>
    <row r="17945" spans="1:29" x14ac:dyDescent="0.35">
      <c r="A17945" s="1">
        <v>43942</v>
      </c>
      <c r="B17945" t="s">
        <v>93</v>
      </c>
      <c r="C17945">
        <v>888</v>
      </c>
      <c r="F17945">
        <v>40</v>
      </c>
      <c r="G17945">
        <v>139</v>
      </c>
      <c r="H17945">
        <v>16</v>
      </c>
      <c r="J17945">
        <v>8</v>
      </c>
      <c r="L17945">
        <v>443</v>
      </c>
      <c r="N17945" s="2">
        <v>43942.489583333336</v>
      </c>
      <c r="O17945" t="s">
        <v>26338</v>
      </c>
      <c r="P17945" t="s">
        <v>26339</v>
      </c>
      <c r="Q17945">
        <v>36</v>
      </c>
      <c r="R17945">
        <v>139</v>
      </c>
      <c r="S17945">
        <v>888</v>
      </c>
      <c r="T17945">
        <v>20687</v>
      </c>
      <c r="U17945">
        <v>888</v>
      </c>
      <c r="V17945">
        <v>23</v>
      </c>
      <c r="W17945">
        <v>1</v>
      </c>
      <c r="X17945">
        <v>1</v>
      </c>
      <c r="Y17945">
        <v>0</v>
      </c>
      <c r="Z17945">
        <v>13</v>
      </c>
      <c r="AA17945">
        <v>372</v>
      </c>
      <c r="AB17945" s="2">
        <v>45055.002986111111</v>
      </c>
      <c r="AC17945" t="s">
        <v>32</v>
      </c>
    </row>
    <row r="17946" spans="1:29" x14ac:dyDescent="0.35">
      <c r="A17946" s="1">
        <v>43942</v>
      </c>
      <c r="B17946" t="s">
        <v>95</v>
      </c>
      <c r="C17946">
        <v>39589</v>
      </c>
      <c r="F17946">
        <v>3357</v>
      </c>
      <c r="H17946">
        <v>1346</v>
      </c>
      <c r="J17946">
        <v>1107</v>
      </c>
      <c r="L17946">
        <v>3237</v>
      </c>
      <c r="N17946" s="2">
        <v>43942.458333333336</v>
      </c>
      <c r="O17946" t="s">
        <v>26340</v>
      </c>
      <c r="P17946" t="s">
        <v>26282</v>
      </c>
      <c r="Q17946">
        <v>3471</v>
      </c>
      <c r="S17946">
        <v>39589</v>
      </c>
      <c r="T17946">
        <v>142813</v>
      </c>
      <c r="U17946">
        <v>39589</v>
      </c>
      <c r="V17946">
        <v>26</v>
      </c>
      <c r="W17946">
        <v>124</v>
      </c>
      <c r="X17946">
        <v>0</v>
      </c>
      <c r="Y17946">
        <v>0</v>
      </c>
      <c r="Z17946">
        <v>1095</v>
      </c>
      <c r="AA17946">
        <v>7609</v>
      </c>
      <c r="AB17946" s="2">
        <v>45055.002986111111</v>
      </c>
      <c r="AC17946" t="s">
        <v>32</v>
      </c>
    </row>
    <row r="17947" spans="1:29" x14ac:dyDescent="0.35">
      <c r="A17947" s="1">
        <v>43942</v>
      </c>
      <c r="B17947" t="s">
        <v>97</v>
      </c>
      <c r="C17947">
        <v>3452</v>
      </c>
      <c r="D17947">
        <v>48341</v>
      </c>
      <c r="F17947">
        <v>237</v>
      </c>
      <c r="G17947">
        <v>629</v>
      </c>
      <c r="H17947">
        <v>117</v>
      </c>
      <c r="I17947">
        <v>253</v>
      </c>
      <c r="L17947">
        <v>1094</v>
      </c>
      <c r="N17947" s="2">
        <v>43941.708333333336</v>
      </c>
      <c r="O17947" s="3" t="s">
        <v>26341</v>
      </c>
      <c r="P17947" t="s">
        <v>26342</v>
      </c>
      <c r="Q17947">
        <v>160</v>
      </c>
      <c r="R17947">
        <v>629</v>
      </c>
      <c r="S17947">
        <v>51793</v>
      </c>
      <c r="T17947">
        <v>51793</v>
      </c>
      <c r="U17947">
        <v>51793</v>
      </c>
      <c r="V17947">
        <v>27</v>
      </c>
      <c r="W17947">
        <v>17</v>
      </c>
      <c r="X17947">
        <v>27</v>
      </c>
      <c r="Y17947">
        <v>1487</v>
      </c>
      <c r="Z17947">
        <v>262</v>
      </c>
      <c r="AA17947">
        <v>1749</v>
      </c>
      <c r="AB17947" s="2">
        <v>45055.002986111111</v>
      </c>
      <c r="AC17947" t="s">
        <v>32</v>
      </c>
    </row>
    <row r="17948" spans="1:29" x14ac:dyDescent="0.35">
      <c r="A17948" s="1">
        <v>43942</v>
      </c>
      <c r="B17948" t="s">
        <v>100</v>
      </c>
      <c r="C17948">
        <v>5941</v>
      </c>
      <c r="D17948">
        <v>51179</v>
      </c>
      <c r="F17948">
        <v>1001</v>
      </c>
      <c r="N17948" s="2">
        <v>43942.625</v>
      </c>
      <c r="O17948" t="s">
        <v>26343</v>
      </c>
      <c r="P17948" t="s">
        <v>26344</v>
      </c>
      <c r="Q17948">
        <v>189</v>
      </c>
      <c r="S17948">
        <v>57120</v>
      </c>
      <c r="T17948">
        <v>59056</v>
      </c>
      <c r="U17948">
        <v>57120</v>
      </c>
      <c r="V17948">
        <v>29</v>
      </c>
      <c r="W17948">
        <v>12</v>
      </c>
      <c r="X17948">
        <v>0</v>
      </c>
      <c r="Y17948">
        <v>973</v>
      </c>
      <c r="Z17948">
        <v>134</v>
      </c>
      <c r="AA17948">
        <v>980</v>
      </c>
      <c r="AB17948" s="2">
        <v>45055.002986111111</v>
      </c>
      <c r="AC17948" t="s">
        <v>32</v>
      </c>
    </row>
    <row r="17949" spans="1:29" x14ac:dyDescent="0.35">
      <c r="A17949" s="1">
        <v>43942</v>
      </c>
      <c r="B17949" t="s">
        <v>103</v>
      </c>
      <c r="C17949">
        <v>14</v>
      </c>
      <c r="D17949">
        <v>51</v>
      </c>
      <c r="L17949">
        <v>11</v>
      </c>
      <c r="N17949" s="2">
        <v>43942.809027777781</v>
      </c>
      <c r="O17949" t="s">
        <v>26345</v>
      </c>
      <c r="P17949" t="s">
        <v>26346</v>
      </c>
      <c r="Q17949">
        <v>2</v>
      </c>
      <c r="S17949">
        <v>65</v>
      </c>
      <c r="T17949">
        <v>65</v>
      </c>
      <c r="U17949">
        <v>65</v>
      </c>
      <c r="V17949">
        <v>69</v>
      </c>
      <c r="W17949">
        <v>0</v>
      </c>
      <c r="X17949">
        <v>0</v>
      </c>
      <c r="Y17949">
        <v>0</v>
      </c>
      <c r="Z17949">
        <v>0</v>
      </c>
      <c r="AA17949">
        <v>0</v>
      </c>
      <c r="AB17949" s="2">
        <v>45055.002986111111</v>
      </c>
      <c r="AC17949" t="s">
        <v>32</v>
      </c>
    </row>
    <row r="17950" spans="1:29" x14ac:dyDescent="0.35">
      <c r="A17950" s="1">
        <v>43942</v>
      </c>
      <c r="B17950" t="s">
        <v>106</v>
      </c>
      <c r="C17950">
        <v>4716</v>
      </c>
      <c r="D17950">
        <v>47648</v>
      </c>
      <c r="F17950">
        <v>548</v>
      </c>
      <c r="G17950">
        <v>858</v>
      </c>
      <c r="H17950">
        <v>146</v>
      </c>
      <c r="J17950">
        <v>89</v>
      </c>
      <c r="N17950" s="2">
        <v>43941.791666666664</v>
      </c>
      <c r="O17950" t="s">
        <v>26347</v>
      </c>
      <c r="P17950" t="s">
        <v>26348</v>
      </c>
      <c r="Q17950">
        <v>183</v>
      </c>
      <c r="R17950">
        <v>858</v>
      </c>
      <c r="S17950">
        <v>52364</v>
      </c>
      <c r="T17950">
        <v>52364</v>
      </c>
      <c r="U17950">
        <v>52364</v>
      </c>
      <c r="V17950">
        <v>28</v>
      </c>
      <c r="W17950">
        <v>14</v>
      </c>
      <c r="X17950">
        <v>39</v>
      </c>
      <c r="Y17950">
        <v>726</v>
      </c>
      <c r="Z17950">
        <v>204</v>
      </c>
      <c r="AA17950">
        <v>930</v>
      </c>
      <c r="AB17950" s="2">
        <v>45055.002986111111</v>
      </c>
      <c r="AC17950" t="s">
        <v>32</v>
      </c>
    </row>
    <row r="17951" spans="1:29" x14ac:dyDescent="0.35">
      <c r="A17951" s="1">
        <v>43942</v>
      </c>
      <c r="B17951" t="s">
        <v>108</v>
      </c>
      <c r="C17951">
        <v>437</v>
      </c>
      <c r="F17951">
        <v>14</v>
      </c>
      <c r="G17951">
        <v>59</v>
      </c>
      <c r="L17951">
        <v>273</v>
      </c>
      <c r="N17951" s="2">
        <v>43942.49722222222</v>
      </c>
      <c r="O17951" t="s">
        <v>26349</v>
      </c>
      <c r="P17951" t="s">
        <v>26350</v>
      </c>
      <c r="Q17951">
        <v>12</v>
      </c>
      <c r="R17951">
        <v>59</v>
      </c>
      <c r="S17951">
        <v>437</v>
      </c>
      <c r="T17951">
        <v>11241</v>
      </c>
      <c r="U17951">
        <v>437</v>
      </c>
      <c r="V17951">
        <v>30</v>
      </c>
      <c r="W17951">
        <v>2</v>
      </c>
      <c r="X17951">
        <v>2</v>
      </c>
      <c r="Y17951">
        <v>0</v>
      </c>
      <c r="Z17951">
        <v>4</v>
      </c>
      <c r="AA17951">
        <v>190</v>
      </c>
      <c r="AB17951" s="2">
        <v>45055.002986111111</v>
      </c>
      <c r="AC17951" t="s">
        <v>32</v>
      </c>
    </row>
    <row r="17952" spans="1:29" x14ac:dyDescent="0.35">
      <c r="A17952" s="1">
        <v>43942</v>
      </c>
      <c r="B17952" t="s">
        <v>110</v>
      </c>
      <c r="C17952">
        <v>6951</v>
      </c>
      <c r="F17952">
        <v>427</v>
      </c>
      <c r="N17952" s="2">
        <v>43942.440972222219</v>
      </c>
      <c r="O17952" t="s">
        <v>26351</v>
      </c>
      <c r="P17952" t="s">
        <v>26352</v>
      </c>
      <c r="Q17952">
        <v>213</v>
      </c>
      <c r="S17952">
        <v>6951</v>
      </c>
      <c r="T17952">
        <v>96402</v>
      </c>
      <c r="U17952">
        <v>6951</v>
      </c>
      <c r="V17952">
        <v>37</v>
      </c>
      <c r="W17952">
        <v>34</v>
      </c>
      <c r="X17952">
        <v>0</v>
      </c>
      <c r="Y17952">
        <v>0</v>
      </c>
      <c r="Z17952">
        <v>187</v>
      </c>
      <c r="AA17952">
        <v>773</v>
      </c>
      <c r="AB17952" s="2">
        <v>45055.002986111111</v>
      </c>
      <c r="AC17952" t="s">
        <v>32</v>
      </c>
    </row>
    <row r="17953" spans="1:29" x14ac:dyDescent="0.35">
      <c r="A17953" s="1">
        <v>43942</v>
      </c>
      <c r="B17953" t="s">
        <v>113</v>
      </c>
      <c r="C17953">
        <v>644</v>
      </c>
      <c r="D17953">
        <v>14343</v>
      </c>
      <c r="F17953">
        <v>17</v>
      </c>
      <c r="G17953">
        <v>54</v>
      </c>
      <c r="L17953">
        <v>214</v>
      </c>
      <c r="N17953" s="2">
        <v>43941.553472222222</v>
      </c>
      <c r="O17953" t="s">
        <v>26353</v>
      </c>
      <c r="P17953" t="s">
        <v>26354</v>
      </c>
      <c r="Q17953">
        <v>13</v>
      </c>
      <c r="R17953">
        <v>54</v>
      </c>
      <c r="S17953">
        <v>14987</v>
      </c>
      <c r="T17953">
        <v>15419</v>
      </c>
      <c r="U17953">
        <v>14987</v>
      </c>
      <c r="V17953">
        <v>38</v>
      </c>
      <c r="W17953">
        <v>0</v>
      </c>
      <c r="X17953">
        <v>1</v>
      </c>
      <c r="Y17953">
        <v>223</v>
      </c>
      <c r="Z17953">
        <v>18</v>
      </c>
      <c r="AA17953">
        <v>269</v>
      </c>
      <c r="AB17953" s="2">
        <v>45055.002986111111</v>
      </c>
      <c r="AC17953" t="s">
        <v>32</v>
      </c>
    </row>
    <row r="17954" spans="1:29" x14ac:dyDescent="0.35">
      <c r="A17954" s="1">
        <v>43942</v>
      </c>
      <c r="B17954" t="s">
        <v>115</v>
      </c>
      <c r="C17954">
        <v>1648</v>
      </c>
      <c r="D17954">
        <v>14724</v>
      </c>
      <c r="N17954" s="2">
        <v>43942.822916666664</v>
      </c>
      <c r="O17954" t="s">
        <v>26355</v>
      </c>
      <c r="P17954" t="s">
        <v>26356</v>
      </c>
      <c r="Q17954">
        <v>33</v>
      </c>
      <c r="S17954">
        <v>16372</v>
      </c>
      <c r="T17954">
        <v>17999</v>
      </c>
      <c r="U17954">
        <v>16372</v>
      </c>
      <c r="V17954">
        <v>31</v>
      </c>
      <c r="W17954">
        <v>5</v>
      </c>
      <c r="X17954">
        <v>0</v>
      </c>
      <c r="Y17954">
        <v>518</v>
      </c>
      <c r="Z17954">
        <v>174</v>
      </c>
      <c r="AA17954">
        <v>808</v>
      </c>
      <c r="AB17954" s="2">
        <v>45055.002986111111</v>
      </c>
      <c r="AC17954" t="s">
        <v>32</v>
      </c>
    </row>
    <row r="17955" spans="1:29" x14ac:dyDescent="0.35">
      <c r="A17955" s="1">
        <v>43942</v>
      </c>
      <c r="B17955" t="s">
        <v>118</v>
      </c>
      <c r="C17955">
        <v>1491</v>
      </c>
      <c r="D17955">
        <v>13550</v>
      </c>
      <c r="E17955">
        <v>225</v>
      </c>
      <c r="F17955">
        <v>94</v>
      </c>
      <c r="G17955">
        <v>206</v>
      </c>
      <c r="L17955">
        <v>546</v>
      </c>
      <c r="N17955" s="2">
        <v>43942.375</v>
      </c>
      <c r="O17955" t="s">
        <v>26357</v>
      </c>
      <c r="P17955" t="s">
        <v>26358</v>
      </c>
      <c r="Q17955">
        <v>42</v>
      </c>
      <c r="R17955">
        <v>206</v>
      </c>
      <c r="S17955">
        <v>15266</v>
      </c>
      <c r="T17955">
        <v>15948</v>
      </c>
      <c r="U17955">
        <v>15041</v>
      </c>
      <c r="V17955">
        <v>33</v>
      </c>
      <c r="W17955">
        <v>0</v>
      </c>
      <c r="X17955">
        <v>5</v>
      </c>
      <c r="Y17955">
        <v>702</v>
      </c>
      <c r="Z17955">
        <v>44</v>
      </c>
      <c r="AA17955">
        <v>594</v>
      </c>
      <c r="AB17955" s="2">
        <v>45055.002986111111</v>
      </c>
      <c r="AC17955" t="s">
        <v>32</v>
      </c>
    </row>
    <row r="17956" spans="1:29" x14ac:dyDescent="0.35">
      <c r="A17956" s="1">
        <v>43942</v>
      </c>
      <c r="B17956" t="s">
        <v>121</v>
      </c>
      <c r="C17956">
        <v>92387</v>
      </c>
      <c r="D17956">
        <v>92439</v>
      </c>
      <c r="F17956">
        <v>7594</v>
      </c>
      <c r="H17956">
        <v>1930</v>
      </c>
      <c r="J17956">
        <v>1501</v>
      </c>
      <c r="N17956" s="2">
        <v>43942.541666666664</v>
      </c>
      <c r="O17956" s="3" t="s">
        <v>26359</v>
      </c>
      <c r="P17956" t="s">
        <v>26334</v>
      </c>
      <c r="Q17956">
        <v>5932</v>
      </c>
      <c r="S17956">
        <v>184826</v>
      </c>
      <c r="T17956">
        <v>184826</v>
      </c>
      <c r="U17956">
        <v>184826</v>
      </c>
      <c r="V17956">
        <v>34</v>
      </c>
      <c r="W17956">
        <v>414</v>
      </c>
      <c r="X17956">
        <v>0</v>
      </c>
      <c r="Y17956">
        <v>3188</v>
      </c>
      <c r="Z17956">
        <v>3581</v>
      </c>
      <c r="AA17956">
        <v>6769</v>
      </c>
      <c r="AB17956" s="2">
        <v>45055.002986111111</v>
      </c>
      <c r="AC17956" t="s">
        <v>32</v>
      </c>
    </row>
    <row r="17957" spans="1:29" x14ac:dyDescent="0.35">
      <c r="A17957" s="1">
        <v>43942</v>
      </c>
      <c r="B17957" t="s">
        <v>123</v>
      </c>
      <c r="C17957">
        <v>2072</v>
      </c>
      <c r="F17957">
        <v>119</v>
      </c>
      <c r="G17957">
        <v>306</v>
      </c>
      <c r="L17957">
        <v>529</v>
      </c>
      <c r="N17957" s="2">
        <v>43943.799305555556</v>
      </c>
      <c r="O17957" t="s">
        <v>26360</v>
      </c>
      <c r="P17957" t="s">
        <v>26361</v>
      </c>
      <c r="Q17957">
        <v>65</v>
      </c>
      <c r="R17957">
        <v>306</v>
      </c>
      <c r="S17957">
        <v>2072</v>
      </c>
      <c r="T17957">
        <v>40877</v>
      </c>
      <c r="U17957">
        <v>2072</v>
      </c>
      <c r="V17957">
        <v>35</v>
      </c>
      <c r="W17957">
        <v>7</v>
      </c>
      <c r="X17957">
        <v>15</v>
      </c>
      <c r="Y17957">
        <v>0</v>
      </c>
      <c r="Z17957">
        <v>101</v>
      </c>
      <c r="AA17957">
        <v>2122</v>
      </c>
      <c r="AB17957" s="2">
        <v>45055.002986111111</v>
      </c>
      <c r="AC17957" t="s">
        <v>32</v>
      </c>
    </row>
    <row r="17958" spans="1:29" x14ac:dyDescent="0.35">
      <c r="A17958" s="1">
        <v>43942</v>
      </c>
      <c r="B17958" t="s">
        <v>126</v>
      </c>
      <c r="C17958">
        <v>3937</v>
      </c>
      <c r="D17958">
        <v>29118</v>
      </c>
      <c r="N17958" s="2">
        <v>43942.416666666664</v>
      </c>
      <c r="O17958" t="s">
        <v>26362</v>
      </c>
      <c r="P17958" t="s">
        <v>26254</v>
      </c>
      <c r="Q17958">
        <v>193</v>
      </c>
      <c r="S17958">
        <v>33055</v>
      </c>
      <c r="T17958">
        <v>37826</v>
      </c>
      <c r="U17958">
        <v>33055</v>
      </c>
      <c r="V17958">
        <v>32</v>
      </c>
      <c r="W17958">
        <v>13</v>
      </c>
      <c r="X17958">
        <v>0</v>
      </c>
      <c r="Y17958">
        <v>601</v>
      </c>
      <c r="Z17958">
        <v>107</v>
      </c>
      <c r="AA17958">
        <v>1361</v>
      </c>
      <c r="AB17958" s="2">
        <v>45055.002986111111</v>
      </c>
      <c r="AC17958" t="s">
        <v>32</v>
      </c>
    </row>
    <row r="17959" spans="1:29" x14ac:dyDescent="0.35">
      <c r="A17959" s="1">
        <v>43942</v>
      </c>
      <c r="B17959" t="s">
        <v>128</v>
      </c>
      <c r="C17959">
        <v>251690</v>
      </c>
      <c r="F17959">
        <v>16135</v>
      </c>
      <c r="H17959">
        <v>4729</v>
      </c>
      <c r="N17959" s="2">
        <v>43942</v>
      </c>
      <c r="O17959" t="s">
        <v>26363</v>
      </c>
      <c r="P17959" t="s">
        <v>26229</v>
      </c>
      <c r="Q17959">
        <v>14828</v>
      </c>
      <c r="S17959">
        <v>251690</v>
      </c>
      <c r="T17959">
        <v>649325</v>
      </c>
      <c r="U17959">
        <v>251690</v>
      </c>
      <c r="V17959">
        <v>36</v>
      </c>
      <c r="W17959">
        <v>481</v>
      </c>
      <c r="X17959">
        <v>0</v>
      </c>
      <c r="Y17959">
        <v>0</v>
      </c>
      <c r="Z17959">
        <v>4178</v>
      </c>
      <c r="AA17959">
        <v>15464</v>
      </c>
      <c r="AB17959" s="2">
        <v>45055.002986111111</v>
      </c>
      <c r="AC17959" t="s">
        <v>32</v>
      </c>
    </row>
    <row r="17960" spans="1:29" x14ac:dyDescent="0.35">
      <c r="A17960" s="1">
        <v>43942</v>
      </c>
      <c r="B17960" t="s">
        <v>131</v>
      </c>
      <c r="C17960">
        <v>13725</v>
      </c>
      <c r="G17960">
        <v>2779</v>
      </c>
      <c r="I17960">
        <v>838</v>
      </c>
      <c r="N17960" s="2">
        <v>43942.583333333336</v>
      </c>
      <c r="O17960" s="3" t="s">
        <v>26364</v>
      </c>
      <c r="P17960" t="s">
        <v>26365</v>
      </c>
      <c r="Q17960">
        <v>557</v>
      </c>
      <c r="R17960">
        <v>2779</v>
      </c>
      <c r="S17960">
        <v>13725</v>
      </c>
      <c r="T17960">
        <v>96404</v>
      </c>
      <c r="U17960">
        <v>13725</v>
      </c>
      <c r="V17960">
        <v>39</v>
      </c>
      <c r="W17960">
        <v>48</v>
      </c>
      <c r="X17960">
        <v>126</v>
      </c>
      <c r="Y17960">
        <v>0</v>
      </c>
      <c r="Z17960">
        <v>806</v>
      </c>
      <c r="AA17960">
        <v>3765</v>
      </c>
      <c r="AB17960" s="2">
        <v>45055.002986111111</v>
      </c>
      <c r="AC17960" t="s">
        <v>32</v>
      </c>
    </row>
    <row r="17961" spans="1:29" x14ac:dyDescent="0.35">
      <c r="A17961" s="1">
        <v>43942</v>
      </c>
      <c r="B17961" t="s">
        <v>134</v>
      </c>
      <c r="C17961">
        <v>2807</v>
      </c>
      <c r="D17961">
        <v>41537</v>
      </c>
      <c r="F17961">
        <v>346</v>
      </c>
      <c r="G17961">
        <v>561</v>
      </c>
      <c r="H17961">
        <v>164</v>
      </c>
      <c r="L17961">
        <v>1702</v>
      </c>
      <c r="N17961" s="2">
        <v>43942</v>
      </c>
      <c r="O17961" t="s">
        <v>26366</v>
      </c>
      <c r="P17961" t="s">
        <v>26229</v>
      </c>
      <c r="Q17961">
        <v>164</v>
      </c>
      <c r="R17961">
        <v>561</v>
      </c>
      <c r="S17961">
        <v>44344</v>
      </c>
      <c r="T17961">
        <v>44344</v>
      </c>
      <c r="U17961">
        <v>44344</v>
      </c>
      <c r="V17961">
        <v>40</v>
      </c>
      <c r="W17961">
        <v>21</v>
      </c>
      <c r="X17961">
        <v>20</v>
      </c>
      <c r="Y17961">
        <v>8571</v>
      </c>
      <c r="Z17961">
        <v>127</v>
      </c>
      <c r="AA17961">
        <v>8698</v>
      </c>
      <c r="AB17961" s="2">
        <v>45055.002986111111</v>
      </c>
      <c r="AC17961" t="s">
        <v>32</v>
      </c>
    </row>
    <row r="17962" spans="1:29" x14ac:dyDescent="0.35">
      <c r="A17962" s="1">
        <v>43942</v>
      </c>
      <c r="B17962" t="s">
        <v>136</v>
      </c>
      <c r="C17962">
        <v>1956</v>
      </c>
      <c r="D17962">
        <v>38089</v>
      </c>
      <c r="F17962">
        <v>303</v>
      </c>
      <c r="G17962">
        <v>465</v>
      </c>
      <c r="H17962">
        <v>74</v>
      </c>
      <c r="J17962">
        <v>35</v>
      </c>
      <c r="N17962" s="2">
        <v>43941.458333333336</v>
      </c>
      <c r="O17962" s="3" t="s">
        <v>26367</v>
      </c>
      <c r="P17962" t="s">
        <v>26368</v>
      </c>
      <c r="Q17962">
        <v>75</v>
      </c>
      <c r="R17962">
        <v>465</v>
      </c>
      <c r="S17962">
        <v>40045</v>
      </c>
      <c r="T17962">
        <v>43975</v>
      </c>
      <c r="U17962">
        <v>40045</v>
      </c>
      <c r="V17962">
        <v>41</v>
      </c>
      <c r="W17962">
        <v>1</v>
      </c>
      <c r="X17962">
        <v>9</v>
      </c>
      <c r="Y17962">
        <v>961</v>
      </c>
      <c r="Z17962">
        <v>46</v>
      </c>
      <c r="AA17962">
        <v>1946</v>
      </c>
      <c r="AB17962" s="2">
        <v>45055.002986111111</v>
      </c>
      <c r="AC17962" t="s">
        <v>32</v>
      </c>
    </row>
    <row r="17963" spans="1:29" x14ac:dyDescent="0.35">
      <c r="A17963" s="1">
        <v>43942</v>
      </c>
      <c r="B17963" t="s">
        <v>139</v>
      </c>
      <c r="C17963">
        <v>34528</v>
      </c>
      <c r="D17963">
        <v>132323</v>
      </c>
      <c r="F17963">
        <v>2743</v>
      </c>
      <c r="J17963">
        <v>673</v>
      </c>
      <c r="N17963" s="2">
        <v>43942.583333333336</v>
      </c>
      <c r="O17963" t="s">
        <v>26369</v>
      </c>
      <c r="P17963" t="s">
        <v>26365</v>
      </c>
      <c r="Q17963">
        <v>1564</v>
      </c>
      <c r="S17963">
        <v>166851</v>
      </c>
      <c r="T17963">
        <v>174946</v>
      </c>
      <c r="U17963">
        <v>166851</v>
      </c>
      <c r="V17963">
        <v>42</v>
      </c>
      <c r="W17963">
        <v>360</v>
      </c>
      <c r="X17963">
        <v>0</v>
      </c>
      <c r="Y17963">
        <v>2603</v>
      </c>
      <c r="Z17963">
        <v>1296</v>
      </c>
      <c r="AA17963">
        <v>4068</v>
      </c>
      <c r="AB17963" s="2">
        <v>45055.002986111111</v>
      </c>
      <c r="AC17963" t="s">
        <v>32</v>
      </c>
    </row>
    <row r="17964" spans="1:29" x14ac:dyDescent="0.35">
      <c r="A17964" s="1">
        <v>43942</v>
      </c>
      <c r="B17964" t="s">
        <v>142</v>
      </c>
      <c r="C17964">
        <v>1298</v>
      </c>
      <c r="D17964">
        <v>8789</v>
      </c>
      <c r="E17964">
        <v>1761</v>
      </c>
      <c r="F17964">
        <v>117</v>
      </c>
      <c r="N17964" s="2">
        <v>43942.270833333336</v>
      </c>
      <c r="O17964" t="s">
        <v>26370</v>
      </c>
      <c r="P17964" t="s">
        <v>26371</v>
      </c>
      <c r="Q17964">
        <v>64</v>
      </c>
      <c r="S17964">
        <v>11848</v>
      </c>
      <c r="T17964">
        <v>10087</v>
      </c>
      <c r="U17964">
        <v>10087</v>
      </c>
      <c r="V17964">
        <v>72</v>
      </c>
      <c r="W17964">
        <v>1</v>
      </c>
      <c r="X17964">
        <v>0</v>
      </c>
      <c r="Y17964">
        <v>303</v>
      </c>
      <c r="Z17964">
        <v>46</v>
      </c>
      <c r="AA17964">
        <v>349</v>
      </c>
      <c r="AB17964" s="2">
        <v>45055.002986111111</v>
      </c>
      <c r="AC17964" t="s">
        <v>32</v>
      </c>
    </row>
    <row r="17965" spans="1:29" x14ac:dyDescent="0.35">
      <c r="A17965" s="1">
        <v>43942</v>
      </c>
      <c r="B17965" t="s">
        <v>144</v>
      </c>
      <c r="C17965">
        <v>5972</v>
      </c>
      <c r="D17965">
        <v>32606</v>
      </c>
      <c r="F17965">
        <v>309</v>
      </c>
      <c r="G17965">
        <v>674</v>
      </c>
      <c r="H17965">
        <v>67</v>
      </c>
      <c r="J17965">
        <v>43</v>
      </c>
      <c r="N17965" s="2">
        <v>43942.125</v>
      </c>
      <c r="O17965" t="s">
        <v>26372</v>
      </c>
      <c r="P17965" t="s">
        <v>26373</v>
      </c>
      <c r="Q17965">
        <v>186</v>
      </c>
      <c r="R17965">
        <v>674</v>
      </c>
      <c r="S17965">
        <v>38578</v>
      </c>
      <c r="T17965">
        <v>40679</v>
      </c>
      <c r="U17965">
        <v>38578</v>
      </c>
      <c r="V17965">
        <v>44</v>
      </c>
      <c r="W17965">
        <v>11</v>
      </c>
      <c r="X17965">
        <v>45</v>
      </c>
      <c r="Y17965">
        <v>1723</v>
      </c>
      <c r="Z17965">
        <v>387</v>
      </c>
      <c r="AA17965">
        <v>2301</v>
      </c>
      <c r="AB17965" s="2">
        <v>45055.002986111111</v>
      </c>
      <c r="AC17965" t="s">
        <v>32</v>
      </c>
    </row>
    <row r="17966" spans="1:29" x14ac:dyDescent="0.35">
      <c r="A17966" s="1">
        <v>43942</v>
      </c>
      <c r="B17966" t="s">
        <v>147</v>
      </c>
      <c r="C17966">
        <v>4439</v>
      </c>
      <c r="D17966">
        <v>36838</v>
      </c>
      <c r="G17966">
        <v>776</v>
      </c>
      <c r="L17966">
        <v>2063</v>
      </c>
      <c r="N17966" s="2">
        <v>43942.6875</v>
      </c>
      <c r="O17966" t="s">
        <v>26374</v>
      </c>
      <c r="P17966" t="s">
        <v>26375</v>
      </c>
      <c r="Q17966">
        <v>124</v>
      </c>
      <c r="R17966">
        <v>776</v>
      </c>
      <c r="S17966">
        <v>41277</v>
      </c>
      <c r="T17966">
        <v>41277</v>
      </c>
      <c r="U17966">
        <v>41277</v>
      </c>
      <c r="V17966">
        <v>45</v>
      </c>
      <c r="W17966">
        <v>4</v>
      </c>
      <c r="X17966">
        <v>0</v>
      </c>
      <c r="Y17966">
        <v>735</v>
      </c>
      <c r="Z17966">
        <v>62</v>
      </c>
      <c r="AA17966">
        <v>797</v>
      </c>
      <c r="AB17966" s="2">
        <v>45055.002986111111</v>
      </c>
      <c r="AC17966" t="s">
        <v>32</v>
      </c>
    </row>
    <row r="17967" spans="1:29" x14ac:dyDescent="0.35">
      <c r="A17967" s="1">
        <v>43942</v>
      </c>
      <c r="B17967" t="s">
        <v>150</v>
      </c>
      <c r="C17967">
        <v>1755</v>
      </c>
      <c r="D17967">
        <v>11060</v>
      </c>
      <c r="F17967">
        <v>65</v>
      </c>
      <c r="G17967">
        <v>100</v>
      </c>
      <c r="L17967">
        <v>824</v>
      </c>
      <c r="N17967" s="2">
        <v>43941.75</v>
      </c>
      <c r="O17967" t="s">
        <v>26376</v>
      </c>
      <c r="P17967" t="s">
        <v>26316</v>
      </c>
      <c r="Q17967">
        <v>8</v>
      </c>
      <c r="R17967">
        <v>100</v>
      </c>
      <c r="S17967">
        <v>12815</v>
      </c>
      <c r="T17967">
        <v>13201</v>
      </c>
      <c r="U17967">
        <v>12815</v>
      </c>
      <c r="V17967">
        <v>46</v>
      </c>
      <c r="W17967">
        <v>1</v>
      </c>
      <c r="X17967">
        <v>13</v>
      </c>
      <c r="Y17967">
        <v>419</v>
      </c>
      <c r="Z17967">
        <v>70</v>
      </c>
      <c r="AA17967">
        <v>372</v>
      </c>
      <c r="AB17967" s="2">
        <v>45055.002986111111</v>
      </c>
      <c r="AC17967" t="s">
        <v>32</v>
      </c>
    </row>
    <row r="17968" spans="1:29" x14ac:dyDescent="0.35">
      <c r="A17968" s="1">
        <v>43942</v>
      </c>
      <c r="B17968" t="s">
        <v>152</v>
      </c>
      <c r="C17968">
        <v>7394</v>
      </c>
      <c r="F17968">
        <v>523</v>
      </c>
      <c r="G17968">
        <v>760</v>
      </c>
      <c r="L17968">
        <v>3828</v>
      </c>
      <c r="N17968" s="2">
        <v>43942.625</v>
      </c>
      <c r="O17968" t="s">
        <v>26377</v>
      </c>
      <c r="P17968" t="s">
        <v>26344</v>
      </c>
      <c r="Q17968">
        <v>157</v>
      </c>
      <c r="R17968">
        <v>760</v>
      </c>
      <c r="S17968">
        <v>7394</v>
      </c>
      <c r="T17968">
        <v>108182</v>
      </c>
      <c r="U17968">
        <v>7394</v>
      </c>
      <c r="V17968">
        <v>47</v>
      </c>
      <c r="W17968">
        <v>5</v>
      </c>
      <c r="X17968">
        <v>30</v>
      </c>
      <c r="Y17968">
        <v>0</v>
      </c>
      <c r="Z17968">
        <v>156</v>
      </c>
      <c r="AA17968">
        <v>7493</v>
      </c>
      <c r="AB17968" s="2">
        <v>45055.002986111111</v>
      </c>
      <c r="AC17968" t="s">
        <v>32</v>
      </c>
    </row>
    <row r="17969" spans="1:29" x14ac:dyDescent="0.35">
      <c r="A17969" s="1">
        <v>43942</v>
      </c>
      <c r="B17969" t="s">
        <v>155</v>
      </c>
      <c r="C17969">
        <v>20196</v>
      </c>
      <c r="F17969">
        <v>1419</v>
      </c>
      <c r="H17969">
        <v>691</v>
      </c>
      <c r="L17969">
        <v>6486</v>
      </c>
      <c r="N17969" s="2">
        <v>43942.541666666664</v>
      </c>
      <c r="O17969" t="s">
        <v>26378</v>
      </c>
      <c r="P17969" t="s">
        <v>26334</v>
      </c>
      <c r="Q17969">
        <v>517</v>
      </c>
      <c r="S17969">
        <v>20196</v>
      </c>
      <c r="T17969">
        <v>262959</v>
      </c>
      <c r="U17969">
        <v>20196</v>
      </c>
      <c r="V17969">
        <v>48</v>
      </c>
      <c r="W17969">
        <v>22</v>
      </c>
      <c r="X17969">
        <v>0</v>
      </c>
      <c r="Y17969">
        <v>0</v>
      </c>
      <c r="Z17969">
        <v>738</v>
      </c>
      <c r="AA17969">
        <v>13767</v>
      </c>
      <c r="AB17969" s="2">
        <v>45055.002986111111</v>
      </c>
      <c r="AC17969" t="s">
        <v>32</v>
      </c>
    </row>
    <row r="17970" spans="1:29" x14ac:dyDescent="0.35">
      <c r="A17970" s="1">
        <v>43942</v>
      </c>
      <c r="B17970" t="s">
        <v>158</v>
      </c>
      <c r="C17970">
        <v>3296</v>
      </c>
      <c r="D17970">
        <v>73752</v>
      </c>
      <c r="G17970">
        <v>277</v>
      </c>
      <c r="L17970">
        <v>888</v>
      </c>
      <c r="N17970" s="2">
        <v>43942.625</v>
      </c>
      <c r="O17970" t="s">
        <v>26379</v>
      </c>
      <c r="P17970" t="s">
        <v>26344</v>
      </c>
      <c r="Q17970">
        <v>32</v>
      </c>
      <c r="R17970">
        <v>277</v>
      </c>
      <c r="S17970">
        <v>77048</v>
      </c>
      <c r="T17970">
        <v>80029</v>
      </c>
      <c r="U17970">
        <v>77048</v>
      </c>
      <c r="V17970">
        <v>49</v>
      </c>
      <c r="W17970">
        <v>4</v>
      </c>
      <c r="X17970">
        <v>9</v>
      </c>
      <c r="Y17970">
        <v>5310</v>
      </c>
      <c r="Z17970">
        <v>83</v>
      </c>
      <c r="AA17970">
        <v>5692</v>
      </c>
      <c r="AB17970" s="2">
        <v>45055.002986111111</v>
      </c>
      <c r="AC17970" t="s">
        <v>32</v>
      </c>
    </row>
    <row r="17971" spans="1:29" x14ac:dyDescent="0.35">
      <c r="A17971" s="1">
        <v>43942</v>
      </c>
      <c r="B17971" t="s">
        <v>161</v>
      </c>
      <c r="C17971">
        <v>9630</v>
      </c>
      <c r="E17971">
        <v>477</v>
      </c>
      <c r="F17971">
        <v>1331</v>
      </c>
      <c r="G17971">
        <v>1500</v>
      </c>
      <c r="H17971">
        <v>403</v>
      </c>
      <c r="J17971">
        <v>251</v>
      </c>
      <c r="N17971" s="2">
        <v>43942</v>
      </c>
      <c r="O17971" t="s">
        <v>26380</v>
      </c>
      <c r="P17971" t="s">
        <v>26229</v>
      </c>
      <c r="Q17971">
        <v>324</v>
      </c>
      <c r="R17971">
        <v>1500</v>
      </c>
      <c r="S17971">
        <v>10107</v>
      </c>
      <c r="T17971">
        <v>75079</v>
      </c>
      <c r="U17971">
        <v>9630</v>
      </c>
      <c r="V17971">
        <v>51</v>
      </c>
      <c r="W17971">
        <v>24</v>
      </c>
      <c r="X17971">
        <v>78</v>
      </c>
      <c r="Y17971">
        <v>0</v>
      </c>
      <c r="Z17971">
        <v>640</v>
      </c>
      <c r="AA17971">
        <v>1974</v>
      </c>
      <c r="AB17971" s="2">
        <v>45055.002986111111</v>
      </c>
      <c r="AC17971" t="s">
        <v>32</v>
      </c>
    </row>
    <row r="17972" spans="1:29" x14ac:dyDescent="0.35">
      <c r="A17972" s="1">
        <v>43942</v>
      </c>
      <c r="B17972" t="s">
        <v>163</v>
      </c>
      <c r="C17972">
        <v>54</v>
      </c>
      <c r="D17972">
        <v>574</v>
      </c>
      <c r="E17972">
        <v>35</v>
      </c>
      <c r="L17972">
        <v>48</v>
      </c>
      <c r="N17972" s="2">
        <v>43942.854166666664</v>
      </c>
      <c r="O17972" t="s">
        <v>26381</v>
      </c>
      <c r="P17972" t="s">
        <v>26382</v>
      </c>
      <c r="Q17972">
        <v>3</v>
      </c>
      <c r="S17972">
        <v>663</v>
      </c>
      <c r="T17972">
        <v>628</v>
      </c>
      <c r="U17972">
        <v>628</v>
      </c>
      <c r="V17972">
        <v>78</v>
      </c>
      <c r="W17972">
        <v>0</v>
      </c>
      <c r="X17972">
        <v>0</v>
      </c>
      <c r="Y17972">
        <v>20</v>
      </c>
      <c r="Z17972">
        <v>1</v>
      </c>
      <c r="AA17972">
        <v>21</v>
      </c>
      <c r="AB17972" s="2">
        <v>45055.002986111111</v>
      </c>
      <c r="AC17972" t="s">
        <v>32</v>
      </c>
    </row>
    <row r="17973" spans="1:29" x14ac:dyDescent="0.35">
      <c r="A17973" s="1">
        <v>43942</v>
      </c>
      <c r="B17973" t="s">
        <v>166</v>
      </c>
      <c r="C17973">
        <v>820</v>
      </c>
      <c r="D17973">
        <v>10739</v>
      </c>
      <c r="F17973">
        <v>41</v>
      </c>
      <c r="N17973" s="2">
        <v>43942</v>
      </c>
      <c r="O17973" t="s">
        <v>26383</v>
      </c>
      <c r="P17973" t="s">
        <v>26229</v>
      </c>
      <c r="Q17973">
        <v>40</v>
      </c>
      <c r="S17973">
        <v>11559</v>
      </c>
      <c r="T17973">
        <v>12947</v>
      </c>
      <c r="U17973">
        <v>11559</v>
      </c>
      <c r="V17973">
        <v>50</v>
      </c>
      <c r="W17973">
        <v>2</v>
      </c>
      <c r="X17973">
        <v>0</v>
      </c>
      <c r="Y17973">
        <v>44</v>
      </c>
      <c r="Z17973">
        <v>3</v>
      </c>
      <c r="AA17973">
        <v>159</v>
      </c>
      <c r="AB17973" s="2">
        <v>45055.002986111111</v>
      </c>
      <c r="AC17973" t="s">
        <v>32</v>
      </c>
    </row>
    <row r="17974" spans="1:29" x14ac:dyDescent="0.35">
      <c r="A17974" s="1">
        <v>43942</v>
      </c>
      <c r="B17974" t="s">
        <v>168</v>
      </c>
      <c r="C17974">
        <v>12633</v>
      </c>
      <c r="F17974">
        <v>503</v>
      </c>
      <c r="H17974">
        <v>161</v>
      </c>
      <c r="N17974" s="2">
        <v>43942</v>
      </c>
      <c r="O17974" t="s">
        <v>26384</v>
      </c>
      <c r="P17974" t="s">
        <v>26229</v>
      </c>
      <c r="Q17974">
        <v>640</v>
      </c>
      <c r="S17974">
        <v>12633</v>
      </c>
      <c r="T17974">
        <v>174818</v>
      </c>
      <c r="U17974">
        <v>12633</v>
      </c>
      <c r="V17974">
        <v>53</v>
      </c>
      <c r="W17974">
        <v>11</v>
      </c>
      <c r="X17974">
        <v>0</v>
      </c>
      <c r="Y17974">
        <v>0</v>
      </c>
      <c r="Z17974">
        <v>96</v>
      </c>
      <c r="AA17974">
        <v>4791</v>
      </c>
      <c r="AB17974" s="2">
        <v>45055.002986111111</v>
      </c>
      <c r="AC17974" t="s">
        <v>32</v>
      </c>
    </row>
    <row r="17975" spans="1:29" x14ac:dyDescent="0.35">
      <c r="A17975" s="1">
        <v>43942</v>
      </c>
      <c r="B17975" t="s">
        <v>171</v>
      </c>
      <c r="C17975">
        <v>5509</v>
      </c>
      <c r="D17975">
        <v>47841</v>
      </c>
      <c r="E17975">
        <v>219</v>
      </c>
      <c r="F17975">
        <v>358</v>
      </c>
      <c r="G17975">
        <v>1252</v>
      </c>
      <c r="H17975">
        <v>137</v>
      </c>
      <c r="I17975">
        <v>324</v>
      </c>
      <c r="N17975" s="2">
        <v>43942.666666666664</v>
      </c>
      <c r="O17975" t="s">
        <v>26385</v>
      </c>
      <c r="P17975" t="s">
        <v>26336</v>
      </c>
      <c r="Q17975">
        <v>242</v>
      </c>
      <c r="R17975">
        <v>1252</v>
      </c>
      <c r="S17975">
        <v>53569</v>
      </c>
      <c r="T17975">
        <v>57413</v>
      </c>
      <c r="U17975">
        <v>53350</v>
      </c>
      <c r="V17975">
        <v>55</v>
      </c>
      <c r="W17975">
        <v>12</v>
      </c>
      <c r="X17975">
        <v>41</v>
      </c>
      <c r="Y17975">
        <v>1238</v>
      </c>
      <c r="Z17975">
        <v>156</v>
      </c>
      <c r="AA17975">
        <v>2006</v>
      </c>
      <c r="AB17975" s="2">
        <v>45055.002986111111</v>
      </c>
      <c r="AC17975" t="s">
        <v>32</v>
      </c>
    </row>
    <row r="17976" spans="1:29" x14ac:dyDescent="0.35">
      <c r="A17976" s="1">
        <v>43942</v>
      </c>
      <c r="B17976" t="s">
        <v>173</v>
      </c>
      <c r="C17976">
        <v>914</v>
      </c>
      <c r="F17976">
        <v>85</v>
      </c>
      <c r="H17976">
        <v>42</v>
      </c>
      <c r="J17976">
        <v>24</v>
      </c>
      <c r="L17976">
        <v>330</v>
      </c>
      <c r="N17976" s="2">
        <v>43942.708333333336</v>
      </c>
      <c r="O17976" t="s">
        <v>26386</v>
      </c>
      <c r="P17976" t="s">
        <v>26259</v>
      </c>
      <c r="Q17976">
        <v>26</v>
      </c>
      <c r="S17976">
        <v>914</v>
      </c>
      <c r="T17976">
        <v>20096</v>
      </c>
      <c r="U17976">
        <v>914</v>
      </c>
      <c r="V17976">
        <v>54</v>
      </c>
      <c r="W17976">
        <v>2</v>
      </c>
      <c r="X17976">
        <v>0</v>
      </c>
      <c r="Y17976">
        <v>0</v>
      </c>
      <c r="Z17976">
        <v>12</v>
      </c>
      <c r="AA17976">
        <v>275</v>
      </c>
      <c r="AB17976" s="2">
        <v>45055.002986111111</v>
      </c>
      <c r="AC17976" t="s">
        <v>32</v>
      </c>
    </row>
    <row r="17977" spans="1:29" x14ac:dyDescent="0.35">
      <c r="A17977" s="1">
        <v>43942</v>
      </c>
      <c r="B17977" t="s">
        <v>175</v>
      </c>
      <c r="C17977">
        <v>441</v>
      </c>
      <c r="D17977">
        <v>7301</v>
      </c>
      <c r="F17977">
        <v>19</v>
      </c>
      <c r="G17977">
        <v>52</v>
      </c>
      <c r="L17977">
        <v>237</v>
      </c>
      <c r="N17977" s="2">
        <v>43942.680555555555</v>
      </c>
      <c r="O17977" t="s">
        <v>26387</v>
      </c>
      <c r="P17977" t="s">
        <v>26388</v>
      </c>
      <c r="Q17977">
        <v>6</v>
      </c>
      <c r="R17977">
        <v>52</v>
      </c>
      <c r="S17977">
        <v>7742</v>
      </c>
      <c r="T17977">
        <v>8380</v>
      </c>
      <c r="U17977">
        <v>7742</v>
      </c>
      <c r="V17977">
        <v>56</v>
      </c>
      <c r="W17977">
        <v>4</v>
      </c>
      <c r="X17977">
        <v>1</v>
      </c>
      <c r="Y17977">
        <v>228</v>
      </c>
      <c r="Z17977">
        <v>13</v>
      </c>
      <c r="AA17977">
        <v>297</v>
      </c>
      <c r="AB17977" s="2">
        <v>45055.002986111111</v>
      </c>
      <c r="AC17977" t="s">
        <v>32</v>
      </c>
    </row>
    <row r="17978" spans="1:29" x14ac:dyDescent="0.35">
      <c r="A17978" s="1">
        <v>43941</v>
      </c>
      <c r="B17978" t="s">
        <v>29</v>
      </c>
      <c r="C17978">
        <v>321</v>
      </c>
      <c r="F17978">
        <v>46</v>
      </c>
      <c r="G17978">
        <v>37</v>
      </c>
      <c r="L17978">
        <v>161</v>
      </c>
      <c r="N17978" s="2">
        <v>43941.583333333336</v>
      </c>
      <c r="O17978" t="s">
        <v>26389</v>
      </c>
      <c r="P17978" t="s">
        <v>26390</v>
      </c>
      <c r="Q17978">
        <v>9</v>
      </c>
      <c r="R17978">
        <v>37</v>
      </c>
      <c r="S17978">
        <v>321</v>
      </c>
      <c r="T17978">
        <v>10124</v>
      </c>
      <c r="U17978">
        <v>321</v>
      </c>
      <c r="V17978">
        <v>2</v>
      </c>
      <c r="W17978">
        <v>0</v>
      </c>
      <c r="X17978">
        <v>0</v>
      </c>
      <c r="Y17978">
        <v>0</v>
      </c>
      <c r="Z17978">
        <v>2</v>
      </c>
      <c r="AA17978">
        <v>229</v>
      </c>
      <c r="AB17978" s="2">
        <v>45055.002986111111</v>
      </c>
      <c r="AC17978" t="s">
        <v>32</v>
      </c>
    </row>
    <row r="17979" spans="1:29" x14ac:dyDescent="0.35">
      <c r="A17979" s="1">
        <v>43941</v>
      </c>
      <c r="B17979" t="s">
        <v>33</v>
      </c>
      <c r="C17979">
        <v>5025</v>
      </c>
      <c r="D17979">
        <v>40875</v>
      </c>
      <c r="F17979">
        <v>397</v>
      </c>
      <c r="G17979">
        <v>641</v>
      </c>
      <c r="I17979">
        <v>260</v>
      </c>
      <c r="K17979">
        <v>157</v>
      </c>
      <c r="N17979" s="2">
        <v>43941</v>
      </c>
      <c r="O17979" t="s">
        <v>26391</v>
      </c>
      <c r="P17979" t="s">
        <v>26312</v>
      </c>
      <c r="Q17979">
        <v>167</v>
      </c>
      <c r="R17979">
        <v>641</v>
      </c>
      <c r="S17979">
        <v>45900</v>
      </c>
      <c r="T17979">
        <v>45900</v>
      </c>
      <c r="U17979">
        <v>45900</v>
      </c>
      <c r="V17979">
        <v>1</v>
      </c>
      <c r="W17979">
        <v>13</v>
      </c>
      <c r="X17979">
        <v>0</v>
      </c>
      <c r="Y17979">
        <v>0</v>
      </c>
      <c r="Z17979">
        <v>188</v>
      </c>
      <c r="AA17979">
        <v>188</v>
      </c>
      <c r="AB17979" s="2">
        <v>45055.002986111111</v>
      </c>
      <c r="AC17979" t="s">
        <v>32</v>
      </c>
    </row>
    <row r="17980" spans="1:29" x14ac:dyDescent="0.35">
      <c r="A17980" s="1">
        <v>43941</v>
      </c>
      <c r="B17980" t="s">
        <v>36</v>
      </c>
      <c r="C17980">
        <v>1923</v>
      </c>
      <c r="D17980">
        <v>24630</v>
      </c>
      <c r="F17980">
        <v>93</v>
      </c>
      <c r="G17980">
        <v>291</v>
      </c>
      <c r="J17980">
        <v>24</v>
      </c>
      <c r="K17980">
        <v>57</v>
      </c>
      <c r="L17980">
        <v>749</v>
      </c>
      <c r="N17980" s="2">
        <v>43941.604166666664</v>
      </c>
      <c r="O17980" t="s">
        <v>26392</v>
      </c>
      <c r="P17980" t="s">
        <v>26393</v>
      </c>
      <c r="Q17980">
        <v>42</v>
      </c>
      <c r="R17980">
        <v>291</v>
      </c>
      <c r="S17980">
        <v>26553</v>
      </c>
      <c r="T17980">
        <v>26553</v>
      </c>
      <c r="U17980">
        <v>26553</v>
      </c>
      <c r="V17980">
        <v>5</v>
      </c>
      <c r="W17980">
        <v>2</v>
      </c>
      <c r="X17980">
        <v>0</v>
      </c>
      <c r="Y17980">
        <v>2202</v>
      </c>
      <c r="Z17980">
        <v>142</v>
      </c>
      <c r="AA17980">
        <v>2344</v>
      </c>
      <c r="AB17980" s="2">
        <v>45055.002986111111</v>
      </c>
      <c r="AC17980" t="s">
        <v>32</v>
      </c>
    </row>
    <row r="17981" spans="1:29" x14ac:dyDescent="0.35">
      <c r="A17981" s="1">
        <v>43941</v>
      </c>
      <c r="B17981" t="s">
        <v>39</v>
      </c>
      <c r="C17981">
        <v>0</v>
      </c>
      <c r="D17981">
        <v>3</v>
      </c>
      <c r="E17981">
        <v>17</v>
      </c>
      <c r="N17981" s="2">
        <v>43927</v>
      </c>
      <c r="O17981" t="s">
        <v>26394</v>
      </c>
      <c r="P17981" t="s">
        <v>26141</v>
      </c>
      <c r="Q17981">
        <v>0</v>
      </c>
      <c r="S17981">
        <v>20</v>
      </c>
      <c r="T17981">
        <v>3</v>
      </c>
      <c r="U17981">
        <v>3</v>
      </c>
      <c r="V17981">
        <v>60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 s="2">
        <v>45055.002986111111</v>
      </c>
      <c r="AC17981" t="s">
        <v>32</v>
      </c>
    </row>
    <row r="17982" spans="1:29" x14ac:dyDescent="0.35">
      <c r="A17982" s="1">
        <v>43941</v>
      </c>
      <c r="B17982" t="s">
        <v>42</v>
      </c>
      <c r="C17982">
        <v>5064</v>
      </c>
      <c r="D17982">
        <v>49436</v>
      </c>
      <c r="F17982">
        <v>637</v>
      </c>
      <c r="G17982">
        <v>1454</v>
      </c>
      <c r="H17982">
        <v>285</v>
      </c>
      <c r="J17982">
        <v>181</v>
      </c>
      <c r="N17982" s="2">
        <v>43941</v>
      </c>
      <c r="O17982" t="s">
        <v>26395</v>
      </c>
      <c r="P17982" t="s">
        <v>26312</v>
      </c>
      <c r="Q17982">
        <v>187</v>
      </c>
      <c r="R17982">
        <v>1454</v>
      </c>
      <c r="S17982">
        <v>54500</v>
      </c>
      <c r="T17982">
        <v>66619</v>
      </c>
      <c r="U17982">
        <v>54500</v>
      </c>
      <c r="V17982">
        <v>4</v>
      </c>
      <c r="W17982">
        <v>3</v>
      </c>
      <c r="X17982">
        <v>67</v>
      </c>
      <c r="Y17982">
        <v>1375</v>
      </c>
      <c r="Z17982">
        <v>135</v>
      </c>
      <c r="AA17982">
        <v>967</v>
      </c>
      <c r="AB17982" s="2">
        <v>45055.002986111111</v>
      </c>
      <c r="AC17982" t="s">
        <v>32</v>
      </c>
    </row>
    <row r="17983" spans="1:29" x14ac:dyDescent="0.35">
      <c r="A17983" s="1">
        <v>43941</v>
      </c>
      <c r="B17983" t="s">
        <v>44</v>
      </c>
      <c r="C17983">
        <v>30978</v>
      </c>
      <c r="D17983">
        <v>259522</v>
      </c>
      <c r="F17983">
        <v>4674</v>
      </c>
      <c r="H17983">
        <v>1480</v>
      </c>
      <c r="N17983" s="2">
        <v>43940</v>
      </c>
      <c r="O17983" t="s">
        <v>26396</v>
      </c>
      <c r="P17983" t="s">
        <v>25579</v>
      </c>
      <c r="Q17983">
        <v>1208</v>
      </c>
      <c r="S17983">
        <v>290500</v>
      </c>
      <c r="T17983">
        <v>290500</v>
      </c>
      <c r="U17983">
        <v>290500</v>
      </c>
      <c r="V17983">
        <v>6</v>
      </c>
      <c r="W17983">
        <v>42</v>
      </c>
      <c r="X17983">
        <v>0</v>
      </c>
      <c r="Y17983">
        <v>8955</v>
      </c>
      <c r="Z17983">
        <v>645</v>
      </c>
      <c r="AA17983">
        <v>9600</v>
      </c>
      <c r="AB17983" s="2">
        <v>45055.002986111111</v>
      </c>
      <c r="AC17983" t="s">
        <v>32</v>
      </c>
    </row>
    <row r="17984" spans="1:29" x14ac:dyDescent="0.35">
      <c r="A17984" s="1">
        <v>43941</v>
      </c>
      <c r="B17984" t="s">
        <v>47</v>
      </c>
      <c r="C17984">
        <v>10106</v>
      </c>
      <c r="D17984">
        <v>37360</v>
      </c>
      <c r="F17984">
        <v>861</v>
      </c>
      <c r="G17984">
        <v>1880</v>
      </c>
      <c r="N17984" s="2">
        <v>43941.695138888892</v>
      </c>
      <c r="O17984" t="s">
        <v>26397</v>
      </c>
      <c r="P17984" t="s">
        <v>26398</v>
      </c>
      <c r="Q17984">
        <v>449</v>
      </c>
      <c r="R17984">
        <v>1880</v>
      </c>
      <c r="S17984">
        <v>47466</v>
      </c>
      <c r="T17984">
        <v>52768</v>
      </c>
      <c r="U17984">
        <v>47466</v>
      </c>
      <c r="V17984">
        <v>8</v>
      </c>
      <c r="W17984">
        <v>27</v>
      </c>
      <c r="X17984">
        <v>67</v>
      </c>
      <c r="Y17984">
        <v>895</v>
      </c>
      <c r="Z17984">
        <v>376</v>
      </c>
      <c r="AA17984">
        <v>1477</v>
      </c>
      <c r="AB17984" s="2">
        <v>45055.002986111111</v>
      </c>
      <c r="AC17984" t="s">
        <v>32</v>
      </c>
    </row>
    <row r="17985" spans="1:29" x14ac:dyDescent="0.35">
      <c r="A17985" s="1">
        <v>43941</v>
      </c>
      <c r="B17985" t="s">
        <v>50</v>
      </c>
      <c r="C17985">
        <v>19815</v>
      </c>
      <c r="F17985">
        <v>1919</v>
      </c>
      <c r="N17985" s="2">
        <v>43941.666666666664</v>
      </c>
      <c r="O17985" t="s">
        <v>26399</v>
      </c>
      <c r="P17985" t="s">
        <v>26400</v>
      </c>
      <c r="Q17985">
        <v>1331</v>
      </c>
      <c r="S17985">
        <v>19815</v>
      </c>
      <c r="T17985">
        <v>71485</v>
      </c>
      <c r="U17985">
        <v>19815</v>
      </c>
      <c r="V17985">
        <v>9</v>
      </c>
      <c r="W17985">
        <v>245</v>
      </c>
      <c r="X17985">
        <v>0</v>
      </c>
      <c r="Y17985">
        <v>0</v>
      </c>
      <c r="Z17985">
        <v>2265</v>
      </c>
      <c r="AA17985">
        <v>1594</v>
      </c>
      <c r="AB17985" s="2">
        <v>45055.002986111111</v>
      </c>
      <c r="AC17985" t="s">
        <v>32</v>
      </c>
    </row>
    <row r="17986" spans="1:29" x14ac:dyDescent="0.35">
      <c r="A17986" s="1">
        <v>43941</v>
      </c>
      <c r="B17986" t="s">
        <v>53</v>
      </c>
      <c r="C17986">
        <v>2927</v>
      </c>
      <c r="F17986">
        <v>402</v>
      </c>
      <c r="H17986">
        <v>120</v>
      </c>
      <c r="J17986">
        <v>69</v>
      </c>
      <c r="L17986">
        <v>630</v>
      </c>
      <c r="N17986" s="2">
        <v>43940</v>
      </c>
      <c r="O17986" t="s">
        <v>26401</v>
      </c>
      <c r="P17986" t="s">
        <v>25579</v>
      </c>
      <c r="Q17986">
        <v>105</v>
      </c>
      <c r="S17986">
        <v>2927</v>
      </c>
      <c r="T17986">
        <v>14113</v>
      </c>
      <c r="U17986">
        <v>2927</v>
      </c>
      <c r="V17986">
        <v>11</v>
      </c>
      <c r="W17986">
        <v>9</v>
      </c>
      <c r="X17986">
        <v>0</v>
      </c>
      <c r="Y17986">
        <v>0</v>
      </c>
      <c r="Z17986">
        <v>134</v>
      </c>
      <c r="AA17986">
        <v>414</v>
      </c>
      <c r="AB17986" s="2">
        <v>45055.002986111111</v>
      </c>
      <c r="AC17986" t="s">
        <v>32</v>
      </c>
    </row>
    <row r="17987" spans="1:29" x14ac:dyDescent="0.35">
      <c r="A17987" s="1">
        <v>43941</v>
      </c>
      <c r="B17987" t="s">
        <v>56</v>
      </c>
      <c r="C17987">
        <v>2745</v>
      </c>
      <c r="D17987">
        <v>12508</v>
      </c>
      <c r="F17987">
        <v>256</v>
      </c>
      <c r="L17987">
        <v>495</v>
      </c>
      <c r="N17987" s="2">
        <v>43941.5</v>
      </c>
      <c r="O17987" t="s">
        <v>26402</v>
      </c>
      <c r="P17987" t="s">
        <v>26326</v>
      </c>
      <c r="Q17987">
        <v>99</v>
      </c>
      <c r="S17987">
        <v>15253</v>
      </c>
      <c r="T17987">
        <v>21927</v>
      </c>
      <c r="U17987">
        <v>15253</v>
      </c>
      <c r="V17987">
        <v>10</v>
      </c>
      <c r="W17987">
        <v>9</v>
      </c>
      <c r="X17987">
        <v>0</v>
      </c>
      <c r="Y17987">
        <v>252</v>
      </c>
      <c r="Z17987">
        <v>207</v>
      </c>
      <c r="AA17987">
        <v>942</v>
      </c>
      <c r="AB17987" s="2">
        <v>45055.002986111111</v>
      </c>
      <c r="AC17987" t="s">
        <v>32</v>
      </c>
    </row>
    <row r="17988" spans="1:29" x14ac:dyDescent="0.35">
      <c r="A17988" s="1">
        <v>43941</v>
      </c>
      <c r="B17988" t="s">
        <v>59</v>
      </c>
      <c r="C17988">
        <v>25360</v>
      </c>
      <c r="D17988">
        <v>239565</v>
      </c>
      <c r="E17988">
        <v>1104</v>
      </c>
      <c r="G17988">
        <v>4010</v>
      </c>
      <c r="N17988" s="2">
        <v>43941.394444444442</v>
      </c>
      <c r="O17988" t="s">
        <v>26403</v>
      </c>
      <c r="P17988" t="s">
        <v>26404</v>
      </c>
      <c r="Q17988">
        <v>806</v>
      </c>
      <c r="R17988">
        <v>4010</v>
      </c>
      <c r="S17988">
        <v>266029</v>
      </c>
      <c r="T17988">
        <v>258121</v>
      </c>
      <c r="U17988">
        <v>264925</v>
      </c>
      <c r="V17988">
        <v>12</v>
      </c>
      <c r="W17988">
        <v>25</v>
      </c>
      <c r="X17988">
        <v>80</v>
      </c>
      <c r="Y17988">
        <v>9482</v>
      </c>
      <c r="Z17988">
        <v>713</v>
      </c>
      <c r="AA17988">
        <v>9218</v>
      </c>
      <c r="AB17988" s="2">
        <v>45055.002986111111</v>
      </c>
      <c r="AC17988" t="s">
        <v>32</v>
      </c>
    </row>
    <row r="17989" spans="1:29" x14ac:dyDescent="0.35">
      <c r="A17989" s="1">
        <v>43941</v>
      </c>
      <c r="B17989" t="s">
        <v>62</v>
      </c>
      <c r="C17989">
        <v>18947</v>
      </c>
      <c r="G17989">
        <v>3550</v>
      </c>
      <c r="N17989" s="2">
        <v>43941.477083333331</v>
      </c>
      <c r="O17989" t="s">
        <v>26405</v>
      </c>
      <c r="P17989" t="s">
        <v>26406</v>
      </c>
      <c r="Q17989">
        <v>733</v>
      </c>
      <c r="R17989">
        <v>3550</v>
      </c>
      <c r="S17989">
        <v>18947</v>
      </c>
      <c r="T17989">
        <v>87423</v>
      </c>
      <c r="U17989">
        <v>18947</v>
      </c>
      <c r="V17989">
        <v>13</v>
      </c>
      <c r="W17989">
        <v>46</v>
      </c>
      <c r="X17989">
        <v>86</v>
      </c>
      <c r="Y17989">
        <v>0</v>
      </c>
      <c r="Z17989">
        <v>646</v>
      </c>
      <c r="AA17989">
        <v>4096</v>
      </c>
      <c r="AB17989" s="2">
        <v>45055.002986111111</v>
      </c>
      <c r="AC17989" t="s">
        <v>32</v>
      </c>
    </row>
    <row r="17990" spans="1:29" x14ac:dyDescent="0.35">
      <c r="A17990" s="1">
        <v>43941</v>
      </c>
      <c r="B17990" t="s">
        <v>65</v>
      </c>
      <c r="C17990">
        <v>133</v>
      </c>
      <c r="D17990">
        <v>991</v>
      </c>
      <c r="F17990">
        <v>3</v>
      </c>
      <c r="H17990">
        <v>2</v>
      </c>
      <c r="L17990">
        <v>112</v>
      </c>
      <c r="N17990" s="2">
        <v>43941.284722222219</v>
      </c>
      <c r="O17990" t="s">
        <v>26407</v>
      </c>
      <c r="P17990" t="s">
        <v>26408</v>
      </c>
      <c r="Q17990">
        <v>5</v>
      </c>
      <c r="S17990">
        <v>1124</v>
      </c>
      <c r="T17990">
        <v>1124</v>
      </c>
      <c r="U17990">
        <v>1124</v>
      </c>
      <c r="V17990">
        <v>66</v>
      </c>
      <c r="W17990">
        <v>0</v>
      </c>
      <c r="X17990">
        <v>0</v>
      </c>
      <c r="Y17990">
        <v>48</v>
      </c>
      <c r="Z17990">
        <v>0</v>
      </c>
      <c r="AA17990">
        <v>48</v>
      </c>
      <c r="AB17990" s="2">
        <v>45055.002986111111</v>
      </c>
      <c r="AC17990" t="s">
        <v>32</v>
      </c>
    </row>
    <row r="17991" spans="1:29" x14ac:dyDescent="0.35">
      <c r="A17991" s="1">
        <v>43941</v>
      </c>
      <c r="B17991" t="s">
        <v>68</v>
      </c>
      <c r="C17991">
        <v>580</v>
      </c>
      <c r="D17991">
        <v>23595</v>
      </c>
      <c r="G17991">
        <v>52</v>
      </c>
      <c r="L17991">
        <v>414</v>
      </c>
      <c r="N17991" s="2">
        <v>43940.75</v>
      </c>
      <c r="O17991" t="s">
        <v>26409</v>
      </c>
      <c r="P17991" t="s">
        <v>26410</v>
      </c>
      <c r="Q17991">
        <v>10</v>
      </c>
      <c r="R17991">
        <v>52</v>
      </c>
      <c r="S17991">
        <v>24175</v>
      </c>
      <c r="T17991">
        <v>25009</v>
      </c>
      <c r="U17991">
        <v>24175</v>
      </c>
      <c r="V17991">
        <v>15</v>
      </c>
      <c r="W17991">
        <v>1</v>
      </c>
      <c r="X17991">
        <v>1</v>
      </c>
      <c r="Y17991">
        <v>699</v>
      </c>
      <c r="Z17991">
        <v>6</v>
      </c>
      <c r="AA17991">
        <v>913</v>
      </c>
      <c r="AB17991" s="2">
        <v>45055.002986111111</v>
      </c>
      <c r="AC17991" t="s">
        <v>32</v>
      </c>
    </row>
    <row r="17992" spans="1:29" x14ac:dyDescent="0.35">
      <c r="A17992" s="1">
        <v>43941</v>
      </c>
      <c r="B17992" t="s">
        <v>71</v>
      </c>
      <c r="C17992">
        <v>3159</v>
      </c>
      <c r="D17992">
        <v>22661</v>
      </c>
      <c r="F17992">
        <v>214</v>
      </c>
      <c r="H17992">
        <v>91</v>
      </c>
      <c r="J17992">
        <v>58</v>
      </c>
      <c r="L17992">
        <v>1235</v>
      </c>
      <c r="N17992" s="2">
        <v>43940.5</v>
      </c>
      <c r="O17992" t="s">
        <v>26411</v>
      </c>
      <c r="P17992" t="s">
        <v>26412</v>
      </c>
      <c r="Q17992">
        <v>79</v>
      </c>
      <c r="S17992">
        <v>25820</v>
      </c>
      <c r="T17992">
        <v>25820</v>
      </c>
      <c r="U17992">
        <v>25820</v>
      </c>
      <c r="V17992">
        <v>19</v>
      </c>
      <c r="W17992">
        <v>4</v>
      </c>
      <c r="X17992">
        <v>0</v>
      </c>
      <c r="Y17992">
        <v>1013</v>
      </c>
      <c r="Z17992">
        <v>257</v>
      </c>
      <c r="AA17992">
        <v>1270</v>
      </c>
      <c r="AB17992" s="2">
        <v>45055.002986111111</v>
      </c>
      <c r="AC17992" t="s">
        <v>32</v>
      </c>
    </row>
    <row r="17993" spans="1:29" x14ac:dyDescent="0.35">
      <c r="A17993" s="1">
        <v>43941</v>
      </c>
      <c r="B17993" t="s">
        <v>73</v>
      </c>
      <c r="C17993">
        <v>1672</v>
      </c>
      <c r="D17993">
        <v>15773</v>
      </c>
      <c r="F17993">
        <v>53</v>
      </c>
      <c r="G17993">
        <v>151</v>
      </c>
      <c r="I17993">
        <v>53</v>
      </c>
      <c r="L17993">
        <v>585</v>
      </c>
      <c r="N17993" s="2">
        <v>43940.791666666664</v>
      </c>
      <c r="O17993" t="s">
        <v>26413</v>
      </c>
      <c r="P17993" t="s">
        <v>26414</v>
      </c>
      <c r="Q17993">
        <v>45</v>
      </c>
      <c r="R17993">
        <v>151</v>
      </c>
      <c r="S17993">
        <v>17445</v>
      </c>
      <c r="T17993">
        <v>17445</v>
      </c>
      <c r="U17993">
        <v>17445</v>
      </c>
      <c r="V17993">
        <v>16</v>
      </c>
      <c r="W17993">
        <v>1</v>
      </c>
      <c r="X17993">
        <v>0</v>
      </c>
      <c r="Y17993">
        <v>0</v>
      </c>
      <c r="Z17993">
        <v>4</v>
      </c>
      <c r="AA17993">
        <v>4</v>
      </c>
      <c r="AB17993" s="2">
        <v>45055.002986111111</v>
      </c>
      <c r="AC17993" t="s">
        <v>32</v>
      </c>
    </row>
    <row r="17994" spans="1:29" x14ac:dyDescent="0.35">
      <c r="A17994" s="1">
        <v>43941</v>
      </c>
      <c r="B17994" t="s">
        <v>76</v>
      </c>
      <c r="C17994">
        <v>31508</v>
      </c>
      <c r="F17994">
        <v>4599</v>
      </c>
      <c r="H17994">
        <v>1239</v>
      </c>
      <c r="J17994">
        <v>757</v>
      </c>
      <c r="N17994" s="2">
        <v>43941</v>
      </c>
      <c r="O17994" t="s">
        <v>26415</v>
      </c>
      <c r="P17994" t="s">
        <v>26312</v>
      </c>
      <c r="Q17994">
        <v>1349</v>
      </c>
      <c r="S17994">
        <v>31508</v>
      </c>
      <c r="T17994">
        <v>148358</v>
      </c>
      <c r="U17994">
        <v>31508</v>
      </c>
      <c r="V17994">
        <v>17</v>
      </c>
      <c r="W17994">
        <v>59</v>
      </c>
      <c r="X17994">
        <v>0</v>
      </c>
      <c r="Y17994">
        <v>0</v>
      </c>
      <c r="Z17994">
        <v>1151</v>
      </c>
      <c r="AA17994">
        <v>5040</v>
      </c>
      <c r="AB17994" s="2">
        <v>45055.002986111111</v>
      </c>
      <c r="AC17994" t="s">
        <v>32</v>
      </c>
    </row>
    <row r="17995" spans="1:29" x14ac:dyDescent="0.35">
      <c r="A17995" s="1">
        <v>43941</v>
      </c>
      <c r="B17995" t="s">
        <v>78</v>
      </c>
      <c r="C17995">
        <v>11686</v>
      </c>
      <c r="D17995">
        <v>52953</v>
      </c>
      <c r="H17995">
        <v>669</v>
      </c>
      <c r="J17995">
        <v>353</v>
      </c>
      <c r="N17995" s="2">
        <v>43940.999305555553</v>
      </c>
      <c r="O17995" t="s">
        <v>26416</v>
      </c>
      <c r="P17995" t="s">
        <v>26417</v>
      </c>
      <c r="Q17995">
        <v>569</v>
      </c>
      <c r="S17995">
        <v>64639</v>
      </c>
      <c r="T17995">
        <v>80838</v>
      </c>
      <c r="U17995">
        <v>64639</v>
      </c>
      <c r="V17995">
        <v>18</v>
      </c>
      <c r="W17995">
        <v>7</v>
      </c>
      <c r="X17995">
        <v>0</v>
      </c>
      <c r="Y17995">
        <v>3021</v>
      </c>
      <c r="Z17995">
        <v>476</v>
      </c>
      <c r="AA17995">
        <v>1338</v>
      </c>
      <c r="AB17995" s="2">
        <v>45055.002986111111</v>
      </c>
      <c r="AC17995" t="s">
        <v>32</v>
      </c>
    </row>
    <row r="17996" spans="1:29" x14ac:dyDescent="0.35">
      <c r="A17996" s="1">
        <v>43941</v>
      </c>
      <c r="B17996" t="s">
        <v>80</v>
      </c>
      <c r="C17996">
        <v>1986</v>
      </c>
      <c r="D17996">
        <v>16775</v>
      </c>
      <c r="G17996">
        <v>405</v>
      </c>
      <c r="N17996" s="2">
        <v>43941.5</v>
      </c>
      <c r="O17996" t="s">
        <v>26418</v>
      </c>
      <c r="P17996" t="s">
        <v>26326</v>
      </c>
      <c r="Q17996">
        <v>100</v>
      </c>
      <c r="R17996">
        <v>405</v>
      </c>
      <c r="S17996">
        <v>18761</v>
      </c>
      <c r="T17996">
        <v>18761</v>
      </c>
      <c r="U17996">
        <v>18761</v>
      </c>
      <c r="V17996">
        <v>20</v>
      </c>
      <c r="W17996">
        <v>8</v>
      </c>
      <c r="X17996">
        <v>15</v>
      </c>
      <c r="Y17996">
        <v>494</v>
      </c>
      <c r="Z17996">
        <v>137</v>
      </c>
      <c r="AA17996">
        <v>631</v>
      </c>
      <c r="AB17996" s="2">
        <v>45055.002986111111</v>
      </c>
      <c r="AC17996" t="s">
        <v>32</v>
      </c>
    </row>
    <row r="17997" spans="1:29" x14ac:dyDescent="0.35">
      <c r="A17997" s="1">
        <v>43941</v>
      </c>
      <c r="B17997" t="s">
        <v>83</v>
      </c>
      <c r="C17997">
        <v>2960</v>
      </c>
      <c r="F17997">
        <v>274</v>
      </c>
      <c r="G17997">
        <v>1059</v>
      </c>
      <c r="H17997">
        <v>155</v>
      </c>
      <c r="I17997">
        <v>534</v>
      </c>
      <c r="L17997">
        <v>1174</v>
      </c>
      <c r="N17997" s="2">
        <v>43940.708333333336</v>
      </c>
      <c r="O17997" t="s">
        <v>26419</v>
      </c>
      <c r="P17997" t="s">
        <v>26420</v>
      </c>
      <c r="Q17997">
        <v>148</v>
      </c>
      <c r="R17997">
        <v>1059</v>
      </c>
      <c r="S17997">
        <v>2960</v>
      </c>
      <c r="T17997">
        <v>32572</v>
      </c>
      <c r="U17997">
        <v>2960</v>
      </c>
      <c r="V17997">
        <v>21</v>
      </c>
      <c r="W17997">
        <v>4</v>
      </c>
      <c r="X17997">
        <v>0</v>
      </c>
      <c r="Y17997">
        <v>0</v>
      </c>
      <c r="Z17997">
        <v>253</v>
      </c>
      <c r="AA17997">
        <v>347</v>
      </c>
      <c r="AB17997" s="2">
        <v>45055.002986111111</v>
      </c>
      <c r="AC17997" t="s">
        <v>32</v>
      </c>
    </row>
    <row r="17998" spans="1:29" x14ac:dyDescent="0.35">
      <c r="A17998" s="1">
        <v>43941</v>
      </c>
      <c r="B17998" t="s">
        <v>85</v>
      </c>
      <c r="C17998">
        <v>24523</v>
      </c>
      <c r="D17998">
        <v>111588</v>
      </c>
      <c r="F17998">
        <v>1794</v>
      </c>
      <c r="J17998">
        <v>332</v>
      </c>
      <c r="N17998" s="2">
        <v>43941.541666666664</v>
      </c>
      <c r="O17998" t="s">
        <v>26421</v>
      </c>
      <c r="P17998" t="s">
        <v>26422</v>
      </c>
      <c r="Q17998">
        <v>1328</v>
      </c>
      <c r="S17998">
        <v>136111</v>
      </c>
      <c r="T17998">
        <v>136111</v>
      </c>
      <c r="U17998">
        <v>136111</v>
      </c>
      <c r="V17998">
        <v>22</v>
      </c>
      <c r="W17998">
        <v>32</v>
      </c>
      <c r="X17998">
        <v>0</v>
      </c>
      <c r="Y17998">
        <v>168</v>
      </c>
      <c r="Z17998">
        <v>595</v>
      </c>
      <c r="AA17998">
        <v>763</v>
      </c>
      <c r="AB17998" s="2">
        <v>45055.002986111111</v>
      </c>
      <c r="AC17998" t="s">
        <v>32</v>
      </c>
    </row>
    <row r="17999" spans="1:29" x14ac:dyDescent="0.35">
      <c r="A17999" s="1">
        <v>43941</v>
      </c>
      <c r="B17999" t="s">
        <v>88</v>
      </c>
      <c r="C17999">
        <v>38077</v>
      </c>
      <c r="D17999">
        <v>124164</v>
      </c>
      <c r="F17999">
        <v>3872</v>
      </c>
      <c r="G17999">
        <v>3872</v>
      </c>
      <c r="H17999">
        <v>987</v>
      </c>
      <c r="N17999" s="2">
        <v>43940.666666666664</v>
      </c>
      <c r="O17999" t="s">
        <v>26423</v>
      </c>
      <c r="P17999" t="s">
        <v>26424</v>
      </c>
      <c r="Q17999">
        <v>2303</v>
      </c>
      <c r="R17999">
        <v>3872</v>
      </c>
      <c r="S17999">
        <v>162241</v>
      </c>
      <c r="T17999">
        <v>220251</v>
      </c>
      <c r="U17999">
        <v>162241</v>
      </c>
      <c r="V17999">
        <v>25</v>
      </c>
      <c r="W17999">
        <v>157</v>
      </c>
      <c r="X17999">
        <v>83</v>
      </c>
      <c r="Y17999">
        <v>0</v>
      </c>
      <c r="Z17999">
        <v>0</v>
      </c>
      <c r="AA17999">
        <v>12963</v>
      </c>
      <c r="AB17999" s="2">
        <v>45055.002986111111</v>
      </c>
      <c r="AC17999" t="s">
        <v>32</v>
      </c>
    </row>
    <row r="18000" spans="1:29" x14ac:dyDescent="0.35">
      <c r="A18000" s="1">
        <v>43941</v>
      </c>
      <c r="B18000" t="s">
        <v>90</v>
      </c>
      <c r="C18000">
        <v>13684</v>
      </c>
      <c r="D18000">
        <v>57713</v>
      </c>
      <c r="G18000">
        <v>3014</v>
      </c>
      <c r="L18000">
        <v>917</v>
      </c>
      <c r="N18000" s="2">
        <v>43941.416666666664</v>
      </c>
      <c r="O18000" t="s">
        <v>26425</v>
      </c>
      <c r="P18000" t="s">
        <v>26426</v>
      </c>
      <c r="Q18000">
        <v>683</v>
      </c>
      <c r="R18000">
        <v>3014</v>
      </c>
      <c r="S18000">
        <v>71397</v>
      </c>
      <c r="T18000">
        <v>79941</v>
      </c>
      <c r="U18000">
        <v>71397</v>
      </c>
      <c r="V18000">
        <v>24</v>
      </c>
      <c r="W18000">
        <v>57</v>
      </c>
      <c r="X18000">
        <v>128</v>
      </c>
      <c r="Y18000">
        <v>2652</v>
      </c>
      <c r="Z18000">
        <v>854</v>
      </c>
      <c r="AA18000">
        <v>3952</v>
      </c>
      <c r="AB18000" s="2">
        <v>45055.002986111111</v>
      </c>
      <c r="AC18000" t="s">
        <v>32</v>
      </c>
    </row>
    <row r="18001" spans="1:29" x14ac:dyDescent="0.35">
      <c r="A18001" s="1">
        <v>43941</v>
      </c>
      <c r="B18001" t="s">
        <v>93</v>
      </c>
      <c r="C18001">
        <v>875</v>
      </c>
      <c r="F18001">
        <v>39</v>
      </c>
      <c r="G18001">
        <v>138</v>
      </c>
      <c r="H18001">
        <v>16</v>
      </c>
      <c r="J18001">
        <v>9</v>
      </c>
      <c r="L18001">
        <v>414</v>
      </c>
      <c r="N18001" s="2">
        <v>43941.46875</v>
      </c>
      <c r="O18001" t="s">
        <v>26427</v>
      </c>
      <c r="P18001" t="s">
        <v>26428</v>
      </c>
      <c r="Q18001">
        <v>35</v>
      </c>
      <c r="R18001">
        <v>138</v>
      </c>
      <c r="S18001">
        <v>875</v>
      </c>
      <c r="T18001">
        <v>20315</v>
      </c>
      <c r="U18001">
        <v>875</v>
      </c>
      <c r="V18001">
        <v>23</v>
      </c>
      <c r="W18001">
        <v>1</v>
      </c>
      <c r="X18001">
        <v>2</v>
      </c>
      <c r="Y18001">
        <v>0</v>
      </c>
      <c r="Z18001">
        <v>8</v>
      </c>
      <c r="AA18001">
        <v>497</v>
      </c>
      <c r="AB18001" s="2">
        <v>45055.002986111111</v>
      </c>
      <c r="AC18001" t="s">
        <v>32</v>
      </c>
    </row>
    <row r="18002" spans="1:29" x14ac:dyDescent="0.35">
      <c r="A18002" s="1">
        <v>43941</v>
      </c>
      <c r="B18002" t="s">
        <v>95</v>
      </c>
      <c r="C18002">
        <v>38494</v>
      </c>
      <c r="F18002">
        <v>3374</v>
      </c>
      <c r="H18002">
        <v>1346</v>
      </c>
      <c r="J18002">
        <v>1102</v>
      </c>
      <c r="L18002">
        <v>3237</v>
      </c>
      <c r="N18002" s="2">
        <v>43941.458333333336</v>
      </c>
      <c r="O18002" t="s">
        <v>26429</v>
      </c>
      <c r="P18002" t="s">
        <v>26368</v>
      </c>
      <c r="Q18002">
        <v>3347</v>
      </c>
      <c r="S18002">
        <v>38494</v>
      </c>
      <c r="T18002">
        <v>135204</v>
      </c>
      <c r="U18002">
        <v>38494</v>
      </c>
      <c r="V18002">
        <v>26</v>
      </c>
      <c r="W18002">
        <v>111</v>
      </c>
      <c r="X18002">
        <v>0</v>
      </c>
      <c r="Y18002">
        <v>0</v>
      </c>
      <c r="Z18002">
        <v>937</v>
      </c>
      <c r="AA18002">
        <v>4527</v>
      </c>
      <c r="AB18002" s="2">
        <v>45055.002986111111</v>
      </c>
      <c r="AC18002" t="s">
        <v>32</v>
      </c>
    </row>
    <row r="18003" spans="1:29" x14ac:dyDescent="0.35">
      <c r="A18003" s="1">
        <v>43941</v>
      </c>
      <c r="B18003" t="s">
        <v>97</v>
      </c>
      <c r="C18003">
        <v>3190</v>
      </c>
      <c r="D18003">
        <v>46854</v>
      </c>
      <c r="F18003">
        <v>237</v>
      </c>
      <c r="G18003">
        <v>602</v>
      </c>
      <c r="H18003">
        <v>126</v>
      </c>
      <c r="I18003">
        <v>241</v>
      </c>
      <c r="L18003">
        <v>1059</v>
      </c>
      <c r="N18003" s="2">
        <v>43941.5</v>
      </c>
      <c r="O18003" t="s">
        <v>26430</v>
      </c>
      <c r="P18003" t="s">
        <v>26326</v>
      </c>
      <c r="Q18003">
        <v>143</v>
      </c>
      <c r="R18003">
        <v>602</v>
      </c>
      <c r="S18003">
        <v>50044</v>
      </c>
      <c r="T18003">
        <v>50044</v>
      </c>
      <c r="U18003">
        <v>50044</v>
      </c>
      <c r="V18003">
        <v>27</v>
      </c>
      <c r="W18003">
        <v>9</v>
      </c>
      <c r="X18003">
        <v>28</v>
      </c>
      <c r="Y18003">
        <v>566</v>
      </c>
      <c r="Z18003">
        <v>276</v>
      </c>
      <c r="AA18003">
        <v>842</v>
      </c>
      <c r="AB18003" s="2">
        <v>45055.002986111111</v>
      </c>
      <c r="AC18003" t="s">
        <v>32</v>
      </c>
    </row>
    <row r="18004" spans="1:29" x14ac:dyDescent="0.35">
      <c r="A18004" s="1">
        <v>43941</v>
      </c>
      <c r="B18004" t="s">
        <v>100</v>
      </c>
      <c r="C18004">
        <v>5807</v>
      </c>
      <c r="D18004">
        <v>50206</v>
      </c>
      <c r="F18004">
        <v>873</v>
      </c>
      <c r="N18004" s="2">
        <v>43941.625</v>
      </c>
      <c r="O18004" t="s">
        <v>26431</v>
      </c>
      <c r="P18004" t="s">
        <v>26432</v>
      </c>
      <c r="Q18004">
        <v>177</v>
      </c>
      <c r="S18004">
        <v>56013</v>
      </c>
      <c r="T18004">
        <v>58076</v>
      </c>
      <c r="U18004">
        <v>56013</v>
      </c>
      <c r="V18004">
        <v>29</v>
      </c>
      <c r="W18004">
        <v>1</v>
      </c>
      <c r="X18004">
        <v>0</v>
      </c>
      <c r="Y18004">
        <v>1964</v>
      </c>
      <c r="Z18004">
        <v>140</v>
      </c>
      <c r="AA18004">
        <v>1242</v>
      </c>
      <c r="AB18004" s="2">
        <v>45055.002986111111</v>
      </c>
      <c r="AC18004" t="s">
        <v>32</v>
      </c>
    </row>
    <row r="18005" spans="1:29" x14ac:dyDescent="0.35">
      <c r="A18005" s="1">
        <v>43941</v>
      </c>
      <c r="B18005" t="s">
        <v>103</v>
      </c>
      <c r="C18005">
        <v>14</v>
      </c>
      <c r="D18005">
        <v>51</v>
      </c>
      <c r="L18005">
        <v>11</v>
      </c>
      <c r="N18005" s="2">
        <v>43941</v>
      </c>
      <c r="O18005" t="s">
        <v>26433</v>
      </c>
      <c r="P18005" t="s">
        <v>26312</v>
      </c>
      <c r="Q18005">
        <v>2</v>
      </c>
      <c r="S18005">
        <v>65</v>
      </c>
      <c r="T18005">
        <v>65</v>
      </c>
      <c r="U18005">
        <v>65</v>
      </c>
      <c r="V18005">
        <v>69</v>
      </c>
      <c r="W18005">
        <v>0</v>
      </c>
      <c r="X18005">
        <v>0</v>
      </c>
      <c r="Y18005">
        <v>9</v>
      </c>
      <c r="Z18005">
        <v>0</v>
      </c>
      <c r="AA18005">
        <v>9</v>
      </c>
      <c r="AB18005" s="2">
        <v>45055.002986111111</v>
      </c>
      <c r="AC18005" t="s">
        <v>32</v>
      </c>
    </row>
    <row r="18006" spans="1:29" x14ac:dyDescent="0.35">
      <c r="A18006" s="1">
        <v>43941</v>
      </c>
      <c r="B18006" t="s">
        <v>106</v>
      </c>
      <c r="C18006">
        <v>4512</v>
      </c>
      <c r="D18006">
        <v>46922</v>
      </c>
      <c r="F18006">
        <v>548</v>
      </c>
      <c r="G18006">
        <v>819</v>
      </c>
      <c r="H18006">
        <v>146</v>
      </c>
      <c r="J18006">
        <v>89</v>
      </c>
      <c r="N18006" s="2">
        <v>43940.791666666664</v>
      </c>
      <c r="O18006" t="s">
        <v>26434</v>
      </c>
      <c r="P18006" t="s">
        <v>26414</v>
      </c>
      <c r="Q18006">
        <v>169</v>
      </c>
      <c r="R18006">
        <v>819</v>
      </c>
      <c r="S18006">
        <v>51434</v>
      </c>
      <c r="T18006">
        <v>51434</v>
      </c>
      <c r="U18006">
        <v>51434</v>
      </c>
      <c r="V18006">
        <v>28</v>
      </c>
      <c r="W18006">
        <v>10</v>
      </c>
      <c r="X18006">
        <v>11</v>
      </c>
      <c r="Y18006">
        <v>12131</v>
      </c>
      <c r="Z18006">
        <v>238</v>
      </c>
      <c r="AA18006">
        <v>12369</v>
      </c>
      <c r="AB18006" s="2">
        <v>45055.002986111111</v>
      </c>
      <c r="AC18006" t="s">
        <v>32</v>
      </c>
    </row>
    <row r="18007" spans="1:29" x14ac:dyDescent="0.35">
      <c r="A18007" s="1">
        <v>43941</v>
      </c>
      <c r="B18007" t="s">
        <v>108</v>
      </c>
      <c r="C18007">
        <v>433</v>
      </c>
      <c r="F18007">
        <v>19</v>
      </c>
      <c r="G18007">
        <v>57</v>
      </c>
      <c r="L18007">
        <v>243</v>
      </c>
      <c r="N18007" s="2">
        <v>43941.458333333336</v>
      </c>
      <c r="O18007" t="s">
        <v>26435</v>
      </c>
      <c r="P18007" t="s">
        <v>26368</v>
      </c>
      <c r="Q18007">
        <v>10</v>
      </c>
      <c r="R18007">
        <v>57</v>
      </c>
      <c r="S18007">
        <v>433</v>
      </c>
      <c r="T18007">
        <v>11051</v>
      </c>
      <c r="U18007">
        <v>433</v>
      </c>
      <c r="V18007">
        <v>30</v>
      </c>
      <c r="W18007">
        <v>0</v>
      </c>
      <c r="X18007">
        <v>2</v>
      </c>
      <c r="Y18007">
        <v>0</v>
      </c>
      <c r="Z18007">
        <v>0</v>
      </c>
      <c r="AA18007">
        <v>153</v>
      </c>
      <c r="AB18007" s="2">
        <v>45055.002986111111</v>
      </c>
      <c r="AC18007" t="s">
        <v>32</v>
      </c>
    </row>
    <row r="18008" spans="1:29" x14ac:dyDescent="0.35">
      <c r="A18008" s="1">
        <v>43941</v>
      </c>
      <c r="B18008" t="s">
        <v>110</v>
      </c>
      <c r="C18008">
        <v>6764</v>
      </c>
      <c r="F18008">
        <v>373</v>
      </c>
      <c r="N18008" s="2">
        <v>43941.440972222219</v>
      </c>
      <c r="O18008" t="s">
        <v>26436</v>
      </c>
      <c r="P18008" t="s">
        <v>26437</v>
      </c>
      <c r="Q18008">
        <v>179</v>
      </c>
      <c r="S18008">
        <v>6764</v>
      </c>
      <c r="T18008">
        <v>95629</v>
      </c>
      <c r="U18008">
        <v>6764</v>
      </c>
      <c r="V18008">
        <v>37</v>
      </c>
      <c r="W18008">
        <v>7</v>
      </c>
      <c r="X18008">
        <v>0</v>
      </c>
      <c r="Y18008">
        <v>0</v>
      </c>
      <c r="Z18008">
        <v>271</v>
      </c>
      <c r="AA18008">
        <v>2592</v>
      </c>
      <c r="AB18008" s="2">
        <v>45055.002986111111</v>
      </c>
      <c r="AC18008" t="s">
        <v>32</v>
      </c>
    </row>
    <row r="18009" spans="1:29" x14ac:dyDescent="0.35">
      <c r="A18009" s="1">
        <v>43941</v>
      </c>
      <c r="B18009" t="s">
        <v>113</v>
      </c>
      <c r="C18009">
        <v>626</v>
      </c>
      <c r="D18009">
        <v>14120</v>
      </c>
      <c r="F18009">
        <v>17</v>
      </c>
      <c r="G18009">
        <v>53</v>
      </c>
      <c r="L18009">
        <v>189</v>
      </c>
      <c r="N18009" s="2">
        <v>43941.541666666664</v>
      </c>
      <c r="O18009" t="s">
        <v>26438</v>
      </c>
      <c r="P18009" t="s">
        <v>26422</v>
      </c>
      <c r="Q18009">
        <v>13</v>
      </c>
      <c r="R18009">
        <v>53</v>
      </c>
      <c r="S18009">
        <v>14746</v>
      </c>
      <c r="T18009">
        <v>15150</v>
      </c>
      <c r="U18009">
        <v>14746</v>
      </c>
      <c r="V18009">
        <v>38</v>
      </c>
      <c r="W18009">
        <v>3</v>
      </c>
      <c r="X18009">
        <v>2</v>
      </c>
      <c r="Y18009">
        <v>1075</v>
      </c>
      <c r="Z18009">
        <v>42</v>
      </c>
      <c r="AA18009">
        <v>893</v>
      </c>
      <c r="AB18009" s="2">
        <v>45055.002986111111</v>
      </c>
      <c r="AC18009" t="s">
        <v>32</v>
      </c>
    </row>
    <row r="18010" spans="1:29" x14ac:dyDescent="0.35">
      <c r="A18010" s="1">
        <v>43941</v>
      </c>
      <c r="B18010" t="s">
        <v>115</v>
      </c>
      <c r="C18010">
        <v>1474</v>
      </c>
      <c r="D18010">
        <v>14206</v>
      </c>
      <c r="N18010" s="2">
        <v>43940.822916666664</v>
      </c>
      <c r="O18010" t="s">
        <v>26439</v>
      </c>
      <c r="P18010" t="s">
        <v>26440</v>
      </c>
      <c r="Q18010">
        <v>28</v>
      </c>
      <c r="S18010">
        <v>15680</v>
      </c>
      <c r="T18010">
        <v>17191</v>
      </c>
      <c r="U18010">
        <v>15680</v>
      </c>
      <c r="V18010">
        <v>31</v>
      </c>
      <c r="W18010">
        <v>0</v>
      </c>
      <c r="X18010">
        <v>0</v>
      </c>
      <c r="Y18010">
        <v>918</v>
      </c>
      <c r="Z18010">
        <v>187</v>
      </c>
      <c r="AA18010">
        <v>1125</v>
      </c>
      <c r="AB18010" s="2">
        <v>45055.002986111111</v>
      </c>
      <c r="AC18010" t="s">
        <v>32</v>
      </c>
    </row>
    <row r="18011" spans="1:29" x14ac:dyDescent="0.35">
      <c r="A18011" s="1">
        <v>43941</v>
      </c>
      <c r="B18011" t="s">
        <v>118</v>
      </c>
      <c r="C18011">
        <v>1447</v>
      </c>
      <c r="D18011">
        <v>12848</v>
      </c>
      <c r="E18011">
        <v>244</v>
      </c>
      <c r="F18011">
        <v>78</v>
      </c>
      <c r="G18011">
        <v>201</v>
      </c>
      <c r="L18011">
        <v>521</v>
      </c>
      <c r="N18011" s="2">
        <v>43941.375</v>
      </c>
      <c r="O18011" t="s">
        <v>26441</v>
      </c>
      <c r="P18011" t="s">
        <v>26442</v>
      </c>
      <c r="Q18011">
        <v>42</v>
      </c>
      <c r="R18011">
        <v>201</v>
      </c>
      <c r="S18011">
        <v>14539</v>
      </c>
      <c r="T18011">
        <v>15354</v>
      </c>
      <c r="U18011">
        <v>14295</v>
      </c>
      <c r="V18011">
        <v>33</v>
      </c>
      <c r="W18011">
        <v>1</v>
      </c>
      <c r="X18011">
        <v>3</v>
      </c>
      <c r="Y18011">
        <v>122</v>
      </c>
      <c r="Z18011">
        <v>55</v>
      </c>
      <c r="AA18011">
        <v>0</v>
      </c>
      <c r="AB18011" s="2">
        <v>45055.002986111111</v>
      </c>
      <c r="AC18011" t="s">
        <v>32</v>
      </c>
    </row>
    <row r="18012" spans="1:29" x14ac:dyDescent="0.35">
      <c r="A18012" s="1">
        <v>43941</v>
      </c>
      <c r="B18012" t="s">
        <v>121</v>
      </c>
      <c r="C18012">
        <v>88806</v>
      </c>
      <c r="D18012">
        <v>89251</v>
      </c>
      <c r="F18012">
        <v>6986</v>
      </c>
      <c r="H18012">
        <v>2018</v>
      </c>
      <c r="J18012">
        <v>1594</v>
      </c>
      <c r="N18012" s="2">
        <v>43941.541666666664</v>
      </c>
      <c r="O18012" t="s">
        <v>26443</v>
      </c>
      <c r="P18012" t="s">
        <v>26422</v>
      </c>
      <c r="Q18012">
        <v>5518</v>
      </c>
      <c r="S18012">
        <v>178057</v>
      </c>
      <c r="T18012">
        <v>178057</v>
      </c>
      <c r="U18012">
        <v>178057</v>
      </c>
      <c r="V18012">
        <v>34</v>
      </c>
      <c r="W18012">
        <v>208</v>
      </c>
      <c r="X18012">
        <v>0</v>
      </c>
      <c r="Y18012">
        <v>3864</v>
      </c>
      <c r="Z18012">
        <v>3505</v>
      </c>
      <c r="AA18012">
        <v>7369</v>
      </c>
      <c r="AB18012" s="2">
        <v>45055.002986111111</v>
      </c>
      <c r="AC18012" t="s">
        <v>32</v>
      </c>
    </row>
    <row r="18013" spans="1:29" x14ac:dyDescent="0.35">
      <c r="A18013" s="1">
        <v>43941</v>
      </c>
      <c r="B18013" t="s">
        <v>123</v>
      </c>
      <c r="C18013">
        <v>1971</v>
      </c>
      <c r="F18013">
        <v>116</v>
      </c>
      <c r="G18013">
        <v>291</v>
      </c>
      <c r="L18013">
        <v>501</v>
      </c>
      <c r="N18013" s="2">
        <v>43942.431944444441</v>
      </c>
      <c r="O18013" t="s">
        <v>26444</v>
      </c>
      <c r="P18013" t="s">
        <v>26445</v>
      </c>
      <c r="Q18013">
        <v>58</v>
      </c>
      <c r="R18013">
        <v>291</v>
      </c>
      <c r="S18013">
        <v>1971</v>
      </c>
      <c r="T18013">
        <v>38755</v>
      </c>
      <c r="U18013">
        <v>1971</v>
      </c>
      <c r="V18013">
        <v>35</v>
      </c>
      <c r="W18013">
        <v>3</v>
      </c>
      <c r="X18013">
        <v>17</v>
      </c>
      <c r="Y18013">
        <v>0</v>
      </c>
      <c r="Z18013">
        <v>126</v>
      </c>
      <c r="AA18013">
        <v>1713</v>
      </c>
      <c r="AB18013" s="2">
        <v>45055.002986111111</v>
      </c>
      <c r="AC18013" t="s">
        <v>32</v>
      </c>
    </row>
    <row r="18014" spans="1:29" x14ac:dyDescent="0.35">
      <c r="A18014" s="1">
        <v>43941</v>
      </c>
      <c r="B18014" t="s">
        <v>126</v>
      </c>
      <c r="C18014">
        <v>3830</v>
      </c>
      <c r="D18014">
        <v>28517</v>
      </c>
      <c r="N18014" s="2">
        <v>43941.416666666664</v>
      </c>
      <c r="O18014" t="s">
        <v>26446</v>
      </c>
      <c r="P18014" t="s">
        <v>26426</v>
      </c>
      <c r="Q18014">
        <v>180</v>
      </c>
      <c r="S18014">
        <v>32347</v>
      </c>
      <c r="T18014">
        <v>36465</v>
      </c>
      <c r="U18014">
        <v>32347</v>
      </c>
      <c r="V18014">
        <v>32</v>
      </c>
      <c r="W18014">
        <v>8</v>
      </c>
      <c r="X18014">
        <v>0</v>
      </c>
      <c r="Y18014">
        <v>647</v>
      </c>
      <c r="Z18014">
        <v>102</v>
      </c>
      <c r="AA18014">
        <v>458</v>
      </c>
      <c r="AB18014" s="2">
        <v>45055.002986111111</v>
      </c>
      <c r="AC18014" t="s">
        <v>32</v>
      </c>
    </row>
    <row r="18015" spans="1:29" x14ac:dyDescent="0.35">
      <c r="A18015" s="1">
        <v>43941</v>
      </c>
      <c r="B18015" t="s">
        <v>128</v>
      </c>
      <c r="C18015">
        <v>247512</v>
      </c>
      <c r="F18015">
        <v>16103</v>
      </c>
      <c r="H18015">
        <v>4814</v>
      </c>
      <c r="N18015" s="2">
        <v>43941</v>
      </c>
      <c r="O18015" t="s">
        <v>26447</v>
      </c>
      <c r="P18015" t="s">
        <v>26312</v>
      </c>
      <c r="Q18015">
        <v>14347</v>
      </c>
      <c r="S18015">
        <v>247512</v>
      </c>
      <c r="T18015">
        <v>633861</v>
      </c>
      <c r="U18015">
        <v>247512</v>
      </c>
      <c r="V18015">
        <v>36</v>
      </c>
      <c r="W18015">
        <v>478</v>
      </c>
      <c r="X18015">
        <v>0</v>
      </c>
      <c r="Y18015">
        <v>0</v>
      </c>
      <c r="Z18015">
        <v>4726</v>
      </c>
      <c r="AA18015">
        <v>16306</v>
      </c>
      <c r="AB18015" s="2">
        <v>45055.002986111111</v>
      </c>
      <c r="AC18015" t="s">
        <v>32</v>
      </c>
    </row>
    <row r="18016" spans="1:29" x14ac:dyDescent="0.35">
      <c r="A18016" s="1">
        <v>43941</v>
      </c>
      <c r="B18016" t="s">
        <v>131</v>
      </c>
      <c r="C18016">
        <v>12919</v>
      </c>
      <c r="G18016">
        <v>2653</v>
      </c>
      <c r="I18016">
        <v>798</v>
      </c>
      <c r="N18016" s="2">
        <v>43941.583333333336</v>
      </c>
      <c r="O18016" t="s">
        <v>26448</v>
      </c>
      <c r="P18016" t="s">
        <v>26390</v>
      </c>
      <c r="Q18016">
        <v>509</v>
      </c>
      <c r="R18016">
        <v>2653</v>
      </c>
      <c r="S18016">
        <v>12919</v>
      </c>
      <c r="T18016">
        <v>92639</v>
      </c>
      <c r="U18016">
        <v>12919</v>
      </c>
      <c r="V18016">
        <v>39</v>
      </c>
      <c r="W18016">
        <v>38</v>
      </c>
      <c r="X18016">
        <v>88</v>
      </c>
      <c r="Y18016">
        <v>0</v>
      </c>
      <c r="Z18016">
        <v>1317</v>
      </c>
      <c r="AA18016">
        <v>4397</v>
      </c>
      <c r="AB18016" s="2">
        <v>45055.002986111111</v>
      </c>
      <c r="AC18016" t="s">
        <v>32</v>
      </c>
    </row>
    <row r="18017" spans="1:29" x14ac:dyDescent="0.35">
      <c r="A18017" s="1">
        <v>43941</v>
      </c>
      <c r="B18017" t="s">
        <v>134</v>
      </c>
      <c r="C18017">
        <v>2680</v>
      </c>
      <c r="D18017">
        <v>32966</v>
      </c>
      <c r="F18017">
        <v>307</v>
      </c>
      <c r="G18017">
        <v>541</v>
      </c>
      <c r="H18017">
        <v>136</v>
      </c>
      <c r="L18017">
        <v>1614</v>
      </c>
      <c r="N18017" s="2">
        <v>43941</v>
      </c>
      <c r="O18017" t="s">
        <v>26449</v>
      </c>
      <c r="P18017" t="s">
        <v>26312</v>
      </c>
      <c r="Q18017">
        <v>143</v>
      </c>
      <c r="R18017">
        <v>541</v>
      </c>
      <c r="S18017">
        <v>35646</v>
      </c>
      <c r="T18017">
        <v>35646</v>
      </c>
      <c r="U18017">
        <v>35646</v>
      </c>
      <c r="V18017">
        <v>40</v>
      </c>
      <c r="W18017">
        <v>3</v>
      </c>
      <c r="X18017">
        <v>0</v>
      </c>
      <c r="Y18017">
        <v>0</v>
      </c>
      <c r="Z18017">
        <v>81</v>
      </c>
      <c r="AA18017">
        <v>81</v>
      </c>
      <c r="AB18017" s="2">
        <v>45055.002986111111</v>
      </c>
      <c r="AC18017" t="s">
        <v>32</v>
      </c>
    </row>
    <row r="18018" spans="1:29" x14ac:dyDescent="0.35">
      <c r="A18018" s="1">
        <v>43941</v>
      </c>
      <c r="B18018" t="s">
        <v>136</v>
      </c>
      <c r="C18018">
        <v>1910</v>
      </c>
      <c r="D18018">
        <v>37128</v>
      </c>
      <c r="F18018">
        <v>290</v>
      </c>
      <c r="G18018">
        <v>456</v>
      </c>
      <c r="H18018">
        <v>74</v>
      </c>
      <c r="J18018">
        <v>37</v>
      </c>
      <c r="N18018" s="2">
        <v>43940.458333333336</v>
      </c>
      <c r="O18018" t="s">
        <v>26450</v>
      </c>
      <c r="P18018" t="s">
        <v>26451</v>
      </c>
      <c r="Q18018">
        <v>74</v>
      </c>
      <c r="R18018">
        <v>456</v>
      </c>
      <c r="S18018">
        <v>39038</v>
      </c>
      <c r="T18018">
        <v>42029</v>
      </c>
      <c r="U18018">
        <v>39038</v>
      </c>
      <c r="V18018">
        <v>41</v>
      </c>
      <c r="W18018">
        <v>2</v>
      </c>
      <c r="X18018">
        <v>7</v>
      </c>
      <c r="Y18018">
        <v>1389</v>
      </c>
      <c r="Z18018">
        <v>66</v>
      </c>
      <c r="AA18018">
        <v>2388</v>
      </c>
      <c r="AB18018" s="2">
        <v>45055.002986111111</v>
      </c>
      <c r="AC18018" t="s">
        <v>32</v>
      </c>
    </row>
    <row r="18019" spans="1:29" x14ac:dyDescent="0.35">
      <c r="A18019" s="1">
        <v>43941</v>
      </c>
      <c r="B18019" t="s">
        <v>139</v>
      </c>
      <c r="C18019">
        <v>33232</v>
      </c>
      <c r="D18019">
        <v>129720</v>
      </c>
      <c r="F18019">
        <v>2701</v>
      </c>
      <c r="J18019">
        <v>659</v>
      </c>
      <c r="N18019" s="2">
        <v>43941.5</v>
      </c>
      <c r="O18019" t="s">
        <v>26452</v>
      </c>
      <c r="P18019" t="s">
        <v>26326</v>
      </c>
      <c r="Q18019">
        <v>1204</v>
      </c>
      <c r="S18019">
        <v>162952</v>
      </c>
      <c r="T18019">
        <v>170878</v>
      </c>
      <c r="U18019">
        <v>162952</v>
      </c>
      <c r="V18019">
        <v>42</v>
      </c>
      <c r="W18019">
        <v>92</v>
      </c>
      <c r="X18019">
        <v>0</v>
      </c>
      <c r="Y18019">
        <v>3150</v>
      </c>
      <c r="Z18019">
        <v>948</v>
      </c>
      <c r="AA18019">
        <v>4330</v>
      </c>
      <c r="AB18019" s="2">
        <v>45055.002986111111</v>
      </c>
      <c r="AC18019" t="s">
        <v>32</v>
      </c>
    </row>
    <row r="18020" spans="1:29" x14ac:dyDescent="0.35">
      <c r="A18020" s="1">
        <v>43941</v>
      </c>
      <c r="B18020" t="s">
        <v>142</v>
      </c>
      <c r="C18020">
        <v>1252</v>
      </c>
      <c r="D18020">
        <v>8486</v>
      </c>
      <c r="E18020">
        <v>1895</v>
      </c>
      <c r="F18020">
        <v>151</v>
      </c>
      <c r="N18020" s="2">
        <v>43941.270833333336</v>
      </c>
      <c r="O18020" t="s">
        <v>26453</v>
      </c>
      <c r="P18020" t="s">
        <v>26454</v>
      </c>
      <c r="Q18020">
        <v>63</v>
      </c>
      <c r="S18020">
        <v>11633</v>
      </c>
      <c r="T18020">
        <v>9738</v>
      </c>
      <c r="U18020">
        <v>9738</v>
      </c>
      <c r="V18020">
        <v>72</v>
      </c>
      <c r="W18020">
        <v>1</v>
      </c>
      <c r="X18020">
        <v>0</v>
      </c>
      <c r="Y18020">
        <v>206</v>
      </c>
      <c r="Z18020">
        <v>39</v>
      </c>
      <c r="AA18020">
        <v>245</v>
      </c>
      <c r="AB18020" s="2">
        <v>45055.002986111111</v>
      </c>
      <c r="AC18020" t="s">
        <v>32</v>
      </c>
    </row>
    <row r="18021" spans="1:29" x14ac:dyDescent="0.35">
      <c r="A18021" s="1">
        <v>43941</v>
      </c>
      <c r="B18021" t="s">
        <v>144</v>
      </c>
      <c r="C18021">
        <v>5585</v>
      </c>
      <c r="D18021">
        <v>30883</v>
      </c>
      <c r="F18021">
        <v>297</v>
      </c>
      <c r="G18021">
        <v>629</v>
      </c>
      <c r="H18021">
        <v>62</v>
      </c>
      <c r="J18021">
        <v>45</v>
      </c>
      <c r="N18021" s="2">
        <v>43941.125</v>
      </c>
      <c r="O18021" t="s">
        <v>26455</v>
      </c>
      <c r="P18021" t="s">
        <v>26456</v>
      </c>
      <c r="Q18021">
        <v>175</v>
      </c>
      <c r="R18021">
        <v>629</v>
      </c>
      <c r="S18021">
        <v>36468</v>
      </c>
      <c r="T18021">
        <v>38378</v>
      </c>
      <c r="U18021">
        <v>36468</v>
      </c>
      <c r="V18021">
        <v>44</v>
      </c>
      <c r="W18021">
        <v>11</v>
      </c>
      <c r="X18021">
        <v>24</v>
      </c>
      <c r="Y18021">
        <v>1594</v>
      </c>
      <c r="Z18021">
        <v>378</v>
      </c>
      <c r="AA18021">
        <v>2428</v>
      </c>
      <c r="AB18021" s="2">
        <v>45055.002986111111</v>
      </c>
      <c r="AC18021" t="s">
        <v>32</v>
      </c>
    </row>
    <row r="18022" spans="1:29" x14ac:dyDescent="0.35">
      <c r="A18022" s="1">
        <v>43941</v>
      </c>
      <c r="B18022" t="s">
        <v>147</v>
      </c>
      <c r="C18022">
        <v>4377</v>
      </c>
      <c r="D18022">
        <v>36103</v>
      </c>
      <c r="G18022">
        <v>776</v>
      </c>
      <c r="L18022">
        <v>2063</v>
      </c>
      <c r="N18022" s="2">
        <v>43940.645833333336</v>
      </c>
      <c r="O18022" t="s">
        <v>26457</v>
      </c>
      <c r="P18022" t="s">
        <v>26458</v>
      </c>
      <c r="Q18022">
        <v>120</v>
      </c>
      <c r="R18022">
        <v>776</v>
      </c>
      <c r="S18022">
        <v>40480</v>
      </c>
      <c r="T18022">
        <v>40480</v>
      </c>
      <c r="U18022">
        <v>40480</v>
      </c>
      <c r="V18022">
        <v>45</v>
      </c>
      <c r="W18022">
        <v>0</v>
      </c>
      <c r="X18022">
        <v>0</v>
      </c>
      <c r="Y18022">
        <v>0</v>
      </c>
      <c r="Z18022">
        <v>0</v>
      </c>
      <c r="AA18022">
        <v>0</v>
      </c>
      <c r="AB18022" s="2">
        <v>45055.002986111111</v>
      </c>
      <c r="AC18022" t="s">
        <v>32</v>
      </c>
    </row>
    <row r="18023" spans="1:29" x14ac:dyDescent="0.35">
      <c r="A18023" s="1">
        <v>43941</v>
      </c>
      <c r="B18023" t="s">
        <v>150</v>
      </c>
      <c r="C18023">
        <v>1685</v>
      </c>
      <c r="D18023">
        <v>10641</v>
      </c>
      <c r="E18023">
        <v>0</v>
      </c>
      <c r="G18023">
        <v>87</v>
      </c>
      <c r="L18023">
        <v>709</v>
      </c>
      <c r="N18023" s="2">
        <v>43940.75</v>
      </c>
      <c r="O18023" t="s">
        <v>26459</v>
      </c>
      <c r="P18023" t="s">
        <v>26410</v>
      </c>
      <c r="Q18023">
        <v>7</v>
      </c>
      <c r="R18023">
        <v>87</v>
      </c>
      <c r="S18023">
        <v>12326</v>
      </c>
      <c r="T18023">
        <v>12829</v>
      </c>
      <c r="U18023">
        <v>12326</v>
      </c>
      <c r="V18023">
        <v>46</v>
      </c>
      <c r="W18023">
        <v>0</v>
      </c>
      <c r="X18023">
        <v>13</v>
      </c>
      <c r="Y18023">
        <v>214</v>
      </c>
      <c r="Z18023">
        <v>50</v>
      </c>
      <c r="AA18023">
        <v>362</v>
      </c>
      <c r="AB18023" s="2">
        <v>45055.002986111111</v>
      </c>
      <c r="AC18023" t="s">
        <v>32</v>
      </c>
    </row>
    <row r="18024" spans="1:29" x14ac:dyDescent="0.35">
      <c r="A18024" s="1">
        <v>43941</v>
      </c>
      <c r="B18024" t="s">
        <v>152</v>
      </c>
      <c r="C18024">
        <v>7238</v>
      </c>
      <c r="F18024">
        <v>505</v>
      </c>
      <c r="G18024">
        <v>730</v>
      </c>
      <c r="L18024">
        <v>3575</v>
      </c>
      <c r="N18024" s="2">
        <v>43941.625</v>
      </c>
      <c r="O18024" t="s">
        <v>26460</v>
      </c>
      <c r="P18024" t="s">
        <v>26432</v>
      </c>
      <c r="Q18024">
        <v>152</v>
      </c>
      <c r="R18024">
        <v>730</v>
      </c>
      <c r="S18024">
        <v>7238</v>
      </c>
      <c r="T18024">
        <v>100689</v>
      </c>
      <c r="U18024">
        <v>7238</v>
      </c>
      <c r="V18024">
        <v>47</v>
      </c>
      <c r="W18024">
        <v>4</v>
      </c>
      <c r="X18024">
        <v>6</v>
      </c>
      <c r="Y18024">
        <v>0</v>
      </c>
      <c r="Z18024">
        <v>168</v>
      </c>
      <c r="AA18024">
        <v>3591</v>
      </c>
      <c r="AB18024" s="2">
        <v>45055.002986111111</v>
      </c>
      <c r="AC18024" t="s">
        <v>32</v>
      </c>
    </row>
    <row r="18025" spans="1:29" x14ac:dyDescent="0.35">
      <c r="A18025" s="1">
        <v>43941</v>
      </c>
      <c r="B18025" t="s">
        <v>155</v>
      </c>
      <c r="C18025">
        <v>19458</v>
      </c>
      <c r="F18025">
        <v>1411</v>
      </c>
      <c r="H18025">
        <v>636</v>
      </c>
      <c r="L18025">
        <v>5706</v>
      </c>
      <c r="N18025" s="2">
        <v>43941.53125</v>
      </c>
      <c r="O18025" t="s">
        <v>26461</v>
      </c>
      <c r="P18025" t="s">
        <v>26462</v>
      </c>
      <c r="Q18025">
        <v>495</v>
      </c>
      <c r="S18025">
        <v>19458</v>
      </c>
      <c r="T18025">
        <v>249192</v>
      </c>
      <c r="U18025">
        <v>19458</v>
      </c>
      <c r="V18025">
        <v>48</v>
      </c>
      <c r="W18025">
        <v>18</v>
      </c>
      <c r="X18025">
        <v>0</v>
      </c>
      <c r="Y18025">
        <v>0</v>
      </c>
      <c r="Z18025">
        <v>535</v>
      </c>
      <c r="AA18025">
        <v>3362</v>
      </c>
      <c r="AB18025" s="2">
        <v>45055.002986111111</v>
      </c>
      <c r="AC18025" t="s">
        <v>32</v>
      </c>
    </row>
    <row r="18026" spans="1:29" x14ac:dyDescent="0.35">
      <c r="A18026" s="1">
        <v>43941</v>
      </c>
      <c r="B18026" t="s">
        <v>158</v>
      </c>
      <c r="C18026">
        <v>3213</v>
      </c>
      <c r="D18026">
        <v>68442</v>
      </c>
      <c r="G18026">
        <v>268</v>
      </c>
      <c r="L18026">
        <v>776</v>
      </c>
      <c r="N18026" s="2">
        <v>43941.625</v>
      </c>
      <c r="O18026" t="s">
        <v>26463</v>
      </c>
      <c r="P18026" t="s">
        <v>26432</v>
      </c>
      <c r="Q18026">
        <v>28</v>
      </c>
      <c r="R18026">
        <v>268</v>
      </c>
      <c r="S18026">
        <v>71655</v>
      </c>
      <c r="T18026">
        <v>74337</v>
      </c>
      <c r="U18026">
        <v>71655</v>
      </c>
      <c r="V18026">
        <v>49</v>
      </c>
      <c r="W18026">
        <v>1</v>
      </c>
      <c r="X18026">
        <v>9</v>
      </c>
      <c r="Y18026">
        <v>2905</v>
      </c>
      <c r="Z18026">
        <v>144</v>
      </c>
      <c r="AA18026">
        <v>3158</v>
      </c>
      <c r="AB18026" s="2">
        <v>45055.002986111111</v>
      </c>
      <c r="AC18026" t="s">
        <v>32</v>
      </c>
    </row>
    <row r="18027" spans="1:29" x14ac:dyDescent="0.35">
      <c r="A18027" s="1">
        <v>43941</v>
      </c>
      <c r="B18027" t="s">
        <v>161</v>
      </c>
      <c r="C18027">
        <v>8990</v>
      </c>
      <c r="E18027">
        <v>468</v>
      </c>
      <c r="F18027">
        <v>1296</v>
      </c>
      <c r="G18027">
        <v>1422</v>
      </c>
      <c r="H18027">
        <v>396</v>
      </c>
      <c r="J18027">
        <v>237</v>
      </c>
      <c r="N18027" s="2">
        <v>43941</v>
      </c>
      <c r="O18027" t="s">
        <v>26464</v>
      </c>
      <c r="P18027" t="s">
        <v>26312</v>
      </c>
      <c r="Q18027">
        <v>300</v>
      </c>
      <c r="R18027">
        <v>1422</v>
      </c>
      <c r="S18027">
        <v>9458</v>
      </c>
      <c r="T18027">
        <v>73105</v>
      </c>
      <c r="U18027">
        <v>8990</v>
      </c>
      <c r="V18027">
        <v>51</v>
      </c>
      <c r="W18027">
        <v>23</v>
      </c>
      <c r="X18027">
        <v>126</v>
      </c>
      <c r="Y18027">
        <v>0</v>
      </c>
      <c r="Z18027">
        <v>453</v>
      </c>
      <c r="AA18027">
        <v>2439</v>
      </c>
      <c r="AB18027" s="2">
        <v>45055.002986111111</v>
      </c>
      <c r="AC18027" t="s">
        <v>32</v>
      </c>
    </row>
    <row r="18028" spans="1:29" x14ac:dyDescent="0.35">
      <c r="A18028" s="1">
        <v>43941</v>
      </c>
      <c r="B18028" t="s">
        <v>163</v>
      </c>
      <c r="C18028">
        <v>53</v>
      </c>
      <c r="D18028">
        <v>554</v>
      </c>
      <c r="E18028">
        <v>18</v>
      </c>
      <c r="L18028">
        <v>48</v>
      </c>
      <c r="N18028" s="2">
        <v>43940.854166666664</v>
      </c>
      <c r="O18028" t="s">
        <v>26465</v>
      </c>
      <c r="P18028" t="s">
        <v>26466</v>
      </c>
      <c r="Q18028">
        <v>3</v>
      </c>
      <c r="S18028">
        <v>625</v>
      </c>
      <c r="T18028">
        <v>607</v>
      </c>
      <c r="U18028">
        <v>607</v>
      </c>
      <c r="V18028">
        <v>78</v>
      </c>
      <c r="W18028">
        <v>0</v>
      </c>
      <c r="X18028">
        <v>0</v>
      </c>
      <c r="Y18028">
        <v>6</v>
      </c>
      <c r="Z18028">
        <v>0</v>
      </c>
      <c r="AA18028">
        <v>6</v>
      </c>
      <c r="AB18028" s="2">
        <v>45055.002986111111</v>
      </c>
      <c r="AC18028" t="s">
        <v>32</v>
      </c>
    </row>
    <row r="18029" spans="1:29" x14ac:dyDescent="0.35">
      <c r="A18029" s="1">
        <v>43941</v>
      </c>
      <c r="B18029" t="s">
        <v>166</v>
      </c>
      <c r="C18029">
        <v>817</v>
      </c>
      <c r="D18029">
        <v>10695</v>
      </c>
      <c r="F18029">
        <v>49</v>
      </c>
      <c r="L18029">
        <v>15</v>
      </c>
      <c r="N18029" s="2">
        <v>43941</v>
      </c>
      <c r="O18029" t="s">
        <v>26467</v>
      </c>
      <c r="P18029" t="s">
        <v>26312</v>
      </c>
      <c r="Q18029">
        <v>38</v>
      </c>
      <c r="S18029">
        <v>11512</v>
      </c>
      <c r="T18029">
        <v>12788</v>
      </c>
      <c r="U18029">
        <v>11512</v>
      </c>
      <c r="V18029">
        <v>50</v>
      </c>
      <c r="W18029">
        <v>0</v>
      </c>
      <c r="X18029">
        <v>0</v>
      </c>
      <c r="Y18029">
        <v>181</v>
      </c>
      <c r="Z18029">
        <v>4</v>
      </c>
      <c r="AA18029">
        <v>307</v>
      </c>
      <c r="AB18029" s="2">
        <v>45055.002986111111</v>
      </c>
      <c r="AC18029" t="s">
        <v>32</v>
      </c>
    </row>
    <row r="18030" spans="1:29" x14ac:dyDescent="0.35">
      <c r="A18030" s="1">
        <v>43941</v>
      </c>
      <c r="B18030" t="s">
        <v>168</v>
      </c>
      <c r="C18030">
        <v>12537</v>
      </c>
      <c r="F18030">
        <v>403</v>
      </c>
      <c r="H18030">
        <v>122</v>
      </c>
      <c r="N18030" s="2">
        <v>43941</v>
      </c>
      <c r="O18030" t="s">
        <v>26468</v>
      </c>
      <c r="P18030" t="s">
        <v>26312</v>
      </c>
      <c r="Q18030">
        <v>629</v>
      </c>
      <c r="S18030">
        <v>12537</v>
      </c>
      <c r="T18030">
        <v>170027</v>
      </c>
      <c r="U18030">
        <v>12537</v>
      </c>
      <c r="V18030">
        <v>53</v>
      </c>
      <c r="W18030">
        <v>14</v>
      </c>
      <c r="X18030">
        <v>0</v>
      </c>
      <c r="Y18030">
        <v>0</v>
      </c>
      <c r="Z18030">
        <v>176</v>
      </c>
      <c r="AA18030">
        <v>4968</v>
      </c>
      <c r="AB18030" s="2">
        <v>45055.002986111111</v>
      </c>
      <c r="AC18030" t="s">
        <v>32</v>
      </c>
    </row>
    <row r="18031" spans="1:29" x14ac:dyDescent="0.35">
      <c r="A18031" s="1">
        <v>43941</v>
      </c>
      <c r="B18031" t="s">
        <v>171</v>
      </c>
      <c r="C18031">
        <v>5353</v>
      </c>
      <c r="D18031">
        <v>46603</v>
      </c>
      <c r="E18031">
        <v>237</v>
      </c>
      <c r="F18031">
        <v>357</v>
      </c>
      <c r="G18031">
        <v>1211</v>
      </c>
      <c r="H18031">
        <v>142</v>
      </c>
      <c r="I18031">
        <v>307</v>
      </c>
      <c r="N18031" s="2">
        <v>43941.666666666664</v>
      </c>
      <c r="O18031" t="s">
        <v>26469</v>
      </c>
      <c r="P18031" t="s">
        <v>26400</v>
      </c>
      <c r="Q18031">
        <v>230</v>
      </c>
      <c r="R18031">
        <v>1211</v>
      </c>
      <c r="S18031">
        <v>52193</v>
      </c>
      <c r="T18031">
        <v>55407</v>
      </c>
      <c r="U18031">
        <v>51956</v>
      </c>
      <c r="V18031">
        <v>55</v>
      </c>
      <c r="W18031">
        <v>10</v>
      </c>
      <c r="X18031">
        <v>21</v>
      </c>
      <c r="Y18031">
        <v>1280</v>
      </c>
      <c r="Z18031">
        <v>177</v>
      </c>
      <c r="AA18031">
        <v>1326</v>
      </c>
      <c r="AB18031" s="2">
        <v>45055.002986111111</v>
      </c>
      <c r="AC18031" t="s">
        <v>32</v>
      </c>
    </row>
    <row r="18032" spans="1:29" x14ac:dyDescent="0.35">
      <c r="A18032" s="1">
        <v>43941</v>
      </c>
      <c r="B18032" t="s">
        <v>173</v>
      </c>
      <c r="C18032">
        <v>902</v>
      </c>
      <c r="F18032">
        <v>77</v>
      </c>
      <c r="H18032">
        <v>37</v>
      </c>
      <c r="J18032">
        <v>23</v>
      </c>
      <c r="L18032">
        <v>290</v>
      </c>
      <c r="N18032" s="2">
        <v>43941.416666666664</v>
      </c>
      <c r="O18032" t="s">
        <v>26470</v>
      </c>
      <c r="P18032" t="s">
        <v>26426</v>
      </c>
      <c r="Q18032">
        <v>24</v>
      </c>
      <c r="S18032">
        <v>902</v>
      </c>
      <c r="T18032">
        <v>19821</v>
      </c>
      <c r="U18032">
        <v>902</v>
      </c>
      <c r="V18032">
        <v>54</v>
      </c>
      <c r="W18032">
        <v>6</v>
      </c>
      <c r="X18032">
        <v>0</v>
      </c>
      <c r="Y18032">
        <v>0</v>
      </c>
      <c r="Z18032">
        <v>39</v>
      </c>
      <c r="AA18032">
        <v>1860</v>
      </c>
      <c r="AB18032" s="2">
        <v>45055.002986111111</v>
      </c>
      <c r="AC18032" t="s">
        <v>32</v>
      </c>
    </row>
    <row r="18033" spans="1:29" x14ac:dyDescent="0.35">
      <c r="A18033" s="1">
        <v>43941</v>
      </c>
      <c r="B18033" t="s">
        <v>175</v>
      </c>
      <c r="C18033">
        <v>428</v>
      </c>
      <c r="D18033">
        <v>7073</v>
      </c>
      <c r="F18033">
        <v>19</v>
      </c>
      <c r="G18033">
        <v>51</v>
      </c>
      <c r="L18033">
        <v>233</v>
      </c>
      <c r="N18033" s="2">
        <v>43940</v>
      </c>
      <c r="O18033" s="3" t="s">
        <v>26471</v>
      </c>
      <c r="P18033" t="s">
        <v>25579</v>
      </c>
      <c r="Q18033">
        <v>2</v>
      </c>
      <c r="R18033">
        <v>51</v>
      </c>
      <c r="S18033">
        <v>7501</v>
      </c>
      <c r="T18033">
        <v>8083</v>
      </c>
      <c r="U18033">
        <v>7501</v>
      </c>
      <c r="V18033">
        <v>56</v>
      </c>
      <c r="W18033">
        <v>0</v>
      </c>
      <c r="X18033">
        <v>1</v>
      </c>
      <c r="Y18033">
        <v>101</v>
      </c>
      <c r="Z18033">
        <v>2</v>
      </c>
      <c r="AA18033">
        <v>299</v>
      </c>
      <c r="AB18033" s="2">
        <v>45055.002986111111</v>
      </c>
      <c r="AC18033" t="s">
        <v>32</v>
      </c>
    </row>
    <row r="18034" spans="1:29" x14ac:dyDescent="0.35">
      <c r="A18034" s="1">
        <v>43940</v>
      </c>
      <c r="B18034" t="s">
        <v>29</v>
      </c>
      <c r="C18034">
        <v>319</v>
      </c>
      <c r="F18034">
        <v>37</v>
      </c>
      <c r="G18034">
        <v>37</v>
      </c>
      <c r="L18034">
        <v>153</v>
      </c>
      <c r="N18034" s="2">
        <v>43939.739583333336</v>
      </c>
      <c r="O18034" t="s">
        <v>26472</v>
      </c>
      <c r="P18034" t="s">
        <v>26473</v>
      </c>
      <c r="Q18034">
        <v>9</v>
      </c>
      <c r="R18034">
        <v>37</v>
      </c>
      <c r="S18034">
        <v>319</v>
      </c>
      <c r="T18034">
        <v>9895</v>
      </c>
      <c r="U18034">
        <v>319</v>
      </c>
      <c r="V18034">
        <v>2</v>
      </c>
      <c r="W18034">
        <v>0</v>
      </c>
      <c r="X18034">
        <v>0</v>
      </c>
      <c r="Y18034">
        <v>0</v>
      </c>
      <c r="Z18034">
        <v>5</v>
      </c>
      <c r="AA18034">
        <v>240</v>
      </c>
      <c r="AB18034" s="2">
        <v>45055.002986111111</v>
      </c>
      <c r="AC18034" t="s">
        <v>32</v>
      </c>
    </row>
    <row r="18035" spans="1:29" x14ac:dyDescent="0.35">
      <c r="A18035" s="1">
        <v>43940</v>
      </c>
      <c r="B18035" t="s">
        <v>33</v>
      </c>
      <c r="C18035">
        <v>4837</v>
      </c>
      <c r="D18035">
        <v>40875</v>
      </c>
      <c r="F18035">
        <v>360</v>
      </c>
      <c r="G18035">
        <v>641</v>
      </c>
      <c r="I18035">
        <v>260</v>
      </c>
      <c r="K18035">
        <v>157</v>
      </c>
      <c r="N18035" s="2">
        <v>43940</v>
      </c>
      <c r="O18035" t="s">
        <v>26474</v>
      </c>
      <c r="P18035" t="s">
        <v>25579</v>
      </c>
      <c r="Q18035">
        <v>154</v>
      </c>
      <c r="R18035">
        <v>641</v>
      </c>
      <c r="S18035">
        <v>45712</v>
      </c>
      <c r="T18035">
        <v>45712</v>
      </c>
      <c r="U18035">
        <v>45712</v>
      </c>
      <c r="V18035">
        <v>1</v>
      </c>
      <c r="W18035">
        <v>8</v>
      </c>
      <c r="X18035">
        <v>21</v>
      </c>
      <c r="Y18035">
        <v>2992</v>
      </c>
      <c r="Z18035">
        <v>182</v>
      </c>
      <c r="AA18035">
        <v>3174</v>
      </c>
      <c r="AB18035" s="2">
        <v>45055.002986111111</v>
      </c>
      <c r="AC18035" t="s">
        <v>32</v>
      </c>
    </row>
    <row r="18036" spans="1:29" x14ac:dyDescent="0.35">
      <c r="A18036" s="1">
        <v>43940</v>
      </c>
      <c r="B18036" t="s">
        <v>36</v>
      </c>
      <c r="C18036">
        <v>1781</v>
      </c>
      <c r="D18036">
        <v>22428</v>
      </c>
      <c r="F18036">
        <v>88</v>
      </c>
      <c r="G18036">
        <v>291</v>
      </c>
      <c r="J18036">
        <v>25</v>
      </c>
      <c r="K18036">
        <v>57</v>
      </c>
      <c r="L18036">
        <v>721</v>
      </c>
      <c r="N18036" s="2">
        <v>43940.782638888886</v>
      </c>
      <c r="O18036" t="s">
        <v>26475</v>
      </c>
      <c r="P18036" t="s">
        <v>26476</v>
      </c>
      <c r="Q18036">
        <v>40</v>
      </c>
      <c r="R18036">
        <v>291</v>
      </c>
      <c r="S18036">
        <v>24209</v>
      </c>
      <c r="T18036">
        <v>24209</v>
      </c>
      <c r="U18036">
        <v>24209</v>
      </c>
      <c r="V18036">
        <v>5</v>
      </c>
      <c r="W18036">
        <v>2</v>
      </c>
      <c r="X18036">
        <v>0</v>
      </c>
      <c r="Y18036">
        <v>26</v>
      </c>
      <c r="Z18036">
        <v>42</v>
      </c>
      <c r="AA18036">
        <v>68</v>
      </c>
      <c r="AB18036" s="2">
        <v>45055.002986111111</v>
      </c>
      <c r="AC18036" t="s">
        <v>32</v>
      </c>
    </row>
    <row r="18037" spans="1:29" x14ac:dyDescent="0.35">
      <c r="A18037" s="1">
        <v>43940</v>
      </c>
      <c r="B18037" t="s">
        <v>39</v>
      </c>
      <c r="C18037">
        <v>0</v>
      </c>
      <c r="D18037">
        <v>3</v>
      </c>
      <c r="E18037">
        <v>17</v>
      </c>
      <c r="N18037" s="2">
        <v>43927</v>
      </c>
      <c r="O18037" t="s">
        <v>26477</v>
      </c>
      <c r="P18037" t="s">
        <v>26141</v>
      </c>
      <c r="Q18037">
        <v>0</v>
      </c>
      <c r="S18037">
        <v>20</v>
      </c>
      <c r="T18037">
        <v>3</v>
      </c>
      <c r="U18037">
        <v>3</v>
      </c>
      <c r="V18037">
        <v>60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 s="2">
        <v>45055.002986111111</v>
      </c>
      <c r="AC18037" t="s">
        <v>32</v>
      </c>
    </row>
    <row r="18038" spans="1:29" x14ac:dyDescent="0.35">
      <c r="A18038" s="1">
        <v>43940</v>
      </c>
      <c r="B18038" t="s">
        <v>42</v>
      </c>
      <c r="C18038">
        <v>4929</v>
      </c>
      <c r="D18038">
        <v>48061</v>
      </c>
      <c r="F18038">
        <v>631</v>
      </c>
      <c r="G18038">
        <v>1387</v>
      </c>
      <c r="H18038">
        <v>283</v>
      </c>
      <c r="J18038">
        <v>187</v>
      </c>
      <c r="N18038" s="2">
        <v>43940</v>
      </c>
      <c r="O18038" t="s">
        <v>26478</v>
      </c>
      <c r="P18038" t="s">
        <v>25579</v>
      </c>
      <c r="Q18038">
        <v>184</v>
      </c>
      <c r="R18038">
        <v>1387</v>
      </c>
      <c r="S18038">
        <v>52990</v>
      </c>
      <c r="T18038">
        <v>65652</v>
      </c>
      <c r="U18038">
        <v>52990</v>
      </c>
      <c r="V18038">
        <v>4</v>
      </c>
      <c r="W18038">
        <v>7</v>
      </c>
      <c r="X18038">
        <v>46</v>
      </c>
      <c r="Y18038">
        <v>1735</v>
      </c>
      <c r="Z18038">
        <v>210</v>
      </c>
      <c r="AA18038">
        <v>981</v>
      </c>
      <c r="AB18038" s="2">
        <v>45055.002986111111</v>
      </c>
      <c r="AC18038" t="s">
        <v>32</v>
      </c>
    </row>
    <row r="18039" spans="1:29" x14ac:dyDescent="0.35">
      <c r="A18039" s="1">
        <v>43940</v>
      </c>
      <c r="B18039" t="s">
        <v>44</v>
      </c>
      <c r="C18039">
        <v>30333</v>
      </c>
      <c r="D18039">
        <v>250567</v>
      </c>
      <c r="E18039">
        <v>7200</v>
      </c>
      <c r="F18039">
        <v>4731</v>
      </c>
      <c r="H18039">
        <v>1457</v>
      </c>
      <c r="N18039" s="2">
        <v>43939</v>
      </c>
      <c r="O18039" t="s">
        <v>26479</v>
      </c>
      <c r="P18039" t="s">
        <v>26480</v>
      </c>
      <c r="Q18039">
        <v>1166</v>
      </c>
      <c r="S18039">
        <v>288100</v>
      </c>
      <c r="T18039">
        <v>280900</v>
      </c>
      <c r="U18039">
        <v>280900</v>
      </c>
      <c r="V18039">
        <v>6</v>
      </c>
      <c r="W18039">
        <v>94</v>
      </c>
      <c r="X18039">
        <v>0</v>
      </c>
      <c r="Y18039">
        <v>19864</v>
      </c>
      <c r="Z18039">
        <v>1370</v>
      </c>
      <c r="AA18039">
        <v>21234</v>
      </c>
      <c r="AB18039" s="2">
        <v>45055.002986111111</v>
      </c>
      <c r="AC18039" t="s">
        <v>32</v>
      </c>
    </row>
    <row r="18040" spans="1:29" x14ac:dyDescent="0.35">
      <c r="A18040" s="1">
        <v>43940</v>
      </c>
      <c r="B18040" t="s">
        <v>47</v>
      </c>
      <c r="C18040">
        <v>9730</v>
      </c>
      <c r="D18040">
        <v>36465</v>
      </c>
      <c r="F18040">
        <v>874</v>
      </c>
      <c r="G18040">
        <v>1813</v>
      </c>
      <c r="N18040" s="2">
        <v>43939</v>
      </c>
      <c r="O18040" t="s">
        <v>26481</v>
      </c>
      <c r="P18040" t="s">
        <v>26480</v>
      </c>
      <c r="Q18040">
        <v>422</v>
      </c>
      <c r="R18040">
        <v>1813</v>
      </c>
      <c r="S18040">
        <v>46195</v>
      </c>
      <c r="T18040">
        <v>51291</v>
      </c>
      <c r="U18040">
        <v>46195</v>
      </c>
      <c r="V18040">
        <v>8</v>
      </c>
      <c r="W18040">
        <v>11</v>
      </c>
      <c r="X18040">
        <v>16</v>
      </c>
      <c r="Y18040">
        <v>1292</v>
      </c>
      <c r="Z18040">
        <v>297</v>
      </c>
      <c r="AA18040">
        <v>1826</v>
      </c>
      <c r="AB18040" s="2">
        <v>45055.002986111111</v>
      </c>
      <c r="AC18040" t="s">
        <v>32</v>
      </c>
    </row>
    <row r="18041" spans="1:29" x14ac:dyDescent="0.35">
      <c r="A18041" s="1">
        <v>43940</v>
      </c>
      <c r="B18041" t="s">
        <v>50</v>
      </c>
      <c r="C18041">
        <v>17550</v>
      </c>
      <c r="F18041">
        <v>1938</v>
      </c>
      <c r="N18041" s="2">
        <v>43940.708333333336</v>
      </c>
      <c r="O18041" t="s">
        <v>26482</v>
      </c>
      <c r="P18041" t="s">
        <v>26420</v>
      </c>
      <c r="Q18041">
        <v>1086</v>
      </c>
      <c r="S18041">
        <v>17550</v>
      </c>
      <c r="T18041">
        <v>69891</v>
      </c>
      <c r="U18041">
        <v>17550</v>
      </c>
      <c r="V18041">
        <v>9</v>
      </c>
      <c r="W18041">
        <v>50</v>
      </c>
      <c r="X18041">
        <v>0</v>
      </c>
      <c r="Y18041">
        <v>0</v>
      </c>
      <c r="Z18041">
        <v>741</v>
      </c>
      <c r="AA18041">
        <v>2227</v>
      </c>
      <c r="AB18041" s="2">
        <v>45055.002986111111</v>
      </c>
      <c r="AC18041" t="s">
        <v>32</v>
      </c>
    </row>
    <row r="18042" spans="1:29" x14ac:dyDescent="0.35">
      <c r="A18042" s="1">
        <v>43940</v>
      </c>
      <c r="B18042" t="s">
        <v>53</v>
      </c>
      <c r="C18042">
        <v>2793</v>
      </c>
      <c r="F18042">
        <v>313</v>
      </c>
      <c r="H18042">
        <v>105</v>
      </c>
      <c r="J18042">
        <v>79</v>
      </c>
      <c r="L18042">
        <v>622</v>
      </c>
      <c r="N18042" s="2">
        <v>43939</v>
      </c>
      <c r="O18042" t="s">
        <v>26483</v>
      </c>
      <c r="P18042" t="s">
        <v>26480</v>
      </c>
      <c r="Q18042">
        <v>96</v>
      </c>
      <c r="S18042">
        <v>2793</v>
      </c>
      <c r="T18042">
        <v>13699</v>
      </c>
      <c r="U18042">
        <v>2793</v>
      </c>
      <c r="V18042">
        <v>11</v>
      </c>
      <c r="W18042">
        <v>5</v>
      </c>
      <c r="X18042">
        <v>0</v>
      </c>
      <c r="Y18042">
        <v>0</v>
      </c>
      <c r="Z18042">
        <v>127</v>
      </c>
      <c r="AA18042">
        <v>431</v>
      </c>
      <c r="AB18042" s="2">
        <v>45055.002986111111</v>
      </c>
      <c r="AC18042" t="s">
        <v>32</v>
      </c>
    </row>
    <row r="18043" spans="1:29" x14ac:dyDescent="0.35">
      <c r="A18043" s="1">
        <v>43940</v>
      </c>
      <c r="B18043" t="s">
        <v>56</v>
      </c>
      <c r="C18043">
        <v>2538</v>
      </c>
      <c r="D18043">
        <v>12256</v>
      </c>
      <c r="F18043">
        <v>249</v>
      </c>
      <c r="L18043">
        <v>466</v>
      </c>
      <c r="N18043" s="2">
        <v>43939.708333333336</v>
      </c>
      <c r="O18043" s="3" t="s">
        <v>26484</v>
      </c>
      <c r="P18043" t="s">
        <v>26485</v>
      </c>
      <c r="Q18043">
        <v>90</v>
      </c>
      <c r="S18043">
        <v>14794</v>
      </c>
      <c r="T18043">
        <v>20985</v>
      </c>
      <c r="U18043">
        <v>14794</v>
      </c>
      <c r="V18043">
        <v>10</v>
      </c>
      <c r="W18043">
        <v>4</v>
      </c>
      <c r="X18043">
        <v>0</v>
      </c>
      <c r="Y18043">
        <v>562</v>
      </c>
      <c r="Z18043">
        <v>215</v>
      </c>
      <c r="AA18043">
        <v>791</v>
      </c>
      <c r="AB18043" s="2">
        <v>45055.002986111111</v>
      </c>
      <c r="AC18043" t="s">
        <v>32</v>
      </c>
    </row>
    <row r="18044" spans="1:29" x14ac:dyDescent="0.35">
      <c r="A18044" s="1">
        <v>43940</v>
      </c>
      <c r="B18044" t="s">
        <v>59</v>
      </c>
      <c r="C18044">
        <v>24647</v>
      </c>
      <c r="D18044">
        <v>230083</v>
      </c>
      <c r="E18044">
        <v>1179</v>
      </c>
      <c r="G18044">
        <v>3930</v>
      </c>
      <c r="N18044" s="2">
        <v>43940.675000000003</v>
      </c>
      <c r="O18044" t="s">
        <v>26486</v>
      </c>
      <c r="P18044" t="s">
        <v>26487</v>
      </c>
      <c r="Q18044">
        <v>781</v>
      </c>
      <c r="R18044">
        <v>3930</v>
      </c>
      <c r="S18044">
        <v>255909</v>
      </c>
      <c r="T18044">
        <v>248903</v>
      </c>
      <c r="U18044">
        <v>254730</v>
      </c>
      <c r="V18044">
        <v>12</v>
      </c>
      <c r="W18044">
        <v>27</v>
      </c>
      <c r="X18044">
        <v>88</v>
      </c>
      <c r="Y18044">
        <v>8825</v>
      </c>
      <c r="Z18044">
        <v>741</v>
      </c>
      <c r="AA18044">
        <v>9158</v>
      </c>
      <c r="AB18044" s="2">
        <v>45055.002986111111</v>
      </c>
      <c r="AC18044" t="s">
        <v>32</v>
      </c>
    </row>
    <row r="18045" spans="1:29" x14ac:dyDescent="0.35">
      <c r="A18045" s="1">
        <v>43940</v>
      </c>
      <c r="B18045" t="s">
        <v>62</v>
      </c>
      <c r="C18045">
        <v>18301</v>
      </c>
      <c r="G18045">
        <v>3464</v>
      </c>
      <c r="N18045" s="2">
        <v>43940.898611111108</v>
      </c>
      <c r="O18045" t="s">
        <v>26488</v>
      </c>
      <c r="P18045" t="s">
        <v>26489</v>
      </c>
      <c r="Q18045">
        <v>687</v>
      </c>
      <c r="R18045">
        <v>3464</v>
      </c>
      <c r="S18045">
        <v>18301</v>
      </c>
      <c r="T18045">
        <v>83327</v>
      </c>
      <c r="U18045">
        <v>18301</v>
      </c>
      <c r="V18045">
        <v>13</v>
      </c>
      <c r="W18045">
        <v>14</v>
      </c>
      <c r="X18045">
        <v>44</v>
      </c>
      <c r="Y18045">
        <v>0</v>
      </c>
      <c r="Z18045">
        <v>632</v>
      </c>
      <c r="AA18045">
        <v>3977</v>
      </c>
      <c r="AB18045" s="2">
        <v>45055.002986111111</v>
      </c>
      <c r="AC18045" t="s">
        <v>32</v>
      </c>
    </row>
    <row r="18046" spans="1:29" x14ac:dyDescent="0.35">
      <c r="A18046" s="1">
        <v>43940</v>
      </c>
      <c r="B18046" t="s">
        <v>65</v>
      </c>
      <c r="C18046">
        <v>133</v>
      </c>
      <c r="D18046">
        <v>943</v>
      </c>
      <c r="F18046">
        <v>6</v>
      </c>
      <c r="H18046">
        <v>2</v>
      </c>
      <c r="L18046">
        <v>112</v>
      </c>
      <c r="N18046" s="2">
        <v>43940.208333333336</v>
      </c>
      <c r="O18046" t="s">
        <v>26490</v>
      </c>
      <c r="P18046" t="s">
        <v>26491</v>
      </c>
      <c r="Q18046">
        <v>5</v>
      </c>
      <c r="S18046">
        <v>1076</v>
      </c>
      <c r="T18046">
        <v>1076</v>
      </c>
      <c r="U18046">
        <v>1076</v>
      </c>
      <c r="V18046">
        <v>66</v>
      </c>
      <c r="W18046">
        <v>0</v>
      </c>
      <c r="X18046">
        <v>0</v>
      </c>
      <c r="Y18046">
        <v>0</v>
      </c>
      <c r="Z18046">
        <v>0</v>
      </c>
      <c r="AA18046">
        <v>0</v>
      </c>
      <c r="AB18046" s="2">
        <v>45055.002986111111</v>
      </c>
      <c r="AC18046" t="s">
        <v>32</v>
      </c>
    </row>
    <row r="18047" spans="1:29" x14ac:dyDescent="0.35">
      <c r="A18047" s="1">
        <v>43940</v>
      </c>
      <c r="B18047" t="s">
        <v>68</v>
      </c>
      <c r="C18047">
        <v>574</v>
      </c>
      <c r="D18047">
        <v>22896</v>
      </c>
      <c r="G18047">
        <v>51</v>
      </c>
      <c r="L18047">
        <v>410</v>
      </c>
      <c r="N18047" s="2">
        <v>43940.75</v>
      </c>
      <c r="O18047" t="s">
        <v>26492</v>
      </c>
      <c r="P18047" t="s">
        <v>26410</v>
      </c>
      <c r="Q18047">
        <v>9</v>
      </c>
      <c r="R18047">
        <v>51</v>
      </c>
      <c r="S18047">
        <v>23470</v>
      </c>
      <c r="T18047">
        <v>24096</v>
      </c>
      <c r="U18047">
        <v>23470</v>
      </c>
      <c r="V18047">
        <v>15</v>
      </c>
      <c r="W18047">
        <v>0</v>
      </c>
      <c r="X18047">
        <v>3</v>
      </c>
      <c r="Y18047">
        <v>1106</v>
      </c>
      <c r="Z18047">
        <v>21</v>
      </c>
      <c r="AA18047">
        <v>942</v>
      </c>
      <c r="AB18047" s="2">
        <v>45055.002986111111</v>
      </c>
      <c r="AC18047" t="s">
        <v>32</v>
      </c>
    </row>
    <row r="18048" spans="1:29" x14ac:dyDescent="0.35">
      <c r="A18048" s="1">
        <v>43940</v>
      </c>
      <c r="B18048" t="s">
        <v>71</v>
      </c>
      <c r="C18048">
        <v>2902</v>
      </c>
      <c r="D18048">
        <v>21648</v>
      </c>
      <c r="F18048">
        <v>198</v>
      </c>
      <c r="H18048">
        <v>86</v>
      </c>
      <c r="J18048">
        <v>54</v>
      </c>
      <c r="L18048">
        <v>1171</v>
      </c>
      <c r="N18048" s="2">
        <v>43939.5</v>
      </c>
      <c r="O18048" t="s">
        <v>26493</v>
      </c>
      <c r="P18048" t="s">
        <v>26494</v>
      </c>
      <c r="Q18048">
        <v>75</v>
      </c>
      <c r="S18048">
        <v>24550</v>
      </c>
      <c r="T18048">
        <v>24550</v>
      </c>
      <c r="U18048">
        <v>24550</v>
      </c>
      <c r="V18048">
        <v>19</v>
      </c>
      <c r="W18048">
        <v>1</v>
      </c>
      <c r="X18048">
        <v>0</v>
      </c>
      <c r="Y18048">
        <v>1214</v>
      </c>
      <c r="Z18048">
        <v>389</v>
      </c>
      <c r="AA18048">
        <v>1603</v>
      </c>
      <c r="AB18048" s="2">
        <v>45055.002986111111</v>
      </c>
      <c r="AC18048" t="s">
        <v>32</v>
      </c>
    </row>
    <row r="18049" spans="1:29" x14ac:dyDescent="0.35">
      <c r="A18049" s="1">
        <v>43940</v>
      </c>
      <c r="B18049" t="s">
        <v>73</v>
      </c>
      <c r="C18049">
        <v>1668</v>
      </c>
      <c r="D18049">
        <v>15773</v>
      </c>
      <c r="F18049">
        <v>43</v>
      </c>
      <c r="G18049">
        <v>151</v>
      </c>
      <c r="I18049">
        <v>53</v>
      </c>
      <c r="L18049">
        <v>520</v>
      </c>
      <c r="N18049" s="2">
        <v>43940.791666666664</v>
      </c>
      <c r="O18049" t="s">
        <v>26495</v>
      </c>
      <c r="P18049" t="s">
        <v>26414</v>
      </c>
      <c r="Q18049">
        <v>44</v>
      </c>
      <c r="R18049">
        <v>151</v>
      </c>
      <c r="S18049">
        <v>17441</v>
      </c>
      <c r="T18049">
        <v>17441</v>
      </c>
      <c r="U18049">
        <v>17441</v>
      </c>
      <c r="V18049">
        <v>16</v>
      </c>
      <c r="W18049">
        <v>1</v>
      </c>
      <c r="X18049">
        <v>0</v>
      </c>
      <c r="Y18049">
        <v>481</v>
      </c>
      <c r="Z18049">
        <v>13</v>
      </c>
      <c r="AA18049">
        <v>494</v>
      </c>
      <c r="AB18049" s="2">
        <v>45055.002986111111</v>
      </c>
      <c r="AC18049" t="s">
        <v>32</v>
      </c>
    </row>
    <row r="18050" spans="1:29" x14ac:dyDescent="0.35">
      <c r="A18050" s="1">
        <v>43940</v>
      </c>
      <c r="B18050" t="s">
        <v>76</v>
      </c>
      <c r="C18050">
        <v>30357</v>
      </c>
      <c r="F18050">
        <v>4314</v>
      </c>
      <c r="H18050">
        <v>1196</v>
      </c>
      <c r="J18050">
        <v>749</v>
      </c>
      <c r="N18050" s="2">
        <v>43940</v>
      </c>
      <c r="O18050" t="s">
        <v>26496</v>
      </c>
      <c r="P18050" t="s">
        <v>25579</v>
      </c>
      <c r="Q18050">
        <v>1290</v>
      </c>
      <c r="S18050">
        <v>30357</v>
      </c>
      <c r="T18050">
        <v>143318</v>
      </c>
      <c r="U18050">
        <v>30357</v>
      </c>
      <c r="V18050">
        <v>17</v>
      </c>
      <c r="W18050">
        <v>31</v>
      </c>
      <c r="X18050">
        <v>0</v>
      </c>
      <c r="Y18050">
        <v>0</v>
      </c>
      <c r="Z18050">
        <v>1197</v>
      </c>
      <c r="AA18050">
        <v>5914</v>
      </c>
      <c r="AB18050" s="2">
        <v>45055.002986111111</v>
      </c>
      <c r="AC18050" t="s">
        <v>32</v>
      </c>
    </row>
    <row r="18051" spans="1:29" x14ac:dyDescent="0.35">
      <c r="A18051" s="1">
        <v>43940</v>
      </c>
      <c r="B18051" t="s">
        <v>78</v>
      </c>
      <c r="C18051">
        <v>11210</v>
      </c>
      <c r="D18051">
        <v>49932</v>
      </c>
      <c r="H18051">
        <v>649</v>
      </c>
      <c r="J18051">
        <v>342</v>
      </c>
      <c r="N18051" s="2">
        <v>43939.999305555553</v>
      </c>
      <c r="O18051" t="s">
        <v>26497</v>
      </c>
      <c r="P18051" t="s">
        <v>26498</v>
      </c>
      <c r="Q18051">
        <v>562</v>
      </c>
      <c r="S18051">
        <v>61142</v>
      </c>
      <c r="T18051">
        <v>79500</v>
      </c>
      <c r="U18051">
        <v>61142</v>
      </c>
      <c r="V18051">
        <v>18</v>
      </c>
      <c r="W18051">
        <v>17</v>
      </c>
      <c r="X18051">
        <v>0</v>
      </c>
      <c r="Y18051">
        <v>3700</v>
      </c>
      <c r="Z18051">
        <v>569</v>
      </c>
      <c r="AA18051">
        <v>2006</v>
      </c>
      <c r="AB18051" s="2">
        <v>45055.002986111111</v>
      </c>
      <c r="AC18051" t="s">
        <v>32</v>
      </c>
    </row>
    <row r="18052" spans="1:29" x14ac:dyDescent="0.35">
      <c r="A18052" s="1">
        <v>43940</v>
      </c>
      <c r="B18052" t="s">
        <v>80</v>
      </c>
      <c r="C18052">
        <v>1849</v>
      </c>
      <c r="D18052">
        <v>16281</v>
      </c>
      <c r="G18052">
        <v>390</v>
      </c>
      <c r="N18052" s="2">
        <v>43940.5</v>
      </c>
      <c r="O18052" t="s">
        <v>26499</v>
      </c>
      <c r="P18052" t="s">
        <v>26412</v>
      </c>
      <c r="Q18052">
        <v>92</v>
      </c>
      <c r="R18052">
        <v>390</v>
      </c>
      <c r="S18052">
        <v>18130</v>
      </c>
      <c r="T18052">
        <v>18130</v>
      </c>
      <c r="U18052">
        <v>18130</v>
      </c>
      <c r="V18052">
        <v>20</v>
      </c>
      <c r="W18052">
        <v>6</v>
      </c>
      <c r="X18052">
        <v>7</v>
      </c>
      <c r="Y18052">
        <v>395</v>
      </c>
      <c r="Z18052">
        <v>59</v>
      </c>
      <c r="AA18052">
        <v>454</v>
      </c>
      <c r="AB18052" s="2">
        <v>45055.002986111111</v>
      </c>
      <c r="AC18052" t="s">
        <v>32</v>
      </c>
    </row>
    <row r="18053" spans="1:29" x14ac:dyDescent="0.35">
      <c r="A18053" s="1">
        <v>43940</v>
      </c>
      <c r="B18053" t="s">
        <v>83</v>
      </c>
      <c r="C18053">
        <v>2707</v>
      </c>
      <c r="F18053">
        <v>274</v>
      </c>
      <c r="G18053">
        <v>1059</v>
      </c>
      <c r="H18053">
        <v>155</v>
      </c>
      <c r="I18053">
        <v>534</v>
      </c>
      <c r="L18053">
        <v>1174</v>
      </c>
      <c r="N18053" s="2">
        <v>43940.708333333336</v>
      </c>
      <c r="O18053" t="s">
        <v>26500</v>
      </c>
      <c r="P18053" t="s">
        <v>26420</v>
      </c>
      <c r="Q18053">
        <v>144</v>
      </c>
      <c r="R18053">
        <v>1059</v>
      </c>
      <c r="S18053">
        <v>2707</v>
      </c>
      <c r="T18053">
        <v>32225</v>
      </c>
      <c r="U18053">
        <v>2707</v>
      </c>
      <c r="V18053">
        <v>21</v>
      </c>
      <c r="W18053">
        <v>7</v>
      </c>
      <c r="X18053">
        <v>51</v>
      </c>
      <c r="Y18053">
        <v>0</v>
      </c>
      <c r="Z18053">
        <v>185</v>
      </c>
      <c r="AA18053">
        <v>1629</v>
      </c>
      <c r="AB18053" s="2">
        <v>45055.002986111111</v>
      </c>
      <c r="AC18053" t="s">
        <v>32</v>
      </c>
    </row>
    <row r="18054" spans="1:29" x14ac:dyDescent="0.35">
      <c r="A18054" s="1">
        <v>43940</v>
      </c>
      <c r="B18054" t="s">
        <v>85</v>
      </c>
      <c r="C18054">
        <v>23928</v>
      </c>
      <c r="D18054">
        <v>111420</v>
      </c>
      <c r="F18054">
        <v>1748</v>
      </c>
      <c r="J18054">
        <v>349</v>
      </c>
      <c r="N18054" s="2">
        <v>43940.541666666664</v>
      </c>
      <c r="O18054" t="s">
        <v>26501</v>
      </c>
      <c r="P18054" t="s">
        <v>26502</v>
      </c>
      <c r="Q18054">
        <v>1296</v>
      </c>
      <c r="S18054">
        <v>135348</v>
      </c>
      <c r="T18054">
        <v>135348</v>
      </c>
      <c r="U18054">
        <v>135348</v>
      </c>
      <c r="V18054">
        <v>22</v>
      </c>
      <c r="W18054">
        <v>29</v>
      </c>
      <c r="X18054">
        <v>0</v>
      </c>
      <c r="Y18054">
        <v>-2999</v>
      </c>
      <c r="Z18054">
        <v>348</v>
      </c>
      <c r="AA18054">
        <v>-2651</v>
      </c>
      <c r="AB18054" s="2">
        <v>45055.002986111111</v>
      </c>
      <c r="AC18054" t="s">
        <v>32</v>
      </c>
    </row>
    <row r="18055" spans="1:29" x14ac:dyDescent="0.35">
      <c r="A18055" s="1">
        <v>43940</v>
      </c>
      <c r="B18055" t="s">
        <v>88</v>
      </c>
      <c r="C18055">
        <v>38077</v>
      </c>
      <c r="D18055">
        <v>124164</v>
      </c>
      <c r="F18055">
        <v>3789</v>
      </c>
      <c r="G18055">
        <v>3789</v>
      </c>
      <c r="H18055">
        <v>987</v>
      </c>
      <c r="N18055" s="2">
        <v>43940.666666666664</v>
      </c>
      <c r="O18055" t="s">
        <v>26503</v>
      </c>
      <c r="P18055" t="s">
        <v>26424</v>
      </c>
      <c r="Q18055">
        <v>2146</v>
      </c>
      <c r="R18055">
        <v>3789</v>
      </c>
      <c r="S18055">
        <v>162241</v>
      </c>
      <c r="T18055">
        <v>207288</v>
      </c>
      <c r="U18055">
        <v>162241</v>
      </c>
      <c r="V18055">
        <v>25</v>
      </c>
      <c r="W18055">
        <v>163</v>
      </c>
      <c r="X18055">
        <v>61</v>
      </c>
      <c r="Y18055">
        <v>3730</v>
      </c>
      <c r="Z18055">
        <v>1705</v>
      </c>
      <c r="AA18055">
        <v>5596</v>
      </c>
      <c r="AB18055" s="2">
        <v>45055.002986111111</v>
      </c>
      <c r="AC18055" t="s">
        <v>32</v>
      </c>
    </row>
    <row r="18056" spans="1:29" x14ac:dyDescent="0.35">
      <c r="A18056" s="1">
        <v>43940</v>
      </c>
      <c r="B18056" t="s">
        <v>90</v>
      </c>
      <c r="C18056">
        <v>12830</v>
      </c>
      <c r="D18056">
        <v>55061</v>
      </c>
      <c r="G18056">
        <v>2886</v>
      </c>
      <c r="L18056">
        <v>914</v>
      </c>
      <c r="N18056" s="2">
        <v>43940.416666666664</v>
      </c>
      <c r="O18056" t="s">
        <v>26504</v>
      </c>
      <c r="P18056" t="s">
        <v>26505</v>
      </c>
      <c r="Q18056">
        <v>626</v>
      </c>
      <c r="R18056">
        <v>2886</v>
      </c>
      <c r="S18056">
        <v>67891</v>
      </c>
      <c r="T18056">
        <v>75989</v>
      </c>
      <c r="U18056">
        <v>67891</v>
      </c>
      <c r="V18056">
        <v>24</v>
      </c>
      <c r="W18056">
        <v>44</v>
      </c>
      <c r="X18056">
        <v>129</v>
      </c>
      <c r="Y18056">
        <v>1999</v>
      </c>
      <c r="Z18056">
        <v>522</v>
      </c>
      <c r="AA18056">
        <v>2739</v>
      </c>
      <c r="AB18056" s="2">
        <v>45055.002986111111</v>
      </c>
      <c r="AC18056" t="s">
        <v>32</v>
      </c>
    </row>
    <row r="18057" spans="1:29" x14ac:dyDescent="0.35">
      <c r="A18057" s="1">
        <v>43940</v>
      </c>
      <c r="B18057" t="s">
        <v>93</v>
      </c>
      <c r="C18057">
        <v>867</v>
      </c>
      <c r="F18057">
        <v>46</v>
      </c>
      <c r="G18057">
        <v>136</v>
      </c>
      <c r="H18057">
        <v>18</v>
      </c>
      <c r="J18057">
        <v>9</v>
      </c>
      <c r="L18057">
        <v>393</v>
      </c>
      <c r="N18057" s="2">
        <v>43940.46875</v>
      </c>
      <c r="O18057" t="s">
        <v>26506</v>
      </c>
      <c r="P18057" t="s">
        <v>26507</v>
      </c>
      <c r="Q18057">
        <v>34</v>
      </c>
      <c r="R18057">
        <v>136</v>
      </c>
      <c r="S18057">
        <v>867</v>
      </c>
      <c r="T18057">
        <v>19818</v>
      </c>
      <c r="U18057">
        <v>867</v>
      </c>
      <c r="V18057">
        <v>23</v>
      </c>
      <c r="W18057">
        <v>2</v>
      </c>
      <c r="X18057">
        <v>0</v>
      </c>
      <c r="Y18057">
        <v>0</v>
      </c>
      <c r="Z18057">
        <v>20</v>
      </c>
      <c r="AA18057">
        <v>517</v>
      </c>
      <c r="AB18057" s="2">
        <v>45055.002986111111</v>
      </c>
      <c r="AC18057" t="s">
        <v>32</v>
      </c>
    </row>
    <row r="18058" spans="1:29" x14ac:dyDescent="0.35">
      <c r="A18058" s="1">
        <v>43940</v>
      </c>
      <c r="B18058" t="s">
        <v>95</v>
      </c>
      <c r="C18058">
        <v>37557</v>
      </c>
      <c r="F18058">
        <v>3403</v>
      </c>
      <c r="H18058">
        <v>1344</v>
      </c>
      <c r="J18058">
        <v>1115</v>
      </c>
      <c r="L18058">
        <v>3237</v>
      </c>
      <c r="N18058" s="2">
        <v>43940.458333333336</v>
      </c>
      <c r="O18058" t="s">
        <v>26508</v>
      </c>
      <c r="P18058" t="s">
        <v>26451</v>
      </c>
      <c r="Q18058">
        <v>3236</v>
      </c>
      <c r="S18058">
        <v>37557</v>
      </c>
      <c r="T18058">
        <v>130677</v>
      </c>
      <c r="U18058">
        <v>37557</v>
      </c>
      <c r="V18058">
        <v>26</v>
      </c>
      <c r="W18058">
        <v>129</v>
      </c>
      <c r="X18058">
        <v>0</v>
      </c>
      <c r="Y18058">
        <v>0</v>
      </c>
      <c r="Z18058">
        <v>528</v>
      </c>
      <c r="AA18058">
        <v>3286</v>
      </c>
      <c r="AB18058" s="2">
        <v>45055.002986111111</v>
      </c>
      <c r="AC18058" t="s">
        <v>32</v>
      </c>
    </row>
    <row r="18059" spans="1:29" x14ac:dyDescent="0.35">
      <c r="A18059" s="1">
        <v>43940</v>
      </c>
      <c r="B18059" t="s">
        <v>97</v>
      </c>
      <c r="C18059">
        <v>2914</v>
      </c>
      <c r="D18059">
        <v>46288</v>
      </c>
      <c r="F18059">
        <v>228</v>
      </c>
      <c r="G18059">
        <v>574</v>
      </c>
      <c r="H18059">
        <v>116</v>
      </c>
      <c r="I18059">
        <v>226</v>
      </c>
      <c r="L18059">
        <v>1026</v>
      </c>
      <c r="N18059" s="2">
        <v>43940.5</v>
      </c>
      <c r="O18059" t="s">
        <v>26509</v>
      </c>
      <c r="P18059" t="s">
        <v>26412</v>
      </c>
      <c r="Q18059">
        <v>134</v>
      </c>
      <c r="R18059">
        <v>574</v>
      </c>
      <c r="S18059">
        <v>49202</v>
      </c>
      <c r="T18059">
        <v>49202</v>
      </c>
      <c r="U18059">
        <v>49202</v>
      </c>
      <c r="V18059">
        <v>27</v>
      </c>
      <c r="W18059">
        <v>13</v>
      </c>
      <c r="X18059">
        <v>13</v>
      </c>
      <c r="Y18059">
        <v>1106</v>
      </c>
      <c r="Z18059">
        <v>126</v>
      </c>
      <c r="AA18059">
        <v>1232</v>
      </c>
      <c r="AB18059" s="2">
        <v>45055.002986111111</v>
      </c>
      <c r="AC18059" t="s">
        <v>32</v>
      </c>
    </row>
    <row r="18060" spans="1:29" x14ac:dyDescent="0.35">
      <c r="A18060" s="1">
        <v>43940</v>
      </c>
      <c r="B18060" t="s">
        <v>100</v>
      </c>
      <c r="C18060">
        <v>5667</v>
      </c>
      <c r="D18060">
        <v>48242</v>
      </c>
      <c r="F18060">
        <v>875</v>
      </c>
      <c r="N18060" s="2">
        <v>43940.625</v>
      </c>
      <c r="O18060" t="s">
        <v>26510</v>
      </c>
      <c r="P18060" t="s">
        <v>26511</v>
      </c>
      <c r="Q18060">
        <v>176</v>
      </c>
      <c r="S18060">
        <v>53909</v>
      </c>
      <c r="T18060">
        <v>56834</v>
      </c>
      <c r="U18060">
        <v>53909</v>
      </c>
      <c r="V18060">
        <v>29</v>
      </c>
      <c r="W18060">
        <v>1</v>
      </c>
      <c r="X18060">
        <v>0</v>
      </c>
      <c r="Y18060">
        <v>0</v>
      </c>
      <c r="Z18060">
        <v>150</v>
      </c>
      <c r="AA18060">
        <v>2327</v>
      </c>
      <c r="AB18060" s="2">
        <v>45055.002986111111</v>
      </c>
      <c r="AC18060" t="s">
        <v>32</v>
      </c>
    </row>
    <row r="18061" spans="1:29" x14ac:dyDescent="0.35">
      <c r="A18061" s="1">
        <v>43940</v>
      </c>
      <c r="B18061" t="s">
        <v>103</v>
      </c>
      <c r="C18061">
        <v>14</v>
      </c>
      <c r="D18061">
        <v>42</v>
      </c>
      <c r="E18061">
        <v>4</v>
      </c>
      <c r="L18061">
        <v>9</v>
      </c>
      <c r="N18061" s="2">
        <v>43940</v>
      </c>
      <c r="O18061" s="3" t="s">
        <v>26512</v>
      </c>
      <c r="P18061" t="s">
        <v>25579</v>
      </c>
      <c r="Q18061">
        <v>2</v>
      </c>
      <c r="S18061">
        <v>60</v>
      </c>
      <c r="T18061">
        <v>56</v>
      </c>
      <c r="U18061">
        <v>56</v>
      </c>
      <c r="V18061">
        <v>69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 s="2">
        <v>45055.002986111111</v>
      </c>
      <c r="AC18061" t="s">
        <v>32</v>
      </c>
    </row>
    <row r="18062" spans="1:29" x14ac:dyDescent="0.35">
      <c r="A18062" s="1">
        <v>43940</v>
      </c>
      <c r="B18062" t="s">
        <v>106</v>
      </c>
      <c r="C18062">
        <v>4274</v>
      </c>
      <c r="D18062">
        <v>34791</v>
      </c>
      <c r="G18062">
        <v>808</v>
      </c>
      <c r="H18062">
        <v>138</v>
      </c>
      <c r="J18062">
        <v>79</v>
      </c>
      <c r="N18062" s="2">
        <v>43939.791666666664</v>
      </c>
      <c r="O18062" t="s">
        <v>26513</v>
      </c>
      <c r="P18062" t="s">
        <v>26514</v>
      </c>
      <c r="Q18062">
        <v>159</v>
      </c>
      <c r="R18062">
        <v>808</v>
      </c>
      <c r="S18062">
        <v>39065</v>
      </c>
      <c r="T18062">
        <v>39065</v>
      </c>
      <c r="U18062">
        <v>39065</v>
      </c>
      <c r="V18062">
        <v>28</v>
      </c>
      <c r="W18062">
        <v>7</v>
      </c>
      <c r="X18062">
        <v>26</v>
      </c>
      <c r="Y18062">
        <v>0</v>
      </c>
      <c r="Z18062">
        <v>300</v>
      </c>
      <c r="AA18062">
        <v>300</v>
      </c>
      <c r="AB18062" s="2">
        <v>45055.002986111111</v>
      </c>
      <c r="AC18062" t="s">
        <v>32</v>
      </c>
    </row>
    <row r="18063" spans="1:29" x14ac:dyDescent="0.35">
      <c r="A18063" s="1">
        <v>43940</v>
      </c>
      <c r="B18063" t="s">
        <v>108</v>
      </c>
      <c r="C18063">
        <v>433</v>
      </c>
      <c r="F18063">
        <v>18</v>
      </c>
      <c r="G18063">
        <v>55</v>
      </c>
      <c r="L18063">
        <v>243</v>
      </c>
      <c r="N18063" s="2">
        <v>43940.486111111109</v>
      </c>
      <c r="O18063" t="s">
        <v>26515</v>
      </c>
      <c r="P18063" t="s">
        <v>26516</v>
      </c>
      <c r="Q18063">
        <v>10</v>
      </c>
      <c r="R18063">
        <v>55</v>
      </c>
      <c r="S18063">
        <v>433</v>
      </c>
      <c r="T18063">
        <v>10898</v>
      </c>
      <c r="U18063">
        <v>433</v>
      </c>
      <c r="V18063">
        <v>30</v>
      </c>
      <c r="W18063">
        <v>0</v>
      </c>
      <c r="X18063">
        <v>0</v>
      </c>
      <c r="Y18063">
        <v>0</v>
      </c>
      <c r="Z18063">
        <v>7</v>
      </c>
      <c r="AA18063">
        <v>329</v>
      </c>
      <c r="AB18063" s="2">
        <v>45055.002986111111</v>
      </c>
      <c r="AC18063" t="s">
        <v>32</v>
      </c>
    </row>
    <row r="18064" spans="1:29" x14ac:dyDescent="0.35">
      <c r="A18064" s="1">
        <v>43940</v>
      </c>
      <c r="B18064" t="s">
        <v>110</v>
      </c>
      <c r="C18064">
        <v>6493</v>
      </c>
      <c r="F18064">
        <v>465</v>
      </c>
      <c r="N18064" s="2">
        <v>43940.458333333336</v>
      </c>
      <c r="O18064" t="s">
        <v>26517</v>
      </c>
      <c r="P18064" t="s">
        <v>26451</v>
      </c>
      <c r="Q18064">
        <v>172</v>
      </c>
      <c r="S18064">
        <v>6493</v>
      </c>
      <c r="T18064">
        <v>93037</v>
      </c>
      <c r="U18064">
        <v>6493</v>
      </c>
      <c r="V18064">
        <v>37</v>
      </c>
      <c r="W18064">
        <v>8</v>
      </c>
      <c r="X18064">
        <v>0</v>
      </c>
      <c r="Y18064">
        <v>0</v>
      </c>
      <c r="Z18064">
        <v>353</v>
      </c>
      <c r="AA18064">
        <v>3600</v>
      </c>
      <c r="AB18064" s="2">
        <v>45055.002986111111</v>
      </c>
      <c r="AC18064" t="s">
        <v>32</v>
      </c>
    </row>
    <row r="18065" spans="1:29" x14ac:dyDescent="0.35">
      <c r="A18065" s="1">
        <v>43940</v>
      </c>
      <c r="B18065" t="s">
        <v>113</v>
      </c>
      <c r="C18065">
        <v>584</v>
      </c>
      <c r="D18065">
        <v>13045</v>
      </c>
      <c r="F18065">
        <v>15</v>
      </c>
      <c r="G18065">
        <v>51</v>
      </c>
      <c r="L18065">
        <v>189</v>
      </c>
      <c r="N18065" s="2">
        <v>43940.541666666664</v>
      </c>
      <c r="O18065" t="s">
        <v>26518</v>
      </c>
      <c r="P18065" t="s">
        <v>26502</v>
      </c>
      <c r="Q18065">
        <v>10</v>
      </c>
      <c r="R18065">
        <v>51</v>
      </c>
      <c r="S18065">
        <v>13629</v>
      </c>
      <c r="T18065">
        <v>14257</v>
      </c>
      <c r="U18065">
        <v>13629</v>
      </c>
      <c r="V18065">
        <v>38</v>
      </c>
      <c r="W18065">
        <v>1</v>
      </c>
      <c r="X18065">
        <v>4</v>
      </c>
      <c r="Y18065">
        <v>610</v>
      </c>
      <c r="Z18065">
        <v>56</v>
      </c>
      <c r="AA18065">
        <v>932</v>
      </c>
      <c r="AB18065" s="2">
        <v>45055.002986111111</v>
      </c>
      <c r="AC18065" t="s">
        <v>32</v>
      </c>
    </row>
    <row r="18066" spans="1:29" x14ac:dyDescent="0.35">
      <c r="A18066" s="1">
        <v>43940</v>
      </c>
      <c r="B18066" t="s">
        <v>115</v>
      </c>
      <c r="C18066">
        <v>1287</v>
      </c>
      <c r="D18066">
        <v>13288</v>
      </c>
      <c r="N18066" s="2">
        <v>43940.822916666664</v>
      </c>
      <c r="O18066" t="s">
        <v>26519</v>
      </c>
      <c r="P18066" t="s">
        <v>26440</v>
      </c>
      <c r="Q18066">
        <v>28</v>
      </c>
      <c r="S18066">
        <v>14575</v>
      </c>
      <c r="T18066">
        <v>16066</v>
      </c>
      <c r="U18066">
        <v>14575</v>
      </c>
      <c r="V18066">
        <v>31</v>
      </c>
      <c r="W18066">
        <v>4</v>
      </c>
      <c r="X18066">
        <v>0</v>
      </c>
      <c r="Y18066">
        <v>749</v>
      </c>
      <c r="Z18066">
        <v>149</v>
      </c>
      <c r="AA18066">
        <v>1064</v>
      </c>
      <c r="AB18066" s="2">
        <v>45055.002986111111</v>
      </c>
      <c r="AC18066" t="s">
        <v>32</v>
      </c>
    </row>
    <row r="18067" spans="1:29" x14ac:dyDescent="0.35">
      <c r="A18067" s="1">
        <v>43940</v>
      </c>
      <c r="B18067" t="s">
        <v>118</v>
      </c>
      <c r="C18067">
        <v>1392</v>
      </c>
      <c r="D18067">
        <v>12726</v>
      </c>
      <c r="E18067">
        <v>298</v>
      </c>
      <c r="F18067">
        <v>79</v>
      </c>
      <c r="G18067">
        <v>198</v>
      </c>
      <c r="L18067">
        <v>521</v>
      </c>
      <c r="N18067" s="2">
        <v>43940.375</v>
      </c>
      <c r="O18067" t="s">
        <v>26520</v>
      </c>
      <c r="P18067" t="s">
        <v>26521</v>
      </c>
      <c r="Q18067">
        <v>41</v>
      </c>
      <c r="R18067">
        <v>198</v>
      </c>
      <c r="S18067">
        <v>14416</v>
      </c>
      <c r="T18067">
        <v>15354</v>
      </c>
      <c r="U18067">
        <v>14118</v>
      </c>
      <c r="V18067">
        <v>33</v>
      </c>
      <c r="W18067">
        <v>3</v>
      </c>
      <c r="X18067">
        <v>6</v>
      </c>
      <c r="Y18067">
        <v>644</v>
      </c>
      <c r="Z18067">
        <v>50</v>
      </c>
      <c r="AA18067">
        <v>653</v>
      </c>
      <c r="AB18067" s="2">
        <v>45055.002986111111</v>
      </c>
      <c r="AC18067" t="s">
        <v>32</v>
      </c>
    </row>
    <row r="18068" spans="1:29" x14ac:dyDescent="0.35">
      <c r="A18068" s="1">
        <v>43940</v>
      </c>
      <c r="B18068" t="s">
        <v>121</v>
      </c>
      <c r="C18068">
        <v>85301</v>
      </c>
      <c r="D18068">
        <v>85387</v>
      </c>
      <c r="F18068">
        <v>7494</v>
      </c>
      <c r="H18068">
        <v>1940</v>
      </c>
      <c r="J18068">
        <v>1628</v>
      </c>
      <c r="N18068" s="2">
        <v>43940.541666666664</v>
      </c>
      <c r="O18068" t="s">
        <v>26522</v>
      </c>
      <c r="P18068" t="s">
        <v>26502</v>
      </c>
      <c r="Q18068">
        <v>5310</v>
      </c>
      <c r="S18068">
        <v>170688</v>
      </c>
      <c r="T18068">
        <v>170688</v>
      </c>
      <c r="U18068">
        <v>170688</v>
      </c>
      <c r="V18068">
        <v>34</v>
      </c>
      <c r="W18068">
        <v>171</v>
      </c>
      <c r="X18068">
        <v>0</v>
      </c>
      <c r="Y18068">
        <v>4271</v>
      </c>
      <c r="Z18068">
        <v>3881</v>
      </c>
      <c r="AA18068">
        <v>8152</v>
      </c>
      <c r="AB18068" s="2">
        <v>45055.002986111111</v>
      </c>
      <c r="AC18068" t="s">
        <v>32</v>
      </c>
    </row>
    <row r="18069" spans="1:29" x14ac:dyDescent="0.35">
      <c r="A18069" s="1">
        <v>43940</v>
      </c>
      <c r="B18069" t="s">
        <v>123</v>
      </c>
      <c r="C18069">
        <v>1845</v>
      </c>
      <c r="F18069">
        <v>103</v>
      </c>
      <c r="G18069">
        <v>274</v>
      </c>
      <c r="L18069">
        <v>487</v>
      </c>
      <c r="N18069" s="2">
        <v>43940.781944444447</v>
      </c>
      <c r="O18069" t="s">
        <v>26523</v>
      </c>
      <c r="P18069" t="s">
        <v>26524</v>
      </c>
      <c r="Q18069">
        <v>55</v>
      </c>
      <c r="R18069">
        <v>274</v>
      </c>
      <c r="S18069">
        <v>1845</v>
      </c>
      <c r="T18069">
        <v>37042</v>
      </c>
      <c r="U18069">
        <v>1845</v>
      </c>
      <c r="V18069">
        <v>35</v>
      </c>
      <c r="W18069">
        <v>2</v>
      </c>
      <c r="X18069">
        <v>16</v>
      </c>
      <c r="Y18069">
        <v>0</v>
      </c>
      <c r="Z18069">
        <v>47</v>
      </c>
      <c r="AA18069">
        <v>410</v>
      </c>
      <c r="AB18069" s="2">
        <v>45055.002986111111</v>
      </c>
      <c r="AC18069" t="s">
        <v>32</v>
      </c>
    </row>
    <row r="18070" spans="1:29" x14ac:dyDescent="0.35">
      <c r="A18070" s="1">
        <v>43940</v>
      </c>
      <c r="B18070" t="s">
        <v>126</v>
      </c>
      <c r="C18070">
        <v>3728</v>
      </c>
      <c r="D18070">
        <v>27870</v>
      </c>
      <c r="N18070" s="2">
        <v>43940.458333333336</v>
      </c>
      <c r="O18070" t="s">
        <v>26525</v>
      </c>
      <c r="P18070" t="s">
        <v>26451</v>
      </c>
      <c r="Q18070">
        <v>172</v>
      </c>
      <c r="S18070">
        <v>31598</v>
      </c>
      <c r="T18070">
        <v>36007</v>
      </c>
      <c r="U18070">
        <v>31598</v>
      </c>
      <c r="V18070">
        <v>32</v>
      </c>
      <c r="W18070">
        <v>4</v>
      </c>
      <c r="X18070">
        <v>0</v>
      </c>
      <c r="Y18070">
        <v>745</v>
      </c>
      <c r="Z18070">
        <v>102</v>
      </c>
      <c r="AA18070">
        <v>810</v>
      </c>
      <c r="AB18070" s="2">
        <v>45055.002986111111</v>
      </c>
      <c r="AC18070" t="s">
        <v>32</v>
      </c>
    </row>
    <row r="18071" spans="1:29" x14ac:dyDescent="0.35">
      <c r="A18071" s="1">
        <v>43940</v>
      </c>
      <c r="B18071" t="s">
        <v>128</v>
      </c>
      <c r="C18071">
        <v>242786</v>
      </c>
      <c r="F18071">
        <v>16213</v>
      </c>
      <c r="H18071">
        <v>4878</v>
      </c>
      <c r="N18071" s="2">
        <v>43940</v>
      </c>
      <c r="O18071" t="s">
        <v>26526</v>
      </c>
      <c r="P18071" t="s">
        <v>25579</v>
      </c>
      <c r="Q18071">
        <v>13869</v>
      </c>
      <c r="S18071">
        <v>242786</v>
      </c>
      <c r="T18071">
        <v>617555</v>
      </c>
      <c r="U18071">
        <v>242786</v>
      </c>
      <c r="V18071">
        <v>36</v>
      </c>
      <c r="W18071">
        <v>507</v>
      </c>
      <c r="X18071">
        <v>0</v>
      </c>
      <c r="Y18071">
        <v>0</v>
      </c>
      <c r="Z18071">
        <v>6054</v>
      </c>
      <c r="AA18071">
        <v>21023</v>
      </c>
      <c r="AB18071" s="2">
        <v>45055.002986111111</v>
      </c>
      <c r="AC18071" t="s">
        <v>32</v>
      </c>
    </row>
    <row r="18072" spans="1:29" x14ac:dyDescent="0.35">
      <c r="A18072" s="1">
        <v>43940</v>
      </c>
      <c r="B18072" t="s">
        <v>131</v>
      </c>
      <c r="C18072">
        <v>11602</v>
      </c>
      <c r="G18072">
        <v>2565</v>
      </c>
      <c r="I18072">
        <v>765</v>
      </c>
      <c r="N18072" s="2">
        <v>43940.583333333336</v>
      </c>
      <c r="O18072" t="s">
        <v>26527</v>
      </c>
      <c r="P18072" t="s">
        <v>26528</v>
      </c>
      <c r="Q18072">
        <v>471</v>
      </c>
      <c r="R18072">
        <v>2565</v>
      </c>
      <c r="S18072">
        <v>11602</v>
      </c>
      <c r="T18072">
        <v>88242</v>
      </c>
      <c r="U18072">
        <v>11602</v>
      </c>
      <c r="V18072">
        <v>39</v>
      </c>
      <c r="W18072">
        <v>20</v>
      </c>
      <c r="X18072">
        <v>46</v>
      </c>
      <c r="Y18072">
        <v>0</v>
      </c>
      <c r="Z18072">
        <v>1380</v>
      </c>
      <c r="AA18072">
        <v>4418</v>
      </c>
      <c r="AB18072" s="2">
        <v>45055.002986111111</v>
      </c>
      <c r="AC18072" t="s">
        <v>32</v>
      </c>
    </row>
    <row r="18073" spans="1:29" x14ac:dyDescent="0.35">
      <c r="A18073" s="1">
        <v>43940</v>
      </c>
      <c r="B18073" t="s">
        <v>134</v>
      </c>
      <c r="C18073">
        <v>2599</v>
      </c>
      <c r="D18073">
        <v>32966</v>
      </c>
      <c r="F18073">
        <v>307</v>
      </c>
      <c r="G18073">
        <v>541</v>
      </c>
      <c r="H18073">
        <v>136</v>
      </c>
      <c r="L18073">
        <v>1575</v>
      </c>
      <c r="N18073" s="2">
        <v>43940</v>
      </c>
      <c r="O18073" t="s">
        <v>26529</v>
      </c>
      <c r="P18073" t="s">
        <v>25579</v>
      </c>
      <c r="Q18073">
        <v>140</v>
      </c>
      <c r="R18073">
        <v>541</v>
      </c>
      <c r="S18073">
        <v>35565</v>
      </c>
      <c r="T18073">
        <v>35565</v>
      </c>
      <c r="U18073">
        <v>35565</v>
      </c>
      <c r="V18073">
        <v>40</v>
      </c>
      <c r="W18073">
        <v>1</v>
      </c>
      <c r="X18073">
        <v>0</v>
      </c>
      <c r="Y18073">
        <v>0</v>
      </c>
      <c r="Z18073">
        <v>29</v>
      </c>
      <c r="AA18073">
        <v>29</v>
      </c>
      <c r="AB18073" s="2">
        <v>45055.002986111111</v>
      </c>
      <c r="AC18073" t="s">
        <v>32</v>
      </c>
    </row>
    <row r="18074" spans="1:29" x14ac:dyDescent="0.35">
      <c r="A18074" s="1">
        <v>43940</v>
      </c>
      <c r="B18074" t="s">
        <v>136</v>
      </c>
      <c r="C18074">
        <v>1844</v>
      </c>
      <c r="D18074">
        <v>35739</v>
      </c>
      <c r="F18074">
        <v>290</v>
      </c>
      <c r="G18074">
        <v>449</v>
      </c>
      <c r="H18074">
        <v>74</v>
      </c>
      <c r="J18074">
        <v>37</v>
      </c>
      <c r="N18074" s="2">
        <v>43939.458333333336</v>
      </c>
      <c r="O18074" t="s">
        <v>26530</v>
      </c>
      <c r="P18074" t="s">
        <v>26531</v>
      </c>
      <c r="Q18074">
        <v>72</v>
      </c>
      <c r="R18074">
        <v>449</v>
      </c>
      <c r="S18074">
        <v>37583</v>
      </c>
      <c r="T18074">
        <v>39641</v>
      </c>
      <c r="U18074">
        <v>37583</v>
      </c>
      <c r="V18074">
        <v>41</v>
      </c>
      <c r="W18074">
        <v>2</v>
      </c>
      <c r="X18074">
        <v>22</v>
      </c>
      <c r="Y18074">
        <v>1203</v>
      </c>
      <c r="Z18074">
        <v>59</v>
      </c>
      <c r="AA18074">
        <v>2058</v>
      </c>
      <c r="AB18074" s="2">
        <v>45055.002986111111</v>
      </c>
      <c r="AC18074" t="s">
        <v>32</v>
      </c>
    </row>
    <row r="18075" spans="1:29" x14ac:dyDescent="0.35">
      <c r="A18075" s="1">
        <v>43940</v>
      </c>
      <c r="B18075" t="s">
        <v>139</v>
      </c>
      <c r="C18075">
        <v>32284</v>
      </c>
      <c r="D18075">
        <v>126570</v>
      </c>
      <c r="F18075">
        <v>2634</v>
      </c>
      <c r="J18075">
        <v>657</v>
      </c>
      <c r="N18075" s="2">
        <v>43940.541666666664</v>
      </c>
      <c r="O18075" t="s">
        <v>26532</v>
      </c>
      <c r="P18075" t="s">
        <v>26502</v>
      </c>
      <c r="Q18075">
        <v>1112</v>
      </c>
      <c r="S18075">
        <v>158854</v>
      </c>
      <c r="T18075">
        <v>166548</v>
      </c>
      <c r="U18075">
        <v>158854</v>
      </c>
      <c r="V18075">
        <v>42</v>
      </c>
      <c r="W18075">
        <v>276</v>
      </c>
      <c r="X18075">
        <v>0</v>
      </c>
      <c r="Y18075">
        <v>3674</v>
      </c>
      <c r="Z18075">
        <v>1215</v>
      </c>
      <c r="AA18075">
        <v>5317</v>
      </c>
      <c r="AB18075" s="2">
        <v>45055.002986111111</v>
      </c>
      <c r="AC18075" t="s">
        <v>32</v>
      </c>
    </row>
    <row r="18076" spans="1:29" x14ac:dyDescent="0.35">
      <c r="A18076" s="1">
        <v>43940</v>
      </c>
      <c r="B18076" t="s">
        <v>142</v>
      </c>
      <c r="C18076">
        <v>1213</v>
      </c>
      <c r="D18076">
        <v>8280</v>
      </c>
      <c r="E18076">
        <v>1839</v>
      </c>
      <c r="F18076">
        <v>160</v>
      </c>
      <c r="N18076" s="2">
        <v>43940.291666666664</v>
      </c>
      <c r="O18076" t="s">
        <v>26533</v>
      </c>
      <c r="P18076" t="s">
        <v>26534</v>
      </c>
      <c r="Q18076">
        <v>62</v>
      </c>
      <c r="S18076">
        <v>11332</v>
      </c>
      <c r="T18076">
        <v>9493</v>
      </c>
      <c r="U18076">
        <v>9493</v>
      </c>
      <c r="V18076">
        <v>72</v>
      </c>
      <c r="W18076">
        <v>2</v>
      </c>
      <c r="X18076">
        <v>0</v>
      </c>
      <c r="Y18076">
        <v>225</v>
      </c>
      <c r="Z18076">
        <v>95</v>
      </c>
      <c r="AA18076">
        <v>320</v>
      </c>
      <c r="AB18076" s="2">
        <v>45055.002986111111</v>
      </c>
      <c r="AC18076" t="s">
        <v>32</v>
      </c>
    </row>
    <row r="18077" spans="1:29" x14ac:dyDescent="0.35">
      <c r="A18077" s="1">
        <v>43940</v>
      </c>
      <c r="B18077" t="s">
        <v>144</v>
      </c>
      <c r="C18077">
        <v>5207</v>
      </c>
      <c r="D18077">
        <v>29289</v>
      </c>
      <c r="F18077">
        <v>298</v>
      </c>
      <c r="G18077">
        <v>605</v>
      </c>
      <c r="H18077">
        <v>66</v>
      </c>
      <c r="J18077">
        <v>37</v>
      </c>
      <c r="N18077" s="2">
        <v>43940.125</v>
      </c>
      <c r="O18077" s="3" t="s">
        <v>26535</v>
      </c>
      <c r="P18077" t="s">
        <v>26536</v>
      </c>
      <c r="Q18077">
        <v>164</v>
      </c>
      <c r="R18077">
        <v>605</v>
      </c>
      <c r="S18077">
        <v>34496</v>
      </c>
      <c r="T18077">
        <v>35950</v>
      </c>
      <c r="U18077">
        <v>34496</v>
      </c>
      <c r="V18077">
        <v>44</v>
      </c>
      <c r="W18077">
        <v>14</v>
      </c>
      <c r="X18077">
        <v>27</v>
      </c>
      <c r="Y18077">
        <v>1762</v>
      </c>
      <c r="Z18077">
        <v>339</v>
      </c>
      <c r="AA18077">
        <v>2046</v>
      </c>
      <c r="AB18077" s="2">
        <v>45055.002986111111</v>
      </c>
      <c r="AC18077" t="s">
        <v>32</v>
      </c>
    </row>
    <row r="18078" spans="1:29" x14ac:dyDescent="0.35">
      <c r="A18078" s="1">
        <v>43940</v>
      </c>
      <c r="B18078" t="s">
        <v>147</v>
      </c>
      <c r="C18078">
        <v>4377</v>
      </c>
      <c r="D18078">
        <v>36103</v>
      </c>
      <c r="G18078">
        <v>776</v>
      </c>
      <c r="L18078">
        <v>2633</v>
      </c>
      <c r="N18078" s="2">
        <v>43940.645833333336</v>
      </c>
      <c r="O18078" t="s">
        <v>26537</v>
      </c>
      <c r="P18078" t="s">
        <v>26458</v>
      </c>
      <c r="Q18078">
        <v>120</v>
      </c>
      <c r="R18078">
        <v>776</v>
      </c>
      <c r="S18078">
        <v>40480</v>
      </c>
      <c r="T18078">
        <v>40480</v>
      </c>
      <c r="U18078">
        <v>40480</v>
      </c>
      <c r="V18078">
        <v>45</v>
      </c>
      <c r="W18078">
        <v>1</v>
      </c>
      <c r="X18078">
        <v>0</v>
      </c>
      <c r="Y18078">
        <v>1516</v>
      </c>
      <c r="Z18078">
        <v>131</v>
      </c>
      <c r="AA18078">
        <v>1647</v>
      </c>
      <c r="AB18078" s="2">
        <v>45055.002986111111</v>
      </c>
      <c r="AC18078" t="s">
        <v>32</v>
      </c>
    </row>
    <row r="18079" spans="1:29" x14ac:dyDescent="0.35">
      <c r="A18079" s="1">
        <v>43940</v>
      </c>
      <c r="B18079" t="s">
        <v>150</v>
      </c>
      <c r="C18079">
        <v>1635</v>
      </c>
      <c r="D18079">
        <v>10427</v>
      </c>
      <c r="E18079">
        <v>0</v>
      </c>
      <c r="G18079">
        <v>74</v>
      </c>
      <c r="L18079">
        <v>646</v>
      </c>
      <c r="N18079" s="2">
        <v>43940.520833333336</v>
      </c>
      <c r="O18079" t="s">
        <v>26538</v>
      </c>
      <c r="P18079" t="s">
        <v>26539</v>
      </c>
      <c r="Q18079">
        <v>7</v>
      </c>
      <c r="R18079">
        <v>74</v>
      </c>
      <c r="S18079">
        <v>12062</v>
      </c>
      <c r="T18079">
        <v>12467</v>
      </c>
      <c r="U18079">
        <v>12062</v>
      </c>
      <c r="V18079">
        <v>46</v>
      </c>
      <c r="W18079">
        <v>0</v>
      </c>
      <c r="X18079">
        <v>6</v>
      </c>
      <c r="Y18079">
        <v>309</v>
      </c>
      <c r="Z18079">
        <v>93</v>
      </c>
      <c r="AA18079">
        <v>620</v>
      </c>
      <c r="AB18079" s="2">
        <v>45055.002986111111</v>
      </c>
      <c r="AC18079" t="s">
        <v>32</v>
      </c>
    </row>
    <row r="18080" spans="1:29" x14ac:dyDescent="0.35">
      <c r="A18080" s="1">
        <v>43940</v>
      </c>
      <c r="B18080" t="s">
        <v>152</v>
      </c>
      <c r="C18080">
        <v>7070</v>
      </c>
      <c r="F18080">
        <v>393</v>
      </c>
      <c r="G18080">
        <v>724</v>
      </c>
      <c r="L18080">
        <v>3344</v>
      </c>
      <c r="N18080" s="2">
        <v>43940.625</v>
      </c>
      <c r="O18080" t="s">
        <v>26540</v>
      </c>
      <c r="P18080" t="s">
        <v>26511</v>
      </c>
      <c r="Q18080">
        <v>148</v>
      </c>
      <c r="R18080">
        <v>724</v>
      </c>
      <c r="S18080">
        <v>7070</v>
      </c>
      <c r="T18080">
        <v>97098</v>
      </c>
      <c r="U18080">
        <v>7070</v>
      </c>
      <c r="V18080">
        <v>47</v>
      </c>
      <c r="W18080">
        <v>3</v>
      </c>
      <c r="X18080">
        <v>5</v>
      </c>
      <c r="Y18080">
        <v>0</v>
      </c>
      <c r="Z18080">
        <v>308</v>
      </c>
      <c r="AA18080">
        <v>6512</v>
      </c>
      <c r="AB18080" s="2">
        <v>45055.002986111111</v>
      </c>
      <c r="AC18080" t="s">
        <v>32</v>
      </c>
    </row>
    <row r="18081" spans="1:29" x14ac:dyDescent="0.35">
      <c r="A18081" s="1">
        <v>43940</v>
      </c>
      <c r="B18081" t="s">
        <v>155</v>
      </c>
      <c r="C18081">
        <v>18923</v>
      </c>
      <c r="F18081">
        <v>1471</v>
      </c>
      <c r="H18081">
        <v>620</v>
      </c>
      <c r="L18081">
        <v>5334</v>
      </c>
      <c r="N18081" s="2">
        <v>43940.541666666664</v>
      </c>
      <c r="O18081" t="s">
        <v>26541</v>
      </c>
      <c r="P18081" t="s">
        <v>26502</v>
      </c>
      <c r="Q18081">
        <v>477</v>
      </c>
      <c r="S18081">
        <v>18923</v>
      </c>
      <c r="T18081">
        <v>245830</v>
      </c>
      <c r="U18081">
        <v>18923</v>
      </c>
      <c r="V18081">
        <v>48</v>
      </c>
      <c r="W18081">
        <v>24</v>
      </c>
      <c r="X18081">
        <v>0</v>
      </c>
      <c r="Y18081">
        <v>0</v>
      </c>
      <c r="Z18081">
        <v>663</v>
      </c>
      <c r="AA18081">
        <v>6314</v>
      </c>
      <c r="AB18081" s="2">
        <v>45055.002986111111</v>
      </c>
      <c r="AC18081" t="s">
        <v>32</v>
      </c>
    </row>
    <row r="18082" spans="1:29" x14ac:dyDescent="0.35">
      <c r="A18082" s="1">
        <v>43940</v>
      </c>
      <c r="B18082" t="s">
        <v>158</v>
      </c>
      <c r="C18082">
        <v>3069</v>
      </c>
      <c r="D18082">
        <v>65537</v>
      </c>
      <c r="G18082">
        <v>259</v>
      </c>
      <c r="L18082">
        <v>679</v>
      </c>
      <c r="N18082" s="2">
        <v>43940.625</v>
      </c>
      <c r="O18082" t="s">
        <v>26542</v>
      </c>
      <c r="P18082" t="s">
        <v>26511</v>
      </c>
      <c r="Q18082">
        <v>27</v>
      </c>
      <c r="R18082">
        <v>259</v>
      </c>
      <c r="S18082">
        <v>68606</v>
      </c>
      <c r="T18082">
        <v>71179</v>
      </c>
      <c r="U18082">
        <v>68606</v>
      </c>
      <c r="V18082">
        <v>49</v>
      </c>
      <c r="W18082">
        <v>2</v>
      </c>
      <c r="X18082">
        <v>8</v>
      </c>
      <c r="Y18082">
        <v>4038</v>
      </c>
      <c r="Z18082">
        <v>138</v>
      </c>
      <c r="AA18082">
        <v>4364</v>
      </c>
      <c r="AB18082" s="2">
        <v>45055.002986111111</v>
      </c>
      <c r="AC18082" t="s">
        <v>32</v>
      </c>
    </row>
    <row r="18083" spans="1:29" x14ac:dyDescent="0.35">
      <c r="A18083" s="1">
        <v>43940</v>
      </c>
      <c r="B18083" t="s">
        <v>161</v>
      </c>
      <c r="C18083">
        <v>8537</v>
      </c>
      <c r="E18083">
        <v>499</v>
      </c>
      <c r="F18083">
        <v>1319</v>
      </c>
      <c r="G18083">
        <v>1296</v>
      </c>
      <c r="H18083">
        <v>388</v>
      </c>
      <c r="J18083">
        <v>231</v>
      </c>
      <c r="N18083" s="2">
        <v>43940</v>
      </c>
      <c r="O18083" t="s">
        <v>26543</v>
      </c>
      <c r="P18083" t="s">
        <v>25579</v>
      </c>
      <c r="Q18083">
        <v>277</v>
      </c>
      <c r="R18083">
        <v>1296</v>
      </c>
      <c r="S18083">
        <v>9036</v>
      </c>
      <c r="T18083">
        <v>70666</v>
      </c>
      <c r="U18083">
        <v>8537</v>
      </c>
      <c r="V18083">
        <v>51</v>
      </c>
      <c r="W18083">
        <v>19</v>
      </c>
      <c r="X18083">
        <v>75</v>
      </c>
      <c r="Y18083">
        <v>0</v>
      </c>
      <c r="Z18083">
        <v>484</v>
      </c>
      <c r="AA18083">
        <v>2706</v>
      </c>
      <c r="AB18083" s="2">
        <v>45055.002986111111</v>
      </c>
      <c r="AC18083" t="s">
        <v>32</v>
      </c>
    </row>
    <row r="18084" spans="1:29" x14ac:dyDescent="0.35">
      <c r="A18084" s="1">
        <v>43940</v>
      </c>
      <c r="B18084" t="s">
        <v>163</v>
      </c>
      <c r="C18084">
        <v>53</v>
      </c>
      <c r="D18084">
        <v>548</v>
      </c>
      <c r="E18084">
        <v>22</v>
      </c>
      <c r="L18084">
        <v>48</v>
      </c>
      <c r="N18084" s="2">
        <v>43940.854166666664</v>
      </c>
      <c r="O18084" t="s">
        <v>26544</v>
      </c>
      <c r="P18084" t="s">
        <v>26466</v>
      </c>
      <c r="Q18084">
        <v>3</v>
      </c>
      <c r="S18084">
        <v>623</v>
      </c>
      <c r="T18084">
        <v>601</v>
      </c>
      <c r="U18084">
        <v>601</v>
      </c>
      <c r="V18084">
        <v>78</v>
      </c>
      <c r="W18084">
        <v>0</v>
      </c>
      <c r="X18084">
        <v>0</v>
      </c>
      <c r="Y18084">
        <v>158</v>
      </c>
      <c r="Z18084">
        <v>0</v>
      </c>
      <c r="AA18084">
        <v>158</v>
      </c>
      <c r="AB18084" s="2">
        <v>45055.002986111111</v>
      </c>
      <c r="AC18084" t="s">
        <v>32</v>
      </c>
    </row>
    <row r="18085" spans="1:29" x14ac:dyDescent="0.35">
      <c r="A18085" s="1">
        <v>43940</v>
      </c>
      <c r="B18085" t="s">
        <v>166</v>
      </c>
      <c r="C18085">
        <v>813</v>
      </c>
      <c r="D18085">
        <v>10514</v>
      </c>
      <c r="F18085">
        <v>53</v>
      </c>
      <c r="L18085">
        <v>15</v>
      </c>
      <c r="N18085" s="2">
        <v>43940</v>
      </c>
      <c r="O18085" t="s">
        <v>26545</v>
      </c>
      <c r="P18085" t="s">
        <v>25579</v>
      </c>
      <c r="Q18085">
        <v>38</v>
      </c>
      <c r="S18085">
        <v>11327</v>
      </c>
      <c r="T18085">
        <v>12481</v>
      </c>
      <c r="U18085">
        <v>11327</v>
      </c>
      <c r="V18085">
        <v>50</v>
      </c>
      <c r="W18085">
        <v>0</v>
      </c>
      <c r="X18085">
        <v>0</v>
      </c>
      <c r="Y18085">
        <v>168</v>
      </c>
      <c r="Z18085">
        <v>11</v>
      </c>
      <c r="AA18085">
        <v>295</v>
      </c>
      <c r="AB18085" s="2">
        <v>45055.002986111111</v>
      </c>
      <c r="AC18085" t="s">
        <v>32</v>
      </c>
    </row>
    <row r="18086" spans="1:29" x14ac:dyDescent="0.35">
      <c r="A18086" s="1">
        <v>43940</v>
      </c>
      <c r="B18086" t="s">
        <v>168</v>
      </c>
      <c r="C18086">
        <v>12361</v>
      </c>
      <c r="F18086">
        <v>586</v>
      </c>
      <c r="H18086">
        <v>193</v>
      </c>
      <c r="N18086" s="2">
        <v>43940</v>
      </c>
      <c r="O18086" t="s">
        <v>26546</v>
      </c>
      <c r="P18086" t="s">
        <v>25579</v>
      </c>
      <c r="Q18086">
        <v>615</v>
      </c>
      <c r="S18086">
        <v>12361</v>
      </c>
      <c r="T18086">
        <v>165059</v>
      </c>
      <c r="U18086">
        <v>12361</v>
      </c>
      <c r="V18086">
        <v>53</v>
      </c>
      <c r="W18086">
        <v>17</v>
      </c>
      <c r="X18086">
        <v>0</v>
      </c>
      <c r="Y18086">
        <v>0</v>
      </c>
      <c r="Z18086">
        <v>347</v>
      </c>
      <c r="AA18086">
        <v>1967</v>
      </c>
      <c r="AB18086" s="2">
        <v>45055.002986111111</v>
      </c>
      <c r="AC18086" t="s">
        <v>32</v>
      </c>
    </row>
    <row r="18087" spans="1:29" x14ac:dyDescent="0.35">
      <c r="A18087" s="1">
        <v>43940</v>
      </c>
      <c r="B18087" t="s">
        <v>171</v>
      </c>
      <c r="C18087">
        <v>5176</v>
      </c>
      <c r="D18087">
        <v>45323</v>
      </c>
      <c r="E18087">
        <v>248</v>
      </c>
      <c r="F18087">
        <v>357</v>
      </c>
      <c r="G18087">
        <v>1190</v>
      </c>
      <c r="H18087">
        <v>137</v>
      </c>
      <c r="I18087">
        <v>307</v>
      </c>
      <c r="N18087" s="2">
        <v>43940.539583333331</v>
      </c>
      <c r="O18087" t="s">
        <v>26547</v>
      </c>
      <c r="P18087" t="s">
        <v>26548</v>
      </c>
      <c r="Q18087">
        <v>220</v>
      </c>
      <c r="R18087">
        <v>1190</v>
      </c>
      <c r="S18087">
        <v>50747</v>
      </c>
      <c r="T18087">
        <v>54081</v>
      </c>
      <c r="U18087">
        <v>50499</v>
      </c>
      <c r="V18087">
        <v>55</v>
      </c>
      <c r="W18087">
        <v>9</v>
      </c>
      <c r="X18087">
        <v>14</v>
      </c>
      <c r="Y18087">
        <v>1361</v>
      </c>
      <c r="Z18087">
        <v>163</v>
      </c>
      <c r="AA18087">
        <v>1990</v>
      </c>
      <c r="AB18087" s="2">
        <v>45055.002986111111</v>
      </c>
      <c r="AC18087" t="s">
        <v>32</v>
      </c>
    </row>
    <row r="18088" spans="1:29" x14ac:dyDescent="0.35">
      <c r="A18088" s="1">
        <v>43940</v>
      </c>
      <c r="B18088" t="s">
        <v>173</v>
      </c>
      <c r="C18088">
        <v>863</v>
      </c>
      <c r="F18088">
        <v>72</v>
      </c>
      <c r="H18088">
        <v>37</v>
      </c>
      <c r="J18088">
        <v>25</v>
      </c>
      <c r="L18088">
        <v>265</v>
      </c>
      <c r="N18088" s="2">
        <v>43940.708333333336</v>
      </c>
      <c r="O18088" t="s">
        <v>26549</v>
      </c>
      <c r="P18088" t="s">
        <v>26420</v>
      </c>
      <c r="Q18088">
        <v>18</v>
      </c>
      <c r="S18088">
        <v>863</v>
      </c>
      <c r="T18088">
        <v>17961</v>
      </c>
      <c r="U18088">
        <v>863</v>
      </c>
      <c r="V18088">
        <v>54</v>
      </c>
      <c r="W18088">
        <v>2</v>
      </c>
      <c r="X18088">
        <v>0</v>
      </c>
      <c r="Y18088">
        <v>0</v>
      </c>
      <c r="Z18088">
        <v>78</v>
      </c>
      <c r="AA18088">
        <v>666</v>
      </c>
      <c r="AB18088" s="2">
        <v>45055.002986111111</v>
      </c>
      <c r="AC18088" t="s">
        <v>32</v>
      </c>
    </row>
    <row r="18089" spans="1:29" x14ac:dyDescent="0.35">
      <c r="A18089" s="1">
        <v>43940</v>
      </c>
      <c r="B18089" t="s">
        <v>175</v>
      </c>
      <c r="C18089">
        <v>426</v>
      </c>
      <c r="D18089">
        <v>6972</v>
      </c>
      <c r="F18089">
        <v>19</v>
      </c>
      <c r="G18089">
        <v>50</v>
      </c>
      <c r="L18089">
        <v>227</v>
      </c>
      <c r="N18089" s="2">
        <v>43940</v>
      </c>
      <c r="O18089" t="s">
        <v>26550</v>
      </c>
      <c r="P18089" t="s">
        <v>25579</v>
      </c>
      <c r="Q18089">
        <v>2</v>
      </c>
      <c r="R18089">
        <v>50</v>
      </c>
      <c r="S18089">
        <v>7398</v>
      </c>
      <c r="T18089">
        <v>7784</v>
      </c>
      <c r="U18089">
        <v>7398</v>
      </c>
      <c r="V18089">
        <v>56</v>
      </c>
      <c r="W18089">
        <v>0</v>
      </c>
      <c r="X18089">
        <v>0</v>
      </c>
      <c r="Y18089">
        <v>755</v>
      </c>
      <c r="Z18089">
        <v>4</v>
      </c>
      <c r="AA18089">
        <v>83</v>
      </c>
      <c r="AB18089" s="2">
        <v>45055.002986111111</v>
      </c>
      <c r="AC18089" t="s">
        <v>32</v>
      </c>
    </row>
    <row r="18090" spans="1:29" x14ac:dyDescent="0.35">
      <c r="A18090" s="1">
        <v>43939</v>
      </c>
      <c r="B18090" t="s">
        <v>29</v>
      </c>
      <c r="C18090">
        <v>314</v>
      </c>
      <c r="F18090">
        <v>39</v>
      </c>
      <c r="G18090">
        <v>37</v>
      </c>
      <c r="L18090">
        <v>147</v>
      </c>
      <c r="N18090" s="2">
        <v>43939.59375</v>
      </c>
      <c r="O18090" t="s">
        <v>26551</v>
      </c>
      <c r="P18090" t="s">
        <v>26552</v>
      </c>
      <c r="Q18090">
        <v>9</v>
      </c>
      <c r="R18090">
        <v>37</v>
      </c>
      <c r="S18090">
        <v>314</v>
      </c>
      <c r="T18090">
        <v>9655</v>
      </c>
      <c r="U18090">
        <v>314</v>
      </c>
      <c r="V18090">
        <v>2</v>
      </c>
      <c r="W18090">
        <v>0</v>
      </c>
      <c r="X18090">
        <v>0</v>
      </c>
      <c r="Y18090">
        <v>0</v>
      </c>
      <c r="Z18090">
        <v>5</v>
      </c>
      <c r="AA18090">
        <v>205</v>
      </c>
      <c r="AB18090" s="2">
        <v>45055.002986111111</v>
      </c>
      <c r="AC18090" t="s">
        <v>32</v>
      </c>
    </row>
    <row r="18091" spans="1:29" x14ac:dyDescent="0.35">
      <c r="A18091" s="1">
        <v>43939</v>
      </c>
      <c r="B18091" t="s">
        <v>33</v>
      </c>
      <c r="C18091">
        <v>4655</v>
      </c>
      <c r="D18091">
        <v>37883</v>
      </c>
      <c r="F18091">
        <v>359</v>
      </c>
      <c r="G18091">
        <v>620</v>
      </c>
      <c r="I18091">
        <v>247</v>
      </c>
      <c r="K18091">
        <v>148</v>
      </c>
      <c r="N18091" s="2">
        <v>43939</v>
      </c>
      <c r="O18091" t="s">
        <v>26553</v>
      </c>
      <c r="P18091" t="s">
        <v>26480</v>
      </c>
      <c r="Q18091">
        <v>146</v>
      </c>
      <c r="R18091">
        <v>620</v>
      </c>
      <c r="S18091">
        <v>42538</v>
      </c>
      <c r="T18091">
        <v>42538</v>
      </c>
      <c r="U18091">
        <v>42538</v>
      </c>
      <c r="V18091">
        <v>1</v>
      </c>
      <c r="W18091">
        <v>2</v>
      </c>
      <c r="X18091">
        <v>26</v>
      </c>
      <c r="Y18091">
        <v>4565</v>
      </c>
      <c r="Z18091">
        <v>125</v>
      </c>
      <c r="AA18091">
        <v>4690</v>
      </c>
      <c r="AB18091" s="2">
        <v>45055.002986111111</v>
      </c>
      <c r="AC18091" t="s">
        <v>32</v>
      </c>
    </row>
    <row r="18092" spans="1:29" x14ac:dyDescent="0.35">
      <c r="A18092" s="1">
        <v>43939</v>
      </c>
      <c r="B18092" t="s">
        <v>36</v>
      </c>
      <c r="C18092">
        <v>1739</v>
      </c>
      <c r="D18092">
        <v>22402</v>
      </c>
      <c r="F18092">
        <v>86</v>
      </c>
      <c r="G18092">
        <v>291</v>
      </c>
      <c r="J18092">
        <v>22</v>
      </c>
      <c r="K18092">
        <v>57</v>
      </c>
      <c r="L18092">
        <v>703</v>
      </c>
      <c r="N18092" s="2">
        <v>43938.791666666664</v>
      </c>
      <c r="O18092" t="s">
        <v>26554</v>
      </c>
      <c r="P18092" t="s">
        <v>26555</v>
      </c>
      <c r="Q18092">
        <v>38</v>
      </c>
      <c r="R18092">
        <v>291</v>
      </c>
      <c r="S18092">
        <v>24141</v>
      </c>
      <c r="T18092">
        <v>24141</v>
      </c>
      <c r="U18092">
        <v>24141</v>
      </c>
      <c r="V18092">
        <v>5</v>
      </c>
      <c r="W18092">
        <v>1</v>
      </c>
      <c r="X18092">
        <v>161</v>
      </c>
      <c r="Y18092">
        <v>603</v>
      </c>
      <c r="Z18092">
        <v>44</v>
      </c>
      <c r="AA18092">
        <v>647</v>
      </c>
      <c r="AB18092" s="2">
        <v>45055.002986111111</v>
      </c>
      <c r="AC18092" t="s">
        <v>32</v>
      </c>
    </row>
    <row r="18093" spans="1:29" x14ac:dyDescent="0.35">
      <c r="A18093" s="1">
        <v>43939</v>
      </c>
      <c r="B18093" t="s">
        <v>39</v>
      </c>
      <c r="C18093">
        <v>0</v>
      </c>
      <c r="D18093">
        <v>3</v>
      </c>
      <c r="E18093">
        <v>17</v>
      </c>
      <c r="N18093" s="2">
        <v>43927</v>
      </c>
      <c r="O18093" t="s">
        <v>26556</v>
      </c>
      <c r="P18093" t="s">
        <v>26141</v>
      </c>
      <c r="Q18093">
        <v>0</v>
      </c>
      <c r="S18093">
        <v>20</v>
      </c>
      <c r="T18093">
        <v>3</v>
      </c>
      <c r="U18093">
        <v>3</v>
      </c>
      <c r="V18093">
        <v>60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 s="2">
        <v>45055.002986111111</v>
      </c>
      <c r="AC18093" t="s">
        <v>32</v>
      </c>
    </row>
    <row r="18094" spans="1:29" x14ac:dyDescent="0.35">
      <c r="A18094" s="1">
        <v>43939</v>
      </c>
      <c r="B18094" t="s">
        <v>42</v>
      </c>
      <c r="C18094">
        <v>4719</v>
      </c>
      <c r="D18094">
        <v>46326</v>
      </c>
      <c r="F18094">
        <v>566</v>
      </c>
      <c r="G18094">
        <v>1341</v>
      </c>
      <c r="H18094">
        <v>285</v>
      </c>
      <c r="J18094">
        <v>178</v>
      </c>
      <c r="N18094" s="2">
        <v>43939</v>
      </c>
      <c r="O18094" s="3" t="s">
        <v>26557</v>
      </c>
      <c r="P18094" t="s">
        <v>26480</v>
      </c>
      <c r="Q18094">
        <v>177</v>
      </c>
      <c r="R18094">
        <v>1341</v>
      </c>
      <c r="S18094">
        <v>51045</v>
      </c>
      <c r="T18094">
        <v>64671</v>
      </c>
      <c r="U18094">
        <v>51045</v>
      </c>
      <c r="V18094">
        <v>4</v>
      </c>
      <c r="W18094">
        <v>8</v>
      </c>
      <c r="X18094">
        <v>52</v>
      </c>
      <c r="Y18094">
        <v>1603</v>
      </c>
      <c r="Z18094">
        <v>212</v>
      </c>
      <c r="AA18094">
        <v>2458</v>
      </c>
      <c r="AB18094" s="2">
        <v>45055.002986111111</v>
      </c>
      <c r="AC18094" t="s">
        <v>32</v>
      </c>
    </row>
    <row r="18095" spans="1:29" x14ac:dyDescent="0.35">
      <c r="A18095" s="1">
        <v>43939</v>
      </c>
      <c r="B18095" t="s">
        <v>44</v>
      </c>
      <c r="C18095">
        <v>28963</v>
      </c>
      <c r="D18095">
        <v>230703</v>
      </c>
      <c r="E18095">
        <v>7200</v>
      </c>
      <c r="F18095">
        <v>4936</v>
      </c>
      <c r="H18095">
        <v>1490</v>
      </c>
      <c r="N18095" s="2">
        <v>43938</v>
      </c>
      <c r="O18095" t="s">
        <v>26558</v>
      </c>
      <c r="P18095" t="s">
        <v>26559</v>
      </c>
      <c r="Q18095">
        <v>1072</v>
      </c>
      <c r="S18095">
        <v>266866</v>
      </c>
      <c r="T18095">
        <v>259666</v>
      </c>
      <c r="U18095">
        <v>259666</v>
      </c>
      <c r="V18095">
        <v>6</v>
      </c>
      <c r="W18095">
        <v>87</v>
      </c>
      <c r="X18095">
        <v>0</v>
      </c>
      <c r="Y18095">
        <v>6617</v>
      </c>
      <c r="Z18095">
        <v>1435</v>
      </c>
      <c r="AA18095">
        <v>8052</v>
      </c>
      <c r="AB18095" s="2">
        <v>45055.002986111111</v>
      </c>
      <c r="AC18095" t="s">
        <v>32</v>
      </c>
    </row>
    <row r="18096" spans="1:29" x14ac:dyDescent="0.35">
      <c r="A18096" s="1">
        <v>43939</v>
      </c>
      <c r="B18096" t="s">
        <v>47</v>
      </c>
      <c r="C18096">
        <v>9433</v>
      </c>
      <c r="D18096">
        <v>35173</v>
      </c>
      <c r="F18096">
        <v>874</v>
      </c>
      <c r="G18096">
        <v>1797</v>
      </c>
      <c r="N18096" s="2">
        <v>43938</v>
      </c>
      <c r="O18096" t="s">
        <v>26560</v>
      </c>
      <c r="P18096" t="s">
        <v>26559</v>
      </c>
      <c r="Q18096">
        <v>411</v>
      </c>
      <c r="R18096">
        <v>1797</v>
      </c>
      <c r="S18096">
        <v>44606</v>
      </c>
      <c r="T18096">
        <v>49465</v>
      </c>
      <c r="U18096">
        <v>44606</v>
      </c>
      <c r="V18096">
        <v>8</v>
      </c>
      <c r="W18096">
        <v>20</v>
      </c>
      <c r="X18096">
        <v>42</v>
      </c>
      <c r="Y18096">
        <v>913</v>
      </c>
      <c r="Z18096">
        <v>386</v>
      </c>
      <c r="AA18096">
        <v>1581</v>
      </c>
      <c r="AB18096" s="2">
        <v>45055.002986111111</v>
      </c>
      <c r="AC18096" t="s">
        <v>32</v>
      </c>
    </row>
    <row r="18097" spans="1:29" x14ac:dyDescent="0.35">
      <c r="A18097" s="1">
        <v>43939</v>
      </c>
      <c r="B18097" t="s">
        <v>50</v>
      </c>
      <c r="C18097">
        <v>16809</v>
      </c>
      <c r="F18097">
        <v>1946</v>
      </c>
      <c r="N18097" s="2">
        <v>43938.666666666664</v>
      </c>
      <c r="O18097" t="s">
        <v>26561</v>
      </c>
      <c r="P18097" t="s">
        <v>26562</v>
      </c>
      <c r="Q18097">
        <v>1036</v>
      </c>
      <c r="S18097">
        <v>16809</v>
      </c>
      <c r="T18097">
        <v>67664</v>
      </c>
      <c r="U18097">
        <v>16809</v>
      </c>
      <c r="V18097">
        <v>9</v>
      </c>
      <c r="W18097">
        <v>0</v>
      </c>
      <c r="X18097">
        <v>0</v>
      </c>
      <c r="Y18097">
        <v>0</v>
      </c>
      <c r="Z18097">
        <v>0</v>
      </c>
      <c r="AA18097">
        <v>3698</v>
      </c>
      <c r="AB18097" s="2">
        <v>45055.002986111111</v>
      </c>
      <c r="AC18097" t="s">
        <v>32</v>
      </c>
    </row>
    <row r="18098" spans="1:29" x14ac:dyDescent="0.35">
      <c r="A18098" s="1">
        <v>43939</v>
      </c>
      <c r="B18098" t="s">
        <v>53</v>
      </c>
      <c r="C18098">
        <v>2666</v>
      </c>
      <c r="F18098">
        <v>313</v>
      </c>
      <c r="H18098">
        <v>105</v>
      </c>
      <c r="J18098">
        <v>79</v>
      </c>
      <c r="L18098">
        <v>608</v>
      </c>
      <c r="N18098" s="2">
        <v>43938</v>
      </c>
      <c r="O18098" t="s">
        <v>26563</v>
      </c>
      <c r="P18098" t="s">
        <v>26559</v>
      </c>
      <c r="Q18098">
        <v>91</v>
      </c>
      <c r="S18098">
        <v>2666</v>
      </c>
      <c r="T18098">
        <v>13268</v>
      </c>
      <c r="U18098">
        <v>2666</v>
      </c>
      <c r="V18098">
        <v>11</v>
      </c>
      <c r="W18098">
        <v>5</v>
      </c>
      <c r="X18098">
        <v>0</v>
      </c>
      <c r="Y18098">
        <v>0</v>
      </c>
      <c r="Z18098">
        <v>190</v>
      </c>
      <c r="AA18098">
        <v>625</v>
      </c>
      <c r="AB18098" s="2">
        <v>45055.002986111111</v>
      </c>
      <c r="AC18098" t="s">
        <v>32</v>
      </c>
    </row>
    <row r="18099" spans="1:29" x14ac:dyDescent="0.35">
      <c r="A18099" s="1">
        <v>43939</v>
      </c>
      <c r="B18099" t="s">
        <v>56</v>
      </c>
      <c r="C18099">
        <v>2323</v>
      </c>
      <c r="D18099">
        <v>11694</v>
      </c>
      <c r="F18099">
        <v>224</v>
      </c>
      <c r="L18099">
        <v>423</v>
      </c>
      <c r="N18099" s="2">
        <v>43938.708333333336</v>
      </c>
      <c r="O18099" t="s">
        <v>26564</v>
      </c>
      <c r="P18099" t="s">
        <v>26565</v>
      </c>
      <c r="Q18099">
        <v>86</v>
      </c>
      <c r="S18099">
        <v>14017</v>
      </c>
      <c r="T18099">
        <v>20194</v>
      </c>
      <c r="U18099">
        <v>14017</v>
      </c>
      <c r="V18099">
        <v>10</v>
      </c>
      <c r="W18099">
        <v>10</v>
      </c>
      <c r="X18099">
        <v>0</v>
      </c>
      <c r="Y18099">
        <v>0</v>
      </c>
      <c r="Z18099">
        <v>0</v>
      </c>
      <c r="AA18099">
        <v>971</v>
      </c>
      <c r="AB18099" s="2">
        <v>45055.002986111111</v>
      </c>
      <c r="AC18099" t="s">
        <v>32</v>
      </c>
    </row>
    <row r="18100" spans="1:29" x14ac:dyDescent="0.35">
      <c r="A18100" s="1">
        <v>43939</v>
      </c>
      <c r="B18100" t="s">
        <v>59</v>
      </c>
      <c r="C18100">
        <v>23906</v>
      </c>
      <c r="D18100">
        <v>221258</v>
      </c>
      <c r="E18100">
        <v>0</v>
      </c>
      <c r="G18100">
        <v>3842</v>
      </c>
      <c r="N18100" s="2">
        <v>43939.39166666667</v>
      </c>
      <c r="O18100" t="s">
        <v>26566</v>
      </c>
      <c r="P18100" t="s">
        <v>26567</v>
      </c>
      <c r="Q18100">
        <v>754</v>
      </c>
      <c r="R18100">
        <v>3842</v>
      </c>
      <c r="S18100">
        <v>245164</v>
      </c>
      <c r="T18100">
        <v>239745</v>
      </c>
      <c r="U18100">
        <v>245164</v>
      </c>
      <c r="V18100">
        <v>12</v>
      </c>
      <c r="W18100">
        <v>55</v>
      </c>
      <c r="X18100">
        <v>177</v>
      </c>
      <c r="Y18100">
        <v>10540</v>
      </c>
      <c r="Z18100">
        <v>1083</v>
      </c>
      <c r="AA18100">
        <v>12795</v>
      </c>
      <c r="AB18100" s="2">
        <v>45055.002986111111</v>
      </c>
      <c r="AC18100" t="s">
        <v>32</v>
      </c>
    </row>
    <row r="18101" spans="1:29" x14ac:dyDescent="0.35">
      <c r="A18101" s="1">
        <v>43939</v>
      </c>
      <c r="B18101" t="s">
        <v>62</v>
      </c>
      <c r="C18101">
        <v>17669</v>
      </c>
      <c r="G18101">
        <v>3420</v>
      </c>
      <c r="N18101" s="2">
        <v>43939.477777777778</v>
      </c>
      <c r="O18101" t="s">
        <v>26568</v>
      </c>
      <c r="P18101" t="s">
        <v>26569</v>
      </c>
      <c r="Q18101">
        <v>673</v>
      </c>
      <c r="R18101">
        <v>3420</v>
      </c>
      <c r="S18101">
        <v>17669</v>
      </c>
      <c r="T18101">
        <v>79350</v>
      </c>
      <c r="U18101">
        <v>17669</v>
      </c>
      <c r="V18101">
        <v>13</v>
      </c>
      <c r="W18101">
        <v>23</v>
      </c>
      <c r="X18101">
        <v>96</v>
      </c>
      <c r="Y18101">
        <v>0</v>
      </c>
      <c r="Z18101">
        <v>475</v>
      </c>
      <c r="AA18101">
        <v>7664</v>
      </c>
      <c r="AB18101" s="2">
        <v>45055.002986111111</v>
      </c>
      <c r="AC18101" t="s">
        <v>32</v>
      </c>
    </row>
    <row r="18102" spans="1:29" x14ac:dyDescent="0.35">
      <c r="A18102" s="1">
        <v>43939</v>
      </c>
      <c r="B18102" t="s">
        <v>65</v>
      </c>
      <c r="C18102">
        <v>133</v>
      </c>
      <c r="D18102">
        <v>943</v>
      </c>
      <c r="F18102">
        <v>6</v>
      </c>
      <c r="H18102">
        <v>2</v>
      </c>
      <c r="L18102">
        <v>110</v>
      </c>
      <c r="N18102" s="2">
        <v>43939.284722222219</v>
      </c>
      <c r="O18102" t="s">
        <v>26570</v>
      </c>
      <c r="P18102" t="s">
        <v>26571</v>
      </c>
      <c r="Q18102">
        <v>5</v>
      </c>
      <c r="S18102">
        <v>1076</v>
      </c>
      <c r="T18102">
        <v>1076</v>
      </c>
      <c r="U18102">
        <v>1076</v>
      </c>
      <c r="V18102">
        <v>66</v>
      </c>
      <c r="W18102">
        <v>0</v>
      </c>
      <c r="X18102">
        <v>0</v>
      </c>
      <c r="Y18102">
        <v>3</v>
      </c>
      <c r="Z18102">
        <v>0</v>
      </c>
      <c r="AA18102">
        <v>3</v>
      </c>
      <c r="AB18102" s="2">
        <v>45055.002986111111</v>
      </c>
      <c r="AC18102" t="s">
        <v>32</v>
      </c>
    </row>
    <row r="18103" spans="1:29" x14ac:dyDescent="0.35">
      <c r="A18103" s="1">
        <v>43939</v>
      </c>
      <c r="B18103" t="s">
        <v>68</v>
      </c>
      <c r="C18103">
        <v>553</v>
      </c>
      <c r="D18103">
        <v>21790</v>
      </c>
      <c r="G18103">
        <v>48</v>
      </c>
      <c r="L18103">
        <v>390</v>
      </c>
      <c r="N18103" s="2">
        <v>43938.770833333336</v>
      </c>
      <c r="O18103" t="s">
        <v>26572</v>
      </c>
      <c r="P18103" t="s">
        <v>26573</v>
      </c>
      <c r="Q18103">
        <v>9</v>
      </c>
      <c r="R18103">
        <v>48</v>
      </c>
      <c r="S18103">
        <v>22343</v>
      </c>
      <c r="T18103">
        <v>23154</v>
      </c>
      <c r="U18103">
        <v>22343</v>
      </c>
      <c r="V18103">
        <v>15</v>
      </c>
      <c r="W18103">
        <v>0</v>
      </c>
      <c r="X18103">
        <v>3</v>
      </c>
      <c r="Y18103">
        <v>474</v>
      </c>
      <c r="Z18103">
        <v>12</v>
      </c>
      <c r="AA18103">
        <v>716</v>
      </c>
      <c r="AB18103" s="2">
        <v>45055.002986111111</v>
      </c>
      <c r="AC18103" t="s">
        <v>32</v>
      </c>
    </row>
    <row r="18104" spans="1:29" x14ac:dyDescent="0.35">
      <c r="A18104" s="1">
        <v>43939</v>
      </c>
      <c r="B18104" t="s">
        <v>71</v>
      </c>
      <c r="C18104">
        <v>2513</v>
      </c>
      <c r="D18104">
        <v>20434</v>
      </c>
      <c r="F18104">
        <v>193</v>
      </c>
      <c r="H18104">
        <v>84</v>
      </c>
      <c r="J18104">
        <v>51</v>
      </c>
      <c r="L18104">
        <v>1095</v>
      </c>
      <c r="N18104" s="2">
        <v>43938.5</v>
      </c>
      <c r="O18104" s="3" t="s">
        <v>26574</v>
      </c>
      <c r="P18104" t="s">
        <v>26575</v>
      </c>
      <c r="Q18104">
        <v>74</v>
      </c>
      <c r="S18104">
        <v>22947</v>
      </c>
      <c r="T18104">
        <v>22947</v>
      </c>
      <c r="U18104">
        <v>22947</v>
      </c>
      <c r="V18104">
        <v>19</v>
      </c>
      <c r="W18104">
        <v>10</v>
      </c>
      <c r="X18104">
        <v>0</v>
      </c>
      <c r="Y18104">
        <v>974</v>
      </c>
      <c r="Z18104">
        <v>181</v>
      </c>
      <c r="AA18104">
        <v>1155</v>
      </c>
      <c r="AB18104" s="2">
        <v>45055.002986111111</v>
      </c>
      <c r="AC18104" t="s">
        <v>32</v>
      </c>
    </row>
    <row r="18105" spans="1:29" x14ac:dyDescent="0.35">
      <c r="A18105" s="1">
        <v>43939</v>
      </c>
      <c r="B18105" t="s">
        <v>73</v>
      </c>
      <c r="C18105">
        <v>1655</v>
      </c>
      <c r="D18105">
        <v>15292</v>
      </c>
      <c r="F18105">
        <v>53</v>
      </c>
      <c r="G18105">
        <v>151</v>
      </c>
      <c r="I18105">
        <v>53</v>
      </c>
      <c r="L18105">
        <v>453</v>
      </c>
      <c r="N18105" s="2">
        <v>43938.791666666664</v>
      </c>
      <c r="O18105" t="s">
        <v>26576</v>
      </c>
      <c r="P18105" t="s">
        <v>26555</v>
      </c>
      <c r="Q18105">
        <v>43</v>
      </c>
      <c r="R18105">
        <v>151</v>
      </c>
      <c r="S18105">
        <v>16947</v>
      </c>
      <c r="T18105">
        <v>16947</v>
      </c>
      <c r="U18105">
        <v>16947</v>
      </c>
      <c r="V18105">
        <v>16</v>
      </c>
      <c r="W18105">
        <v>2</v>
      </c>
      <c r="X18105">
        <v>3</v>
      </c>
      <c r="Y18105">
        <v>249</v>
      </c>
      <c r="Z18105">
        <v>46</v>
      </c>
      <c r="AA18105">
        <v>295</v>
      </c>
      <c r="AB18105" s="2">
        <v>45055.002986111111</v>
      </c>
      <c r="AC18105" t="s">
        <v>32</v>
      </c>
    </row>
    <row r="18106" spans="1:29" x14ac:dyDescent="0.35">
      <c r="A18106" s="1">
        <v>43939</v>
      </c>
      <c r="B18106" t="s">
        <v>76</v>
      </c>
      <c r="C18106">
        <v>29160</v>
      </c>
      <c r="F18106">
        <v>4340</v>
      </c>
      <c r="H18106">
        <v>1192</v>
      </c>
      <c r="J18106">
        <v>740</v>
      </c>
      <c r="N18106" s="2">
        <v>43939</v>
      </c>
      <c r="O18106" t="s">
        <v>26577</v>
      </c>
      <c r="P18106" t="s">
        <v>26480</v>
      </c>
      <c r="Q18106">
        <v>1259</v>
      </c>
      <c r="S18106">
        <v>29160</v>
      </c>
      <c r="T18106">
        <v>137404</v>
      </c>
      <c r="U18106">
        <v>29160</v>
      </c>
      <c r="V18106">
        <v>17</v>
      </c>
      <c r="W18106">
        <v>125</v>
      </c>
      <c r="X18106">
        <v>0</v>
      </c>
      <c r="Y18106">
        <v>0</v>
      </c>
      <c r="Z18106">
        <v>1585</v>
      </c>
      <c r="AA18106">
        <v>7241</v>
      </c>
      <c r="AB18106" s="2">
        <v>45055.002986111111</v>
      </c>
      <c r="AC18106" t="s">
        <v>32</v>
      </c>
    </row>
    <row r="18107" spans="1:29" x14ac:dyDescent="0.35">
      <c r="A18107" s="1">
        <v>43939</v>
      </c>
      <c r="B18107" t="s">
        <v>78</v>
      </c>
      <c r="C18107">
        <v>10641</v>
      </c>
      <c r="D18107">
        <v>46232</v>
      </c>
      <c r="H18107">
        <v>663</v>
      </c>
      <c r="J18107">
        <v>360</v>
      </c>
      <c r="N18107" s="2">
        <v>43938.999305555553</v>
      </c>
      <c r="O18107" t="s">
        <v>26578</v>
      </c>
      <c r="P18107" t="s">
        <v>26579</v>
      </c>
      <c r="Q18107">
        <v>545</v>
      </c>
      <c r="S18107">
        <v>56873</v>
      </c>
      <c r="T18107">
        <v>77494</v>
      </c>
      <c r="U18107">
        <v>56873</v>
      </c>
      <c r="V18107">
        <v>18</v>
      </c>
      <c r="W18107">
        <v>26</v>
      </c>
      <c r="X18107">
        <v>0</v>
      </c>
      <c r="Y18107">
        <v>1601</v>
      </c>
      <c r="Z18107">
        <v>487</v>
      </c>
      <c r="AA18107">
        <v>4831</v>
      </c>
      <c r="AB18107" s="2">
        <v>45055.002986111111</v>
      </c>
      <c r="AC18107" t="s">
        <v>32</v>
      </c>
    </row>
    <row r="18108" spans="1:29" x14ac:dyDescent="0.35">
      <c r="A18108" s="1">
        <v>43939</v>
      </c>
      <c r="B18108" t="s">
        <v>80</v>
      </c>
      <c r="C18108">
        <v>1790</v>
      </c>
      <c r="D18108">
        <v>15886</v>
      </c>
      <c r="G18108">
        <v>383</v>
      </c>
      <c r="N18108" s="2">
        <v>43939.5</v>
      </c>
      <c r="O18108" t="s">
        <v>26580</v>
      </c>
      <c r="P18108" t="s">
        <v>26494</v>
      </c>
      <c r="Q18108">
        <v>86</v>
      </c>
      <c r="R18108">
        <v>383</v>
      </c>
      <c r="S18108">
        <v>17676</v>
      </c>
      <c r="T18108">
        <v>17676</v>
      </c>
      <c r="U18108">
        <v>17676</v>
      </c>
      <c r="V18108">
        <v>20</v>
      </c>
      <c r="W18108">
        <v>2</v>
      </c>
      <c r="X18108">
        <v>8</v>
      </c>
      <c r="Y18108">
        <v>690</v>
      </c>
      <c r="Z18108">
        <v>85</v>
      </c>
      <c r="AA18108">
        <v>775</v>
      </c>
      <c r="AB18108" s="2">
        <v>45055.002986111111</v>
      </c>
      <c r="AC18108" t="s">
        <v>32</v>
      </c>
    </row>
    <row r="18109" spans="1:29" x14ac:dyDescent="0.35">
      <c r="A18109" s="1">
        <v>43939</v>
      </c>
      <c r="B18109" t="s">
        <v>83</v>
      </c>
      <c r="C18109">
        <v>2522</v>
      </c>
      <c r="F18109">
        <v>360</v>
      </c>
      <c r="G18109">
        <v>1008</v>
      </c>
      <c r="H18109">
        <v>227</v>
      </c>
      <c r="I18109">
        <v>514</v>
      </c>
      <c r="L18109">
        <v>979</v>
      </c>
      <c r="N18109" s="2">
        <v>43938.708333333336</v>
      </c>
      <c r="O18109" t="s">
        <v>26581</v>
      </c>
      <c r="P18109" t="s">
        <v>26565</v>
      </c>
      <c r="Q18109">
        <v>137</v>
      </c>
      <c r="R18109">
        <v>1008</v>
      </c>
      <c r="S18109">
        <v>2522</v>
      </c>
      <c r="T18109">
        <v>30596</v>
      </c>
      <c r="U18109">
        <v>2522</v>
      </c>
      <c r="V18109">
        <v>21</v>
      </c>
      <c r="W18109">
        <v>8</v>
      </c>
      <c r="X18109">
        <v>37</v>
      </c>
      <c r="Y18109">
        <v>0</v>
      </c>
      <c r="Z18109">
        <v>93</v>
      </c>
      <c r="AA18109">
        <v>849</v>
      </c>
      <c r="AB18109" s="2">
        <v>45055.002986111111</v>
      </c>
      <c r="AC18109" t="s">
        <v>32</v>
      </c>
    </row>
    <row r="18110" spans="1:29" x14ac:dyDescent="0.35">
      <c r="A18110" s="1">
        <v>43939</v>
      </c>
      <c r="B18110" t="s">
        <v>85</v>
      </c>
      <c r="C18110">
        <v>23580</v>
      </c>
      <c r="D18110">
        <v>114419</v>
      </c>
      <c r="F18110">
        <v>1761</v>
      </c>
      <c r="J18110">
        <v>347</v>
      </c>
      <c r="N18110" s="2">
        <v>43939.541666666664</v>
      </c>
      <c r="O18110" t="s">
        <v>26582</v>
      </c>
      <c r="P18110" t="s">
        <v>26583</v>
      </c>
      <c r="Q18110">
        <v>1267</v>
      </c>
      <c r="S18110">
        <v>137999</v>
      </c>
      <c r="T18110">
        <v>137999</v>
      </c>
      <c r="U18110">
        <v>137999</v>
      </c>
      <c r="V18110">
        <v>22</v>
      </c>
      <c r="W18110">
        <v>54</v>
      </c>
      <c r="X18110">
        <v>0</v>
      </c>
      <c r="Y18110">
        <v>5550</v>
      </c>
      <c r="Z18110">
        <v>462</v>
      </c>
      <c r="AA18110">
        <v>6012</v>
      </c>
      <c r="AB18110" s="2">
        <v>45055.002986111111</v>
      </c>
      <c r="AC18110" t="s">
        <v>32</v>
      </c>
    </row>
    <row r="18111" spans="1:29" x14ac:dyDescent="0.35">
      <c r="A18111" s="1">
        <v>43939</v>
      </c>
      <c r="B18111" t="s">
        <v>88</v>
      </c>
      <c r="C18111">
        <v>36372</v>
      </c>
      <c r="D18111">
        <v>120434</v>
      </c>
      <c r="F18111">
        <v>3728</v>
      </c>
      <c r="G18111">
        <v>3728</v>
      </c>
      <c r="H18111">
        <v>987</v>
      </c>
      <c r="N18111" s="2">
        <v>43938.666666666664</v>
      </c>
      <c r="O18111" t="s">
        <v>26584</v>
      </c>
      <c r="P18111" t="s">
        <v>26562</v>
      </c>
      <c r="Q18111">
        <v>1983</v>
      </c>
      <c r="R18111">
        <v>3728</v>
      </c>
      <c r="S18111">
        <v>156806</v>
      </c>
      <c r="T18111">
        <v>201692</v>
      </c>
      <c r="U18111">
        <v>156806</v>
      </c>
      <c r="V18111">
        <v>25</v>
      </c>
      <c r="W18111">
        <v>161</v>
      </c>
      <c r="X18111">
        <v>-28</v>
      </c>
      <c r="Y18111">
        <v>6092</v>
      </c>
      <c r="Z18111">
        <v>1970</v>
      </c>
      <c r="AA18111">
        <v>7478</v>
      </c>
      <c r="AB18111" s="2">
        <v>45055.002986111111</v>
      </c>
      <c r="AC18111" t="s">
        <v>32</v>
      </c>
    </row>
    <row r="18112" spans="1:29" x14ac:dyDescent="0.35">
      <c r="A18112" s="1">
        <v>43939</v>
      </c>
      <c r="B18112" t="s">
        <v>90</v>
      </c>
      <c r="C18112">
        <v>12308</v>
      </c>
      <c r="D18112">
        <v>53062</v>
      </c>
      <c r="G18112">
        <v>2757</v>
      </c>
      <c r="L18112">
        <v>771</v>
      </c>
      <c r="N18112" s="2">
        <v>43939.416666666664</v>
      </c>
      <c r="O18112" t="s">
        <v>26585</v>
      </c>
      <c r="P18112" t="s">
        <v>26586</v>
      </c>
      <c r="Q18112">
        <v>582</v>
      </c>
      <c r="R18112">
        <v>2757</v>
      </c>
      <c r="S18112">
        <v>65370</v>
      </c>
      <c r="T18112">
        <v>73250</v>
      </c>
      <c r="U18112">
        <v>65370</v>
      </c>
      <c r="V18112">
        <v>24</v>
      </c>
      <c r="W18112">
        <v>41</v>
      </c>
      <c r="X18112">
        <v>145</v>
      </c>
      <c r="Y18112">
        <v>2625</v>
      </c>
      <c r="Z18112">
        <v>736</v>
      </c>
      <c r="AA18112">
        <v>3776</v>
      </c>
      <c r="AB18112" s="2">
        <v>45055.002986111111</v>
      </c>
      <c r="AC18112" t="s">
        <v>32</v>
      </c>
    </row>
    <row r="18113" spans="1:29" x14ac:dyDescent="0.35">
      <c r="A18113" s="1">
        <v>43939</v>
      </c>
      <c r="B18113" t="s">
        <v>93</v>
      </c>
      <c r="C18113">
        <v>847</v>
      </c>
      <c r="F18113">
        <v>49</v>
      </c>
      <c r="G18113">
        <v>136</v>
      </c>
      <c r="H18113">
        <v>20</v>
      </c>
      <c r="J18113">
        <v>12</v>
      </c>
      <c r="L18113">
        <v>382</v>
      </c>
      <c r="N18113" s="2">
        <v>43939.625</v>
      </c>
      <c r="O18113" t="s">
        <v>26587</v>
      </c>
      <c r="P18113" t="s">
        <v>26588</v>
      </c>
      <c r="Q18113">
        <v>32</v>
      </c>
      <c r="R18113">
        <v>136</v>
      </c>
      <c r="S18113">
        <v>847</v>
      </c>
      <c r="T18113">
        <v>19301</v>
      </c>
      <c r="U18113">
        <v>847</v>
      </c>
      <c r="V18113">
        <v>23</v>
      </c>
      <c r="W18113">
        <v>3</v>
      </c>
      <c r="X18113">
        <v>3</v>
      </c>
      <c r="Y18113">
        <v>0</v>
      </c>
      <c r="Z18113">
        <v>20</v>
      </c>
      <c r="AA18113">
        <v>591</v>
      </c>
      <c r="AB18113" s="2">
        <v>45055.002986111111</v>
      </c>
      <c r="AC18113" t="s">
        <v>32</v>
      </c>
    </row>
    <row r="18114" spans="1:29" x14ac:dyDescent="0.35">
      <c r="A18114" s="1">
        <v>43939</v>
      </c>
      <c r="B18114" t="s">
        <v>95</v>
      </c>
      <c r="C18114">
        <v>37029</v>
      </c>
      <c r="F18114">
        <v>3634</v>
      </c>
      <c r="H18114">
        <v>1423</v>
      </c>
      <c r="J18114">
        <v>1203</v>
      </c>
      <c r="L18114">
        <v>3237</v>
      </c>
      <c r="N18114" s="2">
        <v>43939.458333333336</v>
      </c>
      <c r="O18114" t="s">
        <v>26589</v>
      </c>
      <c r="P18114" t="s">
        <v>26531</v>
      </c>
      <c r="Q18114">
        <v>3107</v>
      </c>
      <c r="S18114">
        <v>37029</v>
      </c>
      <c r="T18114">
        <v>127391</v>
      </c>
      <c r="U18114">
        <v>37029</v>
      </c>
      <c r="V18114">
        <v>26</v>
      </c>
      <c r="W18114">
        <v>123</v>
      </c>
      <c r="X18114">
        <v>0</v>
      </c>
      <c r="Y18114">
        <v>0</v>
      </c>
      <c r="Z18114">
        <v>709</v>
      </c>
      <c r="AA18114">
        <v>4884</v>
      </c>
      <c r="AB18114" s="2">
        <v>45055.002986111111</v>
      </c>
      <c r="AC18114" t="s">
        <v>32</v>
      </c>
    </row>
    <row r="18115" spans="1:29" x14ac:dyDescent="0.35">
      <c r="A18115" s="1">
        <v>43939</v>
      </c>
      <c r="B18115" t="s">
        <v>97</v>
      </c>
      <c r="C18115">
        <v>2788</v>
      </c>
      <c r="D18115">
        <v>45182</v>
      </c>
      <c r="F18115">
        <v>239</v>
      </c>
      <c r="G18115">
        <v>561</v>
      </c>
      <c r="H18115">
        <v>111</v>
      </c>
      <c r="I18115">
        <v>215</v>
      </c>
      <c r="L18115">
        <v>997</v>
      </c>
      <c r="N18115" s="2">
        <v>43938.708333333336</v>
      </c>
      <c r="O18115" t="s">
        <v>26590</v>
      </c>
      <c r="P18115" t="s">
        <v>26565</v>
      </c>
      <c r="Q18115">
        <v>121</v>
      </c>
      <c r="R18115">
        <v>561</v>
      </c>
      <c r="S18115">
        <v>47970</v>
      </c>
      <c r="T18115">
        <v>47970</v>
      </c>
      <c r="U18115">
        <v>47970</v>
      </c>
      <c r="V18115">
        <v>27</v>
      </c>
      <c r="W18115">
        <v>10</v>
      </c>
      <c r="X18115">
        <v>43</v>
      </c>
      <c r="Y18115">
        <v>1362</v>
      </c>
      <c r="Z18115">
        <v>120</v>
      </c>
      <c r="AA18115">
        <v>1482</v>
      </c>
      <c r="AB18115" s="2">
        <v>45055.002986111111</v>
      </c>
      <c r="AC18115" t="s">
        <v>32</v>
      </c>
    </row>
    <row r="18116" spans="1:29" x14ac:dyDescent="0.35">
      <c r="A18116" s="1">
        <v>43939</v>
      </c>
      <c r="B18116" t="s">
        <v>100</v>
      </c>
      <c r="C18116">
        <v>5517</v>
      </c>
      <c r="D18116">
        <v>48242</v>
      </c>
      <c r="F18116">
        <v>875</v>
      </c>
      <c r="N18116" s="2">
        <v>43939.625</v>
      </c>
      <c r="O18116" t="s">
        <v>26591</v>
      </c>
      <c r="P18116" t="s">
        <v>26588</v>
      </c>
      <c r="Q18116">
        <v>175</v>
      </c>
      <c r="S18116">
        <v>53759</v>
      </c>
      <c r="T18116">
        <v>54507</v>
      </c>
      <c r="U18116">
        <v>53759</v>
      </c>
      <c r="V18116">
        <v>29</v>
      </c>
      <c r="W18116">
        <v>10</v>
      </c>
      <c r="X18116">
        <v>0</v>
      </c>
      <c r="Y18116">
        <v>1808</v>
      </c>
      <c r="Z18116">
        <v>234</v>
      </c>
      <c r="AA18116">
        <v>2063</v>
      </c>
      <c r="AB18116" s="2">
        <v>45055.002986111111</v>
      </c>
      <c r="AC18116" t="s">
        <v>32</v>
      </c>
    </row>
    <row r="18117" spans="1:29" x14ac:dyDescent="0.35">
      <c r="A18117" s="1">
        <v>43939</v>
      </c>
      <c r="B18117" t="s">
        <v>103</v>
      </c>
      <c r="C18117">
        <v>14</v>
      </c>
      <c r="D18117">
        <v>42</v>
      </c>
      <c r="E18117">
        <v>4</v>
      </c>
      <c r="L18117">
        <v>9</v>
      </c>
      <c r="N18117" s="2">
        <v>43938.802083333336</v>
      </c>
      <c r="O18117" t="s">
        <v>26592</v>
      </c>
      <c r="P18117" t="s">
        <v>26593</v>
      </c>
      <c r="Q18117">
        <v>2</v>
      </c>
      <c r="S18117">
        <v>60</v>
      </c>
      <c r="T18117">
        <v>56</v>
      </c>
      <c r="U18117">
        <v>56</v>
      </c>
      <c r="V18117">
        <v>69</v>
      </c>
      <c r="W18117">
        <v>0</v>
      </c>
      <c r="X18117">
        <v>0</v>
      </c>
      <c r="Y18117">
        <v>0</v>
      </c>
      <c r="Z18117">
        <v>1</v>
      </c>
      <c r="AA18117">
        <v>1</v>
      </c>
      <c r="AB18117" s="2">
        <v>45055.002986111111</v>
      </c>
      <c r="AC18117" t="s">
        <v>32</v>
      </c>
    </row>
    <row r="18118" spans="1:29" x14ac:dyDescent="0.35">
      <c r="A18118" s="1">
        <v>43939</v>
      </c>
      <c r="B18118" t="s">
        <v>106</v>
      </c>
      <c r="C18118">
        <v>3974</v>
      </c>
      <c r="D18118">
        <v>34791</v>
      </c>
      <c r="G18118">
        <v>782</v>
      </c>
      <c r="H18118">
        <v>154</v>
      </c>
      <c r="J18118">
        <v>99</v>
      </c>
      <c r="N18118" s="2">
        <v>43938.791666666664</v>
      </c>
      <c r="O18118" t="s">
        <v>26594</v>
      </c>
      <c r="P18118" t="s">
        <v>26555</v>
      </c>
      <c r="Q18118">
        <v>152</v>
      </c>
      <c r="R18118">
        <v>782</v>
      </c>
      <c r="S18118">
        <v>38765</v>
      </c>
      <c r="T18118">
        <v>38765</v>
      </c>
      <c r="U18118">
        <v>38765</v>
      </c>
      <c r="V18118">
        <v>28</v>
      </c>
      <c r="W18118">
        <v>12</v>
      </c>
      <c r="X18118">
        <v>46</v>
      </c>
      <c r="Y18118">
        <v>0</v>
      </c>
      <c r="Z18118">
        <v>181</v>
      </c>
      <c r="AA18118">
        <v>181</v>
      </c>
      <c r="AB18118" s="2">
        <v>45055.002986111111</v>
      </c>
      <c r="AC18118" t="s">
        <v>32</v>
      </c>
    </row>
    <row r="18119" spans="1:29" x14ac:dyDescent="0.35">
      <c r="A18119" s="1">
        <v>43939</v>
      </c>
      <c r="B18119" t="s">
        <v>108</v>
      </c>
      <c r="C18119">
        <v>426</v>
      </c>
      <c r="F18119">
        <v>17</v>
      </c>
      <c r="G18119">
        <v>55</v>
      </c>
      <c r="L18119">
        <v>234</v>
      </c>
      <c r="N18119" s="2">
        <v>43939.429166666669</v>
      </c>
      <c r="O18119" t="s">
        <v>26595</v>
      </c>
      <c r="P18119" t="s">
        <v>26596</v>
      </c>
      <c r="Q18119">
        <v>10</v>
      </c>
      <c r="R18119">
        <v>55</v>
      </c>
      <c r="S18119">
        <v>426</v>
      </c>
      <c r="T18119">
        <v>10569</v>
      </c>
      <c r="U18119">
        <v>426</v>
      </c>
      <c r="V18119">
        <v>30</v>
      </c>
      <c r="W18119">
        <v>2</v>
      </c>
      <c r="X18119">
        <v>1</v>
      </c>
      <c r="Y18119">
        <v>0</v>
      </c>
      <c r="Z18119">
        <v>4</v>
      </c>
      <c r="AA18119">
        <v>325</v>
      </c>
      <c r="AB18119" s="2">
        <v>45055.002986111111</v>
      </c>
      <c r="AC18119" t="s">
        <v>32</v>
      </c>
    </row>
    <row r="18120" spans="1:29" x14ac:dyDescent="0.35">
      <c r="A18120" s="1">
        <v>43939</v>
      </c>
      <c r="B18120" t="s">
        <v>110</v>
      </c>
      <c r="C18120">
        <v>6140</v>
      </c>
      <c r="F18120">
        <v>388</v>
      </c>
      <c r="N18120" s="2">
        <v>43939.458333333336</v>
      </c>
      <c r="O18120" t="s">
        <v>26597</v>
      </c>
      <c r="P18120" t="s">
        <v>26531</v>
      </c>
      <c r="Q18120">
        <v>164</v>
      </c>
      <c r="S18120">
        <v>6140</v>
      </c>
      <c r="T18120">
        <v>89437</v>
      </c>
      <c r="U18120">
        <v>6140</v>
      </c>
      <c r="V18120">
        <v>37</v>
      </c>
      <c r="W18120">
        <v>12</v>
      </c>
      <c r="X18120">
        <v>0</v>
      </c>
      <c r="Y18120">
        <v>0</v>
      </c>
      <c r="Z18120">
        <v>281</v>
      </c>
      <c r="AA18120">
        <v>2472</v>
      </c>
      <c r="AB18120" s="2">
        <v>45055.002986111111</v>
      </c>
      <c r="AC18120" t="s">
        <v>32</v>
      </c>
    </row>
    <row r="18121" spans="1:29" x14ac:dyDescent="0.35">
      <c r="A18121" s="1">
        <v>43939</v>
      </c>
      <c r="B18121" t="s">
        <v>113</v>
      </c>
      <c r="C18121">
        <v>528</v>
      </c>
      <c r="D18121">
        <v>12435</v>
      </c>
      <c r="F18121">
        <v>13</v>
      </c>
      <c r="G18121">
        <v>47</v>
      </c>
      <c r="L18121">
        <v>183</v>
      </c>
      <c r="N18121" s="2">
        <v>43939.547222222223</v>
      </c>
      <c r="O18121" t="s">
        <v>26598</v>
      </c>
      <c r="P18121" t="s">
        <v>26599</v>
      </c>
      <c r="Q18121">
        <v>9</v>
      </c>
      <c r="R18121">
        <v>47</v>
      </c>
      <c r="S18121">
        <v>12963</v>
      </c>
      <c r="T18121">
        <v>13325</v>
      </c>
      <c r="U18121">
        <v>12963</v>
      </c>
      <c r="V18121">
        <v>38</v>
      </c>
      <c r="W18121">
        <v>0</v>
      </c>
      <c r="X18121">
        <v>0</v>
      </c>
      <c r="Y18121">
        <v>532</v>
      </c>
      <c r="Z18121">
        <v>90</v>
      </c>
      <c r="AA18121">
        <v>696</v>
      </c>
      <c r="AB18121" s="2">
        <v>45055.002986111111</v>
      </c>
      <c r="AC18121" t="s">
        <v>32</v>
      </c>
    </row>
    <row r="18122" spans="1:29" x14ac:dyDescent="0.35">
      <c r="A18122" s="1">
        <v>43939</v>
      </c>
      <c r="B18122" t="s">
        <v>115</v>
      </c>
      <c r="C18122">
        <v>1138</v>
      </c>
      <c r="D18122">
        <v>12539</v>
      </c>
      <c r="N18122" s="2">
        <v>43938.820833333331</v>
      </c>
      <c r="O18122" t="s">
        <v>26600</v>
      </c>
      <c r="P18122" t="s">
        <v>26601</v>
      </c>
      <c r="Q18122">
        <v>24</v>
      </c>
      <c r="S18122">
        <v>13677</v>
      </c>
      <c r="T18122">
        <v>15002</v>
      </c>
      <c r="U18122">
        <v>13677</v>
      </c>
      <c r="V18122">
        <v>31</v>
      </c>
      <c r="W18122">
        <v>0</v>
      </c>
      <c r="X18122">
        <v>0</v>
      </c>
      <c r="Y18122">
        <v>501</v>
      </c>
      <c r="Z18122">
        <v>72</v>
      </c>
      <c r="AA18122">
        <v>525</v>
      </c>
      <c r="AB18122" s="2">
        <v>45055.002986111111</v>
      </c>
      <c r="AC18122" t="s">
        <v>32</v>
      </c>
    </row>
    <row r="18123" spans="1:29" x14ac:dyDescent="0.35">
      <c r="A18123" s="1">
        <v>43939</v>
      </c>
      <c r="B18123" t="s">
        <v>118</v>
      </c>
      <c r="C18123">
        <v>1342</v>
      </c>
      <c r="D18123">
        <v>12082</v>
      </c>
      <c r="E18123">
        <v>316</v>
      </c>
      <c r="F18123">
        <v>85</v>
      </c>
      <c r="G18123">
        <v>192</v>
      </c>
      <c r="L18123">
        <v>513</v>
      </c>
      <c r="N18123" s="2">
        <v>43939.375</v>
      </c>
      <c r="O18123" t="s">
        <v>26602</v>
      </c>
      <c r="P18123" t="s">
        <v>26603</v>
      </c>
      <c r="Q18123">
        <v>38</v>
      </c>
      <c r="R18123">
        <v>192</v>
      </c>
      <c r="S18123">
        <v>13740</v>
      </c>
      <c r="T18123">
        <v>14701</v>
      </c>
      <c r="U18123">
        <v>13424</v>
      </c>
      <c r="V18123">
        <v>33</v>
      </c>
      <c r="W18123">
        <v>1</v>
      </c>
      <c r="X18123">
        <v>2</v>
      </c>
      <c r="Y18123">
        <v>517</v>
      </c>
      <c r="Z18123">
        <v>55</v>
      </c>
      <c r="AA18123">
        <v>1166</v>
      </c>
      <c r="AB18123" s="2">
        <v>45055.002986111111</v>
      </c>
      <c r="AC18123" t="s">
        <v>32</v>
      </c>
    </row>
    <row r="18124" spans="1:29" x14ac:dyDescent="0.35">
      <c r="A18124" s="1">
        <v>43939</v>
      </c>
      <c r="B18124" t="s">
        <v>121</v>
      </c>
      <c r="C18124">
        <v>81420</v>
      </c>
      <c r="D18124">
        <v>81116</v>
      </c>
      <c r="F18124">
        <v>7718</v>
      </c>
      <c r="H18124">
        <v>2024</v>
      </c>
      <c r="J18124">
        <v>1641</v>
      </c>
      <c r="N18124" s="2">
        <v>43939.53402777778</v>
      </c>
      <c r="O18124" t="s">
        <v>26604</v>
      </c>
      <c r="P18124" t="s">
        <v>26605</v>
      </c>
      <c r="Q18124">
        <v>5139</v>
      </c>
      <c r="S18124">
        <v>162536</v>
      </c>
      <c r="T18124">
        <v>162536</v>
      </c>
      <c r="U18124">
        <v>162536</v>
      </c>
      <c r="V18124">
        <v>34</v>
      </c>
      <c r="W18124">
        <v>286</v>
      </c>
      <c r="X18124">
        <v>0</v>
      </c>
      <c r="Y18124">
        <v>2134</v>
      </c>
      <c r="Z18124">
        <v>2953</v>
      </c>
      <c r="AA18124">
        <v>5087</v>
      </c>
      <c r="AB18124" s="2">
        <v>45055.002986111111</v>
      </c>
      <c r="AC18124" t="s">
        <v>32</v>
      </c>
    </row>
    <row r="18125" spans="1:29" x14ac:dyDescent="0.35">
      <c r="A18125" s="1">
        <v>43939</v>
      </c>
      <c r="B18125" t="s">
        <v>123</v>
      </c>
      <c r="C18125">
        <v>1798</v>
      </c>
      <c r="F18125">
        <v>92</v>
      </c>
      <c r="G18125">
        <v>258</v>
      </c>
      <c r="L18125">
        <v>465</v>
      </c>
      <c r="N18125" s="2">
        <v>43940.823611111111</v>
      </c>
      <c r="O18125" t="s">
        <v>26606</v>
      </c>
      <c r="P18125" t="s">
        <v>26607</v>
      </c>
      <c r="Q18125">
        <v>53</v>
      </c>
      <c r="R18125">
        <v>258</v>
      </c>
      <c r="S18125">
        <v>1798</v>
      </c>
      <c r="T18125">
        <v>36632</v>
      </c>
      <c r="U18125">
        <v>1798</v>
      </c>
      <c r="V18125">
        <v>35</v>
      </c>
      <c r="W18125">
        <v>2</v>
      </c>
      <c r="X18125">
        <v>16</v>
      </c>
      <c r="Y18125">
        <v>0</v>
      </c>
      <c r="Z18125">
        <v>87</v>
      </c>
      <c r="AA18125">
        <v>1019</v>
      </c>
      <c r="AB18125" s="2">
        <v>45055.002986111111</v>
      </c>
      <c r="AC18125" t="s">
        <v>32</v>
      </c>
    </row>
    <row r="18126" spans="1:29" x14ac:dyDescent="0.35">
      <c r="A18126" s="1">
        <v>43939</v>
      </c>
      <c r="B18126" t="s">
        <v>126</v>
      </c>
      <c r="C18126">
        <v>3626</v>
      </c>
      <c r="D18126">
        <v>27125</v>
      </c>
      <c r="N18126" s="2">
        <v>43939.416666666664</v>
      </c>
      <c r="O18126" t="s">
        <v>26608</v>
      </c>
      <c r="P18126" t="s">
        <v>26586</v>
      </c>
      <c r="Q18126">
        <v>168</v>
      </c>
      <c r="S18126">
        <v>30751</v>
      </c>
      <c r="T18126">
        <v>35197</v>
      </c>
      <c r="U18126">
        <v>30751</v>
      </c>
      <c r="V18126">
        <v>32</v>
      </c>
      <c r="W18126">
        <v>6</v>
      </c>
      <c r="X18126">
        <v>0</v>
      </c>
      <c r="Y18126">
        <v>887</v>
      </c>
      <c r="Z18126">
        <v>102</v>
      </c>
      <c r="AA18126">
        <v>1316</v>
      </c>
      <c r="AB18126" s="2">
        <v>45055.002986111111</v>
      </c>
      <c r="AC18126" t="s">
        <v>32</v>
      </c>
    </row>
    <row r="18127" spans="1:29" x14ac:dyDescent="0.35">
      <c r="A18127" s="1">
        <v>43939</v>
      </c>
      <c r="B18127" t="s">
        <v>128</v>
      </c>
      <c r="C18127">
        <v>236732</v>
      </c>
      <c r="F18127">
        <v>16967</v>
      </c>
      <c r="H18127">
        <v>4996</v>
      </c>
      <c r="N18127" s="2">
        <v>43939</v>
      </c>
      <c r="O18127" t="s">
        <v>26609</v>
      </c>
      <c r="P18127" t="s">
        <v>26480</v>
      </c>
      <c r="Q18127">
        <v>13362</v>
      </c>
      <c r="S18127">
        <v>236732</v>
      </c>
      <c r="T18127">
        <v>596532</v>
      </c>
      <c r="U18127">
        <v>236732</v>
      </c>
      <c r="V18127">
        <v>36</v>
      </c>
      <c r="W18127">
        <v>540</v>
      </c>
      <c r="X18127">
        <v>0</v>
      </c>
      <c r="Y18127">
        <v>0</v>
      </c>
      <c r="Z18127">
        <v>7090</v>
      </c>
      <c r="AA18127">
        <v>23309</v>
      </c>
      <c r="AB18127" s="2">
        <v>45055.002986111111</v>
      </c>
      <c r="AC18127" t="s">
        <v>32</v>
      </c>
    </row>
    <row r="18128" spans="1:29" x14ac:dyDescent="0.35">
      <c r="A18128" s="1">
        <v>43939</v>
      </c>
      <c r="B18128" t="s">
        <v>131</v>
      </c>
      <c r="C18128">
        <v>10222</v>
      </c>
      <c r="G18128">
        <v>2519</v>
      </c>
      <c r="I18128">
        <v>760</v>
      </c>
      <c r="N18128" s="2">
        <v>43939.583333333336</v>
      </c>
      <c r="O18128" t="s">
        <v>26610</v>
      </c>
      <c r="P18128" t="s">
        <v>26611</v>
      </c>
      <c r="Q18128">
        <v>451</v>
      </c>
      <c r="R18128">
        <v>2519</v>
      </c>
      <c r="S18128">
        <v>10222</v>
      </c>
      <c r="T18128">
        <v>83824</v>
      </c>
      <c r="U18128">
        <v>10222</v>
      </c>
      <c r="V18128">
        <v>39</v>
      </c>
      <c r="W18128">
        <v>33</v>
      </c>
      <c r="X18128">
        <v>95</v>
      </c>
      <c r="Y18128">
        <v>0</v>
      </c>
      <c r="Z18128">
        <v>1115</v>
      </c>
      <c r="AA18128">
        <v>3877</v>
      </c>
      <c r="AB18128" s="2">
        <v>45055.002986111111</v>
      </c>
      <c r="AC18128" t="s">
        <v>32</v>
      </c>
    </row>
    <row r="18129" spans="1:29" x14ac:dyDescent="0.35">
      <c r="A18129" s="1">
        <v>43939</v>
      </c>
      <c r="B18129" t="s">
        <v>134</v>
      </c>
      <c r="C18129">
        <v>2570</v>
      </c>
      <c r="D18129">
        <v>32966</v>
      </c>
      <c r="F18129">
        <v>307</v>
      </c>
      <c r="G18129">
        <v>541</v>
      </c>
      <c r="H18129">
        <v>136</v>
      </c>
      <c r="L18129">
        <v>1515</v>
      </c>
      <c r="N18129" s="2">
        <v>43939</v>
      </c>
      <c r="O18129" t="s">
        <v>26612</v>
      </c>
      <c r="P18129" t="s">
        <v>26480</v>
      </c>
      <c r="Q18129">
        <v>139</v>
      </c>
      <c r="R18129">
        <v>541</v>
      </c>
      <c r="S18129">
        <v>35536</v>
      </c>
      <c r="T18129">
        <v>35536</v>
      </c>
      <c r="U18129">
        <v>35536</v>
      </c>
      <c r="V18129">
        <v>40</v>
      </c>
      <c r="W18129">
        <v>3</v>
      </c>
      <c r="X18129">
        <v>13</v>
      </c>
      <c r="Y18129">
        <v>1811</v>
      </c>
      <c r="Z18129">
        <v>105</v>
      </c>
      <c r="AA18129">
        <v>1916</v>
      </c>
      <c r="AB18129" s="2">
        <v>45055.002986111111</v>
      </c>
      <c r="AC18129" t="s">
        <v>32</v>
      </c>
    </row>
    <row r="18130" spans="1:29" x14ac:dyDescent="0.35">
      <c r="A18130" s="1">
        <v>43939</v>
      </c>
      <c r="B18130" t="s">
        <v>136</v>
      </c>
      <c r="C18130">
        <v>1785</v>
      </c>
      <c r="D18130">
        <v>34536</v>
      </c>
      <c r="F18130">
        <v>301</v>
      </c>
      <c r="G18130">
        <v>427</v>
      </c>
      <c r="H18130">
        <v>69</v>
      </c>
      <c r="J18130">
        <v>41</v>
      </c>
      <c r="N18130" s="2">
        <v>43938.458333333336</v>
      </c>
      <c r="O18130" t="s">
        <v>26613</v>
      </c>
      <c r="P18130" t="s">
        <v>26614</v>
      </c>
      <c r="Q18130">
        <v>70</v>
      </c>
      <c r="R18130">
        <v>427</v>
      </c>
      <c r="S18130">
        <v>36321</v>
      </c>
      <c r="T18130">
        <v>37583</v>
      </c>
      <c r="U18130">
        <v>36321</v>
      </c>
      <c r="V18130">
        <v>41</v>
      </c>
      <c r="W18130">
        <v>6</v>
      </c>
      <c r="X18130">
        <v>13</v>
      </c>
      <c r="Y18130">
        <v>1334</v>
      </c>
      <c r="Z18130">
        <v>49</v>
      </c>
      <c r="AA18130">
        <v>2300</v>
      </c>
      <c r="AB18130" s="2">
        <v>45055.002986111111</v>
      </c>
      <c r="AC18130" t="s">
        <v>32</v>
      </c>
    </row>
    <row r="18131" spans="1:29" x14ac:dyDescent="0.35">
      <c r="A18131" s="1">
        <v>43939</v>
      </c>
      <c r="B18131" t="s">
        <v>139</v>
      </c>
      <c r="C18131">
        <v>31069</v>
      </c>
      <c r="D18131">
        <v>122896</v>
      </c>
      <c r="F18131">
        <v>2613</v>
      </c>
      <c r="J18131">
        <v>660</v>
      </c>
      <c r="N18131" s="2">
        <v>43939.5</v>
      </c>
      <c r="O18131" t="s">
        <v>26615</v>
      </c>
      <c r="P18131" t="s">
        <v>26494</v>
      </c>
      <c r="Q18131">
        <v>836</v>
      </c>
      <c r="S18131">
        <v>153965</v>
      </c>
      <c r="T18131">
        <v>161231</v>
      </c>
      <c r="U18131">
        <v>153965</v>
      </c>
      <c r="V18131">
        <v>42</v>
      </c>
      <c r="W18131">
        <v>80</v>
      </c>
      <c r="X18131">
        <v>0</v>
      </c>
      <c r="Y18131">
        <v>4964</v>
      </c>
      <c r="Z18131">
        <v>1628</v>
      </c>
      <c r="AA18131">
        <v>7149</v>
      </c>
      <c r="AB18131" s="2">
        <v>45055.002986111111</v>
      </c>
      <c r="AC18131" t="s">
        <v>32</v>
      </c>
    </row>
    <row r="18132" spans="1:29" x14ac:dyDescent="0.35">
      <c r="A18132" s="1">
        <v>43939</v>
      </c>
      <c r="B18132" t="s">
        <v>142</v>
      </c>
      <c r="C18132">
        <v>1118</v>
      </c>
      <c r="D18132">
        <v>8055</v>
      </c>
      <c r="E18132">
        <v>1760</v>
      </c>
      <c r="F18132">
        <v>165</v>
      </c>
      <c r="N18132" s="2">
        <v>43939.291666666664</v>
      </c>
      <c r="O18132" t="s">
        <v>26616</v>
      </c>
      <c r="P18132" t="s">
        <v>26617</v>
      </c>
      <c r="Q18132">
        <v>60</v>
      </c>
      <c r="S18132">
        <v>10933</v>
      </c>
      <c r="T18132">
        <v>9173</v>
      </c>
      <c r="U18132">
        <v>9173</v>
      </c>
      <c r="V18132">
        <v>72</v>
      </c>
      <c r="W18132">
        <v>2</v>
      </c>
      <c r="X18132">
        <v>0</v>
      </c>
      <c r="Y18132">
        <v>191</v>
      </c>
      <c r="Z18132">
        <v>50</v>
      </c>
      <c r="AA18132">
        <v>241</v>
      </c>
      <c r="AB18132" s="2">
        <v>45055.002986111111</v>
      </c>
      <c r="AC18132" t="s">
        <v>32</v>
      </c>
    </row>
    <row r="18133" spans="1:29" x14ac:dyDescent="0.35">
      <c r="A18133" s="1">
        <v>43939</v>
      </c>
      <c r="B18133" t="s">
        <v>144</v>
      </c>
      <c r="C18133">
        <v>4868</v>
      </c>
      <c r="D18133">
        <v>27527</v>
      </c>
      <c r="F18133">
        <v>293</v>
      </c>
      <c r="G18133">
        <v>578</v>
      </c>
      <c r="H18133">
        <v>67</v>
      </c>
      <c r="J18133">
        <v>43</v>
      </c>
      <c r="N18133" s="2">
        <v>43939.125</v>
      </c>
      <c r="O18133" t="s">
        <v>26618</v>
      </c>
      <c r="P18133" t="s">
        <v>26619</v>
      </c>
      <c r="Q18133">
        <v>150</v>
      </c>
      <c r="R18133">
        <v>578</v>
      </c>
      <c r="S18133">
        <v>32395</v>
      </c>
      <c r="T18133">
        <v>33904</v>
      </c>
      <c r="U18133">
        <v>32395</v>
      </c>
      <c r="V18133">
        <v>44</v>
      </c>
      <c r="W18133">
        <v>32</v>
      </c>
      <c r="X18133">
        <v>247</v>
      </c>
      <c r="Y18133">
        <v>1370</v>
      </c>
      <c r="Z18133">
        <v>283</v>
      </c>
      <c r="AA18133">
        <v>2125</v>
      </c>
      <c r="AB18133" s="2">
        <v>45055.002986111111</v>
      </c>
      <c r="AC18133" t="s">
        <v>32</v>
      </c>
    </row>
    <row r="18134" spans="1:29" x14ac:dyDescent="0.35">
      <c r="A18134" s="1">
        <v>43939</v>
      </c>
      <c r="B18134" t="s">
        <v>147</v>
      </c>
      <c r="C18134">
        <v>4246</v>
      </c>
      <c r="D18134">
        <v>34587</v>
      </c>
      <c r="G18134">
        <v>776</v>
      </c>
      <c r="L18134">
        <v>2633</v>
      </c>
      <c r="N18134" s="2">
        <v>43939.642361111109</v>
      </c>
      <c r="O18134" t="s">
        <v>26620</v>
      </c>
      <c r="P18134" t="s">
        <v>26621</v>
      </c>
      <c r="Q18134">
        <v>119</v>
      </c>
      <c r="R18134">
        <v>776</v>
      </c>
      <c r="S18134">
        <v>38833</v>
      </c>
      <c r="T18134">
        <v>38833</v>
      </c>
      <c r="U18134">
        <v>38833</v>
      </c>
      <c r="V18134">
        <v>45</v>
      </c>
      <c r="W18134">
        <v>10</v>
      </c>
      <c r="X18134">
        <v>101</v>
      </c>
      <c r="Y18134">
        <v>2234</v>
      </c>
      <c r="Z18134">
        <v>315</v>
      </c>
      <c r="AA18134">
        <v>2549</v>
      </c>
      <c r="AB18134" s="2">
        <v>45055.002986111111</v>
      </c>
      <c r="AC18134" t="s">
        <v>32</v>
      </c>
    </row>
    <row r="18135" spans="1:29" x14ac:dyDescent="0.35">
      <c r="A18135" s="1">
        <v>43939</v>
      </c>
      <c r="B18135" t="s">
        <v>150</v>
      </c>
      <c r="C18135">
        <v>1542</v>
      </c>
      <c r="D18135">
        <v>10118</v>
      </c>
      <c r="E18135">
        <v>1</v>
      </c>
      <c r="G18135">
        <v>68</v>
      </c>
      <c r="L18135">
        <v>552</v>
      </c>
      <c r="N18135" s="2">
        <v>43938.75</v>
      </c>
      <c r="O18135" t="s">
        <v>26622</v>
      </c>
      <c r="P18135" t="s">
        <v>26623</v>
      </c>
      <c r="Q18135">
        <v>7</v>
      </c>
      <c r="R18135">
        <v>68</v>
      </c>
      <c r="S18135">
        <v>11661</v>
      </c>
      <c r="T18135">
        <v>11847</v>
      </c>
      <c r="U18135">
        <v>11660</v>
      </c>
      <c r="V18135">
        <v>46</v>
      </c>
      <c r="W18135">
        <v>0</v>
      </c>
      <c r="X18135">
        <v>5</v>
      </c>
      <c r="Y18135">
        <v>467</v>
      </c>
      <c r="Z18135">
        <v>131</v>
      </c>
      <c r="AA18135">
        <v>589</v>
      </c>
      <c r="AB18135" s="2">
        <v>45055.002986111111</v>
      </c>
      <c r="AC18135" t="s">
        <v>32</v>
      </c>
    </row>
    <row r="18136" spans="1:29" x14ac:dyDescent="0.35">
      <c r="A18136" s="1">
        <v>43939</v>
      </c>
      <c r="B18136" t="s">
        <v>152</v>
      </c>
      <c r="C18136">
        <v>6762</v>
      </c>
      <c r="F18136">
        <v>593</v>
      </c>
      <c r="G18136">
        <v>719</v>
      </c>
      <c r="L18136">
        <v>3234</v>
      </c>
      <c r="N18136" s="2">
        <v>43939.625</v>
      </c>
      <c r="O18136" t="s">
        <v>26624</v>
      </c>
      <c r="P18136" t="s">
        <v>26588</v>
      </c>
      <c r="Q18136">
        <v>145</v>
      </c>
      <c r="R18136">
        <v>719</v>
      </c>
      <c r="S18136">
        <v>6762</v>
      </c>
      <c r="T18136">
        <v>90586</v>
      </c>
      <c r="U18136">
        <v>6762</v>
      </c>
      <c r="V18136">
        <v>47</v>
      </c>
      <c r="W18136">
        <v>3</v>
      </c>
      <c r="X18136">
        <v>8</v>
      </c>
      <c r="Y18136">
        <v>0</v>
      </c>
      <c r="Z18136">
        <v>173</v>
      </c>
      <c r="AA18136">
        <v>3313</v>
      </c>
      <c r="AB18136" s="2">
        <v>45055.002986111111</v>
      </c>
      <c r="AC18136" t="s">
        <v>32</v>
      </c>
    </row>
    <row r="18137" spans="1:29" x14ac:dyDescent="0.35">
      <c r="A18137" s="1">
        <v>43939</v>
      </c>
      <c r="B18137" t="s">
        <v>155</v>
      </c>
      <c r="C18137">
        <v>18260</v>
      </c>
      <c r="F18137">
        <v>1321</v>
      </c>
      <c r="H18137">
        <v>624</v>
      </c>
      <c r="L18137">
        <v>4806</v>
      </c>
      <c r="N18137" s="2">
        <v>43939.572916666664</v>
      </c>
      <c r="O18137" t="s">
        <v>26625</v>
      </c>
      <c r="P18137" t="s">
        <v>26626</v>
      </c>
      <c r="Q18137">
        <v>453</v>
      </c>
      <c r="S18137">
        <v>18260</v>
      </c>
      <c r="T18137">
        <v>239516</v>
      </c>
      <c r="U18137">
        <v>18260</v>
      </c>
      <c r="V18137">
        <v>48</v>
      </c>
      <c r="W18137">
        <v>25</v>
      </c>
      <c r="X18137">
        <v>0</v>
      </c>
      <c r="Y18137">
        <v>0</v>
      </c>
      <c r="Z18137">
        <v>889</v>
      </c>
      <c r="AA18137">
        <v>12853</v>
      </c>
      <c r="AB18137" s="2">
        <v>45055.002986111111</v>
      </c>
      <c r="AC18137" t="s">
        <v>32</v>
      </c>
    </row>
    <row r="18138" spans="1:29" x14ac:dyDescent="0.35">
      <c r="A18138" s="1">
        <v>43939</v>
      </c>
      <c r="B18138" t="s">
        <v>158</v>
      </c>
      <c r="C18138">
        <v>2931</v>
      </c>
      <c r="D18138">
        <v>61499</v>
      </c>
      <c r="G18138">
        <v>251</v>
      </c>
      <c r="L18138">
        <v>565</v>
      </c>
      <c r="N18138" s="2">
        <v>43939.625</v>
      </c>
      <c r="O18138" t="s">
        <v>26627</v>
      </c>
      <c r="P18138" t="s">
        <v>26588</v>
      </c>
      <c r="Q18138">
        <v>25</v>
      </c>
      <c r="R18138">
        <v>251</v>
      </c>
      <c r="S18138">
        <v>64430</v>
      </c>
      <c r="T18138">
        <v>66815</v>
      </c>
      <c r="U18138">
        <v>64430</v>
      </c>
      <c r="V18138">
        <v>49</v>
      </c>
      <c r="W18138">
        <v>2</v>
      </c>
      <c r="X18138">
        <v>7</v>
      </c>
      <c r="Y18138">
        <v>4258</v>
      </c>
      <c r="Z18138">
        <v>126</v>
      </c>
      <c r="AA18138">
        <v>4664</v>
      </c>
      <c r="AB18138" s="2">
        <v>45055.002986111111</v>
      </c>
      <c r="AC18138" t="s">
        <v>32</v>
      </c>
    </row>
    <row r="18139" spans="1:29" x14ac:dyDescent="0.35">
      <c r="A18139" s="1">
        <v>43939</v>
      </c>
      <c r="B18139" t="s">
        <v>161</v>
      </c>
      <c r="C18139">
        <v>8053</v>
      </c>
      <c r="E18139">
        <v>486</v>
      </c>
      <c r="F18139">
        <v>1307</v>
      </c>
      <c r="G18139">
        <v>1221</v>
      </c>
      <c r="H18139">
        <v>398</v>
      </c>
      <c r="J18139">
        <v>230</v>
      </c>
      <c r="N18139" s="2">
        <v>43938.708333333336</v>
      </c>
      <c r="O18139" t="s">
        <v>26628</v>
      </c>
      <c r="P18139" t="s">
        <v>26565</v>
      </c>
      <c r="Q18139">
        <v>258</v>
      </c>
      <c r="R18139">
        <v>1221</v>
      </c>
      <c r="S18139">
        <v>8539</v>
      </c>
      <c r="T18139">
        <v>67960</v>
      </c>
      <c r="U18139">
        <v>8053</v>
      </c>
      <c r="V18139">
        <v>51</v>
      </c>
      <c r="W18139">
        <v>27</v>
      </c>
      <c r="X18139">
        <v>107</v>
      </c>
      <c r="Y18139">
        <v>0</v>
      </c>
      <c r="Z18139">
        <v>562</v>
      </c>
      <c r="AA18139">
        <v>3305</v>
      </c>
      <c r="AB18139" s="2">
        <v>45055.002986111111</v>
      </c>
      <c r="AC18139" t="s">
        <v>32</v>
      </c>
    </row>
    <row r="18140" spans="1:29" x14ac:dyDescent="0.35">
      <c r="A18140" s="1">
        <v>43939</v>
      </c>
      <c r="B18140" t="s">
        <v>163</v>
      </c>
      <c r="C18140">
        <v>53</v>
      </c>
      <c r="D18140">
        <v>390</v>
      </c>
      <c r="E18140">
        <v>35</v>
      </c>
      <c r="L18140">
        <v>46</v>
      </c>
      <c r="N18140" s="2">
        <v>43939.354166666664</v>
      </c>
      <c r="O18140" t="s">
        <v>26629</v>
      </c>
      <c r="P18140" t="s">
        <v>26630</v>
      </c>
      <c r="Q18140">
        <v>3</v>
      </c>
      <c r="S18140">
        <v>478</v>
      </c>
      <c r="T18140">
        <v>443</v>
      </c>
      <c r="U18140">
        <v>443</v>
      </c>
      <c r="V18140">
        <v>78</v>
      </c>
      <c r="W18140">
        <v>1</v>
      </c>
      <c r="X18140">
        <v>0</v>
      </c>
      <c r="Y18140">
        <v>17</v>
      </c>
      <c r="Z18140">
        <v>2</v>
      </c>
      <c r="AA18140">
        <v>19</v>
      </c>
      <c r="AB18140" s="2">
        <v>45055.002986111111</v>
      </c>
      <c r="AC18140" t="s">
        <v>32</v>
      </c>
    </row>
    <row r="18141" spans="1:29" x14ac:dyDescent="0.35">
      <c r="A18141" s="1">
        <v>43939</v>
      </c>
      <c r="B18141" t="s">
        <v>166</v>
      </c>
      <c r="C18141">
        <v>802</v>
      </c>
      <c r="D18141">
        <v>10346</v>
      </c>
      <c r="F18141">
        <v>56</v>
      </c>
      <c r="L18141">
        <v>15</v>
      </c>
      <c r="N18141" s="2">
        <v>43939</v>
      </c>
      <c r="O18141" t="s">
        <v>26631</v>
      </c>
      <c r="P18141" t="s">
        <v>26480</v>
      </c>
      <c r="Q18141">
        <v>38</v>
      </c>
      <c r="S18141">
        <v>11148</v>
      </c>
      <c r="T18141">
        <v>12186</v>
      </c>
      <c r="U18141">
        <v>11148</v>
      </c>
      <c r="V18141">
        <v>50</v>
      </c>
      <c r="W18141">
        <v>3</v>
      </c>
      <c r="X18141">
        <v>0</v>
      </c>
      <c r="Y18141">
        <v>292</v>
      </c>
      <c r="Z18141">
        <v>10</v>
      </c>
      <c r="AA18141">
        <v>502</v>
      </c>
      <c r="AB18141" s="2">
        <v>45055.002986111111</v>
      </c>
      <c r="AC18141" t="s">
        <v>32</v>
      </c>
    </row>
    <row r="18142" spans="1:29" x14ac:dyDescent="0.35">
      <c r="A18142" s="1">
        <v>43939</v>
      </c>
      <c r="B18142" t="s">
        <v>168</v>
      </c>
      <c r="C18142">
        <v>12014</v>
      </c>
      <c r="F18142">
        <v>518</v>
      </c>
      <c r="H18142">
        <v>155</v>
      </c>
      <c r="N18142" s="2">
        <v>43939</v>
      </c>
      <c r="O18142" s="3" t="s">
        <v>26632</v>
      </c>
      <c r="P18142" t="s">
        <v>26480</v>
      </c>
      <c r="Q18142">
        <v>598</v>
      </c>
      <c r="S18142">
        <v>12014</v>
      </c>
      <c r="T18142">
        <v>163092</v>
      </c>
      <c r="U18142">
        <v>12014</v>
      </c>
      <c r="V18142">
        <v>53</v>
      </c>
      <c r="W18142">
        <v>13</v>
      </c>
      <c r="X18142">
        <v>0</v>
      </c>
      <c r="Y18142">
        <v>0</v>
      </c>
      <c r="Z18142">
        <v>309</v>
      </c>
      <c r="AA18142">
        <v>2568</v>
      </c>
      <c r="AB18142" s="2">
        <v>45055.002986111111</v>
      </c>
      <c r="AC18142" t="s">
        <v>32</v>
      </c>
    </row>
    <row r="18143" spans="1:29" x14ac:dyDescent="0.35">
      <c r="A18143" s="1">
        <v>43939</v>
      </c>
      <c r="B18143" t="s">
        <v>171</v>
      </c>
      <c r="C18143">
        <v>5013</v>
      </c>
      <c r="D18143">
        <v>43962</v>
      </c>
      <c r="E18143">
        <v>229</v>
      </c>
      <c r="F18143">
        <v>361</v>
      </c>
      <c r="G18143">
        <v>1176</v>
      </c>
      <c r="H18143">
        <v>136</v>
      </c>
      <c r="I18143">
        <v>307</v>
      </c>
      <c r="N18143" s="2">
        <v>43939.53125</v>
      </c>
      <c r="O18143" s="3" t="s">
        <v>26633</v>
      </c>
      <c r="P18143" t="s">
        <v>26634</v>
      </c>
      <c r="Q18143">
        <v>211</v>
      </c>
      <c r="R18143">
        <v>1176</v>
      </c>
      <c r="S18143">
        <v>49204</v>
      </c>
      <c r="T18143">
        <v>52091</v>
      </c>
      <c r="U18143">
        <v>48975</v>
      </c>
      <c r="V18143">
        <v>55</v>
      </c>
      <c r="W18143">
        <v>6</v>
      </c>
      <c r="X18143">
        <v>23</v>
      </c>
      <c r="Y18143">
        <v>1597</v>
      </c>
      <c r="Z18143">
        <v>174</v>
      </c>
      <c r="AA18143">
        <v>2108</v>
      </c>
      <c r="AB18143" s="2">
        <v>45055.002986111111</v>
      </c>
      <c r="AC18143" t="s">
        <v>32</v>
      </c>
    </row>
    <row r="18144" spans="1:29" x14ac:dyDescent="0.35">
      <c r="A18144" s="1">
        <v>43939</v>
      </c>
      <c r="B18144" t="s">
        <v>173</v>
      </c>
      <c r="C18144">
        <v>785</v>
      </c>
      <c r="F18144">
        <v>83</v>
      </c>
      <c r="H18144">
        <v>40</v>
      </c>
      <c r="J18144">
        <v>27</v>
      </c>
      <c r="L18144">
        <v>255</v>
      </c>
      <c r="N18144" s="2">
        <v>43938.708333333336</v>
      </c>
      <c r="O18144" t="s">
        <v>26635</v>
      </c>
      <c r="P18144" t="s">
        <v>26565</v>
      </c>
      <c r="Q18144">
        <v>16</v>
      </c>
      <c r="S18144">
        <v>785</v>
      </c>
      <c r="T18144">
        <v>17295</v>
      </c>
      <c r="U18144">
        <v>785</v>
      </c>
      <c r="V18144">
        <v>54</v>
      </c>
      <c r="W18144">
        <v>3</v>
      </c>
      <c r="X18144">
        <v>0</v>
      </c>
      <c r="Y18144">
        <v>0</v>
      </c>
      <c r="Z18144">
        <v>31</v>
      </c>
      <c r="AA18144">
        <v>670</v>
      </c>
      <c r="AB18144" s="2">
        <v>45055.002986111111</v>
      </c>
      <c r="AC18144" t="s">
        <v>32</v>
      </c>
    </row>
    <row r="18145" spans="1:29" x14ac:dyDescent="0.35">
      <c r="A18145" s="1">
        <v>43939</v>
      </c>
      <c r="B18145" t="s">
        <v>175</v>
      </c>
      <c r="C18145">
        <v>422</v>
      </c>
      <c r="D18145">
        <v>6217</v>
      </c>
      <c r="F18145">
        <v>19</v>
      </c>
      <c r="G18145">
        <v>50</v>
      </c>
      <c r="L18145">
        <v>206</v>
      </c>
      <c r="N18145" s="2">
        <v>43938.668055555558</v>
      </c>
      <c r="O18145" t="s">
        <v>26636</v>
      </c>
      <c r="P18145" t="s">
        <v>26637</v>
      </c>
      <c r="Q18145">
        <v>2</v>
      </c>
      <c r="R18145">
        <v>50</v>
      </c>
      <c r="S18145">
        <v>6639</v>
      </c>
      <c r="T18145">
        <v>7701</v>
      </c>
      <c r="U18145">
        <v>6639</v>
      </c>
      <c r="V18145">
        <v>56</v>
      </c>
      <c r="W18145">
        <v>0</v>
      </c>
      <c r="X18145">
        <v>7</v>
      </c>
      <c r="Y18145">
        <v>86</v>
      </c>
      <c r="Z18145">
        <v>10</v>
      </c>
      <c r="AA18145">
        <v>99</v>
      </c>
      <c r="AB18145" s="2">
        <v>45055.002986111111</v>
      </c>
      <c r="AC18145" t="s">
        <v>32</v>
      </c>
    </row>
    <row r="18146" spans="1:29" x14ac:dyDescent="0.35">
      <c r="A18146" s="1">
        <v>43938</v>
      </c>
      <c r="B18146" t="s">
        <v>29</v>
      </c>
      <c r="C18146">
        <v>309</v>
      </c>
      <c r="G18146">
        <v>37</v>
      </c>
      <c r="L18146">
        <v>128</v>
      </c>
      <c r="N18146" s="2">
        <v>43937</v>
      </c>
      <c r="O18146" t="s">
        <v>26638</v>
      </c>
      <c r="P18146" t="s">
        <v>26639</v>
      </c>
      <c r="Q18146">
        <v>9</v>
      </c>
      <c r="R18146">
        <v>37</v>
      </c>
      <c r="S18146">
        <v>309</v>
      </c>
      <c r="T18146">
        <v>9450</v>
      </c>
      <c r="U18146">
        <v>309</v>
      </c>
      <c r="V18146">
        <v>2</v>
      </c>
      <c r="W18146">
        <v>0</v>
      </c>
      <c r="X18146">
        <v>1</v>
      </c>
      <c r="Y18146">
        <v>0</v>
      </c>
      <c r="Z18146">
        <v>9</v>
      </c>
      <c r="AA18146">
        <v>715</v>
      </c>
      <c r="AB18146" s="2">
        <v>45055.002986111111</v>
      </c>
      <c r="AC18146" t="s">
        <v>32</v>
      </c>
    </row>
    <row r="18147" spans="1:29" x14ac:dyDescent="0.35">
      <c r="A18147" s="1">
        <v>43938</v>
      </c>
      <c r="B18147" t="s">
        <v>33</v>
      </c>
      <c r="C18147">
        <v>4530</v>
      </c>
      <c r="D18147">
        <v>33318</v>
      </c>
      <c r="F18147">
        <v>364</v>
      </c>
      <c r="G18147">
        <v>594</v>
      </c>
      <c r="I18147">
        <v>247</v>
      </c>
      <c r="K18147">
        <v>148</v>
      </c>
      <c r="N18147" s="2">
        <v>43938</v>
      </c>
      <c r="O18147" t="s">
        <v>26640</v>
      </c>
      <c r="P18147" t="s">
        <v>26559</v>
      </c>
      <c r="Q18147">
        <v>144</v>
      </c>
      <c r="R18147">
        <v>594</v>
      </c>
      <c r="S18147">
        <v>37848</v>
      </c>
      <c r="T18147">
        <v>37848</v>
      </c>
      <c r="U18147">
        <v>37848</v>
      </c>
      <c r="V18147">
        <v>1</v>
      </c>
      <c r="W18147">
        <v>11</v>
      </c>
      <c r="X18147">
        <v>41</v>
      </c>
      <c r="Y18147">
        <v>1272</v>
      </c>
      <c r="Z18147">
        <v>185</v>
      </c>
      <c r="AA18147">
        <v>1457</v>
      </c>
      <c r="AB18147" s="2">
        <v>45055.002986111111</v>
      </c>
      <c r="AC18147" t="s">
        <v>32</v>
      </c>
    </row>
    <row r="18148" spans="1:29" x14ac:dyDescent="0.35">
      <c r="A18148" s="1">
        <v>43938</v>
      </c>
      <c r="B18148" t="s">
        <v>36</v>
      </c>
      <c r="C18148">
        <v>1695</v>
      </c>
      <c r="D18148">
        <v>21799</v>
      </c>
      <c r="F18148">
        <v>83</v>
      </c>
      <c r="G18148">
        <v>130</v>
      </c>
      <c r="J18148">
        <v>21</v>
      </c>
      <c r="K18148">
        <v>39</v>
      </c>
      <c r="L18148">
        <v>593</v>
      </c>
      <c r="N18148" s="2">
        <v>43938.791666666664</v>
      </c>
      <c r="O18148" t="s">
        <v>26641</v>
      </c>
      <c r="P18148" t="s">
        <v>26555</v>
      </c>
      <c r="Q18148">
        <v>37</v>
      </c>
      <c r="R18148">
        <v>130</v>
      </c>
      <c r="S18148">
        <v>23494</v>
      </c>
      <c r="T18148">
        <v>23494</v>
      </c>
      <c r="U18148">
        <v>23494</v>
      </c>
      <c r="V18148">
        <v>5</v>
      </c>
      <c r="W18148">
        <v>0</v>
      </c>
      <c r="X18148">
        <v>0</v>
      </c>
      <c r="Y18148">
        <v>744</v>
      </c>
      <c r="Z18148">
        <v>75</v>
      </c>
      <c r="AA18148">
        <v>819</v>
      </c>
      <c r="AB18148" s="2">
        <v>45055.002986111111</v>
      </c>
      <c r="AC18148" t="s">
        <v>32</v>
      </c>
    </row>
    <row r="18149" spans="1:29" x14ac:dyDescent="0.35">
      <c r="A18149" s="1">
        <v>43938</v>
      </c>
      <c r="B18149" t="s">
        <v>39</v>
      </c>
      <c r="C18149">
        <v>0</v>
      </c>
      <c r="D18149">
        <v>3</v>
      </c>
      <c r="E18149">
        <v>17</v>
      </c>
      <c r="N18149" s="2">
        <v>43927</v>
      </c>
      <c r="O18149" t="s">
        <v>26642</v>
      </c>
      <c r="P18149" t="s">
        <v>26141</v>
      </c>
      <c r="Q18149">
        <v>0</v>
      </c>
      <c r="S18149">
        <v>20</v>
      </c>
      <c r="T18149">
        <v>3</v>
      </c>
      <c r="U18149">
        <v>3</v>
      </c>
      <c r="V18149">
        <v>60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 s="2">
        <v>45055.002986111111</v>
      </c>
      <c r="AC18149" t="s">
        <v>32</v>
      </c>
    </row>
    <row r="18150" spans="1:29" x14ac:dyDescent="0.35">
      <c r="A18150" s="1">
        <v>43938</v>
      </c>
      <c r="B18150" t="s">
        <v>42</v>
      </c>
      <c r="C18150">
        <v>4507</v>
      </c>
      <c r="D18150">
        <v>44723</v>
      </c>
      <c r="F18150">
        <v>566</v>
      </c>
      <c r="G18150">
        <v>1289</v>
      </c>
      <c r="H18150">
        <v>285</v>
      </c>
      <c r="J18150">
        <v>178</v>
      </c>
      <c r="N18150" s="2">
        <v>43938</v>
      </c>
      <c r="O18150" t="s">
        <v>26643</v>
      </c>
      <c r="P18150" t="s">
        <v>26559</v>
      </c>
      <c r="Q18150">
        <v>169</v>
      </c>
      <c r="R18150">
        <v>1289</v>
      </c>
      <c r="S18150">
        <v>49230</v>
      </c>
      <c r="T18150">
        <v>62213</v>
      </c>
      <c r="U18150">
        <v>49230</v>
      </c>
      <c r="V18150">
        <v>4</v>
      </c>
      <c r="W18150">
        <v>19</v>
      </c>
      <c r="X18150">
        <v>31</v>
      </c>
      <c r="Y18150">
        <v>1559</v>
      </c>
      <c r="Z18150">
        <v>273</v>
      </c>
      <c r="AA18150">
        <v>2335</v>
      </c>
      <c r="AB18150" s="2">
        <v>45055.002986111111</v>
      </c>
      <c r="AC18150" t="s">
        <v>32</v>
      </c>
    </row>
    <row r="18151" spans="1:29" x14ac:dyDescent="0.35">
      <c r="A18151" s="1">
        <v>43938</v>
      </c>
      <c r="B18151" t="s">
        <v>44</v>
      </c>
      <c r="C18151">
        <v>27528</v>
      </c>
      <c r="D18151">
        <v>224086</v>
      </c>
      <c r="E18151">
        <v>7200</v>
      </c>
      <c r="F18151">
        <v>4892</v>
      </c>
      <c r="H18151">
        <v>1484</v>
      </c>
      <c r="N18151" s="2">
        <v>43938</v>
      </c>
      <c r="O18151" t="s">
        <v>26644</v>
      </c>
      <c r="P18151" t="s">
        <v>26559</v>
      </c>
      <c r="Q18151">
        <v>985</v>
      </c>
      <c r="S18151">
        <v>258814</v>
      </c>
      <c r="T18151">
        <v>251614</v>
      </c>
      <c r="U18151">
        <v>251614</v>
      </c>
      <c r="V18151">
        <v>6</v>
      </c>
      <c r="W18151">
        <v>95</v>
      </c>
      <c r="X18151">
        <v>0</v>
      </c>
      <c r="Y18151">
        <v>3868</v>
      </c>
      <c r="Z18151">
        <v>1346</v>
      </c>
      <c r="AA18151">
        <v>5214</v>
      </c>
      <c r="AB18151" s="2">
        <v>45055.002986111111</v>
      </c>
      <c r="AC18151" t="s">
        <v>32</v>
      </c>
    </row>
    <row r="18152" spans="1:29" x14ac:dyDescent="0.35">
      <c r="A18152" s="1">
        <v>43938</v>
      </c>
      <c r="B18152" t="s">
        <v>47</v>
      </c>
      <c r="C18152">
        <v>9047</v>
      </c>
      <c r="D18152">
        <v>34260</v>
      </c>
      <c r="F18152">
        <v>843</v>
      </c>
      <c r="G18152">
        <v>1755</v>
      </c>
      <c r="N18152" s="2">
        <v>43938</v>
      </c>
      <c r="O18152" t="s">
        <v>26645</v>
      </c>
      <c r="P18152" t="s">
        <v>26559</v>
      </c>
      <c r="Q18152">
        <v>391</v>
      </c>
      <c r="R18152">
        <v>1755</v>
      </c>
      <c r="S18152">
        <v>43307</v>
      </c>
      <c r="T18152">
        <v>47884</v>
      </c>
      <c r="U18152">
        <v>43307</v>
      </c>
      <c r="V18152">
        <v>8</v>
      </c>
      <c r="W18152">
        <v>17</v>
      </c>
      <c r="X18152">
        <v>62</v>
      </c>
      <c r="Y18152">
        <v>1105</v>
      </c>
      <c r="Z18152">
        <v>372</v>
      </c>
      <c r="AA18152">
        <v>1706</v>
      </c>
      <c r="AB18152" s="2">
        <v>45055.002986111111</v>
      </c>
      <c r="AC18152" t="s">
        <v>32</v>
      </c>
    </row>
    <row r="18153" spans="1:29" x14ac:dyDescent="0.35">
      <c r="A18153" s="1">
        <v>43938</v>
      </c>
      <c r="B18153" t="s">
        <v>50</v>
      </c>
      <c r="C18153">
        <v>16809</v>
      </c>
      <c r="F18153">
        <v>1946</v>
      </c>
      <c r="N18153" s="2">
        <v>43938.666666666664</v>
      </c>
      <c r="O18153" t="s">
        <v>26646</v>
      </c>
      <c r="P18153" t="s">
        <v>26562</v>
      </c>
      <c r="Q18153">
        <v>1036</v>
      </c>
      <c r="S18153">
        <v>16809</v>
      </c>
      <c r="T18153">
        <v>63966</v>
      </c>
      <c r="U18153">
        <v>16809</v>
      </c>
      <c r="V18153">
        <v>9</v>
      </c>
      <c r="W18153">
        <v>65</v>
      </c>
      <c r="X18153">
        <v>0</v>
      </c>
      <c r="Y18153">
        <v>0</v>
      </c>
      <c r="Z18153">
        <v>925</v>
      </c>
      <c r="AA18153">
        <v>3167</v>
      </c>
      <c r="AB18153" s="2">
        <v>45055.002986111111</v>
      </c>
      <c r="AC18153" t="s">
        <v>32</v>
      </c>
    </row>
    <row r="18154" spans="1:29" x14ac:dyDescent="0.35">
      <c r="A18154" s="1">
        <v>43938</v>
      </c>
      <c r="B18154" t="s">
        <v>53</v>
      </c>
      <c r="C18154">
        <v>2476</v>
      </c>
      <c r="F18154">
        <v>313</v>
      </c>
      <c r="H18154">
        <v>105</v>
      </c>
      <c r="J18154">
        <v>79</v>
      </c>
      <c r="L18154">
        <v>573</v>
      </c>
      <c r="N18154" s="2">
        <v>43937</v>
      </c>
      <c r="O18154" t="s">
        <v>26647</v>
      </c>
      <c r="P18154" t="s">
        <v>26639</v>
      </c>
      <c r="Q18154">
        <v>86</v>
      </c>
      <c r="S18154">
        <v>2476</v>
      </c>
      <c r="T18154">
        <v>12643</v>
      </c>
      <c r="U18154">
        <v>2476</v>
      </c>
      <c r="V18154">
        <v>11</v>
      </c>
      <c r="W18154">
        <v>5</v>
      </c>
      <c r="X18154">
        <v>0</v>
      </c>
      <c r="Y18154">
        <v>0</v>
      </c>
      <c r="Z18154">
        <v>126</v>
      </c>
      <c r="AA18154">
        <v>493</v>
      </c>
      <c r="AB18154" s="2">
        <v>45055.002986111111</v>
      </c>
      <c r="AC18154" t="s">
        <v>32</v>
      </c>
    </row>
    <row r="18155" spans="1:29" x14ac:dyDescent="0.35">
      <c r="A18155" s="1">
        <v>43938</v>
      </c>
      <c r="B18155" t="s">
        <v>56</v>
      </c>
      <c r="C18155">
        <v>2323</v>
      </c>
      <c r="D18155">
        <v>11694</v>
      </c>
      <c r="F18155">
        <v>224</v>
      </c>
      <c r="L18155">
        <v>423</v>
      </c>
      <c r="N18155" s="2">
        <v>43938.708333333336</v>
      </c>
      <c r="O18155" t="s">
        <v>26648</v>
      </c>
      <c r="P18155" t="s">
        <v>26565</v>
      </c>
      <c r="Q18155">
        <v>76</v>
      </c>
      <c r="S18155">
        <v>14017</v>
      </c>
      <c r="T18155">
        <v>19223</v>
      </c>
      <c r="U18155">
        <v>14017</v>
      </c>
      <c r="V18155">
        <v>10</v>
      </c>
      <c r="W18155">
        <v>6</v>
      </c>
      <c r="X18155">
        <v>0</v>
      </c>
      <c r="Y18155">
        <v>419</v>
      </c>
      <c r="Z18155">
        <v>248</v>
      </c>
      <c r="AA18155">
        <v>714</v>
      </c>
      <c r="AB18155" s="2">
        <v>45055.002986111111</v>
      </c>
      <c r="AC18155" t="s">
        <v>32</v>
      </c>
    </row>
    <row r="18156" spans="1:29" x14ac:dyDescent="0.35">
      <c r="A18156" s="1">
        <v>43938</v>
      </c>
      <c r="B18156" t="s">
        <v>59</v>
      </c>
      <c r="C18156">
        <v>22823</v>
      </c>
      <c r="D18156">
        <v>210718</v>
      </c>
      <c r="E18156">
        <v>1285</v>
      </c>
      <c r="G18156">
        <v>3665</v>
      </c>
      <c r="N18156" s="2">
        <v>43938.681250000001</v>
      </c>
      <c r="O18156" t="s">
        <v>26649</v>
      </c>
      <c r="P18156" t="s">
        <v>26650</v>
      </c>
      <c r="Q18156">
        <v>699</v>
      </c>
      <c r="R18156">
        <v>3665</v>
      </c>
      <c r="S18156">
        <v>234826</v>
      </c>
      <c r="T18156">
        <v>226950</v>
      </c>
      <c r="U18156">
        <v>233541</v>
      </c>
      <c r="V18156">
        <v>12</v>
      </c>
      <c r="W18156">
        <v>53</v>
      </c>
      <c r="X18156">
        <v>205</v>
      </c>
      <c r="Y18156">
        <v>14367</v>
      </c>
      <c r="Z18156">
        <v>1199</v>
      </c>
      <c r="AA18156">
        <v>15461</v>
      </c>
      <c r="AB18156" s="2">
        <v>45055.002986111111</v>
      </c>
      <c r="AC18156" t="s">
        <v>32</v>
      </c>
    </row>
    <row r="18157" spans="1:29" x14ac:dyDescent="0.35">
      <c r="A18157" s="1">
        <v>43938</v>
      </c>
      <c r="B18157" t="s">
        <v>62</v>
      </c>
      <c r="C18157">
        <v>17194</v>
      </c>
      <c r="G18157">
        <v>3324</v>
      </c>
      <c r="N18157" s="2">
        <v>43938.769444444442</v>
      </c>
      <c r="O18157" t="s">
        <v>26651</v>
      </c>
      <c r="P18157" t="s">
        <v>26652</v>
      </c>
      <c r="Q18157">
        <v>650</v>
      </c>
      <c r="R18157">
        <v>3324</v>
      </c>
      <c r="S18157">
        <v>17194</v>
      </c>
      <c r="T18157">
        <v>71686</v>
      </c>
      <c r="U18157">
        <v>17194</v>
      </c>
      <c r="V18157">
        <v>13</v>
      </c>
      <c r="W18157">
        <v>63</v>
      </c>
      <c r="X18157">
        <v>216</v>
      </c>
      <c r="Y18157">
        <v>0</v>
      </c>
      <c r="Z18157">
        <v>1525</v>
      </c>
      <c r="AA18157">
        <v>1920</v>
      </c>
      <c r="AB18157" s="2">
        <v>45055.002986111111</v>
      </c>
      <c r="AC18157" t="s">
        <v>32</v>
      </c>
    </row>
    <row r="18158" spans="1:29" x14ac:dyDescent="0.35">
      <c r="A18158" s="1">
        <v>43938</v>
      </c>
      <c r="B18158" t="s">
        <v>65</v>
      </c>
      <c r="C18158">
        <v>133</v>
      </c>
      <c r="D18158">
        <v>940</v>
      </c>
      <c r="F18158">
        <v>6</v>
      </c>
      <c r="H18158">
        <v>2</v>
      </c>
      <c r="L18158">
        <v>97</v>
      </c>
      <c r="N18158" s="2">
        <v>43938.291666666664</v>
      </c>
      <c r="O18158" t="s">
        <v>26653</v>
      </c>
      <c r="P18158" t="s">
        <v>26654</v>
      </c>
      <c r="Q18158">
        <v>5</v>
      </c>
      <c r="S18158">
        <v>1073</v>
      </c>
      <c r="T18158">
        <v>1073</v>
      </c>
      <c r="U18158">
        <v>1073</v>
      </c>
      <c r="V18158">
        <v>66</v>
      </c>
      <c r="W18158">
        <v>0</v>
      </c>
      <c r="X18158">
        <v>0</v>
      </c>
      <c r="Y18158">
        <v>70</v>
      </c>
      <c r="Z18158">
        <v>0</v>
      </c>
      <c r="AA18158">
        <v>70</v>
      </c>
      <c r="AB18158" s="2">
        <v>45055.002986111111</v>
      </c>
      <c r="AC18158" t="s">
        <v>32</v>
      </c>
    </row>
    <row r="18159" spans="1:29" x14ac:dyDescent="0.35">
      <c r="A18159" s="1">
        <v>43938</v>
      </c>
      <c r="B18159" t="s">
        <v>68</v>
      </c>
      <c r="C18159">
        <v>541</v>
      </c>
      <c r="D18159">
        <v>21316</v>
      </c>
      <c r="G18159">
        <v>45</v>
      </c>
      <c r="L18159">
        <v>374</v>
      </c>
      <c r="N18159" s="2">
        <v>43938.770833333336</v>
      </c>
      <c r="O18159" t="s">
        <v>26655</v>
      </c>
      <c r="P18159" t="s">
        <v>26573</v>
      </c>
      <c r="Q18159">
        <v>9</v>
      </c>
      <c r="R18159">
        <v>45</v>
      </c>
      <c r="S18159">
        <v>21857</v>
      </c>
      <c r="T18159">
        <v>22438</v>
      </c>
      <c r="U18159">
        <v>21857</v>
      </c>
      <c r="V18159">
        <v>15</v>
      </c>
      <c r="W18159">
        <v>0</v>
      </c>
      <c r="X18159">
        <v>0</v>
      </c>
      <c r="Y18159">
        <v>1146</v>
      </c>
      <c r="Z18159">
        <v>11</v>
      </c>
      <c r="AA18159">
        <v>1292</v>
      </c>
      <c r="AB18159" s="2">
        <v>45055.002986111111</v>
      </c>
      <c r="AC18159" t="s">
        <v>32</v>
      </c>
    </row>
    <row r="18160" spans="1:29" x14ac:dyDescent="0.35">
      <c r="A18160" s="1">
        <v>43938</v>
      </c>
      <c r="B18160" t="s">
        <v>71</v>
      </c>
      <c r="C18160">
        <v>2332</v>
      </c>
      <c r="D18160">
        <v>19460</v>
      </c>
      <c r="F18160">
        <v>183</v>
      </c>
      <c r="H18160">
        <v>88</v>
      </c>
      <c r="J18160">
        <v>52</v>
      </c>
      <c r="L18160">
        <v>1007</v>
      </c>
      <c r="N18160" s="2">
        <v>43937.5</v>
      </c>
      <c r="O18160" t="s">
        <v>26656</v>
      </c>
      <c r="P18160" t="s">
        <v>26657</v>
      </c>
      <c r="Q18160">
        <v>64</v>
      </c>
      <c r="S18160">
        <v>21792</v>
      </c>
      <c r="T18160">
        <v>21792</v>
      </c>
      <c r="U18160">
        <v>21792</v>
      </c>
      <c r="V18160">
        <v>19</v>
      </c>
      <c r="W18160">
        <v>4</v>
      </c>
      <c r="X18160">
        <v>0</v>
      </c>
      <c r="Y18160">
        <v>926</v>
      </c>
      <c r="Z18160">
        <v>191</v>
      </c>
      <c r="AA18160">
        <v>1117</v>
      </c>
      <c r="AB18160" s="2">
        <v>45055.002986111111</v>
      </c>
      <c r="AC18160" t="s">
        <v>32</v>
      </c>
    </row>
    <row r="18161" spans="1:29" x14ac:dyDescent="0.35">
      <c r="A18161" s="1">
        <v>43938</v>
      </c>
      <c r="B18161" t="s">
        <v>73</v>
      </c>
      <c r="C18161">
        <v>1609</v>
      </c>
      <c r="D18161">
        <v>15043</v>
      </c>
      <c r="F18161">
        <v>58</v>
      </c>
      <c r="G18161">
        <v>148</v>
      </c>
      <c r="I18161">
        <v>51</v>
      </c>
      <c r="L18161">
        <v>390</v>
      </c>
      <c r="N18161" s="2">
        <v>43938.791666666664</v>
      </c>
      <c r="O18161" t="s">
        <v>26658</v>
      </c>
      <c r="P18161" t="s">
        <v>26555</v>
      </c>
      <c r="Q18161">
        <v>41</v>
      </c>
      <c r="R18161">
        <v>148</v>
      </c>
      <c r="S18161">
        <v>16652</v>
      </c>
      <c r="T18161">
        <v>16652</v>
      </c>
      <c r="U18161">
        <v>16652</v>
      </c>
      <c r="V18161">
        <v>16</v>
      </c>
      <c r="W18161">
        <v>0</v>
      </c>
      <c r="X18161">
        <v>5</v>
      </c>
      <c r="Y18161">
        <v>388</v>
      </c>
      <c r="Z18161">
        <v>22</v>
      </c>
      <c r="AA18161">
        <v>410</v>
      </c>
      <c r="AB18161" s="2">
        <v>45055.002986111111</v>
      </c>
      <c r="AC18161" t="s">
        <v>32</v>
      </c>
    </row>
    <row r="18162" spans="1:29" x14ac:dyDescent="0.35">
      <c r="A18162" s="1">
        <v>43938</v>
      </c>
      <c r="B18162" t="s">
        <v>76</v>
      </c>
      <c r="C18162">
        <v>27575</v>
      </c>
      <c r="F18162">
        <v>4454</v>
      </c>
      <c r="H18162">
        <v>1196</v>
      </c>
      <c r="J18162">
        <v>777</v>
      </c>
      <c r="N18162" s="2">
        <v>43938</v>
      </c>
      <c r="O18162" t="s">
        <v>26659</v>
      </c>
      <c r="P18162" t="s">
        <v>26559</v>
      </c>
      <c r="Q18162">
        <v>1134</v>
      </c>
      <c r="S18162">
        <v>27575</v>
      </c>
      <c r="T18162">
        <v>130163</v>
      </c>
      <c r="U18162">
        <v>27575</v>
      </c>
      <c r="V18162">
        <v>17</v>
      </c>
      <c r="W18162">
        <v>62</v>
      </c>
      <c r="X18162">
        <v>0</v>
      </c>
      <c r="Y18162">
        <v>0</v>
      </c>
      <c r="Z18162">
        <v>1842</v>
      </c>
      <c r="AA18162">
        <v>7574</v>
      </c>
      <c r="AB18162" s="2">
        <v>45055.002986111111</v>
      </c>
      <c r="AC18162" t="s">
        <v>32</v>
      </c>
    </row>
    <row r="18163" spans="1:29" x14ac:dyDescent="0.35">
      <c r="A18163" s="1">
        <v>43938</v>
      </c>
      <c r="B18163" t="s">
        <v>78</v>
      </c>
      <c r="C18163">
        <v>10154</v>
      </c>
      <c r="D18163">
        <v>44631</v>
      </c>
      <c r="H18163">
        <v>638</v>
      </c>
      <c r="J18163">
        <v>417</v>
      </c>
      <c r="N18163" s="2">
        <v>43937.999305555553</v>
      </c>
      <c r="O18163" t="s">
        <v>26660</v>
      </c>
      <c r="P18163" t="s">
        <v>26661</v>
      </c>
      <c r="Q18163">
        <v>519</v>
      </c>
      <c r="S18163">
        <v>54785</v>
      </c>
      <c r="T18163">
        <v>72663</v>
      </c>
      <c r="U18163">
        <v>54785</v>
      </c>
      <c r="V18163">
        <v>18</v>
      </c>
      <c r="W18163">
        <v>42</v>
      </c>
      <c r="X18163">
        <v>0</v>
      </c>
      <c r="Y18163">
        <v>3058</v>
      </c>
      <c r="Z18163">
        <v>612</v>
      </c>
      <c r="AA18163">
        <v>4545</v>
      </c>
      <c r="AB18163" s="2">
        <v>45055.002986111111</v>
      </c>
      <c r="AC18163" t="s">
        <v>32</v>
      </c>
    </row>
    <row r="18164" spans="1:29" x14ac:dyDescent="0.35">
      <c r="A18164" s="1">
        <v>43938</v>
      </c>
      <c r="B18164" t="s">
        <v>80</v>
      </c>
      <c r="C18164">
        <v>1705</v>
      </c>
      <c r="D18164">
        <v>15196</v>
      </c>
      <c r="G18164">
        <v>375</v>
      </c>
      <c r="N18164" s="2">
        <v>43938.5</v>
      </c>
      <c r="O18164" t="s">
        <v>26662</v>
      </c>
      <c r="P18164" t="s">
        <v>26575</v>
      </c>
      <c r="Q18164">
        <v>84</v>
      </c>
      <c r="R18164">
        <v>375</v>
      </c>
      <c r="S18164">
        <v>16901</v>
      </c>
      <c r="T18164">
        <v>16901</v>
      </c>
      <c r="U18164">
        <v>16901</v>
      </c>
      <c r="V18164">
        <v>20</v>
      </c>
      <c r="W18164">
        <v>4</v>
      </c>
      <c r="X18164">
        <v>16</v>
      </c>
      <c r="Y18164">
        <v>662</v>
      </c>
      <c r="Z18164">
        <v>117</v>
      </c>
      <c r="AA18164">
        <v>779</v>
      </c>
      <c r="AB18164" s="2">
        <v>45055.002986111111</v>
      </c>
      <c r="AC18164" t="s">
        <v>32</v>
      </c>
    </row>
    <row r="18165" spans="1:29" x14ac:dyDescent="0.35">
      <c r="A18165" s="1">
        <v>43938</v>
      </c>
      <c r="B18165" t="s">
        <v>83</v>
      </c>
      <c r="C18165">
        <v>2429</v>
      </c>
      <c r="F18165">
        <v>477</v>
      </c>
      <c r="G18165">
        <v>971</v>
      </c>
      <c r="H18165">
        <v>333</v>
      </c>
      <c r="I18165">
        <v>506</v>
      </c>
      <c r="L18165">
        <v>956</v>
      </c>
      <c r="N18165" s="2">
        <v>43938.708333333336</v>
      </c>
      <c r="O18165" t="s">
        <v>26663</v>
      </c>
      <c r="P18165" t="s">
        <v>26565</v>
      </c>
      <c r="Q18165">
        <v>129</v>
      </c>
      <c r="R18165">
        <v>971</v>
      </c>
      <c r="S18165">
        <v>2429</v>
      </c>
      <c r="T18165">
        <v>29747</v>
      </c>
      <c r="U18165">
        <v>2429</v>
      </c>
      <c r="V18165">
        <v>21</v>
      </c>
      <c r="W18165">
        <v>7</v>
      </c>
      <c r="X18165">
        <v>164</v>
      </c>
      <c r="Y18165">
        <v>0</v>
      </c>
      <c r="Z18165">
        <v>138</v>
      </c>
      <c r="AA18165">
        <v>1423</v>
      </c>
      <c r="AB18165" s="2">
        <v>45055.002986111111</v>
      </c>
      <c r="AC18165" t="s">
        <v>32</v>
      </c>
    </row>
    <row r="18166" spans="1:29" x14ac:dyDescent="0.35">
      <c r="A18166" s="1">
        <v>43938</v>
      </c>
      <c r="B18166" t="s">
        <v>85</v>
      </c>
      <c r="C18166">
        <v>23118</v>
      </c>
      <c r="D18166">
        <v>108869</v>
      </c>
      <c r="F18166">
        <v>1868</v>
      </c>
      <c r="J18166">
        <v>363</v>
      </c>
      <c r="N18166" s="2">
        <v>43938.541666666664</v>
      </c>
      <c r="O18166" t="s">
        <v>26664</v>
      </c>
      <c r="P18166" t="s">
        <v>26665</v>
      </c>
      <c r="Q18166">
        <v>1213</v>
      </c>
      <c r="S18166">
        <v>131987</v>
      </c>
      <c r="T18166">
        <v>131987</v>
      </c>
      <c r="U18166">
        <v>131987</v>
      </c>
      <c r="V18166">
        <v>22</v>
      </c>
      <c r="W18166">
        <v>57</v>
      </c>
      <c r="X18166">
        <v>0</v>
      </c>
      <c r="Y18166">
        <v>4815</v>
      </c>
      <c r="Z18166">
        <v>586</v>
      </c>
      <c r="AA18166">
        <v>5401</v>
      </c>
      <c r="AB18166" s="2">
        <v>45055.002986111111</v>
      </c>
      <c r="AC18166" t="s">
        <v>32</v>
      </c>
    </row>
    <row r="18167" spans="1:29" x14ac:dyDescent="0.35">
      <c r="A18167" s="1">
        <v>43938</v>
      </c>
      <c r="B18167" t="s">
        <v>88</v>
      </c>
      <c r="C18167">
        <v>34402</v>
      </c>
      <c r="D18167">
        <v>114342</v>
      </c>
      <c r="F18167">
        <v>3756</v>
      </c>
      <c r="G18167">
        <v>3756</v>
      </c>
      <c r="H18167">
        <v>987</v>
      </c>
      <c r="N18167" s="2">
        <v>43937.416666666664</v>
      </c>
      <c r="O18167" t="s">
        <v>26666</v>
      </c>
      <c r="P18167" t="s">
        <v>26667</v>
      </c>
      <c r="Q18167">
        <v>1822</v>
      </c>
      <c r="R18167">
        <v>3756</v>
      </c>
      <c r="S18167">
        <v>148744</v>
      </c>
      <c r="T18167">
        <v>194214</v>
      </c>
      <c r="U18167">
        <v>148744</v>
      </c>
      <c r="V18167">
        <v>25</v>
      </c>
      <c r="W18167">
        <v>155</v>
      </c>
      <c r="X18167">
        <v>30</v>
      </c>
      <c r="Y18167">
        <v>5750</v>
      </c>
      <c r="Z18167">
        <v>2221</v>
      </c>
      <c r="AA18167">
        <v>13125</v>
      </c>
      <c r="AB18167" s="2">
        <v>45055.002986111111</v>
      </c>
      <c r="AC18167" t="s">
        <v>32</v>
      </c>
    </row>
    <row r="18168" spans="1:29" x14ac:dyDescent="0.35">
      <c r="A18168" s="1">
        <v>43938</v>
      </c>
      <c r="B18168" t="s">
        <v>90</v>
      </c>
      <c r="C18168">
        <v>11572</v>
      </c>
      <c r="D18168">
        <v>50437</v>
      </c>
      <c r="G18168">
        <v>2612</v>
      </c>
      <c r="L18168">
        <v>736</v>
      </c>
      <c r="N18168" s="2">
        <v>43938.416666666664</v>
      </c>
      <c r="O18168" t="s">
        <v>26668</v>
      </c>
      <c r="P18168" t="s">
        <v>26669</v>
      </c>
      <c r="Q18168">
        <v>541</v>
      </c>
      <c r="R18168">
        <v>2612</v>
      </c>
      <c r="S18168">
        <v>62009</v>
      </c>
      <c r="T18168">
        <v>69474</v>
      </c>
      <c r="U18168">
        <v>62009</v>
      </c>
      <c r="V18168">
        <v>24</v>
      </c>
      <c r="W18168">
        <v>42</v>
      </c>
      <c r="X18168">
        <v>161</v>
      </c>
      <c r="Y18168">
        <v>2378</v>
      </c>
      <c r="Z18168">
        <v>788</v>
      </c>
      <c r="AA18168">
        <v>3439</v>
      </c>
      <c r="AB18168" s="2">
        <v>45055.002986111111</v>
      </c>
      <c r="AC18168" t="s">
        <v>32</v>
      </c>
    </row>
    <row r="18169" spans="1:29" x14ac:dyDescent="0.35">
      <c r="A18169" s="1">
        <v>43938</v>
      </c>
      <c r="B18169" t="s">
        <v>93</v>
      </c>
      <c r="C18169">
        <v>827</v>
      </c>
      <c r="F18169">
        <v>55</v>
      </c>
      <c r="G18169">
        <v>133</v>
      </c>
      <c r="H18169">
        <v>28</v>
      </c>
      <c r="J18169">
        <v>8</v>
      </c>
      <c r="L18169">
        <v>352</v>
      </c>
      <c r="N18169" s="2">
        <v>43938.489583333336</v>
      </c>
      <c r="O18169" t="s">
        <v>26670</v>
      </c>
      <c r="P18169" t="s">
        <v>26671</v>
      </c>
      <c r="Q18169">
        <v>29</v>
      </c>
      <c r="R18169">
        <v>133</v>
      </c>
      <c r="S18169">
        <v>827</v>
      </c>
      <c r="T18169">
        <v>18710</v>
      </c>
      <c r="U18169">
        <v>827</v>
      </c>
      <c r="V18169">
        <v>23</v>
      </c>
      <c r="W18169">
        <v>2</v>
      </c>
      <c r="X18169">
        <v>3</v>
      </c>
      <c r="Y18169">
        <v>0</v>
      </c>
      <c r="Z18169">
        <v>31</v>
      </c>
      <c r="AA18169">
        <v>731</v>
      </c>
      <c r="AB18169" s="2">
        <v>45055.002986111111</v>
      </c>
      <c r="AC18169" t="s">
        <v>32</v>
      </c>
    </row>
    <row r="18170" spans="1:29" x14ac:dyDescent="0.35">
      <c r="A18170" s="1">
        <v>43938</v>
      </c>
      <c r="B18170" t="s">
        <v>95</v>
      </c>
      <c r="C18170">
        <v>36320</v>
      </c>
      <c r="F18170">
        <v>3674</v>
      </c>
      <c r="H18170">
        <v>1428</v>
      </c>
      <c r="J18170">
        <v>1167</v>
      </c>
      <c r="L18170">
        <v>629</v>
      </c>
      <c r="N18170" s="2">
        <v>43938.458333333336</v>
      </c>
      <c r="O18170" t="s">
        <v>26672</v>
      </c>
      <c r="P18170" t="s">
        <v>26614</v>
      </c>
      <c r="Q18170">
        <v>2984</v>
      </c>
      <c r="S18170">
        <v>36320</v>
      </c>
      <c r="T18170">
        <v>122507</v>
      </c>
      <c r="U18170">
        <v>36320</v>
      </c>
      <c r="V18170">
        <v>26</v>
      </c>
      <c r="W18170">
        <v>143</v>
      </c>
      <c r="X18170">
        <v>0</v>
      </c>
      <c r="Y18170">
        <v>0</v>
      </c>
      <c r="Z18170">
        <v>865</v>
      </c>
      <c r="AA18170">
        <v>6067</v>
      </c>
      <c r="AB18170" s="2">
        <v>45055.002986111111</v>
      </c>
      <c r="AC18170" t="s">
        <v>32</v>
      </c>
    </row>
    <row r="18171" spans="1:29" x14ac:dyDescent="0.35">
      <c r="A18171" s="1">
        <v>43938</v>
      </c>
      <c r="B18171" t="s">
        <v>97</v>
      </c>
      <c r="C18171">
        <v>2668</v>
      </c>
      <c r="D18171">
        <v>43820</v>
      </c>
      <c r="F18171">
        <v>223</v>
      </c>
      <c r="G18171">
        <v>518</v>
      </c>
      <c r="H18171">
        <v>106</v>
      </c>
      <c r="I18171">
        <v>202</v>
      </c>
      <c r="L18171">
        <v>955</v>
      </c>
      <c r="N18171" s="2">
        <v>43937.708333333336</v>
      </c>
      <c r="O18171" t="s">
        <v>26673</v>
      </c>
      <c r="P18171" t="s">
        <v>26674</v>
      </c>
      <c r="Q18171">
        <v>111</v>
      </c>
      <c r="R18171">
        <v>518</v>
      </c>
      <c r="S18171">
        <v>46488</v>
      </c>
      <c r="T18171">
        <v>46488</v>
      </c>
      <c r="U18171">
        <v>46488</v>
      </c>
      <c r="V18171">
        <v>27</v>
      </c>
      <c r="W18171">
        <v>17</v>
      </c>
      <c r="X18171">
        <v>43</v>
      </c>
      <c r="Y18171">
        <v>1284</v>
      </c>
      <c r="Z18171">
        <v>182</v>
      </c>
      <c r="AA18171">
        <v>1466</v>
      </c>
      <c r="AB18171" s="2">
        <v>45055.002986111111</v>
      </c>
      <c r="AC18171" t="s">
        <v>32</v>
      </c>
    </row>
    <row r="18172" spans="1:29" x14ac:dyDescent="0.35">
      <c r="A18172" s="1">
        <v>43938</v>
      </c>
      <c r="B18172" t="s">
        <v>100</v>
      </c>
      <c r="C18172">
        <v>5283</v>
      </c>
      <c r="D18172">
        <v>46434</v>
      </c>
      <c r="F18172">
        <v>1043</v>
      </c>
      <c r="N18172" s="2">
        <v>43938.625</v>
      </c>
      <c r="O18172" t="s">
        <v>26675</v>
      </c>
      <c r="P18172" t="s">
        <v>26676</v>
      </c>
      <c r="Q18172">
        <v>165</v>
      </c>
      <c r="S18172">
        <v>51717</v>
      </c>
      <c r="T18172">
        <v>52444</v>
      </c>
      <c r="U18172">
        <v>51717</v>
      </c>
      <c r="V18172">
        <v>29</v>
      </c>
      <c r="W18172">
        <v>13</v>
      </c>
      <c r="X18172">
        <v>0</v>
      </c>
      <c r="Y18172">
        <v>897</v>
      </c>
      <c r="Z18172">
        <v>172</v>
      </c>
      <c r="AA18172">
        <v>2042</v>
      </c>
      <c r="AB18172" s="2">
        <v>45055.002986111111</v>
      </c>
      <c r="AC18172" t="s">
        <v>32</v>
      </c>
    </row>
    <row r="18173" spans="1:29" x14ac:dyDescent="0.35">
      <c r="A18173" s="1">
        <v>43938</v>
      </c>
      <c r="B18173" t="s">
        <v>103</v>
      </c>
      <c r="C18173">
        <v>13</v>
      </c>
      <c r="D18173">
        <v>42</v>
      </c>
      <c r="E18173">
        <v>4</v>
      </c>
      <c r="N18173" s="2">
        <v>43938.802083333336</v>
      </c>
      <c r="O18173" t="s">
        <v>26677</v>
      </c>
      <c r="P18173" t="s">
        <v>26593</v>
      </c>
      <c r="Q18173">
        <v>2</v>
      </c>
      <c r="S18173">
        <v>59</v>
      </c>
      <c r="T18173">
        <v>55</v>
      </c>
      <c r="U18173">
        <v>55</v>
      </c>
      <c r="V18173">
        <v>69</v>
      </c>
      <c r="W18173">
        <v>0</v>
      </c>
      <c r="X18173">
        <v>0</v>
      </c>
      <c r="Y18173">
        <v>15</v>
      </c>
      <c r="Z18173">
        <v>0</v>
      </c>
      <c r="AA18173">
        <v>15</v>
      </c>
      <c r="AB18173" s="2">
        <v>45055.002986111111</v>
      </c>
      <c r="AC18173" t="s">
        <v>32</v>
      </c>
    </row>
    <row r="18174" spans="1:29" x14ac:dyDescent="0.35">
      <c r="A18174" s="1">
        <v>43938</v>
      </c>
      <c r="B18174" t="s">
        <v>106</v>
      </c>
      <c r="C18174">
        <v>3793</v>
      </c>
      <c r="D18174">
        <v>34791</v>
      </c>
      <c r="G18174">
        <v>736</v>
      </c>
      <c r="H18174">
        <v>154</v>
      </c>
      <c r="J18174">
        <v>99</v>
      </c>
      <c r="N18174" s="2">
        <v>43937.791666666664</v>
      </c>
      <c r="O18174" t="s">
        <v>26678</v>
      </c>
      <c r="P18174" t="s">
        <v>26679</v>
      </c>
      <c r="Q18174">
        <v>140</v>
      </c>
      <c r="R18174">
        <v>736</v>
      </c>
      <c r="S18174">
        <v>38584</v>
      </c>
      <c r="T18174">
        <v>38584</v>
      </c>
      <c r="U18174">
        <v>38584</v>
      </c>
      <c r="V18174">
        <v>28</v>
      </c>
      <c r="W18174">
        <v>11</v>
      </c>
      <c r="X18174">
        <v>54</v>
      </c>
      <c r="Y18174">
        <v>0</v>
      </c>
      <c r="Z18174">
        <v>169</v>
      </c>
      <c r="AA18174">
        <v>169</v>
      </c>
      <c r="AB18174" s="2">
        <v>45055.002986111111</v>
      </c>
      <c r="AC18174" t="s">
        <v>32</v>
      </c>
    </row>
    <row r="18175" spans="1:29" x14ac:dyDescent="0.35">
      <c r="A18175" s="1">
        <v>43938</v>
      </c>
      <c r="B18175" t="s">
        <v>108</v>
      </c>
      <c r="C18175">
        <v>422</v>
      </c>
      <c r="F18175">
        <v>21</v>
      </c>
      <c r="G18175">
        <v>54</v>
      </c>
      <c r="L18175">
        <v>233</v>
      </c>
      <c r="N18175" s="2">
        <v>43938.447222222225</v>
      </c>
      <c r="O18175" t="s">
        <v>26680</v>
      </c>
      <c r="P18175" t="s">
        <v>26681</v>
      </c>
      <c r="Q18175">
        <v>8</v>
      </c>
      <c r="R18175">
        <v>54</v>
      </c>
      <c r="S18175">
        <v>422</v>
      </c>
      <c r="T18175">
        <v>10244</v>
      </c>
      <c r="U18175">
        <v>422</v>
      </c>
      <c r="V18175">
        <v>30</v>
      </c>
      <c r="W18175">
        <v>1</v>
      </c>
      <c r="X18175">
        <v>2</v>
      </c>
      <c r="Y18175">
        <v>0</v>
      </c>
      <c r="Z18175">
        <v>7</v>
      </c>
      <c r="AA18175">
        <v>308</v>
      </c>
      <c r="AB18175" s="2">
        <v>45055.002986111111</v>
      </c>
      <c r="AC18175" t="s">
        <v>32</v>
      </c>
    </row>
    <row r="18176" spans="1:29" x14ac:dyDescent="0.35">
      <c r="A18176" s="1">
        <v>43938</v>
      </c>
      <c r="B18176" t="s">
        <v>110</v>
      </c>
      <c r="C18176">
        <v>5859</v>
      </c>
      <c r="F18176">
        <v>429</v>
      </c>
      <c r="N18176" s="2">
        <v>43938.458333333336</v>
      </c>
      <c r="O18176" t="s">
        <v>26682</v>
      </c>
      <c r="P18176" t="s">
        <v>26614</v>
      </c>
      <c r="Q18176">
        <v>152</v>
      </c>
      <c r="S18176">
        <v>5859</v>
      </c>
      <c r="T18176">
        <v>86965</v>
      </c>
      <c r="U18176">
        <v>5859</v>
      </c>
      <c r="V18176">
        <v>37</v>
      </c>
      <c r="W18176">
        <v>21</v>
      </c>
      <c r="X18176">
        <v>0</v>
      </c>
      <c r="Y18176">
        <v>0</v>
      </c>
      <c r="Z18176">
        <v>394</v>
      </c>
      <c r="AA18176">
        <v>3576</v>
      </c>
      <c r="AB18176" s="2">
        <v>45055.002986111111</v>
      </c>
      <c r="AC18176" t="s">
        <v>32</v>
      </c>
    </row>
    <row r="18177" spans="1:29" x14ac:dyDescent="0.35">
      <c r="A18177" s="1">
        <v>43938</v>
      </c>
      <c r="B18177" t="s">
        <v>113</v>
      </c>
      <c r="C18177">
        <v>438</v>
      </c>
      <c r="D18177">
        <v>11903</v>
      </c>
      <c r="F18177">
        <v>16</v>
      </c>
      <c r="G18177">
        <v>47</v>
      </c>
      <c r="L18177">
        <v>172</v>
      </c>
      <c r="N18177" s="2">
        <v>43938.541666666664</v>
      </c>
      <c r="O18177" t="s">
        <v>26683</v>
      </c>
      <c r="P18177" t="s">
        <v>26665</v>
      </c>
      <c r="Q18177">
        <v>9</v>
      </c>
      <c r="R18177">
        <v>47</v>
      </c>
      <c r="S18177">
        <v>12341</v>
      </c>
      <c r="T18177">
        <v>12629</v>
      </c>
      <c r="U18177">
        <v>12341</v>
      </c>
      <c r="V18177">
        <v>38</v>
      </c>
      <c r="W18177">
        <v>0</v>
      </c>
      <c r="X18177">
        <v>2</v>
      </c>
      <c r="Y18177">
        <v>592</v>
      </c>
      <c r="Z18177">
        <v>46</v>
      </c>
      <c r="AA18177">
        <v>819</v>
      </c>
      <c r="AB18177" s="2">
        <v>45055.002986111111</v>
      </c>
      <c r="AC18177" t="s">
        <v>32</v>
      </c>
    </row>
    <row r="18178" spans="1:29" x14ac:dyDescent="0.35">
      <c r="A18178" s="1">
        <v>43938</v>
      </c>
      <c r="B18178" t="s">
        <v>115</v>
      </c>
      <c r="C18178">
        <v>1066</v>
      </c>
      <c r="D18178">
        <v>12038</v>
      </c>
      <c r="N18178" s="2">
        <v>43938.820833333331</v>
      </c>
      <c r="O18178" t="s">
        <v>26684</v>
      </c>
      <c r="P18178" t="s">
        <v>26601</v>
      </c>
      <c r="Q18178">
        <v>24</v>
      </c>
      <c r="S18178">
        <v>13104</v>
      </c>
      <c r="T18178">
        <v>14477</v>
      </c>
      <c r="U18178">
        <v>13104</v>
      </c>
      <c r="V18178">
        <v>31</v>
      </c>
      <c r="W18178">
        <v>3</v>
      </c>
      <c r="X18178">
        <v>0</v>
      </c>
      <c r="Y18178">
        <v>696</v>
      </c>
      <c r="Z18178">
        <v>114</v>
      </c>
      <c r="AA18178">
        <v>790</v>
      </c>
      <c r="AB18178" s="2">
        <v>45055.002986111111</v>
      </c>
      <c r="AC18178" t="s">
        <v>32</v>
      </c>
    </row>
    <row r="18179" spans="1:29" x14ac:dyDescent="0.35">
      <c r="A18179" s="1">
        <v>43938</v>
      </c>
      <c r="B18179" t="s">
        <v>118</v>
      </c>
      <c r="C18179">
        <v>1287</v>
      </c>
      <c r="D18179">
        <v>11565</v>
      </c>
      <c r="E18179">
        <v>174</v>
      </c>
      <c r="F18179">
        <v>86</v>
      </c>
      <c r="G18179">
        <v>190</v>
      </c>
      <c r="L18179">
        <v>468</v>
      </c>
      <c r="N18179" s="2">
        <v>43938.375</v>
      </c>
      <c r="O18179" t="s">
        <v>26685</v>
      </c>
      <c r="P18179" t="s">
        <v>26686</v>
      </c>
      <c r="Q18179">
        <v>37</v>
      </c>
      <c r="R18179">
        <v>190</v>
      </c>
      <c r="S18179">
        <v>13026</v>
      </c>
      <c r="T18179">
        <v>13535</v>
      </c>
      <c r="U18179">
        <v>12852</v>
      </c>
      <c r="V18179">
        <v>33</v>
      </c>
      <c r="W18179">
        <v>3</v>
      </c>
      <c r="X18179">
        <v>3</v>
      </c>
      <c r="Y18179">
        <v>144</v>
      </c>
      <c r="Z18179">
        <v>76</v>
      </c>
      <c r="AA18179">
        <v>410</v>
      </c>
      <c r="AB18179" s="2">
        <v>45055.002986111111</v>
      </c>
      <c r="AC18179" t="s">
        <v>32</v>
      </c>
    </row>
    <row r="18180" spans="1:29" x14ac:dyDescent="0.35">
      <c r="A18180" s="1">
        <v>43938</v>
      </c>
      <c r="B18180" t="s">
        <v>121</v>
      </c>
      <c r="C18180">
        <v>78467</v>
      </c>
      <c r="D18180">
        <v>78982</v>
      </c>
      <c r="F18180">
        <v>8011</v>
      </c>
      <c r="H18180">
        <v>1961</v>
      </c>
      <c r="J18180">
        <v>1594</v>
      </c>
      <c r="N18180" s="2">
        <v>43938.541666666664</v>
      </c>
      <c r="O18180" t="s">
        <v>26687</v>
      </c>
      <c r="P18180" t="s">
        <v>26665</v>
      </c>
      <c r="Q18180">
        <v>4853</v>
      </c>
      <c r="S18180">
        <v>157449</v>
      </c>
      <c r="T18180">
        <v>157449</v>
      </c>
      <c r="U18180">
        <v>157449</v>
      </c>
      <c r="V18180">
        <v>34</v>
      </c>
      <c r="W18180">
        <v>364</v>
      </c>
      <c r="X18180">
        <v>0</v>
      </c>
      <c r="Y18180">
        <v>2469</v>
      </c>
      <c r="Z18180">
        <v>3150</v>
      </c>
      <c r="AA18180">
        <v>5619</v>
      </c>
      <c r="AB18180" s="2">
        <v>45055.002986111111</v>
      </c>
      <c r="AC18180" t="s">
        <v>32</v>
      </c>
    </row>
    <row r="18181" spans="1:29" x14ac:dyDescent="0.35">
      <c r="A18181" s="1">
        <v>43938</v>
      </c>
      <c r="B18181" t="s">
        <v>123</v>
      </c>
      <c r="C18181">
        <v>1711</v>
      </c>
      <c r="F18181">
        <v>96</v>
      </c>
      <c r="G18181">
        <v>242</v>
      </c>
      <c r="L18181">
        <v>382</v>
      </c>
      <c r="N18181" s="2">
        <v>43938.911805555559</v>
      </c>
      <c r="O18181" s="3" t="s">
        <v>26688</v>
      </c>
      <c r="P18181" t="s">
        <v>26689</v>
      </c>
      <c r="Q18181">
        <v>51</v>
      </c>
      <c r="R18181">
        <v>242</v>
      </c>
      <c r="S18181">
        <v>1711</v>
      </c>
      <c r="T18181">
        <v>35613</v>
      </c>
      <c r="U18181">
        <v>1711</v>
      </c>
      <c r="V18181">
        <v>35</v>
      </c>
      <c r="W18181">
        <v>7</v>
      </c>
      <c r="X18181">
        <v>12</v>
      </c>
      <c r="Y18181">
        <v>0</v>
      </c>
      <c r="Z18181">
        <v>114</v>
      </c>
      <c r="AA18181">
        <v>1125</v>
      </c>
      <c r="AB18181" s="2">
        <v>45055.002986111111</v>
      </c>
      <c r="AC18181" t="s">
        <v>32</v>
      </c>
    </row>
    <row r="18182" spans="1:29" x14ac:dyDescent="0.35">
      <c r="A18182" s="1">
        <v>43938</v>
      </c>
      <c r="B18182" t="s">
        <v>126</v>
      </c>
      <c r="C18182">
        <v>3524</v>
      </c>
      <c r="D18182">
        <v>26238</v>
      </c>
      <c r="N18182" s="2">
        <v>43938.416666666664</v>
      </c>
      <c r="O18182" t="s">
        <v>26690</v>
      </c>
      <c r="P18182" t="s">
        <v>26669</v>
      </c>
      <c r="Q18182">
        <v>162</v>
      </c>
      <c r="S18182">
        <v>29762</v>
      </c>
      <c r="T18182">
        <v>33881</v>
      </c>
      <c r="U18182">
        <v>29762</v>
      </c>
      <c r="V18182">
        <v>32</v>
      </c>
      <c r="W18182">
        <v>4</v>
      </c>
      <c r="X18182">
        <v>0</v>
      </c>
      <c r="Y18182">
        <v>1108</v>
      </c>
      <c r="Z18182">
        <v>203</v>
      </c>
      <c r="AA18182">
        <v>1135</v>
      </c>
      <c r="AB18182" s="2">
        <v>45055.002986111111</v>
      </c>
      <c r="AC18182" t="s">
        <v>32</v>
      </c>
    </row>
    <row r="18183" spans="1:29" x14ac:dyDescent="0.35">
      <c r="A18183" s="1">
        <v>43938</v>
      </c>
      <c r="B18183" t="s">
        <v>128</v>
      </c>
      <c r="C18183">
        <v>229642</v>
      </c>
      <c r="F18183">
        <v>17316</v>
      </c>
      <c r="H18183">
        <v>5039</v>
      </c>
      <c r="N18183" s="2">
        <v>43938.583333333336</v>
      </c>
      <c r="O18183" t="s">
        <v>26691</v>
      </c>
      <c r="P18183" t="s">
        <v>26692</v>
      </c>
      <c r="Q18183">
        <v>12822</v>
      </c>
      <c r="S18183">
        <v>229642</v>
      </c>
      <c r="T18183">
        <v>573223</v>
      </c>
      <c r="U18183">
        <v>229642</v>
      </c>
      <c r="V18183">
        <v>36</v>
      </c>
      <c r="W18183">
        <v>630</v>
      </c>
      <c r="X18183">
        <v>0</v>
      </c>
      <c r="Y18183">
        <v>0</v>
      </c>
      <c r="Z18183">
        <v>7358</v>
      </c>
      <c r="AA18183">
        <v>22644</v>
      </c>
      <c r="AB18183" s="2">
        <v>45055.002986111111</v>
      </c>
      <c r="AC18183" t="s">
        <v>32</v>
      </c>
    </row>
    <row r="18184" spans="1:29" x14ac:dyDescent="0.35">
      <c r="A18184" s="1">
        <v>43938</v>
      </c>
      <c r="B18184" t="s">
        <v>131</v>
      </c>
      <c r="C18184">
        <v>9107</v>
      </c>
      <c r="G18184">
        <v>2424</v>
      </c>
      <c r="I18184">
        <v>740</v>
      </c>
      <c r="N18184" s="2">
        <v>43938.583333333336</v>
      </c>
      <c r="O18184" t="s">
        <v>26693</v>
      </c>
      <c r="P18184" t="s">
        <v>26692</v>
      </c>
      <c r="Q18184">
        <v>418</v>
      </c>
      <c r="R18184">
        <v>2424</v>
      </c>
      <c r="S18184">
        <v>9107</v>
      </c>
      <c r="T18184">
        <v>79947</v>
      </c>
      <c r="U18184">
        <v>9107</v>
      </c>
      <c r="V18184">
        <v>39</v>
      </c>
      <c r="W18184">
        <v>29</v>
      </c>
      <c r="X18184">
        <v>93</v>
      </c>
      <c r="Y18184">
        <v>0</v>
      </c>
      <c r="Z18184">
        <v>693</v>
      </c>
      <c r="AA18184">
        <v>4007</v>
      </c>
      <c r="AB18184" s="2">
        <v>45055.002986111111</v>
      </c>
      <c r="AC18184" t="s">
        <v>32</v>
      </c>
    </row>
    <row r="18185" spans="1:29" x14ac:dyDescent="0.35">
      <c r="A18185" s="1">
        <v>43938</v>
      </c>
      <c r="B18185" t="s">
        <v>134</v>
      </c>
      <c r="C18185">
        <v>2465</v>
      </c>
      <c r="D18185">
        <v>31155</v>
      </c>
      <c r="F18185">
        <v>325</v>
      </c>
      <c r="G18185">
        <v>528</v>
      </c>
      <c r="H18185">
        <v>155</v>
      </c>
      <c r="L18185">
        <v>1331</v>
      </c>
      <c r="N18185" s="2">
        <v>43938.482638888891</v>
      </c>
      <c r="O18185" t="s">
        <v>26694</v>
      </c>
      <c r="P18185" t="s">
        <v>26695</v>
      </c>
      <c r="Q18185">
        <v>136</v>
      </c>
      <c r="R18185">
        <v>528</v>
      </c>
      <c r="S18185">
        <v>33620</v>
      </c>
      <c r="T18185">
        <v>33620</v>
      </c>
      <c r="U18185">
        <v>33620</v>
      </c>
      <c r="V18185">
        <v>40</v>
      </c>
      <c r="W18185">
        <v>5</v>
      </c>
      <c r="X18185">
        <v>0</v>
      </c>
      <c r="Y18185">
        <v>2613</v>
      </c>
      <c r="Z18185">
        <v>108</v>
      </c>
      <c r="AA18185">
        <v>2721</v>
      </c>
      <c r="AB18185" s="2">
        <v>45055.002986111111</v>
      </c>
      <c r="AC18185" t="s">
        <v>32</v>
      </c>
    </row>
    <row r="18186" spans="1:29" x14ac:dyDescent="0.35">
      <c r="A18186" s="1">
        <v>43938</v>
      </c>
      <c r="B18186" t="s">
        <v>136</v>
      </c>
      <c r="C18186">
        <v>1736</v>
      </c>
      <c r="D18186">
        <v>33202</v>
      </c>
      <c r="F18186">
        <v>307</v>
      </c>
      <c r="G18186">
        <v>414</v>
      </c>
      <c r="H18186">
        <v>89</v>
      </c>
      <c r="J18186">
        <v>43</v>
      </c>
      <c r="N18186" s="2">
        <v>43937.458333333336</v>
      </c>
      <c r="O18186" t="s">
        <v>26696</v>
      </c>
      <c r="P18186" t="s">
        <v>26697</v>
      </c>
      <c r="Q18186">
        <v>64</v>
      </c>
      <c r="R18186">
        <v>414</v>
      </c>
      <c r="S18186">
        <v>34938</v>
      </c>
      <c r="T18186">
        <v>35283</v>
      </c>
      <c r="U18186">
        <v>34938</v>
      </c>
      <c r="V18186">
        <v>41</v>
      </c>
      <c r="W18186">
        <v>6</v>
      </c>
      <c r="X18186">
        <v>13</v>
      </c>
      <c r="Y18186">
        <v>1514</v>
      </c>
      <c r="Z18186">
        <v>73</v>
      </c>
      <c r="AA18186">
        <v>2422</v>
      </c>
      <c r="AB18186" s="2">
        <v>45055.002986111111</v>
      </c>
      <c r="AC18186" t="s">
        <v>32</v>
      </c>
    </row>
    <row r="18187" spans="1:29" x14ac:dyDescent="0.35">
      <c r="A18187" s="1">
        <v>43938</v>
      </c>
      <c r="B18187" t="s">
        <v>139</v>
      </c>
      <c r="C18187">
        <v>29441</v>
      </c>
      <c r="D18187">
        <v>117932</v>
      </c>
      <c r="F18187">
        <v>2603</v>
      </c>
      <c r="J18187">
        <v>661</v>
      </c>
      <c r="N18187" s="2">
        <v>43938.5</v>
      </c>
      <c r="O18187" t="s">
        <v>26698</v>
      </c>
      <c r="P18187" t="s">
        <v>26575</v>
      </c>
      <c r="Q18187">
        <v>756</v>
      </c>
      <c r="S18187">
        <v>147373</v>
      </c>
      <c r="T18187">
        <v>154082</v>
      </c>
      <c r="U18187">
        <v>147373</v>
      </c>
      <c r="V18187">
        <v>42</v>
      </c>
      <c r="W18187">
        <v>49</v>
      </c>
      <c r="X18187">
        <v>0</v>
      </c>
      <c r="Y18187">
        <v>4197</v>
      </c>
      <c r="Z18187">
        <v>1706</v>
      </c>
      <c r="AA18187">
        <v>6251</v>
      </c>
      <c r="AB18187" s="2">
        <v>45055.002986111111</v>
      </c>
      <c r="AC18187" t="s">
        <v>32</v>
      </c>
    </row>
    <row r="18188" spans="1:29" x14ac:dyDescent="0.35">
      <c r="A18188" s="1">
        <v>43938</v>
      </c>
      <c r="B18188" t="s">
        <v>142</v>
      </c>
      <c r="C18188">
        <v>1068</v>
      </c>
      <c r="D18188">
        <v>7864</v>
      </c>
      <c r="E18188">
        <v>1478</v>
      </c>
      <c r="N18188" s="2">
        <v>43938.25</v>
      </c>
      <c r="O18188" t="s">
        <v>26699</v>
      </c>
      <c r="P18188" t="s">
        <v>26700</v>
      </c>
      <c r="Q18188">
        <v>58</v>
      </c>
      <c r="S18188">
        <v>10410</v>
      </c>
      <c r="T18188">
        <v>8932</v>
      </c>
      <c r="U18188">
        <v>8932</v>
      </c>
      <c r="V18188">
        <v>72</v>
      </c>
      <c r="W18188">
        <v>2</v>
      </c>
      <c r="X18188">
        <v>0</v>
      </c>
      <c r="Y18188">
        <v>549</v>
      </c>
      <c r="Z18188">
        <v>25</v>
      </c>
      <c r="AA18188">
        <v>574</v>
      </c>
      <c r="AB18188" s="2">
        <v>45055.002986111111</v>
      </c>
      <c r="AC18188" t="s">
        <v>32</v>
      </c>
    </row>
    <row r="18189" spans="1:29" x14ac:dyDescent="0.35">
      <c r="A18189" s="1">
        <v>43938</v>
      </c>
      <c r="B18189" t="s">
        <v>144</v>
      </c>
      <c r="C18189">
        <v>4585</v>
      </c>
      <c r="D18189">
        <v>26157</v>
      </c>
      <c r="F18189">
        <v>252</v>
      </c>
      <c r="G18189">
        <v>331</v>
      </c>
      <c r="H18189">
        <v>62</v>
      </c>
      <c r="J18189">
        <v>43</v>
      </c>
      <c r="N18189" s="2">
        <v>43938.125</v>
      </c>
      <c r="O18189" t="s">
        <v>26701</v>
      </c>
      <c r="P18189" t="s">
        <v>26702</v>
      </c>
      <c r="Q18189">
        <v>118</v>
      </c>
      <c r="R18189">
        <v>331</v>
      </c>
      <c r="S18189">
        <v>30742</v>
      </c>
      <c r="T18189">
        <v>31779</v>
      </c>
      <c r="U18189">
        <v>30742</v>
      </c>
      <c r="V18189">
        <v>44</v>
      </c>
      <c r="W18189">
        <v>13</v>
      </c>
      <c r="X18189">
        <v>0</v>
      </c>
      <c r="Y18189">
        <v>1500</v>
      </c>
      <c r="Z18189">
        <v>290</v>
      </c>
      <c r="AA18189">
        <v>2941</v>
      </c>
      <c r="AB18189" s="2">
        <v>45055.002986111111</v>
      </c>
      <c r="AC18189" t="s">
        <v>32</v>
      </c>
    </row>
    <row r="18190" spans="1:29" x14ac:dyDescent="0.35">
      <c r="A18190" s="1">
        <v>43938</v>
      </c>
      <c r="B18190" t="s">
        <v>147</v>
      </c>
      <c r="C18190">
        <v>3931</v>
      </c>
      <c r="D18190">
        <v>32353</v>
      </c>
      <c r="G18190">
        <v>675</v>
      </c>
      <c r="N18190" s="2">
        <v>43938.7</v>
      </c>
      <c r="O18190" t="s">
        <v>26703</v>
      </c>
      <c r="P18190" t="s">
        <v>26704</v>
      </c>
      <c r="Q18190">
        <v>109</v>
      </c>
      <c r="R18190">
        <v>675</v>
      </c>
      <c r="S18190">
        <v>36284</v>
      </c>
      <c r="T18190">
        <v>36284</v>
      </c>
      <c r="U18190">
        <v>36284</v>
      </c>
      <c r="V18190">
        <v>45</v>
      </c>
      <c r="W18190">
        <v>2</v>
      </c>
      <c r="X18190">
        <v>0</v>
      </c>
      <c r="Y18190">
        <v>1276</v>
      </c>
      <c r="Z18190">
        <v>275</v>
      </c>
      <c r="AA18190">
        <v>1551</v>
      </c>
      <c r="AB18190" s="2">
        <v>45055.002986111111</v>
      </c>
      <c r="AC18190" t="s">
        <v>32</v>
      </c>
    </row>
    <row r="18191" spans="1:29" x14ac:dyDescent="0.35">
      <c r="A18191" s="1">
        <v>43938</v>
      </c>
      <c r="B18191" t="s">
        <v>150</v>
      </c>
      <c r="C18191">
        <v>1411</v>
      </c>
      <c r="D18191">
        <v>9651</v>
      </c>
      <c r="E18191">
        <v>0</v>
      </c>
      <c r="G18191">
        <v>63</v>
      </c>
      <c r="L18191">
        <v>457</v>
      </c>
      <c r="N18191" s="2">
        <v>43937.75</v>
      </c>
      <c r="O18191" t="s">
        <v>26705</v>
      </c>
      <c r="P18191" t="s">
        <v>26706</v>
      </c>
      <c r="Q18191">
        <v>7</v>
      </c>
      <c r="R18191">
        <v>63</v>
      </c>
      <c r="S18191">
        <v>11062</v>
      </c>
      <c r="T18191">
        <v>11258</v>
      </c>
      <c r="U18191">
        <v>11062</v>
      </c>
      <c r="V18191">
        <v>46</v>
      </c>
      <c r="W18191">
        <v>0</v>
      </c>
      <c r="X18191">
        <v>8</v>
      </c>
      <c r="Y18191">
        <v>412</v>
      </c>
      <c r="Z18191">
        <v>100</v>
      </c>
      <c r="AA18191">
        <v>650</v>
      </c>
      <c r="AB18191" s="2">
        <v>45055.002986111111</v>
      </c>
      <c r="AC18191" t="s">
        <v>32</v>
      </c>
    </row>
    <row r="18192" spans="1:29" x14ac:dyDescent="0.35">
      <c r="A18192" s="1">
        <v>43938</v>
      </c>
      <c r="B18192" t="s">
        <v>152</v>
      </c>
      <c r="C18192">
        <v>6589</v>
      </c>
      <c r="F18192">
        <v>465</v>
      </c>
      <c r="G18192">
        <v>711</v>
      </c>
      <c r="L18192">
        <v>3017</v>
      </c>
      <c r="N18192" s="2">
        <v>43938.625</v>
      </c>
      <c r="O18192" t="s">
        <v>26707</v>
      </c>
      <c r="P18192" t="s">
        <v>26676</v>
      </c>
      <c r="Q18192">
        <v>142</v>
      </c>
      <c r="R18192">
        <v>711</v>
      </c>
      <c r="S18192">
        <v>6589</v>
      </c>
      <c r="T18192">
        <v>87273</v>
      </c>
      <c r="U18192">
        <v>6589</v>
      </c>
      <c r="V18192">
        <v>47</v>
      </c>
      <c r="W18192">
        <v>1</v>
      </c>
      <c r="X18192">
        <v>20</v>
      </c>
      <c r="Y18192">
        <v>0</v>
      </c>
      <c r="Z18192">
        <v>327</v>
      </c>
      <c r="AA18192">
        <v>2224</v>
      </c>
      <c r="AB18192" s="2">
        <v>45055.002986111111</v>
      </c>
      <c r="AC18192" t="s">
        <v>32</v>
      </c>
    </row>
    <row r="18193" spans="1:29" x14ac:dyDescent="0.35">
      <c r="A18193" s="1">
        <v>43938</v>
      </c>
      <c r="B18193" t="s">
        <v>155</v>
      </c>
      <c r="C18193">
        <v>17371</v>
      </c>
      <c r="F18193">
        <v>1522</v>
      </c>
      <c r="H18193">
        <v>583</v>
      </c>
      <c r="L18193">
        <v>4190</v>
      </c>
      <c r="N18193" s="2">
        <v>43938.53125</v>
      </c>
      <c r="O18193" t="s">
        <v>26708</v>
      </c>
      <c r="P18193" t="s">
        <v>26709</v>
      </c>
      <c r="Q18193">
        <v>428</v>
      </c>
      <c r="S18193">
        <v>17371</v>
      </c>
      <c r="T18193">
        <v>226663</v>
      </c>
      <c r="U18193">
        <v>17371</v>
      </c>
      <c r="V18193">
        <v>48</v>
      </c>
      <c r="W18193">
        <v>35</v>
      </c>
      <c r="X18193">
        <v>0</v>
      </c>
      <c r="Y18193">
        <v>0</v>
      </c>
      <c r="Z18193">
        <v>916</v>
      </c>
      <c r="AA18193">
        <v>12647</v>
      </c>
      <c r="AB18193" s="2">
        <v>45055.002986111111</v>
      </c>
      <c r="AC18193" t="s">
        <v>32</v>
      </c>
    </row>
    <row r="18194" spans="1:29" x14ac:dyDescent="0.35">
      <c r="A18194" s="1">
        <v>43938</v>
      </c>
      <c r="B18194" t="s">
        <v>158</v>
      </c>
      <c r="C18194">
        <v>2805</v>
      </c>
      <c r="D18194">
        <v>57241</v>
      </c>
      <c r="G18194">
        <v>244</v>
      </c>
      <c r="L18194">
        <v>443</v>
      </c>
      <c r="N18194" s="2">
        <v>43938.625</v>
      </c>
      <c r="O18194" t="s">
        <v>26710</v>
      </c>
      <c r="P18194" t="s">
        <v>26676</v>
      </c>
      <c r="Q18194">
        <v>23</v>
      </c>
      <c r="R18194">
        <v>244</v>
      </c>
      <c r="S18194">
        <v>60046</v>
      </c>
      <c r="T18194">
        <v>62151</v>
      </c>
      <c r="U18194">
        <v>60046</v>
      </c>
      <c r="V18194">
        <v>49</v>
      </c>
      <c r="W18194">
        <v>2</v>
      </c>
      <c r="X18194">
        <v>6</v>
      </c>
      <c r="Y18194">
        <v>3931</v>
      </c>
      <c r="Z18194">
        <v>122</v>
      </c>
      <c r="AA18194">
        <v>4261</v>
      </c>
      <c r="AB18194" s="2">
        <v>45055.002986111111</v>
      </c>
      <c r="AC18194" t="s">
        <v>32</v>
      </c>
    </row>
    <row r="18195" spans="1:29" x14ac:dyDescent="0.35">
      <c r="A18195" s="1">
        <v>43938</v>
      </c>
      <c r="B18195" t="s">
        <v>161</v>
      </c>
      <c r="C18195">
        <v>7491</v>
      </c>
      <c r="E18195">
        <v>499</v>
      </c>
      <c r="F18195">
        <v>1308</v>
      </c>
      <c r="G18195">
        <v>1114</v>
      </c>
      <c r="H18195">
        <v>400</v>
      </c>
      <c r="J18195">
        <v>224</v>
      </c>
      <c r="N18195" s="2">
        <v>43937.708333333336</v>
      </c>
      <c r="O18195" t="s">
        <v>26711</v>
      </c>
      <c r="P18195" t="s">
        <v>26674</v>
      </c>
      <c r="Q18195">
        <v>231</v>
      </c>
      <c r="R18195">
        <v>1114</v>
      </c>
      <c r="S18195">
        <v>7990</v>
      </c>
      <c r="T18195">
        <v>64655</v>
      </c>
      <c r="U18195">
        <v>7491</v>
      </c>
      <c r="V18195">
        <v>51</v>
      </c>
      <c r="W18195">
        <v>23</v>
      </c>
      <c r="X18195">
        <v>66</v>
      </c>
      <c r="Y18195">
        <v>0</v>
      </c>
      <c r="Z18195">
        <v>602</v>
      </c>
      <c r="AA18195">
        <v>3271</v>
      </c>
      <c r="AB18195" s="2">
        <v>45055.002986111111</v>
      </c>
      <c r="AC18195" t="s">
        <v>32</v>
      </c>
    </row>
    <row r="18196" spans="1:29" x14ac:dyDescent="0.35">
      <c r="A18196" s="1">
        <v>43938</v>
      </c>
      <c r="B18196" t="s">
        <v>163</v>
      </c>
      <c r="C18196">
        <v>51</v>
      </c>
      <c r="D18196">
        <v>373</v>
      </c>
      <c r="E18196">
        <v>34</v>
      </c>
      <c r="L18196">
        <v>46</v>
      </c>
      <c r="N18196" s="2">
        <v>43938.354166666664</v>
      </c>
      <c r="O18196" t="s">
        <v>26712</v>
      </c>
      <c r="P18196" t="s">
        <v>26713</v>
      </c>
      <c r="Q18196">
        <v>2</v>
      </c>
      <c r="S18196">
        <v>458</v>
      </c>
      <c r="T18196">
        <v>424</v>
      </c>
      <c r="U18196">
        <v>424</v>
      </c>
      <c r="V18196">
        <v>78</v>
      </c>
      <c r="W18196">
        <v>1</v>
      </c>
      <c r="X18196">
        <v>0</v>
      </c>
      <c r="Y18196">
        <v>16</v>
      </c>
      <c r="Z18196">
        <v>0</v>
      </c>
      <c r="AA18196">
        <v>16</v>
      </c>
      <c r="AB18196" s="2">
        <v>45055.002986111111</v>
      </c>
      <c r="AC18196" t="s">
        <v>32</v>
      </c>
    </row>
    <row r="18197" spans="1:29" x14ac:dyDescent="0.35">
      <c r="A18197" s="1">
        <v>43938</v>
      </c>
      <c r="B18197" t="s">
        <v>166</v>
      </c>
      <c r="C18197">
        <v>792</v>
      </c>
      <c r="D18197">
        <v>10054</v>
      </c>
      <c r="F18197">
        <v>32</v>
      </c>
      <c r="L18197">
        <v>15</v>
      </c>
      <c r="N18197" s="2">
        <v>43938</v>
      </c>
      <c r="O18197" t="s">
        <v>26714</v>
      </c>
      <c r="P18197" t="s">
        <v>26559</v>
      </c>
      <c r="Q18197">
        <v>35</v>
      </c>
      <c r="S18197">
        <v>10846</v>
      </c>
      <c r="T18197">
        <v>11684</v>
      </c>
      <c r="U18197">
        <v>10846</v>
      </c>
      <c r="V18197">
        <v>50</v>
      </c>
      <c r="W18197">
        <v>0</v>
      </c>
      <c r="X18197">
        <v>0</v>
      </c>
      <c r="Y18197">
        <v>471</v>
      </c>
      <c r="Z18197">
        <v>13</v>
      </c>
      <c r="AA18197">
        <v>551</v>
      </c>
      <c r="AB18197" s="2">
        <v>45055.002986111111</v>
      </c>
      <c r="AC18197" t="s">
        <v>32</v>
      </c>
    </row>
    <row r="18198" spans="1:29" x14ac:dyDescent="0.35">
      <c r="A18198" s="1">
        <v>43938</v>
      </c>
      <c r="B18198" t="s">
        <v>168</v>
      </c>
      <c r="C18198">
        <v>11705</v>
      </c>
      <c r="F18198">
        <v>622</v>
      </c>
      <c r="H18198">
        <v>195</v>
      </c>
      <c r="N18198" s="2">
        <v>43938</v>
      </c>
      <c r="O18198" t="s">
        <v>26715</v>
      </c>
      <c r="P18198" t="s">
        <v>26559</v>
      </c>
      <c r="Q18198">
        <v>585</v>
      </c>
      <c r="S18198">
        <v>11705</v>
      </c>
      <c r="T18198">
        <v>160524</v>
      </c>
      <c r="U18198">
        <v>11705</v>
      </c>
      <c r="V18198">
        <v>53</v>
      </c>
      <c r="W18198">
        <v>14</v>
      </c>
      <c r="X18198">
        <v>0</v>
      </c>
      <c r="Y18198">
        <v>0</v>
      </c>
      <c r="Z18198">
        <v>329</v>
      </c>
      <c r="AA18198">
        <v>5123</v>
      </c>
      <c r="AB18198" s="2">
        <v>45055.002986111111</v>
      </c>
      <c r="AC18198" t="s">
        <v>32</v>
      </c>
    </row>
    <row r="18199" spans="1:29" x14ac:dyDescent="0.35">
      <c r="A18199" s="1">
        <v>43938</v>
      </c>
      <c r="B18199" t="s">
        <v>171</v>
      </c>
      <c r="C18199">
        <v>4839</v>
      </c>
      <c r="D18199">
        <v>42365</v>
      </c>
      <c r="E18199">
        <v>198</v>
      </c>
      <c r="F18199">
        <v>361</v>
      </c>
      <c r="G18199">
        <v>1153</v>
      </c>
      <c r="H18199">
        <v>141</v>
      </c>
      <c r="I18199">
        <v>306</v>
      </c>
      <c r="J18199">
        <v>348</v>
      </c>
      <c r="N18199" s="2">
        <v>43938.6</v>
      </c>
      <c r="O18199" t="s">
        <v>26716</v>
      </c>
      <c r="P18199" t="s">
        <v>26717</v>
      </c>
      <c r="Q18199">
        <v>205</v>
      </c>
      <c r="R18199">
        <v>1153</v>
      </c>
      <c r="S18199">
        <v>47402</v>
      </c>
      <c r="T18199">
        <v>49983</v>
      </c>
      <c r="U18199">
        <v>47204</v>
      </c>
      <c r="V18199">
        <v>55</v>
      </c>
      <c r="W18199">
        <v>8</v>
      </c>
      <c r="X18199">
        <v>32</v>
      </c>
      <c r="Y18199">
        <v>1391</v>
      </c>
      <c r="Z18199">
        <v>203</v>
      </c>
      <c r="AA18199">
        <v>1965</v>
      </c>
      <c r="AB18199" s="2">
        <v>45055.002986111111</v>
      </c>
      <c r="AC18199" t="s">
        <v>32</v>
      </c>
    </row>
    <row r="18200" spans="1:29" x14ac:dyDescent="0.35">
      <c r="A18200" s="1">
        <v>43938</v>
      </c>
      <c r="B18200" t="s">
        <v>173</v>
      </c>
      <c r="C18200">
        <v>754</v>
      </c>
      <c r="F18200">
        <v>85</v>
      </c>
      <c r="H18200">
        <v>34</v>
      </c>
      <c r="J18200">
        <v>24</v>
      </c>
      <c r="L18200">
        <v>223</v>
      </c>
      <c r="N18200" s="2">
        <v>43938.708333333336</v>
      </c>
      <c r="O18200" t="s">
        <v>26718</v>
      </c>
      <c r="P18200" t="s">
        <v>26565</v>
      </c>
      <c r="Q18200">
        <v>13</v>
      </c>
      <c r="S18200">
        <v>754</v>
      </c>
      <c r="T18200">
        <v>16625</v>
      </c>
      <c r="U18200">
        <v>754</v>
      </c>
      <c r="V18200">
        <v>54</v>
      </c>
      <c r="W18200">
        <v>0</v>
      </c>
      <c r="X18200">
        <v>0</v>
      </c>
      <c r="Y18200">
        <v>0</v>
      </c>
      <c r="Z18200">
        <v>15</v>
      </c>
      <c r="AA18200">
        <v>586</v>
      </c>
      <c r="AB18200" s="2">
        <v>45055.002986111111</v>
      </c>
      <c r="AC18200" t="s">
        <v>32</v>
      </c>
    </row>
    <row r="18201" spans="1:29" x14ac:dyDescent="0.35">
      <c r="A18201" s="1">
        <v>43938</v>
      </c>
      <c r="B18201" t="s">
        <v>175</v>
      </c>
      <c r="C18201">
        <v>412</v>
      </c>
      <c r="D18201">
        <v>6131</v>
      </c>
      <c r="F18201">
        <v>19</v>
      </c>
      <c r="G18201">
        <v>43</v>
      </c>
      <c r="L18201">
        <v>148</v>
      </c>
      <c r="N18201" s="2">
        <v>43938.668055555558</v>
      </c>
      <c r="O18201" t="s">
        <v>26719</v>
      </c>
      <c r="P18201" t="s">
        <v>26637</v>
      </c>
      <c r="Q18201">
        <v>2</v>
      </c>
      <c r="R18201">
        <v>43</v>
      </c>
      <c r="S18201">
        <v>6543</v>
      </c>
      <c r="T18201">
        <v>7602</v>
      </c>
      <c r="U18201">
        <v>6543</v>
      </c>
      <c r="V18201">
        <v>56</v>
      </c>
      <c r="W18201">
        <v>0</v>
      </c>
      <c r="X18201">
        <v>0</v>
      </c>
      <c r="Y18201">
        <v>0</v>
      </c>
      <c r="Z18201">
        <v>11</v>
      </c>
      <c r="AA18201">
        <v>296</v>
      </c>
      <c r="AB18201" s="2">
        <v>45055.002986111111</v>
      </c>
      <c r="AC18201" t="s">
        <v>32</v>
      </c>
    </row>
    <row r="18202" spans="1:29" x14ac:dyDescent="0.35">
      <c r="A18202" s="1">
        <v>43937</v>
      </c>
      <c r="B18202" t="s">
        <v>29</v>
      </c>
      <c r="C18202">
        <v>300</v>
      </c>
      <c r="G18202">
        <v>36</v>
      </c>
      <c r="L18202">
        <v>110</v>
      </c>
      <c r="N18202" s="2">
        <v>43937.645833333336</v>
      </c>
      <c r="O18202" t="s">
        <v>26720</v>
      </c>
      <c r="P18202" t="s">
        <v>26721</v>
      </c>
      <c r="Q18202">
        <v>9</v>
      </c>
      <c r="R18202">
        <v>36</v>
      </c>
      <c r="S18202">
        <v>300</v>
      </c>
      <c r="T18202">
        <v>8735</v>
      </c>
      <c r="U18202">
        <v>300</v>
      </c>
      <c r="V18202">
        <v>2</v>
      </c>
      <c r="W18202">
        <v>0</v>
      </c>
      <c r="X18202">
        <v>3</v>
      </c>
      <c r="Y18202">
        <v>0</v>
      </c>
      <c r="Z18202">
        <v>7</v>
      </c>
      <c r="AA18202">
        <v>71</v>
      </c>
      <c r="AB18202" s="2">
        <v>45055.002986111111</v>
      </c>
      <c r="AC18202" t="s">
        <v>32</v>
      </c>
    </row>
    <row r="18203" spans="1:29" x14ac:dyDescent="0.35">
      <c r="A18203" s="1">
        <v>43937</v>
      </c>
      <c r="B18203" t="s">
        <v>33</v>
      </c>
      <c r="C18203">
        <v>4345</v>
      </c>
      <c r="D18203">
        <v>32046</v>
      </c>
      <c r="F18203">
        <v>360</v>
      </c>
      <c r="G18203">
        <v>553</v>
      </c>
      <c r="I18203">
        <v>227</v>
      </c>
      <c r="K18203">
        <v>137</v>
      </c>
      <c r="N18203" s="2">
        <v>43937</v>
      </c>
      <c r="O18203" t="s">
        <v>26722</v>
      </c>
      <c r="P18203" t="s">
        <v>26639</v>
      </c>
      <c r="Q18203">
        <v>133</v>
      </c>
      <c r="R18203">
        <v>553</v>
      </c>
      <c r="S18203">
        <v>36391</v>
      </c>
      <c r="T18203">
        <v>36391</v>
      </c>
      <c r="U18203">
        <v>36391</v>
      </c>
      <c r="V18203">
        <v>1</v>
      </c>
      <c r="W18203">
        <v>12</v>
      </c>
      <c r="X18203">
        <v>28</v>
      </c>
      <c r="Y18203">
        <v>2082</v>
      </c>
      <c r="Z18203">
        <v>232</v>
      </c>
      <c r="AA18203">
        <v>2314</v>
      </c>
      <c r="AB18203" s="2">
        <v>45055.002986111111</v>
      </c>
      <c r="AC18203" t="s">
        <v>32</v>
      </c>
    </row>
    <row r="18204" spans="1:29" x14ac:dyDescent="0.35">
      <c r="A18204" s="1">
        <v>43937</v>
      </c>
      <c r="B18204" t="s">
        <v>36</v>
      </c>
      <c r="C18204">
        <v>1620</v>
      </c>
      <c r="D18204">
        <v>21055</v>
      </c>
      <c r="F18204">
        <v>85</v>
      </c>
      <c r="G18204">
        <v>130</v>
      </c>
      <c r="J18204">
        <v>21</v>
      </c>
      <c r="K18204">
        <v>39</v>
      </c>
      <c r="L18204">
        <v>548</v>
      </c>
      <c r="N18204" s="2">
        <v>43937.614583333336</v>
      </c>
      <c r="O18204" t="s">
        <v>26723</v>
      </c>
      <c r="P18204" t="s">
        <v>26724</v>
      </c>
      <c r="Q18204">
        <v>37</v>
      </c>
      <c r="R18204">
        <v>130</v>
      </c>
      <c r="S18204">
        <v>22675</v>
      </c>
      <c r="T18204">
        <v>22675</v>
      </c>
      <c r="U18204">
        <v>22675</v>
      </c>
      <c r="V18204">
        <v>5</v>
      </c>
      <c r="W18204">
        <v>4</v>
      </c>
      <c r="X18204">
        <v>0</v>
      </c>
      <c r="Y18204">
        <v>790</v>
      </c>
      <c r="Z18204">
        <v>51</v>
      </c>
      <c r="AA18204">
        <v>841</v>
      </c>
      <c r="AB18204" s="2">
        <v>45055.002986111111</v>
      </c>
      <c r="AC18204" t="s">
        <v>32</v>
      </c>
    </row>
    <row r="18205" spans="1:29" x14ac:dyDescent="0.35">
      <c r="A18205" s="1">
        <v>43937</v>
      </c>
      <c r="B18205" t="s">
        <v>39</v>
      </c>
      <c r="C18205">
        <v>0</v>
      </c>
      <c r="D18205">
        <v>3</v>
      </c>
      <c r="E18205">
        <v>17</v>
      </c>
      <c r="N18205" s="2">
        <v>43927</v>
      </c>
      <c r="O18205" t="s">
        <v>26725</v>
      </c>
      <c r="P18205" t="s">
        <v>26141</v>
      </c>
      <c r="Q18205">
        <v>0</v>
      </c>
      <c r="S18205">
        <v>20</v>
      </c>
      <c r="T18205">
        <v>3</v>
      </c>
      <c r="U18205">
        <v>3</v>
      </c>
      <c r="V18205">
        <v>60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 s="2">
        <v>45055.002986111111</v>
      </c>
      <c r="AC18205" t="s">
        <v>32</v>
      </c>
    </row>
    <row r="18206" spans="1:29" x14ac:dyDescent="0.35">
      <c r="A18206" s="1">
        <v>43937</v>
      </c>
      <c r="B18206" t="s">
        <v>42</v>
      </c>
      <c r="C18206">
        <v>4234</v>
      </c>
      <c r="D18206">
        <v>43164</v>
      </c>
      <c r="F18206">
        <v>578</v>
      </c>
      <c r="G18206">
        <v>1258</v>
      </c>
      <c r="H18206">
        <v>278</v>
      </c>
      <c r="J18206">
        <v>188</v>
      </c>
      <c r="N18206" s="2">
        <v>43937</v>
      </c>
      <c r="O18206" t="s">
        <v>26726</v>
      </c>
      <c r="P18206" t="s">
        <v>26639</v>
      </c>
      <c r="Q18206">
        <v>150</v>
      </c>
      <c r="R18206">
        <v>1258</v>
      </c>
      <c r="S18206">
        <v>47398</v>
      </c>
      <c r="T18206">
        <v>59878</v>
      </c>
      <c r="U18206">
        <v>47398</v>
      </c>
      <c r="V18206">
        <v>4</v>
      </c>
      <c r="W18206">
        <v>8</v>
      </c>
      <c r="X18206">
        <v>45</v>
      </c>
      <c r="Y18206">
        <v>1816</v>
      </c>
      <c r="Z18206">
        <v>272</v>
      </c>
      <c r="AA18206">
        <v>2216</v>
      </c>
      <c r="AB18206" s="2">
        <v>45055.002986111111</v>
      </c>
      <c r="AC18206" t="s">
        <v>32</v>
      </c>
    </row>
    <row r="18207" spans="1:29" x14ac:dyDescent="0.35">
      <c r="A18207" s="1">
        <v>43937</v>
      </c>
      <c r="B18207" t="s">
        <v>44</v>
      </c>
      <c r="C18207">
        <v>26182</v>
      </c>
      <c r="D18207">
        <v>220218</v>
      </c>
      <c r="E18207">
        <v>13200</v>
      </c>
      <c r="F18207">
        <v>5031</v>
      </c>
      <c r="H18207">
        <v>1568</v>
      </c>
      <c r="N18207" s="2">
        <v>43936</v>
      </c>
      <c r="O18207" t="s">
        <v>26727</v>
      </c>
      <c r="P18207" t="s">
        <v>26728</v>
      </c>
      <c r="Q18207">
        <v>890</v>
      </c>
      <c r="S18207">
        <v>259600</v>
      </c>
      <c r="T18207">
        <v>246400</v>
      </c>
      <c r="U18207">
        <v>246400</v>
      </c>
      <c r="V18207">
        <v>6</v>
      </c>
      <c r="W18207">
        <v>69</v>
      </c>
      <c r="X18207">
        <v>0</v>
      </c>
      <c r="Y18207">
        <v>28156</v>
      </c>
      <c r="Z18207">
        <v>1758</v>
      </c>
      <c r="AA18207">
        <v>29914</v>
      </c>
      <c r="AB18207" s="2">
        <v>45055.002986111111</v>
      </c>
      <c r="AC18207" t="s">
        <v>32</v>
      </c>
    </row>
    <row r="18208" spans="1:29" x14ac:dyDescent="0.35">
      <c r="A18208" s="1">
        <v>43937</v>
      </c>
      <c r="B18208" t="s">
        <v>47</v>
      </c>
      <c r="C18208">
        <v>8675</v>
      </c>
      <c r="D18208">
        <v>33155</v>
      </c>
      <c r="F18208">
        <v>858</v>
      </c>
      <c r="G18208">
        <v>1693</v>
      </c>
      <c r="N18208" s="2">
        <v>43937.75</v>
      </c>
      <c r="O18208" t="s">
        <v>26729</v>
      </c>
      <c r="P18208" t="s">
        <v>26706</v>
      </c>
      <c r="Q18208">
        <v>374</v>
      </c>
      <c r="R18208">
        <v>1693</v>
      </c>
      <c r="S18208">
        <v>41830</v>
      </c>
      <c r="T18208">
        <v>46178</v>
      </c>
      <c r="U18208">
        <v>41830</v>
      </c>
      <c r="V18208">
        <v>8</v>
      </c>
      <c r="W18208">
        <v>17</v>
      </c>
      <c r="X18208">
        <v>57</v>
      </c>
      <c r="Y18208">
        <v>902</v>
      </c>
      <c r="Z18208">
        <v>395</v>
      </c>
      <c r="AA18208">
        <v>1495</v>
      </c>
      <c r="AB18208" s="2">
        <v>45055.002986111111</v>
      </c>
      <c r="AC18208" t="s">
        <v>32</v>
      </c>
    </row>
    <row r="18209" spans="1:29" x14ac:dyDescent="0.35">
      <c r="A18209" s="1">
        <v>43937</v>
      </c>
      <c r="B18209" t="s">
        <v>50</v>
      </c>
      <c r="C18209">
        <v>15884</v>
      </c>
      <c r="F18209">
        <v>1926</v>
      </c>
      <c r="N18209" s="2">
        <v>43937.6875</v>
      </c>
      <c r="O18209" t="s">
        <v>26730</v>
      </c>
      <c r="P18209" t="s">
        <v>26731</v>
      </c>
      <c r="Q18209">
        <v>971</v>
      </c>
      <c r="S18209">
        <v>15884</v>
      </c>
      <c r="T18209">
        <v>60799</v>
      </c>
      <c r="U18209">
        <v>15884</v>
      </c>
      <c r="V18209">
        <v>9</v>
      </c>
      <c r="W18209">
        <v>103</v>
      </c>
      <c r="X18209">
        <v>0</v>
      </c>
      <c r="Y18209">
        <v>0</v>
      </c>
      <c r="Z18209">
        <v>1129</v>
      </c>
      <c r="AA18209">
        <v>3110</v>
      </c>
      <c r="AB18209" s="2">
        <v>45055.002986111111</v>
      </c>
      <c r="AC18209" t="s">
        <v>32</v>
      </c>
    </row>
    <row r="18210" spans="1:29" x14ac:dyDescent="0.35">
      <c r="A18210" s="1">
        <v>43937</v>
      </c>
      <c r="B18210" t="s">
        <v>53</v>
      </c>
      <c r="C18210">
        <v>2350</v>
      </c>
      <c r="F18210">
        <v>313</v>
      </c>
      <c r="H18210">
        <v>105</v>
      </c>
      <c r="J18210">
        <v>79</v>
      </c>
      <c r="L18210">
        <v>552</v>
      </c>
      <c r="N18210" s="2">
        <v>43936</v>
      </c>
      <c r="O18210" t="s">
        <v>26732</v>
      </c>
      <c r="P18210" t="s">
        <v>26728</v>
      </c>
      <c r="Q18210">
        <v>81</v>
      </c>
      <c r="S18210">
        <v>2350</v>
      </c>
      <c r="T18210">
        <v>12150</v>
      </c>
      <c r="U18210">
        <v>2350</v>
      </c>
      <c r="V18210">
        <v>11</v>
      </c>
      <c r="W18210">
        <v>9</v>
      </c>
      <c r="X18210">
        <v>0</v>
      </c>
      <c r="Y18210">
        <v>0</v>
      </c>
      <c r="Z18210">
        <v>153</v>
      </c>
      <c r="AA18210">
        <v>625</v>
      </c>
      <c r="AB18210" s="2">
        <v>45055.002986111111</v>
      </c>
      <c r="AC18210" t="s">
        <v>32</v>
      </c>
    </row>
    <row r="18211" spans="1:29" x14ac:dyDescent="0.35">
      <c r="A18211" s="1">
        <v>43937</v>
      </c>
      <c r="B18211" t="s">
        <v>56</v>
      </c>
      <c r="C18211">
        <v>2075</v>
      </c>
      <c r="D18211">
        <v>11275</v>
      </c>
      <c r="F18211">
        <v>209</v>
      </c>
      <c r="L18211">
        <v>378</v>
      </c>
      <c r="N18211" s="2">
        <v>43937.666666666664</v>
      </c>
      <c r="O18211" t="s">
        <v>26733</v>
      </c>
      <c r="P18211" t="s">
        <v>26734</v>
      </c>
      <c r="Q18211">
        <v>70</v>
      </c>
      <c r="S18211">
        <v>13350</v>
      </c>
      <c r="T18211">
        <v>18509</v>
      </c>
      <c r="U18211">
        <v>13350</v>
      </c>
      <c r="V18211">
        <v>10</v>
      </c>
      <c r="W18211">
        <v>3</v>
      </c>
      <c r="X18211">
        <v>0</v>
      </c>
      <c r="Y18211">
        <v>187</v>
      </c>
      <c r="Z18211">
        <v>61</v>
      </c>
      <c r="AA18211">
        <v>715</v>
      </c>
      <c r="AB18211" s="2">
        <v>45055.002986111111</v>
      </c>
      <c r="AC18211" t="s">
        <v>32</v>
      </c>
    </row>
    <row r="18212" spans="1:29" x14ac:dyDescent="0.35">
      <c r="A18212" s="1">
        <v>43937</v>
      </c>
      <c r="B18212" t="s">
        <v>59</v>
      </c>
      <c r="C18212">
        <v>21624</v>
      </c>
      <c r="D18212">
        <v>196351</v>
      </c>
      <c r="E18212">
        <v>1325</v>
      </c>
      <c r="G18212">
        <v>3460</v>
      </c>
      <c r="N18212" s="2">
        <v>43937.693749999999</v>
      </c>
      <c r="O18212" t="s">
        <v>26735</v>
      </c>
      <c r="P18212" t="s">
        <v>26736</v>
      </c>
      <c r="Q18212">
        <v>646</v>
      </c>
      <c r="R18212">
        <v>3460</v>
      </c>
      <c r="S18212">
        <v>219300</v>
      </c>
      <c r="T18212">
        <v>211489</v>
      </c>
      <c r="U18212">
        <v>217975</v>
      </c>
      <c r="V18212">
        <v>12</v>
      </c>
      <c r="W18212">
        <v>37</v>
      </c>
      <c r="X18212">
        <v>116</v>
      </c>
      <c r="Y18212">
        <v>5353</v>
      </c>
      <c r="Z18212">
        <v>897</v>
      </c>
      <c r="AA18212">
        <v>9625</v>
      </c>
      <c r="AB18212" s="2">
        <v>45055.002986111111</v>
      </c>
      <c r="AC18212" t="s">
        <v>32</v>
      </c>
    </row>
    <row r="18213" spans="1:29" x14ac:dyDescent="0.35">
      <c r="A18213" s="1">
        <v>43937</v>
      </c>
      <c r="B18213" t="s">
        <v>62</v>
      </c>
      <c r="C18213">
        <v>15669</v>
      </c>
      <c r="G18213">
        <v>3108</v>
      </c>
      <c r="N18213" s="2">
        <v>43937.769444444442</v>
      </c>
      <c r="O18213" t="s">
        <v>26737</v>
      </c>
      <c r="P18213" t="s">
        <v>26738</v>
      </c>
      <c r="Q18213">
        <v>587</v>
      </c>
      <c r="R18213">
        <v>3108</v>
      </c>
      <c r="S18213">
        <v>15669</v>
      </c>
      <c r="T18213">
        <v>69766</v>
      </c>
      <c r="U18213">
        <v>15669</v>
      </c>
      <c r="V18213">
        <v>13</v>
      </c>
      <c r="W18213">
        <v>35</v>
      </c>
      <c r="X18213">
        <v>186</v>
      </c>
      <c r="Y18213">
        <v>0</v>
      </c>
      <c r="Z18213">
        <v>682</v>
      </c>
      <c r="AA18213">
        <v>4534</v>
      </c>
      <c r="AB18213" s="2">
        <v>45055.002986111111</v>
      </c>
      <c r="AC18213" t="s">
        <v>32</v>
      </c>
    </row>
    <row r="18214" spans="1:29" x14ac:dyDescent="0.35">
      <c r="A18214" s="1">
        <v>43937</v>
      </c>
      <c r="B18214" t="s">
        <v>65</v>
      </c>
      <c r="C18214">
        <v>133</v>
      </c>
      <c r="D18214">
        <v>870</v>
      </c>
      <c r="F18214">
        <v>9</v>
      </c>
      <c r="L18214">
        <v>86</v>
      </c>
      <c r="N18214" s="2">
        <v>43937.322916666664</v>
      </c>
      <c r="O18214" t="s">
        <v>26739</v>
      </c>
      <c r="P18214" t="s">
        <v>26740</v>
      </c>
      <c r="Q18214">
        <v>5</v>
      </c>
      <c r="S18214">
        <v>1003</v>
      </c>
      <c r="T18214">
        <v>1003</v>
      </c>
      <c r="U18214">
        <v>1003</v>
      </c>
      <c r="V18214">
        <v>66</v>
      </c>
      <c r="W18214">
        <v>0</v>
      </c>
      <c r="X18214">
        <v>0</v>
      </c>
      <c r="Y18214">
        <v>27</v>
      </c>
      <c r="Z18214">
        <v>0</v>
      </c>
      <c r="AA18214">
        <v>27</v>
      </c>
      <c r="AB18214" s="2">
        <v>45055.002986111111</v>
      </c>
      <c r="AC18214" t="s">
        <v>32</v>
      </c>
    </row>
    <row r="18215" spans="1:29" x14ac:dyDescent="0.35">
      <c r="A18215" s="1">
        <v>43937</v>
      </c>
      <c r="B18215" t="s">
        <v>68</v>
      </c>
      <c r="C18215">
        <v>530</v>
      </c>
      <c r="D18215">
        <v>20170</v>
      </c>
      <c r="G18215">
        <v>45</v>
      </c>
      <c r="L18215">
        <v>359</v>
      </c>
      <c r="N18215" s="2">
        <v>43937.75</v>
      </c>
      <c r="O18215" t="s">
        <v>26741</v>
      </c>
      <c r="P18215" t="s">
        <v>26706</v>
      </c>
      <c r="Q18215">
        <v>9</v>
      </c>
      <c r="R18215">
        <v>45</v>
      </c>
      <c r="S18215">
        <v>20700</v>
      </c>
      <c r="T18215">
        <v>21146</v>
      </c>
      <c r="U18215">
        <v>20700</v>
      </c>
      <c r="V18215">
        <v>15</v>
      </c>
      <c r="W18215">
        <v>0</v>
      </c>
      <c r="X18215">
        <v>0</v>
      </c>
      <c r="Y18215">
        <v>884</v>
      </c>
      <c r="Z18215">
        <v>13</v>
      </c>
      <c r="AA18215">
        <v>905</v>
      </c>
      <c r="AB18215" s="2">
        <v>45055.002986111111</v>
      </c>
      <c r="AC18215" t="s">
        <v>32</v>
      </c>
    </row>
    <row r="18216" spans="1:29" x14ac:dyDescent="0.35">
      <c r="A18216" s="1">
        <v>43937</v>
      </c>
      <c r="B18216" t="s">
        <v>71</v>
      </c>
      <c r="C18216">
        <v>2141</v>
      </c>
      <c r="D18216">
        <v>18534</v>
      </c>
      <c r="F18216">
        <v>175</v>
      </c>
      <c r="H18216">
        <v>84</v>
      </c>
      <c r="J18216">
        <v>48</v>
      </c>
      <c r="L18216">
        <v>987</v>
      </c>
      <c r="N18216" s="2">
        <v>43936.5</v>
      </c>
      <c r="O18216" t="s">
        <v>26742</v>
      </c>
      <c r="P18216" t="s">
        <v>26743</v>
      </c>
      <c r="Q18216">
        <v>60</v>
      </c>
      <c r="S18216">
        <v>20675</v>
      </c>
      <c r="T18216">
        <v>20675</v>
      </c>
      <c r="U18216">
        <v>20675</v>
      </c>
      <c r="V18216">
        <v>19</v>
      </c>
      <c r="W18216">
        <v>7</v>
      </c>
      <c r="X18216">
        <v>0</v>
      </c>
      <c r="Y18216">
        <v>660</v>
      </c>
      <c r="Z18216">
        <v>146</v>
      </c>
      <c r="AA18216">
        <v>806</v>
      </c>
      <c r="AB18216" s="2">
        <v>45055.002986111111</v>
      </c>
      <c r="AC18216" t="s">
        <v>32</v>
      </c>
    </row>
    <row r="18217" spans="1:29" x14ac:dyDescent="0.35">
      <c r="A18217" s="1">
        <v>43937</v>
      </c>
      <c r="B18217" t="s">
        <v>73</v>
      </c>
      <c r="C18217">
        <v>1587</v>
      </c>
      <c r="D18217">
        <v>14655</v>
      </c>
      <c r="F18217">
        <v>70</v>
      </c>
      <c r="G18217">
        <v>143</v>
      </c>
      <c r="I18217">
        <v>46</v>
      </c>
      <c r="N18217" s="2">
        <v>43937.791666666664</v>
      </c>
      <c r="O18217" t="s">
        <v>26744</v>
      </c>
      <c r="P18217" t="s">
        <v>26679</v>
      </c>
      <c r="Q18217">
        <v>41</v>
      </c>
      <c r="R18217">
        <v>143</v>
      </c>
      <c r="S18217">
        <v>16242</v>
      </c>
      <c r="T18217">
        <v>16242</v>
      </c>
      <c r="U18217">
        <v>16242</v>
      </c>
      <c r="V18217">
        <v>16</v>
      </c>
      <c r="W18217">
        <v>2</v>
      </c>
      <c r="X18217">
        <v>2</v>
      </c>
      <c r="Y18217">
        <v>721</v>
      </c>
      <c r="Z18217">
        <v>49</v>
      </c>
      <c r="AA18217">
        <v>844</v>
      </c>
      <c r="AB18217" s="2">
        <v>45055.002986111111</v>
      </c>
      <c r="AC18217" t="s">
        <v>32</v>
      </c>
    </row>
    <row r="18218" spans="1:29" x14ac:dyDescent="0.35">
      <c r="A18218" s="1">
        <v>43937</v>
      </c>
      <c r="B18218" t="s">
        <v>76</v>
      </c>
      <c r="C18218">
        <v>25733</v>
      </c>
      <c r="F18218">
        <v>4423</v>
      </c>
      <c r="H18218">
        <v>1248</v>
      </c>
      <c r="J18218">
        <v>797</v>
      </c>
      <c r="N18218" s="2">
        <v>43937</v>
      </c>
      <c r="O18218" t="s">
        <v>26745</v>
      </c>
      <c r="P18218" t="s">
        <v>26639</v>
      </c>
      <c r="Q18218">
        <v>1072</v>
      </c>
      <c r="S18218">
        <v>25733</v>
      </c>
      <c r="T18218">
        <v>122589</v>
      </c>
      <c r="U18218">
        <v>25733</v>
      </c>
      <c r="V18218">
        <v>17</v>
      </c>
      <c r="W18218">
        <v>124</v>
      </c>
      <c r="X18218">
        <v>0</v>
      </c>
      <c r="Y18218">
        <v>0</v>
      </c>
      <c r="Z18218">
        <v>1140</v>
      </c>
      <c r="AA18218">
        <v>5660</v>
      </c>
      <c r="AB18218" s="2">
        <v>45055.002986111111</v>
      </c>
      <c r="AC18218" t="s">
        <v>32</v>
      </c>
    </row>
    <row r="18219" spans="1:29" x14ac:dyDescent="0.35">
      <c r="A18219" s="1">
        <v>43937</v>
      </c>
      <c r="B18219" t="s">
        <v>78</v>
      </c>
      <c r="C18219">
        <v>9542</v>
      </c>
      <c r="D18219">
        <v>41573</v>
      </c>
      <c r="H18219">
        <v>696</v>
      </c>
      <c r="J18219">
        <v>426</v>
      </c>
      <c r="N18219" s="2">
        <v>43936.999305555553</v>
      </c>
      <c r="O18219" t="s">
        <v>26746</v>
      </c>
      <c r="P18219" t="s">
        <v>26747</v>
      </c>
      <c r="Q18219">
        <v>477</v>
      </c>
      <c r="S18219">
        <v>51115</v>
      </c>
      <c r="T18219">
        <v>68118</v>
      </c>
      <c r="U18219">
        <v>51115</v>
      </c>
      <c r="V18219">
        <v>18</v>
      </c>
      <c r="W18219">
        <v>41</v>
      </c>
      <c r="X18219">
        <v>0</v>
      </c>
      <c r="Y18219">
        <v>2132</v>
      </c>
      <c r="Z18219">
        <v>587</v>
      </c>
      <c r="AA18219">
        <v>3813</v>
      </c>
      <c r="AB18219" s="2">
        <v>45055.002986111111</v>
      </c>
      <c r="AC18219" t="s">
        <v>32</v>
      </c>
    </row>
    <row r="18220" spans="1:29" x14ac:dyDescent="0.35">
      <c r="A18220" s="1">
        <v>43937</v>
      </c>
      <c r="B18220" t="s">
        <v>80</v>
      </c>
      <c r="C18220">
        <v>1588</v>
      </c>
      <c r="D18220">
        <v>14534</v>
      </c>
      <c r="G18220">
        <v>359</v>
      </c>
      <c r="N18220" s="2">
        <v>43937.5</v>
      </c>
      <c r="O18220" t="s">
        <v>26748</v>
      </c>
      <c r="P18220" t="s">
        <v>26657</v>
      </c>
      <c r="Q18220">
        <v>80</v>
      </c>
      <c r="R18220">
        <v>359</v>
      </c>
      <c r="S18220">
        <v>16122</v>
      </c>
      <c r="T18220">
        <v>16122</v>
      </c>
      <c r="U18220">
        <v>16122</v>
      </c>
      <c r="V18220">
        <v>20</v>
      </c>
      <c r="W18220">
        <v>4</v>
      </c>
      <c r="X18220">
        <v>17</v>
      </c>
      <c r="Y18220">
        <v>1360</v>
      </c>
      <c r="Z18220">
        <v>94</v>
      </c>
      <c r="AA18220">
        <v>1454</v>
      </c>
      <c r="AB18220" s="2">
        <v>45055.002986111111</v>
      </c>
      <c r="AC18220" t="s">
        <v>32</v>
      </c>
    </row>
    <row r="18221" spans="1:29" x14ac:dyDescent="0.35">
      <c r="A18221" s="1">
        <v>43937</v>
      </c>
      <c r="B18221" t="s">
        <v>83</v>
      </c>
      <c r="C18221">
        <v>2291</v>
      </c>
      <c r="F18221">
        <v>412</v>
      </c>
      <c r="G18221">
        <v>807</v>
      </c>
      <c r="H18221">
        <v>252</v>
      </c>
      <c r="I18221">
        <v>367</v>
      </c>
      <c r="L18221">
        <v>862</v>
      </c>
      <c r="N18221" s="2">
        <v>43937.708333333336</v>
      </c>
      <c r="O18221" t="s">
        <v>26749</v>
      </c>
      <c r="P18221" t="s">
        <v>26674</v>
      </c>
      <c r="Q18221">
        <v>122</v>
      </c>
      <c r="R18221">
        <v>807</v>
      </c>
      <c r="S18221">
        <v>2291</v>
      </c>
      <c r="T18221">
        <v>28324</v>
      </c>
      <c r="U18221">
        <v>2291</v>
      </c>
      <c r="V18221">
        <v>21</v>
      </c>
      <c r="W18221">
        <v>7</v>
      </c>
      <c r="X18221">
        <v>120</v>
      </c>
      <c r="Y18221">
        <v>0</v>
      </c>
      <c r="Z18221">
        <v>81</v>
      </c>
      <c r="AA18221">
        <v>627</v>
      </c>
      <c r="AB18221" s="2">
        <v>45055.002986111111</v>
      </c>
      <c r="AC18221" t="s">
        <v>32</v>
      </c>
    </row>
    <row r="18222" spans="1:29" x14ac:dyDescent="0.35">
      <c r="A18222" s="1">
        <v>43937</v>
      </c>
      <c r="B18222" t="s">
        <v>85</v>
      </c>
      <c r="C18222">
        <v>22532</v>
      </c>
      <c r="D18222">
        <v>104054</v>
      </c>
      <c r="F18222">
        <v>1914</v>
      </c>
      <c r="J18222">
        <v>396</v>
      </c>
      <c r="N18222" s="2">
        <v>43937.541666666664</v>
      </c>
      <c r="O18222" t="s">
        <v>26750</v>
      </c>
      <c r="P18222" t="s">
        <v>26751</v>
      </c>
      <c r="Q18222">
        <v>1156</v>
      </c>
      <c r="S18222">
        <v>126586</v>
      </c>
      <c r="T18222">
        <v>126586</v>
      </c>
      <c r="U18222">
        <v>126586</v>
      </c>
      <c r="V18222">
        <v>22</v>
      </c>
      <c r="W18222">
        <v>53</v>
      </c>
      <c r="X18222">
        <v>0</v>
      </c>
      <c r="Y18222">
        <v>4077</v>
      </c>
      <c r="Z18222">
        <v>581</v>
      </c>
      <c r="AA18222">
        <v>4658</v>
      </c>
      <c r="AB18222" s="2">
        <v>45055.002986111111</v>
      </c>
      <c r="AC18222" t="s">
        <v>32</v>
      </c>
    </row>
    <row r="18223" spans="1:29" x14ac:dyDescent="0.35">
      <c r="A18223" s="1">
        <v>43937</v>
      </c>
      <c r="B18223" t="s">
        <v>88</v>
      </c>
      <c r="C18223">
        <v>32181</v>
      </c>
      <c r="D18223">
        <v>108592</v>
      </c>
      <c r="F18223">
        <v>3726</v>
      </c>
      <c r="G18223">
        <v>3726</v>
      </c>
      <c r="H18223">
        <v>973</v>
      </c>
      <c r="N18223" s="2">
        <v>43937.416666666664</v>
      </c>
      <c r="O18223" t="s">
        <v>26752</v>
      </c>
      <c r="P18223" t="s">
        <v>26667</v>
      </c>
      <c r="Q18223">
        <v>1667</v>
      </c>
      <c r="R18223">
        <v>3726</v>
      </c>
      <c r="S18223">
        <v>140773</v>
      </c>
      <c r="T18223">
        <v>181089</v>
      </c>
      <c r="U18223">
        <v>140773</v>
      </c>
      <c r="V18223">
        <v>25</v>
      </c>
      <c r="W18223">
        <v>165</v>
      </c>
      <c r="X18223">
        <v>89</v>
      </c>
      <c r="Y18223">
        <v>6487</v>
      </c>
      <c r="Z18223">
        <v>2263</v>
      </c>
      <c r="AA18223">
        <v>10706</v>
      </c>
      <c r="AB18223" s="2">
        <v>45055.002986111111</v>
      </c>
      <c r="AC18223" t="s">
        <v>32</v>
      </c>
    </row>
    <row r="18224" spans="1:29" x14ac:dyDescent="0.35">
      <c r="A18224" s="1">
        <v>43937</v>
      </c>
      <c r="B18224" t="s">
        <v>90</v>
      </c>
      <c r="C18224">
        <v>10784</v>
      </c>
      <c r="D18224">
        <v>48059</v>
      </c>
      <c r="G18224">
        <v>2451</v>
      </c>
      <c r="L18224">
        <v>736</v>
      </c>
      <c r="N18224" s="2">
        <v>43937.416666666664</v>
      </c>
      <c r="O18224" t="s">
        <v>26753</v>
      </c>
      <c r="P18224" t="s">
        <v>26667</v>
      </c>
      <c r="Q18224">
        <v>499</v>
      </c>
      <c r="R18224">
        <v>2451</v>
      </c>
      <c r="S18224">
        <v>58843</v>
      </c>
      <c r="T18224">
        <v>66035</v>
      </c>
      <c r="U18224">
        <v>58843</v>
      </c>
      <c r="V18224">
        <v>24</v>
      </c>
      <c r="W18224">
        <v>30</v>
      </c>
      <c r="X18224">
        <v>220</v>
      </c>
      <c r="Y18224">
        <v>2328</v>
      </c>
      <c r="Z18224">
        <v>752</v>
      </c>
      <c r="AA18224">
        <v>3578</v>
      </c>
      <c r="AB18224" s="2">
        <v>45055.002986111111</v>
      </c>
      <c r="AC18224" t="s">
        <v>32</v>
      </c>
    </row>
    <row r="18225" spans="1:29" x14ac:dyDescent="0.35">
      <c r="A18225" s="1">
        <v>43937</v>
      </c>
      <c r="B18225" t="s">
        <v>93</v>
      </c>
      <c r="C18225">
        <v>796</v>
      </c>
      <c r="F18225">
        <v>47</v>
      </c>
      <c r="G18225">
        <v>130</v>
      </c>
      <c r="H18225">
        <v>20</v>
      </c>
      <c r="J18225">
        <v>7</v>
      </c>
      <c r="L18225">
        <v>333</v>
      </c>
      <c r="N18225" s="2">
        <v>43937.489583333336</v>
      </c>
      <c r="O18225" t="s">
        <v>26754</v>
      </c>
      <c r="P18225" t="s">
        <v>26755</v>
      </c>
      <c r="Q18225">
        <v>27</v>
      </c>
      <c r="R18225">
        <v>130</v>
      </c>
      <c r="S18225">
        <v>796</v>
      </c>
      <c r="T18225">
        <v>17979</v>
      </c>
      <c r="U18225">
        <v>796</v>
      </c>
      <c r="V18225">
        <v>23</v>
      </c>
      <c r="W18225">
        <v>3</v>
      </c>
      <c r="X18225">
        <v>4</v>
      </c>
      <c r="Y18225">
        <v>0</v>
      </c>
      <c r="Z18225">
        <v>26</v>
      </c>
      <c r="AA18225">
        <v>661</v>
      </c>
      <c r="AB18225" s="2">
        <v>45055.002986111111</v>
      </c>
      <c r="AC18225" t="s">
        <v>32</v>
      </c>
    </row>
    <row r="18226" spans="1:29" x14ac:dyDescent="0.35">
      <c r="A18226" s="1">
        <v>43937</v>
      </c>
      <c r="B18226" t="s">
        <v>95</v>
      </c>
      <c r="C18226">
        <v>35455</v>
      </c>
      <c r="F18226">
        <v>3809</v>
      </c>
      <c r="H18226">
        <v>1447</v>
      </c>
      <c r="J18226">
        <v>1211</v>
      </c>
      <c r="L18226">
        <v>617</v>
      </c>
      <c r="N18226" s="2">
        <v>43937.458333333336</v>
      </c>
      <c r="O18226" t="s">
        <v>26756</v>
      </c>
      <c r="P18226" t="s">
        <v>26697</v>
      </c>
      <c r="Q18226">
        <v>2841</v>
      </c>
      <c r="S18226">
        <v>35455</v>
      </c>
      <c r="T18226">
        <v>116440</v>
      </c>
      <c r="U18226">
        <v>35455</v>
      </c>
      <c r="V18226">
        <v>26</v>
      </c>
      <c r="W18226">
        <v>169</v>
      </c>
      <c r="X18226">
        <v>0</v>
      </c>
      <c r="Y18226">
        <v>0</v>
      </c>
      <c r="Z18226">
        <v>922</v>
      </c>
      <c r="AA18226">
        <v>5674</v>
      </c>
      <c r="AB18226" s="2">
        <v>45055.002986111111</v>
      </c>
      <c r="AC18226" t="s">
        <v>32</v>
      </c>
    </row>
    <row r="18227" spans="1:29" x14ac:dyDescent="0.35">
      <c r="A18227" s="1">
        <v>43937</v>
      </c>
      <c r="B18227" t="s">
        <v>97</v>
      </c>
      <c r="C18227">
        <v>2486</v>
      </c>
      <c r="D18227">
        <v>42536</v>
      </c>
      <c r="F18227">
        <v>213</v>
      </c>
      <c r="G18227">
        <v>475</v>
      </c>
      <c r="H18227">
        <v>103</v>
      </c>
      <c r="I18227">
        <v>188</v>
      </c>
      <c r="L18227">
        <v>926</v>
      </c>
      <c r="N18227" s="2">
        <v>43936.708333333336</v>
      </c>
      <c r="O18227" t="s">
        <v>26757</v>
      </c>
      <c r="P18227" t="s">
        <v>26758</v>
      </c>
      <c r="Q18227">
        <v>94</v>
      </c>
      <c r="R18227">
        <v>475</v>
      </c>
      <c r="S18227">
        <v>45022</v>
      </c>
      <c r="T18227">
        <v>45022</v>
      </c>
      <c r="U18227">
        <v>45022</v>
      </c>
      <c r="V18227">
        <v>27</v>
      </c>
      <c r="W18227">
        <v>7</v>
      </c>
      <c r="X18227">
        <v>30</v>
      </c>
      <c r="Y18227">
        <v>1291</v>
      </c>
      <c r="Z18227">
        <v>165</v>
      </c>
      <c r="AA18227">
        <v>1456</v>
      </c>
      <c r="AB18227" s="2">
        <v>45055.002986111111</v>
      </c>
      <c r="AC18227" t="s">
        <v>32</v>
      </c>
    </row>
    <row r="18228" spans="1:29" x14ac:dyDescent="0.35">
      <c r="A18228" s="1">
        <v>43937</v>
      </c>
      <c r="B18228" t="s">
        <v>100</v>
      </c>
      <c r="C18228">
        <v>5111</v>
      </c>
      <c r="D18228">
        <v>45537</v>
      </c>
      <c r="F18228">
        <v>1043</v>
      </c>
      <c r="N18228" s="2">
        <v>43937.625</v>
      </c>
      <c r="O18228" t="s">
        <v>26759</v>
      </c>
      <c r="P18228" t="s">
        <v>26760</v>
      </c>
      <c r="Q18228">
        <v>152</v>
      </c>
      <c r="S18228">
        <v>50648</v>
      </c>
      <c r="T18228">
        <v>50402</v>
      </c>
      <c r="U18228">
        <v>50648</v>
      </c>
      <c r="V18228">
        <v>29</v>
      </c>
      <c r="W18228">
        <v>5</v>
      </c>
      <c r="X18228">
        <v>0</v>
      </c>
      <c r="Y18228">
        <v>1420</v>
      </c>
      <c r="Z18228">
        <v>216</v>
      </c>
      <c r="AA18228">
        <v>2169</v>
      </c>
      <c r="AB18228" s="2">
        <v>45055.002986111111</v>
      </c>
      <c r="AC18228" t="s">
        <v>32</v>
      </c>
    </row>
    <row r="18229" spans="1:29" x14ac:dyDescent="0.35">
      <c r="A18229" s="1">
        <v>43937</v>
      </c>
      <c r="B18229" t="s">
        <v>103</v>
      </c>
      <c r="C18229">
        <v>13</v>
      </c>
      <c r="D18229">
        <v>27</v>
      </c>
      <c r="E18229">
        <v>7</v>
      </c>
      <c r="N18229" s="2">
        <v>43936</v>
      </c>
      <c r="O18229" t="s">
        <v>26761</v>
      </c>
      <c r="P18229" t="s">
        <v>26728</v>
      </c>
      <c r="Q18229">
        <v>2</v>
      </c>
      <c r="S18229">
        <v>47</v>
      </c>
      <c r="T18229">
        <v>40</v>
      </c>
      <c r="U18229">
        <v>40</v>
      </c>
      <c r="V18229">
        <v>69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 s="2">
        <v>45055.002986111111</v>
      </c>
      <c r="AC18229" t="s">
        <v>32</v>
      </c>
    </row>
    <row r="18230" spans="1:29" x14ac:dyDescent="0.35">
      <c r="A18230" s="1">
        <v>43937</v>
      </c>
      <c r="B18230" t="s">
        <v>106</v>
      </c>
      <c r="C18230">
        <v>3624</v>
      </c>
      <c r="D18230">
        <v>34791</v>
      </c>
      <c r="G18230">
        <v>682</v>
      </c>
      <c r="H18230">
        <v>154</v>
      </c>
      <c r="J18230">
        <v>99</v>
      </c>
      <c r="N18230" s="2">
        <v>43936.791666666664</v>
      </c>
      <c r="O18230" t="s">
        <v>26762</v>
      </c>
      <c r="P18230" t="s">
        <v>26763</v>
      </c>
      <c r="Q18230">
        <v>129</v>
      </c>
      <c r="R18230">
        <v>682</v>
      </c>
      <c r="S18230">
        <v>38415</v>
      </c>
      <c r="T18230">
        <v>38415</v>
      </c>
      <c r="U18230">
        <v>38415</v>
      </c>
      <c r="V18230">
        <v>28</v>
      </c>
      <c r="W18230">
        <v>7</v>
      </c>
      <c r="X18230">
        <v>37</v>
      </c>
      <c r="Y18230">
        <v>0</v>
      </c>
      <c r="Z18230">
        <v>264</v>
      </c>
      <c r="AA18230">
        <v>264</v>
      </c>
      <c r="AB18230" s="2">
        <v>45055.002986111111</v>
      </c>
      <c r="AC18230" t="s">
        <v>32</v>
      </c>
    </row>
    <row r="18231" spans="1:29" x14ac:dyDescent="0.35">
      <c r="A18231" s="1">
        <v>43937</v>
      </c>
      <c r="B18231" t="s">
        <v>108</v>
      </c>
      <c r="C18231">
        <v>415</v>
      </c>
      <c r="F18231">
        <v>21</v>
      </c>
      <c r="G18231">
        <v>52</v>
      </c>
      <c r="L18231">
        <v>218</v>
      </c>
      <c r="N18231" s="2">
        <v>43937.488888888889</v>
      </c>
      <c r="O18231" t="s">
        <v>26764</v>
      </c>
      <c r="P18231" t="s">
        <v>26765</v>
      </c>
      <c r="Q18231">
        <v>7</v>
      </c>
      <c r="R18231">
        <v>52</v>
      </c>
      <c r="S18231">
        <v>415</v>
      </c>
      <c r="T18231">
        <v>9936</v>
      </c>
      <c r="U18231">
        <v>415</v>
      </c>
      <c r="V18231">
        <v>30</v>
      </c>
      <c r="W18231">
        <v>0</v>
      </c>
      <c r="X18231">
        <v>1</v>
      </c>
      <c r="Y18231">
        <v>0</v>
      </c>
      <c r="Z18231">
        <v>11</v>
      </c>
      <c r="AA18231">
        <v>353</v>
      </c>
      <c r="AB18231" s="2">
        <v>45055.002986111111</v>
      </c>
      <c r="AC18231" t="s">
        <v>32</v>
      </c>
    </row>
    <row r="18232" spans="1:29" x14ac:dyDescent="0.35">
      <c r="A18232" s="1">
        <v>43937</v>
      </c>
      <c r="B18232" t="s">
        <v>110</v>
      </c>
      <c r="C18232">
        <v>5465</v>
      </c>
      <c r="F18232">
        <v>452</v>
      </c>
      <c r="N18232" s="2">
        <v>43937.447916666664</v>
      </c>
      <c r="O18232" t="s">
        <v>26766</v>
      </c>
      <c r="P18232" t="s">
        <v>26767</v>
      </c>
      <c r="Q18232">
        <v>131</v>
      </c>
      <c r="S18232">
        <v>5465</v>
      </c>
      <c r="T18232">
        <v>83389</v>
      </c>
      <c r="U18232">
        <v>5465</v>
      </c>
      <c r="V18232">
        <v>37</v>
      </c>
      <c r="W18232">
        <v>14</v>
      </c>
      <c r="X18232">
        <v>0</v>
      </c>
      <c r="Y18232">
        <v>0</v>
      </c>
      <c r="Z18232">
        <v>342</v>
      </c>
      <c r="AA18232">
        <v>3215</v>
      </c>
      <c r="AB18232" s="2">
        <v>45055.002986111111</v>
      </c>
      <c r="AC18232" t="s">
        <v>32</v>
      </c>
    </row>
    <row r="18233" spans="1:29" x14ac:dyDescent="0.35">
      <c r="A18233" s="1">
        <v>43937</v>
      </c>
      <c r="B18233" t="s">
        <v>113</v>
      </c>
      <c r="C18233">
        <v>392</v>
      </c>
      <c r="D18233">
        <v>11311</v>
      </c>
      <c r="F18233">
        <v>14</v>
      </c>
      <c r="G18233">
        <v>45</v>
      </c>
      <c r="L18233">
        <v>163</v>
      </c>
      <c r="N18233" s="2">
        <v>43937.541666666664</v>
      </c>
      <c r="O18233" t="s">
        <v>26768</v>
      </c>
      <c r="P18233" t="s">
        <v>26751</v>
      </c>
      <c r="Q18233">
        <v>9</v>
      </c>
      <c r="R18233">
        <v>45</v>
      </c>
      <c r="S18233">
        <v>11703</v>
      </c>
      <c r="T18233">
        <v>11810</v>
      </c>
      <c r="U18233">
        <v>11703</v>
      </c>
      <c r="V18233">
        <v>38</v>
      </c>
      <c r="W18233">
        <v>0</v>
      </c>
      <c r="X18233">
        <v>1</v>
      </c>
      <c r="Y18233">
        <v>359</v>
      </c>
      <c r="Z18233">
        <v>28</v>
      </c>
      <c r="AA18233">
        <v>400</v>
      </c>
      <c r="AB18233" s="2">
        <v>45055.002986111111</v>
      </c>
      <c r="AC18233" t="s">
        <v>32</v>
      </c>
    </row>
    <row r="18234" spans="1:29" x14ac:dyDescent="0.35">
      <c r="A18234" s="1">
        <v>43937</v>
      </c>
      <c r="B18234" t="s">
        <v>115</v>
      </c>
      <c r="C18234">
        <v>952</v>
      </c>
      <c r="D18234">
        <v>11342</v>
      </c>
      <c r="N18234" s="2">
        <v>43937.819444444445</v>
      </c>
      <c r="O18234" t="s">
        <v>26769</v>
      </c>
      <c r="P18234" t="s">
        <v>26770</v>
      </c>
      <c r="Q18234">
        <v>21</v>
      </c>
      <c r="S18234">
        <v>12294</v>
      </c>
      <c r="T18234">
        <v>13687</v>
      </c>
      <c r="U18234">
        <v>12294</v>
      </c>
      <c r="V18234">
        <v>31</v>
      </c>
      <c r="W18234">
        <v>1</v>
      </c>
      <c r="X18234">
        <v>0</v>
      </c>
      <c r="Y18234">
        <v>514</v>
      </c>
      <c r="Z18234">
        <v>51</v>
      </c>
      <c r="AA18234">
        <v>731</v>
      </c>
      <c r="AB18234" s="2">
        <v>45055.002986111111</v>
      </c>
      <c r="AC18234" t="s">
        <v>32</v>
      </c>
    </row>
    <row r="18235" spans="1:29" x14ac:dyDescent="0.35">
      <c r="A18235" s="1">
        <v>43937</v>
      </c>
      <c r="B18235" t="s">
        <v>118</v>
      </c>
      <c r="C18235">
        <v>1211</v>
      </c>
      <c r="D18235">
        <v>11421</v>
      </c>
      <c r="E18235">
        <v>66</v>
      </c>
      <c r="F18235">
        <v>74</v>
      </c>
      <c r="G18235">
        <v>187</v>
      </c>
      <c r="L18235">
        <v>455</v>
      </c>
      <c r="N18235" s="2">
        <v>43937.375</v>
      </c>
      <c r="O18235" t="s">
        <v>26771</v>
      </c>
      <c r="P18235" t="s">
        <v>26772</v>
      </c>
      <c r="Q18235">
        <v>34</v>
      </c>
      <c r="R18235">
        <v>187</v>
      </c>
      <c r="S18235">
        <v>12698</v>
      </c>
      <c r="T18235">
        <v>13125</v>
      </c>
      <c r="U18235">
        <v>12632</v>
      </c>
      <c r="V18235">
        <v>33</v>
      </c>
      <c r="W18235">
        <v>2</v>
      </c>
      <c r="X18235">
        <v>9</v>
      </c>
      <c r="Y18235">
        <v>394</v>
      </c>
      <c r="Z18235">
        <v>72</v>
      </c>
      <c r="AA18235">
        <v>471</v>
      </c>
      <c r="AB18235" s="2">
        <v>45055.002986111111</v>
      </c>
      <c r="AC18235" t="s">
        <v>32</v>
      </c>
    </row>
    <row r="18236" spans="1:29" x14ac:dyDescent="0.35">
      <c r="A18236" s="1">
        <v>43937</v>
      </c>
      <c r="B18236" t="s">
        <v>121</v>
      </c>
      <c r="C18236">
        <v>75317</v>
      </c>
      <c r="D18236">
        <v>76513</v>
      </c>
      <c r="F18236">
        <v>8224</v>
      </c>
      <c r="H18236">
        <v>2014</v>
      </c>
      <c r="J18236">
        <v>1645</v>
      </c>
      <c r="N18236" s="2">
        <v>43937.541666666664</v>
      </c>
      <c r="O18236" t="s">
        <v>26773</v>
      </c>
      <c r="P18236" t="s">
        <v>26751</v>
      </c>
      <c r="Q18236">
        <v>4489</v>
      </c>
      <c r="S18236">
        <v>151830</v>
      </c>
      <c r="T18236">
        <v>151830</v>
      </c>
      <c r="U18236">
        <v>151830</v>
      </c>
      <c r="V18236">
        <v>34</v>
      </c>
      <c r="W18236">
        <v>421</v>
      </c>
      <c r="X18236">
        <v>0</v>
      </c>
      <c r="Y18236">
        <v>3522</v>
      </c>
      <c r="Z18236">
        <v>4287</v>
      </c>
      <c r="AA18236">
        <v>7809</v>
      </c>
      <c r="AB18236" s="2">
        <v>45055.002986111111</v>
      </c>
      <c r="AC18236" t="s">
        <v>32</v>
      </c>
    </row>
    <row r="18237" spans="1:29" x14ac:dyDescent="0.35">
      <c r="A18237" s="1">
        <v>43937</v>
      </c>
      <c r="B18237" t="s">
        <v>123</v>
      </c>
      <c r="C18237">
        <v>1597</v>
      </c>
      <c r="F18237">
        <v>90</v>
      </c>
      <c r="G18237">
        <v>230</v>
      </c>
      <c r="L18237">
        <v>353</v>
      </c>
      <c r="N18237" s="2">
        <v>43938.870138888888</v>
      </c>
      <c r="O18237" t="s">
        <v>26774</v>
      </c>
      <c r="P18237" t="s">
        <v>26775</v>
      </c>
      <c r="Q18237">
        <v>44</v>
      </c>
      <c r="R18237">
        <v>230</v>
      </c>
      <c r="S18237">
        <v>1597</v>
      </c>
      <c r="T18237">
        <v>34488</v>
      </c>
      <c r="U18237">
        <v>1597</v>
      </c>
      <c r="V18237">
        <v>35</v>
      </c>
      <c r="W18237">
        <v>8</v>
      </c>
      <c r="X18237">
        <v>15</v>
      </c>
      <c r="Y18237">
        <v>0</v>
      </c>
      <c r="Z18237">
        <v>113</v>
      </c>
      <c r="AA18237">
        <v>1094</v>
      </c>
      <c r="AB18237" s="2">
        <v>45055.002986111111</v>
      </c>
      <c r="AC18237" t="s">
        <v>32</v>
      </c>
    </row>
    <row r="18238" spans="1:29" x14ac:dyDescent="0.35">
      <c r="A18238" s="1">
        <v>43937</v>
      </c>
      <c r="B18238" t="s">
        <v>126</v>
      </c>
      <c r="C18238">
        <v>3321</v>
      </c>
      <c r="D18238">
        <v>25130</v>
      </c>
      <c r="N18238" s="2">
        <v>43937.791666666664</v>
      </c>
      <c r="O18238" t="s">
        <v>26776</v>
      </c>
      <c r="P18238" t="s">
        <v>26679</v>
      </c>
      <c r="Q18238">
        <v>158</v>
      </c>
      <c r="S18238">
        <v>28451</v>
      </c>
      <c r="T18238">
        <v>32746</v>
      </c>
      <c r="U18238">
        <v>28451</v>
      </c>
      <c r="V18238">
        <v>32</v>
      </c>
      <c r="W18238">
        <v>8</v>
      </c>
      <c r="X18238">
        <v>0</v>
      </c>
      <c r="Y18238">
        <v>686</v>
      </c>
      <c r="Z18238">
        <v>110</v>
      </c>
      <c r="AA18238">
        <v>1470</v>
      </c>
      <c r="AB18238" s="2">
        <v>45055.002986111111</v>
      </c>
      <c r="AC18238" t="s">
        <v>32</v>
      </c>
    </row>
    <row r="18239" spans="1:29" x14ac:dyDescent="0.35">
      <c r="A18239" s="1">
        <v>43937</v>
      </c>
      <c r="B18239" t="s">
        <v>128</v>
      </c>
      <c r="C18239">
        <v>222284</v>
      </c>
      <c r="F18239">
        <v>17735</v>
      </c>
      <c r="H18239">
        <v>5071</v>
      </c>
      <c r="N18239" s="2">
        <v>43937</v>
      </c>
      <c r="O18239" t="s">
        <v>26777</v>
      </c>
      <c r="P18239" t="s">
        <v>26639</v>
      </c>
      <c r="Q18239">
        <v>12192</v>
      </c>
      <c r="S18239">
        <v>222284</v>
      </c>
      <c r="T18239">
        <v>550579</v>
      </c>
      <c r="U18239">
        <v>222284</v>
      </c>
      <c r="V18239">
        <v>36</v>
      </c>
      <c r="W18239">
        <v>606</v>
      </c>
      <c r="X18239">
        <v>0</v>
      </c>
      <c r="Y18239">
        <v>0</v>
      </c>
      <c r="Z18239">
        <v>8505</v>
      </c>
      <c r="AA18239">
        <v>24567</v>
      </c>
      <c r="AB18239" s="2">
        <v>45055.002986111111</v>
      </c>
      <c r="AC18239" t="s">
        <v>32</v>
      </c>
    </row>
    <row r="18240" spans="1:29" x14ac:dyDescent="0.35">
      <c r="A18240" s="1">
        <v>43937</v>
      </c>
      <c r="B18240" t="s">
        <v>131</v>
      </c>
      <c r="C18240">
        <v>8414</v>
      </c>
      <c r="G18240">
        <v>2331</v>
      </c>
      <c r="I18240">
        <v>707</v>
      </c>
      <c r="N18240" s="2">
        <v>43937.583333333336</v>
      </c>
      <c r="O18240" t="s">
        <v>26778</v>
      </c>
      <c r="P18240" t="s">
        <v>26779</v>
      </c>
      <c r="Q18240">
        <v>389</v>
      </c>
      <c r="R18240">
        <v>2331</v>
      </c>
      <c r="S18240">
        <v>8414</v>
      </c>
      <c r="T18240">
        <v>75940</v>
      </c>
      <c r="U18240">
        <v>8414</v>
      </c>
      <c r="V18240">
        <v>39</v>
      </c>
      <c r="W18240">
        <v>28</v>
      </c>
      <c r="X18240">
        <v>94</v>
      </c>
      <c r="Y18240">
        <v>0</v>
      </c>
      <c r="Z18240">
        <v>623</v>
      </c>
      <c r="AA18240">
        <v>3613</v>
      </c>
      <c r="AB18240" s="2">
        <v>45055.002986111111</v>
      </c>
      <c r="AC18240" t="s">
        <v>32</v>
      </c>
    </row>
    <row r="18241" spans="1:29" x14ac:dyDescent="0.35">
      <c r="A18241" s="1">
        <v>43937</v>
      </c>
      <c r="B18241" t="s">
        <v>134</v>
      </c>
      <c r="C18241">
        <v>2357</v>
      </c>
      <c r="D18241">
        <v>28542</v>
      </c>
      <c r="F18241">
        <v>236</v>
      </c>
      <c r="G18241">
        <v>528</v>
      </c>
      <c r="H18241">
        <v>163</v>
      </c>
      <c r="L18241">
        <v>1240</v>
      </c>
      <c r="N18241" s="2">
        <v>43937.333333333336</v>
      </c>
      <c r="O18241" t="s">
        <v>26780</v>
      </c>
      <c r="P18241" t="s">
        <v>26781</v>
      </c>
      <c r="Q18241">
        <v>131</v>
      </c>
      <c r="R18241">
        <v>528</v>
      </c>
      <c r="S18241">
        <v>30899</v>
      </c>
      <c r="T18241">
        <v>30899</v>
      </c>
      <c r="U18241">
        <v>30899</v>
      </c>
      <c r="V18241">
        <v>40</v>
      </c>
      <c r="W18241">
        <v>8</v>
      </c>
      <c r="X18241">
        <v>18</v>
      </c>
      <c r="Y18241">
        <v>1586</v>
      </c>
      <c r="Z18241">
        <v>94</v>
      </c>
      <c r="AA18241">
        <v>1680</v>
      </c>
      <c r="AB18241" s="2">
        <v>45055.002986111111</v>
      </c>
      <c r="AC18241" t="s">
        <v>32</v>
      </c>
    </row>
    <row r="18242" spans="1:29" x14ac:dyDescent="0.35">
      <c r="A18242" s="1">
        <v>43937</v>
      </c>
      <c r="B18242" t="s">
        <v>136</v>
      </c>
      <c r="C18242">
        <v>1663</v>
      </c>
      <c r="D18242">
        <v>31688</v>
      </c>
      <c r="F18242">
        <v>305</v>
      </c>
      <c r="G18242">
        <v>401</v>
      </c>
      <c r="H18242">
        <v>95</v>
      </c>
      <c r="J18242">
        <v>43</v>
      </c>
      <c r="N18242" s="2">
        <v>43936.458333333336</v>
      </c>
      <c r="O18242" t="s">
        <v>26782</v>
      </c>
      <c r="P18242" t="s">
        <v>26783</v>
      </c>
      <c r="Q18242">
        <v>58</v>
      </c>
      <c r="R18242">
        <v>401</v>
      </c>
      <c r="S18242">
        <v>33351</v>
      </c>
      <c r="T18242">
        <v>32861</v>
      </c>
      <c r="U18242">
        <v>33351</v>
      </c>
      <c r="V18242">
        <v>41</v>
      </c>
      <c r="W18242">
        <v>3</v>
      </c>
      <c r="X18242">
        <v>20</v>
      </c>
      <c r="Y18242">
        <v>958</v>
      </c>
      <c r="Z18242">
        <v>30</v>
      </c>
      <c r="AA18242">
        <v>1474</v>
      </c>
      <c r="AB18242" s="2">
        <v>45055.002986111111</v>
      </c>
      <c r="AC18242" t="s">
        <v>32</v>
      </c>
    </row>
    <row r="18243" spans="1:29" x14ac:dyDescent="0.35">
      <c r="A18243" s="1">
        <v>43937</v>
      </c>
      <c r="B18243" t="s">
        <v>139</v>
      </c>
      <c r="C18243">
        <v>27735</v>
      </c>
      <c r="D18243">
        <v>113735</v>
      </c>
      <c r="F18243">
        <v>2512</v>
      </c>
      <c r="J18243">
        <v>675</v>
      </c>
      <c r="N18243" s="2">
        <v>43937.5</v>
      </c>
      <c r="O18243" t="s">
        <v>26784</v>
      </c>
      <c r="P18243" t="s">
        <v>26657</v>
      </c>
      <c r="Q18243">
        <v>707</v>
      </c>
      <c r="S18243">
        <v>141470</v>
      </c>
      <c r="T18243">
        <v>147831</v>
      </c>
      <c r="U18243">
        <v>141470</v>
      </c>
      <c r="V18243">
        <v>42</v>
      </c>
      <c r="W18243">
        <v>60</v>
      </c>
      <c r="X18243">
        <v>0</v>
      </c>
      <c r="Y18243">
        <v>2641</v>
      </c>
      <c r="Z18243">
        <v>1245</v>
      </c>
      <c r="AA18243">
        <v>4361</v>
      </c>
      <c r="AB18243" s="2">
        <v>45055.002986111111</v>
      </c>
      <c r="AC18243" t="s">
        <v>32</v>
      </c>
    </row>
    <row r="18244" spans="1:29" x14ac:dyDescent="0.35">
      <c r="A18244" s="1">
        <v>43937</v>
      </c>
      <c r="B18244" t="s">
        <v>142</v>
      </c>
      <c r="C18244">
        <v>1043</v>
      </c>
      <c r="D18244">
        <v>7315</v>
      </c>
      <c r="E18244">
        <v>1465</v>
      </c>
      <c r="N18244" s="2">
        <v>43937.291666666664</v>
      </c>
      <c r="O18244" t="s">
        <v>26785</v>
      </c>
      <c r="P18244" t="s">
        <v>26786</v>
      </c>
      <c r="Q18244">
        <v>56</v>
      </c>
      <c r="S18244">
        <v>9823</v>
      </c>
      <c r="T18244">
        <v>8358</v>
      </c>
      <c r="U18244">
        <v>8358</v>
      </c>
      <c r="V18244">
        <v>72</v>
      </c>
      <c r="W18244">
        <v>5</v>
      </c>
      <c r="X18244">
        <v>0</v>
      </c>
      <c r="Y18244">
        <v>490</v>
      </c>
      <c r="Z18244">
        <v>69</v>
      </c>
      <c r="AA18244">
        <v>559</v>
      </c>
      <c r="AB18244" s="2">
        <v>45055.002986111111</v>
      </c>
      <c r="AC18244" t="s">
        <v>32</v>
      </c>
    </row>
    <row r="18245" spans="1:29" x14ac:dyDescent="0.35">
      <c r="A18245" s="1">
        <v>43937</v>
      </c>
      <c r="B18245" t="s">
        <v>144</v>
      </c>
      <c r="C18245">
        <v>4295</v>
      </c>
      <c r="D18245">
        <v>24657</v>
      </c>
      <c r="F18245">
        <v>245</v>
      </c>
      <c r="G18245">
        <v>331</v>
      </c>
      <c r="H18245">
        <v>61</v>
      </c>
      <c r="J18245">
        <v>43</v>
      </c>
      <c r="N18245" s="2">
        <v>43937.125</v>
      </c>
      <c r="O18245" t="s">
        <v>26787</v>
      </c>
      <c r="P18245" t="s">
        <v>26788</v>
      </c>
      <c r="Q18245">
        <v>105</v>
      </c>
      <c r="R18245">
        <v>331</v>
      </c>
      <c r="S18245">
        <v>28952</v>
      </c>
      <c r="T18245">
        <v>28838</v>
      </c>
      <c r="U18245">
        <v>28952</v>
      </c>
      <c r="V18245">
        <v>44</v>
      </c>
      <c r="W18245">
        <v>18</v>
      </c>
      <c r="X18245">
        <v>0</v>
      </c>
      <c r="Y18245">
        <v>2090</v>
      </c>
      <c r="Z18245">
        <v>392</v>
      </c>
      <c r="AA18245">
        <v>2150</v>
      </c>
      <c r="AB18245" s="2">
        <v>45055.002986111111</v>
      </c>
      <c r="AC18245" t="s">
        <v>32</v>
      </c>
    </row>
    <row r="18246" spans="1:29" x14ac:dyDescent="0.35">
      <c r="A18246" s="1">
        <v>43937</v>
      </c>
      <c r="B18246" t="s">
        <v>147</v>
      </c>
      <c r="C18246">
        <v>3656</v>
      </c>
      <c r="D18246">
        <v>31077</v>
      </c>
      <c r="G18246">
        <v>675</v>
      </c>
      <c r="N18246" s="2">
        <v>43937.712500000001</v>
      </c>
      <c r="O18246" t="s">
        <v>26789</v>
      </c>
      <c r="P18246" t="s">
        <v>26790</v>
      </c>
      <c r="Q18246">
        <v>107</v>
      </c>
      <c r="R18246">
        <v>675</v>
      </c>
      <c r="S18246">
        <v>34733</v>
      </c>
      <c r="T18246">
        <v>34733</v>
      </c>
      <c r="U18246">
        <v>34733</v>
      </c>
      <c r="V18246">
        <v>45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 s="2">
        <v>45055.002986111111</v>
      </c>
      <c r="AC18246" t="s">
        <v>32</v>
      </c>
    </row>
    <row r="18247" spans="1:29" x14ac:dyDescent="0.35">
      <c r="A18247" s="1">
        <v>43937</v>
      </c>
      <c r="B18247" t="s">
        <v>150</v>
      </c>
      <c r="C18247">
        <v>1311</v>
      </c>
      <c r="D18247">
        <v>9239</v>
      </c>
      <c r="E18247">
        <v>2</v>
      </c>
      <c r="G18247">
        <v>55</v>
      </c>
      <c r="L18247">
        <v>373</v>
      </c>
      <c r="N18247" s="2">
        <v>43936.75</v>
      </c>
      <c r="O18247" t="s">
        <v>26791</v>
      </c>
      <c r="P18247" t="s">
        <v>26792</v>
      </c>
      <c r="Q18247">
        <v>7</v>
      </c>
      <c r="R18247">
        <v>55</v>
      </c>
      <c r="S18247">
        <v>10552</v>
      </c>
      <c r="T18247">
        <v>10608</v>
      </c>
      <c r="U18247">
        <v>10550</v>
      </c>
      <c r="V18247">
        <v>46</v>
      </c>
      <c r="W18247">
        <v>1</v>
      </c>
      <c r="X18247">
        <v>4</v>
      </c>
      <c r="Y18247">
        <v>548</v>
      </c>
      <c r="Z18247">
        <v>143</v>
      </c>
      <c r="AA18247">
        <v>619</v>
      </c>
      <c r="AB18247" s="2">
        <v>45055.002986111111</v>
      </c>
      <c r="AC18247" t="s">
        <v>32</v>
      </c>
    </row>
    <row r="18248" spans="1:29" x14ac:dyDescent="0.35">
      <c r="A18248" s="1">
        <v>43937</v>
      </c>
      <c r="B18248" t="s">
        <v>152</v>
      </c>
      <c r="C18248">
        <v>6262</v>
      </c>
      <c r="F18248">
        <v>444</v>
      </c>
      <c r="G18248">
        <v>691</v>
      </c>
      <c r="L18248">
        <v>2786</v>
      </c>
      <c r="N18248" s="2">
        <v>43937.625</v>
      </c>
      <c r="O18248" t="s">
        <v>26793</v>
      </c>
      <c r="P18248" t="s">
        <v>26760</v>
      </c>
      <c r="Q18248">
        <v>141</v>
      </c>
      <c r="R18248">
        <v>691</v>
      </c>
      <c r="S18248">
        <v>6262</v>
      </c>
      <c r="T18248">
        <v>85049</v>
      </c>
      <c r="U18248">
        <v>6262</v>
      </c>
      <c r="V18248">
        <v>47</v>
      </c>
      <c r="W18248">
        <v>6</v>
      </c>
      <c r="X18248">
        <v>28</v>
      </c>
      <c r="Y18248">
        <v>0</v>
      </c>
      <c r="Z18248">
        <v>183</v>
      </c>
      <c r="AA18248">
        <v>4153</v>
      </c>
      <c r="AB18248" s="2">
        <v>45055.002986111111</v>
      </c>
      <c r="AC18248" t="s">
        <v>32</v>
      </c>
    </row>
    <row r="18249" spans="1:29" x14ac:dyDescent="0.35">
      <c r="A18249" s="1">
        <v>43937</v>
      </c>
      <c r="B18249" t="s">
        <v>155</v>
      </c>
      <c r="C18249">
        <v>16455</v>
      </c>
      <c r="F18249">
        <v>1459</v>
      </c>
      <c r="H18249">
        <v>694</v>
      </c>
      <c r="L18249">
        <v>3677</v>
      </c>
      <c r="N18249" s="2">
        <v>43937.541666666664</v>
      </c>
      <c r="O18249" t="s">
        <v>26794</v>
      </c>
      <c r="P18249" t="s">
        <v>26751</v>
      </c>
      <c r="Q18249">
        <v>393</v>
      </c>
      <c r="S18249">
        <v>16455</v>
      </c>
      <c r="T18249">
        <v>214016</v>
      </c>
      <c r="U18249">
        <v>16455</v>
      </c>
      <c r="V18249">
        <v>48</v>
      </c>
      <c r="W18249">
        <v>29</v>
      </c>
      <c r="X18249">
        <v>0</v>
      </c>
      <c r="Y18249">
        <v>0</v>
      </c>
      <c r="Z18249">
        <v>963</v>
      </c>
      <c r="AA18249">
        <v>11742</v>
      </c>
      <c r="AB18249" s="2">
        <v>45055.002986111111</v>
      </c>
      <c r="AC18249" t="s">
        <v>32</v>
      </c>
    </row>
    <row r="18250" spans="1:29" x14ac:dyDescent="0.35">
      <c r="A18250" s="1">
        <v>43937</v>
      </c>
      <c r="B18250" t="s">
        <v>158</v>
      </c>
      <c r="C18250">
        <v>2683</v>
      </c>
      <c r="D18250">
        <v>53310</v>
      </c>
      <c r="G18250">
        <v>238</v>
      </c>
      <c r="L18250">
        <v>357</v>
      </c>
      <c r="N18250" s="2">
        <v>43937.625</v>
      </c>
      <c r="O18250" t="s">
        <v>26795</v>
      </c>
      <c r="P18250" t="s">
        <v>26760</v>
      </c>
      <c r="Q18250">
        <v>21</v>
      </c>
      <c r="R18250">
        <v>238</v>
      </c>
      <c r="S18250">
        <v>55993</v>
      </c>
      <c r="T18250">
        <v>57890</v>
      </c>
      <c r="U18250">
        <v>55993</v>
      </c>
      <c r="V18250">
        <v>49</v>
      </c>
      <c r="W18250">
        <v>1</v>
      </c>
      <c r="X18250">
        <v>17</v>
      </c>
      <c r="Y18250">
        <v>2831</v>
      </c>
      <c r="Z18250">
        <v>141</v>
      </c>
      <c r="AA18250">
        <v>3169</v>
      </c>
      <c r="AB18250" s="2">
        <v>45055.002986111111</v>
      </c>
      <c r="AC18250" t="s">
        <v>32</v>
      </c>
    </row>
    <row r="18251" spans="1:29" x14ac:dyDescent="0.35">
      <c r="A18251" s="1">
        <v>43937</v>
      </c>
      <c r="B18251" t="s">
        <v>161</v>
      </c>
      <c r="C18251">
        <v>6889</v>
      </c>
      <c r="E18251">
        <v>537</v>
      </c>
      <c r="F18251">
        <v>1337</v>
      </c>
      <c r="G18251">
        <v>1048</v>
      </c>
      <c r="H18251">
        <v>427</v>
      </c>
      <c r="J18251">
        <v>238</v>
      </c>
      <c r="N18251" s="2">
        <v>43937</v>
      </c>
      <c r="O18251" t="s">
        <v>26796</v>
      </c>
      <c r="P18251" t="s">
        <v>26639</v>
      </c>
      <c r="Q18251">
        <v>208</v>
      </c>
      <c r="R18251">
        <v>1048</v>
      </c>
      <c r="S18251">
        <v>7426</v>
      </c>
      <c r="T18251">
        <v>61384</v>
      </c>
      <c r="U18251">
        <v>6889</v>
      </c>
      <c r="V18251">
        <v>51</v>
      </c>
      <c r="W18251">
        <v>13</v>
      </c>
      <c r="X18251">
        <v>70</v>
      </c>
      <c r="Y18251">
        <v>0</v>
      </c>
      <c r="Z18251">
        <v>389</v>
      </c>
      <c r="AA18251">
        <v>3026</v>
      </c>
      <c r="AB18251" s="2">
        <v>45055.002986111111</v>
      </c>
      <c r="AC18251" t="s">
        <v>32</v>
      </c>
    </row>
    <row r="18252" spans="1:29" x14ac:dyDescent="0.35">
      <c r="A18252" s="1">
        <v>43937</v>
      </c>
      <c r="B18252" t="s">
        <v>163</v>
      </c>
      <c r="C18252">
        <v>51</v>
      </c>
      <c r="D18252">
        <v>357</v>
      </c>
      <c r="E18252">
        <v>35</v>
      </c>
      <c r="L18252">
        <v>46</v>
      </c>
      <c r="N18252" s="2">
        <v>43937.354166666664</v>
      </c>
      <c r="O18252" t="s">
        <v>26797</v>
      </c>
      <c r="P18252" t="s">
        <v>26798</v>
      </c>
      <c r="Q18252">
        <v>1</v>
      </c>
      <c r="S18252">
        <v>443</v>
      </c>
      <c r="T18252">
        <v>408</v>
      </c>
      <c r="U18252">
        <v>408</v>
      </c>
      <c r="V18252">
        <v>78</v>
      </c>
      <c r="W18252">
        <v>0</v>
      </c>
      <c r="X18252">
        <v>0</v>
      </c>
      <c r="Y18252">
        <v>26</v>
      </c>
      <c r="Z18252">
        <v>0</v>
      </c>
      <c r="AA18252">
        <v>26</v>
      </c>
      <c r="AB18252" s="2">
        <v>45055.002986111111</v>
      </c>
      <c r="AC18252" t="s">
        <v>32</v>
      </c>
    </row>
    <row r="18253" spans="1:29" x14ac:dyDescent="0.35">
      <c r="A18253" s="1">
        <v>43937</v>
      </c>
      <c r="B18253" t="s">
        <v>166</v>
      </c>
      <c r="C18253">
        <v>779</v>
      </c>
      <c r="D18253">
        <v>9583</v>
      </c>
      <c r="F18253">
        <v>58</v>
      </c>
      <c r="L18253">
        <v>15</v>
      </c>
      <c r="N18253" s="2">
        <v>43937</v>
      </c>
      <c r="O18253" t="s">
        <v>26799</v>
      </c>
      <c r="P18253" t="s">
        <v>26639</v>
      </c>
      <c r="Q18253">
        <v>35</v>
      </c>
      <c r="S18253">
        <v>10362</v>
      </c>
      <c r="T18253">
        <v>11133</v>
      </c>
      <c r="U18253">
        <v>10362</v>
      </c>
      <c r="V18253">
        <v>50</v>
      </c>
      <c r="W18253">
        <v>5</v>
      </c>
      <c r="X18253">
        <v>0</v>
      </c>
      <c r="Y18253">
        <v>257</v>
      </c>
      <c r="Z18253">
        <v>9</v>
      </c>
      <c r="AA18253">
        <v>365</v>
      </c>
      <c r="AB18253" s="2">
        <v>45055.002986111111</v>
      </c>
      <c r="AC18253" t="s">
        <v>32</v>
      </c>
    </row>
    <row r="18254" spans="1:29" x14ac:dyDescent="0.35">
      <c r="A18254" s="1">
        <v>43937</v>
      </c>
      <c r="B18254" t="s">
        <v>168</v>
      </c>
      <c r="C18254">
        <v>11376</v>
      </c>
      <c r="F18254">
        <v>595</v>
      </c>
      <c r="H18254">
        <v>196</v>
      </c>
      <c r="N18254" s="2">
        <v>43937</v>
      </c>
      <c r="O18254" t="s">
        <v>26800</v>
      </c>
      <c r="P18254" t="s">
        <v>26639</v>
      </c>
      <c r="Q18254">
        <v>571</v>
      </c>
      <c r="S18254">
        <v>11376</v>
      </c>
      <c r="T18254">
        <v>155401</v>
      </c>
      <c r="U18254">
        <v>11376</v>
      </c>
      <c r="V18254">
        <v>53</v>
      </c>
      <c r="W18254">
        <v>20</v>
      </c>
      <c r="X18254">
        <v>0</v>
      </c>
      <c r="Y18254">
        <v>0</v>
      </c>
      <c r="Z18254">
        <v>302</v>
      </c>
      <c r="AA18254">
        <v>4702</v>
      </c>
      <c r="AB18254" s="2">
        <v>45055.002986111111</v>
      </c>
      <c r="AC18254" t="s">
        <v>32</v>
      </c>
    </row>
    <row r="18255" spans="1:29" x14ac:dyDescent="0.35">
      <c r="A18255" s="1">
        <v>43937</v>
      </c>
      <c r="B18255" t="s">
        <v>171</v>
      </c>
      <c r="C18255">
        <v>4636</v>
      </c>
      <c r="D18255">
        <v>40974</v>
      </c>
      <c r="E18255">
        <v>218</v>
      </c>
      <c r="F18255">
        <v>394</v>
      </c>
      <c r="G18255">
        <v>1121</v>
      </c>
      <c r="H18255">
        <v>147</v>
      </c>
      <c r="I18255">
        <v>299</v>
      </c>
      <c r="N18255" s="2">
        <v>43937</v>
      </c>
      <c r="O18255" t="s">
        <v>26801</v>
      </c>
      <c r="P18255" t="s">
        <v>26639</v>
      </c>
      <c r="Q18255">
        <v>197</v>
      </c>
      <c r="R18255">
        <v>1121</v>
      </c>
      <c r="S18255">
        <v>45828</v>
      </c>
      <c r="T18255">
        <v>48018</v>
      </c>
      <c r="U18255">
        <v>45610</v>
      </c>
      <c r="V18255">
        <v>55</v>
      </c>
      <c r="W18255">
        <v>15</v>
      </c>
      <c r="X18255">
        <v>30</v>
      </c>
      <c r="Y18255">
        <v>1648</v>
      </c>
      <c r="Z18255">
        <v>183</v>
      </c>
      <c r="AA18255">
        <v>1774</v>
      </c>
      <c r="AB18255" s="2">
        <v>45055.002986111111</v>
      </c>
      <c r="AC18255" t="s">
        <v>32</v>
      </c>
    </row>
    <row r="18256" spans="1:29" x14ac:dyDescent="0.35">
      <c r="A18256" s="1">
        <v>43937</v>
      </c>
      <c r="B18256" t="s">
        <v>173</v>
      </c>
      <c r="C18256">
        <v>739</v>
      </c>
      <c r="F18256">
        <v>85</v>
      </c>
      <c r="H18256">
        <v>34</v>
      </c>
      <c r="J18256">
        <v>24</v>
      </c>
      <c r="L18256">
        <v>223</v>
      </c>
      <c r="N18256" s="2">
        <v>43937.6875</v>
      </c>
      <c r="O18256" t="s">
        <v>26802</v>
      </c>
      <c r="P18256" t="s">
        <v>26731</v>
      </c>
      <c r="Q18256">
        <v>13</v>
      </c>
      <c r="S18256">
        <v>739</v>
      </c>
      <c r="T18256">
        <v>16039</v>
      </c>
      <c r="U18256">
        <v>739</v>
      </c>
      <c r="V18256">
        <v>54</v>
      </c>
      <c r="W18256">
        <v>3</v>
      </c>
      <c r="X18256">
        <v>0</v>
      </c>
      <c r="Y18256">
        <v>0</v>
      </c>
      <c r="Z18256">
        <v>37</v>
      </c>
      <c r="AA18256">
        <v>521</v>
      </c>
      <c r="AB18256" s="2">
        <v>45055.002986111111</v>
      </c>
      <c r="AC18256" t="s">
        <v>32</v>
      </c>
    </row>
    <row r="18257" spans="1:29" x14ac:dyDescent="0.35">
      <c r="A18257" s="1">
        <v>43937</v>
      </c>
      <c r="B18257" t="s">
        <v>175</v>
      </c>
      <c r="C18257">
        <v>401</v>
      </c>
      <c r="D18257">
        <v>6131</v>
      </c>
      <c r="F18257">
        <v>19</v>
      </c>
      <c r="G18257">
        <v>43</v>
      </c>
      <c r="L18257">
        <v>148</v>
      </c>
      <c r="N18257" s="2">
        <v>43937.84375</v>
      </c>
      <c r="O18257" t="s">
        <v>26803</v>
      </c>
      <c r="P18257" t="s">
        <v>26804</v>
      </c>
      <c r="Q18257">
        <v>2</v>
      </c>
      <c r="R18257">
        <v>43</v>
      </c>
      <c r="S18257">
        <v>6532</v>
      </c>
      <c r="T18257">
        <v>7306</v>
      </c>
      <c r="U18257">
        <v>6532</v>
      </c>
      <c r="V18257">
        <v>56</v>
      </c>
      <c r="W18257">
        <v>0</v>
      </c>
      <c r="X18257">
        <v>0</v>
      </c>
      <c r="Y18257">
        <v>89</v>
      </c>
      <c r="Z18257">
        <v>8</v>
      </c>
      <c r="AA18257">
        <v>240</v>
      </c>
      <c r="AB18257" s="2">
        <v>45055.002986111111</v>
      </c>
      <c r="AC18257" t="s">
        <v>32</v>
      </c>
    </row>
    <row r="18258" spans="1:29" x14ac:dyDescent="0.35">
      <c r="A18258" s="1">
        <v>43936</v>
      </c>
      <c r="B18258" t="s">
        <v>29</v>
      </c>
      <c r="C18258">
        <v>293</v>
      </c>
      <c r="G18258">
        <v>33</v>
      </c>
      <c r="L18258">
        <v>106</v>
      </c>
      <c r="N18258" s="2">
        <v>43936.635416666664</v>
      </c>
      <c r="O18258" t="s">
        <v>26805</v>
      </c>
      <c r="P18258" t="s">
        <v>26806</v>
      </c>
      <c r="Q18258">
        <v>9</v>
      </c>
      <c r="R18258">
        <v>33</v>
      </c>
      <c r="S18258">
        <v>293</v>
      </c>
      <c r="T18258">
        <v>8664</v>
      </c>
      <c r="U18258">
        <v>293</v>
      </c>
      <c r="V18258">
        <v>2</v>
      </c>
      <c r="W18258">
        <v>0</v>
      </c>
      <c r="X18258">
        <v>0</v>
      </c>
      <c r="Y18258">
        <v>0</v>
      </c>
      <c r="Z18258">
        <v>8</v>
      </c>
      <c r="AA18258">
        <v>316</v>
      </c>
      <c r="AB18258" s="2">
        <v>45055.002986111111</v>
      </c>
      <c r="AC18258" t="s">
        <v>32</v>
      </c>
    </row>
    <row r="18259" spans="1:29" x14ac:dyDescent="0.35">
      <c r="A18259" s="1">
        <v>43936</v>
      </c>
      <c r="B18259" t="s">
        <v>33</v>
      </c>
      <c r="C18259">
        <v>4113</v>
      </c>
      <c r="D18259">
        <v>29964</v>
      </c>
      <c r="F18259">
        <v>402</v>
      </c>
      <c r="G18259">
        <v>525</v>
      </c>
      <c r="I18259">
        <v>219</v>
      </c>
      <c r="K18259">
        <v>134</v>
      </c>
      <c r="N18259" s="2">
        <v>43936</v>
      </c>
      <c r="O18259" t="s">
        <v>26807</v>
      </c>
      <c r="P18259" t="s">
        <v>26728</v>
      </c>
      <c r="Q18259">
        <v>121</v>
      </c>
      <c r="R18259">
        <v>525</v>
      </c>
      <c r="S18259">
        <v>34077</v>
      </c>
      <c r="T18259">
        <v>34077</v>
      </c>
      <c r="U18259">
        <v>34077</v>
      </c>
      <c r="V18259">
        <v>1</v>
      </c>
      <c r="W18259">
        <v>11</v>
      </c>
      <c r="X18259">
        <v>32</v>
      </c>
      <c r="Y18259">
        <v>723</v>
      </c>
      <c r="Z18259">
        <v>237</v>
      </c>
      <c r="AA18259">
        <v>960</v>
      </c>
      <c r="AB18259" s="2">
        <v>45055.002986111111</v>
      </c>
      <c r="AC18259" t="s">
        <v>32</v>
      </c>
    </row>
    <row r="18260" spans="1:29" x14ac:dyDescent="0.35">
      <c r="A18260" s="1">
        <v>43936</v>
      </c>
      <c r="B18260" t="s">
        <v>36</v>
      </c>
      <c r="C18260">
        <v>1569</v>
      </c>
      <c r="D18260">
        <v>20265</v>
      </c>
      <c r="F18260">
        <v>83</v>
      </c>
      <c r="G18260">
        <v>130</v>
      </c>
      <c r="I18260">
        <v>43</v>
      </c>
      <c r="J18260">
        <v>26</v>
      </c>
      <c r="K18260">
        <v>39</v>
      </c>
      <c r="L18260">
        <v>489</v>
      </c>
      <c r="N18260" s="2">
        <v>43936.614583333336</v>
      </c>
      <c r="O18260" t="s">
        <v>26808</v>
      </c>
      <c r="P18260" t="s">
        <v>26809</v>
      </c>
      <c r="Q18260">
        <v>33</v>
      </c>
      <c r="R18260">
        <v>130</v>
      </c>
      <c r="S18260">
        <v>21834</v>
      </c>
      <c r="T18260">
        <v>21834</v>
      </c>
      <c r="U18260">
        <v>21834</v>
      </c>
      <c r="V18260">
        <v>5</v>
      </c>
      <c r="W18260">
        <v>3</v>
      </c>
      <c r="X18260">
        <v>0</v>
      </c>
      <c r="Y18260">
        <v>614</v>
      </c>
      <c r="Z18260">
        <v>89</v>
      </c>
      <c r="AA18260">
        <v>703</v>
      </c>
      <c r="AB18260" s="2">
        <v>45055.002986111111</v>
      </c>
      <c r="AC18260" t="s">
        <v>32</v>
      </c>
    </row>
    <row r="18261" spans="1:29" x14ac:dyDescent="0.35">
      <c r="A18261" s="1">
        <v>43936</v>
      </c>
      <c r="B18261" t="s">
        <v>39</v>
      </c>
      <c r="C18261">
        <v>0</v>
      </c>
      <c r="D18261">
        <v>3</v>
      </c>
      <c r="E18261">
        <v>17</v>
      </c>
      <c r="N18261" s="2">
        <v>43927</v>
      </c>
      <c r="O18261" t="s">
        <v>26810</v>
      </c>
      <c r="P18261" t="s">
        <v>26141</v>
      </c>
      <c r="Q18261">
        <v>0</v>
      </c>
      <c r="S18261">
        <v>20</v>
      </c>
      <c r="T18261">
        <v>3</v>
      </c>
      <c r="U18261">
        <v>3</v>
      </c>
      <c r="V18261">
        <v>60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 s="2">
        <v>45055.002986111111</v>
      </c>
      <c r="AC18261" t="s">
        <v>32</v>
      </c>
    </row>
    <row r="18262" spans="1:29" x14ac:dyDescent="0.35">
      <c r="A18262" s="1">
        <v>43936</v>
      </c>
      <c r="B18262" t="s">
        <v>42</v>
      </c>
      <c r="C18262">
        <v>3962</v>
      </c>
      <c r="D18262">
        <v>41348</v>
      </c>
      <c r="F18262">
        <v>590</v>
      </c>
      <c r="G18262">
        <v>1213</v>
      </c>
      <c r="H18262">
        <v>286</v>
      </c>
      <c r="J18262">
        <v>202</v>
      </c>
      <c r="N18262" s="2">
        <v>43936</v>
      </c>
      <c r="O18262" t="s">
        <v>26811</v>
      </c>
      <c r="P18262" t="s">
        <v>26728</v>
      </c>
      <c r="Q18262">
        <v>142</v>
      </c>
      <c r="R18262">
        <v>1213</v>
      </c>
      <c r="S18262">
        <v>45310</v>
      </c>
      <c r="T18262">
        <v>57662</v>
      </c>
      <c r="U18262">
        <v>45310</v>
      </c>
      <c r="V18262">
        <v>4</v>
      </c>
      <c r="W18262">
        <v>11</v>
      </c>
      <c r="X18262">
        <v>42</v>
      </c>
      <c r="Y18262">
        <v>1058</v>
      </c>
      <c r="Z18262">
        <v>156</v>
      </c>
      <c r="AA18262">
        <v>2171</v>
      </c>
      <c r="AB18262" s="2">
        <v>45055.002986111111</v>
      </c>
      <c r="AC18262" t="s">
        <v>32</v>
      </c>
    </row>
    <row r="18263" spans="1:29" x14ac:dyDescent="0.35">
      <c r="A18263" s="1">
        <v>43936</v>
      </c>
      <c r="B18263" t="s">
        <v>44</v>
      </c>
      <c r="C18263">
        <v>24424</v>
      </c>
      <c r="D18263">
        <v>192062</v>
      </c>
      <c r="E18263">
        <v>13200</v>
      </c>
      <c r="F18263">
        <v>5163</v>
      </c>
      <c r="H18263">
        <v>1175</v>
      </c>
      <c r="N18263" s="2">
        <v>43935</v>
      </c>
      <c r="O18263" t="s">
        <v>26812</v>
      </c>
      <c r="P18263" t="s">
        <v>26813</v>
      </c>
      <c r="Q18263">
        <v>821</v>
      </c>
      <c r="S18263">
        <v>229686</v>
      </c>
      <c r="T18263">
        <v>216486</v>
      </c>
      <c r="U18263">
        <v>216486</v>
      </c>
      <c r="V18263">
        <v>6</v>
      </c>
      <c r="W18263">
        <v>63</v>
      </c>
      <c r="X18263">
        <v>0</v>
      </c>
      <c r="Y18263">
        <v>13192</v>
      </c>
      <c r="Z18263">
        <v>1086</v>
      </c>
      <c r="AA18263">
        <v>14278</v>
      </c>
      <c r="AB18263" s="2">
        <v>45055.002986111111</v>
      </c>
      <c r="AC18263" t="s">
        <v>32</v>
      </c>
    </row>
    <row r="18264" spans="1:29" x14ac:dyDescent="0.35">
      <c r="A18264" s="1">
        <v>43936</v>
      </c>
      <c r="B18264" t="s">
        <v>47</v>
      </c>
      <c r="C18264">
        <v>8280</v>
      </c>
      <c r="D18264">
        <v>32253</v>
      </c>
      <c r="F18264">
        <v>859</v>
      </c>
      <c r="G18264">
        <v>1636</v>
      </c>
      <c r="N18264" s="2">
        <v>43935</v>
      </c>
      <c r="O18264" t="s">
        <v>26814</v>
      </c>
      <c r="P18264" t="s">
        <v>26813</v>
      </c>
      <c r="Q18264">
        <v>357</v>
      </c>
      <c r="R18264">
        <v>1636</v>
      </c>
      <c r="S18264">
        <v>40533</v>
      </c>
      <c r="T18264">
        <v>44683</v>
      </c>
      <c r="U18264">
        <v>40533</v>
      </c>
      <c r="V18264">
        <v>8</v>
      </c>
      <c r="W18264">
        <v>28</v>
      </c>
      <c r="X18264">
        <v>80</v>
      </c>
      <c r="Y18264">
        <v>614</v>
      </c>
      <c r="Z18264">
        <v>339</v>
      </c>
      <c r="AA18264">
        <v>1182</v>
      </c>
      <c r="AB18264" s="2">
        <v>45055.002986111111</v>
      </c>
      <c r="AC18264" t="s">
        <v>32</v>
      </c>
    </row>
    <row r="18265" spans="1:29" x14ac:dyDescent="0.35">
      <c r="A18265" s="1">
        <v>43936</v>
      </c>
      <c r="B18265" t="s">
        <v>50</v>
      </c>
      <c r="C18265">
        <v>14755</v>
      </c>
      <c r="F18265">
        <v>1908</v>
      </c>
      <c r="N18265" s="2">
        <v>43936.666666666664</v>
      </c>
      <c r="O18265" t="s">
        <v>26815</v>
      </c>
      <c r="P18265" t="s">
        <v>26816</v>
      </c>
      <c r="Q18265">
        <v>868</v>
      </c>
      <c r="S18265">
        <v>14755</v>
      </c>
      <c r="T18265">
        <v>57689</v>
      </c>
      <c r="U18265">
        <v>14755</v>
      </c>
      <c r="V18265">
        <v>9</v>
      </c>
      <c r="W18265">
        <v>197</v>
      </c>
      <c r="X18265">
        <v>0</v>
      </c>
      <c r="Y18265">
        <v>0</v>
      </c>
      <c r="Z18265">
        <v>766</v>
      </c>
      <c r="AA18265">
        <v>3658</v>
      </c>
      <c r="AB18265" s="2">
        <v>45055.002986111111</v>
      </c>
      <c r="AC18265" t="s">
        <v>32</v>
      </c>
    </row>
    <row r="18266" spans="1:29" x14ac:dyDescent="0.35">
      <c r="A18266" s="1">
        <v>43936</v>
      </c>
      <c r="B18266" t="s">
        <v>53</v>
      </c>
      <c r="C18266">
        <v>2197</v>
      </c>
      <c r="F18266">
        <v>313</v>
      </c>
      <c r="H18266">
        <v>105</v>
      </c>
      <c r="J18266">
        <v>79</v>
      </c>
      <c r="L18266">
        <v>530</v>
      </c>
      <c r="N18266" s="2">
        <v>43936</v>
      </c>
      <c r="O18266" t="s">
        <v>26817</v>
      </c>
      <c r="P18266" t="s">
        <v>26728</v>
      </c>
      <c r="Q18266">
        <v>72</v>
      </c>
      <c r="S18266">
        <v>2197</v>
      </c>
      <c r="T18266">
        <v>11525</v>
      </c>
      <c r="U18266">
        <v>2197</v>
      </c>
      <c r="V18266">
        <v>11</v>
      </c>
      <c r="W18266">
        <v>5</v>
      </c>
      <c r="X18266">
        <v>0</v>
      </c>
      <c r="Y18266">
        <v>0</v>
      </c>
      <c r="Z18266">
        <v>139</v>
      </c>
      <c r="AA18266">
        <v>241</v>
      </c>
      <c r="AB18266" s="2">
        <v>45055.002986111111</v>
      </c>
      <c r="AC18266" t="s">
        <v>32</v>
      </c>
    </row>
    <row r="18267" spans="1:29" x14ac:dyDescent="0.35">
      <c r="A18267" s="1">
        <v>43936</v>
      </c>
      <c r="B18267" t="s">
        <v>56</v>
      </c>
      <c r="C18267">
        <v>2014</v>
      </c>
      <c r="D18267">
        <v>11088</v>
      </c>
      <c r="F18267">
        <v>208</v>
      </c>
      <c r="L18267">
        <v>354</v>
      </c>
      <c r="N18267" s="2">
        <v>43936.677083333336</v>
      </c>
      <c r="O18267" t="s">
        <v>26818</v>
      </c>
      <c r="P18267" t="s">
        <v>26819</v>
      </c>
      <c r="Q18267">
        <v>67</v>
      </c>
      <c r="S18267">
        <v>13102</v>
      </c>
      <c r="T18267">
        <v>17794</v>
      </c>
      <c r="U18267">
        <v>13102</v>
      </c>
      <c r="V18267">
        <v>10</v>
      </c>
      <c r="W18267">
        <v>7</v>
      </c>
      <c r="X18267">
        <v>0</v>
      </c>
      <c r="Y18267">
        <v>545</v>
      </c>
      <c r="Z18267">
        <v>253</v>
      </c>
      <c r="AA18267">
        <v>491</v>
      </c>
      <c r="AB18267" s="2">
        <v>45055.002986111111</v>
      </c>
      <c r="AC18267" t="s">
        <v>32</v>
      </c>
    </row>
    <row r="18268" spans="1:29" x14ac:dyDescent="0.35">
      <c r="A18268" s="1">
        <v>43936</v>
      </c>
      <c r="B18268" t="s">
        <v>59</v>
      </c>
      <c r="C18268">
        <v>20727</v>
      </c>
      <c r="D18268">
        <v>190998</v>
      </c>
      <c r="E18268">
        <v>1335</v>
      </c>
      <c r="G18268">
        <v>3344</v>
      </c>
      <c r="N18268" s="2">
        <v>43936.576388888891</v>
      </c>
      <c r="O18268" t="s">
        <v>26820</v>
      </c>
      <c r="P18268" t="s">
        <v>26821</v>
      </c>
      <c r="Q18268">
        <v>609</v>
      </c>
      <c r="R18268">
        <v>3344</v>
      </c>
      <c r="S18268">
        <v>213060</v>
      </c>
      <c r="T18268">
        <v>201864</v>
      </c>
      <c r="U18268">
        <v>211725</v>
      </c>
      <c r="V18268">
        <v>12</v>
      </c>
      <c r="W18268">
        <v>72</v>
      </c>
      <c r="X18268">
        <v>284</v>
      </c>
      <c r="Y18268">
        <v>9185</v>
      </c>
      <c r="Z18268">
        <v>592</v>
      </c>
      <c r="AA18268">
        <v>6421</v>
      </c>
      <c r="AB18268" s="2">
        <v>45055.002986111111</v>
      </c>
      <c r="AC18268" t="s">
        <v>32</v>
      </c>
    </row>
    <row r="18269" spans="1:29" x14ac:dyDescent="0.35">
      <c r="A18269" s="1">
        <v>43936</v>
      </c>
      <c r="B18269" t="s">
        <v>62</v>
      </c>
      <c r="C18269">
        <v>14987</v>
      </c>
      <c r="G18269">
        <v>2922</v>
      </c>
      <c r="N18269" s="2">
        <v>43936.477777777778</v>
      </c>
      <c r="O18269" t="s">
        <v>26822</v>
      </c>
      <c r="P18269" t="s">
        <v>26823</v>
      </c>
      <c r="Q18269">
        <v>552</v>
      </c>
      <c r="R18269">
        <v>2922</v>
      </c>
      <c r="S18269">
        <v>14987</v>
      </c>
      <c r="T18269">
        <v>65232</v>
      </c>
      <c r="U18269">
        <v>14987</v>
      </c>
      <c r="V18269">
        <v>13</v>
      </c>
      <c r="W18269">
        <v>51</v>
      </c>
      <c r="X18269">
        <v>153</v>
      </c>
      <c r="Y18269">
        <v>0</v>
      </c>
      <c r="Z18269">
        <v>764</v>
      </c>
      <c r="AA18269">
        <v>3424</v>
      </c>
      <c r="AB18269" s="2">
        <v>45055.002986111111</v>
      </c>
      <c r="AC18269" t="s">
        <v>32</v>
      </c>
    </row>
    <row r="18270" spans="1:29" x14ac:dyDescent="0.35">
      <c r="A18270" s="1">
        <v>43936</v>
      </c>
      <c r="B18270" t="s">
        <v>65</v>
      </c>
      <c r="C18270">
        <v>133</v>
      </c>
      <c r="D18270">
        <v>843</v>
      </c>
      <c r="F18270">
        <v>9</v>
      </c>
      <c r="H18270">
        <v>2</v>
      </c>
      <c r="J18270">
        <v>2</v>
      </c>
      <c r="L18270">
        <v>73</v>
      </c>
      <c r="N18270" s="2">
        <v>43936.322916666664</v>
      </c>
      <c r="O18270" t="s">
        <v>26824</v>
      </c>
      <c r="P18270" t="s">
        <v>26825</v>
      </c>
      <c r="Q18270">
        <v>5</v>
      </c>
      <c r="S18270">
        <v>976</v>
      </c>
      <c r="T18270">
        <v>976</v>
      </c>
      <c r="U18270">
        <v>976</v>
      </c>
      <c r="V18270">
        <v>66</v>
      </c>
      <c r="W18270">
        <v>0</v>
      </c>
      <c r="X18270">
        <v>0</v>
      </c>
      <c r="Y18270">
        <v>32</v>
      </c>
      <c r="Z18270">
        <v>0</v>
      </c>
      <c r="AA18270">
        <v>32</v>
      </c>
      <c r="AB18270" s="2">
        <v>45055.002986111111</v>
      </c>
      <c r="AC18270" t="s">
        <v>32</v>
      </c>
    </row>
    <row r="18271" spans="1:29" x14ac:dyDescent="0.35">
      <c r="A18271" s="1">
        <v>43936</v>
      </c>
      <c r="B18271" t="s">
        <v>68</v>
      </c>
      <c r="C18271">
        <v>517</v>
      </c>
      <c r="D18271">
        <v>19286</v>
      </c>
      <c r="G18271">
        <v>45</v>
      </c>
      <c r="L18271">
        <v>333</v>
      </c>
      <c r="N18271" s="2">
        <v>43935.75</v>
      </c>
      <c r="O18271" t="s">
        <v>26826</v>
      </c>
      <c r="P18271" t="s">
        <v>26827</v>
      </c>
      <c r="Q18271">
        <v>9</v>
      </c>
      <c r="R18271">
        <v>45</v>
      </c>
      <c r="S18271">
        <v>19803</v>
      </c>
      <c r="T18271">
        <v>20241</v>
      </c>
      <c r="U18271">
        <v>19803</v>
      </c>
      <c r="V18271">
        <v>15</v>
      </c>
      <c r="W18271">
        <v>0</v>
      </c>
      <c r="X18271">
        <v>1</v>
      </c>
      <c r="Y18271">
        <v>370</v>
      </c>
      <c r="Z18271">
        <v>13</v>
      </c>
      <c r="AA18271">
        <v>404</v>
      </c>
      <c r="AB18271" s="2">
        <v>45055.002986111111</v>
      </c>
      <c r="AC18271" t="s">
        <v>32</v>
      </c>
    </row>
    <row r="18272" spans="1:29" x14ac:dyDescent="0.35">
      <c r="A18272" s="1">
        <v>43936</v>
      </c>
      <c r="B18272" t="s">
        <v>71</v>
      </c>
      <c r="C18272">
        <v>1995</v>
      </c>
      <c r="D18272">
        <v>17874</v>
      </c>
      <c r="F18272">
        <v>171</v>
      </c>
      <c r="H18272">
        <v>78</v>
      </c>
      <c r="J18272">
        <v>43</v>
      </c>
      <c r="L18272">
        <v>908</v>
      </c>
      <c r="N18272" s="2">
        <v>43935.5</v>
      </c>
      <c r="O18272" t="s">
        <v>26828</v>
      </c>
      <c r="P18272" t="s">
        <v>26829</v>
      </c>
      <c r="Q18272">
        <v>53</v>
      </c>
      <c r="S18272">
        <v>19869</v>
      </c>
      <c r="T18272">
        <v>19869</v>
      </c>
      <c r="U18272">
        <v>19869</v>
      </c>
      <c r="V18272">
        <v>19</v>
      </c>
      <c r="W18272">
        <v>4</v>
      </c>
      <c r="X18272">
        <v>0</v>
      </c>
      <c r="Y18272">
        <v>888</v>
      </c>
      <c r="Z18272">
        <v>96</v>
      </c>
      <c r="AA18272">
        <v>984</v>
      </c>
      <c r="AB18272" s="2">
        <v>45055.002986111111</v>
      </c>
      <c r="AC18272" t="s">
        <v>32</v>
      </c>
    </row>
    <row r="18273" spans="1:29" x14ac:dyDescent="0.35">
      <c r="A18273" s="1">
        <v>43936</v>
      </c>
      <c r="B18273" t="s">
        <v>73</v>
      </c>
      <c r="C18273">
        <v>1538</v>
      </c>
      <c r="D18273">
        <v>13934</v>
      </c>
      <c r="F18273">
        <v>66</v>
      </c>
      <c r="G18273">
        <v>141</v>
      </c>
      <c r="I18273">
        <v>43</v>
      </c>
      <c r="N18273" s="2">
        <v>43935.791666666664</v>
      </c>
      <c r="O18273" t="s">
        <v>26830</v>
      </c>
      <c r="P18273" t="s">
        <v>26831</v>
      </c>
      <c r="Q18273">
        <v>39</v>
      </c>
      <c r="R18273">
        <v>141</v>
      </c>
      <c r="S18273">
        <v>15472</v>
      </c>
      <c r="T18273">
        <v>15398</v>
      </c>
      <c r="U18273">
        <v>15472</v>
      </c>
      <c r="V18273">
        <v>16</v>
      </c>
      <c r="W18273">
        <v>6</v>
      </c>
      <c r="X18273">
        <v>6</v>
      </c>
      <c r="Y18273">
        <v>273</v>
      </c>
      <c r="Z18273">
        <v>39</v>
      </c>
      <c r="AA18273">
        <v>284</v>
      </c>
      <c r="AB18273" s="2">
        <v>45055.002986111111</v>
      </c>
      <c r="AC18273" t="s">
        <v>32</v>
      </c>
    </row>
    <row r="18274" spans="1:29" x14ac:dyDescent="0.35">
      <c r="A18274" s="1">
        <v>43936</v>
      </c>
      <c r="B18274" t="s">
        <v>76</v>
      </c>
      <c r="C18274">
        <v>24593</v>
      </c>
      <c r="F18274">
        <v>4283</v>
      </c>
      <c r="H18274">
        <v>1189</v>
      </c>
      <c r="J18274">
        <v>796</v>
      </c>
      <c r="N18274" s="2">
        <v>43936</v>
      </c>
      <c r="O18274" t="s">
        <v>26832</v>
      </c>
      <c r="P18274" t="s">
        <v>26728</v>
      </c>
      <c r="Q18274">
        <v>948</v>
      </c>
      <c r="S18274">
        <v>24593</v>
      </c>
      <c r="T18274">
        <v>116929</v>
      </c>
      <c r="U18274">
        <v>24593</v>
      </c>
      <c r="V18274">
        <v>17</v>
      </c>
      <c r="W18274">
        <v>80</v>
      </c>
      <c r="X18274">
        <v>0</v>
      </c>
      <c r="Y18274">
        <v>0</v>
      </c>
      <c r="Z18274">
        <v>1346</v>
      </c>
      <c r="AA18274">
        <v>6313</v>
      </c>
      <c r="AB18274" s="2">
        <v>45055.002986111111</v>
      </c>
      <c r="AC18274" t="s">
        <v>32</v>
      </c>
    </row>
    <row r="18275" spans="1:29" x14ac:dyDescent="0.35">
      <c r="A18275" s="1">
        <v>43936</v>
      </c>
      <c r="B18275" t="s">
        <v>78</v>
      </c>
      <c r="C18275">
        <v>8955</v>
      </c>
      <c r="D18275">
        <v>39441</v>
      </c>
      <c r="H18275">
        <v>737</v>
      </c>
      <c r="J18275">
        <v>422</v>
      </c>
      <c r="N18275" s="2">
        <v>43935.499305555553</v>
      </c>
      <c r="O18275" t="s">
        <v>26833</v>
      </c>
      <c r="P18275" t="s">
        <v>26834</v>
      </c>
      <c r="Q18275">
        <v>436</v>
      </c>
      <c r="S18275">
        <v>48396</v>
      </c>
      <c r="T18275">
        <v>64305</v>
      </c>
      <c r="U18275">
        <v>48396</v>
      </c>
      <c r="V18275">
        <v>18</v>
      </c>
      <c r="W18275">
        <v>48</v>
      </c>
      <c r="X18275">
        <v>0</v>
      </c>
      <c r="Y18275">
        <v>1951</v>
      </c>
      <c r="Z18275">
        <v>428</v>
      </c>
      <c r="AA18275">
        <v>4061</v>
      </c>
      <c r="AB18275" s="2">
        <v>45055.002986111111</v>
      </c>
      <c r="AC18275" t="s">
        <v>32</v>
      </c>
    </row>
    <row r="18276" spans="1:29" x14ac:dyDescent="0.35">
      <c r="A18276" s="1">
        <v>43936</v>
      </c>
      <c r="B18276" t="s">
        <v>80</v>
      </c>
      <c r="C18276">
        <v>1494</v>
      </c>
      <c r="D18276">
        <v>13174</v>
      </c>
      <c r="G18276">
        <v>342</v>
      </c>
      <c r="N18276" s="2">
        <v>43936.479166666664</v>
      </c>
      <c r="O18276" t="s">
        <v>26835</v>
      </c>
      <c r="P18276" t="s">
        <v>26836</v>
      </c>
      <c r="Q18276">
        <v>76</v>
      </c>
      <c r="R18276">
        <v>342</v>
      </c>
      <c r="S18276">
        <v>14668</v>
      </c>
      <c r="T18276">
        <v>14668</v>
      </c>
      <c r="U18276">
        <v>14668</v>
      </c>
      <c r="V18276">
        <v>20</v>
      </c>
      <c r="W18276">
        <v>7</v>
      </c>
      <c r="X18276">
        <v>15</v>
      </c>
      <c r="Y18276">
        <v>453</v>
      </c>
      <c r="Z18276">
        <v>68</v>
      </c>
      <c r="AA18276">
        <v>521</v>
      </c>
      <c r="AB18276" s="2">
        <v>45055.002986111111</v>
      </c>
      <c r="AC18276" t="s">
        <v>32</v>
      </c>
    </row>
    <row r="18277" spans="1:29" x14ac:dyDescent="0.35">
      <c r="A18277" s="1">
        <v>43936</v>
      </c>
      <c r="B18277" t="s">
        <v>83</v>
      </c>
      <c r="C18277">
        <v>2210</v>
      </c>
      <c r="F18277">
        <v>305</v>
      </c>
      <c r="G18277">
        <v>687</v>
      </c>
      <c r="H18277">
        <v>137</v>
      </c>
      <c r="I18277">
        <v>263</v>
      </c>
      <c r="L18277">
        <v>653</v>
      </c>
      <c r="N18277" s="2">
        <v>43935.708333333336</v>
      </c>
      <c r="O18277" t="s">
        <v>26837</v>
      </c>
      <c r="P18277" t="s">
        <v>26838</v>
      </c>
      <c r="Q18277">
        <v>115</v>
      </c>
      <c r="R18277">
        <v>687</v>
      </c>
      <c r="S18277">
        <v>2210</v>
      </c>
      <c r="T18277">
        <v>27697</v>
      </c>
      <c r="U18277">
        <v>2210</v>
      </c>
      <c r="V18277">
        <v>21</v>
      </c>
      <c r="W18277">
        <v>11</v>
      </c>
      <c r="X18277">
        <v>14</v>
      </c>
      <c r="Y18277">
        <v>0</v>
      </c>
      <c r="Z18277">
        <v>162</v>
      </c>
      <c r="AA18277">
        <v>1014</v>
      </c>
      <c r="AB18277" s="2">
        <v>45055.002986111111</v>
      </c>
      <c r="AC18277" t="s">
        <v>32</v>
      </c>
    </row>
    <row r="18278" spans="1:29" x14ac:dyDescent="0.35">
      <c r="A18278" s="1">
        <v>43936</v>
      </c>
      <c r="B18278" t="s">
        <v>85</v>
      </c>
      <c r="C18278">
        <v>21951</v>
      </c>
      <c r="D18278">
        <v>99977</v>
      </c>
      <c r="F18278">
        <v>1943</v>
      </c>
      <c r="J18278">
        <v>425</v>
      </c>
      <c r="N18278" s="2">
        <v>43936.541666666664</v>
      </c>
      <c r="O18278" t="s">
        <v>26839</v>
      </c>
      <c r="P18278" t="s">
        <v>26840</v>
      </c>
      <c r="Q18278">
        <v>1103</v>
      </c>
      <c r="S18278">
        <v>121928</v>
      </c>
      <c r="T18278">
        <v>121928</v>
      </c>
      <c r="U18278">
        <v>121928</v>
      </c>
      <c r="V18278">
        <v>22</v>
      </c>
      <c r="W18278">
        <v>90</v>
      </c>
      <c r="X18278">
        <v>0</v>
      </c>
      <c r="Y18278">
        <v>3073</v>
      </c>
      <c r="Z18278">
        <v>433</v>
      </c>
      <c r="AA18278">
        <v>3506</v>
      </c>
      <c r="AB18278" s="2">
        <v>45055.002986111111</v>
      </c>
      <c r="AC18278" t="s">
        <v>32</v>
      </c>
    </row>
    <row r="18279" spans="1:29" x14ac:dyDescent="0.35">
      <c r="A18279" s="1">
        <v>43936</v>
      </c>
      <c r="B18279" t="s">
        <v>88</v>
      </c>
      <c r="C18279">
        <v>29918</v>
      </c>
      <c r="D18279">
        <v>102105</v>
      </c>
      <c r="F18279">
        <v>3637</v>
      </c>
      <c r="G18279">
        <v>3637</v>
      </c>
      <c r="H18279">
        <v>973</v>
      </c>
      <c r="N18279" s="2">
        <v>43936.416666666664</v>
      </c>
      <c r="O18279" t="s">
        <v>26841</v>
      </c>
      <c r="P18279" t="s">
        <v>26842</v>
      </c>
      <c r="Q18279">
        <v>1502</v>
      </c>
      <c r="R18279">
        <v>3637</v>
      </c>
      <c r="S18279">
        <v>132023</v>
      </c>
      <c r="T18279">
        <v>170383</v>
      </c>
      <c r="U18279">
        <v>132023</v>
      </c>
      <c r="V18279">
        <v>25</v>
      </c>
      <c r="W18279">
        <v>173</v>
      </c>
      <c r="X18279">
        <v>21</v>
      </c>
      <c r="Y18279">
        <v>3717</v>
      </c>
      <c r="Z18279">
        <v>1755</v>
      </c>
      <c r="AA18279">
        <v>11653</v>
      </c>
      <c r="AB18279" s="2">
        <v>45055.002986111111</v>
      </c>
      <c r="AC18279" t="s">
        <v>32</v>
      </c>
    </row>
    <row r="18280" spans="1:29" x14ac:dyDescent="0.35">
      <c r="A18280" s="1">
        <v>43936</v>
      </c>
      <c r="B18280" t="s">
        <v>90</v>
      </c>
      <c r="C18280">
        <v>10032</v>
      </c>
      <c r="D18280">
        <v>45731</v>
      </c>
      <c r="G18280">
        <v>2231</v>
      </c>
      <c r="L18280">
        <v>607</v>
      </c>
      <c r="N18280" s="2">
        <v>43936.416666666664</v>
      </c>
      <c r="O18280" t="s">
        <v>26843</v>
      </c>
      <c r="P18280" t="s">
        <v>26842</v>
      </c>
      <c r="Q18280">
        <v>469</v>
      </c>
      <c r="R18280">
        <v>2231</v>
      </c>
      <c r="S18280">
        <v>55763</v>
      </c>
      <c r="T18280">
        <v>62457</v>
      </c>
      <c r="U18280">
        <v>55763</v>
      </c>
      <c r="V18280">
        <v>24</v>
      </c>
      <c r="W18280">
        <v>48</v>
      </c>
      <c r="X18280">
        <v>109</v>
      </c>
      <c r="Y18280">
        <v>1470</v>
      </c>
      <c r="Z18280">
        <v>560</v>
      </c>
      <c r="AA18280">
        <v>2406</v>
      </c>
      <c r="AB18280" s="2">
        <v>45055.002986111111</v>
      </c>
      <c r="AC18280" t="s">
        <v>32</v>
      </c>
    </row>
    <row r="18281" spans="1:29" x14ac:dyDescent="0.35">
      <c r="A18281" s="1">
        <v>43936</v>
      </c>
      <c r="B18281" t="s">
        <v>93</v>
      </c>
      <c r="C18281">
        <v>770</v>
      </c>
      <c r="F18281">
        <v>48</v>
      </c>
      <c r="G18281">
        <v>126</v>
      </c>
      <c r="H18281">
        <v>22</v>
      </c>
      <c r="J18281">
        <v>9</v>
      </c>
      <c r="L18281">
        <v>305</v>
      </c>
      <c r="N18281" s="2">
        <v>43936.5</v>
      </c>
      <c r="O18281" t="s">
        <v>26844</v>
      </c>
      <c r="P18281" t="s">
        <v>26743</v>
      </c>
      <c r="Q18281">
        <v>24</v>
      </c>
      <c r="R18281">
        <v>126</v>
      </c>
      <c r="S18281">
        <v>770</v>
      </c>
      <c r="T18281">
        <v>17318</v>
      </c>
      <c r="U18281">
        <v>770</v>
      </c>
      <c r="V18281">
        <v>23</v>
      </c>
      <c r="W18281">
        <v>4</v>
      </c>
      <c r="X18281">
        <v>2</v>
      </c>
      <c r="Y18281">
        <v>0</v>
      </c>
      <c r="Z18281">
        <v>36</v>
      </c>
      <c r="AA18281">
        <v>547</v>
      </c>
      <c r="AB18281" s="2">
        <v>45055.002986111111</v>
      </c>
      <c r="AC18281" t="s">
        <v>32</v>
      </c>
    </row>
    <row r="18282" spans="1:29" x14ac:dyDescent="0.35">
      <c r="A18282" s="1">
        <v>43936</v>
      </c>
      <c r="B18282" t="s">
        <v>95</v>
      </c>
      <c r="C18282">
        <v>34533</v>
      </c>
      <c r="F18282">
        <v>3918</v>
      </c>
      <c r="H18282">
        <v>1468</v>
      </c>
      <c r="J18282">
        <v>1212</v>
      </c>
      <c r="L18282">
        <v>452</v>
      </c>
      <c r="N18282" s="2">
        <v>43936.458333333336</v>
      </c>
      <c r="O18282" t="s">
        <v>26845</v>
      </c>
      <c r="P18282" t="s">
        <v>26783</v>
      </c>
      <c r="Q18282">
        <v>2672</v>
      </c>
      <c r="S18282">
        <v>34533</v>
      </c>
      <c r="T18282">
        <v>110766</v>
      </c>
      <c r="U18282">
        <v>34533</v>
      </c>
      <c r="V18282">
        <v>26</v>
      </c>
      <c r="W18282">
        <v>140</v>
      </c>
      <c r="X18282">
        <v>0</v>
      </c>
      <c r="Y18282">
        <v>0</v>
      </c>
      <c r="Z18282">
        <v>920</v>
      </c>
      <c r="AA18282">
        <v>4583</v>
      </c>
      <c r="AB18282" s="2">
        <v>45055.002986111111</v>
      </c>
      <c r="AC18282" t="s">
        <v>32</v>
      </c>
    </row>
    <row r="18283" spans="1:29" x14ac:dyDescent="0.35">
      <c r="A18283" s="1">
        <v>43936</v>
      </c>
      <c r="B18283" t="s">
        <v>97</v>
      </c>
      <c r="C18283">
        <v>2321</v>
      </c>
      <c r="D18283">
        <v>41245</v>
      </c>
      <c r="F18283">
        <v>197</v>
      </c>
      <c r="G18283">
        <v>445</v>
      </c>
      <c r="H18283">
        <v>93</v>
      </c>
      <c r="I18283">
        <v>175</v>
      </c>
      <c r="L18283">
        <v>853</v>
      </c>
      <c r="N18283" s="2">
        <v>43935.708333333336</v>
      </c>
      <c r="O18283" t="s">
        <v>26846</v>
      </c>
      <c r="P18283" t="s">
        <v>26838</v>
      </c>
      <c r="Q18283">
        <v>87</v>
      </c>
      <c r="R18283">
        <v>445</v>
      </c>
      <c r="S18283">
        <v>43566</v>
      </c>
      <c r="T18283">
        <v>43566</v>
      </c>
      <c r="U18283">
        <v>43566</v>
      </c>
      <c r="V18283">
        <v>27</v>
      </c>
      <c r="W18283">
        <v>8</v>
      </c>
      <c r="X18283">
        <v>40</v>
      </c>
      <c r="Y18283">
        <v>1540</v>
      </c>
      <c r="Z18283">
        <v>156</v>
      </c>
      <c r="AA18283">
        <v>1696</v>
      </c>
      <c r="AB18283" s="2">
        <v>45055.002986111111</v>
      </c>
      <c r="AC18283" t="s">
        <v>32</v>
      </c>
    </row>
    <row r="18284" spans="1:29" x14ac:dyDescent="0.35">
      <c r="A18284" s="1">
        <v>43936</v>
      </c>
      <c r="B18284" t="s">
        <v>100</v>
      </c>
      <c r="C18284">
        <v>4895</v>
      </c>
      <c r="D18284">
        <v>44117</v>
      </c>
      <c r="F18284">
        <v>1024</v>
      </c>
      <c r="N18284" s="2">
        <v>43936.625</v>
      </c>
      <c r="O18284" t="s">
        <v>26847</v>
      </c>
      <c r="P18284" t="s">
        <v>26848</v>
      </c>
      <c r="Q18284">
        <v>147</v>
      </c>
      <c r="S18284">
        <v>49012</v>
      </c>
      <c r="T18284">
        <v>48233</v>
      </c>
      <c r="U18284">
        <v>49012</v>
      </c>
      <c r="V18284">
        <v>29</v>
      </c>
      <c r="W18284">
        <v>14</v>
      </c>
      <c r="X18284">
        <v>0</v>
      </c>
      <c r="Y18284">
        <v>825</v>
      </c>
      <c r="Z18284">
        <v>209</v>
      </c>
      <c r="AA18284">
        <v>2256</v>
      </c>
      <c r="AB18284" s="2">
        <v>45055.002986111111</v>
      </c>
      <c r="AC18284" t="s">
        <v>32</v>
      </c>
    </row>
    <row r="18285" spans="1:29" x14ac:dyDescent="0.35">
      <c r="A18285" s="1">
        <v>43936</v>
      </c>
      <c r="B18285" t="s">
        <v>103</v>
      </c>
      <c r="C18285">
        <v>13</v>
      </c>
      <c r="D18285">
        <v>27</v>
      </c>
      <c r="E18285">
        <v>7</v>
      </c>
      <c r="N18285" s="2">
        <v>43935</v>
      </c>
      <c r="O18285" t="s">
        <v>26849</v>
      </c>
      <c r="P18285" t="s">
        <v>26813</v>
      </c>
      <c r="Q18285">
        <v>2</v>
      </c>
      <c r="S18285">
        <v>47</v>
      </c>
      <c r="T18285">
        <v>40</v>
      </c>
      <c r="U18285">
        <v>40</v>
      </c>
      <c r="V18285">
        <v>69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 s="2">
        <v>45055.002986111111</v>
      </c>
      <c r="AC18285" t="s">
        <v>32</v>
      </c>
    </row>
    <row r="18286" spans="1:29" x14ac:dyDescent="0.35">
      <c r="A18286" s="1">
        <v>43936</v>
      </c>
      <c r="B18286" t="s">
        <v>106</v>
      </c>
      <c r="C18286">
        <v>3360</v>
      </c>
      <c r="D18286">
        <v>34791</v>
      </c>
      <c r="G18286">
        <v>645</v>
      </c>
      <c r="H18286">
        <v>154</v>
      </c>
      <c r="J18286">
        <v>99</v>
      </c>
      <c r="N18286" s="2">
        <v>43935.791666666664</v>
      </c>
      <c r="O18286" t="s">
        <v>26850</v>
      </c>
      <c r="P18286" t="s">
        <v>26831</v>
      </c>
      <c r="Q18286">
        <v>122</v>
      </c>
      <c r="R18286">
        <v>645</v>
      </c>
      <c r="S18286">
        <v>38151</v>
      </c>
      <c r="T18286">
        <v>38151</v>
      </c>
      <c r="U18286">
        <v>38151</v>
      </c>
      <c r="V18286">
        <v>28</v>
      </c>
      <c r="W18286">
        <v>11</v>
      </c>
      <c r="X18286">
        <v>49</v>
      </c>
      <c r="Y18286">
        <v>0</v>
      </c>
      <c r="Z18286">
        <v>273</v>
      </c>
      <c r="AA18286">
        <v>273</v>
      </c>
      <c r="AB18286" s="2">
        <v>45055.002986111111</v>
      </c>
      <c r="AC18286" t="s">
        <v>32</v>
      </c>
    </row>
    <row r="18287" spans="1:29" x14ac:dyDescent="0.35">
      <c r="A18287" s="1">
        <v>43936</v>
      </c>
      <c r="B18287" t="s">
        <v>108</v>
      </c>
      <c r="C18287">
        <v>404</v>
      </c>
      <c r="F18287">
        <v>21</v>
      </c>
      <c r="G18287">
        <v>51</v>
      </c>
      <c r="L18287">
        <v>209</v>
      </c>
      <c r="N18287" s="2">
        <v>43936.499305555553</v>
      </c>
      <c r="O18287" t="s">
        <v>26851</v>
      </c>
      <c r="P18287" t="s">
        <v>26852</v>
      </c>
      <c r="Q18287">
        <v>7</v>
      </c>
      <c r="R18287">
        <v>51</v>
      </c>
      <c r="S18287">
        <v>404</v>
      </c>
      <c r="T18287">
        <v>9583</v>
      </c>
      <c r="U18287">
        <v>404</v>
      </c>
      <c r="V18287">
        <v>30</v>
      </c>
      <c r="W18287">
        <v>0</v>
      </c>
      <c r="X18287">
        <v>1</v>
      </c>
      <c r="Y18287">
        <v>0</v>
      </c>
      <c r="Z18287">
        <v>5</v>
      </c>
      <c r="AA18287">
        <v>349</v>
      </c>
      <c r="AB18287" s="2">
        <v>45055.002986111111</v>
      </c>
      <c r="AC18287" t="s">
        <v>32</v>
      </c>
    </row>
    <row r="18288" spans="1:29" x14ac:dyDescent="0.35">
      <c r="A18288" s="1">
        <v>43936</v>
      </c>
      <c r="B18288" t="s">
        <v>110</v>
      </c>
      <c r="C18288">
        <v>5123</v>
      </c>
      <c r="F18288">
        <v>431</v>
      </c>
      <c r="N18288" s="2">
        <v>43936.458333333336</v>
      </c>
      <c r="O18288" t="s">
        <v>26853</v>
      </c>
      <c r="P18288" t="s">
        <v>26783</v>
      </c>
      <c r="Q18288">
        <v>117</v>
      </c>
      <c r="S18288">
        <v>5123</v>
      </c>
      <c r="T18288">
        <v>80174</v>
      </c>
      <c r="U18288">
        <v>5123</v>
      </c>
      <c r="V18288">
        <v>37</v>
      </c>
      <c r="W18288">
        <v>9</v>
      </c>
      <c r="X18288">
        <v>0</v>
      </c>
      <c r="Y18288">
        <v>0</v>
      </c>
      <c r="Z18288">
        <v>99</v>
      </c>
      <c r="AA18288">
        <v>1968</v>
      </c>
      <c r="AB18288" s="2">
        <v>45055.002986111111</v>
      </c>
      <c r="AC18288" t="s">
        <v>32</v>
      </c>
    </row>
    <row r="18289" spans="1:29" x14ac:dyDescent="0.35">
      <c r="A18289" s="1">
        <v>43936</v>
      </c>
      <c r="B18289" t="s">
        <v>113</v>
      </c>
      <c r="C18289">
        <v>364</v>
      </c>
      <c r="D18289">
        <v>10952</v>
      </c>
      <c r="F18289">
        <v>13</v>
      </c>
      <c r="G18289">
        <v>44</v>
      </c>
      <c r="L18289">
        <v>142</v>
      </c>
      <c r="N18289" s="2">
        <v>43936.541666666664</v>
      </c>
      <c r="O18289" t="s">
        <v>26854</v>
      </c>
      <c r="P18289" t="s">
        <v>26840</v>
      </c>
      <c r="Q18289">
        <v>9</v>
      </c>
      <c r="R18289">
        <v>44</v>
      </c>
      <c r="S18289">
        <v>11316</v>
      </c>
      <c r="T18289">
        <v>11410</v>
      </c>
      <c r="U18289">
        <v>11316</v>
      </c>
      <c r="V18289">
        <v>38</v>
      </c>
      <c r="W18289">
        <v>0</v>
      </c>
      <c r="X18289">
        <v>2</v>
      </c>
      <c r="Y18289">
        <v>377</v>
      </c>
      <c r="Z18289">
        <v>23</v>
      </c>
      <c r="AA18289">
        <v>340</v>
      </c>
      <c r="AB18289" s="2">
        <v>45055.002986111111</v>
      </c>
      <c r="AC18289" t="s">
        <v>32</v>
      </c>
    </row>
    <row r="18290" spans="1:29" x14ac:dyDescent="0.35">
      <c r="A18290" s="1">
        <v>43936</v>
      </c>
      <c r="B18290" t="s">
        <v>115</v>
      </c>
      <c r="C18290">
        <v>901</v>
      </c>
      <c r="D18290">
        <v>10828</v>
      </c>
      <c r="N18290" s="2">
        <v>43935.822916666664</v>
      </c>
      <c r="O18290" t="s">
        <v>26855</v>
      </c>
      <c r="P18290" t="s">
        <v>26856</v>
      </c>
      <c r="Q18290">
        <v>20</v>
      </c>
      <c r="S18290">
        <v>11729</v>
      </c>
      <c r="T18290">
        <v>12956</v>
      </c>
      <c r="U18290">
        <v>11729</v>
      </c>
      <c r="V18290">
        <v>31</v>
      </c>
      <c r="W18290">
        <v>2</v>
      </c>
      <c r="X18290">
        <v>0</v>
      </c>
      <c r="Y18290">
        <v>342</v>
      </c>
      <c r="Z18290">
        <v>30</v>
      </c>
      <c r="AA18290">
        <v>788</v>
      </c>
      <c r="AB18290" s="2">
        <v>45055.002986111111</v>
      </c>
      <c r="AC18290" t="s">
        <v>32</v>
      </c>
    </row>
    <row r="18291" spans="1:29" x14ac:dyDescent="0.35">
      <c r="A18291" s="1">
        <v>43936</v>
      </c>
      <c r="B18291" t="s">
        <v>118</v>
      </c>
      <c r="C18291">
        <v>1139</v>
      </c>
      <c r="D18291">
        <v>11027</v>
      </c>
      <c r="E18291">
        <v>121</v>
      </c>
      <c r="F18291">
        <v>70</v>
      </c>
      <c r="G18291">
        <v>178</v>
      </c>
      <c r="L18291">
        <v>365</v>
      </c>
      <c r="N18291" s="2">
        <v>43936.375</v>
      </c>
      <c r="O18291" t="s">
        <v>26857</v>
      </c>
      <c r="P18291" t="s">
        <v>26858</v>
      </c>
      <c r="Q18291">
        <v>32</v>
      </c>
      <c r="R18291">
        <v>178</v>
      </c>
      <c r="S18291">
        <v>12287</v>
      </c>
      <c r="T18291">
        <v>12654</v>
      </c>
      <c r="U18291">
        <v>12166</v>
      </c>
      <c r="V18291">
        <v>33</v>
      </c>
      <c r="W18291">
        <v>5</v>
      </c>
      <c r="X18291">
        <v>15</v>
      </c>
      <c r="Y18291">
        <v>271</v>
      </c>
      <c r="Z18291">
        <v>48</v>
      </c>
      <c r="AA18291">
        <v>331</v>
      </c>
      <c r="AB18291" s="2">
        <v>45055.002986111111</v>
      </c>
      <c r="AC18291" t="s">
        <v>32</v>
      </c>
    </row>
    <row r="18292" spans="1:29" x14ac:dyDescent="0.35">
      <c r="A18292" s="1">
        <v>43936</v>
      </c>
      <c r="B18292" t="s">
        <v>121</v>
      </c>
      <c r="C18292">
        <v>71030</v>
      </c>
      <c r="D18292">
        <v>72991</v>
      </c>
      <c r="F18292">
        <v>8270</v>
      </c>
      <c r="H18292">
        <v>1980</v>
      </c>
      <c r="J18292">
        <v>1705</v>
      </c>
      <c r="N18292" s="2">
        <v>43936.541666666664</v>
      </c>
      <c r="O18292" t="s">
        <v>26859</v>
      </c>
      <c r="P18292" t="s">
        <v>26840</v>
      </c>
      <c r="Q18292">
        <v>4068</v>
      </c>
      <c r="S18292">
        <v>144021</v>
      </c>
      <c r="T18292">
        <v>144021</v>
      </c>
      <c r="U18292">
        <v>144021</v>
      </c>
      <c r="V18292">
        <v>34</v>
      </c>
      <c r="W18292">
        <v>409</v>
      </c>
      <c r="X18292">
        <v>0</v>
      </c>
      <c r="Y18292">
        <v>2041</v>
      </c>
      <c r="Z18292">
        <v>2206</v>
      </c>
      <c r="AA18292">
        <v>4247</v>
      </c>
      <c r="AB18292" s="2">
        <v>45055.002986111111</v>
      </c>
      <c r="AC18292" t="s">
        <v>32</v>
      </c>
    </row>
    <row r="18293" spans="1:29" x14ac:dyDescent="0.35">
      <c r="A18293" s="1">
        <v>43936</v>
      </c>
      <c r="B18293" t="s">
        <v>123</v>
      </c>
      <c r="C18293">
        <v>1484</v>
      </c>
      <c r="F18293">
        <v>90</v>
      </c>
      <c r="G18293">
        <v>215</v>
      </c>
      <c r="L18293">
        <v>353</v>
      </c>
      <c r="N18293" s="2">
        <v>43937.79791666667</v>
      </c>
      <c r="O18293" t="s">
        <v>26860</v>
      </c>
      <c r="P18293" t="s">
        <v>26861</v>
      </c>
      <c r="Q18293">
        <v>36</v>
      </c>
      <c r="R18293">
        <v>215</v>
      </c>
      <c r="S18293">
        <v>1484</v>
      </c>
      <c r="T18293">
        <v>33394</v>
      </c>
      <c r="U18293">
        <v>1484</v>
      </c>
      <c r="V18293">
        <v>35</v>
      </c>
      <c r="W18293">
        <v>0</v>
      </c>
      <c r="X18293">
        <v>34</v>
      </c>
      <c r="Y18293">
        <v>0</v>
      </c>
      <c r="Z18293">
        <v>139</v>
      </c>
      <c r="AA18293">
        <v>1424</v>
      </c>
      <c r="AB18293" s="2">
        <v>45055.002986111111</v>
      </c>
      <c r="AC18293" t="s">
        <v>32</v>
      </c>
    </row>
    <row r="18294" spans="1:29" x14ac:dyDescent="0.35">
      <c r="A18294" s="1">
        <v>43936</v>
      </c>
      <c r="B18294" t="s">
        <v>126</v>
      </c>
      <c r="C18294">
        <v>3211</v>
      </c>
      <c r="D18294">
        <v>24444</v>
      </c>
      <c r="N18294" s="2">
        <v>43936.5</v>
      </c>
      <c r="O18294" t="s">
        <v>26862</v>
      </c>
      <c r="P18294" t="s">
        <v>26743</v>
      </c>
      <c r="Q18294">
        <v>150</v>
      </c>
      <c r="S18294">
        <v>27655</v>
      </c>
      <c r="T18294">
        <v>31276</v>
      </c>
      <c r="U18294">
        <v>27655</v>
      </c>
      <c r="V18294">
        <v>32</v>
      </c>
      <c r="W18294">
        <v>9</v>
      </c>
      <c r="X18294">
        <v>0</v>
      </c>
      <c r="Y18294">
        <v>871</v>
      </c>
      <c r="Z18294">
        <v>123</v>
      </c>
      <c r="AA18294">
        <v>1035</v>
      </c>
      <c r="AB18294" s="2">
        <v>45055.002986111111</v>
      </c>
      <c r="AC18294" t="s">
        <v>32</v>
      </c>
    </row>
    <row r="18295" spans="1:29" x14ac:dyDescent="0.35">
      <c r="A18295" s="1">
        <v>43936</v>
      </c>
      <c r="B18295" t="s">
        <v>128</v>
      </c>
      <c r="C18295">
        <v>213779</v>
      </c>
      <c r="F18295">
        <v>18335</v>
      </c>
      <c r="H18295">
        <v>5205</v>
      </c>
      <c r="N18295" s="2">
        <v>43936</v>
      </c>
      <c r="O18295" t="s">
        <v>26863</v>
      </c>
      <c r="P18295" t="s">
        <v>26728</v>
      </c>
      <c r="Q18295">
        <v>11586</v>
      </c>
      <c r="S18295">
        <v>213779</v>
      </c>
      <c r="T18295">
        <v>526012</v>
      </c>
      <c r="U18295">
        <v>213779</v>
      </c>
      <c r="V18295">
        <v>36</v>
      </c>
      <c r="W18295">
        <v>752</v>
      </c>
      <c r="X18295">
        <v>0</v>
      </c>
      <c r="Y18295">
        <v>0</v>
      </c>
      <c r="Z18295">
        <v>11571</v>
      </c>
      <c r="AA18295">
        <v>26869</v>
      </c>
      <c r="AB18295" s="2">
        <v>45055.002986111111</v>
      </c>
      <c r="AC18295" t="s">
        <v>32</v>
      </c>
    </row>
    <row r="18296" spans="1:29" x14ac:dyDescent="0.35">
      <c r="A18296" s="1">
        <v>43936</v>
      </c>
      <c r="B18296" t="s">
        <v>131</v>
      </c>
      <c r="C18296">
        <v>7791</v>
      </c>
      <c r="G18296">
        <v>2237</v>
      </c>
      <c r="I18296">
        <v>677</v>
      </c>
      <c r="N18296" s="2">
        <v>43936.583333333336</v>
      </c>
      <c r="O18296" t="s">
        <v>26864</v>
      </c>
      <c r="P18296" t="s">
        <v>26865</v>
      </c>
      <c r="Q18296">
        <v>361</v>
      </c>
      <c r="R18296">
        <v>2237</v>
      </c>
      <c r="S18296">
        <v>7791</v>
      </c>
      <c r="T18296">
        <v>72327</v>
      </c>
      <c r="U18296">
        <v>7791</v>
      </c>
      <c r="V18296">
        <v>39</v>
      </c>
      <c r="W18296">
        <v>37</v>
      </c>
      <c r="X18296">
        <v>81</v>
      </c>
      <c r="Y18296">
        <v>0</v>
      </c>
      <c r="Z18296">
        <v>511</v>
      </c>
      <c r="AA18296">
        <v>2502</v>
      </c>
      <c r="AB18296" s="2">
        <v>45055.002986111111</v>
      </c>
      <c r="AC18296" t="s">
        <v>32</v>
      </c>
    </row>
    <row r="18297" spans="1:29" x14ac:dyDescent="0.35">
      <c r="A18297" s="1">
        <v>43936</v>
      </c>
      <c r="B18297" t="s">
        <v>134</v>
      </c>
      <c r="C18297">
        <v>2263</v>
      </c>
      <c r="D18297">
        <v>26956</v>
      </c>
      <c r="F18297">
        <v>194</v>
      </c>
      <c r="G18297">
        <v>510</v>
      </c>
      <c r="H18297">
        <v>107</v>
      </c>
      <c r="L18297">
        <v>1115</v>
      </c>
      <c r="N18297" s="2">
        <v>43936.333333333336</v>
      </c>
      <c r="O18297" t="s">
        <v>26866</v>
      </c>
      <c r="P18297" t="s">
        <v>26867</v>
      </c>
      <c r="Q18297">
        <v>123</v>
      </c>
      <c r="R18297">
        <v>510</v>
      </c>
      <c r="S18297">
        <v>29219</v>
      </c>
      <c r="T18297">
        <v>29219</v>
      </c>
      <c r="U18297">
        <v>29219</v>
      </c>
      <c r="V18297">
        <v>40</v>
      </c>
      <c r="W18297">
        <v>15</v>
      </c>
      <c r="X18297">
        <v>22</v>
      </c>
      <c r="Y18297">
        <v>871</v>
      </c>
      <c r="Z18297">
        <v>79</v>
      </c>
      <c r="AA18297">
        <v>950</v>
      </c>
      <c r="AB18297" s="2">
        <v>45055.002986111111</v>
      </c>
      <c r="AC18297" t="s">
        <v>32</v>
      </c>
    </row>
    <row r="18298" spans="1:29" x14ac:dyDescent="0.35">
      <c r="A18298" s="1">
        <v>43936</v>
      </c>
      <c r="B18298" t="s">
        <v>136</v>
      </c>
      <c r="C18298">
        <v>1633</v>
      </c>
      <c r="D18298">
        <v>30730</v>
      </c>
      <c r="F18298">
        <v>311</v>
      </c>
      <c r="G18298">
        <v>381</v>
      </c>
      <c r="H18298">
        <v>88</v>
      </c>
      <c r="J18298">
        <v>44</v>
      </c>
      <c r="N18298" s="2">
        <v>43935.458333333336</v>
      </c>
      <c r="O18298" t="s">
        <v>26868</v>
      </c>
      <c r="P18298" t="s">
        <v>26869</v>
      </c>
      <c r="Q18298">
        <v>55</v>
      </c>
      <c r="R18298">
        <v>381</v>
      </c>
      <c r="S18298">
        <v>32363</v>
      </c>
      <c r="T18298">
        <v>31387</v>
      </c>
      <c r="U18298">
        <v>32363</v>
      </c>
      <c r="V18298">
        <v>41</v>
      </c>
      <c r="W18298">
        <v>2</v>
      </c>
      <c r="X18298">
        <v>12</v>
      </c>
      <c r="Y18298">
        <v>1193</v>
      </c>
      <c r="Z18298">
        <v>49</v>
      </c>
      <c r="AA18298">
        <v>1243</v>
      </c>
      <c r="AB18298" s="2">
        <v>45055.002986111111</v>
      </c>
      <c r="AC18298" t="s">
        <v>32</v>
      </c>
    </row>
    <row r="18299" spans="1:29" x14ac:dyDescent="0.35">
      <c r="A18299" s="1">
        <v>43936</v>
      </c>
      <c r="B18299" t="s">
        <v>139</v>
      </c>
      <c r="C18299">
        <v>26490</v>
      </c>
      <c r="D18299">
        <v>111094</v>
      </c>
      <c r="F18299">
        <v>2395</v>
      </c>
      <c r="J18299">
        <v>668</v>
      </c>
      <c r="N18299" s="2">
        <v>43936.5</v>
      </c>
      <c r="O18299" t="s">
        <v>26870</v>
      </c>
      <c r="P18299" t="s">
        <v>26743</v>
      </c>
      <c r="Q18299">
        <v>647</v>
      </c>
      <c r="S18299">
        <v>137584</v>
      </c>
      <c r="T18299">
        <v>143470</v>
      </c>
      <c r="U18299">
        <v>137584</v>
      </c>
      <c r="V18299">
        <v>42</v>
      </c>
      <c r="W18299">
        <v>63</v>
      </c>
      <c r="X18299">
        <v>0</v>
      </c>
      <c r="Y18299">
        <v>2808</v>
      </c>
      <c r="Z18299">
        <v>1145</v>
      </c>
      <c r="AA18299">
        <v>4392</v>
      </c>
      <c r="AB18299" s="2">
        <v>45055.002986111111</v>
      </c>
      <c r="AC18299" t="s">
        <v>32</v>
      </c>
    </row>
    <row r="18300" spans="1:29" x14ac:dyDescent="0.35">
      <c r="A18300" s="1">
        <v>43936</v>
      </c>
      <c r="B18300" t="s">
        <v>142</v>
      </c>
      <c r="C18300">
        <v>974</v>
      </c>
      <c r="D18300">
        <v>6825</v>
      </c>
      <c r="E18300">
        <v>1410</v>
      </c>
      <c r="N18300" s="2">
        <v>43936.291666666664</v>
      </c>
      <c r="O18300" t="s">
        <v>26871</v>
      </c>
      <c r="P18300" t="s">
        <v>26872</v>
      </c>
      <c r="Q18300">
        <v>51</v>
      </c>
      <c r="S18300">
        <v>9209</v>
      </c>
      <c r="T18300">
        <v>7799</v>
      </c>
      <c r="U18300">
        <v>7799</v>
      </c>
      <c r="V18300">
        <v>72</v>
      </c>
      <c r="W18300">
        <v>6</v>
      </c>
      <c r="X18300">
        <v>0</v>
      </c>
      <c r="Y18300">
        <v>541</v>
      </c>
      <c r="Z18300">
        <v>51</v>
      </c>
      <c r="AA18300">
        <v>592</v>
      </c>
      <c r="AB18300" s="2">
        <v>45055.002986111111</v>
      </c>
      <c r="AC18300" t="s">
        <v>32</v>
      </c>
    </row>
    <row r="18301" spans="1:29" x14ac:dyDescent="0.35">
      <c r="A18301" s="1">
        <v>43936</v>
      </c>
      <c r="B18301" t="s">
        <v>144</v>
      </c>
      <c r="C18301">
        <v>3903</v>
      </c>
      <c r="D18301">
        <v>22567</v>
      </c>
      <c r="F18301">
        <v>229</v>
      </c>
      <c r="G18301">
        <v>331</v>
      </c>
      <c r="H18301">
        <v>54</v>
      </c>
      <c r="J18301">
        <v>44</v>
      </c>
      <c r="N18301" s="2">
        <v>43936.125</v>
      </c>
      <c r="O18301" t="s">
        <v>26873</v>
      </c>
      <c r="P18301" t="s">
        <v>26874</v>
      </c>
      <c r="Q18301">
        <v>87</v>
      </c>
      <c r="R18301">
        <v>331</v>
      </c>
      <c r="S18301">
        <v>26470</v>
      </c>
      <c r="T18301">
        <v>26688</v>
      </c>
      <c r="U18301">
        <v>26470</v>
      </c>
      <c r="V18301">
        <v>44</v>
      </c>
      <c r="W18301">
        <v>7</v>
      </c>
      <c r="X18301">
        <v>0</v>
      </c>
      <c r="Y18301">
        <v>1577</v>
      </c>
      <c r="Z18301">
        <v>307</v>
      </c>
      <c r="AA18301">
        <v>2076</v>
      </c>
      <c r="AB18301" s="2">
        <v>45055.002986111111</v>
      </c>
      <c r="AC18301" t="s">
        <v>32</v>
      </c>
    </row>
    <row r="18302" spans="1:29" x14ac:dyDescent="0.35">
      <c r="A18302" s="1">
        <v>43936</v>
      </c>
      <c r="B18302" t="s">
        <v>147</v>
      </c>
      <c r="C18302">
        <v>3656</v>
      </c>
      <c r="D18302">
        <v>31077</v>
      </c>
      <c r="G18302">
        <v>675</v>
      </c>
      <c r="N18302" s="2">
        <v>43936.621527777781</v>
      </c>
      <c r="O18302" t="s">
        <v>26875</v>
      </c>
      <c r="P18302" t="s">
        <v>26876</v>
      </c>
      <c r="Q18302">
        <v>107</v>
      </c>
      <c r="R18302">
        <v>675</v>
      </c>
      <c r="S18302">
        <v>34733</v>
      </c>
      <c r="T18302">
        <v>34733</v>
      </c>
      <c r="U18302">
        <v>34733</v>
      </c>
      <c r="V18302">
        <v>45</v>
      </c>
      <c r="W18302">
        <v>10</v>
      </c>
      <c r="X18302">
        <v>0</v>
      </c>
      <c r="Y18302">
        <v>758</v>
      </c>
      <c r="Z18302">
        <v>103</v>
      </c>
      <c r="AA18302">
        <v>861</v>
      </c>
      <c r="AB18302" s="2">
        <v>45055.002986111111</v>
      </c>
      <c r="AC18302" t="s">
        <v>32</v>
      </c>
    </row>
    <row r="18303" spans="1:29" x14ac:dyDescent="0.35">
      <c r="A18303" s="1">
        <v>43936</v>
      </c>
      <c r="B18303" t="s">
        <v>150</v>
      </c>
      <c r="C18303">
        <v>1168</v>
      </c>
      <c r="D18303">
        <v>8691</v>
      </c>
      <c r="E18303">
        <v>0</v>
      </c>
      <c r="G18303">
        <v>51</v>
      </c>
      <c r="L18303">
        <v>329</v>
      </c>
      <c r="N18303" s="2">
        <v>43936.520833333336</v>
      </c>
      <c r="O18303" t="s">
        <v>26877</v>
      </c>
      <c r="P18303" t="s">
        <v>26878</v>
      </c>
      <c r="Q18303">
        <v>6</v>
      </c>
      <c r="R18303">
        <v>51</v>
      </c>
      <c r="S18303">
        <v>9859</v>
      </c>
      <c r="T18303">
        <v>9989</v>
      </c>
      <c r="U18303">
        <v>9859</v>
      </c>
      <c r="V18303">
        <v>46</v>
      </c>
      <c r="W18303">
        <v>0</v>
      </c>
      <c r="X18303">
        <v>6</v>
      </c>
      <c r="Y18303">
        <v>383</v>
      </c>
      <c r="Z18303">
        <v>180</v>
      </c>
      <c r="AA18303">
        <v>338</v>
      </c>
      <c r="AB18303" s="2">
        <v>45055.002986111111</v>
      </c>
      <c r="AC18303" t="s">
        <v>32</v>
      </c>
    </row>
    <row r="18304" spans="1:29" x14ac:dyDescent="0.35">
      <c r="A18304" s="1">
        <v>43936</v>
      </c>
      <c r="B18304" t="s">
        <v>152</v>
      </c>
      <c r="C18304">
        <v>6079</v>
      </c>
      <c r="F18304">
        <v>412</v>
      </c>
      <c r="G18304">
        <v>663</v>
      </c>
      <c r="L18304">
        <v>2196</v>
      </c>
      <c r="N18304" s="2">
        <v>43936.625</v>
      </c>
      <c r="O18304" t="s">
        <v>26879</v>
      </c>
      <c r="P18304" t="s">
        <v>26848</v>
      </c>
      <c r="Q18304">
        <v>135</v>
      </c>
      <c r="R18304">
        <v>663</v>
      </c>
      <c r="S18304">
        <v>6079</v>
      </c>
      <c r="T18304">
        <v>80896</v>
      </c>
      <c r="U18304">
        <v>6079</v>
      </c>
      <c r="V18304">
        <v>47</v>
      </c>
      <c r="W18304">
        <v>11</v>
      </c>
      <c r="X18304">
        <v>30</v>
      </c>
      <c r="Y18304">
        <v>0</v>
      </c>
      <c r="Z18304">
        <v>256</v>
      </c>
      <c r="AA18304">
        <v>2065</v>
      </c>
      <c r="AB18304" s="2">
        <v>45055.002986111111</v>
      </c>
      <c r="AC18304" t="s">
        <v>32</v>
      </c>
    </row>
    <row r="18305" spans="1:29" x14ac:dyDescent="0.35">
      <c r="A18305" s="1">
        <v>43936</v>
      </c>
      <c r="B18305" t="s">
        <v>155</v>
      </c>
      <c r="C18305">
        <v>15492</v>
      </c>
      <c r="F18305">
        <v>1538</v>
      </c>
      <c r="H18305">
        <v>663</v>
      </c>
      <c r="L18305">
        <v>3150</v>
      </c>
      <c r="N18305" s="2">
        <v>43936.541666666664</v>
      </c>
      <c r="O18305" t="s">
        <v>26880</v>
      </c>
      <c r="P18305" t="s">
        <v>26840</v>
      </c>
      <c r="Q18305">
        <v>364</v>
      </c>
      <c r="S18305">
        <v>15492</v>
      </c>
      <c r="T18305">
        <v>202274</v>
      </c>
      <c r="U18305">
        <v>15492</v>
      </c>
      <c r="V18305">
        <v>48</v>
      </c>
      <c r="W18305">
        <v>46</v>
      </c>
      <c r="X18305">
        <v>0</v>
      </c>
      <c r="Y18305">
        <v>0</v>
      </c>
      <c r="Z18305">
        <v>868</v>
      </c>
      <c r="AA18305">
        <v>9873</v>
      </c>
      <c r="AB18305" s="2">
        <v>45055.002986111111</v>
      </c>
      <c r="AC18305" t="s">
        <v>32</v>
      </c>
    </row>
    <row r="18306" spans="1:29" x14ac:dyDescent="0.35">
      <c r="A18306" s="1">
        <v>43936</v>
      </c>
      <c r="B18306" t="s">
        <v>158</v>
      </c>
      <c r="C18306">
        <v>2542</v>
      </c>
      <c r="D18306">
        <v>50479</v>
      </c>
      <c r="G18306">
        <v>221</v>
      </c>
      <c r="L18306">
        <v>218</v>
      </c>
      <c r="N18306" s="2">
        <v>43936.625</v>
      </c>
      <c r="O18306" t="s">
        <v>26881</v>
      </c>
      <c r="P18306" t="s">
        <v>26848</v>
      </c>
      <c r="Q18306">
        <v>20</v>
      </c>
      <c r="R18306">
        <v>221</v>
      </c>
      <c r="S18306">
        <v>53021</v>
      </c>
      <c r="T18306">
        <v>54721</v>
      </c>
      <c r="U18306">
        <v>53021</v>
      </c>
      <c r="V18306">
        <v>49</v>
      </c>
      <c r="W18306">
        <v>1</v>
      </c>
      <c r="X18306">
        <v>8</v>
      </c>
      <c r="Y18306">
        <v>2891</v>
      </c>
      <c r="Z18306">
        <v>130</v>
      </c>
      <c r="AA18306">
        <v>3201</v>
      </c>
      <c r="AB18306" s="2">
        <v>45055.002986111111</v>
      </c>
      <c r="AC18306" t="s">
        <v>32</v>
      </c>
    </row>
    <row r="18307" spans="1:29" x14ac:dyDescent="0.35">
      <c r="A18307" s="1">
        <v>43936</v>
      </c>
      <c r="B18307" t="s">
        <v>161</v>
      </c>
      <c r="C18307">
        <v>6500</v>
      </c>
      <c r="E18307">
        <v>496</v>
      </c>
      <c r="F18307">
        <v>1298</v>
      </c>
      <c r="G18307">
        <v>978</v>
      </c>
      <c r="H18307">
        <v>394</v>
      </c>
      <c r="J18307">
        <v>234</v>
      </c>
      <c r="N18307" s="2">
        <v>43936</v>
      </c>
      <c r="O18307" t="s">
        <v>26882</v>
      </c>
      <c r="P18307" t="s">
        <v>26728</v>
      </c>
      <c r="Q18307">
        <v>195</v>
      </c>
      <c r="R18307">
        <v>978</v>
      </c>
      <c r="S18307">
        <v>6996</v>
      </c>
      <c r="T18307">
        <v>58358</v>
      </c>
      <c r="U18307">
        <v>6500</v>
      </c>
      <c r="V18307">
        <v>51</v>
      </c>
      <c r="W18307">
        <v>41</v>
      </c>
      <c r="X18307">
        <v>75</v>
      </c>
      <c r="Y18307">
        <v>0</v>
      </c>
      <c r="Z18307">
        <v>329</v>
      </c>
      <c r="AA18307">
        <v>2047</v>
      </c>
      <c r="AB18307" s="2">
        <v>45055.002986111111</v>
      </c>
      <c r="AC18307" t="s">
        <v>32</v>
      </c>
    </row>
    <row r="18308" spans="1:29" x14ac:dyDescent="0.35">
      <c r="A18308" s="1">
        <v>43936</v>
      </c>
      <c r="B18308" t="s">
        <v>163</v>
      </c>
      <c r="C18308">
        <v>51</v>
      </c>
      <c r="D18308">
        <v>331</v>
      </c>
      <c r="E18308">
        <v>35</v>
      </c>
      <c r="L18308">
        <v>44</v>
      </c>
      <c r="N18308" s="2">
        <v>43935.729166666664</v>
      </c>
      <c r="O18308" t="s">
        <v>26883</v>
      </c>
      <c r="P18308" t="s">
        <v>26884</v>
      </c>
      <c r="Q18308">
        <v>1</v>
      </c>
      <c r="S18308">
        <v>417</v>
      </c>
      <c r="T18308">
        <v>382</v>
      </c>
      <c r="U18308">
        <v>382</v>
      </c>
      <c r="V18308">
        <v>78</v>
      </c>
      <c r="W18308">
        <v>0</v>
      </c>
      <c r="X18308">
        <v>0</v>
      </c>
      <c r="Y18308">
        <v>5</v>
      </c>
      <c r="Z18308">
        <v>0</v>
      </c>
      <c r="AA18308">
        <v>5</v>
      </c>
      <c r="AB18308" s="2">
        <v>45055.002986111111</v>
      </c>
      <c r="AC18308" t="s">
        <v>32</v>
      </c>
    </row>
    <row r="18309" spans="1:29" x14ac:dyDescent="0.35">
      <c r="A18309" s="1">
        <v>43936</v>
      </c>
      <c r="B18309" t="s">
        <v>166</v>
      </c>
      <c r="C18309">
        <v>770</v>
      </c>
      <c r="D18309">
        <v>9326</v>
      </c>
      <c r="F18309">
        <v>63</v>
      </c>
      <c r="L18309">
        <v>15</v>
      </c>
      <c r="N18309" s="2">
        <v>43936</v>
      </c>
      <c r="O18309" t="s">
        <v>26885</v>
      </c>
      <c r="P18309" t="s">
        <v>26728</v>
      </c>
      <c r="Q18309">
        <v>30</v>
      </c>
      <c r="S18309">
        <v>10096</v>
      </c>
      <c r="T18309">
        <v>10768</v>
      </c>
      <c r="U18309">
        <v>10096</v>
      </c>
      <c r="V18309">
        <v>50</v>
      </c>
      <c r="W18309">
        <v>1</v>
      </c>
      <c r="X18309">
        <v>0</v>
      </c>
      <c r="Y18309">
        <v>351</v>
      </c>
      <c r="Z18309">
        <v>9</v>
      </c>
      <c r="AA18309">
        <v>426</v>
      </c>
      <c r="AB18309" s="2">
        <v>45055.002986111111</v>
      </c>
      <c r="AC18309" t="s">
        <v>32</v>
      </c>
    </row>
    <row r="18310" spans="1:29" x14ac:dyDescent="0.35">
      <c r="A18310" s="1">
        <v>43936</v>
      </c>
      <c r="B18310" t="s">
        <v>168</v>
      </c>
      <c r="C18310">
        <v>11074</v>
      </c>
      <c r="F18310">
        <v>645</v>
      </c>
      <c r="H18310">
        <v>194</v>
      </c>
      <c r="N18310" s="2">
        <v>43936</v>
      </c>
      <c r="O18310" s="3" t="s">
        <v>26886</v>
      </c>
      <c r="P18310" t="s">
        <v>26728</v>
      </c>
      <c r="Q18310">
        <v>551</v>
      </c>
      <c r="S18310">
        <v>11074</v>
      </c>
      <c r="T18310">
        <v>150699</v>
      </c>
      <c r="U18310">
        <v>11074</v>
      </c>
      <c r="V18310">
        <v>53</v>
      </c>
      <c r="W18310">
        <v>9</v>
      </c>
      <c r="X18310">
        <v>0</v>
      </c>
      <c r="Y18310">
        <v>0</v>
      </c>
      <c r="Z18310">
        <v>371</v>
      </c>
      <c r="AA18310">
        <v>4498</v>
      </c>
      <c r="AB18310" s="2">
        <v>45055.002986111111</v>
      </c>
      <c r="AC18310" t="s">
        <v>32</v>
      </c>
    </row>
    <row r="18311" spans="1:29" x14ac:dyDescent="0.35">
      <c r="A18311" s="1">
        <v>43936</v>
      </c>
      <c r="B18311" t="s">
        <v>171</v>
      </c>
      <c r="C18311">
        <v>4453</v>
      </c>
      <c r="D18311">
        <v>39326</v>
      </c>
      <c r="E18311">
        <v>280</v>
      </c>
      <c r="F18311">
        <v>406</v>
      </c>
      <c r="G18311">
        <v>1091</v>
      </c>
      <c r="H18311">
        <v>162</v>
      </c>
      <c r="I18311">
        <v>290</v>
      </c>
      <c r="N18311" s="2">
        <v>43936.459027777775</v>
      </c>
      <c r="O18311" t="s">
        <v>26887</v>
      </c>
      <c r="P18311" t="s">
        <v>26888</v>
      </c>
      <c r="Q18311">
        <v>182</v>
      </c>
      <c r="R18311">
        <v>1091</v>
      </c>
      <c r="S18311">
        <v>44059</v>
      </c>
      <c r="T18311">
        <v>46244</v>
      </c>
      <c r="U18311">
        <v>43779</v>
      </c>
      <c r="V18311">
        <v>55</v>
      </c>
      <c r="W18311">
        <v>12</v>
      </c>
      <c r="X18311">
        <v>42</v>
      </c>
      <c r="Y18311">
        <v>1329</v>
      </c>
      <c r="Z18311">
        <v>207</v>
      </c>
      <c r="AA18311">
        <v>1751</v>
      </c>
      <c r="AB18311" s="2">
        <v>45055.002986111111</v>
      </c>
      <c r="AC18311" t="s">
        <v>32</v>
      </c>
    </row>
    <row r="18312" spans="1:29" x14ac:dyDescent="0.35">
      <c r="A18312" s="1">
        <v>43936</v>
      </c>
      <c r="B18312" t="s">
        <v>173</v>
      </c>
      <c r="C18312">
        <v>702</v>
      </c>
      <c r="F18312">
        <v>82</v>
      </c>
      <c r="H18312">
        <v>36</v>
      </c>
      <c r="J18312">
        <v>23</v>
      </c>
      <c r="L18312">
        <v>211</v>
      </c>
      <c r="N18312" s="2">
        <v>43936.416666666664</v>
      </c>
      <c r="O18312" t="s">
        <v>26889</v>
      </c>
      <c r="P18312" t="s">
        <v>26842</v>
      </c>
      <c r="Q18312">
        <v>10</v>
      </c>
      <c r="S18312">
        <v>702</v>
      </c>
      <c r="T18312">
        <v>15518</v>
      </c>
      <c r="U18312">
        <v>702</v>
      </c>
      <c r="V18312">
        <v>54</v>
      </c>
      <c r="W18312">
        <v>1</v>
      </c>
      <c r="X18312">
        <v>0</v>
      </c>
      <c r="Y18312">
        <v>0</v>
      </c>
      <c r="Z18312">
        <v>62</v>
      </c>
      <c r="AA18312">
        <v>494</v>
      </c>
      <c r="AB18312" s="2">
        <v>45055.002986111111</v>
      </c>
      <c r="AC18312" t="s">
        <v>32</v>
      </c>
    </row>
    <row r="18313" spans="1:29" x14ac:dyDescent="0.35">
      <c r="A18313" s="1">
        <v>43936</v>
      </c>
      <c r="B18313" t="s">
        <v>175</v>
      </c>
      <c r="C18313">
        <v>393</v>
      </c>
      <c r="D18313">
        <v>6042</v>
      </c>
      <c r="G18313">
        <v>43</v>
      </c>
      <c r="L18313">
        <v>129</v>
      </c>
      <c r="N18313" s="2">
        <v>43936.520833333336</v>
      </c>
      <c r="O18313" t="s">
        <v>26890</v>
      </c>
      <c r="P18313" t="s">
        <v>26878</v>
      </c>
      <c r="Q18313">
        <v>2</v>
      </c>
      <c r="R18313">
        <v>43</v>
      </c>
      <c r="S18313">
        <v>6435</v>
      </c>
      <c r="T18313">
        <v>7066</v>
      </c>
      <c r="U18313">
        <v>6435</v>
      </c>
      <c r="V18313">
        <v>56</v>
      </c>
      <c r="W18313">
        <v>1</v>
      </c>
      <c r="X18313">
        <v>0</v>
      </c>
      <c r="Y18313">
        <v>353</v>
      </c>
      <c r="Z18313">
        <v>10</v>
      </c>
      <c r="AA18313">
        <v>235</v>
      </c>
      <c r="AB18313" s="2">
        <v>45055.002986111111</v>
      </c>
      <c r="AC18313" t="s">
        <v>32</v>
      </c>
    </row>
    <row r="18314" spans="1:29" x14ac:dyDescent="0.35">
      <c r="A18314" s="1">
        <v>43935</v>
      </c>
      <c r="B18314" t="s">
        <v>29</v>
      </c>
      <c r="C18314">
        <v>285</v>
      </c>
      <c r="G18314">
        <v>33</v>
      </c>
      <c r="L18314">
        <v>98</v>
      </c>
      <c r="N18314" s="2">
        <v>43935.59375</v>
      </c>
      <c r="O18314" t="s">
        <v>26891</v>
      </c>
      <c r="P18314" t="s">
        <v>26892</v>
      </c>
      <c r="Q18314">
        <v>9</v>
      </c>
      <c r="R18314">
        <v>33</v>
      </c>
      <c r="S18314">
        <v>285</v>
      </c>
      <c r="T18314">
        <v>8348</v>
      </c>
      <c r="U18314">
        <v>285</v>
      </c>
      <c r="V18314">
        <v>2</v>
      </c>
      <c r="W18314">
        <v>1</v>
      </c>
      <c r="X18314">
        <v>0</v>
      </c>
      <c r="Y18314">
        <v>0</v>
      </c>
      <c r="Z18314">
        <v>8</v>
      </c>
      <c r="AA18314">
        <v>518</v>
      </c>
      <c r="AB18314" s="2">
        <v>45055.002986111111</v>
      </c>
      <c r="AC18314" t="s">
        <v>32</v>
      </c>
    </row>
    <row r="18315" spans="1:29" x14ac:dyDescent="0.35">
      <c r="A18315" s="1">
        <v>43935</v>
      </c>
      <c r="B18315" t="s">
        <v>33</v>
      </c>
      <c r="C18315">
        <v>3876</v>
      </c>
      <c r="D18315">
        <v>29241</v>
      </c>
      <c r="F18315">
        <v>380</v>
      </c>
      <c r="G18315">
        <v>493</v>
      </c>
      <c r="I18315">
        <v>210</v>
      </c>
      <c r="K18315">
        <v>132</v>
      </c>
      <c r="N18315" s="2">
        <v>43935</v>
      </c>
      <c r="O18315" t="s">
        <v>26893</v>
      </c>
      <c r="P18315" t="s">
        <v>26813</v>
      </c>
      <c r="Q18315">
        <v>110</v>
      </c>
      <c r="R18315">
        <v>493</v>
      </c>
      <c r="S18315">
        <v>33117</v>
      </c>
      <c r="T18315">
        <v>33117</v>
      </c>
      <c r="U18315">
        <v>33117</v>
      </c>
      <c r="V18315">
        <v>1</v>
      </c>
      <c r="W18315">
        <v>11</v>
      </c>
      <c r="X18315">
        <v>36</v>
      </c>
      <c r="Y18315">
        <v>3793</v>
      </c>
      <c r="Z18315">
        <v>142</v>
      </c>
      <c r="AA18315">
        <v>3935</v>
      </c>
      <c r="AB18315" s="2">
        <v>45055.002986111111</v>
      </c>
      <c r="AC18315" t="s">
        <v>32</v>
      </c>
    </row>
    <row r="18316" spans="1:29" x14ac:dyDescent="0.35">
      <c r="A18316" s="1">
        <v>43935</v>
      </c>
      <c r="B18316" t="s">
        <v>36</v>
      </c>
      <c r="C18316">
        <v>1480</v>
      </c>
      <c r="D18316">
        <v>19651</v>
      </c>
      <c r="F18316">
        <v>81</v>
      </c>
      <c r="G18316">
        <v>130</v>
      </c>
      <c r="I18316">
        <v>43</v>
      </c>
      <c r="J18316">
        <v>29</v>
      </c>
      <c r="K18316">
        <v>39</v>
      </c>
      <c r="L18316">
        <v>427</v>
      </c>
      <c r="N18316" s="2">
        <v>43935.615277777775</v>
      </c>
      <c r="O18316" t="s">
        <v>26894</v>
      </c>
      <c r="P18316" t="s">
        <v>26895</v>
      </c>
      <c r="Q18316">
        <v>30</v>
      </c>
      <c r="R18316">
        <v>130</v>
      </c>
      <c r="S18316">
        <v>21131</v>
      </c>
      <c r="T18316">
        <v>21131</v>
      </c>
      <c r="U18316">
        <v>21131</v>
      </c>
      <c r="V18316">
        <v>5</v>
      </c>
      <c r="W18316">
        <v>0</v>
      </c>
      <c r="X18316">
        <v>0</v>
      </c>
      <c r="Y18316">
        <v>257</v>
      </c>
      <c r="Z18316">
        <v>70</v>
      </c>
      <c r="AA18316">
        <v>327</v>
      </c>
      <c r="AB18316" s="2">
        <v>45055.002986111111</v>
      </c>
      <c r="AC18316" t="s">
        <v>32</v>
      </c>
    </row>
    <row r="18317" spans="1:29" x14ac:dyDescent="0.35">
      <c r="A18317" s="1">
        <v>43935</v>
      </c>
      <c r="B18317" t="s">
        <v>39</v>
      </c>
      <c r="C18317">
        <v>0</v>
      </c>
      <c r="D18317">
        <v>3</v>
      </c>
      <c r="E18317">
        <v>17</v>
      </c>
      <c r="N18317" s="2">
        <v>43927</v>
      </c>
      <c r="O18317" t="s">
        <v>26896</v>
      </c>
      <c r="P18317" t="s">
        <v>26141</v>
      </c>
      <c r="Q18317">
        <v>0</v>
      </c>
      <c r="S18317">
        <v>20</v>
      </c>
      <c r="T18317">
        <v>3</v>
      </c>
      <c r="U18317">
        <v>3</v>
      </c>
      <c r="V18317">
        <v>60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 s="2">
        <v>45055.002986111111</v>
      </c>
      <c r="AC18317" t="s">
        <v>32</v>
      </c>
    </row>
    <row r="18318" spans="1:29" x14ac:dyDescent="0.35">
      <c r="A18318" s="1">
        <v>43935</v>
      </c>
      <c r="B18318" t="s">
        <v>42</v>
      </c>
      <c r="C18318">
        <v>3806</v>
      </c>
      <c r="D18318">
        <v>40290</v>
      </c>
      <c r="F18318">
        <v>580</v>
      </c>
      <c r="G18318">
        <v>1171</v>
      </c>
      <c r="H18318">
        <v>286</v>
      </c>
      <c r="J18318">
        <v>216</v>
      </c>
      <c r="N18318" s="2">
        <v>43935</v>
      </c>
      <c r="O18318" t="s">
        <v>26897</v>
      </c>
      <c r="P18318" t="s">
        <v>26813</v>
      </c>
      <c r="Q18318">
        <v>131</v>
      </c>
      <c r="R18318">
        <v>1171</v>
      </c>
      <c r="S18318">
        <v>44096</v>
      </c>
      <c r="T18318">
        <v>55491</v>
      </c>
      <c r="U18318">
        <v>44096</v>
      </c>
      <c r="V18318">
        <v>4</v>
      </c>
      <c r="W18318">
        <v>9</v>
      </c>
      <c r="X18318">
        <v>49</v>
      </c>
      <c r="Y18318">
        <v>645</v>
      </c>
      <c r="Z18318">
        <v>104</v>
      </c>
      <c r="AA18318">
        <v>2304</v>
      </c>
      <c r="AB18318" s="2">
        <v>45055.002986111111</v>
      </c>
      <c r="AC18318" t="s">
        <v>32</v>
      </c>
    </row>
    <row r="18319" spans="1:29" x14ac:dyDescent="0.35">
      <c r="A18319" s="1">
        <v>43935</v>
      </c>
      <c r="B18319" t="s">
        <v>44</v>
      </c>
      <c r="C18319">
        <v>23338</v>
      </c>
      <c r="D18319">
        <v>178870</v>
      </c>
      <c r="E18319">
        <v>13200</v>
      </c>
      <c r="F18319">
        <v>5163</v>
      </c>
      <c r="H18319">
        <v>1552</v>
      </c>
      <c r="N18319" s="2">
        <v>43934</v>
      </c>
      <c r="O18319" t="s">
        <v>26898</v>
      </c>
      <c r="P18319" t="s">
        <v>26899</v>
      </c>
      <c r="Q18319">
        <v>758</v>
      </c>
      <c r="S18319">
        <v>215408</v>
      </c>
      <c r="T18319">
        <v>202208</v>
      </c>
      <c r="U18319">
        <v>202208</v>
      </c>
      <c r="V18319">
        <v>6</v>
      </c>
      <c r="W18319">
        <v>71</v>
      </c>
      <c r="X18319">
        <v>0</v>
      </c>
      <c r="Y18319">
        <v>10336</v>
      </c>
      <c r="Z18319">
        <v>990</v>
      </c>
      <c r="AA18319">
        <v>11326</v>
      </c>
      <c r="AB18319" s="2">
        <v>45055.002986111111</v>
      </c>
      <c r="AC18319" t="s">
        <v>32</v>
      </c>
    </row>
    <row r="18320" spans="1:29" x14ac:dyDescent="0.35">
      <c r="A18320" s="1">
        <v>43935</v>
      </c>
      <c r="B18320" t="s">
        <v>47</v>
      </c>
      <c r="C18320">
        <v>7941</v>
      </c>
      <c r="D18320">
        <v>31639</v>
      </c>
      <c r="F18320">
        <v>878</v>
      </c>
      <c r="G18320">
        <v>1556</v>
      </c>
      <c r="N18320" s="2">
        <v>43934</v>
      </c>
      <c r="O18320" t="s">
        <v>26900</v>
      </c>
      <c r="P18320" t="s">
        <v>26899</v>
      </c>
      <c r="Q18320">
        <v>329</v>
      </c>
      <c r="R18320">
        <v>1556</v>
      </c>
      <c r="S18320">
        <v>39580</v>
      </c>
      <c r="T18320">
        <v>43501</v>
      </c>
      <c r="U18320">
        <v>39580</v>
      </c>
      <c r="V18320">
        <v>8</v>
      </c>
      <c r="W18320">
        <v>21</v>
      </c>
      <c r="X18320">
        <v>63</v>
      </c>
      <c r="Y18320">
        <v>588</v>
      </c>
      <c r="Z18320">
        <v>250</v>
      </c>
      <c r="AA18320">
        <v>1018</v>
      </c>
      <c r="AB18320" s="2">
        <v>45055.002986111111</v>
      </c>
      <c r="AC18320" t="s">
        <v>32</v>
      </c>
    </row>
    <row r="18321" spans="1:29" x14ac:dyDescent="0.35">
      <c r="A18321" s="1">
        <v>43935</v>
      </c>
      <c r="B18321" t="s">
        <v>50</v>
      </c>
      <c r="C18321">
        <v>13989</v>
      </c>
      <c r="F18321">
        <v>1779</v>
      </c>
      <c r="N18321" s="2">
        <v>43935.666666666664</v>
      </c>
      <c r="O18321" t="s">
        <v>26901</v>
      </c>
      <c r="P18321" t="s">
        <v>26902</v>
      </c>
      <c r="Q18321">
        <v>671</v>
      </c>
      <c r="S18321">
        <v>13989</v>
      </c>
      <c r="T18321">
        <v>54031</v>
      </c>
      <c r="U18321">
        <v>13989</v>
      </c>
      <c r="V18321">
        <v>9</v>
      </c>
      <c r="W18321">
        <v>69</v>
      </c>
      <c r="X18321">
        <v>0</v>
      </c>
      <c r="Y18321">
        <v>0</v>
      </c>
      <c r="Z18321">
        <v>608</v>
      </c>
      <c r="AA18321">
        <v>1595</v>
      </c>
      <c r="AB18321" s="2">
        <v>45055.002986111111</v>
      </c>
      <c r="AC18321" t="s">
        <v>32</v>
      </c>
    </row>
    <row r="18322" spans="1:29" x14ac:dyDescent="0.35">
      <c r="A18322" s="1">
        <v>43935</v>
      </c>
      <c r="B18322" t="s">
        <v>53</v>
      </c>
      <c r="C18322">
        <v>2058</v>
      </c>
      <c r="F18322">
        <v>295</v>
      </c>
      <c r="H18322">
        <v>95</v>
      </c>
      <c r="J18322">
        <v>31</v>
      </c>
      <c r="L18322">
        <v>518</v>
      </c>
      <c r="N18322" s="2">
        <v>43935</v>
      </c>
      <c r="O18322" t="s">
        <v>26903</v>
      </c>
      <c r="P18322" t="s">
        <v>26813</v>
      </c>
      <c r="Q18322">
        <v>67</v>
      </c>
      <c r="S18322">
        <v>2058</v>
      </c>
      <c r="T18322">
        <v>11284</v>
      </c>
      <c r="U18322">
        <v>2058</v>
      </c>
      <c r="V18322">
        <v>11</v>
      </c>
      <c r="W18322">
        <v>14</v>
      </c>
      <c r="X18322">
        <v>0</v>
      </c>
      <c r="Y18322">
        <v>0</v>
      </c>
      <c r="Z18322">
        <v>103</v>
      </c>
      <c r="AA18322">
        <v>350</v>
      </c>
      <c r="AB18322" s="2">
        <v>45055.002986111111</v>
      </c>
      <c r="AC18322" t="s">
        <v>32</v>
      </c>
    </row>
    <row r="18323" spans="1:29" x14ac:dyDescent="0.35">
      <c r="A18323" s="1">
        <v>43935</v>
      </c>
      <c r="B18323" t="s">
        <v>56</v>
      </c>
      <c r="C18323">
        <v>1761</v>
      </c>
      <c r="D18323">
        <v>10543</v>
      </c>
      <c r="F18323">
        <v>204</v>
      </c>
      <c r="L18323">
        <v>277</v>
      </c>
      <c r="N18323" s="2">
        <v>43935.739583333336</v>
      </c>
      <c r="O18323" t="s">
        <v>26904</v>
      </c>
      <c r="P18323" t="s">
        <v>26905</v>
      </c>
      <c r="Q18323">
        <v>60</v>
      </c>
      <c r="S18323">
        <v>12304</v>
      </c>
      <c r="T18323">
        <v>17303</v>
      </c>
      <c r="U18323">
        <v>12304</v>
      </c>
      <c r="V18323">
        <v>10</v>
      </c>
      <c r="W18323">
        <v>7</v>
      </c>
      <c r="X18323">
        <v>0</v>
      </c>
      <c r="Y18323">
        <v>348</v>
      </c>
      <c r="Z18323">
        <v>136</v>
      </c>
      <c r="AA18323">
        <v>553</v>
      </c>
      <c r="AB18323" s="2">
        <v>45055.002986111111</v>
      </c>
      <c r="AC18323" t="s">
        <v>32</v>
      </c>
    </row>
    <row r="18324" spans="1:29" x14ac:dyDescent="0.35">
      <c r="A18324" s="1">
        <v>43935</v>
      </c>
      <c r="B18324" t="s">
        <v>59</v>
      </c>
      <c r="C18324">
        <v>20135</v>
      </c>
      <c r="D18324">
        <v>181813</v>
      </c>
      <c r="E18324">
        <v>1275</v>
      </c>
      <c r="G18324">
        <v>3060</v>
      </c>
      <c r="N18324" s="2">
        <v>43935.707638888889</v>
      </c>
      <c r="O18324" t="s">
        <v>26906</v>
      </c>
      <c r="P18324" t="s">
        <v>26907</v>
      </c>
      <c r="Q18324">
        <v>537</v>
      </c>
      <c r="R18324">
        <v>3060</v>
      </c>
      <c r="S18324">
        <v>203223</v>
      </c>
      <c r="T18324">
        <v>195443</v>
      </c>
      <c r="U18324">
        <v>201948</v>
      </c>
      <c r="V18324">
        <v>12</v>
      </c>
      <c r="W18324">
        <v>54</v>
      </c>
      <c r="X18324">
        <v>227</v>
      </c>
      <c r="Y18324">
        <v>6207</v>
      </c>
      <c r="Z18324">
        <v>922</v>
      </c>
      <c r="AA18324">
        <v>8691</v>
      </c>
      <c r="AB18324" s="2">
        <v>45055.002986111111</v>
      </c>
      <c r="AC18324" t="s">
        <v>32</v>
      </c>
    </row>
    <row r="18325" spans="1:29" x14ac:dyDescent="0.35">
      <c r="A18325" s="1">
        <v>43935</v>
      </c>
      <c r="B18325" t="s">
        <v>62</v>
      </c>
      <c r="C18325">
        <v>14223</v>
      </c>
      <c r="G18325">
        <v>2769</v>
      </c>
      <c r="N18325" s="2">
        <v>43935.769444444442</v>
      </c>
      <c r="O18325" t="s">
        <v>26908</v>
      </c>
      <c r="P18325" t="s">
        <v>26909</v>
      </c>
      <c r="Q18325">
        <v>501</v>
      </c>
      <c r="R18325">
        <v>2769</v>
      </c>
      <c r="S18325">
        <v>14223</v>
      </c>
      <c r="T18325">
        <v>61808</v>
      </c>
      <c r="U18325">
        <v>14223</v>
      </c>
      <c r="V18325">
        <v>13</v>
      </c>
      <c r="W18325">
        <v>37</v>
      </c>
      <c r="X18325">
        <v>180</v>
      </c>
      <c r="Y18325">
        <v>0</v>
      </c>
      <c r="Z18325">
        <v>908</v>
      </c>
      <c r="AA18325">
        <v>4719</v>
      </c>
      <c r="AB18325" s="2">
        <v>45055.002986111111</v>
      </c>
      <c r="AC18325" t="s">
        <v>32</v>
      </c>
    </row>
    <row r="18326" spans="1:29" x14ac:dyDescent="0.35">
      <c r="A18326" s="1">
        <v>43935</v>
      </c>
      <c r="B18326" t="s">
        <v>65</v>
      </c>
      <c r="C18326">
        <v>133</v>
      </c>
      <c r="D18326">
        <v>811</v>
      </c>
      <c r="F18326">
        <v>13</v>
      </c>
      <c r="H18326">
        <v>2</v>
      </c>
      <c r="J18326">
        <v>2</v>
      </c>
      <c r="L18326">
        <v>66</v>
      </c>
      <c r="N18326" s="2">
        <v>43935.34375</v>
      </c>
      <c r="O18326" t="s">
        <v>26910</v>
      </c>
      <c r="P18326" t="s">
        <v>26911</v>
      </c>
      <c r="Q18326">
        <v>5</v>
      </c>
      <c r="S18326">
        <v>944</v>
      </c>
      <c r="T18326">
        <v>944</v>
      </c>
      <c r="U18326">
        <v>944</v>
      </c>
      <c r="V18326">
        <v>66</v>
      </c>
      <c r="W18326">
        <v>0</v>
      </c>
      <c r="X18326">
        <v>0</v>
      </c>
      <c r="Y18326">
        <v>41</v>
      </c>
      <c r="Z18326">
        <v>0</v>
      </c>
      <c r="AA18326">
        <v>41</v>
      </c>
      <c r="AB18326" s="2">
        <v>45055.002986111111</v>
      </c>
      <c r="AC18326" t="s">
        <v>32</v>
      </c>
    </row>
    <row r="18327" spans="1:29" x14ac:dyDescent="0.35">
      <c r="A18327" s="1">
        <v>43935</v>
      </c>
      <c r="B18327" t="s">
        <v>68</v>
      </c>
      <c r="C18327">
        <v>504</v>
      </c>
      <c r="D18327">
        <v>18916</v>
      </c>
      <c r="G18327">
        <v>44</v>
      </c>
      <c r="L18327">
        <v>315</v>
      </c>
      <c r="N18327" s="2">
        <v>43935.75</v>
      </c>
      <c r="O18327" t="s">
        <v>26912</v>
      </c>
      <c r="P18327" t="s">
        <v>26827</v>
      </c>
      <c r="Q18327">
        <v>9</v>
      </c>
      <c r="R18327">
        <v>44</v>
      </c>
      <c r="S18327">
        <v>19420</v>
      </c>
      <c r="T18327">
        <v>19837</v>
      </c>
      <c r="U18327">
        <v>19420</v>
      </c>
      <c r="V18327">
        <v>15</v>
      </c>
      <c r="W18327">
        <v>0</v>
      </c>
      <c r="X18327">
        <v>0</v>
      </c>
      <c r="Y18327">
        <v>571</v>
      </c>
      <c r="Z18327">
        <v>5</v>
      </c>
      <c r="AA18327">
        <v>702</v>
      </c>
      <c r="AB18327" s="2">
        <v>45055.002986111111</v>
      </c>
      <c r="AC18327" t="s">
        <v>32</v>
      </c>
    </row>
    <row r="18328" spans="1:29" x14ac:dyDescent="0.35">
      <c r="A18328" s="1">
        <v>43935</v>
      </c>
      <c r="B18328" t="s">
        <v>71</v>
      </c>
      <c r="C18328">
        <v>1899</v>
      </c>
      <c r="D18328">
        <v>16986</v>
      </c>
      <c r="F18328">
        <v>163</v>
      </c>
      <c r="H18328">
        <v>73</v>
      </c>
      <c r="J18328">
        <v>41</v>
      </c>
      <c r="L18328">
        <v>741</v>
      </c>
      <c r="N18328" s="2">
        <v>43935</v>
      </c>
      <c r="O18328" t="s">
        <v>26913</v>
      </c>
      <c r="P18328" t="s">
        <v>26813</v>
      </c>
      <c r="Q18328">
        <v>49</v>
      </c>
      <c r="S18328">
        <v>18885</v>
      </c>
      <c r="T18328">
        <v>18885</v>
      </c>
      <c r="U18328">
        <v>18885</v>
      </c>
      <c r="V18328">
        <v>19</v>
      </c>
      <c r="W18328">
        <v>6</v>
      </c>
      <c r="X18328">
        <v>0</v>
      </c>
      <c r="Y18328">
        <v>0</v>
      </c>
      <c r="Z18328">
        <v>189</v>
      </c>
      <c r="AA18328">
        <v>189</v>
      </c>
      <c r="AB18328" s="2">
        <v>45055.002986111111</v>
      </c>
      <c r="AC18328" t="s">
        <v>32</v>
      </c>
    </row>
    <row r="18329" spans="1:29" x14ac:dyDescent="0.35">
      <c r="A18329" s="1">
        <v>43935</v>
      </c>
      <c r="B18329" t="s">
        <v>73</v>
      </c>
      <c r="C18329">
        <v>1499</v>
      </c>
      <c r="D18329">
        <v>13661</v>
      </c>
      <c r="F18329">
        <v>59</v>
      </c>
      <c r="G18329">
        <v>135</v>
      </c>
      <c r="I18329">
        <v>38</v>
      </c>
      <c r="N18329" s="2">
        <v>43935.791666666664</v>
      </c>
      <c r="O18329" t="s">
        <v>26914</v>
      </c>
      <c r="P18329" t="s">
        <v>26831</v>
      </c>
      <c r="Q18329">
        <v>33</v>
      </c>
      <c r="R18329">
        <v>135</v>
      </c>
      <c r="S18329">
        <v>15160</v>
      </c>
      <c r="T18329">
        <v>15114</v>
      </c>
      <c r="U18329">
        <v>15160</v>
      </c>
      <c r="V18329">
        <v>16</v>
      </c>
      <c r="W18329">
        <v>6</v>
      </c>
      <c r="X18329">
        <v>3</v>
      </c>
      <c r="Y18329">
        <v>206</v>
      </c>
      <c r="Z18329">
        <v>41</v>
      </c>
      <c r="AA18329">
        <v>233</v>
      </c>
      <c r="AB18329" s="2">
        <v>45055.002986111111</v>
      </c>
      <c r="AC18329" t="s">
        <v>32</v>
      </c>
    </row>
    <row r="18330" spans="1:29" x14ac:dyDescent="0.35">
      <c r="A18330" s="1">
        <v>43935</v>
      </c>
      <c r="B18330" t="s">
        <v>76</v>
      </c>
      <c r="C18330">
        <v>23247</v>
      </c>
      <c r="F18330">
        <v>4283</v>
      </c>
      <c r="H18330">
        <v>1189</v>
      </c>
      <c r="J18330">
        <v>796</v>
      </c>
      <c r="N18330" s="2">
        <v>43935</v>
      </c>
      <c r="O18330" t="s">
        <v>26915</v>
      </c>
      <c r="P18330" t="s">
        <v>26813</v>
      </c>
      <c r="Q18330">
        <v>868</v>
      </c>
      <c r="S18330">
        <v>23247</v>
      </c>
      <c r="T18330">
        <v>110616</v>
      </c>
      <c r="U18330">
        <v>23247</v>
      </c>
      <c r="V18330">
        <v>17</v>
      </c>
      <c r="W18330">
        <v>74</v>
      </c>
      <c r="X18330">
        <v>0</v>
      </c>
      <c r="Y18330">
        <v>0</v>
      </c>
      <c r="Z18330">
        <v>1222</v>
      </c>
      <c r="AA18330">
        <v>4848</v>
      </c>
      <c r="AB18330" s="2">
        <v>45055.002986111111</v>
      </c>
      <c r="AC18330" t="s">
        <v>32</v>
      </c>
    </row>
    <row r="18331" spans="1:29" x14ac:dyDescent="0.35">
      <c r="A18331" s="1">
        <v>43935</v>
      </c>
      <c r="B18331" t="s">
        <v>78</v>
      </c>
      <c r="C18331">
        <v>8527</v>
      </c>
      <c r="D18331">
        <v>37490</v>
      </c>
      <c r="H18331">
        <v>721</v>
      </c>
      <c r="J18331">
        <v>435</v>
      </c>
      <c r="N18331" s="2">
        <v>43935.541666666664</v>
      </c>
      <c r="O18331" t="s">
        <v>26916</v>
      </c>
      <c r="P18331" t="s">
        <v>26917</v>
      </c>
      <c r="Q18331">
        <v>388</v>
      </c>
      <c r="S18331">
        <v>46017</v>
      </c>
      <c r="T18331">
        <v>60244</v>
      </c>
      <c r="U18331">
        <v>46017</v>
      </c>
      <c r="V18331">
        <v>18</v>
      </c>
      <c r="W18331">
        <v>38</v>
      </c>
      <c r="X18331">
        <v>0</v>
      </c>
      <c r="Y18331">
        <v>1187</v>
      </c>
      <c r="Z18331">
        <v>291</v>
      </c>
      <c r="AA18331">
        <v>3887</v>
      </c>
      <c r="AB18331" s="2">
        <v>45055.002986111111</v>
      </c>
      <c r="AC18331" t="s">
        <v>32</v>
      </c>
    </row>
    <row r="18332" spans="1:29" x14ac:dyDescent="0.35">
      <c r="A18332" s="1">
        <v>43935</v>
      </c>
      <c r="B18332" t="s">
        <v>80</v>
      </c>
      <c r="C18332">
        <v>1426</v>
      </c>
      <c r="D18332">
        <v>12721</v>
      </c>
      <c r="G18332">
        <v>327</v>
      </c>
      <c r="N18332" s="2">
        <v>43935.5</v>
      </c>
      <c r="O18332" t="s">
        <v>26918</v>
      </c>
      <c r="P18332" t="s">
        <v>26829</v>
      </c>
      <c r="Q18332">
        <v>69</v>
      </c>
      <c r="R18332">
        <v>327</v>
      </c>
      <c r="S18332">
        <v>14147</v>
      </c>
      <c r="T18332">
        <v>14147</v>
      </c>
      <c r="U18332">
        <v>14147</v>
      </c>
      <c r="V18332">
        <v>20</v>
      </c>
      <c r="W18332">
        <v>7</v>
      </c>
      <c r="X18332">
        <v>18</v>
      </c>
      <c r="Y18332">
        <v>233</v>
      </c>
      <c r="Z18332">
        <v>50</v>
      </c>
      <c r="AA18332">
        <v>283</v>
      </c>
      <c r="AB18332" s="2">
        <v>45055.002986111111</v>
      </c>
      <c r="AC18332" t="s">
        <v>32</v>
      </c>
    </row>
    <row r="18333" spans="1:29" x14ac:dyDescent="0.35">
      <c r="A18333" s="1">
        <v>43935</v>
      </c>
      <c r="B18333" t="s">
        <v>83</v>
      </c>
      <c r="C18333">
        <v>2048</v>
      </c>
      <c r="F18333">
        <v>299</v>
      </c>
      <c r="G18333">
        <v>673</v>
      </c>
      <c r="H18333">
        <v>136</v>
      </c>
      <c r="I18333">
        <v>259</v>
      </c>
      <c r="L18333">
        <v>629</v>
      </c>
      <c r="N18333" s="2">
        <v>43935.708333333336</v>
      </c>
      <c r="O18333" t="s">
        <v>26919</v>
      </c>
      <c r="P18333" t="s">
        <v>26838</v>
      </c>
      <c r="Q18333">
        <v>104</v>
      </c>
      <c r="R18333">
        <v>673</v>
      </c>
      <c r="S18333">
        <v>2048</v>
      </c>
      <c r="T18333">
        <v>26683</v>
      </c>
      <c r="U18333">
        <v>2048</v>
      </c>
      <c r="V18333">
        <v>21</v>
      </c>
      <c r="W18333">
        <v>7</v>
      </c>
      <c r="X18333">
        <v>6</v>
      </c>
      <c r="Y18333">
        <v>0</v>
      </c>
      <c r="Z18333">
        <v>85</v>
      </c>
      <c r="AA18333">
        <v>817</v>
      </c>
      <c r="AB18333" s="2">
        <v>45055.002986111111</v>
      </c>
      <c r="AC18333" t="s">
        <v>32</v>
      </c>
    </row>
    <row r="18334" spans="1:29" x14ac:dyDescent="0.35">
      <c r="A18334" s="1">
        <v>43935</v>
      </c>
      <c r="B18334" t="s">
        <v>85</v>
      </c>
      <c r="C18334">
        <v>21518</v>
      </c>
      <c r="D18334">
        <v>96904</v>
      </c>
      <c r="F18334">
        <v>1977</v>
      </c>
      <c r="J18334">
        <v>436</v>
      </c>
      <c r="N18334" s="2">
        <v>43934.541666666664</v>
      </c>
      <c r="O18334" t="s">
        <v>26920</v>
      </c>
      <c r="P18334" t="s">
        <v>26921</v>
      </c>
      <c r="Q18334">
        <v>1013</v>
      </c>
      <c r="S18334">
        <v>118422</v>
      </c>
      <c r="T18334">
        <v>118422</v>
      </c>
      <c r="U18334">
        <v>118422</v>
      </c>
      <c r="V18334">
        <v>22</v>
      </c>
      <c r="W18334">
        <v>129</v>
      </c>
      <c r="X18334">
        <v>0</v>
      </c>
      <c r="Y18334">
        <v>9829</v>
      </c>
      <c r="Z18334">
        <v>502</v>
      </c>
      <c r="AA18334">
        <v>10331</v>
      </c>
      <c r="AB18334" s="2">
        <v>45055.002986111111</v>
      </c>
      <c r="AC18334" t="s">
        <v>32</v>
      </c>
    </row>
    <row r="18335" spans="1:29" x14ac:dyDescent="0.35">
      <c r="A18335" s="1">
        <v>43935</v>
      </c>
      <c r="B18335" t="s">
        <v>88</v>
      </c>
      <c r="C18335">
        <v>28163</v>
      </c>
      <c r="D18335">
        <v>98388</v>
      </c>
      <c r="F18335">
        <v>3616</v>
      </c>
      <c r="G18335">
        <v>3616</v>
      </c>
      <c r="N18335" s="2">
        <v>43935.416666666664</v>
      </c>
      <c r="O18335" t="s">
        <v>26922</v>
      </c>
      <c r="P18335" t="s">
        <v>26923</v>
      </c>
      <c r="Q18335">
        <v>1329</v>
      </c>
      <c r="R18335">
        <v>3616</v>
      </c>
      <c r="S18335">
        <v>126551</v>
      </c>
      <c r="T18335">
        <v>158730</v>
      </c>
      <c r="U18335">
        <v>126551</v>
      </c>
      <c r="V18335">
        <v>25</v>
      </c>
      <c r="W18335">
        <v>118</v>
      </c>
      <c r="X18335">
        <v>131</v>
      </c>
      <c r="Y18335">
        <v>3206</v>
      </c>
      <c r="Z18335">
        <v>1296</v>
      </c>
      <c r="AA18335">
        <v>11345</v>
      </c>
      <c r="AB18335" s="2">
        <v>45055.002986111111</v>
      </c>
      <c r="AC18335" t="s">
        <v>32</v>
      </c>
    </row>
    <row r="18336" spans="1:29" x14ac:dyDescent="0.35">
      <c r="A18336" s="1">
        <v>43935</v>
      </c>
      <c r="B18336" t="s">
        <v>90</v>
      </c>
      <c r="C18336">
        <v>9472</v>
      </c>
      <c r="D18336">
        <v>44261</v>
      </c>
      <c r="G18336">
        <v>2122</v>
      </c>
      <c r="L18336">
        <v>607</v>
      </c>
      <c r="N18336" s="2">
        <v>43935.416666666664</v>
      </c>
      <c r="O18336" t="s">
        <v>26924</v>
      </c>
      <c r="P18336" t="s">
        <v>26923</v>
      </c>
      <c r="Q18336">
        <v>421</v>
      </c>
      <c r="R18336">
        <v>2122</v>
      </c>
      <c r="S18336">
        <v>53733</v>
      </c>
      <c r="T18336">
        <v>60051</v>
      </c>
      <c r="U18336">
        <v>53733</v>
      </c>
      <c r="V18336">
        <v>24</v>
      </c>
      <c r="W18336">
        <v>37</v>
      </c>
      <c r="X18336">
        <v>147</v>
      </c>
      <c r="Y18336">
        <v>1446</v>
      </c>
      <c r="Z18336">
        <v>536</v>
      </c>
      <c r="AA18336">
        <v>1583</v>
      </c>
      <c r="AB18336" s="2">
        <v>45055.002986111111</v>
      </c>
      <c r="AC18336" t="s">
        <v>32</v>
      </c>
    </row>
    <row r="18337" spans="1:29" x14ac:dyDescent="0.35">
      <c r="A18337" s="1">
        <v>43935</v>
      </c>
      <c r="B18337" t="s">
        <v>93</v>
      </c>
      <c r="C18337">
        <v>734</v>
      </c>
      <c r="F18337">
        <v>58</v>
      </c>
      <c r="G18337">
        <v>124</v>
      </c>
      <c r="H18337">
        <v>21</v>
      </c>
      <c r="J18337">
        <v>9</v>
      </c>
      <c r="L18337">
        <v>292</v>
      </c>
      <c r="N18337" s="2">
        <v>43935.489583333336</v>
      </c>
      <c r="O18337" t="s">
        <v>26925</v>
      </c>
      <c r="P18337" t="s">
        <v>26926</v>
      </c>
      <c r="Q18337">
        <v>20</v>
      </c>
      <c r="R18337">
        <v>124</v>
      </c>
      <c r="S18337">
        <v>734</v>
      </c>
      <c r="T18337">
        <v>16771</v>
      </c>
      <c r="U18337">
        <v>734</v>
      </c>
      <c r="V18337">
        <v>23</v>
      </c>
      <c r="W18337">
        <v>1</v>
      </c>
      <c r="X18337">
        <v>0</v>
      </c>
      <c r="Y18337">
        <v>0</v>
      </c>
      <c r="Z18337">
        <v>36</v>
      </c>
      <c r="AA18337">
        <v>514</v>
      </c>
      <c r="AB18337" s="2">
        <v>45055.002986111111</v>
      </c>
      <c r="AC18337" t="s">
        <v>32</v>
      </c>
    </row>
    <row r="18338" spans="1:29" x14ac:dyDescent="0.35">
      <c r="A18338" s="1">
        <v>43935</v>
      </c>
      <c r="B18338" t="s">
        <v>95</v>
      </c>
      <c r="C18338">
        <v>33613</v>
      </c>
      <c r="F18338">
        <v>3910</v>
      </c>
      <c r="H18338">
        <v>1497</v>
      </c>
      <c r="J18338">
        <v>1235</v>
      </c>
      <c r="L18338">
        <v>452</v>
      </c>
      <c r="N18338" s="2">
        <v>43935.458333333336</v>
      </c>
      <c r="O18338" t="s">
        <v>26927</v>
      </c>
      <c r="P18338" t="s">
        <v>26869</v>
      </c>
      <c r="Q18338">
        <v>2532</v>
      </c>
      <c r="S18338">
        <v>33613</v>
      </c>
      <c r="T18338">
        <v>106183</v>
      </c>
      <c r="U18338">
        <v>33613</v>
      </c>
      <c r="V18338">
        <v>26</v>
      </c>
      <c r="W18338">
        <v>141</v>
      </c>
      <c r="X18338">
        <v>0</v>
      </c>
      <c r="Y18338">
        <v>0</v>
      </c>
      <c r="Z18338">
        <v>911</v>
      </c>
      <c r="AA18338">
        <v>5000</v>
      </c>
      <c r="AB18338" s="2">
        <v>45055.002986111111</v>
      </c>
      <c r="AC18338" t="s">
        <v>32</v>
      </c>
    </row>
    <row r="18339" spans="1:29" x14ac:dyDescent="0.35">
      <c r="A18339" s="1">
        <v>43935</v>
      </c>
      <c r="B18339" t="s">
        <v>97</v>
      </c>
      <c r="C18339">
        <v>2165</v>
      </c>
      <c r="D18339">
        <v>39705</v>
      </c>
      <c r="F18339">
        <v>177</v>
      </c>
      <c r="G18339">
        <v>405</v>
      </c>
      <c r="H18339">
        <v>75</v>
      </c>
      <c r="I18339">
        <v>155</v>
      </c>
      <c r="L18339">
        <v>830</v>
      </c>
      <c r="N18339" s="2">
        <v>43934.708333333336</v>
      </c>
      <c r="O18339" s="3" t="s">
        <v>26928</v>
      </c>
      <c r="P18339" t="s">
        <v>26929</v>
      </c>
      <c r="Q18339">
        <v>79</v>
      </c>
      <c r="R18339">
        <v>405</v>
      </c>
      <c r="S18339">
        <v>41870</v>
      </c>
      <c r="T18339">
        <v>41870</v>
      </c>
      <c r="U18339">
        <v>41870</v>
      </c>
      <c r="V18339">
        <v>27</v>
      </c>
      <c r="W18339">
        <v>9</v>
      </c>
      <c r="X18339">
        <v>44</v>
      </c>
      <c r="Y18339">
        <v>1038</v>
      </c>
      <c r="Z18339">
        <v>153</v>
      </c>
      <c r="AA18339">
        <v>1191</v>
      </c>
      <c r="AB18339" s="2">
        <v>45055.002986111111</v>
      </c>
      <c r="AC18339" t="s">
        <v>32</v>
      </c>
    </row>
    <row r="18340" spans="1:29" x14ac:dyDescent="0.35">
      <c r="A18340" s="1">
        <v>43935</v>
      </c>
      <c r="B18340" t="s">
        <v>100</v>
      </c>
      <c r="C18340">
        <v>4686</v>
      </c>
      <c r="D18340">
        <v>43292</v>
      </c>
      <c r="F18340">
        <v>1041</v>
      </c>
      <c r="N18340" s="2">
        <v>43935.625</v>
      </c>
      <c r="O18340" t="s">
        <v>26930</v>
      </c>
      <c r="P18340" t="s">
        <v>26931</v>
      </c>
      <c r="Q18340">
        <v>133</v>
      </c>
      <c r="S18340">
        <v>47978</v>
      </c>
      <c r="T18340">
        <v>45977</v>
      </c>
      <c r="U18340">
        <v>47978</v>
      </c>
      <c r="V18340">
        <v>29</v>
      </c>
      <c r="W18340">
        <v>19</v>
      </c>
      <c r="X18340">
        <v>0</v>
      </c>
      <c r="Y18340">
        <v>2252</v>
      </c>
      <c r="Z18340">
        <v>298</v>
      </c>
      <c r="AA18340">
        <v>788</v>
      </c>
      <c r="AB18340" s="2">
        <v>45055.002986111111</v>
      </c>
      <c r="AC18340" t="s">
        <v>32</v>
      </c>
    </row>
    <row r="18341" spans="1:29" x14ac:dyDescent="0.35">
      <c r="A18341" s="1">
        <v>43935</v>
      </c>
      <c r="B18341" t="s">
        <v>103</v>
      </c>
      <c r="C18341">
        <v>13</v>
      </c>
      <c r="D18341">
        <v>27</v>
      </c>
      <c r="E18341">
        <v>7</v>
      </c>
      <c r="N18341" s="2">
        <v>43935</v>
      </c>
      <c r="O18341" t="s">
        <v>26932</v>
      </c>
      <c r="P18341" t="s">
        <v>26813</v>
      </c>
      <c r="Q18341">
        <v>2</v>
      </c>
      <c r="S18341">
        <v>47</v>
      </c>
      <c r="T18341">
        <v>40</v>
      </c>
      <c r="U18341">
        <v>40</v>
      </c>
      <c r="V18341">
        <v>69</v>
      </c>
      <c r="W18341">
        <v>0</v>
      </c>
      <c r="X18341">
        <v>0</v>
      </c>
      <c r="Y18341">
        <v>0</v>
      </c>
      <c r="Z18341">
        <v>2</v>
      </c>
      <c r="AA18341">
        <v>2</v>
      </c>
      <c r="AB18341" s="2">
        <v>45055.002986111111</v>
      </c>
      <c r="AC18341" t="s">
        <v>32</v>
      </c>
    </row>
    <row r="18342" spans="1:29" x14ac:dyDescent="0.35">
      <c r="A18342" s="1">
        <v>43935</v>
      </c>
      <c r="B18342" t="s">
        <v>106</v>
      </c>
      <c r="C18342">
        <v>3087</v>
      </c>
      <c r="D18342">
        <v>34791</v>
      </c>
      <c r="G18342">
        <v>596</v>
      </c>
      <c r="H18342">
        <v>154</v>
      </c>
      <c r="J18342">
        <v>99</v>
      </c>
      <c r="N18342" s="2">
        <v>43934.791666666664</v>
      </c>
      <c r="O18342" t="s">
        <v>26933</v>
      </c>
      <c r="P18342" t="s">
        <v>26934</v>
      </c>
      <c r="Q18342">
        <v>111</v>
      </c>
      <c r="R18342">
        <v>596</v>
      </c>
      <c r="S18342">
        <v>37878</v>
      </c>
      <c r="T18342">
        <v>37878</v>
      </c>
      <c r="U18342">
        <v>37878</v>
      </c>
      <c r="V18342">
        <v>28</v>
      </c>
      <c r="W18342">
        <v>13</v>
      </c>
      <c r="X18342">
        <v>47</v>
      </c>
      <c r="Y18342">
        <v>6749</v>
      </c>
      <c r="Z18342">
        <v>145</v>
      </c>
      <c r="AA18342">
        <v>6894</v>
      </c>
      <c r="AB18342" s="2">
        <v>45055.002986111111</v>
      </c>
      <c r="AC18342" t="s">
        <v>32</v>
      </c>
    </row>
    <row r="18343" spans="1:29" x14ac:dyDescent="0.35">
      <c r="A18343" s="1">
        <v>43935</v>
      </c>
      <c r="B18343" t="s">
        <v>108</v>
      </c>
      <c r="C18343">
        <v>399</v>
      </c>
      <c r="F18343">
        <v>24</v>
      </c>
      <c r="G18343">
        <v>50</v>
      </c>
      <c r="L18343">
        <v>197</v>
      </c>
      <c r="N18343" s="2">
        <v>43935.49722222222</v>
      </c>
      <c r="O18343" t="s">
        <v>26935</v>
      </c>
      <c r="P18343" t="s">
        <v>26936</v>
      </c>
      <c r="Q18343">
        <v>7</v>
      </c>
      <c r="R18343">
        <v>50</v>
      </c>
      <c r="S18343">
        <v>399</v>
      </c>
      <c r="T18343">
        <v>9234</v>
      </c>
      <c r="U18343">
        <v>399</v>
      </c>
      <c r="V18343">
        <v>30</v>
      </c>
      <c r="W18343">
        <v>0</v>
      </c>
      <c r="X18343">
        <v>3</v>
      </c>
      <c r="Y18343">
        <v>0</v>
      </c>
      <c r="Z18343">
        <v>5</v>
      </c>
      <c r="AA18343">
        <v>136</v>
      </c>
      <c r="AB18343" s="2">
        <v>45055.002986111111</v>
      </c>
      <c r="AC18343" t="s">
        <v>32</v>
      </c>
    </row>
    <row r="18344" spans="1:29" x14ac:dyDescent="0.35">
      <c r="A18344" s="1">
        <v>43935</v>
      </c>
      <c r="B18344" t="s">
        <v>110</v>
      </c>
      <c r="C18344">
        <v>5024</v>
      </c>
      <c r="F18344">
        <v>418</v>
      </c>
      <c r="N18344" s="2">
        <v>43935.458333333336</v>
      </c>
      <c r="O18344" t="s">
        <v>26937</v>
      </c>
      <c r="P18344" t="s">
        <v>26869</v>
      </c>
      <c r="Q18344">
        <v>108</v>
      </c>
      <c r="S18344">
        <v>5024</v>
      </c>
      <c r="T18344">
        <v>78206</v>
      </c>
      <c r="U18344">
        <v>5024</v>
      </c>
      <c r="V18344">
        <v>37</v>
      </c>
      <c r="W18344">
        <v>22</v>
      </c>
      <c r="X18344">
        <v>0</v>
      </c>
      <c r="Y18344">
        <v>0</v>
      </c>
      <c r="Z18344">
        <v>208</v>
      </c>
      <c r="AA18344">
        <v>1298</v>
      </c>
      <c r="AB18344" s="2">
        <v>45055.002986111111</v>
      </c>
      <c r="AC18344" t="s">
        <v>32</v>
      </c>
    </row>
    <row r="18345" spans="1:29" x14ac:dyDescent="0.35">
      <c r="A18345" s="1">
        <v>43935</v>
      </c>
      <c r="B18345" t="s">
        <v>113</v>
      </c>
      <c r="C18345">
        <v>341</v>
      </c>
      <c r="D18345">
        <v>10575</v>
      </c>
      <c r="F18345">
        <v>13</v>
      </c>
      <c r="G18345">
        <v>42</v>
      </c>
      <c r="L18345">
        <v>138</v>
      </c>
      <c r="N18345" s="2">
        <v>43935.541666666664</v>
      </c>
      <c r="O18345" t="s">
        <v>26938</v>
      </c>
      <c r="P18345" t="s">
        <v>26917</v>
      </c>
      <c r="Q18345">
        <v>9</v>
      </c>
      <c r="R18345">
        <v>42</v>
      </c>
      <c r="S18345">
        <v>10916</v>
      </c>
      <c r="T18345">
        <v>11070</v>
      </c>
      <c r="U18345">
        <v>10916</v>
      </c>
      <c r="V18345">
        <v>38</v>
      </c>
      <c r="W18345">
        <v>1</v>
      </c>
      <c r="X18345">
        <v>2</v>
      </c>
      <c r="Y18345">
        <v>125</v>
      </c>
      <c r="Z18345">
        <v>10</v>
      </c>
      <c r="AA18345">
        <v>206</v>
      </c>
      <c r="AB18345" s="2">
        <v>45055.002986111111</v>
      </c>
      <c r="AC18345" t="s">
        <v>32</v>
      </c>
    </row>
    <row r="18346" spans="1:29" x14ac:dyDescent="0.35">
      <c r="A18346" s="1">
        <v>43935</v>
      </c>
      <c r="B18346" t="s">
        <v>115</v>
      </c>
      <c r="C18346">
        <v>871</v>
      </c>
      <c r="D18346">
        <v>10486</v>
      </c>
      <c r="N18346" s="2">
        <v>43935.822916666664</v>
      </c>
      <c r="O18346" t="s">
        <v>26939</v>
      </c>
      <c r="P18346" t="s">
        <v>26856</v>
      </c>
      <c r="Q18346">
        <v>18</v>
      </c>
      <c r="S18346">
        <v>11357</v>
      </c>
      <c r="T18346">
        <v>12168</v>
      </c>
      <c r="U18346">
        <v>11357</v>
      </c>
      <c r="V18346">
        <v>31</v>
      </c>
      <c r="W18346">
        <v>1</v>
      </c>
      <c r="X18346">
        <v>0</v>
      </c>
      <c r="Y18346">
        <v>328</v>
      </c>
      <c r="Z18346">
        <v>57</v>
      </c>
      <c r="AA18346">
        <v>455</v>
      </c>
      <c r="AB18346" s="2">
        <v>45055.002986111111</v>
      </c>
      <c r="AC18346" t="s">
        <v>32</v>
      </c>
    </row>
    <row r="18347" spans="1:29" x14ac:dyDescent="0.35">
      <c r="A18347" s="1">
        <v>43935</v>
      </c>
      <c r="B18347" t="s">
        <v>118</v>
      </c>
      <c r="C18347">
        <v>1091</v>
      </c>
      <c r="D18347">
        <v>10756</v>
      </c>
      <c r="E18347">
        <v>73</v>
      </c>
      <c r="F18347">
        <v>63</v>
      </c>
      <c r="G18347">
        <v>163</v>
      </c>
      <c r="L18347">
        <v>329</v>
      </c>
      <c r="N18347" s="2">
        <v>43935.375</v>
      </c>
      <c r="O18347" t="s">
        <v>26940</v>
      </c>
      <c r="P18347" t="s">
        <v>26941</v>
      </c>
      <c r="Q18347">
        <v>27</v>
      </c>
      <c r="R18347">
        <v>163</v>
      </c>
      <c r="S18347">
        <v>11920</v>
      </c>
      <c r="T18347">
        <v>12323</v>
      </c>
      <c r="U18347">
        <v>11847</v>
      </c>
      <c r="V18347">
        <v>33</v>
      </c>
      <c r="W18347">
        <v>4</v>
      </c>
      <c r="X18347">
        <v>11</v>
      </c>
      <c r="Y18347">
        <v>166</v>
      </c>
      <c r="Z18347">
        <v>71</v>
      </c>
      <c r="AA18347">
        <v>0</v>
      </c>
      <c r="AB18347" s="2">
        <v>45055.002986111111</v>
      </c>
      <c r="AC18347" t="s">
        <v>32</v>
      </c>
    </row>
    <row r="18348" spans="1:29" x14ac:dyDescent="0.35">
      <c r="A18348" s="1">
        <v>43935</v>
      </c>
      <c r="B18348" t="s">
        <v>121</v>
      </c>
      <c r="C18348">
        <v>68824</v>
      </c>
      <c r="D18348">
        <v>70950</v>
      </c>
      <c r="F18348">
        <v>8185</v>
      </c>
      <c r="H18348">
        <v>2051</v>
      </c>
      <c r="J18348">
        <v>1626</v>
      </c>
      <c r="N18348" s="2">
        <v>43935.541666666664</v>
      </c>
      <c r="O18348" t="s">
        <v>26942</v>
      </c>
      <c r="P18348" t="s">
        <v>26917</v>
      </c>
      <c r="Q18348">
        <v>3659</v>
      </c>
      <c r="S18348">
        <v>139774</v>
      </c>
      <c r="T18348">
        <v>139774</v>
      </c>
      <c r="U18348">
        <v>139774</v>
      </c>
      <c r="V18348">
        <v>34</v>
      </c>
      <c r="W18348">
        <v>411</v>
      </c>
      <c r="X18348">
        <v>0</v>
      </c>
      <c r="Y18348">
        <v>6065</v>
      </c>
      <c r="Z18348">
        <v>4240</v>
      </c>
      <c r="AA18348">
        <v>10305</v>
      </c>
      <c r="AB18348" s="2">
        <v>45055.002986111111</v>
      </c>
      <c r="AC18348" t="s">
        <v>32</v>
      </c>
    </row>
    <row r="18349" spans="1:29" x14ac:dyDescent="0.35">
      <c r="A18349" s="1">
        <v>43935</v>
      </c>
      <c r="B18349" t="s">
        <v>123</v>
      </c>
      <c r="C18349">
        <v>1345</v>
      </c>
      <c r="F18349">
        <v>87</v>
      </c>
      <c r="G18349">
        <v>181</v>
      </c>
      <c r="L18349">
        <v>340</v>
      </c>
      <c r="N18349" s="2">
        <v>43935.788888888892</v>
      </c>
      <c r="O18349" t="s">
        <v>26943</v>
      </c>
      <c r="P18349" t="s">
        <v>26944</v>
      </c>
      <c r="Q18349">
        <v>36</v>
      </c>
      <c r="R18349">
        <v>181</v>
      </c>
      <c r="S18349">
        <v>1345</v>
      </c>
      <c r="T18349">
        <v>31970</v>
      </c>
      <c r="U18349">
        <v>1345</v>
      </c>
      <c r="V18349">
        <v>35</v>
      </c>
      <c r="W18349">
        <v>5</v>
      </c>
      <c r="X18349">
        <v>0</v>
      </c>
      <c r="Y18349">
        <v>0</v>
      </c>
      <c r="Z18349">
        <v>100</v>
      </c>
      <c r="AA18349">
        <v>1455</v>
      </c>
      <c r="AB18349" s="2">
        <v>45055.002986111111</v>
      </c>
      <c r="AC18349" t="s">
        <v>32</v>
      </c>
    </row>
    <row r="18350" spans="1:29" x14ac:dyDescent="0.35">
      <c r="A18350" s="1">
        <v>43935</v>
      </c>
      <c r="B18350" t="s">
        <v>126</v>
      </c>
      <c r="C18350">
        <v>3088</v>
      </c>
      <c r="D18350">
        <v>23573</v>
      </c>
      <c r="N18350" s="2">
        <v>43935.75</v>
      </c>
      <c r="O18350" t="s">
        <v>26945</v>
      </c>
      <c r="P18350" t="s">
        <v>26827</v>
      </c>
      <c r="Q18350">
        <v>141</v>
      </c>
      <c r="S18350">
        <v>26661</v>
      </c>
      <c r="T18350">
        <v>30241</v>
      </c>
      <c r="U18350">
        <v>26661</v>
      </c>
      <c r="V18350">
        <v>32</v>
      </c>
      <c r="W18350">
        <v>8</v>
      </c>
      <c r="X18350">
        <v>0</v>
      </c>
      <c r="Y18350">
        <v>1080</v>
      </c>
      <c r="Z18350">
        <v>117</v>
      </c>
      <c r="AA18350">
        <v>1263</v>
      </c>
      <c r="AB18350" s="2">
        <v>45055.002986111111</v>
      </c>
      <c r="AC18350" t="s">
        <v>32</v>
      </c>
    </row>
    <row r="18351" spans="1:29" x14ac:dyDescent="0.35">
      <c r="A18351" s="1">
        <v>43935</v>
      </c>
      <c r="B18351" t="s">
        <v>128</v>
      </c>
      <c r="C18351">
        <v>202208</v>
      </c>
      <c r="F18351">
        <v>18697</v>
      </c>
      <c r="H18351">
        <v>5225</v>
      </c>
      <c r="N18351" s="2">
        <v>43935</v>
      </c>
      <c r="O18351" t="s">
        <v>26946</v>
      </c>
      <c r="P18351" t="s">
        <v>26813</v>
      </c>
      <c r="Q18351">
        <v>10834</v>
      </c>
      <c r="S18351">
        <v>202208</v>
      </c>
      <c r="T18351">
        <v>499143</v>
      </c>
      <c r="U18351">
        <v>202208</v>
      </c>
      <c r="V18351">
        <v>36</v>
      </c>
      <c r="W18351">
        <v>778</v>
      </c>
      <c r="X18351">
        <v>0</v>
      </c>
      <c r="Y18351">
        <v>0</v>
      </c>
      <c r="Z18351">
        <v>7177</v>
      </c>
      <c r="AA18351">
        <v>20786</v>
      </c>
      <c r="AB18351" s="2">
        <v>45055.002986111111</v>
      </c>
      <c r="AC18351" t="s">
        <v>32</v>
      </c>
    </row>
    <row r="18352" spans="1:29" x14ac:dyDescent="0.35">
      <c r="A18352" s="1">
        <v>43935</v>
      </c>
      <c r="B18352" t="s">
        <v>131</v>
      </c>
      <c r="C18352">
        <v>7280</v>
      </c>
      <c r="G18352">
        <v>2156</v>
      </c>
      <c r="I18352">
        <v>654</v>
      </c>
      <c r="N18352" s="2">
        <v>43935.583333333336</v>
      </c>
      <c r="O18352" t="s">
        <v>26947</v>
      </c>
      <c r="P18352" t="s">
        <v>26948</v>
      </c>
      <c r="Q18352">
        <v>324</v>
      </c>
      <c r="R18352">
        <v>2156</v>
      </c>
      <c r="S18352">
        <v>7280</v>
      </c>
      <c r="T18352">
        <v>69825</v>
      </c>
      <c r="U18352">
        <v>7280</v>
      </c>
      <c r="V18352">
        <v>39</v>
      </c>
      <c r="W18352">
        <v>50</v>
      </c>
      <c r="X18352">
        <v>123</v>
      </c>
      <c r="Y18352">
        <v>0</v>
      </c>
      <c r="Z18352">
        <v>305</v>
      </c>
      <c r="AA18352">
        <v>2252</v>
      </c>
      <c r="AB18352" s="2">
        <v>45055.002986111111</v>
      </c>
      <c r="AC18352" t="s">
        <v>32</v>
      </c>
    </row>
    <row r="18353" spans="1:29" x14ac:dyDescent="0.35">
      <c r="A18353" s="1">
        <v>43935</v>
      </c>
      <c r="B18353" t="s">
        <v>134</v>
      </c>
      <c r="C18353">
        <v>2184</v>
      </c>
      <c r="D18353">
        <v>26085</v>
      </c>
      <c r="F18353">
        <v>194</v>
      </c>
      <c r="G18353">
        <v>488</v>
      </c>
      <c r="H18353">
        <v>107</v>
      </c>
      <c r="L18353">
        <v>1060</v>
      </c>
      <c r="N18353" s="2">
        <v>43935.333333333336</v>
      </c>
      <c r="O18353" t="s">
        <v>26949</v>
      </c>
      <c r="P18353" t="s">
        <v>26950</v>
      </c>
      <c r="Q18353">
        <v>108</v>
      </c>
      <c r="R18353">
        <v>488</v>
      </c>
      <c r="S18353">
        <v>28269</v>
      </c>
      <c r="T18353">
        <v>28269</v>
      </c>
      <c r="U18353">
        <v>28269</v>
      </c>
      <c r="V18353">
        <v>40</v>
      </c>
      <c r="W18353">
        <v>9</v>
      </c>
      <c r="X18353">
        <v>31</v>
      </c>
      <c r="Y18353">
        <v>5295</v>
      </c>
      <c r="Z18353">
        <v>115</v>
      </c>
      <c r="AA18353">
        <v>5410</v>
      </c>
      <c r="AB18353" s="2">
        <v>45055.002986111111</v>
      </c>
      <c r="AC18353" t="s">
        <v>32</v>
      </c>
    </row>
    <row r="18354" spans="1:29" x14ac:dyDescent="0.35">
      <c r="A18354" s="1">
        <v>43935</v>
      </c>
      <c r="B18354" t="s">
        <v>136</v>
      </c>
      <c r="C18354">
        <v>1584</v>
      </c>
      <c r="D18354">
        <v>29537</v>
      </c>
      <c r="F18354">
        <v>321</v>
      </c>
      <c r="G18354">
        <v>369</v>
      </c>
      <c r="H18354">
        <v>96</v>
      </c>
      <c r="J18354">
        <v>50</v>
      </c>
      <c r="N18354" s="2">
        <v>43934.458333333336</v>
      </c>
      <c r="O18354" t="s">
        <v>26951</v>
      </c>
      <c r="P18354" t="s">
        <v>26952</v>
      </c>
      <c r="Q18354">
        <v>53</v>
      </c>
      <c r="R18354">
        <v>369</v>
      </c>
      <c r="S18354">
        <v>31121</v>
      </c>
      <c r="T18354">
        <v>30144</v>
      </c>
      <c r="U18354">
        <v>31121</v>
      </c>
      <c r="V18354">
        <v>41</v>
      </c>
      <c r="W18354">
        <v>1</v>
      </c>
      <c r="X18354">
        <v>10</v>
      </c>
      <c r="Y18354">
        <v>1306</v>
      </c>
      <c r="Z18354">
        <v>57</v>
      </c>
      <c r="AA18354">
        <v>1828</v>
      </c>
      <c r="AB18354" s="2">
        <v>45055.002986111111</v>
      </c>
      <c r="AC18354" t="s">
        <v>32</v>
      </c>
    </row>
    <row r="18355" spans="1:29" x14ac:dyDescent="0.35">
      <c r="A18355" s="1">
        <v>43935</v>
      </c>
      <c r="B18355" t="s">
        <v>139</v>
      </c>
      <c r="C18355">
        <v>25345</v>
      </c>
      <c r="D18355">
        <v>108286</v>
      </c>
      <c r="F18355">
        <v>2317</v>
      </c>
      <c r="J18355">
        <v>675</v>
      </c>
      <c r="N18355" s="2">
        <v>43935.5</v>
      </c>
      <c r="O18355" t="s">
        <v>26953</v>
      </c>
      <c r="P18355" t="s">
        <v>26829</v>
      </c>
      <c r="Q18355">
        <v>584</v>
      </c>
      <c r="S18355">
        <v>133631</v>
      </c>
      <c r="T18355">
        <v>139078</v>
      </c>
      <c r="U18355">
        <v>133631</v>
      </c>
      <c r="V18355">
        <v>42</v>
      </c>
      <c r="W18355">
        <v>60</v>
      </c>
      <c r="X18355">
        <v>0</v>
      </c>
      <c r="Y18355">
        <v>2693</v>
      </c>
      <c r="Z18355">
        <v>1146</v>
      </c>
      <c r="AA18355">
        <v>4210</v>
      </c>
      <c r="AB18355" s="2">
        <v>45055.002986111111</v>
      </c>
      <c r="AC18355" t="s">
        <v>32</v>
      </c>
    </row>
    <row r="18356" spans="1:29" x14ac:dyDescent="0.35">
      <c r="A18356" s="1">
        <v>43935</v>
      </c>
      <c r="B18356" t="s">
        <v>142</v>
      </c>
      <c r="C18356">
        <v>923</v>
      </c>
      <c r="D18356">
        <v>6284</v>
      </c>
      <c r="E18356">
        <v>1322</v>
      </c>
      <c r="N18356" s="2">
        <v>43935.291666666664</v>
      </c>
      <c r="O18356" t="s">
        <v>26954</v>
      </c>
      <c r="P18356" t="s">
        <v>26955</v>
      </c>
      <c r="Q18356">
        <v>45</v>
      </c>
      <c r="S18356">
        <v>8529</v>
      </c>
      <c r="T18356">
        <v>7207</v>
      </c>
      <c r="U18356">
        <v>7207</v>
      </c>
      <c r="V18356">
        <v>72</v>
      </c>
      <c r="W18356">
        <v>0</v>
      </c>
      <c r="X18356">
        <v>0</v>
      </c>
      <c r="Y18356">
        <v>324</v>
      </c>
      <c r="Z18356">
        <v>20</v>
      </c>
      <c r="AA18356">
        <v>344</v>
      </c>
      <c r="AB18356" s="2">
        <v>45055.002986111111</v>
      </c>
      <c r="AC18356" t="s">
        <v>32</v>
      </c>
    </row>
    <row r="18357" spans="1:29" x14ac:dyDescent="0.35">
      <c r="A18357" s="1">
        <v>43935</v>
      </c>
      <c r="B18357" t="s">
        <v>144</v>
      </c>
      <c r="C18357">
        <v>3596</v>
      </c>
      <c r="D18357">
        <v>20990</v>
      </c>
      <c r="F18357">
        <v>213</v>
      </c>
      <c r="G18357">
        <v>331</v>
      </c>
      <c r="H18357">
        <v>48</v>
      </c>
      <c r="N18357" s="2">
        <v>43935.125</v>
      </c>
      <c r="O18357" t="s">
        <v>26956</v>
      </c>
      <c r="P18357" t="s">
        <v>26957</v>
      </c>
      <c r="Q18357">
        <v>80</v>
      </c>
      <c r="R18357">
        <v>331</v>
      </c>
      <c r="S18357">
        <v>24586</v>
      </c>
      <c r="T18357">
        <v>24612</v>
      </c>
      <c r="U18357">
        <v>24586</v>
      </c>
      <c r="V18357">
        <v>44</v>
      </c>
      <c r="W18357">
        <v>7</v>
      </c>
      <c r="X18357">
        <v>0</v>
      </c>
      <c r="Y18357">
        <v>1559</v>
      </c>
      <c r="Z18357">
        <v>267</v>
      </c>
      <c r="AA18357">
        <v>1096</v>
      </c>
      <c r="AB18357" s="2">
        <v>45055.002986111111</v>
      </c>
      <c r="AC18357" t="s">
        <v>32</v>
      </c>
    </row>
    <row r="18358" spans="1:29" x14ac:dyDescent="0.35">
      <c r="A18358" s="1">
        <v>43935</v>
      </c>
      <c r="B18358" t="s">
        <v>147</v>
      </c>
      <c r="C18358">
        <v>3553</v>
      </c>
      <c r="D18358">
        <v>30319</v>
      </c>
      <c r="G18358">
        <v>675</v>
      </c>
      <c r="N18358" s="2">
        <v>43935.663194444445</v>
      </c>
      <c r="O18358" t="s">
        <v>26958</v>
      </c>
      <c r="P18358" t="s">
        <v>26959</v>
      </c>
      <c r="Q18358">
        <v>97</v>
      </c>
      <c r="R18358">
        <v>675</v>
      </c>
      <c r="S18358">
        <v>33872</v>
      </c>
      <c r="T18358">
        <v>33872</v>
      </c>
      <c r="U18358">
        <v>33872</v>
      </c>
      <c r="V18358">
        <v>45</v>
      </c>
      <c r="W18358">
        <v>15</v>
      </c>
      <c r="X18358">
        <v>179</v>
      </c>
      <c r="Y18358">
        <v>2213</v>
      </c>
      <c r="Z18358">
        <v>234</v>
      </c>
      <c r="AA18358">
        <v>2447</v>
      </c>
      <c r="AB18358" s="2">
        <v>45055.002986111111</v>
      </c>
      <c r="AC18358" t="s">
        <v>32</v>
      </c>
    </row>
    <row r="18359" spans="1:29" x14ac:dyDescent="0.35">
      <c r="A18359" s="1">
        <v>43935</v>
      </c>
      <c r="B18359" t="s">
        <v>150</v>
      </c>
      <c r="C18359">
        <v>988</v>
      </c>
      <c r="D18359">
        <v>8308</v>
      </c>
      <c r="E18359">
        <v>0</v>
      </c>
      <c r="G18359">
        <v>45</v>
      </c>
      <c r="L18359">
        <v>261</v>
      </c>
      <c r="N18359" s="2">
        <v>43934.75</v>
      </c>
      <c r="O18359" t="s">
        <v>26960</v>
      </c>
      <c r="P18359" t="s">
        <v>26961</v>
      </c>
      <c r="Q18359">
        <v>6</v>
      </c>
      <c r="R18359">
        <v>45</v>
      </c>
      <c r="S18359">
        <v>9296</v>
      </c>
      <c r="T18359">
        <v>9651</v>
      </c>
      <c r="U18359">
        <v>9296</v>
      </c>
      <c r="V18359">
        <v>46</v>
      </c>
      <c r="W18359">
        <v>0</v>
      </c>
      <c r="X18359">
        <v>1</v>
      </c>
      <c r="Y18359">
        <v>174</v>
      </c>
      <c r="Z18359">
        <v>120</v>
      </c>
      <c r="AA18359">
        <v>395</v>
      </c>
      <c r="AB18359" s="2">
        <v>45055.002986111111</v>
      </c>
      <c r="AC18359" t="s">
        <v>32</v>
      </c>
    </row>
    <row r="18360" spans="1:29" x14ac:dyDescent="0.35">
      <c r="A18360" s="1">
        <v>43935</v>
      </c>
      <c r="B18360" t="s">
        <v>152</v>
      </c>
      <c r="C18360">
        <v>5823</v>
      </c>
      <c r="F18360">
        <v>443</v>
      </c>
      <c r="G18360">
        <v>633</v>
      </c>
      <c r="L18360">
        <v>1969</v>
      </c>
      <c r="N18360" s="2">
        <v>43935.625</v>
      </c>
      <c r="O18360" t="s">
        <v>26962</v>
      </c>
      <c r="P18360" t="s">
        <v>26931</v>
      </c>
      <c r="Q18360">
        <v>124</v>
      </c>
      <c r="R18360">
        <v>633</v>
      </c>
      <c r="S18360">
        <v>5823</v>
      </c>
      <c r="T18360">
        <v>78831</v>
      </c>
      <c r="U18360">
        <v>5823</v>
      </c>
      <c r="V18360">
        <v>47</v>
      </c>
      <c r="W18360">
        <v>15</v>
      </c>
      <c r="X18360">
        <v>54</v>
      </c>
      <c r="Y18360">
        <v>0</v>
      </c>
      <c r="Z18360">
        <v>213</v>
      </c>
      <c r="AA18360">
        <v>2636</v>
      </c>
      <c r="AB18360" s="2">
        <v>45055.002986111111</v>
      </c>
      <c r="AC18360" t="s">
        <v>32</v>
      </c>
    </row>
    <row r="18361" spans="1:29" x14ac:dyDescent="0.35">
      <c r="A18361" s="1">
        <v>43935</v>
      </c>
      <c r="B18361" t="s">
        <v>155</v>
      </c>
      <c r="C18361">
        <v>14624</v>
      </c>
      <c r="F18361">
        <v>1409</v>
      </c>
      <c r="H18361">
        <v>688</v>
      </c>
      <c r="L18361">
        <v>2580</v>
      </c>
      <c r="N18361" s="2">
        <v>43935.53125</v>
      </c>
      <c r="O18361" t="s">
        <v>26963</v>
      </c>
      <c r="P18361" t="s">
        <v>26964</v>
      </c>
      <c r="Q18361">
        <v>318</v>
      </c>
      <c r="S18361">
        <v>14624</v>
      </c>
      <c r="T18361">
        <v>192401</v>
      </c>
      <c r="U18361">
        <v>14624</v>
      </c>
      <c r="V18361">
        <v>48</v>
      </c>
      <c r="W18361">
        <v>31</v>
      </c>
      <c r="X18361">
        <v>0</v>
      </c>
      <c r="Y18361">
        <v>0</v>
      </c>
      <c r="Z18361">
        <v>718</v>
      </c>
      <c r="AA18361">
        <v>9387</v>
      </c>
      <c r="AB18361" s="2">
        <v>45055.002986111111</v>
      </c>
      <c r="AC18361" t="s">
        <v>32</v>
      </c>
    </row>
    <row r="18362" spans="1:29" x14ac:dyDescent="0.35">
      <c r="A18362" s="1">
        <v>43935</v>
      </c>
      <c r="B18362" t="s">
        <v>158</v>
      </c>
      <c r="C18362">
        <v>2412</v>
      </c>
      <c r="D18362">
        <v>47588</v>
      </c>
      <c r="G18362">
        <v>213</v>
      </c>
      <c r="L18362">
        <v>218</v>
      </c>
      <c r="N18362" s="2">
        <v>43935.625</v>
      </c>
      <c r="O18362" t="s">
        <v>26965</v>
      </c>
      <c r="P18362" t="s">
        <v>26931</v>
      </c>
      <c r="Q18362">
        <v>19</v>
      </c>
      <c r="R18362">
        <v>213</v>
      </c>
      <c r="S18362">
        <v>50000</v>
      </c>
      <c r="T18362">
        <v>51520</v>
      </c>
      <c r="U18362">
        <v>50000</v>
      </c>
      <c r="V18362">
        <v>49</v>
      </c>
      <c r="W18362">
        <v>1</v>
      </c>
      <c r="X18362">
        <v>12</v>
      </c>
      <c r="Y18362">
        <v>1607</v>
      </c>
      <c r="Z18362">
        <v>49</v>
      </c>
      <c r="AA18362">
        <v>1744</v>
      </c>
      <c r="AB18362" s="2">
        <v>45055.002986111111</v>
      </c>
      <c r="AC18362" t="s">
        <v>32</v>
      </c>
    </row>
    <row r="18363" spans="1:29" x14ac:dyDescent="0.35">
      <c r="A18363" s="1">
        <v>43935</v>
      </c>
      <c r="B18363" t="s">
        <v>161</v>
      </c>
      <c r="C18363">
        <v>6171</v>
      </c>
      <c r="E18363">
        <v>469</v>
      </c>
      <c r="F18363">
        <v>1282</v>
      </c>
      <c r="G18363">
        <v>903</v>
      </c>
      <c r="H18363">
        <v>422</v>
      </c>
      <c r="J18363">
        <v>276</v>
      </c>
      <c r="N18363" s="2">
        <v>43934.708333333336</v>
      </c>
      <c r="O18363" t="s">
        <v>26966</v>
      </c>
      <c r="P18363" t="s">
        <v>26929</v>
      </c>
      <c r="Q18363">
        <v>154</v>
      </c>
      <c r="R18363">
        <v>903</v>
      </c>
      <c r="S18363">
        <v>6640</v>
      </c>
      <c r="T18363">
        <v>56311</v>
      </c>
      <c r="U18363">
        <v>6171</v>
      </c>
      <c r="V18363">
        <v>51</v>
      </c>
      <c r="W18363">
        <v>5</v>
      </c>
      <c r="X18363">
        <v>31</v>
      </c>
      <c r="Y18363">
        <v>0</v>
      </c>
      <c r="Z18363">
        <v>424</v>
      </c>
      <c r="AA18363">
        <v>1613</v>
      </c>
      <c r="AB18363" s="2">
        <v>45055.002986111111</v>
      </c>
      <c r="AC18363" t="s">
        <v>32</v>
      </c>
    </row>
    <row r="18364" spans="1:29" x14ac:dyDescent="0.35">
      <c r="A18364" s="1">
        <v>43935</v>
      </c>
      <c r="B18364" t="s">
        <v>163</v>
      </c>
      <c r="C18364">
        <v>51</v>
      </c>
      <c r="D18364">
        <v>326</v>
      </c>
      <c r="E18364">
        <v>23</v>
      </c>
      <c r="L18364">
        <v>44</v>
      </c>
      <c r="N18364" s="2">
        <v>43935.729166666664</v>
      </c>
      <c r="O18364" t="s">
        <v>26967</v>
      </c>
      <c r="P18364" t="s">
        <v>26884</v>
      </c>
      <c r="Q18364">
        <v>1</v>
      </c>
      <c r="S18364">
        <v>400</v>
      </c>
      <c r="T18364">
        <v>377</v>
      </c>
      <c r="U18364">
        <v>377</v>
      </c>
      <c r="V18364">
        <v>78</v>
      </c>
      <c r="W18364">
        <v>0</v>
      </c>
      <c r="X18364">
        <v>0</v>
      </c>
      <c r="Y18364">
        <v>4</v>
      </c>
      <c r="Z18364">
        <v>0</v>
      </c>
      <c r="AA18364">
        <v>4</v>
      </c>
      <c r="AB18364" s="2">
        <v>45055.002986111111</v>
      </c>
      <c r="AC18364" t="s">
        <v>32</v>
      </c>
    </row>
    <row r="18365" spans="1:29" x14ac:dyDescent="0.35">
      <c r="A18365" s="1">
        <v>43935</v>
      </c>
      <c r="B18365" t="s">
        <v>166</v>
      </c>
      <c r="C18365">
        <v>761</v>
      </c>
      <c r="D18365">
        <v>8975</v>
      </c>
      <c r="F18365">
        <v>64</v>
      </c>
      <c r="L18365">
        <v>15</v>
      </c>
      <c r="N18365" s="2">
        <v>43935</v>
      </c>
      <c r="O18365" t="s">
        <v>26968</v>
      </c>
      <c r="P18365" t="s">
        <v>26813</v>
      </c>
      <c r="Q18365">
        <v>29</v>
      </c>
      <c r="S18365">
        <v>9736</v>
      </c>
      <c r="T18365">
        <v>10342</v>
      </c>
      <c r="U18365">
        <v>9736</v>
      </c>
      <c r="V18365">
        <v>50</v>
      </c>
      <c r="W18365">
        <v>1</v>
      </c>
      <c r="X18365">
        <v>0</v>
      </c>
      <c r="Y18365">
        <v>169</v>
      </c>
      <c r="Z18365">
        <v>7</v>
      </c>
      <c r="AA18365">
        <v>227</v>
      </c>
      <c r="AB18365" s="2">
        <v>45055.002986111111</v>
      </c>
      <c r="AC18365" t="s">
        <v>32</v>
      </c>
    </row>
    <row r="18366" spans="1:29" x14ac:dyDescent="0.35">
      <c r="A18366" s="1">
        <v>43935</v>
      </c>
      <c r="B18366" t="s">
        <v>168</v>
      </c>
      <c r="C18366">
        <v>10703</v>
      </c>
      <c r="F18366">
        <v>387</v>
      </c>
      <c r="H18366">
        <v>98</v>
      </c>
      <c r="N18366" s="2">
        <v>43935</v>
      </c>
      <c r="O18366" t="s">
        <v>26969</v>
      </c>
      <c r="P18366" t="s">
        <v>26813</v>
      </c>
      <c r="Q18366">
        <v>542</v>
      </c>
      <c r="S18366">
        <v>10703</v>
      </c>
      <c r="T18366">
        <v>146201</v>
      </c>
      <c r="U18366">
        <v>10703</v>
      </c>
      <c r="V18366">
        <v>53</v>
      </c>
      <c r="W18366">
        <v>16</v>
      </c>
      <c r="X18366">
        <v>0</v>
      </c>
      <c r="Y18366">
        <v>0</v>
      </c>
      <c r="Z18366">
        <v>90</v>
      </c>
      <c r="AA18366">
        <v>4658</v>
      </c>
      <c r="AB18366" s="2">
        <v>45055.002986111111</v>
      </c>
      <c r="AC18366" t="s">
        <v>32</v>
      </c>
    </row>
    <row r="18367" spans="1:29" x14ac:dyDescent="0.35">
      <c r="A18367" s="1">
        <v>43935</v>
      </c>
      <c r="B18367" t="s">
        <v>171</v>
      </c>
      <c r="C18367">
        <v>4246</v>
      </c>
      <c r="D18367">
        <v>37997</v>
      </c>
      <c r="E18367">
        <v>277</v>
      </c>
      <c r="F18367">
        <v>441</v>
      </c>
      <c r="G18367">
        <v>1049</v>
      </c>
      <c r="H18367">
        <v>161</v>
      </c>
      <c r="I18367">
        <v>283</v>
      </c>
      <c r="N18367" s="2">
        <v>43935.666666666664</v>
      </c>
      <c r="O18367" t="s">
        <v>26970</v>
      </c>
      <c r="P18367" t="s">
        <v>26902</v>
      </c>
      <c r="Q18367">
        <v>170</v>
      </c>
      <c r="R18367">
        <v>1049</v>
      </c>
      <c r="S18367">
        <v>42520</v>
      </c>
      <c r="T18367">
        <v>44493</v>
      </c>
      <c r="U18367">
        <v>42243</v>
      </c>
      <c r="V18367">
        <v>55</v>
      </c>
      <c r="W18367">
        <v>16</v>
      </c>
      <c r="X18367">
        <v>56</v>
      </c>
      <c r="Y18367">
        <v>1228</v>
      </c>
      <c r="Z18367">
        <v>166</v>
      </c>
      <c r="AA18367">
        <v>1373</v>
      </c>
      <c r="AB18367" s="2">
        <v>45055.002986111111</v>
      </c>
      <c r="AC18367" t="s">
        <v>32</v>
      </c>
    </row>
    <row r="18368" spans="1:29" x14ac:dyDescent="0.35">
      <c r="A18368" s="1">
        <v>43935</v>
      </c>
      <c r="B18368" t="s">
        <v>173</v>
      </c>
      <c r="C18368">
        <v>640</v>
      </c>
      <c r="F18368">
        <v>87</v>
      </c>
      <c r="H18368">
        <v>38</v>
      </c>
      <c r="J18368">
        <v>25</v>
      </c>
      <c r="L18368">
        <v>147</v>
      </c>
      <c r="N18368" s="2">
        <v>43935.708333333336</v>
      </c>
      <c r="O18368" t="s">
        <v>26971</v>
      </c>
      <c r="P18368" t="s">
        <v>26838</v>
      </c>
      <c r="Q18368">
        <v>9</v>
      </c>
      <c r="S18368">
        <v>640</v>
      </c>
      <c r="T18368">
        <v>15024</v>
      </c>
      <c r="U18368">
        <v>640</v>
      </c>
      <c r="V18368">
        <v>54</v>
      </c>
      <c r="W18368">
        <v>0</v>
      </c>
      <c r="X18368">
        <v>0</v>
      </c>
      <c r="Y18368">
        <v>0</v>
      </c>
      <c r="Z18368">
        <v>14</v>
      </c>
      <c r="AA18368">
        <v>211</v>
      </c>
      <c r="AB18368" s="2">
        <v>45055.002986111111</v>
      </c>
      <c r="AC18368" t="s">
        <v>32</v>
      </c>
    </row>
    <row r="18369" spans="1:29" x14ac:dyDescent="0.35">
      <c r="A18369" s="1">
        <v>43935</v>
      </c>
      <c r="B18369" t="s">
        <v>175</v>
      </c>
      <c r="C18369">
        <v>383</v>
      </c>
      <c r="D18369">
        <v>5689</v>
      </c>
      <c r="G18369">
        <v>43</v>
      </c>
      <c r="L18369">
        <v>140</v>
      </c>
      <c r="N18369" s="2">
        <v>43935.670138888891</v>
      </c>
      <c r="O18369" t="s">
        <v>26972</v>
      </c>
      <c r="P18369" t="s">
        <v>26973</v>
      </c>
      <c r="Q18369">
        <v>1</v>
      </c>
      <c r="R18369">
        <v>43</v>
      </c>
      <c r="S18369">
        <v>6072</v>
      </c>
      <c r="T18369">
        <v>6831</v>
      </c>
      <c r="U18369">
        <v>6072</v>
      </c>
      <c r="V18369">
        <v>56</v>
      </c>
      <c r="W18369">
        <v>0</v>
      </c>
      <c r="X18369">
        <v>2</v>
      </c>
      <c r="Y18369">
        <v>0</v>
      </c>
      <c r="Z18369">
        <v>10</v>
      </c>
      <c r="AA18369">
        <v>307</v>
      </c>
      <c r="AB18369" s="2">
        <v>45055.002986111111</v>
      </c>
      <c r="AC18369" t="s">
        <v>32</v>
      </c>
    </row>
    <row r="18370" spans="1:29" x14ac:dyDescent="0.35">
      <c r="A18370" s="1">
        <v>43934</v>
      </c>
      <c r="B18370" t="s">
        <v>29</v>
      </c>
      <c r="C18370">
        <v>277</v>
      </c>
      <c r="G18370">
        <v>33</v>
      </c>
      <c r="L18370">
        <v>85</v>
      </c>
      <c r="N18370" s="2">
        <v>43934</v>
      </c>
      <c r="O18370" t="s">
        <v>26974</v>
      </c>
      <c r="P18370" t="s">
        <v>26899</v>
      </c>
      <c r="Q18370">
        <v>8</v>
      </c>
      <c r="R18370">
        <v>33</v>
      </c>
      <c r="S18370">
        <v>277</v>
      </c>
      <c r="T18370">
        <v>7830</v>
      </c>
      <c r="U18370">
        <v>277</v>
      </c>
      <c r="V18370">
        <v>2</v>
      </c>
      <c r="W18370">
        <v>0</v>
      </c>
      <c r="X18370">
        <v>0</v>
      </c>
      <c r="Y18370">
        <v>0</v>
      </c>
      <c r="Z18370">
        <v>5</v>
      </c>
      <c r="AA18370">
        <v>-208</v>
      </c>
      <c r="AB18370" s="2">
        <v>45055.002986111111</v>
      </c>
      <c r="AC18370" t="s">
        <v>32</v>
      </c>
    </row>
    <row r="18371" spans="1:29" x14ac:dyDescent="0.35">
      <c r="A18371" s="1">
        <v>43934</v>
      </c>
      <c r="B18371" t="s">
        <v>33</v>
      </c>
      <c r="C18371">
        <v>3734</v>
      </c>
      <c r="D18371">
        <v>25448</v>
      </c>
      <c r="F18371">
        <v>380</v>
      </c>
      <c r="G18371">
        <v>457</v>
      </c>
      <c r="I18371">
        <v>189</v>
      </c>
      <c r="K18371">
        <v>119</v>
      </c>
      <c r="N18371" s="2">
        <v>43934</v>
      </c>
      <c r="O18371" t="s">
        <v>26975</v>
      </c>
      <c r="P18371" t="s">
        <v>26899</v>
      </c>
      <c r="Q18371">
        <v>99</v>
      </c>
      <c r="R18371">
        <v>457</v>
      </c>
      <c r="S18371">
        <v>29182</v>
      </c>
      <c r="T18371">
        <v>29182</v>
      </c>
      <c r="U18371">
        <v>29182</v>
      </c>
      <c r="V18371">
        <v>1</v>
      </c>
      <c r="W18371">
        <v>6</v>
      </c>
      <c r="X18371">
        <v>20</v>
      </c>
      <c r="Y18371">
        <v>7390</v>
      </c>
      <c r="Z18371">
        <v>209</v>
      </c>
      <c r="AA18371">
        <v>7599</v>
      </c>
      <c r="AB18371" s="2">
        <v>45055.002986111111</v>
      </c>
      <c r="AC18371" t="s">
        <v>32</v>
      </c>
    </row>
    <row r="18372" spans="1:29" x14ac:dyDescent="0.35">
      <c r="A18372" s="1">
        <v>43934</v>
      </c>
      <c r="B18372" t="s">
        <v>36</v>
      </c>
      <c r="C18372">
        <v>1410</v>
      </c>
      <c r="D18372">
        <v>19394</v>
      </c>
      <c r="F18372">
        <v>74</v>
      </c>
      <c r="G18372">
        <v>130</v>
      </c>
      <c r="I18372">
        <v>43</v>
      </c>
      <c r="J18372">
        <v>28</v>
      </c>
      <c r="K18372">
        <v>39</v>
      </c>
      <c r="L18372">
        <v>391</v>
      </c>
      <c r="N18372" s="2">
        <v>43934.564583333333</v>
      </c>
      <c r="O18372" t="s">
        <v>26976</v>
      </c>
      <c r="P18372" t="s">
        <v>26977</v>
      </c>
      <c r="Q18372">
        <v>30</v>
      </c>
      <c r="R18372">
        <v>130</v>
      </c>
      <c r="S18372">
        <v>20804</v>
      </c>
      <c r="T18372">
        <v>20804</v>
      </c>
      <c r="U18372">
        <v>20804</v>
      </c>
      <c r="V18372">
        <v>5</v>
      </c>
      <c r="W18372">
        <v>3</v>
      </c>
      <c r="X18372">
        <v>0</v>
      </c>
      <c r="Y18372">
        <v>952</v>
      </c>
      <c r="Z18372">
        <v>130</v>
      </c>
      <c r="AA18372">
        <v>1082</v>
      </c>
      <c r="AB18372" s="2">
        <v>45055.002986111111</v>
      </c>
      <c r="AC18372" t="s">
        <v>32</v>
      </c>
    </row>
    <row r="18373" spans="1:29" x14ac:dyDescent="0.35">
      <c r="A18373" s="1">
        <v>43934</v>
      </c>
      <c r="B18373" t="s">
        <v>39</v>
      </c>
      <c r="C18373">
        <v>0</v>
      </c>
      <c r="D18373">
        <v>3</v>
      </c>
      <c r="N18373" s="2">
        <v>43927</v>
      </c>
      <c r="O18373" t="s">
        <v>26978</v>
      </c>
      <c r="P18373" t="s">
        <v>26141</v>
      </c>
      <c r="Q18373">
        <v>0</v>
      </c>
      <c r="S18373">
        <v>3</v>
      </c>
      <c r="T18373">
        <v>3</v>
      </c>
      <c r="U18373">
        <v>3</v>
      </c>
      <c r="V18373">
        <v>60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 s="2">
        <v>45055.002986111111</v>
      </c>
      <c r="AC18373" t="s">
        <v>32</v>
      </c>
    </row>
    <row r="18374" spans="1:29" x14ac:dyDescent="0.35">
      <c r="A18374" s="1">
        <v>43934</v>
      </c>
      <c r="B18374" t="s">
        <v>42</v>
      </c>
      <c r="C18374">
        <v>3702</v>
      </c>
      <c r="D18374">
        <v>39645</v>
      </c>
      <c r="F18374">
        <v>525</v>
      </c>
      <c r="G18374">
        <v>1122</v>
      </c>
      <c r="H18374">
        <v>286</v>
      </c>
      <c r="J18374">
        <v>195</v>
      </c>
      <c r="N18374" s="2">
        <v>43934</v>
      </c>
      <c r="O18374" t="s">
        <v>26979</v>
      </c>
      <c r="P18374" t="s">
        <v>26899</v>
      </c>
      <c r="Q18374">
        <v>122</v>
      </c>
      <c r="R18374">
        <v>1122</v>
      </c>
      <c r="S18374">
        <v>43347</v>
      </c>
      <c r="T18374">
        <v>53187</v>
      </c>
      <c r="U18374">
        <v>43347</v>
      </c>
      <c r="V18374">
        <v>4</v>
      </c>
      <c r="W18374">
        <v>7</v>
      </c>
      <c r="X18374">
        <v>48</v>
      </c>
      <c r="Y18374">
        <v>1075</v>
      </c>
      <c r="Z18374">
        <v>163</v>
      </c>
      <c r="AA18374">
        <v>898</v>
      </c>
      <c r="AB18374" s="2">
        <v>45055.002986111111</v>
      </c>
      <c r="AC18374" t="s">
        <v>32</v>
      </c>
    </row>
    <row r="18375" spans="1:29" x14ac:dyDescent="0.35">
      <c r="A18375" s="1">
        <v>43934</v>
      </c>
      <c r="B18375" t="s">
        <v>44</v>
      </c>
      <c r="C18375">
        <v>22348</v>
      </c>
      <c r="D18375">
        <v>168534</v>
      </c>
      <c r="E18375">
        <v>13200</v>
      </c>
      <c r="F18375">
        <v>3015</v>
      </c>
      <c r="H18375">
        <v>1178</v>
      </c>
      <c r="N18375" s="2">
        <v>43933</v>
      </c>
      <c r="O18375" t="s">
        <v>26980</v>
      </c>
      <c r="P18375" t="s">
        <v>26981</v>
      </c>
      <c r="Q18375">
        <v>687</v>
      </c>
      <c r="S18375">
        <v>204082</v>
      </c>
      <c r="T18375">
        <v>190882</v>
      </c>
      <c r="U18375">
        <v>190882</v>
      </c>
      <c r="V18375">
        <v>6</v>
      </c>
      <c r="W18375">
        <v>36</v>
      </c>
      <c r="X18375">
        <v>0</v>
      </c>
      <c r="Y18375">
        <v>0</v>
      </c>
      <c r="Z18375">
        <v>554</v>
      </c>
      <c r="AA18375">
        <v>554</v>
      </c>
      <c r="AB18375" s="2">
        <v>45055.002986111111</v>
      </c>
      <c r="AC18375" t="s">
        <v>32</v>
      </c>
    </row>
    <row r="18376" spans="1:29" x14ac:dyDescent="0.35">
      <c r="A18376" s="1">
        <v>43934</v>
      </c>
      <c r="B18376" t="s">
        <v>47</v>
      </c>
      <c r="C18376">
        <v>7691</v>
      </c>
      <c r="D18376">
        <v>31051</v>
      </c>
      <c r="F18376">
        <v>888</v>
      </c>
      <c r="G18376">
        <v>1493</v>
      </c>
      <c r="N18376" s="2">
        <v>43933</v>
      </c>
      <c r="O18376" t="s">
        <v>26982</v>
      </c>
      <c r="P18376" t="s">
        <v>26981</v>
      </c>
      <c r="Q18376">
        <v>308</v>
      </c>
      <c r="R18376">
        <v>1493</v>
      </c>
      <c r="S18376">
        <v>38742</v>
      </c>
      <c r="T18376">
        <v>42483</v>
      </c>
      <c r="U18376">
        <v>38742</v>
      </c>
      <c r="V18376">
        <v>8</v>
      </c>
      <c r="W18376">
        <v>18</v>
      </c>
      <c r="X18376">
        <v>76</v>
      </c>
      <c r="Y18376">
        <v>1201</v>
      </c>
      <c r="Z18376">
        <v>388</v>
      </c>
      <c r="AA18376">
        <v>1794</v>
      </c>
      <c r="AB18376" s="2">
        <v>45055.002986111111</v>
      </c>
      <c r="AC18376" t="s">
        <v>32</v>
      </c>
    </row>
    <row r="18377" spans="1:29" x14ac:dyDescent="0.35">
      <c r="A18377" s="1">
        <v>43934</v>
      </c>
      <c r="B18377" t="s">
        <v>50</v>
      </c>
      <c r="C18377">
        <v>13381</v>
      </c>
      <c r="F18377">
        <v>1760</v>
      </c>
      <c r="N18377" s="2">
        <v>43934.666666666664</v>
      </c>
      <c r="O18377" t="s">
        <v>26983</v>
      </c>
      <c r="P18377" t="s">
        <v>26984</v>
      </c>
      <c r="Q18377">
        <v>602</v>
      </c>
      <c r="S18377">
        <v>13381</v>
      </c>
      <c r="T18377">
        <v>52436</v>
      </c>
      <c r="U18377">
        <v>13381</v>
      </c>
      <c r="V18377">
        <v>9</v>
      </c>
      <c r="W18377">
        <v>48</v>
      </c>
      <c r="X18377">
        <v>0</v>
      </c>
      <c r="Y18377">
        <v>0</v>
      </c>
      <c r="Z18377">
        <v>1346</v>
      </c>
      <c r="AA18377">
        <v>1054</v>
      </c>
      <c r="AB18377" s="2">
        <v>45055.002986111111</v>
      </c>
      <c r="AC18377" t="s">
        <v>32</v>
      </c>
    </row>
    <row r="18378" spans="1:29" x14ac:dyDescent="0.35">
      <c r="A18378" s="1">
        <v>43934</v>
      </c>
      <c r="B18378" t="s">
        <v>53</v>
      </c>
      <c r="C18378">
        <v>1955</v>
      </c>
      <c r="F18378">
        <v>295</v>
      </c>
      <c r="H18378">
        <v>95</v>
      </c>
      <c r="J18378">
        <v>31</v>
      </c>
      <c r="L18378">
        <v>507</v>
      </c>
      <c r="N18378" s="2">
        <v>43934</v>
      </c>
      <c r="O18378" t="s">
        <v>26985</v>
      </c>
      <c r="P18378" t="s">
        <v>26899</v>
      </c>
      <c r="Q18378">
        <v>53</v>
      </c>
      <c r="S18378">
        <v>1955</v>
      </c>
      <c r="T18378">
        <v>10934</v>
      </c>
      <c r="U18378">
        <v>1955</v>
      </c>
      <c r="V18378">
        <v>11</v>
      </c>
      <c r="W18378">
        <v>3</v>
      </c>
      <c r="X18378">
        <v>0</v>
      </c>
      <c r="Y18378">
        <v>0</v>
      </c>
      <c r="Z18378">
        <v>80</v>
      </c>
      <c r="AA18378">
        <v>294</v>
      </c>
      <c r="AB18378" s="2">
        <v>45055.002986111111</v>
      </c>
      <c r="AC18378" t="s">
        <v>32</v>
      </c>
    </row>
    <row r="18379" spans="1:29" x14ac:dyDescent="0.35">
      <c r="A18379" s="1">
        <v>43934</v>
      </c>
      <c r="B18379" t="s">
        <v>56</v>
      </c>
      <c r="C18379">
        <v>1625</v>
      </c>
      <c r="D18379">
        <v>10195</v>
      </c>
      <c r="F18379">
        <v>201</v>
      </c>
      <c r="L18379">
        <v>213</v>
      </c>
      <c r="N18379" s="2">
        <v>43934.708333333336</v>
      </c>
      <c r="O18379" t="s">
        <v>26986</v>
      </c>
      <c r="P18379" t="s">
        <v>26929</v>
      </c>
      <c r="Q18379">
        <v>53</v>
      </c>
      <c r="S18379">
        <v>11820</v>
      </c>
      <c r="T18379">
        <v>16750</v>
      </c>
      <c r="U18379">
        <v>11820</v>
      </c>
      <c r="V18379">
        <v>10</v>
      </c>
      <c r="W18379">
        <v>5</v>
      </c>
      <c r="X18379">
        <v>0</v>
      </c>
      <c r="Y18379">
        <v>571</v>
      </c>
      <c r="Z18379">
        <v>146</v>
      </c>
      <c r="AA18379">
        <v>688</v>
      </c>
      <c r="AB18379" s="2">
        <v>45055.002986111111</v>
      </c>
      <c r="AC18379" t="s">
        <v>32</v>
      </c>
    </row>
    <row r="18380" spans="1:29" x14ac:dyDescent="0.35">
      <c r="A18380" s="1">
        <v>43934</v>
      </c>
      <c r="B18380" t="s">
        <v>59</v>
      </c>
      <c r="C18380">
        <v>19213</v>
      </c>
      <c r="D18380">
        <v>175606</v>
      </c>
      <c r="E18380">
        <v>1789</v>
      </c>
      <c r="G18380">
        <v>2833</v>
      </c>
      <c r="N18380" s="2">
        <v>43934.727083333331</v>
      </c>
      <c r="O18380" t="s">
        <v>26987</v>
      </c>
      <c r="P18380" t="s">
        <v>26988</v>
      </c>
      <c r="Q18380">
        <v>483</v>
      </c>
      <c r="R18380">
        <v>2833</v>
      </c>
      <c r="S18380">
        <v>196608</v>
      </c>
      <c r="T18380">
        <v>186752</v>
      </c>
      <c r="U18380">
        <v>194819</v>
      </c>
      <c r="V18380">
        <v>12</v>
      </c>
      <c r="W18380">
        <v>18</v>
      </c>
      <c r="X18380">
        <v>61</v>
      </c>
      <c r="Y18380">
        <v>12208</v>
      </c>
      <c r="Z18380">
        <v>809</v>
      </c>
      <c r="AA18380">
        <v>8697</v>
      </c>
      <c r="AB18380" s="2">
        <v>45055.002986111111</v>
      </c>
      <c r="AC18380" t="s">
        <v>32</v>
      </c>
    </row>
    <row r="18381" spans="1:29" x14ac:dyDescent="0.35">
      <c r="A18381" s="1">
        <v>43934</v>
      </c>
      <c r="B18381" t="s">
        <v>62</v>
      </c>
      <c r="C18381">
        <v>13315</v>
      </c>
      <c r="G18381">
        <v>2589</v>
      </c>
      <c r="N18381" s="2">
        <v>43934.768750000003</v>
      </c>
      <c r="O18381" t="s">
        <v>26989</v>
      </c>
      <c r="P18381" t="s">
        <v>26990</v>
      </c>
      <c r="Q18381">
        <v>464</v>
      </c>
      <c r="R18381">
        <v>2589</v>
      </c>
      <c r="S18381">
        <v>13315</v>
      </c>
      <c r="T18381">
        <v>57089</v>
      </c>
      <c r="U18381">
        <v>13315</v>
      </c>
      <c r="V18381">
        <v>13</v>
      </c>
      <c r="W18381">
        <v>31</v>
      </c>
      <c r="X18381">
        <v>84</v>
      </c>
      <c r="Y18381">
        <v>0</v>
      </c>
      <c r="Z18381">
        <v>863</v>
      </c>
      <c r="AA18381">
        <v>476</v>
      </c>
      <c r="AB18381" s="2">
        <v>45055.002986111111</v>
      </c>
      <c r="AC18381" t="s">
        <v>32</v>
      </c>
    </row>
    <row r="18382" spans="1:29" x14ac:dyDescent="0.35">
      <c r="A18382" s="1">
        <v>43934</v>
      </c>
      <c r="B18382" t="s">
        <v>65</v>
      </c>
      <c r="C18382">
        <v>133</v>
      </c>
      <c r="D18382">
        <v>770</v>
      </c>
      <c r="F18382">
        <v>12</v>
      </c>
      <c r="H18382">
        <v>2</v>
      </c>
      <c r="J18382">
        <v>2</v>
      </c>
      <c r="L18382">
        <v>58</v>
      </c>
      <c r="N18382" s="2">
        <v>43934.333333333336</v>
      </c>
      <c r="O18382" t="s">
        <v>26991</v>
      </c>
      <c r="P18382" t="s">
        <v>26992</v>
      </c>
      <c r="Q18382">
        <v>5</v>
      </c>
      <c r="S18382">
        <v>903</v>
      </c>
      <c r="T18382">
        <v>903</v>
      </c>
      <c r="U18382">
        <v>903</v>
      </c>
      <c r="V18382">
        <v>66</v>
      </c>
      <c r="W18382">
        <v>0</v>
      </c>
      <c r="X18382">
        <v>0</v>
      </c>
      <c r="Y18382">
        <v>77</v>
      </c>
      <c r="Z18382">
        <v>0</v>
      </c>
      <c r="AA18382">
        <v>77</v>
      </c>
      <c r="AB18382" s="2">
        <v>45055.002986111111</v>
      </c>
      <c r="AC18382" t="s">
        <v>32</v>
      </c>
    </row>
    <row r="18383" spans="1:29" x14ac:dyDescent="0.35">
      <c r="A18383" s="1">
        <v>43934</v>
      </c>
      <c r="B18383" t="s">
        <v>68</v>
      </c>
      <c r="C18383">
        <v>499</v>
      </c>
      <c r="D18383">
        <v>18345</v>
      </c>
      <c r="G18383">
        <v>44</v>
      </c>
      <c r="L18383">
        <v>310</v>
      </c>
      <c r="N18383" s="2">
        <v>43934.75</v>
      </c>
      <c r="O18383" t="s">
        <v>26993</v>
      </c>
      <c r="P18383" t="s">
        <v>26961</v>
      </c>
      <c r="Q18383">
        <v>9</v>
      </c>
      <c r="R18383">
        <v>44</v>
      </c>
      <c r="S18383">
        <v>18844</v>
      </c>
      <c r="T18383">
        <v>19135</v>
      </c>
      <c r="U18383">
        <v>18844</v>
      </c>
      <c r="V18383">
        <v>15</v>
      </c>
      <c r="W18383">
        <v>1</v>
      </c>
      <c r="X18383">
        <v>0</v>
      </c>
      <c r="Y18383">
        <v>863</v>
      </c>
      <c r="Z18383">
        <v>13</v>
      </c>
      <c r="AA18383">
        <v>867</v>
      </c>
      <c r="AB18383" s="2">
        <v>45055.002986111111</v>
      </c>
      <c r="AC18383" t="s">
        <v>32</v>
      </c>
    </row>
    <row r="18384" spans="1:29" x14ac:dyDescent="0.35">
      <c r="A18384" s="1">
        <v>43934</v>
      </c>
      <c r="B18384" t="s">
        <v>71</v>
      </c>
      <c r="C18384">
        <v>1710</v>
      </c>
      <c r="D18384">
        <v>16986</v>
      </c>
      <c r="F18384">
        <v>142</v>
      </c>
      <c r="H18384">
        <v>70</v>
      </c>
      <c r="J18384">
        <v>41</v>
      </c>
      <c r="L18384">
        <v>741</v>
      </c>
      <c r="N18384" s="2">
        <v>43933</v>
      </c>
      <c r="O18384" t="s">
        <v>26994</v>
      </c>
      <c r="P18384" t="s">
        <v>26981</v>
      </c>
      <c r="Q18384">
        <v>43</v>
      </c>
      <c r="S18384">
        <v>18696</v>
      </c>
      <c r="T18384">
        <v>18696</v>
      </c>
      <c r="U18384">
        <v>18696</v>
      </c>
      <c r="V18384">
        <v>19</v>
      </c>
      <c r="W18384">
        <v>2</v>
      </c>
      <c r="X18384">
        <v>0</v>
      </c>
      <c r="Y18384">
        <v>981</v>
      </c>
      <c r="Z18384">
        <v>123</v>
      </c>
      <c r="AA18384">
        <v>1104</v>
      </c>
      <c r="AB18384" s="2">
        <v>45055.002986111111</v>
      </c>
      <c r="AC18384" t="s">
        <v>32</v>
      </c>
    </row>
    <row r="18385" spans="1:29" x14ac:dyDescent="0.35">
      <c r="A18385" s="1">
        <v>43934</v>
      </c>
      <c r="B18385" t="s">
        <v>73</v>
      </c>
      <c r="C18385">
        <v>1458</v>
      </c>
      <c r="D18385">
        <v>13455</v>
      </c>
      <c r="F18385">
        <v>62</v>
      </c>
      <c r="G18385">
        <v>132</v>
      </c>
      <c r="I18385">
        <v>38</v>
      </c>
      <c r="N18385" s="2">
        <v>43934.791666666664</v>
      </c>
      <c r="O18385" t="s">
        <v>26995</v>
      </c>
      <c r="P18385" t="s">
        <v>26934</v>
      </c>
      <c r="Q18385">
        <v>27</v>
      </c>
      <c r="R18385">
        <v>132</v>
      </c>
      <c r="S18385">
        <v>14913</v>
      </c>
      <c r="T18385">
        <v>14881</v>
      </c>
      <c r="U18385">
        <v>14913</v>
      </c>
      <c r="V18385">
        <v>16</v>
      </c>
      <c r="W18385">
        <v>0</v>
      </c>
      <c r="X18385">
        <v>1</v>
      </c>
      <c r="Y18385">
        <v>554</v>
      </c>
      <c r="Z18385">
        <v>21</v>
      </c>
      <c r="AA18385">
        <v>573</v>
      </c>
      <c r="AB18385" s="2">
        <v>45055.002986111111</v>
      </c>
      <c r="AC18385" t="s">
        <v>32</v>
      </c>
    </row>
    <row r="18386" spans="1:29" x14ac:dyDescent="0.35">
      <c r="A18386" s="1">
        <v>43934</v>
      </c>
      <c r="B18386" t="s">
        <v>76</v>
      </c>
      <c r="C18386">
        <v>22025</v>
      </c>
      <c r="F18386">
        <v>3680</v>
      </c>
      <c r="H18386">
        <v>1166</v>
      </c>
      <c r="J18386">
        <v>821</v>
      </c>
      <c r="N18386" s="2">
        <v>43934</v>
      </c>
      <c r="O18386" t="s">
        <v>26996</v>
      </c>
      <c r="P18386" t="s">
        <v>26899</v>
      </c>
      <c r="Q18386">
        <v>794</v>
      </c>
      <c r="S18386">
        <v>22025</v>
      </c>
      <c r="T18386">
        <v>105768</v>
      </c>
      <c r="U18386">
        <v>22025</v>
      </c>
      <c r="V18386">
        <v>17</v>
      </c>
      <c r="W18386">
        <v>74</v>
      </c>
      <c r="X18386">
        <v>0</v>
      </c>
      <c r="Y18386">
        <v>0</v>
      </c>
      <c r="Z18386">
        <v>1173</v>
      </c>
      <c r="AA18386">
        <v>5033</v>
      </c>
      <c r="AB18386" s="2">
        <v>45055.002986111111</v>
      </c>
      <c r="AC18386" t="s">
        <v>32</v>
      </c>
    </row>
    <row r="18387" spans="1:29" x14ac:dyDescent="0.35">
      <c r="A18387" s="1">
        <v>43934</v>
      </c>
      <c r="B18387" t="s">
        <v>78</v>
      </c>
      <c r="C18387">
        <v>8236</v>
      </c>
      <c r="D18387">
        <v>36303</v>
      </c>
      <c r="H18387">
        <v>740</v>
      </c>
      <c r="J18387">
        <v>459</v>
      </c>
      <c r="N18387" s="2">
        <v>43933.999305555553</v>
      </c>
      <c r="O18387" t="s">
        <v>26997</v>
      </c>
      <c r="P18387" t="s">
        <v>26998</v>
      </c>
      <c r="Q18387">
        <v>350</v>
      </c>
      <c r="S18387">
        <v>44539</v>
      </c>
      <c r="T18387">
        <v>56357</v>
      </c>
      <c r="U18387">
        <v>44539</v>
      </c>
      <c r="V18387">
        <v>18</v>
      </c>
      <c r="W18387">
        <v>7</v>
      </c>
      <c r="X18387">
        <v>0</v>
      </c>
      <c r="Y18387">
        <v>1742</v>
      </c>
      <c r="Z18387">
        <v>308</v>
      </c>
      <c r="AA18387">
        <v>876</v>
      </c>
      <c r="AB18387" s="2">
        <v>45055.002986111111</v>
      </c>
      <c r="AC18387" t="s">
        <v>32</v>
      </c>
    </row>
    <row r="18388" spans="1:29" x14ac:dyDescent="0.35">
      <c r="A18388" s="1">
        <v>43934</v>
      </c>
      <c r="B18388" t="s">
        <v>80</v>
      </c>
      <c r="C18388">
        <v>1376</v>
      </c>
      <c r="D18388">
        <v>12488</v>
      </c>
      <c r="G18388">
        <v>309</v>
      </c>
      <c r="N18388" s="2">
        <v>43934.479166666664</v>
      </c>
      <c r="O18388" t="s">
        <v>26999</v>
      </c>
      <c r="P18388" t="s">
        <v>27000</v>
      </c>
      <c r="Q18388">
        <v>62</v>
      </c>
      <c r="R18388">
        <v>309</v>
      </c>
      <c r="S18388">
        <v>13864</v>
      </c>
      <c r="T18388">
        <v>13864</v>
      </c>
      <c r="U18388">
        <v>13864</v>
      </c>
      <c r="V18388">
        <v>20</v>
      </c>
      <c r="W18388">
        <v>6</v>
      </c>
      <c r="X18388">
        <v>11</v>
      </c>
      <c r="Y18388">
        <v>572</v>
      </c>
      <c r="Z18388">
        <v>39</v>
      </c>
      <c r="AA18388">
        <v>611</v>
      </c>
      <c r="AB18388" s="2">
        <v>45055.002986111111</v>
      </c>
      <c r="AC18388" t="s">
        <v>32</v>
      </c>
    </row>
    <row r="18389" spans="1:29" x14ac:dyDescent="0.35">
      <c r="A18389" s="1">
        <v>43934</v>
      </c>
      <c r="B18389" t="s">
        <v>83</v>
      </c>
      <c r="C18389">
        <v>1963</v>
      </c>
      <c r="F18389">
        <v>289</v>
      </c>
      <c r="G18389">
        <v>667</v>
      </c>
      <c r="H18389">
        <v>136</v>
      </c>
      <c r="I18389">
        <v>256</v>
      </c>
      <c r="L18389">
        <v>607</v>
      </c>
      <c r="N18389" s="2">
        <v>43934.708333333336</v>
      </c>
      <c r="O18389" t="s">
        <v>27001</v>
      </c>
      <c r="P18389" t="s">
        <v>26929</v>
      </c>
      <c r="Q18389">
        <v>97</v>
      </c>
      <c r="R18389">
        <v>667</v>
      </c>
      <c r="S18389">
        <v>1963</v>
      </c>
      <c r="T18389">
        <v>25866</v>
      </c>
      <c r="U18389">
        <v>1963</v>
      </c>
      <c r="V18389">
        <v>21</v>
      </c>
      <c r="W18389">
        <v>3</v>
      </c>
      <c r="X18389">
        <v>208</v>
      </c>
      <c r="Y18389">
        <v>0</v>
      </c>
      <c r="Z18389">
        <v>123</v>
      </c>
      <c r="AA18389">
        <v>1299</v>
      </c>
      <c r="AB18389" s="2">
        <v>45055.002986111111</v>
      </c>
      <c r="AC18389" t="s">
        <v>32</v>
      </c>
    </row>
    <row r="18390" spans="1:29" x14ac:dyDescent="0.35">
      <c r="A18390" s="1">
        <v>43934</v>
      </c>
      <c r="B18390" t="s">
        <v>85</v>
      </c>
      <c r="C18390">
        <v>21016</v>
      </c>
      <c r="D18390">
        <v>87075</v>
      </c>
      <c r="F18390">
        <v>2134</v>
      </c>
      <c r="J18390">
        <v>461</v>
      </c>
      <c r="N18390" s="2">
        <v>43934.541666666664</v>
      </c>
      <c r="O18390" t="s">
        <v>27002</v>
      </c>
      <c r="P18390" t="s">
        <v>26921</v>
      </c>
      <c r="Q18390">
        <v>884</v>
      </c>
      <c r="S18390">
        <v>108091</v>
      </c>
      <c r="T18390">
        <v>108091</v>
      </c>
      <c r="U18390">
        <v>108091</v>
      </c>
      <c r="V18390">
        <v>22</v>
      </c>
      <c r="W18390">
        <v>44</v>
      </c>
      <c r="X18390">
        <v>0</v>
      </c>
      <c r="Y18390">
        <v>3625</v>
      </c>
      <c r="Z18390">
        <v>421</v>
      </c>
      <c r="AA18390">
        <v>4046</v>
      </c>
      <c r="AB18390" s="2">
        <v>45055.002986111111</v>
      </c>
      <c r="AC18390" t="s">
        <v>32</v>
      </c>
    </row>
    <row r="18391" spans="1:29" x14ac:dyDescent="0.35">
      <c r="A18391" s="1">
        <v>43934</v>
      </c>
      <c r="B18391" t="s">
        <v>88</v>
      </c>
      <c r="C18391">
        <v>26867</v>
      </c>
      <c r="D18391">
        <v>95182</v>
      </c>
      <c r="F18391">
        <v>3485</v>
      </c>
      <c r="G18391">
        <v>3485</v>
      </c>
      <c r="N18391" s="2">
        <v>43934.416666666664</v>
      </c>
      <c r="O18391" t="s">
        <v>27003</v>
      </c>
      <c r="P18391" t="s">
        <v>27004</v>
      </c>
      <c r="Q18391">
        <v>1211</v>
      </c>
      <c r="R18391">
        <v>3485</v>
      </c>
      <c r="S18391">
        <v>122049</v>
      </c>
      <c r="T18391">
        <v>147385</v>
      </c>
      <c r="U18391">
        <v>122049</v>
      </c>
      <c r="V18391">
        <v>25</v>
      </c>
      <c r="W18391">
        <v>155</v>
      </c>
      <c r="X18391">
        <v>971</v>
      </c>
      <c r="Y18391">
        <v>3927</v>
      </c>
      <c r="Z18391">
        <v>1392</v>
      </c>
      <c r="AA18391">
        <v>7504</v>
      </c>
      <c r="AB18391" s="2">
        <v>45055.002986111111</v>
      </c>
      <c r="AC18391" t="s">
        <v>32</v>
      </c>
    </row>
    <row r="18392" spans="1:29" x14ac:dyDescent="0.35">
      <c r="A18392" s="1">
        <v>43934</v>
      </c>
      <c r="B18392" t="s">
        <v>90</v>
      </c>
      <c r="C18392">
        <v>8936</v>
      </c>
      <c r="D18392">
        <v>42815</v>
      </c>
      <c r="G18392">
        <v>1975</v>
      </c>
      <c r="L18392">
        <v>603</v>
      </c>
      <c r="N18392" s="2">
        <v>43934.416666666664</v>
      </c>
      <c r="O18392" t="s">
        <v>27005</v>
      </c>
      <c r="P18392" t="s">
        <v>27004</v>
      </c>
      <c r="Q18392">
        <v>384</v>
      </c>
      <c r="R18392">
        <v>1975</v>
      </c>
      <c r="S18392">
        <v>51751</v>
      </c>
      <c r="T18392">
        <v>58468</v>
      </c>
      <c r="U18392">
        <v>51751</v>
      </c>
      <c r="V18392">
        <v>24</v>
      </c>
      <c r="W18392">
        <v>49</v>
      </c>
      <c r="X18392">
        <v>115</v>
      </c>
      <c r="Y18392">
        <v>1276</v>
      </c>
      <c r="Z18392">
        <v>711</v>
      </c>
      <c r="AA18392">
        <v>3804</v>
      </c>
      <c r="AB18392" s="2">
        <v>45055.002986111111</v>
      </c>
      <c r="AC18392" t="s">
        <v>32</v>
      </c>
    </row>
    <row r="18393" spans="1:29" x14ac:dyDescent="0.35">
      <c r="A18393" s="1">
        <v>43934</v>
      </c>
      <c r="B18393" t="s">
        <v>93</v>
      </c>
      <c r="C18393">
        <v>698</v>
      </c>
      <c r="F18393">
        <v>22</v>
      </c>
      <c r="G18393">
        <v>124</v>
      </c>
      <c r="L18393">
        <v>273</v>
      </c>
      <c r="N18393" s="2">
        <v>43934.489583333336</v>
      </c>
      <c r="O18393" t="s">
        <v>27006</v>
      </c>
      <c r="P18393" t="s">
        <v>27007</v>
      </c>
      <c r="Q18393">
        <v>19</v>
      </c>
      <c r="R18393">
        <v>124</v>
      </c>
      <c r="S18393">
        <v>698</v>
      </c>
      <c r="T18393">
        <v>16257</v>
      </c>
      <c r="U18393">
        <v>698</v>
      </c>
      <c r="V18393">
        <v>23</v>
      </c>
      <c r="W18393">
        <v>0</v>
      </c>
      <c r="X18393">
        <v>4</v>
      </c>
      <c r="Y18393">
        <v>0</v>
      </c>
      <c r="Z18393">
        <v>65</v>
      </c>
      <c r="AA18393">
        <v>320</v>
      </c>
      <c r="AB18393" s="2">
        <v>45055.002986111111</v>
      </c>
      <c r="AC18393" t="s">
        <v>32</v>
      </c>
    </row>
    <row r="18394" spans="1:29" x14ac:dyDescent="0.35">
      <c r="A18394" s="1">
        <v>43934</v>
      </c>
      <c r="B18394" t="s">
        <v>95</v>
      </c>
      <c r="C18394">
        <v>32702</v>
      </c>
      <c r="F18394">
        <v>3986</v>
      </c>
      <c r="H18394">
        <v>1570</v>
      </c>
      <c r="J18394">
        <v>1365</v>
      </c>
      <c r="L18394">
        <v>447</v>
      </c>
      <c r="N18394" s="2">
        <v>43934.458333333336</v>
      </c>
      <c r="O18394" t="s">
        <v>27008</v>
      </c>
      <c r="P18394" t="s">
        <v>26952</v>
      </c>
      <c r="Q18394">
        <v>2391</v>
      </c>
      <c r="S18394">
        <v>32702</v>
      </c>
      <c r="T18394">
        <v>101183</v>
      </c>
      <c r="U18394">
        <v>32702</v>
      </c>
      <c r="V18394">
        <v>26</v>
      </c>
      <c r="W18394">
        <v>142</v>
      </c>
      <c r="X18394">
        <v>0</v>
      </c>
      <c r="Y18394">
        <v>0</v>
      </c>
      <c r="Z18394">
        <v>1036</v>
      </c>
      <c r="AA18394">
        <v>3590</v>
      </c>
      <c r="AB18394" s="2">
        <v>45055.002986111111</v>
      </c>
      <c r="AC18394" t="s">
        <v>32</v>
      </c>
    </row>
    <row r="18395" spans="1:29" x14ac:dyDescent="0.35">
      <c r="A18395" s="1">
        <v>43934</v>
      </c>
      <c r="B18395" t="s">
        <v>97</v>
      </c>
      <c r="C18395">
        <v>2012</v>
      </c>
      <c r="D18395">
        <v>38667</v>
      </c>
      <c r="F18395">
        <v>157</v>
      </c>
      <c r="G18395">
        <v>361</v>
      </c>
      <c r="H18395">
        <v>74</v>
      </c>
      <c r="I18395">
        <v>146</v>
      </c>
      <c r="L18395">
        <v>772</v>
      </c>
      <c r="N18395" s="2">
        <v>43933.708333333336</v>
      </c>
      <c r="O18395" t="s">
        <v>27009</v>
      </c>
      <c r="P18395" t="s">
        <v>27010</v>
      </c>
      <c r="Q18395">
        <v>70</v>
      </c>
      <c r="R18395">
        <v>361</v>
      </c>
      <c r="S18395">
        <v>40679</v>
      </c>
      <c r="T18395">
        <v>40679</v>
      </c>
      <c r="U18395">
        <v>40679</v>
      </c>
      <c r="V18395">
        <v>27</v>
      </c>
      <c r="W18395">
        <v>0</v>
      </c>
      <c r="X18395">
        <v>0</v>
      </c>
      <c r="Y18395">
        <v>637</v>
      </c>
      <c r="Z18395">
        <v>148</v>
      </c>
      <c r="AA18395">
        <v>785</v>
      </c>
      <c r="AB18395" s="2">
        <v>45055.002986111111</v>
      </c>
      <c r="AC18395" t="s">
        <v>32</v>
      </c>
    </row>
    <row r="18396" spans="1:29" x14ac:dyDescent="0.35">
      <c r="A18396" s="1">
        <v>43934</v>
      </c>
      <c r="B18396" t="s">
        <v>100</v>
      </c>
      <c r="C18396">
        <v>4388</v>
      </c>
      <c r="D18396">
        <v>41040</v>
      </c>
      <c r="F18396">
        <v>988</v>
      </c>
      <c r="N18396" s="2">
        <v>43934.625</v>
      </c>
      <c r="O18396" t="s">
        <v>27011</v>
      </c>
      <c r="P18396" t="s">
        <v>27012</v>
      </c>
      <c r="Q18396">
        <v>114</v>
      </c>
      <c r="S18396">
        <v>45428</v>
      </c>
      <c r="T18396">
        <v>45189</v>
      </c>
      <c r="U18396">
        <v>45428</v>
      </c>
      <c r="V18396">
        <v>29</v>
      </c>
      <c r="W18396">
        <v>4</v>
      </c>
      <c r="X18396">
        <v>0</v>
      </c>
      <c r="Y18396">
        <v>0</v>
      </c>
      <c r="Z18396">
        <v>228</v>
      </c>
      <c r="AA18396">
        <v>948</v>
      </c>
      <c r="AB18396" s="2">
        <v>45055.002986111111</v>
      </c>
      <c r="AC18396" t="s">
        <v>32</v>
      </c>
    </row>
    <row r="18397" spans="1:29" x14ac:dyDescent="0.35">
      <c r="A18397" s="1">
        <v>43934</v>
      </c>
      <c r="B18397" t="s">
        <v>103</v>
      </c>
      <c r="C18397">
        <v>11</v>
      </c>
      <c r="D18397">
        <v>27</v>
      </c>
      <c r="E18397">
        <v>9</v>
      </c>
      <c r="N18397" s="2">
        <v>43933</v>
      </c>
      <c r="O18397" t="s">
        <v>27013</v>
      </c>
      <c r="P18397" t="s">
        <v>26981</v>
      </c>
      <c r="Q18397">
        <v>2</v>
      </c>
      <c r="S18397">
        <v>47</v>
      </c>
      <c r="T18397">
        <v>38</v>
      </c>
      <c r="U18397">
        <v>38</v>
      </c>
      <c r="V18397">
        <v>69</v>
      </c>
      <c r="W18397">
        <v>0</v>
      </c>
      <c r="X18397">
        <v>0</v>
      </c>
      <c r="Y18397">
        <v>0</v>
      </c>
      <c r="Z18397">
        <v>0</v>
      </c>
      <c r="AA18397">
        <v>0</v>
      </c>
      <c r="AB18397" s="2">
        <v>45055.002986111111</v>
      </c>
      <c r="AC18397" t="s">
        <v>32</v>
      </c>
    </row>
    <row r="18398" spans="1:29" x14ac:dyDescent="0.35">
      <c r="A18398" s="1">
        <v>43934</v>
      </c>
      <c r="B18398" t="s">
        <v>106</v>
      </c>
      <c r="C18398">
        <v>2942</v>
      </c>
      <c r="D18398">
        <v>28042</v>
      </c>
      <c r="G18398">
        <v>549</v>
      </c>
      <c r="H18398">
        <v>124</v>
      </c>
      <c r="J18398">
        <v>84</v>
      </c>
      <c r="N18398" s="2">
        <v>43934</v>
      </c>
      <c r="O18398" t="s">
        <v>27014</v>
      </c>
      <c r="P18398" t="s">
        <v>26899</v>
      </c>
      <c r="Q18398">
        <v>98</v>
      </c>
      <c r="R18398">
        <v>549</v>
      </c>
      <c r="S18398">
        <v>30984</v>
      </c>
      <c r="T18398">
        <v>30984</v>
      </c>
      <c r="U18398">
        <v>30984</v>
      </c>
      <c r="V18398">
        <v>28</v>
      </c>
      <c r="W18398">
        <v>2</v>
      </c>
      <c r="X18398">
        <v>1</v>
      </c>
      <c r="Y18398">
        <v>9410</v>
      </c>
      <c r="Z18398">
        <v>161</v>
      </c>
      <c r="AA18398">
        <v>9571</v>
      </c>
      <c r="AB18398" s="2">
        <v>45055.002986111111</v>
      </c>
      <c r="AC18398" t="s">
        <v>32</v>
      </c>
    </row>
    <row r="18399" spans="1:29" x14ac:dyDescent="0.35">
      <c r="A18399" s="1">
        <v>43934</v>
      </c>
      <c r="B18399" t="s">
        <v>108</v>
      </c>
      <c r="C18399">
        <v>394</v>
      </c>
      <c r="F18399">
        <v>21</v>
      </c>
      <c r="G18399">
        <v>47</v>
      </c>
      <c r="L18399">
        <v>171</v>
      </c>
      <c r="N18399" s="2">
        <v>43934.549305555556</v>
      </c>
      <c r="O18399" t="s">
        <v>27015</v>
      </c>
      <c r="P18399" t="s">
        <v>27016</v>
      </c>
      <c r="Q18399">
        <v>7</v>
      </c>
      <c r="R18399">
        <v>47</v>
      </c>
      <c r="S18399">
        <v>394</v>
      </c>
      <c r="T18399">
        <v>9098</v>
      </c>
      <c r="U18399">
        <v>394</v>
      </c>
      <c r="V18399">
        <v>30</v>
      </c>
      <c r="W18399">
        <v>1</v>
      </c>
      <c r="X18399">
        <v>0</v>
      </c>
      <c r="Y18399">
        <v>0</v>
      </c>
      <c r="Z18399">
        <v>7</v>
      </c>
      <c r="AA18399">
        <v>185</v>
      </c>
      <c r="AB18399" s="2">
        <v>45055.002986111111</v>
      </c>
      <c r="AC18399" t="s">
        <v>32</v>
      </c>
    </row>
    <row r="18400" spans="1:29" x14ac:dyDescent="0.35">
      <c r="A18400" s="1">
        <v>43934</v>
      </c>
      <c r="B18400" t="s">
        <v>110</v>
      </c>
      <c r="C18400">
        <v>4816</v>
      </c>
      <c r="F18400">
        <v>313</v>
      </c>
      <c r="N18400" s="2">
        <v>43934.458333333336</v>
      </c>
      <c r="O18400" t="s">
        <v>27017</v>
      </c>
      <c r="P18400" t="s">
        <v>26952</v>
      </c>
      <c r="Q18400">
        <v>86</v>
      </c>
      <c r="S18400">
        <v>4816</v>
      </c>
      <c r="T18400">
        <v>76908</v>
      </c>
      <c r="U18400">
        <v>4816</v>
      </c>
      <c r="V18400">
        <v>37</v>
      </c>
      <c r="W18400">
        <v>5</v>
      </c>
      <c r="X18400">
        <v>0</v>
      </c>
      <c r="Y18400">
        <v>0</v>
      </c>
      <c r="Z18400">
        <v>296</v>
      </c>
      <c r="AA18400">
        <v>7999</v>
      </c>
      <c r="AB18400" s="2">
        <v>45055.002986111111</v>
      </c>
      <c r="AC18400" t="s">
        <v>32</v>
      </c>
    </row>
    <row r="18401" spans="1:29" x14ac:dyDescent="0.35">
      <c r="A18401" s="1">
        <v>43934</v>
      </c>
      <c r="B18401" t="s">
        <v>113</v>
      </c>
      <c r="C18401">
        <v>331</v>
      </c>
      <c r="D18401">
        <v>10450</v>
      </c>
      <c r="F18401">
        <v>13</v>
      </c>
      <c r="G18401">
        <v>40</v>
      </c>
      <c r="L18401">
        <v>127</v>
      </c>
      <c r="N18401" s="2">
        <v>43934.541666666664</v>
      </c>
      <c r="O18401" t="s">
        <v>27018</v>
      </c>
      <c r="P18401" t="s">
        <v>26921</v>
      </c>
      <c r="Q18401">
        <v>8</v>
      </c>
      <c r="R18401">
        <v>40</v>
      </c>
      <c r="S18401">
        <v>10781</v>
      </c>
      <c r="T18401">
        <v>10864</v>
      </c>
      <c r="U18401">
        <v>10781</v>
      </c>
      <c r="V18401">
        <v>38</v>
      </c>
      <c r="W18401">
        <v>0</v>
      </c>
      <c r="X18401">
        <v>1</v>
      </c>
      <c r="Y18401">
        <v>408</v>
      </c>
      <c r="Z18401">
        <v>23</v>
      </c>
      <c r="AA18401">
        <v>457</v>
      </c>
      <c r="AB18401" s="2">
        <v>45055.002986111111</v>
      </c>
      <c r="AC18401" t="s">
        <v>32</v>
      </c>
    </row>
    <row r="18402" spans="1:29" x14ac:dyDescent="0.35">
      <c r="A18402" s="1">
        <v>43934</v>
      </c>
      <c r="B18402" t="s">
        <v>115</v>
      </c>
      <c r="C18402">
        <v>814</v>
      </c>
      <c r="D18402">
        <v>10158</v>
      </c>
      <c r="N18402" s="2">
        <v>43934.835416666669</v>
      </c>
      <c r="O18402" t="s">
        <v>27019</v>
      </c>
      <c r="P18402" t="s">
        <v>27020</v>
      </c>
      <c r="Q18402">
        <v>17</v>
      </c>
      <c r="S18402">
        <v>10972</v>
      </c>
      <c r="T18402">
        <v>11713</v>
      </c>
      <c r="U18402">
        <v>10972</v>
      </c>
      <c r="V18402">
        <v>31</v>
      </c>
      <c r="W18402">
        <v>0</v>
      </c>
      <c r="X18402">
        <v>0</v>
      </c>
      <c r="Y18402">
        <v>258</v>
      </c>
      <c r="Z18402">
        <v>23</v>
      </c>
      <c r="AA18402">
        <v>734</v>
      </c>
      <c r="AB18402" s="2">
        <v>45055.002986111111</v>
      </c>
      <c r="AC18402" t="s">
        <v>32</v>
      </c>
    </row>
    <row r="18403" spans="1:29" x14ac:dyDescent="0.35">
      <c r="A18403" s="1">
        <v>43934</v>
      </c>
      <c r="B18403" t="s">
        <v>118</v>
      </c>
      <c r="C18403">
        <v>1020</v>
      </c>
      <c r="D18403">
        <v>10590</v>
      </c>
      <c r="E18403">
        <v>25</v>
      </c>
      <c r="F18403">
        <v>72</v>
      </c>
      <c r="G18403">
        <v>152</v>
      </c>
      <c r="L18403">
        <v>249</v>
      </c>
      <c r="N18403" s="2">
        <v>43934.375</v>
      </c>
      <c r="O18403" t="s">
        <v>27021</v>
      </c>
      <c r="P18403" t="s">
        <v>27022</v>
      </c>
      <c r="Q18403">
        <v>23</v>
      </c>
      <c r="R18403">
        <v>152</v>
      </c>
      <c r="S18403">
        <v>11635</v>
      </c>
      <c r="T18403">
        <v>12323</v>
      </c>
      <c r="U18403">
        <v>11610</v>
      </c>
      <c r="V18403">
        <v>33</v>
      </c>
      <c r="W18403">
        <v>0</v>
      </c>
      <c r="X18403">
        <v>0</v>
      </c>
      <c r="Y18403">
        <v>368</v>
      </c>
      <c r="Z18403">
        <v>35</v>
      </c>
      <c r="AA18403">
        <v>225</v>
      </c>
      <c r="AB18403" s="2">
        <v>45055.002986111111</v>
      </c>
      <c r="AC18403" t="s">
        <v>32</v>
      </c>
    </row>
    <row r="18404" spans="1:29" x14ac:dyDescent="0.35">
      <c r="A18404" s="1">
        <v>43934</v>
      </c>
      <c r="B18404" t="s">
        <v>121</v>
      </c>
      <c r="C18404">
        <v>64584</v>
      </c>
      <c r="D18404">
        <v>64885</v>
      </c>
      <c r="F18404">
        <v>7781</v>
      </c>
      <c r="H18404">
        <v>1886</v>
      </c>
      <c r="J18404">
        <v>1611</v>
      </c>
      <c r="N18404" s="2">
        <v>43934.583333333336</v>
      </c>
      <c r="O18404" t="s">
        <v>27023</v>
      </c>
      <c r="P18404" t="s">
        <v>27024</v>
      </c>
      <c r="Q18404">
        <v>3248</v>
      </c>
      <c r="S18404">
        <v>129469</v>
      </c>
      <c r="T18404">
        <v>129469</v>
      </c>
      <c r="U18404">
        <v>129469</v>
      </c>
      <c r="V18404">
        <v>34</v>
      </c>
      <c r="W18404">
        <v>164</v>
      </c>
      <c r="X18404">
        <v>0</v>
      </c>
      <c r="Y18404">
        <v>0</v>
      </c>
      <c r="Z18404">
        <v>2734</v>
      </c>
      <c r="AA18404">
        <v>2734</v>
      </c>
      <c r="AB18404" s="2">
        <v>45055.002986111111</v>
      </c>
      <c r="AC18404" t="s">
        <v>32</v>
      </c>
    </row>
    <row r="18405" spans="1:29" x14ac:dyDescent="0.35">
      <c r="A18405" s="1">
        <v>43934</v>
      </c>
      <c r="B18405" t="s">
        <v>123</v>
      </c>
      <c r="C18405">
        <v>1245</v>
      </c>
      <c r="F18405">
        <v>87</v>
      </c>
      <c r="G18405">
        <v>181</v>
      </c>
      <c r="L18405">
        <v>304</v>
      </c>
      <c r="N18405" s="2">
        <v>43935.87222222222</v>
      </c>
      <c r="O18405" t="s">
        <v>27025</v>
      </c>
      <c r="P18405" t="s">
        <v>27026</v>
      </c>
      <c r="Q18405">
        <v>31</v>
      </c>
      <c r="R18405">
        <v>181</v>
      </c>
      <c r="S18405">
        <v>1245</v>
      </c>
      <c r="T18405">
        <v>30515</v>
      </c>
      <c r="U18405">
        <v>1245</v>
      </c>
      <c r="V18405">
        <v>35</v>
      </c>
      <c r="W18405">
        <v>5</v>
      </c>
      <c r="X18405">
        <v>181</v>
      </c>
      <c r="Y18405">
        <v>0</v>
      </c>
      <c r="Z18405">
        <v>71</v>
      </c>
      <c r="AA18405">
        <v>1823</v>
      </c>
      <c r="AB18405" s="2">
        <v>45055.002986111111</v>
      </c>
      <c r="AC18405" t="s">
        <v>32</v>
      </c>
    </row>
    <row r="18406" spans="1:29" x14ac:dyDescent="0.35">
      <c r="A18406" s="1">
        <v>43934</v>
      </c>
      <c r="B18406" t="s">
        <v>126</v>
      </c>
      <c r="C18406">
        <v>2971</v>
      </c>
      <c r="D18406">
        <v>22493</v>
      </c>
      <c r="N18406" s="2">
        <v>43934.416666666664</v>
      </c>
      <c r="O18406" t="s">
        <v>27027</v>
      </c>
      <c r="P18406" t="s">
        <v>27004</v>
      </c>
      <c r="Q18406">
        <v>133</v>
      </c>
      <c r="S18406">
        <v>25464</v>
      </c>
      <c r="T18406">
        <v>28978</v>
      </c>
      <c r="U18406">
        <v>25464</v>
      </c>
      <c r="V18406">
        <v>32</v>
      </c>
      <c r="W18406">
        <v>5</v>
      </c>
      <c r="X18406">
        <v>0</v>
      </c>
      <c r="Y18406">
        <v>718</v>
      </c>
      <c r="Z18406">
        <v>135</v>
      </c>
      <c r="AA18406">
        <v>387</v>
      </c>
      <c r="AB18406" s="2">
        <v>45055.002986111111</v>
      </c>
      <c r="AC18406" t="s">
        <v>32</v>
      </c>
    </row>
    <row r="18407" spans="1:29" x14ac:dyDescent="0.35">
      <c r="A18407" s="1">
        <v>43934</v>
      </c>
      <c r="B18407" t="s">
        <v>128</v>
      </c>
      <c r="C18407">
        <v>195031</v>
      </c>
      <c r="F18407">
        <v>18825</v>
      </c>
      <c r="H18407">
        <v>5156</v>
      </c>
      <c r="N18407" s="2">
        <v>43934</v>
      </c>
      <c r="O18407" t="s">
        <v>27028</v>
      </c>
      <c r="P18407" t="s">
        <v>26899</v>
      </c>
      <c r="Q18407">
        <v>10056</v>
      </c>
      <c r="S18407">
        <v>195031</v>
      </c>
      <c r="T18407">
        <v>478357</v>
      </c>
      <c r="U18407">
        <v>195031</v>
      </c>
      <c r="V18407">
        <v>36</v>
      </c>
      <c r="W18407">
        <v>671</v>
      </c>
      <c r="X18407">
        <v>0</v>
      </c>
      <c r="Y18407">
        <v>0</v>
      </c>
      <c r="Z18407">
        <v>6337</v>
      </c>
      <c r="AA18407">
        <v>16756</v>
      </c>
      <c r="AB18407" s="2">
        <v>45055.002986111111</v>
      </c>
      <c r="AC18407" t="s">
        <v>32</v>
      </c>
    </row>
    <row r="18408" spans="1:29" x14ac:dyDescent="0.35">
      <c r="A18408" s="1">
        <v>43934</v>
      </c>
      <c r="B18408" t="s">
        <v>131</v>
      </c>
      <c r="C18408">
        <v>6975</v>
      </c>
      <c r="G18408">
        <v>2033</v>
      </c>
      <c r="I18408">
        <v>613</v>
      </c>
      <c r="N18408" s="2">
        <v>43934.583333333336</v>
      </c>
      <c r="O18408" t="s">
        <v>27029</v>
      </c>
      <c r="P18408" t="s">
        <v>27024</v>
      </c>
      <c r="Q18408">
        <v>274</v>
      </c>
      <c r="R18408">
        <v>2033</v>
      </c>
      <c r="S18408">
        <v>6975</v>
      </c>
      <c r="T18408">
        <v>67573</v>
      </c>
      <c r="U18408">
        <v>6975</v>
      </c>
      <c r="V18408">
        <v>39</v>
      </c>
      <c r="W18408">
        <v>21</v>
      </c>
      <c r="X18408">
        <v>85</v>
      </c>
      <c r="Y18408">
        <v>0</v>
      </c>
      <c r="Z18408">
        <v>371</v>
      </c>
      <c r="AA18408">
        <v>2673</v>
      </c>
      <c r="AB18408" s="2">
        <v>45055.002986111111</v>
      </c>
      <c r="AC18408" t="s">
        <v>32</v>
      </c>
    </row>
    <row r="18409" spans="1:29" x14ac:dyDescent="0.35">
      <c r="A18409" s="1">
        <v>43934</v>
      </c>
      <c r="B18409" t="s">
        <v>134</v>
      </c>
      <c r="C18409">
        <v>2069</v>
      </c>
      <c r="D18409">
        <v>20790</v>
      </c>
      <c r="F18409">
        <v>383</v>
      </c>
      <c r="G18409">
        <v>457</v>
      </c>
      <c r="H18409">
        <v>191</v>
      </c>
      <c r="L18409">
        <v>865</v>
      </c>
      <c r="N18409" s="2">
        <v>43934.333333333336</v>
      </c>
      <c r="O18409" t="s">
        <v>27030</v>
      </c>
      <c r="P18409" t="s">
        <v>26992</v>
      </c>
      <c r="Q18409">
        <v>99</v>
      </c>
      <c r="R18409">
        <v>457</v>
      </c>
      <c r="S18409">
        <v>22859</v>
      </c>
      <c r="T18409">
        <v>22859</v>
      </c>
      <c r="U18409">
        <v>22859</v>
      </c>
      <c r="V18409">
        <v>40</v>
      </c>
      <c r="W18409">
        <v>3</v>
      </c>
      <c r="X18409">
        <v>11</v>
      </c>
      <c r="Y18409">
        <v>0</v>
      </c>
      <c r="Z18409">
        <v>99</v>
      </c>
      <c r="AA18409">
        <v>99</v>
      </c>
      <c r="AB18409" s="2">
        <v>45055.002986111111</v>
      </c>
      <c r="AC18409" t="s">
        <v>32</v>
      </c>
    </row>
    <row r="18410" spans="1:29" x14ac:dyDescent="0.35">
      <c r="A18410" s="1">
        <v>43934</v>
      </c>
      <c r="B18410" t="s">
        <v>136</v>
      </c>
      <c r="C18410">
        <v>1527</v>
      </c>
      <c r="D18410">
        <v>28231</v>
      </c>
      <c r="F18410">
        <v>295</v>
      </c>
      <c r="G18410">
        <v>359</v>
      </c>
      <c r="H18410">
        <v>81</v>
      </c>
      <c r="J18410">
        <v>52</v>
      </c>
      <c r="N18410" s="2">
        <v>43933.458333333336</v>
      </c>
      <c r="O18410" t="s">
        <v>27031</v>
      </c>
      <c r="P18410" t="s">
        <v>27032</v>
      </c>
      <c r="Q18410">
        <v>52</v>
      </c>
      <c r="R18410">
        <v>359</v>
      </c>
      <c r="S18410">
        <v>29758</v>
      </c>
      <c r="T18410">
        <v>28316</v>
      </c>
      <c r="U18410">
        <v>29758</v>
      </c>
      <c r="V18410">
        <v>41</v>
      </c>
      <c r="W18410">
        <v>1</v>
      </c>
      <c r="X18410">
        <v>21</v>
      </c>
      <c r="Y18410">
        <v>1040</v>
      </c>
      <c r="Z18410">
        <v>80</v>
      </c>
      <c r="AA18410">
        <v>1768</v>
      </c>
      <c r="AB18410" s="2">
        <v>45055.002986111111</v>
      </c>
      <c r="AC18410" t="s">
        <v>32</v>
      </c>
    </row>
    <row r="18411" spans="1:29" x14ac:dyDescent="0.35">
      <c r="A18411" s="1">
        <v>43934</v>
      </c>
      <c r="B18411" t="s">
        <v>139</v>
      </c>
      <c r="C18411">
        <v>24199</v>
      </c>
      <c r="D18411">
        <v>105593</v>
      </c>
      <c r="F18411">
        <v>2243</v>
      </c>
      <c r="J18411">
        <v>669</v>
      </c>
      <c r="N18411" s="2">
        <v>43934.5</v>
      </c>
      <c r="O18411" t="s">
        <v>27033</v>
      </c>
      <c r="P18411" t="s">
        <v>27034</v>
      </c>
      <c r="Q18411">
        <v>524</v>
      </c>
      <c r="S18411">
        <v>129792</v>
      </c>
      <c r="T18411">
        <v>134868</v>
      </c>
      <c r="U18411">
        <v>129792</v>
      </c>
      <c r="V18411">
        <v>42</v>
      </c>
      <c r="W18411">
        <v>17</v>
      </c>
      <c r="X18411">
        <v>0</v>
      </c>
      <c r="Y18411">
        <v>3536</v>
      </c>
      <c r="Z18411">
        <v>1366</v>
      </c>
      <c r="AA18411">
        <v>5135</v>
      </c>
      <c r="AB18411" s="2">
        <v>45055.002986111111</v>
      </c>
      <c r="AC18411" t="s">
        <v>32</v>
      </c>
    </row>
    <row r="18412" spans="1:29" x14ac:dyDescent="0.35">
      <c r="A18412" s="1">
        <v>43934</v>
      </c>
      <c r="B18412" t="s">
        <v>142</v>
      </c>
      <c r="C18412">
        <v>903</v>
      </c>
      <c r="D18412">
        <v>5960</v>
      </c>
      <c r="E18412">
        <v>1288</v>
      </c>
      <c r="N18412" s="2">
        <v>43934.25</v>
      </c>
      <c r="O18412" t="s">
        <v>27035</v>
      </c>
      <c r="P18412" t="s">
        <v>27036</v>
      </c>
      <c r="Q18412">
        <v>45</v>
      </c>
      <c r="S18412">
        <v>8151</v>
      </c>
      <c r="T18412">
        <v>6863</v>
      </c>
      <c r="U18412">
        <v>6863</v>
      </c>
      <c r="V18412">
        <v>72</v>
      </c>
      <c r="W18412">
        <v>1</v>
      </c>
      <c r="X18412">
        <v>0</v>
      </c>
      <c r="Y18412">
        <v>141</v>
      </c>
      <c r="Z18412">
        <v>6</v>
      </c>
      <c r="AA18412">
        <v>147</v>
      </c>
      <c r="AB18412" s="2">
        <v>45055.002986111111</v>
      </c>
      <c r="AC18412" t="s">
        <v>32</v>
      </c>
    </row>
    <row r="18413" spans="1:29" x14ac:dyDescent="0.35">
      <c r="A18413" s="1">
        <v>43934</v>
      </c>
      <c r="B18413" t="s">
        <v>144</v>
      </c>
      <c r="C18413">
        <v>3329</v>
      </c>
      <c r="D18413">
        <v>19431</v>
      </c>
      <c r="F18413">
        <v>197</v>
      </c>
      <c r="G18413">
        <v>331</v>
      </c>
      <c r="H18413">
        <v>50</v>
      </c>
      <c r="J18413">
        <v>26</v>
      </c>
      <c r="N18413" s="2">
        <v>43934.125</v>
      </c>
      <c r="O18413" t="s">
        <v>27037</v>
      </c>
      <c r="P18413" t="s">
        <v>27038</v>
      </c>
      <c r="Q18413">
        <v>73</v>
      </c>
      <c r="R18413">
        <v>331</v>
      </c>
      <c r="S18413">
        <v>22760</v>
      </c>
      <c r="T18413">
        <v>23516</v>
      </c>
      <c r="U18413">
        <v>22760</v>
      </c>
      <c r="V18413">
        <v>44</v>
      </c>
      <c r="W18413">
        <v>10</v>
      </c>
      <c r="X18413">
        <v>331</v>
      </c>
      <c r="Y18413">
        <v>853</v>
      </c>
      <c r="Z18413">
        <v>187</v>
      </c>
      <c r="AA18413">
        <v>1984</v>
      </c>
      <c r="AB18413" s="2">
        <v>45055.002986111111</v>
      </c>
      <c r="AC18413" t="s">
        <v>32</v>
      </c>
    </row>
    <row r="18414" spans="1:29" x14ac:dyDescent="0.35">
      <c r="A18414" s="1">
        <v>43934</v>
      </c>
      <c r="B18414" t="s">
        <v>147</v>
      </c>
      <c r="C18414">
        <v>3319</v>
      </c>
      <c r="D18414">
        <v>28106</v>
      </c>
      <c r="G18414">
        <v>496</v>
      </c>
      <c r="N18414" s="2">
        <v>43934.726388888892</v>
      </c>
      <c r="O18414" t="s">
        <v>27039</v>
      </c>
      <c r="P18414" t="s">
        <v>27040</v>
      </c>
      <c r="Q18414">
        <v>82</v>
      </c>
      <c r="R18414">
        <v>496</v>
      </c>
      <c r="S18414">
        <v>31425</v>
      </c>
      <c r="T18414">
        <v>31425</v>
      </c>
      <c r="U18414">
        <v>31425</v>
      </c>
      <c r="V18414">
        <v>45</v>
      </c>
      <c r="W18414">
        <v>0</v>
      </c>
      <c r="X18414">
        <v>0</v>
      </c>
      <c r="Y18414">
        <v>0</v>
      </c>
      <c r="Z18414">
        <v>0</v>
      </c>
      <c r="AA18414">
        <v>0</v>
      </c>
      <c r="AB18414" s="2">
        <v>45055.002986111111</v>
      </c>
      <c r="AC18414" t="s">
        <v>32</v>
      </c>
    </row>
    <row r="18415" spans="1:29" x14ac:dyDescent="0.35">
      <c r="A18415" s="1">
        <v>43934</v>
      </c>
      <c r="B18415" t="s">
        <v>150</v>
      </c>
      <c r="C18415">
        <v>868</v>
      </c>
      <c r="D18415">
        <v>8134</v>
      </c>
      <c r="E18415">
        <v>0</v>
      </c>
      <c r="G18415">
        <v>44</v>
      </c>
      <c r="L18415">
        <v>207</v>
      </c>
      <c r="N18415" s="2">
        <v>43933.75</v>
      </c>
      <c r="O18415" t="s">
        <v>27041</v>
      </c>
      <c r="P18415" t="s">
        <v>27042</v>
      </c>
      <c r="Q18415">
        <v>6</v>
      </c>
      <c r="R18415">
        <v>44</v>
      </c>
      <c r="S18415">
        <v>9002</v>
      </c>
      <c r="T18415">
        <v>9256</v>
      </c>
      <c r="U18415">
        <v>9002</v>
      </c>
      <c r="V18415">
        <v>46</v>
      </c>
      <c r="W18415">
        <v>0</v>
      </c>
      <c r="X18415">
        <v>1</v>
      </c>
      <c r="Y18415">
        <v>311</v>
      </c>
      <c r="Z18415">
        <v>138</v>
      </c>
      <c r="AA18415">
        <v>578</v>
      </c>
      <c r="AB18415" s="2">
        <v>45055.002986111111</v>
      </c>
      <c r="AC18415" t="s">
        <v>32</v>
      </c>
    </row>
    <row r="18416" spans="1:29" x14ac:dyDescent="0.35">
      <c r="A18416" s="1">
        <v>43934</v>
      </c>
      <c r="B18416" t="s">
        <v>152</v>
      </c>
      <c r="C18416">
        <v>5610</v>
      </c>
      <c r="F18416">
        <v>458</v>
      </c>
      <c r="G18416">
        <v>579</v>
      </c>
      <c r="L18416">
        <v>1671</v>
      </c>
      <c r="N18416" s="2">
        <v>43934.625</v>
      </c>
      <c r="O18416" t="s">
        <v>27043</v>
      </c>
      <c r="P18416" t="s">
        <v>27012</v>
      </c>
      <c r="Q18416">
        <v>109</v>
      </c>
      <c r="R18416">
        <v>579</v>
      </c>
      <c r="S18416">
        <v>5610</v>
      </c>
      <c r="T18416">
        <v>76195</v>
      </c>
      <c r="U18416">
        <v>5610</v>
      </c>
      <c r="V18416">
        <v>47</v>
      </c>
      <c r="W18416">
        <v>8</v>
      </c>
      <c r="X18416">
        <v>12</v>
      </c>
      <c r="Y18416">
        <v>0</v>
      </c>
      <c r="Z18416">
        <v>302</v>
      </c>
      <c r="AA18416">
        <v>5448</v>
      </c>
      <c r="AB18416" s="2">
        <v>45055.002986111111</v>
      </c>
      <c r="AC18416" t="s">
        <v>32</v>
      </c>
    </row>
    <row r="18417" spans="1:29" x14ac:dyDescent="0.35">
      <c r="A18417" s="1">
        <v>43934</v>
      </c>
      <c r="B18417" t="s">
        <v>155</v>
      </c>
      <c r="C18417">
        <v>13906</v>
      </c>
      <c r="F18417">
        <v>1176</v>
      </c>
      <c r="H18417">
        <v>594</v>
      </c>
      <c r="L18417">
        <v>2269</v>
      </c>
      <c r="N18417" s="2">
        <v>43934.53125</v>
      </c>
      <c r="O18417" t="s">
        <v>27044</v>
      </c>
      <c r="P18417" t="s">
        <v>27045</v>
      </c>
      <c r="Q18417">
        <v>287</v>
      </c>
      <c r="S18417">
        <v>13906</v>
      </c>
      <c r="T18417">
        <v>183014</v>
      </c>
      <c r="U18417">
        <v>13906</v>
      </c>
      <c r="V18417">
        <v>48</v>
      </c>
      <c r="W18417">
        <v>16</v>
      </c>
      <c r="X18417">
        <v>0</v>
      </c>
      <c r="Y18417">
        <v>0</v>
      </c>
      <c r="Z18417">
        <v>422</v>
      </c>
      <c r="AA18417">
        <v>2183</v>
      </c>
      <c r="AB18417" s="2">
        <v>45055.002986111111</v>
      </c>
      <c r="AC18417" t="s">
        <v>32</v>
      </c>
    </row>
    <row r="18418" spans="1:29" x14ac:dyDescent="0.35">
      <c r="A18418" s="1">
        <v>43934</v>
      </c>
      <c r="B18418" t="s">
        <v>158</v>
      </c>
      <c r="C18418">
        <v>2363</v>
      </c>
      <c r="D18418">
        <v>45981</v>
      </c>
      <c r="G18418">
        <v>201</v>
      </c>
      <c r="L18418">
        <v>218</v>
      </c>
      <c r="N18418" s="2">
        <v>43934.625</v>
      </c>
      <c r="O18418" t="s">
        <v>27046</v>
      </c>
      <c r="P18418" t="s">
        <v>27012</v>
      </c>
      <c r="Q18418">
        <v>18</v>
      </c>
      <c r="R18418">
        <v>201</v>
      </c>
      <c r="S18418">
        <v>48344</v>
      </c>
      <c r="T18418">
        <v>49776</v>
      </c>
      <c r="U18418">
        <v>48344</v>
      </c>
      <c r="V18418">
        <v>49</v>
      </c>
      <c r="W18418">
        <v>0</v>
      </c>
      <c r="X18418">
        <v>6</v>
      </c>
      <c r="Y18418">
        <v>745</v>
      </c>
      <c r="Z18418">
        <v>60</v>
      </c>
      <c r="AA18418">
        <v>839</v>
      </c>
      <c r="AB18418" s="2">
        <v>45055.002986111111</v>
      </c>
      <c r="AC18418" t="s">
        <v>32</v>
      </c>
    </row>
    <row r="18419" spans="1:29" x14ac:dyDescent="0.35">
      <c r="A18419" s="1">
        <v>43934</v>
      </c>
      <c r="B18419" t="s">
        <v>161</v>
      </c>
      <c r="C18419">
        <v>5747</v>
      </c>
      <c r="E18419">
        <v>473</v>
      </c>
      <c r="F18419">
        <v>1238</v>
      </c>
      <c r="G18419">
        <v>872</v>
      </c>
      <c r="H18419">
        <v>428</v>
      </c>
      <c r="J18419">
        <v>302</v>
      </c>
      <c r="N18419" s="2">
        <v>43934.375</v>
      </c>
      <c r="O18419" t="s">
        <v>27047</v>
      </c>
      <c r="P18419" t="s">
        <v>27022</v>
      </c>
      <c r="Q18419">
        <v>149</v>
      </c>
      <c r="R18419">
        <v>872</v>
      </c>
      <c r="S18419">
        <v>6220</v>
      </c>
      <c r="T18419">
        <v>54698</v>
      </c>
      <c r="U18419">
        <v>5747</v>
      </c>
      <c r="V18419">
        <v>51</v>
      </c>
      <c r="W18419">
        <v>8</v>
      </c>
      <c r="X18419">
        <v>35</v>
      </c>
      <c r="Y18419">
        <v>0</v>
      </c>
      <c r="Z18419">
        <v>473</v>
      </c>
      <c r="AA18419">
        <v>2142</v>
      </c>
      <c r="AB18419" s="2">
        <v>45055.002986111111</v>
      </c>
      <c r="AC18419" t="s">
        <v>32</v>
      </c>
    </row>
    <row r="18420" spans="1:29" x14ac:dyDescent="0.35">
      <c r="A18420" s="1">
        <v>43934</v>
      </c>
      <c r="B18420" t="s">
        <v>163</v>
      </c>
      <c r="C18420">
        <v>51</v>
      </c>
      <c r="D18420">
        <v>322</v>
      </c>
      <c r="E18420">
        <v>2</v>
      </c>
      <c r="L18420">
        <v>43</v>
      </c>
      <c r="N18420" s="2">
        <v>43934.770833333336</v>
      </c>
      <c r="O18420" t="s">
        <v>27048</v>
      </c>
      <c r="P18420" t="s">
        <v>27049</v>
      </c>
      <c r="Q18420">
        <v>1</v>
      </c>
      <c r="S18420">
        <v>375</v>
      </c>
      <c r="T18420">
        <v>373</v>
      </c>
      <c r="U18420">
        <v>373</v>
      </c>
      <c r="V18420">
        <v>78</v>
      </c>
      <c r="W18420">
        <v>0</v>
      </c>
      <c r="X18420">
        <v>0</v>
      </c>
      <c r="Y18420">
        <v>23</v>
      </c>
      <c r="Z18420">
        <v>0</v>
      </c>
      <c r="AA18420">
        <v>23</v>
      </c>
      <c r="AB18420" s="2">
        <v>45055.002986111111</v>
      </c>
      <c r="AC18420" t="s">
        <v>32</v>
      </c>
    </row>
    <row r="18421" spans="1:29" x14ac:dyDescent="0.35">
      <c r="A18421" s="1">
        <v>43934</v>
      </c>
      <c r="B18421" t="s">
        <v>166</v>
      </c>
      <c r="C18421">
        <v>754</v>
      </c>
      <c r="D18421">
        <v>8806</v>
      </c>
      <c r="F18421">
        <v>33</v>
      </c>
      <c r="L18421">
        <v>15</v>
      </c>
      <c r="N18421" s="2">
        <v>43934</v>
      </c>
      <c r="O18421" t="s">
        <v>27050</v>
      </c>
      <c r="P18421" t="s">
        <v>26899</v>
      </c>
      <c r="Q18421">
        <v>28</v>
      </c>
      <c r="S18421">
        <v>9560</v>
      </c>
      <c r="T18421">
        <v>10115</v>
      </c>
      <c r="U18421">
        <v>9560</v>
      </c>
      <c r="V18421">
        <v>50</v>
      </c>
      <c r="W18421">
        <v>1</v>
      </c>
      <c r="X18421">
        <v>0</v>
      </c>
      <c r="Y18421">
        <v>490</v>
      </c>
      <c r="Z18421">
        <v>21</v>
      </c>
      <c r="AA18421">
        <v>506</v>
      </c>
      <c r="AB18421" s="2">
        <v>45055.002986111111</v>
      </c>
      <c r="AC18421" t="s">
        <v>32</v>
      </c>
    </row>
    <row r="18422" spans="1:29" x14ac:dyDescent="0.35">
      <c r="A18422" s="1">
        <v>43934</v>
      </c>
      <c r="B18422" t="s">
        <v>168</v>
      </c>
      <c r="C18422">
        <v>10613</v>
      </c>
      <c r="F18422">
        <v>527</v>
      </c>
      <c r="H18422">
        <v>166</v>
      </c>
      <c r="N18422" s="2">
        <v>43934</v>
      </c>
      <c r="O18422" t="s">
        <v>27051</v>
      </c>
      <c r="P18422" t="s">
        <v>26899</v>
      </c>
      <c r="Q18422">
        <v>526</v>
      </c>
      <c r="S18422">
        <v>10613</v>
      </c>
      <c r="T18422">
        <v>141543</v>
      </c>
      <c r="U18422">
        <v>10613</v>
      </c>
      <c r="V18422">
        <v>53</v>
      </c>
      <c r="W18422">
        <v>17</v>
      </c>
      <c r="X18422">
        <v>0</v>
      </c>
      <c r="Y18422">
        <v>0</v>
      </c>
      <c r="Z18422">
        <v>155</v>
      </c>
      <c r="AA18422">
        <v>4586</v>
      </c>
      <c r="AB18422" s="2">
        <v>45055.002986111111</v>
      </c>
      <c r="AC18422" t="s">
        <v>32</v>
      </c>
    </row>
    <row r="18423" spans="1:29" x14ac:dyDescent="0.35">
      <c r="A18423" s="1">
        <v>43934</v>
      </c>
      <c r="B18423" t="s">
        <v>171</v>
      </c>
      <c r="C18423">
        <v>4080</v>
      </c>
      <c r="D18423">
        <v>36769</v>
      </c>
      <c r="E18423">
        <v>273</v>
      </c>
      <c r="F18423">
        <v>431</v>
      </c>
      <c r="G18423">
        <v>993</v>
      </c>
      <c r="H18423">
        <v>163</v>
      </c>
      <c r="I18423">
        <v>264</v>
      </c>
      <c r="N18423" s="2">
        <v>43934</v>
      </c>
      <c r="O18423" t="s">
        <v>27052</v>
      </c>
      <c r="P18423" t="s">
        <v>26899</v>
      </c>
      <c r="Q18423">
        <v>154</v>
      </c>
      <c r="R18423">
        <v>993</v>
      </c>
      <c r="S18423">
        <v>41122</v>
      </c>
      <c r="T18423">
        <v>43120</v>
      </c>
      <c r="U18423">
        <v>40849</v>
      </c>
      <c r="V18423">
        <v>55</v>
      </c>
      <c r="W18423">
        <v>10</v>
      </c>
      <c r="X18423">
        <v>19</v>
      </c>
      <c r="Y18423">
        <v>853</v>
      </c>
      <c r="Z18423">
        <v>116</v>
      </c>
      <c r="AA18423">
        <v>1103</v>
      </c>
      <c r="AB18423" s="2">
        <v>45055.002986111111</v>
      </c>
      <c r="AC18423" t="s">
        <v>32</v>
      </c>
    </row>
    <row r="18424" spans="1:29" x14ac:dyDescent="0.35">
      <c r="A18424" s="1">
        <v>43934</v>
      </c>
      <c r="B18424" t="s">
        <v>173</v>
      </c>
      <c r="C18424">
        <v>626</v>
      </c>
      <c r="F18424">
        <v>95</v>
      </c>
      <c r="H18424">
        <v>43</v>
      </c>
      <c r="J18424">
        <v>23</v>
      </c>
      <c r="L18424">
        <v>85</v>
      </c>
      <c r="N18424" s="2">
        <v>43934.708333333336</v>
      </c>
      <c r="O18424" t="s">
        <v>27053</v>
      </c>
      <c r="P18424" t="s">
        <v>26929</v>
      </c>
      <c r="Q18424">
        <v>9</v>
      </c>
      <c r="S18424">
        <v>626</v>
      </c>
      <c r="T18424">
        <v>14813</v>
      </c>
      <c r="U18424">
        <v>626</v>
      </c>
      <c r="V18424">
        <v>54</v>
      </c>
      <c r="W18424">
        <v>1</v>
      </c>
      <c r="X18424">
        <v>0</v>
      </c>
      <c r="Y18424">
        <v>0</v>
      </c>
      <c r="Z18424">
        <v>15</v>
      </c>
      <c r="AA18424">
        <v>700</v>
      </c>
      <c r="AB18424" s="2">
        <v>45055.002986111111</v>
      </c>
      <c r="AC18424" t="s">
        <v>32</v>
      </c>
    </row>
    <row r="18425" spans="1:29" x14ac:dyDescent="0.35">
      <c r="A18425" s="1">
        <v>43934</v>
      </c>
      <c r="B18425" t="s">
        <v>175</v>
      </c>
      <c r="C18425">
        <v>373</v>
      </c>
      <c r="D18425">
        <v>5689</v>
      </c>
      <c r="G18425">
        <v>41</v>
      </c>
      <c r="L18425">
        <v>138</v>
      </c>
      <c r="N18425" s="2">
        <v>43934.638194444444</v>
      </c>
      <c r="O18425" t="s">
        <v>27054</v>
      </c>
      <c r="P18425" t="s">
        <v>27055</v>
      </c>
      <c r="Q18425">
        <v>1</v>
      </c>
      <c r="R18425">
        <v>41</v>
      </c>
      <c r="S18425">
        <v>6062</v>
      </c>
      <c r="T18425">
        <v>6524</v>
      </c>
      <c r="U18425">
        <v>6062</v>
      </c>
      <c r="V18425">
        <v>56</v>
      </c>
      <c r="W18425">
        <v>1</v>
      </c>
      <c r="X18425">
        <v>1</v>
      </c>
      <c r="Y18425">
        <v>491</v>
      </c>
      <c r="Z18425">
        <v>9</v>
      </c>
      <c r="AA18425">
        <v>314</v>
      </c>
      <c r="AB18425" s="2">
        <v>45055.002986111111</v>
      </c>
      <c r="AC18425" t="s">
        <v>32</v>
      </c>
    </row>
    <row r="18426" spans="1:29" x14ac:dyDescent="0.35">
      <c r="A18426" s="1">
        <v>43933</v>
      </c>
      <c r="B18426" t="s">
        <v>29</v>
      </c>
      <c r="C18426">
        <v>272</v>
      </c>
      <c r="G18426">
        <v>33</v>
      </c>
      <c r="L18426">
        <v>66</v>
      </c>
      <c r="N18426" s="2">
        <v>43933.618055555555</v>
      </c>
      <c r="O18426" t="s">
        <v>27056</v>
      </c>
      <c r="P18426" t="s">
        <v>27057</v>
      </c>
      <c r="Q18426">
        <v>8</v>
      </c>
      <c r="R18426">
        <v>33</v>
      </c>
      <c r="S18426">
        <v>272</v>
      </c>
      <c r="T18426">
        <v>8038</v>
      </c>
      <c r="U18426">
        <v>272</v>
      </c>
      <c r="V18426">
        <v>2</v>
      </c>
      <c r="W18426">
        <v>0</v>
      </c>
      <c r="X18426">
        <v>1</v>
      </c>
      <c r="Y18426">
        <v>0</v>
      </c>
      <c r="Z18426">
        <v>15</v>
      </c>
      <c r="AA18426">
        <v>306</v>
      </c>
      <c r="AB18426" s="2">
        <v>45055.002986111111</v>
      </c>
      <c r="AC18426" t="s">
        <v>32</v>
      </c>
    </row>
    <row r="18427" spans="1:29" x14ac:dyDescent="0.35">
      <c r="A18427" s="1">
        <v>43933</v>
      </c>
      <c r="B18427" t="s">
        <v>33</v>
      </c>
      <c r="C18427">
        <v>3525</v>
      </c>
      <c r="D18427">
        <v>18058</v>
      </c>
      <c r="F18427">
        <v>290</v>
      </c>
      <c r="G18427">
        <v>437</v>
      </c>
      <c r="I18427">
        <v>189</v>
      </c>
      <c r="K18427">
        <v>119</v>
      </c>
      <c r="N18427" s="2">
        <v>43933</v>
      </c>
      <c r="O18427" t="s">
        <v>27058</v>
      </c>
      <c r="P18427" t="s">
        <v>26981</v>
      </c>
      <c r="Q18427">
        <v>93</v>
      </c>
      <c r="R18427">
        <v>437</v>
      </c>
      <c r="S18427">
        <v>21583</v>
      </c>
      <c r="T18427">
        <v>21583</v>
      </c>
      <c r="U18427">
        <v>21583</v>
      </c>
      <c r="V18427">
        <v>1</v>
      </c>
      <c r="W18427">
        <v>2</v>
      </c>
      <c r="X18427">
        <v>35</v>
      </c>
      <c r="Y18427">
        <v>0</v>
      </c>
      <c r="Z18427">
        <v>334</v>
      </c>
      <c r="AA18427">
        <v>334</v>
      </c>
      <c r="AB18427" s="2">
        <v>45055.002986111111</v>
      </c>
      <c r="AC18427" t="s">
        <v>32</v>
      </c>
    </row>
    <row r="18428" spans="1:29" x14ac:dyDescent="0.35">
      <c r="A18428" s="1">
        <v>43933</v>
      </c>
      <c r="B18428" t="s">
        <v>36</v>
      </c>
      <c r="C18428">
        <v>1280</v>
      </c>
      <c r="D18428">
        <v>18442</v>
      </c>
      <c r="F18428">
        <v>74</v>
      </c>
      <c r="G18428">
        <v>130</v>
      </c>
      <c r="I18428">
        <v>43</v>
      </c>
      <c r="J18428">
        <v>30</v>
      </c>
      <c r="K18428">
        <v>39</v>
      </c>
      <c r="L18428">
        <v>367</v>
      </c>
      <c r="N18428" s="2">
        <v>43933.481249999997</v>
      </c>
      <c r="O18428" t="s">
        <v>27059</v>
      </c>
      <c r="P18428" t="s">
        <v>27060</v>
      </c>
      <c r="Q18428">
        <v>27</v>
      </c>
      <c r="R18428">
        <v>130</v>
      </c>
      <c r="S18428">
        <v>19722</v>
      </c>
      <c r="T18428">
        <v>19722</v>
      </c>
      <c r="U18428">
        <v>19722</v>
      </c>
      <c r="V18428">
        <v>5</v>
      </c>
      <c r="W18428">
        <v>3</v>
      </c>
      <c r="X18428">
        <v>0</v>
      </c>
      <c r="Y18428">
        <v>1090</v>
      </c>
      <c r="Z18428">
        <v>54</v>
      </c>
      <c r="AA18428">
        <v>1144</v>
      </c>
      <c r="AB18428" s="2">
        <v>45055.002986111111</v>
      </c>
      <c r="AC18428" t="s">
        <v>32</v>
      </c>
    </row>
    <row r="18429" spans="1:29" x14ac:dyDescent="0.35">
      <c r="A18429" s="1">
        <v>43933</v>
      </c>
      <c r="B18429" t="s">
        <v>39</v>
      </c>
      <c r="C18429">
        <v>0</v>
      </c>
      <c r="D18429">
        <v>3</v>
      </c>
      <c r="E18429">
        <v>2</v>
      </c>
      <c r="N18429" s="2">
        <v>43921.802777777775</v>
      </c>
      <c r="O18429" t="s">
        <v>27061</v>
      </c>
      <c r="P18429" t="s">
        <v>27062</v>
      </c>
      <c r="Q18429">
        <v>0</v>
      </c>
      <c r="S18429">
        <v>5</v>
      </c>
      <c r="T18429">
        <v>3</v>
      </c>
      <c r="U18429">
        <v>3</v>
      </c>
      <c r="V18429">
        <v>60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 s="2">
        <v>45055.002986111111</v>
      </c>
      <c r="AC18429" t="s">
        <v>32</v>
      </c>
    </row>
    <row r="18430" spans="1:29" x14ac:dyDescent="0.35">
      <c r="A18430" s="1">
        <v>43933</v>
      </c>
      <c r="B18430" t="s">
        <v>42</v>
      </c>
      <c r="C18430">
        <v>3539</v>
      </c>
      <c r="D18430">
        <v>38570</v>
      </c>
      <c r="G18430">
        <v>1074</v>
      </c>
      <c r="N18430" s="2">
        <v>43933</v>
      </c>
      <c r="O18430" t="s">
        <v>27063</v>
      </c>
      <c r="P18430" t="s">
        <v>26981</v>
      </c>
      <c r="Q18430">
        <v>115</v>
      </c>
      <c r="R18430">
        <v>1074</v>
      </c>
      <c r="S18430">
        <v>42109</v>
      </c>
      <c r="T18430">
        <v>52289</v>
      </c>
      <c r="U18430">
        <v>42109</v>
      </c>
      <c r="V18430">
        <v>4</v>
      </c>
      <c r="W18430">
        <v>7</v>
      </c>
      <c r="X18430">
        <v>37</v>
      </c>
      <c r="Y18430">
        <v>1433</v>
      </c>
      <c r="Z18430">
        <v>146</v>
      </c>
      <c r="AA18430">
        <v>854</v>
      </c>
      <c r="AB18430" s="2">
        <v>45055.002986111111</v>
      </c>
      <c r="AC18430" t="s">
        <v>32</v>
      </c>
    </row>
    <row r="18431" spans="1:29" x14ac:dyDescent="0.35">
      <c r="A18431" s="1">
        <v>43933</v>
      </c>
      <c r="B18431" t="s">
        <v>44</v>
      </c>
      <c r="C18431">
        <v>21794</v>
      </c>
      <c r="D18431">
        <v>168534</v>
      </c>
      <c r="E18431">
        <v>13200</v>
      </c>
      <c r="F18431">
        <v>5234</v>
      </c>
      <c r="H18431">
        <v>1539</v>
      </c>
      <c r="N18431" s="2">
        <v>43932</v>
      </c>
      <c r="O18431" t="s">
        <v>27064</v>
      </c>
      <c r="P18431" t="s">
        <v>27065</v>
      </c>
      <c r="Q18431">
        <v>651</v>
      </c>
      <c r="S18431">
        <v>203528</v>
      </c>
      <c r="T18431">
        <v>190328</v>
      </c>
      <c r="U18431">
        <v>190328</v>
      </c>
      <c r="V18431">
        <v>6</v>
      </c>
      <c r="W18431">
        <v>42</v>
      </c>
      <c r="X18431">
        <v>0</v>
      </c>
      <c r="Y18431">
        <v>15930</v>
      </c>
      <c r="Z18431">
        <v>1179</v>
      </c>
      <c r="AA18431">
        <v>17109</v>
      </c>
      <c r="AB18431" s="2">
        <v>45055.002986111111</v>
      </c>
      <c r="AC18431" t="s">
        <v>32</v>
      </c>
    </row>
    <row r="18432" spans="1:29" x14ac:dyDescent="0.35">
      <c r="A18432" s="1">
        <v>43933</v>
      </c>
      <c r="B18432" t="s">
        <v>47</v>
      </c>
      <c r="C18432">
        <v>7303</v>
      </c>
      <c r="D18432">
        <v>29850</v>
      </c>
      <c r="F18432">
        <v>842</v>
      </c>
      <c r="G18432">
        <v>1417</v>
      </c>
      <c r="N18432" s="2">
        <v>43932</v>
      </c>
      <c r="O18432" t="s">
        <v>27066</v>
      </c>
      <c r="P18432" t="s">
        <v>27065</v>
      </c>
      <c r="Q18432">
        <v>290</v>
      </c>
      <c r="R18432">
        <v>1417</v>
      </c>
      <c r="S18432">
        <v>37153</v>
      </c>
      <c r="T18432">
        <v>40689</v>
      </c>
      <c r="U18432">
        <v>37153</v>
      </c>
      <c r="V18432">
        <v>8</v>
      </c>
      <c r="W18432">
        <v>16</v>
      </c>
      <c r="X18432">
        <v>41</v>
      </c>
      <c r="Y18432">
        <v>1870</v>
      </c>
      <c r="Z18432">
        <v>410</v>
      </c>
      <c r="AA18432">
        <v>2585</v>
      </c>
      <c r="AB18432" s="2">
        <v>45055.002986111111</v>
      </c>
      <c r="AC18432" t="s">
        <v>32</v>
      </c>
    </row>
    <row r="18433" spans="1:29" x14ac:dyDescent="0.35">
      <c r="A18433" s="1">
        <v>43933</v>
      </c>
      <c r="B18433" t="s">
        <v>50</v>
      </c>
      <c r="C18433">
        <v>12035</v>
      </c>
      <c r="F18433">
        <v>1654</v>
      </c>
      <c r="N18433" s="2">
        <v>43933.666666666664</v>
      </c>
      <c r="O18433" t="s">
        <v>27067</v>
      </c>
      <c r="P18433" t="s">
        <v>27068</v>
      </c>
      <c r="Q18433">
        <v>554</v>
      </c>
      <c r="S18433">
        <v>12035</v>
      </c>
      <c r="T18433">
        <v>51382</v>
      </c>
      <c r="U18433">
        <v>12035</v>
      </c>
      <c r="V18433">
        <v>9</v>
      </c>
      <c r="W18433">
        <v>60</v>
      </c>
      <c r="X18433">
        <v>0</v>
      </c>
      <c r="Y18433">
        <v>0</v>
      </c>
      <c r="Z18433">
        <v>525</v>
      </c>
      <c r="AA18433">
        <v>1805</v>
      </c>
      <c r="AB18433" s="2">
        <v>45055.002986111111</v>
      </c>
      <c r="AC18433" t="s">
        <v>32</v>
      </c>
    </row>
    <row r="18434" spans="1:29" x14ac:dyDescent="0.35">
      <c r="A18434" s="1">
        <v>43933</v>
      </c>
      <c r="B18434" t="s">
        <v>53</v>
      </c>
      <c r="C18434">
        <v>1875</v>
      </c>
      <c r="L18434">
        <v>493</v>
      </c>
      <c r="N18434" s="2">
        <v>43932</v>
      </c>
      <c r="O18434" t="s">
        <v>27069</v>
      </c>
      <c r="P18434" t="s">
        <v>27065</v>
      </c>
      <c r="Q18434">
        <v>50</v>
      </c>
      <c r="S18434">
        <v>1875</v>
      </c>
      <c r="T18434">
        <v>10640</v>
      </c>
      <c r="U18434">
        <v>1875</v>
      </c>
      <c r="V18434">
        <v>11</v>
      </c>
      <c r="W18434">
        <v>3</v>
      </c>
      <c r="X18434">
        <v>0</v>
      </c>
      <c r="Y18434">
        <v>0</v>
      </c>
      <c r="Z18434">
        <v>97</v>
      </c>
      <c r="AA18434">
        <v>601</v>
      </c>
      <c r="AB18434" s="2">
        <v>45055.002986111111</v>
      </c>
      <c r="AC18434" t="s">
        <v>32</v>
      </c>
    </row>
    <row r="18435" spans="1:29" x14ac:dyDescent="0.35">
      <c r="A18435" s="1">
        <v>43933</v>
      </c>
      <c r="B18435" t="s">
        <v>56</v>
      </c>
      <c r="C18435">
        <v>1479</v>
      </c>
      <c r="D18435">
        <v>9624</v>
      </c>
      <c r="F18435">
        <v>190</v>
      </c>
      <c r="L18435">
        <v>191</v>
      </c>
      <c r="N18435" s="2">
        <v>43932.5625</v>
      </c>
      <c r="O18435" t="s">
        <v>27070</v>
      </c>
      <c r="P18435" t="s">
        <v>27071</v>
      </c>
      <c r="Q18435">
        <v>48</v>
      </c>
      <c r="S18435">
        <v>11103</v>
      </c>
      <c r="T18435">
        <v>16062</v>
      </c>
      <c r="U18435">
        <v>11103</v>
      </c>
      <c r="V18435">
        <v>10</v>
      </c>
      <c r="W18435">
        <v>5</v>
      </c>
      <c r="X18435">
        <v>0</v>
      </c>
      <c r="Y18435">
        <v>0</v>
      </c>
      <c r="Z18435">
        <v>0</v>
      </c>
      <c r="AA18435">
        <v>1098</v>
      </c>
      <c r="AB18435" s="2">
        <v>45055.002986111111</v>
      </c>
      <c r="AC18435" t="s">
        <v>32</v>
      </c>
    </row>
    <row r="18436" spans="1:29" x14ac:dyDescent="0.35">
      <c r="A18436" s="1">
        <v>43933</v>
      </c>
      <c r="B18436" t="s">
        <v>59</v>
      </c>
      <c r="C18436">
        <v>18404</v>
      </c>
      <c r="D18436">
        <v>163398</v>
      </c>
      <c r="E18436">
        <v>1297</v>
      </c>
      <c r="G18436">
        <v>2772</v>
      </c>
      <c r="N18436" s="2">
        <v>43933.474305555559</v>
      </c>
      <c r="O18436" t="s">
        <v>27072</v>
      </c>
      <c r="P18436" t="s">
        <v>27073</v>
      </c>
      <c r="Q18436">
        <v>465</v>
      </c>
      <c r="R18436">
        <v>2772</v>
      </c>
      <c r="S18436">
        <v>183099</v>
      </c>
      <c r="T18436">
        <v>178055</v>
      </c>
      <c r="U18436">
        <v>181802</v>
      </c>
      <c r="V18436">
        <v>12</v>
      </c>
      <c r="W18436">
        <v>27</v>
      </c>
      <c r="X18436">
        <v>111</v>
      </c>
      <c r="Y18436">
        <v>8959</v>
      </c>
      <c r="Z18436">
        <v>1064</v>
      </c>
      <c r="AA18436">
        <v>11251</v>
      </c>
      <c r="AB18436" s="2">
        <v>45055.002986111111</v>
      </c>
      <c r="AC18436" t="s">
        <v>32</v>
      </c>
    </row>
    <row r="18437" spans="1:29" x14ac:dyDescent="0.35">
      <c r="A18437" s="1">
        <v>43933</v>
      </c>
      <c r="B18437" t="s">
        <v>62</v>
      </c>
      <c r="C18437">
        <v>12452</v>
      </c>
      <c r="G18437">
        <v>2505</v>
      </c>
      <c r="N18437" s="2">
        <v>43933.477083333331</v>
      </c>
      <c r="O18437" t="s">
        <v>27074</v>
      </c>
      <c r="P18437" t="s">
        <v>27075</v>
      </c>
      <c r="Q18437">
        <v>433</v>
      </c>
      <c r="R18437">
        <v>2505</v>
      </c>
      <c r="S18437">
        <v>12452</v>
      </c>
      <c r="T18437">
        <v>56613</v>
      </c>
      <c r="U18437">
        <v>12452</v>
      </c>
      <c r="V18437">
        <v>13</v>
      </c>
      <c r="W18437">
        <v>5</v>
      </c>
      <c r="X18437">
        <v>26</v>
      </c>
      <c r="Y18437">
        <v>0</v>
      </c>
      <c r="Z18437">
        <v>293</v>
      </c>
      <c r="AA18437">
        <v>4844</v>
      </c>
      <c r="AB18437" s="2">
        <v>45055.002986111111</v>
      </c>
      <c r="AC18437" t="s">
        <v>32</v>
      </c>
    </row>
    <row r="18438" spans="1:29" x14ac:dyDescent="0.35">
      <c r="A18438" s="1">
        <v>43933</v>
      </c>
      <c r="B18438" t="s">
        <v>65</v>
      </c>
      <c r="C18438">
        <v>133</v>
      </c>
      <c r="D18438">
        <v>693</v>
      </c>
      <c r="F18438">
        <v>13</v>
      </c>
      <c r="H18438">
        <v>2</v>
      </c>
      <c r="J18438">
        <v>2</v>
      </c>
      <c r="L18438">
        <v>58</v>
      </c>
      <c r="N18438" s="2">
        <v>43932.319444444445</v>
      </c>
      <c r="O18438" t="s">
        <v>27076</v>
      </c>
      <c r="P18438" t="s">
        <v>27077</v>
      </c>
      <c r="Q18438">
        <v>5</v>
      </c>
      <c r="S18438">
        <v>826</v>
      </c>
      <c r="T18438">
        <v>826</v>
      </c>
      <c r="U18438">
        <v>826</v>
      </c>
      <c r="V18438">
        <v>66</v>
      </c>
      <c r="W18438">
        <v>0</v>
      </c>
      <c r="X18438">
        <v>0</v>
      </c>
      <c r="Y18438">
        <v>0</v>
      </c>
      <c r="Z18438">
        <v>0</v>
      </c>
      <c r="AA18438">
        <v>0</v>
      </c>
      <c r="AB18438" s="2">
        <v>45055.002986111111</v>
      </c>
      <c r="AC18438" t="s">
        <v>32</v>
      </c>
    </row>
    <row r="18439" spans="1:29" x14ac:dyDescent="0.35">
      <c r="A18439" s="1">
        <v>43933</v>
      </c>
      <c r="B18439" t="s">
        <v>68</v>
      </c>
      <c r="C18439">
        <v>486</v>
      </c>
      <c r="D18439">
        <v>17482</v>
      </c>
      <c r="G18439">
        <v>44</v>
      </c>
      <c r="L18439">
        <v>300</v>
      </c>
      <c r="N18439" s="2">
        <v>43932.75</v>
      </c>
      <c r="O18439" t="s">
        <v>27078</v>
      </c>
      <c r="P18439" t="s">
        <v>27079</v>
      </c>
      <c r="Q18439">
        <v>8</v>
      </c>
      <c r="R18439">
        <v>44</v>
      </c>
      <c r="S18439">
        <v>17968</v>
      </c>
      <c r="T18439">
        <v>18268</v>
      </c>
      <c r="U18439">
        <v>17968</v>
      </c>
      <c r="V18439">
        <v>15</v>
      </c>
      <c r="W18439">
        <v>0</v>
      </c>
      <c r="X18439">
        <v>1</v>
      </c>
      <c r="Y18439">
        <v>416</v>
      </c>
      <c r="Z18439">
        <v>21</v>
      </c>
      <c r="AA18439">
        <v>1013</v>
      </c>
      <c r="AB18439" s="2">
        <v>45055.002986111111</v>
      </c>
      <c r="AC18439" t="s">
        <v>32</v>
      </c>
    </row>
    <row r="18440" spans="1:29" x14ac:dyDescent="0.35">
      <c r="A18440" s="1">
        <v>43933</v>
      </c>
      <c r="B18440" t="s">
        <v>71</v>
      </c>
      <c r="C18440">
        <v>1587</v>
      </c>
      <c r="D18440">
        <v>16005</v>
      </c>
      <c r="F18440">
        <v>129</v>
      </c>
      <c r="H18440">
        <v>55</v>
      </c>
      <c r="J18440">
        <v>30</v>
      </c>
      <c r="L18440">
        <v>674</v>
      </c>
      <c r="N18440" s="2">
        <v>43933</v>
      </c>
      <c r="O18440" t="s">
        <v>27080</v>
      </c>
      <c r="P18440" t="s">
        <v>26981</v>
      </c>
      <c r="Q18440">
        <v>41</v>
      </c>
      <c r="S18440">
        <v>17592</v>
      </c>
      <c r="T18440">
        <v>17592</v>
      </c>
      <c r="U18440">
        <v>17592</v>
      </c>
      <c r="V18440">
        <v>19</v>
      </c>
      <c r="W18440">
        <v>7</v>
      </c>
      <c r="X18440">
        <v>0</v>
      </c>
      <c r="Y18440">
        <v>383</v>
      </c>
      <c r="Z18440">
        <v>77</v>
      </c>
      <c r="AA18440">
        <v>460</v>
      </c>
      <c r="AB18440" s="2">
        <v>45055.002986111111</v>
      </c>
      <c r="AC18440" t="s">
        <v>32</v>
      </c>
    </row>
    <row r="18441" spans="1:29" x14ac:dyDescent="0.35">
      <c r="A18441" s="1">
        <v>43933</v>
      </c>
      <c r="B18441" t="s">
        <v>73</v>
      </c>
      <c r="C18441">
        <v>1437</v>
      </c>
      <c r="D18441">
        <v>12901</v>
      </c>
      <c r="F18441">
        <v>63</v>
      </c>
      <c r="G18441">
        <v>131</v>
      </c>
      <c r="I18441">
        <v>38</v>
      </c>
      <c r="N18441" s="2">
        <v>43932.791666666664</v>
      </c>
      <c r="O18441" t="s">
        <v>27081</v>
      </c>
      <c r="P18441" t="s">
        <v>27082</v>
      </c>
      <c r="Q18441">
        <v>27</v>
      </c>
      <c r="R18441">
        <v>131</v>
      </c>
      <c r="S18441">
        <v>14338</v>
      </c>
      <c r="T18441">
        <v>14308</v>
      </c>
      <c r="U18441">
        <v>14338</v>
      </c>
      <c r="V18441">
        <v>16</v>
      </c>
      <c r="W18441">
        <v>2</v>
      </c>
      <c r="X18441">
        <v>3</v>
      </c>
      <c r="Y18441">
        <v>533</v>
      </c>
      <c r="Z18441">
        <v>14</v>
      </c>
      <c r="AA18441">
        <v>544</v>
      </c>
      <c r="AB18441" s="2">
        <v>45055.002986111111</v>
      </c>
      <c r="AC18441" t="s">
        <v>32</v>
      </c>
    </row>
    <row r="18442" spans="1:29" x14ac:dyDescent="0.35">
      <c r="A18442" s="1">
        <v>43933</v>
      </c>
      <c r="B18442" t="s">
        <v>76</v>
      </c>
      <c r="C18442">
        <v>20852</v>
      </c>
      <c r="F18442">
        <v>3680</v>
      </c>
      <c r="H18442">
        <v>1166</v>
      </c>
      <c r="J18442">
        <v>821</v>
      </c>
      <c r="N18442" s="2">
        <v>43933</v>
      </c>
      <c r="O18442" t="s">
        <v>27083</v>
      </c>
      <c r="P18442" t="s">
        <v>26981</v>
      </c>
      <c r="Q18442">
        <v>720</v>
      </c>
      <c r="S18442">
        <v>20852</v>
      </c>
      <c r="T18442">
        <v>100735</v>
      </c>
      <c r="U18442">
        <v>20852</v>
      </c>
      <c r="V18442">
        <v>17</v>
      </c>
      <c r="W18442">
        <v>43</v>
      </c>
      <c r="X18442">
        <v>0</v>
      </c>
      <c r="Y18442">
        <v>0</v>
      </c>
      <c r="Z18442">
        <v>1672</v>
      </c>
      <c r="AA18442">
        <v>7956</v>
      </c>
      <c r="AB18442" s="2">
        <v>45055.002986111111</v>
      </c>
      <c r="AC18442" t="s">
        <v>32</v>
      </c>
    </row>
    <row r="18443" spans="1:29" x14ac:dyDescent="0.35">
      <c r="A18443" s="1">
        <v>43933</v>
      </c>
      <c r="B18443" t="s">
        <v>78</v>
      </c>
      <c r="C18443">
        <v>7928</v>
      </c>
      <c r="D18443">
        <v>34561</v>
      </c>
      <c r="H18443">
        <v>820</v>
      </c>
      <c r="J18443">
        <v>497</v>
      </c>
      <c r="N18443" s="2">
        <v>43932.499305555553</v>
      </c>
      <c r="O18443" t="s">
        <v>27084</v>
      </c>
      <c r="P18443" t="s">
        <v>27085</v>
      </c>
      <c r="Q18443">
        <v>343</v>
      </c>
      <c r="S18443">
        <v>42489</v>
      </c>
      <c r="T18443">
        <v>55481</v>
      </c>
      <c r="U18443">
        <v>42489</v>
      </c>
      <c r="V18443">
        <v>18</v>
      </c>
      <c r="W18443">
        <v>13</v>
      </c>
      <c r="X18443">
        <v>0</v>
      </c>
      <c r="Y18443">
        <v>2781</v>
      </c>
      <c r="Z18443">
        <v>493</v>
      </c>
      <c r="AA18443">
        <v>1725</v>
      </c>
      <c r="AB18443" s="2">
        <v>45055.002986111111</v>
      </c>
      <c r="AC18443" t="s">
        <v>32</v>
      </c>
    </row>
    <row r="18444" spans="1:29" x14ac:dyDescent="0.35">
      <c r="A18444" s="1">
        <v>43933</v>
      </c>
      <c r="B18444" t="s">
        <v>80</v>
      </c>
      <c r="C18444">
        <v>1337</v>
      </c>
      <c r="D18444">
        <v>11916</v>
      </c>
      <c r="G18444">
        <v>298</v>
      </c>
      <c r="N18444" s="2">
        <v>43933.5</v>
      </c>
      <c r="O18444" t="s">
        <v>27086</v>
      </c>
      <c r="P18444" t="s">
        <v>27087</v>
      </c>
      <c r="Q18444">
        <v>56</v>
      </c>
      <c r="R18444">
        <v>298</v>
      </c>
      <c r="S18444">
        <v>13253</v>
      </c>
      <c r="T18444">
        <v>13253</v>
      </c>
      <c r="U18444">
        <v>13253</v>
      </c>
      <c r="V18444">
        <v>20</v>
      </c>
      <c r="W18444">
        <v>1</v>
      </c>
      <c r="X18444">
        <v>5</v>
      </c>
      <c r="Y18444">
        <v>841</v>
      </c>
      <c r="Z18444">
        <v>69</v>
      </c>
      <c r="AA18444">
        <v>910</v>
      </c>
      <c r="AB18444" s="2">
        <v>45055.002986111111</v>
      </c>
      <c r="AC18444" t="s">
        <v>32</v>
      </c>
    </row>
    <row r="18445" spans="1:29" x14ac:dyDescent="0.35">
      <c r="A18445" s="1">
        <v>43933</v>
      </c>
      <c r="B18445" t="s">
        <v>83</v>
      </c>
      <c r="C18445">
        <v>1840</v>
      </c>
      <c r="F18445">
        <v>271</v>
      </c>
      <c r="G18445">
        <v>459</v>
      </c>
      <c r="H18445">
        <v>105</v>
      </c>
      <c r="I18445">
        <v>177</v>
      </c>
      <c r="L18445">
        <v>464</v>
      </c>
      <c r="N18445" s="2">
        <v>43932.708333333336</v>
      </c>
      <c r="O18445" t="s">
        <v>27088</v>
      </c>
      <c r="P18445" t="s">
        <v>27089</v>
      </c>
      <c r="Q18445">
        <v>94</v>
      </c>
      <c r="R18445">
        <v>459</v>
      </c>
      <c r="S18445">
        <v>1840</v>
      </c>
      <c r="T18445">
        <v>24567</v>
      </c>
      <c r="U18445">
        <v>1840</v>
      </c>
      <c r="V18445">
        <v>21</v>
      </c>
      <c r="W18445">
        <v>4</v>
      </c>
      <c r="X18445">
        <v>0</v>
      </c>
      <c r="Y18445">
        <v>0</v>
      </c>
      <c r="Z18445">
        <v>147</v>
      </c>
      <c r="AA18445">
        <v>279</v>
      </c>
      <c r="AB18445" s="2">
        <v>45055.002986111111</v>
      </c>
      <c r="AC18445" t="s">
        <v>32</v>
      </c>
    </row>
    <row r="18446" spans="1:29" x14ac:dyDescent="0.35">
      <c r="A18446" s="1">
        <v>43933</v>
      </c>
      <c r="B18446" t="s">
        <v>85</v>
      </c>
      <c r="C18446">
        <v>20595</v>
      </c>
      <c r="D18446">
        <v>83450</v>
      </c>
      <c r="F18446">
        <v>2084</v>
      </c>
      <c r="J18446">
        <v>458</v>
      </c>
      <c r="N18446" s="2">
        <v>43933.541666666664</v>
      </c>
      <c r="O18446" t="s">
        <v>27090</v>
      </c>
      <c r="P18446" t="s">
        <v>27091</v>
      </c>
      <c r="Q18446">
        <v>840</v>
      </c>
      <c r="S18446">
        <v>104045</v>
      </c>
      <c r="T18446">
        <v>104045</v>
      </c>
      <c r="U18446">
        <v>104045</v>
      </c>
      <c r="V18446">
        <v>22</v>
      </c>
      <c r="W18446">
        <v>34</v>
      </c>
      <c r="X18446">
        <v>0</v>
      </c>
      <c r="Y18446">
        <v>6549</v>
      </c>
      <c r="Z18446">
        <v>581</v>
      </c>
      <c r="AA18446">
        <v>7130</v>
      </c>
      <c r="AB18446" s="2">
        <v>45055.002986111111</v>
      </c>
      <c r="AC18446" t="s">
        <v>32</v>
      </c>
    </row>
    <row r="18447" spans="1:29" x14ac:dyDescent="0.35">
      <c r="A18447" s="1">
        <v>43933</v>
      </c>
      <c r="B18447" t="s">
        <v>88</v>
      </c>
      <c r="C18447">
        <v>25475</v>
      </c>
      <c r="D18447">
        <v>91255</v>
      </c>
      <c r="F18447">
        <v>2514</v>
      </c>
      <c r="G18447">
        <v>2514</v>
      </c>
      <c r="N18447" s="2">
        <v>43933.666666666664</v>
      </c>
      <c r="O18447" t="s">
        <v>27092</v>
      </c>
      <c r="P18447" t="s">
        <v>27068</v>
      </c>
      <c r="Q18447">
        <v>1056</v>
      </c>
      <c r="R18447">
        <v>2514</v>
      </c>
      <c r="S18447">
        <v>116730</v>
      </c>
      <c r="T18447">
        <v>139881</v>
      </c>
      <c r="U18447">
        <v>116730</v>
      </c>
      <c r="V18447">
        <v>25</v>
      </c>
      <c r="W18447">
        <v>110</v>
      </c>
      <c r="X18447">
        <v>7</v>
      </c>
      <c r="Y18447">
        <v>5339</v>
      </c>
      <c r="Z18447">
        <v>2615</v>
      </c>
      <c r="AA18447">
        <v>3802</v>
      </c>
      <c r="AB18447" s="2">
        <v>45055.002986111111</v>
      </c>
      <c r="AC18447" t="s">
        <v>32</v>
      </c>
    </row>
    <row r="18448" spans="1:29" x14ac:dyDescent="0.35">
      <c r="A18448" s="1">
        <v>43933</v>
      </c>
      <c r="B18448" t="s">
        <v>90</v>
      </c>
      <c r="C18448">
        <v>8225</v>
      </c>
      <c r="D18448">
        <v>41539</v>
      </c>
      <c r="G18448">
        <v>1860</v>
      </c>
      <c r="L18448">
        <v>456</v>
      </c>
      <c r="N18448" s="2">
        <v>43933.416666666664</v>
      </c>
      <c r="O18448" t="s">
        <v>27093</v>
      </c>
      <c r="P18448" t="s">
        <v>27094</v>
      </c>
      <c r="Q18448">
        <v>335</v>
      </c>
      <c r="R18448">
        <v>1860</v>
      </c>
      <c r="S18448">
        <v>49764</v>
      </c>
      <c r="T18448">
        <v>54664</v>
      </c>
      <c r="U18448">
        <v>49764</v>
      </c>
      <c r="V18448">
        <v>24</v>
      </c>
      <c r="W18448">
        <v>37</v>
      </c>
      <c r="X18448">
        <v>151</v>
      </c>
      <c r="Y18448">
        <v>1995</v>
      </c>
      <c r="Z18448">
        <v>531</v>
      </c>
      <c r="AA18448">
        <v>2175</v>
      </c>
      <c r="AB18448" s="2">
        <v>45055.002986111111</v>
      </c>
      <c r="AC18448" t="s">
        <v>32</v>
      </c>
    </row>
    <row r="18449" spans="1:29" x14ac:dyDescent="0.35">
      <c r="A18449" s="1">
        <v>43933</v>
      </c>
      <c r="B18449" t="s">
        <v>93</v>
      </c>
      <c r="C18449">
        <v>633</v>
      </c>
      <c r="G18449">
        <v>120</v>
      </c>
      <c r="L18449">
        <v>266</v>
      </c>
      <c r="N18449" s="2">
        <v>43933.4375</v>
      </c>
      <c r="O18449" t="s">
        <v>27095</v>
      </c>
      <c r="P18449" t="s">
        <v>27096</v>
      </c>
      <c r="Q18449">
        <v>19</v>
      </c>
      <c r="R18449">
        <v>120</v>
      </c>
      <c r="S18449">
        <v>633</v>
      </c>
      <c r="T18449">
        <v>15937</v>
      </c>
      <c r="U18449">
        <v>633</v>
      </c>
      <c r="V18449">
        <v>23</v>
      </c>
      <c r="W18449">
        <v>0</v>
      </c>
      <c r="X18449">
        <v>6</v>
      </c>
      <c r="Y18449">
        <v>0</v>
      </c>
      <c r="Z18449">
        <v>17</v>
      </c>
      <c r="AA18449">
        <v>435</v>
      </c>
      <c r="AB18449" s="2">
        <v>45055.002986111111</v>
      </c>
      <c r="AC18449" t="s">
        <v>32</v>
      </c>
    </row>
    <row r="18450" spans="1:29" x14ac:dyDescent="0.35">
      <c r="A18450" s="1">
        <v>43933</v>
      </c>
      <c r="B18450" t="s">
        <v>95</v>
      </c>
      <c r="C18450">
        <v>31666</v>
      </c>
      <c r="F18450">
        <v>3636</v>
      </c>
      <c r="H18450">
        <v>1582</v>
      </c>
      <c r="J18450">
        <v>1441</v>
      </c>
      <c r="L18450">
        <v>433</v>
      </c>
      <c r="N18450" s="2">
        <v>43933.458333333336</v>
      </c>
      <c r="O18450" t="s">
        <v>27097</v>
      </c>
      <c r="P18450" t="s">
        <v>27032</v>
      </c>
      <c r="Q18450">
        <v>2249</v>
      </c>
      <c r="S18450">
        <v>31666</v>
      </c>
      <c r="T18450">
        <v>97593</v>
      </c>
      <c r="U18450">
        <v>31666</v>
      </c>
      <c r="V18450">
        <v>26</v>
      </c>
      <c r="W18450">
        <v>168</v>
      </c>
      <c r="X18450">
        <v>0</v>
      </c>
      <c r="Y18450">
        <v>0</v>
      </c>
      <c r="Z18450">
        <v>686</v>
      </c>
      <c r="AA18450">
        <v>3286</v>
      </c>
      <c r="AB18450" s="2">
        <v>45055.002986111111</v>
      </c>
      <c r="AC18450" t="s">
        <v>32</v>
      </c>
    </row>
    <row r="18451" spans="1:29" x14ac:dyDescent="0.35">
      <c r="A18451" s="1">
        <v>43933</v>
      </c>
      <c r="B18451" t="s">
        <v>97</v>
      </c>
      <c r="C18451">
        <v>1864</v>
      </c>
      <c r="D18451">
        <v>38030</v>
      </c>
      <c r="F18451">
        <v>157</v>
      </c>
      <c r="G18451">
        <v>361</v>
      </c>
      <c r="H18451">
        <v>74</v>
      </c>
      <c r="I18451">
        <v>146</v>
      </c>
      <c r="L18451">
        <v>772</v>
      </c>
      <c r="N18451" s="2">
        <v>43932.875</v>
      </c>
      <c r="O18451" t="s">
        <v>27098</v>
      </c>
      <c r="P18451" t="s">
        <v>27099</v>
      </c>
      <c r="Q18451">
        <v>70</v>
      </c>
      <c r="R18451">
        <v>361</v>
      </c>
      <c r="S18451">
        <v>39894</v>
      </c>
      <c r="T18451">
        <v>39894</v>
      </c>
      <c r="U18451">
        <v>39894</v>
      </c>
      <c r="V18451">
        <v>27</v>
      </c>
      <c r="W18451">
        <v>6</v>
      </c>
      <c r="X18451">
        <v>21</v>
      </c>
      <c r="Y18451">
        <v>1132</v>
      </c>
      <c r="Z18451">
        <v>58</v>
      </c>
      <c r="AA18451">
        <v>1190</v>
      </c>
      <c r="AB18451" s="2">
        <v>45055.002986111111</v>
      </c>
      <c r="AC18451" t="s">
        <v>32</v>
      </c>
    </row>
    <row r="18452" spans="1:29" x14ac:dyDescent="0.35">
      <c r="A18452" s="1">
        <v>43933</v>
      </c>
      <c r="B18452" t="s">
        <v>100</v>
      </c>
      <c r="C18452">
        <v>4160</v>
      </c>
      <c r="D18452">
        <v>41040</v>
      </c>
      <c r="F18452">
        <v>988</v>
      </c>
      <c r="N18452" s="2">
        <v>43933.625</v>
      </c>
      <c r="O18452" t="s">
        <v>27100</v>
      </c>
      <c r="P18452" t="s">
        <v>27101</v>
      </c>
      <c r="Q18452">
        <v>110</v>
      </c>
      <c r="S18452">
        <v>45200</v>
      </c>
      <c r="T18452">
        <v>44241</v>
      </c>
      <c r="U18452">
        <v>45200</v>
      </c>
      <c r="V18452">
        <v>29</v>
      </c>
      <c r="W18452">
        <v>1</v>
      </c>
      <c r="X18452">
        <v>0</v>
      </c>
      <c r="Y18452">
        <v>1892</v>
      </c>
      <c r="Z18452">
        <v>136</v>
      </c>
      <c r="AA18452">
        <v>2090</v>
      </c>
      <c r="AB18452" s="2">
        <v>45055.002986111111</v>
      </c>
      <c r="AC18452" t="s">
        <v>32</v>
      </c>
    </row>
    <row r="18453" spans="1:29" x14ac:dyDescent="0.35">
      <c r="A18453" s="1">
        <v>43933</v>
      </c>
      <c r="B18453" t="s">
        <v>103</v>
      </c>
      <c r="C18453">
        <v>11</v>
      </c>
      <c r="D18453">
        <v>27</v>
      </c>
      <c r="E18453">
        <v>9</v>
      </c>
      <c r="N18453" s="2">
        <v>43932</v>
      </c>
      <c r="O18453" t="s">
        <v>27102</v>
      </c>
      <c r="P18453" t="s">
        <v>27065</v>
      </c>
      <c r="Q18453">
        <v>2</v>
      </c>
      <c r="S18453">
        <v>47</v>
      </c>
      <c r="T18453">
        <v>38</v>
      </c>
      <c r="U18453">
        <v>38</v>
      </c>
      <c r="V18453">
        <v>69</v>
      </c>
      <c r="W18453">
        <v>0</v>
      </c>
      <c r="X18453">
        <v>0</v>
      </c>
      <c r="Y18453">
        <v>0</v>
      </c>
      <c r="Z18453">
        <v>0</v>
      </c>
      <c r="AA18453">
        <v>0</v>
      </c>
      <c r="AB18453" s="2">
        <v>45055.002986111111</v>
      </c>
      <c r="AC18453" t="s">
        <v>32</v>
      </c>
    </row>
    <row r="18454" spans="1:29" x14ac:dyDescent="0.35">
      <c r="A18454" s="1">
        <v>43933</v>
      </c>
      <c r="B18454" t="s">
        <v>106</v>
      </c>
      <c r="C18454">
        <v>2781</v>
      </c>
      <c r="D18454">
        <v>18632</v>
      </c>
      <c r="G18454">
        <v>548</v>
      </c>
      <c r="N18454" s="2">
        <v>43932.791666666664</v>
      </c>
      <c r="O18454" t="s">
        <v>27103</v>
      </c>
      <c r="P18454" t="s">
        <v>27082</v>
      </c>
      <c r="Q18454">
        <v>96</v>
      </c>
      <c r="R18454">
        <v>548</v>
      </c>
      <c r="S18454">
        <v>21413</v>
      </c>
      <c r="T18454">
        <v>21413</v>
      </c>
      <c r="U18454">
        <v>21413</v>
      </c>
      <c r="V18454">
        <v>28</v>
      </c>
      <c r="W18454">
        <v>3</v>
      </c>
      <c r="X18454">
        <v>20</v>
      </c>
      <c r="Y18454">
        <v>0</v>
      </c>
      <c r="Z18454">
        <v>139</v>
      </c>
      <c r="AA18454">
        <v>139</v>
      </c>
      <c r="AB18454" s="2">
        <v>45055.002986111111</v>
      </c>
      <c r="AC18454" t="s">
        <v>32</v>
      </c>
    </row>
    <row r="18455" spans="1:29" x14ac:dyDescent="0.35">
      <c r="A18455" s="1">
        <v>43933</v>
      </c>
      <c r="B18455" t="s">
        <v>108</v>
      </c>
      <c r="C18455">
        <v>387</v>
      </c>
      <c r="F18455">
        <v>22</v>
      </c>
      <c r="G18455">
        <v>47</v>
      </c>
      <c r="L18455">
        <v>169</v>
      </c>
      <c r="N18455" s="2">
        <v>43933.431250000001</v>
      </c>
      <c r="O18455" t="s">
        <v>27104</v>
      </c>
      <c r="P18455" t="s">
        <v>27105</v>
      </c>
      <c r="Q18455">
        <v>6</v>
      </c>
      <c r="R18455">
        <v>47</v>
      </c>
      <c r="S18455">
        <v>387</v>
      </c>
      <c r="T18455">
        <v>8913</v>
      </c>
      <c r="U18455">
        <v>387</v>
      </c>
      <c r="V18455">
        <v>30</v>
      </c>
      <c r="W18455">
        <v>0</v>
      </c>
      <c r="X18455">
        <v>1</v>
      </c>
      <c r="Y18455">
        <v>0</v>
      </c>
      <c r="Z18455">
        <v>10</v>
      </c>
      <c r="AA18455">
        <v>332</v>
      </c>
      <c r="AB18455" s="2">
        <v>45055.002986111111</v>
      </c>
      <c r="AC18455" t="s">
        <v>32</v>
      </c>
    </row>
    <row r="18456" spans="1:29" x14ac:dyDescent="0.35">
      <c r="A18456" s="1">
        <v>43933</v>
      </c>
      <c r="B18456" t="s">
        <v>110</v>
      </c>
      <c r="C18456">
        <v>4520</v>
      </c>
      <c r="F18456">
        <v>331</v>
      </c>
      <c r="N18456" s="2">
        <v>43933.447916666664</v>
      </c>
      <c r="O18456" t="s">
        <v>27106</v>
      </c>
      <c r="P18456" t="s">
        <v>27107</v>
      </c>
      <c r="Q18456">
        <v>81</v>
      </c>
      <c r="S18456">
        <v>4520</v>
      </c>
      <c r="T18456">
        <v>68909</v>
      </c>
      <c r="U18456">
        <v>4520</v>
      </c>
      <c r="V18456">
        <v>37</v>
      </c>
      <c r="W18456">
        <v>1</v>
      </c>
      <c r="X18456">
        <v>0</v>
      </c>
      <c r="Y18456">
        <v>0</v>
      </c>
      <c r="Z18456">
        <v>208</v>
      </c>
      <c r="AA18456">
        <v>2875</v>
      </c>
      <c r="AB18456" s="2">
        <v>45055.002986111111</v>
      </c>
      <c r="AC18456" t="s">
        <v>32</v>
      </c>
    </row>
    <row r="18457" spans="1:29" x14ac:dyDescent="0.35">
      <c r="A18457" s="1">
        <v>43933</v>
      </c>
      <c r="B18457" t="s">
        <v>113</v>
      </c>
      <c r="C18457">
        <v>308</v>
      </c>
      <c r="D18457">
        <v>10042</v>
      </c>
      <c r="F18457">
        <v>12</v>
      </c>
      <c r="G18457">
        <v>39</v>
      </c>
      <c r="L18457">
        <v>121</v>
      </c>
      <c r="N18457" s="2">
        <v>43933.540277777778</v>
      </c>
      <c r="O18457" t="s">
        <v>27108</v>
      </c>
      <c r="P18457" t="s">
        <v>27109</v>
      </c>
      <c r="Q18457">
        <v>8</v>
      </c>
      <c r="R18457">
        <v>39</v>
      </c>
      <c r="S18457">
        <v>10350</v>
      </c>
      <c r="T18457">
        <v>10407</v>
      </c>
      <c r="U18457">
        <v>10350</v>
      </c>
      <c r="V18457">
        <v>38</v>
      </c>
      <c r="W18457">
        <v>1</v>
      </c>
      <c r="X18457">
        <v>3</v>
      </c>
      <c r="Y18457">
        <v>255</v>
      </c>
      <c r="Z18457">
        <v>15</v>
      </c>
      <c r="AA18457">
        <v>396</v>
      </c>
      <c r="AB18457" s="2">
        <v>45055.002986111111</v>
      </c>
      <c r="AC18457" t="s">
        <v>32</v>
      </c>
    </row>
    <row r="18458" spans="1:29" x14ac:dyDescent="0.35">
      <c r="A18458" s="1">
        <v>43933</v>
      </c>
      <c r="B18458" t="s">
        <v>115</v>
      </c>
      <c r="C18458">
        <v>791</v>
      </c>
      <c r="D18458">
        <v>9900</v>
      </c>
      <c r="N18458" s="2">
        <v>43933.569444444445</v>
      </c>
      <c r="O18458" t="s">
        <v>27110</v>
      </c>
      <c r="P18458" t="s">
        <v>27111</v>
      </c>
      <c r="Q18458">
        <v>17</v>
      </c>
      <c r="S18458">
        <v>10691</v>
      </c>
      <c r="T18458">
        <v>10979</v>
      </c>
      <c r="U18458">
        <v>10691</v>
      </c>
      <c r="V18458">
        <v>31</v>
      </c>
      <c r="W18458">
        <v>0</v>
      </c>
      <c r="X18458">
        <v>0</v>
      </c>
      <c r="Y18458">
        <v>615</v>
      </c>
      <c r="Z18458">
        <v>91</v>
      </c>
      <c r="AA18458">
        <v>809</v>
      </c>
      <c r="AB18458" s="2">
        <v>45055.002986111111</v>
      </c>
      <c r="AC18458" t="s">
        <v>32</v>
      </c>
    </row>
    <row r="18459" spans="1:29" x14ac:dyDescent="0.35">
      <c r="A18459" s="1">
        <v>43933</v>
      </c>
      <c r="B18459" t="s">
        <v>118</v>
      </c>
      <c r="C18459">
        <v>985</v>
      </c>
      <c r="D18459">
        <v>10222</v>
      </c>
      <c r="E18459">
        <v>125</v>
      </c>
      <c r="G18459">
        <v>152</v>
      </c>
      <c r="L18459">
        <v>239</v>
      </c>
      <c r="N18459" s="2">
        <v>43933.375</v>
      </c>
      <c r="O18459" t="s">
        <v>27112</v>
      </c>
      <c r="P18459" t="s">
        <v>27113</v>
      </c>
      <c r="Q18459">
        <v>23</v>
      </c>
      <c r="R18459">
        <v>152</v>
      </c>
      <c r="S18459">
        <v>11332</v>
      </c>
      <c r="T18459">
        <v>12098</v>
      </c>
      <c r="U18459">
        <v>11207</v>
      </c>
      <c r="V18459">
        <v>33</v>
      </c>
      <c r="W18459">
        <v>0</v>
      </c>
      <c r="X18459">
        <v>6</v>
      </c>
      <c r="Y18459">
        <v>226</v>
      </c>
      <c r="Z18459">
        <v>56</v>
      </c>
      <c r="AA18459">
        <v>385</v>
      </c>
      <c r="AB18459" s="2">
        <v>45055.002986111111</v>
      </c>
      <c r="AC18459" t="s">
        <v>32</v>
      </c>
    </row>
    <row r="18460" spans="1:29" x14ac:dyDescent="0.35">
      <c r="A18460" s="1">
        <v>43933</v>
      </c>
      <c r="B18460" t="s">
        <v>121</v>
      </c>
      <c r="C18460">
        <v>61850</v>
      </c>
      <c r="D18460">
        <v>64885</v>
      </c>
      <c r="F18460">
        <v>7604</v>
      </c>
      <c r="H18460">
        <v>1914</v>
      </c>
      <c r="J18460">
        <v>1644</v>
      </c>
      <c r="N18460" s="2">
        <v>43933.541666666664</v>
      </c>
      <c r="O18460" t="s">
        <v>27114</v>
      </c>
      <c r="P18460" t="s">
        <v>27091</v>
      </c>
      <c r="Q18460">
        <v>3084</v>
      </c>
      <c r="S18460">
        <v>126735</v>
      </c>
      <c r="T18460">
        <v>126735</v>
      </c>
      <c r="U18460">
        <v>126735</v>
      </c>
      <c r="V18460">
        <v>34</v>
      </c>
      <c r="W18460">
        <v>240</v>
      </c>
      <c r="X18460">
        <v>0</v>
      </c>
      <c r="Y18460">
        <v>2843</v>
      </c>
      <c r="Z18460">
        <v>3699</v>
      </c>
      <c r="AA18460">
        <v>6542</v>
      </c>
      <c r="AB18460" s="2">
        <v>45055.002986111111</v>
      </c>
      <c r="AC18460" t="s">
        <v>32</v>
      </c>
    </row>
    <row r="18461" spans="1:29" x14ac:dyDescent="0.35">
      <c r="A18461" s="1">
        <v>43933</v>
      </c>
      <c r="B18461" t="s">
        <v>123</v>
      </c>
      <c r="C18461">
        <v>1174</v>
      </c>
      <c r="F18461">
        <v>80</v>
      </c>
      <c r="L18461">
        <v>235</v>
      </c>
      <c r="N18461" s="2">
        <v>43934</v>
      </c>
      <c r="O18461" t="s">
        <v>27115</v>
      </c>
      <c r="P18461" t="s">
        <v>26899</v>
      </c>
      <c r="Q18461">
        <v>26</v>
      </c>
      <c r="S18461">
        <v>1174</v>
      </c>
      <c r="T18461">
        <v>28692</v>
      </c>
      <c r="U18461">
        <v>1174</v>
      </c>
      <c r="V18461">
        <v>35</v>
      </c>
      <c r="W18461">
        <v>6</v>
      </c>
      <c r="X18461">
        <v>0</v>
      </c>
      <c r="Y18461">
        <v>0</v>
      </c>
      <c r="Z18461">
        <v>83</v>
      </c>
      <c r="AA18461">
        <v>1594</v>
      </c>
      <c r="AB18461" s="2">
        <v>45055.002986111111</v>
      </c>
      <c r="AC18461" t="s">
        <v>32</v>
      </c>
    </row>
    <row r="18462" spans="1:29" x14ac:dyDescent="0.35">
      <c r="A18462" s="1">
        <v>43933</v>
      </c>
      <c r="B18462" t="s">
        <v>126</v>
      </c>
      <c r="C18462">
        <v>2836</v>
      </c>
      <c r="D18462">
        <v>21775</v>
      </c>
      <c r="F18462">
        <v>282</v>
      </c>
      <c r="N18462" s="2">
        <v>43933.4375</v>
      </c>
      <c r="O18462" t="s">
        <v>27116</v>
      </c>
      <c r="P18462" t="s">
        <v>27096</v>
      </c>
      <c r="Q18462">
        <v>128</v>
      </c>
      <c r="S18462">
        <v>24611</v>
      </c>
      <c r="T18462">
        <v>28591</v>
      </c>
      <c r="U18462">
        <v>24611</v>
      </c>
      <c r="V18462">
        <v>32</v>
      </c>
      <c r="W18462">
        <v>3</v>
      </c>
      <c r="X18462">
        <v>0</v>
      </c>
      <c r="Y18462">
        <v>888</v>
      </c>
      <c r="Z18462">
        <v>136</v>
      </c>
      <c r="AA18462">
        <v>815</v>
      </c>
      <c r="AB18462" s="2">
        <v>45055.002986111111</v>
      </c>
      <c r="AC18462" t="s">
        <v>32</v>
      </c>
    </row>
    <row r="18463" spans="1:29" x14ac:dyDescent="0.35">
      <c r="A18463" s="1">
        <v>43933</v>
      </c>
      <c r="B18463" t="s">
        <v>128</v>
      </c>
      <c r="C18463">
        <v>188694</v>
      </c>
      <c r="F18463">
        <v>18707</v>
      </c>
      <c r="H18463">
        <v>5198</v>
      </c>
      <c r="N18463" s="2">
        <v>43933</v>
      </c>
      <c r="O18463" t="s">
        <v>27117</v>
      </c>
      <c r="P18463" t="s">
        <v>26981</v>
      </c>
      <c r="Q18463">
        <v>9385</v>
      </c>
      <c r="S18463">
        <v>188694</v>
      </c>
      <c r="T18463">
        <v>461601</v>
      </c>
      <c r="U18463">
        <v>188694</v>
      </c>
      <c r="V18463">
        <v>36</v>
      </c>
      <c r="W18463">
        <v>758</v>
      </c>
      <c r="X18463">
        <v>0</v>
      </c>
      <c r="Y18463">
        <v>0</v>
      </c>
      <c r="Z18463">
        <v>8236</v>
      </c>
      <c r="AA18463">
        <v>20621</v>
      </c>
      <c r="AB18463" s="2">
        <v>45055.002986111111</v>
      </c>
      <c r="AC18463" t="s">
        <v>32</v>
      </c>
    </row>
    <row r="18464" spans="1:29" x14ac:dyDescent="0.35">
      <c r="A18464" s="1">
        <v>43933</v>
      </c>
      <c r="B18464" t="s">
        <v>131</v>
      </c>
      <c r="C18464">
        <v>6604</v>
      </c>
      <c r="G18464">
        <v>1948</v>
      </c>
      <c r="I18464">
        <v>595</v>
      </c>
      <c r="N18464" s="2">
        <v>43933.583333333336</v>
      </c>
      <c r="O18464" t="s">
        <v>27118</v>
      </c>
      <c r="P18464" t="s">
        <v>27119</v>
      </c>
      <c r="Q18464">
        <v>253</v>
      </c>
      <c r="R18464">
        <v>1948</v>
      </c>
      <c r="S18464">
        <v>6604</v>
      </c>
      <c r="T18464">
        <v>64900</v>
      </c>
      <c r="U18464">
        <v>6604</v>
      </c>
      <c r="V18464">
        <v>39</v>
      </c>
      <c r="W18464">
        <v>6</v>
      </c>
      <c r="X18464">
        <v>89</v>
      </c>
      <c r="Y18464">
        <v>0</v>
      </c>
      <c r="Z18464">
        <v>354</v>
      </c>
      <c r="AA18464">
        <v>3049</v>
      </c>
      <c r="AB18464" s="2">
        <v>45055.002986111111</v>
      </c>
      <c r="AC18464" t="s">
        <v>32</v>
      </c>
    </row>
    <row r="18465" spans="1:29" x14ac:dyDescent="0.35">
      <c r="A18465" s="1">
        <v>43933</v>
      </c>
      <c r="B18465" t="s">
        <v>134</v>
      </c>
      <c r="C18465">
        <v>1970</v>
      </c>
      <c r="D18465">
        <v>20790</v>
      </c>
      <c r="F18465">
        <v>383</v>
      </c>
      <c r="G18465">
        <v>446</v>
      </c>
      <c r="H18465">
        <v>191</v>
      </c>
      <c r="L18465">
        <v>865</v>
      </c>
      <c r="N18465" s="2">
        <v>43933.333333333336</v>
      </c>
      <c r="O18465" t="s">
        <v>27120</v>
      </c>
      <c r="P18465" t="s">
        <v>27121</v>
      </c>
      <c r="Q18465">
        <v>96</v>
      </c>
      <c r="R18465">
        <v>446</v>
      </c>
      <c r="S18465">
        <v>22760</v>
      </c>
      <c r="T18465">
        <v>22760</v>
      </c>
      <c r="U18465">
        <v>22760</v>
      </c>
      <c r="V18465">
        <v>40</v>
      </c>
      <c r="W18465">
        <v>2</v>
      </c>
      <c r="X18465">
        <v>0</v>
      </c>
      <c r="Y18465">
        <v>0</v>
      </c>
      <c r="Z18465">
        <v>102</v>
      </c>
      <c r="AA18465">
        <v>102</v>
      </c>
      <c r="AB18465" s="2">
        <v>45055.002986111111</v>
      </c>
      <c r="AC18465" t="s">
        <v>32</v>
      </c>
    </row>
    <row r="18466" spans="1:29" x14ac:dyDescent="0.35">
      <c r="A18466" s="1">
        <v>43933</v>
      </c>
      <c r="B18466" t="s">
        <v>136</v>
      </c>
      <c r="C18466">
        <v>1447</v>
      </c>
      <c r="D18466">
        <v>27191</v>
      </c>
      <c r="F18466">
        <v>140</v>
      </c>
      <c r="G18466">
        <v>338</v>
      </c>
      <c r="H18466">
        <v>58</v>
      </c>
      <c r="J18466">
        <v>46</v>
      </c>
      <c r="N18466" s="2">
        <v>43931.458333333336</v>
      </c>
      <c r="O18466" t="s">
        <v>27122</v>
      </c>
      <c r="P18466" t="s">
        <v>27123</v>
      </c>
      <c r="Q18466">
        <v>51</v>
      </c>
      <c r="R18466">
        <v>338</v>
      </c>
      <c r="S18466">
        <v>28638</v>
      </c>
      <c r="T18466">
        <v>26548</v>
      </c>
      <c r="U18466">
        <v>28638</v>
      </c>
      <c r="V18466">
        <v>41</v>
      </c>
      <c r="W18466">
        <v>3</v>
      </c>
      <c r="X18466">
        <v>12</v>
      </c>
      <c r="Y18466">
        <v>1338</v>
      </c>
      <c r="Z18466">
        <v>76</v>
      </c>
      <c r="AA18466">
        <v>2258</v>
      </c>
      <c r="AB18466" s="2">
        <v>45055.002986111111</v>
      </c>
      <c r="AC18466" t="s">
        <v>32</v>
      </c>
    </row>
    <row r="18467" spans="1:29" x14ac:dyDescent="0.35">
      <c r="A18467" s="1">
        <v>43933</v>
      </c>
      <c r="B18467" t="s">
        <v>139</v>
      </c>
      <c r="C18467">
        <v>22833</v>
      </c>
      <c r="D18467">
        <v>102057</v>
      </c>
      <c r="F18467">
        <v>2097</v>
      </c>
      <c r="J18467">
        <v>649</v>
      </c>
      <c r="N18467" s="2">
        <v>43933.5</v>
      </c>
      <c r="O18467" t="s">
        <v>27124</v>
      </c>
      <c r="P18467" t="s">
        <v>27087</v>
      </c>
      <c r="Q18467">
        <v>507</v>
      </c>
      <c r="S18467">
        <v>124890</v>
      </c>
      <c r="T18467">
        <v>129733</v>
      </c>
      <c r="U18467">
        <v>124890</v>
      </c>
      <c r="V18467">
        <v>42</v>
      </c>
      <c r="W18467">
        <v>13</v>
      </c>
      <c r="X18467">
        <v>0</v>
      </c>
      <c r="Y18467">
        <v>3559</v>
      </c>
      <c r="Z18467">
        <v>1178</v>
      </c>
      <c r="AA18467">
        <v>5036</v>
      </c>
      <c r="AB18467" s="2">
        <v>45055.002986111111</v>
      </c>
      <c r="AC18467" t="s">
        <v>32</v>
      </c>
    </row>
    <row r="18468" spans="1:29" x14ac:dyDescent="0.35">
      <c r="A18468" s="1">
        <v>43933</v>
      </c>
      <c r="B18468" t="s">
        <v>142</v>
      </c>
      <c r="C18468">
        <v>897</v>
      </c>
      <c r="D18468">
        <v>5819</v>
      </c>
      <c r="E18468">
        <v>1251</v>
      </c>
      <c r="N18468" s="2">
        <v>43933.291666666664</v>
      </c>
      <c r="O18468" t="s">
        <v>27125</v>
      </c>
      <c r="P18468" t="s">
        <v>27126</v>
      </c>
      <c r="Q18468">
        <v>44</v>
      </c>
      <c r="S18468">
        <v>7967</v>
      </c>
      <c r="T18468">
        <v>6716</v>
      </c>
      <c r="U18468">
        <v>6716</v>
      </c>
      <c r="V18468">
        <v>72</v>
      </c>
      <c r="W18468">
        <v>2</v>
      </c>
      <c r="X18468">
        <v>0</v>
      </c>
      <c r="Y18468">
        <v>236</v>
      </c>
      <c r="Z18468">
        <v>109</v>
      </c>
      <c r="AA18468">
        <v>345</v>
      </c>
      <c r="AB18468" s="2">
        <v>45055.002986111111</v>
      </c>
      <c r="AC18468" t="s">
        <v>32</v>
      </c>
    </row>
    <row r="18469" spans="1:29" x14ac:dyDescent="0.35">
      <c r="A18469" s="1">
        <v>43933</v>
      </c>
      <c r="B18469" t="s">
        <v>144</v>
      </c>
      <c r="C18469">
        <v>3142</v>
      </c>
      <c r="D18469">
        <v>18578</v>
      </c>
      <c r="F18469">
        <v>201</v>
      </c>
      <c r="H18469">
        <v>50</v>
      </c>
      <c r="J18469">
        <v>26</v>
      </c>
      <c r="N18469" s="2">
        <v>43933.125</v>
      </c>
      <c r="O18469" t="s">
        <v>27127</v>
      </c>
      <c r="P18469" t="s">
        <v>27128</v>
      </c>
      <c r="Q18469">
        <v>63</v>
      </c>
      <c r="S18469">
        <v>21720</v>
      </c>
      <c r="T18469">
        <v>21532</v>
      </c>
      <c r="U18469">
        <v>21720</v>
      </c>
      <c r="V18469">
        <v>44</v>
      </c>
      <c r="W18469">
        <v>7</v>
      </c>
      <c r="X18469">
        <v>0</v>
      </c>
      <c r="Y18469">
        <v>1448</v>
      </c>
      <c r="Z18469">
        <v>289</v>
      </c>
      <c r="AA18469">
        <v>2202</v>
      </c>
      <c r="AB18469" s="2">
        <v>45055.002986111111</v>
      </c>
      <c r="AC18469" t="s">
        <v>32</v>
      </c>
    </row>
    <row r="18470" spans="1:29" x14ac:dyDescent="0.35">
      <c r="A18470" s="1">
        <v>43933</v>
      </c>
      <c r="B18470" t="s">
        <v>147</v>
      </c>
      <c r="C18470">
        <v>3319</v>
      </c>
      <c r="D18470">
        <v>28106</v>
      </c>
      <c r="G18470">
        <v>496</v>
      </c>
      <c r="N18470" s="2">
        <v>43933.645833333336</v>
      </c>
      <c r="O18470" t="s">
        <v>27129</v>
      </c>
      <c r="P18470" t="s">
        <v>27130</v>
      </c>
      <c r="Q18470">
        <v>82</v>
      </c>
      <c r="R18470">
        <v>496</v>
      </c>
      <c r="S18470">
        <v>31425</v>
      </c>
      <c r="T18470">
        <v>31425</v>
      </c>
      <c r="U18470">
        <v>31425</v>
      </c>
      <c r="V18470">
        <v>45</v>
      </c>
      <c r="W18470">
        <v>2</v>
      </c>
      <c r="X18470">
        <v>0</v>
      </c>
      <c r="Y18470">
        <v>1220</v>
      </c>
      <c r="Z18470">
        <v>112</v>
      </c>
      <c r="AA18470">
        <v>1332</v>
      </c>
      <c r="AB18470" s="2">
        <v>45055.002986111111</v>
      </c>
      <c r="AC18470" t="s">
        <v>32</v>
      </c>
    </row>
    <row r="18471" spans="1:29" x14ac:dyDescent="0.35">
      <c r="A18471" s="1">
        <v>43933</v>
      </c>
      <c r="B18471" t="s">
        <v>150</v>
      </c>
      <c r="C18471">
        <v>730</v>
      </c>
      <c r="D18471">
        <v>7823</v>
      </c>
      <c r="E18471">
        <v>0</v>
      </c>
      <c r="G18471">
        <v>43</v>
      </c>
      <c r="L18471">
        <v>197</v>
      </c>
      <c r="N18471" s="2">
        <v>43932.75</v>
      </c>
      <c r="O18471" t="s">
        <v>27131</v>
      </c>
      <c r="P18471" t="s">
        <v>27079</v>
      </c>
      <c r="Q18471">
        <v>6</v>
      </c>
      <c r="R18471">
        <v>43</v>
      </c>
      <c r="S18471">
        <v>8553</v>
      </c>
      <c r="T18471">
        <v>8678</v>
      </c>
      <c r="U18471">
        <v>8553</v>
      </c>
      <c r="V18471">
        <v>46</v>
      </c>
      <c r="W18471">
        <v>0</v>
      </c>
      <c r="X18471">
        <v>10</v>
      </c>
      <c r="Y18471">
        <v>445</v>
      </c>
      <c r="Z18471">
        <v>104</v>
      </c>
      <c r="AA18471">
        <v>450</v>
      </c>
      <c r="AB18471" s="2">
        <v>45055.002986111111</v>
      </c>
      <c r="AC18471" t="s">
        <v>32</v>
      </c>
    </row>
    <row r="18472" spans="1:29" x14ac:dyDescent="0.35">
      <c r="A18472" s="1">
        <v>43933</v>
      </c>
      <c r="B18472" t="s">
        <v>152</v>
      </c>
      <c r="C18472">
        <v>5308</v>
      </c>
      <c r="F18472">
        <v>324</v>
      </c>
      <c r="G18472">
        <v>567</v>
      </c>
      <c r="L18472">
        <v>1504</v>
      </c>
      <c r="N18472" s="2">
        <v>43932.625</v>
      </c>
      <c r="O18472" t="s">
        <v>27132</v>
      </c>
      <c r="P18472" t="s">
        <v>27133</v>
      </c>
      <c r="Q18472">
        <v>101</v>
      </c>
      <c r="R18472">
        <v>567</v>
      </c>
      <c r="S18472">
        <v>5308</v>
      </c>
      <c r="T18472">
        <v>70747</v>
      </c>
      <c r="U18472">
        <v>5308</v>
      </c>
      <c r="V18472">
        <v>47</v>
      </c>
      <c r="W18472">
        <v>0</v>
      </c>
      <c r="X18472">
        <v>11</v>
      </c>
      <c r="Y18472">
        <v>0</v>
      </c>
      <c r="Z18472">
        <v>194</v>
      </c>
      <c r="AA18472">
        <v>3919</v>
      </c>
      <c r="AB18472" s="2">
        <v>45055.002986111111</v>
      </c>
      <c r="AC18472" t="s">
        <v>32</v>
      </c>
    </row>
    <row r="18473" spans="1:29" x14ac:dyDescent="0.35">
      <c r="A18473" s="1">
        <v>43933</v>
      </c>
      <c r="B18473" t="s">
        <v>155</v>
      </c>
      <c r="C18473">
        <v>13484</v>
      </c>
      <c r="F18473">
        <v>1338</v>
      </c>
      <c r="H18473">
        <v>591</v>
      </c>
      <c r="L18473">
        <v>2014</v>
      </c>
      <c r="N18473" s="2">
        <v>43932.875</v>
      </c>
      <c r="O18473" t="s">
        <v>27134</v>
      </c>
      <c r="P18473" t="s">
        <v>27099</v>
      </c>
      <c r="Q18473">
        <v>271</v>
      </c>
      <c r="S18473">
        <v>13484</v>
      </c>
      <c r="T18473">
        <v>180831</v>
      </c>
      <c r="U18473">
        <v>13484</v>
      </c>
      <c r="V18473">
        <v>48</v>
      </c>
      <c r="W18473">
        <v>17</v>
      </c>
      <c r="X18473">
        <v>0</v>
      </c>
      <c r="Y18473">
        <v>0</v>
      </c>
      <c r="Z18473">
        <v>923</v>
      </c>
      <c r="AA18473">
        <v>4374</v>
      </c>
      <c r="AB18473" s="2">
        <v>45055.002986111111</v>
      </c>
      <c r="AC18473" t="s">
        <v>32</v>
      </c>
    </row>
    <row r="18474" spans="1:29" x14ac:dyDescent="0.35">
      <c r="A18474" s="1">
        <v>43933</v>
      </c>
      <c r="B18474" t="s">
        <v>158</v>
      </c>
      <c r="C18474">
        <v>2303</v>
      </c>
      <c r="D18474">
        <v>45236</v>
      </c>
      <c r="G18474">
        <v>195</v>
      </c>
      <c r="N18474" s="2">
        <v>43933.625</v>
      </c>
      <c r="O18474" t="s">
        <v>27135</v>
      </c>
      <c r="P18474" t="s">
        <v>27101</v>
      </c>
      <c r="Q18474">
        <v>18</v>
      </c>
      <c r="R18474">
        <v>195</v>
      </c>
      <c r="S18474">
        <v>47539</v>
      </c>
      <c r="T18474">
        <v>48937</v>
      </c>
      <c r="U18474">
        <v>47539</v>
      </c>
      <c r="V18474">
        <v>49</v>
      </c>
      <c r="W18474">
        <v>0</v>
      </c>
      <c r="X18474">
        <v>5</v>
      </c>
      <c r="Y18474">
        <v>1364</v>
      </c>
      <c r="Z18474">
        <v>97</v>
      </c>
      <c r="AA18474">
        <v>1511</v>
      </c>
      <c r="AB18474" s="2">
        <v>45055.002986111111</v>
      </c>
      <c r="AC18474" t="s">
        <v>32</v>
      </c>
    </row>
    <row r="18475" spans="1:29" x14ac:dyDescent="0.35">
      <c r="A18475" s="1">
        <v>43933</v>
      </c>
      <c r="B18475" t="s">
        <v>161</v>
      </c>
      <c r="C18475">
        <v>5274</v>
      </c>
      <c r="E18475">
        <v>521</v>
      </c>
      <c r="F18475">
        <v>751</v>
      </c>
      <c r="G18475">
        <v>837</v>
      </c>
      <c r="H18475">
        <v>440</v>
      </c>
      <c r="J18475">
        <v>294</v>
      </c>
      <c r="N18475" s="2">
        <v>43932.708333333336</v>
      </c>
      <c r="O18475" t="s">
        <v>27136</v>
      </c>
      <c r="P18475" t="s">
        <v>27089</v>
      </c>
      <c r="Q18475">
        <v>141</v>
      </c>
      <c r="R18475">
        <v>837</v>
      </c>
      <c r="S18475">
        <v>5795</v>
      </c>
      <c r="T18475">
        <v>52556</v>
      </c>
      <c r="U18475">
        <v>5274</v>
      </c>
      <c r="V18475">
        <v>51</v>
      </c>
      <c r="W18475">
        <v>11</v>
      </c>
      <c r="X18475">
        <v>65</v>
      </c>
      <c r="Y18475">
        <v>0</v>
      </c>
      <c r="Z18475">
        <v>197</v>
      </c>
      <c r="AA18475">
        <v>2365</v>
      </c>
      <c r="AB18475" s="2">
        <v>45055.002986111111</v>
      </c>
      <c r="AC18475" t="s">
        <v>32</v>
      </c>
    </row>
    <row r="18476" spans="1:29" x14ac:dyDescent="0.35">
      <c r="A18476" s="1">
        <v>43933</v>
      </c>
      <c r="B18476" t="s">
        <v>163</v>
      </c>
      <c r="C18476">
        <v>51</v>
      </c>
      <c r="D18476">
        <v>299</v>
      </c>
      <c r="E18476">
        <v>20</v>
      </c>
      <c r="F18476">
        <v>3</v>
      </c>
      <c r="L18476">
        <v>43</v>
      </c>
      <c r="N18476" s="2">
        <v>43931</v>
      </c>
      <c r="O18476" t="s">
        <v>27137</v>
      </c>
      <c r="P18476" t="s">
        <v>27138</v>
      </c>
      <c r="Q18476">
        <v>1</v>
      </c>
      <c r="S18476">
        <v>370</v>
      </c>
      <c r="T18476">
        <v>350</v>
      </c>
      <c r="U18476">
        <v>350</v>
      </c>
      <c r="V18476">
        <v>78</v>
      </c>
      <c r="W18476">
        <v>0</v>
      </c>
      <c r="X18476">
        <v>0</v>
      </c>
      <c r="Y18476">
        <v>0</v>
      </c>
      <c r="Z18476">
        <v>0</v>
      </c>
      <c r="AA18476">
        <v>0</v>
      </c>
      <c r="AB18476" s="2">
        <v>45055.002986111111</v>
      </c>
      <c r="AC18476" t="s">
        <v>32</v>
      </c>
    </row>
    <row r="18477" spans="1:29" x14ac:dyDescent="0.35">
      <c r="A18477" s="1">
        <v>43933</v>
      </c>
      <c r="B18477" t="s">
        <v>166</v>
      </c>
      <c r="C18477">
        <v>733</v>
      </c>
      <c r="D18477">
        <v>8316</v>
      </c>
      <c r="F18477">
        <v>34</v>
      </c>
      <c r="L18477">
        <v>15</v>
      </c>
      <c r="N18477" s="2">
        <v>43933</v>
      </c>
      <c r="O18477" t="s">
        <v>27139</v>
      </c>
      <c r="P18477" t="s">
        <v>26981</v>
      </c>
      <c r="Q18477">
        <v>27</v>
      </c>
      <c r="S18477">
        <v>9049</v>
      </c>
      <c r="T18477">
        <v>9609</v>
      </c>
      <c r="U18477">
        <v>9049</v>
      </c>
      <c r="V18477">
        <v>50</v>
      </c>
      <c r="W18477">
        <v>2</v>
      </c>
      <c r="X18477">
        <v>0</v>
      </c>
      <c r="Y18477">
        <v>542</v>
      </c>
      <c r="Z18477">
        <v>20</v>
      </c>
      <c r="AA18477">
        <v>548</v>
      </c>
      <c r="AB18477" s="2">
        <v>45055.002986111111</v>
      </c>
      <c r="AC18477" t="s">
        <v>32</v>
      </c>
    </row>
    <row r="18478" spans="1:29" x14ac:dyDescent="0.35">
      <c r="A18478" s="1">
        <v>43933</v>
      </c>
      <c r="B18478" t="s">
        <v>168</v>
      </c>
      <c r="C18478">
        <v>10458</v>
      </c>
      <c r="F18478">
        <v>642</v>
      </c>
      <c r="H18478">
        <v>191</v>
      </c>
      <c r="N18478" s="2">
        <v>43933</v>
      </c>
      <c r="O18478" t="s">
        <v>27140</v>
      </c>
      <c r="P18478" t="s">
        <v>26981</v>
      </c>
      <c r="Q18478">
        <v>509</v>
      </c>
      <c r="S18478">
        <v>10458</v>
      </c>
      <c r="T18478">
        <v>136957</v>
      </c>
      <c r="U18478">
        <v>10458</v>
      </c>
      <c r="V18478">
        <v>53</v>
      </c>
      <c r="W18478">
        <v>15</v>
      </c>
      <c r="X18478">
        <v>0</v>
      </c>
      <c r="Y18478">
        <v>0</v>
      </c>
      <c r="Z18478">
        <v>309</v>
      </c>
      <c r="AA18478">
        <v>1481</v>
      </c>
      <c r="AB18478" s="2">
        <v>45055.002986111111</v>
      </c>
      <c r="AC18478" t="s">
        <v>32</v>
      </c>
    </row>
    <row r="18479" spans="1:29" x14ac:dyDescent="0.35">
      <c r="A18479" s="1">
        <v>43933</v>
      </c>
      <c r="B18479" t="s">
        <v>171</v>
      </c>
      <c r="C18479">
        <v>3964</v>
      </c>
      <c r="D18479">
        <v>35916</v>
      </c>
      <c r="F18479">
        <v>443</v>
      </c>
      <c r="G18479">
        <v>974</v>
      </c>
      <c r="H18479">
        <v>176</v>
      </c>
      <c r="I18479">
        <v>261</v>
      </c>
      <c r="N18479" s="2">
        <v>43933.406944444447</v>
      </c>
      <c r="O18479" t="s">
        <v>27141</v>
      </c>
      <c r="P18479" t="s">
        <v>27142</v>
      </c>
      <c r="Q18479">
        <v>144</v>
      </c>
      <c r="R18479">
        <v>974</v>
      </c>
      <c r="S18479">
        <v>39880</v>
      </c>
      <c r="T18479">
        <v>42017</v>
      </c>
      <c r="U18479">
        <v>39880</v>
      </c>
      <c r="V18479">
        <v>55</v>
      </c>
      <c r="W18479">
        <v>7</v>
      </c>
      <c r="X18479">
        <v>24</v>
      </c>
      <c r="Y18479">
        <v>1236</v>
      </c>
      <c r="Z18479">
        <v>142</v>
      </c>
      <c r="AA18479">
        <v>1527</v>
      </c>
      <c r="AB18479" s="2">
        <v>45055.002986111111</v>
      </c>
      <c r="AC18479" t="s">
        <v>32</v>
      </c>
    </row>
    <row r="18480" spans="1:29" x14ac:dyDescent="0.35">
      <c r="A18480" s="1">
        <v>43933</v>
      </c>
      <c r="B18480" t="s">
        <v>173</v>
      </c>
      <c r="C18480">
        <v>611</v>
      </c>
      <c r="F18480">
        <v>81</v>
      </c>
      <c r="H18480">
        <v>36</v>
      </c>
      <c r="J18480">
        <v>24</v>
      </c>
      <c r="L18480">
        <v>83</v>
      </c>
      <c r="N18480" s="2">
        <v>43933.708333333336</v>
      </c>
      <c r="O18480" t="s">
        <v>27143</v>
      </c>
      <c r="P18480" t="s">
        <v>27010</v>
      </c>
      <c r="Q18480">
        <v>8</v>
      </c>
      <c r="S18480">
        <v>611</v>
      </c>
      <c r="T18480">
        <v>14113</v>
      </c>
      <c r="U18480">
        <v>611</v>
      </c>
      <c r="V18480">
        <v>54</v>
      </c>
      <c r="W18480">
        <v>3</v>
      </c>
      <c r="X18480">
        <v>0</v>
      </c>
      <c r="Y18480">
        <v>0</v>
      </c>
      <c r="Z18480">
        <v>34</v>
      </c>
      <c r="AA18480">
        <v>639</v>
      </c>
      <c r="AB18480" s="2">
        <v>45055.002986111111</v>
      </c>
      <c r="AC18480" t="s">
        <v>32</v>
      </c>
    </row>
    <row r="18481" spans="1:29" x14ac:dyDescent="0.35">
      <c r="A18481" s="1">
        <v>43933</v>
      </c>
      <c r="B18481" t="s">
        <v>175</v>
      </c>
      <c r="C18481">
        <v>364</v>
      </c>
      <c r="D18481">
        <v>5198</v>
      </c>
      <c r="G18481">
        <v>40</v>
      </c>
      <c r="L18481">
        <v>137</v>
      </c>
      <c r="N18481" s="2">
        <v>43932.75</v>
      </c>
      <c r="O18481" t="s">
        <v>27144</v>
      </c>
      <c r="P18481" t="s">
        <v>27079</v>
      </c>
      <c r="Q18481">
        <v>0</v>
      </c>
      <c r="R18481">
        <v>40</v>
      </c>
      <c r="S18481">
        <v>5562</v>
      </c>
      <c r="T18481">
        <v>6210</v>
      </c>
      <c r="U18481">
        <v>5562</v>
      </c>
      <c r="V18481">
        <v>56</v>
      </c>
      <c r="W18481">
        <v>0</v>
      </c>
      <c r="X18481">
        <v>3</v>
      </c>
      <c r="Y18481">
        <v>0</v>
      </c>
      <c r="Z18481">
        <v>21</v>
      </c>
      <c r="AA18481">
        <v>47</v>
      </c>
      <c r="AB18481" s="2">
        <v>45055.002986111111</v>
      </c>
      <c r="AC18481" t="s">
        <v>32</v>
      </c>
    </row>
    <row r="18482" spans="1:29" x14ac:dyDescent="0.35">
      <c r="A18482" s="1">
        <v>43932</v>
      </c>
      <c r="B18482" t="s">
        <v>29</v>
      </c>
      <c r="C18482">
        <v>257</v>
      </c>
      <c r="G18482">
        <v>32</v>
      </c>
      <c r="L18482">
        <v>63</v>
      </c>
      <c r="N18482" s="2">
        <v>43932.614583333336</v>
      </c>
      <c r="O18482" t="s">
        <v>27145</v>
      </c>
      <c r="P18482" t="s">
        <v>27146</v>
      </c>
      <c r="Q18482">
        <v>8</v>
      </c>
      <c r="R18482">
        <v>32</v>
      </c>
      <c r="S18482">
        <v>257</v>
      </c>
      <c r="T18482">
        <v>7732</v>
      </c>
      <c r="U18482">
        <v>257</v>
      </c>
      <c r="V18482">
        <v>2</v>
      </c>
      <c r="W18482">
        <v>1</v>
      </c>
      <c r="X18482">
        <v>2</v>
      </c>
      <c r="Y18482">
        <v>0</v>
      </c>
      <c r="Z18482">
        <v>11</v>
      </c>
      <c r="AA18482">
        <v>300</v>
      </c>
      <c r="AB18482" s="2">
        <v>45055.002986111111</v>
      </c>
      <c r="AC18482" t="s">
        <v>32</v>
      </c>
    </row>
    <row r="18483" spans="1:29" x14ac:dyDescent="0.35">
      <c r="A18483" s="1">
        <v>43932</v>
      </c>
      <c r="B18483" t="s">
        <v>33</v>
      </c>
      <c r="C18483">
        <v>3191</v>
      </c>
      <c r="D18483">
        <v>18058</v>
      </c>
      <c r="F18483">
        <v>343</v>
      </c>
      <c r="G18483">
        <v>402</v>
      </c>
      <c r="I18483">
        <v>177</v>
      </c>
      <c r="K18483">
        <v>113</v>
      </c>
      <c r="N18483" s="2">
        <v>43932</v>
      </c>
      <c r="O18483" t="s">
        <v>27147</v>
      </c>
      <c r="P18483" t="s">
        <v>27065</v>
      </c>
      <c r="Q18483">
        <v>91</v>
      </c>
      <c r="R18483">
        <v>402</v>
      </c>
      <c r="S18483">
        <v>21249</v>
      </c>
      <c r="T18483">
        <v>21249</v>
      </c>
      <c r="U18483">
        <v>21249</v>
      </c>
      <c r="V18483">
        <v>1</v>
      </c>
      <c r="W18483">
        <v>11</v>
      </c>
      <c r="X18483">
        <v>34</v>
      </c>
      <c r="Y18483">
        <v>0</v>
      </c>
      <c r="Z18483">
        <v>223</v>
      </c>
      <c r="AA18483">
        <v>223</v>
      </c>
      <c r="AB18483" s="2">
        <v>45055.002986111111</v>
      </c>
      <c r="AC18483" t="s">
        <v>32</v>
      </c>
    </row>
    <row r="18484" spans="1:29" x14ac:dyDescent="0.35">
      <c r="A18484" s="1">
        <v>43932</v>
      </c>
      <c r="B18484" t="s">
        <v>36</v>
      </c>
      <c r="C18484">
        <v>1226</v>
      </c>
      <c r="D18484">
        <v>17352</v>
      </c>
      <c r="F18484">
        <v>86</v>
      </c>
      <c r="G18484">
        <v>130</v>
      </c>
      <c r="I18484">
        <v>43</v>
      </c>
      <c r="J18484">
        <v>33</v>
      </c>
      <c r="K18484">
        <v>39</v>
      </c>
      <c r="L18484">
        <v>340</v>
      </c>
      <c r="N18484" s="2">
        <v>43932.555555555555</v>
      </c>
      <c r="O18484" t="s">
        <v>27148</v>
      </c>
      <c r="P18484" t="s">
        <v>27149</v>
      </c>
      <c r="Q18484">
        <v>24</v>
      </c>
      <c r="R18484">
        <v>130</v>
      </c>
      <c r="S18484">
        <v>18578</v>
      </c>
      <c r="T18484">
        <v>18578</v>
      </c>
      <c r="U18484">
        <v>18578</v>
      </c>
      <c r="V18484">
        <v>5</v>
      </c>
      <c r="W18484">
        <v>1</v>
      </c>
      <c r="X18484">
        <v>0</v>
      </c>
      <c r="Y18484">
        <v>1403</v>
      </c>
      <c r="Z18484">
        <v>55</v>
      </c>
      <c r="AA18484">
        <v>1458</v>
      </c>
      <c r="AB18484" s="2">
        <v>45055.002986111111</v>
      </c>
      <c r="AC18484" t="s">
        <v>32</v>
      </c>
    </row>
    <row r="18485" spans="1:29" x14ac:dyDescent="0.35">
      <c r="A18485" s="1">
        <v>43932</v>
      </c>
      <c r="B18485" t="s">
        <v>39</v>
      </c>
      <c r="C18485">
        <v>0</v>
      </c>
      <c r="D18485">
        <v>3</v>
      </c>
      <c r="E18485">
        <v>2</v>
      </c>
      <c r="N18485" s="2">
        <v>43921.802777777775</v>
      </c>
      <c r="O18485" t="s">
        <v>27150</v>
      </c>
      <c r="P18485" t="s">
        <v>27062</v>
      </c>
      <c r="Q18485">
        <v>0</v>
      </c>
      <c r="S18485">
        <v>5</v>
      </c>
      <c r="T18485">
        <v>3</v>
      </c>
      <c r="U18485">
        <v>3</v>
      </c>
      <c r="V18485">
        <v>60</v>
      </c>
      <c r="W18485">
        <v>0</v>
      </c>
      <c r="X18485">
        <v>0</v>
      </c>
      <c r="Y18485">
        <v>0</v>
      </c>
      <c r="Z18485">
        <v>0</v>
      </c>
      <c r="AA18485">
        <v>0</v>
      </c>
      <c r="AB18485" s="2">
        <v>45055.002986111111</v>
      </c>
      <c r="AC18485" t="s">
        <v>32</v>
      </c>
    </row>
    <row r="18486" spans="1:29" x14ac:dyDescent="0.35">
      <c r="A18486" s="1">
        <v>43932</v>
      </c>
      <c r="B18486" t="s">
        <v>42</v>
      </c>
      <c r="C18486">
        <v>3393</v>
      </c>
      <c r="D18486">
        <v>37137</v>
      </c>
      <c r="G18486">
        <v>1037</v>
      </c>
      <c r="N18486" s="2">
        <v>43932</v>
      </c>
      <c r="O18486" t="s">
        <v>27151</v>
      </c>
      <c r="P18486" t="s">
        <v>27065</v>
      </c>
      <c r="Q18486">
        <v>108</v>
      </c>
      <c r="R18486">
        <v>1037</v>
      </c>
      <c r="S18486">
        <v>40530</v>
      </c>
      <c r="T18486">
        <v>51435</v>
      </c>
      <c r="U18486">
        <v>40530</v>
      </c>
      <c r="V18486">
        <v>4</v>
      </c>
      <c r="W18486">
        <v>11</v>
      </c>
      <c r="X18486">
        <v>42</v>
      </c>
      <c r="Y18486">
        <v>2515</v>
      </c>
      <c r="Z18486">
        <v>281</v>
      </c>
      <c r="AA18486">
        <v>1961</v>
      </c>
      <c r="AB18486" s="2">
        <v>45055.002986111111</v>
      </c>
      <c r="AC18486" t="s">
        <v>32</v>
      </c>
    </row>
    <row r="18487" spans="1:29" x14ac:dyDescent="0.35">
      <c r="A18487" s="1">
        <v>43932</v>
      </c>
      <c r="B18487" t="s">
        <v>44</v>
      </c>
      <c r="C18487">
        <v>20615</v>
      </c>
      <c r="D18487">
        <v>152604</v>
      </c>
      <c r="E18487">
        <v>13200</v>
      </c>
      <c r="F18487">
        <v>5236</v>
      </c>
      <c r="H18487">
        <v>1591</v>
      </c>
      <c r="N18487" s="2">
        <v>43930</v>
      </c>
      <c r="O18487" t="s">
        <v>27152</v>
      </c>
      <c r="P18487" t="s">
        <v>27153</v>
      </c>
      <c r="Q18487">
        <v>609</v>
      </c>
      <c r="S18487">
        <v>186419</v>
      </c>
      <c r="T18487">
        <v>173219</v>
      </c>
      <c r="U18487">
        <v>173219</v>
      </c>
      <c r="V18487">
        <v>6</v>
      </c>
      <c r="W18487">
        <v>68</v>
      </c>
      <c r="X18487">
        <v>0</v>
      </c>
      <c r="Y18487">
        <v>7213</v>
      </c>
      <c r="Z18487">
        <v>1143</v>
      </c>
      <c r="AA18487">
        <v>8356</v>
      </c>
      <c r="AB18487" s="2">
        <v>45055.002986111111</v>
      </c>
      <c r="AC18487" t="s">
        <v>32</v>
      </c>
    </row>
    <row r="18488" spans="1:29" x14ac:dyDescent="0.35">
      <c r="A18488" s="1">
        <v>43932</v>
      </c>
      <c r="B18488" t="s">
        <v>47</v>
      </c>
      <c r="C18488">
        <v>6893</v>
      </c>
      <c r="D18488">
        <v>27980</v>
      </c>
      <c r="F18488">
        <v>822</v>
      </c>
      <c r="G18488">
        <v>1376</v>
      </c>
      <c r="N18488" s="2">
        <v>43932</v>
      </c>
      <c r="O18488" t="s">
        <v>27154</v>
      </c>
      <c r="P18488" t="s">
        <v>27065</v>
      </c>
      <c r="Q18488">
        <v>274</v>
      </c>
      <c r="R18488">
        <v>1376</v>
      </c>
      <c r="S18488">
        <v>34873</v>
      </c>
      <c r="T18488">
        <v>38104</v>
      </c>
      <c r="U18488">
        <v>34873</v>
      </c>
      <c r="V18488">
        <v>8</v>
      </c>
      <c r="W18488">
        <v>24</v>
      </c>
      <c r="X18488">
        <v>64</v>
      </c>
      <c r="Y18488">
        <v>1837</v>
      </c>
      <c r="Z18488">
        <v>383</v>
      </c>
      <c r="AA18488">
        <v>2462</v>
      </c>
      <c r="AB18488" s="2">
        <v>45055.002986111111</v>
      </c>
      <c r="AC18488" t="s">
        <v>32</v>
      </c>
    </row>
    <row r="18489" spans="1:29" x14ac:dyDescent="0.35">
      <c r="A18489" s="1">
        <v>43932</v>
      </c>
      <c r="B18489" t="s">
        <v>50</v>
      </c>
      <c r="C18489">
        <v>11510</v>
      </c>
      <c r="F18489">
        <v>1593</v>
      </c>
      <c r="N18489" s="2">
        <v>43932.645833333336</v>
      </c>
      <c r="O18489" t="s">
        <v>27155</v>
      </c>
      <c r="P18489" t="s">
        <v>27156</v>
      </c>
      <c r="Q18489">
        <v>494</v>
      </c>
      <c r="S18489">
        <v>11510</v>
      </c>
      <c r="T18489">
        <v>49577</v>
      </c>
      <c r="U18489">
        <v>11510</v>
      </c>
      <c r="V18489">
        <v>9</v>
      </c>
      <c r="W18489">
        <v>46</v>
      </c>
      <c r="X18489">
        <v>0</v>
      </c>
      <c r="Y18489">
        <v>0</v>
      </c>
      <c r="Z18489">
        <v>972</v>
      </c>
      <c r="AA18489">
        <v>2801</v>
      </c>
      <c r="AB18489" s="2">
        <v>45055.002986111111</v>
      </c>
      <c r="AC18489" t="s">
        <v>32</v>
      </c>
    </row>
    <row r="18490" spans="1:29" x14ac:dyDescent="0.35">
      <c r="A18490" s="1">
        <v>43932</v>
      </c>
      <c r="B18490" t="s">
        <v>53</v>
      </c>
      <c r="C18490">
        <v>1778</v>
      </c>
      <c r="L18490">
        <v>447</v>
      </c>
      <c r="N18490" s="2">
        <v>43931.416666666664</v>
      </c>
      <c r="O18490" t="s">
        <v>27157</v>
      </c>
      <c r="P18490" t="s">
        <v>27158</v>
      </c>
      <c r="Q18490">
        <v>47</v>
      </c>
      <c r="S18490">
        <v>1778</v>
      </c>
      <c r="T18490">
        <v>10039</v>
      </c>
      <c r="U18490">
        <v>1778</v>
      </c>
      <c r="V18490">
        <v>11</v>
      </c>
      <c r="W18490">
        <v>9</v>
      </c>
      <c r="X18490">
        <v>0</v>
      </c>
      <c r="Y18490">
        <v>0</v>
      </c>
      <c r="Z18490">
        <v>118</v>
      </c>
      <c r="AA18490">
        <v>684</v>
      </c>
      <c r="AB18490" s="2">
        <v>45055.002986111111</v>
      </c>
      <c r="AC18490" t="s">
        <v>32</v>
      </c>
    </row>
    <row r="18491" spans="1:29" x14ac:dyDescent="0.35">
      <c r="A18491" s="1">
        <v>43932</v>
      </c>
      <c r="B18491" t="s">
        <v>56</v>
      </c>
      <c r="C18491">
        <v>1479</v>
      </c>
      <c r="D18491">
        <v>9624</v>
      </c>
      <c r="F18491">
        <v>190</v>
      </c>
      <c r="L18491">
        <v>191</v>
      </c>
      <c r="N18491" s="2">
        <v>43932.5625</v>
      </c>
      <c r="O18491" t="s">
        <v>27159</v>
      </c>
      <c r="P18491" t="s">
        <v>27071</v>
      </c>
      <c r="Q18491">
        <v>43</v>
      </c>
      <c r="S18491">
        <v>11103</v>
      </c>
      <c r="T18491">
        <v>14964</v>
      </c>
      <c r="U18491">
        <v>11103</v>
      </c>
      <c r="V18491">
        <v>10</v>
      </c>
      <c r="W18491">
        <v>7</v>
      </c>
      <c r="X18491">
        <v>0</v>
      </c>
      <c r="Y18491">
        <v>-791</v>
      </c>
      <c r="Z18491">
        <v>153</v>
      </c>
      <c r="AA18491">
        <v>661</v>
      </c>
      <c r="AB18491" s="2">
        <v>45055.002986111111</v>
      </c>
      <c r="AC18491" t="s">
        <v>32</v>
      </c>
    </row>
    <row r="18492" spans="1:29" x14ac:dyDescent="0.35">
      <c r="A18492" s="1">
        <v>43932</v>
      </c>
      <c r="B18492" t="s">
        <v>59</v>
      </c>
      <c r="C18492">
        <v>17340</v>
      </c>
      <c r="D18492">
        <v>154439</v>
      </c>
      <c r="E18492">
        <v>1418</v>
      </c>
      <c r="G18492">
        <v>2661</v>
      </c>
      <c r="N18492" s="2">
        <v>43932.479166666664</v>
      </c>
      <c r="O18492" t="s">
        <v>27160</v>
      </c>
      <c r="P18492" t="s">
        <v>27161</v>
      </c>
      <c r="Q18492">
        <v>438</v>
      </c>
      <c r="R18492">
        <v>2661</v>
      </c>
      <c r="S18492">
        <v>173197</v>
      </c>
      <c r="T18492">
        <v>166804</v>
      </c>
      <c r="U18492">
        <v>171779</v>
      </c>
      <c r="V18492">
        <v>12</v>
      </c>
      <c r="W18492">
        <v>48</v>
      </c>
      <c r="X18492">
        <v>174</v>
      </c>
      <c r="Y18492">
        <v>9140</v>
      </c>
      <c r="Z18492">
        <v>1088</v>
      </c>
      <c r="AA18492">
        <v>9442</v>
      </c>
      <c r="AB18492" s="2">
        <v>45055.002986111111</v>
      </c>
      <c r="AC18492" t="s">
        <v>32</v>
      </c>
    </row>
    <row r="18493" spans="1:29" x14ac:dyDescent="0.35">
      <c r="A18493" s="1">
        <v>43932</v>
      </c>
      <c r="B18493" t="s">
        <v>62</v>
      </c>
      <c r="C18493">
        <v>12159</v>
      </c>
      <c r="G18493">
        <v>2479</v>
      </c>
      <c r="N18493" s="2">
        <v>43932.477777777778</v>
      </c>
      <c r="O18493" t="s">
        <v>27162</v>
      </c>
      <c r="P18493" t="s">
        <v>27163</v>
      </c>
      <c r="Q18493">
        <v>428</v>
      </c>
      <c r="R18493">
        <v>2479</v>
      </c>
      <c r="S18493">
        <v>12159</v>
      </c>
      <c r="T18493">
        <v>51769</v>
      </c>
      <c r="U18493">
        <v>12159</v>
      </c>
      <c r="V18493">
        <v>13</v>
      </c>
      <c r="W18493">
        <v>12</v>
      </c>
      <c r="X18493">
        <v>128</v>
      </c>
      <c r="Y18493">
        <v>0</v>
      </c>
      <c r="Z18493">
        <v>676</v>
      </c>
      <c r="AA18493">
        <v>5581</v>
      </c>
      <c r="AB18493" s="2">
        <v>45055.002986111111</v>
      </c>
      <c r="AC18493" t="s">
        <v>32</v>
      </c>
    </row>
    <row r="18494" spans="1:29" x14ac:dyDescent="0.35">
      <c r="A18494" s="1">
        <v>43932</v>
      </c>
      <c r="B18494" t="s">
        <v>65</v>
      </c>
      <c r="C18494">
        <v>133</v>
      </c>
      <c r="D18494">
        <v>693</v>
      </c>
      <c r="F18494">
        <v>14</v>
      </c>
      <c r="H18494">
        <v>2</v>
      </c>
      <c r="J18494">
        <v>2</v>
      </c>
      <c r="L18494">
        <v>58</v>
      </c>
      <c r="N18494" s="2">
        <v>43932.319444444445</v>
      </c>
      <c r="O18494" t="s">
        <v>27164</v>
      </c>
      <c r="P18494" t="s">
        <v>27077</v>
      </c>
      <c r="Q18494">
        <v>5</v>
      </c>
      <c r="S18494">
        <v>826</v>
      </c>
      <c r="T18494">
        <v>826</v>
      </c>
      <c r="U18494">
        <v>826</v>
      </c>
      <c r="V18494">
        <v>66</v>
      </c>
      <c r="W18494">
        <v>1</v>
      </c>
      <c r="X18494">
        <v>0</v>
      </c>
      <c r="Y18494">
        <v>31</v>
      </c>
      <c r="Z18494">
        <v>3</v>
      </c>
      <c r="AA18494">
        <v>34</v>
      </c>
      <c r="AB18494" s="2">
        <v>45055.002986111111</v>
      </c>
      <c r="AC18494" t="s">
        <v>32</v>
      </c>
    </row>
    <row r="18495" spans="1:29" x14ac:dyDescent="0.35">
      <c r="A18495" s="1">
        <v>43932</v>
      </c>
      <c r="B18495" t="s">
        <v>68</v>
      </c>
      <c r="C18495">
        <v>465</v>
      </c>
      <c r="D18495">
        <v>17066</v>
      </c>
      <c r="G18495">
        <v>43</v>
      </c>
      <c r="L18495">
        <v>284</v>
      </c>
      <c r="N18495" s="2">
        <v>43931.75</v>
      </c>
      <c r="O18495" t="s">
        <v>27165</v>
      </c>
      <c r="P18495" t="s">
        <v>27166</v>
      </c>
      <c r="Q18495">
        <v>8</v>
      </c>
      <c r="R18495">
        <v>43</v>
      </c>
      <c r="S18495">
        <v>17531</v>
      </c>
      <c r="T18495">
        <v>17255</v>
      </c>
      <c r="U18495">
        <v>17531</v>
      </c>
      <c r="V18495">
        <v>15</v>
      </c>
      <c r="W18495">
        <v>2</v>
      </c>
      <c r="X18495">
        <v>1</v>
      </c>
      <c r="Y18495">
        <v>1359</v>
      </c>
      <c r="Z18495">
        <v>23</v>
      </c>
      <c r="AA18495">
        <v>717</v>
      </c>
      <c r="AB18495" s="2">
        <v>45055.002986111111</v>
      </c>
      <c r="AC18495" t="s">
        <v>32</v>
      </c>
    </row>
    <row r="18496" spans="1:29" x14ac:dyDescent="0.35">
      <c r="A18496" s="1">
        <v>43932</v>
      </c>
      <c r="B18496" t="s">
        <v>71</v>
      </c>
      <c r="C18496">
        <v>1510</v>
      </c>
      <c r="D18496">
        <v>15622</v>
      </c>
      <c r="F18496">
        <v>118</v>
      </c>
      <c r="H18496">
        <v>55</v>
      </c>
      <c r="J18496">
        <v>30</v>
      </c>
      <c r="L18496">
        <v>585</v>
      </c>
      <c r="N18496" s="2">
        <v>43932</v>
      </c>
      <c r="O18496" t="s">
        <v>27167</v>
      </c>
      <c r="P18496" t="s">
        <v>27065</v>
      </c>
      <c r="Q18496">
        <v>34</v>
      </c>
      <c r="S18496">
        <v>17132</v>
      </c>
      <c r="T18496">
        <v>17132</v>
      </c>
      <c r="U18496">
        <v>17132</v>
      </c>
      <c r="V18496">
        <v>19</v>
      </c>
      <c r="W18496">
        <v>3</v>
      </c>
      <c r="X18496">
        <v>0</v>
      </c>
      <c r="Y18496">
        <v>1057</v>
      </c>
      <c r="Z18496">
        <v>122</v>
      </c>
      <c r="AA18496">
        <v>1179</v>
      </c>
      <c r="AB18496" s="2">
        <v>45055.002986111111</v>
      </c>
      <c r="AC18496" t="s">
        <v>32</v>
      </c>
    </row>
    <row r="18497" spans="1:29" x14ac:dyDescent="0.35">
      <c r="A18497" s="1">
        <v>43932</v>
      </c>
      <c r="B18497" t="s">
        <v>73</v>
      </c>
      <c r="C18497">
        <v>1423</v>
      </c>
      <c r="D18497">
        <v>12368</v>
      </c>
      <c r="F18497">
        <v>61</v>
      </c>
      <c r="G18497">
        <v>128</v>
      </c>
      <c r="I18497">
        <v>35</v>
      </c>
      <c r="N18497" s="2">
        <v>43931.791666666664</v>
      </c>
      <c r="O18497" t="s">
        <v>27168</v>
      </c>
      <c r="P18497" t="s">
        <v>27169</v>
      </c>
      <c r="Q18497">
        <v>25</v>
      </c>
      <c r="R18497">
        <v>128</v>
      </c>
      <c r="S18497">
        <v>13791</v>
      </c>
      <c r="T18497">
        <v>13764</v>
      </c>
      <c r="U18497">
        <v>13791</v>
      </c>
      <c r="V18497">
        <v>16</v>
      </c>
      <c r="W18497">
        <v>1</v>
      </c>
      <c r="X18497">
        <v>1</v>
      </c>
      <c r="Y18497">
        <v>627</v>
      </c>
      <c r="Z18497">
        <v>58</v>
      </c>
      <c r="AA18497">
        <v>670</v>
      </c>
      <c r="AB18497" s="2">
        <v>45055.002986111111</v>
      </c>
      <c r="AC18497" t="s">
        <v>32</v>
      </c>
    </row>
    <row r="18498" spans="1:29" x14ac:dyDescent="0.35">
      <c r="A18498" s="1">
        <v>43932</v>
      </c>
      <c r="B18498" t="s">
        <v>76</v>
      </c>
      <c r="C18498">
        <v>19180</v>
      </c>
      <c r="F18498">
        <v>3680</v>
      </c>
      <c r="H18498">
        <v>1166</v>
      </c>
      <c r="J18498">
        <v>821</v>
      </c>
      <c r="N18498" s="2">
        <v>43932</v>
      </c>
      <c r="O18498" t="s">
        <v>27170</v>
      </c>
      <c r="P18498" t="s">
        <v>27065</v>
      </c>
      <c r="Q18498">
        <v>677</v>
      </c>
      <c r="S18498">
        <v>19180</v>
      </c>
      <c r="T18498">
        <v>92779</v>
      </c>
      <c r="U18498">
        <v>19180</v>
      </c>
      <c r="V18498">
        <v>17</v>
      </c>
      <c r="W18498">
        <v>81</v>
      </c>
      <c r="X18498">
        <v>0</v>
      </c>
      <c r="Y18498">
        <v>0</v>
      </c>
      <c r="Z18498">
        <v>1293</v>
      </c>
      <c r="AA18498">
        <v>5252</v>
      </c>
      <c r="AB18498" s="2">
        <v>45055.002986111111</v>
      </c>
      <c r="AC18498" t="s">
        <v>32</v>
      </c>
    </row>
    <row r="18499" spans="1:29" x14ac:dyDescent="0.35">
      <c r="A18499" s="1">
        <v>43932</v>
      </c>
      <c r="B18499" t="s">
        <v>78</v>
      </c>
      <c r="C18499">
        <v>7435</v>
      </c>
      <c r="D18499">
        <v>31780</v>
      </c>
      <c r="H18499">
        <v>820</v>
      </c>
      <c r="J18499">
        <v>497</v>
      </c>
      <c r="N18499" s="2">
        <v>43931.999305555553</v>
      </c>
      <c r="O18499" t="s">
        <v>27171</v>
      </c>
      <c r="P18499" t="s">
        <v>27172</v>
      </c>
      <c r="Q18499">
        <v>330</v>
      </c>
      <c r="S18499">
        <v>39215</v>
      </c>
      <c r="T18499">
        <v>53756</v>
      </c>
      <c r="U18499">
        <v>39215</v>
      </c>
      <c r="V18499">
        <v>18</v>
      </c>
      <c r="W18499">
        <v>30</v>
      </c>
      <c r="X18499">
        <v>0</v>
      </c>
      <c r="Y18499">
        <v>3647</v>
      </c>
      <c r="Z18499">
        <v>528</v>
      </c>
      <c r="AA18499">
        <v>3131</v>
      </c>
      <c r="AB18499" s="2">
        <v>45055.002986111111</v>
      </c>
      <c r="AC18499" t="s">
        <v>32</v>
      </c>
    </row>
    <row r="18500" spans="1:29" x14ac:dyDescent="0.35">
      <c r="A18500" s="1">
        <v>43932</v>
      </c>
      <c r="B18500" t="s">
        <v>80</v>
      </c>
      <c r="C18500">
        <v>1268</v>
      </c>
      <c r="D18500">
        <v>11075</v>
      </c>
      <c r="G18500">
        <v>293</v>
      </c>
      <c r="N18500" s="2">
        <v>43932.458333333336</v>
      </c>
      <c r="O18500" t="s">
        <v>27173</v>
      </c>
      <c r="P18500" t="s">
        <v>27174</v>
      </c>
      <c r="Q18500">
        <v>55</v>
      </c>
      <c r="R18500">
        <v>293</v>
      </c>
      <c r="S18500">
        <v>12343</v>
      </c>
      <c r="T18500">
        <v>12343</v>
      </c>
      <c r="U18500">
        <v>12343</v>
      </c>
      <c r="V18500">
        <v>20</v>
      </c>
      <c r="W18500">
        <v>5</v>
      </c>
      <c r="X18500">
        <v>19</v>
      </c>
      <c r="Y18500">
        <v>827</v>
      </c>
      <c r="Z18500">
        <v>102</v>
      </c>
      <c r="AA18500">
        <v>929</v>
      </c>
      <c r="AB18500" s="2">
        <v>45055.002986111111</v>
      </c>
      <c r="AC18500" t="s">
        <v>32</v>
      </c>
    </row>
    <row r="18501" spans="1:29" x14ac:dyDescent="0.35">
      <c r="A18501" s="1">
        <v>43932</v>
      </c>
      <c r="B18501" t="s">
        <v>83</v>
      </c>
      <c r="C18501">
        <v>1693</v>
      </c>
      <c r="F18501">
        <v>271</v>
      </c>
      <c r="G18501">
        <v>459</v>
      </c>
      <c r="H18501">
        <v>105</v>
      </c>
      <c r="I18501">
        <v>177</v>
      </c>
      <c r="L18501">
        <v>464</v>
      </c>
      <c r="N18501" s="2">
        <v>43931.708333333336</v>
      </c>
      <c r="O18501" t="s">
        <v>27175</v>
      </c>
      <c r="P18501" t="s">
        <v>27176</v>
      </c>
      <c r="Q18501">
        <v>90</v>
      </c>
      <c r="R18501">
        <v>459</v>
      </c>
      <c r="S18501">
        <v>1693</v>
      </c>
      <c r="T18501">
        <v>24288</v>
      </c>
      <c r="U18501">
        <v>1693</v>
      </c>
      <c r="V18501">
        <v>21</v>
      </c>
      <c r="W18501">
        <v>0</v>
      </c>
      <c r="X18501">
        <v>0</v>
      </c>
      <c r="Y18501">
        <v>0</v>
      </c>
      <c r="Z18501">
        <v>0</v>
      </c>
      <c r="AA18501">
        <v>0</v>
      </c>
      <c r="AB18501" s="2">
        <v>45055.002986111111</v>
      </c>
      <c r="AC18501" t="s">
        <v>32</v>
      </c>
    </row>
    <row r="18502" spans="1:29" x14ac:dyDescent="0.35">
      <c r="A18502" s="1">
        <v>43932</v>
      </c>
      <c r="B18502" t="s">
        <v>85</v>
      </c>
      <c r="C18502">
        <v>20014</v>
      </c>
      <c r="D18502">
        <v>76901</v>
      </c>
      <c r="F18502">
        <v>2067</v>
      </c>
      <c r="J18502">
        <v>470</v>
      </c>
      <c r="N18502" s="2">
        <v>43932.541666666664</v>
      </c>
      <c r="O18502" t="s">
        <v>27177</v>
      </c>
      <c r="P18502" t="s">
        <v>27178</v>
      </c>
      <c r="Q18502">
        <v>806</v>
      </c>
      <c r="S18502">
        <v>96915</v>
      </c>
      <c r="T18502">
        <v>96915</v>
      </c>
      <c r="U18502">
        <v>96915</v>
      </c>
      <c r="V18502">
        <v>22</v>
      </c>
      <c r="W18502">
        <v>51</v>
      </c>
      <c r="X18502">
        <v>0</v>
      </c>
      <c r="Y18502">
        <v>3874</v>
      </c>
      <c r="Z18502">
        <v>761</v>
      </c>
      <c r="AA18502">
        <v>4635</v>
      </c>
      <c r="AB18502" s="2">
        <v>45055.002986111111</v>
      </c>
      <c r="AC18502" t="s">
        <v>32</v>
      </c>
    </row>
    <row r="18503" spans="1:29" x14ac:dyDescent="0.35">
      <c r="A18503" s="1">
        <v>43932</v>
      </c>
      <c r="B18503" t="s">
        <v>88</v>
      </c>
      <c r="C18503">
        <v>22860</v>
      </c>
      <c r="D18503">
        <v>85916</v>
      </c>
      <c r="F18503">
        <v>2507</v>
      </c>
      <c r="G18503">
        <v>2507</v>
      </c>
      <c r="N18503" s="2">
        <v>43932.520833333336</v>
      </c>
      <c r="O18503" t="s">
        <v>27179</v>
      </c>
      <c r="P18503" t="s">
        <v>27180</v>
      </c>
      <c r="Q18503">
        <v>946</v>
      </c>
      <c r="R18503">
        <v>2507</v>
      </c>
      <c r="S18503">
        <v>108776</v>
      </c>
      <c r="T18503">
        <v>136079</v>
      </c>
      <c r="U18503">
        <v>108776</v>
      </c>
      <c r="V18503">
        <v>25</v>
      </c>
      <c r="W18503">
        <v>114</v>
      </c>
      <c r="X18503">
        <v>72</v>
      </c>
      <c r="Y18503">
        <v>4518</v>
      </c>
      <c r="Z18503">
        <v>1886</v>
      </c>
      <c r="AA18503">
        <v>5306</v>
      </c>
      <c r="AB18503" s="2">
        <v>45055.002986111111</v>
      </c>
      <c r="AC18503" t="s">
        <v>32</v>
      </c>
    </row>
    <row r="18504" spans="1:29" x14ac:dyDescent="0.35">
      <c r="A18504" s="1">
        <v>43932</v>
      </c>
      <c r="B18504" t="s">
        <v>90</v>
      </c>
      <c r="C18504">
        <v>7694</v>
      </c>
      <c r="D18504">
        <v>39544</v>
      </c>
      <c r="G18504">
        <v>1709</v>
      </c>
      <c r="L18504">
        <v>431</v>
      </c>
      <c r="N18504" s="2">
        <v>43932.416666666664</v>
      </c>
      <c r="O18504" t="s">
        <v>27181</v>
      </c>
      <c r="P18504" t="s">
        <v>27182</v>
      </c>
      <c r="Q18504">
        <v>298</v>
      </c>
      <c r="R18504">
        <v>1709</v>
      </c>
      <c r="S18504">
        <v>47238</v>
      </c>
      <c r="T18504">
        <v>52489</v>
      </c>
      <c r="U18504">
        <v>47238</v>
      </c>
      <c r="V18504">
        <v>24</v>
      </c>
      <c r="W18504">
        <v>43</v>
      </c>
      <c r="X18504">
        <v>296</v>
      </c>
      <c r="Y18504">
        <v>2064</v>
      </c>
      <c r="Z18504">
        <v>726</v>
      </c>
      <c r="AA18504">
        <v>3632</v>
      </c>
      <c r="AB18504" s="2">
        <v>45055.002986111111</v>
      </c>
      <c r="AC18504" t="s">
        <v>32</v>
      </c>
    </row>
    <row r="18505" spans="1:29" x14ac:dyDescent="0.35">
      <c r="A18505" s="1">
        <v>43932</v>
      </c>
      <c r="B18505" t="s">
        <v>93</v>
      </c>
      <c r="C18505">
        <v>616</v>
      </c>
      <c r="G18505">
        <v>114</v>
      </c>
      <c r="L18505">
        <v>256</v>
      </c>
      <c r="N18505" s="2">
        <v>43932.458333333336</v>
      </c>
      <c r="O18505" t="s">
        <v>27183</v>
      </c>
      <c r="P18505" t="s">
        <v>27174</v>
      </c>
      <c r="Q18505">
        <v>19</v>
      </c>
      <c r="R18505">
        <v>114</v>
      </c>
      <c r="S18505">
        <v>616</v>
      </c>
      <c r="T18505">
        <v>15502</v>
      </c>
      <c r="U18505">
        <v>616</v>
      </c>
      <c r="V18505">
        <v>23</v>
      </c>
      <c r="W18505">
        <v>2</v>
      </c>
      <c r="X18505">
        <v>3</v>
      </c>
      <c r="Y18505">
        <v>0</v>
      </c>
      <c r="Z18505">
        <v>30</v>
      </c>
      <c r="AA18505">
        <v>583</v>
      </c>
      <c r="AB18505" s="2">
        <v>45055.002986111111</v>
      </c>
      <c r="AC18505" t="s">
        <v>32</v>
      </c>
    </row>
    <row r="18506" spans="1:29" x14ac:dyDescent="0.35">
      <c r="A18506" s="1">
        <v>43932</v>
      </c>
      <c r="B18506" t="s">
        <v>95</v>
      </c>
      <c r="C18506">
        <v>30980</v>
      </c>
      <c r="F18506">
        <v>3636</v>
      </c>
      <c r="H18506">
        <v>1582</v>
      </c>
      <c r="J18506">
        <v>1441</v>
      </c>
      <c r="L18506">
        <v>595</v>
      </c>
      <c r="N18506" s="2">
        <v>43932.458333333336</v>
      </c>
      <c r="O18506" t="s">
        <v>27184</v>
      </c>
      <c r="P18506" t="s">
        <v>27174</v>
      </c>
      <c r="Q18506">
        <v>2081</v>
      </c>
      <c r="S18506">
        <v>30980</v>
      </c>
      <c r="T18506">
        <v>94307</v>
      </c>
      <c r="U18506">
        <v>30980</v>
      </c>
      <c r="V18506">
        <v>26</v>
      </c>
      <c r="W18506">
        <v>164</v>
      </c>
      <c r="X18506">
        <v>0</v>
      </c>
      <c r="Y18506">
        <v>0</v>
      </c>
      <c r="Z18506">
        <v>808</v>
      </c>
      <c r="AA18506">
        <v>3755</v>
      </c>
      <c r="AB18506" s="2">
        <v>45055.002986111111</v>
      </c>
      <c r="AC18506" t="s">
        <v>32</v>
      </c>
    </row>
    <row r="18507" spans="1:29" x14ac:dyDescent="0.35">
      <c r="A18507" s="1">
        <v>43932</v>
      </c>
      <c r="B18507" t="s">
        <v>97</v>
      </c>
      <c r="C18507">
        <v>1806</v>
      </c>
      <c r="D18507">
        <v>36898</v>
      </c>
      <c r="F18507">
        <v>145</v>
      </c>
      <c r="G18507">
        <v>340</v>
      </c>
      <c r="H18507">
        <v>69</v>
      </c>
      <c r="I18507">
        <v>138</v>
      </c>
      <c r="L18507">
        <v>729</v>
      </c>
      <c r="N18507" s="2">
        <v>43931.708333333336</v>
      </c>
      <c r="O18507" t="s">
        <v>27185</v>
      </c>
      <c r="P18507" t="s">
        <v>27176</v>
      </c>
      <c r="Q18507">
        <v>64</v>
      </c>
      <c r="R18507">
        <v>340</v>
      </c>
      <c r="S18507">
        <v>38704</v>
      </c>
      <c r="T18507">
        <v>38704</v>
      </c>
      <c r="U18507">
        <v>38704</v>
      </c>
      <c r="V18507">
        <v>27</v>
      </c>
      <c r="W18507">
        <v>7</v>
      </c>
      <c r="X18507">
        <v>23</v>
      </c>
      <c r="Y18507">
        <v>1552</v>
      </c>
      <c r="Z18507">
        <v>74</v>
      </c>
      <c r="AA18507">
        <v>1626</v>
      </c>
      <c r="AB18507" s="2">
        <v>45055.002986111111</v>
      </c>
      <c r="AC18507" t="s">
        <v>32</v>
      </c>
    </row>
    <row r="18508" spans="1:29" x14ac:dyDescent="0.35">
      <c r="A18508" s="1">
        <v>43932</v>
      </c>
      <c r="B18508" t="s">
        <v>100</v>
      </c>
      <c r="C18508">
        <v>4024</v>
      </c>
      <c r="D18508">
        <v>39148</v>
      </c>
      <c r="F18508">
        <v>506</v>
      </c>
      <c r="N18508" s="2">
        <v>43932.625</v>
      </c>
      <c r="O18508" t="s">
        <v>27186</v>
      </c>
      <c r="P18508" t="s">
        <v>27133</v>
      </c>
      <c r="Q18508">
        <v>109</v>
      </c>
      <c r="S18508">
        <v>43172</v>
      </c>
      <c r="T18508">
        <v>42151</v>
      </c>
      <c r="U18508">
        <v>43172</v>
      </c>
      <c r="V18508">
        <v>29</v>
      </c>
      <c r="W18508">
        <v>13</v>
      </c>
      <c r="X18508">
        <v>0</v>
      </c>
      <c r="Y18508">
        <v>2207</v>
      </c>
      <c r="Z18508">
        <v>225</v>
      </c>
      <c r="AA18508">
        <v>1978</v>
      </c>
      <c r="AB18508" s="2">
        <v>45055.002986111111</v>
      </c>
      <c r="AC18508" t="s">
        <v>32</v>
      </c>
    </row>
    <row r="18509" spans="1:29" x14ac:dyDescent="0.35">
      <c r="A18509" s="1">
        <v>43932</v>
      </c>
      <c r="B18509" t="s">
        <v>103</v>
      </c>
      <c r="C18509">
        <v>11</v>
      </c>
      <c r="D18509">
        <v>27</v>
      </c>
      <c r="E18509">
        <v>9</v>
      </c>
      <c r="N18509" s="2">
        <v>43932</v>
      </c>
      <c r="O18509" t="s">
        <v>27187</v>
      </c>
      <c r="P18509" t="s">
        <v>27065</v>
      </c>
      <c r="Q18509">
        <v>2</v>
      </c>
      <c r="S18509">
        <v>47</v>
      </c>
      <c r="T18509">
        <v>38</v>
      </c>
      <c r="U18509">
        <v>38</v>
      </c>
      <c r="V18509">
        <v>69</v>
      </c>
      <c r="W18509">
        <v>0</v>
      </c>
      <c r="X18509">
        <v>0</v>
      </c>
      <c r="Y18509">
        <v>0</v>
      </c>
      <c r="Z18509">
        <v>0</v>
      </c>
      <c r="AA18509">
        <v>0</v>
      </c>
      <c r="AB18509" s="2">
        <v>45055.002986111111</v>
      </c>
      <c r="AC18509" t="s">
        <v>32</v>
      </c>
    </row>
    <row r="18510" spans="1:29" x14ac:dyDescent="0.35">
      <c r="A18510" s="1">
        <v>43932</v>
      </c>
      <c r="B18510" t="s">
        <v>106</v>
      </c>
      <c r="C18510">
        <v>2642</v>
      </c>
      <c r="D18510">
        <v>18632</v>
      </c>
      <c r="G18510">
        <v>528</v>
      </c>
      <c r="N18510" s="2">
        <v>43931.791666666664</v>
      </c>
      <c r="O18510" t="s">
        <v>27188</v>
      </c>
      <c r="P18510" t="s">
        <v>27169</v>
      </c>
      <c r="Q18510">
        <v>93</v>
      </c>
      <c r="R18510">
        <v>528</v>
      </c>
      <c r="S18510">
        <v>21274</v>
      </c>
      <c r="T18510">
        <v>21274</v>
      </c>
      <c r="U18510">
        <v>21274</v>
      </c>
      <c r="V18510">
        <v>28</v>
      </c>
      <c r="W18510">
        <v>11</v>
      </c>
      <c r="X18510">
        <v>46</v>
      </c>
      <c r="Y18510">
        <v>0</v>
      </c>
      <c r="Z18510">
        <v>173</v>
      </c>
      <c r="AA18510">
        <v>173</v>
      </c>
      <c r="AB18510" s="2">
        <v>45055.002986111111</v>
      </c>
      <c r="AC18510" t="s">
        <v>32</v>
      </c>
    </row>
    <row r="18511" spans="1:29" x14ac:dyDescent="0.35">
      <c r="A18511" s="1">
        <v>43932</v>
      </c>
      <c r="B18511" t="s">
        <v>108</v>
      </c>
      <c r="C18511">
        <v>377</v>
      </c>
      <c r="F18511">
        <v>21</v>
      </c>
      <c r="G18511">
        <v>46</v>
      </c>
      <c r="L18511">
        <v>169</v>
      </c>
      <c r="N18511" s="2">
        <v>43931</v>
      </c>
      <c r="O18511" t="s">
        <v>27189</v>
      </c>
      <c r="P18511" t="s">
        <v>27138</v>
      </c>
      <c r="Q18511">
        <v>6</v>
      </c>
      <c r="R18511">
        <v>46</v>
      </c>
      <c r="S18511">
        <v>377</v>
      </c>
      <c r="T18511">
        <v>8581</v>
      </c>
      <c r="U18511">
        <v>377</v>
      </c>
      <c r="V18511">
        <v>30</v>
      </c>
      <c r="W18511">
        <v>0</v>
      </c>
      <c r="X18511">
        <v>5</v>
      </c>
      <c r="Y18511">
        <v>0</v>
      </c>
      <c r="Z18511">
        <v>12</v>
      </c>
      <c r="AA18511">
        <v>284</v>
      </c>
      <c r="AB18511" s="2">
        <v>45055.002986111111</v>
      </c>
      <c r="AC18511" t="s">
        <v>32</v>
      </c>
    </row>
    <row r="18512" spans="1:29" x14ac:dyDescent="0.35">
      <c r="A18512" s="1">
        <v>43932</v>
      </c>
      <c r="B18512" t="s">
        <v>110</v>
      </c>
      <c r="C18512">
        <v>4312</v>
      </c>
      <c r="F18512">
        <v>362</v>
      </c>
      <c r="N18512" s="2">
        <v>43932.458333333336</v>
      </c>
      <c r="O18512" t="s">
        <v>27190</v>
      </c>
      <c r="P18512" t="s">
        <v>27174</v>
      </c>
      <c r="Q18512">
        <v>80</v>
      </c>
      <c r="S18512">
        <v>4312</v>
      </c>
      <c r="T18512">
        <v>66034</v>
      </c>
      <c r="U18512">
        <v>4312</v>
      </c>
      <c r="V18512">
        <v>37</v>
      </c>
      <c r="W18512">
        <v>6</v>
      </c>
      <c r="X18512">
        <v>0</v>
      </c>
      <c r="Y18512">
        <v>0</v>
      </c>
      <c r="Z18512">
        <v>404</v>
      </c>
      <c r="AA18512">
        <v>10211</v>
      </c>
      <c r="AB18512" s="2">
        <v>45055.002986111111</v>
      </c>
      <c r="AC18512" t="s">
        <v>32</v>
      </c>
    </row>
    <row r="18513" spans="1:29" x14ac:dyDescent="0.35">
      <c r="A18513" s="1">
        <v>43932</v>
      </c>
      <c r="B18513" t="s">
        <v>113</v>
      </c>
      <c r="C18513">
        <v>293</v>
      </c>
      <c r="D18513">
        <v>9787</v>
      </c>
      <c r="F18513">
        <v>10</v>
      </c>
      <c r="G18513">
        <v>36</v>
      </c>
      <c r="L18513">
        <v>119</v>
      </c>
      <c r="N18513" s="2">
        <v>43932.541666666664</v>
      </c>
      <c r="O18513" t="s">
        <v>27191</v>
      </c>
      <c r="P18513" t="s">
        <v>27178</v>
      </c>
      <c r="Q18513">
        <v>7</v>
      </c>
      <c r="R18513">
        <v>36</v>
      </c>
      <c r="S18513">
        <v>10080</v>
      </c>
      <c r="T18513">
        <v>10011</v>
      </c>
      <c r="U18513">
        <v>10080</v>
      </c>
      <c r="V18513">
        <v>38</v>
      </c>
      <c r="W18513">
        <v>1</v>
      </c>
      <c r="X18513">
        <v>0</v>
      </c>
      <c r="Y18513">
        <v>457</v>
      </c>
      <c r="Z18513">
        <v>15</v>
      </c>
      <c r="AA18513">
        <v>610</v>
      </c>
      <c r="AB18513" s="2">
        <v>45055.002986111111</v>
      </c>
      <c r="AC18513" t="s">
        <v>32</v>
      </c>
    </row>
    <row r="18514" spans="1:29" x14ac:dyDescent="0.35">
      <c r="A18514" s="1">
        <v>43932</v>
      </c>
      <c r="B18514" t="s">
        <v>115</v>
      </c>
      <c r="C18514">
        <v>700</v>
      </c>
      <c r="D18514">
        <v>9285</v>
      </c>
      <c r="N18514" s="2">
        <v>43932.583333333336</v>
      </c>
      <c r="O18514" t="s">
        <v>27192</v>
      </c>
      <c r="P18514" t="s">
        <v>27193</v>
      </c>
      <c r="Q18514">
        <v>17</v>
      </c>
      <c r="S18514">
        <v>9985</v>
      </c>
      <c r="T18514">
        <v>10170</v>
      </c>
      <c r="U18514">
        <v>9985</v>
      </c>
      <c r="V18514">
        <v>31</v>
      </c>
      <c r="W18514">
        <v>2</v>
      </c>
      <c r="X18514">
        <v>0</v>
      </c>
      <c r="Y18514">
        <v>566</v>
      </c>
      <c r="Z18514">
        <v>65</v>
      </c>
      <c r="AA18514">
        <v>675</v>
      </c>
      <c r="AB18514" s="2">
        <v>45055.002986111111</v>
      </c>
      <c r="AC18514" t="s">
        <v>32</v>
      </c>
    </row>
    <row r="18515" spans="1:29" x14ac:dyDescent="0.35">
      <c r="A18515" s="1">
        <v>43932</v>
      </c>
      <c r="B18515" t="s">
        <v>118</v>
      </c>
      <c r="C18515">
        <v>929</v>
      </c>
      <c r="D18515">
        <v>9996</v>
      </c>
      <c r="E18515">
        <v>119</v>
      </c>
      <c r="G18515">
        <v>146</v>
      </c>
      <c r="L18515">
        <v>236</v>
      </c>
      <c r="N18515" s="2">
        <v>43932.375</v>
      </c>
      <c r="O18515" t="s">
        <v>27194</v>
      </c>
      <c r="P18515" t="s">
        <v>27195</v>
      </c>
      <c r="Q18515">
        <v>23</v>
      </c>
      <c r="R18515">
        <v>146</v>
      </c>
      <c r="S18515">
        <v>11044</v>
      </c>
      <c r="T18515">
        <v>11713</v>
      </c>
      <c r="U18515">
        <v>10925</v>
      </c>
      <c r="V18515">
        <v>33</v>
      </c>
      <c r="W18515">
        <v>1</v>
      </c>
      <c r="X18515">
        <v>12</v>
      </c>
      <c r="Y18515">
        <v>388</v>
      </c>
      <c r="Z18515">
        <v>44</v>
      </c>
      <c r="AA18515">
        <v>375</v>
      </c>
      <c r="AB18515" s="2">
        <v>45055.002986111111</v>
      </c>
      <c r="AC18515" t="s">
        <v>32</v>
      </c>
    </row>
    <row r="18516" spans="1:29" x14ac:dyDescent="0.35">
      <c r="A18516" s="1">
        <v>43932</v>
      </c>
      <c r="B18516" t="s">
        <v>121</v>
      </c>
      <c r="C18516">
        <v>58151</v>
      </c>
      <c r="D18516">
        <v>62042</v>
      </c>
      <c r="F18516">
        <v>7618</v>
      </c>
      <c r="H18516">
        <v>1746</v>
      </c>
      <c r="J18516">
        <v>1650</v>
      </c>
      <c r="N18516" s="2">
        <v>43932.541666666664</v>
      </c>
      <c r="O18516" t="s">
        <v>27196</v>
      </c>
      <c r="P18516" t="s">
        <v>27178</v>
      </c>
      <c r="Q18516">
        <v>2844</v>
      </c>
      <c r="S18516">
        <v>120193</v>
      </c>
      <c r="T18516">
        <v>120193</v>
      </c>
      <c r="U18516">
        <v>120193</v>
      </c>
      <c r="V18516">
        <v>34</v>
      </c>
      <c r="W18516">
        <v>323</v>
      </c>
      <c r="X18516">
        <v>0</v>
      </c>
      <c r="Y18516">
        <v>3107</v>
      </c>
      <c r="Z18516">
        <v>3563</v>
      </c>
      <c r="AA18516">
        <v>6670</v>
      </c>
      <c r="AB18516" s="2">
        <v>45055.002986111111</v>
      </c>
      <c r="AC18516" t="s">
        <v>32</v>
      </c>
    </row>
    <row r="18517" spans="1:29" x14ac:dyDescent="0.35">
      <c r="A18517" s="1">
        <v>43932</v>
      </c>
      <c r="B18517" t="s">
        <v>123</v>
      </c>
      <c r="C18517">
        <v>1091</v>
      </c>
      <c r="F18517">
        <v>78</v>
      </c>
      <c r="J18517">
        <v>18</v>
      </c>
      <c r="L18517">
        <v>235</v>
      </c>
      <c r="N18517" s="2">
        <v>43932</v>
      </c>
      <c r="O18517" t="s">
        <v>27197</v>
      </c>
      <c r="P18517" t="s">
        <v>27065</v>
      </c>
      <c r="Q18517">
        <v>20</v>
      </c>
      <c r="S18517">
        <v>1091</v>
      </c>
      <c r="T18517">
        <v>27098</v>
      </c>
      <c r="U18517">
        <v>1091</v>
      </c>
      <c r="V18517">
        <v>35</v>
      </c>
      <c r="W18517">
        <v>1</v>
      </c>
      <c r="X18517">
        <v>0</v>
      </c>
      <c r="Y18517">
        <v>0</v>
      </c>
      <c r="Z18517">
        <v>102</v>
      </c>
      <c r="AA18517">
        <v>3167</v>
      </c>
      <c r="AB18517" s="2">
        <v>45055.002986111111</v>
      </c>
      <c r="AC18517" t="s">
        <v>32</v>
      </c>
    </row>
    <row r="18518" spans="1:29" x14ac:dyDescent="0.35">
      <c r="A18518" s="1">
        <v>43932</v>
      </c>
      <c r="B18518" t="s">
        <v>126</v>
      </c>
      <c r="C18518">
        <v>2700</v>
      </c>
      <c r="D18518">
        <v>20887</v>
      </c>
      <c r="F18518">
        <v>282</v>
      </c>
      <c r="N18518" s="2">
        <v>43932.4375</v>
      </c>
      <c r="O18518" t="s">
        <v>27198</v>
      </c>
      <c r="P18518" t="s">
        <v>27199</v>
      </c>
      <c r="Q18518">
        <v>125</v>
      </c>
      <c r="S18518">
        <v>23587</v>
      </c>
      <c r="T18518">
        <v>27776</v>
      </c>
      <c r="U18518">
        <v>23587</v>
      </c>
      <c r="V18518">
        <v>32</v>
      </c>
      <c r="W18518">
        <v>5</v>
      </c>
      <c r="X18518">
        <v>0</v>
      </c>
      <c r="Y18518">
        <v>722</v>
      </c>
      <c r="Z18518">
        <v>116</v>
      </c>
      <c r="AA18518">
        <v>1239</v>
      </c>
      <c r="AB18518" s="2">
        <v>45055.002986111111</v>
      </c>
      <c r="AC18518" t="s">
        <v>32</v>
      </c>
    </row>
    <row r="18519" spans="1:29" x14ac:dyDescent="0.35">
      <c r="A18519" s="1">
        <v>43932</v>
      </c>
      <c r="B18519" t="s">
        <v>128</v>
      </c>
      <c r="C18519">
        <v>180458</v>
      </c>
      <c r="F18519">
        <v>18654</v>
      </c>
      <c r="H18519">
        <v>5009</v>
      </c>
      <c r="N18519" s="2">
        <v>43932</v>
      </c>
      <c r="O18519" t="s">
        <v>27200</v>
      </c>
      <c r="P18519" t="s">
        <v>27065</v>
      </c>
      <c r="Q18519">
        <v>8627</v>
      </c>
      <c r="S18519">
        <v>180458</v>
      </c>
      <c r="T18519">
        <v>440980</v>
      </c>
      <c r="U18519">
        <v>180458</v>
      </c>
      <c r="V18519">
        <v>36</v>
      </c>
      <c r="W18519">
        <v>783</v>
      </c>
      <c r="X18519">
        <v>0</v>
      </c>
      <c r="Y18519">
        <v>0</v>
      </c>
      <c r="Z18519">
        <v>9946</v>
      </c>
      <c r="AA18519">
        <v>23095</v>
      </c>
      <c r="AB18519" s="2">
        <v>45055.002986111111</v>
      </c>
      <c r="AC18519" t="s">
        <v>32</v>
      </c>
    </row>
    <row r="18520" spans="1:29" x14ac:dyDescent="0.35">
      <c r="A18520" s="1">
        <v>43932</v>
      </c>
      <c r="B18520" t="s">
        <v>131</v>
      </c>
      <c r="C18520">
        <v>6250</v>
      </c>
      <c r="G18520">
        <v>1859</v>
      </c>
      <c r="I18520">
        <v>572</v>
      </c>
      <c r="N18520" s="2">
        <v>43932.583333333336</v>
      </c>
      <c r="O18520" t="s">
        <v>27201</v>
      </c>
      <c r="P18520" t="s">
        <v>27193</v>
      </c>
      <c r="Q18520">
        <v>247</v>
      </c>
      <c r="R18520">
        <v>1859</v>
      </c>
      <c r="S18520">
        <v>6250</v>
      </c>
      <c r="T18520">
        <v>61851</v>
      </c>
      <c r="U18520">
        <v>6250</v>
      </c>
      <c r="V18520">
        <v>39</v>
      </c>
      <c r="W18520">
        <v>16</v>
      </c>
      <c r="X18520">
        <v>104</v>
      </c>
      <c r="Y18520">
        <v>0</v>
      </c>
      <c r="Z18520">
        <v>372</v>
      </c>
      <c r="AA18520">
        <v>3111</v>
      </c>
      <c r="AB18520" s="2">
        <v>45055.002986111111</v>
      </c>
      <c r="AC18520" t="s">
        <v>32</v>
      </c>
    </row>
    <row r="18521" spans="1:29" x14ac:dyDescent="0.35">
      <c r="A18521" s="1">
        <v>43932</v>
      </c>
      <c r="B18521" t="s">
        <v>134</v>
      </c>
      <c r="C18521">
        <v>1868</v>
      </c>
      <c r="D18521">
        <v>20790</v>
      </c>
      <c r="F18521">
        <v>383</v>
      </c>
      <c r="G18521">
        <v>446</v>
      </c>
      <c r="H18521">
        <v>191</v>
      </c>
      <c r="L18521">
        <v>865</v>
      </c>
      <c r="N18521" s="2">
        <v>43932.333333333336</v>
      </c>
      <c r="O18521" t="s">
        <v>27202</v>
      </c>
      <c r="P18521" t="s">
        <v>27203</v>
      </c>
      <c r="Q18521">
        <v>94</v>
      </c>
      <c r="R18521">
        <v>446</v>
      </c>
      <c r="S18521">
        <v>22658</v>
      </c>
      <c r="T18521">
        <v>22658</v>
      </c>
      <c r="U18521">
        <v>22658</v>
      </c>
      <c r="V18521">
        <v>40</v>
      </c>
      <c r="W18521">
        <v>6</v>
      </c>
      <c r="X18521">
        <v>18</v>
      </c>
      <c r="Y18521">
        <v>420</v>
      </c>
      <c r="Z18521">
        <v>74</v>
      </c>
      <c r="AA18521">
        <v>494</v>
      </c>
      <c r="AB18521" s="2">
        <v>45055.002986111111</v>
      </c>
      <c r="AC18521" t="s">
        <v>32</v>
      </c>
    </row>
    <row r="18522" spans="1:29" x14ac:dyDescent="0.35">
      <c r="A18522" s="1">
        <v>43932</v>
      </c>
      <c r="B18522" t="s">
        <v>136</v>
      </c>
      <c r="C18522">
        <v>1371</v>
      </c>
      <c r="D18522">
        <v>25853</v>
      </c>
      <c r="F18522">
        <v>146</v>
      </c>
      <c r="G18522">
        <v>326</v>
      </c>
      <c r="H18522">
        <v>66</v>
      </c>
      <c r="J18522">
        <v>54</v>
      </c>
      <c r="N18522" s="2">
        <v>43930.458333333336</v>
      </c>
      <c r="O18522" t="s">
        <v>27204</v>
      </c>
      <c r="P18522" t="s">
        <v>27205</v>
      </c>
      <c r="Q18522">
        <v>48</v>
      </c>
      <c r="R18522">
        <v>326</v>
      </c>
      <c r="S18522">
        <v>27224</v>
      </c>
      <c r="T18522">
        <v>24290</v>
      </c>
      <c r="U18522">
        <v>27224</v>
      </c>
      <c r="V18522">
        <v>41</v>
      </c>
      <c r="W18522">
        <v>4</v>
      </c>
      <c r="X18522">
        <v>0</v>
      </c>
      <c r="Y18522">
        <v>1547</v>
      </c>
      <c r="Z18522">
        <v>50</v>
      </c>
      <c r="AA18522">
        <v>2185</v>
      </c>
      <c r="AB18522" s="2">
        <v>45055.002986111111</v>
      </c>
      <c r="AC18522" t="s">
        <v>32</v>
      </c>
    </row>
    <row r="18523" spans="1:29" x14ac:dyDescent="0.35">
      <c r="A18523" s="1">
        <v>43932</v>
      </c>
      <c r="B18523" t="s">
        <v>139</v>
      </c>
      <c r="C18523">
        <v>21655</v>
      </c>
      <c r="D18523">
        <v>98498</v>
      </c>
      <c r="F18523">
        <v>2115</v>
      </c>
      <c r="J18523">
        <v>639</v>
      </c>
      <c r="N18523" s="2">
        <v>43932.5</v>
      </c>
      <c r="O18523" t="s">
        <v>27206</v>
      </c>
      <c r="P18523" t="s">
        <v>27207</v>
      </c>
      <c r="Q18523">
        <v>494</v>
      </c>
      <c r="S18523">
        <v>120153</v>
      </c>
      <c r="T18523">
        <v>124697</v>
      </c>
      <c r="U18523">
        <v>120153</v>
      </c>
      <c r="V18523">
        <v>42</v>
      </c>
      <c r="W18523">
        <v>78</v>
      </c>
      <c r="X18523">
        <v>0</v>
      </c>
      <c r="Y18523">
        <v>5458</v>
      </c>
      <c r="Z18523">
        <v>1676</v>
      </c>
      <c r="AA18523">
        <v>7757</v>
      </c>
      <c r="AB18523" s="2">
        <v>45055.002986111111</v>
      </c>
      <c r="AC18523" t="s">
        <v>32</v>
      </c>
    </row>
    <row r="18524" spans="1:29" x14ac:dyDescent="0.35">
      <c r="A18524" s="1">
        <v>43932</v>
      </c>
      <c r="B18524" t="s">
        <v>142</v>
      </c>
      <c r="C18524">
        <v>788</v>
      </c>
      <c r="D18524">
        <v>5583</v>
      </c>
      <c r="E18524">
        <v>1332</v>
      </c>
      <c r="N18524" s="2">
        <v>43932.291666666664</v>
      </c>
      <c r="O18524" t="s">
        <v>27208</v>
      </c>
      <c r="P18524" t="s">
        <v>27209</v>
      </c>
      <c r="Q18524">
        <v>42</v>
      </c>
      <c r="S18524">
        <v>7703</v>
      </c>
      <c r="T18524">
        <v>6371</v>
      </c>
      <c r="U18524">
        <v>6371</v>
      </c>
      <c r="V18524">
        <v>72</v>
      </c>
      <c r="W18524">
        <v>3</v>
      </c>
      <c r="X18524">
        <v>0</v>
      </c>
      <c r="Y18524">
        <v>462</v>
      </c>
      <c r="Z18524">
        <v>63</v>
      </c>
      <c r="AA18524">
        <v>525</v>
      </c>
      <c r="AB18524" s="2">
        <v>45055.002986111111</v>
      </c>
      <c r="AC18524" t="s">
        <v>32</v>
      </c>
    </row>
    <row r="18525" spans="1:29" x14ac:dyDescent="0.35">
      <c r="A18525" s="1">
        <v>43932</v>
      </c>
      <c r="B18525" t="s">
        <v>144</v>
      </c>
      <c r="C18525">
        <v>2853</v>
      </c>
      <c r="D18525">
        <v>17130</v>
      </c>
      <c r="F18525">
        <v>183</v>
      </c>
      <c r="H18525">
        <v>50</v>
      </c>
      <c r="J18525">
        <v>26</v>
      </c>
      <c r="N18525" s="2">
        <v>43932.125</v>
      </c>
      <c r="O18525" t="s">
        <v>27210</v>
      </c>
      <c r="P18525" t="s">
        <v>27211</v>
      </c>
      <c r="Q18525">
        <v>56</v>
      </c>
      <c r="S18525">
        <v>19983</v>
      </c>
      <c r="T18525">
        <v>19330</v>
      </c>
      <c r="U18525">
        <v>19983</v>
      </c>
      <c r="V18525">
        <v>44</v>
      </c>
      <c r="W18525">
        <v>7</v>
      </c>
      <c r="X18525">
        <v>0</v>
      </c>
      <c r="Y18525">
        <v>1727</v>
      </c>
      <c r="Z18525">
        <v>280</v>
      </c>
      <c r="AA18525">
        <v>2993</v>
      </c>
      <c r="AB18525" s="2">
        <v>45055.002986111111</v>
      </c>
      <c r="AC18525" t="s">
        <v>32</v>
      </c>
    </row>
    <row r="18526" spans="1:29" x14ac:dyDescent="0.35">
      <c r="A18526" s="1">
        <v>43932</v>
      </c>
      <c r="B18526" t="s">
        <v>147</v>
      </c>
      <c r="C18526">
        <v>3207</v>
      </c>
      <c r="D18526">
        <v>26886</v>
      </c>
      <c r="G18526">
        <v>496</v>
      </c>
      <c r="N18526" s="2">
        <v>43932.646527777775</v>
      </c>
      <c r="O18526" t="s">
        <v>27212</v>
      </c>
      <c r="P18526" t="s">
        <v>27213</v>
      </c>
      <c r="Q18526">
        <v>80</v>
      </c>
      <c r="R18526">
        <v>496</v>
      </c>
      <c r="S18526">
        <v>30093</v>
      </c>
      <c r="T18526">
        <v>30093</v>
      </c>
      <c r="U18526">
        <v>30093</v>
      </c>
      <c r="V18526">
        <v>45</v>
      </c>
      <c r="W18526">
        <v>8</v>
      </c>
      <c r="X18526">
        <v>0</v>
      </c>
      <c r="Y18526">
        <v>1768</v>
      </c>
      <c r="Z18526">
        <v>142</v>
      </c>
      <c r="AA18526">
        <v>1910</v>
      </c>
      <c r="AB18526" s="2">
        <v>45055.002986111111</v>
      </c>
      <c r="AC18526" t="s">
        <v>32</v>
      </c>
    </row>
    <row r="18527" spans="1:29" x14ac:dyDescent="0.35">
      <c r="A18527" s="1">
        <v>43932</v>
      </c>
      <c r="B18527" t="s">
        <v>150</v>
      </c>
      <c r="C18527">
        <v>626</v>
      </c>
      <c r="D18527">
        <v>7378</v>
      </c>
      <c r="E18527">
        <v>2</v>
      </c>
      <c r="G18527">
        <v>33</v>
      </c>
      <c r="L18527">
        <v>189</v>
      </c>
      <c r="N18527" s="2">
        <v>43931.75</v>
      </c>
      <c r="O18527" t="s">
        <v>27214</v>
      </c>
      <c r="P18527" t="s">
        <v>27166</v>
      </c>
      <c r="Q18527">
        <v>6</v>
      </c>
      <c r="R18527">
        <v>33</v>
      </c>
      <c r="S18527">
        <v>8006</v>
      </c>
      <c r="T18527">
        <v>8228</v>
      </c>
      <c r="U18527">
        <v>8004</v>
      </c>
      <c r="V18527">
        <v>46</v>
      </c>
      <c r="W18527">
        <v>0</v>
      </c>
      <c r="X18527">
        <v>4</v>
      </c>
      <c r="Y18527">
        <v>267</v>
      </c>
      <c r="Z18527">
        <v>90</v>
      </c>
      <c r="AA18527">
        <v>540</v>
      </c>
      <c r="AB18527" s="2">
        <v>45055.002986111111</v>
      </c>
      <c r="AC18527" t="s">
        <v>32</v>
      </c>
    </row>
    <row r="18528" spans="1:29" x14ac:dyDescent="0.35">
      <c r="A18528" s="1">
        <v>43932</v>
      </c>
      <c r="B18528" t="s">
        <v>152</v>
      </c>
      <c r="C18528">
        <v>5114</v>
      </c>
      <c r="F18528">
        <v>411</v>
      </c>
      <c r="G18528">
        <v>556</v>
      </c>
      <c r="L18528">
        <v>1386</v>
      </c>
      <c r="N18528" s="2">
        <v>43932.625</v>
      </c>
      <c r="O18528" t="s">
        <v>27215</v>
      </c>
      <c r="P18528" t="s">
        <v>27133</v>
      </c>
      <c r="Q18528">
        <v>101</v>
      </c>
      <c r="R18528">
        <v>556</v>
      </c>
      <c r="S18528">
        <v>5114</v>
      </c>
      <c r="T18528">
        <v>66828</v>
      </c>
      <c r="U18528">
        <v>5114</v>
      </c>
      <c r="V18528">
        <v>47</v>
      </c>
      <c r="W18528">
        <v>3</v>
      </c>
      <c r="X18528">
        <v>20</v>
      </c>
      <c r="Y18528">
        <v>0</v>
      </c>
      <c r="Z18528">
        <v>252</v>
      </c>
      <c r="AA18528">
        <v>4029</v>
      </c>
      <c r="AB18528" s="2">
        <v>45055.002986111111</v>
      </c>
      <c r="AC18528" t="s">
        <v>32</v>
      </c>
    </row>
    <row r="18529" spans="1:29" x14ac:dyDescent="0.35">
      <c r="A18529" s="1">
        <v>43932</v>
      </c>
      <c r="B18529" t="s">
        <v>155</v>
      </c>
      <c r="C18529">
        <v>12561</v>
      </c>
      <c r="F18529">
        <v>1514</v>
      </c>
      <c r="H18529">
        <v>563</v>
      </c>
      <c r="L18529">
        <v>1617</v>
      </c>
      <c r="N18529" s="2">
        <v>43932.527777777781</v>
      </c>
      <c r="O18529" t="s">
        <v>27216</v>
      </c>
      <c r="P18529" t="s">
        <v>27217</v>
      </c>
      <c r="Q18529">
        <v>254</v>
      </c>
      <c r="S18529">
        <v>12561</v>
      </c>
      <c r="T18529">
        <v>176457</v>
      </c>
      <c r="U18529">
        <v>12561</v>
      </c>
      <c r="V18529">
        <v>48</v>
      </c>
      <c r="W18529">
        <v>28</v>
      </c>
      <c r="X18529">
        <v>0</v>
      </c>
      <c r="Y18529">
        <v>0</v>
      </c>
      <c r="Z18529">
        <v>890</v>
      </c>
      <c r="AA18529">
        <v>10316</v>
      </c>
      <c r="AB18529" s="2">
        <v>45055.002986111111</v>
      </c>
      <c r="AC18529" t="s">
        <v>32</v>
      </c>
    </row>
    <row r="18530" spans="1:29" x14ac:dyDescent="0.35">
      <c r="A18530" s="1">
        <v>43932</v>
      </c>
      <c r="B18530" t="s">
        <v>158</v>
      </c>
      <c r="C18530">
        <v>2206</v>
      </c>
      <c r="D18530">
        <v>43872</v>
      </c>
      <c r="G18530">
        <v>190</v>
      </c>
      <c r="N18530" s="2">
        <v>43932.625</v>
      </c>
      <c r="O18530" t="s">
        <v>27218</v>
      </c>
      <c r="P18530" t="s">
        <v>27133</v>
      </c>
      <c r="Q18530">
        <v>18</v>
      </c>
      <c r="R18530">
        <v>190</v>
      </c>
      <c r="S18530">
        <v>46078</v>
      </c>
      <c r="T18530">
        <v>47426</v>
      </c>
      <c r="U18530">
        <v>46078</v>
      </c>
      <c r="V18530">
        <v>49</v>
      </c>
      <c r="W18530">
        <v>1</v>
      </c>
      <c r="X18530">
        <v>7</v>
      </c>
      <c r="Y18530">
        <v>1936</v>
      </c>
      <c r="Z18530">
        <v>104</v>
      </c>
      <c r="AA18530">
        <v>2185</v>
      </c>
      <c r="AB18530" s="2">
        <v>45055.002986111111</v>
      </c>
      <c r="AC18530" t="s">
        <v>32</v>
      </c>
    </row>
    <row r="18531" spans="1:29" x14ac:dyDescent="0.35">
      <c r="A18531" s="1">
        <v>43932</v>
      </c>
      <c r="B18531" t="s">
        <v>161</v>
      </c>
      <c r="C18531">
        <v>5077</v>
      </c>
      <c r="E18531">
        <v>517</v>
      </c>
      <c r="F18531">
        <v>1252</v>
      </c>
      <c r="G18531">
        <v>772</v>
      </c>
      <c r="H18531">
        <v>426</v>
      </c>
      <c r="J18531">
        <v>283</v>
      </c>
      <c r="N18531" s="2">
        <v>43931.708333333336</v>
      </c>
      <c r="O18531" t="s">
        <v>27219</v>
      </c>
      <c r="P18531" t="s">
        <v>27176</v>
      </c>
      <c r="Q18531">
        <v>130</v>
      </c>
      <c r="R18531">
        <v>772</v>
      </c>
      <c r="S18531">
        <v>5594</v>
      </c>
      <c r="T18531">
        <v>50191</v>
      </c>
      <c r="U18531">
        <v>5077</v>
      </c>
      <c r="V18531">
        <v>51</v>
      </c>
      <c r="W18531">
        <v>9</v>
      </c>
      <c r="X18531">
        <v>87</v>
      </c>
      <c r="Y18531">
        <v>0</v>
      </c>
      <c r="Z18531">
        <v>568</v>
      </c>
      <c r="AA18531">
        <v>2799</v>
      </c>
      <c r="AB18531" s="2">
        <v>45055.002986111111</v>
      </c>
      <c r="AC18531" t="s">
        <v>32</v>
      </c>
    </row>
    <row r="18532" spans="1:29" x14ac:dyDescent="0.35">
      <c r="A18532" s="1">
        <v>43932</v>
      </c>
      <c r="B18532" t="s">
        <v>163</v>
      </c>
      <c r="C18532">
        <v>51</v>
      </c>
      <c r="D18532">
        <v>299</v>
      </c>
      <c r="E18532">
        <v>20</v>
      </c>
      <c r="F18532">
        <v>3</v>
      </c>
      <c r="L18532">
        <v>43</v>
      </c>
      <c r="N18532" s="2">
        <v>43932.395833333336</v>
      </c>
      <c r="O18532" t="s">
        <v>27220</v>
      </c>
      <c r="P18532" t="s">
        <v>27221</v>
      </c>
      <c r="Q18532">
        <v>1</v>
      </c>
      <c r="S18532">
        <v>370</v>
      </c>
      <c r="T18532">
        <v>350</v>
      </c>
      <c r="U18532">
        <v>350</v>
      </c>
      <c r="V18532">
        <v>78</v>
      </c>
      <c r="W18532">
        <v>0</v>
      </c>
      <c r="X18532">
        <v>0</v>
      </c>
      <c r="Y18532">
        <v>26</v>
      </c>
      <c r="Z18532">
        <v>1</v>
      </c>
      <c r="AA18532">
        <v>27</v>
      </c>
      <c r="AB18532" s="2">
        <v>45055.002986111111</v>
      </c>
      <c r="AC18532" t="s">
        <v>32</v>
      </c>
    </row>
    <row r="18533" spans="1:29" x14ac:dyDescent="0.35">
      <c r="A18533" s="1">
        <v>43932</v>
      </c>
      <c r="B18533" t="s">
        <v>166</v>
      </c>
      <c r="C18533">
        <v>713</v>
      </c>
      <c r="D18533">
        <v>7774</v>
      </c>
      <c r="F18533">
        <v>77</v>
      </c>
      <c r="L18533">
        <v>15</v>
      </c>
      <c r="N18533" s="2">
        <v>43932</v>
      </c>
      <c r="O18533" t="s">
        <v>27222</v>
      </c>
      <c r="P18533" t="s">
        <v>27065</v>
      </c>
      <c r="Q18533">
        <v>25</v>
      </c>
      <c r="S18533">
        <v>8487</v>
      </c>
      <c r="T18533">
        <v>9061</v>
      </c>
      <c r="U18533">
        <v>8487</v>
      </c>
      <c r="V18533">
        <v>50</v>
      </c>
      <c r="W18533">
        <v>1</v>
      </c>
      <c r="X18533">
        <v>0</v>
      </c>
      <c r="Y18533">
        <v>525</v>
      </c>
      <c r="Z18533">
        <v>33</v>
      </c>
      <c r="AA18533">
        <v>589</v>
      </c>
      <c r="AB18533" s="2">
        <v>45055.002986111111</v>
      </c>
      <c r="AC18533" t="s">
        <v>32</v>
      </c>
    </row>
    <row r="18534" spans="1:29" x14ac:dyDescent="0.35">
      <c r="A18534" s="1">
        <v>43932</v>
      </c>
      <c r="B18534" t="s">
        <v>168</v>
      </c>
      <c r="C18534">
        <v>10149</v>
      </c>
      <c r="F18534">
        <v>649</v>
      </c>
      <c r="H18534">
        <v>191</v>
      </c>
      <c r="N18534" s="2">
        <v>43932</v>
      </c>
      <c r="O18534" t="s">
        <v>27223</v>
      </c>
      <c r="P18534" t="s">
        <v>27065</v>
      </c>
      <c r="Q18534">
        <v>494</v>
      </c>
      <c r="S18534">
        <v>10149</v>
      </c>
      <c r="T18534">
        <v>135476</v>
      </c>
      <c r="U18534">
        <v>10149</v>
      </c>
      <c r="V18534">
        <v>53</v>
      </c>
      <c r="W18534">
        <v>18</v>
      </c>
      <c r="X18534">
        <v>0</v>
      </c>
      <c r="Y18534">
        <v>0</v>
      </c>
      <c r="Z18534">
        <v>363</v>
      </c>
      <c r="AA18534">
        <v>2187</v>
      </c>
      <c r="AB18534" s="2">
        <v>45055.002986111111</v>
      </c>
      <c r="AC18534" t="s">
        <v>32</v>
      </c>
    </row>
    <row r="18535" spans="1:29" x14ac:dyDescent="0.35">
      <c r="A18535" s="1">
        <v>43932</v>
      </c>
      <c r="B18535" t="s">
        <v>171</v>
      </c>
      <c r="C18535">
        <v>3822</v>
      </c>
      <c r="D18535">
        <v>34680</v>
      </c>
      <c r="F18535">
        <v>445</v>
      </c>
      <c r="G18535">
        <v>950</v>
      </c>
      <c r="H18535">
        <v>184</v>
      </c>
      <c r="I18535">
        <v>257</v>
      </c>
      <c r="N18535" s="2">
        <v>43932.041666666664</v>
      </c>
      <c r="O18535" t="s">
        <v>27224</v>
      </c>
      <c r="P18535" t="s">
        <v>27225</v>
      </c>
      <c r="Q18535">
        <v>137</v>
      </c>
      <c r="R18535">
        <v>950</v>
      </c>
      <c r="S18535">
        <v>38502</v>
      </c>
      <c r="T18535">
        <v>40490</v>
      </c>
      <c r="U18535">
        <v>38502</v>
      </c>
      <c r="V18535">
        <v>55</v>
      </c>
      <c r="W18535">
        <v>9</v>
      </c>
      <c r="X18535">
        <v>46</v>
      </c>
      <c r="Y18535">
        <v>1455</v>
      </c>
      <c r="Z18535">
        <v>157</v>
      </c>
      <c r="AA18535">
        <v>1787</v>
      </c>
      <c r="AB18535" s="2">
        <v>45055.002986111111</v>
      </c>
      <c r="AC18535" t="s">
        <v>32</v>
      </c>
    </row>
    <row r="18536" spans="1:29" x14ac:dyDescent="0.35">
      <c r="A18536" s="1">
        <v>43932</v>
      </c>
      <c r="B18536" t="s">
        <v>173</v>
      </c>
      <c r="C18536">
        <v>577</v>
      </c>
      <c r="F18536">
        <v>85</v>
      </c>
      <c r="H18536">
        <v>40</v>
      </c>
      <c r="J18536">
        <v>22</v>
      </c>
      <c r="L18536">
        <v>63</v>
      </c>
      <c r="N18536" s="2">
        <v>43932.416666666664</v>
      </c>
      <c r="O18536" t="s">
        <v>27226</v>
      </c>
      <c r="P18536" t="s">
        <v>27182</v>
      </c>
      <c r="Q18536">
        <v>5</v>
      </c>
      <c r="S18536">
        <v>577</v>
      </c>
      <c r="T18536">
        <v>13474</v>
      </c>
      <c r="U18536">
        <v>577</v>
      </c>
      <c r="V18536">
        <v>54</v>
      </c>
      <c r="W18536">
        <v>0</v>
      </c>
      <c r="X18536">
        <v>0</v>
      </c>
      <c r="Y18536">
        <v>0</v>
      </c>
      <c r="Z18536">
        <v>23</v>
      </c>
      <c r="AA18536">
        <v>1156</v>
      </c>
      <c r="AB18536" s="2">
        <v>45055.002986111111</v>
      </c>
      <c r="AC18536" t="s">
        <v>32</v>
      </c>
    </row>
    <row r="18537" spans="1:29" x14ac:dyDescent="0.35">
      <c r="A18537" s="1">
        <v>43932</v>
      </c>
      <c r="B18537" t="s">
        <v>175</v>
      </c>
      <c r="C18537">
        <v>343</v>
      </c>
      <c r="D18537">
        <v>5198</v>
      </c>
      <c r="G18537">
        <v>37</v>
      </c>
      <c r="L18537">
        <v>129</v>
      </c>
      <c r="N18537" s="2">
        <v>43932.75</v>
      </c>
      <c r="O18537" s="3" t="s">
        <v>27227</v>
      </c>
      <c r="P18537" t="s">
        <v>27079</v>
      </c>
      <c r="Q18537">
        <v>0</v>
      </c>
      <c r="R18537">
        <v>37</v>
      </c>
      <c r="S18537">
        <v>5541</v>
      </c>
      <c r="T18537">
        <v>6163</v>
      </c>
      <c r="U18537">
        <v>5541</v>
      </c>
      <c r="V18537">
        <v>56</v>
      </c>
      <c r="W18537">
        <v>0</v>
      </c>
      <c r="X18537">
        <v>0</v>
      </c>
      <c r="Y18537">
        <v>462</v>
      </c>
      <c r="Z18537">
        <v>3</v>
      </c>
      <c r="AA18537">
        <v>104</v>
      </c>
      <c r="AB18537" s="2">
        <v>45055.002986111111</v>
      </c>
      <c r="AC18537" t="s">
        <v>32</v>
      </c>
    </row>
    <row r="18538" spans="1:29" x14ac:dyDescent="0.35">
      <c r="A18538" s="1">
        <v>43931</v>
      </c>
      <c r="B18538" t="s">
        <v>29</v>
      </c>
      <c r="C18538">
        <v>246</v>
      </c>
      <c r="G18538">
        <v>30</v>
      </c>
      <c r="L18538">
        <v>55</v>
      </c>
      <c r="N18538" s="2">
        <v>43931.645833333336</v>
      </c>
      <c r="O18538" t="s">
        <v>27228</v>
      </c>
      <c r="P18538" t="s">
        <v>27229</v>
      </c>
      <c r="Q18538">
        <v>7</v>
      </c>
      <c r="R18538">
        <v>30</v>
      </c>
      <c r="S18538">
        <v>246</v>
      </c>
      <c r="T18538">
        <v>7432</v>
      </c>
      <c r="U18538">
        <v>246</v>
      </c>
      <c r="V18538">
        <v>2</v>
      </c>
      <c r="W18538">
        <v>0</v>
      </c>
      <c r="X18538">
        <v>0</v>
      </c>
      <c r="Y18538">
        <v>0</v>
      </c>
      <c r="Z18538">
        <v>11</v>
      </c>
      <c r="AA18538">
        <v>209</v>
      </c>
      <c r="AB18538" s="2">
        <v>45055.002986111111</v>
      </c>
      <c r="AC18538" t="s">
        <v>32</v>
      </c>
    </row>
    <row r="18539" spans="1:29" x14ac:dyDescent="0.35">
      <c r="A18539" s="1">
        <v>43931</v>
      </c>
      <c r="B18539" t="s">
        <v>33</v>
      </c>
      <c r="C18539">
        <v>2968</v>
      </c>
      <c r="D18539">
        <v>18058</v>
      </c>
      <c r="F18539">
        <v>350</v>
      </c>
      <c r="G18539">
        <v>368</v>
      </c>
      <c r="N18539" s="2">
        <v>43931</v>
      </c>
      <c r="O18539" t="s">
        <v>27230</v>
      </c>
      <c r="P18539" t="s">
        <v>27138</v>
      </c>
      <c r="Q18539">
        <v>80</v>
      </c>
      <c r="R18539">
        <v>368</v>
      </c>
      <c r="S18539">
        <v>21026</v>
      </c>
      <c r="T18539">
        <v>21026</v>
      </c>
      <c r="U18539">
        <v>21026</v>
      </c>
      <c r="V18539">
        <v>1</v>
      </c>
      <c r="W18539">
        <v>6</v>
      </c>
      <c r="X18539">
        <v>35</v>
      </c>
      <c r="Y18539">
        <v>0</v>
      </c>
      <c r="Z18539">
        <v>199</v>
      </c>
      <c r="AA18539">
        <v>199</v>
      </c>
      <c r="AB18539" s="2">
        <v>45055.002986111111</v>
      </c>
      <c r="AC18539" t="s">
        <v>32</v>
      </c>
    </row>
    <row r="18540" spans="1:29" x14ac:dyDescent="0.35">
      <c r="A18540" s="1">
        <v>43931</v>
      </c>
      <c r="B18540" t="s">
        <v>36</v>
      </c>
      <c r="C18540">
        <v>1171</v>
      </c>
      <c r="D18540">
        <v>15949</v>
      </c>
      <c r="F18540">
        <v>86</v>
      </c>
      <c r="G18540">
        <v>130</v>
      </c>
      <c r="I18540">
        <v>43</v>
      </c>
      <c r="J18540">
        <v>33</v>
      </c>
      <c r="K18540">
        <v>39</v>
      </c>
      <c r="L18540">
        <v>312</v>
      </c>
      <c r="N18540" s="2">
        <v>43931.60833333333</v>
      </c>
      <c r="O18540" t="s">
        <v>27231</v>
      </c>
      <c r="P18540" t="s">
        <v>27232</v>
      </c>
      <c r="Q18540">
        <v>23</v>
      </c>
      <c r="R18540">
        <v>130</v>
      </c>
      <c r="S18540">
        <v>17120</v>
      </c>
      <c r="T18540">
        <v>17120</v>
      </c>
      <c r="U18540">
        <v>17120</v>
      </c>
      <c r="V18540">
        <v>5</v>
      </c>
      <c r="W18540">
        <v>2</v>
      </c>
      <c r="X18540">
        <v>0</v>
      </c>
      <c r="Y18540">
        <v>2117</v>
      </c>
      <c r="Z18540">
        <v>52</v>
      </c>
      <c r="AA18540">
        <v>2169</v>
      </c>
      <c r="AB18540" s="2">
        <v>45055.002986111111</v>
      </c>
      <c r="AC18540" t="s">
        <v>32</v>
      </c>
    </row>
    <row r="18541" spans="1:29" x14ac:dyDescent="0.35">
      <c r="A18541" s="1">
        <v>43931</v>
      </c>
      <c r="B18541" t="s">
        <v>39</v>
      </c>
      <c r="C18541">
        <v>0</v>
      </c>
      <c r="D18541">
        <v>3</v>
      </c>
      <c r="E18541">
        <v>2</v>
      </c>
      <c r="N18541" s="2">
        <v>43927.666666666664</v>
      </c>
      <c r="O18541" t="s">
        <v>27233</v>
      </c>
      <c r="P18541" t="s">
        <v>27234</v>
      </c>
      <c r="Q18541">
        <v>0</v>
      </c>
      <c r="S18541">
        <v>5</v>
      </c>
      <c r="T18541">
        <v>3</v>
      </c>
      <c r="U18541">
        <v>3</v>
      </c>
      <c r="V18541">
        <v>60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 s="2">
        <v>45055.002986111111</v>
      </c>
      <c r="AC18541" t="s">
        <v>32</v>
      </c>
    </row>
    <row r="18542" spans="1:29" x14ac:dyDescent="0.35">
      <c r="A18542" s="1">
        <v>43931</v>
      </c>
      <c r="B18542" t="s">
        <v>42</v>
      </c>
      <c r="C18542">
        <v>3112</v>
      </c>
      <c r="D18542">
        <v>34622</v>
      </c>
      <c r="G18542">
        <v>995</v>
      </c>
      <c r="N18542" s="2">
        <v>43931</v>
      </c>
      <c r="O18542" t="s">
        <v>27235</v>
      </c>
      <c r="P18542" t="s">
        <v>27138</v>
      </c>
      <c r="Q18542">
        <v>97</v>
      </c>
      <c r="R18542">
        <v>995</v>
      </c>
      <c r="S18542">
        <v>37734</v>
      </c>
      <c r="T18542">
        <v>49474</v>
      </c>
      <c r="U18542">
        <v>37734</v>
      </c>
      <c r="V18542">
        <v>4</v>
      </c>
      <c r="W18542">
        <v>8</v>
      </c>
      <c r="X18542">
        <v>45</v>
      </c>
      <c r="Y18542">
        <v>462</v>
      </c>
      <c r="Z18542">
        <v>94</v>
      </c>
      <c r="AA18542">
        <v>2106</v>
      </c>
      <c r="AB18542" s="2">
        <v>45055.002986111111</v>
      </c>
      <c r="AC18542" t="s">
        <v>32</v>
      </c>
    </row>
    <row r="18543" spans="1:29" x14ac:dyDescent="0.35">
      <c r="A18543" s="1">
        <v>43931</v>
      </c>
      <c r="B18543" t="s">
        <v>44</v>
      </c>
      <c r="C18543">
        <v>19472</v>
      </c>
      <c r="D18543">
        <v>145391</v>
      </c>
      <c r="E18543">
        <v>13900</v>
      </c>
      <c r="F18543">
        <v>2897</v>
      </c>
      <c r="H18543">
        <v>1145</v>
      </c>
      <c r="N18543" s="2">
        <v>43930</v>
      </c>
      <c r="O18543" s="3" t="s">
        <v>27236</v>
      </c>
      <c r="P18543" t="s">
        <v>27153</v>
      </c>
      <c r="Q18543">
        <v>541</v>
      </c>
      <c r="S18543">
        <v>178763</v>
      </c>
      <c r="T18543">
        <v>164863</v>
      </c>
      <c r="U18543">
        <v>164863</v>
      </c>
      <c r="V18543">
        <v>6</v>
      </c>
      <c r="W18543">
        <v>49</v>
      </c>
      <c r="X18543">
        <v>0</v>
      </c>
      <c r="Y18543">
        <v>200</v>
      </c>
      <c r="Z18543">
        <v>1163</v>
      </c>
      <c r="AA18543">
        <v>1363</v>
      </c>
      <c r="AB18543" s="2">
        <v>45055.002986111111</v>
      </c>
      <c r="AC18543" t="s">
        <v>32</v>
      </c>
    </row>
    <row r="18544" spans="1:29" x14ac:dyDescent="0.35">
      <c r="A18544" s="1">
        <v>43931</v>
      </c>
      <c r="B18544" t="s">
        <v>47</v>
      </c>
      <c r="C18544">
        <v>6510</v>
      </c>
      <c r="D18544">
        <v>26143</v>
      </c>
      <c r="F18544">
        <v>841</v>
      </c>
      <c r="G18544">
        <v>1312</v>
      </c>
      <c r="N18544" s="2">
        <v>43931.75</v>
      </c>
      <c r="O18544" t="s">
        <v>27237</v>
      </c>
      <c r="P18544" t="s">
        <v>27166</v>
      </c>
      <c r="Q18544">
        <v>250</v>
      </c>
      <c r="R18544">
        <v>1312</v>
      </c>
      <c r="S18544">
        <v>32653</v>
      </c>
      <c r="T18544">
        <v>35642</v>
      </c>
      <c r="U18544">
        <v>32653</v>
      </c>
      <c r="V18544">
        <v>8</v>
      </c>
      <c r="W18544">
        <v>24</v>
      </c>
      <c r="X18544">
        <v>91</v>
      </c>
      <c r="Y18544">
        <v>0</v>
      </c>
      <c r="Z18544">
        <v>308</v>
      </c>
      <c r="AA18544">
        <v>1675</v>
      </c>
      <c r="AB18544" s="2">
        <v>45055.002986111111</v>
      </c>
      <c r="AC18544" t="s">
        <v>32</v>
      </c>
    </row>
    <row r="18545" spans="1:29" x14ac:dyDescent="0.35">
      <c r="A18545" s="1">
        <v>43931</v>
      </c>
      <c r="B18545" t="s">
        <v>50</v>
      </c>
      <c r="C18545">
        <v>10538</v>
      </c>
      <c r="F18545">
        <v>1562</v>
      </c>
      <c r="N18545" s="2">
        <v>43931.708333333336</v>
      </c>
      <c r="O18545" t="s">
        <v>27238</v>
      </c>
      <c r="P18545" t="s">
        <v>27176</v>
      </c>
      <c r="Q18545">
        <v>448</v>
      </c>
      <c r="S18545">
        <v>10538</v>
      </c>
      <c r="T18545">
        <v>46776</v>
      </c>
      <c r="U18545">
        <v>10538</v>
      </c>
      <c r="V18545">
        <v>9</v>
      </c>
      <c r="W18545">
        <v>68</v>
      </c>
      <c r="X18545">
        <v>0</v>
      </c>
      <c r="Y18545">
        <v>0</v>
      </c>
      <c r="Z18545">
        <v>754</v>
      </c>
      <c r="AA18545">
        <v>2574</v>
      </c>
      <c r="AB18545" s="2">
        <v>45055.002986111111</v>
      </c>
      <c r="AC18545" t="s">
        <v>32</v>
      </c>
    </row>
    <row r="18546" spans="1:29" x14ac:dyDescent="0.35">
      <c r="A18546" s="1">
        <v>43931</v>
      </c>
      <c r="B18546" t="s">
        <v>53</v>
      </c>
      <c r="C18546">
        <v>1660</v>
      </c>
      <c r="L18546">
        <v>426</v>
      </c>
      <c r="N18546" s="2">
        <v>43931.416666666664</v>
      </c>
      <c r="O18546" t="s">
        <v>27239</v>
      </c>
      <c r="P18546" t="s">
        <v>27158</v>
      </c>
      <c r="Q18546">
        <v>38</v>
      </c>
      <c r="S18546">
        <v>1660</v>
      </c>
      <c r="T18546">
        <v>9355</v>
      </c>
      <c r="U18546">
        <v>1660</v>
      </c>
      <c r="V18546">
        <v>11</v>
      </c>
      <c r="W18546">
        <v>6</v>
      </c>
      <c r="X18546">
        <v>0</v>
      </c>
      <c r="Y18546">
        <v>0</v>
      </c>
      <c r="Z18546">
        <v>137</v>
      </c>
      <c r="AA18546">
        <v>631</v>
      </c>
      <c r="AB18546" s="2">
        <v>45055.002986111111</v>
      </c>
      <c r="AC18546" t="s">
        <v>32</v>
      </c>
    </row>
    <row r="18547" spans="1:29" x14ac:dyDescent="0.35">
      <c r="A18547" s="1">
        <v>43931</v>
      </c>
      <c r="B18547" t="s">
        <v>56</v>
      </c>
      <c r="C18547">
        <v>1326</v>
      </c>
      <c r="D18547">
        <v>10415</v>
      </c>
      <c r="F18547">
        <v>181</v>
      </c>
      <c r="L18547">
        <v>177</v>
      </c>
      <c r="N18547" s="2">
        <v>43931.583333333336</v>
      </c>
      <c r="O18547" t="s">
        <v>27240</v>
      </c>
      <c r="P18547" t="s">
        <v>27241</v>
      </c>
      <c r="Q18547">
        <v>36</v>
      </c>
      <c r="S18547">
        <v>11741</v>
      </c>
      <c r="T18547">
        <v>14303</v>
      </c>
      <c r="U18547">
        <v>11741</v>
      </c>
      <c r="V18547">
        <v>10</v>
      </c>
      <c r="W18547">
        <v>2</v>
      </c>
      <c r="X18547">
        <v>0</v>
      </c>
      <c r="Y18547">
        <v>1732</v>
      </c>
      <c r="Z18547">
        <v>119</v>
      </c>
      <c r="AA18547">
        <v>869</v>
      </c>
      <c r="AB18547" s="2">
        <v>45055.002986111111</v>
      </c>
      <c r="AC18547" t="s">
        <v>32</v>
      </c>
    </row>
    <row r="18548" spans="1:29" x14ac:dyDescent="0.35">
      <c r="A18548" s="1">
        <v>43931</v>
      </c>
      <c r="B18548" t="s">
        <v>59</v>
      </c>
      <c r="C18548">
        <v>16252</v>
      </c>
      <c r="D18548">
        <v>145299</v>
      </c>
      <c r="E18548">
        <v>1411</v>
      </c>
      <c r="G18548">
        <v>2487</v>
      </c>
      <c r="N18548" s="2">
        <v>43931.479166666664</v>
      </c>
      <c r="O18548" t="s">
        <v>27242</v>
      </c>
      <c r="P18548" t="s">
        <v>27243</v>
      </c>
      <c r="Q18548">
        <v>390</v>
      </c>
      <c r="R18548">
        <v>2487</v>
      </c>
      <c r="S18548">
        <v>162962</v>
      </c>
      <c r="T18548">
        <v>157362</v>
      </c>
      <c r="U18548">
        <v>161551</v>
      </c>
      <c r="V18548">
        <v>12</v>
      </c>
      <c r="W18548">
        <v>36</v>
      </c>
      <c r="X18548">
        <v>219</v>
      </c>
      <c r="Y18548">
        <v>9114</v>
      </c>
      <c r="Z18548">
        <v>1033</v>
      </c>
      <c r="AA18548">
        <v>14011</v>
      </c>
      <c r="AB18548" s="2">
        <v>45055.002986111111</v>
      </c>
      <c r="AC18548" t="s">
        <v>32</v>
      </c>
    </row>
    <row r="18549" spans="1:29" x14ac:dyDescent="0.35">
      <c r="A18549" s="1">
        <v>43931</v>
      </c>
      <c r="B18549" t="s">
        <v>62</v>
      </c>
      <c r="C18549">
        <v>11483</v>
      </c>
      <c r="G18549">
        <v>2351</v>
      </c>
      <c r="N18549" s="2">
        <v>43931.477777777778</v>
      </c>
      <c r="O18549" t="s">
        <v>27244</v>
      </c>
      <c r="P18549" t="s">
        <v>27245</v>
      </c>
      <c r="Q18549">
        <v>416</v>
      </c>
      <c r="R18549">
        <v>2351</v>
      </c>
      <c r="S18549">
        <v>11483</v>
      </c>
      <c r="T18549">
        <v>46188</v>
      </c>
      <c r="U18549">
        <v>11483</v>
      </c>
      <c r="V18549">
        <v>13</v>
      </c>
      <c r="W18549">
        <v>37</v>
      </c>
      <c r="X18549">
        <v>192</v>
      </c>
      <c r="Y18549">
        <v>0</v>
      </c>
      <c r="Z18549">
        <v>917</v>
      </c>
      <c r="AA18549">
        <v>1360</v>
      </c>
      <c r="AB18549" s="2">
        <v>45055.002986111111</v>
      </c>
      <c r="AC18549" t="s">
        <v>32</v>
      </c>
    </row>
    <row r="18550" spans="1:29" x14ac:dyDescent="0.35">
      <c r="A18550" s="1">
        <v>43931</v>
      </c>
      <c r="B18550" t="s">
        <v>65</v>
      </c>
      <c r="C18550">
        <v>130</v>
      </c>
      <c r="D18550">
        <v>662</v>
      </c>
      <c r="F18550">
        <v>14</v>
      </c>
      <c r="H18550">
        <v>2</v>
      </c>
      <c r="J18550">
        <v>2</v>
      </c>
      <c r="L18550">
        <v>41</v>
      </c>
      <c r="N18550" s="2">
        <v>43930.864583333336</v>
      </c>
      <c r="O18550" t="s">
        <v>27246</v>
      </c>
      <c r="P18550" t="s">
        <v>27247</v>
      </c>
      <c r="Q18550">
        <v>4</v>
      </c>
      <c r="S18550">
        <v>792</v>
      </c>
      <c r="T18550">
        <v>792</v>
      </c>
      <c r="U18550">
        <v>792</v>
      </c>
      <c r="V18550">
        <v>66</v>
      </c>
      <c r="W18550">
        <v>0</v>
      </c>
      <c r="X18550">
        <v>0</v>
      </c>
      <c r="Y18550">
        <v>69</v>
      </c>
      <c r="Z18550">
        <v>2</v>
      </c>
      <c r="AA18550">
        <v>71</v>
      </c>
      <c r="AB18550" s="2">
        <v>45055.002986111111</v>
      </c>
      <c r="AC18550" t="s">
        <v>32</v>
      </c>
    </row>
    <row r="18551" spans="1:29" x14ac:dyDescent="0.35">
      <c r="A18551" s="1">
        <v>43931</v>
      </c>
      <c r="B18551" t="s">
        <v>68</v>
      </c>
      <c r="C18551">
        <v>442</v>
      </c>
      <c r="D18551">
        <v>15707</v>
      </c>
      <c r="G18551">
        <v>42</v>
      </c>
      <c r="L18551">
        <v>251</v>
      </c>
      <c r="N18551" s="2">
        <v>43930.75</v>
      </c>
      <c r="O18551" t="s">
        <v>27248</v>
      </c>
      <c r="P18551" t="s">
        <v>27249</v>
      </c>
      <c r="Q18551">
        <v>6</v>
      </c>
      <c r="R18551">
        <v>42</v>
      </c>
      <c r="S18551">
        <v>16149</v>
      </c>
      <c r="T18551">
        <v>16538</v>
      </c>
      <c r="U18551">
        <v>16149</v>
      </c>
      <c r="V18551">
        <v>15</v>
      </c>
      <c r="W18551">
        <v>1</v>
      </c>
      <c r="X18551">
        <v>0</v>
      </c>
      <c r="Y18551">
        <v>391</v>
      </c>
      <c r="Z18551">
        <v>7</v>
      </c>
      <c r="AA18551">
        <v>553</v>
      </c>
      <c r="AB18551" s="2">
        <v>45055.002986111111</v>
      </c>
      <c r="AC18551" t="s">
        <v>32</v>
      </c>
    </row>
    <row r="18552" spans="1:29" x14ac:dyDescent="0.35">
      <c r="A18552" s="1">
        <v>43931</v>
      </c>
      <c r="B18552" t="s">
        <v>71</v>
      </c>
      <c r="C18552">
        <v>1388</v>
      </c>
      <c r="D18552">
        <v>14565</v>
      </c>
      <c r="F18552">
        <v>125</v>
      </c>
      <c r="H18552">
        <v>55</v>
      </c>
      <c r="J18552">
        <v>30</v>
      </c>
      <c r="L18552">
        <v>506</v>
      </c>
      <c r="N18552" s="2">
        <v>43931</v>
      </c>
      <c r="O18552" t="s">
        <v>27250</v>
      </c>
      <c r="P18552" t="s">
        <v>27138</v>
      </c>
      <c r="Q18552">
        <v>31</v>
      </c>
      <c r="S18552">
        <v>15953</v>
      </c>
      <c r="T18552">
        <v>15953</v>
      </c>
      <c r="U18552">
        <v>15953</v>
      </c>
      <c r="V18552">
        <v>19</v>
      </c>
      <c r="W18552">
        <v>2</v>
      </c>
      <c r="X18552">
        <v>0</v>
      </c>
      <c r="Y18552">
        <v>862</v>
      </c>
      <c r="Z18552">
        <v>118</v>
      </c>
      <c r="AA18552">
        <v>980</v>
      </c>
      <c r="AB18552" s="2">
        <v>45055.002986111111</v>
      </c>
      <c r="AC18552" t="s">
        <v>32</v>
      </c>
    </row>
    <row r="18553" spans="1:29" x14ac:dyDescent="0.35">
      <c r="A18553" s="1">
        <v>43931</v>
      </c>
      <c r="B18553" t="s">
        <v>73</v>
      </c>
      <c r="C18553">
        <v>1365</v>
      </c>
      <c r="D18553">
        <v>11741</v>
      </c>
      <c r="F18553">
        <v>67</v>
      </c>
      <c r="G18553">
        <v>127</v>
      </c>
      <c r="I18553">
        <v>33</v>
      </c>
      <c r="N18553" s="2">
        <v>43930.791666666664</v>
      </c>
      <c r="O18553" t="s">
        <v>27251</v>
      </c>
      <c r="P18553" t="s">
        <v>27252</v>
      </c>
      <c r="Q18553">
        <v>24</v>
      </c>
      <c r="R18553">
        <v>127</v>
      </c>
      <c r="S18553">
        <v>13106</v>
      </c>
      <c r="T18553">
        <v>13094</v>
      </c>
      <c r="U18553">
        <v>13106</v>
      </c>
      <c r="V18553">
        <v>16</v>
      </c>
      <c r="W18553">
        <v>6</v>
      </c>
      <c r="X18553">
        <v>14</v>
      </c>
      <c r="Y18553">
        <v>442</v>
      </c>
      <c r="Z18553">
        <v>134</v>
      </c>
      <c r="AA18553">
        <v>563</v>
      </c>
      <c r="AB18553" s="2">
        <v>45055.002986111111</v>
      </c>
      <c r="AC18553" t="s">
        <v>32</v>
      </c>
    </row>
    <row r="18554" spans="1:29" x14ac:dyDescent="0.35">
      <c r="A18554" s="1">
        <v>43931</v>
      </c>
      <c r="B18554" t="s">
        <v>76</v>
      </c>
      <c r="C18554">
        <v>17887</v>
      </c>
      <c r="F18554">
        <v>3680</v>
      </c>
      <c r="H18554">
        <v>1166</v>
      </c>
      <c r="J18554">
        <v>821</v>
      </c>
      <c r="N18554" s="2">
        <v>43931</v>
      </c>
      <c r="O18554" t="s">
        <v>27253</v>
      </c>
      <c r="P18554" t="s">
        <v>27138</v>
      </c>
      <c r="Q18554">
        <v>596</v>
      </c>
      <c r="S18554">
        <v>17887</v>
      </c>
      <c r="T18554">
        <v>87527</v>
      </c>
      <c r="U18554">
        <v>17887</v>
      </c>
      <c r="V18554">
        <v>17</v>
      </c>
      <c r="W18554">
        <v>68</v>
      </c>
      <c r="X18554">
        <v>0</v>
      </c>
      <c r="Y18554">
        <v>0</v>
      </c>
      <c r="Z18554">
        <v>1465</v>
      </c>
      <c r="AA18554">
        <v>6670</v>
      </c>
      <c r="AB18554" s="2">
        <v>45055.002986111111</v>
      </c>
      <c r="AC18554" t="s">
        <v>32</v>
      </c>
    </row>
    <row r="18555" spans="1:29" x14ac:dyDescent="0.35">
      <c r="A18555" s="1">
        <v>43931</v>
      </c>
      <c r="B18555" t="s">
        <v>78</v>
      </c>
      <c r="C18555">
        <v>6907</v>
      </c>
      <c r="D18555">
        <v>28133</v>
      </c>
      <c r="H18555">
        <v>820</v>
      </c>
      <c r="J18555">
        <v>497</v>
      </c>
      <c r="N18555" s="2">
        <v>43931.416666666664</v>
      </c>
      <c r="O18555" t="s">
        <v>27254</v>
      </c>
      <c r="P18555" t="s">
        <v>27158</v>
      </c>
      <c r="Q18555">
        <v>300</v>
      </c>
      <c r="S18555">
        <v>35040</v>
      </c>
      <c r="T18555">
        <v>50625</v>
      </c>
      <c r="U18555">
        <v>35040</v>
      </c>
      <c r="V18555">
        <v>18</v>
      </c>
      <c r="W18555">
        <v>55</v>
      </c>
      <c r="X18555">
        <v>0</v>
      </c>
      <c r="Y18555">
        <v>2351</v>
      </c>
      <c r="Z18555">
        <v>556</v>
      </c>
      <c r="AA18555">
        <v>3050</v>
      </c>
      <c r="AB18555" s="2">
        <v>45055.002986111111</v>
      </c>
      <c r="AC18555" t="s">
        <v>32</v>
      </c>
    </row>
    <row r="18556" spans="1:29" x14ac:dyDescent="0.35">
      <c r="A18556" s="1">
        <v>43931</v>
      </c>
      <c r="B18556" t="s">
        <v>80</v>
      </c>
      <c r="C18556">
        <v>1166</v>
      </c>
      <c r="D18556">
        <v>10248</v>
      </c>
      <c r="G18556">
        <v>274</v>
      </c>
      <c r="N18556" s="2">
        <v>43931.395833333336</v>
      </c>
      <c r="O18556" t="s">
        <v>27255</v>
      </c>
      <c r="P18556" t="s">
        <v>27256</v>
      </c>
      <c r="Q18556">
        <v>50</v>
      </c>
      <c r="R18556">
        <v>274</v>
      </c>
      <c r="S18556">
        <v>11414</v>
      </c>
      <c r="T18556">
        <v>11414</v>
      </c>
      <c r="U18556">
        <v>11414</v>
      </c>
      <c r="V18556">
        <v>20</v>
      </c>
      <c r="W18556">
        <v>8</v>
      </c>
      <c r="X18556">
        <v>11</v>
      </c>
      <c r="Y18556">
        <v>579</v>
      </c>
      <c r="Z18556">
        <v>60</v>
      </c>
      <c r="AA18556">
        <v>639</v>
      </c>
      <c r="AB18556" s="2">
        <v>45055.002986111111</v>
      </c>
      <c r="AC18556" t="s">
        <v>32</v>
      </c>
    </row>
    <row r="18557" spans="1:29" x14ac:dyDescent="0.35">
      <c r="A18557" s="1">
        <v>43931</v>
      </c>
      <c r="B18557" t="s">
        <v>83</v>
      </c>
      <c r="C18557">
        <v>1693</v>
      </c>
      <c r="F18557">
        <v>271</v>
      </c>
      <c r="G18557">
        <v>459</v>
      </c>
      <c r="H18557">
        <v>105</v>
      </c>
      <c r="I18557">
        <v>177</v>
      </c>
      <c r="L18557">
        <v>464</v>
      </c>
      <c r="N18557" s="2">
        <v>43931.708333333336</v>
      </c>
      <c r="O18557" t="s">
        <v>27257</v>
      </c>
      <c r="P18557" t="s">
        <v>27176</v>
      </c>
      <c r="Q18557">
        <v>90</v>
      </c>
      <c r="R18557">
        <v>459</v>
      </c>
      <c r="S18557">
        <v>1693</v>
      </c>
      <c r="T18557">
        <v>24288</v>
      </c>
      <c r="U18557">
        <v>1693</v>
      </c>
      <c r="V18557">
        <v>21</v>
      </c>
      <c r="W18557">
        <v>17</v>
      </c>
      <c r="X18557">
        <v>459</v>
      </c>
      <c r="Y18557">
        <v>0</v>
      </c>
      <c r="Z18557">
        <v>347</v>
      </c>
      <c r="AA18557">
        <v>2487</v>
      </c>
      <c r="AB18557" s="2">
        <v>45055.002986111111</v>
      </c>
      <c r="AC18557" t="s">
        <v>32</v>
      </c>
    </row>
    <row r="18558" spans="1:29" x14ac:dyDescent="0.35">
      <c r="A18558" s="1">
        <v>43931</v>
      </c>
      <c r="B18558" t="s">
        <v>85</v>
      </c>
      <c r="C18558">
        <v>19253</v>
      </c>
      <c r="D18558">
        <v>73027</v>
      </c>
      <c r="F18558">
        <v>2054</v>
      </c>
      <c r="J18558">
        <v>479</v>
      </c>
      <c r="N18558" s="2">
        <v>43931.541666666664</v>
      </c>
      <c r="O18558" t="s">
        <v>27258</v>
      </c>
      <c r="P18558" t="s">
        <v>27259</v>
      </c>
      <c r="Q18558">
        <v>755</v>
      </c>
      <c r="S18558">
        <v>92280</v>
      </c>
      <c r="T18558">
        <v>92280</v>
      </c>
      <c r="U18558">
        <v>92280</v>
      </c>
      <c r="V18558">
        <v>22</v>
      </c>
      <c r="W18558">
        <v>53</v>
      </c>
      <c r="X18558">
        <v>0</v>
      </c>
      <c r="Y18558">
        <v>4391</v>
      </c>
      <c r="Z18558">
        <v>970</v>
      </c>
      <c r="AA18558">
        <v>5361</v>
      </c>
      <c r="AB18558" s="2">
        <v>45055.002986111111</v>
      </c>
      <c r="AC18558" t="s">
        <v>32</v>
      </c>
    </row>
    <row r="18559" spans="1:29" x14ac:dyDescent="0.35">
      <c r="A18559" s="1">
        <v>43931</v>
      </c>
      <c r="B18559" t="s">
        <v>88</v>
      </c>
      <c r="C18559">
        <v>20974</v>
      </c>
      <c r="D18559">
        <v>81398</v>
      </c>
      <c r="F18559">
        <v>2435</v>
      </c>
      <c r="G18559">
        <v>2435</v>
      </c>
      <c r="N18559" s="2">
        <v>43931.520833333336</v>
      </c>
      <c r="O18559" t="s">
        <v>27260</v>
      </c>
      <c r="P18559" t="s">
        <v>27261</v>
      </c>
      <c r="Q18559">
        <v>832</v>
      </c>
      <c r="R18559">
        <v>2435</v>
      </c>
      <c r="S18559">
        <v>102372</v>
      </c>
      <c r="T18559">
        <v>130773</v>
      </c>
      <c r="U18559">
        <v>102372</v>
      </c>
      <c r="V18559">
        <v>25</v>
      </c>
      <c r="W18559">
        <v>107</v>
      </c>
      <c r="X18559">
        <v>133</v>
      </c>
      <c r="Y18559">
        <v>5381</v>
      </c>
      <c r="Z18559">
        <v>2033</v>
      </c>
      <c r="AA18559">
        <v>8851</v>
      </c>
      <c r="AB18559" s="2">
        <v>45055.002986111111</v>
      </c>
      <c r="AC18559" t="s">
        <v>32</v>
      </c>
    </row>
    <row r="18560" spans="1:29" x14ac:dyDescent="0.35">
      <c r="A18560" s="1">
        <v>43931</v>
      </c>
      <c r="B18560" t="s">
        <v>90</v>
      </c>
      <c r="C18560">
        <v>6968</v>
      </c>
      <c r="D18560">
        <v>37480</v>
      </c>
      <c r="G18560">
        <v>1413</v>
      </c>
      <c r="L18560">
        <v>397</v>
      </c>
      <c r="N18560" s="2">
        <v>43931.416666666664</v>
      </c>
      <c r="O18560" t="s">
        <v>27262</v>
      </c>
      <c r="P18560" t="s">
        <v>27158</v>
      </c>
      <c r="Q18560">
        <v>255</v>
      </c>
      <c r="R18560">
        <v>1413</v>
      </c>
      <c r="S18560">
        <v>44448</v>
      </c>
      <c r="T18560">
        <v>48857</v>
      </c>
      <c r="U18560">
        <v>44448</v>
      </c>
      <c r="V18560">
        <v>24</v>
      </c>
      <c r="W18560">
        <v>34</v>
      </c>
      <c r="X18560">
        <v>65</v>
      </c>
      <c r="Y18560">
        <v>2136</v>
      </c>
      <c r="Z18560">
        <v>783</v>
      </c>
      <c r="AA18560">
        <v>3924</v>
      </c>
      <c r="AB18560" s="2">
        <v>45055.002986111111</v>
      </c>
      <c r="AC18560" t="s">
        <v>32</v>
      </c>
    </row>
    <row r="18561" spans="1:29" x14ac:dyDescent="0.35">
      <c r="A18561" s="1">
        <v>43931</v>
      </c>
      <c r="B18561" t="s">
        <v>93</v>
      </c>
      <c r="C18561">
        <v>586</v>
      </c>
      <c r="G18561">
        <v>111</v>
      </c>
      <c r="L18561">
        <v>246</v>
      </c>
      <c r="N18561" s="2">
        <v>43931.5</v>
      </c>
      <c r="O18561" t="s">
        <v>27263</v>
      </c>
      <c r="P18561" t="s">
        <v>27264</v>
      </c>
      <c r="Q18561">
        <v>17</v>
      </c>
      <c r="R18561">
        <v>111</v>
      </c>
      <c r="S18561">
        <v>586</v>
      </c>
      <c r="T18561">
        <v>14919</v>
      </c>
      <c r="U18561">
        <v>586</v>
      </c>
      <c r="V18561">
        <v>23</v>
      </c>
      <c r="W18561">
        <v>1</v>
      </c>
      <c r="X18561">
        <v>6</v>
      </c>
      <c r="Y18561">
        <v>0</v>
      </c>
      <c r="Z18561">
        <v>26</v>
      </c>
      <c r="AA18561">
        <v>489</v>
      </c>
      <c r="AB18561" s="2">
        <v>45055.002986111111</v>
      </c>
      <c r="AC18561" t="s">
        <v>32</v>
      </c>
    </row>
    <row r="18562" spans="1:29" x14ac:dyDescent="0.35">
      <c r="A18562" s="1">
        <v>43931</v>
      </c>
      <c r="B18562" t="s">
        <v>95</v>
      </c>
      <c r="C18562">
        <v>30172</v>
      </c>
      <c r="F18562">
        <v>3823</v>
      </c>
      <c r="H18562">
        <v>1663</v>
      </c>
      <c r="J18562">
        <v>1394</v>
      </c>
      <c r="L18562">
        <v>56</v>
      </c>
      <c r="N18562" s="2">
        <v>43931.458333333336</v>
      </c>
      <c r="O18562" t="s">
        <v>27265</v>
      </c>
      <c r="P18562" t="s">
        <v>27123</v>
      </c>
      <c r="Q18562">
        <v>1917</v>
      </c>
      <c r="S18562">
        <v>30172</v>
      </c>
      <c r="T18562">
        <v>90552</v>
      </c>
      <c r="U18562">
        <v>30172</v>
      </c>
      <c r="V18562">
        <v>26</v>
      </c>
      <c r="W18562">
        <v>161</v>
      </c>
      <c r="X18562">
        <v>0</v>
      </c>
      <c r="Y18562">
        <v>0</v>
      </c>
      <c r="Z18562">
        <v>1076</v>
      </c>
      <c r="AA18562">
        <v>4580</v>
      </c>
      <c r="AB18562" s="2">
        <v>45055.002986111111</v>
      </c>
      <c r="AC18562" t="s">
        <v>32</v>
      </c>
    </row>
    <row r="18563" spans="1:29" x14ac:dyDescent="0.35">
      <c r="A18563" s="1">
        <v>43931</v>
      </c>
      <c r="B18563" t="s">
        <v>97</v>
      </c>
      <c r="C18563">
        <v>1732</v>
      </c>
      <c r="D18563">
        <v>35346</v>
      </c>
      <c r="F18563">
        <v>143</v>
      </c>
      <c r="G18563">
        <v>317</v>
      </c>
      <c r="H18563">
        <v>64</v>
      </c>
      <c r="I18563">
        <v>131</v>
      </c>
      <c r="L18563">
        <v>675</v>
      </c>
      <c r="N18563" s="2">
        <v>43930.708333333336</v>
      </c>
      <c r="O18563" t="s">
        <v>27266</v>
      </c>
      <c r="P18563" t="s">
        <v>27267</v>
      </c>
      <c r="Q18563">
        <v>57</v>
      </c>
      <c r="R18563">
        <v>317</v>
      </c>
      <c r="S18563">
        <v>37078</v>
      </c>
      <c r="T18563">
        <v>37078</v>
      </c>
      <c r="U18563">
        <v>37078</v>
      </c>
      <c r="V18563">
        <v>27</v>
      </c>
      <c r="W18563">
        <v>7</v>
      </c>
      <c r="X18563">
        <v>24</v>
      </c>
      <c r="Y18563">
        <v>1664</v>
      </c>
      <c r="Z18563">
        <v>95</v>
      </c>
      <c r="AA18563">
        <v>1759</v>
      </c>
      <c r="AB18563" s="2">
        <v>45055.002986111111</v>
      </c>
      <c r="AC18563" t="s">
        <v>32</v>
      </c>
    </row>
    <row r="18564" spans="1:29" x14ac:dyDescent="0.35">
      <c r="A18564" s="1">
        <v>43931</v>
      </c>
      <c r="B18564" t="s">
        <v>100</v>
      </c>
      <c r="C18564">
        <v>3799</v>
      </c>
      <c r="D18564">
        <v>36941</v>
      </c>
      <c r="F18564">
        <v>568</v>
      </c>
      <c r="N18564" s="2">
        <v>43931.625</v>
      </c>
      <c r="O18564" t="s">
        <v>27268</v>
      </c>
      <c r="P18564" t="s">
        <v>27269</v>
      </c>
      <c r="Q18564">
        <v>96</v>
      </c>
      <c r="S18564">
        <v>40740</v>
      </c>
      <c r="T18564">
        <v>40173</v>
      </c>
      <c r="U18564">
        <v>40740</v>
      </c>
      <c r="V18564">
        <v>29</v>
      </c>
      <c r="W18564">
        <v>19</v>
      </c>
      <c r="X18564">
        <v>0</v>
      </c>
      <c r="Y18564">
        <v>1986</v>
      </c>
      <c r="Z18564">
        <v>260</v>
      </c>
      <c r="AA18564">
        <v>2271</v>
      </c>
      <c r="AB18564" s="2">
        <v>45055.002986111111</v>
      </c>
      <c r="AC18564" t="s">
        <v>32</v>
      </c>
    </row>
    <row r="18565" spans="1:29" x14ac:dyDescent="0.35">
      <c r="A18565" s="1">
        <v>43931</v>
      </c>
      <c r="B18565" t="s">
        <v>103</v>
      </c>
      <c r="C18565">
        <v>11</v>
      </c>
      <c r="D18565">
        <v>27</v>
      </c>
      <c r="E18565">
        <v>9</v>
      </c>
      <c r="N18565" s="2">
        <v>43931</v>
      </c>
      <c r="O18565" t="s">
        <v>27270</v>
      </c>
      <c r="P18565" t="s">
        <v>27138</v>
      </c>
      <c r="Q18565">
        <v>2</v>
      </c>
      <c r="S18565">
        <v>47</v>
      </c>
      <c r="T18565">
        <v>38</v>
      </c>
      <c r="U18565">
        <v>38</v>
      </c>
      <c r="V18565">
        <v>69</v>
      </c>
      <c r="W18565">
        <v>0</v>
      </c>
      <c r="X18565">
        <v>0</v>
      </c>
      <c r="Y18565">
        <v>0</v>
      </c>
      <c r="Z18565">
        <v>0</v>
      </c>
      <c r="AA18565">
        <v>0</v>
      </c>
      <c r="AB18565" s="2">
        <v>45055.002986111111</v>
      </c>
      <c r="AC18565" t="s">
        <v>32</v>
      </c>
    </row>
    <row r="18566" spans="1:29" x14ac:dyDescent="0.35">
      <c r="A18566" s="1">
        <v>43931</v>
      </c>
      <c r="B18566" t="s">
        <v>106</v>
      </c>
      <c r="C18566">
        <v>2469</v>
      </c>
      <c r="D18566">
        <v>18632</v>
      </c>
      <c r="G18566">
        <v>482</v>
      </c>
      <c r="N18566" s="2">
        <v>43930.791666666664</v>
      </c>
      <c r="O18566" t="s">
        <v>27271</v>
      </c>
      <c r="P18566" t="s">
        <v>27252</v>
      </c>
      <c r="Q18566">
        <v>82</v>
      </c>
      <c r="R18566">
        <v>482</v>
      </c>
      <c r="S18566">
        <v>21101</v>
      </c>
      <c r="T18566">
        <v>21101</v>
      </c>
      <c r="U18566">
        <v>21101</v>
      </c>
      <c r="V18566">
        <v>28</v>
      </c>
      <c r="W18566">
        <v>6</v>
      </c>
      <c r="X18566">
        <v>41</v>
      </c>
      <c r="Y18566">
        <v>0</v>
      </c>
      <c r="Z18566">
        <v>209</v>
      </c>
      <c r="AA18566">
        <v>209</v>
      </c>
      <c r="AB18566" s="2">
        <v>45055.002986111111</v>
      </c>
      <c r="AC18566" t="s">
        <v>32</v>
      </c>
    </row>
    <row r="18567" spans="1:29" x14ac:dyDescent="0.35">
      <c r="A18567" s="1">
        <v>43931</v>
      </c>
      <c r="B18567" t="s">
        <v>108</v>
      </c>
      <c r="C18567">
        <v>365</v>
      </c>
      <c r="F18567">
        <v>29</v>
      </c>
      <c r="G18567">
        <v>41</v>
      </c>
      <c r="L18567">
        <v>165</v>
      </c>
      <c r="N18567" s="2">
        <v>43931.475694444445</v>
      </c>
      <c r="O18567" t="s">
        <v>27272</v>
      </c>
      <c r="P18567" t="s">
        <v>27273</v>
      </c>
      <c r="Q18567">
        <v>6</v>
      </c>
      <c r="R18567">
        <v>41</v>
      </c>
      <c r="S18567">
        <v>365</v>
      </c>
      <c r="T18567">
        <v>8297</v>
      </c>
      <c r="U18567">
        <v>365</v>
      </c>
      <c r="V18567">
        <v>30</v>
      </c>
      <c r="W18567">
        <v>0</v>
      </c>
      <c r="X18567">
        <v>5</v>
      </c>
      <c r="Y18567">
        <v>0</v>
      </c>
      <c r="Z18567">
        <v>11</v>
      </c>
      <c r="AA18567">
        <v>437</v>
      </c>
      <c r="AB18567" s="2">
        <v>45055.002986111111</v>
      </c>
      <c r="AC18567" t="s">
        <v>32</v>
      </c>
    </row>
    <row r="18568" spans="1:29" x14ac:dyDescent="0.35">
      <c r="A18568" s="1">
        <v>43931</v>
      </c>
      <c r="B18568" t="s">
        <v>110</v>
      </c>
      <c r="C18568">
        <v>3908</v>
      </c>
      <c r="F18568">
        <v>423</v>
      </c>
      <c r="N18568" s="2">
        <v>43931.458333333336</v>
      </c>
      <c r="O18568" t="s">
        <v>27274</v>
      </c>
      <c r="P18568" t="s">
        <v>27123</v>
      </c>
      <c r="Q18568">
        <v>74</v>
      </c>
      <c r="S18568">
        <v>3908</v>
      </c>
      <c r="T18568">
        <v>55823</v>
      </c>
      <c r="U18568">
        <v>3908</v>
      </c>
      <c r="V18568">
        <v>37</v>
      </c>
      <c r="W18568">
        <v>9</v>
      </c>
      <c r="X18568">
        <v>0</v>
      </c>
      <c r="Y18568">
        <v>0</v>
      </c>
      <c r="Z18568">
        <v>257</v>
      </c>
      <c r="AA18568">
        <v>5262</v>
      </c>
      <c r="AB18568" s="2">
        <v>45055.002986111111</v>
      </c>
      <c r="AC18568" t="s">
        <v>32</v>
      </c>
    </row>
    <row r="18569" spans="1:29" x14ac:dyDescent="0.35">
      <c r="A18569" s="1">
        <v>43931</v>
      </c>
      <c r="B18569" t="s">
        <v>113</v>
      </c>
      <c r="C18569">
        <v>278</v>
      </c>
      <c r="D18569">
        <v>9330</v>
      </c>
      <c r="F18569">
        <v>13</v>
      </c>
      <c r="G18569">
        <v>36</v>
      </c>
      <c r="L18569">
        <v>105</v>
      </c>
      <c r="N18569" s="2">
        <v>43931.541666666664</v>
      </c>
      <c r="O18569" t="s">
        <v>27275</v>
      </c>
      <c r="P18569" t="s">
        <v>27259</v>
      </c>
      <c r="Q18569">
        <v>6</v>
      </c>
      <c r="R18569">
        <v>36</v>
      </c>
      <c r="S18569">
        <v>9608</v>
      </c>
      <c r="T18569">
        <v>9401</v>
      </c>
      <c r="U18569">
        <v>9608</v>
      </c>
      <c r="V18569">
        <v>38</v>
      </c>
      <c r="W18569">
        <v>1</v>
      </c>
      <c r="X18569">
        <v>2</v>
      </c>
      <c r="Y18569">
        <v>609</v>
      </c>
      <c r="Z18569">
        <v>9</v>
      </c>
      <c r="AA18569">
        <v>427</v>
      </c>
      <c r="AB18569" s="2">
        <v>45055.002986111111</v>
      </c>
      <c r="AC18569" t="s">
        <v>32</v>
      </c>
    </row>
    <row r="18570" spans="1:29" x14ac:dyDescent="0.35">
      <c r="A18570" s="1">
        <v>43931</v>
      </c>
      <c r="B18570" t="s">
        <v>115</v>
      </c>
      <c r="C18570">
        <v>635</v>
      </c>
      <c r="D18570">
        <v>8719</v>
      </c>
      <c r="N18570" s="2">
        <v>43931.576388888891</v>
      </c>
      <c r="O18570" t="s">
        <v>27276</v>
      </c>
      <c r="P18570" t="s">
        <v>27277</v>
      </c>
      <c r="Q18570">
        <v>15</v>
      </c>
      <c r="S18570">
        <v>9354</v>
      </c>
      <c r="T18570">
        <v>9495</v>
      </c>
      <c r="U18570">
        <v>9354</v>
      </c>
      <c r="V18570">
        <v>31</v>
      </c>
      <c r="W18570">
        <v>1</v>
      </c>
      <c r="X18570">
        <v>0</v>
      </c>
      <c r="Y18570">
        <v>603</v>
      </c>
      <c r="Z18570">
        <v>68</v>
      </c>
      <c r="AA18570">
        <v>812</v>
      </c>
      <c r="AB18570" s="2">
        <v>45055.002986111111</v>
      </c>
      <c r="AC18570" t="s">
        <v>32</v>
      </c>
    </row>
    <row r="18571" spans="1:29" x14ac:dyDescent="0.35">
      <c r="A18571" s="1">
        <v>43931</v>
      </c>
      <c r="B18571" t="s">
        <v>118</v>
      </c>
      <c r="C18571">
        <v>885</v>
      </c>
      <c r="D18571">
        <v>9608</v>
      </c>
      <c r="E18571">
        <v>93</v>
      </c>
      <c r="G18571">
        <v>134</v>
      </c>
      <c r="L18571">
        <v>234</v>
      </c>
      <c r="N18571" s="2">
        <v>43930.375</v>
      </c>
      <c r="O18571" t="s">
        <v>27278</v>
      </c>
      <c r="P18571" t="s">
        <v>27279</v>
      </c>
      <c r="Q18571">
        <v>22</v>
      </c>
      <c r="R18571">
        <v>134</v>
      </c>
      <c r="S18571">
        <v>10586</v>
      </c>
      <c r="T18571">
        <v>11338</v>
      </c>
      <c r="U18571">
        <v>10493</v>
      </c>
      <c r="V18571">
        <v>33</v>
      </c>
      <c r="W18571">
        <v>1</v>
      </c>
      <c r="X18571">
        <v>10</v>
      </c>
      <c r="Y18571">
        <v>469</v>
      </c>
      <c r="Z18571">
        <v>66</v>
      </c>
      <c r="AA18571">
        <v>549</v>
      </c>
      <c r="AB18571" s="2">
        <v>45055.002986111111</v>
      </c>
      <c r="AC18571" t="s">
        <v>32</v>
      </c>
    </row>
    <row r="18572" spans="1:29" x14ac:dyDescent="0.35">
      <c r="A18572" s="1">
        <v>43931</v>
      </c>
      <c r="B18572" t="s">
        <v>121</v>
      </c>
      <c r="C18572">
        <v>54588</v>
      </c>
      <c r="D18572">
        <v>58935</v>
      </c>
      <c r="F18572">
        <v>7570</v>
      </c>
      <c r="H18572">
        <v>1679</v>
      </c>
      <c r="J18572">
        <v>1663</v>
      </c>
      <c r="N18572" s="2">
        <v>43931.541666666664</v>
      </c>
      <c r="O18572" t="s">
        <v>27280</v>
      </c>
      <c r="P18572" t="s">
        <v>27259</v>
      </c>
      <c r="Q18572">
        <v>2521</v>
      </c>
      <c r="S18572">
        <v>113523</v>
      </c>
      <c r="T18572">
        <v>113523</v>
      </c>
      <c r="U18572">
        <v>113523</v>
      </c>
      <c r="V18572">
        <v>34</v>
      </c>
      <c r="W18572">
        <v>285</v>
      </c>
      <c r="X18572">
        <v>0</v>
      </c>
      <c r="Y18572">
        <v>2770</v>
      </c>
      <c r="Z18572">
        <v>3561</v>
      </c>
      <c r="AA18572">
        <v>6331</v>
      </c>
      <c r="AB18572" s="2">
        <v>45055.002986111111</v>
      </c>
      <c r="AC18572" t="s">
        <v>32</v>
      </c>
    </row>
    <row r="18573" spans="1:29" x14ac:dyDescent="0.35">
      <c r="A18573" s="1">
        <v>43931</v>
      </c>
      <c r="B18573" t="s">
        <v>123</v>
      </c>
      <c r="C18573">
        <v>989</v>
      </c>
      <c r="F18573">
        <v>75</v>
      </c>
      <c r="J18573">
        <v>18</v>
      </c>
      <c r="L18573">
        <v>235</v>
      </c>
      <c r="N18573" s="2">
        <v>43931</v>
      </c>
      <c r="O18573" t="s">
        <v>27281</v>
      </c>
      <c r="P18573" t="s">
        <v>27138</v>
      </c>
      <c r="Q18573">
        <v>19</v>
      </c>
      <c r="S18573">
        <v>989</v>
      </c>
      <c r="T18573">
        <v>23931</v>
      </c>
      <c r="U18573">
        <v>989</v>
      </c>
      <c r="V18573">
        <v>35</v>
      </c>
      <c r="W18573">
        <v>0</v>
      </c>
      <c r="X18573">
        <v>0</v>
      </c>
      <c r="Y18573">
        <v>0</v>
      </c>
      <c r="Z18573">
        <v>124</v>
      </c>
      <c r="AA18573">
        <v>124</v>
      </c>
      <c r="AB18573" s="2">
        <v>45055.002986111111</v>
      </c>
      <c r="AC18573" t="s">
        <v>32</v>
      </c>
    </row>
    <row r="18574" spans="1:29" x14ac:dyDescent="0.35">
      <c r="A18574" s="1">
        <v>43931</v>
      </c>
      <c r="B18574" t="s">
        <v>126</v>
      </c>
      <c r="C18574">
        <v>2584</v>
      </c>
      <c r="D18574">
        <v>20165</v>
      </c>
      <c r="F18574">
        <v>282</v>
      </c>
      <c r="N18574" s="2">
        <v>43931.4375</v>
      </c>
      <c r="O18574" t="s">
        <v>27282</v>
      </c>
      <c r="P18574" t="s">
        <v>27283</v>
      </c>
      <c r="Q18574">
        <v>120</v>
      </c>
      <c r="S18574">
        <v>22749</v>
      </c>
      <c r="T18574">
        <v>26537</v>
      </c>
      <c r="U18574">
        <v>22749</v>
      </c>
      <c r="V18574">
        <v>32</v>
      </c>
      <c r="W18574">
        <v>10</v>
      </c>
      <c r="X18574">
        <v>0</v>
      </c>
      <c r="Y18574">
        <v>850</v>
      </c>
      <c r="Z18574">
        <v>128</v>
      </c>
      <c r="AA18574">
        <v>1141</v>
      </c>
      <c r="AB18574" s="2">
        <v>45055.002986111111</v>
      </c>
      <c r="AC18574" t="s">
        <v>32</v>
      </c>
    </row>
    <row r="18575" spans="1:29" x14ac:dyDescent="0.35">
      <c r="A18575" s="1">
        <v>43931</v>
      </c>
      <c r="B18575" t="s">
        <v>128</v>
      </c>
      <c r="C18575">
        <v>170512</v>
      </c>
      <c r="F18575">
        <v>18569</v>
      </c>
      <c r="H18575">
        <v>4908</v>
      </c>
      <c r="N18575" s="2">
        <v>43931</v>
      </c>
      <c r="O18575" t="s">
        <v>27284</v>
      </c>
      <c r="P18575" t="s">
        <v>27138</v>
      </c>
      <c r="Q18575">
        <v>7844</v>
      </c>
      <c r="S18575">
        <v>170512</v>
      </c>
      <c r="T18575">
        <v>417885</v>
      </c>
      <c r="U18575">
        <v>170512</v>
      </c>
      <c r="V18575">
        <v>36</v>
      </c>
      <c r="W18575">
        <v>777</v>
      </c>
      <c r="X18575">
        <v>0</v>
      </c>
      <c r="Y18575">
        <v>0</v>
      </c>
      <c r="Z18575">
        <v>10575</v>
      </c>
      <c r="AA18575">
        <v>26336</v>
      </c>
      <c r="AB18575" s="2">
        <v>45055.002986111111</v>
      </c>
      <c r="AC18575" t="s">
        <v>32</v>
      </c>
    </row>
    <row r="18576" spans="1:29" x14ac:dyDescent="0.35">
      <c r="A18576" s="1">
        <v>43931</v>
      </c>
      <c r="B18576" t="s">
        <v>131</v>
      </c>
      <c r="C18576">
        <v>5878</v>
      </c>
      <c r="G18576">
        <v>1755</v>
      </c>
      <c r="I18576">
        <v>548</v>
      </c>
      <c r="N18576" s="2">
        <v>43931.583333333336</v>
      </c>
      <c r="O18576" t="s">
        <v>27285</v>
      </c>
      <c r="P18576" t="s">
        <v>27241</v>
      </c>
      <c r="Q18576">
        <v>231</v>
      </c>
      <c r="R18576">
        <v>1755</v>
      </c>
      <c r="S18576">
        <v>5878</v>
      </c>
      <c r="T18576">
        <v>58740</v>
      </c>
      <c r="U18576">
        <v>5878</v>
      </c>
      <c r="V18576">
        <v>39</v>
      </c>
      <c r="W18576">
        <v>18</v>
      </c>
      <c r="X18576">
        <v>143</v>
      </c>
      <c r="Y18576">
        <v>0</v>
      </c>
      <c r="Z18576">
        <v>366</v>
      </c>
      <c r="AA18576">
        <v>3120</v>
      </c>
      <c r="AB18576" s="2">
        <v>45055.002986111111</v>
      </c>
      <c r="AC18576" t="s">
        <v>32</v>
      </c>
    </row>
    <row r="18577" spans="1:29" x14ac:dyDescent="0.35">
      <c r="A18577" s="1">
        <v>43931</v>
      </c>
      <c r="B18577" t="s">
        <v>134</v>
      </c>
      <c r="C18577">
        <v>1794</v>
      </c>
      <c r="D18577">
        <v>20370</v>
      </c>
      <c r="F18577">
        <v>186</v>
      </c>
      <c r="G18577">
        <v>428</v>
      </c>
      <c r="H18577">
        <v>122</v>
      </c>
      <c r="L18577">
        <v>790</v>
      </c>
      <c r="N18577" s="2">
        <v>43931.333333333336</v>
      </c>
      <c r="O18577" t="s">
        <v>27286</v>
      </c>
      <c r="P18577" t="s">
        <v>27287</v>
      </c>
      <c r="Q18577">
        <v>88</v>
      </c>
      <c r="R18577">
        <v>428</v>
      </c>
      <c r="S18577">
        <v>22164</v>
      </c>
      <c r="T18577">
        <v>22164</v>
      </c>
      <c r="U18577">
        <v>22164</v>
      </c>
      <c r="V18577">
        <v>40</v>
      </c>
      <c r="W18577">
        <v>8</v>
      </c>
      <c r="X18577">
        <v>13</v>
      </c>
      <c r="Y18577">
        <v>1775</v>
      </c>
      <c r="Z18577">
        <v>110</v>
      </c>
      <c r="AA18577">
        <v>1885</v>
      </c>
      <c r="AB18577" s="2">
        <v>45055.002986111111</v>
      </c>
      <c r="AC18577" t="s">
        <v>32</v>
      </c>
    </row>
    <row r="18578" spans="1:29" x14ac:dyDescent="0.35">
      <c r="A18578" s="1">
        <v>43931</v>
      </c>
      <c r="B18578" t="s">
        <v>136</v>
      </c>
      <c r="C18578">
        <v>1321</v>
      </c>
      <c r="D18578">
        <v>24306</v>
      </c>
      <c r="F18578">
        <v>146</v>
      </c>
      <c r="G18578">
        <v>326</v>
      </c>
      <c r="H18578">
        <v>66</v>
      </c>
      <c r="J18578">
        <v>54</v>
      </c>
      <c r="N18578" s="2">
        <v>43930.458333333336</v>
      </c>
      <c r="O18578" t="s">
        <v>27288</v>
      </c>
      <c r="P18578" t="s">
        <v>27205</v>
      </c>
      <c r="Q18578">
        <v>44</v>
      </c>
      <c r="R18578">
        <v>326</v>
      </c>
      <c r="S18578">
        <v>25627</v>
      </c>
      <c r="T18578">
        <v>22105</v>
      </c>
      <c r="U18578">
        <v>25627</v>
      </c>
      <c r="V18578">
        <v>41</v>
      </c>
      <c r="W18578">
        <v>11</v>
      </c>
      <c r="X18578">
        <v>2</v>
      </c>
      <c r="Y18578">
        <v>981</v>
      </c>
      <c r="Z18578">
        <v>82</v>
      </c>
      <c r="AA18578">
        <v>1916</v>
      </c>
      <c r="AB18578" s="2">
        <v>45055.002986111111</v>
      </c>
      <c r="AC18578" t="s">
        <v>32</v>
      </c>
    </row>
    <row r="18579" spans="1:29" x14ac:dyDescent="0.35">
      <c r="A18579" s="1">
        <v>43931</v>
      </c>
      <c r="B18579" t="s">
        <v>139</v>
      </c>
      <c r="C18579">
        <v>19979</v>
      </c>
      <c r="D18579">
        <v>93040</v>
      </c>
      <c r="F18579">
        <v>2072</v>
      </c>
      <c r="J18579">
        <v>611</v>
      </c>
      <c r="N18579" s="2">
        <v>43931.5</v>
      </c>
      <c r="O18579" t="s">
        <v>27289</v>
      </c>
      <c r="P18579" t="s">
        <v>27264</v>
      </c>
      <c r="Q18579">
        <v>416</v>
      </c>
      <c r="S18579">
        <v>113019</v>
      </c>
      <c r="T18579">
        <v>116940</v>
      </c>
      <c r="U18579">
        <v>113019</v>
      </c>
      <c r="V18579">
        <v>42</v>
      </c>
      <c r="W18579">
        <v>78</v>
      </c>
      <c r="X18579">
        <v>0</v>
      </c>
      <c r="Y18579">
        <v>5666</v>
      </c>
      <c r="Z18579">
        <v>1751</v>
      </c>
      <c r="AA18579">
        <v>7792</v>
      </c>
      <c r="AB18579" s="2">
        <v>45055.002986111111</v>
      </c>
      <c r="AC18579" t="s">
        <v>32</v>
      </c>
    </row>
    <row r="18580" spans="1:29" x14ac:dyDescent="0.35">
      <c r="A18580" s="1">
        <v>43931</v>
      </c>
      <c r="B18580" t="s">
        <v>142</v>
      </c>
      <c r="C18580">
        <v>725</v>
      </c>
      <c r="D18580">
        <v>5121</v>
      </c>
      <c r="E18580">
        <v>1392</v>
      </c>
      <c r="N18580" s="2">
        <v>43931.25</v>
      </c>
      <c r="O18580" t="s">
        <v>27290</v>
      </c>
      <c r="P18580" t="s">
        <v>27291</v>
      </c>
      <c r="Q18580">
        <v>39</v>
      </c>
      <c r="S18580">
        <v>7238</v>
      </c>
      <c r="T18580">
        <v>5846</v>
      </c>
      <c r="U18580">
        <v>5846</v>
      </c>
      <c r="V18580">
        <v>72</v>
      </c>
      <c r="W18580">
        <v>6</v>
      </c>
      <c r="X18580">
        <v>0</v>
      </c>
      <c r="Y18580">
        <v>418</v>
      </c>
      <c r="Z18580">
        <v>42</v>
      </c>
      <c r="AA18580">
        <v>460</v>
      </c>
      <c r="AB18580" s="2">
        <v>45055.002986111111</v>
      </c>
      <c r="AC18580" t="s">
        <v>32</v>
      </c>
    </row>
    <row r="18581" spans="1:29" x14ac:dyDescent="0.35">
      <c r="A18581" s="1">
        <v>43931</v>
      </c>
      <c r="B18581" t="s">
        <v>144</v>
      </c>
      <c r="C18581">
        <v>2573</v>
      </c>
      <c r="D18581">
        <v>15403</v>
      </c>
      <c r="F18581">
        <v>169</v>
      </c>
      <c r="H18581">
        <v>45</v>
      </c>
      <c r="J18581">
        <v>26</v>
      </c>
      <c r="N18581" s="2">
        <v>43931.125</v>
      </c>
      <c r="O18581" t="s">
        <v>27292</v>
      </c>
      <c r="P18581" t="s">
        <v>27293</v>
      </c>
      <c r="Q18581">
        <v>49</v>
      </c>
      <c r="S18581">
        <v>17976</v>
      </c>
      <c r="T18581">
        <v>16337</v>
      </c>
      <c r="U18581">
        <v>17976</v>
      </c>
      <c r="V18581">
        <v>44</v>
      </c>
      <c r="W18581">
        <v>6</v>
      </c>
      <c r="X18581">
        <v>0</v>
      </c>
      <c r="Y18581">
        <v>2374</v>
      </c>
      <c r="Z18581">
        <v>404</v>
      </c>
      <c r="AA18581">
        <v>1799</v>
      </c>
      <c r="AB18581" s="2">
        <v>45055.002986111111</v>
      </c>
      <c r="AC18581" t="s">
        <v>32</v>
      </c>
    </row>
    <row r="18582" spans="1:29" x14ac:dyDescent="0.35">
      <c r="A18582" s="1">
        <v>43931</v>
      </c>
      <c r="B18582" t="s">
        <v>147</v>
      </c>
      <c r="C18582">
        <v>3065</v>
      </c>
      <c r="D18582">
        <v>25118</v>
      </c>
      <c r="G18582">
        <v>496</v>
      </c>
      <c r="N18582" s="2">
        <v>43931.65902777778</v>
      </c>
      <c r="O18582" t="s">
        <v>27294</v>
      </c>
      <c r="P18582" t="s">
        <v>27295</v>
      </c>
      <c r="Q18582">
        <v>72</v>
      </c>
      <c r="R18582">
        <v>496</v>
      </c>
      <c r="S18582">
        <v>28183</v>
      </c>
      <c r="T18582">
        <v>28183</v>
      </c>
      <c r="U18582">
        <v>28183</v>
      </c>
      <c r="V18582">
        <v>45</v>
      </c>
      <c r="W18582">
        <v>5</v>
      </c>
      <c r="X18582">
        <v>255</v>
      </c>
      <c r="Y18582">
        <v>543</v>
      </c>
      <c r="Z18582">
        <v>273</v>
      </c>
      <c r="AA18582">
        <v>816</v>
      </c>
      <c r="AB18582" s="2">
        <v>45055.002986111111</v>
      </c>
      <c r="AC18582" t="s">
        <v>32</v>
      </c>
    </row>
    <row r="18583" spans="1:29" x14ac:dyDescent="0.35">
      <c r="A18583" s="1">
        <v>43931</v>
      </c>
      <c r="B18583" t="s">
        <v>150</v>
      </c>
      <c r="C18583">
        <v>536</v>
      </c>
      <c r="D18583">
        <v>7111</v>
      </c>
      <c r="G18583">
        <v>29</v>
      </c>
      <c r="L18583">
        <v>177</v>
      </c>
      <c r="N18583" s="2">
        <v>43930.75</v>
      </c>
      <c r="O18583" t="s">
        <v>27296</v>
      </c>
      <c r="P18583" t="s">
        <v>27249</v>
      </c>
      <c r="Q18583">
        <v>6</v>
      </c>
      <c r="R18583">
        <v>29</v>
      </c>
      <c r="S18583">
        <v>7647</v>
      </c>
      <c r="T18583">
        <v>7688</v>
      </c>
      <c r="U18583">
        <v>7647</v>
      </c>
      <c r="V18583">
        <v>46</v>
      </c>
      <c r="W18583">
        <v>0</v>
      </c>
      <c r="X18583">
        <v>2</v>
      </c>
      <c r="Y18583">
        <v>411</v>
      </c>
      <c r="Z18583">
        <v>89</v>
      </c>
      <c r="AA18583">
        <v>376</v>
      </c>
      <c r="AB18583" s="2">
        <v>45055.002986111111</v>
      </c>
      <c r="AC18583" t="s">
        <v>32</v>
      </c>
    </row>
    <row r="18584" spans="1:29" x14ac:dyDescent="0.35">
      <c r="A18584" s="1">
        <v>43931</v>
      </c>
      <c r="B18584" t="s">
        <v>152</v>
      </c>
      <c r="C18584">
        <v>4862</v>
      </c>
      <c r="F18584">
        <v>561</v>
      </c>
      <c r="G18584">
        <v>536</v>
      </c>
      <c r="L18584">
        <v>1145</v>
      </c>
      <c r="N18584" s="2">
        <v>43931.625</v>
      </c>
      <c r="O18584" t="s">
        <v>27297</v>
      </c>
      <c r="P18584" t="s">
        <v>27269</v>
      </c>
      <c r="Q18584">
        <v>98</v>
      </c>
      <c r="R18584">
        <v>536</v>
      </c>
      <c r="S18584">
        <v>4862</v>
      </c>
      <c r="T18584">
        <v>62799</v>
      </c>
      <c r="U18584">
        <v>4862</v>
      </c>
      <c r="V18584">
        <v>47</v>
      </c>
      <c r="W18584">
        <v>4</v>
      </c>
      <c r="X18584">
        <v>31</v>
      </c>
      <c r="Y18584">
        <v>0</v>
      </c>
      <c r="Z18584">
        <v>228</v>
      </c>
      <c r="AA18584">
        <v>2950</v>
      </c>
      <c r="AB18584" s="2">
        <v>45055.002986111111</v>
      </c>
      <c r="AC18584" t="s">
        <v>32</v>
      </c>
    </row>
    <row r="18585" spans="1:29" x14ac:dyDescent="0.35">
      <c r="A18585" s="1">
        <v>43931</v>
      </c>
      <c r="B18585" t="s">
        <v>155</v>
      </c>
      <c r="C18585">
        <v>11671</v>
      </c>
      <c r="F18585">
        <v>1532</v>
      </c>
      <c r="L18585">
        <v>1366</v>
      </c>
      <c r="N18585" s="2">
        <v>43931.541666666664</v>
      </c>
      <c r="O18585" t="s">
        <v>27298</v>
      </c>
      <c r="P18585" t="s">
        <v>27259</v>
      </c>
      <c r="Q18585">
        <v>226</v>
      </c>
      <c r="S18585">
        <v>11671</v>
      </c>
      <c r="T18585">
        <v>166141</v>
      </c>
      <c r="U18585">
        <v>11671</v>
      </c>
      <c r="V18585">
        <v>48</v>
      </c>
      <c r="W18585">
        <v>27</v>
      </c>
      <c r="X18585">
        <v>0</v>
      </c>
      <c r="Y18585">
        <v>0</v>
      </c>
      <c r="Z18585">
        <v>1441</v>
      </c>
      <c r="AA18585">
        <v>10016</v>
      </c>
      <c r="AB18585" s="2">
        <v>45055.002986111111</v>
      </c>
      <c r="AC18585" t="s">
        <v>32</v>
      </c>
    </row>
    <row r="18586" spans="1:29" x14ac:dyDescent="0.35">
      <c r="A18586" s="1">
        <v>43931</v>
      </c>
      <c r="B18586" t="s">
        <v>158</v>
      </c>
      <c r="C18586">
        <v>2102</v>
      </c>
      <c r="D18586">
        <v>41936</v>
      </c>
      <c r="G18586">
        <v>183</v>
      </c>
      <c r="N18586" s="2">
        <v>43931.625</v>
      </c>
      <c r="O18586" t="s">
        <v>27299</v>
      </c>
      <c r="P18586" t="s">
        <v>27269</v>
      </c>
      <c r="Q18586">
        <v>17</v>
      </c>
      <c r="R18586">
        <v>183</v>
      </c>
      <c r="S18586">
        <v>44038</v>
      </c>
      <c r="T18586">
        <v>45241</v>
      </c>
      <c r="U18586">
        <v>44038</v>
      </c>
      <c r="V18586">
        <v>49</v>
      </c>
      <c r="W18586">
        <v>4</v>
      </c>
      <c r="X18586">
        <v>15</v>
      </c>
      <c r="Y18586">
        <v>1957</v>
      </c>
      <c r="Z18586">
        <v>126</v>
      </c>
      <c r="AA18586">
        <v>2151</v>
      </c>
      <c r="AB18586" s="2">
        <v>45055.002986111111</v>
      </c>
      <c r="AC18586" t="s">
        <v>32</v>
      </c>
    </row>
    <row r="18587" spans="1:29" x14ac:dyDescent="0.35">
      <c r="A18587" s="1">
        <v>43931</v>
      </c>
      <c r="B18587" t="s">
        <v>161</v>
      </c>
      <c r="C18587">
        <v>4509</v>
      </c>
      <c r="E18587">
        <v>521</v>
      </c>
      <c r="F18587">
        <v>1238</v>
      </c>
      <c r="G18587">
        <v>685</v>
      </c>
      <c r="H18587">
        <v>457</v>
      </c>
      <c r="J18587">
        <v>287</v>
      </c>
      <c r="N18587" s="2">
        <v>43931.375</v>
      </c>
      <c r="O18587" t="s">
        <v>27300</v>
      </c>
      <c r="P18587" t="s">
        <v>27301</v>
      </c>
      <c r="Q18587">
        <v>121</v>
      </c>
      <c r="R18587">
        <v>685</v>
      </c>
      <c r="S18587">
        <v>5030</v>
      </c>
      <c r="T18587">
        <v>47392</v>
      </c>
      <c r="U18587">
        <v>4509</v>
      </c>
      <c r="V18587">
        <v>51</v>
      </c>
      <c r="W18587">
        <v>12</v>
      </c>
      <c r="X18587">
        <v>122</v>
      </c>
      <c r="Y18587">
        <v>0</v>
      </c>
      <c r="Z18587">
        <v>467</v>
      </c>
      <c r="AA18587">
        <v>3372</v>
      </c>
      <c r="AB18587" s="2">
        <v>45055.002986111111</v>
      </c>
      <c r="AC18587" t="s">
        <v>32</v>
      </c>
    </row>
    <row r="18588" spans="1:29" x14ac:dyDescent="0.35">
      <c r="A18588" s="1">
        <v>43931</v>
      </c>
      <c r="B18588" t="s">
        <v>163</v>
      </c>
      <c r="C18588">
        <v>50</v>
      </c>
      <c r="D18588">
        <v>273</v>
      </c>
      <c r="E18588">
        <v>45</v>
      </c>
      <c r="F18588">
        <v>3</v>
      </c>
      <c r="L18588">
        <v>43</v>
      </c>
      <c r="N18588" s="2">
        <v>43930.895833333336</v>
      </c>
      <c r="O18588" t="s">
        <v>27302</v>
      </c>
      <c r="P18588" t="s">
        <v>27303</v>
      </c>
      <c r="Q18588">
        <v>1</v>
      </c>
      <c r="S18588">
        <v>368</v>
      </c>
      <c r="T18588">
        <v>323</v>
      </c>
      <c r="U18588">
        <v>323</v>
      </c>
      <c r="V18588">
        <v>78</v>
      </c>
      <c r="W18588">
        <v>0</v>
      </c>
      <c r="X18588">
        <v>0</v>
      </c>
      <c r="Y18588">
        <v>22</v>
      </c>
      <c r="Z18588">
        <v>4</v>
      </c>
      <c r="AA18588">
        <v>26</v>
      </c>
      <c r="AB18588" s="2">
        <v>45055.002986111111</v>
      </c>
      <c r="AC18588" t="s">
        <v>32</v>
      </c>
    </row>
    <row r="18589" spans="1:29" x14ac:dyDescent="0.35">
      <c r="A18589" s="1">
        <v>43931</v>
      </c>
      <c r="B18589" t="s">
        <v>166</v>
      </c>
      <c r="C18589">
        <v>680</v>
      </c>
      <c r="D18589">
        <v>7249</v>
      </c>
      <c r="F18589">
        <v>32</v>
      </c>
      <c r="L18589">
        <v>15</v>
      </c>
      <c r="N18589" s="2">
        <v>43931</v>
      </c>
      <c r="O18589" t="s">
        <v>27304</v>
      </c>
      <c r="P18589" t="s">
        <v>27138</v>
      </c>
      <c r="Q18589">
        <v>24</v>
      </c>
      <c r="S18589">
        <v>7929</v>
      </c>
      <c r="T18589">
        <v>8472</v>
      </c>
      <c r="U18589">
        <v>7929</v>
      </c>
      <c r="V18589">
        <v>50</v>
      </c>
      <c r="W18589">
        <v>1</v>
      </c>
      <c r="X18589">
        <v>0</v>
      </c>
      <c r="Y18589">
        <v>274</v>
      </c>
      <c r="Z18589">
        <v>49</v>
      </c>
      <c r="AA18589">
        <v>308</v>
      </c>
      <c r="AB18589" s="2">
        <v>45055.002986111111</v>
      </c>
      <c r="AC18589" t="s">
        <v>32</v>
      </c>
    </row>
    <row r="18590" spans="1:29" x14ac:dyDescent="0.35">
      <c r="A18590" s="1">
        <v>43931</v>
      </c>
      <c r="B18590" t="s">
        <v>168</v>
      </c>
      <c r="C18590">
        <v>9786</v>
      </c>
      <c r="F18590">
        <v>642</v>
      </c>
      <c r="H18590">
        <v>191</v>
      </c>
      <c r="N18590" s="2">
        <v>43931</v>
      </c>
      <c r="O18590" t="s">
        <v>27305</v>
      </c>
      <c r="P18590" t="s">
        <v>27138</v>
      </c>
      <c r="Q18590">
        <v>476</v>
      </c>
      <c r="S18590">
        <v>9786</v>
      </c>
      <c r="T18590">
        <v>133289</v>
      </c>
      <c r="U18590">
        <v>9786</v>
      </c>
      <c r="V18590">
        <v>53</v>
      </c>
      <c r="W18590">
        <v>17</v>
      </c>
      <c r="X18590">
        <v>0</v>
      </c>
      <c r="Y18590">
        <v>0</v>
      </c>
      <c r="Z18590">
        <v>346</v>
      </c>
      <c r="AA18590">
        <v>4481</v>
      </c>
      <c r="AB18590" s="2">
        <v>45055.002986111111</v>
      </c>
      <c r="AC18590" t="s">
        <v>32</v>
      </c>
    </row>
    <row r="18591" spans="1:29" x14ac:dyDescent="0.35">
      <c r="A18591" s="1">
        <v>43931</v>
      </c>
      <c r="B18591" t="s">
        <v>171</v>
      </c>
      <c r="C18591">
        <v>3665</v>
      </c>
      <c r="D18591">
        <v>33225</v>
      </c>
      <c r="F18591">
        <v>443</v>
      </c>
      <c r="G18591">
        <v>904</v>
      </c>
      <c r="H18591">
        <v>185</v>
      </c>
      <c r="I18591">
        <v>247</v>
      </c>
      <c r="N18591" s="2">
        <v>43931.666666666664</v>
      </c>
      <c r="O18591" t="s">
        <v>27306</v>
      </c>
      <c r="P18591" t="s">
        <v>27307</v>
      </c>
      <c r="Q18591">
        <v>128</v>
      </c>
      <c r="R18591">
        <v>904</v>
      </c>
      <c r="S18591">
        <v>36890</v>
      </c>
      <c r="T18591">
        <v>38703</v>
      </c>
      <c r="U18591">
        <v>36890</v>
      </c>
      <c r="V18591">
        <v>55</v>
      </c>
      <c r="W18591">
        <v>17</v>
      </c>
      <c r="X18591">
        <v>61</v>
      </c>
      <c r="Y18591">
        <v>1801</v>
      </c>
      <c r="Z18591">
        <v>222</v>
      </c>
      <c r="AA18591">
        <v>1998</v>
      </c>
      <c r="AB18591" s="2">
        <v>45055.002986111111</v>
      </c>
      <c r="AC18591" t="s">
        <v>32</v>
      </c>
    </row>
    <row r="18592" spans="1:29" x14ac:dyDescent="0.35">
      <c r="A18592" s="1">
        <v>43931</v>
      </c>
      <c r="B18592" t="s">
        <v>173</v>
      </c>
      <c r="C18592">
        <v>554</v>
      </c>
      <c r="F18592">
        <v>85</v>
      </c>
      <c r="H18592">
        <v>20</v>
      </c>
      <c r="J18592">
        <v>22</v>
      </c>
      <c r="L18592">
        <v>63</v>
      </c>
      <c r="N18592" s="2">
        <v>43931.416666666664</v>
      </c>
      <c r="O18592" t="s">
        <v>27308</v>
      </c>
      <c r="P18592" t="s">
        <v>27158</v>
      </c>
      <c r="Q18592">
        <v>5</v>
      </c>
      <c r="S18592">
        <v>554</v>
      </c>
      <c r="T18592">
        <v>12318</v>
      </c>
      <c r="U18592">
        <v>554</v>
      </c>
      <c r="V18592">
        <v>54</v>
      </c>
      <c r="W18592">
        <v>0</v>
      </c>
      <c r="X18592">
        <v>0</v>
      </c>
      <c r="Y18592">
        <v>0</v>
      </c>
      <c r="Z18592">
        <v>31</v>
      </c>
      <c r="AA18592">
        <v>991</v>
      </c>
      <c r="AB18592" s="2">
        <v>45055.002986111111</v>
      </c>
      <c r="AC18592" t="s">
        <v>32</v>
      </c>
    </row>
    <row r="18593" spans="1:29" x14ac:dyDescent="0.35">
      <c r="A18593" s="1">
        <v>43931</v>
      </c>
      <c r="B18593" t="s">
        <v>175</v>
      </c>
      <c r="C18593">
        <v>340</v>
      </c>
      <c r="D18593">
        <v>4736</v>
      </c>
      <c r="G18593">
        <v>37</v>
      </c>
      <c r="L18593">
        <v>105</v>
      </c>
      <c r="N18593" s="2">
        <v>43930.75</v>
      </c>
      <c r="O18593" t="s">
        <v>27309</v>
      </c>
      <c r="P18593" t="s">
        <v>27249</v>
      </c>
      <c r="Q18593">
        <v>0</v>
      </c>
      <c r="R18593">
        <v>37</v>
      </c>
      <c r="S18593">
        <v>5076</v>
      </c>
      <c r="T18593">
        <v>6059</v>
      </c>
      <c r="U18593">
        <v>5076</v>
      </c>
      <c r="V18593">
        <v>56</v>
      </c>
      <c r="W18593">
        <v>0</v>
      </c>
      <c r="X18593">
        <v>3</v>
      </c>
      <c r="Y18593">
        <v>816</v>
      </c>
      <c r="Z18593">
        <v>20</v>
      </c>
      <c r="AA18593">
        <v>272</v>
      </c>
      <c r="AB18593" s="2">
        <v>45055.002986111111</v>
      </c>
      <c r="AC18593" t="s">
        <v>32</v>
      </c>
    </row>
    <row r="18594" spans="1:29" x14ac:dyDescent="0.35">
      <c r="A18594" s="1">
        <v>43930</v>
      </c>
      <c r="B18594" t="s">
        <v>29</v>
      </c>
      <c r="C18594">
        <v>235</v>
      </c>
      <c r="G18594">
        <v>30</v>
      </c>
      <c r="L18594">
        <v>49</v>
      </c>
      <c r="N18594" s="2">
        <v>43930.666666666664</v>
      </c>
      <c r="O18594" t="s">
        <v>27310</v>
      </c>
      <c r="P18594" t="s">
        <v>27311</v>
      </c>
      <c r="Q18594">
        <v>7</v>
      </c>
      <c r="R18594">
        <v>30</v>
      </c>
      <c r="S18594">
        <v>235</v>
      </c>
      <c r="T18594">
        <v>7223</v>
      </c>
      <c r="U18594">
        <v>235</v>
      </c>
      <c r="V18594">
        <v>2</v>
      </c>
      <c r="W18594">
        <v>0</v>
      </c>
      <c r="X18594">
        <v>2</v>
      </c>
      <c r="Y18594">
        <v>0</v>
      </c>
      <c r="Z18594">
        <v>9</v>
      </c>
      <c r="AA18594">
        <v>155</v>
      </c>
      <c r="AB18594" s="2">
        <v>45055.002986111111</v>
      </c>
      <c r="AC18594" t="s">
        <v>32</v>
      </c>
    </row>
    <row r="18595" spans="1:29" x14ac:dyDescent="0.35">
      <c r="A18595" s="1">
        <v>43930</v>
      </c>
      <c r="B18595" t="s">
        <v>33</v>
      </c>
      <c r="C18595">
        <v>2769</v>
      </c>
      <c r="D18595">
        <v>18058</v>
      </c>
      <c r="F18595">
        <v>324</v>
      </c>
      <c r="G18595">
        <v>333</v>
      </c>
      <c r="N18595" s="2">
        <v>43930</v>
      </c>
      <c r="O18595" t="s">
        <v>27312</v>
      </c>
      <c r="P18595" t="s">
        <v>27153</v>
      </c>
      <c r="Q18595">
        <v>74</v>
      </c>
      <c r="R18595">
        <v>333</v>
      </c>
      <c r="S18595">
        <v>20827</v>
      </c>
      <c r="T18595">
        <v>20827</v>
      </c>
      <c r="U18595">
        <v>20827</v>
      </c>
      <c r="V18595">
        <v>1</v>
      </c>
      <c r="W18595">
        <v>8</v>
      </c>
      <c r="X18595">
        <v>19</v>
      </c>
      <c r="Y18595">
        <v>1305</v>
      </c>
      <c r="Z18595">
        <v>400</v>
      </c>
      <c r="AA18595">
        <v>1705</v>
      </c>
      <c r="AB18595" s="2">
        <v>45055.002986111111</v>
      </c>
      <c r="AC18595" t="s">
        <v>32</v>
      </c>
    </row>
    <row r="18596" spans="1:29" x14ac:dyDescent="0.35">
      <c r="A18596" s="1">
        <v>43930</v>
      </c>
      <c r="B18596" t="s">
        <v>36</v>
      </c>
      <c r="C18596">
        <v>1119</v>
      </c>
      <c r="D18596">
        <v>13832</v>
      </c>
      <c r="F18596">
        <v>73</v>
      </c>
      <c r="G18596">
        <v>130</v>
      </c>
      <c r="I18596">
        <v>43</v>
      </c>
      <c r="J18596">
        <v>31</v>
      </c>
      <c r="K18596">
        <v>39</v>
      </c>
      <c r="L18596">
        <v>288</v>
      </c>
      <c r="N18596" s="2">
        <v>43930.607638888891</v>
      </c>
      <c r="O18596" t="s">
        <v>27313</v>
      </c>
      <c r="P18596" t="s">
        <v>27314</v>
      </c>
      <c r="Q18596">
        <v>21</v>
      </c>
      <c r="R18596">
        <v>130</v>
      </c>
      <c r="S18596">
        <v>14951</v>
      </c>
      <c r="T18596">
        <v>14951</v>
      </c>
      <c r="U18596">
        <v>14951</v>
      </c>
      <c r="V18596">
        <v>5</v>
      </c>
      <c r="W18596">
        <v>3</v>
      </c>
      <c r="X18596">
        <v>0</v>
      </c>
      <c r="Y18596">
        <v>302</v>
      </c>
      <c r="Z18596">
        <v>119</v>
      </c>
      <c r="AA18596">
        <v>421</v>
      </c>
      <c r="AB18596" s="2">
        <v>45055.002986111111</v>
      </c>
      <c r="AC18596" t="s">
        <v>32</v>
      </c>
    </row>
    <row r="18597" spans="1:29" x14ac:dyDescent="0.35">
      <c r="A18597" s="1">
        <v>43930</v>
      </c>
      <c r="B18597" t="s">
        <v>39</v>
      </c>
      <c r="C18597">
        <v>0</v>
      </c>
      <c r="D18597">
        <v>3</v>
      </c>
      <c r="E18597">
        <v>2</v>
      </c>
      <c r="N18597" s="2">
        <v>43927.666666666664</v>
      </c>
      <c r="O18597" t="s">
        <v>27315</v>
      </c>
      <c r="P18597" t="s">
        <v>27234</v>
      </c>
      <c r="Q18597">
        <v>0</v>
      </c>
      <c r="S18597">
        <v>5</v>
      </c>
      <c r="T18597">
        <v>3</v>
      </c>
      <c r="U18597">
        <v>3</v>
      </c>
      <c r="V18597">
        <v>60</v>
      </c>
      <c r="W18597">
        <v>0</v>
      </c>
      <c r="X18597">
        <v>0</v>
      </c>
      <c r="Y18597">
        <v>0</v>
      </c>
      <c r="Z18597">
        <v>0</v>
      </c>
      <c r="AA18597">
        <v>0</v>
      </c>
      <c r="AB18597" s="2">
        <v>45055.002986111111</v>
      </c>
      <c r="AC18597" t="s">
        <v>32</v>
      </c>
    </row>
    <row r="18598" spans="1:29" x14ac:dyDescent="0.35">
      <c r="A18598" s="1">
        <v>43930</v>
      </c>
      <c r="B18598" t="s">
        <v>42</v>
      </c>
      <c r="C18598">
        <v>3018</v>
      </c>
      <c r="D18598">
        <v>34160</v>
      </c>
      <c r="G18598">
        <v>950</v>
      </c>
      <c r="N18598" s="2">
        <v>43930</v>
      </c>
      <c r="O18598" t="s">
        <v>27316</v>
      </c>
      <c r="P18598" t="s">
        <v>27153</v>
      </c>
      <c r="Q18598">
        <v>89</v>
      </c>
      <c r="R18598">
        <v>950</v>
      </c>
      <c r="S18598">
        <v>37178</v>
      </c>
      <c r="T18598">
        <v>47368</v>
      </c>
      <c r="U18598">
        <v>37178</v>
      </c>
      <c r="V18598">
        <v>4</v>
      </c>
      <c r="W18598">
        <v>9</v>
      </c>
      <c r="X18598">
        <v>44</v>
      </c>
      <c r="Y18598">
        <v>2322</v>
      </c>
      <c r="Z18598">
        <v>292</v>
      </c>
      <c r="AA18598">
        <v>1889</v>
      </c>
      <c r="AB18598" s="2">
        <v>45055.002986111111</v>
      </c>
      <c r="AC18598" t="s">
        <v>32</v>
      </c>
    </row>
    <row r="18599" spans="1:29" x14ac:dyDescent="0.35">
      <c r="A18599" s="1">
        <v>43930</v>
      </c>
      <c r="B18599" t="s">
        <v>44</v>
      </c>
      <c r="C18599">
        <v>18309</v>
      </c>
      <c r="D18599">
        <v>145191</v>
      </c>
      <c r="E18599">
        <v>14100</v>
      </c>
      <c r="F18599">
        <v>2825</v>
      </c>
      <c r="H18599">
        <v>1132</v>
      </c>
      <c r="N18599" s="2">
        <v>43929.791666666664</v>
      </c>
      <c r="O18599" t="s">
        <v>27317</v>
      </c>
      <c r="P18599" t="s">
        <v>27318</v>
      </c>
      <c r="Q18599">
        <v>492</v>
      </c>
      <c r="S18599">
        <v>177600</v>
      </c>
      <c r="T18599">
        <v>163500</v>
      </c>
      <c r="U18599">
        <v>163500</v>
      </c>
      <c r="V18599">
        <v>6</v>
      </c>
      <c r="W18599">
        <v>50</v>
      </c>
      <c r="X18599">
        <v>0</v>
      </c>
      <c r="Y18599">
        <v>17884</v>
      </c>
      <c r="Z18599">
        <v>1352</v>
      </c>
      <c r="AA18599">
        <v>19236</v>
      </c>
      <c r="AB18599" s="2">
        <v>45055.002986111111</v>
      </c>
      <c r="AC18599" t="s">
        <v>32</v>
      </c>
    </row>
    <row r="18600" spans="1:29" x14ac:dyDescent="0.35">
      <c r="A18600" s="1">
        <v>43930</v>
      </c>
      <c r="B18600" t="s">
        <v>47</v>
      </c>
      <c r="C18600">
        <v>6202</v>
      </c>
      <c r="D18600">
        <v>26143</v>
      </c>
      <c r="F18600">
        <v>842</v>
      </c>
      <c r="G18600">
        <v>1221</v>
      </c>
      <c r="N18600" s="2">
        <v>43931.082638888889</v>
      </c>
      <c r="O18600" t="s">
        <v>27319</v>
      </c>
      <c r="P18600" t="s">
        <v>27320</v>
      </c>
      <c r="Q18600">
        <v>226</v>
      </c>
      <c r="R18600">
        <v>1221</v>
      </c>
      <c r="S18600">
        <v>32345</v>
      </c>
      <c r="T18600">
        <v>33967</v>
      </c>
      <c r="U18600">
        <v>32345</v>
      </c>
      <c r="V18600">
        <v>8</v>
      </c>
      <c r="W18600">
        <v>33</v>
      </c>
      <c r="X18600">
        <v>59</v>
      </c>
      <c r="Y18600">
        <v>2599</v>
      </c>
      <c r="Z18600">
        <v>547</v>
      </c>
      <c r="AA18600">
        <v>2199</v>
      </c>
      <c r="AB18600" s="2">
        <v>45055.002986111111</v>
      </c>
      <c r="AC18600" t="s">
        <v>32</v>
      </c>
    </row>
    <row r="18601" spans="1:29" x14ac:dyDescent="0.35">
      <c r="A18601" s="1">
        <v>43930</v>
      </c>
      <c r="B18601" t="s">
        <v>50</v>
      </c>
      <c r="C18601">
        <v>9784</v>
      </c>
      <c r="F18601">
        <v>1464</v>
      </c>
      <c r="N18601" s="2">
        <v>43930.666666666664</v>
      </c>
      <c r="O18601" t="s">
        <v>27321</v>
      </c>
      <c r="P18601" t="s">
        <v>27311</v>
      </c>
      <c r="Q18601">
        <v>380</v>
      </c>
      <c r="S18601">
        <v>9784</v>
      </c>
      <c r="T18601">
        <v>44202</v>
      </c>
      <c r="U18601">
        <v>9784</v>
      </c>
      <c r="V18601">
        <v>9</v>
      </c>
      <c r="W18601">
        <v>103</v>
      </c>
      <c r="X18601">
        <v>0</v>
      </c>
      <c r="Y18601">
        <v>0</v>
      </c>
      <c r="Z18601">
        <v>2003</v>
      </c>
      <c r="AA18601">
        <v>3006</v>
      </c>
      <c r="AB18601" s="2">
        <v>45055.002986111111</v>
      </c>
      <c r="AC18601" t="s">
        <v>32</v>
      </c>
    </row>
    <row r="18602" spans="1:29" x14ac:dyDescent="0.35">
      <c r="A18602" s="1">
        <v>43930</v>
      </c>
      <c r="B18602" t="s">
        <v>53</v>
      </c>
      <c r="C18602">
        <v>1523</v>
      </c>
      <c r="L18602">
        <v>393</v>
      </c>
      <c r="N18602" s="2">
        <v>43929</v>
      </c>
      <c r="O18602" t="s">
        <v>27322</v>
      </c>
      <c r="P18602" t="s">
        <v>27323</v>
      </c>
      <c r="Q18602">
        <v>32</v>
      </c>
      <c r="S18602">
        <v>1523</v>
      </c>
      <c r="T18602">
        <v>8724</v>
      </c>
      <c r="U18602">
        <v>1523</v>
      </c>
      <c r="V18602">
        <v>11</v>
      </c>
      <c r="W18602">
        <v>5</v>
      </c>
      <c r="X18602">
        <v>0</v>
      </c>
      <c r="Y18602">
        <v>0</v>
      </c>
      <c r="Z18602">
        <v>83</v>
      </c>
      <c r="AA18602">
        <v>441</v>
      </c>
      <c r="AB18602" s="2">
        <v>45055.002986111111</v>
      </c>
      <c r="AC18602" t="s">
        <v>32</v>
      </c>
    </row>
    <row r="18603" spans="1:29" x14ac:dyDescent="0.35">
      <c r="A18603" s="1">
        <v>43930</v>
      </c>
      <c r="B18603" t="s">
        <v>56</v>
      </c>
      <c r="C18603">
        <v>1207</v>
      </c>
      <c r="D18603">
        <v>8683</v>
      </c>
      <c r="F18603">
        <v>201</v>
      </c>
      <c r="L18603">
        <v>173</v>
      </c>
      <c r="N18603" s="2">
        <v>43930.708333333336</v>
      </c>
      <c r="O18603" t="s">
        <v>27324</v>
      </c>
      <c r="P18603" t="s">
        <v>27267</v>
      </c>
      <c r="Q18603">
        <v>34</v>
      </c>
      <c r="S18603">
        <v>9890</v>
      </c>
      <c r="T18603">
        <v>13434</v>
      </c>
      <c r="U18603">
        <v>9890</v>
      </c>
      <c r="V18603">
        <v>10</v>
      </c>
      <c r="W18603">
        <v>2</v>
      </c>
      <c r="X18603">
        <v>0</v>
      </c>
      <c r="Y18603">
        <v>1055</v>
      </c>
      <c r="Z18603">
        <v>279</v>
      </c>
      <c r="AA18603">
        <v>1218</v>
      </c>
      <c r="AB18603" s="2">
        <v>45055.002986111111</v>
      </c>
      <c r="AC18603" t="s">
        <v>32</v>
      </c>
    </row>
    <row r="18604" spans="1:29" x14ac:dyDescent="0.35">
      <c r="A18604" s="1">
        <v>43930</v>
      </c>
      <c r="B18604" t="s">
        <v>59</v>
      </c>
      <c r="C18604">
        <v>15219</v>
      </c>
      <c r="D18604">
        <v>136185</v>
      </c>
      <c r="E18604">
        <v>1395</v>
      </c>
      <c r="G18604">
        <v>2268</v>
      </c>
      <c r="N18604" s="2">
        <v>43930.416666666664</v>
      </c>
      <c r="O18604" t="s">
        <v>27325</v>
      </c>
      <c r="P18604" t="s">
        <v>27326</v>
      </c>
      <c r="Q18604">
        <v>354</v>
      </c>
      <c r="R18604">
        <v>2268</v>
      </c>
      <c r="S18604">
        <v>152799</v>
      </c>
      <c r="T18604">
        <v>143351</v>
      </c>
      <c r="U18604">
        <v>151404</v>
      </c>
      <c r="V18604">
        <v>12</v>
      </c>
      <c r="W18604">
        <v>45</v>
      </c>
      <c r="X18604">
        <v>206</v>
      </c>
      <c r="Y18604">
        <v>8506</v>
      </c>
      <c r="Z18604">
        <v>1046</v>
      </c>
      <c r="AA18604">
        <v>6493</v>
      </c>
      <c r="AB18604" s="2">
        <v>45055.002986111111</v>
      </c>
      <c r="AC18604" t="s">
        <v>32</v>
      </c>
    </row>
    <row r="18605" spans="1:29" x14ac:dyDescent="0.35">
      <c r="A18605" s="1">
        <v>43930</v>
      </c>
      <c r="B18605" t="s">
        <v>62</v>
      </c>
      <c r="C18605">
        <v>10566</v>
      </c>
      <c r="G18605">
        <v>2159</v>
      </c>
      <c r="N18605" s="2">
        <v>43930.495833333334</v>
      </c>
      <c r="O18605" t="s">
        <v>27327</v>
      </c>
      <c r="P18605" t="s">
        <v>27328</v>
      </c>
      <c r="Q18605">
        <v>379</v>
      </c>
      <c r="R18605">
        <v>2159</v>
      </c>
      <c r="S18605">
        <v>10566</v>
      </c>
      <c r="T18605">
        <v>44828</v>
      </c>
      <c r="U18605">
        <v>10566</v>
      </c>
      <c r="V18605">
        <v>13</v>
      </c>
      <c r="W18605">
        <v>17</v>
      </c>
      <c r="X18605">
        <v>166</v>
      </c>
      <c r="Y18605">
        <v>0</v>
      </c>
      <c r="Z18605">
        <v>665</v>
      </c>
      <c r="AA18605">
        <v>3829</v>
      </c>
      <c r="AB18605" s="2">
        <v>45055.002986111111</v>
      </c>
      <c r="AC18605" t="s">
        <v>32</v>
      </c>
    </row>
    <row r="18606" spans="1:29" x14ac:dyDescent="0.35">
      <c r="A18606" s="1">
        <v>43930</v>
      </c>
      <c r="B18606" t="s">
        <v>65</v>
      </c>
      <c r="C18606">
        <v>128</v>
      </c>
      <c r="D18606">
        <v>593</v>
      </c>
      <c r="F18606">
        <v>14</v>
      </c>
      <c r="H18606">
        <v>2</v>
      </c>
      <c r="J18606">
        <v>2</v>
      </c>
      <c r="L18606">
        <v>33</v>
      </c>
      <c r="N18606" s="2">
        <v>43930.333333333336</v>
      </c>
      <c r="O18606" s="3" t="s">
        <v>27329</v>
      </c>
      <c r="P18606" t="s">
        <v>27330</v>
      </c>
      <c r="Q18606">
        <v>4</v>
      </c>
      <c r="S18606">
        <v>721</v>
      </c>
      <c r="T18606">
        <v>721</v>
      </c>
      <c r="U18606">
        <v>721</v>
      </c>
      <c r="V18606">
        <v>66</v>
      </c>
      <c r="W18606">
        <v>0</v>
      </c>
      <c r="X18606">
        <v>0</v>
      </c>
      <c r="Y18606">
        <v>31</v>
      </c>
      <c r="Z18606">
        <v>3</v>
      </c>
      <c r="AA18606">
        <v>34</v>
      </c>
      <c r="AB18606" s="2">
        <v>45055.002986111111</v>
      </c>
      <c r="AC18606" t="s">
        <v>32</v>
      </c>
    </row>
    <row r="18607" spans="1:29" x14ac:dyDescent="0.35">
      <c r="A18607" s="1">
        <v>43930</v>
      </c>
      <c r="B18607" t="s">
        <v>68</v>
      </c>
      <c r="C18607">
        <v>435</v>
      </c>
      <c r="D18607">
        <v>15316</v>
      </c>
      <c r="G18607">
        <v>42</v>
      </c>
      <c r="L18607">
        <v>113</v>
      </c>
      <c r="N18607" s="2">
        <v>43929.75</v>
      </c>
      <c r="O18607" t="s">
        <v>27331</v>
      </c>
      <c r="P18607" t="s">
        <v>27332</v>
      </c>
      <c r="Q18607">
        <v>5</v>
      </c>
      <c r="R18607">
        <v>42</v>
      </c>
      <c r="S18607">
        <v>15751</v>
      </c>
      <c r="T18607">
        <v>15985</v>
      </c>
      <c r="U18607">
        <v>15751</v>
      </c>
      <c r="V18607">
        <v>15</v>
      </c>
      <c r="W18607">
        <v>0</v>
      </c>
      <c r="X18607">
        <v>0</v>
      </c>
      <c r="Y18607">
        <v>577</v>
      </c>
      <c r="Z18607">
        <v>25</v>
      </c>
      <c r="AA18607">
        <v>756</v>
      </c>
      <c r="AB18607" s="2">
        <v>45055.002986111111</v>
      </c>
      <c r="AC18607" t="s">
        <v>32</v>
      </c>
    </row>
    <row r="18608" spans="1:29" x14ac:dyDescent="0.35">
      <c r="A18608" s="1">
        <v>43930</v>
      </c>
      <c r="B18608" t="s">
        <v>71</v>
      </c>
      <c r="C18608">
        <v>1270</v>
      </c>
      <c r="D18608">
        <v>13703</v>
      </c>
      <c r="F18608">
        <v>122</v>
      </c>
      <c r="L18608">
        <v>476</v>
      </c>
      <c r="N18608" s="2">
        <v>43930</v>
      </c>
      <c r="O18608" t="s">
        <v>27333</v>
      </c>
      <c r="P18608" t="s">
        <v>27153</v>
      </c>
      <c r="Q18608">
        <v>29</v>
      </c>
      <c r="S18608">
        <v>14973</v>
      </c>
      <c r="T18608">
        <v>14973</v>
      </c>
      <c r="U18608">
        <v>14973</v>
      </c>
      <c r="V18608">
        <v>19</v>
      </c>
      <c r="W18608">
        <v>2</v>
      </c>
      <c r="X18608">
        <v>-193</v>
      </c>
      <c r="Y18608">
        <v>882</v>
      </c>
      <c r="Z18608">
        <v>125</v>
      </c>
      <c r="AA18608">
        <v>1007</v>
      </c>
      <c r="AB18608" s="2">
        <v>45055.002986111111</v>
      </c>
      <c r="AC18608" t="s">
        <v>32</v>
      </c>
    </row>
    <row r="18609" spans="1:29" x14ac:dyDescent="0.35">
      <c r="A18609" s="1">
        <v>43930</v>
      </c>
      <c r="B18609" t="s">
        <v>73</v>
      </c>
      <c r="C18609">
        <v>1231</v>
      </c>
      <c r="D18609">
        <v>11299</v>
      </c>
      <c r="F18609">
        <v>70</v>
      </c>
      <c r="G18609">
        <v>113</v>
      </c>
      <c r="I18609">
        <v>29</v>
      </c>
      <c r="N18609" s="2">
        <v>43929.791666666664</v>
      </c>
      <c r="O18609" t="s">
        <v>27334</v>
      </c>
      <c r="P18609" t="s">
        <v>27318</v>
      </c>
      <c r="Q18609">
        <v>18</v>
      </c>
      <c r="R18609">
        <v>113</v>
      </c>
      <c r="S18609">
        <v>12530</v>
      </c>
      <c r="T18609">
        <v>12531</v>
      </c>
      <c r="U18609">
        <v>12530</v>
      </c>
      <c r="V18609">
        <v>16</v>
      </c>
      <c r="W18609">
        <v>3</v>
      </c>
      <c r="X18609">
        <v>20</v>
      </c>
      <c r="Y18609">
        <v>611</v>
      </c>
      <c r="Z18609">
        <v>22</v>
      </c>
      <c r="AA18609">
        <v>633</v>
      </c>
      <c r="AB18609" s="2">
        <v>45055.002986111111</v>
      </c>
      <c r="AC18609" t="s">
        <v>32</v>
      </c>
    </row>
    <row r="18610" spans="1:29" x14ac:dyDescent="0.35">
      <c r="A18610" s="1">
        <v>43930</v>
      </c>
      <c r="B18610" t="s">
        <v>76</v>
      </c>
      <c r="C18610">
        <v>16422</v>
      </c>
      <c r="F18610">
        <v>3680</v>
      </c>
      <c r="H18610">
        <v>1166</v>
      </c>
      <c r="J18610">
        <v>821</v>
      </c>
      <c r="N18610" s="2">
        <v>43930</v>
      </c>
      <c r="O18610" t="s">
        <v>27335</v>
      </c>
      <c r="P18610" t="s">
        <v>27153</v>
      </c>
      <c r="Q18610">
        <v>528</v>
      </c>
      <c r="S18610">
        <v>16422</v>
      </c>
      <c r="T18610">
        <v>80857</v>
      </c>
      <c r="U18610">
        <v>16422</v>
      </c>
      <c r="V18610">
        <v>17</v>
      </c>
      <c r="W18610">
        <v>66</v>
      </c>
      <c r="X18610">
        <v>0</v>
      </c>
      <c r="Y18610">
        <v>0</v>
      </c>
      <c r="Z18610">
        <v>1344</v>
      </c>
      <c r="AA18610">
        <v>5791</v>
      </c>
      <c r="AB18610" s="2">
        <v>45055.002986111111</v>
      </c>
      <c r="AC18610" t="s">
        <v>32</v>
      </c>
    </row>
    <row r="18611" spans="1:29" x14ac:dyDescent="0.35">
      <c r="A18611" s="1">
        <v>43930</v>
      </c>
      <c r="B18611" t="s">
        <v>78</v>
      </c>
      <c r="C18611">
        <v>6351</v>
      </c>
      <c r="D18611">
        <v>25782</v>
      </c>
      <c r="H18611">
        <v>924</v>
      </c>
      <c r="J18611">
        <v>507</v>
      </c>
      <c r="N18611" s="2">
        <v>43929.999305555553</v>
      </c>
      <c r="O18611" t="s">
        <v>27336</v>
      </c>
      <c r="P18611" t="s">
        <v>27337</v>
      </c>
      <c r="Q18611">
        <v>245</v>
      </c>
      <c r="S18611">
        <v>32133</v>
      </c>
      <c r="T18611">
        <v>47575</v>
      </c>
      <c r="U18611">
        <v>32133</v>
      </c>
      <c r="V18611">
        <v>18</v>
      </c>
      <c r="W18611">
        <v>42</v>
      </c>
      <c r="X18611">
        <v>0</v>
      </c>
      <c r="Y18611">
        <v>856</v>
      </c>
      <c r="Z18611">
        <v>408</v>
      </c>
      <c r="AA18611">
        <v>3381</v>
      </c>
      <c r="AB18611" s="2">
        <v>45055.002986111111</v>
      </c>
      <c r="AC18611" t="s">
        <v>32</v>
      </c>
    </row>
    <row r="18612" spans="1:29" x14ac:dyDescent="0.35">
      <c r="A18612" s="1">
        <v>43930</v>
      </c>
      <c r="B18612" t="s">
        <v>80</v>
      </c>
      <c r="C18612">
        <v>1106</v>
      </c>
      <c r="D18612">
        <v>9669</v>
      </c>
      <c r="G18612">
        <v>263</v>
      </c>
      <c r="N18612" s="2">
        <v>43930.5</v>
      </c>
      <c r="O18612" t="s">
        <v>27338</v>
      </c>
      <c r="P18612" t="s">
        <v>27339</v>
      </c>
      <c r="Q18612">
        <v>42</v>
      </c>
      <c r="R18612">
        <v>263</v>
      </c>
      <c r="S18612">
        <v>10775</v>
      </c>
      <c r="T18612">
        <v>10775</v>
      </c>
      <c r="U18612">
        <v>10775</v>
      </c>
      <c r="V18612">
        <v>20</v>
      </c>
      <c r="W18612">
        <v>4</v>
      </c>
      <c r="X18612">
        <v>40</v>
      </c>
      <c r="Y18612">
        <v>532</v>
      </c>
      <c r="Z18612">
        <v>60</v>
      </c>
      <c r="AA18612">
        <v>592</v>
      </c>
      <c r="AB18612" s="2">
        <v>45055.002986111111</v>
      </c>
      <c r="AC18612" t="s">
        <v>32</v>
      </c>
    </row>
    <row r="18613" spans="1:29" x14ac:dyDescent="0.35">
      <c r="A18613" s="1">
        <v>43930</v>
      </c>
      <c r="B18613" t="s">
        <v>83</v>
      </c>
      <c r="C18613">
        <v>1346</v>
      </c>
      <c r="N18613" s="2">
        <v>43929.708333333336</v>
      </c>
      <c r="O18613" t="s">
        <v>27340</v>
      </c>
      <c r="P18613" t="s">
        <v>27341</v>
      </c>
      <c r="Q18613">
        <v>73</v>
      </c>
      <c r="S18613">
        <v>1346</v>
      </c>
      <c r="T18613">
        <v>21801</v>
      </c>
      <c r="U18613">
        <v>1346</v>
      </c>
      <c r="V18613">
        <v>21</v>
      </c>
      <c r="W18613">
        <v>8</v>
      </c>
      <c r="X18613">
        <v>0</v>
      </c>
      <c r="Y18613">
        <v>0</v>
      </c>
      <c r="Z18613">
        <v>197</v>
      </c>
      <c r="AA18613">
        <v>197</v>
      </c>
      <c r="AB18613" s="2">
        <v>45055.002986111111</v>
      </c>
      <c r="AC18613" t="s">
        <v>32</v>
      </c>
    </row>
    <row r="18614" spans="1:29" x14ac:dyDescent="0.35">
      <c r="A18614" s="1">
        <v>43930</v>
      </c>
      <c r="B18614" t="s">
        <v>85</v>
      </c>
      <c r="C18614">
        <v>18283</v>
      </c>
      <c r="D18614">
        <v>68636</v>
      </c>
      <c r="F18614">
        <v>2014</v>
      </c>
      <c r="J18614">
        <v>473</v>
      </c>
      <c r="N18614" s="2">
        <v>43930.541666666664</v>
      </c>
      <c r="O18614" t="s">
        <v>27342</v>
      </c>
      <c r="P18614" t="s">
        <v>27343</v>
      </c>
      <c r="Q18614">
        <v>702</v>
      </c>
      <c r="S18614">
        <v>86919</v>
      </c>
      <c r="T18614">
        <v>86919</v>
      </c>
      <c r="U18614">
        <v>86919</v>
      </c>
      <c r="V18614">
        <v>22</v>
      </c>
      <c r="W18614">
        <v>50</v>
      </c>
      <c r="X18614">
        <v>0</v>
      </c>
      <c r="Y18614">
        <v>4260</v>
      </c>
      <c r="Z18614">
        <v>1253</v>
      </c>
      <c r="AA18614">
        <v>5513</v>
      </c>
      <c r="AB18614" s="2">
        <v>45055.002986111111</v>
      </c>
      <c r="AC18614" t="s">
        <v>32</v>
      </c>
    </row>
    <row r="18615" spans="1:29" x14ac:dyDescent="0.35">
      <c r="A18615" s="1">
        <v>43930</v>
      </c>
      <c r="B18615" t="s">
        <v>88</v>
      </c>
      <c r="C18615">
        <v>18941</v>
      </c>
      <c r="D18615">
        <v>76017</v>
      </c>
      <c r="F18615">
        <v>2302</v>
      </c>
      <c r="G18615">
        <v>2302</v>
      </c>
      <c r="N18615" s="2">
        <v>43930.520833333336</v>
      </c>
      <c r="O18615" t="s">
        <v>27344</v>
      </c>
      <c r="P18615" t="s">
        <v>27345</v>
      </c>
      <c r="Q18615">
        <v>725</v>
      </c>
      <c r="R18615">
        <v>2302</v>
      </c>
      <c r="S18615">
        <v>94958</v>
      </c>
      <c r="T18615">
        <v>121922</v>
      </c>
      <c r="U18615">
        <v>94958</v>
      </c>
      <c r="V18615">
        <v>25</v>
      </c>
      <c r="W18615">
        <v>110</v>
      </c>
      <c r="X18615">
        <v>183</v>
      </c>
      <c r="Y18615">
        <v>5296</v>
      </c>
      <c r="Z18615">
        <v>2151</v>
      </c>
      <c r="AA18615">
        <v>7775</v>
      </c>
      <c r="AB18615" s="2">
        <v>45055.002986111111</v>
      </c>
      <c r="AC18615" t="s">
        <v>32</v>
      </c>
    </row>
    <row r="18616" spans="1:29" x14ac:dyDescent="0.35">
      <c r="A18616" s="1">
        <v>43930</v>
      </c>
      <c r="B18616" t="s">
        <v>90</v>
      </c>
      <c r="C18616">
        <v>6185</v>
      </c>
      <c r="D18616">
        <v>35344</v>
      </c>
      <c r="G18616">
        <v>1348</v>
      </c>
      <c r="L18616">
        <v>376</v>
      </c>
      <c r="N18616" s="2">
        <v>43930.416666666664</v>
      </c>
      <c r="O18616" t="s">
        <v>27346</v>
      </c>
      <c r="P18616" t="s">
        <v>27326</v>
      </c>
      <c r="Q18616">
        <v>221</v>
      </c>
      <c r="R18616">
        <v>1348</v>
      </c>
      <c r="S18616">
        <v>41529</v>
      </c>
      <c r="T18616">
        <v>44933</v>
      </c>
      <c r="U18616">
        <v>41529</v>
      </c>
      <c r="V18616">
        <v>24</v>
      </c>
      <c r="W18616">
        <v>30</v>
      </c>
      <c r="X18616">
        <v>138</v>
      </c>
      <c r="Y18616">
        <v>2411</v>
      </c>
      <c r="Z18616">
        <v>656</v>
      </c>
      <c r="AA18616">
        <v>3155</v>
      </c>
      <c r="AB18616" s="2">
        <v>45055.002986111111</v>
      </c>
      <c r="AC18616" t="s">
        <v>32</v>
      </c>
    </row>
    <row r="18617" spans="1:29" x14ac:dyDescent="0.35">
      <c r="A18617" s="1">
        <v>43930</v>
      </c>
      <c r="B18617" t="s">
        <v>93</v>
      </c>
      <c r="C18617">
        <v>560</v>
      </c>
      <c r="G18617">
        <v>105</v>
      </c>
      <c r="L18617">
        <v>202</v>
      </c>
      <c r="N18617" s="2">
        <v>43930.458333333336</v>
      </c>
      <c r="O18617" t="s">
        <v>27347</v>
      </c>
      <c r="P18617" t="s">
        <v>27205</v>
      </c>
      <c r="Q18617">
        <v>16</v>
      </c>
      <c r="R18617">
        <v>105</v>
      </c>
      <c r="S18617">
        <v>560</v>
      </c>
      <c r="T18617">
        <v>14430</v>
      </c>
      <c r="U18617">
        <v>560</v>
      </c>
      <c r="V18617">
        <v>23</v>
      </c>
      <c r="W18617">
        <v>2</v>
      </c>
      <c r="X18617">
        <v>4</v>
      </c>
      <c r="Y18617">
        <v>0</v>
      </c>
      <c r="Z18617">
        <v>23</v>
      </c>
      <c r="AA18617">
        <v>480</v>
      </c>
      <c r="AB18617" s="2">
        <v>45055.002986111111</v>
      </c>
      <c r="AC18617" t="s">
        <v>32</v>
      </c>
    </row>
    <row r="18618" spans="1:29" x14ac:dyDescent="0.35">
      <c r="A18618" s="1">
        <v>43930</v>
      </c>
      <c r="B18618" t="s">
        <v>95</v>
      </c>
      <c r="C18618">
        <v>29096</v>
      </c>
      <c r="F18618">
        <v>3826</v>
      </c>
      <c r="H18618">
        <v>1628</v>
      </c>
      <c r="J18618">
        <v>1434</v>
      </c>
      <c r="L18618">
        <v>56</v>
      </c>
      <c r="N18618" s="2">
        <v>43930.458333333336</v>
      </c>
      <c r="O18618" t="s">
        <v>27348</v>
      </c>
      <c r="P18618" t="s">
        <v>27205</v>
      </c>
      <c r="Q18618">
        <v>1756</v>
      </c>
      <c r="S18618">
        <v>29096</v>
      </c>
      <c r="T18618">
        <v>85972</v>
      </c>
      <c r="U18618">
        <v>29096</v>
      </c>
      <c r="V18618">
        <v>26</v>
      </c>
      <c r="W18618">
        <v>156</v>
      </c>
      <c r="X18618">
        <v>0</v>
      </c>
      <c r="Y18618">
        <v>0</v>
      </c>
      <c r="Z18618">
        <v>1032</v>
      </c>
      <c r="AA18618">
        <v>4786</v>
      </c>
      <c r="AB18618" s="2">
        <v>45055.002986111111</v>
      </c>
      <c r="AC18618" t="s">
        <v>32</v>
      </c>
    </row>
    <row r="18619" spans="1:29" x14ac:dyDescent="0.35">
      <c r="A18619" s="1">
        <v>43930</v>
      </c>
      <c r="B18619" t="s">
        <v>97</v>
      </c>
      <c r="C18619">
        <v>1637</v>
      </c>
      <c r="D18619">
        <v>33682</v>
      </c>
      <c r="F18619">
        <v>145</v>
      </c>
      <c r="G18619">
        <v>293</v>
      </c>
      <c r="H18619">
        <v>63</v>
      </c>
      <c r="I18619">
        <v>119</v>
      </c>
      <c r="L18619">
        <v>625</v>
      </c>
      <c r="N18619" s="2">
        <v>43930.5</v>
      </c>
      <c r="O18619" t="s">
        <v>27349</v>
      </c>
      <c r="P18619" t="s">
        <v>27339</v>
      </c>
      <c r="Q18619">
        <v>50</v>
      </c>
      <c r="R18619">
        <v>293</v>
      </c>
      <c r="S18619">
        <v>35319</v>
      </c>
      <c r="T18619">
        <v>35319</v>
      </c>
      <c r="U18619">
        <v>35319</v>
      </c>
      <c r="V18619">
        <v>27</v>
      </c>
      <c r="W18619">
        <v>11</v>
      </c>
      <c r="X18619">
        <v>22</v>
      </c>
      <c r="Y18619">
        <v>1728</v>
      </c>
      <c r="Z18619">
        <v>103</v>
      </c>
      <c r="AA18619">
        <v>1831</v>
      </c>
      <c r="AB18619" s="2">
        <v>45055.002986111111</v>
      </c>
      <c r="AC18619" t="s">
        <v>32</v>
      </c>
    </row>
    <row r="18620" spans="1:29" x14ac:dyDescent="0.35">
      <c r="A18620" s="1">
        <v>43930</v>
      </c>
      <c r="B18620" t="s">
        <v>100</v>
      </c>
      <c r="C18620">
        <v>3539</v>
      </c>
      <c r="D18620">
        <v>34955</v>
      </c>
      <c r="F18620">
        <v>568</v>
      </c>
      <c r="N18620" s="2">
        <v>43930.625</v>
      </c>
      <c r="O18620" t="s">
        <v>27350</v>
      </c>
      <c r="P18620" t="s">
        <v>27351</v>
      </c>
      <c r="Q18620">
        <v>77</v>
      </c>
      <c r="S18620">
        <v>38494</v>
      </c>
      <c r="T18620">
        <v>37902</v>
      </c>
      <c r="U18620">
        <v>38494</v>
      </c>
      <c r="V18620">
        <v>29</v>
      </c>
      <c r="W18620">
        <v>19</v>
      </c>
      <c r="X18620">
        <v>0</v>
      </c>
      <c r="Y18620">
        <v>4172</v>
      </c>
      <c r="Z18620">
        <v>212</v>
      </c>
      <c r="AA18620">
        <v>2303</v>
      </c>
      <c r="AB18620" s="2">
        <v>45055.002986111111</v>
      </c>
      <c r="AC18620" t="s">
        <v>32</v>
      </c>
    </row>
    <row r="18621" spans="1:29" x14ac:dyDescent="0.35">
      <c r="A18621" s="1">
        <v>43930</v>
      </c>
      <c r="B18621" t="s">
        <v>103</v>
      </c>
      <c r="C18621">
        <v>11</v>
      </c>
      <c r="D18621">
        <v>27</v>
      </c>
      <c r="E18621">
        <v>9</v>
      </c>
      <c r="N18621" s="2">
        <v>43929</v>
      </c>
      <c r="O18621" t="s">
        <v>27352</v>
      </c>
      <c r="P18621" t="s">
        <v>27323</v>
      </c>
      <c r="Q18621">
        <v>2</v>
      </c>
      <c r="S18621">
        <v>47</v>
      </c>
      <c r="T18621">
        <v>38</v>
      </c>
      <c r="U18621">
        <v>38</v>
      </c>
      <c r="V18621">
        <v>69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 s="2">
        <v>45055.002986111111</v>
      </c>
      <c r="AC18621" t="s">
        <v>32</v>
      </c>
    </row>
    <row r="18622" spans="1:29" x14ac:dyDescent="0.35">
      <c r="A18622" s="1">
        <v>43930</v>
      </c>
      <c r="B18622" t="s">
        <v>106</v>
      </c>
      <c r="C18622">
        <v>2260</v>
      </c>
      <c r="D18622">
        <v>18632</v>
      </c>
      <c r="G18622">
        <v>441</v>
      </c>
      <c r="N18622" s="2">
        <v>43929</v>
      </c>
      <c r="O18622" t="s">
        <v>27353</v>
      </c>
      <c r="P18622" t="s">
        <v>27323</v>
      </c>
      <c r="Q18622">
        <v>76</v>
      </c>
      <c r="R18622">
        <v>441</v>
      </c>
      <c r="S18622">
        <v>20892</v>
      </c>
      <c r="T18622">
        <v>20892</v>
      </c>
      <c r="U18622">
        <v>20892</v>
      </c>
      <c r="V18622">
        <v>28</v>
      </c>
      <c r="W18622">
        <v>9</v>
      </c>
      <c r="X18622">
        <v>31</v>
      </c>
      <c r="Y18622">
        <v>0</v>
      </c>
      <c r="Z18622">
        <v>257</v>
      </c>
      <c r="AA18622">
        <v>257</v>
      </c>
      <c r="AB18622" s="2">
        <v>45055.002986111111</v>
      </c>
      <c r="AC18622" t="s">
        <v>32</v>
      </c>
    </row>
    <row r="18623" spans="1:29" x14ac:dyDescent="0.35">
      <c r="A18623" s="1">
        <v>43930</v>
      </c>
      <c r="B18623" t="s">
        <v>108</v>
      </c>
      <c r="C18623">
        <v>354</v>
      </c>
      <c r="F18623">
        <v>13</v>
      </c>
      <c r="G18623">
        <v>36</v>
      </c>
      <c r="L18623">
        <v>157</v>
      </c>
      <c r="N18623" s="2">
        <v>43930.564583333333</v>
      </c>
      <c r="O18623" t="s">
        <v>27354</v>
      </c>
      <c r="P18623" t="s">
        <v>27355</v>
      </c>
      <c r="Q18623">
        <v>6</v>
      </c>
      <c r="R18623">
        <v>36</v>
      </c>
      <c r="S18623">
        <v>354</v>
      </c>
      <c r="T18623">
        <v>7860</v>
      </c>
      <c r="U18623">
        <v>354</v>
      </c>
      <c r="V18623">
        <v>30</v>
      </c>
      <c r="W18623">
        <v>0</v>
      </c>
      <c r="X18623">
        <v>5</v>
      </c>
      <c r="Y18623">
        <v>0</v>
      </c>
      <c r="Z18623">
        <v>22</v>
      </c>
      <c r="AA18623">
        <v>462</v>
      </c>
      <c r="AB18623" s="2">
        <v>45055.002986111111</v>
      </c>
      <c r="AC18623" t="s">
        <v>32</v>
      </c>
    </row>
    <row r="18624" spans="1:29" x14ac:dyDescent="0.35">
      <c r="A18624" s="1">
        <v>43930</v>
      </c>
      <c r="B18624" t="s">
        <v>110</v>
      </c>
      <c r="C18624">
        <v>3651</v>
      </c>
      <c r="F18624">
        <v>398</v>
      </c>
      <c r="N18624" s="2">
        <v>43930.458333333336</v>
      </c>
      <c r="O18624" t="s">
        <v>27356</v>
      </c>
      <c r="P18624" t="s">
        <v>27205</v>
      </c>
      <c r="Q18624">
        <v>65</v>
      </c>
      <c r="S18624">
        <v>3651</v>
      </c>
      <c r="T18624">
        <v>50561</v>
      </c>
      <c r="U18624">
        <v>3651</v>
      </c>
      <c r="V18624">
        <v>37</v>
      </c>
      <c r="W18624">
        <v>12</v>
      </c>
      <c r="X18624">
        <v>0</v>
      </c>
      <c r="Y18624">
        <v>0</v>
      </c>
      <c r="Z18624">
        <v>225</v>
      </c>
      <c r="AA18624">
        <v>2431</v>
      </c>
      <c r="AB18624" s="2">
        <v>45055.002986111111</v>
      </c>
      <c r="AC18624" t="s">
        <v>32</v>
      </c>
    </row>
    <row r="18625" spans="1:29" x14ac:dyDescent="0.35">
      <c r="A18625" s="1">
        <v>43930</v>
      </c>
      <c r="B18625" t="s">
        <v>113</v>
      </c>
      <c r="C18625">
        <v>269</v>
      </c>
      <c r="D18625">
        <v>8721</v>
      </c>
      <c r="F18625">
        <v>14</v>
      </c>
      <c r="G18625">
        <v>34</v>
      </c>
      <c r="L18625">
        <v>101</v>
      </c>
      <c r="N18625" s="2">
        <v>43930.541666666664</v>
      </c>
      <c r="O18625" t="s">
        <v>27357</v>
      </c>
      <c r="P18625" t="s">
        <v>27343</v>
      </c>
      <c r="Q18625">
        <v>5</v>
      </c>
      <c r="R18625">
        <v>34</v>
      </c>
      <c r="S18625">
        <v>8990</v>
      </c>
      <c r="T18625">
        <v>8974</v>
      </c>
      <c r="U18625">
        <v>8990</v>
      </c>
      <c r="V18625">
        <v>38</v>
      </c>
      <c r="W18625">
        <v>1</v>
      </c>
      <c r="X18625">
        <v>0</v>
      </c>
      <c r="Y18625">
        <v>420</v>
      </c>
      <c r="Z18625">
        <v>18</v>
      </c>
      <c r="AA18625">
        <v>543</v>
      </c>
      <c r="AB18625" s="2">
        <v>45055.002986111111</v>
      </c>
      <c r="AC18625" t="s">
        <v>32</v>
      </c>
    </row>
    <row r="18626" spans="1:29" x14ac:dyDescent="0.35">
      <c r="A18626" s="1">
        <v>43930</v>
      </c>
      <c r="B18626" t="s">
        <v>115</v>
      </c>
      <c r="C18626">
        <v>567</v>
      </c>
      <c r="D18626">
        <v>8116</v>
      </c>
      <c r="N18626" s="2">
        <v>43930.566666666666</v>
      </c>
      <c r="O18626" t="s">
        <v>27358</v>
      </c>
      <c r="P18626" t="s">
        <v>27359</v>
      </c>
      <c r="Q18626">
        <v>14</v>
      </c>
      <c r="S18626">
        <v>8683</v>
      </c>
      <c r="T18626">
        <v>8683</v>
      </c>
      <c r="U18626">
        <v>8683</v>
      </c>
      <c r="V18626">
        <v>31</v>
      </c>
      <c r="W18626">
        <v>2</v>
      </c>
      <c r="X18626">
        <v>0</v>
      </c>
      <c r="Y18626">
        <v>674</v>
      </c>
      <c r="Z18626">
        <v>48</v>
      </c>
      <c r="AA18626">
        <v>667</v>
      </c>
      <c r="AB18626" s="2">
        <v>45055.002986111111</v>
      </c>
      <c r="AC18626" t="s">
        <v>32</v>
      </c>
    </row>
    <row r="18627" spans="1:29" x14ac:dyDescent="0.35">
      <c r="A18627" s="1">
        <v>43930</v>
      </c>
      <c r="B18627" t="s">
        <v>118</v>
      </c>
      <c r="C18627">
        <v>819</v>
      </c>
      <c r="D18627">
        <v>9139</v>
      </c>
      <c r="E18627">
        <v>155</v>
      </c>
      <c r="G18627">
        <v>124</v>
      </c>
      <c r="L18627">
        <v>234</v>
      </c>
      <c r="N18627" s="2">
        <v>43930.375</v>
      </c>
      <c r="O18627" t="s">
        <v>27360</v>
      </c>
      <c r="P18627" t="s">
        <v>27279</v>
      </c>
      <c r="Q18627">
        <v>21</v>
      </c>
      <c r="R18627">
        <v>124</v>
      </c>
      <c r="S18627">
        <v>10113</v>
      </c>
      <c r="T18627">
        <v>10789</v>
      </c>
      <c r="U18627">
        <v>9958</v>
      </c>
      <c r="V18627">
        <v>33</v>
      </c>
      <c r="W18627">
        <v>3</v>
      </c>
      <c r="X18627">
        <v>6</v>
      </c>
      <c r="Y18627">
        <v>376</v>
      </c>
      <c r="Z18627">
        <v>31</v>
      </c>
      <c r="AA18627">
        <v>901</v>
      </c>
      <c r="AB18627" s="2">
        <v>45055.002986111111</v>
      </c>
      <c r="AC18627" t="s">
        <v>32</v>
      </c>
    </row>
    <row r="18628" spans="1:29" x14ac:dyDescent="0.35">
      <c r="A18628" s="1">
        <v>43930</v>
      </c>
      <c r="B18628" t="s">
        <v>121</v>
      </c>
      <c r="C18628">
        <v>51027</v>
      </c>
      <c r="D18628">
        <v>56165</v>
      </c>
      <c r="F18628">
        <v>7363</v>
      </c>
      <c r="H18628">
        <v>1523</v>
      </c>
      <c r="J18628">
        <v>1551</v>
      </c>
      <c r="N18628" s="2">
        <v>43930.333333333336</v>
      </c>
      <c r="O18628" t="s">
        <v>27361</v>
      </c>
      <c r="P18628" t="s">
        <v>27330</v>
      </c>
      <c r="Q18628">
        <v>2236</v>
      </c>
      <c r="S18628">
        <v>107192</v>
      </c>
      <c r="T18628">
        <v>107192</v>
      </c>
      <c r="U18628">
        <v>107192</v>
      </c>
      <c r="V18628">
        <v>34</v>
      </c>
      <c r="W18628">
        <v>267</v>
      </c>
      <c r="X18628">
        <v>0</v>
      </c>
      <c r="Y18628">
        <v>3186</v>
      </c>
      <c r="Z18628">
        <v>3590</v>
      </c>
      <c r="AA18628">
        <v>6776</v>
      </c>
      <c r="AB18628" s="2">
        <v>45055.002986111111</v>
      </c>
      <c r="AC18628" t="s">
        <v>32</v>
      </c>
    </row>
    <row r="18629" spans="1:29" x14ac:dyDescent="0.35">
      <c r="A18629" s="1">
        <v>43930</v>
      </c>
      <c r="B18629" t="s">
        <v>123</v>
      </c>
      <c r="C18629">
        <v>865</v>
      </c>
      <c r="F18629">
        <v>73</v>
      </c>
      <c r="J18629">
        <v>18</v>
      </c>
      <c r="L18629">
        <v>217</v>
      </c>
      <c r="N18629" s="2">
        <v>43931</v>
      </c>
      <c r="O18629" t="s">
        <v>27362</v>
      </c>
      <c r="P18629" t="s">
        <v>27138</v>
      </c>
      <c r="Q18629">
        <v>19</v>
      </c>
      <c r="S18629">
        <v>865</v>
      </c>
      <c r="T18629">
        <v>23807</v>
      </c>
      <c r="U18629">
        <v>865</v>
      </c>
      <c r="V18629">
        <v>35</v>
      </c>
      <c r="W18629">
        <v>3</v>
      </c>
      <c r="X18629">
        <v>0</v>
      </c>
      <c r="Y18629">
        <v>0</v>
      </c>
      <c r="Z18629">
        <v>71</v>
      </c>
      <c r="AA18629">
        <v>1874</v>
      </c>
      <c r="AB18629" s="2">
        <v>45055.002986111111</v>
      </c>
      <c r="AC18629" t="s">
        <v>32</v>
      </c>
    </row>
    <row r="18630" spans="1:29" x14ac:dyDescent="0.35">
      <c r="A18630" s="1">
        <v>43930</v>
      </c>
      <c r="B18630" t="s">
        <v>126</v>
      </c>
      <c r="C18630">
        <v>2456</v>
      </c>
      <c r="D18630">
        <v>19315</v>
      </c>
      <c r="F18630">
        <v>282</v>
      </c>
      <c r="N18630" s="2">
        <v>43930.395833333336</v>
      </c>
      <c r="O18630" t="s">
        <v>27363</v>
      </c>
      <c r="P18630" t="s">
        <v>27364</v>
      </c>
      <c r="Q18630">
        <v>110</v>
      </c>
      <c r="S18630">
        <v>21771</v>
      </c>
      <c r="T18630">
        <v>25396</v>
      </c>
      <c r="U18630">
        <v>21771</v>
      </c>
      <c r="V18630">
        <v>32</v>
      </c>
      <c r="W18630">
        <v>9</v>
      </c>
      <c r="X18630">
        <v>0</v>
      </c>
      <c r="Y18630">
        <v>1067</v>
      </c>
      <c r="Z18630">
        <v>138</v>
      </c>
      <c r="AA18630">
        <v>1245</v>
      </c>
      <c r="AB18630" s="2">
        <v>45055.002986111111</v>
      </c>
      <c r="AC18630" t="s">
        <v>32</v>
      </c>
    </row>
    <row r="18631" spans="1:29" x14ac:dyDescent="0.35">
      <c r="A18631" s="1">
        <v>43930</v>
      </c>
      <c r="B18631" t="s">
        <v>128</v>
      </c>
      <c r="C18631">
        <v>159937</v>
      </c>
      <c r="F18631">
        <v>18279</v>
      </c>
      <c r="H18631">
        <v>4925</v>
      </c>
      <c r="N18631" s="2">
        <v>43930</v>
      </c>
      <c r="O18631" t="s">
        <v>27365</v>
      </c>
      <c r="P18631" t="s">
        <v>27153</v>
      </c>
      <c r="Q18631">
        <v>7067</v>
      </c>
      <c r="S18631">
        <v>159937</v>
      </c>
      <c r="T18631">
        <v>391549</v>
      </c>
      <c r="U18631">
        <v>159937</v>
      </c>
      <c r="V18631">
        <v>36</v>
      </c>
      <c r="W18631">
        <v>799</v>
      </c>
      <c r="X18631">
        <v>0</v>
      </c>
      <c r="Y18631">
        <v>0</v>
      </c>
      <c r="Z18631">
        <v>10621</v>
      </c>
      <c r="AA18631">
        <v>26396</v>
      </c>
      <c r="AB18631" s="2">
        <v>45055.002986111111</v>
      </c>
      <c r="AC18631" t="s">
        <v>32</v>
      </c>
    </row>
    <row r="18632" spans="1:29" x14ac:dyDescent="0.35">
      <c r="A18632" s="1">
        <v>43930</v>
      </c>
      <c r="B18632" t="s">
        <v>131</v>
      </c>
      <c r="C18632">
        <v>5512</v>
      </c>
      <c r="G18632">
        <v>1612</v>
      </c>
      <c r="I18632">
        <v>497</v>
      </c>
      <c r="N18632" s="2">
        <v>43930.583333333336</v>
      </c>
      <c r="O18632" t="s">
        <v>27366</v>
      </c>
      <c r="P18632" t="s">
        <v>27367</v>
      </c>
      <c r="Q18632">
        <v>213</v>
      </c>
      <c r="R18632">
        <v>1612</v>
      </c>
      <c r="S18632">
        <v>5512</v>
      </c>
      <c r="T18632">
        <v>55620</v>
      </c>
      <c r="U18632">
        <v>5512</v>
      </c>
      <c r="V18632">
        <v>39</v>
      </c>
      <c r="W18632">
        <v>20</v>
      </c>
      <c r="X18632">
        <v>117</v>
      </c>
      <c r="Y18632">
        <v>0</v>
      </c>
      <c r="Z18632">
        <v>364</v>
      </c>
      <c r="AA18632">
        <v>3215</v>
      </c>
      <c r="AB18632" s="2">
        <v>45055.002986111111</v>
      </c>
      <c r="AC18632" t="s">
        <v>32</v>
      </c>
    </row>
    <row r="18633" spans="1:29" x14ac:dyDescent="0.35">
      <c r="A18633" s="1">
        <v>43930</v>
      </c>
      <c r="B18633" t="s">
        <v>134</v>
      </c>
      <c r="C18633">
        <v>1684</v>
      </c>
      <c r="D18633">
        <v>18595</v>
      </c>
      <c r="F18633">
        <v>188</v>
      </c>
      <c r="G18633">
        <v>415</v>
      </c>
      <c r="H18633">
        <v>120</v>
      </c>
      <c r="L18633">
        <v>686</v>
      </c>
      <c r="N18633" s="2">
        <v>43930.333333333336</v>
      </c>
      <c r="O18633" t="s">
        <v>27368</v>
      </c>
      <c r="P18633" t="s">
        <v>27330</v>
      </c>
      <c r="Q18633">
        <v>80</v>
      </c>
      <c r="R18633">
        <v>415</v>
      </c>
      <c r="S18633">
        <v>20279</v>
      </c>
      <c r="T18633">
        <v>20279</v>
      </c>
      <c r="U18633">
        <v>20279</v>
      </c>
      <c r="V18633">
        <v>40</v>
      </c>
      <c r="W18633">
        <v>1</v>
      </c>
      <c r="X18633">
        <v>25</v>
      </c>
      <c r="Y18633">
        <v>6774</v>
      </c>
      <c r="Z18633">
        <v>160</v>
      </c>
      <c r="AA18633">
        <v>6934</v>
      </c>
      <c r="AB18633" s="2">
        <v>45055.002986111111</v>
      </c>
      <c r="AC18633" t="s">
        <v>32</v>
      </c>
    </row>
    <row r="18634" spans="1:29" x14ac:dyDescent="0.35">
      <c r="A18634" s="1">
        <v>43930</v>
      </c>
      <c r="B18634" t="s">
        <v>136</v>
      </c>
      <c r="C18634">
        <v>1239</v>
      </c>
      <c r="D18634">
        <v>23325</v>
      </c>
      <c r="F18634">
        <v>156</v>
      </c>
      <c r="G18634">
        <v>324</v>
      </c>
      <c r="H18634">
        <v>61</v>
      </c>
      <c r="J18634">
        <v>58</v>
      </c>
      <c r="N18634" s="2">
        <v>43928.458333333336</v>
      </c>
      <c r="O18634" t="s">
        <v>27369</v>
      </c>
      <c r="P18634" t="s">
        <v>27370</v>
      </c>
      <c r="Q18634">
        <v>33</v>
      </c>
      <c r="R18634">
        <v>324</v>
      </c>
      <c r="S18634">
        <v>24564</v>
      </c>
      <c r="T18634">
        <v>20189</v>
      </c>
      <c r="U18634">
        <v>24564</v>
      </c>
      <c r="V18634">
        <v>41</v>
      </c>
      <c r="W18634">
        <v>0</v>
      </c>
      <c r="X18634">
        <v>0</v>
      </c>
      <c r="Y18634">
        <v>1499</v>
      </c>
      <c r="Z18634">
        <v>58</v>
      </c>
      <c r="AA18634">
        <v>2168</v>
      </c>
      <c r="AB18634" s="2">
        <v>45055.002986111111</v>
      </c>
      <c r="AC18634" t="s">
        <v>32</v>
      </c>
    </row>
    <row r="18635" spans="1:29" x14ac:dyDescent="0.35">
      <c r="A18635" s="1">
        <v>43930</v>
      </c>
      <c r="B18635" t="s">
        <v>139</v>
      </c>
      <c r="C18635">
        <v>18228</v>
      </c>
      <c r="D18635">
        <v>87374</v>
      </c>
      <c r="F18635">
        <v>2051</v>
      </c>
      <c r="J18635">
        <v>592</v>
      </c>
      <c r="N18635" s="2">
        <v>43930.5</v>
      </c>
      <c r="O18635" t="s">
        <v>27371</v>
      </c>
      <c r="P18635" t="s">
        <v>27339</v>
      </c>
      <c r="Q18635">
        <v>338</v>
      </c>
      <c r="S18635">
        <v>105602</v>
      </c>
      <c r="T18635">
        <v>109148</v>
      </c>
      <c r="U18635">
        <v>105602</v>
      </c>
      <c r="V18635">
        <v>42</v>
      </c>
      <c r="W18635">
        <v>29</v>
      </c>
      <c r="X18635">
        <v>0</v>
      </c>
      <c r="Y18635">
        <v>5075</v>
      </c>
      <c r="Z18635">
        <v>1989</v>
      </c>
      <c r="AA18635">
        <v>7404</v>
      </c>
      <c r="AB18635" s="2">
        <v>45055.002986111111</v>
      </c>
      <c r="AC18635" t="s">
        <v>32</v>
      </c>
    </row>
    <row r="18636" spans="1:29" x14ac:dyDescent="0.35">
      <c r="A18636" s="1">
        <v>43930</v>
      </c>
      <c r="B18636" t="s">
        <v>142</v>
      </c>
      <c r="C18636">
        <v>683</v>
      </c>
      <c r="D18636">
        <v>4703</v>
      </c>
      <c r="E18636">
        <v>1304</v>
      </c>
      <c r="N18636" s="2">
        <v>43930.291666666664</v>
      </c>
      <c r="O18636" t="s">
        <v>27372</v>
      </c>
      <c r="P18636" t="s">
        <v>27373</v>
      </c>
      <c r="Q18636">
        <v>33</v>
      </c>
      <c r="S18636">
        <v>6690</v>
      </c>
      <c r="T18636">
        <v>5386</v>
      </c>
      <c r="U18636">
        <v>5386</v>
      </c>
      <c r="V18636">
        <v>72</v>
      </c>
      <c r="W18636">
        <v>9</v>
      </c>
      <c r="X18636">
        <v>0</v>
      </c>
      <c r="Y18636">
        <v>437</v>
      </c>
      <c r="Z18636">
        <v>63</v>
      </c>
      <c r="AA18636">
        <v>500</v>
      </c>
      <c r="AB18636" s="2">
        <v>45055.002986111111</v>
      </c>
      <c r="AC18636" t="s">
        <v>32</v>
      </c>
    </row>
    <row r="18637" spans="1:29" x14ac:dyDescent="0.35">
      <c r="A18637" s="1">
        <v>43930</v>
      </c>
      <c r="B18637" t="s">
        <v>144</v>
      </c>
      <c r="C18637">
        <v>2169</v>
      </c>
      <c r="D18637">
        <v>13029</v>
      </c>
      <c r="F18637">
        <v>160</v>
      </c>
      <c r="H18637">
        <v>45</v>
      </c>
      <c r="J18637">
        <v>26</v>
      </c>
      <c r="N18637" s="2">
        <v>43930.125</v>
      </c>
      <c r="O18637" t="s">
        <v>27374</v>
      </c>
      <c r="P18637" t="s">
        <v>27375</v>
      </c>
      <c r="Q18637">
        <v>43</v>
      </c>
      <c r="S18637">
        <v>15198</v>
      </c>
      <c r="T18637">
        <v>14538</v>
      </c>
      <c r="U18637">
        <v>15198</v>
      </c>
      <c r="V18637">
        <v>44</v>
      </c>
      <c r="W18637">
        <v>8</v>
      </c>
      <c r="X18637">
        <v>0</v>
      </c>
      <c r="Y18637">
        <v>1362</v>
      </c>
      <c r="Z18637">
        <v>279</v>
      </c>
      <c r="AA18637">
        <v>2010</v>
      </c>
      <c r="AB18637" s="2">
        <v>45055.002986111111</v>
      </c>
      <c r="AC18637" t="s">
        <v>32</v>
      </c>
    </row>
    <row r="18638" spans="1:29" x14ac:dyDescent="0.35">
      <c r="A18638" s="1">
        <v>43930</v>
      </c>
      <c r="B18638" t="s">
        <v>147</v>
      </c>
      <c r="C18638">
        <v>2792</v>
      </c>
      <c r="D18638">
        <v>24575</v>
      </c>
      <c r="G18638">
        <v>241</v>
      </c>
      <c r="N18638" s="2">
        <v>43930.672222222223</v>
      </c>
      <c r="O18638" t="s">
        <v>27376</v>
      </c>
      <c r="P18638" t="s">
        <v>27377</v>
      </c>
      <c r="Q18638">
        <v>67</v>
      </c>
      <c r="R18638">
        <v>241</v>
      </c>
      <c r="S18638">
        <v>27367</v>
      </c>
      <c r="T18638">
        <v>27367</v>
      </c>
      <c r="U18638">
        <v>27367</v>
      </c>
      <c r="V18638">
        <v>45</v>
      </c>
      <c r="W18638">
        <v>4</v>
      </c>
      <c r="X18638">
        <v>0</v>
      </c>
      <c r="Y18638">
        <v>2493</v>
      </c>
      <c r="Z18638">
        <v>240</v>
      </c>
      <c r="AA18638">
        <v>2733</v>
      </c>
      <c r="AB18638" s="2">
        <v>45055.002986111111</v>
      </c>
      <c r="AC18638" t="s">
        <v>32</v>
      </c>
    </row>
    <row r="18639" spans="1:29" x14ac:dyDescent="0.35">
      <c r="A18639" s="1">
        <v>43930</v>
      </c>
      <c r="B18639" t="s">
        <v>150</v>
      </c>
      <c r="C18639">
        <v>447</v>
      </c>
      <c r="D18639">
        <v>6700</v>
      </c>
      <c r="G18639">
        <v>27</v>
      </c>
      <c r="L18639">
        <v>161</v>
      </c>
      <c r="N18639" s="2">
        <v>43929.75</v>
      </c>
      <c r="O18639" t="s">
        <v>27378</v>
      </c>
      <c r="P18639" t="s">
        <v>27332</v>
      </c>
      <c r="Q18639">
        <v>6</v>
      </c>
      <c r="R18639">
        <v>27</v>
      </c>
      <c r="S18639">
        <v>7147</v>
      </c>
      <c r="T18639">
        <v>7312</v>
      </c>
      <c r="U18639">
        <v>7147</v>
      </c>
      <c r="V18639">
        <v>46</v>
      </c>
      <c r="W18639">
        <v>0</v>
      </c>
      <c r="X18639">
        <v>1</v>
      </c>
      <c r="Y18639">
        <v>345</v>
      </c>
      <c r="Z18639">
        <v>54</v>
      </c>
      <c r="AA18639">
        <v>498</v>
      </c>
      <c r="AB18639" s="2">
        <v>45055.002986111111</v>
      </c>
      <c r="AC18639" t="s">
        <v>32</v>
      </c>
    </row>
    <row r="18640" spans="1:29" x14ac:dyDescent="0.35">
      <c r="A18640" s="1">
        <v>43930</v>
      </c>
      <c r="B18640" t="s">
        <v>152</v>
      </c>
      <c r="C18640">
        <v>4634</v>
      </c>
      <c r="F18640">
        <v>639</v>
      </c>
      <c r="G18640">
        <v>505</v>
      </c>
      <c r="L18640">
        <v>921</v>
      </c>
      <c r="N18640" s="2">
        <v>43930.625</v>
      </c>
      <c r="O18640" t="s">
        <v>27379</v>
      </c>
      <c r="P18640" t="s">
        <v>27351</v>
      </c>
      <c r="Q18640">
        <v>94</v>
      </c>
      <c r="R18640">
        <v>505</v>
      </c>
      <c r="S18640">
        <v>4634</v>
      </c>
      <c r="T18640">
        <v>59849</v>
      </c>
      <c r="U18640">
        <v>4634</v>
      </c>
      <c r="V18640">
        <v>47</v>
      </c>
      <c r="W18640">
        <v>15</v>
      </c>
      <c r="X18640">
        <v>56</v>
      </c>
      <c r="Y18640">
        <v>0</v>
      </c>
      <c r="Z18640">
        <v>272</v>
      </c>
      <c r="AA18640">
        <v>3231</v>
      </c>
      <c r="AB18640" s="2">
        <v>45055.002986111111</v>
      </c>
      <c r="AC18640" t="s">
        <v>32</v>
      </c>
    </row>
    <row r="18641" spans="1:29" x14ac:dyDescent="0.35">
      <c r="A18641" s="1">
        <v>43930</v>
      </c>
      <c r="B18641" t="s">
        <v>155</v>
      </c>
      <c r="C18641">
        <v>10230</v>
      </c>
      <c r="F18641">
        <v>1439</v>
      </c>
      <c r="L18641">
        <v>1101</v>
      </c>
      <c r="N18641" s="2">
        <v>43930.552083333336</v>
      </c>
      <c r="O18641" t="s">
        <v>27380</v>
      </c>
      <c r="P18641" t="s">
        <v>27381</v>
      </c>
      <c r="Q18641">
        <v>199</v>
      </c>
      <c r="S18641">
        <v>10230</v>
      </c>
      <c r="T18641">
        <v>156125</v>
      </c>
      <c r="U18641">
        <v>10230</v>
      </c>
      <c r="V18641">
        <v>48</v>
      </c>
      <c r="W18641">
        <v>22</v>
      </c>
      <c r="X18641">
        <v>0</v>
      </c>
      <c r="Y18641">
        <v>0</v>
      </c>
      <c r="Z18641">
        <v>877</v>
      </c>
      <c r="AA18641">
        <v>9648</v>
      </c>
      <c r="AB18641" s="2">
        <v>45055.002986111111</v>
      </c>
      <c r="AC18641" t="s">
        <v>32</v>
      </c>
    </row>
    <row r="18642" spans="1:29" x14ac:dyDescent="0.35">
      <c r="A18642" s="1">
        <v>43930</v>
      </c>
      <c r="B18642" t="s">
        <v>158</v>
      </c>
      <c r="C18642">
        <v>1976</v>
      </c>
      <c r="D18642">
        <v>39979</v>
      </c>
      <c r="G18642">
        <v>168</v>
      </c>
      <c r="N18642" s="2">
        <v>43930.625</v>
      </c>
      <c r="O18642" t="s">
        <v>27382</v>
      </c>
      <c r="P18642" t="s">
        <v>27351</v>
      </c>
      <c r="Q18642">
        <v>13</v>
      </c>
      <c r="R18642">
        <v>168</v>
      </c>
      <c r="S18642">
        <v>41955</v>
      </c>
      <c r="T18642">
        <v>43090</v>
      </c>
      <c r="U18642">
        <v>41955</v>
      </c>
      <c r="V18642">
        <v>49</v>
      </c>
      <c r="W18642">
        <v>0</v>
      </c>
      <c r="X18642">
        <v>10</v>
      </c>
      <c r="Y18642">
        <v>2101</v>
      </c>
      <c r="Z18642">
        <v>130</v>
      </c>
      <c r="AA18642">
        <v>2287</v>
      </c>
      <c r="AB18642" s="2">
        <v>45055.002986111111</v>
      </c>
      <c r="AC18642" t="s">
        <v>32</v>
      </c>
    </row>
    <row r="18643" spans="1:29" x14ac:dyDescent="0.35">
      <c r="A18643" s="1">
        <v>43930</v>
      </c>
      <c r="B18643" t="s">
        <v>161</v>
      </c>
      <c r="C18643">
        <v>4042</v>
      </c>
      <c r="E18643">
        <v>627</v>
      </c>
      <c r="F18643">
        <v>669</v>
      </c>
      <c r="G18643">
        <v>563</v>
      </c>
      <c r="H18643">
        <v>469</v>
      </c>
      <c r="J18643">
        <v>285</v>
      </c>
      <c r="N18643" s="2">
        <v>43930</v>
      </c>
      <c r="O18643" t="s">
        <v>27383</v>
      </c>
      <c r="P18643" t="s">
        <v>27153</v>
      </c>
      <c r="Q18643">
        <v>109</v>
      </c>
      <c r="R18643">
        <v>563</v>
      </c>
      <c r="S18643">
        <v>4669</v>
      </c>
      <c r="T18643">
        <v>44020</v>
      </c>
      <c r="U18643">
        <v>4042</v>
      </c>
      <c r="V18643">
        <v>51</v>
      </c>
      <c r="W18643">
        <v>34</v>
      </c>
      <c r="X18643">
        <v>0</v>
      </c>
      <c r="Y18643">
        <v>0</v>
      </c>
      <c r="Z18643">
        <v>397</v>
      </c>
      <c r="AA18643">
        <v>2310</v>
      </c>
      <c r="AB18643" s="2">
        <v>45055.002986111111</v>
      </c>
      <c r="AC18643" t="s">
        <v>32</v>
      </c>
    </row>
    <row r="18644" spans="1:29" x14ac:dyDescent="0.35">
      <c r="A18644" s="1">
        <v>43930</v>
      </c>
      <c r="B18644" t="s">
        <v>163</v>
      </c>
      <c r="C18644">
        <v>46</v>
      </c>
      <c r="D18644">
        <v>251</v>
      </c>
      <c r="E18644">
        <v>42</v>
      </c>
      <c r="L18644">
        <v>39</v>
      </c>
      <c r="N18644" s="2">
        <v>43929.916666666664</v>
      </c>
      <c r="O18644" t="s">
        <v>27384</v>
      </c>
      <c r="P18644" t="s">
        <v>27385</v>
      </c>
      <c r="Q18644">
        <v>1</v>
      </c>
      <c r="S18644">
        <v>339</v>
      </c>
      <c r="T18644">
        <v>297</v>
      </c>
      <c r="U18644">
        <v>297</v>
      </c>
      <c r="V18644">
        <v>78</v>
      </c>
      <c r="W18644">
        <v>0</v>
      </c>
      <c r="X18644">
        <v>0</v>
      </c>
      <c r="Y18644">
        <v>9</v>
      </c>
      <c r="Z18644">
        <v>1</v>
      </c>
      <c r="AA18644">
        <v>10</v>
      </c>
      <c r="AB18644" s="2">
        <v>45055.002986111111</v>
      </c>
      <c r="AC18644" t="s">
        <v>32</v>
      </c>
    </row>
    <row r="18645" spans="1:29" x14ac:dyDescent="0.35">
      <c r="A18645" s="1">
        <v>43930</v>
      </c>
      <c r="B18645" t="s">
        <v>166</v>
      </c>
      <c r="C18645">
        <v>631</v>
      </c>
      <c r="D18645">
        <v>6975</v>
      </c>
      <c r="F18645">
        <v>33</v>
      </c>
      <c r="L18645">
        <v>15</v>
      </c>
      <c r="N18645" s="2">
        <v>43930</v>
      </c>
      <c r="O18645" t="s">
        <v>27386</v>
      </c>
      <c r="P18645" t="s">
        <v>27153</v>
      </c>
      <c r="Q18645">
        <v>23</v>
      </c>
      <c r="S18645">
        <v>7606</v>
      </c>
      <c r="T18645">
        <v>8164</v>
      </c>
      <c r="U18645">
        <v>7606</v>
      </c>
      <c r="V18645">
        <v>50</v>
      </c>
      <c r="W18645">
        <v>0</v>
      </c>
      <c r="X18645">
        <v>-50</v>
      </c>
      <c r="Y18645">
        <v>198</v>
      </c>
      <c r="Z18645">
        <v>23</v>
      </c>
      <c r="AA18645">
        <v>377</v>
      </c>
      <c r="AB18645" s="2">
        <v>45055.002986111111</v>
      </c>
      <c r="AC18645" t="s">
        <v>32</v>
      </c>
    </row>
    <row r="18646" spans="1:29" x14ac:dyDescent="0.35">
      <c r="A18646" s="1">
        <v>43930</v>
      </c>
      <c r="B18646" t="s">
        <v>168</v>
      </c>
      <c r="C18646">
        <v>9440</v>
      </c>
      <c r="F18646">
        <v>650</v>
      </c>
      <c r="H18646">
        <v>191</v>
      </c>
      <c r="N18646" s="2">
        <v>43930</v>
      </c>
      <c r="O18646" t="s">
        <v>27387</v>
      </c>
      <c r="P18646" t="s">
        <v>27153</v>
      </c>
      <c r="Q18646">
        <v>459</v>
      </c>
      <c r="S18646">
        <v>9440</v>
      </c>
      <c r="T18646">
        <v>128808</v>
      </c>
      <c r="U18646">
        <v>9440</v>
      </c>
      <c r="V18646">
        <v>53</v>
      </c>
      <c r="W18646">
        <v>16</v>
      </c>
      <c r="X18646">
        <v>0</v>
      </c>
      <c r="Y18646">
        <v>0</v>
      </c>
      <c r="Z18646">
        <v>413</v>
      </c>
      <c r="AA18646">
        <v>4491</v>
      </c>
      <c r="AB18646" s="2">
        <v>45055.002986111111</v>
      </c>
      <c r="AC18646" t="s">
        <v>32</v>
      </c>
    </row>
    <row r="18647" spans="1:29" x14ac:dyDescent="0.35">
      <c r="A18647" s="1">
        <v>43930</v>
      </c>
      <c r="B18647" t="s">
        <v>171</v>
      </c>
      <c r="C18647">
        <v>3443</v>
      </c>
      <c r="D18647">
        <v>31424</v>
      </c>
      <c r="F18647">
        <v>446</v>
      </c>
      <c r="G18647">
        <v>843</v>
      </c>
      <c r="H18647">
        <v>196</v>
      </c>
      <c r="I18647">
        <v>230</v>
      </c>
      <c r="N18647" s="2">
        <v>43930.666666666664</v>
      </c>
      <c r="O18647" t="s">
        <v>27388</v>
      </c>
      <c r="P18647" t="s">
        <v>27311</v>
      </c>
      <c r="Q18647">
        <v>111</v>
      </c>
      <c r="R18647">
        <v>843</v>
      </c>
      <c r="S18647">
        <v>34867</v>
      </c>
      <c r="T18647">
        <v>36705</v>
      </c>
      <c r="U18647">
        <v>34867</v>
      </c>
      <c r="V18647">
        <v>55</v>
      </c>
      <c r="W18647">
        <v>12</v>
      </c>
      <c r="X18647">
        <v>53</v>
      </c>
      <c r="Y18647">
        <v>1309</v>
      </c>
      <c r="Z18647">
        <v>164</v>
      </c>
      <c r="AA18647">
        <v>1870</v>
      </c>
      <c r="AB18647" s="2">
        <v>45055.002986111111</v>
      </c>
      <c r="AC18647" t="s">
        <v>32</v>
      </c>
    </row>
    <row r="18648" spans="1:29" x14ac:dyDescent="0.35">
      <c r="A18648" s="1">
        <v>43930</v>
      </c>
      <c r="B18648" t="s">
        <v>173</v>
      </c>
      <c r="C18648">
        <v>523</v>
      </c>
      <c r="N18648" s="2">
        <v>43930.708333333336</v>
      </c>
      <c r="O18648" t="s">
        <v>27389</v>
      </c>
      <c r="P18648" t="s">
        <v>27267</v>
      </c>
      <c r="Q18648">
        <v>5</v>
      </c>
      <c r="S18648">
        <v>523</v>
      </c>
      <c r="T18648">
        <v>11327</v>
      </c>
      <c r="U18648">
        <v>523</v>
      </c>
      <c r="V18648">
        <v>54</v>
      </c>
      <c r="W18648">
        <v>1</v>
      </c>
      <c r="X18648">
        <v>0</v>
      </c>
      <c r="Y18648">
        <v>0</v>
      </c>
      <c r="Z18648">
        <v>61</v>
      </c>
      <c r="AA18648">
        <v>620</v>
      </c>
      <c r="AB18648" s="2">
        <v>45055.002986111111</v>
      </c>
      <c r="AC18648" t="s">
        <v>32</v>
      </c>
    </row>
    <row r="18649" spans="1:29" x14ac:dyDescent="0.35">
      <c r="A18649" s="1">
        <v>43930</v>
      </c>
      <c r="B18649" t="s">
        <v>175</v>
      </c>
      <c r="C18649">
        <v>320</v>
      </c>
      <c r="D18649">
        <v>3920</v>
      </c>
      <c r="G18649">
        <v>34</v>
      </c>
      <c r="L18649">
        <v>94</v>
      </c>
      <c r="N18649" s="2">
        <v>43929.707638888889</v>
      </c>
      <c r="O18649" t="s">
        <v>27390</v>
      </c>
      <c r="P18649" t="s">
        <v>27391</v>
      </c>
      <c r="Q18649">
        <v>0</v>
      </c>
      <c r="R18649">
        <v>34</v>
      </c>
      <c r="S18649">
        <v>4240</v>
      </c>
      <c r="T18649">
        <v>5787</v>
      </c>
      <c r="U18649">
        <v>4240</v>
      </c>
      <c r="V18649">
        <v>56</v>
      </c>
      <c r="W18649">
        <v>0</v>
      </c>
      <c r="X18649">
        <v>1</v>
      </c>
      <c r="Y18649">
        <v>77</v>
      </c>
      <c r="Z18649">
        <v>17</v>
      </c>
      <c r="AA18649">
        <v>328</v>
      </c>
      <c r="AB18649" s="2">
        <v>45055.002986111111</v>
      </c>
      <c r="AC18649" t="s">
        <v>32</v>
      </c>
    </row>
    <row r="18650" spans="1:29" x14ac:dyDescent="0.35">
      <c r="A18650" s="1">
        <v>43929</v>
      </c>
      <c r="B18650" t="s">
        <v>29</v>
      </c>
      <c r="C18650">
        <v>226</v>
      </c>
      <c r="G18650">
        <v>28</v>
      </c>
      <c r="L18650">
        <v>32</v>
      </c>
      <c r="N18650" s="2">
        <v>43929.625</v>
      </c>
      <c r="O18650" t="s">
        <v>27392</v>
      </c>
      <c r="P18650" t="s">
        <v>27393</v>
      </c>
      <c r="Q18650">
        <v>7</v>
      </c>
      <c r="R18650">
        <v>28</v>
      </c>
      <c r="S18650">
        <v>226</v>
      </c>
      <c r="T18650">
        <v>7068</v>
      </c>
      <c r="U18650">
        <v>226</v>
      </c>
      <c r="V18650">
        <v>2</v>
      </c>
      <c r="W18650">
        <v>1</v>
      </c>
      <c r="X18650">
        <v>2</v>
      </c>
      <c r="Y18650">
        <v>0</v>
      </c>
      <c r="Z18650">
        <v>13</v>
      </c>
      <c r="AA18650">
        <v>155</v>
      </c>
      <c r="AB18650" s="2">
        <v>45055.002986111111</v>
      </c>
      <c r="AC18650" t="s">
        <v>32</v>
      </c>
    </row>
    <row r="18651" spans="1:29" x14ac:dyDescent="0.35">
      <c r="A18651" s="1">
        <v>43929</v>
      </c>
      <c r="B18651" t="s">
        <v>33</v>
      </c>
      <c r="C18651">
        <v>2369</v>
      </c>
      <c r="D18651">
        <v>16753</v>
      </c>
      <c r="F18651">
        <v>308</v>
      </c>
      <c r="G18651">
        <v>314</v>
      </c>
      <c r="N18651" s="2">
        <v>43929</v>
      </c>
      <c r="O18651" t="s">
        <v>27394</v>
      </c>
      <c r="P18651" t="s">
        <v>27323</v>
      </c>
      <c r="Q18651">
        <v>66</v>
      </c>
      <c r="R18651">
        <v>314</v>
      </c>
      <c r="S18651">
        <v>19122</v>
      </c>
      <c r="T18651">
        <v>19122</v>
      </c>
      <c r="U18651">
        <v>19122</v>
      </c>
      <c r="V18651">
        <v>1</v>
      </c>
      <c r="W18651">
        <v>10</v>
      </c>
      <c r="X18651">
        <v>43</v>
      </c>
      <c r="Y18651">
        <v>3956</v>
      </c>
      <c r="Z18651">
        <v>250</v>
      </c>
      <c r="AA18651">
        <v>4206</v>
      </c>
      <c r="AB18651" s="2">
        <v>45055.002986111111</v>
      </c>
      <c r="AC18651" t="s">
        <v>32</v>
      </c>
    </row>
    <row r="18652" spans="1:29" x14ac:dyDescent="0.35">
      <c r="A18652" s="1">
        <v>43929</v>
      </c>
      <c r="B18652" t="s">
        <v>36</v>
      </c>
      <c r="C18652">
        <v>1000</v>
      </c>
      <c r="D18652">
        <v>13530</v>
      </c>
      <c r="F18652">
        <v>76</v>
      </c>
      <c r="G18652">
        <v>130</v>
      </c>
      <c r="I18652">
        <v>43</v>
      </c>
      <c r="J18652">
        <v>30</v>
      </c>
      <c r="K18652">
        <v>39</v>
      </c>
      <c r="L18652">
        <v>208</v>
      </c>
      <c r="N18652" s="2">
        <v>43929.607638888891</v>
      </c>
      <c r="O18652" t="s">
        <v>27395</v>
      </c>
      <c r="P18652" t="s">
        <v>27396</v>
      </c>
      <c r="Q18652">
        <v>18</v>
      </c>
      <c r="R18652">
        <v>130</v>
      </c>
      <c r="S18652">
        <v>14530</v>
      </c>
      <c r="T18652">
        <v>14530</v>
      </c>
      <c r="U18652">
        <v>14530</v>
      </c>
      <c r="V18652">
        <v>5</v>
      </c>
      <c r="W18652">
        <v>2</v>
      </c>
      <c r="X18652">
        <v>-18</v>
      </c>
      <c r="Y18652">
        <v>838</v>
      </c>
      <c r="Z18652">
        <v>54</v>
      </c>
      <c r="AA18652">
        <v>892</v>
      </c>
      <c r="AB18652" s="2">
        <v>45055.002986111111</v>
      </c>
      <c r="AC18652" t="s">
        <v>32</v>
      </c>
    </row>
    <row r="18653" spans="1:29" x14ac:dyDescent="0.35">
      <c r="A18653" s="1">
        <v>43929</v>
      </c>
      <c r="B18653" t="s">
        <v>39</v>
      </c>
      <c r="C18653">
        <v>0</v>
      </c>
      <c r="D18653">
        <v>3</v>
      </c>
      <c r="E18653">
        <v>2</v>
      </c>
      <c r="N18653" s="2">
        <v>43927.666666666664</v>
      </c>
      <c r="O18653" t="s">
        <v>27397</v>
      </c>
      <c r="P18653" t="s">
        <v>27234</v>
      </c>
      <c r="Q18653">
        <v>0</v>
      </c>
      <c r="S18653">
        <v>5</v>
      </c>
      <c r="T18653">
        <v>3</v>
      </c>
      <c r="U18653">
        <v>3</v>
      </c>
      <c r="V18653">
        <v>60</v>
      </c>
      <c r="W18653">
        <v>0</v>
      </c>
      <c r="X18653">
        <v>0</v>
      </c>
      <c r="Y18653">
        <v>0</v>
      </c>
      <c r="Z18653">
        <v>0</v>
      </c>
      <c r="AA18653">
        <v>0</v>
      </c>
      <c r="AB18653" s="2">
        <v>45055.002986111111</v>
      </c>
      <c r="AC18653" t="s">
        <v>32</v>
      </c>
    </row>
    <row r="18654" spans="1:29" x14ac:dyDescent="0.35">
      <c r="A18654" s="1">
        <v>43929</v>
      </c>
      <c r="B18654" t="s">
        <v>42</v>
      </c>
      <c r="C18654">
        <v>2726</v>
      </c>
      <c r="D18654">
        <v>31838</v>
      </c>
      <c r="G18654">
        <v>906</v>
      </c>
      <c r="N18654" s="2">
        <v>43929</v>
      </c>
      <c r="O18654" t="s">
        <v>27398</v>
      </c>
      <c r="P18654" t="s">
        <v>27323</v>
      </c>
      <c r="Q18654">
        <v>80</v>
      </c>
      <c r="R18654">
        <v>906</v>
      </c>
      <c r="S18654">
        <v>34564</v>
      </c>
      <c r="T18654">
        <v>45479</v>
      </c>
      <c r="U18654">
        <v>34564</v>
      </c>
      <c r="V18654">
        <v>4</v>
      </c>
      <c r="W18654">
        <v>7</v>
      </c>
      <c r="X18654">
        <v>53</v>
      </c>
      <c r="Y18654">
        <v>1038</v>
      </c>
      <c r="Z18654">
        <v>151</v>
      </c>
      <c r="AA18654">
        <v>2420</v>
      </c>
      <c r="AB18654" s="2">
        <v>45055.002986111111</v>
      </c>
      <c r="AC18654" t="s">
        <v>32</v>
      </c>
    </row>
    <row r="18655" spans="1:29" x14ac:dyDescent="0.35">
      <c r="A18655" s="1">
        <v>43929</v>
      </c>
      <c r="B18655" t="s">
        <v>44</v>
      </c>
      <c r="C18655">
        <v>16957</v>
      </c>
      <c r="D18655">
        <v>127307</v>
      </c>
      <c r="E18655">
        <v>14600</v>
      </c>
      <c r="F18655">
        <v>2714</v>
      </c>
      <c r="H18655">
        <v>1154</v>
      </c>
      <c r="N18655" s="2">
        <v>43928.75</v>
      </c>
      <c r="O18655" s="3" t="s">
        <v>27399</v>
      </c>
      <c r="P18655" t="s">
        <v>27400</v>
      </c>
      <c r="Q18655">
        <v>442</v>
      </c>
      <c r="S18655">
        <v>158864</v>
      </c>
      <c r="T18655">
        <v>144264</v>
      </c>
      <c r="U18655">
        <v>144264</v>
      </c>
      <c r="V18655">
        <v>6</v>
      </c>
      <c r="W18655">
        <v>68</v>
      </c>
      <c r="X18655">
        <v>0</v>
      </c>
      <c r="Y18655">
        <v>11943</v>
      </c>
      <c r="Z18655">
        <v>1092</v>
      </c>
      <c r="AA18655">
        <v>13035</v>
      </c>
      <c r="AB18655" s="2">
        <v>45055.002986111111</v>
      </c>
      <c r="AC18655" t="s">
        <v>32</v>
      </c>
    </row>
    <row r="18656" spans="1:29" x14ac:dyDescent="0.35">
      <c r="A18656" s="1">
        <v>43929</v>
      </c>
      <c r="B18656" t="s">
        <v>47</v>
      </c>
      <c r="C18656">
        <v>5655</v>
      </c>
      <c r="D18656">
        <v>23544</v>
      </c>
      <c r="F18656">
        <v>848</v>
      </c>
      <c r="G18656">
        <v>1162</v>
      </c>
      <c r="N18656" s="2">
        <v>43929.75</v>
      </c>
      <c r="O18656" t="s">
        <v>27401</v>
      </c>
      <c r="P18656" t="s">
        <v>27332</v>
      </c>
      <c r="Q18656">
        <v>193</v>
      </c>
      <c r="R18656">
        <v>1162</v>
      </c>
      <c r="S18656">
        <v>29199</v>
      </c>
      <c r="T18656">
        <v>31768</v>
      </c>
      <c r="U18656">
        <v>29199</v>
      </c>
      <c r="V18656">
        <v>8</v>
      </c>
      <c r="W18656">
        <v>14</v>
      </c>
      <c r="X18656">
        <v>83</v>
      </c>
      <c r="Y18656">
        <v>879</v>
      </c>
      <c r="Z18656">
        <v>226</v>
      </c>
      <c r="AA18656">
        <v>1233</v>
      </c>
      <c r="AB18656" s="2">
        <v>45055.002986111111</v>
      </c>
      <c r="AC18656" t="s">
        <v>32</v>
      </c>
    </row>
    <row r="18657" spans="1:29" x14ac:dyDescent="0.35">
      <c r="A18657" s="1">
        <v>43929</v>
      </c>
      <c r="B18657" t="s">
        <v>50</v>
      </c>
      <c r="C18657">
        <v>7781</v>
      </c>
      <c r="F18657">
        <v>1308</v>
      </c>
      <c r="N18657" s="2">
        <v>43928.916666666664</v>
      </c>
      <c r="O18657" t="s">
        <v>27402</v>
      </c>
      <c r="P18657" t="s">
        <v>27403</v>
      </c>
      <c r="Q18657">
        <v>277</v>
      </c>
      <c r="S18657">
        <v>7781</v>
      </c>
      <c r="T18657">
        <v>41196</v>
      </c>
      <c r="U18657">
        <v>7781</v>
      </c>
      <c r="V18657">
        <v>9</v>
      </c>
      <c r="W18657">
        <v>0</v>
      </c>
      <c r="X18657">
        <v>0</v>
      </c>
      <c r="Y18657">
        <v>0</v>
      </c>
      <c r="Z18657">
        <v>0</v>
      </c>
      <c r="AA18657">
        <v>2873</v>
      </c>
      <c r="AB18657" s="2">
        <v>45055.002986111111</v>
      </c>
      <c r="AC18657" t="s">
        <v>32</v>
      </c>
    </row>
    <row r="18658" spans="1:29" x14ac:dyDescent="0.35">
      <c r="A18658" s="1">
        <v>43929</v>
      </c>
      <c r="B18658" t="s">
        <v>53</v>
      </c>
      <c r="C18658">
        <v>1440</v>
      </c>
      <c r="L18658">
        <v>361</v>
      </c>
      <c r="N18658" s="2">
        <v>43928</v>
      </c>
      <c r="O18658" t="s">
        <v>27404</v>
      </c>
      <c r="P18658" t="s">
        <v>27405</v>
      </c>
      <c r="Q18658">
        <v>27</v>
      </c>
      <c r="S18658">
        <v>1440</v>
      </c>
      <c r="T18658">
        <v>8283</v>
      </c>
      <c r="U18658">
        <v>1440</v>
      </c>
      <c r="V18658">
        <v>11</v>
      </c>
      <c r="W18658">
        <v>5</v>
      </c>
      <c r="X18658">
        <v>0</v>
      </c>
      <c r="Y18658">
        <v>0</v>
      </c>
      <c r="Z18658">
        <v>229</v>
      </c>
      <c r="AA18658">
        <v>460</v>
      </c>
      <c r="AB18658" s="2">
        <v>45055.002986111111</v>
      </c>
      <c r="AC18658" t="s">
        <v>32</v>
      </c>
    </row>
    <row r="18659" spans="1:29" x14ac:dyDescent="0.35">
      <c r="A18659" s="1">
        <v>43929</v>
      </c>
      <c r="B18659" t="s">
        <v>56</v>
      </c>
      <c r="C18659">
        <v>928</v>
      </c>
      <c r="D18659">
        <v>7628</v>
      </c>
      <c r="F18659">
        <v>147</v>
      </c>
      <c r="L18659">
        <v>144</v>
      </c>
      <c r="N18659" s="2">
        <v>43928.6875</v>
      </c>
      <c r="O18659" t="s">
        <v>27406</v>
      </c>
      <c r="P18659" t="s">
        <v>27407</v>
      </c>
      <c r="Q18659">
        <v>32</v>
      </c>
      <c r="S18659">
        <v>8556</v>
      </c>
      <c r="T18659">
        <v>12216</v>
      </c>
      <c r="U18659">
        <v>8556</v>
      </c>
      <c r="V18659">
        <v>10</v>
      </c>
      <c r="W18659">
        <v>4</v>
      </c>
      <c r="X18659">
        <v>0</v>
      </c>
      <c r="Y18659">
        <v>0</v>
      </c>
      <c r="Z18659">
        <v>0</v>
      </c>
      <c r="AA18659">
        <v>661</v>
      </c>
      <c r="AB18659" s="2">
        <v>45055.002986111111</v>
      </c>
      <c r="AC18659" t="s">
        <v>32</v>
      </c>
    </row>
    <row r="18660" spans="1:29" x14ac:dyDescent="0.35">
      <c r="A18660" s="1">
        <v>43929</v>
      </c>
      <c r="B18660" t="s">
        <v>59</v>
      </c>
      <c r="C18660">
        <v>14173</v>
      </c>
      <c r="D18660">
        <v>127679</v>
      </c>
      <c r="E18660">
        <v>1324</v>
      </c>
      <c r="G18660">
        <v>2062</v>
      </c>
      <c r="N18660" s="2">
        <v>43929.583333333336</v>
      </c>
      <c r="O18660" t="s">
        <v>27408</v>
      </c>
      <c r="P18660" t="s">
        <v>27409</v>
      </c>
      <c r="Q18660">
        <v>309</v>
      </c>
      <c r="R18660">
        <v>2062</v>
      </c>
      <c r="S18660">
        <v>143176</v>
      </c>
      <c r="T18660">
        <v>136858</v>
      </c>
      <c r="U18660">
        <v>141852</v>
      </c>
      <c r="V18660">
        <v>12</v>
      </c>
      <c r="W18660">
        <v>13</v>
      </c>
      <c r="X18660">
        <v>63</v>
      </c>
      <c r="Y18660">
        <v>4264</v>
      </c>
      <c r="Z18660">
        <v>1006</v>
      </c>
      <c r="AA18660">
        <v>11510</v>
      </c>
      <c r="AB18660" s="2">
        <v>45055.002986111111</v>
      </c>
      <c r="AC18660" t="s">
        <v>32</v>
      </c>
    </row>
    <row r="18661" spans="1:29" x14ac:dyDescent="0.35">
      <c r="A18661" s="1">
        <v>43929</v>
      </c>
      <c r="B18661" t="s">
        <v>62</v>
      </c>
      <c r="C18661">
        <v>9901</v>
      </c>
      <c r="G18661">
        <v>1993</v>
      </c>
      <c r="N18661" s="2">
        <v>43929.520138888889</v>
      </c>
      <c r="O18661" t="s">
        <v>27410</v>
      </c>
      <c r="P18661" t="s">
        <v>27411</v>
      </c>
      <c r="Q18661">
        <v>362</v>
      </c>
      <c r="R18661">
        <v>1993</v>
      </c>
      <c r="S18661">
        <v>9901</v>
      </c>
      <c r="T18661">
        <v>40999</v>
      </c>
      <c r="U18661">
        <v>9901</v>
      </c>
      <c r="V18661">
        <v>13</v>
      </c>
      <c r="W18661">
        <v>33</v>
      </c>
      <c r="X18661">
        <v>219</v>
      </c>
      <c r="Y18661">
        <v>0</v>
      </c>
      <c r="Z18661">
        <v>1083</v>
      </c>
      <c r="AA18661">
        <v>3002</v>
      </c>
      <c r="AB18661" s="2">
        <v>45055.002986111111</v>
      </c>
      <c r="AC18661" t="s">
        <v>32</v>
      </c>
    </row>
    <row r="18662" spans="1:29" x14ac:dyDescent="0.35">
      <c r="A18662" s="1">
        <v>43929</v>
      </c>
      <c r="B18662" t="s">
        <v>65</v>
      </c>
      <c r="C18662">
        <v>125</v>
      </c>
      <c r="D18662">
        <v>562</v>
      </c>
      <c r="F18662">
        <v>21</v>
      </c>
      <c r="H18662">
        <v>2</v>
      </c>
      <c r="J18662">
        <v>2</v>
      </c>
      <c r="L18662">
        <v>31</v>
      </c>
      <c r="N18662" s="2">
        <v>43929.3125</v>
      </c>
      <c r="O18662" t="s">
        <v>27412</v>
      </c>
      <c r="P18662" t="s">
        <v>27413</v>
      </c>
      <c r="Q18662">
        <v>4</v>
      </c>
      <c r="S18662">
        <v>687</v>
      </c>
      <c r="T18662">
        <v>687</v>
      </c>
      <c r="U18662">
        <v>687</v>
      </c>
      <c r="V18662">
        <v>66</v>
      </c>
      <c r="W18662">
        <v>0</v>
      </c>
      <c r="X18662">
        <v>0</v>
      </c>
      <c r="Y18662">
        <v>33</v>
      </c>
      <c r="Z18662">
        <v>4</v>
      </c>
      <c r="AA18662">
        <v>37</v>
      </c>
      <c r="AB18662" s="2">
        <v>45055.002986111111</v>
      </c>
      <c r="AC18662" t="s">
        <v>32</v>
      </c>
    </row>
    <row r="18663" spans="1:29" x14ac:dyDescent="0.35">
      <c r="A18663" s="1">
        <v>43929</v>
      </c>
      <c r="B18663" t="s">
        <v>68</v>
      </c>
      <c r="C18663">
        <v>410</v>
      </c>
      <c r="D18663">
        <v>14739</v>
      </c>
      <c r="G18663">
        <v>42</v>
      </c>
      <c r="L18663">
        <v>113</v>
      </c>
      <c r="N18663" s="2">
        <v>43928.75</v>
      </c>
      <c r="O18663" t="s">
        <v>27414</v>
      </c>
      <c r="P18663" t="s">
        <v>27400</v>
      </c>
      <c r="Q18663">
        <v>5</v>
      </c>
      <c r="R18663">
        <v>42</v>
      </c>
      <c r="S18663">
        <v>15149</v>
      </c>
      <c r="T18663">
        <v>15229</v>
      </c>
      <c r="U18663">
        <v>15149</v>
      </c>
      <c r="V18663">
        <v>15</v>
      </c>
      <c r="W18663">
        <v>0</v>
      </c>
      <c r="X18663">
        <v>16</v>
      </c>
      <c r="Y18663">
        <v>1584</v>
      </c>
      <c r="Z18663">
        <v>23</v>
      </c>
      <c r="AA18663">
        <v>830</v>
      </c>
      <c r="AB18663" s="2">
        <v>45055.002986111111</v>
      </c>
      <c r="AC18663" t="s">
        <v>32</v>
      </c>
    </row>
    <row r="18664" spans="1:29" x14ac:dyDescent="0.35">
      <c r="A18664" s="1">
        <v>43929</v>
      </c>
      <c r="B18664" t="s">
        <v>71</v>
      </c>
      <c r="C18664">
        <v>1145</v>
      </c>
      <c r="D18664">
        <v>12821</v>
      </c>
      <c r="F18664">
        <v>122</v>
      </c>
      <c r="G18664">
        <v>193</v>
      </c>
      <c r="L18664">
        <v>431</v>
      </c>
      <c r="N18664" s="2">
        <v>43929.541666666664</v>
      </c>
      <c r="O18664" t="s">
        <v>27415</v>
      </c>
      <c r="P18664" t="s">
        <v>27416</v>
      </c>
      <c r="Q18664">
        <v>27</v>
      </c>
      <c r="R18664">
        <v>193</v>
      </c>
      <c r="S18664">
        <v>13966</v>
      </c>
      <c r="T18664">
        <v>13966</v>
      </c>
      <c r="U18664">
        <v>13966</v>
      </c>
      <c r="V18664">
        <v>19</v>
      </c>
      <c r="W18664">
        <v>1</v>
      </c>
      <c r="X18664">
        <v>0</v>
      </c>
      <c r="Y18664">
        <v>1151</v>
      </c>
      <c r="Z18664">
        <v>97</v>
      </c>
      <c r="AA18664">
        <v>1248</v>
      </c>
      <c r="AB18664" s="2">
        <v>45055.002986111111</v>
      </c>
      <c r="AC18664" t="s">
        <v>32</v>
      </c>
    </row>
    <row r="18665" spans="1:29" x14ac:dyDescent="0.35">
      <c r="A18665" s="1">
        <v>43929</v>
      </c>
      <c r="B18665" t="s">
        <v>73</v>
      </c>
      <c r="C18665">
        <v>1209</v>
      </c>
      <c r="D18665">
        <v>10688</v>
      </c>
      <c r="F18665">
        <v>62</v>
      </c>
      <c r="G18665">
        <v>93</v>
      </c>
      <c r="I18665">
        <v>24</v>
      </c>
      <c r="N18665" s="2">
        <v>43928.791666666664</v>
      </c>
      <c r="O18665" s="3" t="s">
        <v>27417</v>
      </c>
      <c r="P18665" t="s">
        <v>27418</v>
      </c>
      <c r="Q18665">
        <v>15</v>
      </c>
      <c r="R18665">
        <v>93</v>
      </c>
      <c r="S18665">
        <v>11897</v>
      </c>
      <c r="T18665">
        <v>11898</v>
      </c>
      <c r="U18665">
        <v>11897</v>
      </c>
      <c r="V18665">
        <v>16</v>
      </c>
      <c r="W18665">
        <v>2</v>
      </c>
      <c r="X18665">
        <v>10</v>
      </c>
      <c r="Y18665">
        <v>612</v>
      </c>
      <c r="Z18665">
        <v>40</v>
      </c>
      <c r="AA18665">
        <v>652</v>
      </c>
      <c r="AB18665" s="2">
        <v>45055.002986111111</v>
      </c>
      <c r="AC18665" t="s">
        <v>32</v>
      </c>
    </row>
    <row r="18666" spans="1:29" x14ac:dyDescent="0.35">
      <c r="A18666" s="1">
        <v>43929</v>
      </c>
      <c r="B18666" t="s">
        <v>76</v>
      </c>
      <c r="C18666">
        <v>15078</v>
      </c>
      <c r="F18666">
        <v>3680</v>
      </c>
      <c r="H18666">
        <v>1166</v>
      </c>
      <c r="J18666">
        <v>821</v>
      </c>
      <c r="N18666" s="2">
        <v>43929</v>
      </c>
      <c r="O18666" t="s">
        <v>27419</v>
      </c>
      <c r="P18666" t="s">
        <v>27323</v>
      </c>
      <c r="Q18666">
        <v>462</v>
      </c>
      <c r="S18666">
        <v>15078</v>
      </c>
      <c r="T18666">
        <v>75066</v>
      </c>
      <c r="U18666">
        <v>15078</v>
      </c>
      <c r="V18666">
        <v>17</v>
      </c>
      <c r="W18666">
        <v>82</v>
      </c>
      <c r="X18666">
        <v>0</v>
      </c>
      <c r="Y18666">
        <v>0</v>
      </c>
      <c r="Z18666">
        <v>1529</v>
      </c>
      <c r="AA18666">
        <v>6334</v>
      </c>
      <c r="AB18666" s="2">
        <v>45055.002986111111</v>
      </c>
      <c r="AC18666" t="s">
        <v>32</v>
      </c>
    </row>
    <row r="18667" spans="1:29" x14ac:dyDescent="0.35">
      <c r="A18667" s="1">
        <v>43929</v>
      </c>
      <c r="B18667" t="s">
        <v>78</v>
      </c>
      <c r="C18667">
        <v>5943</v>
      </c>
      <c r="D18667">
        <v>24926</v>
      </c>
      <c r="H18667">
        <v>924</v>
      </c>
      <c r="J18667">
        <v>507</v>
      </c>
      <c r="N18667" s="2">
        <v>43929.114583333336</v>
      </c>
      <c r="O18667" t="s">
        <v>27420</v>
      </c>
      <c r="P18667" t="s">
        <v>27421</v>
      </c>
      <c r="Q18667">
        <v>203</v>
      </c>
      <c r="S18667">
        <v>30869</v>
      </c>
      <c r="T18667">
        <v>44194</v>
      </c>
      <c r="U18667">
        <v>30869</v>
      </c>
      <c r="V18667">
        <v>18</v>
      </c>
      <c r="W18667">
        <v>30</v>
      </c>
      <c r="X18667">
        <v>0</v>
      </c>
      <c r="Y18667">
        <v>1669</v>
      </c>
      <c r="Z18667">
        <v>436</v>
      </c>
      <c r="AA18667">
        <v>3016</v>
      </c>
      <c r="AB18667" s="2">
        <v>45055.002986111111</v>
      </c>
      <c r="AC18667" t="s">
        <v>32</v>
      </c>
    </row>
    <row r="18668" spans="1:29" x14ac:dyDescent="0.35">
      <c r="A18668" s="1">
        <v>43929</v>
      </c>
      <c r="B18668" t="s">
        <v>80</v>
      </c>
      <c r="C18668">
        <v>1046</v>
      </c>
      <c r="D18668">
        <v>9137</v>
      </c>
      <c r="G18668">
        <v>223</v>
      </c>
      <c r="N18668" s="2">
        <v>43928.5</v>
      </c>
      <c r="O18668" t="s">
        <v>27422</v>
      </c>
      <c r="P18668" t="s">
        <v>27423</v>
      </c>
      <c r="Q18668">
        <v>38</v>
      </c>
      <c r="R18668">
        <v>223</v>
      </c>
      <c r="S18668">
        <v>10183</v>
      </c>
      <c r="T18668">
        <v>10183</v>
      </c>
      <c r="U18668">
        <v>10183</v>
      </c>
      <c r="V18668">
        <v>20</v>
      </c>
      <c r="W18668">
        <v>11</v>
      </c>
      <c r="X18668">
        <v>0</v>
      </c>
      <c r="Y18668">
        <v>523</v>
      </c>
      <c r="Z18668">
        <v>146</v>
      </c>
      <c r="AA18668">
        <v>669</v>
      </c>
      <c r="AB18668" s="2">
        <v>45055.002986111111</v>
      </c>
      <c r="AC18668" t="s">
        <v>32</v>
      </c>
    </row>
    <row r="18669" spans="1:29" x14ac:dyDescent="0.35">
      <c r="A18669" s="1">
        <v>43929</v>
      </c>
      <c r="B18669" t="s">
        <v>83</v>
      </c>
      <c r="C18669">
        <v>1149</v>
      </c>
      <c r="N18669" s="2">
        <v>43928.708333333336</v>
      </c>
      <c r="O18669" s="3" t="s">
        <v>27424</v>
      </c>
      <c r="P18669" t="s">
        <v>27425</v>
      </c>
      <c r="Q18669">
        <v>65</v>
      </c>
      <c r="S18669">
        <v>1149</v>
      </c>
      <c r="T18669">
        <v>21604</v>
      </c>
      <c r="U18669">
        <v>1149</v>
      </c>
      <c r="V18669">
        <v>21</v>
      </c>
      <c r="W18669">
        <v>6</v>
      </c>
      <c r="X18669">
        <v>0</v>
      </c>
      <c r="Y18669">
        <v>0</v>
      </c>
      <c r="Z18669">
        <v>141</v>
      </c>
      <c r="AA18669">
        <v>1649</v>
      </c>
      <c r="AB18669" s="2">
        <v>45055.002986111111</v>
      </c>
      <c r="AC18669" t="s">
        <v>32</v>
      </c>
    </row>
    <row r="18670" spans="1:29" x14ac:dyDescent="0.35">
      <c r="A18670" s="1">
        <v>43929</v>
      </c>
      <c r="B18670" t="s">
        <v>85</v>
      </c>
      <c r="C18670">
        <v>17030</v>
      </c>
      <c r="D18670">
        <v>64376</v>
      </c>
      <c r="F18670">
        <v>1983</v>
      </c>
      <c r="J18670">
        <v>490</v>
      </c>
      <c r="N18670" s="2">
        <v>43929.541666666664</v>
      </c>
      <c r="O18670" t="s">
        <v>27426</v>
      </c>
      <c r="P18670" t="s">
        <v>27416</v>
      </c>
      <c r="Q18670">
        <v>652</v>
      </c>
      <c r="S18670">
        <v>81406</v>
      </c>
      <c r="T18670">
        <v>81406</v>
      </c>
      <c r="U18670">
        <v>81406</v>
      </c>
      <c r="V18670">
        <v>22</v>
      </c>
      <c r="W18670">
        <v>70</v>
      </c>
      <c r="X18670">
        <v>0</v>
      </c>
      <c r="Y18670">
        <v>6005</v>
      </c>
      <c r="Z18670">
        <v>746</v>
      </c>
      <c r="AA18670">
        <v>6751</v>
      </c>
      <c r="AB18670" s="2">
        <v>45055.002986111111</v>
      </c>
      <c r="AC18670" t="s">
        <v>32</v>
      </c>
    </row>
    <row r="18671" spans="1:29" x14ac:dyDescent="0.35">
      <c r="A18671" s="1">
        <v>43929</v>
      </c>
      <c r="B18671" t="s">
        <v>88</v>
      </c>
      <c r="C18671">
        <v>16790</v>
      </c>
      <c r="D18671">
        <v>70721</v>
      </c>
      <c r="F18671">
        <v>2119</v>
      </c>
      <c r="G18671">
        <v>2119</v>
      </c>
      <c r="N18671" s="2">
        <v>43929.520833333336</v>
      </c>
      <c r="O18671" t="s">
        <v>27427</v>
      </c>
      <c r="P18671" t="s">
        <v>27428</v>
      </c>
      <c r="Q18671">
        <v>615</v>
      </c>
      <c r="R18671">
        <v>2119</v>
      </c>
      <c r="S18671">
        <v>87511</v>
      </c>
      <c r="T18671">
        <v>114147</v>
      </c>
      <c r="U18671">
        <v>87511</v>
      </c>
      <c r="V18671">
        <v>25</v>
      </c>
      <c r="W18671">
        <v>100</v>
      </c>
      <c r="X18671">
        <v>288</v>
      </c>
      <c r="Y18671">
        <v>4579</v>
      </c>
      <c r="Z18671">
        <v>1588</v>
      </c>
      <c r="AA18671">
        <v>7958</v>
      </c>
      <c r="AB18671" s="2">
        <v>45055.002986111111</v>
      </c>
      <c r="AC18671" t="s">
        <v>32</v>
      </c>
    </row>
    <row r="18672" spans="1:29" x14ac:dyDescent="0.35">
      <c r="A18672" s="1">
        <v>43929</v>
      </c>
      <c r="B18672" t="s">
        <v>90</v>
      </c>
      <c r="C18672">
        <v>5529</v>
      </c>
      <c r="D18672">
        <v>32933</v>
      </c>
      <c r="G18672">
        <v>1210</v>
      </c>
      <c r="L18672">
        <v>365</v>
      </c>
      <c r="N18672" s="2">
        <v>43929.416666666664</v>
      </c>
      <c r="O18672" s="3" t="s">
        <v>27429</v>
      </c>
      <c r="P18672" t="s">
        <v>27430</v>
      </c>
      <c r="Q18672">
        <v>191</v>
      </c>
      <c r="R18672">
        <v>1210</v>
      </c>
      <c r="S18672">
        <v>38462</v>
      </c>
      <c r="T18672">
        <v>41778</v>
      </c>
      <c r="U18672">
        <v>38462</v>
      </c>
      <c r="V18672">
        <v>24</v>
      </c>
      <c r="W18672">
        <v>31</v>
      </c>
      <c r="X18672">
        <v>104</v>
      </c>
      <c r="Y18672">
        <v>5677</v>
      </c>
      <c r="Z18672">
        <v>1158</v>
      </c>
      <c r="AA18672">
        <v>7936</v>
      </c>
      <c r="AB18672" s="2">
        <v>45055.002986111111</v>
      </c>
      <c r="AC18672" t="s">
        <v>32</v>
      </c>
    </row>
    <row r="18673" spans="1:29" x14ac:dyDescent="0.35">
      <c r="A18673" s="1">
        <v>43929</v>
      </c>
      <c r="B18673" t="s">
        <v>93</v>
      </c>
      <c r="C18673">
        <v>537</v>
      </c>
      <c r="G18673">
        <v>101</v>
      </c>
      <c r="L18673">
        <v>187</v>
      </c>
      <c r="N18673" s="2">
        <v>43929.458333333336</v>
      </c>
      <c r="O18673" t="s">
        <v>27431</v>
      </c>
      <c r="P18673" t="s">
        <v>27432</v>
      </c>
      <c r="Q18673">
        <v>14</v>
      </c>
      <c r="R18673">
        <v>101</v>
      </c>
      <c r="S18673">
        <v>537</v>
      </c>
      <c r="T18673">
        <v>13950</v>
      </c>
      <c r="U18673">
        <v>537</v>
      </c>
      <c r="V18673">
        <v>23</v>
      </c>
      <c r="W18673">
        <v>2</v>
      </c>
      <c r="X18673">
        <v>2</v>
      </c>
      <c r="Y18673">
        <v>0</v>
      </c>
      <c r="Z18673">
        <v>18</v>
      </c>
      <c r="AA18673">
        <v>706</v>
      </c>
      <c r="AB18673" s="2">
        <v>45055.002986111111</v>
      </c>
      <c r="AC18673" t="s">
        <v>32</v>
      </c>
    </row>
    <row r="18674" spans="1:29" x14ac:dyDescent="0.35">
      <c r="A18674" s="1">
        <v>43929</v>
      </c>
      <c r="B18674" t="s">
        <v>95</v>
      </c>
      <c r="C18674">
        <v>28064</v>
      </c>
      <c r="L18674">
        <v>56</v>
      </c>
      <c r="N18674" s="2">
        <v>43929.458333333336</v>
      </c>
      <c r="O18674" t="s">
        <v>27433</v>
      </c>
      <c r="P18674" t="s">
        <v>27432</v>
      </c>
      <c r="Q18674">
        <v>1600</v>
      </c>
      <c r="S18674">
        <v>28064</v>
      </c>
      <c r="T18674">
        <v>81186</v>
      </c>
      <c r="U18674">
        <v>28064</v>
      </c>
      <c r="V18674">
        <v>26</v>
      </c>
      <c r="W18674">
        <v>151</v>
      </c>
      <c r="X18674">
        <v>0</v>
      </c>
      <c r="Y18674">
        <v>0</v>
      </c>
      <c r="Z18674">
        <v>1100</v>
      </c>
      <c r="AA18674">
        <v>4053</v>
      </c>
      <c r="AB18674" s="2">
        <v>45055.002986111111</v>
      </c>
      <c r="AC18674" t="s">
        <v>32</v>
      </c>
    </row>
    <row r="18675" spans="1:29" x14ac:dyDescent="0.35">
      <c r="A18675" s="1">
        <v>43929</v>
      </c>
      <c r="B18675" t="s">
        <v>97</v>
      </c>
      <c r="C18675">
        <v>1534</v>
      </c>
      <c r="D18675">
        <v>31954</v>
      </c>
      <c r="F18675">
        <v>135</v>
      </c>
      <c r="G18675">
        <v>271</v>
      </c>
      <c r="H18675">
        <v>64</v>
      </c>
      <c r="I18675">
        <v>105</v>
      </c>
      <c r="L18675">
        <v>593</v>
      </c>
      <c r="N18675" s="2">
        <v>43929.708333333336</v>
      </c>
      <c r="O18675" t="s">
        <v>27434</v>
      </c>
      <c r="P18675" t="s">
        <v>27341</v>
      </c>
      <c r="Q18675">
        <v>39</v>
      </c>
      <c r="R18675">
        <v>271</v>
      </c>
      <c r="S18675">
        <v>33488</v>
      </c>
      <c r="T18675">
        <v>33488</v>
      </c>
      <c r="U18675">
        <v>33488</v>
      </c>
      <c r="V18675">
        <v>27</v>
      </c>
      <c r="W18675">
        <v>5</v>
      </c>
      <c r="X18675">
        <v>29</v>
      </c>
      <c r="Y18675">
        <v>1351</v>
      </c>
      <c r="Z18675">
        <v>102</v>
      </c>
      <c r="AA18675">
        <v>1453</v>
      </c>
      <c r="AB18675" s="2">
        <v>45055.002986111111</v>
      </c>
      <c r="AC18675" t="s">
        <v>32</v>
      </c>
    </row>
    <row r="18676" spans="1:29" x14ac:dyDescent="0.35">
      <c r="A18676" s="1">
        <v>43929</v>
      </c>
      <c r="B18676" t="s">
        <v>100</v>
      </c>
      <c r="C18676">
        <v>3327</v>
      </c>
      <c r="D18676">
        <v>30783</v>
      </c>
      <c r="F18676">
        <v>519</v>
      </c>
      <c r="N18676" s="2">
        <v>43929.625</v>
      </c>
      <c r="O18676" t="s">
        <v>27435</v>
      </c>
      <c r="P18676" t="s">
        <v>27393</v>
      </c>
      <c r="Q18676">
        <v>58</v>
      </c>
      <c r="S18676">
        <v>34110</v>
      </c>
      <c r="T18676">
        <v>35599</v>
      </c>
      <c r="U18676">
        <v>34110</v>
      </c>
      <c r="V18676">
        <v>29</v>
      </c>
      <c r="W18676">
        <v>5</v>
      </c>
      <c r="X18676">
        <v>0</v>
      </c>
      <c r="Y18676">
        <v>1851</v>
      </c>
      <c r="Z18676">
        <v>290</v>
      </c>
      <c r="AA18676">
        <v>2744</v>
      </c>
      <c r="AB18676" s="2">
        <v>45055.002986111111</v>
      </c>
      <c r="AC18676" t="s">
        <v>32</v>
      </c>
    </row>
    <row r="18677" spans="1:29" x14ac:dyDescent="0.35">
      <c r="A18677" s="1">
        <v>43929</v>
      </c>
      <c r="B18677" t="s">
        <v>103</v>
      </c>
      <c r="C18677">
        <v>11</v>
      </c>
      <c r="D18677">
        <v>27</v>
      </c>
      <c r="E18677">
        <v>9</v>
      </c>
      <c r="N18677" s="2">
        <v>43929</v>
      </c>
      <c r="O18677" t="s">
        <v>27436</v>
      </c>
      <c r="P18677" t="s">
        <v>27323</v>
      </c>
      <c r="Q18677">
        <v>2</v>
      </c>
      <c r="S18677">
        <v>47</v>
      </c>
      <c r="T18677">
        <v>38</v>
      </c>
      <c r="U18677">
        <v>38</v>
      </c>
      <c r="V18677">
        <v>69</v>
      </c>
      <c r="W18677">
        <v>0</v>
      </c>
      <c r="X18677">
        <v>0</v>
      </c>
      <c r="Y18677">
        <v>12</v>
      </c>
      <c r="Z18677">
        <v>3</v>
      </c>
      <c r="AA18677">
        <v>15</v>
      </c>
      <c r="AB18677" s="2">
        <v>45055.002986111111</v>
      </c>
      <c r="AC18677" t="s">
        <v>32</v>
      </c>
    </row>
    <row r="18678" spans="1:29" x14ac:dyDescent="0.35">
      <c r="A18678" s="1">
        <v>43929</v>
      </c>
      <c r="B18678" t="s">
        <v>106</v>
      </c>
      <c r="C18678">
        <v>2003</v>
      </c>
      <c r="D18678">
        <v>18632</v>
      </c>
      <c r="G18678">
        <v>410</v>
      </c>
      <c r="N18678" s="2">
        <v>43928.791666666664</v>
      </c>
      <c r="O18678" t="s">
        <v>27437</v>
      </c>
      <c r="P18678" t="s">
        <v>27418</v>
      </c>
      <c r="Q18678">
        <v>67</v>
      </c>
      <c r="R18678">
        <v>410</v>
      </c>
      <c r="S18678">
        <v>20635</v>
      </c>
      <c r="T18678">
        <v>20635</v>
      </c>
      <c r="U18678">
        <v>20635</v>
      </c>
      <c r="V18678">
        <v>28</v>
      </c>
      <c r="W18678">
        <v>8</v>
      </c>
      <c r="X18678">
        <v>33</v>
      </c>
      <c r="Y18678">
        <v>0</v>
      </c>
      <c r="Z18678">
        <v>88</v>
      </c>
      <c r="AA18678">
        <v>88</v>
      </c>
      <c r="AB18678" s="2">
        <v>45055.002986111111</v>
      </c>
      <c r="AC18678" t="s">
        <v>32</v>
      </c>
    </row>
    <row r="18679" spans="1:29" x14ac:dyDescent="0.35">
      <c r="A18679" s="1">
        <v>43929</v>
      </c>
      <c r="B18679" t="s">
        <v>108</v>
      </c>
      <c r="C18679">
        <v>332</v>
      </c>
      <c r="G18679">
        <v>31</v>
      </c>
      <c r="L18679">
        <v>135</v>
      </c>
      <c r="N18679" s="2">
        <v>43929.572916666664</v>
      </c>
      <c r="O18679" t="s">
        <v>27438</v>
      </c>
      <c r="P18679" t="s">
        <v>27439</v>
      </c>
      <c r="Q18679">
        <v>6</v>
      </c>
      <c r="R18679">
        <v>31</v>
      </c>
      <c r="S18679">
        <v>332</v>
      </c>
      <c r="T18679">
        <v>7398</v>
      </c>
      <c r="U18679">
        <v>332</v>
      </c>
      <c r="V18679">
        <v>30</v>
      </c>
      <c r="W18679">
        <v>0</v>
      </c>
      <c r="X18679">
        <v>3</v>
      </c>
      <c r="Y18679">
        <v>0</v>
      </c>
      <c r="Z18679">
        <v>13</v>
      </c>
      <c r="AA18679">
        <v>413</v>
      </c>
      <c r="AB18679" s="2">
        <v>45055.002986111111</v>
      </c>
      <c r="AC18679" t="s">
        <v>32</v>
      </c>
    </row>
    <row r="18680" spans="1:29" x14ac:dyDescent="0.35">
      <c r="A18680" s="1">
        <v>43929</v>
      </c>
      <c r="B18680" t="s">
        <v>110</v>
      </c>
      <c r="C18680">
        <v>3426</v>
      </c>
      <c r="F18680">
        <v>386</v>
      </c>
      <c r="N18680" s="2">
        <v>43929.458333333336</v>
      </c>
      <c r="O18680" t="s">
        <v>27440</v>
      </c>
      <c r="P18680" t="s">
        <v>27432</v>
      </c>
      <c r="Q18680">
        <v>53</v>
      </c>
      <c r="S18680">
        <v>3426</v>
      </c>
      <c r="T18680">
        <v>48130</v>
      </c>
      <c r="U18680">
        <v>3426</v>
      </c>
      <c r="V18680">
        <v>37</v>
      </c>
      <c r="W18680">
        <v>7</v>
      </c>
      <c r="X18680">
        <v>0</v>
      </c>
      <c r="Y18680">
        <v>0</v>
      </c>
      <c r="Z18680">
        <v>205</v>
      </c>
      <c r="AA18680">
        <v>913</v>
      </c>
      <c r="AB18680" s="2">
        <v>45055.002986111111</v>
      </c>
      <c r="AC18680" t="s">
        <v>32</v>
      </c>
    </row>
    <row r="18681" spans="1:29" x14ac:dyDescent="0.35">
      <c r="A18681" s="1">
        <v>43929</v>
      </c>
      <c r="B18681" t="s">
        <v>113</v>
      </c>
      <c r="C18681">
        <v>251</v>
      </c>
      <c r="D18681">
        <v>8301</v>
      </c>
      <c r="F18681">
        <v>16</v>
      </c>
      <c r="G18681">
        <v>34</v>
      </c>
      <c r="L18681">
        <v>98</v>
      </c>
      <c r="N18681" s="2">
        <v>43929.57916666667</v>
      </c>
      <c r="O18681" t="s">
        <v>27441</v>
      </c>
      <c r="P18681" t="s">
        <v>27442</v>
      </c>
      <c r="Q18681">
        <v>4</v>
      </c>
      <c r="R18681">
        <v>34</v>
      </c>
      <c r="S18681">
        <v>8552</v>
      </c>
      <c r="T18681">
        <v>8431</v>
      </c>
      <c r="U18681">
        <v>8552</v>
      </c>
      <c r="V18681">
        <v>38</v>
      </c>
      <c r="W18681">
        <v>0</v>
      </c>
      <c r="X18681">
        <v>1</v>
      </c>
      <c r="Y18681">
        <v>835</v>
      </c>
      <c r="Z18681">
        <v>14</v>
      </c>
      <c r="AA18681">
        <v>877</v>
      </c>
      <c r="AB18681" s="2">
        <v>45055.002986111111</v>
      </c>
      <c r="AC18681" t="s">
        <v>32</v>
      </c>
    </row>
    <row r="18682" spans="1:29" x14ac:dyDescent="0.35">
      <c r="A18682" s="1">
        <v>43929</v>
      </c>
      <c r="B18682" t="s">
        <v>115</v>
      </c>
      <c r="C18682">
        <v>519</v>
      </c>
      <c r="D18682">
        <v>7442</v>
      </c>
      <c r="N18682" s="2">
        <v>43929.572916666664</v>
      </c>
      <c r="O18682" t="s">
        <v>27443</v>
      </c>
      <c r="P18682" t="s">
        <v>27439</v>
      </c>
      <c r="Q18682">
        <v>12</v>
      </c>
      <c r="S18682">
        <v>7961</v>
      </c>
      <c r="T18682">
        <v>8016</v>
      </c>
      <c r="U18682">
        <v>7961</v>
      </c>
      <c r="V18682">
        <v>31</v>
      </c>
      <c r="W18682">
        <v>2</v>
      </c>
      <c r="X18682">
        <v>0</v>
      </c>
      <c r="Y18682">
        <v>631</v>
      </c>
      <c r="Z18682">
        <v>72</v>
      </c>
      <c r="AA18682">
        <v>561</v>
      </c>
      <c r="AB18682" s="2">
        <v>45055.002986111111</v>
      </c>
      <c r="AC18682" t="s">
        <v>32</v>
      </c>
    </row>
    <row r="18683" spans="1:29" x14ac:dyDescent="0.35">
      <c r="A18683" s="1">
        <v>43929</v>
      </c>
      <c r="B18683" t="s">
        <v>118</v>
      </c>
      <c r="C18683">
        <v>788</v>
      </c>
      <c r="D18683">
        <v>8763</v>
      </c>
      <c r="E18683">
        <v>143</v>
      </c>
      <c r="G18683">
        <v>118</v>
      </c>
      <c r="L18683">
        <v>227</v>
      </c>
      <c r="N18683" s="2">
        <v>43929.632638888892</v>
      </c>
      <c r="O18683" s="3" t="s">
        <v>27444</v>
      </c>
      <c r="P18683" t="s">
        <v>27445</v>
      </c>
      <c r="Q18683">
        <v>18</v>
      </c>
      <c r="R18683">
        <v>118</v>
      </c>
      <c r="S18683">
        <v>9694</v>
      </c>
      <c r="T18683">
        <v>9888</v>
      </c>
      <c r="U18683">
        <v>9551</v>
      </c>
      <c r="V18683">
        <v>33</v>
      </c>
      <c r="W18683">
        <v>5</v>
      </c>
      <c r="X18683">
        <v>10</v>
      </c>
      <c r="Y18683">
        <v>374</v>
      </c>
      <c r="Z18683">
        <v>41</v>
      </c>
      <c r="AA18683">
        <v>431</v>
      </c>
      <c r="AB18683" s="2">
        <v>45055.002986111111</v>
      </c>
      <c r="AC18683" t="s">
        <v>32</v>
      </c>
    </row>
    <row r="18684" spans="1:29" x14ac:dyDescent="0.35">
      <c r="A18684" s="1">
        <v>43929</v>
      </c>
      <c r="B18684" t="s">
        <v>121</v>
      </c>
      <c r="C18684">
        <v>47437</v>
      </c>
      <c r="D18684">
        <v>52979</v>
      </c>
      <c r="F18684">
        <v>7026</v>
      </c>
      <c r="H18684">
        <v>1617</v>
      </c>
      <c r="J18684">
        <v>1576</v>
      </c>
      <c r="N18684" s="2">
        <v>43929.588888888888</v>
      </c>
      <c r="O18684" t="s">
        <v>27446</v>
      </c>
      <c r="P18684" t="s">
        <v>27447</v>
      </c>
      <c r="Q18684">
        <v>1969</v>
      </c>
      <c r="S18684">
        <v>100416</v>
      </c>
      <c r="T18684">
        <v>100416</v>
      </c>
      <c r="U18684">
        <v>100416</v>
      </c>
      <c r="V18684">
        <v>34</v>
      </c>
      <c r="W18684">
        <v>338</v>
      </c>
      <c r="X18684">
        <v>0</v>
      </c>
      <c r="Y18684">
        <v>2421</v>
      </c>
      <c r="Z18684">
        <v>3021</v>
      </c>
      <c r="AA18684">
        <v>5442</v>
      </c>
      <c r="AB18684" s="2">
        <v>45055.002986111111</v>
      </c>
      <c r="AC18684" t="s">
        <v>32</v>
      </c>
    </row>
    <row r="18685" spans="1:29" x14ac:dyDescent="0.35">
      <c r="A18685" s="1">
        <v>43929</v>
      </c>
      <c r="B18685" t="s">
        <v>123</v>
      </c>
      <c r="C18685">
        <v>794</v>
      </c>
      <c r="F18685">
        <v>59</v>
      </c>
      <c r="J18685">
        <v>18</v>
      </c>
      <c r="L18685">
        <v>201</v>
      </c>
      <c r="N18685" s="2">
        <v>43929</v>
      </c>
      <c r="O18685" t="s">
        <v>27448</v>
      </c>
      <c r="P18685" t="s">
        <v>27323</v>
      </c>
      <c r="Q18685">
        <v>16</v>
      </c>
      <c r="S18685">
        <v>794</v>
      </c>
      <c r="T18685">
        <v>21933</v>
      </c>
      <c r="U18685">
        <v>794</v>
      </c>
      <c r="V18685">
        <v>35</v>
      </c>
      <c r="W18685">
        <v>3</v>
      </c>
      <c r="X18685">
        <v>0</v>
      </c>
      <c r="Y18685">
        <v>0</v>
      </c>
      <c r="Z18685">
        <v>108</v>
      </c>
      <c r="AA18685">
        <v>108</v>
      </c>
      <c r="AB18685" s="2">
        <v>45055.002986111111</v>
      </c>
      <c r="AC18685" t="s">
        <v>32</v>
      </c>
    </row>
    <row r="18686" spans="1:29" x14ac:dyDescent="0.35">
      <c r="A18686" s="1">
        <v>43929</v>
      </c>
      <c r="B18686" t="s">
        <v>126</v>
      </c>
      <c r="C18686">
        <v>2318</v>
      </c>
      <c r="D18686">
        <v>18248</v>
      </c>
      <c r="F18686">
        <v>282</v>
      </c>
      <c r="N18686" s="2">
        <v>43929.625</v>
      </c>
      <c r="O18686" t="s">
        <v>27449</v>
      </c>
      <c r="P18686" t="s">
        <v>27393</v>
      </c>
      <c r="Q18686">
        <v>101</v>
      </c>
      <c r="S18686">
        <v>20566</v>
      </c>
      <c r="T18686">
        <v>24151</v>
      </c>
      <c r="U18686">
        <v>20566</v>
      </c>
      <c r="V18686">
        <v>32</v>
      </c>
      <c r="W18686">
        <v>10</v>
      </c>
      <c r="X18686">
        <v>0</v>
      </c>
      <c r="Y18686">
        <v>1696</v>
      </c>
      <c r="Z18686">
        <v>231</v>
      </c>
      <c r="AA18686">
        <v>1081</v>
      </c>
      <c r="AB18686" s="2">
        <v>45055.002986111111</v>
      </c>
      <c r="AC18686" t="s">
        <v>32</v>
      </c>
    </row>
    <row r="18687" spans="1:29" x14ac:dyDescent="0.35">
      <c r="A18687" s="1">
        <v>43929</v>
      </c>
      <c r="B18687" t="s">
        <v>128</v>
      </c>
      <c r="C18687">
        <v>149316</v>
      </c>
      <c r="F18687">
        <v>18079</v>
      </c>
      <c r="H18687">
        <v>4841</v>
      </c>
      <c r="N18687" s="2">
        <v>43928</v>
      </c>
      <c r="O18687" t="s">
        <v>27450</v>
      </c>
      <c r="P18687" t="s">
        <v>27405</v>
      </c>
      <c r="Q18687">
        <v>6268</v>
      </c>
      <c r="S18687">
        <v>149316</v>
      </c>
      <c r="T18687">
        <v>365153</v>
      </c>
      <c r="U18687">
        <v>149316</v>
      </c>
      <c r="V18687">
        <v>36</v>
      </c>
      <c r="W18687">
        <v>779</v>
      </c>
      <c r="X18687">
        <v>0</v>
      </c>
      <c r="Y18687">
        <v>0</v>
      </c>
      <c r="Z18687">
        <v>10453</v>
      </c>
      <c r="AA18687">
        <v>25095</v>
      </c>
      <c r="AB18687" s="2">
        <v>45055.002986111111</v>
      </c>
      <c r="AC18687" t="s">
        <v>32</v>
      </c>
    </row>
    <row r="18688" spans="1:29" x14ac:dyDescent="0.35">
      <c r="A18688" s="1">
        <v>43929</v>
      </c>
      <c r="B18688" t="s">
        <v>131</v>
      </c>
      <c r="C18688">
        <v>5148</v>
      </c>
      <c r="G18688">
        <v>1495</v>
      </c>
      <c r="I18688">
        <v>472</v>
      </c>
      <c r="N18688" s="2">
        <v>43929.583333333336</v>
      </c>
      <c r="O18688" t="s">
        <v>27451</v>
      </c>
      <c r="P18688" t="s">
        <v>27409</v>
      </c>
      <c r="Q18688">
        <v>193</v>
      </c>
      <c r="R18688">
        <v>1495</v>
      </c>
      <c r="S18688">
        <v>5148</v>
      </c>
      <c r="T18688">
        <v>52405</v>
      </c>
      <c r="U18688">
        <v>5148</v>
      </c>
      <c r="V18688">
        <v>39</v>
      </c>
      <c r="W18688">
        <v>26</v>
      </c>
      <c r="X18688">
        <v>141</v>
      </c>
      <c r="Y18688">
        <v>0</v>
      </c>
      <c r="Z18688">
        <v>366</v>
      </c>
      <c r="AA18688">
        <v>2535</v>
      </c>
      <c r="AB18688" s="2">
        <v>45055.002986111111</v>
      </c>
      <c r="AC18688" t="s">
        <v>32</v>
      </c>
    </row>
    <row r="18689" spans="1:29" x14ac:dyDescent="0.35">
      <c r="A18689" s="1">
        <v>43929</v>
      </c>
      <c r="B18689" t="s">
        <v>134</v>
      </c>
      <c r="C18689">
        <v>1524</v>
      </c>
      <c r="D18689">
        <v>11821</v>
      </c>
      <c r="F18689">
        <v>188</v>
      </c>
      <c r="G18689">
        <v>390</v>
      </c>
      <c r="H18689">
        <v>120</v>
      </c>
      <c r="L18689">
        <v>686</v>
      </c>
      <c r="N18689" s="2">
        <v>43929.333333333336</v>
      </c>
      <c r="O18689" t="s">
        <v>27452</v>
      </c>
      <c r="P18689" t="s">
        <v>27453</v>
      </c>
      <c r="Q18689">
        <v>79</v>
      </c>
      <c r="R18689">
        <v>390</v>
      </c>
      <c r="S18689">
        <v>13345</v>
      </c>
      <c r="T18689">
        <v>13345</v>
      </c>
      <c r="U18689">
        <v>13345</v>
      </c>
      <c r="V18689">
        <v>40</v>
      </c>
      <c r="W18689">
        <v>12</v>
      </c>
      <c r="X18689">
        <v>14</v>
      </c>
      <c r="Y18689">
        <v>0</v>
      </c>
      <c r="Z18689">
        <v>52</v>
      </c>
      <c r="AA18689">
        <v>52</v>
      </c>
      <c r="AB18689" s="2">
        <v>45055.002986111111</v>
      </c>
      <c r="AC18689" t="s">
        <v>32</v>
      </c>
    </row>
    <row r="18690" spans="1:29" x14ac:dyDescent="0.35">
      <c r="A18690" s="1">
        <v>43929</v>
      </c>
      <c r="B18690" t="s">
        <v>136</v>
      </c>
      <c r="C18690">
        <v>1181</v>
      </c>
      <c r="D18690">
        <v>21826</v>
      </c>
      <c r="G18690">
        <v>324</v>
      </c>
      <c r="J18690">
        <v>69</v>
      </c>
      <c r="N18690" s="2">
        <v>43927.458333333336</v>
      </c>
      <c r="O18690" t="s">
        <v>27454</v>
      </c>
      <c r="P18690" t="s">
        <v>27455</v>
      </c>
      <c r="Q18690">
        <v>33</v>
      </c>
      <c r="R18690">
        <v>324</v>
      </c>
      <c r="S18690">
        <v>23007</v>
      </c>
      <c r="T18690">
        <v>18021</v>
      </c>
      <c r="U18690">
        <v>23007</v>
      </c>
      <c r="V18690">
        <v>41</v>
      </c>
      <c r="W18690">
        <v>6</v>
      </c>
      <c r="X18690">
        <v>66</v>
      </c>
      <c r="Y18690">
        <v>1157</v>
      </c>
      <c r="Z18690">
        <v>49</v>
      </c>
      <c r="AA18690">
        <v>2291</v>
      </c>
      <c r="AB18690" s="2">
        <v>45055.002986111111</v>
      </c>
      <c r="AC18690" t="s">
        <v>32</v>
      </c>
    </row>
    <row r="18691" spans="1:29" x14ac:dyDescent="0.35">
      <c r="A18691" s="1">
        <v>43929</v>
      </c>
      <c r="B18691" t="s">
        <v>139</v>
      </c>
      <c r="C18691">
        <v>16239</v>
      </c>
      <c r="D18691">
        <v>82299</v>
      </c>
      <c r="F18691">
        <v>1898</v>
      </c>
      <c r="J18691">
        <v>603</v>
      </c>
      <c r="N18691" s="2">
        <v>43929.614583333336</v>
      </c>
      <c r="O18691" t="s">
        <v>27456</v>
      </c>
      <c r="P18691" t="s">
        <v>27457</v>
      </c>
      <c r="Q18691">
        <v>309</v>
      </c>
      <c r="S18691">
        <v>98538</v>
      </c>
      <c r="T18691">
        <v>101744</v>
      </c>
      <c r="U18691">
        <v>98538</v>
      </c>
      <c r="V18691">
        <v>42</v>
      </c>
      <c r="W18691">
        <v>69</v>
      </c>
      <c r="X18691">
        <v>0</v>
      </c>
      <c r="Y18691">
        <v>5580</v>
      </c>
      <c r="Z18691">
        <v>1680</v>
      </c>
      <c r="AA18691">
        <v>7763</v>
      </c>
      <c r="AB18691" s="2">
        <v>45055.002986111111</v>
      </c>
      <c r="AC18691" t="s">
        <v>32</v>
      </c>
    </row>
    <row r="18692" spans="1:29" x14ac:dyDescent="0.35">
      <c r="A18692" s="1">
        <v>43929</v>
      </c>
      <c r="B18692" t="s">
        <v>142</v>
      </c>
      <c r="C18692">
        <v>620</v>
      </c>
      <c r="D18692">
        <v>4266</v>
      </c>
      <c r="E18692">
        <v>1160</v>
      </c>
      <c r="N18692" s="2">
        <v>43929.375</v>
      </c>
      <c r="O18692" s="3" t="s">
        <v>27458</v>
      </c>
      <c r="P18692" t="s">
        <v>27459</v>
      </c>
      <c r="Q18692">
        <v>24</v>
      </c>
      <c r="S18692">
        <v>6046</v>
      </c>
      <c r="T18692">
        <v>4886</v>
      </c>
      <c r="U18692">
        <v>4886</v>
      </c>
      <c r="V18692">
        <v>72</v>
      </c>
      <c r="W18692">
        <v>1</v>
      </c>
      <c r="X18692">
        <v>0</v>
      </c>
      <c r="Y18692">
        <v>300</v>
      </c>
      <c r="Z18692">
        <v>47</v>
      </c>
      <c r="AA18692">
        <v>347</v>
      </c>
      <c r="AB18692" s="2">
        <v>45055.002986111111</v>
      </c>
      <c r="AC18692" t="s">
        <v>32</v>
      </c>
    </row>
    <row r="18693" spans="1:29" x14ac:dyDescent="0.35">
      <c r="A18693" s="1">
        <v>43929</v>
      </c>
      <c r="B18693" t="s">
        <v>144</v>
      </c>
      <c r="C18693">
        <v>1890</v>
      </c>
      <c r="D18693">
        <v>11667</v>
      </c>
      <c r="F18693">
        <v>143</v>
      </c>
      <c r="H18693">
        <v>45</v>
      </c>
      <c r="J18693">
        <v>26</v>
      </c>
      <c r="N18693" s="2">
        <v>43929.125</v>
      </c>
      <c r="O18693" t="s">
        <v>27460</v>
      </c>
      <c r="P18693" t="s">
        <v>27461</v>
      </c>
      <c r="Q18693">
        <v>35</v>
      </c>
      <c r="S18693">
        <v>13557</v>
      </c>
      <c r="T18693">
        <v>12528</v>
      </c>
      <c r="U18693">
        <v>13557</v>
      </c>
      <c r="V18693">
        <v>44</v>
      </c>
      <c r="W18693">
        <v>5</v>
      </c>
      <c r="X18693">
        <v>0</v>
      </c>
      <c r="Y18693">
        <v>1572</v>
      </c>
      <c r="Z18693">
        <v>273</v>
      </c>
      <c r="AA18693">
        <v>1913</v>
      </c>
      <c r="AB18693" s="2">
        <v>45055.002986111111</v>
      </c>
      <c r="AC18693" t="s">
        <v>32</v>
      </c>
    </row>
    <row r="18694" spans="1:29" x14ac:dyDescent="0.35">
      <c r="A18694" s="1">
        <v>43929</v>
      </c>
      <c r="B18694" t="s">
        <v>147</v>
      </c>
      <c r="C18694">
        <v>2552</v>
      </c>
      <c r="D18694">
        <v>22082</v>
      </c>
      <c r="G18694">
        <v>241</v>
      </c>
      <c r="N18694" s="2">
        <v>43929.645833333336</v>
      </c>
      <c r="O18694" t="s">
        <v>27462</v>
      </c>
      <c r="P18694" t="s">
        <v>27463</v>
      </c>
      <c r="Q18694">
        <v>63</v>
      </c>
      <c r="R18694">
        <v>241</v>
      </c>
      <c r="S18694">
        <v>24634</v>
      </c>
      <c r="T18694">
        <v>24634</v>
      </c>
      <c r="U18694">
        <v>24634</v>
      </c>
      <c r="V18694">
        <v>45</v>
      </c>
      <c r="W18694">
        <v>12</v>
      </c>
      <c r="X18694">
        <v>0</v>
      </c>
      <c r="Y18694">
        <v>819</v>
      </c>
      <c r="Z18694">
        <v>135</v>
      </c>
      <c r="AA18694">
        <v>954</v>
      </c>
      <c r="AB18694" s="2">
        <v>45055.002986111111</v>
      </c>
      <c r="AC18694" t="s">
        <v>32</v>
      </c>
    </row>
    <row r="18695" spans="1:29" x14ac:dyDescent="0.35">
      <c r="A18695" s="1">
        <v>43929</v>
      </c>
      <c r="B18695" t="s">
        <v>150</v>
      </c>
      <c r="C18695">
        <v>393</v>
      </c>
      <c r="D18695">
        <v>6355</v>
      </c>
      <c r="E18695">
        <v>0</v>
      </c>
      <c r="G18695">
        <v>26</v>
      </c>
      <c r="L18695">
        <v>146</v>
      </c>
      <c r="N18695" s="2">
        <v>43929.520833333336</v>
      </c>
      <c r="O18695" t="s">
        <v>27464</v>
      </c>
      <c r="P18695" t="s">
        <v>27428</v>
      </c>
      <c r="Q18695">
        <v>6</v>
      </c>
      <c r="R18695">
        <v>26</v>
      </c>
      <c r="S18695">
        <v>6748</v>
      </c>
      <c r="T18695">
        <v>6814</v>
      </c>
      <c r="U18695">
        <v>6748</v>
      </c>
      <c r="V18695">
        <v>46</v>
      </c>
      <c r="W18695">
        <v>0</v>
      </c>
      <c r="X18695">
        <v>3</v>
      </c>
      <c r="Y18695">
        <v>407</v>
      </c>
      <c r="Z18695">
        <v>73</v>
      </c>
      <c r="AA18695">
        <v>444</v>
      </c>
      <c r="AB18695" s="2">
        <v>45055.002986111111</v>
      </c>
      <c r="AC18695" t="s">
        <v>32</v>
      </c>
    </row>
    <row r="18696" spans="1:29" x14ac:dyDescent="0.35">
      <c r="A18696" s="1">
        <v>43929</v>
      </c>
      <c r="B18696" t="s">
        <v>152</v>
      </c>
      <c r="C18696">
        <v>4362</v>
      </c>
      <c r="F18696">
        <v>708</v>
      </c>
      <c r="G18696">
        <v>449</v>
      </c>
      <c r="L18696">
        <v>592</v>
      </c>
      <c r="N18696" s="2">
        <v>43929.625</v>
      </c>
      <c r="O18696" t="s">
        <v>27465</v>
      </c>
      <c r="P18696" t="s">
        <v>27393</v>
      </c>
      <c r="Q18696">
        <v>79</v>
      </c>
      <c r="R18696">
        <v>449</v>
      </c>
      <c r="S18696">
        <v>4362</v>
      </c>
      <c r="T18696">
        <v>56618</v>
      </c>
      <c r="U18696">
        <v>4362</v>
      </c>
      <c r="V18696">
        <v>47</v>
      </c>
      <c r="W18696">
        <v>7</v>
      </c>
      <c r="X18696">
        <v>41</v>
      </c>
      <c r="Y18696">
        <v>0</v>
      </c>
      <c r="Z18696">
        <v>224</v>
      </c>
      <c r="AA18696">
        <v>3744</v>
      </c>
      <c r="AB18696" s="2">
        <v>45055.002986111111</v>
      </c>
      <c r="AC18696" t="s">
        <v>32</v>
      </c>
    </row>
    <row r="18697" spans="1:29" x14ac:dyDescent="0.35">
      <c r="A18697" s="1">
        <v>43929</v>
      </c>
      <c r="B18697" t="s">
        <v>155</v>
      </c>
      <c r="C18697">
        <v>9353</v>
      </c>
      <c r="F18697">
        <v>1491</v>
      </c>
      <c r="L18697">
        <v>38</v>
      </c>
      <c r="N18697" s="2">
        <v>43929.597916666666</v>
      </c>
      <c r="O18697" t="s">
        <v>27466</v>
      </c>
      <c r="P18697" t="s">
        <v>27467</v>
      </c>
      <c r="Q18697">
        <v>177</v>
      </c>
      <c r="S18697">
        <v>9353</v>
      </c>
      <c r="T18697">
        <v>146477</v>
      </c>
      <c r="U18697">
        <v>9353</v>
      </c>
      <c r="V18697">
        <v>48</v>
      </c>
      <c r="W18697">
        <v>23</v>
      </c>
      <c r="X18697">
        <v>0</v>
      </c>
      <c r="Y18697">
        <v>0</v>
      </c>
      <c r="Z18697">
        <v>1092</v>
      </c>
      <c r="AA18697">
        <v>10774</v>
      </c>
      <c r="AB18697" s="2">
        <v>45055.002986111111</v>
      </c>
      <c r="AC18697" t="s">
        <v>32</v>
      </c>
    </row>
    <row r="18698" spans="1:29" x14ac:dyDescent="0.35">
      <c r="A18698" s="1">
        <v>43929</v>
      </c>
      <c r="B18698" t="s">
        <v>158</v>
      </c>
      <c r="C18698">
        <v>1846</v>
      </c>
      <c r="D18698">
        <v>37878</v>
      </c>
      <c r="G18698">
        <v>158</v>
      </c>
      <c r="N18698" s="2">
        <v>43929.625</v>
      </c>
      <c r="O18698" t="s">
        <v>27468</v>
      </c>
      <c r="P18698" t="s">
        <v>27393</v>
      </c>
      <c r="Q18698">
        <v>13</v>
      </c>
      <c r="R18698">
        <v>158</v>
      </c>
      <c r="S18698">
        <v>39724</v>
      </c>
      <c r="T18698">
        <v>40803</v>
      </c>
      <c r="U18698">
        <v>39724</v>
      </c>
      <c r="V18698">
        <v>49</v>
      </c>
      <c r="W18698">
        <v>0</v>
      </c>
      <c r="X18698">
        <v>10</v>
      </c>
      <c r="Y18698">
        <v>2276</v>
      </c>
      <c r="Z18698">
        <v>108</v>
      </c>
      <c r="AA18698">
        <v>2493</v>
      </c>
      <c r="AB18698" s="2">
        <v>45055.002986111111</v>
      </c>
      <c r="AC18698" t="s">
        <v>32</v>
      </c>
    </row>
    <row r="18699" spans="1:29" x14ac:dyDescent="0.35">
      <c r="A18699" s="1">
        <v>43929</v>
      </c>
      <c r="B18699" t="s">
        <v>161</v>
      </c>
      <c r="C18699">
        <v>3645</v>
      </c>
      <c r="G18699">
        <v>563</v>
      </c>
      <c r="N18699" s="2">
        <v>43928.708333333336</v>
      </c>
      <c r="O18699" t="s">
        <v>27469</v>
      </c>
      <c r="P18699" t="s">
        <v>27425</v>
      </c>
      <c r="Q18699">
        <v>75</v>
      </c>
      <c r="R18699">
        <v>563</v>
      </c>
      <c r="S18699">
        <v>3645</v>
      </c>
      <c r="T18699">
        <v>41710</v>
      </c>
      <c r="U18699">
        <v>3645</v>
      </c>
      <c r="V18699">
        <v>51</v>
      </c>
      <c r="W18699">
        <v>12</v>
      </c>
      <c r="X18699">
        <v>66</v>
      </c>
      <c r="Y18699">
        <v>0</v>
      </c>
      <c r="Z18699">
        <v>312</v>
      </c>
      <c r="AA18699">
        <v>2391</v>
      </c>
      <c r="AB18699" s="2">
        <v>45055.002986111111</v>
      </c>
      <c r="AC18699" t="s">
        <v>32</v>
      </c>
    </row>
    <row r="18700" spans="1:29" x14ac:dyDescent="0.35">
      <c r="A18700" s="1">
        <v>43929</v>
      </c>
      <c r="B18700" t="s">
        <v>163</v>
      </c>
      <c r="C18700">
        <v>45</v>
      </c>
      <c r="D18700">
        <v>242</v>
      </c>
      <c r="E18700">
        <v>35</v>
      </c>
      <c r="L18700">
        <v>39</v>
      </c>
      <c r="N18700" s="2">
        <v>43928.791666666664</v>
      </c>
      <c r="O18700" t="s">
        <v>27470</v>
      </c>
      <c r="P18700" t="s">
        <v>27418</v>
      </c>
      <c r="Q18700">
        <v>1</v>
      </c>
      <c r="S18700">
        <v>322</v>
      </c>
      <c r="T18700">
        <v>287</v>
      </c>
      <c r="U18700">
        <v>287</v>
      </c>
      <c r="V18700">
        <v>78</v>
      </c>
      <c r="W18700">
        <v>0</v>
      </c>
      <c r="X18700">
        <v>0</v>
      </c>
      <c r="Y18700">
        <v>20</v>
      </c>
      <c r="Z18700">
        <v>2</v>
      </c>
      <c r="AA18700">
        <v>22</v>
      </c>
      <c r="AB18700" s="2">
        <v>45055.002986111111</v>
      </c>
      <c r="AC18700" t="s">
        <v>32</v>
      </c>
    </row>
    <row r="18701" spans="1:29" x14ac:dyDescent="0.35">
      <c r="A18701" s="1">
        <v>43929</v>
      </c>
      <c r="B18701" t="s">
        <v>166</v>
      </c>
      <c r="C18701">
        <v>608</v>
      </c>
      <c r="D18701">
        <v>6777</v>
      </c>
      <c r="F18701">
        <v>35</v>
      </c>
      <c r="G18701">
        <v>50</v>
      </c>
      <c r="L18701">
        <v>15</v>
      </c>
      <c r="N18701" s="2">
        <v>43929</v>
      </c>
      <c r="O18701" t="s">
        <v>27471</v>
      </c>
      <c r="P18701" t="s">
        <v>27323</v>
      </c>
      <c r="Q18701">
        <v>23</v>
      </c>
      <c r="R18701">
        <v>50</v>
      </c>
      <c r="S18701">
        <v>7385</v>
      </c>
      <c r="T18701">
        <v>7787</v>
      </c>
      <c r="U18701">
        <v>7385</v>
      </c>
      <c r="V18701">
        <v>50</v>
      </c>
      <c r="W18701">
        <v>0</v>
      </c>
      <c r="X18701">
        <v>5</v>
      </c>
      <c r="Y18701">
        <v>324</v>
      </c>
      <c r="Z18701">
        <v>33</v>
      </c>
      <c r="AA18701">
        <v>393</v>
      </c>
      <c r="AB18701" s="2">
        <v>45055.002986111111</v>
      </c>
      <c r="AC18701" t="s">
        <v>32</v>
      </c>
    </row>
    <row r="18702" spans="1:29" x14ac:dyDescent="0.35">
      <c r="A18702" s="1">
        <v>43929</v>
      </c>
      <c r="B18702" t="s">
        <v>168</v>
      </c>
      <c r="C18702">
        <v>9027</v>
      </c>
      <c r="F18702">
        <v>655</v>
      </c>
      <c r="H18702">
        <v>186</v>
      </c>
      <c r="N18702" s="2">
        <v>43929</v>
      </c>
      <c r="O18702" s="3" t="s">
        <v>27472</v>
      </c>
      <c r="P18702" t="s">
        <v>27323</v>
      </c>
      <c r="Q18702">
        <v>443</v>
      </c>
      <c r="S18702">
        <v>9027</v>
      </c>
      <c r="T18702">
        <v>124317</v>
      </c>
      <c r="U18702">
        <v>9027</v>
      </c>
      <c r="V18702">
        <v>53</v>
      </c>
      <c r="W18702">
        <v>14</v>
      </c>
      <c r="X18702">
        <v>0</v>
      </c>
      <c r="Y18702">
        <v>0</v>
      </c>
      <c r="Z18702">
        <v>395</v>
      </c>
      <c r="AA18702">
        <v>5065</v>
      </c>
      <c r="AB18702" s="2">
        <v>45055.002986111111</v>
      </c>
      <c r="AC18702" t="s">
        <v>32</v>
      </c>
    </row>
    <row r="18703" spans="1:29" x14ac:dyDescent="0.35">
      <c r="A18703" s="1">
        <v>43929</v>
      </c>
      <c r="B18703" t="s">
        <v>171</v>
      </c>
      <c r="C18703">
        <v>3279</v>
      </c>
      <c r="D18703">
        <v>30115</v>
      </c>
      <c r="F18703">
        <v>351</v>
      </c>
      <c r="G18703">
        <v>790</v>
      </c>
      <c r="H18703">
        <v>157</v>
      </c>
      <c r="I18703">
        <v>218</v>
      </c>
      <c r="N18703" s="2">
        <v>43929.666666666664</v>
      </c>
      <c r="O18703" t="s">
        <v>27473</v>
      </c>
      <c r="P18703" t="s">
        <v>27474</v>
      </c>
      <c r="Q18703">
        <v>99</v>
      </c>
      <c r="R18703">
        <v>790</v>
      </c>
      <c r="S18703">
        <v>33394</v>
      </c>
      <c r="T18703">
        <v>34835</v>
      </c>
      <c r="U18703">
        <v>33394</v>
      </c>
      <c r="V18703">
        <v>55</v>
      </c>
      <c r="W18703">
        <v>7</v>
      </c>
      <c r="X18703">
        <v>45</v>
      </c>
      <c r="Y18703">
        <v>1603</v>
      </c>
      <c r="Z18703">
        <v>215</v>
      </c>
      <c r="AA18703">
        <v>1778</v>
      </c>
      <c r="AB18703" s="2">
        <v>45055.002986111111</v>
      </c>
      <c r="AC18703" t="s">
        <v>32</v>
      </c>
    </row>
    <row r="18704" spans="1:29" x14ac:dyDescent="0.35">
      <c r="A18704" s="1">
        <v>43929</v>
      </c>
      <c r="B18704" t="s">
        <v>173</v>
      </c>
      <c r="C18704">
        <v>462</v>
      </c>
      <c r="N18704" s="2">
        <v>43929.416666666664</v>
      </c>
      <c r="O18704" t="s">
        <v>27475</v>
      </c>
      <c r="P18704" t="s">
        <v>27430</v>
      </c>
      <c r="Q18704">
        <v>4</v>
      </c>
      <c r="S18704">
        <v>462</v>
      </c>
      <c r="T18704">
        <v>10707</v>
      </c>
      <c r="U18704">
        <v>462</v>
      </c>
      <c r="V18704">
        <v>54</v>
      </c>
      <c r="W18704">
        <v>0</v>
      </c>
      <c r="X18704">
        <v>0</v>
      </c>
      <c r="Y18704">
        <v>0</v>
      </c>
      <c r="Z18704">
        <v>50</v>
      </c>
      <c r="AA18704">
        <v>849</v>
      </c>
      <c r="AB18704" s="2">
        <v>45055.002986111111</v>
      </c>
      <c r="AC18704" t="s">
        <v>32</v>
      </c>
    </row>
    <row r="18705" spans="1:29" x14ac:dyDescent="0.35">
      <c r="A18705" s="1">
        <v>43929</v>
      </c>
      <c r="B18705" t="s">
        <v>175</v>
      </c>
      <c r="C18705">
        <v>303</v>
      </c>
      <c r="D18705">
        <v>3843</v>
      </c>
      <c r="G18705">
        <v>33</v>
      </c>
      <c r="L18705">
        <v>62</v>
      </c>
      <c r="N18705" s="2">
        <v>43928.76458333333</v>
      </c>
      <c r="O18705" t="s">
        <v>27476</v>
      </c>
      <c r="P18705" t="s">
        <v>27477</v>
      </c>
      <c r="Q18705">
        <v>0</v>
      </c>
      <c r="R18705">
        <v>33</v>
      </c>
      <c r="S18705">
        <v>4146</v>
      </c>
      <c r="T18705">
        <v>5459</v>
      </c>
      <c r="U18705">
        <v>4146</v>
      </c>
      <c r="V18705">
        <v>56</v>
      </c>
      <c r="W18705">
        <v>0</v>
      </c>
      <c r="X18705">
        <v>0</v>
      </c>
      <c r="Y18705">
        <v>54</v>
      </c>
      <c r="Z18705">
        <v>87</v>
      </c>
      <c r="AA18705">
        <v>279</v>
      </c>
      <c r="AB18705" s="2">
        <v>45055.002986111111</v>
      </c>
      <c r="AC18705" t="s">
        <v>32</v>
      </c>
    </row>
    <row r="18706" spans="1:29" x14ac:dyDescent="0.35">
      <c r="A18706" s="1">
        <v>43928</v>
      </c>
      <c r="B18706" t="s">
        <v>29</v>
      </c>
      <c r="C18706">
        <v>213</v>
      </c>
      <c r="G18706">
        <v>26</v>
      </c>
      <c r="L18706">
        <v>29</v>
      </c>
      <c r="N18706" s="2">
        <v>43928.635416666664</v>
      </c>
      <c r="O18706" t="s">
        <v>27478</v>
      </c>
      <c r="P18706" t="s">
        <v>27479</v>
      </c>
      <c r="Q18706">
        <v>6</v>
      </c>
      <c r="R18706">
        <v>26</v>
      </c>
      <c r="S18706">
        <v>213</v>
      </c>
      <c r="T18706">
        <v>6913</v>
      </c>
      <c r="U18706">
        <v>213</v>
      </c>
      <c r="V18706">
        <v>2</v>
      </c>
      <c r="W18706">
        <v>0</v>
      </c>
      <c r="X18706">
        <v>1</v>
      </c>
      <c r="Y18706">
        <v>0</v>
      </c>
      <c r="Z18706">
        <v>22</v>
      </c>
      <c r="AA18706">
        <v>30</v>
      </c>
      <c r="AB18706" s="2">
        <v>45055.002986111111</v>
      </c>
      <c r="AC18706" t="s">
        <v>32</v>
      </c>
    </row>
    <row r="18707" spans="1:29" x14ac:dyDescent="0.35">
      <c r="A18707" s="1">
        <v>43928</v>
      </c>
      <c r="B18707" t="s">
        <v>33</v>
      </c>
      <c r="C18707">
        <v>2119</v>
      </c>
      <c r="D18707">
        <v>12797</v>
      </c>
      <c r="F18707">
        <v>302</v>
      </c>
      <c r="G18707">
        <v>271</v>
      </c>
      <c r="N18707" s="2">
        <v>43928</v>
      </c>
      <c r="O18707" t="s">
        <v>27480</v>
      </c>
      <c r="P18707" t="s">
        <v>27405</v>
      </c>
      <c r="Q18707">
        <v>56</v>
      </c>
      <c r="R18707">
        <v>271</v>
      </c>
      <c r="S18707">
        <v>14916</v>
      </c>
      <c r="T18707">
        <v>14916</v>
      </c>
      <c r="U18707">
        <v>14916</v>
      </c>
      <c r="V18707">
        <v>1</v>
      </c>
      <c r="W18707">
        <v>6</v>
      </c>
      <c r="X18707">
        <v>31</v>
      </c>
      <c r="Y18707">
        <v>0</v>
      </c>
      <c r="Z18707">
        <v>151</v>
      </c>
      <c r="AA18707">
        <v>151</v>
      </c>
      <c r="AB18707" s="2">
        <v>45055.002986111111</v>
      </c>
      <c r="AC18707" t="s">
        <v>32</v>
      </c>
    </row>
    <row r="18708" spans="1:29" x14ac:dyDescent="0.35">
      <c r="A18708" s="1">
        <v>43928</v>
      </c>
      <c r="B18708" t="s">
        <v>36</v>
      </c>
      <c r="C18708">
        <v>946</v>
      </c>
      <c r="D18708">
        <v>12692</v>
      </c>
      <c r="F18708">
        <v>74</v>
      </c>
      <c r="G18708">
        <v>148</v>
      </c>
      <c r="J18708">
        <v>26</v>
      </c>
      <c r="K18708">
        <v>43</v>
      </c>
      <c r="L18708">
        <v>142</v>
      </c>
      <c r="N18708" s="2">
        <v>43928.611805555556</v>
      </c>
      <c r="O18708" t="s">
        <v>27481</v>
      </c>
      <c r="P18708" t="s">
        <v>27482</v>
      </c>
      <c r="Q18708">
        <v>16</v>
      </c>
      <c r="R18708">
        <v>148</v>
      </c>
      <c r="S18708">
        <v>13638</v>
      </c>
      <c r="T18708">
        <v>13638</v>
      </c>
      <c r="U18708">
        <v>13638</v>
      </c>
      <c r="V18708">
        <v>5</v>
      </c>
      <c r="W18708">
        <v>0</v>
      </c>
      <c r="X18708">
        <v>11</v>
      </c>
      <c r="Y18708">
        <v>722</v>
      </c>
      <c r="Z18708">
        <v>71</v>
      </c>
      <c r="AA18708">
        <v>793</v>
      </c>
      <c r="AB18708" s="2">
        <v>45055.002986111111</v>
      </c>
      <c r="AC18708" t="s">
        <v>32</v>
      </c>
    </row>
    <row r="18709" spans="1:29" x14ac:dyDescent="0.35">
      <c r="A18709" s="1">
        <v>43928</v>
      </c>
      <c r="B18709" t="s">
        <v>39</v>
      </c>
      <c r="C18709">
        <v>0</v>
      </c>
      <c r="D18709">
        <v>3</v>
      </c>
      <c r="E18709">
        <v>2</v>
      </c>
      <c r="N18709" s="2">
        <v>43927.666666666664</v>
      </c>
      <c r="O18709" t="s">
        <v>27483</v>
      </c>
      <c r="P18709" t="s">
        <v>27234</v>
      </c>
      <c r="Q18709">
        <v>0</v>
      </c>
      <c r="S18709">
        <v>5</v>
      </c>
      <c r="T18709">
        <v>3</v>
      </c>
      <c r="U18709">
        <v>3</v>
      </c>
      <c r="V18709">
        <v>60</v>
      </c>
      <c r="W18709">
        <v>0</v>
      </c>
      <c r="X18709">
        <v>0</v>
      </c>
      <c r="Y18709">
        <v>0</v>
      </c>
      <c r="Z18709">
        <v>0</v>
      </c>
      <c r="AA18709">
        <v>0</v>
      </c>
      <c r="AB18709" s="2">
        <v>45055.002986111111</v>
      </c>
      <c r="AC18709" t="s">
        <v>32</v>
      </c>
    </row>
    <row r="18710" spans="1:29" x14ac:dyDescent="0.35">
      <c r="A18710" s="1">
        <v>43928</v>
      </c>
      <c r="B18710" t="s">
        <v>42</v>
      </c>
      <c r="C18710">
        <v>2575</v>
      </c>
      <c r="D18710">
        <v>30800</v>
      </c>
      <c r="G18710">
        <v>853</v>
      </c>
      <c r="N18710" s="2">
        <v>43928</v>
      </c>
      <c r="O18710" t="s">
        <v>27484</v>
      </c>
      <c r="P18710" t="s">
        <v>27405</v>
      </c>
      <c r="Q18710">
        <v>73</v>
      </c>
      <c r="R18710">
        <v>853</v>
      </c>
      <c r="S18710">
        <v>33375</v>
      </c>
      <c r="T18710">
        <v>43059</v>
      </c>
      <c r="U18710">
        <v>33375</v>
      </c>
      <c r="V18710">
        <v>4</v>
      </c>
      <c r="W18710">
        <v>8</v>
      </c>
      <c r="X18710">
        <v>34</v>
      </c>
      <c r="Y18710">
        <v>722</v>
      </c>
      <c r="Z18710">
        <v>119</v>
      </c>
      <c r="AA18710">
        <v>3664</v>
      </c>
      <c r="AB18710" s="2">
        <v>45055.002986111111</v>
      </c>
      <c r="AC18710" t="s">
        <v>32</v>
      </c>
    </row>
    <row r="18711" spans="1:29" x14ac:dyDescent="0.35">
      <c r="A18711" s="1">
        <v>43928</v>
      </c>
      <c r="B18711" t="s">
        <v>44</v>
      </c>
      <c r="C18711">
        <v>15865</v>
      </c>
      <c r="D18711">
        <v>115364</v>
      </c>
      <c r="E18711">
        <v>14100</v>
      </c>
      <c r="F18711">
        <v>2611</v>
      </c>
      <c r="H18711">
        <v>1108</v>
      </c>
      <c r="N18711" s="2">
        <v>43928.75</v>
      </c>
      <c r="O18711" t="s">
        <v>27485</v>
      </c>
      <c r="P18711" t="s">
        <v>27400</v>
      </c>
      <c r="Q18711">
        <v>374</v>
      </c>
      <c r="S18711">
        <v>145329</v>
      </c>
      <c r="T18711">
        <v>131229</v>
      </c>
      <c r="U18711">
        <v>131229</v>
      </c>
      <c r="V18711">
        <v>6</v>
      </c>
      <c r="W18711">
        <v>31</v>
      </c>
      <c r="X18711">
        <v>0</v>
      </c>
      <c r="Y18711">
        <v>12269</v>
      </c>
      <c r="Z18711">
        <v>1529</v>
      </c>
      <c r="AA18711">
        <v>13798</v>
      </c>
      <c r="AB18711" s="2">
        <v>45055.002986111111</v>
      </c>
      <c r="AC18711" t="s">
        <v>32</v>
      </c>
    </row>
    <row r="18712" spans="1:29" x14ac:dyDescent="0.35">
      <c r="A18712" s="1">
        <v>43928</v>
      </c>
      <c r="B18712" t="s">
        <v>47</v>
      </c>
      <c r="C18712">
        <v>5429</v>
      </c>
      <c r="D18712">
        <v>22665</v>
      </c>
      <c r="F18712">
        <v>833</v>
      </c>
      <c r="G18712">
        <v>1079</v>
      </c>
      <c r="N18712" s="2">
        <v>43928.75</v>
      </c>
      <c r="O18712" t="s">
        <v>27486</v>
      </c>
      <c r="P18712" t="s">
        <v>27400</v>
      </c>
      <c r="Q18712">
        <v>179</v>
      </c>
      <c r="R18712">
        <v>1079</v>
      </c>
      <c r="S18712">
        <v>28094</v>
      </c>
      <c r="T18712">
        <v>30535</v>
      </c>
      <c r="U18712">
        <v>28094</v>
      </c>
      <c r="V18712">
        <v>8</v>
      </c>
      <c r="W18712">
        <v>29</v>
      </c>
      <c r="X18712">
        <v>85</v>
      </c>
      <c r="Y18712">
        <v>962</v>
      </c>
      <c r="Z18712">
        <v>257</v>
      </c>
      <c r="AA18712">
        <v>1634</v>
      </c>
      <c r="AB18712" s="2">
        <v>45055.002986111111</v>
      </c>
      <c r="AC18712" t="s">
        <v>32</v>
      </c>
    </row>
    <row r="18713" spans="1:29" x14ac:dyDescent="0.35">
      <c r="A18713" s="1">
        <v>43928</v>
      </c>
      <c r="B18713" t="s">
        <v>50</v>
      </c>
      <c r="C18713">
        <v>7781</v>
      </c>
      <c r="F18713">
        <v>1308</v>
      </c>
      <c r="N18713" s="2">
        <v>43928.166666666664</v>
      </c>
      <c r="O18713" t="s">
        <v>27487</v>
      </c>
      <c r="P18713" t="s">
        <v>27488</v>
      </c>
      <c r="Q18713">
        <v>277</v>
      </c>
      <c r="S18713">
        <v>7781</v>
      </c>
      <c r="T18713">
        <v>38323</v>
      </c>
      <c r="U18713">
        <v>7781</v>
      </c>
      <c r="V18713">
        <v>9</v>
      </c>
      <c r="W18713">
        <v>71</v>
      </c>
      <c r="X18713">
        <v>0</v>
      </c>
      <c r="Y18713">
        <v>0</v>
      </c>
      <c r="Z18713">
        <v>875</v>
      </c>
      <c r="AA18713">
        <v>2790</v>
      </c>
      <c r="AB18713" s="2">
        <v>45055.002986111111</v>
      </c>
      <c r="AC18713" t="s">
        <v>32</v>
      </c>
    </row>
    <row r="18714" spans="1:29" x14ac:dyDescent="0.35">
      <c r="A18714" s="1">
        <v>43928</v>
      </c>
      <c r="B18714" t="s">
        <v>53</v>
      </c>
      <c r="C18714">
        <v>1211</v>
      </c>
      <c r="L18714">
        <v>318</v>
      </c>
      <c r="N18714" s="2">
        <v>43927</v>
      </c>
      <c r="O18714" t="s">
        <v>27489</v>
      </c>
      <c r="P18714" t="s">
        <v>26141</v>
      </c>
      <c r="Q18714">
        <v>22</v>
      </c>
      <c r="S18714">
        <v>1211</v>
      </c>
      <c r="T18714">
        <v>7823</v>
      </c>
      <c r="U18714">
        <v>1211</v>
      </c>
      <c r="V18714">
        <v>11</v>
      </c>
      <c r="W18714">
        <v>-2</v>
      </c>
      <c r="X18714">
        <v>0</v>
      </c>
      <c r="Y18714">
        <v>0</v>
      </c>
      <c r="Z18714">
        <v>114</v>
      </c>
      <c r="AA18714">
        <v>370</v>
      </c>
      <c r="AB18714" s="2">
        <v>45055.002986111111</v>
      </c>
      <c r="AC18714" t="s">
        <v>32</v>
      </c>
    </row>
    <row r="18715" spans="1:29" x14ac:dyDescent="0.35">
      <c r="A18715" s="1">
        <v>43928</v>
      </c>
      <c r="B18715" t="s">
        <v>56</v>
      </c>
      <c r="C18715">
        <v>928</v>
      </c>
      <c r="D18715">
        <v>7628</v>
      </c>
      <c r="F18715">
        <v>147</v>
      </c>
      <c r="L18715">
        <v>144</v>
      </c>
      <c r="N18715" s="2">
        <v>43928.6875</v>
      </c>
      <c r="O18715" t="s">
        <v>27490</v>
      </c>
      <c r="P18715" t="s">
        <v>27407</v>
      </c>
      <c r="Q18715">
        <v>28</v>
      </c>
      <c r="S18715">
        <v>8556</v>
      </c>
      <c r="T18715">
        <v>11555</v>
      </c>
      <c r="U18715">
        <v>8556</v>
      </c>
      <c r="V18715">
        <v>10</v>
      </c>
      <c r="W18715">
        <v>4</v>
      </c>
      <c r="X18715">
        <v>0</v>
      </c>
      <c r="Y18715">
        <v>1307</v>
      </c>
      <c r="Z18715">
        <v>255</v>
      </c>
      <c r="AA18715">
        <v>861</v>
      </c>
      <c r="AB18715" s="2">
        <v>45055.002986111111</v>
      </c>
      <c r="AC18715" t="s">
        <v>32</v>
      </c>
    </row>
    <row r="18716" spans="1:29" x14ac:dyDescent="0.35">
      <c r="A18716" s="1">
        <v>43928</v>
      </c>
      <c r="B18716" t="s">
        <v>59</v>
      </c>
      <c r="C18716">
        <v>13167</v>
      </c>
      <c r="D18716">
        <v>123415</v>
      </c>
      <c r="E18716">
        <v>1407</v>
      </c>
      <c r="G18716">
        <v>1999</v>
      </c>
      <c r="N18716" s="2">
        <v>43928.691666666666</v>
      </c>
      <c r="O18716" t="s">
        <v>27491</v>
      </c>
      <c r="P18716" t="s">
        <v>27492</v>
      </c>
      <c r="Q18716">
        <v>296</v>
      </c>
      <c r="R18716">
        <v>1999</v>
      </c>
      <c r="S18716">
        <v>137989</v>
      </c>
      <c r="T18716">
        <v>125348</v>
      </c>
      <c r="U18716">
        <v>136582</v>
      </c>
      <c r="V18716">
        <v>12</v>
      </c>
      <c r="W18716">
        <v>60</v>
      </c>
      <c r="X18716">
        <v>317</v>
      </c>
      <c r="Y18716">
        <v>13465</v>
      </c>
      <c r="Z18716">
        <v>1159</v>
      </c>
      <c r="AA18716">
        <v>11063</v>
      </c>
      <c r="AB18716" s="2">
        <v>45055.002986111111</v>
      </c>
      <c r="AC18716" t="s">
        <v>32</v>
      </c>
    </row>
    <row r="18717" spans="1:29" x14ac:dyDescent="0.35">
      <c r="A18717" s="1">
        <v>43928</v>
      </c>
      <c r="B18717" t="s">
        <v>62</v>
      </c>
      <c r="C18717">
        <v>8818</v>
      </c>
      <c r="G18717">
        <v>1774</v>
      </c>
      <c r="N18717" s="2">
        <v>43928.477777777778</v>
      </c>
      <c r="O18717" t="s">
        <v>27493</v>
      </c>
      <c r="P18717" t="s">
        <v>27494</v>
      </c>
      <c r="Q18717">
        <v>329</v>
      </c>
      <c r="R18717">
        <v>1774</v>
      </c>
      <c r="S18717">
        <v>8818</v>
      </c>
      <c r="T18717">
        <v>37997</v>
      </c>
      <c r="U18717">
        <v>8818</v>
      </c>
      <c r="V18717">
        <v>13</v>
      </c>
      <c r="W18717">
        <v>100</v>
      </c>
      <c r="X18717">
        <v>442</v>
      </c>
      <c r="Y18717">
        <v>0</v>
      </c>
      <c r="Z18717">
        <v>1504</v>
      </c>
      <c r="AA18717">
        <v>6647</v>
      </c>
      <c r="AB18717" s="2">
        <v>45055.002986111111</v>
      </c>
      <c r="AC18717" t="s">
        <v>32</v>
      </c>
    </row>
    <row r="18718" spans="1:29" x14ac:dyDescent="0.35">
      <c r="A18718" s="1">
        <v>43928</v>
      </c>
      <c r="B18718" t="s">
        <v>65</v>
      </c>
      <c r="C18718">
        <v>121</v>
      </c>
      <c r="D18718">
        <v>529</v>
      </c>
      <c r="F18718">
        <v>21</v>
      </c>
      <c r="H18718">
        <v>2</v>
      </c>
      <c r="J18718">
        <v>2</v>
      </c>
      <c r="L18718">
        <v>27</v>
      </c>
      <c r="N18718" s="2">
        <v>43928.291666666664</v>
      </c>
      <c r="O18718" t="s">
        <v>27495</v>
      </c>
      <c r="P18718" t="s">
        <v>27496</v>
      </c>
      <c r="Q18718">
        <v>4</v>
      </c>
      <c r="S18718">
        <v>650</v>
      </c>
      <c r="T18718">
        <v>650</v>
      </c>
      <c r="U18718">
        <v>650</v>
      </c>
      <c r="V18718">
        <v>66</v>
      </c>
      <c r="W18718">
        <v>0</v>
      </c>
      <c r="X18718">
        <v>0</v>
      </c>
      <c r="Y18718">
        <v>24</v>
      </c>
      <c r="Z18718">
        <v>8</v>
      </c>
      <c r="AA18718">
        <v>32</v>
      </c>
      <c r="AB18718" s="2">
        <v>45055.002986111111</v>
      </c>
      <c r="AC18718" t="s">
        <v>32</v>
      </c>
    </row>
    <row r="18719" spans="1:29" x14ac:dyDescent="0.35">
      <c r="A18719" s="1">
        <v>43928</v>
      </c>
      <c r="B18719" t="s">
        <v>68</v>
      </c>
      <c r="C18719">
        <v>387</v>
      </c>
      <c r="D18719">
        <v>13155</v>
      </c>
      <c r="G18719">
        <v>26</v>
      </c>
      <c r="L18719">
        <v>89</v>
      </c>
      <c r="N18719" s="2">
        <v>43927.75</v>
      </c>
      <c r="O18719" t="s">
        <v>27497</v>
      </c>
      <c r="P18719" t="s">
        <v>27498</v>
      </c>
      <c r="Q18719">
        <v>5</v>
      </c>
      <c r="R18719">
        <v>26</v>
      </c>
      <c r="S18719">
        <v>13542</v>
      </c>
      <c r="T18719">
        <v>14399</v>
      </c>
      <c r="U18719">
        <v>13542</v>
      </c>
      <c r="V18719">
        <v>15</v>
      </c>
      <c r="W18719">
        <v>1</v>
      </c>
      <c r="X18719">
        <v>5</v>
      </c>
      <c r="Y18719">
        <v>0</v>
      </c>
      <c r="Z18719">
        <v>16</v>
      </c>
      <c r="AA18719">
        <v>701</v>
      </c>
      <c r="AB18719" s="2">
        <v>45055.002986111111</v>
      </c>
      <c r="AC18719" t="s">
        <v>32</v>
      </c>
    </row>
    <row r="18720" spans="1:29" x14ac:dyDescent="0.35">
      <c r="A18720" s="1">
        <v>43928</v>
      </c>
      <c r="B18720" t="s">
        <v>71</v>
      </c>
      <c r="C18720">
        <v>1048</v>
      </c>
      <c r="D18720">
        <v>11670</v>
      </c>
      <c r="F18720">
        <v>104</v>
      </c>
      <c r="G18720">
        <v>193</v>
      </c>
      <c r="L18720">
        <v>341</v>
      </c>
      <c r="N18720" s="2">
        <v>43928</v>
      </c>
      <c r="O18720" t="s">
        <v>27499</v>
      </c>
      <c r="P18720" t="s">
        <v>27405</v>
      </c>
      <c r="Q18720">
        <v>26</v>
      </c>
      <c r="R18720">
        <v>193</v>
      </c>
      <c r="S18720">
        <v>12718</v>
      </c>
      <c r="T18720">
        <v>12718</v>
      </c>
      <c r="U18720">
        <v>12718</v>
      </c>
      <c r="V18720">
        <v>19</v>
      </c>
      <c r="W18720">
        <v>1</v>
      </c>
      <c r="X18720">
        <v>14</v>
      </c>
      <c r="Y18720">
        <v>1017</v>
      </c>
      <c r="Z18720">
        <v>102</v>
      </c>
      <c r="AA18720">
        <v>1119</v>
      </c>
      <c r="AB18720" s="2">
        <v>45055.002986111111</v>
      </c>
      <c r="AC18720" t="s">
        <v>32</v>
      </c>
    </row>
    <row r="18721" spans="1:29" x14ac:dyDescent="0.35">
      <c r="A18721" s="1">
        <v>43928</v>
      </c>
      <c r="B18721" t="s">
        <v>73</v>
      </c>
      <c r="C18721">
        <v>1169</v>
      </c>
      <c r="D18721">
        <v>10076</v>
      </c>
      <c r="F18721">
        <v>67</v>
      </c>
      <c r="G18721">
        <v>83</v>
      </c>
      <c r="I18721">
        <v>21</v>
      </c>
      <c r="N18721" s="2">
        <v>43927.791666666664</v>
      </c>
      <c r="O18721" t="s">
        <v>27500</v>
      </c>
      <c r="P18721" t="s">
        <v>27501</v>
      </c>
      <c r="Q18721">
        <v>13</v>
      </c>
      <c r="R18721">
        <v>83</v>
      </c>
      <c r="S18721">
        <v>11245</v>
      </c>
      <c r="T18721">
        <v>11246</v>
      </c>
      <c r="U18721">
        <v>11245</v>
      </c>
      <c r="V18721">
        <v>16</v>
      </c>
      <c r="W18721">
        <v>3</v>
      </c>
      <c r="X18721">
        <v>6</v>
      </c>
      <c r="Y18721">
        <v>182</v>
      </c>
      <c r="Z18721">
        <v>69</v>
      </c>
      <c r="AA18721">
        <v>251</v>
      </c>
      <c r="AB18721" s="2">
        <v>45055.002986111111</v>
      </c>
      <c r="AC18721" t="s">
        <v>32</v>
      </c>
    </row>
    <row r="18722" spans="1:29" x14ac:dyDescent="0.35">
      <c r="A18722" s="1">
        <v>43928</v>
      </c>
      <c r="B18722" t="s">
        <v>76</v>
      </c>
      <c r="C18722">
        <v>13549</v>
      </c>
      <c r="F18722">
        <v>3680</v>
      </c>
      <c r="H18722">
        <v>1166</v>
      </c>
      <c r="J18722">
        <v>821</v>
      </c>
      <c r="N18722" s="2">
        <v>43928</v>
      </c>
      <c r="O18722" t="s">
        <v>27502</v>
      </c>
      <c r="P18722" t="s">
        <v>27405</v>
      </c>
      <c r="Q18722">
        <v>380</v>
      </c>
      <c r="S18722">
        <v>13549</v>
      </c>
      <c r="T18722">
        <v>68732</v>
      </c>
      <c r="U18722">
        <v>13549</v>
      </c>
      <c r="V18722">
        <v>17</v>
      </c>
      <c r="W18722">
        <v>73</v>
      </c>
      <c r="X18722">
        <v>0</v>
      </c>
      <c r="Y18722">
        <v>0</v>
      </c>
      <c r="Z18722">
        <v>1287</v>
      </c>
      <c r="AA18722">
        <v>5790</v>
      </c>
      <c r="AB18722" s="2">
        <v>45055.002986111111</v>
      </c>
      <c r="AC18722" t="s">
        <v>32</v>
      </c>
    </row>
    <row r="18723" spans="1:29" x14ac:dyDescent="0.35">
      <c r="A18723" s="1">
        <v>43928</v>
      </c>
      <c r="B18723" t="s">
        <v>78</v>
      </c>
      <c r="C18723">
        <v>5507</v>
      </c>
      <c r="D18723">
        <v>23257</v>
      </c>
      <c r="H18723">
        <v>924</v>
      </c>
      <c r="J18723">
        <v>507</v>
      </c>
      <c r="N18723" s="2">
        <v>43927.999305555553</v>
      </c>
      <c r="O18723" t="s">
        <v>27503</v>
      </c>
      <c r="P18723" t="s">
        <v>27504</v>
      </c>
      <c r="Q18723">
        <v>173</v>
      </c>
      <c r="S18723">
        <v>28764</v>
      </c>
      <c r="T18723">
        <v>41178</v>
      </c>
      <c r="U18723">
        <v>28764</v>
      </c>
      <c r="V18723">
        <v>18</v>
      </c>
      <c r="W18723">
        <v>34</v>
      </c>
      <c r="X18723">
        <v>0</v>
      </c>
      <c r="Y18723">
        <v>2010</v>
      </c>
      <c r="Z18723">
        <v>563</v>
      </c>
      <c r="AA18723">
        <v>2697</v>
      </c>
      <c r="AB18723" s="2">
        <v>45055.002986111111</v>
      </c>
      <c r="AC18723" t="s">
        <v>32</v>
      </c>
    </row>
    <row r="18724" spans="1:29" x14ac:dyDescent="0.35">
      <c r="A18724" s="1">
        <v>43928</v>
      </c>
      <c r="B18724" t="s">
        <v>80</v>
      </c>
      <c r="C18724">
        <v>900</v>
      </c>
      <c r="D18724">
        <v>8614</v>
      </c>
      <c r="G18724">
        <v>223</v>
      </c>
      <c r="N18724" s="2">
        <v>43928.5</v>
      </c>
      <c r="O18724" t="s">
        <v>27505</v>
      </c>
      <c r="P18724" t="s">
        <v>27423</v>
      </c>
      <c r="Q18724">
        <v>27</v>
      </c>
      <c r="R18724">
        <v>223</v>
      </c>
      <c r="S18724">
        <v>9514</v>
      </c>
      <c r="T18724">
        <v>9514</v>
      </c>
      <c r="U18724">
        <v>9514</v>
      </c>
      <c r="V18724">
        <v>20</v>
      </c>
      <c r="W18724">
        <v>2</v>
      </c>
      <c r="X18724">
        <v>25</v>
      </c>
      <c r="Y18724">
        <v>375</v>
      </c>
      <c r="Z18724">
        <v>55</v>
      </c>
      <c r="AA18724">
        <v>430</v>
      </c>
      <c r="AB18724" s="2">
        <v>45055.002986111111</v>
      </c>
      <c r="AC18724" t="s">
        <v>32</v>
      </c>
    </row>
    <row r="18725" spans="1:29" x14ac:dyDescent="0.35">
      <c r="A18725" s="1">
        <v>43928</v>
      </c>
      <c r="B18725" t="s">
        <v>83</v>
      </c>
      <c r="C18725">
        <v>1008</v>
      </c>
      <c r="N18725" s="2">
        <v>43927.708333333336</v>
      </c>
      <c r="O18725" t="s">
        <v>27506</v>
      </c>
      <c r="P18725" t="s">
        <v>27507</v>
      </c>
      <c r="Q18725">
        <v>59</v>
      </c>
      <c r="S18725">
        <v>1008</v>
      </c>
      <c r="T18725">
        <v>19955</v>
      </c>
      <c r="U18725">
        <v>1008</v>
      </c>
      <c r="V18725">
        <v>21</v>
      </c>
      <c r="W18725">
        <v>14</v>
      </c>
      <c r="X18725">
        <v>0</v>
      </c>
      <c r="Y18725">
        <v>0</v>
      </c>
      <c r="Z18725">
        <v>53</v>
      </c>
      <c r="AA18725">
        <v>1188</v>
      </c>
      <c r="AB18725" s="2">
        <v>45055.002986111111</v>
      </c>
      <c r="AC18725" t="s">
        <v>32</v>
      </c>
    </row>
    <row r="18726" spans="1:29" x14ac:dyDescent="0.35">
      <c r="A18726" s="1">
        <v>43928</v>
      </c>
      <c r="B18726" t="s">
        <v>85</v>
      </c>
      <c r="C18726">
        <v>16284</v>
      </c>
      <c r="D18726">
        <v>58371</v>
      </c>
      <c r="F18726">
        <v>1996</v>
      </c>
      <c r="J18726">
        <v>519</v>
      </c>
      <c r="N18726" s="2">
        <v>43928.541666666664</v>
      </c>
      <c r="O18726" t="s">
        <v>27508</v>
      </c>
      <c r="P18726" t="s">
        <v>27509</v>
      </c>
      <c r="Q18726">
        <v>582</v>
      </c>
      <c r="S18726">
        <v>74655</v>
      </c>
      <c r="T18726">
        <v>74655</v>
      </c>
      <c r="U18726">
        <v>74655</v>
      </c>
      <c r="V18726">
        <v>22</v>
      </c>
      <c r="W18726">
        <v>70</v>
      </c>
      <c r="X18726">
        <v>0</v>
      </c>
      <c r="Y18726">
        <v>4072</v>
      </c>
      <c r="Z18726">
        <v>1417</v>
      </c>
      <c r="AA18726">
        <v>5489</v>
      </c>
      <c r="AB18726" s="2">
        <v>45055.002986111111</v>
      </c>
      <c r="AC18726" t="s">
        <v>32</v>
      </c>
    </row>
    <row r="18727" spans="1:29" x14ac:dyDescent="0.35">
      <c r="A18727" s="1">
        <v>43928</v>
      </c>
      <c r="B18727" t="s">
        <v>88</v>
      </c>
      <c r="C18727">
        <v>15202</v>
      </c>
      <c r="D18727">
        <v>66142</v>
      </c>
      <c r="F18727">
        <v>1831</v>
      </c>
      <c r="G18727">
        <v>1831</v>
      </c>
      <c r="N18727" s="2">
        <v>43928.520833333336</v>
      </c>
      <c r="O18727" t="s">
        <v>27510</v>
      </c>
      <c r="P18727" t="s">
        <v>27511</v>
      </c>
      <c r="Q18727">
        <v>515</v>
      </c>
      <c r="R18727">
        <v>1831</v>
      </c>
      <c r="S18727">
        <v>81344</v>
      </c>
      <c r="T18727">
        <v>106189</v>
      </c>
      <c r="U18727">
        <v>81344</v>
      </c>
      <c r="V18727">
        <v>25</v>
      </c>
      <c r="W18727">
        <v>67</v>
      </c>
      <c r="X18727">
        <v>164</v>
      </c>
      <c r="Y18727">
        <v>3550</v>
      </c>
      <c r="Z18727">
        <v>1365</v>
      </c>
      <c r="AA18727">
        <v>7622</v>
      </c>
      <c r="AB18727" s="2">
        <v>45055.002986111111</v>
      </c>
      <c r="AC18727" t="s">
        <v>32</v>
      </c>
    </row>
    <row r="18728" spans="1:29" x14ac:dyDescent="0.35">
      <c r="A18728" s="1">
        <v>43928</v>
      </c>
      <c r="B18728" t="s">
        <v>90</v>
      </c>
      <c r="C18728">
        <v>4371</v>
      </c>
      <c r="D18728">
        <v>27256</v>
      </c>
      <c r="G18728">
        <v>1106</v>
      </c>
      <c r="L18728">
        <v>288</v>
      </c>
      <c r="N18728" s="2">
        <v>43928.416666666664</v>
      </c>
      <c r="O18728" t="s">
        <v>27512</v>
      </c>
      <c r="P18728" t="s">
        <v>27513</v>
      </c>
      <c r="Q18728">
        <v>160</v>
      </c>
      <c r="R18728">
        <v>1106</v>
      </c>
      <c r="S18728">
        <v>31627</v>
      </c>
      <c r="T18728">
        <v>33842</v>
      </c>
      <c r="U18728">
        <v>31627</v>
      </c>
      <c r="V18728">
        <v>24</v>
      </c>
      <c r="W18728">
        <v>22</v>
      </c>
      <c r="X18728">
        <v>47</v>
      </c>
      <c r="Y18728">
        <v>1684</v>
      </c>
      <c r="Z18728">
        <v>326</v>
      </c>
      <c r="AA18728">
        <v>1404</v>
      </c>
      <c r="AB18728" s="2">
        <v>45055.002986111111</v>
      </c>
      <c r="AC18728" t="s">
        <v>32</v>
      </c>
    </row>
    <row r="18729" spans="1:29" x14ac:dyDescent="0.35">
      <c r="A18729" s="1">
        <v>43928</v>
      </c>
      <c r="B18729" t="s">
        <v>93</v>
      </c>
      <c r="C18729">
        <v>519</v>
      </c>
      <c r="G18729">
        <v>99</v>
      </c>
      <c r="L18729">
        <v>176</v>
      </c>
      <c r="N18729" s="2">
        <v>43928.489583333336</v>
      </c>
      <c r="O18729" t="s">
        <v>27514</v>
      </c>
      <c r="P18729" t="s">
        <v>27515</v>
      </c>
      <c r="Q18729">
        <v>12</v>
      </c>
      <c r="R18729">
        <v>99</v>
      </c>
      <c r="S18729">
        <v>519</v>
      </c>
      <c r="T18729">
        <v>13244</v>
      </c>
      <c r="U18729">
        <v>519</v>
      </c>
      <c r="V18729">
        <v>23</v>
      </c>
      <c r="W18729">
        <v>2</v>
      </c>
      <c r="X18729">
        <v>7</v>
      </c>
      <c r="Y18729">
        <v>0</v>
      </c>
      <c r="Z18729">
        <v>20</v>
      </c>
      <c r="AA18729">
        <v>951</v>
      </c>
      <c r="AB18729" s="2">
        <v>45055.002986111111</v>
      </c>
      <c r="AC18729" t="s">
        <v>32</v>
      </c>
    </row>
    <row r="18730" spans="1:29" x14ac:dyDescent="0.35">
      <c r="A18730" s="1">
        <v>43928</v>
      </c>
      <c r="B18730" t="s">
        <v>95</v>
      </c>
      <c r="C18730">
        <v>26964</v>
      </c>
      <c r="L18730">
        <v>56</v>
      </c>
      <c r="N18730" s="2">
        <v>43928.458333333336</v>
      </c>
      <c r="O18730" t="s">
        <v>27516</v>
      </c>
      <c r="P18730" t="s">
        <v>27370</v>
      </c>
      <c r="Q18730">
        <v>1449</v>
      </c>
      <c r="S18730">
        <v>26964</v>
      </c>
      <c r="T18730">
        <v>77133</v>
      </c>
      <c r="U18730">
        <v>26964</v>
      </c>
      <c r="V18730">
        <v>26</v>
      </c>
      <c r="W18730">
        <v>158</v>
      </c>
      <c r="X18730">
        <v>0</v>
      </c>
      <c r="Y18730">
        <v>0</v>
      </c>
      <c r="Z18730">
        <v>1179</v>
      </c>
      <c r="AA18730">
        <v>4852</v>
      </c>
      <c r="AB18730" s="2">
        <v>45055.002986111111</v>
      </c>
      <c r="AC18730" t="s">
        <v>32</v>
      </c>
    </row>
    <row r="18731" spans="1:29" x14ac:dyDescent="0.35">
      <c r="A18731" s="1">
        <v>43928</v>
      </c>
      <c r="B18731" t="s">
        <v>97</v>
      </c>
      <c r="C18731">
        <v>1432</v>
      </c>
      <c r="D18731">
        <v>30603</v>
      </c>
      <c r="F18731">
        <v>120</v>
      </c>
      <c r="G18731">
        <v>242</v>
      </c>
      <c r="H18731">
        <v>64</v>
      </c>
      <c r="I18731">
        <v>100</v>
      </c>
      <c r="L18731">
        <v>515</v>
      </c>
      <c r="N18731" s="2">
        <v>43927.708333333336</v>
      </c>
      <c r="O18731" t="s">
        <v>27517</v>
      </c>
      <c r="P18731" t="s">
        <v>27507</v>
      </c>
      <c r="Q18731">
        <v>34</v>
      </c>
      <c r="R18731">
        <v>242</v>
      </c>
      <c r="S18731">
        <v>32035</v>
      </c>
      <c r="T18731">
        <v>32035</v>
      </c>
      <c r="U18731">
        <v>32035</v>
      </c>
      <c r="V18731">
        <v>27</v>
      </c>
      <c r="W18731">
        <v>4</v>
      </c>
      <c r="X18731">
        <v>19</v>
      </c>
      <c r="Y18731">
        <v>1448</v>
      </c>
      <c r="Z18731">
        <v>102</v>
      </c>
      <c r="AA18731">
        <v>1550</v>
      </c>
      <c r="AB18731" s="2">
        <v>45055.002986111111</v>
      </c>
      <c r="AC18731" t="s">
        <v>32</v>
      </c>
    </row>
    <row r="18732" spans="1:29" x14ac:dyDescent="0.35">
      <c r="A18732" s="1">
        <v>43928</v>
      </c>
      <c r="B18732" t="s">
        <v>100</v>
      </c>
      <c r="C18732">
        <v>3037</v>
      </c>
      <c r="D18732">
        <v>28932</v>
      </c>
      <c r="F18732">
        <v>508</v>
      </c>
      <c r="N18732" s="2">
        <v>43928.625</v>
      </c>
      <c r="O18732" t="s">
        <v>27518</v>
      </c>
      <c r="P18732" t="s">
        <v>27519</v>
      </c>
      <c r="Q18732">
        <v>53</v>
      </c>
      <c r="S18732">
        <v>31969</v>
      </c>
      <c r="T18732">
        <v>32855</v>
      </c>
      <c r="U18732">
        <v>31969</v>
      </c>
      <c r="V18732">
        <v>29</v>
      </c>
      <c r="W18732">
        <v>14</v>
      </c>
      <c r="X18732">
        <v>0</v>
      </c>
      <c r="Y18732">
        <v>1819</v>
      </c>
      <c r="Z18732">
        <v>315</v>
      </c>
      <c r="AA18732">
        <v>901</v>
      </c>
      <c r="AB18732" s="2">
        <v>45055.002986111111</v>
      </c>
      <c r="AC18732" t="s">
        <v>32</v>
      </c>
    </row>
    <row r="18733" spans="1:29" x14ac:dyDescent="0.35">
      <c r="A18733" s="1">
        <v>43928</v>
      </c>
      <c r="B18733" t="s">
        <v>103</v>
      </c>
      <c r="C18733">
        <v>8</v>
      </c>
      <c r="D18733">
        <v>15</v>
      </c>
      <c r="N18733" s="2">
        <v>43928.23541666667</v>
      </c>
      <c r="O18733" t="s">
        <v>27520</v>
      </c>
      <c r="P18733" t="s">
        <v>27521</v>
      </c>
      <c r="Q18733">
        <v>2</v>
      </c>
      <c r="S18733">
        <v>23</v>
      </c>
      <c r="T18733">
        <v>23</v>
      </c>
      <c r="U18733">
        <v>23</v>
      </c>
      <c r="V18733">
        <v>69</v>
      </c>
      <c r="W18733">
        <v>1</v>
      </c>
      <c r="X18733">
        <v>0</v>
      </c>
      <c r="Y18733">
        <v>2</v>
      </c>
      <c r="Z18733">
        <v>0</v>
      </c>
      <c r="AA18733">
        <v>2</v>
      </c>
      <c r="AB18733" s="2">
        <v>45055.002986111111</v>
      </c>
      <c r="AC18733" t="s">
        <v>32</v>
      </c>
    </row>
    <row r="18734" spans="1:29" x14ac:dyDescent="0.35">
      <c r="A18734" s="1">
        <v>43928</v>
      </c>
      <c r="B18734" t="s">
        <v>106</v>
      </c>
      <c r="C18734">
        <v>1915</v>
      </c>
      <c r="D18734">
        <v>18632</v>
      </c>
      <c r="G18734">
        <v>377</v>
      </c>
      <c r="N18734" s="2">
        <v>43928.791666666664</v>
      </c>
      <c r="O18734" t="s">
        <v>27522</v>
      </c>
      <c r="P18734" t="s">
        <v>27418</v>
      </c>
      <c r="Q18734">
        <v>59</v>
      </c>
      <c r="R18734">
        <v>377</v>
      </c>
      <c r="S18734">
        <v>20547</v>
      </c>
      <c r="T18734">
        <v>20547</v>
      </c>
      <c r="U18734">
        <v>20547</v>
      </c>
      <c r="V18734">
        <v>28</v>
      </c>
      <c r="W18734">
        <v>8</v>
      </c>
      <c r="X18734">
        <v>-98</v>
      </c>
      <c r="Y18734">
        <v>0</v>
      </c>
      <c r="Z18734">
        <v>177</v>
      </c>
      <c r="AA18734">
        <v>177</v>
      </c>
      <c r="AB18734" s="2">
        <v>45055.002986111111</v>
      </c>
      <c r="AC18734" t="s">
        <v>32</v>
      </c>
    </row>
    <row r="18735" spans="1:29" x14ac:dyDescent="0.35">
      <c r="A18735" s="1">
        <v>43928</v>
      </c>
      <c r="B18735" t="s">
        <v>108</v>
      </c>
      <c r="C18735">
        <v>319</v>
      </c>
      <c r="G18735">
        <v>28</v>
      </c>
      <c r="N18735" s="2">
        <v>43928.561111111114</v>
      </c>
      <c r="O18735" t="s">
        <v>27523</v>
      </c>
      <c r="P18735" t="s">
        <v>27524</v>
      </c>
      <c r="Q18735">
        <v>6</v>
      </c>
      <c r="R18735">
        <v>28</v>
      </c>
      <c r="S18735">
        <v>319</v>
      </c>
      <c r="T18735">
        <v>6985</v>
      </c>
      <c r="U18735">
        <v>319</v>
      </c>
      <c r="V18735">
        <v>30</v>
      </c>
      <c r="W18735">
        <v>0</v>
      </c>
      <c r="X18735">
        <v>4</v>
      </c>
      <c r="Y18735">
        <v>0</v>
      </c>
      <c r="Z18735">
        <v>20</v>
      </c>
      <c r="AA18735">
        <v>196</v>
      </c>
      <c r="AB18735" s="2">
        <v>45055.002986111111</v>
      </c>
      <c r="AC18735" t="s">
        <v>32</v>
      </c>
    </row>
    <row r="18736" spans="1:29" x14ac:dyDescent="0.35">
      <c r="A18736" s="1">
        <v>43928</v>
      </c>
      <c r="B18736" t="s">
        <v>110</v>
      </c>
      <c r="C18736">
        <v>3221</v>
      </c>
      <c r="F18736">
        <v>354</v>
      </c>
      <c r="N18736" s="2">
        <v>43928.427083333336</v>
      </c>
      <c r="O18736" t="s">
        <v>27525</v>
      </c>
      <c r="P18736" t="s">
        <v>27526</v>
      </c>
      <c r="Q18736">
        <v>46</v>
      </c>
      <c r="S18736">
        <v>3221</v>
      </c>
      <c r="T18736">
        <v>47217</v>
      </c>
      <c r="U18736">
        <v>3221</v>
      </c>
      <c r="V18736">
        <v>37</v>
      </c>
      <c r="W18736">
        <v>13</v>
      </c>
      <c r="X18736">
        <v>0</v>
      </c>
      <c r="Y18736">
        <v>0</v>
      </c>
      <c r="Z18736">
        <v>351</v>
      </c>
      <c r="AA18736">
        <v>852</v>
      </c>
      <c r="AB18736" s="2">
        <v>45055.002986111111</v>
      </c>
      <c r="AC18736" t="s">
        <v>32</v>
      </c>
    </row>
    <row r="18737" spans="1:29" x14ac:dyDescent="0.35">
      <c r="A18737" s="1">
        <v>43928</v>
      </c>
      <c r="B18737" t="s">
        <v>113</v>
      </c>
      <c r="C18737">
        <v>237</v>
      </c>
      <c r="D18737">
        <v>7466</v>
      </c>
      <c r="F18737">
        <v>18</v>
      </c>
      <c r="G18737">
        <v>33</v>
      </c>
      <c r="L18737">
        <v>82</v>
      </c>
      <c r="N18737" s="2">
        <v>43928.541666666664</v>
      </c>
      <c r="O18737" t="s">
        <v>27527</v>
      </c>
      <c r="P18737" t="s">
        <v>27509</v>
      </c>
      <c r="Q18737">
        <v>4</v>
      </c>
      <c r="R18737">
        <v>33</v>
      </c>
      <c r="S18737">
        <v>7703</v>
      </c>
      <c r="T18737">
        <v>7554</v>
      </c>
      <c r="U18737">
        <v>7703</v>
      </c>
      <c r="V18737">
        <v>38</v>
      </c>
      <c r="W18737">
        <v>1</v>
      </c>
      <c r="X18737">
        <v>1</v>
      </c>
      <c r="Y18737">
        <v>478</v>
      </c>
      <c r="Z18737">
        <v>12</v>
      </c>
      <c r="AA18737">
        <v>437</v>
      </c>
      <c r="AB18737" s="2">
        <v>45055.002986111111</v>
      </c>
      <c r="AC18737" t="s">
        <v>32</v>
      </c>
    </row>
    <row r="18738" spans="1:29" x14ac:dyDescent="0.35">
      <c r="A18738" s="1">
        <v>43928</v>
      </c>
      <c r="B18738" t="s">
        <v>115</v>
      </c>
      <c r="C18738">
        <v>447</v>
      </c>
      <c r="D18738">
        <v>6811</v>
      </c>
      <c r="N18738" s="2">
        <v>43928.609722222223</v>
      </c>
      <c r="O18738" t="s">
        <v>27528</v>
      </c>
      <c r="P18738" t="s">
        <v>27529</v>
      </c>
      <c r="Q18738">
        <v>10</v>
      </c>
      <c r="S18738">
        <v>7258</v>
      </c>
      <c r="T18738">
        <v>7455</v>
      </c>
      <c r="U18738">
        <v>7258</v>
      </c>
      <c r="V18738">
        <v>31</v>
      </c>
      <c r="W18738">
        <v>2</v>
      </c>
      <c r="X18738">
        <v>0</v>
      </c>
      <c r="Y18738">
        <v>433</v>
      </c>
      <c r="Z18738">
        <v>38</v>
      </c>
      <c r="AA18738">
        <v>1083</v>
      </c>
      <c r="AB18738" s="2">
        <v>45055.002986111111</v>
      </c>
      <c r="AC18738" t="s">
        <v>32</v>
      </c>
    </row>
    <row r="18739" spans="1:29" x14ac:dyDescent="0.35">
      <c r="A18739" s="1">
        <v>43928</v>
      </c>
      <c r="B18739" t="s">
        <v>118</v>
      </c>
      <c r="C18739">
        <v>747</v>
      </c>
      <c r="D18739">
        <v>8389</v>
      </c>
      <c r="E18739">
        <v>89</v>
      </c>
      <c r="G18739">
        <v>108</v>
      </c>
      <c r="L18739">
        <v>211</v>
      </c>
      <c r="N18739" s="2">
        <v>43928.375</v>
      </c>
      <c r="O18739" t="s">
        <v>27530</v>
      </c>
      <c r="P18739" t="s">
        <v>27531</v>
      </c>
      <c r="Q18739">
        <v>13</v>
      </c>
      <c r="R18739">
        <v>108</v>
      </c>
      <c r="S18739">
        <v>9225</v>
      </c>
      <c r="T18739">
        <v>9457</v>
      </c>
      <c r="U18739">
        <v>9136</v>
      </c>
      <c r="V18739">
        <v>33</v>
      </c>
      <c r="W18739">
        <v>4</v>
      </c>
      <c r="X18739">
        <v>5</v>
      </c>
      <c r="Y18739">
        <v>370</v>
      </c>
      <c r="Z18739">
        <v>32</v>
      </c>
      <c r="AA18739">
        <v>0</v>
      </c>
      <c r="AB18739" s="2">
        <v>45055.002986111111</v>
      </c>
      <c r="AC18739" t="s">
        <v>32</v>
      </c>
    </row>
    <row r="18740" spans="1:29" x14ac:dyDescent="0.35">
      <c r="A18740" s="1">
        <v>43928</v>
      </c>
      <c r="B18740" t="s">
        <v>121</v>
      </c>
      <c r="C18740">
        <v>44416</v>
      </c>
      <c r="D18740">
        <v>50558</v>
      </c>
      <c r="F18740">
        <v>7017</v>
      </c>
      <c r="H18740">
        <v>1651</v>
      </c>
      <c r="J18740">
        <v>1540</v>
      </c>
      <c r="N18740" s="2">
        <v>43928.541666666664</v>
      </c>
      <c r="O18740" t="s">
        <v>27532</v>
      </c>
      <c r="P18740" t="s">
        <v>27509</v>
      </c>
      <c r="Q18740">
        <v>1631</v>
      </c>
      <c r="S18740">
        <v>94974</v>
      </c>
      <c r="T18740">
        <v>94974</v>
      </c>
      <c r="U18740">
        <v>94974</v>
      </c>
      <c r="V18740">
        <v>34</v>
      </c>
      <c r="W18740">
        <v>297</v>
      </c>
      <c r="X18740">
        <v>0</v>
      </c>
      <c r="Y18740">
        <v>2616</v>
      </c>
      <c r="Z18740">
        <v>3326</v>
      </c>
      <c r="AA18740">
        <v>5942</v>
      </c>
      <c r="AB18740" s="2">
        <v>45055.002986111111</v>
      </c>
      <c r="AC18740" t="s">
        <v>32</v>
      </c>
    </row>
    <row r="18741" spans="1:29" x14ac:dyDescent="0.35">
      <c r="A18741" s="1">
        <v>43928</v>
      </c>
      <c r="B18741" t="s">
        <v>123</v>
      </c>
      <c r="C18741">
        <v>686</v>
      </c>
      <c r="F18741">
        <v>51</v>
      </c>
      <c r="J18741">
        <v>18</v>
      </c>
      <c r="L18741">
        <v>171</v>
      </c>
      <c r="N18741" s="2">
        <v>43928</v>
      </c>
      <c r="O18741" t="s">
        <v>27533</v>
      </c>
      <c r="P18741" t="s">
        <v>27405</v>
      </c>
      <c r="Q18741">
        <v>13</v>
      </c>
      <c r="S18741">
        <v>686</v>
      </c>
      <c r="T18741">
        <v>21825</v>
      </c>
      <c r="U18741">
        <v>686</v>
      </c>
      <c r="V18741">
        <v>35</v>
      </c>
      <c r="W18741">
        <v>1</v>
      </c>
      <c r="X18741">
        <v>0</v>
      </c>
      <c r="Y18741">
        <v>0</v>
      </c>
      <c r="Z18741">
        <v>62</v>
      </c>
      <c r="AA18741">
        <v>2689</v>
      </c>
      <c r="AB18741" s="2">
        <v>45055.002986111111</v>
      </c>
      <c r="AC18741" t="s">
        <v>32</v>
      </c>
    </row>
    <row r="18742" spans="1:29" x14ac:dyDescent="0.35">
      <c r="A18742" s="1">
        <v>43928</v>
      </c>
      <c r="B18742" t="s">
        <v>126</v>
      </c>
      <c r="C18742">
        <v>2087</v>
      </c>
      <c r="D18742">
        <v>16552</v>
      </c>
      <c r="F18742">
        <v>282</v>
      </c>
      <c r="N18742" s="2">
        <v>43928.416666666664</v>
      </c>
      <c r="O18742" t="s">
        <v>27534</v>
      </c>
      <c r="P18742" t="s">
        <v>27513</v>
      </c>
      <c r="Q18742">
        <v>91</v>
      </c>
      <c r="S18742">
        <v>18639</v>
      </c>
      <c r="T18742">
        <v>23070</v>
      </c>
      <c r="U18742">
        <v>18639</v>
      </c>
      <c r="V18742">
        <v>32</v>
      </c>
      <c r="W18742">
        <v>12</v>
      </c>
      <c r="X18742">
        <v>0</v>
      </c>
      <c r="Y18742">
        <v>876</v>
      </c>
      <c r="Z18742">
        <v>134</v>
      </c>
      <c r="AA18742">
        <v>1328</v>
      </c>
      <c r="AB18742" s="2">
        <v>45055.002986111111</v>
      </c>
      <c r="AC18742" t="s">
        <v>32</v>
      </c>
    </row>
    <row r="18743" spans="1:29" x14ac:dyDescent="0.35">
      <c r="A18743" s="1">
        <v>43928</v>
      </c>
      <c r="B18743" t="s">
        <v>128</v>
      </c>
      <c r="C18743">
        <v>138863</v>
      </c>
      <c r="F18743">
        <v>17493</v>
      </c>
      <c r="H18743">
        <v>4539</v>
      </c>
      <c r="N18743" s="2">
        <v>43927</v>
      </c>
      <c r="O18743" t="s">
        <v>27535</v>
      </c>
      <c r="P18743" t="s">
        <v>26141</v>
      </c>
      <c r="Q18743">
        <v>5489</v>
      </c>
      <c r="S18743">
        <v>138863</v>
      </c>
      <c r="T18743">
        <v>340058</v>
      </c>
      <c r="U18743">
        <v>138863</v>
      </c>
      <c r="V18743">
        <v>36</v>
      </c>
      <c r="W18743">
        <v>731</v>
      </c>
      <c r="X18743">
        <v>0</v>
      </c>
      <c r="Y18743">
        <v>0</v>
      </c>
      <c r="Z18743">
        <v>8174</v>
      </c>
      <c r="AA18743">
        <v>19247</v>
      </c>
      <c r="AB18743" s="2">
        <v>45055.002986111111</v>
      </c>
      <c r="AC18743" t="s">
        <v>32</v>
      </c>
    </row>
    <row r="18744" spans="1:29" x14ac:dyDescent="0.35">
      <c r="A18744" s="1">
        <v>43928</v>
      </c>
      <c r="B18744" t="s">
        <v>131</v>
      </c>
      <c r="C18744">
        <v>4782</v>
      </c>
      <c r="G18744">
        <v>1354</v>
      </c>
      <c r="I18744">
        <v>417</v>
      </c>
      <c r="N18744" s="2">
        <v>43928.583333333336</v>
      </c>
      <c r="O18744" t="s">
        <v>27536</v>
      </c>
      <c r="P18744" t="s">
        <v>27537</v>
      </c>
      <c r="Q18744">
        <v>167</v>
      </c>
      <c r="R18744">
        <v>1354</v>
      </c>
      <c r="S18744">
        <v>4782</v>
      </c>
      <c r="T18744">
        <v>49870</v>
      </c>
      <c r="U18744">
        <v>4782</v>
      </c>
      <c r="V18744">
        <v>39</v>
      </c>
      <c r="W18744">
        <v>25</v>
      </c>
      <c r="X18744">
        <v>140</v>
      </c>
      <c r="Y18744">
        <v>0</v>
      </c>
      <c r="Z18744">
        <v>332</v>
      </c>
      <c r="AA18744">
        <v>3216</v>
      </c>
      <c r="AB18744" s="2">
        <v>45055.002986111111</v>
      </c>
      <c r="AC18744" t="s">
        <v>32</v>
      </c>
    </row>
    <row r="18745" spans="1:29" x14ac:dyDescent="0.35">
      <c r="A18745" s="1">
        <v>43928</v>
      </c>
      <c r="B18745" t="s">
        <v>134</v>
      </c>
      <c r="C18745">
        <v>1472</v>
      </c>
      <c r="D18745">
        <v>11821</v>
      </c>
      <c r="F18745">
        <v>186</v>
      </c>
      <c r="G18745">
        <v>376</v>
      </c>
      <c r="H18745">
        <v>137</v>
      </c>
      <c r="L18745">
        <v>612</v>
      </c>
      <c r="N18745" s="2">
        <v>43928.333333333336</v>
      </c>
      <c r="O18745" t="s">
        <v>27538</v>
      </c>
      <c r="P18745" t="s">
        <v>27539</v>
      </c>
      <c r="Q18745">
        <v>67</v>
      </c>
      <c r="R18745">
        <v>376</v>
      </c>
      <c r="S18745">
        <v>13293</v>
      </c>
      <c r="T18745">
        <v>13293</v>
      </c>
      <c r="U18745">
        <v>13293</v>
      </c>
      <c r="V18745">
        <v>40</v>
      </c>
      <c r="W18745">
        <v>16</v>
      </c>
      <c r="X18745">
        <v>36</v>
      </c>
      <c r="Y18745">
        <v>10399</v>
      </c>
      <c r="Z18745">
        <v>145</v>
      </c>
      <c r="AA18745">
        <v>10544</v>
      </c>
      <c r="AB18745" s="2">
        <v>45055.002986111111</v>
      </c>
      <c r="AC18745" t="s">
        <v>32</v>
      </c>
    </row>
    <row r="18746" spans="1:29" x14ac:dyDescent="0.35">
      <c r="A18746" s="1">
        <v>43928</v>
      </c>
      <c r="B18746" t="s">
        <v>136</v>
      </c>
      <c r="C18746">
        <v>1132</v>
      </c>
      <c r="D18746">
        <v>20669</v>
      </c>
      <c r="G18746">
        <v>258</v>
      </c>
      <c r="J18746">
        <v>40</v>
      </c>
      <c r="N18746" s="2">
        <v>43926.458333333336</v>
      </c>
      <c r="O18746" t="s">
        <v>27540</v>
      </c>
      <c r="P18746" t="s">
        <v>27541</v>
      </c>
      <c r="Q18746">
        <v>27</v>
      </c>
      <c r="R18746">
        <v>258</v>
      </c>
      <c r="S18746">
        <v>21801</v>
      </c>
      <c r="T18746">
        <v>15730</v>
      </c>
      <c r="U18746">
        <v>21801</v>
      </c>
      <c r="V18746">
        <v>41</v>
      </c>
      <c r="W18746">
        <v>0</v>
      </c>
      <c r="X18746">
        <v>0</v>
      </c>
      <c r="Y18746">
        <v>1113</v>
      </c>
      <c r="Z18746">
        <v>64</v>
      </c>
      <c r="AA18746">
        <v>1524</v>
      </c>
      <c r="AB18746" s="2">
        <v>45055.002986111111</v>
      </c>
      <c r="AC18746" t="s">
        <v>32</v>
      </c>
    </row>
    <row r="18747" spans="1:29" x14ac:dyDescent="0.35">
      <c r="A18747" s="1">
        <v>43928</v>
      </c>
      <c r="B18747" t="s">
        <v>139</v>
      </c>
      <c r="C18747">
        <v>14559</v>
      </c>
      <c r="D18747">
        <v>76719</v>
      </c>
      <c r="F18747">
        <v>1665</v>
      </c>
      <c r="J18747">
        <v>548</v>
      </c>
      <c r="N18747" s="2">
        <v>43928.541666666664</v>
      </c>
      <c r="O18747" t="s">
        <v>27542</v>
      </c>
      <c r="P18747" t="s">
        <v>27509</v>
      </c>
      <c r="Q18747">
        <v>240</v>
      </c>
      <c r="S18747">
        <v>91278</v>
      </c>
      <c r="T18747">
        <v>93981</v>
      </c>
      <c r="U18747">
        <v>91278</v>
      </c>
      <c r="V18747">
        <v>42</v>
      </c>
      <c r="W18747">
        <v>78</v>
      </c>
      <c r="X18747">
        <v>-1145</v>
      </c>
      <c r="Y18747">
        <v>5845</v>
      </c>
      <c r="Z18747">
        <v>1579</v>
      </c>
      <c r="AA18747">
        <v>7606</v>
      </c>
      <c r="AB18747" s="2">
        <v>45055.002986111111</v>
      </c>
      <c r="AC18747" t="s">
        <v>32</v>
      </c>
    </row>
    <row r="18748" spans="1:29" x14ac:dyDescent="0.35">
      <c r="A18748" s="1">
        <v>43928</v>
      </c>
      <c r="B18748" t="s">
        <v>142</v>
      </c>
      <c r="C18748">
        <v>573</v>
      </c>
      <c r="D18748">
        <v>3966</v>
      </c>
      <c r="E18748">
        <v>968</v>
      </c>
      <c r="N18748" s="2">
        <v>43928.291666666664</v>
      </c>
      <c r="O18748" t="s">
        <v>27543</v>
      </c>
      <c r="P18748" t="s">
        <v>27496</v>
      </c>
      <c r="Q18748">
        <v>23</v>
      </c>
      <c r="S18748">
        <v>5507</v>
      </c>
      <c r="T18748">
        <v>4539</v>
      </c>
      <c r="U18748">
        <v>4539</v>
      </c>
      <c r="V18748">
        <v>72</v>
      </c>
      <c r="W18748">
        <v>2</v>
      </c>
      <c r="X18748">
        <v>0</v>
      </c>
      <c r="Y18748">
        <v>534</v>
      </c>
      <c r="Z18748">
        <v>60</v>
      </c>
      <c r="AA18748">
        <v>594</v>
      </c>
      <c r="AB18748" s="2">
        <v>45055.002986111111</v>
      </c>
      <c r="AC18748" t="s">
        <v>32</v>
      </c>
    </row>
    <row r="18749" spans="1:29" x14ac:dyDescent="0.35">
      <c r="A18749" s="1">
        <v>43928</v>
      </c>
      <c r="B18749" t="s">
        <v>144</v>
      </c>
      <c r="C18749">
        <v>1617</v>
      </c>
      <c r="D18749">
        <v>10095</v>
      </c>
      <c r="F18749">
        <v>123</v>
      </c>
      <c r="H18749">
        <v>40</v>
      </c>
      <c r="J18749">
        <v>26</v>
      </c>
      <c r="N18749" s="2">
        <v>43928.125</v>
      </c>
      <c r="O18749" t="s">
        <v>27544</v>
      </c>
      <c r="P18749" t="s">
        <v>27545</v>
      </c>
      <c r="Q18749">
        <v>30</v>
      </c>
      <c r="S18749">
        <v>11712</v>
      </c>
      <c r="T18749">
        <v>10615</v>
      </c>
      <c r="U18749">
        <v>11712</v>
      </c>
      <c r="V18749">
        <v>44</v>
      </c>
      <c r="W18749">
        <v>3</v>
      </c>
      <c r="X18749">
        <v>0</v>
      </c>
      <c r="Y18749">
        <v>1486</v>
      </c>
      <c r="Z18749">
        <v>261</v>
      </c>
      <c r="AA18749">
        <v>1924</v>
      </c>
      <c r="AB18749" s="2">
        <v>45055.002986111111</v>
      </c>
      <c r="AC18749" t="s">
        <v>32</v>
      </c>
    </row>
    <row r="18750" spans="1:29" x14ac:dyDescent="0.35">
      <c r="A18750" s="1">
        <v>43928</v>
      </c>
      <c r="B18750" t="s">
        <v>147</v>
      </c>
      <c r="C18750">
        <v>2417</v>
      </c>
      <c r="D18750">
        <v>21263</v>
      </c>
      <c r="G18750">
        <v>241</v>
      </c>
      <c r="N18750" s="2">
        <v>43928.668055555558</v>
      </c>
      <c r="O18750" t="s">
        <v>27546</v>
      </c>
      <c r="P18750" t="s">
        <v>27547</v>
      </c>
      <c r="Q18750">
        <v>51</v>
      </c>
      <c r="R18750">
        <v>241</v>
      </c>
      <c r="S18750">
        <v>23680</v>
      </c>
      <c r="T18750">
        <v>23680</v>
      </c>
      <c r="U18750">
        <v>23680</v>
      </c>
      <c r="V18750">
        <v>45</v>
      </c>
      <c r="W18750">
        <v>7</v>
      </c>
      <c r="X18750">
        <v>0</v>
      </c>
      <c r="Y18750">
        <v>4336</v>
      </c>
      <c r="Z18750">
        <v>368</v>
      </c>
      <c r="AA18750">
        <v>4704</v>
      </c>
      <c r="AB18750" s="2">
        <v>45055.002986111111</v>
      </c>
      <c r="AC18750" t="s">
        <v>32</v>
      </c>
    </row>
    <row r="18751" spans="1:29" x14ac:dyDescent="0.35">
      <c r="A18751" s="1">
        <v>43928</v>
      </c>
      <c r="B18751" t="s">
        <v>150</v>
      </c>
      <c r="C18751">
        <v>320</v>
      </c>
      <c r="D18751">
        <v>5948</v>
      </c>
      <c r="E18751">
        <v>2</v>
      </c>
      <c r="G18751">
        <v>23</v>
      </c>
      <c r="L18751">
        <v>98</v>
      </c>
      <c r="N18751" s="2">
        <v>43927.75</v>
      </c>
      <c r="O18751" t="s">
        <v>27548</v>
      </c>
      <c r="P18751" t="s">
        <v>27498</v>
      </c>
      <c r="Q18751">
        <v>6</v>
      </c>
      <c r="R18751">
        <v>23</v>
      </c>
      <c r="S18751">
        <v>6270</v>
      </c>
      <c r="T18751">
        <v>6370</v>
      </c>
      <c r="U18751">
        <v>6268</v>
      </c>
      <c r="V18751">
        <v>46</v>
      </c>
      <c r="W18751">
        <v>2</v>
      </c>
      <c r="X18751">
        <v>0</v>
      </c>
      <c r="Y18751">
        <v>216</v>
      </c>
      <c r="Z18751">
        <v>32</v>
      </c>
      <c r="AA18751">
        <v>356</v>
      </c>
      <c r="AB18751" s="2">
        <v>45055.002986111111</v>
      </c>
      <c r="AC18751" t="s">
        <v>32</v>
      </c>
    </row>
    <row r="18752" spans="1:29" x14ac:dyDescent="0.35">
      <c r="A18752" s="1">
        <v>43928</v>
      </c>
      <c r="B18752" t="s">
        <v>152</v>
      </c>
      <c r="C18752">
        <v>4138</v>
      </c>
      <c r="F18752">
        <v>802</v>
      </c>
      <c r="G18752">
        <v>408</v>
      </c>
      <c r="L18752">
        <v>466</v>
      </c>
      <c r="N18752" s="2">
        <v>43928.625</v>
      </c>
      <c r="O18752" t="s">
        <v>27549</v>
      </c>
      <c r="P18752" t="s">
        <v>27519</v>
      </c>
      <c r="Q18752">
        <v>72</v>
      </c>
      <c r="R18752">
        <v>408</v>
      </c>
      <c r="S18752">
        <v>4138</v>
      </c>
      <c r="T18752">
        <v>52874</v>
      </c>
      <c r="U18752">
        <v>4138</v>
      </c>
      <c r="V18752">
        <v>47</v>
      </c>
      <c r="W18752">
        <v>7</v>
      </c>
      <c r="X18752">
        <v>56</v>
      </c>
      <c r="Y18752">
        <v>0</v>
      </c>
      <c r="Z18752">
        <v>336</v>
      </c>
      <c r="AA18752">
        <v>5524</v>
      </c>
      <c r="AB18752" s="2">
        <v>45055.002986111111</v>
      </c>
      <c r="AC18752" t="s">
        <v>32</v>
      </c>
    </row>
    <row r="18753" spans="1:29" x14ac:dyDescent="0.35">
      <c r="A18753" s="1">
        <v>43928</v>
      </c>
      <c r="B18753" t="s">
        <v>155</v>
      </c>
      <c r="C18753">
        <v>8261</v>
      </c>
      <c r="F18753">
        <v>1252</v>
      </c>
      <c r="L18753">
        <v>38</v>
      </c>
      <c r="N18753" s="2">
        <v>43927.875</v>
      </c>
      <c r="O18753" t="s">
        <v>27550</v>
      </c>
      <c r="P18753" t="s">
        <v>27551</v>
      </c>
      <c r="Q18753">
        <v>154</v>
      </c>
      <c r="S18753">
        <v>8261</v>
      </c>
      <c r="T18753">
        <v>135703</v>
      </c>
      <c r="U18753">
        <v>8261</v>
      </c>
      <c r="V18753">
        <v>48</v>
      </c>
      <c r="W18753">
        <v>14</v>
      </c>
      <c r="X18753">
        <v>0</v>
      </c>
      <c r="Y18753">
        <v>0</v>
      </c>
      <c r="Z18753">
        <v>988</v>
      </c>
      <c r="AA18753">
        <v>10135</v>
      </c>
      <c r="AB18753" s="2">
        <v>45055.002986111111</v>
      </c>
      <c r="AC18753" t="s">
        <v>32</v>
      </c>
    </row>
    <row r="18754" spans="1:29" x14ac:dyDescent="0.35">
      <c r="A18754" s="1">
        <v>43928</v>
      </c>
      <c r="B18754" t="s">
        <v>158</v>
      </c>
      <c r="C18754">
        <v>1738</v>
      </c>
      <c r="D18754">
        <v>35602</v>
      </c>
      <c r="G18754">
        <v>148</v>
      </c>
      <c r="N18754" s="2">
        <v>43928.625</v>
      </c>
      <c r="O18754" t="s">
        <v>27552</v>
      </c>
      <c r="P18754" t="s">
        <v>27519</v>
      </c>
      <c r="Q18754">
        <v>13</v>
      </c>
      <c r="R18754">
        <v>148</v>
      </c>
      <c r="S18754">
        <v>37340</v>
      </c>
      <c r="T18754">
        <v>38310</v>
      </c>
      <c r="U18754">
        <v>37340</v>
      </c>
      <c r="V18754">
        <v>49</v>
      </c>
      <c r="W18754">
        <v>0</v>
      </c>
      <c r="X18754">
        <v>10</v>
      </c>
      <c r="Y18754">
        <v>2202</v>
      </c>
      <c r="Z18754">
        <v>63</v>
      </c>
      <c r="AA18754">
        <v>2395</v>
      </c>
      <c r="AB18754" s="2">
        <v>45055.002986111111</v>
      </c>
      <c r="AC18754" t="s">
        <v>32</v>
      </c>
    </row>
    <row r="18755" spans="1:29" x14ac:dyDescent="0.35">
      <c r="A18755" s="1">
        <v>43928</v>
      </c>
      <c r="B18755" t="s">
        <v>161</v>
      </c>
      <c r="C18755">
        <v>3333</v>
      </c>
      <c r="G18755">
        <v>497</v>
      </c>
      <c r="N18755" s="2">
        <v>43927.708333333336</v>
      </c>
      <c r="O18755" t="s">
        <v>27553</v>
      </c>
      <c r="P18755" t="s">
        <v>27507</v>
      </c>
      <c r="Q18755">
        <v>63</v>
      </c>
      <c r="R18755">
        <v>497</v>
      </c>
      <c r="S18755">
        <v>3333</v>
      </c>
      <c r="T18755">
        <v>39319</v>
      </c>
      <c r="U18755">
        <v>3333</v>
      </c>
      <c r="V18755">
        <v>51</v>
      </c>
      <c r="W18755">
        <v>9</v>
      </c>
      <c r="X18755">
        <v>66</v>
      </c>
      <c r="Y18755">
        <v>0</v>
      </c>
      <c r="Z18755">
        <v>455</v>
      </c>
      <c r="AA18755">
        <v>2962</v>
      </c>
      <c r="AB18755" s="2">
        <v>45055.002986111111</v>
      </c>
      <c r="AC18755" t="s">
        <v>32</v>
      </c>
    </row>
    <row r="18756" spans="1:29" x14ac:dyDescent="0.35">
      <c r="A18756" s="1">
        <v>43928</v>
      </c>
      <c r="B18756" t="s">
        <v>163</v>
      </c>
      <c r="C18756">
        <v>43</v>
      </c>
      <c r="D18756">
        <v>222</v>
      </c>
      <c r="E18756">
        <v>20</v>
      </c>
      <c r="L18756">
        <v>36</v>
      </c>
      <c r="N18756" s="2">
        <v>43927.909722222219</v>
      </c>
      <c r="O18756" t="s">
        <v>27554</v>
      </c>
      <c r="P18756" t="s">
        <v>27555</v>
      </c>
      <c r="Q18756">
        <v>1</v>
      </c>
      <c r="S18756">
        <v>285</v>
      </c>
      <c r="T18756">
        <v>265</v>
      </c>
      <c r="U18756">
        <v>265</v>
      </c>
      <c r="V18756">
        <v>78</v>
      </c>
      <c r="W18756">
        <v>0</v>
      </c>
      <c r="X18756">
        <v>0</v>
      </c>
      <c r="Y18756">
        <v>0</v>
      </c>
      <c r="Z18756">
        <v>0</v>
      </c>
      <c r="AA18756">
        <v>0</v>
      </c>
      <c r="AB18756" s="2">
        <v>45055.002986111111</v>
      </c>
      <c r="AC18756" t="s">
        <v>32</v>
      </c>
    </row>
    <row r="18757" spans="1:29" x14ac:dyDescent="0.35">
      <c r="A18757" s="1">
        <v>43928</v>
      </c>
      <c r="B18757" t="s">
        <v>166</v>
      </c>
      <c r="C18757">
        <v>575</v>
      </c>
      <c r="D18757">
        <v>6453</v>
      </c>
      <c r="F18757">
        <v>29</v>
      </c>
      <c r="G18757">
        <v>45</v>
      </c>
      <c r="L18757">
        <v>15</v>
      </c>
      <c r="N18757" s="2">
        <v>43928</v>
      </c>
      <c r="O18757" t="s">
        <v>27556</v>
      </c>
      <c r="P18757" t="s">
        <v>27405</v>
      </c>
      <c r="Q18757">
        <v>23</v>
      </c>
      <c r="R18757">
        <v>45</v>
      </c>
      <c r="S18757">
        <v>7028</v>
      </c>
      <c r="T18757">
        <v>7394</v>
      </c>
      <c r="U18757">
        <v>7028</v>
      </c>
      <c r="V18757">
        <v>50</v>
      </c>
      <c r="W18757">
        <v>0</v>
      </c>
      <c r="X18757">
        <v>0</v>
      </c>
      <c r="Y18757">
        <v>469</v>
      </c>
      <c r="Z18757">
        <v>32</v>
      </c>
      <c r="AA18757">
        <v>512</v>
      </c>
      <c r="AB18757" s="2">
        <v>45055.002986111111</v>
      </c>
      <c r="AC18757" t="s">
        <v>32</v>
      </c>
    </row>
    <row r="18758" spans="1:29" x14ac:dyDescent="0.35">
      <c r="A18758" s="1">
        <v>43928</v>
      </c>
      <c r="B18758" t="s">
        <v>168</v>
      </c>
      <c r="C18758">
        <v>8632</v>
      </c>
      <c r="F18758">
        <v>641</v>
      </c>
      <c r="H18758">
        <v>190</v>
      </c>
      <c r="N18758" s="2">
        <v>43928</v>
      </c>
      <c r="O18758" t="s">
        <v>27557</v>
      </c>
      <c r="P18758" t="s">
        <v>27405</v>
      </c>
      <c r="Q18758">
        <v>429</v>
      </c>
      <c r="S18758">
        <v>8632</v>
      </c>
      <c r="T18758">
        <v>119252</v>
      </c>
      <c r="U18758">
        <v>8632</v>
      </c>
      <c r="V18758">
        <v>53</v>
      </c>
      <c r="W18758">
        <v>22</v>
      </c>
      <c r="X18758">
        <v>0</v>
      </c>
      <c r="Y18758">
        <v>0</v>
      </c>
      <c r="Z18758">
        <v>171</v>
      </c>
      <c r="AA18758">
        <v>5476</v>
      </c>
      <c r="AB18758" s="2">
        <v>45055.002986111111</v>
      </c>
      <c r="AC18758" t="s">
        <v>32</v>
      </c>
    </row>
    <row r="18759" spans="1:29" x14ac:dyDescent="0.35">
      <c r="A18759" s="1">
        <v>43928</v>
      </c>
      <c r="B18759" t="s">
        <v>171</v>
      </c>
      <c r="C18759">
        <v>3064</v>
      </c>
      <c r="D18759">
        <v>28512</v>
      </c>
      <c r="F18759">
        <v>334</v>
      </c>
      <c r="G18759">
        <v>745</v>
      </c>
      <c r="H18759">
        <v>157</v>
      </c>
      <c r="I18759">
        <v>200</v>
      </c>
      <c r="N18759" s="2">
        <v>43928.666666666664</v>
      </c>
      <c r="O18759" t="s">
        <v>27558</v>
      </c>
      <c r="P18759" t="s">
        <v>27559</v>
      </c>
      <c r="Q18759">
        <v>92</v>
      </c>
      <c r="R18759">
        <v>745</v>
      </c>
      <c r="S18759">
        <v>31576</v>
      </c>
      <c r="T18759">
        <v>33057</v>
      </c>
      <c r="U18759">
        <v>31576</v>
      </c>
      <c r="V18759">
        <v>55</v>
      </c>
      <c r="W18759">
        <v>15</v>
      </c>
      <c r="X18759">
        <v>77</v>
      </c>
      <c r="Y18759">
        <v>1938</v>
      </c>
      <c r="Z18759">
        <v>198</v>
      </c>
      <c r="AA18759">
        <v>1420</v>
      </c>
      <c r="AB18759" s="2">
        <v>45055.002986111111</v>
      </c>
      <c r="AC18759" t="s">
        <v>32</v>
      </c>
    </row>
    <row r="18760" spans="1:29" x14ac:dyDescent="0.35">
      <c r="A18760" s="1">
        <v>43928</v>
      </c>
      <c r="B18760" t="s">
        <v>173</v>
      </c>
      <c r="C18760">
        <v>412</v>
      </c>
      <c r="N18760" s="2">
        <v>43928.416666666664</v>
      </c>
      <c r="O18760" t="s">
        <v>27560</v>
      </c>
      <c r="P18760" t="s">
        <v>27513</v>
      </c>
      <c r="Q18760">
        <v>4</v>
      </c>
      <c r="S18760">
        <v>412</v>
      </c>
      <c r="T18760">
        <v>9858</v>
      </c>
      <c r="U18760">
        <v>412</v>
      </c>
      <c r="V18760">
        <v>54</v>
      </c>
      <c r="W18760">
        <v>0</v>
      </c>
      <c r="X18760">
        <v>0</v>
      </c>
      <c r="Y18760">
        <v>0</v>
      </c>
      <c r="Z18760">
        <v>67</v>
      </c>
      <c r="AA18760">
        <v>1766</v>
      </c>
      <c r="AB18760" s="2">
        <v>45055.002986111111</v>
      </c>
      <c r="AC18760" t="s">
        <v>32</v>
      </c>
    </row>
    <row r="18761" spans="1:29" x14ac:dyDescent="0.35">
      <c r="A18761" s="1">
        <v>43928</v>
      </c>
      <c r="B18761" t="s">
        <v>175</v>
      </c>
      <c r="C18761">
        <v>216</v>
      </c>
      <c r="D18761">
        <v>3789</v>
      </c>
      <c r="G18761">
        <v>33</v>
      </c>
      <c r="L18761">
        <v>62</v>
      </c>
      <c r="N18761" s="2">
        <v>43928.456250000003</v>
      </c>
      <c r="O18761" t="s">
        <v>27561</v>
      </c>
      <c r="P18761" t="s">
        <v>27562</v>
      </c>
      <c r="Q18761">
        <v>0</v>
      </c>
      <c r="R18761">
        <v>33</v>
      </c>
      <c r="S18761">
        <v>4005</v>
      </c>
      <c r="T18761">
        <v>5180</v>
      </c>
      <c r="U18761">
        <v>4005</v>
      </c>
      <c r="V18761">
        <v>56</v>
      </c>
      <c r="W18761">
        <v>0</v>
      </c>
      <c r="X18761">
        <v>10</v>
      </c>
      <c r="Y18761">
        <v>70</v>
      </c>
      <c r="Z18761">
        <v>6</v>
      </c>
      <c r="AA18761">
        <v>367</v>
      </c>
      <c r="AB18761" s="2">
        <v>45055.002986111111</v>
      </c>
      <c r="AC18761" t="s">
        <v>32</v>
      </c>
    </row>
    <row r="18762" spans="1:29" x14ac:dyDescent="0.35">
      <c r="A18762" s="1">
        <v>43927</v>
      </c>
      <c r="B18762" t="s">
        <v>29</v>
      </c>
      <c r="C18762">
        <v>191</v>
      </c>
      <c r="G18762">
        <v>25</v>
      </c>
      <c r="N18762" s="2">
        <v>43927.614583333336</v>
      </c>
      <c r="O18762" t="s">
        <v>27563</v>
      </c>
      <c r="P18762" t="s">
        <v>27564</v>
      </c>
      <c r="Q18762">
        <v>6</v>
      </c>
      <c r="R18762">
        <v>25</v>
      </c>
      <c r="S18762">
        <v>191</v>
      </c>
      <c r="T18762">
        <v>6883</v>
      </c>
      <c r="U18762">
        <v>191</v>
      </c>
      <c r="V18762">
        <v>2</v>
      </c>
      <c r="W18762">
        <v>0</v>
      </c>
      <c r="X18762">
        <v>4</v>
      </c>
      <c r="Y18762">
        <v>0</v>
      </c>
      <c r="Z18762">
        <v>6</v>
      </c>
      <c r="AA18762">
        <v>599</v>
      </c>
      <c r="AB18762" s="2">
        <v>45055.002986111111</v>
      </c>
      <c r="AC18762" t="s">
        <v>32</v>
      </c>
    </row>
    <row r="18763" spans="1:29" x14ac:dyDescent="0.35">
      <c r="A18763" s="1">
        <v>43927</v>
      </c>
      <c r="B18763" t="s">
        <v>33</v>
      </c>
      <c r="C18763">
        <v>1968</v>
      </c>
      <c r="D18763">
        <v>12797</v>
      </c>
      <c r="F18763">
        <v>297</v>
      </c>
      <c r="G18763">
        <v>240</v>
      </c>
      <c r="N18763" s="2">
        <v>43927</v>
      </c>
      <c r="O18763" t="s">
        <v>27565</v>
      </c>
      <c r="P18763" t="s">
        <v>26141</v>
      </c>
      <c r="Q18763">
        <v>50</v>
      </c>
      <c r="R18763">
        <v>240</v>
      </c>
      <c r="S18763">
        <v>14765</v>
      </c>
      <c r="T18763">
        <v>14765</v>
      </c>
      <c r="U18763">
        <v>14765</v>
      </c>
      <c r="V18763">
        <v>1</v>
      </c>
      <c r="W18763">
        <v>5</v>
      </c>
      <c r="X18763">
        <v>9</v>
      </c>
      <c r="Y18763">
        <v>1515</v>
      </c>
      <c r="Z18763">
        <v>172</v>
      </c>
      <c r="AA18763">
        <v>1687</v>
      </c>
      <c r="AB18763" s="2">
        <v>45055.002986111111</v>
      </c>
      <c r="AC18763" t="s">
        <v>32</v>
      </c>
    </row>
    <row r="18764" spans="1:29" x14ac:dyDescent="0.35">
      <c r="A18764" s="1">
        <v>43927</v>
      </c>
      <c r="B18764" t="s">
        <v>36</v>
      </c>
      <c r="C18764">
        <v>875</v>
      </c>
      <c r="D18764">
        <v>11970</v>
      </c>
      <c r="F18764">
        <v>74</v>
      </c>
      <c r="G18764">
        <v>137</v>
      </c>
      <c r="J18764">
        <v>22</v>
      </c>
      <c r="K18764">
        <v>39</v>
      </c>
      <c r="L18764">
        <v>102</v>
      </c>
      <c r="N18764" s="2">
        <v>43927.607638888891</v>
      </c>
      <c r="O18764" t="s">
        <v>27566</v>
      </c>
      <c r="P18764" t="s">
        <v>27567</v>
      </c>
      <c r="Q18764">
        <v>16</v>
      </c>
      <c r="R18764">
        <v>137</v>
      </c>
      <c r="S18764">
        <v>12845</v>
      </c>
      <c r="T18764">
        <v>12845</v>
      </c>
      <c r="U18764">
        <v>12845</v>
      </c>
      <c r="V18764">
        <v>5</v>
      </c>
      <c r="W18764">
        <v>0</v>
      </c>
      <c r="X18764">
        <v>7</v>
      </c>
      <c r="Y18764">
        <v>1558</v>
      </c>
      <c r="Z18764">
        <v>45</v>
      </c>
      <c r="AA18764">
        <v>1603</v>
      </c>
      <c r="AB18764" s="2">
        <v>45055.002986111111</v>
      </c>
      <c r="AC18764" t="s">
        <v>32</v>
      </c>
    </row>
    <row r="18765" spans="1:29" x14ac:dyDescent="0.35">
      <c r="A18765" s="1">
        <v>43927</v>
      </c>
      <c r="B18765" t="s">
        <v>39</v>
      </c>
      <c r="C18765">
        <v>0</v>
      </c>
      <c r="D18765">
        <v>3</v>
      </c>
      <c r="E18765">
        <v>2</v>
      </c>
      <c r="N18765" s="2">
        <v>43927.666666666664</v>
      </c>
      <c r="O18765" t="s">
        <v>27568</v>
      </c>
      <c r="P18765" t="s">
        <v>27234</v>
      </c>
      <c r="Q18765">
        <v>0</v>
      </c>
      <c r="S18765">
        <v>5</v>
      </c>
      <c r="T18765">
        <v>3</v>
      </c>
      <c r="U18765">
        <v>3</v>
      </c>
      <c r="V18765">
        <v>60</v>
      </c>
      <c r="W18765">
        <v>0</v>
      </c>
      <c r="X18765">
        <v>0</v>
      </c>
      <c r="Y18765">
        <v>0</v>
      </c>
      <c r="Z18765">
        <v>0</v>
      </c>
      <c r="AA18765">
        <v>0</v>
      </c>
      <c r="AB18765" s="2">
        <v>45055.002986111111</v>
      </c>
      <c r="AC18765" t="s">
        <v>32</v>
      </c>
    </row>
    <row r="18766" spans="1:29" x14ac:dyDescent="0.35">
      <c r="A18766" s="1">
        <v>43927</v>
      </c>
      <c r="B18766" t="s">
        <v>42</v>
      </c>
      <c r="C18766">
        <v>2456</v>
      </c>
      <c r="D18766">
        <v>30078</v>
      </c>
      <c r="G18766">
        <v>819</v>
      </c>
      <c r="N18766" s="2">
        <v>43927</v>
      </c>
      <c r="O18766" t="s">
        <v>27569</v>
      </c>
      <c r="P18766" t="s">
        <v>26141</v>
      </c>
      <c r="Q18766">
        <v>65</v>
      </c>
      <c r="R18766">
        <v>819</v>
      </c>
      <c r="S18766">
        <v>32534</v>
      </c>
      <c r="T18766">
        <v>39395</v>
      </c>
      <c r="U18766">
        <v>32534</v>
      </c>
      <c r="V18766">
        <v>4</v>
      </c>
      <c r="W18766">
        <v>1</v>
      </c>
      <c r="X18766">
        <v>59</v>
      </c>
      <c r="Y18766">
        <v>4937</v>
      </c>
      <c r="Z18766">
        <v>187</v>
      </c>
      <c r="AA18766">
        <v>948</v>
      </c>
      <c r="AB18766" s="2">
        <v>45055.002986111111</v>
      </c>
      <c r="AC18766" t="s">
        <v>32</v>
      </c>
    </row>
    <row r="18767" spans="1:29" x14ac:dyDescent="0.35">
      <c r="A18767" s="1">
        <v>43927</v>
      </c>
      <c r="B18767" t="s">
        <v>44</v>
      </c>
      <c r="C18767">
        <v>14336</v>
      </c>
      <c r="D18767">
        <v>103095</v>
      </c>
      <c r="E18767">
        <v>15000</v>
      </c>
      <c r="F18767">
        <v>2509</v>
      </c>
      <c r="H18767">
        <v>1085</v>
      </c>
      <c r="N18767" s="2">
        <v>43927</v>
      </c>
      <c r="O18767" t="s">
        <v>27570</v>
      </c>
      <c r="P18767" t="s">
        <v>26141</v>
      </c>
      <c r="Q18767">
        <v>343</v>
      </c>
      <c r="S18767">
        <v>132431</v>
      </c>
      <c r="T18767">
        <v>117431</v>
      </c>
      <c r="U18767">
        <v>117431</v>
      </c>
      <c r="V18767">
        <v>6</v>
      </c>
      <c r="W18767">
        <v>24</v>
      </c>
      <c r="X18767">
        <v>0</v>
      </c>
      <c r="Y18767">
        <v>0</v>
      </c>
      <c r="Z18767">
        <v>898</v>
      </c>
      <c r="AA18767">
        <v>898</v>
      </c>
      <c r="AB18767" s="2">
        <v>45055.002986111111</v>
      </c>
      <c r="AC18767" t="s">
        <v>32</v>
      </c>
    </row>
    <row r="18768" spans="1:29" x14ac:dyDescent="0.35">
      <c r="A18768" s="1">
        <v>43927</v>
      </c>
      <c r="B18768" t="s">
        <v>47</v>
      </c>
      <c r="C18768">
        <v>5172</v>
      </c>
      <c r="D18768">
        <v>21703</v>
      </c>
      <c r="F18768">
        <v>786</v>
      </c>
      <c r="G18768">
        <v>994</v>
      </c>
      <c r="N18768" s="2">
        <v>43927.75</v>
      </c>
      <c r="O18768" t="s">
        <v>27571</v>
      </c>
      <c r="P18768" t="s">
        <v>27498</v>
      </c>
      <c r="Q18768">
        <v>150</v>
      </c>
      <c r="R18768">
        <v>994</v>
      </c>
      <c r="S18768">
        <v>26875</v>
      </c>
      <c r="T18768">
        <v>28901</v>
      </c>
      <c r="U18768">
        <v>26875</v>
      </c>
      <c r="V18768">
        <v>8</v>
      </c>
      <c r="W18768">
        <v>10</v>
      </c>
      <c r="X18768">
        <v>70</v>
      </c>
      <c r="Y18768">
        <v>880</v>
      </c>
      <c r="Z18768">
        <v>222</v>
      </c>
      <c r="AA18768">
        <v>1202</v>
      </c>
      <c r="AB18768" s="2">
        <v>45055.002986111111</v>
      </c>
      <c r="AC18768" t="s">
        <v>32</v>
      </c>
    </row>
    <row r="18769" spans="1:29" x14ac:dyDescent="0.35">
      <c r="A18769" s="1">
        <v>43927</v>
      </c>
      <c r="B18769" t="s">
        <v>50</v>
      </c>
      <c r="C18769">
        <v>6906</v>
      </c>
      <c r="F18769">
        <v>1221</v>
      </c>
      <c r="N18769" s="2">
        <v>43927.635416666664</v>
      </c>
      <c r="O18769" t="s">
        <v>27572</v>
      </c>
      <c r="P18769" t="s">
        <v>27573</v>
      </c>
      <c r="Q18769">
        <v>206</v>
      </c>
      <c r="S18769">
        <v>6906</v>
      </c>
      <c r="T18769">
        <v>35533</v>
      </c>
      <c r="U18769">
        <v>6906</v>
      </c>
      <c r="V18769">
        <v>9</v>
      </c>
      <c r="W18769">
        <v>17</v>
      </c>
      <c r="X18769">
        <v>0</v>
      </c>
      <c r="Y18769">
        <v>0</v>
      </c>
      <c r="Z18769">
        <v>1231</v>
      </c>
      <c r="AA18769">
        <v>1157</v>
      </c>
      <c r="AB18769" s="2">
        <v>45055.002986111111</v>
      </c>
      <c r="AC18769" t="s">
        <v>32</v>
      </c>
    </row>
    <row r="18770" spans="1:29" x14ac:dyDescent="0.35">
      <c r="A18770" s="1">
        <v>43927</v>
      </c>
      <c r="B18770" t="s">
        <v>53</v>
      </c>
      <c r="C18770">
        <v>1097</v>
      </c>
      <c r="L18770">
        <v>287</v>
      </c>
      <c r="N18770" s="2">
        <v>43926</v>
      </c>
      <c r="O18770" t="s">
        <v>27574</v>
      </c>
      <c r="P18770" t="s">
        <v>27575</v>
      </c>
      <c r="Q18770">
        <v>24</v>
      </c>
      <c r="S18770">
        <v>1097</v>
      </c>
      <c r="T18770">
        <v>7453</v>
      </c>
      <c r="U18770">
        <v>1097</v>
      </c>
      <c r="V18770">
        <v>11</v>
      </c>
      <c r="W18770">
        <v>2</v>
      </c>
      <c r="X18770">
        <v>0</v>
      </c>
      <c r="Y18770">
        <v>0</v>
      </c>
      <c r="Z18770">
        <v>99</v>
      </c>
      <c r="AA18770">
        <v>619</v>
      </c>
      <c r="AB18770" s="2">
        <v>45055.002986111111</v>
      </c>
      <c r="AC18770" t="s">
        <v>32</v>
      </c>
    </row>
    <row r="18771" spans="1:29" x14ac:dyDescent="0.35">
      <c r="A18771" s="1">
        <v>43927</v>
      </c>
      <c r="B18771" t="s">
        <v>56</v>
      </c>
      <c r="C18771">
        <v>673</v>
      </c>
      <c r="D18771">
        <v>6321</v>
      </c>
      <c r="F18771">
        <v>101</v>
      </c>
      <c r="L18771">
        <v>71</v>
      </c>
      <c r="N18771" s="2">
        <v>43926.145833333336</v>
      </c>
      <c r="O18771" t="s">
        <v>27576</v>
      </c>
      <c r="P18771" t="s">
        <v>27577</v>
      </c>
      <c r="Q18771">
        <v>24</v>
      </c>
      <c r="S18771">
        <v>6994</v>
      </c>
      <c r="T18771">
        <v>10694</v>
      </c>
      <c r="U18771">
        <v>6994</v>
      </c>
      <c r="V18771">
        <v>10</v>
      </c>
      <c r="W18771">
        <v>5</v>
      </c>
      <c r="X18771">
        <v>0</v>
      </c>
      <c r="Y18771">
        <v>0</v>
      </c>
      <c r="Z18771">
        <v>0</v>
      </c>
      <c r="AA18771">
        <v>1247</v>
      </c>
      <c r="AB18771" s="2">
        <v>45055.002986111111</v>
      </c>
      <c r="AC18771" t="s">
        <v>32</v>
      </c>
    </row>
    <row r="18772" spans="1:29" x14ac:dyDescent="0.35">
      <c r="A18772" s="1">
        <v>43927</v>
      </c>
      <c r="B18772" t="s">
        <v>59</v>
      </c>
      <c r="C18772">
        <v>12008</v>
      </c>
      <c r="D18772">
        <v>109950</v>
      </c>
      <c r="E18772">
        <v>1142</v>
      </c>
      <c r="G18772">
        <v>1682</v>
      </c>
      <c r="N18772" s="2">
        <v>43927.511805555558</v>
      </c>
      <c r="O18772" t="s">
        <v>27578</v>
      </c>
      <c r="P18772" t="s">
        <v>27579</v>
      </c>
      <c r="Q18772">
        <v>236</v>
      </c>
      <c r="R18772">
        <v>1682</v>
      </c>
      <c r="S18772">
        <v>123100</v>
      </c>
      <c r="T18772">
        <v>114285</v>
      </c>
      <c r="U18772">
        <v>121958</v>
      </c>
      <c r="V18772">
        <v>12</v>
      </c>
      <c r="W18772">
        <v>18</v>
      </c>
      <c r="X18772">
        <v>110</v>
      </c>
      <c r="Y18772">
        <v>8697</v>
      </c>
      <c r="Z18772">
        <v>763</v>
      </c>
      <c r="AA18772">
        <v>7018</v>
      </c>
      <c r="AB18772" s="2">
        <v>45055.002986111111</v>
      </c>
      <c r="AC18772" t="s">
        <v>32</v>
      </c>
    </row>
    <row r="18773" spans="1:29" x14ac:dyDescent="0.35">
      <c r="A18773" s="1">
        <v>43927</v>
      </c>
      <c r="B18773" t="s">
        <v>62</v>
      </c>
      <c r="C18773">
        <v>7314</v>
      </c>
      <c r="G18773">
        <v>1332</v>
      </c>
      <c r="N18773" s="2">
        <v>43927.477777777778</v>
      </c>
      <c r="O18773" t="s">
        <v>27580</v>
      </c>
      <c r="P18773" t="s">
        <v>27581</v>
      </c>
      <c r="Q18773">
        <v>229</v>
      </c>
      <c r="R18773">
        <v>1332</v>
      </c>
      <c r="S18773">
        <v>7314</v>
      </c>
      <c r="T18773">
        <v>31350</v>
      </c>
      <c r="U18773">
        <v>7314</v>
      </c>
      <c r="V18773">
        <v>13</v>
      </c>
      <c r="W18773">
        <v>18</v>
      </c>
      <c r="X18773">
        <v>49</v>
      </c>
      <c r="Y18773">
        <v>0</v>
      </c>
      <c r="Z18773">
        <v>667</v>
      </c>
      <c r="AA18773">
        <v>3409</v>
      </c>
      <c r="AB18773" s="2">
        <v>45055.002986111111</v>
      </c>
      <c r="AC18773" t="s">
        <v>32</v>
      </c>
    </row>
    <row r="18774" spans="1:29" x14ac:dyDescent="0.35">
      <c r="A18774" s="1">
        <v>43927</v>
      </c>
      <c r="B18774" t="s">
        <v>65</v>
      </c>
      <c r="C18774">
        <v>113</v>
      </c>
      <c r="D18774">
        <v>505</v>
      </c>
      <c r="F18774">
        <v>21</v>
      </c>
      <c r="H18774">
        <v>2</v>
      </c>
      <c r="L18774">
        <v>25</v>
      </c>
      <c r="N18774" s="2">
        <v>43927.25</v>
      </c>
      <c r="O18774" t="s">
        <v>27582</v>
      </c>
      <c r="P18774" t="s">
        <v>27583</v>
      </c>
      <c r="Q18774">
        <v>4</v>
      </c>
      <c r="S18774">
        <v>618</v>
      </c>
      <c r="T18774">
        <v>618</v>
      </c>
      <c r="U18774">
        <v>618</v>
      </c>
      <c r="V18774">
        <v>66</v>
      </c>
      <c r="W18774">
        <v>0</v>
      </c>
      <c r="X18774">
        <v>0</v>
      </c>
      <c r="Y18774">
        <v>12</v>
      </c>
      <c r="Z18774">
        <v>1</v>
      </c>
      <c r="AA18774">
        <v>13</v>
      </c>
      <c r="AB18774" s="2">
        <v>45055.002986111111</v>
      </c>
      <c r="AC18774" t="s">
        <v>32</v>
      </c>
    </row>
    <row r="18775" spans="1:29" x14ac:dyDescent="0.35">
      <c r="A18775" s="1">
        <v>43927</v>
      </c>
      <c r="B18775" t="s">
        <v>68</v>
      </c>
      <c r="C18775">
        <v>371</v>
      </c>
      <c r="D18775">
        <v>13155</v>
      </c>
      <c r="G18775">
        <v>21</v>
      </c>
      <c r="L18775">
        <v>85</v>
      </c>
      <c r="N18775" s="2">
        <v>43926.75</v>
      </c>
      <c r="O18775" s="3" t="s">
        <v>27584</v>
      </c>
      <c r="P18775" t="s">
        <v>27585</v>
      </c>
      <c r="Q18775">
        <v>4</v>
      </c>
      <c r="R18775">
        <v>21</v>
      </c>
      <c r="S18775">
        <v>13526</v>
      </c>
      <c r="T18775">
        <v>13698</v>
      </c>
      <c r="U18775">
        <v>13526</v>
      </c>
      <c r="V18775">
        <v>15</v>
      </c>
      <c r="W18775">
        <v>0</v>
      </c>
      <c r="X18775">
        <v>2</v>
      </c>
      <c r="Y18775">
        <v>551</v>
      </c>
      <c r="Z18775">
        <v>20</v>
      </c>
      <c r="AA18775">
        <v>450</v>
      </c>
      <c r="AB18775" s="2">
        <v>45055.002986111111</v>
      </c>
      <c r="AC18775" t="s">
        <v>32</v>
      </c>
    </row>
    <row r="18776" spans="1:29" x14ac:dyDescent="0.35">
      <c r="A18776" s="1">
        <v>43927</v>
      </c>
      <c r="B18776" t="s">
        <v>71</v>
      </c>
      <c r="C18776">
        <v>946</v>
      </c>
      <c r="D18776">
        <v>10653</v>
      </c>
      <c r="F18776">
        <v>99</v>
      </c>
      <c r="G18776">
        <v>179</v>
      </c>
      <c r="L18776">
        <v>284</v>
      </c>
      <c r="N18776" s="2">
        <v>43927</v>
      </c>
      <c r="O18776" t="s">
        <v>27586</v>
      </c>
      <c r="P18776" t="s">
        <v>26141</v>
      </c>
      <c r="Q18776">
        <v>25</v>
      </c>
      <c r="R18776">
        <v>179</v>
      </c>
      <c r="S18776">
        <v>11599</v>
      </c>
      <c r="T18776">
        <v>11599</v>
      </c>
      <c r="U18776">
        <v>11599</v>
      </c>
      <c r="V18776">
        <v>19</v>
      </c>
      <c r="W18776">
        <v>3</v>
      </c>
      <c r="X18776">
        <v>14</v>
      </c>
      <c r="Y18776">
        <v>680</v>
      </c>
      <c r="Z18776">
        <v>78</v>
      </c>
      <c r="AA18776">
        <v>758</v>
      </c>
      <c r="AB18776" s="2">
        <v>45055.002986111111</v>
      </c>
      <c r="AC18776" t="s">
        <v>32</v>
      </c>
    </row>
    <row r="18777" spans="1:29" x14ac:dyDescent="0.35">
      <c r="A18777" s="1">
        <v>43927</v>
      </c>
      <c r="B18777" t="s">
        <v>73</v>
      </c>
      <c r="C18777">
        <v>1100</v>
      </c>
      <c r="D18777">
        <v>9894</v>
      </c>
      <c r="F18777">
        <v>62</v>
      </c>
      <c r="G18777">
        <v>77</v>
      </c>
      <c r="I18777">
        <v>16</v>
      </c>
      <c r="N18777" s="2">
        <v>43926.791666666664</v>
      </c>
      <c r="O18777" t="s">
        <v>27587</v>
      </c>
      <c r="P18777" t="s">
        <v>27588</v>
      </c>
      <c r="Q18777">
        <v>10</v>
      </c>
      <c r="R18777">
        <v>77</v>
      </c>
      <c r="S18777">
        <v>10994</v>
      </c>
      <c r="T18777">
        <v>10995</v>
      </c>
      <c r="U18777">
        <v>10994</v>
      </c>
      <c r="V18777">
        <v>16</v>
      </c>
      <c r="W18777">
        <v>0</v>
      </c>
      <c r="X18777">
        <v>11</v>
      </c>
      <c r="Y18777">
        <v>710</v>
      </c>
      <c r="Z18777">
        <v>24</v>
      </c>
      <c r="AA18777">
        <v>734</v>
      </c>
      <c r="AB18777" s="2">
        <v>45055.002986111111</v>
      </c>
      <c r="AC18777" t="s">
        <v>32</v>
      </c>
    </row>
    <row r="18778" spans="1:29" x14ac:dyDescent="0.35">
      <c r="A18778" s="1">
        <v>43927</v>
      </c>
      <c r="B18778" t="s">
        <v>76</v>
      </c>
      <c r="C18778">
        <v>12262</v>
      </c>
      <c r="N18778" s="2">
        <v>43927</v>
      </c>
      <c r="O18778" t="s">
        <v>27589</v>
      </c>
      <c r="P18778" t="s">
        <v>26141</v>
      </c>
      <c r="Q18778">
        <v>307</v>
      </c>
      <c r="S18778">
        <v>12262</v>
      </c>
      <c r="T18778">
        <v>62942</v>
      </c>
      <c r="U18778">
        <v>12262</v>
      </c>
      <c r="V18778">
        <v>17</v>
      </c>
      <c r="W18778">
        <v>33</v>
      </c>
      <c r="X18778">
        <v>0</v>
      </c>
      <c r="Y18778">
        <v>0</v>
      </c>
      <c r="Z18778">
        <v>1006</v>
      </c>
      <c r="AA18778">
        <v>3959</v>
      </c>
      <c r="AB18778" s="2">
        <v>45055.002986111111</v>
      </c>
      <c r="AC18778" t="s">
        <v>32</v>
      </c>
    </row>
    <row r="18779" spans="1:29" x14ac:dyDescent="0.35">
      <c r="A18779" s="1">
        <v>43927</v>
      </c>
      <c r="B18779" t="s">
        <v>78</v>
      </c>
      <c r="C18779">
        <v>4944</v>
      </c>
      <c r="D18779">
        <v>21247</v>
      </c>
      <c r="H18779">
        <v>924</v>
      </c>
      <c r="J18779">
        <v>507</v>
      </c>
      <c r="N18779" s="2">
        <v>43927.583333333336</v>
      </c>
      <c r="O18779" t="s">
        <v>27590</v>
      </c>
      <c r="P18779" t="s">
        <v>27591</v>
      </c>
      <c r="Q18779">
        <v>139</v>
      </c>
      <c r="S18779">
        <v>26191</v>
      </c>
      <c r="T18779">
        <v>38481</v>
      </c>
      <c r="U18779">
        <v>26191</v>
      </c>
      <c r="V18779">
        <v>18</v>
      </c>
      <c r="W18779">
        <v>12</v>
      </c>
      <c r="X18779">
        <v>0</v>
      </c>
      <c r="Y18779">
        <v>3006</v>
      </c>
      <c r="Z18779">
        <v>533</v>
      </c>
      <c r="AA18779">
        <v>1231</v>
      </c>
      <c r="AB18779" s="2">
        <v>45055.002986111111</v>
      </c>
      <c r="AC18779" t="s">
        <v>32</v>
      </c>
    </row>
    <row r="18780" spans="1:29" x14ac:dyDescent="0.35">
      <c r="A18780" s="1">
        <v>43927</v>
      </c>
      <c r="B18780" t="s">
        <v>80</v>
      </c>
      <c r="C18780">
        <v>845</v>
      </c>
      <c r="D18780">
        <v>8239</v>
      </c>
      <c r="G18780">
        <v>198</v>
      </c>
      <c r="N18780" s="2">
        <v>43927.5</v>
      </c>
      <c r="O18780" t="s">
        <v>27592</v>
      </c>
      <c r="P18780" t="s">
        <v>27593</v>
      </c>
      <c r="Q18780">
        <v>25</v>
      </c>
      <c r="R18780">
        <v>198</v>
      </c>
      <c r="S18780">
        <v>9084</v>
      </c>
      <c r="T18780">
        <v>9084</v>
      </c>
      <c r="U18780">
        <v>9084</v>
      </c>
      <c r="V18780">
        <v>20</v>
      </c>
      <c r="W18780">
        <v>3</v>
      </c>
      <c r="X18780">
        <v>15</v>
      </c>
      <c r="Y18780">
        <v>763</v>
      </c>
      <c r="Z18780">
        <v>98</v>
      </c>
      <c r="AA18780">
        <v>861</v>
      </c>
      <c r="AB18780" s="2">
        <v>45055.002986111111</v>
      </c>
      <c r="AC18780" t="s">
        <v>32</v>
      </c>
    </row>
    <row r="18781" spans="1:29" x14ac:dyDescent="0.35">
      <c r="A18781" s="1">
        <v>43927</v>
      </c>
      <c r="B18781" t="s">
        <v>83</v>
      </c>
      <c r="C18781">
        <v>955</v>
      </c>
      <c r="N18781" s="2">
        <v>43926.708333333336</v>
      </c>
      <c r="O18781" t="s">
        <v>27594</v>
      </c>
      <c r="P18781" t="s">
        <v>27595</v>
      </c>
      <c r="Q18781">
        <v>45</v>
      </c>
      <c r="S18781">
        <v>955</v>
      </c>
      <c r="T18781">
        <v>18767</v>
      </c>
      <c r="U18781">
        <v>955</v>
      </c>
      <c r="V18781">
        <v>21</v>
      </c>
      <c r="W18781">
        <v>5</v>
      </c>
      <c r="X18781">
        <v>0</v>
      </c>
      <c r="Y18781">
        <v>0</v>
      </c>
      <c r="Z18781">
        <v>38</v>
      </c>
      <c r="AA18781">
        <v>2104</v>
      </c>
      <c r="AB18781" s="2">
        <v>45055.002986111111</v>
      </c>
      <c r="AC18781" t="s">
        <v>32</v>
      </c>
    </row>
    <row r="18782" spans="1:29" x14ac:dyDescent="0.35">
      <c r="A18782" s="1">
        <v>43927</v>
      </c>
      <c r="B18782" t="s">
        <v>85</v>
      </c>
      <c r="C18782">
        <v>14867</v>
      </c>
      <c r="D18782">
        <v>54299</v>
      </c>
      <c r="F18782">
        <v>1981</v>
      </c>
      <c r="J18782">
        <v>552</v>
      </c>
      <c r="N18782" s="2">
        <v>43927.541666666664</v>
      </c>
      <c r="O18782" t="s">
        <v>27596</v>
      </c>
      <c r="P18782" t="s">
        <v>27597</v>
      </c>
      <c r="Q18782">
        <v>512</v>
      </c>
      <c r="S18782">
        <v>69166</v>
      </c>
      <c r="T18782">
        <v>69166</v>
      </c>
      <c r="U18782">
        <v>69166</v>
      </c>
      <c r="V18782">
        <v>22</v>
      </c>
      <c r="W18782">
        <v>35</v>
      </c>
      <c r="X18782">
        <v>0</v>
      </c>
      <c r="Y18782">
        <v>6984</v>
      </c>
      <c r="Z18782">
        <v>1857</v>
      </c>
      <c r="AA18782">
        <v>8841</v>
      </c>
      <c r="AB18782" s="2">
        <v>45055.002986111111</v>
      </c>
      <c r="AC18782" t="s">
        <v>32</v>
      </c>
    </row>
    <row r="18783" spans="1:29" x14ac:dyDescent="0.35">
      <c r="A18783" s="1">
        <v>43927</v>
      </c>
      <c r="B18783" t="s">
        <v>88</v>
      </c>
      <c r="C18783">
        <v>13837</v>
      </c>
      <c r="D18783">
        <v>62592</v>
      </c>
      <c r="F18783">
        <v>1667</v>
      </c>
      <c r="G18783">
        <v>1667</v>
      </c>
      <c r="N18783" s="2">
        <v>43927.520833333336</v>
      </c>
      <c r="O18783" t="s">
        <v>27598</v>
      </c>
      <c r="P18783" t="s">
        <v>27599</v>
      </c>
      <c r="Q18783">
        <v>448</v>
      </c>
      <c r="R18783">
        <v>1667</v>
      </c>
      <c r="S18783">
        <v>76429</v>
      </c>
      <c r="T18783">
        <v>98567</v>
      </c>
      <c r="U18783">
        <v>76429</v>
      </c>
      <c r="V18783">
        <v>25</v>
      </c>
      <c r="W18783">
        <v>78</v>
      </c>
      <c r="X18783">
        <v>35</v>
      </c>
      <c r="Y18783">
        <v>3155</v>
      </c>
      <c r="Z18783">
        <v>1337</v>
      </c>
      <c r="AA18783">
        <v>7580</v>
      </c>
      <c r="AB18783" s="2">
        <v>45055.002986111111</v>
      </c>
      <c r="AC18783" t="s">
        <v>32</v>
      </c>
    </row>
    <row r="18784" spans="1:29" x14ac:dyDescent="0.35">
      <c r="A18784" s="1">
        <v>43927</v>
      </c>
      <c r="B18784" t="s">
        <v>90</v>
      </c>
      <c r="C18784">
        <v>4045</v>
      </c>
      <c r="D18784">
        <v>25572</v>
      </c>
      <c r="G18784">
        <v>1059</v>
      </c>
      <c r="L18784">
        <v>184</v>
      </c>
      <c r="N18784" s="2">
        <v>43927.416666666664</v>
      </c>
      <c r="O18784" t="s">
        <v>27600</v>
      </c>
      <c r="P18784" t="s">
        <v>27601</v>
      </c>
      <c r="Q18784">
        <v>138</v>
      </c>
      <c r="R18784">
        <v>1059</v>
      </c>
      <c r="S18784">
        <v>29617</v>
      </c>
      <c r="T18784">
        <v>32438</v>
      </c>
      <c r="U18784">
        <v>29617</v>
      </c>
      <c r="V18784">
        <v>24</v>
      </c>
      <c r="W18784">
        <v>16</v>
      </c>
      <c r="X18784">
        <v>123</v>
      </c>
      <c r="Y18784">
        <v>844</v>
      </c>
      <c r="Z18784">
        <v>436</v>
      </c>
      <c r="AA18784">
        <v>2633</v>
      </c>
      <c r="AB18784" s="2">
        <v>45055.002986111111</v>
      </c>
      <c r="AC18784" t="s">
        <v>32</v>
      </c>
    </row>
    <row r="18785" spans="1:29" x14ac:dyDescent="0.35">
      <c r="A18785" s="1">
        <v>43927</v>
      </c>
      <c r="B18785" t="s">
        <v>93</v>
      </c>
      <c r="C18785">
        <v>499</v>
      </c>
      <c r="G18785">
        <v>92</v>
      </c>
      <c r="L18785">
        <v>158</v>
      </c>
      <c r="N18785" s="2">
        <v>43927.458333333336</v>
      </c>
      <c r="O18785" t="s">
        <v>27602</v>
      </c>
      <c r="P18785" t="s">
        <v>27455</v>
      </c>
      <c r="Q18785">
        <v>10</v>
      </c>
      <c r="R18785">
        <v>92</v>
      </c>
      <c r="S18785">
        <v>499</v>
      </c>
      <c r="T18785">
        <v>12293</v>
      </c>
      <c r="U18785">
        <v>499</v>
      </c>
      <c r="V18785">
        <v>23</v>
      </c>
      <c r="W18785">
        <v>0</v>
      </c>
      <c r="X18785">
        <v>6</v>
      </c>
      <c r="Y18785">
        <v>0</v>
      </c>
      <c r="Z18785">
        <v>29</v>
      </c>
      <c r="AA18785">
        <v>494</v>
      </c>
      <c r="AB18785" s="2">
        <v>45055.002986111111</v>
      </c>
      <c r="AC18785" t="s">
        <v>32</v>
      </c>
    </row>
    <row r="18786" spans="1:29" x14ac:dyDescent="0.35">
      <c r="A18786" s="1">
        <v>43927</v>
      </c>
      <c r="B18786" t="s">
        <v>95</v>
      </c>
      <c r="C18786">
        <v>25785</v>
      </c>
      <c r="L18786">
        <v>56</v>
      </c>
      <c r="N18786" s="2">
        <v>43927.458333333336</v>
      </c>
      <c r="O18786" t="s">
        <v>27603</v>
      </c>
      <c r="P18786" t="s">
        <v>27455</v>
      </c>
      <c r="Q18786">
        <v>1291</v>
      </c>
      <c r="S18786">
        <v>25785</v>
      </c>
      <c r="T18786">
        <v>72281</v>
      </c>
      <c r="U18786">
        <v>25785</v>
      </c>
      <c r="V18786">
        <v>26</v>
      </c>
      <c r="W18786">
        <v>141</v>
      </c>
      <c r="X18786">
        <v>0</v>
      </c>
      <c r="Y18786">
        <v>0</v>
      </c>
      <c r="Z18786">
        <v>1327</v>
      </c>
      <c r="AA18786">
        <v>5226</v>
      </c>
      <c r="AB18786" s="2">
        <v>45055.002986111111</v>
      </c>
      <c r="AC18786" t="s">
        <v>32</v>
      </c>
    </row>
    <row r="18787" spans="1:29" x14ac:dyDescent="0.35">
      <c r="A18787" s="1">
        <v>43927</v>
      </c>
      <c r="B18787" t="s">
        <v>97</v>
      </c>
      <c r="C18787">
        <v>1330</v>
      </c>
      <c r="D18787">
        <v>29155</v>
      </c>
      <c r="F18787">
        <v>115</v>
      </c>
      <c r="G18787">
        <v>223</v>
      </c>
      <c r="H18787">
        <v>57</v>
      </c>
      <c r="I18787">
        <v>90</v>
      </c>
      <c r="L18787">
        <v>440</v>
      </c>
      <c r="N18787" s="2">
        <v>43927.71597222222</v>
      </c>
      <c r="O18787" t="s">
        <v>27604</v>
      </c>
      <c r="P18787" t="s">
        <v>27605</v>
      </c>
      <c r="Q18787">
        <v>30</v>
      </c>
      <c r="R18787">
        <v>223</v>
      </c>
      <c r="S18787">
        <v>30485</v>
      </c>
      <c r="T18787">
        <v>30485</v>
      </c>
      <c r="U18787">
        <v>30485</v>
      </c>
      <c r="V18787">
        <v>27</v>
      </c>
      <c r="W18787">
        <v>1</v>
      </c>
      <c r="X18787">
        <v>21</v>
      </c>
      <c r="Y18787">
        <v>1065</v>
      </c>
      <c r="Z18787">
        <v>113</v>
      </c>
      <c r="AA18787">
        <v>1178</v>
      </c>
      <c r="AB18787" s="2">
        <v>45055.002986111111</v>
      </c>
      <c r="AC18787" t="s">
        <v>32</v>
      </c>
    </row>
    <row r="18788" spans="1:29" x14ac:dyDescent="0.35">
      <c r="A18788" s="1">
        <v>43927</v>
      </c>
      <c r="B18788" t="s">
        <v>100</v>
      </c>
      <c r="C18788">
        <v>2722</v>
      </c>
      <c r="D18788">
        <v>27113</v>
      </c>
      <c r="F18788">
        <v>439</v>
      </c>
      <c r="N18788" s="2">
        <v>43927.686111111114</v>
      </c>
      <c r="O18788" t="s">
        <v>27606</v>
      </c>
      <c r="P18788" t="s">
        <v>27607</v>
      </c>
      <c r="Q18788">
        <v>39</v>
      </c>
      <c r="S18788">
        <v>29835</v>
      </c>
      <c r="T18788">
        <v>31954</v>
      </c>
      <c r="U18788">
        <v>29835</v>
      </c>
      <c r="V18788">
        <v>29</v>
      </c>
      <c r="W18788">
        <v>5</v>
      </c>
      <c r="X18788">
        <v>0</v>
      </c>
      <c r="Y18788">
        <v>2231</v>
      </c>
      <c r="Z18788">
        <v>355</v>
      </c>
      <c r="AA18788">
        <v>1103</v>
      </c>
      <c r="AB18788" s="2">
        <v>45055.002986111111</v>
      </c>
      <c r="AC18788" t="s">
        <v>32</v>
      </c>
    </row>
    <row r="18789" spans="1:29" x14ac:dyDescent="0.35">
      <c r="A18789" s="1">
        <v>43927</v>
      </c>
      <c r="B18789" t="s">
        <v>103</v>
      </c>
      <c r="C18789">
        <v>8</v>
      </c>
      <c r="D18789">
        <v>13</v>
      </c>
      <c r="E18789">
        <v>10</v>
      </c>
      <c r="N18789" s="2">
        <v>43927.122916666667</v>
      </c>
      <c r="O18789" t="s">
        <v>27608</v>
      </c>
      <c r="P18789" t="s">
        <v>27609</v>
      </c>
      <c r="Q18789">
        <v>1</v>
      </c>
      <c r="S18789">
        <v>31</v>
      </c>
      <c r="T18789">
        <v>21</v>
      </c>
      <c r="U18789">
        <v>21</v>
      </c>
      <c r="V18789">
        <v>69</v>
      </c>
      <c r="W18789">
        <v>0</v>
      </c>
      <c r="X18789">
        <v>0</v>
      </c>
      <c r="Y18789">
        <v>0</v>
      </c>
      <c r="Z18789">
        <v>0</v>
      </c>
      <c r="AA18789">
        <v>0</v>
      </c>
      <c r="AB18789" s="2">
        <v>45055.002986111111</v>
      </c>
      <c r="AC18789" t="s">
        <v>32</v>
      </c>
    </row>
    <row r="18790" spans="1:29" x14ac:dyDescent="0.35">
      <c r="A18790" s="1">
        <v>43927</v>
      </c>
      <c r="B18790" t="s">
        <v>106</v>
      </c>
      <c r="C18790">
        <v>1738</v>
      </c>
      <c r="D18790">
        <v>18632</v>
      </c>
      <c r="G18790">
        <v>475</v>
      </c>
      <c r="N18790" s="2">
        <v>43927.689583333333</v>
      </c>
      <c r="O18790" t="s">
        <v>27610</v>
      </c>
      <c r="P18790" t="s">
        <v>27611</v>
      </c>
      <c r="Q18790">
        <v>51</v>
      </c>
      <c r="R18790">
        <v>475</v>
      </c>
      <c r="S18790">
        <v>20370</v>
      </c>
      <c r="T18790">
        <v>20370</v>
      </c>
      <c r="U18790">
        <v>20370</v>
      </c>
      <c r="V18790">
        <v>28</v>
      </c>
      <c r="W18790">
        <v>8</v>
      </c>
      <c r="X18790">
        <v>0</v>
      </c>
      <c r="Y18790">
        <v>13052</v>
      </c>
      <c r="Z18790">
        <v>100</v>
      </c>
      <c r="AA18790">
        <v>13152</v>
      </c>
      <c r="AB18790" s="2">
        <v>45055.002986111111</v>
      </c>
      <c r="AC18790" t="s">
        <v>32</v>
      </c>
    </row>
    <row r="18791" spans="1:29" x14ac:dyDescent="0.35">
      <c r="A18791" s="1">
        <v>43927</v>
      </c>
      <c r="B18791" t="s">
        <v>108</v>
      </c>
      <c r="C18791">
        <v>299</v>
      </c>
      <c r="G18791">
        <v>24</v>
      </c>
      <c r="N18791" s="2">
        <v>43927.416666666664</v>
      </c>
      <c r="O18791" t="s">
        <v>27612</v>
      </c>
      <c r="P18791" t="s">
        <v>27601</v>
      </c>
      <c r="Q18791">
        <v>6</v>
      </c>
      <c r="R18791">
        <v>24</v>
      </c>
      <c r="S18791">
        <v>299</v>
      </c>
      <c r="T18791">
        <v>6789</v>
      </c>
      <c r="U18791">
        <v>299</v>
      </c>
      <c r="V18791">
        <v>30</v>
      </c>
      <c r="W18791">
        <v>0</v>
      </c>
      <c r="X18791">
        <v>0</v>
      </c>
      <c r="Y18791">
        <v>0</v>
      </c>
      <c r="Z18791">
        <v>13</v>
      </c>
      <c r="AA18791">
        <v>186</v>
      </c>
      <c r="AB18791" s="2">
        <v>45055.002986111111</v>
      </c>
      <c r="AC18791" t="s">
        <v>32</v>
      </c>
    </row>
    <row r="18792" spans="1:29" x14ac:dyDescent="0.35">
      <c r="A18792" s="1">
        <v>43927</v>
      </c>
      <c r="B18792" t="s">
        <v>110</v>
      </c>
      <c r="C18792">
        <v>2870</v>
      </c>
      <c r="F18792">
        <v>270</v>
      </c>
      <c r="N18792" s="2">
        <v>43927.458333333336</v>
      </c>
      <c r="O18792" t="s">
        <v>27613</v>
      </c>
      <c r="P18792" t="s">
        <v>27455</v>
      </c>
      <c r="Q18792">
        <v>33</v>
      </c>
      <c r="S18792">
        <v>2870</v>
      </c>
      <c r="T18792">
        <v>46365</v>
      </c>
      <c r="U18792">
        <v>2870</v>
      </c>
      <c r="V18792">
        <v>37</v>
      </c>
      <c r="W18792">
        <v>2</v>
      </c>
      <c r="X18792">
        <v>0</v>
      </c>
      <c r="Y18792">
        <v>0</v>
      </c>
      <c r="Z18792">
        <v>285</v>
      </c>
      <c r="AA18792">
        <v>1343</v>
      </c>
      <c r="AB18792" s="2">
        <v>45055.002986111111</v>
      </c>
      <c r="AC18792" t="s">
        <v>32</v>
      </c>
    </row>
    <row r="18793" spans="1:29" x14ac:dyDescent="0.35">
      <c r="A18793" s="1">
        <v>43927</v>
      </c>
      <c r="B18793" t="s">
        <v>113</v>
      </c>
      <c r="C18793">
        <v>225</v>
      </c>
      <c r="D18793">
        <v>6988</v>
      </c>
      <c r="F18793">
        <v>19</v>
      </c>
      <c r="G18793">
        <v>32</v>
      </c>
      <c r="L18793">
        <v>74</v>
      </c>
      <c r="N18793" s="2">
        <v>43927.545138888891</v>
      </c>
      <c r="O18793" t="s">
        <v>27614</v>
      </c>
      <c r="P18793" t="s">
        <v>27615</v>
      </c>
      <c r="Q18793">
        <v>3</v>
      </c>
      <c r="R18793">
        <v>32</v>
      </c>
      <c r="S18793">
        <v>7213</v>
      </c>
      <c r="T18793">
        <v>7117</v>
      </c>
      <c r="U18793">
        <v>7213</v>
      </c>
      <c r="V18793">
        <v>38</v>
      </c>
      <c r="W18793">
        <v>0</v>
      </c>
      <c r="X18793">
        <v>1</v>
      </c>
      <c r="Y18793">
        <v>408</v>
      </c>
      <c r="Z18793">
        <v>18</v>
      </c>
      <c r="AA18793">
        <v>357</v>
      </c>
      <c r="AB18793" s="2">
        <v>45055.002986111111</v>
      </c>
      <c r="AC18793" t="s">
        <v>32</v>
      </c>
    </row>
    <row r="18794" spans="1:29" x14ac:dyDescent="0.35">
      <c r="A18794" s="1">
        <v>43927</v>
      </c>
      <c r="B18794" t="s">
        <v>115</v>
      </c>
      <c r="C18794">
        <v>409</v>
      </c>
      <c r="D18794">
        <v>6378</v>
      </c>
      <c r="E18794">
        <v>8</v>
      </c>
      <c r="N18794" s="2">
        <v>43927.568055555559</v>
      </c>
      <c r="O18794" t="s">
        <v>27616</v>
      </c>
      <c r="P18794" t="s">
        <v>27617</v>
      </c>
      <c r="Q18794">
        <v>8</v>
      </c>
      <c r="S18794">
        <v>6795</v>
      </c>
      <c r="T18794">
        <v>6372</v>
      </c>
      <c r="U18794">
        <v>6787</v>
      </c>
      <c r="V18794">
        <v>31</v>
      </c>
      <c r="W18794">
        <v>0</v>
      </c>
      <c r="X18794">
        <v>0</v>
      </c>
      <c r="Y18794">
        <v>820</v>
      </c>
      <c r="Z18794">
        <v>46</v>
      </c>
      <c r="AA18794">
        <v>423</v>
      </c>
      <c r="AB18794" s="2">
        <v>45055.002986111111</v>
      </c>
      <c r="AC18794" t="s">
        <v>32</v>
      </c>
    </row>
    <row r="18795" spans="1:29" x14ac:dyDescent="0.35">
      <c r="A18795" s="1">
        <v>43927</v>
      </c>
      <c r="B18795" t="s">
        <v>118</v>
      </c>
      <c r="C18795">
        <v>715</v>
      </c>
      <c r="D18795">
        <v>8019</v>
      </c>
      <c r="E18795">
        <v>49</v>
      </c>
      <c r="G18795">
        <v>103</v>
      </c>
      <c r="L18795">
        <v>151</v>
      </c>
      <c r="N18795" s="2">
        <v>43927.375</v>
      </c>
      <c r="O18795" t="s">
        <v>27618</v>
      </c>
      <c r="P18795" t="s">
        <v>27619</v>
      </c>
      <c r="Q18795">
        <v>9</v>
      </c>
      <c r="R18795">
        <v>103</v>
      </c>
      <c r="S18795">
        <v>8783</v>
      </c>
      <c r="T18795">
        <v>9457</v>
      </c>
      <c r="U18795">
        <v>8734</v>
      </c>
      <c r="V18795">
        <v>33</v>
      </c>
      <c r="W18795">
        <v>0</v>
      </c>
      <c r="X18795">
        <v>11</v>
      </c>
      <c r="Y18795">
        <v>318</v>
      </c>
      <c r="Z18795">
        <v>46</v>
      </c>
      <c r="AA18795">
        <v>360</v>
      </c>
      <c r="AB18795" s="2">
        <v>45055.002986111111</v>
      </c>
      <c r="AC18795" t="s">
        <v>32</v>
      </c>
    </row>
    <row r="18796" spans="1:29" x14ac:dyDescent="0.35">
      <c r="A18796" s="1">
        <v>43927</v>
      </c>
      <c r="B18796" t="s">
        <v>121</v>
      </c>
      <c r="C18796">
        <v>41090</v>
      </c>
      <c r="D18796">
        <v>47942</v>
      </c>
      <c r="F18796">
        <v>6390</v>
      </c>
      <c r="J18796">
        <v>1263</v>
      </c>
      <c r="N18796" s="2">
        <v>43927.541666666664</v>
      </c>
      <c r="O18796" t="s">
        <v>27620</v>
      </c>
      <c r="P18796" t="s">
        <v>27597</v>
      </c>
      <c r="Q18796">
        <v>1334</v>
      </c>
      <c r="S18796">
        <v>89032</v>
      </c>
      <c r="T18796">
        <v>89032</v>
      </c>
      <c r="U18796">
        <v>89032</v>
      </c>
      <c r="V18796">
        <v>34</v>
      </c>
      <c r="W18796">
        <v>150</v>
      </c>
      <c r="X18796">
        <v>0</v>
      </c>
      <c r="Y18796">
        <v>3281</v>
      </c>
      <c r="Z18796">
        <v>3585</v>
      </c>
      <c r="AA18796">
        <v>6866</v>
      </c>
      <c r="AB18796" s="2">
        <v>45055.002986111111</v>
      </c>
      <c r="AC18796" t="s">
        <v>32</v>
      </c>
    </row>
    <row r="18797" spans="1:29" x14ac:dyDescent="0.35">
      <c r="A18797" s="1">
        <v>43927</v>
      </c>
      <c r="B18797" t="s">
        <v>123</v>
      </c>
      <c r="C18797">
        <v>624</v>
      </c>
      <c r="F18797">
        <v>48</v>
      </c>
      <c r="J18797">
        <v>18</v>
      </c>
      <c r="L18797">
        <v>133</v>
      </c>
      <c r="N18797" s="2">
        <v>43927</v>
      </c>
      <c r="O18797" t="s">
        <v>27621</v>
      </c>
      <c r="P18797" t="s">
        <v>26141</v>
      </c>
      <c r="Q18797">
        <v>12</v>
      </c>
      <c r="S18797">
        <v>624</v>
      </c>
      <c r="T18797">
        <v>19136</v>
      </c>
      <c r="U18797">
        <v>624</v>
      </c>
      <c r="V18797">
        <v>35</v>
      </c>
      <c r="W18797">
        <v>0</v>
      </c>
      <c r="X18797">
        <v>0</v>
      </c>
      <c r="Y18797">
        <v>0</v>
      </c>
      <c r="Z18797">
        <v>81</v>
      </c>
      <c r="AA18797">
        <v>2308</v>
      </c>
      <c r="AB18797" s="2">
        <v>45055.002986111111</v>
      </c>
      <c r="AC18797" t="s">
        <v>32</v>
      </c>
    </row>
    <row r="18798" spans="1:29" x14ac:dyDescent="0.35">
      <c r="A18798" s="1">
        <v>43927</v>
      </c>
      <c r="B18798" t="s">
        <v>126</v>
      </c>
      <c r="C18798">
        <v>1953</v>
      </c>
      <c r="D18798">
        <v>15676</v>
      </c>
      <c r="N18798" s="2">
        <v>43927.416666666664</v>
      </c>
      <c r="O18798" t="s">
        <v>27622</v>
      </c>
      <c r="P18798" t="s">
        <v>27601</v>
      </c>
      <c r="Q18798">
        <v>79</v>
      </c>
      <c r="S18798">
        <v>17629</v>
      </c>
      <c r="T18798">
        <v>21742</v>
      </c>
      <c r="U18798">
        <v>17629</v>
      </c>
      <c r="V18798">
        <v>32</v>
      </c>
      <c r="W18798">
        <v>3</v>
      </c>
      <c r="X18798">
        <v>0</v>
      </c>
      <c r="Y18798">
        <v>681</v>
      </c>
      <c r="Z18798">
        <v>117</v>
      </c>
      <c r="AA18798">
        <v>536</v>
      </c>
      <c r="AB18798" s="2">
        <v>45055.002986111111</v>
      </c>
      <c r="AC18798" t="s">
        <v>32</v>
      </c>
    </row>
    <row r="18799" spans="1:29" x14ac:dyDescent="0.35">
      <c r="A18799" s="1">
        <v>43927</v>
      </c>
      <c r="B18799" t="s">
        <v>128</v>
      </c>
      <c r="C18799">
        <v>130689</v>
      </c>
      <c r="F18799">
        <v>16837</v>
      </c>
      <c r="H18799">
        <v>4504</v>
      </c>
      <c r="N18799" s="2">
        <v>43927</v>
      </c>
      <c r="O18799" t="s">
        <v>27623</v>
      </c>
      <c r="P18799" t="s">
        <v>26141</v>
      </c>
      <c r="Q18799">
        <v>4758</v>
      </c>
      <c r="S18799">
        <v>130689</v>
      </c>
      <c r="T18799">
        <v>320811</v>
      </c>
      <c r="U18799">
        <v>130689</v>
      </c>
      <c r="V18799">
        <v>36</v>
      </c>
      <c r="W18799">
        <v>599</v>
      </c>
      <c r="X18799">
        <v>0</v>
      </c>
      <c r="Y18799">
        <v>0</v>
      </c>
      <c r="Z18799">
        <v>8658</v>
      </c>
      <c r="AA18799">
        <v>18531</v>
      </c>
      <c r="AB18799" s="2">
        <v>45055.002986111111</v>
      </c>
      <c r="AC18799" t="s">
        <v>32</v>
      </c>
    </row>
    <row r="18800" spans="1:29" x14ac:dyDescent="0.35">
      <c r="A18800" s="1">
        <v>43927</v>
      </c>
      <c r="B18800" t="s">
        <v>131</v>
      </c>
      <c r="C18800">
        <v>4450</v>
      </c>
      <c r="G18800">
        <v>1214</v>
      </c>
      <c r="I18800">
        <v>371</v>
      </c>
      <c r="N18800" s="2">
        <v>43927.583333333336</v>
      </c>
      <c r="O18800" t="s">
        <v>27624</v>
      </c>
      <c r="P18800" t="s">
        <v>27591</v>
      </c>
      <c r="Q18800">
        <v>142</v>
      </c>
      <c r="R18800">
        <v>1214</v>
      </c>
      <c r="S18800">
        <v>4450</v>
      </c>
      <c r="T18800">
        <v>46654</v>
      </c>
      <c r="U18800">
        <v>4450</v>
      </c>
      <c r="V18800">
        <v>39</v>
      </c>
      <c r="W18800">
        <v>23</v>
      </c>
      <c r="X18800">
        <v>110</v>
      </c>
      <c r="Y18800">
        <v>0</v>
      </c>
      <c r="Z18800">
        <v>407</v>
      </c>
      <c r="AA18800">
        <v>2994</v>
      </c>
      <c r="AB18800" s="2">
        <v>45055.002986111111</v>
      </c>
      <c r="AC18800" t="s">
        <v>32</v>
      </c>
    </row>
    <row r="18801" spans="1:29" x14ac:dyDescent="0.35">
      <c r="A18801" s="1">
        <v>43927</v>
      </c>
      <c r="B18801" t="s">
        <v>134</v>
      </c>
      <c r="C18801">
        <v>1327</v>
      </c>
      <c r="D18801">
        <v>1422</v>
      </c>
      <c r="F18801">
        <v>161</v>
      </c>
      <c r="G18801">
        <v>340</v>
      </c>
      <c r="H18801">
        <v>143</v>
      </c>
      <c r="L18801">
        <v>522</v>
      </c>
      <c r="N18801" s="2">
        <v>43927.333333333336</v>
      </c>
      <c r="O18801" t="s">
        <v>27625</v>
      </c>
      <c r="P18801" t="s">
        <v>27626</v>
      </c>
      <c r="Q18801">
        <v>51</v>
      </c>
      <c r="R18801">
        <v>340</v>
      </c>
      <c r="S18801">
        <v>2749</v>
      </c>
      <c r="T18801">
        <v>2749</v>
      </c>
      <c r="U18801">
        <v>2749</v>
      </c>
      <c r="V18801">
        <v>40</v>
      </c>
      <c r="W18801">
        <v>5</v>
      </c>
      <c r="X18801">
        <v>10</v>
      </c>
      <c r="Y18801">
        <v>21</v>
      </c>
      <c r="Z18801">
        <v>75</v>
      </c>
      <c r="AA18801">
        <v>96</v>
      </c>
      <c r="AB18801" s="2">
        <v>45055.002986111111</v>
      </c>
      <c r="AC18801" t="s">
        <v>32</v>
      </c>
    </row>
    <row r="18802" spans="1:29" x14ac:dyDescent="0.35">
      <c r="A18802" s="1">
        <v>43927</v>
      </c>
      <c r="B18802" t="s">
        <v>136</v>
      </c>
      <c r="C18802">
        <v>1068</v>
      </c>
      <c r="D18802">
        <v>19556</v>
      </c>
      <c r="G18802">
        <v>258</v>
      </c>
      <c r="J18802">
        <v>40</v>
      </c>
      <c r="N18802" s="2">
        <v>43925.458333333336</v>
      </c>
      <c r="O18802" t="s">
        <v>27627</v>
      </c>
      <c r="P18802" t="s">
        <v>27628</v>
      </c>
      <c r="Q18802">
        <v>27</v>
      </c>
      <c r="R18802">
        <v>258</v>
      </c>
      <c r="S18802">
        <v>20624</v>
      </c>
      <c r="T18802">
        <v>14206</v>
      </c>
      <c r="U18802">
        <v>20624</v>
      </c>
      <c r="V18802">
        <v>41</v>
      </c>
      <c r="W18802">
        <v>1</v>
      </c>
      <c r="X18802">
        <v>19</v>
      </c>
      <c r="Y18802">
        <v>3021</v>
      </c>
      <c r="Z18802">
        <v>69</v>
      </c>
      <c r="AA18802">
        <v>1884</v>
      </c>
      <c r="AB18802" s="2">
        <v>45055.002986111111</v>
      </c>
      <c r="AC18802" t="s">
        <v>32</v>
      </c>
    </row>
    <row r="18803" spans="1:29" x14ac:dyDescent="0.35">
      <c r="A18803" s="1">
        <v>43927</v>
      </c>
      <c r="B18803" t="s">
        <v>139</v>
      </c>
      <c r="C18803">
        <v>12980</v>
      </c>
      <c r="D18803">
        <v>70874</v>
      </c>
      <c r="G18803">
        <v>1145</v>
      </c>
      <c r="J18803">
        <v>533</v>
      </c>
      <c r="N18803" s="2">
        <v>43927.5</v>
      </c>
      <c r="O18803" t="s">
        <v>27629</v>
      </c>
      <c r="P18803" t="s">
        <v>27593</v>
      </c>
      <c r="Q18803">
        <v>162</v>
      </c>
      <c r="R18803">
        <v>1145</v>
      </c>
      <c r="S18803">
        <v>83854</v>
      </c>
      <c r="T18803">
        <v>86375</v>
      </c>
      <c r="U18803">
        <v>83854</v>
      </c>
      <c r="V18803">
        <v>42</v>
      </c>
      <c r="W18803">
        <v>12</v>
      </c>
      <c r="X18803">
        <v>73</v>
      </c>
      <c r="Y18803">
        <v>4613</v>
      </c>
      <c r="Z18803">
        <v>1470</v>
      </c>
      <c r="AA18803">
        <v>6436</v>
      </c>
      <c r="AB18803" s="2">
        <v>45055.002986111111</v>
      </c>
      <c r="AC18803" t="s">
        <v>32</v>
      </c>
    </row>
    <row r="18804" spans="1:29" x14ac:dyDescent="0.35">
      <c r="A18804" s="1">
        <v>43927</v>
      </c>
      <c r="B18804" t="s">
        <v>142</v>
      </c>
      <c r="C18804">
        <v>513</v>
      </c>
      <c r="D18804">
        <v>3432</v>
      </c>
      <c r="E18804">
        <v>1000</v>
      </c>
      <c r="N18804" s="2">
        <v>43927.291666666664</v>
      </c>
      <c r="O18804" t="s">
        <v>27630</v>
      </c>
      <c r="P18804" t="s">
        <v>27631</v>
      </c>
      <c r="Q18804">
        <v>21</v>
      </c>
      <c r="S18804">
        <v>4945</v>
      </c>
      <c r="T18804">
        <v>3945</v>
      </c>
      <c r="U18804">
        <v>3945</v>
      </c>
      <c r="V18804">
        <v>72</v>
      </c>
      <c r="W18804">
        <v>1</v>
      </c>
      <c r="X18804">
        <v>0</v>
      </c>
      <c r="Y18804">
        <v>359</v>
      </c>
      <c r="Z18804">
        <v>38</v>
      </c>
      <c r="AA18804">
        <v>397</v>
      </c>
      <c r="AB18804" s="2">
        <v>45055.002986111111</v>
      </c>
      <c r="AC18804" t="s">
        <v>32</v>
      </c>
    </row>
    <row r="18805" spans="1:29" x14ac:dyDescent="0.35">
      <c r="A18805" s="1">
        <v>43927</v>
      </c>
      <c r="B18805" t="s">
        <v>144</v>
      </c>
      <c r="C18805">
        <v>1356</v>
      </c>
      <c r="D18805">
        <v>8609</v>
      </c>
      <c r="F18805">
        <v>109</v>
      </c>
      <c r="H18805">
        <v>37</v>
      </c>
      <c r="J18805">
        <v>26</v>
      </c>
      <c r="N18805" s="2">
        <v>43927.125</v>
      </c>
      <c r="O18805" t="s">
        <v>27632</v>
      </c>
      <c r="P18805" t="s">
        <v>27633</v>
      </c>
      <c r="Q18805">
        <v>27</v>
      </c>
      <c r="S18805">
        <v>9965</v>
      </c>
      <c r="T18805">
        <v>8691</v>
      </c>
      <c r="U18805">
        <v>9965</v>
      </c>
      <c r="V18805">
        <v>44</v>
      </c>
      <c r="W18805">
        <v>2</v>
      </c>
      <c r="X18805">
        <v>0</v>
      </c>
      <c r="Y18805">
        <v>1577</v>
      </c>
      <c r="Z18805">
        <v>206</v>
      </c>
      <c r="AA18805">
        <v>1343</v>
      </c>
      <c r="AB18805" s="2">
        <v>45055.002986111111</v>
      </c>
      <c r="AC18805" t="s">
        <v>32</v>
      </c>
    </row>
    <row r="18806" spans="1:29" x14ac:dyDescent="0.35">
      <c r="A18806" s="1">
        <v>43927</v>
      </c>
      <c r="B18806" t="s">
        <v>147</v>
      </c>
      <c r="C18806">
        <v>2049</v>
      </c>
      <c r="D18806">
        <v>16927</v>
      </c>
      <c r="G18806">
        <v>241</v>
      </c>
      <c r="N18806" s="2">
        <v>43926.645833333336</v>
      </c>
      <c r="O18806" t="s">
        <v>27634</v>
      </c>
      <c r="P18806" t="s">
        <v>27635</v>
      </c>
      <c r="Q18806">
        <v>44</v>
      </c>
      <c r="R18806">
        <v>241</v>
      </c>
      <c r="S18806">
        <v>18976</v>
      </c>
      <c r="T18806">
        <v>18976</v>
      </c>
      <c r="U18806">
        <v>18976</v>
      </c>
      <c r="V18806">
        <v>45</v>
      </c>
      <c r="W18806">
        <v>0</v>
      </c>
      <c r="X18806">
        <v>0</v>
      </c>
      <c r="Y18806">
        <v>0</v>
      </c>
      <c r="Z18806">
        <v>0</v>
      </c>
      <c r="AA18806">
        <v>0</v>
      </c>
      <c r="AB18806" s="2">
        <v>45055.002986111111</v>
      </c>
      <c r="AC18806" t="s">
        <v>32</v>
      </c>
    </row>
    <row r="18807" spans="1:29" x14ac:dyDescent="0.35">
      <c r="A18807" s="1">
        <v>43927</v>
      </c>
      <c r="B18807" t="s">
        <v>150</v>
      </c>
      <c r="C18807">
        <v>288</v>
      </c>
      <c r="D18807">
        <v>5732</v>
      </c>
      <c r="E18807">
        <v>0</v>
      </c>
      <c r="G18807">
        <v>23</v>
      </c>
      <c r="L18807">
        <v>91</v>
      </c>
      <c r="N18807" s="2">
        <v>43927.520833333336</v>
      </c>
      <c r="O18807" t="s">
        <v>27636</v>
      </c>
      <c r="P18807" t="s">
        <v>27599</v>
      </c>
      <c r="Q18807">
        <v>4</v>
      </c>
      <c r="R18807">
        <v>23</v>
      </c>
      <c r="S18807">
        <v>6020</v>
      </c>
      <c r="T18807">
        <v>6014</v>
      </c>
      <c r="U18807">
        <v>6020</v>
      </c>
      <c r="V18807">
        <v>46</v>
      </c>
      <c r="W18807">
        <v>2</v>
      </c>
      <c r="X18807">
        <v>1</v>
      </c>
      <c r="Y18807">
        <v>379</v>
      </c>
      <c r="Z18807">
        <v>48</v>
      </c>
      <c r="AA18807">
        <v>435</v>
      </c>
      <c r="AB18807" s="2">
        <v>45055.002986111111</v>
      </c>
      <c r="AC18807" t="s">
        <v>32</v>
      </c>
    </row>
    <row r="18808" spans="1:29" x14ac:dyDescent="0.35">
      <c r="A18808" s="1">
        <v>43927</v>
      </c>
      <c r="B18808" t="s">
        <v>152</v>
      </c>
      <c r="C18808">
        <v>3802</v>
      </c>
      <c r="F18808">
        <v>834</v>
      </c>
      <c r="G18808">
        <v>352</v>
      </c>
      <c r="L18808">
        <v>356</v>
      </c>
      <c r="N18808" s="2">
        <v>43927.625</v>
      </c>
      <c r="O18808" t="s">
        <v>27637</v>
      </c>
      <c r="P18808" t="s">
        <v>27638</v>
      </c>
      <c r="Q18808">
        <v>65</v>
      </c>
      <c r="R18808">
        <v>352</v>
      </c>
      <c r="S18808">
        <v>3802</v>
      </c>
      <c r="T18808">
        <v>47350</v>
      </c>
      <c r="U18808">
        <v>3802</v>
      </c>
      <c r="V18808">
        <v>47</v>
      </c>
      <c r="W18808">
        <v>21</v>
      </c>
      <c r="X18808">
        <v>24</v>
      </c>
      <c r="Y18808">
        <v>0</v>
      </c>
      <c r="Z18808">
        <v>169</v>
      </c>
      <c r="AA18808">
        <v>2050</v>
      </c>
      <c r="AB18808" s="2">
        <v>45055.002986111111</v>
      </c>
      <c r="AC18808" t="s">
        <v>32</v>
      </c>
    </row>
    <row r="18809" spans="1:29" x14ac:dyDescent="0.35">
      <c r="A18809" s="1">
        <v>43927</v>
      </c>
      <c r="B18809" t="s">
        <v>155</v>
      </c>
      <c r="C18809">
        <v>7273</v>
      </c>
      <c r="F18809">
        <v>1153</v>
      </c>
      <c r="L18809">
        <v>38</v>
      </c>
      <c r="N18809" s="2">
        <v>43926.875</v>
      </c>
      <c r="O18809" t="s">
        <v>27639</v>
      </c>
      <c r="P18809" t="s">
        <v>27640</v>
      </c>
      <c r="Q18809">
        <v>140</v>
      </c>
      <c r="S18809">
        <v>7273</v>
      </c>
      <c r="T18809">
        <v>125568</v>
      </c>
      <c r="U18809">
        <v>7273</v>
      </c>
      <c r="V18809">
        <v>48</v>
      </c>
      <c r="W18809">
        <v>13</v>
      </c>
      <c r="X18809">
        <v>0</v>
      </c>
      <c r="Y18809">
        <v>0</v>
      </c>
      <c r="Z18809">
        <v>480</v>
      </c>
      <c r="AA18809">
        <v>6702</v>
      </c>
      <c r="AB18809" s="2">
        <v>45055.002986111111</v>
      </c>
      <c r="AC18809" t="s">
        <v>32</v>
      </c>
    </row>
    <row r="18810" spans="1:29" x14ac:dyDescent="0.35">
      <c r="A18810" s="1">
        <v>43927</v>
      </c>
      <c r="B18810" t="s">
        <v>158</v>
      </c>
      <c r="C18810">
        <v>1675</v>
      </c>
      <c r="D18810">
        <v>33400</v>
      </c>
      <c r="G18810">
        <v>138</v>
      </c>
      <c r="N18810" s="2">
        <v>43926.625</v>
      </c>
      <c r="O18810" t="s">
        <v>27641</v>
      </c>
      <c r="P18810" t="s">
        <v>27642</v>
      </c>
      <c r="Q18810">
        <v>13</v>
      </c>
      <c r="R18810">
        <v>138</v>
      </c>
      <c r="S18810">
        <v>35075</v>
      </c>
      <c r="T18810">
        <v>35915</v>
      </c>
      <c r="U18810">
        <v>35075</v>
      </c>
      <c r="V18810">
        <v>49</v>
      </c>
      <c r="W18810">
        <v>5</v>
      </c>
      <c r="X18810">
        <v>14</v>
      </c>
      <c r="Y18810">
        <v>1304</v>
      </c>
      <c r="Z18810">
        <v>70</v>
      </c>
      <c r="AA18810">
        <v>1438</v>
      </c>
      <c r="AB18810" s="2">
        <v>45055.002986111111</v>
      </c>
      <c r="AC18810" t="s">
        <v>32</v>
      </c>
    </row>
    <row r="18811" spans="1:29" x14ac:dyDescent="0.35">
      <c r="A18811" s="1">
        <v>43927</v>
      </c>
      <c r="B18811" t="s">
        <v>161</v>
      </c>
      <c r="C18811">
        <v>2878</v>
      </c>
      <c r="G18811">
        <v>431</v>
      </c>
      <c r="N18811" s="2">
        <v>43926.708333333336</v>
      </c>
      <c r="O18811" t="s">
        <v>27643</v>
      </c>
      <c r="P18811" t="s">
        <v>27595</v>
      </c>
      <c r="Q18811">
        <v>54</v>
      </c>
      <c r="R18811">
        <v>431</v>
      </c>
      <c r="S18811">
        <v>2878</v>
      </c>
      <c r="T18811">
        <v>36357</v>
      </c>
      <c r="U18811">
        <v>2878</v>
      </c>
      <c r="V18811">
        <v>51</v>
      </c>
      <c r="W18811">
        <v>3</v>
      </c>
      <c r="X18811">
        <v>41</v>
      </c>
      <c r="Y18811">
        <v>0</v>
      </c>
      <c r="Z18811">
        <v>241</v>
      </c>
      <c r="AA18811">
        <v>3809</v>
      </c>
      <c r="AB18811" s="2">
        <v>45055.002986111111</v>
      </c>
      <c r="AC18811" t="s">
        <v>32</v>
      </c>
    </row>
    <row r="18812" spans="1:29" x14ac:dyDescent="0.35">
      <c r="A18812" s="1">
        <v>43927</v>
      </c>
      <c r="B18812" t="s">
        <v>163</v>
      </c>
      <c r="C18812">
        <v>43</v>
      </c>
      <c r="D18812">
        <v>222</v>
      </c>
      <c r="E18812">
        <v>20</v>
      </c>
      <c r="L18812">
        <v>36</v>
      </c>
      <c r="N18812" s="2">
        <v>43926.909722222219</v>
      </c>
      <c r="O18812" t="s">
        <v>27644</v>
      </c>
      <c r="P18812" t="s">
        <v>27645</v>
      </c>
      <c r="Q18812">
        <v>1</v>
      </c>
      <c r="S18812">
        <v>285</v>
      </c>
      <c r="T18812">
        <v>265</v>
      </c>
      <c r="U18812">
        <v>265</v>
      </c>
      <c r="V18812">
        <v>78</v>
      </c>
      <c r="W18812">
        <v>0</v>
      </c>
      <c r="X18812">
        <v>0</v>
      </c>
      <c r="Y18812">
        <v>16</v>
      </c>
      <c r="Z18812">
        <v>1</v>
      </c>
      <c r="AA18812">
        <v>17</v>
      </c>
      <c r="AB18812" s="2">
        <v>45055.002986111111</v>
      </c>
      <c r="AC18812" t="s">
        <v>32</v>
      </c>
    </row>
    <row r="18813" spans="1:29" x14ac:dyDescent="0.35">
      <c r="A18813" s="1">
        <v>43927</v>
      </c>
      <c r="B18813" t="s">
        <v>166</v>
      </c>
      <c r="C18813">
        <v>543</v>
      </c>
      <c r="D18813">
        <v>5984</v>
      </c>
      <c r="F18813">
        <v>28</v>
      </c>
      <c r="G18813">
        <v>45</v>
      </c>
      <c r="L18813">
        <v>15</v>
      </c>
      <c r="N18813" s="2">
        <v>43927</v>
      </c>
      <c r="O18813" s="3" t="s">
        <v>27646</v>
      </c>
      <c r="P18813" t="s">
        <v>26141</v>
      </c>
      <c r="Q18813">
        <v>23</v>
      </c>
      <c r="R18813">
        <v>45</v>
      </c>
      <c r="S18813">
        <v>6527</v>
      </c>
      <c r="T18813">
        <v>6882</v>
      </c>
      <c r="U18813">
        <v>6527</v>
      </c>
      <c r="V18813">
        <v>50</v>
      </c>
      <c r="W18813">
        <v>1</v>
      </c>
      <c r="X18813">
        <v>0</v>
      </c>
      <c r="Y18813">
        <v>324</v>
      </c>
      <c r="Z18813">
        <v>31</v>
      </c>
      <c r="AA18813">
        <v>389</v>
      </c>
      <c r="AB18813" s="2">
        <v>45055.002986111111</v>
      </c>
      <c r="AC18813" t="s">
        <v>32</v>
      </c>
    </row>
    <row r="18814" spans="1:29" x14ac:dyDescent="0.35">
      <c r="A18814" s="1">
        <v>43927</v>
      </c>
      <c r="B18814" t="s">
        <v>168</v>
      </c>
      <c r="C18814">
        <v>8461</v>
      </c>
      <c r="F18814">
        <v>638</v>
      </c>
      <c r="H18814">
        <v>191</v>
      </c>
      <c r="N18814" s="2">
        <v>43927</v>
      </c>
      <c r="O18814" t="s">
        <v>27647</v>
      </c>
      <c r="P18814" t="s">
        <v>26141</v>
      </c>
      <c r="Q18814">
        <v>407</v>
      </c>
      <c r="S18814">
        <v>8461</v>
      </c>
      <c r="T18814">
        <v>113776</v>
      </c>
      <c r="U18814">
        <v>8461</v>
      </c>
      <c r="V18814">
        <v>53</v>
      </c>
      <c r="W18814">
        <v>21</v>
      </c>
      <c r="X18814">
        <v>0</v>
      </c>
      <c r="Y18814">
        <v>0</v>
      </c>
      <c r="Z18814">
        <v>207</v>
      </c>
      <c r="AA18814">
        <v>5383</v>
      </c>
      <c r="AB18814" s="2">
        <v>45055.002986111111</v>
      </c>
      <c r="AC18814" t="s">
        <v>32</v>
      </c>
    </row>
    <row r="18815" spans="1:29" x14ac:dyDescent="0.35">
      <c r="A18815" s="1">
        <v>43927</v>
      </c>
      <c r="B18815" t="s">
        <v>171</v>
      </c>
      <c r="C18815">
        <v>2866</v>
      </c>
      <c r="D18815">
        <v>26574</v>
      </c>
      <c r="F18815">
        <v>300</v>
      </c>
      <c r="G18815">
        <v>668</v>
      </c>
      <c r="H18815">
        <v>136</v>
      </c>
      <c r="I18815">
        <v>186</v>
      </c>
      <c r="N18815" s="2">
        <v>43927.666666666664</v>
      </c>
      <c r="O18815" t="s">
        <v>27648</v>
      </c>
      <c r="P18815" t="s">
        <v>27234</v>
      </c>
      <c r="Q18815">
        <v>77</v>
      </c>
      <c r="R18815">
        <v>668</v>
      </c>
      <c r="S18815">
        <v>29440</v>
      </c>
      <c r="T18815">
        <v>31637</v>
      </c>
      <c r="U18815">
        <v>29440</v>
      </c>
      <c r="V18815">
        <v>55</v>
      </c>
      <c r="W18815">
        <v>9</v>
      </c>
      <c r="X18815">
        <v>44</v>
      </c>
      <c r="Y18815">
        <v>1405</v>
      </c>
      <c r="Z18815">
        <v>223</v>
      </c>
      <c r="AA18815">
        <v>1603</v>
      </c>
      <c r="AB18815" s="2">
        <v>45055.002986111111</v>
      </c>
      <c r="AC18815" t="s">
        <v>32</v>
      </c>
    </row>
    <row r="18816" spans="1:29" x14ac:dyDescent="0.35">
      <c r="A18816" s="1">
        <v>43927</v>
      </c>
      <c r="B18816" t="s">
        <v>173</v>
      </c>
      <c r="C18816">
        <v>345</v>
      </c>
      <c r="N18816" s="2">
        <v>43927.416666666664</v>
      </c>
      <c r="O18816" t="s">
        <v>27649</v>
      </c>
      <c r="P18816" t="s">
        <v>27601</v>
      </c>
      <c r="Q18816">
        <v>4</v>
      </c>
      <c r="S18816">
        <v>345</v>
      </c>
      <c r="T18816">
        <v>8092</v>
      </c>
      <c r="U18816">
        <v>345</v>
      </c>
      <c r="V18816">
        <v>54</v>
      </c>
      <c r="W18816">
        <v>1</v>
      </c>
      <c r="X18816">
        <v>0</v>
      </c>
      <c r="Y18816">
        <v>0</v>
      </c>
      <c r="Z18816">
        <v>21</v>
      </c>
      <c r="AA18816">
        <v>711</v>
      </c>
      <c r="AB18816" s="2">
        <v>45055.002986111111</v>
      </c>
      <c r="AC18816" t="s">
        <v>32</v>
      </c>
    </row>
    <row r="18817" spans="1:29" x14ac:dyDescent="0.35">
      <c r="A18817" s="1">
        <v>43927</v>
      </c>
      <c r="B18817" t="s">
        <v>175</v>
      </c>
      <c r="C18817">
        <v>210</v>
      </c>
      <c r="D18817">
        <v>3719</v>
      </c>
      <c r="G18817">
        <v>23</v>
      </c>
      <c r="L18817">
        <v>52</v>
      </c>
      <c r="N18817" s="2">
        <v>43927.480555555558</v>
      </c>
      <c r="O18817" t="s">
        <v>27650</v>
      </c>
      <c r="P18817" t="s">
        <v>27651</v>
      </c>
      <c r="Q18817">
        <v>0</v>
      </c>
      <c r="R18817">
        <v>23</v>
      </c>
      <c r="S18817">
        <v>3929</v>
      </c>
      <c r="T18817">
        <v>4813</v>
      </c>
      <c r="U18817">
        <v>3929</v>
      </c>
      <c r="V18817">
        <v>56</v>
      </c>
      <c r="W18817">
        <v>0</v>
      </c>
      <c r="X18817">
        <v>0</v>
      </c>
      <c r="Y18817">
        <v>679</v>
      </c>
      <c r="Z18817">
        <v>13</v>
      </c>
      <c r="AA18817">
        <v>433</v>
      </c>
      <c r="AB18817" s="2">
        <v>45055.002986111111</v>
      </c>
      <c r="AC18817" t="s">
        <v>32</v>
      </c>
    </row>
    <row r="18818" spans="1:29" x14ac:dyDescent="0.35">
      <c r="A18818" s="1">
        <v>43926</v>
      </c>
      <c r="B18818" t="s">
        <v>29</v>
      </c>
      <c r="C18818">
        <v>185</v>
      </c>
      <c r="G18818">
        <v>21</v>
      </c>
      <c r="N18818" s="2">
        <v>43926</v>
      </c>
      <c r="O18818" t="s">
        <v>27652</v>
      </c>
      <c r="P18818" t="s">
        <v>27575</v>
      </c>
      <c r="Q18818">
        <v>6</v>
      </c>
      <c r="R18818">
        <v>21</v>
      </c>
      <c r="S18818">
        <v>185</v>
      </c>
      <c r="T18818">
        <v>6284</v>
      </c>
      <c r="U18818">
        <v>185</v>
      </c>
      <c r="V18818">
        <v>2</v>
      </c>
      <c r="W18818">
        <v>1</v>
      </c>
      <c r="X18818">
        <v>4</v>
      </c>
      <c r="Y18818">
        <v>0</v>
      </c>
      <c r="Z18818">
        <v>14</v>
      </c>
      <c r="AA18818">
        <v>244</v>
      </c>
      <c r="AB18818" s="2">
        <v>45055.002986111111</v>
      </c>
      <c r="AC18818" t="s">
        <v>32</v>
      </c>
    </row>
    <row r="18819" spans="1:29" x14ac:dyDescent="0.35">
      <c r="A18819" s="1">
        <v>43926</v>
      </c>
      <c r="B18819" t="s">
        <v>33</v>
      </c>
      <c r="C18819">
        <v>1796</v>
      </c>
      <c r="D18819">
        <v>11282</v>
      </c>
      <c r="F18819">
        <v>282</v>
      </c>
      <c r="G18819">
        <v>231</v>
      </c>
      <c r="N18819" s="2">
        <v>43926</v>
      </c>
      <c r="O18819" t="s">
        <v>27653</v>
      </c>
      <c r="P18819" t="s">
        <v>27575</v>
      </c>
      <c r="Q18819">
        <v>45</v>
      </c>
      <c r="R18819">
        <v>231</v>
      </c>
      <c r="S18819">
        <v>13078</v>
      </c>
      <c r="T18819">
        <v>13078</v>
      </c>
      <c r="U18819">
        <v>13078</v>
      </c>
      <c r="V18819">
        <v>1</v>
      </c>
      <c r="W18819">
        <v>2</v>
      </c>
      <c r="X18819">
        <v>19</v>
      </c>
      <c r="Y18819">
        <v>2009</v>
      </c>
      <c r="Z18819">
        <v>216</v>
      </c>
      <c r="AA18819">
        <v>2225</v>
      </c>
      <c r="AB18819" s="2">
        <v>45055.002986111111</v>
      </c>
      <c r="AC18819" t="s">
        <v>32</v>
      </c>
    </row>
    <row r="18820" spans="1:29" x14ac:dyDescent="0.35">
      <c r="A18820" s="1">
        <v>43926</v>
      </c>
      <c r="B18820" t="s">
        <v>36</v>
      </c>
      <c r="C18820">
        <v>830</v>
      </c>
      <c r="D18820">
        <v>10412</v>
      </c>
      <c r="F18820">
        <v>67</v>
      </c>
      <c r="G18820">
        <v>130</v>
      </c>
      <c r="J18820">
        <v>27</v>
      </c>
      <c r="K18820">
        <v>39</v>
      </c>
      <c r="L18820">
        <v>97</v>
      </c>
      <c r="N18820" s="2">
        <v>43926.606944444444</v>
      </c>
      <c r="O18820" t="s">
        <v>27654</v>
      </c>
      <c r="P18820" t="s">
        <v>27655</v>
      </c>
      <c r="Q18820">
        <v>16</v>
      </c>
      <c r="R18820">
        <v>130</v>
      </c>
      <c r="S18820">
        <v>11242</v>
      </c>
      <c r="T18820">
        <v>11242</v>
      </c>
      <c r="U18820">
        <v>11242</v>
      </c>
      <c r="V18820">
        <v>5</v>
      </c>
      <c r="W18820">
        <v>2</v>
      </c>
      <c r="X18820">
        <v>24</v>
      </c>
      <c r="Y18820">
        <v>785</v>
      </c>
      <c r="Z18820">
        <v>87</v>
      </c>
      <c r="AA18820">
        <v>872</v>
      </c>
      <c r="AB18820" s="2">
        <v>45055.002986111111</v>
      </c>
      <c r="AC18820" t="s">
        <v>32</v>
      </c>
    </row>
    <row r="18821" spans="1:29" x14ac:dyDescent="0.35">
      <c r="A18821" s="1">
        <v>43926</v>
      </c>
      <c r="B18821" t="s">
        <v>39</v>
      </c>
      <c r="C18821">
        <v>0</v>
      </c>
      <c r="D18821">
        <v>3</v>
      </c>
      <c r="E18821">
        <v>2</v>
      </c>
      <c r="N18821" s="2">
        <v>43920.958333333336</v>
      </c>
      <c r="O18821" t="s">
        <v>27656</v>
      </c>
      <c r="P18821" t="s">
        <v>27657</v>
      </c>
      <c r="Q18821">
        <v>0</v>
      </c>
      <c r="S18821">
        <v>5</v>
      </c>
      <c r="T18821">
        <v>3</v>
      </c>
      <c r="U18821">
        <v>3</v>
      </c>
      <c r="V18821">
        <v>60</v>
      </c>
      <c r="W18821">
        <v>0</v>
      </c>
      <c r="X18821">
        <v>0</v>
      </c>
      <c r="Y18821">
        <v>0</v>
      </c>
      <c r="Z18821">
        <v>0</v>
      </c>
      <c r="AA18821">
        <v>0</v>
      </c>
      <c r="AB18821" s="2">
        <v>45055.002986111111</v>
      </c>
      <c r="AC18821" t="s">
        <v>32</v>
      </c>
    </row>
    <row r="18822" spans="1:29" x14ac:dyDescent="0.35">
      <c r="A18822" s="1">
        <v>43926</v>
      </c>
      <c r="B18822" t="s">
        <v>42</v>
      </c>
      <c r="C18822">
        <v>2269</v>
      </c>
      <c r="D18822">
        <v>25141</v>
      </c>
      <c r="G18822">
        <v>760</v>
      </c>
      <c r="N18822" s="2">
        <v>43926</v>
      </c>
      <c r="O18822" t="s">
        <v>27658</v>
      </c>
      <c r="P18822" t="s">
        <v>27575</v>
      </c>
      <c r="Q18822">
        <v>64</v>
      </c>
      <c r="R18822">
        <v>760</v>
      </c>
      <c r="S18822">
        <v>27410</v>
      </c>
      <c r="T18822">
        <v>38447</v>
      </c>
      <c r="U18822">
        <v>27410</v>
      </c>
      <c r="V18822">
        <v>4</v>
      </c>
      <c r="W18822">
        <v>12</v>
      </c>
      <c r="X18822">
        <v>49</v>
      </c>
      <c r="Y18822">
        <v>0</v>
      </c>
      <c r="Z18822">
        <v>250</v>
      </c>
      <c r="AA18822">
        <v>1138</v>
      </c>
      <c r="AB18822" s="2">
        <v>45055.002986111111</v>
      </c>
      <c r="AC18822" t="s">
        <v>32</v>
      </c>
    </row>
    <row r="18823" spans="1:29" x14ac:dyDescent="0.35">
      <c r="A18823" s="1">
        <v>43926</v>
      </c>
      <c r="B18823" t="s">
        <v>44</v>
      </c>
      <c r="C18823">
        <v>13438</v>
      </c>
      <c r="D18823">
        <v>103095</v>
      </c>
      <c r="E18823">
        <v>15000</v>
      </c>
      <c r="F18823">
        <v>2398</v>
      </c>
      <c r="H18823">
        <v>1040</v>
      </c>
      <c r="N18823" s="2">
        <v>43925</v>
      </c>
      <c r="O18823" t="s">
        <v>27659</v>
      </c>
      <c r="P18823" t="s">
        <v>27660</v>
      </c>
      <c r="Q18823">
        <v>319</v>
      </c>
      <c r="S18823">
        <v>131533</v>
      </c>
      <c r="T18823">
        <v>116533</v>
      </c>
      <c r="U18823">
        <v>116533</v>
      </c>
      <c r="V18823">
        <v>6</v>
      </c>
      <c r="W18823">
        <v>43</v>
      </c>
      <c r="X18823">
        <v>0</v>
      </c>
      <c r="Y18823">
        <v>1421</v>
      </c>
      <c r="Z18823">
        <v>1412</v>
      </c>
      <c r="AA18823">
        <v>2833</v>
      </c>
      <c r="AB18823" s="2">
        <v>45055.002986111111</v>
      </c>
      <c r="AC18823" t="s">
        <v>32</v>
      </c>
    </row>
    <row r="18824" spans="1:29" x14ac:dyDescent="0.35">
      <c r="A18824" s="1">
        <v>43926</v>
      </c>
      <c r="B18824" t="s">
        <v>47</v>
      </c>
      <c r="C18824">
        <v>4950</v>
      </c>
      <c r="D18824">
        <v>20823</v>
      </c>
      <c r="F18824">
        <v>786</v>
      </c>
      <c r="G18824">
        <v>924</v>
      </c>
      <c r="N18824" s="2">
        <v>43926.75</v>
      </c>
      <c r="O18824" t="s">
        <v>27661</v>
      </c>
      <c r="P18824" t="s">
        <v>27585</v>
      </c>
      <c r="Q18824">
        <v>140</v>
      </c>
      <c r="R18824">
        <v>924</v>
      </c>
      <c r="S18824">
        <v>25773</v>
      </c>
      <c r="T18824">
        <v>27699</v>
      </c>
      <c r="U18824">
        <v>25773</v>
      </c>
      <c r="V18824">
        <v>8</v>
      </c>
      <c r="W18824">
        <v>14</v>
      </c>
      <c r="X18824">
        <v>49</v>
      </c>
      <c r="Y18824">
        <v>1488</v>
      </c>
      <c r="Z18824">
        <v>385</v>
      </c>
      <c r="AA18824">
        <v>2120</v>
      </c>
      <c r="AB18824" s="2">
        <v>45055.002986111111</v>
      </c>
      <c r="AC18824" t="s">
        <v>32</v>
      </c>
    </row>
    <row r="18825" spans="1:29" x14ac:dyDescent="0.35">
      <c r="A18825" s="1">
        <v>43926</v>
      </c>
      <c r="B18825" t="s">
        <v>50</v>
      </c>
      <c r="C18825">
        <v>5675</v>
      </c>
      <c r="F18825">
        <v>1142</v>
      </c>
      <c r="N18825" s="2">
        <v>43926.5</v>
      </c>
      <c r="O18825" t="s">
        <v>27662</v>
      </c>
      <c r="P18825" t="s">
        <v>27663</v>
      </c>
      <c r="Q18825">
        <v>189</v>
      </c>
      <c r="S18825">
        <v>5675</v>
      </c>
      <c r="T18825">
        <v>34376</v>
      </c>
      <c r="U18825">
        <v>5675</v>
      </c>
      <c r="V18825">
        <v>9</v>
      </c>
      <c r="W18825">
        <v>24</v>
      </c>
      <c r="X18825">
        <v>0</v>
      </c>
      <c r="Y18825">
        <v>0</v>
      </c>
      <c r="Z18825">
        <v>399</v>
      </c>
      <c r="AA18825">
        <v>1709</v>
      </c>
      <c r="AB18825" s="2">
        <v>45055.002986111111</v>
      </c>
      <c r="AC18825" t="s">
        <v>32</v>
      </c>
    </row>
    <row r="18826" spans="1:29" x14ac:dyDescent="0.35">
      <c r="A18826" s="1">
        <v>43926</v>
      </c>
      <c r="B18826" t="s">
        <v>53</v>
      </c>
      <c r="C18826">
        <v>998</v>
      </c>
      <c r="L18826">
        <v>258</v>
      </c>
      <c r="N18826" s="2">
        <v>43925</v>
      </c>
      <c r="O18826" t="s">
        <v>27664</v>
      </c>
      <c r="P18826" t="s">
        <v>27660</v>
      </c>
      <c r="Q18826">
        <v>22</v>
      </c>
      <c r="S18826">
        <v>998</v>
      </c>
      <c r="T18826">
        <v>6834</v>
      </c>
      <c r="U18826">
        <v>998</v>
      </c>
      <c r="V18826">
        <v>11</v>
      </c>
      <c r="W18826">
        <v>1</v>
      </c>
      <c r="X18826">
        <v>0</v>
      </c>
      <c r="Y18826">
        <v>0</v>
      </c>
      <c r="Z18826">
        <v>96</v>
      </c>
      <c r="AA18826">
        <v>396</v>
      </c>
      <c r="AB18826" s="2">
        <v>45055.002986111111</v>
      </c>
      <c r="AC18826" t="s">
        <v>32</v>
      </c>
    </row>
    <row r="18827" spans="1:29" x14ac:dyDescent="0.35">
      <c r="A18827" s="1">
        <v>43926</v>
      </c>
      <c r="B18827" t="s">
        <v>56</v>
      </c>
      <c r="C18827">
        <v>673</v>
      </c>
      <c r="D18827">
        <v>6321</v>
      </c>
      <c r="F18827">
        <v>101</v>
      </c>
      <c r="L18827">
        <v>71</v>
      </c>
      <c r="N18827" s="2">
        <v>43926.520833333336</v>
      </c>
      <c r="O18827" t="s">
        <v>27665</v>
      </c>
      <c r="P18827" t="s">
        <v>27666</v>
      </c>
      <c r="Q18827">
        <v>19</v>
      </c>
      <c r="S18827">
        <v>6994</v>
      </c>
      <c r="T18827">
        <v>9447</v>
      </c>
      <c r="U18827">
        <v>6994</v>
      </c>
      <c r="V18827">
        <v>10</v>
      </c>
      <c r="W18827">
        <v>2</v>
      </c>
      <c r="X18827">
        <v>0</v>
      </c>
      <c r="Y18827">
        <v>447</v>
      </c>
      <c r="Z18827">
        <v>80</v>
      </c>
      <c r="AA18827">
        <v>1071</v>
      </c>
      <c r="AB18827" s="2">
        <v>45055.002986111111</v>
      </c>
      <c r="AC18827" t="s">
        <v>32</v>
      </c>
    </row>
    <row r="18828" spans="1:29" x14ac:dyDescent="0.35">
      <c r="A18828" s="1">
        <v>43926</v>
      </c>
      <c r="B18828" t="s">
        <v>59</v>
      </c>
      <c r="C18828">
        <v>11245</v>
      </c>
      <c r="D18828">
        <v>101253</v>
      </c>
      <c r="E18828">
        <v>1129</v>
      </c>
      <c r="G18828">
        <v>1572</v>
      </c>
      <c r="N18828" s="2">
        <v>43926.5625</v>
      </c>
      <c r="O18828" t="s">
        <v>27667</v>
      </c>
      <c r="P18828" t="s">
        <v>27668</v>
      </c>
      <c r="Q18828">
        <v>218</v>
      </c>
      <c r="R18828">
        <v>1572</v>
      </c>
      <c r="S18828">
        <v>113627</v>
      </c>
      <c r="T18828">
        <v>107267</v>
      </c>
      <c r="U18828">
        <v>112498</v>
      </c>
      <c r="V18828">
        <v>12</v>
      </c>
      <c r="W18828">
        <v>27</v>
      </c>
      <c r="X18828">
        <v>110</v>
      </c>
      <c r="Y18828">
        <v>10297</v>
      </c>
      <c r="Z18828">
        <v>1148</v>
      </c>
      <c r="AA18828">
        <v>12143</v>
      </c>
      <c r="AB18828" s="2">
        <v>45055.002986111111</v>
      </c>
      <c r="AC18828" t="s">
        <v>32</v>
      </c>
    </row>
    <row r="18829" spans="1:29" x14ac:dyDescent="0.35">
      <c r="A18829" s="1">
        <v>43926</v>
      </c>
      <c r="B18829" t="s">
        <v>62</v>
      </c>
      <c r="C18829">
        <v>6647</v>
      </c>
      <c r="G18829">
        <v>1283</v>
      </c>
      <c r="N18829" s="2">
        <v>43926.477083333331</v>
      </c>
      <c r="O18829" t="s">
        <v>27669</v>
      </c>
      <c r="P18829" t="s">
        <v>27670</v>
      </c>
      <c r="Q18829">
        <v>211</v>
      </c>
      <c r="R18829">
        <v>1283</v>
      </c>
      <c r="S18829">
        <v>6647</v>
      </c>
      <c r="T18829">
        <v>27941</v>
      </c>
      <c r="U18829">
        <v>6647</v>
      </c>
      <c r="V18829">
        <v>13</v>
      </c>
      <c r="W18829">
        <v>10</v>
      </c>
      <c r="X18829">
        <v>44</v>
      </c>
      <c r="Y18829">
        <v>0</v>
      </c>
      <c r="Z18829">
        <v>487</v>
      </c>
      <c r="AA18829">
        <v>1604</v>
      </c>
      <c r="AB18829" s="2">
        <v>45055.002986111111</v>
      </c>
      <c r="AC18829" t="s">
        <v>32</v>
      </c>
    </row>
    <row r="18830" spans="1:29" x14ac:dyDescent="0.35">
      <c r="A18830" s="1">
        <v>43926</v>
      </c>
      <c r="B18830" t="s">
        <v>65</v>
      </c>
      <c r="C18830">
        <v>112</v>
      </c>
      <c r="D18830">
        <v>493</v>
      </c>
      <c r="F18830">
        <v>21</v>
      </c>
      <c r="H18830">
        <v>2</v>
      </c>
      <c r="L18830">
        <v>23</v>
      </c>
      <c r="N18830" s="2">
        <v>43926.378472222219</v>
      </c>
      <c r="O18830" t="s">
        <v>27671</v>
      </c>
      <c r="P18830" t="s">
        <v>27672</v>
      </c>
      <c r="Q18830">
        <v>4</v>
      </c>
      <c r="S18830">
        <v>605</v>
      </c>
      <c r="T18830">
        <v>605</v>
      </c>
      <c r="U18830">
        <v>605</v>
      </c>
      <c r="V18830">
        <v>66</v>
      </c>
      <c r="W18830">
        <v>0</v>
      </c>
      <c r="X18830">
        <v>0</v>
      </c>
      <c r="Y18830">
        <v>21</v>
      </c>
      <c r="Z18830">
        <v>19</v>
      </c>
      <c r="AA18830">
        <v>40</v>
      </c>
      <c r="AB18830" s="2">
        <v>45055.002986111111</v>
      </c>
      <c r="AC18830" t="s">
        <v>32</v>
      </c>
    </row>
    <row r="18831" spans="1:29" x14ac:dyDescent="0.35">
      <c r="A18831" s="1">
        <v>43926</v>
      </c>
      <c r="B18831" t="s">
        <v>68</v>
      </c>
      <c r="C18831">
        <v>351</v>
      </c>
      <c r="D18831">
        <v>12604</v>
      </c>
      <c r="G18831">
        <v>19</v>
      </c>
      <c r="L18831">
        <v>82</v>
      </c>
      <c r="N18831" s="2">
        <v>43925.75</v>
      </c>
      <c r="O18831" t="s">
        <v>27673</v>
      </c>
      <c r="P18831" t="s">
        <v>27674</v>
      </c>
      <c r="Q18831">
        <v>4</v>
      </c>
      <c r="R18831">
        <v>19</v>
      </c>
      <c r="S18831">
        <v>12955</v>
      </c>
      <c r="T18831">
        <v>13248</v>
      </c>
      <c r="U18831">
        <v>12955</v>
      </c>
      <c r="V18831">
        <v>15</v>
      </c>
      <c r="W18831">
        <v>1</v>
      </c>
      <c r="X18831">
        <v>1</v>
      </c>
      <c r="Y18831">
        <v>645</v>
      </c>
      <c r="Z18831">
        <v>32</v>
      </c>
      <c r="AA18831">
        <v>760</v>
      </c>
      <c r="AB18831" s="2">
        <v>45055.002986111111</v>
      </c>
      <c r="AC18831" t="s">
        <v>32</v>
      </c>
    </row>
    <row r="18832" spans="1:29" x14ac:dyDescent="0.35">
      <c r="A18832" s="1">
        <v>43926</v>
      </c>
      <c r="B18832" t="s">
        <v>71</v>
      </c>
      <c r="C18832">
        <v>868</v>
      </c>
      <c r="D18832">
        <v>9973</v>
      </c>
      <c r="F18832">
        <v>91</v>
      </c>
      <c r="G18832">
        <v>165</v>
      </c>
      <c r="L18832">
        <v>188</v>
      </c>
      <c r="N18832" s="2">
        <v>43926</v>
      </c>
      <c r="O18832" t="s">
        <v>27675</v>
      </c>
      <c r="P18832" t="s">
        <v>27575</v>
      </c>
      <c r="Q18832">
        <v>22</v>
      </c>
      <c r="R18832">
        <v>165</v>
      </c>
      <c r="S18832">
        <v>10841</v>
      </c>
      <c r="T18832">
        <v>10841</v>
      </c>
      <c r="U18832">
        <v>10841</v>
      </c>
      <c r="V18832">
        <v>19</v>
      </c>
      <c r="W18832">
        <v>8</v>
      </c>
      <c r="X18832">
        <v>12</v>
      </c>
      <c r="Y18832">
        <v>519</v>
      </c>
      <c r="Z18832">
        <v>82</v>
      </c>
      <c r="AA18832">
        <v>601</v>
      </c>
      <c r="AB18832" s="2">
        <v>45055.002986111111</v>
      </c>
      <c r="AC18832" t="s">
        <v>32</v>
      </c>
    </row>
    <row r="18833" spans="1:29" x14ac:dyDescent="0.35">
      <c r="A18833" s="1">
        <v>43926</v>
      </c>
      <c r="B18833" t="s">
        <v>73</v>
      </c>
      <c r="C18833">
        <v>1076</v>
      </c>
      <c r="D18833">
        <v>9184</v>
      </c>
      <c r="F18833">
        <v>51</v>
      </c>
      <c r="G18833">
        <v>66</v>
      </c>
      <c r="I18833">
        <v>11</v>
      </c>
      <c r="N18833" s="2">
        <v>43925.791666666664</v>
      </c>
      <c r="O18833" t="s">
        <v>27676</v>
      </c>
      <c r="P18833" t="s">
        <v>27677</v>
      </c>
      <c r="Q18833">
        <v>10</v>
      </c>
      <c r="R18833">
        <v>66</v>
      </c>
      <c r="S18833">
        <v>10260</v>
      </c>
      <c r="T18833">
        <v>10261</v>
      </c>
      <c r="U18833">
        <v>10260</v>
      </c>
      <c r="V18833">
        <v>16</v>
      </c>
      <c r="W18833">
        <v>0</v>
      </c>
      <c r="X18833">
        <v>4</v>
      </c>
      <c r="Y18833">
        <v>1327</v>
      </c>
      <c r="Z18833">
        <v>64</v>
      </c>
      <c r="AA18833">
        <v>1391</v>
      </c>
      <c r="AB18833" s="2">
        <v>45055.002986111111</v>
      </c>
      <c r="AC18833" t="s">
        <v>32</v>
      </c>
    </row>
    <row r="18834" spans="1:29" x14ac:dyDescent="0.35">
      <c r="A18834" s="1">
        <v>43926</v>
      </c>
      <c r="B18834" t="s">
        <v>76</v>
      </c>
      <c r="C18834">
        <v>11256</v>
      </c>
      <c r="N18834" s="2">
        <v>43926</v>
      </c>
      <c r="O18834" t="s">
        <v>27678</v>
      </c>
      <c r="P18834" t="s">
        <v>27575</v>
      </c>
      <c r="Q18834">
        <v>274</v>
      </c>
      <c r="S18834">
        <v>11256</v>
      </c>
      <c r="T18834">
        <v>58983</v>
      </c>
      <c r="U18834">
        <v>11256</v>
      </c>
      <c r="V18834">
        <v>17</v>
      </c>
      <c r="W18834">
        <v>31</v>
      </c>
      <c r="X18834">
        <v>0</v>
      </c>
      <c r="Y18834">
        <v>0</v>
      </c>
      <c r="Z18834">
        <v>899</v>
      </c>
      <c r="AA18834">
        <v>5402</v>
      </c>
      <c r="AB18834" s="2">
        <v>45055.002986111111</v>
      </c>
      <c r="AC18834" t="s">
        <v>32</v>
      </c>
    </row>
    <row r="18835" spans="1:29" x14ac:dyDescent="0.35">
      <c r="A18835" s="1">
        <v>43926</v>
      </c>
      <c r="B18835" t="s">
        <v>78</v>
      </c>
      <c r="C18835">
        <v>4411</v>
      </c>
      <c r="D18835">
        <v>18241</v>
      </c>
      <c r="N18835" s="2">
        <v>43925.499305555553</v>
      </c>
      <c r="O18835" t="s">
        <v>27679</v>
      </c>
      <c r="P18835" t="s">
        <v>27680</v>
      </c>
      <c r="Q18835">
        <v>127</v>
      </c>
      <c r="S18835">
        <v>22652</v>
      </c>
      <c r="T18835">
        <v>37250</v>
      </c>
      <c r="U18835">
        <v>22652</v>
      </c>
      <c r="V18835">
        <v>18</v>
      </c>
      <c r="W18835">
        <v>11</v>
      </c>
      <c r="X18835">
        <v>0</v>
      </c>
      <c r="Y18835">
        <v>2394</v>
      </c>
      <c r="Z18835">
        <v>458</v>
      </c>
      <c r="AA18835">
        <v>1789</v>
      </c>
      <c r="AB18835" s="2">
        <v>45055.002986111111</v>
      </c>
      <c r="AC18835" t="s">
        <v>32</v>
      </c>
    </row>
    <row r="18836" spans="1:29" x14ac:dyDescent="0.35">
      <c r="A18836" s="1">
        <v>43926</v>
      </c>
      <c r="B18836" t="s">
        <v>80</v>
      </c>
      <c r="C18836">
        <v>747</v>
      </c>
      <c r="D18836">
        <v>7476</v>
      </c>
      <c r="G18836">
        <v>183</v>
      </c>
      <c r="N18836" s="2">
        <v>43926.5</v>
      </c>
      <c r="O18836" t="s">
        <v>27681</v>
      </c>
      <c r="P18836" t="s">
        <v>27663</v>
      </c>
      <c r="Q18836">
        <v>22</v>
      </c>
      <c r="R18836">
        <v>183</v>
      </c>
      <c r="S18836">
        <v>8223</v>
      </c>
      <c r="T18836">
        <v>8223</v>
      </c>
      <c r="U18836">
        <v>8223</v>
      </c>
      <c r="V18836">
        <v>20</v>
      </c>
      <c r="W18836">
        <v>1</v>
      </c>
      <c r="X18836">
        <v>11</v>
      </c>
      <c r="Y18836">
        <v>596</v>
      </c>
      <c r="Z18836">
        <v>49</v>
      </c>
      <c r="AA18836">
        <v>645</v>
      </c>
      <c r="AB18836" s="2">
        <v>45055.002986111111</v>
      </c>
      <c r="AC18836" t="s">
        <v>32</v>
      </c>
    </row>
    <row r="18837" spans="1:29" x14ac:dyDescent="0.35">
      <c r="A18837" s="1">
        <v>43926</v>
      </c>
      <c r="B18837" t="s">
        <v>83</v>
      </c>
      <c r="C18837">
        <v>917</v>
      </c>
      <c r="N18837" s="2">
        <v>43925.708333333336</v>
      </c>
      <c r="O18837" t="s">
        <v>27682</v>
      </c>
      <c r="P18837" t="s">
        <v>27683</v>
      </c>
      <c r="Q18837">
        <v>40</v>
      </c>
      <c r="S18837">
        <v>917</v>
      </c>
      <c r="T18837">
        <v>16663</v>
      </c>
      <c r="U18837">
        <v>917</v>
      </c>
      <c r="V18837">
        <v>21</v>
      </c>
      <c r="W18837">
        <v>3</v>
      </c>
      <c r="X18837">
        <v>0</v>
      </c>
      <c r="Y18837">
        <v>0</v>
      </c>
      <c r="Z18837">
        <v>86</v>
      </c>
      <c r="AA18837">
        <v>1091</v>
      </c>
      <c r="AB18837" s="2">
        <v>45055.002986111111</v>
      </c>
      <c r="AC18837" t="s">
        <v>32</v>
      </c>
    </row>
    <row r="18838" spans="1:29" x14ac:dyDescent="0.35">
      <c r="A18838" s="1">
        <v>43926</v>
      </c>
      <c r="B18838" t="s">
        <v>85</v>
      </c>
      <c r="C18838">
        <v>13010</v>
      </c>
      <c r="D18838">
        <v>47315</v>
      </c>
      <c r="F18838">
        <v>1803</v>
      </c>
      <c r="J18838">
        <v>561</v>
      </c>
      <c r="N18838" s="2">
        <v>43926.541666666664</v>
      </c>
      <c r="O18838" t="s">
        <v>27684</v>
      </c>
      <c r="P18838" t="s">
        <v>27685</v>
      </c>
      <c r="Q18838">
        <v>477</v>
      </c>
      <c r="S18838">
        <v>60325</v>
      </c>
      <c r="T18838">
        <v>60325</v>
      </c>
      <c r="U18838">
        <v>60325</v>
      </c>
      <c r="V18838">
        <v>22</v>
      </c>
      <c r="W18838">
        <v>68</v>
      </c>
      <c r="X18838">
        <v>0</v>
      </c>
      <c r="Y18838">
        <v>1313</v>
      </c>
      <c r="Z18838">
        <v>514</v>
      </c>
      <c r="AA18838">
        <v>1827</v>
      </c>
      <c r="AB18838" s="2">
        <v>45055.002986111111</v>
      </c>
      <c r="AC18838" t="s">
        <v>32</v>
      </c>
    </row>
    <row r="18839" spans="1:29" x14ac:dyDescent="0.35">
      <c r="A18839" s="1">
        <v>43926</v>
      </c>
      <c r="B18839" t="s">
        <v>88</v>
      </c>
      <c r="C18839">
        <v>12500</v>
      </c>
      <c r="D18839">
        <v>59437</v>
      </c>
      <c r="F18839">
        <v>1632</v>
      </c>
      <c r="G18839">
        <v>1632</v>
      </c>
      <c r="N18839" s="2">
        <v>43926.520833333336</v>
      </c>
      <c r="O18839" t="s">
        <v>27686</v>
      </c>
      <c r="P18839" t="s">
        <v>27666</v>
      </c>
      <c r="Q18839">
        <v>370</v>
      </c>
      <c r="R18839">
        <v>1632</v>
      </c>
      <c r="S18839">
        <v>71937</v>
      </c>
      <c r="T18839">
        <v>90987</v>
      </c>
      <c r="U18839">
        <v>71937</v>
      </c>
      <c r="V18839">
        <v>25</v>
      </c>
      <c r="W18839">
        <v>66</v>
      </c>
      <c r="X18839">
        <v>262</v>
      </c>
      <c r="Y18839">
        <v>2373</v>
      </c>
      <c r="Z18839">
        <v>764</v>
      </c>
      <c r="AA18839">
        <v>4102</v>
      </c>
      <c r="AB18839" s="2">
        <v>45055.002986111111</v>
      </c>
      <c r="AC18839" t="s">
        <v>32</v>
      </c>
    </row>
    <row r="18840" spans="1:29" x14ac:dyDescent="0.35">
      <c r="A18840" s="1">
        <v>43926</v>
      </c>
      <c r="B18840" t="s">
        <v>90</v>
      </c>
      <c r="C18840">
        <v>3609</v>
      </c>
      <c r="D18840">
        <v>24728</v>
      </c>
      <c r="G18840">
        <v>936</v>
      </c>
      <c r="L18840">
        <v>159</v>
      </c>
      <c r="N18840" s="2">
        <v>43926.416666666664</v>
      </c>
      <c r="O18840" t="s">
        <v>27687</v>
      </c>
      <c r="P18840" t="s">
        <v>27688</v>
      </c>
      <c r="Q18840">
        <v>122</v>
      </c>
      <c r="R18840">
        <v>936</v>
      </c>
      <c r="S18840">
        <v>28337</v>
      </c>
      <c r="T18840">
        <v>29805</v>
      </c>
      <c r="U18840">
        <v>28337</v>
      </c>
      <c r="V18840">
        <v>24</v>
      </c>
      <c r="W18840">
        <v>21</v>
      </c>
      <c r="X18840">
        <v>115</v>
      </c>
      <c r="Y18840">
        <v>2243</v>
      </c>
      <c r="Z18840">
        <v>484</v>
      </c>
      <c r="AA18840">
        <v>3401</v>
      </c>
      <c r="AB18840" s="2">
        <v>45055.002986111111</v>
      </c>
      <c r="AC18840" t="s">
        <v>32</v>
      </c>
    </row>
    <row r="18841" spans="1:29" x14ac:dyDescent="0.35">
      <c r="A18841" s="1">
        <v>43926</v>
      </c>
      <c r="B18841" t="s">
        <v>93</v>
      </c>
      <c r="C18841">
        <v>470</v>
      </c>
      <c r="G18841">
        <v>86</v>
      </c>
      <c r="L18841">
        <v>156</v>
      </c>
      <c r="N18841" s="2">
        <v>43926.458333333336</v>
      </c>
      <c r="O18841" t="s">
        <v>27689</v>
      </c>
      <c r="P18841" t="s">
        <v>27541</v>
      </c>
      <c r="Q18841">
        <v>10</v>
      </c>
      <c r="R18841">
        <v>86</v>
      </c>
      <c r="S18841">
        <v>470</v>
      </c>
      <c r="T18841">
        <v>11799</v>
      </c>
      <c r="U18841">
        <v>470</v>
      </c>
      <c r="V18841">
        <v>23</v>
      </c>
      <c r="W18841">
        <v>0</v>
      </c>
      <c r="X18841">
        <v>3</v>
      </c>
      <c r="Y18841">
        <v>0</v>
      </c>
      <c r="Z18841">
        <v>14</v>
      </c>
      <c r="AA18841">
        <v>372</v>
      </c>
      <c r="AB18841" s="2">
        <v>45055.002986111111</v>
      </c>
      <c r="AC18841" t="s">
        <v>32</v>
      </c>
    </row>
    <row r="18842" spans="1:29" x14ac:dyDescent="0.35">
      <c r="A18842" s="1">
        <v>43926</v>
      </c>
      <c r="B18842" t="s">
        <v>95</v>
      </c>
      <c r="C18842">
        <v>24458</v>
      </c>
      <c r="L18842">
        <v>56</v>
      </c>
      <c r="N18842" s="2">
        <v>43926.458333333336</v>
      </c>
      <c r="O18842" t="s">
        <v>27690</v>
      </c>
      <c r="P18842" t="s">
        <v>27541</v>
      </c>
      <c r="Q18842">
        <v>1150</v>
      </c>
      <c r="S18842">
        <v>24458</v>
      </c>
      <c r="T18842">
        <v>67055</v>
      </c>
      <c r="U18842">
        <v>24458</v>
      </c>
      <c r="V18842">
        <v>26</v>
      </c>
      <c r="W18842">
        <v>120</v>
      </c>
      <c r="X18842">
        <v>0</v>
      </c>
      <c r="Y18842">
        <v>0</v>
      </c>
      <c r="Z18842">
        <v>877</v>
      </c>
      <c r="AA18842">
        <v>4850</v>
      </c>
      <c r="AB18842" s="2">
        <v>45055.002986111111</v>
      </c>
      <c r="AC18842" t="s">
        <v>32</v>
      </c>
    </row>
    <row r="18843" spans="1:29" x14ac:dyDescent="0.35">
      <c r="A18843" s="1">
        <v>43926</v>
      </c>
      <c r="B18843" t="s">
        <v>97</v>
      </c>
      <c r="C18843">
        <v>1217</v>
      </c>
      <c r="D18843">
        <v>28090</v>
      </c>
      <c r="F18843">
        <v>106</v>
      </c>
      <c r="G18843">
        <v>202</v>
      </c>
      <c r="H18843">
        <v>48</v>
      </c>
      <c r="I18843">
        <v>77</v>
      </c>
      <c r="L18843">
        <v>422</v>
      </c>
      <c r="N18843" s="2">
        <v>43925.708333333336</v>
      </c>
      <c r="O18843" t="s">
        <v>27691</v>
      </c>
      <c r="P18843" t="s">
        <v>27683</v>
      </c>
      <c r="Q18843">
        <v>29</v>
      </c>
      <c r="R18843">
        <v>202</v>
      </c>
      <c r="S18843">
        <v>29307</v>
      </c>
      <c r="T18843">
        <v>29307</v>
      </c>
      <c r="U18843">
        <v>29307</v>
      </c>
      <c r="V18843">
        <v>27</v>
      </c>
      <c r="W18843">
        <v>5</v>
      </c>
      <c r="X18843">
        <v>22</v>
      </c>
      <c r="Y18843">
        <v>1403</v>
      </c>
      <c r="Z18843">
        <v>59</v>
      </c>
      <c r="AA18843">
        <v>1462</v>
      </c>
      <c r="AB18843" s="2">
        <v>45055.002986111111</v>
      </c>
      <c r="AC18843" t="s">
        <v>32</v>
      </c>
    </row>
    <row r="18844" spans="1:29" x14ac:dyDescent="0.35">
      <c r="A18844" s="1">
        <v>43926</v>
      </c>
      <c r="B18844" t="s">
        <v>100</v>
      </c>
      <c r="C18844">
        <v>2367</v>
      </c>
      <c r="D18844">
        <v>24882</v>
      </c>
      <c r="F18844">
        <v>424</v>
      </c>
      <c r="N18844" s="2">
        <v>43926.625</v>
      </c>
      <c r="O18844" t="s">
        <v>27692</v>
      </c>
      <c r="P18844" t="s">
        <v>27642</v>
      </c>
      <c r="Q18844">
        <v>34</v>
      </c>
      <c r="S18844">
        <v>27249</v>
      </c>
      <c r="T18844">
        <v>30851</v>
      </c>
      <c r="U18844">
        <v>27249</v>
      </c>
      <c r="V18844">
        <v>29</v>
      </c>
      <c r="W18844">
        <v>10</v>
      </c>
      <c r="X18844">
        <v>0</v>
      </c>
      <c r="Y18844">
        <v>2268</v>
      </c>
      <c r="Z18844">
        <v>76</v>
      </c>
      <c r="AA18844">
        <v>1974</v>
      </c>
      <c r="AB18844" s="2">
        <v>45055.002986111111</v>
      </c>
      <c r="AC18844" t="s">
        <v>32</v>
      </c>
    </row>
    <row r="18845" spans="1:29" x14ac:dyDescent="0.35">
      <c r="A18845" s="1">
        <v>43926</v>
      </c>
      <c r="B18845" t="s">
        <v>103</v>
      </c>
      <c r="C18845">
        <v>8</v>
      </c>
      <c r="D18845">
        <v>13</v>
      </c>
      <c r="E18845">
        <v>10</v>
      </c>
      <c r="N18845" s="2">
        <v>43925.770833333336</v>
      </c>
      <c r="O18845" t="s">
        <v>27693</v>
      </c>
      <c r="P18845" t="s">
        <v>27694</v>
      </c>
      <c r="Q18845">
        <v>1</v>
      </c>
      <c r="S18845">
        <v>31</v>
      </c>
      <c r="T18845">
        <v>21</v>
      </c>
      <c r="U18845">
        <v>21</v>
      </c>
      <c r="V18845">
        <v>69</v>
      </c>
      <c r="W18845">
        <v>0</v>
      </c>
      <c r="X18845">
        <v>0</v>
      </c>
      <c r="Y18845">
        <v>0</v>
      </c>
      <c r="Z18845">
        <v>0</v>
      </c>
      <c r="AA18845">
        <v>0</v>
      </c>
      <c r="AB18845" s="2">
        <v>45055.002986111111</v>
      </c>
      <c r="AC18845" t="s">
        <v>32</v>
      </c>
    </row>
    <row r="18846" spans="1:29" x14ac:dyDescent="0.35">
      <c r="A18846" s="1">
        <v>43926</v>
      </c>
      <c r="B18846" t="s">
        <v>106</v>
      </c>
      <c r="C18846">
        <v>1638</v>
      </c>
      <c r="D18846">
        <v>5580</v>
      </c>
      <c r="G18846">
        <v>475</v>
      </c>
      <c r="N18846" s="2">
        <v>43925.791666666664</v>
      </c>
      <c r="O18846" t="s">
        <v>27695</v>
      </c>
      <c r="P18846" t="s">
        <v>27677</v>
      </c>
      <c r="Q18846">
        <v>43</v>
      </c>
      <c r="R18846">
        <v>475</v>
      </c>
      <c r="S18846">
        <v>7218</v>
      </c>
      <c r="T18846">
        <v>7218</v>
      </c>
      <c r="U18846">
        <v>7218</v>
      </c>
      <c r="V18846">
        <v>28</v>
      </c>
      <c r="W18846">
        <v>8</v>
      </c>
      <c r="X18846">
        <v>39</v>
      </c>
      <c r="Y18846">
        <v>447</v>
      </c>
      <c r="Z18846">
        <v>183</v>
      </c>
      <c r="AA18846">
        <v>630</v>
      </c>
      <c r="AB18846" s="2">
        <v>45055.002986111111</v>
      </c>
      <c r="AC18846" t="s">
        <v>32</v>
      </c>
    </row>
    <row r="18847" spans="1:29" x14ac:dyDescent="0.35">
      <c r="A18847" s="1">
        <v>43926</v>
      </c>
      <c r="B18847" t="s">
        <v>108</v>
      </c>
      <c r="C18847">
        <v>286</v>
      </c>
      <c r="G18847">
        <v>24</v>
      </c>
      <c r="N18847" s="2">
        <v>43926.416666666664</v>
      </c>
      <c r="O18847" t="s">
        <v>27696</v>
      </c>
      <c r="P18847" t="s">
        <v>27688</v>
      </c>
      <c r="Q18847">
        <v>6</v>
      </c>
      <c r="R18847">
        <v>24</v>
      </c>
      <c r="S18847">
        <v>286</v>
      </c>
      <c r="T18847">
        <v>6603</v>
      </c>
      <c r="U18847">
        <v>286</v>
      </c>
      <c r="V18847">
        <v>30</v>
      </c>
      <c r="W18847">
        <v>1</v>
      </c>
      <c r="X18847">
        <v>0</v>
      </c>
      <c r="Y18847">
        <v>0</v>
      </c>
      <c r="Z18847">
        <v>21</v>
      </c>
      <c r="AA18847">
        <v>374</v>
      </c>
      <c r="AB18847" s="2">
        <v>45055.002986111111</v>
      </c>
      <c r="AC18847" t="s">
        <v>32</v>
      </c>
    </row>
    <row r="18848" spans="1:29" x14ac:dyDescent="0.35">
      <c r="A18848" s="1">
        <v>43926</v>
      </c>
      <c r="B18848" t="s">
        <v>110</v>
      </c>
      <c r="C18848">
        <v>2585</v>
      </c>
      <c r="F18848">
        <v>261</v>
      </c>
      <c r="N18848" s="2">
        <v>43926.458333333336</v>
      </c>
      <c r="O18848" t="s">
        <v>27697</v>
      </c>
      <c r="P18848" t="s">
        <v>27541</v>
      </c>
      <c r="Q18848">
        <v>31</v>
      </c>
      <c r="S18848">
        <v>2585</v>
      </c>
      <c r="T18848">
        <v>45022</v>
      </c>
      <c r="U18848">
        <v>2585</v>
      </c>
      <c r="V18848">
        <v>37</v>
      </c>
      <c r="W18848">
        <v>7</v>
      </c>
      <c r="X18848">
        <v>0</v>
      </c>
      <c r="Y18848">
        <v>0</v>
      </c>
      <c r="Z18848">
        <v>183</v>
      </c>
      <c r="AA18848">
        <v>7629</v>
      </c>
      <c r="AB18848" s="2">
        <v>45055.002986111111</v>
      </c>
      <c r="AC18848" t="s">
        <v>32</v>
      </c>
    </row>
    <row r="18849" spans="1:29" x14ac:dyDescent="0.35">
      <c r="A18849" s="1">
        <v>43926</v>
      </c>
      <c r="B18849" t="s">
        <v>113</v>
      </c>
      <c r="C18849">
        <v>207</v>
      </c>
      <c r="D18849">
        <v>6580</v>
      </c>
      <c r="F18849">
        <v>20</v>
      </c>
      <c r="G18849">
        <v>31</v>
      </c>
      <c r="L18849">
        <v>63</v>
      </c>
      <c r="N18849" s="2">
        <v>43926.535416666666</v>
      </c>
      <c r="O18849" t="s">
        <v>27698</v>
      </c>
      <c r="P18849" t="s">
        <v>27699</v>
      </c>
      <c r="Q18849">
        <v>3</v>
      </c>
      <c r="R18849">
        <v>31</v>
      </c>
      <c r="S18849">
        <v>6787</v>
      </c>
      <c r="T18849">
        <v>6760</v>
      </c>
      <c r="U18849">
        <v>6787</v>
      </c>
      <c r="V18849">
        <v>38</v>
      </c>
      <c r="W18849">
        <v>0</v>
      </c>
      <c r="X18849">
        <v>1</v>
      </c>
      <c r="Y18849">
        <v>559</v>
      </c>
      <c r="Z18849">
        <v>21</v>
      </c>
      <c r="AA18849">
        <v>440</v>
      </c>
      <c r="AB18849" s="2">
        <v>45055.002986111111</v>
      </c>
      <c r="AC18849" t="s">
        <v>32</v>
      </c>
    </row>
    <row r="18850" spans="1:29" x14ac:dyDescent="0.35">
      <c r="A18850" s="1">
        <v>43926</v>
      </c>
      <c r="B18850" t="s">
        <v>115</v>
      </c>
      <c r="C18850">
        <v>363</v>
      </c>
      <c r="D18850">
        <v>5558</v>
      </c>
      <c r="E18850">
        <v>12</v>
      </c>
      <c r="N18850" s="2">
        <v>43926.576388888891</v>
      </c>
      <c r="O18850" t="s">
        <v>27700</v>
      </c>
      <c r="P18850" t="s">
        <v>27701</v>
      </c>
      <c r="Q18850">
        <v>8</v>
      </c>
      <c r="S18850">
        <v>5933</v>
      </c>
      <c r="T18850">
        <v>5949</v>
      </c>
      <c r="U18850">
        <v>5921</v>
      </c>
      <c r="V18850">
        <v>31</v>
      </c>
      <c r="W18850">
        <v>2</v>
      </c>
      <c r="X18850">
        <v>0</v>
      </c>
      <c r="Y18850">
        <v>500</v>
      </c>
      <c r="Z18850">
        <v>42</v>
      </c>
      <c r="AA18850">
        <v>659</v>
      </c>
      <c r="AB18850" s="2">
        <v>45055.002986111111</v>
      </c>
      <c r="AC18850" t="s">
        <v>32</v>
      </c>
    </row>
    <row r="18851" spans="1:29" x14ac:dyDescent="0.35">
      <c r="A18851" s="1">
        <v>43926</v>
      </c>
      <c r="B18851" t="s">
        <v>118</v>
      </c>
      <c r="C18851">
        <v>669</v>
      </c>
      <c r="D18851">
        <v>7701</v>
      </c>
      <c r="E18851">
        <v>101</v>
      </c>
      <c r="G18851">
        <v>92</v>
      </c>
      <c r="L18851">
        <v>147</v>
      </c>
      <c r="N18851" s="2">
        <v>43926.375</v>
      </c>
      <c r="O18851" t="s">
        <v>27702</v>
      </c>
      <c r="P18851" t="s">
        <v>27703</v>
      </c>
      <c r="Q18851">
        <v>9</v>
      </c>
      <c r="R18851">
        <v>92</v>
      </c>
      <c r="S18851">
        <v>8471</v>
      </c>
      <c r="T18851">
        <v>9097</v>
      </c>
      <c r="U18851">
        <v>8370</v>
      </c>
      <c r="V18851">
        <v>33</v>
      </c>
      <c r="W18851">
        <v>0</v>
      </c>
      <c r="X18851">
        <v>6</v>
      </c>
      <c r="Y18851">
        <v>290</v>
      </c>
      <c r="Z18851">
        <v>48</v>
      </c>
      <c r="AA18851">
        <v>336</v>
      </c>
      <c r="AB18851" s="2">
        <v>45055.002986111111</v>
      </c>
      <c r="AC18851" t="s">
        <v>32</v>
      </c>
    </row>
    <row r="18852" spans="1:29" x14ac:dyDescent="0.35">
      <c r="A18852" s="1">
        <v>43926</v>
      </c>
      <c r="B18852" t="s">
        <v>121</v>
      </c>
      <c r="C18852">
        <v>37505</v>
      </c>
      <c r="D18852">
        <v>44661</v>
      </c>
      <c r="F18852">
        <v>4000</v>
      </c>
      <c r="N18852" s="2">
        <v>43926.541666666664</v>
      </c>
      <c r="O18852" t="s">
        <v>27704</v>
      </c>
      <c r="P18852" t="s">
        <v>27685</v>
      </c>
      <c r="Q18852">
        <v>1184</v>
      </c>
      <c r="S18852">
        <v>82166</v>
      </c>
      <c r="T18852">
        <v>82166</v>
      </c>
      <c r="U18852">
        <v>82166</v>
      </c>
      <c r="V18852">
        <v>34</v>
      </c>
      <c r="W18852">
        <v>126</v>
      </c>
      <c r="X18852">
        <v>0</v>
      </c>
      <c r="Y18852">
        <v>3429</v>
      </c>
      <c r="Z18852">
        <v>3381</v>
      </c>
      <c r="AA18852">
        <v>6810</v>
      </c>
      <c r="AB18852" s="2">
        <v>45055.002986111111</v>
      </c>
      <c r="AC18852" t="s">
        <v>32</v>
      </c>
    </row>
    <row r="18853" spans="1:29" x14ac:dyDescent="0.35">
      <c r="A18853" s="1">
        <v>43926</v>
      </c>
      <c r="B18853" t="s">
        <v>123</v>
      </c>
      <c r="C18853">
        <v>543</v>
      </c>
      <c r="F18853">
        <v>45</v>
      </c>
      <c r="J18853">
        <v>18</v>
      </c>
      <c r="L18853">
        <v>130</v>
      </c>
      <c r="N18853" s="2">
        <v>43927</v>
      </c>
      <c r="O18853" t="s">
        <v>27705</v>
      </c>
      <c r="P18853" t="s">
        <v>26141</v>
      </c>
      <c r="Q18853">
        <v>12</v>
      </c>
      <c r="S18853">
        <v>543</v>
      </c>
      <c r="T18853">
        <v>16828</v>
      </c>
      <c r="U18853">
        <v>543</v>
      </c>
      <c r="V18853">
        <v>35</v>
      </c>
      <c r="W18853">
        <v>1</v>
      </c>
      <c r="X18853">
        <v>0</v>
      </c>
      <c r="Y18853">
        <v>-16285</v>
      </c>
      <c r="Z18853">
        <v>48</v>
      </c>
      <c r="AA18853">
        <v>1196</v>
      </c>
      <c r="AB18853" s="2">
        <v>45055.002986111111</v>
      </c>
      <c r="AC18853" t="s">
        <v>32</v>
      </c>
    </row>
    <row r="18854" spans="1:29" x14ac:dyDescent="0.35">
      <c r="A18854" s="1">
        <v>43926</v>
      </c>
      <c r="B18854" t="s">
        <v>126</v>
      </c>
      <c r="C18854">
        <v>1836</v>
      </c>
      <c r="D18854">
        <v>14995</v>
      </c>
      <c r="N18854" s="2">
        <v>43926.395833333336</v>
      </c>
      <c r="O18854" t="s">
        <v>27706</v>
      </c>
      <c r="P18854" t="s">
        <v>27707</v>
      </c>
      <c r="Q18854">
        <v>76</v>
      </c>
      <c r="S18854">
        <v>16831</v>
      </c>
      <c r="T18854">
        <v>21206</v>
      </c>
      <c r="U18854">
        <v>16831</v>
      </c>
      <c r="V18854">
        <v>32</v>
      </c>
      <c r="W18854">
        <v>6</v>
      </c>
      <c r="X18854">
        <v>0</v>
      </c>
      <c r="Y18854">
        <v>574</v>
      </c>
      <c r="Z18854">
        <v>94</v>
      </c>
      <c r="AA18854">
        <v>849</v>
      </c>
      <c r="AB18854" s="2">
        <v>45055.002986111111</v>
      </c>
      <c r="AC18854" t="s">
        <v>32</v>
      </c>
    </row>
    <row r="18855" spans="1:29" x14ac:dyDescent="0.35">
      <c r="A18855" s="1">
        <v>43926</v>
      </c>
      <c r="B18855" t="s">
        <v>128</v>
      </c>
      <c r="C18855">
        <v>122031</v>
      </c>
      <c r="F18855">
        <v>16479</v>
      </c>
      <c r="H18855">
        <v>4376</v>
      </c>
      <c r="N18855" s="2">
        <v>43925</v>
      </c>
      <c r="O18855" t="s">
        <v>27708</v>
      </c>
      <c r="P18855" t="s">
        <v>27660</v>
      </c>
      <c r="Q18855">
        <v>4159</v>
      </c>
      <c r="S18855">
        <v>122031</v>
      </c>
      <c r="T18855">
        <v>302280</v>
      </c>
      <c r="U18855">
        <v>122031</v>
      </c>
      <c r="V18855">
        <v>36</v>
      </c>
      <c r="W18855">
        <v>594</v>
      </c>
      <c r="X18855">
        <v>0</v>
      </c>
      <c r="Y18855">
        <v>0</v>
      </c>
      <c r="Z18855">
        <v>8327</v>
      </c>
      <c r="AA18855">
        <v>18659</v>
      </c>
      <c r="AB18855" s="2">
        <v>45055.002986111111</v>
      </c>
      <c r="AC18855" t="s">
        <v>32</v>
      </c>
    </row>
    <row r="18856" spans="1:29" x14ac:dyDescent="0.35">
      <c r="A18856" s="1">
        <v>43926</v>
      </c>
      <c r="B18856" t="s">
        <v>131</v>
      </c>
      <c r="C18856">
        <v>4043</v>
      </c>
      <c r="G18856">
        <v>1104</v>
      </c>
      <c r="I18856">
        <v>346</v>
      </c>
      <c r="N18856" s="2">
        <v>43926.583333333336</v>
      </c>
      <c r="O18856" t="s">
        <v>27709</v>
      </c>
      <c r="P18856" t="s">
        <v>27710</v>
      </c>
      <c r="Q18856">
        <v>119</v>
      </c>
      <c r="R18856">
        <v>1104</v>
      </c>
      <c r="S18856">
        <v>4043</v>
      </c>
      <c r="T18856">
        <v>43660</v>
      </c>
      <c r="U18856">
        <v>4043</v>
      </c>
      <c r="V18856">
        <v>39</v>
      </c>
      <c r="W18856">
        <v>17</v>
      </c>
      <c r="X18856">
        <v>98</v>
      </c>
      <c r="Y18856">
        <v>0</v>
      </c>
      <c r="Z18856">
        <v>304</v>
      </c>
      <c r="AA18856">
        <v>3696</v>
      </c>
      <c r="AB18856" s="2">
        <v>45055.002986111111</v>
      </c>
      <c r="AC18856" t="s">
        <v>32</v>
      </c>
    </row>
    <row r="18857" spans="1:29" x14ac:dyDescent="0.35">
      <c r="A18857" s="1">
        <v>43926</v>
      </c>
      <c r="B18857" t="s">
        <v>134</v>
      </c>
      <c r="C18857">
        <v>1252</v>
      </c>
      <c r="D18857">
        <v>1401</v>
      </c>
      <c r="G18857">
        <v>330</v>
      </c>
      <c r="N18857" s="2">
        <v>43926.333333333336</v>
      </c>
      <c r="O18857" t="s">
        <v>27711</v>
      </c>
      <c r="P18857" t="s">
        <v>27712</v>
      </c>
      <c r="Q18857">
        <v>46</v>
      </c>
      <c r="R18857">
        <v>330</v>
      </c>
      <c r="S18857">
        <v>2653</v>
      </c>
      <c r="T18857">
        <v>2653</v>
      </c>
      <c r="U18857">
        <v>2653</v>
      </c>
      <c r="V18857">
        <v>40</v>
      </c>
      <c r="W18857">
        <v>4</v>
      </c>
      <c r="X18857">
        <v>14</v>
      </c>
      <c r="Y18857">
        <v>39</v>
      </c>
      <c r="Z18857">
        <v>93</v>
      </c>
      <c r="AA18857">
        <v>132</v>
      </c>
      <c r="AB18857" s="2">
        <v>45055.002986111111</v>
      </c>
      <c r="AC18857" t="s">
        <v>32</v>
      </c>
    </row>
    <row r="18858" spans="1:29" x14ac:dyDescent="0.35">
      <c r="A18858" s="1">
        <v>43926</v>
      </c>
      <c r="B18858" t="s">
        <v>136</v>
      </c>
      <c r="C18858">
        <v>999</v>
      </c>
      <c r="D18858">
        <v>16535</v>
      </c>
      <c r="G18858">
        <v>239</v>
      </c>
      <c r="J18858">
        <v>38</v>
      </c>
      <c r="N18858" s="2">
        <v>43924.5</v>
      </c>
      <c r="O18858" t="s">
        <v>27713</v>
      </c>
      <c r="P18858" t="s">
        <v>27714</v>
      </c>
      <c r="Q18858">
        <v>26</v>
      </c>
      <c r="R18858">
        <v>239</v>
      </c>
      <c r="S18858">
        <v>17534</v>
      </c>
      <c r="T18858">
        <v>12322</v>
      </c>
      <c r="U18858">
        <v>17534</v>
      </c>
      <c r="V18858">
        <v>41</v>
      </c>
      <c r="W18858">
        <v>4</v>
      </c>
      <c r="X18858">
        <v>35</v>
      </c>
      <c r="Y18858">
        <v>0</v>
      </c>
      <c r="Z18858">
        <v>100</v>
      </c>
      <c r="AA18858">
        <v>2753</v>
      </c>
      <c r="AB18858" s="2">
        <v>45055.002986111111</v>
      </c>
      <c r="AC18858" t="s">
        <v>32</v>
      </c>
    </row>
    <row r="18859" spans="1:29" x14ac:dyDescent="0.35">
      <c r="A18859" s="1">
        <v>43926</v>
      </c>
      <c r="B18859" t="s">
        <v>139</v>
      </c>
      <c r="C18859">
        <v>11510</v>
      </c>
      <c r="D18859">
        <v>66261</v>
      </c>
      <c r="G18859">
        <v>1072</v>
      </c>
      <c r="N18859" s="2">
        <v>43926.5</v>
      </c>
      <c r="O18859" t="s">
        <v>27715</v>
      </c>
      <c r="P18859" t="s">
        <v>27663</v>
      </c>
      <c r="Q18859">
        <v>150</v>
      </c>
      <c r="R18859">
        <v>1072</v>
      </c>
      <c r="S18859">
        <v>77771</v>
      </c>
      <c r="T18859">
        <v>79939</v>
      </c>
      <c r="U18859">
        <v>77771</v>
      </c>
      <c r="V18859">
        <v>42</v>
      </c>
      <c r="W18859">
        <v>14</v>
      </c>
      <c r="X18859">
        <v>68</v>
      </c>
      <c r="Y18859">
        <v>6248</v>
      </c>
      <c r="Z18859">
        <v>1493</v>
      </c>
      <c r="AA18859">
        <v>7902</v>
      </c>
      <c r="AB18859" s="2">
        <v>45055.002986111111</v>
      </c>
      <c r="AC18859" t="s">
        <v>32</v>
      </c>
    </row>
    <row r="18860" spans="1:29" x14ac:dyDescent="0.35">
      <c r="A18860" s="1">
        <v>43926</v>
      </c>
      <c r="B18860" t="s">
        <v>142</v>
      </c>
      <c r="C18860">
        <v>475</v>
      </c>
      <c r="D18860">
        <v>3073</v>
      </c>
      <c r="E18860">
        <v>1039</v>
      </c>
      <c r="N18860" s="2">
        <v>43926.291666666664</v>
      </c>
      <c r="O18860" t="s">
        <v>27716</v>
      </c>
      <c r="P18860" t="s">
        <v>27717</v>
      </c>
      <c r="Q18860">
        <v>20</v>
      </c>
      <c r="S18860">
        <v>4587</v>
      </c>
      <c r="T18860">
        <v>3548</v>
      </c>
      <c r="U18860">
        <v>3548</v>
      </c>
      <c r="V18860">
        <v>72</v>
      </c>
      <c r="W18860">
        <v>2</v>
      </c>
      <c r="X18860">
        <v>0</v>
      </c>
      <c r="Y18860">
        <v>468</v>
      </c>
      <c r="Z18860">
        <v>23</v>
      </c>
      <c r="AA18860">
        <v>491</v>
      </c>
      <c r="AB18860" s="2">
        <v>45055.002986111111</v>
      </c>
      <c r="AC18860" t="s">
        <v>32</v>
      </c>
    </row>
    <row r="18861" spans="1:29" x14ac:dyDescent="0.35">
      <c r="A18861" s="1">
        <v>43926</v>
      </c>
      <c r="B18861" t="s">
        <v>144</v>
      </c>
      <c r="C18861">
        <v>1150</v>
      </c>
      <c r="D18861">
        <v>7032</v>
      </c>
      <c r="F18861">
        <v>103</v>
      </c>
      <c r="H18861">
        <v>33</v>
      </c>
      <c r="J18861">
        <v>6</v>
      </c>
      <c r="N18861" s="2">
        <v>43926.125</v>
      </c>
      <c r="O18861" t="s">
        <v>27718</v>
      </c>
      <c r="P18861" t="s">
        <v>27719</v>
      </c>
      <c r="Q18861">
        <v>25</v>
      </c>
      <c r="S18861">
        <v>8182</v>
      </c>
      <c r="T18861">
        <v>7348</v>
      </c>
      <c r="U18861">
        <v>8182</v>
      </c>
      <c r="V18861">
        <v>44</v>
      </c>
      <c r="W18861">
        <v>8</v>
      </c>
      <c r="X18861">
        <v>0</v>
      </c>
      <c r="Y18861">
        <v>1070</v>
      </c>
      <c r="Z18861">
        <v>182</v>
      </c>
      <c r="AA18861">
        <v>803</v>
      </c>
      <c r="AB18861" s="2">
        <v>45055.002986111111</v>
      </c>
      <c r="AC18861" t="s">
        <v>32</v>
      </c>
    </row>
    <row r="18862" spans="1:29" x14ac:dyDescent="0.35">
      <c r="A18862" s="1">
        <v>43926</v>
      </c>
      <c r="B18862" t="s">
        <v>147</v>
      </c>
      <c r="C18862">
        <v>2049</v>
      </c>
      <c r="D18862">
        <v>16927</v>
      </c>
      <c r="G18862">
        <v>241</v>
      </c>
      <c r="N18862" s="2">
        <v>43926.645833333336</v>
      </c>
      <c r="O18862" t="s">
        <v>27720</v>
      </c>
      <c r="P18862" t="s">
        <v>27635</v>
      </c>
      <c r="Q18862">
        <v>44</v>
      </c>
      <c r="R18862">
        <v>241</v>
      </c>
      <c r="S18862">
        <v>18976</v>
      </c>
      <c r="T18862">
        <v>18976</v>
      </c>
      <c r="U18862">
        <v>18976</v>
      </c>
      <c r="V18862">
        <v>45</v>
      </c>
      <c r="W18862">
        <v>4</v>
      </c>
      <c r="X18862">
        <v>0</v>
      </c>
      <c r="Y18862">
        <v>530</v>
      </c>
      <c r="Z18862">
        <v>132</v>
      </c>
      <c r="AA18862">
        <v>662</v>
      </c>
      <c r="AB18862" s="2">
        <v>45055.002986111111</v>
      </c>
      <c r="AC18862" t="s">
        <v>32</v>
      </c>
    </row>
    <row r="18863" spans="1:29" x14ac:dyDescent="0.35">
      <c r="A18863" s="1">
        <v>43926</v>
      </c>
      <c r="B18863" t="s">
        <v>150</v>
      </c>
      <c r="C18863">
        <v>240</v>
      </c>
      <c r="D18863">
        <v>5353</v>
      </c>
      <c r="G18863">
        <v>22</v>
      </c>
      <c r="L18863">
        <v>84</v>
      </c>
      <c r="N18863" s="2">
        <v>43925.75</v>
      </c>
      <c r="O18863" t="s">
        <v>27721</v>
      </c>
      <c r="P18863" t="s">
        <v>27674</v>
      </c>
      <c r="Q18863">
        <v>2</v>
      </c>
      <c r="R18863">
        <v>22</v>
      </c>
      <c r="S18863">
        <v>5593</v>
      </c>
      <c r="T18863">
        <v>5579</v>
      </c>
      <c r="U18863">
        <v>5593</v>
      </c>
      <c r="V18863">
        <v>46</v>
      </c>
      <c r="W18863">
        <v>0</v>
      </c>
      <c r="X18863">
        <v>3</v>
      </c>
      <c r="Y18863">
        <v>341</v>
      </c>
      <c r="Z18863">
        <v>28</v>
      </c>
      <c r="AA18863">
        <v>498</v>
      </c>
      <c r="AB18863" s="2">
        <v>45055.002986111111</v>
      </c>
      <c r="AC18863" t="s">
        <v>32</v>
      </c>
    </row>
    <row r="18864" spans="1:29" x14ac:dyDescent="0.35">
      <c r="A18864" s="1">
        <v>43926</v>
      </c>
      <c r="B18864" t="s">
        <v>152</v>
      </c>
      <c r="C18864">
        <v>3633</v>
      </c>
      <c r="F18864">
        <v>637</v>
      </c>
      <c r="G18864">
        <v>328</v>
      </c>
      <c r="L18864">
        <v>295</v>
      </c>
      <c r="N18864" s="2">
        <v>43925.625</v>
      </c>
      <c r="O18864" t="s">
        <v>27722</v>
      </c>
      <c r="P18864" t="s">
        <v>27723</v>
      </c>
      <c r="Q18864">
        <v>44</v>
      </c>
      <c r="R18864">
        <v>328</v>
      </c>
      <c r="S18864">
        <v>3633</v>
      </c>
      <c r="T18864">
        <v>45300</v>
      </c>
      <c r="U18864">
        <v>3633</v>
      </c>
      <c r="V18864">
        <v>47</v>
      </c>
      <c r="W18864">
        <v>1</v>
      </c>
      <c r="X18864">
        <v>17</v>
      </c>
      <c r="Y18864">
        <v>0</v>
      </c>
      <c r="Z18864">
        <v>312</v>
      </c>
      <c r="AA18864">
        <v>3909</v>
      </c>
      <c r="AB18864" s="2">
        <v>45055.002986111111</v>
      </c>
      <c r="AC18864" t="s">
        <v>32</v>
      </c>
    </row>
    <row r="18865" spans="1:29" x14ac:dyDescent="0.35">
      <c r="A18865" s="1">
        <v>43926</v>
      </c>
      <c r="B18865" t="s">
        <v>155</v>
      </c>
      <c r="C18865">
        <v>6793</v>
      </c>
      <c r="F18865">
        <v>827</v>
      </c>
      <c r="L18865">
        <v>38</v>
      </c>
      <c r="N18865" s="2">
        <v>43926.541666666664</v>
      </c>
      <c r="O18865" t="s">
        <v>27724</v>
      </c>
      <c r="P18865" t="s">
        <v>27685</v>
      </c>
      <c r="Q18865">
        <v>127</v>
      </c>
      <c r="S18865">
        <v>6793</v>
      </c>
      <c r="T18865">
        <v>118866</v>
      </c>
      <c r="U18865">
        <v>6793</v>
      </c>
      <c r="V18865">
        <v>48</v>
      </c>
      <c r="W18865">
        <v>22</v>
      </c>
      <c r="X18865">
        <v>0</v>
      </c>
      <c r="Y18865">
        <v>0</v>
      </c>
      <c r="Z18865">
        <v>681</v>
      </c>
      <c r="AA18865">
        <v>4925</v>
      </c>
      <c r="AB18865" s="2">
        <v>45055.002986111111</v>
      </c>
      <c r="AC18865" t="s">
        <v>32</v>
      </c>
    </row>
    <row r="18866" spans="1:29" x14ac:dyDescent="0.35">
      <c r="A18866" s="1">
        <v>43926</v>
      </c>
      <c r="B18866" t="s">
        <v>158</v>
      </c>
      <c r="C18866">
        <v>1605</v>
      </c>
      <c r="D18866">
        <v>32096</v>
      </c>
      <c r="G18866">
        <v>124</v>
      </c>
      <c r="N18866" s="2">
        <v>43926.625</v>
      </c>
      <c r="O18866" t="s">
        <v>27725</v>
      </c>
      <c r="P18866" t="s">
        <v>27642</v>
      </c>
      <c r="Q18866">
        <v>8</v>
      </c>
      <c r="R18866">
        <v>124</v>
      </c>
      <c r="S18866">
        <v>33701</v>
      </c>
      <c r="T18866">
        <v>34477</v>
      </c>
      <c r="U18866">
        <v>33701</v>
      </c>
      <c r="V18866">
        <v>49</v>
      </c>
      <c r="W18866">
        <v>0</v>
      </c>
      <c r="X18866">
        <v>7</v>
      </c>
      <c r="Y18866">
        <v>1865</v>
      </c>
      <c r="Z18866">
        <v>177</v>
      </c>
      <c r="AA18866">
        <v>2048</v>
      </c>
      <c r="AB18866" s="2">
        <v>45055.002986111111</v>
      </c>
      <c r="AC18866" t="s">
        <v>32</v>
      </c>
    </row>
    <row r="18867" spans="1:29" x14ac:dyDescent="0.35">
      <c r="A18867" s="1">
        <v>43926</v>
      </c>
      <c r="B18867" t="s">
        <v>161</v>
      </c>
      <c r="C18867">
        <v>2637</v>
      </c>
      <c r="G18867">
        <v>390</v>
      </c>
      <c r="N18867" s="2">
        <v>43925.708333333336</v>
      </c>
      <c r="O18867" t="s">
        <v>27726</v>
      </c>
      <c r="P18867" t="s">
        <v>27683</v>
      </c>
      <c r="Q18867">
        <v>51</v>
      </c>
      <c r="R18867">
        <v>390</v>
      </c>
      <c r="S18867">
        <v>2637</v>
      </c>
      <c r="T18867">
        <v>32548</v>
      </c>
      <c r="U18867">
        <v>2637</v>
      </c>
      <c r="V18867">
        <v>51</v>
      </c>
      <c r="W18867">
        <v>-1</v>
      </c>
      <c r="X18867">
        <v>78</v>
      </c>
      <c r="Y18867">
        <v>0</v>
      </c>
      <c r="Z18867">
        <v>230</v>
      </c>
      <c r="AA18867">
        <v>2193</v>
      </c>
      <c r="AB18867" s="2">
        <v>45055.002986111111</v>
      </c>
      <c r="AC18867" t="s">
        <v>32</v>
      </c>
    </row>
    <row r="18868" spans="1:29" x14ac:dyDescent="0.35">
      <c r="A18868" s="1">
        <v>43926</v>
      </c>
      <c r="B18868" t="s">
        <v>163</v>
      </c>
      <c r="C18868">
        <v>42</v>
      </c>
      <c r="D18868">
        <v>206</v>
      </c>
      <c r="E18868">
        <v>18</v>
      </c>
      <c r="L18868">
        <v>34</v>
      </c>
      <c r="N18868" s="2">
        <v>43926</v>
      </c>
      <c r="O18868" t="s">
        <v>27727</v>
      </c>
      <c r="P18868" t="s">
        <v>27575</v>
      </c>
      <c r="Q18868">
        <v>1</v>
      </c>
      <c r="S18868">
        <v>266</v>
      </c>
      <c r="T18868">
        <v>248</v>
      </c>
      <c r="U18868">
        <v>248</v>
      </c>
      <c r="V18868">
        <v>78</v>
      </c>
      <c r="W18868">
        <v>1</v>
      </c>
      <c r="X18868">
        <v>0</v>
      </c>
      <c r="Y18868">
        <v>22</v>
      </c>
      <c r="Z18868">
        <v>2</v>
      </c>
      <c r="AA18868">
        <v>24</v>
      </c>
      <c r="AB18868" s="2">
        <v>45055.002986111111</v>
      </c>
      <c r="AC18868" t="s">
        <v>32</v>
      </c>
    </row>
    <row r="18869" spans="1:29" x14ac:dyDescent="0.35">
      <c r="A18869" s="1">
        <v>43926</v>
      </c>
      <c r="B18869" t="s">
        <v>166</v>
      </c>
      <c r="C18869">
        <v>512</v>
      </c>
      <c r="D18869">
        <v>5660</v>
      </c>
      <c r="F18869">
        <v>29</v>
      </c>
      <c r="G18869">
        <v>45</v>
      </c>
      <c r="L18869">
        <v>15</v>
      </c>
      <c r="N18869" s="2">
        <v>43926</v>
      </c>
      <c r="O18869" t="s">
        <v>27728</v>
      </c>
      <c r="P18869" t="s">
        <v>27575</v>
      </c>
      <c r="Q18869">
        <v>22</v>
      </c>
      <c r="R18869">
        <v>45</v>
      </c>
      <c r="S18869">
        <v>6172</v>
      </c>
      <c r="T18869">
        <v>6493</v>
      </c>
      <c r="U18869">
        <v>6172</v>
      </c>
      <c r="V18869">
        <v>50</v>
      </c>
      <c r="W18869">
        <v>2</v>
      </c>
      <c r="X18869">
        <v>0</v>
      </c>
      <c r="Y18869">
        <v>570</v>
      </c>
      <c r="Z18869">
        <v>52</v>
      </c>
      <c r="AA18869">
        <v>602</v>
      </c>
      <c r="AB18869" s="2">
        <v>45055.002986111111</v>
      </c>
      <c r="AC18869" t="s">
        <v>32</v>
      </c>
    </row>
    <row r="18870" spans="1:29" x14ac:dyDescent="0.35">
      <c r="A18870" s="1">
        <v>43926</v>
      </c>
      <c r="B18870" t="s">
        <v>168</v>
      </c>
      <c r="C18870">
        <v>8254</v>
      </c>
      <c r="F18870">
        <v>581</v>
      </c>
      <c r="H18870">
        <v>178</v>
      </c>
      <c r="N18870" s="2">
        <v>43926</v>
      </c>
      <c r="O18870" t="s">
        <v>27729</v>
      </c>
      <c r="P18870" t="s">
        <v>27575</v>
      </c>
      <c r="Q18870">
        <v>386</v>
      </c>
      <c r="S18870">
        <v>8254</v>
      </c>
      <c r="T18870">
        <v>108393</v>
      </c>
      <c r="U18870">
        <v>8254</v>
      </c>
      <c r="V18870">
        <v>53</v>
      </c>
      <c r="W18870">
        <v>21</v>
      </c>
      <c r="X18870">
        <v>0</v>
      </c>
      <c r="Y18870">
        <v>0</v>
      </c>
      <c r="Z18870">
        <v>416</v>
      </c>
      <c r="AA18870">
        <v>2096</v>
      </c>
      <c r="AB18870" s="2">
        <v>45055.002986111111</v>
      </c>
      <c r="AC18870" t="s">
        <v>32</v>
      </c>
    </row>
    <row r="18871" spans="1:29" x14ac:dyDescent="0.35">
      <c r="A18871" s="1">
        <v>43926</v>
      </c>
      <c r="B18871" t="s">
        <v>171</v>
      </c>
      <c r="C18871">
        <v>2643</v>
      </c>
      <c r="D18871">
        <v>25169</v>
      </c>
      <c r="F18871">
        <v>294</v>
      </c>
      <c r="G18871">
        <v>624</v>
      </c>
      <c r="H18871">
        <v>134</v>
      </c>
      <c r="I18871">
        <v>175</v>
      </c>
      <c r="N18871" s="2">
        <v>43926.666666666664</v>
      </c>
      <c r="O18871" t="s">
        <v>27730</v>
      </c>
      <c r="P18871" t="s">
        <v>27731</v>
      </c>
      <c r="Q18871">
        <v>68</v>
      </c>
      <c r="R18871">
        <v>624</v>
      </c>
      <c r="S18871">
        <v>27812</v>
      </c>
      <c r="T18871">
        <v>30034</v>
      </c>
      <c r="U18871">
        <v>27812</v>
      </c>
      <c r="V18871">
        <v>55</v>
      </c>
      <c r="W18871">
        <v>12</v>
      </c>
      <c r="X18871">
        <v>36</v>
      </c>
      <c r="Y18871">
        <v>1310</v>
      </c>
      <c r="Z18871">
        <v>167</v>
      </c>
      <c r="AA18871">
        <v>1838</v>
      </c>
      <c r="AB18871" s="2">
        <v>45055.002986111111</v>
      </c>
      <c r="AC18871" t="s">
        <v>32</v>
      </c>
    </row>
    <row r="18872" spans="1:29" x14ac:dyDescent="0.35">
      <c r="A18872" s="1">
        <v>43926</v>
      </c>
      <c r="B18872" t="s">
        <v>173</v>
      </c>
      <c r="C18872">
        <v>324</v>
      </c>
      <c r="N18872" s="2">
        <v>43926.416666666664</v>
      </c>
      <c r="O18872" t="s">
        <v>27732</v>
      </c>
      <c r="P18872" t="s">
        <v>27688</v>
      </c>
      <c r="Q18872">
        <v>3</v>
      </c>
      <c r="S18872">
        <v>324</v>
      </c>
      <c r="T18872">
        <v>7381</v>
      </c>
      <c r="U18872">
        <v>324</v>
      </c>
      <c r="V18872">
        <v>54</v>
      </c>
      <c r="W18872">
        <v>1</v>
      </c>
      <c r="X18872">
        <v>0</v>
      </c>
      <c r="Y18872">
        <v>0</v>
      </c>
      <c r="Z18872">
        <v>42</v>
      </c>
      <c r="AA18872">
        <v>1048</v>
      </c>
      <c r="AB18872" s="2">
        <v>45055.002986111111</v>
      </c>
      <c r="AC18872" t="s">
        <v>32</v>
      </c>
    </row>
    <row r="18873" spans="1:29" x14ac:dyDescent="0.35">
      <c r="A18873" s="1">
        <v>43926</v>
      </c>
      <c r="B18873" t="s">
        <v>175</v>
      </c>
      <c r="C18873">
        <v>197</v>
      </c>
      <c r="D18873">
        <v>3040</v>
      </c>
      <c r="G18873">
        <v>23</v>
      </c>
      <c r="L18873">
        <v>50</v>
      </c>
      <c r="N18873" s="2">
        <v>43926.390972222223</v>
      </c>
      <c r="O18873" t="s">
        <v>27733</v>
      </c>
      <c r="P18873" t="s">
        <v>27734</v>
      </c>
      <c r="Q18873">
        <v>0</v>
      </c>
      <c r="R18873">
        <v>23</v>
      </c>
      <c r="S18873">
        <v>3237</v>
      </c>
      <c r="T18873">
        <v>4380</v>
      </c>
      <c r="U18873">
        <v>3237</v>
      </c>
      <c r="V18873">
        <v>56</v>
      </c>
      <c r="W18873">
        <v>0</v>
      </c>
      <c r="X18873">
        <v>0</v>
      </c>
      <c r="Y18873">
        <v>95</v>
      </c>
      <c r="Z18873">
        <v>10</v>
      </c>
      <c r="AA18873">
        <v>148</v>
      </c>
      <c r="AB18873" s="2">
        <v>45055.002986111111</v>
      </c>
      <c r="AC18873" t="s">
        <v>32</v>
      </c>
    </row>
    <row r="18874" spans="1:29" x14ac:dyDescent="0.35">
      <c r="A18874" s="1">
        <v>43925</v>
      </c>
      <c r="B18874" t="s">
        <v>29</v>
      </c>
      <c r="C18874">
        <v>171</v>
      </c>
      <c r="G18874">
        <v>17</v>
      </c>
      <c r="N18874" s="2">
        <v>43925.666666666664</v>
      </c>
      <c r="O18874" t="s">
        <v>27735</v>
      </c>
      <c r="P18874" t="s">
        <v>27736</v>
      </c>
      <c r="Q18874">
        <v>5</v>
      </c>
      <c r="R18874">
        <v>17</v>
      </c>
      <c r="S18874">
        <v>171</v>
      </c>
      <c r="T18874">
        <v>6040</v>
      </c>
      <c r="U18874">
        <v>171</v>
      </c>
      <c r="V18874">
        <v>2</v>
      </c>
      <c r="W18874">
        <v>2</v>
      </c>
      <c r="X18874">
        <v>0</v>
      </c>
      <c r="Y18874">
        <v>0</v>
      </c>
      <c r="Z18874">
        <v>11</v>
      </c>
      <c r="AA18874">
        <v>24</v>
      </c>
      <c r="AB18874" s="2">
        <v>45055.002986111111</v>
      </c>
      <c r="AC18874" t="s">
        <v>32</v>
      </c>
    </row>
    <row r="18875" spans="1:29" x14ac:dyDescent="0.35">
      <c r="A18875" s="1">
        <v>43925</v>
      </c>
      <c r="B18875" t="s">
        <v>33</v>
      </c>
      <c r="C18875">
        <v>1580</v>
      </c>
      <c r="D18875">
        <v>9273</v>
      </c>
      <c r="F18875">
        <v>238</v>
      </c>
      <c r="G18875">
        <v>212</v>
      </c>
      <c r="N18875" s="2">
        <v>43925</v>
      </c>
      <c r="O18875" t="s">
        <v>27737</v>
      </c>
      <c r="P18875" t="s">
        <v>27660</v>
      </c>
      <c r="Q18875">
        <v>43</v>
      </c>
      <c r="R18875">
        <v>212</v>
      </c>
      <c r="S18875">
        <v>10853</v>
      </c>
      <c r="T18875">
        <v>10853</v>
      </c>
      <c r="U18875">
        <v>10853</v>
      </c>
      <c r="V18875">
        <v>1</v>
      </c>
      <c r="W18875">
        <v>8</v>
      </c>
      <c r="X18875">
        <v>212</v>
      </c>
      <c r="Y18875">
        <v>1086</v>
      </c>
      <c r="Z18875">
        <v>148</v>
      </c>
      <c r="AA18875">
        <v>1234</v>
      </c>
      <c r="AB18875" s="2">
        <v>45055.002986111111</v>
      </c>
      <c r="AC18875" t="s">
        <v>32</v>
      </c>
    </row>
    <row r="18876" spans="1:29" x14ac:dyDescent="0.35">
      <c r="A18876" s="1">
        <v>43925</v>
      </c>
      <c r="B18876" t="s">
        <v>36</v>
      </c>
      <c r="C18876">
        <v>743</v>
      </c>
      <c r="D18876">
        <v>9627</v>
      </c>
      <c r="F18876">
        <v>72</v>
      </c>
      <c r="G18876">
        <v>106</v>
      </c>
      <c r="J18876">
        <v>23</v>
      </c>
      <c r="K18876">
        <v>39</v>
      </c>
      <c r="L18876">
        <v>79</v>
      </c>
      <c r="N18876" s="2">
        <v>43925</v>
      </c>
      <c r="O18876" t="s">
        <v>27738</v>
      </c>
      <c r="P18876" t="s">
        <v>27660</v>
      </c>
      <c r="Q18876">
        <v>14</v>
      </c>
      <c r="R18876">
        <v>106</v>
      </c>
      <c r="S18876">
        <v>10370</v>
      </c>
      <c r="T18876">
        <v>10370</v>
      </c>
      <c r="U18876">
        <v>10370</v>
      </c>
      <c r="V18876">
        <v>5</v>
      </c>
      <c r="W18876">
        <v>2</v>
      </c>
      <c r="X18876">
        <v>1</v>
      </c>
      <c r="Y18876">
        <v>632</v>
      </c>
      <c r="Z18876">
        <v>39</v>
      </c>
      <c r="AA18876">
        <v>671</v>
      </c>
      <c r="AB18876" s="2">
        <v>45055.002986111111</v>
      </c>
      <c r="AC18876" t="s">
        <v>32</v>
      </c>
    </row>
    <row r="18877" spans="1:29" x14ac:dyDescent="0.35">
      <c r="A18877" s="1">
        <v>43925</v>
      </c>
      <c r="B18877" t="s">
        <v>39</v>
      </c>
      <c r="C18877">
        <v>0</v>
      </c>
      <c r="D18877">
        <v>3</v>
      </c>
      <c r="E18877">
        <v>2</v>
      </c>
      <c r="N18877" s="2">
        <v>43920.958333333336</v>
      </c>
      <c r="O18877" t="s">
        <v>27739</v>
      </c>
      <c r="P18877" t="s">
        <v>27657</v>
      </c>
      <c r="Q18877">
        <v>0</v>
      </c>
      <c r="S18877">
        <v>5</v>
      </c>
      <c r="T18877">
        <v>3</v>
      </c>
      <c r="U18877">
        <v>3</v>
      </c>
      <c r="V18877">
        <v>60</v>
      </c>
      <c r="W18877">
        <v>0</v>
      </c>
      <c r="X18877">
        <v>0</v>
      </c>
      <c r="Y18877">
        <v>0</v>
      </c>
      <c r="Z18877">
        <v>0</v>
      </c>
      <c r="AA18877">
        <v>0</v>
      </c>
      <c r="AB18877" s="2">
        <v>45055.002986111111</v>
      </c>
      <c r="AC18877" t="s">
        <v>32</v>
      </c>
    </row>
    <row r="18878" spans="1:29" x14ac:dyDescent="0.35">
      <c r="A18878" s="1">
        <v>43925</v>
      </c>
      <c r="B18878" t="s">
        <v>42</v>
      </c>
      <c r="C18878">
        <v>2019</v>
      </c>
      <c r="D18878">
        <v>25141</v>
      </c>
      <c r="G18878">
        <v>711</v>
      </c>
      <c r="N18878" s="2">
        <v>43925</v>
      </c>
      <c r="O18878" t="s">
        <v>27740</v>
      </c>
      <c r="P18878" t="s">
        <v>27660</v>
      </c>
      <c r="Q18878">
        <v>52</v>
      </c>
      <c r="R18878">
        <v>711</v>
      </c>
      <c r="S18878">
        <v>27160</v>
      </c>
      <c r="T18878">
        <v>37309</v>
      </c>
      <c r="U18878">
        <v>27160</v>
      </c>
      <c r="V18878">
        <v>4</v>
      </c>
      <c r="W18878">
        <v>11</v>
      </c>
      <c r="X18878">
        <v>44</v>
      </c>
      <c r="Y18878">
        <v>2237</v>
      </c>
      <c r="Z18878">
        <v>250</v>
      </c>
      <c r="AA18878">
        <v>2241</v>
      </c>
      <c r="AB18878" s="2">
        <v>45055.002986111111</v>
      </c>
      <c r="AC18878" t="s">
        <v>32</v>
      </c>
    </row>
    <row r="18879" spans="1:29" x14ac:dyDescent="0.35">
      <c r="A18879" s="1">
        <v>43925</v>
      </c>
      <c r="B18879" t="s">
        <v>44</v>
      </c>
      <c r="C18879">
        <v>12026</v>
      </c>
      <c r="D18879">
        <v>101674</v>
      </c>
      <c r="E18879">
        <v>13000</v>
      </c>
      <c r="F18879">
        <v>2300</v>
      </c>
      <c r="H18879">
        <v>1008</v>
      </c>
      <c r="N18879" s="2">
        <v>43923</v>
      </c>
      <c r="O18879" t="s">
        <v>27741</v>
      </c>
      <c r="P18879" t="s">
        <v>27742</v>
      </c>
      <c r="Q18879">
        <v>276</v>
      </c>
      <c r="S18879">
        <v>126700</v>
      </c>
      <c r="T18879">
        <v>113700</v>
      </c>
      <c r="U18879">
        <v>113700</v>
      </c>
      <c r="V18879">
        <v>6</v>
      </c>
      <c r="W18879">
        <v>39</v>
      </c>
      <c r="X18879">
        <v>0</v>
      </c>
      <c r="Y18879">
        <v>77075</v>
      </c>
      <c r="Z18879">
        <v>1325</v>
      </c>
      <c r="AA18879">
        <v>78400</v>
      </c>
      <c r="AB18879" s="2">
        <v>45055.002986111111</v>
      </c>
      <c r="AC18879" t="s">
        <v>32</v>
      </c>
    </row>
    <row r="18880" spans="1:29" x14ac:dyDescent="0.35">
      <c r="A18880" s="1">
        <v>43925</v>
      </c>
      <c r="B18880" t="s">
        <v>47</v>
      </c>
      <c r="C18880">
        <v>4565</v>
      </c>
      <c r="D18880">
        <v>19335</v>
      </c>
      <c r="F18880">
        <v>783</v>
      </c>
      <c r="G18880">
        <v>875</v>
      </c>
      <c r="N18880" s="2">
        <v>43925.75</v>
      </c>
      <c r="O18880" t="s">
        <v>27743</v>
      </c>
      <c r="P18880" t="s">
        <v>27674</v>
      </c>
      <c r="Q18880">
        <v>126</v>
      </c>
      <c r="R18880">
        <v>875</v>
      </c>
      <c r="S18880">
        <v>23900</v>
      </c>
      <c r="T18880">
        <v>25579</v>
      </c>
      <c r="U18880">
        <v>23900</v>
      </c>
      <c r="V18880">
        <v>8</v>
      </c>
      <c r="W18880">
        <v>15</v>
      </c>
      <c r="X18880">
        <v>52</v>
      </c>
      <c r="Y18880">
        <v>1437</v>
      </c>
      <c r="Z18880">
        <v>392</v>
      </c>
      <c r="AA18880">
        <v>1968</v>
      </c>
      <c r="AB18880" s="2">
        <v>45055.002986111111</v>
      </c>
      <c r="AC18880" t="s">
        <v>32</v>
      </c>
    </row>
    <row r="18881" spans="1:29" x14ac:dyDescent="0.35">
      <c r="A18881" s="1">
        <v>43925</v>
      </c>
      <c r="B18881" t="s">
        <v>50</v>
      </c>
      <c r="C18881">
        <v>5276</v>
      </c>
      <c r="F18881">
        <v>1033</v>
      </c>
      <c r="N18881" s="2">
        <v>43925.541666666664</v>
      </c>
      <c r="O18881" t="s">
        <v>27744</v>
      </c>
      <c r="P18881" t="s">
        <v>27745</v>
      </c>
      <c r="Q18881">
        <v>165</v>
      </c>
      <c r="S18881">
        <v>5276</v>
      </c>
      <c r="T18881">
        <v>32667</v>
      </c>
      <c r="U18881">
        <v>5276</v>
      </c>
      <c r="V18881">
        <v>9</v>
      </c>
      <c r="W18881">
        <v>34</v>
      </c>
      <c r="X18881">
        <v>0</v>
      </c>
      <c r="Y18881">
        <v>0</v>
      </c>
      <c r="Z18881">
        <v>362</v>
      </c>
      <c r="AA18881">
        <v>2440</v>
      </c>
      <c r="AB18881" s="2">
        <v>45055.002986111111</v>
      </c>
      <c r="AC18881" t="s">
        <v>32</v>
      </c>
    </row>
    <row r="18882" spans="1:29" x14ac:dyDescent="0.35">
      <c r="A18882" s="1">
        <v>43925</v>
      </c>
      <c r="B18882" t="s">
        <v>53</v>
      </c>
      <c r="C18882">
        <v>902</v>
      </c>
      <c r="L18882">
        <v>235</v>
      </c>
      <c r="N18882" s="2">
        <v>43924</v>
      </c>
      <c r="O18882" t="s">
        <v>27746</v>
      </c>
      <c r="P18882" t="s">
        <v>27747</v>
      </c>
      <c r="Q18882">
        <v>21</v>
      </c>
      <c r="S18882">
        <v>902</v>
      </c>
      <c r="T18882">
        <v>6438</v>
      </c>
      <c r="U18882">
        <v>902</v>
      </c>
      <c r="V18882">
        <v>11</v>
      </c>
      <c r="W18882">
        <v>6</v>
      </c>
      <c r="X18882">
        <v>0</v>
      </c>
      <c r="Y18882">
        <v>0</v>
      </c>
      <c r="Z18882">
        <v>145</v>
      </c>
      <c r="AA18882">
        <v>854</v>
      </c>
      <c r="AB18882" s="2">
        <v>45055.002986111111</v>
      </c>
      <c r="AC18882" t="s">
        <v>32</v>
      </c>
    </row>
    <row r="18883" spans="1:29" x14ac:dyDescent="0.35">
      <c r="A18883" s="1">
        <v>43925</v>
      </c>
      <c r="B18883" t="s">
        <v>56</v>
      </c>
      <c r="C18883">
        <v>593</v>
      </c>
      <c r="D18883">
        <v>5874</v>
      </c>
      <c r="F18883">
        <v>95</v>
      </c>
      <c r="L18883">
        <v>71</v>
      </c>
      <c r="N18883" s="2">
        <v>43925.572916666664</v>
      </c>
      <c r="O18883" t="s">
        <v>27748</v>
      </c>
      <c r="P18883" t="s">
        <v>27749</v>
      </c>
      <c r="Q18883">
        <v>17</v>
      </c>
      <c r="S18883">
        <v>6467</v>
      </c>
      <c r="T18883">
        <v>8376</v>
      </c>
      <c r="U18883">
        <v>6467</v>
      </c>
      <c r="V18883">
        <v>10</v>
      </c>
      <c r="W18883">
        <v>0</v>
      </c>
      <c r="X18883">
        <v>0</v>
      </c>
      <c r="Y18883">
        <v>879</v>
      </c>
      <c r="Z18883">
        <v>143</v>
      </c>
      <c r="AA18883">
        <v>1206</v>
      </c>
      <c r="AB18883" s="2">
        <v>45055.002986111111</v>
      </c>
      <c r="AC18883" t="s">
        <v>32</v>
      </c>
    </row>
    <row r="18884" spans="1:29" x14ac:dyDescent="0.35">
      <c r="A18884" s="1">
        <v>43925</v>
      </c>
      <c r="B18884" t="s">
        <v>59</v>
      </c>
      <c r="C18884">
        <v>10097</v>
      </c>
      <c r="D18884">
        <v>90956</v>
      </c>
      <c r="E18884">
        <v>1281</v>
      </c>
      <c r="G18884">
        <v>1462</v>
      </c>
      <c r="N18884" s="2">
        <v>43925.410416666666</v>
      </c>
      <c r="O18884" t="s">
        <v>27750</v>
      </c>
      <c r="P18884" t="s">
        <v>27751</v>
      </c>
      <c r="Q18884">
        <v>191</v>
      </c>
      <c r="R18884">
        <v>1462</v>
      </c>
      <c r="S18884">
        <v>102334</v>
      </c>
      <c r="T18884">
        <v>95124</v>
      </c>
      <c r="U18884">
        <v>101053</v>
      </c>
      <c r="V18884">
        <v>12</v>
      </c>
      <c r="W18884">
        <v>28</v>
      </c>
      <c r="X18884">
        <v>175</v>
      </c>
      <c r="Y18884">
        <v>8819</v>
      </c>
      <c r="Z18884">
        <v>1281</v>
      </c>
      <c r="AA18884">
        <v>10738</v>
      </c>
      <c r="AB18884" s="2">
        <v>45055.002986111111</v>
      </c>
      <c r="AC18884" t="s">
        <v>32</v>
      </c>
    </row>
    <row r="18885" spans="1:29" x14ac:dyDescent="0.35">
      <c r="A18885" s="1">
        <v>43925</v>
      </c>
      <c r="B18885" t="s">
        <v>62</v>
      </c>
      <c r="C18885">
        <v>6160</v>
      </c>
      <c r="G18885">
        <v>1239</v>
      </c>
      <c r="N18885" s="2">
        <v>43925.477083333331</v>
      </c>
      <c r="O18885" t="s">
        <v>27752</v>
      </c>
      <c r="P18885" t="s">
        <v>27753</v>
      </c>
      <c r="Q18885">
        <v>201</v>
      </c>
      <c r="R18885">
        <v>1239</v>
      </c>
      <c r="S18885">
        <v>6160</v>
      </c>
      <c r="T18885">
        <v>26337</v>
      </c>
      <c r="U18885">
        <v>6160</v>
      </c>
      <c r="V18885">
        <v>13</v>
      </c>
      <c r="W18885">
        <v>17</v>
      </c>
      <c r="X18885">
        <v>81</v>
      </c>
      <c r="Y18885">
        <v>0</v>
      </c>
      <c r="Z18885">
        <v>329</v>
      </c>
      <c r="AA18885">
        <v>1051</v>
      </c>
      <c r="AB18885" s="2">
        <v>45055.002986111111</v>
      </c>
      <c r="AC18885" t="s">
        <v>32</v>
      </c>
    </row>
    <row r="18886" spans="1:29" x14ac:dyDescent="0.35">
      <c r="A18886" s="1">
        <v>43925</v>
      </c>
      <c r="B18886" t="s">
        <v>65</v>
      </c>
      <c r="C18886">
        <v>93</v>
      </c>
      <c r="D18886">
        <v>472</v>
      </c>
      <c r="F18886">
        <v>20</v>
      </c>
      <c r="H18886">
        <v>2</v>
      </c>
      <c r="L18886">
        <v>20</v>
      </c>
      <c r="N18886" s="2">
        <v>43925.28125</v>
      </c>
      <c r="O18886" t="s">
        <v>27754</v>
      </c>
      <c r="P18886" t="s">
        <v>27755</v>
      </c>
      <c r="Q18886">
        <v>4</v>
      </c>
      <c r="S18886">
        <v>565</v>
      </c>
      <c r="T18886">
        <v>565</v>
      </c>
      <c r="U18886">
        <v>565</v>
      </c>
      <c r="V18886">
        <v>66</v>
      </c>
      <c r="W18886">
        <v>0</v>
      </c>
      <c r="X18886">
        <v>0</v>
      </c>
      <c r="Y18886">
        <v>13</v>
      </c>
      <c r="Z18886">
        <v>9</v>
      </c>
      <c r="AA18886">
        <v>22</v>
      </c>
      <c r="AB18886" s="2">
        <v>45055.002986111111</v>
      </c>
      <c r="AC18886" t="s">
        <v>32</v>
      </c>
    </row>
    <row r="18887" spans="1:29" x14ac:dyDescent="0.35">
      <c r="A18887" s="1">
        <v>43925</v>
      </c>
      <c r="B18887" t="s">
        <v>68</v>
      </c>
      <c r="C18887">
        <v>319</v>
      </c>
      <c r="D18887">
        <v>11959</v>
      </c>
      <c r="G18887">
        <v>18</v>
      </c>
      <c r="L18887">
        <v>78</v>
      </c>
      <c r="N18887" s="2">
        <v>43924.75</v>
      </c>
      <c r="O18887" t="s">
        <v>27756</v>
      </c>
      <c r="P18887" t="s">
        <v>27757</v>
      </c>
      <c r="Q18887">
        <v>3</v>
      </c>
      <c r="R18887">
        <v>18</v>
      </c>
      <c r="S18887">
        <v>12278</v>
      </c>
      <c r="T18887">
        <v>12488</v>
      </c>
      <c r="U18887">
        <v>12278</v>
      </c>
      <c r="V18887">
        <v>15</v>
      </c>
      <c r="W18887">
        <v>1</v>
      </c>
      <c r="X18887">
        <v>3</v>
      </c>
      <c r="Y18887">
        <v>1753</v>
      </c>
      <c r="Z18887">
        <v>34</v>
      </c>
      <c r="AA18887">
        <v>915</v>
      </c>
      <c r="AB18887" s="2">
        <v>45055.002986111111</v>
      </c>
      <c r="AC18887" t="s">
        <v>32</v>
      </c>
    </row>
    <row r="18888" spans="1:29" x14ac:dyDescent="0.35">
      <c r="A18888" s="1">
        <v>43925</v>
      </c>
      <c r="B18888" t="s">
        <v>71</v>
      </c>
      <c r="C18888">
        <v>786</v>
      </c>
      <c r="D18888">
        <v>9454</v>
      </c>
      <c r="F18888">
        <v>85</v>
      </c>
      <c r="G18888">
        <v>153</v>
      </c>
      <c r="L18888">
        <v>188</v>
      </c>
      <c r="N18888" s="2">
        <v>43925</v>
      </c>
      <c r="O18888" t="s">
        <v>27758</v>
      </c>
      <c r="P18888" t="s">
        <v>27660</v>
      </c>
      <c r="Q18888">
        <v>14</v>
      </c>
      <c r="R18888">
        <v>153</v>
      </c>
      <c r="S18888">
        <v>10240</v>
      </c>
      <c r="T18888">
        <v>10240</v>
      </c>
      <c r="U18888">
        <v>10240</v>
      </c>
      <c r="V18888">
        <v>19</v>
      </c>
      <c r="W18888">
        <v>3</v>
      </c>
      <c r="X18888">
        <v>15</v>
      </c>
      <c r="Y18888">
        <v>700</v>
      </c>
      <c r="Z18888">
        <v>87</v>
      </c>
      <c r="AA18888">
        <v>787</v>
      </c>
      <c r="AB18888" s="2">
        <v>45055.002986111111</v>
      </c>
      <c r="AC18888" t="s">
        <v>32</v>
      </c>
    </row>
    <row r="18889" spans="1:29" x14ac:dyDescent="0.35">
      <c r="A18889" s="1">
        <v>43925</v>
      </c>
      <c r="B18889" t="s">
        <v>73</v>
      </c>
      <c r="C18889">
        <v>1012</v>
      </c>
      <c r="D18889">
        <v>7857</v>
      </c>
      <c r="F18889">
        <v>53</v>
      </c>
      <c r="G18889">
        <v>62</v>
      </c>
      <c r="I18889">
        <v>8</v>
      </c>
      <c r="N18889" s="2">
        <v>43924.791666666664</v>
      </c>
      <c r="O18889" t="s">
        <v>27759</v>
      </c>
      <c r="P18889" t="s">
        <v>27760</v>
      </c>
      <c r="Q18889">
        <v>10</v>
      </c>
      <c r="R18889">
        <v>62</v>
      </c>
      <c r="S18889">
        <v>8869</v>
      </c>
      <c r="T18889">
        <v>8870</v>
      </c>
      <c r="U18889">
        <v>8869</v>
      </c>
      <c r="V18889">
        <v>16</v>
      </c>
      <c r="W18889">
        <v>1</v>
      </c>
      <c r="X18889">
        <v>6</v>
      </c>
      <c r="Y18889">
        <v>803</v>
      </c>
      <c r="Z18889">
        <v>122</v>
      </c>
      <c r="AA18889">
        <v>925</v>
      </c>
      <c r="AB18889" s="2">
        <v>45055.002986111111</v>
      </c>
      <c r="AC18889" t="s">
        <v>32</v>
      </c>
    </row>
    <row r="18890" spans="1:29" x14ac:dyDescent="0.35">
      <c r="A18890" s="1">
        <v>43925</v>
      </c>
      <c r="B18890" t="s">
        <v>76</v>
      </c>
      <c r="C18890">
        <v>10357</v>
      </c>
      <c r="N18890" s="2">
        <v>43925</v>
      </c>
      <c r="O18890" t="s">
        <v>27761</v>
      </c>
      <c r="P18890" t="s">
        <v>27660</v>
      </c>
      <c r="Q18890">
        <v>243</v>
      </c>
      <c r="S18890">
        <v>10357</v>
      </c>
      <c r="T18890">
        <v>53581</v>
      </c>
      <c r="U18890">
        <v>10357</v>
      </c>
      <c r="V18890">
        <v>17</v>
      </c>
      <c r="W18890">
        <v>33</v>
      </c>
      <c r="X18890">
        <v>0</v>
      </c>
      <c r="Y18890">
        <v>0</v>
      </c>
      <c r="Z18890">
        <v>1453</v>
      </c>
      <c r="AA18890">
        <v>5533</v>
      </c>
      <c r="AB18890" s="2">
        <v>45055.002986111111</v>
      </c>
      <c r="AC18890" t="s">
        <v>32</v>
      </c>
    </row>
    <row r="18891" spans="1:29" x14ac:dyDescent="0.35">
      <c r="A18891" s="1">
        <v>43925</v>
      </c>
      <c r="B18891" t="s">
        <v>78</v>
      </c>
      <c r="C18891">
        <v>3953</v>
      </c>
      <c r="D18891">
        <v>15847</v>
      </c>
      <c r="N18891" s="2">
        <v>43923.999305555553</v>
      </c>
      <c r="O18891" t="s">
        <v>27762</v>
      </c>
      <c r="P18891" t="s">
        <v>27763</v>
      </c>
      <c r="Q18891">
        <v>116</v>
      </c>
      <c r="S18891">
        <v>19800</v>
      </c>
      <c r="T18891">
        <v>35461</v>
      </c>
      <c r="U18891">
        <v>19800</v>
      </c>
      <c r="V18891">
        <v>18</v>
      </c>
      <c r="W18891">
        <v>14</v>
      </c>
      <c r="X18891">
        <v>0</v>
      </c>
      <c r="Y18891">
        <v>1449</v>
      </c>
      <c r="Z18891">
        <v>516</v>
      </c>
      <c r="AA18891">
        <v>3009</v>
      </c>
      <c r="AB18891" s="2">
        <v>45055.002986111111</v>
      </c>
      <c r="AC18891" t="s">
        <v>32</v>
      </c>
    </row>
    <row r="18892" spans="1:29" x14ac:dyDescent="0.35">
      <c r="A18892" s="1">
        <v>43925</v>
      </c>
      <c r="B18892" t="s">
        <v>80</v>
      </c>
      <c r="C18892">
        <v>698</v>
      </c>
      <c r="D18892">
        <v>6880</v>
      </c>
      <c r="G18892">
        <v>172</v>
      </c>
      <c r="N18892" s="2">
        <v>43925.5</v>
      </c>
      <c r="O18892" t="s">
        <v>27764</v>
      </c>
      <c r="P18892" t="s">
        <v>27765</v>
      </c>
      <c r="Q18892">
        <v>21</v>
      </c>
      <c r="R18892">
        <v>172</v>
      </c>
      <c r="S18892">
        <v>7578</v>
      </c>
      <c r="T18892">
        <v>7578</v>
      </c>
      <c r="U18892">
        <v>7578</v>
      </c>
      <c r="V18892">
        <v>20</v>
      </c>
      <c r="W18892">
        <v>4</v>
      </c>
      <c r="X18892">
        <v>21</v>
      </c>
      <c r="Y18892">
        <v>426</v>
      </c>
      <c r="Z18892">
        <v>78</v>
      </c>
      <c r="AA18892">
        <v>504</v>
      </c>
      <c r="AB18892" s="2">
        <v>45055.002986111111</v>
      </c>
      <c r="AC18892" t="s">
        <v>32</v>
      </c>
    </row>
    <row r="18893" spans="1:29" x14ac:dyDescent="0.35">
      <c r="A18893" s="1">
        <v>43925</v>
      </c>
      <c r="B18893" t="s">
        <v>83</v>
      </c>
      <c r="C18893">
        <v>831</v>
      </c>
      <c r="N18893" s="2">
        <v>43924.708333333336</v>
      </c>
      <c r="O18893" t="s">
        <v>27766</v>
      </c>
      <c r="P18893" t="s">
        <v>27767</v>
      </c>
      <c r="Q18893">
        <v>37</v>
      </c>
      <c r="S18893">
        <v>831</v>
      </c>
      <c r="T18893">
        <v>15572</v>
      </c>
      <c r="U18893">
        <v>831</v>
      </c>
      <c r="V18893">
        <v>21</v>
      </c>
      <c r="W18893">
        <v>6</v>
      </c>
      <c r="X18893">
        <v>0</v>
      </c>
      <c r="Y18893">
        <v>0</v>
      </c>
      <c r="Z18893">
        <v>61</v>
      </c>
      <c r="AA18893">
        <v>2768</v>
      </c>
      <c r="AB18893" s="2">
        <v>45055.002986111111</v>
      </c>
      <c r="AC18893" t="s">
        <v>32</v>
      </c>
    </row>
    <row r="18894" spans="1:29" x14ac:dyDescent="0.35">
      <c r="A18894" s="1">
        <v>43925</v>
      </c>
      <c r="B18894" t="s">
        <v>85</v>
      </c>
      <c r="C18894">
        <v>12496</v>
      </c>
      <c r="D18894">
        <v>46002</v>
      </c>
      <c r="F18894">
        <v>1726</v>
      </c>
      <c r="J18894">
        <v>571</v>
      </c>
      <c r="N18894" s="2">
        <v>43925.569444444445</v>
      </c>
      <c r="O18894" t="s">
        <v>27768</v>
      </c>
      <c r="P18894" t="s">
        <v>27769</v>
      </c>
      <c r="Q18894">
        <v>409</v>
      </c>
      <c r="S18894">
        <v>58498</v>
      </c>
      <c r="T18894">
        <v>58498</v>
      </c>
      <c r="U18894">
        <v>58498</v>
      </c>
      <c r="V18894">
        <v>22</v>
      </c>
      <c r="W18894">
        <v>39</v>
      </c>
      <c r="X18894">
        <v>0</v>
      </c>
      <c r="Y18894">
        <v>2654</v>
      </c>
      <c r="Z18894">
        <v>2199</v>
      </c>
      <c r="AA18894">
        <v>4853</v>
      </c>
      <c r="AB18894" s="2">
        <v>45055.002986111111</v>
      </c>
      <c r="AC18894" t="s">
        <v>32</v>
      </c>
    </row>
    <row r="18895" spans="1:29" x14ac:dyDescent="0.35">
      <c r="A18895" s="1">
        <v>43925</v>
      </c>
      <c r="B18895" t="s">
        <v>88</v>
      </c>
      <c r="C18895">
        <v>11736</v>
      </c>
      <c r="D18895">
        <v>57064</v>
      </c>
      <c r="F18895">
        <v>1370</v>
      </c>
      <c r="G18895">
        <v>1370</v>
      </c>
      <c r="N18895" s="2">
        <v>43925.520833333336</v>
      </c>
      <c r="O18895" t="s">
        <v>27770</v>
      </c>
      <c r="P18895" t="s">
        <v>27771</v>
      </c>
      <c r="Q18895">
        <v>304</v>
      </c>
      <c r="R18895">
        <v>1370</v>
      </c>
      <c r="S18895">
        <v>68800</v>
      </c>
      <c r="T18895">
        <v>86885</v>
      </c>
      <c r="U18895">
        <v>68800</v>
      </c>
      <c r="V18895">
        <v>25</v>
      </c>
      <c r="W18895">
        <v>39</v>
      </c>
      <c r="X18895">
        <v>404</v>
      </c>
      <c r="Y18895">
        <v>4504</v>
      </c>
      <c r="Z18895">
        <v>1334</v>
      </c>
      <c r="AA18895">
        <v>4744</v>
      </c>
      <c r="AB18895" s="2">
        <v>45055.002986111111</v>
      </c>
      <c r="AC18895" t="s">
        <v>32</v>
      </c>
    </row>
    <row r="18896" spans="1:29" x14ac:dyDescent="0.35">
      <c r="A18896" s="1">
        <v>43925</v>
      </c>
      <c r="B18896" t="s">
        <v>90</v>
      </c>
      <c r="C18896">
        <v>3125</v>
      </c>
      <c r="D18896">
        <v>22485</v>
      </c>
      <c r="G18896">
        <v>821</v>
      </c>
      <c r="L18896">
        <v>159</v>
      </c>
      <c r="N18896" s="2">
        <v>43925.416666666664</v>
      </c>
      <c r="O18896" t="s">
        <v>27772</v>
      </c>
      <c r="P18896" t="s">
        <v>27773</v>
      </c>
      <c r="Q18896">
        <v>101</v>
      </c>
      <c r="R18896">
        <v>821</v>
      </c>
      <c r="S18896">
        <v>25610</v>
      </c>
      <c r="T18896">
        <v>26404</v>
      </c>
      <c r="U18896">
        <v>25610</v>
      </c>
      <c r="V18896">
        <v>24</v>
      </c>
      <c r="W18896">
        <v>17</v>
      </c>
      <c r="X18896">
        <v>157</v>
      </c>
      <c r="Y18896">
        <v>1553</v>
      </c>
      <c r="Z18896">
        <v>367</v>
      </c>
      <c r="AA18896">
        <v>2629</v>
      </c>
      <c r="AB18896" s="2">
        <v>45055.002986111111</v>
      </c>
      <c r="AC18896" t="s">
        <v>32</v>
      </c>
    </row>
    <row r="18897" spans="1:29" x14ac:dyDescent="0.35">
      <c r="A18897" s="1">
        <v>43925</v>
      </c>
      <c r="B18897" t="s">
        <v>93</v>
      </c>
      <c r="C18897">
        <v>456</v>
      </c>
      <c r="G18897">
        <v>83</v>
      </c>
      <c r="L18897">
        <v>140</v>
      </c>
      <c r="N18897" s="2">
        <v>43925.458333333336</v>
      </c>
      <c r="O18897" t="s">
        <v>27774</v>
      </c>
      <c r="P18897" t="s">
        <v>27628</v>
      </c>
      <c r="Q18897">
        <v>10</v>
      </c>
      <c r="R18897">
        <v>83</v>
      </c>
      <c r="S18897">
        <v>456</v>
      </c>
      <c r="T18897">
        <v>11427</v>
      </c>
      <c r="U18897">
        <v>456</v>
      </c>
      <c r="V18897">
        <v>23</v>
      </c>
      <c r="W18897">
        <v>1</v>
      </c>
      <c r="X18897">
        <v>8</v>
      </c>
      <c r="Y18897">
        <v>0</v>
      </c>
      <c r="Z18897">
        <v>24</v>
      </c>
      <c r="AA18897">
        <v>601</v>
      </c>
      <c r="AB18897" s="2">
        <v>45055.002986111111</v>
      </c>
      <c r="AC18897" t="s">
        <v>32</v>
      </c>
    </row>
    <row r="18898" spans="1:29" x14ac:dyDescent="0.35">
      <c r="A18898" s="1">
        <v>43925</v>
      </c>
      <c r="B18898" t="s">
        <v>95</v>
      </c>
      <c r="C18898">
        <v>23581</v>
      </c>
      <c r="L18898">
        <v>56</v>
      </c>
      <c r="N18898" s="2">
        <v>43925.458333333336</v>
      </c>
      <c r="O18898" t="s">
        <v>27775</v>
      </c>
      <c r="P18898" t="s">
        <v>27628</v>
      </c>
      <c r="Q18898">
        <v>1030</v>
      </c>
      <c r="S18898">
        <v>23581</v>
      </c>
      <c r="T18898">
        <v>62205</v>
      </c>
      <c r="U18898">
        <v>23581</v>
      </c>
      <c r="V18898">
        <v>26</v>
      </c>
      <c r="W18898">
        <v>112</v>
      </c>
      <c r="X18898">
        <v>0</v>
      </c>
      <c r="Y18898">
        <v>0</v>
      </c>
      <c r="Z18898">
        <v>1002</v>
      </c>
      <c r="AA18898">
        <v>7109</v>
      </c>
      <c r="AB18898" s="2">
        <v>45055.002986111111</v>
      </c>
      <c r="AC18898" t="s">
        <v>32</v>
      </c>
    </row>
    <row r="18899" spans="1:29" x14ac:dyDescent="0.35">
      <c r="A18899" s="1">
        <v>43925</v>
      </c>
      <c r="B18899" t="s">
        <v>97</v>
      </c>
      <c r="C18899">
        <v>1158</v>
      </c>
      <c r="D18899">
        <v>26687</v>
      </c>
      <c r="F18899">
        <v>95</v>
      </c>
      <c r="G18899">
        <v>180</v>
      </c>
      <c r="H18899">
        <v>42</v>
      </c>
      <c r="I18899">
        <v>69</v>
      </c>
      <c r="L18899">
        <v>416</v>
      </c>
      <c r="N18899" s="2">
        <v>43925.5</v>
      </c>
      <c r="O18899" t="s">
        <v>27776</v>
      </c>
      <c r="P18899" t="s">
        <v>27765</v>
      </c>
      <c r="Q18899">
        <v>24</v>
      </c>
      <c r="R18899">
        <v>180</v>
      </c>
      <c r="S18899">
        <v>27845</v>
      </c>
      <c r="T18899">
        <v>27845</v>
      </c>
      <c r="U18899">
        <v>27845</v>
      </c>
      <c r="V18899">
        <v>27</v>
      </c>
      <c r="W18899">
        <v>2</v>
      </c>
      <c r="X18899">
        <v>24</v>
      </c>
      <c r="Y18899">
        <v>1624</v>
      </c>
      <c r="Z18899">
        <v>39</v>
      </c>
      <c r="AA18899">
        <v>1663</v>
      </c>
      <c r="AB18899" s="2">
        <v>45055.002986111111</v>
      </c>
      <c r="AC18899" t="s">
        <v>32</v>
      </c>
    </row>
    <row r="18900" spans="1:29" x14ac:dyDescent="0.35">
      <c r="A18900" s="1">
        <v>43925</v>
      </c>
      <c r="B18900" t="s">
        <v>100</v>
      </c>
      <c r="C18900">
        <v>2291</v>
      </c>
      <c r="D18900">
        <v>22614</v>
      </c>
      <c r="F18900">
        <v>413</v>
      </c>
      <c r="N18900" s="2">
        <v>43925.625</v>
      </c>
      <c r="O18900" t="s">
        <v>27777</v>
      </c>
      <c r="P18900" t="s">
        <v>27723</v>
      </c>
      <c r="Q18900">
        <v>24</v>
      </c>
      <c r="S18900">
        <v>24905</v>
      </c>
      <c r="T18900">
        <v>28877</v>
      </c>
      <c r="U18900">
        <v>24905</v>
      </c>
      <c r="V18900">
        <v>29</v>
      </c>
      <c r="W18900">
        <v>5</v>
      </c>
      <c r="X18900">
        <v>0</v>
      </c>
      <c r="Y18900">
        <v>3257</v>
      </c>
      <c r="Z18900">
        <v>178</v>
      </c>
      <c r="AA18900">
        <v>2167</v>
      </c>
      <c r="AB18900" s="2">
        <v>45055.002986111111</v>
      </c>
      <c r="AC18900" t="s">
        <v>32</v>
      </c>
    </row>
    <row r="18901" spans="1:29" x14ac:dyDescent="0.35">
      <c r="A18901" s="1">
        <v>43925</v>
      </c>
      <c r="B18901" t="s">
        <v>103</v>
      </c>
      <c r="C18901">
        <v>8</v>
      </c>
      <c r="D18901">
        <v>13</v>
      </c>
      <c r="E18901">
        <v>10</v>
      </c>
      <c r="N18901" s="2">
        <v>43924.5625</v>
      </c>
      <c r="O18901" t="s">
        <v>27778</v>
      </c>
      <c r="P18901" t="s">
        <v>27779</v>
      </c>
      <c r="Q18901">
        <v>1</v>
      </c>
      <c r="S18901">
        <v>31</v>
      </c>
      <c r="T18901">
        <v>21</v>
      </c>
      <c r="U18901">
        <v>21</v>
      </c>
      <c r="V18901">
        <v>69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 s="2">
        <v>45055.002986111111</v>
      </c>
      <c r="AC18901" t="s">
        <v>32</v>
      </c>
    </row>
    <row r="18902" spans="1:29" x14ac:dyDescent="0.35">
      <c r="A18902" s="1">
        <v>43925</v>
      </c>
      <c r="B18902" t="s">
        <v>106</v>
      </c>
      <c r="C18902">
        <v>1455</v>
      </c>
      <c r="D18902">
        <v>5133</v>
      </c>
      <c r="G18902">
        <v>436</v>
      </c>
      <c r="N18902" s="2">
        <v>43924.791666666664</v>
      </c>
      <c r="O18902" t="s">
        <v>27780</v>
      </c>
      <c r="P18902" t="s">
        <v>27760</v>
      </c>
      <c r="Q18902">
        <v>35</v>
      </c>
      <c r="R18902">
        <v>436</v>
      </c>
      <c r="S18902">
        <v>6588</v>
      </c>
      <c r="T18902">
        <v>6588</v>
      </c>
      <c r="U18902">
        <v>6588</v>
      </c>
      <c r="V18902">
        <v>28</v>
      </c>
      <c r="W18902">
        <v>6</v>
      </c>
      <c r="X18902">
        <v>16</v>
      </c>
      <c r="Y18902">
        <v>380</v>
      </c>
      <c r="Z18902">
        <v>97</v>
      </c>
      <c r="AA18902">
        <v>477</v>
      </c>
      <c r="AB18902" s="2">
        <v>45055.002986111111</v>
      </c>
      <c r="AC18902" t="s">
        <v>32</v>
      </c>
    </row>
    <row r="18903" spans="1:29" x14ac:dyDescent="0.35">
      <c r="A18903" s="1">
        <v>43925</v>
      </c>
      <c r="B18903" t="s">
        <v>108</v>
      </c>
      <c r="C18903">
        <v>265</v>
      </c>
      <c r="G18903">
        <v>24</v>
      </c>
      <c r="N18903" s="2">
        <v>43925.416666666664</v>
      </c>
      <c r="O18903" t="s">
        <v>27781</v>
      </c>
      <c r="P18903" t="s">
        <v>27773</v>
      </c>
      <c r="Q18903">
        <v>5</v>
      </c>
      <c r="R18903">
        <v>24</v>
      </c>
      <c r="S18903">
        <v>265</v>
      </c>
      <c r="T18903">
        <v>6229</v>
      </c>
      <c r="U18903">
        <v>265</v>
      </c>
      <c r="V18903">
        <v>30</v>
      </c>
      <c r="W18903">
        <v>0</v>
      </c>
      <c r="X18903">
        <v>0</v>
      </c>
      <c r="Y18903">
        <v>0</v>
      </c>
      <c r="Z18903">
        <v>22</v>
      </c>
      <c r="AA18903">
        <v>511</v>
      </c>
      <c r="AB18903" s="2">
        <v>45055.002986111111</v>
      </c>
      <c r="AC18903" t="s">
        <v>32</v>
      </c>
    </row>
    <row r="18904" spans="1:29" x14ac:dyDescent="0.35">
      <c r="A18904" s="1">
        <v>43925</v>
      </c>
      <c r="B18904" t="s">
        <v>110</v>
      </c>
      <c r="C18904">
        <v>2402</v>
      </c>
      <c r="F18904">
        <v>271</v>
      </c>
      <c r="N18904" s="2">
        <v>43925.458333333336</v>
      </c>
      <c r="O18904" t="s">
        <v>27782</v>
      </c>
      <c r="P18904" t="s">
        <v>27628</v>
      </c>
      <c r="Q18904">
        <v>24</v>
      </c>
      <c r="S18904">
        <v>2402</v>
      </c>
      <c r="T18904">
        <v>37393</v>
      </c>
      <c r="U18904">
        <v>2402</v>
      </c>
      <c r="V18904">
        <v>37</v>
      </c>
      <c r="W18904">
        <v>5</v>
      </c>
      <c r="X18904">
        <v>0</v>
      </c>
      <c r="Y18904">
        <v>0</v>
      </c>
      <c r="Z18904">
        <v>309</v>
      </c>
      <c r="AA18904">
        <v>3404</v>
      </c>
      <c r="AB18904" s="2">
        <v>45055.002986111111</v>
      </c>
      <c r="AC18904" t="s">
        <v>32</v>
      </c>
    </row>
    <row r="18905" spans="1:29" x14ac:dyDescent="0.35">
      <c r="A18905" s="1">
        <v>43925</v>
      </c>
      <c r="B18905" t="s">
        <v>113</v>
      </c>
      <c r="C18905">
        <v>186</v>
      </c>
      <c r="D18905">
        <v>6021</v>
      </c>
      <c r="G18905">
        <v>30</v>
      </c>
      <c r="L18905">
        <v>63</v>
      </c>
      <c r="N18905" s="2">
        <v>43925.541666666664</v>
      </c>
      <c r="O18905" t="s">
        <v>27783</v>
      </c>
      <c r="P18905" t="s">
        <v>27745</v>
      </c>
      <c r="Q18905">
        <v>3</v>
      </c>
      <c r="R18905">
        <v>30</v>
      </c>
      <c r="S18905">
        <v>6207</v>
      </c>
      <c r="T18905">
        <v>6320</v>
      </c>
      <c r="U18905">
        <v>6207</v>
      </c>
      <c r="V18905">
        <v>38</v>
      </c>
      <c r="W18905">
        <v>0</v>
      </c>
      <c r="X18905">
        <v>1</v>
      </c>
      <c r="Y18905">
        <v>396</v>
      </c>
      <c r="Z18905">
        <v>13</v>
      </c>
      <c r="AA18905">
        <v>496</v>
      </c>
      <c r="AB18905" s="2">
        <v>45055.002986111111</v>
      </c>
      <c r="AC18905" t="s">
        <v>32</v>
      </c>
    </row>
    <row r="18906" spans="1:29" x14ac:dyDescent="0.35">
      <c r="A18906" s="1">
        <v>43925</v>
      </c>
      <c r="B18906" t="s">
        <v>115</v>
      </c>
      <c r="C18906">
        <v>321</v>
      </c>
      <c r="D18906">
        <v>5058</v>
      </c>
      <c r="E18906">
        <v>10</v>
      </c>
      <c r="N18906" s="2">
        <v>43925.586805555555</v>
      </c>
      <c r="O18906" t="s">
        <v>27784</v>
      </c>
      <c r="P18906" t="s">
        <v>27785</v>
      </c>
      <c r="Q18906">
        <v>6</v>
      </c>
      <c r="S18906">
        <v>5389</v>
      </c>
      <c r="T18906">
        <v>5290</v>
      </c>
      <c r="U18906">
        <v>5379</v>
      </c>
      <c r="V18906">
        <v>31</v>
      </c>
      <c r="W18906">
        <v>0</v>
      </c>
      <c r="X18906">
        <v>0</v>
      </c>
      <c r="Y18906">
        <v>571</v>
      </c>
      <c r="Z18906">
        <v>42</v>
      </c>
      <c r="AA18906">
        <v>391</v>
      </c>
      <c r="AB18906" s="2">
        <v>45055.002986111111</v>
      </c>
      <c r="AC18906" t="s">
        <v>32</v>
      </c>
    </row>
    <row r="18907" spans="1:29" x14ac:dyDescent="0.35">
      <c r="A18907" s="1">
        <v>43925</v>
      </c>
      <c r="B18907" t="s">
        <v>118</v>
      </c>
      <c r="C18907">
        <v>621</v>
      </c>
      <c r="D18907">
        <v>7411</v>
      </c>
      <c r="E18907">
        <v>93</v>
      </c>
      <c r="G18907">
        <v>86</v>
      </c>
      <c r="L18907">
        <v>146</v>
      </c>
      <c r="N18907" s="2">
        <v>43925.375</v>
      </c>
      <c r="O18907" t="s">
        <v>27786</v>
      </c>
      <c r="P18907" t="s">
        <v>27787</v>
      </c>
      <c r="Q18907">
        <v>9</v>
      </c>
      <c r="R18907">
        <v>86</v>
      </c>
      <c r="S18907">
        <v>8125</v>
      </c>
      <c r="T18907">
        <v>8761</v>
      </c>
      <c r="U18907">
        <v>8032</v>
      </c>
      <c r="V18907">
        <v>33</v>
      </c>
      <c r="W18907">
        <v>2</v>
      </c>
      <c r="X18907">
        <v>6</v>
      </c>
      <c r="Y18907">
        <v>446</v>
      </c>
      <c r="Z18907">
        <v>81</v>
      </c>
      <c r="AA18907">
        <v>479</v>
      </c>
      <c r="AB18907" s="2">
        <v>45055.002986111111</v>
      </c>
      <c r="AC18907" t="s">
        <v>32</v>
      </c>
    </row>
    <row r="18908" spans="1:29" x14ac:dyDescent="0.35">
      <c r="A18908" s="1">
        <v>43925</v>
      </c>
      <c r="B18908" t="s">
        <v>121</v>
      </c>
      <c r="C18908">
        <v>34124</v>
      </c>
      <c r="D18908">
        <v>41232</v>
      </c>
      <c r="F18908">
        <v>4000</v>
      </c>
      <c r="N18908" s="2">
        <v>43925.541666666664</v>
      </c>
      <c r="O18908" t="s">
        <v>27788</v>
      </c>
      <c r="P18908" t="s">
        <v>27745</v>
      </c>
      <c r="Q18908">
        <v>1058</v>
      </c>
      <c r="S18908">
        <v>75356</v>
      </c>
      <c r="T18908">
        <v>75356</v>
      </c>
      <c r="U18908">
        <v>75356</v>
      </c>
      <c r="V18908">
        <v>34</v>
      </c>
      <c r="W18908">
        <v>242</v>
      </c>
      <c r="X18908">
        <v>0</v>
      </c>
      <c r="Y18908">
        <v>3624</v>
      </c>
      <c r="Z18908">
        <v>4229</v>
      </c>
      <c r="AA18908">
        <v>7853</v>
      </c>
      <c r="AB18908" s="2">
        <v>45055.002986111111</v>
      </c>
      <c r="AC18908" t="s">
        <v>32</v>
      </c>
    </row>
    <row r="18909" spans="1:29" x14ac:dyDescent="0.35">
      <c r="A18909" s="1">
        <v>43925</v>
      </c>
      <c r="B18909" t="s">
        <v>123</v>
      </c>
      <c r="C18909">
        <v>495</v>
      </c>
      <c r="D18909">
        <v>16285</v>
      </c>
      <c r="F18909">
        <v>37</v>
      </c>
      <c r="J18909">
        <v>18</v>
      </c>
      <c r="L18909">
        <v>54</v>
      </c>
      <c r="N18909" s="2">
        <v>43925</v>
      </c>
      <c r="O18909" t="s">
        <v>27789</v>
      </c>
      <c r="P18909" t="s">
        <v>27660</v>
      </c>
      <c r="Q18909">
        <v>11</v>
      </c>
      <c r="S18909">
        <v>16780</v>
      </c>
      <c r="T18909">
        <v>15632</v>
      </c>
      <c r="U18909">
        <v>16780</v>
      </c>
      <c r="V18909">
        <v>35</v>
      </c>
      <c r="W18909">
        <v>1</v>
      </c>
      <c r="X18909">
        <v>0</v>
      </c>
      <c r="Y18909">
        <v>1148</v>
      </c>
      <c r="Z18909">
        <v>92</v>
      </c>
      <c r="AA18909">
        <v>854</v>
      </c>
      <c r="AB18909" s="2">
        <v>45055.002986111111</v>
      </c>
      <c r="AC18909" t="s">
        <v>32</v>
      </c>
    </row>
    <row r="18910" spans="1:29" x14ac:dyDescent="0.35">
      <c r="A18910" s="1">
        <v>43925</v>
      </c>
      <c r="B18910" t="s">
        <v>126</v>
      </c>
      <c r="C18910">
        <v>1742</v>
      </c>
      <c r="D18910">
        <v>14421</v>
      </c>
      <c r="N18910" s="2">
        <v>43925.395833333336</v>
      </c>
      <c r="O18910" t="s">
        <v>27790</v>
      </c>
      <c r="P18910" t="s">
        <v>27791</v>
      </c>
      <c r="Q18910">
        <v>70</v>
      </c>
      <c r="S18910">
        <v>16163</v>
      </c>
      <c r="T18910">
        <v>20357</v>
      </c>
      <c r="U18910">
        <v>16163</v>
      </c>
      <c r="V18910">
        <v>32</v>
      </c>
      <c r="W18910">
        <v>11</v>
      </c>
      <c r="X18910">
        <v>0</v>
      </c>
      <c r="Y18910">
        <v>1403</v>
      </c>
      <c r="Z18910">
        <v>228</v>
      </c>
      <c r="AA18910">
        <v>1458</v>
      </c>
      <c r="AB18910" s="2">
        <v>45055.002986111111</v>
      </c>
      <c r="AC18910" t="s">
        <v>32</v>
      </c>
    </row>
    <row r="18911" spans="1:29" x14ac:dyDescent="0.35">
      <c r="A18911" s="1">
        <v>43925</v>
      </c>
      <c r="B18911" t="s">
        <v>128</v>
      </c>
      <c r="C18911">
        <v>113704</v>
      </c>
      <c r="F18911">
        <v>15905</v>
      </c>
      <c r="H18911">
        <v>4126</v>
      </c>
      <c r="N18911" s="2">
        <v>43924.458333333336</v>
      </c>
      <c r="O18911" t="s">
        <v>27792</v>
      </c>
      <c r="P18911" t="s">
        <v>27793</v>
      </c>
      <c r="Q18911">
        <v>3565</v>
      </c>
      <c r="S18911">
        <v>113704</v>
      </c>
      <c r="T18911">
        <v>283621</v>
      </c>
      <c r="U18911">
        <v>113704</v>
      </c>
      <c r="V18911">
        <v>36</v>
      </c>
      <c r="W18911">
        <v>630</v>
      </c>
      <c r="X18911">
        <v>0</v>
      </c>
      <c r="Y18911">
        <v>0</v>
      </c>
      <c r="Z18911">
        <v>10841</v>
      </c>
      <c r="AA18911">
        <v>23101</v>
      </c>
      <c r="AB18911" s="2">
        <v>45055.002986111111</v>
      </c>
      <c r="AC18911" t="s">
        <v>32</v>
      </c>
    </row>
    <row r="18912" spans="1:29" x14ac:dyDescent="0.35">
      <c r="A18912" s="1">
        <v>43925</v>
      </c>
      <c r="B18912" t="s">
        <v>131</v>
      </c>
      <c r="C18912">
        <v>3739</v>
      </c>
      <c r="G18912">
        <v>1006</v>
      </c>
      <c r="I18912">
        <v>326</v>
      </c>
      <c r="N18912" s="2">
        <v>43925.583333333336</v>
      </c>
      <c r="O18912" t="s">
        <v>27794</v>
      </c>
      <c r="P18912" t="s">
        <v>27795</v>
      </c>
      <c r="Q18912">
        <v>102</v>
      </c>
      <c r="R18912">
        <v>1006</v>
      </c>
      <c r="S18912">
        <v>3739</v>
      </c>
      <c r="T18912">
        <v>39964</v>
      </c>
      <c r="U18912">
        <v>3739</v>
      </c>
      <c r="V18912">
        <v>39</v>
      </c>
      <c r="W18912">
        <v>11</v>
      </c>
      <c r="X18912">
        <v>111</v>
      </c>
      <c r="Y18912">
        <v>0</v>
      </c>
      <c r="Z18912">
        <v>427</v>
      </c>
      <c r="AA18912">
        <v>4153</v>
      </c>
      <c r="AB18912" s="2">
        <v>45055.002986111111</v>
      </c>
      <c r="AC18912" t="s">
        <v>32</v>
      </c>
    </row>
    <row r="18913" spans="1:29" x14ac:dyDescent="0.35">
      <c r="A18913" s="1">
        <v>43925</v>
      </c>
      <c r="B18913" t="s">
        <v>134</v>
      </c>
      <c r="C18913">
        <v>1159</v>
      </c>
      <c r="D18913">
        <v>1362</v>
      </c>
      <c r="G18913">
        <v>316</v>
      </c>
      <c r="N18913" s="2">
        <v>43925.333333333336</v>
      </c>
      <c r="O18913" t="s">
        <v>27796</v>
      </c>
      <c r="P18913" t="s">
        <v>27797</v>
      </c>
      <c r="Q18913">
        <v>42</v>
      </c>
      <c r="R18913">
        <v>316</v>
      </c>
      <c r="S18913">
        <v>2521</v>
      </c>
      <c r="T18913">
        <v>2521</v>
      </c>
      <c r="U18913">
        <v>2521</v>
      </c>
      <c r="V18913">
        <v>40</v>
      </c>
      <c r="W18913">
        <v>4</v>
      </c>
      <c r="X18913">
        <v>27</v>
      </c>
      <c r="Y18913">
        <v>47</v>
      </c>
      <c r="Z18913">
        <v>171</v>
      </c>
      <c r="AA18913">
        <v>218</v>
      </c>
      <c r="AB18913" s="2">
        <v>45055.002986111111</v>
      </c>
      <c r="AC18913" t="s">
        <v>32</v>
      </c>
    </row>
    <row r="18914" spans="1:29" x14ac:dyDescent="0.35">
      <c r="A18914" s="1">
        <v>43925</v>
      </c>
      <c r="B18914" t="s">
        <v>136</v>
      </c>
      <c r="C18914">
        <v>899</v>
      </c>
      <c r="D18914">
        <v>16535</v>
      </c>
      <c r="F18914">
        <v>188</v>
      </c>
      <c r="G18914">
        <v>204</v>
      </c>
      <c r="J18914">
        <v>38</v>
      </c>
      <c r="N18914" s="2">
        <v>43923.458333333336</v>
      </c>
      <c r="O18914" t="s">
        <v>27798</v>
      </c>
      <c r="P18914" t="s">
        <v>27799</v>
      </c>
      <c r="Q18914">
        <v>22</v>
      </c>
      <c r="R18914">
        <v>204</v>
      </c>
      <c r="S18914">
        <v>17434</v>
      </c>
      <c r="T18914">
        <v>9569</v>
      </c>
      <c r="U18914">
        <v>17434</v>
      </c>
      <c r="V18914">
        <v>41</v>
      </c>
      <c r="W18914">
        <v>1</v>
      </c>
      <c r="X18914">
        <v>16</v>
      </c>
      <c r="Y18914">
        <v>1276</v>
      </c>
      <c r="Z18914">
        <v>73</v>
      </c>
      <c r="AA18914">
        <v>2259</v>
      </c>
      <c r="AB18914" s="2">
        <v>45055.002986111111</v>
      </c>
      <c r="AC18914" t="s">
        <v>32</v>
      </c>
    </row>
    <row r="18915" spans="1:29" x14ac:dyDescent="0.35">
      <c r="A18915" s="1">
        <v>43925</v>
      </c>
      <c r="B18915" t="s">
        <v>139</v>
      </c>
      <c r="C18915">
        <v>10017</v>
      </c>
      <c r="D18915">
        <v>60013</v>
      </c>
      <c r="G18915">
        <v>1004</v>
      </c>
      <c r="N18915" s="2">
        <v>43925.5</v>
      </c>
      <c r="O18915" t="s">
        <v>27800</v>
      </c>
      <c r="P18915" t="s">
        <v>27765</v>
      </c>
      <c r="Q18915">
        <v>136</v>
      </c>
      <c r="R18915">
        <v>1004</v>
      </c>
      <c r="S18915">
        <v>70030</v>
      </c>
      <c r="T18915">
        <v>72037</v>
      </c>
      <c r="U18915">
        <v>70030</v>
      </c>
      <c r="V18915">
        <v>42</v>
      </c>
      <c r="W18915">
        <v>34</v>
      </c>
      <c r="X18915">
        <v>152</v>
      </c>
      <c r="Y18915">
        <v>6318</v>
      </c>
      <c r="Z18915">
        <v>1597</v>
      </c>
      <c r="AA18915">
        <v>8281</v>
      </c>
      <c r="AB18915" s="2">
        <v>45055.002986111111</v>
      </c>
      <c r="AC18915" t="s">
        <v>32</v>
      </c>
    </row>
    <row r="18916" spans="1:29" x14ac:dyDescent="0.35">
      <c r="A18916" s="1">
        <v>43925</v>
      </c>
      <c r="B18916" t="s">
        <v>142</v>
      </c>
      <c r="C18916">
        <v>452</v>
      </c>
      <c r="D18916">
        <v>2605</v>
      </c>
      <c r="E18916">
        <v>1129</v>
      </c>
      <c r="N18916" s="2">
        <v>43925.291666666664</v>
      </c>
      <c r="O18916" t="s">
        <v>27801</v>
      </c>
      <c r="P18916" t="s">
        <v>27802</v>
      </c>
      <c r="Q18916">
        <v>18</v>
      </c>
      <c r="S18916">
        <v>4186</v>
      </c>
      <c r="T18916">
        <v>3057</v>
      </c>
      <c r="U18916">
        <v>3057</v>
      </c>
      <c r="V18916">
        <v>72</v>
      </c>
      <c r="W18916">
        <v>3</v>
      </c>
      <c r="X18916">
        <v>0</v>
      </c>
      <c r="Y18916">
        <v>556</v>
      </c>
      <c r="Z18916">
        <v>74</v>
      </c>
      <c r="AA18916">
        <v>630</v>
      </c>
      <c r="AB18916" s="2">
        <v>45055.002986111111</v>
      </c>
      <c r="AC18916" t="s">
        <v>32</v>
      </c>
    </row>
    <row r="18917" spans="1:29" x14ac:dyDescent="0.35">
      <c r="A18917" s="1">
        <v>43925</v>
      </c>
      <c r="B18917" t="s">
        <v>144</v>
      </c>
      <c r="C18917">
        <v>968</v>
      </c>
      <c r="D18917">
        <v>5962</v>
      </c>
      <c r="F18917">
        <v>93</v>
      </c>
      <c r="H18917">
        <v>31</v>
      </c>
      <c r="J18917">
        <v>6</v>
      </c>
      <c r="N18917" s="2">
        <v>43925.125</v>
      </c>
      <c r="O18917" t="s">
        <v>27803</v>
      </c>
      <c r="P18917" t="s">
        <v>27804</v>
      </c>
      <c r="Q18917">
        <v>17</v>
      </c>
      <c r="S18917">
        <v>6930</v>
      </c>
      <c r="T18917">
        <v>6545</v>
      </c>
      <c r="U18917">
        <v>6930</v>
      </c>
      <c r="V18917">
        <v>44</v>
      </c>
      <c r="W18917">
        <v>3</v>
      </c>
      <c r="X18917">
        <v>0</v>
      </c>
      <c r="Y18917">
        <v>620</v>
      </c>
      <c r="Z18917">
        <v>137</v>
      </c>
      <c r="AA18917">
        <v>882</v>
      </c>
      <c r="AB18917" s="2">
        <v>45055.002986111111</v>
      </c>
      <c r="AC18917" t="s">
        <v>32</v>
      </c>
    </row>
    <row r="18918" spans="1:29" x14ac:dyDescent="0.35">
      <c r="A18918" s="1">
        <v>43925</v>
      </c>
      <c r="B18918" t="s">
        <v>147</v>
      </c>
      <c r="C18918">
        <v>1917</v>
      </c>
      <c r="D18918">
        <v>16397</v>
      </c>
      <c r="G18918">
        <v>241</v>
      </c>
      <c r="N18918" s="2">
        <v>43925.662499999999</v>
      </c>
      <c r="O18918" t="s">
        <v>27805</v>
      </c>
      <c r="P18918" t="s">
        <v>27806</v>
      </c>
      <c r="Q18918">
        <v>40</v>
      </c>
      <c r="R18918">
        <v>241</v>
      </c>
      <c r="S18918">
        <v>18314</v>
      </c>
      <c r="T18918">
        <v>18314</v>
      </c>
      <c r="U18918">
        <v>18314</v>
      </c>
      <c r="V18918">
        <v>45</v>
      </c>
      <c r="W18918">
        <v>9</v>
      </c>
      <c r="X18918">
        <v>0</v>
      </c>
      <c r="Y18918">
        <v>10956</v>
      </c>
      <c r="Z18918">
        <v>363</v>
      </c>
      <c r="AA18918">
        <v>11319</v>
      </c>
      <c r="AB18918" s="2">
        <v>45055.002986111111</v>
      </c>
      <c r="AC18918" t="s">
        <v>32</v>
      </c>
    </row>
    <row r="18919" spans="1:29" x14ac:dyDescent="0.35">
      <c r="A18919" s="1">
        <v>43925</v>
      </c>
      <c r="B18919" t="s">
        <v>150</v>
      </c>
      <c r="C18919">
        <v>212</v>
      </c>
      <c r="D18919">
        <v>5012</v>
      </c>
      <c r="E18919">
        <v>1</v>
      </c>
      <c r="G18919">
        <v>19</v>
      </c>
      <c r="L18919">
        <v>76</v>
      </c>
      <c r="N18919" s="2">
        <v>43924.75</v>
      </c>
      <c r="O18919" t="s">
        <v>27807</v>
      </c>
      <c r="P18919" t="s">
        <v>27757</v>
      </c>
      <c r="Q18919">
        <v>2</v>
      </c>
      <c r="R18919">
        <v>19</v>
      </c>
      <c r="S18919">
        <v>5225</v>
      </c>
      <c r="T18919">
        <v>5081</v>
      </c>
      <c r="U18919">
        <v>5224</v>
      </c>
      <c r="V18919">
        <v>46</v>
      </c>
      <c r="W18919">
        <v>0</v>
      </c>
      <c r="X18919">
        <v>2</v>
      </c>
      <c r="Y18919">
        <v>419</v>
      </c>
      <c r="Z18919">
        <v>25</v>
      </c>
      <c r="AA18919">
        <v>414</v>
      </c>
      <c r="AB18919" s="2">
        <v>45055.002986111111</v>
      </c>
      <c r="AC18919" t="s">
        <v>32</v>
      </c>
    </row>
    <row r="18920" spans="1:29" x14ac:dyDescent="0.35">
      <c r="A18920" s="1">
        <v>43925</v>
      </c>
      <c r="B18920" t="s">
        <v>152</v>
      </c>
      <c r="C18920">
        <v>3321</v>
      </c>
      <c r="F18920">
        <v>601</v>
      </c>
      <c r="G18920">
        <v>311</v>
      </c>
      <c r="L18920">
        <v>416</v>
      </c>
      <c r="N18920" s="2">
        <v>43925.625</v>
      </c>
      <c r="O18920" t="s">
        <v>27808</v>
      </c>
      <c r="P18920" t="s">
        <v>27723</v>
      </c>
      <c r="Q18920">
        <v>43</v>
      </c>
      <c r="R18920">
        <v>311</v>
      </c>
      <c r="S18920">
        <v>3321</v>
      </c>
      <c r="T18920">
        <v>41391</v>
      </c>
      <c r="U18920">
        <v>3321</v>
      </c>
      <c r="V18920">
        <v>47</v>
      </c>
      <c r="W18920">
        <v>6</v>
      </c>
      <c r="X18920">
        <v>18</v>
      </c>
      <c r="Y18920">
        <v>0</v>
      </c>
      <c r="Z18920">
        <v>254</v>
      </c>
      <c r="AA18920">
        <v>3552</v>
      </c>
      <c r="AB18920" s="2">
        <v>45055.002986111111</v>
      </c>
      <c r="AC18920" t="s">
        <v>32</v>
      </c>
    </row>
    <row r="18921" spans="1:29" x14ac:dyDescent="0.35">
      <c r="A18921" s="1">
        <v>43925</v>
      </c>
      <c r="B18921" t="s">
        <v>155</v>
      </c>
      <c r="C18921">
        <v>6112</v>
      </c>
      <c r="F18921">
        <v>196</v>
      </c>
      <c r="L18921">
        <v>38</v>
      </c>
      <c r="N18921" s="2">
        <v>43924.875</v>
      </c>
      <c r="O18921" t="s">
        <v>27809</v>
      </c>
      <c r="P18921" t="s">
        <v>27810</v>
      </c>
      <c r="Q18921">
        <v>105</v>
      </c>
      <c r="S18921">
        <v>6112</v>
      </c>
      <c r="T18921">
        <v>113941</v>
      </c>
      <c r="U18921">
        <v>6112</v>
      </c>
      <c r="V18921">
        <v>48</v>
      </c>
      <c r="W18921">
        <v>15</v>
      </c>
      <c r="X18921">
        <v>0</v>
      </c>
      <c r="Y18921">
        <v>0</v>
      </c>
      <c r="Z18921">
        <v>788</v>
      </c>
      <c r="AA18921">
        <v>9570</v>
      </c>
      <c r="AB18921" s="2">
        <v>45055.002986111111</v>
      </c>
      <c r="AC18921" t="s">
        <v>32</v>
      </c>
    </row>
    <row r="18922" spans="1:29" x14ac:dyDescent="0.35">
      <c r="A18922" s="1">
        <v>43925</v>
      </c>
      <c r="B18922" t="s">
        <v>158</v>
      </c>
      <c r="C18922">
        <v>1428</v>
      </c>
      <c r="D18922">
        <v>30231</v>
      </c>
      <c r="G18922">
        <v>117</v>
      </c>
      <c r="N18922" s="2">
        <v>43925.625</v>
      </c>
      <c r="O18922" t="s">
        <v>27811</v>
      </c>
      <c r="P18922" t="s">
        <v>27723</v>
      </c>
      <c r="Q18922">
        <v>8</v>
      </c>
      <c r="R18922">
        <v>117</v>
      </c>
      <c r="S18922">
        <v>31659</v>
      </c>
      <c r="T18922">
        <v>32429</v>
      </c>
      <c r="U18922">
        <v>31659</v>
      </c>
      <c r="V18922">
        <v>49</v>
      </c>
      <c r="W18922">
        <v>1</v>
      </c>
      <c r="X18922">
        <v>11</v>
      </c>
      <c r="Y18922">
        <v>2279</v>
      </c>
      <c r="Z18922">
        <v>182</v>
      </c>
      <c r="AA18922">
        <v>2492</v>
      </c>
      <c r="AB18922" s="2">
        <v>45055.002986111111</v>
      </c>
      <c r="AC18922" t="s">
        <v>32</v>
      </c>
    </row>
    <row r="18923" spans="1:29" x14ac:dyDescent="0.35">
      <c r="A18923" s="1">
        <v>43925</v>
      </c>
      <c r="B18923" t="s">
        <v>161</v>
      </c>
      <c r="C18923">
        <v>2407</v>
      </c>
      <c r="G18923">
        <v>312</v>
      </c>
      <c r="N18923" s="2">
        <v>43924.708333333336</v>
      </c>
      <c r="O18923" t="s">
        <v>27812</v>
      </c>
      <c r="P18923" t="s">
        <v>27767</v>
      </c>
      <c r="Q18923">
        <v>52</v>
      </c>
      <c r="R18923">
        <v>312</v>
      </c>
      <c r="S18923">
        <v>2407</v>
      </c>
      <c r="T18923">
        <v>30355</v>
      </c>
      <c r="U18923">
        <v>2407</v>
      </c>
      <c r="V18923">
        <v>51</v>
      </c>
      <c r="W18923">
        <v>6</v>
      </c>
      <c r="X18923">
        <v>66</v>
      </c>
      <c r="Y18923">
        <v>0</v>
      </c>
      <c r="Z18923">
        <v>395</v>
      </c>
      <c r="AA18923">
        <v>2709</v>
      </c>
      <c r="AB18923" s="2">
        <v>45055.002986111111</v>
      </c>
      <c r="AC18923" t="s">
        <v>32</v>
      </c>
    </row>
    <row r="18924" spans="1:29" x14ac:dyDescent="0.35">
      <c r="A18924" s="1">
        <v>43925</v>
      </c>
      <c r="B18924" t="s">
        <v>163</v>
      </c>
      <c r="C18924">
        <v>40</v>
      </c>
      <c r="D18924">
        <v>184</v>
      </c>
      <c r="E18924">
        <v>42</v>
      </c>
      <c r="L18924">
        <v>34</v>
      </c>
      <c r="N18924" s="2">
        <v>43924.979166666664</v>
      </c>
      <c r="O18924" t="s">
        <v>27813</v>
      </c>
      <c r="P18924" t="s">
        <v>27814</v>
      </c>
      <c r="S18924">
        <v>266</v>
      </c>
      <c r="T18924">
        <v>224</v>
      </c>
      <c r="U18924">
        <v>224</v>
      </c>
      <c r="V18924">
        <v>78</v>
      </c>
      <c r="W18924">
        <v>0</v>
      </c>
      <c r="X18924">
        <v>0</v>
      </c>
      <c r="Y18924">
        <v>30</v>
      </c>
      <c r="Z18924">
        <v>2</v>
      </c>
      <c r="AA18924">
        <v>32</v>
      </c>
      <c r="AB18924" s="2">
        <v>45055.002986111111</v>
      </c>
      <c r="AC18924" t="s">
        <v>32</v>
      </c>
    </row>
    <row r="18925" spans="1:29" x14ac:dyDescent="0.35">
      <c r="A18925" s="1">
        <v>43925</v>
      </c>
      <c r="B18925" t="s">
        <v>166</v>
      </c>
      <c r="C18925">
        <v>460</v>
      </c>
      <c r="D18925">
        <v>5090</v>
      </c>
      <c r="F18925">
        <v>29</v>
      </c>
      <c r="G18925">
        <v>45</v>
      </c>
      <c r="L18925">
        <v>15</v>
      </c>
      <c r="N18925" s="2">
        <v>43925</v>
      </c>
      <c r="O18925" t="s">
        <v>27815</v>
      </c>
      <c r="P18925" t="s">
        <v>27660</v>
      </c>
      <c r="Q18925">
        <v>20</v>
      </c>
      <c r="R18925">
        <v>45</v>
      </c>
      <c r="S18925">
        <v>5550</v>
      </c>
      <c r="T18925">
        <v>5891</v>
      </c>
      <c r="U18925">
        <v>5550</v>
      </c>
      <c r="V18925">
        <v>50</v>
      </c>
      <c r="W18925">
        <v>3</v>
      </c>
      <c r="X18925">
        <v>0</v>
      </c>
      <c r="Y18925">
        <v>432</v>
      </c>
      <c r="Z18925">
        <v>70</v>
      </c>
      <c r="AA18925">
        <v>511</v>
      </c>
      <c r="AB18925" s="2">
        <v>45055.002986111111</v>
      </c>
      <c r="AC18925" t="s">
        <v>32</v>
      </c>
    </row>
    <row r="18926" spans="1:29" x14ac:dyDescent="0.35">
      <c r="A18926" s="1">
        <v>43925</v>
      </c>
      <c r="B18926" t="s">
        <v>168</v>
      </c>
      <c r="C18926">
        <v>7838</v>
      </c>
      <c r="F18926">
        <v>574</v>
      </c>
      <c r="H18926">
        <v>174</v>
      </c>
      <c r="N18926" s="2">
        <v>43925</v>
      </c>
      <c r="O18926" t="s">
        <v>27816</v>
      </c>
      <c r="P18926" t="s">
        <v>27660</v>
      </c>
      <c r="Q18926">
        <v>365</v>
      </c>
      <c r="S18926">
        <v>7838</v>
      </c>
      <c r="T18926">
        <v>106297</v>
      </c>
      <c r="U18926">
        <v>7838</v>
      </c>
      <c r="V18926">
        <v>53</v>
      </c>
      <c r="W18926">
        <v>27</v>
      </c>
      <c r="X18926">
        <v>0</v>
      </c>
      <c r="Y18926">
        <v>0</v>
      </c>
      <c r="Z18926">
        <v>399</v>
      </c>
      <c r="AA18926">
        <v>2699</v>
      </c>
      <c r="AB18926" s="2">
        <v>45055.002986111111</v>
      </c>
      <c r="AC18926" t="s">
        <v>32</v>
      </c>
    </row>
    <row r="18927" spans="1:29" x14ac:dyDescent="0.35">
      <c r="A18927" s="1">
        <v>43925</v>
      </c>
      <c r="B18927" t="s">
        <v>171</v>
      </c>
      <c r="C18927">
        <v>2476</v>
      </c>
      <c r="D18927">
        <v>23859</v>
      </c>
      <c r="F18927">
        <v>279</v>
      </c>
      <c r="G18927">
        <v>588</v>
      </c>
      <c r="H18927">
        <v>117</v>
      </c>
      <c r="N18927" s="2">
        <v>43925.166666666664</v>
      </c>
      <c r="O18927" t="s">
        <v>27817</v>
      </c>
      <c r="P18927" t="s">
        <v>27818</v>
      </c>
      <c r="Q18927">
        <v>56</v>
      </c>
      <c r="R18927">
        <v>588</v>
      </c>
      <c r="S18927">
        <v>26335</v>
      </c>
      <c r="T18927">
        <v>28196</v>
      </c>
      <c r="U18927">
        <v>26335</v>
      </c>
      <c r="V18927">
        <v>55</v>
      </c>
      <c r="W18927">
        <v>19</v>
      </c>
      <c r="X18927">
        <v>101</v>
      </c>
      <c r="Y18927">
        <v>1482</v>
      </c>
      <c r="Z18927">
        <v>213</v>
      </c>
      <c r="AA18927">
        <v>2153</v>
      </c>
      <c r="AB18927" s="2">
        <v>45055.002986111111</v>
      </c>
      <c r="AC18927" t="s">
        <v>32</v>
      </c>
    </row>
    <row r="18928" spans="1:29" x14ac:dyDescent="0.35">
      <c r="A18928" s="1">
        <v>43925</v>
      </c>
      <c r="B18928" t="s">
        <v>173</v>
      </c>
      <c r="C18928">
        <v>282</v>
      </c>
      <c r="N18928" s="2">
        <v>43925.416666666664</v>
      </c>
      <c r="O18928" t="s">
        <v>27819</v>
      </c>
      <c r="P18928" t="s">
        <v>27773</v>
      </c>
      <c r="Q18928">
        <v>2</v>
      </c>
      <c r="S18928">
        <v>282</v>
      </c>
      <c r="T18928">
        <v>6333</v>
      </c>
      <c r="U18928">
        <v>282</v>
      </c>
      <c r="V18928">
        <v>54</v>
      </c>
      <c r="W18928">
        <v>0</v>
      </c>
      <c r="X18928">
        <v>0</v>
      </c>
      <c r="Y18928">
        <v>0</v>
      </c>
      <c r="Z18928">
        <v>45</v>
      </c>
      <c r="AA18928">
        <v>996</v>
      </c>
      <c r="AB18928" s="2">
        <v>45055.002986111111</v>
      </c>
      <c r="AC18928" t="s">
        <v>32</v>
      </c>
    </row>
    <row r="18929" spans="1:29" x14ac:dyDescent="0.35">
      <c r="A18929" s="1">
        <v>43925</v>
      </c>
      <c r="B18929" t="s">
        <v>175</v>
      </c>
      <c r="C18929">
        <v>187</v>
      </c>
      <c r="D18929">
        <v>2945</v>
      </c>
      <c r="G18929">
        <v>23</v>
      </c>
      <c r="L18929">
        <v>49</v>
      </c>
      <c r="N18929" s="2">
        <v>43925.40902777778</v>
      </c>
      <c r="O18929" t="s">
        <v>27820</v>
      </c>
      <c r="P18929" t="s">
        <v>27821</v>
      </c>
      <c r="Q18929">
        <v>0</v>
      </c>
      <c r="R18929">
        <v>23</v>
      </c>
      <c r="S18929">
        <v>3132</v>
      </c>
      <c r="T18929">
        <v>4232</v>
      </c>
      <c r="U18929">
        <v>3132</v>
      </c>
      <c r="V18929">
        <v>56</v>
      </c>
      <c r="W18929">
        <v>0</v>
      </c>
      <c r="X18929">
        <v>2</v>
      </c>
      <c r="Y18929">
        <v>241</v>
      </c>
      <c r="Z18929">
        <v>25</v>
      </c>
      <c r="AA18929">
        <v>165</v>
      </c>
      <c r="AB18929" s="2">
        <v>45055.002986111111</v>
      </c>
      <c r="AC18929" t="s">
        <v>32</v>
      </c>
    </row>
    <row r="18930" spans="1:29" x14ac:dyDescent="0.35">
      <c r="A18930" s="1">
        <v>43924</v>
      </c>
      <c r="B18930" t="s">
        <v>29</v>
      </c>
      <c r="C18930">
        <v>160</v>
      </c>
      <c r="G18930">
        <v>17</v>
      </c>
      <c r="N18930" s="2">
        <v>43924.666666666664</v>
      </c>
      <c r="O18930" t="s">
        <v>27822</v>
      </c>
      <c r="P18930" t="s">
        <v>27823</v>
      </c>
      <c r="Q18930">
        <v>3</v>
      </c>
      <c r="R18930">
        <v>17</v>
      </c>
      <c r="S18930">
        <v>160</v>
      </c>
      <c r="T18930">
        <v>6016</v>
      </c>
      <c r="U18930">
        <v>160</v>
      </c>
      <c r="V18930">
        <v>2</v>
      </c>
      <c r="W18930">
        <v>0</v>
      </c>
      <c r="X18930">
        <v>1</v>
      </c>
      <c r="Y18930">
        <v>0</v>
      </c>
      <c r="Z18930">
        <v>11</v>
      </c>
      <c r="AA18930">
        <v>994</v>
      </c>
      <c r="AB18930" s="2">
        <v>45055.002986111111</v>
      </c>
      <c r="AC18930" t="s">
        <v>32</v>
      </c>
    </row>
    <row r="18931" spans="1:29" x14ac:dyDescent="0.35">
      <c r="A18931" s="1">
        <v>43924</v>
      </c>
      <c r="B18931" t="s">
        <v>33</v>
      </c>
      <c r="C18931">
        <v>1432</v>
      </c>
      <c r="D18931">
        <v>8187</v>
      </c>
      <c r="F18931">
        <v>238</v>
      </c>
      <c r="N18931" s="2">
        <v>43924</v>
      </c>
      <c r="O18931" t="s">
        <v>27824</v>
      </c>
      <c r="P18931" t="s">
        <v>27747</v>
      </c>
      <c r="Q18931">
        <v>35</v>
      </c>
      <c r="S18931">
        <v>9619</v>
      </c>
      <c r="T18931">
        <v>9619</v>
      </c>
      <c r="U18931">
        <v>9619</v>
      </c>
      <c r="V18931">
        <v>1</v>
      </c>
      <c r="W18931">
        <v>3</v>
      </c>
      <c r="X18931">
        <v>0</v>
      </c>
      <c r="Y18931">
        <v>684</v>
      </c>
      <c r="Z18931">
        <v>199</v>
      </c>
      <c r="AA18931">
        <v>883</v>
      </c>
      <c r="AB18931" s="2">
        <v>45055.002986111111</v>
      </c>
      <c r="AC18931" t="s">
        <v>32</v>
      </c>
    </row>
    <row r="18932" spans="1:29" x14ac:dyDescent="0.35">
      <c r="A18932" s="1">
        <v>43924</v>
      </c>
      <c r="B18932" t="s">
        <v>36</v>
      </c>
      <c r="C18932">
        <v>704</v>
      </c>
      <c r="D18932">
        <v>8995</v>
      </c>
      <c r="F18932">
        <v>71</v>
      </c>
      <c r="G18932">
        <v>105</v>
      </c>
      <c r="J18932">
        <v>26</v>
      </c>
      <c r="K18932">
        <v>39</v>
      </c>
      <c r="L18932">
        <v>60</v>
      </c>
      <c r="N18932" s="2">
        <v>43924.681250000001</v>
      </c>
      <c r="O18932" t="s">
        <v>27825</v>
      </c>
      <c r="P18932" t="s">
        <v>27826</v>
      </c>
      <c r="Q18932">
        <v>12</v>
      </c>
      <c r="R18932">
        <v>105</v>
      </c>
      <c r="S18932">
        <v>9699</v>
      </c>
      <c r="T18932">
        <v>9699</v>
      </c>
      <c r="U18932">
        <v>9699</v>
      </c>
      <c r="V18932">
        <v>5</v>
      </c>
      <c r="W18932">
        <v>0</v>
      </c>
      <c r="X18932">
        <v>5</v>
      </c>
      <c r="Y18932">
        <v>1115</v>
      </c>
      <c r="Z18932">
        <v>61</v>
      </c>
      <c r="AA18932">
        <v>1176</v>
      </c>
      <c r="AB18932" s="2">
        <v>45055.002986111111</v>
      </c>
      <c r="AC18932" t="s">
        <v>32</v>
      </c>
    </row>
    <row r="18933" spans="1:29" x14ac:dyDescent="0.35">
      <c r="A18933" s="1">
        <v>43924</v>
      </c>
      <c r="B18933" t="s">
        <v>39</v>
      </c>
      <c r="C18933">
        <v>0</v>
      </c>
      <c r="D18933">
        <v>3</v>
      </c>
      <c r="E18933">
        <v>2</v>
      </c>
      <c r="N18933" s="2">
        <v>43920.958333333336</v>
      </c>
      <c r="O18933" t="s">
        <v>27827</v>
      </c>
      <c r="P18933" t="s">
        <v>27657</v>
      </c>
      <c r="Q18933">
        <v>0</v>
      </c>
      <c r="S18933">
        <v>5</v>
      </c>
      <c r="T18933">
        <v>3</v>
      </c>
      <c r="U18933">
        <v>3</v>
      </c>
      <c r="V18933">
        <v>60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 s="2">
        <v>45055.002986111111</v>
      </c>
      <c r="AC18933" t="s">
        <v>32</v>
      </c>
    </row>
    <row r="18934" spans="1:29" x14ac:dyDescent="0.35">
      <c r="A18934" s="1">
        <v>43924</v>
      </c>
      <c r="B18934" t="s">
        <v>42</v>
      </c>
      <c r="C18934">
        <v>1769</v>
      </c>
      <c r="D18934">
        <v>22904</v>
      </c>
      <c r="G18934">
        <v>667</v>
      </c>
      <c r="N18934" s="2">
        <v>43924</v>
      </c>
      <c r="O18934" t="s">
        <v>27828</v>
      </c>
      <c r="P18934" t="s">
        <v>27747</v>
      </c>
      <c r="Q18934">
        <v>41</v>
      </c>
      <c r="R18934">
        <v>667</v>
      </c>
      <c r="S18934">
        <v>24673</v>
      </c>
      <c r="T18934">
        <v>35068</v>
      </c>
      <c r="U18934">
        <v>24673</v>
      </c>
      <c r="V18934">
        <v>4</v>
      </c>
      <c r="W18934">
        <v>9</v>
      </c>
      <c r="X18934">
        <v>51</v>
      </c>
      <c r="Y18934">
        <v>1793</v>
      </c>
      <c r="Z18934">
        <v>171</v>
      </c>
      <c r="AA18934">
        <v>2412</v>
      </c>
      <c r="AB18934" s="2">
        <v>45055.002986111111</v>
      </c>
      <c r="AC18934" t="s">
        <v>32</v>
      </c>
    </row>
    <row r="18935" spans="1:29" x14ac:dyDescent="0.35">
      <c r="A18935" s="1">
        <v>43924</v>
      </c>
      <c r="B18935" t="s">
        <v>44</v>
      </c>
      <c r="C18935">
        <v>10701</v>
      </c>
      <c r="D18935">
        <v>24599</v>
      </c>
      <c r="F18935">
        <v>2188</v>
      </c>
      <c r="H18935">
        <v>901</v>
      </c>
      <c r="N18935" s="2">
        <v>43923</v>
      </c>
      <c r="O18935" t="s">
        <v>27829</v>
      </c>
      <c r="P18935" t="s">
        <v>27742</v>
      </c>
      <c r="Q18935">
        <v>237</v>
      </c>
      <c r="S18935">
        <v>94800</v>
      </c>
      <c r="T18935">
        <v>35300</v>
      </c>
      <c r="U18935">
        <v>35300</v>
      </c>
      <c r="V18935">
        <v>6</v>
      </c>
      <c r="W18935">
        <v>34</v>
      </c>
      <c r="X18935">
        <v>0</v>
      </c>
      <c r="Y18935">
        <v>790</v>
      </c>
      <c r="Z18935">
        <v>1510</v>
      </c>
      <c r="AA18935">
        <v>2300</v>
      </c>
      <c r="AB18935" s="2">
        <v>45055.002986111111</v>
      </c>
      <c r="AC18935" t="s">
        <v>32</v>
      </c>
    </row>
    <row r="18936" spans="1:29" x14ac:dyDescent="0.35">
      <c r="A18936" s="1">
        <v>43924</v>
      </c>
      <c r="B18936" t="s">
        <v>47</v>
      </c>
      <c r="C18936">
        <v>4173</v>
      </c>
      <c r="D18936">
        <v>17898</v>
      </c>
      <c r="F18936">
        <v>777</v>
      </c>
      <c r="G18936">
        <v>823</v>
      </c>
      <c r="N18936" s="2">
        <v>43924.75</v>
      </c>
      <c r="O18936" t="s">
        <v>27830</v>
      </c>
      <c r="P18936" t="s">
        <v>27757</v>
      </c>
      <c r="Q18936">
        <v>111</v>
      </c>
      <c r="R18936">
        <v>823</v>
      </c>
      <c r="S18936">
        <v>22071</v>
      </c>
      <c r="T18936">
        <v>23611</v>
      </c>
      <c r="U18936">
        <v>22071</v>
      </c>
      <c r="V18936">
        <v>8</v>
      </c>
      <c r="W18936">
        <v>14</v>
      </c>
      <c r="X18936">
        <v>113</v>
      </c>
      <c r="Y18936">
        <v>1215</v>
      </c>
      <c r="Z18936">
        <v>445</v>
      </c>
      <c r="AA18936">
        <v>1816</v>
      </c>
      <c r="AB18936" s="2">
        <v>45055.002986111111</v>
      </c>
      <c r="AC18936" t="s">
        <v>32</v>
      </c>
    </row>
    <row r="18937" spans="1:29" x14ac:dyDescent="0.35">
      <c r="A18937" s="1">
        <v>43924</v>
      </c>
      <c r="B18937" t="s">
        <v>50</v>
      </c>
      <c r="C18937">
        <v>4914</v>
      </c>
      <c r="F18937">
        <v>909</v>
      </c>
      <c r="N18937" s="2">
        <v>43924.645833333336</v>
      </c>
      <c r="O18937" t="s">
        <v>27831</v>
      </c>
      <c r="P18937" t="s">
        <v>27832</v>
      </c>
      <c r="Q18937">
        <v>131</v>
      </c>
      <c r="S18937">
        <v>4914</v>
      </c>
      <c r="T18937">
        <v>30227</v>
      </c>
      <c r="U18937">
        <v>4914</v>
      </c>
      <c r="V18937">
        <v>9</v>
      </c>
      <c r="W18937">
        <v>19</v>
      </c>
      <c r="X18937">
        <v>0</v>
      </c>
      <c r="Y18937">
        <v>0</v>
      </c>
      <c r="Z18937">
        <v>1090</v>
      </c>
      <c r="AA18937">
        <v>2395</v>
      </c>
      <c r="AB18937" s="2">
        <v>45055.002986111111</v>
      </c>
      <c r="AC18937" t="s">
        <v>32</v>
      </c>
    </row>
    <row r="18938" spans="1:29" x14ac:dyDescent="0.35">
      <c r="A18938" s="1">
        <v>43924</v>
      </c>
      <c r="B18938" t="s">
        <v>53</v>
      </c>
      <c r="C18938">
        <v>757</v>
      </c>
      <c r="L18938">
        <v>206</v>
      </c>
      <c r="N18938" s="2">
        <v>43924</v>
      </c>
      <c r="O18938" t="s">
        <v>27833</v>
      </c>
      <c r="P18938" t="s">
        <v>27747</v>
      </c>
      <c r="Q18938">
        <v>15</v>
      </c>
      <c r="S18938">
        <v>757</v>
      </c>
      <c r="T18938">
        <v>5584</v>
      </c>
      <c r="U18938">
        <v>757</v>
      </c>
      <c r="V18938">
        <v>11</v>
      </c>
      <c r="W18938">
        <v>3</v>
      </c>
      <c r="X18938">
        <v>0</v>
      </c>
      <c r="Y18938">
        <v>0</v>
      </c>
      <c r="Z18938">
        <v>104</v>
      </c>
      <c r="AA18938">
        <v>514</v>
      </c>
      <c r="AB18938" s="2">
        <v>45055.002986111111</v>
      </c>
      <c r="AC18938" t="s">
        <v>32</v>
      </c>
    </row>
    <row r="18939" spans="1:29" x14ac:dyDescent="0.35">
      <c r="A18939" s="1">
        <v>43924</v>
      </c>
      <c r="B18939" t="s">
        <v>56</v>
      </c>
      <c r="C18939">
        <v>450</v>
      </c>
      <c r="D18939">
        <v>4995</v>
      </c>
      <c r="F18939">
        <v>63</v>
      </c>
      <c r="L18939">
        <v>71</v>
      </c>
      <c r="N18939" s="2">
        <v>43924</v>
      </c>
      <c r="O18939" t="s">
        <v>27834</v>
      </c>
      <c r="P18939" t="s">
        <v>27747</v>
      </c>
      <c r="Q18939">
        <v>17</v>
      </c>
      <c r="S18939">
        <v>5445</v>
      </c>
      <c r="T18939">
        <v>7170</v>
      </c>
      <c r="U18939">
        <v>5445</v>
      </c>
      <c r="V18939">
        <v>10</v>
      </c>
      <c r="W18939">
        <v>1</v>
      </c>
      <c r="X18939">
        <v>0</v>
      </c>
      <c r="Y18939">
        <v>429</v>
      </c>
      <c r="Z18939">
        <v>57</v>
      </c>
      <c r="AA18939">
        <v>570</v>
      </c>
      <c r="AB18939" s="2">
        <v>45055.002986111111</v>
      </c>
      <c r="AC18939" t="s">
        <v>32</v>
      </c>
    </row>
    <row r="18940" spans="1:29" x14ac:dyDescent="0.35">
      <c r="A18940" s="1">
        <v>43924</v>
      </c>
      <c r="B18940" t="s">
        <v>59</v>
      </c>
      <c r="C18940">
        <v>8816</v>
      </c>
      <c r="D18940">
        <v>82137</v>
      </c>
      <c r="E18940">
        <v>1225</v>
      </c>
      <c r="G18940">
        <v>1287</v>
      </c>
      <c r="N18940" s="2">
        <v>43924.479166666664</v>
      </c>
      <c r="O18940" t="s">
        <v>27835</v>
      </c>
      <c r="P18940" t="s">
        <v>27836</v>
      </c>
      <c r="Q18940">
        <v>163</v>
      </c>
      <c r="R18940">
        <v>1287</v>
      </c>
      <c r="S18940">
        <v>92178</v>
      </c>
      <c r="T18940">
        <v>84386</v>
      </c>
      <c r="U18940">
        <v>90953</v>
      </c>
      <c r="V18940">
        <v>12</v>
      </c>
      <c r="W18940">
        <v>35</v>
      </c>
      <c r="X18940">
        <v>164</v>
      </c>
      <c r="Y18940">
        <v>12851</v>
      </c>
      <c r="Z18940">
        <v>1268</v>
      </c>
      <c r="AA18940">
        <v>12683</v>
      </c>
      <c r="AB18940" s="2">
        <v>45055.002986111111</v>
      </c>
      <c r="AC18940" t="s">
        <v>32</v>
      </c>
    </row>
    <row r="18941" spans="1:29" x14ac:dyDescent="0.35">
      <c r="A18941" s="1">
        <v>43924</v>
      </c>
      <c r="B18941" t="s">
        <v>62</v>
      </c>
      <c r="C18941">
        <v>5831</v>
      </c>
      <c r="G18941">
        <v>1158</v>
      </c>
      <c r="N18941" s="2">
        <v>43924.477777777778</v>
      </c>
      <c r="O18941" t="s">
        <v>27837</v>
      </c>
      <c r="P18941" t="s">
        <v>27838</v>
      </c>
      <c r="Q18941">
        <v>184</v>
      </c>
      <c r="R18941">
        <v>1158</v>
      </c>
      <c r="S18941">
        <v>5831</v>
      </c>
      <c r="T18941">
        <v>25286</v>
      </c>
      <c r="U18941">
        <v>5831</v>
      </c>
      <c r="V18941">
        <v>13</v>
      </c>
      <c r="W18941">
        <v>21</v>
      </c>
      <c r="X18941">
        <v>102</v>
      </c>
      <c r="Y18941">
        <v>0</v>
      </c>
      <c r="Z18941">
        <v>483</v>
      </c>
      <c r="AA18941">
        <v>2316</v>
      </c>
      <c r="AB18941" s="2">
        <v>45055.002986111111</v>
      </c>
      <c r="AC18941" t="s">
        <v>32</v>
      </c>
    </row>
    <row r="18942" spans="1:29" x14ac:dyDescent="0.35">
      <c r="A18942" s="1">
        <v>43924</v>
      </c>
      <c r="B18942" t="s">
        <v>65</v>
      </c>
      <c r="C18942">
        <v>84</v>
      </c>
      <c r="D18942">
        <v>459</v>
      </c>
      <c r="F18942">
        <v>19</v>
      </c>
      <c r="H18942">
        <v>2</v>
      </c>
      <c r="L18942">
        <v>14</v>
      </c>
      <c r="N18942" s="2">
        <v>43924.40625</v>
      </c>
      <c r="O18942" t="s">
        <v>27839</v>
      </c>
      <c r="P18942" t="s">
        <v>27840</v>
      </c>
      <c r="Q18942">
        <v>4</v>
      </c>
      <c r="S18942">
        <v>543</v>
      </c>
      <c r="T18942">
        <v>543</v>
      </c>
      <c r="U18942">
        <v>543</v>
      </c>
      <c r="V18942">
        <v>66</v>
      </c>
      <c r="W18942">
        <v>1</v>
      </c>
      <c r="X18942">
        <v>0</v>
      </c>
      <c r="Y18942">
        <v>17</v>
      </c>
      <c r="Z18942">
        <v>2</v>
      </c>
      <c r="AA18942">
        <v>19</v>
      </c>
      <c r="AB18942" s="2">
        <v>45055.002986111111</v>
      </c>
      <c r="AC18942" t="s">
        <v>32</v>
      </c>
    </row>
    <row r="18943" spans="1:29" x14ac:dyDescent="0.35">
      <c r="A18943" s="1">
        <v>43924</v>
      </c>
      <c r="B18943" t="s">
        <v>68</v>
      </c>
      <c r="C18943">
        <v>285</v>
      </c>
      <c r="D18943">
        <v>10206</v>
      </c>
      <c r="G18943">
        <v>15</v>
      </c>
      <c r="L18943">
        <v>72</v>
      </c>
      <c r="N18943" s="2">
        <v>43923.75</v>
      </c>
      <c r="O18943" t="s">
        <v>27841</v>
      </c>
      <c r="P18943" t="s">
        <v>27842</v>
      </c>
      <c r="Q18943">
        <v>2</v>
      </c>
      <c r="R18943">
        <v>15</v>
      </c>
      <c r="S18943">
        <v>10491</v>
      </c>
      <c r="T18943">
        <v>11573</v>
      </c>
      <c r="U18943">
        <v>10491</v>
      </c>
      <c r="V18943">
        <v>15</v>
      </c>
      <c r="W18943">
        <v>1</v>
      </c>
      <c r="X18943">
        <v>0</v>
      </c>
      <c r="Y18943">
        <v>0</v>
      </c>
      <c r="Z18943">
        <v>27</v>
      </c>
      <c r="AA18943">
        <v>917</v>
      </c>
      <c r="AB18943" s="2">
        <v>45055.002986111111</v>
      </c>
      <c r="AC18943" t="s">
        <v>32</v>
      </c>
    </row>
    <row r="18944" spans="1:29" x14ac:dyDescent="0.35">
      <c r="A18944" s="1">
        <v>43924</v>
      </c>
      <c r="B18944" t="s">
        <v>71</v>
      </c>
      <c r="C18944">
        <v>699</v>
      </c>
      <c r="D18944">
        <v>8754</v>
      </c>
      <c r="F18944">
        <v>80</v>
      </c>
      <c r="G18944">
        <v>138</v>
      </c>
      <c r="L18944">
        <v>188</v>
      </c>
      <c r="N18944" s="2">
        <v>43924.6875</v>
      </c>
      <c r="O18944" t="s">
        <v>27843</v>
      </c>
      <c r="P18944" t="s">
        <v>27844</v>
      </c>
      <c r="Q18944">
        <v>11</v>
      </c>
      <c r="R18944">
        <v>138</v>
      </c>
      <c r="S18944">
        <v>9453</v>
      </c>
      <c r="T18944">
        <v>9453</v>
      </c>
      <c r="U18944">
        <v>9453</v>
      </c>
      <c r="V18944">
        <v>19</v>
      </c>
      <c r="W18944">
        <v>0</v>
      </c>
      <c r="X18944">
        <v>18</v>
      </c>
      <c r="Y18944">
        <v>700</v>
      </c>
      <c r="Z18944">
        <v>85</v>
      </c>
      <c r="AA18944">
        <v>785</v>
      </c>
      <c r="AB18944" s="2">
        <v>45055.002986111111</v>
      </c>
      <c r="AC18944" t="s">
        <v>32</v>
      </c>
    </row>
    <row r="18945" spans="1:29" x14ac:dyDescent="0.35">
      <c r="A18945" s="1">
        <v>43924</v>
      </c>
      <c r="B18945" t="s">
        <v>73</v>
      </c>
      <c r="C18945">
        <v>890</v>
      </c>
      <c r="D18945">
        <v>7054</v>
      </c>
      <c r="F18945">
        <v>45</v>
      </c>
      <c r="G18945">
        <v>56</v>
      </c>
      <c r="I18945">
        <v>7</v>
      </c>
      <c r="N18945" s="2">
        <v>43923.791666666664</v>
      </c>
      <c r="O18945" t="s">
        <v>27845</v>
      </c>
      <c r="P18945" t="s">
        <v>27846</v>
      </c>
      <c r="Q18945">
        <v>9</v>
      </c>
      <c r="R18945">
        <v>56</v>
      </c>
      <c r="S18945">
        <v>7944</v>
      </c>
      <c r="T18945">
        <v>7945</v>
      </c>
      <c r="U18945">
        <v>7944</v>
      </c>
      <c r="V18945">
        <v>16</v>
      </c>
      <c r="W18945">
        <v>0</v>
      </c>
      <c r="X18945">
        <v>7</v>
      </c>
      <c r="Y18945">
        <v>441</v>
      </c>
      <c r="Z18945">
        <v>222</v>
      </c>
      <c r="AA18945">
        <v>663</v>
      </c>
      <c r="AB18945" s="2">
        <v>45055.002986111111</v>
      </c>
      <c r="AC18945" t="s">
        <v>32</v>
      </c>
    </row>
    <row r="18946" spans="1:29" x14ac:dyDescent="0.35">
      <c r="A18946" s="1">
        <v>43924</v>
      </c>
      <c r="B18946" t="s">
        <v>76</v>
      </c>
      <c r="C18946">
        <v>8904</v>
      </c>
      <c r="N18946" s="2">
        <v>43924</v>
      </c>
      <c r="O18946" t="s">
        <v>27847</v>
      </c>
      <c r="P18946" t="s">
        <v>27747</v>
      </c>
      <c r="Q18946">
        <v>210</v>
      </c>
      <c r="S18946">
        <v>8904</v>
      </c>
      <c r="T18946">
        <v>48048</v>
      </c>
      <c r="U18946">
        <v>8904</v>
      </c>
      <c r="V18946">
        <v>17</v>
      </c>
      <c r="W18946">
        <v>53</v>
      </c>
      <c r="X18946">
        <v>0</v>
      </c>
      <c r="Y18946">
        <v>0</v>
      </c>
      <c r="Z18946">
        <v>1209</v>
      </c>
      <c r="AA18946">
        <v>4392</v>
      </c>
      <c r="AB18946" s="2">
        <v>45055.002986111111</v>
      </c>
      <c r="AC18946" t="s">
        <v>32</v>
      </c>
    </row>
    <row r="18947" spans="1:29" x14ac:dyDescent="0.35">
      <c r="A18947" s="1">
        <v>43924</v>
      </c>
      <c r="B18947" t="s">
        <v>78</v>
      </c>
      <c r="C18947">
        <v>3437</v>
      </c>
      <c r="D18947">
        <v>14398</v>
      </c>
      <c r="N18947" s="2">
        <v>43923.999305555553</v>
      </c>
      <c r="O18947" t="s">
        <v>27848</v>
      </c>
      <c r="P18947" t="s">
        <v>27763</v>
      </c>
      <c r="Q18947">
        <v>102</v>
      </c>
      <c r="S18947">
        <v>17835</v>
      </c>
      <c r="T18947">
        <v>32452</v>
      </c>
      <c r="U18947">
        <v>17835</v>
      </c>
      <c r="V18947">
        <v>18</v>
      </c>
      <c r="W18947">
        <v>24</v>
      </c>
      <c r="X18947">
        <v>0</v>
      </c>
      <c r="Y18947">
        <v>1152</v>
      </c>
      <c r="Z18947">
        <v>398</v>
      </c>
      <c r="AA18947">
        <v>2862</v>
      </c>
      <c r="AB18947" s="2">
        <v>45055.002986111111</v>
      </c>
      <c r="AC18947" t="s">
        <v>32</v>
      </c>
    </row>
    <row r="18948" spans="1:29" x14ac:dyDescent="0.35">
      <c r="A18948" s="1">
        <v>43924</v>
      </c>
      <c r="B18948" t="s">
        <v>80</v>
      </c>
      <c r="C18948">
        <v>620</v>
      </c>
      <c r="D18948">
        <v>6454</v>
      </c>
      <c r="G18948">
        <v>151</v>
      </c>
      <c r="N18948" s="2">
        <v>43924.5</v>
      </c>
      <c r="O18948" t="s">
        <v>27849</v>
      </c>
      <c r="P18948" t="s">
        <v>27714</v>
      </c>
      <c r="Q18948">
        <v>17</v>
      </c>
      <c r="R18948">
        <v>151</v>
      </c>
      <c r="S18948">
        <v>7074</v>
      </c>
      <c r="T18948">
        <v>7074</v>
      </c>
      <c r="U18948">
        <v>7074</v>
      </c>
      <c r="V18948">
        <v>20</v>
      </c>
      <c r="W18948">
        <v>4</v>
      </c>
      <c r="X18948">
        <v>13</v>
      </c>
      <c r="Y18948">
        <v>395</v>
      </c>
      <c r="Z18948">
        <v>68</v>
      </c>
      <c r="AA18948">
        <v>463</v>
      </c>
      <c r="AB18948" s="2">
        <v>45055.002986111111</v>
      </c>
      <c r="AC18948" t="s">
        <v>32</v>
      </c>
    </row>
    <row r="18949" spans="1:29" x14ac:dyDescent="0.35">
      <c r="A18949" s="1">
        <v>43924</v>
      </c>
      <c r="B18949" t="s">
        <v>83</v>
      </c>
      <c r="C18949">
        <v>770</v>
      </c>
      <c r="N18949" s="2">
        <v>43923.708333333336</v>
      </c>
      <c r="O18949" t="s">
        <v>27850</v>
      </c>
      <c r="P18949" t="s">
        <v>27851</v>
      </c>
      <c r="Q18949">
        <v>31</v>
      </c>
      <c r="S18949">
        <v>770</v>
      </c>
      <c r="T18949">
        <v>12804</v>
      </c>
      <c r="U18949">
        <v>770</v>
      </c>
      <c r="V18949">
        <v>21</v>
      </c>
      <c r="W18949">
        <v>11</v>
      </c>
      <c r="X18949">
        <v>0</v>
      </c>
      <c r="Y18949">
        <v>0</v>
      </c>
      <c r="Z18949">
        <v>90</v>
      </c>
      <c r="AA18949">
        <v>4904</v>
      </c>
      <c r="AB18949" s="2">
        <v>45055.002986111111</v>
      </c>
      <c r="AC18949" t="s">
        <v>32</v>
      </c>
    </row>
    <row r="18950" spans="1:29" x14ac:dyDescent="0.35">
      <c r="A18950" s="1">
        <v>43924</v>
      </c>
      <c r="B18950" t="s">
        <v>85</v>
      </c>
      <c r="C18950">
        <v>10297</v>
      </c>
      <c r="D18950">
        <v>43348</v>
      </c>
      <c r="F18950">
        <v>1707</v>
      </c>
      <c r="J18950">
        <v>535</v>
      </c>
      <c r="N18950" s="2">
        <v>43924.541666666664</v>
      </c>
      <c r="O18950" t="s">
        <v>27852</v>
      </c>
      <c r="P18950" t="s">
        <v>27853</v>
      </c>
      <c r="Q18950">
        <v>370</v>
      </c>
      <c r="S18950">
        <v>53645</v>
      </c>
      <c r="T18950">
        <v>53645</v>
      </c>
      <c r="U18950">
        <v>53645</v>
      </c>
      <c r="V18950">
        <v>22</v>
      </c>
      <c r="W18950">
        <v>60</v>
      </c>
      <c r="X18950">
        <v>0</v>
      </c>
      <c r="Y18950">
        <v>1412</v>
      </c>
      <c r="Z18950">
        <v>1147</v>
      </c>
      <c r="AA18950">
        <v>2559</v>
      </c>
      <c r="AB18950" s="2">
        <v>45055.002986111111</v>
      </c>
      <c r="AC18950" t="s">
        <v>32</v>
      </c>
    </row>
    <row r="18951" spans="1:29" x14ac:dyDescent="0.35">
      <c r="A18951" s="1">
        <v>43924</v>
      </c>
      <c r="B18951" t="s">
        <v>88</v>
      </c>
      <c r="C18951">
        <v>10402</v>
      </c>
      <c r="D18951">
        <v>52560</v>
      </c>
      <c r="G18951">
        <v>966</v>
      </c>
      <c r="N18951" s="2">
        <v>43924.520833333336</v>
      </c>
      <c r="O18951" t="s">
        <v>27854</v>
      </c>
      <c r="P18951" t="s">
        <v>27855</v>
      </c>
      <c r="Q18951">
        <v>265</v>
      </c>
      <c r="R18951">
        <v>966</v>
      </c>
      <c r="S18951">
        <v>62962</v>
      </c>
      <c r="T18951">
        <v>82141</v>
      </c>
      <c r="U18951">
        <v>62962</v>
      </c>
      <c r="V18951">
        <v>25</v>
      </c>
      <c r="W18951">
        <v>36</v>
      </c>
      <c r="X18951">
        <v>153</v>
      </c>
      <c r="Y18951">
        <v>4918</v>
      </c>
      <c r="Z18951">
        <v>1436</v>
      </c>
      <c r="AA18951">
        <v>6567</v>
      </c>
      <c r="AB18951" s="2">
        <v>45055.002986111111</v>
      </c>
      <c r="AC18951" t="s">
        <v>32</v>
      </c>
    </row>
    <row r="18952" spans="1:29" x14ac:dyDescent="0.35">
      <c r="A18952" s="1">
        <v>43924</v>
      </c>
      <c r="B18952" t="s">
        <v>90</v>
      </c>
      <c r="C18952">
        <v>2758</v>
      </c>
      <c r="D18952">
        <v>20932</v>
      </c>
      <c r="G18952">
        <v>664</v>
      </c>
      <c r="L18952">
        <v>159</v>
      </c>
      <c r="N18952" s="2">
        <v>43924.416666666664</v>
      </c>
      <c r="O18952" t="s">
        <v>27856</v>
      </c>
      <c r="P18952" t="s">
        <v>27857</v>
      </c>
      <c r="Q18952">
        <v>84</v>
      </c>
      <c r="R18952">
        <v>664</v>
      </c>
      <c r="S18952">
        <v>23690</v>
      </c>
      <c r="T18952">
        <v>23775</v>
      </c>
      <c r="U18952">
        <v>23690</v>
      </c>
      <c r="V18952">
        <v>24</v>
      </c>
      <c r="W18952">
        <v>20</v>
      </c>
      <c r="X18952">
        <v>82</v>
      </c>
      <c r="Y18952">
        <v>2042</v>
      </c>
      <c r="Z18952">
        <v>427</v>
      </c>
      <c r="AA18952">
        <v>3036</v>
      </c>
      <c r="AB18952" s="2">
        <v>45055.002986111111</v>
      </c>
      <c r="AC18952" t="s">
        <v>32</v>
      </c>
    </row>
    <row r="18953" spans="1:29" x14ac:dyDescent="0.35">
      <c r="A18953" s="1">
        <v>43924</v>
      </c>
      <c r="B18953" t="s">
        <v>93</v>
      </c>
      <c r="C18953">
        <v>432</v>
      </c>
      <c r="G18953">
        <v>75</v>
      </c>
      <c r="L18953">
        <v>113</v>
      </c>
      <c r="N18953" s="2">
        <v>43924.5</v>
      </c>
      <c r="O18953" t="s">
        <v>27858</v>
      </c>
      <c r="P18953" t="s">
        <v>27714</v>
      </c>
      <c r="Q18953">
        <v>9</v>
      </c>
      <c r="R18953">
        <v>75</v>
      </c>
      <c r="S18953">
        <v>432</v>
      </c>
      <c r="T18953">
        <v>10826</v>
      </c>
      <c r="U18953">
        <v>432</v>
      </c>
      <c r="V18953">
        <v>23</v>
      </c>
      <c r="W18953">
        <v>2</v>
      </c>
      <c r="X18953">
        <v>7</v>
      </c>
      <c r="Y18953">
        <v>0</v>
      </c>
      <c r="Z18953">
        <v>56</v>
      </c>
      <c r="AA18953">
        <v>720</v>
      </c>
      <c r="AB18953" s="2">
        <v>45055.002986111111</v>
      </c>
      <c r="AC18953" t="s">
        <v>32</v>
      </c>
    </row>
    <row r="18954" spans="1:29" x14ac:dyDescent="0.35">
      <c r="A18954" s="1">
        <v>43924</v>
      </c>
      <c r="B18954" t="s">
        <v>95</v>
      </c>
      <c r="C18954">
        <v>22579</v>
      </c>
      <c r="L18954">
        <v>56</v>
      </c>
      <c r="N18954" s="2">
        <v>43924.458333333336</v>
      </c>
      <c r="O18954" t="s">
        <v>27859</v>
      </c>
      <c r="P18954" t="s">
        <v>27793</v>
      </c>
      <c r="Q18954">
        <v>918</v>
      </c>
      <c r="S18954">
        <v>22579</v>
      </c>
      <c r="T18954">
        <v>55096</v>
      </c>
      <c r="U18954">
        <v>22579</v>
      </c>
      <c r="V18954">
        <v>26</v>
      </c>
      <c r="W18954">
        <v>117</v>
      </c>
      <c r="X18954">
        <v>0</v>
      </c>
      <c r="Y18954">
        <v>0</v>
      </c>
      <c r="Z18954">
        <v>1203</v>
      </c>
      <c r="AA18954">
        <v>6001</v>
      </c>
      <c r="AB18954" s="2">
        <v>45055.002986111111</v>
      </c>
      <c r="AC18954" t="s">
        <v>32</v>
      </c>
    </row>
    <row r="18955" spans="1:29" x14ac:dyDescent="0.35">
      <c r="A18955" s="1">
        <v>43924</v>
      </c>
      <c r="B18955" t="s">
        <v>97</v>
      </c>
      <c r="C18955">
        <v>1119</v>
      </c>
      <c r="D18955">
        <v>25063</v>
      </c>
      <c r="F18955">
        <v>86</v>
      </c>
      <c r="G18955">
        <v>156</v>
      </c>
      <c r="H18955">
        <v>40</v>
      </c>
      <c r="I18955">
        <v>40</v>
      </c>
      <c r="N18955" s="2">
        <v>43923.708333333336</v>
      </c>
      <c r="O18955" t="s">
        <v>27860</v>
      </c>
      <c r="P18955" t="s">
        <v>27851</v>
      </c>
      <c r="Q18955">
        <v>22</v>
      </c>
      <c r="R18955">
        <v>156</v>
      </c>
      <c r="S18955">
        <v>26182</v>
      </c>
      <c r="T18955">
        <v>26182</v>
      </c>
      <c r="U18955">
        <v>26182</v>
      </c>
      <c r="V18955">
        <v>27</v>
      </c>
      <c r="W18955">
        <v>4</v>
      </c>
      <c r="X18955">
        <v>18</v>
      </c>
      <c r="Y18955">
        <v>1283</v>
      </c>
      <c r="Z18955">
        <v>63</v>
      </c>
      <c r="AA18955">
        <v>1346</v>
      </c>
      <c r="AB18955" s="2">
        <v>45055.002986111111</v>
      </c>
      <c r="AC18955" t="s">
        <v>32</v>
      </c>
    </row>
    <row r="18956" spans="1:29" x14ac:dyDescent="0.35">
      <c r="A18956" s="1">
        <v>43924</v>
      </c>
      <c r="B18956" t="s">
        <v>100</v>
      </c>
      <c r="C18956">
        <v>2113</v>
      </c>
      <c r="D18956">
        <v>19357</v>
      </c>
      <c r="N18956" s="2">
        <v>43924.625</v>
      </c>
      <c r="O18956" t="s">
        <v>27861</v>
      </c>
      <c r="P18956" t="s">
        <v>27862</v>
      </c>
      <c r="Q18956">
        <v>19</v>
      </c>
      <c r="S18956">
        <v>21470</v>
      </c>
      <c r="T18956">
        <v>26710</v>
      </c>
      <c r="U18956">
        <v>21470</v>
      </c>
      <c r="V18956">
        <v>29</v>
      </c>
      <c r="W18956">
        <v>0</v>
      </c>
      <c r="X18956">
        <v>0</v>
      </c>
      <c r="Y18956">
        <v>1508</v>
      </c>
      <c r="Z18956">
        <v>279</v>
      </c>
      <c r="AA18956">
        <v>2295</v>
      </c>
      <c r="AB18956" s="2">
        <v>45055.002986111111</v>
      </c>
      <c r="AC18956" t="s">
        <v>32</v>
      </c>
    </row>
    <row r="18957" spans="1:29" x14ac:dyDescent="0.35">
      <c r="A18957" s="1">
        <v>43924</v>
      </c>
      <c r="B18957" t="s">
        <v>103</v>
      </c>
      <c r="C18957">
        <v>8</v>
      </c>
      <c r="D18957">
        <v>13</v>
      </c>
      <c r="E18957">
        <v>10</v>
      </c>
      <c r="N18957" s="2">
        <v>43923.770833333336</v>
      </c>
      <c r="O18957" t="s">
        <v>27863</v>
      </c>
      <c r="P18957" t="s">
        <v>27864</v>
      </c>
      <c r="Q18957">
        <v>1</v>
      </c>
      <c r="S18957">
        <v>31</v>
      </c>
      <c r="T18957">
        <v>21</v>
      </c>
      <c r="U18957">
        <v>21</v>
      </c>
      <c r="V18957">
        <v>69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 s="2">
        <v>45055.002986111111</v>
      </c>
      <c r="AC18957" t="s">
        <v>32</v>
      </c>
    </row>
    <row r="18958" spans="1:29" x14ac:dyDescent="0.35">
      <c r="A18958" s="1">
        <v>43924</v>
      </c>
      <c r="B18958" t="s">
        <v>106</v>
      </c>
      <c r="C18958">
        <v>1358</v>
      </c>
      <c r="D18958">
        <v>4753</v>
      </c>
      <c r="G18958">
        <v>420</v>
      </c>
      <c r="N18958" s="2">
        <v>43923.791666666664</v>
      </c>
      <c r="O18958" t="s">
        <v>27865</v>
      </c>
      <c r="P18958" t="s">
        <v>27846</v>
      </c>
      <c r="Q18958">
        <v>29</v>
      </c>
      <c r="R18958">
        <v>420</v>
      </c>
      <c r="S18958">
        <v>6111</v>
      </c>
      <c r="T18958">
        <v>6111</v>
      </c>
      <c r="U18958">
        <v>6111</v>
      </c>
      <c r="V18958">
        <v>28</v>
      </c>
      <c r="W18958">
        <v>3</v>
      </c>
      <c r="X18958">
        <v>60</v>
      </c>
      <c r="Y18958">
        <v>0</v>
      </c>
      <c r="Z18958">
        <v>181</v>
      </c>
      <c r="AA18958">
        <v>181</v>
      </c>
      <c r="AB18958" s="2">
        <v>45055.002986111111</v>
      </c>
      <c r="AC18958" t="s">
        <v>32</v>
      </c>
    </row>
    <row r="18959" spans="1:29" x14ac:dyDescent="0.35">
      <c r="A18959" s="1">
        <v>43924</v>
      </c>
      <c r="B18959" t="s">
        <v>108</v>
      </c>
      <c r="C18959">
        <v>243</v>
      </c>
      <c r="G18959">
        <v>24</v>
      </c>
      <c r="N18959" s="2">
        <v>43924.416666666664</v>
      </c>
      <c r="O18959" t="s">
        <v>27866</v>
      </c>
      <c r="P18959" t="s">
        <v>27857</v>
      </c>
      <c r="Q18959">
        <v>5</v>
      </c>
      <c r="R18959">
        <v>24</v>
      </c>
      <c r="S18959">
        <v>243</v>
      </c>
      <c r="T18959">
        <v>5718</v>
      </c>
      <c r="U18959">
        <v>243</v>
      </c>
      <c r="V18959">
        <v>30</v>
      </c>
      <c r="W18959">
        <v>0</v>
      </c>
      <c r="X18959">
        <v>4</v>
      </c>
      <c r="Y18959">
        <v>0</v>
      </c>
      <c r="Z18959">
        <v>16</v>
      </c>
      <c r="AA18959">
        <v>530</v>
      </c>
      <c r="AB18959" s="2">
        <v>45055.002986111111</v>
      </c>
      <c r="AC18959" t="s">
        <v>32</v>
      </c>
    </row>
    <row r="18960" spans="1:29" x14ac:dyDescent="0.35">
      <c r="A18960" s="1">
        <v>43924</v>
      </c>
      <c r="B18960" t="s">
        <v>110</v>
      </c>
      <c r="C18960">
        <v>2093</v>
      </c>
      <c r="F18960">
        <v>184</v>
      </c>
      <c r="N18960" s="2">
        <v>43924.579861111109</v>
      </c>
      <c r="O18960" t="s">
        <v>27867</v>
      </c>
      <c r="P18960" t="s">
        <v>27868</v>
      </c>
      <c r="Q18960">
        <v>19</v>
      </c>
      <c r="S18960">
        <v>2093</v>
      </c>
      <c r="T18960">
        <v>33989</v>
      </c>
      <c r="U18960">
        <v>2093</v>
      </c>
      <c r="V18960">
        <v>37</v>
      </c>
      <c r="W18960">
        <v>3</v>
      </c>
      <c r="X18960">
        <v>0</v>
      </c>
      <c r="Y18960">
        <v>0</v>
      </c>
      <c r="Z18960">
        <v>236</v>
      </c>
      <c r="AA18960">
        <v>2883</v>
      </c>
      <c r="AB18960" s="2">
        <v>45055.002986111111</v>
      </c>
      <c r="AC18960" t="s">
        <v>32</v>
      </c>
    </row>
    <row r="18961" spans="1:29" x14ac:dyDescent="0.35">
      <c r="A18961" s="1">
        <v>43924</v>
      </c>
      <c r="B18961" t="s">
        <v>113</v>
      </c>
      <c r="C18961">
        <v>173</v>
      </c>
      <c r="D18961">
        <v>5625</v>
      </c>
      <c r="G18961">
        <v>29</v>
      </c>
      <c r="L18961">
        <v>55</v>
      </c>
      <c r="N18961" s="2">
        <v>43924.576388888891</v>
      </c>
      <c r="O18961" t="s">
        <v>27869</v>
      </c>
      <c r="P18961" t="s">
        <v>27870</v>
      </c>
      <c r="Q18961">
        <v>3</v>
      </c>
      <c r="R18961">
        <v>29</v>
      </c>
      <c r="S18961">
        <v>5798</v>
      </c>
      <c r="T18961">
        <v>5824</v>
      </c>
      <c r="U18961">
        <v>5798</v>
      </c>
      <c r="V18961">
        <v>38</v>
      </c>
      <c r="W18961">
        <v>0</v>
      </c>
      <c r="X18961">
        <v>1</v>
      </c>
      <c r="Y18961">
        <v>804</v>
      </c>
      <c r="Z18961">
        <v>14</v>
      </c>
      <c r="AA18961">
        <v>535</v>
      </c>
      <c r="AB18961" s="2">
        <v>45055.002986111111</v>
      </c>
      <c r="AC18961" t="s">
        <v>32</v>
      </c>
    </row>
    <row r="18962" spans="1:29" x14ac:dyDescent="0.35">
      <c r="A18962" s="1">
        <v>43924</v>
      </c>
      <c r="B18962" t="s">
        <v>115</v>
      </c>
      <c r="C18962">
        <v>279</v>
      </c>
      <c r="D18962">
        <v>4487</v>
      </c>
      <c r="E18962">
        <v>11</v>
      </c>
      <c r="N18962" s="2">
        <v>43924.576388888891</v>
      </c>
      <c r="O18962" t="s">
        <v>27871</v>
      </c>
      <c r="P18962" t="s">
        <v>27870</v>
      </c>
      <c r="Q18962">
        <v>6</v>
      </c>
      <c r="S18962">
        <v>4777</v>
      </c>
      <c r="T18962">
        <v>4899</v>
      </c>
      <c r="U18962">
        <v>4766</v>
      </c>
      <c r="V18962">
        <v>31</v>
      </c>
      <c r="W18962">
        <v>1</v>
      </c>
      <c r="X18962">
        <v>0</v>
      </c>
      <c r="Y18962">
        <v>509</v>
      </c>
      <c r="Z18962">
        <v>33</v>
      </c>
      <c r="AA18962">
        <v>762</v>
      </c>
      <c r="AB18962" s="2">
        <v>45055.002986111111</v>
      </c>
      <c r="AC18962" t="s">
        <v>32</v>
      </c>
    </row>
    <row r="18963" spans="1:29" x14ac:dyDescent="0.35">
      <c r="A18963" s="1">
        <v>43924</v>
      </c>
      <c r="B18963" t="s">
        <v>118</v>
      </c>
      <c r="C18963">
        <v>540</v>
      </c>
      <c r="D18963">
        <v>6965</v>
      </c>
      <c r="E18963">
        <v>94</v>
      </c>
      <c r="G18963">
        <v>80</v>
      </c>
      <c r="L18963">
        <v>144</v>
      </c>
      <c r="N18963" s="2">
        <v>43924.375</v>
      </c>
      <c r="O18963" t="s">
        <v>27872</v>
      </c>
      <c r="P18963" t="s">
        <v>27873</v>
      </c>
      <c r="Q18963">
        <v>7</v>
      </c>
      <c r="R18963">
        <v>80</v>
      </c>
      <c r="S18963">
        <v>7599</v>
      </c>
      <c r="T18963">
        <v>8282</v>
      </c>
      <c r="U18963">
        <v>7505</v>
      </c>
      <c r="V18963">
        <v>33</v>
      </c>
      <c r="W18963">
        <v>2</v>
      </c>
      <c r="X18963">
        <v>7</v>
      </c>
      <c r="Y18963">
        <v>390</v>
      </c>
      <c r="Z18963">
        <v>61</v>
      </c>
      <c r="AA18963">
        <v>536</v>
      </c>
      <c r="AB18963" s="2">
        <v>45055.002986111111</v>
      </c>
      <c r="AC18963" t="s">
        <v>32</v>
      </c>
    </row>
    <row r="18964" spans="1:29" x14ac:dyDescent="0.35">
      <c r="A18964" s="1">
        <v>43924</v>
      </c>
      <c r="B18964" t="s">
        <v>121</v>
      </c>
      <c r="C18964">
        <v>29895</v>
      </c>
      <c r="D18964">
        <v>37608</v>
      </c>
      <c r="F18964">
        <v>3016</v>
      </c>
      <c r="N18964" s="2">
        <v>43924.541666666664</v>
      </c>
      <c r="O18964" t="s">
        <v>27874</v>
      </c>
      <c r="P18964" t="s">
        <v>27853</v>
      </c>
      <c r="Q18964">
        <v>816</v>
      </c>
      <c r="S18964">
        <v>67503</v>
      </c>
      <c r="T18964">
        <v>67503</v>
      </c>
      <c r="U18964">
        <v>67503</v>
      </c>
      <c r="V18964">
        <v>34</v>
      </c>
      <c r="W18964">
        <v>136</v>
      </c>
      <c r="X18964">
        <v>0</v>
      </c>
      <c r="Y18964">
        <v>4088</v>
      </c>
      <c r="Z18964">
        <v>4305</v>
      </c>
      <c r="AA18964">
        <v>8393</v>
      </c>
      <c r="AB18964" s="2">
        <v>45055.002986111111</v>
      </c>
      <c r="AC18964" t="s">
        <v>32</v>
      </c>
    </row>
    <row r="18965" spans="1:29" x14ac:dyDescent="0.35">
      <c r="A18965" s="1">
        <v>43924</v>
      </c>
      <c r="B18965" t="s">
        <v>123</v>
      </c>
      <c r="C18965">
        <v>403</v>
      </c>
      <c r="D18965">
        <v>15137</v>
      </c>
      <c r="F18965">
        <v>41</v>
      </c>
      <c r="J18965">
        <v>18</v>
      </c>
      <c r="L18965">
        <v>26</v>
      </c>
      <c r="N18965" s="2">
        <v>43924</v>
      </c>
      <c r="O18965" t="s">
        <v>27875</v>
      </c>
      <c r="P18965" t="s">
        <v>27747</v>
      </c>
      <c r="Q18965">
        <v>10</v>
      </c>
      <c r="S18965">
        <v>15540</v>
      </c>
      <c r="T18965">
        <v>14778</v>
      </c>
      <c r="U18965">
        <v>15540</v>
      </c>
      <c r="V18965">
        <v>35</v>
      </c>
      <c r="W18965">
        <v>3</v>
      </c>
      <c r="X18965">
        <v>0</v>
      </c>
      <c r="Y18965">
        <v>762</v>
      </c>
      <c r="Z18965">
        <v>40</v>
      </c>
      <c r="AA18965">
        <v>767</v>
      </c>
      <c r="AB18965" s="2">
        <v>45055.002986111111</v>
      </c>
      <c r="AC18965" t="s">
        <v>32</v>
      </c>
    </row>
    <row r="18966" spans="1:29" x14ac:dyDescent="0.35">
      <c r="A18966" s="1">
        <v>43924</v>
      </c>
      <c r="B18966" t="s">
        <v>126</v>
      </c>
      <c r="C18966">
        <v>1514</v>
      </c>
      <c r="D18966">
        <v>13018</v>
      </c>
      <c r="N18966" s="2">
        <v>43924.395833333336</v>
      </c>
      <c r="O18966" t="s">
        <v>27876</v>
      </c>
      <c r="P18966" t="s">
        <v>27877</v>
      </c>
      <c r="Q18966">
        <v>59</v>
      </c>
      <c r="S18966">
        <v>14532</v>
      </c>
      <c r="T18966">
        <v>18899</v>
      </c>
      <c r="U18966">
        <v>14532</v>
      </c>
      <c r="V18966">
        <v>32</v>
      </c>
      <c r="W18966">
        <v>8</v>
      </c>
      <c r="X18966">
        <v>0</v>
      </c>
      <c r="Y18966">
        <v>430</v>
      </c>
      <c r="Z18966">
        <v>56</v>
      </c>
      <c r="AA18966">
        <v>1276</v>
      </c>
      <c r="AB18966" s="2">
        <v>45055.002986111111</v>
      </c>
      <c r="AC18966" t="s">
        <v>32</v>
      </c>
    </row>
    <row r="18967" spans="1:29" x14ac:dyDescent="0.35">
      <c r="A18967" s="1">
        <v>43924</v>
      </c>
      <c r="B18967" t="s">
        <v>128</v>
      </c>
      <c r="C18967">
        <v>102863</v>
      </c>
      <c r="F18967">
        <v>14810</v>
      </c>
      <c r="H18967">
        <v>3731</v>
      </c>
      <c r="N18967" s="2">
        <v>43924.458333333336</v>
      </c>
      <c r="O18967" t="s">
        <v>27878</v>
      </c>
      <c r="P18967" t="s">
        <v>27793</v>
      </c>
      <c r="Q18967">
        <v>2935</v>
      </c>
      <c r="S18967">
        <v>102863</v>
      </c>
      <c r="T18967">
        <v>260520</v>
      </c>
      <c r="U18967">
        <v>102863</v>
      </c>
      <c r="V18967">
        <v>36</v>
      </c>
      <c r="W18967">
        <v>562</v>
      </c>
      <c r="X18967">
        <v>0</v>
      </c>
      <c r="Y18967">
        <v>0</v>
      </c>
      <c r="Z18967">
        <v>10482</v>
      </c>
      <c r="AA18967">
        <v>21555</v>
      </c>
      <c r="AB18967" s="2">
        <v>45055.002986111111</v>
      </c>
      <c r="AC18967" t="s">
        <v>32</v>
      </c>
    </row>
    <row r="18968" spans="1:29" x14ac:dyDescent="0.35">
      <c r="A18968" s="1">
        <v>43924</v>
      </c>
      <c r="B18968" t="s">
        <v>131</v>
      </c>
      <c r="C18968">
        <v>3312</v>
      </c>
      <c r="G18968">
        <v>895</v>
      </c>
      <c r="I18968">
        <v>288</v>
      </c>
      <c r="N18968" s="2">
        <v>43924.583333333336</v>
      </c>
      <c r="O18968" t="s">
        <v>27879</v>
      </c>
      <c r="P18968" t="s">
        <v>27880</v>
      </c>
      <c r="Q18968">
        <v>91</v>
      </c>
      <c r="R18968">
        <v>895</v>
      </c>
      <c r="S18968">
        <v>3312</v>
      </c>
      <c r="T18968">
        <v>35811</v>
      </c>
      <c r="U18968">
        <v>3312</v>
      </c>
      <c r="V18968">
        <v>39</v>
      </c>
      <c r="W18968">
        <v>10</v>
      </c>
      <c r="X18968">
        <v>93</v>
      </c>
      <c r="Y18968">
        <v>0</v>
      </c>
      <c r="Z18968">
        <v>410</v>
      </c>
      <c r="AA18968">
        <v>2945</v>
      </c>
      <c r="AB18968" s="2">
        <v>45055.002986111111</v>
      </c>
      <c r="AC18968" t="s">
        <v>32</v>
      </c>
    </row>
    <row r="18969" spans="1:29" x14ac:dyDescent="0.35">
      <c r="A18969" s="1">
        <v>43924</v>
      </c>
      <c r="B18969" t="s">
        <v>134</v>
      </c>
      <c r="C18969">
        <v>988</v>
      </c>
      <c r="D18969">
        <v>1315</v>
      </c>
      <c r="F18969">
        <v>171</v>
      </c>
      <c r="G18969">
        <v>289</v>
      </c>
      <c r="H18969">
        <v>123</v>
      </c>
      <c r="L18969">
        <v>383</v>
      </c>
      <c r="N18969" s="2">
        <v>43924.333333333336</v>
      </c>
      <c r="O18969" t="s">
        <v>27881</v>
      </c>
      <c r="P18969" t="s">
        <v>27882</v>
      </c>
      <c r="Q18969">
        <v>38</v>
      </c>
      <c r="R18969">
        <v>289</v>
      </c>
      <c r="S18969">
        <v>2303</v>
      </c>
      <c r="T18969">
        <v>2303</v>
      </c>
      <c r="U18969">
        <v>2303</v>
      </c>
      <c r="V18969">
        <v>40</v>
      </c>
      <c r="W18969">
        <v>4</v>
      </c>
      <c r="X18969">
        <v>32</v>
      </c>
      <c r="Y18969">
        <v>50</v>
      </c>
      <c r="Z18969">
        <v>109</v>
      </c>
      <c r="AA18969">
        <v>159</v>
      </c>
      <c r="AB18969" s="2">
        <v>45055.002986111111</v>
      </c>
      <c r="AC18969" t="s">
        <v>32</v>
      </c>
    </row>
    <row r="18970" spans="1:29" x14ac:dyDescent="0.35">
      <c r="A18970" s="1">
        <v>43924</v>
      </c>
      <c r="B18970" t="s">
        <v>136</v>
      </c>
      <c r="C18970">
        <v>826</v>
      </c>
      <c r="D18970">
        <v>15259</v>
      </c>
      <c r="F18970">
        <v>134</v>
      </c>
      <c r="G18970">
        <v>188</v>
      </c>
      <c r="J18970">
        <v>38</v>
      </c>
      <c r="N18970" s="2">
        <v>43922.458333333336</v>
      </c>
      <c r="O18970" t="s">
        <v>27883</v>
      </c>
      <c r="P18970" t="s">
        <v>27884</v>
      </c>
      <c r="Q18970">
        <v>21</v>
      </c>
      <c r="R18970">
        <v>188</v>
      </c>
      <c r="S18970">
        <v>16085</v>
      </c>
      <c r="T18970">
        <v>7310</v>
      </c>
      <c r="U18970">
        <v>16085</v>
      </c>
      <c r="V18970">
        <v>41</v>
      </c>
      <c r="W18970">
        <v>3</v>
      </c>
      <c r="X18970">
        <v>34</v>
      </c>
      <c r="Y18970">
        <v>2123</v>
      </c>
      <c r="Z18970">
        <v>90</v>
      </c>
      <c r="AA18970">
        <v>1782</v>
      </c>
      <c r="AB18970" s="2">
        <v>45055.002986111111</v>
      </c>
      <c r="AC18970" t="s">
        <v>32</v>
      </c>
    </row>
    <row r="18971" spans="1:29" x14ac:dyDescent="0.35">
      <c r="A18971" s="1">
        <v>43924</v>
      </c>
      <c r="B18971" t="s">
        <v>139</v>
      </c>
      <c r="C18971">
        <v>8420</v>
      </c>
      <c r="D18971">
        <v>53695</v>
      </c>
      <c r="G18971">
        <v>852</v>
      </c>
      <c r="N18971" s="2">
        <v>43924.5</v>
      </c>
      <c r="O18971" t="s">
        <v>27885</v>
      </c>
      <c r="P18971" t="s">
        <v>27714</v>
      </c>
      <c r="Q18971">
        <v>102</v>
      </c>
      <c r="R18971">
        <v>852</v>
      </c>
      <c r="S18971">
        <v>62115</v>
      </c>
      <c r="T18971">
        <v>63756</v>
      </c>
      <c r="U18971">
        <v>62115</v>
      </c>
      <c r="V18971">
        <v>42</v>
      </c>
      <c r="W18971">
        <v>12</v>
      </c>
      <c r="X18971">
        <v>122</v>
      </c>
      <c r="Y18971">
        <v>5997</v>
      </c>
      <c r="Z18971">
        <v>1404</v>
      </c>
      <c r="AA18971">
        <v>7562</v>
      </c>
      <c r="AB18971" s="2">
        <v>45055.002986111111</v>
      </c>
      <c r="AC18971" t="s">
        <v>32</v>
      </c>
    </row>
    <row r="18972" spans="1:29" x14ac:dyDescent="0.35">
      <c r="A18972" s="1">
        <v>43924</v>
      </c>
      <c r="B18972" t="s">
        <v>142</v>
      </c>
      <c r="C18972">
        <v>378</v>
      </c>
      <c r="D18972">
        <v>2049</v>
      </c>
      <c r="E18972">
        <v>1055</v>
      </c>
      <c r="N18972" s="2">
        <v>43924.291666666664</v>
      </c>
      <c r="O18972" t="s">
        <v>27886</v>
      </c>
      <c r="P18972" t="s">
        <v>27887</v>
      </c>
      <c r="Q18972">
        <v>15</v>
      </c>
      <c r="S18972">
        <v>3482</v>
      </c>
      <c r="T18972">
        <v>2427</v>
      </c>
      <c r="U18972">
        <v>2427</v>
      </c>
      <c r="V18972">
        <v>72</v>
      </c>
      <c r="W18972">
        <v>3</v>
      </c>
      <c r="X18972">
        <v>0</v>
      </c>
      <c r="Y18972">
        <v>445</v>
      </c>
      <c r="Z18972">
        <v>62</v>
      </c>
      <c r="AA18972">
        <v>507</v>
      </c>
      <c r="AB18972" s="2">
        <v>45055.002986111111</v>
      </c>
      <c r="AC18972" t="s">
        <v>32</v>
      </c>
    </row>
    <row r="18973" spans="1:29" x14ac:dyDescent="0.35">
      <c r="A18973" s="1">
        <v>43924</v>
      </c>
      <c r="B18973" t="s">
        <v>144</v>
      </c>
      <c r="C18973">
        <v>831</v>
      </c>
      <c r="D18973">
        <v>5342</v>
      </c>
      <c r="F18973">
        <v>77</v>
      </c>
      <c r="H18973">
        <v>14</v>
      </c>
      <c r="J18973">
        <v>6</v>
      </c>
      <c r="N18973" s="2">
        <v>43924.125</v>
      </c>
      <c r="O18973" t="s">
        <v>27888</v>
      </c>
      <c r="P18973" t="s">
        <v>27889</v>
      </c>
      <c r="Q18973">
        <v>14</v>
      </c>
      <c r="S18973">
        <v>6173</v>
      </c>
      <c r="T18973">
        <v>5663</v>
      </c>
      <c r="U18973">
        <v>6173</v>
      </c>
      <c r="V18973">
        <v>44</v>
      </c>
      <c r="W18973">
        <v>2</v>
      </c>
      <c r="X18973">
        <v>0</v>
      </c>
      <c r="Y18973">
        <v>717</v>
      </c>
      <c r="Z18973">
        <v>101</v>
      </c>
      <c r="AA18973">
        <v>529</v>
      </c>
      <c r="AB18973" s="2">
        <v>45055.002986111111</v>
      </c>
      <c r="AC18973" t="s">
        <v>32</v>
      </c>
    </row>
    <row r="18974" spans="1:29" x14ac:dyDescent="0.35">
      <c r="A18974" s="1">
        <v>43924</v>
      </c>
      <c r="B18974" t="s">
        <v>147</v>
      </c>
      <c r="C18974">
        <v>1554</v>
      </c>
      <c r="D18974">
        <v>5441</v>
      </c>
      <c r="G18974">
        <v>241</v>
      </c>
      <c r="N18974" s="2">
        <v>43923.669444444444</v>
      </c>
      <c r="O18974" t="s">
        <v>27890</v>
      </c>
      <c r="P18974" t="s">
        <v>27891</v>
      </c>
      <c r="Q18974">
        <v>31</v>
      </c>
      <c r="R18974">
        <v>241</v>
      </c>
      <c r="S18974">
        <v>6995</v>
      </c>
      <c r="T18974">
        <v>6995</v>
      </c>
      <c r="U18974">
        <v>6995</v>
      </c>
      <c r="V18974">
        <v>45</v>
      </c>
      <c r="W18974">
        <v>0</v>
      </c>
      <c r="X18974">
        <v>0</v>
      </c>
      <c r="Y18974">
        <v>0</v>
      </c>
      <c r="Z18974">
        <v>0</v>
      </c>
      <c r="AA18974">
        <v>0</v>
      </c>
      <c r="AB18974" s="2">
        <v>45055.002986111111</v>
      </c>
      <c r="AC18974" t="s">
        <v>32</v>
      </c>
    </row>
    <row r="18975" spans="1:29" x14ac:dyDescent="0.35">
      <c r="A18975" s="1">
        <v>43924</v>
      </c>
      <c r="B18975" t="s">
        <v>150</v>
      </c>
      <c r="C18975">
        <v>187</v>
      </c>
      <c r="D18975">
        <v>4593</v>
      </c>
      <c r="E18975">
        <v>3</v>
      </c>
      <c r="G18975">
        <v>17</v>
      </c>
      <c r="L18975">
        <v>69</v>
      </c>
      <c r="N18975" s="2">
        <v>43924.556250000001</v>
      </c>
      <c r="O18975" t="s">
        <v>27892</v>
      </c>
      <c r="P18975" t="s">
        <v>27893</v>
      </c>
      <c r="Q18975">
        <v>2</v>
      </c>
      <c r="R18975">
        <v>17</v>
      </c>
      <c r="S18975">
        <v>4783</v>
      </c>
      <c r="T18975">
        <v>4667</v>
      </c>
      <c r="U18975">
        <v>4780</v>
      </c>
      <c r="V18975">
        <v>46</v>
      </c>
      <c r="W18975">
        <v>0</v>
      </c>
      <c r="X18975">
        <v>0</v>
      </c>
      <c r="Y18975">
        <v>376</v>
      </c>
      <c r="Z18975">
        <v>22</v>
      </c>
      <c r="AA18975">
        <v>342</v>
      </c>
      <c r="AB18975" s="2">
        <v>45055.002986111111</v>
      </c>
      <c r="AC18975" t="s">
        <v>32</v>
      </c>
    </row>
    <row r="18976" spans="1:29" x14ac:dyDescent="0.35">
      <c r="A18976" s="1">
        <v>43924</v>
      </c>
      <c r="B18976" t="s">
        <v>152</v>
      </c>
      <c r="C18976">
        <v>3067</v>
      </c>
      <c r="F18976">
        <v>625</v>
      </c>
      <c r="G18976">
        <v>293</v>
      </c>
      <c r="L18976">
        <v>248</v>
      </c>
      <c r="N18976" s="2">
        <v>43924.625</v>
      </c>
      <c r="O18976" t="s">
        <v>27894</v>
      </c>
      <c r="P18976" t="s">
        <v>27862</v>
      </c>
      <c r="Q18976">
        <v>37</v>
      </c>
      <c r="R18976">
        <v>293</v>
      </c>
      <c r="S18976">
        <v>3067</v>
      </c>
      <c r="T18976">
        <v>37839</v>
      </c>
      <c r="U18976">
        <v>3067</v>
      </c>
      <c r="V18976">
        <v>47</v>
      </c>
      <c r="W18976">
        <v>5</v>
      </c>
      <c r="X18976">
        <v>30</v>
      </c>
      <c r="Y18976">
        <v>0</v>
      </c>
      <c r="Z18976">
        <v>222</v>
      </c>
      <c r="AA18976">
        <v>3228</v>
      </c>
      <c r="AB18976" s="2">
        <v>45055.002986111111</v>
      </c>
      <c r="AC18976" t="s">
        <v>32</v>
      </c>
    </row>
    <row r="18977" spans="1:29" x14ac:dyDescent="0.35">
      <c r="A18977" s="1">
        <v>43924</v>
      </c>
      <c r="B18977" t="s">
        <v>155</v>
      </c>
      <c r="C18977">
        <v>5324</v>
      </c>
      <c r="F18977">
        <v>196</v>
      </c>
      <c r="L18977">
        <v>38</v>
      </c>
      <c r="N18977" s="2">
        <v>43923.875</v>
      </c>
      <c r="O18977" t="s">
        <v>27895</v>
      </c>
      <c r="P18977" t="s">
        <v>27896</v>
      </c>
      <c r="Q18977">
        <v>90</v>
      </c>
      <c r="S18977">
        <v>5324</v>
      </c>
      <c r="T18977">
        <v>104371</v>
      </c>
      <c r="U18977">
        <v>5324</v>
      </c>
      <c r="V18977">
        <v>48</v>
      </c>
      <c r="W18977">
        <v>20</v>
      </c>
      <c r="X18977">
        <v>0</v>
      </c>
      <c r="Y18977">
        <v>0</v>
      </c>
      <c r="Z18977">
        <v>659</v>
      </c>
      <c r="AA18977">
        <v>9067</v>
      </c>
      <c r="AB18977" s="2">
        <v>45055.002986111111</v>
      </c>
      <c r="AC18977" t="s">
        <v>32</v>
      </c>
    </row>
    <row r="18978" spans="1:29" x14ac:dyDescent="0.35">
      <c r="A18978" s="1">
        <v>43924</v>
      </c>
      <c r="B18978" t="s">
        <v>158</v>
      </c>
      <c r="C18978">
        <v>1246</v>
      </c>
      <c r="D18978">
        <v>27952</v>
      </c>
      <c r="G18978">
        <v>106</v>
      </c>
      <c r="N18978" s="2">
        <v>43924.625</v>
      </c>
      <c r="O18978" t="s">
        <v>27897</v>
      </c>
      <c r="P18978" t="s">
        <v>27862</v>
      </c>
      <c r="Q18978">
        <v>7</v>
      </c>
      <c r="R18978">
        <v>106</v>
      </c>
      <c r="S18978">
        <v>29198</v>
      </c>
      <c r="T18978">
        <v>29937</v>
      </c>
      <c r="U18978">
        <v>29198</v>
      </c>
      <c r="V18978">
        <v>49</v>
      </c>
      <c r="W18978">
        <v>0</v>
      </c>
      <c r="X18978">
        <v>6</v>
      </c>
      <c r="Y18978">
        <v>2521</v>
      </c>
      <c r="Z18978">
        <v>172</v>
      </c>
      <c r="AA18978">
        <v>2718</v>
      </c>
      <c r="AB18978" s="2">
        <v>45055.002986111111</v>
      </c>
      <c r="AC18978" t="s">
        <v>32</v>
      </c>
    </row>
    <row r="18979" spans="1:29" x14ac:dyDescent="0.35">
      <c r="A18979" s="1">
        <v>43924</v>
      </c>
      <c r="B18979" t="s">
        <v>161</v>
      </c>
      <c r="C18979">
        <v>2012</v>
      </c>
      <c r="G18979">
        <v>246</v>
      </c>
      <c r="N18979" s="2">
        <v>43924.375</v>
      </c>
      <c r="O18979" t="s">
        <v>27898</v>
      </c>
      <c r="P18979" t="s">
        <v>27873</v>
      </c>
      <c r="Q18979">
        <v>46</v>
      </c>
      <c r="R18979">
        <v>246</v>
      </c>
      <c r="S18979">
        <v>2012</v>
      </c>
      <c r="T18979">
        <v>27646</v>
      </c>
      <c r="U18979">
        <v>2012</v>
      </c>
      <c r="V18979">
        <v>51</v>
      </c>
      <c r="W18979">
        <v>5</v>
      </c>
      <c r="X18979">
        <v>38</v>
      </c>
      <c r="Y18979">
        <v>0</v>
      </c>
      <c r="Z18979">
        <v>306</v>
      </c>
      <c r="AA18979">
        <v>1964</v>
      </c>
      <c r="AB18979" s="2">
        <v>45055.002986111111</v>
      </c>
      <c r="AC18979" t="s">
        <v>32</v>
      </c>
    </row>
    <row r="18980" spans="1:29" x14ac:dyDescent="0.35">
      <c r="A18980" s="1">
        <v>43924</v>
      </c>
      <c r="B18980" t="s">
        <v>163</v>
      </c>
      <c r="C18980">
        <v>38</v>
      </c>
      <c r="D18980">
        <v>154</v>
      </c>
      <c r="E18980">
        <v>56</v>
      </c>
      <c r="L18980">
        <v>29</v>
      </c>
      <c r="N18980" s="2">
        <v>43924.604166666664</v>
      </c>
      <c r="O18980" t="s">
        <v>27899</v>
      </c>
      <c r="P18980" t="s">
        <v>27900</v>
      </c>
      <c r="S18980">
        <v>248</v>
      </c>
      <c r="T18980">
        <v>192</v>
      </c>
      <c r="U18980">
        <v>192</v>
      </c>
      <c r="V18980">
        <v>78</v>
      </c>
      <c r="W18980">
        <v>0</v>
      </c>
      <c r="X18980">
        <v>0</v>
      </c>
      <c r="Y18980">
        <v>5</v>
      </c>
      <c r="Z18980">
        <v>5</v>
      </c>
      <c r="AA18980">
        <v>10</v>
      </c>
      <c r="AB18980" s="2">
        <v>45055.002986111111</v>
      </c>
      <c r="AC18980" t="s">
        <v>32</v>
      </c>
    </row>
    <row r="18981" spans="1:29" x14ac:dyDescent="0.35">
      <c r="A18981" s="1">
        <v>43924</v>
      </c>
      <c r="B18981" t="s">
        <v>166</v>
      </c>
      <c r="C18981">
        <v>390</v>
      </c>
      <c r="D18981">
        <v>4658</v>
      </c>
      <c r="F18981">
        <v>29</v>
      </c>
      <c r="G18981">
        <v>45</v>
      </c>
      <c r="L18981">
        <v>15</v>
      </c>
      <c r="N18981" s="2">
        <v>43924</v>
      </c>
      <c r="O18981" t="s">
        <v>27901</v>
      </c>
      <c r="P18981" t="s">
        <v>27747</v>
      </c>
      <c r="Q18981">
        <v>17</v>
      </c>
      <c r="R18981">
        <v>45</v>
      </c>
      <c r="S18981">
        <v>5048</v>
      </c>
      <c r="T18981">
        <v>5380</v>
      </c>
      <c r="U18981">
        <v>5048</v>
      </c>
      <c r="V18981">
        <v>50</v>
      </c>
      <c r="W18981">
        <v>0</v>
      </c>
      <c r="X18981">
        <v>0</v>
      </c>
      <c r="Y18981">
        <v>473</v>
      </c>
      <c r="Z18981">
        <v>31</v>
      </c>
      <c r="AA18981">
        <v>509</v>
      </c>
      <c r="AB18981" s="2">
        <v>45055.002986111111</v>
      </c>
      <c r="AC18981" t="s">
        <v>32</v>
      </c>
    </row>
    <row r="18982" spans="1:29" x14ac:dyDescent="0.35">
      <c r="A18982" s="1">
        <v>43924</v>
      </c>
      <c r="B18982" t="s">
        <v>168</v>
      </c>
      <c r="C18982">
        <v>7439</v>
      </c>
      <c r="N18982" s="2">
        <v>43924</v>
      </c>
      <c r="O18982" t="s">
        <v>27902</v>
      </c>
      <c r="P18982" t="s">
        <v>27747</v>
      </c>
      <c r="Q18982">
        <v>338</v>
      </c>
      <c r="S18982">
        <v>7439</v>
      </c>
      <c r="T18982">
        <v>103598</v>
      </c>
      <c r="U18982">
        <v>7439</v>
      </c>
      <c r="V18982">
        <v>53</v>
      </c>
      <c r="W18982">
        <v>28</v>
      </c>
      <c r="X18982">
        <v>0</v>
      </c>
      <c r="Y18982">
        <v>0</v>
      </c>
      <c r="Z18982">
        <v>452</v>
      </c>
      <c r="AA18982">
        <v>5053</v>
      </c>
      <c r="AB18982" s="2">
        <v>45055.002986111111</v>
      </c>
      <c r="AC18982" t="s">
        <v>32</v>
      </c>
    </row>
    <row r="18983" spans="1:29" x14ac:dyDescent="0.35">
      <c r="A18983" s="1">
        <v>43924</v>
      </c>
      <c r="B18983" t="s">
        <v>171</v>
      </c>
      <c r="C18983">
        <v>2263</v>
      </c>
      <c r="D18983">
        <v>22377</v>
      </c>
      <c r="F18983">
        <v>257</v>
      </c>
      <c r="G18983">
        <v>487</v>
      </c>
      <c r="H18983">
        <v>117</v>
      </c>
      <c r="N18983" s="2">
        <v>43924.166666666664</v>
      </c>
      <c r="O18983" t="s">
        <v>27903</v>
      </c>
      <c r="P18983" t="s">
        <v>27904</v>
      </c>
      <c r="Q18983">
        <v>37</v>
      </c>
      <c r="R18983">
        <v>487</v>
      </c>
      <c r="S18983">
        <v>24640</v>
      </c>
      <c r="T18983">
        <v>26043</v>
      </c>
      <c r="U18983">
        <v>24640</v>
      </c>
      <c r="V18983">
        <v>55</v>
      </c>
      <c r="W18983">
        <v>6</v>
      </c>
      <c r="X18983">
        <v>26</v>
      </c>
      <c r="Y18983">
        <v>2060</v>
      </c>
      <c r="Z18983">
        <v>223</v>
      </c>
      <c r="AA18983">
        <v>1904</v>
      </c>
      <c r="AB18983" s="2">
        <v>45055.002986111111</v>
      </c>
      <c r="AC18983" t="s">
        <v>32</v>
      </c>
    </row>
    <row r="18984" spans="1:29" x14ac:dyDescent="0.35">
      <c r="A18984" s="1">
        <v>43924</v>
      </c>
      <c r="B18984" t="s">
        <v>173</v>
      </c>
      <c r="C18984">
        <v>237</v>
      </c>
      <c r="N18984" s="2">
        <v>43924.416666666664</v>
      </c>
      <c r="O18984" t="s">
        <v>27905</v>
      </c>
      <c r="P18984" t="s">
        <v>27857</v>
      </c>
      <c r="Q18984">
        <v>2</v>
      </c>
      <c r="S18984">
        <v>237</v>
      </c>
      <c r="T18984">
        <v>5337</v>
      </c>
      <c r="U18984">
        <v>237</v>
      </c>
      <c r="V18984">
        <v>54</v>
      </c>
      <c r="W18984">
        <v>0</v>
      </c>
      <c r="X18984">
        <v>0</v>
      </c>
      <c r="Y18984">
        <v>0</v>
      </c>
      <c r="Z18984">
        <v>20</v>
      </c>
      <c r="AA18984">
        <v>718</v>
      </c>
      <c r="AB18984" s="2">
        <v>45055.002986111111</v>
      </c>
      <c r="AC18984" t="s">
        <v>32</v>
      </c>
    </row>
    <row r="18985" spans="1:29" x14ac:dyDescent="0.35">
      <c r="A18985" s="1">
        <v>43924</v>
      </c>
      <c r="B18985" t="s">
        <v>175</v>
      </c>
      <c r="C18985">
        <v>162</v>
      </c>
      <c r="D18985">
        <v>2704</v>
      </c>
      <c r="G18985">
        <v>21</v>
      </c>
      <c r="L18985">
        <v>37</v>
      </c>
      <c r="N18985" s="2">
        <v>43924.445833333331</v>
      </c>
      <c r="O18985" t="s">
        <v>27906</v>
      </c>
      <c r="P18985" t="s">
        <v>27907</v>
      </c>
      <c r="Q18985">
        <v>0</v>
      </c>
      <c r="R18985">
        <v>21</v>
      </c>
      <c r="S18985">
        <v>2866</v>
      </c>
      <c r="T18985">
        <v>4067</v>
      </c>
      <c r="U18985">
        <v>2866</v>
      </c>
      <c r="V18985">
        <v>56</v>
      </c>
      <c r="W18985">
        <v>0</v>
      </c>
      <c r="X18985">
        <v>2</v>
      </c>
      <c r="Y18985">
        <v>265</v>
      </c>
      <c r="Z18985">
        <v>12</v>
      </c>
      <c r="AA18985">
        <v>404</v>
      </c>
      <c r="AB18985" s="2">
        <v>45055.002986111111</v>
      </c>
      <c r="AC18985" t="s">
        <v>32</v>
      </c>
    </row>
    <row r="18986" spans="1:29" x14ac:dyDescent="0.35">
      <c r="A18986" s="1">
        <v>43923</v>
      </c>
      <c r="B18986" t="s">
        <v>29</v>
      </c>
      <c r="C18986">
        <v>149</v>
      </c>
      <c r="G18986">
        <v>16</v>
      </c>
      <c r="N18986" s="2">
        <v>43922.875</v>
      </c>
      <c r="O18986" t="s">
        <v>27908</v>
      </c>
      <c r="P18986" t="s">
        <v>27909</v>
      </c>
      <c r="Q18986">
        <v>3</v>
      </c>
      <c r="R18986">
        <v>16</v>
      </c>
      <c r="S18986">
        <v>149</v>
      </c>
      <c r="T18986">
        <v>5022</v>
      </c>
      <c r="U18986">
        <v>149</v>
      </c>
      <c r="V18986">
        <v>2</v>
      </c>
      <c r="W18986">
        <v>0</v>
      </c>
      <c r="X18986">
        <v>1</v>
      </c>
      <c r="Y18986">
        <v>0</v>
      </c>
      <c r="Z18986">
        <v>8</v>
      </c>
      <c r="AA18986">
        <v>419</v>
      </c>
      <c r="AB18986" s="2">
        <v>45055.002986111111</v>
      </c>
      <c r="AC18986" t="s">
        <v>32</v>
      </c>
    </row>
    <row r="18987" spans="1:29" x14ac:dyDescent="0.35">
      <c r="A18987" s="1">
        <v>43923</v>
      </c>
      <c r="B18987" t="s">
        <v>33</v>
      </c>
      <c r="C18987">
        <v>1233</v>
      </c>
      <c r="D18987">
        <v>7503</v>
      </c>
      <c r="F18987">
        <v>226</v>
      </c>
      <c r="N18987" s="2">
        <v>43923</v>
      </c>
      <c r="O18987" t="s">
        <v>27910</v>
      </c>
      <c r="P18987" t="s">
        <v>27742</v>
      </c>
      <c r="Q18987">
        <v>32</v>
      </c>
      <c r="S18987">
        <v>8736</v>
      </c>
      <c r="T18987">
        <v>8736</v>
      </c>
      <c r="U18987">
        <v>8736</v>
      </c>
      <c r="V18987">
        <v>1</v>
      </c>
      <c r="W18987">
        <v>6</v>
      </c>
      <c r="X18987">
        <v>0</v>
      </c>
      <c r="Y18987">
        <v>806</v>
      </c>
      <c r="Z18987">
        <v>156</v>
      </c>
      <c r="AA18987">
        <v>962</v>
      </c>
      <c r="AB18987" s="2">
        <v>45055.002986111111</v>
      </c>
      <c r="AC18987" t="s">
        <v>32</v>
      </c>
    </row>
    <row r="18988" spans="1:29" x14ac:dyDescent="0.35">
      <c r="A18988" s="1">
        <v>43923</v>
      </c>
      <c r="B18988" t="s">
        <v>36</v>
      </c>
      <c r="C18988">
        <v>643</v>
      </c>
      <c r="D18988">
        <v>7880</v>
      </c>
      <c r="F18988">
        <v>66</v>
      </c>
      <c r="G18988">
        <v>100</v>
      </c>
      <c r="J18988">
        <v>23</v>
      </c>
      <c r="K18988">
        <v>32</v>
      </c>
      <c r="L18988">
        <v>47</v>
      </c>
      <c r="N18988" s="2">
        <v>43923.614583333336</v>
      </c>
      <c r="O18988" t="s">
        <v>27911</v>
      </c>
      <c r="P18988" t="s">
        <v>27912</v>
      </c>
      <c r="Q18988">
        <v>12</v>
      </c>
      <c r="R18988">
        <v>100</v>
      </c>
      <c r="S18988">
        <v>8523</v>
      </c>
      <c r="T18988">
        <v>8523</v>
      </c>
      <c r="U18988">
        <v>8523</v>
      </c>
      <c r="V18988">
        <v>5</v>
      </c>
      <c r="W18988">
        <v>2</v>
      </c>
      <c r="X18988">
        <v>10</v>
      </c>
      <c r="Y18988">
        <v>526</v>
      </c>
      <c r="Z18988">
        <v>59</v>
      </c>
      <c r="AA18988">
        <v>585</v>
      </c>
      <c r="AB18988" s="2">
        <v>45055.002986111111</v>
      </c>
      <c r="AC18988" t="s">
        <v>32</v>
      </c>
    </row>
    <row r="18989" spans="1:29" x14ac:dyDescent="0.35">
      <c r="A18989" s="1">
        <v>43923</v>
      </c>
      <c r="B18989" t="s">
        <v>39</v>
      </c>
      <c r="C18989">
        <v>0</v>
      </c>
      <c r="D18989">
        <v>3</v>
      </c>
      <c r="E18989">
        <v>2</v>
      </c>
      <c r="N18989" s="2">
        <v>43920.958333333336</v>
      </c>
      <c r="O18989" t="s">
        <v>27913</v>
      </c>
      <c r="P18989" t="s">
        <v>27657</v>
      </c>
      <c r="Q18989">
        <v>0</v>
      </c>
      <c r="S18989">
        <v>5</v>
      </c>
      <c r="T18989">
        <v>3</v>
      </c>
      <c r="U18989">
        <v>3</v>
      </c>
      <c r="V18989">
        <v>60</v>
      </c>
      <c r="W18989">
        <v>0</v>
      </c>
      <c r="X18989">
        <v>0</v>
      </c>
      <c r="Y18989">
        <v>0</v>
      </c>
      <c r="Z18989">
        <v>0</v>
      </c>
      <c r="AA18989">
        <v>0</v>
      </c>
      <c r="AB18989" s="2">
        <v>45055.002986111111</v>
      </c>
      <c r="AC18989" t="s">
        <v>32</v>
      </c>
    </row>
    <row r="18990" spans="1:29" x14ac:dyDescent="0.35">
      <c r="A18990" s="1">
        <v>43923</v>
      </c>
      <c r="B18990" t="s">
        <v>42</v>
      </c>
      <c r="C18990">
        <v>1598</v>
      </c>
      <c r="D18990">
        <v>21111</v>
      </c>
      <c r="G18990">
        <v>616</v>
      </c>
      <c r="N18990" s="2">
        <v>43923</v>
      </c>
      <c r="O18990" t="s">
        <v>27914</v>
      </c>
      <c r="P18990" t="s">
        <v>27742</v>
      </c>
      <c r="Q18990">
        <v>32</v>
      </c>
      <c r="R18990">
        <v>616</v>
      </c>
      <c r="S18990">
        <v>22709</v>
      </c>
      <c r="T18990">
        <v>32656</v>
      </c>
      <c r="U18990">
        <v>22709</v>
      </c>
      <c r="V18990">
        <v>4</v>
      </c>
      <c r="W18990">
        <v>3</v>
      </c>
      <c r="X18990">
        <v>34</v>
      </c>
      <c r="Y18990">
        <v>1466</v>
      </c>
      <c r="Z18990">
        <v>185</v>
      </c>
      <c r="AA18990">
        <v>2383</v>
      </c>
      <c r="AB18990" s="2">
        <v>45055.002986111111</v>
      </c>
      <c r="AC18990" t="s">
        <v>32</v>
      </c>
    </row>
    <row r="18991" spans="1:29" x14ac:dyDescent="0.35">
      <c r="A18991" s="1">
        <v>43923</v>
      </c>
      <c r="B18991" t="s">
        <v>44</v>
      </c>
      <c r="C18991">
        <v>9191</v>
      </c>
      <c r="D18991">
        <v>23809</v>
      </c>
      <c r="F18991">
        <v>1922</v>
      </c>
      <c r="H18991">
        <v>816</v>
      </c>
      <c r="N18991" s="2">
        <v>43923</v>
      </c>
      <c r="O18991" t="s">
        <v>27915</v>
      </c>
      <c r="P18991" t="s">
        <v>27742</v>
      </c>
      <c r="Q18991">
        <v>203</v>
      </c>
      <c r="S18991">
        <v>92500</v>
      </c>
      <c r="T18991">
        <v>33000</v>
      </c>
      <c r="U18991">
        <v>33000</v>
      </c>
      <c r="V18991">
        <v>6</v>
      </c>
      <c r="W18991">
        <v>32</v>
      </c>
      <c r="X18991">
        <v>0</v>
      </c>
      <c r="Y18991">
        <v>2037</v>
      </c>
      <c r="Z18991">
        <v>1036</v>
      </c>
      <c r="AA18991">
        <v>3073</v>
      </c>
      <c r="AB18991" s="2">
        <v>45055.002986111111</v>
      </c>
      <c r="AC18991" t="s">
        <v>32</v>
      </c>
    </row>
    <row r="18992" spans="1:29" x14ac:dyDescent="0.35">
      <c r="A18992" s="1">
        <v>43923</v>
      </c>
      <c r="B18992" t="s">
        <v>47</v>
      </c>
      <c r="C18992">
        <v>3728</v>
      </c>
      <c r="D18992">
        <v>16683</v>
      </c>
      <c r="F18992">
        <v>739</v>
      </c>
      <c r="G18992">
        <v>710</v>
      </c>
      <c r="N18992" s="2">
        <v>43923.75</v>
      </c>
      <c r="O18992" t="s">
        <v>27916</v>
      </c>
      <c r="P18992" t="s">
        <v>27842</v>
      </c>
      <c r="Q18992">
        <v>97</v>
      </c>
      <c r="R18992">
        <v>710</v>
      </c>
      <c r="S18992">
        <v>20411</v>
      </c>
      <c r="T18992">
        <v>21795</v>
      </c>
      <c r="U18992">
        <v>20411</v>
      </c>
      <c r="V18992">
        <v>8</v>
      </c>
      <c r="W18992">
        <v>17</v>
      </c>
      <c r="X18992">
        <v>90</v>
      </c>
      <c r="Y18992">
        <v>1380</v>
      </c>
      <c r="Z18992">
        <v>386</v>
      </c>
      <c r="AA18992">
        <v>1589</v>
      </c>
      <c r="AB18992" s="2">
        <v>45055.002986111111</v>
      </c>
      <c r="AC18992" t="s">
        <v>32</v>
      </c>
    </row>
    <row r="18993" spans="1:29" x14ac:dyDescent="0.35">
      <c r="A18993" s="1">
        <v>43923</v>
      </c>
      <c r="B18993" t="s">
        <v>50</v>
      </c>
      <c r="C18993">
        <v>3824</v>
      </c>
      <c r="F18993">
        <v>827</v>
      </c>
      <c r="N18993" s="2">
        <v>43923.645833333336</v>
      </c>
      <c r="O18993" t="s">
        <v>27917</v>
      </c>
      <c r="P18993" t="s">
        <v>27918</v>
      </c>
      <c r="Q18993">
        <v>112</v>
      </c>
      <c r="S18993">
        <v>3824</v>
      </c>
      <c r="T18993">
        <v>27832</v>
      </c>
      <c r="U18993">
        <v>3824</v>
      </c>
      <c r="V18993">
        <v>9</v>
      </c>
      <c r="W18993">
        <v>27</v>
      </c>
      <c r="X18993">
        <v>0</v>
      </c>
      <c r="Y18993">
        <v>0</v>
      </c>
      <c r="Z18993">
        <v>267</v>
      </c>
      <c r="AA18993">
        <v>2484</v>
      </c>
      <c r="AB18993" s="2">
        <v>45055.002986111111</v>
      </c>
      <c r="AC18993" t="s">
        <v>32</v>
      </c>
    </row>
    <row r="18994" spans="1:29" x14ac:dyDescent="0.35">
      <c r="A18994" s="1">
        <v>43923</v>
      </c>
      <c r="B18994" t="s">
        <v>53</v>
      </c>
      <c r="C18994">
        <v>653</v>
      </c>
      <c r="L18994">
        <v>173</v>
      </c>
      <c r="N18994" s="2">
        <v>43923.375</v>
      </c>
      <c r="O18994" t="s">
        <v>27919</v>
      </c>
      <c r="P18994" t="s">
        <v>27920</v>
      </c>
      <c r="Q18994">
        <v>12</v>
      </c>
      <c r="S18994">
        <v>653</v>
      </c>
      <c r="T18994">
        <v>5070</v>
      </c>
      <c r="U18994">
        <v>653</v>
      </c>
      <c r="V18994">
        <v>11</v>
      </c>
      <c r="W18994">
        <v>1</v>
      </c>
      <c r="X18994">
        <v>0</v>
      </c>
      <c r="Y18994">
        <v>0</v>
      </c>
      <c r="Z18994">
        <v>67</v>
      </c>
      <c r="AA18994">
        <v>1222</v>
      </c>
      <c r="AB18994" s="2">
        <v>45055.002986111111</v>
      </c>
      <c r="AC18994" t="s">
        <v>32</v>
      </c>
    </row>
    <row r="18995" spans="1:29" x14ac:dyDescent="0.35">
      <c r="A18995" s="1">
        <v>43923</v>
      </c>
      <c r="B18995" t="s">
        <v>56</v>
      </c>
      <c r="C18995">
        <v>393</v>
      </c>
      <c r="D18995">
        <v>4566</v>
      </c>
      <c r="F18995">
        <v>56</v>
      </c>
      <c r="L18995">
        <v>49</v>
      </c>
      <c r="N18995" s="2">
        <v>43923.697916666664</v>
      </c>
      <c r="O18995" t="s">
        <v>27921</v>
      </c>
      <c r="P18995" t="s">
        <v>27922</v>
      </c>
      <c r="Q18995">
        <v>16</v>
      </c>
      <c r="S18995">
        <v>4959</v>
      </c>
      <c r="T18995">
        <v>6600</v>
      </c>
      <c r="U18995">
        <v>4959</v>
      </c>
      <c r="V18995">
        <v>10</v>
      </c>
      <c r="W18995">
        <v>3</v>
      </c>
      <c r="X18995">
        <v>0</v>
      </c>
      <c r="Y18995">
        <v>551</v>
      </c>
      <c r="Z18995">
        <v>25</v>
      </c>
      <c r="AA18995">
        <v>542</v>
      </c>
      <c r="AB18995" s="2">
        <v>45055.002986111111</v>
      </c>
      <c r="AC18995" t="s">
        <v>32</v>
      </c>
    </row>
    <row r="18996" spans="1:29" x14ac:dyDescent="0.35">
      <c r="A18996" s="1">
        <v>43923</v>
      </c>
      <c r="B18996" t="s">
        <v>59</v>
      </c>
      <c r="C18996">
        <v>7548</v>
      </c>
      <c r="D18996">
        <v>69286</v>
      </c>
      <c r="E18996">
        <v>1285</v>
      </c>
      <c r="G18996">
        <v>1123</v>
      </c>
      <c r="N18996" s="2">
        <v>43923.459027777775</v>
      </c>
      <c r="O18996" t="s">
        <v>27923</v>
      </c>
      <c r="P18996" t="s">
        <v>27924</v>
      </c>
      <c r="Q18996">
        <v>128</v>
      </c>
      <c r="R18996">
        <v>1123</v>
      </c>
      <c r="S18996">
        <v>78119</v>
      </c>
      <c r="T18996">
        <v>71703</v>
      </c>
      <c r="U18996">
        <v>76834</v>
      </c>
      <c r="V18996">
        <v>12</v>
      </c>
      <c r="W18996">
        <v>41</v>
      </c>
      <c r="X18996">
        <v>174</v>
      </c>
      <c r="Y18996">
        <v>9757</v>
      </c>
      <c r="Z18996">
        <v>1032</v>
      </c>
      <c r="AA18996">
        <v>8444</v>
      </c>
      <c r="AB18996" s="2">
        <v>45055.002986111111</v>
      </c>
      <c r="AC18996" t="s">
        <v>32</v>
      </c>
    </row>
    <row r="18997" spans="1:29" x14ac:dyDescent="0.35">
      <c r="A18997" s="1">
        <v>43923</v>
      </c>
      <c r="B18997" t="s">
        <v>62</v>
      </c>
      <c r="C18997">
        <v>5348</v>
      </c>
      <c r="G18997">
        <v>1056</v>
      </c>
      <c r="N18997" s="2">
        <v>43923.477777777778</v>
      </c>
      <c r="O18997" t="s">
        <v>27925</v>
      </c>
      <c r="P18997" t="s">
        <v>27926</v>
      </c>
      <c r="Q18997">
        <v>163</v>
      </c>
      <c r="R18997">
        <v>1056</v>
      </c>
      <c r="S18997">
        <v>5348</v>
      </c>
      <c r="T18997">
        <v>22970</v>
      </c>
      <c r="U18997">
        <v>5348</v>
      </c>
      <c r="V18997">
        <v>13</v>
      </c>
      <c r="W18997">
        <v>24</v>
      </c>
      <c r="X18997">
        <v>104</v>
      </c>
      <c r="Y18997">
        <v>0</v>
      </c>
      <c r="Z18997">
        <v>710</v>
      </c>
      <c r="AA18997">
        <v>2632</v>
      </c>
      <c r="AB18997" s="2">
        <v>45055.002986111111</v>
      </c>
      <c r="AC18997" t="s">
        <v>32</v>
      </c>
    </row>
    <row r="18998" spans="1:29" x14ac:dyDescent="0.35">
      <c r="A18998" s="1">
        <v>43923</v>
      </c>
      <c r="B18998" t="s">
        <v>65</v>
      </c>
      <c r="C18998">
        <v>82</v>
      </c>
      <c r="D18998">
        <v>442</v>
      </c>
      <c r="F18998">
        <v>19</v>
      </c>
      <c r="H18998">
        <v>2</v>
      </c>
      <c r="L18998">
        <v>12</v>
      </c>
      <c r="N18998" s="2">
        <v>43923.354166666664</v>
      </c>
      <c r="O18998" t="s">
        <v>27927</v>
      </c>
      <c r="P18998" t="s">
        <v>27928</v>
      </c>
      <c r="Q18998">
        <v>3</v>
      </c>
      <c r="S18998">
        <v>524</v>
      </c>
      <c r="T18998">
        <v>524</v>
      </c>
      <c r="U18998">
        <v>524</v>
      </c>
      <c r="V18998">
        <v>66</v>
      </c>
      <c r="W18998">
        <v>0</v>
      </c>
      <c r="X18998">
        <v>0</v>
      </c>
      <c r="Y18998">
        <v>36</v>
      </c>
      <c r="Z18998">
        <v>5</v>
      </c>
      <c r="AA18998">
        <v>41</v>
      </c>
      <c r="AB18998" s="2">
        <v>45055.002986111111</v>
      </c>
      <c r="AC18998" t="s">
        <v>32</v>
      </c>
    </row>
    <row r="18999" spans="1:29" x14ac:dyDescent="0.35">
      <c r="A18999" s="1">
        <v>43923</v>
      </c>
      <c r="B18999" t="s">
        <v>68</v>
      </c>
      <c r="C18999">
        <v>258</v>
      </c>
      <c r="D18999">
        <v>10206</v>
      </c>
      <c r="G18999">
        <v>15</v>
      </c>
      <c r="L18999">
        <v>69</v>
      </c>
      <c r="N18999" s="2">
        <v>43922.75</v>
      </c>
      <c r="O18999" t="s">
        <v>27929</v>
      </c>
      <c r="P18999" t="s">
        <v>27930</v>
      </c>
      <c r="Q18999">
        <v>1</v>
      </c>
      <c r="R18999">
        <v>15</v>
      </c>
      <c r="S18999">
        <v>10464</v>
      </c>
      <c r="T18999">
        <v>10656</v>
      </c>
      <c r="U18999">
        <v>10464</v>
      </c>
      <c r="V18999">
        <v>15</v>
      </c>
      <c r="W18999">
        <v>0</v>
      </c>
      <c r="X18999">
        <v>2</v>
      </c>
      <c r="Y18999">
        <v>1485</v>
      </c>
      <c r="Z18999">
        <v>50</v>
      </c>
      <c r="AA18999">
        <v>1338</v>
      </c>
      <c r="AB18999" s="2">
        <v>45055.002986111111</v>
      </c>
      <c r="AC18999" t="s">
        <v>32</v>
      </c>
    </row>
    <row r="19000" spans="1:29" x14ac:dyDescent="0.35">
      <c r="A19000" s="1">
        <v>43923</v>
      </c>
      <c r="B19000" t="s">
        <v>71</v>
      </c>
      <c r="C19000">
        <v>614</v>
      </c>
      <c r="D19000">
        <v>8054</v>
      </c>
      <c r="F19000">
        <v>74</v>
      </c>
      <c r="G19000">
        <v>120</v>
      </c>
      <c r="L19000">
        <v>46</v>
      </c>
      <c r="N19000" s="2">
        <v>43923</v>
      </c>
      <c r="O19000" t="s">
        <v>27931</v>
      </c>
      <c r="P19000" t="s">
        <v>27742</v>
      </c>
      <c r="Q19000">
        <v>11</v>
      </c>
      <c r="R19000">
        <v>120</v>
      </c>
      <c r="S19000">
        <v>8668</v>
      </c>
      <c r="T19000">
        <v>8668</v>
      </c>
      <c r="U19000">
        <v>8668</v>
      </c>
      <c r="V19000">
        <v>19</v>
      </c>
      <c r="W19000">
        <v>2</v>
      </c>
      <c r="X19000">
        <v>21</v>
      </c>
      <c r="Y19000">
        <v>750</v>
      </c>
      <c r="Z19000">
        <v>65</v>
      </c>
      <c r="AA19000">
        <v>815</v>
      </c>
      <c r="AB19000" s="2">
        <v>45055.002986111111</v>
      </c>
      <c r="AC19000" t="s">
        <v>32</v>
      </c>
    </row>
    <row r="19001" spans="1:29" x14ac:dyDescent="0.35">
      <c r="A19001" s="1">
        <v>43923</v>
      </c>
      <c r="B19001" t="s">
        <v>73</v>
      </c>
      <c r="C19001">
        <v>668</v>
      </c>
      <c r="D19001">
        <v>6613</v>
      </c>
      <c r="F19001">
        <v>49</v>
      </c>
      <c r="G19001">
        <v>49</v>
      </c>
      <c r="I19001">
        <v>7</v>
      </c>
      <c r="N19001" s="2">
        <v>43922.791666666664</v>
      </c>
      <c r="O19001" t="s">
        <v>27932</v>
      </c>
      <c r="P19001" t="s">
        <v>27933</v>
      </c>
      <c r="Q19001">
        <v>9</v>
      </c>
      <c r="R19001">
        <v>49</v>
      </c>
      <c r="S19001">
        <v>7281</v>
      </c>
      <c r="T19001">
        <v>7282</v>
      </c>
      <c r="U19001">
        <v>7281</v>
      </c>
      <c r="V19001">
        <v>16</v>
      </c>
      <c r="W19001">
        <v>0</v>
      </c>
      <c r="X19001">
        <v>3</v>
      </c>
      <c r="Y19001">
        <v>537</v>
      </c>
      <c r="Z19001">
        <v>144</v>
      </c>
      <c r="AA19001">
        <v>681</v>
      </c>
      <c r="AB19001" s="2">
        <v>45055.002986111111</v>
      </c>
      <c r="AC19001" t="s">
        <v>32</v>
      </c>
    </row>
    <row r="19002" spans="1:29" x14ac:dyDescent="0.35">
      <c r="A19002" s="1">
        <v>43923</v>
      </c>
      <c r="B19002" t="s">
        <v>76</v>
      </c>
      <c r="C19002">
        <v>7695</v>
      </c>
      <c r="N19002" s="2">
        <v>43923</v>
      </c>
      <c r="O19002" t="s">
        <v>27934</v>
      </c>
      <c r="P19002" t="s">
        <v>27742</v>
      </c>
      <c r="Q19002">
        <v>157</v>
      </c>
      <c r="S19002">
        <v>7695</v>
      </c>
      <c r="T19002">
        <v>43656</v>
      </c>
      <c r="U19002">
        <v>7695</v>
      </c>
      <c r="V19002">
        <v>17</v>
      </c>
      <c r="W19002">
        <v>16</v>
      </c>
      <c r="X19002">
        <v>0</v>
      </c>
      <c r="Y19002">
        <v>0</v>
      </c>
      <c r="Z19002">
        <v>715</v>
      </c>
      <c r="AA19002">
        <v>3272</v>
      </c>
      <c r="AB19002" s="2">
        <v>45055.002986111111</v>
      </c>
      <c r="AC19002" t="s">
        <v>32</v>
      </c>
    </row>
    <row r="19003" spans="1:29" x14ac:dyDescent="0.35">
      <c r="A19003" s="1">
        <v>43923</v>
      </c>
      <c r="B19003" t="s">
        <v>78</v>
      </c>
      <c r="C19003">
        <v>3039</v>
      </c>
      <c r="D19003">
        <v>13246</v>
      </c>
      <c r="N19003" s="2">
        <v>43922.999305555553</v>
      </c>
      <c r="O19003" t="s">
        <v>27935</v>
      </c>
      <c r="P19003" t="s">
        <v>27936</v>
      </c>
      <c r="Q19003">
        <v>78</v>
      </c>
      <c r="S19003">
        <v>16285</v>
      </c>
      <c r="T19003">
        <v>29590</v>
      </c>
      <c r="U19003">
        <v>16285</v>
      </c>
      <c r="V19003">
        <v>18</v>
      </c>
      <c r="W19003">
        <v>13</v>
      </c>
      <c r="X19003">
        <v>0</v>
      </c>
      <c r="Y19003">
        <v>1436</v>
      </c>
      <c r="Z19003">
        <v>474</v>
      </c>
      <c r="AA19003">
        <v>2698</v>
      </c>
      <c r="AB19003" s="2">
        <v>45055.002986111111</v>
      </c>
      <c r="AC19003" t="s">
        <v>32</v>
      </c>
    </row>
    <row r="19004" spans="1:29" x14ac:dyDescent="0.35">
      <c r="A19004" s="1">
        <v>43923</v>
      </c>
      <c r="B19004" t="s">
        <v>80</v>
      </c>
      <c r="C19004">
        <v>552</v>
      </c>
      <c r="D19004">
        <v>6059</v>
      </c>
      <c r="G19004">
        <v>138</v>
      </c>
      <c r="N19004" s="2">
        <v>43923.5</v>
      </c>
      <c r="O19004" t="s">
        <v>27937</v>
      </c>
      <c r="P19004" t="s">
        <v>27938</v>
      </c>
      <c r="Q19004">
        <v>13</v>
      </c>
      <c r="R19004">
        <v>138</v>
      </c>
      <c r="S19004">
        <v>6611</v>
      </c>
      <c r="T19004">
        <v>6611</v>
      </c>
      <c r="U19004">
        <v>6611</v>
      </c>
      <c r="V19004">
        <v>20</v>
      </c>
      <c r="W19004">
        <v>3</v>
      </c>
      <c r="X19004">
        <v>24</v>
      </c>
      <c r="Y19004">
        <v>648</v>
      </c>
      <c r="Z19004">
        <v>70</v>
      </c>
      <c r="AA19004">
        <v>718</v>
      </c>
      <c r="AB19004" s="2">
        <v>45055.002986111111</v>
      </c>
      <c r="AC19004" t="s">
        <v>32</v>
      </c>
    </row>
    <row r="19005" spans="1:29" x14ac:dyDescent="0.35">
      <c r="A19005" s="1">
        <v>43923</v>
      </c>
      <c r="B19005" t="s">
        <v>83</v>
      </c>
      <c r="C19005">
        <v>680</v>
      </c>
      <c r="N19005" s="2">
        <v>43922.708333333336</v>
      </c>
      <c r="O19005" t="s">
        <v>27939</v>
      </c>
      <c r="P19005" t="s">
        <v>27940</v>
      </c>
      <c r="Q19005">
        <v>20</v>
      </c>
      <c r="S19005">
        <v>680</v>
      </c>
      <c r="T19005">
        <v>7900</v>
      </c>
      <c r="U19005">
        <v>680</v>
      </c>
      <c r="V19005">
        <v>21</v>
      </c>
      <c r="W19005">
        <v>3</v>
      </c>
      <c r="X19005">
        <v>0</v>
      </c>
      <c r="Y19005">
        <v>0</v>
      </c>
      <c r="Z19005">
        <v>89</v>
      </c>
      <c r="AA19005">
        <v>344</v>
      </c>
      <c r="AB19005" s="2">
        <v>45055.002986111111</v>
      </c>
      <c r="AC19005" t="s">
        <v>32</v>
      </c>
    </row>
    <row r="19006" spans="1:29" x14ac:dyDescent="0.35">
      <c r="A19006" s="1">
        <v>43923</v>
      </c>
      <c r="B19006" t="s">
        <v>85</v>
      </c>
      <c r="C19006">
        <v>9150</v>
      </c>
      <c r="D19006">
        <v>41936</v>
      </c>
      <c r="F19006">
        <v>1639</v>
      </c>
      <c r="J19006">
        <v>507</v>
      </c>
      <c r="N19006" s="2">
        <v>43923.541666666664</v>
      </c>
      <c r="O19006" t="s">
        <v>27941</v>
      </c>
      <c r="P19006" t="s">
        <v>27942</v>
      </c>
      <c r="Q19006">
        <v>310</v>
      </c>
      <c r="S19006">
        <v>51086</v>
      </c>
      <c r="T19006">
        <v>51086</v>
      </c>
      <c r="U19006">
        <v>51086</v>
      </c>
      <c r="V19006">
        <v>22</v>
      </c>
      <c r="W19006">
        <v>37</v>
      </c>
      <c r="X19006">
        <v>0</v>
      </c>
      <c r="Y19006">
        <v>2584</v>
      </c>
      <c r="Z19006">
        <v>2726</v>
      </c>
      <c r="AA19006">
        <v>5310</v>
      </c>
      <c r="AB19006" s="2">
        <v>45055.002986111111</v>
      </c>
      <c r="AC19006" t="s">
        <v>32</v>
      </c>
    </row>
    <row r="19007" spans="1:29" x14ac:dyDescent="0.35">
      <c r="A19007" s="1">
        <v>43923</v>
      </c>
      <c r="B19007" t="s">
        <v>88</v>
      </c>
      <c r="C19007">
        <v>8966</v>
      </c>
      <c r="D19007">
        <v>47642</v>
      </c>
      <c r="G19007">
        <v>813</v>
      </c>
      <c r="N19007" s="2">
        <v>43923.666666666664</v>
      </c>
      <c r="O19007" t="s">
        <v>27943</v>
      </c>
      <c r="P19007" t="s">
        <v>27944</v>
      </c>
      <c r="Q19007">
        <v>229</v>
      </c>
      <c r="R19007">
        <v>813</v>
      </c>
      <c r="S19007">
        <v>56608</v>
      </c>
      <c r="T19007">
        <v>75574</v>
      </c>
      <c r="U19007">
        <v>56608</v>
      </c>
      <c r="V19007">
        <v>25</v>
      </c>
      <c r="W19007">
        <v>42</v>
      </c>
      <c r="X19007">
        <v>131</v>
      </c>
      <c r="Y19007">
        <v>3642</v>
      </c>
      <c r="Z19007">
        <v>1228</v>
      </c>
      <c r="AA19007">
        <v>6004</v>
      </c>
      <c r="AB19007" s="2">
        <v>45055.002986111111</v>
      </c>
      <c r="AC19007" t="s">
        <v>32</v>
      </c>
    </row>
    <row r="19008" spans="1:29" x14ac:dyDescent="0.35">
      <c r="A19008" s="1">
        <v>43923</v>
      </c>
      <c r="B19008" t="s">
        <v>90</v>
      </c>
      <c r="C19008">
        <v>2331</v>
      </c>
      <c r="D19008">
        <v>18890</v>
      </c>
      <c r="G19008">
        <v>582</v>
      </c>
      <c r="L19008">
        <v>81</v>
      </c>
      <c r="N19008" s="2">
        <v>43923.416666666664</v>
      </c>
      <c r="O19008" t="s">
        <v>27945</v>
      </c>
      <c r="P19008" t="s">
        <v>27946</v>
      </c>
      <c r="Q19008">
        <v>64</v>
      </c>
      <c r="R19008">
        <v>582</v>
      </c>
      <c r="S19008">
        <v>21221</v>
      </c>
      <c r="T19008">
        <v>20739</v>
      </c>
      <c r="U19008">
        <v>21221</v>
      </c>
      <c r="V19008">
        <v>24</v>
      </c>
      <c r="W19008">
        <v>12</v>
      </c>
      <c r="X19008">
        <v>60</v>
      </c>
      <c r="Y19008">
        <v>1657</v>
      </c>
      <c r="Z19008">
        <v>346</v>
      </c>
      <c r="AA19008">
        <v>2536</v>
      </c>
      <c r="AB19008" s="2">
        <v>45055.002986111111</v>
      </c>
      <c r="AC19008" t="s">
        <v>32</v>
      </c>
    </row>
    <row r="19009" spans="1:29" x14ac:dyDescent="0.35">
      <c r="A19009" s="1">
        <v>43923</v>
      </c>
      <c r="B19009" t="s">
        <v>93</v>
      </c>
      <c r="C19009">
        <v>376</v>
      </c>
      <c r="G19009">
        <v>68</v>
      </c>
      <c r="L19009">
        <v>94</v>
      </c>
      <c r="N19009" s="2">
        <v>43923.416666666664</v>
      </c>
      <c r="O19009" t="s">
        <v>27947</v>
      </c>
      <c r="P19009" t="s">
        <v>27946</v>
      </c>
      <c r="Q19009">
        <v>7</v>
      </c>
      <c r="R19009">
        <v>68</v>
      </c>
      <c r="S19009">
        <v>376</v>
      </c>
      <c r="T19009">
        <v>10106</v>
      </c>
      <c r="U19009">
        <v>376</v>
      </c>
      <c r="V19009">
        <v>23</v>
      </c>
      <c r="W19009">
        <v>0</v>
      </c>
      <c r="X19009">
        <v>5</v>
      </c>
      <c r="Y19009">
        <v>0</v>
      </c>
      <c r="Z19009">
        <v>32</v>
      </c>
      <c r="AA19009">
        <v>903</v>
      </c>
      <c r="AB19009" s="2">
        <v>45055.002986111111</v>
      </c>
      <c r="AC19009" t="s">
        <v>32</v>
      </c>
    </row>
    <row r="19010" spans="1:29" x14ac:dyDescent="0.35">
      <c r="A19010" s="1">
        <v>43923</v>
      </c>
      <c r="B19010" t="s">
        <v>95</v>
      </c>
      <c r="C19010">
        <v>21376</v>
      </c>
      <c r="N19010" s="2">
        <v>43923.458333333336</v>
      </c>
      <c r="O19010" t="s">
        <v>27948</v>
      </c>
      <c r="P19010" t="s">
        <v>27799</v>
      </c>
      <c r="Q19010">
        <v>801</v>
      </c>
      <c r="S19010">
        <v>21376</v>
      </c>
      <c r="T19010">
        <v>49095</v>
      </c>
      <c r="U19010">
        <v>21376</v>
      </c>
      <c r="V19010">
        <v>26</v>
      </c>
      <c r="W19010">
        <v>125</v>
      </c>
      <c r="X19010">
        <v>0</v>
      </c>
      <c r="Y19010">
        <v>0</v>
      </c>
      <c r="Z19010">
        <v>1130</v>
      </c>
      <c r="AA19010">
        <v>5907</v>
      </c>
      <c r="AB19010" s="2">
        <v>45055.002986111111</v>
      </c>
      <c r="AC19010" t="s">
        <v>32</v>
      </c>
    </row>
    <row r="19011" spans="1:29" x14ac:dyDescent="0.35">
      <c r="A19011" s="1">
        <v>43923</v>
      </c>
      <c r="B19011" t="s">
        <v>97</v>
      </c>
      <c r="C19011">
        <v>1056</v>
      </c>
      <c r="D19011">
        <v>23780</v>
      </c>
      <c r="F19011">
        <v>75</v>
      </c>
      <c r="G19011">
        <v>138</v>
      </c>
      <c r="H19011">
        <v>38</v>
      </c>
      <c r="I19011">
        <v>38</v>
      </c>
      <c r="N19011" s="2">
        <v>43923.5</v>
      </c>
      <c r="O19011" t="s">
        <v>27949</v>
      </c>
      <c r="P19011" t="s">
        <v>27938</v>
      </c>
      <c r="Q19011">
        <v>18</v>
      </c>
      <c r="R19011">
        <v>138</v>
      </c>
      <c r="S19011">
        <v>24836</v>
      </c>
      <c r="T19011">
        <v>24836</v>
      </c>
      <c r="U19011">
        <v>24836</v>
      </c>
      <c r="V19011">
        <v>27</v>
      </c>
      <c r="W19011">
        <v>1</v>
      </c>
      <c r="X19011">
        <v>16</v>
      </c>
      <c r="Y19011">
        <v>1900</v>
      </c>
      <c r="Z19011">
        <v>83</v>
      </c>
      <c r="AA19011">
        <v>1983</v>
      </c>
      <c r="AB19011" s="2">
        <v>45055.002986111111</v>
      </c>
      <c r="AC19011" t="s">
        <v>32</v>
      </c>
    </row>
    <row r="19012" spans="1:29" x14ac:dyDescent="0.35">
      <c r="A19012" s="1">
        <v>43923</v>
      </c>
      <c r="B19012" t="s">
        <v>100</v>
      </c>
      <c r="C19012">
        <v>1834</v>
      </c>
      <c r="D19012">
        <v>17849</v>
      </c>
      <c r="N19012" s="2">
        <v>43923.625</v>
      </c>
      <c r="O19012" t="s">
        <v>27950</v>
      </c>
      <c r="P19012" t="s">
        <v>27951</v>
      </c>
      <c r="Q19012">
        <v>19</v>
      </c>
      <c r="S19012">
        <v>19683</v>
      </c>
      <c r="T19012">
        <v>24415</v>
      </c>
      <c r="U19012">
        <v>19683</v>
      </c>
      <c r="V19012">
        <v>29</v>
      </c>
      <c r="W19012">
        <v>1</v>
      </c>
      <c r="X19012">
        <v>0</v>
      </c>
      <c r="Y19012">
        <v>2003</v>
      </c>
      <c r="Z19012">
        <v>253</v>
      </c>
      <c r="AA19012">
        <v>2459</v>
      </c>
      <c r="AB19012" s="2">
        <v>45055.002986111111</v>
      </c>
      <c r="AC19012" t="s">
        <v>32</v>
      </c>
    </row>
    <row r="19013" spans="1:29" x14ac:dyDescent="0.35">
      <c r="A19013" s="1">
        <v>43923</v>
      </c>
      <c r="B19013" t="s">
        <v>103</v>
      </c>
      <c r="C19013">
        <v>8</v>
      </c>
      <c r="D19013">
        <v>13</v>
      </c>
      <c r="E19013">
        <v>12</v>
      </c>
      <c r="N19013" s="2">
        <v>43923.125</v>
      </c>
      <c r="O19013" t="s">
        <v>27952</v>
      </c>
      <c r="P19013" t="s">
        <v>27953</v>
      </c>
      <c r="Q19013">
        <v>1</v>
      </c>
      <c r="S19013">
        <v>33</v>
      </c>
      <c r="T19013">
        <v>21</v>
      </c>
      <c r="U19013">
        <v>21</v>
      </c>
      <c r="V19013">
        <v>69</v>
      </c>
      <c r="W19013">
        <v>0</v>
      </c>
      <c r="X19013">
        <v>0</v>
      </c>
      <c r="Y19013">
        <v>13</v>
      </c>
      <c r="Z19013">
        <v>2</v>
      </c>
      <c r="AA19013">
        <v>15</v>
      </c>
      <c r="AB19013" s="2">
        <v>45055.002986111111</v>
      </c>
      <c r="AC19013" t="s">
        <v>32</v>
      </c>
    </row>
    <row r="19014" spans="1:29" x14ac:dyDescent="0.35">
      <c r="A19014" s="1">
        <v>43923</v>
      </c>
      <c r="B19014" t="s">
        <v>106</v>
      </c>
      <c r="C19014">
        <v>1177</v>
      </c>
      <c r="D19014">
        <v>4753</v>
      </c>
      <c r="G19014">
        <v>360</v>
      </c>
      <c r="N19014" s="2">
        <v>43922.791666666664</v>
      </c>
      <c r="O19014" t="s">
        <v>27954</v>
      </c>
      <c r="P19014" t="s">
        <v>27933</v>
      </c>
      <c r="Q19014">
        <v>26</v>
      </c>
      <c r="R19014">
        <v>360</v>
      </c>
      <c r="S19014">
        <v>5930</v>
      </c>
      <c r="T19014">
        <v>5930</v>
      </c>
      <c r="U19014">
        <v>5930</v>
      </c>
      <c r="V19014">
        <v>28</v>
      </c>
      <c r="W19014">
        <v>4</v>
      </c>
      <c r="X19014">
        <v>28</v>
      </c>
      <c r="Y19014">
        <v>1041</v>
      </c>
      <c r="Z19014">
        <v>104</v>
      </c>
      <c r="AA19014">
        <v>1145</v>
      </c>
      <c r="AB19014" s="2">
        <v>45055.002986111111</v>
      </c>
      <c r="AC19014" t="s">
        <v>32</v>
      </c>
    </row>
    <row r="19015" spans="1:29" x14ac:dyDescent="0.35">
      <c r="A19015" s="1">
        <v>43923</v>
      </c>
      <c r="B19015" t="s">
        <v>108</v>
      </c>
      <c r="C19015">
        <v>227</v>
      </c>
      <c r="G19015">
        <v>20</v>
      </c>
      <c r="N19015" s="2">
        <v>43923.416666666664</v>
      </c>
      <c r="O19015" t="s">
        <v>27955</v>
      </c>
      <c r="P19015" t="s">
        <v>27946</v>
      </c>
      <c r="Q19015">
        <v>5</v>
      </c>
      <c r="R19015">
        <v>20</v>
      </c>
      <c r="S19015">
        <v>227</v>
      </c>
      <c r="T19015">
        <v>5188</v>
      </c>
      <c r="U19015">
        <v>227</v>
      </c>
      <c r="V19015">
        <v>30</v>
      </c>
      <c r="W19015">
        <v>0</v>
      </c>
      <c r="X19015">
        <v>3</v>
      </c>
      <c r="Y19015">
        <v>0</v>
      </c>
      <c r="Z19015">
        <v>19</v>
      </c>
      <c r="AA19015">
        <v>343</v>
      </c>
      <c r="AB19015" s="2">
        <v>45055.002986111111</v>
      </c>
      <c r="AC19015" t="s">
        <v>32</v>
      </c>
    </row>
    <row r="19016" spans="1:29" x14ac:dyDescent="0.35">
      <c r="A19016" s="1">
        <v>43923</v>
      </c>
      <c r="B19016" t="s">
        <v>110</v>
      </c>
      <c r="C19016">
        <v>1857</v>
      </c>
      <c r="F19016">
        <v>184</v>
      </c>
      <c r="N19016" s="2">
        <v>43923.583333333336</v>
      </c>
      <c r="O19016" t="s">
        <v>27956</v>
      </c>
      <c r="P19016" t="s">
        <v>27957</v>
      </c>
      <c r="Q19016">
        <v>16</v>
      </c>
      <c r="S19016">
        <v>1857</v>
      </c>
      <c r="T19016">
        <v>31106</v>
      </c>
      <c r="U19016">
        <v>1857</v>
      </c>
      <c r="V19016">
        <v>37</v>
      </c>
      <c r="W19016">
        <v>6</v>
      </c>
      <c r="X19016">
        <v>0</v>
      </c>
      <c r="Y19016">
        <v>0</v>
      </c>
      <c r="Z19016">
        <v>273</v>
      </c>
      <c r="AA19016">
        <v>3435</v>
      </c>
      <c r="AB19016" s="2">
        <v>45055.002986111111</v>
      </c>
      <c r="AC19016" t="s">
        <v>32</v>
      </c>
    </row>
    <row r="19017" spans="1:29" x14ac:dyDescent="0.35">
      <c r="A19017" s="1">
        <v>43923</v>
      </c>
      <c r="B19017" t="s">
        <v>113</v>
      </c>
      <c r="C19017">
        <v>159</v>
      </c>
      <c r="D19017">
        <v>4821</v>
      </c>
      <c r="G19017">
        <v>28</v>
      </c>
      <c r="L19017">
        <v>43</v>
      </c>
      <c r="N19017" s="2">
        <v>43923.538888888892</v>
      </c>
      <c r="O19017" t="s">
        <v>27958</v>
      </c>
      <c r="P19017" t="s">
        <v>27959</v>
      </c>
      <c r="Q19017">
        <v>3</v>
      </c>
      <c r="R19017">
        <v>28</v>
      </c>
      <c r="S19017">
        <v>4980</v>
      </c>
      <c r="T19017">
        <v>5289</v>
      </c>
      <c r="U19017">
        <v>4980</v>
      </c>
      <c r="V19017">
        <v>38</v>
      </c>
      <c r="W19017">
        <v>0</v>
      </c>
      <c r="X19017">
        <v>5</v>
      </c>
      <c r="Y19017">
        <v>470</v>
      </c>
      <c r="Z19017">
        <v>20</v>
      </c>
      <c r="AA19017">
        <v>649</v>
      </c>
      <c r="AB19017" s="2">
        <v>45055.002986111111</v>
      </c>
      <c r="AC19017" t="s">
        <v>32</v>
      </c>
    </row>
    <row r="19018" spans="1:29" x14ac:dyDescent="0.35">
      <c r="A19018" s="1">
        <v>43923</v>
      </c>
      <c r="B19018" t="s">
        <v>115</v>
      </c>
      <c r="C19018">
        <v>246</v>
      </c>
      <c r="D19018">
        <v>3978</v>
      </c>
      <c r="E19018">
        <v>11</v>
      </c>
      <c r="N19018" s="2">
        <v>43923.583333333336</v>
      </c>
      <c r="O19018" t="s">
        <v>27960</v>
      </c>
      <c r="P19018" t="s">
        <v>27957</v>
      </c>
      <c r="Q19018">
        <v>5</v>
      </c>
      <c r="S19018">
        <v>4235</v>
      </c>
      <c r="T19018">
        <v>4137</v>
      </c>
      <c r="U19018">
        <v>4224</v>
      </c>
      <c r="V19018">
        <v>31</v>
      </c>
      <c r="W19018">
        <v>1</v>
      </c>
      <c r="X19018">
        <v>0</v>
      </c>
      <c r="Y19018">
        <v>503</v>
      </c>
      <c r="Z19018">
        <v>36</v>
      </c>
      <c r="AA19018">
        <v>718</v>
      </c>
      <c r="AB19018" s="2">
        <v>45055.002986111111</v>
      </c>
      <c r="AC19018" t="s">
        <v>32</v>
      </c>
    </row>
    <row r="19019" spans="1:29" x14ac:dyDescent="0.35">
      <c r="A19019" s="1">
        <v>43923</v>
      </c>
      <c r="B19019" t="s">
        <v>118</v>
      </c>
      <c r="C19019">
        <v>479</v>
      </c>
      <c r="D19019">
        <v>6575</v>
      </c>
      <c r="E19019">
        <v>114</v>
      </c>
      <c r="G19019">
        <v>73</v>
      </c>
      <c r="L19019">
        <v>101</v>
      </c>
      <c r="N19019" s="2">
        <v>43923.375</v>
      </c>
      <c r="O19019" t="s">
        <v>27961</v>
      </c>
      <c r="P19019" t="s">
        <v>27920</v>
      </c>
      <c r="Q19019">
        <v>5</v>
      </c>
      <c r="R19019">
        <v>73</v>
      </c>
      <c r="S19019">
        <v>7168</v>
      </c>
      <c r="T19019">
        <v>7746</v>
      </c>
      <c r="U19019">
        <v>7054</v>
      </c>
      <c r="V19019">
        <v>33</v>
      </c>
      <c r="W19019">
        <v>1</v>
      </c>
      <c r="X19019">
        <v>15</v>
      </c>
      <c r="Y19019">
        <v>497</v>
      </c>
      <c r="Z19019">
        <v>64</v>
      </c>
      <c r="AA19019">
        <v>1057</v>
      </c>
      <c r="AB19019" s="2">
        <v>45055.002986111111</v>
      </c>
      <c r="AC19019" t="s">
        <v>32</v>
      </c>
    </row>
    <row r="19020" spans="1:29" x14ac:dyDescent="0.35">
      <c r="A19020" s="1">
        <v>43923</v>
      </c>
      <c r="B19020" t="s">
        <v>121</v>
      </c>
      <c r="C19020">
        <v>25590</v>
      </c>
      <c r="D19020">
        <v>33520</v>
      </c>
      <c r="F19020">
        <v>2000</v>
      </c>
      <c r="N19020" s="2">
        <v>43923.541666666664</v>
      </c>
      <c r="O19020" t="s">
        <v>27962</v>
      </c>
      <c r="P19020" t="s">
        <v>27942</v>
      </c>
      <c r="Q19020">
        <v>680</v>
      </c>
      <c r="S19020">
        <v>59110</v>
      </c>
      <c r="T19020">
        <v>59110</v>
      </c>
      <c r="U19020">
        <v>59110</v>
      </c>
      <c r="V19020">
        <v>34</v>
      </c>
      <c r="W19020">
        <v>205</v>
      </c>
      <c r="X19020">
        <v>0</v>
      </c>
      <c r="Y19020">
        <v>3133</v>
      </c>
      <c r="Z19020">
        <v>3335</v>
      </c>
      <c r="AA19020">
        <v>6468</v>
      </c>
      <c r="AB19020" s="2">
        <v>45055.002986111111</v>
      </c>
      <c r="AC19020" t="s">
        <v>32</v>
      </c>
    </row>
    <row r="19021" spans="1:29" x14ac:dyDescent="0.35">
      <c r="A19021" s="1">
        <v>43923</v>
      </c>
      <c r="B19021" t="s">
        <v>123</v>
      </c>
      <c r="C19021">
        <v>363</v>
      </c>
      <c r="D19021">
        <v>14375</v>
      </c>
      <c r="F19021">
        <v>31</v>
      </c>
      <c r="L19021">
        <v>26</v>
      </c>
      <c r="N19021" s="2">
        <v>43923</v>
      </c>
      <c r="O19021" t="s">
        <v>27963</v>
      </c>
      <c r="P19021" t="s">
        <v>27742</v>
      </c>
      <c r="Q19021">
        <v>7</v>
      </c>
      <c r="S19021">
        <v>14738</v>
      </c>
      <c r="T19021">
        <v>14011</v>
      </c>
      <c r="U19021">
        <v>14738</v>
      </c>
      <c r="V19021">
        <v>35</v>
      </c>
      <c r="W19021">
        <v>1</v>
      </c>
      <c r="X19021">
        <v>0</v>
      </c>
      <c r="Y19021">
        <v>727</v>
      </c>
      <c r="Z19021">
        <v>48</v>
      </c>
      <c r="AA19021">
        <v>771</v>
      </c>
      <c r="AB19021" s="2">
        <v>45055.002986111111</v>
      </c>
      <c r="AC19021" t="s">
        <v>32</v>
      </c>
    </row>
    <row r="19022" spans="1:29" x14ac:dyDescent="0.35">
      <c r="A19022" s="1">
        <v>43923</v>
      </c>
      <c r="B19022" t="s">
        <v>126</v>
      </c>
      <c r="C19022">
        <v>1458</v>
      </c>
      <c r="D19022">
        <v>12588</v>
      </c>
      <c r="N19022" s="2">
        <v>43923.395833333336</v>
      </c>
      <c r="O19022" t="s">
        <v>27964</v>
      </c>
      <c r="P19022" t="s">
        <v>27965</v>
      </c>
      <c r="Q19022">
        <v>51</v>
      </c>
      <c r="S19022">
        <v>14046</v>
      </c>
      <c r="T19022">
        <v>17623</v>
      </c>
      <c r="U19022">
        <v>14046</v>
      </c>
      <c r="V19022">
        <v>32</v>
      </c>
      <c r="W19022">
        <v>6</v>
      </c>
      <c r="X19022">
        <v>0</v>
      </c>
      <c r="Y19022">
        <v>1069</v>
      </c>
      <c r="Z19022">
        <v>179</v>
      </c>
      <c r="AA19022">
        <v>1548</v>
      </c>
      <c r="AB19022" s="2">
        <v>45055.002986111111</v>
      </c>
      <c r="AC19022" t="s">
        <v>32</v>
      </c>
    </row>
    <row r="19023" spans="1:29" x14ac:dyDescent="0.35">
      <c r="A19023" s="1">
        <v>43923</v>
      </c>
      <c r="B19023" t="s">
        <v>128</v>
      </c>
      <c r="C19023">
        <v>92381</v>
      </c>
      <c r="F19023">
        <v>13383</v>
      </c>
      <c r="H19023">
        <v>3396</v>
      </c>
      <c r="N19023" s="2">
        <v>43923.489583333336</v>
      </c>
      <c r="O19023" t="s">
        <v>27966</v>
      </c>
      <c r="P19023" t="s">
        <v>27967</v>
      </c>
      <c r="Q19023">
        <v>2373</v>
      </c>
      <c r="S19023">
        <v>92381</v>
      </c>
      <c r="T19023">
        <v>238965</v>
      </c>
      <c r="U19023">
        <v>92381</v>
      </c>
      <c r="V19023">
        <v>36</v>
      </c>
      <c r="W19023">
        <v>432</v>
      </c>
      <c r="X19023">
        <v>0</v>
      </c>
      <c r="Y19023">
        <v>0</v>
      </c>
      <c r="Z19023">
        <v>8669</v>
      </c>
      <c r="AA19023">
        <v>18031</v>
      </c>
      <c r="AB19023" s="2">
        <v>45055.002986111111</v>
      </c>
      <c r="AC19023" t="s">
        <v>32</v>
      </c>
    </row>
    <row r="19024" spans="1:29" x14ac:dyDescent="0.35">
      <c r="A19024" s="1">
        <v>43923</v>
      </c>
      <c r="B19024" t="s">
        <v>131</v>
      </c>
      <c r="C19024">
        <v>2902</v>
      </c>
      <c r="G19024">
        <v>802</v>
      </c>
      <c r="I19024">
        <v>260</v>
      </c>
      <c r="N19024" s="2">
        <v>43923.583333333336</v>
      </c>
      <c r="O19024" t="s">
        <v>27968</v>
      </c>
      <c r="P19024" t="s">
        <v>27957</v>
      </c>
      <c r="Q19024">
        <v>81</v>
      </c>
      <c r="R19024">
        <v>802</v>
      </c>
      <c r="S19024">
        <v>2902</v>
      </c>
      <c r="T19024">
        <v>32866</v>
      </c>
      <c r="U19024">
        <v>2902</v>
      </c>
      <c r="V19024">
        <v>39</v>
      </c>
      <c r="W19024">
        <v>16</v>
      </c>
      <c r="X19024">
        <v>123</v>
      </c>
      <c r="Y19024">
        <v>0</v>
      </c>
      <c r="Z19024">
        <v>355</v>
      </c>
      <c r="AA19024">
        <v>2713</v>
      </c>
      <c r="AB19024" s="2">
        <v>45055.002986111111</v>
      </c>
      <c r="AC19024" t="s">
        <v>32</v>
      </c>
    </row>
    <row r="19025" spans="1:29" x14ac:dyDescent="0.35">
      <c r="A19025" s="1">
        <v>43923</v>
      </c>
      <c r="B19025" t="s">
        <v>134</v>
      </c>
      <c r="C19025">
        <v>879</v>
      </c>
      <c r="D19025">
        <v>1265</v>
      </c>
      <c r="F19025">
        <v>182</v>
      </c>
      <c r="G19025">
        <v>257</v>
      </c>
      <c r="H19025">
        <v>144</v>
      </c>
      <c r="N19025" s="2">
        <v>43922.333333333336</v>
      </c>
      <c r="O19025" t="s">
        <v>27969</v>
      </c>
      <c r="P19025" t="s">
        <v>27970</v>
      </c>
      <c r="Q19025">
        <v>34</v>
      </c>
      <c r="R19025">
        <v>257</v>
      </c>
      <c r="S19025">
        <v>2144</v>
      </c>
      <c r="T19025">
        <v>2144</v>
      </c>
      <c r="U19025">
        <v>2144</v>
      </c>
      <c r="V19025">
        <v>40</v>
      </c>
      <c r="W19025">
        <v>4</v>
      </c>
      <c r="X19025">
        <v>38</v>
      </c>
      <c r="Y19025">
        <v>17</v>
      </c>
      <c r="Z19025">
        <v>160</v>
      </c>
      <c r="AA19025">
        <v>177</v>
      </c>
      <c r="AB19025" s="2">
        <v>45055.002986111111</v>
      </c>
      <c r="AC19025" t="s">
        <v>32</v>
      </c>
    </row>
    <row r="19026" spans="1:29" x14ac:dyDescent="0.35">
      <c r="A19026" s="1">
        <v>43923</v>
      </c>
      <c r="B19026" t="s">
        <v>136</v>
      </c>
      <c r="C19026">
        <v>736</v>
      </c>
      <c r="D19026">
        <v>13136</v>
      </c>
      <c r="F19026">
        <v>132</v>
      </c>
      <c r="G19026">
        <v>154</v>
      </c>
      <c r="J19026">
        <v>40</v>
      </c>
      <c r="N19026" s="2">
        <v>43921.458333333336</v>
      </c>
      <c r="O19026" t="s">
        <v>27971</v>
      </c>
      <c r="P19026" t="s">
        <v>27972</v>
      </c>
      <c r="Q19026">
        <v>18</v>
      </c>
      <c r="R19026">
        <v>154</v>
      </c>
      <c r="S19026">
        <v>13872</v>
      </c>
      <c r="T19026">
        <v>5528</v>
      </c>
      <c r="U19026">
        <v>13872</v>
      </c>
      <c r="V19026">
        <v>41</v>
      </c>
      <c r="W19026">
        <v>0</v>
      </c>
      <c r="X19026">
        <v>0</v>
      </c>
      <c r="Y19026">
        <v>0</v>
      </c>
      <c r="Z19026">
        <v>46</v>
      </c>
      <c r="AA19026">
        <v>1922</v>
      </c>
      <c r="AB19026" s="2">
        <v>45055.002986111111</v>
      </c>
      <c r="AC19026" t="s">
        <v>32</v>
      </c>
    </row>
    <row r="19027" spans="1:29" x14ac:dyDescent="0.35">
      <c r="A19027" s="1">
        <v>43923</v>
      </c>
      <c r="B19027" t="s">
        <v>139</v>
      </c>
      <c r="C19027">
        <v>7016</v>
      </c>
      <c r="D19027">
        <v>47698</v>
      </c>
      <c r="G19027">
        <v>730</v>
      </c>
      <c r="N19027" s="2">
        <v>43923.5</v>
      </c>
      <c r="O19027" t="s">
        <v>27973</v>
      </c>
      <c r="P19027" t="s">
        <v>27938</v>
      </c>
      <c r="Q19027">
        <v>90</v>
      </c>
      <c r="R19027">
        <v>730</v>
      </c>
      <c r="S19027">
        <v>54714</v>
      </c>
      <c r="T19027">
        <v>56194</v>
      </c>
      <c r="U19027">
        <v>54714</v>
      </c>
      <c r="V19027">
        <v>42</v>
      </c>
      <c r="W19027">
        <v>16</v>
      </c>
      <c r="X19027">
        <v>110</v>
      </c>
      <c r="Y19027">
        <v>5271</v>
      </c>
      <c r="Z19027">
        <v>1211</v>
      </c>
      <c r="AA19027">
        <v>6667</v>
      </c>
      <c r="AB19027" s="2">
        <v>45055.002986111111</v>
      </c>
      <c r="AC19027" t="s">
        <v>32</v>
      </c>
    </row>
    <row r="19028" spans="1:29" x14ac:dyDescent="0.35">
      <c r="A19028" s="1">
        <v>43923</v>
      </c>
      <c r="B19028" t="s">
        <v>142</v>
      </c>
      <c r="C19028">
        <v>316</v>
      </c>
      <c r="D19028">
        <v>1604</v>
      </c>
      <c r="E19028">
        <v>1119</v>
      </c>
      <c r="N19028" s="2">
        <v>43923.291666666664</v>
      </c>
      <c r="O19028" t="s">
        <v>27974</v>
      </c>
      <c r="P19028" t="s">
        <v>27975</v>
      </c>
      <c r="Q19028">
        <v>12</v>
      </c>
      <c r="S19028">
        <v>3039</v>
      </c>
      <c r="T19028">
        <v>1920</v>
      </c>
      <c r="U19028">
        <v>1920</v>
      </c>
      <c r="V19028">
        <v>72</v>
      </c>
      <c r="W19028">
        <v>1</v>
      </c>
      <c r="X19028">
        <v>0</v>
      </c>
      <c r="Y19028">
        <v>195</v>
      </c>
      <c r="Z19028">
        <v>30</v>
      </c>
      <c r="AA19028">
        <v>225</v>
      </c>
      <c r="AB19028" s="2">
        <v>45055.002986111111</v>
      </c>
      <c r="AC19028" t="s">
        <v>32</v>
      </c>
    </row>
    <row r="19029" spans="1:29" x14ac:dyDescent="0.35">
      <c r="A19029" s="1">
        <v>43923</v>
      </c>
      <c r="B19029" t="s">
        <v>144</v>
      </c>
      <c r="C19029">
        <v>730</v>
      </c>
      <c r="D19029">
        <v>4625</v>
      </c>
      <c r="F19029">
        <v>72</v>
      </c>
      <c r="H19029">
        <v>14</v>
      </c>
      <c r="J19029">
        <v>6</v>
      </c>
      <c r="N19029" s="2">
        <v>43923.125</v>
      </c>
      <c r="O19029" t="s">
        <v>27976</v>
      </c>
      <c r="P19029" t="s">
        <v>27953</v>
      </c>
      <c r="Q19029">
        <v>12</v>
      </c>
      <c r="S19029">
        <v>5355</v>
      </c>
      <c r="T19029">
        <v>5134</v>
      </c>
      <c r="U19029">
        <v>5355</v>
      </c>
      <c r="V19029">
        <v>44</v>
      </c>
      <c r="W19029">
        <v>2</v>
      </c>
      <c r="X19029">
        <v>0</v>
      </c>
      <c r="Y19029">
        <v>436</v>
      </c>
      <c r="Z19029">
        <v>62</v>
      </c>
      <c r="AA19029">
        <v>797</v>
      </c>
      <c r="AB19029" s="2">
        <v>45055.002986111111</v>
      </c>
      <c r="AC19029" t="s">
        <v>32</v>
      </c>
    </row>
    <row r="19030" spans="1:29" x14ac:dyDescent="0.35">
      <c r="A19030" s="1">
        <v>43923</v>
      </c>
      <c r="B19030" t="s">
        <v>147</v>
      </c>
      <c r="C19030">
        <v>1554</v>
      </c>
      <c r="D19030">
        <v>5441</v>
      </c>
      <c r="G19030">
        <v>241</v>
      </c>
      <c r="N19030" s="2">
        <v>43923.669444444444</v>
      </c>
      <c r="O19030" t="s">
        <v>27977</v>
      </c>
      <c r="P19030" t="s">
        <v>27891</v>
      </c>
      <c r="Q19030">
        <v>31</v>
      </c>
      <c r="R19030">
        <v>241</v>
      </c>
      <c r="S19030">
        <v>6995</v>
      </c>
      <c r="T19030">
        <v>6995</v>
      </c>
      <c r="U19030">
        <v>6995</v>
      </c>
      <c r="V19030">
        <v>45</v>
      </c>
      <c r="W19030">
        <v>5</v>
      </c>
      <c r="X19030">
        <v>139</v>
      </c>
      <c r="Y19030">
        <v>408</v>
      </c>
      <c r="Z19030">
        <v>261</v>
      </c>
      <c r="AA19030">
        <v>669</v>
      </c>
      <c r="AB19030" s="2">
        <v>45055.002986111111</v>
      </c>
      <c r="AC19030" t="s">
        <v>32</v>
      </c>
    </row>
    <row r="19031" spans="1:29" x14ac:dyDescent="0.35">
      <c r="A19031" s="1">
        <v>43923</v>
      </c>
      <c r="B19031" t="s">
        <v>150</v>
      </c>
      <c r="C19031">
        <v>165</v>
      </c>
      <c r="D19031">
        <v>4217</v>
      </c>
      <c r="E19031">
        <v>0</v>
      </c>
      <c r="G19031">
        <v>17</v>
      </c>
      <c r="L19031">
        <v>57</v>
      </c>
      <c r="N19031" s="2">
        <v>43922.75</v>
      </c>
      <c r="O19031" t="s">
        <v>27978</v>
      </c>
      <c r="P19031" t="s">
        <v>27930</v>
      </c>
      <c r="Q19031">
        <v>2</v>
      </c>
      <c r="R19031">
        <v>17</v>
      </c>
      <c r="S19031">
        <v>4382</v>
      </c>
      <c r="T19031">
        <v>4325</v>
      </c>
      <c r="U19031">
        <v>4382</v>
      </c>
      <c r="V19031">
        <v>46</v>
      </c>
      <c r="W19031">
        <v>0</v>
      </c>
      <c r="X19031">
        <v>5</v>
      </c>
      <c r="Y19031">
        <v>314</v>
      </c>
      <c r="Z19031">
        <v>36</v>
      </c>
      <c r="AA19031">
        <v>357</v>
      </c>
      <c r="AB19031" s="2">
        <v>45055.002986111111</v>
      </c>
      <c r="AC19031" t="s">
        <v>32</v>
      </c>
    </row>
    <row r="19032" spans="1:29" x14ac:dyDescent="0.35">
      <c r="A19032" s="1">
        <v>43923</v>
      </c>
      <c r="B19032" t="s">
        <v>152</v>
      </c>
      <c r="C19032">
        <v>2845</v>
      </c>
      <c r="F19032">
        <v>656</v>
      </c>
      <c r="G19032">
        <v>263</v>
      </c>
      <c r="L19032">
        <v>220</v>
      </c>
      <c r="N19032" s="2">
        <v>43923.625</v>
      </c>
      <c r="O19032" t="s">
        <v>27979</v>
      </c>
      <c r="P19032" t="s">
        <v>27951</v>
      </c>
      <c r="Q19032">
        <v>32</v>
      </c>
      <c r="R19032">
        <v>263</v>
      </c>
      <c r="S19032">
        <v>2845</v>
      </c>
      <c r="T19032">
        <v>34611</v>
      </c>
      <c r="U19032">
        <v>2845</v>
      </c>
      <c r="V19032">
        <v>47</v>
      </c>
      <c r="W19032">
        <v>8</v>
      </c>
      <c r="X19032">
        <v>63</v>
      </c>
      <c r="Y19032">
        <v>0</v>
      </c>
      <c r="Z19032">
        <v>162</v>
      </c>
      <c r="AA19032">
        <v>2159</v>
      </c>
      <c r="AB19032" s="2">
        <v>45055.002986111111</v>
      </c>
      <c r="AC19032" t="s">
        <v>32</v>
      </c>
    </row>
    <row r="19033" spans="1:29" x14ac:dyDescent="0.35">
      <c r="A19033" s="1">
        <v>43923</v>
      </c>
      <c r="B19033" t="s">
        <v>155</v>
      </c>
      <c r="C19033">
        <v>4665</v>
      </c>
      <c r="F19033">
        <v>196</v>
      </c>
      <c r="L19033">
        <v>38</v>
      </c>
      <c r="N19033" s="2">
        <v>43922.875</v>
      </c>
      <c r="O19033" t="s">
        <v>27980</v>
      </c>
      <c r="P19033" t="s">
        <v>27909</v>
      </c>
      <c r="Q19033">
        <v>70</v>
      </c>
      <c r="S19033">
        <v>4665</v>
      </c>
      <c r="T19033">
        <v>95304</v>
      </c>
      <c r="U19033">
        <v>4665</v>
      </c>
      <c r="V19033">
        <v>48</v>
      </c>
      <c r="W19033">
        <v>12</v>
      </c>
      <c r="X19033">
        <v>0</v>
      </c>
      <c r="Y19033">
        <v>0</v>
      </c>
      <c r="Z19033">
        <v>669</v>
      </c>
      <c r="AA19033">
        <v>8975</v>
      </c>
      <c r="AB19033" s="2">
        <v>45055.002986111111</v>
      </c>
      <c r="AC19033" t="s">
        <v>32</v>
      </c>
    </row>
    <row r="19034" spans="1:29" x14ac:dyDescent="0.35">
      <c r="A19034" s="1">
        <v>43923</v>
      </c>
      <c r="B19034" t="s">
        <v>158</v>
      </c>
      <c r="C19034">
        <v>1074</v>
      </c>
      <c r="D19034">
        <v>25431</v>
      </c>
      <c r="G19034">
        <v>100</v>
      </c>
      <c r="N19034" s="2">
        <v>43923.625</v>
      </c>
      <c r="O19034" t="s">
        <v>27981</v>
      </c>
      <c r="P19034" t="s">
        <v>27951</v>
      </c>
      <c r="Q19034">
        <v>7</v>
      </c>
      <c r="R19034">
        <v>100</v>
      </c>
      <c r="S19034">
        <v>26505</v>
      </c>
      <c r="T19034">
        <v>27219</v>
      </c>
      <c r="U19034">
        <v>26505</v>
      </c>
      <c r="V19034">
        <v>49</v>
      </c>
      <c r="W19034">
        <v>0</v>
      </c>
      <c r="X19034">
        <v>9</v>
      </c>
      <c r="Y19034">
        <v>2202</v>
      </c>
      <c r="Z19034">
        <v>62</v>
      </c>
      <c r="AA19034">
        <v>2376</v>
      </c>
      <c r="AB19034" s="2">
        <v>45055.002986111111</v>
      </c>
      <c r="AC19034" t="s">
        <v>32</v>
      </c>
    </row>
    <row r="19035" spans="1:29" x14ac:dyDescent="0.35">
      <c r="A19035" s="1">
        <v>43923</v>
      </c>
      <c r="B19035" t="s">
        <v>161</v>
      </c>
      <c r="C19035">
        <v>1706</v>
      </c>
      <c r="F19035">
        <v>246</v>
      </c>
      <c r="G19035">
        <v>208</v>
      </c>
      <c r="N19035" s="2">
        <v>43923.375</v>
      </c>
      <c r="O19035" t="s">
        <v>27982</v>
      </c>
      <c r="P19035" t="s">
        <v>27920</v>
      </c>
      <c r="Q19035">
        <v>41</v>
      </c>
      <c r="R19035">
        <v>208</v>
      </c>
      <c r="S19035">
        <v>1706</v>
      </c>
      <c r="T19035">
        <v>25682</v>
      </c>
      <c r="U19035">
        <v>1706</v>
      </c>
      <c r="V19035">
        <v>51</v>
      </c>
      <c r="W19035">
        <v>7</v>
      </c>
      <c r="X19035">
        <v>43</v>
      </c>
      <c r="Y19035">
        <v>0</v>
      </c>
      <c r="Z19035">
        <v>222</v>
      </c>
      <c r="AA19035">
        <v>2392</v>
      </c>
      <c r="AB19035" s="2">
        <v>45055.002986111111</v>
      </c>
      <c r="AC19035" t="s">
        <v>32</v>
      </c>
    </row>
    <row r="19036" spans="1:29" x14ac:dyDescent="0.35">
      <c r="A19036" s="1">
        <v>43923</v>
      </c>
      <c r="B19036" t="s">
        <v>163</v>
      </c>
      <c r="C19036">
        <v>33</v>
      </c>
      <c r="D19036">
        <v>149</v>
      </c>
      <c r="E19036">
        <v>42</v>
      </c>
      <c r="L19036">
        <v>25</v>
      </c>
      <c r="N19036" s="2">
        <v>43923.395833333336</v>
      </c>
      <c r="O19036" t="s">
        <v>27983</v>
      </c>
      <c r="P19036" t="s">
        <v>27965</v>
      </c>
      <c r="S19036">
        <v>224</v>
      </c>
      <c r="T19036">
        <v>182</v>
      </c>
      <c r="U19036">
        <v>182</v>
      </c>
      <c r="V19036">
        <v>78</v>
      </c>
      <c r="W19036">
        <v>0</v>
      </c>
      <c r="X19036">
        <v>0</v>
      </c>
      <c r="Y19036">
        <v>23</v>
      </c>
      <c r="Z19036">
        <v>3</v>
      </c>
      <c r="AA19036">
        <v>26</v>
      </c>
      <c r="AB19036" s="2">
        <v>45055.002986111111</v>
      </c>
      <c r="AC19036" t="s">
        <v>32</v>
      </c>
    </row>
    <row r="19037" spans="1:29" x14ac:dyDescent="0.35">
      <c r="A19037" s="1">
        <v>43923</v>
      </c>
      <c r="B19037" t="s">
        <v>166</v>
      </c>
      <c r="C19037">
        <v>359</v>
      </c>
      <c r="D19037">
        <v>4185</v>
      </c>
      <c r="F19037">
        <v>29</v>
      </c>
      <c r="G19037">
        <v>45</v>
      </c>
      <c r="L19037">
        <v>15</v>
      </c>
      <c r="N19037" s="2">
        <v>43923</v>
      </c>
      <c r="O19037" t="s">
        <v>27984</v>
      </c>
      <c r="P19037" t="s">
        <v>27742</v>
      </c>
      <c r="Q19037">
        <v>17</v>
      </c>
      <c r="R19037">
        <v>45</v>
      </c>
      <c r="S19037">
        <v>4544</v>
      </c>
      <c r="T19037">
        <v>4871</v>
      </c>
      <c r="U19037">
        <v>4544</v>
      </c>
      <c r="V19037">
        <v>50</v>
      </c>
      <c r="W19037">
        <v>1</v>
      </c>
      <c r="X19037">
        <v>0</v>
      </c>
      <c r="Y19037">
        <v>166</v>
      </c>
      <c r="Z19037">
        <v>39</v>
      </c>
      <c r="AA19037">
        <v>209</v>
      </c>
      <c r="AB19037" s="2">
        <v>45055.002986111111</v>
      </c>
      <c r="AC19037" t="s">
        <v>32</v>
      </c>
    </row>
    <row r="19038" spans="1:29" x14ac:dyDescent="0.35">
      <c r="A19038" s="1">
        <v>43923</v>
      </c>
      <c r="B19038" t="s">
        <v>168</v>
      </c>
      <c r="C19038">
        <v>6987</v>
      </c>
      <c r="N19038" s="2">
        <v>43923</v>
      </c>
      <c r="O19038" t="s">
        <v>27985</v>
      </c>
      <c r="P19038" t="s">
        <v>27742</v>
      </c>
      <c r="Q19038">
        <v>310</v>
      </c>
      <c r="S19038">
        <v>6987</v>
      </c>
      <c r="T19038">
        <v>98545</v>
      </c>
      <c r="U19038">
        <v>6987</v>
      </c>
      <c r="V19038">
        <v>53</v>
      </c>
      <c r="W19038">
        <v>28</v>
      </c>
      <c r="X19038">
        <v>0</v>
      </c>
      <c r="Y19038">
        <v>0</v>
      </c>
      <c r="Z19038">
        <v>462</v>
      </c>
      <c r="AA19038">
        <v>5171</v>
      </c>
      <c r="AB19038" s="2">
        <v>45055.002986111111</v>
      </c>
      <c r="AC19038" t="s">
        <v>32</v>
      </c>
    </row>
    <row r="19039" spans="1:29" x14ac:dyDescent="0.35">
      <c r="A19039" s="1">
        <v>43923</v>
      </c>
      <c r="B19039" t="s">
        <v>171</v>
      </c>
      <c r="C19039">
        <v>2040</v>
      </c>
      <c r="D19039">
        <v>20317</v>
      </c>
      <c r="F19039">
        <v>192</v>
      </c>
      <c r="G19039">
        <v>461</v>
      </c>
      <c r="H19039">
        <v>103</v>
      </c>
      <c r="N19039" s="2">
        <v>43923.666666666664</v>
      </c>
      <c r="O19039" t="s">
        <v>27986</v>
      </c>
      <c r="P19039" t="s">
        <v>27944</v>
      </c>
      <c r="Q19039">
        <v>31</v>
      </c>
      <c r="R19039">
        <v>461</v>
      </c>
      <c r="S19039">
        <v>22357</v>
      </c>
      <c r="T19039">
        <v>24139</v>
      </c>
      <c r="U19039">
        <v>22357</v>
      </c>
      <c r="V19039">
        <v>55</v>
      </c>
      <c r="W19039">
        <v>7</v>
      </c>
      <c r="X19039">
        <v>63</v>
      </c>
      <c r="Y19039">
        <v>1498</v>
      </c>
      <c r="Z19039">
        <v>219</v>
      </c>
      <c r="AA19039">
        <v>1693</v>
      </c>
      <c r="AB19039" s="2">
        <v>45055.002986111111</v>
      </c>
      <c r="AC19039" t="s">
        <v>32</v>
      </c>
    </row>
    <row r="19040" spans="1:29" x14ac:dyDescent="0.35">
      <c r="A19040" s="1">
        <v>43923</v>
      </c>
      <c r="B19040" t="s">
        <v>173</v>
      </c>
      <c r="C19040">
        <v>217</v>
      </c>
      <c r="N19040" s="2">
        <v>43923.011805555558</v>
      </c>
      <c r="O19040" t="s">
        <v>27987</v>
      </c>
      <c r="P19040" t="s">
        <v>27988</v>
      </c>
      <c r="Q19040">
        <v>2</v>
      </c>
      <c r="S19040">
        <v>217</v>
      </c>
      <c r="T19040">
        <v>4619</v>
      </c>
      <c r="U19040">
        <v>217</v>
      </c>
      <c r="V19040">
        <v>54</v>
      </c>
      <c r="W19040">
        <v>1</v>
      </c>
      <c r="X19040">
        <v>0</v>
      </c>
      <c r="Y19040">
        <v>0</v>
      </c>
      <c r="Z19040">
        <v>26</v>
      </c>
      <c r="AA19040">
        <v>669</v>
      </c>
      <c r="AB19040" s="2">
        <v>45055.002986111111</v>
      </c>
      <c r="AC19040" t="s">
        <v>32</v>
      </c>
    </row>
    <row r="19041" spans="1:29" x14ac:dyDescent="0.35">
      <c r="A19041" s="1">
        <v>43923</v>
      </c>
      <c r="B19041" t="s">
        <v>175</v>
      </c>
      <c r="C19041">
        <v>150</v>
      </c>
      <c r="D19041">
        <v>2439</v>
      </c>
      <c r="G19041">
        <v>19</v>
      </c>
      <c r="L19041">
        <v>31</v>
      </c>
      <c r="N19041" s="2">
        <v>43923.4375</v>
      </c>
      <c r="O19041" t="s">
        <v>27989</v>
      </c>
      <c r="P19041" t="s">
        <v>27990</v>
      </c>
      <c r="Q19041">
        <v>0</v>
      </c>
      <c r="R19041">
        <v>19</v>
      </c>
      <c r="S19041">
        <v>2589</v>
      </c>
      <c r="T19041">
        <v>3663</v>
      </c>
      <c r="U19041">
        <v>2589</v>
      </c>
      <c r="V19041">
        <v>56</v>
      </c>
      <c r="W19041">
        <v>0</v>
      </c>
      <c r="X19041">
        <v>1</v>
      </c>
      <c r="Y19041">
        <v>221</v>
      </c>
      <c r="Z19041">
        <v>20</v>
      </c>
      <c r="AA19041">
        <v>425</v>
      </c>
      <c r="AB19041" s="2">
        <v>45055.002986111111</v>
      </c>
      <c r="AC19041" t="s">
        <v>32</v>
      </c>
    </row>
    <row r="19042" spans="1:29" x14ac:dyDescent="0.35">
      <c r="A19042" s="1">
        <v>43922</v>
      </c>
      <c r="B19042" t="s">
        <v>29</v>
      </c>
      <c r="C19042">
        <v>141</v>
      </c>
      <c r="G19042">
        <v>15</v>
      </c>
      <c r="N19042" s="2">
        <v>43921.791666666664</v>
      </c>
      <c r="O19042" t="s">
        <v>27991</v>
      </c>
      <c r="P19042" t="s">
        <v>27992</v>
      </c>
      <c r="Q19042">
        <v>3</v>
      </c>
      <c r="R19042">
        <v>15</v>
      </c>
      <c r="S19042">
        <v>141</v>
      </c>
      <c r="T19042">
        <v>4603</v>
      </c>
      <c r="U19042">
        <v>141</v>
      </c>
      <c r="V19042">
        <v>2</v>
      </c>
      <c r="W19042">
        <v>0</v>
      </c>
      <c r="X19042">
        <v>3</v>
      </c>
      <c r="Y19042">
        <v>0</v>
      </c>
      <c r="Z19042">
        <v>13</v>
      </c>
      <c r="AA19042">
        <v>890</v>
      </c>
      <c r="AB19042" s="2">
        <v>45055.002986111111</v>
      </c>
      <c r="AC19042" t="s">
        <v>32</v>
      </c>
    </row>
    <row r="19043" spans="1:29" x14ac:dyDescent="0.35">
      <c r="A19043" s="1">
        <v>43922</v>
      </c>
      <c r="B19043" t="s">
        <v>33</v>
      </c>
      <c r="C19043">
        <v>1077</v>
      </c>
      <c r="D19043">
        <v>6697</v>
      </c>
      <c r="F19043">
        <v>258</v>
      </c>
      <c r="N19043" s="2">
        <v>43922</v>
      </c>
      <c r="O19043" t="s">
        <v>27993</v>
      </c>
      <c r="P19043" t="s">
        <v>27994</v>
      </c>
      <c r="Q19043">
        <v>26</v>
      </c>
      <c r="S19043">
        <v>7774</v>
      </c>
      <c r="T19043">
        <v>7774</v>
      </c>
      <c r="U19043">
        <v>7774</v>
      </c>
      <c r="V19043">
        <v>1</v>
      </c>
      <c r="W19043">
        <v>13</v>
      </c>
      <c r="X19043">
        <v>0</v>
      </c>
      <c r="Y19043">
        <v>399</v>
      </c>
      <c r="Z19043">
        <v>96</v>
      </c>
      <c r="AA19043">
        <v>495</v>
      </c>
      <c r="AB19043" s="2">
        <v>45055.002986111111</v>
      </c>
      <c r="AC19043" t="s">
        <v>32</v>
      </c>
    </row>
    <row r="19044" spans="1:29" x14ac:dyDescent="0.35">
      <c r="A19044" s="1">
        <v>43922</v>
      </c>
      <c r="B19044" t="s">
        <v>36</v>
      </c>
      <c r="C19044">
        <v>584</v>
      </c>
      <c r="D19044">
        <v>7354</v>
      </c>
      <c r="F19044">
        <v>56</v>
      </c>
      <c r="G19044">
        <v>90</v>
      </c>
      <c r="J19044">
        <v>25</v>
      </c>
      <c r="K19044">
        <v>32</v>
      </c>
      <c r="L19044">
        <v>42</v>
      </c>
      <c r="N19044" s="2">
        <v>43922.55972222222</v>
      </c>
      <c r="O19044" t="s">
        <v>27995</v>
      </c>
      <c r="P19044" t="s">
        <v>27996</v>
      </c>
      <c r="Q19044">
        <v>10</v>
      </c>
      <c r="R19044">
        <v>90</v>
      </c>
      <c r="S19044">
        <v>7938</v>
      </c>
      <c r="T19044">
        <v>7938</v>
      </c>
      <c r="U19044">
        <v>7938</v>
      </c>
      <c r="V19044">
        <v>5</v>
      </c>
      <c r="W19044">
        <v>2</v>
      </c>
      <c r="X19044">
        <v>90</v>
      </c>
      <c r="Y19044">
        <v>1395</v>
      </c>
      <c r="Z19044">
        <v>61</v>
      </c>
      <c r="AA19044">
        <v>1456</v>
      </c>
      <c r="AB19044" s="2">
        <v>45055.002986111111</v>
      </c>
      <c r="AC19044" t="s">
        <v>32</v>
      </c>
    </row>
    <row r="19045" spans="1:29" x14ac:dyDescent="0.35">
      <c r="A19045" s="1">
        <v>43922</v>
      </c>
      <c r="B19045" t="s">
        <v>39</v>
      </c>
      <c r="C19045">
        <v>0</v>
      </c>
      <c r="D19045">
        <v>3</v>
      </c>
      <c r="E19045">
        <v>2</v>
      </c>
      <c r="N19045" s="2">
        <v>43920.958333333336</v>
      </c>
      <c r="O19045" t="s">
        <v>27997</v>
      </c>
      <c r="P19045" t="s">
        <v>27657</v>
      </c>
      <c r="Q19045">
        <v>0</v>
      </c>
      <c r="S19045">
        <v>5</v>
      </c>
      <c r="T19045">
        <v>3</v>
      </c>
      <c r="U19045">
        <v>3</v>
      </c>
      <c r="V19045">
        <v>60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 s="2">
        <v>45055.002986111111</v>
      </c>
      <c r="AC19045" t="s">
        <v>32</v>
      </c>
    </row>
    <row r="19046" spans="1:29" x14ac:dyDescent="0.35">
      <c r="A19046" s="1">
        <v>43922</v>
      </c>
      <c r="B19046" t="s">
        <v>42</v>
      </c>
      <c r="C19046">
        <v>1413</v>
      </c>
      <c r="D19046">
        <v>19645</v>
      </c>
      <c r="G19046">
        <v>582</v>
      </c>
      <c r="N19046" s="2">
        <v>43922</v>
      </c>
      <c r="O19046" t="s">
        <v>27998</v>
      </c>
      <c r="P19046" t="s">
        <v>27994</v>
      </c>
      <c r="Q19046">
        <v>29</v>
      </c>
      <c r="R19046">
        <v>582</v>
      </c>
      <c r="S19046">
        <v>21058</v>
      </c>
      <c r="T19046">
        <v>30273</v>
      </c>
      <c r="U19046">
        <v>21058</v>
      </c>
      <c r="V19046">
        <v>4</v>
      </c>
      <c r="W19046">
        <v>5</v>
      </c>
      <c r="X19046">
        <v>48</v>
      </c>
      <c r="Y19046">
        <v>1563</v>
      </c>
      <c r="Z19046">
        <v>124</v>
      </c>
      <c r="AA19046">
        <v>2274</v>
      </c>
      <c r="AB19046" s="2">
        <v>45055.002986111111</v>
      </c>
      <c r="AC19046" t="s">
        <v>32</v>
      </c>
    </row>
    <row r="19047" spans="1:29" x14ac:dyDescent="0.35">
      <c r="A19047" s="1">
        <v>43922</v>
      </c>
      <c r="B19047" t="s">
        <v>44</v>
      </c>
      <c r="C19047">
        <v>8155</v>
      </c>
      <c r="D19047">
        <v>21772</v>
      </c>
      <c r="F19047">
        <v>1855</v>
      </c>
      <c r="H19047">
        <v>774</v>
      </c>
      <c r="N19047" s="2">
        <v>43921</v>
      </c>
      <c r="O19047" t="s">
        <v>27999</v>
      </c>
      <c r="P19047" t="s">
        <v>28000</v>
      </c>
      <c r="Q19047">
        <v>171</v>
      </c>
      <c r="S19047">
        <v>87327</v>
      </c>
      <c r="T19047">
        <v>29927</v>
      </c>
      <c r="U19047">
        <v>29927</v>
      </c>
      <c r="V19047">
        <v>6</v>
      </c>
      <c r="W19047">
        <v>18</v>
      </c>
      <c r="X19047">
        <v>0</v>
      </c>
      <c r="Y19047">
        <v>0</v>
      </c>
      <c r="Z19047">
        <v>673</v>
      </c>
      <c r="AA19047">
        <v>673</v>
      </c>
      <c r="AB19047" s="2">
        <v>45055.002986111111</v>
      </c>
      <c r="AC19047" t="s">
        <v>32</v>
      </c>
    </row>
    <row r="19048" spans="1:29" x14ac:dyDescent="0.35">
      <c r="A19048" s="1">
        <v>43922</v>
      </c>
      <c r="B19048" t="s">
        <v>47</v>
      </c>
      <c r="C19048">
        <v>3342</v>
      </c>
      <c r="D19048">
        <v>15303</v>
      </c>
      <c r="F19048">
        <v>698</v>
      </c>
      <c r="G19048">
        <v>620</v>
      </c>
      <c r="N19048" s="2">
        <v>43922.75</v>
      </c>
      <c r="O19048" t="s">
        <v>28001</v>
      </c>
      <c r="P19048" t="s">
        <v>27930</v>
      </c>
      <c r="Q19048">
        <v>80</v>
      </c>
      <c r="R19048">
        <v>620</v>
      </c>
      <c r="S19048">
        <v>18645</v>
      </c>
      <c r="T19048">
        <v>20206</v>
      </c>
      <c r="U19048">
        <v>18645</v>
      </c>
      <c r="V19048">
        <v>8</v>
      </c>
      <c r="W19048">
        <v>11</v>
      </c>
      <c r="X19048">
        <v>111</v>
      </c>
      <c r="Y19048">
        <v>1420</v>
      </c>
      <c r="Z19048">
        <v>376</v>
      </c>
      <c r="AA19048">
        <v>1692</v>
      </c>
      <c r="AB19048" s="2">
        <v>45055.002986111111</v>
      </c>
      <c r="AC19048" t="s">
        <v>32</v>
      </c>
    </row>
    <row r="19049" spans="1:29" x14ac:dyDescent="0.35">
      <c r="A19049" s="1">
        <v>43922</v>
      </c>
      <c r="B19049" t="s">
        <v>50</v>
      </c>
      <c r="C19049">
        <v>3557</v>
      </c>
      <c r="F19049">
        <v>766</v>
      </c>
      <c r="N19049" s="2">
        <v>43922.5625</v>
      </c>
      <c r="O19049" s="3" t="s">
        <v>28002</v>
      </c>
      <c r="P19049" t="s">
        <v>28003</v>
      </c>
      <c r="Q19049">
        <v>85</v>
      </c>
      <c r="S19049">
        <v>3557</v>
      </c>
      <c r="T19049">
        <v>25348</v>
      </c>
      <c r="U19049">
        <v>3557</v>
      </c>
      <c r="V19049">
        <v>9</v>
      </c>
      <c r="W19049">
        <v>16</v>
      </c>
      <c r="X19049">
        <v>0</v>
      </c>
      <c r="Y19049">
        <v>0</v>
      </c>
      <c r="Z19049">
        <v>429</v>
      </c>
      <c r="AA19049">
        <v>2230</v>
      </c>
      <c r="AB19049" s="2">
        <v>45055.002986111111</v>
      </c>
      <c r="AC19049" t="s">
        <v>32</v>
      </c>
    </row>
    <row r="19050" spans="1:29" x14ac:dyDescent="0.35">
      <c r="A19050" s="1">
        <v>43922</v>
      </c>
      <c r="B19050" t="s">
        <v>53</v>
      </c>
      <c r="C19050">
        <v>586</v>
      </c>
      <c r="E19050">
        <v>2</v>
      </c>
      <c r="L19050">
        <v>142</v>
      </c>
      <c r="N19050" s="2">
        <v>43921.89166666667</v>
      </c>
      <c r="O19050" t="s">
        <v>28004</v>
      </c>
      <c r="P19050" t="s">
        <v>28005</v>
      </c>
      <c r="Q19050">
        <v>11</v>
      </c>
      <c r="S19050">
        <v>588</v>
      </c>
      <c r="T19050">
        <v>3848</v>
      </c>
      <c r="U19050">
        <v>586</v>
      </c>
      <c r="V19050">
        <v>11</v>
      </c>
      <c r="W19050">
        <v>2</v>
      </c>
      <c r="X19050">
        <v>0</v>
      </c>
      <c r="Y19050">
        <v>0</v>
      </c>
      <c r="Z19050">
        <v>91</v>
      </c>
      <c r="AA19050">
        <v>91</v>
      </c>
      <c r="AB19050" s="2">
        <v>45055.002986111111</v>
      </c>
      <c r="AC19050" t="s">
        <v>32</v>
      </c>
    </row>
    <row r="19051" spans="1:29" x14ac:dyDescent="0.35">
      <c r="A19051" s="1">
        <v>43922</v>
      </c>
      <c r="B19051" t="s">
        <v>56</v>
      </c>
      <c r="C19051">
        <v>368</v>
      </c>
      <c r="D19051">
        <v>4015</v>
      </c>
      <c r="F19051">
        <v>51</v>
      </c>
      <c r="L19051">
        <v>49</v>
      </c>
      <c r="N19051" s="2">
        <v>43922.520833333336</v>
      </c>
      <c r="O19051" t="s">
        <v>28006</v>
      </c>
      <c r="P19051" t="s">
        <v>28007</v>
      </c>
      <c r="Q19051">
        <v>13</v>
      </c>
      <c r="S19051">
        <v>4383</v>
      </c>
      <c r="T19051">
        <v>6058</v>
      </c>
      <c r="U19051">
        <v>4383</v>
      </c>
      <c r="V19051">
        <v>10</v>
      </c>
      <c r="W19051">
        <v>1</v>
      </c>
      <c r="X19051">
        <v>0</v>
      </c>
      <c r="Y19051">
        <v>319</v>
      </c>
      <c r="Z19051">
        <v>49</v>
      </c>
      <c r="AA19051">
        <v>590</v>
      </c>
      <c r="AB19051" s="2">
        <v>45055.002986111111</v>
      </c>
      <c r="AC19051" t="s">
        <v>32</v>
      </c>
    </row>
    <row r="19052" spans="1:29" x14ac:dyDescent="0.35">
      <c r="A19052" s="1">
        <v>43922</v>
      </c>
      <c r="B19052" t="s">
        <v>59</v>
      </c>
      <c r="C19052">
        <v>6516</v>
      </c>
      <c r="D19052">
        <v>59529</v>
      </c>
      <c r="E19052">
        <v>1235</v>
      </c>
      <c r="G19052">
        <v>949</v>
      </c>
      <c r="N19052" s="2">
        <v>43922.479166666664</v>
      </c>
      <c r="O19052" t="s">
        <v>28008</v>
      </c>
      <c r="P19052" t="s">
        <v>28009</v>
      </c>
      <c r="Q19052">
        <v>87</v>
      </c>
      <c r="R19052">
        <v>949</v>
      </c>
      <c r="S19052">
        <v>67280</v>
      </c>
      <c r="T19052">
        <v>63259</v>
      </c>
      <c r="U19052">
        <v>66045</v>
      </c>
      <c r="V19052">
        <v>12</v>
      </c>
      <c r="W19052">
        <v>10</v>
      </c>
      <c r="X19052">
        <v>126</v>
      </c>
      <c r="Y19052">
        <v>5244</v>
      </c>
      <c r="Z19052">
        <v>904</v>
      </c>
      <c r="AA19052">
        <v>8213</v>
      </c>
      <c r="AB19052" s="2">
        <v>45055.002986111111</v>
      </c>
      <c r="AC19052" t="s">
        <v>32</v>
      </c>
    </row>
    <row r="19053" spans="1:29" x14ac:dyDescent="0.35">
      <c r="A19053" s="1">
        <v>43922</v>
      </c>
      <c r="B19053" t="s">
        <v>62</v>
      </c>
      <c r="C19053">
        <v>4638</v>
      </c>
      <c r="G19053">
        <v>952</v>
      </c>
      <c r="N19053" s="2">
        <v>43922.477777777778</v>
      </c>
      <c r="O19053" t="s">
        <v>28010</v>
      </c>
      <c r="P19053" t="s">
        <v>28011</v>
      </c>
      <c r="Q19053">
        <v>139</v>
      </c>
      <c r="R19053">
        <v>952</v>
      </c>
      <c r="S19053">
        <v>4638</v>
      </c>
      <c r="T19053">
        <v>20338</v>
      </c>
      <c r="U19053">
        <v>4638</v>
      </c>
      <c r="V19053">
        <v>13</v>
      </c>
      <c r="W19053">
        <v>28</v>
      </c>
      <c r="X19053">
        <v>119</v>
      </c>
      <c r="Y19053">
        <v>0</v>
      </c>
      <c r="Z19053">
        <v>709</v>
      </c>
      <c r="AA19053">
        <v>428</v>
      </c>
      <c r="AB19053" s="2">
        <v>45055.002986111111</v>
      </c>
      <c r="AC19053" t="s">
        <v>32</v>
      </c>
    </row>
    <row r="19054" spans="1:29" x14ac:dyDescent="0.35">
      <c r="A19054" s="1">
        <v>43922</v>
      </c>
      <c r="B19054" t="s">
        <v>65</v>
      </c>
      <c r="C19054">
        <v>77</v>
      </c>
      <c r="D19054">
        <v>406</v>
      </c>
      <c r="F19054">
        <v>19</v>
      </c>
      <c r="H19054">
        <v>2</v>
      </c>
      <c r="L19054">
        <v>9</v>
      </c>
      <c r="N19054" s="2">
        <v>43922.354166666664</v>
      </c>
      <c r="O19054" t="s">
        <v>28012</v>
      </c>
      <c r="P19054" t="s">
        <v>28013</v>
      </c>
      <c r="Q19054">
        <v>3</v>
      </c>
      <c r="S19054">
        <v>483</v>
      </c>
      <c r="T19054">
        <v>483</v>
      </c>
      <c r="U19054">
        <v>483</v>
      </c>
      <c r="V19054">
        <v>66</v>
      </c>
      <c r="W19054">
        <v>1</v>
      </c>
      <c r="X19054">
        <v>0</v>
      </c>
      <c r="Y19054">
        <v>35</v>
      </c>
      <c r="Z19054">
        <v>8</v>
      </c>
      <c r="AA19054">
        <v>43</v>
      </c>
      <c r="AB19054" s="2">
        <v>45055.002986111111</v>
      </c>
      <c r="AC19054" t="s">
        <v>32</v>
      </c>
    </row>
    <row r="19055" spans="1:29" x14ac:dyDescent="0.35">
      <c r="A19055" s="1">
        <v>43922</v>
      </c>
      <c r="B19055" t="s">
        <v>68</v>
      </c>
      <c r="C19055">
        <v>208</v>
      </c>
      <c r="D19055">
        <v>8721</v>
      </c>
      <c r="G19055">
        <v>13</v>
      </c>
      <c r="L19055">
        <v>58</v>
      </c>
      <c r="N19055" s="2">
        <v>43921.75</v>
      </c>
      <c r="O19055" t="s">
        <v>28014</v>
      </c>
      <c r="P19055" t="s">
        <v>28015</v>
      </c>
      <c r="Q19055">
        <v>1</v>
      </c>
      <c r="R19055">
        <v>13</v>
      </c>
      <c r="S19055">
        <v>8929</v>
      </c>
      <c r="T19055">
        <v>9318</v>
      </c>
      <c r="U19055">
        <v>8929</v>
      </c>
      <c r="V19055">
        <v>15</v>
      </c>
      <c r="W19055">
        <v>1</v>
      </c>
      <c r="X19055">
        <v>1</v>
      </c>
      <c r="Y19055">
        <v>250</v>
      </c>
      <c r="Z19055">
        <v>4</v>
      </c>
      <c r="AA19055">
        <v>488</v>
      </c>
      <c r="AB19055" s="2">
        <v>45055.002986111111</v>
      </c>
      <c r="AC19055" t="s">
        <v>32</v>
      </c>
    </row>
    <row r="19056" spans="1:29" x14ac:dyDescent="0.35">
      <c r="A19056" s="1">
        <v>43922</v>
      </c>
      <c r="B19056" t="s">
        <v>71</v>
      </c>
      <c r="C19056">
        <v>549</v>
      </c>
      <c r="D19056">
        <v>7304</v>
      </c>
      <c r="F19056">
        <v>63</v>
      </c>
      <c r="G19056">
        <v>99</v>
      </c>
      <c r="L19056">
        <v>118</v>
      </c>
      <c r="N19056" s="2">
        <v>43922.611111111109</v>
      </c>
      <c r="O19056" t="s">
        <v>28016</v>
      </c>
      <c r="P19056" t="s">
        <v>28017</v>
      </c>
      <c r="Q19056">
        <v>9</v>
      </c>
      <c r="R19056">
        <v>99</v>
      </c>
      <c r="S19056">
        <v>7853</v>
      </c>
      <c r="T19056">
        <v>7853</v>
      </c>
      <c r="U19056">
        <v>7853</v>
      </c>
      <c r="V19056">
        <v>19</v>
      </c>
      <c r="W19056">
        <v>2</v>
      </c>
      <c r="X19056">
        <v>5</v>
      </c>
      <c r="Y19056">
        <v>416</v>
      </c>
      <c r="Z19056">
        <v>52</v>
      </c>
      <c r="AA19056">
        <v>468</v>
      </c>
      <c r="AB19056" s="2">
        <v>45055.002986111111</v>
      </c>
      <c r="AC19056" t="s">
        <v>32</v>
      </c>
    </row>
    <row r="19057" spans="1:29" x14ac:dyDescent="0.35">
      <c r="A19057" s="1">
        <v>43922</v>
      </c>
      <c r="B19057" t="s">
        <v>73</v>
      </c>
      <c r="C19057">
        <v>524</v>
      </c>
      <c r="D19057">
        <v>6076</v>
      </c>
      <c r="F19057">
        <v>49</v>
      </c>
      <c r="G19057">
        <v>46</v>
      </c>
      <c r="I19057">
        <v>7</v>
      </c>
      <c r="N19057" s="2">
        <v>43921.791666666664</v>
      </c>
      <c r="O19057" t="s">
        <v>28018</v>
      </c>
      <c r="P19057" t="s">
        <v>27992</v>
      </c>
      <c r="Q19057">
        <v>9</v>
      </c>
      <c r="R19057">
        <v>46</v>
      </c>
      <c r="S19057">
        <v>6600</v>
      </c>
      <c r="T19057">
        <v>6601</v>
      </c>
      <c r="U19057">
        <v>6600</v>
      </c>
      <c r="V19057">
        <v>16</v>
      </c>
      <c r="W19057">
        <v>2</v>
      </c>
      <c r="X19057">
        <v>1</v>
      </c>
      <c r="Y19057">
        <v>779</v>
      </c>
      <c r="Z19057">
        <v>110</v>
      </c>
      <c r="AA19057">
        <v>889</v>
      </c>
      <c r="AB19057" s="2">
        <v>45055.002986111111</v>
      </c>
      <c r="AC19057" t="s">
        <v>32</v>
      </c>
    </row>
    <row r="19058" spans="1:29" x14ac:dyDescent="0.35">
      <c r="A19058" s="1">
        <v>43922</v>
      </c>
      <c r="B19058" t="s">
        <v>76</v>
      </c>
      <c r="C19058">
        <v>6980</v>
      </c>
      <c r="N19058" s="2">
        <v>43922.083333333336</v>
      </c>
      <c r="O19058" t="s">
        <v>28019</v>
      </c>
      <c r="P19058" t="s">
        <v>28020</v>
      </c>
      <c r="Q19058">
        <v>141</v>
      </c>
      <c r="S19058">
        <v>6980</v>
      </c>
      <c r="T19058">
        <v>40384</v>
      </c>
      <c r="U19058">
        <v>6980</v>
      </c>
      <c r="V19058">
        <v>17</v>
      </c>
      <c r="W19058">
        <v>42</v>
      </c>
      <c r="X19058">
        <v>0</v>
      </c>
      <c r="Y19058">
        <v>0</v>
      </c>
      <c r="Z19058">
        <v>986</v>
      </c>
      <c r="AA19058">
        <v>5159</v>
      </c>
      <c r="AB19058" s="2">
        <v>45055.002986111111</v>
      </c>
      <c r="AC19058" t="s">
        <v>32</v>
      </c>
    </row>
    <row r="19059" spans="1:29" x14ac:dyDescent="0.35">
      <c r="A19059" s="1">
        <v>43922</v>
      </c>
      <c r="B19059" t="s">
        <v>78</v>
      </c>
      <c r="C19059">
        <v>2565</v>
      </c>
      <c r="D19059">
        <v>11810</v>
      </c>
      <c r="N19059" s="2">
        <v>43922.040972222225</v>
      </c>
      <c r="O19059" t="s">
        <v>28021</v>
      </c>
      <c r="P19059" t="s">
        <v>28022</v>
      </c>
      <c r="Q19059">
        <v>65</v>
      </c>
      <c r="S19059">
        <v>14375</v>
      </c>
      <c r="T19059">
        <v>26892</v>
      </c>
      <c r="U19059">
        <v>14375</v>
      </c>
      <c r="V19059">
        <v>18</v>
      </c>
      <c r="W19059">
        <v>16</v>
      </c>
      <c r="X19059">
        <v>0</v>
      </c>
      <c r="Y19059">
        <v>596</v>
      </c>
      <c r="Z19059">
        <v>406</v>
      </c>
      <c r="AA19059">
        <v>2552</v>
      </c>
      <c r="AB19059" s="2">
        <v>45055.002986111111</v>
      </c>
      <c r="AC19059" t="s">
        <v>32</v>
      </c>
    </row>
    <row r="19060" spans="1:29" x14ac:dyDescent="0.35">
      <c r="A19060" s="1">
        <v>43922</v>
      </c>
      <c r="B19060" t="s">
        <v>80</v>
      </c>
      <c r="C19060">
        <v>482</v>
      </c>
      <c r="D19060">
        <v>5411</v>
      </c>
      <c r="G19060">
        <v>114</v>
      </c>
      <c r="N19060" s="2">
        <v>43922.458333333336</v>
      </c>
      <c r="O19060" t="s">
        <v>28023</v>
      </c>
      <c r="P19060" t="s">
        <v>27884</v>
      </c>
      <c r="Q19060">
        <v>10</v>
      </c>
      <c r="R19060">
        <v>114</v>
      </c>
      <c r="S19060">
        <v>5893</v>
      </c>
      <c r="T19060">
        <v>5893</v>
      </c>
      <c r="U19060">
        <v>5893</v>
      </c>
      <c r="V19060">
        <v>20</v>
      </c>
      <c r="W19060">
        <v>1</v>
      </c>
      <c r="X19060">
        <v>35</v>
      </c>
      <c r="Y19060">
        <v>415</v>
      </c>
      <c r="Z19060">
        <v>54</v>
      </c>
      <c r="AA19060">
        <v>469</v>
      </c>
      <c r="AB19060" s="2">
        <v>45055.002986111111</v>
      </c>
      <c r="AC19060" t="s">
        <v>32</v>
      </c>
    </row>
    <row r="19061" spans="1:29" x14ac:dyDescent="0.35">
      <c r="A19061" s="1">
        <v>43922</v>
      </c>
      <c r="B19061" t="s">
        <v>83</v>
      </c>
      <c r="C19061">
        <v>591</v>
      </c>
      <c r="N19061" s="2">
        <v>43921.708333333336</v>
      </c>
      <c r="O19061" t="s">
        <v>28024</v>
      </c>
      <c r="P19061" t="s">
        <v>28025</v>
      </c>
      <c r="Q19061">
        <v>17</v>
      </c>
      <c r="S19061">
        <v>591</v>
      </c>
      <c r="T19061">
        <v>7556</v>
      </c>
      <c r="U19061">
        <v>591</v>
      </c>
      <c r="V19061">
        <v>21</v>
      </c>
      <c r="W19061">
        <v>6</v>
      </c>
      <c r="X19061">
        <v>0</v>
      </c>
      <c r="Y19061">
        <v>0</v>
      </c>
      <c r="Z19061">
        <v>111</v>
      </c>
      <c r="AA19061">
        <v>746</v>
      </c>
      <c r="AB19061" s="2">
        <v>45055.002986111111</v>
      </c>
      <c r="AC19061" t="s">
        <v>32</v>
      </c>
    </row>
    <row r="19062" spans="1:29" x14ac:dyDescent="0.35">
      <c r="A19062" s="1">
        <v>43922</v>
      </c>
      <c r="B19062" t="s">
        <v>85</v>
      </c>
      <c r="C19062">
        <v>6424</v>
      </c>
      <c r="D19062">
        <v>39352</v>
      </c>
      <c r="F19062">
        <v>1498</v>
      </c>
      <c r="J19062">
        <v>490</v>
      </c>
      <c r="N19062" s="2">
        <v>43922.541666666664</v>
      </c>
      <c r="O19062" t="s">
        <v>28026</v>
      </c>
      <c r="P19062" t="s">
        <v>28027</v>
      </c>
      <c r="Q19062">
        <v>273</v>
      </c>
      <c r="S19062">
        <v>45776</v>
      </c>
      <c r="T19062">
        <v>45776</v>
      </c>
      <c r="U19062">
        <v>45776</v>
      </c>
      <c r="V19062">
        <v>22</v>
      </c>
      <c r="W19062">
        <v>34</v>
      </c>
      <c r="X19062">
        <v>0</v>
      </c>
      <c r="Y19062">
        <v>5622</v>
      </c>
      <c r="Z19062">
        <v>1187</v>
      </c>
      <c r="AA19062">
        <v>6809</v>
      </c>
      <c r="AB19062" s="2">
        <v>45055.002986111111</v>
      </c>
      <c r="AC19062" t="s">
        <v>32</v>
      </c>
    </row>
    <row r="19063" spans="1:29" x14ac:dyDescent="0.35">
      <c r="A19063" s="1">
        <v>43922</v>
      </c>
      <c r="B19063" t="s">
        <v>88</v>
      </c>
      <c r="C19063">
        <v>7738</v>
      </c>
      <c r="D19063">
        <v>44000</v>
      </c>
      <c r="G19063">
        <v>682</v>
      </c>
      <c r="N19063" s="2">
        <v>43921.520833333336</v>
      </c>
      <c r="O19063" t="s">
        <v>28028</v>
      </c>
      <c r="P19063" t="s">
        <v>28029</v>
      </c>
      <c r="Q19063">
        <v>187</v>
      </c>
      <c r="R19063">
        <v>682</v>
      </c>
      <c r="S19063">
        <v>51738</v>
      </c>
      <c r="T19063">
        <v>69570</v>
      </c>
      <c r="U19063">
        <v>51738</v>
      </c>
      <c r="V19063">
        <v>25</v>
      </c>
      <c r="W19063">
        <v>34</v>
      </c>
      <c r="X19063">
        <v>120</v>
      </c>
      <c r="Y19063">
        <v>3685</v>
      </c>
      <c r="Z19063">
        <v>1118</v>
      </c>
      <c r="AA19063">
        <v>5576</v>
      </c>
      <c r="AB19063" s="2">
        <v>45055.002986111111</v>
      </c>
      <c r="AC19063" t="s">
        <v>32</v>
      </c>
    </row>
    <row r="19064" spans="1:29" x14ac:dyDescent="0.35">
      <c r="A19064" s="1">
        <v>43922</v>
      </c>
      <c r="B19064" t="s">
        <v>90</v>
      </c>
      <c r="C19064">
        <v>1985</v>
      </c>
      <c r="D19064">
        <v>17233</v>
      </c>
      <c r="G19064">
        <v>522</v>
      </c>
      <c r="N19064" s="2">
        <v>43922.416666666664</v>
      </c>
      <c r="O19064" t="s">
        <v>28030</v>
      </c>
      <c r="P19064" t="s">
        <v>28031</v>
      </c>
      <c r="Q19064">
        <v>52</v>
      </c>
      <c r="R19064">
        <v>522</v>
      </c>
      <c r="S19064">
        <v>19218</v>
      </c>
      <c r="T19064">
        <v>18203</v>
      </c>
      <c r="U19064">
        <v>19218</v>
      </c>
      <c r="V19064">
        <v>24</v>
      </c>
      <c r="W19064">
        <v>9</v>
      </c>
      <c r="X19064">
        <v>93</v>
      </c>
      <c r="Y19064">
        <v>2365</v>
      </c>
      <c r="Z19064">
        <v>325</v>
      </c>
      <c r="AA19064">
        <v>2945</v>
      </c>
      <c r="AB19064" s="2">
        <v>45055.002986111111</v>
      </c>
      <c r="AC19064" t="s">
        <v>32</v>
      </c>
    </row>
    <row r="19065" spans="1:29" x14ac:dyDescent="0.35">
      <c r="A19065" s="1">
        <v>43922</v>
      </c>
      <c r="B19065" t="s">
        <v>93</v>
      </c>
      <c r="C19065">
        <v>344</v>
      </c>
      <c r="G19065">
        <v>63</v>
      </c>
      <c r="L19065">
        <v>80</v>
      </c>
      <c r="N19065" s="2">
        <v>43922.458333333336</v>
      </c>
      <c r="O19065" t="s">
        <v>28032</v>
      </c>
      <c r="P19065" t="s">
        <v>27884</v>
      </c>
      <c r="Q19065">
        <v>7</v>
      </c>
      <c r="R19065">
        <v>63</v>
      </c>
      <c r="S19065">
        <v>344</v>
      </c>
      <c r="T19065">
        <v>9203</v>
      </c>
      <c r="U19065">
        <v>344</v>
      </c>
      <c r="V19065">
        <v>23</v>
      </c>
      <c r="W19065">
        <v>2</v>
      </c>
      <c r="X19065">
        <v>6</v>
      </c>
      <c r="Y19065">
        <v>0</v>
      </c>
      <c r="Z19065">
        <v>41</v>
      </c>
      <c r="AA19065">
        <v>560</v>
      </c>
      <c r="AB19065" s="2">
        <v>45055.002986111111</v>
      </c>
      <c r="AC19065" t="s">
        <v>32</v>
      </c>
    </row>
    <row r="19066" spans="1:29" x14ac:dyDescent="0.35">
      <c r="A19066" s="1">
        <v>43922</v>
      </c>
      <c r="B19066" t="s">
        <v>95</v>
      </c>
      <c r="C19066">
        <v>20246</v>
      </c>
      <c r="N19066" s="2">
        <v>43922.666666666664</v>
      </c>
      <c r="O19066" t="s">
        <v>28033</v>
      </c>
      <c r="P19066" t="s">
        <v>28034</v>
      </c>
      <c r="Q19066">
        <v>676</v>
      </c>
      <c r="S19066">
        <v>20246</v>
      </c>
      <c r="T19066">
        <v>43188</v>
      </c>
      <c r="U19066">
        <v>20246</v>
      </c>
      <c r="V19066">
        <v>26</v>
      </c>
      <c r="W19066">
        <v>125</v>
      </c>
      <c r="X19066">
        <v>0</v>
      </c>
      <c r="Y19066">
        <v>0</v>
      </c>
      <c r="Z19066">
        <v>1592</v>
      </c>
      <c r="AA19066">
        <v>6133</v>
      </c>
      <c r="AB19066" s="2">
        <v>45055.002986111111</v>
      </c>
      <c r="AC19066" t="s">
        <v>32</v>
      </c>
    </row>
    <row r="19067" spans="1:29" x14ac:dyDescent="0.35">
      <c r="A19067" s="1">
        <v>43922</v>
      </c>
      <c r="B19067" t="s">
        <v>97</v>
      </c>
      <c r="C19067">
        <v>973</v>
      </c>
      <c r="D19067">
        <v>21880</v>
      </c>
      <c r="F19067">
        <v>54</v>
      </c>
      <c r="G19067">
        <v>122</v>
      </c>
      <c r="H19067">
        <v>27</v>
      </c>
      <c r="I19067">
        <v>27</v>
      </c>
      <c r="N19067" s="2">
        <v>43922.5</v>
      </c>
      <c r="O19067" t="s">
        <v>28035</v>
      </c>
      <c r="P19067" t="s">
        <v>28036</v>
      </c>
      <c r="Q19067">
        <v>17</v>
      </c>
      <c r="R19067">
        <v>122</v>
      </c>
      <c r="S19067">
        <v>22853</v>
      </c>
      <c r="T19067">
        <v>22853</v>
      </c>
      <c r="U19067">
        <v>22853</v>
      </c>
      <c r="V19067">
        <v>27</v>
      </c>
      <c r="W19067">
        <v>5</v>
      </c>
      <c r="X19067">
        <v>10</v>
      </c>
      <c r="Y19067">
        <v>945</v>
      </c>
      <c r="Z19067">
        <v>57</v>
      </c>
      <c r="AA19067">
        <v>1002</v>
      </c>
      <c r="AB19067" s="2">
        <v>45055.002986111111</v>
      </c>
      <c r="AC19067" t="s">
        <v>32</v>
      </c>
    </row>
    <row r="19068" spans="1:29" x14ac:dyDescent="0.35">
      <c r="A19068" s="1">
        <v>43922</v>
      </c>
      <c r="B19068" t="s">
        <v>100</v>
      </c>
      <c r="C19068">
        <v>1581</v>
      </c>
      <c r="D19068">
        <v>15846</v>
      </c>
      <c r="N19068" s="2">
        <v>43922.625</v>
      </c>
      <c r="O19068" t="s">
        <v>28037</v>
      </c>
      <c r="P19068" t="s">
        <v>28038</v>
      </c>
      <c r="Q19068">
        <v>18</v>
      </c>
      <c r="S19068">
        <v>17427</v>
      </c>
      <c r="T19068">
        <v>21956</v>
      </c>
      <c r="U19068">
        <v>17427</v>
      </c>
      <c r="V19068">
        <v>29</v>
      </c>
      <c r="W19068">
        <v>4</v>
      </c>
      <c r="X19068">
        <v>0</v>
      </c>
      <c r="Y19068">
        <v>1232</v>
      </c>
      <c r="Z19068">
        <v>254</v>
      </c>
      <c r="AA19068">
        <v>2767</v>
      </c>
      <c r="AB19068" s="2">
        <v>45055.002986111111</v>
      </c>
      <c r="AC19068" t="s">
        <v>32</v>
      </c>
    </row>
    <row r="19069" spans="1:29" x14ac:dyDescent="0.35">
      <c r="A19069" s="1">
        <v>43922</v>
      </c>
      <c r="B19069" t="s">
        <v>103</v>
      </c>
      <c r="C19069">
        <v>6</v>
      </c>
      <c r="N19069" s="2">
        <v>43921.909722222219</v>
      </c>
      <c r="O19069" t="s">
        <v>28039</v>
      </c>
      <c r="P19069" t="s">
        <v>28040</v>
      </c>
      <c r="Q19069">
        <v>1</v>
      </c>
      <c r="S19069">
        <v>6</v>
      </c>
      <c r="T19069">
        <v>6</v>
      </c>
      <c r="U19069">
        <v>6</v>
      </c>
      <c r="V19069">
        <v>69</v>
      </c>
      <c r="W19069">
        <v>0</v>
      </c>
      <c r="X19069">
        <v>0</v>
      </c>
      <c r="Y19069">
        <v>0</v>
      </c>
      <c r="Z19069">
        <v>4</v>
      </c>
      <c r="AA19069">
        <v>4</v>
      </c>
      <c r="AB19069" s="2">
        <v>45055.002986111111</v>
      </c>
      <c r="AC19069" t="s">
        <v>32</v>
      </c>
    </row>
    <row r="19070" spans="1:29" x14ac:dyDescent="0.35">
      <c r="A19070" s="1">
        <v>43922</v>
      </c>
      <c r="B19070" t="s">
        <v>106</v>
      </c>
      <c r="C19070">
        <v>1073</v>
      </c>
      <c r="D19070">
        <v>3712</v>
      </c>
      <c r="G19070">
        <v>332</v>
      </c>
      <c r="N19070" s="2">
        <v>43921.791666666664</v>
      </c>
      <c r="O19070" t="s">
        <v>28041</v>
      </c>
      <c r="P19070" t="s">
        <v>27992</v>
      </c>
      <c r="Q19070">
        <v>22</v>
      </c>
      <c r="R19070">
        <v>332</v>
      </c>
      <c r="S19070">
        <v>4785</v>
      </c>
      <c r="T19070">
        <v>4785</v>
      </c>
      <c r="U19070">
        <v>4785</v>
      </c>
      <c r="V19070">
        <v>28</v>
      </c>
      <c r="W19070">
        <v>2</v>
      </c>
      <c r="X19070">
        <v>121</v>
      </c>
      <c r="Y19070">
        <v>175</v>
      </c>
      <c r="Z19070">
        <v>136</v>
      </c>
      <c r="AA19070">
        <v>311</v>
      </c>
      <c r="AB19070" s="2">
        <v>45055.002986111111</v>
      </c>
      <c r="AC19070" t="s">
        <v>32</v>
      </c>
    </row>
    <row r="19071" spans="1:29" x14ac:dyDescent="0.35">
      <c r="A19071" s="1">
        <v>43922</v>
      </c>
      <c r="B19071" t="s">
        <v>108</v>
      </c>
      <c r="C19071">
        <v>208</v>
      </c>
      <c r="G19071">
        <v>17</v>
      </c>
      <c r="N19071" s="2">
        <v>43922.416666666664</v>
      </c>
      <c r="O19071" t="s">
        <v>28042</v>
      </c>
      <c r="P19071" t="s">
        <v>28031</v>
      </c>
      <c r="Q19071">
        <v>5</v>
      </c>
      <c r="R19071">
        <v>17</v>
      </c>
      <c r="S19071">
        <v>208</v>
      </c>
      <c r="T19071">
        <v>4845</v>
      </c>
      <c r="U19071">
        <v>208</v>
      </c>
      <c r="V19071">
        <v>30</v>
      </c>
      <c r="W19071">
        <v>1</v>
      </c>
      <c r="X19071">
        <v>3</v>
      </c>
      <c r="Y19071">
        <v>0</v>
      </c>
      <c r="Z19071">
        <v>24</v>
      </c>
      <c r="AA19071">
        <v>960</v>
      </c>
      <c r="AB19071" s="2">
        <v>45055.002986111111</v>
      </c>
      <c r="AC19071" t="s">
        <v>32</v>
      </c>
    </row>
    <row r="19072" spans="1:29" x14ac:dyDescent="0.35">
      <c r="A19072" s="1">
        <v>43922</v>
      </c>
      <c r="B19072" t="s">
        <v>110</v>
      </c>
      <c r="C19072">
        <v>1584</v>
      </c>
      <c r="F19072">
        <v>204</v>
      </c>
      <c r="N19072" s="2">
        <v>43922.458333333336</v>
      </c>
      <c r="O19072" t="s">
        <v>28043</v>
      </c>
      <c r="P19072" t="s">
        <v>27884</v>
      </c>
      <c r="Q19072">
        <v>10</v>
      </c>
      <c r="S19072">
        <v>1584</v>
      </c>
      <c r="T19072">
        <v>27671</v>
      </c>
      <c r="U19072">
        <v>1584</v>
      </c>
      <c r="V19072">
        <v>37</v>
      </c>
      <c r="W19072">
        <v>2</v>
      </c>
      <c r="X19072">
        <v>0</v>
      </c>
      <c r="Y19072">
        <v>0</v>
      </c>
      <c r="Z19072">
        <v>86</v>
      </c>
      <c r="AA19072">
        <v>2787</v>
      </c>
      <c r="AB19072" s="2">
        <v>45055.002986111111</v>
      </c>
      <c r="AC19072" t="s">
        <v>32</v>
      </c>
    </row>
    <row r="19073" spans="1:29" x14ac:dyDescent="0.35">
      <c r="A19073" s="1">
        <v>43922</v>
      </c>
      <c r="B19073" t="s">
        <v>113</v>
      </c>
      <c r="C19073">
        <v>139</v>
      </c>
      <c r="D19073">
        <v>4351</v>
      </c>
      <c r="G19073">
        <v>23</v>
      </c>
      <c r="L19073">
        <v>34</v>
      </c>
      <c r="N19073" s="2">
        <v>43922.5</v>
      </c>
      <c r="O19073" t="s">
        <v>28044</v>
      </c>
      <c r="P19073" t="s">
        <v>28036</v>
      </c>
      <c r="Q19073">
        <v>3</v>
      </c>
      <c r="R19073">
        <v>23</v>
      </c>
      <c r="S19073">
        <v>4490</v>
      </c>
      <c r="T19073">
        <v>4640</v>
      </c>
      <c r="U19073">
        <v>4490</v>
      </c>
      <c r="V19073">
        <v>38</v>
      </c>
      <c r="W19073">
        <v>0</v>
      </c>
      <c r="X19073">
        <v>2</v>
      </c>
      <c r="Y19073">
        <v>220</v>
      </c>
      <c r="Z19073">
        <v>22</v>
      </c>
      <c r="AA19073">
        <v>565</v>
      </c>
      <c r="AB19073" s="2">
        <v>45055.002986111111</v>
      </c>
      <c r="AC19073" t="s">
        <v>32</v>
      </c>
    </row>
    <row r="19074" spans="1:29" x14ac:dyDescent="0.35">
      <c r="A19074" s="1">
        <v>43922</v>
      </c>
      <c r="B19074" t="s">
        <v>115</v>
      </c>
      <c r="C19074">
        <v>210</v>
      </c>
      <c r="D19074">
        <v>3475</v>
      </c>
      <c r="E19074">
        <v>8</v>
      </c>
      <c r="N19074" s="2">
        <v>43922.583333333336</v>
      </c>
      <c r="O19074" t="s">
        <v>28045</v>
      </c>
      <c r="P19074" t="s">
        <v>28046</v>
      </c>
      <c r="Q19074">
        <v>4</v>
      </c>
      <c r="S19074">
        <v>3693</v>
      </c>
      <c r="T19074">
        <v>3419</v>
      </c>
      <c r="U19074">
        <v>3685</v>
      </c>
      <c r="V19074">
        <v>31</v>
      </c>
      <c r="W19074">
        <v>1</v>
      </c>
      <c r="X19074">
        <v>0</v>
      </c>
      <c r="Y19074">
        <v>544</v>
      </c>
      <c r="Z19074">
        <v>38</v>
      </c>
      <c r="AA19074">
        <v>417</v>
      </c>
      <c r="AB19074" s="2">
        <v>45055.002986111111</v>
      </c>
      <c r="AC19074" t="s">
        <v>32</v>
      </c>
    </row>
    <row r="19075" spans="1:29" x14ac:dyDescent="0.35">
      <c r="A19075" s="1">
        <v>43922</v>
      </c>
      <c r="B19075" t="s">
        <v>118</v>
      </c>
      <c r="C19075">
        <v>415</v>
      </c>
      <c r="D19075">
        <v>6078</v>
      </c>
      <c r="E19075">
        <v>126</v>
      </c>
      <c r="G19075">
        <v>58</v>
      </c>
      <c r="L19075">
        <v>91</v>
      </c>
      <c r="N19075" s="2">
        <v>43922.375</v>
      </c>
      <c r="O19075" t="s">
        <v>28047</v>
      </c>
      <c r="P19075" t="s">
        <v>28048</v>
      </c>
      <c r="Q19075">
        <v>4</v>
      </c>
      <c r="R19075">
        <v>58</v>
      </c>
      <c r="S19075">
        <v>6619</v>
      </c>
      <c r="T19075">
        <v>6689</v>
      </c>
      <c r="U19075">
        <v>6493</v>
      </c>
      <c r="V19075">
        <v>33</v>
      </c>
      <c r="W19075">
        <v>1</v>
      </c>
      <c r="X19075">
        <v>9</v>
      </c>
      <c r="Y19075">
        <v>415</v>
      </c>
      <c r="Z19075">
        <v>48</v>
      </c>
      <c r="AA19075">
        <v>449</v>
      </c>
      <c r="AB19075" s="2">
        <v>45055.002986111111</v>
      </c>
      <c r="AC19075" t="s">
        <v>32</v>
      </c>
    </row>
    <row r="19076" spans="1:29" x14ac:dyDescent="0.35">
      <c r="A19076" s="1">
        <v>43922</v>
      </c>
      <c r="B19076" t="s">
        <v>121</v>
      </c>
      <c r="C19076">
        <v>22255</v>
      </c>
      <c r="D19076">
        <v>30387</v>
      </c>
      <c r="F19076">
        <v>2000</v>
      </c>
      <c r="N19076" s="2">
        <v>43922.541666666664</v>
      </c>
      <c r="O19076" t="s">
        <v>28049</v>
      </c>
      <c r="P19076" t="s">
        <v>28027</v>
      </c>
      <c r="Q19076">
        <v>475</v>
      </c>
      <c r="S19076">
        <v>52642</v>
      </c>
      <c r="T19076">
        <v>52642</v>
      </c>
      <c r="U19076">
        <v>52642</v>
      </c>
      <c r="V19076">
        <v>34</v>
      </c>
      <c r="W19076">
        <v>111</v>
      </c>
      <c r="X19076">
        <v>0</v>
      </c>
      <c r="Y19076">
        <v>3310</v>
      </c>
      <c r="Z19076">
        <v>3559</v>
      </c>
      <c r="AA19076">
        <v>6869</v>
      </c>
      <c r="AB19076" s="2">
        <v>45055.002986111111</v>
      </c>
      <c r="AC19076" t="s">
        <v>32</v>
      </c>
    </row>
    <row r="19077" spans="1:29" x14ac:dyDescent="0.35">
      <c r="A19077" s="1">
        <v>43922</v>
      </c>
      <c r="B19077" t="s">
        <v>123</v>
      </c>
      <c r="C19077">
        <v>315</v>
      </c>
      <c r="D19077">
        <v>13648</v>
      </c>
      <c r="F19077">
        <v>31</v>
      </c>
      <c r="L19077">
        <v>26</v>
      </c>
      <c r="N19077" s="2">
        <v>43922</v>
      </c>
      <c r="O19077" t="s">
        <v>28050</v>
      </c>
      <c r="P19077" t="s">
        <v>27994</v>
      </c>
      <c r="Q19077">
        <v>6</v>
      </c>
      <c r="S19077">
        <v>13963</v>
      </c>
      <c r="T19077">
        <v>13240</v>
      </c>
      <c r="U19077">
        <v>13963</v>
      </c>
      <c r="V19077">
        <v>35</v>
      </c>
      <c r="W19077">
        <v>1</v>
      </c>
      <c r="X19077">
        <v>0</v>
      </c>
      <c r="Y19077">
        <v>723</v>
      </c>
      <c r="Z19077">
        <v>34</v>
      </c>
      <c r="AA19077">
        <v>713</v>
      </c>
      <c r="AB19077" s="2">
        <v>45055.002986111111</v>
      </c>
      <c r="AC19077" t="s">
        <v>32</v>
      </c>
    </row>
    <row r="19078" spans="1:29" x14ac:dyDescent="0.35">
      <c r="A19078" s="1">
        <v>43922</v>
      </c>
      <c r="B19078" t="s">
        <v>126</v>
      </c>
      <c r="C19078">
        <v>1279</v>
      </c>
      <c r="D19078">
        <v>11519</v>
      </c>
      <c r="N19078" s="2">
        <v>43922.395833333336</v>
      </c>
      <c r="O19078" t="s">
        <v>28051</v>
      </c>
      <c r="P19078" t="s">
        <v>28052</v>
      </c>
      <c r="Q19078">
        <v>45</v>
      </c>
      <c r="S19078">
        <v>12798</v>
      </c>
      <c r="T19078">
        <v>16075</v>
      </c>
      <c r="U19078">
        <v>12798</v>
      </c>
      <c r="V19078">
        <v>32</v>
      </c>
      <c r="W19078">
        <v>8</v>
      </c>
      <c r="X19078">
        <v>0</v>
      </c>
      <c r="Y19078">
        <v>838</v>
      </c>
      <c r="Z19078">
        <v>166</v>
      </c>
      <c r="AA19078">
        <v>1249</v>
      </c>
      <c r="AB19078" s="2">
        <v>45055.002986111111</v>
      </c>
      <c r="AC19078" t="s">
        <v>32</v>
      </c>
    </row>
    <row r="19079" spans="1:29" x14ac:dyDescent="0.35">
      <c r="A19079" s="1">
        <v>43922</v>
      </c>
      <c r="B19079" t="s">
        <v>128</v>
      </c>
      <c r="C19079">
        <v>83712</v>
      </c>
      <c r="F19079">
        <v>12226</v>
      </c>
      <c r="H19079">
        <v>3022</v>
      </c>
      <c r="N19079" s="2">
        <v>43922.5</v>
      </c>
      <c r="O19079" t="s">
        <v>28053</v>
      </c>
      <c r="P19079" t="s">
        <v>28036</v>
      </c>
      <c r="Q19079">
        <v>1941</v>
      </c>
      <c r="S19079">
        <v>83712</v>
      </c>
      <c r="T19079">
        <v>220934</v>
      </c>
      <c r="U19079">
        <v>83712</v>
      </c>
      <c r="V19079">
        <v>36</v>
      </c>
      <c r="W19079">
        <v>391</v>
      </c>
      <c r="X19079">
        <v>0</v>
      </c>
      <c r="Y19079">
        <v>0</v>
      </c>
      <c r="Z19079">
        <v>7917</v>
      </c>
      <c r="AA19079">
        <v>15701</v>
      </c>
      <c r="AB19079" s="2">
        <v>45055.002986111111</v>
      </c>
      <c r="AC19079" t="s">
        <v>32</v>
      </c>
    </row>
    <row r="19080" spans="1:29" x14ac:dyDescent="0.35">
      <c r="A19080" s="1">
        <v>43922</v>
      </c>
      <c r="B19080" t="s">
        <v>131</v>
      </c>
      <c r="C19080">
        <v>2547</v>
      </c>
      <c r="G19080">
        <v>679</v>
      </c>
      <c r="I19080">
        <v>222</v>
      </c>
      <c r="N19080" s="2">
        <v>43922.583333333336</v>
      </c>
      <c r="O19080" t="s">
        <v>28054</v>
      </c>
      <c r="P19080" t="s">
        <v>28046</v>
      </c>
      <c r="Q19080">
        <v>65</v>
      </c>
      <c r="R19080">
        <v>679</v>
      </c>
      <c r="S19080">
        <v>2547</v>
      </c>
      <c r="T19080">
        <v>30153</v>
      </c>
      <c r="U19080">
        <v>2547</v>
      </c>
      <c r="V19080">
        <v>39</v>
      </c>
      <c r="W19080">
        <v>10</v>
      </c>
      <c r="X19080">
        <v>94</v>
      </c>
      <c r="Y19080">
        <v>0</v>
      </c>
      <c r="Z19080">
        <v>348</v>
      </c>
      <c r="AA19080">
        <v>2543</v>
      </c>
      <c r="AB19080" s="2">
        <v>45055.002986111111</v>
      </c>
      <c r="AC19080" t="s">
        <v>32</v>
      </c>
    </row>
    <row r="19081" spans="1:29" x14ac:dyDescent="0.35">
      <c r="A19081" s="1">
        <v>43922</v>
      </c>
      <c r="B19081" t="s">
        <v>134</v>
      </c>
      <c r="C19081">
        <v>719</v>
      </c>
      <c r="D19081">
        <v>1248</v>
      </c>
      <c r="F19081">
        <v>174</v>
      </c>
      <c r="G19081">
        <v>219</v>
      </c>
      <c r="H19081">
        <v>98</v>
      </c>
      <c r="N19081" s="2">
        <v>43922.333333333336</v>
      </c>
      <c r="O19081" t="s">
        <v>28055</v>
      </c>
      <c r="P19081" t="s">
        <v>27970</v>
      </c>
      <c r="Q19081">
        <v>30</v>
      </c>
      <c r="R19081">
        <v>219</v>
      </c>
      <c r="S19081">
        <v>1967</v>
      </c>
      <c r="T19081">
        <v>1967</v>
      </c>
      <c r="U19081">
        <v>1967</v>
      </c>
      <c r="V19081">
        <v>40</v>
      </c>
      <c r="W19081">
        <v>7</v>
      </c>
      <c r="X19081">
        <v>42</v>
      </c>
      <c r="Y19081">
        <v>19</v>
      </c>
      <c r="Z19081">
        <v>154</v>
      </c>
      <c r="AA19081">
        <v>173</v>
      </c>
      <c r="AB19081" s="2">
        <v>45055.002986111111</v>
      </c>
      <c r="AC19081" t="s">
        <v>32</v>
      </c>
    </row>
    <row r="19082" spans="1:29" x14ac:dyDescent="0.35">
      <c r="A19082" s="1">
        <v>43922</v>
      </c>
      <c r="B19082" t="s">
        <v>136</v>
      </c>
      <c r="C19082">
        <v>690</v>
      </c>
      <c r="D19082">
        <v>13136</v>
      </c>
      <c r="F19082">
        <v>132</v>
      </c>
      <c r="G19082">
        <v>154</v>
      </c>
      <c r="J19082">
        <v>40</v>
      </c>
      <c r="N19082" s="2">
        <v>43921.458333333336</v>
      </c>
      <c r="O19082" s="3" t="s">
        <v>28056</v>
      </c>
      <c r="P19082" t="s">
        <v>27972</v>
      </c>
      <c r="Q19082">
        <v>18</v>
      </c>
      <c r="R19082">
        <v>154</v>
      </c>
      <c r="S19082">
        <v>13826</v>
      </c>
      <c r="T19082">
        <v>3606</v>
      </c>
      <c r="U19082">
        <v>13826</v>
      </c>
      <c r="V19082">
        <v>41</v>
      </c>
      <c r="W19082">
        <v>2</v>
      </c>
      <c r="X19082">
        <v>14</v>
      </c>
      <c r="Y19082">
        <v>859</v>
      </c>
      <c r="Z19082">
        <v>84</v>
      </c>
      <c r="AA19082">
        <v>1064</v>
      </c>
      <c r="AB19082" s="2">
        <v>45055.002986111111</v>
      </c>
      <c r="AC19082" t="s">
        <v>32</v>
      </c>
    </row>
    <row r="19083" spans="1:29" x14ac:dyDescent="0.35">
      <c r="A19083" s="1">
        <v>43922</v>
      </c>
      <c r="B19083" t="s">
        <v>139</v>
      </c>
      <c r="C19083">
        <v>5805</v>
      </c>
      <c r="D19083">
        <v>42427</v>
      </c>
      <c r="G19083">
        <v>620</v>
      </c>
      <c r="N19083" s="2">
        <v>43922.5</v>
      </c>
      <c r="O19083" t="s">
        <v>28057</v>
      </c>
      <c r="P19083" t="s">
        <v>28036</v>
      </c>
      <c r="Q19083">
        <v>74</v>
      </c>
      <c r="R19083">
        <v>620</v>
      </c>
      <c r="S19083">
        <v>48232</v>
      </c>
      <c r="T19083">
        <v>49527</v>
      </c>
      <c r="U19083">
        <v>48232</v>
      </c>
      <c r="V19083">
        <v>42</v>
      </c>
      <c r="W19083">
        <v>11</v>
      </c>
      <c r="X19083">
        <v>106</v>
      </c>
      <c r="Y19083">
        <v>4782</v>
      </c>
      <c r="Z19083">
        <v>962</v>
      </c>
      <c r="AA19083">
        <v>6034</v>
      </c>
      <c r="AB19083" s="2">
        <v>45055.002986111111</v>
      </c>
      <c r="AC19083" t="s">
        <v>32</v>
      </c>
    </row>
    <row r="19084" spans="1:29" x14ac:dyDescent="0.35">
      <c r="A19084" s="1">
        <v>43922</v>
      </c>
      <c r="B19084" t="s">
        <v>142</v>
      </c>
      <c r="C19084">
        <v>286</v>
      </c>
      <c r="D19084">
        <v>1409</v>
      </c>
      <c r="E19084">
        <v>897</v>
      </c>
      <c r="N19084" s="2">
        <v>43922.291666666664</v>
      </c>
      <c r="O19084" t="s">
        <v>28058</v>
      </c>
      <c r="P19084" t="s">
        <v>28059</v>
      </c>
      <c r="Q19084">
        <v>11</v>
      </c>
      <c r="S19084">
        <v>2592</v>
      </c>
      <c r="T19084">
        <v>1695</v>
      </c>
      <c r="U19084">
        <v>1695</v>
      </c>
      <c r="V19084">
        <v>72</v>
      </c>
      <c r="W19084">
        <v>3</v>
      </c>
      <c r="X19084">
        <v>0</v>
      </c>
      <c r="Y19084">
        <v>214</v>
      </c>
      <c r="Z19084">
        <v>47</v>
      </c>
      <c r="AA19084">
        <v>261</v>
      </c>
      <c r="AB19084" s="2">
        <v>45055.002986111111</v>
      </c>
      <c r="AC19084" t="s">
        <v>32</v>
      </c>
    </row>
    <row r="19085" spans="1:29" x14ac:dyDescent="0.35">
      <c r="A19085" s="1">
        <v>43922</v>
      </c>
      <c r="B19085" t="s">
        <v>144</v>
      </c>
      <c r="C19085">
        <v>668</v>
      </c>
      <c r="D19085">
        <v>4189</v>
      </c>
      <c r="F19085">
        <v>60</v>
      </c>
      <c r="H19085">
        <v>14</v>
      </c>
      <c r="J19085">
        <v>6</v>
      </c>
      <c r="N19085" s="2">
        <v>43922.125</v>
      </c>
      <c r="O19085" t="s">
        <v>28060</v>
      </c>
      <c r="P19085" t="s">
        <v>28061</v>
      </c>
      <c r="Q19085">
        <v>10</v>
      </c>
      <c r="S19085">
        <v>4857</v>
      </c>
      <c r="T19085">
        <v>4337</v>
      </c>
      <c r="U19085">
        <v>4857</v>
      </c>
      <c r="V19085">
        <v>44</v>
      </c>
      <c r="W19085">
        <v>2</v>
      </c>
      <c r="X19085">
        <v>0</v>
      </c>
      <c r="Y19085">
        <v>645</v>
      </c>
      <c r="Z19085">
        <v>100</v>
      </c>
      <c r="AA19085">
        <v>440</v>
      </c>
      <c r="AB19085" s="2">
        <v>45055.002986111111</v>
      </c>
      <c r="AC19085" t="s">
        <v>32</v>
      </c>
    </row>
    <row r="19086" spans="1:29" x14ac:dyDescent="0.35">
      <c r="A19086" s="1">
        <v>43922</v>
      </c>
      <c r="B19086" t="s">
        <v>147</v>
      </c>
      <c r="C19086">
        <v>1293</v>
      </c>
      <c r="D19086">
        <v>5033</v>
      </c>
      <c r="G19086">
        <v>102</v>
      </c>
      <c r="N19086" s="2">
        <v>43922.663194444445</v>
      </c>
      <c r="O19086" t="s">
        <v>28062</v>
      </c>
      <c r="P19086" t="s">
        <v>28063</v>
      </c>
      <c r="Q19086">
        <v>26</v>
      </c>
      <c r="R19086">
        <v>102</v>
      </c>
      <c r="S19086">
        <v>6326</v>
      </c>
      <c r="T19086">
        <v>6326</v>
      </c>
      <c r="U19086">
        <v>6326</v>
      </c>
      <c r="V19086">
        <v>45</v>
      </c>
      <c r="W19086">
        <v>4</v>
      </c>
      <c r="X19086">
        <v>0</v>
      </c>
      <c r="Y19086">
        <v>417</v>
      </c>
      <c r="Z19086">
        <v>210</v>
      </c>
      <c r="AA19086">
        <v>627</v>
      </c>
      <c r="AB19086" s="2">
        <v>45055.002986111111</v>
      </c>
      <c r="AC19086" t="s">
        <v>32</v>
      </c>
    </row>
    <row r="19087" spans="1:29" x14ac:dyDescent="0.35">
      <c r="A19087" s="1">
        <v>43922</v>
      </c>
      <c r="B19087" t="s">
        <v>150</v>
      </c>
      <c r="C19087">
        <v>129</v>
      </c>
      <c r="D19087">
        <v>3903</v>
      </c>
      <c r="E19087">
        <v>0</v>
      </c>
      <c r="G19087">
        <v>12</v>
      </c>
      <c r="L19087">
        <v>51</v>
      </c>
      <c r="N19087" s="2">
        <v>43922.520833333336</v>
      </c>
      <c r="O19087" t="s">
        <v>28064</v>
      </c>
      <c r="P19087" t="s">
        <v>28007</v>
      </c>
      <c r="Q19087">
        <v>2</v>
      </c>
      <c r="R19087">
        <v>12</v>
      </c>
      <c r="S19087">
        <v>4032</v>
      </c>
      <c r="T19087">
        <v>3968</v>
      </c>
      <c r="U19087">
        <v>4032</v>
      </c>
      <c r="V19087">
        <v>46</v>
      </c>
      <c r="W19087">
        <v>1</v>
      </c>
      <c r="X19087">
        <v>0</v>
      </c>
      <c r="Y19087">
        <v>294</v>
      </c>
      <c r="Z19087">
        <v>21</v>
      </c>
      <c r="AA19087">
        <v>245</v>
      </c>
      <c r="AB19087" s="2">
        <v>45055.002986111111</v>
      </c>
      <c r="AC19087" t="s">
        <v>32</v>
      </c>
    </row>
    <row r="19088" spans="1:29" x14ac:dyDescent="0.35">
      <c r="A19088" s="1">
        <v>43922</v>
      </c>
      <c r="B19088" t="s">
        <v>152</v>
      </c>
      <c r="C19088">
        <v>2683</v>
      </c>
      <c r="F19088">
        <v>486</v>
      </c>
      <c r="G19088">
        <v>200</v>
      </c>
      <c r="L19088">
        <v>137</v>
      </c>
      <c r="N19088" s="2">
        <v>43922.625</v>
      </c>
      <c r="O19088" t="s">
        <v>28065</v>
      </c>
      <c r="P19088" t="s">
        <v>28038</v>
      </c>
      <c r="Q19088">
        <v>24</v>
      </c>
      <c r="R19088">
        <v>200</v>
      </c>
      <c r="S19088">
        <v>2683</v>
      </c>
      <c r="T19088">
        <v>32452</v>
      </c>
      <c r="U19088">
        <v>2683</v>
      </c>
      <c r="V19088">
        <v>47</v>
      </c>
      <c r="W19088">
        <v>1</v>
      </c>
      <c r="X19088">
        <v>25</v>
      </c>
      <c r="Y19088">
        <v>0</v>
      </c>
      <c r="Z19088">
        <v>444</v>
      </c>
      <c r="AA19088">
        <v>5092</v>
      </c>
      <c r="AB19088" s="2">
        <v>45055.002986111111</v>
      </c>
      <c r="AC19088" t="s">
        <v>32</v>
      </c>
    </row>
    <row r="19089" spans="1:29" x14ac:dyDescent="0.35">
      <c r="A19089" s="1">
        <v>43922</v>
      </c>
      <c r="B19089" t="s">
        <v>155</v>
      </c>
      <c r="C19089">
        <v>3996</v>
      </c>
      <c r="F19089">
        <v>196</v>
      </c>
      <c r="L19089">
        <v>38</v>
      </c>
      <c r="N19089" s="2">
        <v>43921.875</v>
      </c>
      <c r="O19089" t="s">
        <v>28066</v>
      </c>
      <c r="P19089" t="s">
        <v>28067</v>
      </c>
      <c r="Q19089">
        <v>58</v>
      </c>
      <c r="S19089">
        <v>3996</v>
      </c>
      <c r="T19089">
        <v>86329</v>
      </c>
      <c r="U19089">
        <v>3996</v>
      </c>
      <c r="V19089">
        <v>48</v>
      </c>
      <c r="W19089">
        <v>17</v>
      </c>
      <c r="X19089">
        <v>0</v>
      </c>
      <c r="Y19089">
        <v>0</v>
      </c>
      <c r="Z19089">
        <v>730</v>
      </c>
      <c r="AA19089">
        <v>8109</v>
      </c>
      <c r="AB19089" s="2">
        <v>45055.002986111111</v>
      </c>
      <c r="AC19089" t="s">
        <v>32</v>
      </c>
    </row>
    <row r="19090" spans="1:29" x14ac:dyDescent="0.35">
      <c r="A19090" s="1">
        <v>43922</v>
      </c>
      <c r="B19090" t="s">
        <v>158</v>
      </c>
      <c r="C19090">
        <v>1012</v>
      </c>
      <c r="D19090">
        <v>23229</v>
      </c>
      <c r="G19090">
        <v>91</v>
      </c>
      <c r="N19090" s="2">
        <v>43922.625</v>
      </c>
      <c r="O19090" t="s">
        <v>28068</v>
      </c>
      <c r="P19090" t="s">
        <v>28038</v>
      </c>
      <c r="Q19090">
        <v>7</v>
      </c>
      <c r="R19090">
        <v>91</v>
      </c>
      <c r="S19090">
        <v>24241</v>
      </c>
      <c r="T19090">
        <v>24843</v>
      </c>
      <c r="U19090">
        <v>24241</v>
      </c>
      <c r="V19090">
        <v>49</v>
      </c>
      <c r="W19090">
        <v>2</v>
      </c>
      <c r="X19090">
        <v>18</v>
      </c>
      <c r="Y19090">
        <v>2703</v>
      </c>
      <c r="Z19090">
        <v>125</v>
      </c>
      <c r="AA19090">
        <v>2913</v>
      </c>
      <c r="AB19090" s="2">
        <v>45055.002986111111</v>
      </c>
      <c r="AC19090" t="s">
        <v>32</v>
      </c>
    </row>
    <row r="19091" spans="1:29" x14ac:dyDescent="0.35">
      <c r="A19091" s="1">
        <v>43922</v>
      </c>
      <c r="B19091" t="s">
        <v>161</v>
      </c>
      <c r="C19091">
        <v>1484</v>
      </c>
      <c r="G19091">
        <v>165</v>
      </c>
      <c r="N19091" s="2">
        <v>43922.541666666664</v>
      </c>
      <c r="O19091" t="s">
        <v>28069</v>
      </c>
      <c r="P19091" t="s">
        <v>28027</v>
      </c>
      <c r="Q19091">
        <v>34</v>
      </c>
      <c r="R19091">
        <v>165</v>
      </c>
      <c r="S19091">
        <v>1484</v>
      </c>
      <c r="T19091">
        <v>23290</v>
      </c>
      <c r="U19091">
        <v>1484</v>
      </c>
      <c r="V19091">
        <v>51</v>
      </c>
      <c r="W19091">
        <v>7</v>
      </c>
      <c r="X19091">
        <v>29</v>
      </c>
      <c r="Y19091">
        <v>0</v>
      </c>
      <c r="Z19091">
        <v>234</v>
      </c>
      <c r="AA19091">
        <v>1897</v>
      </c>
      <c r="AB19091" s="2">
        <v>45055.002986111111</v>
      </c>
      <c r="AC19091" t="s">
        <v>32</v>
      </c>
    </row>
    <row r="19092" spans="1:29" x14ac:dyDescent="0.35">
      <c r="A19092" s="1">
        <v>43922</v>
      </c>
      <c r="B19092" t="s">
        <v>163</v>
      </c>
      <c r="C19092">
        <v>30</v>
      </c>
      <c r="D19092">
        <v>126</v>
      </c>
      <c r="E19092">
        <v>24</v>
      </c>
      <c r="L19092">
        <v>21</v>
      </c>
      <c r="N19092" s="2">
        <v>43921.708333333336</v>
      </c>
      <c r="O19092" t="s">
        <v>28070</v>
      </c>
      <c r="P19092" t="s">
        <v>28025</v>
      </c>
      <c r="S19092">
        <v>180</v>
      </c>
      <c r="T19092">
        <v>156</v>
      </c>
      <c r="U19092">
        <v>156</v>
      </c>
      <c r="V19092">
        <v>78</v>
      </c>
      <c r="W19092">
        <v>0</v>
      </c>
      <c r="X19092">
        <v>0</v>
      </c>
      <c r="Y19092">
        <v>0</v>
      </c>
      <c r="Z19092">
        <v>0</v>
      </c>
      <c r="AA19092">
        <v>0</v>
      </c>
      <c r="AB19092" s="2">
        <v>45055.002986111111</v>
      </c>
      <c r="AC19092" t="s">
        <v>32</v>
      </c>
    </row>
    <row r="19093" spans="1:29" x14ac:dyDescent="0.35">
      <c r="A19093" s="1">
        <v>43922</v>
      </c>
      <c r="B19093" t="s">
        <v>166</v>
      </c>
      <c r="C19093">
        <v>320</v>
      </c>
      <c r="D19093">
        <v>4019</v>
      </c>
      <c r="F19093">
        <v>30</v>
      </c>
      <c r="G19093">
        <v>45</v>
      </c>
      <c r="L19093">
        <v>15</v>
      </c>
      <c r="N19093" s="2">
        <v>43922</v>
      </c>
      <c r="O19093" t="s">
        <v>28071</v>
      </c>
      <c r="P19093" t="s">
        <v>27994</v>
      </c>
      <c r="Q19093">
        <v>16</v>
      </c>
      <c r="R19093">
        <v>45</v>
      </c>
      <c r="S19093">
        <v>4339</v>
      </c>
      <c r="T19093">
        <v>4662</v>
      </c>
      <c r="U19093">
        <v>4339</v>
      </c>
      <c r="V19093">
        <v>50</v>
      </c>
      <c r="W19093">
        <v>3</v>
      </c>
      <c r="X19093">
        <v>9</v>
      </c>
      <c r="Y19093">
        <v>180</v>
      </c>
      <c r="Z19093">
        <v>27</v>
      </c>
      <c r="AA19093">
        <v>215</v>
      </c>
      <c r="AB19093" s="2">
        <v>45055.002986111111</v>
      </c>
      <c r="AC19093" t="s">
        <v>32</v>
      </c>
    </row>
    <row r="19094" spans="1:29" x14ac:dyDescent="0.35">
      <c r="A19094" s="1">
        <v>43922</v>
      </c>
      <c r="B19094" t="s">
        <v>168</v>
      </c>
      <c r="C19094">
        <v>6525</v>
      </c>
      <c r="N19094" s="2">
        <v>43922</v>
      </c>
      <c r="O19094" t="s">
        <v>28072</v>
      </c>
      <c r="P19094" t="s">
        <v>27994</v>
      </c>
      <c r="Q19094">
        <v>282</v>
      </c>
      <c r="S19094">
        <v>6525</v>
      </c>
      <c r="T19094">
        <v>93374</v>
      </c>
      <c r="U19094">
        <v>6525</v>
      </c>
      <c r="V19094">
        <v>53</v>
      </c>
      <c r="W19094">
        <v>20</v>
      </c>
      <c r="X19094">
        <v>0</v>
      </c>
      <c r="Y19094">
        <v>0</v>
      </c>
      <c r="Z19094">
        <v>568</v>
      </c>
      <c r="AA19094">
        <v>4962</v>
      </c>
      <c r="AB19094" s="2">
        <v>45055.002986111111</v>
      </c>
      <c r="AC19094" t="s">
        <v>32</v>
      </c>
    </row>
    <row r="19095" spans="1:29" x14ac:dyDescent="0.35">
      <c r="A19095" s="1">
        <v>43922</v>
      </c>
      <c r="B19095" t="s">
        <v>171</v>
      </c>
      <c r="C19095">
        <v>1821</v>
      </c>
      <c r="D19095">
        <v>18819</v>
      </c>
      <c r="G19095">
        <v>398</v>
      </c>
      <c r="N19095" s="2">
        <v>43922.666666666664</v>
      </c>
      <c r="O19095" t="s">
        <v>28073</v>
      </c>
      <c r="P19095" t="s">
        <v>28034</v>
      </c>
      <c r="Q19095">
        <v>24</v>
      </c>
      <c r="R19095">
        <v>398</v>
      </c>
      <c r="S19095">
        <v>20640</v>
      </c>
      <c r="T19095">
        <v>22446</v>
      </c>
      <c r="U19095">
        <v>20640</v>
      </c>
      <c r="V19095">
        <v>55</v>
      </c>
      <c r="W19095">
        <v>8</v>
      </c>
      <c r="X19095">
        <v>61</v>
      </c>
      <c r="Y19095">
        <v>1444</v>
      </c>
      <c r="Z19095">
        <v>236</v>
      </c>
      <c r="AA19095">
        <v>2057</v>
      </c>
      <c r="AB19095" s="2">
        <v>45055.002986111111</v>
      </c>
      <c r="AC19095" t="s">
        <v>32</v>
      </c>
    </row>
    <row r="19096" spans="1:29" x14ac:dyDescent="0.35">
      <c r="A19096" s="1">
        <v>43922</v>
      </c>
      <c r="B19096" t="s">
        <v>173</v>
      </c>
      <c r="C19096">
        <v>191</v>
      </c>
      <c r="N19096" s="2">
        <v>43922.549305555556</v>
      </c>
      <c r="O19096" t="s">
        <v>28074</v>
      </c>
      <c r="P19096" t="s">
        <v>28075</v>
      </c>
      <c r="Q19096">
        <v>1</v>
      </c>
      <c r="S19096">
        <v>191</v>
      </c>
      <c r="T19096">
        <v>3950</v>
      </c>
      <c r="U19096">
        <v>191</v>
      </c>
      <c r="V19096">
        <v>54</v>
      </c>
      <c r="W19096">
        <v>0</v>
      </c>
      <c r="X19096">
        <v>0</v>
      </c>
      <c r="Y19096">
        <v>0</v>
      </c>
      <c r="Z19096">
        <v>29</v>
      </c>
      <c r="AA19096">
        <v>410</v>
      </c>
      <c r="AB19096" s="2">
        <v>45055.002986111111</v>
      </c>
      <c r="AC19096" t="s">
        <v>32</v>
      </c>
    </row>
    <row r="19097" spans="1:29" x14ac:dyDescent="0.35">
      <c r="A19097" s="1">
        <v>43922</v>
      </c>
      <c r="B19097" t="s">
        <v>175</v>
      </c>
      <c r="C19097">
        <v>130</v>
      </c>
      <c r="D19097">
        <v>2218</v>
      </c>
      <c r="G19097">
        <v>18</v>
      </c>
      <c r="L19097">
        <v>31</v>
      </c>
      <c r="N19097" s="2">
        <v>43921.822222222225</v>
      </c>
      <c r="O19097" t="s">
        <v>28076</v>
      </c>
      <c r="P19097" t="s">
        <v>28077</v>
      </c>
      <c r="Q19097">
        <v>0</v>
      </c>
      <c r="R19097">
        <v>18</v>
      </c>
      <c r="S19097">
        <v>2348</v>
      </c>
      <c r="T19097">
        <v>3238</v>
      </c>
      <c r="U19097">
        <v>2348</v>
      </c>
      <c r="V19097">
        <v>56</v>
      </c>
      <c r="W19097">
        <v>0</v>
      </c>
      <c r="X19097">
        <v>1</v>
      </c>
      <c r="Y19097">
        <v>219</v>
      </c>
      <c r="Z19097">
        <v>21</v>
      </c>
      <c r="AA19097">
        <v>316</v>
      </c>
      <c r="AB19097" s="2">
        <v>45055.002986111111</v>
      </c>
      <c r="AC19097" t="s">
        <v>32</v>
      </c>
    </row>
    <row r="19098" spans="1:29" x14ac:dyDescent="0.35">
      <c r="A19098" s="1">
        <v>43921</v>
      </c>
      <c r="B19098" t="s">
        <v>29</v>
      </c>
      <c r="C19098">
        <v>128</v>
      </c>
      <c r="G19098">
        <v>12</v>
      </c>
      <c r="N19098" s="2">
        <v>43920.791666666664</v>
      </c>
      <c r="O19098" t="s">
        <v>28078</v>
      </c>
      <c r="P19098" t="s">
        <v>28079</v>
      </c>
      <c r="Q19098">
        <v>3</v>
      </c>
      <c r="R19098">
        <v>12</v>
      </c>
      <c r="S19098">
        <v>128</v>
      </c>
      <c r="T19098">
        <v>3713</v>
      </c>
      <c r="U19098">
        <v>128</v>
      </c>
      <c r="V19098">
        <v>2</v>
      </c>
      <c r="W19098">
        <v>0</v>
      </c>
      <c r="X19098">
        <v>2</v>
      </c>
      <c r="Y19098">
        <v>0</v>
      </c>
      <c r="Z19098">
        <v>10</v>
      </c>
      <c r="AA19098">
        <v>59</v>
      </c>
      <c r="AB19098" s="2">
        <v>45055.002986111111</v>
      </c>
      <c r="AC19098" t="s">
        <v>32</v>
      </c>
    </row>
    <row r="19099" spans="1:29" x14ac:dyDescent="0.35">
      <c r="A19099" s="1">
        <v>43921</v>
      </c>
      <c r="B19099" t="s">
        <v>33</v>
      </c>
      <c r="C19099">
        <v>981</v>
      </c>
      <c r="D19099">
        <v>6298</v>
      </c>
      <c r="F19099">
        <v>172</v>
      </c>
      <c r="N19099" s="2">
        <v>43921</v>
      </c>
      <c r="O19099" t="s">
        <v>28080</v>
      </c>
      <c r="P19099" t="s">
        <v>28000</v>
      </c>
      <c r="Q19099">
        <v>13</v>
      </c>
      <c r="S19099">
        <v>7279</v>
      </c>
      <c r="T19099">
        <v>7279</v>
      </c>
      <c r="U19099">
        <v>7279</v>
      </c>
      <c r="V19099">
        <v>1</v>
      </c>
      <c r="W19099">
        <v>7</v>
      </c>
      <c r="X19099">
        <v>0</v>
      </c>
      <c r="Y19099">
        <v>604</v>
      </c>
      <c r="Z19099">
        <v>122</v>
      </c>
      <c r="AA19099">
        <v>726</v>
      </c>
      <c r="AB19099" s="2">
        <v>45055.002986111111</v>
      </c>
      <c r="AC19099" t="s">
        <v>32</v>
      </c>
    </row>
    <row r="19100" spans="1:29" x14ac:dyDescent="0.35">
      <c r="A19100" s="1">
        <v>43921</v>
      </c>
      <c r="B19100" t="s">
        <v>36</v>
      </c>
      <c r="C19100">
        <v>523</v>
      </c>
      <c r="D19100">
        <v>5959</v>
      </c>
      <c r="F19100">
        <v>64</v>
      </c>
      <c r="J19100">
        <v>23</v>
      </c>
      <c r="L19100">
        <v>35</v>
      </c>
      <c r="N19100" s="2">
        <v>43921.624305555553</v>
      </c>
      <c r="O19100" t="s">
        <v>28081</v>
      </c>
      <c r="P19100" t="s">
        <v>28082</v>
      </c>
      <c r="Q19100">
        <v>8</v>
      </c>
      <c r="S19100">
        <v>6482</v>
      </c>
      <c r="T19100">
        <v>6482</v>
      </c>
      <c r="U19100">
        <v>6482</v>
      </c>
      <c r="V19100">
        <v>5</v>
      </c>
      <c r="W19100">
        <v>1</v>
      </c>
      <c r="X19100">
        <v>0</v>
      </c>
      <c r="Y19100">
        <v>697</v>
      </c>
      <c r="Z19100">
        <v>50</v>
      </c>
      <c r="AA19100">
        <v>747</v>
      </c>
      <c r="AB19100" s="2">
        <v>45055.002986111111</v>
      </c>
      <c r="AC19100" t="s">
        <v>32</v>
      </c>
    </row>
    <row r="19101" spans="1:29" x14ac:dyDescent="0.35">
      <c r="A19101" s="1">
        <v>43921</v>
      </c>
      <c r="B19101" t="s">
        <v>39</v>
      </c>
      <c r="C19101">
        <v>0</v>
      </c>
      <c r="D19101">
        <v>3</v>
      </c>
      <c r="E19101">
        <v>2</v>
      </c>
      <c r="N19101" s="2">
        <v>43920</v>
      </c>
      <c r="O19101" t="s">
        <v>28083</v>
      </c>
      <c r="P19101" t="s">
        <v>28084</v>
      </c>
      <c r="Q19101">
        <v>0</v>
      </c>
      <c r="S19101">
        <v>5</v>
      </c>
      <c r="T19101">
        <v>3</v>
      </c>
      <c r="U19101">
        <v>3</v>
      </c>
      <c r="V19101">
        <v>60</v>
      </c>
      <c r="W19101">
        <v>0</v>
      </c>
      <c r="X19101">
        <v>0</v>
      </c>
      <c r="Y19101">
        <v>3</v>
      </c>
      <c r="Z19101">
        <v>0</v>
      </c>
      <c r="AA19101">
        <v>3</v>
      </c>
      <c r="AB19101" s="2">
        <v>45055.002986111111</v>
      </c>
      <c r="AC19101" t="s">
        <v>32</v>
      </c>
    </row>
    <row r="19102" spans="1:29" x14ac:dyDescent="0.35">
      <c r="A19102" s="1">
        <v>43921</v>
      </c>
      <c r="B19102" t="s">
        <v>42</v>
      </c>
      <c r="C19102">
        <v>1289</v>
      </c>
      <c r="D19102">
        <v>18082</v>
      </c>
      <c r="G19102">
        <v>534</v>
      </c>
      <c r="N19102" s="2">
        <v>43921</v>
      </c>
      <c r="O19102" t="s">
        <v>28085</v>
      </c>
      <c r="P19102" t="s">
        <v>28000</v>
      </c>
      <c r="Q19102">
        <v>24</v>
      </c>
      <c r="R19102">
        <v>534</v>
      </c>
      <c r="S19102">
        <v>19371</v>
      </c>
      <c r="T19102">
        <v>27999</v>
      </c>
      <c r="U19102">
        <v>19371</v>
      </c>
      <c r="V19102">
        <v>4</v>
      </c>
      <c r="W19102">
        <v>4</v>
      </c>
      <c r="X19102">
        <v>56</v>
      </c>
      <c r="Y19102">
        <v>2480</v>
      </c>
      <c r="Z19102">
        <v>132</v>
      </c>
      <c r="AA19102">
        <v>2441</v>
      </c>
      <c r="AB19102" s="2">
        <v>45055.002986111111</v>
      </c>
      <c r="AC19102" t="s">
        <v>32</v>
      </c>
    </row>
    <row r="19103" spans="1:29" x14ac:dyDescent="0.35">
      <c r="A19103" s="1">
        <v>43921</v>
      </c>
      <c r="B19103" t="s">
        <v>44</v>
      </c>
      <c r="C19103">
        <v>7482</v>
      </c>
      <c r="D19103">
        <v>21772</v>
      </c>
      <c r="F19103">
        <v>1617</v>
      </c>
      <c r="H19103">
        <v>657</v>
      </c>
      <c r="N19103" s="2">
        <v>43921.666666666664</v>
      </c>
      <c r="O19103" t="s">
        <v>28086</v>
      </c>
      <c r="P19103" t="s">
        <v>28087</v>
      </c>
      <c r="Q19103">
        <v>153</v>
      </c>
      <c r="S19103">
        <v>86654</v>
      </c>
      <c r="T19103">
        <v>29254</v>
      </c>
      <c r="U19103">
        <v>29254</v>
      </c>
      <c r="V19103">
        <v>6</v>
      </c>
      <c r="W19103">
        <v>20</v>
      </c>
      <c r="X19103">
        <v>0</v>
      </c>
      <c r="Y19103">
        <v>1223</v>
      </c>
      <c r="Z19103">
        <v>1035</v>
      </c>
      <c r="AA19103">
        <v>2258</v>
      </c>
      <c r="AB19103" s="2">
        <v>45055.002986111111</v>
      </c>
      <c r="AC19103" t="s">
        <v>32</v>
      </c>
    </row>
    <row r="19104" spans="1:29" x14ac:dyDescent="0.35">
      <c r="A19104" s="1">
        <v>43921</v>
      </c>
      <c r="B19104" t="s">
        <v>47</v>
      </c>
      <c r="C19104">
        <v>2966</v>
      </c>
      <c r="D19104">
        <v>13883</v>
      </c>
      <c r="F19104">
        <v>574</v>
      </c>
      <c r="G19104">
        <v>509</v>
      </c>
      <c r="N19104" s="2">
        <v>43921.75</v>
      </c>
      <c r="O19104" t="s">
        <v>28088</v>
      </c>
      <c r="P19104" t="s">
        <v>28015</v>
      </c>
      <c r="Q19104">
        <v>69</v>
      </c>
      <c r="R19104">
        <v>509</v>
      </c>
      <c r="S19104">
        <v>16849</v>
      </c>
      <c r="T19104">
        <v>18514</v>
      </c>
      <c r="U19104">
        <v>16849</v>
      </c>
      <c r="V19104">
        <v>8</v>
      </c>
      <c r="W19104">
        <v>18</v>
      </c>
      <c r="X19104">
        <v>95</v>
      </c>
      <c r="Y19104">
        <v>1146</v>
      </c>
      <c r="Z19104">
        <v>339</v>
      </c>
      <c r="AA19104">
        <v>1407</v>
      </c>
      <c r="AB19104" s="2">
        <v>45055.002986111111</v>
      </c>
      <c r="AC19104" t="s">
        <v>32</v>
      </c>
    </row>
    <row r="19105" spans="1:29" x14ac:dyDescent="0.35">
      <c r="A19105" s="1">
        <v>43921</v>
      </c>
      <c r="B19105" t="s">
        <v>50</v>
      </c>
      <c r="C19105">
        <v>3128</v>
      </c>
      <c r="F19105">
        <v>608</v>
      </c>
      <c r="N19105" s="2">
        <v>43921.5625</v>
      </c>
      <c r="O19105" t="s">
        <v>28089</v>
      </c>
      <c r="P19105" t="s">
        <v>28090</v>
      </c>
      <c r="Q19105">
        <v>69</v>
      </c>
      <c r="S19105">
        <v>3128</v>
      </c>
      <c r="T19105">
        <v>23118</v>
      </c>
      <c r="U19105">
        <v>3128</v>
      </c>
      <c r="V19105">
        <v>9</v>
      </c>
      <c r="W19105">
        <v>33</v>
      </c>
      <c r="X19105">
        <v>0</v>
      </c>
      <c r="Y19105">
        <v>0</v>
      </c>
      <c r="Z19105">
        <v>557</v>
      </c>
      <c r="AA19105">
        <v>2127</v>
      </c>
      <c r="AB19105" s="2">
        <v>45055.002986111111</v>
      </c>
      <c r="AC19105" t="s">
        <v>32</v>
      </c>
    </row>
    <row r="19106" spans="1:29" x14ac:dyDescent="0.35">
      <c r="A19106" s="1">
        <v>43921</v>
      </c>
      <c r="B19106" t="s">
        <v>53</v>
      </c>
      <c r="C19106">
        <v>495</v>
      </c>
      <c r="E19106">
        <v>2</v>
      </c>
      <c r="L19106">
        <v>121</v>
      </c>
      <c r="N19106" s="2">
        <v>43920</v>
      </c>
      <c r="O19106" t="s">
        <v>28091</v>
      </c>
      <c r="P19106" t="s">
        <v>28084</v>
      </c>
      <c r="Q19106">
        <v>9</v>
      </c>
      <c r="S19106">
        <v>497</v>
      </c>
      <c r="T19106">
        <v>3757</v>
      </c>
      <c r="U19106">
        <v>495</v>
      </c>
      <c r="V19106">
        <v>11</v>
      </c>
      <c r="W19106">
        <v>0</v>
      </c>
      <c r="X19106">
        <v>0</v>
      </c>
      <c r="Y19106">
        <v>0</v>
      </c>
      <c r="Z19106">
        <v>94</v>
      </c>
      <c r="AA19106">
        <v>674</v>
      </c>
      <c r="AB19106" s="2">
        <v>45055.002986111111</v>
      </c>
      <c r="AC19106" t="s">
        <v>32</v>
      </c>
    </row>
    <row r="19107" spans="1:29" x14ac:dyDescent="0.35">
      <c r="A19107" s="1">
        <v>43921</v>
      </c>
      <c r="B19107" t="s">
        <v>56</v>
      </c>
      <c r="C19107">
        <v>319</v>
      </c>
      <c r="D19107">
        <v>3696</v>
      </c>
      <c r="F19107">
        <v>57</v>
      </c>
      <c r="L19107">
        <v>22</v>
      </c>
      <c r="N19107" s="2">
        <v>43921.666666666664</v>
      </c>
      <c r="O19107" t="s">
        <v>28092</v>
      </c>
      <c r="P19107" t="s">
        <v>28087</v>
      </c>
      <c r="Q19107">
        <v>12</v>
      </c>
      <c r="S19107">
        <v>4015</v>
      </c>
      <c r="T19107">
        <v>5468</v>
      </c>
      <c r="U19107">
        <v>4015</v>
      </c>
      <c r="V19107">
        <v>10</v>
      </c>
      <c r="W19107">
        <v>1</v>
      </c>
      <c r="X19107">
        <v>0</v>
      </c>
      <c r="Y19107">
        <v>1480</v>
      </c>
      <c r="Z19107">
        <v>55</v>
      </c>
      <c r="AA19107">
        <v>457</v>
      </c>
      <c r="AB19107" s="2">
        <v>45055.002986111111</v>
      </c>
      <c r="AC19107" t="s">
        <v>32</v>
      </c>
    </row>
    <row r="19108" spans="1:29" x14ac:dyDescent="0.35">
      <c r="A19108" s="1">
        <v>43921</v>
      </c>
      <c r="B19108" t="s">
        <v>59</v>
      </c>
      <c r="C19108">
        <v>5612</v>
      </c>
      <c r="D19108">
        <v>54285</v>
      </c>
      <c r="E19108">
        <v>1163</v>
      </c>
      <c r="G19108">
        <v>823</v>
      </c>
      <c r="N19108" s="2">
        <v>43921.479166666664</v>
      </c>
      <c r="O19108" t="s">
        <v>28093</v>
      </c>
      <c r="P19108" t="s">
        <v>28094</v>
      </c>
      <c r="Q19108">
        <v>77</v>
      </c>
      <c r="R19108">
        <v>823</v>
      </c>
      <c r="S19108">
        <v>61060</v>
      </c>
      <c r="T19108">
        <v>55046</v>
      </c>
      <c r="U19108">
        <v>59897</v>
      </c>
      <c r="V19108">
        <v>12</v>
      </c>
      <c r="W19108">
        <v>14</v>
      </c>
      <c r="X19108">
        <v>171</v>
      </c>
      <c r="Y19108">
        <v>6060</v>
      </c>
      <c r="Z19108">
        <v>852</v>
      </c>
      <c r="AA19108">
        <v>6927</v>
      </c>
      <c r="AB19108" s="2">
        <v>45055.002986111111</v>
      </c>
      <c r="AC19108" t="s">
        <v>32</v>
      </c>
    </row>
    <row r="19109" spans="1:29" x14ac:dyDescent="0.35">
      <c r="A19109" s="1">
        <v>43921</v>
      </c>
      <c r="B19109" t="s">
        <v>62</v>
      </c>
      <c r="C19109">
        <v>3929</v>
      </c>
      <c r="G19109">
        <v>833</v>
      </c>
      <c r="N19109" s="2">
        <v>43921.539583333331</v>
      </c>
      <c r="O19109" s="3" t="s">
        <v>28095</v>
      </c>
      <c r="P19109" t="s">
        <v>28096</v>
      </c>
      <c r="Q19109">
        <v>111</v>
      </c>
      <c r="R19109">
        <v>833</v>
      </c>
      <c r="S19109">
        <v>3929</v>
      </c>
      <c r="T19109">
        <v>19910</v>
      </c>
      <c r="U19109">
        <v>3929</v>
      </c>
      <c r="V19109">
        <v>13</v>
      </c>
      <c r="W19109">
        <v>24</v>
      </c>
      <c r="X19109">
        <v>126</v>
      </c>
      <c r="Y19109">
        <v>0</v>
      </c>
      <c r="Z19109">
        <v>1120</v>
      </c>
      <c r="AA19109">
        <v>3685</v>
      </c>
      <c r="AB19109" s="2">
        <v>45055.002986111111</v>
      </c>
      <c r="AC19109" t="s">
        <v>32</v>
      </c>
    </row>
    <row r="19110" spans="1:29" x14ac:dyDescent="0.35">
      <c r="A19110" s="1">
        <v>43921</v>
      </c>
      <c r="B19110" t="s">
        <v>65</v>
      </c>
      <c r="C19110">
        <v>69</v>
      </c>
      <c r="D19110">
        <v>371</v>
      </c>
      <c r="F19110">
        <v>19</v>
      </c>
      <c r="H19110">
        <v>2</v>
      </c>
      <c r="L19110">
        <v>7</v>
      </c>
      <c r="N19110" s="2">
        <v>43921.329861111109</v>
      </c>
      <c r="O19110" t="s">
        <v>28097</v>
      </c>
      <c r="P19110" t="s">
        <v>28098</v>
      </c>
      <c r="Q19110">
        <v>2</v>
      </c>
      <c r="S19110">
        <v>440</v>
      </c>
      <c r="T19110">
        <v>440</v>
      </c>
      <c r="U19110">
        <v>440</v>
      </c>
      <c r="V19110">
        <v>66</v>
      </c>
      <c r="W19110">
        <v>1</v>
      </c>
      <c r="X19110">
        <v>0</v>
      </c>
      <c r="Y19110">
        <v>19</v>
      </c>
      <c r="Z19110">
        <v>11</v>
      </c>
      <c r="AA19110">
        <v>30</v>
      </c>
      <c r="AB19110" s="2">
        <v>45055.002986111111</v>
      </c>
      <c r="AC19110" t="s">
        <v>32</v>
      </c>
    </row>
    <row r="19111" spans="1:29" x14ac:dyDescent="0.35">
      <c r="A19111" s="1">
        <v>43921</v>
      </c>
      <c r="B19111" t="s">
        <v>68</v>
      </c>
      <c r="C19111">
        <v>204</v>
      </c>
      <c r="D19111">
        <v>8471</v>
      </c>
      <c r="G19111">
        <v>12</v>
      </c>
      <c r="L19111">
        <v>49</v>
      </c>
      <c r="N19111" s="2">
        <v>43920.75</v>
      </c>
      <c r="O19111" t="s">
        <v>28099</v>
      </c>
      <c r="P19111" t="s">
        <v>28100</v>
      </c>
      <c r="R19111">
        <v>12</v>
      </c>
      <c r="S19111">
        <v>8675</v>
      </c>
      <c r="T19111">
        <v>8830</v>
      </c>
      <c r="U19111">
        <v>8675</v>
      </c>
      <c r="V19111">
        <v>15</v>
      </c>
      <c r="W19111">
        <v>0</v>
      </c>
      <c r="X19111">
        <v>0</v>
      </c>
      <c r="Y19111">
        <v>646</v>
      </c>
      <c r="Z19111">
        <v>29</v>
      </c>
      <c r="AA19111">
        <v>685</v>
      </c>
      <c r="AB19111" s="2">
        <v>45055.002986111111</v>
      </c>
      <c r="AC19111" t="s">
        <v>32</v>
      </c>
    </row>
    <row r="19112" spans="1:29" x14ac:dyDescent="0.35">
      <c r="A19112" s="1">
        <v>43921</v>
      </c>
      <c r="B19112" t="s">
        <v>71</v>
      </c>
      <c r="C19112">
        <v>497</v>
      </c>
      <c r="D19112">
        <v>6888</v>
      </c>
      <c r="F19112">
        <v>61</v>
      </c>
      <c r="G19112">
        <v>94</v>
      </c>
      <c r="L19112">
        <v>33</v>
      </c>
      <c r="N19112" s="2">
        <v>43921</v>
      </c>
      <c r="O19112" t="s">
        <v>28101</v>
      </c>
      <c r="P19112" t="s">
        <v>28000</v>
      </c>
      <c r="Q19112">
        <v>7</v>
      </c>
      <c r="R19112">
        <v>94</v>
      </c>
      <c r="S19112">
        <v>7385</v>
      </c>
      <c r="T19112">
        <v>7385</v>
      </c>
      <c r="U19112">
        <v>7385</v>
      </c>
      <c r="V19112">
        <v>19</v>
      </c>
      <c r="W19112">
        <v>1</v>
      </c>
      <c r="X19112">
        <v>20</v>
      </c>
      <c r="Y19112">
        <v>726</v>
      </c>
      <c r="Z19112">
        <v>73</v>
      </c>
      <c r="AA19112">
        <v>799</v>
      </c>
      <c r="AB19112" s="2">
        <v>45055.002986111111</v>
      </c>
      <c r="AC19112" t="s">
        <v>32</v>
      </c>
    </row>
    <row r="19113" spans="1:29" x14ac:dyDescent="0.35">
      <c r="A19113" s="1">
        <v>43921</v>
      </c>
      <c r="B19113" t="s">
        <v>73</v>
      </c>
      <c r="C19113">
        <v>414</v>
      </c>
      <c r="D19113">
        <v>5297</v>
      </c>
      <c r="F19113">
        <v>45</v>
      </c>
      <c r="G19113">
        <v>45</v>
      </c>
      <c r="I19113">
        <v>6</v>
      </c>
      <c r="N19113" s="2">
        <v>43920.791666666664</v>
      </c>
      <c r="O19113" t="s">
        <v>28102</v>
      </c>
      <c r="P19113" t="s">
        <v>28079</v>
      </c>
      <c r="Q19113">
        <v>7</v>
      </c>
      <c r="R19113">
        <v>45</v>
      </c>
      <c r="S19113">
        <v>5711</v>
      </c>
      <c r="T19113">
        <v>5712</v>
      </c>
      <c r="U19113">
        <v>5711</v>
      </c>
      <c r="V19113">
        <v>16</v>
      </c>
      <c r="W19113">
        <v>1</v>
      </c>
      <c r="X19113">
        <v>6</v>
      </c>
      <c r="Y19113">
        <v>901</v>
      </c>
      <c r="Z19113">
        <v>105</v>
      </c>
      <c r="AA19113">
        <v>1006</v>
      </c>
      <c r="AB19113" s="2">
        <v>45055.002986111111</v>
      </c>
      <c r="AC19113" t="s">
        <v>32</v>
      </c>
    </row>
    <row r="19114" spans="1:29" x14ac:dyDescent="0.35">
      <c r="A19114" s="1">
        <v>43921</v>
      </c>
      <c r="B19114" t="s">
        <v>76</v>
      </c>
      <c r="C19114">
        <v>5994</v>
      </c>
      <c r="N19114" s="2">
        <v>43921</v>
      </c>
      <c r="O19114" t="s">
        <v>28103</v>
      </c>
      <c r="P19114" t="s">
        <v>28000</v>
      </c>
      <c r="Q19114">
        <v>99</v>
      </c>
      <c r="S19114">
        <v>5994</v>
      </c>
      <c r="T19114">
        <v>35225</v>
      </c>
      <c r="U19114">
        <v>5994</v>
      </c>
      <c r="V19114">
        <v>17</v>
      </c>
      <c r="W19114">
        <v>26</v>
      </c>
      <c r="X19114">
        <v>0</v>
      </c>
      <c r="Y19114">
        <v>0</v>
      </c>
      <c r="Z19114">
        <v>937</v>
      </c>
      <c r="AA19114">
        <v>4779</v>
      </c>
      <c r="AB19114" s="2">
        <v>45055.002986111111</v>
      </c>
      <c r="AC19114" t="s">
        <v>32</v>
      </c>
    </row>
    <row r="19115" spans="1:29" x14ac:dyDescent="0.35">
      <c r="A19115" s="1">
        <v>43921</v>
      </c>
      <c r="B19115" t="s">
        <v>78</v>
      </c>
      <c r="C19115">
        <v>2159</v>
      </c>
      <c r="D19115">
        <v>11214</v>
      </c>
      <c r="N19115" s="2">
        <v>43920.540972222225</v>
      </c>
      <c r="O19115" t="s">
        <v>28104</v>
      </c>
      <c r="P19115" t="s">
        <v>28105</v>
      </c>
      <c r="Q19115">
        <v>49</v>
      </c>
      <c r="S19115">
        <v>13373</v>
      </c>
      <c r="T19115">
        <v>24340</v>
      </c>
      <c r="U19115">
        <v>13373</v>
      </c>
      <c r="V19115">
        <v>18</v>
      </c>
      <c r="W19115">
        <v>14</v>
      </c>
      <c r="X19115">
        <v>0</v>
      </c>
      <c r="Y19115">
        <v>1342</v>
      </c>
      <c r="Z19115">
        <v>373</v>
      </c>
      <c r="AA19115">
        <v>2059</v>
      </c>
      <c r="AB19115" s="2">
        <v>45055.002986111111</v>
      </c>
      <c r="AC19115" t="s">
        <v>32</v>
      </c>
    </row>
    <row r="19116" spans="1:29" x14ac:dyDescent="0.35">
      <c r="A19116" s="1">
        <v>43921</v>
      </c>
      <c r="B19116" t="s">
        <v>80</v>
      </c>
      <c r="C19116">
        <v>428</v>
      </c>
      <c r="D19116">
        <v>4996</v>
      </c>
      <c r="G19116">
        <v>79</v>
      </c>
      <c r="N19116" s="2">
        <v>43921.458333333336</v>
      </c>
      <c r="O19116" t="s">
        <v>28106</v>
      </c>
      <c r="P19116" t="s">
        <v>27972</v>
      </c>
      <c r="Q19116">
        <v>9</v>
      </c>
      <c r="R19116">
        <v>79</v>
      </c>
      <c r="S19116">
        <v>5424</v>
      </c>
      <c r="T19116">
        <v>5424</v>
      </c>
      <c r="U19116">
        <v>5424</v>
      </c>
      <c r="V19116">
        <v>20</v>
      </c>
      <c r="W19116">
        <v>1</v>
      </c>
      <c r="X19116">
        <v>13</v>
      </c>
      <c r="Y19116">
        <v>442</v>
      </c>
      <c r="Z19116">
        <v>60</v>
      </c>
      <c r="AA19116">
        <v>502</v>
      </c>
      <c r="AB19116" s="2">
        <v>45055.002986111111</v>
      </c>
      <c r="AC19116" t="s">
        <v>32</v>
      </c>
    </row>
    <row r="19117" spans="1:29" x14ac:dyDescent="0.35">
      <c r="A19117" s="1">
        <v>43921</v>
      </c>
      <c r="B19117" t="s">
        <v>83</v>
      </c>
      <c r="C19117">
        <v>480</v>
      </c>
      <c r="N19117" s="2">
        <v>43920.708333333336</v>
      </c>
      <c r="O19117" t="s">
        <v>28107</v>
      </c>
      <c r="P19117" t="s">
        <v>28108</v>
      </c>
      <c r="Q19117">
        <v>11</v>
      </c>
      <c r="S19117">
        <v>480</v>
      </c>
      <c r="T19117">
        <v>6810</v>
      </c>
      <c r="U19117">
        <v>480</v>
      </c>
      <c r="V19117">
        <v>21</v>
      </c>
      <c r="W19117">
        <v>2</v>
      </c>
      <c r="X19117">
        <v>0</v>
      </c>
      <c r="Y19117">
        <v>0</v>
      </c>
      <c r="Z19117">
        <v>41</v>
      </c>
      <c r="AA19117">
        <v>792</v>
      </c>
      <c r="AB19117" s="2">
        <v>45055.002986111111</v>
      </c>
      <c r="AC19117" t="s">
        <v>32</v>
      </c>
    </row>
    <row r="19118" spans="1:29" x14ac:dyDescent="0.35">
      <c r="A19118" s="1">
        <v>43921</v>
      </c>
      <c r="B19118" t="s">
        <v>85</v>
      </c>
      <c r="C19118">
        <v>5237</v>
      </c>
      <c r="D19118">
        <v>33730</v>
      </c>
      <c r="F19118">
        <v>1355</v>
      </c>
      <c r="J19118">
        <v>438</v>
      </c>
      <c r="N19118" s="2">
        <v>43921.541666666664</v>
      </c>
      <c r="O19118" t="s">
        <v>28109</v>
      </c>
      <c r="P19118" t="s">
        <v>28110</v>
      </c>
      <c r="Q19118">
        <v>239</v>
      </c>
      <c r="S19118">
        <v>38967</v>
      </c>
      <c r="T19118">
        <v>38967</v>
      </c>
      <c r="U19118">
        <v>38967</v>
      </c>
      <c r="V19118">
        <v>22</v>
      </c>
      <c r="W19118">
        <v>54</v>
      </c>
      <c r="X19118">
        <v>0</v>
      </c>
      <c r="Y19118">
        <v>3722</v>
      </c>
      <c r="Z19118">
        <v>1212</v>
      </c>
      <c r="AA19118">
        <v>4934</v>
      </c>
      <c r="AB19118" s="2">
        <v>45055.002986111111</v>
      </c>
      <c r="AC19118" t="s">
        <v>32</v>
      </c>
    </row>
    <row r="19119" spans="1:29" x14ac:dyDescent="0.35">
      <c r="A19119" s="1">
        <v>43921</v>
      </c>
      <c r="B19119" t="s">
        <v>88</v>
      </c>
      <c r="C19119">
        <v>6620</v>
      </c>
      <c r="D19119">
        <v>40315</v>
      </c>
      <c r="G19119">
        <v>562</v>
      </c>
      <c r="N19119" s="2">
        <v>43921.520833333336</v>
      </c>
      <c r="O19119" t="s">
        <v>28111</v>
      </c>
      <c r="P19119" t="s">
        <v>28029</v>
      </c>
      <c r="Q19119">
        <v>153</v>
      </c>
      <c r="R19119">
        <v>562</v>
      </c>
      <c r="S19119">
        <v>46935</v>
      </c>
      <c r="T19119">
        <v>63994</v>
      </c>
      <c r="U19119">
        <v>46935</v>
      </c>
      <c r="V19119">
        <v>25</v>
      </c>
      <c r="W19119">
        <v>29</v>
      </c>
      <c r="X19119">
        <v>109</v>
      </c>
      <c r="Y19119">
        <v>3274</v>
      </c>
      <c r="Z19119">
        <v>868</v>
      </c>
      <c r="AA19119">
        <v>5930</v>
      </c>
      <c r="AB19119" s="2">
        <v>45055.002986111111</v>
      </c>
      <c r="AC19119" t="s">
        <v>32</v>
      </c>
    </row>
    <row r="19120" spans="1:29" x14ac:dyDescent="0.35">
      <c r="A19120" s="1">
        <v>43921</v>
      </c>
      <c r="B19120" t="s">
        <v>90</v>
      </c>
      <c r="C19120">
        <v>1660</v>
      </c>
      <c r="D19120">
        <v>14868</v>
      </c>
      <c r="G19120">
        <v>429</v>
      </c>
      <c r="N19120" s="2">
        <v>43921.416666666664</v>
      </c>
      <c r="O19120" t="s">
        <v>28112</v>
      </c>
      <c r="P19120" t="s">
        <v>28113</v>
      </c>
      <c r="Q19120">
        <v>43</v>
      </c>
      <c r="R19120">
        <v>429</v>
      </c>
      <c r="S19120">
        <v>16528</v>
      </c>
      <c r="T19120">
        <v>15258</v>
      </c>
      <c r="U19120">
        <v>16528</v>
      </c>
      <c r="V19120">
        <v>24</v>
      </c>
      <c r="W19120">
        <v>8</v>
      </c>
      <c r="X19120">
        <v>76</v>
      </c>
      <c r="Y19120">
        <v>1552</v>
      </c>
      <c r="Z19120">
        <v>247</v>
      </c>
      <c r="AA19120">
        <v>2054</v>
      </c>
      <c r="AB19120" s="2">
        <v>45055.002986111111</v>
      </c>
      <c r="AC19120" t="s">
        <v>32</v>
      </c>
    </row>
    <row r="19121" spans="1:29" x14ac:dyDescent="0.35">
      <c r="A19121" s="1">
        <v>43921</v>
      </c>
      <c r="B19121" t="s">
        <v>93</v>
      </c>
      <c r="C19121">
        <v>303</v>
      </c>
      <c r="G19121">
        <v>57</v>
      </c>
      <c r="L19121">
        <v>68</v>
      </c>
      <c r="N19121" s="2">
        <v>43921.4375</v>
      </c>
      <c r="O19121" t="s">
        <v>28114</v>
      </c>
      <c r="P19121" t="s">
        <v>28115</v>
      </c>
      <c r="Q19121">
        <v>5</v>
      </c>
      <c r="R19121">
        <v>57</v>
      </c>
      <c r="S19121">
        <v>303</v>
      </c>
      <c r="T19121">
        <v>8643</v>
      </c>
      <c r="U19121">
        <v>303</v>
      </c>
      <c r="V19121">
        <v>23</v>
      </c>
      <c r="W19121">
        <v>2</v>
      </c>
      <c r="X19121">
        <v>8</v>
      </c>
      <c r="Y19121">
        <v>0</v>
      </c>
      <c r="Z19121">
        <v>28</v>
      </c>
      <c r="AA19121">
        <v>631</v>
      </c>
      <c r="AB19121" s="2">
        <v>45055.002986111111</v>
      </c>
      <c r="AC19121" t="s">
        <v>32</v>
      </c>
    </row>
    <row r="19122" spans="1:29" x14ac:dyDescent="0.35">
      <c r="A19122" s="1">
        <v>43921</v>
      </c>
      <c r="B19122" t="s">
        <v>95</v>
      </c>
      <c r="C19122">
        <v>18654</v>
      </c>
      <c r="N19122" s="2">
        <v>43921.458333333336</v>
      </c>
      <c r="O19122" t="s">
        <v>28116</v>
      </c>
      <c r="P19122" t="s">
        <v>27972</v>
      </c>
      <c r="Q19122">
        <v>551</v>
      </c>
      <c r="S19122">
        <v>18654</v>
      </c>
      <c r="T19122">
        <v>37055</v>
      </c>
      <c r="U19122">
        <v>18654</v>
      </c>
      <c r="V19122">
        <v>26</v>
      </c>
      <c r="W19122">
        <v>114</v>
      </c>
      <c r="X19122">
        <v>0</v>
      </c>
      <c r="Y19122">
        <v>0</v>
      </c>
      <c r="Z19122">
        <v>1291</v>
      </c>
      <c r="AA19122">
        <v>4883</v>
      </c>
      <c r="AB19122" s="2">
        <v>45055.002986111111</v>
      </c>
      <c r="AC19122" t="s">
        <v>32</v>
      </c>
    </row>
    <row r="19123" spans="1:29" x14ac:dyDescent="0.35">
      <c r="A19123" s="1">
        <v>43921</v>
      </c>
      <c r="B19123" t="s">
        <v>97</v>
      </c>
      <c r="C19123">
        <v>916</v>
      </c>
      <c r="D19123">
        <v>20935</v>
      </c>
      <c r="F19123">
        <v>56</v>
      </c>
      <c r="G19123">
        <v>112</v>
      </c>
      <c r="H19123">
        <v>26</v>
      </c>
      <c r="I19123">
        <v>26</v>
      </c>
      <c r="N19123" s="2">
        <v>43921</v>
      </c>
      <c r="O19123" t="s">
        <v>28117</v>
      </c>
      <c r="P19123" t="s">
        <v>28000</v>
      </c>
      <c r="Q19123">
        <v>12</v>
      </c>
      <c r="R19123">
        <v>112</v>
      </c>
      <c r="S19123">
        <v>21851</v>
      </c>
      <c r="T19123">
        <v>21851</v>
      </c>
      <c r="U19123">
        <v>21851</v>
      </c>
      <c r="V19123">
        <v>27</v>
      </c>
      <c r="W19123">
        <v>2</v>
      </c>
      <c r="X19123">
        <v>20</v>
      </c>
      <c r="Y19123">
        <v>1423</v>
      </c>
      <c r="Z19123">
        <v>93</v>
      </c>
      <c r="AA19123">
        <v>1516</v>
      </c>
      <c r="AB19123" s="2">
        <v>45055.002986111111</v>
      </c>
      <c r="AC19123" t="s">
        <v>32</v>
      </c>
    </row>
    <row r="19124" spans="1:29" x14ac:dyDescent="0.35">
      <c r="A19124" s="1">
        <v>43921</v>
      </c>
      <c r="B19124" t="s">
        <v>100</v>
      </c>
      <c r="C19124">
        <v>1327</v>
      </c>
      <c r="D19124">
        <v>14614</v>
      </c>
      <c r="N19124" s="2">
        <v>43921.625</v>
      </c>
      <c r="O19124" t="s">
        <v>28118</v>
      </c>
      <c r="P19124" t="s">
        <v>28119</v>
      </c>
      <c r="Q19124">
        <v>14</v>
      </c>
      <c r="S19124">
        <v>15941</v>
      </c>
      <c r="T19124">
        <v>19189</v>
      </c>
      <c r="U19124">
        <v>15941</v>
      </c>
      <c r="V19124">
        <v>29</v>
      </c>
      <c r="W19124">
        <v>1</v>
      </c>
      <c r="X19124">
        <v>0</v>
      </c>
      <c r="Y19124">
        <v>1410</v>
      </c>
      <c r="Z19124">
        <v>296</v>
      </c>
      <c r="AA19124">
        <v>890</v>
      </c>
      <c r="AB19124" s="2">
        <v>45055.002986111111</v>
      </c>
      <c r="AC19124" t="s">
        <v>32</v>
      </c>
    </row>
    <row r="19125" spans="1:29" x14ac:dyDescent="0.35">
      <c r="A19125" s="1">
        <v>43921</v>
      </c>
      <c r="B19125" t="s">
        <v>103</v>
      </c>
      <c r="C19125">
        <v>2</v>
      </c>
      <c r="N19125" s="2">
        <v>43920.770833333336</v>
      </c>
      <c r="O19125" t="s">
        <v>28120</v>
      </c>
      <c r="P19125" t="s">
        <v>28121</v>
      </c>
      <c r="Q19125">
        <v>1</v>
      </c>
      <c r="S19125">
        <v>2</v>
      </c>
      <c r="T19125">
        <v>2</v>
      </c>
      <c r="U19125">
        <v>2</v>
      </c>
      <c r="V19125">
        <v>69</v>
      </c>
      <c r="W19125">
        <v>1</v>
      </c>
      <c r="X19125">
        <v>0</v>
      </c>
      <c r="Y19125">
        <v>0</v>
      </c>
      <c r="Z19125">
        <v>0</v>
      </c>
      <c r="AA19125">
        <v>0</v>
      </c>
      <c r="AB19125" s="2">
        <v>45055.002986111111</v>
      </c>
      <c r="AC19125" t="s">
        <v>32</v>
      </c>
    </row>
    <row r="19126" spans="1:29" x14ac:dyDescent="0.35">
      <c r="A19126" s="1">
        <v>43921</v>
      </c>
      <c r="B19126" t="s">
        <v>106</v>
      </c>
      <c r="C19126">
        <v>937</v>
      </c>
      <c r="D19126">
        <v>3537</v>
      </c>
      <c r="G19126">
        <v>211</v>
      </c>
      <c r="N19126" s="2">
        <v>43920.791666666664</v>
      </c>
      <c r="O19126" t="s">
        <v>28122</v>
      </c>
      <c r="P19126" t="s">
        <v>28079</v>
      </c>
      <c r="Q19126">
        <v>20</v>
      </c>
      <c r="R19126">
        <v>211</v>
      </c>
      <c r="S19126">
        <v>4474</v>
      </c>
      <c r="T19126">
        <v>4474</v>
      </c>
      <c r="U19126">
        <v>4474</v>
      </c>
      <c r="V19126">
        <v>28</v>
      </c>
      <c r="W19126">
        <v>4</v>
      </c>
      <c r="X19126">
        <v>16</v>
      </c>
      <c r="Y19126">
        <v>548</v>
      </c>
      <c r="Z19126">
        <v>90</v>
      </c>
      <c r="AA19126">
        <v>638</v>
      </c>
      <c r="AB19126" s="2">
        <v>45055.002986111111</v>
      </c>
      <c r="AC19126" t="s">
        <v>32</v>
      </c>
    </row>
    <row r="19127" spans="1:29" x14ac:dyDescent="0.35">
      <c r="A19127" s="1">
        <v>43921</v>
      </c>
      <c r="B19127" t="s">
        <v>108</v>
      </c>
      <c r="C19127">
        <v>184</v>
      </c>
      <c r="G19127">
        <v>14</v>
      </c>
      <c r="N19127" s="2">
        <v>43921.416666666664</v>
      </c>
      <c r="O19127" t="s">
        <v>28123</v>
      </c>
      <c r="P19127" t="s">
        <v>28113</v>
      </c>
      <c r="Q19127">
        <v>4</v>
      </c>
      <c r="R19127">
        <v>14</v>
      </c>
      <c r="S19127">
        <v>184</v>
      </c>
      <c r="T19127">
        <v>3885</v>
      </c>
      <c r="U19127">
        <v>184</v>
      </c>
      <c r="V19127">
        <v>30</v>
      </c>
      <c r="W19127">
        <v>0</v>
      </c>
      <c r="X19127">
        <v>4</v>
      </c>
      <c r="Y19127">
        <v>0</v>
      </c>
      <c r="Z19127">
        <v>13</v>
      </c>
      <c r="AA19127">
        <v>0</v>
      </c>
      <c r="AB19127" s="2">
        <v>45055.002986111111</v>
      </c>
      <c r="AC19127" t="s">
        <v>32</v>
      </c>
    </row>
    <row r="19128" spans="1:29" x14ac:dyDescent="0.35">
      <c r="A19128" s="1">
        <v>43921</v>
      </c>
      <c r="B19128" t="s">
        <v>110</v>
      </c>
      <c r="C19128">
        <v>1498</v>
      </c>
      <c r="F19128">
        <v>157</v>
      </c>
      <c r="N19128" s="2">
        <v>43921.378472222219</v>
      </c>
      <c r="O19128" t="s">
        <v>28124</v>
      </c>
      <c r="P19128" t="s">
        <v>28125</v>
      </c>
      <c r="Q19128">
        <v>8</v>
      </c>
      <c r="S19128">
        <v>1498</v>
      </c>
      <c r="T19128">
        <v>24884</v>
      </c>
      <c r="U19128">
        <v>1498</v>
      </c>
      <c r="V19128">
        <v>37</v>
      </c>
      <c r="W19128">
        <v>2</v>
      </c>
      <c r="X19128">
        <v>0</v>
      </c>
      <c r="Y19128">
        <v>0</v>
      </c>
      <c r="Z19128">
        <v>191</v>
      </c>
      <c r="AA19128">
        <v>2082</v>
      </c>
      <c r="AB19128" s="2">
        <v>45055.002986111111</v>
      </c>
      <c r="AC19128" t="s">
        <v>32</v>
      </c>
    </row>
    <row r="19129" spans="1:29" x14ac:dyDescent="0.35">
      <c r="A19129" s="1">
        <v>43921</v>
      </c>
      <c r="B19129" t="s">
        <v>113</v>
      </c>
      <c r="C19129">
        <v>117</v>
      </c>
      <c r="D19129">
        <v>4131</v>
      </c>
      <c r="G19129">
        <v>21</v>
      </c>
      <c r="L19129">
        <v>30</v>
      </c>
      <c r="N19129" s="2">
        <v>43921.75</v>
      </c>
      <c r="O19129" t="s">
        <v>28126</v>
      </c>
      <c r="P19129" t="s">
        <v>28015</v>
      </c>
      <c r="Q19129">
        <v>3</v>
      </c>
      <c r="R19129">
        <v>21</v>
      </c>
      <c r="S19129">
        <v>4248</v>
      </c>
      <c r="T19129">
        <v>4075</v>
      </c>
      <c r="U19129">
        <v>4248</v>
      </c>
      <c r="V19129">
        <v>38</v>
      </c>
      <c r="W19129">
        <v>1</v>
      </c>
      <c r="X19129">
        <v>2</v>
      </c>
      <c r="Y19129">
        <v>403</v>
      </c>
      <c r="Z19129">
        <v>10</v>
      </c>
      <c r="AA19129">
        <v>207</v>
      </c>
      <c r="AB19129" s="2">
        <v>45055.002986111111</v>
      </c>
      <c r="AC19129" t="s">
        <v>32</v>
      </c>
    </row>
    <row r="19130" spans="1:29" x14ac:dyDescent="0.35">
      <c r="A19130" s="1">
        <v>43921</v>
      </c>
      <c r="B19130" t="s">
        <v>115</v>
      </c>
      <c r="C19130">
        <v>172</v>
      </c>
      <c r="D19130">
        <v>2931</v>
      </c>
      <c r="E19130">
        <v>8</v>
      </c>
      <c r="N19130" s="2">
        <v>43921.583333333336</v>
      </c>
      <c r="O19130" t="s">
        <v>28127</v>
      </c>
      <c r="P19130" t="s">
        <v>28128</v>
      </c>
      <c r="Q19130">
        <v>3</v>
      </c>
      <c r="S19130">
        <v>3111</v>
      </c>
      <c r="T19130">
        <v>3002</v>
      </c>
      <c r="U19130">
        <v>3103</v>
      </c>
      <c r="V19130">
        <v>31</v>
      </c>
      <c r="W19130">
        <v>1</v>
      </c>
      <c r="X19130">
        <v>0</v>
      </c>
      <c r="Y19130">
        <v>347</v>
      </c>
      <c r="Z19130">
        <v>27</v>
      </c>
      <c r="AA19130">
        <v>391</v>
      </c>
      <c r="AB19130" s="2">
        <v>45055.002986111111</v>
      </c>
      <c r="AC19130" t="s">
        <v>32</v>
      </c>
    </row>
    <row r="19131" spans="1:29" x14ac:dyDescent="0.35">
      <c r="A19131" s="1">
        <v>43921</v>
      </c>
      <c r="B19131" t="s">
        <v>118</v>
      </c>
      <c r="C19131">
        <v>367</v>
      </c>
      <c r="D19131">
        <v>5663</v>
      </c>
      <c r="E19131">
        <v>97</v>
      </c>
      <c r="G19131">
        <v>49</v>
      </c>
      <c r="L19131">
        <v>56</v>
      </c>
      <c r="N19131" s="2">
        <v>43921.375</v>
      </c>
      <c r="O19131" t="s">
        <v>28129</v>
      </c>
      <c r="P19131" t="s">
        <v>28130</v>
      </c>
      <c r="Q19131">
        <v>3</v>
      </c>
      <c r="R19131">
        <v>49</v>
      </c>
      <c r="S19131">
        <v>6127</v>
      </c>
      <c r="T19131">
        <v>6240</v>
      </c>
      <c r="U19131">
        <v>6030</v>
      </c>
      <c r="V19131">
        <v>33</v>
      </c>
      <c r="W19131">
        <v>0</v>
      </c>
      <c r="X19131">
        <v>4</v>
      </c>
      <c r="Y19131">
        <v>277</v>
      </c>
      <c r="Z19131">
        <v>53</v>
      </c>
      <c r="AA19131">
        <v>250</v>
      </c>
      <c r="AB19131" s="2">
        <v>45055.002986111111</v>
      </c>
      <c r="AC19131" t="s">
        <v>32</v>
      </c>
    </row>
    <row r="19132" spans="1:29" x14ac:dyDescent="0.35">
      <c r="A19132" s="1">
        <v>43921</v>
      </c>
      <c r="B19132" t="s">
        <v>121</v>
      </c>
      <c r="C19132">
        <v>18696</v>
      </c>
      <c r="D19132">
        <v>27077</v>
      </c>
      <c r="F19132">
        <v>2000</v>
      </c>
      <c r="N19132" s="2">
        <v>43921.541666666664</v>
      </c>
      <c r="O19132" t="s">
        <v>28131</v>
      </c>
      <c r="P19132" t="s">
        <v>28110</v>
      </c>
      <c r="Q19132">
        <v>364</v>
      </c>
      <c r="S19132">
        <v>45773</v>
      </c>
      <c r="T19132">
        <v>45773</v>
      </c>
      <c r="U19132">
        <v>45773</v>
      </c>
      <c r="V19132">
        <v>34</v>
      </c>
      <c r="W19132">
        <v>98</v>
      </c>
      <c r="X19132">
        <v>0</v>
      </c>
      <c r="Y19132">
        <v>1853</v>
      </c>
      <c r="Z19132">
        <v>2060</v>
      </c>
      <c r="AA19132">
        <v>3913</v>
      </c>
      <c r="AB19132" s="2">
        <v>45055.002986111111</v>
      </c>
      <c r="AC19132" t="s">
        <v>32</v>
      </c>
    </row>
    <row r="19133" spans="1:29" x14ac:dyDescent="0.35">
      <c r="A19133" s="1">
        <v>43921</v>
      </c>
      <c r="B19133" t="s">
        <v>123</v>
      </c>
      <c r="C19133">
        <v>281</v>
      </c>
      <c r="D19133">
        <v>12925</v>
      </c>
      <c r="F19133">
        <v>24</v>
      </c>
      <c r="L19133">
        <v>26</v>
      </c>
      <c r="N19133" s="2">
        <v>43921.931944444441</v>
      </c>
      <c r="O19133" t="s">
        <v>28132</v>
      </c>
      <c r="P19133" t="s">
        <v>28133</v>
      </c>
      <c r="Q19133">
        <v>5</v>
      </c>
      <c r="S19133">
        <v>13206</v>
      </c>
      <c r="T19133">
        <v>12527</v>
      </c>
      <c r="U19133">
        <v>13206</v>
      </c>
      <c r="V19133">
        <v>35</v>
      </c>
      <c r="W19133">
        <v>1</v>
      </c>
      <c r="X19133">
        <v>0</v>
      </c>
      <c r="Y19133">
        <v>679</v>
      </c>
      <c r="Z19133">
        <v>44</v>
      </c>
      <c r="AA19133">
        <v>1521</v>
      </c>
      <c r="AB19133" s="2">
        <v>45055.002986111111</v>
      </c>
      <c r="AC19133" t="s">
        <v>32</v>
      </c>
    </row>
    <row r="19134" spans="1:29" x14ac:dyDescent="0.35">
      <c r="A19134" s="1">
        <v>43921</v>
      </c>
      <c r="B19134" t="s">
        <v>126</v>
      </c>
      <c r="C19134">
        <v>1113</v>
      </c>
      <c r="D19134">
        <v>10681</v>
      </c>
      <c r="N19134" s="2">
        <v>43921.395833333336</v>
      </c>
      <c r="O19134" t="s">
        <v>28134</v>
      </c>
      <c r="P19134" t="s">
        <v>28135</v>
      </c>
      <c r="Q19134">
        <v>37</v>
      </c>
      <c r="S19134">
        <v>11794</v>
      </c>
      <c r="T19134">
        <v>14826</v>
      </c>
      <c r="U19134">
        <v>11794</v>
      </c>
      <c r="V19134">
        <v>32</v>
      </c>
      <c r="W19134">
        <v>5</v>
      </c>
      <c r="X19134">
        <v>0</v>
      </c>
      <c r="Y19134">
        <v>474</v>
      </c>
      <c r="Z19134">
        <v>117</v>
      </c>
      <c r="AA19134">
        <v>1250</v>
      </c>
      <c r="AB19134" s="2">
        <v>45055.002986111111</v>
      </c>
      <c r="AC19134" t="s">
        <v>32</v>
      </c>
    </row>
    <row r="19135" spans="1:29" x14ac:dyDescent="0.35">
      <c r="A19135" s="1">
        <v>43921</v>
      </c>
      <c r="B19135" t="s">
        <v>128</v>
      </c>
      <c r="C19135">
        <v>75795</v>
      </c>
      <c r="F19135">
        <v>10929</v>
      </c>
      <c r="H19135">
        <v>2710</v>
      </c>
      <c r="N19135" s="2">
        <v>43919.386111111111</v>
      </c>
      <c r="O19135" t="s">
        <v>28136</v>
      </c>
      <c r="P19135" t="s">
        <v>28137</v>
      </c>
      <c r="Q19135">
        <v>1550</v>
      </c>
      <c r="S19135">
        <v>75795</v>
      </c>
      <c r="T19135">
        <v>205233</v>
      </c>
      <c r="U19135">
        <v>75795</v>
      </c>
      <c r="V19135">
        <v>36</v>
      </c>
      <c r="W19135">
        <v>332</v>
      </c>
      <c r="X19135">
        <v>0</v>
      </c>
      <c r="Y19135">
        <v>0</v>
      </c>
      <c r="Z19135">
        <v>9298</v>
      </c>
      <c r="AA19135">
        <v>18648</v>
      </c>
      <c r="AB19135" s="2">
        <v>45055.002986111111</v>
      </c>
      <c r="AC19135" t="s">
        <v>32</v>
      </c>
    </row>
    <row r="19136" spans="1:29" x14ac:dyDescent="0.35">
      <c r="A19136" s="1">
        <v>43921</v>
      </c>
      <c r="B19136" t="s">
        <v>131</v>
      </c>
      <c r="C19136">
        <v>2199</v>
      </c>
      <c r="G19136">
        <v>585</v>
      </c>
      <c r="I19136">
        <v>198</v>
      </c>
      <c r="N19136" s="2">
        <v>43921.583333333336</v>
      </c>
      <c r="O19136" t="s">
        <v>28138</v>
      </c>
      <c r="P19136" t="s">
        <v>28128</v>
      </c>
      <c r="Q19136">
        <v>55</v>
      </c>
      <c r="R19136">
        <v>585</v>
      </c>
      <c r="S19136">
        <v>2199</v>
      </c>
      <c r="T19136">
        <v>27610</v>
      </c>
      <c r="U19136">
        <v>2199</v>
      </c>
      <c r="V19136">
        <v>39</v>
      </c>
      <c r="W19136">
        <v>16</v>
      </c>
      <c r="X19136">
        <v>110</v>
      </c>
      <c r="Y19136">
        <v>0</v>
      </c>
      <c r="Z19136">
        <v>266</v>
      </c>
      <c r="AA19136">
        <v>2208</v>
      </c>
      <c r="AB19136" s="2">
        <v>45055.002986111111</v>
      </c>
      <c r="AC19136" t="s">
        <v>32</v>
      </c>
    </row>
    <row r="19137" spans="1:29" x14ac:dyDescent="0.35">
      <c r="A19137" s="1">
        <v>43921</v>
      </c>
      <c r="B19137" t="s">
        <v>134</v>
      </c>
      <c r="C19137">
        <v>565</v>
      </c>
      <c r="D19137">
        <v>1229</v>
      </c>
      <c r="G19137">
        <v>177</v>
      </c>
      <c r="H19137">
        <v>83</v>
      </c>
      <c r="N19137" s="2">
        <v>43921.333333333336</v>
      </c>
      <c r="O19137" t="s">
        <v>28139</v>
      </c>
      <c r="P19137" t="s">
        <v>28140</v>
      </c>
      <c r="Q19137">
        <v>23</v>
      </c>
      <c r="R19137">
        <v>177</v>
      </c>
      <c r="S19137">
        <v>1794</v>
      </c>
      <c r="T19137">
        <v>1794</v>
      </c>
      <c r="U19137">
        <v>1794</v>
      </c>
      <c r="V19137">
        <v>40</v>
      </c>
      <c r="W19137">
        <v>6</v>
      </c>
      <c r="X19137">
        <v>24</v>
      </c>
      <c r="Y19137">
        <v>22</v>
      </c>
      <c r="Z19137">
        <v>84</v>
      </c>
      <c r="AA19137">
        <v>106</v>
      </c>
      <c r="AB19137" s="2">
        <v>45055.002986111111</v>
      </c>
      <c r="AC19137" t="s">
        <v>32</v>
      </c>
    </row>
    <row r="19138" spans="1:29" x14ac:dyDescent="0.35">
      <c r="A19138" s="1">
        <v>43921</v>
      </c>
      <c r="B19138" t="s">
        <v>136</v>
      </c>
      <c r="C19138">
        <v>606</v>
      </c>
      <c r="D19138">
        <v>12277</v>
      </c>
      <c r="F19138">
        <v>132</v>
      </c>
      <c r="G19138">
        <v>140</v>
      </c>
      <c r="J19138">
        <v>39</v>
      </c>
      <c r="N19138" s="2">
        <v>43920.458333333336</v>
      </c>
      <c r="O19138" t="s">
        <v>28141</v>
      </c>
      <c r="P19138" t="s">
        <v>28142</v>
      </c>
      <c r="Q19138">
        <v>16</v>
      </c>
      <c r="R19138">
        <v>140</v>
      </c>
      <c r="S19138">
        <v>12883</v>
      </c>
      <c r="T19138">
        <v>2542</v>
      </c>
      <c r="U19138">
        <v>12883</v>
      </c>
      <c r="V19138">
        <v>41</v>
      </c>
      <c r="W19138">
        <v>3</v>
      </c>
      <c r="X19138">
        <v>11</v>
      </c>
      <c r="Y19138">
        <v>1399</v>
      </c>
      <c r="Z19138">
        <v>58</v>
      </c>
      <c r="AA19138">
        <v>1206</v>
      </c>
      <c r="AB19138" s="2">
        <v>45055.002986111111</v>
      </c>
      <c r="AC19138" t="s">
        <v>32</v>
      </c>
    </row>
    <row r="19139" spans="1:29" x14ac:dyDescent="0.35">
      <c r="A19139" s="1">
        <v>43921</v>
      </c>
      <c r="B19139" t="s">
        <v>139</v>
      </c>
      <c r="C19139">
        <v>4843</v>
      </c>
      <c r="D19139">
        <v>37645</v>
      </c>
      <c r="G19139">
        <v>514</v>
      </c>
      <c r="N19139" s="2">
        <v>43921.5</v>
      </c>
      <c r="O19139" t="s">
        <v>28143</v>
      </c>
      <c r="P19139" t="s">
        <v>28144</v>
      </c>
      <c r="Q19139">
        <v>63</v>
      </c>
      <c r="R19139">
        <v>514</v>
      </c>
      <c r="S19139">
        <v>42488</v>
      </c>
      <c r="T19139">
        <v>43493</v>
      </c>
      <c r="U19139">
        <v>42488</v>
      </c>
      <c r="V19139">
        <v>42</v>
      </c>
      <c r="W19139">
        <v>14</v>
      </c>
      <c r="X19139">
        <v>128</v>
      </c>
      <c r="Y19139">
        <v>3868</v>
      </c>
      <c r="Z19139">
        <v>756</v>
      </c>
      <c r="AA19139">
        <v>4816</v>
      </c>
      <c r="AB19139" s="2">
        <v>45055.002986111111</v>
      </c>
      <c r="AC19139" t="s">
        <v>32</v>
      </c>
    </row>
    <row r="19140" spans="1:29" x14ac:dyDescent="0.35">
      <c r="A19140" s="1">
        <v>43921</v>
      </c>
      <c r="B19140" t="s">
        <v>142</v>
      </c>
      <c r="C19140">
        <v>239</v>
      </c>
      <c r="D19140">
        <v>1195</v>
      </c>
      <c r="E19140">
        <v>854</v>
      </c>
      <c r="N19140" s="2">
        <v>43920.291666666664</v>
      </c>
      <c r="O19140" t="s">
        <v>28145</v>
      </c>
      <c r="P19140" t="s">
        <v>28146</v>
      </c>
      <c r="Q19140">
        <v>8</v>
      </c>
      <c r="S19140">
        <v>2288</v>
      </c>
      <c r="T19140">
        <v>1434</v>
      </c>
      <c r="U19140">
        <v>1434</v>
      </c>
      <c r="V19140">
        <v>72</v>
      </c>
      <c r="W19140">
        <v>2</v>
      </c>
      <c r="X19140">
        <v>0</v>
      </c>
      <c r="Y19140">
        <v>264</v>
      </c>
      <c r="Z19140">
        <v>65</v>
      </c>
      <c r="AA19140">
        <v>329</v>
      </c>
      <c r="AB19140" s="2">
        <v>45055.002986111111</v>
      </c>
      <c r="AC19140" t="s">
        <v>32</v>
      </c>
    </row>
    <row r="19141" spans="1:29" x14ac:dyDescent="0.35">
      <c r="A19141" s="1">
        <v>43921</v>
      </c>
      <c r="B19141" t="s">
        <v>144</v>
      </c>
      <c r="C19141">
        <v>568</v>
      </c>
      <c r="D19141">
        <v>3544</v>
      </c>
      <c r="F19141">
        <v>59</v>
      </c>
      <c r="H19141">
        <v>9</v>
      </c>
      <c r="J19141">
        <v>6</v>
      </c>
      <c r="N19141" s="2">
        <v>43921.125</v>
      </c>
      <c r="O19141" t="s">
        <v>28147</v>
      </c>
      <c r="P19141" t="s">
        <v>28148</v>
      </c>
      <c r="Q19141">
        <v>8</v>
      </c>
      <c r="S19141">
        <v>4112</v>
      </c>
      <c r="T19141">
        <v>3897</v>
      </c>
      <c r="U19141">
        <v>4112</v>
      </c>
      <c r="V19141">
        <v>44</v>
      </c>
      <c r="W19141">
        <v>4</v>
      </c>
      <c r="X19141">
        <v>0</v>
      </c>
      <c r="Y19141">
        <v>298</v>
      </c>
      <c r="Z19141">
        <v>73</v>
      </c>
      <c r="AA19141">
        <v>284</v>
      </c>
      <c r="AB19141" s="2">
        <v>45055.002986111111</v>
      </c>
      <c r="AC19141" t="s">
        <v>32</v>
      </c>
    </row>
    <row r="19142" spans="1:29" x14ac:dyDescent="0.35">
      <c r="A19142" s="1">
        <v>43921</v>
      </c>
      <c r="B19142" t="s">
        <v>147</v>
      </c>
      <c r="C19142">
        <v>1083</v>
      </c>
      <c r="D19142">
        <v>4616</v>
      </c>
      <c r="G19142">
        <v>102</v>
      </c>
      <c r="N19142" s="2">
        <v>43921.688194444447</v>
      </c>
      <c r="O19142" t="s">
        <v>28149</v>
      </c>
      <c r="P19142" t="s">
        <v>28150</v>
      </c>
      <c r="Q19142">
        <v>22</v>
      </c>
      <c r="R19142">
        <v>102</v>
      </c>
      <c r="S19142">
        <v>5699</v>
      </c>
      <c r="T19142">
        <v>5699</v>
      </c>
      <c r="U19142">
        <v>5699</v>
      </c>
      <c r="V19142">
        <v>45</v>
      </c>
      <c r="W19142">
        <v>4</v>
      </c>
      <c r="X19142">
        <v>0</v>
      </c>
      <c r="Y19142">
        <v>456</v>
      </c>
      <c r="Z19142">
        <v>158</v>
      </c>
      <c r="AA19142">
        <v>614</v>
      </c>
      <c r="AB19142" s="2">
        <v>45055.002986111111</v>
      </c>
      <c r="AC19142" t="s">
        <v>32</v>
      </c>
    </row>
    <row r="19143" spans="1:29" x14ac:dyDescent="0.35">
      <c r="A19143" s="1">
        <v>43921</v>
      </c>
      <c r="B19143" t="s">
        <v>150</v>
      </c>
      <c r="C19143">
        <v>108</v>
      </c>
      <c r="D19143">
        <v>3609</v>
      </c>
      <c r="E19143">
        <v>0</v>
      </c>
      <c r="G19143">
        <v>12</v>
      </c>
      <c r="L19143">
        <v>44</v>
      </c>
      <c r="N19143" s="2">
        <v>43921.520833333336</v>
      </c>
      <c r="O19143" t="s">
        <v>28151</v>
      </c>
      <c r="P19143" t="s">
        <v>28029</v>
      </c>
      <c r="Q19143">
        <v>1</v>
      </c>
      <c r="R19143">
        <v>12</v>
      </c>
      <c r="S19143">
        <v>3717</v>
      </c>
      <c r="T19143">
        <v>3723</v>
      </c>
      <c r="U19143">
        <v>3717</v>
      </c>
      <c r="V19143">
        <v>46</v>
      </c>
      <c r="W19143">
        <v>0</v>
      </c>
      <c r="X19143">
        <v>12</v>
      </c>
      <c r="Y19143">
        <v>131</v>
      </c>
      <c r="Z19143">
        <v>7</v>
      </c>
      <c r="AA19143">
        <v>290</v>
      </c>
      <c r="AB19143" s="2">
        <v>45055.002986111111</v>
      </c>
      <c r="AC19143" t="s">
        <v>32</v>
      </c>
    </row>
    <row r="19144" spans="1:29" x14ac:dyDescent="0.35">
      <c r="A19144" s="1">
        <v>43921</v>
      </c>
      <c r="B19144" t="s">
        <v>152</v>
      </c>
      <c r="C19144">
        <v>2239</v>
      </c>
      <c r="F19144">
        <v>9</v>
      </c>
      <c r="G19144">
        <v>175</v>
      </c>
      <c r="L19144">
        <v>121</v>
      </c>
      <c r="N19144" s="2">
        <v>43921.625</v>
      </c>
      <c r="O19144" t="s">
        <v>28152</v>
      </c>
      <c r="P19144" t="s">
        <v>28119</v>
      </c>
      <c r="Q19144">
        <v>23</v>
      </c>
      <c r="R19144">
        <v>175</v>
      </c>
      <c r="S19144">
        <v>2239</v>
      </c>
      <c r="T19144">
        <v>27360</v>
      </c>
      <c r="U19144">
        <v>2239</v>
      </c>
      <c r="V19144">
        <v>47</v>
      </c>
      <c r="W19144">
        <v>10</v>
      </c>
      <c r="X19144">
        <v>27</v>
      </c>
      <c r="Y19144">
        <v>0</v>
      </c>
      <c r="Z19144">
        <v>405</v>
      </c>
      <c r="AA19144">
        <v>4056</v>
      </c>
      <c r="AB19144" s="2">
        <v>45055.002986111111</v>
      </c>
      <c r="AC19144" t="s">
        <v>32</v>
      </c>
    </row>
    <row r="19145" spans="1:29" x14ac:dyDescent="0.35">
      <c r="A19145" s="1">
        <v>43921</v>
      </c>
      <c r="B19145" t="s">
        <v>155</v>
      </c>
      <c r="C19145">
        <v>3266</v>
      </c>
      <c r="F19145">
        <v>196</v>
      </c>
      <c r="L19145">
        <v>38</v>
      </c>
      <c r="N19145" s="2">
        <v>43921.572916666664</v>
      </c>
      <c r="O19145" t="s">
        <v>28153</v>
      </c>
      <c r="P19145" t="s">
        <v>28154</v>
      </c>
      <c r="Q19145">
        <v>41</v>
      </c>
      <c r="S19145">
        <v>3266</v>
      </c>
      <c r="T19145">
        <v>78220</v>
      </c>
      <c r="U19145">
        <v>3266</v>
      </c>
      <c r="V19145">
        <v>48</v>
      </c>
      <c r="W19145">
        <v>7</v>
      </c>
      <c r="X19145">
        <v>0</v>
      </c>
      <c r="Y19145">
        <v>0</v>
      </c>
      <c r="Z19145">
        <v>392</v>
      </c>
      <c r="AA19145">
        <v>7427</v>
      </c>
      <c r="AB19145" s="2">
        <v>45055.002986111111</v>
      </c>
      <c r="AC19145" t="s">
        <v>32</v>
      </c>
    </row>
    <row r="19146" spans="1:29" x14ac:dyDescent="0.35">
      <c r="A19146" s="1">
        <v>43921</v>
      </c>
      <c r="B19146" t="s">
        <v>158</v>
      </c>
      <c r="C19146">
        <v>887</v>
      </c>
      <c r="D19146">
        <v>20526</v>
      </c>
      <c r="G19146">
        <v>73</v>
      </c>
      <c r="N19146" s="2">
        <v>43921.625</v>
      </c>
      <c r="O19146" t="s">
        <v>28155</v>
      </c>
      <c r="P19146" t="s">
        <v>28119</v>
      </c>
      <c r="Q19146">
        <v>5</v>
      </c>
      <c r="R19146">
        <v>73</v>
      </c>
      <c r="S19146">
        <v>21413</v>
      </c>
      <c r="T19146">
        <v>21930</v>
      </c>
      <c r="U19146">
        <v>21413</v>
      </c>
      <c r="V19146">
        <v>49</v>
      </c>
      <c r="W19146">
        <v>1</v>
      </c>
      <c r="X19146">
        <v>73</v>
      </c>
      <c r="Y19146">
        <v>2194</v>
      </c>
      <c r="Z19146">
        <v>81</v>
      </c>
      <c r="AA19146">
        <v>2363</v>
      </c>
      <c r="AB19146" s="2">
        <v>45055.002986111111</v>
      </c>
      <c r="AC19146" t="s">
        <v>32</v>
      </c>
    </row>
    <row r="19147" spans="1:29" x14ac:dyDescent="0.35">
      <c r="A19147" s="1">
        <v>43921</v>
      </c>
      <c r="B19147" t="s">
        <v>161</v>
      </c>
      <c r="C19147">
        <v>1250</v>
      </c>
      <c r="G19147">
        <v>136</v>
      </c>
      <c r="N19147" s="2">
        <v>43921</v>
      </c>
      <c r="O19147" t="s">
        <v>28156</v>
      </c>
      <c r="P19147" t="s">
        <v>28000</v>
      </c>
      <c r="Q19147">
        <v>27</v>
      </c>
      <c r="R19147">
        <v>136</v>
      </c>
      <c r="S19147">
        <v>1250</v>
      </c>
      <c r="T19147">
        <v>21393</v>
      </c>
      <c r="U19147">
        <v>1250</v>
      </c>
      <c r="V19147">
        <v>51</v>
      </c>
      <c r="W19147">
        <v>2</v>
      </c>
      <c r="X19147">
        <v>24</v>
      </c>
      <c r="Y19147">
        <v>0</v>
      </c>
      <c r="Z19147">
        <v>230</v>
      </c>
      <c r="AA19147">
        <v>1685</v>
      </c>
      <c r="AB19147" s="2">
        <v>45055.002986111111</v>
      </c>
      <c r="AC19147" t="s">
        <v>32</v>
      </c>
    </row>
    <row r="19148" spans="1:29" x14ac:dyDescent="0.35">
      <c r="A19148" s="1">
        <v>43921</v>
      </c>
      <c r="B19148" t="s">
        <v>163</v>
      </c>
      <c r="C19148">
        <v>30</v>
      </c>
      <c r="D19148">
        <v>126</v>
      </c>
      <c r="E19148">
        <v>24</v>
      </c>
      <c r="L19148">
        <v>21</v>
      </c>
      <c r="N19148" s="2">
        <v>43920.708333333336</v>
      </c>
      <c r="O19148" t="s">
        <v>28157</v>
      </c>
      <c r="P19148" t="s">
        <v>28108</v>
      </c>
      <c r="S19148">
        <v>180</v>
      </c>
      <c r="T19148">
        <v>156</v>
      </c>
      <c r="U19148">
        <v>156</v>
      </c>
      <c r="V19148">
        <v>78</v>
      </c>
      <c r="W19148">
        <v>0</v>
      </c>
      <c r="X19148">
        <v>0</v>
      </c>
      <c r="Y19148">
        <v>0</v>
      </c>
      <c r="Z19148">
        <v>0</v>
      </c>
      <c r="AA19148">
        <v>0</v>
      </c>
      <c r="AB19148" s="2">
        <v>45055.002986111111</v>
      </c>
      <c r="AC19148" t="s">
        <v>32</v>
      </c>
    </row>
    <row r="19149" spans="1:29" x14ac:dyDescent="0.35">
      <c r="A19149" s="1">
        <v>43921</v>
      </c>
      <c r="B19149" t="s">
        <v>166</v>
      </c>
      <c r="C19149">
        <v>293</v>
      </c>
      <c r="D19149">
        <v>3839</v>
      </c>
      <c r="F19149">
        <v>21</v>
      </c>
      <c r="G19149">
        <v>36</v>
      </c>
      <c r="L19149">
        <v>15</v>
      </c>
      <c r="N19149" s="2">
        <v>43921</v>
      </c>
      <c r="O19149" t="s">
        <v>28158</v>
      </c>
      <c r="P19149" t="s">
        <v>28000</v>
      </c>
      <c r="Q19149">
        <v>13</v>
      </c>
      <c r="R19149">
        <v>36</v>
      </c>
      <c r="S19149">
        <v>4132</v>
      </c>
      <c r="T19149">
        <v>4447</v>
      </c>
      <c r="U19149">
        <v>4132</v>
      </c>
      <c r="V19149">
        <v>50</v>
      </c>
      <c r="W19149">
        <v>1</v>
      </c>
      <c r="X19149">
        <v>18</v>
      </c>
      <c r="Y19149">
        <v>293</v>
      </c>
      <c r="Z19149">
        <v>37</v>
      </c>
      <c r="AA19149">
        <v>345</v>
      </c>
      <c r="AB19149" s="2">
        <v>45055.002986111111</v>
      </c>
      <c r="AC19149" t="s">
        <v>32</v>
      </c>
    </row>
    <row r="19150" spans="1:29" x14ac:dyDescent="0.35">
      <c r="A19150" s="1">
        <v>43921</v>
      </c>
      <c r="B19150" t="s">
        <v>168</v>
      </c>
      <c r="C19150">
        <v>5957</v>
      </c>
      <c r="N19150" s="2">
        <v>43921</v>
      </c>
      <c r="O19150" t="s">
        <v>28159</v>
      </c>
      <c r="P19150" t="s">
        <v>28000</v>
      </c>
      <c r="Q19150">
        <v>262</v>
      </c>
      <c r="S19150">
        <v>5957</v>
      </c>
      <c r="T19150">
        <v>88412</v>
      </c>
      <c r="U19150">
        <v>5957</v>
      </c>
      <c r="V19150">
        <v>53</v>
      </c>
      <c r="W19150">
        <v>14</v>
      </c>
      <c r="X19150">
        <v>0</v>
      </c>
      <c r="Y19150">
        <v>0</v>
      </c>
      <c r="Z19150">
        <v>241</v>
      </c>
      <c r="AA19150">
        <v>4881</v>
      </c>
      <c r="AB19150" s="2">
        <v>45055.002986111111</v>
      </c>
      <c r="AC19150" t="s">
        <v>32</v>
      </c>
    </row>
    <row r="19151" spans="1:29" x14ac:dyDescent="0.35">
      <c r="A19151" s="1">
        <v>43921</v>
      </c>
      <c r="B19151" t="s">
        <v>171</v>
      </c>
      <c r="C19151">
        <v>1585</v>
      </c>
      <c r="D19151">
        <v>17375</v>
      </c>
      <c r="G19151">
        <v>337</v>
      </c>
      <c r="N19151" s="2">
        <v>43921.666666666664</v>
      </c>
      <c r="O19151" t="s">
        <v>28160</v>
      </c>
      <c r="P19151" t="s">
        <v>28087</v>
      </c>
      <c r="Q19151">
        <v>16</v>
      </c>
      <c r="R19151">
        <v>337</v>
      </c>
      <c r="S19151">
        <v>18960</v>
      </c>
      <c r="T19151">
        <v>20389</v>
      </c>
      <c r="U19151">
        <v>18960</v>
      </c>
      <c r="V19151">
        <v>55</v>
      </c>
      <c r="W19151">
        <v>2</v>
      </c>
      <c r="X19151">
        <v>337</v>
      </c>
      <c r="Y19151">
        <v>1519</v>
      </c>
      <c r="Z19151">
        <v>163</v>
      </c>
      <c r="AA19151">
        <v>1394</v>
      </c>
      <c r="AB19151" s="2">
        <v>45055.002986111111</v>
      </c>
      <c r="AC19151" t="s">
        <v>32</v>
      </c>
    </row>
    <row r="19152" spans="1:29" x14ac:dyDescent="0.35">
      <c r="A19152" s="1">
        <v>43921</v>
      </c>
      <c r="B19152" t="s">
        <v>173</v>
      </c>
      <c r="C19152">
        <v>162</v>
      </c>
      <c r="N19152" s="2">
        <v>43921</v>
      </c>
      <c r="O19152" t="s">
        <v>28161</v>
      </c>
      <c r="P19152" t="s">
        <v>28000</v>
      </c>
      <c r="Q19152">
        <v>1</v>
      </c>
      <c r="S19152">
        <v>162</v>
      </c>
      <c r="T19152">
        <v>3540</v>
      </c>
      <c r="U19152">
        <v>162</v>
      </c>
      <c r="V19152">
        <v>54</v>
      </c>
      <c r="W19152">
        <v>0</v>
      </c>
      <c r="X19152">
        <v>0</v>
      </c>
      <c r="Y19152">
        <v>0</v>
      </c>
      <c r="Z19152">
        <v>36</v>
      </c>
      <c r="AA19152">
        <v>381</v>
      </c>
      <c r="AB19152" s="2">
        <v>45055.002986111111</v>
      </c>
      <c r="AC19152" t="s">
        <v>32</v>
      </c>
    </row>
    <row r="19153" spans="1:29" x14ac:dyDescent="0.35">
      <c r="A19153" s="1">
        <v>43921</v>
      </c>
      <c r="B19153" t="s">
        <v>175</v>
      </c>
      <c r="C19153">
        <v>109</v>
      </c>
      <c r="D19153">
        <v>1999</v>
      </c>
      <c r="G19153">
        <v>17</v>
      </c>
      <c r="L19153">
        <v>26</v>
      </c>
      <c r="N19153" s="2">
        <v>43921.442361111112</v>
      </c>
      <c r="O19153" t="s">
        <v>28162</v>
      </c>
      <c r="P19153" t="s">
        <v>28163</v>
      </c>
      <c r="Q19153">
        <v>0</v>
      </c>
      <c r="R19153">
        <v>17</v>
      </c>
      <c r="S19153">
        <v>2108</v>
      </c>
      <c r="T19153">
        <v>2922</v>
      </c>
      <c r="U19153">
        <v>2108</v>
      </c>
      <c r="V19153">
        <v>56</v>
      </c>
      <c r="W19153">
        <v>0</v>
      </c>
      <c r="X19153">
        <v>0</v>
      </c>
      <c r="Y19153">
        <v>159</v>
      </c>
      <c r="Z19153">
        <v>15</v>
      </c>
      <c r="AA19153">
        <v>281</v>
      </c>
      <c r="AB19153" s="2">
        <v>45055.002986111111</v>
      </c>
      <c r="AC19153" t="s">
        <v>32</v>
      </c>
    </row>
    <row r="19154" spans="1:29" x14ac:dyDescent="0.35">
      <c r="A19154" s="1">
        <v>43920</v>
      </c>
      <c r="B19154" t="s">
        <v>29</v>
      </c>
      <c r="C19154">
        <v>118</v>
      </c>
      <c r="G19154">
        <v>10</v>
      </c>
      <c r="N19154" s="2">
        <v>43919.791666666664</v>
      </c>
      <c r="O19154" t="s">
        <v>28164</v>
      </c>
      <c r="P19154" t="s">
        <v>28165</v>
      </c>
      <c r="Q19154">
        <v>3</v>
      </c>
      <c r="R19154">
        <v>10</v>
      </c>
      <c r="S19154">
        <v>118</v>
      </c>
      <c r="T19154">
        <v>3654</v>
      </c>
      <c r="U19154">
        <v>118</v>
      </c>
      <c r="V19154">
        <v>2</v>
      </c>
      <c r="W19154">
        <v>1</v>
      </c>
      <c r="X19154">
        <v>0</v>
      </c>
      <c r="Y19154">
        <v>0</v>
      </c>
      <c r="Z19154">
        <v>8</v>
      </c>
      <c r="AA19154">
        <v>320</v>
      </c>
      <c r="AB19154" s="2">
        <v>45055.002986111111</v>
      </c>
      <c r="AC19154" t="s">
        <v>32</v>
      </c>
    </row>
    <row r="19155" spans="1:29" x14ac:dyDescent="0.35">
      <c r="A19155" s="1">
        <v>43920</v>
      </c>
      <c r="B19155" t="s">
        <v>33</v>
      </c>
      <c r="C19155">
        <v>859</v>
      </c>
      <c r="D19155">
        <v>5694</v>
      </c>
      <c r="F19155">
        <v>156</v>
      </c>
      <c r="N19155" s="2">
        <v>43919</v>
      </c>
      <c r="O19155" t="s">
        <v>28166</v>
      </c>
      <c r="P19155" t="s">
        <v>28167</v>
      </c>
      <c r="Q19155">
        <v>6</v>
      </c>
      <c r="S19155">
        <v>6553</v>
      </c>
      <c r="T19155">
        <v>6553</v>
      </c>
      <c r="U19155">
        <v>6553</v>
      </c>
      <c r="V19155">
        <v>1</v>
      </c>
      <c r="W19155">
        <v>2</v>
      </c>
      <c r="X19155">
        <v>0</v>
      </c>
      <c r="Y19155">
        <v>1510</v>
      </c>
      <c r="Z19155">
        <v>53</v>
      </c>
      <c r="AA19155">
        <v>1563</v>
      </c>
      <c r="AB19155" s="2">
        <v>45055.002986111111</v>
      </c>
      <c r="AC19155" t="s">
        <v>32</v>
      </c>
    </row>
    <row r="19156" spans="1:29" x14ac:dyDescent="0.35">
      <c r="A19156" s="1">
        <v>43920</v>
      </c>
      <c r="B19156" t="s">
        <v>36</v>
      </c>
      <c r="C19156">
        <v>473</v>
      </c>
      <c r="D19156">
        <v>5262</v>
      </c>
      <c r="F19156">
        <v>62</v>
      </c>
      <c r="J19156">
        <v>21</v>
      </c>
      <c r="L19156">
        <v>29</v>
      </c>
      <c r="N19156" s="2">
        <v>43920.654166666667</v>
      </c>
      <c r="O19156" t="s">
        <v>28168</v>
      </c>
      <c r="P19156" t="s">
        <v>28169</v>
      </c>
      <c r="Q19156">
        <v>7</v>
      </c>
      <c r="S19156">
        <v>5735</v>
      </c>
      <c r="T19156">
        <v>5735</v>
      </c>
      <c r="U19156">
        <v>5735</v>
      </c>
      <c r="V19156">
        <v>5</v>
      </c>
      <c r="W19156">
        <v>1</v>
      </c>
      <c r="X19156">
        <v>0</v>
      </c>
      <c r="Y19156">
        <v>2235</v>
      </c>
      <c r="Z19156">
        <v>47</v>
      </c>
      <c r="AA19156">
        <v>2282</v>
      </c>
      <c r="AB19156" s="2">
        <v>45055.002986111111</v>
      </c>
      <c r="AC19156" t="s">
        <v>32</v>
      </c>
    </row>
    <row r="19157" spans="1:29" x14ac:dyDescent="0.35">
      <c r="A19157" s="1">
        <v>43920</v>
      </c>
      <c r="B19157" t="s">
        <v>39</v>
      </c>
      <c r="N19157" s="2">
        <v>43920</v>
      </c>
      <c r="O19157" t="s">
        <v>28170</v>
      </c>
      <c r="P19157" t="s">
        <v>28084</v>
      </c>
      <c r="Q19157">
        <v>0</v>
      </c>
      <c r="S19157">
        <v>0</v>
      </c>
      <c r="T19157">
        <v>0</v>
      </c>
      <c r="U19157">
        <v>0</v>
      </c>
      <c r="V19157">
        <v>60</v>
      </c>
      <c r="W19157">
        <v>0</v>
      </c>
      <c r="X19157">
        <v>0</v>
      </c>
      <c r="Y19157">
        <v>0</v>
      </c>
      <c r="Z19157">
        <v>0</v>
      </c>
      <c r="AA19157">
        <v>0</v>
      </c>
      <c r="AB19157" s="2">
        <v>45055.002986111111</v>
      </c>
      <c r="AC19157" t="s">
        <v>32</v>
      </c>
    </row>
    <row r="19158" spans="1:29" x14ac:dyDescent="0.35">
      <c r="A19158" s="1">
        <v>43920</v>
      </c>
      <c r="B19158" t="s">
        <v>42</v>
      </c>
      <c r="C19158">
        <v>1157</v>
      </c>
      <c r="D19158">
        <v>15602</v>
      </c>
      <c r="G19158">
        <v>478</v>
      </c>
      <c r="N19158" s="2">
        <v>43920</v>
      </c>
      <c r="O19158" t="s">
        <v>28171</v>
      </c>
      <c r="P19158" t="s">
        <v>28084</v>
      </c>
      <c r="Q19158">
        <v>20</v>
      </c>
      <c r="R19158">
        <v>478</v>
      </c>
      <c r="S19158">
        <v>16759</v>
      </c>
      <c r="T19158">
        <v>25558</v>
      </c>
      <c r="U19158">
        <v>16759</v>
      </c>
      <c r="V19158">
        <v>4</v>
      </c>
      <c r="W19158">
        <v>3</v>
      </c>
      <c r="X19158">
        <v>51</v>
      </c>
      <c r="Y19158">
        <v>2649</v>
      </c>
      <c r="Z19158">
        <v>238</v>
      </c>
      <c r="AA19158">
        <v>781</v>
      </c>
      <c r="AB19158" s="2">
        <v>45055.002986111111</v>
      </c>
      <c r="AC19158" t="s">
        <v>32</v>
      </c>
    </row>
    <row r="19159" spans="1:29" x14ac:dyDescent="0.35">
      <c r="A19159" s="1">
        <v>43920</v>
      </c>
      <c r="B19159" t="s">
        <v>44</v>
      </c>
      <c r="C19159">
        <v>6447</v>
      </c>
      <c r="D19159">
        <v>20549</v>
      </c>
      <c r="F19159">
        <v>1432</v>
      </c>
      <c r="H19159">
        <v>597</v>
      </c>
      <c r="N19159" s="2">
        <v>43920</v>
      </c>
      <c r="O19159" t="s">
        <v>28172</v>
      </c>
      <c r="P19159" t="s">
        <v>28084</v>
      </c>
      <c r="Q19159">
        <v>133</v>
      </c>
      <c r="S19159">
        <v>91396</v>
      </c>
      <c r="T19159">
        <v>26996</v>
      </c>
      <c r="U19159">
        <v>26996</v>
      </c>
      <c r="V19159">
        <v>6</v>
      </c>
      <c r="W19159">
        <v>10</v>
      </c>
      <c r="X19159">
        <v>0</v>
      </c>
      <c r="Y19159">
        <v>0</v>
      </c>
      <c r="Z19159">
        <v>739</v>
      </c>
      <c r="AA19159">
        <v>739</v>
      </c>
      <c r="AB19159" s="2">
        <v>45055.002986111111</v>
      </c>
      <c r="AC19159" t="s">
        <v>32</v>
      </c>
    </row>
    <row r="19160" spans="1:29" x14ac:dyDescent="0.35">
      <c r="A19160" s="1">
        <v>43920</v>
      </c>
      <c r="B19160" t="s">
        <v>47</v>
      </c>
      <c r="C19160">
        <v>2627</v>
      </c>
      <c r="D19160">
        <v>12737</v>
      </c>
      <c r="F19160">
        <v>503</v>
      </c>
      <c r="G19160">
        <v>414</v>
      </c>
      <c r="N19160" s="2">
        <v>43920.75</v>
      </c>
      <c r="O19160" t="s">
        <v>28173</v>
      </c>
      <c r="P19160" t="s">
        <v>28100</v>
      </c>
      <c r="Q19160">
        <v>51</v>
      </c>
      <c r="R19160">
        <v>414</v>
      </c>
      <c r="S19160">
        <v>15364</v>
      </c>
      <c r="T19160">
        <v>17107</v>
      </c>
      <c r="U19160">
        <v>15364</v>
      </c>
      <c r="V19160">
        <v>8</v>
      </c>
      <c r="W19160">
        <v>4</v>
      </c>
      <c r="X19160">
        <v>88</v>
      </c>
      <c r="Y19160">
        <v>0</v>
      </c>
      <c r="Z19160">
        <v>320</v>
      </c>
      <c r="AA19160">
        <v>1633</v>
      </c>
      <c r="AB19160" s="2">
        <v>45055.002986111111</v>
      </c>
      <c r="AC19160" t="s">
        <v>32</v>
      </c>
    </row>
    <row r="19161" spans="1:29" x14ac:dyDescent="0.35">
      <c r="A19161" s="1">
        <v>43920</v>
      </c>
      <c r="B19161" t="s">
        <v>50</v>
      </c>
      <c r="C19161">
        <v>2571</v>
      </c>
      <c r="F19161">
        <v>517</v>
      </c>
      <c r="N19161" s="2">
        <v>43920.479166666664</v>
      </c>
      <c r="O19161" t="s">
        <v>28174</v>
      </c>
      <c r="P19161" t="s">
        <v>28175</v>
      </c>
      <c r="Q19161">
        <v>36</v>
      </c>
      <c r="S19161">
        <v>2571</v>
      </c>
      <c r="T19161">
        <v>20991</v>
      </c>
      <c r="U19161">
        <v>2571</v>
      </c>
      <c r="V19161">
        <v>9</v>
      </c>
      <c r="W19161">
        <v>2</v>
      </c>
      <c r="X19161">
        <v>0</v>
      </c>
      <c r="Y19161">
        <v>0</v>
      </c>
      <c r="Z19161">
        <v>578</v>
      </c>
      <c r="AA19161">
        <v>829</v>
      </c>
      <c r="AB19161" s="2">
        <v>45055.002986111111</v>
      </c>
      <c r="AC19161" t="s">
        <v>32</v>
      </c>
    </row>
    <row r="19162" spans="1:29" x14ac:dyDescent="0.35">
      <c r="A19162" s="1">
        <v>43920</v>
      </c>
      <c r="B19162" t="s">
        <v>53</v>
      </c>
      <c r="C19162">
        <v>401</v>
      </c>
      <c r="E19162">
        <v>2</v>
      </c>
      <c r="L19162">
        <v>106</v>
      </c>
      <c r="N19162" s="2">
        <v>43919.864583333336</v>
      </c>
      <c r="O19162" t="s">
        <v>28176</v>
      </c>
      <c r="P19162" t="s">
        <v>28177</v>
      </c>
      <c r="Q19162">
        <v>9</v>
      </c>
      <c r="S19162">
        <v>403</v>
      </c>
      <c r="T19162">
        <v>3083</v>
      </c>
      <c r="U19162">
        <v>401</v>
      </c>
      <c r="V19162">
        <v>11</v>
      </c>
      <c r="W19162">
        <v>4</v>
      </c>
      <c r="X19162">
        <v>0</v>
      </c>
      <c r="Y19162">
        <v>0</v>
      </c>
      <c r="Z19162">
        <v>59</v>
      </c>
      <c r="AA19162">
        <v>272</v>
      </c>
      <c r="AB19162" s="2">
        <v>45055.002986111111</v>
      </c>
      <c r="AC19162" t="s">
        <v>32</v>
      </c>
    </row>
    <row r="19163" spans="1:29" x14ac:dyDescent="0.35">
      <c r="A19163" s="1">
        <v>43920</v>
      </c>
      <c r="B19163" t="s">
        <v>56</v>
      </c>
      <c r="C19163">
        <v>264</v>
      </c>
      <c r="D19163">
        <v>2216</v>
      </c>
      <c r="F19163">
        <v>45</v>
      </c>
      <c r="L19163">
        <v>9</v>
      </c>
      <c r="N19163" s="2">
        <v>43920</v>
      </c>
      <c r="O19163" t="s">
        <v>28178</v>
      </c>
      <c r="P19163" t="s">
        <v>28084</v>
      </c>
      <c r="Q19163">
        <v>11</v>
      </c>
      <c r="S19163">
        <v>2480</v>
      </c>
      <c r="T19163">
        <v>5011</v>
      </c>
      <c r="U19163">
        <v>2480</v>
      </c>
      <c r="V19163">
        <v>10</v>
      </c>
      <c r="W19163">
        <v>1</v>
      </c>
      <c r="X19163">
        <v>0</v>
      </c>
      <c r="Y19163">
        <v>2180</v>
      </c>
      <c r="Z19163">
        <v>32</v>
      </c>
      <c r="AA19163">
        <v>542</v>
      </c>
      <c r="AB19163" s="2">
        <v>45055.002986111111</v>
      </c>
      <c r="AC19163" t="s">
        <v>32</v>
      </c>
    </row>
    <row r="19164" spans="1:29" x14ac:dyDescent="0.35">
      <c r="A19164" s="1">
        <v>43920</v>
      </c>
      <c r="B19164" t="s">
        <v>59</v>
      </c>
      <c r="C19164">
        <v>4760</v>
      </c>
      <c r="D19164">
        <v>48225</v>
      </c>
      <c r="G19164">
        <v>652</v>
      </c>
      <c r="N19164" s="2">
        <v>43920.479166666664</v>
      </c>
      <c r="O19164" t="s">
        <v>28179</v>
      </c>
      <c r="P19164" t="s">
        <v>28175</v>
      </c>
      <c r="Q19164">
        <v>63</v>
      </c>
      <c r="R19164">
        <v>652</v>
      </c>
      <c r="S19164">
        <v>52985</v>
      </c>
      <c r="T19164">
        <v>48119</v>
      </c>
      <c r="U19164">
        <v>52985</v>
      </c>
      <c r="V19164">
        <v>12</v>
      </c>
      <c r="W19164">
        <v>7</v>
      </c>
      <c r="X19164">
        <v>58</v>
      </c>
      <c r="Y19164">
        <v>9155</v>
      </c>
      <c r="Z19164">
        <v>876</v>
      </c>
      <c r="AA19164">
        <v>7137</v>
      </c>
      <c r="AB19164" s="2">
        <v>45055.002986111111</v>
      </c>
      <c r="AC19164" t="s">
        <v>32</v>
      </c>
    </row>
    <row r="19165" spans="1:29" x14ac:dyDescent="0.35">
      <c r="A19165" s="1">
        <v>43920</v>
      </c>
      <c r="B19165" t="s">
        <v>62</v>
      </c>
      <c r="C19165">
        <v>2809</v>
      </c>
      <c r="G19165">
        <v>707</v>
      </c>
      <c r="N19165" s="2">
        <v>43920.477777777778</v>
      </c>
      <c r="O19165" t="s">
        <v>28180</v>
      </c>
      <c r="P19165" t="s">
        <v>28181</v>
      </c>
      <c r="Q19165">
        <v>87</v>
      </c>
      <c r="R19165">
        <v>707</v>
      </c>
      <c r="S19165">
        <v>2809</v>
      </c>
      <c r="T19165">
        <v>16225</v>
      </c>
      <c r="U19165">
        <v>2809</v>
      </c>
      <c r="V19165">
        <v>13</v>
      </c>
      <c r="W19165">
        <v>7</v>
      </c>
      <c r="X19165">
        <v>41</v>
      </c>
      <c r="Y19165">
        <v>0</v>
      </c>
      <c r="Z19165">
        <v>158</v>
      </c>
      <c r="AA19165">
        <v>1596</v>
      </c>
      <c r="AB19165" s="2">
        <v>45055.002986111111</v>
      </c>
      <c r="AC19165" t="s">
        <v>32</v>
      </c>
    </row>
    <row r="19166" spans="1:29" x14ac:dyDescent="0.35">
      <c r="A19166" s="1">
        <v>43920</v>
      </c>
      <c r="B19166" t="s">
        <v>65</v>
      </c>
      <c r="C19166">
        <v>58</v>
      </c>
      <c r="D19166">
        <v>352</v>
      </c>
      <c r="F19166">
        <v>19</v>
      </c>
      <c r="H19166">
        <v>2</v>
      </c>
      <c r="L19166">
        <v>7</v>
      </c>
      <c r="N19166" s="2">
        <v>43920.1875</v>
      </c>
      <c r="O19166" t="s">
        <v>28182</v>
      </c>
      <c r="P19166" t="s">
        <v>28183</v>
      </c>
      <c r="Q19166">
        <v>1</v>
      </c>
      <c r="S19166">
        <v>410</v>
      </c>
      <c r="T19166">
        <v>410</v>
      </c>
      <c r="U19166">
        <v>410</v>
      </c>
      <c r="V19166">
        <v>66</v>
      </c>
      <c r="W19166">
        <v>0</v>
      </c>
      <c r="X19166">
        <v>0</v>
      </c>
      <c r="Y19166">
        <v>18</v>
      </c>
      <c r="Z19166">
        <v>2</v>
      </c>
      <c r="AA19166">
        <v>20</v>
      </c>
      <c r="AB19166" s="2">
        <v>45055.002986111111</v>
      </c>
      <c r="AC19166" t="s">
        <v>32</v>
      </c>
    </row>
    <row r="19167" spans="1:29" x14ac:dyDescent="0.35">
      <c r="A19167" s="1">
        <v>43920</v>
      </c>
      <c r="B19167" t="s">
        <v>68</v>
      </c>
      <c r="C19167">
        <v>175</v>
      </c>
      <c r="D19167">
        <v>7825</v>
      </c>
      <c r="G19167">
        <v>12</v>
      </c>
      <c r="N19167" s="2">
        <v>43919.75</v>
      </c>
      <c r="O19167" t="s">
        <v>28184</v>
      </c>
      <c r="P19167" t="s">
        <v>28185</v>
      </c>
      <c r="R19167">
        <v>12</v>
      </c>
      <c r="S19167">
        <v>8000</v>
      </c>
      <c r="T19167">
        <v>8145</v>
      </c>
      <c r="U19167">
        <v>8000</v>
      </c>
      <c r="V19167">
        <v>15</v>
      </c>
      <c r="W19167">
        <v>0</v>
      </c>
      <c r="X19167">
        <v>0</v>
      </c>
      <c r="Y19167">
        <v>976</v>
      </c>
      <c r="Z19167">
        <v>24</v>
      </c>
      <c r="AA19167">
        <v>1190</v>
      </c>
      <c r="AB19167" s="2">
        <v>45055.002986111111</v>
      </c>
      <c r="AC19167" t="s">
        <v>32</v>
      </c>
    </row>
    <row r="19168" spans="1:29" x14ac:dyDescent="0.35">
      <c r="A19168" s="1">
        <v>43920</v>
      </c>
      <c r="B19168" t="s">
        <v>71</v>
      </c>
      <c r="C19168">
        <v>424</v>
      </c>
      <c r="D19168">
        <v>6162</v>
      </c>
      <c r="F19168">
        <v>51</v>
      </c>
      <c r="G19168">
        <v>74</v>
      </c>
      <c r="L19168">
        <v>23</v>
      </c>
      <c r="N19168" s="2">
        <v>43920</v>
      </c>
      <c r="O19168" t="s">
        <v>28186</v>
      </c>
      <c r="P19168" t="s">
        <v>28084</v>
      </c>
      <c r="Q19168">
        <v>6</v>
      </c>
      <c r="R19168">
        <v>74</v>
      </c>
      <c r="S19168">
        <v>6586</v>
      </c>
      <c r="T19168">
        <v>6586</v>
      </c>
      <c r="U19168">
        <v>6586</v>
      </c>
      <c r="V19168">
        <v>19</v>
      </c>
      <c r="W19168">
        <v>2</v>
      </c>
      <c r="X19168">
        <v>6</v>
      </c>
      <c r="Y19168">
        <v>1149</v>
      </c>
      <c r="Z19168">
        <v>88</v>
      </c>
      <c r="AA19168">
        <v>1237</v>
      </c>
      <c r="AB19168" s="2">
        <v>45055.002986111111</v>
      </c>
      <c r="AC19168" t="s">
        <v>32</v>
      </c>
    </row>
    <row r="19169" spans="1:29" x14ac:dyDescent="0.35">
      <c r="A19169" s="1">
        <v>43920</v>
      </c>
      <c r="B19169" t="s">
        <v>73</v>
      </c>
      <c r="C19169">
        <v>309</v>
      </c>
      <c r="D19169">
        <v>4396</v>
      </c>
      <c r="F19169">
        <v>42</v>
      </c>
      <c r="G19169">
        <v>39</v>
      </c>
      <c r="N19169" s="2">
        <v>43919.791666666664</v>
      </c>
      <c r="O19169" t="s">
        <v>28187</v>
      </c>
      <c r="P19169" t="s">
        <v>28165</v>
      </c>
      <c r="Q19169">
        <v>6</v>
      </c>
      <c r="R19169">
        <v>39</v>
      </c>
      <c r="S19169">
        <v>4705</v>
      </c>
      <c r="T19169">
        <v>4706</v>
      </c>
      <c r="U19169">
        <v>4705</v>
      </c>
      <c r="V19169">
        <v>16</v>
      </c>
      <c r="W19169">
        <v>1</v>
      </c>
      <c r="X19169">
        <v>3</v>
      </c>
      <c r="Y19169">
        <v>375</v>
      </c>
      <c r="Z19169">
        <v>45</v>
      </c>
      <c r="AA19169">
        <v>424</v>
      </c>
      <c r="AB19169" s="2">
        <v>45055.002986111111</v>
      </c>
      <c r="AC19169" t="s">
        <v>32</v>
      </c>
    </row>
    <row r="19170" spans="1:29" x14ac:dyDescent="0.35">
      <c r="A19170" s="1">
        <v>43920</v>
      </c>
      <c r="B19170" t="s">
        <v>76</v>
      </c>
      <c r="C19170">
        <v>5057</v>
      </c>
      <c r="N19170" s="2">
        <v>43919</v>
      </c>
      <c r="O19170" t="s">
        <v>28188</v>
      </c>
      <c r="P19170" t="s">
        <v>28167</v>
      </c>
      <c r="Q19170">
        <v>73</v>
      </c>
      <c r="S19170">
        <v>5057</v>
      </c>
      <c r="T19170">
        <v>30446</v>
      </c>
      <c r="U19170">
        <v>5057</v>
      </c>
      <c r="V19170">
        <v>17</v>
      </c>
      <c r="W19170">
        <v>8</v>
      </c>
      <c r="X19170">
        <v>0</v>
      </c>
      <c r="Y19170">
        <v>0</v>
      </c>
      <c r="Z19170">
        <v>461</v>
      </c>
      <c r="AA19170">
        <v>2684</v>
      </c>
      <c r="AB19170" s="2">
        <v>45055.002986111111</v>
      </c>
      <c r="AC19170" t="s">
        <v>32</v>
      </c>
    </row>
    <row r="19171" spans="1:29" x14ac:dyDescent="0.35">
      <c r="A19171" s="1">
        <v>43920</v>
      </c>
      <c r="B19171" t="s">
        <v>78</v>
      </c>
      <c r="C19171">
        <v>1786</v>
      </c>
      <c r="D19171">
        <v>9872</v>
      </c>
      <c r="N19171" s="2">
        <v>43919.540972222225</v>
      </c>
      <c r="O19171" s="3" t="s">
        <v>28189</v>
      </c>
      <c r="P19171" t="s">
        <v>28190</v>
      </c>
      <c r="Q19171">
        <v>35</v>
      </c>
      <c r="S19171">
        <v>11658</v>
      </c>
      <c r="T19171">
        <v>22281</v>
      </c>
      <c r="U19171">
        <v>11658</v>
      </c>
      <c r="V19171">
        <v>18</v>
      </c>
      <c r="W19171">
        <v>3</v>
      </c>
      <c r="X19171">
        <v>0</v>
      </c>
      <c r="Y19171">
        <v>1556</v>
      </c>
      <c r="Z19171">
        <v>272</v>
      </c>
      <c r="AA19171">
        <v>1709</v>
      </c>
      <c r="AB19171" s="2">
        <v>45055.002986111111</v>
      </c>
      <c r="AC19171" t="s">
        <v>32</v>
      </c>
    </row>
    <row r="19172" spans="1:29" x14ac:dyDescent="0.35">
      <c r="A19172" s="1">
        <v>43920</v>
      </c>
      <c r="B19172" t="s">
        <v>80</v>
      </c>
      <c r="C19172">
        <v>368</v>
      </c>
      <c r="D19172">
        <v>4554</v>
      </c>
      <c r="G19172">
        <v>66</v>
      </c>
      <c r="N19172" s="2">
        <v>43920.458333333336</v>
      </c>
      <c r="O19172" t="s">
        <v>28191</v>
      </c>
      <c r="P19172" t="s">
        <v>28142</v>
      </c>
      <c r="Q19172">
        <v>8</v>
      </c>
      <c r="R19172">
        <v>66</v>
      </c>
      <c r="S19172">
        <v>4922</v>
      </c>
      <c r="T19172">
        <v>4922</v>
      </c>
      <c r="U19172">
        <v>4922</v>
      </c>
      <c r="V19172">
        <v>20</v>
      </c>
      <c r="W19172">
        <v>2</v>
      </c>
      <c r="X19172">
        <v>11</v>
      </c>
      <c r="Y19172">
        <v>360</v>
      </c>
      <c r="Z19172">
        <v>49</v>
      </c>
      <c r="AA19172">
        <v>409</v>
      </c>
      <c r="AB19172" s="2">
        <v>45055.002986111111</v>
      </c>
      <c r="AC19172" t="s">
        <v>32</v>
      </c>
    </row>
    <row r="19173" spans="1:29" x14ac:dyDescent="0.35">
      <c r="A19173" s="1">
        <v>43920</v>
      </c>
      <c r="B19173" t="s">
        <v>83</v>
      </c>
      <c r="C19173">
        <v>439</v>
      </c>
      <c r="N19173" s="2">
        <v>43919.708333333336</v>
      </c>
      <c r="O19173" t="s">
        <v>28192</v>
      </c>
      <c r="P19173" t="s">
        <v>28193</v>
      </c>
      <c r="Q19173">
        <v>9</v>
      </c>
      <c r="S19173">
        <v>439</v>
      </c>
      <c r="T19173">
        <v>6018</v>
      </c>
      <c r="U19173">
        <v>439</v>
      </c>
      <c r="V19173">
        <v>21</v>
      </c>
      <c r="W19173">
        <v>0</v>
      </c>
      <c r="X19173">
        <v>0</v>
      </c>
      <c r="Y19173">
        <v>0</v>
      </c>
      <c r="Z19173">
        <v>45</v>
      </c>
      <c r="AA19173">
        <v>477</v>
      </c>
      <c r="AB19173" s="2">
        <v>45055.002986111111</v>
      </c>
      <c r="AC19173" t="s">
        <v>32</v>
      </c>
    </row>
    <row r="19174" spans="1:29" x14ac:dyDescent="0.35">
      <c r="A19174" s="1">
        <v>43920</v>
      </c>
      <c r="B19174" t="s">
        <v>85</v>
      </c>
      <c r="C19174">
        <v>4025</v>
      </c>
      <c r="D19174">
        <v>30008</v>
      </c>
      <c r="F19174">
        <v>1185</v>
      </c>
      <c r="J19174">
        <v>385</v>
      </c>
      <c r="N19174" s="2">
        <v>43920.541666666664</v>
      </c>
      <c r="O19174" t="s">
        <v>28194</v>
      </c>
      <c r="P19174" t="s">
        <v>28195</v>
      </c>
      <c r="Q19174">
        <v>185</v>
      </c>
      <c r="S19174">
        <v>34033</v>
      </c>
      <c r="T19174">
        <v>34033</v>
      </c>
      <c r="U19174">
        <v>34033</v>
      </c>
      <c r="V19174">
        <v>22</v>
      </c>
      <c r="W19174">
        <v>34</v>
      </c>
      <c r="X19174">
        <v>0</v>
      </c>
      <c r="Y19174">
        <v>5677</v>
      </c>
      <c r="Z19174">
        <v>485</v>
      </c>
      <c r="AA19174">
        <v>6162</v>
      </c>
      <c r="AB19174" s="2">
        <v>45055.002986111111</v>
      </c>
      <c r="AC19174" t="s">
        <v>32</v>
      </c>
    </row>
    <row r="19175" spans="1:29" x14ac:dyDescent="0.35">
      <c r="A19175" s="1">
        <v>43920</v>
      </c>
      <c r="B19175" t="s">
        <v>88</v>
      </c>
      <c r="C19175">
        <v>5752</v>
      </c>
      <c r="D19175">
        <v>37041</v>
      </c>
      <c r="G19175">
        <v>453</v>
      </c>
      <c r="N19175" s="2">
        <v>43920.677083333336</v>
      </c>
      <c r="O19175" t="s">
        <v>28196</v>
      </c>
      <c r="P19175" t="s">
        <v>28197</v>
      </c>
      <c r="Q19175">
        <v>124</v>
      </c>
      <c r="R19175">
        <v>453</v>
      </c>
      <c r="S19175">
        <v>42793</v>
      </c>
      <c r="T19175">
        <v>58064</v>
      </c>
      <c r="U19175">
        <v>42793</v>
      </c>
      <c r="V19175">
        <v>25</v>
      </c>
      <c r="W19175">
        <v>25</v>
      </c>
      <c r="X19175">
        <v>54</v>
      </c>
      <c r="Y19175">
        <v>2930</v>
      </c>
      <c r="Z19175">
        <v>797</v>
      </c>
      <c r="AA19175">
        <v>5581</v>
      </c>
      <c r="AB19175" s="2">
        <v>45055.002986111111</v>
      </c>
      <c r="AC19175" t="s">
        <v>32</v>
      </c>
    </row>
    <row r="19176" spans="1:29" x14ac:dyDescent="0.35">
      <c r="A19176" s="1">
        <v>43920</v>
      </c>
      <c r="B19176" t="s">
        <v>90</v>
      </c>
      <c r="C19176">
        <v>1413</v>
      </c>
      <c r="D19176">
        <v>13316</v>
      </c>
      <c r="G19176">
        <v>353</v>
      </c>
      <c r="N19176" s="2">
        <v>43920.416666666664</v>
      </c>
      <c r="O19176" t="s">
        <v>28198</v>
      </c>
      <c r="P19176" t="s">
        <v>28199</v>
      </c>
      <c r="Q19176">
        <v>35</v>
      </c>
      <c r="R19176">
        <v>353</v>
      </c>
      <c r="S19176">
        <v>14729</v>
      </c>
      <c r="T19176">
        <v>13204</v>
      </c>
      <c r="U19176">
        <v>14729</v>
      </c>
      <c r="V19176">
        <v>24</v>
      </c>
      <c r="W19176">
        <v>11</v>
      </c>
      <c r="X19176">
        <v>76</v>
      </c>
      <c r="Y19176">
        <v>962</v>
      </c>
      <c r="Z19176">
        <v>174</v>
      </c>
      <c r="AA19176">
        <v>1585</v>
      </c>
      <c r="AB19176" s="2">
        <v>45055.002986111111</v>
      </c>
      <c r="AC19176" t="s">
        <v>32</v>
      </c>
    </row>
    <row r="19177" spans="1:29" x14ac:dyDescent="0.35">
      <c r="A19177" s="1">
        <v>43920</v>
      </c>
      <c r="B19177" t="s">
        <v>93</v>
      </c>
      <c r="C19177">
        <v>275</v>
      </c>
      <c r="G19177">
        <v>49</v>
      </c>
      <c r="L19177">
        <v>41</v>
      </c>
      <c r="N19177" s="2">
        <v>43920.5</v>
      </c>
      <c r="O19177" t="s">
        <v>28200</v>
      </c>
      <c r="P19177" t="s">
        <v>28201</v>
      </c>
      <c r="Q19177">
        <v>3</v>
      </c>
      <c r="R19177">
        <v>49</v>
      </c>
      <c r="S19177">
        <v>275</v>
      </c>
      <c r="T19177">
        <v>8012</v>
      </c>
      <c r="U19177">
        <v>275</v>
      </c>
      <c r="V19177">
        <v>23</v>
      </c>
      <c r="W19177">
        <v>0</v>
      </c>
      <c r="X19177">
        <v>49</v>
      </c>
      <c r="Y19177">
        <v>0</v>
      </c>
      <c r="Z19177">
        <v>22</v>
      </c>
      <c r="AA19177">
        <v>695</v>
      </c>
      <c r="AB19177" s="2">
        <v>45055.002986111111</v>
      </c>
      <c r="AC19177" t="s">
        <v>32</v>
      </c>
    </row>
    <row r="19178" spans="1:29" x14ac:dyDescent="0.35">
      <c r="A19178" s="1">
        <v>43920</v>
      </c>
      <c r="B19178" t="s">
        <v>95</v>
      </c>
      <c r="C19178">
        <v>17363</v>
      </c>
      <c r="N19178" s="2">
        <v>43920.666666666664</v>
      </c>
      <c r="O19178" t="s">
        <v>28202</v>
      </c>
      <c r="P19178" t="s">
        <v>28203</v>
      </c>
      <c r="Q19178">
        <v>437</v>
      </c>
      <c r="S19178">
        <v>17363</v>
      </c>
      <c r="T19178">
        <v>32172</v>
      </c>
      <c r="U19178">
        <v>17363</v>
      </c>
      <c r="V19178">
        <v>26</v>
      </c>
      <c r="W19178">
        <v>86</v>
      </c>
      <c r="X19178">
        <v>0</v>
      </c>
      <c r="Y19178">
        <v>0</v>
      </c>
      <c r="Z19178">
        <v>1579</v>
      </c>
      <c r="AA19178">
        <v>7860</v>
      </c>
      <c r="AB19178" s="2">
        <v>45055.002986111111</v>
      </c>
      <c r="AC19178" t="s">
        <v>32</v>
      </c>
    </row>
    <row r="19179" spans="1:29" x14ac:dyDescent="0.35">
      <c r="A19179" s="1">
        <v>43920</v>
      </c>
      <c r="B19179" t="s">
        <v>97</v>
      </c>
      <c r="C19179">
        <v>823</v>
      </c>
      <c r="D19179">
        <v>19512</v>
      </c>
      <c r="F19179">
        <v>56</v>
      </c>
      <c r="G19179">
        <v>92</v>
      </c>
      <c r="H19179">
        <v>24</v>
      </c>
      <c r="I19179">
        <v>24</v>
      </c>
      <c r="N19179" s="2">
        <v>43920</v>
      </c>
      <c r="O19179" t="s">
        <v>28204</v>
      </c>
      <c r="P19179" t="s">
        <v>28084</v>
      </c>
      <c r="Q19179">
        <v>10</v>
      </c>
      <c r="R19179">
        <v>92</v>
      </c>
      <c r="S19179">
        <v>20335</v>
      </c>
      <c r="T19179">
        <v>20335</v>
      </c>
      <c r="U19179">
        <v>20335</v>
      </c>
      <c r="V19179">
        <v>27</v>
      </c>
      <c r="W19179">
        <v>1</v>
      </c>
      <c r="X19179">
        <v>17</v>
      </c>
      <c r="Y19179">
        <v>946</v>
      </c>
      <c r="Z19179">
        <v>98</v>
      </c>
      <c r="AA19179">
        <v>1044</v>
      </c>
      <c r="AB19179" s="2">
        <v>45055.002986111111</v>
      </c>
      <c r="AC19179" t="s">
        <v>32</v>
      </c>
    </row>
    <row r="19180" spans="1:29" x14ac:dyDescent="0.35">
      <c r="A19180" s="1">
        <v>43920</v>
      </c>
      <c r="B19180" t="s">
        <v>100</v>
      </c>
      <c r="C19180">
        <v>1031</v>
      </c>
      <c r="D19180">
        <v>13204</v>
      </c>
      <c r="N19180" s="2">
        <v>43920.666666666664</v>
      </c>
      <c r="O19180" t="s">
        <v>28205</v>
      </c>
      <c r="P19180" t="s">
        <v>28203</v>
      </c>
      <c r="Q19180">
        <v>13</v>
      </c>
      <c r="S19180">
        <v>14235</v>
      </c>
      <c r="T19180">
        <v>18299</v>
      </c>
      <c r="U19180">
        <v>14235</v>
      </c>
      <c r="V19180">
        <v>29</v>
      </c>
      <c r="W19180">
        <v>3</v>
      </c>
      <c r="X19180">
        <v>0</v>
      </c>
      <c r="Y19180">
        <v>1657</v>
      </c>
      <c r="Z19180">
        <v>193</v>
      </c>
      <c r="AA19180">
        <v>1274</v>
      </c>
      <c r="AB19180" s="2">
        <v>45055.002986111111</v>
      </c>
      <c r="AC19180" t="s">
        <v>32</v>
      </c>
    </row>
    <row r="19181" spans="1:29" x14ac:dyDescent="0.35">
      <c r="A19181" s="1">
        <v>43920</v>
      </c>
      <c r="B19181" t="s">
        <v>103</v>
      </c>
      <c r="C19181">
        <v>2</v>
      </c>
      <c r="N19181" s="2">
        <v>43920.0625</v>
      </c>
      <c r="O19181" t="s">
        <v>28206</v>
      </c>
      <c r="P19181" t="s">
        <v>28207</v>
      </c>
      <c r="Q19181">
        <v>0</v>
      </c>
      <c r="S19181">
        <v>2</v>
      </c>
      <c r="T19181">
        <v>2</v>
      </c>
      <c r="U19181">
        <v>2</v>
      </c>
      <c r="V19181">
        <v>69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 s="2">
        <v>45055.002986111111</v>
      </c>
      <c r="AC19181" t="s">
        <v>32</v>
      </c>
    </row>
    <row r="19182" spans="1:29" x14ac:dyDescent="0.35">
      <c r="A19182" s="1">
        <v>43920</v>
      </c>
      <c r="B19182" t="s">
        <v>106</v>
      </c>
      <c r="C19182">
        <v>847</v>
      </c>
      <c r="D19182">
        <v>2989</v>
      </c>
      <c r="G19182">
        <v>195</v>
      </c>
      <c r="N19182" s="2">
        <v>43919.791666666664</v>
      </c>
      <c r="O19182" t="s">
        <v>28208</v>
      </c>
      <c r="P19182" t="s">
        <v>28165</v>
      </c>
      <c r="Q19182">
        <v>16</v>
      </c>
      <c r="R19182">
        <v>195</v>
      </c>
      <c r="S19182">
        <v>3836</v>
      </c>
      <c r="T19182">
        <v>3836</v>
      </c>
      <c r="U19182">
        <v>3836</v>
      </c>
      <c r="V19182">
        <v>28</v>
      </c>
      <c r="W19182">
        <v>2</v>
      </c>
      <c r="X19182">
        <v>-40</v>
      </c>
      <c r="Y19182">
        <v>429</v>
      </c>
      <c r="Z19182">
        <v>89</v>
      </c>
      <c r="AA19182">
        <v>518</v>
      </c>
      <c r="AB19182" s="2">
        <v>45055.002986111111</v>
      </c>
      <c r="AC19182" t="s">
        <v>32</v>
      </c>
    </row>
    <row r="19183" spans="1:29" x14ac:dyDescent="0.35">
      <c r="A19183" s="1">
        <v>43920</v>
      </c>
      <c r="B19183" t="s">
        <v>108</v>
      </c>
      <c r="C19183">
        <v>171</v>
      </c>
      <c r="G19183">
        <v>10</v>
      </c>
      <c r="N19183" s="2">
        <v>43920.416666666664</v>
      </c>
      <c r="O19183" t="s">
        <v>28209</v>
      </c>
      <c r="P19183" t="s">
        <v>28199</v>
      </c>
      <c r="Q19183">
        <v>4</v>
      </c>
      <c r="R19183">
        <v>10</v>
      </c>
      <c r="S19183">
        <v>171</v>
      </c>
      <c r="T19183">
        <v>3885</v>
      </c>
      <c r="U19183">
        <v>171</v>
      </c>
      <c r="V19183">
        <v>30</v>
      </c>
      <c r="W19183">
        <v>3</v>
      </c>
      <c r="X19183">
        <v>2</v>
      </c>
      <c r="Y19183">
        <v>0</v>
      </c>
      <c r="Z19183">
        <v>17</v>
      </c>
      <c r="AA19183">
        <v>0</v>
      </c>
      <c r="AB19183" s="2">
        <v>45055.002986111111</v>
      </c>
      <c r="AC19183" t="s">
        <v>32</v>
      </c>
    </row>
    <row r="19184" spans="1:29" x14ac:dyDescent="0.35">
      <c r="A19184" s="1">
        <v>43920</v>
      </c>
      <c r="B19184" t="s">
        <v>110</v>
      </c>
      <c r="C19184">
        <v>1307</v>
      </c>
      <c r="F19184">
        <v>137</v>
      </c>
      <c r="N19184" s="2">
        <v>43920.458333333336</v>
      </c>
      <c r="O19184" t="s">
        <v>28210</v>
      </c>
      <c r="P19184" t="s">
        <v>28142</v>
      </c>
      <c r="Q19184">
        <v>6</v>
      </c>
      <c r="S19184">
        <v>1307</v>
      </c>
      <c r="T19184">
        <v>22802</v>
      </c>
      <c r="U19184">
        <v>1307</v>
      </c>
      <c r="V19184">
        <v>37</v>
      </c>
      <c r="W19184">
        <v>2</v>
      </c>
      <c r="X19184">
        <v>0</v>
      </c>
      <c r="Y19184">
        <v>0</v>
      </c>
      <c r="Z19184">
        <v>267</v>
      </c>
      <c r="AA19184">
        <v>1638</v>
      </c>
      <c r="AB19184" s="2">
        <v>45055.002986111111</v>
      </c>
      <c r="AC19184" t="s">
        <v>32</v>
      </c>
    </row>
    <row r="19185" spans="1:29" x14ac:dyDescent="0.35">
      <c r="A19185" s="1">
        <v>43920</v>
      </c>
      <c r="B19185" t="s">
        <v>113</v>
      </c>
      <c r="C19185">
        <v>107</v>
      </c>
      <c r="D19185">
        <v>3728</v>
      </c>
      <c r="G19185">
        <v>19</v>
      </c>
      <c r="L19185">
        <v>19</v>
      </c>
      <c r="N19185" s="2">
        <v>43920.5</v>
      </c>
      <c r="O19185" t="s">
        <v>28211</v>
      </c>
      <c r="P19185" t="s">
        <v>28201</v>
      </c>
      <c r="Q19185">
        <v>2</v>
      </c>
      <c r="R19185">
        <v>19</v>
      </c>
      <c r="S19185">
        <v>3835</v>
      </c>
      <c r="T19185">
        <v>3868</v>
      </c>
      <c r="U19185">
        <v>3835</v>
      </c>
      <c r="V19185">
        <v>38</v>
      </c>
      <c r="W19185">
        <v>1</v>
      </c>
      <c r="X19185">
        <v>2</v>
      </c>
      <c r="Y19185">
        <v>373</v>
      </c>
      <c r="Z19185">
        <v>10</v>
      </c>
      <c r="AA19185">
        <v>294</v>
      </c>
      <c r="AB19185" s="2">
        <v>45055.002986111111</v>
      </c>
      <c r="AC19185" t="s">
        <v>32</v>
      </c>
    </row>
    <row r="19186" spans="1:29" x14ac:dyDescent="0.35">
      <c r="A19186" s="1">
        <v>43920</v>
      </c>
      <c r="B19186" t="s">
        <v>115</v>
      </c>
      <c r="C19186">
        <v>145</v>
      </c>
      <c r="D19186">
        <v>2584</v>
      </c>
      <c r="E19186">
        <v>5</v>
      </c>
      <c r="N19186" s="2">
        <v>43920.604166666664</v>
      </c>
      <c r="O19186" t="s">
        <v>28212</v>
      </c>
      <c r="P19186" t="s">
        <v>28213</v>
      </c>
      <c r="Q19186">
        <v>2</v>
      </c>
      <c r="S19186">
        <v>2734</v>
      </c>
      <c r="T19186">
        <v>2611</v>
      </c>
      <c r="U19186">
        <v>2729</v>
      </c>
      <c r="V19186">
        <v>31</v>
      </c>
      <c r="W19186">
        <v>0</v>
      </c>
      <c r="X19186">
        <v>0</v>
      </c>
      <c r="Y19186">
        <v>616</v>
      </c>
      <c r="Z19186">
        <v>37</v>
      </c>
      <c r="AA19186">
        <v>353</v>
      </c>
      <c r="AB19186" s="2">
        <v>45055.002986111111</v>
      </c>
      <c r="AC19186" t="s">
        <v>32</v>
      </c>
    </row>
    <row r="19187" spans="1:29" x14ac:dyDescent="0.35">
      <c r="A19187" s="1">
        <v>43920</v>
      </c>
      <c r="B19187" t="s">
        <v>118</v>
      </c>
      <c r="C19187">
        <v>314</v>
      </c>
      <c r="D19187">
        <v>5386</v>
      </c>
      <c r="E19187">
        <v>144</v>
      </c>
      <c r="G19187">
        <v>45</v>
      </c>
      <c r="N19187" s="2">
        <v>43920.375</v>
      </c>
      <c r="O19187" t="s">
        <v>28214</v>
      </c>
      <c r="P19187" t="s">
        <v>28215</v>
      </c>
      <c r="Q19187">
        <v>3</v>
      </c>
      <c r="R19187">
        <v>45</v>
      </c>
      <c r="S19187">
        <v>5844</v>
      </c>
      <c r="T19187">
        <v>5990</v>
      </c>
      <c r="U19187">
        <v>5700</v>
      </c>
      <c r="V19187">
        <v>33</v>
      </c>
      <c r="W19187">
        <v>0</v>
      </c>
      <c r="X19187">
        <v>6</v>
      </c>
      <c r="Y19187">
        <v>392</v>
      </c>
      <c r="Z19187">
        <v>56</v>
      </c>
      <c r="AA19187">
        <v>513</v>
      </c>
      <c r="AB19187" s="2">
        <v>45055.002986111111</v>
      </c>
      <c r="AC19187" t="s">
        <v>32</v>
      </c>
    </row>
    <row r="19188" spans="1:29" x14ac:dyDescent="0.35">
      <c r="A19188" s="1">
        <v>43920</v>
      </c>
      <c r="B19188" t="s">
        <v>121</v>
      </c>
      <c r="C19188">
        <v>16636</v>
      </c>
      <c r="D19188">
        <v>25224</v>
      </c>
      <c r="F19188">
        <v>2000</v>
      </c>
      <c r="N19188" s="2">
        <v>43919.5625</v>
      </c>
      <c r="O19188" t="s">
        <v>28216</v>
      </c>
      <c r="P19188" t="s">
        <v>28217</v>
      </c>
      <c r="Q19188">
        <v>266</v>
      </c>
      <c r="S19188">
        <v>41860</v>
      </c>
      <c r="T19188">
        <v>41860</v>
      </c>
      <c r="U19188">
        <v>41860</v>
      </c>
      <c r="V19188">
        <v>34</v>
      </c>
      <c r="W19188">
        <v>49</v>
      </c>
      <c r="X19188">
        <v>0</v>
      </c>
      <c r="Y19188">
        <v>3008</v>
      </c>
      <c r="Z19188">
        <v>3250</v>
      </c>
      <c r="AA19188">
        <v>6258</v>
      </c>
      <c r="AB19188" s="2">
        <v>45055.002986111111</v>
      </c>
      <c r="AC19188" t="s">
        <v>32</v>
      </c>
    </row>
    <row r="19189" spans="1:29" x14ac:dyDescent="0.35">
      <c r="A19189" s="1">
        <v>43920</v>
      </c>
      <c r="B19189" t="s">
        <v>123</v>
      </c>
      <c r="C19189">
        <v>237</v>
      </c>
      <c r="D19189">
        <v>12246</v>
      </c>
      <c r="F19189">
        <v>22</v>
      </c>
      <c r="L19189">
        <v>26</v>
      </c>
      <c r="N19189" s="2">
        <v>43921</v>
      </c>
      <c r="O19189" t="s">
        <v>28218</v>
      </c>
      <c r="P19189" t="s">
        <v>28000</v>
      </c>
      <c r="Q19189">
        <v>4</v>
      </c>
      <c r="S19189">
        <v>12483</v>
      </c>
      <c r="T19189">
        <v>11006</v>
      </c>
      <c r="U19189">
        <v>12483</v>
      </c>
      <c r="V19189">
        <v>35</v>
      </c>
      <c r="W19189">
        <v>2</v>
      </c>
      <c r="X19189">
        <v>0</v>
      </c>
      <c r="Y19189">
        <v>1477</v>
      </c>
      <c r="Z19189">
        <v>29</v>
      </c>
      <c r="AA19189">
        <v>29</v>
      </c>
      <c r="AB19189" s="2">
        <v>45055.002986111111</v>
      </c>
      <c r="AC19189" t="s">
        <v>32</v>
      </c>
    </row>
    <row r="19190" spans="1:29" x14ac:dyDescent="0.35">
      <c r="A19190" s="1">
        <v>43920</v>
      </c>
      <c r="B19190" t="s">
        <v>126</v>
      </c>
      <c r="C19190">
        <v>996</v>
      </c>
      <c r="D19190">
        <v>10207</v>
      </c>
      <c r="N19190" s="2">
        <v>43920.5</v>
      </c>
      <c r="O19190" s="3" t="s">
        <v>28219</v>
      </c>
      <c r="P19190" t="s">
        <v>28201</v>
      </c>
      <c r="Q19190">
        <v>32</v>
      </c>
      <c r="S19190">
        <v>11203</v>
      </c>
      <c r="T19190">
        <v>13576</v>
      </c>
      <c r="U19190">
        <v>11203</v>
      </c>
      <c r="V19190">
        <v>32</v>
      </c>
      <c r="W19190">
        <v>4</v>
      </c>
      <c r="X19190">
        <v>0</v>
      </c>
      <c r="Y19190">
        <v>1795</v>
      </c>
      <c r="Z19190">
        <v>258</v>
      </c>
      <c r="AA19190">
        <v>455</v>
      </c>
      <c r="AB19190" s="2">
        <v>45055.002986111111</v>
      </c>
      <c r="AC19190" t="s">
        <v>32</v>
      </c>
    </row>
    <row r="19191" spans="1:29" x14ac:dyDescent="0.35">
      <c r="A19191" s="1">
        <v>43920</v>
      </c>
      <c r="B19191" t="s">
        <v>128</v>
      </c>
      <c r="C19191">
        <v>66497</v>
      </c>
      <c r="F19191">
        <v>9517</v>
      </c>
      <c r="H19191">
        <v>2352</v>
      </c>
      <c r="N19191" s="2">
        <v>43919.386111111111</v>
      </c>
      <c r="O19191" t="s">
        <v>28220</v>
      </c>
      <c r="P19191" t="s">
        <v>28137</v>
      </c>
      <c r="Q19191">
        <v>1218</v>
      </c>
      <c r="S19191">
        <v>66497</v>
      </c>
      <c r="T19191">
        <v>186585</v>
      </c>
      <c r="U19191">
        <v>66497</v>
      </c>
      <c r="V19191">
        <v>36</v>
      </c>
      <c r="W19191">
        <v>253</v>
      </c>
      <c r="X19191">
        <v>0</v>
      </c>
      <c r="Y19191">
        <v>0</v>
      </c>
      <c r="Z19191">
        <v>6984</v>
      </c>
      <c r="AA19191">
        <v>14115</v>
      </c>
      <c r="AB19191" s="2">
        <v>45055.002986111111</v>
      </c>
      <c r="AC19191" t="s">
        <v>32</v>
      </c>
    </row>
    <row r="19192" spans="1:29" x14ac:dyDescent="0.35">
      <c r="A19192" s="1">
        <v>43920</v>
      </c>
      <c r="B19192" t="s">
        <v>131</v>
      </c>
      <c r="C19192">
        <v>1933</v>
      </c>
      <c r="G19192">
        <v>475</v>
      </c>
      <c r="I19192">
        <v>163</v>
      </c>
      <c r="N19192" s="2">
        <v>43920.583333333336</v>
      </c>
      <c r="O19192" t="s">
        <v>28221</v>
      </c>
      <c r="P19192" t="s">
        <v>28222</v>
      </c>
      <c r="Q19192">
        <v>39</v>
      </c>
      <c r="R19192">
        <v>475</v>
      </c>
      <c r="S19192">
        <v>1933</v>
      </c>
      <c r="T19192">
        <v>25402</v>
      </c>
      <c r="U19192">
        <v>1933</v>
      </c>
      <c r="V19192">
        <v>39</v>
      </c>
      <c r="W19192">
        <v>10</v>
      </c>
      <c r="X19192">
        <v>72</v>
      </c>
      <c r="Y19192">
        <v>0</v>
      </c>
      <c r="Z19192">
        <v>280</v>
      </c>
      <c r="AA19192">
        <v>2101</v>
      </c>
      <c r="AB19192" s="2">
        <v>45055.002986111111</v>
      </c>
      <c r="AC19192" t="s">
        <v>32</v>
      </c>
    </row>
    <row r="19193" spans="1:29" x14ac:dyDescent="0.35">
      <c r="A19193" s="1">
        <v>43920</v>
      </c>
      <c r="B19193" t="s">
        <v>134</v>
      </c>
      <c r="C19193">
        <v>481</v>
      </c>
      <c r="D19193">
        <v>1207</v>
      </c>
      <c r="G19193">
        <v>153</v>
      </c>
      <c r="H19193">
        <v>103</v>
      </c>
      <c r="N19193" s="2">
        <v>43920.333333333336</v>
      </c>
      <c r="O19193" t="s">
        <v>28223</v>
      </c>
      <c r="P19193" t="s">
        <v>28224</v>
      </c>
      <c r="Q19193">
        <v>17</v>
      </c>
      <c r="R19193">
        <v>153</v>
      </c>
      <c r="S19193">
        <v>1688</v>
      </c>
      <c r="T19193">
        <v>1688</v>
      </c>
      <c r="U19193">
        <v>1688</v>
      </c>
      <c r="V19193">
        <v>40</v>
      </c>
      <c r="W19193">
        <v>1</v>
      </c>
      <c r="X19193">
        <v>13</v>
      </c>
      <c r="Y19193">
        <v>2</v>
      </c>
      <c r="Z19193">
        <v>52</v>
      </c>
      <c r="AA19193">
        <v>54</v>
      </c>
      <c r="AB19193" s="2">
        <v>45055.002986111111</v>
      </c>
      <c r="AC19193" t="s">
        <v>32</v>
      </c>
    </row>
    <row r="19194" spans="1:29" x14ac:dyDescent="0.35">
      <c r="A19194" s="1">
        <v>43920</v>
      </c>
      <c r="B19194" t="s">
        <v>136</v>
      </c>
      <c r="C19194">
        <v>548</v>
      </c>
      <c r="D19194">
        <v>10878</v>
      </c>
      <c r="F19194">
        <v>107</v>
      </c>
      <c r="G19194">
        <v>129</v>
      </c>
      <c r="J19194">
        <v>37</v>
      </c>
      <c r="N19194" s="2">
        <v>43919.458333333336</v>
      </c>
      <c r="O19194" t="s">
        <v>28225</v>
      </c>
      <c r="P19194" t="s">
        <v>28226</v>
      </c>
      <c r="Q19194">
        <v>13</v>
      </c>
      <c r="R19194">
        <v>129</v>
      </c>
      <c r="S19194">
        <v>11426</v>
      </c>
      <c r="T19194">
        <v>1336</v>
      </c>
      <c r="U19194">
        <v>11426</v>
      </c>
      <c r="V19194">
        <v>41</v>
      </c>
      <c r="W19194">
        <v>0</v>
      </c>
      <c r="X19194">
        <v>12</v>
      </c>
      <c r="Y19194">
        <v>1185</v>
      </c>
      <c r="Z19194">
        <v>69</v>
      </c>
      <c r="AA19194">
        <v>1336</v>
      </c>
      <c r="AB19194" s="2">
        <v>45055.002986111111</v>
      </c>
      <c r="AC19194" t="s">
        <v>32</v>
      </c>
    </row>
    <row r="19195" spans="1:29" x14ac:dyDescent="0.35">
      <c r="A19195" s="1">
        <v>43920</v>
      </c>
      <c r="B19195" t="s">
        <v>139</v>
      </c>
      <c r="C19195">
        <v>4087</v>
      </c>
      <c r="D19195">
        <v>33777</v>
      </c>
      <c r="G19195">
        <v>386</v>
      </c>
      <c r="N19195" s="2">
        <v>43920.5</v>
      </c>
      <c r="O19195" t="s">
        <v>28227</v>
      </c>
      <c r="P19195" t="s">
        <v>28201</v>
      </c>
      <c r="Q19195">
        <v>49</v>
      </c>
      <c r="R19195">
        <v>386</v>
      </c>
      <c r="S19195">
        <v>37864</v>
      </c>
      <c r="T19195">
        <v>38677</v>
      </c>
      <c r="U19195">
        <v>37864</v>
      </c>
      <c r="V19195">
        <v>42</v>
      </c>
      <c r="W19195">
        <v>11</v>
      </c>
      <c r="X19195">
        <v>33</v>
      </c>
      <c r="Y19195">
        <v>3716</v>
      </c>
      <c r="Z19195">
        <v>693</v>
      </c>
      <c r="AA19195">
        <v>4494</v>
      </c>
      <c r="AB19195" s="2">
        <v>45055.002986111111</v>
      </c>
      <c r="AC19195" t="s">
        <v>32</v>
      </c>
    </row>
    <row r="19196" spans="1:29" x14ac:dyDescent="0.35">
      <c r="A19196" s="1">
        <v>43920</v>
      </c>
      <c r="B19196" t="s">
        <v>142</v>
      </c>
      <c r="C19196">
        <v>174</v>
      </c>
      <c r="D19196">
        <v>931</v>
      </c>
      <c r="E19196">
        <v>794</v>
      </c>
      <c r="N19196" s="2">
        <v>43920.291666666664</v>
      </c>
      <c r="O19196" t="s">
        <v>28228</v>
      </c>
      <c r="P19196" t="s">
        <v>28146</v>
      </c>
      <c r="Q19196">
        <v>6</v>
      </c>
      <c r="S19196">
        <v>1899</v>
      </c>
      <c r="T19196">
        <v>1105</v>
      </c>
      <c r="U19196">
        <v>1105</v>
      </c>
      <c r="V19196">
        <v>72</v>
      </c>
      <c r="W19196">
        <v>1</v>
      </c>
      <c r="X19196">
        <v>0</v>
      </c>
      <c r="Y19196">
        <v>90</v>
      </c>
      <c r="Z19196">
        <v>47</v>
      </c>
      <c r="AA19196">
        <v>137</v>
      </c>
      <c r="AB19196" s="2">
        <v>45055.002986111111</v>
      </c>
      <c r="AC19196" t="s">
        <v>32</v>
      </c>
    </row>
    <row r="19197" spans="1:29" x14ac:dyDescent="0.35">
      <c r="A19197" s="1">
        <v>43920</v>
      </c>
      <c r="B19197" t="s">
        <v>144</v>
      </c>
      <c r="C19197">
        <v>495</v>
      </c>
      <c r="D19197">
        <v>3246</v>
      </c>
      <c r="F19197">
        <v>41</v>
      </c>
      <c r="H19197">
        <v>9</v>
      </c>
      <c r="J19197">
        <v>6</v>
      </c>
      <c r="N19197" s="2">
        <v>43920.125</v>
      </c>
      <c r="O19197" t="s">
        <v>28229</v>
      </c>
      <c r="P19197" t="s">
        <v>28230</v>
      </c>
      <c r="Q19197">
        <v>4</v>
      </c>
      <c r="S19197">
        <v>3741</v>
      </c>
      <c r="T19197">
        <v>3613</v>
      </c>
      <c r="U19197">
        <v>3741</v>
      </c>
      <c r="V19197">
        <v>44</v>
      </c>
      <c r="W19197">
        <v>1</v>
      </c>
      <c r="X19197">
        <v>0</v>
      </c>
      <c r="Y19197">
        <v>190</v>
      </c>
      <c r="Z19197">
        <v>78</v>
      </c>
      <c r="AA19197">
        <v>450</v>
      </c>
      <c r="AB19197" s="2">
        <v>45055.002986111111</v>
      </c>
      <c r="AC19197" t="s">
        <v>32</v>
      </c>
    </row>
    <row r="19198" spans="1:29" x14ac:dyDescent="0.35">
      <c r="A19198" s="1">
        <v>43920</v>
      </c>
      <c r="B19198" t="s">
        <v>147</v>
      </c>
      <c r="C19198">
        <v>925</v>
      </c>
      <c r="D19198">
        <v>4160</v>
      </c>
      <c r="G19198">
        <v>102</v>
      </c>
      <c r="N19198" s="2">
        <v>43920.666666666664</v>
      </c>
      <c r="O19198" t="s">
        <v>28231</v>
      </c>
      <c r="P19198" t="s">
        <v>28203</v>
      </c>
      <c r="Q19198">
        <v>18</v>
      </c>
      <c r="R19198">
        <v>102</v>
      </c>
      <c r="S19198">
        <v>5085</v>
      </c>
      <c r="T19198">
        <v>5085</v>
      </c>
      <c r="U19198">
        <v>5085</v>
      </c>
      <c r="V19198">
        <v>45</v>
      </c>
      <c r="W19198">
        <v>2</v>
      </c>
      <c r="X19198">
        <v>0</v>
      </c>
      <c r="Y19198">
        <v>1145</v>
      </c>
      <c r="Z19198">
        <v>151</v>
      </c>
      <c r="AA19198">
        <v>1296</v>
      </c>
      <c r="AB19198" s="2">
        <v>45055.002986111111</v>
      </c>
      <c r="AC19198" t="s">
        <v>32</v>
      </c>
    </row>
    <row r="19199" spans="1:29" x14ac:dyDescent="0.35">
      <c r="A19199" s="1">
        <v>43920</v>
      </c>
      <c r="B19199" t="s">
        <v>150</v>
      </c>
      <c r="C19199">
        <v>101</v>
      </c>
      <c r="D19199">
        <v>3478</v>
      </c>
      <c r="E19199">
        <v>0</v>
      </c>
      <c r="L19199">
        <v>34</v>
      </c>
      <c r="N19199" s="2">
        <v>43920.520833333336</v>
      </c>
      <c r="O19199" t="s">
        <v>28232</v>
      </c>
      <c r="P19199" t="s">
        <v>28233</v>
      </c>
      <c r="Q19199">
        <v>1</v>
      </c>
      <c r="S19199">
        <v>3579</v>
      </c>
      <c r="T19199">
        <v>3433</v>
      </c>
      <c r="U19199">
        <v>3579</v>
      </c>
      <c r="V19199">
        <v>46</v>
      </c>
      <c r="W19199">
        <v>0</v>
      </c>
      <c r="X19199">
        <v>0</v>
      </c>
      <c r="Y19199">
        <v>351</v>
      </c>
      <c r="Z19199">
        <v>11</v>
      </c>
      <c r="AA19199">
        <v>425</v>
      </c>
      <c r="AB19199" s="2">
        <v>45055.002986111111</v>
      </c>
      <c r="AC19199" t="s">
        <v>32</v>
      </c>
    </row>
    <row r="19200" spans="1:29" x14ac:dyDescent="0.35">
      <c r="A19200" s="1">
        <v>43920</v>
      </c>
      <c r="B19200" t="s">
        <v>152</v>
      </c>
      <c r="C19200">
        <v>1834</v>
      </c>
      <c r="G19200">
        <v>148</v>
      </c>
      <c r="N19200" s="2">
        <v>43920.625</v>
      </c>
      <c r="O19200" t="s">
        <v>28234</v>
      </c>
      <c r="P19200" t="s">
        <v>28235</v>
      </c>
      <c r="Q19200">
        <v>13</v>
      </c>
      <c r="R19200">
        <v>148</v>
      </c>
      <c r="S19200">
        <v>1834</v>
      </c>
      <c r="T19200">
        <v>23304</v>
      </c>
      <c r="U19200">
        <v>1834</v>
      </c>
      <c r="V19200">
        <v>47</v>
      </c>
      <c r="W19200">
        <v>6</v>
      </c>
      <c r="X19200">
        <v>15</v>
      </c>
      <c r="Y19200">
        <v>0</v>
      </c>
      <c r="Z19200">
        <v>297</v>
      </c>
      <c r="AA19200">
        <v>2730</v>
      </c>
      <c r="AB19200" s="2">
        <v>45055.002986111111</v>
      </c>
      <c r="AC19200" t="s">
        <v>32</v>
      </c>
    </row>
    <row r="19201" spans="1:29" x14ac:dyDescent="0.35">
      <c r="A19201" s="1">
        <v>43920</v>
      </c>
      <c r="B19201" t="s">
        <v>155</v>
      </c>
      <c r="C19201">
        <v>2874</v>
      </c>
      <c r="L19201">
        <v>38</v>
      </c>
      <c r="N19201" s="2">
        <v>43920.53125</v>
      </c>
      <c r="O19201" t="s">
        <v>28236</v>
      </c>
      <c r="P19201" t="s">
        <v>28237</v>
      </c>
      <c r="Q19201">
        <v>34</v>
      </c>
      <c r="S19201">
        <v>2874</v>
      </c>
      <c r="T19201">
        <v>70793</v>
      </c>
      <c r="U19201">
        <v>2874</v>
      </c>
      <c r="V19201">
        <v>48</v>
      </c>
      <c r="W19201">
        <v>0</v>
      </c>
      <c r="X19201">
        <v>0</v>
      </c>
      <c r="Y19201">
        <v>0</v>
      </c>
      <c r="Z19201">
        <v>322</v>
      </c>
      <c r="AA19201">
        <v>2805</v>
      </c>
      <c r="AB19201" s="2">
        <v>45055.002986111111</v>
      </c>
      <c r="AC19201" t="s">
        <v>32</v>
      </c>
    </row>
    <row r="19202" spans="1:29" x14ac:dyDescent="0.35">
      <c r="A19202" s="1">
        <v>43920</v>
      </c>
      <c r="B19202" t="s">
        <v>158</v>
      </c>
      <c r="C19202">
        <v>806</v>
      </c>
      <c r="D19202">
        <v>18332</v>
      </c>
      <c r="N19202" s="2">
        <v>43920.625</v>
      </c>
      <c r="O19202" t="s">
        <v>28238</v>
      </c>
      <c r="P19202" t="s">
        <v>28235</v>
      </c>
      <c r="Q19202">
        <v>4</v>
      </c>
      <c r="S19202">
        <v>19138</v>
      </c>
      <c r="T19202">
        <v>19567</v>
      </c>
      <c r="U19202">
        <v>19138</v>
      </c>
      <c r="V19202">
        <v>49</v>
      </c>
      <c r="W19202">
        <v>2</v>
      </c>
      <c r="X19202">
        <v>0</v>
      </c>
      <c r="Y19202">
        <v>1294</v>
      </c>
      <c r="Z19202">
        <v>87</v>
      </c>
      <c r="AA19202">
        <v>1400</v>
      </c>
      <c r="AB19202" s="2">
        <v>45055.002986111111</v>
      </c>
      <c r="AC19202" t="s">
        <v>32</v>
      </c>
    </row>
    <row r="19203" spans="1:29" x14ac:dyDescent="0.35">
      <c r="A19203" s="1">
        <v>43920</v>
      </c>
      <c r="B19203" t="s">
        <v>161</v>
      </c>
      <c r="C19203">
        <v>1020</v>
      </c>
      <c r="G19203">
        <v>112</v>
      </c>
      <c r="N19203" s="2">
        <v>43920</v>
      </c>
      <c r="O19203" t="s">
        <v>28239</v>
      </c>
      <c r="P19203" t="s">
        <v>28084</v>
      </c>
      <c r="Q19203">
        <v>25</v>
      </c>
      <c r="R19203">
        <v>112</v>
      </c>
      <c r="S19203">
        <v>1020</v>
      </c>
      <c r="T19203">
        <v>19708</v>
      </c>
      <c r="U19203">
        <v>1020</v>
      </c>
      <c r="V19203">
        <v>51</v>
      </c>
      <c r="W19203">
        <v>3</v>
      </c>
      <c r="X19203">
        <v>13</v>
      </c>
      <c r="Y19203">
        <v>0</v>
      </c>
      <c r="Z19203">
        <v>130</v>
      </c>
      <c r="AA19203">
        <v>1386</v>
      </c>
      <c r="AB19203" s="2">
        <v>45055.002986111111</v>
      </c>
      <c r="AC19203" t="s">
        <v>32</v>
      </c>
    </row>
    <row r="19204" spans="1:29" x14ac:dyDescent="0.35">
      <c r="A19204" s="1">
        <v>43920</v>
      </c>
      <c r="B19204" t="s">
        <v>163</v>
      </c>
      <c r="C19204">
        <v>30</v>
      </c>
      <c r="D19204">
        <v>126</v>
      </c>
      <c r="E19204">
        <v>24</v>
      </c>
      <c r="N19204" s="2">
        <v>43920.458333333336</v>
      </c>
      <c r="O19204" t="s">
        <v>28240</v>
      </c>
      <c r="P19204" t="s">
        <v>28142</v>
      </c>
      <c r="S19204">
        <v>180</v>
      </c>
      <c r="T19204">
        <v>156</v>
      </c>
      <c r="U19204">
        <v>156</v>
      </c>
      <c r="V19204">
        <v>78</v>
      </c>
      <c r="W19204">
        <v>0</v>
      </c>
      <c r="X19204">
        <v>0</v>
      </c>
      <c r="Y19204">
        <v>3</v>
      </c>
      <c r="Z19204">
        <v>7</v>
      </c>
      <c r="AA19204">
        <v>10</v>
      </c>
      <c r="AB19204" s="2">
        <v>45055.002986111111</v>
      </c>
      <c r="AC19204" t="s">
        <v>32</v>
      </c>
    </row>
    <row r="19205" spans="1:29" x14ac:dyDescent="0.35">
      <c r="A19205" s="1">
        <v>43920</v>
      </c>
      <c r="B19205" t="s">
        <v>166</v>
      </c>
      <c r="C19205">
        <v>256</v>
      </c>
      <c r="D19205">
        <v>3546</v>
      </c>
      <c r="G19205">
        <v>18</v>
      </c>
      <c r="N19205" s="2">
        <v>43920</v>
      </c>
      <c r="O19205" t="s">
        <v>28241</v>
      </c>
      <c r="P19205" t="s">
        <v>28084</v>
      </c>
      <c r="Q19205">
        <v>12</v>
      </c>
      <c r="R19205">
        <v>18</v>
      </c>
      <c r="S19205">
        <v>3802</v>
      </c>
      <c r="T19205">
        <v>4102</v>
      </c>
      <c r="U19205">
        <v>3802</v>
      </c>
      <c r="V19205">
        <v>50</v>
      </c>
      <c r="W19205">
        <v>0</v>
      </c>
      <c r="X19205">
        <v>0</v>
      </c>
      <c r="Y19205">
        <v>172</v>
      </c>
      <c r="Z19205">
        <v>22</v>
      </c>
      <c r="AA19205">
        <v>185</v>
      </c>
      <c r="AB19205" s="2">
        <v>45055.002986111111</v>
      </c>
      <c r="AC19205" t="s">
        <v>32</v>
      </c>
    </row>
    <row r="19206" spans="1:29" x14ac:dyDescent="0.35">
      <c r="A19206" s="1">
        <v>43920</v>
      </c>
      <c r="B19206" t="s">
        <v>168</v>
      </c>
      <c r="C19206">
        <v>5716</v>
      </c>
      <c r="N19206" s="2">
        <v>43920</v>
      </c>
      <c r="O19206" t="s">
        <v>28242</v>
      </c>
      <c r="P19206" t="s">
        <v>28084</v>
      </c>
      <c r="Q19206">
        <v>248</v>
      </c>
      <c r="S19206">
        <v>5716</v>
      </c>
      <c r="T19206">
        <v>83531</v>
      </c>
      <c r="U19206">
        <v>5716</v>
      </c>
      <c r="V19206">
        <v>53</v>
      </c>
      <c r="W19206">
        <v>11</v>
      </c>
      <c r="X19206">
        <v>0</v>
      </c>
      <c r="Y19206">
        <v>0</v>
      </c>
      <c r="Z19206">
        <v>287</v>
      </c>
      <c r="AA19206">
        <v>5450</v>
      </c>
      <c r="AB19206" s="2">
        <v>45055.002986111111</v>
      </c>
      <c r="AC19206" t="s">
        <v>32</v>
      </c>
    </row>
    <row r="19207" spans="1:29" x14ac:dyDescent="0.35">
      <c r="A19207" s="1">
        <v>43920</v>
      </c>
      <c r="B19207" t="s">
        <v>171</v>
      </c>
      <c r="C19207">
        <v>1422</v>
      </c>
      <c r="D19207">
        <v>15856</v>
      </c>
      <c r="N19207" s="2">
        <v>43920.666666666664</v>
      </c>
      <c r="O19207" t="s">
        <v>28243</v>
      </c>
      <c r="P19207" t="s">
        <v>28203</v>
      </c>
      <c r="Q19207">
        <v>14</v>
      </c>
      <c r="S19207">
        <v>17278</v>
      </c>
      <c r="T19207">
        <v>18995</v>
      </c>
      <c r="U19207">
        <v>17278</v>
      </c>
      <c r="V19207">
        <v>55</v>
      </c>
      <c r="W19207">
        <v>1</v>
      </c>
      <c r="X19207">
        <v>0</v>
      </c>
      <c r="Y19207">
        <v>-694</v>
      </c>
      <c r="Z19207">
        <v>146</v>
      </c>
      <c r="AA19207">
        <v>1274</v>
      </c>
      <c r="AB19207" s="2">
        <v>45055.002986111111</v>
      </c>
      <c r="AC19207" t="s">
        <v>32</v>
      </c>
    </row>
    <row r="19208" spans="1:29" x14ac:dyDescent="0.35">
      <c r="A19208" s="1">
        <v>43920</v>
      </c>
      <c r="B19208" t="s">
        <v>173</v>
      </c>
      <c r="C19208">
        <v>126</v>
      </c>
      <c r="E19208">
        <v>0</v>
      </c>
      <c r="N19208" s="2">
        <v>43920.590277777781</v>
      </c>
      <c r="O19208" t="s">
        <v>28244</v>
      </c>
      <c r="P19208" t="s">
        <v>28245</v>
      </c>
      <c r="Q19208">
        <v>1</v>
      </c>
      <c r="S19208">
        <v>126</v>
      </c>
      <c r="T19208">
        <v>3159</v>
      </c>
      <c r="U19208">
        <v>126</v>
      </c>
      <c r="V19208">
        <v>54</v>
      </c>
      <c r="W19208">
        <v>1</v>
      </c>
      <c r="X19208">
        <v>0</v>
      </c>
      <c r="Y19208">
        <v>0</v>
      </c>
      <c r="Z19208">
        <v>13</v>
      </c>
      <c r="AA19208">
        <v>584</v>
      </c>
      <c r="AB19208" s="2">
        <v>45055.002986111111</v>
      </c>
      <c r="AC19208" t="s">
        <v>32</v>
      </c>
    </row>
    <row r="19209" spans="1:29" x14ac:dyDescent="0.35">
      <c r="A19209" s="1">
        <v>43920</v>
      </c>
      <c r="B19209" t="s">
        <v>175</v>
      </c>
      <c r="C19209">
        <v>94</v>
      </c>
      <c r="D19209">
        <v>1840</v>
      </c>
      <c r="G19209">
        <v>17</v>
      </c>
      <c r="L19209">
        <v>24</v>
      </c>
      <c r="N19209" s="2">
        <v>43920</v>
      </c>
      <c r="O19209" t="s">
        <v>28246</v>
      </c>
      <c r="P19209" t="s">
        <v>28084</v>
      </c>
      <c r="Q19209">
        <v>0</v>
      </c>
      <c r="R19209">
        <v>17</v>
      </c>
      <c r="S19209">
        <v>1934</v>
      </c>
      <c r="T19209">
        <v>2641</v>
      </c>
      <c r="U19209">
        <v>1934</v>
      </c>
      <c r="V19209">
        <v>56</v>
      </c>
      <c r="W19209">
        <v>0</v>
      </c>
      <c r="X19209">
        <v>2</v>
      </c>
      <c r="Y19209">
        <v>286</v>
      </c>
      <c r="Z19209">
        <v>8</v>
      </c>
      <c r="AA19209">
        <v>257</v>
      </c>
      <c r="AB19209" s="2">
        <v>45055.002986111111</v>
      </c>
      <c r="AC19209" t="s">
        <v>32</v>
      </c>
    </row>
    <row r="19210" spans="1:29" x14ac:dyDescent="0.35">
      <c r="A19210" s="1">
        <v>43919</v>
      </c>
      <c r="B19210" t="s">
        <v>29</v>
      </c>
      <c r="C19210">
        <v>110</v>
      </c>
      <c r="G19210">
        <v>10</v>
      </c>
      <c r="N19210" s="2">
        <v>43918.791666666664</v>
      </c>
      <c r="O19210" t="s">
        <v>28247</v>
      </c>
      <c r="P19210" t="s">
        <v>28248</v>
      </c>
      <c r="Q19210">
        <v>2</v>
      </c>
      <c r="R19210">
        <v>10</v>
      </c>
      <c r="S19210">
        <v>110</v>
      </c>
      <c r="T19210">
        <v>3334</v>
      </c>
      <c r="U19210">
        <v>110</v>
      </c>
      <c r="V19210">
        <v>2</v>
      </c>
      <c r="W19210">
        <v>0</v>
      </c>
      <c r="X19210">
        <v>0</v>
      </c>
      <c r="Y19210">
        <v>0</v>
      </c>
      <c r="Z19210">
        <v>19</v>
      </c>
      <c r="AA19210">
        <v>413</v>
      </c>
      <c r="AB19210" s="2">
        <v>45055.002986111111</v>
      </c>
      <c r="AC19210" t="s">
        <v>32</v>
      </c>
    </row>
    <row r="19211" spans="1:29" x14ac:dyDescent="0.35">
      <c r="A19211" s="1">
        <v>43919</v>
      </c>
      <c r="B19211" t="s">
        <v>33</v>
      </c>
      <c r="C19211">
        <v>806</v>
      </c>
      <c r="D19211">
        <v>4184</v>
      </c>
      <c r="F19211">
        <v>158</v>
      </c>
      <c r="N19211" s="2">
        <v>43919</v>
      </c>
      <c r="O19211" t="s">
        <v>28249</v>
      </c>
      <c r="P19211" t="s">
        <v>28167</v>
      </c>
      <c r="Q19211">
        <v>4</v>
      </c>
      <c r="S19211">
        <v>4990</v>
      </c>
      <c r="T19211">
        <v>4990</v>
      </c>
      <c r="U19211">
        <v>4990</v>
      </c>
      <c r="V19211">
        <v>1</v>
      </c>
      <c r="W19211">
        <v>1</v>
      </c>
      <c r="X19211">
        <v>0</v>
      </c>
      <c r="Y19211">
        <v>0</v>
      </c>
      <c r="Z19211">
        <v>110</v>
      </c>
      <c r="AA19211">
        <v>110</v>
      </c>
      <c r="AB19211" s="2">
        <v>45055.002986111111</v>
      </c>
      <c r="AC19211" t="s">
        <v>32</v>
      </c>
    </row>
    <row r="19212" spans="1:29" x14ac:dyDescent="0.35">
      <c r="A19212" s="1">
        <v>43919</v>
      </c>
      <c r="B19212" t="s">
        <v>36</v>
      </c>
      <c r="C19212">
        <v>426</v>
      </c>
      <c r="D19212">
        <v>3027</v>
      </c>
      <c r="F19212">
        <v>43</v>
      </c>
      <c r="J19212">
        <v>16</v>
      </c>
      <c r="L19212">
        <v>28</v>
      </c>
      <c r="N19212" s="2">
        <v>43919.465277777781</v>
      </c>
      <c r="O19212" t="s">
        <v>28250</v>
      </c>
      <c r="P19212" t="s">
        <v>28251</v>
      </c>
      <c r="Q19212">
        <v>6</v>
      </c>
      <c r="S19212">
        <v>3453</v>
      </c>
      <c r="T19212">
        <v>3453</v>
      </c>
      <c r="U19212">
        <v>3453</v>
      </c>
      <c r="V19212">
        <v>5</v>
      </c>
      <c r="W19212">
        <v>1</v>
      </c>
      <c r="X19212">
        <v>0</v>
      </c>
      <c r="Y19212">
        <v>89</v>
      </c>
      <c r="Z19212">
        <v>22</v>
      </c>
      <c r="AA19212">
        <v>111</v>
      </c>
      <c r="AB19212" s="2">
        <v>45055.002986111111</v>
      </c>
      <c r="AC19212" t="s">
        <v>32</v>
      </c>
    </row>
    <row r="19213" spans="1:29" x14ac:dyDescent="0.35">
      <c r="A19213" s="1">
        <v>43919</v>
      </c>
      <c r="B19213" t="s">
        <v>39</v>
      </c>
      <c r="N19213" s="2">
        <v>43917</v>
      </c>
      <c r="O19213" t="s">
        <v>28252</v>
      </c>
      <c r="P19213" t="s">
        <v>28253</v>
      </c>
      <c r="Q19213">
        <v>0</v>
      </c>
      <c r="S19213">
        <v>0</v>
      </c>
      <c r="T19213">
        <v>0</v>
      </c>
      <c r="U19213">
        <v>0</v>
      </c>
      <c r="V19213">
        <v>60</v>
      </c>
      <c r="W19213">
        <v>0</v>
      </c>
      <c r="X19213">
        <v>0</v>
      </c>
      <c r="Y19213">
        <v>0</v>
      </c>
      <c r="Z19213">
        <v>0</v>
      </c>
      <c r="AA19213">
        <v>0</v>
      </c>
      <c r="AB19213" s="2">
        <v>45055.002986111111</v>
      </c>
      <c r="AC19213" t="s">
        <v>32</v>
      </c>
    </row>
    <row r="19214" spans="1:29" x14ac:dyDescent="0.35">
      <c r="A19214" s="1">
        <v>43919</v>
      </c>
      <c r="B19214" t="s">
        <v>42</v>
      </c>
      <c r="C19214">
        <v>919</v>
      </c>
      <c r="D19214">
        <v>12953</v>
      </c>
      <c r="G19214">
        <v>427</v>
      </c>
      <c r="N19214" s="2">
        <v>43919</v>
      </c>
      <c r="O19214" t="s">
        <v>28254</v>
      </c>
      <c r="P19214" t="s">
        <v>28167</v>
      </c>
      <c r="Q19214">
        <v>17</v>
      </c>
      <c r="R19214">
        <v>427</v>
      </c>
      <c r="S19214">
        <v>13872</v>
      </c>
      <c r="T19214">
        <v>24777</v>
      </c>
      <c r="U19214">
        <v>13872</v>
      </c>
      <c r="V19214">
        <v>4</v>
      </c>
      <c r="W19214">
        <v>2</v>
      </c>
      <c r="X19214">
        <v>41</v>
      </c>
      <c r="Y19214">
        <v>5498</v>
      </c>
      <c r="Z19214">
        <v>46</v>
      </c>
      <c r="AA19214">
        <v>1237</v>
      </c>
      <c r="AB19214" s="2">
        <v>45055.002986111111</v>
      </c>
      <c r="AC19214" t="s">
        <v>32</v>
      </c>
    </row>
    <row r="19215" spans="1:29" x14ac:dyDescent="0.35">
      <c r="A19215" s="1">
        <v>43919</v>
      </c>
      <c r="B19215" t="s">
        <v>44</v>
      </c>
      <c r="C19215">
        <v>5708</v>
      </c>
      <c r="D19215">
        <v>20549</v>
      </c>
      <c r="F19215">
        <v>1034</v>
      </c>
      <c r="H19215">
        <v>410</v>
      </c>
      <c r="N19215" s="2">
        <v>43919.595833333333</v>
      </c>
      <c r="O19215" t="s">
        <v>28255</v>
      </c>
      <c r="P19215" t="s">
        <v>28256</v>
      </c>
      <c r="Q19215">
        <v>123</v>
      </c>
      <c r="S19215">
        <v>90657</v>
      </c>
      <c r="T19215">
        <v>26257</v>
      </c>
      <c r="U19215">
        <v>26257</v>
      </c>
      <c r="V19215">
        <v>6</v>
      </c>
      <c r="W19215">
        <v>22</v>
      </c>
      <c r="X19215">
        <v>0</v>
      </c>
      <c r="Y19215">
        <v>0</v>
      </c>
      <c r="Z19215">
        <v>1065</v>
      </c>
      <c r="AA19215">
        <v>1065</v>
      </c>
      <c r="AB19215" s="2">
        <v>45055.002986111111</v>
      </c>
      <c r="AC19215" t="s">
        <v>32</v>
      </c>
    </row>
    <row r="19216" spans="1:29" x14ac:dyDescent="0.35">
      <c r="A19216" s="1">
        <v>43919</v>
      </c>
      <c r="B19216" t="s">
        <v>47</v>
      </c>
      <c r="C19216">
        <v>2307</v>
      </c>
      <c r="D19216">
        <v>12737</v>
      </c>
      <c r="F19216">
        <v>358</v>
      </c>
      <c r="G19216">
        <v>326</v>
      </c>
      <c r="N19216" s="2">
        <v>43920.708333333336</v>
      </c>
      <c r="O19216" t="s">
        <v>28257</v>
      </c>
      <c r="P19216" t="s">
        <v>28108</v>
      </c>
      <c r="Q19216">
        <v>47</v>
      </c>
      <c r="R19216">
        <v>326</v>
      </c>
      <c r="S19216">
        <v>15044</v>
      </c>
      <c r="T19216">
        <v>15474</v>
      </c>
      <c r="U19216">
        <v>15044</v>
      </c>
      <c r="V19216">
        <v>8</v>
      </c>
      <c r="W19216">
        <v>3</v>
      </c>
      <c r="X19216">
        <v>52</v>
      </c>
      <c r="Y19216">
        <v>1522</v>
      </c>
      <c r="Z19216">
        <v>246</v>
      </c>
      <c r="AA19216">
        <v>1283</v>
      </c>
      <c r="AB19216" s="2">
        <v>45055.002986111111</v>
      </c>
      <c r="AC19216" t="s">
        <v>32</v>
      </c>
    </row>
    <row r="19217" spans="1:29" x14ac:dyDescent="0.35">
      <c r="A19217" s="1">
        <v>43919</v>
      </c>
      <c r="B19217" t="s">
        <v>50</v>
      </c>
      <c r="C19217">
        <v>1993</v>
      </c>
      <c r="F19217">
        <v>404</v>
      </c>
      <c r="N19217" s="2">
        <v>43919.520833333336</v>
      </c>
      <c r="O19217" t="s">
        <v>28258</v>
      </c>
      <c r="P19217" t="s">
        <v>28259</v>
      </c>
      <c r="Q19217">
        <v>34</v>
      </c>
      <c r="S19217">
        <v>1993</v>
      </c>
      <c r="T19217">
        <v>20162</v>
      </c>
      <c r="U19217">
        <v>1993</v>
      </c>
      <c r="V19217">
        <v>9</v>
      </c>
      <c r="W19217">
        <v>1</v>
      </c>
      <c r="X19217">
        <v>0</v>
      </c>
      <c r="Y19217">
        <v>0</v>
      </c>
      <c r="Z19217">
        <v>469</v>
      </c>
      <c r="AA19217">
        <v>1328</v>
      </c>
      <c r="AB19217" s="2">
        <v>45055.002986111111</v>
      </c>
      <c r="AC19217" t="s">
        <v>32</v>
      </c>
    </row>
    <row r="19218" spans="1:29" x14ac:dyDescent="0.35">
      <c r="A19218" s="1">
        <v>43919</v>
      </c>
      <c r="B19218" t="s">
        <v>53</v>
      </c>
      <c r="C19218">
        <v>342</v>
      </c>
      <c r="E19218">
        <v>1</v>
      </c>
      <c r="L19218">
        <v>66</v>
      </c>
      <c r="N19218" s="2">
        <v>43918.822916666664</v>
      </c>
      <c r="O19218" t="s">
        <v>28260</v>
      </c>
      <c r="P19218" t="s">
        <v>28261</v>
      </c>
      <c r="Q19218">
        <v>5</v>
      </c>
      <c r="S19218">
        <v>343</v>
      </c>
      <c r="T19218">
        <v>2811</v>
      </c>
      <c r="U19218">
        <v>342</v>
      </c>
      <c r="V19218">
        <v>11</v>
      </c>
      <c r="W19218">
        <v>1</v>
      </c>
      <c r="X19218">
        <v>0</v>
      </c>
      <c r="Y19218">
        <v>0</v>
      </c>
      <c r="Z19218">
        <v>38</v>
      </c>
      <c r="AA19218">
        <v>296</v>
      </c>
      <c r="AB19218" s="2">
        <v>45055.002986111111</v>
      </c>
      <c r="AC19218" t="s">
        <v>32</v>
      </c>
    </row>
    <row r="19219" spans="1:29" x14ac:dyDescent="0.35">
      <c r="A19219" s="1">
        <v>43919</v>
      </c>
      <c r="B19219" t="s">
        <v>56</v>
      </c>
      <c r="C19219">
        <v>232</v>
      </c>
      <c r="D19219">
        <v>36</v>
      </c>
      <c r="F19219">
        <v>33</v>
      </c>
      <c r="L19219">
        <v>9</v>
      </c>
      <c r="N19219" s="2">
        <v>43919</v>
      </c>
      <c r="O19219" t="s">
        <v>28262</v>
      </c>
      <c r="P19219" t="s">
        <v>28167</v>
      </c>
      <c r="Q19219">
        <v>10</v>
      </c>
      <c r="S19219">
        <v>268</v>
      </c>
      <c r="T19219">
        <v>4469</v>
      </c>
      <c r="U19219">
        <v>268</v>
      </c>
      <c r="V19219">
        <v>10</v>
      </c>
      <c r="W19219">
        <v>1</v>
      </c>
      <c r="X19219">
        <v>0</v>
      </c>
      <c r="Y19219">
        <v>0</v>
      </c>
      <c r="Z19219">
        <v>18</v>
      </c>
      <c r="AA19219">
        <v>476</v>
      </c>
      <c r="AB19219" s="2">
        <v>45055.002986111111</v>
      </c>
      <c r="AC19219" t="s">
        <v>32</v>
      </c>
    </row>
    <row r="19220" spans="1:29" x14ac:dyDescent="0.35">
      <c r="A19220" s="1">
        <v>43919</v>
      </c>
      <c r="B19220" t="s">
        <v>59</v>
      </c>
      <c r="C19220">
        <v>3884</v>
      </c>
      <c r="D19220">
        <v>39070</v>
      </c>
      <c r="G19220">
        <v>594</v>
      </c>
      <c r="N19220" s="2">
        <v>43919.479166666664</v>
      </c>
      <c r="O19220" t="s">
        <v>28263</v>
      </c>
      <c r="P19220" t="s">
        <v>28264</v>
      </c>
      <c r="Q19220">
        <v>56</v>
      </c>
      <c r="R19220">
        <v>594</v>
      </c>
      <c r="S19220">
        <v>42954</v>
      </c>
      <c r="T19220">
        <v>40982</v>
      </c>
      <c r="U19220">
        <v>42954</v>
      </c>
      <c r="V19220">
        <v>12</v>
      </c>
      <c r="W19220">
        <v>2</v>
      </c>
      <c r="X19220">
        <v>68</v>
      </c>
      <c r="Y19220">
        <v>3704</v>
      </c>
      <c r="Z19220">
        <v>705</v>
      </c>
      <c r="AA19220">
        <v>6375</v>
      </c>
      <c r="AB19220" s="2">
        <v>45055.002986111111</v>
      </c>
      <c r="AC19220" t="s">
        <v>32</v>
      </c>
    </row>
    <row r="19221" spans="1:29" x14ac:dyDescent="0.35">
      <c r="A19221" s="1">
        <v>43919</v>
      </c>
      <c r="B19221" t="s">
        <v>62</v>
      </c>
      <c r="C19221">
        <v>2651</v>
      </c>
      <c r="G19221">
        <v>666</v>
      </c>
      <c r="N19221" s="2">
        <v>43918.768750000003</v>
      </c>
      <c r="O19221" t="s">
        <v>28265</v>
      </c>
      <c r="P19221" t="s">
        <v>28266</v>
      </c>
      <c r="Q19221">
        <v>80</v>
      </c>
      <c r="R19221">
        <v>666</v>
      </c>
      <c r="S19221">
        <v>2651</v>
      </c>
      <c r="T19221">
        <v>14629</v>
      </c>
      <c r="U19221">
        <v>2651</v>
      </c>
      <c r="V19221">
        <v>13</v>
      </c>
      <c r="W19221">
        <v>11</v>
      </c>
      <c r="X19221">
        <v>49</v>
      </c>
      <c r="Y19221">
        <v>0</v>
      </c>
      <c r="Z19221">
        <v>285</v>
      </c>
      <c r="AA19221">
        <v>549</v>
      </c>
      <c r="AB19221" s="2">
        <v>45055.002986111111</v>
      </c>
      <c r="AC19221" t="s">
        <v>32</v>
      </c>
    </row>
    <row r="19222" spans="1:29" x14ac:dyDescent="0.35">
      <c r="A19222" s="1">
        <v>43919</v>
      </c>
      <c r="B19222" t="s">
        <v>65</v>
      </c>
      <c r="C19222">
        <v>56</v>
      </c>
      <c r="D19222">
        <v>334</v>
      </c>
      <c r="F19222">
        <v>15</v>
      </c>
      <c r="L19222">
        <v>7</v>
      </c>
      <c r="N19222" s="2">
        <v>43919.166666666664</v>
      </c>
      <c r="O19222" t="s">
        <v>28267</v>
      </c>
      <c r="P19222" t="s">
        <v>28268</v>
      </c>
      <c r="Q19222">
        <v>1</v>
      </c>
      <c r="S19222">
        <v>390</v>
      </c>
      <c r="T19222">
        <v>390</v>
      </c>
      <c r="U19222">
        <v>390</v>
      </c>
      <c r="V19222">
        <v>66</v>
      </c>
      <c r="W19222">
        <v>0</v>
      </c>
      <c r="X19222">
        <v>0</v>
      </c>
      <c r="Y19222">
        <v>35</v>
      </c>
      <c r="Z19222">
        <v>1</v>
      </c>
      <c r="AA19222">
        <v>36</v>
      </c>
      <c r="AB19222" s="2">
        <v>45055.002986111111</v>
      </c>
      <c r="AC19222" t="s">
        <v>32</v>
      </c>
    </row>
    <row r="19223" spans="1:29" x14ac:dyDescent="0.35">
      <c r="A19223" s="1">
        <v>43919</v>
      </c>
      <c r="B19223" t="s">
        <v>68</v>
      </c>
      <c r="C19223">
        <v>151</v>
      </c>
      <c r="D19223">
        <v>6849</v>
      </c>
      <c r="G19223">
        <v>12</v>
      </c>
      <c r="N19223" s="2">
        <v>43918.75</v>
      </c>
      <c r="O19223" t="s">
        <v>28269</v>
      </c>
      <c r="P19223" t="s">
        <v>28270</v>
      </c>
      <c r="R19223">
        <v>12</v>
      </c>
      <c r="S19223">
        <v>7000</v>
      </c>
      <c r="T19223">
        <v>6955</v>
      </c>
      <c r="U19223">
        <v>7000</v>
      </c>
      <c r="V19223">
        <v>15</v>
      </c>
      <c r="W19223">
        <v>0</v>
      </c>
      <c r="X19223">
        <v>4</v>
      </c>
      <c r="Y19223">
        <v>2492</v>
      </c>
      <c r="Z19223">
        <v>31</v>
      </c>
      <c r="AA19223">
        <v>1158</v>
      </c>
      <c r="AB19223" s="2">
        <v>45055.002986111111</v>
      </c>
      <c r="AC19223" t="s">
        <v>32</v>
      </c>
    </row>
    <row r="19224" spans="1:29" x14ac:dyDescent="0.35">
      <c r="A19224" s="1">
        <v>43919</v>
      </c>
      <c r="B19224" t="s">
        <v>71</v>
      </c>
      <c r="C19224">
        <v>336</v>
      </c>
      <c r="D19224">
        <v>5013</v>
      </c>
      <c r="F19224">
        <v>51</v>
      </c>
      <c r="G19224">
        <v>68</v>
      </c>
      <c r="L19224">
        <v>17</v>
      </c>
      <c r="N19224" s="2">
        <v>43919</v>
      </c>
      <c r="O19224" t="s">
        <v>28271</v>
      </c>
      <c r="P19224" t="s">
        <v>28167</v>
      </c>
      <c r="Q19224">
        <v>4</v>
      </c>
      <c r="R19224">
        <v>68</v>
      </c>
      <c r="S19224">
        <v>5349</v>
      </c>
      <c r="T19224">
        <v>5349</v>
      </c>
      <c r="U19224">
        <v>5349</v>
      </c>
      <c r="V19224">
        <v>19</v>
      </c>
      <c r="W19224">
        <v>1</v>
      </c>
      <c r="X19224">
        <v>7</v>
      </c>
      <c r="Y19224">
        <v>638</v>
      </c>
      <c r="Z19224">
        <v>38</v>
      </c>
      <c r="AA19224">
        <v>676</v>
      </c>
      <c r="AB19224" s="2">
        <v>45055.002986111111</v>
      </c>
      <c r="AC19224" t="s">
        <v>32</v>
      </c>
    </row>
    <row r="19225" spans="1:29" x14ac:dyDescent="0.35">
      <c r="A19225" s="1">
        <v>43919</v>
      </c>
      <c r="B19225" t="s">
        <v>73</v>
      </c>
      <c r="C19225">
        <v>264</v>
      </c>
      <c r="D19225">
        <v>4021</v>
      </c>
      <c r="F19225">
        <v>35</v>
      </c>
      <c r="G19225">
        <v>36</v>
      </c>
      <c r="N19225" s="2">
        <v>43918.788194444445</v>
      </c>
      <c r="O19225" t="s">
        <v>28272</v>
      </c>
      <c r="P19225" t="s">
        <v>28273</v>
      </c>
      <c r="Q19225">
        <v>5</v>
      </c>
      <c r="R19225">
        <v>36</v>
      </c>
      <c r="S19225">
        <v>4285</v>
      </c>
      <c r="T19225">
        <v>4282</v>
      </c>
      <c r="U19225">
        <v>4285</v>
      </c>
      <c r="V19225">
        <v>16</v>
      </c>
      <c r="W19225">
        <v>1</v>
      </c>
      <c r="X19225">
        <v>11</v>
      </c>
      <c r="Y19225">
        <v>679</v>
      </c>
      <c r="Z19225">
        <v>16</v>
      </c>
      <c r="AA19225">
        <v>710</v>
      </c>
      <c r="AB19225" s="2">
        <v>45055.002986111111</v>
      </c>
      <c r="AC19225" t="s">
        <v>32</v>
      </c>
    </row>
    <row r="19226" spans="1:29" x14ac:dyDescent="0.35">
      <c r="A19226" s="1">
        <v>43919</v>
      </c>
      <c r="B19226" t="s">
        <v>76</v>
      </c>
      <c r="C19226">
        <v>4596</v>
      </c>
      <c r="N19226" s="2">
        <v>43919</v>
      </c>
      <c r="O19226" t="s">
        <v>28274</v>
      </c>
      <c r="P19226" t="s">
        <v>28167</v>
      </c>
      <c r="Q19226">
        <v>65</v>
      </c>
      <c r="S19226">
        <v>4596</v>
      </c>
      <c r="T19226">
        <v>27762</v>
      </c>
      <c r="U19226">
        <v>4596</v>
      </c>
      <c r="V19226">
        <v>17</v>
      </c>
      <c r="W19226">
        <v>18</v>
      </c>
      <c r="X19226">
        <v>0</v>
      </c>
      <c r="Y19226">
        <v>0</v>
      </c>
      <c r="Z19226">
        <v>1105</v>
      </c>
      <c r="AA19226">
        <v>2333</v>
      </c>
      <c r="AB19226" s="2">
        <v>45055.002986111111</v>
      </c>
      <c r="AC19226" t="s">
        <v>32</v>
      </c>
    </row>
    <row r="19227" spans="1:29" x14ac:dyDescent="0.35">
      <c r="A19227" s="1">
        <v>43919</v>
      </c>
      <c r="B19227" t="s">
        <v>78</v>
      </c>
      <c r="C19227">
        <v>1514</v>
      </c>
      <c r="D19227">
        <v>8316</v>
      </c>
      <c r="N19227" s="2">
        <v>43919.458333333336</v>
      </c>
      <c r="O19227" t="s">
        <v>28275</v>
      </c>
      <c r="P19227" t="s">
        <v>28226</v>
      </c>
      <c r="Q19227">
        <v>32</v>
      </c>
      <c r="S19227">
        <v>9830</v>
      </c>
      <c r="T19227">
        <v>20572</v>
      </c>
      <c r="U19227">
        <v>9830</v>
      </c>
      <c r="V19227">
        <v>18</v>
      </c>
      <c r="W19227">
        <v>1</v>
      </c>
      <c r="X19227">
        <v>0</v>
      </c>
      <c r="Y19227">
        <v>1141</v>
      </c>
      <c r="Z19227">
        <v>282</v>
      </c>
      <c r="AA19227">
        <v>1433</v>
      </c>
      <c r="AB19227" s="2">
        <v>45055.002986111111</v>
      </c>
      <c r="AC19227" t="s">
        <v>32</v>
      </c>
    </row>
    <row r="19228" spans="1:29" x14ac:dyDescent="0.35">
      <c r="A19228" s="1">
        <v>43919</v>
      </c>
      <c r="B19228" t="s">
        <v>80</v>
      </c>
      <c r="C19228">
        <v>319</v>
      </c>
      <c r="D19228">
        <v>4194</v>
      </c>
      <c r="G19228">
        <v>55</v>
      </c>
      <c r="N19228" s="2">
        <v>43919.458333333336</v>
      </c>
      <c r="O19228" s="3" t="s">
        <v>28276</v>
      </c>
      <c r="P19228" t="s">
        <v>28226</v>
      </c>
      <c r="Q19228">
        <v>6</v>
      </c>
      <c r="R19228">
        <v>55</v>
      </c>
      <c r="S19228">
        <v>4513</v>
      </c>
      <c r="T19228">
        <v>4513</v>
      </c>
      <c r="U19228">
        <v>4513</v>
      </c>
      <c r="V19228">
        <v>20</v>
      </c>
      <c r="W19228">
        <v>1</v>
      </c>
      <c r="X19228">
        <v>28</v>
      </c>
      <c r="Y19228">
        <v>523</v>
      </c>
      <c r="Z19228">
        <v>58</v>
      </c>
      <c r="AA19228">
        <v>581</v>
      </c>
      <c r="AB19228" s="2">
        <v>45055.002986111111</v>
      </c>
      <c r="AC19228" t="s">
        <v>32</v>
      </c>
    </row>
    <row r="19229" spans="1:29" x14ac:dyDescent="0.35">
      <c r="A19229" s="1">
        <v>43919</v>
      </c>
      <c r="B19229" t="s">
        <v>83</v>
      </c>
      <c r="C19229">
        <v>394</v>
      </c>
      <c r="N19229" s="2">
        <v>43918.708333333336</v>
      </c>
      <c r="O19229" t="s">
        <v>28277</v>
      </c>
      <c r="P19229" t="s">
        <v>28278</v>
      </c>
      <c r="Q19229">
        <v>9</v>
      </c>
      <c r="S19229">
        <v>394</v>
      </c>
      <c r="T19229">
        <v>5541</v>
      </c>
      <c r="U19229">
        <v>394</v>
      </c>
      <c r="V19229">
        <v>21</v>
      </c>
      <c r="W19229">
        <v>1</v>
      </c>
      <c r="X19229">
        <v>0</v>
      </c>
      <c r="Y19229">
        <v>0</v>
      </c>
      <c r="Z19229">
        <v>92</v>
      </c>
      <c r="AA19229">
        <v>418</v>
      </c>
      <c r="AB19229" s="2">
        <v>45055.002986111111</v>
      </c>
      <c r="AC19229" t="s">
        <v>32</v>
      </c>
    </row>
    <row r="19230" spans="1:29" x14ac:dyDescent="0.35">
      <c r="A19230" s="1">
        <v>43919</v>
      </c>
      <c r="B19230" t="s">
        <v>85</v>
      </c>
      <c r="C19230">
        <v>3540</v>
      </c>
      <c r="D19230">
        <v>24331</v>
      </c>
      <c r="F19230">
        <v>1127</v>
      </c>
      <c r="J19230">
        <v>380</v>
      </c>
      <c r="N19230" s="2">
        <v>43919.541666666664</v>
      </c>
      <c r="O19230" t="s">
        <v>28279</v>
      </c>
      <c r="P19230" t="s">
        <v>28280</v>
      </c>
      <c r="Q19230">
        <v>151</v>
      </c>
      <c r="S19230">
        <v>27871</v>
      </c>
      <c r="T19230">
        <v>27871</v>
      </c>
      <c r="U19230">
        <v>27871</v>
      </c>
      <c r="V19230">
        <v>22</v>
      </c>
      <c r="W19230">
        <v>14</v>
      </c>
      <c r="X19230">
        <v>0</v>
      </c>
      <c r="Y19230">
        <v>2485</v>
      </c>
      <c r="Z19230">
        <v>225</v>
      </c>
      <c r="AA19230">
        <v>2710</v>
      </c>
      <c r="AB19230" s="2">
        <v>45055.002986111111</v>
      </c>
      <c r="AC19230" t="s">
        <v>32</v>
      </c>
    </row>
    <row r="19231" spans="1:29" x14ac:dyDescent="0.35">
      <c r="A19231" s="1">
        <v>43919</v>
      </c>
      <c r="B19231" t="s">
        <v>88</v>
      </c>
      <c r="C19231">
        <v>4955</v>
      </c>
      <c r="D19231">
        <v>34111</v>
      </c>
      <c r="G19231">
        <v>399</v>
      </c>
      <c r="N19231" s="2">
        <v>43918.520833333336</v>
      </c>
      <c r="O19231" t="s">
        <v>28281</v>
      </c>
      <c r="P19231" t="s">
        <v>28282</v>
      </c>
      <c r="Q19231">
        <v>99</v>
      </c>
      <c r="R19231">
        <v>399</v>
      </c>
      <c r="S19231">
        <v>39066</v>
      </c>
      <c r="T19231">
        <v>52483</v>
      </c>
      <c r="U19231">
        <v>39066</v>
      </c>
      <c r="V19231">
        <v>25</v>
      </c>
      <c r="W19231">
        <v>27</v>
      </c>
      <c r="X19231">
        <v>49</v>
      </c>
      <c r="Y19231">
        <v>3319</v>
      </c>
      <c r="Z19231">
        <v>698</v>
      </c>
      <c r="AA19231">
        <v>2473</v>
      </c>
      <c r="AB19231" s="2">
        <v>45055.002986111111</v>
      </c>
      <c r="AC19231" t="s">
        <v>32</v>
      </c>
    </row>
    <row r="19232" spans="1:29" x14ac:dyDescent="0.35">
      <c r="A19232" s="1">
        <v>43919</v>
      </c>
      <c r="B19232" t="s">
        <v>90</v>
      </c>
      <c r="C19232">
        <v>1239</v>
      </c>
      <c r="D19232">
        <v>12354</v>
      </c>
      <c r="G19232">
        <v>277</v>
      </c>
      <c r="N19232" s="2">
        <v>43919.416666666664</v>
      </c>
      <c r="O19232" t="s">
        <v>28283</v>
      </c>
      <c r="P19232" t="s">
        <v>28284</v>
      </c>
      <c r="Q19232">
        <v>24</v>
      </c>
      <c r="R19232">
        <v>277</v>
      </c>
      <c r="S19232">
        <v>13593</v>
      </c>
      <c r="T19232">
        <v>11619</v>
      </c>
      <c r="U19232">
        <v>13593</v>
      </c>
      <c r="V19232">
        <v>24</v>
      </c>
      <c r="W19232">
        <v>7</v>
      </c>
      <c r="X19232">
        <v>51</v>
      </c>
      <c r="Y19232">
        <v>838</v>
      </c>
      <c r="Z19232">
        <v>247</v>
      </c>
      <c r="AA19232">
        <v>1308</v>
      </c>
      <c r="AB19232" s="2">
        <v>45055.002986111111</v>
      </c>
      <c r="AC19232" t="s">
        <v>32</v>
      </c>
    </row>
    <row r="19233" spans="1:29" x14ac:dyDescent="0.35">
      <c r="A19233" s="1">
        <v>43919</v>
      </c>
      <c r="B19233" t="s">
        <v>93</v>
      </c>
      <c r="C19233">
        <v>253</v>
      </c>
      <c r="L19233">
        <v>41</v>
      </c>
      <c r="N19233" s="2">
        <v>43919.597222222219</v>
      </c>
      <c r="O19233" t="s">
        <v>28285</v>
      </c>
      <c r="P19233" t="s">
        <v>28286</v>
      </c>
      <c r="Q19233">
        <v>3</v>
      </c>
      <c r="S19233">
        <v>253</v>
      </c>
      <c r="T19233">
        <v>7317</v>
      </c>
      <c r="U19233">
        <v>253</v>
      </c>
      <c r="V19233">
        <v>23</v>
      </c>
      <c r="W19233">
        <v>2</v>
      </c>
      <c r="X19233">
        <v>0</v>
      </c>
      <c r="Y19233">
        <v>0</v>
      </c>
      <c r="Z19233">
        <v>42</v>
      </c>
      <c r="AA19233">
        <v>1236</v>
      </c>
      <c r="AB19233" s="2">
        <v>45055.002986111111</v>
      </c>
      <c r="AC19233" t="s">
        <v>32</v>
      </c>
    </row>
    <row r="19234" spans="1:29" x14ac:dyDescent="0.35">
      <c r="A19234" s="1">
        <v>43919</v>
      </c>
      <c r="B19234" t="s">
        <v>95</v>
      </c>
      <c r="C19234">
        <v>15784</v>
      </c>
      <c r="N19234" s="2">
        <v>43918.583333333336</v>
      </c>
      <c r="O19234" t="s">
        <v>28287</v>
      </c>
      <c r="P19234" t="s">
        <v>28288</v>
      </c>
      <c r="Q19234">
        <v>351</v>
      </c>
      <c r="S19234">
        <v>15784</v>
      </c>
      <c r="T19234">
        <v>24312</v>
      </c>
      <c r="U19234">
        <v>15784</v>
      </c>
      <c r="V19234">
        <v>26</v>
      </c>
      <c r="W19234">
        <v>68</v>
      </c>
      <c r="X19234">
        <v>0</v>
      </c>
      <c r="Y19234">
        <v>0</v>
      </c>
      <c r="Z19234">
        <v>919</v>
      </c>
      <c r="AA19234">
        <v>2392</v>
      </c>
      <c r="AB19234" s="2">
        <v>45055.002986111111</v>
      </c>
      <c r="AC19234" t="s">
        <v>32</v>
      </c>
    </row>
    <row r="19235" spans="1:29" x14ac:dyDescent="0.35">
      <c r="A19235" s="1">
        <v>43919</v>
      </c>
      <c r="B19235" t="s">
        <v>97</v>
      </c>
      <c r="C19235">
        <v>725</v>
      </c>
      <c r="D19235">
        <v>18566</v>
      </c>
      <c r="F19235">
        <v>39</v>
      </c>
      <c r="G19235">
        <v>75</v>
      </c>
      <c r="I19235">
        <v>17</v>
      </c>
      <c r="L19235">
        <v>243</v>
      </c>
      <c r="N19235" s="2">
        <v>43919</v>
      </c>
      <c r="O19235" t="s">
        <v>28289</v>
      </c>
      <c r="P19235" t="s">
        <v>28167</v>
      </c>
      <c r="Q19235">
        <v>9</v>
      </c>
      <c r="R19235">
        <v>75</v>
      </c>
      <c r="S19235">
        <v>19291</v>
      </c>
      <c r="T19235">
        <v>19291</v>
      </c>
      <c r="U19235">
        <v>19291</v>
      </c>
      <c r="V19235">
        <v>27</v>
      </c>
      <c r="W19235">
        <v>4</v>
      </c>
      <c r="X19235">
        <v>18</v>
      </c>
      <c r="Y19235">
        <v>1171</v>
      </c>
      <c r="Z19235">
        <v>38</v>
      </c>
      <c r="AA19235">
        <v>1209</v>
      </c>
      <c r="AB19235" s="2">
        <v>45055.002986111111</v>
      </c>
      <c r="AC19235" t="s">
        <v>32</v>
      </c>
    </row>
    <row r="19236" spans="1:29" x14ac:dyDescent="0.35">
      <c r="A19236" s="1">
        <v>43919</v>
      </c>
      <c r="B19236" t="s">
        <v>100</v>
      </c>
      <c r="C19236">
        <v>838</v>
      </c>
      <c r="D19236">
        <v>11547</v>
      </c>
      <c r="N19236" s="2">
        <v>43918.625</v>
      </c>
      <c r="O19236" t="s">
        <v>28290</v>
      </c>
      <c r="P19236" t="s">
        <v>28291</v>
      </c>
      <c r="Q19236">
        <v>10</v>
      </c>
      <c r="S19236">
        <v>12385</v>
      </c>
      <c r="T19236">
        <v>17025</v>
      </c>
      <c r="U19236">
        <v>12385</v>
      </c>
      <c r="V19236">
        <v>29</v>
      </c>
      <c r="W19236">
        <v>0</v>
      </c>
      <c r="X19236">
        <v>0</v>
      </c>
      <c r="Y19236">
        <v>1465</v>
      </c>
      <c r="Z19236">
        <v>0</v>
      </c>
      <c r="AA19236">
        <v>2136</v>
      </c>
      <c r="AB19236" s="2">
        <v>45055.002986111111</v>
      </c>
      <c r="AC19236" t="s">
        <v>32</v>
      </c>
    </row>
    <row r="19237" spans="1:29" x14ac:dyDescent="0.35">
      <c r="A19237" s="1">
        <v>43919</v>
      </c>
      <c r="B19237" t="s">
        <v>103</v>
      </c>
      <c r="C19237">
        <v>2</v>
      </c>
      <c r="N19237" s="2">
        <v>43919.0625</v>
      </c>
      <c r="O19237" t="s">
        <v>28292</v>
      </c>
      <c r="P19237" t="s">
        <v>28293</v>
      </c>
      <c r="Q19237">
        <v>0</v>
      </c>
      <c r="S19237">
        <v>2</v>
      </c>
      <c r="T19237">
        <v>2</v>
      </c>
      <c r="U19237">
        <v>2</v>
      </c>
      <c r="V19237">
        <v>69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 s="2">
        <v>45055.002986111111</v>
      </c>
      <c r="AC19237" t="s">
        <v>32</v>
      </c>
    </row>
    <row r="19238" spans="1:29" x14ac:dyDescent="0.35">
      <c r="A19238" s="1">
        <v>43919</v>
      </c>
      <c r="B19238" t="s">
        <v>106</v>
      </c>
      <c r="C19238">
        <v>758</v>
      </c>
      <c r="D19238">
        <v>2560</v>
      </c>
      <c r="G19238">
        <v>235</v>
      </c>
      <c r="N19238" s="2">
        <v>43918.791666666664</v>
      </c>
      <c r="O19238" t="s">
        <v>28294</v>
      </c>
      <c r="P19238" t="s">
        <v>28248</v>
      </c>
      <c r="Q19238">
        <v>14</v>
      </c>
      <c r="R19238">
        <v>235</v>
      </c>
      <c r="S19238">
        <v>3318</v>
      </c>
      <c r="T19238">
        <v>3318</v>
      </c>
      <c r="U19238">
        <v>3318</v>
      </c>
      <c r="V19238">
        <v>28</v>
      </c>
      <c r="W19238">
        <v>1</v>
      </c>
      <c r="X19238">
        <v>16</v>
      </c>
      <c r="Y19238">
        <v>0</v>
      </c>
      <c r="Z19238">
        <v>95</v>
      </c>
      <c r="AA19238">
        <v>95</v>
      </c>
      <c r="AB19238" s="2">
        <v>45055.002986111111</v>
      </c>
      <c r="AC19238" t="s">
        <v>32</v>
      </c>
    </row>
    <row r="19239" spans="1:29" x14ac:dyDescent="0.35">
      <c r="A19239" s="1">
        <v>43919</v>
      </c>
      <c r="B19239" t="s">
        <v>108</v>
      </c>
      <c r="C19239">
        <v>154</v>
      </c>
      <c r="G19239">
        <v>8</v>
      </c>
      <c r="N19239" s="2">
        <v>43919.416666666664</v>
      </c>
      <c r="O19239" t="s">
        <v>28295</v>
      </c>
      <c r="P19239" t="s">
        <v>28284</v>
      </c>
      <c r="Q19239">
        <v>1</v>
      </c>
      <c r="R19239">
        <v>8</v>
      </c>
      <c r="S19239">
        <v>154</v>
      </c>
      <c r="T19239">
        <v>3885</v>
      </c>
      <c r="U19239">
        <v>154</v>
      </c>
      <c r="V19239">
        <v>30</v>
      </c>
      <c r="W19239">
        <v>0</v>
      </c>
      <c r="X19239">
        <v>1</v>
      </c>
      <c r="Y19239">
        <v>0</v>
      </c>
      <c r="Z19239">
        <v>25</v>
      </c>
      <c r="AA19239">
        <v>468</v>
      </c>
      <c r="AB19239" s="2">
        <v>45055.002986111111</v>
      </c>
      <c r="AC19239" t="s">
        <v>32</v>
      </c>
    </row>
    <row r="19240" spans="1:29" x14ac:dyDescent="0.35">
      <c r="A19240" s="1">
        <v>43919</v>
      </c>
      <c r="B19240" t="s">
        <v>110</v>
      </c>
      <c r="C19240">
        <v>1040</v>
      </c>
      <c r="F19240">
        <v>91</v>
      </c>
      <c r="N19240" s="2">
        <v>43919.440972222219</v>
      </c>
      <c r="O19240" t="s">
        <v>28296</v>
      </c>
      <c r="P19240" t="s">
        <v>28297</v>
      </c>
      <c r="Q19240">
        <v>4</v>
      </c>
      <c r="S19240">
        <v>1040</v>
      </c>
      <c r="T19240">
        <v>21164</v>
      </c>
      <c r="U19240">
        <v>1040</v>
      </c>
      <c r="V19240">
        <v>37</v>
      </c>
      <c r="W19240">
        <v>0</v>
      </c>
      <c r="X19240">
        <v>0</v>
      </c>
      <c r="Y19240">
        <v>0</v>
      </c>
      <c r="Z19240">
        <v>105</v>
      </c>
      <c r="AA19240">
        <v>2910</v>
      </c>
      <c r="AB19240" s="2">
        <v>45055.002986111111</v>
      </c>
      <c r="AC19240" t="s">
        <v>32</v>
      </c>
    </row>
    <row r="19241" spans="1:29" x14ac:dyDescent="0.35">
      <c r="A19241" s="1">
        <v>43919</v>
      </c>
      <c r="B19241" t="s">
        <v>113</v>
      </c>
      <c r="C19241">
        <v>97</v>
      </c>
      <c r="D19241">
        <v>3355</v>
      </c>
      <c r="G19241">
        <v>17</v>
      </c>
      <c r="L19241">
        <v>18</v>
      </c>
      <c r="N19241" s="2">
        <v>43919.5</v>
      </c>
      <c r="O19241" t="s">
        <v>28298</v>
      </c>
      <c r="P19241" t="s">
        <v>28299</v>
      </c>
      <c r="Q19241">
        <v>1</v>
      </c>
      <c r="R19241">
        <v>17</v>
      </c>
      <c r="S19241">
        <v>3452</v>
      </c>
      <c r="T19241">
        <v>3574</v>
      </c>
      <c r="U19241">
        <v>3452</v>
      </c>
      <c r="V19241">
        <v>38</v>
      </c>
      <c r="W19241">
        <v>0</v>
      </c>
      <c r="X19241">
        <v>1</v>
      </c>
      <c r="Y19241">
        <v>546</v>
      </c>
      <c r="Z19241">
        <v>17</v>
      </c>
      <c r="AA19241">
        <v>522</v>
      </c>
      <c r="AB19241" s="2">
        <v>45055.002986111111</v>
      </c>
      <c r="AC19241" t="s">
        <v>32</v>
      </c>
    </row>
    <row r="19242" spans="1:29" x14ac:dyDescent="0.35">
      <c r="A19242" s="1">
        <v>43919</v>
      </c>
      <c r="B19242" t="s">
        <v>115</v>
      </c>
      <c r="C19242">
        <v>108</v>
      </c>
      <c r="D19242">
        <v>1968</v>
      </c>
      <c r="E19242">
        <v>4</v>
      </c>
      <c r="N19242" s="2">
        <v>43918.836805555555</v>
      </c>
      <c r="O19242" t="s">
        <v>28300</v>
      </c>
      <c r="P19242" t="s">
        <v>28301</v>
      </c>
      <c r="Q19242">
        <v>2</v>
      </c>
      <c r="S19242">
        <v>2080</v>
      </c>
      <c r="T19242">
        <v>2258</v>
      </c>
      <c r="U19242">
        <v>2076</v>
      </c>
      <c r="V19242">
        <v>31</v>
      </c>
      <c r="W19242">
        <v>0</v>
      </c>
      <c r="X19242">
        <v>0</v>
      </c>
      <c r="Y19242">
        <v>64</v>
      </c>
      <c r="Z19242">
        <v>12</v>
      </c>
      <c r="AA19242">
        <v>338</v>
      </c>
      <c r="AB19242" s="2">
        <v>45055.002986111111</v>
      </c>
      <c r="AC19242" t="s">
        <v>32</v>
      </c>
    </row>
    <row r="19243" spans="1:29" x14ac:dyDescent="0.35">
      <c r="A19243" s="1">
        <v>43919</v>
      </c>
      <c r="B19243" t="s">
        <v>118</v>
      </c>
      <c r="C19243">
        <v>258</v>
      </c>
      <c r="D19243">
        <v>4994</v>
      </c>
      <c r="E19243">
        <v>144</v>
      </c>
      <c r="G19243">
        <v>39</v>
      </c>
      <c r="N19243" s="2">
        <v>43919.375</v>
      </c>
      <c r="O19243" t="s">
        <v>28302</v>
      </c>
      <c r="P19243" t="s">
        <v>28303</v>
      </c>
      <c r="Q19243">
        <v>3</v>
      </c>
      <c r="R19243">
        <v>39</v>
      </c>
      <c r="S19243">
        <v>5396</v>
      </c>
      <c r="T19243">
        <v>5477</v>
      </c>
      <c r="U19243">
        <v>5252</v>
      </c>
      <c r="V19243">
        <v>33</v>
      </c>
      <c r="W19243">
        <v>1</v>
      </c>
      <c r="X19243">
        <v>6</v>
      </c>
      <c r="Y19243">
        <v>470</v>
      </c>
      <c r="Z19243">
        <v>44</v>
      </c>
      <c r="AA19243">
        <v>0</v>
      </c>
      <c r="AB19243" s="2">
        <v>45055.002986111111</v>
      </c>
      <c r="AC19243" t="s">
        <v>32</v>
      </c>
    </row>
    <row r="19244" spans="1:29" x14ac:dyDescent="0.35">
      <c r="A19244" s="1">
        <v>43919</v>
      </c>
      <c r="B19244" t="s">
        <v>121</v>
      </c>
      <c r="C19244">
        <v>13386</v>
      </c>
      <c r="D19244">
        <v>22216</v>
      </c>
      <c r="F19244">
        <v>2000</v>
      </c>
      <c r="N19244" s="2">
        <v>43919.5625</v>
      </c>
      <c r="O19244" t="s">
        <v>28304</v>
      </c>
      <c r="P19244" t="s">
        <v>28217</v>
      </c>
      <c r="Q19244">
        <v>217</v>
      </c>
      <c r="S19244">
        <v>35602</v>
      </c>
      <c r="T19244">
        <v>35602</v>
      </c>
      <c r="U19244">
        <v>35602</v>
      </c>
      <c r="V19244">
        <v>34</v>
      </c>
      <c r="W19244">
        <v>26</v>
      </c>
      <c r="X19244">
        <v>0</v>
      </c>
      <c r="Y19244">
        <v>2830</v>
      </c>
      <c r="Z19244">
        <v>2262</v>
      </c>
      <c r="AA19244">
        <v>5092</v>
      </c>
      <c r="AB19244" s="2">
        <v>45055.002986111111</v>
      </c>
      <c r="AC19244" t="s">
        <v>32</v>
      </c>
    </row>
    <row r="19245" spans="1:29" x14ac:dyDescent="0.35">
      <c r="A19245" s="1">
        <v>43919</v>
      </c>
      <c r="B19245" t="s">
        <v>123</v>
      </c>
      <c r="C19245">
        <v>208</v>
      </c>
      <c r="D19245">
        <v>10769</v>
      </c>
      <c r="F19245">
        <v>22</v>
      </c>
      <c r="L19245">
        <v>26</v>
      </c>
      <c r="N19245" s="2">
        <v>43919</v>
      </c>
      <c r="O19245" t="s">
        <v>28305</v>
      </c>
      <c r="P19245" t="s">
        <v>28167</v>
      </c>
      <c r="Q19245">
        <v>2</v>
      </c>
      <c r="S19245">
        <v>10977</v>
      </c>
      <c r="T19245">
        <v>10977</v>
      </c>
      <c r="U19245">
        <v>10977</v>
      </c>
      <c r="V19245">
        <v>35</v>
      </c>
      <c r="W19245">
        <v>0</v>
      </c>
      <c r="X19245">
        <v>0</v>
      </c>
      <c r="Y19245">
        <v>0</v>
      </c>
      <c r="Z19245">
        <v>17</v>
      </c>
      <c r="AA19245">
        <v>1590</v>
      </c>
      <c r="AB19245" s="2">
        <v>45055.002986111111</v>
      </c>
      <c r="AC19245" t="s">
        <v>32</v>
      </c>
    </row>
    <row r="19246" spans="1:29" x14ac:dyDescent="0.35">
      <c r="A19246" s="1">
        <v>43919</v>
      </c>
      <c r="B19246" t="s">
        <v>126</v>
      </c>
      <c r="C19246">
        <v>738</v>
      </c>
      <c r="D19246">
        <v>8412</v>
      </c>
      <c r="N19246" s="2">
        <v>43918.875</v>
      </c>
      <c r="O19246" t="s">
        <v>28306</v>
      </c>
      <c r="P19246" t="s">
        <v>28307</v>
      </c>
      <c r="Q19246">
        <v>28</v>
      </c>
      <c r="S19246">
        <v>9150</v>
      </c>
      <c r="T19246">
        <v>13121</v>
      </c>
      <c r="U19246">
        <v>9150</v>
      </c>
      <c r="V19246">
        <v>32</v>
      </c>
      <c r="W19246">
        <v>3</v>
      </c>
      <c r="X19246">
        <v>0</v>
      </c>
      <c r="Y19246">
        <v>511</v>
      </c>
      <c r="Z19246">
        <v>117</v>
      </c>
      <c r="AA19246">
        <v>560</v>
      </c>
      <c r="AB19246" s="2">
        <v>45055.002986111111</v>
      </c>
      <c r="AC19246" t="s">
        <v>32</v>
      </c>
    </row>
    <row r="19247" spans="1:29" x14ac:dyDescent="0.35">
      <c r="A19247" s="1">
        <v>43919</v>
      </c>
      <c r="B19247" t="s">
        <v>128</v>
      </c>
      <c r="C19247">
        <v>59513</v>
      </c>
      <c r="F19247">
        <v>8503</v>
      </c>
      <c r="H19247">
        <v>2037</v>
      </c>
      <c r="N19247" s="2">
        <v>43919.386111111111</v>
      </c>
      <c r="O19247" t="s">
        <v>28308</v>
      </c>
      <c r="P19247" t="s">
        <v>28137</v>
      </c>
      <c r="Q19247">
        <v>965</v>
      </c>
      <c r="S19247">
        <v>59513</v>
      </c>
      <c r="T19247">
        <v>172470</v>
      </c>
      <c r="U19247">
        <v>59513</v>
      </c>
      <c r="V19247">
        <v>36</v>
      </c>
      <c r="W19247">
        <v>237</v>
      </c>
      <c r="X19247">
        <v>0</v>
      </c>
      <c r="Y19247">
        <v>0</v>
      </c>
      <c r="Z19247">
        <v>7195</v>
      </c>
      <c r="AA19247">
        <v>16401</v>
      </c>
      <c r="AB19247" s="2">
        <v>45055.002986111111</v>
      </c>
      <c r="AC19247" t="s">
        <v>32</v>
      </c>
    </row>
    <row r="19248" spans="1:29" x14ac:dyDescent="0.35">
      <c r="A19248" s="1">
        <v>43919</v>
      </c>
      <c r="B19248" t="s">
        <v>131</v>
      </c>
      <c r="C19248">
        <v>1653</v>
      </c>
      <c r="G19248">
        <v>403</v>
      </c>
      <c r="I19248">
        <v>139</v>
      </c>
      <c r="N19248" s="2">
        <v>43919.583333333336</v>
      </c>
      <c r="O19248" t="s">
        <v>28309</v>
      </c>
      <c r="P19248" t="s">
        <v>28310</v>
      </c>
      <c r="Q19248">
        <v>29</v>
      </c>
      <c r="R19248">
        <v>403</v>
      </c>
      <c r="S19248">
        <v>1653</v>
      </c>
      <c r="T19248">
        <v>23301</v>
      </c>
      <c r="U19248">
        <v>1653</v>
      </c>
      <c r="V19248">
        <v>39</v>
      </c>
      <c r="W19248">
        <v>4</v>
      </c>
      <c r="X19248">
        <v>59</v>
      </c>
      <c r="Y19248">
        <v>0</v>
      </c>
      <c r="Z19248">
        <v>247</v>
      </c>
      <c r="AA19248">
        <v>3186</v>
      </c>
      <c r="AB19248" s="2">
        <v>45055.002986111111</v>
      </c>
      <c r="AC19248" t="s">
        <v>32</v>
      </c>
    </row>
    <row r="19249" spans="1:29" x14ac:dyDescent="0.35">
      <c r="A19249" s="1">
        <v>43919</v>
      </c>
      <c r="B19249" t="s">
        <v>134</v>
      </c>
      <c r="C19249">
        <v>429</v>
      </c>
      <c r="D19249">
        <v>1205</v>
      </c>
      <c r="G19249">
        <v>140</v>
      </c>
      <c r="N19249" s="2">
        <v>43919.333333333336</v>
      </c>
      <c r="O19249" t="s">
        <v>28311</v>
      </c>
      <c r="P19249" t="s">
        <v>28312</v>
      </c>
      <c r="Q19249">
        <v>16</v>
      </c>
      <c r="R19249">
        <v>140</v>
      </c>
      <c r="S19249">
        <v>1634</v>
      </c>
      <c r="T19249">
        <v>1634</v>
      </c>
      <c r="U19249">
        <v>1634</v>
      </c>
      <c r="V19249">
        <v>40</v>
      </c>
      <c r="W19249">
        <v>1</v>
      </c>
      <c r="X19249">
        <v>14</v>
      </c>
      <c r="Y19249">
        <v>25</v>
      </c>
      <c r="Z19249">
        <v>52</v>
      </c>
      <c r="AA19249">
        <v>77</v>
      </c>
      <c r="AB19249" s="2">
        <v>45055.002986111111</v>
      </c>
      <c r="AC19249" t="s">
        <v>32</v>
      </c>
    </row>
    <row r="19250" spans="1:29" x14ac:dyDescent="0.35">
      <c r="A19250" s="1">
        <v>43919</v>
      </c>
      <c r="B19250" t="s">
        <v>136</v>
      </c>
      <c r="C19250">
        <v>479</v>
      </c>
      <c r="D19250">
        <v>9693</v>
      </c>
      <c r="F19250">
        <v>107</v>
      </c>
      <c r="G19250">
        <v>117</v>
      </c>
      <c r="J19250">
        <v>31</v>
      </c>
      <c r="N19250" s="2">
        <v>43917.520833333336</v>
      </c>
      <c r="O19250" t="s">
        <v>28313</v>
      </c>
      <c r="P19250" t="s">
        <v>28314</v>
      </c>
      <c r="Q19250">
        <v>13</v>
      </c>
      <c r="R19250">
        <v>117</v>
      </c>
      <c r="S19250">
        <v>10172</v>
      </c>
      <c r="U19250">
        <v>10172</v>
      </c>
      <c r="V19250">
        <v>41</v>
      </c>
      <c r="W19250">
        <v>1</v>
      </c>
      <c r="X19250">
        <v>15</v>
      </c>
      <c r="Y19250">
        <v>1183</v>
      </c>
      <c r="Z19250">
        <v>65</v>
      </c>
      <c r="AA19250">
        <v>0</v>
      </c>
      <c r="AB19250" s="2">
        <v>45055.002986111111</v>
      </c>
      <c r="AC19250" t="s">
        <v>32</v>
      </c>
    </row>
    <row r="19251" spans="1:29" x14ac:dyDescent="0.35">
      <c r="A19251" s="1">
        <v>43919</v>
      </c>
      <c r="B19251" t="s">
        <v>139</v>
      </c>
      <c r="C19251">
        <v>3394</v>
      </c>
      <c r="D19251">
        <v>30061</v>
      </c>
      <c r="G19251">
        <v>353</v>
      </c>
      <c r="N19251" s="2">
        <v>43919.5</v>
      </c>
      <c r="O19251" t="s">
        <v>28315</v>
      </c>
      <c r="P19251" t="s">
        <v>28299</v>
      </c>
      <c r="Q19251">
        <v>38</v>
      </c>
      <c r="R19251">
        <v>353</v>
      </c>
      <c r="S19251">
        <v>33455</v>
      </c>
      <c r="T19251">
        <v>34183</v>
      </c>
      <c r="U19251">
        <v>33455</v>
      </c>
      <c r="V19251">
        <v>42</v>
      </c>
      <c r="W19251">
        <v>4</v>
      </c>
      <c r="X19251">
        <v>37</v>
      </c>
      <c r="Y19251">
        <v>4807</v>
      </c>
      <c r="Z19251">
        <v>643</v>
      </c>
      <c r="AA19251">
        <v>5500</v>
      </c>
      <c r="AB19251" s="2">
        <v>45055.002986111111</v>
      </c>
      <c r="AC19251" t="s">
        <v>32</v>
      </c>
    </row>
    <row r="19252" spans="1:29" x14ac:dyDescent="0.35">
      <c r="A19252" s="1">
        <v>43919</v>
      </c>
      <c r="B19252" t="s">
        <v>142</v>
      </c>
      <c r="C19252">
        <v>127</v>
      </c>
      <c r="D19252">
        <v>841</v>
      </c>
      <c r="E19252">
        <v>817</v>
      </c>
      <c r="N19252" s="2">
        <v>43919.291666666664</v>
      </c>
      <c r="O19252" t="s">
        <v>28316</v>
      </c>
      <c r="P19252" t="s">
        <v>28317</v>
      </c>
      <c r="Q19252">
        <v>5</v>
      </c>
      <c r="S19252">
        <v>1785</v>
      </c>
      <c r="T19252">
        <v>968</v>
      </c>
      <c r="U19252">
        <v>968</v>
      </c>
      <c r="V19252">
        <v>72</v>
      </c>
      <c r="W19252">
        <v>2</v>
      </c>
      <c r="X19252">
        <v>0</v>
      </c>
      <c r="Y19252">
        <v>102</v>
      </c>
      <c r="Z19252">
        <v>27</v>
      </c>
      <c r="AA19252">
        <v>129</v>
      </c>
      <c r="AB19252" s="2">
        <v>45055.002986111111</v>
      </c>
      <c r="AC19252" t="s">
        <v>32</v>
      </c>
    </row>
    <row r="19253" spans="1:29" x14ac:dyDescent="0.35">
      <c r="A19253" s="1">
        <v>43919</v>
      </c>
      <c r="B19253" t="s">
        <v>144</v>
      </c>
      <c r="C19253">
        <v>417</v>
      </c>
      <c r="D19253">
        <v>3056</v>
      </c>
      <c r="F19253">
        <v>35</v>
      </c>
      <c r="H19253">
        <v>9</v>
      </c>
      <c r="J19253">
        <v>6</v>
      </c>
      <c r="N19253" s="2">
        <v>43919.125</v>
      </c>
      <c r="O19253" t="s">
        <v>28318</v>
      </c>
      <c r="P19253" t="s">
        <v>28319</v>
      </c>
      <c r="Q19253">
        <v>3</v>
      </c>
      <c r="S19253">
        <v>3473</v>
      </c>
      <c r="T19253">
        <v>3163</v>
      </c>
      <c r="U19253">
        <v>3473</v>
      </c>
      <c r="V19253">
        <v>44</v>
      </c>
      <c r="W19253">
        <v>3</v>
      </c>
      <c r="X19253">
        <v>0</v>
      </c>
      <c r="Y19253">
        <v>314</v>
      </c>
      <c r="Z19253">
        <v>105</v>
      </c>
      <c r="AA19253">
        <v>319</v>
      </c>
      <c r="AB19253" s="2">
        <v>45055.002986111111</v>
      </c>
      <c r="AC19253" t="s">
        <v>32</v>
      </c>
    </row>
    <row r="19254" spans="1:29" x14ac:dyDescent="0.35">
      <c r="A19254" s="1">
        <v>43919</v>
      </c>
      <c r="B19254" t="s">
        <v>147</v>
      </c>
      <c r="C19254">
        <v>774</v>
      </c>
      <c r="D19254">
        <v>3015</v>
      </c>
      <c r="G19254">
        <v>102</v>
      </c>
      <c r="N19254" s="2">
        <v>43919.645833333336</v>
      </c>
      <c r="O19254" t="s">
        <v>28320</v>
      </c>
      <c r="P19254" t="s">
        <v>28321</v>
      </c>
      <c r="Q19254">
        <v>16</v>
      </c>
      <c r="R19254">
        <v>102</v>
      </c>
      <c r="S19254">
        <v>3789</v>
      </c>
      <c r="T19254">
        <v>3789</v>
      </c>
      <c r="U19254">
        <v>3789</v>
      </c>
      <c r="V19254">
        <v>45</v>
      </c>
      <c r="W19254">
        <v>3</v>
      </c>
      <c r="X19254">
        <v>0</v>
      </c>
      <c r="Y19254">
        <v>607</v>
      </c>
      <c r="Z19254">
        <v>235</v>
      </c>
      <c r="AA19254">
        <v>842</v>
      </c>
      <c r="AB19254" s="2">
        <v>45055.002986111111</v>
      </c>
      <c r="AC19254" t="s">
        <v>32</v>
      </c>
    </row>
    <row r="19255" spans="1:29" x14ac:dyDescent="0.35">
      <c r="A19255" s="1">
        <v>43919</v>
      </c>
      <c r="B19255" t="s">
        <v>150</v>
      </c>
      <c r="C19255">
        <v>90</v>
      </c>
      <c r="D19255">
        <v>3127</v>
      </c>
      <c r="E19255">
        <v>1</v>
      </c>
      <c r="L19255">
        <v>29</v>
      </c>
      <c r="N19255" s="2">
        <v>43919.520833333336</v>
      </c>
      <c r="O19255" t="s">
        <v>28322</v>
      </c>
      <c r="P19255" t="s">
        <v>28259</v>
      </c>
      <c r="Q19255">
        <v>1</v>
      </c>
      <c r="S19255">
        <v>3218</v>
      </c>
      <c r="T19255">
        <v>3008</v>
      </c>
      <c r="U19255">
        <v>3217</v>
      </c>
      <c r="V19255">
        <v>46</v>
      </c>
      <c r="W19255">
        <v>0</v>
      </c>
      <c r="X19255">
        <v>0</v>
      </c>
      <c r="Y19255">
        <v>535</v>
      </c>
      <c r="Z19255">
        <v>22</v>
      </c>
      <c r="AA19255">
        <v>414</v>
      </c>
      <c r="AB19255" s="2">
        <v>45055.002986111111</v>
      </c>
      <c r="AC19255" t="s">
        <v>32</v>
      </c>
    </row>
    <row r="19256" spans="1:29" x14ac:dyDescent="0.35">
      <c r="A19256" s="1">
        <v>43919</v>
      </c>
      <c r="B19256" t="s">
        <v>152</v>
      </c>
      <c r="C19256">
        <v>1537</v>
      </c>
      <c r="G19256">
        <v>133</v>
      </c>
      <c r="N19256" s="2">
        <v>43919.625</v>
      </c>
      <c r="O19256" t="s">
        <v>28323</v>
      </c>
      <c r="P19256" t="s">
        <v>28324</v>
      </c>
      <c r="Q19256">
        <v>7</v>
      </c>
      <c r="R19256">
        <v>133</v>
      </c>
      <c r="S19256">
        <v>1537</v>
      </c>
      <c r="T19256">
        <v>20574</v>
      </c>
      <c r="U19256">
        <v>1537</v>
      </c>
      <c r="V19256">
        <v>47</v>
      </c>
      <c r="W19256">
        <v>1</v>
      </c>
      <c r="X19256">
        <v>15</v>
      </c>
      <c r="Y19256">
        <v>0</v>
      </c>
      <c r="Z19256">
        <v>164</v>
      </c>
      <c r="AA19256">
        <v>2236</v>
      </c>
      <c r="AB19256" s="2">
        <v>45055.002986111111</v>
      </c>
      <c r="AC19256" t="s">
        <v>32</v>
      </c>
    </row>
    <row r="19257" spans="1:29" x14ac:dyDescent="0.35">
      <c r="A19257" s="1">
        <v>43919</v>
      </c>
      <c r="B19257" t="s">
        <v>155</v>
      </c>
      <c r="C19257">
        <v>2552</v>
      </c>
      <c r="N19257" s="2">
        <v>43919.572916666664</v>
      </c>
      <c r="O19257" t="s">
        <v>28325</v>
      </c>
      <c r="P19257" t="s">
        <v>28326</v>
      </c>
      <c r="Q19257">
        <v>34</v>
      </c>
      <c r="S19257">
        <v>2552</v>
      </c>
      <c r="T19257">
        <v>67988</v>
      </c>
      <c r="U19257">
        <v>2552</v>
      </c>
      <c r="V19257">
        <v>48</v>
      </c>
      <c r="W19257">
        <v>7</v>
      </c>
      <c r="X19257">
        <v>0</v>
      </c>
      <c r="Y19257">
        <v>0</v>
      </c>
      <c r="Z19257">
        <v>504</v>
      </c>
      <c r="AA19257">
        <v>3842</v>
      </c>
      <c r="AB19257" s="2">
        <v>45055.002986111111</v>
      </c>
      <c r="AC19257" t="s">
        <v>32</v>
      </c>
    </row>
    <row r="19258" spans="1:29" x14ac:dyDescent="0.35">
      <c r="A19258" s="1">
        <v>43919</v>
      </c>
      <c r="B19258" t="s">
        <v>158</v>
      </c>
      <c r="C19258">
        <v>719</v>
      </c>
      <c r="D19258">
        <v>17038</v>
      </c>
      <c r="N19258" s="2">
        <v>43919.625</v>
      </c>
      <c r="O19258" t="s">
        <v>28327</v>
      </c>
      <c r="P19258" t="s">
        <v>28324</v>
      </c>
      <c r="Q19258">
        <v>2</v>
      </c>
      <c r="S19258">
        <v>17757</v>
      </c>
      <c r="T19258">
        <v>18167</v>
      </c>
      <c r="U19258">
        <v>17757</v>
      </c>
      <c r="V19258">
        <v>49</v>
      </c>
      <c r="W19258">
        <v>0</v>
      </c>
      <c r="X19258">
        <v>0</v>
      </c>
      <c r="Y19258">
        <v>2557</v>
      </c>
      <c r="Z19258">
        <v>117</v>
      </c>
      <c r="AA19258">
        <v>2726</v>
      </c>
      <c r="AB19258" s="2">
        <v>45055.002986111111</v>
      </c>
      <c r="AC19258" t="s">
        <v>32</v>
      </c>
    </row>
    <row r="19259" spans="1:29" x14ac:dyDescent="0.35">
      <c r="A19259" s="1">
        <v>43919</v>
      </c>
      <c r="B19259" t="s">
        <v>161</v>
      </c>
      <c r="C19259">
        <v>890</v>
      </c>
      <c r="G19259">
        <v>99</v>
      </c>
      <c r="N19259" s="2">
        <v>43919</v>
      </c>
      <c r="O19259" t="s">
        <v>28328</v>
      </c>
      <c r="P19259" t="s">
        <v>28167</v>
      </c>
      <c r="Q19259">
        <v>22</v>
      </c>
      <c r="R19259">
        <v>99</v>
      </c>
      <c r="S19259">
        <v>890</v>
      </c>
      <c r="T19259">
        <v>18322</v>
      </c>
      <c r="U19259">
        <v>890</v>
      </c>
      <c r="V19259">
        <v>51</v>
      </c>
      <c r="W19259">
        <v>5</v>
      </c>
      <c r="X19259">
        <v>16</v>
      </c>
      <c r="Y19259">
        <v>0</v>
      </c>
      <c r="Z19259">
        <v>151</v>
      </c>
      <c r="AA19259">
        <v>1598</v>
      </c>
      <c r="AB19259" s="2">
        <v>45055.002986111111</v>
      </c>
      <c r="AC19259" t="s">
        <v>32</v>
      </c>
    </row>
    <row r="19260" spans="1:29" x14ac:dyDescent="0.35">
      <c r="A19260" s="1">
        <v>43919</v>
      </c>
      <c r="B19260" t="s">
        <v>163</v>
      </c>
      <c r="C19260">
        <v>23</v>
      </c>
      <c r="D19260">
        <v>123</v>
      </c>
      <c r="E19260">
        <v>37</v>
      </c>
      <c r="N19260" s="2">
        <v>43918.791666666664</v>
      </c>
      <c r="O19260" t="s">
        <v>28329</v>
      </c>
      <c r="P19260" t="s">
        <v>28248</v>
      </c>
      <c r="S19260">
        <v>183</v>
      </c>
      <c r="T19260">
        <v>146</v>
      </c>
      <c r="U19260">
        <v>146</v>
      </c>
      <c r="V19260">
        <v>78</v>
      </c>
      <c r="W19260">
        <v>0</v>
      </c>
      <c r="X19260">
        <v>0</v>
      </c>
      <c r="Y19260">
        <v>17</v>
      </c>
      <c r="Z19260">
        <v>1</v>
      </c>
      <c r="AA19260">
        <v>18</v>
      </c>
      <c r="AB19260" s="2">
        <v>45055.002986111111</v>
      </c>
      <c r="AC19260" t="s">
        <v>32</v>
      </c>
    </row>
    <row r="19261" spans="1:29" x14ac:dyDescent="0.35">
      <c r="A19261" s="1">
        <v>43919</v>
      </c>
      <c r="B19261" t="s">
        <v>166</v>
      </c>
      <c r="C19261">
        <v>234</v>
      </c>
      <c r="D19261">
        <v>3374</v>
      </c>
      <c r="G19261">
        <v>18</v>
      </c>
      <c r="N19261" s="2">
        <v>43919</v>
      </c>
      <c r="O19261" t="s">
        <v>28330</v>
      </c>
      <c r="P19261" t="s">
        <v>28167</v>
      </c>
      <c r="Q19261">
        <v>12</v>
      </c>
      <c r="R19261">
        <v>18</v>
      </c>
      <c r="S19261">
        <v>3608</v>
      </c>
      <c r="T19261">
        <v>3917</v>
      </c>
      <c r="U19261">
        <v>3608</v>
      </c>
      <c r="V19261">
        <v>50</v>
      </c>
      <c r="W19261">
        <v>0</v>
      </c>
      <c r="X19261">
        <v>0</v>
      </c>
      <c r="Y19261">
        <v>268</v>
      </c>
      <c r="Z19261">
        <v>21</v>
      </c>
      <c r="AA19261">
        <v>309</v>
      </c>
      <c r="AB19261" s="2">
        <v>45055.002986111111</v>
      </c>
      <c r="AC19261" t="s">
        <v>32</v>
      </c>
    </row>
    <row r="19262" spans="1:29" x14ac:dyDescent="0.35">
      <c r="A19262" s="1">
        <v>43919</v>
      </c>
      <c r="B19262" t="s">
        <v>168</v>
      </c>
      <c r="C19262">
        <v>5429</v>
      </c>
      <c r="N19262" s="2">
        <v>43919</v>
      </c>
      <c r="O19262" t="s">
        <v>28331</v>
      </c>
      <c r="P19262" t="s">
        <v>28167</v>
      </c>
      <c r="Q19262">
        <v>237</v>
      </c>
      <c r="S19262">
        <v>5429</v>
      </c>
      <c r="T19262">
        <v>78081</v>
      </c>
      <c r="U19262">
        <v>5429</v>
      </c>
      <c r="V19262">
        <v>53</v>
      </c>
      <c r="W19262">
        <v>17</v>
      </c>
      <c r="X19262">
        <v>0</v>
      </c>
      <c r="Y19262">
        <v>0</v>
      </c>
      <c r="Z19262">
        <v>462</v>
      </c>
      <c r="AA19262">
        <v>1987</v>
      </c>
      <c r="AB19262" s="2">
        <v>45055.002986111111</v>
      </c>
      <c r="AC19262" t="s">
        <v>32</v>
      </c>
    </row>
    <row r="19263" spans="1:29" x14ac:dyDescent="0.35">
      <c r="A19263" s="1">
        <v>43919</v>
      </c>
      <c r="B19263" t="s">
        <v>171</v>
      </c>
      <c r="C19263">
        <v>1276</v>
      </c>
      <c r="D19263">
        <v>16550</v>
      </c>
      <c r="N19263" s="2">
        <v>43919.666666666664</v>
      </c>
      <c r="O19263" t="s">
        <v>28332</v>
      </c>
      <c r="P19263" t="s">
        <v>28333</v>
      </c>
      <c r="Q19263">
        <v>13</v>
      </c>
      <c r="S19263">
        <v>17826</v>
      </c>
      <c r="T19263">
        <v>17721</v>
      </c>
      <c r="U19263">
        <v>17826</v>
      </c>
      <c r="V19263">
        <v>55</v>
      </c>
      <c r="W19263">
        <v>0</v>
      </c>
      <c r="X19263">
        <v>0</v>
      </c>
      <c r="Y19263">
        <v>1318</v>
      </c>
      <c r="Z19263">
        <v>142</v>
      </c>
      <c r="AA19263">
        <v>1329</v>
      </c>
      <c r="AB19263" s="2">
        <v>45055.002986111111</v>
      </c>
      <c r="AC19263" t="s">
        <v>32</v>
      </c>
    </row>
    <row r="19264" spans="1:29" x14ac:dyDescent="0.35">
      <c r="A19264" s="1">
        <v>43919</v>
      </c>
      <c r="B19264" t="s">
        <v>173</v>
      </c>
      <c r="C19264">
        <v>113</v>
      </c>
      <c r="E19264">
        <v>0</v>
      </c>
      <c r="N19264" s="2">
        <v>43918</v>
      </c>
      <c r="O19264" t="s">
        <v>28334</v>
      </c>
      <c r="P19264" t="s">
        <v>28335</v>
      </c>
      <c r="Q19264">
        <v>0</v>
      </c>
      <c r="S19264">
        <v>113</v>
      </c>
      <c r="T19264">
        <v>2575</v>
      </c>
      <c r="U19264">
        <v>113</v>
      </c>
      <c r="V19264">
        <v>54</v>
      </c>
      <c r="W19264">
        <v>0</v>
      </c>
      <c r="X19264">
        <v>0</v>
      </c>
      <c r="Y19264">
        <v>0</v>
      </c>
      <c r="Z19264">
        <v>17</v>
      </c>
      <c r="AA19264">
        <v>356</v>
      </c>
      <c r="AB19264" s="2">
        <v>45055.002986111111</v>
      </c>
      <c r="AC19264" t="s">
        <v>32</v>
      </c>
    </row>
    <row r="19265" spans="1:29" x14ac:dyDescent="0.35">
      <c r="A19265" s="1">
        <v>43919</v>
      </c>
      <c r="B19265" t="s">
        <v>175</v>
      </c>
      <c r="C19265">
        <v>86</v>
      </c>
      <c r="D19265">
        <v>1554</v>
      </c>
      <c r="G19265">
        <v>15</v>
      </c>
      <c r="L19265">
        <v>20</v>
      </c>
      <c r="N19265" s="2">
        <v>43919</v>
      </c>
      <c r="O19265" t="s">
        <v>28336</v>
      </c>
      <c r="P19265" t="s">
        <v>28167</v>
      </c>
      <c r="Q19265">
        <v>0</v>
      </c>
      <c r="R19265">
        <v>15</v>
      </c>
      <c r="S19265">
        <v>1640</v>
      </c>
      <c r="T19265">
        <v>2384</v>
      </c>
      <c r="U19265">
        <v>1640</v>
      </c>
      <c r="V19265">
        <v>56</v>
      </c>
      <c r="W19265">
        <v>0</v>
      </c>
      <c r="X19265">
        <v>1</v>
      </c>
      <c r="Y19265">
        <v>79</v>
      </c>
      <c r="Z19265">
        <v>4</v>
      </c>
      <c r="AA19265">
        <v>78</v>
      </c>
      <c r="AB19265" s="2">
        <v>45055.002986111111</v>
      </c>
      <c r="AC19265" t="s">
        <v>32</v>
      </c>
    </row>
    <row r="19266" spans="1:29" x14ac:dyDescent="0.35">
      <c r="A19266" s="1">
        <v>43918</v>
      </c>
      <c r="B19266" t="s">
        <v>29</v>
      </c>
      <c r="C19266">
        <v>91</v>
      </c>
      <c r="G19266">
        <v>10</v>
      </c>
      <c r="N19266" s="2">
        <v>43917.791666666664</v>
      </c>
      <c r="O19266" t="s">
        <v>28337</v>
      </c>
      <c r="P19266" t="s">
        <v>28338</v>
      </c>
      <c r="Q19266">
        <v>2</v>
      </c>
      <c r="R19266">
        <v>10</v>
      </c>
      <c r="S19266">
        <v>91</v>
      </c>
      <c r="T19266">
        <v>2921</v>
      </c>
      <c r="U19266">
        <v>91</v>
      </c>
      <c r="V19266">
        <v>2</v>
      </c>
      <c r="W19266">
        <v>1</v>
      </c>
      <c r="X19266">
        <v>4</v>
      </c>
      <c r="Y19266">
        <v>0</v>
      </c>
      <c r="Z19266">
        <v>17</v>
      </c>
      <c r="AA19266">
        <v>533</v>
      </c>
      <c r="AB19266" s="2">
        <v>45055.002986111111</v>
      </c>
      <c r="AC19266" t="s">
        <v>32</v>
      </c>
    </row>
    <row r="19267" spans="1:29" x14ac:dyDescent="0.35">
      <c r="A19267" s="1">
        <v>43918</v>
      </c>
      <c r="B19267" t="s">
        <v>33</v>
      </c>
      <c r="C19267">
        <v>696</v>
      </c>
      <c r="D19267">
        <v>4184</v>
      </c>
      <c r="F19267">
        <v>134</v>
      </c>
      <c r="N19267" s="2">
        <v>43918</v>
      </c>
      <c r="O19267" t="s">
        <v>28339</v>
      </c>
      <c r="P19267" t="s">
        <v>28335</v>
      </c>
      <c r="Q19267">
        <v>3</v>
      </c>
      <c r="S19267">
        <v>4880</v>
      </c>
      <c r="T19267">
        <v>4880</v>
      </c>
      <c r="U19267">
        <v>4880</v>
      </c>
      <c r="V19267">
        <v>1</v>
      </c>
      <c r="W19267">
        <v>0</v>
      </c>
      <c r="X19267">
        <v>0</v>
      </c>
      <c r="Y19267">
        <v>0</v>
      </c>
      <c r="Z19267">
        <v>109</v>
      </c>
      <c r="AA19267">
        <v>109</v>
      </c>
      <c r="AB19267" s="2">
        <v>45055.002986111111</v>
      </c>
      <c r="AC19267" t="s">
        <v>32</v>
      </c>
    </row>
    <row r="19268" spans="1:29" x14ac:dyDescent="0.35">
      <c r="A19268" s="1">
        <v>43918</v>
      </c>
      <c r="B19268" t="s">
        <v>36</v>
      </c>
      <c r="C19268">
        <v>404</v>
      </c>
      <c r="D19268">
        <v>2938</v>
      </c>
      <c r="F19268">
        <v>48</v>
      </c>
      <c r="J19268">
        <v>17</v>
      </c>
      <c r="L19268">
        <v>24</v>
      </c>
      <c r="N19268" s="2">
        <v>43918</v>
      </c>
      <c r="O19268" t="s">
        <v>28340</v>
      </c>
      <c r="P19268" t="s">
        <v>28335</v>
      </c>
      <c r="Q19268">
        <v>5</v>
      </c>
      <c r="S19268">
        <v>3342</v>
      </c>
      <c r="T19268">
        <v>3342</v>
      </c>
      <c r="U19268">
        <v>3342</v>
      </c>
      <c r="V19268">
        <v>5</v>
      </c>
      <c r="W19268">
        <v>2</v>
      </c>
      <c r="X19268">
        <v>0</v>
      </c>
      <c r="Y19268">
        <v>1393</v>
      </c>
      <c r="Z19268">
        <v>23</v>
      </c>
      <c r="AA19268">
        <v>1416</v>
      </c>
      <c r="AB19268" s="2">
        <v>45055.002986111111</v>
      </c>
      <c r="AC19268" t="s">
        <v>32</v>
      </c>
    </row>
    <row r="19269" spans="1:29" x14ac:dyDescent="0.35">
      <c r="A19269" s="1">
        <v>43918</v>
      </c>
      <c r="B19269" t="s">
        <v>39</v>
      </c>
      <c r="N19269" s="2">
        <v>43917</v>
      </c>
      <c r="O19269" t="s">
        <v>28341</v>
      </c>
      <c r="P19269" t="s">
        <v>28253</v>
      </c>
      <c r="Q19269">
        <v>0</v>
      </c>
      <c r="S19269">
        <v>0</v>
      </c>
      <c r="T19269">
        <v>0</v>
      </c>
      <c r="U19269">
        <v>0</v>
      </c>
      <c r="V19269">
        <v>60</v>
      </c>
      <c r="W19269">
        <v>0</v>
      </c>
      <c r="X19269">
        <v>0</v>
      </c>
      <c r="Y19269">
        <v>0</v>
      </c>
      <c r="Z19269">
        <v>0</v>
      </c>
      <c r="AA19269">
        <v>0</v>
      </c>
      <c r="AB19269" s="2">
        <v>45055.002986111111</v>
      </c>
      <c r="AC19269" t="s">
        <v>32</v>
      </c>
    </row>
    <row r="19270" spans="1:29" x14ac:dyDescent="0.35">
      <c r="A19270" s="1">
        <v>43918</v>
      </c>
      <c r="B19270" t="s">
        <v>42</v>
      </c>
      <c r="C19270">
        <v>873</v>
      </c>
      <c r="D19270">
        <v>7455</v>
      </c>
      <c r="E19270">
        <v>21</v>
      </c>
      <c r="G19270">
        <v>386</v>
      </c>
      <c r="N19270" s="2">
        <v>43918</v>
      </c>
      <c r="O19270" t="s">
        <v>28342</v>
      </c>
      <c r="P19270" t="s">
        <v>28335</v>
      </c>
      <c r="Q19270">
        <v>15</v>
      </c>
      <c r="R19270">
        <v>386</v>
      </c>
      <c r="S19270">
        <v>8349</v>
      </c>
      <c r="T19270">
        <v>23540</v>
      </c>
      <c r="U19270">
        <v>8328</v>
      </c>
      <c r="V19270">
        <v>4</v>
      </c>
      <c r="W19270">
        <v>2</v>
      </c>
      <c r="X19270">
        <v>43</v>
      </c>
      <c r="Y19270">
        <v>0</v>
      </c>
      <c r="Z19270">
        <v>137</v>
      </c>
      <c r="AA19270">
        <v>2407</v>
      </c>
      <c r="AB19270" s="2">
        <v>45055.002986111111</v>
      </c>
      <c r="AC19270" t="s">
        <v>32</v>
      </c>
    </row>
    <row r="19271" spans="1:29" x14ac:dyDescent="0.35">
      <c r="A19271" s="1">
        <v>43918</v>
      </c>
      <c r="B19271" t="s">
        <v>44</v>
      </c>
      <c r="C19271">
        <v>4643</v>
      </c>
      <c r="D19271">
        <v>20549</v>
      </c>
      <c r="F19271">
        <v>1034</v>
      </c>
      <c r="H19271">
        <v>410</v>
      </c>
      <c r="N19271" s="2">
        <v>43917.708333333336</v>
      </c>
      <c r="O19271" t="s">
        <v>28343</v>
      </c>
      <c r="P19271" t="s">
        <v>28344</v>
      </c>
      <c r="Q19271">
        <v>101</v>
      </c>
      <c r="S19271">
        <v>89592</v>
      </c>
      <c r="T19271">
        <v>25192</v>
      </c>
      <c r="U19271">
        <v>25192</v>
      </c>
      <c r="V19271">
        <v>6</v>
      </c>
      <c r="W19271">
        <v>23</v>
      </c>
      <c r="X19271">
        <v>0</v>
      </c>
      <c r="Y19271">
        <v>3169</v>
      </c>
      <c r="Z19271">
        <v>764</v>
      </c>
      <c r="AA19271">
        <v>3933</v>
      </c>
      <c r="AB19271" s="2">
        <v>45055.002986111111</v>
      </c>
      <c r="AC19271" t="s">
        <v>32</v>
      </c>
    </row>
    <row r="19272" spans="1:29" x14ac:dyDescent="0.35">
      <c r="A19272" s="1">
        <v>43918</v>
      </c>
      <c r="B19272" t="s">
        <v>47</v>
      </c>
      <c r="C19272">
        <v>2061</v>
      </c>
      <c r="D19272">
        <v>11215</v>
      </c>
      <c r="F19272">
        <v>332</v>
      </c>
      <c r="G19272">
        <v>274</v>
      </c>
      <c r="N19272" s="2">
        <v>43918.75</v>
      </c>
      <c r="O19272" t="s">
        <v>28345</v>
      </c>
      <c r="P19272" t="s">
        <v>28270</v>
      </c>
      <c r="Q19272">
        <v>44</v>
      </c>
      <c r="R19272">
        <v>274</v>
      </c>
      <c r="S19272">
        <v>13276</v>
      </c>
      <c r="T19272">
        <v>14191</v>
      </c>
      <c r="U19272">
        <v>13276</v>
      </c>
      <c r="V19272">
        <v>8</v>
      </c>
      <c r="W19272">
        <v>13</v>
      </c>
      <c r="X19272">
        <v>35</v>
      </c>
      <c r="Y19272">
        <v>1273</v>
      </c>
      <c r="Z19272">
        <v>327</v>
      </c>
      <c r="AA19272">
        <v>1687</v>
      </c>
      <c r="AB19272" s="2">
        <v>45055.002986111111</v>
      </c>
      <c r="AC19272" t="s">
        <v>32</v>
      </c>
    </row>
    <row r="19273" spans="1:29" x14ac:dyDescent="0.35">
      <c r="A19273" s="1">
        <v>43918</v>
      </c>
      <c r="B19273" t="s">
        <v>50</v>
      </c>
      <c r="C19273">
        <v>1524</v>
      </c>
      <c r="F19273">
        <v>205</v>
      </c>
      <c r="N19273" s="2">
        <v>43917.5625</v>
      </c>
      <c r="O19273" t="s">
        <v>28346</v>
      </c>
      <c r="P19273" t="s">
        <v>28347</v>
      </c>
      <c r="Q19273">
        <v>33</v>
      </c>
      <c r="S19273">
        <v>1524</v>
      </c>
      <c r="T19273">
        <v>18834</v>
      </c>
      <c r="U19273">
        <v>1524</v>
      </c>
      <c r="V19273">
        <v>9</v>
      </c>
      <c r="W19273">
        <v>6</v>
      </c>
      <c r="X19273">
        <v>0</v>
      </c>
      <c r="Y19273">
        <v>0</v>
      </c>
      <c r="Z19273">
        <v>233</v>
      </c>
      <c r="AA19273">
        <v>2223</v>
      </c>
      <c r="AB19273" s="2">
        <v>45055.002986111111</v>
      </c>
      <c r="AC19273" t="s">
        <v>32</v>
      </c>
    </row>
    <row r="19274" spans="1:29" x14ac:dyDescent="0.35">
      <c r="A19274" s="1">
        <v>43918</v>
      </c>
      <c r="B19274" t="s">
        <v>53</v>
      </c>
      <c r="C19274">
        <v>304</v>
      </c>
      <c r="E19274">
        <v>1</v>
      </c>
      <c r="L19274">
        <v>51</v>
      </c>
      <c r="N19274" s="2">
        <v>43917.854166666664</v>
      </c>
      <c r="O19274" t="s">
        <v>28348</v>
      </c>
      <c r="P19274" t="s">
        <v>28349</v>
      </c>
      <c r="Q19274">
        <v>4</v>
      </c>
      <c r="S19274">
        <v>305</v>
      </c>
      <c r="T19274">
        <v>2515</v>
      </c>
      <c r="U19274">
        <v>304</v>
      </c>
      <c r="V19274">
        <v>11</v>
      </c>
      <c r="W19274">
        <v>1</v>
      </c>
      <c r="X19274">
        <v>0</v>
      </c>
      <c r="Y19274">
        <v>0</v>
      </c>
      <c r="Z19274">
        <v>37</v>
      </c>
      <c r="AA19274">
        <v>351</v>
      </c>
      <c r="AB19274" s="2">
        <v>45055.002986111111</v>
      </c>
      <c r="AC19274" t="s">
        <v>32</v>
      </c>
    </row>
    <row r="19275" spans="1:29" x14ac:dyDescent="0.35">
      <c r="A19275" s="1">
        <v>43918</v>
      </c>
      <c r="B19275" t="s">
        <v>56</v>
      </c>
      <c r="C19275">
        <v>214</v>
      </c>
      <c r="D19275">
        <v>36</v>
      </c>
      <c r="F19275">
        <v>31</v>
      </c>
      <c r="L19275">
        <v>9</v>
      </c>
      <c r="N19275" s="2">
        <v>43918</v>
      </c>
      <c r="O19275" t="s">
        <v>28350</v>
      </c>
      <c r="P19275" t="s">
        <v>28335</v>
      </c>
      <c r="Q19275">
        <v>9</v>
      </c>
      <c r="S19275">
        <v>250</v>
      </c>
      <c r="T19275">
        <v>3993</v>
      </c>
      <c r="U19275">
        <v>250</v>
      </c>
      <c r="V19275">
        <v>10</v>
      </c>
      <c r="W19275">
        <v>4</v>
      </c>
      <c r="X19275">
        <v>0</v>
      </c>
      <c r="Y19275">
        <v>0</v>
      </c>
      <c r="Z19275">
        <v>51</v>
      </c>
      <c r="AA19275">
        <v>431</v>
      </c>
      <c r="AB19275" s="2">
        <v>45055.002986111111</v>
      </c>
      <c r="AC19275" t="s">
        <v>32</v>
      </c>
    </row>
    <row r="19276" spans="1:29" x14ac:dyDescent="0.35">
      <c r="A19276" s="1">
        <v>43918</v>
      </c>
      <c r="B19276" t="s">
        <v>59</v>
      </c>
      <c r="C19276">
        <v>3179</v>
      </c>
      <c r="D19276">
        <v>35366</v>
      </c>
      <c r="G19276">
        <v>526</v>
      </c>
      <c r="N19276" s="2">
        <v>43918.5</v>
      </c>
      <c r="O19276" t="s">
        <v>28351</v>
      </c>
      <c r="P19276" t="s">
        <v>28352</v>
      </c>
      <c r="Q19276">
        <v>54</v>
      </c>
      <c r="R19276">
        <v>526</v>
      </c>
      <c r="S19276">
        <v>38545</v>
      </c>
      <c r="T19276">
        <v>34607</v>
      </c>
      <c r="U19276">
        <v>38545</v>
      </c>
      <c r="V19276">
        <v>12</v>
      </c>
      <c r="W19276">
        <v>20</v>
      </c>
      <c r="X19276">
        <v>70</v>
      </c>
      <c r="Y19276">
        <v>7180</v>
      </c>
      <c r="Z19276">
        <v>659</v>
      </c>
      <c r="AA19276">
        <v>6244</v>
      </c>
      <c r="AB19276" s="2">
        <v>45055.002986111111</v>
      </c>
      <c r="AC19276" t="s">
        <v>32</v>
      </c>
    </row>
    <row r="19277" spans="1:29" x14ac:dyDescent="0.35">
      <c r="A19277" s="1">
        <v>43918</v>
      </c>
      <c r="B19277" t="s">
        <v>62</v>
      </c>
      <c r="C19277">
        <v>2366</v>
      </c>
      <c r="G19277">
        <v>617</v>
      </c>
      <c r="N19277" s="2">
        <v>43918.477083333331</v>
      </c>
      <c r="O19277" t="s">
        <v>28353</v>
      </c>
      <c r="P19277" t="s">
        <v>28354</v>
      </c>
      <c r="Q19277">
        <v>69</v>
      </c>
      <c r="R19277">
        <v>617</v>
      </c>
      <c r="S19277">
        <v>2366</v>
      </c>
      <c r="T19277">
        <v>14080</v>
      </c>
      <c r="U19277">
        <v>2366</v>
      </c>
      <c r="V19277">
        <v>13</v>
      </c>
      <c r="W19277">
        <v>5</v>
      </c>
      <c r="X19277">
        <v>51</v>
      </c>
      <c r="Y19277">
        <v>0</v>
      </c>
      <c r="Z19277">
        <v>365</v>
      </c>
      <c r="AA19277">
        <v>3059</v>
      </c>
      <c r="AB19277" s="2">
        <v>45055.002986111111</v>
      </c>
      <c r="AC19277" t="s">
        <v>32</v>
      </c>
    </row>
    <row r="19278" spans="1:29" x14ac:dyDescent="0.35">
      <c r="A19278" s="1">
        <v>43918</v>
      </c>
      <c r="B19278" t="s">
        <v>65</v>
      </c>
      <c r="C19278">
        <v>55</v>
      </c>
      <c r="D19278">
        <v>299</v>
      </c>
      <c r="F19278">
        <v>15</v>
      </c>
      <c r="L19278">
        <v>7</v>
      </c>
      <c r="N19278" s="2">
        <v>43918.125</v>
      </c>
      <c r="O19278" t="s">
        <v>28355</v>
      </c>
      <c r="P19278" t="s">
        <v>28356</v>
      </c>
      <c r="Q19278">
        <v>1</v>
      </c>
      <c r="S19278">
        <v>354</v>
      </c>
      <c r="T19278">
        <v>354</v>
      </c>
      <c r="U19278">
        <v>354</v>
      </c>
      <c r="V19278">
        <v>66</v>
      </c>
      <c r="W19278">
        <v>0</v>
      </c>
      <c r="X19278">
        <v>0</v>
      </c>
      <c r="Y19278">
        <v>0</v>
      </c>
      <c r="Z19278">
        <v>4</v>
      </c>
      <c r="AA19278">
        <v>4</v>
      </c>
      <c r="AB19278" s="2">
        <v>45055.002986111111</v>
      </c>
      <c r="AC19278" t="s">
        <v>32</v>
      </c>
    </row>
    <row r="19279" spans="1:29" x14ac:dyDescent="0.35">
      <c r="A19279" s="1">
        <v>43918</v>
      </c>
      <c r="B19279" t="s">
        <v>68</v>
      </c>
      <c r="C19279">
        <v>120</v>
      </c>
      <c r="D19279">
        <v>4357</v>
      </c>
      <c r="G19279">
        <v>8</v>
      </c>
      <c r="N19279" s="2">
        <v>43917.75</v>
      </c>
      <c r="O19279" t="s">
        <v>28357</v>
      </c>
      <c r="P19279" t="s">
        <v>28358</v>
      </c>
      <c r="R19279">
        <v>8</v>
      </c>
      <c r="S19279">
        <v>4477</v>
      </c>
      <c r="T19279">
        <v>5797</v>
      </c>
      <c r="U19279">
        <v>4477</v>
      </c>
      <c r="V19279">
        <v>15</v>
      </c>
      <c r="W19279">
        <v>0</v>
      </c>
      <c r="X19279">
        <v>1</v>
      </c>
      <c r="Y19279">
        <v>0</v>
      </c>
      <c r="Z19279">
        <v>14</v>
      </c>
      <c r="AA19279">
        <v>729</v>
      </c>
      <c r="AB19279" s="2">
        <v>45055.002986111111</v>
      </c>
      <c r="AC19279" t="s">
        <v>32</v>
      </c>
    </row>
    <row r="19280" spans="1:29" x14ac:dyDescent="0.35">
      <c r="A19280" s="1">
        <v>43918</v>
      </c>
      <c r="B19280" t="s">
        <v>71</v>
      </c>
      <c r="C19280">
        <v>298</v>
      </c>
      <c r="D19280">
        <v>4375</v>
      </c>
      <c r="F19280">
        <v>46</v>
      </c>
      <c r="G19280">
        <v>61</v>
      </c>
      <c r="L19280">
        <v>15</v>
      </c>
      <c r="N19280" s="2">
        <v>43918</v>
      </c>
      <c r="O19280" t="s">
        <v>28359</v>
      </c>
      <c r="P19280" t="s">
        <v>28335</v>
      </c>
      <c r="Q19280">
        <v>3</v>
      </c>
      <c r="R19280">
        <v>61</v>
      </c>
      <c r="S19280">
        <v>4673</v>
      </c>
      <c r="T19280">
        <v>4673</v>
      </c>
      <c r="U19280">
        <v>4673</v>
      </c>
      <c r="V19280">
        <v>19</v>
      </c>
      <c r="W19280">
        <v>0</v>
      </c>
      <c r="X19280">
        <v>11</v>
      </c>
      <c r="Y19280">
        <v>635</v>
      </c>
      <c r="Z19280">
        <v>63</v>
      </c>
      <c r="AA19280">
        <v>698</v>
      </c>
      <c r="AB19280" s="2">
        <v>45055.002986111111</v>
      </c>
      <c r="AC19280" t="s">
        <v>32</v>
      </c>
    </row>
    <row r="19281" spans="1:29" x14ac:dyDescent="0.35">
      <c r="A19281" s="1">
        <v>43918</v>
      </c>
      <c r="B19281" t="s">
        <v>73</v>
      </c>
      <c r="C19281">
        <v>248</v>
      </c>
      <c r="D19281">
        <v>3342</v>
      </c>
      <c r="F19281">
        <v>37</v>
      </c>
      <c r="G19281">
        <v>25</v>
      </c>
      <c r="N19281" s="2">
        <v>43917.791666666664</v>
      </c>
      <c r="O19281" t="s">
        <v>28360</v>
      </c>
      <c r="P19281" t="s">
        <v>28338</v>
      </c>
      <c r="Q19281">
        <v>4</v>
      </c>
      <c r="R19281">
        <v>25</v>
      </c>
      <c r="S19281">
        <v>3590</v>
      </c>
      <c r="T19281">
        <v>3572</v>
      </c>
      <c r="U19281">
        <v>3590</v>
      </c>
      <c r="V19281">
        <v>16</v>
      </c>
      <c r="W19281">
        <v>1</v>
      </c>
      <c r="X19281">
        <v>25</v>
      </c>
      <c r="Y19281">
        <v>674</v>
      </c>
      <c r="Z19281">
        <v>38</v>
      </c>
      <c r="AA19281">
        <v>715</v>
      </c>
      <c r="AB19281" s="2">
        <v>45055.002986111111</v>
      </c>
      <c r="AC19281" t="s">
        <v>32</v>
      </c>
    </row>
    <row r="19282" spans="1:29" x14ac:dyDescent="0.35">
      <c r="A19282" s="1">
        <v>43918</v>
      </c>
      <c r="B19282" t="s">
        <v>76</v>
      </c>
      <c r="C19282">
        <v>3491</v>
      </c>
      <c r="N19282" s="2">
        <v>43918</v>
      </c>
      <c r="O19282" t="s">
        <v>28361</v>
      </c>
      <c r="P19282" t="s">
        <v>28335</v>
      </c>
      <c r="Q19282">
        <v>47</v>
      </c>
      <c r="S19282">
        <v>3491</v>
      </c>
      <c r="T19282">
        <v>25429</v>
      </c>
      <c r="U19282">
        <v>3491</v>
      </c>
      <c r="V19282">
        <v>17</v>
      </c>
      <c r="W19282">
        <v>13</v>
      </c>
      <c r="X19282">
        <v>0</v>
      </c>
      <c r="Y19282">
        <v>0</v>
      </c>
      <c r="Z19282">
        <v>465</v>
      </c>
      <c r="AA19282">
        <v>3887</v>
      </c>
      <c r="AB19282" s="2">
        <v>45055.002986111111</v>
      </c>
      <c r="AC19282" t="s">
        <v>32</v>
      </c>
    </row>
    <row r="19283" spans="1:29" x14ac:dyDescent="0.35">
      <c r="A19283" s="1">
        <v>43918</v>
      </c>
      <c r="B19283" t="s">
        <v>78</v>
      </c>
      <c r="C19283">
        <v>1232</v>
      </c>
      <c r="D19283">
        <v>7175</v>
      </c>
      <c r="N19283" s="2">
        <v>43918.458333333336</v>
      </c>
      <c r="O19283" t="s">
        <v>28362</v>
      </c>
      <c r="P19283" t="s">
        <v>28363</v>
      </c>
      <c r="Q19283">
        <v>31</v>
      </c>
      <c r="S19283">
        <v>8407</v>
      </c>
      <c r="T19283">
        <v>19139</v>
      </c>
      <c r="U19283">
        <v>8407</v>
      </c>
      <c r="V19283">
        <v>18</v>
      </c>
      <c r="W19283">
        <v>7</v>
      </c>
      <c r="X19283">
        <v>0</v>
      </c>
      <c r="Y19283">
        <v>1220</v>
      </c>
      <c r="Z19283">
        <v>251</v>
      </c>
      <c r="AA19283">
        <v>2350</v>
      </c>
      <c r="AB19283" s="2">
        <v>45055.002986111111</v>
      </c>
      <c r="AC19283" t="s">
        <v>32</v>
      </c>
    </row>
    <row r="19284" spans="1:29" x14ac:dyDescent="0.35">
      <c r="A19284" s="1">
        <v>43918</v>
      </c>
      <c r="B19284" t="s">
        <v>80</v>
      </c>
      <c r="C19284">
        <v>261</v>
      </c>
      <c r="D19284">
        <v>3671</v>
      </c>
      <c r="G19284">
        <v>27</v>
      </c>
      <c r="N19284" s="2">
        <v>43917.375</v>
      </c>
      <c r="O19284" t="s">
        <v>28364</v>
      </c>
      <c r="P19284" t="s">
        <v>28365</v>
      </c>
      <c r="Q19284">
        <v>5</v>
      </c>
      <c r="R19284">
        <v>27</v>
      </c>
      <c r="S19284">
        <v>3932</v>
      </c>
      <c r="T19284">
        <v>3932</v>
      </c>
      <c r="U19284">
        <v>3932</v>
      </c>
      <c r="V19284">
        <v>20</v>
      </c>
      <c r="W19284">
        <v>1</v>
      </c>
      <c r="X19284">
        <v>0</v>
      </c>
      <c r="Y19284">
        <v>442</v>
      </c>
      <c r="Z19284">
        <v>59</v>
      </c>
      <c r="AA19284">
        <v>501</v>
      </c>
      <c r="AB19284" s="2">
        <v>45055.002986111111</v>
      </c>
      <c r="AC19284" t="s">
        <v>32</v>
      </c>
    </row>
    <row r="19285" spans="1:29" x14ac:dyDescent="0.35">
      <c r="A19285" s="1">
        <v>43918</v>
      </c>
      <c r="B19285" t="s">
        <v>83</v>
      </c>
      <c r="C19285">
        <v>302</v>
      </c>
      <c r="N19285" s="2">
        <v>43917.708333333336</v>
      </c>
      <c r="O19285" t="s">
        <v>28366</v>
      </c>
      <c r="P19285" t="s">
        <v>28344</v>
      </c>
      <c r="Q19285">
        <v>8</v>
      </c>
      <c r="S19285">
        <v>302</v>
      </c>
      <c r="T19285">
        <v>5123</v>
      </c>
      <c r="U19285">
        <v>302</v>
      </c>
      <c r="V19285">
        <v>21</v>
      </c>
      <c r="W19285">
        <v>2</v>
      </c>
      <c r="X19285">
        <v>0</v>
      </c>
      <c r="Y19285">
        <v>0</v>
      </c>
      <c r="Z19285">
        <v>54</v>
      </c>
      <c r="AA19285">
        <v>1107</v>
      </c>
      <c r="AB19285" s="2">
        <v>45055.002986111111</v>
      </c>
      <c r="AC19285" t="s">
        <v>32</v>
      </c>
    </row>
    <row r="19286" spans="1:29" x14ac:dyDescent="0.35">
      <c r="A19286" s="1">
        <v>43918</v>
      </c>
      <c r="B19286" t="s">
        <v>85</v>
      </c>
      <c r="C19286">
        <v>3315</v>
      </c>
      <c r="D19286">
        <v>21846</v>
      </c>
      <c r="F19286">
        <v>927</v>
      </c>
      <c r="J19286">
        <v>336</v>
      </c>
      <c r="N19286" s="2">
        <v>43918.541666666664</v>
      </c>
      <c r="O19286" t="s">
        <v>28367</v>
      </c>
      <c r="P19286" t="s">
        <v>28368</v>
      </c>
      <c r="Q19286">
        <v>137</v>
      </c>
      <c r="S19286">
        <v>25161</v>
      </c>
      <c r="T19286">
        <v>25161</v>
      </c>
      <c r="U19286">
        <v>25161</v>
      </c>
      <c r="V19286">
        <v>22</v>
      </c>
      <c r="W19286">
        <v>18</v>
      </c>
      <c r="X19286">
        <v>0</v>
      </c>
      <c r="Y19286">
        <v>3233</v>
      </c>
      <c r="Z19286">
        <v>569</v>
      </c>
      <c r="AA19286">
        <v>3802</v>
      </c>
      <c r="AB19286" s="2">
        <v>45055.002986111111</v>
      </c>
      <c r="AC19286" t="s">
        <v>32</v>
      </c>
    </row>
    <row r="19287" spans="1:29" x14ac:dyDescent="0.35">
      <c r="A19287" s="1">
        <v>43918</v>
      </c>
      <c r="B19287" t="s">
        <v>88</v>
      </c>
      <c r="C19287">
        <v>4257</v>
      </c>
      <c r="D19287">
        <v>30792</v>
      </c>
      <c r="G19287">
        <v>350</v>
      </c>
      <c r="N19287" s="2">
        <v>43917.520833333336</v>
      </c>
      <c r="O19287" t="s">
        <v>28369</v>
      </c>
      <c r="P19287" t="s">
        <v>28314</v>
      </c>
      <c r="Q19287">
        <v>72</v>
      </c>
      <c r="R19287">
        <v>350</v>
      </c>
      <c r="S19287">
        <v>35049</v>
      </c>
      <c r="T19287">
        <v>50010</v>
      </c>
      <c r="U19287">
        <v>35049</v>
      </c>
      <c r="V19287">
        <v>25</v>
      </c>
      <c r="W19287">
        <v>15</v>
      </c>
      <c r="X19287">
        <v>131</v>
      </c>
      <c r="Y19287">
        <v>4661</v>
      </c>
      <c r="Z19287">
        <v>1017</v>
      </c>
      <c r="AA19287">
        <v>3202</v>
      </c>
      <c r="AB19287" s="2">
        <v>45055.002986111111</v>
      </c>
      <c r="AC19287" t="s">
        <v>32</v>
      </c>
    </row>
    <row r="19288" spans="1:29" x14ac:dyDescent="0.35">
      <c r="A19288" s="1">
        <v>43918</v>
      </c>
      <c r="B19288" t="s">
        <v>90</v>
      </c>
      <c r="C19288">
        <v>992</v>
      </c>
      <c r="D19288">
        <v>11516</v>
      </c>
      <c r="G19288">
        <v>226</v>
      </c>
      <c r="N19288" s="2">
        <v>43918.416666666664</v>
      </c>
      <c r="O19288" t="s">
        <v>28370</v>
      </c>
      <c r="P19288" t="s">
        <v>28371</v>
      </c>
      <c r="Q19288">
        <v>17</v>
      </c>
      <c r="R19288">
        <v>226</v>
      </c>
      <c r="S19288">
        <v>12508</v>
      </c>
      <c r="T19288">
        <v>10311</v>
      </c>
      <c r="U19288">
        <v>12508</v>
      </c>
      <c r="V19288">
        <v>24</v>
      </c>
      <c r="W19288">
        <v>7</v>
      </c>
      <c r="X19288">
        <v>53</v>
      </c>
      <c r="Y19288">
        <v>11422</v>
      </c>
      <c r="Z19288">
        <v>218</v>
      </c>
      <c r="AA19288">
        <v>3075</v>
      </c>
      <c r="AB19288" s="2">
        <v>45055.002986111111</v>
      </c>
      <c r="AC19288" t="s">
        <v>32</v>
      </c>
    </row>
    <row r="19289" spans="1:29" x14ac:dyDescent="0.35">
      <c r="A19289" s="1">
        <v>43918</v>
      </c>
      <c r="B19289" t="s">
        <v>93</v>
      </c>
      <c r="C19289">
        <v>211</v>
      </c>
      <c r="L19289">
        <v>36</v>
      </c>
      <c r="N19289" s="2">
        <v>43918.4375</v>
      </c>
      <c r="O19289" t="s">
        <v>28372</v>
      </c>
      <c r="P19289" t="s">
        <v>28373</v>
      </c>
      <c r="Q19289">
        <v>1</v>
      </c>
      <c r="S19289">
        <v>211</v>
      </c>
      <c r="T19289">
        <v>6081</v>
      </c>
      <c r="U19289">
        <v>211</v>
      </c>
      <c r="V19289">
        <v>23</v>
      </c>
      <c r="W19289">
        <v>0</v>
      </c>
      <c r="X19289">
        <v>0</v>
      </c>
      <c r="Y19289">
        <v>0</v>
      </c>
      <c r="Z19289">
        <v>43</v>
      </c>
      <c r="AA19289">
        <v>938</v>
      </c>
      <c r="AB19289" s="2">
        <v>45055.002986111111</v>
      </c>
      <c r="AC19289" t="s">
        <v>32</v>
      </c>
    </row>
    <row r="19290" spans="1:29" x14ac:dyDescent="0.35">
      <c r="A19290" s="1">
        <v>43918</v>
      </c>
      <c r="B19290" t="s">
        <v>95</v>
      </c>
      <c r="C19290">
        <v>14865</v>
      </c>
      <c r="N19290" s="2">
        <v>43917.666666666664</v>
      </c>
      <c r="O19290" t="s">
        <v>28374</v>
      </c>
      <c r="P19290" t="s">
        <v>28375</v>
      </c>
      <c r="Q19290">
        <v>283</v>
      </c>
      <c r="S19290">
        <v>14865</v>
      </c>
      <c r="T19290">
        <v>21920</v>
      </c>
      <c r="U19290">
        <v>14865</v>
      </c>
      <c r="V19290">
        <v>26</v>
      </c>
      <c r="W19290">
        <v>71</v>
      </c>
      <c r="X19290">
        <v>0</v>
      </c>
      <c r="Y19290">
        <v>0</v>
      </c>
      <c r="Z19290">
        <v>1066</v>
      </c>
      <c r="AA19290">
        <v>2787</v>
      </c>
      <c r="AB19290" s="2">
        <v>45055.002986111111</v>
      </c>
      <c r="AC19290" t="s">
        <v>32</v>
      </c>
    </row>
    <row r="19291" spans="1:29" x14ac:dyDescent="0.35">
      <c r="A19291" s="1">
        <v>43918</v>
      </c>
      <c r="B19291" t="s">
        <v>97</v>
      </c>
      <c r="C19291">
        <v>687</v>
      </c>
      <c r="D19291">
        <v>17395</v>
      </c>
      <c r="F19291">
        <v>30</v>
      </c>
      <c r="G19291">
        <v>57</v>
      </c>
      <c r="I19291">
        <v>17</v>
      </c>
      <c r="L19291">
        <v>215</v>
      </c>
      <c r="N19291" s="2">
        <v>43918</v>
      </c>
      <c r="O19291" t="s">
        <v>28376</v>
      </c>
      <c r="P19291" t="s">
        <v>28335</v>
      </c>
      <c r="Q19291">
        <v>5</v>
      </c>
      <c r="R19291">
        <v>57</v>
      </c>
      <c r="S19291">
        <v>18082</v>
      </c>
      <c r="T19291">
        <v>18082</v>
      </c>
      <c r="U19291">
        <v>18082</v>
      </c>
      <c r="V19291">
        <v>27</v>
      </c>
      <c r="W19291">
        <v>1</v>
      </c>
      <c r="X19291">
        <v>6</v>
      </c>
      <c r="Y19291">
        <v>3790</v>
      </c>
      <c r="Z19291">
        <v>47</v>
      </c>
      <c r="AA19291">
        <v>3837</v>
      </c>
      <c r="AB19291" s="2">
        <v>45055.002986111111</v>
      </c>
      <c r="AC19291" t="s">
        <v>32</v>
      </c>
    </row>
    <row r="19292" spans="1:29" x14ac:dyDescent="0.35">
      <c r="A19292" s="1">
        <v>43918</v>
      </c>
      <c r="B19292" t="s">
        <v>100</v>
      </c>
      <c r="C19292">
        <v>838</v>
      </c>
      <c r="D19292">
        <v>10082</v>
      </c>
      <c r="N19292" s="2">
        <v>43918.625</v>
      </c>
      <c r="O19292" t="s">
        <v>28377</v>
      </c>
      <c r="P19292" t="s">
        <v>28291</v>
      </c>
      <c r="Q19292">
        <v>10</v>
      </c>
      <c r="S19292">
        <v>10920</v>
      </c>
      <c r="T19292">
        <v>14889</v>
      </c>
      <c r="U19292">
        <v>10920</v>
      </c>
      <c r="V19292">
        <v>29</v>
      </c>
      <c r="W19292">
        <v>2</v>
      </c>
      <c r="X19292">
        <v>0</v>
      </c>
      <c r="Y19292">
        <v>9713</v>
      </c>
      <c r="Z19292">
        <v>169</v>
      </c>
      <c r="AA19292">
        <v>2410</v>
      </c>
      <c r="AB19292" s="2">
        <v>45055.002986111111</v>
      </c>
      <c r="AC19292" t="s">
        <v>32</v>
      </c>
    </row>
    <row r="19293" spans="1:29" x14ac:dyDescent="0.35">
      <c r="A19293" s="1">
        <v>43918</v>
      </c>
      <c r="B19293" t="s">
        <v>103</v>
      </c>
      <c r="C19293">
        <v>2</v>
      </c>
      <c r="N19293" s="2">
        <v>43918.1875</v>
      </c>
      <c r="O19293" t="s">
        <v>28378</v>
      </c>
      <c r="P19293" t="s">
        <v>28379</v>
      </c>
      <c r="Q19293">
        <v>0</v>
      </c>
      <c r="S19293">
        <v>2</v>
      </c>
      <c r="T19293">
        <v>2</v>
      </c>
      <c r="U19293">
        <v>2</v>
      </c>
      <c r="V19293">
        <v>69</v>
      </c>
      <c r="W19293">
        <v>0</v>
      </c>
      <c r="X19293">
        <v>0</v>
      </c>
      <c r="Y19293">
        <v>0</v>
      </c>
      <c r="Z19293">
        <v>2</v>
      </c>
      <c r="AA19293">
        <v>2</v>
      </c>
      <c r="AB19293" s="2">
        <v>45055.002986111111</v>
      </c>
      <c r="AC19293" t="s">
        <v>32</v>
      </c>
    </row>
    <row r="19294" spans="1:29" x14ac:dyDescent="0.35">
      <c r="A19294" s="1">
        <v>43918</v>
      </c>
      <c r="B19294" t="s">
        <v>106</v>
      </c>
      <c r="C19294">
        <v>663</v>
      </c>
      <c r="D19294">
        <v>2560</v>
      </c>
      <c r="G19294">
        <v>219</v>
      </c>
      <c r="N19294" s="2">
        <v>43918</v>
      </c>
      <c r="O19294" t="s">
        <v>28380</v>
      </c>
      <c r="P19294" t="s">
        <v>28335</v>
      </c>
      <c r="Q19294">
        <v>13</v>
      </c>
      <c r="R19294">
        <v>219</v>
      </c>
      <c r="S19294">
        <v>3223</v>
      </c>
      <c r="T19294">
        <v>3223</v>
      </c>
      <c r="U19294">
        <v>3223</v>
      </c>
      <c r="V19294">
        <v>28</v>
      </c>
      <c r="W19294">
        <v>5</v>
      </c>
      <c r="X19294">
        <v>34</v>
      </c>
      <c r="Y19294">
        <v>0</v>
      </c>
      <c r="Z19294">
        <v>84</v>
      </c>
      <c r="AA19294">
        <v>84</v>
      </c>
      <c r="AB19294" s="2">
        <v>45055.002986111111</v>
      </c>
      <c r="AC19294" t="s">
        <v>32</v>
      </c>
    </row>
    <row r="19295" spans="1:29" x14ac:dyDescent="0.35">
      <c r="A19295" s="1">
        <v>43918</v>
      </c>
      <c r="B19295" t="s">
        <v>108</v>
      </c>
      <c r="C19295">
        <v>129</v>
      </c>
      <c r="G19295">
        <v>7</v>
      </c>
      <c r="N19295" s="2">
        <v>43918.520833333336</v>
      </c>
      <c r="O19295" t="s">
        <v>28381</v>
      </c>
      <c r="P19295" t="s">
        <v>28282</v>
      </c>
      <c r="Q19295">
        <v>1</v>
      </c>
      <c r="R19295">
        <v>7</v>
      </c>
      <c r="S19295">
        <v>129</v>
      </c>
      <c r="T19295">
        <v>3417</v>
      </c>
      <c r="U19295">
        <v>129</v>
      </c>
      <c r="V19295">
        <v>30</v>
      </c>
      <c r="W19295">
        <v>1</v>
      </c>
      <c r="X19295">
        <v>0</v>
      </c>
      <c r="Y19295">
        <v>0</v>
      </c>
      <c r="Z19295">
        <v>21</v>
      </c>
      <c r="AA19295">
        <v>239</v>
      </c>
      <c r="AB19295" s="2">
        <v>45055.002986111111</v>
      </c>
      <c r="AC19295" t="s">
        <v>32</v>
      </c>
    </row>
    <row r="19296" spans="1:29" x14ac:dyDescent="0.35">
      <c r="A19296" s="1">
        <v>43918</v>
      </c>
      <c r="B19296" t="s">
        <v>110</v>
      </c>
      <c r="C19296">
        <v>935</v>
      </c>
      <c r="F19296">
        <v>87</v>
      </c>
      <c r="N19296" s="2">
        <v>43918.454861111109</v>
      </c>
      <c r="O19296" t="s">
        <v>28382</v>
      </c>
      <c r="P19296" t="s">
        <v>28383</v>
      </c>
      <c r="Q19296">
        <v>4</v>
      </c>
      <c r="S19296">
        <v>935</v>
      </c>
      <c r="T19296">
        <v>18254</v>
      </c>
      <c r="U19296">
        <v>935</v>
      </c>
      <c r="V19296">
        <v>37</v>
      </c>
      <c r="W19296">
        <v>1</v>
      </c>
      <c r="X19296">
        <v>0</v>
      </c>
      <c r="Y19296">
        <v>0</v>
      </c>
      <c r="Z19296">
        <v>172</v>
      </c>
      <c r="AA19296">
        <v>2667</v>
      </c>
      <c r="AB19296" s="2">
        <v>45055.002986111111</v>
      </c>
      <c r="AC19296" t="s">
        <v>32</v>
      </c>
    </row>
    <row r="19297" spans="1:29" x14ac:dyDescent="0.35">
      <c r="A19297" s="1">
        <v>43918</v>
      </c>
      <c r="B19297" t="s">
        <v>113</v>
      </c>
      <c r="C19297">
        <v>80</v>
      </c>
      <c r="D19297">
        <v>2809</v>
      </c>
      <c r="G19297">
        <v>16</v>
      </c>
      <c r="L19297">
        <v>16</v>
      </c>
      <c r="N19297" s="2">
        <v>43918.5</v>
      </c>
      <c r="O19297" t="s">
        <v>28384</v>
      </c>
      <c r="P19297" t="s">
        <v>28352</v>
      </c>
      <c r="Q19297">
        <v>1</v>
      </c>
      <c r="R19297">
        <v>16</v>
      </c>
      <c r="S19297">
        <v>2889</v>
      </c>
      <c r="T19297">
        <v>3052</v>
      </c>
      <c r="U19297">
        <v>2889</v>
      </c>
      <c r="V19297">
        <v>38</v>
      </c>
      <c r="W19297">
        <v>1</v>
      </c>
      <c r="X19297">
        <v>3</v>
      </c>
      <c r="Y19297">
        <v>382</v>
      </c>
      <c r="Z19297">
        <v>19</v>
      </c>
      <c r="AA19297">
        <v>503</v>
      </c>
      <c r="AB19297" s="2">
        <v>45055.002986111111</v>
      </c>
      <c r="AC19297" t="s">
        <v>32</v>
      </c>
    </row>
    <row r="19298" spans="1:29" x14ac:dyDescent="0.35">
      <c r="A19298" s="1">
        <v>43918</v>
      </c>
      <c r="B19298" t="s">
        <v>115</v>
      </c>
      <c r="C19298">
        <v>96</v>
      </c>
      <c r="D19298">
        <v>1904</v>
      </c>
      <c r="N19298" s="2">
        <v>43918.611111111109</v>
      </c>
      <c r="O19298" t="s">
        <v>28385</v>
      </c>
      <c r="P19298" t="s">
        <v>28386</v>
      </c>
      <c r="Q19298">
        <v>2</v>
      </c>
      <c r="S19298">
        <v>2000</v>
      </c>
      <c r="T19298">
        <v>1920</v>
      </c>
      <c r="U19298">
        <v>2000</v>
      </c>
      <c r="V19298">
        <v>31</v>
      </c>
      <c r="W19298">
        <v>2</v>
      </c>
      <c r="X19298">
        <v>0</v>
      </c>
      <c r="Y19298">
        <v>143</v>
      </c>
      <c r="Z19298">
        <v>11</v>
      </c>
      <c r="AA19298">
        <v>189</v>
      </c>
      <c r="AB19298" s="2">
        <v>45055.002986111111</v>
      </c>
      <c r="AC19298" t="s">
        <v>32</v>
      </c>
    </row>
    <row r="19299" spans="1:29" x14ac:dyDescent="0.35">
      <c r="A19299" s="1">
        <v>43918</v>
      </c>
      <c r="B19299" t="s">
        <v>118</v>
      </c>
      <c r="C19299">
        <v>214</v>
      </c>
      <c r="D19299">
        <v>4524</v>
      </c>
      <c r="E19299">
        <v>285</v>
      </c>
      <c r="G19299">
        <v>33</v>
      </c>
      <c r="N19299" s="2">
        <v>43918.375</v>
      </c>
      <c r="O19299" t="s">
        <v>28387</v>
      </c>
      <c r="P19299" t="s">
        <v>28388</v>
      </c>
      <c r="Q19299">
        <v>2</v>
      </c>
      <c r="R19299">
        <v>33</v>
      </c>
      <c r="S19299">
        <v>5023</v>
      </c>
      <c r="T19299">
        <v>5477</v>
      </c>
      <c r="U19299">
        <v>4738</v>
      </c>
      <c r="V19299">
        <v>33</v>
      </c>
      <c r="W19299">
        <v>0</v>
      </c>
      <c r="X19299">
        <v>3</v>
      </c>
      <c r="Y19299">
        <v>868</v>
      </c>
      <c r="Z19299">
        <v>27</v>
      </c>
      <c r="AA19299">
        <v>477</v>
      </c>
      <c r="AB19299" s="2">
        <v>45055.002986111111</v>
      </c>
      <c r="AC19299" t="s">
        <v>32</v>
      </c>
    </row>
    <row r="19300" spans="1:29" x14ac:dyDescent="0.35">
      <c r="A19300" s="1">
        <v>43918</v>
      </c>
      <c r="B19300" t="s">
        <v>121</v>
      </c>
      <c r="C19300">
        <v>11124</v>
      </c>
      <c r="D19300">
        <v>19386</v>
      </c>
      <c r="F19300">
        <v>2000</v>
      </c>
      <c r="N19300" s="2">
        <v>43918.5625</v>
      </c>
      <c r="O19300" t="s">
        <v>28389</v>
      </c>
      <c r="P19300" t="s">
        <v>28390</v>
      </c>
      <c r="Q19300">
        <v>191</v>
      </c>
      <c r="S19300">
        <v>30510</v>
      </c>
      <c r="T19300">
        <v>30510</v>
      </c>
      <c r="U19300">
        <v>30510</v>
      </c>
      <c r="V19300">
        <v>34</v>
      </c>
      <c r="W19300">
        <v>51</v>
      </c>
      <c r="X19300">
        <v>0</v>
      </c>
      <c r="Y19300">
        <v>2839</v>
      </c>
      <c r="Z19300">
        <v>2299</v>
      </c>
      <c r="AA19300">
        <v>5138</v>
      </c>
      <c r="AB19300" s="2">
        <v>45055.002986111111</v>
      </c>
      <c r="AC19300" t="s">
        <v>32</v>
      </c>
    </row>
    <row r="19301" spans="1:29" x14ac:dyDescent="0.35">
      <c r="A19301" s="1">
        <v>43918</v>
      </c>
      <c r="B19301" t="s">
        <v>123</v>
      </c>
      <c r="C19301">
        <v>191</v>
      </c>
      <c r="D19301">
        <v>10769</v>
      </c>
      <c r="F19301">
        <v>19</v>
      </c>
      <c r="L19301">
        <v>2</v>
      </c>
      <c r="N19301" s="2">
        <v>43919</v>
      </c>
      <c r="O19301" t="s">
        <v>28391</v>
      </c>
      <c r="P19301" t="s">
        <v>28167</v>
      </c>
      <c r="Q19301">
        <v>2</v>
      </c>
      <c r="S19301">
        <v>10960</v>
      </c>
      <c r="T19301">
        <v>9387</v>
      </c>
      <c r="U19301">
        <v>10960</v>
      </c>
      <c r="V19301">
        <v>35</v>
      </c>
      <c r="W19301">
        <v>1</v>
      </c>
      <c r="X19301">
        <v>0</v>
      </c>
      <c r="Y19301">
        <v>1573</v>
      </c>
      <c r="Z19301">
        <v>55</v>
      </c>
      <c r="AA19301">
        <v>874</v>
      </c>
      <c r="AB19301" s="2">
        <v>45055.002986111111</v>
      </c>
      <c r="AC19301" t="s">
        <v>32</v>
      </c>
    </row>
    <row r="19302" spans="1:29" x14ac:dyDescent="0.35">
      <c r="A19302" s="1">
        <v>43918</v>
      </c>
      <c r="B19302" t="s">
        <v>126</v>
      </c>
      <c r="C19302">
        <v>621</v>
      </c>
      <c r="D19302">
        <v>7901</v>
      </c>
      <c r="N19302" s="2">
        <v>43917.916666666664</v>
      </c>
      <c r="O19302" t="s">
        <v>28392</v>
      </c>
      <c r="P19302" t="s">
        <v>28393</v>
      </c>
      <c r="Q19302">
        <v>25</v>
      </c>
      <c r="S19302">
        <v>8522</v>
      </c>
      <c r="T19302">
        <v>12561</v>
      </c>
      <c r="U19302">
        <v>8522</v>
      </c>
      <c r="V19302">
        <v>32</v>
      </c>
      <c r="W19302">
        <v>4</v>
      </c>
      <c r="X19302">
        <v>0</v>
      </c>
      <c r="Y19302">
        <v>1740</v>
      </c>
      <c r="Z19302">
        <v>86</v>
      </c>
      <c r="AA19302">
        <v>1196</v>
      </c>
      <c r="AB19302" s="2">
        <v>45055.002986111111</v>
      </c>
      <c r="AC19302" t="s">
        <v>32</v>
      </c>
    </row>
    <row r="19303" spans="1:29" x14ac:dyDescent="0.35">
      <c r="A19303" s="1">
        <v>43918</v>
      </c>
      <c r="B19303" t="s">
        <v>128</v>
      </c>
      <c r="C19303">
        <v>52318</v>
      </c>
      <c r="F19303">
        <v>7328</v>
      </c>
      <c r="H19303">
        <v>1755</v>
      </c>
      <c r="N19303" s="2">
        <v>43918.552083333336</v>
      </c>
      <c r="O19303" t="s">
        <v>28394</v>
      </c>
      <c r="P19303" t="s">
        <v>28395</v>
      </c>
      <c r="Q19303">
        <v>728</v>
      </c>
      <c r="S19303">
        <v>52318</v>
      </c>
      <c r="T19303">
        <v>156069</v>
      </c>
      <c r="U19303">
        <v>52318</v>
      </c>
      <c r="V19303">
        <v>36</v>
      </c>
      <c r="W19303">
        <v>209</v>
      </c>
      <c r="X19303">
        <v>0</v>
      </c>
      <c r="Y19303">
        <v>0</v>
      </c>
      <c r="Z19303">
        <v>7681</v>
      </c>
      <c r="AA19303">
        <v>17444</v>
      </c>
      <c r="AB19303" s="2">
        <v>45055.002986111111</v>
      </c>
      <c r="AC19303" t="s">
        <v>32</v>
      </c>
    </row>
    <row r="19304" spans="1:29" x14ac:dyDescent="0.35">
      <c r="A19304" s="1">
        <v>43918</v>
      </c>
      <c r="B19304" t="s">
        <v>131</v>
      </c>
      <c r="C19304">
        <v>1406</v>
      </c>
      <c r="G19304">
        <v>344</v>
      </c>
      <c r="I19304">
        <v>123</v>
      </c>
      <c r="N19304" s="2">
        <v>43918.583333333336</v>
      </c>
      <c r="O19304" t="s">
        <v>28396</v>
      </c>
      <c r="P19304" t="s">
        <v>28288</v>
      </c>
      <c r="Q19304">
        <v>25</v>
      </c>
      <c r="R19304">
        <v>344</v>
      </c>
      <c r="S19304">
        <v>1406</v>
      </c>
      <c r="T19304">
        <v>20115</v>
      </c>
      <c r="U19304">
        <v>1406</v>
      </c>
      <c r="V19304">
        <v>39</v>
      </c>
      <c r="W19304">
        <v>6</v>
      </c>
      <c r="X19304">
        <v>68</v>
      </c>
      <c r="Y19304">
        <v>0</v>
      </c>
      <c r="Z19304">
        <v>269</v>
      </c>
      <c r="AA19304">
        <v>3027</v>
      </c>
      <c r="AB19304" s="2">
        <v>45055.002986111111</v>
      </c>
      <c r="AC19304" t="s">
        <v>32</v>
      </c>
    </row>
    <row r="19305" spans="1:29" x14ac:dyDescent="0.35">
      <c r="A19305" s="1">
        <v>43918</v>
      </c>
      <c r="B19305" t="s">
        <v>134</v>
      </c>
      <c r="C19305">
        <v>377</v>
      </c>
      <c r="D19305">
        <v>1180</v>
      </c>
      <c r="G19305">
        <v>126</v>
      </c>
      <c r="N19305" s="2">
        <v>43917.333333333336</v>
      </c>
      <c r="O19305" t="s">
        <v>28397</v>
      </c>
      <c r="P19305" t="s">
        <v>28398</v>
      </c>
      <c r="Q19305">
        <v>15</v>
      </c>
      <c r="R19305">
        <v>126</v>
      </c>
      <c r="S19305">
        <v>1557</v>
      </c>
      <c r="T19305">
        <v>1557</v>
      </c>
      <c r="U19305">
        <v>1557</v>
      </c>
      <c r="V19305">
        <v>40</v>
      </c>
      <c r="W19305">
        <v>7</v>
      </c>
      <c r="X19305">
        <v>21</v>
      </c>
      <c r="Y19305">
        <v>96</v>
      </c>
      <c r="Z19305">
        <v>55</v>
      </c>
      <c r="AA19305">
        <v>151</v>
      </c>
      <c r="AB19305" s="2">
        <v>45055.002986111111</v>
      </c>
      <c r="AC19305" t="s">
        <v>32</v>
      </c>
    </row>
    <row r="19306" spans="1:29" x14ac:dyDescent="0.35">
      <c r="A19306" s="1">
        <v>43918</v>
      </c>
      <c r="B19306" t="s">
        <v>136</v>
      </c>
      <c r="C19306">
        <v>414</v>
      </c>
      <c r="D19306">
        <v>8510</v>
      </c>
      <c r="F19306">
        <v>91</v>
      </c>
      <c r="G19306">
        <v>102</v>
      </c>
      <c r="J19306">
        <v>31</v>
      </c>
      <c r="N19306" s="2">
        <v>43917.520833333336</v>
      </c>
      <c r="O19306" t="s">
        <v>28399</v>
      </c>
      <c r="P19306" t="s">
        <v>28314</v>
      </c>
      <c r="Q19306">
        <v>12</v>
      </c>
      <c r="R19306">
        <v>102</v>
      </c>
      <c r="S19306">
        <v>8924</v>
      </c>
      <c r="U19306">
        <v>8924</v>
      </c>
      <c r="V19306">
        <v>41</v>
      </c>
      <c r="W19306">
        <v>1</v>
      </c>
      <c r="X19306">
        <v>12</v>
      </c>
      <c r="Y19306">
        <v>1557</v>
      </c>
      <c r="Z19306">
        <v>87</v>
      </c>
      <c r="AA19306">
        <v>0</v>
      </c>
      <c r="AB19306" s="2">
        <v>45055.002986111111</v>
      </c>
      <c r="AC19306" t="s">
        <v>32</v>
      </c>
    </row>
    <row r="19307" spans="1:29" x14ac:dyDescent="0.35">
      <c r="A19307" s="1">
        <v>43918</v>
      </c>
      <c r="B19307" t="s">
        <v>139</v>
      </c>
      <c r="C19307">
        <v>2751</v>
      </c>
      <c r="D19307">
        <v>25254</v>
      </c>
      <c r="G19307">
        <v>316</v>
      </c>
      <c r="N19307" s="2">
        <v>43918.5</v>
      </c>
      <c r="O19307" t="s">
        <v>28400</v>
      </c>
      <c r="P19307" t="s">
        <v>28352</v>
      </c>
      <c r="Q19307">
        <v>34</v>
      </c>
      <c r="R19307">
        <v>316</v>
      </c>
      <c r="S19307">
        <v>28005</v>
      </c>
      <c r="T19307">
        <v>28683</v>
      </c>
      <c r="U19307">
        <v>28005</v>
      </c>
      <c r="V19307">
        <v>42</v>
      </c>
      <c r="W19307">
        <v>12</v>
      </c>
      <c r="X19307">
        <v>75</v>
      </c>
      <c r="Y19307">
        <v>4238</v>
      </c>
      <c r="Z19307">
        <v>533</v>
      </c>
      <c r="AA19307">
        <v>4931</v>
      </c>
      <c r="AB19307" s="2">
        <v>45055.002986111111</v>
      </c>
      <c r="AC19307" t="s">
        <v>32</v>
      </c>
    </row>
    <row r="19308" spans="1:29" x14ac:dyDescent="0.35">
      <c r="A19308" s="1">
        <v>43918</v>
      </c>
      <c r="B19308" t="s">
        <v>142</v>
      </c>
      <c r="C19308">
        <v>100</v>
      </c>
      <c r="D19308">
        <v>739</v>
      </c>
      <c r="E19308">
        <v>792</v>
      </c>
      <c r="N19308" s="2">
        <v>43918.291666666664</v>
      </c>
      <c r="O19308" t="s">
        <v>28401</v>
      </c>
      <c r="P19308" t="s">
        <v>28402</v>
      </c>
      <c r="Q19308">
        <v>3</v>
      </c>
      <c r="S19308">
        <v>1631</v>
      </c>
      <c r="T19308">
        <v>839</v>
      </c>
      <c r="U19308">
        <v>839</v>
      </c>
      <c r="V19308">
        <v>72</v>
      </c>
      <c r="W19308">
        <v>0</v>
      </c>
      <c r="X19308">
        <v>0</v>
      </c>
      <c r="Y19308">
        <v>220</v>
      </c>
      <c r="Z19308">
        <v>21</v>
      </c>
      <c r="AA19308">
        <v>241</v>
      </c>
      <c r="AB19308" s="2">
        <v>45055.002986111111</v>
      </c>
      <c r="AC19308" t="s">
        <v>32</v>
      </c>
    </row>
    <row r="19309" spans="1:29" x14ac:dyDescent="0.35">
      <c r="A19309" s="1">
        <v>43918</v>
      </c>
      <c r="B19309" t="s">
        <v>144</v>
      </c>
      <c r="C19309">
        <v>312</v>
      </c>
      <c r="D19309">
        <v>2742</v>
      </c>
      <c r="E19309">
        <v>138</v>
      </c>
      <c r="F19309">
        <v>29</v>
      </c>
      <c r="H19309">
        <v>9</v>
      </c>
      <c r="J19309">
        <v>6</v>
      </c>
      <c r="N19309" s="2">
        <v>43918.125</v>
      </c>
      <c r="O19309" t="s">
        <v>28403</v>
      </c>
      <c r="P19309" t="s">
        <v>28356</v>
      </c>
      <c r="S19309">
        <v>3192</v>
      </c>
      <c r="T19309">
        <v>2844</v>
      </c>
      <c r="U19309">
        <v>3054</v>
      </c>
      <c r="V19309">
        <v>44</v>
      </c>
      <c r="W19309">
        <v>0</v>
      </c>
      <c r="X19309">
        <v>0</v>
      </c>
      <c r="Y19309">
        <v>240</v>
      </c>
      <c r="Z19309">
        <v>64</v>
      </c>
      <c r="AA19309">
        <v>241</v>
      </c>
      <c r="AB19309" s="2">
        <v>45055.002986111111</v>
      </c>
      <c r="AC19309" t="s">
        <v>32</v>
      </c>
    </row>
    <row r="19310" spans="1:29" x14ac:dyDescent="0.35">
      <c r="A19310" s="1">
        <v>43918</v>
      </c>
      <c r="B19310" t="s">
        <v>147</v>
      </c>
      <c r="C19310">
        <v>539</v>
      </c>
      <c r="D19310">
        <v>2408</v>
      </c>
      <c r="G19310">
        <v>102</v>
      </c>
      <c r="N19310" s="2">
        <v>43917.688888888886</v>
      </c>
      <c r="O19310" t="s">
        <v>28404</v>
      </c>
      <c r="P19310" t="s">
        <v>28405</v>
      </c>
      <c r="Q19310">
        <v>13</v>
      </c>
      <c r="R19310">
        <v>102</v>
      </c>
      <c r="S19310">
        <v>2947</v>
      </c>
      <c r="T19310">
        <v>2947</v>
      </c>
      <c r="U19310">
        <v>2947</v>
      </c>
      <c r="V19310">
        <v>45</v>
      </c>
      <c r="W19310">
        <v>4</v>
      </c>
      <c r="X19310">
        <v>0</v>
      </c>
      <c r="Y19310">
        <v>101</v>
      </c>
      <c r="Z19310">
        <v>83</v>
      </c>
      <c r="AA19310">
        <v>184</v>
      </c>
      <c r="AB19310" s="2">
        <v>45055.002986111111</v>
      </c>
      <c r="AC19310" t="s">
        <v>32</v>
      </c>
    </row>
    <row r="19311" spans="1:29" x14ac:dyDescent="0.35">
      <c r="A19311" s="1">
        <v>43918</v>
      </c>
      <c r="B19311" t="s">
        <v>150</v>
      </c>
      <c r="C19311">
        <v>68</v>
      </c>
      <c r="D19311">
        <v>2592</v>
      </c>
      <c r="E19311">
        <v>0</v>
      </c>
      <c r="L19311">
        <v>26</v>
      </c>
      <c r="N19311" s="2">
        <v>43918.520833333336</v>
      </c>
      <c r="O19311" t="s">
        <v>28406</v>
      </c>
      <c r="P19311" t="s">
        <v>28282</v>
      </c>
      <c r="Q19311">
        <v>1</v>
      </c>
      <c r="S19311">
        <v>2660</v>
      </c>
      <c r="T19311">
        <v>2594</v>
      </c>
      <c r="U19311">
        <v>2660</v>
      </c>
      <c r="V19311">
        <v>46</v>
      </c>
      <c r="W19311">
        <v>0</v>
      </c>
      <c r="X19311">
        <v>0</v>
      </c>
      <c r="Y19311">
        <v>205</v>
      </c>
      <c r="Z19311">
        <v>10</v>
      </c>
      <c r="AA19311">
        <v>446</v>
      </c>
      <c r="AB19311" s="2">
        <v>45055.002986111111</v>
      </c>
      <c r="AC19311" t="s">
        <v>32</v>
      </c>
    </row>
    <row r="19312" spans="1:29" x14ac:dyDescent="0.35">
      <c r="A19312" s="1">
        <v>43918</v>
      </c>
      <c r="B19312" t="s">
        <v>152</v>
      </c>
      <c r="C19312">
        <v>1373</v>
      </c>
      <c r="G19312">
        <v>118</v>
      </c>
      <c r="N19312" s="2">
        <v>43917.625</v>
      </c>
      <c r="O19312" t="s">
        <v>28407</v>
      </c>
      <c r="P19312" t="s">
        <v>28408</v>
      </c>
      <c r="Q19312">
        <v>6</v>
      </c>
      <c r="R19312">
        <v>118</v>
      </c>
      <c r="S19312">
        <v>1373</v>
      </c>
      <c r="T19312">
        <v>18338</v>
      </c>
      <c r="U19312">
        <v>1373</v>
      </c>
      <c r="V19312">
        <v>47</v>
      </c>
      <c r="W19312">
        <v>0</v>
      </c>
      <c r="X19312">
        <v>15</v>
      </c>
      <c r="Y19312">
        <v>0</v>
      </c>
      <c r="Z19312">
        <v>170</v>
      </c>
      <c r="AA19312">
        <v>2247</v>
      </c>
      <c r="AB19312" s="2">
        <v>45055.002986111111</v>
      </c>
      <c r="AC19312" t="s">
        <v>32</v>
      </c>
    </row>
    <row r="19313" spans="1:29" x14ac:dyDescent="0.35">
      <c r="A19313" s="1">
        <v>43918</v>
      </c>
      <c r="B19313" t="s">
        <v>155</v>
      </c>
      <c r="C19313">
        <v>2048</v>
      </c>
      <c r="N19313" s="2">
        <v>43918.53125</v>
      </c>
      <c r="O19313" t="s">
        <v>28409</v>
      </c>
      <c r="P19313" t="s">
        <v>28410</v>
      </c>
      <c r="Q19313">
        <v>27</v>
      </c>
      <c r="S19313">
        <v>2048</v>
      </c>
      <c r="T19313">
        <v>64146</v>
      </c>
      <c r="U19313">
        <v>2048</v>
      </c>
      <c r="V19313">
        <v>48</v>
      </c>
      <c r="W19313">
        <v>4</v>
      </c>
      <c r="X19313">
        <v>0</v>
      </c>
      <c r="Y19313">
        <v>0</v>
      </c>
      <c r="Z19313">
        <v>317</v>
      </c>
      <c r="AA19313">
        <v>8295</v>
      </c>
      <c r="AB19313" s="2">
        <v>45055.002986111111</v>
      </c>
      <c r="AC19313" t="s">
        <v>32</v>
      </c>
    </row>
    <row r="19314" spans="1:29" x14ac:dyDescent="0.35">
      <c r="A19314" s="1">
        <v>43918</v>
      </c>
      <c r="B19314" t="s">
        <v>158</v>
      </c>
      <c r="C19314">
        <v>602</v>
      </c>
      <c r="D19314">
        <v>14481</v>
      </c>
      <c r="N19314" s="2">
        <v>43918.625</v>
      </c>
      <c r="O19314" t="s">
        <v>28411</v>
      </c>
      <c r="P19314" t="s">
        <v>28291</v>
      </c>
      <c r="Q19314">
        <v>2</v>
      </c>
      <c r="S19314">
        <v>15083</v>
      </c>
      <c r="T19314">
        <v>15441</v>
      </c>
      <c r="U19314">
        <v>15083</v>
      </c>
      <c r="V19314">
        <v>49</v>
      </c>
      <c r="W19314">
        <v>0</v>
      </c>
      <c r="X19314">
        <v>0</v>
      </c>
      <c r="Y19314">
        <v>2729</v>
      </c>
      <c r="Z19314">
        <v>122</v>
      </c>
      <c r="AA19314">
        <v>2896</v>
      </c>
      <c r="AB19314" s="2">
        <v>45055.002986111111</v>
      </c>
      <c r="AC19314" t="s">
        <v>32</v>
      </c>
    </row>
    <row r="19315" spans="1:29" x14ac:dyDescent="0.35">
      <c r="A19315" s="1">
        <v>43918</v>
      </c>
      <c r="B19315" t="s">
        <v>161</v>
      </c>
      <c r="C19315">
        <v>739</v>
      </c>
      <c r="G19315">
        <v>83</v>
      </c>
      <c r="N19315" s="2">
        <v>43918</v>
      </c>
      <c r="O19315" t="s">
        <v>28412</v>
      </c>
      <c r="P19315" t="s">
        <v>28335</v>
      </c>
      <c r="Q19315">
        <v>17</v>
      </c>
      <c r="R19315">
        <v>83</v>
      </c>
      <c r="S19315">
        <v>739</v>
      </c>
      <c r="T19315">
        <v>16724</v>
      </c>
      <c r="U19315">
        <v>739</v>
      </c>
      <c r="V19315">
        <v>51</v>
      </c>
      <c r="W19315">
        <v>3</v>
      </c>
      <c r="X19315">
        <v>18</v>
      </c>
      <c r="Y19315">
        <v>0</v>
      </c>
      <c r="Z19315">
        <v>135</v>
      </c>
      <c r="AA19315">
        <v>1946</v>
      </c>
      <c r="AB19315" s="2">
        <v>45055.002986111111</v>
      </c>
      <c r="AC19315" t="s">
        <v>32</v>
      </c>
    </row>
    <row r="19316" spans="1:29" x14ac:dyDescent="0.35">
      <c r="A19316" s="1">
        <v>43918</v>
      </c>
      <c r="B19316" t="s">
        <v>163</v>
      </c>
      <c r="C19316">
        <v>22</v>
      </c>
      <c r="D19316">
        <v>106</v>
      </c>
      <c r="E19316">
        <v>55</v>
      </c>
      <c r="N19316" s="2">
        <v>43918.5</v>
      </c>
      <c r="O19316" t="s">
        <v>28413</v>
      </c>
      <c r="P19316" t="s">
        <v>28352</v>
      </c>
      <c r="S19316">
        <v>183</v>
      </c>
      <c r="T19316">
        <v>128</v>
      </c>
      <c r="U19316">
        <v>128</v>
      </c>
      <c r="V19316">
        <v>78</v>
      </c>
      <c r="W19316">
        <v>0</v>
      </c>
      <c r="X19316">
        <v>0</v>
      </c>
      <c r="Y19316">
        <v>51</v>
      </c>
      <c r="Z19316">
        <v>3</v>
      </c>
      <c r="AA19316">
        <v>54</v>
      </c>
      <c r="AB19316" s="2">
        <v>45055.002986111111</v>
      </c>
      <c r="AC19316" t="s">
        <v>32</v>
      </c>
    </row>
    <row r="19317" spans="1:29" x14ac:dyDescent="0.35">
      <c r="A19317" s="1">
        <v>43918</v>
      </c>
      <c r="B19317" t="s">
        <v>166</v>
      </c>
      <c r="C19317">
        <v>213</v>
      </c>
      <c r="D19317">
        <v>3106</v>
      </c>
      <c r="G19317">
        <v>18</v>
      </c>
      <c r="N19317" s="2">
        <v>43918</v>
      </c>
      <c r="O19317" t="s">
        <v>28414</v>
      </c>
      <c r="P19317" t="s">
        <v>28335</v>
      </c>
      <c r="Q19317">
        <v>12</v>
      </c>
      <c r="R19317">
        <v>18</v>
      </c>
      <c r="S19317">
        <v>3319</v>
      </c>
      <c r="T19317">
        <v>3608</v>
      </c>
      <c r="U19317">
        <v>3319</v>
      </c>
      <c r="V19317">
        <v>50</v>
      </c>
      <c r="W19317">
        <v>2</v>
      </c>
      <c r="X19317">
        <v>0</v>
      </c>
      <c r="Y19317">
        <v>320</v>
      </c>
      <c r="Z19317">
        <v>28</v>
      </c>
      <c r="AA19317">
        <v>360</v>
      </c>
      <c r="AB19317" s="2">
        <v>45055.002986111111</v>
      </c>
      <c r="AC19317" t="s">
        <v>32</v>
      </c>
    </row>
    <row r="19318" spans="1:29" x14ac:dyDescent="0.35">
      <c r="A19318" s="1">
        <v>43918</v>
      </c>
      <c r="B19318" t="s">
        <v>168</v>
      </c>
      <c r="C19318">
        <v>4967</v>
      </c>
      <c r="N19318" s="2">
        <v>43918</v>
      </c>
      <c r="O19318" t="s">
        <v>28415</v>
      </c>
      <c r="P19318" t="s">
        <v>28335</v>
      </c>
      <c r="Q19318">
        <v>220</v>
      </c>
      <c r="S19318">
        <v>4967</v>
      </c>
      <c r="T19318">
        <v>76094</v>
      </c>
      <c r="U19318">
        <v>4967</v>
      </c>
      <c r="V19318">
        <v>53</v>
      </c>
      <c r="W19318">
        <v>21</v>
      </c>
      <c r="X19318">
        <v>0</v>
      </c>
      <c r="Y19318">
        <v>0</v>
      </c>
      <c r="Z19318">
        <v>435</v>
      </c>
      <c r="AA19318">
        <v>2797</v>
      </c>
      <c r="AB19318" s="2">
        <v>45055.002986111111</v>
      </c>
      <c r="AC19318" t="s">
        <v>32</v>
      </c>
    </row>
    <row r="19319" spans="1:29" x14ac:dyDescent="0.35">
      <c r="A19319" s="1">
        <v>43918</v>
      </c>
      <c r="B19319" t="s">
        <v>171</v>
      </c>
      <c r="C19319">
        <v>1134</v>
      </c>
      <c r="D19319">
        <v>15232</v>
      </c>
      <c r="N19319" s="2">
        <v>43918.666666666664</v>
      </c>
      <c r="O19319" t="s">
        <v>28416</v>
      </c>
      <c r="P19319" t="s">
        <v>28417</v>
      </c>
      <c r="Q19319">
        <v>13</v>
      </c>
      <c r="S19319">
        <v>16366</v>
      </c>
      <c r="T19319">
        <v>16392</v>
      </c>
      <c r="U19319">
        <v>16366</v>
      </c>
      <c r="V19319">
        <v>55</v>
      </c>
      <c r="W19319">
        <v>0</v>
      </c>
      <c r="X19319">
        <v>0</v>
      </c>
      <c r="Y19319">
        <v>2092</v>
      </c>
      <c r="Z19319">
        <v>165</v>
      </c>
      <c r="AA19319">
        <v>1703</v>
      </c>
      <c r="AB19319" s="2">
        <v>45055.002986111111</v>
      </c>
      <c r="AC19319" t="s">
        <v>32</v>
      </c>
    </row>
    <row r="19320" spans="1:29" x14ac:dyDescent="0.35">
      <c r="A19320" s="1">
        <v>43918</v>
      </c>
      <c r="B19320" t="s">
        <v>173</v>
      </c>
      <c r="C19320">
        <v>96</v>
      </c>
      <c r="E19320">
        <v>6</v>
      </c>
      <c r="N19320" s="2">
        <v>43917</v>
      </c>
      <c r="O19320" t="s">
        <v>28418</v>
      </c>
      <c r="P19320" t="s">
        <v>28253</v>
      </c>
      <c r="Q19320">
        <v>0</v>
      </c>
      <c r="S19320">
        <v>102</v>
      </c>
      <c r="T19320">
        <v>2219</v>
      </c>
      <c r="U19320">
        <v>96</v>
      </c>
      <c r="V19320">
        <v>54</v>
      </c>
      <c r="W19320">
        <v>0</v>
      </c>
      <c r="X19320">
        <v>0</v>
      </c>
      <c r="Y19320">
        <v>0</v>
      </c>
      <c r="Z19320">
        <v>20</v>
      </c>
      <c r="AA19320">
        <v>561</v>
      </c>
      <c r="AB19320" s="2">
        <v>45055.002986111111</v>
      </c>
      <c r="AC19320" t="s">
        <v>32</v>
      </c>
    </row>
    <row r="19321" spans="1:29" x14ac:dyDescent="0.35">
      <c r="A19321" s="1">
        <v>43918</v>
      </c>
      <c r="B19321" t="s">
        <v>175</v>
      </c>
      <c r="C19321">
        <v>82</v>
      </c>
      <c r="D19321">
        <v>1475</v>
      </c>
      <c r="G19321">
        <v>14</v>
      </c>
      <c r="L19321">
        <v>18</v>
      </c>
      <c r="N19321" s="2">
        <v>43918</v>
      </c>
      <c r="O19321" t="s">
        <v>28419</v>
      </c>
      <c r="P19321" t="s">
        <v>28335</v>
      </c>
      <c r="Q19321">
        <v>0</v>
      </c>
      <c r="R19321">
        <v>14</v>
      </c>
      <c r="S19321">
        <v>1557</v>
      </c>
      <c r="T19321">
        <v>2306</v>
      </c>
      <c r="U19321">
        <v>1557</v>
      </c>
      <c r="V19321">
        <v>56</v>
      </c>
      <c r="W19321">
        <v>0</v>
      </c>
      <c r="X19321">
        <v>3</v>
      </c>
      <c r="Y19321">
        <v>264</v>
      </c>
      <c r="Z19321">
        <v>12</v>
      </c>
      <c r="AA19321">
        <v>102</v>
      </c>
      <c r="AB19321" s="2">
        <v>45055.002986111111</v>
      </c>
      <c r="AC19321" t="s">
        <v>32</v>
      </c>
    </row>
    <row r="19322" spans="1:29" x14ac:dyDescent="0.35">
      <c r="A19322" s="1">
        <v>43917</v>
      </c>
      <c r="B19322" t="s">
        <v>29</v>
      </c>
      <c r="C19322">
        <v>74</v>
      </c>
      <c r="E19322">
        <v>13</v>
      </c>
      <c r="G19322">
        <v>6</v>
      </c>
      <c r="N19322" s="2">
        <v>43916.875</v>
      </c>
      <c r="O19322" t="s">
        <v>28420</v>
      </c>
      <c r="P19322" t="s">
        <v>28421</v>
      </c>
      <c r="Q19322">
        <v>1</v>
      </c>
      <c r="R19322">
        <v>6</v>
      </c>
      <c r="S19322">
        <v>87</v>
      </c>
      <c r="T19322">
        <v>2388</v>
      </c>
      <c r="U19322">
        <v>74</v>
      </c>
      <c r="V19322">
        <v>2</v>
      </c>
      <c r="W19322">
        <v>0</v>
      </c>
      <c r="X19322">
        <v>2</v>
      </c>
      <c r="Y19322">
        <v>0</v>
      </c>
      <c r="Z19322">
        <v>11</v>
      </c>
      <c r="AA19322">
        <v>528</v>
      </c>
      <c r="AB19322" s="2">
        <v>45055.002986111111</v>
      </c>
      <c r="AC19322" t="s">
        <v>32</v>
      </c>
    </row>
    <row r="19323" spans="1:29" x14ac:dyDescent="0.35">
      <c r="A19323" s="1">
        <v>43917</v>
      </c>
      <c r="B19323" t="s">
        <v>33</v>
      </c>
      <c r="C19323">
        <v>587</v>
      </c>
      <c r="D19323">
        <v>4184</v>
      </c>
      <c r="F19323">
        <v>112</v>
      </c>
      <c r="N19323" s="2">
        <v>43917</v>
      </c>
      <c r="O19323" t="s">
        <v>28422</v>
      </c>
      <c r="P19323" t="s">
        <v>28253</v>
      </c>
      <c r="Q19323">
        <v>3</v>
      </c>
      <c r="S19323">
        <v>4771</v>
      </c>
      <c r="T19323">
        <v>4771</v>
      </c>
      <c r="U19323">
        <v>4771</v>
      </c>
      <c r="V19323">
        <v>1</v>
      </c>
      <c r="W19323">
        <v>2</v>
      </c>
      <c r="X19323">
        <v>0</v>
      </c>
      <c r="Y19323">
        <v>591</v>
      </c>
      <c r="Z19323">
        <v>81</v>
      </c>
      <c r="AA19323">
        <v>672</v>
      </c>
      <c r="AB19323" s="2">
        <v>45055.002986111111</v>
      </c>
      <c r="AC19323" t="s">
        <v>32</v>
      </c>
    </row>
    <row r="19324" spans="1:29" x14ac:dyDescent="0.35">
      <c r="A19324" s="1">
        <v>43917</v>
      </c>
      <c r="B19324" t="s">
        <v>36</v>
      </c>
      <c r="C19324">
        <v>381</v>
      </c>
      <c r="D19324">
        <v>1545</v>
      </c>
      <c r="F19324">
        <v>48</v>
      </c>
      <c r="J19324">
        <v>17</v>
      </c>
      <c r="L19324">
        <v>19</v>
      </c>
      <c r="N19324" s="2">
        <v>43917.586805555555</v>
      </c>
      <c r="O19324" t="s">
        <v>28423</v>
      </c>
      <c r="P19324" t="s">
        <v>28424</v>
      </c>
      <c r="Q19324">
        <v>3</v>
      </c>
      <c r="S19324">
        <v>1926</v>
      </c>
      <c r="T19324">
        <v>1926</v>
      </c>
      <c r="U19324">
        <v>1926</v>
      </c>
      <c r="V19324">
        <v>5</v>
      </c>
      <c r="W19324">
        <v>0</v>
      </c>
      <c r="X19324">
        <v>0</v>
      </c>
      <c r="Y19324">
        <v>41</v>
      </c>
      <c r="Z19324">
        <v>46</v>
      </c>
      <c r="AA19324">
        <v>87</v>
      </c>
      <c r="AB19324" s="2">
        <v>45055.002986111111</v>
      </c>
      <c r="AC19324" t="s">
        <v>32</v>
      </c>
    </row>
    <row r="19325" spans="1:29" x14ac:dyDescent="0.35">
      <c r="A19325" s="1">
        <v>43917</v>
      </c>
      <c r="B19325" t="s">
        <v>39</v>
      </c>
      <c r="N19325" s="2">
        <v>43917</v>
      </c>
      <c r="O19325" t="s">
        <v>28425</v>
      </c>
      <c r="P19325" t="s">
        <v>28253</v>
      </c>
      <c r="Q19325">
        <v>0</v>
      </c>
      <c r="S19325">
        <v>0</v>
      </c>
      <c r="T19325">
        <v>0</v>
      </c>
      <c r="U19325">
        <v>0</v>
      </c>
      <c r="V19325">
        <v>60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 s="2">
        <v>45055.002986111111</v>
      </c>
      <c r="AC19325" t="s">
        <v>32</v>
      </c>
    </row>
    <row r="19326" spans="1:29" x14ac:dyDescent="0.35">
      <c r="A19326" s="1">
        <v>43917</v>
      </c>
      <c r="B19326" t="s">
        <v>42</v>
      </c>
      <c r="C19326">
        <v>736</v>
      </c>
      <c r="D19326">
        <v>7455</v>
      </c>
      <c r="E19326">
        <v>30</v>
      </c>
      <c r="G19326">
        <v>343</v>
      </c>
      <c r="N19326" s="2">
        <v>43917</v>
      </c>
      <c r="O19326" t="s">
        <v>28426</v>
      </c>
      <c r="P19326" t="s">
        <v>28253</v>
      </c>
      <c r="Q19326">
        <v>13</v>
      </c>
      <c r="R19326">
        <v>343</v>
      </c>
      <c r="S19326">
        <v>8221</v>
      </c>
      <c r="T19326">
        <v>21133</v>
      </c>
      <c r="U19326">
        <v>8191</v>
      </c>
      <c r="V19326">
        <v>4</v>
      </c>
      <c r="W19326">
        <v>5</v>
      </c>
      <c r="X19326">
        <v>40</v>
      </c>
      <c r="Y19326">
        <v>7108</v>
      </c>
      <c r="Z19326">
        <v>159</v>
      </c>
      <c r="AA19326">
        <v>2426</v>
      </c>
      <c r="AB19326" s="2">
        <v>45055.002986111111</v>
      </c>
      <c r="AC19326" t="s">
        <v>32</v>
      </c>
    </row>
    <row r="19327" spans="1:29" x14ac:dyDescent="0.35">
      <c r="A19327" s="1">
        <v>43917</v>
      </c>
      <c r="B19327" t="s">
        <v>44</v>
      </c>
      <c r="C19327">
        <v>3879</v>
      </c>
      <c r="D19327">
        <v>17380</v>
      </c>
      <c r="F19327">
        <v>746</v>
      </c>
      <c r="H19327">
        <v>200</v>
      </c>
      <c r="N19327" s="2">
        <v>43917</v>
      </c>
      <c r="O19327" t="s">
        <v>28427</v>
      </c>
      <c r="P19327" t="s">
        <v>28253</v>
      </c>
      <c r="Q19327">
        <v>78</v>
      </c>
      <c r="S19327">
        <v>78659</v>
      </c>
      <c r="T19327">
        <v>21259</v>
      </c>
      <c r="U19327">
        <v>21259</v>
      </c>
      <c r="V19327">
        <v>6</v>
      </c>
      <c r="W19327">
        <v>13</v>
      </c>
      <c r="X19327">
        <v>0</v>
      </c>
      <c r="Y19327">
        <v>0</v>
      </c>
      <c r="Z19327">
        <v>873</v>
      </c>
      <c r="AA19327">
        <v>873</v>
      </c>
      <c r="AB19327" s="2">
        <v>45055.002986111111</v>
      </c>
      <c r="AC19327" t="s">
        <v>32</v>
      </c>
    </row>
    <row r="19328" spans="1:29" x14ac:dyDescent="0.35">
      <c r="A19328" s="1">
        <v>43917</v>
      </c>
      <c r="B19328" t="s">
        <v>47</v>
      </c>
      <c r="C19328">
        <v>1734</v>
      </c>
      <c r="D19328">
        <v>9942</v>
      </c>
      <c r="F19328">
        <v>307</v>
      </c>
      <c r="G19328">
        <v>239</v>
      </c>
      <c r="N19328" s="2">
        <v>43917.75</v>
      </c>
      <c r="O19328" t="s">
        <v>28428</v>
      </c>
      <c r="P19328" t="s">
        <v>28358</v>
      </c>
      <c r="Q19328">
        <v>31</v>
      </c>
      <c r="R19328">
        <v>239</v>
      </c>
      <c r="S19328">
        <v>11676</v>
      </c>
      <c r="T19328">
        <v>12504</v>
      </c>
      <c r="U19328">
        <v>11676</v>
      </c>
      <c r="V19328">
        <v>8</v>
      </c>
      <c r="W19328">
        <v>7</v>
      </c>
      <c r="X19328">
        <v>55</v>
      </c>
      <c r="Y19328">
        <v>1250</v>
      </c>
      <c r="Z19328">
        <v>304</v>
      </c>
      <c r="AA19328">
        <v>1593</v>
      </c>
      <c r="AB19328" s="2">
        <v>45055.002986111111</v>
      </c>
      <c r="AC19328" t="s">
        <v>32</v>
      </c>
    </row>
    <row r="19329" spans="1:29" x14ac:dyDescent="0.35">
      <c r="A19329" s="1">
        <v>43917</v>
      </c>
      <c r="B19329" t="s">
        <v>50</v>
      </c>
      <c r="C19329">
        <v>1291</v>
      </c>
      <c r="F19329">
        <v>173</v>
      </c>
      <c r="N19329" s="2">
        <v>43917.5625</v>
      </c>
      <c r="O19329" t="s">
        <v>28429</v>
      </c>
      <c r="P19329" t="s">
        <v>28347</v>
      </c>
      <c r="Q19329">
        <v>27</v>
      </c>
      <c r="S19329">
        <v>1291</v>
      </c>
      <c r="T19329">
        <v>16611</v>
      </c>
      <c r="U19329">
        <v>1291</v>
      </c>
      <c r="V19329">
        <v>9</v>
      </c>
      <c r="W19329">
        <v>6</v>
      </c>
      <c r="X19329">
        <v>0</v>
      </c>
      <c r="Y19329">
        <v>0</v>
      </c>
      <c r="Z19329">
        <v>279</v>
      </c>
      <c r="AA19329">
        <v>2262</v>
      </c>
      <c r="AB19329" s="2">
        <v>45055.002986111111</v>
      </c>
      <c r="AC19329" t="s">
        <v>32</v>
      </c>
    </row>
    <row r="19330" spans="1:29" x14ac:dyDescent="0.35">
      <c r="A19330" s="1">
        <v>43917</v>
      </c>
      <c r="B19330" t="s">
        <v>53</v>
      </c>
      <c r="C19330">
        <v>267</v>
      </c>
      <c r="E19330">
        <v>2</v>
      </c>
      <c r="L19330">
        <v>49</v>
      </c>
      <c r="N19330" s="2">
        <v>43916.791666666664</v>
      </c>
      <c r="O19330" t="s">
        <v>28430</v>
      </c>
      <c r="P19330" t="s">
        <v>28431</v>
      </c>
      <c r="Q19330">
        <v>3</v>
      </c>
      <c r="S19330">
        <v>269</v>
      </c>
      <c r="T19330">
        <v>2164</v>
      </c>
      <c r="U19330">
        <v>267</v>
      </c>
      <c r="V19330">
        <v>11</v>
      </c>
      <c r="W19330">
        <v>0</v>
      </c>
      <c r="X19330">
        <v>0</v>
      </c>
      <c r="Y19330">
        <v>0</v>
      </c>
      <c r="Z19330">
        <v>36</v>
      </c>
      <c r="AA19330">
        <v>307</v>
      </c>
      <c r="AB19330" s="2">
        <v>45055.002986111111</v>
      </c>
      <c r="AC19330" t="s">
        <v>32</v>
      </c>
    </row>
    <row r="19331" spans="1:29" x14ac:dyDescent="0.35">
      <c r="A19331" s="1">
        <v>43917</v>
      </c>
      <c r="B19331" t="s">
        <v>56</v>
      </c>
      <c r="C19331">
        <v>163</v>
      </c>
      <c r="D19331">
        <v>36</v>
      </c>
      <c r="F19331">
        <v>15</v>
      </c>
      <c r="L19331">
        <v>9</v>
      </c>
      <c r="N19331" s="2">
        <v>43917</v>
      </c>
      <c r="O19331" t="s">
        <v>28432</v>
      </c>
      <c r="P19331" t="s">
        <v>28253</v>
      </c>
      <c r="Q19331">
        <v>5</v>
      </c>
      <c r="S19331">
        <v>199</v>
      </c>
      <c r="T19331">
        <v>3562</v>
      </c>
      <c r="U19331">
        <v>199</v>
      </c>
      <c r="V19331">
        <v>10</v>
      </c>
      <c r="W19331">
        <v>2</v>
      </c>
      <c r="X19331">
        <v>0</v>
      </c>
      <c r="Y19331">
        <v>0</v>
      </c>
      <c r="Z19331">
        <v>33</v>
      </c>
      <c r="AA19331">
        <v>414</v>
      </c>
      <c r="AB19331" s="2">
        <v>45055.002986111111</v>
      </c>
      <c r="AC19331" t="s">
        <v>32</v>
      </c>
    </row>
    <row r="19332" spans="1:29" x14ac:dyDescent="0.35">
      <c r="A19332" s="1">
        <v>43917</v>
      </c>
      <c r="B19332" t="s">
        <v>59</v>
      </c>
      <c r="C19332">
        <v>2520</v>
      </c>
      <c r="D19332">
        <v>28186</v>
      </c>
      <c r="E19332">
        <v>1517</v>
      </c>
      <c r="G19332">
        <v>456</v>
      </c>
      <c r="N19332" s="2">
        <v>43917.5</v>
      </c>
      <c r="O19332" t="s">
        <v>28433</v>
      </c>
      <c r="P19332" t="s">
        <v>28434</v>
      </c>
      <c r="Q19332">
        <v>34</v>
      </c>
      <c r="R19332">
        <v>456</v>
      </c>
      <c r="S19332">
        <v>32223</v>
      </c>
      <c r="T19332">
        <v>28363</v>
      </c>
      <c r="U19332">
        <v>30706</v>
      </c>
      <c r="V19332">
        <v>12</v>
      </c>
      <c r="W19332">
        <v>6</v>
      </c>
      <c r="X19332">
        <v>50</v>
      </c>
      <c r="Y19332">
        <v>4445</v>
      </c>
      <c r="Z19332">
        <v>535</v>
      </c>
      <c r="AA19332">
        <v>5626</v>
      </c>
      <c r="AB19332" s="2">
        <v>45055.002986111111</v>
      </c>
      <c r="AC19332" t="s">
        <v>32</v>
      </c>
    </row>
    <row r="19333" spans="1:29" x14ac:dyDescent="0.35">
      <c r="A19333" s="1">
        <v>43917</v>
      </c>
      <c r="B19333" t="s">
        <v>62</v>
      </c>
      <c r="C19333">
        <v>2001</v>
      </c>
      <c r="G19333">
        <v>566</v>
      </c>
      <c r="N19333" s="2">
        <v>43917.5</v>
      </c>
      <c r="O19333" t="s">
        <v>28435</v>
      </c>
      <c r="P19333" t="s">
        <v>28434</v>
      </c>
      <c r="Q19333">
        <v>64</v>
      </c>
      <c r="R19333">
        <v>566</v>
      </c>
      <c r="S19333">
        <v>2001</v>
      </c>
      <c r="T19333">
        <v>11021</v>
      </c>
      <c r="U19333">
        <v>2001</v>
      </c>
      <c r="V19333">
        <v>13</v>
      </c>
      <c r="W19333">
        <v>16</v>
      </c>
      <c r="X19333">
        <v>93</v>
      </c>
      <c r="Y19333">
        <v>0</v>
      </c>
      <c r="Z19333">
        <v>476</v>
      </c>
      <c r="AA19333">
        <v>1059</v>
      </c>
      <c r="AB19333" s="2">
        <v>45055.002986111111</v>
      </c>
      <c r="AC19333" t="s">
        <v>32</v>
      </c>
    </row>
    <row r="19334" spans="1:29" x14ac:dyDescent="0.35">
      <c r="A19334" s="1">
        <v>43917</v>
      </c>
      <c r="B19334" t="s">
        <v>65</v>
      </c>
      <c r="C19334">
        <v>51</v>
      </c>
      <c r="D19334">
        <v>299</v>
      </c>
      <c r="F19334">
        <v>13</v>
      </c>
      <c r="N19334" s="2">
        <v>43917.291666666664</v>
      </c>
      <c r="O19334" t="s">
        <v>28436</v>
      </c>
      <c r="P19334" t="s">
        <v>28437</v>
      </c>
      <c r="Q19334">
        <v>1</v>
      </c>
      <c r="S19334">
        <v>350</v>
      </c>
      <c r="T19334">
        <v>350</v>
      </c>
      <c r="U19334">
        <v>350</v>
      </c>
      <c r="V19334">
        <v>66</v>
      </c>
      <c r="W19334">
        <v>0</v>
      </c>
      <c r="X19334">
        <v>0</v>
      </c>
      <c r="Y19334">
        <v>36</v>
      </c>
      <c r="Z19334">
        <v>6</v>
      </c>
      <c r="AA19334">
        <v>42</v>
      </c>
      <c r="AB19334" s="2">
        <v>45055.002986111111</v>
      </c>
      <c r="AC19334" t="s">
        <v>32</v>
      </c>
    </row>
    <row r="19335" spans="1:29" x14ac:dyDescent="0.35">
      <c r="A19335" s="1">
        <v>43917</v>
      </c>
      <c r="B19335" t="s">
        <v>68</v>
      </c>
      <c r="C19335">
        <v>106</v>
      </c>
      <c r="D19335">
        <v>4357</v>
      </c>
      <c r="G19335">
        <v>7</v>
      </c>
      <c r="N19335" s="2">
        <v>43916.75</v>
      </c>
      <c r="O19335" t="s">
        <v>28438</v>
      </c>
      <c r="P19335" t="s">
        <v>28439</v>
      </c>
      <c r="R19335">
        <v>7</v>
      </c>
      <c r="S19335">
        <v>4463</v>
      </c>
      <c r="T19335">
        <v>5068</v>
      </c>
      <c r="U19335">
        <v>4463</v>
      </c>
      <c r="V19335">
        <v>15</v>
      </c>
      <c r="W19335">
        <v>0</v>
      </c>
      <c r="X19335">
        <v>2</v>
      </c>
      <c r="Y19335">
        <v>0</v>
      </c>
      <c r="Z19335">
        <v>11</v>
      </c>
      <c r="AA19335">
        <v>514</v>
      </c>
      <c r="AB19335" s="2">
        <v>45055.002986111111</v>
      </c>
      <c r="AC19335" t="s">
        <v>32</v>
      </c>
    </row>
    <row r="19336" spans="1:29" x14ac:dyDescent="0.35">
      <c r="A19336" s="1">
        <v>43917</v>
      </c>
      <c r="B19336" t="s">
        <v>71</v>
      </c>
      <c r="C19336">
        <v>235</v>
      </c>
      <c r="D19336">
        <v>3740</v>
      </c>
      <c r="F19336">
        <v>32</v>
      </c>
      <c r="G19336">
        <v>50</v>
      </c>
      <c r="L19336">
        <v>18</v>
      </c>
      <c r="N19336" s="2">
        <v>43917.652777777781</v>
      </c>
      <c r="O19336" t="s">
        <v>28440</v>
      </c>
      <c r="P19336" t="s">
        <v>28441</v>
      </c>
      <c r="Q19336">
        <v>3</v>
      </c>
      <c r="R19336">
        <v>50</v>
      </c>
      <c r="S19336">
        <v>3975</v>
      </c>
      <c r="T19336">
        <v>3975</v>
      </c>
      <c r="U19336">
        <v>3975</v>
      </c>
      <c r="V19336">
        <v>19</v>
      </c>
      <c r="W19336">
        <v>2</v>
      </c>
      <c r="X19336">
        <v>4</v>
      </c>
      <c r="Y19336">
        <v>1162</v>
      </c>
      <c r="Z19336">
        <v>56</v>
      </c>
      <c r="AA19336">
        <v>1218</v>
      </c>
      <c r="AB19336" s="2">
        <v>45055.002986111111</v>
      </c>
      <c r="AC19336" t="s">
        <v>32</v>
      </c>
    </row>
    <row r="19337" spans="1:29" x14ac:dyDescent="0.35">
      <c r="A19337" s="1">
        <v>43917</v>
      </c>
      <c r="B19337" t="s">
        <v>73</v>
      </c>
      <c r="C19337">
        <v>210</v>
      </c>
      <c r="D19337">
        <v>2668</v>
      </c>
      <c r="F19337">
        <v>31</v>
      </c>
      <c r="N19337" s="2">
        <v>43916.833333333336</v>
      </c>
      <c r="O19337" t="s">
        <v>28442</v>
      </c>
      <c r="P19337" t="s">
        <v>28443</v>
      </c>
      <c r="Q19337">
        <v>3</v>
      </c>
      <c r="S19337">
        <v>2878</v>
      </c>
      <c r="T19337">
        <v>2857</v>
      </c>
      <c r="U19337">
        <v>2878</v>
      </c>
      <c r="V19337">
        <v>16</v>
      </c>
      <c r="W19337">
        <v>3</v>
      </c>
      <c r="X19337">
        <v>0</v>
      </c>
      <c r="Y19337">
        <v>603</v>
      </c>
      <c r="Z19337">
        <v>60</v>
      </c>
      <c r="AA19337">
        <v>669</v>
      </c>
      <c r="AB19337" s="2">
        <v>45055.002986111111</v>
      </c>
      <c r="AC19337" t="s">
        <v>32</v>
      </c>
    </row>
    <row r="19338" spans="1:29" x14ac:dyDescent="0.35">
      <c r="A19338" s="1">
        <v>43917</v>
      </c>
      <c r="B19338" t="s">
        <v>76</v>
      </c>
      <c r="C19338">
        <v>3026</v>
      </c>
      <c r="N19338" s="2">
        <v>43917</v>
      </c>
      <c r="O19338" t="s">
        <v>28444</v>
      </c>
      <c r="P19338" t="s">
        <v>28253</v>
      </c>
      <c r="Q19338">
        <v>34</v>
      </c>
      <c r="S19338">
        <v>3026</v>
      </c>
      <c r="T19338">
        <v>21542</v>
      </c>
      <c r="U19338">
        <v>3026</v>
      </c>
      <c r="V19338">
        <v>17</v>
      </c>
      <c r="W19338">
        <v>8</v>
      </c>
      <c r="X19338">
        <v>0</v>
      </c>
      <c r="Y19338">
        <v>0</v>
      </c>
      <c r="Z19338">
        <v>488</v>
      </c>
      <c r="AA19338">
        <v>4911</v>
      </c>
      <c r="AB19338" s="2">
        <v>45055.002986111111</v>
      </c>
      <c r="AC19338" t="s">
        <v>32</v>
      </c>
    </row>
    <row r="19339" spans="1:29" x14ac:dyDescent="0.35">
      <c r="A19339" s="1">
        <v>43917</v>
      </c>
      <c r="B19339" t="s">
        <v>78</v>
      </c>
      <c r="C19339">
        <v>981</v>
      </c>
      <c r="D19339">
        <v>5955</v>
      </c>
      <c r="N19339" s="2">
        <v>43916.540972222225</v>
      </c>
      <c r="O19339" t="s">
        <v>28445</v>
      </c>
      <c r="P19339" t="s">
        <v>28446</v>
      </c>
      <c r="Q19339">
        <v>24</v>
      </c>
      <c r="S19339">
        <v>6936</v>
      </c>
      <c r="T19339">
        <v>16789</v>
      </c>
      <c r="U19339">
        <v>6936</v>
      </c>
      <c r="V19339">
        <v>18</v>
      </c>
      <c r="W19339">
        <v>7</v>
      </c>
      <c r="X19339">
        <v>0</v>
      </c>
      <c r="Y19339">
        <v>1949</v>
      </c>
      <c r="Z19339">
        <v>336</v>
      </c>
      <c r="AA19339">
        <v>2740</v>
      </c>
      <c r="AB19339" s="2">
        <v>45055.002986111111</v>
      </c>
      <c r="AC19339" t="s">
        <v>32</v>
      </c>
    </row>
    <row r="19340" spans="1:29" x14ac:dyDescent="0.35">
      <c r="A19340" s="1">
        <v>43917</v>
      </c>
      <c r="B19340" t="s">
        <v>80</v>
      </c>
      <c r="C19340">
        <v>202</v>
      </c>
      <c r="D19340">
        <v>3229</v>
      </c>
      <c r="G19340">
        <v>27</v>
      </c>
      <c r="N19340" s="2">
        <v>43917.375</v>
      </c>
      <c r="O19340" t="s">
        <v>28447</v>
      </c>
      <c r="P19340" t="s">
        <v>28365</v>
      </c>
      <c r="Q19340">
        <v>4</v>
      </c>
      <c r="R19340">
        <v>27</v>
      </c>
      <c r="S19340">
        <v>3431</v>
      </c>
      <c r="T19340">
        <v>3431</v>
      </c>
      <c r="U19340">
        <v>3431</v>
      </c>
      <c r="V19340">
        <v>20</v>
      </c>
      <c r="W19340">
        <v>1</v>
      </c>
      <c r="X19340">
        <v>27</v>
      </c>
      <c r="Y19340">
        <v>360</v>
      </c>
      <c r="Z19340">
        <v>34</v>
      </c>
      <c r="AA19340">
        <v>394</v>
      </c>
      <c r="AB19340" s="2">
        <v>45055.002986111111</v>
      </c>
      <c r="AC19340" t="s">
        <v>32</v>
      </c>
    </row>
    <row r="19341" spans="1:29" x14ac:dyDescent="0.35">
      <c r="A19341" s="1">
        <v>43917</v>
      </c>
      <c r="B19341" t="s">
        <v>83</v>
      </c>
      <c r="C19341">
        <v>248</v>
      </c>
      <c r="N19341" s="2">
        <v>43916.708333333336</v>
      </c>
      <c r="O19341" t="s">
        <v>28448</v>
      </c>
      <c r="P19341" t="s">
        <v>28449</v>
      </c>
      <c r="Q19341">
        <v>6</v>
      </c>
      <c r="S19341">
        <v>248</v>
      </c>
      <c r="T19341">
        <v>4016</v>
      </c>
      <c r="U19341">
        <v>248</v>
      </c>
      <c r="V19341">
        <v>21</v>
      </c>
      <c r="W19341">
        <v>2</v>
      </c>
      <c r="X19341">
        <v>0</v>
      </c>
      <c r="Y19341">
        <v>0</v>
      </c>
      <c r="Z19341">
        <v>50</v>
      </c>
      <c r="AA19341">
        <v>716</v>
      </c>
      <c r="AB19341" s="2">
        <v>45055.002986111111</v>
      </c>
      <c r="AC19341" t="s">
        <v>32</v>
      </c>
    </row>
    <row r="19342" spans="1:29" x14ac:dyDescent="0.35">
      <c r="A19342" s="1">
        <v>43917</v>
      </c>
      <c r="B19342" t="s">
        <v>85</v>
      </c>
      <c r="C19342">
        <v>2746</v>
      </c>
      <c r="D19342">
        <v>18613</v>
      </c>
      <c r="F19342">
        <v>773</v>
      </c>
      <c r="J19342">
        <v>270</v>
      </c>
      <c r="N19342" s="2">
        <v>43917.541666666664</v>
      </c>
      <c r="O19342" t="s">
        <v>28450</v>
      </c>
      <c r="P19342" t="s">
        <v>28451</v>
      </c>
      <c r="Q19342">
        <v>119</v>
      </c>
      <c r="S19342">
        <v>21359</v>
      </c>
      <c r="T19342">
        <v>21359</v>
      </c>
      <c r="U19342">
        <v>21359</v>
      </c>
      <c r="V19342">
        <v>22</v>
      </c>
      <c r="W19342">
        <v>36</v>
      </c>
      <c r="X19342">
        <v>0</v>
      </c>
      <c r="Y19342">
        <v>2889</v>
      </c>
      <c r="Z19342">
        <v>441</v>
      </c>
      <c r="AA19342">
        <v>3330</v>
      </c>
      <c r="AB19342" s="2">
        <v>45055.002986111111</v>
      </c>
      <c r="AC19342" t="s">
        <v>32</v>
      </c>
    </row>
    <row r="19343" spans="1:29" x14ac:dyDescent="0.35">
      <c r="A19343" s="1">
        <v>43917</v>
      </c>
      <c r="B19343" t="s">
        <v>88</v>
      </c>
      <c r="C19343">
        <v>3240</v>
      </c>
      <c r="D19343">
        <v>26131</v>
      </c>
      <c r="G19343">
        <v>219</v>
      </c>
      <c r="N19343" s="2">
        <v>43917.520833333336</v>
      </c>
      <c r="O19343" t="s">
        <v>28452</v>
      </c>
      <c r="P19343" t="s">
        <v>28314</v>
      </c>
      <c r="Q19343">
        <v>57</v>
      </c>
      <c r="R19343">
        <v>219</v>
      </c>
      <c r="S19343">
        <v>29371</v>
      </c>
      <c r="T19343">
        <v>46808</v>
      </c>
      <c r="U19343">
        <v>29371</v>
      </c>
      <c r="V19343">
        <v>25</v>
      </c>
      <c r="W19343">
        <v>15</v>
      </c>
      <c r="X19343">
        <v>0</v>
      </c>
      <c r="Y19343">
        <v>4927</v>
      </c>
      <c r="Z19343">
        <v>823</v>
      </c>
      <c r="AA19343">
        <v>4815</v>
      </c>
      <c r="AB19343" s="2">
        <v>45055.002986111111</v>
      </c>
      <c r="AC19343" t="s">
        <v>32</v>
      </c>
    </row>
    <row r="19344" spans="1:29" x14ac:dyDescent="0.35">
      <c r="A19344" s="1">
        <v>43917</v>
      </c>
      <c r="B19344" t="s">
        <v>90</v>
      </c>
      <c r="C19344">
        <v>774</v>
      </c>
      <c r="D19344">
        <v>94</v>
      </c>
      <c r="G19344">
        <v>173</v>
      </c>
      <c r="L19344">
        <v>25</v>
      </c>
      <c r="N19344" s="2">
        <v>43917.416666666664</v>
      </c>
      <c r="O19344" t="s">
        <v>28453</v>
      </c>
      <c r="P19344" t="s">
        <v>28454</v>
      </c>
      <c r="Q19344">
        <v>10</v>
      </c>
      <c r="R19344">
        <v>173</v>
      </c>
      <c r="S19344">
        <v>868</v>
      </c>
      <c r="T19344">
        <v>7236</v>
      </c>
      <c r="U19344">
        <v>868</v>
      </c>
      <c r="V19344">
        <v>24</v>
      </c>
      <c r="W19344">
        <v>3</v>
      </c>
      <c r="X19344">
        <v>41</v>
      </c>
      <c r="Y19344">
        <v>0</v>
      </c>
      <c r="Z19344">
        <v>194</v>
      </c>
      <c r="AA19344">
        <v>1820</v>
      </c>
      <c r="AB19344" s="2">
        <v>45055.002986111111</v>
      </c>
      <c r="AC19344" t="s">
        <v>32</v>
      </c>
    </row>
    <row r="19345" spans="1:29" x14ac:dyDescent="0.35">
      <c r="A19345" s="1">
        <v>43917</v>
      </c>
      <c r="B19345" t="s">
        <v>93</v>
      </c>
      <c r="C19345">
        <v>168</v>
      </c>
      <c r="L19345">
        <v>24</v>
      </c>
      <c r="N19345" s="2">
        <v>43917.479166666664</v>
      </c>
      <c r="O19345" t="s">
        <v>28455</v>
      </c>
      <c r="P19345" t="s">
        <v>28456</v>
      </c>
      <c r="Q19345">
        <v>1</v>
      </c>
      <c r="S19345">
        <v>168</v>
      </c>
      <c r="T19345">
        <v>5143</v>
      </c>
      <c r="U19345">
        <v>168</v>
      </c>
      <c r="V19345">
        <v>23</v>
      </c>
      <c r="W19345">
        <v>1</v>
      </c>
      <c r="X19345">
        <v>0</v>
      </c>
      <c r="Y19345">
        <v>0</v>
      </c>
      <c r="Z19345">
        <v>13</v>
      </c>
      <c r="AA19345">
        <v>696</v>
      </c>
      <c r="AB19345" s="2">
        <v>45055.002986111111</v>
      </c>
      <c r="AC19345" t="s">
        <v>32</v>
      </c>
    </row>
    <row r="19346" spans="1:29" x14ac:dyDescent="0.35">
      <c r="A19346" s="1">
        <v>43917</v>
      </c>
      <c r="B19346" t="s">
        <v>95</v>
      </c>
      <c r="C19346">
        <v>13799</v>
      </c>
      <c r="N19346" s="2">
        <v>43917.458333333336</v>
      </c>
      <c r="O19346" t="s">
        <v>28457</v>
      </c>
      <c r="P19346" t="s">
        <v>28458</v>
      </c>
      <c r="Q19346">
        <v>212</v>
      </c>
      <c r="S19346">
        <v>13799</v>
      </c>
      <c r="T19346">
        <v>19133</v>
      </c>
      <c r="U19346">
        <v>13799</v>
      </c>
      <c r="V19346">
        <v>26</v>
      </c>
      <c r="W19346">
        <v>53</v>
      </c>
      <c r="X19346">
        <v>0</v>
      </c>
      <c r="Y19346">
        <v>0</v>
      </c>
      <c r="Z19346">
        <v>1324</v>
      </c>
      <c r="AA19346">
        <v>3536</v>
      </c>
      <c r="AB19346" s="2">
        <v>45055.002986111111</v>
      </c>
      <c r="AC19346" t="s">
        <v>32</v>
      </c>
    </row>
    <row r="19347" spans="1:29" x14ac:dyDescent="0.35">
      <c r="A19347" s="1">
        <v>43917</v>
      </c>
      <c r="B19347" t="s">
        <v>97</v>
      </c>
      <c r="C19347">
        <v>640</v>
      </c>
      <c r="D19347">
        <v>13605</v>
      </c>
      <c r="F19347">
        <v>34</v>
      </c>
      <c r="G19347">
        <v>51</v>
      </c>
      <c r="I19347">
        <v>17</v>
      </c>
      <c r="L19347">
        <v>176</v>
      </c>
      <c r="N19347" s="2">
        <v>43917</v>
      </c>
      <c r="O19347" t="s">
        <v>28459</v>
      </c>
      <c r="P19347" t="s">
        <v>28253</v>
      </c>
      <c r="Q19347">
        <v>4</v>
      </c>
      <c r="R19347">
        <v>51</v>
      </c>
      <c r="S19347">
        <v>14245</v>
      </c>
      <c r="T19347">
        <v>14245</v>
      </c>
      <c r="U19347">
        <v>14245</v>
      </c>
      <c r="V19347">
        <v>27</v>
      </c>
      <c r="W19347">
        <v>2</v>
      </c>
      <c r="X19347">
        <v>10</v>
      </c>
      <c r="Y19347">
        <v>1001</v>
      </c>
      <c r="Z19347">
        <v>75</v>
      </c>
      <c r="AA19347">
        <v>1076</v>
      </c>
      <c r="AB19347" s="2">
        <v>45055.002986111111</v>
      </c>
      <c r="AC19347" t="s">
        <v>32</v>
      </c>
    </row>
    <row r="19348" spans="1:29" x14ac:dyDescent="0.35">
      <c r="A19348" s="1">
        <v>43917</v>
      </c>
      <c r="B19348" t="s">
        <v>100</v>
      </c>
      <c r="C19348">
        <v>669</v>
      </c>
      <c r="D19348">
        <v>369</v>
      </c>
      <c r="N19348" s="2">
        <v>43917</v>
      </c>
      <c r="O19348" t="s">
        <v>28460</v>
      </c>
      <c r="P19348" t="s">
        <v>28253</v>
      </c>
      <c r="Q19348">
        <v>8</v>
      </c>
      <c r="S19348">
        <v>1038</v>
      </c>
      <c r="T19348">
        <v>12479</v>
      </c>
      <c r="U19348">
        <v>1038</v>
      </c>
      <c r="V19348">
        <v>29</v>
      </c>
      <c r="W19348">
        <v>0</v>
      </c>
      <c r="X19348">
        <v>0</v>
      </c>
      <c r="Y19348">
        <v>0</v>
      </c>
      <c r="Z19348">
        <v>167</v>
      </c>
      <c r="AA19348">
        <v>2435</v>
      </c>
      <c r="AB19348" s="2">
        <v>45055.002986111111</v>
      </c>
      <c r="AC19348" t="s">
        <v>32</v>
      </c>
    </row>
    <row r="19349" spans="1:29" x14ac:dyDescent="0.35">
      <c r="A19349" s="1">
        <v>43917</v>
      </c>
      <c r="B19349" t="s">
        <v>103</v>
      </c>
      <c r="C19349">
        <v>0</v>
      </c>
      <c r="N19349" s="2">
        <v>43916.5625</v>
      </c>
      <c r="O19349" t="s">
        <v>28461</v>
      </c>
      <c r="P19349" t="s">
        <v>28462</v>
      </c>
      <c r="Q19349">
        <v>0</v>
      </c>
      <c r="S19349">
        <v>0</v>
      </c>
      <c r="T19349">
        <v>0</v>
      </c>
      <c r="U19349">
        <v>0</v>
      </c>
      <c r="V19349">
        <v>69</v>
      </c>
      <c r="W19349">
        <v>0</v>
      </c>
      <c r="X19349">
        <v>0</v>
      </c>
      <c r="Y19349">
        <v>0</v>
      </c>
      <c r="Z19349">
        <v>0</v>
      </c>
      <c r="AA19349">
        <v>0</v>
      </c>
      <c r="AB19349" s="2">
        <v>45055.002986111111</v>
      </c>
      <c r="AC19349" t="s">
        <v>32</v>
      </c>
    </row>
    <row r="19350" spans="1:29" x14ac:dyDescent="0.35">
      <c r="A19350" s="1">
        <v>43917</v>
      </c>
      <c r="B19350" t="s">
        <v>106</v>
      </c>
      <c r="C19350">
        <v>579</v>
      </c>
      <c r="D19350">
        <v>2560</v>
      </c>
      <c r="G19350">
        <v>185</v>
      </c>
      <c r="N19350" s="2">
        <v>43916.791666666664</v>
      </c>
      <c r="O19350" t="s">
        <v>28463</v>
      </c>
      <c r="P19350" t="s">
        <v>28431</v>
      </c>
      <c r="Q19350">
        <v>8</v>
      </c>
      <c r="R19350">
        <v>185</v>
      </c>
      <c r="S19350">
        <v>3139</v>
      </c>
      <c r="T19350">
        <v>3139</v>
      </c>
      <c r="U19350">
        <v>3139</v>
      </c>
      <c r="V19350">
        <v>28</v>
      </c>
      <c r="W19350">
        <v>2</v>
      </c>
      <c r="X19350">
        <v>35</v>
      </c>
      <c r="Y19350">
        <v>269</v>
      </c>
      <c r="Z19350">
        <v>94</v>
      </c>
      <c r="AA19350">
        <v>363</v>
      </c>
      <c r="AB19350" s="2">
        <v>45055.002986111111</v>
      </c>
      <c r="AC19350" t="s">
        <v>32</v>
      </c>
    </row>
    <row r="19351" spans="1:29" x14ac:dyDescent="0.35">
      <c r="A19351" s="1">
        <v>43917</v>
      </c>
      <c r="B19351" t="s">
        <v>108</v>
      </c>
      <c r="C19351">
        <v>108</v>
      </c>
      <c r="G19351">
        <v>7</v>
      </c>
      <c r="N19351" s="2">
        <v>43917.416666666664</v>
      </c>
      <c r="O19351" t="s">
        <v>28464</v>
      </c>
      <c r="P19351" t="s">
        <v>28454</v>
      </c>
      <c r="R19351">
        <v>7</v>
      </c>
      <c r="S19351">
        <v>108</v>
      </c>
      <c r="T19351">
        <v>3178</v>
      </c>
      <c r="U19351">
        <v>108</v>
      </c>
      <c r="V19351">
        <v>30</v>
      </c>
      <c r="W19351">
        <v>0</v>
      </c>
      <c r="X19351">
        <v>6</v>
      </c>
      <c r="Y19351">
        <v>0</v>
      </c>
      <c r="Z19351">
        <v>37</v>
      </c>
      <c r="AA19351">
        <v>985</v>
      </c>
      <c r="AB19351" s="2">
        <v>45055.002986111111</v>
      </c>
      <c r="AC19351" t="s">
        <v>32</v>
      </c>
    </row>
    <row r="19352" spans="1:29" x14ac:dyDescent="0.35">
      <c r="A19352" s="1">
        <v>43917</v>
      </c>
      <c r="B19352" t="s">
        <v>110</v>
      </c>
      <c r="C19352">
        <v>763</v>
      </c>
      <c r="F19352">
        <v>77</v>
      </c>
      <c r="N19352" s="2">
        <v>43917.486111111109</v>
      </c>
      <c r="O19352" t="s">
        <v>28465</v>
      </c>
      <c r="P19352" t="s">
        <v>28466</v>
      </c>
      <c r="Q19352">
        <v>3</v>
      </c>
      <c r="S19352">
        <v>763</v>
      </c>
      <c r="T19352">
        <v>15587</v>
      </c>
      <c r="U19352">
        <v>763</v>
      </c>
      <c r="V19352">
        <v>37</v>
      </c>
      <c r="W19352">
        <v>1</v>
      </c>
      <c r="X19352">
        <v>0</v>
      </c>
      <c r="Y19352">
        <v>0</v>
      </c>
      <c r="Z19352">
        <v>127</v>
      </c>
      <c r="AA19352">
        <v>2793</v>
      </c>
      <c r="AB19352" s="2">
        <v>45055.002986111111</v>
      </c>
      <c r="AC19352" t="s">
        <v>32</v>
      </c>
    </row>
    <row r="19353" spans="1:29" x14ac:dyDescent="0.35">
      <c r="A19353" s="1">
        <v>43917</v>
      </c>
      <c r="B19353" t="s">
        <v>113</v>
      </c>
      <c r="C19353">
        <v>61</v>
      </c>
      <c r="D19353">
        <v>2427</v>
      </c>
      <c r="G19353">
        <v>13</v>
      </c>
      <c r="L19353">
        <v>15</v>
      </c>
      <c r="N19353" s="2">
        <v>43917.479861111111</v>
      </c>
      <c r="O19353" t="s">
        <v>28467</v>
      </c>
      <c r="P19353" t="s">
        <v>28468</v>
      </c>
      <c r="Q19353">
        <v>0</v>
      </c>
      <c r="R19353">
        <v>13</v>
      </c>
      <c r="S19353">
        <v>2488</v>
      </c>
      <c r="T19353">
        <v>2549</v>
      </c>
      <c r="U19353">
        <v>2488</v>
      </c>
      <c r="V19353">
        <v>38</v>
      </c>
      <c r="W19353">
        <v>0</v>
      </c>
      <c r="X19353">
        <v>3</v>
      </c>
      <c r="Y19353">
        <v>388</v>
      </c>
      <c r="Z19353">
        <v>9</v>
      </c>
      <c r="AA19353">
        <v>462</v>
      </c>
      <c r="AB19353" s="2">
        <v>45055.002986111111</v>
      </c>
      <c r="AC19353" t="s">
        <v>32</v>
      </c>
    </row>
    <row r="19354" spans="1:29" x14ac:dyDescent="0.35">
      <c r="A19354" s="1">
        <v>43917</v>
      </c>
      <c r="B19354" t="s">
        <v>115</v>
      </c>
      <c r="C19354">
        <v>85</v>
      </c>
      <c r="D19354">
        <v>1761</v>
      </c>
      <c r="N19354" s="2">
        <v>43917.604166666664</v>
      </c>
      <c r="O19354" t="s">
        <v>28469</v>
      </c>
      <c r="P19354" t="s">
        <v>28470</v>
      </c>
      <c r="Q19354">
        <v>0</v>
      </c>
      <c r="S19354">
        <v>1846</v>
      </c>
      <c r="T19354">
        <v>1731</v>
      </c>
      <c r="U19354">
        <v>1846</v>
      </c>
      <c r="V19354">
        <v>31</v>
      </c>
      <c r="W19354">
        <v>0</v>
      </c>
      <c r="X19354">
        <v>0</v>
      </c>
      <c r="Y19354">
        <v>177</v>
      </c>
      <c r="Z19354">
        <v>12</v>
      </c>
      <c r="AA19354">
        <v>199</v>
      </c>
      <c r="AB19354" s="2">
        <v>45055.002986111111</v>
      </c>
      <c r="AC19354" t="s">
        <v>32</v>
      </c>
    </row>
    <row r="19355" spans="1:29" x14ac:dyDescent="0.35">
      <c r="A19355" s="1">
        <v>43917</v>
      </c>
      <c r="B19355" t="s">
        <v>118</v>
      </c>
      <c r="C19355">
        <v>187</v>
      </c>
      <c r="D19355">
        <v>3656</v>
      </c>
      <c r="E19355">
        <v>296</v>
      </c>
      <c r="G19355">
        <v>30</v>
      </c>
      <c r="N19355" s="2">
        <v>43917.375</v>
      </c>
      <c r="O19355" t="s">
        <v>28471</v>
      </c>
      <c r="P19355" t="s">
        <v>28365</v>
      </c>
      <c r="Q19355">
        <v>2</v>
      </c>
      <c r="R19355">
        <v>30</v>
      </c>
      <c r="S19355">
        <v>4139</v>
      </c>
      <c r="T19355">
        <v>5000</v>
      </c>
      <c r="U19355">
        <v>3843</v>
      </c>
      <c r="V19355">
        <v>33</v>
      </c>
      <c r="W19355">
        <v>1</v>
      </c>
      <c r="X19355">
        <v>5</v>
      </c>
      <c r="Y19355">
        <v>261</v>
      </c>
      <c r="Z19355">
        <v>29</v>
      </c>
      <c r="AA19355">
        <v>662</v>
      </c>
      <c r="AB19355" s="2">
        <v>45055.002986111111</v>
      </c>
      <c r="AC19355" t="s">
        <v>32</v>
      </c>
    </row>
    <row r="19356" spans="1:29" x14ac:dyDescent="0.35">
      <c r="A19356" s="1">
        <v>43917</v>
      </c>
      <c r="B19356" t="s">
        <v>121</v>
      </c>
      <c r="C19356">
        <v>8825</v>
      </c>
      <c r="D19356">
        <v>16547</v>
      </c>
      <c r="F19356">
        <v>2000</v>
      </c>
      <c r="N19356" s="2">
        <v>43917.5625</v>
      </c>
      <c r="O19356" t="s">
        <v>28472</v>
      </c>
      <c r="P19356" t="s">
        <v>28347</v>
      </c>
      <c r="Q19356">
        <v>140</v>
      </c>
      <c r="S19356">
        <v>25372</v>
      </c>
      <c r="T19356">
        <v>25372</v>
      </c>
      <c r="U19356">
        <v>25372</v>
      </c>
      <c r="V19356">
        <v>34</v>
      </c>
      <c r="W19356">
        <v>32</v>
      </c>
      <c r="X19356">
        <v>0</v>
      </c>
      <c r="Y19356">
        <v>2886</v>
      </c>
      <c r="Z19356">
        <v>1949</v>
      </c>
      <c r="AA19356">
        <v>4835</v>
      </c>
      <c r="AB19356" s="2">
        <v>45055.002986111111</v>
      </c>
      <c r="AC19356" t="s">
        <v>32</v>
      </c>
    </row>
    <row r="19357" spans="1:29" x14ac:dyDescent="0.35">
      <c r="A19357" s="1">
        <v>43917</v>
      </c>
      <c r="B19357" t="s">
        <v>123</v>
      </c>
      <c r="C19357">
        <v>136</v>
      </c>
      <c r="D19357">
        <v>9196</v>
      </c>
      <c r="F19357">
        <v>17</v>
      </c>
      <c r="N19357" s="2">
        <v>43917</v>
      </c>
      <c r="O19357" t="s">
        <v>28473</v>
      </c>
      <c r="P19357" t="s">
        <v>28253</v>
      </c>
      <c r="Q19357">
        <v>1</v>
      </c>
      <c r="S19357">
        <v>9332</v>
      </c>
      <c r="T19357">
        <v>8513</v>
      </c>
      <c r="U19357">
        <v>9332</v>
      </c>
      <c r="V19357">
        <v>35</v>
      </c>
      <c r="W19357">
        <v>0</v>
      </c>
      <c r="X19357">
        <v>0</v>
      </c>
      <c r="Y19357">
        <v>819</v>
      </c>
      <c r="Z19357">
        <v>24</v>
      </c>
      <c r="AA19357">
        <v>720</v>
      </c>
      <c r="AB19357" s="2">
        <v>45055.002986111111</v>
      </c>
      <c r="AC19357" t="s">
        <v>32</v>
      </c>
    </row>
    <row r="19358" spans="1:29" x14ac:dyDescent="0.35">
      <c r="A19358" s="1">
        <v>43917</v>
      </c>
      <c r="B19358" t="s">
        <v>126</v>
      </c>
      <c r="C19358">
        <v>535</v>
      </c>
      <c r="D19358">
        <v>6161</v>
      </c>
      <c r="N19358" s="2">
        <v>43916.958333333336</v>
      </c>
      <c r="O19358" t="s">
        <v>28474</v>
      </c>
      <c r="P19358" t="s">
        <v>28475</v>
      </c>
      <c r="Q19358">
        <v>21</v>
      </c>
      <c r="S19358">
        <v>6696</v>
      </c>
      <c r="T19358">
        <v>11365</v>
      </c>
      <c r="U19358">
        <v>6696</v>
      </c>
      <c r="V19358">
        <v>32</v>
      </c>
      <c r="W19358">
        <v>4</v>
      </c>
      <c r="X19358">
        <v>0</v>
      </c>
      <c r="Y19358">
        <v>1464</v>
      </c>
      <c r="Z19358">
        <v>115</v>
      </c>
      <c r="AA19358">
        <v>1190</v>
      </c>
      <c r="AB19358" s="2">
        <v>45055.002986111111</v>
      </c>
      <c r="AC19358" t="s">
        <v>32</v>
      </c>
    </row>
    <row r="19359" spans="1:29" x14ac:dyDescent="0.35">
      <c r="A19359" s="1">
        <v>43917</v>
      </c>
      <c r="B19359" t="s">
        <v>128</v>
      </c>
      <c r="C19359">
        <v>44637</v>
      </c>
      <c r="F19359">
        <v>6481</v>
      </c>
      <c r="H19359">
        <v>1583</v>
      </c>
      <c r="N19359" s="2">
        <v>43917.46875</v>
      </c>
      <c r="O19359" t="s">
        <v>28476</v>
      </c>
      <c r="P19359" t="s">
        <v>28477</v>
      </c>
      <c r="Q19359">
        <v>519</v>
      </c>
      <c r="S19359">
        <v>44637</v>
      </c>
      <c r="T19359">
        <v>138625</v>
      </c>
      <c r="U19359">
        <v>44637</v>
      </c>
      <c r="V19359">
        <v>36</v>
      </c>
      <c r="W19359">
        <v>134</v>
      </c>
      <c r="X19359">
        <v>0</v>
      </c>
      <c r="Y19359">
        <v>0</v>
      </c>
      <c r="Z19359">
        <v>7379</v>
      </c>
      <c r="AA19359">
        <v>16315</v>
      </c>
      <c r="AB19359" s="2">
        <v>45055.002986111111</v>
      </c>
      <c r="AC19359" t="s">
        <v>32</v>
      </c>
    </row>
    <row r="19360" spans="1:29" x14ac:dyDescent="0.35">
      <c r="A19360" s="1">
        <v>43917</v>
      </c>
      <c r="B19360" t="s">
        <v>131</v>
      </c>
      <c r="C19360">
        <v>1137</v>
      </c>
      <c r="G19360">
        <v>276</v>
      </c>
      <c r="I19360">
        <v>107</v>
      </c>
      <c r="N19360" s="2">
        <v>43917.583333333336</v>
      </c>
      <c r="O19360" t="s">
        <v>28478</v>
      </c>
      <c r="P19360" t="s">
        <v>28479</v>
      </c>
      <c r="Q19360">
        <v>19</v>
      </c>
      <c r="R19360">
        <v>276</v>
      </c>
      <c r="S19360">
        <v>1137</v>
      </c>
      <c r="T19360">
        <v>17088</v>
      </c>
      <c r="U19360">
        <v>1137</v>
      </c>
      <c r="V19360">
        <v>39</v>
      </c>
      <c r="W19360">
        <v>4</v>
      </c>
      <c r="X19360">
        <v>53</v>
      </c>
      <c r="Y19360">
        <v>0</v>
      </c>
      <c r="Z19360">
        <v>270</v>
      </c>
      <c r="AA19360">
        <v>1989</v>
      </c>
      <c r="AB19360" s="2">
        <v>45055.002986111111</v>
      </c>
      <c r="AC19360" t="s">
        <v>32</v>
      </c>
    </row>
    <row r="19361" spans="1:29" x14ac:dyDescent="0.35">
      <c r="A19361" s="1">
        <v>43917</v>
      </c>
      <c r="B19361" t="s">
        <v>134</v>
      </c>
      <c r="C19361">
        <v>322</v>
      </c>
      <c r="D19361">
        <v>1084</v>
      </c>
      <c r="G19361">
        <v>105</v>
      </c>
      <c r="N19361" s="2">
        <v>43917.333333333336</v>
      </c>
      <c r="O19361" t="s">
        <v>28480</v>
      </c>
      <c r="P19361" t="s">
        <v>28398</v>
      </c>
      <c r="Q19361">
        <v>8</v>
      </c>
      <c r="R19361">
        <v>105</v>
      </c>
      <c r="S19361">
        <v>1406</v>
      </c>
      <c r="T19361">
        <v>1406</v>
      </c>
      <c r="U19361">
        <v>1406</v>
      </c>
      <c r="V19361">
        <v>40</v>
      </c>
      <c r="W19361">
        <v>1</v>
      </c>
      <c r="X19361">
        <v>19</v>
      </c>
      <c r="Y19361">
        <v>126</v>
      </c>
      <c r="Z19361">
        <v>74</v>
      </c>
      <c r="AA19361">
        <v>200</v>
      </c>
      <c r="AB19361" s="2">
        <v>45055.002986111111</v>
      </c>
      <c r="AC19361" t="s">
        <v>32</v>
      </c>
    </row>
    <row r="19362" spans="1:29" x14ac:dyDescent="0.35">
      <c r="A19362" s="1">
        <v>43917</v>
      </c>
      <c r="B19362" t="s">
        <v>136</v>
      </c>
      <c r="C19362">
        <v>327</v>
      </c>
      <c r="D19362">
        <v>6953</v>
      </c>
      <c r="G19362">
        <v>90</v>
      </c>
      <c r="N19362" s="2">
        <v>43916.688194444447</v>
      </c>
      <c r="O19362" t="s">
        <v>28481</v>
      </c>
      <c r="P19362" t="s">
        <v>28482</v>
      </c>
      <c r="Q19362">
        <v>11</v>
      </c>
      <c r="R19362">
        <v>90</v>
      </c>
      <c r="S19362">
        <v>7280</v>
      </c>
      <c r="U19362">
        <v>7280</v>
      </c>
      <c r="V19362">
        <v>41</v>
      </c>
      <c r="W19362">
        <v>3</v>
      </c>
      <c r="X19362">
        <v>29</v>
      </c>
      <c r="Y19362">
        <v>2603</v>
      </c>
      <c r="Z19362">
        <v>118</v>
      </c>
      <c r="AA19362">
        <v>0</v>
      </c>
      <c r="AB19362" s="2">
        <v>45055.002986111111</v>
      </c>
      <c r="AC19362" t="s">
        <v>32</v>
      </c>
    </row>
    <row r="19363" spans="1:29" x14ac:dyDescent="0.35">
      <c r="A19363" s="1">
        <v>43917</v>
      </c>
      <c r="B19363" t="s">
        <v>139</v>
      </c>
      <c r="C19363">
        <v>2218</v>
      </c>
      <c r="D19363">
        <v>21016</v>
      </c>
      <c r="G19363">
        <v>241</v>
      </c>
      <c r="N19363" s="2">
        <v>43917.5</v>
      </c>
      <c r="O19363" t="s">
        <v>28483</v>
      </c>
      <c r="P19363" t="s">
        <v>28434</v>
      </c>
      <c r="Q19363">
        <v>22</v>
      </c>
      <c r="R19363">
        <v>241</v>
      </c>
      <c r="S19363">
        <v>23234</v>
      </c>
      <c r="T19363">
        <v>23752</v>
      </c>
      <c r="U19363">
        <v>23234</v>
      </c>
      <c r="V19363">
        <v>42</v>
      </c>
      <c r="W19363">
        <v>6</v>
      </c>
      <c r="X19363">
        <v>241</v>
      </c>
      <c r="Y19363">
        <v>4575</v>
      </c>
      <c r="Z19363">
        <v>531</v>
      </c>
      <c r="AA19363">
        <v>5125</v>
      </c>
      <c r="AB19363" s="2">
        <v>45055.002986111111</v>
      </c>
      <c r="AC19363" t="s">
        <v>32</v>
      </c>
    </row>
    <row r="19364" spans="1:29" x14ac:dyDescent="0.35">
      <c r="A19364" s="1">
        <v>43917</v>
      </c>
      <c r="B19364" t="s">
        <v>142</v>
      </c>
      <c r="C19364">
        <v>79</v>
      </c>
      <c r="D19364">
        <v>519</v>
      </c>
      <c r="E19364">
        <v>334</v>
      </c>
      <c r="N19364" s="2">
        <v>43917.291666666664</v>
      </c>
      <c r="O19364" t="s">
        <v>28484</v>
      </c>
      <c r="P19364" t="s">
        <v>28437</v>
      </c>
      <c r="Q19364">
        <v>3</v>
      </c>
      <c r="S19364">
        <v>932</v>
      </c>
      <c r="T19364">
        <v>598</v>
      </c>
      <c r="U19364">
        <v>598</v>
      </c>
      <c r="V19364">
        <v>72</v>
      </c>
      <c r="W19364">
        <v>1</v>
      </c>
      <c r="X19364">
        <v>0</v>
      </c>
      <c r="Y19364">
        <v>142</v>
      </c>
      <c r="Z19364">
        <v>15</v>
      </c>
      <c r="AA19364">
        <v>157</v>
      </c>
      <c r="AB19364" s="2">
        <v>45055.002986111111</v>
      </c>
      <c r="AC19364" t="s">
        <v>32</v>
      </c>
    </row>
    <row r="19365" spans="1:29" x14ac:dyDescent="0.35">
      <c r="A19365" s="1">
        <v>43917</v>
      </c>
      <c r="B19365" t="s">
        <v>144</v>
      </c>
      <c r="C19365">
        <v>248</v>
      </c>
      <c r="D19365">
        <v>2502</v>
      </c>
      <c r="E19365">
        <v>138</v>
      </c>
      <c r="F19365">
        <v>28</v>
      </c>
      <c r="H19365">
        <v>9</v>
      </c>
      <c r="J19365">
        <v>6</v>
      </c>
      <c r="N19365" s="2">
        <v>43917.125</v>
      </c>
      <c r="O19365" t="s">
        <v>28485</v>
      </c>
      <c r="P19365" t="s">
        <v>28486</v>
      </c>
      <c r="S19365">
        <v>2888</v>
      </c>
      <c r="T19365">
        <v>2603</v>
      </c>
      <c r="U19365">
        <v>2750</v>
      </c>
      <c r="V19365">
        <v>44</v>
      </c>
      <c r="W19365">
        <v>0</v>
      </c>
      <c r="X19365">
        <v>0</v>
      </c>
      <c r="Y19365">
        <v>202</v>
      </c>
      <c r="Z19365">
        <v>31</v>
      </c>
      <c r="AA19365">
        <v>216</v>
      </c>
      <c r="AB19365" s="2">
        <v>45055.002986111111</v>
      </c>
      <c r="AC19365" t="s">
        <v>32</v>
      </c>
    </row>
    <row r="19366" spans="1:29" x14ac:dyDescent="0.35">
      <c r="A19366" s="1">
        <v>43917</v>
      </c>
      <c r="B19366" t="s">
        <v>147</v>
      </c>
      <c r="C19366">
        <v>456</v>
      </c>
      <c r="D19366">
        <v>2307</v>
      </c>
      <c r="G19366">
        <v>102</v>
      </c>
      <c r="N19366" s="2">
        <v>43916.690972222219</v>
      </c>
      <c r="O19366" t="s">
        <v>28487</v>
      </c>
      <c r="P19366" t="s">
        <v>28488</v>
      </c>
      <c r="Q19366">
        <v>9</v>
      </c>
      <c r="R19366">
        <v>102</v>
      </c>
      <c r="S19366">
        <v>2763</v>
      </c>
      <c r="T19366">
        <v>2763</v>
      </c>
      <c r="U19366">
        <v>2763</v>
      </c>
      <c r="V19366">
        <v>45</v>
      </c>
      <c r="W19366">
        <v>0</v>
      </c>
      <c r="X19366">
        <v>0</v>
      </c>
      <c r="Y19366">
        <v>0</v>
      </c>
      <c r="Z19366">
        <v>0</v>
      </c>
      <c r="AA19366">
        <v>0</v>
      </c>
      <c r="AB19366" s="2">
        <v>45055.002986111111</v>
      </c>
      <c r="AC19366" t="s">
        <v>32</v>
      </c>
    </row>
    <row r="19367" spans="1:29" x14ac:dyDescent="0.35">
      <c r="A19367" s="1">
        <v>43917</v>
      </c>
      <c r="B19367" t="s">
        <v>150</v>
      </c>
      <c r="C19367">
        <v>58</v>
      </c>
      <c r="D19367">
        <v>2387</v>
      </c>
      <c r="E19367">
        <v>20</v>
      </c>
      <c r="L19367">
        <v>21</v>
      </c>
      <c r="N19367" s="2">
        <v>43917.520833333336</v>
      </c>
      <c r="O19367" t="s">
        <v>28489</v>
      </c>
      <c r="P19367" t="s">
        <v>28314</v>
      </c>
      <c r="Q19367">
        <v>1</v>
      </c>
      <c r="S19367">
        <v>2465</v>
      </c>
      <c r="T19367">
        <v>2148</v>
      </c>
      <c r="U19367">
        <v>2445</v>
      </c>
      <c r="V19367">
        <v>46</v>
      </c>
      <c r="W19367">
        <v>0</v>
      </c>
      <c r="X19367">
        <v>0</v>
      </c>
      <c r="Y19367">
        <v>414</v>
      </c>
      <c r="Z19367">
        <v>12</v>
      </c>
      <c r="AA19367">
        <v>397</v>
      </c>
      <c r="AB19367" s="2">
        <v>45055.002986111111</v>
      </c>
      <c r="AC19367" t="s">
        <v>32</v>
      </c>
    </row>
    <row r="19368" spans="1:29" x14ac:dyDescent="0.35">
      <c r="A19368" s="1">
        <v>43917</v>
      </c>
      <c r="B19368" t="s">
        <v>152</v>
      </c>
      <c r="C19368">
        <v>1203</v>
      </c>
      <c r="G19368">
        <v>103</v>
      </c>
      <c r="N19368" s="2">
        <v>43917.625</v>
      </c>
      <c r="O19368" s="3" t="s">
        <v>28490</v>
      </c>
      <c r="P19368" t="s">
        <v>28408</v>
      </c>
      <c r="Q19368">
        <v>6</v>
      </c>
      <c r="R19368">
        <v>103</v>
      </c>
      <c r="S19368">
        <v>1203</v>
      </c>
      <c r="T19368">
        <v>16091</v>
      </c>
      <c r="U19368">
        <v>1203</v>
      </c>
      <c r="V19368">
        <v>47</v>
      </c>
      <c r="W19368">
        <v>3</v>
      </c>
      <c r="X19368">
        <v>27</v>
      </c>
      <c r="Y19368">
        <v>0</v>
      </c>
      <c r="Z19368">
        <v>246</v>
      </c>
      <c r="AA19368">
        <v>1182</v>
      </c>
      <c r="AB19368" s="2">
        <v>45055.002986111111</v>
      </c>
      <c r="AC19368" t="s">
        <v>32</v>
      </c>
    </row>
    <row r="19369" spans="1:29" x14ac:dyDescent="0.35">
      <c r="A19369" s="1">
        <v>43917</v>
      </c>
      <c r="B19369" t="s">
        <v>155</v>
      </c>
      <c r="C19369">
        <v>1731</v>
      </c>
      <c r="N19369" s="2">
        <v>43917.541666666664</v>
      </c>
      <c r="O19369" t="s">
        <v>28491</v>
      </c>
      <c r="P19369" t="s">
        <v>28451</v>
      </c>
      <c r="Q19369">
        <v>23</v>
      </c>
      <c r="S19369">
        <v>1731</v>
      </c>
      <c r="T19369">
        <v>55851</v>
      </c>
      <c r="U19369">
        <v>1731</v>
      </c>
      <c r="V19369">
        <v>48</v>
      </c>
      <c r="W19369">
        <v>5</v>
      </c>
      <c r="X19369">
        <v>0</v>
      </c>
      <c r="Y19369">
        <v>0</v>
      </c>
      <c r="Z19369">
        <v>337</v>
      </c>
      <c r="AA19369">
        <v>7205</v>
      </c>
      <c r="AB19369" s="2">
        <v>45055.002986111111</v>
      </c>
      <c r="AC19369" t="s">
        <v>32</v>
      </c>
    </row>
    <row r="19370" spans="1:29" x14ac:dyDescent="0.35">
      <c r="A19370" s="1">
        <v>43917</v>
      </c>
      <c r="B19370" t="s">
        <v>158</v>
      </c>
      <c r="C19370">
        <v>480</v>
      </c>
      <c r="D19370">
        <v>11752</v>
      </c>
      <c r="N19370" s="2">
        <v>43917.625</v>
      </c>
      <c r="O19370" t="s">
        <v>28492</v>
      </c>
      <c r="P19370" t="s">
        <v>28408</v>
      </c>
      <c r="Q19370">
        <v>2</v>
      </c>
      <c r="S19370">
        <v>12232</v>
      </c>
      <c r="T19370">
        <v>12545</v>
      </c>
      <c r="U19370">
        <v>12232</v>
      </c>
      <c r="V19370">
        <v>49</v>
      </c>
      <c r="W19370">
        <v>1</v>
      </c>
      <c r="X19370">
        <v>0</v>
      </c>
      <c r="Y19370">
        <v>2582</v>
      </c>
      <c r="Z19370">
        <v>78</v>
      </c>
      <c r="AA19370">
        <v>2721</v>
      </c>
      <c r="AB19370" s="2">
        <v>45055.002986111111</v>
      </c>
      <c r="AC19370" t="s">
        <v>32</v>
      </c>
    </row>
    <row r="19371" spans="1:29" x14ac:dyDescent="0.35">
      <c r="A19371" s="1">
        <v>43917</v>
      </c>
      <c r="B19371" t="s">
        <v>161</v>
      </c>
      <c r="C19371">
        <v>604</v>
      </c>
      <c r="G19371">
        <v>65</v>
      </c>
      <c r="N19371" s="2">
        <v>43917</v>
      </c>
      <c r="O19371" t="s">
        <v>28493</v>
      </c>
      <c r="P19371" t="s">
        <v>28253</v>
      </c>
      <c r="Q19371">
        <v>14</v>
      </c>
      <c r="R19371">
        <v>65</v>
      </c>
      <c r="S19371">
        <v>604</v>
      </c>
      <c r="T19371">
        <v>14778</v>
      </c>
      <c r="U19371">
        <v>604</v>
      </c>
      <c r="V19371">
        <v>51</v>
      </c>
      <c r="W19371">
        <v>1</v>
      </c>
      <c r="X19371">
        <v>6</v>
      </c>
      <c r="Y19371">
        <v>0</v>
      </c>
      <c r="Z19371">
        <v>144</v>
      </c>
      <c r="AA19371">
        <v>1404</v>
      </c>
      <c r="AB19371" s="2">
        <v>45055.002986111111</v>
      </c>
      <c r="AC19371" t="s">
        <v>32</v>
      </c>
    </row>
    <row r="19372" spans="1:29" x14ac:dyDescent="0.35">
      <c r="A19372" s="1">
        <v>43917</v>
      </c>
      <c r="B19372" t="s">
        <v>163</v>
      </c>
      <c r="C19372">
        <v>19</v>
      </c>
      <c r="D19372">
        <v>55</v>
      </c>
      <c r="E19372">
        <v>2</v>
      </c>
      <c r="N19372" s="2">
        <v>43917.583333333336</v>
      </c>
      <c r="O19372" t="s">
        <v>28494</v>
      </c>
      <c r="P19372" t="s">
        <v>28479</v>
      </c>
      <c r="S19372">
        <v>76</v>
      </c>
      <c r="T19372">
        <v>74</v>
      </c>
      <c r="U19372">
        <v>74</v>
      </c>
      <c r="V19372">
        <v>78</v>
      </c>
      <c r="W19372">
        <v>0</v>
      </c>
      <c r="X19372">
        <v>0</v>
      </c>
      <c r="Y19372">
        <v>0</v>
      </c>
      <c r="Z19372">
        <v>2</v>
      </c>
      <c r="AA19372">
        <v>2</v>
      </c>
      <c r="AB19372" s="2">
        <v>45055.002986111111</v>
      </c>
      <c r="AC19372" t="s">
        <v>32</v>
      </c>
    </row>
    <row r="19373" spans="1:29" x14ac:dyDescent="0.35">
      <c r="A19373" s="1">
        <v>43917</v>
      </c>
      <c r="B19373" t="s">
        <v>166</v>
      </c>
      <c r="C19373">
        <v>185</v>
      </c>
      <c r="D19373">
        <v>2786</v>
      </c>
      <c r="G19373">
        <v>18</v>
      </c>
      <c r="N19373" s="2">
        <v>43917</v>
      </c>
      <c r="O19373" t="s">
        <v>28495</v>
      </c>
      <c r="P19373" t="s">
        <v>28253</v>
      </c>
      <c r="Q19373">
        <v>10</v>
      </c>
      <c r="R19373">
        <v>18</v>
      </c>
      <c r="S19373">
        <v>2971</v>
      </c>
      <c r="T19373">
        <v>3248</v>
      </c>
      <c r="U19373">
        <v>2971</v>
      </c>
      <c r="V19373">
        <v>50</v>
      </c>
      <c r="W19373">
        <v>1</v>
      </c>
      <c r="X19373">
        <v>18</v>
      </c>
      <c r="Y19373">
        <v>170</v>
      </c>
      <c r="Z19373">
        <v>25</v>
      </c>
      <c r="AA19373">
        <v>197</v>
      </c>
      <c r="AB19373" s="2">
        <v>45055.002986111111</v>
      </c>
      <c r="AC19373" t="s">
        <v>32</v>
      </c>
    </row>
    <row r="19374" spans="1:29" x14ac:dyDescent="0.35">
      <c r="A19374" s="1">
        <v>43917</v>
      </c>
      <c r="B19374" t="s">
        <v>168</v>
      </c>
      <c r="C19374">
        <v>4532</v>
      </c>
      <c r="N19374" s="2">
        <v>43917</v>
      </c>
      <c r="O19374" t="s">
        <v>28496</v>
      </c>
      <c r="P19374" t="s">
        <v>28253</v>
      </c>
      <c r="Q19374">
        <v>199</v>
      </c>
      <c r="S19374">
        <v>4532</v>
      </c>
      <c r="T19374">
        <v>73297</v>
      </c>
      <c r="U19374">
        <v>4532</v>
      </c>
      <c r="V19374">
        <v>53</v>
      </c>
      <c r="W19374">
        <v>16</v>
      </c>
      <c r="X19374">
        <v>0</v>
      </c>
      <c r="Y19374">
        <v>0</v>
      </c>
      <c r="Z19374">
        <v>441</v>
      </c>
      <c r="AA19374">
        <v>4617</v>
      </c>
      <c r="AB19374" s="2">
        <v>45055.002986111111</v>
      </c>
      <c r="AC19374" t="s">
        <v>32</v>
      </c>
    </row>
    <row r="19375" spans="1:29" x14ac:dyDescent="0.35">
      <c r="A19375" s="1">
        <v>43917</v>
      </c>
      <c r="B19375" t="s">
        <v>171</v>
      </c>
      <c r="C19375">
        <v>969</v>
      </c>
      <c r="D19375">
        <v>13140</v>
      </c>
      <c r="N19375" s="2">
        <v>43917.666666666664</v>
      </c>
      <c r="O19375" t="s">
        <v>28497</v>
      </c>
      <c r="P19375" t="s">
        <v>28375</v>
      </c>
      <c r="Q19375">
        <v>13</v>
      </c>
      <c r="S19375">
        <v>14109</v>
      </c>
      <c r="T19375">
        <v>14689</v>
      </c>
      <c r="U19375">
        <v>14109</v>
      </c>
      <c r="V19375">
        <v>55</v>
      </c>
      <c r="W19375">
        <v>5</v>
      </c>
      <c r="X19375">
        <v>0</v>
      </c>
      <c r="Y19375">
        <v>1557</v>
      </c>
      <c r="Z19375">
        <v>163</v>
      </c>
      <c r="AA19375">
        <v>1812</v>
      </c>
      <c r="AB19375" s="2">
        <v>45055.002986111111</v>
      </c>
      <c r="AC19375" t="s">
        <v>32</v>
      </c>
    </row>
    <row r="19376" spans="1:29" x14ac:dyDescent="0.35">
      <c r="A19376" s="1">
        <v>43917</v>
      </c>
      <c r="B19376" t="s">
        <v>173</v>
      </c>
      <c r="C19376">
        <v>76</v>
      </c>
      <c r="E19376">
        <v>43</v>
      </c>
      <c r="N19376" s="2">
        <v>43916</v>
      </c>
      <c r="O19376" t="s">
        <v>28498</v>
      </c>
      <c r="P19376" t="s">
        <v>28499</v>
      </c>
      <c r="Q19376">
        <v>0</v>
      </c>
      <c r="S19376">
        <v>119</v>
      </c>
      <c r="T19376">
        <v>1658</v>
      </c>
      <c r="U19376">
        <v>76</v>
      </c>
      <c r="V19376">
        <v>54</v>
      </c>
      <c r="W19376">
        <v>0</v>
      </c>
      <c r="X19376">
        <v>0</v>
      </c>
      <c r="Y19376">
        <v>0</v>
      </c>
      <c r="Z19376">
        <v>25</v>
      </c>
      <c r="AA19376">
        <v>526</v>
      </c>
      <c r="AB19376" s="2">
        <v>45055.002986111111</v>
      </c>
      <c r="AC19376" t="s">
        <v>32</v>
      </c>
    </row>
    <row r="19377" spans="1:29" x14ac:dyDescent="0.35">
      <c r="A19377" s="1">
        <v>43917</v>
      </c>
      <c r="B19377" t="s">
        <v>175</v>
      </c>
      <c r="C19377">
        <v>70</v>
      </c>
      <c r="D19377">
        <v>1211</v>
      </c>
      <c r="G19377">
        <v>11</v>
      </c>
      <c r="L19377">
        <v>17</v>
      </c>
      <c r="N19377" s="2">
        <v>43917.534722222219</v>
      </c>
      <c r="O19377" t="s">
        <v>28500</v>
      </c>
      <c r="P19377" t="s">
        <v>28501</v>
      </c>
      <c r="Q19377">
        <v>0</v>
      </c>
      <c r="R19377">
        <v>11</v>
      </c>
      <c r="S19377">
        <v>1281</v>
      </c>
      <c r="T19377">
        <v>2204</v>
      </c>
      <c r="U19377">
        <v>1281</v>
      </c>
      <c r="V19377">
        <v>56</v>
      </c>
      <c r="W19377">
        <v>0</v>
      </c>
      <c r="X19377">
        <v>11</v>
      </c>
      <c r="Y19377">
        <v>159</v>
      </c>
      <c r="Z19377">
        <v>17</v>
      </c>
      <c r="AA19377">
        <v>227</v>
      </c>
      <c r="AB19377" s="2">
        <v>45055.002986111111</v>
      </c>
      <c r="AC19377" t="s">
        <v>32</v>
      </c>
    </row>
    <row r="19378" spans="1:29" x14ac:dyDescent="0.35">
      <c r="A19378" s="1">
        <v>43916</v>
      </c>
      <c r="B19378" t="s">
        <v>29</v>
      </c>
      <c r="C19378">
        <v>63</v>
      </c>
      <c r="G19378">
        <v>4</v>
      </c>
      <c r="N19378" s="2">
        <v>43915.875</v>
      </c>
      <c r="O19378" t="s">
        <v>28502</v>
      </c>
      <c r="P19378" t="s">
        <v>28503</v>
      </c>
      <c r="Q19378">
        <v>1</v>
      </c>
      <c r="R19378">
        <v>4</v>
      </c>
      <c r="S19378">
        <v>63</v>
      </c>
      <c r="T19378">
        <v>1860</v>
      </c>
      <c r="U19378">
        <v>63</v>
      </c>
      <c r="V19378">
        <v>2</v>
      </c>
      <c r="W19378">
        <v>0</v>
      </c>
      <c r="X19378">
        <v>1</v>
      </c>
      <c r="Y19378">
        <v>0</v>
      </c>
      <c r="Z19378">
        <v>14</v>
      </c>
      <c r="AA19378">
        <v>169</v>
      </c>
      <c r="AB19378" s="2">
        <v>45055.002986111111</v>
      </c>
      <c r="AC19378" t="s">
        <v>32</v>
      </c>
    </row>
    <row r="19379" spans="1:29" x14ac:dyDescent="0.35">
      <c r="A19379" s="1">
        <v>43916</v>
      </c>
      <c r="B19379" t="s">
        <v>33</v>
      </c>
      <c r="C19379">
        <v>506</v>
      </c>
      <c r="D19379">
        <v>3593</v>
      </c>
      <c r="F19379">
        <v>106</v>
      </c>
      <c r="N19379" s="2">
        <v>43916</v>
      </c>
      <c r="O19379" t="s">
        <v>28504</v>
      </c>
      <c r="P19379" t="s">
        <v>28499</v>
      </c>
      <c r="Q19379">
        <v>1</v>
      </c>
      <c r="S19379">
        <v>4099</v>
      </c>
      <c r="T19379">
        <v>4099</v>
      </c>
      <c r="U19379">
        <v>4099</v>
      </c>
      <c r="V19379">
        <v>1</v>
      </c>
      <c r="W19379">
        <v>1</v>
      </c>
      <c r="X19379">
        <v>0</v>
      </c>
      <c r="Y19379">
        <v>1064</v>
      </c>
      <c r="Z19379">
        <v>223</v>
      </c>
      <c r="AA19379">
        <v>1287</v>
      </c>
      <c r="AB19379" s="2">
        <v>45055.002986111111</v>
      </c>
      <c r="AC19379" t="s">
        <v>32</v>
      </c>
    </row>
    <row r="19380" spans="1:29" x14ac:dyDescent="0.35">
      <c r="A19380" s="1">
        <v>43916</v>
      </c>
      <c r="B19380" t="s">
        <v>36</v>
      </c>
      <c r="C19380">
        <v>335</v>
      </c>
      <c r="D19380">
        <v>1504</v>
      </c>
      <c r="F19380">
        <v>41</v>
      </c>
      <c r="J19380">
        <v>13</v>
      </c>
      <c r="L19380">
        <v>13</v>
      </c>
      <c r="N19380" s="2">
        <v>43916</v>
      </c>
      <c r="O19380" t="s">
        <v>28505</v>
      </c>
      <c r="P19380" t="s">
        <v>28499</v>
      </c>
      <c r="Q19380">
        <v>3</v>
      </c>
      <c r="S19380">
        <v>1839</v>
      </c>
      <c r="T19380">
        <v>1839</v>
      </c>
      <c r="U19380">
        <v>1839</v>
      </c>
      <c r="V19380">
        <v>5</v>
      </c>
      <c r="W19380">
        <v>1</v>
      </c>
      <c r="X19380">
        <v>0</v>
      </c>
      <c r="Y19380">
        <v>67</v>
      </c>
      <c r="Z19380">
        <v>55</v>
      </c>
      <c r="AA19380">
        <v>122</v>
      </c>
      <c r="AB19380" s="2">
        <v>45055.002986111111</v>
      </c>
      <c r="AC19380" t="s">
        <v>32</v>
      </c>
    </row>
    <row r="19381" spans="1:29" x14ac:dyDescent="0.35">
      <c r="A19381" s="1">
        <v>43916</v>
      </c>
      <c r="B19381" t="s">
        <v>39</v>
      </c>
      <c r="N19381" s="2">
        <v>43915</v>
      </c>
      <c r="O19381" t="s">
        <v>28506</v>
      </c>
      <c r="P19381" t="s">
        <v>28507</v>
      </c>
      <c r="Q19381">
        <v>0</v>
      </c>
      <c r="S19381">
        <v>0</v>
      </c>
      <c r="T19381">
        <v>0</v>
      </c>
      <c r="U19381">
        <v>0</v>
      </c>
      <c r="V19381">
        <v>60</v>
      </c>
      <c r="W19381">
        <v>0</v>
      </c>
      <c r="X19381">
        <v>0</v>
      </c>
      <c r="Y19381">
        <v>0</v>
      </c>
      <c r="Z19381">
        <v>0</v>
      </c>
      <c r="AA19381">
        <v>0</v>
      </c>
      <c r="AB19381" s="2">
        <v>45055.002986111111</v>
      </c>
      <c r="AC19381" t="s">
        <v>32</v>
      </c>
    </row>
    <row r="19382" spans="1:29" x14ac:dyDescent="0.35">
      <c r="A19382" s="1">
        <v>43916</v>
      </c>
      <c r="B19382" t="s">
        <v>42</v>
      </c>
      <c r="C19382">
        <v>577</v>
      </c>
      <c r="D19382">
        <v>347</v>
      </c>
      <c r="E19382">
        <v>33</v>
      </c>
      <c r="G19382">
        <v>303</v>
      </c>
      <c r="N19382" s="2">
        <v>43916</v>
      </c>
      <c r="O19382" t="s">
        <v>28508</v>
      </c>
      <c r="P19382" t="s">
        <v>28499</v>
      </c>
      <c r="Q19382">
        <v>8</v>
      </c>
      <c r="R19382">
        <v>303</v>
      </c>
      <c r="S19382">
        <v>957</v>
      </c>
      <c r="T19382">
        <v>18707</v>
      </c>
      <c r="U19382">
        <v>924</v>
      </c>
      <c r="V19382">
        <v>4</v>
      </c>
      <c r="W19382">
        <v>2</v>
      </c>
      <c r="X19382">
        <v>39</v>
      </c>
      <c r="Y19382">
        <v>24</v>
      </c>
      <c r="Z19382">
        <v>127</v>
      </c>
      <c r="AA19382">
        <v>2729</v>
      </c>
      <c r="AB19382" s="2">
        <v>45055.002986111111</v>
      </c>
      <c r="AC19382" t="s">
        <v>32</v>
      </c>
    </row>
    <row r="19383" spans="1:29" x14ac:dyDescent="0.35">
      <c r="A19383" s="1">
        <v>43916</v>
      </c>
      <c r="B19383" t="s">
        <v>44</v>
      </c>
      <c r="C19383">
        <v>3006</v>
      </c>
      <c r="D19383">
        <v>17380</v>
      </c>
      <c r="N19383" s="2">
        <v>43915.708333333336</v>
      </c>
      <c r="O19383" t="s">
        <v>28509</v>
      </c>
      <c r="P19383" t="s">
        <v>28510</v>
      </c>
      <c r="Q19383">
        <v>65</v>
      </c>
      <c r="S19383">
        <v>77786</v>
      </c>
      <c r="T19383">
        <v>20386</v>
      </c>
      <c r="U19383">
        <v>20386</v>
      </c>
      <c r="V19383">
        <v>6</v>
      </c>
      <c r="W19383">
        <v>12</v>
      </c>
      <c r="X19383">
        <v>0</v>
      </c>
      <c r="Y19383">
        <v>1459</v>
      </c>
      <c r="Z19383">
        <v>651</v>
      </c>
      <c r="AA19383">
        <v>2110</v>
      </c>
      <c r="AB19383" s="2">
        <v>45055.002986111111</v>
      </c>
      <c r="AC19383" t="s">
        <v>32</v>
      </c>
    </row>
    <row r="19384" spans="1:29" x14ac:dyDescent="0.35">
      <c r="A19384" s="1">
        <v>43916</v>
      </c>
      <c r="B19384" t="s">
        <v>47</v>
      </c>
      <c r="C19384">
        <v>1430</v>
      </c>
      <c r="D19384">
        <v>8692</v>
      </c>
      <c r="F19384">
        <v>278</v>
      </c>
      <c r="G19384">
        <v>184</v>
      </c>
      <c r="N19384" s="2">
        <v>43916.75</v>
      </c>
      <c r="O19384" t="s">
        <v>28511</v>
      </c>
      <c r="P19384" t="s">
        <v>28439</v>
      </c>
      <c r="Q19384">
        <v>24</v>
      </c>
      <c r="R19384">
        <v>184</v>
      </c>
      <c r="S19384">
        <v>10122</v>
      </c>
      <c r="T19384">
        <v>10911</v>
      </c>
      <c r="U19384">
        <v>10122</v>
      </c>
      <c r="V19384">
        <v>8</v>
      </c>
      <c r="W19384">
        <v>5</v>
      </c>
      <c r="X19384">
        <v>36</v>
      </c>
      <c r="Y19384">
        <v>1714</v>
      </c>
      <c r="Z19384">
        <v>344</v>
      </c>
      <c r="AA19384">
        <v>1833</v>
      </c>
      <c r="AB19384" s="2">
        <v>45055.002986111111</v>
      </c>
      <c r="AC19384" t="s">
        <v>32</v>
      </c>
    </row>
    <row r="19385" spans="1:29" x14ac:dyDescent="0.35">
      <c r="A19385" s="1">
        <v>43916</v>
      </c>
      <c r="B19385" t="s">
        <v>50</v>
      </c>
      <c r="C19385">
        <v>1012</v>
      </c>
      <c r="F19385">
        <v>125</v>
      </c>
      <c r="N19385" s="2">
        <v>43916.666666666664</v>
      </c>
      <c r="O19385" s="3" t="s">
        <v>28512</v>
      </c>
      <c r="P19385" t="s">
        <v>28513</v>
      </c>
      <c r="Q19385">
        <v>21</v>
      </c>
      <c r="S19385">
        <v>1012</v>
      </c>
      <c r="T19385">
        <v>14349</v>
      </c>
      <c r="U19385">
        <v>1012</v>
      </c>
      <c r="V19385">
        <v>9</v>
      </c>
      <c r="W19385">
        <v>2</v>
      </c>
      <c r="X19385">
        <v>0</v>
      </c>
      <c r="Y19385">
        <v>0</v>
      </c>
      <c r="Z19385">
        <v>137</v>
      </c>
      <c r="AA19385">
        <v>1956</v>
      </c>
      <c r="AB19385" s="2">
        <v>45055.002986111111</v>
      </c>
      <c r="AC19385" t="s">
        <v>32</v>
      </c>
    </row>
    <row r="19386" spans="1:29" x14ac:dyDescent="0.35">
      <c r="A19386" s="1">
        <v>43916</v>
      </c>
      <c r="B19386" t="s">
        <v>53</v>
      </c>
      <c r="C19386">
        <v>231</v>
      </c>
      <c r="E19386">
        <v>1</v>
      </c>
      <c r="L19386">
        <v>21</v>
      </c>
      <c r="N19386" s="2">
        <v>43915</v>
      </c>
      <c r="O19386" t="s">
        <v>28514</v>
      </c>
      <c r="P19386" t="s">
        <v>28507</v>
      </c>
      <c r="Q19386">
        <v>3</v>
      </c>
      <c r="S19386">
        <v>232</v>
      </c>
      <c r="T19386">
        <v>1857</v>
      </c>
      <c r="U19386">
        <v>231</v>
      </c>
      <c r="V19386">
        <v>11</v>
      </c>
      <c r="W19386">
        <v>1</v>
      </c>
      <c r="X19386">
        <v>0</v>
      </c>
      <c r="Y19386">
        <v>0</v>
      </c>
      <c r="Z19386">
        <v>48</v>
      </c>
      <c r="AA19386">
        <v>251</v>
      </c>
      <c r="AB19386" s="2">
        <v>45055.002986111111</v>
      </c>
      <c r="AC19386" t="s">
        <v>32</v>
      </c>
    </row>
    <row r="19387" spans="1:29" x14ac:dyDescent="0.35">
      <c r="A19387" s="1">
        <v>43916</v>
      </c>
      <c r="B19387" t="s">
        <v>56</v>
      </c>
      <c r="C19387">
        <v>130</v>
      </c>
      <c r="D19387">
        <v>36</v>
      </c>
      <c r="F19387">
        <v>13</v>
      </c>
      <c r="L19387">
        <v>4</v>
      </c>
      <c r="N19387" s="2">
        <v>43916</v>
      </c>
      <c r="O19387" t="s">
        <v>28515</v>
      </c>
      <c r="P19387" t="s">
        <v>28499</v>
      </c>
      <c r="Q19387">
        <v>3</v>
      </c>
      <c r="S19387">
        <v>166</v>
      </c>
      <c r="T19387">
        <v>3148</v>
      </c>
      <c r="U19387">
        <v>166</v>
      </c>
      <c r="V19387">
        <v>10</v>
      </c>
      <c r="W19387">
        <v>1</v>
      </c>
      <c r="X19387">
        <v>0</v>
      </c>
      <c r="Y19387">
        <v>0</v>
      </c>
      <c r="Z19387">
        <v>15</v>
      </c>
      <c r="AA19387">
        <v>419</v>
      </c>
      <c r="AB19387" s="2">
        <v>45055.002986111111</v>
      </c>
      <c r="AC19387" t="s">
        <v>32</v>
      </c>
    </row>
    <row r="19388" spans="1:29" x14ac:dyDescent="0.35">
      <c r="A19388" s="1">
        <v>43916</v>
      </c>
      <c r="B19388" t="s">
        <v>59</v>
      </c>
      <c r="C19388">
        <v>1985</v>
      </c>
      <c r="D19388">
        <v>23741</v>
      </c>
      <c r="E19388">
        <v>1443</v>
      </c>
      <c r="G19388">
        <v>406</v>
      </c>
      <c r="N19388" s="2">
        <v>43916.458333333336</v>
      </c>
      <c r="O19388" t="s">
        <v>28516</v>
      </c>
      <c r="P19388" t="s">
        <v>28517</v>
      </c>
      <c r="Q19388">
        <v>28</v>
      </c>
      <c r="R19388">
        <v>406</v>
      </c>
      <c r="S19388">
        <v>27169</v>
      </c>
      <c r="T19388">
        <v>22737</v>
      </c>
      <c r="U19388">
        <v>25726</v>
      </c>
      <c r="V19388">
        <v>12</v>
      </c>
      <c r="W19388">
        <v>6</v>
      </c>
      <c r="X19388">
        <v>90</v>
      </c>
      <c r="Y19388">
        <v>8367</v>
      </c>
      <c r="Z19388">
        <v>497</v>
      </c>
      <c r="AA19388">
        <v>6902</v>
      </c>
      <c r="AB19388" s="2">
        <v>45055.002986111111</v>
      </c>
      <c r="AC19388" t="s">
        <v>32</v>
      </c>
    </row>
    <row r="19389" spans="1:29" x14ac:dyDescent="0.35">
      <c r="A19389" s="1">
        <v>43916</v>
      </c>
      <c r="B19389" t="s">
        <v>62</v>
      </c>
      <c r="C19389">
        <v>1525</v>
      </c>
      <c r="G19389">
        <v>473</v>
      </c>
      <c r="N19389" s="2">
        <v>43916.5</v>
      </c>
      <c r="O19389" t="s">
        <v>28518</v>
      </c>
      <c r="P19389" t="s">
        <v>28519</v>
      </c>
      <c r="Q19389">
        <v>48</v>
      </c>
      <c r="R19389">
        <v>473</v>
      </c>
      <c r="S19389">
        <v>1525</v>
      </c>
      <c r="T19389">
        <v>9962</v>
      </c>
      <c r="U19389">
        <v>1525</v>
      </c>
      <c r="V19389">
        <v>13</v>
      </c>
      <c r="W19389">
        <v>8</v>
      </c>
      <c r="X19389">
        <v>79</v>
      </c>
      <c r="Y19389">
        <v>0</v>
      </c>
      <c r="Z19389">
        <v>278</v>
      </c>
      <c r="AA19389">
        <v>655</v>
      </c>
      <c r="AB19389" s="2">
        <v>45055.002986111111</v>
      </c>
      <c r="AC19389" t="s">
        <v>32</v>
      </c>
    </row>
    <row r="19390" spans="1:29" x14ac:dyDescent="0.35">
      <c r="A19390" s="1">
        <v>43916</v>
      </c>
      <c r="B19390" t="s">
        <v>65</v>
      </c>
      <c r="C19390">
        <v>45</v>
      </c>
      <c r="D19390">
        <v>263</v>
      </c>
      <c r="F19390">
        <v>11</v>
      </c>
      <c r="N19390" s="2">
        <v>43916.270833333336</v>
      </c>
      <c r="O19390" t="s">
        <v>28520</v>
      </c>
      <c r="P19390" t="s">
        <v>28521</v>
      </c>
      <c r="Q19390">
        <v>1</v>
      </c>
      <c r="S19390">
        <v>308</v>
      </c>
      <c r="T19390">
        <v>308</v>
      </c>
      <c r="U19390">
        <v>308</v>
      </c>
      <c r="V19390">
        <v>66</v>
      </c>
      <c r="W19390">
        <v>0</v>
      </c>
      <c r="X19390">
        <v>0</v>
      </c>
      <c r="Y19390">
        <v>30</v>
      </c>
      <c r="Z19390">
        <v>8</v>
      </c>
      <c r="AA19390">
        <v>38</v>
      </c>
      <c r="AB19390" s="2">
        <v>45055.002986111111</v>
      </c>
      <c r="AC19390" t="s">
        <v>32</v>
      </c>
    </row>
    <row r="19391" spans="1:29" x14ac:dyDescent="0.35">
      <c r="A19391" s="1">
        <v>43916</v>
      </c>
      <c r="B19391" t="s">
        <v>68</v>
      </c>
      <c r="C19391">
        <v>95</v>
      </c>
      <c r="D19391">
        <v>4357</v>
      </c>
      <c r="G19391">
        <v>5</v>
      </c>
      <c r="N19391" s="2">
        <v>43915.75</v>
      </c>
      <c r="O19391" t="s">
        <v>28522</v>
      </c>
      <c r="P19391" t="s">
        <v>28523</v>
      </c>
      <c r="R19391">
        <v>5</v>
      </c>
      <c r="S19391">
        <v>4452</v>
      </c>
      <c r="T19391">
        <v>4554</v>
      </c>
      <c r="U19391">
        <v>4452</v>
      </c>
      <c r="V19391">
        <v>15</v>
      </c>
      <c r="W19391">
        <v>0</v>
      </c>
      <c r="X19391">
        <v>-1</v>
      </c>
      <c r="Y19391">
        <v>0</v>
      </c>
      <c r="Z19391">
        <v>5</v>
      </c>
      <c r="AA19391">
        <v>337</v>
      </c>
      <c r="AB19391" s="2">
        <v>45055.002986111111</v>
      </c>
      <c r="AC19391" t="s">
        <v>32</v>
      </c>
    </row>
    <row r="19392" spans="1:29" x14ac:dyDescent="0.35">
      <c r="A19392" s="1">
        <v>43916</v>
      </c>
      <c r="B19392" t="s">
        <v>71</v>
      </c>
      <c r="C19392">
        <v>179</v>
      </c>
      <c r="D19392">
        <v>2578</v>
      </c>
      <c r="F19392">
        <v>31</v>
      </c>
      <c r="G19392">
        <v>46</v>
      </c>
      <c r="L19392">
        <v>15</v>
      </c>
      <c r="N19392" s="2">
        <v>43916</v>
      </c>
      <c r="O19392" t="s">
        <v>28524</v>
      </c>
      <c r="P19392" t="s">
        <v>28499</v>
      </c>
      <c r="Q19392">
        <v>1</v>
      </c>
      <c r="R19392">
        <v>46</v>
      </c>
      <c r="S19392">
        <v>2757</v>
      </c>
      <c r="T19392">
        <v>2757</v>
      </c>
      <c r="U19392">
        <v>2757</v>
      </c>
      <c r="V19392">
        <v>19</v>
      </c>
      <c r="W19392">
        <v>0</v>
      </c>
      <c r="X19392">
        <v>10</v>
      </c>
      <c r="Y19392">
        <v>0</v>
      </c>
      <c r="Z19392">
        <v>34</v>
      </c>
      <c r="AA19392">
        <v>34</v>
      </c>
      <c r="AB19392" s="2">
        <v>45055.002986111111</v>
      </c>
      <c r="AC19392" t="s">
        <v>32</v>
      </c>
    </row>
    <row r="19393" spans="1:29" x14ac:dyDescent="0.35">
      <c r="A19393" s="1">
        <v>43916</v>
      </c>
      <c r="B19393" t="s">
        <v>73</v>
      </c>
      <c r="C19393">
        <v>150</v>
      </c>
      <c r="D19393">
        <v>2065</v>
      </c>
      <c r="F19393">
        <v>34</v>
      </c>
      <c r="N19393" s="2">
        <v>43915.791666666664</v>
      </c>
      <c r="O19393" t="s">
        <v>28525</v>
      </c>
      <c r="P19393" t="s">
        <v>28526</v>
      </c>
      <c r="Q19393">
        <v>0</v>
      </c>
      <c r="S19393">
        <v>2215</v>
      </c>
      <c r="T19393">
        <v>2188</v>
      </c>
      <c r="U19393">
        <v>2215</v>
      </c>
      <c r="V19393">
        <v>16</v>
      </c>
      <c r="W19393">
        <v>0</v>
      </c>
      <c r="X19393">
        <v>0</v>
      </c>
      <c r="Y19393">
        <v>178</v>
      </c>
      <c r="Z19393">
        <v>46</v>
      </c>
      <c r="AA19393">
        <v>228</v>
      </c>
      <c r="AB19393" s="2">
        <v>45055.002986111111</v>
      </c>
      <c r="AC19393" t="s">
        <v>32</v>
      </c>
    </row>
    <row r="19394" spans="1:29" x14ac:dyDescent="0.35">
      <c r="A19394" s="1">
        <v>43916</v>
      </c>
      <c r="B19394" t="s">
        <v>76</v>
      </c>
      <c r="C19394">
        <v>2538</v>
      </c>
      <c r="N19394" s="2">
        <v>43916</v>
      </c>
      <c r="O19394" t="s">
        <v>28527</v>
      </c>
      <c r="P19394" t="s">
        <v>28499</v>
      </c>
      <c r="Q19394">
        <v>26</v>
      </c>
      <c r="S19394">
        <v>2538</v>
      </c>
      <c r="T19394">
        <v>16631</v>
      </c>
      <c r="U19394">
        <v>2538</v>
      </c>
      <c r="V19394">
        <v>17</v>
      </c>
      <c r="W19394">
        <v>7</v>
      </c>
      <c r="X19394">
        <v>0</v>
      </c>
      <c r="Y19394">
        <v>0</v>
      </c>
      <c r="Z19394">
        <v>673</v>
      </c>
      <c r="AA19394">
        <v>2422</v>
      </c>
      <c r="AB19394" s="2">
        <v>45055.002986111111</v>
      </c>
      <c r="AC19394" t="s">
        <v>32</v>
      </c>
    </row>
    <row r="19395" spans="1:29" x14ac:dyDescent="0.35">
      <c r="A19395" s="1">
        <v>43916</v>
      </c>
      <c r="B19395" t="s">
        <v>78</v>
      </c>
      <c r="C19395">
        <v>645</v>
      </c>
      <c r="D19395">
        <v>4006</v>
      </c>
      <c r="N19395" s="2">
        <v>43915.540972222225</v>
      </c>
      <c r="O19395" t="s">
        <v>28528</v>
      </c>
      <c r="P19395" t="s">
        <v>28529</v>
      </c>
      <c r="Q19395">
        <v>17</v>
      </c>
      <c r="S19395">
        <v>4651</v>
      </c>
      <c r="T19395">
        <v>14049</v>
      </c>
      <c r="U19395">
        <v>4651</v>
      </c>
      <c r="V19395">
        <v>18</v>
      </c>
      <c r="W19395">
        <v>3</v>
      </c>
      <c r="X19395">
        <v>0</v>
      </c>
      <c r="Y19395">
        <v>1127</v>
      </c>
      <c r="Z19395">
        <v>168</v>
      </c>
      <c r="AA19395">
        <v>2457</v>
      </c>
      <c r="AB19395" s="2">
        <v>45055.002986111111</v>
      </c>
      <c r="AC19395" t="s">
        <v>32</v>
      </c>
    </row>
    <row r="19396" spans="1:29" x14ac:dyDescent="0.35">
      <c r="A19396" s="1">
        <v>43916</v>
      </c>
      <c r="B19396" t="s">
        <v>80</v>
      </c>
      <c r="C19396">
        <v>168</v>
      </c>
      <c r="D19396">
        <v>2869</v>
      </c>
      <c r="N19396" s="2">
        <v>43916.5</v>
      </c>
      <c r="O19396" t="s">
        <v>28530</v>
      </c>
      <c r="P19396" t="s">
        <v>28519</v>
      </c>
      <c r="Q19396">
        <v>3</v>
      </c>
      <c r="S19396">
        <v>3037</v>
      </c>
      <c r="T19396">
        <v>3037</v>
      </c>
      <c r="U19396">
        <v>3037</v>
      </c>
      <c r="V19396">
        <v>20</v>
      </c>
      <c r="W19396">
        <v>0</v>
      </c>
      <c r="X19396">
        <v>0</v>
      </c>
      <c r="Y19396">
        <v>509</v>
      </c>
      <c r="Z19396">
        <v>42</v>
      </c>
      <c r="AA19396">
        <v>551</v>
      </c>
      <c r="AB19396" s="2">
        <v>45055.002986111111</v>
      </c>
      <c r="AC19396" t="s">
        <v>32</v>
      </c>
    </row>
    <row r="19397" spans="1:29" x14ac:dyDescent="0.35">
      <c r="A19397" s="1">
        <v>43916</v>
      </c>
      <c r="B19397" t="s">
        <v>83</v>
      </c>
      <c r="C19397">
        <v>198</v>
      </c>
      <c r="N19397" s="2">
        <v>43915.708333333336</v>
      </c>
      <c r="O19397" t="s">
        <v>28531</v>
      </c>
      <c r="P19397" t="s">
        <v>28510</v>
      </c>
      <c r="Q19397">
        <v>4</v>
      </c>
      <c r="S19397">
        <v>198</v>
      </c>
      <c r="T19397">
        <v>3300</v>
      </c>
      <c r="U19397">
        <v>198</v>
      </c>
      <c r="V19397">
        <v>21</v>
      </c>
      <c r="W19397">
        <v>0</v>
      </c>
      <c r="X19397">
        <v>0</v>
      </c>
      <c r="Y19397">
        <v>0</v>
      </c>
      <c r="Z19397">
        <v>41</v>
      </c>
      <c r="AA19397">
        <v>278</v>
      </c>
      <c r="AB19397" s="2">
        <v>45055.002986111111</v>
      </c>
      <c r="AC19397" t="s">
        <v>32</v>
      </c>
    </row>
    <row r="19398" spans="1:29" x14ac:dyDescent="0.35">
      <c r="A19398" s="1">
        <v>43916</v>
      </c>
      <c r="B19398" t="s">
        <v>85</v>
      </c>
      <c r="C19398">
        <v>2305</v>
      </c>
      <c r="D19398">
        <v>15724</v>
      </c>
      <c r="F19398">
        <v>676</v>
      </c>
      <c r="J19398">
        <v>239</v>
      </c>
      <c r="N19398" s="2">
        <v>43916.625</v>
      </c>
      <c r="O19398" t="s">
        <v>28532</v>
      </c>
      <c r="P19398" t="s">
        <v>28533</v>
      </c>
      <c r="Q19398">
        <v>83</v>
      </c>
      <c r="S19398">
        <v>18029</v>
      </c>
      <c r="T19398">
        <v>18029</v>
      </c>
      <c r="U19398">
        <v>18029</v>
      </c>
      <c r="V19398">
        <v>22</v>
      </c>
      <c r="W19398">
        <v>18</v>
      </c>
      <c r="X19398">
        <v>0</v>
      </c>
      <c r="Y19398">
        <v>6068</v>
      </c>
      <c r="Z19398">
        <v>510</v>
      </c>
      <c r="AA19398">
        <v>6578</v>
      </c>
      <c r="AB19398" s="2">
        <v>45055.002986111111</v>
      </c>
      <c r="AC19398" t="s">
        <v>32</v>
      </c>
    </row>
    <row r="19399" spans="1:29" x14ac:dyDescent="0.35">
      <c r="A19399" s="1">
        <v>43916</v>
      </c>
      <c r="B19399" t="s">
        <v>88</v>
      </c>
      <c r="C19399">
        <v>2417</v>
      </c>
      <c r="D19399">
        <v>21204</v>
      </c>
      <c r="G19399">
        <v>219</v>
      </c>
      <c r="N19399" s="2">
        <v>43916.520833333336</v>
      </c>
      <c r="O19399" t="s">
        <v>28534</v>
      </c>
      <c r="P19399" t="s">
        <v>28535</v>
      </c>
      <c r="Q19399">
        <v>42</v>
      </c>
      <c r="R19399">
        <v>219</v>
      </c>
      <c r="S19399">
        <v>23621</v>
      </c>
      <c r="T19399">
        <v>41993</v>
      </c>
      <c r="U19399">
        <v>23621</v>
      </c>
      <c r="V19399">
        <v>25</v>
      </c>
      <c r="W19399">
        <v>9</v>
      </c>
      <c r="X19399">
        <v>116</v>
      </c>
      <c r="Y19399">
        <v>3248</v>
      </c>
      <c r="Z19399">
        <v>579</v>
      </c>
      <c r="AA19399">
        <v>4836</v>
      </c>
      <c r="AB19399" s="2">
        <v>45055.002986111111</v>
      </c>
      <c r="AC19399" t="s">
        <v>32</v>
      </c>
    </row>
    <row r="19400" spans="1:29" x14ac:dyDescent="0.35">
      <c r="A19400" s="1">
        <v>43916</v>
      </c>
      <c r="B19400" t="s">
        <v>90</v>
      </c>
      <c r="C19400">
        <v>580</v>
      </c>
      <c r="D19400">
        <v>94</v>
      </c>
      <c r="G19400">
        <v>132</v>
      </c>
      <c r="N19400" s="2">
        <v>43916.416666666664</v>
      </c>
      <c r="O19400" t="s">
        <v>28536</v>
      </c>
      <c r="P19400" t="s">
        <v>28537</v>
      </c>
      <c r="Q19400">
        <v>7</v>
      </c>
      <c r="R19400">
        <v>132</v>
      </c>
      <c r="S19400">
        <v>674</v>
      </c>
      <c r="T19400">
        <v>5416</v>
      </c>
      <c r="U19400">
        <v>674</v>
      </c>
      <c r="V19400">
        <v>24</v>
      </c>
      <c r="W19400">
        <v>2</v>
      </c>
      <c r="X19400">
        <v>132</v>
      </c>
      <c r="Y19400">
        <v>0</v>
      </c>
      <c r="Z19400">
        <v>157</v>
      </c>
      <c r="AA19400">
        <v>3341</v>
      </c>
      <c r="AB19400" s="2">
        <v>45055.002986111111</v>
      </c>
      <c r="AC19400" t="s">
        <v>32</v>
      </c>
    </row>
    <row r="19401" spans="1:29" x14ac:dyDescent="0.35">
      <c r="A19401" s="1">
        <v>43916</v>
      </c>
      <c r="B19401" t="s">
        <v>93</v>
      </c>
      <c r="C19401">
        <v>155</v>
      </c>
      <c r="L19401">
        <v>16</v>
      </c>
      <c r="N19401" s="2">
        <v>43916.458333333336</v>
      </c>
      <c r="O19401" t="s">
        <v>28538</v>
      </c>
      <c r="P19401" t="s">
        <v>28517</v>
      </c>
      <c r="S19401">
        <v>155</v>
      </c>
      <c r="T19401">
        <v>4447</v>
      </c>
      <c r="U19401">
        <v>155</v>
      </c>
      <c r="V19401">
        <v>23</v>
      </c>
      <c r="W19401">
        <v>0</v>
      </c>
      <c r="X19401">
        <v>0</v>
      </c>
      <c r="Y19401">
        <v>0</v>
      </c>
      <c r="Z19401">
        <v>6</v>
      </c>
      <c r="AA19401">
        <v>484</v>
      </c>
      <c r="AB19401" s="2">
        <v>45055.002986111111</v>
      </c>
      <c r="AC19401" t="s">
        <v>32</v>
      </c>
    </row>
    <row r="19402" spans="1:29" x14ac:dyDescent="0.35">
      <c r="A19402" s="1">
        <v>43916</v>
      </c>
      <c r="B19402" t="s">
        <v>95</v>
      </c>
      <c r="C19402">
        <v>12475</v>
      </c>
      <c r="N19402" s="2">
        <v>43916.458333333336</v>
      </c>
      <c r="O19402" t="s">
        <v>28539</v>
      </c>
      <c r="P19402" t="s">
        <v>28517</v>
      </c>
      <c r="Q19402">
        <v>159</v>
      </c>
      <c r="S19402">
        <v>12475</v>
      </c>
      <c r="T19402">
        <v>15597</v>
      </c>
      <c r="U19402">
        <v>12475</v>
      </c>
      <c r="V19402">
        <v>26</v>
      </c>
      <c r="W19402">
        <v>48</v>
      </c>
      <c r="X19402">
        <v>0</v>
      </c>
      <c r="Y19402">
        <v>0</v>
      </c>
      <c r="Z19402">
        <v>1140</v>
      </c>
      <c r="AA19402">
        <v>3815</v>
      </c>
      <c r="AB19402" s="2">
        <v>45055.002986111111</v>
      </c>
      <c r="AC19402" t="s">
        <v>32</v>
      </c>
    </row>
    <row r="19403" spans="1:29" x14ac:dyDescent="0.35">
      <c r="A19403" s="1">
        <v>43916</v>
      </c>
      <c r="B19403" t="s">
        <v>97</v>
      </c>
      <c r="C19403">
        <v>565</v>
      </c>
      <c r="D19403">
        <v>12604</v>
      </c>
      <c r="F19403">
        <v>31</v>
      </c>
      <c r="G19403">
        <v>41</v>
      </c>
      <c r="N19403" s="2">
        <v>43916.552083333336</v>
      </c>
      <c r="O19403" t="s">
        <v>28540</v>
      </c>
      <c r="P19403" t="s">
        <v>28541</v>
      </c>
      <c r="Q19403">
        <v>2</v>
      </c>
      <c r="R19403">
        <v>41</v>
      </c>
      <c r="S19403">
        <v>13169</v>
      </c>
      <c r="T19403">
        <v>13169</v>
      </c>
      <c r="U19403">
        <v>13169</v>
      </c>
      <c r="V19403">
        <v>27</v>
      </c>
      <c r="W19403">
        <v>1</v>
      </c>
      <c r="X19403">
        <v>6</v>
      </c>
      <c r="Y19403">
        <v>1416</v>
      </c>
      <c r="Z19403">
        <v>63</v>
      </c>
      <c r="AA19403">
        <v>1479</v>
      </c>
      <c r="AB19403" s="2">
        <v>45055.002986111111</v>
      </c>
      <c r="AC19403" t="s">
        <v>32</v>
      </c>
    </row>
    <row r="19404" spans="1:29" x14ac:dyDescent="0.35">
      <c r="A19404" s="1">
        <v>43916</v>
      </c>
      <c r="B19404" t="s">
        <v>100</v>
      </c>
      <c r="C19404">
        <v>502</v>
      </c>
      <c r="D19404">
        <v>369</v>
      </c>
      <c r="N19404" s="2">
        <v>43916.625</v>
      </c>
      <c r="O19404" t="s">
        <v>28542</v>
      </c>
      <c r="P19404" t="s">
        <v>28533</v>
      </c>
      <c r="Q19404">
        <v>8</v>
      </c>
      <c r="S19404">
        <v>871</v>
      </c>
      <c r="T19404">
        <v>10044</v>
      </c>
      <c r="U19404">
        <v>871</v>
      </c>
      <c r="V19404">
        <v>29</v>
      </c>
      <c r="W19404">
        <v>0</v>
      </c>
      <c r="X19404">
        <v>0</v>
      </c>
      <c r="Y19404">
        <v>0</v>
      </c>
      <c r="Z19404">
        <v>146</v>
      </c>
      <c r="AA19404">
        <v>2064</v>
      </c>
      <c r="AB19404" s="2">
        <v>45055.002986111111</v>
      </c>
      <c r="AC19404" t="s">
        <v>32</v>
      </c>
    </row>
    <row r="19405" spans="1:29" x14ac:dyDescent="0.35">
      <c r="A19405" s="1">
        <v>43916</v>
      </c>
      <c r="B19405" t="s">
        <v>103</v>
      </c>
      <c r="C19405">
        <v>0</v>
      </c>
      <c r="N19405" s="2">
        <v>43916.0625</v>
      </c>
      <c r="O19405" t="s">
        <v>28543</v>
      </c>
      <c r="P19405" t="s">
        <v>28544</v>
      </c>
      <c r="Q19405">
        <v>0</v>
      </c>
      <c r="S19405">
        <v>0</v>
      </c>
      <c r="T19405">
        <v>0</v>
      </c>
      <c r="U19405">
        <v>0</v>
      </c>
      <c r="V19405">
        <v>69</v>
      </c>
      <c r="W19405">
        <v>0</v>
      </c>
      <c r="X19405">
        <v>0</v>
      </c>
      <c r="Y19405">
        <v>0</v>
      </c>
      <c r="Z19405">
        <v>0</v>
      </c>
      <c r="AA19405">
        <v>0</v>
      </c>
      <c r="AB19405" s="2">
        <v>45055.002986111111</v>
      </c>
      <c r="AC19405" t="s">
        <v>32</v>
      </c>
    </row>
    <row r="19406" spans="1:29" x14ac:dyDescent="0.35">
      <c r="A19406" s="1">
        <v>43916</v>
      </c>
      <c r="B19406" t="s">
        <v>106</v>
      </c>
      <c r="C19406">
        <v>485</v>
      </c>
      <c r="D19406">
        <v>2291</v>
      </c>
      <c r="G19406">
        <v>150</v>
      </c>
      <c r="N19406" s="2">
        <v>43916</v>
      </c>
      <c r="O19406" t="s">
        <v>28545</v>
      </c>
      <c r="P19406" t="s">
        <v>28499</v>
      </c>
      <c r="Q19406">
        <v>6</v>
      </c>
      <c r="R19406">
        <v>150</v>
      </c>
      <c r="S19406">
        <v>2776</v>
      </c>
      <c r="T19406">
        <v>2776</v>
      </c>
      <c r="U19406">
        <v>2776</v>
      </c>
      <c r="V19406">
        <v>28</v>
      </c>
      <c r="W19406">
        <v>4</v>
      </c>
      <c r="X19406">
        <v>33</v>
      </c>
      <c r="Y19406">
        <v>725</v>
      </c>
      <c r="Z19406">
        <v>108</v>
      </c>
      <c r="AA19406">
        <v>833</v>
      </c>
      <c r="AB19406" s="2">
        <v>45055.002986111111</v>
      </c>
      <c r="AC19406" t="s">
        <v>32</v>
      </c>
    </row>
    <row r="19407" spans="1:29" x14ac:dyDescent="0.35">
      <c r="A19407" s="1">
        <v>43916</v>
      </c>
      <c r="B19407" t="s">
        <v>108</v>
      </c>
      <c r="C19407">
        <v>71</v>
      </c>
      <c r="G19407">
        <v>1</v>
      </c>
      <c r="N19407" s="2">
        <v>43916.416666666664</v>
      </c>
      <c r="O19407" t="s">
        <v>28546</v>
      </c>
      <c r="P19407" t="s">
        <v>28537</v>
      </c>
      <c r="R19407">
        <v>1</v>
      </c>
      <c r="S19407">
        <v>71</v>
      </c>
      <c r="T19407">
        <v>2193</v>
      </c>
      <c r="U19407">
        <v>71</v>
      </c>
      <c r="V19407">
        <v>30</v>
      </c>
      <c r="W19407">
        <v>0</v>
      </c>
      <c r="X19407">
        <v>1</v>
      </c>
      <c r="Y19407">
        <v>0</v>
      </c>
      <c r="Z19407">
        <v>18</v>
      </c>
      <c r="AA19407">
        <v>192</v>
      </c>
      <c r="AB19407" s="2">
        <v>45055.002986111111</v>
      </c>
      <c r="AC19407" t="s">
        <v>32</v>
      </c>
    </row>
    <row r="19408" spans="1:29" x14ac:dyDescent="0.35">
      <c r="A19408" s="1">
        <v>43916</v>
      </c>
      <c r="B19408" t="s">
        <v>110</v>
      </c>
      <c r="C19408">
        <v>636</v>
      </c>
      <c r="F19408">
        <v>29</v>
      </c>
      <c r="N19408" s="2">
        <v>43916.525000000001</v>
      </c>
      <c r="O19408" t="s">
        <v>28547</v>
      </c>
      <c r="P19408" t="s">
        <v>28548</v>
      </c>
      <c r="Q19408">
        <v>2</v>
      </c>
      <c r="S19408">
        <v>636</v>
      </c>
      <c r="T19408">
        <v>12794</v>
      </c>
      <c r="U19408">
        <v>636</v>
      </c>
      <c r="V19408">
        <v>37</v>
      </c>
      <c r="W19408">
        <v>1</v>
      </c>
      <c r="X19408">
        <v>0</v>
      </c>
      <c r="Y19408">
        <v>0</v>
      </c>
      <c r="Z19408">
        <v>132</v>
      </c>
      <c r="AA19408">
        <v>2446</v>
      </c>
      <c r="AB19408" s="2">
        <v>45055.002986111111</v>
      </c>
      <c r="AC19408" t="s">
        <v>32</v>
      </c>
    </row>
    <row r="19409" spans="1:29" x14ac:dyDescent="0.35">
      <c r="A19409" s="1">
        <v>43916</v>
      </c>
      <c r="B19409" t="s">
        <v>113</v>
      </c>
      <c r="C19409">
        <v>52</v>
      </c>
      <c r="D19409">
        <v>2039</v>
      </c>
      <c r="G19409">
        <v>10</v>
      </c>
      <c r="N19409" s="2">
        <v>43916.484027777777</v>
      </c>
      <c r="O19409" t="s">
        <v>28549</v>
      </c>
      <c r="P19409" t="s">
        <v>28550</v>
      </c>
      <c r="Q19409">
        <v>0</v>
      </c>
      <c r="R19409">
        <v>10</v>
      </c>
      <c r="S19409">
        <v>2091</v>
      </c>
      <c r="T19409">
        <v>2087</v>
      </c>
      <c r="U19409">
        <v>2091</v>
      </c>
      <c r="V19409">
        <v>38</v>
      </c>
      <c r="W19409">
        <v>0</v>
      </c>
      <c r="X19409">
        <v>2</v>
      </c>
      <c r="Y19409">
        <v>305</v>
      </c>
      <c r="Z19409">
        <v>13</v>
      </c>
      <c r="AA19409">
        <v>344</v>
      </c>
      <c r="AB19409" s="2">
        <v>45055.002986111111</v>
      </c>
      <c r="AC19409" t="s">
        <v>32</v>
      </c>
    </row>
    <row r="19410" spans="1:29" x14ac:dyDescent="0.35">
      <c r="A19410" s="1">
        <v>43916</v>
      </c>
      <c r="B19410" t="s">
        <v>115</v>
      </c>
      <c r="C19410">
        <v>73</v>
      </c>
      <c r="D19410">
        <v>1584</v>
      </c>
      <c r="N19410" s="2">
        <v>43916.583333333336</v>
      </c>
      <c r="O19410" t="s">
        <v>28551</v>
      </c>
      <c r="P19410" t="s">
        <v>28552</v>
      </c>
      <c r="Q19410">
        <v>0</v>
      </c>
      <c r="S19410">
        <v>1657</v>
      </c>
      <c r="T19410">
        <v>1532</v>
      </c>
      <c r="U19410">
        <v>1657</v>
      </c>
      <c r="V19410">
        <v>31</v>
      </c>
      <c r="W19410">
        <v>0</v>
      </c>
      <c r="X19410">
        <v>0</v>
      </c>
      <c r="Y19410">
        <v>280</v>
      </c>
      <c r="Z19410">
        <v>12</v>
      </c>
      <c r="AA19410">
        <v>123</v>
      </c>
      <c r="AB19410" s="2">
        <v>45055.002986111111</v>
      </c>
      <c r="AC19410" t="s">
        <v>32</v>
      </c>
    </row>
    <row r="19411" spans="1:29" x14ac:dyDescent="0.35">
      <c r="A19411" s="1">
        <v>43916</v>
      </c>
      <c r="B19411" t="s">
        <v>118</v>
      </c>
      <c r="C19411">
        <v>158</v>
      </c>
      <c r="D19411">
        <v>3395</v>
      </c>
      <c r="E19411">
        <v>592</v>
      </c>
      <c r="G19411">
        <v>25</v>
      </c>
      <c r="N19411" s="2">
        <v>43916.375</v>
      </c>
      <c r="O19411" t="s">
        <v>28553</v>
      </c>
      <c r="P19411" t="s">
        <v>28554</v>
      </c>
      <c r="Q19411">
        <v>1</v>
      </c>
      <c r="R19411">
        <v>25</v>
      </c>
      <c r="S19411">
        <v>4145</v>
      </c>
      <c r="T19411">
        <v>4338</v>
      </c>
      <c r="U19411">
        <v>3553</v>
      </c>
      <c r="V19411">
        <v>33</v>
      </c>
      <c r="W19411">
        <v>0</v>
      </c>
      <c r="X19411">
        <v>6</v>
      </c>
      <c r="Y19411">
        <v>394</v>
      </c>
      <c r="Z19411">
        <v>21</v>
      </c>
      <c r="AA19411">
        <v>777</v>
      </c>
      <c r="AB19411" s="2">
        <v>45055.002986111111</v>
      </c>
      <c r="AC19411" t="s">
        <v>32</v>
      </c>
    </row>
    <row r="19412" spans="1:29" x14ac:dyDescent="0.35">
      <c r="A19412" s="1">
        <v>43916</v>
      </c>
      <c r="B19412" t="s">
        <v>121</v>
      </c>
      <c r="C19412">
        <v>6876</v>
      </c>
      <c r="D19412">
        <v>13661</v>
      </c>
      <c r="F19412">
        <v>1080</v>
      </c>
      <c r="N19412" s="2">
        <v>43915.583333333336</v>
      </c>
      <c r="O19412" t="s">
        <v>28555</v>
      </c>
      <c r="P19412" t="s">
        <v>28556</v>
      </c>
      <c r="Q19412">
        <v>108</v>
      </c>
      <c r="S19412">
        <v>20537</v>
      </c>
      <c r="T19412">
        <v>20537</v>
      </c>
      <c r="U19412">
        <v>20537</v>
      </c>
      <c r="V19412">
        <v>34</v>
      </c>
      <c r="W19412">
        <v>27</v>
      </c>
      <c r="X19412">
        <v>0</v>
      </c>
      <c r="Y19412">
        <v>3209</v>
      </c>
      <c r="Z19412">
        <v>2474</v>
      </c>
      <c r="AA19412">
        <v>5683</v>
      </c>
      <c r="AB19412" s="2">
        <v>45055.002986111111</v>
      </c>
      <c r="AC19412" t="s">
        <v>32</v>
      </c>
    </row>
    <row r="19413" spans="1:29" x14ac:dyDescent="0.35">
      <c r="A19413" s="1">
        <v>43916</v>
      </c>
      <c r="B19413" t="s">
        <v>123</v>
      </c>
      <c r="C19413">
        <v>112</v>
      </c>
      <c r="D19413">
        <v>8377</v>
      </c>
      <c r="N19413" s="2">
        <v>43916</v>
      </c>
      <c r="O19413" t="s">
        <v>28557</v>
      </c>
      <c r="P19413" t="s">
        <v>28499</v>
      </c>
      <c r="Q19413">
        <v>1</v>
      </c>
      <c r="S19413">
        <v>8489</v>
      </c>
      <c r="T19413">
        <v>7793</v>
      </c>
      <c r="U19413">
        <v>8489</v>
      </c>
      <c r="V19413">
        <v>35</v>
      </c>
      <c r="W19413">
        <v>0</v>
      </c>
      <c r="X19413">
        <v>0</v>
      </c>
      <c r="Y19413">
        <v>696</v>
      </c>
      <c r="Z19413">
        <v>12</v>
      </c>
      <c r="AA19413">
        <v>951</v>
      </c>
      <c r="AB19413" s="2">
        <v>45055.002986111111</v>
      </c>
      <c r="AC19413" t="s">
        <v>32</v>
      </c>
    </row>
    <row r="19414" spans="1:29" x14ac:dyDescent="0.35">
      <c r="A19414" s="1">
        <v>43916</v>
      </c>
      <c r="B19414" t="s">
        <v>126</v>
      </c>
      <c r="C19414">
        <v>420</v>
      </c>
      <c r="D19414">
        <v>4697</v>
      </c>
      <c r="N19414" s="2">
        <v>43916.458333333336</v>
      </c>
      <c r="O19414" t="s">
        <v>28558</v>
      </c>
      <c r="P19414" t="s">
        <v>28517</v>
      </c>
      <c r="Q19414">
        <v>17</v>
      </c>
      <c r="S19414">
        <v>5117</v>
      </c>
      <c r="T19414">
        <v>10175</v>
      </c>
      <c r="U19414">
        <v>5117</v>
      </c>
      <c r="V19414">
        <v>32</v>
      </c>
      <c r="W19414">
        <v>4</v>
      </c>
      <c r="X19414">
        <v>0</v>
      </c>
      <c r="Y19414">
        <v>446</v>
      </c>
      <c r="Z19414">
        <v>99</v>
      </c>
      <c r="AA19414">
        <v>1058</v>
      </c>
      <c r="AB19414" s="2">
        <v>45055.002986111111</v>
      </c>
      <c r="AC19414" t="s">
        <v>32</v>
      </c>
    </row>
    <row r="19415" spans="1:29" x14ac:dyDescent="0.35">
      <c r="A19415" s="1">
        <v>43916</v>
      </c>
      <c r="B19415" t="s">
        <v>128</v>
      </c>
      <c r="C19415">
        <v>37258</v>
      </c>
      <c r="F19415">
        <v>5327</v>
      </c>
      <c r="H19415">
        <v>1290</v>
      </c>
      <c r="N19415" s="2">
        <v>43916.707638888889</v>
      </c>
      <c r="O19415" t="s">
        <v>28559</v>
      </c>
      <c r="P19415" t="s">
        <v>28560</v>
      </c>
      <c r="Q19415">
        <v>385</v>
      </c>
      <c r="S19415">
        <v>37258</v>
      </c>
      <c r="T19415">
        <v>122310</v>
      </c>
      <c r="U19415">
        <v>37258</v>
      </c>
      <c r="V19415">
        <v>36</v>
      </c>
      <c r="W19415">
        <v>100</v>
      </c>
      <c r="X19415">
        <v>0</v>
      </c>
      <c r="Y19415">
        <v>0</v>
      </c>
      <c r="Z19415">
        <v>6448</v>
      </c>
      <c r="AA19415">
        <v>18651</v>
      </c>
      <c r="AB19415" s="2">
        <v>45055.002986111111</v>
      </c>
      <c r="AC19415" t="s">
        <v>32</v>
      </c>
    </row>
    <row r="19416" spans="1:29" x14ac:dyDescent="0.35">
      <c r="A19416" s="1">
        <v>43916</v>
      </c>
      <c r="B19416" t="s">
        <v>131</v>
      </c>
      <c r="C19416">
        <v>867</v>
      </c>
      <c r="G19416">
        <v>223</v>
      </c>
      <c r="I19416">
        <v>91</v>
      </c>
      <c r="N19416" s="2">
        <v>43916.583333333336</v>
      </c>
      <c r="O19416" t="s">
        <v>28561</v>
      </c>
      <c r="P19416" t="s">
        <v>28552</v>
      </c>
      <c r="Q19416">
        <v>15</v>
      </c>
      <c r="R19416">
        <v>223</v>
      </c>
      <c r="S19416">
        <v>867</v>
      </c>
      <c r="T19416">
        <v>15099</v>
      </c>
      <c r="U19416">
        <v>867</v>
      </c>
      <c r="V19416">
        <v>39</v>
      </c>
      <c r="W19416">
        <v>5</v>
      </c>
      <c r="X19416">
        <v>41</v>
      </c>
      <c r="Y19416">
        <v>0</v>
      </c>
      <c r="Z19416">
        <v>163</v>
      </c>
      <c r="AA19416">
        <v>1092</v>
      </c>
      <c r="AB19416" s="2">
        <v>45055.002986111111</v>
      </c>
      <c r="AC19416" t="s">
        <v>32</v>
      </c>
    </row>
    <row r="19417" spans="1:29" x14ac:dyDescent="0.35">
      <c r="A19417" s="1">
        <v>43916</v>
      </c>
      <c r="B19417" t="s">
        <v>134</v>
      </c>
      <c r="C19417">
        <v>248</v>
      </c>
      <c r="D19417">
        <v>958</v>
      </c>
      <c r="G19417">
        <v>86</v>
      </c>
      <c r="N19417" s="2">
        <v>43916.333333333336</v>
      </c>
      <c r="O19417" t="s">
        <v>28562</v>
      </c>
      <c r="P19417" t="s">
        <v>28563</v>
      </c>
      <c r="Q19417">
        <v>7</v>
      </c>
      <c r="R19417">
        <v>86</v>
      </c>
      <c r="S19417">
        <v>1206</v>
      </c>
      <c r="T19417">
        <v>1206</v>
      </c>
      <c r="U19417">
        <v>1206</v>
      </c>
      <c r="V19417">
        <v>40</v>
      </c>
      <c r="W19417">
        <v>2</v>
      </c>
      <c r="X19417">
        <v>27</v>
      </c>
      <c r="Y19417">
        <v>153</v>
      </c>
      <c r="Z19417">
        <v>84</v>
      </c>
      <c r="AA19417">
        <v>237</v>
      </c>
      <c r="AB19417" s="2">
        <v>45055.002986111111</v>
      </c>
      <c r="AC19417" t="s">
        <v>32</v>
      </c>
    </row>
    <row r="19418" spans="1:29" x14ac:dyDescent="0.35">
      <c r="A19418" s="1">
        <v>43916</v>
      </c>
      <c r="B19418" t="s">
        <v>136</v>
      </c>
      <c r="C19418">
        <v>209</v>
      </c>
      <c r="D19418">
        <v>4350</v>
      </c>
      <c r="G19418">
        <v>61</v>
      </c>
      <c r="N19418" s="2">
        <v>43914.458333333336</v>
      </c>
      <c r="O19418" t="s">
        <v>28564</v>
      </c>
      <c r="P19418" t="s">
        <v>28565</v>
      </c>
      <c r="Q19418">
        <v>8</v>
      </c>
      <c r="R19418">
        <v>61</v>
      </c>
      <c r="S19418">
        <v>4559</v>
      </c>
      <c r="U19418">
        <v>4559</v>
      </c>
      <c r="V19418">
        <v>41</v>
      </c>
      <c r="W19418">
        <v>0</v>
      </c>
      <c r="X19418">
        <v>0</v>
      </c>
      <c r="Y19418">
        <v>0</v>
      </c>
      <c r="Z19418">
        <v>0</v>
      </c>
      <c r="AA19418">
        <v>0</v>
      </c>
      <c r="AB19418" s="2">
        <v>45055.002986111111</v>
      </c>
      <c r="AC19418" t="s">
        <v>32</v>
      </c>
    </row>
    <row r="19419" spans="1:29" x14ac:dyDescent="0.35">
      <c r="A19419" s="1">
        <v>43916</v>
      </c>
      <c r="B19419" t="s">
        <v>139</v>
      </c>
      <c r="C19419">
        <v>1687</v>
      </c>
      <c r="D19419">
        <v>16441</v>
      </c>
      <c r="N19419" s="2">
        <v>43916.5</v>
      </c>
      <c r="O19419" t="s">
        <v>28566</v>
      </c>
      <c r="P19419" t="s">
        <v>28519</v>
      </c>
      <c r="Q19419">
        <v>16</v>
      </c>
      <c r="S19419">
        <v>18128</v>
      </c>
      <c r="T19419">
        <v>18627</v>
      </c>
      <c r="U19419">
        <v>18128</v>
      </c>
      <c r="V19419">
        <v>42</v>
      </c>
      <c r="W19419">
        <v>5</v>
      </c>
      <c r="X19419">
        <v>0</v>
      </c>
      <c r="Y19419">
        <v>5248</v>
      </c>
      <c r="Z19419">
        <v>560</v>
      </c>
      <c r="AA19419">
        <v>6035</v>
      </c>
      <c r="AB19419" s="2">
        <v>45055.002986111111</v>
      </c>
      <c r="AC19419" t="s">
        <v>32</v>
      </c>
    </row>
    <row r="19420" spans="1:29" x14ac:dyDescent="0.35">
      <c r="A19420" s="1">
        <v>43916</v>
      </c>
      <c r="B19420" t="s">
        <v>142</v>
      </c>
      <c r="C19420">
        <v>64</v>
      </c>
      <c r="D19420">
        <v>377</v>
      </c>
      <c r="E19420">
        <v>335</v>
      </c>
      <c r="N19420" s="2">
        <v>43916.291666666664</v>
      </c>
      <c r="O19420" t="s">
        <v>28567</v>
      </c>
      <c r="P19420" t="s">
        <v>28568</v>
      </c>
      <c r="Q19420">
        <v>2</v>
      </c>
      <c r="S19420">
        <v>776</v>
      </c>
      <c r="T19420">
        <v>441</v>
      </c>
      <c r="U19420">
        <v>441</v>
      </c>
      <c r="V19420">
        <v>72</v>
      </c>
      <c r="W19420">
        <v>0</v>
      </c>
      <c r="X19420">
        <v>0</v>
      </c>
      <c r="Y19420">
        <v>60</v>
      </c>
      <c r="Z19420">
        <v>13</v>
      </c>
      <c r="AA19420">
        <v>73</v>
      </c>
      <c r="AB19420" s="2">
        <v>45055.002986111111</v>
      </c>
      <c r="AC19420" t="s">
        <v>32</v>
      </c>
    </row>
    <row r="19421" spans="1:29" x14ac:dyDescent="0.35">
      <c r="A19421" s="1">
        <v>43916</v>
      </c>
      <c r="B19421" t="s">
        <v>144</v>
      </c>
      <c r="C19421">
        <v>217</v>
      </c>
      <c r="D19421">
        <v>2300</v>
      </c>
      <c r="E19421">
        <v>181</v>
      </c>
      <c r="F19421">
        <v>23</v>
      </c>
      <c r="H19421">
        <v>9</v>
      </c>
      <c r="J19421">
        <v>6</v>
      </c>
      <c r="N19421" s="2">
        <v>43916.125</v>
      </c>
      <c r="O19421" t="s">
        <v>28569</v>
      </c>
      <c r="P19421" t="s">
        <v>28570</v>
      </c>
      <c r="S19421">
        <v>2698</v>
      </c>
      <c r="T19421">
        <v>2387</v>
      </c>
      <c r="U19421">
        <v>2517</v>
      </c>
      <c r="V19421">
        <v>44</v>
      </c>
      <c r="W19421">
        <v>0</v>
      </c>
      <c r="X19421">
        <v>0</v>
      </c>
      <c r="Y19421">
        <v>176</v>
      </c>
      <c r="Z19421">
        <v>41</v>
      </c>
      <c r="AA19421">
        <v>208</v>
      </c>
      <c r="AB19421" s="2">
        <v>45055.002986111111</v>
      </c>
      <c r="AC19421" t="s">
        <v>32</v>
      </c>
    </row>
    <row r="19422" spans="1:29" x14ac:dyDescent="0.35">
      <c r="A19422" s="1">
        <v>43916</v>
      </c>
      <c r="B19422" t="s">
        <v>147</v>
      </c>
      <c r="C19422">
        <v>456</v>
      </c>
      <c r="D19422">
        <v>2307</v>
      </c>
      <c r="G19422">
        <v>102</v>
      </c>
      <c r="N19422" s="2">
        <v>43916.458333333336</v>
      </c>
      <c r="O19422" t="s">
        <v>28571</v>
      </c>
      <c r="P19422" t="s">
        <v>28517</v>
      </c>
      <c r="Q19422">
        <v>9</v>
      </c>
      <c r="R19422">
        <v>102</v>
      </c>
      <c r="S19422">
        <v>2763</v>
      </c>
      <c r="T19422">
        <v>2763</v>
      </c>
      <c r="U19422">
        <v>2763</v>
      </c>
      <c r="V19422">
        <v>45</v>
      </c>
      <c r="W19422">
        <v>2</v>
      </c>
      <c r="X19422">
        <v>0</v>
      </c>
      <c r="Y19422">
        <v>4</v>
      </c>
      <c r="Z19422">
        <v>32</v>
      </c>
      <c r="AA19422">
        <v>36</v>
      </c>
      <c r="AB19422" s="2">
        <v>45055.002986111111</v>
      </c>
      <c r="AC19422" t="s">
        <v>32</v>
      </c>
    </row>
    <row r="19423" spans="1:29" x14ac:dyDescent="0.35">
      <c r="A19423" s="1">
        <v>43916</v>
      </c>
      <c r="B19423" t="s">
        <v>150</v>
      </c>
      <c r="C19423">
        <v>46</v>
      </c>
      <c r="D19423">
        <v>1973</v>
      </c>
      <c r="E19423">
        <v>125</v>
      </c>
      <c r="L19423">
        <v>16</v>
      </c>
      <c r="N19423" s="2">
        <v>43915.541666666664</v>
      </c>
      <c r="O19423" t="s">
        <v>28572</v>
      </c>
      <c r="P19423" t="s">
        <v>28573</v>
      </c>
      <c r="Q19423">
        <v>1</v>
      </c>
      <c r="S19423">
        <v>2144</v>
      </c>
      <c r="T19423">
        <v>1751</v>
      </c>
      <c r="U19423">
        <v>2019</v>
      </c>
      <c r="V19423">
        <v>46</v>
      </c>
      <c r="W19423">
        <v>0</v>
      </c>
      <c r="X19423">
        <v>0</v>
      </c>
      <c r="Y19423">
        <v>1154</v>
      </c>
      <c r="Z19423">
        <v>5</v>
      </c>
      <c r="AA19423">
        <v>289</v>
      </c>
      <c r="AB19423" s="2">
        <v>45055.002986111111</v>
      </c>
      <c r="AC19423" t="s">
        <v>32</v>
      </c>
    </row>
    <row r="19424" spans="1:29" x14ac:dyDescent="0.35">
      <c r="A19424" s="1">
        <v>43916</v>
      </c>
      <c r="B19424" t="s">
        <v>152</v>
      </c>
      <c r="C19424">
        <v>957</v>
      </c>
      <c r="G19424">
        <v>76</v>
      </c>
      <c r="N19424" s="2">
        <v>43916.625</v>
      </c>
      <c r="O19424" t="s">
        <v>28574</v>
      </c>
      <c r="P19424" t="s">
        <v>28533</v>
      </c>
      <c r="Q19424">
        <v>3</v>
      </c>
      <c r="R19424">
        <v>76</v>
      </c>
      <c r="S19424">
        <v>957</v>
      </c>
      <c r="T19424">
        <v>14909</v>
      </c>
      <c r="U19424">
        <v>957</v>
      </c>
      <c r="V19424">
        <v>47</v>
      </c>
      <c r="W19424">
        <v>0</v>
      </c>
      <c r="X19424">
        <v>23</v>
      </c>
      <c r="Y19424">
        <v>0</v>
      </c>
      <c r="Z19424">
        <v>173</v>
      </c>
      <c r="AA19424">
        <v>3113</v>
      </c>
      <c r="AB19424" s="2">
        <v>45055.002986111111</v>
      </c>
      <c r="AC19424" t="s">
        <v>32</v>
      </c>
    </row>
    <row r="19425" spans="1:29" x14ac:dyDescent="0.35">
      <c r="A19425" s="1">
        <v>43916</v>
      </c>
      <c r="B19425" t="s">
        <v>155</v>
      </c>
      <c r="C19425">
        <v>1394</v>
      </c>
      <c r="N19425" s="2">
        <v>43916.541666666664</v>
      </c>
      <c r="O19425" t="s">
        <v>28575</v>
      </c>
      <c r="P19425" t="s">
        <v>28576</v>
      </c>
      <c r="Q19425">
        <v>18</v>
      </c>
      <c r="S19425">
        <v>1394</v>
      </c>
      <c r="T19425">
        <v>48646</v>
      </c>
      <c r="U19425">
        <v>1394</v>
      </c>
      <c r="V19425">
        <v>48</v>
      </c>
      <c r="W19425">
        <v>6</v>
      </c>
      <c r="X19425">
        <v>0</v>
      </c>
      <c r="Y19425">
        <v>0</v>
      </c>
      <c r="Z19425">
        <v>419</v>
      </c>
      <c r="AA19425">
        <v>6771</v>
      </c>
      <c r="AB19425" s="2">
        <v>45055.002986111111</v>
      </c>
      <c r="AC19425" t="s">
        <v>32</v>
      </c>
    </row>
    <row r="19426" spans="1:29" x14ac:dyDescent="0.35">
      <c r="A19426" s="1">
        <v>43916</v>
      </c>
      <c r="B19426" t="s">
        <v>158</v>
      </c>
      <c r="C19426">
        <v>402</v>
      </c>
      <c r="D19426">
        <v>9170</v>
      </c>
      <c r="N19426" s="2">
        <v>43916.625</v>
      </c>
      <c r="O19426" t="s">
        <v>28577</v>
      </c>
      <c r="P19426" t="s">
        <v>28533</v>
      </c>
      <c r="Q19426">
        <v>1</v>
      </c>
      <c r="S19426">
        <v>9572</v>
      </c>
      <c r="T19426">
        <v>9824</v>
      </c>
      <c r="U19426">
        <v>9572</v>
      </c>
      <c r="V19426">
        <v>49</v>
      </c>
      <c r="W19426">
        <v>0</v>
      </c>
      <c r="X19426">
        <v>0</v>
      </c>
      <c r="Y19426">
        <v>1661</v>
      </c>
      <c r="Z19426">
        <v>56</v>
      </c>
      <c r="AA19426">
        <v>1792</v>
      </c>
      <c r="AB19426" s="2">
        <v>45055.002986111111</v>
      </c>
      <c r="AC19426" t="s">
        <v>32</v>
      </c>
    </row>
    <row r="19427" spans="1:29" x14ac:dyDescent="0.35">
      <c r="A19427" s="1">
        <v>43916</v>
      </c>
      <c r="B19427" t="s">
        <v>161</v>
      </c>
      <c r="C19427">
        <v>460</v>
      </c>
      <c r="G19427">
        <v>59</v>
      </c>
      <c r="N19427" s="2">
        <v>43916</v>
      </c>
      <c r="O19427" t="s">
        <v>28578</v>
      </c>
      <c r="P19427" t="s">
        <v>28499</v>
      </c>
      <c r="Q19427">
        <v>13</v>
      </c>
      <c r="R19427">
        <v>59</v>
      </c>
      <c r="S19427">
        <v>460</v>
      </c>
      <c r="T19427">
        <v>13374</v>
      </c>
      <c r="U19427">
        <v>460</v>
      </c>
      <c r="V19427">
        <v>51</v>
      </c>
      <c r="W19427">
        <v>4</v>
      </c>
      <c r="X19427">
        <v>14</v>
      </c>
      <c r="Y19427">
        <v>0</v>
      </c>
      <c r="Z19427">
        <v>69</v>
      </c>
      <c r="AA19427">
        <v>1097</v>
      </c>
      <c r="AB19427" s="2">
        <v>45055.002986111111</v>
      </c>
      <c r="AC19427" t="s">
        <v>32</v>
      </c>
    </row>
    <row r="19428" spans="1:29" x14ac:dyDescent="0.35">
      <c r="A19428" s="1">
        <v>43916</v>
      </c>
      <c r="B19428" t="s">
        <v>163</v>
      </c>
      <c r="C19428">
        <v>17</v>
      </c>
      <c r="D19428">
        <v>55</v>
      </c>
      <c r="E19428">
        <v>2</v>
      </c>
      <c r="N19428" s="2">
        <v>43915.854166666664</v>
      </c>
      <c r="O19428" t="s">
        <v>28579</v>
      </c>
      <c r="P19428" t="s">
        <v>28580</v>
      </c>
      <c r="S19428">
        <v>74</v>
      </c>
      <c r="T19428">
        <v>72</v>
      </c>
      <c r="U19428">
        <v>72</v>
      </c>
      <c r="V19428">
        <v>78</v>
      </c>
      <c r="W19428">
        <v>0</v>
      </c>
      <c r="X19428">
        <v>0</v>
      </c>
      <c r="Y19428">
        <v>0</v>
      </c>
      <c r="Z19428">
        <v>0</v>
      </c>
      <c r="AA19428">
        <v>0</v>
      </c>
      <c r="AB19428" s="2">
        <v>45055.002986111111</v>
      </c>
      <c r="AC19428" t="s">
        <v>32</v>
      </c>
    </row>
    <row r="19429" spans="1:29" x14ac:dyDescent="0.35">
      <c r="A19429" s="1">
        <v>43916</v>
      </c>
      <c r="B19429" t="s">
        <v>166</v>
      </c>
      <c r="C19429">
        <v>160</v>
      </c>
      <c r="D19429">
        <v>2616</v>
      </c>
      <c r="N19429" s="2">
        <v>43916</v>
      </c>
      <c r="O19429" t="s">
        <v>28581</v>
      </c>
      <c r="P19429" t="s">
        <v>28499</v>
      </c>
      <c r="Q19429">
        <v>9</v>
      </c>
      <c r="S19429">
        <v>2776</v>
      </c>
      <c r="T19429">
        <v>3051</v>
      </c>
      <c r="U19429">
        <v>2776</v>
      </c>
      <c r="V19429">
        <v>50</v>
      </c>
      <c r="W19429">
        <v>1</v>
      </c>
      <c r="X19429">
        <v>0</v>
      </c>
      <c r="Y19429">
        <v>985</v>
      </c>
      <c r="Z19429">
        <v>35</v>
      </c>
      <c r="AA19429">
        <v>907</v>
      </c>
      <c r="AB19429" s="2">
        <v>45055.002986111111</v>
      </c>
      <c r="AC19429" t="s">
        <v>32</v>
      </c>
    </row>
    <row r="19430" spans="1:29" x14ac:dyDescent="0.35">
      <c r="A19430" s="1">
        <v>43916</v>
      </c>
      <c r="B19430" t="s">
        <v>168</v>
      </c>
      <c r="C19430">
        <v>4091</v>
      </c>
      <c r="N19430" s="2">
        <v>43916</v>
      </c>
      <c r="O19430" t="s">
        <v>28582</v>
      </c>
      <c r="P19430" t="s">
        <v>28499</v>
      </c>
      <c r="Q19430">
        <v>183</v>
      </c>
      <c r="S19430">
        <v>4091</v>
      </c>
      <c r="T19430">
        <v>68680</v>
      </c>
      <c r="U19430">
        <v>4091</v>
      </c>
      <c r="V19430">
        <v>53</v>
      </c>
      <c r="W19430">
        <v>24</v>
      </c>
      <c r="X19430">
        <v>0</v>
      </c>
      <c r="Y19430">
        <v>0</v>
      </c>
      <c r="Z19430">
        <v>438</v>
      </c>
      <c r="AA19430">
        <v>4687</v>
      </c>
      <c r="AB19430" s="2">
        <v>45055.002986111111</v>
      </c>
      <c r="AC19430" t="s">
        <v>32</v>
      </c>
    </row>
    <row r="19431" spans="1:29" x14ac:dyDescent="0.35">
      <c r="A19431" s="1">
        <v>43916</v>
      </c>
      <c r="B19431" t="s">
        <v>171</v>
      </c>
      <c r="C19431">
        <v>806</v>
      </c>
      <c r="D19431">
        <v>11583</v>
      </c>
      <c r="N19431" s="2">
        <v>43916.666666666664</v>
      </c>
      <c r="O19431" t="s">
        <v>28583</v>
      </c>
      <c r="P19431" t="s">
        <v>28513</v>
      </c>
      <c r="Q19431">
        <v>8</v>
      </c>
      <c r="S19431">
        <v>12389</v>
      </c>
      <c r="T19431">
        <v>12877</v>
      </c>
      <c r="U19431">
        <v>12389</v>
      </c>
      <c r="V19431">
        <v>55</v>
      </c>
      <c r="W19431">
        <v>1</v>
      </c>
      <c r="X19431">
        <v>0</v>
      </c>
      <c r="Y19431">
        <v>1494</v>
      </c>
      <c r="Z19431">
        <v>139</v>
      </c>
      <c r="AA19431">
        <v>1625</v>
      </c>
      <c r="AB19431" s="2">
        <v>45055.002986111111</v>
      </c>
      <c r="AC19431" t="s">
        <v>32</v>
      </c>
    </row>
    <row r="19432" spans="1:29" x14ac:dyDescent="0.35">
      <c r="A19432" s="1">
        <v>43916</v>
      </c>
      <c r="B19432" t="s">
        <v>173</v>
      </c>
      <c r="C19432">
        <v>51</v>
      </c>
      <c r="E19432">
        <v>19</v>
      </c>
      <c r="N19432" s="2">
        <v>43915</v>
      </c>
      <c r="O19432" t="s">
        <v>28584</v>
      </c>
      <c r="P19432" t="s">
        <v>28507</v>
      </c>
      <c r="Q19432">
        <v>0</v>
      </c>
      <c r="S19432">
        <v>70</v>
      </c>
      <c r="T19432">
        <v>1132</v>
      </c>
      <c r="U19432">
        <v>51</v>
      </c>
      <c r="V19432">
        <v>54</v>
      </c>
      <c r="W19432">
        <v>0</v>
      </c>
      <c r="X19432">
        <v>0</v>
      </c>
      <c r="Y19432">
        <v>0</v>
      </c>
      <c r="Z19432">
        <v>12</v>
      </c>
      <c r="AA19432">
        <v>306</v>
      </c>
      <c r="AB19432" s="2">
        <v>45055.002986111111</v>
      </c>
      <c r="AC19432" t="s">
        <v>32</v>
      </c>
    </row>
    <row r="19433" spans="1:29" x14ac:dyDescent="0.35">
      <c r="A19433" s="1">
        <v>43916</v>
      </c>
      <c r="B19433" t="s">
        <v>175</v>
      </c>
      <c r="C19433">
        <v>53</v>
      </c>
      <c r="D19433">
        <v>1052</v>
      </c>
      <c r="L19433">
        <v>12</v>
      </c>
      <c r="N19433" s="2">
        <v>43916</v>
      </c>
      <c r="O19433" t="s">
        <v>28585</v>
      </c>
      <c r="P19433" t="s">
        <v>28499</v>
      </c>
      <c r="S19433">
        <v>1105</v>
      </c>
      <c r="T19433">
        <v>1977</v>
      </c>
      <c r="U19433">
        <v>1105</v>
      </c>
      <c r="V19433">
        <v>56</v>
      </c>
      <c r="W19433">
        <v>0</v>
      </c>
      <c r="X19433">
        <v>0</v>
      </c>
      <c r="Y19433">
        <v>98</v>
      </c>
      <c r="Z19433">
        <v>9</v>
      </c>
      <c r="AA19433">
        <v>244</v>
      </c>
      <c r="AB19433" s="2">
        <v>45055.002986111111</v>
      </c>
      <c r="AC19433" t="s">
        <v>32</v>
      </c>
    </row>
    <row r="19434" spans="1:29" x14ac:dyDescent="0.35">
      <c r="A19434" s="1">
        <v>43915</v>
      </c>
      <c r="B19434" t="s">
        <v>29</v>
      </c>
      <c r="C19434">
        <v>49</v>
      </c>
      <c r="G19434">
        <v>3</v>
      </c>
      <c r="N19434" s="2">
        <v>43914.875</v>
      </c>
      <c r="O19434" t="s">
        <v>28586</v>
      </c>
      <c r="P19434" t="s">
        <v>28587</v>
      </c>
      <c r="Q19434">
        <v>1</v>
      </c>
      <c r="R19434">
        <v>3</v>
      </c>
      <c r="S19434">
        <v>49</v>
      </c>
      <c r="T19434">
        <v>1691</v>
      </c>
      <c r="U19434">
        <v>49</v>
      </c>
      <c r="V19434">
        <v>2</v>
      </c>
      <c r="W19434">
        <v>1</v>
      </c>
      <c r="X19434">
        <v>1</v>
      </c>
      <c r="Y19434">
        <v>0</v>
      </c>
      <c r="Z19434">
        <v>7</v>
      </c>
      <c r="AA19434">
        <v>669</v>
      </c>
      <c r="AB19434" s="2">
        <v>45055.002986111111</v>
      </c>
      <c r="AC19434" t="s">
        <v>32</v>
      </c>
    </row>
    <row r="19435" spans="1:29" x14ac:dyDescent="0.35">
      <c r="A19435" s="1">
        <v>43915</v>
      </c>
      <c r="B19435" t="s">
        <v>33</v>
      </c>
      <c r="C19435">
        <v>283</v>
      </c>
      <c r="D19435">
        <v>2529</v>
      </c>
      <c r="F19435">
        <v>91</v>
      </c>
      <c r="N19435" s="2">
        <v>43915.479166666664</v>
      </c>
      <c r="O19435" t="s">
        <v>28588</v>
      </c>
      <c r="P19435" t="s">
        <v>28589</v>
      </c>
      <c r="Q19435">
        <v>0</v>
      </c>
      <c r="S19435">
        <v>2812</v>
      </c>
      <c r="T19435">
        <v>2812</v>
      </c>
      <c r="U19435">
        <v>2812</v>
      </c>
      <c r="V19435">
        <v>1</v>
      </c>
      <c r="W19435">
        <v>0</v>
      </c>
      <c r="X19435">
        <v>0</v>
      </c>
      <c r="Y19435">
        <v>423</v>
      </c>
      <c r="Z19435">
        <v>68</v>
      </c>
      <c r="AA19435">
        <v>491</v>
      </c>
      <c r="AB19435" s="2">
        <v>45055.002986111111</v>
      </c>
      <c r="AC19435" t="s">
        <v>32</v>
      </c>
    </row>
    <row r="19436" spans="1:29" x14ac:dyDescent="0.35">
      <c r="A19436" s="1">
        <v>43915</v>
      </c>
      <c r="B19436" t="s">
        <v>36</v>
      </c>
      <c r="C19436">
        <v>280</v>
      </c>
      <c r="D19436">
        <v>1437</v>
      </c>
      <c r="F19436">
        <v>22</v>
      </c>
      <c r="J19436">
        <v>4</v>
      </c>
      <c r="L19436">
        <v>11</v>
      </c>
      <c r="N19436" s="2">
        <v>43915.388194444444</v>
      </c>
      <c r="O19436" t="s">
        <v>28590</v>
      </c>
      <c r="P19436" t="s">
        <v>28591</v>
      </c>
      <c r="Q19436">
        <v>2</v>
      </c>
      <c r="S19436">
        <v>1717</v>
      </c>
      <c r="T19436">
        <v>1717</v>
      </c>
      <c r="U19436">
        <v>1717</v>
      </c>
      <c r="V19436">
        <v>5</v>
      </c>
      <c r="W19436">
        <v>2</v>
      </c>
      <c r="X19436">
        <v>0</v>
      </c>
      <c r="Y19436">
        <v>490</v>
      </c>
      <c r="Z19436">
        <v>62</v>
      </c>
      <c r="AA19436">
        <v>552</v>
      </c>
      <c r="AB19436" s="2">
        <v>45055.002986111111</v>
      </c>
      <c r="AC19436" t="s">
        <v>32</v>
      </c>
    </row>
    <row r="19437" spans="1:29" x14ac:dyDescent="0.35">
      <c r="A19437" s="1">
        <v>43915</v>
      </c>
      <c r="B19437" t="s">
        <v>39</v>
      </c>
      <c r="N19437" s="2">
        <v>43915</v>
      </c>
      <c r="O19437" t="s">
        <v>28592</v>
      </c>
      <c r="P19437" t="s">
        <v>28507</v>
      </c>
      <c r="Q19437">
        <v>0</v>
      </c>
      <c r="S19437">
        <v>0</v>
      </c>
      <c r="T19437">
        <v>0</v>
      </c>
      <c r="U19437">
        <v>0</v>
      </c>
      <c r="V19437">
        <v>60</v>
      </c>
      <c r="W19437">
        <v>0</v>
      </c>
      <c r="X19437">
        <v>0</v>
      </c>
      <c r="Y19437">
        <v>0</v>
      </c>
      <c r="Z19437">
        <v>0</v>
      </c>
      <c r="AA19437">
        <v>0</v>
      </c>
      <c r="AB19437" s="2">
        <v>45055.002986111111</v>
      </c>
      <c r="AC19437" t="s">
        <v>32</v>
      </c>
    </row>
    <row r="19438" spans="1:29" x14ac:dyDescent="0.35">
      <c r="A19438" s="1">
        <v>43915</v>
      </c>
      <c r="B19438" t="s">
        <v>42</v>
      </c>
      <c r="C19438">
        <v>450</v>
      </c>
      <c r="D19438">
        <v>323</v>
      </c>
      <c r="E19438">
        <v>53</v>
      </c>
      <c r="G19438">
        <v>264</v>
      </c>
      <c r="N19438" s="2">
        <v>43914</v>
      </c>
      <c r="O19438" t="s">
        <v>28593</v>
      </c>
      <c r="P19438" t="s">
        <v>28594</v>
      </c>
      <c r="Q19438">
        <v>6</v>
      </c>
      <c r="R19438">
        <v>264</v>
      </c>
      <c r="S19438">
        <v>826</v>
      </c>
      <c r="T19438">
        <v>15978</v>
      </c>
      <c r="U19438">
        <v>773</v>
      </c>
      <c r="V19438">
        <v>4</v>
      </c>
      <c r="W19438">
        <v>1</v>
      </c>
      <c r="X19438">
        <v>45</v>
      </c>
      <c r="Y19438">
        <v>10</v>
      </c>
      <c r="Z19438">
        <v>93</v>
      </c>
      <c r="AA19438">
        <v>2586</v>
      </c>
      <c r="AB19438" s="2">
        <v>45055.002986111111</v>
      </c>
      <c r="AC19438" t="s">
        <v>32</v>
      </c>
    </row>
    <row r="19439" spans="1:29" x14ac:dyDescent="0.35">
      <c r="A19439" s="1">
        <v>43915</v>
      </c>
      <c r="B19439" t="s">
        <v>44</v>
      </c>
      <c r="C19439">
        <v>2355</v>
      </c>
      <c r="D19439">
        <v>15921</v>
      </c>
      <c r="N19439" s="2">
        <v>43914</v>
      </c>
      <c r="O19439" t="s">
        <v>28595</v>
      </c>
      <c r="P19439" t="s">
        <v>28594</v>
      </c>
      <c r="Q19439">
        <v>53</v>
      </c>
      <c r="S19439">
        <v>66876</v>
      </c>
      <c r="T19439">
        <v>18276</v>
      </c>
      <c r="U19439">
        <v>18276</v>
      </c>
      <c r="V19439">
        <v>6</v>
      </c>
      <c r="W19439">
        <v>13</v>
      </c>
      <c r="X19439">
        <v>0</v>
      </c>
      <c r="Y19439">
        <v>2469</v>
      </c>
      <c r="Z19439">
        <v>253</v>
      </c>
      <c r="AA19439">
        <v>2722</v>
      </c>
      <c r="AB19439" s="2">
        <v>45055.002986111111</v>
      </c>
      <c r="AC19439" t="s">
        <v>32</v>
      </c>
    </row>
    <row r="19440" spans="1:29" x14ac:dyDescent="0.35">
      <c r="A19440" s="1">
        <v>43915</v>
      </c>
      <c r="B19440" t="s">
        <v>47</v>
      </c>
      <c r="C19440">
        <v>1086</v>
      </c>
      <c r="D19440">
        <v>6978</v>
      </c>
      <c r="F19440">
        <v>230</v>
      </c>
      <c r="G19440">
        <v>148</v>
      </c>
      <c r="N19440" s="2">
        <v>43915.75</v>
      </c>
      <c r="O19440" t="s">
        <v>28596</v>
      </c>
      <c r="P19440" t="s">
        <v>28523</v>
      </c>
      <c r="Q19440">
        <v>19</v>
      </c>
      <c r="R19440">
        <v>148</v>
      </c>
      <c r="S19440">
        <v>8064</v>
      </c>
      <c r="T19440">
        <v>9078</v>
      </c>
      <c r="U19440">
        <v>8064</v>
      </c>
      <c r="V19440">
        <v>8</v>
      </c>
      <c r="W19440">
        <v>8</v>
      </c>
      <c r="X19440">
        <v>64</v>
      </c>
      <c r="Y19440">
        <v>189</v>
      </c>
      <c r="Z19440">
        <v>174</v>
      </c>
      <c r="AA19440">
        <v>1134</v>
      </c>
      <c r="AB19440" s="2">
        <v>45055.002986111111</v>
      </c>
      <c r="AC19440" t="s">
        <v>32</v>
      </c>
    </row>
    <row r="19441" spans="1:29" x14ac:dyDescent="0.35">
      <c r="A19441" s="1">
        <v>43915</v>
      </c>
      <c r="B19441" t="s">
        <v>50</v>
      </c>
      <c r="C19441">
        <v>875</v>
      </c>
      <c r="F19441">
        <v>113</v>
      </c>
      <c r="N19441" s="2">
        <v>43915.666666666664</v>
      </c>
      <c r="O19441" t="s">
        <v>28597</v>
      </c>
      <c r="P19441" t="s">
        <v>28598</v>
      </c>
      <c r="Q19441">
        <v>19</v>
      </c>
      <c r="S19441">
        <v>875</v>
      </c>
      <c r="T19441">
        <v>12393</v>
      </c>
      <c r="U19441">
        <v>875</v>
      </c>
      <c r="V19441">
        <v>9</v>
      </c>
      <c r="W19441">
        <v>7</v>
      </c>
      <c r="X19441">
        <v>0</v>
      </c>
      <c r="Y19441">
        <v>0</v>
      </c>
      <c r="Z19441">
        <v>257</v>
      </c>
      <c r="AA19441">
        <v>2048</v>
      </c>
      <c r="AB19441" s="2">
        <v>45055.002986111111</v>
      </c>
      <c r="AC19441" t="s">
        <v>32</v>
      </c>
    </row>
    <row r="19442" spans="1:29" x14ac:dyDescent="0.35">
      <c r="A19442" s="1">
        <v>43915</v>
      </c>
      <c r="B19442" t="s">
        <v>53</v>
      </c>
      <c r="C19442">
        <v>183</v>
      </c>
      <c r="E19442">
        <v>3</v>
      </c>
      <c r="N19442" s="2">
        <v>43914.8125</v>
      </c>
      <c r="O19442" t="s">
        <v>28599</v>
      </c>
      <c r="P19442" t="s">
        <v>28600</v>
      </c>
      <c r="Q19442">
        <v>2</v>
      </c>
      <c r="S19442">
        <v>186</v>
      </c>
      <c r="T19442">
        <v>1606</v>
      </c>
      <c r="U19442">
        <v>183</v>
      </c>
      <c r="V19442">
        <v>11</v>
      </c>
      <c r="W19442">
        <v>0</v>
      </c>
      <c r="X19442">
        <v>0</v>
      </c>
      <c r="Y19442">
        <v>0</v>
      </c>
      <c r="Z19442">
        <v>46</v>
      </c>
      <c r="AA19442">
        <v>274</v>
      </c>
      <c r="AB19442" s="2">
        <v>45055.002986111111</v>
      </c>
      <c r="AC19442" t="s">
        <v>32</v>
      </c>
    </row>
    <row r="19443" spans="1:29" x14ac:dyDescent="0.35">
      <c r="A19443" s="1">
        <v>43915</v>
      </c>
      <c r="B19443" t="s">
        <v>56</v>
      </c>
      <c r="C19443">
        <v>115</v>
      </c>
      <c r="D19443">
        <v>36</v>
      </c>
      <c r="F19443">
        <v>11</v>
      </c>
      <c r="N19443" s="2">
        <v>43915.5</v>
      </c>
      <c r="O19443" t="s">
        <v>28601</v>
      </c>
      <c r="P19443" t="s">
        <v>28602</v>
      </c>
      <c r="Q19443">
        <v>2</v>
      </c>
      <c r="S19443">
        <v>151</v>
      </c>
      <c r="T19443">
        <v>2729</v>
      </c>
      <c r="U19443">
        <v>151</v>
      </c>
      <c r="V19443">
        <v>10</v>
      </c>
      <c r="W19443">
        <v>1</v>
      </c>
      <c r="X19443">
        <v>0</v>
      </c>
      <c r="Y19443">
        <v>0</v>
      </c>
      <c r="Z19443">
        <v>24</v>
      </c>
      <c r="AA19443">
        <v>363</v>
      </c>
      <c r="AB19443" s="2">
        <v>45055.002986111111</v>
      </c>
      <c r="AC19443" t="s">
        <v>32</v>
      </c>
    </row>
    <row r="19444" spans="1:29" x14ac:dyDescent="0.35">
      <c r="A19444" s="1">
        <v>43915</v>
      </c>
      <c r="B19444" t="s">
        <v>59</v>
      </c>
      <c r="C19444">
        <v>1488</v>
      </c>
      <c r="D19444">
        <v>15374</v>
      </c>
      <c r="E19444">
        <v>1233</v>
      </c>
      <c r="G19444">
        <v>316</v>
      </c>
      <c r="N19444" s="2">
        <v>43915.458333333336</v>
      </c>
      <c r="O19444" t="s">
        <v>28603</v>
      </c>
      <c r="P19444" t="s">
        <v>28604</v>
      </c>
      <c r="Q19444">
        <v>22</v>
      </c>
      <c r="R19444">
        <v>316</v>
      </c>
      <c r="S19444">
        <v>18095</v>
      </c>
      <c r="T19444">
        <v>15835</v>
      </c>
      <c r="U19444">
        <v>16862</v>
      </c>
      <c r="V19444">
        <v>12</v>
      </c>
      <c r="W19444">
        <v>4</v>
      </c>
      <c r="X19444">
        <v>57</v>
      </c>
      <c r="Y19444">
        <v>2247</v>
      </c>
      <c r="Z19444">
        <v>283</v>
      </c>
      <c r="AA19444">
        <v>2881</v>
      </c>
      <c r="AB19444" s="2">
        <v>45055.002986111111</v>
      </c>
      <c r="AC19444" t="s">
        <v>32</v>
      </c>
    </row>
    <row r="19445" spans="1:29" x14ac:dyDescent="0.35">
      <c r="A19445" s="1">
        <v>43915</v>
      </c>
      <c r="B19445" t="s">
        <v>62</v>
      </c>
      <c r="C19445">
        <v>1247</v>
      </c>
      <c r="G19445">
        <v>394</v>
      </c>
      <c r="N19445" s="2">
        <v>43915.5</v>
      </c>
      <c r="O19445" t="s">
        <v>28605</v>
      </c>
      <c r="P19445" t="s">
        <v>28602</v>
      </c>
      <c r="Q19445">
        <v>40</v>
      </c>
      <c r="R19445">
        <v>394</v>
      </c>
      <c r="S19445">
        <v>1247</v>
      </c>
      <c r="T19445">
        <v>9307</v>
      </c>
      <c r="U19445">
        <v>1247</v>
      </c>
      <c r="V19445">
        <v>13</v>
      </c>
      <c r="W19445">
        <v>8</v>
      </c>
      <c r="X19445">
        <v>394</v>
      </c>
      <c r="Y19445">
        <v>0</v>
      </c>
      <c r="Z19445">
        <v>221</v>
      </c>
      <c r="AA19445">
        <v>2501</v>
      </c>
      <c r="AB19445" s="2">
        <v>45055.002986111111</v>
      </c>
      <c r="AC19445" t="s">
        <v>32</v>
      </c>
    </row>
    <row r="19446" spans="1:29" x14ac:dyDescent="0.35">
      <c r="A19446" s="1">
        <v>43915</v>
      </c>
      <c r="B19446" t="s">
        <v>65</v>
      </c>
      <c r="C19446">
        <v>37</v>
      </c>
      <c r="D19446">
        <v>233</v>
      </c>
      <c r="F19446">
        <v>10</v>
      </c>
      <c r="N19446" s="2">
        <v>43915.28125</v>
      </c>
      <c r="O19446" t="s">
        <v>28606</v>
      </c>
      <c r="P19446" t="s">
        <v>28607</v>
      </c>
      <c r="Q19446">
        <v>1</v>
      </c>
      <c r="S19446">
        <v>270</v>
      </c>
      <c r="T19446">
        <v>270</v>
      </c>
      <c r="U19446">
        <v>270</v>
      </c>
      <c r="V19446">
        <v>66</v>
      </c>
      <c r="W19446">
        <v>0</v>
      </c>
      <c r="X19446">
        <v>0</v>
      </c>
      <c r="Y19446">
        <v>32</v>
      </c>
      <c r="Z19446">
        <v>5</v>
      </c>
      <c r="AA19446">
        <v>37</v>
      </c>
      <c r="AB19446" s="2">
        <v>45055.002986111111</v>
      </c>
      <c r="AC19446" t="s">
        <v>32</v>
      </c>
    </row>
    <row r="19447" spans="1:29" x14ac:dyDescent="0.35">
      <c r="A19447" s="1">
        <v>43915</v>
      </c>
      <c r="B19447" t="s">
        <v>68</v>
      </c>
      <c r="C19447">
        <v>90</v>
      </c>
      <c r="D19447">
        <v>4357</v>
      </c>
      <c r="G19447">
        <v>6</v>
      </c>
      <c r="N19447" s="2">
        <v>43914.75</v>
      </c>
      <c r="O19447" t="s">
        <v>28608</v>
      </c>
      <c r="P19447" t="s">
        <v>28609</v>
      </c>
      <c r="R19447">
        <v>6</v>
      </c>
      <c r="S19447">
        <v>4447</v>
      </c>
      <c r="T19447">
        <v>4217</v>
      </c>
      <c r="U19447">
        <v>4447</v>
      </c>
      <c r="V19447">
        <v>15</v>
      </c>
      <c r="W19447">
        <v>0</v>
      </c>
      <c r="X19447">
        <v>2</v>
      </c>
      <c r="Y19447">
        <v>768</v>
      </c>
      <c r="Z19447">
        <v>13</v>
      </c>
      <c r="AA19447">
        <v>553</v>
      </c>
      <c r="AB19447" s="2">
        <v>45055.002986111111</v>
      </c>
      <c r="AC19447" t="s">
        <v>32</v>
      </c>
    </row>
    <row r="19448" spans="1:29" x14ac:dyDescent="0.35">
      <c r="A19448" s="1">
        <v>43915</v>
      </c>
      <c r="B19448" t="s">
        <v>71</v>
      </c>
      <c r="C19448">
        <v>145</v>
      </c>
      <c r="D19448">
        <v>2578</v>
      </c>
      <c r="F19448">
        <v>23</v>
      </c>
      <c r="G19448">
        <v>36</v>
      </c>
      <c r="N19448" s="2">
        <v>43915</v>
      </c>
      <c r="O19448" t="s">
        <v>28610</v>
      </c>
      <c r="P19448" t="s">
        <v>28507</v>
      </c>
      <c r="Q19448">
        <v>1</v>
      </c>
      <c r="R19448">
        <v>36</v>
      </c>
      <c r="S19448">
        <v>2723</v>
      </c>
      <c r="T19448">
        <v>2723</v>
      </c>
      <c r="U19448">
        <v>2723</v>
      </c>
      <c r="V19448">
        <v>19</v>
      </c>
      <c r="W19448">
        <v>1</v>
      </c>
      <c r="X19448">
        <v>9</v>
      </c>
      <c r="Y19448">
        <v>263</v>
      </c>
      <c r="Z19448">
        <v>21</v>
      </c>
      <c r="AA19448">
        <v>284</v>
      </c>
      <c r="AB19448" s="2">
        <v>45055.002986111111</v>
      </c>
      <c r="AC19448" t="s">
        <v>32</v>
      </c>
    </row>
    <row r="19449" spans="1:29" x14ac:dyDescent="0.35">
      <c r="A19449" s="1">
        <v>43915</v>
      </c>
      <c r="B19449" t="s">
        <v>73</v>
      </c>
      <c r="C19449">
        <v>104</v>
      </c>
      <c r="D19449">
        <v>1887</v>
      </c>
      <c r="N19449" s="2">
        <v>43914.791666666664</v>
      </c>
      <c r="O19449" t="s">
        <v>28611</v>
      </c>
      <c r="P19449" t="s">
        <v>28612</v>
      </c>
      <c r="Q19449">
        <v>0</v>
      </c>
      <c r="S19449">
        <v>1991</v>
      </c>
      <c r="T19449">
        <v>1960</v>
      </c>
      <c r="U19449">
        <v>1991</v>
      </c>
      <c r="V19449">
        <v>16</v>
      </c>
      <c r="W19449">
        <v>0</v>
      </c>
      <c r="X19449">
        <v>0</v>
      </c>
      <c r="Y19449">
        <v>0</v>
      </c>
      <c r="Z19449">
        <v>22</v>
      </c>
      <c r="AA19449">
        <v>23</v>
      </c>
      <c r="AB19449" s="2">
        <v>45055.002986111111</v>
      </c>
      <c r="AC19449" t="s">
        <v>32</v>
      </c>
    </row>
    <row r="19450" spans="1:29" x14ac:dyDescent="0.35">
      <c r="A19450" s="1">
        <v>43915</v>
      </c>
      <c r="B19450" t="s">
        <v>76</v>
      </c>
      <c r="C19450">
        <v>1865</v>
      </c>
      <c r="N19450" s="2">
        <v>43915</v>
      </c>
      <c r="O19450" t="s">
        <v>28613</v>
      </c>
      <c r="P19450" t="s">
        <v>28507</v>
      </c>
      <c r="Q19450">
        <v>19</v>
      </c>
      <c r="S19450">
        <v>1865</v>
      </c>
      <c r="T19450">
        <v>14209</v>
      </c>
      <c r="U19450">
        <v>1865</v>
      </c>
      <c r="V19450">
        <v>17</v>
      </c>
      <c r="W19450">
        <v>3</v>
      </c>
      <c r="X19450">
        <v>0</v>
      </c>
      <c r="Y19450">
        <v>0</v>
      </c>
      <c r="Z19450">
        <v>330</v>
      </c>
      <c r="AA19450">
        <v>2724</v>
      </c>
      <c r="AB19450" s="2">
        <v>45055.002986111111</v>
      </c>
      <c r="AC19450" t="s">
        <v>32</v>
      </c>
    </row>
    <row r="19451" spans="1:29" x14ac:dyDescent="0.35">
      <c r="A19451" s="1">
        <v>43915</v>
      </c>
      <c r="B19451" t="s">
        <v>78</v>
      </c>
      <c r="C19451">
        <v>477</v>
      </c>
      <c r="D19451">
        <v>2879</v>
      </c>
      <c r="N19451" s="2">
        <v>43915.040972222225</v>
      </c>
      <c r="O19451" t="s">
        <v>28614</v>
      </c>
      <c r="P19451" t="s">
        <v>28615</v>
      </c>
      <c r="Q19451">
        <v>14</v>
      </c>
      <c r="S19451">
        <v>3356</v>
      </c>
      <c r="T19451">
        <v>11592</v>
      </c>
      <c r="U19451">
        <v>3356</v>
      </c>
      <c r="V19451">
        <v>18</v>
      </c>
      <c r="W19451">
        <v>2</v>
      </c>
      <c r="X19451">
        <v>0</v>
      </c>
      <c r="Y19451">
        <v>313</v>
      </c>
      <c r="Z19451">
        <v>112</v>
      </c>
      <c r="AA19451">
        <v>1723</v>
      </c>
      <c r="AB19451" s="2">
        <v>45055.002986111111</v>
      </c>
      <c r="AC19451" t="s">
        <v>32</v>
      </c>
    </row>
    <row r="19452" spans="1:29" x14ac:dyDescent="0.35">
      <c r="A19452" s="1">
        <v>43915</v>
      </c>
      <c r="B19452" t="s">
        <v>80</v>
      </c>
      <c r="C19452">
        <v>126</v>
      </c>
      <c r="D19452">
        <v>2360</v>
      </c>
      <c r="N19452" s="2">
        <v>43915.5</v>
      </c>
      <c r="O19452" t="s">
        <v>28616</v>
      </c>
      <c r="P19452" t="s">
        <v>28602</v>
      </c>
      <c r="Q19452">
        <v>3</v>
      </c>
      <c r="S19452">
        <v>2486</v>
      </c>
      <c r="T19452">
        <v>2486</v>
      </c>
      <c r="U19452">
        <v>2486</v>
      </c>
      <c r="V19452">
        <v>20</v>
      </c>
      <c r="W19452">
        <v>1</v>
      </c>
      <c r="X19452">
        <v>0</v>
      </c>
      <c r="Y19452">
        <v>274</v>
      </c>
      <c r="Z19452">
        <v>28</v>
      </c>
      <c r="AA19452">
        <v>302</v>
      </c>
      <c r="AB19452" s="2">
        <v>45055.002986111111</v>
      </c>
      <c r="AC19452" t="s">
        <v>32</v>
      </c>
    </row>
    <row r="19453" spans="1:29" x14ac:dyDescent="0.35">
      <c r="A19453" s="1">
        <v>43915</v>
      </c>
      <c r="B19453" t="s">
        <v>83</v>
      </c>
      <c r="C19453">
        <v>157</v>
      </c>
      <c r="N19453" s="2">
        <v>43914.708333333336</v>
      </c>
      <c r="O19453" t="s">
        <v>28617</v>
      </c>
      <c r="P19453" t="s">
        <v>28618</v>
      </c>
      <c r="Q19453">
        <v>4</v>
      </c>
      <c r="S19453">
        <v>157</v>
      </c>
      <c r="T19453">
        <v>3022</v>
      </c>
      <c r="U19453">
        <v>157</v>
      </c>
      <c r="V19453">
        <v>21</v>
      </c>
      <c r="W19453">
        <v>0</v>
      </c>
      <c r="X19453">
        <v>0</v>
      </c>
      <c r="Y19453">
        <v>0</v>
      </c>
      <c r="Z19453">
        <v>33</v>
      </c>
      <c r="AA19453">
        <v>1136</v>
      </c>
      <c r="AB19453" s="2">
        <v>45055.002986111111</v>
      </c>
      <c r="AC19453" t="s">
        <v>32</v>
      </c>
    </row>
    <row r="19454" spans="1:29" x14ac:dyDescent="0.35">
      <c r="A19454" s="1">
        <v>43915</v>
      </c>
      <c r="B19454" t="s">
        <v>85</v>
      </c>
      <c r="C19454">
        <v>1795</v>
      </c>
      <c r="D19454">
        <v>9656</v>
      </c>
      <c r="F19454">
        <v>491</v>
      </c>
      <c r="J19454">
        <v>163</v>
      </c>
      <c r="N19454" s="2">
        <v>43915.541666666664</v>
      </c>
      <c r="O19454" t="s">
        <v>28619</v>
      </c>
      <c r="P19454" t="s">
        <v>28573</v>
      </c>
      <c r="Q19454">
        <v>65</v>
      </c>
      <c r="S19454">
        <v>11451</v>
      </c>
      <c r="T19454">
        <v>11451</v>
      </c>
      <c r="U19454">
        <v>11451</v>
      </c>
      <c r="V19454">
        <v>22</v>
      </c>
      <c r="W19454">
        <v>19</v>
      </c>
      <c r="X19454">
        <v>0</v>
      </c>
      <c r="Y19454">
        <v>2441</v>
      </c>
      <c r="Z19454">
        <v>407</v>
      </c>
      <c r="AA19454">
        <v>2848</v>
      </c>
      <c r="AB19454" s="2">
        <v>45055.002986111111</v>
      </c>
      <c r="AC19454" t="s">
        <v>32</v>
      </c>
    </row>
    <row r="19455" spans="1:29" x14ac:dyDescent="0.35">
      <c r="A19455" s="1">
        <v>43915</v>
      </c>
      <c r="B19455" t="s">
        <v>88</v>
      </c>
      <c r="C19455">
        <v>1838</v>
      </c>
      <c r="D19455">
        <v>17956</v>
      </c>
      <c r="G19455">
        <v>103</v>
      </c>
      <c r="N19455" s="2">
        <v>43915.666666666664</v>
      </c>
      <c r="O19455" t="s">
        <v>28620</v>
      </c>
      <c r="P19455" t="s">
        <v>28598</v>
      </c>
      <c r="Q19455">
        <v>33</v>
      </c>
      <c r="R19455">
        <v>103</v>
      </c>
      <c r="S19455">
        <v>19794</v>
      </c>
      <c r="T19455">
        <v>37157</v>
      </c>
      <c r="U19455">
        <v>19794</v>
      </c>
      <c r="V19455">
        <v>25</v>
      </c>
      <c r="W19455">
        <v>7</v>
      </c>
      <c r="X19455">
        <v>9</v>
      </c>
      <c r="Y19455">
        <v>5366</v>
      </c>
      <c r="Z19455">
        <v>679</v>
      </c>
      <c r="AA19455">
        <v>4484</v>
      </c>
      <c r="AB19455" s="2">
        <v>45055.002986111111</v>
      </c>
      <c r="AC19455" t="s">
        <v>32</v>
      </c>
    </row>
    <row r="19456" spans="1:29" x14ac:dyDescent="0.35">
      <c r="A19456" s="1">
        <v>43915</v>
      </c>
      <c r="B19456" t="s">
        <v>90</v>
      </c>
      <c r="C19456">
        <v>423</v>
      </c>
      <c r="D19456">
        <v>94</v>
      </c>
      <c r="N19456" s="2">
        <v>43915.416666666664</v>
      </c>
      <c r="O19456" t="s">
        <v>28621</v>
      </c>
      <c r="P19456" t="s">
        <v>28622</v>
      </c>
      <c r="Q19456">
        <v>5</v>
      </c>
      <c r="S19456">
        <v>517</v>
      </c>
      <c r="T19456">
        <v>2075</v>
      </c>
      <c r="U19456">
        <v>517</v>
      </c>
      <c r="V19456">
        <v>24</v>
      </c>
      <c r="W19456">
        <v>0</v>
      </c>
      <c r="X19456">
        <v>0</v>
      </c>
      <c r="Y19456">
        <v>0</v>
      </c>
      <c r="Z19456">
        <v>74</v>
      </c>
      <c r="AA19456">
        <v>1120</v>
      </c>
      <c r="AB19456" s="2">
        <v>45055.002986111111</v>
      </c>
      <c r="AC19456" t="s">
        <v>32</v>
      </c>
    </row>
    <row r="19457" spans="1:29" x14ac:dyDescent="0.35">
      <c r="A19457" s="1">
        <v>43915</v>
      </c>
      <c r="B19457" t="s">
        <v>93</v>
      </c>
      <c r="C19457">
        <v>149</v>
      </c>
      <c r="L19457">
        <v>7</v>
      </c>
      <c r="N19457" s="2">
        <v>43915.479166666664</v>
      </c>
      <c r="O19457" t="s">
        <v>28623</v>
      </c>
      <c r="P19457" t="s">
        <v>28589</v>
      </c>
      <c r="S19457">
        <v>149</v>
      </c>
      <c r="T19457">
        <v>3963</v>
      </c>
      <c r="U19457">
        <v>149</v>
      </c>
      <c r="V19457">
        <v>23</v>
      </c>
      <c r="W19457">
        <v>0</v>
      </c>
      <c r="X19457">
        <v>0</v>
      </c>
      <c r="Y19457">
        <v>0</v>
      </c>
      <c r="Z19457">
        <v>24</v>
      </c>
      <c r="AA19457">
        <v>357</v>
      </c>
      <c r="AB19457" s="2">
        <v>45055.002986111111</v>
      </c>
      <c r="AC19457" t="s">
        <v>32</v>
      </c>
    </row>
    <row r="19458" spans="1:29" x14ac:dyDescent="0.35">
      <c r="A19458" s="1">
        <v>43915</v>
      </c>
      <c r="B19458" t="s">
        <v>95</v>
      </c>
      <c r="C19458">
        <v>11335</v>
      </c>
      <c r="N19458" s="2">
        <v>43915.625</v>
      </c>
      <c r="O19458" t="s">
        <v>28624</v>
      </c>
      <c r="P19458" t="s">
        <v>28625</v>
      </c>
      <c r="Q19458">
        <v>111</v>
      </c>
      <c r="S19458">
        <v>11335</v>
      </c>
      <c r="T19458">
        <v>11782</v>
      </c>
      <c r="U19458">
        <v>11335</v>
      </c>
      <c r="V19458">
        <v>26</v>
      </c>
      <c r="W19458">
        <v>25</v>
      </c>
      <c r="X19458">
        <v>0</v>
      </c>
      <c r="Y19458">
        <v>0</v>
      </c>
      <c r="Z19458">
        <v>1180</v>
      </c>
      <c r="AA19458">
        <v>2426</v>
      </c>
      <c r="AB19458" s="2">
        <v>45055.002986111111</v>
      </c>
      <c r="AC19458" t="s">
        <v>32</v>
      </c>
    </row>
    <row r="19459" spans="1:29" x14ac:dyDescent="0.35">
      <c r="A19459" s="1">
        <v>43915</v>
      </c>
      <c r="B19459" t="s">
        <v>97</v>
      </c>
      <c r="C19459">
        <v>502</v>
      </c>
      <c r="D19459">
        <v>11188</v>
      </c>
      <c r="F19459">
        <v>26</v>
      </c>
      <c r="G19459">
        <v>35</v>
      </c>
      <c r="L19459">
        <v>121</v>
      </c>
      <c r="N19459" s="2">
        <v>43915</v>
      </c>
      <c r="O19459" t="s">
        <v>28626</v>
      </c>
      <c r="P19459" t="s">
        <v>28507</v>
      </c>
      <c r="Q19459">
        <v>1</v>
      </c>
      <c r="R19459">
        <v>35</v>
      </c>
      <c r="S19459">
        <v>11690</v>
      </c>
      <c r="T19459">
        <v>11690</v>
      </c>
      <c r="U19459">
        <v>11690</v>
      </c>
      <c r="V19459">
        <v>27</v>
      </c>
      <c r="W19459">
        <v>0</v>
      </c>
      <c r="X19459">
        <v>14</v>
      </c>
      <c r="Y19459">
        <v>5638</v>
      </c>
      <c r="Z19459">
        <v>58</v>
      </c>
      <c r="AA19459">
        <v>5696</v>
      </c>
      <c r="AB19459" s="2">
        <v>45055.002986111111</v>
      </c>
      <c r="AC19459" t="s">
        <v>32</v>
      </c>
    </row>
    <row r="19460" spans="1:29" x14ac:dyDescent="0.35">
      <c r="A19460" s="1">
        <v>43915</v>
      </c>
      <c r="B19460" t="s">
        <v>100</v>
      </c>
      <c r="C19460">
        <v>356</v>
      </c>
      <c r="D19460">
        <v>369</v>
      </c>
      <c r="N19460" s="2">
        <v>43914.666666666664</v>
      </c>
      <c r="O19460" t="s">
        <v>28627</v>
      </c>
      <c r="P19460" t="s">
        <v>28628</v>
      </c>
      <c r="Q19460">
        <v>8</v>
      </c>
      <c r="S19460">
        <v>725</v>
      </c>
      <c r="T19460">
        <v>7980</v>
      </c>
      <c r="U19460">
        <v>725</v>
      </c>
      <c r="V19460">
        <v>29</v>
      </c>
      <c r="W19460">
        <v>5</v>
      </c>
      <c r="X19460">
        <v>0</v>
      </c>
      <c r="Y19460">
        <v>0</v>
      </c>
      <c r="Z19460">
        <v>173</v>
      </c>
      <c r="AA19460">
        <v>1815</v>
      </c>
      <c r="AB19460" s="2">
        <v>45055.002986111111</v>
      </c>
      <c r="AC19460" t="s">
        <v>32</v>
      </c>
    </row>
    <row r="19461" spans="1:29" x14ac:dyDescent="0.35">
      <c r="A19461" s="1">
        <v>43915</v>
      </c>
      <c r="B19461" t="s">
        <v>103</v>
      </c>
      <c r="C19461">
        <v>0</v>
      </c>
      <c r="N19461" s="2">
        <v>43914.770833333336</v>
      </c>
      <c r="O19461" t="s">
        <v>28629</v>
      </c>
      <c r="P19461" t="s">
        <v>28630</v>
      </c>
      <c r="Q19461">
        <v>0</v>
      </c>
      <c r="S19461">
        <v>0</v>
      </c>
      <c r="T19461">
        <v>0</v>
      </c>
      <c r="U19461">
        <v>0</v>
      </c>
      <c r="V19461">
        <v>69</v>
      </c>
      <c r="W19461">
        <v>0</v>
      </c>
      <c r="X19461">
        <v>0</v>
      </c>
      <c r="Y19461">
        <v>0</v>
      </c>
      <c r="Z19461">
        <v>0</v>
      </c>
      <c r="AA19461">
        <v>0</v>
      </c>
      <c r="AB19461" s="2">
        <v>45055.002986111111</v>
      </c>
      <c r="AC19461" t="s">
        <v>32</v>
      </c>
    </row>
    <row r="19462" spans="1:29" x14ac:dyDescent="0.35">
      <c r="A19462" s="1">
        <v>43915</v>
      </c>
      <c r="B19462" t="s">
        <v>106</v>
      </c>
      <c r="C19462">
        <v>377</v>
      </c>
      <c r="D19462">
        <v>1566</v>
      </c>
      <c r="G19462">
        <v>117</v>
      </c>
      <c r="N19462" s="2">
        <v>43914.833333333336</v>
      </c>
      <c r="O19462" t="s">
        <v>28631</v>
      </c>
      <c r="P19462" t="s">
        <v>28632</v>
      </c>
      <c r="Q19462">
        <v>2</v>
      </c>
      <c r="R19462">
        <v>117</v>
      </c>
      <c r="S19462">
        <v>1943</v>
      </c>
      <c r="T19462">
        <v>1943</v>
      </c>
      <c r="U19462">
        <v>1943</v>
      </c>
      <c r="V19462">
        <v>28</v>
      </c>
      <c r="W19462">
        <v>1</v>
      </c>
      <c r="X19462">
        <v>31</v>
      </c>
      <c r="Y19462">
        <v>14</v>
      </c>
      <c r="Z19462">
        <v>57</v>
      </c>
      <c r="AA19462">
        <v>71</v>
      </c>
      <c r="AB19462" s="2">
        <v>45055.002986111111</v>
      </c>
      <c r="AC19462" t="s">
        <v>32</v>
      </c>
    </row>
    <row r="19463" spans="1:29" x14ac:dyDescent="0.35">
      <c r="A19463" s="1">
        <v>43915</v>
      </c>
      <c r="B19463" t="s">
        <v>108</v>
      </c>
      <c r="C19463">
        <v>53</v>
      </c>
      <c r="N19463" s="2">
        <v>43915.416666666664</v>
      </c>
      <c r="O19463" t="s">
        <v>28633</v>
      </c>
      <c r="P19463" t="s">
        <v>28622</v>
      </c>
      <c r="S19463">
        <v>53</v>
      </c>
      <c r="T19463">
        <v>2001</v>
      </c>
      <c r="U19463">
        <v>53</v>
      </c>
      <c r="V19463">
        <v>30</v>
      </c>
      <c r="W19463">
        <v>0</v>
      </c>
      <c r="X19463">
        <v>0</v>
      </c>
      <c r="Y19463">
        <v>0</v>
      </c>
      <c r="Z19463">
        <v>7</v>
      </c>
      <c r="AA19463">
        <v>313</v>
      </c>
      <c r="AB19463" s="2">
        <v>45055.002986111111</v>
      </c>
      <c r="AC19463" t="s">
        <v>32</v>
      </c>
    </row>
    <row r="19464" spans="1:29" x14ac:dyDescent="0.35">
      <c r="A19464" s="1">
        <v>43915</v>
      </c>
      <c r="B19464" t="s">
        <v>110</v>
      </c>
      <c r="C19464">
        <v>504</v>
      </c>
      <c r="F19464">
        <v>29</v>
      </c>
      <c r="N19464" s="2">
        <v>43915.6875</v>
      </c>
      <c r="O19464" t="s">
        <v>28634</v>
      </c>
      <c r="P19464" t="s">
        <v>28635</v>
      </c>
      <c r="Q19464">
        <v>1</v>
      </c>
      <c r="S19464">
        <v>504</v>
      </c>
      <c r="T19464">
        <v>10348</v>
      </c>
      <c r="U19464">
        <v>504</v>
      </c>
      <c r="V19464">
        <v>37</v>
      </c>
      <c r="W19464">
        <v>1</v>
      </c>
      <c r="X19464">
        <v>0</v>
      </c>
      <c r="Y19464">
        <v>0</v>
      </c>
      <c r="Z19464">
        <v>106</v>
      </c>
      <c r="AA19464">
        <v>529</v>
      </c>
      <c r="AB19464" s="2">
        <v>45055.002986111111</v>
      </c>
      <c r="AC19464" t="s">
        <v>32</v>
      </c>
    </row>
    <row r="19465" spans="1:29" x14ac:dyDescent="0.35">
      <c r="A19465" s="1">
        <v>43915</v>
      </c>
      <c r="B19465" t="s">
        <v>113</v>
      </c>
      <c r="C19465">
        <v>39</v>
      </c>
      <c r="D19465">
        <v>1734</v>
      </c>
      <c r="G19465">
        <v>8</v>
      </c>
      <c r="N19465" s="2">
        <v>43915.490972222222</v>
      </c>
      <c r="O19465" t="s">
        <v>28636</v>
      </c>
      <c r="P19465" t="s">
        <v>28637</v>
      </c>
      <c r="Q19465">
        <v>0</v>
      </c>
      <c r="R19465">
        <v>8</v>
      </c>
      <c r="S19465">
        <v>1773</v>
      </c>
      <c r="T19465">
        <v>1743</v>
      </c>
      <c r="U19465">
        <v>1773</v>
      </c>
      <c r="V19465">
        <v>38</v>
      </c>
      <c r="W19465">
        <v>0</v>
      </c>
      <c r="X19465">
        <v>3</v>
      </c>
      <c r="Y19465">
        <v>280</v>
      </c>
      <c r="Z19465">
        <v>6</v>
      </c>
      <c r="AA19465">
        <v>287</v>
      </c>
      <c r="AB19465" s="2">
        <v>45055.002986111111</v>
      </c>
      <c r="AC19465" t="s">
        <v>32</v>
      </c>
    </row>
    <row r="19466" spans="1:29" x14ac:dyDescent="0.35">
      <c r="A19466" s="1">
        <v>43915</v>
      </c>
      <c r="B19466" t="s">
        <v>115</v>
      </c>
      <c r="C19466">
        <v>61</v>
      </c>
      <c r="D19466">
        <v>1304</v>
      </c>
      <c r="N19466" s="2">
        <v>43914</v>
      </c>
      <c r="O19466" s="3" t="s">
        <v>28638</v>
      </c>
      <c r="P19466" t="s">
        <v>28594</v>
      </c>
      <c r="Q19466">
        <v>0</v>
      </c>
      <c r="S19466">
        <v>1365</v>
      </c>
      <c r="T19466">
        <v>1409</v>
      </c>
      <c r="U19466">
        <v>1365</v>
      </c>
      <c r="V19466">
        <v>31</v>
      </c>
      <c r="W19466">
        <v>0</v>
      </c>
      <c r="X19466">
        <v>0</v>
      </c>
      <c r="Y19466">
        <v>329</v>
      </c>
      <c r="Z19466">
        <v>9</v>
      </c>
      <c r="AA19466">
        <v>196</v>
      </c>
      <c r="AB19466" s="2">
        <v>45055.002986111111</v>
      </c>
      <c r="AC19466" t="s">
        <v>32</v>
      </c>
    </row>
    <row r="19467" spans="1:29" x14ac:dyDescent="0.35">
      <c r="A19467" s="1">
        <v>43915</v>
      </c>
      <c r="B19467" t="s">
        <v>118</v>
      </c>
      <c r="C19467">
        <v>137</v>
      </c>
      <c r="D19467">
        <v>3001</v>
      </c>
      <c r="E19467">
        <v>712</v>
      </c>
      <c r="G19467">
        <v>19</v>
      </c>
      <c r="N19467" s="2">
        <v>43915.375</v>
      </c>
      <c r="O19467" t="s">
        <v>28639</v>
      </c>
      <c r="P19467" t="s">
        <v>28640</v>
      </c>
      <c r="Q19467">
        <v>1</v>
      </c>
      <c r="R19467">
        <v>19</v>
      </c>
      <c r="S19467">
        <v>3850</v>
      </c>
      <c r="T19467">
        <v>3561</v>
      </c>
      <c r="U19467">
        <v>3138</v>
      </c>
      <c r="V19467">
        <v>33</v>
      </c>
      <c r="W19467">
        <v>0</v>
      </c>
      <c r="X19467">
        <v>6</v>
      </c>
      <c r="Y19467">
        <v>645</v>
      </c>
      <c r="Z19467">
        <v>29</v>
      </c>
      <c r="AA19467">
        <v>386</v>
      </c>
      <c r="AB19467" s="2">
        <v>45055.002986111111</v>
      </c>
      <c r="AC19467" t="s">
        <v>32</v>
      </c>
    </row>
    <row r="19468" spans="1:29" x14ac:dyDescent="0.35">
      <c r="A19468" s="1">
        <v>43915</v>
      </c>
      <c r="B19468" t="s">
        <v>121</v>
      </c>
      <c r="C19468">
        <v>4402</v>
      </c>
      <c r="D19468">
        <v>10452</v>
      </c>
      <c r="N19468" s="2">
        <v>43914.0625</v>
      </c>
      <c r="O19468" s="3" t="s">
        <v>28641</v>
      </c>
      <c r="P19468" t="s">
        <v>28642</v>
      </c>
      <c r="Q19468">
        <v>81</v>
      </c>
      <c r="S19468">
        <v>14854</v>
      </c>
      <c r="T19468">
        <v>14854</v>
      </c>
      <c r="U19468">
        <v>14854</v>
      </c>
      <c r="V19468">
        <v>34</v>
      </c>
      <c r="W19468">
        <v>21</v>
      </c>
      <c r="X19468">
        <v>0</v>
      </c>
      <c r="Y19468">
        <v>2127</v>
      </c>
      <c r="Z19468">
        <v>727</v>
      </c>
      <c r="AA19468">
        <v>2854</v>
      </c>
      <c r="AB19468" s="2">
        <v>45055.002986111111</v>
      </c>
      <c r="AC19468" t="s">
        <v>32</v>
      </c>
    </row>
    <row r="19469" spans="1:29" x14ac:dyDescent="0.35">
      <c r="A19469" s="1">
        <v>43915</v>
      </c>
      <c r="B19469" t="s">
        <v>123</v>
      </c>
      <c r="C19469">
        <v>100</v>
      </c>
      <c r="D19469">
        <v>7681</v>
      </c>
      <c r="N19469" s="2">
        <v>43915</v>
      </c>
      <c r="O19469" t="s">
        <v>28643</v>
      </c>
      <c r="P19469" t="s">
        <v>28507</v>
      </c>
      <c r="Q19469">
        <v>1</v>
      </c>
      <c r="S19469">
        <v>7781</v>
      </c>
      <c r="T19469">
        <v>6842</v>
      </c>
      <c r="U19469">
        <v>7781</v>
      </c>
      <c r="V19469">
        <v>35</v>
      </c>
      <c r="W19469">
        <v>0</v>
      </c>
      <c r="X19469">
        <v>0</v>
      </c>
      <c r="Y19469">
        <v>939</v>
      </c>
      <c r="Z19469">
        <v>17</v>
      </c>
      <c r="AA19469">
        <v>869</v>
      </c>
      <c r="AB19469" s="2">
        <v>45055.002986111111</v>
      </c>
      <c r="AC19469" t="s">
        <v>32</v>
      </c>
    </row>
    <row r="19470" spans="1:29" x14ac:dyDescent="0.35">
      <c r="A19470" s="1">
        <v>43915</v>
      </c>
      <c r="B19470" t="s">
        <v>126</v>
      </c>
      <c r="C19470">
        <v>321</v>
      </c>
      <c r="D19470">
        <v>4251</v>
      </c>
      <c r="N19470" s="2">
        <v>43915.124305555553</v>
      </c>
      <c r="O19470" t="s">
        <v>28644</v>
      </c>
      <c r="P19470" t="s">
        <v>28645</v>
      </c>
      <c r="Q19470">
        <v>13</v>
      </c>
      <c r="S19470">
        <v>4572</v>
      </c>
      <c r="T19470">
        <v>9117</v>
      </c>
      <c r="U19470">
        <v>4572</v>
      </c>
      <c r="V19470">
        <v>32</v>
      </c>
      <c r="W19470">
        <v>0</v>
      </c>
      <c r="X19470">
        <v>0</v>
      </c>
      <c r="Y19470">
        <v>297</v>
      </c>
      <c r="Z19470">
        <v>43</v>
      </c>
      <c r="AA19470">
        <v>845</v>
      </c>
      <c r="AB19470" s="2">
        <v>45055.002986111111</v>
      </c>
      <c r="AC19470" t="s">
        <v>32</v>
      </c>
    </row>
    <row r="19471" spans="1:29" x14ac:dyDescent="0.35">
      <c r="A19471" s="1">
        <v>43915</v>
      </c>
      <c r="B19471" t="s">
        <v>128</v>
      </c>
      <c r="C19471">
        <v>30810</v>
      </c>
      <c r="F19471">
        <v>4079</v>
      </c>
      <c r="N19471" s="2">
        <v>43915.489583333336</v>
      </c>
      <c r="O19471" t="s">
        <v>28646</v>
      </c>
      <c r="P19471" t="s">
        <v>28647</v>
      </c>
      <c r="Q19471">
        <v>285</v>
      </c>
      <c r="S19471">
        <v>30810</v>
      </c>
      <c r="T19471">
        <v>103659</v>
      </c>
      <c r="U19471">
        <v>30810</v>
      </c>
      <c r="V19471">
        <v>36</v>
      </c>
      <c r="W19471">
        <v>75</v>
      </c>
      <c r="X19471">
        <v>0</v>
      </c>
      <c r="Y19471">
        <v>0</v>
      </c>
      <c r="Z19471">
        <v>5145</v>
      </c>
      <c r="AA19471">
        <v>12142</v>
      </c>
      <c r="AB19471" s="2">
        <v>45055.002986111111</v>
      </c>
      <c r="AC19471" t="s">
        <v>32</v>
      </c>
    </row>
    <row r="19472" spans="1:29" x14ac:dyDescent="0.35">
      <c r="A19472" s="1">
        <v>43915</v>
      </c>
      <c r="B19472" t="s">
        <v>131</v>
      </c>
      <c r="C19472">
        <v>704</v>
      </c>
      <c r="G19472">
        <v>182</v>
      </c>
      <c r="I19472">
        <v>74</v>
      </c>
      <c r="N19472" s="2">
        <v>43915.583333333336</v>
      </c>
      <c r="O19472" t="s">
        <v>28648</v>
      </c>
      <c r="P19472" t="s">
        <v>28556</v>
      </c>
      <c r="Q19472">
        <v>10</v>
      </c>
      <c r="R19472">
        <v>182</v>
      </c>
      <c r="S19472">
        <v>704</v>
      </c>
      <c r="T19472">
        <v>14007</v>
      </c>
      <c r="U19472">
        <v>704</v>
      </c>
      <c r="V19472">
        <v>39</v>
      </c>
      <c r="W19472">
        <v>2</v>
      </c>
      <c r="X19472">
        <v>37</v>
      </c>
      <c r="Y19472">
        <v>0</v>
      </c>
      <c r="Z19472">
        <v>140</v>
      </c>
      <c r="AA19472">
        <v>721</v>
      </c>
      <c r="AB19472" s="2">
        <v>45055.002986111111</v>
      </c>
      <c r="AC19472" t="s">
        <v>32</v>
      </c>
    </row>
    <row r="19473" spans="1:29" x14ac:dyDescent="0.35">
      <c r="A19473" s="1">
        <v>43915</v>
      </c>
      <c r="B19473" t="s">
        <v>134</v>
      </c>
      <c r="C19473">
        <v>164</v>
      </c>
      <c r="D19473">
        <v>805</v>
      </c>
      <c r="G19473">
        <v>59</v>
      </c>
      <c r="N19473" s="2">
        <v>43915.333333333336</v>
      </c>
      <c r="O19473" t="s">
        <v>28649</v>
      </c>
      <c r="P19473" t="s">
        <v>28650</v>
      </c>
      <c r="Q19473">
        <v>5</v>
      </c>
      <c r="R19473">
        <v>59</v>
      </c>
      <c r="S19473">
        <v>969</v>
      </c>
      <c r="T19473">
        <v>969</v>
      </c>
      <c r="U19473">
        <v>969</v>
      </c>
      <c r="V19473">
        <v>40</v>
      </c>
      <c r="W19473">
        <v>2</v>
      </c>
      <c r="X19473">
        <v>34</v>
      </c>
      <c r="Y19473">
        <v>70</v>
      </c>
      <c r="Z19473">
        <v>58</v>
      </c>
      <c r="AA19473">
        <v>128</v>
      </c>
      <c r="AB19473" s="2">
        <v>45055.002986111111</v>
      </c>
      <c r="AC19473" t="s">
        <v>32</v>
      </c>
    </row>
    <row r="19474" spans="1:29" x14ac:dyDescent="0.35">
      <c r="A19474" s="1">
        <v>43915</v>
      </c>
      <c r="B19474" t="s">
        <v>136</v>
      </c>
      <c r="C19474">
        <v>209</v>
      </c>
      <c r="D19474">
        <v>4350</v>
      </c>
      <c r="G19474">
        <v>61</v>
      </c>
      <c r="N19474" s="2">
        <v>43914.458333333336</v>
      </c>
      <c r="O19474" t="s">
        <v>28651</v>
      </c>
      <c r="P19474" t="s">
        <v>28565</v>
      </c>
      <c r="Q19474">
        <v>8</v>
      </c>
      <c r="R19474">
        <v>61</v>
      </c>
      <c r="S19474">
        <v>4559</v>
      </c>
      <c r="U19474">
        <v>4559</v>
      </c>
      <c r="V19474">
        <v>41</v>
      </c>
      <c r="W19474">
        <v>3</v>
      </c>
      <c r="X19474">
        <v>5</v>
      </c>
      <c r="Y19474">
        <v>701</v>
      </c>
      <c r="Z19474">
        <v>18</v>
      </c>
      <c r="AA19474">
        <v>0</v>
      </c>
      <c r="AB19474" s="2">
        <v>45055.002986111111</v>
      </c>
      <c r="AC19474" t="s">
        <v>32</v>
      </c>
    </row>
    <row r="19475" spans="1:29" x14ac:dyDescent="0.35">
      <c r="A19475" s="1">
        <v>43915</v>
      </c>
      <c r="B19475" t="s">
        <v>139</v>
      </c>
      <c r="C19475">
        <v>1127</v>
      </c>
      <c r="D19475">
        <v>11193</v>
      </c>
      <c r="N19475" s="2">
        <v>43915.5</v>
      </c>
      <c r="O19475" t="s">
        <v>28652</v>
      </c>
      <c r="P19475" t="s">
        <v>28602</v>
      </c>
      <c r="Q19475">
        <v>11</v>
      </c>
      <c r="S19475">
        <v>12320</v>
      </c>
      <c r="T19475">
        <v>12592</v>
      </c>
      <c r="U19475">
        <v>12320</v>
      </c>
      <c r="V19475">
        <v>42</v>
      </c>
      <c r="W19475">
        <v>4</v>
      </c>
      <c r="X19475">
        <v>0</v>
      </c>
      <c r="Y19475">
        <v>2550</v>
      </c>
      <c r="Z19475">
        <v>276</v>
      </c>
      <c r="AA19475">
        <v>2824</v>
      </c>
      <c r="AB19475" s="2">
        <v>45055.002986111111</v>
      </c>
      <c r="AC19475" t="s">
        <v>32</v>
      </c>
    </row>
    <row r="19476" spans="1:29" x14ac:dyDescent="0.35">
      <c r="A19476" s="1">
        <v>43915</v>
      </c>
      <c r="B19476" t="s">
        <v>142</v>
      </c>
      <c r="C19476">
        <v>51</v>
      </c>
      <c r="D19476">
        <v>317</v>
      </c>
      <c r="E19476">
        <v>70</v>
      </c>
      <c r="N19476" s="2">
        <v>43915.291666666664</v>
      </c>
      <c r="O19476" t="s">
        <v>28653</v>
      </c>
      <c r="P19476" t="s">
        <v>28654</v>
      </c>
      <c r="Q19476">
        <v>2</v>
      </c>
      <c r="S19476">
        <v>438</v>
      </c>
      <c r="T19476">
        <v>368</v>
      </c>
      <c r="U19476">
        <v>368</v>
      </c>
      <c r="V19476">
        <v>72</v>
      </c>
      <c r="W19476">
        <v>0</v>
      </c>
      <c r="X19476">
        <v>0</v>
      </c>
      <c r="Y19476">
        <v>49</v>
      </c>
      <c r="Z19476">
        <v>12</v>
      </c>
      <c r="AA19476">
        <v>61</v>
      </c>
      <c r="AB19476" s="2">
        <v>45055.002986111111</v>
      </c>
      <c r="AC19476" t="s">
        <v>32</v>
      </c>
    </row>
    <row r="19477" spans="1:29" x14ac:dyDescent="0.35">
      <c r="A19477" s="1">
        <v>43915</v>
      </c>
      <c r="B19477" t="s">
        <v>144</v>
      </c>
      <c r="C19477">
        <v>176</v>
      </c>
      <c r="D19477">
        <v>2124</v>
      </c>
      <c r="E19477">
        <v>196</v>
      </c>
      <c r="F19477">
        <v>15</v>
      </c>
      <c r="N19477" s="2">
        <v>43915.125</v>
      </c>
      <c r="O19477" t="s">
        <v>28655</v>
      </c>
      <c r="P19477" t="s">
        <v>28656</v>
      </c>
      <c r="S19477">
        <v>2496</v>
      </c>
      <c r="T19477">
        <v>2179</v>
      </c>
      <c r="U19477">
        <v>2300</v>
      </c>
      <c r="V19477">
        <v>44</v>
      </c>
      <c r="W19477">
        <v>0</v>
      </c>
      <c r="X19477">
        <v>0</v>
      </c>
      <c r="Y19477">
        <v>173</v>
      </c>
      <c r="Z19477">
        <v>28</v>
      </c>
      <c r="AA19477">
        <v>263</v>
      </c>
      <c r="AB19477" s="2">
        <v>45055.002986111111</v>
      </c>
      <c r="AC19477" t="s">
        <v>32</v>
      </c>
    </row>
    <row r="19478" spans="1:29" x14ac:dyDescent="0.35">
      <c r="A19478" s="1">
        <v>43915</v>
      </c>
      <c r="B19478" t="s">
        <v>147</v>
      </c>
      <c r="C19478">
        <v>424</v>
      </c>
      <c r="D19478">
        <v>2303</v>
      </c>
      <c r="G19478">
        <v>102</v>
      </c>
      <c r="N19478" s="2">
        <v>43914.8125</v>
      </c>
      <c r="O19478" t="s">
        <v>28657</v>
      </c>
      <c r="P19478" t="s">
        <v>28600</v>
      </c>
      <c r="Q19478">
        <v>7</v>
      </c>
      <c r="R19478">
        <v>102</v>
      </c>
      <c r="S19478">
        <v>2727</v>
      </c>
      <c r="T19478">
        <v>2727</v>
      </c>
      <c r="U19478">
        <v>2727</v>
      </c>
      <c r="V19478">
        <v>45</v>
      </c>
      <c r="W19478">
        <v>2</v>
      </c>
      <c r="X19478">
        <v>102</v>
      </c>
      <c r="Y19478">
        <v>291</v>
      </c>
      <c r="Z19478">
        <v>126</v>
      </c>
      <c r="AA19478">
        <v>417</v>
      </c>
      <c r="AB19478" s="2">
        <v>45055.002986111111</v>
      </c>
      <c r="AC19478" t="s">
        <v>32</v>
      </c>
    </row>
    <row r="19479" spans="1:29" x14ac:dyDescent="0.35">
      <c r="A19479" s="1">
        <v>43915</v>
      </c>
      <c r="B19479" t="s">
        <v>150</v>
      </c>
      <c r="C19479">
        <v>41</v>
      </c>
      <c r="D19479">
        <v>819</v>
      </c>
      <c r="E19479">
        <v>268</v>
      </c>
      <c r="N19479" s="2">
        <v>43915.541666666664</v>
      </c>
      <c r="O19479" t="s">
        <v>28658</v>
      </c>
      <c r="P19479" t="s">
        <v>28573</v>
      </c>
      <c r="Q19479">
        <v>1</v>
      </c>
      <c r="S19479">
        <v>1128</v>
      </c>
      <c r="T19479">
        <v>1462</v>
      </c>
      <c r="U19479">
        <v>860</v>
      </c>
      <c r="V19479">
        <v>46</v>
      </c>
      <c r="W19479">
        <v>0</v>
      </c>
      <c r="X19479">
        <v>0</v>
      </c>
      <c r="Y19479">
        <v>29</v>
      </c>
      <c r="Z19479">
        <v>11</v>
      </c>
      <c r="AA19479">
        <v>235</v>
      </c>
      <c r="AB19479" s="2">
        <v>45055.002986111111</v>
      </c>
      <c r="AC19479" t="s">
        <v>32</v>
      </c>
    </row>
    <row r="19480" spans="1:29" x14ac:dyDescent="0.35">
      <c r="A19480" s="1">
        <v>43915</v>
      </c>
      <c r="B19480" t="s">
        <v>152</v>
      </c>
      <c r="C19480">
        <v>784</v>
      </c>
      <c r="G19480">
        <v>53</v>
      </c>
      <c r="N19480" s="2">
        <v>43915.625</v>
      </c>
      <c r="O19480" t="s">
        <v>28659</v>
      </c>
      <c r="P19480" t="s">
        <v>28625</v>
      </c>
      <c r="Q19480">
        <v>3</v>
      </c>
      <c r="R19480">
        <v>53</v>
      </c>
      <c r="S19480">
        <v>784</v>
      </c>
      <c r="T19480">
        <v>11796</v>
      </c>
      <c r="U19480">
        <v>784</v>
      </c>
      <c r="V19480">
        <v>47</v>
      </c>
      <c r="W19480">
        <v>1</v>
      </c>
      <c r="X19480">
        <v>53</v>
      </c>
      <c r="Y19480">
        <v>0</v>
      </c>
      <c r="Z19480">
        <v>117</v>
      </c>
      <c r="AA19480">
        <v>652</v>
      </c>
      <c r="AB19480" s="2">
        <v>45055.002986111111</v>
      </c>
      <c r="AC19480" t="s">
        <v>32</v>
      </c>
    </row>
    <row r="19481" spans="1:29" x14ac:dyDescent="0.35">
      <c r="A19481" s="1">
        <v>43915</v>
      </c>
      <c r="B19481" t="s">
        <v>155</v>
      </c>
      <c r="C19481">
        <v>975</v>
      </c>
      <c r="N19481" s="2">
        <v>43915.520833333336</v>
      </c>
      <c r="O19481" t="s">
        <v>28660</v>
      </c>
      <c r="P19481" t="s">
        <v>28661</v>
      </c>
      <c r="Q19481">
        <v>12</v>
      </c>
      <c r="S19481">
        <v>975</v>
      </c>
      <c r="T19481">
        <v>41875</v>
      </c>
      <c r="U19481">
        <v>975</v>
      </c>
      <c r="V19481">
        <v>48</v>
      </c>
      <c r="W19481">
        <v>3</v>
      </c>
      <c r="X19481">
        <v>0</v>
      </c>
      <c r="Y19481">
        <v>0</v>
      </c>
      <c r="Z19481">
        <v>263</v>
      </c>
      <c r="AA19481">
        <v>6719</v>
      </c>
      <c r="AB19481" s="2">
        <v>45055.002986111111</v>
      </c>
      <c r="AC19481" t="s">
        <v>32</v>
      </c>
    </row>
    <row r="19482" spans="1:29" x14ac:dyDescent="0.35">
      <c r="A19482" s="1">
        <v>43915</v>
      </c>
      <c r="B19482" t="s">
        <v>158</v>
      </c>
      <c r="C19482">
        <v>346</v>
      </c>
      <c r="D19482">
        <v>7509</v>
      </c>
      <c r="N19482" s="2">
        <v>43915.625</v>
      </c>
      <c r="O19482" t="s">
        <v>28662</v>
      </c>
      <c r="P19482" t="s">
        <v>28625</v>
      </c>
      <c r="Q19482">
        <v>1</v>
      </c>
      <c r="S19482">
        <v>7855</v>
      </c>
      <c r="T19482">
        <v>8032</v>
      </c>
      <c r="U19482">
        <v>7855</v>
      </c>
      <c r="V19482">
        <v>49</v>
      </c>
      <c r="W19482">
        <v>0</v>
      </c>
      <c r="X19482">
        <v>0</v>
      </c>
      <c r="Y19482">
        <v>1212</v>
      </c>
      <c r="Z19482">
        <v>47</v>
      </c>
      <c r="AA19482">
        <v>1304</v>
      </c>
      <c r="AB19482" s="2">
        <v>45055.002986111111</v>
      </c>
      <c r="AC19482" t="s">
        <v>32</v>
      </c>
    </row>
    <row r="19483" spans="1:29" x14ac:dyDescent="0.35">
      <c r="A19483" s="1">
        <v>43915</v>
      </c>
      <c r="B19483" t="s">
        <v>161</v>
      </c>
      <c r="C19483">
        <v>391</v>
      </c>
      <c r="G19483">
        <v>45</v>
      </c>
      <c r="N19483" s="2">
        <v>43915</v>
      </c>
      <c r="O19483" t="s">
        <v>28663</v>
      </c>
      <c r="P19483" t="s">
        <v>28507</v>
      </c>
      <c r="Q19483">
        <v>9</v>
      </c>
      <c r="R19483">
        <v>45</v>
      </c>
      <c r="S19483">
        <v>391</v>
      </c>
      <c r="T19483">
        <v>12277</v>
      </c>
      <c r="U19483">
        <v>391</v>
      </c>
      <c r="V19483">
        <v>51</v>
      </c>
      <c r="W19483">
        <v>2</v>
      </c>
      <c r="X19483">
        <v>7</v>
      </c>
      <c r="Y19483">
        <v>0</v>
      </c>
      <c r="Z19483">
        <v>101</v>
      </c>
      <c r="AA19483">
        <v>1074</v>
      </c>
      <c r="AB19483" s="2">
        <v>45055.002986111111</v>
      </c>
      <c r="AC19483" t="s">
        <v>32</v>
      </c>
    </row>
    <row r="19484" spans="1:29" x14ac:dyDescent="0.35">
      <c r="A19484" s="1">
        <v>43915</v>
      </c>
      <c r="B19484" t="s">
        <v>163</v>
      </c>
      <c r="C19484">
        <v>17</v>
      </c>
      <c r="D19484">
        <v>55</v>
      </c>
      <c r="E19484">
        <v>2</v>
      </c>
      <c r="N19484" s="2">
        <v>43914.854166666664</v>
      </c>
      <c r="O19484" t="s">
        <v>28664</v>
      </c>
      <c r="P19484" t="s">
        <v>28665</v>
      </c>
      <c r="S19484">
        <v>74</v>
      </c>
      <c r="T19484">
        <v>72</v>
      </c>
      <c r="U19484">
        <v>72</v>
      </c>
      <c r="V19484">
        <v>78</v>
      </c>
      <c r="W19484">
        <v>0</v>
      </c>
      <c r="X19484">
        <v>0</v>
      </c>
      <c r="Y19484">
        <v>55</v>
      </c>
      <c r="Z19484">
        <v>0</v>
      </c>
      <c r="AA19484">
        <v>55</v>
      </c>
      <c r="AB19484" s="2">
        <v>45055.002986111111</v>
      </c>
      <c r="AC19484" t="s">
        <v>32</v>
      </c>
    </row>
    <row r="19485" spans="1:29" x14ac:dyDescent="0.35">
      <c r="A19485" s="1">
        <v>43915</v>
      </c>
      <c r="B19485" t="s">
        <v>166</v>
      </c>
      <c r="C19485">
        <v>125</v>
      </c>
      <c r="D19485">
        <v>1631</v>
      </c>
      <c r="N19485" s="2">
        <v>43915</v>
      </c>
      <c r="O19485" t="s">
        <v>28666</v>
      </c>
      <c r="P19485" t="s">
        <v>28507</v>
      </c>
      <c r="Q19485">
        <v>8</v>
      </c>
      <c r="S19485">
        <v>1756</v>
      </c>
      <c r="T19485">
        <v>2144</v>
      </c>
      <c r="U19485">
        <v>1756</v>
      </c>
      <c r="V19485">
        <v>50</v>
      </c>
      <c r="W19485">
        <v>1</v>
      </c>
      <c r="X19485">
        <v>0</v>
      </c>
      <c r="Y19485">
        <v>226</v>
      </c>
      <c r="Z19485">
        <v>28</v>
      </c>
      <c r="AA19485">
        <v>266</v>
      </c>
      <c r="AB19485" s="2">
        <v>45055.002986111111</v>
      </c>
      <c r="AC19485" t="s">
        <v>32</v>
      </c>
    </row>
    <row r="19486" spans="1:29" x14ac:dyDescent="0.35">
      <c r="A19486" s="1">
        <v>43915</v>
      </c>
      <c r="B19486" t="s">
        <v>168</v>
      </c>
      <c r="C19486">
        <v>3653</v>
      </c>
      <c r="N19486" s="2">
        <v>43915</v>
      </c>
      <c r="O19486" t="s">
        <v>28667</v>
      </c>
      <c r="P19486" t="s">
        <v>28507</v>
      </c>
      <c r="Q19486">
        <v>159</v>
      </c>
      <c r="S19486">
        <v>3653</v>
      </c>
      <c r="T19486">
        <v>63993</v>
      </c>
      <c r="U19486">
        <v>3653</v>
      </c>
      <c r="V19486">
        <v>53</v>
      </c>
      <c r="W19486">
        <v>13</v>
      </c>
      <c r="X19486">
        <v>0</v>
      </c>
      <c r="Y19486">
        <v>0</v>
      </c>
      <c r="Z19486">
        <v>463</v>
      </c>
      <c r="AA19486">
        <v>5248</v>
      </c>
      <c r="AB19486" s="2">
        <v>45055.002986111111</v>
      </c>
      <c r="AC19486" t="s">
        <v>32</v>
      </c>
    </row>
    <row r="19487" spans="1:29" x14ac:dyDescent="0.35">
      <c r="A19487" s="1">
        <v>43915</v>
      </c>
      <c r="B19487" t="s">
        <v>171</v>
      </c>
      <c r="C19487">
        <v>667</v>
      </c>
      <c r="D19487">
        <v>10089</v>
      </c>
      <c r="N19487" s="2">
        <v>43915.666666666664</v>
      </c>
      <c r="O19487" t="s">
        <v>28668</v>
      </c>
      <c r="P19487" t="s">
        <v>28598</v>
      </c>
      <c r="Q19487">
        <v>7</v>
      </c>
      <c r="S19487">
        <v>10756</v>
      </c>
      <c r="T19487">
        <v>11252</v>
      </c>
      <c r="U19487">
        <v>10756</v>
      </c>
      <c r="V19487">
        <v>55</v>
      </c>
      <c r="W19487">
        <v>2</v>
      </c>
      <c r="X19487">
        <v>0</v>
      </c>
      <c r="Y19487">
        <v>1852</v>
      </c>
      <c r="Z19487">
        <v>142</v>
      </c>
      <c r="AA19487">
        <v>1646</v>
      </c>
      <c r="AB19487" s="2">
        <v>45055.002986111111</v>
      </c>
      <c r="AC19487" t="s">
        <v>32</v>
      </c>
    </row>
    <row r="19488" spans="1:29" x14ac:dyDescent="0.35">
      <c r="A19488" s="1">
        <v>43915</v>
      </c>
      <c r="B19488" t="s">
        <v>173</v>
      </c>
      <c r="C19488">
        <v>39</v>
      </c>
      <c r="E19488">
        <v>6</v>
      </c>
      <c r="N19488" s="2">
        <v>43914</v>
      </c>
      <c r="O19488" t="s">
        <v>28669</v>
      </c>
      <c r="P19488" t="s">
        <v>28594</v>
      </c>
      <c r="Q19488">
        <v>0</v>
      </c>
      <c r="S19488">
        <v>45</v>
      </c>
      <c r="T19488">
        <v>826</v>
      </c>
      <c r="U19488">
        <v>39</v>
      </c>
      <c r="V19488">
        <v>54</v>
      </c>
      <c r="W19488">
        <v>0</v>
      </c>
      <c r="X19488">
        <v>0</v>
      </c>
      <c r="Y19488">
        <v>0</v>
      </c>
      <c r="Z19488">
        <v>19</v>
      </c>
      <c r="AA19488">
        <v>309</v>
      </c>
      <c r="AB19488" s="2">
        <v>45055.002986111111</v>
      </c>
      <c r="AC19488" t="s">
        <v>32</v>
      </c>
    </row>
    <row r="19489" spans="1:29" x14ac:dyDescent="0.35">
      <c r="A19489" s="1">
        <v>43915</v>
      </c>
      <c r="B19489" t="s">
        <v>175</v>
      </c>
      <c r="C19489">
        <v>44</v>
      </c>
      <c r="D19489">
        <v>954</v>
      </c>
      <c r="L19489">
        <v>7</v>
      </c>
      <c r="N19489" s="2">
        <v>43915.53125</v>
      </c>
      <c r="O19489" t="s">
        <v>28670</v>
      </c>
      <c r="P19489" t="s">
        <v>28671</v>
      </c>
      <c r="S19489">
        <v>998</v>
      </c>
      <c r="T19489">
        <v>1733</v>
      </c>
      <c r="U19489">
        <v>998</v>
      </c>
      <c r="V19489">
        <v>56</v>
      </c>
      <c r="W19489">
        <v>0</v>
      </c>
      <c r="X19489">
        <v>0</v>
      </c>
      <c r="Y19489">
        <v>244</v>
      </c>
      <c r="Z19489">
        <v>15</v>
      </c>
      <c r="AA19489">
        <v>266</v>
      </c>
      <c r="AB19489" s="2">
        <v>45055.002986111111</v>
      </c>
      <c r="AC19489" t="s">
        <v>32</v>
      </c>
    </row>
    <row r="19490" spans="1:29" x14ac:dyDescent="0.35">
      <c r="A19490" s="1">
        <v>43914</v>
      </c>
      <c r="B19490" t="s">
        <v>29</v>
      </c>
      <c r="C19490">
        <v>42</v>
      </c>
      <c r="G19490">
        <v>2</v>
      </c>
      <c r="N19490" s="2">
        <v>43913.791666666664</v>
      </c>
      <c r="O19490" t="s">
        <v>28672</v>
      </c>
      <c r="P19490" t="s">
        <v>28673</v>
      </c>
      <c r="Q19490">
        <v>0</v>
      </c>
      <c r="R19490">
        <v>2</v>
      </c>
      <c r="S19490">
        <v>42</v>
      </c>
      <c r="T19490">
        <v>1022</v>
      </c>
      <c r="U19490">
        <v>42</v>
      </c>
      <c r="V19490">
        <v>2</v>
      </c>
      <c r="W19490">
        <v>0</v>
      </c>
      <c r="X19490">
        <v>1</v>
      </c>
      <c r="Y19490">
        <v>0</v>
      </c>
      <c r="Z19490">
        <v>4</v>
      </c>
      <c r="AA19490">
        <v>54</v>
      </c>
      <c r="AB19490" s="2">
        <v>45055.002986111111</v>
      </c>
      <c r="AC19490" t="s">
        <v>32</v>
      </c>
    </row>
    <row r="19491" spans="1:29" x14ac:dyDescent="0.35">
      <c r="A19491" s="1">
        <v>43914</v>
      </c>
      <c r="B19491" t="s">
        <v>33</v>
      </c>
      <c r="C19491">
        <v>215</v>
      </c>
      <c r="D19491">
        <v>2106</v>
      </c>
      <c r="F19491">
        <v>74</v>
      </c>
      <c r="N19491" s="2">
        <v>43914.5</v>
      </c>
      <c r="O19491" t="s">
        <v>28674</v>
      </c>
      <c r="P19491" t="s">
        <v>28675</v>
      </c>
      <c r="Q19491">
        <v>0</v>
      </c>
      <c r="S19491">
        <v>2321</v>
      </c>
      <c r="T19491">
        <v>2321</v>
      </c>
      <c r="U19491">
        <v>2321</v>
      </c>
      <c r="V19491">
        <v>1</v>
      </c>
      <c r="W19491">
        <v>0</v>
      </c>
      <c r="X19491">
        <v>0</v>
      </c>
      <c r="Y19491">
        <v>441</v>
      </c>
      <c r="Z19491">
        <v>48</v>
      </c>
      <c r="AA19491">
        <v>489</v>
      </c>
      <c r="AB19491" s="2">
        <v>45055.002986111111</v>
      </c>
      <c r="AC19491" t="s">
        <v>32</v>
      </c>
    </row>
    <row r="19492" spans="1:29" x14ac:dyDescent="0.35">
      <c r="A19492" s="1">
        <v>43914</v>
      </c>
      <c r="B19492" t="s">
        <v>36</v>
      </c>
      <c r="C19492">
        <v>218</v>
      </c>
      <c r="D19492">
        <v>947</v>
      </c>
      <c r="F19492">
        <v>22</v>
      </c>
      <c r="N19492" s="2">
        <v>43914</v>
      </c>
      <c r="O19492" t="s">
        <v>28676</v>
      </c>
      <c r="P19492" t="s">
        <v>28594</v>
      </c>
      <c r="Q19492">
        <v>0</v>
      </c>
      <c r="S19492">
        <v>1165</v>
      </c>
      <c r="T19492">
        <v>1165</v>
      </c>
      <c r="U19492">
        <v>1165</v>
      </c>
      <c r="V19492">
        <v>5</v>
      </c>
      <c r="W19492">
        <v>0</v>
      </c>
      <c r="X19492">
        <v>0</v>
      </c>
      <c r="Y19492">
        <v>41</v>
      </c>
      <c r="Z19492">
        <v>44</v>
      </c>
      <c r="AA19492">
        <v>85</v>
      </c>
      <c r="AB19492" s="2">
        <v>45055.002986111111</v>
      </c>
      <c r="AC19492" t="s">
        <v>32</v>
      </c>
    </row>
    <row r="19493" spans="1:29" x14ac:dyDescent="0.35">
      <c r="A19493" s="1">
        <v>43914</v>
      </c>
      <c r="B19493" t="s">
        <v>39</v>
      </c>
      <c r="N19493" s="2">
        <v>43914</v>
      </c>
      <c r="O19493" t="s">
        <v>28677</v>
      </c>
      <c r="P19493" t="s">
        <v>28594</v>
      </c>
      <c r="Q19493">
        <v>0</v>
      </c>
      <c r="S19493">
        <v>0</v>
      </c>
      <c r="T19493">
        <v>0</v>
      </c>
      <c r="U19493">
        <v>0</v>
      </c>
      <c r="V19493">
        <v>60</v>
      </c>
      <c r="W19493">
        <v>0</v>
      </c>
      <c r="X19493">
        <v>0</v>
      </c>
      <c r="Y19493">
        <v>0</v>
      </c>
      <c r="Z19493">
        <v>0</v>
      </c>
      <c r="AA19493">
        <v>0</v>
      </c>
      <c r="AB19493" s="2">
        <v>45055.002986111111</v>
      </c>
      <c r="AC19493" t="s">
        <v>32</v>
      </c>
    </row>
    <row r="19494" spans="1:29" x14ac:dyDescent="0.35">
      <c r="A19494" s="1">
        <v>43914</v>
      </c>
      <c r="B19494" t="s">
        <v>42</v>
      </c>
      <c r="C19494">
        <v>357</v>
      </c>
      <c r="D19494">
        <v>313</v>
      </c>
      <c r="E19494">
        <v>22</v>
      </c>
      <c r="G19494">
        <v>219</v>
      </c>
      <c r="N19494" s="2">
        <v>43914</v>
      </c>
      <c r="O19494" t="s">
        <v>28678</v>
      </c>
      <c r="P19494" t="s">
        <v>28594</v>
      </c>
      <c r="Q19494">
        <v>5</v>
      </c>
      <c r="R19494">
        <v>219</v>
      </c>
      <c r="S19494">
        <v>692</v>
      </c>
      <c r="T19494">
        <v>13392</v>
      </c>
      <c r="U19494">
        <v>670</v>
      </c>
      <c r="V19494">
        <v>4</v>
      </c>
      <c r="W19494">
        <v>3</v>
      </c>
      <c r="X19494">
        <v>30</v>
      </c>
      <c r="Y19494">
        <v>4</v>
      </c>
      <c r="Z19494">
        <v>92</v>
      </c>
      <c r="AA19494">
        <v>2548</v>
      </c>
      <c r="AB19494" s="2">
        <v>45055.002986111111</v>
      </c>
      <c r="AC19494" t="s">
        <v>32</v>
      </c>
    </row>
    <row r="19495" spans="1:29" x14ac:dyDescent="0.35">
      <c r="A19495" s="1">
        <v>43914</v>
      </c>
      <c r="B19495" t="s">
        <v>44</v>
      </c>
      <c r="C19495">
        <v>2102</v>
      </c>
      <c r="D19495">
        <v>13452</v>
      </c>
      <c r="E19495">
        <v>12100</v>
      </c>
      <c r="N19495" s="2">
        <v>43914</v>
      </c>
      <c r="O19495" t="s">
        <v>28679</v>
      </c>
      <c r="P19495" t="s">
        <v>28594</v>
      </c>
      <c r="Q19495">
        <v>40</v>
      </c>
      <c r="S19495">
        <v>27654</v>
      </c>
      <c r="T19495">
        <v>15554</v>
      </c>
      <c r="U19495">
        <v>15554</v>
      </c>
      <c r="V19495">
        <v>6</v>
      </c>
      <c r="W19495">
        <v>13</v>
      </c>
      <c r="X19495">
        <v>0</v>
      </c>
      <c r="Y19495">
        <v>885</v>
      </c>
      <c r="Z19495">
        <v>369</v>
      </c>
      <c r="AA19495">
        <v>1254</v>
      </c>
      <c r="AB19495" s="2">
        <v>45055.002986111111</v>
      </c>
      <c r="AC19495" t="s">
        <v>32</v>
      </c>
    </row>
    <row r="19496" spans="1:29" x14ac:dyDescent="0.35">
      <c r="A19496" s="1">
        <v>43914</v>
      </c>
      <c r="B19496" t="s">
        <v>47</v>
      </c>
      <c r="C19496">
        <v>912</v>
      </c>
      <c r="D19496">
        <v>6789</v>
      </c>
      <c r="F19496">
        <v>152</v>
      </c>
      <c r="G19496">
        <v>84</v>
      </c>
      <c r="N19496" s="2">
        <v>43914.75</v>
      </c>
      <c r="O19496" t="s">
        <v>28680</v>
      </c>
      <c r="P19496" t="s">
        <v>28609</v>
      </c>
      <c r="Q19496">
        <v>11</v>
      </c>
      <c r="R19496">
        <v>84</v>
      </c>
      <c r="S19496">
        <v>7701</v>
      </c>
      <c r="T19496">
        <v>7944</v>
      </c>
      <c r="U19496">
        <v>7701</v>
      </c>
      <c r="V19496">
        <v>8</v>
      </c>
      <c r="W19496">
        <v>4</v>
      </c>
      <c r="X19496">
        <v>12</v>
      </c>
      <c r="Y19496">
        <v>1285</v>
      </c>
      <c r="Z19496">
        <v>192</v>
      </c>
      <c r="AA19496">
        <v>1231</v>
      </c>
      <c r="AB19496" s="2">
        <v>45055.002986111111</v>
      </c>
      <c r="AC19496" t="s">
        <v>32</v>
      </c>
    </row>
    <row r="19497" spans="1:29" x14ac:dyDescent="0.35">
      <c r="A19497" s="1">
        <v>43914</v>
      </c>
      <c r="B19497" t="s">
        <v>50</v>
      </c>
      <c r="C19497">
        <v>618</v>
      </c>
      <c r="F19497">
        <v>71</v>
      </c>
      <c r="N19497" s="2">
        <v>43914.666666666664</v>
      </c>
      <c r="O19497" t="s">
        <v>28681</v>
      </c>
      <c r="P19497" t="s">
        <v>28628</v>
      </c>
      <c r="Q19497">
        <v>12</v>
      </c>
      <c r="S19497">
        <v>618</v>
      </c>
      <c r="T19497">
        <v>10345</v>
      </c>
      <c r="U19497">
        <v>618</v>
      </c>
      <c r="V19497">
        <v>9</v>
      </c>
      <c r="W19497">
        <v>2</v>
      </c>
      <c r="X19497">
        <v>0</v>
      </c>
      <c r="Y19497">
        <v>0</v>
      </c>
      <c r="Z19497">
        <v>203</v>
      </c>
      <c r="AA19497">
        <v>1804</v>
      </c>
      <c r="AB19497" s="2">
        <v>45055.002986111111</v>
      </c>
      <c r="AC19497" t="s">
        <v>32</v>
      </c>
    </row>
    <row r="19498" spans="1:29" x14ac:dyDescent="0.35">
      <c r="A19498" s="1">
        <v>43914</v>
      </c>
      <c r="B19498" t="s">
        <v>53</v>
      </c>
      <c r="C19498">
        <v>137</v>
      </c>
      <c r="E19498">
        <v>2</v>
      </c>
      <c r="N19498" s="2">
        <v>43913.8125</v>
      </c>
      <c r="O19498" t="s">
        <v>28682</v>
      </c>
      <c r="P19498" t="s">
        <v>28683</v>
      </c>
      <c r="Q19498">
        <v>2</v>
      </c>
      <c r="S19498">
        <v>139</v>
      </c>
      <c r="T19498">
        <v>1332</v>
      </c>
      <c r="U19498">
        <v>137</v>
      </c>
      <c r="V19498">
        <v>11</v>
      </c>
      <c r="W19498">
        <v>0</v>
      </c>
      <c r="X19498">
        <v>0</v>
      </c>
      <c r="Y19498">
        <v>0</v>
      </c>
      <c r="Z19498">
        <v>21</v>
      </c>
      <c r="AA19498">
        <v>103</v>
      </c>
      <c r="AB19498" s="2">
        <v>45055.002986111111</v>
      </c>
      <c r="AC19498" t="s">
        <v>32</v>
      </c>
    </row>
    <row r="19499" spans="1:29" x14ac:dyDescent="0.35">
      <c r="A19499" s="1">
        <v>43914</v>
      </c>
      <c r="B19499" t="s">
        <v>56</v>
      </c>
      <c r="C19499">
        <v>91</v>
      </c>
      <c r="D19499">
        <v>36</v>
      </c>
      <c r="N19499" s="2">
        <v>43914.447916666664</v>
      </c>
      <c r="O19499" t="s">
        <v>28684</v>
      </c>
      <c r="P19499" t="s">
        <v>28685</v>
      </c>
      <c r="Q19499">
        <v>1</v>
      </c>
      <c r="S19499">
        <v>127</v>
      </c>
      <c r="T19499">
        <v>2366</v>
      </c>
      <c r="U19499">
        <v>127</v>
      </c>
      <c r="V19499">
        <v>10</v>
      </c>
      <c r="W19499">
        <v>1</v>
      </c>
      <c r="X19499">
        <v>0</v>
      </c>
      <c r="Y19499">
        <v>0</v>
      </c>
      <c r="Z19499">
        <v>23</v>
      </c>
      <c r="AA19499">
        <v>264</v>
      </c>
      <c r="AB19499" s="2">
        <v>45055.002986111111</v>
      </c>
      <c r="AC19499" t="s">
        <v>32</v>
      </c>
    </row>
    <row r="19500" spans="1:29" x14ac:dyDescent="0.35">
      <c r="A19500" s="1">
        <v>43914</v>
      </c>
      <c r="B19500" t="s">
        <v>59</v>
      </c>
      <c r="C19500">
        <v>1205</v>
      </c>
      <c r="D19500">
        <v>13127</v>
      </c>
      <c r="E19500">
        <v>1008</v>
      </c>
      <c r="G19500">
        <v>259</v>
      </c>
      <c r="N19500" s="2">
        <v>43914.458333333336</v>
      </c>
      <c r="O19500" t="s">
        <v>28686</v>
      </c>
      <c r="P19500" t="s">
        <v>28565</v>
      </c>
      <c r="Q19500">
        <v>18</v>
      </c>
      <c r="R19500">
        <v>259</v>
      </c>
      <c r="S19500">
        <v>15340</v>
      </c>
      <c r="T19500">
        <v>12954</v>
      </c>
      <c r="U19500">
        <v>14332</v>
      </c>
      <c r="V19500">
        <v>12</v>
      </c>
      <c r="W19500">
        <v>4</v>
      </c>
      <c r="X19500">
        <v>42</v>
      </c>
      <c r="Y19500">
        <v>2064</v>
      </c>
      <c r="Z19500">
        <v>176</v>
      </c>
      <c r="AA19500">
        <v>1670</v>
      </c>
      <c r="AB19500" s="2">
        <v>45055.002986111111</v>
      </c>
      <c r="AC19500" t="s">
        <v>32</v>
      </c>
    </row>
    <row r="19501" spans="1:29" x14ac:dyDescent="0.35">
      <c r="A19501" s="1">
        <v>43914</v>
      </c>
      <c r="B19501" t="s">
        <v>62</v>
      </c>
      <c r="C19501">
        <v>1026</v>
      </c>
      <c r="N19501" s="2">
        <v>43914.5</v>
      </c>
      <c r="O19501" t="s">
        <v>28687</v>
      </c>
      <c r="P19501" t="s">
        <v>28675</v>
      </c>
      <c r="Q19501">
        <v>32</v>
      </c>
      <c r="S19501">
        <v>1026</v>
      </c>
      <c r="T19501">
        <v>6806</v>
      </c>
      <c r="U19501">
        <v>1026</v>
      </c>
      <c r="V19501">
        <v>13</v>
      </c>
      <c r="W19501">
        <v>7</v>
      </c>
      <c r="X19501">
        <v>0</v>
      </c>
      <c r="Y19501">
        <v>0</v>
      </c>
      <c r="Z19501">
        <v>254</v>
      </c>
      <c r="AA19501">
        <v>847</v>
      </c>
      <c r="AB19501" s="2">
        <v>45055.002986111111</v>
      </c>
      <c r="AC19501" t="s">
        <v>32</v>
      </c>
    </row>
    <row r="19502" spans="1:29" x14ac:dyDescent="0.35">
      <c r="A19502" s="1">
        <v>43914</v>
      </c>
      <c r="B19502" t="s">
        <v>65</v>
      </c>
      <c r="C19502">
        <v>32</v>
      </c>
      <c r="D19502">
        <v>201</v>
      </c>
      <c r="F19502">
        <v>5</v>
      </c>
      <c r="N19502" s="2">
        <v>43914.28125</v>
      </c>
      <c r="O19502" t="s">
        <v>28688</v>
      </c>
      <c r="P19502" t="s">
        <v>28689</v>
      </c>
      <c r="Q19502">
        <v>1</v>
      </c>
      <c r="S19502">
        <v>233</v>
      </c>
      <c r="T19502">
        <v>233</v>
      </c>
      <c r="U19502">
        <v>233</v>
      </c>
      <c r="V19502">
        <v>66</v>
      </c>
      <c r="W19502">
        <v>0</v>
      </c>
      <c r="X19502">
        <v>0</v>
      </c>
      <c r="Y19502">
        <v>40</v>
      </c>
      <c r="Z19502">
        <v>3</v>
      </c>
      <c r="AA19502">
        <v>43</v>
      </c>
      <c r="AB19502" s="2">
        <v>45055.002986111111</v>
      </c>
      <c r="AC19502" t="s">
        <v>32</v>
      </c>
    </row>
    <row r="19503" spans="1:29" x14ac:dyDescent="0.35">
      <c r="A19503" s="1">
        <v>43914</v>
      </c>
      <c r="B19503" t="s">
        <v>68</v>
      </c>
      <c r="C19503">
        <v>77</v>
      </c>
      <c r="D19503">
        <v>3589</v>
      </c>
      <c r="G19503">
        <v>4</v>
      </c>
      <c r="N19503" s="2">
        <v>43913.75</v>
      </c>
      <c r="O19503" t="s">
        <v>28690</v>
      </c>
      <c r="P19503" t="s">
        <v>28691</v>
      </c>
      <c r="R19503">
        <v>4</v>
      </c>
      <c r="S19503">
        <v>3666</v>
      </c>
      <c r="T19503">
        <v>3664</v>
      </c>
      <c r="U19503">
        <v>3666</v>
      </c>
      <c r="V19503">
        <v>15</v>
      </c>
      <c r="W19503">
        <v>0</v>
      </c>
      <c r="X19503">
        <v>4</v>
      </c>
      <c r="Y19503">
        <v>634</v>
      </c>
      <c r="Z19503">
        <v>21</v>
      </c>
      <c r="AA19503">
        <v>606</v>
      </c>
      <c r="AB19503" s="2">
        <v>45055.002986111111</v>
      </c>
      <c r="AC19503" t="s">
        <v>32</v>
      </c>
    </row>
    <row r="19504" spans="1:29" x14ac:dyDescent="0.35">
      <c r="A19504" s="1">
        <v>43914</v>
      </c>
      <c r="B19504" t="s">
        <v>71</v>
      </c>
      <c r="C19504">
        <v>124</v>
      </c>
      <c r="D19504">
        <v>2315</v>
      </c>
      <c r="G19504">
        <v>27</v>
      </c>
      <c r="N19504" s="2">
        <v>43914</v>
      </c>
      <c r="O19504" t="s">
        <v>28692</v>
      </c>
      <c r="P19504" t="s">
        <v>28594</v>
      </c>
      <c r="R19504">
        <v>27</v>
      </c>
      <c r="S19504">
        <v>2439</v>
      </c>
      <c r="T19504">
        <v>2439</v>
      </c>
      <c r="U19504">
        <v>2439</v>
      </c>
      <c r="V19504">
        <v>19</v>
      </c>
      <c r="W19504">
        <v>0</v>
      </c>
      <c r="X19504">
        <v>27</v>
      </c>
      <c r="Y19504">
        <v>272</v>
      </c>
      <c r="Z19504">
        <v>19</v>
      </c>
      <c r="AA19504">
        <v>291</v>
      </c>
      <c r="AB19504" s="2">
        <v>45055.002986111111</v>
      </c>
      <c r="AC19504" t="s">
        <v>32</v>
      </c>
    </row>
    <row r="19505" spans="1:29" x14ac:dyDescent="0.35">
      <c r="A19505" s="1">
        <v>43914</v>
      </c>
      <c r="B19505" t="s">
        <v>73</v>
      </c>
      <c r="C19505">
        <v>82</v>
      </c>
      <c r="D19505">
        <v>1887</v>
      </c>
      <c r="N19505" s="2">
        <v>43913.791666666664</v>
      </c>
      <c r="O19505" t="s">
        <v>28693</v>
      </c>
      <c r="P19505" t="s">
        <v>28673</v>
      </c>
      <c r="Q19505">
        <v>0</v>
      </c>
      <c r="S19505">
        <v>1969</v>
      </c>
      <c r="T19505">
        <v>1937</v>
      </c>
      <c r="U19505">
        <v>1969</v>
      </c>
      <c r="V19505">
        <v>16</v>
      </c>
      <c r="W19505">
        <v>0</v>
      </c>
      <c r="X19505">
        <v>0</v>
      </c>
      <c r="Y19505">
        <v>578</v>
      </c>
      <c r="Z19505">
        <v>32</v>
      </c>
      <c r="AA19505">
        <v>581</v>
      </c>
      <c r="AB19505" s="2">
        <v>45055.002986111111</v>
      </c>
      <c r="AC19505" t="s">
        <v>32</v>
      </c>
    </row>
    <row r="19506" spans="1:29" x14ac:dyDescent="0.35">
      <c r="A19506" s="1">
        <v>43914</v>
      </c>
      <c r="B19506" t="s">
        <v>76</v>
      </c>
      <c r="C19506">
        <v>1535</v>
      </c>
      <c r="N19506" s="2">
        <v>43914</v>
      </c>
      <c r="O19506" t="s">
        <v>28694</v>
      </c>
      <c r="P19506" t="s">
        <v>28594</v>
      </c>
      <c r="Q19506">
        <v>16</v>
      </c>
      <c r="S19506">
        <v>1535</v>
      </c>
      <c r="T19506">
        <v>11485</v>
      </c>
      <c r="U19506">
        <v>1535</v>
      </c>
      <c r="V19506">
        <v>17</v>
      </c>
      <c r="W19506">
        <v>4</v>
      </c>
      <c r="X19506">
        <v>0</v>
      </c>
      <c r="Y19506">
        <v>0</v>
      </c>
      <c r="Z19506">
        <v>262</v>
      </c>
      <c r="AA19506">
        <v>1617</v>
      </c>
      <c r="AB19506" s="2">
        <v>45055.002986111111</v>
      </c>
      <c r="AC19506" t="s">
        <v>32</v>
      </c>
    </row>
    <row r="19507" spans="1:29" x14ac:dyDescent="0.35">
      <c r="A19507" s="1">
        <v>43914</v>
      </c>
      <c r="B19507" t="s">
        <v>78</v>
      </c>
      <c r="C19507">
        <v>365</v>
      </c>
      <c r="D19507">
        <v>2566</v>
      </c>
      <c r="N19507" s="2">
        <v>43914.458333333336</v>
      </c>
      <c r="O19507" t="s">
        <v>28695</v>
      </c>
      <c r="P19507" t="s">
        <v>28565</v>
      </c>
      <c r="Q19507">
        <v>12</v>
      </c>
      <c r="S19507">
        <v>2931</v>
      </c>
      <c r="T19507">
        <v>9869</v>
      </c>
      <c r="U19507">
        <v>2931</v>
      </c>
      <c r="V19507">
        <v>18</v>
      </c>
      <c r="W19507">
        <v>5</v>
      </c>
      <c r="X19507">
        <v>0</v>
      </c>
      <c r="Y19507">
        <v>865</v>
      </c>
      <c r="Z19507">
        <v>106</v>
      </c>
      <c r="AA19507">
        <v>1567</v>
      </c>
      <c r="AB19507" s="2">
        <v>45055.002986111111</v>
      </c>
      <c r="AC19507" t="s">
        <v>32</v>
      </c>
    </row>
    <row r="19508" spans="1:29" x14ac:dyDescent="0.35">
      <c r="A19508" s="1">
        <v>43914</v>
      </c>
      <c r="B19508" t="s">
        <v>80</v>
      </c>
      <c r="C19508">
        <v>98</v>
      </c>
      <c r="D19508">
        <v>2086</v>
      </c>
      <c r="N19508" s="2">
        <v>43914.5</v>
      </c>
      <c r="O19508" t="s">
        <v>28696</v>
      </c>
      <c r="P19508" t="s">
        <v>28675</v>
      </c>
      <c r="Q19508">
        <v>2</v>
      </c>
      <c r="S19508">
        <v>2184</v>
      </c>
      <c r="T19508">
        <v>2184</v>
      </c>
      <c r="U19508">
        <v>2184</v>
      </c>
      <c r="V19508">
        <v>20</v>
      </c>
      <c r="W19508">
        <v>0</v>
      </c>
      <c r="X19508">
        <v>0</v>
      </c>
      <c r="Y19508">
        <v>1669</v>
      </c>
      <c r="Z19508">
        <v>16</v>
      </c>
      <c r="AA19508">
        <v>1685</v>
      </c>
      <c r="AB19508" s="2">
        <v>45055.002986111111</v>
      </c>
      <c r="AC19508" t="s">
        <v>32</v>
      </c>
    </row>
    <row r="19509" spans="1:29" x14ac:dyDescent="0.35">
      <c r="A19509" s="1">
        <v>43914</v>
      </c>
      <c r="B19509" t="s">
        <v>83</v>
      </c>
      <c r="C19509">
        <v>124</v>
      </c>
      <c r="N19509" s="2">
        <v>43913.708333333336</v>
      </c>
      <c r="O19509" t="s">
        <v>28697</v>
      </c>
      <c r="P19509" t="s">
        <v>28698</v>
      </c>
      <c r="Q19509">
        <v>4</v>
      </c>
      <c r="S19509">
        <v>124</v>
      </c>
      <c r="T19509">
        <v>1886</v>
      </c>
      <c r="U19509">
        <v>124</v>
      </c>
      <c r="V19509">
        <v>21</v>
      </c>
      <c r="W19509">
        <v>1</v>
      </c>
      <c r="X19509">
        <v>0</v>
      </c>
      <c r="Y19509">
        <v>0</v>
      </c>
      <c r="Z19509">
        <v>20</v>
      </c>
      <c r="AA19509">
        <v>20</v>
      </c>
      <c r="AB19509" s="2">
        <v>45055.002986111111</v>
      </c>
      <c r="AC19509" t="s">
        <v>32</v>
      </c>
    </row>
    <row r="19510" spans="1:29" x14ac:dyDescent="0.35">
      <c r="A19510" s="1">
        <v>43914</v>
      </c>
      <c r="B19510" t="s">
        <v>85</v>
      </c>
      <c r="C19510">
        <v>1388</v>
      </c>
      <c r="D19510">
        <v>7215</v>
      </c>
      <c r="F19510">
        <v>271</v>
      </c>
      <c r="N19510" s="2">
        <v>43914.541666666664</v>
      </c>
      <c r="O19510" t="s">
        <v>28699</v>
      </c>
      <c r="P19510" t="s">
        <v>28700</v>
      </c>
      <c r="Q19510">
        <v>46</v>
      </c>
      <c r="S19510">
        <v>8603</v>
      </c>
      <c r="T19510">
        <v>8603</v>
      </c>
      <c r="U19510">
        <v>8603</v>
      </c>
      <c r="V19510">
        <v>22</v>
      </c>
      <c r="W19510">
        <v>12</v>
      </c>
      <c r="X19510">
        <v>0</v>
      </c>
      <c r="Y19510">
        <v>2439</v>
      </c>
      <c r="Z19510">
        <v>216</v>
      </c>
      <c r="AA19510">
        <v>2655</v>
      </c>
      <c r="AB19510" s="2">
        <v>45055.002986111111</v>
      </c>
      <c r="AC19510" t="s">
        <v>32</v>
      </c>
    </row>
    <row r="19511" spans="1:29" x14ac:dyDescent="0.35">
      <c r="A19511" s="1">
        <v>43914</v>
      </c>
      <c r="B19511" t="s">
        <v>88</v>
      </c>
      <c r="C19511">
        <v>1159</v>
      </c>
      <c r="D19511">
        <v>12590</v>
      </c>
      <c r="G19511">
        <v>94</v>
      </c>
      <c r="N19511" s="2">
        <v>43914.520833333336</v>
      </c>
      <c r="O19511" t="s">
        <v>28701</v>
      </c>
      <c r="P19511" t="s">
        <v>28702</v>
      </c>
      <c r="Q19511">
        <v>26</v>
      </c>
      <c r="R19511">
        <v>94</v>
      </c>
      <c r="S19511">
        <v>13749</v>
      </c>
      <c r="T19511">
        <v>32673</v>
      </c>
      <c r="U19511">
        <v>13749</v>
      </c>
      <c r="V19511">
        <v>25</v>
      </c>
      <c r="W19511">
        <v>9</v>
      </c>
      <c r="X19511">
        <v>15</v>
      </c>
      <c r="Y19511">
        <v>4445</v>
      </c>
      <c r="Z19511">
        <v>382</v>
      </c>
      <c r="AA19511">
        <v>4319</v>
      </c>
      <c r="AB19511" s="2">
        <v>45055.002986111111</v>
      </c>
      <c r="AC19511" t="s">
        <v>32</v>
      </c>
    </row>
    <row r="19512" spans="1:29" x14ac:dyDescent="0.35">
      <c r="A19512" s="1">
        <v>43914</v>
      </c>
      <c r="B19512" t="s">
        <v>90</v>
      </c>
      <c r="C19512">
        <v>349</v>
      </c>
      <c r="D19512">
        <v>94</v>
      </c>
      <c r="N19512" s="2">
        <v>43914.416666666664</v>
      </c>
      <c r="O19512" t="s">
        <v>28703</v>
      </c>
      <c r="P19512" t="s">
        <v>28704</v>
      </c>
      <c r="Q19512">
        <v>5</v>
      </c>
      <c r="S19512">
        <v>443</v>
      </c>
      <c r="T19512">
        <v>955</v>
      </c>
      <c r="U19512">
        <v>443</v>
      </c>
      <c r="V19512">
        <v>24</v>
      </c>
      <c r="W19512">
        <v>1</v>
      </c>
      <c r="X19512">
        <v>0</v>
      </c>
      <c r="Y19512">
        <v>0</v>
      </c>
      <c r="Z19512">
        <v>61</v>
      </c>
      <c r="AA19512">
        <v>955</v>
      </c>
      <c r="AB19512" s="2">
        <v>45055.002986111111</v>
      </c>
      <c r="AC19512" t="s">
        <v>32</v>
      </c>
    </row>
    <row r="19513" spans="1:29" x14ac:dyDescent="0.35">
      <c r="A19513" s="1">
        <v>43914</v>
      </c>
      <c r="B19513" t="s">
        <v>93</v>
      </c>
      <c r="C19513">
        <v>125</v>
      </c>
      <c r="N19513" s="2">
        <v>43914.5</v>
      </c>
      <c r="O19513" t="s">
        <v>28705</v>
      </c>
      <c r="P19513" t="s">
        <v>28675</v>
      </c>
      <c r="S19513">
        <v>125</v>
      </c>
      <c r="T19513">
        <v>3606</v>
      </c>
      <c r="U19513">
        <v>125</v>
      </c>
      <c r="V19513">
        <v>23</v>
      </c>
      <c r="W19513">
        <v>0</v>
      </c>
      <c r="X19513">
        <v>0</v>
      </c>
      <c r="Y19513">
        <v>0</v>
      </c>
      <c r="Z19513">
        <v>18</v>
      </c>
      <c r="AA19513">
        <v>347</v>
      </c>
      <c r="AB19513" s="2">
        <v>45055.002986111111</v>
      </c>
      <c r="AC19513" t="s">
        <v>32</v>
      </c>
    </row>
    <row r="19514" spans="1:29" x14ac:dyDescent="0.35">
      <c r="A19514" s="1">
        <v>43914</v>
      </c>
      <c r="B19514" t="s">
        <v>95</v>
      </c>
      <c r="C19514">
        <v>10155</v>
      </c>
      <c r="N19514" s="2">
        <v>43914.458333333336</v>
      </c>
      <c r="O19514" t="s">
        <v>28706</v>
      </c>
      <c r="P19514" t="s">
        <v>28565</v>
      </c>
      <c r="Q19514">
        <v>86</v>
      </c>
      <c r="S19514">
        <v>10155</v>
      </c>
      <c r="T19514">
        <v>9356</v>
      </c>
      <c r="U19514">
        <v>10155</v>
      </c>
      <c r="V19514">
        <v>26</v>
      </c>
      <c r="W19514">
        <v>29</v>
      </c>
      <c r="X19514">
        <v>0</v>
      </c>
      <c r="Y19514">
        <v>0</v>
      </c>
      <c r="Z19514">
        <v>1093</v>
      </c>
      <c r="AA19514">
        <v>1680</v>
      </c>
      <c r="AB19514" s="2">
        <v>45055.002986111111</v>
      </c>
      <c r="AC19514" t="s">
        <v>32</v>
      </c>
    </row>
    <row r="19515" spans="1:29" x14ac:dyDescent="0.35">
      <c r="A19515" s="1">
        <v>43914</v>
      </c>
      <c r="B19515" t="s">
        <v>97</v>
      </c>
      <c r="C19515">
        <v>444</v>
      </c>
      <c r="D19515">
        <v>5550</v>
      </c>
      <c r="G19515">
        <v>21</v>
      </c>
      <c r="N19515" s="2">
        <v>43914</v>
      </c>
      <c r="O19515" t="s">
        <v>28707</v>
      </c>
      <c r="P19515" t="s">
        <v>28594</v>
      </c>
      <c r="Q19515">
        <v>1</v>
      </c>
      <c r="R19515">
        <v>21</v>
      </c>
      <c r="S19515">
        <v>5994</v>
      </c>
      <c r="T19515">
        <v>5994</v>
      </c>
      <c r="U19515">
        <v>5994</v>
      </c>
      <c r="V19515">
        <v>27</v>
      </c>
      <c r="W19515">
        <v>0</v>
      </c>
      <c r="X19515">
        <v>4</v>
      </c>
      <c r="Y19515">
        <v>1039</v>
      </c>
      <c r="Z19515">
        <v>51</v>
      </c>
      <c r="AA19515">
        <v>1090</v>
      </c>
      <c r="AB19515" s="2">
        <v>45055.002986111111</v>
      </c>
      <c r="AC19515" t="s">
        <v>32</v>
      </c>
    </row>
    <row r="19516" spans="1:29" x14ac:dyDescent="0.35">
      <c r="A19516" s="1">
        <v>43914</v>
      </c>
      <c r="B19516" t="s">
        <v>100</v>
      </c>
      <c r="C19516">
        <v>183</v>
      </c>
      <c r="D19516">
        <v>369</v>
      </c>
      <c r="N19516" s="2">
        <v>43913.625</v>
      </c>
      <c r="O19516" t="s">
        <v>28708</v>
      </c>
      <c r="P19516" t="s">
        <v>28709</v>
      </c>
      <c r="Q19516">
        <v>3</v>
      </c>
      <c r="S19516">
        <v>552</v>
      </c>
      <c r="T19516">
        <v>6165</v>
      </c>
      <c r="U19516">
        <v>552</v>
      </c>
      <c r="V19516">
        <v>29</v>
      </c>
      <c r="W19516">
        <v>0</v>
      </c>
      <c r="X19516">
        <v>0</v>
      </c>
      <c r="Y19516">
        <v>0</v>
      </c>
      <c r="Z19516">
        <v>0</v>
      </c>
      <c r="AA19516">
        <v>710</v>
      </c>
      <c r="AB19516" s="2">
        <v>45055.002986111111</v>
      </c>
      <c r="AC19516" t="s">
        <v>32</v>
      </c>
    </row>
    <row r="19517" spans="1:29" x14ac:dyDescent="0.35">
      <c r="A19517" s="1">
        <v>43914</v>
      </c>
      <c r="B19517" t="s">
        <v>103</v>
      </c>
      <c r="C19517">
        <v>0</v>
      </c>
      <c r="N19517" s="2">
        <v>43913.0625</v>
      </c>
      <c r="O19517" t="s">
        <v>28710</v>
      </c>
      <c r="P19517" t="s">
        <v>28711</v>
      </c>
      <c r="Q19517">
        <v>0</v>
      </c>
      <c r="S19517">
        <v>0</v>
      </c>
      <c r="T19517">
        <v>0</v>
      </c>
      <c r="U19517">
        <v>0</v>
      </c>
      <c r="V19517">
        <v>69</v>
      </c>
      <c r="W19517">
        <v>0</v>
      </c>
      <c r="X19517">
        <v>0</v>
      </c>
      <c r="Y19517">
        <v>0</v>
      </c>
      <c r="Z19517">
        <v>0</v>
      </c>
      <c r="AA19517">
        <v>0</v>
      </c>
      <c r="AB19517" s="2">
        <v>45055.002986111111</v>
      </c>
      <c r="AC19517" t="s">
        <v>32</v>
      </c>
    </row>
    <row r="19518" spans="1:29" x14ac:dyDescent="0.35">
      <c r="A19518" s="1">
        <v>43914</v>
      </c>
      <c r="B19518" t="s">
        <v>106</v>
      </c>
      <c r="C19518">
        <v>320</v>
      </c>
      <c r="D19518">
        <v>1552</v>
      </c>
      <c r="G19518">
        <v>86</v>
      </c>
      <c r="N19518" s="2">
        <v>43913.791666666664</v>
      </c>
      <c r="O19518" t="s">
        <v>28712</v>
      </c>
      <c r="P19518" t="s">
        <v>28673</v>
      </c>
      <c r="Q19518">
        <v>1</v>
      </c>
      <c r="R19518">
        <v>86</v>
      </c>
      <c r="S19518">
        <v>1872</v>
      </c>
      <c r="T19518">
        <v>1872</v>
      </c>
      <c r="U19518">
        <v>1872</v>
      </c>
      <c r="V19518">
        <v>28</v>
      </c>
      <c r="W19518">
        <v>0</v>
      </c>
      <c r="X19518">
        <v>53</v>
      </c>
      <c r="Y19518">
        <v>409</v>
      </c>
      <c r="Z19518">
        <v>71</v>
      </c>
      <c r="AA19518">
        <v>480</v>
      </c>
      <c r="AB19518" s="2">
        <v>45055.002986111111</v>
      </c>
      <c r="AC19518" t="s">
        <v>32</v>
      </c>
    </row>
    <row r="19519" spans="1:29" x14ac:dyDescent="0.35">
      <c r="A19519" s="1">
        <v>43914</v>
      </c>
      <c r="B19519" t="s">
        <v>108</v>
      </c>
      <c r="C19519">
        <v>46</v>
      </c>
      <c r="N19519" s="2">
        <v>43914.416666666664</v>
      </c>
      <c r="O19519" t="s">
        <v>28713</v>
      </c>
      <c r="P19519" t="s">
        <v>28704</v>
      </c>
      <c r="S19519">
        <v>46</v>
      </c>
      <c r="T19519">
        <v>1688</v>
      </c>
      <c r="U19519">
        <v>46</v>
      </c>
      <c r="V19519">
        <v>30</v>
      </c>
      <c r="W19519">
        <v>0</v>
      </c>
      <c r="X19519">
        <v>0</v>
      </c>
      <c r="Y19519">
        <v>0</v>
      </c>
      <c r="Z19519">
        <v>12</v>
      </c>
      <c r="AA19519">
        <v>522</v>
      </c>
      <c r="AB19519" s="2">
        <v>45055.002986111111</v>
      </c>
      <c r="AC19519" t="s">
        <v>32</v>
      </c>
    </row>
    <row r="19520" spans="1:29" x14ac:dyDescent="0.35">
      <c r="A19520" s="1">
        <v>43914</v>
      </c>
      <c r="B19520" t="s">
        <v>110</v>
      </c>
      <c r="C19520">
        <v>398</v>
      </c>
      <c r="N19520" s="2">
        <v>43914.40625</v>
      </c>
      <c r="O19520" t="s">
        <v>28714</v>
      </c>
      <c r="P19520" t="s">
        <v>28715</v>
      </c>
      <c r="Q19520">
        <v>0</v>
      </c>
      <c r="S19520">
        <v>398</v>
      </c>
      <c r="T19520">
        <v>9819</v>
      </c>
      <c r="U19520">
        <v>398</v>
      </c>
      <c r="V19520">
        <v>37</v>
      </c>
      <c r="W19520">
        <v>0</v>
      </c>
      <c r="X19520">
        <v>0</v>
      </c>
      <c r="Y19520">
        <v>0</v>
      </c>
      <c r="Z19520">
        <v>101</v>
      </c>
      <c r="AA19520">
        <v>2163</v>
      </c>
      <c r="AB19520" s="2">
        <v>45055.002986111111</v>
      </c>
      <c r="AC19520" t="s">
        <v>32</v>
      </c>
    </row>
    <row r="19521" spans="1:29" x14ac:dyDescent="0.35">
      <c r="A19521" s="1">
        <v>43914</v>
      </c>
      <c r="B19521" t="s">
        <v>113</v>
      </c>
      <c r="C19521">
        <v>33</v>
      </c>
      <c r="D19521">
        <v>1454</v>
      </c>
      <c r="G19521">
        <v>5</v>
      </c>
      <c r="N19521" s="2">
        <v>43914.470138888886</v>
      </c>
      <c r="O19521" t="s">
        <v>28716</v>
      </c>
      <c r="P19521" t="s">
        <v>28717</v>
      </c>
      <c r="Q19521">
        <v>0</v>
      </c>
      <c r="R19521">
        <v>5</v>
      </c>
      <c r="S19521">
        <v>1487</v>
      </c>
      <c r="T19521">
        <v>1456</v>
      </c>
      <c r="U19521">
        <v>1487</v>
      </c>
      <c r="V19521">
        <v>38</v>
      </c>
      <c r="W19521">
        <v>0</v>
      </c>
      <c r="X19521">
        <v>1</v>
      </c>
      <c r="Y19521">
        <v>101</v>
      </c>
      <c r="Z19521">
        <v>3</v>
      </c>
      <c r="AA19521">
        <v>112</v>
      </c>
      <c r="AB19521" s="2">
        <v>45055.002986111111</v>
      </c>
      <c r="AC19521" t="s">
        <v>32</v>
      </c>
    </row>
    <row r="19522" spans="1:29" x14ac:dyDescent="0.35">
      <c r="A19522" s="1">
        <v>43914</v>
      </c>
      <c r="B19522" t="s">
        <v>115</v>
      </c>
      <c r="C19522">
        <v>52</v>
      </c>
      <c r="D19522">
        <v>975</v>
      </c>
      <c r="N19522" s="2">
        <v>43913</v>
      </c>
      <c r="O19522" t="s">
        <v>28718</v>
      </c>
      <c r="P19522" t="s">
        <v>28719</v>
      </c>
      <c r="Q19522">
        <v>0</v>
      </c>
      <c r="S19522">
        <v>1027</v>
      </c>
      <c r="T19522">
        <v>1213</v>
      </c>
      <c r="U19522">
        <v>1027</v>
      </c>
      <c r="V19522">
        <v>31</v>
      </c>
      <c r="W19522">
        <v>0</v>
      </c>
      <c r="X19522">
        <v>0</v>
      </c>
      <c r="Y19522">
        <v>619</v>
      </c>
      <c r="Z19522">
        <v>2</v>
      </c>
      <c r="AA19522">
        <v>178</v>
      </c>
      <c r="AB19522" s="2">
        <v>45055.002986111111</v>
      </c>
      <c r="AC19522" t="s">
        <v>32</v>
      </c>
    </row>
    <row r="19523" spans="1:29" x14ac:dyDescent="0.35">
      <c r="A19523" s="1">
        <v>43914</v>
      </c>
      <c r="B19523" t="s">
        <v>118</v>
      </c>
      <c r="C19523">
        <v>108</v>
      </c>
      <c r="D19523">
        <v>2356</v>
      </c>
      <c r="E19523">
        <v>804</v>
      </c>
      <c r="G19523">
        <v>13</v>
      </c>
      <c r="N19523" s="2">
        <v>43914.5625</v>
      </c>
      <c r="O19523" t="s">
        <v>28720</v>
      </c>
      <c r="P19523" t="s">
        <v>28721</v>
      </c>
      <c r="Q19523">
        <v>1</v>
      </c>
      <c r="R19523">
        <v>13</v>
      </c>
      <c r="S19523">
        <v>3268</v>
      </c>
      <c r="T19523">
        <v>3175</v>
      </c>
      <c r="U19523">
        <v>2464</v>
      </c>
      <c r="V19523">
        <v>33</v>
      </c>
      <c r="W19523">
        <v>0</v>
      </c>
      <c r="X19523">
        <v>2</v>
      </c>
      <c r="Y19523">
        <v>909</v>
      </c>
      <c r="Z19523">
        <v>7</v>
      </c>
      <c r="AA19523">
        <v>458</v>
      </c>
      <c r="AB19523" s="2">
        <v>45055.002986111111</v>
      </c>
      <c r="AC19523" t="s">
        <v>32</v>
      </c>
    </row>
    <row r="19524" spans="1:29" x14ac:dyDescent="0.35">
      <c r="A19524" s="1">
        <v>43914</v>
      </c>
      <c r="B19524" t="s">
        <v>121</v>
      </c>
      <c r="C19524">
        <v>3675</v>
      </c>
      <c r="D19524">
        <v>8325</v>
      </c>
      <c r="E19524">
        <v>45</v>
      </c>
      <c r="N19524" s="2">
        <v>43914.0625</v>
      </c>
      <c r="O19524" t="s">
        <v>28722</v>
      </c>
      <c r="P19524" t="s">
        <v>28642</v>
      </c>
      <c r="Q19524">
        <v>60</v>
      </c>
      <c r="S19524">
        <v>12045</v>
      </c>
      <c r="T19524">
        <v>12000</v>
      </c>
      <c r="U19524">
        <v>12000</v>
      </c>
      <c r="V19524">
        <v>34</v>
      </c>
      <c r="W19524">
        <v>20</v>
      </c>
      <c r="X19524">
        <v>0</v>
      </c>
      <c r="Y19524">
        <v>7966</v>
      </c>
      <c r="Z19524">
        <v>831</v>
      </c>
      <c r="AA19524">
        <v>8797</v>
      </c>
      <c r="AB19524" s="2">
        <v>45055.002986111111</v>
      </c>
      <c r="AC19524" t="s">
        <v>32</v>
      </c>
    </row>
    <row r="19525" spans="1:29" x14ac:dyDescent="0.35">
      <c r="A19525" s="1">
        <v>43914</v>
      </c>
      <c r="B19525" t="s">
        <v>123</v>
      </c>
      <c r="C19525">
        <v>83</v>
      </c>
      <c r="D19525">
        <v>6742</v>
      </c>
      <c r="N19525" s="2">
        <v>43914</v>
      </c>
      <c r="O19525" t="s">
        <v>28723</v>
      </c>
      <c r="P19525" t="s">
        <v>28594</v>
      </c>
      <c r="Q19525">
        <v>1</v>
      </c>
      <c r="S19525">
        <v>6825</v>
      </c>
      <c r="T19525">
        <v>5973</v>
      </c>
      <c r="U19525">
        <v>6825</v>
      </c>
      <c r="V19525">
        <v>35</v>
      </c>
      <c r="W19525">
        <v>1</v>
      </c>
      <c r="X19525">
        <v>0</v>
      </c>
      <c r="Y19525">
        <v>852</v>
      </c>
      <c r="Z19525">
        <v>18</v>
      </c>
      <c r="AA19525">
        <v>587</v>
      </c>
      <c r="AB19525" s="2">
        <v>45055.002986111111</v>
      </c>
      <c r="AC19525" t="s">
        <v>32</v>
      </c>
    </row>
    <row r="19526" spans="1:29" x14ac:dyDescent="0.35">
      <c r="A19526" s="1">
        <v>43914</v>
      </c>
      <c r="B19526" t="s">
        <v>126</v>
      </c>
      <c r="C19526">
        <v>278</v>
      </c>
      <c r="D19526">
        <v>3954</v>
      </c>
      <c r="N19526" s="2">
        <v>43913.624305555553</v>
      </c>
      <c r="O19526" t="s">
        <v>28724</v>
      </c>
      <c r="P19526" t="s">
        <v>28725</v>
      </c>
      <c r="Q19526">
        <v>13</v>
      </c>
      <c r="S19526">
        <v>4232</v>
      </c>
      <c r="T19526">
        <v>8272</v>
      </c>
      <c r="U19526">
        <v>4232</v>
      </c>
      <c r="V19526">
        <v>32</v>
      </c>
      <c r="W19526">
        <v>5</v>
      </c>
      <c r="X19526">
        <v>0</v>
      </c>
      <c r="Y19526">
        <v>464</v>
      </c>
      <c r="Z19526">
        <v>88</v>
      </c>
      <c r="AA19526">
        <v>722</v>
      </c>
      <c r="AB19526" s="2">
        <v>45055.002986111111</v>
      </c>
      <c r="AC19526" t="s">
        <v>32</v>
      </c>
    </row>
    <row r="19527" spans="1:29" x14ac:dyDescent="0.35">
      <c r="A19527" s="1">
        <v>43914</v>
      </c>
      <c r="B19527" t="s">
        <v>128</v>
      </c>
      <c r="C19527">
        <v>25665</v>
      </c>
      <c r="F19527">
        <v>3343</v>
      </c>
      <c r="N19527" s="2">
        <v>43914.479166666664</v>
      </c>
      <c r="O19527" t="s">
        <v>28726</v>
      </c>
      <c r="P19527" t="s">
        <v>28727</v>
      </c>
      <c r="Q19527">
        <v>210</v>
      </c>
      <c r="S19527">
        <v>25665</v>
      </c>
      <c r="T19527">
        <v>91517</v>
      </c>
      <c r="U19527">
        <v>25665</v>
      </c>
      <c r="V19527">
        <v>36</v>
      </c>
      <c r="W19527">
        <v>96</v>
      </c>
      <c r="X19527">
        <v>0</v>
      </c>
      <c r="Y19527">
        <v>0</v>
      </c>
      <c r="Z19527">
        <v>4790</v>
      </c>
      <c r="AA19527">
        <v>12952</v>
      </c>
      <c r="AB19527" s="2">
        <v>45055.002986111111</v>
      </c>
      <c r="AC19527" t="s">
        <v>32</v>
      </c>
    </row>
    <row r="19528" spans="1:29" x14ac:dyDescent="0.35">
      <c r="A19528" s="1">
        <v>43914</v>
      </c>
      <c r="B19528" t="s">
        <v>131</v>
      </c>
      <c r="C19528">
        <v>564</v>
      </c>
      <c r="G19528">
        <v>145</v>
      </c>
      <c r="N19528" s="2">
        <v>43914.583333333336</v>
      </c>
      <c r="O19528" t="s">
        <v>28728</v>
      </c>
      <c r="P19528" t="s">
        <v>28729</v>
      </c>
      <c r="Q19528">
        <v>8</v>
      </c>
      <c r="R19528">
        <v>145</v>
      </c>
      <c r="S19528">
        <v>564</v>
      </c>
      <c r="T19528">
        <v>13286</v>
      </c>
      <c r="U19528">
        <v>564</v>
      </c>
      <c r="V19528">
        <v>39</v>
      </c>
      <c r="W19528">
        <v>2</v>
      </c>
      <c r="X19528">
        <v>41</v>
      </c>
      <c r="Y19528">
        <v>0</v>
      </c>
      <c r="Z19528">
        <v>122</v>
      </c>
      <c r="AA19528">
        <v>1741</v>
      </c>
      <c r="AB19528" s="2">
        <v>45055.002986111111</v>
      </c>
      <c r="AC19528" t="s">
        <v>32</v>
      </c>
    </row>
    <row r="19529" spans="1:29" x14ac:dyDescent="0.35">
      <c r="A19529" s="1">
        <v>43914</v>
      </c>
      <c r="B19529" t="s">
        <v>134</v>
      </c>
      <c r="C19529">
        <v>106</v>
      </c>
      <c r="D19529">
        <v>735</v>
      </c>
      <c r="G19529">
        <v>25</v>
      </c>
      <c r="N19529" s="2">
        <v>43914.333333333336</v>
      </c>
      <c r="O19529" t="s">
        <v>28730</v>
      </c>
      <c r="P19529" t="s">
        <v>28731</v>
      </c>
      <c r="Q19529">
        <v>3</v>
      </c>
      <c r="R19529">
        <v>25</v>
      </c>
      <c r="S19529">
        <v>841</v>
      </c>
      <c r="T19529">
        <v>841</v>
      </c>
      <c r="U19529">
        <v>841</v>
      </c>
      <c r="V19529">
        <v>40</v>
      </c>
      <c r="W19529">
        <v>1</v>
      </c>
      <c r="X19529">
        <v>10</v>
      </c>
      <c r="Y19529">
        <v>41</v>
      </c>
      <c r="Z19529">
        <v>25</v>
      </c>
      <c r="AA19529">
        <v>66</v>
      </c>
      <c r="AB19529" s="2">
        <v>45055.002986111111</v>
      </c>
      <c r="AC19529" t="s">
        <v>32</v>
      </c>
    </row>
    <row r="19530" spans="1:29" x14ac:dyDescent="0.35">
      <c r="A19530" s="1">
        <v>43914</v>
      </c>
      <c r="B19530" t="s">
        <v>136</v>
      </c>
      <c r="C19530">
        <v>191</v>
      </c>
      <c r="D19530">
        <v>3649</v>
      </c>
      <c r="G19530">
        <v>56</v>
      </c>
      <c r="N19530" s="2">
        <v>43913.458333333336</v>
      </c>
      <c r="O19530" t="s">
        <v>28732</v>
      </c>
      <c r="P19530" t="s">
        <v>28733</v>
      </c>
      <c r="Q19530">
        <v>5</v>
      </c>
      <c r="R19530">
        <v>56</v>
      </c>
      <c r="S19530">
        <v>3840</v>
      </c>
      <c r="U19530">
        <v>3840</v>
      </c>
      <c r="V19530">
        <v>41</v>
      </c>
      <c r="W19530">
        <v>1</v>
      </c>
      <c r="X19530">
        <v>13</v>
      </c>
      <c r="Y19530">
        <v>785</v>
      </c>
      <c r="Z19530">
        <v>30</v>
      </c>
      <c r="AA19530">
        <v>0</v>
      </c>
      <c r="AB19530" s="2">
        <v>45055.002986111111</v>
      </c>
      <c r="AC19530" t="s">
        <v>32</v>
      </c>
    </row>
    <row r="19531" spans="1:29" x14ac:dyDescent="0.35">
      <c r="A19531" s="1">
        <v>43914</v>
      </c>
      <c r="B19531" t="s">
        <v>139</v>
      </c>
      <c r="C19531">
        <v>851</v>
      </c>
      <c r="D19531">
        <v>8643</v>
      </c>
      <c r="N19531" s="2">
        <v>43914.5</v>
      </c>
      <c r="O19531" t="s">
        <v>28734</v>
      </c>
      <c r="P19531" t="s">
        <v>28675</v>
      </c>
      <c r="Q19531">
        <v>7</v>
      </c>
      <c r="S19531">
        <v>9494</v>
      </c>
      <c r="T19531">
        <v>9768</v>
      </c>
      <c r="U19531">
        <v>9494</v>
      </c>
      <c r="V19531">
        <v>42</v>
      </c>
      <c r="W19531">
        <v>1</v>
      </c>
      <c r="X19531">
        <v>0</v>
      </c>
      <c r="Y19531">
        <v>2048</v>
      </c>
      <c r="Z19531">
        <v>207</v>
      </c>
      <c r="AA19531">
        <v>2325</v>
      </c>
      <c r="AB19531" s="2">
        <v>45055.002986111111</v>
      </c>
      <c r="AC19531" t="s">
        <v>32</v>
      </c>
    </row>
    <row r="19532" spans="1:29" x14ac:dyDescent="0.35">
      <c r="A19532" s="1">
        <v>43914</v>
      </c>
      <c r="B19532" t="s">
        <v>142</v>
      </c>
      <c r="C19532">
        <v>39</v>
      </c>
      <c r="D19532">
        <v>268</v>
      </c>
      <c r="E19532">
        <v>42</v>
      </c>
      <c r="N19532" s="2">
        <v>43913.291666666664</v>
      </c>
      <c r="O19532" t="s">
        <v>28735</v>
      </c>
      <c r="P19532" t="s">
        <v>28736</v>
      </c>
      <c r="Q19532">
        <v>2</v>
      </c>
      <c r="S19532">
        <v>349</v>
      </c>
      <c r="T19532">
        <v>307</v>
      </c>
      <c r="U19532">
        <v>307</v>
      </c>
      <c r="V19532">
        <v>72</v>
      </c>
      <c r="W19532">
        <v>0</v>
      </c>
      <c r="X19532">
        <v>0</v>
      </c>
      <c r="Y19532">
        <v>79</v>
      </c>
      <c r="Z19532">
        <v>8</v>
      </c>
      <c r="AA19532">
        <v>87</v>
      </c>
      <c r="AB19532" s="2">
        <v>45055.002986111111</v>
      </c>
      <c r="AC19532" t="s">
        <v>32</v>
      </c>
    </row>
    <row r="19533" spans="1:29" x14ac:dyDescent="0.35">
      <c r="A19533" s="1">
        <v>43914</v>
      </c>
      <c r="B19533" t="s">
        <v>144</v>
      </c>
      <c r="C19533">
        <v>148</v>
      </c>
      <c r="D19533">
        <v>1951</v>
      </c>
      <c r="E19533">
        <v>77</v>
      </c>
      <c r="N19533" s="2">
        <v>43914.125</v>
      </c>
      <c r="O19533" t="s">
        <v>28737</v>
      </c>
      <c r="P19533" t="s">
        <v>28738</v>
      </c>
      <c r="S19533">
        <v>2176</v>
      </c>
      <c r="T19533">
        <v>1916</v>
      </c>
      <c r="U19533">
        <v>2099</v>
      </c>
      <c r="V19533">
        <v>44</v>
      </c>
      <c r="W19533">
        <v>0</v>
      </c>
      <c r="X19533">
        <v>0</v>
      </c>
      <c r="Y19533">
        <v>238</v>
      </c>
      <c r="Z19533">
        <v>19</v>
      </c>
      <c r="AA19533">
        <v>183</v>
      </c>
      <c r="AB19533" s="2">
        <v>45055.002986111111</v>
      </c>
      <c r="AC19533" t="s">
        <v>32</v>
      </c>
    </row>
    <row r="19534" spans="1:29" x14ac:dyDescent="0.35">
      <c r="A19534" s="1">
        <v>43914</v>
      </c>
      <c r="B19534" t="s">
        <v>147</v>
      </c>
      <c r="C19534">
        <v>298</v>
      </c>
      <c r="D19534">
        <v>2012</v>
      </c>
      <c r="N19534" s="2">
        <v>43913.690972222219</v>
      </c>
      <c r="O19534" t="s">
        <v>28739</v>
      </c>
      <c r="P19534" t="s">
        <v>28740</v>
      </c>
      <c r="Q19534">
        <v>5</v>
      </c>
      <c r="S19534">
        <v>2310</v>
      </c>
      <c r="T19534">
        <v>2310</v>
      </c>
      <c r="U19534">
        <v>2310</v>
      </c>
      <c r="V19534">
        <v>45</v>
      </c>
      <c r="W19534">
        <v>0</v>
      </c>
      <c r="X19534">
        <v>0</v>
      </c>
      <c r="Y19534">
        <v>546</v>
      </c>
      <c r="Z19534">
        <v>0</v>
      </c>
      <c r="AA19534">
        <v>546</v>
      </c>
      <c r="AB19534" s="2">
        <v>45055.002986111111</v>
      </c>
      <c r="AC19534" t="s">
        <v>32</v>
      </c>
    </row>
    <row r="19535" spans="1:29" x14ac:dyDescent="0.35">
      <c r="A19535" s="1">
        <v>43914</v>
      </c>
      <c r="B19535" t="s">
        <v>150</v>
      </c>
      <c r="C19535">
        <v>30</v>
      </c>
      <c r="D19535">
        <v>790</v>
      </c>
      <c r="E19535">
        <v>268</v>
      </c>
      <c r="N19535" s="2">
        <v>43914.520833333336</v>
      </c>
      <c r="O19535" t="s">
        <v>28741</v>
      </c>
      <c r="P19535" t="s">
        <v>28702</v>
      </c>
      <c r="Q19535">
        <v>1</v>
      </c>
      <c r="S19535">
        <v>1088</v>
      </c>
      <c r="T19535">
        <v>1227</v>
      </c>
      <c r="U19535">
        <v>820</v>
      </c>
      <c r="V19535">
        <v>46</v>
      </c>
      <c r="W19535">
        <v>0</v>
      </c>
      <c r="X19535">
        <v>0</v>
      </c>
      <c r="Y19535">
        <v>28</v>
      </c>
      <c r="Z19535">
        <v>2</v>
      </c>
      <c r="AA19535">
        <v>313</v>
      </c>
      <c r="AB19535" s="2">
        <v>45055.002986111111</v>
      </c>
      <c r="AC19535" t="s">
        <v>32</v>
      </c>
    </row>
    <row r="19536" spans="1:29" x14ac:dyDescent="0.35">
      <c r="A19536" s="1">
        <v>43914</v>
      </c>
      <c r="B19536" t="s">
        <v>152</v>
      </c>
      <c r="C19536">
        <v>667</v>
      </c>
      <c r="N19536" s="2">
        <v>43914.625</v>
      </c>
      <c r="O19536" t="s">
        <v>28742</v>
      </c>
      <c r="P19536" t="s">
        <v>28743</v>
      </c>
      <c r="Q19536">
        <v>2</v>
      </c>
      <c r="S19536">
        <v>667</v>
      </c>
      <c r="T19536">
        <v>11144</v>
      </c>
      <c r="U19536">
        <v>667</v>
      </c>
      <c r="V19536">
        <v>47</v>
      </c>
      <c r="W19536">
        <v>0</v>
      </c>
      <c r="X19536">
        <v>0</v>
      </c>
      <c r="Y19536">
        <v>0</v>
      </c>
      <c r="Z19536">
        <v>52</v>
      </c>
      <c r="AA19536">
        <v>11144</v>
      </c>
      <c r="AB19536" s="2">
        <v>45055.002986111111</v>
      </c>
      <c r="AC19536" t="s">
        <v>32</v>
      </c>
    </row>
    <row r="19537" spans="1:29" x14ac:dyDescent="0.35">
      <c r="A19537" s="1">
        <v>43914</v>
      </c>
      <c r="B19537" t="s">
        <v>155</v>
      </c>
      <c r="C19537">
        <v>712</v>
      </c>
      <c r="N19537" s="2">
        <v>43913.875</v>
      </c>
      <c r="O19537" t="s">
        <v>28744</v>
      </c>
      <c r="P19537" t="s">
        <v>28745</v>
      </c>
      <c r="Q19537">
        <v>9</v>
      </c>
      <c r="S19537">
        <v>712</v>
      </c>
      <c r="T19537">
        <v>35156</v>
      </c>
      <c r="U19537">
        <v>712</v>
      </c>
      <c r="V19537">
        <v>48</v>
      </c>
      <c r="W19537">
        <v>1</v>
      </c>
      <c r="X19537">
        <v>0</v>
      </c>
      <c r="Y19537">
        <v>0</v>
      </c>
      <c r="Z19537">
        <v>425</v>
      </c>
      <c r="AA19537">
        <v>6077</v>
      </c>
      <c r="AB19537" s="2">
        <v>45055.002986111111</v>
      </c>
      <c r="AC19537" t="s">
        <v>32</v>
      </c>
    </row>
    <row r="19538" spans="1:29" x14ac:dyDescent="0.35">
      <c r="A19538" s="1">
        <v>43914</v>
      </c>
      <c r="B19538" t="s">
        <v>158</v>
      </c>
      <c r="C19538">
        <v>299</v>
      </c>
      <c r="D19538">
        <v>6297</v>
      </c>
      <c r="N19538" s="2">
        <v>43914.625</v>
      </c>
      <c r="O19538" t="s">
        <v>28746</v>
      </c>
      <c r="P19538" t="s">
        <v>28743</v>
      </c>
      <c r="Q19538">
        <v>1</v>
      </c>
      <c r="S19538">
        <v>6596</v>
      </c>
      <c r="T19538">
        <v>6728</v>
      </c>
      <c r="U19538">
        <v>6596</v>
      </c>
      <c r="V19538">
        <v>49</v>
      </c>
      <c r="W19538">
        <v>0</v>
      </c>
      <c r="X19538">
        <v>0</v>
      </c>
      <c r="Y19538">
        <v>733</v>
      </c>
      <c r="Z19538">
        <v>42</v>
      </c>
      <c r="AA19538">
        <v>807</v>
      </c>
      <c r="AB19538" s="2">
        <v>45055.002986111111</v>
      </c>
      <c r="AC19538" t="s">
        <v>32</v>
      </c>
    </row>
    <row r="19539" spans="1:29" x14ac:dyDescent="0.35">
      <c r="A19539" s="1">
        <v>43914</v>
      </c>
      <c r="B19539" t="s">
        <v>161</v>
      </c>
      <c r="C19539">
        <v>290</v>
      </c>
      <c r="G19539">
        <v>38</v>
      </c>
      <c r="N19539" s="2">
        <v>43914</v>
      </c>
      <c r="O19539" t="s">
        <v>28747</v>
      </c>
      <c r="P19539" t="s">
        <v>28594</v>
      </c>
      <c r="Q19539">
        <v>7</v>
      </c>
      <c r="R19539">
        <v>38</v>
      </c>
      <c r="S19539">
        <v>290</v>
      </c>
      <c r="T19539">
        <v>11203</v>
      </c>
      <c r="U19539">
        <v>290</v>
      </c>
      <c r="V19539">
        <v>51</v>
      </c>
      <c r="W19539">
        <v>1</v>
      </c>
      <c r="X19539">
        <v>6</v>
      </c>
      <c r="Y19539">
        <v>0</v>
      </c>
      <c r="Z19539">
        <v>36</v>
      </c>
      <c r="AA19539">
        <v>810</v>
      </c>
      <c r="AB19539" s="2">
        <v>45055.002986111111</v>
      </c>
      <c r="AC19539" t="s">
        <v>32</v>
      </c>
    </row>
    <row r="19540" spans="1:29" x14ac:dyDescent="0.35">
      <c r="A19540" s="1">
        <v>43914</v>
      </c>
      <c r="B19540" t="s">
        <v>163</v>
      </c>
      <c r="C19540">
        <v>17</v>
      </c>
      <c r="N19540" s="2">
        <v>43913.854166666664</v>
      </c>
      <c r="O19540" t="s">
        <v>28748</v>
      </c>
      <c r="P19540" t="s">
        <v>28749</v>
      </c>
      <c r="S19540">
        <v>17</v>
      </c>
      <c r="T19540">
        <v>17</v>
      </c>
      <c r="U19540">
        <v>17</v>
      </c>
      <c r="V19540">
        <v>78</v>
      </c>
      <c r="W19540">
        <v>0</v>
      </c>
      <c r="X19540">
        <v>0</v>
      </c>
      <c r="Y19540">
        <v>0</v>
      </c>
      <c r="Z19540">
        <v>0</v>
      </c>
      <c r="AA19540">
        <v>0</v>
      </c>
      <c r="AB19540" s="2">
        <v>45055.002986111111</v>
      </c>
      <c r="AC19540" t="s">
        <v>32</v>
      </c>
    </row>
    <row r="19541" spans="1:29" x14ac:dyDescent="0.35">
      <c r="A19541" s="1">
        <v>43914</v>
      </c>
      <c r="B19541" t="s">
        <v>166</v>
      </c>
      <c r="C19541">
        <v>97</v>
      </c>
      <c r="D19541">
        <v>1405</v>
      </c>
      <c r="N19541" s="2">
        <v>43914</v>
      </c>
      <c r="O19541" t="s">
        <v>28750</v>
      </c>
      <c r="P19541" t="s">
        <v>28594</v>
      </c>
      <c r="Q19541">
        <v>7</v>
      </c>
      <c r="S19541">
        <v>1502</v>
      </c>
      <c r="T19541">
        <v>1878</v>
      </c>
      <c r="U19541">
        <v>1502</v>
      </c>
      <c r="V19541">
        <v>50</v>
      </c>
      <c r="W19541">
        <v>2</v>
      </c>
      <c r="X19541">
        <v>0</v>
      </c>
      <c r="Y19541">
        <v>123</v>
      </c>
      <c r="Z19541">
        <v>21</v>
      </c>
      <c r="AA19541">
        <v>154</v>
      </c>
      <c r="AB19541" s="2">
        <v>45055.002986111111</v>
      </c>
      <c r="AC19541" t="s">
        <v>32</v>
      </c>
    </row>
    <row r="19542" spans="1:29" x14ac:dyDescent="0.35">
      <c r="A19542" s="1">
        <v>43914</v>
      </c>
      <c r="B19542" t="s">
        <v>168</v>
      </c>
      <c r="C19542">
        <v>3190</v>
      </c>
      <c r="N19542" s="2">
        <v>43914</v>
      </c>
      <c r="O19542" t="s">
        <v>28751</v>
      </c>
      <c r="P19542" t="s">
        <v>28594</v>
      </c>
      <c r="Q19542">
        <v>146</v>
      </c>
      <c r="S19542">
        <v>3190</v>
      </c>
      <c r="T19542">
        <v>58745</v>
      </c>
      <c r="U19542">
        <v>3190</v>
      </c>
      <c r="V19542">
        <v>53</v>
      </c>
      <c r="W19542">
        <v>9</v>
      </c>
      <c r="X19542">
        <v>0</v>
      </c>
      <c r="Y19542">
        <v>0</v>
      </c>
      <c r="Z19542">
        <v>192</v>
      </c>
      <c r="AA19542">
        <v>5500</v>
      </c>
      <c r="AB19542" s="2">
        <v>45055.002986111111</v>
      </c>
      <c r="AC19542" t="s">
        <v>32</v>
      </c>
    </row>
    <row r="19543" spans="1:29" x14ac:dyDescent="0.35">
      <c r="A19543" s="1">
        <v>43914</v>
      </c>
      <c r="B19543" t="s">
        <v>171</v>
      </c>
      <c r="C19543">
        <v>525</v>
      </c>
      <c r="D19543">
        <v>8237</v>
      </c>
      <c r="N19543" s="2">
        <v>43914.666666666664</v>
      </c>
      <c r="O19543" t="s">
        <v>28752</v>
      </c>
      <c r="P19543" t="s">
        <v>28628</v>
      </c>
      <c r="Q19543">
        <v>5</v>
      </c>
      <c r="S19543">
        <v>8762</v>
      </c>
      <c r="T19543">
        <v>9606</v>
      </c>
      <c r="U19543">
        <v>8762</v>
      </c>
      <c r="V19543">
        <v>55</v>
      </c>
      <c r="W19543">
        <v>0</v>
      </c>
      <c r="X19543">
        <v>0</v>
      </c>
      <c r="Y19543">
        <v>1187</v>
      </c>
      <c r="Z19543">
        <v>59</v>
      </c>
      <c r="AA19543">
        <v>1259</v>
      </c>
      <c r="AB19543" s="2">
        <v>45055.002986111111</v>
      </c>
      <c r="AC19543" t="s">
        <v>32</v>
      </c>
    </row>
    <row r="19544" spans="1:29" x14ac:dyDescent="0.35">
      <c r="A19544" s="1">
        <v>43914</v>
      </c>
      <c r="B19544" t="s">
        <v>173</v>
      </c>
      <c r="C19544">
        <v>20</v>
      </c>
      <c r="E19544">
        <v>0</v>
      </c>
      <c r="N19544" s="2">
        <v>43913</v>
      </c>
      <c r="O19544" t="s">
        <v>28753</v>
      </c>
      <c r="P19544" t="s">
        <v>28719</v>
      </c>
      <c r="Q19544">
        <v>0</v>
      </c>
      <c r="S19544">
        <v>20</v>
      </c>
      <c r="T19544">
        <v>517</v>
      </c>
      <c r="U19544">
        <v>20</v>
      </c>
      <c r="V19544">
        <v>54</v>
      </c>
      <c r="W19544">
        <v>0</v>
      </c>
      <c r="X19544">
        <v>0</v>
      </c>
      <c r="Y19544">
        <v>0</v>
      </c>
      <c r="Z19544">
        <v>4</v>
      </c>
      <c r="AA19544">
        <v>187</v>
      </c>
      <c r="AB19544" s="2">
        <v>45055.002986111111</v>
      </c>
      <c r="AC19544" t="s">
        <v>32</v>
      </c>
    </row>
    <row r="19545" spans="1:29" x14ac:dyDescent="0.35">
      <c r="A19545" s="1">
        <v>43914</v>
      </c>
      <c r="B19545" t="s">
        <v>175</v>
      </c>
      <c r="C19545">
        <v>29</v>
      </c>
      <c r="D19545">
        <v>710</v>
      </c>
      <c r="N19545" s="2">
        <v>43914</v>
      </c>
      <c r="O19545" t="s">
        <v>28754</v>
      </c>
      <c r="P19545" t="s">
        <v>28594</v>
      </c>
      <c r="S19545">
        <v>739</v>
      </c>
      <c r="T19545">
        <v>1467</v>
      </c>
      <c r="U19545">
        <v>739</v>
      </c>
      <c r="V19545">
        <v>56</v>
      </c>
      <c r="W19545">
        <v>0</v>
      </c>
      <c r="X19545">
        <v>0</v>
      </c>
      <c r="Y19545">
        <v>118</v>
      </c>
      <c r="Z19545">
        <v>3</v>
      </c>
      <c r="AA19545">
        <v>160</v>
      </c>
      <c r="AB19545" s="2">
        <v>45055.002986111111</v>
      </c>
      <c r="AC19545" t="s">
        <v>32</v>
      </c>
    </row>
    <row r="19546" spans="1:29" x14ac:dyDescent="0.35">
      <c r="A19546" s="1">
        <v>43913</v>
      </c>
      <c r="B19546" t="s">
        <v>29</v>
      </c>
      <c r="C19546">
        <v>38</v>
      </c>
      <c r="G19546">
        <v>1</v>
      </c>
      <c r="N19546" s="2">
        <v>43911.6875</v>
      </c>
      <c r="O19546" t="s">
        <v>28755</v>
      </c>
      <c r="P19546" t="s">
        <v>28756</v>
      </c>
      <c r="Q19546">
        <v>0</v>
      </c>
      <c r="R19546">
        <v>1</v>
      </c>
      <c r="S19546">
        <v>38</v>
      </c>
      <c r="T19546">
        <v>968</v>
      </c>
      <c r="U19546">
        <v>38</v>
      </c>
      <c r="V19546">
        <v>2</v>
      </c>
      <c r="W19546">
        <v>0</v>
      </c>
      <c r="X19546">
        <v>0</v>
      </c>
      <c r="Y19546">
        <v>0</v>
      </c>
      <c r="Z19546">
        <v>13</v>
      </c>
      <c r="AA19546">
        <v>0</v>
      </c>
      <c r="AB19546" s="2">
        <v>45055.002986111111</v>
      </c>
      <c r="AC19546" t="s">
        <v>32</v>
      </c>
    </row>
    <row r="19547" spans="1:29" x14ac:dyDescent="0.35">
      <c r="A19547" s="1">
        <v>43913</v>
      </c>
      <c r="B19547" t="s">
        <v>33</v>
      </c>
      <c r="C19547">
        <v>167</v>
      </c>
      <c r="D19547">
        <v>1665</v>
      </c>
      <c r="N19547" s="2">
        <v>43913.5</v>
      </c>
      <c r="O19547" t="s">
        <v>28757</v>
      </c>
      <c r="P19547" t="s">
        <v>28758</v>
      </c>
      <c r="Q19547">
        <v>0</v>
      </c>
      <c r="S19547">
        <v>1832</v>
      </c>
      <c r="T19547">
        <v>1832</v>
      </c>
      <c r="U19547">
        <v>1832</v>
      </c>
      <c r="V19547">
        <v>1</v>
      </c>
      <c r="W19547">
        <v>0</v>
      </c>
      <c r="X19547">
        <v>0</v>
      </c>
      <c r="Y19547">
        <v>201</v>
      </c>
      <c r="Z19547">
        <v>29</v>
      </c>
      <c r="AA19547">
        <v>230</v>
      </c>
      <c r="AB19547" s="2">
        <v>45055.002986111111</v>
      </c>
      <c r="AC19547" t="s">
        <v>32</v>
      </c>
    </row>
    <row r="19548" spans="1:29" x14ac:dyDescent="0.35">
      <c r="A19548" s="1">
        <v>43913</v>
      </c>
      <c r="B19548" t="s">
        <v>36</v>
      </c>
      <c r="C19548">
        <v>174</v>
      </c>
      <c r="D19548">
        <v>906</v>
      </c>
      <c r="F19548">
        <v>13</v>
      </c>
      <c r="N19548" s="2">
        <v>43913</v>
      </c>
      <c r="O19548" t="s">
        <v>28759</v>
      </c>
      <c r="P19548" t="s">
        <v>28719</v>
      </c>
      <c r="Q19548">
        <v>0</v>
      </c>
      <c r="S19548">
        <v>1080</v>
      </c>
      <c r="T19548">
        <v>1080</v>
      </c>
      <c r="U19548">
        <v>1080</v>
      </c>
      <c r="V19548">
        <v>5</v>
      </c>
      <c r="W19548">
        <v>0</v>
      </c>
      <c r="X19548">
        <v>0</v>
      </c>
      <c r="Y19548">
        <v>195</v>
      </c>
      <c r="Z19548">
        <v>9</v>
      </c>
      <c r="AA19548">
        <v>204</v>
      </c>
      <c r="AB19548" s="2">
        <v>45055.002986111111</v>
      </c>
      <c r="AC19548" t="s">
        <v>32</v>
      </c>
    </row>
    <row r="19549" spans="1:29" x14ac:dyDescent="0.35">
      <c r="A19549" s="1">
        <v>43913</v>
      </c>
      <c r="B19549" t="s">
        <v>39</v>
      </c>
      <c r="N19549" s="2">
        <v>43909</v>
      </c>
      <c r="O19549" t="s">
        <v>28760</v>
      </c>
      <c r="P19549" t="s">
        <v>28761</v>
      </c>
      <c r="Q19549">
        <v>0</v>
      </c>
      <c r="S19549">
        <v>0</v>
      </c>
      <c r="T19549">
        <v>0</v>
      </c>
      <c r="U19549">
        <v>0</v>
      </c>
      <c r="V19549">
        <v>60</v>
      </c>
      <c r="W19549">
        <v>0</v>
      </c>
      <c r="X19549">
        <v>0</v>
      </c>
      <c r="Y19549">
        <v>0</v>
      </c>
      <c r="Z19549">
        <v>0</v>
      </c>
      <c r="AA19549">
        <v>0</v>
      </c>
      <c r="AB19549" s="2">
        <v>45055.002986111111</v>
      </c>
      <c r="AC19549" t="s">
        <v>32</v>
      </c>
    </row>
    <row r="19550" spans="1:29" x14ac:dyDescent="0.35">
      <c r="A19550" s="1">
        <v>43913</v>
      </c>
      <c r="B19550" t="s">
        <v>42</v>
      </c>
      <c r="C19550">
        <v>265</v>
      </c>
      <c r="D19550">
        <v>309</v>
      </c>
      <c r="E19550">
        <v>6</v>
      </c>
      <c r="G19550">
        <v>189</v>
      </c>
      <c r="N19550" s="2">
        <v>43913</v>
      </c>
      <c r="O19550" t="s">
        <v>28762</v>
      </c>
      <c r="P19550" t="s">
        <v>28719</v>
      </c>
      <c r="Q19550">
        <v>2</v>
      </c>
      <c r="R19550">
        <v>189</v>
      </c>
      <c r="S19550">
        <v>580</v>
      </c>
      <c r="T19550">
        <v>10844</v>
      </c>
      <c r="U19550">
        <v>574</v>
      </c>
      <c r="V19550">
        <v>4</v>
      </c>
      <c r="W19550">
        <v>0</v>
      </c>
      <c r="X19550">
        <v>44</v>
      </c>
      <c r="Y19550">
        <v>27</v>
      </c>
      <c r="Z19550">
        <v>113</v>
      </c>
      <c r="AA19550">
        <v>724</v>
      </c>
      <c r="AB19550" s="2">
        <v>45055.002986111111</v>
      </c>
      <c r="AC19550" t="s">
        <v>32</v>
      </c>
    </row>
    <row r="19551" spans="1:29" x14ac:dyDescent="0.35">
      <c r="A19551" s="1">
        <v>43913</v>
      </c>
      <c r="B19551" t="s">
        <v>44</v>
      </c>
      <c r="C19551">
        <v>1733</v>
      </c>
      <c r="D19551">
        <v>12567</v>
      </c>
      <c r="E19551">
        <v>12100</v>
      </c>
      <c r="N19551" s="2">
        <v>43913</v>
      </c>
      <c r="O19551" t="s">
        <v>28763</v>
      </c>
      <c r="P19551" t="s">
        <v>28719</v>
      </c>
      <c r="Q19551">
        <v>27</v>
      </c>
      <c r="S19551">
        <v>26400</v>
      </c>
      <c r="T19551">
        <v>14300</v>
      </c>
      <c r="U19551">
        <v>14300</v>
      </c>
      <c r="V19551">
        <v>6</v>
      </c>
      <c r="W19551">
        <v>0</v>
      </c>
      <c r="X19551">
        <v>0</v>
      </c>
      <c r="Y19551">
        <v>1263</v>
      </c>
      <c r="Z19551">
        <v>197</v>
      </c>
      <c r="AA19551">
        <v>1460</v>
      </c>
      <c r="AB19551" s="2">
        <v>45055.002986111111</v>
      </c>
      <c r="AC19551" t="s">
        <v>32</v>
      </c>
    </row>
    <row r="19552" spans="1:29" x14ac:dyDescent="0.35">
      <c r="A19552" s="1">
        <v>43913</v>
      </c>
      <c r="B19552" t="s">
        <v>47</v>
      </c>
      <c r="C19552">
        <v>720</v>
      </c>
      <c r="D19552">
        <v>5504</v>
      </c>
      <c r="F19552">
        <v>116</v>
      </c>
      <c r="G19552">
        <v>72</v>
      </c>
      <c r="N19552" s="2">
        <v>43913.759027777778</v>
      </c>
      <c r="O19552" t="s">
        <v>28764</v>
      </c>
      <c r="P19552" t="s">
        <v>28765</v>
      </c>
      <c r="Q19552">
        <v>7</v>
      </c>
      <c r="R19552">
        <v>72</v>
      </c>
      <c r="S19552">
        <v>6224</v>
      </c>
      <c r="T19552">
        <v>6713</v>
      </c>
      <c r="U19552">
        <v>6224</v>
      </c>
      <c r="V19552">
        <v>8</v>
      </c>
      <c r="W19552">
        <v>1</v>
      </c>
      <c r="X19552">
        <v>14</v>
      </c>
      <c r="Y19552">
        <v>659</v>
      </c>
      <c r="Z19552">
        <v>129</v>
      </c>
      <c r="AA19552">
        <v>924</v>
      </c>
      <c r="AB19552" s="2">
        <v>45055.002986111111</v>
      </c>
      <c r="AC19552" t="s">
        <v>32</v>
      </c>
    </row>
    <row r="19553" spans="1:29" x14ac:dyDescent="0.35">
      <c r="A19553" s="1">
        <v>43913</v>
      </c>
      <c r="B19553" t="s">
        <v>50</v>
      </c>
      <c r="C19553">
        <v>415</v>
      </c>
      <c r="F19553">
        <v>54</v>
      </c>
      <c r="N19553" s="2">
        <v>43913.666666666664</v>
      </c>
      <c r="O19553" t="s">
        <v>28766</v>
      </c>
      <c r="P19553" t="s">
        <v>28767</v>
      </c>
      <c r="Q19553">
        <v>10</v>
      </c>
      <c r="S19553">
        <v>415</v>
      </c>
      <c r="T19553">
        <v>8541</v>
      </c>
      <c r="U19553">
        <v>415</v>
      </c>
      <c r="V19553">
        <v>9</v>
      </c>
      <c r="W19553">
        <v>5</v>
      </c>
      <c r="X19553">
        <v>0</v>
      </c>
      <c r="Y19553">
        <v>0</v>
      </c>
      <c r="Z19553">
        <v>192</v>
      </c>
      <c r="AA19553">
        <v>693</v>
      </c>
      <c r="AB19553" s="2">
        <v>45055.002986111111</v>
      </c>
      <c r="AC19553" t="s">
        <v>32</v>
      </c>
    </row>
    <row r="19554" spans="1:29" x14ac:dyDescent="0.35">
      <c r="A19554" s="1">
        <v>43913</v>
      </c>
      <c r="B19554" t="s">
        <v>53</v>
      </c>
      <c r="C19554">
        <v>116</v>
      </c>
      <c r="N19554" s="2">
        <v>43912.791666666664</v>
      </c>
      <c r="O19554" t="s">
        <v>28768</v>
      </c>
      <c r="P19554" t="s">
        <v>28769</v>
      </c>
      <c r="Q19554">
        <v>2</v>
      </c>
      <c r="S19554">
        <v>116</v>
      </c>
      <c r="T19554">
        <v>1229</v>
      </c>
      <c r="U19554">
        <v>116</v>
      </c>
      <c r="V19554">
        <v>11</v>
      </c>
      <c r="W19554">
        <v>1</v>
      </c>
      <c r="X19554">
        <v>0</v>
      </c>
      <c r="Y19554">
        <v>0</v>
      </c>
      <c r="Z19554">
        <v>18</v>
      </c>
      <c r="AA19554">
        <v>174</v>
      </c>
      <c r="AB19554" s="2">
        <v>45055.002986111111</v>
      </c>
      <c r="AC19554" t="s">
        <v>32</v>
      </c>
    </row>
    <row r="19555" spans="1:29" x14ac:dyDescent="0.35">
      <c r="A19555" s="1">
        <v>43913</v>
      </c>
      <c r="B19555" t="s">
        <v>56</v>
      </c>
      <c r="C19555">
        <v>68</v>
      </c>
      <c r="D19555">
        <v>36</v>
      </c>
      <c r="N19555" s="2">
        <v>43913.46875</v>
      </c>
      <c r="O19555" t="s">
        <v>28770</v>
      </c>
      <c r="P19555" t="s">
        <v>28771</v>
      </c>
      <c r="Q19555">
        <v>0</v>
      </c>
      <c r="S19555">
        <v>104</v>
      </c>
      <c r="T19555">
        <v>2102</v>
      </c>
      <c r="U19555">
        <v>104</v>
      </c>
      <c r="V19555">
        <v>10</v>
      </c>
      <c r="W19555">
        <v>0</v>
      </c>
      <c r="X19555">
        <v>0</v>
      </c>
      <c r="Y19555">
        <v>0</v>
      </c>
      <c r="Z19555">
        <v>12</v>
      </c>
      <c r="AA19555">
        <v>370</v>
      </c>
      <c r="AB19555" s="2">
        <v>45055.002986111111</v>
      </c>
      <c r="AC19555" t="s">
        <v>32</v>
      </c>
    </row>
    <row r="19556" spans="1:29" x14ac:dyDescent="0.35">
      <c r="A19556" s="1">
        <v>43913</v>
      </c>
      <c r="B19556" t="s">
        <v>59</v>
      </c>
      <c r="C19556">
        <v>1029</v>
      </c>
      <c r="D19556">
        <v>11063</v>
      </c>
      <c r="E19556">
        <v>860</v>
      </c>
      <c r="G19556">
        <v>217</v>
      </c>
      <c r="N19556" s="2">
        <v>43913.458333333336</v>
      </c>
      <c r="O19556" t="s">
        <v>28772</v>
      </c>
      <c r="P19556" t="s">
        <v>28733</v>
      </c>
      <c r="Q19556">
        <v>14</v>
      </c>
      <c r="R19556">
        <v>217</v>
      </c>
      <c r="S19556">
        <v>12952</v>
      </c>
      <c r="T19556">
        <v>11284</v>
      </c>
      <c r="U19556">
        <v>12092</v>
      </c>
      <c r="V19556">
        <v>12</v>
      </c>
      <c r="W19556">
        <v>1</v>
      </c>
      <c r="X19556">
        <v>32</v>
      </c>
      <c r="Y19556">
        <v>3073</v>
      </c>
      <c r="Z19556">
        <v>298</v>
      </c>
      <c r="AA19556">
        <v>2797</v>
      </c>
      <c r="AB19556" s="2">
        <v>45055.002986111111</v>
      </c>
      <c r="AC19556" t="s">
        <v>32</v>
      </c>
    </row>
    <row r="19557" spans="1:29" x14ac:dyDescent="0.35">
      <c r="A19557" s="1">
        <v>43913</v>
      </c>
      <c r="B19557" t="s">
        <v>62</v>
      </c>
      <c r="C19557">
        <v>772</v>
      </c>
      <c r="N19557" s="2">
        <v>43913.5</v>
      </c>
      <c r="O19557" t="s">
        <v>28773</v>
      </c>
      <c r="P19557" t="s">
        <v>28758</v>
      </c>
      <c r="Q19557">
        <v>25</v>
      </c>
      <c r="S19557">
        <v>772</v>
      </c>
      <c r="T19557">
        <v>5959</v>
      </c>
      <c r="U19557">
        <v>772</v>
      </c>
      <c r="V19557">
        <v>13</v>
      </c>
      <c r="W19557">
        <v>2</v>
      </c>
      <c r="X19557">
        <v>0</v>
      </c>
      <c r="Y19557">
        <v>0</v>
      </c>
      <c r="Z19557">
        <v>172</v>
      </c>
      <c r="AA19557">
        <v>1197</v>
      </c>
      <c r="AB19557" s="2">
        <v>45055.002986111111</v>
      </c>
      <c r="AC19557" t="s">
        <v>32</v>
      </c>
    </row>
    <row r="19558" spans="1:29" x14ac:dyDescent="0.35">
      <c r="A19558" s="1">
        <v>43913</v>
      </c>
      <c r="B19558" t="s">
        <v>65</v>
      </c>
      <c r="C19558">
        <v>29</v>
      </c>
      <c r="D19558">
        <v>161</v>
      </c>
      <c r="N19558" s="2">
        <v>43913.28125</v>
      </c>
      <c r="O19558" t="s">
        <v>28774</v>
      </c>
      <c r="P19558" t="s">
        <v>28775</v>
      </c>
      <c r="Q19558">
        <v>1</v>
      </c>
      <c r="S19558">
        <v>190</v>
      </c>
      <c r="T19558">
        <v>190</v>
      </c>
      <c r="U19558">
        <v>190</v>
      </c>
      <c r="V19558">
        <v>66</v>
      </c>
      <c r="W19558">
        <v>0</v>
      </c>
      <c r="X19558">
        <v>0</v>
      </c>
      <c r="Y19558">
        <v>35</v>
      </c>
      <c r="Z19558">
        <v>2</v>
      </c>
      <c r="AA19558">
        <v>37</v>
      </c>
      <c r="AB19558" s="2">
        <v>45055.002986111111</v>
      </c>
      <c r="AC19558" t="s">
        <v>32</v>
      </c>
    </row>
    <row r="19559" spans="1:29" x14ac:dyDescent="0.35">
      <c r="A19559" s="1">
        <v>43913</v>
      </c>
      <c r="B19559" t="s">
        <v>68</v>
      </c>
      <c r="C19559">
        <v>56</v>
      </c>
      <c r="D19559">
        <v>2955</v>
      </c>
      <c r="N19559" s="2">
        <v>43912.75</v>
      </c>
      <c r="O19559" t="s">
        <v>28776</v>
      </c>
      <c r="P19559" t="s">
        <v>28777</v>
      </c>
      <c r="S19559">
        <v>3011</v>
      </c>
      <c r="T19559">
        <v>3058</v>
      </c>
      <c r="U19559">
        <v>3011</v>
      </c>
      <c r="V19559">
        <v>15</v>
      </c>
      <c r="W19559">
        <v>0</v>
      </c>
      <c r="X19559">
        <v>0</v>
      </c>
      <c r="Y19559">
        <v>2692</v>
      </c>
      <c r="Z19559">
        <v>8</v>
      </c>
      <c r="AA19559">
        <v>487</v>
      </c>
      <c r="AB19559" s="2">
        <v>45055.002986111111</v>
      </c>
      <c r="AC19559" t="s">
        <v>32</v>
      </c>
    </row>
    <row r="19560" spans="1:29" x14ac:dyDescent="0.35">
      <c r="A19560" s="1">
        <v>43913</v>
      </c>
      <c r="B19560" t="s">
        <v>71</v>
      </c>
      <c r="C19560">
        <v>105</v>
      </c>
      <c r="D19560">
        <v>2043</v>
      </c>
      <c r="N19560" s="2">
        <v>43913</v>
      </c>
      <c r="O19560" t="s">
        <v>28778</v>
      </c>
      <c r="P19560" t="s">
        <v>28719</v>
      </c>
      <c r="S19560">
        <v>2148</v>
      </c>
      <c r="T19560">
        <v>2148</v>
      </c>
      <c r="U19560">
        <v>2148</v>
      </c>
      <c r="V19560">
        <v>19</v>
      </c>
      <c r="W19560">
        <v>0</v>
      </c>
      <c r="X19560">
        <v>0</v>
      </c>
      <c r="Y19560">
        <v>828</v>
      </c>
      <c r="Z19560">
        <v>15</v>
      </c>
      <c r="AA19560">
        <v>843</v>
      </c>
      <c r="AB19560" s="2">
        <v>45055.002986111111</v>
      </c>
      <c r="AC19560" t="s">
        <v>32</v>
      </c>
    </row>
    <row r="19561" spans="1:29" x14ac:dyDescent="0.35">
      <c r="A19561" s="1">
        <v>43913</v>
      </c>
      <c r="B19561" t="s">
        <v>73</v>
      </c>
      <c r="C19561">
        <v>50</v>
      </c>
      <c r="D19561">
        <v>1309</v>
      </c>
      <c r="N19561" s="2">
        <v>43912.791666666664</v>
      </c>
      <c r="O19561" t="s">
        <v>28779</v>
      </c>
      <c r="P19561" t="s">
        <v>28769</v>
      </c>
      <c r="Q19561">
        <v>0</v>
      </c>
      <c r="S19561">
        <v>1359</v>
      </c>
      <c r="T19561">
        <v>1356</v>
      </c>
      <c r="U19561">
        <v>1359</v>
      </c>
      <c r="V19561">
        <v>16</v>
      </c>
      <c r="W19561">
        <v>0</v>
      </c>
      <c r="X19561">
        <v>0</v>
      </c>
      <c r="Y19561">
        <v>134</v>
      </c>
      <c r="Z19561">
        <v>3</v>
      </c>
      <c r="AA19561">
        <v>139</v>
      </c>
      <c r="AB19561" s="2">
        <v>45055.002986111111</v>
      </c>
      <c r="AC19561" t="s">
        <v>32</v>
      </c>
    </row>
    <row r="19562" spans="1:29" x14ac:dyDescent="0.35">
      <c r="A19562" s="1">
        <v>43913</v>
      </c>
      <c r="B19562" t="s">
        <v>76</v>
      </c>
      <c r="C19562">
        <v>1273</v>
      </c>
      <c r="N19562" s="2">
        <v>43913</v>
      </c>
      <c r="O19562" t="s">
        <v>28780</v>
      </c>
      <c r="P19562" t="s">
        <v>28719</v>
      </c>
      <c r="Q19562">
        <v>12</v>
      </c>
      <c r="S19562">
        <v>1273</v>
      </c>
      <c r="T19562">
        <v>9868</v>
      </c>
      <c r="U19562">
        <v>1273</v>
      </c>
      <c r="V19562">
        <v>17</v>
      </c>
      <c r="W19562">
        <v>3</v>
      </c>
      <c r="X19562">
        <v>0</v>
      </c>
      <c r="Y19562">
        <v>0</v>
      </c>
      <c r="Z19562">
        <v>224</v>
      </c>
      <c r="AA19562">
        <v>1494</v>
      </c>
      <c r="AB19562" s="2">
        <v>45055.002986111111</v>
      </c>
      <c r="AC19562" t="s">
        <v>32</v>
      </c>
    </row>
    <row r="19563" spans="1:29" x14ac:dyDescent="0.35">
      <c r="A19563" s="1">
        <v>43913</v>
      </c>
      <c r="B19563" t="s">
        <v>78</v>
      </c>
      <c r="C19563">
        <v>259</v>
      </c>
      <c r="D19563">
        <v>1701</v>
      </c>
      <c r="N19563" s="2">
        <v>43913.458333333336</v>
      </c>
      <c r="O19563" t="s">
        <v>28781</v>
      </c>
      <c r="P19563" t="s">
        <v>28733</v>
      </c>
      <c r="Q19563">
        <v>7</v>
      </c>
      <c r="S19563">
        <v>1960</v>
      </c>
      <c r="T19563">
        <v>8302</v>
      </c>
      <c r="U19563">
        <v>1960</v>
      </c>
      <c r="V19563">
        <v>18</v>
      </c>
      <c r="W19563">
        <v>1</v>
      </c>
      <c r="X19563">
        <v>0</v>
      </c>
      <c r="Y19563">
        <v>408</v>
      </c>
      <c r="Z19563">
        <v>58</v>
      </c>
      <c r="AA19563">
        <v>1063</v>
      </c>
      <c r="AB19563" s="2">
        <v>45055.002986111111</v>
      </c>
      <c r="AC19563" t="s">
        <v>32</v>
      </c>
    </row>
    <row r="19564" spans="1:29" x14ac:dyDescent="0.35">
      <c r="A19564" s="1">
        <v>43913</v>
      </c>
      <c r="B19564" t="s">
        <v>80</v>
      </c>
      <c r="C19564">
        <v>82</v>
      </c>
      <c r="D19564">
        <v>417</v>
      </c>
      <c r="N19564" s="2">
        <v>43913.458333333336</v>
      </c>
      <c r="O19564" t="s">
        <v>28782</v>
      </c>
      <c r="P19564" t="s">
        <v>28733</v>
      </c>
      <c r="Q19564">
        <v>2</v>
      </c>
      <c r="S19564">
        <v>499</v>
      </c>
      <c r="T19564">
        <v>499</v>
      </c>
      <c r="U19564">
        <v>499</v>
      </c>
      <c r="V19564">
        <v>20</v>
      </c>
      <c r="W19564">
        <v>0</v>
      </c>
      <c r="X19564">
        <v>0</v>
      </c>
      <c r="Y19564">
        <v>0</v>
      </c>
      <c r="Z19564">
        <v>18</v>
      </c>
      <c r="AA19564">
        <v>18</v>
      </c>
      <c r="AB19564" s="2">
        <v>45055.002986111111</v>
      </c>
      <c r="AC19564" t="s">
        <v>32</v>
      </c>
    </row>
    <row r="19565" spans="1:29" x14ac:dyDescent="0.35">
      <c r="A19565" s="1">
        <v>43913</v>
      </c>
      <c r="B19565" t="s">
        <v>83</v>
      </c>
      <c r="C19565">
        <v>104</v>
      </c>
      <c r="N19565" s="2">
        <v>43913.375</v>
      </c>
      <c r="O19565" t="s">
        <v>28783</v>
      </c>
      <c r="P19565" t="s">
        <v>28784</v>
      </c>
      <c r="Q19565">
        <v>3</v>
      </c>
      <c r="S19565">
        <v>104</v>
      </c>
      <c r="T19565">
        <v>1866</v>
      </c>
      <c r="U19565">
        <v>104</v>
      </c>
      <c r="V19565">
        <v>21</v>
      </c>
      <c r="W19565">
        <v>0</v>
      </c>
      <c r="X19565">
        <v>0</v>
      </c>
      <c r="Y19565">
        <v>0</v>
      </c>
      <c r="Z19565">
        <v>5</v>
      </c>
      <c r="AA19565">
        <v>295</v>
      </c>
      <c r="AB19565" s="2">
        <v>45055.002986111111</v>
      </c>
      <c r="AC19565" t="s">
        <v>32</v>
      </c>
    </row>
    <row r="19566" spans="1:29" x14ac:dyDescent="0.35">
      <c r="A19566" s="1">
        <v>43913</v>
      </c>
      <c r="B19566" t="s">
        <v>85</v>
      </c>
      <c r="C19566">
        <v>1172</v>
      </c>
      <c r="D19566">
        <v>4776</v>
      </c>
      <c r="N19566" s="2">
        <v>43913.541666666664</v>
      </c>
      <c r="O19566" t="s">
        <v>28785</v>
      </c>
      <c r="P19566" t="s">
        <v>28786</v>
      </c>
      <c r="Q19566">
        <v>34</v>
      </c>
      <c r="S19566">
        <v>5948</v>
      </c>
      <c r="T19566">
        <v>5948</v>
      </c>
      <c r="U19566">
        <v>5948</v>
      </c>
      <c r="V19566">
        <v>22</v>
      </c>
      <c r="W19566">
        <v>14</v>
      </c>
      <c r="X19566">
        <v>0</v>
      </c>
      <c r="Y19566">
        <v>2115</v>
      </c>
      <c r="Z19566">
        <v>335</v>
      </c>
      <c r="AA19566">
        <v>2450</v>
      </c>
      <c r="AB19566" s="2">
        <v>45055.002986111111</v>
      </c>
      <c r="AC19566" t="s">
        <v>32</v>
      </c>
    </row>
    <row r="19567" spans="1:29" x14ac:dyDescent="0.35">
      <c r="A19567" s="1">
        <v>43913</v>
      </c>
      <c r="B19567" t="s">
        <v>88</v>
      </c>
      <c r="C19567">
        <v>777</v>
      </c>
      <c r="D19567">
        <v>8145</v>
      </c>
      <c r="G19567">
        <v>79</v>
      </c>
      <c r="N19567" s="2">
        <v>43913.520833333336</v>
      </c>
      <c r="O19567" t="s">
        <v>28787</v>
      </c>
      <c r="P19567" t="s">
        <v>28788</v>
      </c>
      <c r="Q19567">
        <v>17</v>
      </c>
      <c r="R19567">
        <v>79</v>
      </c>
      <c r="S19567">
        <v>8922</v>
      </c>
      <c r="T19567">
        <v>28354</v>
      </c>
      <c r="U19567">
        <v>8922</v>
      </c>
      <c r="V19567">
        <v>25</v>
      </c>
      <c r="W19567">
        <v>6</v>
      </c>
      <c r="X19567">
        <v>8</v>
      </c>
      <c r="Y19567">
        <v>2686</v>
      </c>
      <c r="Z19567">
        <v>131</v>
      </c>
      <c r="AA19567">
        <v>4097</v>
      </c>
      <c r="AB19567" s="2">
        <v>45055.002986111111</v>
      </c>
      <c r="AC19567" t="s">
        <v>32</v>
      </c>
    </row>
    <row r="19568" spans="1:29" x14ac:dyDescent="0.35">
      <c r="A19568" s="1">
        <v>43913</v>
      </c>
      <c r="B19568" t="s">
        <v>90</v>
      </c>
      <c r="C19568">
        <v>288</v>
      </c>
      <c r="D19568">
        <v>94</v>
      </c>
      <c r="N19568" s="2">
        <v>43913.416666666664</v>
      </c>
      <c r="O19568" t="s">
        <v>28789</v>
      </c>
      <c r="P19568" t="s">
        <v>28790</v>
      </c>
      <c r="Q19568">
        <v>4</v>
      </c>
      <c r="S19568">
        <v>382</v>
      </c>
      <c r="U19568">
        <v>382</v>
      </c>
      <c r="V19568">
        <v>24</v>
      </c>
      <c r="W19568">
        <v>0</v>
      </c>
      <c r="X19568">
        <v>0</v>
      </c>
      <c r="Y19568">
        <v>0</v>
      </c>
      <c r="Z19568">
        <v>44</v>
      </c>
      <c r="AA19568">
        <v>0</v>
      </c>
      <c r="AB19568" s="2">
        <v>45055.002986111111</v>
      </c>
      <c r="AC19568" t="s">
        <v>32</v>
      </c>
    </row>
    <row r="19569" spans="1:29" x14ac:dyDescent="0.35">
      <c r="A19569" s="1">
        <v>43913</v>
      </c>
      <c r="B19569" t="s">
        <v>93</v>
      </c>
      <c r="C19569">
        <v>107</v>
      </c>
      <c r="N19569" s="2">
        <v>43913.479166666664</v>
      </c>
      <c r="O19569" t="s">
        <v>28791</v>
      </c>
      <c r="P19569" t="s">
        <v>28792</v>
      </c>
      <c r="S19569">
        <v>107</v>
      </c>
      <c r="T19569">
        <v>3259</v>
      </c>
      <c r="U19569">
        <v>107</v>
      </c>
      <c r="V19569">
        <v>23</v>
      </c>
      <c r="W19569">
        <v>0</v>
      </c>
      <c r="X19569">
        <v>0</v>
      </c>
      <c r="Y19569">
        <v>0</v>
      </c>
      <c r="Z19569">
        <v>18</v>
      </c>
      <c r="AA19569">
        <v>297</v>
      </c>
      <c r="AB19569" s="2">
        <v>45055.002986111111</v>
      </c>
      <c r="AC19569" t="s">
        <v>32</v>
      </c>
    </row>
    <row r="19570" spans="1:29" x14ac:dyDescent="0.35">
      <c r="A19570" s="1">
        <v>43913</v>
      </c>
      <c r="B19570" t="s">
        <v>95</v>
      </c>
      <c r="C19570">
        <v>9062</v>
      </c>
      <c r="N19570" s="2">
        <v>43913.458333333336</v>
      </c>
      <c r="O19570" t="s">
        <v>28793</v>
      </c>
      <c r="P19570" t="s">
        <v>28733</v>
      </c>
      <c r="Q19570">
        <v>57</v>
      </c>
      <c r="S19570">
        <v>9062</v>
      </c>
      <c r="T19570">
        <v>7676</v>
      </c>
      <c r="U19570">
        <v>9062</v>
      </c>
      <c r="V19570">
        <v>26</v>
      </c>
      <c r="W19570">
        <v>21</v>
      </c>
      <c r="X19570">
        <v>0</v>
      </c>
      <c r="Y19570">
        <v>0</v>
      </c>
      <c r="Z19570">
        <v>1240</v>
      </c>
      <c r="AA19570">
        <v>1453</v>
      </c>
      <c r="AB19570" s="2">
        <v>45055.002986111111</v>
      </c>
      <c r="AC19570" t="s">
        <v>32</v>
      </c>
    </row>
    <row r="19571" spans="1:29" x14ac:dyDescent="0.35">
      <c r="A19571" s="1">
        <v>43913</v>
      </c>
      <c r="B19571" t="s">
        <v>97</v>
      </c>
      <c r="C19571">
        <v>393</v>
      </c>
      <c r="D19571">
        <v>4511</v>
      </c>
      <c r="G19571">
        <v>17</v>
      </c>
      <c r="N19571" s="2">
        <v>43913</v>
      </c>
      <c r="O19571" t="s">
        <v>28794</v>
      </c>
      <c r="P19571" t="s">
        <v>28719</v>
      </c>
      <c r="Q19571">
        <v>1</v>
      </c>
      <c r="R19571">
        <v>17</v>
      </c>
      <c r="S19571">
        <v>4904</v>
      </c>
      <c r="T19571">
        <v>4904</v>
      </c>
      <c r="U19571">
        <v>4904</v>
      </c>
      <c r="V19571">
        <v>27</v>
      </c>
      <c r="W19571">
        <v>0</v>
      </c>
      <c r="X19571">
        <v>5</v>
      </c>
      <c r="Y19571">
        <v>0</v>
      </c>
      <c r="Z19571">
        <v>44</v>
      </c>
      <c r="AA19571">
        <v>44</v>
      </c>
      <c r="AB19571" s="2">
        <v>45055.002986111111</v>
      </c>
      <c r="AC19571" t="s">
        <v>32</v>
      </c>
    </row>
    <row r="19572" spans="1:29" x14ac:dyDescent="0.35">
      <c r="A19572" s="1">
        <v>43913</v>
      </c>
      <c r="B19572" t="s">
        <v>100</v>
      </c>
      <c r="C19572">
        <v>183</v>
      </c>
      <c r="D19572">
        <v>369</v>
      </c>
      <c r="N19572" s="2">
        <v>43912.625</v>
      </c>
      <c r="O19572" t="s">
        <v>28795</v>
      </c>
      <c r="P19572" t="s">
        <v>28796</v>
      </c>
      <c r="Q19572">
        <v>3</v>
      </c>
      <c r="S19572">
        <v>552</v>
      </c>
      <c r="T19572">
        <v>5455</v>
      </c>
      <c r="U19572">
        <v>552</v>
      </c>
      <c r="V19572">
        <v>29</v>
      </c>
      <c r="W19572">
        <v>0</v>
      </c>
      <c r="X19572">
        <v>0</v>
      </c>
      <c r="Y19572">
        <v>0</v>
      </c>
      <c r="Z19572">
        <v>93</v>
      </c>
      <c r="AA19572">
        <v>813</v>
      </c>
      <c r="AB19572" s="2">
        <v>45055.002986111111</v>
      </c>
      <c r="AC19572" t="s">
        <v>32</v>
      </c>
    </row>
    <row r="19573" spans="1:29" x14ac:dyDescent="0.35">
      <c r="A19573" s="1">
        <v>43913</v>
      </c>
      <c r="B19573" t="s">
        <v>103</v>
      </c>
      <c r="C19573">
        <v>0</v>
      </c>
      <c r="N19573" s="2">
        <v>43913.0625</v>
      </c>
      <c r="O19573" t="s">
        <v>28797</v>
      </c>
      <c r="P19573" t="s">
        <v>28711</v>
      </c>
      <c r="Q19573">
        <v>0</v>
      </c>
      <c r="S19573">
        <v>0</v>
      </c>
      <c r="T19573">
        <v>0</v>
      </c>
      <c r="U19573">
        <v>0</v>
      </c>
      <c r="V19573">
        <v>69</v>
      </c>
      <c r="W19573">
        <v>0</v>
      </c>
      <c r="X19573">
        <v>0</v>
      </c>
      <c r="Y19573">
        <v>0</v>
      </c>
      <c r="Z19573">
        <v>0</v>
      </c>
      <c r="AA19573">
        <v>0</v>
      </c>
      <c r="AB19573" s="2">
        <v>45055.002986111111</v>
      </c>
      <c r="AC19573" t="s">
        <v>32</v>
      </c>
    </row>
    <row r="19574" spans="1:29" x14ac:dyDescent="0.35">
      <c r="A19574" s="1">
        <v>43913</v>
      </c>
      <c r="B19574" t="s">
        <v>106</v>
      </c>
      <c r="C19574">
        <v>249</v>
      </c>
      <c r="D19574">
        <v>1143</v>
      </c>
      <c r="G19574">
        <v>33</v>
      </c>
      <c r="N19574" s="2">
        <v>43912.806944444441</v>
      </c>
      <c r="O19574" t="s">
        <v>28798</v>
      </c>
      <c r="P19574" t="s">
        <v>28799</v>
      </c>
      <c r="Q19574">
        <v>1</v>
      </c>
      <c r="R19574">
        <v>33</v>
      </c>
      <c r="S19574">
        <v>1392</v>
      </c>
      <c r="T19574">
        <v>1392</v>
      </c>
      <c r="U19574">
        <v>1392</v>
      </c>
      <c r="V19574">
        <v>28</v>
      </c>
      <c r="W19574">
        <v>0</v>
      </c>
      <c r="X19574">
        <v>0</v>
      </c>
      <c r="Y19574">
        <v>29</v>
      </c>
      <c r="Z19574">
        <v>42</v>
      </c>
      <c r="AA19574">
        <v>71</v>
      </c>
      <c r="AB19574" s="2">
        <v>45055.002986111111</v>
      </c>
      <c r="AC19574" t="s">
        <v>32</v>
      </c>
    </row>
    <row r="19575" spans="1:29" x14ac:dyDescent="0.35">
      <c r="A19575" s="1">
        <v>43913</v>
      </c>
      <c r="B19575" t="s">
        <v>108</v>
      </c>
      <c r="C19575">
        <v>34</v>
      </c>
      <c r="N19575" s="2">
        <v>43913.416666666664</v>
      </c>
      <c r="O19575" t="s">
        <v>28800</v>
      </c>
      <c r="P19575" t="s">
        <v>28790</v>
      </c>
      <c r="S19575">
        <v>34</v>
      </c>
      <c r="T19575">
        <v>1166</v>
      </c>
      <c r="U19575">
        <v>34</v>
      </c>
      <c r="V19575">
        <v>30</v>
      </c>
      <c r="W19575">
        <v>0</v>
      </c>
      <c r="X19575">
        <v>0</v>
      </c>
      <c r="Y19575">
        <v>0</v>
      </c>
      <c r="Z19575">
        <v>3</v>
      </c>
      <c r="AA19575">
        <v>0</v>
      </c>
      <c r="AB19575" s="2">
        <v>45055.002986111111</v>
      </c>
      <c r="AC19575" t="s">
        <v>32</v>
      </c>
    </row>
    <row r="19576" spans="1:29" x14ac:dyDescent="0.35">
      <c r="A19576" s="1">
        <v>43913</v>
      </c>
      <c r="B19576" t="s">
        <v>110</v>
      </c>
      <c r="C19576">
        <v>297</v>
      </c>
      <c r="N19576" s="2">
        <v>43913.625</v>
      </c>
      <c r="O19576" t="s">
        <v>28801</v>
      </c>
      <c r="P19576" t="s">
        <v>28709</v>
      </c>
      <c r="Q19576">
        <v>0</v>
      </c>
      <c r="S19576">
        <v>297</v>
      </c>
      <c r="T19576">
        <v>7656</v>
      </c>
      <c r="U19576">
        <v>297</v>
      </c>
      <c r="V19576">
        <v>37</v>
      </c>
      <c r="W19576">
        <v>0</v>
      </c>
      <c r="X19576">
        <v>0</v>
      </c>
      <c r="Y19576">
        <v>0</v>
      </c>
      <c r="Z19576">
        <v>42</v>
      </c>
      <c r="AA19576">
        <v>1389</v>
      </c>
      <c r="AB19576" s="2">
        <v>45055.002986111111</v>
      </c>
      <c r="AC19576" t="s">
        <v>32</v>
      </c>
    </row>
    <row r="19577" spans="1:29" x14ac:dyDescent="0.35">
      <c r="A19577" s="1">
        <v>43913</v>
      </c>
      <c r="B19577" t="s">
        <v>113</v>
      </c>
      <c r="C19577">
        <v>30</v>
      </c>
      <c r="D19577">
        <v>1353</v>
      </c>
      <c r="G19577">
        <v>4</v>
      </c>
      <c r="N19577" s="2">
        <v>43913.507638888892</v>
      </c>
      <c r="O19577" t="s">
        <v>28802</v>
      </c>
      <c r="P19577" t="s">
        <v>28803</v>
      </c>
      <c r="Q19577">
        <v>0</v>
      </c>
      <c r="R19577">
        <v>4</v>
      </c>
      <c r="S19577">
        <v>1383</v>
      </c>
      <c r="T19577">
        <v>1344</v>
      </c>
      <c r="U19577">
        <v>1383</v>
      </c>
      <c r="V19577">
        <v>38</v>
      </c>
      <c r="W19577">
        <v>0</v>
      </c>
      <c r="X19577">
        <v>1</v>
      </c>
      <c r="Y19577">
        <v>93</v>
      </c>
      <c r="Z19577">
        <v>2</v>
      </c>
      <c r="AA19577">
        <v>98</v>
      </c>
      <c r="AB19577" s="2">
        <v>45055.002986111111</v>
      </c>
      <c r="AC19577" t="s">
        <v>32</v>
      </c>
    </row>
    <row r="19578" spans="1:29" x14ac:dyDescent="0.35">
      <c r="A19578" s="1">
        <v>43913</v>
      </c>
      <c r="B19578" t="s">
        <v>115</v>
      </c>
      <c r="C19578">
        <v>50</v>
      </c>
      <c r="D19578">
        <v>356</v>
      </c>
      <c r="N19578" s="2">
        <v>43911</v>
      </c>
      <c r="O19578" t="s">
        <v>28804</v>
      </c>
      <c r="P19578" t="s">
        <v>28805</v>
      </c>
      <c r="Q19578">
        <v>0</v>
      </c>
      <c r="S19578">
        <v>406</v>
      </c>
      <c r="T19578">
        <v>1035</v>
      </c>
      <c r="U19578">
        <v>406</v>
      </c>
      <c r="V19578">
        <v>31</v>
      </c>
      <c r="W19578">
        <v>0</v>
      </c>
      <c r="X19578">
        <v>0</v>
      </c>
      <c r="Y19578">
        <v>0</v>
      </c>
      <c r="Z19578">
        <v>2</v>
      </c>
      <c r="AA19578">
        <v>102</v>
      </c>
      <c r="AB19578" s="2">
        <v>45055.002986111111</v>
      </c>
      <c r="AC19578" t="s">
        <v>32</v>
      </c>
    </row>
    <row r="19579" spans="1:29" x14ac:dyDescent="0.35">
      <c r="A19579" s="1">
        <v>43913</v>
      </c>
      <c r="B19579" t="s">
        <v>118</v>
      </c>
      <c r="C19579">
        <v>101</v>
      </c>
      <c r="D19579">
        <v>1447</v>
      </c>
      <c r="E19579">
        <v>869</v>
      </c>
      <c r="G19579">
        <v>11</v>
      </c>
      <c r="N19579" s="2">
        <v>43913.375</v>
      </c>
      <c r="O19579" t="s">
        <v>28806</v>
      </c>
      <c r="P19579" t="s">
        <v>28784</v>
      </c>
      <c r="Q19579">
        <v>1</v>
      </c>
      <c r="R19579">
        <v>11</v>
      </c>
      <c r="S19579">
        <v>2417</v>
      </c>
      <c r="T19579">
        <v>2717</v>
      </c>
      <c r="U19579">
        <v>1548</v>
      </c>
      <c r="V19579">
        <v>33</v>
      </c>
      <c r="W19579">
        <v>1</v>
      </c>
      <c r="X19579">
        <v>11</v>
      </c>
      <c r="Y19579">
        <v>73</v>
      </c>
      <c r="Z19579">
        <v>23</v>
      </c>
      <c r="AA19579">
        <v>224</v>
      </c>
      <c r="AB19579" s="2">
        <v>45055.002986111111</v>
      </c>
      <c r="AC19579" t="s">
        <v>32</v>
      </c>
    </row>
    <row r="19580" spans="1:29" x14ac:dyDescent="0.35">
      <c r="A19580" s="1">
        <v>43913</v>
      </c>
      <c r="B19580" t="s">
        <v>121</v>
      </c>
      <c r="C19580">
        <v>2844</v>
      </c>
      <c r="D19580">
        <v>359</v>
      </c>
      <c r="E19580">
        <v>94</v>
      </c>
      <c r="N19580" s="2">
        <v>43913.583333333336</v>
      </c>
      <c r="O19580" t="s">
        <v>28807</v>
      </c>
      <c r="P19580" t="s">
        <v>28808</v>
      </c>
      <c r="Q19580">
        <v>40</v>
      </c>
      <c r="S19580">
        <v>3297</v>
      </c>
      <c r="T19580">
        <v>3203</v>
      </c>
      <c r="U19580">
        <v>3203</v>
      </c>
      <c r="V19580">
        <v>34</v>
      </c>
      <c r="W19580">
        <v>11</v>
      </c>
      <c r="X19580">
        <v>0</v>
      </c>
      <c r="Y19580">
        <v>32</v>
      </c>
      <c r="Z19580">
        <v>930</v>
      </c>
      <c r="AA19580">
        <v>962</v>
      </c>
      <c r="AB19580" s="2">
        <v>45055.002986111111</v>
      </c>
      <c r="AC19580" t="s">
        <v>32</v>
      </c>
    </row>
    <row r="19581" spans="1:29" x14ac:dyDescent="0.35">
      <c r="A19581" s="1">
        <v>43913</v>
      </c>
      <c r="B19581" t="s">
        <v>123</v>
      </c>
      <c r="C19581">
        <v>65</v>
      </c>
      <c r="D19581">
        <v>5890</v>
      </c>
      <c r="N19581" s="2">
        <v>43913</v>
      </c>
      <c r="O19581" t="s">
        <v>28809</v>
      </c>
      <c r="P19581" t="s">
        <v>28719</v>
      </c>
      <c r="S19581">
        <v>5955</v>
      </c>
      <c r="T19581">
        <v>5386</v>
      </c>
      <c r="U19581">
        <v>5955</v>
      </c>
      <c r="V19581">
        <v>35</v>
      </c>
      <c r="W19581">
        <v>0</v>
      </c>
      <c r="X19581">
        <v>0</v>
      </c>
      <c r="Y19581">
        <v>569</v>
      </c>
      <c r="Z19581">
        <v>8</v>
      </c>
      <c r="AA19581">
        <v>607</v>
      </c>
      <c r="AB19581" s="2">
        <v>45055.002986111111</v>
      </c>
      <c r="AC19581" t="s">
        <v>32</v>
      </c>
    </row>
    <row r="19582" spans="1:29" x14ac:dyDescent="0.35">
      <c r="A19582" s="1">
        <v>43913</v>
      </c>
      <c r="B19582" t="s">
        <v>126</v>
      </c>
      <c r="C19582">
        <v>190</v>
      </c>
      <c r="D19582">
        <v>3490</v>
      </c>
      <c r="N19582" s="2">
        <v>43912.624305555553</v>
      </c>
      <c r="O19582" t="s">
        <v>28810</v>
      </c>
      <c r="P19582" t="s">
        <v>28811</v>
      </c>
      <c r="Q19582">
        <v>8</v>
      </c>
      <c r="S19582">
        <v>3680</v>
      </c>
      <c r="T19582">
        <v>7550</v>
      </c>
      <c r="U19582">
        <v>3680</v>
      </c>
      <c r="V19582">
        <v>32</v>
      </c>
      <c r="W19582">
        <v>1</v>
      </c>
      <c r="X19582">
        <v>0</v>
      </c>
      <c r="Y19582">
        <v>1042</v>
      </c>
      <c r="Z19582">
        <v>36</v>
      </c>
      <c r="AA19582">
        <v>309</v>
      </c>
      <c r="AB19582" s="2">
        <v>45055.002986111111</v>
      </c>
      <c r="AC19582" t="s">
        <v>32</v>
      </c>
    </row>
    <row r="19583" spans="1:29" x14ac:dyDescent="0.35">
      <c r="A19583" s="1">
        <v>43913</v>
      </c>
      <c r="B19583" t="s">
        <v>128</v>
      </c>
      <c r="C19583">
        <v>20875</v>
      </c>
      <c r="F19583">
        <v>2629</v>
      </c>
      <c r="N19583" s="2">
        <v>43913.48333333333</v>
      </c>
      <c r="O19583" t="s">
        <v>28812</v>
      </c>
      <c r="P19583" t="s">
        <v>28813</v>
      </c>
      <c r="Q19583">
        <v>114</v>
      </c>
      <c r="S19583">
        <v>20875</v>
      </c>
      <c r="T19583">
        <v>78565</v>
      </c>
      <c r="U19583">
        <v>20875</v>
      </c>
      <c r="V19583">
        <v>36</v>
      </c>
      <c r="W19583">
        <v>0</v>
      </c>
      <c r="X19583">
        <v>0</v>
      </c>
      <c r="Y19583">
        <v>0</v>
      </c>
      <c r="Z19583">
        <v>5707</v>
      </c>
      <c r="AA19583">
        <v>16812</v>
      </c>
      <c r="AB19583" s="2">
        <v>45055.002986111111</v>
      </c>
      <c r="AC19583" t="s">
        <v>32</v>
      </c>
    </row>
    <row r="19584" spans="1:29" x14ac:dyDescent="0.35">
      <c r="A19584" s="1">
        <v>43913</v>
      </c>
      <c r="B19584" t="s">
        <v>131</v>
      </c>
      <c r="C19584">
        <v>442</v>
      </c>
      <c r="G19584">
        <v>104</v>
      </c>
      <c r="N19584" s="2">
        <v>43913.583333333336</v>
      </c>
      <c r="O19584" t="s">
        <v>28814</v>
      </c>
      <c r="P19584" t="s">
        <v>28808</v>
      </c>
      <c r="Q19584">
        <v>6</v>
      </c>
      <c r="R19584">
        <v>104</v>
      </c>
      <c r="S19584">
        <v>442</v>
      </c>
      <c r="T19584">
        <v>11545</v>
      </c>
      <c r="U19584">
        <v>442</v>
      </c>
      <c r="V19584">
        <v>39</v>
      </c>
      <c r="W19584">
        <v>3</v>
      </c>
      <c r="X19584">
        <v>21</v>
      </c>
      <c r="Y19584">
        <v>0</v>
      </c>
      <c r="Z19584">
        <v>91</v>
      </c>
      <c r="AA19584">
        <v>1259</v>
      </c>
      <c r="AB19584" s="2">
        <v>45055.002986111111</v>
      </c>
      <c r="AC19584" t="s">
        <v>32</v>
      </c>
    </row>
    <row r="19585" spans="1:29" x14ac:dyDescent="0.35">
      <c r="A19585" s="1">
        <v>43913</v>
      </c>
      <c r="B19585" t="s">
        <v>134</v>
      </c>
      <c r="C19585">
        <v>81</v>
      </c>
      <c r="D19585">
        <v>694</v>
      </c>
      <c r="E19585">
        <v>102</v>
      </c>
      <c r="G19585">
        <v>15</v>
      </c>
      <c r="N19585" s="2">
        <v>43913.333333333336</v>
      </c>
      <c r="O19585" t="s">
        <v>28815</v>
      </c>
      <c r="P19585" t="s">
        <v>28816</v>
      </c>
      <c r="Q19585">
        <v>2</v>
      </c>
      <c r="R19585">
        <v>15</v>
      </c>
      <c r="S19585">
        <v>877</v>
      </c>
      <c r="T19585">
        <v>775</v>
      </c>
      <c r="U19585">
        <v>775</v>
      </c>
      <c r="V19585">
        <v>40</v>
      </c>
      <c r="W19585">
        <v>0</v>
      </c>
      <c r="X19585">
        <v>4</v>
      </c>
      <c r="Y19585">
        <v>25</v>
      </c>
      <c r="Z19585">
        <v>14</v>
      </c>
      <c r="AA19585">
        <v>39</v>
      </c>
      <c r="AB19585" s="2">
        <v>45055.002986111111</v>
      </c>
      <c r="AC19585" t="s">
        <v>32</v>
      </c>
    </row>
    <row r="19586" spans="1:29" x14ac:dyDescent="0.35">
      <c r="A19586" s="1">
        <v>43913</v>
      </c>
      <c r="B19586" t="s">
        <v>136</v>
      </c>
      <c r="C19586">
        <v>161</v>
      </c>
      <c r="D19586">
        <v>2864</v>
      </c>
      <c r="G19586">
        <v>43</v>
      </c>
      <c r="N19586" s="2">
        <v>43912.458333333336</v>
      </c>
      <c r="O19586" t="s">
        <v>28817</v>
      </c>
      <c r="P19586" t="s">
        <v>28818</v>
      </c>
      <c r="Q19586">
        <v>4</v>
      </c>
      <c r="R19586">
        <v>43</v>
      </c>
      <c r="S19586">
        <v>3025</v>
      </c>
      <c r="U19586">
        <v>3025</v>
      </c>
      <c r="V19586">
        <v>41</v>
      </c>
      <c r="W19586">
        <v>1</v>
      </c>
      <c r="X19586">
        <v>43</v>
      </c>
      <c r="Y19586">
        <v>861</v>
      </c>
      <c r="Z19586">
        <v>47</v>
      </c>
      <c r="AA19586">
        <v>0</v>
      </c>
      <c r="AB19586" s="2">
        <v>45055.002986111111</v>
      </c>
      <c r="AC19586" t="s">
        <v>32</v>
      </c>
    </row>
    <row r="19587" spans="1:29" x14ac:dyDescent="0.35">
      <c r="A19587" s="1">
        <v>43913</v>
      </c>
      <c r="B19587" t="s">
        <v>139</v>
      </c>
      <c r="C19587">
        <v>644</v>
      </c>
      <c r="D19587">
        <v>6595</v>
      </c>
      <c r="N19587" s="2">
        <v>43913.625</v>
      </c>
      <c r="O19587" t="s">
        <v>28819</v>
      </c>
      <c r="P19587" t="s">
        <v>28709</v>
      </c>
      <c r="Q19587">
        <v>6</v>
      </c>
      <c r="S19587">
        <v>7239</v>
      </c>
      <c r="T19587">
        <v>7443</v>
      </c>
      <c r="U19587">
        <v>7239</v>
      </c>
      <c r="V19587">
        <v>42</v>
      </c>
      <c r="W19587">
        <v>4</v>
      </c>
      <c r="X19587">
        <v>0</v>
      </c>
      <c r="Y19587">
        <v>1631</v>
      </c>
      <c r="Z19587">
        <v>165</v>
      </c>
      <c r="AA19587">
        <v>1859</v>
      </c>
      <c r="AB19587" s="2">
        <v>45055.002986111111</v>
      </c>
      <c r="AC19587" t="s">
        <v>32</v>
      </c>
    </row>
    <row r="19588" spans="1:29" x14ac:dyDescent="0.35">
      <c r="A19588" s="1">
        <v>43913</v>
      </c>
      <c r="B19588" t="s">
        <v>142</v>
      </c>
      <c r="C19588">
        <v>31</v>
      </c>
      <c r="D19588">
        <v>189</v>
      </c>
      <c r="E19588">
        <v>35</v>
      </c>
      <c r="N19588" s="2">
        <v>43913.291666666664</v>
      </c>
      <c r="O19588" t="s">
        <v>28820</v>
      </c>
      <c r="P19588" t="s">
        <v>28736</v>
      </c>
      <c r="Q19588">
        <v>2</v>
      </c>
      <c r="S19588">
        <v>255</v>
      </c>
      <c r="T19588">
        <v>220</v>
      </c>
      <c r="U19588">
        <v>220</v>
      </c>
      <c r="V19588">
        <v>72</v>
      </c>
      <c r="W19588">
        <v>1</v>
      </c>
      <c r="X19588">
        <v>0</v>
      </c>
      <c r="Y19588">
        <v>6</v>
      </c>
      <c r="Z19588">
        <v>8</v>
      </c>
      <c r="AA19588">
        <v>14</v>
      </c>
      <c r="AB19588" s="2">
        <v>45055.002986111111</v>
      </c>
      <c r="AC19588" t="s">
        <v>32</v>
      </c>
    </row>
    <row r="19589" spans="1:29" x14ac:dyDescent="0.35">
      <c r="A19589" s="1">
        <v>43913</v>
      </c>
      <c r="B19589" t="s">
        <v>144</v>
      </c>
      <c r="C19589">
        <v>129</v>
      </c>
      <c r="D19589">
        <v>1713</v>
      </c>
      <c r="E19589">
        <v>216</v>
      </c>
      <c r="N19589" s="2">
        <v>43913.125</v>
      </c>
      <c r="O19589" t="s">
        <v>28821</v>
      </c>
      <c r="P19589" t="s">
        <v>28822</v>
      </c>
      <c r="S19589">
        <v>2058</v>
      </c>
      <c r="T19589">
        <v>1733</v>
      </c>
      <c r="U19589">
        <v>1842</v>
      </c>
      <c r="V19589">
        <v>44</v>
      </c>
      <c r="W19589">
        <v>0</v>
      </c>
      <c r="X19589">
        <v>0</v>
      </c>
      <c r="Y19589">
        <v>166</v>
      </c>
      <c r="Z19589">
        <v>16</v>
      </c>
      <c r="AA19589">
        <v>309</v>
      </c>
      <c r="AB19589" s="2">
        <v>45055.002986111111</v>
      </c>
      <c r="AC19589" t="s">
        <v>32</v>
      </c>
    </row>
    <row r="19590" spans="1:29" x14ac:dyDescent="0.35">
      <c r="A19590" s="1">
        <v>43913</v>
      </c>
      <c r="B19590" t="s">
        <v>147</v>
      </c>
      <c r="C19590">
        <v>298</v>
      </c>
      <c r="D19590">
        <v>1466</v>
      </c>
      <c r="N19590" s="2">
        <v>43913.690972222219</v>
      </c>
      <c r="O19590" t="s">
        <v>28823</v>
      </c>
      <c r="P19590" t="s">
        <v>28740</v>
      </c>
      <c r="Q19590">
        <v>5</v>
      </c>
      <c r="S19590">
        <v>1764</v>
      </c>
      <c r="T19590">
        <v>1764</v>
      </c>
      <c r="U19590">
        <v>1764</v>
      </c>
      <c r="V19590">
        <v>45</v>
      </c>
      <c r="W19590">
        <v>2</v>
      </c>
      <c r="X19590">
        <v>0</v>
      </c>
      <c r="Y19590">
        <v>0</v>
      </c>
      <c r="Z19590">
        <v>103</v>
      </c>
      <c r="AA19590">
        <v>103</v>
      </c>
      <c r="AB19590" s="2">
        <v>45055.002986111111</v>
      </c>
      <c r="AC19590" t="s">
        <v>32</v>
      </c>
    </row>
    <row r="19591" spans="1:29" x14ac:dyDescent="0.35">
      <c r="A19591" s="1">
        <v>43913</v>
      </c>
      <c r="B19591" t="s">
        <v>150</v>
      </c>
      <c r="C19591">
        <v>28</v>
      </c>
      <c r="D19591">
        <v>762</v>
      </c>
      <c r="E19591">
        <v>265</v>
      </c>
      <c r="N19591" s="2">
        <v>43913.416666666664</v>
      </c>
      <c r="O19591" t="s">
        <v>28824</v>
      </c>
      <c r="P19591" t="s">
        <v>28790</v>
      </c>
      <c r="Q19591">
        <v>1</v>
      </c>
      <c r="S19591">
        <v>1055</v>
      </c>
      <c r="T19591">
        <v>914</v>
      </c>
      <c r="U19591">
        <v>790</v>
      </c>
      <c r="V19591">
        <v>46</v>
      </c>
      <c r="W19591">
        <v>0</v>
      </c>
      <c r="X19591">
        <v>0</v>
      </c>
      <c r="Y19591">
        <v>22</v>
      </c>
      <c r="Z19591">
        <v>7</v>
      </c>
      <c r="AA19591">
        <v>113</v>
      </c>
      <c r="AB19591" s="2">
        <v>45055.002986111111</v>
      </c>
      <c r="AC19591" t="s">
        <v>32</v>
      </c>
    </row>
    <row r="19592" spans="1:29" x14ac:dyDescent="0.35">
      <c r="A19592" s="1">
        <v>43913</v>
      </c>
      <c r="B19592" t="s">
        <v>152</v>
      </c>
      <c r="C19592">
        <v>615</v>
      </c>
      <c r="N19592" s="2">
        <v>43913.625</v>
      </c>
      <c r="O19592" t="s">
        <v>28825</v>
      </c>
      <c r="P19592" t="s">
        <v>28709</v>
      </c>
      <c r="Q19592">
        <v>2</v>
      </c>
      <c r="S19592">
        <v>615</v>
      </c>
      <c r="U19592">
        <v>615</v>
      </c>
      <c r="V19592">
        <v>47</v>
      </c>
      <c r="W19592">
        <v>2</v>
      </c>
      <c r="X19592">
        <v>0</v>
      </c>
      <c r="Y19592">
        <v>0</v>
      </c>
      <c r="Z19592">
        <v>110</v>
      </c>
      <c r="AA19592">
        <v>0</v>
      </c>
      <c r="AB19592" s="2">
        <v>45055.002986111111</v>
      </c>
      <c r="AC19592" t="s">
        <v>32</v>
      </c>
    </row>
    <row r="19593" spans="1:29" x14ac:dyDescent="0.35">
      <c r="A19593" s="1">
        <v>43913</v>
      </c>
      <c r="B19593" t="s">
        <v>155</v>
      </c>
      <c r="C19593">
        <v>287</v>
      </c>
      <c r="N19593" s="2">
        <v>43913.541666666664</v>
      </c>
      <c r="O19593" t="s">
        <v>28826</v>
      </c>
      <c r="P19593" t="s">
        <v>28786</v>
      </c>
      <c r="Q19593">
        <v>8</v>
      </c>
      <c r="S19593">
        <v>287</v>
      </c>
      <c r="T19593">
        <v>29079</v>
      </c>
      <c r="U19593">
        <v>287</v>
      </c>
      <c r="V19593">
        <v>48</v>
      </c>
      <c r="W19593">
        <v>3</v>
      </c>
      <c r="X19593">
        <v>0</v>
      </c>
      <c r="Y19593">
        <v>0</v>
      </c>
      <c r="Z19593">
        <v>24</v>
      </c>
      <c r="AA19593">
        <v>1836</v>
      </c>
      <c r="AB19593" s="2">
        <v>45055.002986111111</v>
      </c>
      <c r="AC19593" t="s">
        <v>32</v>
      </c>
    </row>
    <row r="19594" spans="1:29" x14ac:dyDescent="0.35">
      <c r="A19594" s="1">
        <v>43913</v>
      </c>
      <c r="B19594" t="s">
        <v>158</v>
      </c>
      <c r="C19594">
        <v>257</v>
      </c>
      <c r="D19594">
        <v>5564</v>
      </c>
      <c r="N19594" s="2">
        <v>43913.625</v>
      </c>
      <c r="O19594" t="s">
        <v>28827</v>
      </c>
      <c r="P19594" t="s">
        <v>28709</v>
      </c>
      <c r="Q19594">
        <v>1</v>
      </c>
      <c r="S19594">
        <v>5821</v>
      </c>
      <c r="T19594">
        <v>5921</v>
      </c>
      <c r="U19594">
        <v>5821</v>
      </c>
      <c r="V19594">
        <v>49</v>
      </c>
      <c r="W19594">
        <v>0</v>
      </c>
      <c r="X19594">
        <v>0</v>
      </c>
      <c r="Y19594">
        <v>1076</v>
      </c>
      <c r="Z19594">
        <v>76</v>
      </c>
      <c r="AA19594">
        <v>1153</v>
      </c>
      <c r="AB19594" s="2">
        <v>45055.002986111111</v>
      </c>
      <c r="AC19594" t="s">
        <v>32</v>
      </c>
    </row>
    <row r="19595" spans="1:29" x14ac:dyDescent="0.35">
      <c r="A19595" s="1">
        <v>43913</v>
      </c>
      <c r="B19595" t="s">
        <v>161</v>
      </c>
      <c r="C19595">
        <v>254</v>
      </c>
      <c r="G19595">
        <v>32</v>
      </c>
      <c r="N19595" s="2">
        <v>43913</v>
      </c>
      <c r="O19595" t="s">
        <v>28828</v>
      </c>
      <c r="P19595" t="s">
        <v>28719</v>
      </c>
      <c r="Q19595">
        <v>6</v>
      </c>
      <c r="R19595">
        <v>32</v>
      </c>
      <c r="S19595">
        <v>254</v>
      </c>
      <c r="T19595">
        <v>10393</v>
      </c>
      <c r="U19595">
        <v>254</v>
      </c>
      <c r="V19595">
        <v>51</v>
      </c>
      <c r="W19595">
        <v>3</v>
      </c>
      <c r="X19595">
        <v>7</v>
      </c>
      <c r="Y19595">
        <v>0</v>
      </c>
      <c r="Z19595">
        <v>35</v>
      </c>
      <c r="AA19595">
        <v>498</v>
      </c>
      <c r="AB19595" s="2">
        <v>45055.002986111111</v>
      </c>
      <c r="AC19595" t="s">
        <v>32</v>
      </c>
    </row>
    <row r="19596" spans="1:29" x14ac:dyDescent="0.35">
      <c r="A19596" s="1">
        <v>43913</v>
      </c>
      <c r="B19596" t="s">
        <v>163</v>
      </c>
      <c r="C19596">
        <v>17</v>
      </c>
      <c r="N19596" s="2">
        <v>43912.854166666664</v>
      </c>
      <c r="O19596" t="s">
        <v>28829</v>
      </c>
      <c r="P19596" t="s">
        <v>28830</v>
      </c>
      <c r="S19596">
        <v>17</v>
      </c>
      <c r="T19596">
        <v>17</v>
      </c>
      <c r="U19596">
        <v>17</v>
      </c>
      <c r="V19596">
        <v>78</v>
      </c>
      <c r="W19596">
        <v>0</v>
      </c>
      <c r="X19596">
        <v>0</v>
      </c>
      <c r="Y19596">
        <v>0</v>
      </c>
      <c r="Z19596">
        <v>11</v>
      </c>
      <c r="AA19596">
        <v>11</v>
      </c>
      <c r="AB19596" s="2">
        <v>45055.002986111111</v>
      </c>
      <c r="AC19596" t="s">
        <v>32</v>
      </c>
    </row>
    <row r="19597" spans="1:29" x14ac:dyDescent="0.35">
      <c r="A19597" s="1">
        <v>43913</v>
      </c>
      <c r="B19597" t="s">
        <v>166</v>
      </c>
      <c r="C19597">
        <v>76</v>
      </c>
      <c r="D19597">
        <v>1282</v>
      </c>
      <c r="N19597" s="2">
        <v>43913</v>
      </c>
      <c r="O19597" t="s">
        <v>28831</v>
      </c>
      <c r="P19597" t="s">
        <v>28719</v>
      </c>
      <c r="Q19597">
        <v>5</v>
      </c>
      <c r="S19597">
        <v>1358</v>
      </c>
      <c r="T19597">
        <v>1724</v>
      </c>
      <c r="U19597">
        <v>1358</v>
      </c>
      <c r="V19597">
        <v>50</v>
      </c>
      <c r="W19597">
        <v>3</v>
      </c>
      <c r="X19597">
        <v>0</v>
      </c>
      <c r="Y19597">
        <v>194</v>
      </c>
      <c r="Z19597">
        <v>24</v>
      </c>
      <c r="AA19597">
        <v>177</v>
      </c>
      <c r="AB19597" s="2">
        <v>45055.002986111111</v>
      </c>
      <c r="AC19597" t="s">
        <v>32</v>
      </c>
    </row>
    <row r="19598" spans="1:29" x14ac:dyDescent="0.35">
      <c r="A19598" s="1">
        <v>43913</v>
      </c>
      <c r="B19598" t="s">
        <v>168</v>
      </c>
      <c r="C19598">
        <v>2998</v>
      </c>
      <c r="N19598" s="2">
        <v>43913</v>
      </c>
      <c r="O19598" t="s">
        <v>28832</v>
      </c>
      <c r="P19598" t="s">
        <v>28719</v>
      </c>
      <c r="Q19598">
        <v>137</v>
      </c>
      <c r="S19598">
        <v>2998</v>
      </c>
      <c r="T19598">
        <v>53245</v>
      </c>
      <c r="U19598">
        <v>2998</v>
      </c>
      <c r="V19598">
        <v>53</v>
      </c>
      <c r="W19598">
        <v>11</v>
      </c>
      <c r="X19598">
        <v>0</v>
      </c>
      <c r="Y19598">
        <v>0</v>
      </c>
      <c r="Z19598">
        <v>197</v>
      </c>
      <c r="AA19598">
        <v>5507</v>
      </c>
      <c r="AB19598" s="2">
        <v>45055.002986111111</v>
      </c>
      <c r="AC19598" t="s">
        <v>32</v>
      </c>
    </row>
    <row r="19599" spans="1:29" x14ac:dyDescent="0.35">
      <c r="A19599" s="1">
        <v>43913</v>
      </c>
      <c r="B19599" t="s">
        <v>171</v>
      </c>
      <c r="C19599">
        <v>466</v>
      </c>
      <c r="D19599">
        <v>7050</v>
      </c>
      <c r="N19599" s="2">
        <v>43913.666666666664</v>
      </c>
      <c r="O19599" t="s">
        <v>28833</v>
      </c>
      <c r="P19599" t="s">
        <v>28767</v>
      </c>
      <c r="Q19599">
        <v>5</v>
      </c>
      <c r="S19599">
        <v>7516</v>
      </c>
      <c r="T19599">
        <v>8347</v>
      </c>
      <c r="U19599">
        <v>7516</v>
      </c>
      <c r="V19599">
        <v>55</v>
      </c>
      <c r="W19599">
        <v>1</v>
      </c>
      <c r="X19599">
        <v>0</v>
      </c>
      <c r="Y19599">
        <v>820</v>
      </c>
      <c r="Z19599">
        <v>41</v>
      </c>
      <c r="AA19599">
        <v>987</v>
      </c>
      <c r="AB19599" s="2">
        <v>45055.002986111111</v>
      </c>
      <c r="AC19599" t="s">
        <v>32</v>
      </c>
    </row>
    <row r="19600" spans="1:29" x14ac:dyDescent="0.35">
      <c r="A19600" s="1">
        <v>43913</v>
      </c>
      <c r="B19600" t="s">
        <v>173</v>
      </c>
      <c r="C19600">
        <v>16</v>
      </c>
      <c r="E19600">
        <v>4</v>
      </c>
      <c r="N19600" s="2">
        <v>43912.791666666664</v>
      </c>
      <c r="O19600" t="s">
        <v>28834</v>
      </c>
      <c r="P19600" t="s">
        <v>28769</v>
      </c>
      <c r="Q19600">
        <v>0</v>
      </c>
      <c r="S19600">
        <v>20</v>
      </c>
      <c r="T19600">
        <v>330</v>
      </c>
      <c r="U19600">
        <v>16</v>
      </c>
      <c r="V19600">
        <v>54</v>
      </c>
      <c r="W19600">
        <v>0</v>
      </c>
      <c r="X19600">
        <v>0</v>
      </c>
      <c r="Y19600">
        <v>0</v>
      </c>
      <c r="Z19600">
        <v>4</v>
      </c>
      <c r="AA19600">
        <v>60</v>
      </c>
      <c r="AB19600" s="2">
        <v>45055.002986111111</v>
      </c>
      <c r="AC19600" t="s">
        <v>32</v>
      </c>
    </row>
    <row r="19601" spans="1:29" x14ac:dyDescent="0.35">
      <c r="A19601" s="1">
        <v>43913</v>
      </c>
      <c r="B19601" t="s">
        <v>175</v>
      </c>
      <c r="C19601">
        <v>26</v>
      </c>
      <c r="D19601">
        <v>592</v>
      </c>
      <c r="N19601" s="2">
        <v>43913.583333333336</v>
      </c>
      <c r="O19601" t="s">
        <v>28835</v>
      </c>
      <c r="P19601" t="s">
        <v>28808</v>
      </c>
      <c r="S19601">
        <v>618</v>
      </c>
      <c r="T19601">
        <v>1307</v>
      </c>
      <c r="U19601">
        <v>618</v>
      </c>
      <c r="V19601">
        <v>56</v>
      </c>
      <c r="W19601">
        <v>0</v>
      </c>
      <c r="X19601">
        <v>0</v>
      </c>
      <c r="Y19601">
        <v>154</v>
      </c>
      <c r="Z19601">
        <v>2</v>
      </c>
      <c r="AA19601">
        <v>221</v>
      </c>
      <c r="AB19601" s="2">
        <v>45055.002986111111</v>
      </c>
      <c r="AC19601" t="s">
        <v>32</v>
      </c>
    </row>
    <row r="19602" spans="1:29" x14ac:dyDescent="0.35">
      <c r="A19602" s="1">
        <v>43912</v>
      </c>
      <c r="B19602" t="s">
        <v>29</v>
      </c>
      <c r="C19602">
        <v>25</v>
      </c>
      <c r="G19602">
        <v>1</v>
      </c>
      <c r="N19602" s="2">
        <v>43911.6875</v>
      </c>
      <c r="O19602" t="s">
        <v>28836</v>
      </c>
      <c r="P19602" t="s">
        <v>28756</v>
      </c>
      <c r="Q19602">
        <v>0</v>
      </c>
      <c r="R19602">
        <v>1</v>
      </c>
      <c r="S19602">
        <v>25</v>
      </c>
      <c r="T19602">
        <v>968</v>
      </c>
      <c r="U19602">
        <v>25</v>
      </c>
      <c r="V19602">
        <v>2</v>
      </c>
      <c r="W19602">
        <v>0</v>
      </c>
      <c r="X19602">
        <v>0</v>
      </c>
      <c r="Y19602">
        <v>0</v>
      </c>
      <c r="Z19602">
        <v>10</v>
      </c>
      <c r="AA19602">
        <v>196</v>
      </c>
      <c r="AB19602" s="2">
        <v>45055.002986111111</v>
      </c>
      <c r="AC19602" t="s">
        <v>32</v>
      </c>
    </row>
    <row r="19603" spans="1:29" x14ac:dyDescent="0.35">
      <c r="A19603" s="1">
        <v>43912</v>
      </c>
      <c r="B19603" t="s">
        <v>33</v>
      </c>
      <c r="C19603">
        <v>138</v>
      </c>
      <c r="D19603">
        <v>1464</v>
      </c>
      <c r="N19603" s="2">
        <v>43912.442361111112</v>
      </c>
      <c r="O19603" t="s">
        <v>28837</v>
      </c>
      <c r="P19603" t="s">
        <v>28838</v>
      </c>
      <c r="Q19603">
        <v>0</v>
      </c>
      <c r="S19603">
        <v>1602</v>
      </c>
      <c r="T19603">
        <v>1602</v>
      </c>
      <c r="U19603">
        <v>1602</v>
      </c>
      <c r="V19603">
        <v>1</v>
      </c>
      <c r="W19603">
        <v>0</v>
      </c>
      <c r="X19603">
        <v>0</v>
      </c>
      <c r="Y19603">
        <v>1436</v>
      </c>
      <c r="Z19603">
        <v>14</v>
      </c>
      <c r="AA19603">
        <v>1450</v>
      </c>
      <c r="AB19603" s="2">
        <v>45055.002986111111</v>
      </c>
      <c r="AC19603" t="s">
        <v>32</v>
      </c>
    </row>
    <row r="19604" spans="1:29" x14ac:dyDescent="0.35">
      <c r="A19604" s="1">
        <v>43912</v>
      </c>
      <c r="B19604" t="s">
        <v>36</v>
      </c>
      <c r="C19604">
        <v>165</v>
      </c>
      <c r="D19604">
        <v>711</v>
      </c>
      <c r="E19604">
        <v>119</v>
      </c>
      <c r="F19604">
        <v>13</v>
      </c>
      <c r="N19604" s="2">
        <v>43912.572916666664</v>
      </c>
      <c r="O19604" t="s">
        <v>28839</v>
      </c>
      <c r="P19604" t="s">
        <v>28840</v>
      </c>
      <c r="Q19604">
        <v>0</v>
      </c>
      <c r="S19604">
        <v>995</v>
      </c>
      <c r="T19604">
        <v>876</v>
      </c>
      <c r="U19604">
        <v>876</v>
      </c>
      <c r="V19604">
        <v>5</v>
      </c>
      <c r="W19604">
        <v>0</v>
      </c>
      <c r="X19604">
        <v>0</v>
      </c>
      <c r="Y19604">
        <v>144</v>
      </c>
      <c r="Z19604">
        <v>47</v>
      </c>
      <c r="AA19604">
        <v>191</v>
      </c>
      <c r="AB19604" s="2">
        <v>45055.002986111111</v>
      </c>
      <c r="AC19604" t="s">
        <v>32</v>
      </c>
    </row>
    <row r="19605" spans="1:29" x14ac:dyDescent="0.35">
      <c r="A19605" s="1">
        <v>43912</v>
      </c>
      <c r="B19605" t="s">
        <v>39</v>
      </c>
      <c r="N19605" s="2">
        <v>43909</v>
      </c>
      <c r="O19605" t="s">
        <v>28841</v>
      </c>
      <c r="P19605" t="s">
        <v>28761</v>
      </c>
      <c r="Q19605">
        <v>0</v>
      </c>
      <c r="S19605">
        <v>0</v>
      </c>
      <c r="T19605">
        <v>0</v>
      </c>
      <c r="U19605">
        <v>0</v>
      </c>
      <c r="V19605">
        <v>60</v>
      </c>
      <c r="W19605">
        <v>0</v>
      </c>
      <c r="X19605">
        <v>0</v>
      </c>
      <c r="Y19605">
        <v>0</v>
      </c>
      <c r="Z19605">
        <v>0</v>
      </c>
      <c r="AA19605">
        <v>0</v>
      </c>
      <c r="AB19605" s="2">
        <v>45055.002986111111</v>
      </c>
      <c r="AC19605" t="s">
        <v>32</v>
      </c>
    </row>
    <row r="19606" spans="1:29" x14ac:dyDescent="0.35">
      <c r="A19606" s="1">
        <v>43912</v>
      </c>
      <c r="B19606" t="s">
        <v>42</v>
      </c>
      <c r="C19606">
        <v>152</v>
      </c>
      <c r="D19606">
        <v>282</v>
      </c>
      <c r="E19606">
        <v>87</v>
      </c>
      <c r="G19606">
        <v>145</v>
      </c>
      <c r="N19606" s="2">
        <v>43912</v>
      </c>
      <c r="O19606" t="s">
        <v>28842</v>
      </c>
      <c r="P19606" t="s">
        <v>28843</v>
      </c>
      <c r="Q19606">
        <v>2</v>
      </c>
      <c r="R19606">
        <v>145</v>
      </c>
      <c r="S19606">
        <v>521</v>
      </c>
      <c r="T19606">
        <v>10120</v>
      </c>
      <c r="U19606">
        <v>434</v>
      </c>
      <c r="V19606">
        <v>4</v>
      </c>
      <c r="W19606">
        <v>1</v>
      </c>
      <c r="X19606">
        <v>17</v>
      </c>
      <c r="Y19606">
        <v>42</v>
      </c>
      <c r="Z19606">
        <v>48</v>
      </c>
      <c r="AA19606">
        <v>806</v>
      </c>
      <c r="AB19606" s="2">
        <v>45055.002986111111</v>
      </c>
      <c r="AC19606" t="s">
        <v>32</v>
      </c>
    </row>
    <row r="19607" spans="1:29" x14ac:dyDescent="0.35">
      <c r="A19607" s="1">
        <v>43912</v>
      </c>
      <c r="B19607" t="s">
        <v>44</v>
      </c>
      <c r="C19607">
        <v>1536</v>
      </c>
      <c r="D19607">
        <v>11304</v>
      </c>
      <c r="N19607" s="2">
        <v>43912.56527777778</v>
      </c>
      <c r="O19607" t="s">
        <v>28844</v>
      </c>
      <c r="P19607" t="s">
        <v>28845</v>
      </c>
      <c r="Q19607">
        <v>27</v>
      </c>
      <c r="S19607">
        <v>12840</v>
      </c>
      <c r="T19607">
        <v>12840</v>
      </c>
      <c r="U19607">
        <v>12840</v>
      </c>
      <c r="V19607">
        <v>6</v>
      </c>
      <c r="W19607">
        <v>3</v>
      </c>
      <c r="X19607">
        <v>0</v>
      </c>
      <c r="Y19607">
        <v>55</v>
      </c>
      <c r="Z19607">
        <v>257</v>
      </c>
      <c r="AA19607">
        <v>312</v>
      </c>
      <c r="AB19607" s="2">
        <v>45055.002986111111</v>
      </c>
      <c r="AC19607" t="s">
        <v>32</v>
      </c>
    </row>
    <row r="19608" spans="1:29" x14ac:dyDescent="0.35">
      <c r="A19608" s="1">
        <v>43912</v>
      </c>
      <c r="B19608" t="s">
        <v>47</v>
      </c>
      <c r="C19608">
        <v>591</v>
      </c>
      <c r="D19608">
        <v>4845</v>
      </c>
      <c r="F19608">
        <v>74</v>
      </c>
      <c r="G19608">
        <v>58</v>
      </c>
      <c r="N19608" s="2">
        <v>43912.75</v>
      </c>
      <c r="O19608" t="s">
        <v>28846</v>
      </c>
      <c r="P19608" t="s">
        <v>28777</v>
      </c>
      <c r="Q19608">
        <v>6</v>
      </c>
      <c r="R19608">
        <v>58</v>
      </c>
      <c r="S19608">
        <v>5436</v>
      </c>
      <c r="T19608">
        <v>5789</v>
      </c>
      <c r="U19608">
        <v>5436</v>
      </c>
      <c r="V19608">
        <v>8</v>
      </c>
      <c r="W19608">
        <v>1</v>
      </c>
      <c r="X19608">
        <v>9</v>
      </c>
      <c r="Y19608">
        <v>770</v>
      </c>
      <c r="Z19608">
        <v>116</v>
      </c>
      <c r="AA19608">
        <v>1422</v>
      </c>
      <c r="AB19608" s="2">
        <v>45055.002986111111</v>
      </c>
      <c r="AC19608" t="s">
        <v>32</v>
      </c>
    </row>
    <row r="19609" spans="1:29" x14ac:dyDescent="0.35">
      <c r="A19609" s="1">
        <v>43912</v>
      </c>
      <c r="B19609" t="s">
        <v>50</v>
      </c>
      <c r="C19609">
        <v>223</v>
      </c>
      <c r="F19609">
        <v>43</v>
      </c>
      <c r="N19609" s="2">
        <v>43911.8125</v>
      </c>
      <c r="O19609" t="s">
        <v>28847</v>
      </c>
      <c r="P19609" t="s">
        <v>28848</v>
      </c>
      <c r="Q19609">
        <v>5</v>
      </c>
      <c r="S19609">
        <v>223</v>
      </c>
      <c r="T19609">
        <v>7848</v>
      </c>
      <c r="U19609">
        <v>223</v>
      </c>
      <c r="V19609">
        <v>9</v>
      </c>
      <c r="W19609">
        <v>1</v>
      </c>
      <c r="X19609">
        <v>0</v>
      </c>
      <c r="Y19609">
        <v>0</v>
      </c>
      <c r="Z19609">
        <v>29</v>
      </c>
      <c r="AA19609">
        <v>974</v>
      </c>
      <c r="AB19609" s="2">
        <v>45055.002986111111</v>
      </c>
      <c r="AC19609" t="s">
        <v>32</v>
      </c>
    </row>
    <row r="19610" spans="1:29" x14ac:dyDescent="0.35">
      <c r="A19610" s="1">
        <v>43912</v>
      </c>
      <c r="B19610" t="s">
        <v>53</v>
      </c>
      <c r="C19610">
        <v>98</v>
      </c>
      <c r="N19610" s="2">
        <v>43911.8125</v>
      </c>
      <c r="O19610" t="s">
        <v>28849</v>
      </c>
      <c r="P19610" t="s">
        <v>28848</v>
      </c>
      <c r="Q19610">
        <v>1</v>
      </c>
      <c r="S19610">
        <v>98</v>
      </c>
      <c r="T19610">
        <v>1055</v>
      </c>
      <c r="U19610">
        <v>98</v>
      </c>
      <c r="V19610">
        <v>11</v>
      </c>
      <c r="W19610">
        <v>0</v>
      </c>
      <c r="X19610">
        <v>0</v>
      </c>
      <c r="Y19610">
        <v>0</v>
      </c>
      <c r="Z19610">
        <v>21</v>
      </c>
      <c r="AA19610">
        <v>472</v>
      </c>
      <c r="AB19610" s="2">
        <v>45055.002986111111</v>
      </c>
      <c r="AC19610" t="s">
        <v>32</v>
      </c>
    </row>
    <row r="19611" spans="1:29" x14ac:dyDescent="0.35">
      <c r="A19611" s="1">
        <v>43912</v>
      </c>
      <c r="B19611" t="s">
        <v>56</v>
      </c>
      <c r="C19611">
        <v>56</v>
      </c>
      <c r="D19611">
        <v>36</v>
      </c>
      <c r="N19611" s="2">
        <v>43912.677083333336</v>
      </c>
      <c r="O19611" t="s">
        <v>28850</v>
      </c>
      <c r="P19611" t="s">
        <v>28851</v>
      </c>
      <c r="Q19611">
        <v>0</v>
      </c>
      <c r="S19611">
        <v>92</v>
      </c>
      <c r="T19611">
        <v>1732</v>
      </c>
      <c r="U19611">
        <v>92</v>
      </c>
      <c r="V19611">
        <v>10</v>
      </c>
      <c r="W19611">
        <v>0</v>
      </c>
      <c r="X19611">
        <v>0</v>
      </c>
      <c r="Y19611">
        <v>0</v>
      </c>
      <c r="Z19611">
        <v>11</v>
      </c>
      <c r="AA19611">
        <v>346</v>
      </c>
      <c r="AB19611" s="2">
        <v>45055.002986111111</v>
      </c>
      <c r="AC19611" t="s">
        <v>32</v>
      </c>
    </row>
    <row r="19612" spans="1:29" x14ac:dyDescent="0.35">
      <c r="A19612" s="1">
        <v>43912</v>
      </c>
      <c r="B19612" t="s">
        <v>59</v>
      </c>
      <c r="C19612">
        <v>731</v>
      </c>
      <c r="D19612">
        <v>7990</v>
      </c>
      <c r="E19612">
        <v>963</v>
      </c>
      <c r="G19612">
        <v>185</v>
      </c>
      <c r="N19612" s="2">
        <v>43912.458333333336</v>
      </c>
      <c r="O19612" t="s">
        <v>28852</v>
      </c>
      <c r="P19612" t="s">
        <v>28818</v>
      </c>
      <c r="Q19612">
        <v>13</v>
      </c>
      <c r="R19612">
        <v>185</v>
      </c>
      <c r="S19612">
        <v>9684</v>
      </c>
      <c r="T19612">
        <v>8487</v>
      </c>
      <c r="U19612">
        <v>8721</v>
      </c>
      <c r="V19612">
        <v>12</v>
      </c>
      <c r="W19612">
        <v>1</v>
      </c>
      <c r="X19612">
        <v>27</v>
      </c>
      <c r="Y19612">
        <v>1411</v>
      </c>
      <c r="Z19612">
        <v>203</v>
      </c>
      <c r="AA19612">
        <v>2295</v>
      </c>
      <c r="AB19612" s="2">
        <v>45055.002986111111</v>
      </c>
      <c r="AC19612" t="s">
        <v>32</v>
      </c>
    </row>
    <row r="19613" spans="1:29" x14ac:dyDescent="0.35">
      <c r="A19613" s="1">
        <v>43912</v>
      </c>
      <c r="B19613" t="s">
        <v>62</v>
      </c>
      <c r="C19613">
        <v>600</v>
      </c>
      <c r="N19613" s="2">
        <v>43912.5</v>
      </c>
      <c r="O19613" t="s">
        <v>28853</v>
      </c>
      <c r="P19613" t="s">
        <v>28854</v>
      </c>
      <c r="Q19613">
        <v>23</v>
      </c>
      <c r="S19613">
        <v>600</v>
      </c>
      <c r="T19613">
        <v>4762</v>
      </c>
      <c r="U19613">
        <v>600</v>
      </c>
      <c r="V19613">
        <v>13</v>
      </c>
      <c r="W19613">
        <v>9</v>
      </c>
      <c r="X19613">
        <v>0</v>
      </c>
      <c r="Y19613">
        <v>0</v>
      </c>
      <c r="Z19613">
        <v>93</v>
      </c>
      <c r="AA19613">
        <v>781</v>
      </c>
      <c r="AB19613" s="2">
        <v>45055.002986111111</v>
      </c>
      <c r="AC19613" t="s">
        <v>32</v>
      </c>
    </row>
    <row r="19614" spans="1:29" x14ac:dyDescent="0.35">
      <c r="A19614" s="1">
        <v>43912</v>
      </c>
      <c r="B19614" t="s">
        <v>65</v>
      </c>
      <c r="C19614">
        <v>27</v>
      </c>
      <c r="D19614">
        <v>126</v>
      </c>
      <c r="N19614" s="2">
        <v>43912.291666666664</v>
      </c>
      <c r="O19614" t="s">
        <v>28855</v>
      </c>
      <c r="P19614" t="s">
        <v>28856</v>
      </c>
      <c r="Q19614">
        <v>1</v>
      </c>
      <c r="S19614">
        <v>153</v>
      </c>
      <c r="T19614">
        <v>153</v>
      </c>
      <c r="U19614">
        <v>153</v>
      </c>
      <c r="V19614">
        <v>66</v>
      </c>
      <c r="W19614">
        <v>1</v>
      </c>
      <c r="X19614">
        <v>0</v>
      </c>
      <c r="Y19614">
        <v>18</v>
      </c>
      <c r="Z19614">
        <v>12</v>
      </c>
      <c r="AA19614">
        <v>30</v>
      </c>
      <c r="AB19614" s="2">
        <v>45055.002986111111</v>
      </c>
      <c r="AC19614" t="s">
        <v>32</v>
      </c>
    </row>
    <row r="19615" spans="1:29" x14ac:dyDescent="0.35">
      <c r="A19615" s="1">
        <v>43912</v>
      </c>
      <c r="B19615" t="s">
        <v>68</v>
      </c>
      <c r="C19615">
        <v>48</v>
      </c>
      <c r="D19615">
        <v>263</v>
      </c>
      <c r="N19615" s="2">
        <v>43911.75</v>
      </c>
      <c r="O19615" t="s">
        <v>28857</v>
      </c>
      <c r="P19615" t="s">
        <v>28858</v>
      </c>
      <c r="S19615">
        <v>311</v>
      </c>
      <c r="T19615">
        <v>2571</v>
      </c>
      <c r="U19615">
        <v>311</v>
      </c>
      <c r="V19615">
        <v>15</v>
      </c>
      <c r="W19615">
        <v>0</v>
      </c>
      <c r="X19615">
        <v>0</v>
      </c>
      <c r="Y19615">
        <v>139</v>
      </c>
      <c r="Z19615">
        <v>11</v>
      </c>
      <c r="AA19615">
        <v>762</v>
      </c>
      <c r="AB19615" s="2">
        <v>45055.002986111111</v>
      </c>
      <c r="AC19615" t="s">
        <v>32</v>
      </c>
    </row>
    <row r="19616" spans="1:29" x14ac:dyDescent="0.35">
      <c r="A19616" s="1">
        <v>43912</v>
      </c>
      <c r="B19616" t="s">
        <v>71</v>
      </c>
      <c r="C19616">
        <v>90</v>
      </c>
      <c r="D19616">
        <v>1215</v>
      </c>
      <c r="N19616" s="2">
        <v>43912</v>
      </c>
      <c r="O19616" t="s">
        <v>28859</v>
      </c>
      <c r="P19616" t="s">
        <v>28843</v>
      </c>
      <c r="S19616">
        <v>1305</v>
      </c>
      <c r="T19616">
        <v>1305</v>
      </c>
      <c r="U19616">
        <v>1305</v>
      </c>
      <c r="V19616">
        <v>19</v>
      </c>
      <c r="W19616">
        <v>0</v>
      </c>
      <c r="X19616">
        <v>0</v>
      </c>
      <c r="Y19616">
        <v>166</v>
      </c>
      <c r="Z19616">
        <v>22</v>
      </c>
      <c r="AA19616">
        <v>188</v>
      </c>
      <c r="AB19616" s="2">
        <v>45055.002986111111</v>
      </c>
      <c r="AC19616" t="s">
        <v>32</v>
      </c>
    </row>
    <row r="19617" spans="1:29" x14ac:dyDescent="0.35">
      <c r="A19617" s="1">
        <v>43912</v>
      </c>
      <c r="B19617" t="s">
        <v>73</v>
      </c>
      <c r="C19617">
        <v>47</v>
      </c>
      <c r="D19617">
        <v>1175</v>
      </c>
      <c r="N19617" s="2">
        <v>43911.829861111109</v>
      </c>
      <c r="O19617" t="s">
        <v>28860</v>
      </c>
      <c r="P19617" t="s">
        <v>28861</v>
      </c>
      <c r="Q19617">
        <v>0</v>
      </c>
      <c r="S19617">
        <v>1222</v>
      </c>
      <c r="T19617">
        <v>1217</v>
      </c>
      <c r="U19617">
        <v>1222</v>
      </c>
      <c r="V19617">
        <v>16</v>
      </c>
      <c r="W19617">
        <v>0</v>
      </c>
      <c r="X19617">
        <v>0</v>
      </c>
      <c r="Y19617">
        <v>295</v>
      </c>
      <c r="Z19617">
        <v>7</v>
      </c>
      <c r="AA19617">
        <v>306</v>
      </c>
      <c r="AB19617" s="2">
        <v>45055.002986111111</v>
      </c>
      <c r="AC19617" t="s">
        <v>32</v>
      </c>
    </row>
    <row r="19618" spans="1:29" x14ac:dyDescent="0.35">
      <c r="A19618" s="1">
        <v>43912</v>
      </c>
      <c r="B19618" t="s">
        <v>76</v>
      </c>
      <c r="C19618">
        <v>1049</v>
      </c>
      <c r="N19618" s="2">
        <v>43912</v>
      </c>
      <c r="O19618" t="s">
        <v>28862</v>
      </c>
      <c r="P19618" t="s">
        <v>28843</v>
      </c>
      <c r="Q19618">
        <v>9</v>
      </c>
      <c r="S19618">
        <v>1049</v>
      </c>
      <c r="T19618">
        <v>8374</v>
      </c>
      <c r="U19618">
        <v>1049</v>
      </c>
      <c r="V19618">
        <v>17</v>
      </c>
      <c r="W19618">
        <v>3</v>
      </c>
      <c r="X19618">
        <v>0</v>
      </c>
      <c r="Y19618">
        <v>0</v>
      </c>
      <c r="Z19618">
        <v>296</v>
      </c>
      <c r="AA19618">
        <v>2127</v>
      </c>
      <c r="AB19618" s="2">
        <v>45055.002986111111</v>
      </c>
      <c r="AC19618" t="s">
        <v>32</v>
      </c>
    </row>
    <row r="19619" spans="1:29" x14ac:dyDescent="0.35">
      <c r="A19619" s="1">
        <v>43912</v>
      </c>
      <c r="B19619" t="s">
        <v>78</v>
      </c>
      <c r="C19619">
        <v>201</v>
      </c>
      <c r="D19619">
        <v>1293</v>
      </c>
      <c r="N19619" s="2">
        <v>43903.040972222225</v>
      </c>
      <c r="O19619" t="s">
        <v>28863</v>
      </c>
      <c r="P19619" t="s">
        <v>28864</v>
      </c>
      <c r="Q19619">
        <v>6</v>
      </c>
      <c r="S19619">
        <v>1494</v>
      </c>
      <c r="T19619">
        <v>7239</v>
      </c>
      <c r="U19619">
        <v>1494</v>
      </c>
      <c r="V19619">
        <v>18</v>
      </c>
      <c r="W19619">
        <v>2</v>
      </c>
      <c r="X19619">
        <v>0</v>
      </c>
      <c r="Y19619">
        <v>586</v>
      </c>
      <c r="Z19619">
        <v>75</v>
      </c>
      <c r="AA19619">
        <v>744</v>
      </c>
      <c r="AB19619" s="2">
        <v>45055.002986111111</v>
      </c>
      <c r="AC19619" t="s">
        <v>32</v>
      </c>
    </row>
    <row r="19620" spans="1:29" x14ac:dyDescent="0.35">
      <c r="A19620" s="1">
        <v>43912</v>
      </c>
      <c r="B19620" t="s">
        <v>80</v>
      </c>
      <c r="C19620">
        <v>64</v>
      </c>
      <c r="D19620">
        <v>417</v>
      </c>
      <c r="N19620" s="2">
        <v>43911.458333333336</v>
      </c>
      <c r="O19620" t="s">
        <v>28865</v>
      </c>
      <c r="P19620" t="s">
        <v>28866</v>
      </c>
      <c r="Q19620">
        <v>2</v>
      </c>
      <c r="S19620">
        <v>481</v>
      </c>
      <c r="T19620">
        <v>481</v>
      </c>
      <c r="U19620">
        <v>481</v>
      </c>
      <c r="V19620">
        <v>20</v>
      </c>
      <c r="W19620">
        <v>0</v>
      </c>
      <c r="X19620">
        <v>0</v>
      </c>
      <c r="Y19620">
        <v>0</v>
      </c>
      <c r="Z19620">
        <v>9</v>
      </c>
      <c r="AA19620">
        <v>9</v>
      </c>
      <c r="AB19620" s="2">
        <v>45055.002986111111</v>
      </c>
      <c r="AC19620" t="s">
        <v>32</v>
      </c>
    </row>
    <row r="19621" spans="1:29" x14ac:dyDescent="0.35">
      <c r="A19621" s="1">
        <v>43912</v>
      </c>
      <c r="B19621" t="s">
        <v>83</v>
      </c>
      <c r="C19621">
        <v>99</v>
      </c>
      <c r="N19621" s="2">
        <v>43912.375</v>
      </c>
      <c r="O19621" t="s">
        <v>28867</v>
      </c>
      <c r="P19621" t="s">
        <v>28868</v>
      </c>
      <c r="Q19621">
        <v>3</v>
      </c>
      <c r="S19621">
        <v>99</v>
      </c>
      <c r="T19621">
        <v>1571</v>
      </c>
      <c r="U19621">
        <v>99</v>
      </c>
      <c r="V19621">
        <v>21</v>
      </c>
      <c r="W19621">
        <v>1</v>
      </c>
      <c r="X19621">
        <v>0</v>
      </c>
      <c r="Y19621">
        <v>0</v>
      </c>
      <c r="Z19621">
        <v>45</v>
      </c>
      <c r="AA19621">
        <v>803</v>
      </c>
      <c r="AB19621" s="2">
        <v>45055.002986111111</v>
      </c>
      <c r="AC19621" t="s">
        <v>32</v>
      </c>
    </row>
    <row r="19622" spans="1:29" x14ac:dyDescent="0.35">
      <c r="A19622" s="1">
        <v>43912</v>
      </c>
      <c r="B19622" t="s">
        <v>85</v>
      </c>
      <c r="C19622">
        <v>837</v>
      </c>
      <c r="D19622">
        <v>2661</v>
      </c>
      <c r="N19622" s="2">
        <v>43912.416666666664</v>
      </c>
      <c r="O19622" t="s">
        <v>28869</v>
      </c>
      <c r="P19622" t="s">
        <v>28870</v>
      </c>
      <c r="Q19622">
        <v>20</v>
      </c>
      <c r="S19622">
        <v>3498</v>
      </c>
      <c r="T19622">
        <v>3498</v>
      </c>
      <c r="U19622">
        <v>3498</v>
      </c>
      <c r="V19622">
        <v>22</v>
      </c>
      <c r="W19622">
        <v>4</v>
      </c>
      <c r="X19622">
        <v>0</v>
      </c>
      <c r="Y19622">
        <v>481</v>
      </c>
      <c r="Z19622">
        <v>257</v>
      </c>
      <c r="AA19622">
        <v>738</v>
      </c>
      <c r="AB19622" s="2">
        <v>45055.002986111111</v>
      </c>
      <c r="AC19622" t="s">
        <v>32</v>
      </c>
    </row>
    <row r="19623" spans="1:29" x14ac:dyDescent="0.35">
      <c r="A19623" s="1">
        <v>43912</v>
      </c>
      <c r="B19623" t="s">
        <v>88</v>
      </c>
      <c r="C19623">
        <v>646</v>
      </c>
      <c r="D19623">
        <v>5459</v>
      </c>
      <c r="G19623">
        <v>71</v>
      </c>
      <c r="N19623" s="2">
        <v>43912.666666666664</v>
      </c>
      <c r="O19623" t="s">
        <v>28871</v>
      </c>
      <c r="P19623" t="s">
        <v>28872</v>
      </c>
      <c r="Q19623">
        <v>11</v>
      </c>
      <c r="R19623">
        <v>71</v>
      </c>
      <c r="S19623">
        <v>6105</v>
      </c>
      <c r="T19623">
        <v>24257</v>
      </c>
      <c r="U19623">
        <v>6105</v>
      </c>
      <c r="V19623">
        <v>25</v>
      </c>
      <c r="W19623">
        <v>4</v>
      </c>
      <c r="X19623">
        <v>10</v>
      </c>
      <c r="Y19623">
        <v>707</v>
      </c>
      <c r="Z19623">
        <v>121</v>
      </c>
      <c r="AA19623">
        <v>2102</v>
      </c>
      <c r="AB19623" s="2">
        <v>45055.002986111111</v>
      </c>
      <c r="AC19623" t="s">
        <v>32</v>
      </c>
    </row>
    <row r="19624" spans="1:29" x14ac:dyDescent="0.35">
      <c r="A19624" s="1">
        <v>43912</v>
      </c>
      <c r="B19624" t="s">
        <v>90</v>
      </c>
      <c r="C19624">
        <v>244</v>
      </c>
      <c r="D19624">
        <v>94</v>
      </c>
      <c r="N19624" s="2">
        <v>43912.416666666664</v>
      </c>
      <c r="O19624" t="s">
        <v>28873</v>
      </c>
      <c r="P19624" t="s">
        <v>28870</v>
      </c>
      <c r="Q19624">
        <v>4</v>
      </c>
      <c r="S19624">
        <v>338</v>
      </c>
      <c r="U19624">
        <v>338</v>
      </c>
      <c r="V19624">
        <v>24</v>
      </c>
      <c r="W19624">
        <v>1</v>
      </c>
      <c r="X19624">
        <v>0</v>
      </c>
      <c r="Y19624">
        <v>0</v>
      </c>
      <c r="Z19624">
        <v>54</v>
      </c>
      <c r="AA19624">
        <v>0</v>
      </c>
      <c r="AB19624" s="2">
        <v>45055.002986111111</v>
      </c>
      <c r="AC19624" t="s">
        <v>32</v>
      </c>
    </row>
    <row r="19625" spans="1:29" x14ac:dyDescent="0.35">
      <c r="A19625" s="1">
        <v>43912</v>
      </c>
      <c r="B19625" t="s">
        <v>93</v>
      </c>
      <c r="C19625">
        <v>89</v>
      </c>
      <c r="N19625" s="2">
        <v>43912.510416666664</v>
      </c>
      <c r="O19625" t="s">
        <v>28874</v>
      </c>
      <c r="P19625" t="s">
        <v>28875</v>
      </c>
      <c r="S19625">
        <v>89</v>
      </c>
      <c r="T19625">
        <v>2962</v>
      </c>
      <c r="U19625">
        <v>89</v>
      </c>
      <c r="V19625">
        <v>23</v>
      </c>
      <c r="W19625">
        <v>0</v>
      </c>
      <c r="X19625">
        <v>0</v>
      </c>
      <c r="Y19625">
        <v>0</v>
      </c>
      <c r="Z19625">
        <v>16</v>
      </c>
      <c r="AA19625">
        <v>397</v>
      </c>
      <c r="AB19625" s="2">
        <v>45055.002986111111</v>
      </c>
      <c r="AC19625" t="s">
        <v>32</v>
      </c>
    </row>
    <row r="19626" spans="1:29" x14ac:dyDescent="0.35">
      <c r="A19626" s="1">
        <v>43912</v>
      </c>
      <c r="B19626" t="s">
        <v>95</v>
      </c>
      <c r="C19626">
        <v>7822</v>
      </c>
      <c r="N19626" s="2">
        <v>43912.625</v>
      </c>
      <c r="O19626" t="s">
        <v>28876</v>
      </c>
      <c r="P19626" t="s">
        <v>28796</v>
      </c>
      <c r="Q19626">
        <v>36</v>
      </c>
      <c r="S19626">
        <v>7822</v>
      </c>
      <c r="T19626">
        <v>6223</v>
      </c>
      <c r="U19626">
        <v>7822</v>
      </c>
      <c r="V19626">
        <v>26</v>
      </c>
      <c r="W19626">
        <v>13</v>
      </c>
      <c r="X19626">
        <v>0</v>
      </c>
      <c r="Y19626">
        <v>0</v>
      </c>
      <c r="Z19626">
        <v>799</v>
      </c>
      <c r="AA19626">
        <v>1020</v>
      </c>
      <c r="AB19626" s="2">
        <v>45055.002986111111</v>
      </c>
      <c r="AC19626" t="s">
        <v>32</v>
      </c>
    </row>
    <row r="19627" spans="1:29" x14ac:dyDescent="0.35">
      <c r="A19627" s="1">
        <v>43912</v>
      </c>
      <c r="B19627" t="s">
        <v>97</v>
      </c>
      <c r="C19627">
        <v>349</v>
      </c>
      <c r="D19627">
        <v>4511</v>
      </c>
      <c r="G19627">
        <v>12</v>
      </c>
      <c r="N19627" s="2">
        <v>43911.506944444445</v>
      </c>
      <c r="O19627" t="s">
        <v>28877</v>
      </c>
      <c r="P19627" t="s">
        <v>28878</v>
      </c>
      <c r="Q19627">
        <v>1</v>
      </c>
      <c r="R19627">
        <v>12</v>
      </c>
      <c r="S19627">
        <v>4860</v>
      </c>
      <c r="T19627">
        <v>4860</v>
      </c>
      <c r="U19627">
        <v>4860</v>
      </c>
      <c r="V19627">
        <v>27</v>
      </c>
      <c r="W19627">
        <v>0</v>
      </c>
      <c r="X19627">
        <v>12</v>
      </c>
      <c r="Y19627">
        <v>559</v>
      </c>
      <c r="Z19627">
        <v>22</v>
      </c>
      <c r="AA19627">
        <v>581</v>
      </c>
      <c r="AB19627" s="2">
        <v>45055.002986111111</v>
      </c>
      <c r="AC19627" t="s">
        <v>32</v>
      </c>
    </row>
    <row r="19628" spans="1:29" x14ac:dyDescent="0.35">
      <c r="A19628" s="1">
        <v>43912</v>
      </c>
      <c r="B19628" t="s">
        <v>100</v>
      </c>
      <c r="C19628">
        <v>90</v>
      </c>
      <c r="D19628">
        <v>369</v>
      </c>
      <c r="N19628" s="2">
        <v>43911.916666666664</v>
      </c>
      <c r="O19628" t="s">
        <v>28879</v>
      </c>
      <c r="P19628" t="s">
        <v>28880</v>
      </c>
      <c r="Q19628">
        <v>3</v>
      </c>
      <c r="S19628">
        <v>459</v>
      </c>
      <c r="T19628">
        <v>4642</v>
      </c>
      <c r="U19628">
        <v>459</v>
      </c>
      <c r="V19628">
        <v>29</v>
      </c>
      <c r="W19628">
        <v>0</v>
      </c>
      <c r="X19628">
        <v>0</v>
      </c>
      <c r="Y19628">
        <v>0</v>
      </c>
      <c r="Z19628">
        <v>17</v>
      </c>
      <c r="AA19628">
        <v>1187</v>
      </c>
      <c r="AB19628" s="2">
        <v>45055.002986111111</v>
      </c>
      <c r="AC19628" t="s">
        <v>32</v>
      </c>
    </row>
    <row r="19629" spans="1:29" x14ac:dyDescent="0.35">
      <c r="A19629" s="1">
        <v>43912</v>
      </c>
      <c r="B19629" t="s">
        <v>103</v>
      </c>
      <c r="C19629">
        <v>0</v>
      </c>
      <c r="N19629" s="2">
        <v>43912.0625</v>
      </c>
      <c r="O19629" t="s">
        <v>28881</v>
      </c>
      <c r="P19629" t="s">
        <v>28882</v>
      </c>
      <c r="Q19629">
        <v>0</v>
      </c>
      <c r="S19629">
        <v>0</v>
      </c>
      <c r="T19629">
        <v>0</v>
      </c>
      <c r="U19629">
        <v>0</v>
      </c>
      <c r="V19629">
        <v>69</v>
      </c>
      <c r="W19629">
        <v>0</v>
      </c>
      <c r="X19629">
        <v>0</v>
      </c>
      <c r="Y19629">
        <v>0</v>
      </c>
      <c r="Z19629">
        <v>0</v>
      </c>
      <c r="AA19629">
        <v>0</v>
      </c>
      <c r="AB19629" s="2">
        <v>45055.002986111111</v>
      </c>
      <c r="AC19629" t="s">
        <v>32</v>
      </c>
    </row>
    <row r="19630" spans="1:29" x14ac:dyDescent="0.35">
      <c r="A19630" s="1">
        <v>43912</v>
      </c>
      <c r="B19630" t="s">
        <v>106</v>
      </c>
      <c r="C19630">
        <v>207</v>
      </c>
      <c r="D19630">
        <v>1114</v>
      </c>
      <c r="G19630">
        <v>33</v>
      </c>
      <c r="N19630" s="2">
        <v>43912.472222222219</v>
      </c>
      <c r="O19630" t="s">
        <v>28883</v>
      </c>
      <c r="P19630" t="s">
        <v>28884</v>
      </c>
      <c r="Q19630">
        <v>1</v>
      </c>
      <c r="R19630">
        <v>33</v>
      </c>
      <c r="S19630">
        <v>1321</v>
      </c>
      <c r="T19630">
        <v>1321</v>
      </c>
      <c r="U19630">
        <v>1321</v>
      </c>
      <c r="V19630">
        <v>28</v>
      </c>
      <c r="W19630">
        <v>0</v>
      </c>
      <c r="X19630">
        <v>33</v>
      </c>
      <c r="Y19630">
        <v>419</v>
      </c>
      <c r="Z19630">
        <v>67</v>
      </c>
      <c r="AA19630">
        <v>486</v>
      </c>
      <c r="AB19630" s="2">
        <v>45055.002986111111</v>
      </c>
      <c r="AC19630" t="s">
        <v>32</v>
      </c>
    </row>
    <row r="19631" spans="1:29" x14ac:dyDescent="0.35">
      <c r="A19631" s="1">
        <v>43912</v>
      </c>
      <c r="B19631" t="s">
        <v>108</v>
      </c>
      <c r="C19631">
        <v>31</v>
      </c>
      <c r="N19631" s="2">
        <v>43912</v>
      </c>
      <c r="O19631" s="3" t="s">
        <v>28885</v>
      </c>
      <c r="P19631" t="s">
        <v>28843</v>
      </c>
      <c r="S19631">
        <v>31</v>
      </c>
      <c r="T19631">
        <v>1166</v>
      </c>
      <c r="U19631">
        <v>31</v>
      </c>
      <c r="V19631">
        <v>30</v>
      </c>
      <c r="W19631">
        <v>0</v>
      </c>
      <c r="X19631">
        <v>0</v>
      </c>
      <c r="Y19631">
        <v>0</v>
      </c>
      <c r="Z19631">
        <v>11</v>
      </c>
      <c r="AA19631">
        <v>0</v>
      </c>
      <c r="AB19631" s="2">
        <v>45055.002986111111</v>
      </c>
      <c r="AC19631" t="s">
        <v>32</v>
      </c>
    </row>
    <row r="19632" spans="1:29" x14ac:dyDescent="0.35">
      <c r="A19632" s="1">
        <v>43912</v>
      </c>
      <c r="B19632" t="s">
        <v>110</v>
      </c>
      <c r="C19632">
        <v>255</v>
      </c>
      <c r="N19632" s="2">
        <v>43912.427777777775</v>
      </c>
      <c r="O19632" t="s">
        <v>28886</v>
      </c>
      <c r="P19632" t="s">
        <v>28887</v>
      </c>
      <c r="Q19632">
        <v>0</v>
      </c>
      <c r="S19632">
        <v>255</v>
      </c>
      <c r="T19632">
        <v>6267</v>
      </c>
      <c r="U19632">
        <v>255</v>
      </c>
      <c r="V19632">
        <v>37</v>
      </c>
      <c r="W19632">
        <v>0</v>
      </c>
      <c r="X19632">
        <v>0</v>
      </c>
      <c r="Y19632">
        <v>0</v>
      </c>
      <c r="Z19632">
        <v>71</v>
      </c>
      <c r="AA19632">
        <v>2192</v>
      </c>
      <c r="AB19632" s="2">
        <v>45055.002986111111</v>
      </c>
      <c r="AC19632" t="s">
        <v>32</v>
      </c>
    </row>
    <row r="19633" spans="1:29" x14ac:dyDescent="0.35">
      <c r="A19633" s="1">
        <v>43912</v>
      </c>
      <c r="B19633" t="s">
        <v>113</v>
      </c>
      <c r="C19633">
        <v>28</v>
      </c>
      <c r="D19633">
        <v>1260</v>
      </c>
      <c r="G19633">
        <v>3</v>
      </c>
      <c r="N19633" s="2">
        <v>43912.48541666667</v>
      </c>
      <c r="O19633" t="s">
        <v>28888</v>
      </c>
      <c r="P19633" t="s">
        <v>28889</v>
      </c>
      <c r="Q19633">
        <v>0</v>
      </c>
      <c r="R19633">
        <v>3</v>
      </c>
      <c r="S19633">
        <v>1288</v>
      </c>
      <c r="T19633">
        <v>1246</v>
      </c>
      <c r="U19633">
        <v>1288</v>
      </c>
      <c r="V19633">
        <v>38</v>
      </c>
      <c r="W19633">
        <v>0</v>
      </c>
      <c r="X19633">
        <v>0</v>
      </c>
      <c r="Y19633">
        <v>119</v>
      </c>
      <c r="Z19633">
        <v>0</v>
      </c>
      <c r="AA19633">
        <v>150</v>
      </c>
      <c r="AB19633" s="2">
        <v>45055.002986111111</v>
      </c>
      <c r="AC19633" t="s">
        <v>32</v>
      </c>
    </row>
    <row r="19634" spans="1:29" x14ac:dyDescent="0.35">
      <c r="A19634" s="1">
        <v>43912</v>
      </c>
      <c r="B19634" t="s">
        <v>115</v>
      </c>
      <c r="C19634">
        <v>48</v>
      </c>
      <c r="D19634">
        <v>356</v>
      </c>
      <c r="N19634" s="2">
        <v>43911</v>
      </c>
      <c r="O19634" t="s">
        <v>28890</v>
      </c>
      <c r="P19634" t="s">
        <v>28805</v>
      </c>
      <c r="Q19634">
        <v>0</v>
      </c>
      <c r="S19634">
        <v>404</v>
      </c>
      <c r="T19634">
        <v>933</v>
      </c>
      <c r="U19634">
        <v>404</v>
      </c>
      <c r="V19634">
        <v>31</v>
      </c>
      <c r="W19634">
        <v>0</v>
      </c>
      <c r="X19634">
        <v>0</v>
      </c>
      <c r="Y19634">
        <v>0</v>
      </c>
      <c r="Z19634">
        <v>10</v>
      </c>
      <c r="AA19634">
        <v>164</v>
      </c>
      <c r="AB19634" s="2">
        <v>45055.002986111111</v>
      </c>
      <c r="AC19634" t="s">
        <v>32</v>
      </c>
    </row>
    <row r="19635" spans="1:29" x14ac:dyDescent="0.35">
      <c r="A19635" s="1">
        <v>43912</v>
      </c>
      <c r="B19635" t="s">
        <v>118</v>
      </c>
      <c r="C19635">
        <v>78</v>
      </c>
      <c r="D19635">
        <v>1374</v>
      </c>
      <c r="E19635">
        <v>889</v>
      </c>
      <c r="N19635" s="2">
        <v>43912.375</v>
      </c>
      <c r="O19635" t="s">
        <v>28891</v>
      </c>
      <c r="P19635" t="s">
        <v>28868</v>
      </c>
      <c r="S19635">
        <v>2341</v>
      </c>
      <c r="T19635">
        <v>2493</v>
      </c>
      <c r="U19635">
        <v>1452</v>
      </c>
      <c r="V19635">
        <v>33</v>
      </c>
      <c r="W19635">
        <v>0</v>
      </c>
      <c r="X19635">
        <v>0</v>
      </c>
      <c r="Y19635">
        <v>186</v>
      </c>
      <c r="Z19635">
        <v>13</v>
      </c>
      <c r="AA19635">
        <v>512</v>
      </c>
      <c r="AB19635" s="2">
        <v>45055.002986111111</v>
      </c>
      <c r="AC19635" t="s">
        <v>32</v>
      </c>
    </row>
    <row r="19636" spans="1:29" x14ac:dyDescent="0.35">
      <c r="A19636" s="1">
        <v>43912</v>
      </c>
      <c r="B19636" t="s">
        <v>121</v>
      </c>
      <c r="C19636">
        <v>1914</v>
      </c>
      <c r="D19636">
        <v>327</v>
      </c>
      <c r="E19636">
        <v>49</v>
      </c>
      <c r="N19636" s="2">
        <v>43912.5625</v>
      </c>
      <c r="O19636" t="s">
        <v>28892</v>
      </c>
      <c r="P19636" t="s">
        <v>28893</v>
      </c>
      <c r="Q19636">
        <v>29</v>
      </c>
      <c r="S19636">
        <v>2290</v>
      </c>
      <c r="T19636">
        <v>2241</v>
      </c>
      <c r="U19636">
        <v>2241</v>
      </c>
      <c r="V19636">
        <v>34</v>
      </c>
      <c r="W19636">
        <v>7</v>
      </c>
      <c r="X19636">
        <v>0</v>
      </c>
      <c r="Y19636">
        <v>33</v>
      </c>
      <c r="Z19636">
        <v>587</v>
      </c>
      <c r="AA19636">
        <v>620</v>
      </c>
      <c r="AB19636" s="2">
        <v>45055.002986111111</v>
      </c>
      <c r="AC19636" t="s">
        <v>32</v>
      </c>
    </row>
    <row r="19637" spans="1:29" x14ac:dyDescent="0.35">
      <c r="A19637" s="1">
        <v>43912</v>
      </c>
      <c r="B19637" t="s">
        <v>123</v>
      </c>
      <c r="C19637">
        <v>57</v>
      </c>
      <c r="D19637">
        <v>5321</v>
      </c>
      <c r="N19637" s="2">
        <v>43912</v>
      </c>
      <c r="O19637" t="s">
        <v>28894</v>
      </c>
      <c r="P19637" t="s">
        <v>28843</v>
      </c>
      <c r="S19637">
        <v>5378</v>
      </c>
      <c r="T19637">
        <v>4779</v>
      </c>
      <c r="U19637">
        <v>5378</v>
      </c>
      <c r="V19637">
        <v>35</v>
      </c>
      <c r="W19637">
        <v>0</v>
      </c>
      <c r="X19637">
        <v>0</v>
      </c>
      <c r="Y19637">
        <v>599</v>
      </c>
      <c r="Z19637">
        <v>14</v>
      </c>
      <c r="AA19637">
        <v>965</v>
      </c>
      <c r="AB19637" s="2">
        <v>45055.002986111111</v>
      </c>
      <c r="AC19637" t="s">
        <v>32</v>
      </c>
    </row>
    <row r="19638" spans="1:29" x14ac:dyDescent="0.35">
      <c r="A19638" s="1">
        <v>43912</v>
      </c>
      <c r="B19638" t="s">
        <v>126</v>
      </c>
      <c r="C19638">
        <v>154</v>
      </c>
      <c r="D19638">
        <v>2448</v>
      </c>
      <c r="N19638" s="2">
        <v>43911.583333333336</v>
      </c>
      <c r="O19638" t="s">
        <v>28895</v>
      </c>
      <c r="P19638" t="s">
        <v>28896</v>
      </c>
      <c r="Q19638">
        <v>7</v>
      </c>
      <c r="S19638">
        <v>2602</v>
      </c>
      <c r="T19638">
        <v>7241</v>
      </c>
      <c r="U19638">
        <v>2602</v>
      </c>
      <c r="V19638">
        <v>32</v>
      </c>
      <c r="W19638">
        <v>2</v>
      </c>
      <c r="X19638">
        <v>0</v>
      </c>
      <c r="Y19638">
        <v>64</v>
      </c>
      <c r="Z19638">
        <v>30</v>
      </c>
      <c r="AA19638">
        <v>488</v>
      </c>
      <c r="AB19638" s="2">
        <v>45055.002986111111</v>
      </c>
      <c r="AC19638" t="s">
        <v>32</v>
      </c>
    </row>
    <row r="19639" spans="1:29" x14ac:dyDescent="0.35">
      <c r="A19639" s="1">
        <v>43912</v>
      </c>
      <c r="B19639" t="s">
        <v>128</v>
      </c>
      <c r="C19639">
        <v>15168</v>
      </c>
      <c r="F19639">
        <v>2043</v>
      </c>
      <c r="N19639" s="2">
        <v>43912.458333333336</v>
      </c>
      <c r="O19639" t="s">
        <v>28897</v>
      </c>
      <c r="P19639" t="s">
        <v>28818</v>
      </c>
      <c r="Q19639">
        <v>114</v>
      </c>
      <c r="S19639">
        <v>15168</v>
      </c>
      <c r="T19639">
        <v>61753</v>
      </c>
      <c r="U19639">
        <v>15168</v>
      </c>
      <c r="V19639">
        <v>36</v>
      </c>
      <c r="W19639">
        <v>70</v>
      </c>
      <c r="X19639">
        <v>0</v>
      </c>
      <c r="Y19639">
        <v>0</v>
      </c>
      <c r="Z19639">
        <v>4812</v>
      </c>
      <c r="AA19639">
        <v>16029</v>
      </c>
      <c r="AB19639" s="2">
        <v>45055.002986111111</v>
      </c>
      <c r="AC19639" t="s">
        <v>32</v>
      </c>
    </row>
    <row r="19640" spans="1:29" x14ac:dyDescent="0.35">
      <c r="A19640" s="1">
        <v>43912</v>
      </c>
      <c r="B19640" t="s">
        <v>131</v>
      </c>
      <c r="C19640">
        <v>351</v>
      </c>
      <c r="G19640">
        <v>83</v>
      </c>
      <c r="N19640" s="2">
        <v>43910.583333333336</v>
      </c>
      <c r="O19640" s="3" t="s">
        <v>28898</v>
      </c>
      <c r="P19640" t="s">
        <v>28899</v>
      </c>
      <c r="Q19640">
        <v>3</v>
      </c>
      <c r="R19640">
        <v>83</v>
      </c>
      <c r="S19640">
        <v>351</v>
      </c>
      <c r="T19640">
        <v>10286</v>
      </c>
      <c r="U19640">
        <v>351</v>
      </c>
      <c r="V19640">
        <v>39</v>
      </c>
      <c r="W19640">
        <v>0</v>
      </c>
      <c r="X19640">
        <v>25</v>
      </c>
      <c r="Y19640">
        <v>0</v>
      </c>
      <c r="Z19640">
        <v>104</v>
      </c>
      <c r="AA19640">
        <v>1278</v>
      </c>
      <c r="AB19640" s="2">
        <v>45055.002986111111</v>
      </c>
      <c r="AC19640" t="s">
        <v>32</v>
      </c>
    </row>
    <row r="19641" spans="1:29" x14ac:dyDescent="0.35">
      <c r="A19641" s="1">
        <v>43912</v>
      </c>
      <c r="B19641" t="s">
        <v>134</v>
      </c>
      <c r="C19641">
        <v>67</v>
      </c>
      <c r="D19641">
        <v>669</v>
      </c>
      <c r="E19641">
        <v>102</v>
      </c>
      <c r="G19641">
        <v>11</v>
      </c>
      <c r="N19641" s="2">
        <v>43912.333333333336</v>
      </c>
      <c r="O19641" t="s">
        <v>28900</v>
      </c>
      <c r="P19641" t="s">
        <v>28901</v>
      </c>
      <c r="Q19641">
        <v>2</v>
      </c>
      <c r="R19641">
        <v>11</v>
      </c>
      <c r="S19641">
        <v>838</v>
      </c>
      <c r="T19641">
        <v>736</v>
      </c>
      <c r="U19641">
        <v>736</v>
      </c>
      <c r="V19641">
        <v>40</v>
      </c>
      <c r="W19641">
        <v>1</v>
      </c>
      <c r="X19641">
        <v>1</v>
      </c>
      <c r="Y19641">
        <v>109</v>
      </c>
      <c r="Z19641">
        <v>14</v>
      </c>
      <c r="AA19641">
        <v>123</v>
      </c>
      <c r="AB19641" s="2">
        <v>45055.002986111111</v>
      </c>
      <c r="AC19641" t="s">
        <v>32</v>
      </c>
    </row>
    <row r="19642" spans="1:29" x14ac:dyDescent="0.35">
      <c r="A19642" s="1">
        <v>43912</v>
      </c>
      <c r="B19642" t="s">
        <v>136</v>
      </c>
      <c r="C19642">
        <v>114</v>
      </c>
      <c r="D19642">
        <v>2003</v>
      </c>
      <c r="E19642">
        <v>433</v>
      </c>
      <c r="N19642" s="2">
        <v>43910.458333333336</v>
      </c>
      <c r="O19642" t="s">
        <v>28902</v>
      </c>
      <c r="P19642" t="s">
        <v>28903</v>
      </c>
      <c r="Q19642">
        <v>3</v>
      </c>
      <c r="S19642">
        <v>2550</v>
      </c>
      <c r="U19642">
        <v>2117</v>
      </c>
      <c r="V19642">
        <v>41</v>
      </c>
      <c r="W19642">
        <v>0</v>
      </c>
      <c r="X19642">
        <v>0</v>
      </c>
      <c r="Y19642">
        <v>0</v>
      </c>
      <c r="Z19642">
        <v>0</v>
      </c>
      <c r="AA19642">
        <v>0</v>
      </c>
      <c r="AB19642" s="2">
        <v>45055.002986111111</v>
      </c>
      <c r="AC19642" t="s">
        <v>32</v>
      </c>
    </row>
    <row r="19643" spans="1:29" x14ac:dyDescent="0.35">
      <c r="A19643" s="1">
        <v>43912</v>
      </c>
      <c r="B19643" t="s">
        <v>139</v>
      </c>
      <c r="C19643">
        <v>479</v>
      </c>
      <c r="D19643">
        <v>4964</v>
      </c>
      <c r="N19643" s="2">
        <v>43912.5</v>
      </c>
      <c r="O19643" t="s">
        <v>28904</v>
      </c>
      <c r="P19643" t="s">
        <v>28854</v>
      </c>
      <c r="Q19643">
        <v>2</v>
      </c>
      <c r="S19643">
        <v>5443</v>
      </c>
      <c r="T19643">
        <v>5584</v>
      </c>
      <c r="U19643">
        <v>5443</v>
      </c>
      <c r="V19643">
        <v>42</v>
      </c>
      <c r="W19643">
        <v>0</v>
      </c>
      <c r="X19643">
        <v>0</v>
      </c>
      <c r="Y19643">
        <v>1198</v>
      </c>
      <c r="Z19643">
        <v>108</v>
      </c>
      <c r="AA19643">
        <v>1314</v>
      </c>
      <c r="AB19643" s="2">
        <v>45055.002986111111</v>
      </c>
      <c r="AC19643" t="s">
        <v>32</v>
      </c>
    </row>
    <row r="19644" spans="1:29" x14ac:dyDescent="0.35">
      <c r="A19644" s="1">
        <v>43912</v>
      </c>
      <c r="B19644" t="s">
        <v>142</v>
      </c>
      <c r="C19644">
        <v>23</v>
      </c>
      <c r="D19644">
        <v>183</v>
      </c>
      <c r="E19644">
        <v>69</v>
      </c>
      <c r="N19644" s="2">
        <v>43912.291666666664</v>
      </c>
      <c r="O19644" t="s">
        <v>28905</v>
      </c>
      <c r="P19644" t="s">
        <v>28856</v>
      </c>
      <c r="Q19644">
        <v>1</v>
      </c>
      <c r="S19644">
        <v>275</v>
      </c>
      <c r="T19644">
        <v>206</v>
      </c>
      <c r="U19644">
        <v>206</v>
      </c>
      <c r="V19644">
        <v>72</v>
      </c>
      <c r="W19644">
        <v>1</v>
      </c>
      <c r="X19644">
        <v>0</v>
      </c>
      <c r="Y19644">
        <v>40</v>
      </c>
      <c r="Z19644">
        <v>2</v>
      </c>
      <c r="AA19644">
        <v>42</v>
      </c>
      <c r="AB19644" s="2">
        <v>45055.002986111111</v>
      </c>
      <c r="AC19644" t="s">
        <v>32</v>
      </c>
    </row>
    <row r="19645" spans="1:29" x14ac:dyDescent="0.35">
      <c r="A19645" s="1">
        <v>43912</v>
      </c>
      <c r="B19645" t="s">
        <v>144</v>
      </c>
      <c r="C19645">
        <v>113</v>
      </c>
      <c r="D19645">
        <v>1547</v>
      </c>
      <c r="E19645">
        <v>216</v>
      </c>
      <c r="N19645" s="2">
        <v>43912.125</v>
      </c>
      <c r="O19645" t="s">
        <v>28906</v>
      </c>
      <c r="P19645" t="s">
        <v>28907</v>
      </c>
      <c r="S19645">
        <v>1876</v>
      </c>
      <c r="T19645">
        <v>1424</v>
      </c>
      <c r="U19645">
        <v>1660</v>
      </c>
      <c r="V19645">
        <v>44</v>
      </c>
      <c r="W19645">
        <v>0</v>
      </c>
      <c r="X19645">
        <v>0</v>
      </c>
      <c r="Y19645">
        <v>263</v>
      </c>
      <c r="Z19645">
        <v>25</v>
      </c>
      <c r="AA19645">
        <v>138</v>
      </c>
      <c r="AB19645" s="2">
        <v>45055.002986111111</v>
      </c>
      <c r="AC19645" t="s">
        <v>32</v>
      </c>
    </row>
    <row r="19646" spans="1:29" x14ac:dyDescent="0.35">
      <c r="A19646" s="1">
        <v>43912</v>
      </c>
      <c r="B19646" t="s">
        <v>147</v>
      </c>
      <c r="C19646">
        <v>195</v>
      </c>
      <c r="D19646">
        <v>1466</v>
      </c>
      <c r="N19646" s="2">
        <v>43912.652777777781</v>
      </c>
      <c r="O19646" t="s">
        <v>28908</v>
      </c>
      <c r="P19646" t="s">
        <v>28909</v>
      </c>
      <c r="Q19646">
        <v>3</v>
      </c>
      <c r="S19646">
        <v>1661</v>
      </c>
      <c r="T19646">
        <v>1661</v>
      </c>
      <c r="U19646">
        <v>1661</v>
      </c>
      <c r="V19646">
        <v>45</v>
      </c>
      <c r="W19646">
        <v>2</v>
      </c>
      <c r="X19646">
        <v>0</v>
      </c>
      <c r="Y19646">
        <v>211</v>
      </c>
      <c r="Z19646">
        <v>43</v>
      </c>
      <c r="AA19646">
        <v>254</v>
      </c>
      <c r="AB19646" s="2">
        <v>45055.002986111111</v>
      </c>
      <c r="AC19646" t="s">
        <v>32</v>
      </c>
    </row>
    <row r="19647" spans="1:29" x14ac:dyDescent="0.35">
      <c r="A19647" s="1">
        <v>43912</v>
      </c>
      <c r="B19647" t="s">
        <v>150</v>
      </c>
      <c r="C19647">
        <v>21</v>
      </c>
      <c r="D19647">
        <v>740</v>
      </c>
      <c r="E19647">
        <v>277</v>
      </c>
      <c r="N19647" s="2">
        <v>43912.520833333336</v>
      </c>
      <c r="O19647" t="s">
        <v>28910</v>
      </c>
      <c r="P19647" t="s">
        <v>28911</v>
      </c>
      <c r="Q19647">
        <v>1</v>
      </c>
      <c r="S19647">
        <v>1038</v>
      </c>
      <c r="T19647">
        <v>801</v>
      </c>
      <c r="U19647">
        <v>761</v>
      </c>
      <c r="V19647">
        <v>46</v>
      </c>
      <c r="W19647">
        <v>0</v>
      </c>
      <c r="X19647">
        <v>0</v>
      </c>
      <c r="Y19647">
        <v>49</v>
      </c>
      <c r="Z19647">
        <v>7</v>
      </c>
      <c r="AA19647">
        <v>126</v>
      </c>
      <c r="AB19647" s="2">
        <v>45055.002986111111</v>
      </c>
      <c r="AC19647" t="s">
        <v>32</v>
      </c>
    </row>
    <row r="19648" spans="1:29" x14ac:dyDescent="0.35">
      <c r="A19648" s="1">
        <v>43912</v>
      </c>
      <c r="B19648" t="s">
        <v>152</v>
      </c>
      <c r="C19648">
        <v>505</v>
      </c>
      <c r="N19648" s="2">
        <v>43912.625</v>
      </c>
      <c r="O19648" t="s">
        <v>28912</v>
      </c>
      <c r="P19648" t="s">
        <v>28796</v>
      </c>
      <c r="S19648">
        <v>505</v>
      </c>
      <c r="U19648">
        <v>505</v>
      </c>
      <c r="V19648">
        <v>47</v>
      </c>
      <c r="W19648">
        <v>0</v>
      </c>
      <c r="X19648">
        <v>0</v>
      </c>
      <c r="Y19648">
        <v>0</v>
      </c>
      <c r="Z19648">
        <v>134</v>
      </c>
      <c r="AA19648">
        <v>0</v>
      </c>
      <c r="AB19648" s="2">
        <v>45055.002986111111</v>
      </c>
      <c r="AC19648" t="s">
        <v>32</v>
      </c>
    </row>
    <row r="19649" spans="1:29" x14ac:dyDescent="0.35">
      <c r="A19649" s="1">
        <v>43912</v>
      </c>
      <c r="B19649" t="s">
        <v>155</v>
      </c>
      <c r="C19649">
        <v>263</v>
      </c>
      <c r="N19649" s="2">
        <v>43911.875</v>
      </c>
      <c r="O19649" t="s">
        <v>28913</v>
      </c>
      <c r="P19649" t="s">
        <v>28914</v>
      </c>
      <c r="Q19649">
        <v>5</v>
      </c>
      <c r="S19649">
        <v>263</v>
      </c>
      <c r="T19649">
        <v>27243</v>
      </c>
      <c r="U19649">
        <v>263</v>
      </c>
      <c r="V19649">
        <v>48</v>
      </c>
      <c r="W19649">
        <v>0</v>
      </c>
      <c r="X19649">
        <v>0</v>
      </c>
      <c r="Y19649">
        <v>0</v>
      </c>
      <c r="Z19649">
        <v>28</v>
      </c>
      <c r="AA19649">
        <v>2138</v>
      </c>
      <c r="AB19649" s="2">
        <v>45055.002986111111</v>
      </c>
      <c r="AC19649" t="s">
        <v>32</v>
      </c>
    </row>
    <row r="19650" spans="1:29" x14ac:dyDescent="0.35">
      <c r="A19650" s="1">
        <v>43912</v>
      </c>
      <c r="B19650" t="s">
        <v>158</v>
      </c>
      <c r="C19650">
        <v>181</v>
      </c>
      <c r="D19650">
        <v>4488</v>
      </c>
      <c r="N19650" s="2">
        <v>43912.625</v>
      </c>
      <c r="O19650" t="s">
        <v>28915</v>
      </c>
      <c r="P19650" t="s">
        <v>28796</v>
      </c>
      <c r="Q19650">
        <v>1</v>
      </c>
      <c r="S19650">
        <v>4669</v>
      </c>
      <c r="T19650">
        <v>4768</v>
      </c>
      <c r="U19650">
        <v>4669</v>
      </c>
      <c r="V19650">
        <v>49</v>
      </c>
      <c r="W19650">
        <v>1</v>
      </c>
      <c r="X19650">
        <v>0</v>
      </c>
      <c r="Y19650">
        <v>582</v>
      </c>
      <c r="Z19650">
        <v>45</v>
      </c>
      <c r="AA19650">
        <v>622</v>
      </c>
      <c r="AB19650" s="2">
        <v>45055.002986111111</v>
      </c>
      <c r="AC19650" t="s">
        <v>32</v>
      </c>
    </row>
    <row r="19651" spans="1:29" x14ac:dyDescent="0.35">
      <c r="A19651" s="1">
        <v>43912</v>
      </c>
      <c r="B19651" t="s">
        <v>161</v>
      </c>
      <c r="C19651">
        <v>219</v>
      </c>
      <c r="G19651">
        <v>25</v>
      </c>
      <c r="N19651" s="2">
        <v>43911.708333333336</v>
      </c>
      <c r="O19651" t="s">
        <v>28916</v>
      </c>
      <c r="P19651" t="s">
        <v>28917</v>
      </c>
      <c r="Q19651">
        <v>3</v>
      </c>
      <c r="R19651">
        <v>25</v>
      </c>
      <c r="S19651">
        <v>219</v>
      </c>
      <c r="T19651">
        <v>9895</v>
      </c>
      <c r="U19651">
        <v>219</v>
      </c>
      <c r="V19651">
        <v>51</v>
      </c>
      <c r="W19651">
        <v>1</v>
      </c>
      <c r="X19651">
        <v>5</v>
      </c>
      <c r="Y19651">
        <v>0</v>
      </c>
      <c r="Z19651">
        <v>67</v>
      </c>
      <c r="AA19651">
        <v>907</v>
      </c>
      <c r="AB19651" s="2">
        <v>45055.002986111111</v>
      </c>
      <c r="AC19651" t="s">
        <v>32</v>
      </c>
    </row>
    <row r="19652" spans="1:29" x14ac:dyDescent="0.35">
      <c r="A19652" s="1">
        <v>43912</v>
      </c>
      <c r="B19652" t="s">
        <v>163</v>
      </c>
      <c r="C19652">
        <v>6</v>
      </c>
      <c r="N19652" s="2">
        <v>43911.854166666664</v>
      </c>
      <c r="O19652" s="3" t="s">
        <v>28918</v>
      </c>
      <c r="P19652" t="s">
        <v>28919</v>
      </c>
      <c r="S19652">
        <v>6</v>
      </c>
      <c r="T19652">
        <v>6</v>
      </c>
      <c r="U19652">
        <v>6</v>
      </c>
      <c r="V19652">
        <v>78</v>
      </c>
      <c r="W19652">
        <v>0</v>
      </c>
      <c r="X19652">
        <v>0</v>
      </c>
      <c r="Y19652">
        <v>0</v>
      </c>
      <c r="Z19652">
        <v>0</v>
      </c>
      <c r="AA19652">
        <v>0</v>
      </c>
      <c r="AB19652" s="2">
        <v>45055.002986111111</v>
      </c>
      <c r="AC19652" t="s">
        <v>32</v>
      </c>
    </row>
    <row r="19653" spans="1:29" x14ac:dyDescent="0.35">
      <c r="A19653" s="1">
        <v>43912</v>
      </c>
      <c r="B19653" t="s">
        <v>166</v>
      </c>
      <c r="C19653">
        <v>52</v>
      </c>
      <c r="D19653">
        <v>1088</v>
      </c>
      <c r="N19653" s="2">
        <v>43912</v>
      </c>
      <c r="O19653" t="s">
        <v>28920</v>
      </c>
      <c r="P19653" t="s">
        <v>28843</v>
      </c>
      <c r="Q19653">
        <v>2</v>
      </c>
      <c r="S19653">
        <v>1140</v>
      </c>
      <c r="T19653">
        <v>1547</v>
      </c>
      <c r="U19653">
        <v>1140</v>
      </c>
      <c r="V19653">
        <v>50</v>
      </c>
      <c r="W19653">
        <v>0</v>
      </c>
      <c r="X19653">
        <v>0</v>
      </c>
      <c r="Y19653">
        <v>145</v>
      </c>
      <c r="Z19653">
        <v>8</v>
      </c>
      <c r="AA19653">
        <v>90</v>
      </c>
      <c r="AB19653" s="2">
        <v>45055.002986111111</v>
      </c>
      <c r="AC19653" t="s">
        <v>32</v>
      </c>
    </row>
    <row r="19654" spans="1:29" x14ac:dyDescent="0.35">
      <c r="A19654" s="1">
        <v>43912</v>
      </c>
      <c r="B19654" t="s">
        <v>168</v>
      </c>
      <c r="C19654">
        <v>2801</v>
      </c>
      <c r="N19654" s="2">
        <v>43912</v>
      </c>
      <c r="O19654" t="s">
        <v>28921</v>
      </c>
      <c r="P19654" t="s">
        <v>28843</v>
      </c>
      <c r="Q19654">
        <v>126</v>
      </c>
      <c r="S19654">
        <v>2801</v>
      </c>
      <c r="T19654">
        <v>47738</v>
      </c>
      <c r="U19654">
        <v>2801</v>
      </c>
      <c r="V19654">
        <v>53</v>
      </c>
      <c r="W19654">
        <v>15</v>
      </c>
      <c r="X19654">
        <v>0</v>
      </c>
      <c r="Y19654">
        <v>0</v>
      </c>
      <c r="Z19654">
        <v>304</v>
      </c>
      <c r="AA19654">
        <v>2032</v>
      </c>
      <c r="AB19654" s="2">
        <v>45055.002986111111</v>
      </c>
      <c r="AC19654" t="s">
        <v>32</v>
      </c>
    </row>
    <row r="19655" spans="1:29" x14ac:dyDescent="0.35">
      <c r="A19655" s="1">
        <v>43912</v>
      </c>
      <c r="B19655" t="s">
        <v>171</v>
      </c>
      <c r="C19655">
        <v>425</v>
      </c>
      <c r="D19655">
        <v>6230</v>
      </c>
      <c r="N19655" s="2">
        <v>43912.166666666664</v>
      </c>
      <c r="O19655" t="s">
        <v>28922</v>
      </c>
      <c r="P19655" t="s">
        <v>28923</v>
      </c>
      <c r="Q19655">
        <v>4</v>
      </c>
      <c r="S19655">
        <v>6655</v>
      </c>
      <c r="T19655">
        <v>7360</v>
      </c>
      <c r="U19655">
        <v>6655</v>
      </c>
      <c r="V19655">
        <v>55</v>
      </c>
      <c r="W19655">
        <v>0</v>
      </c>
      <c r="X19655">
        <v>0</v>
      </c>
      <c r="Y19655">
        <v>1602</v>
      </c>
      <c r="Z19655">
        <v>110</v>
      </c>
      <c r="AA19655">
        <v>1310</v>
      </c>
      <c r="AB19655" s="2">
        <v>45055.002986111111</v>
      </c>
      <c r="AC19655" t="s">
        <v>32</v>
      </c>
    </row>
    <row r="19656" spans="1:29" x14ac:dyDescent="0.35">
      <c r="A19656" s="1">
        <v>43912</v>
      </c>
      <c r="B19656" t="s">
        <v>173</v>
      </c>
      <c r="C19656">
        <v>12</v>
      </c>
      <c r="E19656">
        <v>1</v>
      </c>
      <c r="N19656" s="2">
        <v>43911</v>
      </c>
      <c r="O19656" t="s">
        <v>28924</v>
      </c>
      <c r="P19656" t="s">
        <v>28805</v>
      </c>
      <c r="Q19656">
        <v>0</v>
      </c>
      <c r="S19656">
        <v>13</v>
      </c>
      <c r="T19656">
        <v>270</v>
      </c>
      <c r="U19656">
        <v>12</v>
      </c>
      <c r="V19656">
        <v>54</v>
      </c>
      <c r="W19656">
        <v>0</v>
      </c>
      <c r="X19656">
        <v>0</v>
      </c>
      <c r="Y19656">
        <v>0</v>
      </c>
      <c r="Z19656">
        <v>1</v>
      </c>
      <c r="AA19656">
        <v>38</v>
      </c>
      <c r="AB19656" s="2">
        <v>45055.002986111111</v>
      </c>
      <c r="AC19656" t="s">
        <v>32</v>
      </c>
    </row>
    <row r="19657" spans="1:29" x14ac:dyDescent="0.35">
      <c r="A19657" s="1">
        <v>43912</v>
      </c>
      <c r="B19657" t="s">
        <v>175</v>
      </c>
      <c r="C19657">
        <v>24</v>
      </c>
      <c r="D19657">
        <v>438</v>
      </c>
      <c r="N19657" s="2">
        <v>43911.958333333336</v>
      </c>
      <c r="O19657" t="s">
        <v>28925</v>
      </c>
      <c r="P19657" t="s">
        <v>28926</v>
      </c>
      <c r="S19657">
        <v>462</v>
      </c>
      <c r="T19657">
        <v>1086</v>
      </c>
      <c r="U19657">
        <v>462</v>
      </c>
      <c r="V19657">
        <v>56</v>
      </c>
      <c r="W19657">
        <v>0</v>
      </c>
      <c r="X19657">
        <v>0</v>
      </c>
      <c r="Y19657">
        <v>0</v>
      </c>
      <c r="Z19657">
        <v>1</v>
      </c>
      <c r="AA19657">
        <v>66</v>
      </c>
      <c r="AB19657" s="2">
        <v>45055.002986111111</v>
      </c>
      <c r="AC19657" t="s">
        <v>32</v>
      </c>
    </row>
    <row r="19658" spans="1:29" x14ac:dyDescent="0.35">
      <c r="A19658" s="1">
        <v>43911</v>
      </c>
      <c r="B19658" t="s">
        <v>29</v>
      </c>
      <c r="C19658">
        <v>15</v>
      </c>
      <c r="G19658">
        <v>1</v>
      </c>
      <c r="N19658" s="2">
        <v>43911.6875</v>
      </c>
      <c r="O19658" t="s">
        <v>28927</v>
      </c>
      <c r="P19658" t="s">
        <v>28756</v>
      </c>
      <c r="Q19658">
        <v>0</v>
      </c>
      <c r="R19658">
        <v>1</v>
      </c>
      <c r="S19658">
        <v>15</v>
      </c>
      <c r="T19658">
        <v>772</v>
      </c>
      <c r="U19658">
        <v>15</v>
      </c>
      <c r="V19658">
        <v>2</v>
      </c>
      <c r="W19658">
        <v>0</v>
      </c>
      <c r="X19658">
        <v>0</v>
      </c>
      <c r="Y19658">
        <v>0</v>
      </c>
      <c r="Z19658">
        <v>1</v>
      </c>
      <c r="AA19658">
        <v>74</v>
      </c>
      <c r="AB19658" s="2">
        <v>45055.002986111111</v>
      </c>
      <c r="AC19658" t="s">
        <v>32</v>
      </c>
    </row>
    <row r="19659" spans="1:29" x14ac:dyDescent="0.35">
      <c r="A19659" s="1">
        <v>43911</v>
      </c>
      <c r="B19659" t="s">
        <v>33</v>
      </c>
      <c r="C19659">
        <v>124</v>
      </c>
      <c r="D19659">
        <v>28</v>
      </c>
      <c r="N19659" s="2">
        <v>43911.472222222219</v>
      </c>
      <c r="O19659" t="s">
        <v>28928</v>
      </c>
      <c r="P19659" t="s">
        <v>28929</v>
      </c>
      <c r="Q19659">
        <v>0</v>
      </c>
      <c r="S19659">
        <v>152</v>
      </c>
      <c r="T19659">
        <v>152</v>
      </c>
      <c r="U19659">
        <v>152</v>
      </c>
      <c r="V19659">
        <v>1</v>
      </c>
      <c r="W19659">
        <v>0</v>
      </c>
      <c r="X19659">
        <v>0</v>
      </c>
      <c r="Y19659">
        <v>0</v>
      </c>
      <c r="Z19659">
        <v>43</v>
      </c>
      <c r="AA19659">
        <v>43</v>
      </c>
      <c r="AB19659" s="2">
        <v>45055.002986111111</v>
      </c>
      <c r="AC19659" t="s">
        <v>32</v>
      </c>
    </row>
    <row r="19660" spans="1:29" x14ac:dyDescent="0.35">
      <c r="A19660" s="1">
        <v>43911</v>
      </c>
      <c r="B19660" t="s">
        <v>36</v>
      </c>
      <c r="C19660">
        <v>118</v>
      </c>
      <c r="D19660">
        <v>567</v>
      </c>
      <c r="E19660">
        <v>154</v>
      </c>
      <c r="N19660" s="2">
        <v>43911.574305555558</v>
      </c>
      <c r="O19660" t="s">
        <v>28930</v>
      </c>
      <c r="P19660" t="s">
        <v>28931</v>
      </c>
      <c r="S19660">
        <v>839</v>
      </c>
      <c r="T19660">
        <v>685</v>
      </c>
      <c r="U19660">
        <v>685</v>
      </c>
      <c r="V19660">
        <v>5</v>
      </c>
      <c r="W19660">
        <v>0</v>
      </c>
      <c r="X19660">
        <v>0</v>
      </c>
      <c r="Y19660">
        <v>216</v>
      </c>
      <c r="Z19660">
        <v>22</v>
      </c>
      <c r="AA19660">
        <v>238</v>
      </c>
      <c r="AB19660" s="2">
        <v>45055.002986111111</v>
      </c>
      <c r="AC19660" t="s">
        <v>32</v>
      </c>
    </row>
    <row r="19661" spans="1:29" x14ac:dyDescent="0.35">
      <c r="A19661" s="1">
        <v>43911</v>
      </c>
      <c r="B19661" t="s">
        <v>39</v>
      </c>
      <c r="N19661" s="2">
        <v>43909</v>
      </c>
      <c r="O19661" t="s">
        <v>28932</v>
      </c>
      <c r="P19661" t="s">
        <v>28761</v>
      </c>
      <c r="Q19661">
        <v>0</v>
      </c>
      <c r="S19661">
        <v>0</v>
      </c>
      <c r="T19661">
        <v>0</v>
      </c>
      <c r="U19661">
        <v>0</v>
      </c>
      <c r="V19661">
        <v>60</v>
      </c>
      <c r="W19661">
        <v>0</v>
      </c>
      <c r="X19661">
        <v>0</v>
      </c>
      <c r="Y19661">
        <v>0</v>
      </c>
      <c r="Z19661">
        <v>0</v>
      </c>
      <c r="AA19661">
        <v>0</v>
      </c>
      <c r="AB19661" s="2">
        <v>45055.002986111111</v>
      </c>
      <c r="AC19661" t="s">
        <v>32</v>
      </c>
    </row>
    <row r="19662" spans="1:29" x14ac:dyDescent="0.35">
      <c r="A19662" s="1">
        <v>43911</v>
      </c>
      <c r="B19662" t="s">
        <v>42</v>
      </c>
      <c r="C19662">
        <v>104</v>
      </c>
      <c r="D19662">
        <v>240</v>
      </c>
      <c r="E19662">
        <v>122</v>
      </c>
      <c r="G19662">
        <v>128</v>
      </c>
      <c r="N19662" s="2">
        <v>43911</v>
      </c>
      <c r="O19662" t="s">
        <v>28933</v>
      </c>
      <c r="P19662" t="s">
        <v>28805</v>
      </c>
      <c r="Q19662">
        <v>1</v>
      </c>
      <c r="R19662">
        <v>128</v>
      </c>
      <c r="S19662">
        <v>466</v>
      </c>
      <c r="T19662">
        <v>9314</v>
      </c>
      <c r="U19662">
        <v>344</v>
      </c>
      <c r="V19662">
        <v>4</v>
      </c>
      <c r="W19662">
        <v>1</v>
      </c>
      <c r="X19662">
        <v>20</v>
      </c>
      <c r="Y19662">
        <v>29</v>
      </c>
      <c r="Z19662">
        <v>39</v>
      </c>
      <c r="AA19662">
        <v>1919</v>
      </c>
      <c r="AB19662" s="2">
        <v>45055.002986111111</v>
      </c>
      <c r="AC19662" t="s">
        <v>32</v>
      </c>
    </row>
    <row r="19663" spans="1:29" x14ac:dyDescent="0.35">
      <c r="A19663" s="1">
        <v>43911</v>
      </c>
      <c r="B19663" t="s">
        <v>44</v>
      </c>
      <c r="C19663">
        <v>1279</v>
      </c>
      <c r="D19663">
        <v>11249</v>
      </c>
      <c r="N19663" s="2">
        <v>43911</v>
      </c>
      <c r="O19663" t="s">
        <v>28934</v>
      </c>
      <c r="P19663" t="s">
        <v>28805</v>
      </c>
      <c r="Q19663">
        <v>24</v>
      </c>
      <c r="S19663">
        <v>12528</v>
      </c>
      <c r="T19663">
        <v>12528</v>
      </c>
      <c r="U19663">
        <v>12528</v>
      </c>
      <c r="V19663">
        <v>6</v>
      </c>
      <c r="W19663">
        <v>4</v>
      </c>
      <c r="X19663">
        <v>0</v>
      </c>
      <c r="Y19663">
        <v>825</v>
      </c>
      <c r="Z19663">
        <v>216</v>
      </c>
      <c r="AA19663">
        <v>1041</v>
      </c>
      <c r="AB19663" s="2">
        <v>45055.002986111111</v>
      </c>
      <c r="AC19663" t="s">
        <v>32</v>
      </c>
    </row>
    <row r="19664" spans="1:29" x14ac:dyDescent="0.35">
      <c r="A19664" s="1">
        <v>43911</v>
      </c>
      <c r="B19664" t="s">
        <v>47</v>
      </c>
      <c r="C19664">
        <v>475</v>
      </c>
      <c r="D19664">
        <v>4075</v>
      </c>
      <c r="F19664">
        <v>56</v>
      </c>
      <c r="G19664">
        <v>49</v>
      </c>
      <c r="N19664" s="2">
        <v>43911.75</v>
      </c>
      <c r="O19664" t="s">
        <v>28935</v>
      </c>
      <c r="P19664" t="s">
        <v>28858</v>
      </c>
      <c r="Q19664">
        <v>5</v>
      </c>
      <c r="R19664">
        <v>49</v>
      </c>
      <c r="S19664">
        <v>4550</v>
      </c>
      <c r="T19664">
        <v>4367</v>
      </c>
      <c r="U19664">
        <v>4550</v>
      </c>
      <c r="V19664">
        <v>8</v>
      </c>
      <c r="W19664">
        <v>1</v>
      </c>
      <c r="X19664">
        <v>5</v>
      </c>
      <c r="Y19664">
        <v>758</v>
      </c>
      <c r="Z19664">
        <v>112</v>
      </c>
      <c r="AA19664">
        <v>832</v>
      </c>
      <c r="AB19664" s="2">
        <v>45055.002986111111</v>
      </c>
      <c r="AC19664" t="s">
        <v>32</v>
      </c>
    </row>
    <row r="19665" spans="1:29" x14ac:dyDescent="0.35">
      <c r="A19665" s="1">
        <v>43911</v>
      </c>
      <c r="B19665" t="s">
        <v>50</v>
      </c>
      <c r="C19665">
        <v>194</v>
      </c>
      <c r="N19665" s="2">
        <v>43910.863888888889</v>
      </c>
      <c r="O19665" t="s">
        <v>28936</v>
      </c>
      <c r="P19665" t="s">
        <v>28937</v>
      </c>
      <c r="Q19665">
        <v>4</v>
      </c>
      <c r="S19665">
        <v>194</v>
      </c>
      <c r="T19665">
        <v>6874</v>
      </c>
      <c r="U19665">
        <v>194</v>
      </c>
      <c r="V19665">
        <v>9</v>
      </c>
      <c r="W19665">
        <v>1</v>
      </c>
      <c r="X19665">
        <v>0</v>
      </c>
      <c r="Y19665">
        <v>0</v>
      </c>
      <c r="Z19665">
        <v>0</v>
      </c>
      <c r="AA19665">
        <v>1685</v>
      </c>
      <c r="AB19665" s="2">
        <v>45055.002986111111</v>
      </c>
      <c r="AC19665" t="s">
        <v>32</v>
      </c>
    </row>
    <row r="19666" spans="1:29" x14ac:dyDescent="0.35">
      <c r="A19666" s="1">
        <v>43911</v>
      </c>
      <c r="B19666" t="s">
        <v>53</v>
      </c>
      <c r="C19666">
        <v>77</v>
      </c>
      <c r="E19666">
        <v>0</v>
      </c>
      <c r="N19666" s="2">
        <v>43910.833333333336</v>
      </c>
      <c r="O19666" t="s">
        <v>28938</v>
      </c>
      <c r="P19666" t="s">
        <v>28939</v>
      </c>
      <c r="Q19666">
        <v>1</v>
      </c>
      <c r="S19666">
        <v>77</v>
      </c>
      <c r="T19666">
        <v>583</v>
      </c>
      <c r="U19666">
        <v>77</v>
      </c>
      <c r="V19666">
        <v>11</v>
      </c>
      <c r="W19666">
        <v>0</v>
      </c>
      <c r="X19666">
        <v>0</v>
      </c>
      <c r="Y19666">
        <v>0</v>
      </c>
      <c r="Z19666">
        <v>6</v>
      </c>
      <c r="AA19666">
        <v>11</v>
      </c>
      <c r="AB19666" s="2">
        <v>45055.002986111111</v>
      </c>
      <c r="AC19666" t="s">
        <v>32</v>
      </c>
    </row>
    <row r="19667" spans="1:29" x14ac:dyDescent="0.35">
      <c r="A19667" s="1">
        <v>43911</v>
      </c>
      <c r="B19667" t="s">
        <v>56</v>
      </c>
      <c r="C19667">
        <v>45</v>
      </c>
      <c r="D19667">
        <v>36</v>
      </c>
      <c r="N19667" s="2">
        <v>43911.635416666664</v>
      </c>
      <c r="O19667" t="s">
        <v>28940</v>
      </c>
      <c r="P19667" t="s">
        <v>28941</v>
      </c>
      <c r="Q19667">
        <v>0</v>
      </c>
      <c r="S19667">
        <v>81</v>
      </c>
      <c r="T19667">
        <v>1386</v>
      </c>
      <c r="U19667">
        <v>81</v>
      </c>
      <c r="V19667">
        <v>10</v>
      </c>
      <c r="W19667">
        <v>0</v>
      </c>
      <c r="X19667">
        <v>0</v>
      </c>
      <c r="Y19667">
        <v>0</v>
      </c>
      <c r="Z19667">
        <v>7</v>
      </c>
      <c r="AA19667">
        <v>185</v>
      </c>
      <c r="AB19667" s="2">
        <v>45055.002986111111</v>
      </c>
      <c r="AC19667" t="s">
        <v>32</v>
      </c>
    </row>
    <row r="19668" spans="1:29" x14ac:dyDescent="0.35">
      <c r="A19668" s="1">
        <v>43911</v>
      </c>
      <c r="B19668" t="s">
        <v>59</v>
      </c>
      <c r="C19668">
        <v>528</v>
      </c>
      <c r="D19668">
        <v>6579</v>
      </c>
      <c r="E19668">
        <v>1002</v>
      </c>
      <c r="G19668">
        <v>158</v>
      </c>
      <c r="N19668" s="2">
        <v>43911.458333333336</v>
      </c>
      <c r="O19668" t="s">
        <v>28942</v>
      </c>
      <c r="P19668" t="s">
        <v>28866</v>
      </c>
      <c r="Q19668">
        <v>12</v>
      </c>
      <c r="R19668">
        <v>158</v>
      </c>
      <c r="S19668">
        <v>8109</v>
      </c>
      <c r="T19668">
        <v>6192</v>
      </c>
      <c r="U19668">
        <v>7107</v>
      </c>
      <c r="V19668">
        <v>12</v>
      </c>
      <c r="W19668">
        <v>2</v>
      </c>
      <c r="X19668">
        <v>158</v>
      </c>
      <c r="Y19668">
        <v>4709</v>
      </c>
      <c r="Z19668">
        <v>142</v>
      </c>
      <c r="AA19668">
        <v>1419</v>
      </c>
      <c r="AB19668" s="2">
        <v>45055.002986111111</v>
      </c>
      <c r="AC19668" t="s">
        <v>32</v>
      </c>
    </row>
    <row r="19669" spans="1:29" x14ac:dyDescent="0.35">
      <c r="A19669" s="1">
        <v>43911</v>
      </c>
      <c r="B19669" t="s">
        <v>62</v>
      </c>
      <c r="C19669">
        <v>507</v>
      </c>
      <c r="N19669" s="2">
        <v>43911.5</v>
      </c>
      <c r="O19669" t="s">
        <v>28943</v>
      </c>
      <c r="P19669" t="s">
        <v>28944</v>
      </c>
      <c r="Q19669">
        <v>14</v>
      </c>
      <c r="S19669">
        <v>507</v>
      </c>
      <c r="T19669">
        <v>3981</v>
      </c>
      <c r="U19669">
        <v>507</v>
      </c>
      <c r="V19669">
        <v>13</v>
      </c>
      <c r="W19669">
        <v>1</v>
      </c>
      <c r="X19669">
        <v>0</v>
      </c>
      <c r="Y19669">
        <v>0</v>
      </c>
      <c r="Z19669">
        <v>87</v>
      </c>
      <c r="AA19669">
        <v>866</v>
      </c>
      <c r="AB19669" s="2">
        <v>45055.002986111111</v>
      </c>
      <c r="AC19669" t="s">
        <v>32</v>
      </c>
    </row>
    <row r="19670" spans="1:29" x14ac:dyDescent="0.35">
      <c r="A19670" s="1">
        <v>43911</v>
      </c>
      <c r="B19670" t="s">
        <v>65</v>
      </c>
      <c r="C19670">
        <v>15</v>
      </c>
      <c r="D19670">
        <v>108</v>
      </c>
      <c r="N19670" s="2">
        <v>43911.302083333336</v>
      </c>
      <c r="O19670" t="s">
        <v>28945</v>
      </c>
      <c r="P19670" t="s">
        <v>28946</v>
      </c>
      <c r="S19670">
        <v>123</v>
      </c>
      <c r="T19670">
        <v>123</v>
      </c>
      <c r="U19670">
        <v>123</v>
      </c>
      <c r="V19670">
        <v>66</v>
      </c>
      <c r="W19670">
        <v>0</v>
      </c>
      <c r="X19670">
        <v>0</v>
      </c>
      <c r="Y19670">
        <v>22</v>
      </c>
      <c r="Z19670">
        <v>1</v>
      </c>
      <c r="AA19670">
        <v>23</v>
      </c>
      <c r="AB19670" s="2">
        <v>45055.002986111111</v>
      </c>
      <c r="AC19670" t="s">
        <v>32</v>
      </c>
    </row>
    <row r="19671" spans="1:29" x14ac:dyDescent="0.35">
      <c r="A19671" s="1">
        <v>43911</v>
      </c>
      <c r="B19671" t="s">
        <v>68</v>
      </c>
      <c r="C19671">
        <v>37</v>
      </c>
      <c r="D19671">
        <v>124</v>
      </c>
      <c r="N19671" s="2">
        <v>43910.75</v>
      </c>
      <c r="O19671" t="s">
        <v>28947</v>
      </c>
      <c r="P19671" t="s">
        <v>28948</v>
      </c>
      <c r="S19671">
        <v>161</v>
      </c>
      <c r="T19671">
        <v>1809</v>
      </c>
      <c r="U19671">
        <v>161</v>
      </c>
      <c r="V19671">
        <v>15</v>
      </c>
      <c r="W19671">
        <v>0</v>
      </c>
      <c r="X19671">
        <v>0</v>
      </c>
      <c r="Y19671">
        <v>0</v>
      </c>
      <c r="Z19671">
        <v>11</v>
      </c>
      <c r="AA19671">
        <v>652</v>
      </c>
      <c r="AB19671" s="2">
        <v>45055.002986111111</v>
      </c>
      <c r="AC19671" t="s">
        <v>32</v>
      </c>
    </row>
    <row r="19672" spans="1:29" x14ac:dyDescent="0.35">
      <c r="A19672" s="1">
        <v>43911</v>
      </c>
      <c r="B19672" t="s">
        <v>71</v>
      </c>
      <c r="C19672">
        <v>68</v>
      </c>
      <c r="D19672">
        <v>1049</v>
      </c>
      <c r="N19672" s="2">
        <v>43911.597222222219</v>
      </c>
      <c r="O19672" t="s">
        <v>28949</v>
      </c>
      <c r="P19672" t="s">
        <v>28950</v>
      </c>
      <c r="S19672">
        <v>1117</v>
      </c>
      <c r="T19672">
        <v>1117</v>
      </c>
      <c r="U19672">
        <v>1117</v>
      </c>
      <c r="V19672">
        <v>19</v>
      </c>
      <c r="W19672">
        <v>0</v>
      </c>
      <c r="X19672">
        <v>0</v>
      </c>
      <c r="Y19672">
        <v>407</v>
      </c>
      <c r="Z19672">
        <v>23</v>
      </c>
      <c r="AA19672">
        <v>430</v>
      </c>
      <c r="AB19672" s="2">
        <v>45055.002986111111</v>
      </c>
      <c r="AC19672" t="s">
        <v>32</v>
      </c>
    </row>
    <row r="19673" spans="1:29" x14ac:dyDescent="0.35">
      <c r="A19673" s="1">
        <v>43911</v>
      </c>
      <c r="B19673" t="s">
        <v>73</v>
      </c>
      <c r="C19673">
        <v>40</v>
      </c>
      <c r="D19673">
        <v>880</v>
      </c>
      <c r="N19673" s="2">
        <v>43910.791666666664</v>
      </c>
      <c r="O19673" t="s">
        <v>28951</v>
      </c>
      <c r="P19673" t="s">
        <v>28952</v>
      </c>
      <c r="S19673">
        <v>920</v>
      </c>
      <c r="T19673">
        <v>911</v>
      </c>
      <c r="U19673">
        <v>920</v>
      </c>
      <c r="V19673">
        <v>16</v>
      </c>
      <c r="W19673">
        <v>0</v>
      </c>
      <c r="X19673">
        <v>0</v>
      </c>
      <c r="Y19673">
        <v>290</v>
      </c>
      <c r="Z19673">
        <v>9</v>
      </c>
      <c r="AA19673">
        <v>298</v>
      </c>
      <c r="AB19673" s="2">
        <v>45055.002986111111</v>
      </c>
      <c r="AC19673" t="s">
        <v>32</v>
      </c>
    </row>
    <row r="19674" spans="1:29" x14ac:dyDescent="0.35">
      <c r="A19674" s="1">
        <v>43911</v>
      </c>
      <c r="B19674" t="s">
        <v>76</v>
      </c>
      <c r="C19674">
        <v>753</v>
      </c>
      <c r="N19674" s="2">
        <v>43911</v>
      </c>
      <c r="O19674" t="s">
        <v>28953</v>
      </c>
      <c r="P19674" t="s">
        <v>28805</v>
      </c>
      <c r="Q19674">
        <v>6</v>
      </c>
      <c r="S19674">
        <v>753</v>
      </c>
      <c r="T19674">
        <v>6247</v>
      </c>
      <c r="U19674">
        <v>753</v>
      </c>
      <c r="V19674">
        <v>17</v>
      </c>
      <c r="W19674">
        <v>1</v>
      </c>
      <c r="X19674">
        <v>0</v>
      </c>
      <c r="Y19674">
        <v>0</v>
      </c>
      <c r="Z19674">
        <v>168</v>
      </c>
      <c r="AA19674">
        <v>1961</v>
      </c>
      <c r="AB19674" s="2">
        <v>45055.002986111111</v>
      </c>
      <c r="AC19674" t="s">
        <v>32</v>
      </c>
    </row>
    <row r="19675" spans="1:29" x14ac:dyDescent="0.35">
      <c r="A19675" s="1">
        <v>43911</v>
      </c>
      <c r="B19675" t="s">
        <v>78</v>
      </c>
      <c r="C19675">
        <v>126</v>
      </c>
      <c r="D19675">
        <v>707</v>
      </c>
      <c r="N19675" s="2">
        <v>43911.040972222225</v>
      </c>
      <c r="O19675" t="s">
        <v>28954</v>
      </c>
      <c r="P19675" t="s">
        <v>28955</v>
      </c>
      <c r="Q19675">
        <v>4</v>
      </c>
      <c r="S19675">
        <v>833</v>
      </c>
      <c r="T19675">
        <v>6495</v>
      </c>
      <c r="U19675">
        <v>833</v>
      </c>
      <c r="V19675">
        <v>18</v>
      </c>
      <c r="W19675">
        <v>2</v>
      </c>
      <c r="X19675">
        <v>0</v>
      </c>
      <c r="Y19675">
        <v>232</v>
      </c>
      <c r="Z19675">
        <v>47</v>
      </c>
      <c r="AA19675">
        <v>1823</v>
      </c>
      <c r="AB19675" s="2">
        <v>45055.002986111111</v>
      </c>
      <c r="AC19675" t="s">
        <v>32</v>
      </c>
    </row>
    <row r="19676" spans="1:29" x14ac:dyDescent="0.35">
      <c r="A19676" s="1">
        <v>43911</v>
      </c>
      <c r="B19676" t="s">
        <v>80</v>
      </c>
      <c r="C19676">
        <v>55</v>
      </c>
      <c r="D19676">
        <v>417</v>
      </c>
      <c r="N19676" s="2">
        <v>43911.458333333336</v>
      </c>
      <c r="O19676" t="s">
        <v>28956</v>
      </c>
      <c r="P19676" t="s">
        <v>28866</v>
      </c>
      <c r="Q19676">
        <v>2</v>
      </c>
      <c r="S19676">
        <v>472</v>
      </c>
      <c r="T19676">
        <v>472</v>
      </c>
      <c r="U19676">
        <v>472</v>
      </c>
      <c r="V19676">
        <v>20</v>
      </c>
      <c r="W19676">
        <v>1</v>
      </c>
      <c r="X19676">
        <v>0</v>
      </c>
      <c r="Y19676">
        <v>0</v>
      </c>
      <c r="Z19676">
        <v>11</v>
      </c>
      <c r="AA19676">
        <v>11</v>
      </c>
      <c r="AB19676" s="2">
        <v>45055.002986111111</v>
      </c>
      <c r="AC19676" t="s">
        <v>32</v>
      </c>
    </row>
    <row r="19677" spans="1:29" x14ac:dyDescent="0.35">
      <c r="A19677" s="1">
        <v>43911</v>
      </c>
      <c r="B19677" t="s">
        <v>83</v>
      </c>
      <c r="C19677">
        <v>54</v>
      </c>
      <c r="N19677" s="2">
        <v>43911.375</v>
      </c>
      <c r="O19677" t="s">
        <v>28957</v>
      </c>
      <c r="P19677" t="s">
        <v>28958</v>
      </c>
      <c r="Q19677">
        <v>2</v>
      </c>
      <c r="S19677">
        <v>54</v>
      </c>
      <c r="T19677">
        <v>768</v>
      </c>
      <c r="U19677">
        <v>54</v>
      </c>
      <c r="V19677">
        <v>21</v>
      </c>
      <c r="W19677">
        <v>1</v>
      </c>
      <c r="X19677">
        <v>0</v>
      </c>
      <c r="Y19677">
        <v>0</v>
      </c>
      <c r="Z19677">
        <v>7</v>
      </c>
      <c r="AA19677">
        <v>129</v>
      </c>
      <c r="AB19677" s="2">
        <v>45055.002986111111</v>
      </c>
      <c r="AC19677" t="s">
        <v>32</v>
      </c>
    </row>
    <row r="19678" spans="1:29" x14ac:dyDescent="0.35">
      <c r="A19678" s="1">
        <v>43911</v>
      </c>
      <c r="B19678" t="s">
        <v>85</v>
      </c>
      <c r="C19678">
        <v>580</v>
      </c>
      <c r="D19678">
        <v>2180</v>
      </c>
      <c r="N19678" s="2">
        <v>43911.4375</v>
      </c>
      <c r="O19678" t="s">
        <v>28959</v>
      </c>
      <c r="P19678" t="s">
        <v>28960</v>
      </c>
      <c r="Q19678">
        <v>16</v>
      </c>
      <c r="S19678">
        <v>2760</v>
      </c>
      <c r="T19678">
        <v>2760</v>
      </c>
      <c r="U19678">
        <v>2760</v>
      </c>
      <c r="V19678">
        <v>22</v>
      </c>
      <c r="W19678">
        <v>4</v>
      </c>
      <c r="X19678">
        <v>0</v>
      </c>
      <c r="Y19678">
        <v>1612</v>
      </c>
      <c r="Z19678">
        <v>107</v>
      </c>
      <c r="AA19678">
        <v>1719</v>
      </c>
      <c r="AB19678" s="2">
        <v>45055.002986111111</v>
      </c>
      <c r="AC19678" t="s">
        <v>32</v>
      </c>
    </row>
    <row r="19679" spans="1:29" x14ac:dyDescent="0.35">
      <c r="A19679" s="1">
        <v>43911</v>
      </c>
      <c r="B19679" t="s">
        <v>88</v>
      </c>
      <c r="C19679">
        <v>525</v>
      </c>
      <c r="D19679">
        <v>4752</v>
      </c>
      <c r="G19679">
        <v>61</v>
      </c>
      <c r="N19679" s="2">
        <v>43911.666666666664</v>
      </c>
      <c r="O19679" t="s">
        <v>28961</v>
      </c>
      <c r="P19679" t="s">
        <v>28962</v>
      </c>
      <c r="Q19679">
        <v>7</v>
      </c>
      <c r="R19679">
        <v>61</v>
      </c>
      <c r="S19679">
        <v>5277</v>
      </c>
      <c r="T19679">
        <v>22155</v>
      </c>
      <c r="U19679">
        <v>5277</v>
      </c>
      <c r="V19679">
        <v>25</v>
      </c>
      <c r="W19679">
        <v>2</v>
      </c>
      <c r="X19679">
        <v>61</v>
      </c>
      <c r="Y19679">
        <v>1074</v>
      </c>
      <c r="Z19679">
        <v>112</v>
      </c>
      <c r="AA19679">
        <v>2771</v>
      </c>
      <c r="AB19679" s="2">
        <v>45055.002986111111</v>
      </c>
      <c r="AC19679" t="s">
        <v>32</v>
      </c>
    </row>
    <row r="19680" spans="1:29" x14ac:dyDescent="0.35">
      <c r="A19680" s="1">
        <v>43911</v>
      </c>
      <c r="B19680" t="s">
        <v>90</v>
      </c>
      <c r="C19680">
        <v>190</v>
      </c>
      <c r="D19680">
        <v>94</v>
      </c>
      <c r="N19680" s="2">
        <v>43911.416666666664</v>
      </c>
      <c r="O19680" t="s">
        <v>28963</v>
      </c>
      <c r="P19680" t="s">
        <v>28964</v>
      </c>
      <c r="Q19680">
        <v>3</v>
      </c>
      <c r="S19680">
        <v>284</v>
      </c>
      <c r="U19680">
        <v>284</v>
      </c>
      <c r="V19680">
        <v>24</v>
      </c>
      <c r="W19680">
        <v>0</v>
      </c>
      <c r="X19680">
        <v>0</v>
      </c>
      <c r="Y19680">
        <v>0</v>
      </c>
      <c r="Z19680">
        <v>41</v>
      </c>
      <c r="AA19680">
        <v>0</v>
      </c>
      <c r="AB19680" s="2">
        <v>45055.002986111111</v>
      </c>
      <c r="AC19680" t="s">
        <v>32</v>
      </c>
    </row>
    <row r="19681" spans="1:29" x14ac:dyDescent="0.35">
      <c r="A19681" s="1">
        <v>43911</v>
      </c>
      <c r="B19681" t="s">
        <v>93</v>
      </c>
      <c r="C19681">
        <v>73</v>
      </c>
      <c r="N19681" s="2">
        <v>43911.5625</v>
      </c>
      <c r="O19681" t="s">
        <v>28965</v>
      </c>
      <c r="P19681" t="s">
        <v>28966</v>
      </c>
      <c r="S19681">
        <v>73</v>
      </c>
      <c r="T19681">
        <v>2565</v>
      </c>
      <c r="U19681">
        <v>73</v>
      </c>
      <c r="V19681">
        <v>23</v>
      </c>
      <c r="W19681">
        <v>0</v>
      </c>
      <c r="X19681">
        <v>0</v>
      </c>
      <c r="Y19681">
        <v>0</v>
      </c>
      <c r="Z19681">
        <v>16</v>
      </c>
      <c r="AA19681">
        <v>355</v>
      </c>
      <c r="AB19681" s="2">
        <v>45055.002986111111</v>
      </c>
      <c r="AC19681" t="s">
        <v>32</v>
      </c>
    </row>
    <row r="19682" spans="1:29" x14ac:dyDescent="0.35">
      <c r="A19682" s="1">
        <v>43911</v>
      </c>
      <c r="B19682" t="s">
        <v>95</v>
      </c>
      <c r="C19682">
        <v>7023</v>
      </c>
      <c r="N19682" s="2">
        <v>43911.572222222225</v>
      </c>
      <c r="O19682" t="s">
        <v>28967</v>
      </c>
      <c r="P19682" t="s">
        <v>28968</v>
      </c>
      <c r="Q19682">
        <v>23</v>
      </c>
      <c r="S19682">
        <v>7023</v>
      </c>
      <c r="T19682">
        <v>5203</v>
      </c>
      <c r="U19682">
        <v>7023</v>
      </c>
      <c r="V19682">
        <v>26</v>
      </c>
      <c r="W19682">
        <v>10</v>
      </c>
      <c r="X19682">
        <v>0</v>
      </c>
      <c r="Y19682">
        <v>0</v>
      </c>
      <c r="Z19682">
        <v>804</v>
      </c>
      <c r="AA19682">
        <v>1358</v>
      </c>
      <c r="AB19682" s="2">
        <v>45055.002986111111</v>
      </c>
      <c r="AC19682" t="s">
        <v>32</v>
      </c>
    </row>
    <row r="19683" spans="1:29" x14ac:dyDescent="0.35">
      <c r="A19683" s="1">
        <v>43911</v>
      </c>
      <c r="B19683" t="s">
        <v>97</v>
      </c>
      <c r="C19683">
        <v>327</v>
      </c>
      <c r="D19683">
        <v>3952</v>
      </c>
      <c r="N19683" s="2">
        <v>43911</v>
      </c>
      <c r="O19683" t="s">
        <v>28969</v>
      </c>
      <c r="P19683" t="s">
        <v>28805</v>
      </c>
      <c r="Q19683">
        <v>1</v>
      </c>
      <c r="S19683">
        <v>4279</v>
      </c>
      <c r="T19683">
        <v>4279</v>
      </c>
      <c r="U19683">
        <v>4279</v>
      </c>
      <c r="V19683">
        <v>27</v>
      </c>
      <c r="W19683">
        <v>1</v>
      </c>
      <c r="X19683">
        <v>0</v>
      </c>
      <c r="Y19683">
        <v>211</v>
      </c>
      <c r="Z19683">
        <v>24</v>
      </c>
      <c r="AA19683">
        <v>235</v>
      </c>
      <c r="AB19683" s="2">
        <v>45055.002986111111</v>
      </c>
      <c r="AC19683" t="s">
        <v>32</v>
      </c>
    </row>
    <row r="19684" spans="1:29" x14ac:dyDescent="0.35">
      <c r="A19684" s="1">
        <v>43911</v>
      </c>
      <c r="B19684" t="s">
        <v>100</v>
      </c>
      <c r="C19684">
        <v>73</v>
      </c>
      <c r="D19684">
        <v>369</v>
      </c>
      <c r="N19684" s="2">
        <v>43910.916666666664</v>
      </c>
      <c r="O19684" t="s">
        <v>28970</v>
      </c>
      <c r="P19684" t="s">
        <v>28971</v>
      </c>
      <c r="Q19684">
        <v>3</v>
      </c>
      <c r="S19684">
        <v>442</v>
      </c>
      <c r="T19684">
        <v>3455</v>
      </c>
      <c r="U19684">
        <v>442</v>
      </c>
      <c r="V19684">
        <v>29</v>
      </c>
      <c r="W19684">
        <v>2</v>
      </c>
      <c r="X19684">
        <v>0</v>
      </c>
      <c r="Y19684">
        <v>0</v>
      </c>
      <c r="Z19684">
        <v>26</v>
      </c>
      <c r="AA19684">
        <v>1128</v>
      </c>
      <c r="AB19684" s="2">
        <v>45055.002986111111</v>
      </c>
      <c r="AC19684" t="s">
        <v>32</v>
      </c>
    </row>
    <row r="19685" spans="1:29" x14ac:dyDescent="0.35">
      <c r="A19685" s="1">
        <v>43911</v>
      </c>
      <c r="B19685" t="s">
        <v>103</v>
      </c>
      <c r="C19685">
        <v>0</v>
      </c>
      <c r="N19685" s="2">
        <v>43911.104166666664</v>
      </c>
      <c r="O19685" t="s">
        <v>28972</v>
      </c>
      <c r="P19685" t="s">
        <v>28973</v>
      </c>
      <c r="Q19685">
        <v>0</v>
      </c>
      <c r="S19685">
        <v>0</v>
      </c>
      <c r="T19685">
        <v>0</v>
      </c>
      <c r="U19685">
        <v>0</v>
      </c>
      <c r="V19685">
        <v>69</v>
      </c>
      <c r="W19685">
        <v>0</v>
      </c>
      <c r="X19685">
        <v>0</v>
      </c>
      <c r="Y19685">
        <v>0</v>
      </c>
      <c r="Z19685">
        <v>0</v>
      </c>
      <c r="AA19685">
        <v>0</v>
      </c>
      <c r="AB19685" s="2">
        <v>45055.002986111111</v>
      </c>
      <c r="AC19685" t="s">
        <v>32</v>
      </c>
    </row>
    <row r="19686" spans="1:29" x14ac:dyDescent="0.35">
      <c r="A19686" s="1">
        <v>43911</v>
      </c>
      <c r="B19686" t="s">
        <v>106</v>
      </c>
      <c r="C19686">
        <v>140</v>
      </c>
      <c r="D19686">
        <v>695</v>
      </c>
      <c r="N19686" s="2">
        <v>43910.791666666664</v>
      </c>
      <c r="O19686" t="s">
        <v>28974</v>
      </c>
      <c r="P19686" t="s">
        <v>28952</v>
      </c>
      <c r="Q19686">
        <v>1</v>
      </c>
      <c r="S19686">
        <v>835</v>
      </c>
      <c r="T19686">
        <v>835</v>
      </c>
      <c r="U19686">
        <v>835</v>
      </c>
      <c r="V19686">
        <v>28</v>
      </c>
      <c r="W19686">
        <v>0</v>
      </c>
      <c r="X19686">
        <v>0</v>
      </c>
      <c r="Y19686">
        <v>0</v>
      </c>
      <c r="Z19686">
        <v>60</v>
      </c>
      <c r="AA19686">
        <v>60</v>
      </c>
      <c r="AB19686" s="2">
        <v>45055.002986111111</v>
      </c>
      <c r="AC19686" t="s">
        <v>32</v>
      </c>
    </row>
    <row r="19687" spans="1:29" x14ac:dyDescent="0.35">
      <c r="A19687" s="1">
        <v>43911</v>
      </c>
      <c r="B19687" t="s">
        <v>108</v>
      </c>
      <c r="C19687">
        <v>20</v>
      </c>
      <c r="N19687" s="2">
        <v>43910.89166666667</v>
      </c>
      <c r="O19687" t="s">
        <v>28975</v>
      </c>
      <c r="P19687" t="s">
        <v>28976</v>
      </c>
      <c r="S19687">
        <v>20</v>
      </c>
      <c r="T19687">
        <v>1166</v>
      </c>
      <c r="U19687">
        <v>20</v>
      </c>
      <c r="V19687">
        <v>30</v>
      </c>
      <c r="W19687">
        <v>0</v>
      </c>
      <c r="X19687">
        <v>0</v>
      </c>
      <c r="Y19687">
        <v>-931</v>
      </c>
      <c r="Z19687">
        <v>4</v>
      </c>
      <c r="AA19687">
        <v>219</v>
      </c>
      <c r="AB19687" s="2">
        <v>45055.002986111111</v>
      </c>
      <c r="AC19687" t="s">
        <v>32</v>
      </c>
    </row>
    <row r="19688" spans="1:29" x14ac:dyDescent="0.35">
      <c r="A19688" s="1">
        <v>43911</v>
      </c>
      <c r="B19688" t="s">
        <v>110</v>
      </c>
      <c r="C19688">
        <v>184</v>
      </c>
      <c r="N19688" s="2">
        <v>43911.4375</v>
      </c>
      <c r="O19688" t="s">
        <v>28977</v>
      </c>
      <c r="P19688" t="s">
        <v>28960</v>
      </c>
      <c r="Q19688">
        <v>0</v>
      </c>
      <c r="S19688">
        <v>184</v>
      </c>
      <c r="T19688">
        <v>4075</v>
      </c>
      <c r="U19688">
        <v>184</v>
      </c>
      <c r="V19688">
        <v>37</v>
      </c>
      <c r="W19688">
        <v>0</v>
      </c>
      <c r="X19688">
        <v>0</v>
      </c>
      <c r="Y19688">
        <v>0</v>
      </c>
      <c r="Z19688">
        <v>47</v>
      </c>
      <c r="AA19688">
        <v>943</v>
      </c>
      <c r="AB19688" s="2">
        <v>45055.002986111111</v>
      </c>
      <c r="AC19688" t="s">
        <v>32</v>
      </c>
    </row>
    <row r="19689" spans="1:29" x14ac:dyDescent="0.35">
      <c r="A19689" s="1">
        <v>43911</v>
      </c>
      <c r="B19689" t="s">
        <v>113</v>
      </c>
      <c r="C19689">
        <v>28</v>
      </c>
      <c r="D19689">
        <v>1141</v>
      </c>
      <c r="G19689">
        <v>3</v>
      </c>
      <c r="N19689" s="2">
        <v>43911.49722222222</v>
      </c>
      <c r="O19689" t="s">
        <v>28978</v>
      </c>
      <c r="P19689" t="s">
        <v>28979</v>
      </c>
      <c r="Q19689">
        <v>0</v>
      </c>
      <c r="R19689">
        <v>3</v>
      </c>
      <c r="S19689">
        <v>1169</v>
      </c>
      <c r="T19689">
        <v>1096</v>
      </c>
      <c r="U19689">
        <v>1169</v>
      </c>
      <c r="V19689">
        <v>38</v>
      </c>
      <c r="W19689">
        <v>0</v>
      </c>
      <c r="X19689">
        <v>3</v>
      </c>
      <c r="Y19689">
        <v>341</v>
      </c>
      <c r="Z19689">
        <v>8</v>
      </c>
      <c r="AA19689">
        <v>332</v>
      </c>
      <c r="AB19689" s="2">
        <v>45055.002986111111</v>
      </c>
      <c r="AC19689" t="s">
        <v>32</v>
      </c>
    </row>
    <row r="19690" spans="1:29" x14ac:dyDescent="0.35">
      <c r="A19690" s="1">
        <v>43911</v>
      </c>
      <c r="B19690" t="s">
        <v>115</v>
      </c>
      <c r="C19690">
        <v>38</v>
      </c>
      <c r="D19690">
        <v>356</v>
      </c>
      <c r="N19690" s="2">
        <v>43910</v>
      </c>
      <c r="O19690" t="s">
        <v>28980</v>
      </c>
      <c r="P19690" t="s">
        <v>28981</v>
      </c>
      <c r="Q19690">
        <v>0</v>
      </c>
      <c r="S19690">
        <v>394</v>
      </c>
      <c r="T19690">
        <v>769</v>
      </c>
      <c r="U19690">
        <v>394</v>
      </c>
      <c r="V19690">
        <v>31</v>
      </c>
      <c r="W19690">
        <v>0</v>
      </c>
      <c r="X19690">
        <v>0</v>
      </c>
      <c r="Y19690">
        <v>116</v>
      </c>
      <c r="Z19690">
        <v>6</v>
      </c>
      <c r="AA19690">
        <v>85</v>
      </c>
      <c r="AB19690" s="2">
        <v>45055.002986111111</v>
      </c>
      <c r="AC19690" t="s">
        <v>32</v>
      </c>
    </row>
    <row r="19691" spans="1:29" x14ac:dyDescent="0.35">
      <c r="A19691" s="1">
        <v>43911</v>
      </c>
      <c r="B19691" t="s">
        <v>118</v>
      </c>
      <c r="C19691">
        <v>65</v>
      </c>
      <c r="D19691">
        <v>1188</v>
      </c>
      <c r="E19691">
        <v>959</v>
      </c>
      <c r="N19691" s="2">
        <v>43911.375</v>
      </c>
      <c r="O19691" t="s">
        <v>28982</v>
      </c>
      <c r="P19691" t="s">
        <v>28958</v>
      </c>
      <c r="S19691">
        <v>2212</v>
      </c>
      <c r="T19691">
        <v>1981</v>
      </c>
      <c r="U19691">
        <v>1253</v>
      </c>
      <c r="V19691">
        <v>33</v>
      </c>
      <c r="W19691">
        <v>0</v>
      </c>
      <c r="X19691">
        <v>0</v>
      </c>
      <c r="Y19691">
        <v>215</v>
      </c>
      <c r="Z19691">
        <v>10</v>
      </c>
      <c r="AA19691">
        <v>358</v>
      </c>
      <c r="AB19691" s="2">
        <v>45055.002986111111</v>
      </c>
      <c r="AC19691" t="s">
        <v>32</v>
      </c>
    </row>
    <row r="19692" spans="1:29" x14ac:dyDescent="0.35">
      <c r="A19692" s="1">
        <v>43911</v>
      </c>
      <c r="B19692" t="s">
        <v>121</v>
      </c>
      <c r="C19692">
        <v>1327</v>
      </c>
      <c r="D19692">
        <v>294</v>
      </c>
      <c r="E19692">
        <v>40</v>
      </c>
      <c r="N19692" s="2">
        <v>43911.541666666664</v>
      </c>
      <c r="O19692" t="s">
        <v>28983</v>
      </c>
      <c r="P19692" t="s">
        <v>28984</v>
      </c>
      <c r="Q19692">
        <v>22</v>
      </c>
      <c r="S19692">
        <v>1661</v>
      </c>
      <c r="T19692">
        <v>1621</v>
      </c>
      <c r="U19692">
        <v>1621</v>
      </c>
      <c r="V19692">
        <v>34</v>
      </c>
      <c r="W19692">
        <v>6</v>
      </c>
      <c r="X19692">
        <v>0</v>
      </c>
      <c r="Y19692">
        <v>30</v>
      </c>
      <c r="Z19692">
        <v>437</v>
      </c>
      <c r="AA19692">
        <v>467</v>
      </c>
      <c r="AB19692" s="2">
        <v>45055.002986111111</v>
      </c>
      <c r="AC19692" t="s">
        <v>32</v>
      </c>
    </row>
    <row r="19693" spans="1:29" x14ac:dyDescent="0.35">
      <c r="A19693" s="1">
        <v>43911</v>
      </c>
      <c r="B19693" t="s">
        <v>123</v>
      </c>
      <c r="C19693">
        <v>43</v>
      </c>
      <c r="D19693">
        <v>4722</v>
      </c>
      <c r="N19693" s="2">
        <v>43911</v>
      </c>
      <c r="O19693" t="s">
        <v>28985</v>
      </c>
      <c r="P19693" t="s">
        <v>28805</v>
      </c>
      <c r="S19693">
        <v>4765</v>
      </c>
      <c r="T19693">
        <v>3814</v>
      </c>
      <c r="U19693">
        <v>4765</v>
      </c>
      <c r="V19693">
        <v>35</v>
      </c>
      <c r="W19693">
        <v>0</v>
      </c>
      <c r="X19693">
        <v>0</v>
      </c>
      <c r="Y19693">
        <v>951</v>
      </c>
      <c r="Z19693">
        <v>8</v>
      </c>
      <c r="AA19693">
        <v>1017</v>
      </c>
      <c r="AB19693" s="2">
        <v>45055.002986111111</v>
      </c>
      <c r="AC19693" t="s">
        <v>32</v>
      </c>
    </row>
    <row r="19694" spans="1:29" x14ac:dyDescent="0.35">
      <c r="A19694" s="1">
        <v>43911</v>
      </c>
      <c r="B19694" t="s">
        <v>126</v>
      </c>
      <c r="C19694">
        <v>124</v>
      </c>
      <c r="D19694">
        <v>2384</v>
      </c>
      <c r="N19694" s="2">
        <v>43911.124305555553</v>
      </c>
      <c r="O19694" t="s">
        <v>28986</v>
      </c>
      <c r="P19694" t="s">
        <v>28987</v>
      </c>
      <c r="Q19694">
        <v>5</v>
      </c>
      <c r="S19694">
        <v>2508</v>
      </c>
      <c r="T19694">
        <v>6753</v>
      </c>
      <c r="U19694">
        <v>2508</v>
      </c>
      <c r="V19694">
        <v>32</v>
      </c>
      <c r="W19694">
        <v>2</v>
      </c>
      <c r="X19694">
        <v>0</v>
      </c>
      <c r="Y19694">
        <v>392</v>
      </c>
      <c r="Z19694">
        <v>15</v>
      </c>
      <c r="AA19694">
        <v>888</v>
      </c>
      <c r="AB19694" s="2">
        <v>45055.002986111111</v>
      </c>
      <c r="AC19694" t="s">
        <v>32</v>
      </c>
    </row>
    <row r="19695" spans="1:29" x14ac:dyDescent="0.35">
      <c r="A19695" s="1">
        <v>43911</v>
      </c>
      <c r="B19695" t="s">
        <v>128</v>
      </c>
      <c r="C19695">
        <v>10356</v>
      </c>
      <c r="F19695">
        <v>1436</v>
      </c>
      <c r="N19695" s="2">
        <v>43910.890277777777</v>
      </c>
      <c r="O19695" t="s">
        <v>28988</v>
      </c>
      <c r="P19695" t="s">
        <v>28989</v>
      </c>
      <c r="Q19695">
        <v>44</v>
      </c>
      <c r="S19695">
        <v>10356</v>
      </c>
      <c r="T19695">
        <v>45724</v>
      </c>
      <c r="U19695">
        <v>10356</v>
      </c>
      <c r="V19695">
        <v>36</v>
      </c>
      <c r="W19695">
        <v>9</v>
      </c>
      <c r="X19695">
        <v>0</v>
      </c>
      <c r="Y19695">
        <v>0</v>
      </c>
      <c r="Z19695">
        <v>3254</v>
      </c>
      <c r="AA19695">
        <v>13087</v>
      </c>
      <c r="AB19695" s="2">
        <v>45055.002986111111</v>
      </c>
      <c r="AC19695" t="s">
        <v>32</v>
      </c>
    </row>
    <row r="19696" spans="1:29" x14ac:dyDescent="0.35">
      <c r="A19696" s="1">
        <v>43911</v>
      </c>
      <c r="B19696" t="s">
        <v>131</v>
      </c>
      <c r="C19696">
        <v>247</v>
      </c>
      <c r="G19696">
        <v>58</v>
      </c>
      <c r="N19696" s="2">
        <v>43911.583333333336</v>
      </c>
      <c r="O19696" t="s">
        <v>28990</v>
      </c>
      <c r="P19696" t="s">
        <v>28896</v>
      </c>
      <c r="Q19696">
        <v>3</v>
      </c>
      <c r="R19696">
        <v>58</v>
      </c>
      <c r="S19696">
        <v>247</v>
      </c>
      <c r="T19696">
        <v>9008</v>
      </c>
      <c r="U19696">
        <v>247</v>
      </c>
      <c r="V19696">
        <v>39</v>
      </c>
      <c r="W19696">
        <v>2</v>
      </c>
      <c r="X19696">
        <v>58</v>
      </c>
      <c r="Y19696">
        <v>0</v>
      </c>
      <c r="Z19696">
        <v>78</v>
      </c>
      <c r="AA19696">
        <v>1228</v>
      </c>
      <c r="AB19696" s="2">
        <v>45055.002986111111</v>
      </c>
      <c r="AC19696" t="s">
        <v>32</v>
      </c>
    </row>
    <row r="19697" spans="1:29" x14ac:dyDescent="0.35">
      <c r="A19697" s="1">
        <v>43911</v>
      </c>
      <c r="B19697" t="s">
        <v>134</v>
      </c>
      <c r="C19697">
        <v>53</v>
      </c>
      <c r="D19697">
        <v>560</v>
      </c>
      <c r="E19697">
        <v>144</v>
      </c>
      <c r="G19697">
        <v>10</v>
      </c>
      <c r="N19697" s="2">
        <v>43911.333333333336</v>
      </c>
      <c r="O19697" t="s">
        <v>28991</v>
      </c>
      <c r="P19697" t="s">
        <v>28992</v>
      </c>
      <c r="Q19697">
        <v>1</v>
      </c>
      <c r="R19697">
        <v>10</v>
      </c>
      <c r="S19697">
        <v>757</v>
      </c>
      <c r="T19697">
        <v>613</v>
      </c>
      <c r="U19697">
        <v>613</v>
      </c>
      <c r="V19697">
        <v>40</v>
      </c>
      <c r="W19697">
        <v>0</v>
      </c>
      <c r="X19697">
        <v>10</v>
      </c>
      <c r="Y19697">
        <v>22</v>
      </c>
      <c r="Z19697">
        <v>4</v>
      </c>
      <c r="AA19697">
        <v>26</v>
      </c>
      <c r="AB19697" s="2">
        <v>45055.002986111111</v>
      </c>
      <c r="AC19697" t="s">
        <v>32</v>
      </c>
    </row>
    <row r="19698" spans="1:29" x14ac:dyDescent="0.35">
      <c r="A19698" s="1">
        <v>43911</v>
      </c>
      <c r="B19698" t="s">
        <v>136</v>
      </c>
      <c r="C19698">
        <v>114</v>
      </c>
      <c r="D19698">
        <v>2003</v>
      </c>
      <c r="E19698">
        <v>433</v>
      </c>
      <c r="N19698" s="2">
        <v>43910.458333333336</v>
      </c>
      <c r="O19698" t="s">
        <v>28993</v>
      </c>
      <c r="P19698" t="s">
        <v>28903</v>
      </c>
      <c r="Q19698">
        <v>3</v>
      </c>
      <c r="S19698">
        <v>2550</v>
      </c>
      <c r="U19698">
        <v>2117</v>
      </c>
      <c r="V19698">
        <v>41</v>
      </c>
      <c r="W19698">
        <v>0</v>
      </c>
      <c r="X19698">
        <v>0</v>
      </c>
      <c r="Y19698">
        <v>674</v>
      </c>
      <c r="Z19698">
        <v>26</v>
      </c>
      <c r="AA19698">
        <v>0</v>
      </c>
      <c r="AB19698" s="2">
        <v>45055.002986111111</v>
      </c>
      <c r="AC19698" t="s">
        <v>32</v>
      </c>
    </row>
    <row r="19699" spans="1:29" x14ac:dyDescent="0.35">
      <c r="A19699" s="1">
        <v>43911</v>
      </c>
      <c r="B19699" t="s">
        <v>139</v>
      </c>
      <c r="C19699">
        <v>371</v>
      </c>
      <c r="D19699">
        <v>3766</v>
      </c>
      <c r="N19699" s="2">
        <v>43911.5</v>
      </c>
      <c r="O19699" t="s">
        <v>28994</v>
      </c>
      <c r="P19699" t="s">
        <v>28944</v>
      </c>
      <c r="Q19699">
        <v>2</v>
      </c>
      <c r="S19699">
        <v>4137</v>
      </c>
      <c r="T19699">
        <v>4270</v>
      </c>
      <c r="U19699">
        <v>4137</v>
      </c>
      <c r="V19699">
        <v>42</v>
      </c>
      <c r="W19699">
        <v>1</v>
      </c>
      <c r="X19699">
        <v>0</v>
      </c>
      <c r="Y19699">
        <v>1192</v>
      </c>
      <c r="Z19699">
        <v>103</v>
      </c>
      <c r="AA19699">
        <v>1385</v>
      </c>
      <c r="AB19699" s="2">
        <v>45055.002986111111</v>
      </c>
      <c r="AC19699" t="s">
        <v>32</v>
      </c>
    </row>
    <row r="19700" spans="1:29" x14ac:dyDescent="0.35">
      <c r="A19700" s="1">
        <v>43911</v>
      </c>
      <c r="B19700" t="s">
        <v>142</v>
      </c>
      <c r="C19700">
        <v>21</v>
      </c>
      <c r="D19700">
        <v>143</v>
      </c>
      <c r="E19700">
        <v>71</v>
      </c>
      <c r="N19700" s="2">
        <v>43911.541666666664</v>
      </c>
      <c r="O19700" t="s">
        <v>28995</v>
      </c>
      <c r="P19700" t="s">
        <v>28984</v>
      </c>
      <c r="S19700">
        <v>235</v>
      </c>
      <c r="T19700">
        <v>164</v>
      </c>
      <c r="U19700">
        <v>164</v>
      </c>
      <c r="V19700">
        <v>72</v>
      </c>
      <c r="W19700">
        <v>0</v>
      </c>
      <c r="X19700">
        <v>0</v>
      </c>
      <c r="Y19700">
        <v>29</v>
      </c>
      <c r="Z19700">
        <v>7</v>
      </c>
      <c r="AA19700">
        <v>36</v>
      </c>
      <c r="AB19700" s="2">
        <v>45055.002986111111</v>
      </c>
      <c r="AC19700" t="s">
        <v>32</v>
      </c>
    </row>
    <row r="19701" spans="1:29" x14ac:dyDescent="0.35">
      <c r="A19701" s="1">
        <v>43911</v>
      </c>
      <c r="B19701" t="s">
        <v>144</v>
      </c>
      <c r="C19701">
        <v>88</v>
      </c>
      <c r="D19701">
        <v>1284</v>
      </c>
      <c r="E19701">
        <v>290</v>
      </c>
      <c r="N19701" s="2">
        <v>43911.125</v>
      </c>
      <c r="O19701" t="s">
        <v>28996</v>
      </c>
      <c r="P19701" t="s">
        <v>28997</v>
      </c>
      <c r="S19701">
        <v>1662</v>
      </c>
      <c r="T19701">
        <v>1286</v>
      </c>
      <c r="U19701">
        <v>1372</v>
      </c>
      <c r="V19701">
        <v>44</v>
      </c>
      <c r="W19701">
        <v>0</v>
      </c>
      <c r="X19701">
        <v>0</v>
      </c>
      <c r="Y19701">
        <v>123</v>
      </c>
      <c r="Z19701">
        <v>14</v>
      </c>
      <c r="AA19701">
        <v>211</v>
      </c>
      <c r="AB19701" s="2">
        <v>45055.002986111111</v>
      </c>
      <c r="AC19701" t="s">
        <v>32</v>
      </c>
    </row>
    <row r="19702" spans="1:29" x14ac:dyDescent="0.35">
      <c r="A19702" s="1">
        <v>43911</v>
      </c>
      <c r="B19702" t="s">
        <v>147</v>
      </c>
      <c r="C19702">
        <v>152</v>
      </c>
      <c r="D19702">
        <v>1255</v>
      </c>
      <c r="N19702" s="2">
        <v>43910.697916666664</v>
      </c>
      <c r="O19702" t="s">
        <v>28998</v>
      </c>
      <c r="P19702" t="s">
        <v>28999</v>
      </c>
      <c r="Q19702">
        <v>1</v>
      </c>
      <c r="S19702">
        <v>1407</v>
      </c>
      <c r="T19702">
        <v>1407</v>
      </c>
      <c r="U19702">
        <v>1407</v>
      </c>
      <c r="V19702">
        <v>45</v>
      </c>
      <c r="W19702">
        <v>0</v>
      </c>
      <c r="X19702">
        <v>0</v>
      </c>
      <c r="Y19702">
        <v>422</v>
      </c>
      <c r="Z19702">
        <v>71</v>
      </c>
      <c r="AA19702">
        <v>493</v>
      </c>
      <c r="AB19702" s="2">
        <v>45055.002986111111</v>
      </c>
      <c r="AC19702" t="s">
        <v>32</v>
      </c>
    </row>
    <row r="19703" spans="1:29" x14ac:dyDescent="0.35">
      <c r="A19703" s="1">
        <v>43911</v>
      </c>
      <c r="B19703" t="s">
        <v>150</v>
      </c>
      <c r="C19703">
        <v>14</v>
      </c>
      <c r="D19703">
        <v>691</v>
      </c>
      <c r="E19703">
        <v>268</v>
      </c>
      <c r="N19703" s="2">
        <v>43911.541666666664</v>
      </c>
      <c r="O19703" t="s">
        <v>29000</v>
      </c>
      <c r="P19703" t="s">
        <v>28984</v>
      </c>
      <c r="Q19703">
        <v>1</v>
      </c>
      <c r="S19703">
        <v>973</v>
      </c>
      <c r="T19703">
        <v>675</v>
      </c>
      <c r="U19703">
        <v>705</v>
      </c>
      <c r="V19703">
        <v>46</v>
      </c>
      <c r="W19703">
        <v>0</v>
      </c>
      <c r="X19703">
        <v>0</v>
      </c>
      <c r="Y19703">
        <v>28</v>
      </c>
      <c r="Z19703">
        <v>0</v>
      </c>
      <c r="AA19703">
        <v>67</v>
      </c>
      <c r="AB19703" s="2">
        <v>45055.002986111111</v>
      </c>
      <c r="AC19703" t="s">
        <v>32</v>
      </c>
    </row>
    <row r="19704" spans="1:29" x14ac:dyDescent="0.35">
      <c r="A19704" s="1">
        <v>43911</v>
      </c>
      <c r="B19704" t="s">
        <v>152</v>
      </c>
      <c r="C19704">
        <v>371</v>
      </c>
      <c r="N19704" s="2">
        <v>43910.95</v>
      </c>
      <c r="O19704" t="s">
        <v>29001</v>
      </c>
      <c r="P19704" t="s">
        <v>29002</v>
      </c>
      <c r="S19704">
        <v>371</v>
      </c>
      <c r="U19704">
        <v>371</v>
      </c>
      <c r="V19704">
        <v>47</v>
      </c>
      <c r="W19704">
        <v>0</v>
      </c>
      <c r="X19704">
        <v>0</v>
      </c>
      <c r="Y19704">
        <v>0</v>
      </c>
      <c r="Z19704">
        <v>143</v>
      </c>
      <c r="AA19704">
        <v>0</v>
      </c>
      <c r="AB19704" s="2">
        <v>45055.002986111111</v>
      </c>
      <c r="AC19704" t="s">
        <v>32</v>
      </c>
    </row>
    <row r="19705" spans="1:29" x14ac:dyDescent="0.35">
      <c r="A19705" s="1">
        <v>43911</v>
      </c>
      <c r="B19705" t="s">
        <v>155</v>
      </c>
      <c r="C19705">
        <v>235</v>
      </c>
      <c r="N19705" s="2">
        <v>43911.541666666664</v>
      </c>
      <c r="O19705" t="s">
        <v>29003</v>
      </c>
      <c r="P19705" t="s">
        <v>28984</v>
      </c>
      <c r="Q19705">
        <v>5</v>
      </c>
      <c r="S19705">
        <v>235</v>
      </c>
      <c r="T19705">
        <v>25105</v>
      </c>
      <c r="U19705">
        <v>235</v>
      </c>
      <c r="V19705">
        <v>48</v>
      </c>
      <c r="W19705">
        <v>0</v>
      </c>
      <c r="X19705">
        <v>0</v>
      </c>
      <c r="Y19705">
        <v>0</v>
      </c>
      <c r="Z19705">
        <v>60</v>
      </c>
      <c r="AA19705">
        <v>4683</v>
      </c>
      <c r="AB19705" s="2">
        <v>45055.002986111111</v>
      </c>
      <c r="AC19705" t="s">
        <v>32</v>
      </c>
    </row>
    <row r="19706" spans="1:29" x14ac:dyDescent="0.35">
      <c r="A19706" s="1">
        <v>43911</v>
      </c>
      <c r="B19706" t="s">
        <v>158</v>
      </c>
      <c r="C19706">
        <v>136</v>
      </c>
      <c r="D19706">
        <v>3906</v>
      </c>
      <c r="N19706" s="2">
        <v>43911</v>
      </c>
      <c r="O19706" t="s">
        <v>29004</v>
      </c>
      <c r="P19706" t="s">
        <v>28805</v>
      </c>
      <c r="Q19706">
        <v>0</v>
      </c>
      <c r="S19706">
        <v>4042</v>
      </c>
      <c r="T19706">
        <v>4146</v>
      </c>
      <c r="U19706">
        <v>4042</v>
      </c>
      <c r="V19706">
        <v>49</v>
      </c>
      <c r="W19706">
        <v>0</v>
      </c>
      <c r="X19706">
        <v>0</v>
      </c>
      <c r="Y19706">
        <v>590</v>
      </c>
      <c r="Z19706">
        <v>24</v>
      </c>
      <c r="AA19706">
        <v>628</v>
      </c>
      <c r="AB19706" s="2">
        <v>45055.002986111111</v>
      </c>
      <c r="AC19706" t="s">
        <v>32</v>
      </c>
    </row>
    <row r="19707" spans="1:29" x14ac:dyDescent="0.35">
      <c r="A19707" s="1">
        <v>43911</v>
      </c>
      <c r="B19707" t="s">
        <v>161</v>
      </c>
      <c r="C19707">
        <v>152</v>
      </c>
      <c r="G19707">
        <v>20</v>
      </c>
      <c r="N19707" s="2">
        <v>43911</v>
      </c>
      <c r="O19707" t="s">
        <v>29005</v>
      </c>
      <c r="P19707" t="s">
        <v>28805</v>
      </c>
      <c r="Q19707">
        <v>2</v>
      </c>
      <c r="R19707">
        <v>20</v>
      </c>
      <c r="S19707">
        <v>152</v>
      </c>
      <c r="T19707">
        <v>8988</v>
      </c>
      <c r="U19707">
        <v>152</v>
      </c>
      <c r="V19707">
        <v>51</v>
      </c>
      <c r="W19707">
        <v>0</v>
      </c>
      <c r="X19707">
        <v>1</v>
      </c>
      <c r="Y19707">
        <v>0</v>
      </c>
      <c r="Z19707">
        <v>38</v>
      </c>
      <c r="AA19707">
        <v>595</v>
      </c>
      <c r="AB19707" s="2">
        <v>45055.002986111111</v>
      </c>
      <c r="AC19707" t="s">
        <v>32</v>
      </c>
    </row>
    <row r="19708" spans="1:29" x14ac:dyDescent="0.35">
      <c r="A19708" s="1">
        <v>43911</v>
      </c>
      <c r="B19708" t="s">
        <v>163</v>
      </c>
      <c r="C19708">
        <v>6</v>
      </c>
      <c r="N19708" s="2">
        <v>43910.854166666664</v>
      </c>
      <c r="O19708" t="s">
        <v>29006</v>
      </c>
      <c r="P19708" t="s">
        <v>29007</v>
      </c>
      <c r="S19708">
        <v>6</v>
      </c>
      <c r="T19708">
        <v>6</v>
      </c>
      <c r="U19708">
        <v>6</v>
      </c>
      <c r="V19708">
        <v>78</v>
      </c>
      <c r="W19708">
        <v>0</v>
      </c>
      <c r="X19708">
        <v>0</v>
      </c>
      <c r="Y19708">
        <v>0</v>
      </c>
      <c r="Z19708">
        <v>3</v>
      </c>
      <c r="AA19708">
        <v>3</v>
      </c>
      <c r="AB19708" s="2">
        <v>45055.002986111111</v>
      </c>
      <c r="AC19708" t="s">
        <v>32</v>
      </c>
    </row>
    <row r="19709" spans="1:29" x14ac:dyDescent="0.35">
      <c r="A19709" s="1">
        <v>43911</v>
      </c>
      <c r="B19709" t="s">
        <v>166</v>
      </c>
      <c r="C19709">
        <v>44</v>
      </c>
      <c r="D19709">
        <v>943</v>
      </c>
      <c r="N19709" s="2">
        <v>43911</v>
      </c>
      <c r="O19709" t="s">
        <v>29008</v>
      </c>
      <c r="P19709" t="s">
        <v>28805</v>
      </c>
      <c r="Q19709">
        <v>2</v>
      </c>
      <c r="S19709">
        <v>987</v>
      </c>
      <c r="T19709">
        <v>1457</v>
      </c>
      <c r="U19709">
        <v>987</v>
      </c>
      <c r="V19709">
        <v>50</v>
      </c>
      <c r="W19709">
        <v>0</v>
      </c>
      <c r="X19709">
        <v>0</v>
      </c>
      <c r="Y19709">
        <v>201</v>
      </c>
      <c r="Z19709">
        <v>16</v>
      </c>
      <c r="AA19709">
        <v>35</v>
      </c>
      <c r="AB19709" s="2">
        <v>45055.002986111111</v>
      </c>
      <c r="AC19709" t="s">
        <v>32</v>
      </c>
    </row>
    <row r="19710" spans="1:29" x14ac:dyDescent="0.35">
      <c r="A19710" s="1">
        <v>43911</v>
      </c>
      <c r="B19710" t="s">
        <v>168</v>
      </c>
      <c r="C19710">
        <v>2497</v>
      </c>
      <c r="N19710" s="2">
        <v>43911</v>
      </c>
      <c r="O19710" t="s">
        <v>29009</v>
      </c>
      <c r="P19710" t="s">
        <v>28805</v>
      </c>
      <c r="Q19710">
        <v>111</v>
      </c>
      <c r="S19710">
        <v>2497</v>
      </c>
      <c r="T19710">
        <v>45706</v>
      </c>
      <c r="U19710">
        <v>2497</v>
      </c>
      <c r="V19710">
        <v>53</v>
      </c>
      <c r="W19710">
        <v>7</v>
      </c>
      <c r="X19710">
        <v>0</v>
      </c>
      <c r="Y19710">
        <v>0</v>
      </c>
      <c r="Z19710">
        <v>334</v>
      </c>
      <c r="AA19710">
        <v>2430</v>
      </c>
      <c r="AB19710" s="2">
        <v>45055.002986111111</v>
      </c>
      <c r="AC19710" t="s">
        <v>32</v>
      </c>
    </row>
    <row r="19711" spans="1:29" x14ac:dyDescent="0.35">
      <c r="A19711" s="1">
        <v>43911</v>
      </c>
      <c r="B19711" t="s">
        <v>171</v>
      </c>
      <c r="C19711">
        <v>315</v>
      </c>
      <c r="D19711">
        <v>4628</v>
      </c>
      <c r="N19711" s="2">
        <v>43911.666666666664</v>
      </c>
      <c r="O19711" t="s">
        <v>29010</v>
      </c>
      <c r="P19711" t="s">
        <v>28962</v>
      </c>
      <c r="Q19711">
        <v>4</v>
      </c>
      <c r="S19711">
        <v>4943</v>
      </c>
      <c r="T19711">
        <v>6050</v>
      </c>
      <c r="U19711">
        <v>4943</v>
      </c>
      <c r="V19711">
        <v>55</v>
      </c>
      <c r="W19711">
        <v>1</v>
      </c>
      <c r="X19711">
        <v>0</v>
      </c>
      <c r="Y19711">
        <v>1173</v>
      </c>
      <c r="Z19711">
        <v>80</v>
      </c>
      <c r="AA19711">
        <v>1602</v>
      </c>
      <c r="AB19711" s="2">
        <v>45055.002986111111</v>
      </c>
      <c r="AC19711" t="s">
        <v>32</v>
      </c>
    </row>
    <row r="19712" spans="1:29" x14ac:dyDescent="0.35">
      <c r="A19712" s="1">
        <v>43911</v>
      </c>
      <c r="B19712" t="s">
        <v>173</v>
      </c>
      <c r="C19712">
        <v>11</v>
      </c>
      <c r="E19712">
        <v>2</v>
      </c>
      <c r="N19712" s="2">
        <v>43911</v>
      </c>
      <c r="O19712" t="s">
        <v>29011</v>
      </c>
      <c r="P19712" t="s">
        <v>28805</v>
      </c>
      <c r="Q19712">
        <v>0</v>
      </c>
      <c r="S19712">
        <v>13</v>
      </c>
      <c r="T19712">
        <v>232</v>
      </c>
      <c r="U19712">
        <v>11</v>
      </c>
      <c r="V19712">
        <v>54</v>
      </c>
      <c r="W19712">
        <v>0</v>
      </c>
      <c r="X19712">
        <v>0</v>
      </c>
      <c r="Y19712">
        <v>0</v>
      </c>
      <c r="Z19712">
        <v>4</v>
      </c>
      <c r="AA19712">
        <v>86</v>
      </c>
      <c r="AB19712" s="2">
        <v>45055.002986111111</v>
      </c>
      <c r="AC19712" t="s">
        <v>32</v>
      </c>
    </row>
    <row r="19713" spans="1:29" x14ac:dyDescent="0.35">
      <c r="A19713" s="1">
        <v>43911</v>
      </c>
      <c r="B19713" t="s">
        <v>175</v>
      </c>
      <c r="C19713">
        <v>23</v>
      </c>
      <c r="D19713">
        <v>438</v>
      </c>
      <c r="N19713" s="2">
        <v>43911.520833333336</v>
      </c>
      <c r="O19713" t="s">
        <v>29012</v>
      </c>
      <c r="P19713" t="s">
        <v>29013</v>
      </c>
      <c r="S19713">
        <v>461</v>
      </c>
      <c r="T19713">
        <v>1020</v>
      </c>
      <c r="U19713">
        <v>461</v>
      </c>
      <c r="V19713">
        <v>56</v>
      </c>
      <c r="W19713">
        <v>0</v>
      </c>
      <c r="X19713">
        <v>0</v>
      </c>
      <c r="Y19713">
        <v>107</v>
      </c>
      <c r="Z19713">
        <v>4</v>
      </c>
      <c r="AA19713">
        <v>78</v>
      </c>
      <c r="AB19713" s="2">
        <v>45055.002986111111</v>
      </c>
      <c r="AC19713" t="s">
        <v>32</v>
      </c>
    </row>
    <row r="19714" spans="1:29" x14ac:dyDescent="0.35">
      <c r="A19714" s="1">
        <v>43910</v>
      </c>
      <c r="B19714" t="s">
        <v>29</v>
      </c>
      <c r="C19714">
        <v>14</v>
      </c>
      <c r="G19714">
        <v>1</v>
      </c>
      <c r="N19714" s="2">
        <v>43910.6875</v>
      </c>
      <c r="O19714" t="s">
        <v>29014</v>
      </c>
      <c r="P19714" t="s">
        <v>29015</v>
      </c>
      <c r="Q19714">
        <v>0</v>
      </c>
      <c r="R19714">
        <v>1</v>
      </c>
      <c r="S19714">
        <v>14</v>
      </c>
      <c r="T19714">
        <v>698</v>
      </c>
      <c r="U19714">
        <v>14</v>
      </c>
      <c r="V19714">
        <v>2</v>
      </c>
      <c r="W19714">
        <v>0</v>
      </c>
      <c r="X19714">
        <v>0</v>
      </c>
      <c r="Y19714">
        <v>0</v>
      </c>
      <c r="Z19714">
        <v>3</v>
      </c>
      <c r="AA19714">
        <v>260</v>
      </c>
      <c r="AB19714" s="2">
        <v>45055.002986111111</v>
      </c>
      <c r="AC19714" t="s">
        <v>32</v>
      </c>
    </row>
    <row r="19715" spans="1:29" x14ac:dyDescent="0.35">
      <c r="A19715" s="1">
        <v>43910</v>
      </c>
      <c r="B19715" t="s">
        <v>33</v>
      </c>
      <c r="C19715">
        <v>81</v>
      </c>
      <c r="D19715">
        <v>28</v>
      </c>
      <c r="N19715" s="2">
        <v>43910.458333333336</v>
      </c>
      <c r="O19715" t="s">
        <v>29016</v>
      </c>
      <c r="P19715" t="s">
        <v>28903</v>
      </c>
      <c r="Q19715">
        <v>0</v>
      </c>
      <c r="S19715">
        <v>109</v>
      </c>
      <c r="T19715">
        <v>109</v>
      </c>
      <c r="U19715">
        <v>109</v>
      </c>
      <c r="V19715">
        <v>1</v>
      </c>
      <c r="W19715">
        <v>0</v>
      </c>
      <c r="X19715">
        <v>0</v>
      </c>
      <c r="Y19715">
        <v>0</v>
      </c>
      <c r="Z19715">
        <v>13</v>
      </c>
      <c r="AA19715">
        <v>13</v>
      </c>
      <c r="AB19715" s="2">
        <v>45055.002986111111</v>
      </c>
      <c r="AC19715" t="s">
        <v>32</v>
      </c>
    </row>
    <row r="19716" spans="1:29" x14ac:dyDescent="0.35">
      <c r="A19716" s="1">
        <v>43910</v>
      </c>
      <c r="B19716" t="s">
        <v>36</v>
      </c>
      <c r="C19716">
        <v>96</v>
      </c>
      <c r="D19716">
        <v>351</v>
      </c>
      <c r="E19716">
        <v>203</v>
      </c>
      <c r="N19716" s="2">
        <v>43910.59652777778</v>
      </c>
      <c r="O19716" t="s">
        <v>29017</v>
      </c>
      <c r="P19716" t="s">
        <v>29018</v>
      </c>
      <c r="S19716">
        <v>650</v>
      </c>
      <c r="T19716">
        <v>447</v>
      </c>
      <c r="U19716">
        <v>447</v>
      </c>
      <c r="V19716">
        <v>5</v>
      </c>
      <c r="W19716">
        <v>0</v>
      </c>
      <c r="X19716">
        <v>0</v>
      </c>
      <c r="Y19716">
        <v>41</v>
      </c>
      <c r="Z19716">
        <v>50</v>
      </c>
      <c r="AA19716">
        <v>91</v>
      </c>
      <c r="AB19716" s="2">
        <v>45055.002986111111</v>
      </c>
      <c r="AC19716" t="s">
        <v>32</v>
      </c>
    </row>
    <row r="19717" spans="1:29" x14ac:dyDescent="0.35">
      <c r="A19717" s="1">
        <v>43910</v>
      </c>
      <c r="B19717" t="s">
        <v>39</v>
      </c>
      <c r="N19717" s="2">
        <v>43909</v>
      </c>
      <c r="O19717" t="s">
        <v>29019</v>
      </c>
      <c r="P19717" t="s">
        <v>28761</v>
      </c>
      <c r="Q19717">
        <v>0</v>
      </c>
      <c r="S19717">
        <v>0</v>
      </c>
      <c r="T19717">
        <v>0</v>
      </c>
      <c r="U19717">
        <v>0</v>
      </c>
      <c r="V19717">
        <v>60</v>
      </c>
      <c r="W19717">
        <v>0</v>
      </c>
      <c r="X19717">
        <v>0</v>
      </c>
      <c r="Y19717">
        <v>0</v>
      </c>
      <c r="Z19717">
        <v>0</v>
      </c>
      <c r="AA19717">
        <v>0</v>
      </c>
      <c r="AB19717" s="2">
        <v>45055.002986111111</v>
      </c>
      <c r="AC19717" t="s">
        <v>32</v>
      </c>
    </row>
    <row r="19718" spans="1:29" x14ac:dyDescent="0.35">
      <c r="A19718" s="1">
        <v>43910</v>
      </c>
      <c r="B19718" t="s">
        <v>42</v>
      </c>
      <c r="C19718">
        <v>65</v>
      </c>
      <c r="D19718">
        <v>211</v>
      </c>
      <c r="E19718">
        <v>101</v>
      </c>
      <c r="G19718">
        <v>108</v>
      </c>
      <c r="N19718" s="2">
        <v>43910</v>
      </c>
      <c r="O19718" t="s">
        <v>29020</v>
      </c>
      <c r="P19718" t="s">
        <v>28981</v>
      </c>
      <c r="Q19718">
        <v>0</v>
      </c>
      <c r="R19718">
        <v>108</v>
      </c>
      <c r="S19718">
        <v>377</v>
      </c>
      <c r="T19718">
        <v>7395</v>
      </c>
      <c r="U19718">
        <v>276</v>
      </c>
      <c r="V19718">
        <v>4</v>
      </c>
      <c r="W19718">
        <v>0</v>
      </c>
      <c r="X19718">
        <v>23</v>
      </c>
      <c r="Y19718">
        <v>36</v>
      </c>
      <c r="Z19718">
        <v>21</v>
      </c>
      <c r="AA19718">
        <v>1652</v>
      </c>
      <c r="AB19718" s="2">
        <v>45055.002986111111</v>
      </c>
      <c r="AC19718" t="s">
        <v>32</v>
      </c>
    </row>
    <row r="19719" spans="1:29" x14ac:dyDescent="0.35">
      <c r="A19719" s="1">
        <v>43910</v>
      </c>
      <c r="B19719" t="s">
        <v>44</v>
      </c>
      <c r="C19719">
        <v>1063</v>
      </c>
      <c r="D19719">
        <v>10424</v>
      </c>
      <c r="N19719" s="2">
        <v>43910.611805555556</v>
      </c>
      <c r="O19719" t="s">
        <v>29021</v>
      </c>
      <c r="P19719" t="s">
        <v>29022</v>
      </c>
      <c r="Q19719">
        <v>20</v>
      </c>
      <c r="S19719">
        <v>11487</v>
      </c>
      <c r="T19719">
        <v>11487</v>
      </c>
      <c r="U19719">
        <v>11487</v>
      </c>
      <c r="V19719">
        <v>6</v>
      </c>
      <c r="W19719">
        <v>2</v>
      </c>
      <c r="X19719">
        <v>0</v>
      </c>
      <c r="Y19719">
        <v>1637</v>
      </c>
      <c r="Z19719">
        <v>139</v>
      </c>
      <c r="AA19719">
        <v>1776</v>
      </c>
      <c r="AB19719" s="2">
        <v>45055.002986111111</v>
      </c>
      <c r="AC19719" t="s">
        <v>32</v>
      </c>
    </row>
    <row r="19720" spans="1:29" x14ac:dyDescent="0.35">
      <c r="A19720" s="1">
        <v>43910</v>
      </c>
      <c r="B19720" t="s">
        <v>47</v>
      </c>
      <c r="C19720">
        <v>363</v>
      </c>
      <c r="D19720">
        <v>3317</v>
      </c>
      <c r="G19720">
        <v>44</v>
      </c>
      <c r="N19720" s="2">
        <v>43910.75</v>
      </c>
      <c r="O19720" t="s">
        <v>29023</v>
      </c>
      <c r="P19720" t="s">
        <v>28948</v>
      </c>
      <c r="Q19720">
        <v>4</v>
      </c>
      <c r="R19720">
        <v>44</v>
      </c>
      <c r="S19720">
        <v>3680</v>
      </c>
      <c r="T19720">
        <v>3535</v>
      </c>
      <c r="U19720">
        <v>3680</v>
      </c>
      <c r="V19720">
        <v>8</v>
      </c>
      <c r="W19720">
        <v>2</v>
      </c>
      <c r="X19720">
        <v>2</v>
      </c>
      <c r="Y19720">
        <v>642</v>
      </c>
      <c r="Z19720">
        <v>86</v>
      </c>
      <c r="AA19720">
        <v>807</v>
      </c>
      <c r="AB19720" s="2">
        <v>45055.002986111111</v>
      </c>
      <c r="AC19720" t="s">
        <v>32</v>
      </c>
    </row>
    <row r="19721" spans="1:29" x14ac:dyDescent="0.35">
      <c r="A19721" s="1">
        <v>43910</v>
      </c>
      <c r="B19721" t="s">
        <v>50</v>
      </c>
      <c r="C19721">
        <v>194</v>
      </c>
      <c r="N19721" s="2">
        <v>43910.645833333336</v>
      </c>
      <c r="O19721" t="s">
        <v>29024</v>
      </c>
      <c r="P19721" t="s">
        <v>29025</v>
      </c>
      <c r="Q19721">
        <v>3</v>
      </c>
      <c r="S19721">
        <v>194</v>
      </c>
      <c r="T19721">
        <v>5189</v>
      </c>
      <c r="U19721">
        <v>194</v>
      </c>
      <c r="V19721">
        <v>9</v>
      </c>
      <c r="W19721">
        <v>2</v>
      </c>
      <c r="X19721">
        <v>0</v>
      </c>
      <c r="Y19721">
        <v>0</v>
      </c>
      <c r="Z19721">
        <v>98</v>
      </c>
      <c r="AA19721">
        <v>1526</v>
      </c>
      <c r="AB19721" s="2">
        <v>45055.002986111111</v>
      </c>
      <c r="AC19721" t="s">
        <v>32</v>
      </c>
    </row>
    <row r="19722" spans="1:29" x14ac:dyDescent="0.35">
      <c r="A19722" s="1">
        <v>43910</v>
      </c>
      <c r="B19722" t="s">
        <v>53</v>
      </c>
      <c r="C19722">
        <v>71</v>
      </c>
      <c r="E19722">
        <v>1</v>
      </c>
      <c r="N19722" s="2">
        <v>43910</v>
      </c>
      <c r="O19722" t="s">
        <v>29026</v>
      </c>
      <c r="P19722" t="s">
        <v>28981</v>
      </c>
      <c r="Q19722">
        <v>1</v>
      </c>
      <c r="S19722">
        <v>72</v>
      </c>
      <c r="T19722">
        <v>572</v>
      </c>
      <c r="U19722">
        <v>71</v>
      </c>
      <c r="V19722">
        <v>11</v>
      </c>
      <c r="W19722">
        <v>1</v>
      </c>
      <c r="X19722">
        <v>0</v>
      </c>
      <c r="Y19722">
        <v>0</v>
      </c>
      <c r="Z19722">
        <v>32</v>
      </c>
      <c r="AA19722">
        <v>380</v>
      </c>
      <c r="AB19722" s="2">
        <v>45055.002986111111</v>
      </c>
      <c r="AC19722" t="s">
        <v>32</v>
      </c>
    </row>
    <row r="19723" spans="1:29" x14ac:dyDescent="0.35">
      <c r="A19723" s="1">
        <v>43910</v>
      </c>
      <c r="B19723" t="s">
        <v>56</v>
      </c>
      <c r="C19723">
        <v>38</v>
      </c>
      <c r="D19723">
        <v>36</v>
      </c>
      <c r="N19723" s="2">
        <v>43910.416666666664</v>
      </c>
      <c r="O19723" t="s">
        <v>29027</v>
      </c>
      <c r="P19723" t="s">
        <v>29028</v>
      </c>
      <c r="Q19723">
        <v>0</v>
      </c>
      <c r="S19723">
        <v>74</v>
      </c>
      <c r="T19723">
        <v>1201</v>
      </c>
      <c r="U19723">
        <v>74</v>
      </c>
      <c r="V19723">
        <v>10</v>
      </c>
      <c r="W19723">
        <v>0</v>
      </c>
      <c r="X19723">
        <v>0</v>
      </c>
      <c r="Y19723">
        <v>0</v>
      </c>
      <c r="Z19723">
        <v>8</v>
      </c>
      <c r="AA19723">
        <v>304</v>
      </c>
      <c r="AB19723" s="2">
        <v>45055.002986111111</v>
      </c>
      <c r="AC19723" t="s">
        <v>32</v>
      </c>
    </row>
    <row r="19724" spans="1:29" x14ac:dyDescent="0.35">
      <c r="A19724" s="1">
        <v>43910</v>
      </c>
      <c r="B19724" t="s">
        <v>59</v>
      </c>
      <c r="C19724">
        <v>386</v>
      </c>
      <c r="D19724">
        <v>1870</v>
      </c>
      <c r="E19724">
        <v>1026</v>
      </c>
      <c r="N19724" s="2">
        <v>43910.458333333336</v>
      </c>
      <c r="O19724" t="s">
        <v>29029</v>
      </c>
      <c r="P19724" t="s">
        <v>28903</v>
      </c>
      <c r="Q19724">
        <v>10</v>
      </c>
      <c r="S19724">
        <v>3282</v>
      </c>
      <c r="T19724">
        <v>4773</v>
      </c>
      <c r="U19724">
        <v>2256</v>
      </c>
      <c r="V19724">
        <v>12</v>
      </c>
      <c r="W19724">
        <v>2</v>
      </c>
      <c r="X19724">
        <v>0</v>
      </c>
      <c r="Y19724">
        <v>337</v>
      </c>
      <c r="Z19724">
        <v>76</v>
      </c>
      <c r="AA19724">
        <v>1102</v>
      </c>
      <c r="AB19724" s="2">
        <v>45055.002986111111</v>
      </c>
      <c r="AC19724" t="s">
        <v>32</v>
      </c>
    </row>
    <row r="19725" spans="1:29" x14ac:dyDescent="0.35">
      <c r="A19725" s="1">
        <v>43910</v>
      </c>
      <c r="B19725" t="s">
        <v>62</v>
      </c>
      <c r="C19725">
        <v>420</v>
      </c>
      <c r="N19725" s="2">
        <v>43910.5</v>
      </c>
      <c r="O19725" t="s">
        <v>29030</v>
      </c>
      <c r="P19725" t="s">
        <v>29031</v>
      </c>
      <c r="Q19725">
        <v>13</v>
      </c>
      <c r="S19725">
        <v>420</v>
      </c>
      <c r="T19725">
        <v>3115</v>
      </c>
      <c r="U19725">
        <v>420</v>
      </c>
      <c r="V19725">
        <v>13</v>
      </c>
      <c r="W19725">
        <v>3</v>
      </c>
      <c r="X19725">
        <v>0</v>
      </c>
      <c r="Y19725">
        <v>0</v>
      </c>
      <c r="Z19725">
        <v>133</v>
      </c>
      <c r="AA19725">
        <v>647</v>
      </c>
      <c r="AB19725" s="2">
        <v>45055.002986111111</v>
      </c>
      <c r="AC19725" t="s">
        <v>32</v>
      </c>
    </row>
    <row r="19726" spans="1:29" x14ac:dyDescent="0.35">
      <c r="A19726" s="1">
        <v>43910</v>
      </c>
      <c r="B19726" t="s">
        <v>65</v>
      </c>
      <c r="C19726">
        <v>14</v>
      </c>
      <c r="D19726">
        <v>86</v>
      </c>
      <c r="N19726" s="2">
        <v>43910.21875</v>
      </c>
      <c r="O19726" t="s">
        <v>29032</v>
      </c>
      <c r="P19726" t="s">
        <v>29033</v>
      </c>
      <c r="S19726">
        <v>100</v>
      </c>
      <c r="T19726">
        <v>100</v>
      </c>
      <c r="U19726">
        <v>100</v>
      </c>
      <c r="V19726">
        <v>66</v>
      </c>
      <c r="W19726">
        <v>0</v>
      </c>
      <c r="X19726">
        <v>0</v>
      </c>
      <c r="Y19726">
        <v>17</v>
      </c>
      <c r="Z19726">
        <v>2</v>
      </c>
      <c r="AA19726">
        <v>19</v>
      </c>
      <c r="AB19726" s="2">
        <v>45055.002986111111</v>
      </c>
      <c r="AC19726" t="s">
        <v>32</v>
      </c>
    </row>
    <row r="19727" spans="1:29" x14ac:dyDescent="0.35">
      <c r="A19727" s="1">
        <v>43910</v>
      </c>
      <c r="B19727" t="s">
        <v>68</v>
      </c>
      <c r="C19727">
        <v>26</v>
      </c>
      <c r="D19727">
        <v>124</v>
      </c>
      <c r="N19727" s="2">
        <v>43909.75</v>
      </c>
      <c r="O19727" t="s">
        <v>29034</v>
      </c>
      <c r="P19727" t="s">
        <v>29035</v>
      </c>
      <c r="S19727">
        <v>150</v>
      </c>
      <c r="T19727">
        <v>1157</v>
      </c>
      <c r="U19727">
        <v>150</v>
      </c>
      <c r="V19727">
        <v>15</v>
      </c>
      <c r="W19727">
        <v>0</v>
      </c>
      <c r="X19727">
        <v>0</v>
      </c>
      <c r="Y19727">
        <v>31</v>
      </c>
      <c r="Z19727">
        <v>10</v>
      </c>
      <c r="AA19727">
        <v>438</v>
      </c>
      <c r="AB19727" s="2">
        <v>45055.002986111111</v>
      </c>
      <c r="AC19727" t="s">
        <v>32</v>
      </c>
    </row>
    <row r="19728" spans="1:29" x14ac:dyDescent="0.35">
      <c r="A19728" s="1">
        <v>43910</v>
      </c>
      <c r="B19728" t="s">
        <v>71</v>
      </c>
      <c r="C19728">
        <v>45</v>
      </c>
      <c r="D19728">
        <v>642</v>
      </c>
      <c r="N19728" s="2">
        <v>43910.677083333336</v>
      </c>
      <c r="O19728" t="s">
        <v>29036</v>
      </c>
      <c r="P19728" t="s">
        <v>29037</v>
      </c>
      <c r="S19728">
        <v>687</v>
      </c>
      <c r="T19728">
        <v>687</v>
      </c>
      <c r="U19728">
        <v>687</v>
      </c>
      <c r="V19728">
        <v>19</v>
      </c>
      <c r="W19728">
        <v>0</v>
      </c>
      <c r="X19728">
        <v>0</v>
      </c>
      <c r="Y19728">
        <v>559</v>
      </c>
      <c r="Z19728">
        <v>7</v>
      </c>
      <c r="AA19728">
        <v>566</v>
      </c>
      <c r="AB19728" s="2">
        <v>45055.002986111111</v>
      </c>
      <c r="AC19728" t="s">
        <v>32</v>
      </c>
    </row>
    <row r="19729" spans="1:29" x14ac:dyDescent="0.35">
      <c r="A19729" s="1">
        <v>43910</v>
      </c>
      <c r="B19729" t="s">
        <v>73</v>
      </c>
      <c r="C19729">
        <v>31</v>
      </c>
      <c r="D19729">
        <v>590</v>
      </c>
      <c r="N19729" s="2">
        <v>43909.791666666664</v>
      </c>
      <c r="O19729" t="s">
        <v>29038</v>
      </c>
      <c r="P19729" t="s">
        <v>29039</v>
      </c>
      <c r="S19729">
        <v>621</v>
      </c>
      <c r="T19729">
        <v>613</v>
      </c>
      <c r="U19729">
        <v>621</v>
      </c>
      <c r="V19729">
        <v>16</v>
      </c>
      <c r="W19729">
        <v>0</v>
      </c>
      <c r="X19729">
        <v>0</v>
      </c>
      <c r="Y19729">
        <v>131</v>
      </c>
      <c r="Z19729">
        <v>11</v>
      </c>
      <c r="AA19729">
        <v>143</v>
      </c>
      <c r="AB19729" s="2">
        <v>45055.002986111111</v>
      </c>
      <c r="AC19729" t="s">
        <v>32</v>
      </c>
    </row>
    <row r="19730" spans="1:29" x14ac:dyDescent="0.35">
      <c r="A19730" s="1">
        <v>43910</v>
      </c>
      <c r="B19730" t="s">
        <v>76</v>
      </c>
      <c r="C19730">
        <v>585</v>
      </c>
      <c r="N19730" s="2">
        <v>43910</v>
      </c>
      <c r="O19730" t="s">
        <v>29040</v>
      </c>
      <c r="P19730" t="s">
        <v>28981</v>
      </c>
      <c r="Q19730">
        <v>5</v>
      </c>
      <c r="S19730">
        <v>585</v>
      </c>
      <c r="T19730">
        <v>4286</v>
      </c>
      <c r="U19730">
        <v>585</v>
      </c>
      <c r="V19730">
        <v>17</v>
      </c>
      <c r="W19730">
        <v>1</v>
      </c>
      <c r="X19730">
        <v>0</v>
      </c>
      <c r="Y19730">
        <v>0</v>
      </c>
      <c r="Z19730">
        <v>163</v>
      </c>
      <c r="AA19730">
        <v>1135</v>
      </c>
      <c r="AB19730" s="2">
        <v>45055.002986111111</v>
      </c>
      <c r="AC19730" t="s">
        <v>32</v>
      </c>
    </row>
    <row r="19731" spans="1:29" x14ac:dyDescent="0.35">
      <c r="A19731" s="1">
        <v>43910</v>
      </c>
      <c r="B19731" t="s">
        <v>78</v>
      </c>
      <c r="C19731">
        <v>79</v>
      </c>
      <c r="D19731">
        <v>475</v>
      </c>
      <c r="N19731" s="2">
        <v>43910.040972222225</v>
      </c>
      <c r="O19731" t="s">
        <v>29041</v>
      </c>
      <c r="P19731" t="s">
        <v>29042</v>
      </c>
      <c r="Q19731">
        <v>2</v>
      </c>
      <c r="S19731">
        <v>554</v>
      </c>
      <c r="T19731">
        <v>4672</v>
      </c>
      <c r="U19731">
        <v>554</v>
      </c>
      <c r="V19731">
        <v>18</v>
      </c>
      <c r="W19731">
        <v>0</v>
      </c>
      <c r="X19731">
        <v>0</v>
      </c>
      <c r="Y19731">
        <v>151</v>
      </c>
      <c r="Z19731">
        <v>23</v>
      </c>
      <c r="AA19731">
        <v>1178</v>
      </c>
      <c r="AB19731" s="2">
        <v>45055.002986111111</v>
      </c>
      <c r="AC19731" t="s">
        <v>32</v>
      </c>
    </row>
    <row r="19732" spans="1:29" x14ac:dyDescent="0.35">
      <c r="A19732" s="1">
        <v>43910</v>
      </c>
      <c r="B19732" t="s">
        <v>80</v>
      </c>
      <c r="C19732">
        <v>44</v>
      </c>
      <c r="D19732">
        <v>417</v>
      </c>
      <c r="N19732" s="2">
        <v>43910.458333333336</v>
      </c>
      <c r="O19732" t="s">
        <v>29043</v>
      </c>
      <c r="P19732" t="s">
        <v>28903</v>
      </c>
      <c r="Q19732">
        <v>1</v>
      </c>
      <c r="S19732">
        <v>461</v>
      </c>
      <c r="T19732">
        <v>461</v>
      </c>
      <c r="U19732">
        <v>461</v>
      </c>
      <c r="V19732">
        <v>20</v>
      </c>
      <c r="W19732">
        <v>0</v>
      </c>
      <c r="X19732">
        <v>0</v>
      </c>
      <c r="Y19732">
        <v>0</v>
      </c>
      <c r="Z19732">
        <v>10</v>
      </c>
      <c r="AA19732">
        <v>10</v>
      </c>
      <c r="AB19732" s="2">
        <v>45055.002986111111</v>
      </c>
      <c r="AC19732" t="s">
        <v>32</v>
      </c>
    </row>
    <row r="19733" spans="1:29" x14ac:dyDescent="0.35">
      <c r="A19733" s="1">
        <v>43910</v>
      </c>
      <c r="B19733" t="s">
        <v>83</v>
      </c>
      <c r="C19733">
        <v>47</v>
      </c>
      <c r="N19733" s="2">
        <v>43909.708333333336</v>
      </c>
      <c r="O19733" t="s">
        <v>29044</v>
      </c>
      <c r="P19733" t="s">
        <v>29045</v>
      </c>
      <c r="Q19733">
        <v>1</v>
      </c>
      <c r="S19733">
        <v>47</v>
      </c>
      <c r="T19733">
        <v>639</v>
      </c>
      <c r="U19733">
        <v>47</v>
      </c>
      <c r="V19733">
        <v>21</v>
      </c>
      <c r="W19733">
        <v>0</v>
      </c>
      <c r="X19733">
        <v>0</v>
      </c>
      <c r="Y19733">
        <v>0</v>
      </c>
      <c r="Z19733">
        <v>12</v>
      </c>
      <c r="AA19733">
        <v>150</v>
      </c>
      <c r="AB19733" s="2">
        <v>45055.002986111111</v>
      </c>
      <c r="AC19733" t="s">
        <v>32</v>
      </c>
    </row>
    <row r="19734" spans="1:29" x14ac:dyDescent="0.35">
      <c r="A19734" s="1">
        <v>43910</v>
      </c>
      <c r="B19734" t="s">
        <v>85</v>
      </c>
      <c r="C19734">
        <v>473</v>
      </c>
      <c r="D19734">
        <v>568</v>
      </c>
      <c r="N19734" s="2">
        <v>43910.645833333336</v>
      </c>
      <c r="O19734" t="s">
        <v>29046</v>
      </c>
      <c r="P19734" t="s">
        <v>29025</v>
      </c>
      <c r="Q19734">
        <v>12</v>
      </c>
      <c r="S19734">
        <v>1041</v>
      </c>
      <c r="T19734">
        <v>1041</v>
      </c>
      <c r="U19734">
        <v>1041</v>
      </c>
      <c r="V19734">
        <v>22</v>
      </c>
      <c r="W19734">
        <v>4</v>
      </c>
      <c r="X19734">
        <v>0</v>
      </c>
      <c r="Y19734">
        <v>110</v>
      </c>
      <c r="Z19734">
        <v>126</v>
      </c>
      <c r="AA19734">
        <v>236</v>
      </c>
      <c r="AB19734" s="2">
        <v>45055.002986111111</v>
      </c>
      <c r="AC19734" t="s">
        <v>32</v>
      </c>
    </row>
    <row r="19735" spans="1:29" x14ac:dyDescent="0.35">
      <c r="A19735" s="1">
        <v>43910</v>
      </c>
      <c r="B19735" t="s">
        <v>88</v>
      </c>
      <c r="C19735">
        <v>413</v>
      </c>
      <c r="D19735">
        <v>3678</v>
      </c>
      <c r="N19735" s="2">
        <v>43910.666666666664</v>
      </c>
      <c r="O19735" t="s">
        <v>29047</v>
      </c>
      <c r="P19735" t="s">
        <v>29048</v>
      </c>
      <c r="Q19735">
        <v>5</v>
      </c>
      <c r="S19735">
        <v>4091</v>
      </c>
      <c r="T19735">
        <v>19384</v>
      </c>
      <c r="U19735">
        <v>4091</v>
      </c>
      <c r="V19735">
        <v>25</v>
      </c>
      <c r="W19735">
        <v>2</v>
      </c>
      <c r="X19735">
        <v>0</v>
      </c>
      <c r="Y19735">
        <v>874</v>
      </c>
      <c r="Z19735">
        <v>85</v>
      </c>
      <c r="AA19735">
        <v>3875</v>
      </c>
      <c r="AB19735" s="2">
        <v>45055.002986111111</v>
      </c>
      <c r="AC19735" t="s">
        <v>32</v>
      </c>
    </row>
    <row r="19736" spans="1:29" x14ac:dyDescent="0.35">
      <c r="A19736" s="1">
        <v>43910</v>
      </c>
      <c r="B19736" t="s">
        <v>90</v>
      </c>
      <c r="C19736">
        <v>149</v>
      </c>
      <c r="D19736">
        <v>94</v>
      </c>
      <c r="N19736" s="2">
        <v>43910.416666666664</v>
      </c>
      <c r="O19736" s="3" t="s">
        <v>29049</v>
      </c>
      <c r="P19736" t="s">
        <v>29028</v>
      </c>
      <c r="Q19736">
        <v>3</v>
      </c>
      <c r="S19736">
        <v>243</v>
      </c>
      <c r="U19736">
        <v>243</v>
      </c>
      <c r="V19736">
        <v>24</v>
      </c>
      <c r="W19736">
        <v>1</v>
      </c>
      <c r="X19736">
        <v>0</v>
      </c>
      <c r="Y19736">
        <v>0</v>
      </c>
      <c r="Z19736">
        <v>42</v>
      </c>
      <c r="AA19736">
        <v>0</v>
      </c>
      <c r="AB19736" s="2">
        <v>45055.002986111111</v>
      </c>
      <c r="AC19736" t="s">
        <v>32</v>
      </c>
    </row>
    <row r="19737" spans="1:29" x14ac:dyDescent="0.35">
      <c r="A19737" s="1">
        <v>43910</v>
      </c>
      <c r="B19737" t="s">
        <v>93</v>
      </c>
      <c r="C19737">
        <v>57</v>
      </c>
      <c r="N19737" s="2">
        <v>43910.458333333336</v>
      </c>
      <c r="O19737" s="3" t="s">
        <v>29050</v>
      </c>
      <c r="P19737" t="s">
        <v>28903</v>
      </c>
      <c r="S19737">
        <v>57</v>
      </c>
      <c r="T19737">
        <v>2210</v>
      </c>
      <c r="U19737">
        <v>57</v>
      </c>
      <c r="V19737">
        <v>23</v>
      </c>
      <c r="W19737">
        <v>0</v>
      </c>
      <c r="X19737">
        <v>0</v>
      </c>
      <c r="Y19737">
        <v>0</v>
      </c>
      <c r="Z19737">
        <v>4</v>
      </c>
      <c r="AA19737">
        <v>202</v>
      </c>
      <c r="AB19737" s="2">
        <v>45055.002986111111</v>
      </c>
      <c r="AC19737" t="s">
        <v>32</v>
      </c>
    </row>
    <row r="19738" spans="1:29" x14ac:dyDescent="0.35">
      <c r="A19738" s="1">
        <v>43910</v>
      </c>
      <c r="B19738" t="s">
        <v>95</v>
      </c>
      <c r="C19738">
        <v>6219</v>
      </c>
      <c r="N19738" s="2">
        <v>43910.625</v>
      </c>
      <c r="O19738" t="s">
        <v>29051</v>
      </c>
      <c r="P19738" t="s">
        <v>29052</v>
      </c>
      <c r="Q19738">
        <v>13</v>
      </c>
      <c r="S19738">
        <v>6219</v>
      </c>
      <c r="T19738">
        <v>3845</v>
      </c>
      <c r="U19738">
        <v>6219</v>
      </c>
      <c r="V19738">
        <v>26</v>
      </c>
      <c r="W19738">
        <v>3</v>
      </c>
      <c r="X19738">
        <v>0</v>
      </c>
      <c r="Y19738">
        <v>0</v>
      </c>
      <c r="Z19738">
        <v>943</v>
      </c>
      <c r="AA19738">
        <v>1255</v>
      </c>
      <c r="AB19738" s="2">
        <v>45055.002986111111</v>
      </c>
      <c r="AC19738" t="s">
        <v>32</v>
      </c>
    </row>
    <row r="19739" spans="1:29" x14ac:dyDescent="0.35">
      <c r="A19739" s="1">
        <v>43910</v>
      </c>
      <c r="B19739" t="s">
        <v>97</v>
      </c>
      <c r="C19739">
        <v>303</v>
      </c>
      <c r="D19739">
        <v>3741</v>
      </c>
      <c r="N19739" s="2">
        <v>43910</v>
      </c>
      <c r="O19739" t="s">
        <v>29053</v>
      </c>
      <c r="P19739" t="s">
        <v>28981</v>
      </c>
      <c r="S19739">
        <v>4044</v>
      </c>
      <c r="T19739">
        <v>4044</v>
      </c>
      <c r="U19739">
        <v>4044</v>
      </c>
      <c r="V19739">
        <v>27</v>
      </c>
      <c r="W19739">
        <v>0</v>
      </c>
      <c r="X19739">
        <v>0</v>
      </c>
      <c r="Y19739">
        <v>792</v>
      </c>
      <c r="Z19739">
        <v>16</v>
      </c>
      <c r="AA19739">
        <v>808</v>
      </c>
      <c r="AB19739" s="2">
        <v>45055.002986111111</v>
      </c>
      <c r="AC19739" t="s">
        <v>32</v>
      </c>
    </row>
    <row r="19740" spans="1:29" x14ac:dyDescent="0.35">
      <c r="A19740" s="1">
        <v>43910</v>
      </c>
      <c r="B19740" t="s">
        <v>100</v>
      </c>
      <c r="C19740">
        <v>47</v>
      </c>
      <c r="D19740">
        <v>369</v>
      </c>
      <c r="N19740" s="2">
        <v>43909.420138888891</v>
      </c>
      <c r="O19740" t="s">
        <v>29054</v>
      </c>
      <c r="P19740" t="s">
        <v>29055</v>
      </c>
      <c r="Q19740">
        <v>1</v>
      </c>
      <c r="S19740">
        <v>416</v>
      </c>
      <c r="T19740">
        <v>2327</v>
      </c>
      <c r="U19740">
        <v>416</v>
      </c>
      <c r="V19740">
        <v>29</v>
      </c>
      <c r="W19740">
        <v>0</v>
      </c>
      <c r="X19740">
        <v>0</v>
      </c>
      <c r="Y19740">
        <v>61</v>
      </c>
      <c r="Z19740">
        <v>23</v>
      </c>
      <c r="AA19740">
        <v>797</v>
      </c>
      <c r="AB19740" s="2">
        <v>45055.002986111111</v>
      </c>
      <c r="AC19740" t="s">
        <v>32</v>
      </c>
    </row>
    <row r="19741" spans="1:29" x14ac:dyDescent="0.35">
      <c r="A19741" s="1">
        <v>43910</v>
      </c>
      <c r="B19741" t="s">
        <v>103</v>
      </c>
      <c r="C19741">
        <v>0</v>
      </c>
      <c r="N19741" s="2">
        <v>43910.0625</v>
      </c>
      <c r="O19741" t="s">
        <v>29056</v>
      </c>
      <c r="P19741" t="s">
        <v>29057</v>
      </c>
      <c r="Q19741">
        <v>0</v>
      </c>
      <c r="S19741">
        <v>0</v>
      </c>
      <c r="T19741">
        <v>0</v>
      </c>
      <c r="U19741">
        <v>0</v>
      </c>
      <c r="V19741">
        <v>69</v>
      </c>
      <c r="W19741">
        <v>0</v>
      </c>
      <c r="X19741">
        <v>0</v>
      </c>
      <c r="Y19741">
        <v>0</v>
      </c>
      <c r="Z19741">
        <v>0</v>
      </c>
      <c r="AA19741">
        <v>0</v>
      </c>
      <c r="AB19741" s="2">
        <v>45055.002986111111</v>
      </c>
      <c r="AC19741" t="s">
        <v>32</v>
      </c>
    </row>
    <row r="19742" spans="1:29" x14ac:dyDescent="0.35">
      <c r="A19742" s="1">
        <v>43910</v>
      </c>
      <c r="B19742" t="s">
        <v>106</v>
      </c>
      <c r="C19742">
        <v>80</v>
      </c>
      <c r="D19742">
        <v>695</v>
      </c>
      <c r="N19742" s="2">
        <v>43910.482638888891</v>
      </c>
      <c r="O19742" t="s">
        <v>29058</v>
      </c>
      <c r="P19742" t="s">
        <v>29059</v>
      </c>
      <c r="Q19742">
        <v>1</v>
      </c>
      <c r="S19742">
        <v>775</v>
      </c>
      <c r="T19742">
        <v>775</v>
      </c>
      <c r="U19742">
        <v>775</v>
      </c>
      <c r="V19742">
        <v>28</v>
      </c>
      <c r="W19742">
        <v>1</v>
      </c>
      <c r="X19742">
        <v>0</v>
      </c>
      <c r="Y19742">
        <v>143</v>
      </c>
      <c r="Z19742">
        <v>30</v>
      </c>
      <c r="AA19742">
        <v>173</v>
      </c>
      <c r="AB19742" s="2">
        <v>45055.002986111111</v>
      </c>
      <c r="AC19742" t="s">
        <v>32</v>
      </c>
    </row>
    <row r="19743" spans="1:29" x14ac:dyDescent="0.35">
      <c r="A19743" s="1">
        <v>43910</v>
      </c>
      <c r="B19743" t="s">
        <v>108</v>
      </c>
      <c r="C19743">
        <v>16</v>
      </c>
      <c r="D19743">
        <v>931</v>
      </c>
      <c r="N19743" s="2">
        <v>43909.924305555556</v>
      </c>
      <c r="O19743" t="s">
        <v>29060</v>
      </c>
      <c r="P19743" t="s">
        <v>29061</v>
      </c>
      <c r="S19743">
        <v>947</v>
      </c>
      <c r="T19743">
        <v>947</v>
      </c>
      <c r="U19743">
        <v>947</v>
      </c>
      <c r="V19743">
        <v>30</v>
      </c>
      <c r="W19743">
        <v>0</v>
      </c>
      <c r="X19743">
        <v>0</v>
      </c>
      <c r="Y19743">
        <v>170</v>
      </c>
      <c r="Z19743">
        <v>4</v>
      </c>
      <c r="AA19743">
        <v>174</v>
      </c>
      <c r="AB19743" s="2">
        <v>45055.002986111111</v>
      </c>
      <c r="AC19743" t="s">
        <v>32</v>
      </c>
    </row>
    <row r="19744" spans="1:29" x14ac:dyDescent="0.35">
      <c r="A19744" s="1">
        <v>43910</v>
      </c>
      <c r="B19744" t="s">
        <v>110</v>
      </c>
      <c r="C19744">
        <v>137</v>
      </c>
      <c r="N19744" s="2">
        <v>43910.399305555555</v>
      </c>
      <c r="O19744" t="s">
        <v>29062</v>
      </c>
      <c r="P19744" t="s">
        <v>29063</v>
      </c>
      <c r="Q19744">
        <v>0</v>
      </c>
      <c r="S19744">
        <v>137</v>
      </c>
      <c r="T19744">
        <v>3132</v>
      </c>
      <c r="U19744">
        <v>137</v>
      </c>
      <c r="V19744">
        <v>37</v>
      </c>
      <c r="W19744">
        <v>0</v>
      </c>
      <c r="X19744">
        <v>0</v>
      </c>
      <c r="Y19744">
        <v>0</v>
      </c>
      <c r="Z19744">
        <v>40</v>
      </c>
      <c r="AA19744">
        <v>1696</v>
      </c>
      <c r="AB19744" s="2">
        <v>45055.002986111111</v>
      </c>
      <c r="AC19744" t="s">
        <v>32</v>
      </c>
    </row>
    <row r="19745" spans="1:29" x14ac:dyDescent="0.35">
      <c r="A19745" s="1">
        <v>43910</v>
      </c>
      <c r="B19745" t="s">
        <v>113</v>
      </c>
      <c r="C19745">
        <v>20</v>
      </c>
      <c r="D19745">
        <v>800</v>
      </c>
      <c r="N19745" s="2">
        <v>43910</v>
      </c>
      <c r="O19745" t="s">
        <v>29064</v>
      </c>
      <c r="P19745" t="s">
        <v>28981</v>
      </c>
      <c r="Q19745">
        <v>0</v>
      </c>
      <c r="S19745">
        <v>820</v>
      </c>
      <c r="T19745">
        <v>764</v>
      </c>
      <c r="U19745">
        <v>820</v>
      </c>
      <c r="V19745">
        <v>38</v>
      </c>
      <c r="W19745">
        <v>0</v>
      </c>
      <c r="X19745">
        <v>0</v>
      </c>
      <c r="Y19745">
        <v>307</v>
      </c>
      <c r="Z19745">
        <v>5</v>
      </c>
      <c r="AA19745">
        <v>293</v>
      </c>
      <c r="AB19745" s="2">
        <v>45055.002986111111</v>
      </c>
      <c r="AC19745" t="s">
        <v>32</v>
      </c>
    </row>
    <row r="19746" spans="1:29" x14ac:dyDescent="0.35">
      <c r="A19746" s="1">
        <v>43910</v>
      </c>
      <c r="B19746" t="s">
        <v>115</v>
      </c>
      <c r="C19746">
        <v>32</v>
      </c>
      <c r="D19746">
        <v>240</v>
      </c>
      <c r="N19746" s="2">
        <v>43909</v>
      </c>
      <c r="O19746" t="s">
        <v>29065</v>
      </c>
      <c r="P19746" t="s">
        <v>28761</v>
      </c>
      <c r="Q19746">
        <v>0</v>
      </c>
      <c r="S19746">
        <v>272</v>
      </c>
      <c r="T19746">
        <v>684</v>
      </c>
      <c r="U19746">
        <v>272</v>
      </c>
      <c r="V19746">
        <v>31</v>
      </c>
      <c r="W19746">
        <v>0</v>
      </c>
      <c r="X19746">
        <v>0</v>
      </c>
      <c r="Y19746">
        <v>0</v>
      </c>
      <c r="Z19746">
        <v>5</v>
      </c>
      <c r="AA19746">
        <v>117</v>
      </c>
      <c r="AB19746" s="2">
        <v>45055.002986111111</v>
      </c>
      <c r="AC19746" t="s">
        <v>32</v>
      </c>
    </row>
    <row r="19747" spans="1:29" x14ac:dyDescent="0.35">
      <c r="A19747" s="1">
        <v>43910</v>
      </c>
      <c r="B19747" t="s">
        <v>118</v>
      </c>
      <c r="C19747">
        <v>55</v>
      </c>
      <c r="D19747">
        <v>973</v>
      </c>
      <c r="E19747">
        <v>942</v>
      </c>
      <c r="N19747" s="2">
        <v>43910.375</v>
      </c>
      <c r="O19747" t="s">
        <v>29066</v>
      </c>
      <c r="P19747" t="s">
        <v>29067</v>
      </c>
      <c r="S19747">
        <v>1970</v>
      </c>
      <c r="T19747">
        <v>1623</v>
      </c>
      <c r="U19747">
        <v>1028</v>
      </c>
      <c r="V19747">
        <v>33</v>
      </c>
      <c r="W19747">
        <v>0</v>
      </c>
      <c r="X19747">
        <v>0</v>
      </c>
      <c r="Y19747">
        <v>228</v>
      </c>
      <c r="Z19747">
        <v>11</v>
      </c>
      <c r="AA19747">
        <v>311</v>
      </c>
      <c r="AB19747" s="2">
        <v>45055.002986111111</v>
      </c>
      <c r="AC19747" t="s">
        <v>32</v>
      </c>
    </row>
    <row r="19748" spans="1:29" x14ac:dyDescent="0.35">
      <c r="A19748" s="1">
        <v>43910</v>
      </c>
      <c r="B19748" t="s">
        <v>121</v>
      </c>
      <c r="C19748">
        <v>890</v>
      </c>
      <c r="D19748">
        <v>264</v>
      </c>
      <c r="E19748">
        <v>86</v>
      </c>
      <c r="N19748" s="2">
        <v>43910.5625</v>
      </c>
      <c r="O19748" t="s">
        <v>29068</v>
      </c>
      <c r="P19748" t="s">
        <v>29069</v>
      </c>
      <c r="Q19748">
        <v>16</v>
      </c>
      <c r="S19748">
        <v>1240</v>
      </c>
      <c r="T19748">
        <v>1154</v>
      </c>
      <c r="U19748">
        <v>1154</v>
      </c>
      <c r="V19748">
        <v>34</v>
      </c>
      <c r="W19748">
        <v>3</v>
      </c>
      <c r="X19748">
        <v>0</v>
      </c>
      <c r="Y19748">
        <v>54</v>
      </c>
      <c r="Z19748">
        <v>148</v>
      </c>
      <c r="AA19748">
        <v>202</v>
      </c>
      <c r="AB19748" s="2">
        <v>45055.002986111111</v>
      </c>
      <c r="AC19748" t="s">
        <v>32</v>
      </c>
    </row>
    <row r="19749" spans="1:29" x14ac:dyDescent="0.35">
      <c r="A19749" s="1">
        <v>43910</v>
      </c>
      <c r="B19749" t="s">
        <v>123</v>
      </c>
      <c r="C19749">
        <v>35</v>
      </c>
      <c r="D19749">
        <v>3771</v>
      </c>
      <c r="N19749" s="2">
        <v>43911</v>
      </c>
      <c r="O19749" t="s">
        <v>29070</v>
      </c>
      <c r="P19749" t="s">
        <v>28805</v>
      </c>
      <c r="S19749">
        <v>3806</v>
      </c>
      <c r="T19749">
        <v>2797</v>
      </c>
      <c r="U19749">
        <v>3806</v>
      </c>
      <c r="V19749">
        <v>35</v>
      </c>
      <c r="W19749">
        <v>0</v>
      </c>
      <c r="X19749">
        <v>0</v>
      </c>
      <c r="Y19749">
        <v>1009</v>
      </c>
      <c r="Z19749">
        <v>7</v>
      </c>
      <c r="AA19749">
        <v>443</v>
      </c>
      <c r="AB19749" s="2">
        <v>45055.002986111111</v>
      </c>
      <c r="AC19749" t="s">
        <v>32</v>
      </c>
    </row>
    <row r="19750" spans="1:29" x14ac:dyDescent="0.35">
      <c r="A19750" s="1">
        <v>43910</v>
      </c>
      <c r="B19750" t="s">
        <v>126</v>
      </c>
      <c r="C19750">
        <v>109</v>
      </c>
      <c r="D19750">
        <v>1992</v>
      </c>
      <c r="N19750" s="2">
        <v>43910.124305555553</v>
      </c>
      <c r="O19750" t="s">
        <v>29071</v>
      </c>
      <c r="P19750" t="s">
        <v>29072</v>
      </c>
      <c r="Q19750">
        <v>3</v>
      </c>
      <c r="S19750">
        <v>2101</v>
      </c>
      <c r="T19750">
        <v>5865</v>
      </c>
      <c r="U19750">
        <v>2101</v>
      </c>
      <c r="V19750">
        <v>32</v>
      </c>
      <c r="W19750">
        <v>0</v>
      </c>
      <c r="X19750">
        <v>0</v>
      </c>
      <c r="Y19750">
        <v>366</v>
      </c>
      <c r="Z19750">
        <v>8</v>
      </c>
      <c r="AA19750">
        <v>846</v>
      </c>
      <c r="AB19750" s="2">
        <v>45055.002986111111</v>
      </c>
      <c r="AC19750" t="s">
        <v>32</v>
      </c>
    </row>
    <row r="19751" spans="1:29" x14ac:dyDescent="0.35">
      <c r="A19751" s="1">
        <v>43910</v>
      </c>
      <c r="B19751" t="s">
        <v>128</v>
      </c>
      <c r="C19751">
        <v>7102</v>
      </c>
      <c r="F19751">
        <v>1042</v>
      </c>
      <c r="N19751" s="2">
        <v>43910.555555555555</v>
      </c>
      <c r="O19751" t="s">
        <v>29073</v>
      </c>
      <c r="P19751" t="s">
        <v>29074</v>
      </c>
      <c r="Q19751">
        <v>35</v>
      </c>
      <c r="S19751">
        <v>7102</v>
      </c>
      <c r="T19751">
        <v>32637</v>
      </c>
      <c r="U19751">
        <v>7102</v>
      </c>
      <c r="V19751">
        <v>36</v>
      </c>
      <c r="W19751">
        <v>23</v>
      </c>
      <c r="X19751">
        <v>0</v>
      </c>
      <c r="Y19751">
        <v>0</v>
      </c>
      <c r="Z19751">
        <v>2950</v>
      </c>
      <c r="AA19751">
        <v>10124</v>
      </c>
      <c r="AB19751" s="2">
        <v>45055.002986111111</v>
      </c>
      <c r="AC19751" t="s">
        <v>32</v>
      </c>
    </row>
    <row r="19752" spans="1:29" x14ac:dyDescent="0.35">
      <c r="A19752" s="1">
        <v>43910</v>
      </c>
      <c r="B19752" t="s">
        <v>131</v>
      </c>
      <c r="C19752">
        <v>169</v>
      </c>
      <c r="N19752" s="2">
        <v>43910.583333333336</v>
      </c>
      <c r="O19752" t="s">
        <v>29075</v>
      </c>
      <c r="P19752" t="s">
        <v>28899</v>
      </c>
      <c r="Q19752">
        <v>1</v>
      </c>
      <c r="S19752">
        <v>169</v>
      </c>
      <c r="T19752">
        <v>7780</v>
      </c>
      <c r="U19752">
        <v>169</v>
      </c>
      <c r="V19752">
        <v>39</v>
      </c>
      <c r="W19752">
        <v>1</v>
      </c>
      <c r="X19752">
        <v>0</v>
      </c>
      <c r="Y19752">
        <v>0</v>
      </c>
      <c r="Z19752">
        <v>50</v>
      </c>
      <c r="AA19752">
        <v>1672</v>
      </c>
      <c r="AB19752" s="2">
        <v>45055.002986111111</v>
      </c>
      <c r="AC19752" t="s">
        <v>32</v>
      </c>
    </row>
    <row r="19753" spans="1:29" x14ac:dyDescent="0.35">
      <c r="A19753" s="1">
        <v>43910</v>
      </c>
      <c r="B19753" t="s">
        <v>134</v>
      </c>
      <c r="C19753">
        <v>49</v>
      </c>
      <c r="D19753">
        <v>538</v>
      </c>
      <c r="E19753">
        <v>374</v>
      </c>
      <c r="N19753" s="2">
        <v>43910.333333333336</v>
      </c>
      <c r="O19753" t="s">
        <v>29076</v>
      </c>
      <c r="P19753" t="s">
        <v>29077</v>
      </c>
      <c r="Q19753">
        <v>1</v>
      </c>
      <c r="S19753">
        <v>961</v>
      </c>
      <c r="T19753">
        <v>587</v>
      </c>
      <c r="U19753">
        <v>587</v>
      </c>
      <c r="V19753">
        <v>40</v>
      </c>
      <c r="W19753">
        <v>0</v>
      </c>
      <c r="X19753">
        <v>0</v>
      </c>
      <c r="Y19753">
        <v>72</v>
      </c>
      <c r="Z19753">
        <v>5</v>
      </c>
      <c r="AA19753">
        <v>77</v>
      </c>
      <c r="AB19753" s="2">
        <v>45055.002986111111</v>
      </c>
      <c r="AC19753" t="s">
        <v>32</v>
      </c>
    </row>
    <row r="19754" spans="1:29" x14ac:dyDescent="0.35">
      <c r="A19754" s="1">
        <v>43910</v>
      </c>
      <c r="B19754" t="s">
        <v>136</v>
      </c>
      <c r="C19754">
        <v>88</v>
      </c>
      <c r="D19754">
        <v>1329</v>
      </c>
      <c r="E19754">
        <v>437</v>
      </c>
      <c r="N19754" s="2">
        <v>43909.458333333336</v>
      </c>
      <c r="O19754" t="s">
        <v>29078</v>
      </c>
      <c r="P19754" t="s">
        <v>29079</v>
      </c>
      <c r="Q19754">
        <v>3</v>
      </c>
      <c r="S19754">
        <v>1854</v>
      </c>
      <c r="U19754">
        <v>1417</v>
      </c>
      <c r="V19754">
        <v>41</v>
      </c>
      <c r="W19754">
        <v>0</v>
      </c>
      <c r="X19754">
        <v>0</v>
      </c>
      <c r="Y19754">
        <v>211</v>
      </c>
      <c r="Z19754">
        <v>13</v>
      </c>
      <c r="AA19754">
        <v>0</v>
      </c>
      <c r="AB19754" s="2">
        <v>45055.002986111111</v>
      </c>
      <c r="AC19754" t="s">
        <v>32</v>
      </c>
    </row>
    <row r="19755" spans="1:29" x14ac:dyDescent="0.35">
      <c r="A19755" s="1">
        <v>43910</v>
      </c>
      <c r="B19755" t="s">
        <v>139</v>
      </c>
      <c r="C19755">
        <v>268</v>
      </c>
      <c r="D19755">
        <v>2574</v>
      </c>
      <c r="N19755" s="2">
        <v>43910.5</v>
      </c>
      <c r="O19755" t="s">
        <v>29080</v>
      </c>
      <c r="P19755" t="s">
        <v>29031</v>
      </c>
      <c r="Q19755">
        <v>1</v>
      </c>
      <c r="S19755">
        <v>2842</v>
      </c>
      <c r="T19755">
        <v>2885</v>
      </c>
      <c r="U19755">
        <v>2842</v>
      </c>
      <c r="V19755">
        <v>42</v>
      </c>
      <c r="W19755">
        <v>0</v>
      </c>
      <c r="X19755">
        <v>0</v>
      </c>
      <c r="Y19755">
        <v>966</v>
      </c>
      <c r="Z19755">
        <v>83</v>
      </c>
      <c r="AA19755">
        <v>1071</v>
      </c>
      <c r="AB19755" s="2">
        <v>45055.002986111111</v>
      </c>
      <c r="AC19755" t="s">
        <v>32</v>
      </c>
    </row>
    <row r="19756" spans="1:29" x14ac:dyDescent="0.35">
      <c r="A19756" s="1">
        <v>43910</v>
      </c>
      <c r="B19756" t="s">
        <v>142</v>
      </c>
      <c r="C19756">
        <v>14</v>
      </c>
      <c r="D19756">
        <v>114</v>
      </c>
      <c r="E19756">
        <v>52</v>
      </c>
      <c r="N19756" s="2">
        <v>43910.541666666664</v>
      </c>
      <c r="O19756" t="s">
        <v>29081</v>
      </c>
      <c r="P19756" t="s">
        <v>29082</v>
      </c>
      <c r="S19756">
        <v>180</v>
      </c>
      <c r="T19756">
        <v>128</v>
      </c>
      <c r="U19756">
        <v>128</v>
      </c>
      <c r="V19756">
        <v>72</v>
      </c>
      <c r="W19756">
        <v>0</v>
      </c>
      <c r="X19756">
        <v>0</v>
      </c>
      <c r="Y19756">
        <v>58</v>
      </c>
      <c r="Z19756">
        <v>9</v>
      </c>
      <c r="AA19756">
        <v>67</v>
      </c>
      <c r="AB19756" s="2">
        <v>45055.002986111111</v>
      </c>
      <c r="AC19756" t="s">
        <v>32</v>
      </c>
    </row>
    <row r="19757" spans="1:29" x14ac:dyDescent="0.35">
      <c r="A19757" s="1">
        <v>43910</v>
      </c>
      <c r="B19757" t="s">
        <v>144</v>
      </c>
      <c r="C19757">
        <v>74</v>
      </c>
      <c r="D19757">
        <v>1161</v>
      </c>
      <c r="E19757">
        <v>140</v>
      </c>
      <c r="N19757" s="2">
        <v>43910.125</v>
      </c>
      <c r="O19757" t="s">
        <v>29083</v>
      </c>
      <c r="P19757" t="s">
        <v>29084</v>
      </c>
      <c r="S19757">
        <v>1375</v>
      </c>
      <c r="T19757">
        <v>1075</v>
      </c>
      <c r="U19757">
        <v>1235</v>
      </c>
      <c r="V19757">
        <v>44</v>
      </c>
      <c r="W19757">
        <v>0</v>
      </c>
      <c r="X19757">
        <v>0</v>
      </c>
      <c r="Y19757">
        <v>193</v>
      </c>
      <c r="Z19757">
        <v>13</v>
      </c>
      <c r="AA19757">
        <v>277</v>
      </c>
      <c r="AB19757" s="2">
        <v>45055.002986111111</v>
      </c>
      <c r="AC19757" t="s">
        <v>32</v>
      </c>
    </row>
    <row r="19758" spans="1:29" x14ac:dyDescent="0.35">
      <c r="A19758" s="1">
        <v>43910</v>
      </c>
      <c r="B19758" t="s">
        <v>147</v>
      </c>
      <c r="C19758">
        <v>81</v>
      </c>
      <c r="D19758">
        <v>833</v>
      </c>
      <c r="N19758" s="2">
        <v>43909.715277777781</v>
      </c>
      <c r="O19758" t="s">
        <v>29085</v>
      </c>
      <c r="P19758" t="s">
        <v>29086</v>
      </c>
      <c r="Q19758">
        <v>1</v>
      </c>
      <c r="S19758">
        <v>914</v>
      </c>
      <c r="T19758">
        <v>914</v>
      </c>
      <c r="U19758">
        <v>914</v>
      </c>
      <c r="V19758">
        <v>45</v>
      </c>
      <c r="W19758">
        <v>0</v>
      </c>
      <c r="X19758">
        <v>0</v>
      </c>
      <c r="Y19758">
        <v>250</v>
      </c>
      <c r="Z19758">
        <v>21</v>
      </c>
      <c r="AA19758">
        <v>271</v>
      </c>
      <c r="AB19758" s="2">
        <v>45055.002986111111</v>
      </c>
      <c r="AC19758" t="s">
        <v>32</v>
      </c>
    </row>
    <row r="19759" spans="1:29" x14ac:dyDescent="0.35">
      <c r="A19759" s="1">
        <v>43910</v>
      </c>
      <c r="B19759" t="s">
        <v>150</v>
      </c>
      <c r="C19759">
        <v>14</v>
      </c>
      <c r="D19759">
        <v>663</v>
      </c>
      <c r="E19759">
        <v>270</v>
      </c>
      <c r="N19759" s="2">
        <v>43910</v>
      </c>
      <c r="O19759" t="s">
        <v>29087</v>
      </c>
      <c r="P19759" t="s">
        <v>28981</v>
      </c>
      <c r="Q19759">
        <v>1</v>
      </c>
      <c r="S19759">
        <v>947</v>
      </c>
      <c r="T19759">
        <v>608</v>
      </c>
      <c r="U19759">
        <v>677</v>
      </c>
      <c r="V19759">
        <v>46</v>
      </c>
      <c r="W19759">
        <v>0</v>
      </c>
      <c r="X19759">
        <v>0</v>
      </c>
      <c r="Y19759">
        <v>112</v>
      </c>
      <c r="Z19759">
        <v>3</v>
      </c>
      <c r="AA19759">
        <v>38</v>
      </c>
      <c r="AB19759" s="2">
        <v>45055.002986111111</v>
      </c>
      <c r="AC19759" t="s">
        <v>32</v>
      </c>
    </row>
    <row r="19760" spans="1:29" x14ac:dyDescent="0.35">
      <c r="A19760" s="1">
        <v>43910</v>
      </c>
      <c r="B19760" t="s">
        <v>152</v>
      </c>
      <c r="C19760">
        <v>228</v>
      </c>
      <c r="N19760" s="2">
        <v>43910.625</v>
      </c>
      <c r="O19760" s="3" t="s">
        <v>29088</v>
      </c>
      <c r="P19760" t="s">
        <v>29052</v>
      </c>
      <c r="S19760">
        <v>228</v>
      </c>
      <c r="U19760">
        <v>228</v>
      </c>
      <c r="V19760">
        <v>47</v>
      </c>
      <c r="W19760">
        <v>0</v>
      </c>
      <c r="X19760">
        <v>0</v>
      </c>
      <c r="Y19760">
        <v>0</v>
      </c>
      <c r="Z19760">
        <v>74</v>
      </c>
      <c r="AA19760">
        <v>0</v>
      </c>
      <c r="AB19760" s="2">
        <v>45055.002986111111</v>
      </c>
      <c r="AC19760" t="s">
        <v>32</v>
      </c>
    </row>
    <row r="19761" spans="1:29" x14ac:dyDescent="0.35">
      <c r="A19761" s="1">
        <v>43910</v>
      </c>
      <c r="B19761" t="s">
        <v>155</v>
      </c>
      <c r="C19761">
        <v>175</v>
      </c>
      <c r="N19761" s="2">
        <v>43910.541666666664</v>
      </c>
      <c r="O19761" t="s">
        <v>29089</v>
      </c>
      <c r="P19761" t="s">
        <v>29082</v>
      </c>
      <c r="Q19761">
        <v>5</v>
      </c>
      <c r="S19761">
        <v>175</v>
      </c>
      <c r="T19761">
        <v>20422</v>
      </c>
      <c r="U19761">
        <v>175</v>
      </c>
      <c r="V19761">
        <v>48</v>
      </c>
      <c r="W19761">
        <v>2</v>
      </c>
      <c r="X19761">
        <v>0</v>
      </c>
      <c r="Y19761">
        <v>0</v>
      </c>
      <c r="Z19761">
        <v>67</v>
      </c>
      <c r="AA19761">
        <v>4965</v>
      </c>
      <c r="AB19761" s="2">
        <v>45055.002986111111</v>
      </c>
      <c r="AC19761" t="s">
        <v>32</v>
      </c>
    </row>
    <row r="19762" spans="1:29" x14ac:dyDescent="0.35">
      <c r="A19762" s="1">
        <v>43910</v>
      </c>
      <c r="B19762" t="s">
        <v>158</v>
      </c>
      <c r="C19762">
        <v>112</v>
      </c>
      <c r="D19762">
        <v>3316</v>
      </c>
      <c r="N19762" s="2">
        <v>43910</v>
      </c>
      <c r="O19762" t="s">
        <v>29090</v>
      </c>
      <c r="P19762" t="s">
        <v>28981</v>
      </c>
      <c r="Q19762">
        <v>0</v>
      </c>
      <c r="S19762">
        <v>3428</v>
      </c>
      <c r="T19762">
        <v>3518</v>
      </c>
      <c r="U19762">
        <v>3428</v>
      </c>
      <c r="V19762">
        <v>49</v>
      </c>
      <c r="W19762">
        <v>0</v>
      </c>
      <c r="X19762">
        <v>0</v>
      </c>
      <c r="Y19762">
        <v>801</v>
      </c>
      <c r="Z19762">
        <v>34</v>
      </c>
      <c r="AA19762">
        <v>858</v>
      </c>
      <c r="AB19762" s="2">
        <v>45055.002986111111</v>
      </c>
      <c r="AC19762" t="s">
        <v>32</v>
      </c>
    </row>
    <row r="19763" spans="1:29" x14ac:dyDescent="0.35">
      <c r="A19763" s="1">
        <v>43910</v>
      </c>
      <c r="B19763" t="s">
        <v>161</v>
      </c>
      <c r="C19763">
        <v>114</v>
      </c>
      <c r="G19763">
        <v>19</v>
      </c>
      <c r="N19763" s="2">
        <v>43910</v>
      </c>
      <c r="O19763" t="s">
        <v>29091</v>
      </c>
      <c r="P19763" t="s">
        <v>28981</v>
      </c>
      <c r="Q19763">
        <v>2</v>
      </c>
      <c r="R19763">
        <v>19</v>
      </c>
      <c r="S19763">
        <v>114</v>
      </c>
      <c r="T19763">
        <v>8393</v>
      </c>
      <c r="U19763">
        <v>114</v>
      </c>
      <c r="V19763">
        <v>51</v>
      </c>
      <c r="W19763">
        <v>0</v>
      </c>
      <c r="X19763">
        <v>19</v>
      </c>
      <c r="Y19763">
        <v>0</v>
      </c>
      <c r="Z19763">
        <v>20</v>
      </c>
      <c r="AA19763">
        <v>593</v>
      </c>
      <c r="AB19763" s="2">
        <v>45055.002986111111</v>
      </c>
      <c r="AC19763" t="s">
        <v>32</v>
      </c>
    </row>
    <row r="19764" spans="1:29" x14ac:dyDescent="0.35">
      <c r="A19764" s="1">
        <v>43910</v>
      </c>
      <c r="B19764" t="s">
        <v>163</v>
      </c>
      <c r="C19764">
        <v>3</v>
      </c>
      <c r="N19764" s="2">
        <v>43909.729166666664</v>
      </c>
      <c r="O19764" t="s">
        <v>29092</v>
      </c>
      <c r="P19764" t="s">
        <v>29093</v>
      </c>
      <c r="S19764">
        <v>3</v>
      </c>
      <c r="T19764">
        <v>3</v>
      </c>
      <c r="U19764">
        <v>3</v>
      </c>
      <c r="V19764">
        <v>78</v>
      </c>
      <c r="W19764">
        <v>0</v>
      </c>
      <c r="X19764">
        <v>0</v>
      </c>
      <c r="Y19764">
        <v>0</v>
      </c>
      <c r="Z19764">
        <v>0</v>
      </c>
      <c r="AA19764">
        <v>0</v>
      </c>
      <c r="AB19764" s="2">
        <v>45055.002986111111</v>
      </c>
      <c r="AC19764" t="s">
        <v>32</v>
      </c>
    </row>
    <row r="19765" spans="1:29" x14ac:dyDescent="0.35">
      <c r="A19765" s="1">
        <v>43910</v>
      </c>
      <c r="B19765" t="s">
        <v>166</v>
      </c>
      <c r="C19765">
        <v>28</v>
      </c>
      <c r="D19765">
        <v>742</v>
      </c>
      <c r="N19765" s="2">
        <v>43910</v>
      </c>
      <c r="O19765" t="s">
        <v>29094</v>
      </c>
      <c r="P19765" t="s">
        <v>28981</v>
      </c>
      <c r="Q19765">
        <v>2</v>
      </c>
      <c r="S19765">
        <v>770</v>
      </c>
      <c r="T19765">
        <v>1422</v>
      </c>
      <c r="U19765">
        <v>770</v>
      </c>
      <c r="V19765">
        <v>50</v>
      </c>
      <c r="W19765">
        <v>2</v>
      </c>
      <c r="X19765">
        <v>0</v>
      </c>
      <c r="Y19765">
        <v>123</v>
      </c>
      <c r="Z19765">
        <v>7</v>
      </c>
      <c r="AA19765">
        <v>287</v>
      </c>
      <c r="AB19765" s="2">
        <v>45055.002986111111</v>
      </c>
      <c r="AC19765" t="s">
        <v>32</v>
      </c>
    </row>
    <row r="19766" spans="1:29" x14ac:dyDescent="0.35">
      <c r="A19766" s="1">
        <v>43910</v>
      </c>
      <c r="B19766" t="s">
        <v>168</v>
      </c>
      <c r="C19766">
        <v>2163</v>
      </c>
      <c r="N19766" s="2">
        <v>43910</v>
      </c>
      <c r="O19766" t="s">
        <v>29095</v>
      </c>
      <c r="P19766" t="s">
        <v>28981</v>
      </c>
      <c r="Q19766">
        <v>104</v>
      </c>
      <c r="S19766">
        <v>2163</v>
      </c>
      <c r="T19766">
        <v>43276</v>
      </c>
      <c r="U19766">
        <v>2163</v>
      </c>
      <c r="V19766">
        <v>53</v>
      </c>
      <c r="W19766">
        <v>12</v>
      </c>
      <c r="X19766">
        <v>0</v>
      </c>
      <c r="Y19766">
        <v>0</v>
      </c>
      <c r="Z19766">
        <v>290</v>
      </c>
      <c r="AA19766">
        <v>4120</v>
      </c>
      <c r="AB19766" s="2">
        <v>45055.002986111111</v>
      </c>
      <c r="AC19766" t="s">
        <v>32</v>
      </c>
    </row>
    <row r="19767" spans="1:29" x14ac:dyDescent="0.35">
      <c r="A19767" s="1">
        <v>43910</v>
      </c>
      <c r="B19767" t="s">
        <v>171</v>
      </c>
      <c r="C19767">
        <v>235</v>
      </c>
      <c r="D19767">
        <v>3455</v>
      </c>
      <c r="N19767" s="2">
        <v>43910.666666666664</v>
      </c>
      <c r="O19767" t="s">
        <v>29096</v>
      </c>
      <c r="P19767" t="s">
        <v>29048</v>
      </c>
      <c r="Q19767">
        <v>3</v>
      </c>
      <c r="S19767">
        <v>3690</v>
      </c>
      <c r="T19767">
        <v>4448</v>
      </c>
      <c r="U19767">
        <v>3690</v>
      </c>
      <c r="V19767">
        <v>55</v>
      </c>
      <c r="W19767">
        <v>3</v>
      </c>
      <c r="X19767">
        <v>0</v>
      </c>
      <c r="Y19767">
        <v>1263</v>
      </c>
      <c r="Z19767">
        <v>61</v>
      </c>
      <c r="AA19767">
        <v>1263</v>
      </c>
      <c r="AB19767" s="2">
        <v>45055.002986111111</v>
      </c>
      <c r="AC19767" t="s">
        <v>32</v>
      </c>
    </row>
    <row r="19768" spans="1:29" x14ac:dyDescent="0.35">
      <c r="A19768" s="1">
        <v>43910</v>
      </c>
      <c r="B19768" t="s">
        <v>173</v>
      </c>
      <c r="C19768">
        <v>7</v>
      </c>
      <c r="E19768">
        <v>13</v>
      </c>
      <c r="N19768" s="2">
        <v>43910</v>
      </c>
      <c r="O19768" t="s">
        <v>29097</v>
      </c>
      <c r="P19768" t="s">
        <v>28981</v>
      </c>
      <c r="Q19768">
        <v>0</v>
      </c>
      <c r="S19768">
        <v>20</v>
      </c>
      <c r="T19768">
        <v>146</v>
      </c>
      <c r="U19768">
        <v>7</v>
      </c>
      <c r="V19768">
        <v>54</v>
      </c>
      <c r="W19768">
        <v>0</v>
      </c>
      <c r="X19768">
        <v>0</v>
      </c>
      <c r="Y19768">
        <v>0</v>
      </c>
      <c r="Z19768">
        <v>5</v>
      </c>
      <c r="AA19768">
        <v>49</v>
      </c>
      <c r="AB19768" s="2">
        <v>45055.002986111111</v>
      </c>
      <c r="AC19768" t="s">
        <v>32</v>
      </c>
    </row>
    <row r="19769" spans="1:29" x14ac:dyDescent="0.35">
      <c r="A19769" s="1">
        <v>43910</v>
      </c>
      <c r="B19769" t="s">
        <v>175</v>
      </c>
      <c r="C19769">
        <v>19</v>
      </c>
      <c r="D19769">
        <v>331</v>
      </c>
      <c r="N19769" s="2">
        <v>43910.5625</v>
      </c>
      <c r="O19769" t="s">
        <v>29098</v>
      </c>
      <c r="P19769" t="s">
        <v>29069</v>
      </c>
      <c r="S19769">
        <v>350</v>
      </c>
      <c r="T19769">
        <v>942</v>
      </c>
      <c r="U19769">
        <v>350</v>
      </c>
      <c r="V19769">
        <v>56</v>
      </c>
      <c r="W19769">
        <v>0</v>
      </c>
      <c r="X19769">
        <v>0</v>
      </c>
      <c r="Y19769">
        <v>60</v>
      </c>
      <c r="Z19769">
        <v>1</v>
      </c>
      <c r="AA19769">
        <v>198</v>
      </c>
      <c r="AB19769" s="2">
        <v>45055.002986111111</v>
      </c>
      <c r="AC19769" t="s">
        <v>32</v>
      </c>
    </row>
    <row r="19770" spans="1:29" x14ac:dyDescent="0.35">
      <c r="A19770" s="1">
        <v>43909</v>
      </c>
      <c r="B19770" t="s">
        <v>29</v>
      </c>
      <c r="C19770">
        <v>11</v>
      </c>
      <c r="G19770">
        <v>1</v>
      </c>
      <c r="N19770" s="2">
        <v>43908.6875</v>
      </c>
      <c r="O19770" t="s">
        <v>29099</v>
      </c>
      <c r="P19770" t="s">
        <v>29100</v>
      </c>
      <c r="Q19770">
        <v>0</v>
      </c>
      <c r="R19770">
        <v>1</v>
      </c>
      <c r="S19770">
        <v>11</v>
      </c>
      <c r="T19770">
        <v>438</v>
      </c>
      <c r="U19770">
        <v>11</v>
      </c>
      <c r="V19770">
        <v>2</v>
      </c>
      <c r="W19770">
        <v>0</v>
      </c>
      <c r="X19770">
        <v>0</v>
      </c>
      <c r="Y19770">
        <v>0</v>
      </c>
      <c r="Z19770">
        <v>3</v>
      </c>
      <c r="AA19770">
        <v>26</v>
      </c>
      <c r="AB19770" s="2">
        <v>45055.002986111111</v>
      </c>
      <c r="AC19770" t="s">
        <v>32</v>
      </c>
    </row>
    <row r="19771" spans="1:29" x14ac:dyDescent="0.35">
      <c r="A19771" s="1">
        <v>43909</v>
      </c>
      <c r="B19771" t="s">
        <v>33</v>
      </c>
      <c r="C19771">
        <v>68</v>
      </c>
      <c r="D19771">
        <v>28</v>
      </c>
      <c r="N19771" s="2">
        <v>43909.447916666664</v>
      </c>
      <c r="O19771" t="s">
        <v>29101</v>
      </c>
      <c r="P19771" t="s">
        <v>29102</v>
      </c>
      <c r="Q19771">
        <v>0</v>
      </c>
      <c r="S19771">
        <v>96</v>
      </c>
      <c r="T19771">
        <v>96</v>
      </c>
      <c r="U19771">
        <v>96</v>
      </c>
      <c r="V19771">
        <v>1</v>
      </c>
      <c r="W19771">
        <v>0</v>
      </c>
      <c r="X19771">
        <v>0</v>
      </c>
      <c r="Y19771">
        <v>0</v>
      </c>
      <c r="Z19771">
        <v>22</v>
      </c>
      <c r="AA19771">
        <v>22</v>
      </c>
      <c r="AB19771" s="2">
        <v>45055.002986111111</v>
      </c>
      <c r="AC19771" t="s">
        <v>32</v>
      </c>
    </row>
    <row r="19772" spans="1:29" x14ac:dyDescent="0.35">
      <c r="A19772" s="1">
        <v>43909</v>
      </c>
      <c r="B19772" t="s">
        <v>36</v>
      </c>
      <c r="C19772">
        <v>46</v>
      </c>
      <c r="D19772">
        <v>310</v>
      </c>
      <c r="E19772">
        <v>113</v>
      </c>
      <c r="N19772" s="2">
        <v>43909.474305555559</v>
      </c>
      <c r="O19772" t="s">
        <v>29103</v>
      </c>
      <c r="P19772" t="s">
        <v>29104</v>
      </c>
      <c r="S19772">
        <v>469</v>
      </c>
      <c r="T19772">
        <v>356</v>
      </c>
      <c r="U19772">
        <v>356</v>
      </c>
      <c r="V19772">
        <v>5</v>
      </c>
      <c r="W19772">
        <v>0</v>
      </c>
      <c r="X19772">
        <v>0</v>
      </c>
      <c r="Y19772">
        <v>74</v>
      </c>
      <c r="Z19772">
        <v>13</v>
      </c>
      <c r="AA19772">
        <v>87</v>
      </c>
      <c r="AB19772" s="2">
        <v>45055.002986111111</v>
      </c>
      <c r="AC19772" t="s">
        <v>32</v>
      </c>
    </row>
    <row r="19773" spans="1:29" x14ac:dyDescent="0.35">
      <c r="A19773" s="1">
        <v>43909</v>
      </c>
      <c r="B19773" t="s">
        <v>39</v>
      </c>
      <c r="N19773" s="2">
        <v>43904</v>
      </c>
      <c r="O19773" t="s">
        <v>29105</v>
      </c>
      <c r="P19773" t="s">
        <v>29106</v>
      </c>
      <c r="Q19773">
        <v>0</v>
      </c>
      <c r="S19773">
        <v>0</v>
      </c>
      <c r="T19773">
        <v>0</v>
      </c>
      <c r="U19773">
        <v>0</v>
      </c>
      <c r="V19773">
        <v>60</v>
      </c>
      <c r="W19773">
        <v>0</v>
      </c>
      <c r="X19773">
        <v>0</v>
      </c>
      <c r="Y19773">
        <v>0</v>
      </c>
      <c r="Z19773">
        <v>0</v>
      </c>
      <c r="AA19773">
        <v>0</v>
      </c>
      <c r="AB19773" s="2">
        <v>45055.002986111111</v>
      </c>
      <c r="AC19773" t="s">
        <v>32</v>
      </c>
    </row>
    <row r="19774" spans="1:29" x14ac:dyDescent="0.35">
      <c r="A19774" s="1">
        <v>43909</v>
      </c>
      <c r="B19774" t="s">
        <v>42</v>
      </c>
      <c r="C19774">
        <v>44</v>
      </c>
      <c r="D19774">
        <v>175</v>
      </c>
      <c r="E19774">
        <v>130</v>
      </c>
      <c r="G19774">
        <v>85</v>
      </c>
      <c r="N19774" s="2">
        <v>43909</v>
      </c>
      <c r="O19774" t="s">
        <v>29107</v>
      </c>
      <c r="P19774" t="s">
        <v>28761</v>
      </c>
      <c r="Q19774">
        <v>0</v>
      </c>
      <c r="R19774">
        <v>85</v>
      </c>
      <c r="S19774">
        <v>349</v>
      </c>
      <c r="T19774">
        <v>5743</v>
      </c>
      <c r="U19774">
        <v>219</v>
      </c>
      <c r="V19774">
        <v>4</v>
      </c>
      <c r="W19774">
        <v>0</v>
      </c>
      <c r="X19774">
        <v>18</v>
      </c>
      <c r="Y19774">
        <v>27</v>
      </c>
      <c r="Z19774">
        <v>16</v>
      </c>
      <c r="AA19774">
        <v>1449</v>
      </c>
      <c r="AB19774" s="2">
        <v>45055.002986111111</v>
      </c>
      <c r="AC19774" t="s">
        <v>32</v>
      </c>
    </row>
    <row r="19775" spans="1:29" x14ac:dyDescent="0.35">
      <c r="A19775" s="1">
        <v>43909</v>
      </c>
      <c r="B19775" t="s">
        <v>44</v>
      </c>
      <c r="C19775">
        <v>924</v>
      </c>
      <c r="D19775">
        <v>8787</v>
      </c>
      <c r="N19775" s="2">
        <v>43909.600694444445</v>
      </c>
      <c r="O19775" t="s">
        <v>29108</v>
      </c>
      <c r="P19775" t="s">
        <v>29109</v>
      </c>
      <c r="Q19775">
        <v>18</v>
      </c>
      <c r="S19775">
        <v>9711</v>
      </c>
      <c r="T19775">
        <v>9711</v>
      </c>
      <c r="U19775">
        <v>9711</v>
      </c>
      <c r="V19775">
        <v>6</v>
      </c>
      <c r="W19775">
        <v>5</v>
      </c>
      <c r="X19775">
        <v>0</v>
      </c>
      <c r="Y19775">
        <v>806</v>
      </c>
      <c r="Z19775">
        <v>313</v>
      </c>
      <c r="AA19775">
        <v>1119</v>
      </c>
      <c r="AB19775" s="2">
        <v>45055.002986111111</v>
      </c>
      <c r="AC19775" t="s">
        <v>32</v>
      </c>
    </row>
    <row r="19776" spans="1:29" x14ac:dyDescent="0.35">
      <c r="A19776" s="1">
        <v>43909</v>
      </c>
      <c r="B19776" t="s">
        <v>47</v>
      </c>
      <c r="C19776">
        <v>277</v>
      </c>
      <c r="D19776">
        <v>2675</v>
      </c>
      <c r="G19776">
        <v>42</v>
      </c>
      <c r="N19776" s="2">
        <v>43910.612500000003</v>
      </c>
      <c r="O19776" t="s">
        <v>29110</v>
      </c>
      <c r="P19776" t="s">
        <v>29111</v>
      </c>
      <c r="Q19776">
        <v>2</v>
      </c>
      <c r="R19776">
        <v>42</v>
      </c>
      <c r="S19776">
        <v>2952</v>
      </c>
      <c r="T19776">
        <v>2728</v>
      </c>
      <c r="U19776">
        <v>2952</v>
      </c>
      <c r="V19776">
        <v>8</v>
      </c>
      <c r="W19776">
        <v>0</v>
      </c>
      <c r="X19776">
        <v>16</v>
      </c>
      <c r="Y19776">
        <v>563</v>
      </c>
      <c r="Z19776">
        <v>61</v>
      </c>
      <c r="AA19776">
        <v>524</v>
      </c>
      <c r="AB19776" s="2">
        <v>45055.002986111111</v>
      </c>
      <c r="AC19776" t="s">
        <v>32</v>
      </c>
    </row>
    <row r="19777" spans="1:29" x14ac:dyDescent="0.35">
      <c r="A19777" s="1">
        <v>43909</v>
      </c>
      <c r="B19777" t="s">
        <v>50</v>
      </c>
      <c r="C19777">
        <v>96</v>
      </c>
      <c r="N19777" s="2">
        <v>43908.6875</v>
      </c>
      <c r="O19777" t="s">
        <v>29112</v>
      </c>
      <c r="P19777" t="s">
        <v>29100</v>
      </c>
      <c r="Q19777">
        <v>1</v>
      </c>
      <c r="S19777">
        <v>96</v>
      </c>
      <c r="T19777">
        <v>3663</v>
      </c>
      <c r="U19777">
        <v>96</v>
      </c>
      <c r="V19777">
        <v>9</v>
      </c>
      <c r="W19777">
        <v>1</v>
      </c>
      <c r="X19777">
        <v>0</v>
      </c>
      <c r="Y19777">
        <v>0</v>
      </c>
      <c r="Z19777">
        <v>28</v>
      </c>
      <c r="AA19777">
        <v>1349</v>
      </c>
      <c r="AB19777" s="2">
        <v>45055.002986111111</v>
      </c>
      <c r="AC19777" t="s">
        <v>32</v>
      </c>
    </row>
    <row r="19778" spans="1:29" x14ac:dyDescent="0.35">
      <c r="A19778" s="1">
        <v>43909</v>
      </c>
      <c r="B19778" t="s">
        <v>53</v>
      </c>
      <c r="C19778">
        <v>39</v>
      </c>
      <c r="E19778">
        <v>11</v>
      </c>
      <c r="N19778" s="2">
        <v>43908</v>
      </c>
      <c r="O19778" t="s">
        <v>29113</v>
      </c>
      <c r="P19778" t="s">
        <v>29114</v>
      </c>
      <c r="Q19778">
        <v>0</v>
      </c>
      <c r="S19778">
        <v>50</v>
      </c>
      <c r="T19778">
        <v>192</v>
      </c>
      <c r="U19778">
        <v>39</v>
      </c>
      <c r="V19778">
        <v>11</v>
      </c>
      <c r="W19778">
        <v>0</v>
      </c>
      <c r="X19778">
        <v>0</v>
      </c>
      <c r="Y19778">
        <v>0</v>
      </c>
      <c r="Z19778">
        <v>8</v>
      </c>
      <c r="AA19778">
        <v>23</v>
      </c>
      <c r="AB19778" s="2">
        <v>45055.002986111111</v>
      </c>
      <c r="AC19778" t="s">
        <v>32</v>
      </c>
    </row>
    <row r="19779" spans="1:29" x14ac:dyDescent="0.35">
      <c r="A19779" s="1">
        <v>43909</v>
      </c>
      <c r="B19779" t="s">
        <v>56</v>
      </c>
      <c r="C19779">
        <v>30</v>
      </c>
      <c r="D19779">
        <v>36</v>
      </c>
      <c r="N19779" s="2">
        <v>43909.5</v>
      </c>
      <c r="O19779" t="s">
        <v>29115</v>
      </c>
      <c r="P19779" t="s">
        <v>29116</v>
      </c>
      <c r="Q19779">
        <v>0</v>
      </c>
      <c r="S19779">
        <v>66</v>
      </c>
      <c r="T19779">
        <v>897</v>
      </c>
      <c r="U19779">
        <v>66</v>
      </c>
      <c r="V19779">
        <v>10</v>
      </c>
      <c r="W19779">
        <v>0</v>
      </c>
      <c r="X19779">
        <v>0</v>
      </c>
      <c r="Y19779">
        <v>0</v>
      </c>
      <c r="Z19779">
        <v>5</v>
      </c>
      <c r="AA19779">
        <v>480</v>
      </c>
      <c r="AB19779" s="2">
        <v>45055.002986111111</v>
      </c>
      <c r="AC19779" t="s">
        <v>32</v>
      </c>
    </row>
    <row r="19780" spans="1:29" x14ac:dyDescent="0.35">
      <c r="A19780" s="1">
        <v>43909</v>
      </c>
      <c r="B19780" t="s">
        <v>59</v>
      </c>
      <c r="C19780">
        <v>310</v>
      </c>
      <c r="D19780">
        <v>1533</v>
      </c>
      <c r="E19780">
        <v>1019</v>
      </c>
      <c r="N19780" s="2">
        <v>43909.458333333336</v>
      </c>
      <c r="O19780" s="3" t="s">
        <v>29117</v>
      </c>
      <c r="P19780" t="s">
        <v>29079</v>
      </c>
      <c r="Q19780">
        <v>8</v>
      </c>
      <c r="S19780">
        <v>2862</v>
      </c>
      <c r="T19780">
        <v>3671</v>
      </c>
      <c r="U19780">
        <v>1843</v>
      </c>
      <c r="V19780">
        <v>12</v>
      </c>
      <c r="W19780">
        <v>1</v>
      </c>
      <c r="X19780">
        <v>0</v>
      </c>
      <c r="Y19780">
        <v>308</v>
      </c>
      <c r="Z19780">
        <v>99</v>
      </c>
      <c r="AA19780">
        <v>1055</v>
      </c>
      <c r="AB19780" s="2">
        <v>45055.002986111111</v>
      </c>
      <c r="AC19780" t="s">
        <v>32</v>
      </c>
    </row>
    <row r="19781" spans="1:29" x14ac:dyDescent="0.35">
      <c r="A19781" s="1">
        <v>43909</v>
      </c>
      <c r="B19781" t="s">
        <v>62</v>
      </c>
      <c r="C19781">
        <v>287</v>
      </c>
      <c r="N19781" s="2">
        <v>43909.5</v>
      </c>
      <c r="O19781" t="s">
        <v>29118</v>
      </c>
      <c r="P19781" t="s">
        <v>29116</v>
      </c>
      <c r="Q19781">
        <v>10</v>
      </c>
      <c r="S19781">
        <v>287</v>
      </c>
      <c r="T19781">
        <v>2468</v>
      </c>
      <c r="U19781">
        <v>287</v>
      </c>
      <c r="V19781">
        <v>13</v>
      </c>
      <c r="W19781">
        <v>9</v>
      </c>
      <c r="X19781">
        <v>0</v>
      </c>
      <c r="Y19781">
        <v>0</v>
      </c>
      <c r="Z19781">
        <v>90</v>
      </c>
      <c r="AA19781">
        <v>602</v>
      </c>
      <c r="AB19781" s="2">
        <v>45055.002986111111</v>
      </c>
      <c r="AC19781" t="s">
        <v>32</v>
      </c>
    </row>
    <row r="19782" spans="1:29" x14ac:dyDescent="0.35">
      <c r="A19782" s="1">
        <v>43909</v>
      </c>
      <c r="B19782" t="s">
        <v>65</v>
      </c>
      <c r="C19782">
        <v>12</v>
      </c>
      <c r="D19782">
        <v>69</v>
      </c>
      <c r="N19782" s="2">
        <v>43909.21875</v>
      </c>
      <c r="O19782" t="s">
        <v>29119</v>
      </c>
      <c r="P19782" t="s">
        <v>29120</v>
      </c>
      <c r="S19782">
        <v>81</v>
      </c>
      <c r="T19782">
        <v>81</v>
      </c>
      <c r="U19782">
        <v>81</v>
      </c>
      <c r="V19782">
        <v>66</v>
      </c>
      <c r="W19782">
        <v>0</v>
      </c>
      <c r="X19782">
        <v>0</v>
      </c>
      <c r="Y19782">
        <v>12</v>
      </c>
      <c r="Z19782">
        <v>4</v>
      </c>
      <c r="AA19782">
        <v>16</v>
      </c>
      <c r="AB19782" s="2">
        <v>45055.002986111111</v>
      </c>
      <c r="AC19782" t="s">
        <v>32</v>
      </c>
    </row>
    <row r="19783" spans="1:29" x14ac:dyDescent="0.35">
      <c r="A19783" s="1">
        <v>43909</v>
      </c>
      <c r="B19783" t="s">
        <v>68</v>
      </c>
      <c r="C19783">
        <v>16</v>
      </c>
      <c r="D19783">
        <v>93</v>
      </c>
      <c r="N19783" s="2">
        <v>43908.75</v>
      </c>
      <c r="O19783" t="s">
        <v>29121</v>
      </c>
      <c r="P19783" t="s">
        <v>29122</v>
      </c>
      <c r="S19783">
        <v>109</v>
      </c>
      <c r="T19783">
        <v>719</v>
      </c>
      <c r="U19783">
        <v>109</v>
      </c>
      <c r="V19783">
        <v>15</v>
      </c>
      <c r="W19783">
        <v>0</v>
      </c>
      <c r="X19783">
        <v>0</v>
      </c>
      <c r="Y19783">
        <v>0</v>
      </c>
      <c r="Z19783">
        <v>2</v>
      </c>
      <c r="AA19783">
        <v>233</v>
      </c>
      <c r="AB19783" s="2">
        <v>45055.002986111111</v>
      </c>
      <c r="AC19783" t="s">
        <v>32</v>
      </c>
    </row>
    <row r="19784" spans="1:29" x14ac:dyDescent="0.35">
      <c r="A19784" s="1">
        <v>43909</v>
      </c>
      <c r="B19784" t="s">
        <v>71</v>
      </c>
      <c r="C19784">
        <v>38</v>
      </c>
      <c r="D19784">
        <v>83</v>
      </c>
      <c r="N19784" s="2">
        <v>43908.818749999999</v>
      </c>
      <c r="O19784" t="s">
        <v>29123</v>
      </c>
      <c r="P19784" t="s">
        <v>29124</v>
      </c>
      <c r="S19784">
        <v>121</v>
      </c>
      <c r="T19784">
        <v>121</v>
      </c>
      <c r="U19784">
        <v>121</v>
      </c>
      <c r="V19784">
        <v>19</v>
      </c>
      <c r="W19784">
        <v>0</v>
      </c>
      <c r="X19784">
        <v>0</v>
      </c>
      <c r="Y19784">
        <v>0</v>
      </c>
      <c r="Z19784">
        <v>9</v>
      </c>
      <c r="AA19784">
        <v>9</v>
      </c>
      <c r="AB19784" s="2">
        <v>45055.002986111111</v>
      </c>
      <c r="AC19784" t="s">
        <v>32</v>
      </c>
    </row>
    <row r="19785" spans="1:29" x14ac:dyDescent="0.35">
      <c r="A19785" s="1">
        <v>43909</v>
      </c>
      <c r="B19785" t="s">
        <v>73</v>
      </c>
      <c r="C19785">
        <v>20</v>
      </c>
      <c r="D19785">
        <v>459</v>
      </c>
      <c r="N19785" s="2">
        <v>43908.4375</v>
      </c>
      <c r="O19785" t="s">
        <v>29125</v>
      </c>
      <c r="P19785" t="s">
        <v>29126</v>
      </c>
      <c r="S19785">
        <v>479</v>
      </c>
      <c r="T19785">
        <v>470</v>
      </c>
      <c r="U19785">
        <v>479</v>
      </c>
      <c r="V19785">
        <v>16</v>
      </c>
      <c r="W19785">
        <v>0</v>
      </c>
      <c r="X19785">
        <v>0</v>
      </c>
      <c r="Y19785">
        <v>0</v>
      </c>
      <c r="Z19785">
        <v>6</v>
      </c>
      <c r="AA19785">
        <v>2</v>
      </c>
      <c r="AB19785" s="2">
        <v>45055.002986111111</v>
      </c>
      <c r="AC19785" t="s">
        <v>32</v>
      </c>
    </row>
    <row r="19786" spans="1:29" x14ac:dyDescent="0.35">
      <c r="A19786" s="1">
        <v>43909</v>
      </c>
      <c r="B19786" t="s">
        <v>76</v>
      </c>
      <c r="C19786">
        <v>422</v>
      </c>
      <c r="N19786" s="2">
        <v>43909</v>
      </c>
      <c r="O19786" t="s">
        <v>29127</v>
      </c>
      <c r="P19786" t="s">
        <v>28761</v>
      </c>
      <c r="Q19786">
        <v>4</v>
      </c>
      <c r="S19786">
        <v>422</v>
      </c>
      <c r="T19786">
        <v>3151</v>
      </c>
      <c r="U19786">
        <v>422</v>
      </c>
      <c r="V19786">
        <v>17</v>
      </c>
      <c r="W19786">
        <v>3</v>
      </c>
      <c r="X19786">
        <v>0</v>
      </c>
      <c r="Y19786">
        <v>0</v>
      </c>
      <c r="Z19786">
        <v>134</v>
      </c>
      <c r="AA19786">
        <v>1099</v>
      </c>
      <c r="AB19786" s="2">
        <v>45055.002986111111</v>
      </c>
      <c r="AC19786" t="s">
        <v>32</v>
      </c>
    </row>
    <row r="19787" spans="1:29" x14ac:dyDescent="0.35">
      <c r="A19787" s="1">
        <v>43909</v>
      </c>
      <c r="B19787" t="s">
        <v>78</v>
      </c>
      <c r="C19787">
        <v>56</v>
      </c>
      <c r="D19787">
        <v>324</v>
      </c>
      <c r="N19787" s="2">
        <v>43909.040972222225</v>
      </c>
      <c r="O19787" t="s">
        <v>29128</v>
      </c>
      <c r="P19787" t="s">
        <v>29129</v>
      </c>
      <c r="Q19787">
        <v>2</v>
      </c>
      <c r="S19787">
        <v>380</v>
      </c>
      <c r="T19787">
        <v>3494</v>
      </c>
      <c r="U19787">
        <v>380</v>
      </c>
      <c r="V19787">
        <v>18</v>
      </c>
      <c r="W19787">
        <v>0</v>
      </c>
      <c r="X19787">
        <v>0</v>
      </c>
      <c r="Y19787">
        <v>170</v>
      </c>
      <c r="Z19787">
        <v>17</v>
      </c>
      <c r="AA19787">
        <v>897</v>
      </c>
      <c r="AB19787" s="2">
        <v>45055.002986111111</v>
      </c>
      <c r="AC19787" t="s">
        <v>32</v>
      </c>
    </row>
    <row r="19788" spans="1:29" x14ac:dyDescent="0.35">
      <c r="A19788" s="1">
        <v>43909</v>
      </c>
      <c r="B19788" t="s">
        <v>80</v>
      </c>
      <c r="C19788">
        <v>34</v>
      </c>
      <c r="D19788">
        <v>417</v>
      </c>
      <c r="N19788" s="2">
        <v>43909.458333333336</v>
      </c>
      <c r="O19788" t="s">
        <v>29130</v>
      </c>
      <c r="P19788" t="s">
        <v>29079</v>
      </c>
      <c r="Q19788">
        <v>1</v>
      </c>
      <c r="S19788">
        <v>451</v>
      </c>
      <c r="T19788">
        <v>451</v>
      </c>
      <c r="U19788">
        <v>451</v>
      </c>
      <c r="V19788">
        <v>20</v>
      </c>
      <c r="W19788">
        <v>0</v>
      </c>
      <c r="X19788">
        <v>0</v>
      </c>
      <c r="Y19788">
        <v>0</v>
      </c>
      <c r="Z19788">
        <v>18</v>
      </c>
      <c r="AA19788">
        <v>18</v>
      </c>
      <c r="AB19788" s="2">
        <v>45055.002986111111</v>
      </c>
      <c r="AC19788" t="s">
        <v>32</v>
      </c>
    </row>
    <row r="19789" spans="1:29" x14ac:dyDescent="0.35">
      <c r="A19789" s="1">
        <v>43909</v>
      </c>
      <c r="B19789" t="s">
        <v>83</v>
      </c>
      <c r="C19789">
        <v>35</v>
      </c>
      <c r="N19789" s="2">
        <v>43908.708333333336</v>
      </c>
      <c r="O19789" t="s">
        <v>29131</v>
      </c>
      <c r="P19789" t="s">
        <v>29132</v>
      </c>
      <c r="Q19789">
        <v>1</v>
      </c>
      <c r="S19789">
        <v>35</v>
      </c>
      <c r="T19789">
        <v>489</v>
      </c>
      <c r="U19789">
        <v>35</v>
      </c>
      <c r="V19789">
        <v>21</v>
      </c>
      <c r="W19789">
        <v>0</v>
      </c>
      <c r="X19789">
        <v>0</v>
      </c>
      <c r="Y19789">
        <v>0</v>
      </c>
      <c r="Z19789">
        <v>9</v>
      </c>
      <c r="AA19789">
        <v>109</v>
      </c>
      <c r="AB19789" s="2">
        <v>45055.002986111111</v>
      </c>
      <c r="AC19789" t="s">
        <v>32</v>
      </c>
    </row>
    <row r="19790" spans="1:29" x14ac:dyDescent="0.35">
      <c r="A19790" s="1">
        <v>43909</v>
      </c>
      <c r="B19790" t="s">
        <v>85</v>
      </c>
      <c r="C19790">
        <v>347</v>
      </c>
      <c r="D19790">
        <v>458</v>
      </c>
      <c r="N19790" s="2">
        <v>43909.4375</v>
      </c>
      <c r="O19790" t="s">
        <v>29133</v>
      </c>
      <c r="P19790" t="s">
        <v>29134</v>
      </c>
      <c r="Q19790">
        <v>8</v>
      </c>
      <c r="S19790">
        <v>805</v>
      </c>
      <c r="T19790">
        <v>805</v>
      </c>
      <c r="U19790">
        <v>805</v>
      </c>
      <c r="V19790">
        <v>22</v>
      </c>
      <c r="W19790">
        <v>2</v>
      </c>
      <c r="X19790">
        <v>0</v>
      </c>
      <c r="Y19790">
        <v>123</v>
      </c>
      <c r="Z19790">
        <v>107</v>
      </c>
      <c r="AA19790">
        <v>230</v>
      </c>
      <c r="AB19790" s="2">
        <v>45055.002986111111</v>
      </c>
      <c r="AC19790" t="s">
        <v>32</v>
      </c>
    </row>
    <row r="19791" spans="1:29" x14ac:dyDescent="0.35">
      <c r="A19791" s="1">
        <v>43909</v>
      </c>
      <c r="B19791" t="s">
        <v>88</v>
      </c>
      <c r="C19791">
        <v>328</v>
      </c>
      <c r="D19791">
        <v>2804</v>
      </c>
      <c r="N19791" s="2">
        <v>43909.479166666664</v>
      </c>
      <c r="O19791" t="s">
        <v>29135</v>
      </c>
      <c r="P19791" t="s">
        <v>29136</v>
      </c>
      <c r="Q19791">
        <v>3</v>
      </c>
      <c r="S19791">
        <v>3132</v>
      </c>
      <c r="T19791">
        <v>15509</v>
      </c>
      <c r="U19791">
        <v>3132</v>
      </c>
      <c r="V19791">
        <v>25</v>
      </c>
      <c r="W19791">
        <v>1</v>
      </c>
      <c r="X19791">
        <v>0</v>
      </c>
      <c r="Y19791">
        <v>789</v>
      </c>
      <c r="Z19791">
        <v>72</v>
      </c>
      <c r="AA19791">
        <v>3138</v>
      </c>
      <c r="AB19791" s="2">
        <v>45055.002986111111</v>
      </c>
      <c r="AC19791" t="s">
        <v>32</v>
      </c>
    </row>
    <row r="19792" spans="1:29" x14ac:dyDescent="0.35">
      <c r="A19792" s="1">
        <v>43909</v>
      </c>
      <c r="B19792" t="s">
        <v>90</v>
      </c>
      <c r="C19792">
        <v>107</v>
      </c>
      <c r="D19792">
        <v>94</v>
      </c>
      <c r="N19792" s="2">
        <v>43909.416666666664</v>
      </c>
      <c r="O19792" t="s">
        <v>29137</v>
      </c>
      <c r="P19792" t="s">
        <v>29138</v>
      </c>
      <c r="Q19792">
        <v>2</v>
      </c>
      <c r="S19792">
        <v>201</v>
      </c>
      <c r="U19792">
        <v>201</v>
      </c>
      <c r="V19792">
        <v>24</v>
      </c>
      <c r="W19792">
        <v>0</v>
      </c>
      <c r="X19792">
        <v>0</v>
      </c>
      <c r="Y19792">
        <v>0</v>
      </c>
      <c r="Z19792">
        <v>22</v>
      </c>
      <c r="AA19792">
        <v>0</v>
      </c>
      <c r="AB19792" s="2">
        <v>45055.002986111111</v>
      </c>
      <c r="AC19792" t="s">
        <v>32</v>
      </c>
    </row>
    <row r="19793" spans="1:29" x14ac:dyDescent="0.35">
      <c r="A19793" s="1">
        <v>43909</v>
      </c>
      <c r="B19793" t="s">
        <v>93</v>
      </c>
      <c r="C19793">
        <v>53</v>
      </c>
      <c r="N19793" s="2">
        <v>43909.510416666664</v>
      </c>
      <c r="O19793" t="s">
        <v>29139</v>
      </c>
      <c r="P19793" t="s">
        <v>29140</v>
      </c>
      <c r="S19793">
        <v>53</v>
      </c>
      <c r="T19793">
        <v>2008</v>
      </c>
      <c r="U19793">
        <v>53</v>
      </c>
      <c r="V19793">
        <v>23</v>
      </c>
      <c r="W19793">
        <v>0</v>
      </c>
      <c r="X19793">
        <v>0</v>
      </c>
      <c r="Y19793">
        <v>0</v>
      </c>
      <c r="Z19793">
        <v>10</v>
      </c>
      <c r="AA19793">
        <v>349</v>
      </c>
      <c r="AB19793" s="2">
        <v>45055.002986111111</v>
      </c>
      <c r="AC19793" t="s">
        <v>32</v>
      </c>
    </row>
    <row r="19794" spans="1:29" x14ac:dyDescent="0.35">
      <c r="A19794" s="1">
        <v>43909</v>
      </c>
      <c r="B19794" t="s">
        <v>95</v>
      </c>
      <c r="C19794">
        <v>5276</v>
      </c>
      <c r="N19794" s="2">
        <v>43909.625</v>
      </c>
      <c r="O19794" t="s">
        <v>29141</v>
      </c>
      <c r="P19794" t="s">
        <v>29142</v>
      </c>
      <c r="Q19794">
        <v>10</v>
      </c>
      <c r="S19794">
        <v>5276</v>
      </c>
      <c r="T19794">
        <v>2590</v>
      </c>
      <c r="U19794">
        <v>5276</v>
      </c>
      <c r="V19794">
        <v>26</v>
      </c>
      <c r="W19794">
        <v>5</v>
      </c>
      <c r="X19794">
        <v>0</v>
      </c>
      <c r="Y19794">
        <v>0</v>
      </c>
      <c r="Z19794">
        <v>745</v>
      </c>
      <c r="AA19794">
        <v>738</v>
      </c>
      <c r="AB19794" s="2">
        <v>45055.002986111111</v>
      </c>
      <c r="AC19794" t="s">
        <v>32</v>
      </c>
    </row>
    <row r="19795" spans="1:29" x14ac:dyDescent="0.35">
      <c r="A19795" s="1">
        <v>43909</v>
      </c>
      <c r="B19795" t="s">
        <v>97</v>
      </c>
      <c r="C19795">
        <v>287</v>
      </c>
      <c r="D19795">
        <v>2949</v>
      </c>
      <c r="N19795" s="2">
        <v>43909</v>
      </c>
      <c r="O19795" t="s">
        <v>29143</v>
      </c>
      <c r="P19795" t="s">
        <v>28761</v>
      </c>
      <c r="S19795">
        <v>3236</v>
      </c>
      <c r="T19795">
        <v>3236</v>
      </c>
      <c r="U19795">
        <v>3236</v>
      </c>
      <c r="V19795">
        <v>27</v>
      </c>
      <c r="W19795">
        <v>0</v>
      </c>
      <c r="X19795">
        <v>0</v>
      </c>
      <c r="Y19795">
        <v>264</v>
      </c>
      <c r="Z19795">
        <v>18</v>
      </c>
      <c r="AA19795">
        <v>282</v>
      </c>
      <c r="AB19795" s="2">
        <v>45055.002986111111</v>
      </c>
      <c r="AC19795" t="s">
        <v>32</v>
      </c>
    </row>
    <row r="19796" spans="1:29" x14ac:dyDescent="0.35">
      <c r="A19796" s="1">
        <v>43909</v>
      </c>
      <c r="B19796" t="s">
        <v>100</v>
      </c>
      <c r="C19796">
        <v>24</v>
      </c>
      <c r="D19796">
        <v>308</v>
      </c>
      <c r="N19796" s="2">
        <v>43908.833333333336</v>
      </c>
      <c r="O19796" t="s">
        <v>29144</v>
      </c>
      <c r="P19796" t="s">
        <v>29145</v>
      </c>
      <c r="Q19796">
        <v>1</v>
      </c>
      <c r="S19796">
        <v>332</v>
      </c>
      <c r="T19796">
        <v>1530</v>
      </c>
      <c r="U19796">
        <v>332</v>
      </c>
      <c r="V19796">
        <v>29</v>
      </c>
      <c r="W19796">
        <v>1</v>
      </c>
      <c r="X19796">
        <v>0</v>
      </c>
      <c r="Y19796">
        <v>55</v>
      </c>
      <c r="Z19796">
        <v>11</v>
      </c>
      <c r="AA19796">
        <v>685</v>
      </c>
      <c r="AB19796" s="2">
        <v>45055.002986111111</v>
      </c>
      <c r="AC19796" t="s">
        <v>32</v>
      </c>
    </row>
    <row r="19797" spans="1:29" x14ac:dyDescent="0.35">
      <c r="A19797" s="1">
        <v>43909</v>
      </c>
      <c r="B19797" t="s">
        <v>103</v>
      </c>
      <c r="C19797">
        <v>0</v>
      </c>
      <c r="N19797" s="2">
        <v>43909.0625</v>
      </c>
      <c r="O19797" t="s">
        <v>29146</v>
      </c>
      <c r="P19797" t="s">
        <v>29147</v>
      </c>
      <c r="Q19797">
        <v>0</v>
      </c>
      <c r="S19797">
        <v>0</v>
      </c>
      <c r="T19797">
        <v>0</v>
      </c>
      <c r="U19797">
        <v>0</v>
      </c>
      <c r="V19797">
        <v>69</v>
      </c>
      <c r="W19797">
        <v>0</v>
      </c>
      <c r="X19797">
        <v>0</v>
      </c>
      <c r="Y19797">
        <v>0</v>
      </c>
      <c r="Z19797">
        <v>0</v>
      </c>
      <c r="AA19797">
        <v>0</v>
      </c>
      <c r="AB19797" s="2">
        <v>45055.002986111111</v>
      </c>
      <c r="AC19797" t="s">
        <v>32</v>
      </c>
    </row>
    <row r="19798" spans="1:29" x14ac:dyDescent="0.35">
      <c r="A19798" s="1">
        <v>43909</v>
      </c>
      <c r="B19798" t="s">
        <v>106</v>
      </c>
      <c r="C19798">
        <v>50</v>
      </c>
      <c r="D19798">
        <v>552</v>
      </c>
      <c r="N19798" s="2">
        <v>43909</v>
      </c>
      <c r="O19798" t="s">
        <v>29148</v>
      </c>
      <c r="P19798" t="s">
        <v>28761</v>
      </c>
      <c r="S19798">
        <v>602</v>
      </c>
      <c r="T19798">
        <v>602</v>
      </c>
      <c r="U19798">
        <v>602</v>
      </c>
      <c r="V19798">
        <v>28</v>
      </c>
      <c r="W19798">
        <v>0</v>
      </c>
      <c r="X19798">
        <v>0</v>
      </c>
      <c r="Y19798">
        <v>73</v>
      </c>
      <c r="Z19798">
        <v>16</v>
      </c>
      <c r="AA19798">
        <v>89</v>
      </c>
      <c r="AB19798" s="2">
        <v>45055.002986111111</v>
      </c>
      <c r="AC19798" t="s">
        <v>32</v>
      </c>
    </row>
    <row r="19799" spans="1:29" x14ac:dyDescent="0.35">
      <c r="A19799" s="1">
        <v>43909</v>
      </c>
      <c r="B19799" t="s">
        <v>108</v>
      </c>
      <c r="C19799">
        <v>12</v>
      </c>
      <c r="D19799">
        <v>761</v>
      </c>
      <c r="N19799" s="2">
        <v>43908.974305555559</v>
      </c>
      <c r="O19799" t="s">
        <v>29149</v>
      </c>
      <c r="P19799" t="s">
        <v>29150</v>
      </c>
      <c r="S19799">
        <v>773</v>
      </c>
      <c r="T19799">
        <v>773</v>
      </c>
      <c r="U19799">
        <v>773</v>
      </c>
      <c r="V19799">
        <v>30</v>
      </c>
      <c r="W19799">
        <v>0</v>
      </c>
      <c r="X19799">
        <v>0</v>
      </c>
      <c r="Y19799">
        <v>262</v>
      </c>
      <c r="Z19799">
        <v>2</v>
      </c>
      <c r="AA19799">
        <v>264</v>
      </c>
      <c r="AB19799" s="2">
        <v>45055.002986111111</v>
      </c>
      <c r="AC19799" t="s">
        <v>32</v>
      </c>
    </row>
    <row r="19800" spans="1:29" x14ac:dyDescent="0.35">
      <c r="A19800" s="1">
        <v>43909</v>
      </c>
      <c r="B19800" t="s">
        <v>110</v>
      </c>
      <c r="C19800">
        <v>97</v>
      </c>
      <c r="N19800" s="2">
        <v>43909.40625</v>
      </c>
      <c r="O19800" s="3" t="s">
        <v>29151</v>
      </c>
      <c r="P19800" t="s">
        <v>29152</v>
      </c>
      <c r="Q19800">
        <v>0</v>
      </c>
      <c r="S19800">
        <v>97</v>
      </c>
      <c r="T19800">
        <v>1436</v>
      </c>
      <c r="U19800">
        <v>97</v>
      </c>
      <c r="V19800">
        <v>37</v>
      </c>
      <c r="W19800">
        <v>0</v>
      </c>
      <c r="X19800">
        <v>0</v>
      </c>
      <c r="Y19800">
        <v>0</v>
      </c>
      <c r="Z19800">
        <v>34</v>
      </c>
      <c r="AA19800">
        <v>205</v>
      </c>
      <c r="AB19800" s="2">
        <v>45055.002986111111</v>
      </c>
      <c r="AC19800" t="s">
        <v>32</v>
      </c>
    </row>
    <row r="19801" spans="1:29" x14ac:dyDescent="0.35">
      <c r="A19801" s="1">
        <v>43909</v>
      </c>
      <c r="B19801" t="s">
        <v>113</v>
      </c>
      <c r="C19801">
        <v>15</v>
      </c>
      <c r="D19801">
        <v>493</v>
      </c>
      <c r="N19801" s="2">
        <v>43909</v>
      </c>
      <c r="O19801" t="s">
        <v>29153</v>
      </c>
      <c r="P19801" t="s">
        <v>28761</v>
      </c>
      <c r="Q19801">
        <v>0</v>
      </c>
      <c r="S19801">
        <v>508</v>
      </c>
      <c r="T19801">
        <v>471</v>
      </c>
      <c r="U19801">
        <v>508</v>
      </c>
      <c r="V19801">
        <v>38</v>
      </c>
      <c r="W19801">
        <v>0</v>
      </c>
      <c r="X19801">
        <v>0</v>
      </c>
      <c r="Y19801">
        <v>225</v>
      </c>
      <c r="Z19801">
        <v>9</v>
      </c>
      <c r="AA19801">
        <v>225</v>
      </c>
      <c r="AB19801" s="2">
        <v>45055.002986111111</v>
      </c>
      <c r="AC19801" t="s">
        <v>32</v>
      </c>
    </row>
    <row r="19802" spans="1:29" x14ac:dyDescent="0.35">
      <c r="A19802" s="1">
        <v>43909</v>
      </c>
      <c r="B19802" t="s">
        <v>115</v>
      </c>
      <c r="C19802">
        <v>27</v>
      </c>
      <c r="D19802">
        <v>240</v>
      </c>
      <c r="N19802" s="2">
        <v>43908.583333333336</v>
      </c>
      <c r="O19802" t="s">
        <v>29154</v>
      </c>
      <c r="P19802" t="s">
        <v>29155</v>
      </c>
      <c r="Q19802">
        <v>0</v>
      </c>
      <c r="S19802">
        <v>267</v>
      </c>
      <c r="T19802">
        <v>567</v>
      </c>
      <c r="U19802">
        <v>267</v>
      </c>
      <c r="V19802">
        <v>31</v>
      </c>
      <c r="W19802">
        <v>0</v>
      </c>
      <c r="X19802">
        <v>0</v>
      </c>
      <c r="Y19802">
        <v>34</v>
      </c>
      <c r="Z19802">
        <v>3</v>
      </c>
      <c r="AA19802">
        <v>94</v>
      </c>
      <c r="AB19802" s="2">
        <v>45055.002986111111</v>
      </c>
      <c r="AC19802" t="s">
        <v>32</v>
      </c>
    </row>
    <row r="19803" spans="1:29" x14ac:dyDescent="0.35">
      <c r="A19803" s="1">
        <v>43909</v>
      </c>
      <c r="B19803" t="s">
        <v>118</v>
      </c>
      <c r="C19803">
        <v>44</v>
      </c>
      <c r="D19803">
        <v>745</v>
      </c>
      <c r="E19803">
        <v>631</v>
      </c>
      <c r="N19803" s="2">
        <v>43909.375</v>
      </c>
      <c r="O19803" t="s">
        <v>29156</v>
      </c>
      <c r="P19803" t="s">
        <v>29157</v>
      </c>
      <c r="S19803">
        <v>1420</v>
      </c>
      <c r="T19803">
        <v>1312</v>
      </c>
      <c r="U19803">
        <v>789</v>
      </c>
      <c r="V19803">
        <v>33</v>
      </c>
      <c r="W19803">
        <v>0</v>
      </c>
      <c r="X19803">
        <v>0</v>
      </c>
      <c r="Y19803">
        <v>124</v>
      </c>
      <c r="Z19803">
        <v>5</v>
      </c>
      <c r="AA19803">
        <v>263</v>
      </c>
      <c r="AB19803" s="2">
        <v>45055.002986111111</v>
      </c>
      <c r="AC19803" t="s">
        <v>32</v>
      </c>
    </row>
    <row r="19804" spans="1:29" x14ac:dyDescent="0.35">
      <c r="A19804" s="1">
        <v>43909</v>
      </c>
      <c r="B19804" t="s">
        <v>121</v>
      </c>
      <c r="C19804">
        <v>742</v>
      </c>
      <c r="D19804">
        <v>210</v>
      </c>
      <c r="E19804">
        <v>74</v>
      </c>
      <c r="N19804" s="2">
        <v>43909.479166666664</v>
      </c>
      <c r="O19804" t="s">
        <v>29158</v>
      </c>
      <c r="P19804" t="s">
        <v>29136</v>
      </c>
      <c r="Q19804">
        <v>13</v>
      </c>
      <c r="S19804">
        <v>1026</v>
      </c>
      <c r="T19804">
        <v>952</v>
      </c>
      <c r="U19804">
        <v>952</v>
      </c>
      <c r="V19804">
        <v>34</v>
      </c>
      <c r="W19804">
        <v>6</v>
      </c>
      <c r="X19804">
        <v>0</v>
      </c>
      <c r="Y19804">
        <v>20</v>
      </c>
      <c r="Z19804">
        <v>313</v>
      </c>
      <c r="AA19804">
        <v>333</v>
      </c>
      <c r="AB19804" s="2">
        <v>45055.002986111111</v>
      </c>
      <c r="AC19804" t="s">
        <v>32</v>
      </c>
    </row>
    <row r="19805" spans="1:29" x14ac:dyDescent="0.35">
      <c r="A19805" s="1">
        <v>43909</v>
      </c>
      <c r="B19805" t="s">
        <v>123</v>
      </c>
      <c r="C19805">
        <v>28</v>
      </c>
      <c r="D19805">
        <v>2762</v>
      </c>
      <c r="N19805" s="2">
        <v>43910</v>
      </c>
      <c r="O19805" t="s">
        <v>29159</v>
      </c>
      <c r="P19805" t="s">
        <v>28981</v>
      </c>
      <c r="S19805">
        <v>2790</v>
      </c>
      <c r="T19805">
        <v>2354</v>
      </c>
      <c r="U19805">
        <v>2790</v>
      </c>
      <c r="V19805">
        <v>35</v>
      </c>
      <c r="W19805">
        <v>0</v>
      </c>
      <c r="X19805">
        <v>0</v>
      </c>
      <c r="Y19805">
        <v>436</v>
      </c>
      <c r="Z19805">
        <v>5</v>
      </c>
      <c r="AA19805">
        <v>634</v>
      </c>
      <c r="AB19805" s="2">
        <v>45055.002986111111</v>
      </c>
      <c r="AC19805" t="s">
        <v>32</v>
      </c>
    </row>
    <row r="19806" spans="1:29" x14ac:dyDescent="0.35">
      <c r="A19806" s="1">
        <v>43909</v>
      </c>
      <c r="B19806" t="s">
        <v>126</v>
      </c>
      <c r="C19806">
        <v>101</v>
      </c>
      <c r="D19806">
        <v>1626</v>
      </c>
      <c r="N19806" s="2">
        <v>43909</v>
      </c>
      <c r="O19806" t="s">
        <v>29160</v>
      </c>
      <c r="P19806" t="s">
        <v>28761</v>
      </c>
      <c r="Q19806">
        <v>3</v>
      </c>
      <c r="S19806">
        <v>1727</v>
      </c>
      <c r="T19806">
        <v>5019</v>
      </c>
      <c r="U19806">
        <v>1727</v>
      </c>
      <c r="V19806">
        <v>32</v>
      </c>
      <c r="W19806">
        <v>1</v>
      </c>
      <c r="X19806">
        <v>0</v>
      </c>
      <c r="Y19806">
        <v>1458</v>
      </c>
      <c r="Z19806">
        <v>23</v>
      </c>
      <c r="AA19806">
        <v>973</v>
      </c>
      <c r="AB19806" s="2">
        <v>45055.002986111111</v>
      </c>
      <c r="AC19806" t="s">
        <v>32</v>
      </c>
    </row>
    <row r="19807" spans="1:29" x14ac:dyDescent="0.35">
      <c r="A19807" s="1">
        <v>43909</v>
      </c>
      <c r="B19807" t="s">
        <v>128</v>
      </c>
      <c r="C19807">
        <v>4152</v>
      </c>
      <c r="F19807">
        <v>617</v>
      </c>
      <c r="N19807" s="2">
        <v>43909.555555555555</v>
      </c>
      <c r="O19807" t="s">
        <v>29161</v>
      </c>
      <c r="P19807" t="s">
        <v>29162</v>
      </c>
      <c r="Q19807">
        <v>12</v>
      </c>
      <c r="S19807">
        <v>4152</v>
      </c>
      <c r="T19807">
        <v>22513</v>
      </c>
      <c r="U19807">
        <v>4152</v>
      </c>
      <c r="V19807">
        <v>36</v>
      </c>
      <c r="W19807">
        <v>0</v>
      </c>
      <c r="X19807">
        <v>0</v>
      </c>
      <c r="Y19807">
        <v>0</v>
      </c>
      <c r="Z19807">
        <v>1769</v>
      </c>
      <c r="AA19807">
        <v>7698</v>
      </c>
      <c r="AB19807" s="2">
        <v>45055.002986111111</v>
      </c>
      <c r="AC19807" t="s">
        <v>32</v>
      </c>
    </row>
    <row r="19808" spans="1:29" x14ac:dyDescent="0.35">
      <c r="A19808" s="1">
        <v>43909</v>
      </c>
      <c r="B19808" t="s">
        <v>131</v>
      </c>
      <c r="C19808">
        <v>119</v>
      </c>
      <c r="N19808" s="2">
        <v>43909.583333333336</v>
      </c>
      <c r="O19808" t="s">
        <v>29163</v>
      </c>
      <c r="P19808" t="s">
        <v>29164</v>
      </c>
      <c r="S19808">
        <v>119</v>
      </c>
      <c r="T19808">
        <v>6108</v>
      </c>
      <c r="U19808">
        <v>119</v>
      </c>
      <c r="V19808">
        <v>39</v>
      </c>
      <c r="W19808">
        <v>0</v>
      </c>
      <c r="X19808">
        <v>0</v>
      </c>
      <c r="Y19808">
        <v>0</v>
      </c>
      <c r="Z19808">
        <v>31</v>
      </c>
      <c r="AA19808">
        <v>1940</v>
      </c>
      <c r="AB19808" s="2">
        <v>45055.002986111111</v>
      </c>
      <c r="AC19808" t="s">
        <v>32</v>
      </c>
    </row>
    <row r="19809" spans="1:29" x14ac:dyDescent="0.35">
      <c r="A19809" s="1">
        <v>43909</v>
      </c>
      <c r="B19809" t="s">
        <v>134</v>
      </c>
      <c r="C19809">
        <v>44</v>
      </c>
      <c r="D19809">
        <v>466</v>
      </c>
      <c r="E19809">
        <v>250</v>
      </c>
      <c r="N19809" s="2">
        <v>43909.541666666664</v>
      </c>
      <c r="O19809" t="s">
        <v>29165</v>
      </c>
      <c r="P19809" t="s">
        <v>29166</v>
      </c>
      <c r="Q19809">
        <v>1</v>
      </c>
      <c r="S19809">
        <v>760</v>
      </c>
      <c r="T19809">
        <v>510</v>
      </c>
      <c r="U19809">
        <v>510</v>
      </c>
      <c r="V19809">
        <v>40</v>
      </c>
      <c r="W19809">
        <v>1</v>
      </c>
      <c r="X19809">
        <v>0</v>
      </c>
      <c r="Y19809">
        <v>88</v>
      </c>
      <c r="Z19809">
        <v>15</v>
      </c>
      <c r="AA19809">
        <v>103</v>
      </c>
      <c r="AB19809" s="2">
        <v>45055.002986111111</v>
      </c>
      <c r="AC19809" t="s">
        <v>32</v>
      </c>
    </row>
    <row r="19810" spans="1:29" x14ac:dyDescent="0.35">
      <c r="A19810" s="1">
        <v>43909</v>
      </c>
      <c r="B19810" t="s">
        <v>136</v>
      </c>
      <c r="C19810">
        <v>75</v>
      </c>
      <c r="D19810">
        <v>1118</v>
      </c>
      <c r="E19810">
        <v>361</v>
      </c>
      <c r="N19810" s="2">
        <v>43907.5</v>
      </c>
      <c r="O19810" t="s">
        <v>29167</v>
      </c>
      <c r="P19810" t="s">
        <v>29168</v>
      </c>
      <c r="Q19810">
        <v>3</v>
      </c>
      <c r="S19810">
        <v>1554</v>
      </c>
      <c r="U19810">
        <v>1193</v>
      </c>
      <c r="V19810">
        <v>41</v>
      </c>
      <c r="W19810">
        <v>3</v>
      </c>
      <c r="X19810">
        <v>0</v>
      </c>
      <c r="Y19810">
        <v>429</v>
      </c>
      <c r="Z19810">
        <v>28</v>
      </c>
      <c r="AA19810">
        <v>0</v>
      </c>
      <c r="AB19810" s="2">
        <v>45055.002986111111</v>
      </c>
      <c r="AC19810" t="s">
        <v>32</v>
      </c>
    </row>
    <row r="19811" spans="1:29" x14ac:dyDescent="0.35">
      <c r="A19811" s="1">
        <v>43909</v>
      </c>
      <c r="B19811" t="s">
        <v>139</v>
      </c>
      <c r="C19811">
        <v>185</v>
      </c>
      <c r="D19811">
        <v>1608</v>
      </c>
      <c r="N19811" s="2">
        <v>43909.5</v>
      </c>
      <c r="O19811" t="s">
        <v>29169</v>
      </c>
      <c r="P19811" t="s">
        <v>29116</v>
      </c>
      <c r="Q19811">
        <v>1</v>
      </c>
      <c r="S19811">
        <v>1793</v>
      </c>
      <c r="T19811">
        <v>1814</v>
      </c>
      <c r="U19811">
        <v>1793</v>
      </c>
      <c r="V19811">
        <v>42</v>
      </c>
      <c r="W19811">
        <v>0</v>
      </c>
      <c r="X19811">
        <v>0</v>
      </c>
      <c r="Y19811">
        <v>421</v>
      </c>
      <c r="Z19811">
        <v>52</v>
      </c>
      <c r="AA19811">
        <v>467</v>
      </c>
      <c r="AB19811" s="2">
        <v>45055.002986111111</v>
      </c>
      <c r="AC19811" t="s">
        <v>32</v>
      </c>
    </row>
    <row r="19812" spans="1:29" x14ac:dyDescent="0.35">
      <c r="A19812" s="1">
        <v>43909</v>
      </c>
      <c r="B19812" t="s">
        <v>142</v>
      </c>
      <c r="C19812">
        <v>5</v>
      </c>
      <c r="D19812">
        <v>56</v>
      </c>
      <c r="E19812">
        <v>29</v>
      </c>
      <c r="N19812" s="2">
        <v>43909.326388888891</v>
      </c>
      <c r="O19812" t="s">
        <v>29170</v>
      </c>
      <c r="P19812" t="s">
        <v>29171</v>
      </c>
      <c r="S19812">
        <v>90</v>
      </c>
      <c r="T19812">
        <v>61</v>
      </c>
      <c r="U19812">
        <v>61</v>
      </c>
      <c r="V19812">
        <v>72</v>
      </c>
      <c r="W19812">
        <v>0</v>
      </c>
      <c r="X19812">
        <v>0</v>
      </c>
      <c r="Y19812">
        <v>25</v>
      </c>
      <c r="Z19812">
        <v>0</v>
      </c>
      <c r="AA19812">
        <v>25</v>
      </c>
      <c r="AB19812" s="2">
        <v>45055.002986111111</v>
      </c>
      <c r="AC19812" t="s">
        <v>32</v>
      </c>
    </row>
    <row r="19813" spans="1:29" x14ac:dyDescent="0.35">
      <c r="A19813" s="1">
        <v>43909</v>
      </c>
      <c r="B19813" t="s">
        <v>144</v>
      </c>
      <c r="C19813">
        <v>61</v>
      </c>
      <c r="D19813">
        <v>968</v>
      </c>
      <c r="E19813">
        <v>334</v>
      </c>
      <c r="N19813" s="2">
        <v>43909.125</v>
      </c>
      <c r="O19813" t="s">
        <v>29172</v>
      </c>
      <c r="P19813" t="s">
        <v>29173</v>
      </c>
      <c r="S19813">
        <v>1363</v>
      </c>
      <c r="T19813">
        <v>798</v>
      </c>
      <c r="U19813">
        <v>1029</v>
      </c>
      <c r="V19813">
        <v>44</v>
      </c>
      <c r="W19813">
        <v>0</v>
      </c>
      <c r="X19813">
        <v>0</v>
      </c>
      <c r="Y19813">
        <v>249</v>
      </c>
      <c r="Z19813">
        <v>17</v>
      </c>
      <c r="AA19813">
        <v>125</v>
      </c>
      <c r="AB19813" s="2">
        <v>45055.002986111111</v>
      </c>
      <c r="AC19813" t="s">
        <v>32</v>
      </c>
    </row>
    <row r="19814" spans="1:29" x14ac:dyDescent="0.35">
      <c r="A19814" s="1">
        <v>43909</v>
      </c>
      <c r="B19814" t="s">
        <v>147</v>
      </c>
      <c r="C19814">
        <v>60</v>
      </c>
      <c r="D19814">
        <v>583</v>
      </c>
      <c r="N19814" s="2">
        <v>43908.666666666664</v>
      </c>
      <c r="O19814" t="s">
        <v>29174</v>
      </c>
      <c r="P19814" t="s">
        <v>29175</v>
      </c>
      <c r="Q19814">
        <v>1</v>
      </c>
      <c r="S19814">
        <v>643</v>
      </c>
      <c r="T19814">
        <v>643</v>
      </c>
      <c r="U19814">
        <v>643</v>
      </c>
      <c r="V19814">
        <v>45</v>
      </c>
      <c r="W19814">
        <v>0</v>
      </c>
      <c r="X19814">
        <v>0</v>
      </c>
      <c r="Y19814">
        <v>0</v>
      </c>
      <c r="Z19814">
        <v>0</v>
      </c>
      <c r="AA19814">
        <v>0</v>
      </c>
      <c r="AB19814" s="2">
        <v>45055.002986111111</v>
      </c>
      <c r="AC19814" t="s">
        <v>32</v>
      </c>
    </row>
    <row r="19815" spans="1:29" x14ac:dyDescent="0.35">
      <c r="A19815" s="1">
        <v>43909</v>
      </c>
      <c r="B19815" t="s">
        <v>150</v>
      </c>
      <c r="C19815">
        <v>11</v>
      </c>
      <c r="D19815">
        <v>551</v>
      </c>
      <c r="E19815">
        <v>385</v>
      </c>
      <c r="N19815" s="2">
        <v>43909</v>
      </c>
      <c r="O19815" t="s">
        <v>29176</v>
      </c>
      <c r="P19815" t="s">
        <v>28761</v>
      </c>
      <c r="Q19815">
        <v>1</v>
      </c>
      <c r="S19815">
        <v>947</v>
      </c>
      <c r="T19815">
        <v>570</v>
      </c>
      <c r="U19815">
        <v>562</v>
      </c>
      <c r="V19815">
        <v>46</v>
      </c>
      <c r="W19815">
        <v>0</v>
      </c>
      <c r="X19815">
        <v>0</v>
      </c>
      <c r="Y19815">
        <v>0</v>
      </c>
      <c r="Z19815">
        <v>0</v>
      </c>
      <c r="AA19815">
        <v>148</v>
      </c>
      <c r="AB19815" s="2">
        <v>45055.002986111111</v>
      </c>
      <c r="AC19815" t="s">
        <v>32</v>
      </c>
    </row>
    <row r="19816" spans="1:29" x14ac:dyDescent="0.35">
      <c r="A19816" s="1">
        <v>43909</v>
      </c>
      <c r="B19816" t="s">
        <v>152</v>
      </c>
      <c r="C19816">
        <v>154</v>
      </c>
      <c r="N19816" s="2">
        <v>43909.625</v>
      </c>
      <c r="O19816" s="3" t="s">
        <v>29177</v>
      </c>
      <c r="P19816" t="s">
        <v>29142</v>
      </c>
      <c r="S19816">
        <v>154</v>
      </c>
      <c r="U19816">
        <v>154</v>
      </c>
      <c r="V19816">
        <v>47</v>
      </c>
      <c r="W19816">
        <v>0</v>
      </c>
      <c r="X19816">
        <v>0</v>
      </c>
      <c r="Y19816">
        <v>0</v>
      </c>
      <c r="Z19816">
        <v>56</v>
      </c>
      <c r="AA19816">
        <v>0</v>
      </c>
      <c r="AB19816" s="2">
        <v>45055.002986111111</v>
      </c>
      <c r="AC19816" t="s">
        <v>32</v>
      </c>
    </row>
    <row r="19817" spans="1:29" x14ac:dyDescent="0.35">
      <c r="A19817" s="1">
        <v>43909</v>
      </c>
      <c r="B19817" t="s">
        <v>155</v>
      </c>
      <c r="C19817">
        <v>108</v>
      </c>
      <c r="N19817" s="2">
        <v>43909.541666666664</v>
      </c>
      <c r="O19817" t="s">
        <v>29178</v>
      </c>
      <c r="P19817" t="s">
        <v>29166</v>
      </c>
      <c r="Q19817">
        <v>3</v>
      </c>
      <c r="S19817">
        <v>108</v>
      </c>
      <c r="T19817">
        <v>15457</v>
      </c>
      <c r="U19817">
        <v>108</v>
      </c>
      <c r="V19817">
        <v>48</v>
      </c>
      <c r="W19817">
        <v>1</v>
      </c>
      <c r="X19817">
        <v>0</v>
      </c>
      <c r="Y19817">
        <v>0</v>
      </c>
      <c r="Z19817">
        <v>26</v>
      </c>
      <c r="AA19817">
        <v>4056</v>
      </c>
      <c r="AB19817" s="2">
        <v>45055.002986111111</v>
      </c>
      <c r="AC19817" t="s">
        <v>32</v>
      </c>
    </row>
    <row r="19818" spans="1:29" x14ac:dyDescent="0.35">
      <c r="A19818" s="1">
        <v>43909</v>
      </c>
      <c r="B19818" t="s">
        <v>158</v>
      </c>
      <c r="C19818">
        <v>78</v>
      </c>
      <c r="D19818">
        <v>2515</v>
      </c>
      <c r="N19818" s="2">
        <v>43909</v>
      </c>
      <c r="O19818" t="s">
        <v>29179</v>
      </c>
      <c r="P19818" t="s">
        <v>28761</v>
      </c>
      <c r="Q19818">
        <v>0</v>
      </c>
      <c r="S19818">
        <v>2593</v>
      </c>
      <c r="T19818">
        <v>2660</v>
      </c>
      <c r="U19818">
        <v>2593</v>
      </c>
      <c r="V19818">
        <v>49</v>
      </c>
      <c r="W19818">
        <v>0</v>
      </c>
      <c r="X19818">
        <v>0</v>
      </c>
      <c r="Y19818">
        <v>564</v>
      </c>
      <c r="Z19818">
        <v>15</v>
      </c>
      <c r="AA19818">
        <v>605</v>
      </c>
      <c r="AB19818" s="2">
        <v>45055.002986111111</v>
      </c>
      <c r="AC19818" t="s">
        <v>32</v>
      </c>
    </row>
    <row r="19819" spans="1:29" x14ac:dyDescent="0.35">
      <c r="A19819" s="1">
        <v>43909</v>
      </c>
      <c r="B19819" t="s">
        <v>161</v>
      </c>
      <c r="C19819">
        <v>94</v>
      </c>
      <c r="N19819" s="2">
        <v>43909.5</v>
      </c>
      <c r="O19819" t="s">
        <v>29180</v>
      </c>
      <c r="P19819" t="s">
        <v>29116</v>
      </c>
      <c r="Q19819">
        <v>2</v>
      </c>
      <c r="S19819">
        <v>94</v>
      </c>
      <c r="T19819">
        <v>7800</v>
      </c>
      <c r="U19819">
        <v>94</v>
      </c>
      <c r="V19819">
        <v>51</v>
      </c>
      <c r="W19819">
        <v>1</v>
      </c>
      <c r="X19819">
        <v>0</v>
      </c>
      <c r="Y19819">
        <v>0</v>
      </c>
      <c r="Z19819">
        <v>17</v>
      </c>
      <c r="AA19819">
        <v>424</v>
      </c>
      <c r="AB19819" s="2">
        <v>45055.002986111111</v>
      </c>
      <c r="AC19819" t="s">
        <v>32</v>
      </c>
    </row>
    <row r="19820" spans="1:29" x14ac:dyDescent="0.35">
      <c r="A19820" s="1">
        <v>43909</v>
      </c>
      <c r="B19820" t="s">
        <v>163</v>
      </c>
      <c r="C19820">
        <v>3</v>
      </c>
      <c r="N19820" s="2">
        <v>43908.3125</v>
      </c>
      <c r="O19820" t="s">
        <v>29181</v>
      </c>
      <c r="P19820" t="s">
        <v>29182</v>
      </c>
      <c r="S19820">
        <v>3</v>
      </c>
      <c r="T19820">
        <v>3</v>
      </c>
      <c r="U19820">
        <v>3</v>
      </c>
      <c r="V19820">
        <v>78</v>
      </c>
      <c r="W19820">
        <v>0</v>
      </c>
      <c r="X19820">
        <v>0</v>
      </c>
      <c r="Y19820">
        <v>0</v>
      </c>
      <c r="Z19820">
        <v>1</v>
      </c>
      <c r="AA19820">
        <v>1</v>
      </c>
      <c r="AB19820" s="2">
        <v>45055.002986111111</v>
      </c>
      <c r="AC19820" t="s">
        <v>32</v>
      </c>
    </row>
    <row r="19821" spans="1:29" x14ac:dyDescent="0.35">
      <c r="A19821" s="1">
        <v>43909</v>
      </c>
      <c r="B19821" t="s">
        <v>166</v>
      </c>
      <c r="C19821">
        <v>21</v>
      </c>
      <c r="D19821">
        <v>619</v>
      </c>
      <c r="N19821" s="2">
        <v>43909</v>
      </c>
      <c r="O19821" t="s">
        <v>29183</v>
      </c>
      <c r="P19821" t="s">
        <v>28761</v>
      </c>
      <c r="S19821">
        <v>640</v>
      </c>
      <c r="T19821">
        <v>1135</v>
      </c>
      <c r="U19821">
        <v>640</v>
      </c>
      <c r="V19821">
        <v>50</v>
      </c>
      <c r="W19821">
        <v>0</v>
      </c>
      <c r="X19821">
        <v>0</v>
      </c>
      <c r="Y19821">
        <v>54</v>
      </c>
      <c r="Z19821">
        <v>2</v>
      </c>
      <c r="AA19821">
        <v>324</v>
      </c>
      <c r="AB19821" s="2">
        <v>45055.002986111111</v>
      </c>
      <c r="AC19821" t="s">
        <v>32</v>
      </c>
    </row>
    <row r="19822" spans="1:29" x14ac:dyDescent="0.35">
      <c r="A19822" s="1">
        <v>43909</v>
      </c>
      <c r="B19822" t="s">
        <v>168</v>
      </c>
      <c r="C19822">
        <v>1873</v>
      </c>
      <c r="N19822" s="2">
        <v>43909</v>
      </c>
      <c r="O19822" t="s">
        <v>29184</v>
      </c>
      <c r="P19822" t="s">
        <v>28761</v>
      </c>
      <c r="Q19822">
        <v>92</v>
      </c>
      <c r="S19822">
        <v>1873</v>
      </c>
      <c r="T19822">
        <v>39156</v>
      </c>
      <c r="U19822">
        <v>1873</v>
      </c>
      <c r="V19822">
        <v>53</v>
      </c>
      <c r="W19822">
        <v>10</v>
      </c>
      <c r="X19822">
        <v>0</v>
      </c>
      <c r="Y19822">
        <v>0</v>
      </c>
      <c r="Z19822">
        <v>268</v>
      </c>
      <c r="AA19822">
        <v>4460</v>
      </c>
      <c r="AB19822" s="2">
        <v>45055.002986111111</v>
      </c>
      <c r="AC19822" t="s">
        <v>32</v>
      </c>
    </row>
    <row r="19823" spans="1:29" x14ac:dyDescent="0.35">
      <c r="A19823" s="1">
        <v>43909</v>
      </c>
      <c r="B19823" t="s">
        <v>171</v>
      </c>
      <c r="C19823">
        <v>174</v>
      </c>
      <c r="D19823">
        <v>2192</v>
      </c>
      <c r="N19823" s="2">
        <v>43909.666666666664</v>
      </c>
      <c r="O19823" t="s">
        <v>29185</v>
      </c>
      <c r="P19823" t="s">
        <v>29186</v>
      </c>
      <c r="S19823">
        <v>2366</v>
      </c>
      <c r="T19823">
        <v>3185</v>
      </c>
      <c r="U19823">
        <v>2366</v>
      </c>
      <c r="V19823">
        <v>55</v>
      </c>
      <c r="W19823">
        <v>0</v>
      </c>
      <c r="X19823">
        <v>0</v>
      </c>
      <c r="Y19823">
        <v>615</v>
      </c>
      <c r="Z19823">
        <v>53</v>
      </c>
      <c r="AA19823">
        <v>1055</v>
      </c>
      <c r="AB19823" s="2">
        <v>45055.002986111111</v>
      </c>
      <c r="AC19823" t="s">
        <v>32</v>
      </c>
    </row>
    <row r="19824" spans="1:29" x14ac:dyDescent="0.35">
      <c r="A19824" s="1">
        <v>43909</v>
      </c>
      <c r="B19824" t="s">
        <v>173</v>
      </c>
      <c r="C19824">
        <v>2</v>
      </c>
      <c r="E19824">
        <v>3</v>
      </c>
      <c r="N19824" s="2">
        <v>43908</v>
      </c>
      <c r="O19824" t="s">
        <v>29187</v>
      </c>
      <c r="P19824" t="s">
        <v>29114</v>
      </c>
      <c r="Q19824">
        <v>0</v>
      </c>
      <c r="S19824">
        <v>5</v>
      </c>
      <c r="T19824">
        <v>97</v>
      </c>
      <c r="U19824">
        <v>2</v>
      </c>
      <c r="V19824">
        <v>54</v>
      </c>
      <c r="W19824">
        <v>0</v>
      </c>
      <c r="X19824">
        <v>0</v>
      </c>
      <c r="Y19824">
        <v>0</v>
      </c>
      <c r="Z19824">
        <v>1</v>
      </c>
      <c r="AA19824">
        <v>63</v>
      </c>
      <c r="AB19824" s="2">
        <v>45055.002986111111</v>
      </c>
      <c r="AC19824" t="s">
        <v>32</v>
      </c>
    </row>
    <row r="19825" spans="1:29" x14ac:dyDescent="0.35">
      <c r="A19825" s="1">
        <v>43909</v>
      </c>
      <c r="B19825" t="s">
        <v>175</v>
      </c>
      <c r="C19825">
        <v>18</v>
      </c>
      <c r="D19825">
        <v>271</v>
      </c>
      <c r="N19825" s="2">
        <v>43909.697916666664</v>
      </c>
      <c r="O19825" t="s">
        <v>29188</v>
      </c>
      <c r="P19825" t="s">
        <v>29189</v>
      </c>
      <c r="S19825">
        <v>289</v>
      </c>
      <c r="T19825">
        <v>744</v>
      </c>
      <c r="U19825">
        <v>289</v>
      </c>
      <c r="V19825">
        <v>56</v>
      </c>
      <c r="W19825">
        <v>0</v>
      </c>
      <c r="X19825">
        <v>0</v>
      </c>
      <c r="Y19825">
        <v>93</v>
      </c>
      <c r="Z19825">
        <v>3</v>
      </c>
      <c r="AA19825">
        <v>143</v>
      </c>
      <c r="AB19825" s="2">
        <v>45055.002986111111</v>
      </c>
      <c r="AC19825" t="s">
        <v>32</v>
      </c>
    </row>
    <row r="19826" spans="1:29" x14ac:dyDescent="0.35">
      <c r="A19826" s="1">
        <v>43908</v>
      </c>
      <c r="B19826" t="s">
        <v>29</v>
      </c>
      <c r="C19826">
        <v>8</v>
      </c>
      <c r="G19826">
        <v>1</v>
      </c>
      <c r="N19826" s="2">
        <v>43907.958333333336</v>
      </c>
      <c r="O19826" t="s">
        <v>29190</v>
      </c>
      <c r="P19826" t="s">
        <v>29191</v>
      </c>
      <c r="Q19826">
        <v>0</v>
      </c>
      <c r="R19826">
        <v>1</v>
      </c>
      <c r="S19826">
        <v>8</v>
      </c>
      <c r="T19826">
        <v>412</v>
      </c>
      <c r="U19826">
        <v>8</v>
      </c>
      <c r="V19826">
        <v>2</v>
      </c>
      <c r="W19826">
        <v>0</v>
      </c>
      <c r="X19826">
        <v>0</v>
      </c>
      <c r="Y19826">
        <v>0</v>
      </c>
      <c r="Z19826">
        <v>5</v>
      </c>
      <c r="AA19826">
        <v>75</v>
      </c>
      <c r="AB19826" s="2">
        <v>45055.002986111111</v>
      </c>
      <c r="AC19826" t="s">
        <v>32</v>
      </c>
    </row>
    <row r="19827" spans="1:29" x14ac:dyDescent="0.35">
      <c r="A19827" s="1">
        <v>43908</v>
      </c>
      <c r="B19827" t="s">
        <v>33</v>
      </c>
      <c r="C19827">
        <v>46</v>
      </c>
      <c r="D19827">
        <v>28</v>
      </c>
      <c r="N19827" s="2">
        <v>43908.461805555555</v>
      </c>
      <c r="O19827" t="s">
        <v>29192</v>
      </c>
      <c r="P19827" t="s">
        <v>29193</v>
      </c>
      <c r="Q19827">
        <v>0</v>
      </c>
      <c r="S19827">
        <v>74</v>
      </c>
      <c r="T19827">
        <v>74</v>
      </c>
      <c r="U19827">
        <v>74</v>
      </c>
      <c r="V19827">
        <v>1</v>
      </c>
      <c r="W19827">
        <v>0</v>
      </c>
      <c r="X19827">
        <v>0</v>
      </c>
      <c r="Y19827">
        <v>0</v>
      </c>
      <c r="Z19827">
        <v>10</v>
      </c>
      <c r="AA19827">
        <v>10</v>
      </c>
      <c r="AB19827" s="2">
        <v>45055.002986111111</v>
      </c>
      <c r="AC19827" t="s">
        <v>32</v>
      </c>
    </row>
    <row r="19828" spans="1:29" x14ac:dyDescent="0.35">
      <c r="A19828" s="1">
        <v>43908</v>
      </c>
      <c r="B19828" t="s">
        <v>36</v>
      </c>
      <c r="C19828">
        <v>33</v>
      </c>
      <c r="D19828">
        <v>236</v>
      </c>
      <c r="E19828">
        <v>50</v>
      </c>
      <c r="N19828" s="2">
        <v>43908</v>
      </c>
      <c r="O19828" t="s">
        <v>29194</v>
      </c>
      <c r="P19828" t="s">
        <v>29114</v>
      </c>
      <c r="S19828">
        <v>319</v>
      </c>
      <c r="T19828">
        <v>269</v>
      </c>
      <c r="U19828">
        <v>269</v>
      </c>
      <c r="V19828">
        <v>5</v>
      </c>
      <c r="W19828">
        <v>0</v>
      </c>
      <c r="X19828">
        <v>0</v>
      </c>
      <c r="Y19828">
        <v>39</v>
      </c>
      <c r="Z19828">
        <v>11</v>
      </c>
      <c r="AA19828">
        <v>50</v>
      </c>
      <c r="AB19828" s="2">
        <v>45055.002986111111</v>
      </c>
      <c r="AC19828" t="s">
        <v>32</v>
      </c>
    </row>
    <row r="19829" spans="1:29" x14ac:dyDescent="0.35">
      <c r="A19829" s="1">
        <v>43908</v>
      </c>
      <c r="B19829" t="s">
        <v>39</v>
      </c>
      <c r="N19829" s="2">
        <v>43904</v>
      </c>
      <c r="O19829" t="s">
        <v>29195</v>
      </c>
      <c r="P19829" t="s">
        <v>29106</v>
      </c>
      <c r="Q19829">
        <v>0</v>
      </c>
      <c r="S19829">
        <v>0</v>
      </c>
      <c r="T19829">
        <v>0</v>
      </c>
      <c r="U19829">
        <v>0</v>
      </c>
      <c r="V19829">
        <v>60</v>
      </c>
      <c r="W19829">
        <v>0</v>
      </c>
      <c r="X19829">
        <v>0</v>
      </c>
      <c r="Y19829">
        <v>0</v>
      </c>
      <c r="Z19829">
        <v>0</v>
      </c>
      <c r="AA19829">
        <v>0</v>
      </c>
      <c r="AB19829" s="2">
        <v>45055.002986111111</v>
      </c>
      <c r="AC19829" t="s">
        <v>32</v>
      </c>
    </row>
    <row r="19830" spans="1:29" x14ac:dyDescent="0.35">
      <c r="A19830" s="1">
        <v>43908</v>
      </c>
      <c r="B19830" t="s">
        <v>42</v>
      </c>
      <c r="C19830">
        <v>28</v>
      </c>
      <c r="D19830">
        <v>148</v>
      </c>
      <c r="E19830">
        <v>102</v>
      </c>
      <c r="G19830">
        <v>67</v>
      </c>
      <c r="N19830" s="2">
        <v>43908</v>
      </c>
      <c r="O19830" t="s">
        <v>29196</v>
      </c>
      <c r="P19830" t="s">
        <v>29114</v>
      </c>
      <c r="Q19830">
        <v>0</v>
      </c>
      <c r="R19830">
        <v>67</v>
      </c>
      <c r="S19830">
        <v>278</v>
      </c>
      <c r="T19830">
        <v>4294</v>
      </c>
      <c r="U19830">
        <v>176</v>
      </c>
      <c r="V19830">
        <v>4</v>
      </c>
      <c r="W19830">
        <v>0</v>
      </c>
      <c r="X19830">
        <v>12</v>
      </c>
      <c r="Y19830">
        <v>6</v>
      </c>
      <c r="Z19830">
        <v>8</v>
      </c>
      <c r="AA19830">
        <v>1396</v>
      </c>
      <c r="AB19830" s="2">
        <v>45055.002986111111</v>
      </c>
      <c r="AC19830" t="s">
        <v>32</v>
      </c>
    </row>
    <row r="19831" spans="1:29" x14ac:dyDescent="0.35">
      <c r="A19831" s="1">
        <v>43908</v>
      </c>
      <c r="B19831" t="s">
        <v>44</v>
      </c>
      <c r="C19831">
        <v>611</v>
      </c>
      <c r="D19831">
        <v>7981</v>
      </c>
      <c r="N19831" s="2">
        <v>43907.875</v>
      </c>
      <c r="O19831" t="s">
        <v>29197</v>
      </c>
      <c r="P19831" t="s">
        <v>29198</v>
      </c>
      <c r="Q19831">
        <v>13</v>
      </c>
      <c r="S19831">
        <v>8592</v>
      </c>
      <c r="T19831">
        <v>8592</v>
      </c>
      <c r="U19831">
        <v>8592</v>
      </c>
      <c r="V19831">
        <v>6</v>
      </c>
      <c r="W19831">
        <v>2</v>
      </c>
      <c r="X19831">
        <v>0</v>
      </c>
      <c r="Y19831">
        <v>0</v>
      </c>
      <c r="Z19831">
        <v>128</v>
      </c>
      <c r="AA19831">
        <v>128</v>
      </c>
      <c r="AB19831" s="2">
        <v>45055.002986111111</v>
      </c>
      <c r="AC19831" t="s">
        <v>32</v>
      </c>
    </row>
    <row r="19832" spans="1:29" x14ac:dyDescent="0.35">
      <c r="A19832" s="1">
        <v>43908</v>
      </c>
      <c r="B19832" t="s">
        <v>47</v>
      </c>
      <c r="C19832">
        <v>216</v>
      </c>
      <c r="D19832">
        <v>2112</v>
      </c>
      <c r="G19832">
        <v>26</v>
      </c>
      <c r="N19832" s="2">
        <v>43908.770833333336</v>
      </c>
      <c r="O19832" t="s">
        <v>29199</v>
      </c>
      <c r="P19832" t="s">
        <v>29200</v>
      </c>
      <c r="Q19832">
        <v>2</v>
      </c>
      <c r="R19832">
        <v>26</v>
      </c>
      <c r="S19832">
        <v>2328</v>
      </c>
      <c r="T19832">
        <v>2204</v>
      </c>
      <c r="U19832">
        <v>2328</v>
      </c>
      <c r="V19832">
        <v>8</v>
      </c>
      <c r="W19832">
        <v>0</v>
      </c>
      <c r="X19832">
        <v>6</v>
      </c>
      <c r="Y19832">
        <v>495</v>
      </c>
      <c r="Z19832">
        <v>33</v>
      </c>
      <c r="AA19832">
        <v>736</v>
      </c>
      <c r="AB19832" s="2">
        <v>45055.002986111111</v>
      </c>
      <c r="AC19832" t="s">
        <v>32</v>
      </c>
    </row>
    <row r="19833" spans="1:29" x14ac:dyDescent="0.35">
      <c r="A19833" s="1">
        <v>43908</v>
      </c>
      <c r="B19833" t="s">
        <v>50</v>
      </c>
      <c r="C19833">
        <v>68</v>
      </c>
      <c r="N19833" s="2">
        <v>43907.6875</v>
      </c>
      <c r="O19833" t="s">
        <v>29201</v>
      </c>
      <c r="P19833" t="s">
        <v>29202</v>
      </c>
      <c r="S19833">
        <v>68</v>
      </c>
      <c r="T19833">
        <v>2314</v>
      </c>
      <c r="U19833">
        <v>68</v>
      </c>
      <c r="V19833">
        <v>9</v>
      </c>
      <c r="W19833">
        <v>0</v>
      </c>
      <c r="X19833">
        <v>0</v>
      </c>
      <c r="Y19833">
        <v>0</v>
      </c>
      <c r="Z19833">
        <v>27</v>
      </c>
      <c r="AA19833">
        <v>989</v>
      </c>
      <c r="AB19833" s="2">
        <v>45055.002986111111</v>
      </c>
      <c r="AC19833" t="s">
        <v>32</v>
      </c>
    </row>
    <row r="19834" spans="1:29" x14ac:dyDescent="0.35">
      <c r="A19834" s="1">
        <v>43908</v>
      </c>
      <c r="B19834" t="s">
        <v>53</v>
      </c>
      <c r="C19834">
        <v>31</v>
      </c>
      <c r="E19834">
        <v>1</v>
      </c>
      <c r="N19834" s="2">
        <v>43907.791666666664</v>
      </c>
      <c r="O19834" t="s">
        <v>29203</v>
      </c>
      <c r="P19834" t="s">
        <v>29204</v>
      </c>
      <c r="S19834">
        <v>32</v>
      </c>
      <c r="T19834">
        <v>169</v>
      </c>
      <c r="U19834">
        <v>31</v>
      </c>
      <c r="V19834">
        <v>11</v>
      </c>
      <c r="W19834">
        <v>0</v>
      </c>
      <c r="X19834">
        <v>0</v>
      </c>
      <c r="Y19834">
        <v>0</v>
      </c>
      <c r="Z19834">
        <v>9</v>
      </c>
      <c r="AA19834">
        <v>43</v>
      </c>
      <c r="AB19834" s="2">
        <v>45055.002986111111</v>
      </c>
      <c r="AC19834" t="s">
        <v>32</v>
      </c>
    </row>
    <row r="19835" spans="1:29" x14ac:dyDescent="0.35">
      <c r="A19835" s="1">
        <v>43908</v>
      </c>
      <c r="B19835" t="s">
        <v>56</v>
      </c>
      <c r="C19835">
        <v>25</v>
      </c>
      <c r="D19835">
        <v>36</v>
      </c>
      <c r="N19835" s="2">
        <v>43908.479166666664</v>
      </c>
      <c r="O19835" t="s">
        <v>29205</v>
      </c>
      <c r="P19835" t="s">
        <v>29206</v>
      </c>
      <c r="Q19835">
        <v>0</v>
      </c>
      <c r="S19835">
        <v>61</v>
      </c>
      <c r="T19835">
        <v>417</v>
      </c>
      <c r="U19835">
        <v>61</v>
      </c>
      <c r="V19835">
        <v>10</v>
      </c>
      <c r="W19835">
        <v>0</v>
      </c>
      <c r="X19835">
        <v>0</v>
      </c>
      <c r="Y19835">
        <v>0</v>
      </c>
      <c r="Z19835">
        <v>9</v>
      </c>
      <c r="AA19835">
        <v>66</v>
      </c>
      <c r="AB19835" s="2">
        <v>45055.002986111111</v>
      </c>
      <c r="AC19835" t="s">
        <v>32</v>
      </c>
    </row>
    <row r="19836" spans="1:29" x14ac:dyDescent="0.35">
      <c r="A19836" s="1">
        <v>43908</v>
      </c>
      <c r="B19836" t="s">
        <v>59</v>
      </c>
      <c r="C19836">
        <v>211</v>
      </c>
      <c r="D19836">
        <v>1225</v>
      </c>
      <c r="E19836">
        <v>954</v>
      </c>
      <c r="N19836" s="2">
        <v>43908.458333333336</v>
      </c>
      <c r="O19836" t="s">
        <v>29207</v>
      </c>
      <c r="P19836" t="s">
        <v>29208</v>
      </c>
      <c r="Q19836">
        <v>7</v>
      </c>
      <c r="S19836">
        <v>2390</v>
      </c>
      <c r="T19836">
        <v>2616</v>
      </c>
      <c r="U19836">
        <v>1436</v>
      </c>
      <c r="V19836">
        <v>12</v>
      </c>
      <c r="W19836">
        <v>1</v>
      </c>
      <c r="X19836">
        <v>0</v>
      </c>
      <c r="Y19836">
        <v>285</v>
      </c>
      <c r="Z19836">
        <v>62</v>
      </c>
      <c r="AA19836">
        <v>704</v>
      </c>
      <c r="AB19836" s="2">
        <v>45055.002986111111</v>
      </c>
      <c r="AC19836" t="s">
        <v>32</v>
      </c>
    </row>
    <row r="19837" spans="1:29" x14ac:dyDescent="0.35">
      <c r="A19837" s="1">
        <v>43908</v>
      </c>
      <c r="B19837" t="s">
        <v>62</v>
      </c>
      <c r="C19837">
        <v>197</v>
      </c>
      <c r="N19837" s="2">
        <v>43908.5</v>
      </c>
      <c r="O19837" t="s">
        <v>29209</v>
      </c>
      <c r="P19837" t="s">
        <v>29210</v>
      </c>
      <c r="Q19837">
        <v>1</v>
      </c>
      <c r="S19837">
        <v>197</v>
      </c>
      <c r="T19837">
        <v>1866</v>
      </c>
      <c r="U19837">
        <v>197</v>
      </c>
      <c r="V19837">
        <v>13</v>
      </c>
      <c r="W19837">
        <v>0</v>
      </c>
      <c r="X19837">
        <v>0</v>
      </c>
      <c r="Y19837">
        <v>0</v>
      </c>
      <c r="Z19837">
        <v>51</v>
      </c>
      <c r="AA19837">
        <v>366</v>
      </c>
      <c r="AB19837" s="2">
        <v>45055.002986111111</v>
      </c>
      <c r="AC19837" t="s">
        <v>32</v>
      </c>
    </row>
    <row r="19838" spans="1:29" x14ac:dyDescent="0.35">
      <c r="A19838" s="1">
        <v>43908</v>
      </c>
      <c r="B19838" t="s">
        <v>65</v>
      </c>
      <c r="C19838">
        <v>8</v>
      </c>
      <c r="D19838">
        <v>57</v>
      </c>
      <c r="N19838" s="2">
        <v>43908.239583333336</v>
      </c>
      <c r="O19838" t="s">
        <v>29211</v>
      </c>
      <c r="P19838" t="s">
        <v>29212</v>
      </c>
      <c r="S19838">
        <v>65</v>
      </c>
      <c r="T19838">
        <v>65</v>
      </c>
      <c r="U19838">
        <v>65</v>
      </c>
      <c r="V19838">
        <v>66</v>
      </c>
      <c r="W19838">
        <v>0</v>
      </c>
      <c r="X19838">
        <v>0</v>
      </c>
      <c r="Y19838">
        <v>16</v>
      </c>
      <c r="Z19838">
        <v>3</v>
      </c>
      <c r="AA19838">
        <v>19</v>
      </c>
      <c r="AB19838" s="2">
        <v>45055.002986111111</v>
      </c>
      <c r="AC19838" t="s">
        <v>32</v>
      </c>
    </row>
    <row r="19839" spans="1:29" x14ac:dyDescent="0.35">
      <c r="A19839" s="1">
        <v>43908</v>
      </c>
      <c r="B19839" t="s">
        <v>68</v>
      </c>
      <c r="C19839">
        <v>14</v>
      </c>
      <c r="D19839">
        <v>93</v>
      </c>
      <c r="N19839" s="2">
        <v>43907.833333333336</v>
      </c>
      <c r="O19839" t="s">
        <v>29213</v>
      </c>
      <c r="P19839" t="s">
        <v>29214</v>
      </c>
      <c r="S19839">
        <v>107</v>
      </c>
      <c r="T19839">
        <v>486</v>
      </c>
      <c r="U19839">
        <v>107</v>
      </c>
      <c r="V19839">
        <v>15</v>
      </c>
      <c r="W19839">
        <v>0</v>
      </c>
      <c r="X19839">
        <v>0</v>
      </c>
      <c r="Y19839">
        <v>93</v>
      </c>
      <c r="Z19839">
        <v>4</v>
      </c>
      <c r="AA19839">
        <v>180</v>
      </c>
      <c r="AB19839" s="2">
        <v>45055.002986111111</v>
      </c>
      <c r="AC19839" t="s">
        <v>32</v>
      </c>
    </row>
    <row r="19840" spans="1:29" x14ac:dyDescent="0.35">
      <c r="A19840" s="1">
        <v>43908</v>
      </c>
      <c r="B19840" t="s">
        <v>71</v>
      </c>
      <c r="C19840">
        <v>29</v>
      </c>
      <c r="D19840">
        <v>83</v>
      </c>
      <c r="N19840" s="2">
        <v>43907.831944444442</v>
      </c>
      <c r="O19840" t="s">
        <v>29215</v>
      </c>
      <c r="P19840" t="s">
        <v>29216</v>
      </c>
      <c r="S19840">
        <v>112</v>
      </c>
      <c r="T19840">
        <v>112</v>
      </c>
      <c r="U19840">
        <v>112</v>
      </c>
      <c r="V19840">
        <v>19</v>
      </c>
      <c r="W19840">
        <v>0</v>
      </c>
      <c r="X19840">
        <v>0</v>
      </c>
      <c r="Y19840">
        <v>0</v>
      </c>
      <c r="Z19840">
        <v>6</v>
      </c>
      <c r="AA19840">
        <v>6</v>
      </c>
      <c r="AB19840" s="2">
        <v>45055.002986111111</v>
      </c>
      <c r="AC19840" t="s">
        <v>32</v>
      </c>
    </row>
    <row r="19841" spans="1:29" x14ac:dyDescent="0.35">
      <c r="A19841" s="1">
        <v>43908</v>
      </c>
      <c r="B19841" t="s">
        <v>73</v>
      </c>
      <c r="C19841">
        <v>14</v>
      </c>
      <c r="D19841">
        <v>459</v>
      </c>
      <c r="N19841" s="2">
        <v>43908.4375</v>
      </c>
      <c r="O19841" t="s">
        <v>29217</v>
      </c>
      <c r="P19841" t="s">
        <v>29126</v>
      </c>
      <c r="S19841">
        <v>473</v>
      </c>
      <c r="T19841">
        <v>468</v>
      </c>
      <c r="U19841">
        <v>473</v>
      </c>
      <c r="V19841">
        <v>16</v>
      </c>
      <c r="W19841">
        <v>0</v>
      </c>
      <c r="X19841">
        <v>0</v>
      </c>
      <c r="Y19841">
        <v>113</v>
      </c>
      <c r="Z19841">
        <v>3</v>
      </c>
      <c r="AA19841">
        <v>115</v>
      </c>
      <c r="AB19841" s="2">
        <v>45055.002986111111</v>
      </c>
      <c r="AC19841" t="s">
        <v>32</v>
      </c>
    </row>
    <row r="19842" spans="1:29" x14ac:dyDescent="0.35">
      <c r="A19842" s="1">
        <v>43908</v>
      </c>
      <c r="B19842" t="s">
        <v>76</v>
      </c>
      <c r="C19842">
        <v>288</v>
      </c>
      <c r="N19842" s="2">
        <v>43908</v>
      </c>
      <c r="O19842" t="s">
        <v>29218</v>
      </c>
      <c r="P19842" t="s">
        <v>29114</v>
      </c>
      <c r="Q19842">
        <v>1</v>
      </c>
      <c r="S19842">
        <v>288</v>
      </c>
      <c r="T19842">
        <v>2052</v>
      </c>
      <c r="U19842">
        <v>288</v>
      </c>
      <c r="V19842">
        <v>17</v>
      </c>
      <c r="W19842">
        <v>0</v>
      </c>
      <c r="X19842">
        <v>0</v>
      </c>
      <c r="Y19842">
        <v>0</v>
      </c>
      <c r="Z19842">
        <v>129</v>
      </c>
      <c r="AA19842">
        <v>552</v>
      </c>
      <c r="AB19842" s="2">
        <v>45055.002986111111</v>
      </c>
      <c r="AC19842" t="s">
        <v>32</v>
      </c>
    </row>
    <row r="19843" spans="1:29" x14ac:dyDescent="0.35">
      <c r="A19843" s="1">
        <v>43908</v>
      </c>
      <c r="B19843" t="s">
        <v>78</v>
      </c>
      <c r="C19843">
        <v>39</v>
      </c>
      <c r="D19843">
        <v>154</v>
      </c>
      <c r="N19843" s="2">
        <v>43907.999305555553</v>
      </c>
      <c r="O19843" t="s">
        <v>29219</v>
      </c>
      <c r="P19843" t="s">
        <v>29220</v>
      </c>
      <c r="Q19843">
        <v>2</v>
      </c>
      <c r="S19843">
        <v>193</v>
      </c>
      <c r="T19843">
        <v>2597</v>
      </c>
      <c r="U19843">
        <v>193</v>
      </c>
      <c r="V19843">
        <v>18</v>
      </c>
      <c r="W19843">
        <v>0</v>
      </c>
      <c r="X19843">
        <v>0</v>
      </c>
      <c r="Y19843">
        <v>25</v>
      </c>
      <c r="Z19843">
        <v>9</v>
      </c>
      <c r="AA19843">
        <v>790</v>
      </c>
      <c r="AB19843" s="2">
        <v>45055.002986111111</v>
      </c>
      <c r="AC19843" t="s">
        <v>32</v>
      </c>
    </row>
    <row r="19844" spans="1:29" x14ac:dyDescent="0.35">
      <c r="A19844" s="1">
        <v>43908</v>
      </c>
      <c r="B19844" t="s">
        <v>80</v>
      </c>
      <c r="C19844">
        <v>16</v>
      </c>
      <c r="D19844">
        <v>417</v>
      </c>
      <c r="N19844" s="2">
        <v>43907.645833333336</v>
      </c>
      <c r="O19844" t="s">
        <v>29221</v>
      </c>
      <c r="P19844" t="s">
        <v>29222</v>
      </c>
      <c r="Q19844">
        <v>1</v>
      </c>
      <c r="S19844">
        <v>433</v>
      </c>
      <c r="T19844">
        <v>433</v>
      </c>
      <c r="U19844">
        <v>433</v>
      </c>
      <c r="V19844">
        <v>20</v>
      </c>
      <c r="W19844">
        <v>0</v>
      </c>
      <c r="X19844">
        <v>0</v>
      </c>
      <c r="Y19844">
        <v>35</v>
      </c>
      <c r="Z19844">
        <v>1</v>
      </c>
      <c r="AA19844">
        <v>36</v>
      </c>
      <c r="AB19844" s="2">
        <v>45055.002986111111</v>
      </c>
      <c r="AC19844" t="s">
        <v>32</v>
      </c>
    </row>
    <row r="19845" spans="1:29" x14ac:dyDescent="0.35">
      <c r="A19845" s="1">
        <v>43908</v>
      </c>
      <c r="B19845" t="s">
        <v>83</v>
      </c>
      <c r="C19845">
        <v>26</v>
      </c>
      <c r="N19845" s="2">
        <v>43907.666666666664</v>
      </c>
      <c r="O19845" t="s">
        <v>29223</v>
      </c>
      <c r="P19845" t="s">
        <v>29224</v>
      </c>
      <c r="Q19845">
        <v>1</v>
      </c>
      <c r="S19845">
        <v>26</v>
      </c>
      <c r="T19845">
        <v>380</v>
      </c>
      <c r="U19845">
        <v>26</v>
      </c>
      <c r="V19845">
        <v>21</v>
      </c>
      <c r="W19845">
        <v>0</v>
      </c>
      <c r="X19845">
        <v>0</v>
      </c>
      <c r="Y19845">
        <v>0</v>
      </c>
      <c r="Z19845">
        <v>4</v>
      </c>
      <c r="AA19845">
        <v>63</v>
      </c>
      <c r="AB19845" s="2">
        <v>45055.002986111111</v>
      </c>
      <c r="AC19845" t="s">
        <v>32</v>
      </c>
    </row>
    <row r="19846" spans="1:29" x14ac:dyDescent="0.35">
      <c r="A19846" s="1">
        <v>43908</v>
      </c>
      <c r="B19846" t="s">
        <v>85</v>
      </c>
      <c r="C19846">
        <v>240</v>
      </c>
      <c r="D19846">
        <v>335</v>
      </c>
      <c r="N19846" s="2">
        <v>43908</v>
      </c>
      <c r="O19846" t="s">
        <v>29225</v>
      </c>
      <c r="P19846" t="s">
        <v>29114</v>
      </c>
      <c r="Q19846">
        <v>6</v>
      </c>
      <c r="S19846">
        <v>575</v>
      </c>
      <c r="T19846">
        <v>575</v>
      </c>
      <c r="U19846">
        <v>575</v>
      </c>
      <c r="V19846">
        <v>22</v>
      </c>
      <c r="W19846">
        <v>2</v>
      </c>
      <c r="X19846">
        <v>0</v>
      </c>
      <c r="Y19846">
        <v>49</v>
      </c>
      <c r="Z19846">
        <v>103</v>
      </c>
      <c r="AA19846">
        <v>152</v>
      </c>
      <c r="AB19846" s="2">
        <v>45055.002986111111</v>
      </c>
      <c r="AC19846" t="s">
        <v>32</v>
      </c>
    </row>
    <row r="19847" spans="1:29" x14ac:dyDescent="0.35">
      <c r="A19847" s="1">
        <v>43908</v>
      </c>
      <c r="B19847" t="s">
        <v>88</v>
      </c>
      <c r="C19847">
        <v>256</v>
      </c>
      <c r="D19847">
        <v>2015</v>
      </c>
      <c r="N19847" s="2">
        <v>43908.666666666664</v>
      </c>
      <c r="O19847" t="s">
        <v>29226</v>
      </c>
      <c r="P19847" t="s">
        <v>29175</v>
      </c>
      <c r="Q19847">
        <v>2</v>
      </c>
      <c r="S19847">
        <v>2271</v>
      </c>
      <c r="T19847">
        <v>12371</v>
      </c>
      <c r="U19847">
        <v>2271</v>
      </c>
      <c r="V19847">
        <v>25</v>
      </c>
      <c r="W19847">
        <v>2</v>
      </c>
      <c r="X19847">
        <v>0</v>
      </c>
      <c r="Y19847">
        <v>474</v>
      </c>
      <c r="Z19847">
        <v>38</v>
      </c>
      <c r="AA19847">
        <v>3226</v>
      </c>
      <c r="AB19847" s="2">
        <v>45055.002986111111</v>
      </c>
      <c r="AC19847" t="s">
        <v>32</v>
      </c>
    </row>
    <row r="19848" spans="1:29" x14ac:dyDescent="0.35">
      <c r="A19848" s="1">
        <v>43908</v>
      </c>
      <c r="B19848" t="s">
        <v>90</v>
      </c>
      <c r="C19848">
        <v>85</v>
      </c>
      <c r="D19848">
        <v>94</v>
      </c>
      <c r="N19848" s="2">
        <v>43908.416666666664</v>
      </c>
      <c r="O19848" t="s">
        <v>29227</v>
      </c>
      <c r="P19848" t="s">
        <v>29228</v>
      </c>
      <c r="Q19848">
        <v>2</v>
      </c>
      <c r="S19848">
        <v>179</v>
      </c>
      <c r="U19848">
        <v>179</v>
      </c>
      <c r="V19848">
        <v>24</v>
      </c>
      <c r="W19848">
        <v>0</v>
      </c>
      <c r="X19848">
        <v>0</v>
      </c>
      <c r="Y19848">
        <v>0</v>
      </c>
      <c r="Z19848">
        <v>28</v>
      </c>
      <c r="AA19848">
        <v>0</v>
      </c>
      <c r="AB19848" s="2">
        <v>45055.002986111111</v>
      </c>
      <c r="AC19848" t="s">
        <v>32</v>
      </c>
    </row>
    <row r="19849" spans="1:29" x14ac:dyDescent="0.35">
      <c r="A19849" s="1">
        <v>43908</v>
      </c>
      <c r="B19849" t="s">
        <v>93</v>
      </c>
      <c r="C19849">
        <v>43</v>
      </c>
      <c r="N19849" s="2">
        <v>43908.5</v>
      </c>
      <c r="O19849" t="s">
        <v>29229</v>
      </c>
      <c r="P19849" t="s">
        <v>29210</v>
      </c>
      <c r="S19849">
        <v>43</v>
      </c>
      <c r="T19849">
        <v>1659</v>
      </c>
      <c r="U19849">
        <v>43</v>
      </c>
      <c r="V19849">
        <v>23</v>
      </c>
      <c r="W19849">
        <v>0</v>
      </c>
      <c r="X19849">
        <v>0</v>
      </c>
      <c r="Y19849">
        <v>0</v>
      </c>
      <c r="Z19849">
        <v>11</v>
      </c>
      <c r="AA19849">
        <v>494</v>
      </c>
      <c r="AB19849" s="2">
        <v>45055.002986111111</v>
      </c>
      <c r="AC19849" t="s">
        <v>32</v>
      </c>
    </row>
    <row r="19850" spans="1:29" x14ac:dyDescent="0.35">
      <c r="A19850" s="1">
        <v>43908</v>
      </c>
      <c r="B19850" t="s">
        <v>95</v>
      </c>
      <c r="C19850">
        <v>4531</v>
      </c>
      <c r="N19850" s="2">
        <v>43908.583333333336</v>
      </c>
      <c r="O19850" t="s">
        <v>29230</v>
      </c>
      <c r="P19850" t="s">
        <v>29155</v>
      </c>
      <c r="Q19850">
        <v>5</v>
      </c>
      <c r="S19850">
        <v>4531</v>
      </c>
      <c r="T19850">
        <v>1852</v>
      </c>
      <c r="U19850">
        <v>4531</v>
      </c>
      <c r="V19850">
        <v>26</v>
      </c>
      <c r="W19850">
        <v>3</v>
      </c>
      <c r="X19850">
        <v>0</v>
      </c>
      <c r="Y19850">
        <v>0</v>
      </c>
      <c r="Z19850">
        <v>872</v>
      </c>
      <c r="AA19850">
        <v>752</v>
      </c>
      <c r="AB19850" s="2">
        <v>45055.002986111111</v>
      </c>
      <c r="AC19850" t="s">
        <v>32</v>
      </c>
    </row>
    <row r="19851" spans="1:29" x14ac:dyDescent="0.35">
      <c r="A19851" s="1">
        <v>43908</v>
      </c>
      <c r="B19851" t="s">
        <v>97</v>
      </c>
      <c r="C19851">
        <v>269</v>
      </c>
      <c r="D19851">
        <v>2685</v>
      </c>
      <c r="N19851" s="2">
        <v>43908</v>
      </c>
      <c r="O19851" t="s">
        <v>29231</v>
      </c>
      <c r="P19851" t="s">
        <v>29114</v>
      </c>
      <c r="S19851">
        <v>2954</v>
      </c>
      <c r="T19851">
        <v>2954</v>
      </c>
      <c r="U19851">
        <v>2954</v>
      </c>
      <c r="V19851">
        <v>27</v>
      </c>
      <c r="W19851">
        <v>0</v>
      </c>
      <c r="X19851">
        <v>0</v>
      </c>
      <c r="Y19851">
        <v>409</v>
      </c>
      <c r="Z19851">
        <v>23</v>
      </c>
      <c r="AA19851">
        <v>432</v>
      </c>
      <c r="AB19851" s="2">
        <v>45055.002986111111</v>
      </c>
      <c r="AC19851" t="s">
        <v>32</v>
      </c>
    </row>
    <row r="19852" spans="1:29" x14ac:dyDescent="0.35">
      <c r="A19852" s="1">
        <v>43908</v>
      </c>
      <c r="B19852" t="s">
        <v>100</v>
      </c>
      <c r="C19852">
        <v>13</v>
      </c>
      <c r="D19852">
        <v>253</v>
      </c>
      <c r="N19852" s="2">
        <v>43907.802083333336</v>
      </c>
      <c r="O19852" t="s">
        <v>29232</v>
      </c>
      <c r="P19852" t="s">
        <v>29233</v>
      </c>
      <c r="Q19852">
        <v>0</v>
      </c>
      <c r="S19852">
        <v>266</v>
      </c>
      <c r="T19852">
        <v>845</v>
      </c>
      <c r="U19852">
        <v>266</v>
      </c>
      <c r="V19852">
        <v>29</v>
      </c>
      <c r="W19852">
        <v>0</v>
      </c>
      <c r="X19852">
        <v>0</v>
      </c>
      <c r="Y19852">
        <v>46</v>
      </c>
      <c r="Z19852">
        <v>5</v>
      </c>
      <c r="AA19852">
        <v>440</v>
      </c>
      <c r="AB19852" s="2">
        <v>45055.002986111111</v>
      </c>
      <c r="AC19852" t="s">
        <v>32</v>
      </c>
    </row>
    <row r="19853" spans="1:29" x14ac:dyDescent="0.35">
      <c r="A19853" s="1">
        <v>43908</v>
      </c>
      <c r="B19853" t="s">
        <v>103</v>
      </c>
      <c r="C19853">
        <v>0</v>
      </c>
      <c r="N19853" s="2">
        <v>43908.145833333336</v>
      </c>
      <c r="O19853" t="s">
        <v>29234</v>
      </c>
      <c r="P19853" t="s">
        <v>29235</v>
      </c>
      <c r="Q19853">
        <v>0</v>
      </c>
      <c r="S19853">
        <v>0</v>
      </c>
      <c r="T19853">
        <v>0</v>
      </c>
      <c r="U19853">
        <v>0</v>
      </c>
      <c r="V19853">
        <v>69</v>
      </c>
      <c r="W19853">
        <v>0</v>
      </c>
      <c r="X19853">
        <v>0</v>
      </c>
      <c r="Y19853">
        <v>0</v>
      </c>
      <c r="Z19853">
        <v>0</v>
      </c>
      <c r="AA19853">
        <v>0</v>
      </c>
      <c r="AB19853" s="2">
        <v>45055.002986111111</v>
      </c>
      <c r="AC19853" t="s">
        <v>32</v>
      </c>
    </row>
    <row r="19854" spans="1:29" x14ac:dyDescent="0.35">
      <c r="A19854" s="1">
        <v>43908</v>
      </c>
      <c r="B19854" t="s">
        <v>106</v>
      </c>
      <c r="C19854">
        <v>34</v>
      </c>
      <c r="D19854">
        <v>479</v>
      </c>
      <c r="N19854" s="2">
        <v>43908</v>
      </c>
      <c r="O19854" t="s">
        <v>29236</v>
      </c>
      <c r="P19854" t="s">
        <v>29114</v>
      </c>
      <c r="S19854">
        <v>513</v>
      </c>
      <c r="T19854">
        <v>513</v>
      </c>
      <c r="U19854">
        <v>513</v>
      </c>
      <c r="V19854">
        <v>28</v>
      </c>
      <c r="W19854">
        <v>0</v>
      </c>
      <c r="X19854">
        <v>0</v>
      </c>
      <c r="Y19854">
        <v>111</v>
      </c>
      <c r="Z19854">
        <v>13</v>
      </c>
      <c r="AA19854">
        <v>124</v>
      </c>
      <c r="AB19854" s="2">
        <v>45055.002986111111</v>
      </c>
      <c r="AC19854" t="s">
        <v>32</v>
      </c>
    </row>
    <row r="19855" spans="1:29" x14ac:dyDescent="0.35">
      <c r="A19855" s="1">
        <v>43908</v>
      </c>
      <c r="B19855" t="s">
        <v>108</v>
      </c>
      <c r="C19855">
        <v>10</v>
      </c>
      <c r="D19855">
        <v>499</v>
      </c>
      <c r="N19855" s="2">
        <v>43908.427083333336</v>
      </c>
      <c r="O19855" t="s">
        <v>29237</v>
      </c>
      <c r="P19855" t="s">
        <v>29238</v>
      </c>
      <c r="S19855">
        <v>509</v>
      </c>
      <c r="T19855">
        <v>509</v>
      </c>
      <c r="U19855">
        <v>509</v>
      </c>
      <c r="V19855">
        <v>30</v>
      </c>
      <c r="W19855">
        <v>0</v>
      </c>
      <c r="X19855">
        <v>0</v>
      </c>
      <c r="Y19855">
        <v>196</v>
      </c>
      <c r="Z19855">
        <v>2</v>
      </c>
      <c r="AA19855">
        <v>198</v>
      </c>
      <c r="AB19855" s="2">
        <v>45055.002986111111</v>
      </c>
      <c r="AC19855" t="s">
        <v>32</v>
      </c>
    </row>
    <row r="19856" spans="1:29" x14ac:dyDescent="0.35">
      <c r="A19856" s="1">
        <v>43908</v>
      </c>
      <c r="B19856" t="s">
        <v>110</v>
      </c>
      <c r="C19856">
        <v>63</v>
      </c>
      <c r="N19856" s="2">
        <v>43908.447222222225</v>
      </c>
      <c r="O19856" t="s">
        <v>29239</v>
      </c>
      <c r="P19856" t="s">
        <v>29240</v>
      </c>
      <c r="Q19856">
        <v>0</v>
      </c>
      <c r="S19856">
        <v>63</v>
      </c>
      <c r="T19856">
        <v>1231</v>
      </c>
      <c r="U19856">
        <v>63</v>
      </c>
      <c r="V19856">
        <v>37</v>
      </c>
      <c r="W19856">
        <v>0</v>
      </c>
      <c r="X19856">
        <v>0</v>
      </c>
      <c r="Y19856">
        <v>0</v>
      </c>
      <c r="Z19856">
        <v>23</v>
      </c>
      <c r="AA19856">
        <v>295</v>
      </c>
      <c r="AB19856" s="2">
        <v>45055.002986111111</v>
      </c>
      <c r="AC19856" t="s">
        <v>32</v>
      </c>
    </row>
    <row r="19857" spans="1:29" x14ac:dyDescent="0.35">
      <c r="A19857" s="1">
        <v>43908</v>
      </c>
      <c r="B19857" t="s">
        <v>113</v>
      </c>
      <c r="C19857">
        <v>6</v>
      </c>
      <c r="D19857">
        <v>268</v>
      </c>
      <c r="N19857" s="2">
        <v>43908</v>
      </c>
      <c r="O19857" t="s">
        <v>29241</v>
      </c>
      <c r="P19857" t="s">
        <v>29114</v>
      </c>
      <c r="Q19857">
        <v>0</v>
      </c>
      <c r="S19857">
        <v>274</v>
      </c>
      <c r="T19857">
        <v>246</v>
      </c>
      <c r="U19857">
        <v>274</v>
      </c>
      <c r="V19857">
        <v>38</v>
      </c>
      <c r="W19857">
        <v>0</v>
      </c>
      <c r="X19857">
        <v>0</v>
      </c>
      <c r="Y19857">
        <v>48</v>
      </c>
      <c r="Z19857">
        <v>5</v>
      </c>
      <c r="AA19857">
        <v>116</v>
      </c>
      <c r="AB19857" s="2">
        <v>45055.002986111111</v>
      </c>
      <c r="AC19857" t="s">
        <v>32</v>
      </c>
    </row>
    <row r="19858" spans="1:29" x14ac:dyDescent="0.35">
      <c r="A19858" s="1">
        <v>43908</v>
      </c>
      <c r="B19858" t="s">
        <v>115</v>
      </c>
      <c r="C19858">
        <v>24</v>
      </c>
      <c r="D19858">
        <v>206</v>
      </c>
      <c r="N19858" s="2">
        <v>43908</v>
      </c>
      <c r="O19858" t="s">
        <v>29242</v>
      </c>
      <c r="P19858" t="s">
        <v>29114</v>
      </c>
      <c r="S19858">
        <v>230</v>
      </c>
      <c r="T19858">
        <v>473</v>
      </c>
      <c r="U19858">
        <v>230</v>
      </c>
      <c r="V19858">
        <v>31</v>
      </c>
      <c r="W19858">
        <v>0</v>
      </c>
      <c r="X19858">
        <v>0</v>
      </c>
      <c r="Y19858">
        <v>0</v>
      </c>
      <c r="Z19858">
        <v>3</v>
      </c>
      <c r="AA19858">
        <v>97</v>
      </c>
      <c r="AB19858" s="2">
        <v>45055.002986111111</v>
      </c>
      <c r="AC19858" t="s">
        <v>32</v>
      </c>
    </row>
    <row r="19859" spans="1:29" x14ac:dyDescent="0.35">
      <c r="A19859" s="1">
        <v>43908</v>
      </c>
      <c r="B19859" t="s">
        <v>118</v>
      </c>
      <c r="C19859">
        <v>39</v>
      </c>
      <c r="D19859">
        <v>621</v>
      </c>
      <c r="E19859">
        <v>231</v>
      </c>
      <c r="N19859" s="2">
        <v>43908.375</v>
      </c>
      <c r="O19859" t="s">
        <v>29243</v>
      </c>
      <c r="P19859" t="s">
        <v>29244</v>
      </c>
      <c r="S19859">
        <v>891</v>
      </c>
      <c r="T19859">
        <v>1049</v>
      </c>
      <c r="U19859">
        <v>660</v>
      </c>
      <c r="V19859">
        <v>33</v>
      </c>
      <c r="W19859">
        <v>0</v>
      </c>
      <c r="X19859">
        <v>0</v>
      </c>
      <c r="Y19859">
        <v>108</v>
      </c>
      <c r="Z19859">
        <v>13</v>
      </c>
      <c r="AA19859">
        <v>216</v>
      </c>
      <c r="AB19859" s="2">
        <v>45055.002986111111</v>
      </c>
      <c r="AC19859" t="s">
        <v>32</v>
      </c>
    </row>
    <row r="19860" spans="1:29" x14ac:dyDescent="0.35">
      <c r="A19860" s="1">
        <v>43908</v>
      </c>
      <c r="B19860" t="s">
        <v>121</v>
      </c>
      <c r="C19860">
        <v>429</v>
      </c>
      <c r="D19860">
        <v>190</v>
      </c>
      <c r="E19860">
        <v>21</v>
      </c>
      <c r="N19860" s="2">
        <v>43907.541666666664</v>
      </c>
      <c r="O19860" t="s">
        <v>29245</v>
      </c>
      <c r="P19860" t="s">
        <v>29246</v>
      </c>
      <c r="Q19860">
        <v>7</v>
      </c>
      <c r="S19860">
        <v>640</v>
      </c>
      <c r="T19860">
        <v>619</v>
      </c>
      <c r="U19860">
        <v>619</v>
      </c>
      <c r="V19860">
        <v>34</v>
      </c>
      <c r="W19860">
        <v>3</v>
      </c>
      <c r="X19860">
        <v>0</v>
      </c>
      <c r="Y19860">
        <v>27</v>
      </c>
      <c r="Z19860">
        <v>162</v>
      </c>
      <c r="AA19860">
        <v>189</v>
      </c>
      <c r="AB19860" s="2">
        <v>45055.002986111111</v>
      </c>
      <c r="AC19860" t="s">
        <v>32</v>
      </c>
    </row>
    <row r="19861" spans="1:29" x14ac:dyDescent="0.35">
      <c r="A19861" s="1">
        <v>43908</v>
      </c>
      <c r="B19861" t="s">
        <v>123</v>
      </c>
      <c r="C19861">
        <v>23</v>
      </c>
      <c r="D19861">
        <v>2326</v>
      </c>
      <c r="N19861" s="2">
        <v>43909</v>
      </c>
      <c r="O19861" t="s">
        <v>29247</v>
      </c>
      <c r="P19861" t="s">
        <v>28761</v>
      </c>
      <c r="S19861">
        <v>2349</v>
      </c>
      <c r="T19861">
        <v>1720</v>
      </c>
      <c r="U19861">
        <v>2349</v>
      </c>
      <c r="V19861">
        <v>35</v>
      </c>
      <c r="W19861">
        <v>0</v>
      </c>
      <c r="X19861">
        <v>0</v>
      </c>
      <c r="Y19861">
        <v>629</v>
      </c>
      <c r="Z19861">
        <v>2</v>
      </c>
      <c r="AA19861">
        <v>450</v>
      </c>
      <c r="AB19861" s="2">
        <v>45055.002986111111</v>
      </c>
      <c r="AC19861" t="s">
        <v>32</v>
      </c>
    </row>
    <row r="19862" spans="1:29" x14ac:dyDescent="0.35">
      <c r="A19862" s="1">
        <v>43908</v>
      </c>
      <c r="B19862" t="s">
        <v>126</v>
      </c>
      <c r="C19862">
        <v>78</v>
      </c>
      <c r="D19862">
        <v>168</v>
      </c>
      <c r="N19862" s="2">
        <v>43907.625</v>
      </c>
      <c r="O19862" t="s">
        <v>29248</v>
      </c>
      <c r="P19862" t="s">
        <v>29249</v>
      </c>
      <c r="Q19862">
        <v>2</v>
      </c>
      <c r="S19862">
        <v>246</v>
      </c>
      <c r="T19862">
        <v>4046</v>
      </c>
      <c r="U19862">
        <v>246</v>
      </c>
      <c r="V19862">
        <v>32</v>
      </c>
      <c r="W19862">
        <v>1</v>
      </c>
      <c r="X19862">
        <v>0</v>
      </c>
      <c r="Y19862">
        <v>0</v>
      </c>
      <c r="Z19862">
        <v>5</v>
      </c>
      <c r="AA19862">
        <v>1056</v>
      </c>
      <c r="AB19862" s="2">
        <v>45055.002986111111</v>
      </c>
      <c r="AC19862" t="s">
        <v>32</v>
      </c>
    </row>
    <row r="19863" spans="1:29" x14ac:dyDescent="0.35">
      <c r="A19863" s="1">
        <v>43908</v>
      </c>
      <c r="B19863" t="s">
        <v>128</v>
      </c>
      <c r="C19863">
        <v>2383</v>
      </c>
      <c r="F19863">
        <v>416</v>
      </c>
      <c r="N19863" s="2">
        <v>43908.628472222219</v>
      </c>
      <c r="O19863" t="s">
        <v>29250</v>
      </c>
      <c r="P19863" t="s">
        <v>29251</v>
      </c>
      <c r="Q19863">
        <v>12</v>
      </c>
      <c r="S19863">
        <v>2383</v>
      </c>
      <c r="T19863">
        <v>14815</v>
      </c>
      <c r="U19863">
        <v>2383</v>
      </c>
      <c r="V19863">
        <v>36</v>
      </c>
      <c r="W19863">
        <v>5</v>
      </c>
      <c r="X19863">
        <v>0</v>
      </c>
      <c r="Y19863">
        <v>0</v>
      </c>
      <c r="Z19863">
        <v>1009</v>
      </c>
      <c r="AA19863">
        <v>4553</v>
      </c>
      <c r="AB19863" s="2">
        <v>45055.002986111111</v>
      </c>
      <c r="AC19863" t="s">
        <v>32</v>
      </c>
    </row>
    <row r="19864" spans="1:29" x14ac:dyDescent="0.35">
      <c r="A19864" s="1">
        <v>43908</v>
      </c>
      <c r="B19864" t="s">
        <v>131</v>
      </c>
      <c r="C19864">
        <v>88</v>
      </c>
      <c r="N19864" s="2">
        <v>43908.625</v>
      </c>
      <c r="O19864" t="s">
        <v>29252</v>
      </c>
      <c r="P19864" t="s">
        <v>29253</v>
      </c>
      <c r="S19864">
        <v>88</v>
      </c>
      <c r="T19864">
        <v>4168</v>
      </c>
      <c r="U19864">
        <v>88</v>
      </c>
      <c r="V19864">
        <v>39</v>
      </c>
      <c r="W19864">
        <v>0</v>
      </c>
      <c r="X19864">
        <v>0</v>
      </c>
      <c r="Y19864">
        <v>0</v>
      </c>
      <c r="Z19864">
        <v>21</v>
      </c>
      <c r="AA19864">
        <v>1806</v>
      </c>
      <c r="AB19864" s="2">
        <v>45055.002986111111</v>
      </c>
      <c r="AC19864" t="s">
        <v>32</v>
      </c>
    </row>
    <row r="19865" spans="1:29" x14ac:dyDescent="0.35">
      <c r="A19865" s="1">
        <v>43908</v>
      </c>
      <c r="B19865" t="s">
        <v>134</v>
      </c>
      <c r="C19865">
        <v>29</v>
      </c>
      <c r="D19865">
        <v>378</v>
      </c>
      <c r="E19865">
        <v>110</v>
      </c>
      <c r="N19865" s="2">
        <v>43908.333333333336</v>
      </c>
      <c r="O19865" t="s">
        <v>29254</v>
      </c>
      <c r="P19865" t="s">
        <v>29255</v>
      </c>
      <c r="S19865">
        <v>517</v>
      </c>
      <c r="T19865">
        <v>407</v>
      </c>
      <c r="U19865">
        <v>407</v>
      </c>
      <c r="V19865">
        <v>40</v>
      </c>
      <c r="W19865">
        <v>0</v>
      </c>
      <c r="X19865">
        <v>0</v>
      </c>
      <c r="Y19865">
        <v>131</v>
      </c>
      <c r="Z19865">
        <v>12</v>
      </c>
      <c r="AA19865">
        <v>143</v>
      </c>
      <c r="AB19865" s="2">
        <v>45055.002986111111</v>
      </c>
      <c r="AC19865" t="s">
        <v>32</v>
      </c>
    </row>
    <row r="19866" spans="1:29" x14ac:dyDescent="0.35">
      <c r="A19866" s="1">
        <v>43908</v>
      </c>
      <c r="B19866" t="s">
        <v>136</v>
      </c>
      <c r="C19866">
        <v>47</v>
      </c>
      <c r="D19866">
        <v>689</v>
      </c>
      <c r="E19866">
        <v>184</v>
      </c>
      <c r="N19866" s="2">
        <v>43906.57708333333</v>
      </c>
      <c r="O19866" t="s">
        <v>29256</v>
      </c>
      <c r="P19866" t="s">
        <v>29257</v>
      </c>
      <c r="S19866">
        <v>920</v>
      </c>
      <c r="U19866">
        <v>736</v>
      </c>
      <c r="V19866">
        <v>41</v>
      </c>
      <c r="W19866">
        <v>0</v>
      </c>
      <c r="X19866">
        <v>0</v>
      </c>
      <c r="Y19866">
        <v>110</v>
      </c>
      <c r="Z19866">
        <v>8</v>
      </c>
      <c r="AA19866">
        <v>0</v>
      </c>
      <c r="AB19866" s="2">
        <v>45055.002986111111</v>
      </c>
      <c r="AC19866" t="s">
        <v>32</v>
      </c>
    </row>
    <row r="19867" spans="1:29" x14ac:dyDescent="0.35">
      <c r="A19867" s="1">
        <v>43908</v>
      </c>
      <c r="B19867" t="s">
        <v>139</v>
      </c>
      <c r="C19867">
        <v>133</v>
      </c>
      <c r="D19867">
        <v>1187</v>
      </c>
      <c r="N19867" s="2">
        <v>43908.5</v>
      </c>
      <c r="O19867" t="s">
        <v>29258</v>
      </c>
      <c r="P19867" t="s">
        <v>29210</v>
      </c>
      <c r="Q19867">
        <v>1</v>
      </c>
      <c r="S19867">
        <v>1320</v>
      </c>
      <c r="T19867">
        <v>1347</v>
      </c>
      <c r="U19867">
        <v>1320</v>
      </c>
      <c r="V19867">
        <v>42</v>
      </c>
      <c r="W19867">
        <v>1</v>
      </c>
      <c r="X19867">
        <v>0</v>
      </c>
      <c r="Y19867">
        <v>308</v>
      </c>
      <c r="Z19867">
        <v>37</v>
      </c>
      <c r="AA19867">
        <v>356</v>
      </c>
      <c r="AB19867" s="2">
        <v>45055.002986111111</v>
      </c>
      <c r="AC19867" t="s">
        <v>32</v>
      </c>
    </row>
    <row r="19868" spans="1:29" x14ac:dyDescent="0.35">
      <c r="A19868" s="1">
        <v>43908</v>
      </c>
      <c r="B19868" t="s">
        <v>142</v>
      </c>
      <c r="C19868">
        <v>5</v>
      </c>
      <c r="D19868">
        <v>31</v>
      </c>
      <c r="E19868">
        <v>21</v>
      </c>
      <c r="N19868" s="2">
        <v>43907.916666666664</v>
      </c>
      <c r="O19868" t="s">
        <v>29259</v>
      </c>
      <c r="P19868" t="s">
        <v>29260</v>
      </c>
      <c r="S19868">
        <v>57</v>
      </c>
      <c r="T19868">
        <v>36</v>
      </c>
      <c r="U19868">
        <v>36</v>
      </c>
      <c r="V19868">
        <v>72</v>
      </c>
      <c r="W19868">
        <v>0</v>
      </c>
      <c r="X19868">
        <v>0</v>
      </c>
      <c r="Y19868">
        <v>18</v>
      </c>
      <c r="Z19868">
        <v>0</v>
      </c>
      <c r="AA19868">
        <v>18</v>
      </c>
      <c r="AB19868" s="2">
        <v>45055.002986111111</v>
      </c>
      <c r="AC19868" t="s">
        <v>32</v>
      </c>
    </row>
    <row r="19869" spans="1:29" x14ac:dyDescent="0.35">
      <c r="A19869" s="1">
        <v>43908</v>
      </c>
      <c r="B19869" t="s">
        <v>144</v>
      </c>
      <c r="C19869">
        <v>44</v>
      </c>
      <c r="D19869">
        <v>719</v>
      </c>
      <c r="E19869">
        <v>334</v>
      </c>
      <c r="N19869" s="2">
        <v>43908.125</v>
      </c>
      <c r="O19869" t="s">
        <v>29261</v>
      </c>
      <c r="P19869" t="s">
        <v>29262</v>
      </c>
      <c r="S19869">
        <v>1097</v>
      </c>
      <c r="T19869">
        <v>673</v>
      </c>
      <c r="U19869">
        <v>763</v>
      </c>
      <c r="V19869">
        <v>44</v>
      </c>
      <c r="W19869">
        <v>0</v>
      </c>
      <c r="X19869">
        <v>0</v>
      </c>
      <c r="Y19869">
        <v>111</v>
      </c>
      <c r="Z19869">
        <v>11</v>
      </c>
      <c r="AA19869">
        <v>174</v>
      </c>
      <c r="AB19869" s="2">
        <v>45055.002986111111</v>
      </c>
      <c r="AC19869" t="s">
        <v>32</v>
      </c>
    </row>
    <row r="19870" spans="1:29" x14ac:dyDescent="0.35">
      <c r="A19870" s="1">
        <v>43908</v>
      </c>
      <c r="B19870" t="s">
        <v>147</v>
      </c>
      <c r="C19870">
        <v>60</v>
      </c>
      <c r="D19870">
        <v>583</v>
      </c>
      <c r="N19870" s="2">
        <v>43908.666666666664</v>
      </c>
      <c r="O19870" t="s">
        <v>29263</v>
      </c>
      <c r="P19870" t="s">
        <v>29175</v>
      </c>
      <c r="Q19870">
        <v>1</v>
      </c>
      <c r="S19870">
        <v>643</v>
      </c>
      <c r="T19870">
        <v>643</v>
      </c>
      <c r="U19870">
        <v>643</v>
      </c>
      <c r="V19870">
        <v>45</v>
      </c>
      <c r="W19870">
        <v>0</v>
      </c>
      <c r="X19870">
        <v>0</v>
      </c>
      <c r="Y19870">
        <v>272</v>
      </c>
      <c r="Z19870">
        <v>27</v>
      </c>
      <c r="AA19870">
        <v>299</v>
      </c>
      <c r="AB19870" s="2">
        <v>45055.002986111111</v>
      </c>
      <c r="AC19870" t="s">
        <v>32</v>
      </c>
    </row>
    <row r="19871" spans="1:29" x14ac:dyDescent="0.35">
      <c r="A19871" s="1">
        <v>43908</v>
      </c>
      <c r="B19871" t="s">
        <v>150</v>
      </c>
      <c r="C19871">
        <v>11</v>
      </c>
      <c r="D19871">
        <v>551</v>
      </c>
      <c r="E19871">
        <v>350</v>
      </c>
      <c r="N19871" s="2">
        <v>43908</v>
      </c>
      <c r="O19871" t="s">
        <v>29264</v>
      </c>
      <c r="P19871" t="s">
        <v>29114</v>
      </c>
      <c r="Q19871">
        <v>1</v>
      </c>
      <c r="S19871">
        <v>912</v>
      </c>
      <c r="T19871">
        <v>422</v>
      </c>
      <c r="U19871">
        <v>562</v>
      </c>
      <c r="V19871">
        <v>46</v>
      </c>
      <c r="W19871">
        <v>1</v>
      </c>
      <c r="X19871">
        <v>0</v>
      </c>
      <c r="Y19871">
        <v>0</v>
      </c>
      <c r="Z19871">
        <v>0</v>
      </c>
      <c r="AA19871">
        <v>159</v>
      </c>
      <c r="AB19871" s="2">
        <v>45055.002986111111</v>
      </c>
      <c r="AC19871" t="s">
        <v>32</v>
      </c>
    </row>
    <row r="19872" spans="1:29" x14ac:dyDescent="0.35">
      <c r="A19872" s="1">
        <v>43908</v>
      </c>
      <c r="B19872" t="s">
        <v>152</v>
      </c>
      <c r="C19872">
        <v>98</v>
      </c>
      <c r="N19872" s="2">
        <v>43907.625</v>
      </c>
      <c r="O19872" t="s">
        <v>29265</v>
      </c>
      <c r="P19872" t="s">
        <v>29249</v>
      </c>
      <c r="S19872">
        <v>98</v>
      </c>
      <c r="U19872">
        <v>98</v>
      </c>
      <c r="V19872">
        <v>47</v>
      </c>
      <c r="W19872">
        <v>0</v>
      </c>
      <c r="X19872">
        <v>0</v>
      </c>
      <c r="Y19872">
        <v>0</v>
      </c>
      <c r="Z19872">
        <v>25</v>
      </c>
      <c r="AA19872">
        <v>0</v>
      </c>
      <c r="AB19872" s="2">
        <v>45055.002986111111</v>
      </c>
      <c r="AC19872" t="s">
        <v>32</v>
      </c>
    </row>
    <row r="19873" spans="1:29" x14ac:dyDescent="0.35">
      <c r="A19873" s="1">
        <v>43908</v>
      </c>
      <c r="B19873" t="s">
        <v>155</v>
      </c>
      <c r="C19873">
        <v>82</v>
      </c>
      <c r="N19873" s="2">
        <v>43908.541666666664</v>
      </c>
      <c r="O19873" t="s">
        <v>29266</v>
      </c>
      <c r="P19873" t="s">
        <v>29267</v>
      </c>
      <c r="Q19873">
        <v>2</v>
      </c>
      <c r="S19873">
        <v>82</v>
      </c>
      <c r="T19873">
        <v>11401</v>
      </c>
      <c r="U19873">
        <v>82</v>
      </c>
      <c r="V19873">
        <v>48</v>
      </c>
      <c r="W19873">
        <v>1</v>
      </c>
      <c r="X19873">
        <v>0</v>
      </c>
      <c r="Y19873">
        <v>0</v>
      </c>
      <c r="Z19873">
        <v>19</v>
      </c>
      <c r="AA19873">
        <v>3299</v>
      </c>
      <c r="AB19873" s="2">
        <v>45055.002986111111</v>
      </c>
      <c r="AC19873" t="s">
        <v>32</v>
      </c>
    </row>
    <row r="19874" spans="1:29" x14ac:dyDescent="0.35">
      <c r="A19874" s="1">
        <v>43908</v>
      </c>
      <c r="B19874" t="s">
        <v>158</v>
      </c>
      <c r="C19874">
        <v>63</v>
      </c>
      <c r="D19874">
        <v>1951</v>
      </c>
      <c r="N19874" s="2">
        <v>43908.614583333336</v>
      </c>
      <c r="O19874" t="s">
        <v>29268</v>
      </c>
      <c r="P19874" t="s">
        <v>29269</v>
      </c>
      <c r="Q19874">
        <v>0</v>
      </c>
      <c r="S19874">
        <v>2014</v>
      </c>
      <c r="T19874">
        <v>2055</v>
      </c>
      <c r="U19874">
        <v>2014</v>
      </c>
      <c r="V19874">
        <v>49</v>
      </c>
      <c r="W19874">
        <v>0</v>
      </c>
      <c r="X19874">
        <v>0</v>
      </c>
      <c r="Y19874">
        <v>526</v>
      </c>
      <c r="Z19874">
        <v>12</v>
      </c>
      <c r="AA19874">
        <v>553</v>
      </c>
      <c r="AB19874" s="2">
        <v>45055.002986111111</v>
      </c>
      <c r="AC19874" t="s">
        <v>32</v>
      </c>
    </row>
    <row r="19875" spans="1:29" x14ac:dyDescent="0.35">
      <c r="A19875" s="1">
        <v>43908</v>
      </c>
      <c r="B19875" t="s">
        <v>161</v>
      </c>
      <c r="C19875">
        <v>77</v>
      </c>
      <c r="N19875" s="2">
        <v>43908.5</v>
      </c>
      <c r="O19875" t="s">
        <v>29270</v>
      </c>
      <c r="P19875" t="s">
        <v>29210</v>
      </c>
      <c r="Q19875">
        <v>1</v>
      </c>
      <c r="S19875">
        <v>77</v>
      </c>
      <c r="T19875">
        <v>7376</v>
      </c>
      <c r="U19875">
        <v>77</v>
      </c>
      <c r="V19875">
        <v>51</v>
      </c>
      <c r="W19875">
        <v>0</v>
      </c>
      <c r="X19875">
        <v>0</v>
      </c>
      <c r="Y19875">
        <v>0</v>
      </c>
      <c r="Z19875">
        <v>10</v>
      </c>
      <c r="AA19875">
        <v>224</v>
      </c>
      <c r="AB19875" s="2">
        <v>45055.002986111111</v>
      </c>
      <c r="AC19875" t="s">
        <v>32</v>
      </c>
    </row>
    <row r="19876" spans="1:29" x14ac:dyDescent="0.35">
      <c r="A19876" s="1">
        <v>43908</v>
      </c>
      <c r="B19876" t="s">
        <v>163</v>
      </c>
      <c r="C19876">
        <v>2</v>
      </c>
      <c r="N19876" s="2">
        <v>43908</v>
      </c>
      <c r="O19876" t="s">
        <v>29271</v>
      </c>
      <c r="P19876" t="s">
        <v>29114</v>
      </c>
      <c r="S19876">
        <v>2</v>
      </c>
      <c r="T19876">
        <v>2</v>
      </c>
      <c r="U19876">
        <v>2</v>
      </c>
      <c r="V19876">
        <v>78</v>
      </c>
      <c r="W19876">
        <v>0</v>
      </c>
      <c r="X19876">
        <v>0</v>
      </c>
      <c r="Y19876">
        <v>0</v>
      </c>
      <c r="Z19876">
        <v>0</v>
      </c>
      <c r="AA19876">
        <v>0</v>
      </c>
      <c r="AB19876" s="2">
        <v>45055.002986111111</v>
      </c>
      <c r="AC19876" t="s">
        <v>32</v>
      </c>
    </row>
    <row r="19877" spans="1:29" x14ac:dyDescent="0.35">
      <c r="A19877" s="1">
        <v>43908</v>
      </c>
      <c r="B19877" t="s">
        <v>166</v>
      </c>
      <c r="C19877">
        <v>19</v>
      </c>
      <c r="D19877">
        <v>565</v>
      </c>
      <c r="N19877" s="2">
        <v>43908</v>
      </c>
      <c r="O19877" t="s">
        <v>29272</v>
      </c>
      <c r="P19877" t="s">
        <v>29114</v>
      </c>
      <c r="S19877">
        <v>584</v>
      </c>
      <c r="T19877">
        <v>811</v>
      </c>
      <c r="U19877">
        <v>584</v>
      </c>
      <c r="V19877">
        <v>50</v>
      </c>
      <c r="W19877">
        <v>0</v>
      </c>
      <c r="X19877">
        <v>0</v>
      </c>
      <c r="Y19877">
        <v>92</v>
      </c>
      <c r="Z19877">
        <v>2</v>
      </c>
      <c r="AA19877">
        <v>262</v>
      </c>
      <c r="AB19877" s="2">
        <v>45055.002986111111</v>
      </c>
      <c r="AC19877" t="s">
        <v>32</v>
      </c>
    </row>
    <row r="19878" spans="1:29" x14ac:dyDescent="0.35">
      <c r="A19878" s="1">
        <v>43908</v>
      </c>
      <c r="B19878" t="s">
        <v>168</v>
      </c>
      <c r="C19878">
        <v>1605</v>
      </c>
      <c r="N19878" s="2">
        <v>43908</v>
      </c>
      <c r="O19878" t="s">
        <v>29273</v>
      </c>
      <c r="P19878" t="s">
        <v>29114</v>
      </c>
      <c r="Q19878">
        <v>82</v>
      </c>
      <c r="S19878">
        <v>1605</v>
      </c>
      <c r="T19878">
        <v>34696</v>
      </c>
      <c r="U19878">
        <v>1605</v>
      </c>
      <c r="V19878">
        <v>53</v>
      </c>
      <c r="W19878">
        <v>4</v>
      </c>
      <c r="X19878">
        <v>0</v>
      </c>
      <c r="Y19878">
        <v>0</v>
      </c>
      <c r="Z19878">
        <v>300</v>
      </c>
      <c r="AA19878">
        <v>4826</v>
      </c>
      <c r="AB19878" s="2">
        <v>45055.002986111111</v>
      </c>
      <c r="AC19878" t="s">
        <v>32</v>
      </c>
    </row>
    <row r="19879" spans="1:29" x14ac:dyDescent="0.35">
      <c r="A19879" s="1">
        <v>43908</v>
      </c>
      <c r="B19879" t="s">
        <v>171</v>
      </c>
      <c r="C19879">
        <v>121</v>
      </c>
      <c r="D19879">
        <v>1577</v>
      </c>
      <c r="N19879" s="2">
        <v>43907.625</v>
      </c>
      <c r="O19879" t="s">
        <v>29274</v>
      </c>
      <c r="P19879" t="s">
        <v>29249</v>
      </c>
      <c r="S19879">
        <v>1698</v>
      </c>
      <c r="T19879">
        <v>2130</v>
      </c>
      <c r="U19879">
        <v>1698</v>
      </c>
      <c r="V19879">
        <v>55</v>
      </c>
      <c r="W19879">
        <v>0</v>
      </c>
      <c r="X19879">
        <v>0</v>
      </c>
      <c r="Y19879">
        <v>539</v>
      </c>
      <c r="Z19879">
        <v>38</v>
      </c>
      <c r="AA19879">
        <v>810</v>
      </c>
      <c r="AB19879" s="2">
        <v>45055.002986111111</v>
      </c>
      <c r="AC19879" t="s">
        <v>32</v>
      </c>
    </row>
    <row r="19880" spans="1:29" x14ac:dyDescent="0.35">
      <c r="A19880" s="1">
        <v>43908</v>
      </c>
      <c r="B19880" t="s">
        <v>173</v>
      </c>
      <c r="C19880">
        <v>1</v>
      </c>
      <c r="E19880">
        <v>14</v>
      </c>
      <c r="N19880" s="2">
        <v>43907</v>
      </c>
      <c r="O19880" t="s">
        <v>29275</v>
      </c>
      <c r="P19880" t="s">
        <v>29276</v>
      </c>
      <c r="Q19880">
        <v>0</v>
      </c>
      <c r="S19880">
        <v>15</v>
      </c>
      <c r="T19880">
        <v>34</v>
      </c>
      <c r="U19880">
        <v>1</v>
      </c>
      <c r="V19880">
        <v>54</v>
      </c>
      <c r="W19880">
        <v>0</v>
      </c>
      <c r="X19880">
        <v>0</v>
      </c>
      <c r="Y19880">
        <v>0</v>
      </c>
      <c r="Z19880">
        <v>1</v>
      </c>
      <c r="AA19880">
        <v>13</v>
      </c>
      <c r="AB19880" s="2">
        <v>45055.002986111111</v>
      </c>
      <c r="AC19880" t="s">
        <v>32</v>
      </c>
    </row>
    <row r="19881" spans="1:29" x14ac:dyDescent="0.35">
      <c r="A19881" s="1">
        <v>43908</v>
      </c>
      <c r="B19881" t="s">
        <v>175</v>
      </c>
      <c r="C19881">
        <v>15</v>
      </c>
      <c r="D19881">
        <v>178</v>
      </c>
      <c r="N19881" s="2">
        <v>43908</v>
      </c>
      <c r="O19881" t="s">
        <v>29277</v>
      </c>
      <c r="P19881" t="s">
        <v>29114</v>
      </c>
      <c r="S19881">
        <v>193</v>
      </c>
      <c r="T19881">
        <v>601</v>
      </c>
      <c r="U19881">
        <v>193</v>
      </c>
      <c r="V19881">
        <v>56</v>
      </c>
      <c r="W19881">
        <v>0</v>
      </c>
      <c r="X19881">
        <v>0</v>
      </c>
      <c r="Y19881">
        <v>83</v>
      </c>
      <c r="Z19881">
        <v>5</v>
      </c>
      <c r="AA19881">
        <v>140</v>
      </c>
      <c r="AB19881" s="2">
        <v>45055.002986111111</v>
      </c>
      <c r="AC19881" t="s">
        <v>32</v>
      </c>
    </row>
    <row r="19882" spans="1:29" x14ac:dyDescent="0.35">
      <c r="A19882" s="1">
        <v>43907</v>
      </c>
      <c r="B19882" t="s">
        <v>29</v>
      </c>
      <c r="C19882">
        <v>3</v>
      </c>
      <c r="G19882">
        <v>1</v>
      </c>
      <c r="N19882" s="2">
        <v>43907.000694444447</v>
      </c>
      <c r="O19882" t="s">
        <v>29278</v>
      </c>
      <c r="P19882" t="s">
        <v>29279</v>
      </c>
      <c r="Q19882">
        <v>0</v>
      </c>
      <c r="R19882">
        <v>1</v>
      </c>
      <c r="S19882">
        <v>3</v>
      </c>
      <c r="T19882">
        <v>337</v>
      </c>
      <c r="U19882">
        <v>3</v>
      </c>
      <c r="V19882">
        <v>2</v>
      </c>
      <c r="W19882">
        <v>0</v>
      </c>
      <c r="X19882">
        <v>0</v>
      </c>
      <c r="Y19882">
        <v>0</v>
      </c>
      <c r="Z19882">
        <v>3</v>
      </c>
      <c r="AA19882">
        <v>193</v>
      </c>
      <c r="AB19882" s="2">
        <v>45055.002986111111</v>
      </c>
      <c r="AC19882" t="s">
        <v>32</v>
      </c>
    </row>
    <row r="19883" spans="1:29" x14ac:dyDescent="0.35">
      <c r="A19883" s="1">
        <v>43907</v>
      </c>
      <c r="B19883" t="s">
        <v>33</v>
      </c>
      <c r="C19883">
        <v>36</v>
      </c>
      <c r="D19883">
        <v>28</v>
      </c>
      <c r="N19883" s="2">
        <v>43907.46875</v>
      </c>
      <c r="O19883" t="s">
        <v>29280</v>
      </c>
      <c r="P19883" t="s">
        <v>29281</v>
      </c>
      <c r="Q19883">
        <v>0</v>
      </c>
      <c r="S19883">
        <v>64</v>
      </c>
      <c r="T19883">
        <v>64</v>
      </c>
      <c r="U19883">
        <v>64</v>
      </c>
      <c r="V19883">
        <v>1</v>
      </c>
      <c r="W19883">
        <v>0</v>
      </c>
      <c r="X19883">
        <v>0</v>
      </c>
      <c r="Y19883">
        <v>0</v>
      </c>
      <c r="Z19883">
        <v>8</v>
      </c>
      <c r="AA19883">
        <v>8</v>
      </c>
      <c r="AB19883" s="2">
        <v>45055.002986111111</v>
      </c>
      <c r="AC19883" t="s">
        <v>32</v>
      </c>
    </row>
    <row r="19884" spans="1:29" x14ac:dyDescent="0.35">
      <c r="A19884" s="1">
        <v>43907</v>
      </c>
      <c r="B19884" t="s">
        <v>36</v>
      </c>
      <c r="C19884">
        <v>22</v>
      </c>
      <c r="D19884">
        <v>197</v>
      </c>
      <c r="E19884">
        <v>41</v>
      </c>
      <c r="N19884" s="2">
        <v>43907</v>
      </c>
      <c r="O19884" t="s">
        <v>29282</v>
      </c>
      <c r="P19884" t="s">
        <v>29276</v>
      </c>
      <c r="S19884">
        <v>260</v>
      </c>
      <c r="T19884">
        <v>219</v>
      </c>
      <c r="U19884">
        <v>219</v>
      </c>
      <c r="V19884">
        <v>5</v>
      </c>
      <c r="W19884">
        <v>0</v>
      </c>
      <c r="X19884">
        <v>0</v>
      </c>
      <c r="Y19884">
        <v>65</v>
      </c>
      <c r="Z19884">
        <v>0</v>
      </c>
      <c r="AA19884">
        <v>65</v>
      </c>
      <c r="AB19884" s="2">
        <v>45055.002986111111</v>
      </c>
      <c r="AC19884" t="s">
        <v>32</v>
      </c>
    </row>
    <row r="19885" spans="1:29" x14ac:dyDescent="0.35">
      <c r="A19885" s="1">
        <v>43907</v>
      </c>
      <c r="B19885" t="s">
        <v>39</v>
      </c>
      <c r="N19885" s="2">
        <v>43904</v>
      </c>
      <c r="O19885" t="s">
        <v>29283</v>
      </c>
      <c r="P19885" t="s">
        <v>29106</v>
      </c>
      <c r="S19885">
        <v>0</v>
      </c>
      <c r="T19885">
        <v>0</v>
      </c>
      <c r="U19885">
        <v>0</v>
      </c>
      <c r="V19885">
        <v>60</v>
      </c>
      <c r="W19885">
        <v>0</v>
      </c>
      <c r="X19885">
        <v>0</v>
      </c>
      <c r="Y19885">
        <v>0</v>
      </c>
      <c r="Z19885">
        <v>0</v>
      </c>
      <c r="AA19885">
        <v>0</v>
      </c>
      <c r="AB19885" s="2">
        <v>45055.002986111111</v>
      </c>
      <c r="AC19885" t="s">
        <v>32</v>
      </c>
    </row>
    <row r="19886" spans="1:29" x14ac:dyDescent="0.35">
      <c r="A19886" s="1">
        <v>43907</v>
      </c>
      <c r="B19886" t="s">
        <v>42</v>
      </c>
      <c r="C19886">
        <v>20</v>
      </c>
      <c r="D19886">
        <v>142</v>
      </c>
      <c r="E19886">
        <v>66</v>
      </c>
      <c r="G19886">
        <v>55</v>
      </c>
      <c r="N19886" s="2">
        <v>43907</v>
      </c>
      <c r="O19886" t="s">
        <v>29284</v>
      </c>
      <c r="P19886" t="s">
        <v>29276</v>
      </c>
      <c r="Q19886">
        <v>0</v>
      </c>
      <c r="R19886">
        <v>55</v>
      </c>
      <c r="S19886">
        <v>228</v>
      </c>
      <c r="T19886">
        <v>2898</v>
      </c>
      <c r="U19886">
        <v>162</v>
      </c>
      <c r="V19886">
        <v>4</v>
      </c>
      <c r="W19886">
        <v>0</v>
      </c>
      <c r="X19886">
        <v>13</v>
      </c>
      <c r="Y19886">
        <v>17</v>
      </c>
      <c r="Z19886">
        <v>2</v>
      </c>
      <c r="AA19886">
        <v>1043</v>
      </c>
      <c r="AB19886" s="2">
        <v>45055.002986111111</v>
      </c>
      <c r="AC19886" t="s">
        <v>32</v>
      </c>
    </row>
    <row r="19887" spans="1:29" x14ac:dyDescent="0.35">
      <c r="A19887" s="1">
        <v>43907</v>
      </c>
      <c r="B19887" t="s">
        <v>44</v>
      </c>
      <c r="C19887">
        <v>483</v>
      </c>
      <c r="D19887">
        <v>7981</v>
      </c>
      <c r="N19887" s="2">
        <v>43906.875</v>
      </c>
      <c r="O19887" t="s">
        <v>29285</v>
      </c>
      <c r="P19887" t="s">
        <v>29286</v>
      </c>
      <c r="Q19887">
        <v>11</v>
      </c>
      <c r="S19887">
        <v>8464</v>
      </c>
      <c r="T19887">
        <v>8464</v>
      </c>
      <c r="U19887">
        <v>8464</v>
      </c>
      <c r="V19887">
        <v>6</v>
      </c>
      <c r="W19887">
        <v>5</v>
      </c>
      <c r="X19887">
        <v>0</v>
      </c>
      <c r="Y19887">
        <v>0</v>
      </c>
      <c r="Z19887">
        <v>148</v>
      </c>
      <c r="AA19887">
        <v>148</v>
      </c>
      <c r="AB19887" s="2">
        <v>45055.002986111111</v>
      </c>
      <c r="AC19887" t="s">
        <v>32</v>
      </c>
    </row>
    <row r="19888" spans="1:29" x14ac:dyDescent="0.35">
      <c r="A19888" s="1">
        <v>43907</v>
      </c>
      <c r="B19888" t="s">
        <v>47</v>
      </c>
      <c r="C19888">
        <v>183</v>
      </c>
      <c r="D19888">
        <v>1617</v>
      </c>
      <c r="G19888">
        <v>20</v>
      </c>
      <c r="N19888" s="2">
        <v>43908</v>
      </c>
      <c r="O19888" t="s">
        <v>29287</v>
      </c>
      <c r="P19888" t="s">
        <v>29114</v>
      </c>
      <c r="Q19888">
        <v>2</v>
      </c>
      <c r="R19888">
        <v>20</v>
      </c>
      <c r="S19888">
        <v>1800</v>
      </c>
      <c r="T19888">
        <v>1468</v>
      </c>
      <c r="U19888">
        <v>1800</v>
      </c>
      <c r="V19888">
        <v>8</v>
      </c>
      <c r="W19888">
        <v>1</v>
      </c>
      <c r="X19888">
        <v>20</v>
      </c>
      <c r="Y19888">
        <v>561</v>
      </c>
      <c r="Z19888">
        <v>23</v>
      </c>
      <c r="AA19888">
        <v>461</v>
      </c>
      <c r="AB19888" s="2">
        <v>45055.002986111111</v>
      </c>
      <c r="AC19888" t="s">
        <v>32</v>
      </c>
    </row>
    <row r="19889" spans="1:29" x14ac:dyDescent="0.35">
      <c r="A19889" s="1">
        <v>43907</v>
      </c>
      <c r="B19889" t="s">
        <v>50</v>
      </c>
      <c r="C19889">
        <v>41</v>
      </c>
      <c r="N19889" s="2">
        <v>43906.708333333336</v>
      </c>
      <c r="O19889" t="s">
        <v>29288</v>
      </c>
      <c r="P19889" t="s">
        <v>29289</v>
      </c>
      <c r="S19889">
        <v>41</v>
      </c>
      <c r="T19889">
        <v>1325</v>
      </c>
      <c r="U19889">
        <v>41</v>
      </c>
      <c r="V19889">
        <v>9</v>
      </c>
      <c r="W19889">
        <v>0</v>
      </c>
      <c r="X19889">
        <v>0</v>
      </c>
      <c r="Y19889">
        <v>0</v>
      </c>
      <c r="Z19889">
        <v>15</v>
      </c>
      <c r="AA19889">
        <v>570</v>
      </c>
      <c r="AB19889" s="2">
        <v>45055.002986111111</v>
      </c>
      <c r="AC19889" t="s">
        <v>32</v>
      </c>
    </row>
    <row r="19890" spans="1:29" x14ac:dyDescent="0.35">
      <c r="A19890" s="1">
        <v>43907</v>
      </c>
      <c r="B19890" t="s">
        <v>53</v>
      </c>
      <c r="C19890">
        <v>22</v>
      </c>
      <c r="E19890">
        <v>0</v>
      </c>
      <c r="N19890" s="2">
        <v>43906.791666666664</v>
      </c>
      <c r="O19890" t="s">
        <v>29290</v>
      </c>
      <c r="P19890" t="s">
        <v>29291</v>
      </c>
      <c r="S19890">
        <v>22</v>
      </c>
      <c r="T19890">
        <v>126</v>
      </c>
      <c r="U19890">
        <v>22</v>
      </c>
      <c r="V19890">
        <v>11</v>
      </c>
      <c r="W19890">
        <v>0</v>
      </c>
      <c r="X19890">
        <v>0</v>
      </c>
      <c r="Y19890">
        <v>0</v>
      </c>
      <c r="Z19890">
        <v>5</v>
      </c>
      <c r="AA19890">
        <v>13</v>
      </c>
      <c r="AB19890" s="2">
        <v>45055.002986111111</v>
      </c>
      <c r="AC19890" t="s">
        <v>32</v>
      </c>
    </row>
    <row r="19891" spans="1:29" x14ac:dyDescent="0.35">
      <c r="A19891" s="1">
        <v>43907</v>
      </c>
      <c r="B19891" t="s">
        <v>56</v>
      </c>
      <c r="C19891">
        <v>16</v>
      </c>
      <c r="D19891">
        <v>36</v>
      </c>
      <c r="N19891" s="2">
        <v>43906.486111111109</v>
      </c>
      <c r="O19891" t="s">
        <v>29292</v>
      </c>
      <c r="P19891" t="s">
        <v>29293</v>
      </c>
      <c r="Q19891">
        <v>0</v>
      </c>
      <c r="S19891">
        <v>52</v>
      </c>
      <c r="T19891">
        <v>351</v>
      </c>
      <c r="U19891">
        <v>52</v>
      </c>
      <c r="V19891">
        <v>10</v>
      </c>
      <c r="W19891">
        <v>0</v>
      </c>
      <c r="X19891">
        <v>0</v>
      </c>
      <c r="Y19891">
        <v>0</v>
      </c>
      <c r="Z19891">
        <v>8</v>
      </c>
      <c r="AA19891">
        <v>231</v>
      </c>
      <c r="AB19891" s="2">
        <v>45055.002986111111</v>
      </c>
      <c r="AC19891" t="s">
        <v>32</v>
      </c>
    </row>
    <row r="19892" spans="1:29" x14ac:dyDescent="0.35">
      <c r="A19892" s="1">
        <v>43907</v>
      </c>
      <c r="B19892" t="s">
        <v>59</v>
      </c>
      <c r="C19892">
        <v>149</v>
      </c>
      <c r="D19892">
        <v>940</v>
      </c>
      <c r="E19892">
        <v>872</v>
      </c>
      <c r="N19892" s="2">
        <v>43907.458333333336</v>
      </c>
      <c r="O19892" t="s">
        <v>29294</v>
      </c>
      <c r="P19892" t="s">
        <v>29295</v>
      </c>
      <c r="Q19892">
        <v>6</v>
      </c>
      <c r="S19892">
        <v>1961</v>
      </c>
      <c r="T19892">
        <v>1912</v>
      </c>
      <c r="U19892">
        <v>1089</v>
      </c>
      <c r="V19892">
        <v>12</v>
      </c>
      <c r="W19892">
        <v>2</v>
      </c>
      <c r="X19892">
        <v>0</v>
      </c>
      <c r="Y19892">
        <v>256</v>
      </c>
      <c r="Z19892">
        <v>27</v>
      </c>
      <c r="AA19892">
        <v>591</v>
      </c>
      <c r="AB19892" s="2">
        <v>45055.002986111111</v>
      </c>
      <c r="AC19892" t="s">
        <v>32</v>
      </c>
    </row>
    <row r="19893" spans="1:29" x14ac:dyDescent="0.35">
      <c r="A19893" s="1">
        <v>43907</v>
      </c>
      <c r="B19893" t="s">
        <v>62</v>
      </c>
      <c r="C19893">
        <v>146</v>
      </c>
      <c r="N19893" s="2">
        <v>43907.5</v>
      </c>
      <c r="O19893" t="s">
        <v>29296</v>
      </c>
      <c r="P19893" t="s">
        <v>29168</v>
      </c>
      <c r="Q19893">
        <v>1</v>
      </c>
      <c r="S19893">
        <v>146</v>
      </c>
      <c r="T19893">
        <v>1500</v>
      </c>
      <c r="U19893">
        <v>146</v>
      </c>
      <c r="V19893">
        <v>13</v>
      </c>
      <c r="W19893">
        <v>0</v>
      </c>
      <c r="X19893">
        <v>0</v>
      </c>
      <c r="Y19893">
        <v>0</v>
      </c>
      <c r="Z19893">
        <v>25</v>
      </c>
      <c r="AA19893">
        <v>541</v>
      </c>
      <c r="AB19893" s="2">
        <v>45055.002986111111</v>
      </c>
      <c r="AC19893" t="s">
        <v>32</v>
      </c>
    </row>
    <row r="19894" spans="1:29" x14ac:dyDescent="0.35">
      <c r="A19894" s="1">
        <v>43907</v>
      </c>
      <c r="B19894" t="s">
        <v>65</v>
      </c>
      <c r="C19894">
        <v>5</v>
      </c>
      <c r="D19894">
        <v>41</v>
      </c>
      <c r="N19894" s="2">
        <v>43907.177083333336</v>
      </c>
      <c r="O19894" t="s">
        <v>29297</v>
      </c>
      <c r="P19894" t="s">
        <v>29298</v>
      </c>
      <c r="S19894">
        <v>46</v>
      </c>
      <c r="T19894">
        <v>46</v>
      </c>
      <c r="U19894">
        <v>46</v>
      </c>
      <c r="V19894">
        <v>66</v>
      </c>
      <c r="W19894">
        <v>0</v>
      </c>
      <c r="X19894">
        <v>0</v>
      </c>
      <c r="Y19894">
        <v>18</v>
      </c>
      <c r="Z19894">
        <v>2</v>
      </c>
      <c r="AA19894">
        <v>20</v>
      </c>
      <c r="AB19894" s="2">
        <v>45055.002986111111</v>
      </c>
      <c r="AC19894" t="s">
        <v>32</v>
      </c>
    </row>
    <row r="19895" spans="1:29" x14ac:dyDescent="0.35">
      <c r="A19895" s="1">
        <v>43907</v>
      </c>
      <c r="B19895" t="s">
        <v>68</v>
      </c>
      <c r="C19895">
        <v>10</v>
      </c>
      <c r="N19895" s="2">
        <v>43906.75</v>
      </c>
      <c r="O19895" t="s">
        <v>29299</v>
      </c>
      <c r="P19895" t="s">
        <v>29300</v>
      </c>
      <c r="S19895">
        <v>10</v>
      </c>
      <c r="T19895">
        <v>306</v>
      </c>
      <c r="U19895">
        <v>10</v>
      </c>
      <c r="V19895">
        <v>15</v>
      </c>
      <c r="W19895">
        <v>0</v>
      </c>
      <c r="X19895">
        <v>0</v>
      </c>
      <c r="Y19895">
        <v>0</v>
      </c>
      <c r="Z19895">
        <v>3</v>
      </c>
      <c r="AA19895">
        <v>117</v>
      </c>
      <c r="AB19895" s="2">
        <v>45055.002986111111</v>
      </c>
      <c r="AC19895" t="s">
        <v>32</v>
      </c>
    </row>
    <row r="19896" spans="1:29" x14ac:dyDescent="0.35">
      <c r="A19896" s="1">
        <v>43907</v>
      </c>
      <c r="B19896" t="s">
        <v>71</v>
      </c>
      <c r="C19896">
        <v>23</v>
      </c>
      <c r="D19896">
        <v>83</v>
      </c>
      <c r="N19896" s="2">
        <v>43907</v>
      </c>
      <c r="O19896" t="s">
        <v>29301</v>
      </c>
      <c r="P19896" t="s">
        <v>29276</v>
      </c>
      <c r="S19896">
        <v>106</v>
      </c>
      <c r="T19896">
        <v>106</v>
      </c>
      <c r="U19896">
        <v>106</v>
      </c>
      <c r="V19896">
        <v>19</v>
      </c>
      <c r="W19896">
        <v>0</v>
      </c>
      <c r="X19896">
        <v>0</v>
      </c>
      <c r="Y19896">
        <v>0</v>
      </c>
      <c r="Z19896">
        <v>1</v>
      </c>
      <c r="AA19896">
        <v>1</v>
      </c>
      <c r="AB19896" s="2">
        <v>45055.002986111111</v>
      </c>
      <c r="AC19896" t="s">
        <v>32</v>
      </c>
    </row>
    <row r="19897" spans="1:29" x14ac:dyDescent="0.35">
      <c r="A19897" s="1">
        <v>43907</v>
      </c>
      <c r="B19897" t="s">
        <v>73</v>
      </c>
      <c r="C19897">
        <v>11</v>
      </c>
      <c r="D19897">
        <v>346</v>
      </c>
      <c r="N19897" s="2">
        <v>43907.489583333336</v>
      </c>
      <c r="O19897" t="s">
        <v>29302</v>
      </c>
      <c r="P19897" t="s">
        <v>29303</v>
      </c>
      <c r="S19897">
        <v>357</v>
      </c>
      <c r="T19897">
        <v>353</v>
      </c>
      <c r="U19897">
        <v>357</v>
      </c>
      <c r="V19897">
        <v>16</v>
      </c>
      <c r="W19897">
        <v>0</v>
      </c>
      <c r="X19897">
        <v>0</v>
      </c>
      <c r="Y19897">
        <v>81</v>
      </c>
      <c r="Z19897">
        <v>5</v>
      </c>
      <c r="AA19897">
        <v>83</v>
      </c>
      <c r="AB19897" s="2">
        <v>45055.002986111111</v>
      </c>
      <c r="AC19897" t="s">
        <v>32</v>
      </c>
    </row>
    <row r="19898" spans="1:29" x14ac:dyDescent="0.35">
      <c r="A19898" s="1">
        <v>43907</v>
      </c>
      <c r="B19898" t="s">
        <v>76</v>
      </c>
      <c r="C19898">
        <v>159</v>
      </c>
      <c r="N19898" s="2">
        <v>43906</v>
      </c>
      <c r="O19898" t="s">
        <v>29304</v>
      </c>
      <c r="P19898" t="s">
        <v>29305</v>
      </c>
      <c r="Q19898">
        <v>1</v>
      </c>
      <c r="S19898">
        <v>159</v>
      </c>
      <c r="T19898">
        <v>1500</v>
      </c>
      <c r="U19898">
        <v>159</v>
      </c>
      <c r="V19898">
        <v>17</v>
      </c>
      <c r="W19898">
        <v>1</v>
      </c>
      <c r="X19898">
        <v>0</v>
      </c>
      <c r="Y19898">
        <v>0</v>
      </c>
      <c r="Z19898">
        <v>66</v>
      </c>
      <c r="AA19898">
        <v>357</v>
      </c>
      <c r="AB19898" s="2">
        <v>45055.002986111111</v>
      </c>
      <c r="AC19898" t="s">
        <v>32</v>
      </c>
    </row>
    <row r="19899" spans="1:29" x14ac:dyDescent="0.35">
      <c r="A19899" s="1">
        <v>43907</v>
      </c>
      <c r="B19899" t="s">
        <v>78</v>
      </c>
      <c r="C19899">
        <v>30</v>
      </c>
      <c r="D19899">
        <v>129</v>
      </c>
      <c r="N19899" s="2">
        <v>43906.999305555553</v>
      </c>
      <c r="O19899" t="s">
        <v>29306</v>
      </c>
      <c r="P19899" t="s">
        <v>29307</v>
      </c>
      <c r="Q19899">
        <v>2</v>
      </c>
      <c r="S19899">
        <v>159</v>
      </c>
      <c r="T19899">
        <v>1807</v>
      </c>
      <c r="U19899">
        <v>159</v>
      </c>
      <c r="V19899">
        <v>18</v>
      </c>
      <c r="W19899">
        <v>1</v>
      </c>
      <c r="X19899">
        <v>0</v>
      </c>
      <c r="Y19899">
        <v>14</v>
      </c>
      <c r="Z19899">
        <v>6</v>
      </c>
      <c r="AA19899">
        <v>685</v>
      </c>
      <c r="AB19899" s="2">
        <v>45055.002986111111</v>
      </c>
      <c r="AC19899" t="s">
        <v>32</v>
      </c>
    </row>
    <row r="19900" spans="1:29" x14ac:dyDescent="0.35">
      <c r="A19900" s="1">
        <v>43907</v>
      </c>
      <c r="B19900" t="s">
        <v>80</v>
      </c>
      <c r="C19900">
        <v>15</v>
      </c>
      <c r="D19900">
        <v>382</v>
      </c>
      <c r="N19900" s="2">
        <v>43907.541666666664</v>
      </c>
      <c r="O19900" t="s">
        <v>29308</v>
      </c>
      <c r="P19900" t="s">
        <v>29246</v>
      </c>
      <c r="Q19900">
        <v>1</v>
      </c>
      <c r="S19900">
        <v>397</v>
      </c>
      <c r="T19900">
        <v>397</v>
      </c>
      <c r="U19900">
        <v>397</v>
      </c>
      <c r="V19900">
        <v>20</v>
      </c>
      <c r="W19900">
        <v>0</v>
      </c>
      <c r="X19900">
        <v>0</v>
      </c>
      <c r="Y19900">
        <v>216</v>
      </c>
      <c r="Z19900">
        <v>4</v>
      </c>
      <c r="AA19900">
        <v>220</v>
      </c>
      <c r="AB19900" s="2">
        <v>45055.002986111111</v>
      </c>
      <c r="AC19900" t="s">
        <v>32</v>
      </c>
    </row>
    <row r="19901" spans="1:29" x14ac:dyDescent="0.35">
      <c r="A19901" s="1">
        <v>43907</v>
      </c>
      <c r="B19901" t="s">
        <v>83</v>
      </c>
      <c r="C19901">
        <v>22</v>
      </c>
      <c r="N19901" s="2">
        <v>43906.666666666664</v>
      </c>
      <c r="O19901" t="s">
        <v>29309</v>
      </c>
      <c r="P19901" t="s">
        <v>29310</v>
      </c>
      <c r="Q19901">
        <v>1</v>
      </c>
      <c r="S19901">
        <v>22</v>
      </c>
      <c r="T19901">
        <v>317</v>
      </c>
      <c r="U19901">
        <v>22</v>
      </c>
      <c r="V19901">
        <v>21</v>
      </c>
      <c r="W19901">
        <v>0</v>
      </c>
      <c r="X19901">
        <v>0</v>
      </c>
      <c r="Y19901">
        <v>0</v>
      </c>
      <c r="Z19901">
        <v>1</v>
      </c>
      <c r="AA19901">
        <v>62</v>
      </c>
      <c r="AB19901" s="2">
        <v>45055.002986111111</v>
      </c>
      <c r="AC19901" t="s">
        <v>32</v>
      </c>
    </row>
    <row r="19902" spans="1:29" x14ac:dyDescent="0.35">
      <c r="A19902" s="1">
        <v>43907</v>
      </c>
      <c r="B19902" t="s">
        <v>85</v>
      </c>
      <c r="C19902">
        <v>137</v>
      </c>
      <c r="D19902">
        <v>286</v>
      </c>
      <c r="N19902" s="2">
        <v>43907.4375</v>
      </c>
      <c r="O19902" t="s">
        <v>29311</v>
      </c>
      <c r="P19902" t="s">
        <v>29312</v>
      </c>
      <c r="Q19902">
        <v>4</v>
      </c>
      <c r="S19902">
        <v>423</v>
      </c>
      <c r="T19902">
        <v>423</v>
      </c>
      <c r="U19902">
        <v>423</v>
      </c>
      <c r="V19902">
        <v>22</v>
      </c>
      <c r="W19902">
        <v>2</v>
      </c>
      <c r="X19902">
        <v>0</v>
      </c>
      <c r="Y19902">
        <v>98</v>
      </c>
      <c r="Z19902">
        <v>22</v>
      </c>
      <c r="AA19902">
        <v>120</v>
      </c>
      <c r="AB19902" s="2">
        <v>45055.002986111111</v>
      </c>
      <c r="AC19902" t="s">
        <v>32</v>
      </c>
    </row>
    <row r="19903" spans="1:29" x14ac:dyDescent="0.35">
      <c r="A19903" s="1">
        <v>43907</v>
      </c>
      <c r="B19903" t="s">
        <v>88</v>
      </c>
      <c r="C19903">
        <v>218</v>
      </c>
      <c r="D19903">
        <v>1541</v>
      </c>
      <c r="N19903" s="2">
        <v>43906.666666666664</v>
      </c>
      <c r="O19903" t="s">
        <v>29313</v>
      </c>
      <c r="P19903" t="s">
        <v>29310</v>
      </c>
      <c r="S19903">
        <v>1759</v>
      </c>
      <c r="T19903">
        <v>9145</v>
      </c>
      <c r="U19903">
        <v>1759</v>
      </c>
      <c r="V19903">
        <v>25</v>
      </c>
      <c r="W19903">
        <v>0</v>
      </c>
      <c r="X19903">
        <v>0</v>
      </c>
      <c r="Y19903">
        <v>1189</v>
      </c>
      <c r="Z19903">
        <v>54</v>
      </c>
      <c r="AA19903">
        <v>2790</v>
      </c>
      <c r="AB19903" s="2">
        <v>45055.002986111111</v>
      </c>
      <c r="AC19903" t="s">
        <v>32</v>
      </c>
    </row>
    <row r="19904" spans="1:29" x14ac:dyDescent="0.35">
      <c r="A19904" s="1">
        <v>43907</v>
      </c>
      <c r="B19904" t="s">
        <v>90</v>
      </c>
      <c r="C19904">
        <v>57</v>
      </c>
      <c r="D19904">
        <v>94</v>
      </c>
      <c r="N19904" s="2">
        <v>43907.416666666664</v>
      </c>
      <c r="O19904" t="s">
        <v>29314</v>
      </c>
      <c r="P19904" t="s">
        <v>29315</v>
      </c>
      <c r="Q19904">
        <v>2</v>
      </c>
      <c r="S19904">
        <v>151</v>
      </c>
      <c r="U19904">
        <v>151</v>
      </c>
      <c r="V19904">
        <v>24</v>
      </c>
      <c r="W19904">
        <v>0</v>
      </c>
      <c r="X19904">
        <v>0</v>
      </c>
      <c r="Y19904">
        <v>0</v>
      </c>
      <c r="Z19904">
        <v>20</v>
      </c>
      <c r="AA19904">
        <v>0</v>
      </c>
      <c r="AB19904" s="2">
        <v>45055.002986111111</v>
      </c>
      <c r="AC19904" t="s">
        <v>32</v>
      </c>
    </row>
    <row r="19905" spans="1:29" x14ac:dyDescent="0.35">
      <c r="A19905" s="1">
        <v>43907</v>
      </c>
      <c r="B19905" t="s">
        <v>93</v>
      </c>
      <c r="C19905">
        <v>32</v>
      </c>
      <c r="N19905" s="2">
        <v>43907.5</v>
      </c>
      <c r="O19905" t="s">
        <v>29316</v>
      </c>
      <c r="P19905" t="s">
        <v>29168</v>
      </c>
      <c r="S19905">
        <v>32</v>
      </c>
      <c r="T19905">
        <v>1165</v>
      </c>
      <c r="U19905">
        <v>32</v>
      </c>
      <c r="V19905">
        <v>23</v>
      </c>
      <c r="W19905">
        <v>0</v>
      </c>
      <c r="X19905">
        <v>0</v>
      </c>
      <c r="Y19905">
        <v>0</v>
      </c>
      <c r="Z19905">
        <v>15</v>
      </c>
      <c r="AA19905">
        <v>415</v>
      </c>
      <c r="AB19905" s="2">
        <v>45055.002986111111</v>
      </c>
      <c r="AC19905" t="s">
        <v>32</v>
      </c>
    </row>
    <row r="19906" spans="1:29" x14ac:dyDescent="0.35">
      <c r="A19906" s="1">
        <v>43907</v>
      </c>
      <c r="B19906" t="s">
        <v>95</v>
      </c>
      <c r="C19906">
        <v>3659</v>
      </c>
      <c r="N19906" s="2">
        <v>43907.583333333336</v>
      </c>
      <c r="O19906" t="s">
        <v>29317</v>
      </c>
      <c r="P19906" t="s">
        <v>29318</v>
      </c>
      <c r="Q19906">
        <v>2</v>
      </c>
      <c r="S19906">
        <v>3659</v>
      </c>
      <c r="T19906">
        <v>1100</v>
      </c>
      <c r="U19906">
        <v>3659</v>
      </c>
      <c r="V19906">
        <v>26</v>
      </c>
      <c r="W19906">
        <v>0</v>
      </c>
      <c r="X19906">
        <v>0</v>
      </c>
      <c r="Y19906">
        <v>0</v>
      </c>
      <c r="Z19906">
        <v>764</v>
      </c>
      <c r="AA19906">
        <v>835</v>
      </c>
      <c r="AB19906" s="2">
        <v>45055.002986111111</v>
      </c>
      <c r="AC19906" t="s">
        <v>32</v>
      </c>
    </row>
    <row r="19907" spans="1:29" x14ac:dyDescent="0.35">
      <c r="A19907" s="1">
        <v>43907</v>
      </c>
      <c r="B19907" t="s">
        <v>97</v>
      </c>
      <c r="C19907">
        <v>246</v>
      </c>
      <c r="D19907">
        <v>2276</v>
      </c>
      <c r="N19907" s="2">
        <v>43907</v>
      </c>
      <c r="O19907" t="s">
        <v>29319</v>
      </c>
      <c r="P19907" t="s">
        <v>29276</v>
      </c>
      <c r="S19907">
        <v>2522</v>
      </c>
      <c r="T19907">
        <v>2522</v>
      </c>
      <c r="U19907">
        <v>2522</v>
      </c>
      <c r="V19907">
        <v>27</v>
      </c>
      <c r="W19907">
        <v>0</v>
      </c>
      <c r="X19907">
        <v>0</v>
      </c>
      <c r="Y19907">
        <v>437</v>
      </c>
      <c r="Z19907">
        <v>67</v>
      </c>
      <c r="AA19907">
        <v>504</v>
      </c>
      <c r="AB19907" s="2">
        <v>45055.002986111111</v>
      </c>
      <c r="AC19907" t="s">
        <v>32</v>
      </c>
    </row>
    <row r="19908" spans="1:29" x14ac:dyDescent="0.35">
      <c r="A19908" s="1">
        <v>43907</v>
      </c>
      <c r="B19908" t="s">
        <v>100</v>
      </c>
      <c r="C19908">
        <v>8</v>
      </c>
      <c r="D19908">
        <v>207</v>
      </c>
      <c r="N19908" s="2">
        <v>43906.833333333336</v>
      </c>
      <c r="O19908" t="s">
        <v>29320</v>
      </c>
      <c r="P19908" t="s">
        <v>29321</v>
      </c>
      <c r="Q19908">
        <v>0</v>
      </c>
      <c r="S19908">
        <v>215</v>
      </c>
      <c r="T19908">
        <v>405</v>
      </c>
      <c r="U19908">
        <v>215</v>
      </c>
      <c r="V19908">
        <v>29</v>
      </c>
      <c r="W19908">
        <v>0</v>
      </c>
      <c r="X19908">
        <v>0</v>
      </c>
      <c r="Y19908">
        <v>43</v>
      </c>
      <c r="Z19908">
        <v>2</v>
      </c>
      <c r="AA19908">
        <v>118</v>
      </c>
      <c r="AB19908" s="2">
        <v>45055.002986111111</v>
      </c>
      <c r="AC19908" t="s">
        <v>32</v>
      </c>
    </row>
    <row r="19909" spans="1:29" x14ac:dyDescent="0.35">
      <c r="A19909" s="1">
        <v>43907</v>
      </c>
      <c r="B19909" t="s">
        <v>103</v>
      </c>
      <c r="C19909">
        <v>0</v>
      </c>
      <c r="N19909" s="2">
        <v>43907.0625</v>
      </c>
      <c r="O19909" t="s">
        <v>29322</v>
      </c>
      <c r="P19909" t="s">
        <v>29323</v>
      </c>
      <c r="S19909">
        <v>0</v>
      </c>
      <c r="T19909">
        <v>0</v>
      </c>
      <c r="U19909">
        <v>0</v>
      </c>
      <c r="V19909">
        <v>69</v>
      </c>
      <c r="W19909">
        <v>0</v>
      </c>
      <c r="X19909">
        <v>0</v>
      </c>
      <c r="Y19909">
        <v>0</v>
      </c>
      <c r="Z19909">
        <v>0</v>
      </c>
      <c r="AA19909">
        <v>0</v>
      </c>
      <c r="AB19909" s="2">
        <v>45055.002986111111</v>
      </c>
      <c r="AC19909" t="s">
        <v>32</v>
      </c>
    </row>
    <row r="19910" spans="1:29" x14ac:dyDescent="0.35">
      <c r="A19910" s="1">
        <v>43907</v>
      </c>
      <c r="B19910" t="s">
        <v>106</v>
      </c>
      <c r="C19910">
        <v>21</v>
      </c>
      <c r="D19910">
        <v>368</v>
      </c>
      <c r="N19910" s="2">
        <v>43907</v>
      </c>
      <c r="O19910" t="s">
        <v>29324</v>
      </c>
      <c r="P19910" t="s">
        <v>29276</v>
      </c>
      <c r="S19910">
        <v>389</v>
      </c>
      <c r="T19910">
        <v>389</v>
      </c>
      <c r="U19910">
        <v>389</v>
      </c>
      <c r="V19910">
        <v>28</v>
      </c>
      <c r="W19910">
        <v>0</v>
      </c>
      <c r="X19910">
        <v>0</v>
      </c>
      <c r="Y19910">
        <v>91</v>
      </c>
      <c r="Z19910">
        <v>9</v>
      </c>
      <c r="AA19910">
        <v>100</v>
      </c>
      <c r="AB19910" s="2">
        <v>45055.002986111111</v>
      </c>
      <c r="AC19910" t="s">
        <v>32</v>
      </c>
    </row>
    <row r="19911" spans="1:29" x14ac:dyDescent="0.35">
      <c r="A19911" s="1">
        <v>43907</v>
      </c>
      <c r="B19911" t="s">
        <v>108</v>
      </c>
      <c r="C19911">
        <v>8</v>
      </c>
      <c r="D19911">
        <v>303</v>
      </c>
      <c r="N19911" s="2">
        <v>43906.890277777777</v>
      </c>
      <c r="O19911" t="s">
        <v>29325</v>
      </c>
      <c r="P19911" t="s">
        <v>29326</v>
      </c>
      <c r="S19911">
        <v>311</v>
      </c>
      <c r="T19911">
        <v>311</v>
      </c>
      <c r="U19911">
        <v>311</v>
      </c>
      <c r="V19911">
        <v>30</v>
      </c>
      <c r="W19911">
        <v>0</v>
      </c>
      <c r="X19911">
        <v>0</v>
      </c>
      <c r="Y19911">
        <v>105</v>
      </c>
      <c r="Z19911">
        <v>1</v>
      </c>
      <c r="AA19911">
        <v>106</v>
      </c>
      <c r="AB19911" s="2">
        <v>45055.002986111111</v>
      </c>
      <c r="AC19911" t="s">
        <v>32</v>
      </c>
    </row>
    <row r="19912" spans="1:29" x14ac:dyDescent="0.35">
      <c r="A19912" s="1">
        <v>43907</v>
      </c>
      <c r="B19912" t="s">
        <v>110</v>
      </c>
      <c r="C19912">
        <v>40</v>
      </c>
      <c r="N19912" s="2">
        <v>43907.368750000001</v>
      </c>
      <c r="O19912" t="s">
        <v>29327</v>
      </c>
      <c r="P19912" t="s">
        <v>29328</v>
      </c>
      <c r="Q19912">
        <v>0</v>
      </c>
      <c r="S19912">
        <v>40</v>
      </c>
      <c r="T19912">
        <v>936</v>
      </c>
      <c r="U19912">
        <v>40</v>
      </c>
      <c r="V19912">
        <v>37</v>
      </c>
      <c r="W19912">
        <v>0</v>
      </c>
      <c r="X19912">
        <v>0</v>
      </c>
      <c r="Y19912">
        <v>0</v>
      </c>
      <c r="Z19912">
        <v>7</v>
      </c>
      <c r="AA19912">
        <v>936</v>
      </c>
      <c r="AB19912" s="2">
        <v>45055.002986111111</v>
      </c>
      <c r="AC19912" t="s">
        <v>32</v>
      </c>
    </row>
    <row r="19913" spans="1:29" x14ac:dyDescent="0.35">
      <c r="A19913" s="1">
        <v>43907</v>
      </c>
      <c r="B19913" t="s">
        <v>113</v>
      </c>
      <c r="C19913">
        <v>1</v>
      </c>
      <c r="D19913">
        <v>220</v>
      </c>
      <c r="E19913">
        <v>0</v>
      </c>
      <c r="N19913" s="2">
        <v>43907</v>
      </c>
      <c r="O19913" t="s">
        <v>29329</v>
      </c>
      <c r="P19913" t="s">
        <v>29276</v>
      </c>
      <c r="Q19913">
        <v>0</v>
      </c>
      <c r="S19913">
        <v>221</v>
      </c>
      <c r="T19913">
        <v>130</v>
      </c>
      <c r="U19913">
        <v>221</v>
      </c>
      <c r="V19913">
        <v>38</v>
      </c>
      <c r="W19913">
        <v>0</v>
      </c>
      <c r="X19913">
        <v>0</v>
      </c>
      <c r="Y19913">
        <v>97</v>
      </c>
      <c r="Z19913">
        <v>0</v>
      </c>
      <c r="AA19913">
        <v>34</v>
      </c>
      <c r="AB19913" s="2">
        <v>45055.002986111111</v>
      </c>
      <c r="AC19913" t="s">
        <v>32</v>
      </c>
    </row>
    <row r="19914" spans="1:29" x14ac:dyDescent="0.35">
      <c r="A19914" s="1">
        <v>43907</v>
      </c>
      <c r="B19914" t="s">
        <v>115</v>
      </c>
      <c r="C19914">
        <v>21</v>
      </c>
      <c r="D19914">
        <v>206</v>
      </c>
      <c r="N19914" s="2">
        <v>43907</v>
      </c>
      <c r="O19914" t="s">
        <v>29330</v>
      </c>
      <c r="P19914" t="s">
        <v>29276</v>
      </c>
      <c r="S19914">
        <v>227</v>
      </c>
      <c r="T19914">
        <v>376</v>
      </c>
      <c r="U19914">
        <v>227</v>
      </c>
      <c r="V19914">
        <v>31</v>
      </c>
      <c r="W19914">
        <v>0</v>
      </c>
      <c r="X19914">
        <v>0</v>
      </c>
      <c r="Y19914">
        <v>36</v>
      </c>
      <c r="Z19914">
        <v>3</v>
      </c>
      <c r="AA19914">
        <v>76</v>
      </c>
      <c r="AB19914" s="2">
        <v>45055.002986111111</v>
      </c>
      <c r="AC19914" t="s">
        <v>32</v>
      </c>
    </row>
    <row r="19915" spans="1:29" x14ac:dyDescent="0.35">
      <c r="A19915" s="1">
        <v>43907</v>
      </c>
      <c r="B19915" t="s">
        <v>118</v>
      </c>
      <c r="C19915">
        <v>26</v>
      </c>
      <c r="D19915">
        <v>513</v>
      </c>
      <c r="E19915">
        <v>208</v>
      </c>
      <c r="N19915" s="2">
        <v>43907.375</v>
      </c>
      <c r="O19915" t="s">
        <v>29331</v>
      </c>
      <c r="P19915" t="s">
        <v>29332</v>
      </c>
      <c r="S19915">
        <v>747</v>
      </c>
      <c r="T19915">
        <v>833</v>
      </c>
      <c r="U19915">
        <v>539</v>
      </c>
      <c r="V19915">
        <v>33</v>
      </c>
      <c r="W19915">
        <v>0</v>
      </c>
      <c r="X19915">
        <v>0</v>
      </c>
      <c r="Y19915">
        <v>158</v>
      </c>
      <c r="Z19915">
        <v>9</v>
      </c>
      <c r="AA19915">
        <v>147</v>
      </c>
      <c r="AB19915" s="2">
        <v>45055.002986111111</v>
      </c>
      <c r="AC19915" t="s">
        <v>32</v>
      </c>
    </row>
    <row r="19916" spans="1:29" x14ac:dyDescent="0.35">
      <c r="A19916" s="1">
        <v>43907</v>
      </c>
      <c r="B19916" t="s">
        <v>121</v>
      </c>
      <c r="C19916">
        <v>267</v>
      </c>
      <c r="D19916">
        <v>163</v>
      </c>
      <c r="E19916">
        <v>55</v>
      </c>
      <c r="N19916" s="2">
        <v>43907.541666666664</v>
      </c>
      <c r="O19916" t="s">
        <v>29333</v>
      </c>
      <c r="P19916" t="s">
        <v>29246</v>
      </c>
      <c r="Q19916">
        <v>4</v>
      </c>
      <c r="S19916">
        <v>485</v>
      </c>
      <c r="T19916">
        <v>430</v>
      </c>
      <c r="U19916">
        <v>430</v>
      </c>
      <c r="V19916">
        <v>34</v>
      </c>
      <c r="W19916">
        <v>2</v>
      </c>
      <c r="X19916">
        <v>0</v>
      </c>
      <c r="Y19916">
        <v>43</v>
      </c>
      <c r="Z19916">
        <v>89</v>
      </c>
      <c r="AA19916">
        <v>132</v>
      </c>
      <c r="AB19916" s="2">
        <v>45055.002986111111</v>
      </c>
      <c r="AC19916" t="s">
        <v>32</v>
      </c>
    </row>
    <row r="19917" spans="1:29" x14ac:dyDescent="0.35">
      <c r="A19917" s="1">
        <v>43907</v>
      </c>
      <c r="B19917" t="s">
        <v>123</v>
      </c>
      <c r="C19917">
        <v>21</v>
      </c>
      <c r="D19917">
        <v>1697</v>
      </c>
      <c r="N19917" s="2">
        <v>43908</v>
      </c>
      <c r="O19917" t="s">
        <v>29334</v>
      </c>
      <c r="P19917" t="s">
        <v>29114</v>
      </c>
      <c r="S19917">
        <v>1718</v>
      </c>
      <c r="T19917">
        <v>1270</v>
      </c>
      <c r="U19917">
        <v>1718</v>
      </c>
      <c r="V19917">
        <v>35</v>
      </c>
      <c r="W19917">
        <v>0</v>
      </c>
      <c r="X19917">
        <v>0</v>
      </c>
      <c r="Y19917">
        <v>448</v>
      </c>
      <c r="Z19917">
        <v>4</v>
      </c>
      <c r="AA19917">
        <v>687</v>
      </c>
      <c r="AB19917" s="2">
        <v>45055.002986111111</v>
      </c>
      <c r="AC19917" t="s">
        <v>32</v>
      </c>
    </row>
    <row r="19918" spans="1:29" x14ac:dyDescent="0.35">
      <c r="A19918" s="1">
        <v>43907</v>
      </c>
      <c r="B19918" t="s">
        <v>126</v>
      </c>
      <c r="C19918">
        <v>73</v>
      </c>
      <c r="D19918">
        <v>168</v>
      </c>
      <c r="N19918" s="2">
        <v>43907.625</v>
      </c>
      <c r="O19918" t="s">
        <v>29335</v>
      </c>
      <c r="P19918" t="s">
        <v>29249</v>
      </c>
      <c r="Q19918">
        <v>1</v>
      </c>
      <c r="S19918">
        <v>241</v>
      </c>
      <c r="T19918">
        <v>2990</v>
      </c>
      <c r="U19918">
        <v>241</v>
      </c>
      <c r="V19918">
        <v>32</v>
      </c>
      <c r="W19918">
        <v>0</v>
      </c>
      <c r="X19918">
        <v>0</v>
      </c>
      <c r="Y19918">
        <v>0</v>
      </c>
      <c r="Z19918">
        <v>10</v>
      </c>
      <c r="AA19918">
        <v>913</v>
      </c>
      <c r="AB19918" s="2">
        <v>45055.002986111111</v>
      </c>
      <c r="AC19918" t="s">
        <v>32</v>
      </c>
    </row>
    <row r="19919" spans="1:29" x14ac:dyDescent="0.35">
      <c r="A19919" s="1">
        <v>43907</v>
      </c>
      <c r="B19919" t="s">
        <v>128</v>
      </c>
      <c r="C19919">
        <v>1374</v>
      </c>
      <c r="F19919">
        <v>325</v>
      </c>
      <c r="N19919" s="2">
        <v>43906.625</v>
      </c>
      <c r="O19919" t="s">
        <v>29336</v>
      </c>
      <c r="P19919" t="s">
        <v>29337</v>
      </c>
      <c r="Q19919">
        <v>7</v>
      </c>
      <c r="S19919">
        <v>1374</v>
      </c>
      <c r="T19919">
        <v>10262</v>
      </c>
      <c r="U19919">
        <v>1374</v>
      </c>
      <c r="V19919">
        <v>36</v>
      </c>
      <c r="W19919">
        <v>0</v>
      </c>
      <c r="X19919">
        <v>0</v>
      </c>
      <c r="Y19919">
        <v>0</v>
      </c>
      <c r="Z19919">
        <v>432</v>
      </c>
      <c r="AA19919">
        <v>2907</v>
      </c>
      <c r="AB19919" s="2">
        <v>45055.002986111111</v>
      </c>
      <c r="AC19919" t="s">
        <v>32</v>
      </c>
    </row>
    <row r="19920" spans="1:29" x14ac:dyDescent="0.35">
      <c r="A19920" s="1">
        <v>43907</v>
      </c>
      <c r="B19920" t="s">
        <v>131</v>
      </c>
      <c r="C19920">
        <v>67</v>
      </c>
      <c r="N19920" s="2">
        <v>43907.625</v>
      </c>
      <c r="O19920" t="s">
        <v>29338</v>
      </c>
      <c r="P19920" t="s">
        <v>29249</v>
      </c>
      <c r="S19920">
        <v>67</v>
      </c>
      <c r="T19920">
        <v>2362</v>
      </c>
      <c r="U19920">
        <v>67</v>
      </c>
      <c r="V19920">
        <v>39</v>
      </c>
      <c r="W19920">
        <v>0</v>
      </c>
      <c r="X19920">
        <v>0</v>
      </c>
      <c r="Y19920">
        <v>0</v>
      </c>
      <c r="Z19920">
        <v>17</v>
      </c>
      <c r="AA19920">
        <v>1064</v>
      </c>
      <c r="AB19920" s="2">
        <v>45055.002986111111</v>
      </c>
      <c r="AC19920" t="s">
        <v>32</v>
      </c>
    </row>
    <row r="19921" spans="1:29" x14ac:dyDescent="0.35">
      <c r="A19921" s="1">
        <v>43907</v>
      </c>
      <c r="B19921" t="s">
        <v>134</v>
      </c>
      <c r="C19921">
        <v>17</v>
      </c>
      <c r="D19921">
        <v>247</v>
      </c>
      <c r="E19921">
        <v>82</v>
      </c>
      <c r="N19921" s="2">
        <v>43907.385416666664</v>
      </c>
      <c r="O19921" t="s">
        <v>29339</v>
      </c>
      <c r="P19921" t="s">
        <v>29340</v>
      </c>
      <c r="S19921">
        <v>346</v>
      </c>
      <c r="T19921">
        <v>264</v>
      </c>
      <c r="U19921">
        <v>264</v>
      </c>
      <c r="V19921">
        <v>40</v>
      </c>
      <c r="W19921">
        <v>0</v>
      </c>
      <c r="X19921">
        <v>0</v>
      </c>
      <c r="Y19921">
        <v>73</v>
      </c>
      <c r="Z19921">
        <v>7</v>
      </c>
      <c r="AA19921">
        <v>80</v>
      </c>
      <c r="AB19921" s="2">
        <v>45055.002986111111</v>
      </c>
      <c r="AC19921" t="s">
        <v>32</v>
      </c>
    </row>
    <row r="19922" spans="1:29" x14ac:dyDescent="0.35">
      <c r="A19922" s="1">
        <v>43907</v>
      </c>
      <c r="B19922" t="s">
        <v>136</v>
      </c>
      <c r="C19922">
        <v>39</v>
      </c>
      <c r="D19922">
        <v>579</v>
      </c>
      <c r="E19922">
        <v>182</v>
      </c>
      <c r="N19922" s="2">
        <v>43906.651388888888</v>
      </c>
      <c r="O19922" t="s">
        <v>29341</v>
      </c>
      <c r="P19922" t="s">
        <v>29342</v>
      </c>
      <c r="S19922">
        <v>800</v>
      </c>
      <c r="U19922">
        <v>618</v>
      </c>
      <c r="V19922">
        <v>41</v>
      </c>
      <c r="W19922">
        <v>0</v>
      </c>
      <c r="X19922">
        <v>0</v>
      </c>
      <c r="Y19922">
        <v>159</v>
      </c>
      <c r="Z19922">
        <v>3</v>
      </c>
      <c r="AA19922">
        <v>0</v>
      </c>
      <c r="AB19922" s="2">
        <v>45055.002986111111</v>
      </c>
      <c r="AC19922" t="s">
        <v>32</v>
      </c>
    </row>
    <row r="19923" spans="1:29" x14ac:dyDescent="0.35">
      <c r="A19923" s="1">
        <v>43907</v>
      </c>
      <c r="B19923" t="s">
        <v>139</v>
      </c>
      <c r="C19923">
        <v>96</v>
      </c>
      <c r="D19923">
        <v>879</v>
      </c>
      <c r="N19923" s="2">
        <v>43907.53125</v>
      </c>
      <c r="O19923" t="s">
        <v>29343</v>
      </c>
      <c r="P19923" t="s">
        <v>29344</v>
      </c>
      <c r="S19923">
        <v>975</v>
      </c>
      <c r="T19923">
        <v>991</v>
      </c>
      <c r="U19923">
        <v>975</v>
      </c>
      <c r="V19923">
        <v>42</v>
      </c>
      <c r="W19923">
        <v>0</v>
      </c>
      <c r="X19923">
        <v>0</v>
      </c>
      <c r="Y19923">
        <v>209</v>
      </c>
      <c r="Z19923">
        <v>20</v>
      </c>
      <c r="AA19923">
        <v>240</v>
      </c>
      <c r="AB19923" s="2">
        <v>45055.002986111111</v>
      </c>
      <c r="AC19923" t="s">
        <v>32</v>
      </c>
    </row>
    <row r="19924" spans="1:29" x14ac:dyDescent="0.35">
      <c r="A19924" s="1">
        <v>43907</v>
      </c>
      <c r="B19924" t="s">
        <v>142</v>
      </c>
      <c r="C19924">
        <v>5</v>
      </c>
      <c r="D19924">
        <v>13</v>
      </c>
      <c r="E19924">
        <v>4</v>
      </c>
      <c r="N19924" s="2">
        <v>43907.65347222222</v>
      </c>
      <c r="O19924" t="s">
        <v>29345</v>
      </c>
      <c r="P19924" t="s">
        <v>29346</v>
      </c>
      <c r="S19924">
        <v>22</v>
      </c>
      <c r="T19924">
        <v>18</v>
      </c>
      <c r="U19924">
        <v>18</v>
      </c>
      <c r="V19924">
        <v>72</v>
      </c>
      <c r="W19924">
        <v>0</v>
      </c>
      <c r="X19924">
        <v>0</v>
      </c>
      <c r="Y19924">
        <v>4</v>
      </c>
      <c r="Z19924">
        <v>0</v>
      </c>
      <c r="AA19924">
        <v>4</v>
      </c>
      <c r="AB19924" s="2">
        <v>45055.002986111111</v>
      </c>
      <c r="AC19924" t="s">
        <v>32</v>
      </c>
    </row>
    <row r="19925" spans="1:29" x14ac:dyDescent="0.35">
      <c r="A19925" s="1">
        <v>43907</v>
      </c>
      <c r="B19925" t="s">
        <v>144</v>
      </c>
      <c r="C19925">
        <v>33</v>
      </c>
      <c r="D19925">
        <v>608</v>
      </c>
      <c r="E19925">
        <v>149</v>
      </c>
      <c r="N19925" s="2">
        <v>43907.125</v>
      </c>
      <c r="O19925" t="s">
        <v>29347</v>
      </c>
      <c r="P19925" t="s">
        <v>29348</v>
      </c>
      <c r="S19925">
        <v>790</v>
      </c>
      <c r="T19925">
        <v>499</v>
      </c>
      <c r="U19925">
        <v>641</v>
      </c>
      <c r="V19925">
        <v>44</v>
      </c>
      <c r="W19925">
        <v>0</v>
      </c>
      <c r="X19925">
        <v>0</v>
      </c>
      <c r="Y19925">
        <v>153</v>
      </c>
      <c r="Z19925">
        <v>11</v>
      </c>
      <c r="AA19925">
        <v>97</v>
      </c>
      <c r="AB19925" s="2">
        <v>45055.002986111111</v>
      </c>
      <c r="AC19925" t="s">
        <v>32</v>
      </c>
    </row>
    <row r="19926" spans="1:29" x14ac:dyDescent="0.35">
      <c r="A19926" s="1">
        <v>43907</v>
      </c>
      <c r="B19926" t="s">
        <v>147</v>
      </c>
      <c r="C19926">
        <v>33</v>
      </c>
      <c r="D19926">
        <v>311</v>
      </c>
      <c r="N19926" s="2">
        <v>43907.501388888886</v>
      </c>
      <c r="O19926" t="s">
        <v>29349</v>
      </c>
      <c r="P19926" t="s">
        <v>29350</v>
      </c>
      <c r="Q19926">
        <v>1</v>
      </c>
      <c r="S19926">
        <v>344</v>
      </c>
      <c r="T19926">
        <v>344</v>
      </c>
      <c r="U19926">
        <v>344</v>
      </c>
      <c r="V19926">
        <v>45</v>
      </c>
      <c r="W19926">
        <v>0</v>
      </c>
      <c r="X19926">
        <v>0</v>
      </c>
      <c r="Y19926">
        <v>76</v>
      </c>
      <c r="Z19926">
        <v>5</v>
      </c>
      <c r="AA19926">
        <v>81</v>
      </c>
      <c r="AB19926" s="2">
        <v>45055.002986111111</v>
      </c>
      <c r="AC19926" t="s">
        <v>32</v>
      </c>
    </row>
    <row r="19927" spans="1:29" x14ac:dyDescent="0.35">
      <c r="A19927" s="1">
        <v>43907</v>
      </c>
      <c r="B19927" t="s">
        <v>150</v>
      </c>
      <c r="C19927">
        <v>11</v>
      </c>
      <c r="D19927">
        <v>551</v>
      </c>
      <c r="E19927">
        <v>35</v>
      </c>
      <c r="N19927" s="2">
        <v>43907</v>
      </c>
      <c r="O19927" t="s">
        <v>29351</v>
      </c>
      <c r="P19927" t="s">
        <v>29276</v>
      </c>
      <c r="S19927">
        <v>597</v>
      </c>
      <c r="T19927">
        <v>263</v>
      </c>
      <c r="U19927">
        <v>562</v>
      </c>
      <c r="V19927">
        <v>46</v>
      </c>
      <c r="W19927">
        <v>0</v>
      </c>
      <c r="X19927">
        <v>0</v>
      </c>
      <c r="Y19927">
        <v>57</v>
      </c>
      <c r="Z19927">
        <v>1</v>
      </c>
      <c r="AA19927">
        <v>84</v>
      </c>
      <c r="AB19927" s="2">
        <v>45055.002986111111</v>
      </c>
      <c r="AC19927" t="s">
        <v>32</v>
      </c>
    </row>
    <row r="19928" spans="1:29" x14ac:dyDescent="0.35">
      <c r="A19928" s="1">
        <v>43907</v>
      </c>
      <c r="B19928" t="s">
        <v>152</v>
      </c>
      <c r="C19928">
        <v>73</v>
      </c>
      <c r="N19928" s="2">
        <v>43907.625</v>
      </c>
      <c r="O19928" t="s">
        <v>29352</v>
      </c>
      <c r="P19928" t="s">
        <v>29249</v>
      </c>
      <c r="S19928">
        <v>73</v>
      </c>
      <c r="U19928">
        <v>73</v>
      </c>
      <c r="V19928">
        <v>47</v>
      </c>
      <c r="W19928">
        <v>0</v>
      </c>
      <c r="X19928">
        <v>0</v>
      </c>
      <c r="Y19928">
        <v>0</v>
      </c>
      <c r="Z19928">
        <v>21</v>
      </c>
      <c r="AA19928">
        <v>0</v>
      </c>
      <c r="AB19928" s="2">
        <v>45055.002986111111</v>
      </c>
      <c r="AC19928" t="s">
        <v>32</v>
      </c>
    </row>
    <row r="19929" spans="1:29" x14ac:dyDescent="0.35">
      <c r="A19929" s="1">
        <v>43907</v>
      </c>
      <c r="B19929" t="s">
        <v>155</v>
      </c>
      <c r="C19929">
        <v>63</v>
      </c>
      <c r="N19929" s="2">
        <v>43907.541666666664</v>
      </c>
      <c r="O19929" t="s">
        <v>29353</v>
      </c>
      <c r="P19929" t="s">
        <v>29246</v>
      </c>
      <c r="Q19929">
        <v>1</v>
      </c>
      <c r="S19929">
        <v>63</v>
      </c>
      <c r="T19929">
        <v>8102</v>
      </c>
      <c r="U19929">
        <v>63</v>
      </c>
      <c r="V19929">
        <v>48</v>
      </c>
      <c r="W19929">
        <v>1</v>
      </c>
      <c r="X19929">
        <v>0</v>
      </c>
      <c r="Y19929">
        <v>0</v>
      </c>
      <c r="Z19929">
        <v>7</v>
      </c>
      <c r="AA19929">
        <v>2606</v>
      </c>
      <c r="AB19929" s="2">
        <v>45055.002986111111</v>
      </c>
      <c r="AC19929" t="s">
        <v>32</v>
      </c>
    </row>
    <row r="19930" spans="1:29" x14ac:dyDescent="0.35">
      <c r="A19930" s="1">
        <v>43907</v>
      </c>
      <c r="B19930" t="s">
        <v>158</v>
      </c>
      <c r="C19930">
        <v>51</v>
      </c>
      <c r="D19930">
        <v>1425</v>
      </c>
      <c r="N19930" s="2">
        <v>43907.614583333336</v>
      </c>
      <c r="O19930" t="s">
        <v>29354</v>
      </c>
      <c r="P19930" t="s">
        <v>29355</v>
      </c>
      <c r="Q19930">
        <v>0</v>
      </c>
      <c r="S19930">
        <v>1476</v>
      </c>
      <c r="T19930">
        <v>1502</v>
      </c>
      <c r="U19930">
        <v>1476</v>
      </c>
      <c r="V19930">
        <v>49</v>
      </c>
      <c r="W19930">
        <v>0</v>
      </c>
      <c r="X19930">
        <v>0</v>
      </c>
      <c r="Y19930">
        <v>442</v>
      </c>
      <c r="Z19930">
        <v>12</v>
      </c>
      <c r="AA19930">
        <v>465</v>
      </c>
      <c r="AB19930" s="2">
        <v>45055.002986111111</v>
      </c>
      <c r="AC19930" t="s">
        <v>32</v>
      </c>
    </row>
    <row r="19931" spans="1:29" x14ac:dyDescent="0.35">
      <c r="A19931" s="1">
        <v>43907</v>
      </c>
      <c r="B19931" t="s">
        <v>161</v>
      </c>
      <c r="C19931">
        <v>67</v>
      </c>
      <c r="N19931" s="2">
        <v>43907.5</v>
      </c>
      <c r="O19931" t="s">
        <v>29356</v>
      </c>
      <c r="P19931" t="s">
        <v>29168</v>
      </c>
      <c r="Q19931">
        <v>1</v>
      </c>
      <c r="S19931">
        <v>67</v>
      </c>
      <c r="T19931">
        <v>7152</v>
      </c>
      <c r="U19931">
        <v>67</v>
      </c>
      <c r="V19931">
        <v>51</v>
      </c>
      <c r="W19931">
        <v>0</v>
      </c>
      <c r="X19931">
        <v>0</v>
      </c>
      <c r="Y19931">
        <v>0</v>
      </c>
      <c r="Z19931">
        <v>16</v>
      </c>
      <c r="AA19931">
        <v>325</v>
      </c>
      <c r="AB19931" s="2">
        <v>45055.002986111111</v>
      </c>
      <c r="AC19931" t="s">
        <v>32</v>
      </c>
    </row>
    <row r="19932" spans="1:29" x14ac:dyDescent="0.35">
      <c r="A19932" s="1">
        <v>43907</v>
      </c>
      <c r="B19932" t="s">
        <v>163</v>
      </c>
      <c r="C19932">
        <v>2</v>
      </c>
      <c r="N19932" s="2">
        <v>43906.000694444447</v>
      </c>
      <c r="O19932" t="s">
        <v>29357</v>
      </c>
      <c r="P19932" t="s">
        <v>29358</v>
      </c>
      <c r="S19932">
        <v>2</v>
      </c>
      <c r="T19932">
        <v>2</v>
      </c>
      <c r="U19932">
        <v>2</v>
      </c>
      <c r="V19932">
        <v>78</v>
      </c>
      <c r="W19932">
        <v>0</v>
      </c>
      <c r="X19932">
        <v>0</v>
      </c>
      <c r="Y19932">
        <v>0</v>
      </c>
      <c r="Z19932">
        <v>1</v>
      </c>
      <c r="AA19932">
        <v>1</v>
      </c>
      <c r="AB19932" s="2">
        <v>45055.002986111111</v>
      </c>
      <c r="AC19932" t="s">
        <v>32</v>
      </c>
    </row>
    <row r="19933" spans="1:29" x14ac:dyDescent="0.35">
      <c r="A19933" s="1">
        <v>43907</v>
      </c>
      <c r="B19933" t="s">
        <v>166</v>
      </c>
      <c r="C19933">
        <v>17</v>
      </c>
      <c r="D19933">
        <v>473</v>
      </c>
      <c r="N19933" s="2">
        <v>43907</v>
      </c>
      <c r="O19933" t="s">
        <v>29359</v>
      </c>
      <c r="P19933" t="s">
        <v>29276</v>
      </c>
      <c r="S19933">
        <v>490</v>
      </c>
      <c r="T19933">
        <v>549</v>
      </c>
      <c r="U19933">
        <v>490</v>
      </c>
      <c r="V19933">
        <v>50</v>
      </c>
      <c r="W19933">
        <v>0</v>
      </c>
      <c r="X19933">
        <v>0</v>
      </c>
      <c r="Y19933">
        <v>81</v>
      </c>
      <c r="Z19933">
        <v>5</v>
      </c>
      <c r="AA19933">
        <v>121</v>
      </c>
      <c r="AB19933" s="2">
        <v>45055.002986111111</v>
      </c>
      <c r="AC19933" t="s">
        <v>32</v>
      </c>
    </row>
    <row r="19934" spans="1:29" x14ac:dyDescent="0.35">
      <c r="A19934" s="1">
        <v>43907</v>
      </c>
      <c r="B19934" t="s">
        <v>168</v>
      </c>
      <c r="C19934">
        <v>1305</v>
      </c>
      <c r="N19934" s="2">
        <v>43907</v>
      </c>
      <c r="O19934" t="s">
        <v>29360</v>
      </c>
      <c r="P19934" t="s">
        <v>29276</v>
      </c>
      <c r="Q19934">
        <v>78</v>
      </c>
      <c r="S19934">
        <v>1305</v>
      </c>
      <c r="T19934">
        <v>29870</v>
      </c>
      <c r="U19934">
        <v>1305</v>
      </c>
      <c r="V19934">
        <v>53</v>
      </c>
      <c r="W19934">
        <v>9</v>
      </c>
      <c r="X19934">
        <v>0</v>
      </c>
      <c r="Y19934">
        <v>0</v>
      </c>
      <c r="Z19934">
        <v>108</v>
      </c>
      <c r="AA19934">
        <v>4815</v>
      </c>
      <c r="AB19934" s="2">
        <v>45055.002986111111</v>
      </c>
      <c r="AC19934" t="s">
        <v>32</v>
      </c>
    </row>
    <row r="19935" spans="1:29" x14ac:dyDescent="0.35">
      <c r="A19935" s="1">
        <v>43907</v>
      </c>
      <c r="B19935" t="s">
        <v>171</v>
      </c>
      <c r="C19935">
        <v>83</v>
      </c>
      <c r="D19935">
        <v>1038</v>
      </c>
      <c r="N19935" s="2">
        <v>43907.625</v>
      </c>
      <c r="O19935" t="s">
        <v>29361</v>
      </c>
      <c r="P19935" t="s">
        <v>29249</v>
      </c>
      <c r="S19935">
        <v>1121</v>
      </c>
      <c r="T19935">
        <v>1320</v>
      </c>
      <c r="U19935">
        <v>1121</v>
      </c>
      <c r="V19935">
        <v>55</v>
      </c>
      <c r="W19935">
        <v>0</v>
      </c>
      <c r="X19935">
        <v>0</v>
      </c>
      <c r="Y19935">
        <v>534</v>
      </c>
      <c r="Z19935">
        <v>27</v>
      </c>
      <c r="AA19935">
        <v>378</v>
      </c>
      <c r="AB19935" s="2">
        <v>45055.002986111111</v>
      </c>
      <c r="AC19935" t="s">
        <v>32</v>
      </c>
    </row>
    <row r="19936" spans="1:29" x14ac:dyDescent="0.35">
      <c r="A19936" s="1">
        <v>43907</v>
      </c>
      <c r="B19936" t="s">
        <v>173</v>
      </c>
      <c r="C19936">
        <v>0</v>
      </c>
      <c r="E19936">
        <v>4</v>
      </c>
      <c r="N19936" s="2">
        <v>43906</v>
      </c>
      <c r="O19936" t="s">
        <v>29362</v>
      </c>
      <c r="P19936" t="s">
        <v>29305</v>
      </c>
      <c r="Q19936">
        <v>0</v>
      </c>
      <c r="S19936">
        <v>4</v>
      </c>
      <c r="T19936">
        <v>21</v>
      </c>
      <c r="U19936">
        <v>0</v>
      </c>
      <c r="V19936">
        <v>54</v>
      </c>
      <c r="W19936">
        <v>0</v>
      </c>
      <c r="X19936">
        <v>0</v>
      </c>
      <c r="Y19936">
        <v>0</v>
      </c>
      <c r="Z19936">
        <v>0</v>
      </c>
      <c r="AA19936">
        <v>4</v>
      </c>
      <c r="AB19936" s="2">
        <v>45055.002986111111</v>
      </c>
      <c r="AC19936" t="s">
        <v>32</v>
      </c>
    </row>
    <row r="19937" spans="1:29" x14ac:dyDescent="0.35">
      <c r="A19937" s="1">
        <v>43907</v>
      </c>
      <c r="B19937" t="s">
        <v>175</v>
      </c>
      <c r="C19937">
        <v>10</v>
      </c>
      <c r="D19937">
        <v>95</v>
      </c>
      <c r="N19937" s="2">
        <v>43907</v>
      </c>
      <c r="O19937" t="s">
        <v>29363</v>
      </c>
      <c r="P19937" t="s">
        <v>29276</v>
      </c>
      <c r="S19937">
        <v>105</v>
      </c>
      <c r="T19937">
        <v>461</v>
      </c>
      <c r="U19937">
        <v>105</v>
      </c>
      <c r="V19937">
        <v>56</v>
      </c>
      <c r="W19937">
        <v>0</v>
      </c>
      <c r="X19937">
        <v>0</v>
      </c>
      <c r="Y19937">
        <v>95</v>
      </c>
      <c r="Z19937">
        <v>7</v>
      </c>
      <c r="AA19937">
        <v>161</v>
      </c>
      <c r="AB19937" s="2">
        <v>45055.002986111111</v>
      </c>
      <c r="AC19937" t="s">
        <v>32</v>
      </c>
    </row>
    <row r="19938" spans="1:29" x14ac:dyDescent="0.35">
      <c r="A19938" s="1">
        <v>43906</v>
      </c>
      <c r="B19938" t="s">
        <v>29</v>
      </c>
      <c r="G19938">
        <v>1</v>
      </c>
      <c r="N19938" s="2">
        <v>43906.629166666666</v>
      </c>
      <c r="O19938" t="s">
        <v>29364</v>
      </c>
      <c r="P19938" t="s">
        <v>29365</v>
      </c>
      <c r="Q19938">
        <v>0</v>
      </c>
      <c r="R19938">
        <v>1</v>
      </c>
      <c r="S19938">
        <v>0</v>
      </c>
      <c r="T19938">
        <v>144</v>
      </c>
      <c r="U19938">
        <v>0</v>
      </c>
      <c r="V19938">
        <v>2</v>
      </c>
      <c r="W19938">
        <v>0</v>
      </c>
      <c r="X19938">
        <v>0</v>
      </c>
      <c r="Y19938">
        <v>0</v>
      </c>
      <c r="Z19938">
        <v>0</v>
      </c>
      <c r="AA19938">
        <v>0</v>
      </c>
      <c r="AB19938" s="2">
        <v>45055.002986111111</v>
      </c>
      <c r="AC19938" t="s">
        <v>32</v>
      </c>
    </row>
    <row r="19939" spans="1:29" x14ac:dyDescent="0.35">
      <c r="A19939" s="1">
        <v>43906</v>
      </c>
      <c r="B19939" t="s">
        <v>33</v>
      </c>
      <c r="C19939">
        <v>28</v>
      </c>
      <c r="D19939">
        <v>28</v>
      </c>
      <c r="E19939">
        <v>40</v>
      </c>
      <c r="N19939" s="2">
        <v>43906.630555555559</v>
      </c>
      <c r="O19939" t="s">
        <v>29366</v>
      </c>
      <c r="P19939" t="s">
        <v>29367</v>
      </c>
      <c r="Q19939">
        <v>0</v>
      </c>
      <c r="S19939">
        <v>96</v>
      </c>
      <c r="T19939">
        <v>56</v>
      </c>
      <c r="U19939">
        <v>56</v>
      </c>
      <c r="V19939">
        <v>1</v>
      </c>
      <c r="W19939">
        <v>0</v>
      </c>
      <c r="X19939">
        <v>0</v>
      </c>
      <c r="Y19939">
        <v>0</v>
      </c>
      <c r="Z19939">
        <v>16</v>
      </c>
      <c r="AA19939">
        <v>16</v>
      </c>
      <c r="AB19939" s="2">
        <v>45055.002986111111</v>
      </c>
      <c r="AC19939" t="s">
        <v>32</v>
      </c>
    </row>
    <row r="19940" spans="1:29" x14ac:dyDescent="0.35">
      <c r="A19940" s="1">
        <v>43906</v>
      </c>
      <c r="B19940" t="s">
        <v>36</v>
      </c>
      <c r="C19940">
        <v>22</v>
      </c>
      <c r="D19940">
        <v>132</v>
      </c>
      <c r="E19940">
        <v>14</v>
      </c>
      <c r="N19940" s="2">
        <v>43906.630555555559</v>
      </c>
      <c r="O19940" t="s">
        <v>29368</v>
      </c>
      <c r="P19940" t="s">
        <v>29367</v>
      </c>
      <c r="S19940">
        <v>168</v>
      </c>
      <c r="T19940">
        <v>154</v>
      </c>
      <c r="U19940">
        <v>154</v>
      </c>
      <c r="V19940">
        <v>5</v>
      </c>
      <c r="W19940">
        <v>0</v>
      </c>
      <c r="X19940">
        <v>0</v>
      </c>
      <c r="Y19940">
        <v>29</v>
      </c>
      <c r="Z19940">
        <v>6</v>
      </c>
      <c r="AA19940">
        <v>35</v>
      </c>
      <c r="AB19940" s="2">
        <v>45055.002986111111</v>
      </c>
      <c r="AC19940" t="s">
        <v>32</v>
      </c>
    </row>
    <row r="19941" spans="1:29" x14ac:dyDescent="0.35">
      <c r="A19941" s="1">
        <v>43906</v>
      </c>
      <c r="B19941" t="s">
        <v>39</v>
      </c>
      <c r="N19941" s="2">
        <v>43906.662499999999</v>
      </c>
      <c r="O19941" t="s">
        <v>29369</v>
      </c>
      <c r="P19941" t="s">
        <v>29370</v>
      </c>
      <c r="S19941">
        <v>0</v>
      </c>
      <c r="T19941">
        <v>0</v>
      </c>
      <c r="U19941">
        <v>0</v>
      </c>
      <c r="V19941">
        <v>60</v>
      </c>
      <c r="W19941">
        <v>0</v>
      </c>
      <c r="X19941">
        <v>0</v>
      </c>
      <c r="Y19941">
        <v>0</v>
      </c>
      <c r="Z19941">
        <v>0</v>
      </c>
      <c r="AA19941">
        <v>0</v>
      </c>
      <c r="AB19941" s="2">
        <v>45055.002986111111</v>
      </c>
      <c r="AC19941" t="s">
        <v>32</v>
      </c>
    </row>
    <row r="19942" spans="1:29" x14ac:dyDescent="0.35">
      <c r="A19942" s="1">
        <v>43906</v>
      </c>
      <c r="B19942" t="s">
        <v>42</v>
      </c>
      <c r="C19942">
        <v>18</v>
      </c>
      <c r="D19942">
        <v>125</v>
      </c>
      <c r="E19942">
        <v>63</v>
      </c>
      <c r="G19942">
        <v>42</v>
      </c>
      <c r="N19942" s="2">
        <v>43906.677777777775</v>
      </c>
      <c r="O19942" t="s">
        <v>29371</v>
      </c>
      <c r="P19942" t="s">
        <v>29372</v>
      </c>
      <c r="Q19942">
        <v>0</v>
      </c>
      <c r="R19942">
        <v>42</v>
      </c>
      <c r="S19942">
        <v>206</v>
      </c>
      <c r="T19942">
        <v>1855</v>
      </c>
      <c r="U19942">
        <v>143</v>
      </c>
      <c r="V19942">
        <v>4</v>
      </c>
      <c r="W19942">
        <v>0</v>
      </c>
      <c r="X19942">
        <v>6</v>
      </c>
      <c r="Y19942">
        <v>4</v>
      </c>
      <c r="Z19942">
        <v>6</v>
      </c>
      <c r="AA19942">
        <v>303</v>
      </c>
      <c r="AB19942" s="2">
        <v>45055.002986111111</v>
      </c>
      <c r="AC19942" t="s">
        <v>32</v>
      </c>
    </row>
    <row r="19943" spans="1:29" x14ac:dyDescent="0.35">
      <c r="A19943" s="1">
        <v>43906</v>
      </c>
      <c r="B19943" t="s">
        <v>44</v>
      </c>
      <c r="C19943">
        <v>335</v>
      </c>
      <c r="D19943">
        <v>7981</v>
      </c>
      <c r="N19943" s="2">
        <v>43906.631944444445</v>
      </c>
      <c r="O19943" t="s">
        <v>29373</v>
      </c>
      <c r="P19943" t="s">
        <v>29374</v>
      </c>
      <c r="Q19943">
        <v>6</v>
      </c>
      <c r="S19943">
        <v>8316</v>
      </c>
      <c r="T19943">
        <v>8316</v>
      </c>
      <c r="U19943">
        <v>8316</v>
      </c>
      <c r="V19943">
        <v>6</v>
      </c>
      <c r="W19943">
        <v>1</v>
      </c>
      <c r="X19943">
        <v>0</v>
      </c>
      <c r="Y19943">
        <v>7065</v>
      </c>
      <c r="Z19943">
        <v>42</v>
      </c>
      <c r="AA19943">
        <v>7107</v>
      </c>
      <c r="AB19943" s="2">
        <v>45055.002986111111</v>
      </c>
      <c r="AC19943" t="s">
        <v>32</v>
      </c>
    </row>
    <row r="19944" spans="1:29" x14ac:dyDescent="0.35">
      <c r="A19944" s="1">
        <v>43906</v>
      </c>
      <c r="B19944" t="s">
        <v>47</v>
      </c>
      <c r="C19944">
        <v>160</v>
      </c>
      <c r="D19944">
        <v>1056</v>
      </c>
      <c r="N19944" s="2">
        <v>43906.708333333336</v>
      </c>
      <c r="O19944" t="s">
        <v>29375</v>
      </c>
      <c r="P19944" t="s">
        <v>29289</v>
      </c>
      <c r="Q19944">
        <v>1</v>
      </c>
      <c r="S19944">
        <v>1216</v>
      </c>
      <c r="T19944">
        <v>1007</v>
      </c>
      <c r="U19944">
        <v>1216</v>
      </c>
      <c r="V19944">
        <v>8</v>
      </c>
      <c r="W19944">
        <v>0</v>
      </c>
      <c r="X19944">
        <v>0</v>
      </c>
      <c r="Y19944">
        <v>429</v>
      </c>
      <c r="Z19944">
        <v>29</v>
      </c>
      <c r="AA19944">
        <v>303</v>
      </c>
      <c r="AB19944" s="2">
        <v>45055.002986111111</v>
      </c>
      <c r="AC19944" t="s">
        <v>32</v>
      </c>
    </row>
    <row r="19945" spans="1:29" x14ac:dyDescent="0.35">
      <c r="A19945" s="1">
        <v>43906</v>
      </c>
      <c r="B19945" t="s">
        <v>50</v>
      </c>
      <c r="C19945">
        <v>26</v>
      </c>
      <c r="N19945" s="2">
        <v>43906.65</v>
      </c>
      <c r="O19945" t="s">
        <v>29376</v>
      </c>
      <c r="P19945" t="s">
        <v>29377</v>
      </c>
      <c r="S19945">
        <v>26</v>
      </c>
      <c r="T19945">
        <v>755</v>
      </c>
      <c r="U19945">
        <v>26</v>
      </c>
      <c r="V19945">
        <v>9</v>
      </c>
      <c r="W19945">
        <v>0</v>
      </c>
      <c r="X19945">
        <v>0</v>
      </c>
      <c r="Y19945">
        <v>0</v>
      </c>
      <c r="Z19945">
        <v>6</v>
      </c>
      <c r="AA19945">
        <v>136</v>
      </c>
      <c r="AB19945" s="2">
        <v>45055.002986111111</v>
      </c>
      <c r="AC19945" t="s">
        <v>32</v>
      </c>
    </row>
    <row r="19946" spans="1:29" x14ac:dyDescent="0.35">
      <c r="A19946" s="1">
        <v>43906</v>
      </c>
      <c r="B19946" t="s">
        <v>53</v>
      </c>
      <c r="C19946">
        <v>17</v>
      </c>
      <c r="E19946">
        <v>7</v>
      </c>
      <c r="N19946" s="2">
        <v>43906.65</v>
      </c>
      <c r="O19946" t="s">
        <v>29378</v>
      </c>
      <c r="P19946" t="s">
        <v>29377</v>
      </c>
      <c r="S19946">
        <v>24</v>
      </c>
      <c r="T19946">
        <v>113</v>
      </c>
      <c r="U19946">
        <v>17</v>
      </c>
      <c r="V19946">
        <v>11</v>
      </c>
      <c r="W19946">
        <v>0</v>
      </c>
      <c r="X19946">
        <v>0</v>
      </c>
      <c r="Y19946">
        <v>0</v>
      </c>
      <c r="Z19946">
        <v>1</v>
      </c>
      <c r="AA19946">
        <v>18</v>
      </c>
      <c r="AB19946" s="2">
        <v>45055.002986111111</v>
      </c>
      <c r="AC19946" t="s">
        <v>32</v>
      </c>
    </row>
    <row r="19947" spans="1:29" x14ac:dyDescent="0.35">
      <c r="A19947" s="1">
        <v>43906</v>
      </c>
      <c r="B19947" t="s">
        <v>56</v>
      </c>
      <c r="C19947">
        <v>8</v>
      </c>
      <c r="D19947">
        <v>36</v>
      </c>
      <c r="E19947">
        <v>32</v>
      </c>
      <c r="N19947" s="2">
        <v>43906.650694444441</v>
      </c>
      <c r="O19947" t="s">
        <v>29379</v>
      </c>
      <c r="P19947" t="s">
        <v>29380</v>
      </c>
      <c r="Q19947">
        <v>0</v>
      </c>
      <c r="S19947">
        <v>76</v>
      </c>
      <c r="T19947">
        <v>120</v>
      </c>
      <c r="U19947">
        <v>44</v>
      </c>
      <c r="V19947">
        <v>10</v>
      </c>
      <c r="W19947">
        <v>0</v>
      </c>
      <c r="X19947">
        <v>0</v>
      </c>
      <c r="Y19947">
        <v>0</v>
      </c>
      <c r="Z19947">
        <v>2</v>
      </c>
      <c r="AA19947">
        <v>60</v>
      </c>
      <c r="AB19947" s="2">
        <v>45055.002986111111</v>
      </c>
      <c r="AC19947" t="s">
        <v>32</v>
      </c>
    </row>
    <row r="19948" spans="1:29" x14ac:dyDescent="0.35">
      <c r="A19948" s="1">
        <v>43906</v>
      </c>
      <c r="B19948" t="s">
        <v>59</v>
      </c>
      <c r="C19948">
        <v>122</v>
      </c>
      <c r="D19948">
        <v>684</v>
      </c>
      <c r="E19948">
        <v>514</v>
      </c>
      <c r="N19948" s="2">
        <v>43906.675694444442</v>
      </c>
      <c r="O19948" t="s">
        <v>29381</v>
      </c>
      <c r="P19948" t="s">
        <v>29382</v>
      </c>
      <c r="Q19948">
        <v>4</v>
      </c>
      <c r="S19948">
        <v>1320</v>
      </c>
      <c r="T19948">
        <v>1321</v>
      </c>
      <c r="U19948">
        <v>806</v>
      </c>
      <c r="V19948">
        <v>12</v>
      </c>
      <c r="W19948">
        <v>0</v>
      </c>
      <c r="X19948">
        <v>0</v>
      </c>
      <c r="Y19948">
        <v>6</v>
      </c>
      <c r="Z19948">
        <v>31</v>
      </c>
      <c r="AA19948">
        <v>181</v>
      </c>
      <c r="AB19948" s="2">
        <v>45055.002986111111</v>
      </c>
      <c r="AC19948" t="s">
        <v>32</v>
      </c>
    </row>
    <row r="19949" spans="1:29" x14ac:dyDescent="0.35">
      <c r="A19949" s="1">
        <v>43906</v>
      </c>
      <c r="B19949" t="s">
        <v>62</v>
      </c>
      <c r="C19949">
        <v>121</v>
      </c>
      <c r="N19949" s="2">
        <v>43906.638194444444</v>
      </c>
      <c r="O19949" t="s">
        <v>29383</v>
      </c>
      <c r="P19949" t="s">
        <v>29384</v>
      </c>
      <c r="Q19949">
        <v>1</v>
      </c>
      <c r="S19949">
        <v>121</v>
      </c>
      <c r="T19949">
        <v>959</v>
      </c>
      <c r="U19949">
        <v>121</v>
      </c>
      <c r="V19949">
        <v>13</v>
      </c>
      <c r="W19949">
        <v>0</v>
      </c>
      <c r="X19949">
        <v>0</v>
      </c>
      <c r="Y19949">
        <v>0</v>
      </c>
      <c r="Z19949">
        <v>22</v>
      </c>
      <c r="AA19949">
        <v>252</v>
      </c>
      <c r="AB19949" s="2">
        <v>45055.002986111111</v>
      </c>
      <c r="AC19949" t="s">
        <v>32</v>
      </c>
    </row>
    <row r="19950" spans="1:29" x14ac:dyDescent="0.35">
      <c r="A19950" s="1">
        <v>43906</v>
      </c>
      <c r="B19950" t="s">
        <v>65</v>
      </c>
      <c r="C19950">
        <v>3</v>
      </c>
      <c r="D19950">
        <v>23</v>
      </c>
      <c r="N19950" s="2">
        <v>43906.665277777778</v>
      </c>
      <c r="O19950" t="s">
        <v>29385</v>
      </c>
      <c r="P19950" t="s">
        <v>29386</v>
      </c>
      <c r="S19950">
        <v>26</v>
      </c>
      <c r="T19950">
        <v>26</v>
      </c>
      <c r="U19950">
        <v>26</v>
      </c>
      <c r="V19950">
        <v>66</v>
      </c>
      <c r="W19950">
        <v>0</v>
      </c>
      <c r="X19950">
        <v>0</v>
      </c>
      <c r="Y19950">
        <v>0</v>
      </c>
      <c r="Z19950">
        <v>0</v>
      </c>
      <c r="AA19950">
        <v>0</v>
      </c>
      <c r="AB19950" s="2">
        <v>45055.002986111111</v>
      </c>
      <c r="AC19950" t="s">
        <v>32</v>
      </c>
    </row>
    <row r="19951" spans="1:29" x14ac:dyDescent="0.35">
      <c r="A19951" s="1">
        <v>43906</v>
      </c>
      <c r="B19951" t="s">
        <v>68</v>
      </c>
      <c r="C19951">
        <v>7</v>
      </c>
      <c r="N19951" s="2">
        <v>43906.652083333334</v>
      </c>
      <c r="O19951" t="s">
        <v>29387</v>
      </c>
      <c r="P19951" t="s">
        <v>29388</v>
      </c>
      <c r="S19951">
        <v>7</v>
      </c>
      <c r="T19951">
        <v>189</v>
      </c>
      <c r="U19951">
        <v>7</v>
      </c>
      <c r="V19951">
        <v>15</v>
      </c>
      <c r="W19951">
        <v>0</v>
      </c>
      <c r="X19951">
        <v>0</v>
      </c>
      <c r="Y19951">
        <v>0</v>
      </c>
      <c r="Z19951">
        <v>5</v>
      </c>
      <c r="AA19951">
        <v>130</v>
      </c>
      <c r="AB19951" s="2">
        <v>45055.002986111111</v>
      </c>
      <c r="AC19951" t="s">
        <v>32</v>
      </c>
    </row>
    <row r="19952" spans="1:29" x14ac:dyDescent="0.35">
      <c r="A19952" s="1">
        <v>43906</v>
      </c>
      <c r="B19952" t="s">
        <v>71</v>
      </c>
      <c r="C19952">
        <v>22</v>
      </c>
      <c r="D19952">
        <v>83</v>
      </c>
      <c r="N19952" s="2">
        <v>43906.65347222222</v>
      </c>
      <c r="O19952" t="s">
        <v>29389</v>
      </c>
      <c r="P19952" t="s">
        <v>29390</v>
      </c>
      <c r="S19952">
        <v>105</v>
      </c>
      <c r="T19952">
        <v>105</v>
      </c>
      <c r="U19952">
        <v>105</v>
      </c>
      <c r="V19952">
        <v>19</v>
      </c>
      <c r="W19952">
        <v>0</v>
      </c>
      <c r="X19952">
        <v>0</v>
      </c>
      <c r="Y19952">
        <v>0</v>
      </c>
      <c r="Z19952">
        <v>4</v>
      </c>
      <c r="AA19952">
        <v>4</v>
      </c>
      <c r="AB19952" s="2">
        <v>45055.002986111111</v>
      </c>
      <c r="AC19952" t="s">
        <v>32</v>
      </c>
    </row>
    <row r="19953" spans="1:29" x14ac:dyDescent="0.35">
      <c r="A19953" s="1">
        <v>43906</v>
      </c>
      <c r="B19953" t="s">
        <v>73</v>
      </c>
      <c r="C19953">
        <v>6</v>
      </c>
      <c r="D19953">
        <v>265</v>
      </c>
      <c r="N19953" s="2">
        <v>43906.654166666667</v>
      </c>
      <c r="O19953" t="s">
        <v>29391</v>
      </c>
      <c r="P19953" t="s">
        <v>29392</v>
      </c>
      <c r="S19953">
        <v>271</v>
      </c>
      <c r="T19953">
        <v>270</v>
      </c>
      <c r="U19953">
        <v>271</v>
      </c>
      <c r="V19953">
        <v>16</v>
      </c>
      <c r="W19953">
        <v>0</v>
      </c>
      <c r="X19953">
        <v>0</v>
      </c>
      <c r="Y19953">
        <v>91</v>
      </c>
      <c r="Z19953">
        <v>1</v>
      </c>
      <c r="AA19953">
        <v>91</v>
      </c>
      <c r="AB19953" s="2">
        <v>45055.002986111111</v>
      </c>
      <c r="AC19953" t="s">
        <v>32</v>
      </c>
    </row>
    <row r="19954" spans="1:29" x14ac:dyDescent="0.35">
      <c r="A19954" s="1">
        <v>43906</v>
      </c>
      <c r="B19954" t="s">
        <v>76</v>
      </c>
      <c r="C19954">
        <v>93</v>
      </c>
      <c r="N19954" s="2">
        <v>43906.654861111114</v>
      </c>
      <c r="O19954" t="s">
        <v>29393</v>
      </c>
      <c r="P19954" t="s">
        <v>29394</v>
      </c>
      <c r="S19954">
        <v>93</v>
      </c>
      <c r="T19954">
        <v>1143</v>
      </c>
      <c r="U19954">
        <v>93</v>
      </c>
      <c r="V19954">
        <v>17</v>
      </c>
      <c r="W19954">
        <v>0</v>
      </c>
      <c r="X19954">
        <v>0</v>
      </c>
      <c r="Y19954">
        <v>0</v>
      </c>
      <c r="Z19954">
        <v>29</v>
      </c>
      <c r="AA19954">
        <v>211</v>
      </c>
      <c r="AB19954" s="2">
        <v>45055.002986111111</v>
      </c>
      <c r="AC19954" t="s">
        <v>32</v>
      </c>
    </row>
    <row r="19955" spans="1:29" x14ac:dyDescent="0.35">
      <c r="A19955" s="1">
        <v>43906</v>
      </c>
      <c r="B19955" t="s">
        <v>78</v>
      </c>
      <c r="C19955">
        <v>24</v>
      </c>
      <c r="D19955">
        <v>115</v>
      </c>
      <c r="N19955" s="2">
        <v>43906.655555555553</v>
      </c>
      <c r="O19955" t="s">
        <v>29395</v>
      </c>
      <c r="P19955" t="s">
        <v>29396</v>
      </c>
      <c r="Q19955">
        <v>1</v>
      </c>
      <c r="S19955">
        <v>139</v>
      </c>
      <c r="T19955">
        <v>1122</v>
      </c>
      <c r="U19955">
        <v>139</v>
      </c>
      <c r="V19955">
        <v>18</v>
      </c>
      <c r="W19955">
        <v>1</v>
      </c>
      <c r="X19955">
        <v>0</v>
      </c>
      <c r="Y19955">
        <v>13</v>
      </c>
      <c r="Z19955">
        <v>5</v>
      </c>
      <c r="AA19955">
        <v>159</v>
      </c>
      <c r="AB19955" s="2">
        <v>45055.002986111111</v>
      </c>
      <c r="AC19955" t="s">
        <v>32</v>
      </c>
    </row>
    <row r="19956" spans="1:29" x14ac:dyDescent="0.35">
      <c r="A19956" s="1">
        <v>43906</v>
      </c>
      <c r="B19956" t="s">
        <v>80</v>
      </c>
      <c r="C19956">
        <v>11</v>
      </c>
      <c r="D19956">
        <v>166</v>
      </c>
      <c r="N19956" s="2">
        <v>43906.678472222222</v>
      </c>
      <c r="O19956" t="s">
        <v>29397</v>
      </c>
      <c r="P19956" t="s">
        <v>29398</v>
      </c>
      <c r="Q19956">
        <v>1</v>
      </c>
      <c r="S19956">
        <v>177</v>
      </c>
      <c r="T19956">
        <v>177</v>
      </c>
      <c r="U19956">
        <v>177</v>
      </c>
      <c r="V19956">
        <v>20</v>
      </c>
      <c r="W19956">
        <v>0</v>
      </c>
      <c r="X19956">
        <v>0</v>
      </c>
      <c r="Y19956">
        <v>31</v>
      </c>
      <c r="Z19956">
        <v>3</v>
      </c>
      <c r="AA19956">
        <v>34</v>
      </c>
      <c r="AB19956" s="2">
        <v>45055.002986111111</v>
      </c>
      <c r="AC19956" t="s">
        <v>32</v>
      </c>
    </row>
    <row r="19957" spans="1:29" x14ac:dyDescent="0.35">
      <c r="A19957" s="1">
        <v>43906</v>
      </c>
      <c r="B19957" t="s">
        <v>83</v>
      </c>
      <c r="C19957">
        <v>21</v>
      </c>
      <c r="N19957" s="2">
        <v>43906.65625</v>
      </c>
      <c r="O19957" t="s">
        <v>29399</v>
      </c>
      <c r="P19957" t="s">
        <v>29400</v>
      </c>
      <c r="Q19957">
        <v>1</v>
      </c>
      <c r="S19957">
        <v>21</v>
      </c>
      <c r="T19957">
        <v>255</v>
      </c>
      <c r="U19957">
        <v>21</v>
      </c>
      <c r="V19957">
        <v>21</v>
      </c>
      <c r="W19957">
        <v>0</v>
      </c>
      <c r="X19957">
        <v>0</v>
      </c>
      <c r="Y19957">
        <v>0</v>
      </c>
      <c r="Z19957">
        <v>5</v>
      </c>
      <c r="AA19957">
        <v>100</v>
      </c>
      <c r="AB19957" s="2">
        <v>45055.002986111111</v>
      </c>
      <c r="AC19957" t="s">
        <v>32</v>
      </c>
    </row>
    <row r="19958" spans="1:29" x14ac:dyDescent="0.35">
      <c r="A19958" s="1">
        <v>43906</v>
      </c>
      <c r="B19958" t="s">
        <v>85</v>
      </c>
      <c r="C19958">
        <v>115</v>
      </c>
      <c r="D19958">
        <v>188</v>
      </c>
      <c r="N19958" s="2">
        <v>43906.659722222219</v>
      </c>
      <c r="O19958" t="s">
        <v>29401</v>
      </c>
      <c r="P19958" t="s">
        <v>29402</v>
      </c>
      <c r="Q19958">
        <v>2</v>
      </c>
      <c r="S19958">
        <v>303</v>
      </c>
      <c r="T19958">
        <v>303</v>
      </c>
      <c r="U19958">
        <v>303</v>
      </c>
      <c r="V19958">
        <v>22</v>
      </c>
      <c r="W19958">
        <v>0</v>
      </c>
      <c r="X19958">
        <v>0</v>
      </c>
      <c r="Y19958">
        <v>32</v>
      </c>
      <c r="Z19958">
        <v>25</v>
      </c>
      <c r="AA19958">
        <v>57</v>
      </c>
      <c r="AB19958" s="2">
        <v>45055.002986111111</v>
      </c>
      <c r="AC19958" t="s">
        <v>32</v>
      </c>
    </row>
    <row r="19959" spans="1:29" x14ac:dyDescent="0.35">
      <c r="A19959" s="1">
        <v>43906</v>
      </c>
      <c r="B19959" t="s">
        <v>88</v>
      </c>
      <c r="C19959">
        <v>164</v>
      </c>
      <c r="D19959">
        <v>352</v>
      </c>
      <c r="N19959" s="2">
        <v>43906.658333333333</v>
      </c>
      <c r="O19959" t="s">
        <v>29403</v>
      </c>
      <c r="P19959" t="s">
        <v>29404</v>
      </c>
      <c r="S19959">
        <v>516</v>
      </c>
      <c r="T19959">
        <v>6355</v>
      </c>
      <c r="U19959">
        <v>516</v>
      </c>
      <c r="V19959">
        <v>25</v>
      </c>
      <c r="W19959">
        <v>0</v>
      </c>
      <c r="X19959">
        <v>0</v>
      </c>
      <c r="Y19959">
        <v>0</v>
      </c>
      <c r="Z19959">
        <v>26</v>
      </c>
      <c r="AA19959">
        <v>2235</v>
      </c>
      <c r="AB19959" s="2">
        <v>45055.002986111111</v>
      </c>
      <c r="AC19959" t="s">
        <v>32</v>
      </c>
    </row>
    <row r="19960" spans="1:29" x14ac:dyDescent="0.35">
      <c r="A19960" s="1">
        <v>43906</v>
      </c>
      <c r="B19960" t="s">
        <v>90</v>
      </c>
      <c r="C19960">
        <v>37</v>
      </c>
      <c r="D19960">
        <v>94</v>
      </c>
      <c r="N19960" s="2">
        <v>43906.65902777778</v>
      </c>
      <c r="O19960" t="s">
        <v>29405</v>
      </c>
      <c r="P19960" t="s">
        <v>29406</v>
      </c>
      <c r="Q19960">
        <v>2</v>
      </c>
      <c r="S19960">
        <v>131</v>
      </c>
      <c r="U19960">
        <v>131</v>
      </c>
      <c r="V19960">
        <v>24</v>
      </c>
      <c r="W19960">
        <v>2</v>
      </c>
      <c r="X19960">
        <v>0</v>
      </c>
      <c r="Y19960">
        <v>0</v>
      </c>
      <c r="Z19960">
        <v>6</v>
      </c>
      <c r="AA19960">
        <v>0</v>
      </c>
      <c r="AB19960" s="2">
        <v>45055.002986111111</v>
      </c>
      <c r="AC19960" t="s">
        <v>32</v>
      </c>
    </row>
    <row r="19961" spans="1:29" x14ac:dyDescent="0.35">
      <c r="A19961" s="1">
        <v>43906</v>
      </c>
      <c r="B19961" t="s">
        <v>93</v>
      </c>
      <c r="C19961">
        <v>17</v>
      </c>
      <c r="N19961" s="2">
        <v>43906.660416666666</v>
      </c>
      <c r="O19961" t="s">
        <v>29407</v>
      </c>
      <c r="P19961" t="s">
        <v>29408</v>
      </c>
      <c r="S19961">
        <v>17</v>
      </c>
      <c r="T19961">
        <v>750</v>
      </c>
      <c r="U19961">
        <v>17</v>
      </c>
      <c r="V19961">
        <v>23</v>
      </c>
      <c r="W19961">
        <v>0</v>
      </c>
      <c r="X19961">
        <v>0</v>
      </c>
      <c r="Y19961">
        <v>0</v>
      </c>
      <c r="Z19961">
        <v>14</v>
      </c>
      <c r="AA19961">
        <v>235</v>
      </c>
      <c r="AB19961" s="2">
        <v>45055.002986111111</v>
      </c>
      <c r="AC19961" t="s">
        <v>32</v>
      </c>
    </row>
    <row r="19962" spans="1:29" x14ac:dyDescent="0.35">
      <c r="A19962" s="1">
        <v>43906</v>
      </c>
      <c r="B19962" t="s">
        <v>95</v>
      </c>
      <c r="C19962">
        <v>2895</v>
      </c>
      <c r="E19962">
        <v>30</v>
      </c>
      <c r="N19962" s="2">
        <v>43906.661111111112</v>
      </c>
      <c r="O19962" t="s">
        <v>29409</v>
      </c>
      <c r="P19962" t="s">
        <v>29410</v>
      </c>
      <c r="Q19962">
        <v>2</v>
      </c>
      <c r="S19962">
        <v>2925</v>
      </c>
      <c r="T19962">
        <v>265</v>
      </c>
      <c r="U19962">
        <v>2895</v>
      </c>
      <c r="V19962">
        <v>26</v>
      </c>
      <c r="W19962">
        <v>1</v>
      </c>
      <c r="X19962">
        <v>0</v>
      </c>
      <c r="Y19962">
        <v>0</v>
      </c>
      <c r="Z19962">
        <v>707</v>
      </c>
      <c r="AA19962">
        <v>156</v>
      </c>
      <c r="AB19962" s="2">
        <v>45055.002986111111</v>
      </c>
      <c r="AC19962" t="s">
        <v>32</v>
      </c>
    </row>
    <row r="19963" spans="1:29" x14ac:dyDescent="0.35">
      <c r="A19963" s="1">
        <v>43906</v>
      </c>
      <c r="B19963" t="s">
        <v>97</v>
      </c>
      <c r="C19963">
        <v>179</v>
      </c>
      <c r="D19963">
        <v>1839</v>
      </c>
      <c r="N19963" s="2">
        <v>43906.661111111112</v>
      </c>
      <c r="O19963" t="s">
        <v>29411</v>
      </c>
      <c r="P19963" t="s">
        <v>29410</v>
      </c>
      <c r="S19963">
        <v>2018</v>
      </c>
      <c r="T19963">
        <v>2018</v>
      </c>
      <c r="U19963">
        <v>2018</v>
      </c>
      <c r="V19963">
        <v>27</v>
      </c>
      <c r="W19963">
        <v>0</v>
      </c>
      <c r="X19963">
        <v>0</v>
      </c>
      <c r="Y19963">
        <v>452</v>
      </c>
      <c r="Z19963">
        <v>51</v>
      </c>
      <c r="AA19963">
        <v>503</v>
      </c>
      <c r="AB19963" s="2">
        <v>45055.002986111111</v>
      </c>
      <c r="AC19963" t="s">
        <v>32</v>
      </c>
    </row>
    <row r="19964" spans="1:29" x14ac:dyDescent="0.35">
      <c r="A19964" s="1">
        <v>43906</v>
      </c>
      <c r="B19964" t="s">
        <v>100</v>
      </c>
      <c r="C19964">
        <v>6</v>
      </c>
      <c r="D19964">
        <v>164</v>
      </c>
      <c r="N19964" s="2">
        <v>43906.661111111112</v>
      </c>
      <c r="O19964" s="3" t="s">
        <v>29412</v>
      </c>
      <c r="P19964" t="s">
        <v>29410</v>
      </c>
      <c r="Q19964">
        <v>0</v>
      </c>
      <c r="S19964">
        <v>170</v>
      </c>
      <c r="T19964">
        <v>287</v>
      </c>
      <c r="U19964">
        <v>170</v>
      </c>
      <c r="V19964">
        <v>29</v>
      </c>
      <c r="W19964">
        <v>0</v>
      </c>
      <c r="X19964">
        <v>0</v>
      </c>
      <c r="Y19964">
        <v>42</v>
      </c>
      <c r="Z19964">
        <v>1</v>
      </c>
      <c r="AA19964">
        <v>99</v>
      </c>
      <c r="AB19964" s="2">
        <v>45055.002986111111</v>
      </c>
      <c r="AC19964" t="s">
        <v>32</v>
      </c>
    </row>
    <row r="19965" spans="1:29" x14ac:dyDescent="0.35">
      <c r="A19965" s="1">
        <v>43906</v>
      </c>
      <c r="B19965" t="s">
        <v>103</v>
      </c>
      <c r="C19965">
        <v>0</v>
      </c>
      <c r="N19965" s="2">
        <v>43906.663194444445</v>
      </c>
      <c r="O19965" t="s">
        <v>29413</v>
      </c>
      <c r="P19965" t="s">
        <v>29414</v>
      </c>
      <c r="S19965">
        <v>0</v>
      </c>
      <c r="T19965">
        <v>0</v>
      </c>
      <c r="U19965">
        <v>0</v>
      </c>
      <c r="V19965">
        <v>69</v>
      </c>
      <c r="W19965">
        <v>0</v>
      </c>
      <c r="X19965">
        <v>0</v>
      </c>
      <c r="Y19965">
        <v>0</v>
      </c>
      <c r="Z19965">
        <v>0</v>
      </c>
      <c r="AA19965">
        <v>0</v>
      </c>
      <c r="AB19965" s="2">
        <v>45055.002986111111</v>
      </c>
      <c r="AC19965" t="s">
        <v>32</v>
      </c>
    </row>
    <row r="19966" spans="1:29" x14ac:dyDescent="0.35">
      <c r="A19966" s="1">
        <v>43906</v>
      </c>
      <c r="B19966" t="s">
        <v>106</v>
      </c>
      <c r="C19966">
        <v>12</v>
      </c>
      <c r="D19966">
        <v>277</v>
      </c>
      <c r="N19966" s="2">
        <v>43906.661111111112</v>
      </c>
      <c r="O19966" t="s">
        <v>29415</v>
      </c>
      <c r="P19966" t="s">
        <v>29410</v>
      </c>
      <c r="S19966">
        <v>289</v>
      </c>
      <c r="T19966">
        <v>289</v>
      </c>
      <c r="U19966">
        <v>289</v>
      </c>
      <c r="V19966">
        <v>28</v>
      </c>
      <c r="W19966">
        <v>0</v>
      </c>
      <c r="X19966">
        <v>0</v>
      </c>
      <c r="Y19966">
        <v>193</v>
      </c>
      <c r="Z19966">
        <v>2</v>
      </c>
      <c r="AA19966">
        <v>195</v>
      </c>
      <c r="AB19966" s="2">
        <v>45055.002986111111</v>
      </c>
      <c r="AC19966" t="s">
        <v>32</v>
      </c>
    </row>
    <row r="19967" spans="1:29" x14ac:dyDescent="0.35">
      <c r="A19967" s="1">
        <v>43906</v>
      </c>
      <c r="B19967" t="s">
        <v>108</v>
      </c>
      <c r="C19967">
        <v>7</v>
      </c>
      <c r="D19967">
        <v>198</v>
      </c>
      <c r="N19967" s="2">
        <v>43906.660416666666</v>
      </c>
      <c r="O19967" t="s">
        <v>29416</v>
      </c>
      <c r="P19967" t="s">
        <v>29408</v>
      </c>
      <c r="S19967">
        <v>205</v>
      </c>
      <c r="T19967">
        <v>205</v>
      </c>
      <c r="U19967">
        <v>205</v>
      </c>
      <c r="V19967">
        <v>30</v>
      </c>
      <c r="W19967">
        <v>0</v>
      </c>
      <c r="X19967">
        <v>0</v>
      </c>
      <c r="Y19967">
        <v>95</v>
      </c>
      <c r="Z19967">
        <v>0</v>
      </c>
      <c r="AA19967">
        <v>95</v>
      </c>
      <c r="AB19967" s="2">
        <v>45055.002986111111</v>
      </c>
      <c r="AC19967" t="s">
        <v>32</v>
      </c>
    </row>
    <row r="19968" spans="1:29" x14ac:dyDescent="0.35">
      <c r="A19968" s="1">
        <v>43906</v>
      </c>
      <c r="B19968" t="s">
        <v>110</v>
      </c>
      <c r="C19968">
        <v>33</v>
      </c>
      <c r="E19968">
        <v>151</v>
      </c>
      <c r="N19968" s="2">
        <v>43906.647916666669</v>
      </c>
      <c r="O19968" t="s">
        <v>29417</v>
      </c>
      <c r="P19968" t="s">
        <v>29418</v>
      </c>
      <c r="Q19968">
        <v>0</v>
      </c>
      <c r="S19968">
        <v>184</v>
      </c>
      <c r="U19968">
        <v>33</v>
      </c>
      <c r="V19968">
        <v>37</v>
      </c>
      <c r="W19968">
        <v>0</v>
      </c>
      <c r="X19968">
        <v>0</v>
      </c>
      <c r="Y19968">
        <v>0</v>
      </c>
      <c r="Z19968">
        <v>1</v>
      </c>
      <c r="AA19968">
        <v>0</v>
      </c>
      <c r="AB19968" s="2">
        <v>45055.002986111111</v>
      </c>
      <c r="AC19968" t="s">
        <v>32</v>
      </c>
    </row>
    <row r="19969" spans="1:29" x14ac:dyDescent="0.35">
      <c r="A19969" s="1">
        <v>43906</v>
      </c>
      <c r="B19969" t="s">
        <v>113</v>
      </c>
      <c r="C19969">
        <v>1</v>
      </c>
      <c r="D19969">
        <v>123</v>
      </c>
      <c r="E19969">
        <v>0</v>
      </c>
      <c r="N19969" s="2">
        <v>43906.65625</v>
      </c>
      <c r="O19969" t="s">
        <v>29419</v>
      </c>
      <c r="P19969" t="s">
        <v>29400</v>
      </c>
      <c r="Q19969">
        <v>0</v>
      </c>
      <c r="S19969">
        <v>124</v>
      </c>
      <c r="T19969">
        <v>96</v>
      </c>
      <c r="U19969">
        <v>124</v>
      </c>
      <c r="V19969">
        <v>38</v>
      </c>
      <c r="W19969">
        <v>0</v>
      </c>
      <c r="X19969">
        <v>0</v>
      </c>
      <c r="Y19969">
        <v>28</v>
      </c>
      <c r="Z19969">
        <v>0</v>
      </c>
      <c r="AA19969">
        <v>22</v>
      </c>
      <c r="AB19969" s="2">
        <v>45055.002986111111</v>
      </c>
      <c r="AC19969" t="s">
        <v>32</v>
      </c>
    </row>
    <row r="19970" spans="1:29" x14ac:dyDescent="0.35">
      <c r="A19970" s="1">
        <v>43906</v>
      </c>
      <c r="B19970" t="s">
        <v>115</v>
      </c>
      <c r="C19970">
        <v>18</v>
      </c>
      <c r="D19970">
        <v>170</v>
      </c>
      <c r="N19970" s="2">
        <v>43906.647222222222</v>
      </c>
      <c r="O19970" t="s">
        <v>29420</v>
      </c>
      <c r="P19970" t="s">
        <v>29421</v>
      </c>
      <c r="S19970">
        <v>188</v>
      </c>
      <c r="T19970">
        <v>300</v>
      </c>
      <c r="U19970">
        <v>188</v>
      </c>
      <c r="V19970">
        <v>31</v>
      </c>
      <c r="W19970">
        <v>0</v>
      </c>
      <c r="X19970">
        <v>0</v>
      </c>
      <c r="Y19970">
        <v>90</v>
      </c>
      <c r="Z19970">
        <v>1</v>
      </c>
      <c r="AA19970">
        <v>54</v>
      </c>
      <c r="AB19970" s="2">
        <v>45055.002986111111</v>
      </c>
      <c r="AC19970" t="s">
        <v>32</v>
      </c>
    </row>
    <row r="19971" spans="1:29" x14ac:dyDescent="0.35">
      <c r="A19971" s="1">
        <v>43906</v>
      </c>
      <c r="B19971" t="s">
        <v>118</v>
      </c>
      <c r="C19971">
        <v>17</v>
      </c>
      <c r="D19971">
        <v>355</v>
      </c>
      <c r="E19971">
        <v>195</v>
      </c>
      <c r="N19971" s="2">
        <v>43906.375</v>
      </c>
      <c r="O19971" t="s">
        <v>29422</v>
      </c>
      <c r="P19971" t="s">
        <v>29423</v>
      </c>
      <c r="S19971">
        <v>567</v>
      </c>
      <c r="T19971">
        <v>686</v>
      </c>
      <c r="U19971">
        <v>372</v>
      </c>
      <c r="V19971">
        <v>33</v>
      </c>
      <c r="W19971">
        <v>0</v>
      </c>
      <c r="X19971">
        <v>0</v>
      </c>
      <c r="Y19971">
        <v>84</v>
      </c>
      <c r="Z19971">
        <v>4</v>
      </c>
      <c r="AA19971">
        <v>281</v>
      </c>
      <c r="AB19971" s="2">
        <v>45055.002986111111</v>
      </c>
      <c r="AC19971" t="s">
        <v>32</v>
      </c>
    </row>
    <row r="19972" spans="1:29" x14ac:dyDescent="0.35">
      <c r="A19972" s="1">
        <v>43906</v>
      </c>
      <c r="B19972" t="s">
        <v>121</v>
      </c>
      <c r="C19972">
        <v>178</v>
      </c>
      <c r="D19972">
        <v>120</v>
      </c>
      <c r="E19972">
        <v>20</v>
      </c>
      <c r="N19972" s="2">
        <v>43906.630555555559</v>
      </c>
      <c r="O19972" t="s">
        <v>29424</v>
      </c>
      <c r="P19972" t="s">
        <v>29367</v>
      </c>
      <c r="Q19972">
        <v>2</v>
      </c>
      <c r="S19972">
        <v>318</v>
      </c>
      <c r="T19972">
        <v>298</v>
      </c>
      <c r="U19972">
        <v>298</v>
      </c>
      <c r="V19972">
        <v>34</v>
      </c>
      <c r="W19972">
        <v>0</v>
      </c>
      <c r="X19972">
        <v>0</v>
      </c>
      <c r="Y19972">
        <v>0</v>
      </c>
      <c r="Z19972">
        <v>80</v>
      </c>
      <c r="AA19972">
        <v>80</v>
      </c>
      <c r="AB19972" s="2">
        <v>45055.002986111111</v>
      </c>
      <c r="AC19972" t="s">
        <v>32</v>
      </c>
    </row>
    <row r="19973" spans="1:29" x14ac:dyDescent="0.35">
      <c r="A19973" s="1">
        <v>43906</v>
      </c>
      <c r="B19973" t="s">
        <v>123</v>
      </c>
      <c r="C19973">
        <v>17</v>
      </c>
      <c r="D19973">
        <v>1249</v>
      </c>
      <c r="N19973" s="2">
        <v>43907</v>
      </c>
      <c r="O19973" t="s">
        <v>29425</v>
      </c>
      <c r="P19973" t="s">
        <v>29276</v>
      </c>
      <c r="S19973">
        <v>1266</v>
      </c>
      <c r="T19973">
        <v>583</v>
      </c>
      <c r="U19973">
        <v>1266</v>
      </c>
      <c r="V19973">
        <v>35</v>
      </c>
      <c r="W19973">
        <v>0</v>
      </c>
      <c r="X19973">
        <v>0</v>
      </c>
      <c r="Y19973">
        <v>683</v>
      </c>
      <c r="Z19973">
        <v>4</v>
      </c>
      <c r="AA19973">
        <v>88</v>
      </c>
      <c r="AB19973" s="2">
        <v>45055.002986111111</v>
      </c>
      <c r="AC19973" t="s">
        <v>32</v>
      </c>
    </row>
    <row r="19974" spans="1:29" x14ac:dyDescent="0.35">
      <c r="A19974" s="1">
        <v>43906</v>
      </c>
      <c r="B19974" t="s">
        <v>126</v>
      </c>
      <c r="C19974">
        <v>63</v>
      </c>
      <c r="D19974">
        <v>168</v>
      </c>
      <c r="N19974" s="2">
        <v>43906.636111111111</v>
      </c>
      <c r="O19974" t="s">
        <v>29426</v>
      </c>
      <c r="P19974" t="s">
        <v>29427</v>
      </c>
      <c r="Q19974">
        <v>1</v>
      </c>
      <c r="S19974">
        <v>231</v>
      </c>
      <c r="T19974">
        <v>2077</v>
      </c>
      <c r="U19974">
        <v>231</v>
      </c>
      <c r="V19974">
        <v>32</v>
      </c>
      <c r="W19974">
        <v>0</v>
      </c>
      <c r="X19974">
        <v>0</v>
      </c>
      <c r="Y19974">
        <v>0</v>
      </c>
      <c r="Z19974">
        <v>18</v>
      </c>
      <c r="AA19974">
        <v>408</v>
      </c>
      <c r="AB19974" s="2">
        <v>45055.002986111111</v>
      </c>
      <c r="AC19974" t="s">
        <v>32</v>
      </c>
    </row>
    <row r="19975" spans="1:29" x14ac:dyDescent="0.35">
      <c r="A19975" s="1">
        <v>43906</v>
      </c>
      <c r="B19975" t="s">
        <v>128</v>
      </c>
      <c r="C19975">
        <v>942</v>
      </c>
      <c r="N19975" s="2">
        <v>43906.681944444441</v>
      </c>
      <c r="O19975" t="s">
        <v>29428</v>
      </c>
      <c r="P19975" t="s">
        <v>29429</v>
      </c>
      <c r="Q19975">
        <v>7</v>
      </c>
      <c r="S19975">
        <v>942</v>
      </c>
      <c r="T19975">
        <v>7355</v>
      </c>
      <c r="U19975">
        <v>942</v>
      </c>
      <c r="V19975">
        <v>36</v>
      </c>
      <c r="W19975">
        <v>4</v>
      </c>
      <c r="X19975">
        <v>0</v>
      </c>
      <c r="Y19975">
        <v>0</v>
      </c>
      <c r="Z19975">
        <v>294</v>
      </c>
      <c r="AA19975">
        <v>1936</v>
      </c>
      <c r="AB19975" s="2">
        <v>45055.002986111111</v>
      </c>
      <c r="AC19975" t="s">
        <v>32</v>
      </c>
    </row>
    <row r="19976" spans="1:29" x14ac:dyDescent="0.35">
      <c r="A19976" s="1">
        <v>43906</v>
      </c>
      <c r="B19976" t="s">
        <v>131</v>
      </c>
      <c r="C19976">
        <v>50</v>
      </c>
      <c r="E19976">
        <v>361</v>
      </c>
      <c r="N19976" s="2">
        <v>43906.65</v>
      </c>
      <c r="O19976" t="s">
        <v>29430</v>
      </c>
      <c r="P19976" t="s">
        <v>29377</v>
      </c>
      <c r="S19976">
        <v>411</v>
      </c>
      <c r="T19976">
        <v>1298</v>
      </c>
      <c r="U19976">
        <v>50</v>
      </c>
      <c r="V19976">
        <v>39</v>
      </c>
      <c r="W19976">
        <v>0</v>
      </c>
      <c r="X19976">
        <v>0</v>
      </c>
      <c r="Y19976">
        <v>0</v>
      </c>
      <c r="Z19976">
        <v>14</v>
      </c>
      <c r="AA19976">
        <v>443</v>
      </c>
      <c r="AB19976" s="2">
        <v>45055.002986111111</v>
      </c>
      <c r="AC19976" t="s">
        <v>32</v>
      </c>
    </row>
    <row r="19977" spans="1:29" x14ac:dyDescent="0.35">
      <c r="A19977" s="1">
        <v>43906</v>
      </c>
      <c r="B19977" t="s">
        <v>134</v>
      </c>
      <c r="C19977">
        <v>10</v>
      </c>
      <c r="D19977">
        <v>174</v>
      </c>
      <c r="E19977">
        <v>29</v>
      </c>
      <c r="N19977" s="2">
        <v>43906.650694444441</v>
      </c>
      <c r="O19977" t="s">
        <v>29431</v>
      </c>
      <c r="P19977" t="s">
        <v>29380</v>
      </c>
      <c r="S19977">
        <v>213</v>
      </c>
      <c r="T19977">
        <v>184</v>
      </c>
      <c r="U19977">
        <v>184</v>
      </c>
      <c r="V19977">
        <v>40</v>
      </c>
      <c r="W19977">
        <v>0</v>
      </c>
      <c r="X19977">
        <v>0</v>
      </c>
      <c r="Y19977">
        <v>56</v>
      </c>
      <c r="Z19977">
        <v>1</v>
      </c>
      <c r="AA19977">
        <v>57</v>
      </c>
      <c r="AB19977" s="2">
        <v>45055.002986111111</v>
      </c>
      <c r="AC19977" t="s">
        <v>32</v>
      </c>
    </row>
    <row r="19978" spans="1:29" x14ac:dyDescent="0.35">
      <c r="A19978" s="1">
        <v>43906</v>
      </c>
      <c r="B19978" t="s">
        <v>136</v>
      </c>
      <c r="C19978">
        <v>36</v>
      </c>
      <c r="D19978">
        <v>420</v>
      </c>
      <c r="E19978">
        <v>225</v>
      </c>
      <c r="N19978" s="2">
        <v>43904.583333333336</v>
      </c>
      <c r="O19978" t="s">
        <v>29432</v>
      </c>
      <c r="P19978" t="s">
        <v>29433</v>
      </c>
      <c r="S19978">
        <v>681</v>
      </c>
      <c r="U19978">
        <v>456</v>
      </c>
      <c r="V19978">
        <v>41</v>
      </c>
      <c r="W19978">
        <v>0</v>
      </c>
      <c r="X19978">
        <v>0</v>
      </c>
      <c r="Y19978">
        <v>83</v>
      </c>
      <c r="Z19978">
        <v>6</v>
      </c>
      <c r="AA19978">
        <v>0</v>
      </c>
      <c r="AB19978" s="2">
        <v>45055.002986111111</v>
      </c>
      <c r="AC19978" t="s">
        <v>32</v>
      </c>
    </row>
    <row r="19979" spans="1:29" x14ac:dyDescent="0.35">
      <c r="A19979" s="1">
        <v>43906</v>
      </c>
      <c r="B19979" t="s">
        <v>139</v>
      </c>
      <c r="C19979">
        <v>76</v>
      </c>
      <c r="D19979">
        <v>670</v>
      </c>
      <c r="N19979" s="2">
        <v>43906.644444444442</v>
      </c>
      <c r="O19979" t="s">
        <v>29434</v>
      </c>
      <c r="P19979" t="s">
        <v>29435</v>
      </c>
      <c r="S19979">
        <v>746</v>
      </c>
      <c r="T19979">
        <v>751</v>
      </c>
      <c r="U19979">
        <v>746</v>
      </c>
      <c r="V19979">
        <v>42</v>
      </c>
      <c r="W19979">
        <v>0</v>
      </c>
      <c r="X19979">
        <v>0</v>
      </c>
      <c r="Y19979">
        <v>465</v>
      </c>
      <c r="Z19979">
        <v>13</v>
      </c>
      <c r="AA19979">
        <v>198</v>
      </c>
      <c r="AB19979" s="2">
        <v>45055.002986111111</v>
      </c>
      <c r="AC19979" t="s">
        <v>32</v>
      </c>
    </row>
    <row r="19980" spans="1:29" x14ac:dyDescent="0.35">
      <c r="A19980" s="1">
        <v>43906</v>
      </c>
      <c r="B19980" t="s">
        <v>142</v>
      </c>
      <c r="C19980">
        <v>5</v>
      </c>
      <c r="D19980">
        <v>9</v>
      </c>
      <c r="N19980" s="2">
        <v>43906.655555555553</v>
      </c>
      <c r="O19980" t="s">
        <v>29436</v>
      </c>
      <c r="P19980" t="s">
        <v>29396</v>
      </c>
      <c r="S19980">
        <v>14</v>
      </c>
      <c r="T19980">
        <v>14</v>
      </c>
      <c r="U19980">
        <v>14</v>
      </c>
      <c r="V19980">
        <v>72</v>
      </c>
      <c r="W19980">
        <v>0</v>
      </c>
      <c r="X19980">
        <v>0</v>
      </c>
      <c r="Y19980">
        <v>0</v>
      </c>
      <c r="Z19980">
        <v>0</v>
      </c>
      <c r="AA19980">
        <v>0</v>
      </c>
      <c r="AB19980" s="2">
        <v>45055.002986111111</v>
      </c>
      <c r="AC19980" t="s">
        <v>32</v>
      </c>
    </row>
    <row r="19981" spans="1:29" x14ac:dyDescent="0.35">
      <c r="A19981" s="1">
        <v>43906</v>
      </c>
      <c r="B19981" t="s">
        <v>144</v>
      </c>
      <c r="C19981">
        <v>22</v>
      </c>
      <c r="D19981">
        <v>455</v>
      </c>
      <c r="E19981">
        <v>149</v>
      </c>
      <c r="N19981" s="2">
        <v>43906.125</v>
      </c>
      <c r="O19981" t="s">
        <v>29437</v>
      </c>
      <c r="P19981" t="s">
        <v>29438</v>
      </c>
      <c r="S19981">
        <v>626</v>
      </c>
      <c r="T19981">
        <v>402</v>
      </c>
      <c r="U19981">
        <v>477</v>
      </c>
      <c r="V19981">
        <v>44</v>
      </c>
      <c r="W19981">
        <v>0</v>
      </c>
      <c r="X19981">
        <v>0</v>
      </c>
      <c r="Y19981">
        <v>91</v>
      </c>
      <c r="Z19981">
        <v>2</v>
      </c>
      <c r="AA19981">
        <v>55</v>
      </c>
      <c r="AB19981" s="2">
        <v>45055.002986111111</v>
      </c>
      <c r="AC19981" t="s">
        <v>32</v>
      </c>
    </row>
    <row r="19982" spans="1:29" x14ac:dyDescent="0.35">
      <c r="A19982" s="1">
        <v>43906</v>
      </c>
      <c r="B19982" t="s">
        <v>147</v>
      </c>
      <c r="C19982">
        <v>28</v>
      </c>
      <c r="D19982">
        <v>235</v>
      </c>
      <c r="N19982" s="2">
        <v>43906.64166666667</v>
      </c>
      <c r="O19982" t="s">
        <v>29439</v>
      </c>
      <c r="P19982" t="s">
        <v>29440</v>
      </c>
      <c r="Q19982">
        <v>1</v>
      </c>
      <c r="S19982">
        <v>263</v>
      </c>
      <c r="T19982">
        <v>263</v>
      </c>
      <c r="U19982">
        <v>263</v>
      </c>
      <c r="V19982">
        <v>45</v>
      </c>
      <c r="W19982">
        <v>1</v>
      </c>
      <c r="X19982">
        <v>0</v>
      </c>
      <c r="Y19982">
        <v>81</v>
      </c>
      <c r="Z19982">
        <v>9</v>
      </c>
      <c r="AA19982">
        <v>90</v>
      </c>
      <c r="AB19982" s="2">
        <v>45055.002986111111</v>
      </c>
      <c r="AC19982" t="s">
        <v>32</v>
      </c>
    </row>
    <row r="19983" spans="1:29" x14ac:dyDescent="0.35">
      <c r="A19983" s="1">
        <v>43906</v>
      </c>
      <c r="B19983" t="s">
        <v>150</v>
      </c>
      <c r="C19983">
        <v>10</v>
      </c>
      <c r="D19983">
        <v>494</v>
      </c>
      <c r="E19983">
        <v>0</v>
      </c>
      <c r="N19983" s="2">
        <v>43906.652777777781</v>
      </c>
      <c r="O19983" t="s">
        <v>29441</v>
      </c>
      <c r="P19983" t="s">
        <v>29442</v>
      </c>
      <c r="S19983">
        <v>504</v>
      </c>
      <c r="T19983">
        <v>179</v>
      </c>
      <c r="U19983">
        <v>504</v>
      </c>
      <c r="V19983">
        <v>46</v>
      </c>
      <c r="W19983">
        <v>0</v>
      </c>
      <c r="X19983">
        <v>0</v>
      </c>
      <c r="Y19983">
        <v>167</v>
      </c>
      <c r="Z19983">
        <v>1</v>
      </c>
      <c r="AA19983">
        <v>84</v>
      </c>
      <c r="AB19983" s="2">
        <v>45055.002986111111</v>
      </c>
      <c r="AC19983" t="s">
        <v>32</v>
      </c>
    </row>
    <row r="19984" spans="1:29" x14ac:dyDescent="0.35">
      <c r="A19984" s="1">
        <v>43906</v>
      </c>
      <c r="B19984" t="s">
        <v>152</v>
      </c>
      <c r="C19984">
        <v>52</v>
      </c>
      <c r="N19984" s="2">
        <v>43906.640972222223</v>
      </c>
      <c r="O19984" t="s">
        <v>29443</v>
      </c>
      <c r="P19984" t="s">
        <v>29444</v>
      </c>
      <c r="S19984">
        <v>52</v>
      </c>
      <c r="U19984">
        <v>52</v>
      </c>
      <c r="V19984">
        <v>47</v>
      </c>
      <c r="W19984">
        <v>0</v>
      </c>
      <c r="X19984">
        <v>0</v>
      </c>
      <c r="Y19984">
        <v>0</v>
      </c>
      <c r="Z19984">
        <v>13</v>
      </c>
      <c r="AA19984">
        <v>0</v>
      </c>
      <c r="AB19984" s="2">
        <v>45055.002986111111</v>
      </c>
      <c r="AC19984" t="s">
        <v>32</v>
      </c>
    </row>
    <row r="19985" spans="1:29" x14ac:dyDescent="0.35">
      <c r="A19985" s="1">
        <v>43906</v>
      </c>
      <c r="B19985" t="s">
        <v>155</v>
      </c>
      <c r="C19985">
        <v>56</v>
      </c>
      <c r="N19985" s="2">
        <v>43906.63958333333</v>
      </c>
      <c r="O19985" t="s">
        <v>29445</v>
      </c>
      <c r="P19985" t="s">
        <v>29446</v>
      </c>
      <c r="S19985">
        <v>56</v>
      </c>
      <c r="T19985">
        <v>5496</v>
      </c>
      <c r="U19985">
        <v>56</v>
      </c>
      <c r="V19985">
        <v>48</v>
      </c>
      <c r="W19985">
        <v>0</v>
      </c>
      <c r="X19985">
        <v>0</v>
      </c>
      <c r="Y19985">
        <v>0</v>
      </c>
      <c r="Z19985">
        <v>0</v>
      </c>
      <c r="AA19985">
        <v>575</v>
      </c>
      <c r="AB19985" s="2">
        <v>45055.002986111111</v>
      </c>
      <c r="AC19985" t="s">
        <v>32</v>
      </c>
    </row>
    <row r="19986" spans="1:29" x14ac:dyDescent="0.35">
      <c r="A19986" s="1">
        <v>43906</v>
      </c>
      <c r="B19986" t="s">
        <v>158</v>
      </c>
      <c r="C19986">
        <v>39</v>
      </c>
      <c r="D19986">
        <v>983</v>
      </c>
      <c r="N19986" s="2">
        <v>43906.636805555558</v>
      </c>
      <c r="O19986" t="s">
        <v>29447</v>
      </c>
      <c r="P19986" t="s">
        <v>29448</v>
      </c>
      <c r="Q19986">
        <v>0</v>
      </c>
      <c r="S19986">
        <v>1022</v>
      </c>
      <c r="T19986">
        <v>1037</v>
      </c>
      <c r="U19986">
        <v>1022</v>
      </c>
      <c r="V19986">
        <v>49</v>
      </c>
      <c r="W19986">
        <v>0</v>
      </c>
      <c r="X19986">
        <v>0</v>
      </c>
      <c r="Y19986">
        <v>326</v>
      </c>
      <c r="Z19986">
        <v>11</v>
      </c>
      <c r="AA19986">
        <v>346</v>
      </c>
      <c r="AB19986" s="2">
        <v>45055.002986111111</v>
      </c>
      <c r="AC19986" t="s">
        <v>32</v>
      </c>
    </row>
    <row r="19987" spans="1:29" x14ac:dyDescent="0.35">
      <c r="A19987" s="1">
        <v>43906</v>
      </c>
      <c r="B19987" t="s">
        <v>161</v>
      </c>
      <c r="C19987">
        <v>51</v>
      </c>
      <c r="N19987" s="2">
        <v>43906.67291666667</v>
      </c>
      <c r="O19987" t="s">
        <v>29449</v>
      </c>
      <c r="P19987" t="s">
        <v>29450</v>
      </c>
      <c r="Q19987">
        <v>1</v>
      </c>
      <c r="S19987">
        <v>51</v>
      </c>
      <c r="T19987">
        <v>6827</v>
      </c>
      <c r="U19987">
        <v>51</v>
      </c>
      <c r="V19987">
        <v>51</v>
      </c>
      <c r="W19987">
        <v>0</v>
      </c>
      <c r="X19987">
        <v>0</v>
      </c>
      <c r="Y19987">
        <v>0</v>
      </c>
      <c r="Z19987">
        <v>6</v>
      </c>
      <c r="AA19987">
        <v>88</v>
      </c>
      <c r="AB19987" s="2">
        <v>45055.002986111111</v>
      </c>
      <c r="AC19987" t="s">
        <v>32</v>
      </c>
    </row>
    <row r="19988" spans="1:29" x14ac:dyDescent="0.35">
      <c r="A19988" s="1">
        <v>43906</v>
      </c>
      <c r="B19988" t="s">
        <v>163</v>
      </c>
      <c r="C19988">
        <v>1</v>
      </c>
      <c r="N19988" s="2">
        <v>43906.665277777778</v>
      </c>
      <c r="O19988" t="s">
        <v>29451</v>
      </c>
      <c r="P19988" t="s">
        <v>29386</v>
      </c>
      <c r="S19988">
        <v>1</v>
      </c>
      <c r="T19988">
        <v>1</v>
      </c>
      <c r="U19988">
        <v>1</v>
      </c>
      <c r="V19988">
        <v>78</v>
      </c>
      <c r="W19988">
        <v>0</v>
      </c>
      <c r="X19988">
        <v>0</v>
      </c>
      <c r="Y19988">
        <v>0</v>
      </c>
      <c r="Z19988">
        <v>0</v>
      </c>
      <c r="AA19988">
        <v>0</v>
      </c>
      <c r="AB19988" s="2">
        <v>45055.002986111111</v>
      </c>
      <c r="AC19988" t="s">
        <v>32</v>
      </c>
    </row>
    <row r="19989" spans="1:29" x14ac:dyDescent="0.35">
      <c r="A19989" s="1">
        <v>43906</v>
      </c>
      <c r="B19989" t="s">
        <v>166</v>
      </c>
      <c r="C19989">
        <v>12</v>
      </c>
      <c r="D19989">
        <v>392</v>
      </c>
      <c r="N19989" s="2">
        <v>43906</v>
      </c>
      <c r="O19989" t="s">
        <v>29452</v>
      </c>
      <c r="P19989" t="s">
        <v>29305</v>
      </c>
      <c r="S19989">
        <v>404</v>
      </c>
      <c r="T19989">
        <v>428</v>
      </c>
      <c r="U19989">
        <v>404</v>
      </c>
      <c r="V19989">
        <v>50</v>
      </c>
      <c r="W19989">
        <v>0</v>
      </c>
      <c r="X19989">
        <v>0</v>
      </c>
      <c r="Y19989">
        <v>72</v>
      </c>
      <c r="Z19989">
        <v>4</v>
      </c>
      <c r="AA19989">
        <v>58</v>
      </c>
      <c r="AB19989" s="2">
        <v>45055.002986111111</v>
      </c>
      <c r="AC19989" t="s">
        <v>32</v>
      </c>
    </row>
    <row r="19990" spans="1:29" x14ac:dyDescent="0.35">
      <c r="A19990" s="1">
        <v>43906</v>
      </c>
      <c r="B19990" t="s">
        <v>168</v>
      </c>
      <c r="C19990">
        <v>1197</v>
      </c>
      <c r="N19990" s="2">
        <v>43906</v>
      </c>
      <c r="O19990" t="s">
        <v>29453</v>
      </c>
      <c r="P19990" t="s">
        <v>29305</v>
      </c>
      <c r="Q19990">
        <v>69</v>
      </c>
      <c r="S19990">
        <v>1197</v>
      </c>
      <c r="T19990">
        <v>25055</v>
      </c>
      <c r="U19990">
        <v>1197</v>
      </c>
      <c r="V19990">
        <v>53</v>
      </c>
      <c r="W19990">
        <v>12</v>
      </c>
      <c r="X19990">
        <v>0</v>
      </c>
      <c r="Y19990">
        <v>0</v>
      </c>
      <c r="Z19990">
        <v>156</v>
      </c>
      <c r="AA19990">
        <v>4996</v>
      </c>
      <c r="AB19990" s="2">
        <v>45055.002986111111</v>
      </c>
      <c r="AC19990" t="s">
        <v>32</v>
      </c>
    </row>
    <row r="19991" spans="1:29" x14ac:dyDescent="0.35">
      <c r="A19991" s="1">
        <v>43906</v>
      </c>
      <c r="B19991" t="s">
        <v>171</v>
      </c>
      <c r="C19991">
        <v>56</v>
      </c>
      <c r="D19991">
        <v>504</v>
      </c>
      <c r="N19991" s="2">
        <v>43906.629166666666</v>
      </c>
      <c r="O19991" t="s">
        <v>29454</v>
      </c>
      <c r="P19991" t="s">
        <v>29365</v>
      </c>
      <c r="S19991">
        <v>560</v>
      </c>
      <c r="T19991">
        <v>942</v>
      </c>
      <c r="U19991">
        <v>560</v>
      </c>
      <c r="V19991">
        <v>55</v>
      </c>
      <c r="W19991">
        <v>0</v>
      </c>
      <c r="X19991">
        <v>0</v>
      </c>
      <c r="Y19991">
        <v>191</v>
      </c>
      <c r="Z19991">
        <v>19</v>
      </c>
      <c r="AA19991">
        <v>365</v>
      </c>
      <c r="AB19991" s="2">
        <v>45055.002986111111</v>
      </c>
      <c r="AC19991" t="s">
        <v>32</v>
      </c>
    </row>
    <row r="19992" spans="1:29" x14ac:dyDescent="0.35">
      <c r="A19992" s="1">
        <v>43906</v>
      </c>
      <c r="B19992" t="s">
        <v>173</v>
      </c>
      <c r="C19992">
        <v>0</v>
      </c>
      <c r="E19992">
        <v>4</v>
      </c>
      <c r="N19992" s="2">
        <v>43906.661805555559</v>
      </c>
      <c r="O19992" t="s">
        <v>29455</v>
      </c>
      <c r="P19992" t="s">
        <v>29456</v>
      </c>
      <c r="Q19992">
        <v>0</v>
      </c>
      <c r="S19992">
        <v>4</v>
      </c>
      <c r="T19992">
        <v>17</v>
      </c>
      <c r="U19992">
        <v>0</v>
      </c>
      <c r="V19992">
        <v>54</v>
      </c>
      <c r="W19992">
        <v>0</v>
      </c>
      <c r="X19992">
        <v>0</v>
      </c>
      <c r="Y19992">
        <v>0</v>
      </c>
      <c r="Z19992">
        <v>0</v>
      </c>
      <c r="AA19992">
        <v>12</v>
      </c>
      <c r="AB19992" s="2">
        <v>45055.002986111111</v>
      </c>
      <c r="AC19992" t="s">
        <v>32</v>
      </c>
    </row>
    <row r="19993" spans="1:29" x14ac:dyDescent="0.35">
      <c r="A19993" s="1">
        <v>43906</v>
      </c>
      <c r="B19993" t="s">
        <v>175</v>
      </c>
      <c r="C19993">
        <v>3</v>
      </c>
      <c r="N19993" s="2">
        <v>43906.62777777778</v>
      </c>
      <c r="O19993" t="s">
        <v>29457</v>
      </c>
      <c r="P19993" t="s">
        <v>29458</v>
      </c>
      <c r="S19993">
        <v>3</v>
      </c>
      <c r="T19993">
        <v>300</v>
      </c>
      <c r="U19993">
        <v>3</v>
      </c>
      <c r="V19993">
        <v>56</v>
      </c>
      <c r="W19993">
        <v>0</v>
      </c>
      <c r="X19993">
        <v>0</v>
      </c>
      <c r="Y19993">
        <v>0</v>
      </c>
      <c r="Z19993">
        <v>0</v>
      </c>
      <c r="AA19993">
        <v>122</v>
      </c>
      <c r="AB19993" s="2">
        <v>45055.002986111111</v>
      </c>
      <c r="AC19993" t="s">
        <v>32</v>
      </c>
    </row>
    <row r="19994" spans="1:29" x14ac:dyDescent="0.35">
      <c r="A19994" s="1">
        <v>43905</v>
      </c>
      <c r="B19994" t="s">
        <v>29</v>
      </c>
      <c r="G19994">
        <v>1</v>
      </c>
      <c r="N19994" s="2">
        <v>43903.6875</v>
      </c>
      <c r="O19994" t="s">
        <v>29459</v>
      </c>
      <c r="P19994" t="s">
        <v>29460</v>
      </c>
      <c r="Q19994">
        <v>0</v>
      </c>
      <c r="R19994">
        <v>1</v>
      </c>
      <c r="S19994">
        <v>0</v>
      </c>
      <c r="T19994">
        <v>144</v>
      </c>
      <c r="U19994">
        <v>0</v>
      </c>
      <c r="V19994">
        <v>2</v>
      </c>
      <c r="W19994">
        <v>0</v>
      </c>
      <c r="X19994">
        <v>0</v>
      </c>
      <c r="Y19994">
        <v>0</v>
      </c>
      <c r="Z19994">
        <v>0</v>
      </c>
      <c r="AA19994">
        <v>0</v>
      </c>
      <c r="AB19994" s="2">
        <v>45055.002986111111</v>
      </c>
      <c r="AC19994" t="s">
        <v>32</v>
      </c>
    </row>
    <row r="19995" spans="1:29" x14ac:dyDescent="0.35">
      <c r="A19995" s="1">
        <v>43905</v>
      </c>
      <c r="B19995" t="s">
        <v>33</v>
      </c>
      <c r="C19995">
        <v>12</v>
      </c>
      <c r="D19995">
        <v>28</v>
      </c>
      <c r="E19995">
        <v>46</v>
      </c>
      <c r="N19995" s="2">
        <v>43905.591666666667</v>
      </c>
      <c r="O19995" t="s">
        <v>29461</v>
      </c>
      <c r="P19995" t="s">
        <v>29462</v>
      </c>
      <c r="Q19995">
        <v>0</v>
      </c>
      <c r="S19995">
        <v>86</v>
      </c>
      <c r="T19995">
        <v>40</v>
      </c>
      <c r="U19995">
        <v>40</v>
      </c>
      <c r="V19995">
        <v>1</v>
      </c>
      <c r="W19995">
        <v>0</v>
      </c>
      <c r="X19995">
        <v>0</v>
      </c>
      <c r="Y19995">
        <v>6</v>
      </c>
      <c r="Z19995">
        <v>6</v>
      </c>
      <c r="AA19995">
        <v>12</v>
      </c>
      <c r="AB19995" s="2">
        <v>45055.002986111111</v>
      </c>
      <c r="AC19995" t="s">
        <v>32</v>
      </c>
    </row>
    <row r="19996" spans="1:29" x14ac:dyDescent="0.35">
      <c r="A19996" s="1">
        <v>43905</v>
      </c>
      <c r="B19996" t="s">
        <v>36</v>
      </c>
      <c r="C19996">
        <v>16</v>
      </c>
      <c r="D19996">
        <v>103</v>
      </c>
      <c r="E19996">
        <v>30</v>
      </c>
      <c r="N19996" s="2">
        <v>43905</v>
      </c>
      <c r="O19996" t="s">
        <v>29463</v>
      </c>
      <c r="P19996" t="s">
        <v>29464</v>
      </c>
      <c r="S19996">
        <v>149</v>
      </c>
      <c r="T19996">
        <v>119</v>
      </c>
      <c r="U19996">
        <v>119</v>
      </c>
      <c r="V19996">
        <v>5</v>
      </c>
      <c r="W19996">
        <v>0</v>
      </c>
      <c r="X19996">
        <v>0</v>
      </c>
      <c r="Y19996">
        <v>38</v>
      </c>
      <c r="Z19996">
        <v>4</v>
      </c>
      <c r="AA19996">
        <v>42</v>
      </c>
      <c r="AB19996" s="2">
        <v>45055.002986111111</v>
      </c>
      <c r="AC19996" t="s">
        <v>32</v>
      </c>
    </row>
    <row r="19997" spans="1:29" x14ac:dyDescent="0.35">
      <c r="A19997" s="1">
        <v>43905</v>
      </c>
      <c r="B19997" t="s">
        <v>42</v>
      </c>
      <c r="C19997">
        <v>12</v>
      </c>
      <c r="D19997">
        <v>121</v>
      </c>
      <c r="E19997">
        <v>50</v>
      </c>
      <c r="G19997">
        <v>36</v>
      </c>
      <c r="N19997" s="2">
        <v>43905.500694444447</v>
      </c>
      <c r="O19997" t="s">
        <v>29465</v>
      </c>
      <c r="P19997" t="s">
        <v>29466</v>
      </c>
      <c r="Q19997">
        <v>0</v>
      </c>
      <c r="R19997">
        <v>36</v>
      </c>
      <c r="S19997">
        <v>183</v>
      </c>
      <c r="T19997">
        <v>1552</v>
      </c>
      <c r="U19997">
        <v>133</v>
      </c>
      <c r="V19997">
        <v>4</v>
      </c>
      <c r="W19997">
        <v>0</v>
      </c>
      <c r="X19997">
        <v>10</v>
      </c>
      <c r="Y19997">
        <v>0</v>
      </c>
      <c r="Z19997">
        <v>0</v>
      </c>
      <c r="AA19997">
        <v>261</v>
      </c>
      <c r="AB19997" s="2">
        <v>45055.002986111111</v>
      </c>
      <c r="AC19997" t="s">
        <v>32</v>
      </c>
    </row>
    <row r="19998" spans="1:29" x14ac:dyDescent="0.35">
      <c r="A19998" s="1">
        <v>43905</v>
      </c>
      <c r="B19998" t="s">
        <v>44</v>
      </c>
      <c r="C19998">
        <v>293</v>
      </c>
      <c r="D19998">
        <v>916</v>
      </c>
      <c r="N19998" s="2">
        <v>43904.458333333336</v>
      </c>
      <c r="O19998" t="s">
        <v>29467</v>
      </c>
      <c r="P19998" t="s">
        <v>29468</v>
      </c>
      <c r="Q19998">
        <v>5</v>
      </c>
      <c r="S19998">
        <v>1209</v>
      </c>
      <c r="T19998">
        <v>1209</v>
      </c>
      <c r="U19998">
        <v>1209</v>
      </c>
      <c r="V19998">
        <v>6</v>
      </c>
      <c r="W19998">
        <v>0</v>
      </c>
      <c r="X19998">
        <v>0</v>
      </c>
      <c r="Y19998">
        <v>0</v>
      </c>
      <c r="Z19998">
        <v>41</v>
      </c>
      <c r="AA19998">
        <v>41</v>
      </c>
      <c r="AB19998" s="2">
        <v>45055.002986111111</v>
      </c>
      <c r="AC19998" t="s">
        <v>32</v>
      </c>
    </row>
    <row r="19999" spans="1:29" x14ac:dyDescent="0.35">
      <c r="A19999" s="1">
        <v>43905</v>
      </c>
      <c r="B19999" t="s">
        <v>47</v>
      </c>
      <c r="C19999">
        <v>131</v>
      </c>
      <c r="D19999">
        <v>627</v>
      </c>
      <c r="N19999" s="2">
        <v>43906.649305555555</v>
      </c>
      <c r="O19999" t="s">
        <v>29469</v>
      </c>
      <c r="P19999" t="s">
        <v>29470</v>
      </c>
      <c r="Q19999">
        <v>1</v>
      </c>
      <c r="S19999">
        <v>758</v>
      </c>
      <c r="T19999">
        <v>704</v>
      </c>
      <c r="U19999">
        <v>758</v>
      </c>
      <c r="V19999">
        <v>8</v>
      </c>
      <c r="W19999">
        <v>0</v>
      </c>
      <c r="X19999">
        <v>0</v>
      </c>
      <c r="Y19999">
        <v>0</v>
      </c>
      <c r="Z19999">
        <v>0</v>
      </c>
      <c r="AA19999">
        <v>179</v>
      </c>
      <c r="AB19999" s="2">
        <v>45055.002986111111</v>
      </c>
      <c r="AC19999" t="s">
        <v>32</v>
      </c>
    </row>
    <row r="20000" spans="1:29" x14ac:dyDescent="0.35">
      <c r="A20000" s="1">
        <v>43905</v>
      </c>
      <c r="B20000" t="s">
        <v>50</v>
      </c>
      <c r="C20000">
        <v>20</v>
      </c>
      <c r="N20000" s="2">
        <v>43904.708333333336</v>
      </c>
      <c r="O20000" t="s">
        <v>29471</v>
      </c>
      <c r="P20000" t="s">
        <v>29472</v>
      </c>
      <c r="S20000">
        <v>20</v>
      </c>
      <c r="T20000">
        <v>619</v>
      </c>
      <c r="U20000">
        <v>20</v>
      </c>
      <c r="V20000">
        <v>9</v>
      </c>
      <c r="W20000">
        <v>0</v>
      </c>
      <c r="X20000">
        <v>0</v>
      </c>
      <c r="Y20000">
        <v>0</v>
      </c>
      <c r="Z20000">
        <v>9</v>
      </c>
      <c r="AA20000">
        <v>123</v>
      </c>
      <c r="AB20000" s="2">
        <v>45055.002986111111</v>
      </c>
      <c r="AC20000" t="s">
        <v>32</v>
      </c>
    </row>
    <row r="20001" spans="1:29" x14ac:dyDescent="0.35">
      <c r="A20001" s="1">
        <v>43905</v>
      </c>
      <c r="B20001" t="s">
        <v>53</v>
      </c>
      <c r="C20001">
        <v>16</v>
      </c>
      <c r="E20001">
        <v>20</v>
      </c>
      <c r="N20001" s="2">
        <v>43904.8125</v>
      </c>
      <c r="O20001" t="s">
        <v>29473</v>
      </c>
      <c r="P20001" t="s">
        <v>29474</v>
      </c>
      <c r="S20001">
        <v>36</v>
      </c>
      <c r="T20001">
        <v>95</v>
      </c>
      <c r="U20001">
        <v>16</v>
      </c>
      <c r="V20001">
        <v>11</v>
      </c>
      <c r="W20001">
        <v>0</v>
      </c>
      <c r="X20001">
        <v>0</v>
      </c>
      <c r="Y20001">
        <v>0</v>
      </c>
      <c r="Z20001">
        <v>6</v>
      </c>
      <c r="AA20001">
        <v>36</v>
      </c>
      <c r="AB20001" s="2">
        <v>45055.002986111111</v>
      </c>
      <c r="AC20001" t="s">
        <v>32</v>
      </c>
    </row>
    <row r="20002" spans="1:29" x14ac:dyDescent="0.35">
      <c r="A20002" s="1">
        <v>43905</v>
      </c>
      <c r="B20002" t="s">
        <v>56</v>
      </c>
      <c r="C20002">
        <v>6</v>
      </c>
      <c r="D20002">
        <v>36</v>
      </c>
      <c r="E20002">
        <v>32</v>
      </c>
      <c r="N20002" s="2">
        <v>43904.541666666664</v>
      </c>
      <c r="O20002" t="s">
        <v>29475</v>
      </c>
      <c r="P20002" t="s">
        <v>29476</v>
      </c>
      <c r="Q20002">
        <v>0</v>
      </c>
      <c r="S20002">
        <v>74</v>
      </c>
      <c r="T20002">
        <v>60</v>
      </c>
      <c r="U20002">
        <v>42</v>
      </c>
      <c r="V20002">
        <v>10</v>
      </c>
      <c r="W20002">
        <v>0</v>
      </c>
      <c r="X20002">
        <v>0</v>
      </c>
      <c r="Y20002">
        <v>0</v>
      </c>
      <c r="Z20002">
        <v>0</v>
      </c>
      <c r="AA20002">
        <v>32</v>
      </c>
      <c r="AB20002" s="2">
        <v>45055.002986111111</v>
      </c>
      <c r="AC20002" t="s">
        <v>32</v>
      </c>
    </row>
    <row r="20003" spans="1:29" x14ac:dyDescent="0.35">
      <c r="A20003" s="1">
        <v>43905</v>
      </c>
      <c r="B20003" t="s">
        <v>59</v>
      </c>
      <c r="C20003">
        <v>91</v>
      </c>
      <c r="D20003">
        <v>678</v>
      </c>
      <c r="E20003">
        <v>454</v>
      </c>
      <c r="N20003" s="2">
        <v>43905.072916666664</v>
      </c>
      <c r="O20003" t="s">
        <v>29477</v>
      </c>
      <c r="P20003" t="s">
        <v>29478</v>
      </c>
      <c r="Q20003">
        <v>4</v>
      </c>
      <c r="S20003">
        <v>1223</v>
      </c>
      <c r="T20003">
        <v>1140</v>
      </c>
      <c r="U20003">
        <v>769</v>
      </c>
      <c r="V20003">
        <v>12</v>
      </c>
      <c r="W20003">
        <v>1</v>
      </c>
      <c r="X20003">
        <v>0</v>
      </c>
      <c r="Y20003">
        <v>200</v>
      </c>
      <c r="Z20003">
        <v>40</v>
      </c>
      <c r="AA20003">
        <v>436</v>
      </c>
      <c r="AB20003" s="2">
        <v>45055.002986111111</v>
      </c>
      <c r="AC20003" t="s">
        <v>32</v>
      </c>
    </row>
    <row r="20004" spans="1:29" x14ac:dyDescent="0.35">
      <c r="A20004" s="1">
        <v>43905</v>
      </c>
      <c r="B20004" t="s">
        <v>62</v>
      </c>
      <c r="C20004">
        <v>99</v>
      </c>
      <c r="N20004" s="2">
        <v>43905.488194444442</v>
      </c>
      <c r="O20004" t="s">
        <v>29479</v>
      </c>
      <c r="P20004" t="s">
        <v>29480</v>
      </c>
      <c r="Q20004">
        <v>1</v>
      </c>
      <c r="S20004">
        <v>99</v>
      </c>
      <c r="T20004">
        <v>707</v>
      </c>
      <c r="U20004">
        <v>99</v>
      </c>
      <c r="V20004">
        <v>13</v>
      </c>
      <c r="W20004">
        <v>0</v>
      </c>
      <c r="X20004">
        <v>0</v>
      </c>
      <c r="Y20004">
        <v>0</v>
      </c>
      <c r="Z20004">
        <v>33</v>
      </c>
      <c r="AA20004">
        <v>241</v>
      </c>
      <c r="AB20004" s="2">
        <v>45055.002986111111</v>
      </c>
      <c r="AC20004" t="s">
        <v>32</v>
      </c>
    </row>
    <row r="20005" spans="1:29" x14ac:dyDescent="0.35">
      <c r="A20005" s="1">
        <v>43905</v>
      </c>
      <c r="B20005" t="s">
        <v>68</v>
      </c>
      <c r="C20005">
        <v>2</v>
      </c>
      <c r="N20005" s="2">
        <v>43903</v>
      </c>
      <c r="O20005" t="s">
        <v>29481</v>
      </c>
      <c r="P20005" t="s">
        <v>29482</v>
      </c>
      <c r="S20005">
        <v>2</v>
      </c>
      <c r="T20005">
        <v>59</v>
      </c>
      <c r="U20005">
        <v>2</v>
      </c>
      <c r="V20005">
        <v>15</v>
      </c>
      <c r="W20005">
        <v>0</v>
      </c>
      <c r="X20005">
        <v>0</v>
      </c>
      <c r="Y20005">
        <v>0</v>
      </c>
      <c r="Z20005">
        <v>0</v>
      </c>
      <c r="AA20005">
        <v>31</v>
      </c>
      <c r="AB20005" s="2">
        <v>45055.002986111111</v>
      </c>
      <c r="AC20005" t="s">
        <v>32</v>
      </c>
    </row>
    <row r="20006" spans="1:29" x14ac:dyDescent="0.35">
      <c r="A20006" s="1">
        <v>43905</v>
      </c>
      <c r="B20006" t="s">
        <v>71</v>
      </c>
      <c r="C20006">
        <v>18</v>
      </c>
      <c r="D20006">
        <v>83</v>
      </c>
      <c r="N20006" s="2">
        <v>43904</v>
      </c>
      <c r="O20006" t="s">
        <v>29483</v>
      </c>
      <c r="P20006" t="s">
        <v>29106</v>
      </c>
      <c r="S20006">
        <v>101</v>
      </c>
      <c r="T20006">
        <v>101</v>
      </c>
      <c r="U20006">
        <v>101</v>
      </c>
      <c r="V20006">
        <v>19</v>
      </c>
      <c r="W20006">
        <v>0</v>
      </c>
      <c r="X20006">
        <v>0</v>
      </c>
      <c r="Y20006">
        <v>0</v>
      </c>
      <c r="Z20006">
        <v>1</v>
      </c>
      <c r="AA20006">
        <v>1</v>
      </c>
      <c r="AB20006" s="2">
        <v>45055.002986111111</v>
      </c>
      <c r="AC20006" t="s">
        <v>32</v>
      </c>
    </row>
    <row r="20007" spans="1:29" x14ac:dyDescent="0.35">
      <c r="A20007" s="1">
        <v>43905</v>
      </c>
      <c r="B20007" t="s">
        <v>73</v>
      </c>
      <c r="C20007">
        <v>5</v>
      </c>
      <c r="D20007">
        <v>174</v>
      </c>
      <c r="N20007" s="2">
        <v>43903.947916666664</v>
      </c>
      <c r="O20007" t="s">
        <v>29484</v>
      </c>
      <c r="P20007" t="s">
        <v>29485</v>
      </c>
      <c r="S20007">
        <v>179</v>
      </c>
      <c r="T20007">
        <v>179</v>
      </c>
      <c r="U20007">
        <v>179</v>
      </c>
      <c r="V20007">
        <v>16</v>
      </c>
      <c r="W20007">
        <v>0</v>
      </c>
      <c r="X20007">
        <v>0</v>
      </c>
      <c r="Y20007">
        <v>0</v>
      </c>
      <c r="Z20007">
        <v>3</v>
      </c>
      <c r="AA20007">
        <v>3</v>
      </c>
      <c r="AB20007" s="2">
        <v>45055.002986111111</v>
      </c>
      <c r="AC20007" t="s">
        <v>32</v>
      </c>
    </row>
    <row r="20008" spans="1:29" x14ac:dyDescent="0.35">
      <c r="A20008" s="1">
        <v>43905</v>
      </c>
      <c r="B20008" t="s">
        <v>76</v>
      </c>
      <c r="C20008">
        <v>64</v>
      </c>
      <c r="E20008">
        <v>195</v>
      </c>
      <c r="N20008" s="2">
        <v>43904</v>
      </c>
      <c r="O20008" t="s">
        <v>29486</v>
      </c>
      <c r="P20008" t="s">
        <v>29106</v>
      </c>
      <c r="S20008">
        <v>259</v>
      </c>
      <c r="T20008">
        <v>932</v>
      </c>
      <c r="U20008">
        <v>64</v>
      </c>
      <c r="V20008">
        <v>17</v>
      </c>
      <c r="W20008">
        <v>0</v>
      </c>
      <c r="X20008">
        <v>0</v>
      </c>
      <c r="Y20008">
        <v>0</v>
      </c>
      <c r="Z20008">
        <v>18</v>
      </c>
      <c r="AA20008">
        <v>224</v>
      </c>
      <c r="AB20008" s="2">
        <v>45055.002986111111</v>
      </c>
      <c r="AC20008" t="s">
        <v>32</v>
      </c>
    </row>
    <row r="20009" spans="1:29" x14ac:dyDescent="0.35">
      <c r="A20009" s="1">
        <v>43905</v>
      </c>
      <c r="B20009" t="s">
        <v>78</v>
      </c>
      <c r="C20009">
        <v>19</v>
      </c>
      <c r="D20009">
        <v>102</v>
      </c>
      <c r="N20009" s="2">
        <v>43905.040972222225</v>
      </c>
      <c r="O20009" t="s">
        <v>29487</v>
      </c>
      <c r="P20009" t="s">
        <v>29488</v>
      </c>
      <c r="Q20009">
        <v>0</v>
      </c>
      <c r="S20009">
        <v>121</v>
      </c>
      <c r="T20009">
        <v>963</v>
      </c>
      <c r="U20009">
        <v>121</v>
      </c>
      <c r="V20009">
        <v>18</v>
      </c>
      <c r="W20009">
        <v>0</v>
      </c>
      <c r="X20009">
        <v>0</v>
      </c>
      <c r="Y20009">
        <v>28</v>
      </c>
      <c r="Z20009">
        <v>4</v>
      </c>
      <c r="AA20009">
        <v>288</v>
      </c>
      <c r="AB20009" s="2">
        <v>45055.002986111111</v>
      </c>
      <c r="AC20009" t="s">
        <v>32</v>
      </c>
    </row>
    <row r="20010" spans="1:29" x14ac:dyDescent="0.35">
      <c r="A20010" s="1">
        <v>43905</v>
      </c>
      <c r="B20010" t="s">
        <v>80</v>
      </c>
      <c r="C20010">
        <v>8</v>
      </c>
      <c r="D20010">
        <v>135</v>
      </c>
      <c r="N20010" s="2">
        <v>43904.541666666664</v>
      </c>
      <c r="O20010" t="s">
        <v>29489</v>
      </c>
      <c r="P20010" t="s">
        <v>29476</v>
      </c>
      <c r="Q20010">
        <v>1</v>
      </c>
      <c r="S20010">
        <v>143</v>
      </c>
      <c r="T20010">
        <v>143</v>
      </c>
      <c r="U20010">
        <v>143</v>
      </c>
      <c r="V20010">
        <v>20</v>
      </c>
      <c r="W20010">
        <v>0</v>
      </c>
      <c r="X20010">
        <v>0</v>
      </c>
      <c r="Y20010">
        <v>42</v>
      </c>
      <c r="Z20010">
        <v>2</v>
      </c>
      <c r="AA20010">
        <v>44</v>
      </c>
      <c r="AB20010" s="2">
        <v>45055.002986111111</v>
      </c>
      <c r="AC20010" t="s">
        <v>32</v>
      </c>
    </row>
    <row r="20011" spans="1:29" x14ac:dyDescent="0.35">
      <c r="A20011" s="1">
        <v>43905</v>
      </c>
      <c r="B20011" t="s">
        <v>83</v>
      </c>
      <c r="C20011">
        <v>16</v>
      </c>
      <c r="N20011" s="2">
        <v>43904.666666666664</v>
      </c>
      <c r="O20011" s="3" t="s">
        <v>29490</v>
      </c>
      <c r="P20011" t="s">
        <v>29491</v>
      </c>
      <c r="Q20011">
        <v>1</v>
      </c>
      <c r="S20011">
        <v>16</v>
      </c>
      <c r="T20011">
        <v>155</v>
      </c>
      <c r="U20011">
        <v>16</v>
      </c>
      <c r="V20011">
        <v>21</v>
      </c>
      <c r="W20011">
        <v>0</v>
      </c>
      <c r="X20011">
        <v>0</v>
      </c>
      <c r="Y20011">
        <v>0</v>
      </c>
      <c r="Z20011">
        <v>2</v>
      </c>
      <c r="AA20011">
        <v>2</v>
      </c>
      <c r="AB20011" s="2">
        <v>45055.002986111111</v>
      </c>
      <c r="AC20011" t="s">
        <v>32</v>
      </c>
    </row>
    <row r="20012" spans="1:29" x14ac:dyDescent="0.35">
      <c r="A20012" s="1">
        <v>43905</v>
      </c>
      <c r="B20012" t="s">
        <v>85</v>
      </c>
      <c r="C20012">
        <v>90</v>
      </c>
      <c r="D20012">
        <v>156</v>
      </c>
      <c r="N20012" s="2">
        <v>43905.479166666664</v>
      </c>
      <c r="O20012" t="s">
        <v>29492</v>
      </c>
      <c r="P20012" t="s">
        <v>29493</v>
      </c>
      <c r="Q20012">
        <v>2</v>
      </c>
      <c r="S20012">
        <v>246</v>
      </c>
      <c r="T20012">
        <v>246</v>
      </c>
      <c r="U20012">
        <v>246</v>
      </c>
      <c r="V20012">
        <v>22</v>
      </c>
      <c r="W20012">
        <v>2</v>
      </c>
      <c r="X20012">
        <v>0</v>
      </c>
      <c r="Y20012">
        <v>47</v>
      </c>
      <c r="Z20012">
        <v>39</v>
      </c>
      <c r="AA20012">
        <v>86</v>
      </c>
      <c r="AB20012" s="2">
        <v>45055.002986111111</v>
      </c>
      <c r="AC20012" t="s">
        <v>32</v>
      </c>
    </row>
    <row r="20013" spans="1:29" x14ac:dyDescent="0.35">
      <c r="A20013" s="1">
        <v>43905</v>
      </c>
      <c r="B20013" t="s">
        <v>88</v>
      </c>
      <c r="C20013">
        <v>138</v>
      </c>
      <c r="D20013">
        <v>352</v>
      </c>
      <c r="N20013" s="2">
        <v>43904.666666666664</v>
      </c>
      <c r="O20013" t="s">
        <v>29494</v>
      </c>
      <c r="P20013" t="s">
        <v>29491</v>
      </c>
      <c r="S20013">
        <v>490</v>
      </c>
      <c r="T20013">
        <v>4120</v>
      </c>
      <c r="U20013">
        <v>490</v>
      </c>
      <c r="V20013">
        <v>25</v>
      </c>
      <c r="W20013">
        <v>0</v>
      </c>
      <c r="X20013">
        <v>0</v>
      </c>
      <c r="Y20013">
        <v>0</v>
      </c>
      <c r="Z20013">
        <v>0</v>
      </c>
      <c r="AA20013">
        <v>1084</v>
      </c>
      <c r="AB20013" s="2">
        <v>45055.002986111111</v>
      </c>
      <c r="AC20013" t="s">
        <v>32</v>
      </c>
    </row>
    <row r="20014" spans="1:29" x14ac:dyDescent="0.35">
      <c r="A20014" s="1">
        <v>43905</v>
      </c>
      <c r="B20014" t="s">
        <v>90</v>
      </c>
      <c r="C20014">
        <v>31</v>
      </c>
      <c r="D20014">
        <v>94</v>
      </c>
      <c r="N20014" s="2">
        <v>43905</v>
      </c>
      <c r="O20014" t="s">
        <v>29495</v>
      </c>
      <c r="P20014" t="s">
        <v>29464</v>
      </c>
      <c r="S20014">
        <v>125</v>
      </c>
      <c r="U20014">
        <v>125</v>
      </c>
      <c r="V20014">
        <v>24</v>
      </c>
      <c r="W20014">
        <v>0</v>
      </c>
      <c r="X20014">
        <v>0</v>
      </c>
      <c r="Y20014">
        <v>0</v>
      </c>
      <c r="Z20014">
        <v>5</v>
      </c>
      <c r="AA20014">
        <v>0</v>
      </c>
      <c r="AB20014" s="2">
        <v>45055.002986111111</v>
      </c>
      <c r="AC20014" t="s">
        <v>32</v>
      </c>
    </row>
    <row r="20015" spans="1:29" x14ac:dyDescent="0.35">
      <c r="A20015" s="1">
        <v>43905</v>
      </c>
      <c r="B20015" t="s">
        <v>93</v>
      </c>
      <c r="C20015">
        <v>3</v>
      </c>
      <c r="E20015">
        <v>17</v>
      </c>
      <c r="N20015" s="2">
        <v>43903.583333333336</v>
      </c>
      <c r="O20015" t="s">
        <v>29496</v>
      </c>
      <c r="P20015" t="s">
        <v>29497</v>
      </c>
      <c r="S20015">
        <v>20</v>
      </c>
      <c r="T20015">
        <v>515</v>
      </c>
      <c r="U20015">
        <v>3</v>
      </c>
      <c r="V20015">
        <v>23</v>
      </c>
      <c r="W20015">
        <v>0</v>
      </c>
      <c r="X20015">
        <v>0</v>
      </c>
      <c r="Y20015">
        <v>0</v>
      </c>
      <c r="Z20015">
        <v>0</v>
      </c>
      <c r="AA20015">
        <v>296</v>
      </c>
      <c r="AB20015" s="2">
        <v>45055.002986111111</v>
      </c>
      <c r="AC20015" t="s">
        <v>32</v>
      </c>
    </row>
    <row r="20016" spans="1:29" x14ac:dyDescent="0.35">
      <c r="A20016" s="1">
        <v>43905</v>
      </c>
      <c r="B20016" t="s">
        <v>95</v>
      </c>
      <c r="C20016">
        <v>2188</v>
      </c>
      <c r="E20016">
        <v>26</v>
      </c>
      <c r="N20016" s="2">
        <v>43904</v>
      </c>
      <c r="O20016" t="s">
        <v>29498</v>
      </c>
      <c r="P20016" t="s">
        <v>29106</v>
      </c>
      <c r="Q20016">
        <v>1</v>
      </c>
      <c r="S20016">
        <v>2214</v>
      </c>
      <c r="T20016">
        <v>109</v>
      </c>
      <c r="U20016">
        <v>2188</v>
      </c>
      <c r="V20016">
        <v>26</v>
      </c>
      <c r="W20016">
        <v>0</v>
      </c>
      <c r="X20016">
        <v>0</v>
      </c>
      <c r="Y20016">
        <v>0</v>
      </c>
      <c r="Z20016">
        <v>460</v>
      </c>
      <c r="AA20016">
        <v>33</v>
      </c>
      <c r="AB20016" s="2">
        <v>45055.002986111111</v>
      </c>
      <c r="AC20016" t="s">
        <v>32</v>
      </c>
    </row>
    <row r="20017" spans="1:29" x14ac:dyDescent="0.35">
      <c r="A20017" s="1">
        <v>43905</v>
      </c>
      <c r="B20017" t="s">
        <v>97</v>
      </c>
      <c r="C20017">
        <v>128</v>
      </c>
      <c r="D20017">
        <v>1387</v>
      </c>
      <c r="N20017" s="2">
        <v>43905</v>
      </c>
      <c r="O20017" t="s">
        <v>29499</v>
      </c>
      <c r="P20017" t="s">
        <v>29464</v>
      </c>
      <c r="S20017">
        <v>1515</v>
      </c>
      <c r="T20017">
        <v>1515</v>
      </c>
      <c r="U20017">
        <v>1515</v>
      </c>
      <c r="V20017">
        <v>27</v>
      </c>
      <c r="W20017">
        <v>0</v>
      </c>
      <c r="X20017">
        <v>0</v>
      </c>
      <c r="Y20017">
        <v>540</v>
      </c>
      <c r="Z20017">
        <v>38</v>
      </c>
      <c r="AA20017">
        <v>578</v>
      </c>
      <c r="AB20017" s="2">
        <v>45055.002986111111</v>
      </c>
      <c r="AC20017" t="s">
        <v>32</v>
      </c>
    </row>
    <row r="20018" spans="1:29" x14ac:dyDescent="0.35">
      <c r="A20018" s="1">
        <v>43905</v>
      </c>
      <c r="B20018" t="s">
        <v>100</v>
      </c>
      <c r="C20018">
        <v>5</v>
      </c>
      <c r="D20018">
        <v>122</v>
      </c>
      <c r="N20018" s="2">
        <v>43904.916666666664</v>
      </c>
      <c r="O20018" t="s">
        <v>29500</v>
      </c>
      <c r="P20018" t="s">
        <v>29501</v>
      </c>
      <c r="Q20018">
        <v>0</v>
      </c>
      <c r="S20018">
        <v>127</v>
      </c>
      <c r="T20018">
        <v>188</v>
      </c>
      <c r="U20018">
        <v>127</v>
      </c>
      <c r="V20018">
        <v>29</v>
      </c>
      <c r="W20018">
        <v>0</v>
      </c>
      <c r="X20018">
        <v>0</v>
      </c>
      <c r="Y20018">
        <v>32</v>
      </c>
      <c r="Z20018">
        <v>1</v>
      </c>
      <c r="AA20018">
        <v>73</v>
      </c>
      <c r="AB20018" s="2">
        <v>45055.002986111111</v>
      </c>
      <c r="AC20018" t="s">
        <v>32</v>
      </c>
    </row>
    <row r="20019" spans="1:29" x14ac:dyDescent="0.35">
      <c r="A20019" s="1">
        <v>43905</v>
      </c>
      <c r="B20019" t="s">
        <v>106</v>
      </c>
      <c r="C20019">
        <v>10</v>
      </c>
      <c r="D20019">
        <v>84</v>
      </c>
      <c r="N20019" s="2">
        <v>43904</v>
      </c>
      <c r="O20019" t="s">
        <v>29502</v>
      </c>
      <c r="P20019" t="s">
        <v>29106</v>
      </c>
      <c r="S20019">
        <v>94</v>
      </c>
      <c r="T20019">
        <v>94</v>
      </c>
      <c r="U20019">
        <v>94</v>
      </c>
      <c r="V20019">
        <v>28</v>
      </c>
      <c r="W20019">
        <v>0</v>
      </c>
      <c r="X20019">
        <v>0</v>
      </c>
      <c r="Y20019">
        <v>0</v>
      </c>
      <c r="Z20019">
        <v>4</v>
      </c>
      <c r="AA20019">
        <v>4</v>
      </c>
      <c r="AB20019" s="2">
        <v>45055.002986111111</v>
      </c>
      <c r="AC20019" t="s">
        <v>32</v>
      </c>
    </row>
    <row r="20020" spans="1:29" x14ac:dyDescent="0.35">
      <c r="A20020" s="1">
        <v>43905</v>
      </c>
      <c r="B20020" t="s">
        <v>108</v>
      </c>
      <c r="C20020">
        <v>7</v>
      </c>
      <c r="D20020">
        <v>103</v>
      </c>
      <c r="N20020" s="2">
        <v>43904.744444444441</v>
      </c>
      <c r="O20020" t="s">
        <v>29503</v>
      </c>
      <c r="P20020" t="s">
        <v>29504</v>
      </c>
      <c r="S20020">
        <v>110</v>
      </c>
      <c r="T20020">
        <v>110</v>
      </c>
      <c r="U20020">
        <v>110</v>
      </c>
      <c r="V20020">
        <v>30</v>
      </c>
      <c r="W20020">
        <v>0</v>
      </c>
      <c r="X20020">
        <v>0</v>
      </c>
      <c r="Y20020">
        <v>0</v>
      </c>
      <c r="Z20020">
        <v>2</v>
      </c>
      <c r="AA20020">
        <v>2</v>
      </c>
      <c r="AB20020" s="2">
        <v>45055.002986111111</v>
      </c>
      <c r="AC20020" t="s">
        <v>32</v>
      </c>
    </row>
    <row r="20021" spans="1:29" x14ac:dyDescent="0.35">
      <c r="A20021" s="1">
        <v>43905</v>
      </c>
      <c r="B20021" t="s">
        <v>110</v>
      </c>
      <c r="C20021">
        <v>32</v>
      </c>
      <c r="E20021">
        <v>151</v>
      </c>
      <c r="N20021" s="2">
        <v>43905.4375</v>
      </c>
      <c r="O20021" s="3" t="s">
        <v>29505</v>
      </c>
      <c r="P20021" t="s">
        <v>29506</v>
      </c>
      <c r="S20021">
        <v>183</v>
      </c>
      <c r="U20021">
        <v>32</v>
      </c>
      <c r="V20021">
        <v>37</v>
      </c>
      <c r="W20021">
        <v>0</v>
      </c>
      <c r="X20021">
        <v>0</v>
      </c>
      <c r="Y20021">
        <v>0</v>
      </c>
      <c r="Z20021">
        <v>9</v>
      </c>
      <c r="AA20021">
        <v>0</v>
      </c>
      <c r="AB20021" s="2">
        <v>45055.002986111111</v>
      </c>
      <c r="AC20021" t="s">
        <v>32</v>
      </c>
    </row>
    <row r="20022" spans="1:29" x14ac:dyDescent="0.35">
      <c r="A20022" s="1">
        <v>43905</v>
      </c>
      <c r="B20022" t="s">
        <v>113</v>
      </c>
      <c r="C20022">
        <v>1</v>
      </c>
      <c r="D20022">
        <v>95</v>
      </c>
      <c r="E20022">
        <v>4</v>
      </c>
      <c r="N20022" s="2">
        <v>43905.5</v>
      </c>
      <c r="O20022" t="s">
        <v>29507</v>
      </c>
      <c r="P20022" t="s">
        <v>29508</v>
      </c>
      <c r="Q20022">
        <v>0</v>
      </c>
      <c r="S20022">
        <v>100</v>
      </c>
      <c r="T20022">
        <v>74</v>
      </c>
      <c r="U20022">
        <v>96</v>
      </c>
      <c r="V20022">
        <v>38</v>
      </c>
      <c r="W20022">
        <v>0</v>
      </c>
      <c r="X20022">
        <v>0</v>
      </c>
      <c r="Y20022">
        <v>41</v>
      </c>
      <c r="Z20022">
        <v>0</v>
      </c>
      <c r="AA20022">
        <v>24</v>
      </c>
      <c r="AB20022" s="2">
        <v>45055.002986111111</v>
      </c>
      <c r="AC20022" t="s">
        <v>32</v>
      </c>
    </row>
    <row r="20023" spans="1:29" x14ac:dyDescent="0.35">
      <c r="A20023" s="1">
        <v>43905</v>
      </c>
      <c r="B20023" t="s">
        <v>115</v>
      </c>
      <c r="C20023">
        <v>17</v>
      </c>
      <c r="D20023">
        <v>80</v>
      </c>
      <c r="E20023">
        <v>33</v>
      </c>
      <c r="N20023" s="2">
        <v>43905</v>
      </c>
      <c r="O20023" t="s">
        <v>29509</v>
      </c>
      <c r="P20023" t="s">
        <v>29464</v>
      </c>
      <c r="S20023">
        <v>130</v>
      </c>
      <c r="T20023">
        <v>246</v>
      </c>
      <c r="U20023">
        <v>97</v>
      </c>
      <c r="V20023">
        <v>31</v>
      </c>
      <c r="W20023">
        <v>0</v>
      </c>
      <c r="X20023">
        <v>0</v>
      </c>
      <c r="Y20023">
        <v>0</v>
      </c>
      <c r="Z20023">
        <v>3</v>
      </c>
      <c r="AA20023">
        <v>29</v>
      </c>
      <c r="AB20023" s="2">
        <v>45055.002986111111</v>
      </c>
      <c r="AC20023" t="s">
        <v>32</v>
      </c>
    </row>
    <row r="20024" spans="1:29" x14ac:dyDescent="0.35">
      <c r="A20024" s="1">
        <v>43905</v>
      </c>
      <c r="B20024" t="s">
        <v>118</v>
      </c>
      <c r="C20024">
        <v>13</v>
      </c>
      <c r="D20024">
        <v>271</v>
      </c>
      <c r="E20024">
        <v>95</v>
      </c>
      <c r="N20024" s="2">
        <v>43905.375</v>
      </c>
      <c r="O20024" t="s">
        <v>29510</v>
      </c>
      <c r="P20024" t="s">
        <v>29511</v>
      </c>
      <c r="S20024">
        <v>379</v>
      </c>
      <c r="T20024">
        <v>405</v>
      </c>
      <c r="U20024">
        <v>284</v>
      </c>
      <c r="V20024">
        <v>33</v>
      </c>
      <c r="W20024">
        <v>0</v>
      </c>
      <c r="X20024">
        <v>0</v>
      </c>
      <c r="Y20024">
        <v>59</v>
      </c>
      <c r="Z20024">
        <v>6</v>
      </c>
      <c r="AA20024">
        <v>86</v>
      </c>
      <c r="AB20024" s="2">
        <v>45055.002986111111</v>
      </c>
      <c r="AC20024" t="s">
        <v>32</v>
      </c>
    </row>
    <row r="20025" spans="1:29" x14ac:dyDescent="0.35">
      <c r="A20025" s="1">
        <v>43905</v>
      </c>
      <c r="B20025" t="s">
        <v>121</v>
      </c>
      <c r="C20025">
        <v>98</v>
      </c>
      <c r="D20025">
        <v>120</v>
      </c>
      <c r="E20025">
        <v>34</v>
      </c>
      <c r="N20025" s="2">
        <v>43905.541666666664</v>
      </c>
      <c r="O20025" t="s">
        <v>29512</v>
      </c>
      <c r="P20025" t="s">
        <v>29513</v>
      </c>
      <c r="Q20025">
        <v>2</v>
      </c>
      <c r="S20025">
        <v>252</v>
      </c>
      <c r="T20025">
        <v>218</v>
      </c>
      <c r="U20025">
        <v>218</v>
      </c>
      <c r="V20025">
        <v>34</v>
      </c>
      <c r="W20025">
        <v>1</v>
      </c>
      <c r="X20025">
        <v>0</v>
      </c>
      <c r="Y20025">
        <v>23</v>
      </c>
      <c r="Z20025">
        <v>20</v>
      </c>
      <c r="AA20025">
        <v>43</v>
      </c>
      <c r="AB20025" s="2">
        <v>45055.002986111111</v>
      </c>
      <c r="AC20025" t="s">
        <v>32</v>
      </c>
    </row>
    <row r="20026" spans="1:29" x14ac:dyDescent="0.35">
      <c r="A20026" s="1">
        <v>43905</v>
      </c>
      <c r="B20026" t="s">
        <v>123</v>
      </c>
      <c r="C20026">
        <v>13</v>
      </c>
      <c r="D20026">
        <v>566</v>
      </c>
      <c r="N20026" s="2">
        <v>43906.632638888892</v>
      </c>
      <c r="O20026" t="s">
        <v>29514</v>
      </c>
      <c r="P20026" t="s">
        <v>29515</v>
      </c>
      <c r="S20026">
        <v>579</v>
      </c>
      <c r="T20026">
        <v>495</v>
      </c>
      <c r="U20026">
        <v>579</v>
      </c>
      <c r="V20026">
        <v>35</v>
      </c>
      <c r="W20026">
        <v>0</v>
      </c>
      <c r="X20026">
        <v>0</v>
      </c>
      <c r="Y20026">
        <v>84</v>
      </c>
      <c r="Z20026">
        <v>3</v>
      </c>
      <c r="AA20026">
        <v>248</v>
      </c>
      <c r="AB20026" s="2">
        <v>45055.002986111111</v>
      </c>
      <c r="AC20026" t="s">
        <v>32</v>
      </c>
    </row>
    <row r="20027" spans="1:29" x14ac:dyDescent="0.35">
      <c r="A20027" s="1">
        <v>43905</v>
      </c>
      <c r="B20027" t="s">
        <v>126</v>
      </c>
      <c r="C20027">
        <v>45</v>
      </c>
      <c r="D20027">
        <v>168</v>
      </c>
      <c r="E20027">
        <v>164</v>
      </c>
      <c r="N20027" s="2">
        <v>43904.711805555555</v>
      </c>
      <c r="O20027" t="s">
        <v>29516</v>
      </c>
      <c r="P20027" t="s">
        <v>29517</v>
      </c>
      <c r="Q20027">
        <v>1</v>
      </c>
      <c r="S20027">
        <v>377</v>
      </c>
      <c r="T20027">
        <v>1669</v>
      </c>
      <c r="U20027">
        <v>213</v>
      </c>
      <c r="V20027">
        <v>32</v>
      </c>
      <c r="W20027">
        <v>1</v>
      </c>
      <c r="X20027">
        <v>0</v>
      </c>
      <c r="Y20027">
        <v>0</v>
      </c>
      <c r="Z20027">
        <v>11</v>
      </c>
      <c r="AA20027">
        <v>424</v>
      </c>
      <c r="AB20027" s="2">
        <v>45055.002986111111</v>
      </c>
      <c r="AC20027" t="s">
        <v>32</v>
      </c>
    </row>
    <row r="20028" spans="1:29" x14ac:dyDescent="0.35">
      <c r="A20028" s="1">
        <v>43905</v>
      </c>
      <c r="B20028" t="s">
        <v>128</v>
      </c>
      <c r="C20028">
        <v>648</v>
      </c>
      <c r="N20028" s="2">
        <v>43905</v>
      </c>
      <c r="O20028" t="s">
        <v>29518</v>
      </c>
      <c r="P20028" t="s">
        <v>29464</v>
      </c>
      <c r="Q20028">
        <v>3</v>
      </c>
      <c r="S20028">
        <v>648</v>
      </c>
      <c r="T20028">
        <v>5419</v>
      </c>
      <c r="U20028">
        <v>648</v>
      </c>
      <c r="V20028">
        <v>36</v>
      </c>
      <c r="W20028">
        <v>3</v>
      </c>
      <c r="X20028">
        <v>0</v>
      </c>
      <c r="Y20028">
        <v>0</v>
      </c>
      <c r="Z20028">
        <v>131</v>
      </c>
      <c r="AA20028">
        <v>1293</v>
      </c>
      <c r="AB20028" s="2">
        <v>45055.002986111111</v>
      </c>
      <c r="AC20028" t="s">
        <v>32</v>
      </c>
    </row>
    <row r="20029" spans="1:29" x14ac:dyDescent="0.35">
      <c r="A20029" s="1">
        <v>43905</v>
      </c>
      <c r="B20029" t="s">
        <v>131</v>
      </c>
      <c r="C20029">
        <v>36</v>
      </c>
      <c r="E20029">
        <v>350</v>
      </c>
      <c r="N20029" s="2">
        <v>43905.583333333336</v>
      </c>
      <c r="O20029" t="s">
        <v>29519</v>
      </c>
      <c r="P20029" t="s">
        <v>29520</v>
      </c>
      <c r="S20029">
        <v>386</v>
      </c>
      <c r="T20029">
        <v>855</v>
      </c>
      <c r="U20029">
        <v>36</v>
      </c>
      <c r="V20029">
        <v>39</v>
      </c>
      <c r="W20029">
        <v>0</v>
      </c>
      <c r="X20029">
        <v>0</v>
      </c>
      <c r="Y20029">
        <v>0</v>
      </c>
      <c r="Z20029">
        <v>23</v>
      </c>
      <c r="AA20029">
        <v>410</v>
      </c>
      <c r="AB20029" s="2">
        <v>45055.002986111111</v>
      </c>
      <c r="AC20029" t="s">
        <v>32</v>
      </c>
    </row>
    <row r="20030" spans="1:29" x14ac:dyDescent="0.35">
      <c r="A20030" s="1">
        <v>43905</v>
      </c>
      <c r="B20030" t="s">
        <v>134</v>
      </c>
      <c r="C20030">
        <v>9</v>
      </c>
      <c r="D20030">
        <v>118</v>
      </c>
      <c r="E20030">
        <v>12</v>
      </c>
      <c r="N20030" s="2">
        <v>43905.510416666664</v>
      </c>
      <c r="O20030" t="s">
        <v>29521</v>
      </c>
      <c r="P20030" t="s">
        <v>29522</v>
      </c>
      <c r="S20030">
        <v>139</v>
      </c>
      <c r="T20030">
        <v>127</v>
      </c>
      <c r="U20030">
        <v>127</v>
      </c>
      <c r="V20030">
        <v>40</v>
      </c>
      <c r="W20030">
        <v>0</v>
      </c>
      <c r="X20030">
        <v>0</v>
      </c>
      <c r="Y20030">
        <v>82</v>
      </c>
      <c r="Z20030">
        <v>5</v>
      </c>
      <c r="AA20030">
        <v>87</v>
      </c>
      <c r="AB20030" s="2">
        <v>45055.002986111111</v>
      </c>
      <c r="AC20030" t="s">
        <v>32</v>
      </c>
    </row>
    <row r="20031" spans="1:29" x14ac:dyDescent="0.35">
      <c r="A20031" s="1">
        <v>43905</v>
      </c>
      <c r="B20031" t="s">
        <v>136</v>
      </c>
      <c r="C20031">
        <v>30</v>
      </c>
      <c r="D20031">
        <v>337</v>
      </c>
      <c r="E20031">
        <v>157</v>
      </c>
      <c r="N20031" s="2">
        <v>43903.541666666664</v>
      </c>
      <c r="O20031" t="s">
        <v>29523</v>
      </c>
      <c r="P20031" t="s">
        <v>29524</v>
      </c>
      <c r="S20031">
        <v>524</v>
      </c>
      <c r="U20031">
        <v>367</v>
      </c>
      <c r="V20031">
        <v>41</v>
      </c>
      <c r="W20031">
        <v>0</v>
      </c>
      <c r="X20031">
        <v>0</v>
      </c>
      <c r="Y20031">
        <v>0</v>
      </c>
      <c r="Z20031">
        <v>0</v>
      </c>
      <c r="AA20031">
        <v>0</v>
      </c>
      <c r="AB20031" s="2">
        <v>45055.002986111111</v>
      </c>
      <c r="AC20031" t="s">
        <v>32</v>
      </c>
    </row>
    <row r="20032" spans="1:29" x14ac:dyDescent="0.35">
      <c r="A20032" s="1">
        <v>43905</v>
      </c>
      <c r="B20032" t="s">
        <v>139</v>
      </c>
      <c r="C20032">
        <v>63</v>
      </c>
      <c r="D20032">
        <v>205</v>
      </c>
      <c r="E20032">
        <v>183</v>
      </c>
      <c r="N20032" s="2">
        <v>43905.5</v>
      </c>
      <c r="O20032" t="s">
        <v>29525</v>
      </c>
      <c r="P20032" t="s">
        <v>29508</v>
      </c>
      <c r="S20032">
        <v>451</v>
      </c>
      <c r="T20032">
        <v>553</v>
      </c>
      <c r="U20032">
        <v>268</v>
      </c>
      <c r="V20032">
        <v>42</v>
      </c>
      <c r="W20032">
        <v>0</v>
      </c>
      <c r="X20032">
        <v>0</v>
      </c>
      <c r="Y20032">
        <v>0</v>
      </c>
      <c r="Z20032">
        <v>16</v>
      </c>
      <c r="AA20032">
        <v>160</v>
      </c>
      <c r="AB20032" s="2">
        <v>45055.002986111111</v>
      </c>
      <c r="AC20032" t="s">
        <v>32</v>
      </c>
    </row>
    <row r="20033" spans="1:29" x14ac:dyDescent="0.35">
      <c r="A20033" s="1">
        <v>43905</v>
      </c>
      <c r="B20033" t="s">
        <v>144</v>
      </c>
      <c r="C20033">
        <v>20</v>
      </c>
      <c r="D20033">
        <v>364</v>
      </c>
      <c r="E20033">
        <v>57</v>
      </c>
      <c r="N20033" s="2">
        <v>43905.125</v>
      </c>
      <c r="O20033" t="s">
        <v>29526</v>
      </c>
      <c r="P20033" t="s">
        <v>29527</v>
      </c>
      <c r="S20033">
        <v>441</v>
      </c>
      <c r="T20033">
        <v>347</v>
      </c>
      <c r="U20033">
        <v>384</v>
      </c>
      <c r="V20033">
        <v>44</v>
      </c>
      <c r="W20033">
        <v>0</v>
      </c>
      <c r="X20033">
        <v>0</v>
      </c>
      <c r="Y20033">
        <v>54</v>
      </c>
      <c r="Z20033">
        <v>1</v>
      </c>
      <c r="AA20033">
        <v>90</v>
      </c>
      <c r="AB20033" s="2">
        <v>45055.002986111111</v>
      </c>
      <c r="AC20033" t="s">
        <v>32</v>
      </c>
    </row>
    <row r="20034" spans="1:29" x14ac:dyDescent="0.35">
      <c r="A20034" s="1">
        <v>43905</v>
      </c>
      <c r="B20034" t="s">
        <v>147</v>
      </c>
      <c r="C20034">
        <v>19</v>
      </c>
      <c r="D20034">
        <v>154</v>
      </c>
      <c r="N20034" s="2">
        <v>43904.679166666669</v>
      </c>
      <c r="O20034" t="s">
        <v>29528</v>
      </c>
      <c r="P20034" t="s">
        <v>29529</v>
      </c>
      <c r="S20034">
        <v>173</v>
      </c>
      <c r="T20034">
        <v>173</v>
      </c>
      <c r="U20034">
        <v>173</v>
      </c>
      <c r="V20034">
        <v>45</v>
      </c>
      <c r="W20034">
        <v>0</v>
      </c>
      <c r="X20034">
        <v>0</v>
      </c>
      <c r="Y20034">
        <v>44</v>
      </c>
      <c r="Z20034">
        <v>6</v>
      </c>
      <c r="AA20034">
        <v>50</v>
      </c>
      <c r="AB20034" s="2">
        <v>45055.002986111111</v>
      </c>
      <c r="AC20034" t="s">
        <v>32</v>
      </c>
    </row>
    <row r="20035" spans="1:29" x14ac:dyDescent="0.35">
      <c r="A20035" s="1">
        <v>43905</v>
      </c>
      <c r="B20035" t="s">
        <v>150</v>
      </c>
      <c r="C20035">
        <v>9</v>
      </c>
      <c r="D20035">
        <v>327</v>
      </c>
      <c r="E20035">
        <v>6</v>
      </c>
      <c r="N20035" s="2">
        <v>43905</v>
      </c>
      <c r="O20035" t="s">
        <v>29530</v>
      </c>
      <c r="P20035" t="s">
        <v>29464</v>
      </c>
      <c r="S20035">
        <v>342</v>
      </c>
      <c r="T20035">
        <v>95</v>
      </c>
      <c r="U20035">
        <v>336</v>
      </c>
      <c r="V20035">
        <v>46</v>
      </c>
      <c r="W20035">
        <v>0</v>
      </c>
      <c r="X20035">
        <v>0</v>
      </c>
      <c r="Y20035">
        <v>145</v>
      </c>
      <c r="Z20035">
        <v>0</v>
      </c>
      <c r="AA20035">
        <v>45</v>
      </c>
      <c r="AB20035" s="2">
        <v>45055.002986111111</v>
      </c>
      <c r="AC20035" t="s">
        <v>32</v>
      </c>
    </row>
    <row r="20036" spans="1:29" x14ac:dyDescent="0.35">
      <c r="A20036" s="1">
        <v>43905</v>
      </c>
      <c r="B20036" t="s">
        <v>152</v>
      </c>
      <c r="C20036">
        <v>39</v>
      </c>
      <c r="N20036" s="2">
        <v>43905.625</v>
      </c>
      <c r="O20036" t="s">
        <v>29531</v>
      </c>
      <c r="P20036" t="s">
        <v>29532</v>
      </c>
      <c r="S20036">
        <v>39</v>
      </c>
      <c r="U20036">
        <v>39</v>
      </c>
      <c r="V20036">
        <v>47</v>
      </c>
      <c r="W20036">
        <v>0</v>
      </c>
      <c r="X20036">
        <v>0</v>
      </c>
      <c r="Y20036">
        <v>0</v>
      </c>
      <c r="Z20036">
        <v>7</v>
      </c>
      <c r="AA20036">
        <v>0</v>
      </c>
      <c r="AB20036" s="2">
        <v>45055.002986111111</v>
      </c>
      <c r="AC20036" t="s">
        <v>32</v>
      </c>
    </row>
    <row r="20037" spans="1:29" x14ac:dyDescent="0.35">
      <c r="A20037" s="1">
        <v>43905</v>
      </c>
      <c r="B20037" t="s">
        <v>155</v>
      </c>
      <c r="C20037">
        <v>56</v>
      </c>
      <c r="N20037" s="2">
        <v>43905.541666666664</v>
      </c>
      <c r="O20037" t="s">
        <v>29533</v>
      </c>
      <c r="P20037" t="s">
        <v>29513</v>
      </c>
      <c r="S20037">
        <v>56</v>
      </c>
      <c r="T20037">
        <v>4921</v>
      </c>
      <c r="U20037">
        <v>56</v>
      </c>
      <c r="V20037">
        <v>48</v>
      </c>
      <c r="W20037">
        <v>0</v>
      </c>
      <c r="X20037">
        <v>0</v>
      </c>
      <c r="Y20037">
        <v>0</v>
      </c>
      <c r="Z20037">
        <v>34</v>
      </c>
      <c r="AA20037">
        <v>530</v>
      </c>
      <c r="AB20037" s="2">
        <v>45055.002986111111</v>
      </c>
      <c r="AC20037" t="s">
        <v>32</v>
      </c>
    </row>
    <row r="20038" spans="1:29" x14ac:dyDescent="0.35">
      <c r="A20038" s="1">
        <v>43905</v>
      </c>
      <c r="B20038" t="s">
        <v>158</v>
      </c>
      <c r="C20038">
        <v>28</v>
      </c>
      <c r="D20038">
        <v>657</v>
      </c>
      <c r="N20038" s="2">
        <v>43905.614583333336</v>
      </c>
      <c r="O20038" t="s">
        <v>29534</v>
      </c>
      <c r="P20038" t="s">
        <v>29535</v>
      </c>
      <c r="Q20038">
        <v>0</v>
      </c>
      <c r="S20038">
        <v>685</v>
      </c>
      <c r="T20038">
        <v>691</v>
      </c>
      <c r="U20038">
        <v>685</v>
      </c>
      <c r="V20038">
        <v>49</v>
      </c>
      <c r="W20038">
        <v>0</v>
      </c>
      <c r="X20038">
        <v>0</v>
      </c>
      <c r="Y20038">
        <v>276</v>
      </c>
      <c r="Z20038">
        <v>22</v>
      </c>
      <c r="AA20038">
        <v>296</v>
      </c>
      <c r="AB20038" s="2">
        <v>45055.002986111111</v>
      </c>
      <c r="AC20038" t="s">
        <v>32</v>
      </c>
    </row>
    <row r="20039" spans="1:29" x14ac:dyDescent="0.35">
      <c r="A20039" s="1">
        <v>43905</v>
      </c>
      <c r="B20039" t="s">
        <v>161</v>
      </c>
      <c r="C20039">
        <v>45</v>
      </c>
      <c r="N20039" s="2">
        <v>43905.59375</v>
      </c>
      <c r="O20039" t="s">
        <v>29536</v>
      </c>
      <c r="P20039" t="s">
        <v>29537</v>
      </c>
      <c r="Q20039">
        <v>1</v>
      </c>
      <c r="S20039">
        <v>45</v>
      </c>
      <c r="T20039">
        <v>6739</v>
      </c>
      <c r="U20039">
        <v>45</v>
      </c>
      <c r="V20039">
        <v>51</v>
      </c>
      <c r="W20039">
        <v>1</v>
      </c>
      <c r="X20039">
        <v>0</v>
      </c>
      <c r="Y20039">
        <v>0</v>
      </c>
      <c r="Z20039">
        <v>15</v>
      </c>
      <c r="AA20039">
        <v>59</v>
      </c>
      <c r="AB20039" s="2">
        <v>45055.002986111111</v>
      </c>
      <c r="AC20039" t="s">
        <v>32</v>
      </c>
    </row>
    <row r="20040" spans="1:29" x14ac:dyDescent="0.35">
      <c r="A20040" s="1">
        <v>43905</v>
      </c>
      <c r="B20040" t="s">
        <v>166</v>
      </c>
      <c r="C20040">
        <v>8</v>
      </c>
      <c r="D20040">
        <v>320</v>
      </c>
      <c r="N20040" s="2">
        <v>43905</v>
      </c>
      <c r="O20040" t="s">
        <v>29538</v>
      </c>
      <c r="P20040" t="s">
        <v>29464</v>
      </c>
      <c r="S20040">
        <v>328</v>
      </c>
      <c r="T20040">
        <v>370</v>
      </c>
      <c r="U20040">
        <v>328</v>
      </c>
      <c r="V20040">
        <v>50</v>
      </c>
      <c r="W20040">
        <v>0</v>
      </c>
      <c r="X20040">
        <v>0</v>
      </c>
      <c r="Y20040">
        <v>102</v>
      </c>
      <c r="Z20040">
        <v>3</v>
      </c>
      <c r="AA20040">
        <v>132</v>
      </c>
      <c r="AB20040" s="2">
        <v>45055.002986111111</v>
      </c>
      <c r="AC20040" t="s">
        <v>32</v>
      </c>
    </row>
    <row r="20041" spans="1:29" x14ac:dyDescent="0.35">
      <c r="A20041" s="1">
        <v>43905</v>
      </c>
      <c r="B20041" t="s">
        <v>168</v>
      </c>
      <c r="C20041">
        <v>1041</v>
      </c>
      <c r="N20041" s="2">
        <v>43905</v>
      </c>
      <c r="O20041" t="s">
        <v>29539</v>
      </c>
      <c r="P20041" t="s">
        <v>29464</v>
      </c>
      <c r="Q20041">
        <v>57</v>
      </c>
      <c r="S20041">
        <v>1041</v>
      </c>
      <c r="T20041">
        <v>20059</v>
      </c>
      <c r="U20041">
        <v>1041</v>
      </c>
      <c r="V20041">
        <v>53</v>
      </c>
      <c r="W20041">
        <v>6</v>
      </c>
      <c r="X20041">
        <v>0</v>
      </c>
      <c r="Y20041">
        <v>0</v>
      </c>
      <c r="Z20041">
        <v>214</v>
      </c>
      <c r="AA20041">
        <v>1743</v>
      </c>
      <c r="AB20041" s="2">
        <v>45055.002986111111</v>
      </c>
      <c r="AC20041" t="s">
        <v>32</v>
      </c>
    </row>
    <row r="20042" spans="1:29" x14ac:dyDescent="0.35">
      <c r="A20042" s="1">
        <v>43905</v>
      </c>
      <c r="B20042" t="s">
        <v>171</v>
      </c>
      <c r="C20042">
        <v>37</v>
      </c>
      <c r="D20042">
        <v>313</v>
      </c>
      <c r="N20042" s="2">
        <v>43904.625</v>
      </c>
      <c r="O20042" t="s">
        <v>29540</v>
      </c>
      <c r="P20042" t="s">
        <v>29541</v>
      </c>
      <c r="S20042">
        <v>350</v>
      </c>
      <c r="T20042">
        <v>577</v>
      </c>
      <c r="U20042">
        <v>350</v>
      </c>
      <c r="V20042">
        <v>55</v>
      </c>
      <c r="W20042">
        <v>0</v>
      </c>
      <c r="X20042">
        <v>0</v>
      </c>
      <c r="Y20042">
        <v>144</v>
      </c>
      <c r="Z20042">
        <v>14</v>
      </c>
      <c r="AA20042">
        <v>271</v>
      </c>
      <c r="AB20042" s="2">
        <v>45055.002986111111</v>
      </c>
      <c r="AC20042" t="s">
        <v>32</v>
      </c>
    </row>
    <row r="20043" spans="1:29" x14ac:dyDescent="0.35">
      <c r="A20043" s="1">
        <v>43905</v>
      </c>
      <c r="B20043" t="s">
        <v>173</v>
      </c>
      <c r="C20043">
        <v>0</v>
      </c>
      <c r="E20043">
        <v>1</v>
      </c>
      <c r="N20043" s="2">
        <v>43904</v>
      </c>
      <c r="O20043" t="s">
        <v>29542</v>
      </c>
      <c r="P20043" t="s">
        <v>29106</v>
      </c>
      <c r="Q20043">
        <v>0</v>
      </c>
      <c r="S20043">
        <v>1</v>
      </c>
      <c r="T20043">
        <v>5</v>
      </c>
      <c r="U20043">
        <v>0</v>
      </c>
      <c r="V20043">
        <v>54</v>
      </c>
      <c r="W20043">
        <v>0</v>
      </c>
      <c r="X20043">
        <v>0</v>
      </c>
      <c r="Y20043">
        <v>0</v>
      </c>
      <c r="Z20043">
        <v>0</v>
      </c>
      <c r="AA20043">
        <v>3</v>
      </c>
      <c r="AB20043" s="2">
        <v>45055.002986111111</v>
      </c>
      <c r="AC20043" t="s">
        <v>32</v>
      </c>
    </row>
    <row r="20044" spans="1:29" x14ac:dyDescent="0.35">
      <c r="A20044" s="1">
        <v>43905</v>
      </c>
      <c r="B20044" t="s">
        <v>175</v>
      </c>
      <c r="C20044">
        <v>3</v>
      </c>
      <c r="N20044" s="2">
        <v>43904</v>
      </c>
      <c r="O20044" t="s">
        <v>29543</v>
      </c>
      <c r="P20044" t="s">
        <v>29106</v>
      </c>
      <c r="S20044">
        <v>3</v>
      </c>
      <c r="T20044">
        <v>178</v>
      </c>
      <c r="U20044">
        <v>3</v>
      </c>
      <c r="V20044">
        <v>56</v>
      </c>
      <c r="W20044">
        <v>0</v>
      </c>
      <c r="X20044">
        <v>0</v>
      </c>
      <c r="Y20044">
        <v>0</v>
      </c>
      <c r="Z20044">
        <v>1</v>
      </c>
      <c r="AA20044">
        <v>27</v>
      </c>
      <c r="AB20044" s="2">
        <v>45055.002986111111</v>
      </c>
      <c r="AC20044" t="s">
        <v>32</v>
      </c>
    </row>
    <row r="20045" spans="1:29" x14ac:dyDescent="0.35">
      <c r="A20045" s="1">
        <v>43904</v>
      </c>
      <c r="B20045" t="s">
        <v>29</v>
      </c>
      <c r="G20045">
        <v>1</v>
      </c>
      <c r="N20045" s="2">
        <v>43903.6875</v>
      </c>
      <c r="O20045" t="s">
        <v>29544</v>
      </c>
      <c r="P20045" t="s">
        <v>29460</v>
      </c>
      <c r="Q20045">
        <v>0</v>
      </c>
      <c r="R20045">
        <v>1</v>
      </c>
      <c r="S20045">
        <v>0</v>
      </c>
      <c r="T20045">
        <v>144</v>
      </c>
      <c r="U20045">
        <v>0</v>
      </c>
      <c r="V20045">
        <v>2</v>
      </c>
      <c r="W20045">
        <v>0</v>
      </c>
      <c r="X20045">
        <v>0</v>
      </c>
      <c r="Y20045">
        <v>0</v>
      </c>
      <c r="Z20045">
        <v>0</v>
      </c>
      <c r="AA20045">
        <v>84</v>
      </c>
      <c r="AB20045" s="2">
        <v>45055.002986111111</v>
      </c>
      <c r="AC20045" t="s">
        <v>32</v>
      </c>
    </row>
    <row r="20046" spans="1:29" x14ac:dyDescent="0.35">
      <c r="A20046" s="1">
        <v>43904</v>
      </c>
      <c r="B20046" t="s">
        <v>33</v>
      </c>
      <c r="C20046">
        <v>6</v>
      </c>
      <c r="D20046">
        <v>22</v>
      </c>
      <c r="E20046">
        <v>46</v>
      </c>
      <c r="N20046" s="2">
        <v>43903</v>
      </c>
      <c r="O20046" t="s">
        <v>29545</v>
      </c>
      <c r="P20046" t="s">
        <v>29482</v>
      </c>
      <c r="S20046">
        <v>74</v>
      </c>
      <c r="T20046">
        <v>28</v>
      </c>
      <c r="U20046">
        <v>28</v>
      </c>
      <c r="V20046">
        <v>1</v>
      </c>
      <c r="W20046">
        <v>0</v>
      </c>
      <c r="X20046">
        <v>0</v>
      </c>
      <c r="Y20046">
        <v>11</v>
      </c>
      <c r="Z20046">
        <v>5</v>
      </c>
      <c r="AA20046">
        <v>16</v>
      </c>
      <c r="AB20046" s="2">
        <v>45055.002986111111</v>
      </c>
      <c r="AC20046" t="s">
        <v>32</v>
      </c>
    </row>
    <row r="20047" spans="1:29" x14ac:dyDescent="0.35">
      <c r="A20047" s="1">
        <v>43904</v>
      </c>
      <c r="B20047" t="s">
        <v>36</v>
      </c>
      <c r="C20047">
        <v>12</v>
      </c>
      <c r="D20047">
        <v>65</v>
      </c>
      <c r="E20047">
        <v>26</v>
      </c>
      <c r="N20047" s="2">
        <v>43903</v>
      </c>
      <c r="O20047" t="s">
        <v>29546</v>
      </c>
      <c r="P20047" t="s">
        <v>29482</v>
      </c>
      <c r="S20047">
        <v>103</v>
      </c>
      <c r="T20047">
        <v>77</v>
      </c>
      <c r="U20047">
        <v>77</v>
      </c>
      <c r="V20047">
        <v>5</v>
      </c>
      <c r="W20047">
        <v>0</v>
      </c>
      <c r="X20047">
        <v>0</v>
      </c>
      <c r="Y20047">
        <v>35</v>
      </c>
      <c r="Z20047">
        <v>3</v>
      </c>
      <c r="AA20047">
        <v>38</v>
      </c>
      <c r="AB20047" s="2">
        <v>45055.002986111111</v>
      </c>
      <c r="AC20047" t="s">
        <v>32</v>
      </c>
    </row>
    <row r="20048" spans="1:29" x14ac:dyDescent="0.35">
      <c r="A20048" s="1">
        <v>43904</v>
      </c>
      <c r="B20048" t="s">
        <v>42</v>
      </c>
      <c r="C20048">
        <v>12</v>
      </c>
      <c r="D20048">
        <v>121</v>
      </c>
      <c r="E20048">
        <v>50</v>
      </c>
      <c r="G20048">
        <v>26</v>
      </c>
      <c r="N20048" s="2">
        <v>43904.500694444447</v>
      </c>
      <c r="O20048" t="s">
        <v>29547</v>
      </c>
      <c r="P20048" t="s">
        <v>29548</v>
      </c>
      <c r="Q20048">
        <v>0</v>
      </c>
      <c r="R20048">
        <v>26</v>
      </c>
      <c r="S20048">
        <v>183</v>
      </c>
      <c r="T20048">
        <v>1291</v>
      </c>
      <c r="U20048">
        <v>133</v>
      </c>
      <c r="V20048">
        <v>4</v>
      </c>
      <c r="W20048">
        <v>0</v>
      </c>
      <c r="X20048">
        <v>4</v>
      </c>
      <c r="Y20048">
        <v>27</v>
      </c>
      <c r="Z20048">
        <v>3</v>
      </c>
      <c r="AA20048">
        <v>478</v>
      </c>
      <c r="AB20048" s="2">
        <v>45055.002986111111</v>
      </c>
      <c r="AC20048" t="s">
        <v>32</v>
      </c>
    </row>
    <row r="20049" spans="1:29" x14ac:dyDescent="0.35">
      <c r="A20049" s="1">
        <v>43904</v>
      </c>
      <c r="B20049" t="s">
        <v>44</v>
      </c>
      <c r="C20049">
        <v>252</v>
      </c>
      <c r="D20049">
        <v>916</v>
      </c>
      <c r="N20049" s="2">
        <v>43903.458333333336</v>
      </c>
      <c r="O20049" t="s">
        <v>29549</v>
      </c>
      <c r="P20049" t="s">
        <v>29550</v>
      </c>
      <c r="Q20049">
        <v>5</v>
      </c>
      <c r="S20049">
        <v>1168</v>
      </c>
      <c r="T20049">
        <v>1168</v>
      </c>
      <c r="U20049">
        <v>1168</v>
      </c>
      <c r="V20049">
        <v>6</v>
      </c>
      <c r="W20049">
        <v>1</v>
      </c>
      <c r="X20049">
        <v>0</v>
      </c>
      <c r="Y20049">
        <v>0</v>
      </c>
      <c r="Z20049">
        <v>50</v>
      </c>
      <c r="AA20049">
        <v>50</v>
      </c>
      <c r="AB20049" s="2">
        <v>45055.002986111111</v>
      </c>
      <c r="AC20049" t="s">
        <v>32</v>
      </c>
    </row>
    <row r="20050" spans="1:29" x14ac:dyDescent="0.35">
      <c r="A20050" s="1">
        <v>43904</v>
      </c>
      <c r="B20050" t="s">
        <v>47</v>
      </c>
      <c r="C20050">
        <v>131</v>
      </c>
      <c r="D20050">
        <v>627</v>
      </c>
      <c r="N20050" s="2">
        <v>43905.65625</v>
      </c>
      <c r="O20050" t="s">
        <v>29551</v>
      </c>
      <c r="P20050" t="s">
        <v>29552</v>
      </c>
      <c r="Q20050">
        <v>1</v>
      </c>
      <c r="S20050">
        <v>758</v>
      </c>
      <c r="T20050">
        <v>525</v>
      </c>
      <c r="U20050">
        <v>758</v>
      </c>
      <c r="V20050">
        <v>8</v>
      </c>
      <c r="W20050">
        <v>0</v>
      </c>
      <c r="X20050">
        <v>0</v>
      </c>
      <c r="Y20050">
        <v>17</v>
      </c>
      <c r="Z20050">
        <v>30</v>
      </c>
      <c r="AA20050">
        <v>192</v>
      </c>
      <c r="AB20050" s="2">
        <v>45055.002986111111</v>
      </c>
      <c r="AC20050" t="s">
        <v>32</v>
      </c>
    </row>
    <row r="20051" spans="1:29" x14ac:dyDescent="0.35">
      <c r="A20051" s="1">
        <v>43904</v>
      </c>
      <c r="B20051" t="s">
        <v>50</v>
      </c>
      <c r="C20051">
        <v>11</v>
      </c>
      <c r="N20051" s="2">
        <v>43903.666666666664</v>
      </c>
      <c r="O20051" t="s">
        <v>29553</v>
      </c>
      <c r="P20051" t="s">
        <v>29554</v>
      </c>
      <c r="S20051">
        <v>11</v>
      </c>
      <c r="T20051">
        <v>496</v>
      </c>
      <c r="U20051">
        <v>11</v>
      </c>
      <c r="V20051">
        <v>9</v>
      </c>
      <c r="W20051">
        <v>0</v>
      </c>
      <c r="X20051">
        <v>0</v>
      </c>
      <c r="Y20051">
        <v>0</v>
      </c>
      <c r="Z20051">
        <v>5</v>
      </c>
      <c r="AA20051">
        <v>143</v>
      </c>
      <c r="AB20051" s="2">
        <v>45055.002986111111</v>
      </c>
      <c r="AC20051" t="s">
        <v>32</v>
      </c>
    </row>
    <row r="20052" spans="1:29" x14ac:dyDescent="0.35">
      <c r="A20052" s="1">
        <v>43904</v>
      </c>
      <c r="B20052" t="s">
        <v>53</v>
      </c>
      <c r="C20052">
        <v>10</v>
      </c>
      <c r="E20052">
        <v>10</v>
      </c>
      <c r="N20052" s="2">
        <v>43903.791666666664</v>
      </c>
      <c r="O20052" t="s">
        <v>29555</v>
      </c>
      <c r="P20052" t="s">
        <v>29556</v>
      </c>
      <c r="S20052">
        <v>20</v>
      </c>
      <c r="T20052">
        <v>59</v>
      </c>
      <c r="U20052">
        <v>10</v>
      </c>
      <c r="V20052">
        <v>11</v>
      </c>
      <c r="W20052">
        <v>0</v>
      </c>
      <c r="X20052">
        <v>0</v>
      </c>
      <c r="Y20052">
        <v>0</v>
      </c>
      <c r="Z20052">
        <v>0</v>
      </c>
      <c r="AA20052">
        <v>29</v>
      </c>
      <c r="AB20052" s="2">
        <v>45055.002986111111</v>
      </c>
      <c r="AC20052" t="s">
        <v>32</v>
      </c>
    </row>
    <row r="20053" spans="1:29" x14ac:dyDescent="0.35">
      <c r="A20053" s="1">
        <v>43904</v>
      </c>
      <c r="B20053" t="s">
        <v>56</v>
      </c>
      <c r="C20053">
        <v>6</v>
      </c>
      <c r="D20053">
        <v>36</v>
      </c>
      <c r="E20053">
        <v>32</v>
      </c>
      <c r="N20053" s="2">
        <v>43904.541666666664</v>
      </c>
      <c r="O20053" t="s">
        <v>29557</v>
      </c>
      <c r="P20053" t="s">
        <v>29476</v>
      </c>
      <c r="Q20053">
        <v>0</v>
      </c>
      <c r="S20053">
        <v>74</v>
      </c>
      <c r="T20053">
        <v>28</v>
      </c>
      <c r="U20053">
        <v>42</v>
      </c>
      <c r="V20053">
        <v>10</v>
      </c>
      <c r="W20053">
        <v>0</v>
      </c>
      <c r="X20053">
        <v>0</v>
      </c>
      <c r="Y20053">
        <v>6</v>
      </c>
      <c r="Z20053">
        <v>2</v>
      </c>
      <c r="AA20053">
        <v>9</v>
      </c>
      <c r="AB20053" s="2">
        <v>45055.002986111111</v>
      </c>
      <c r="AC20053" t="s">
        <v>32</v>
      </c>
    </row>
    <row r="20054" spans="1:29" x14ac:dyDescent="0.35">
      <c r="A20054" s="1">
        <v>43904</v>
      </c>
      <c r="B20054" t="s">
        <v>59</v>
      </c>
      <c r="C20054">
        <v>51</v>
      </c>
      <c r="D20054">
        <v>478</v>
      </c>
      <c r="E20054">
        <v>221</v>
      </c>
      <c r="N20054" s="2">
        <v>43904.037499999999</v>
      </c>
      <c r="O20054" t="s">
        <v>29558</v>
      </c>
      <c r="P20054" t="s">
        <v>29559</v>
      </c>
      <c r="Q20054">
        <v>3</v>
      </c>
      <c r="S20054">
        <v>750</v>
      </c>
      <c r="T20054">
        <v>704</v>
      </c>
      <c r="U20054">
        <v>529</v>
      </c>
      <c r="V20054">
        <v>12</v>
      </c>
      <c r="W20054">
        <v>1</v>
      </c>
      <c r="X20054">
        <v>0</v>
      </c>
      <c r="Y20054">
        <v>0</v>
      </c>
      <c r="Z20054">
        <v>20</v>
      </c>
      <c r="AA20054">
        <v>199</v>
      </c>
      <c r="AB20054" s="2">
        <v>45055.002986111111</v>
      </c>
      <c r="AC20054" t="s">
        <v>32</v>
      </c>
    </row>
    <row r="20055" spans="1:29" x14ac:dyDescent="0.35">
      <c r="A20055" s="1">
        <v>43904</v>
      </c>
      <c r="B20055" t="s">
        <v>62</v>
      </c>
      <c r="C20055">
        <v>66</v>
      </c>
      <c r="N20055" s="2">
        <v>43904.5</v>
      </c>
      <c r="O20055" t="s">
        <v>29560</v>
      </c>
      <c r="P20055" t="s">
        <v>29561</v>
      </c>
      <c r="Q20055">
        <v>1</v>
      </c>
      <c r="S20055">
        <v>66</v>
      </c>
      <c r="T20055">
        <v>466</v>
      </c>
      <c r="U20055">
        <v>66</v>
      </c>
      <c r="V20055">
        <v>13</v>
      </c>
      <c r="W20055">
        <v>0</v>
      </c>
      <c r="X20055">
        <v>0</v>
      </c>
      <c r="Y20055">
        <v>0</v>
      </c>
      <c r="Z20055">
        <v>24</v>
      </c>
      <c r="AA20055">
        <v>130</v>
      </c>
      <c r="AB20055" s="2">
        <v>45055.002986111111</v>
      </c>
      <c r="AC20055" t="s">
        <v>32</v>
      </c>
    </row>
    <row r="20056" spans="1:29" x14ac:dyDescent="0.35">
      <c r="A20056" s="1">
        <v>43904</v>
      </c>
      <c r="B20056" t="s">
        <v>68</v>
      </c>
      <c r="C20056">
        <v>2</v>
      </c>
      <c r="N20056" s="2">
        <v>43903</v>
      </c>
      <c r="O20056" t="s">
        <v>29562</v>
      </c>
      <c r="P20056" t="s">
        <v>29482</v>
      </c>
      <c r="S20056">
        <v>2</v>
      </c>
      <c r="T20056">
        <v>28</v>
      </c>
      <c r="U20056">
        <v>2</v>
      </c>
      <c r="V20056">
        <v>15</v>
      </c>
      <c r="W20056">
        <v>0</v>
      </c>
      <c r="X20056">
        <v>0</v>
      </c>
      <c r="Y20056">
        <v>0</v>
      </c>
      <c r="Z20056">
        <v>0</v>
      </c>
      <c r="AA20056">
        <v>7</v>
      </c>
      <c r="AB20056" s="2">
        <v>45055.002986111111</v>
      </c>
      <c r="AC20056" t="s">
        <v>32</v>
      </c>
    </row>
    <row r="20057" spans="1:29" x14ac:dyDescent="0.35">
      <c r="A20057" s="1">
        <v>43904</v>
      </c>
      <c r="B20057" t="s">
        <v>71</v>
      </c>
      <c r="C20057">
        <v>17</v>
      </c>
      <c r="D20057">
        <v>83</v>
      </c>
      <c r="N20057" s="2">
        <v>43903</v>
      </c>
      <c r="O20057" t="s">
        <v>29563</v>
      </c>
      <c r="P20057" t="s">
        <v>29482</v>
      </c>
      <c r="S20057">
        <v>100</v>
      </c>
      <c r="T20057">
        <v>100</v>
      </c>
      <c r="U20057">
        <v>100</v>
      </c>
      <c r="V20057">
        <v>19</v>
      </c>
      <c r="W20057">
        <v>0</v>
      </c>
      <c r="X20057">
        <v>0</v>
      </c>
      <c r="Y20057">
        <v>0</v>
      </c>
      <c r="Z20057">
        <v>1</v>
      </c>
      <c r="AA20057">
        <v>1</v>
      </c>
      <c r="AB20057" s="2">
        <v>45055.002986111111</v>
      </c>
      <c r="AC20057" t="s">
        <v>32</v>
      </c>
    </row>
    <row r="20058" spans="1:29" x14ac:dyDescent="0.35">
      <c r="A20058" s="1">
        <v>43904</v>
      </c>
      <c r="B20058" t="s">
        <v>73</v>
      </c>
      <c r="C20058">
        <v>2</v>
      </c>
      <c r="D20058">
        <v>174</v>
      </c>
      <c r="N20058" s="2">
        <v>43903.947916666664</v>
      </c>
      <c r="O20058" t="s">
        <v>29564</v>
      </c>
      <c r="P20058" t="s">
        <v>29485</v>
      </c>
      <c r="S20058">
        <v>176</v>
      </c>
      <c r="T20058">
        <v>176</v>
      </c>
      <c r="U20058">
        <v>176</v>
      </c>
      <c r="V20058">
        <v>16</v>
      </c>
      <c r="W20058">
        <v>0</v>
      </c>
      <c r="X20058">
        <v>0</v>
      </c>
      <c r="Y20058">
        <v>43</v>
      </c>
      <c r="Z20058">
        <v>2</v>
      </c>
      <c r="AA20058">
        <v>45</v>
      </c>
      <c r="AB20058" s="2">
        <v>45055.002986111111</v>
      </c>
      <c r="AC20058" t="s">
        <v>32</v>
      </c>
    </row>
    <row r="20059" spans="1:29" x14ac:dyDescent="0.35">
      <c r="A20059" s="1">
        <v>43904</v>
      </c>
      <c r="B20059" t="s">
        <v>76</v>
      </c>
      <c r="C20059">
        <v>46</v>
      </c>
      <c r="E20059">
        <v>82</v>
      </c>
      <c r="N20059" s="2">
        <v>43903</v>
      </c>
      <c r="O20059" t="s">
        <v>29565</v>
      </c>
      <c r="P20059" t="s">
        <v>29482</v>
      </c>
      <c r="S20059">
        <v>128</v>
      </c>
      <c r="T20059">
        <v>708</v>
      </c>
      <c r="U20059">
        <v>46</v>
      </c>
      <c r="V20059">
        <v>17</v>
      </c>
      <c r="W20059">
        <v>0</v>
      </c>
      <c r="X20059">
        <v>0</v>
      </c>
      <c r="Y20059">
        <v>0</v>
      </c>
      <c r="Z20059">
        <v>14</v>
      </c>
      <c r="AA20059">
        <v>264</v>
      </c>
      <c r="AB20059" s="2">
        <v>45055.002986111111</v>
      </c>
      <c r="AC20059" t="s">
        <v>32</v>
      </c>
    </row>
    <row r="20060" spans="1:29" x14ac:dyDescent="0.35">
      <c r="A20060" s="1">
        <v>43904</v>
      </c>
      <c r="B20060" t="s">
        <v>78</v>
      </c>
      <c r="C20060">
        <v>15</v>
      </c>
      <c r="D20060">
        <v>74</v>
      </c>
      <c r="N20060" s="2">
        <v>43903.999305555553</v>
      </c>
      <c r="O20060" t="s">
        <v>29566</v>
      </c>
      <c r="P20060" t="s">
        <v>29567</v>
      </c>
      <c r="Q20060">
        <v>0</v>
      </c>
      <c r="S20060">
        <v>89</v>
      </c>
      <c r="T20060">
        <v>675</v>
      </c>
      <c r="U20060">
        <v>89</v>
      </c>
      <c r="V20060">
        <v>18</v>
      </c>
      <c r="W20060">
        <v>0</v>
      </c>
      <c r="X20060">
        <v>0</v>
      </c>
      <c r="Y20060">
        <v>13</v>
      </c>
      <c r="Z20060">
        <v>3</v>
      </c>
      <c r="AA20060">
        <v>264</v>
      </c>
      <c r="AB20060" s="2">
        <v>45055.002986111111</v>
      </c>
      <c r="AC20060" t="s">
        <v>32</v>
      </c>
    </row>
    <row r="20061" spans="1:29" x14ac:dyDescent="0.35">
      <c r="A20061" s="1">
        <v>43904</v>
      </c>
      <c r="B20061" t="s">
        <v>80</v>
      </c>
      <c r="C20061">
        <v>6</v>
      </c>
      <c r="D20061">
        <v>93</v>
      </c>
      <c r="N20061" s="2">
        <v>43903.458333333336</v>
      </c>
      <c r="O20061" t="s">
        <v>29568</v>
      </c>
      <c r="P20061" t="s">
        <v>29550</v>
      </c>
      <c r="Q20061">
        <v>1</v>
      </c>
      <c r="S20061">
        <v>99</v>
      </c>
      <c r="T20061">
        <v>99</v>
      </c>
      <c r="U20061">
        <v>99</v>
      </c>
      <c r="V20061">
        <v>20</v>
      </c>
      <c r="W20061">
        <v>1</v>
      </c>
      <c r="X20061">
        <v>0</v>
      </c>
      <c r="Y20061">
        <v>0</v>
      </c>
      <c r="Z20061">
        <v>0</v>
      </c>
      <c r="AA20061">
        <v>0</v>
      </c>
      <c r="AB20061" s="2">
        <v>45055.002986111111</v>
      </c>
      <c r="AC20061" t="s">
        <v>32</v>
      </c>
    </row>
    <row r="20062" spans="1:29" x14ac:dyDescent="0.35">
      <c r="A20062" s="1">
        <v>43904</v>
      </c>
      <c r="B20062" t="s">
        <v>83</v>
      </c>
      <c r="C20062">
        <v>14</v>
      </c>
      <c r="N20062" s="2">
        <v>43903.708333333336</v>
      </c>
      <c r="O20062" t="s">
        <v>29569</v>
      </c>
      <c r="P20062" t="s">
        <v>29570</v>
      </c>
      <c r="Q20062">
        <v>1</v>
      </c>
      <c r="S20062">
        <v>14</v>
      </c>
      <c r="T20062">
        <v>153</v>
      </c>
      <c r="U20062">
        <v>14</v>
      </c>
      <c r="V20062">
        <v>21</v>
      </c>
      <c r="W20062">
        <v>1</v>
      </c>
      <c r="X20062">
        <v>0</v>
      </c>
      <c r="Y20062">
        <v>0</v>
      </c>
      <c r="Z20062">
        <v>3</v>
      </c>
      <c r="AA20062">
        <v>35</v>
      </c>
      <c r="AB20062" s="2">
        <v>45055.002986111111</v>
      </c>
      <c r="AC20062" t="s">
        <v>32</v>
      </c>
    </row>
    <row r="20063" spans="1:29" x14ac:dyDescent="0.35">
      <c r="A20063" s="1">
        <v>43904</v>
      </c>
      <c r="B20063" t="s">
        <v>85</v>
      </c>
      <c r="C20063">
        <v>51</v>
      </c>
      <c r="D20063">
        <v>109</v>
      </c>
      <c r="N20063" s="2">
        <v>43904.510416666664</v>
      </c>
      <c r="O20063" t="s">
        <v>29571</v>
      </c>
      <c r="P20063" t="s">
        <v>29572</v>
      </c>
      <c r="S20063">
        <v>160</v>
      </c>
      <c r="T20063">
        <v>160</v>
      </c>
      <c r="U20063">
        <v>160</v>
      </c>
      <c r="V20063">
        <v>22</v>
      </c>
      <c r="W20063">
        <v>0</v>
      </c>
      <c r="X20063">
        <v>0</v>
      </c>
      <c r="Y20063">
        <v>72</v>
      </c>
      <c r="Z20063">
        <v>15</v>
      </c>
      <c r="AA20063">
        <v>87</v>
      </c>
      <c r="AB20063" s="2">
        <v>45055.002986111111</v>
      </c>
      <c r="AC20063" t="s">
        <v>32</v>
      </c>
    </row>
    <row r="20064" spans="1:29" x14ac:dyDescent="0.35">
      <c r="A20064" s="1">
        <v>43904</v>
      </c>
      <c r="B20064" t="s">
        <v>88</v>
      </c>
      <c r="C20064">
        <v>138</v>
      </c>
      <c r="D20064">
        <v>352</v>
      </c>
      <c r="N20064" s="2">
        <v>43904.666666666664</v>
      </c>
      <c r="O20064" t="s">
        <v>29573</v>
      </c>
      <c r="P20064" t="s">
        <v>29491</v>
      </c>
      <c r="S20064">
        <v>490</v>
      </c>
      <c r="T20064">
        <v>3036</v>
      </c>
      <c r="U20064">
        <v>490</v>
      </c>
      <c r="V20064">
        <v>25</v>
      </c>
      <c r="W20064">
        <v>0</v>
      </c>
      <c r="X20064">
        <v>0</v>
      </c>
      <c r="Y20064">
        <v>260</v>
      </c>
      <c r="Z20064">
        <v>15</v>
      </c>
      <c r="AA20064">
        <v>935</v>
      </c>
      <c r="AB20064" s="2">
        <v>45055.002986111111</v>
      </c>
      <c r="AC20064" t="s">
        <v>32</v>
      </c>
    </row>
    <row r="20065" spans="1:29" x14ac:dyDescent="0.35">
      <c r="A20065" s="1">
        <v>43904</v>
      </c>
      <c r="B20065" t="s">
        <v>90</v>
      </c>
      <c r="C20065">
        <v>26</v>
      </c>
      <c r="D20065">
        <v>94</v>
      </c>
      <c r="N20065" s="2">
        <v>43904</v>
      </c>
      <c r="O20065" t="s">
        <v>29574</v>
      </c>
      <c r="P20065" t="s">
        <v>29106</v>
      </c>
      <c r="S20065">
        <v>120</v>
      </c>
      <c r="U20065">
        <v>120</v>
      </c>
      <c r="V20065">
        <v>24</v>
      </c>
      <c r="W20065">
        <v>0</v>
      </c>
      <c r="X20065">
        <v>0</v>
      </c>
      <c r="Y20065">
        <v>0</v>
      </c>
      <c r="Z20065">
        <v>9</v>
      </c>
      <c r="AA20065">
        <v>0</v>
      </c>
      <c r="AB20065" s="2">
        <v>45055.002986111111</v>
      </c>
      <c r="AC20065" t="s">
        <v>32</v>
      </c>
    </row>
    <row r="20066" spans="1:29" x14ac:dyDescent="0.35">
      <c r="A20066" s="1">
        <v>43904</v>
      </c>
      <c r="B20066" t="s">
        <v>93</v>
      </c>
      <c r="C20066">
        <v>3</v>
      </c>
      <c r="E20066">
        <v>17</v>
      </c>
      <c r="N20066" s="2">
        <v>43903.583333333336</v>
      </c>
      <c r="O20066" t="s">
        <v>29575</v>
      </c>
      <c r="P20066" t="s">
        <v>29497</v>
      </c>
      <c r="S20066">
        <v>20</v>
      </c>
      <c r="T20066">
        <v>219</v>
      </c>
      <c r="U20066">
        <v>3</v>
      </c>
      <c r="V20066">
        <v>23</v>
      </c>
      <c r="W20066">
        <v>0</v>
      </c>
      <c r="X20066">
        <v>0</v>
      </c>
      <c r="Y20066">
        <v>0</v>
      </c>
      <c r="Z20066">
        <v>0</v>
      </c>
      <c r="AA20066">
        <v>83</v>
      </c>
      <c r="AB20066" s="2">
        <v>45055.002986111111</v>
      </c>
      <c r="AC20066" t="s">
        <v>32</v>
      </c>
    </row>
    <row r="20067" spans="1:29" x14ac:dyDescent="0.35">
      <c r="A20067" s="1">
        <v>43904</v>
      </c>
      <c r="B20067" t="s">
        <v>95</v>
      </c>
      <c r="C20067">
        <v>1728</v>
      </c>
      <c r="E20067">
        <v>26</v>
      </c>
      <c r="N20067" s="2">
        <v>43903</v>
      </c>
      <c r="O20067" t="s">
        <v>29576</v>
      </c>
      <c r="P20067" t="s">
        <v>29482</v>
      </c>
      <c r="Q20067">
        <v>1</v>
      </c>
      <c r="S20067">
        <v>1754</v>
      </c>
      <c r="T20067">
        <v>76</v>
      </c>
      <c r="U20067">
        <v>1728</v>
      </c>
      <c r="V20067">
        <v>26</v>
      </c>
      <c r="W20067">
        <v>0</v>
      </c>
      <c r="X20067">
        <v>0</v>
      </c>
      <c r="Y20067">
        <v>0</v>
      </c>
      <c r="Z20067">
        <v>367</v>
      </c>
      <c r="AA20067">
        <v>27</v>
      </c>
      <c r="AB20067" s="2">
        <v>45055.002986111111</v>
      </c>
      <c r="AC20067" t="s">
        <v>32</v>
      </c>
    </row>
    <row r="20068" spans="1:29" x14ac:dyDescent="0.35">
      <c r="A20068" s="1">
        <v>43904</v>
      </c>
      <c r="B20068" t="s">
        <v>97</v>
      </c>
      <c r="C20068">
        <v>90</v>
      </c>
      <c r="D20068">
        <v>847</v>
      </c>
      <c r="N20068" s="2">
        <v>43904</v>
      </c>
      <c r="O20068" t="s">
        <v>29577</v>
      </c>
      <c r="P20068" t="s">
        <v>29106</v>
      </c>
      <c r="S20068">
        <v>937</v>
      </c>
      <c r="T20068">
        <v>937</v>
      </c>
      <c r="U20068">
        <v>937</v>
      </c>
      <c r="V20068">
        <v>27</v>
      </c>
      <c r="W20068">
        <v>0</v>
      </c>
      <c r="X20068">
        <v>0</v>
      </c>
      <c r="Y20068">
        <v>306</v>
      </c>
      <c r="Z20068">
        <v>28</v>
      </c>
      <c r="AA20068">
        <v>334</v>
      </c>
      <c r="AB20068" s="2">
        <v>45055.002986111111</v>
      </c>
      <c r="AC20068" t="s">
        <v>32</v>
      </c>
    </row>
    <row r="20069" spans="1:29" x14ac:dyDescent="0.35">
      <c r="A20069" s="1">
        <v>43904</v>
      </c>
      <c r="B20069" t="s">
        <v>100</v>
      </c>
      <c r="C20069">
        <v>4</v>
      </c>
      <c r="D20069">
        <v>90</v>
      </c>
      <c r="N20069" s="2">
        <v>43903.756944444445</v>
      </c>
      <c r="O20069" t="s">
        <v>29578</v>
      </c>
      <c r="P20069" t="s">
        <v>29579</v>
      </c>
      <c r="Q20069">
        <v>0</v>
      </c>
      <c r="S20069">
        <v>94</v>
      </c>
      <c r="T20069">
        <v>115</v>
      </c>
      <c r="U20069">
        <v>94</v>
      </c>
      <c r="V20069">
        <v>29</v>
      </c>
      <c r="W20069">
        <v>0</v>
      </c>
      <c r="X20069">
        <v>0</v>
      </c>
      <c r="Y20069">
        <v>19</v>
      </c>
      <c r="Z20069">
        <v>2</v>
      </c>
      <c r="AA20069">
        <v>28</v>
      </c>
      <c r="AB20069" s="2">
        <v>45055.002986111111</v>
      </c>
      <c r="AC20069" t="s">
        <v>32</v>
      </c>
    </row>
    <row r="20070" spans="1:29" x14ac:dyDescent="0.35">
      <c r="A20070" s="1">
        <v>43904</v>
      </c>
      <c r="B20070" t="s">
        <v>106</v>
      </c>
      <c r="C20070">
        <v>6</v>
      </c>
      <c r="D20070">
        <v>84</v>
      </c>
      <c r="N20070" s="2">
        <v>43903.774305555555</v>
      </c>
      <c r="O20070" t="s">
        <v>29580</v>
      </c>
      <c r="P20070" t="s">
        <v>29581</v>
      </c>
      <c r="S20070">
        <v>90</v>
      </c>
      <c r="T20070">
        <v>90</v>
      </c>
      <c r="U20070">
        <v>90</v>
      </c>
      <c r="V20070">
        <v>28</v>
      </c>
      <c r="W20070">
        <v>0</v>
      </c>
      <c r="X20070">
        <v>0</v>
      </c>
      <c r="Y20070">
        <v>43</v>
      </c>
      <c r="Z20070">
        <v>2</v>
      </c>
      <c r="AA20070">
        <v>45</v>
      </c>
      <c r="AB20070" s="2">
        <v>45055.002986111111</v>
      </c>
      <c r="AC20070" t="s">
        <v>32</v>
      </c>
    </row>
    <row r="20071" spans="1:29" x14ac:dyDescent="0.35">
      <c r="A20071" s="1">
        <v>43904</v>
      </c>
      <c r="B20071" t="s">
        <v>108</v>
      </c>
      <c r="C20071">
        <v>5</v>
      </c>
      <c r="D20071">
        <v>103</v>
      </c>
      <c r="N20071" s="2">
        <v>43903.791666666664</v>
      </c>
      <c r="O20071" t="s">
        <v>29582</v>
      </c>
      <c r="P20071" t="s">
        <v>29556</v>
      </c>
      <c r="S20071">
        <v>108</v>
      </c>
      <c r="T20071">
        <v>108</v>
      </c>
      <c r="U20071">
        <v>108</v>
      </c>
      <c r="V20071">
        <v>30</v>
      </c>
      <c r="W20071">
        <v>0</v>
      </c>
      <c r="X20071">
        <v>0</v>
      </c>
      <c r="Y20071">
        <v>48</v>
      </c>
      <c r="Z20071">
        <v>4</v>
      </c>
      <c r="AA20071">
        <v>52</v>
      </c>
      <c r="AB20071" s="2">
        <v>45055.002986111111</v>
      </c>
      <c r="AC20071" t="s">
        <v>32</v>
      </c>
    </row>
    <row r="20072" spans="1:29" x14ac:dyDescent="0.35">
      <c r="A20072" s="1">
        <v>43904</v>
      </c>
      <c r="B20072" t="s">
        <v>110</v>
      </c>
      <c r="C20072">
        <v>23</v>
      </c>
      <c r="N20072" s="2">
        <v>43904.5</v>
      </c>
      <c r="O20072" t="s">
        <v>29583</v>
      </c>
      <c r="P20072" t="s">
        <v>29561</v>
      </c>
      <c r="S20072">
        <v>23</v>
      </c>
      <c r="U20072">
        <v>23</v>
      </c>
      <c r="V20072">
        <v>37</v>
      </c>
      <c r="W20072">
        <v>0</v>
      </c>
      <c r="X20072">
        <v>0</v>
      </c>
      <c r="Y20072">
        <v>0</v>
      </c>
      <c r="Z20072">
        <v>8</v>
      </c>
      <c r="AA20072">
        <v>0</v>
      </c>
      <c r="AB20072" s="2">
        <v>45055.002986111111</v>
      </c>
      <c r="AC20072" t="s">
        <v>32</v>
      </c>
    </row>
    <row r="20073" spans="1:29" x14ac:dyDescent="0.35">
      <c r="A20073" s="1">
        <v>43904</v>
      </c>
      <c r="B20073" t="s">
        <v>113</v>
      </c>
      <c r="C20073">
        <v>1</v>
      </c>
      <c r="D20073">
        <v>54</v>
      </c>
      <c r="E20073">
        <v>14</v>
      </c>
      <c r="N20073" s="2">
        <v>43903.541666666664</v>
      </c>
      <c r="O20073" t="s">
        <v>29584</v>
      </c>
      <c r="P20073" t="s">
        <v>29524</v>
      </c>
      <c r="Q20073">
        <v>0</v>
      </c>
      <c r="S20073">
        <v>69</v>
      </c>
      <c r="T20073">
        <v>50</v>
      </c>
      <c r="U20073">
        <v>55</v>
      </c>
      <c r="V20073">
        <v>38</v>
      </c>
      <c r="W20073">
        <v>0</v>
      </c>
      <c r="X20073">
        <v>0</v>
      </c>
      <c r="Y20073">
        <v>15</v>
      </c>
      <c r="Z20073">
        <v>0</v>
      </c>
      <c r="AA20073">
        <v>21</v>
      </c>
      <c r="AB20073" s="2">
        <v>45055.002986111111</v>
      </c>
      <c r="AC20073" t="s">
        <v>32</v>
      </c>
    </row>
    <row r="20074" spans="1:29" x14ac:dyDescent="0.35">
      <c r="A20074" s="1">
        <v>43904</v>
      </c>
      <c r="B20074" t="s">
        <v>115</v>
      </c>
      <c r="C20074">
        <v>14</v>
      </c>
      <c r="D20074">
        <v>80</v>
      </c>
      <c r="E20074">
        <v>33</v>
      </c>
      <c r="N20074" s="2">
        <v>43903</v>
      </c>
      <c r="O20074" t="s">
        <v>29585</v>
      </c>
      <c r="P20074" t="s">
        <v>29482</v>
      </c>
      <c r="S20074">
        <v>127</v>
      </c>
      <c r="T20074">
        <v>217</v>
      </c>
      <c r="U20074">
        <v>94</v>
      </c>
      <c r="V20074">
        <v>31</v>
      </c>
      <c r="W20074">
        <v>0</v>
      </c>
      <c r="X20074">
        <v>0</v>
      </c>
      <c r="Y20074">
        <v>0</v>
      </c>
      <c r="Z20074">
        <v>1</v>
      </c>
      <c r="AA20074">
        <v>13</v>
      </c>
      <c r="AB20074" s="2">
        <v>45055.002986111111</v>
      </c>
      <c r="AC20074" t="s">
        <v>32</v>
      </c>
    </row>
    <row r="20075" spans="1:29" x14ac:dyDescent="0.35">
      <c r="A20075" s="1">
        <v>43904</v>
      </c>
      <c r="B20075" t="s">
        <v>118</v>
      </c>
      <c r="C20075">
        <v>7</v>
      </c>
      <c r="D20075">
        <v>212</v>
      </c>
      <c r="E20075">
        <v>31</v>
      </c>
      <c r="N20075" s="2">
        <v>43904.375</v>
      </c>
      <c r="O20075" t="s">
        <v>29586</v>
      </c>
      <c r="P20075" t="s">
        <v>29587</v>
      </c>
      <c r="S20075">
        <v>250</v>
      </c>
      <c r="T20075">
        <v>319</v>
      </c>
      <c r="U20075">
        <v>219</v>
      </c>
      <c r="V20075">
        <v>33</v>
      </c>
      <c r="W20075">
        <v>0</v>
      </c>
      <c r="X20075">
        <v>0</v>
      </c>
      <c r="Y20075">
        <v>118</v>
      </c>
      <c r="Z20075">
        <v>1</v>
      </c>
      <c r="AA20075">
        <v>70</v>
      </c>
      <c r="AB20075" s="2">
        <v>45055.002986111111</v>
      </c>
      <c r="AC20075" t="s">
        <v>32</v>
      </c>
    </row>
    <row r="20076" spans="1:29" x14ac:dyDescent="0.35">
      <c r="A20076" s="1">
        <v>43904</v>
      </c>
      <c r="B20076" t="s">
        <v>121</v>
      </c>
      <c r="C20076">
        <v>78</v>
      </c>
      <c r="D20076">
        <v>97</v>
      </c>
      <c r="E20076">
        <v>80</v>
      </c>
      <c r="N20076" s="2">
        <v>43903.583333333336</v>
      </c>
      <c r="O20076" t="s">
        <v>29588</v>
      </c>
      <c r="P20076" t="s">
        <v>29497</v>
      </c>
      <c r="Q20076">
        <v>1</v>
      </c>
      <c r="S20076">
        <v>255</v>
      </c>
      <c r="T20076">
        <v>175</v>
      </c>
      <c r="U20076">
        <v>175</v>
      </c>
      <c r="V20076">
        <v>34</v>
      </c>
      <c r="W20076">
        <v>0</v>
      </c>
      <c r="X20076">
        <v>0</v>
      </c>
      <c r="Y20076">
        <v>0</v>
      </c>
      <c r="Z20076">
        <v>21</v>
      </c>
      <c r="AA20076">
        <v>21</v>
      </c>
      <c r="AB20076" s="2">
        <v>45055.002986111111</v>
      </c>
      <c r="AC20076" t="s">
        <v>32</v>
      </c>
    </row>
    <row r="20077" spans="1:29" x14ac:dyDescent="0.35">
      <c r="A20077" s="1">
        <v>43904</v>
      </c>
      <c r="B20077" t="s">
        <v>123</v>
      </c>
      <c r="C20077">
        <v>10</v>
      </c>
      <c r="D20077">
        <v>482</v>
      </c>
      <c r="N20077" s="2">
        <v>43903.541666666664</v>
      </c>
      <c r="O20077" t="s">
        <v>29589</v>
      </c>
      <c r="P20077" t="s">
        <v>29524</v>
      </c>
      <c r="S20077">
        <v>492</v>
      </c>
      <c r="T20077">
        <v>247</v>
      </c>
      <c r="U20077">
        <v>492</v>
      </c>
      <c r="V20077">
        <v>35</v>
      </c>
      <c r="W20077">
        <v>0</v>
      </c>
      <c r="X20077">
        <v>0</v>
      </c>
      <c r="Y20077">
        <v>245</v>
      </c>
      <c r="Z20077">
        <v>4</v>
      </c>
      <c r="AA20077">
        <v>74</v>
      </c>
      <c r="AB20077" s="2">
        <v>45055.002986111111</v>
      </c>
      <c r="AC20077" t="s">
        <v>32</v>
      </c>
    </row>
    <row r="20078" spans="1:29" x14ac:dyDescent="0.35">
      <c r="A20078" s="1">
        <v>43904</v>
      </c>
      <c r="B20078" t="s">
        <v>126</v>
      </c>
      <c r="C20078">
        <v>34</v>
      </c>
      <c r="D20078">
        <v>168</v>
      </c>
      <c r="N20078" s="2">
        <v>43904.522916666669</v>
      </c>
      <c r="O20078" t="s">
        <v>29590</v>
      </c>
      <c r="P20078" t="s">
        <v>29591</v>
      </c>
      <c r="Q20078">
        <v>0</v>
      </c>
      <c r="S20078">
        <v>202</v>
      </c>
      <c r="T20078">
        <v>1245</v>
      </c>
      <c r="U20078">
        <v>202</v>
      </c>
      <c r="V20078">
        <v>32</v>
      </c>
      <c r="W20078">
        <v>0</v>
      </c>
      <c r="X20078">
        <v>0</v>
      </c>
      <c r="Y20078">
        <v>0</v>
      </c>
      <c r="Z20078">
        <v>12</v>
      </c>
      <c r="AA20078">
        <v>444</v>
      </c>
      <c r="AB20078" s="2">
        <v>45055.002986111111</v>
      </c>
      <c r="AC20078" t="s">
        <v>32</v>
      </c>
    </row>
    <row r="20079" spans="1:29" x14ac:dyDescent="0.35">
      <c r="A20079" s="1">
        <v>43904</v>
      </c>
      <c r="B20079" t="s">
        <v>128</v>
      </c>
      <c r="C20079">
        <v>517</v>
      </c>
      <c r="N20079" s="2">
        <v>43904.520833333336</v>
      </c>
      <c r="O20079" t="s">
        <v>29592</v>
      </c>
      <c r="P20079" t="s">
        <v>29593</v>
      </c>
      <c r="S20079">
        <v>517</v>
      </c>
      <c r="T20079">
        <v>4126</v>
      </c>
      <c r="U20079">
        <v>517</v>
      </c>
      <c r="V20079">
        <v>36</v>
      </c>
      <c r="W20079">
        <v>0</v>
      </c>
      <c r="X20079">
        <v>0</v>
      </c>
      <c r="Y20079">
        <v>0</v>
      </c>
      <c r="Z20079">
        <v>164</v>
      </c>
      <c r="AA20079">
        <v>1290</v>
      </c>
      <c r="AB20079" s="2">
        <v>45055.002986111111</v>
      </c>
      <c r="AC20079" t="s">
        <v>32</v>
      </c>
    </row>
    <row r="20080" spans="1:29" x14ac:dyDescent="0.35">
      <c r="A20080" s="1">
        <v>43904</v>
      </c>
      <c r="B20080" t="s">
        <v>131</v>
      </c>
      <c r="C20080">
        <v>13</v>
      </c>
      <c r="E20080">
        <v>159</v>
      </c>
      <c r="N20080" s="2">
        <v>43903.583333333336</v>
      </c>
      <c r="O20080" t="s">
        <v>29594</v>
      </c>
      <c r="P20080" t="s">
        <v>29497</v>
      </c>
      <c r="S20080">
        <v>172</v>
      </c>
      <c r="T20080">
        <v>445</v>
      </c>
      <c r="U20080">
        <v>13</v>
      </c>
      <c r="V20080">
        <v>39</v>
      </c>
      <c r="W20080">
        <v>0</v>
      </c>
      <c r="X20080">
        <v>0</v>
      </c>
      <c r="Y20080">
        <v>0</v>
      </c>
      <c r="Z20080">
        <v>0</v>
      </c>
      <c r="AA20080">
        <v>174</v>
      </c>
      <c r="AB20080" s="2">
        <v>45055.002986111111</v>
      </c>
      <c r="AC20080" t="s">
        <v>32</v>
      </c>
    </row>
    <row r="20081" spans="1:29" x14ac:dyDescent="0.35">
      <c r="A20081" s="1">
        <v>43904</v>
      </c>
      <c r="B20081" t="s">
        <v>134</v>
      </c>
      <c r="C20081">
        <v>4</v>
      </c>
      <c r="D20081">
        <v>36</v>
      </c>
      <c r="E20081">
        <v>37</v>
      </c>
      <c r="N20081" s="2">
        <v>43903.9375</v>
      </c>
      <c r="O20081" t="s">
        <v>29595</v>
      </c>
      <c r="P20081" t="s">
        <v>29596</v>
      </c>
      <c r="S20081">
        <v>77</v>
      </c>
      <c r="T20081">
        <v>40</v>
      </c>
      <c r="U20081">
        <v>40</v>
      </c>
      <c r="V20081">
        <v>40</v>
      </c>
      <c r="W20081">
        <v>0</v>
      </c>
      <c r="X20081">
        <v>0</v>
      </c>
      <c r="Y20081">
        <v>0</v>
      </c>
      <c r="Z20081">
        <v>1</v>
      </c>
      <c r="AA20081">
        <v>1</v>
      </c>
      <c r="AB20081" s="2">
        <v>45055.002986111111</v>
      </c>
      <c r="AC20081" t="s">
        <v>32</v>
      </c>
    </row>
    <row r="20082" spans="1:29" x14ac:dyDescent="0.35">
      <c r="A20082" s="1">
        <v>43904</v>
      </c>
      <c r="B20082" t="s">
        <v>136</v>
      </c>
      <c r="C20082">
        <v>30</v>
      </c>
      <c r="D20082">
        <v>337</v>
      </c>
      <c r="E20082">
        <v>157</v>
      </c>
      <c r="N20082" s="2">
        <v>43903.541666666664</v>
      </c>
      <c r="O20082" t="s">
        <v>29597</v>
      </c>
      <c r="P20082" t="s">
        <v>29524</v>
      </c>
      <c r="S20082">
        <v>524</v>
      </c>
      <c r="U20082">
        <v>367</v>
      </c>
      <c r="V20082">
        <v>41</v>
      </c>
      <c r="W20082">
        <v>0</v>
      </c>
      <c r="X20082">
        <v>0</v>
      </c>
      <c r="Y20082">
        <v>51</v>
      </c>
      <c r="Z20082">
        <v>11</v>
      </c>
      <c r="AA20082">
        <v>0</v>
      </c>
      <c r="AB20082" s="2">
        <v>45055.002986111111</v>
      </c>
      <c r="AC20082" t="s">
        <v>32</v>
      </c>
    </row>
    <row r="20083" spans="1:29" x14ac:dyDescent="0.35">
      <c r="A20083" s="1">
        <v>43904</v>
      </c>
      <c r="B20083" t="s">
        <v>139</v>
      </c>
      <c r="C20083">
        <v>47</v>
      </c>
      <c r="D20083">
        <v>205</v>
      </c>
      <c r="E20083">
        <v>150</v>
      </c>
      <c r="N20083" s="2">
        <v>43904.583333333336</v>
      </c>
      <c r="O20083" t="s">
        <v>29598</v>
      </c>
      <c r="P20083" t="s">
        <v>29433</v>
      </c>
      <c r="S20083">
        <v>402</v>
      </c>
      <c r="T20083">
        <v>393</v>
      </c>
      <c r="U20083">
        <v>252</v>
      </c>
      <c r="V20083">
        <v>42</v>
      </c>
      <c r="W20083">
        <v>0</v>
      </c>
      <c r="X20083">
        <v>0</v>
      </c>
      <c r="Y20083">
        <v>65</v>
      </c>
      <c r="Z20083">
        <v>6</v>
      </c>
      <c r="AA20083">
        <v>175</v>
      </c>
      <c r="AB20083" s="2">
        <v>45055.002986111111</v>
      </c>
      <c r="AC20083" t="s">
        <v>32</v>
      </c>
    </row>
    <row r="20084" spans="1:29" x14ac:dyDescent="0.35">
      <c r="A20084" s="1">
        <v>43904</v>
      </c>
      <c r="B20084" t="s">
        <v>144</v>
      </c>
      <c r="C20084">
        <v>19</v>
      </c>
      <c r="D20084">
        <v>310</v>
      </c>
      <c r="E20084">
        <v>57</v>
      </c>
      <c r="N20084" s="2">
        <v>43904.125</v>
      </c>
      <c r="O20084" t="s">
        <v>29599</v>
      </c>
      <c r="P20084" t="s">
        <v>29600</v>
      </c>
      <c r="S20084">
        <v>386</v>
      </c>
      <c r="T20084">
        <v>257</v>
      </c>
      <c r="U20084">
        <v>329</v>
      </c>
      <c r="V20084">
        <v>44</v>
      </c>
      <c r="W20084">
        <v>0</v>
      </c>
      <c r="X20084">
        <v>0</v>
      </c>
      <c r="Y20084">
        <v>86</v>
      </c>
      <c r="Z20084">
        <v>0</v>
      </c>
      <c r="AA20084">
        <v>56</v>
      </c>
      <c r="AB20084" s="2">
        <v>45055.002986111111</v>
      </c>
      <c r="AC20084" t="s">
        <v>32</v>
      </c>
    </row>
    <row r="20085" spans="1:29" x14ac:dyDescent="0.35">
      <c r="A20085" s="1">
        <v>43904</v>
      </c>
      <c r="B20085" t="s">
        <v>147</v>
      </c>
      <c r="C20085">
        <v>13</v>
      </c>
      <c r="D20085">
        <v>110</v>
      </c>
      <c r="N20085" s="2">
        <v>43903.740972222222</v>
      </c>
      <c r="O20085" t="s">
        <v>29601</v>
      </c>
      <c r="P20085" t="s">
        <v>29602</v>
      </c>
      <c r="S20085">
        <v>123</v>
      </c>
      <c r="T20085">
        <v>123</v>
      </c>
      <c r="U20085">
        <v>123</v>
      </c>
      <c r="V20085">
        <v>45</v>
      </c>
      <c r="W20085">
        <v>0</v>
      </c>
      <c r="X20085">
        <v>0</v>
      </c>
      <c r="Y20085">
        <v>35</v>
      </c>
      <c r="Z20085">
        <v>1</v>
      </c>
      <c r="AA20085">
        <v>36</v>
      </c>
      <c r="AB20085" s="2">
        <v>45055.002986111111</v>
      </c>
      <c r="AC20085" t="s">
        <v>32</v>
      </c>
    </row>
    <row r="20086" spans="1:29" x14ac:dyDescent="0.35">
      <c r="A20086" s="1">
        <v>43904</v>
      </c>
      <c r="B20086" t="s">
        <v>150</v>
      </c>
      <c r="C20086">
        <v>9</v>
      </c>
      <c r="D20086">
        <v>182</v>
      </c>
      <c r="E20086">
        <v>3</v>
      </c>
      <c r="N20086" s="2">
        <v>43904</v>
      </c>
      <c r="O20086" t="s">
        <v>29603</v>
      </c>
      <c r="P20086" t="s">
        <v>29106</v>
      </c>
      <c r="S20086">
        <v>194</v>
      </c>
      <c r="T20086">
        <v>50</v>
      </c>
      <c r="U20086">
        <v>191</v>
      </c>
      <c r="V20086">
        <v>46</v>
      </c>
      <c r="W20086">
        <v>0</v>
      </c>
      <c r="X20086">
        <v>0</v>
      </c>
      <c r="Y20086">
        <v>109</v>
      </c>
      <c r="Z20086">
        <v>0</v>
      </c>
      <c r="AA20086">
        <v>16</v>
      </c>
      <c r="AB20086" s="2">
        <v>45055.002986111111</v>
      </c>
      <c r="AC20086" t="s">
        <v>32</v>
      </c>
    </row>
    <row r="20087" spans="1:29" x14ac:dyDescent="0.35">
      <c r="A20087" s="1">
        <v>43904</v>
      </c>
      <c r="B20087" t="s">
        <v>152</v>
      </c>
      <c r="C20087">
        <v>32</v>
      </c>
      <c r="N20087" s="2">
        <v>43904.625</v>
      </c>
      <c r="O20087" t="s">
        <v>29604</v>
      </c>
      <c r="P20087" t="s">
        <v>29541</v>
      </c>
      <c r="S20087">
        <v>32</v>
      </c>
      <c r="U20087">
        <v>32</v>
      </c>
      <c r="V20087">
        <v>47</v>
      </c>
      <c r="W20087">
        <v>0</v>
      </c>
      <c r="X20087">
        <v>0</v>
      </c>
      <c r="Y20087">
        <v>0</v>
      </c>
      <c r="Z20087">
        <v>6</v>
      </c>
      <c r="AA20087">
        <v>0</v>
      </c>
      <c r="AB20087" s="2">
        <v>45055.002986111111</v>
      </c>
      <c r="AC20087" t="s">
        <v>32</v>
      </c>
    </row>
    <row r="20088" spans="1:29" x14ac:dyDescent="0.35">
      <c r="A20088" s="1">
        <v>43904</v>
      </c>
      <c r="B20088" t="s">
        <v>155</v>
      </c>
      <c r="C20088">
        <v>22</v>
      </c>
      <c r="N20088" s="2">
        <v>43904.541666666664</v>
      </c>
      <c r="O20088" t="s">
        <v>29605</v>
      </c>
      <c r="P20088" t="s">
        <v>29476</v>
      </c>
      <c r="S20088">
        <v>22</v>
      </c>
      <c r="T20088">
        <v>4391</v>
      </c>
      <c r="U20088">
        <v>22</v>
      </c>
      <c r="V20088">
        <v>48</v>
      </c>
      <c r="W20088">
        <v>0</v>
      </c>
      <c r="X20088">
        <v>0</v>
      </c>
      <c r="Y20088">
        <v>0</v>
      </c>
      <c r="Z20088">
        <v>0</v>
      </c>
      <c r="AA20088">
        <v>960</v>
      </c>
      <c r="AB20088" s="2">
        <v>45055.002986111111</v>
      </c>
      <c r="AC20088" t="s">
        <v>32</v>
      </c>
    </row>
    <row r="20089" spans="1:29" x14ac:dyDescent="0.35">
      <c r="A20089" s="1">
        <v>43904</v>
      </c>
      <c r="B20089" t="s">
        <v>158</v>
      </c>
      <c r="C20089">
        <v>6</v>
      </c>
      <c r="D20089">
        <v>381</v>
      </c>
      <c r="N20089" s="2">
        <v>43903.625</v>
      </c>
      <c r="O20089" t="s">
        <v>29606</v>
      </c>
      <c r="P20089" t="s">
        <v>29607</v>
      </c>
      <c r="S20089">
        <v>387</v>
      </c>
      <c r="T20089">
        <v>395</v>
      </c>
      <c r="U20089">
        <v>387</v>
      </c>
      <c r="V20089">
        <v>49</v>
      </c>
      <c r="W20089">
        <v>0</v>
      </c>
      <c r="X20089">
        <v>0</v>
      </c>
      <c r="Y20089">
        <v>166</v>
      </c>
      <c r="Z20089">
        <v>0</v>
      </c>
      <c r="AA20089">
        <v>172</v>
      </c>
      <c r="AB20089" s="2">
        <v>45055.002986111111</v>
      </c>
      <c r="AC20089" t="s">
        <v>32</v>
      </c>
    </row>
    <row r="20090" spans="1:29" x14ac:dyDescent="0.35">
      <c r="A20090" s="1">
        <v>43904</v>
      </c>
      <c r="B20090" t="s">
        <v>161</v>
      </c>
      <c r="C20090">
        <v>30</v>
      </c>
      <c r="N20090" s="2">
        <v>43903.458333333336</v>
      </c>
      <c r="O20090" t="s">
        <v>29608</v>
      </c>
      <c r="P20090" t="s">
        <v>29550</v>
      </c>
      <c r="S20090">
        <v>30</v>
      </c>
      <c r="T20090">
        <v>6680</v>
      </c>
      <c r="U20090">
        <v>30</v>
      </c>
      <c r="V20090">
        <v>51</v>
      </c>
      <c r="W20090">
        <v>0</v>
      </c>
      <c r="X20090">
        <v>0</v>
      </c>
      <c r="Y20090">
        <v>0</v>
      </c>
      <c r="Z20090">
        <v>0</v>
      </c>
      <c r="AA20090">
        <v>79</v>
      </c>
      <c r="AB20090" s="2">
        <v>45055.002986111111</v>
      </c>
      <c r="AC20090" t="s">
        <v>32</v>
      </c>
    </row>
    <row r="20091" spans="1:29" x14ac:dyDescent="0.35">
      <c r="A20091" s="1">
        <v>43904</v>
      </c>
      <c r="B20091" t="s">
        <v>166</v>
      </c>
      <c r="C20091">
        <v>5</v>
      </c>
      <c r="D20091">
        <v>218</v>
      </c>
      <c r="N20091" s="2">
        <v>43904</v>
      </c>
      <c r="O20091" t="s">
        <v>29609</v>
      </c>
      <c r="P20091" t="s">
        <v>29106</v>
      </c>
      <c r="S20091">
        <v>223</v>
      </c>
      <c r="T20091">
        <v>238</v>
      </c>
      <c r="U20091">
        <v>223</v>
      </c>
      <c r="V20091">
        <v>50</v>
      </c>
      <c r="W20091">
        <v>0</v>
      </c>
      <c r="X20091">
        <v>0</v>
      </c>
      <c r="Y20091">
        <v>86</v>
      </c>
      <c r="Z20091">
        <v>3</v>
      </c>
      <c r="AA20091">
        <v>89</v>
      </c>
      <c r="AB20091" s="2">
        <v>45055.002986111111</v>
      </c>
      <c r="AC20091" t="s">
        <v>32</v>
      </c>
    </row>
    <row r="20092" spans="1:29" x14ac:dyDescent="0.35">
      <c r="A20092" s="1">
        <v>43904</v>
      </c>
      <c r="B20092" t="s">
        <v>168</v>
      </c>
      <c r="C20092">
        <v>827</v>
      </c>
      <c r="N20092" s="2">
        <v>43904</v>
      </c>
      <c r="O20092" t="s">
        <v>29610</v>
      </c>
      <c r="P20092" t="s">
        <v>29106</v>
      </c>
      <c r="Q20092">
        <v>51</v>
      </c>
      <c r="S20092">
        <v>827</v>
      </c>
      <c r="T20092">
        <v>18316</v>
      </c>
      <c r="U20092">
        <v>827</v>
      </c>
      <c r="V20092">
        <v>53</v>
      </c>
      <c r="W20092">
        <v>4</v>
      </c>
      <c r="X20092">
        <v>0</v>
      </c>
      <c r="Y20092">
        <v>0</v>
      </c>
      <c r="Z20092">
        <v>179</v>
      </c>
      <c r="AA20092">
        <v>2376</v>
      </c>
      <c r="AB20092" s="2">
        <v>45055.002986111111</v>
      </c>
      <c r="AC20092" t="s">
        <v>32</v>
      </c>
    </row>
    <row r="20093" spans="1:29" x14ac:dyDescent="0.35">
      <c r="A20093" s="1">
        <v>43904</v>
      </c>
      <c r="B20093" t="s">
        <v>171</v>
      </c>
      <c r="C20093">
        <v>23</v>
      </c>
      <c r="D20093">
        <v>169</v>
      </c>
      <c r="N20093" s="2">
        <v>43903.625</v>
      </c>
      <c r="O20093" t="s">
        <v>29611</v>
      </c>
      <c r="P20093" t="s">
        <v>29607</v>
      </c>
      <c r="S20093">
        <v>192</v>
      </c>
      <c r="T20093">
        <v>306</v>
      </c>
      <c r="U20093">
        <v>192</v>
      </c>
      <c r="V20093">
        <v>55</v>
      </c>
      <c r="W20093">
        <v>0</v>
      </c>
      <c r="X20093">
        <v>0</v>
      </c>
      <c r="Y20093">
        <v>0</v>
      </c>
      <c r="Z20093">
        <v>0</v>
      </c>
      <c r="AA20093">
        <v>130</v>
      </c>
      <c r="AB20093" s="2">
        <v>45055.002986111111</v>
      </c>
      <c r="AC20093" t="s">
        <v>32</v>
      </c>
    </row>
    <row r="20094" spans="1:29" x14ac:dyDescent="0.35">
      <c r="A20094" s="1">
        <v>43904</v>
      </c>
      <c r="B20094" t="s">
        <v>173</v>
      </c>
      <c r="C20094">
        <v>0</v>
      </c>
      <c r="E20094">
        <v>5</v>
      </c>
      <c r="N20094" s="2">
        <v>43903</v>
      </c>
      <c r="O20094" t="s">
        <v>29612</v>
      </c>
      <c r="P20094" t="s">
        <v>29482</v>
      </c>
      <c r="S20094">
        <v>5</v>
      </c>
      <c r="T20094">
        <v>2</v>
      </c>
      <c r="U20094">
        <v>0</v>
      </c>
      <c r="V20094">
        <v>54</v>
      </c>
      <c r="W20094">
        <v>0</v>
      </c>
      <c r="X20094">
        <v>0</v>
      </c>
      <c r="Y20094">
        <v>0</v>
      </c>
      <c r="Z20094">
        <v>0</v>
      </c>
      <c r="AA20094">
        <v>1</v>
      </c>
      <c r="AB20094" s="2">
        <v>45055.002986111111</v>
      </c>
      <c r="AC20094" t="s">
        <v>32</v>
      </c>
    </row>
    <row r="20095" spans="1:29" x14ac:dyDescent="0.35">
      <c r="A20095" s="1">
        <v>43904</v>
      </c>
      <c r="B20095" t="s">
        <v>175</v>
      </c>
      <c r="C20095">
        <v>2</v>
      </c>
      <c r="N20095" s="2">
        <v>43903</v>
      </c>
      <c r="O20095" t="s">
        <v>29613</v>
      </c>
      <c r="P20095" t="s">
        <v>29482</v>
      </c>
      <c r="S20095">
        <v>2</v>
      </c>
      <c r="T20095">
        <v>151</v>
      </c>
      <c r="U20095">
        <v>2</v>
      </c>
      <c r="V20095">
        <v>56</v>
      </c>
      <c r="W20095">
        <v>0</v>
      </c>
      <c r="X20095">
        <v>0</v>
      </c>
      <c r="Y20095">
        <v>0</v>
      </c>
      <c r="Z20095">
        <v>1</v>
      </c>
      <c r="AA20095">
        <v>43</v>
      </c>
      <c r="AB20095" s="2">
        <v>45055.002986111111</v>
      </c>
      <c r="AC20095" t="s">
        <v>32</v>
      </c>
    </row>
    <row r="20096" spans="1:29" x14ac:dyDescent="0.35">
      <c r="A20096" s="1">
        <v>43903</v>
      </c>
      <c r="B20096" t="s">
        <v>29</v>
      </c>
      <c r="G20096">
        <v>1</v>
      </c>
      <c r="N20096" s="2">
        <v>43903</v>
      </c>
      <c r="O20096" t="s">
        <v>29614</v>
      </c>
      <c r="P20096" t="s">
        <v>29482</v>
      </c>
      <c r="Q20096">
        <v>0</v>
      </c>
      <c r="R20096">
        <v>1</v>
      </c>
      <c r="S20096">
        <v>0</v>
      </c>
      <c r="T20096">
        <v>60</v>
      </c>
      <c r="U20096">
        <v>0</v>
      </c>
      <c r="V20096">
        <v>2</v>
      </c>
      <c r="W20096">
        <v>0</v>
      </c>
      <c r="X20096">
        <v>0</v>
      </c>
      <c r="Y20096">
        <v>0</v>
      </c>
      <c r="Z20096">
        <v>0</v>
      </c>
      <c r="AA20096">
        <v>14</v>
      </c>
      <c r="AB20096" s="2">
        <v>45055.002986111111</v>
      </c>
      <c r="AC20096" t="s">
        <v>32</v>
      </c>
    </row>
    <row r="20097" spans="1:29" x14ac:dyDescent="0.35">
      <c r="A20097" s="1">
        <v>43903</v>
      </c>
      <c r="B20097" t="s">
        <v>33</v>
      </c>
      <c r="C20097">
        <v>1</v>
      </c>
      <c r="D20097">
        <v>11</v>
      </c>
      <c r="N20097" s="2">
        <v>43903</v>
      </c>
      <c r="O20097" t="s">
        <v>29615</v>
      </c>
      <c r="P20097" t="s">
        <v>29482</v>
      </c>
      <c r="S20097">
        <v>12</v>
      </c>
      <c r="T20097">
        <v>12</v>
      </c>
      <c r="U20097">
        <v>12</v>
      </c>
      <c r="V20097">
        <v>1</v>
      </c>
      <c r="W20097">
        <v>0</v>
      </c>
      <c r="X20097">
        <v>0</v>
      </c>
      <c r="Y20097">
        <v>1</v>
      </c>
      <c r="Z20097">
        <v>1</v>
      </c>
      <c r="AA20097">
        <v>2</v>
      </c>
      <c r="AB20097" s="2">
        <v>45055.002986111111</v>
      </c>
      <c r="AC20097" t="s">
        <v>32</v>
      </c>
    </row>
    <row r="20098" spans="1:29" x14ac:dyDescent="0.35">
      <c r="A20098" s="1">
        <v>43903</v>
      </c>
      <c r="B20098" t="s">
        <v>36</v>
      </c>
      <c r="C20098">
        <v>9</v>
      </c>
      <c r="D20098">
        <v>30</v>
      </c>
      <c r="E20098">
        <v>22</v>
      </c>
      <c r="N20098" s="2">
        <v>43903</v>
      </c>
      <c r="O20098" t="s">
        <v>29616</v>
      </c>
      <c r="P20098" t="s">
        <v>29482</v>
      </c>
      <c r="S20098">
        <v>61</v>
      </c>
      <c r="T20098">
        <v>39</v>
      </c>
      <c r="U20098">
        <v>39</v>
      </c>
      <c r="V20098">
        <v>5</v>
      </c>
      <c r="W20098">
        <v>0</v>
      </c>
      <c r="X20098">
        <v>0</v>
      </c>
      <c r="Y20098">
        <v>6</v>
      </c>
      <c r="Z20098">
        <v>3</v>
      </c>
      <c r="AA20098">
        <v>9</v>
      </c>
      <c r="AB20098" s="2">
        <v>45055.002986111111</v>
      </c>
      <c r="AC20098" t="s">
        <v>32</v>
      </c>
    </row>
    <row r="20099" spans="1:29" x14ac:dyDescent="0.35">
      <c r="A20099" s="1">
        <v>43903</v>
      </c>
      <c r="B20099" t="s">
        <v>42</v>
      </c>
      <c r="C20099">
        <v>9</v>
      </c>
      <c r="D20099">
        <v>94</v>
      </c>
      <c r="E20099">
        <v>40</v>
      </c>
      <c r="G20099">
        <v>22</v>
      </c>
      <c r="N20099" s="2">
        <v>43903.500694444447</v>
      </c>
      <c r="O20099" t="s">
        <v>29617</v>
      </c>
      <c r="P20099" t="s">
        <v>29618</v>
      </c>
      <c r="Q20099">
        <v>0</v>
      </c>
      <c r="R20099">
        <v>22</v>
      </c>
      <c r="S20099">
        <v>143</v>
      </c>
      <c r="T20099">
        <v>813</v>
      </c>
      <c r="U20099">
        <v>103</v>
      </c>
      <c r="V20099">
        <v>4</v>
      </c>
      <c r="W20099">
        <v>0</v>
      </c>
      <c r="X20099">
        <v>6</v>
      </c>
      <c r="Y20099">
        <v>12</v>
      </c>
      <c r="Z20099">
        <v>0</v>
      </c>
      <c r="AA20099">
        <v>391</v>
      </c>
      <c r="AB20099" s="2">
        <v>45055.002986111111</v>
      </c>
      <c r="AC20099" t="s">
        <v>32</v>
      </c>
    </row>
    <row r="20100" spans="1:29" x14ac:dyDescent="0.35">
      <c r="A20100" s="1">
        <v>43903</v>
      </c>
      <c r="B20100" t="s">
        <v>44</v>
      </c>
      <c r="C20100">
        <v>202</v>
      </c>
      <c r="D20100">
        <v>916</v>
      </c>
      <c r="N20100" s="2">
        <v>43902.416666666664</v>
      </c>
      <c r="O20100" t="s">
        <v>29619</v>
      </c>
      <c r="P20100" t="s">
        <v>29620</v>
      </c>
      <c r="Q20100">
        <v>4</v>
      </c>
      <c r="S20100">
        <v>1118</v>
      </c>
      <c r="T20100">
        <v>1118</v>
      </c>
      <c r="U20100">
        <v>1118</v>
      </c>
      <c r="V20100">
        <v>6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 s="2">
        <v>45055.002986111111</v>
      </c>
      <c r="AC20100" t="s">
        <v>32</v>
      </c>
    </row>
    <row r="20101" spans="1:29" x14ac:dyDescent="0.35">
      <c r="A20101" s="1">
        <v>43903</v>
      </c>
      <c r="B20101" t="s">
        <v>47</v>
      </c>
      <c r="C20101">
        <v>101</v>
      </c>
      <c r="D20101">
        <v>610</v>
      </c>
      <c r="N20101" s="2">
        <v>43904.583333333336</v>
      </c>
      <c r="O20101" t="s">
        <v>29621</v>
      </c>
      <c r="P20101" t="s">
        <v>29433</v>
      </c>
      <c r="Q20101">
        <v>1</v>
      </c>
      <c r="S20101">
        <v>711</v>
      </c>
      <c r="T20101">
        <v>333</v>
      </c>
      <c r="U20101">
        <v>711</v>
      </c>
      <c r="V20101">
        <v>8</v>
      </c>
      <c r="W20101">
        <v>1</v>
      </c>
      <c r="X20101">
        <v>0</v>
      </c>
      <c r="Y20101">
        <v>86</v>
      </c>
      <c r="Z20101">
        <v>29</v>
      </c>
      <c r="AA20101">
        <v>135</v>
      </c>
      <c r="AB20101" s="2">
        <v>45055.002986111111</v>
      </c>
      <c r="AC20101" t="s">
        <v>32</v>
      </c>
    </row>
    <row r="20102" spans="1:29" x14ac:dyDescent="0.35">
      <c r="A20102" s="1">
        <v>43903</v>
      </c>
      <c r="B20102" t="s">
        <v>50</v>
      </c>
      <c r="C20102">
        <v>6</v>
      </c>
      <c r="N20102" s="2">
        <v>43902.791666666664</v>
      </c>
      <c r="O20102" t="s">
        <v>29622</v>
      </c>
      <c r="P20102" t="s">
        <v>29623</v>
      </c>
      <c r="S20102">
        <v>6</v>
      </c>
      <c r="T20102">
        <v>353</v>
      </c>
      <c r="U20102">
        <v>6</v>
      </c>
      <c r="V20102">
        <v>9</v>
      </c>
      <c r="W20102">
        <v>0</v>
      </c>
      <c r="X20102">
        <v>0</v>
      </c>
      <c r="Y20102">
        <v>0</v>
      </c>
      <c r="Z20102">
        <v>0</v>
      </c>
      <c r="AA20102">
        <v>97</v>
      </c>
      <c r="AB20102" s="2">
        <v>45055.002986111111</v>
      </c>
      <c r="AC20102" t="s">
        <v>32</v>
      </c>
    </row>
    <row r="20103" spans="1:29" x14ac:dyDescent="0.35">
      <c r="A20103" s="1">
        <v>43903</v>
      </c>
      <c r="B20103" t="s">
        <v>53</v>
      </c>
      <c r="C20103">
        <v>10</v>
      </c>
      <c r="N20103" s="2">
        <v>43901.739583333336</v>
      </c>
      <c r="O20103" t="s">
        <v>29624</v>
      </c>
      <c r="P20103" t="s">
        <v>29625</v>
      </c>
      <c r="S20103">
        <v>10</v>
      </c>
      <c r="T20103">
        <v>30</v>
      </c>
      <c r="U20103">
        <v>10</v>
      </c>
      <c r="V20103">
        <v>11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 s="2">
        <v>45055.002986111111</v>
      </c>
      <c r="AC20103" t="s">
        <v>32</v>
      </c>
    </row>
    <row r="20104" spans="1:29" x14ac:dyDescent="0.35">
      <c r="A20104" s="1">
        <v>43903</v>
      </c>
      <c r="B20104" t="s">
        <v>56</v>
      </c>
      <c r="C20104">
        <v>4</v>
      </c>
      <c r="D20104">
        <v>30</v>
      </c>
      <c r="E20104">
        <v>10</v>
      </c>
      <c r="N20104" s="2">
        <v>43902.666666666664</v>
      </c>
      <c r="O20104" t="s">
        <v>29626</v>
      </c>
      <c r="P20104" t="s">
        <v>29627</v>
      </c>
      <c r="Q20104">
        <v>0</v>
      </c>
      <c r="S20104">
        <v>44</v>
      </c>
      <c r="T20104">
        <v>19</v>
      </c>
      <c r="U20104">
        <v>34</v>
      </c>
      <c r="V20104">
        <v>10</v>
      </c>
      <c r="W20104">
        <v>0</v>
      </c>
      <c r="X20104">
        <v>0</v>
      </c>
      <c r="Y20104">
        <v>7</v>
      </c>
      <c r="Z20104">
        <v>0</v>
      </c>
      <c r="AA20104">
        <v>7</v>
      </c>
      <c r="AB20104" s="2">
        <v>45055.002986111111</v>
      </c>
      <c r="AC20104" t="s">
        <v>32</v>
      </c>
    </row>
    <row r="20105" spans="1:29" x14ac:dyDescent="0.35">
      <c r="A20105" s="1">
        <v>43903</v>
      </c>
      <c r="B20105" t="s">
        <v>59</v>
      </c>
      <c r="C20105">
        <v>31</v>
      </c>
      <c r="D20105">
        <v>478</v>
      </c>
      <c r="E20105">
        <v>221</v>
      </c>
      <c r="N20105" s="2">
        <v>43903.578472222223</v>
      </c>
      <c r="O20105" t="s">
        <v>29628</v>
      </c>
      <c r="P20105" t="s">
        <v>29629</v>
      </c>
      <c r="Q20105">
        <v>2</v>
      </c>
      <c r="S20105">
        <v>730</v>
      </c>
      <c r="T20105">
        <v>505</v>
      </c>
      <c r="U20105">
        <v>509</v>
      </c>
      <c r="V20105">
        <v>12</v>
      </c>
      <c r="W20105">
        <v>0</v>
      </c>
      <c r="X20105">
        <v>0</v>
      </c>
      <c r="Y20105">
        <v>177</v>
      </c>
      <c r="Z20105">
        <v>5</v>
      </c>
      <c r="AA20105">
        <v>118</v>
      </c>
      <c r="AB20105" s="2">
        <v>45055.002986111111</v>
      </c>
      <c r="AC20105" t="s">
        <v>32</v>
      </c>
    </row>
    <row r="20106" spans="1:29" x14ac:dyDescent="0.35">
      <c r="A20106" s="1">
        <v>43903</v>
      </c>
      <c r="B20106" t="s">
        <v>62</v>
      </c>
      <c r="C20106">
        <v>42</v>
      </c>
      <c r="N20106" s="2">
        <v>43903</v>
      </c>
      <c r="O20106" t="s">
        <v>29630</v>
      </c>
      <c r="P20106" t="s">
        <v>29482</v>
      </c>
      <c r="Q20106">
        <v>1</v>
      </c>
      <c r="S20106">
        <v>42</v>
      </c>
      <c r="T20106">
        <v>336</v>
      </c>
      <c r="U20106">
        <v>42</v>
      </c>
      <c r="V20106">
        <v>13</v>
      </c>
      <c r="W20106">
        <v>1</v>
      </c>
      <c r="X20106">
        <v>0</v>
      </c>
      <c r="Y20106">
        <v>0</v>
      </c>
      <c r="Z20106">
        <v>11</v>
      </c>
      <c r="AA20106">
        <v>255</v>
      </c>
      <c r="AB20106" s="2">
        <v>45055.002986111111</v>
      </c>
      <c r="AC20106" t="s">
        <v>32</v>
      </c>
    </row>
    <row r="20107" spans="1:29" x14ac:dyDescent="0.35">
      <c r="A20107" s="1">
        <v>43903</v>
      </c>
      <c r="B20107" t="s">
        <v>68</v>
      </c>
      <c r="C20107">
        <v>2</v>
      </c>
      <c r="N20107" s="2">
        <v>43902</v>
      </c>
      <c r="O20107" t="s">
        <v>29631</v>
      </c>
      <c r="P20107" t="s">
        <v>29632</v>
      </c>
      <c r="S20107">
        <v>2</v>
      </c>
      <c r="T20107">
        <v>21</v>
      </c>
      <c r="U20107">
        <v>2</v>
      </c>
      <c r="V20107">
        <v>15</v>
      </c>
      <c r="W20107">
        <v>0</v>
      </c>
      <c r="X20107">
        <v>0</v>
      </c>
      <c r="Y20107">
        <v>0</v>
      </c>
      <c r="Z20107">
        <v>0</v>
      </c>
      <c r="AA20107">
        <v>5</v>
      </c>
      <c r="AB20107" s="2">
        <v>45055.002986111111</v>
      </c>
      <c r="AC20107" t="s">
        <v>32</v>
      </c>
    </row>
    <row r="20108" spans="1:29" x14ac:dyDescent="0.35">
      <c r="A20108" s="1">
        <v>43903</v>
      </c>
      <c r="B20108" t="s">
        <v>71</v>
      </c>
      <c r="C20108">
        <v>16</v>
      </c>
      <c r="D20108">
        <v>83</v>
      </c>
      <c r="E20108">
        <v>29</v>
      </c>
      <c r="N20108" s="2">
        <v>43902</v>
      </c>
      <c r="O20108" t="s">
        <v>29633</v>
      </c>
      <c r="P20108" t="s">
        <v>29632</v>
      </c>
      <c r="S20108">
        <v>128</v>
      </c>
      <c r="T20108">
        <v>99</v>
      </c>
      <c r="U20108">
        <v>99</v>
      </c>
      <c r="V20108">
        <v>19</v>
      </c>
      <c r="W20108">
        <v>0</v>
      </c>
      <c r="X20108">
        <v>0</v>
      </c>
      <c r="Y20108">
        <v>16</v>
      </c>
      <c r="Z20108">
        <v>2</v>
      </c>
      <c r="AA20108">
        <v>18</v>
      </c>
      <c r="AB20108" s="2">
        <v>45055.002986111111</v>
      </c>
      <c r="AC20108" t="s">
        <v>32</v>
      </c>
    </row>
    <row r="20109" spans="1:29" x14ac:dyDescent="0.35">
      <c r="A20109" s="1">
        <v>43903</v>
      </c>
      <c r="B20109" t="s">
        <v>73</v>
      </c>
      <c r="C20109">
        <v>0</v>
      </c>
      <c r="D20109">
        <v>131</v>
      </c>
      <c r="N20109" s="2">
        <v>43903.333333333336</v>
      </c>
      <c r="O20109" s="3" t="s">
        <v>29634</v>
      </c>
      <c r="P20109" t="s">
        <v>29635</v>
      </c>
      <c r="S20109">
        <v>131</v>
      </c>
      <c r="T20109">
        <v>131</v>
      </c>
      <c r="U20109">
        <v>131</v>
      </c>
      <c r="V20109">
        <v>16</v>
      </c>
      <c r="W20109">
        <v>0</v>
      </c>
      <c r="X20109">
        <v>0</v>
      </c>
      <c r="Y20109">
        <v>38</v>
      </c>
      <c r="Z20109">
        <v>0</v>
      </c>
      <c r="AA20109">
        <v>38</v>
      </c>
      <c r="AB20109" s="2">
        <v>45055.002986111111</v>
      </c>
      <c r="AC20109" t="s">
        <v>32</v>
      </c>
    </row>
    <row r="20110" spans="1:29" x14ac:dyDescent="0.35">
      <c r="A20110" s="1">
        <v>43903</v>
      </c>
      <c r="B20110" t="s">
        <v>76</v>
      </c>
      <c r="C20110">
        <v>32</v>
      </c>
      <c r="E20110">
        <v>92</v>
      </c>
      <c r="N20110" s="2">
        <v>43902</v>
      </c>
      <c r="O20110" t="s">
        <v>29636</v>
      </c>
      <c r="P20110" t="s">
        <v>29632</v>
      </c>
      <c r="S20110">
        <v>124</v>
      </c>
      <c r="T20110">
        <v>444</v>
      </c>
      <c r="U20110">
        <v>32</v>
      </c>
      <c r="V20110">
        <v>17</v>
      </c>
      <c r="W20110">
        <v>0</v>
      </c>
      <c r="X20110">
        <v>0</v>
      </c>
      <c r="Y20110">
        <v>0</v>
      </c>
      <c r="Z20110">
        <v>7</v>
      </c>
      <c r="AA20110">
        <v>26</v>
      </c>
      <c r="AB20110" s="2">
        <v>45055.002986111111</v>
      </c>
      <c r="AC20110" t="s">
        <v>32</v>
      </c>
    </row>
    <row r="20111" spans="1:29" x14ac:dyDescent="0.35">
      <c r="A20111" s="1">
        <v>43903</v>
      </c>
      <c r="B20111" t="s">
        <v>78</v>
      </c>
      <c r="C20111">
        <v>12</v>
      </c>
      <c r="D20111">
        <v>61</v>
      </c>
      <c r="N20111" s="2">
        <v>43902.999305555553</v>
      </c>
      <c r="O20111" t="s">
        <v>29637</v>
      </c>
      <c r="P20111" t="s">
        <v>29638</v>
      </c>
      <c r="S20111">
        <v>73</v>
      </c>
      <c r="T20111">
        <v>411</v>
      </c>
      <c r="U20111">
        <v>73</v>
      </c>
      <c r="V20111">
        <v>18</v>
      </c>
      <c r="W20111">
        <v>0</v>
      </c>
      <c r="X20111">
        <v>0</v>
      </c>
      <c r="Y20111">
        <v>9</v>
      </c>
      <c r="Z20111">
        <v>0</v>
      </c>
      <c r="AA20111">
        <v>210</v>
      </c>
      <c r="AB20111" s="2">
        <v>45055.002986111111</v>
      </c>
      <c r="AC20111" t="s">
        <v>32</v>
      </c>
    </row>
    <row r="20112" spans="1:29" x14ac:dyDescent="0.35">
      <c r="A20112" s="1">
        <v>43903</v>
      </c>
      <c r="B20112" t="s">
        <v>80</v>
      </c>
      <c r="C20112">
        <v>6</v>
      </c>
      <c r="D20112">
        <v>93</v>
      </c>
      <c r="N20112" s="2">
        <v>43903.458333333336</v>
      </c>
      <c r="O20112" t="s">
        <v>29639</v>
      </c>
      <c r="P20112" t="s">
        <v>29550</v>
      </c>
      <c r="S20112">
        <v>99</v>
      </c>
      <c r="T20112">
        <v>99</v>
      </c>
      <c r="U20112">
        <v>99</v>
      </c>
      <c r="V20112">
        <v>20</v>
      </c>
      <c r="W20112">
        <v>0</v>
      </c>
      <c r="X20112">
        <v>0</v>
      </c>
      <c r="Y20112">
        <v>52</v>
      </c>
      <c r="Z20112">
        <v>2</v>
      </c>
      <c r="AA20112">
        <v>54</v>
      </c>
      <c r="AB20112" s="2">
        <v>45055.002986111111</v>
      </c>
      <c r="AC20112" t="s">
        <v>32</v>
      </c>
    </row>
    <row r="20113" spans="1:29" x14ac:dyDescent="0.35">
      <c r="A20113" s="1">
        <v>43903</v>
      </c>
      <c r="B20113" t="s">
        <v>83</v>
      </c>
      <c r="C20113">
        <v>11</v>
      </c>
      <c r="N20113" s="2">
        <v>43902.854166666664</v>
      </c>
      <c r="O20113" t="s">
        <v>29640</v>
      </c>
      <c r="P20113" t="s">
        <v>29641</v>
      </c>
      <c r="S20113">
        <v>11</v>
      </c>
      <c r="T20113">
        <v>118</v>
      </c>
      <c r="U20113">
        <v>11</v>
      </c>
      <c r="V20113">
        <v>21</v>
      </c>
      <c r="W20113">
        <v>0</v>
      </c>
      <c r="X20113">
        <v>0</v>
      </c>
      <c r="Y20113">
        <v>0</v>
      </c>
      <c r="Z20113">
        <v>3</v>
      </c>
      <c r="AA20113">
        <v>54</v>
      </c>
      <c r="AB20113" s="2">
        <v>45055.002986111111</v>
      </c>
      <c r="AC20113" t="s">
        <v>32</v>
      </c>
    </row>
    <row r="20114" spans="1:29" x14ac:dyDescent="0.35">
      <c r="A20114" s="1">
        <v>43903</v>
      </c>
      <c r="B20114" t="s">
        <v>85</v>
      </c>
      <c r="C20114">
        <v>36</v>
      </c>
      <c r="D20114">
        <v>37</v>
      </c>
      <c r="N20114" s="2">
        <v>43903.666666666664</v>
      </c>
      <c r="O20114" t="s">
        <v>29642</v>
      </c>
      <c r="P20114" t="s">
        <v>29554</v>
      </c>
      <c r="S20114">
        <v>73</v>
      </c>
      <c r="T20114">
        <v>73</v>
      </c>
      <c r="U20114">
        <v>73</v>
      </c>
      <c r="V20114">
        <v>22</v>
      </c>
      <c r="W20114">
        <v>0</v>
      </c>
      <c r="X20114">
        <v>0</v>
      </c>
      <c r="Y20114">
        <v>0</v>
      </c>
      <c r="Z20114">
        <v>22</v>
      </c>
      <c r="AA20114">
        <v>22</v>
      </c>
      <c r="AB20114" s="2">
        <v>45055.002986111111</v>
      </c>
      <c r="AC20114" t="s">
        <v>32</v>
      </c>
    </row>
    <row r="20115" spans="1:29" x14ac:dyDescent="0.35">
      <c r="A20115" s="1">
        <v>43903</v>
      </c>
      <c r="B20115" t="s">
        <v>88</v>
      </c>
      <c r="C20115">
        <v>123</v>
      </c>
      <c r="D20115">
        <v>92</v>
      </c>
      <c r="N20115" s="2">
        <v>43903.666666666664</v>
      </c>
      <c r="O20115" t="s">
        <v>29643</v>
      </c>
      <c r="P20115" t="s">
        <v>29554</v>
      </c>
      <c r="S20115">
        <v>215</v>
      </c>
      <c r="T20115">
        <v>2101</v>
      </c>
      <c r="U20115">
        <v>215</v>
      </c>
      <c r="V20115">
        <v>25</v>
      </c>
      <c r="W20115">
        <v>0</v>
      </c>
      <c r="X20115">
        <v>0</v>
      </c>
      <c r="Y20115">
        <v>92</v>
      </c>
      <c r="Z20115">
        <v>28</v>
      </c>
      <c r="AA20115">
        <v>985</v>
      </c>
      <c r="AB20115" s="2">
        <v>45055.002986111111</v>
      </c>
      <c r="AC20115" t="s">
        <v>32</v>
      </c>
    </row>
    <row r="20116" spans="1:29" x14ac:dyDescent="0.35">
      <c r="A20116" s="1">
        <v>43903</v>
      </c>
      <c r="B20116" t="s">
        <v>90</v>
      </c>
      <c r="C20116">
        <v>17</v>
      </c>
      <c r="D20116">
        <v>94</v>
      </c>
      <c r="N20116" s="2">
        <v>43903</v>
      </c>
      <c r="O20116" t="s">
        <v>29644</v>
      </c>
      <c r="P20116" t="s">
        <v>29482</v>
      </c>
      <c r="S20116">
        <v>111</v>
      </c>
      <c r="U20116">
        <v>111</v>
      </c>
      <c r="V20116">
        <v>24</v>
      </c>
      <c r="W20116">
        <v>0</v>
      </c>
      <c r="X20116">
        <v>0</v>
      </c>
      <c r="Y20116">
        <v>0</v>
      </c>
      <c r="Z20116">
        <v>5</v>
      </c>
      <c r="AA20116">
        <v>0</v>
      </c>
      <c r="AB20116" s="2">
        <v>45055.002986111111</v>
      </c>
      <c r="AC20116" t="s">
        <v>32</v>
      </c>
    </row>
    <row r="20117" spans="1:29" x14ac:dyDescent="0.35">
      <c r="A20117" s="1">
        <v>43903</v>
      </c>
      <c r="B20117" t="s">
        <v>93</v>
      </c>
      <c r="C20117">
        <v>3</v>
      </c>
      <c r="E20117">
        <v>17</v>
      </c>
      <c r="N20117" s="2">
        <v>43903.583333333336</v>
      </c>
      <c r="O20117" t="s">
        <v>29645</v>
      </c>
      <c r="P20117" t="s">
        <v>29497</v>
      </c>
      <c r="S20117">
        <v>20</v>
      </c>
      <c r="T20117">
        <v>136</v>
      </c>
      <c r="U20117">
        <v>3</v>
      </c>
      <c r="V20117">
        <v>23</v>
      </c>
      <c r="W20117">
        <v>0</v>
      </c>
      <c r="X20117">
        <v>0</v>
      </c>
      <c r="Y20117">
        <v>0</v>
      </c>
      <c r="Z20117">
        <v>2</v>
      </c>
      <c r="AA20117">
        <v>70</v>
      </c>
      <c r="AB20117" s="2">
        <v>45055.002986111111</v>
      </c>
      <c r="AC20117" t="s">
        <v>32</v>
      </c>
    </row>
    <row r="20118" spans="1:29" x14ac:dyDescent="0.35">
      <c r="A20118" s="1">
        <v>43903</v>
      </c>
      <c r="B20118" t="s">
        <v>95</v>
      </c>
      <c r="C20118">
        <v>1361</v>
      </c>
      <c r="E20118">
        <v>26</v>
      </c>
      <c r="N20118" s="2">
        <v>43903</v>
      </c>
      <c r="O20118" t="s">
        <v>29646</v>
      </c>
      <c r="P20118" t="s">
        <v>29482</v>
      </c>
      <c r="Q20118">
        <v>1</v>
      </c>
      <c r="S20118">
        <v>1387</v>
      </c>
      <c r="T20118">
        <v>49</v>
      </c>
      <c r="U20118">
        <v>1361</v>
      </c>
      <c r="V20118">
        <v>26</v>
      </c>
      <c r="W20118">
        <v>0</v>
      </c>
      <c r="X20118">
        <v>0</v>
      </c>
      <c r="Y20118">
        <v>0</v>
      </c>
      <c r="Z20118">
        <v>364</v>
      </c>
      <c r="AA20118">
        <v>21</v>
      </c>
      <c r="AB20118" s="2">
        <v>45055.002986111111</v>
      </c>
      <c r="AC20118" t="s">
        <v>32</v>
      </c>
    </row>
    <row r="20119" spans="1:29" x14ac:dyDescent="0.35">
      <c r="A20119" s="1">
        <v>43903</v>
      </c>
      <c r="B20119" t="s">
        <v>97</v>
      </c>
      <c r="C20119">
        <v>62</v>
      </c>
      <c r="D20119">
        <v>541</v>
      </c>
      <c r="N20119" s="2">
        <v>43903</v>
      </c>
      <c r="O20119" t="s">
        <v>29647</v>
      </c>
      <c r="P20119" t="s">
        <v>29482</v>
      </c>
      <c r="S20119">
        <v>603</v>
      </c>
      <c r="T20119">
        <v>603</v>
      </c>
      <c r="U20119">
        <v>603</v>
      </c>
      <c r="V20119">
        <v>27</v>
      </c>
      <c r="W20119">
        <v>0</v>
      </c>
      <c r="X20119">
        <v>0</v>
      </c>
      <c r="Y20119">
        <v>234</v>
      </c>
      <c r="Z20119">
        <v>19</v>
      </c>
      <c r="AA20119">
        <v>253</v>
      </c>
      <c r="AB20119" s="2">
        <v>45055.002986111111</v>
      </c>
      <c r="AC20119" t="s">
        <v>32</v>
      </c>
    </row>
    <row r="20120" spans="1:29" x14ac:dyDescent="0.35">
      <c r="A20120" s="1">
        <v>43903</v>
      </c>
      <c r="B20120" t="s">
        <v>100</v>
      </c>
      <c r="C20120">
        <v>2</v>
      </c>
      <c r="D20120">
        <v>71</v>
      </c>
      <c r="N20120" s="2">
        <v>43902.739583333336</v>
      </c>
      <c r="O20120" t="s">
        <v>29648</v>
      </c>
      <c r="P20120" t="s">
        <v>29649</v>
      </c>
      <c r="S20120">
        <v>73</v>
      </c>
      <c r="T20120">
        <v>87</v>
      </c>
      <c r="U20120">
        <v>73</v>
      </c>
      <c r="V20120">
        <v>29</v>
      </c>
      <c r="W20120">
        <v>0</v>
      </c>
      <c r="X20120">
        <v>0</v>
      </c>
      <c r="Y20120">
        <v>7</v>
      </c>
      <c r="Z20120">
        <v>1</v>
      </c>
      <c r="AA20120">
        <v>22</v>
      </c>
      <c r="AB20120" s="2">
        <v>45055.002986111111</v>
      </c>
      <c r="AC20120" t="s">
        <v>32</v>
      </c>
    </row>
    <row r="20121" spans="1:29" x14ac:dyDescent="0.35">
      <c r="A20121" s="1">
        <v>43903</v>
      </c>
      <c r="B20121" t="s">
        <v>106</v>
      </c>
      <c r="C20121">
        <v>4</v>
      </c>
      <c r="D20121">
        <v>41</v>
      </c>
      <c r="N20121" s="2">
        <v>43902</v>
      </c>
      <c r="O20121" t="s">
        <v>29650</v>
      </c>
      <c r="P20121" t="s">
        <v>29632</v>
      </c>
      <c r="S20121">
        <v>45</v>
      </c>
      <c r="T20121">
        <v>45</v>
      </c>
      <c r="U20121">
        <v>45</v>
      </c>
      <c r="V20121">
        <v>28</v>
      </c>
      <c r="W20121">
        <v>0</v>
      </c>
      <c r="X20121">
        <v>0</v>
      </c>
      <c r="Y20121">
        <v>0</v>
      </c>
      <c r="Z20121">
        <v>3</v>
      </c>
      <c r="AA20121">
        <v>3</v>
      </c>
      <c r="AB20121" s="2">
        <v>45055.002986111111</v>
      </c>
      <c r="AC20121" t="s">
        <v>32</v>
      </c>
    </row>
    <row r="20122" spans="1:29" x14ac:dyDescent="0.35">
      <c r="A20122" s="1">
        <v>43903</v>
      </c>
      <c r="B20122" t="s">
        <v>108</v>
      </c>
      <c r="C20122">
        <v>1</v>
      </c>
      <c r="D20122">
        <v>55</v>
      </c>
      <c r="N20122" s="2">
        <v>43902.791666666664</v>
      </c>
      <c r="O20122" s="3" t="s">
        <v>29651</v>
      </c>
      <c r="P20122" t="s">
        <v>29623</v>
      </c>
      <c r="S20122">
        <v>56</v>
      </c>
      <c r="T20122">
        <v>56</v>
      </c>
      <c r="U20122">
        <v>56</v>
      </c>
      <c r="V20122">
        <v>30</v>
      </c>
      <c r="W20122">
        <v>0</v>
      </c>
      <c r="X20122">
        <v>0</v>
      </c>
      <c r="Y20122">
        <v>21</v>
      </c>
      <c r="Z20122">
        <v>0</v>
      </c>
      <c r="AA20122">
        <v>21</v>
      </c>
      <c r="AB20122" s="2">
        <v>45055.002986111111</v>
      </c>
      <c r="AC20122" t="s">
        <v>32</v>
      </c>
    </row>
    <row r="20123" spans="1:29" x14ac:dyDescent="0.35">
      <c r="A20123" s="1">
        <v>43903</v>
      </c>
      <c r="B20123" t="s">
        <v>110</v>
      </c>
      <c r="C20123">
        <v>15</v>
      </c>
      <c r="N20123" s="2">
        <v>43903.364583333336</v>
      </c>
      <c r="O20123" t="s">
        <v>29652</v>
      </c>
      <c r="P20123" t="s">
        <v>29653</v>
      </c>
      <c r="S20123">
        <v>15</v>
      </c>
      <c r="U20123">
        <v>15</v>
      </c>
      <c r="V20123">
        <v>37</v>
      </c>
      <c r="W20123">
        <v>0</v>
      </c>
      <c r="X20123">
        <v>0</v>
      </c>
      <c r="Y20123">
        <v>0</v>
      </c>
      <c r="Z20123">
        <v>3</v>
      </c>
      <c r="AA20123">
        <v>0</v>
      </c>
      <c r="AB20123" s="2">
        <v>45055.002986111111</v>
      </c>
      <c r="AC20123" t="s">
        <v>32</v>
      </c>
    </row>
    <row r="20124" spans="1:29" x14ac:dyDescent="0.35">
      <c r="A20124" s="1">
        <v>43903</v>
      </c>
      <c r="B20124" t="s">
        <v>113</v>
      </c>
      <c r="C20124">
        <v>1</v>
      </c>
      <c r="D20124">
        <v>39</v>
      </c>
      <c r="E20124">
        <v>12</v>
      </c>
      <c r="N20124" s="2">
        <v>43903.541666666664</v>
      </c>
      <c r="O20124" t="s">
        <v>29654</v>
      </c>
      <c r="P20124" t="s">
        <v>29524</v>
      </c>
      <c r="Q20124">
        <v>0</v>
      </c>
      <c r="S20124">
        <v>52</v>
      </c>
      <c r="T20124">
        <v>29</v>
      </c>
      <c r="U20124">
        <v>40</v>
      </c>
      <c r="V20124">
        <v>38</v>
      </c>
      <c r="W20124">
        <v>0</v>
      </c>
      <c r="X20124">
        <v>0</v>
      </c>
      <c r="Y20124">
        <v>27</v>
      </c>
      <c r="Z20124">
        <v>0</v>
      </c>
      <c r="AA20124">
        <v>12</v>
      </c>
      <c r="AB20124" s="2">
        <v>45055.002986111111</v>
      </c>
      <c r="AC20124" t="s">
        <v>32</v>
      </c>
    </row>
    <row r="20125" spans="1:29" x14ac:dyDescent="0.35">
      <c r="A20125" s="1">
        <v>43903</v>
      </c>
      <c r="B20125" t="s">
        <v>115</v>
      </c>
      <c r="C20125">
        <v>13</v>
      </c>
      <c r="D20125">
        <v>80</v>
      </c>
      <c r="E20125">
        <v>33</v>
      </c>
      <c r="N20125" s="2">
        <v>43903</v>
      </c>
      <c r="O20125" t="s">
        <v>29655</v>
      </c>
      <c r="P20125" t="s">
        <v>29482</v>
      </c>
      <c r="S20125">
        <v>126</v>
      </c>
      <c r="T20125">
        <v>204</v>
      </c>
      <c r="U20125">
        <v>93</v>
      </c>
      <c r="V20125">
        <v>31</v>
      </c>
      <c r="W20125">
        <v>0</v>
      </c>
      <c r="X20125">
        <v>0</v>
      </c>
      <c r="Y20125">
        <v>0</v>
      </c>
      <c r="Z20125">
        <v>3</v>
      </c>
      <c r="AA20125">
        <v>33</v>
      </c>
      <c r="AB20125" s="2">
        <v>45055.002986111111</v>
      </c>
      <c r="AC20125" t="s">
        <v>32</v>
      </c>
    </row>
    <row r="20126" spans="1:29" x14ac:dyDescent="0.35">
      <c r="A20126" s="1">
        <v>43903</v>
      </c>
      <c r="B20126" t="s">
        <v>118</v>
      </c>
      <c r="C20126">
        <v>6</v>
      </c>
      <c r="D20126">
        <v>94</v>
      </c>
      <c r="E20126">
        <v>21</v>
      </c>
      <c r="N20126" s="2">
        <v>43902.375</v>
      </c>
      <c r="O20126" t="s">
        <v>29656</v>
      </c>
      <c r="P20126" t="s">
        <v>29657</v>
      </c>
      <c r="S20126">
        <v>121</v>
      </c>
      <c r="T20126">
        <v>249</v>
      </c>
      <c r="U20126">
        <v>100</v>
      </c>
      <c r="V20126">
        <v>33</v>
      </c>
      <c r="W20126">
        <v>0</v>
      </c>
      <c r="X20126">
        <v>0</v>
      </c>
      <c r="Y20126">
        <v>0</v>
      </c>
      <c r="Z20126">
        <v>0</v>
      </c>
      <c r="AA20126">
        <v>45</v>
      </c>
      <c r="AB20126" s="2">
        <v>45055.002986111111</v>
      </c>
      <c r="AC20126" t="s">
        <v>32</v>
      </c>
    </row>
    <row r="20127" spans="1:29" x14ac:dyDescent="0.35">
      <c r="A20127" s="1">
        <v>43903</v>
      </c>
      <c r="B20127" t="s">
        <v>121</v>
      </c>
      <c r="C20127">
        <v>57</v>
      </c>
      <c r="D20127">
        <v>97</v>
      </c>
      <c r="E20127">
        <v>80</v>
      </c>
      <c r="N20127" s="2">
        <v>43903.583333333336</v>
      </c>
      <c r="O20127" t="s">
        <v>29658</v>
      </c>
      <c r="P20127" t="s">
        <v>29497</v>
      </c>
      <c r="Q20127">
        <v>1</v>
      </c>
      <c r="S20127">
        <v>234</v>
      </c>
      <c r="T20127">
        <v>154</v>
      </c>
      <c r="U20127">
        <v>154</v>
      </c>
      <c r="V20127">
        <v>34</v>
      </c>
      <c r="W20127">
        <v>0</v>
      </c>
      <c r="X20127">
        <v>0</v>
      </c>
      <c r="Y20127">
        <v>23</v>
      </c>
      <c r="Z20127">
        <v>25</v>
      </c>
      <c r="AA20127">
        <v>48</v>
      </c>
      <c r="AB20127" s="2">
        <v>45055.002986111111</v>
      </c>
      <c r="AC20127" t="s">
        <v>32</v>
      </c>
    </row>
    <row r="20128" spans="1:29" x14ac:dyDescent="0.35">
      <c r="A20128" s="1">
        <v>43903</v>
      </c>
      <c r="B20128" t="s">
        <v>123</v>
      </c>
      <c r="C20128">
        <v>6</v>
      </c>
      <c r="D20128">
        <v>237</v>
      </c>
      <c r="N20128" s="2">
        <v>43903</v>
      </c>
      <c r="O20128" t="s">
        <v>29659</v>
      </c>
      <c r="P20128" t="s">
        <v>29482</v>
      </c>
      <c r="S20128">
        <v>243</v>
      </c>
      <c r="T20128">
        <v>173</v>
      </c>
      <c r="U20128">
        <v>243</v>
      </c>
      <c r="V20128">
        <v>35</v>
      </c>
      <c r="W20128">
        <v>0</v>
      </c>
      <c r="X20128">
        <v>0</v>
      </c>
      <c r="Y20128">
        <v>70</v>
      </c>
      <c r="Z20128">
        <v>2</v>
      </c>
      <c r="AA20128">
        <v>44</v>
      </c>
      <c r="AB20128" s="2">
        <v>45055.002986111111</v>
      </c>
      <c r="AC20128" t="s">
        <v>32</v>
      </c>
    </row>
    <row r="20129" spans="1:29" x14ac:dyDescent="0.35">
      <c r="A20129" s="1">
        <v>43903</v>
      </c>
      <c r="B20129" t="s">
        <v>126</v>
      </c>
      <c r="C20129">
        <v>22</v>
      </c>
      <c r="D20129">
        <v>168</v>
      </c>
      <c r="N20129" s="2">
        <v>43902.893750000003</v>
      </c>
      <c r="O20129" t="s">
        <v>29660</v>
      </c>
      <c r="P20129" t="s">
        <v>29661</v>
      </c>
      <c r="Q20129">
        <v>0</v>
      </c>
      <c r="S20129">
        <v>190</v>
      </c>
      <c r="T20129">
        <v>801</v>
      </c>
      <c r="U20129">
        <v>190</v>
      </c>
      <c r="V20129">
        <v>32</v>
      </c>
      <c r="W20129">
        <v>0</v>
      </c>
      <c r="X20129">
        <v>0</v>
      </c>
      <c r="Y20129">
        <v>0</v>
      </c>
      <c r="Z20129">
        <v>10</v>
      </c>
      <c r="AA20129">
        <v>347</v>
      </c>
      <c r="AB20129" s="2">
        <v>45055.002986111111</v>
      </c>
      <c r="AC20129" t="s">
        <v>32</v>
      </c>
    </row>
    <row r="20130" spans="1:29" x14ac:dyDescent="0.35">
      <c r="A20130" s="1">
        <v>43903</v>
      </c>
      <c r="B20130" t="s">
        <v>128</v>
      </c>
      <c r="C20130">
        <v>353</v>
      </c>
      <c r="N20130" s="2">
        <v>43902.666666666664</v>
      </c>
      <c r="O20130" t="s">
        <v>29662</v>
      </c>
      <c r="P20130" t="s">
        <v>29627</v>
      </c>
      <c r="S20130">
        <v>353</v>
      </c>
      <c r="T20130">
        <v>2836</v>
      </c>
      <c r="U20130">
        <v>353</v>
      </c>
      <c r="V20130">
        <v>36</v>
      </c>
      <c r="W20130">
        <v>0</v>
      </c>
      <c r="X20130">
        <v>0</v>
      </c>
      <c r="Y20130">
        <v>0</v>
      </c>
      <c r="Z20130">
        <v>102</v>
      </c>
      <c r="AA20130">
        <v>762</v>
      </c>
      <c r="AB20130" s="2">
        <v>45055.002986111111</v>
      </c>
      <c r="AC20130" t="s">
        <v>32</v>
      </c>
    </row>
    <row r="20131" spans="1:29" x14ac:dyDescent="0.35">
      <c r="A20131" s="1">
        <v>43903</v>
      </c>
      <c r="B20131" t="s">
        <v>131</v>
      </c>
      <c r="C20131">
        <v>13</v>
      </c>
      <c r="E20131">
        <v>159</v>
      </c>
      <c r="N20131" s="2">
        <v>43903.625</v>
      </c>
      <c r="O20131" t="s">
        <v>29663</v>
      </c>
      <c r="P20131" t="s">
        <v>29607</v>
      </c>
      <c r="S20131">
        <v>172</v>
      </c>
      <c r="T20131">
        <v>271</v>
      </c>
      <c r="U20131">
        <v>13</v>
      </c>
      <c r="V20131">
        <v>39</v>
      </c>
      <c r="W20131">
        <v>0</v>
      </c>
      <c r="X20131">
        <v>0</v>
      </c>
      <c r="Y20131">
        <v>0</v>
      </c>
      <c r="Z20131">
        <v>8</v>
      </c>
      <c r="AA20131">
        <v>128</v>
      </c>
      <c r="AB20131" s="2">
        <v>45055.002986111111</v>
      </c>
      <c r="AC20131" t="s">
        <v>32</v>
      </c>
    </row>
    <row r="20132" spans="1:29" x14ac:dyDescent="0.35">
      <c r="A20132" s="1">
        <v>43903</v>
      </c>
      <c r="B20132" t="s">
        <v>134</v>
      </c>
      <c r="C20132">
        <v>3</v>
      </c>
      <c r="D20132">
        <v>36</v>
      </c>
      <c r="E20132">
        <v>37</v>
      </c>
      <c r="N20132" s="2">
        <v>43903</v>
      </c>
      <c r="O20132" t="s">
        <v>29664</v>
      </c>
      <c r="P20132" t="s">
        <v>29482</v>
      </c>
      <c r="S20132">
        <v>76</v>
      </c>
      <c r="T20132">
        <v>39</v>
      </c>
      <c r="U20132">
        <v>39</v>
      </c>
      <c r="V20132">
        <v>40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 s="2">
        <v>45055.002986111111</v>
      </c>
      <c r="AC20132" t="s">
        <v>32</v>
      </c>
    </row>
    <row r="20133" spans="1:29" x14ac:dyDescent="0.35">
      <c r="A20133" s="1">
        <v>43903</v>
      </c>
      <c r="B20133" t="s">
        <v>136</v>
      </c>
      <c r="C20133">
        <v>19</v>
      </c>
      <c r="D20133">
        <v>286</v>
      </c>
      <c r="E20133">
        <v>62</v>
      </c>
      <c r="N20133" s="2">
        <v>43901.541666666664</v>
      </c>
      <c r="O20133" t="s">
        <v>29665</v>
      </c>
      <c r="P20133" t="s">
        <v>29666</v>
      </c>
      <c r="S20133">
        <v>367</v>
      </c>
      <c r="U20133">
        <v>305</v>
      </c>
      <c r="V20133">
        <v>41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 s="2">
        <v>45055.002986111111</v>
      </c>
      <c r="AC20133" t="s">
        <v>32</v>
      </c>
    </row>
    <row r="20134" spans="1:29" x14ac:dyDescent="0.35">
      <c r="A20134" s="1">
        <v>43903</v>
      </c>
      <c r="B20134" t="s">
        <v>139</v>
      </c>
      <c r="C20134">
        <v>41</v>
      </c>
      <c r="D20134">
        <v>140</v>
      </c>
      <c r="E20134">
        <v>130</v>
      </c>
      <c r="N20134" s="2">
        <v>43903.645833333336</v>
      </c>
      <c r="O20134" t="s">
        <v>29667</v>
      </c>
      <c r="P20134" t="s">
        <v>29668</v>
      </c>
      <c r="S20134">
        <v>311</v>
      </c>
      <c r="T20134">
        <v>218</v>
      </c>
      <c r="U20134">
        <v>181</v>
      </c>
      <c r="V20134">
        <v>42</v>
      </c>
      <c r="W20134">
        <v>0</v>
      </c>
      <c r="X20134">
        <v>0</v>
      </c>
      <c r="Y20134">
        <v>24</v>
      </c>
      <c r="Z20134">
        <v>19</v>
      </c>
      <c r="AA20134">
        <v>73</v>
      </c>
      <c r="AB20134" s="2">
        <v>45055.002986111111</v>
      </c>
      <c r="AC20134" t="s">
        <v>32</v>
      </c>
    </row>
    <row r="20135" spans="1:29" x14ac:dyDescent="0.35">
      <c r="A20135" s="1">
        <v>43903</v>
      </c>
      <c r="B20135" t="s">
        <v>144</v>
      </c>
      <c r="C20135">
        <v>19</v>
      </c>
      <c r="D20135">
        <v>224</v>
      </c>
      <c r="E20135">
        <v>29</v>
      </c>
      <c r="N20135" s="2">
        <v>43903.125</v>
      </c>
      <c r="O20135" t="s">
        <v>29669</v>
      </c>
      <c r="P20135" t="s">
        <v>29670</v>
      </c>
      <c r="S20135">
        <v>272</v>
      </c>
      <c r="T20135">
        <v>201</v>
      </c>
      <c r="U20135">
        <v>243</v>
      </c>
      <c r="V20135">
        <v>44</v>
      </c>
      <c r="W20135">
        <v>0</v>
      </c>
      <c r="X20135">
        <v>0</v>
      </c>
      <c r="Y20135">
        <v>48</v>
      </c>
      <c r="Z20135">
        <v>6</v>
      </c>
      <c r="AA20135">
        <v>51</v>
      </c>
      <c r="AB20135" s="2">
        <v>45055.002986111111</v>
      </c>
      <c r="AC20135" t="s">
        <v>32</v>
      </c>
    </row>
    <row r="20136" spans="1:29" x14ac:dyDescent="0.35">
      <c r="A20136" s="1">
        <v>43903</v>
      </c>
      <c r="B20136" t="s">
        <v>147</v>
      </c>
      <c r="C20136">
        <v>12</v>
      </c>
      <c r="D20136">
        <v>75</v>
      </c>
      <c r="N20136" s="2">
        <v>43902.670138888891</v>
      </c>
      <c r="O20136" t="s">
        <v>29671</v>
      </c>
      <c r="P20136" t="s">
        <v>29672</v>
      </c>
      <c r="S20136">
        <v>87</v>
      </c>
      <c r="T20136">
        <v>87</v>
      </c>
      <c r="U20136">
        <v>87</v>
      </c>
      <c r="V20136">
        <v>45</v>
      </c>
      <c r="W20136">
        <v>0</v>
      </c>
      <c r="X20136">
        <v>0</v>
      </c>
      <c r="Y20136">
        <v>27</v>
      </c>
      <c r="Z20136">
        <v>2</v>
      </c>
      <c r="AA20136">
        <v>29</v>
      </c>
      <c r="AB20136" s="2">
        <v>45055.002986111111</v>
      </c>
      <c r="AC20136" t="s">
        <v>32</v>
      </c>
    </row>
    <row r="20137" spans="1:29" x14ac:dyDescent="0.35">
      <c r="A20137" s="1">
        <v>43903</v>
      </c>
      <c r="B20137" t="s">
        <v>150</v>
      </c>
      <c r="C20137">
        <v>9</v>
      </c>
      <c r="D20137">
        <v>73</v>
      </c>
      <c r="E20137">
        <v>11</v>
      </c>
      <c r="N20137" s="2">
        <v>43903</v>
      </c>
      <c r="O20137" t="s">
        <v>29673</v>
      </c>
      <c r="P20137" t="s">
        <v>29482</v>
      </c>
      <c r="S20137">
        <v>93</v>
      </c>
      <c r="T20137">
        <v>34</v>
      </c>
      <c r="U20137">
        <v>82</v>
      </c>
      <c r="V20137">
        <v>46</v>
      </c>
      <c r="W20137">
        <v>0</v>
      </c>
      <c r="X20137">
        <v>0</v>
      </c>
      <c r="Y20137">
        <v>46</v>
      </c>
      <c r="Z20137">
        <v>1</v>
      </c>
      <c r="AA20137">
        <v>17</v>
      </c>
      <c r="AB20137" s="2">
        <v>45055.002986111111</v>
      </c>
      <c r="AC20137" t="s">
        <v>32</v>
      </c>
    </row>
    <row r="20138" spans="1:29" x14ac:dyDescent="0.35">
      <c r="A20138" s="1">
        <v>43903</v>
      </c>
      <c r="B20138" t="s">
        <v>152</v>
      </c>
      <c r="C20138">
        <v>26</v>
      </c>
      <c r="N20138" s="2">
        <v>43903</v>
      </c>
      <c r="O20138" s="3" t="s">
        <v>29674</v>
      </c>
      <c r="P20138" t="s">
        <v>29482</v>
      </c>
      <c r="S20138">
        <v>26</v>
      </c>
      <c r="U20138">
        <v>26</v>
      </c>
      <c r="V20138">
        <v>47</v>
      </c>
      <c r="W20138">
        <v>0</v>
      </c>
      <c r="X20138">
        <v>0</v>
      </c>
      <c r="Y20138">
        <v>0</v>
      </c>
      <c r="Z20138">
        <v>8</v>
      </c>
      <c r="AA20138">
        <v>0</v>
      </c>
      <c r="AB20138" s="2">
        <v>45055.002986111111</v>
      </c>
      <c r="AC20138" t="s">
        <v>32</v>
      </c>
    </row>
    <row r="20139" spans="1:29" x14ac:dyDescent="0.35">
      <c r="A20139" s="1">
        <v>43903</v>
      </c>
      <c r="B20139" t="s">
        <v>155</v>
      </c>
      <c r="C20139">
        <v>22</v>
      </c>
      <c r="N20139" s="2">
        <v>43903</v>
      </c>
      <c r="O20139" t="s">
        <v>29675</v>
      </c>
      <c r="P20139" t="s">
        <v>29482</v>
      </c>
      <c r="S20139">
        <v>22</v>
      </c>
      <c r="T20139">
        <v>3431</v>
      </c>
      <c r="U20139">
        <v>22</v>
      </c>
      <c r="V20139">
        <v>48</v>
      </c>
      <c r="W20139">
        <v>0</v>
      </c>
      <c r="X20139">
        <v>0</v>
      </c>
      <c r="Y20139">
        <v>0</v>
      </c>
      <c r="Z20139">
        <v>0</v>
      </c>
      <c r="AA20139">
        <v>655</v>
      </c>
      <c r="AB20139" s="2">
        <v>45055.002986111111</v>
      </c>
      <c r="AC20139" t="s">
        <v>32</v>
      </c>
    </row>
    <row r="20140" spans="1:29" x14ac:dyDescent="0.35">
      <c r="A20140" s="1">
        <v>43903</v>
      </c>
      <c r="B20140" t="s">
        <v>158</v>
      </c>
      <c r="C20140">
        <v>6</v>
      </c>
      <c r="D20140">
        <v>215</v>
      </c>
      <c r="N20140" s="2">
        <v>43903.625</v>
      </c>
      <c r="O20140" t="s">
        <v>29676</v>
      </c>
      <c r="P20140" t="s">
        <v>29607</v>
      </c>
      <c r="S20140">
        <v>221</v>
      </c>
      <c r="T20140">
        <v>223</v>
      </c>
      <c r="U20140">
        <v>221</v>
      </c>
      <c r="V20140">
        <v>49</v>
      </c>
      <c r="W20140">
        <v>0</v>
      </c>
      <c r="X20140">
        <v>0</v>
      </c>
      <c r="Y20140">
        <v>89</v>
      </c>
      <c r="Z20140">
        <v>2</v>
      </c>
      <c r="AA20140">
        <v>93</v>
      </c>
      <c r="AB20140" s="2">
        <v>45055.002986111111</v>
      </c>
      <c r="AC20140" t="s">
        <v>32</v>
      </c>
    </row>
    <row r="20141" spans="1:29" x14ac:dyDescent="0.35">
      <c r="A20141" s="1">
        <v>43903</v>
      </c>
      <c r="B20141" t="s">
        <v>161</v>
      </c>
      <c r="C20141">
        <v>30</v>
      </c>
      <c r="N20141" s="2">
        <v>43903</v>
      </c>
      <c r="O20141" t="s">
        <v>29677</v>
      </c>
      <c r="P20141" t="s">
        <v>29482</v>
      </c>
      <c r="S20141">
        <v>30</v>
      </c>
      <c r="T20141">
        <v>6601</v>
      </c>
      <c r="U20141">
        <v>30</v>
      </c>
      <c r="V20141">
        <v>51</v>
      </c>
      <c r="W20141">
        <v>0</v>
      </c>
      <c r="X20141">
        <v>0</v>
      </c>
      <c r="Y20141">
        <v>0</v>
      </c>
      <c r="Z20141">
        <v>13</v>
      </c>
      <c r="AA20141">
        <v>85</v>
      </c>
      <c r="AB20141" s="2">
        <v>45055.002986111111</v>
      </c>
      <c r="AC20141" t="s">
        <v>32</v>
      </c>
    </row>
    <row r="20142" spans="1:29" x14ac:dyDescent="0.35">
      <c r="A20142" s="1">
        <v>43903</v>
      </c>
      <c r="B20142" t="s">
        <v>166</v>
      </c>
      <c r="C20142">
        <v>2</v>
      </c>
      <c r="D20142">
        <v>132</v>
      </c>
      <c r="N20142" s="2">
        <v>43903</v>
      </c>
      <c r="O20142" t="s">
        <v>29678</v>
      </c>
      <c r="P20142" t="s">
        <v>29482</v>
      </c>
      <c r="S20142">
        <v>134</v>
      </c>
      <c r="T20142">
        <v>149</v>
      </c>
      <c r="U20142">
        <v>134</v>
      </c>
      <c r="V20142">
        <v>50</v>
      </c>
      <c r="W20142">
        <v>0</v>
      </c>
      <c r="X20142">
        <v>0</v>
      </c>
      <c r="Y20142">
        <v>44</v>
      </c>
      <c r="Z20142">
        <v>0</v>
      </c>
      <c r="AA20142">
        <v>50</v>
      </c>
      <c r="AB20142" s="2">
        <v>45055.002986111111</v>
      </c>
      <c r="AC20142" t="s">
        <v>32</v>
      </c>
    </row>
    <row r="20143" spans="1:29" x14ac:dyDescent="0.35">
      <c r="A20143" s="1">
        <v>43903</v>
      </c>
      <c r="B20143" t="s">
        <v>168</v>
      </c>
      <c r="C20143">
        <v>648</v>
      </c>
      <c r="N20143" s="2">
        <v>43903</v>
      </c>
      <c r="O20143" t="s">
        <v>29679</v>
      </c>
      <c r="P20143" t="s">
        <v>29482</v>
      </c>
      <c r="Q20143">
        <v>47</v>
      </c>
      <c r="S20143">
        <v>648</v>
      </c>
      <c r="T20143">
        <v>15940</v>
      </c>
      <c r="U20143">
        <v>648</v>
      </c>
      <c r="V20143">
        <v>53</v>
      </c>
      <c r="W20143">
        <v>3</v>
      </c>
      <c r="X20143">
        <v>0</v>
      </c>
      <c r="Y20143">
        <v>0</v>
      </c>
      <c r="Z20143">
        <v>133</v>
      </c>
      <c r="AA20143">
        <v>4326</v>
      </c>
      <c r="AB20143" s="2">
        <v>45055.002986111111</v>
      </c>
      <c r="AC20143" t="s">
        <v>32</v>
      </c>
    </row>
    <row r="20144" spans="1:29" x14ac:dyDescent="0.35">
      <c r="A20144" s="1">
        <v>43903</v>
      </c>
      <c r="B20144" t="s">
        <v>171</v>
      </c>
      <c r="C20144">
        <v>23</v>
      </c>
      <c r="D20144">
        <v>169</v>
      </c>
      <c r="N20144" s="2">
        <v>43903.625</v>
      </c>
      <c r="O20144" t="s">
        <v>29680</v>
      </c>
      <c r="P20144" t="s">
        <v>29607</v>
      </c>
      <c r="S20144">
        <v>192</v>
      </c>
      <c r="T20144">
        <v>176</v>
      </c>
      <c r="U20144">
        <v>192</v>
      </c>
      <c r="V20144">
        <v>55</v>
      </c>
      <c r="W20144">
        <v>0</v>
      </c>
      <c r="X20144">
        <v>0</v>
      </c>
      <c r="Y20144">
        <v>85</v>
      </c>
      <c r="Z20144">
        <v>14</v>
      </c>
      <c r="AA20144">
        <v>71</v>
      </c>
      <c r="AB20144" s="2">
        <v>45055.002986111111</v>
      </c>
      <c r="AC20144" t="s">
        <v>32</v>
      </c>
    </row>
    <row r="20145" spans="1:29" x14ac:dyDescent="0.35">
      <c r="A20145" s="1">
        <v>43903</v>
      </c>
      <c r="B20145" t="s">
        <v>173</v>
      </c>
      <c r="C20145">
        <v>0</v>
      </c>
      <c r="E20145">
        <v>4</v>
      </c>
      <c r="N20145" s="2">
        <v>43903</v>
      </c>
      <c r="O20145" t="s">
        <v>29681</v>
      </c>
      <c r="P20145" t="s">
        <v>29482</v>
      </c>
      <c r="S20145">
        <v>4</v>
      </c>
      <c r="T20145">
        <v>1</v>
      </c>
      <c r="U20145">
        <v>0</v>
      </c>
      <c r="V20145">
        <v>54</v>
      </c>
      <c r="W20145">
        <v>0</v>
      </c>
      <c r="X20145">
        <v>0</v>
      </c>
      <c r="Y20145">
        <v>0</v>
      </c>
      <c r="Z20145">
        <v>0</v>
      </c>
      <c r="AA20145">
        <v>1</v>
      </c>
      <c r="AB20145" s="2">
        <v>45055.002986111111</v>
      </c>
      <c r="AC20145" t="s">
        <v>32</v>
      </c>
    </row>
    <row r="20146" spans="1:29" x14ac:dyDescent="0.35">
      <c r="A20146" s="1">
        <v>43903</v>
      </c>
      <c r="B20146" t="s">
        <v>175</v>
      </c>
      <c r="C20146">
        <v>1</v>
      </c>
      <c r="N20146" s="2">
        <v>43902</v>
      </c>
      <c r="O20146" t="s">
        <v>29682</v>
      </c>
      <c r="P20146" t="s">
        <v>29632</v>
      </c>
      <c r="S20146">
        <v>1</v>
      </c>
      <c r="T20146">
        <v>108</v>
      </c>
      <c r="U20146">
        <v>1</v>
      </c>
      <c r="V20146">
        <v>56</v>
      </c>
      <c r="W20146">
        <v>0</v>
      </c>
      <c r="X20146">
        <v>0</v>
      </c>
      <c r="Y20146">
        <v>0</v>
      </c>
      <c r="Z20146">
        <v>0</v>
      </c>
      <c r="AA20146">
        <v>33</v>
      </c>
      <c r="AB20146" s="2">
        <v>45055.002986111111</v>
      </c>
      <c r="AC20146" t="s">
        <v>32</v>
      </c>
    </row>
    <row r="20147" spans="1:29" x14ac:dyDescent="0.35">
      <c r="A20147" s="1">
        <v>43902</v>
      </c>
      <c r="B20147" t="s">
        <v>29</v>
      </c>
      <c r="E20147">
        <v>14</v>
      </c>
      <c r="G20147">
        <v>1</v>
      </c>
      <c r="N20147" s="2">
        <v>43901.6875</v>
      </c>
      <c r="O20147" t="s">
        <v>29683</v>
      </c>
      <c r="P20147" t="s">
        <v>29684</v>
      </c>
      <c r="Q20147">
        <v>0</v>
      </c>
      <c r="R20147">
        <v>1</v>
      </c>
      <c r="S20147">
        <v>14</v>
      </c>
      <c r="T20147">
        <v>46</v>
      </c>
      <c r="U20147">
        <v>0</v>
      </c>
      <c r="V20147">
        <v>2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 s="2">
        <v>45055.002986111111</v>
      </c>
      <c r="AC20147" t="s">
        <v>32</v>
      </c>
    </row>
    <row r="20148" spans="1:29" x14ac:dyDescent="0.35">
      <c r="A20148" s="1">
        <v>43902</v>
      </c>
      <c r="B20148" t="s">
        <v>33</v>
      </c>
      <c r="C20148">
        <v>0</v>
      </c>
      <c r="D20148">
        <v>10</v>
      </c>
      <c r="N20148" s="2">
        <v>43899</v>
      </c>
      <c r="O20148" t="s">
        <v>29685</v>
      </c>
      <c r="P20148" t="s">
        <v>29686</v>
      </c>
      <c r="S20148">
        <v>10</v>
      </c>
      <c r="T20148">
        <v>10</v>
      </c>
      <c r="U20148">
        <v>10</v>
      </c>
      <c r="V20148">
        <v>1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 s="2">
        <v>45055.002986111111</v>
      </c>
      <c r="AC20148" t="s">
        <v>32</v>
      </c>
    </row>
    <row r="20149" spans="1:29" x14ac:dyDescent="0.35">
      <c r="A20149" s="1">
        <v>43902</v>
      </c>
      <c r="B20149" t="s">
        <v>36</v>
      </c>
      <c r="C20149">
        <v>6</v>
      </c>
      <c r="D20149">
        <v>24</v>
      </c>
      <c r="E20149">
        <v>20</v>
      </c>
      <c r="N20149" s="2">
        <v>43901</v>
      </c>
      <c r="O20149" t="s">
        <v>29687</v>
      </c>
      <c r="P20149" t="s">
        <v>29688</v>
      </c>
      <c r="S20149">
        <v>50</v>
      </c>
      <c r="T20149">
        <v>30</v>
      </c>
      <c r="U20149">
        <v>30</v>
      </c>
      <c r="V20149">
        <v>5</v>
      </c>
      <c r="W20149">
        <v>0</v>
      </c>
      <c r="X20149">
        <v>0</v>
      </c>
      <c r="Y20149">
        <v>12</v>
      </c>
      <c r="Z20149">
        <v>6</v>
      </c>
      <c r="AA20149">
        <v>18</v>
      </c>
      <c r="AB20149" s="2">
        <v>45055.002986111111</v>
      </c>
      <c r="AC20149" t="s">
        <v>32</v>
      </c>
    </row>
    <row r="20150" spans="1:29" x14ac:dyDescent="0.35">
      <c r="A20150" s="1">
        <v>43902</v>
      </c>
      <c r="B20150" t="s">
        <v>42</v>
      </c>
      <c r="C20150">
        <v>9</v>
      </c>
      <c r="D20150">
        <v>82</v>
      </c>
      <c r="E20150">
        <v>24</v>
      </c>
      <c r="G20150">
        <v>16</v>
      </c>
      <c r="N20150" s="2">
        <v>43902.5</v>
      </c>
      <c r="O20150" t="s">
        <v>29689</v>
      </c>
      <c r="P20150" t="s">
        <v>29690</v>
      </c>
      <c r="R20150">
        <v>16</v>
      </c>
      <c r="S20150">
        <v>115</v>
      </c>
      <c r="T20150">
        <v>422</v>
      </c>
      <c r="U20150">
        <v>91</v>
      </c>
      <c r="V20150">
        <v>4</v>
      </c>
      <c r="W20150">
        <v>0</v>
      </c>
      <c r="X20150">
        <v>5</v>
      </c>
      <c r="Y20150">
        <v>23</v>
      </c>
      <c r="Z20150">
        <v>0</v>
      </c>
      <c r="AA20150">
        <v>137</v>
      </c>
      <c r="AB20150" s="2">
        <v>45055.002986111111</v>
      </c>
      <c r="AC20150" t="s">
        <v>32</v>
      </c>
    </row>
    <row r="20151" spans="1:29" x14ac:dyDescent="0.35">
      <c r="A20151" s="1">
        <v>43902</v>
      </c>
      <c r="B20151" t="s">
        <v>44</v>
      </c>
      <c r="C20151">
        <v>202</v>
      </c>
      <c r="D20151">
        <v>916</v>
      </c>
      <c r="N20151" s="2">
        <v>43902.416666666664</v>
      </c>
      <c r="O20151" t="s">
        <v>29691</v>
      </c>
      <c r="P20151" t="s">
        <v>29620</v>
      </c>
      <c r="Q20151">
        <v>4</v>
      </c>
      <c r="S20151">
        <v>1118</v>
      </c>
      <c r="T20151">
        <v>1118</v>
      </c>
      <c r="U20151">
        <v>1118</v>
      </c>
      <c r="V20151">
        <v>6</v>
      </c>
      <c r="W20151">
        <v>4</v>
      </c>
      <c r="X20151">
        <v>0</v>
      </c>
      <c r="Y20151">
        <v>0</v>
      </c>
      <c r="Z20151">
        <v>45</v>
      </c>
      <c r="AA20151">
        <v>45</v>
      </c>
      <c r="AB20151" s="2">
        <v>45055.002986111111</v>
      </c>
      <c r="AC20151" t="s">
        <v>32</v>
      </c>
    </row>
    <row r="20152" spans="1:29" x14ac:dyDescent="0.35">
      <c r="A20152" s="1">
        <v>43902</v>
      </c>
      <c r="B20152" t="s">
        <v>47</v>
      </c>
      <c r="C20152">
        <v>72</v>
      </c>
      <c r="D20152">
        <v>524</v>
      </c>
      <c r="N20152" s="2">
        <v>43903.583333333336</v>
      </c>
      <c r="O20152" t="s">
        <v>29692</v>
      </c>
      <c r="P20152" t="s">
        <v>29497</v>
      </c>
      <c r="S20152">
        <v>596</v>
      </c>
      <c r="T20152">
        <v>198</v>
      </c>
      <c r="U20152">
        <v>596</v>
      </c>
      <c r="V20152">
        <v>8</v>
      </c>
      <c r="W20152">
        <v>0</v>
      </c>
      <c r="X20152">
        <v>0</v>
      </c>
      <c r="Y20152">
        <v>226</v>
      </c>
      <c r="Z20152">
        <v>27</v>
      </c>
      <c r="AA20152">
        <v>128</v>
      </c>
      <c r="AB20152" s="2">
        <v>45055.002986111111</v>
      </c>
      <c r="AC20152" t="s">
        <v>32</v>
      </c>
    </row>
    <row r="20153" spans="1:29" x14ac:dyDescent="0.35">
      <c r="A20153" s="1">
        <v>43902</v>
      </c>
      <c r="B20153" t="s">
        <v>50</v>
      </c>
      <c r="C20153">
        <v>6</v>
      </c>
      <c r="N20153" s="2">
        <v>43902.625</v>
      </c>
      <c r="O20153" t="s">
        <v>29693</v>
      </c>
      <c r="P20153" t="s">
        <v>29694</v>
      </c>
      <c r="S20153">
        <v>6</v>
      </c>
      <c r="T20153">
        <v>256</v>
      </c>
      <c r="U20153">
        <v>6</v>
      </c>
      <c r="V20153">
        <v>9</v>
      </c>
      <c r="W20153">
        <v>0</v>
      </c>
      <c r="X20153">
        <v>0</v>
      </c>
      <c r="Y20153">
        <v>0</v>
      </c>
      <c r="Z20153">
        <v>3</v>
      </c>
      <c r="AA20153">
        <v>61</v>
      </c>
      <c r="AB20153" s="2">
        <v>45055.002986111111</v>
      </c>
      <c r="AC20153" t="s">
        <v>32</v>
      </c>
    </row>
    <row r="20154" spans="1:29" x14ac:dyDescent="0.35">
      <c r="A20154" s="1">
        <v>43902</v>
      </c>
      <c r="B20154" t="s">
        <v>53</v>
      </c>
      <c r="C20154">
        <v>10</v>
      </c>
      <c r="N20154" s="2">
        <v>43901.739583333336</v>
      </c>
      <c r="O20154" t="s">
        <v>29695</v>
      </c>
      <c r="P20154" t="s">
        <v>29625</v>
      </c>
      <c r="S20154">
        <v>10</v>
      </c>
      <c r="T20154">
        <v>30</v>
      </c>
      <c r="U20154">
        <v>10</v>
      </c>
      <c r="V20154">
        <v>11</v>
      </c>
      <c r="W20154">
        <v>0</v>
      </c>
      <c r="X20154">
        <v>0</v>
      </c>
      <c r="Y20154">
        <v>0</v>
      </c>
      <c r="Z20154">
        <v>5</v>
      </c>
      <c r="AA20154">
        <v>5</v>
      </c>
      <c r="AB20154" s="2">
        <v>45055.002986111111</v>
      </c>
      <c r="AC20154" t="s">
        <v>32</v>
      </c>
    </row>
    <row r="20155" spans="1:29" x14ac:dyDescent="0.35">
      <c r="A20155" s="1">
        <v>43902</v>
      </c>
      <c r="B20155" t="s">
        <v>56</v>
      </c>
      <c r="C20155">
        <v>4</v>
      </c>
      <c r="D20155">
        <v>23</v>
      </c>
      <c r="E20155">
        <v>14</v>
      </c>
      <c r="N20155" s="2">
        <v>43902.479166666664</v>
      </c>
      <c r="O20155" t="s">
        <v>29696</v>
      </c>
      <c r="P20155" t="s">
        <v>29697</v>
      </c>
      <c r="Q20155">
        <v>0</v>
      </c>
      <c r="S20155">
        <v>41</v>
      </c>
      <c r="T20155">
        <v>12</v>
      </c>
      <c r="U20155">
        <v>27</v>
      </c>
      <c r="V20155">
        <v>10</v>
      </c>
      <c r="W20155">
        <v>0</v>
      </c>
      <c r="X20155">
        <v>0</v>
      </c>
      <c r="Y20155">
        <v>6</v>
      </c>
      <c r="Z20155">
        <v>3</v>
      </c>
      <c r="AA20155">
        <v>2</v>
      </c>
      <c r="AB20155" s="2">
        <v>45055.002986111111</v>
      </c>
      <c r="AC20155" t="s">
        <v>32</v>
      </c>
    </row>
    <row r="20156" spans="1:29" x14ac:dyDescent="0.35">
      <c r="A20156" s="1">
        <v>43902</v>
      </c>
      <c r="B20156" t="s">
        <v>59</v>
      </c>
      <c r="C20156">
        <v>26</v>
      </c>
      <c r="D20156">
        <v>301</v>
      </c>
      <c r="E20156">
        <v>147</v>
      </c>
      <c r="N20156" s="2">
        <v>43902.379861111112</v>
      </c>
      <c r="O20156" t="s">
        <v>29698</v>
      </c>
      <c r="P20156" t="s">
        <v>29699</v>
      </c>
      <c r="Q20156">
        <v>2</v>
      </c>
      <c r="S20156">
        <v>474</v>
      </c>
      <c r="T20156">
        <v>387</v>
      </c>
      <c r="U20156">
        <v>327</v>
      </c>
      <c r="V20156">
        <v>12</v>
      </c>
      <c r="W20156">
        <v>0</v>
      </c>
      <c r="X20156">
        <v>0</v>
      </c>
      <c r="Y20156">
        <v>0</v>
      </c>
      <c r="Z20156">
        <v>6</v>
      </c>
      <c r="AA20156">
        <v>53</v>
      </c>
      <c r="AB20156" s="2">
        <v>45055.002986111111</v>
      </c>
      <c r="AC20156" t="s">
        <v>32</v>
      </c>
    </row>
    <row r="20157" spans="1:29" x14ac:dyDescent="0.35">
      <c r="A20157" s="1">
        <v>43902</v>
      </c>
      <c r="B20157" t="s">
        <v>62</v>
      </c>
      <c r="C20157">
        <v>31</v>
      </c>
      <c r="N20157" s="2">
        <v>43901.833333333336</v>
      </c>
      <c r="O20157" t="s">
        <v>29700</v>
      </c>
      <c r="P20157" t="s">
        <v>29701</v>
      </c>
      <c r="S20157">
        <v>31</v>
      </c>
      <c r="T20157">
        <v>81</v>
      </c>
      <c r="U20157">
        <v>31</v>
      </c>
      <c r="V20157">
        <v>13</v>
      </c>
      <c r="W20157">
        <v>0</v>
      </c>
      <c r="X20157">
        <v>0</v>
      </c>
      <c r="Y20157">
        <v>0</v>
      </c>
      <c r="Z20157">
        <v>9</v>
      </c>
      <c r="AA20157">
        <v>37</v>
      </c>
      <c r="AB20157" s="2">
        <v>45055.002986111111</v>
      </c>
      <c r="AC20157" t="s">
        <v>32</v>
      </c>
    </row>
    <row r="20158" spans="1:29" x14ac:dyDescent="0.35">
      <c r="A20158" s="1">
        <v>43902</v>
      </c>
      <c r="B20158" t="s">
        <v>68</v>
      </c>
      <c r="C20158">
        <v>2</v>
      </c>
      <c r="N20158" s="2">
        <v>43901</v>
      </c>
      <c r="O20158" t="s">
        <v>29702</v>
      </c>
      <c r="P20158" t="s">
        <v>29688</v>
      </c>
      <c r="S20158">
        <v>2</v>
      </c>
      <c r="T20158">
        <v>16</v>
      </c>
      <c r="U20158">
        <v>2</v>
      </c>
      <c r="V20158">
        <v>15</v>
      </c>
      <c r="W20158">
        <v>0</v>
      </c>
      <c r="X20158">
        <v>0</v>
      </c>
      <c r="Y20158">
        <v>0</v>
      </c>
      <c r="Z20158">
        <v>0</v>
      </c>
      <c r="AA20158">
        <v>1</v>
      </c>
      <c r="AB20158" s="2">
        <v>45055.002986111111</v>
      </c>
      <c r="AC20158" t="s">
        <v>32</v>
      </c>
    </row>
    <row r="20159" spans="1:29" x14ac:dyDescent="0.35">
      <c r="A20159" s="1">
        <v>43902</v>
      </c>
      <c r="B20159" t="s">
        <v>71</v>
      </c>
      <c r="C20159">
        <v>14</v>
      </c>
      <c r="D20159">
        <v>67</v>
      </c>
      <c r="E20159">
        <v>24</v>
      </c>
      <c r="N20159" s="2">
        <v>43901</v>
      </c>
      <c r="O20159" t="s">
        <v>29703</v>
      </c>
      <c r="P20159" t="s">
        <v>29688</v>
      </c>
      <c r="S20159">
        <v>105</v>
      </c>
      <c r="T20159">
        <v>81</v>
      </c>
      <c r="U20159">
        <v>81</v>
      </c>
      <c r="V20159">
        <v>19</v>
      </c>
      <c r="W20159">
        <v>0</v>
      </c>
      <c r="X20159">
        <v>0</v>
      </c>
      <c r="Y20159">
        <v>21</v>
      </c>
      <c r="Z20159">
        <v>1</v>
      </c>
      <c r="AA20159">
        <v>22</v>
      </c>
      <c r="AB20159" s="2">
        <v>45055.002986111111</v>
      </c>
      <c r="AC20159" t="s">
        <v>32</v>
      </c>
    </row>
    <row r="20160" spans="1:29" x14ac:dyDescent="0.35">
      <c r="A20160" s="1">
        <v>43902</v>
      </c>
      <c r="B20160" t="s">
        <v>73</v>
      </c>
      <c r="C20160">
        <v>0</v>
      </c>
      <c r="D20160">
        <v>93</v>
      </c>
      <c r="N20160" s="2">
        <v>43902.40625</v>
      </c>
      <c r="O20160" t="s">
        <v>29704</v>
      </c>
      <c r="P20160" t="s">
        <v>29705</v>
      </c>
      <c r="S20160">
        <v>93</v>
      </c>
      <c r="T20160">
        <v>93</v>
      </c>
      <c r="U20160">
        <v>93</v>
      </c>
      <c r="V20160">
        <v>16</v>
      </c>
      <c r="W20160">
        <v>0</v>
      </c>
      <c r="X20160">
        <v>0</v>
      </c>
      <c r="Y20160">
        <v>26</v>
      </c>
      <c r="Z20160">
        <v>0</v>
      </c>
      <c r="AA20160">
        <v>26</v>
      </c>
      <c r="AB20160" s="2">
        <v>45055.002986111111</v>
      </c>
      <c r="AC20160" t="s">
        <v>32</v>
      </c>
    </row>
    <row r="20161" spans="1:29" x14ac:dyDescent="0.35">
      <c r="A20161" s="1">
        <v>43902</v>
      </c>
      <c r="B20161" t="s">
        <v>76</v>
      </c>
      <c r="C20161">
        <v>25</v>
      </c>
      <c r="E20161">
        <v>76</v>
      </c>
      <c r="N20161" s="2">
        <v>43901</v>
      </c>
      <c r="O20161" t="s">
        <v>29706</v>
      </c>
      <c r="P20161" t="s">
        <v>29688</v>
      </c>
      <c r="S20161">
        <v>101</v>
      </c>
      <c r="T20161">
        <v>418</v>
      </c>
      <c r="U20161">
        <v>25</v>
      </c>
      <c r="V20161">
        <v>17</v>
      </c>
      <c r="W20161">
        <v>0</v>
      </c>
      <c r="X20161">
        <v>0</v>
      </c>
      <c r="Y20161">
        <v>0</v>
      </c>
      <c r="Z20161">
        <v>6</v>
      </c>
      <c r="AA20161">
        <v>51</v>
      </c>
      <c r="AB20161" s="2">
        <v>45055.002986111111</v>
      </c>
      <c r="AC20161" t="s">
        <v>32</v>
      </c>
    </row>
    <row r="20162" spans="1:29" x14ac:dyDescent="0.35">
      <c r="A20162" s="1">
        <v>43902</v>
      </c>
      <c r="B20162" t="s">
        <v>78</v>
      </c>
      <c r="C20162">
        <v>12</v>
      </c>
      <c r="D20162">
        <v>52</v>
      </c>
      <c r="N20162" s="2">
        <v>43901.499305555553</v>
      </c>
      <c r="O20162" t="s">
        <v>29707</v>
      </c>
      <c r="P20162" t="s">
        <v>29708</v>
      </c>
      <c r="S20162">
        <v>64</v>
      </c>
      <c r="T20162">
        <v>201</v>
      </c>
      <c r="U20162">
        <v>64</v>
      </c>
      <c r="V20162">
        <v>18</v>
      </c>
      <c r="W20162">
        <v>0</v>
      </c>
      <c r="X20162">
        <v>0</v>
      </c>
      <c r="Y20162">
        <v>19</v>
      </c>
      <c r="Z20162">
        <v>2</v>
      </c>
      <c r="AA20162">
        <v>68</v>
      </c>
      <c r="AB20162" s="2">
        <v>45055.002986111111</v>
      </c>
      <c r="AC20162" t="s">
        <v>32</v>
      </c>
    </row>
    <row r="20163" spans="1:29" x14ac:dyDescent="0.35">
      <c r="A20163" s="1">
        <v>43902</v>
      </c>
      <c r="B20163" t="s">
        <v>80</v>
      </c>
      <c r="C20163">
        <v>4</v>
      </c>
      <c r="D20163">
        <v>41</v>
      </c>
      <c r="N20163" s="2">
        <v>43902</v>
      </c>
      <c r="O20163" t="s">
        <v>29709</v>
      </c>
      <c r="P20163" t="s">
        <v>29632</v>
      </c>
      <c r="S20163">
        <v>45</v>
      </c>
      <c r="T20163">
        <v>45</v>
      </c>
      <c r="U20163">
        <v>45</v>
      </c>
      <c r="V20163">
        <v>20</v>
      </c>
      <c r="W20163">
        <v>0</v>
      </c>
      <c r="X20163">
        <v>0</v>
      </c>
      <c r="Y20163">
        <v>0</v>
      </c>
      <c r="Z20163">
        <v>3</v>
      </c>
      <c r="AA20163">
        <v>3</v>
      </c>
      <c r="AB20163" s="2">
        <v>45055.002986111111</v>
      </c>
      <c r="AC20163" t="s">
        <v>32</v>
      </c>
    </row>
    <row r="20164" spans="1:29" x14ac:dyDescent="0.35">
      <c r="A20164" s="1">
        <v>43902</v>
      </c>
      <c r="B20164" t="s">
        <v>83</v>
      </c>
      <c r="C20164">
        <v>8</v>
      </c>
      <c r="N20164" s="2">
        <v>43901.715277777781</v>
      </c>
      <c r="O20164" t="s">
        <v>29710</v>
      </c>
      <c r="P20164" t="s">
        <v>29711</v>
      </c>
      <c r="S20164">
        <v>8</v>
      </c>
      <c r="T20164">
        <v>64</v>
      </c>
      <c r="U20164">
        <v>8</v>
      </c>
      <c r="V20164">
        <v>21</v>
      </c>
      <c r="W20164">
        <v>0</v>
      </c>
      <c r="X20164">
        <v>0</v>
      </c>
      <c r="Y20164">
        <v>0</v>
      </c>
      <c r="Z20164">
        <v>0</v>
      </c>
      <c r="AA20164">
        <v>10</v>
      </c>
      <c r="AB20164" s="2">
        <v>45055.002986111111</v>
      </c>
      <c r="AC20164" t="s">
        <v>32</v>
      </c>
    </row>
    <row r="20165" spans="1:29" x14ac:dyDescent="0.35">
      <c r="A20165" s="1">
        <v>43902</v>
      </c>
      <c r="B20165" t="s">
        <v>85</v>
      </c>
      <c r="C20165">
        <v>14</v>
      </c>
      <c r="D20165">
        <v>37</v>
      </c>
      <c r="N20165" s="2">
        <v>43902.4375</v>
      </c>
      <c r="O20165" t="s">
        <v>29712</v>
      </c>
      <c r="P20165" t="s">
        <v>29713</v>
      </c>
      <c r="S20165">
        <v>51</v>
      </c>
      <c r="T20165">
        <v>51</v>
      </c>
      <c r="U20165">
        <v>51</v>
      </c>
      <c r="V20165">
        <v>22</v>
      </c>
      <c r="W20165">
        <v>0</v>
      </c>
      <c r="X20165">
        <v>0</v>
      </c>
      <c r="Y20165">
        <v>0</v>
      </c>
      <c r="Z20165">
        <v>8</v>
      </c>
      <c r="AA20165">
        <v>8</v>
      </c>
      <c r="AB20165" s="2">
        <v>45055.002986111111</v>
      </c>
      <c r="AC20165" t="s">
        <v>32</v>
      </c>
    </row>
    <row r="20166" spans="1:29" x14ac:dyDescent="0.35">
      <c r="A20166" s="1">
        <v>43902</v>
      </c>
      <c r="B20166" t="s">
        <v>88</v>
      </c>
      <c r="C20166">
        <v>95</v>
      </c>
      <c r="N20166" s="2">
        <v>43901</v>
      </c>
      <c r="O20166" t="s">
        <v>29714</v>
      </c>
      <c r="P20166" t="s">
        <v>29688</v>
      </c>
      <c r="S20166">
        <v>95</v>
      </c>
      <c r="T20166">
        <v>1116</v>
      </c>
      <c r="U20166">
        <v>95</v>
      </c>
      <c r="V20166">
        <v>25</v>
      </c>
      <c r="W20166">
        <v>0</v>
      </c>
      <c r="X20166">
        <v>0</v>
      </c>
      <c r="Y20166">
        <v>0</v>
      </c>
      <c r="Z20166">
        <v>3</v>
      </c>
      <c r="AA20166">
        <v>432</v>
      </c>
      <c r="AB20166" s="2">
        <v>45055.002986111111</v>
      </c>
      <c r="AC20166" t="s">
        <v>32</v>
      </c>
    </row>
    <row r="20167" spans="1:29" x14ac:dyDescent="0.35">
      <c r="A20167" s="1">
        <v>43902</v>
      </c>
      <c r="B20167" t="s">
        <v>90</v>
      </c>
      <c r="C20167">
        <v>12</v>
      </c>
      <c r="D20167">
        <v>94</v>
      </c>
      <c r="N20167" s="2">
        <v>43902</v>
      </c>
      <c r="O20167" t="s">
        <v>29715</v>
      </c>
      <c r="P20167" t="s">
        <v>29632</v>
      </c>
      <c r="S20167">
        <v>106</v>
      </c>
      <c r="U20167">
        <v>106</v>
      </c>
      <c r="V20167">
        <v>24</v>
      </c>
      <c r="W20167">
        <v>0</v>
      </c>
      <c r="X20167">
        <v>0</v>
      </c>
      <c r="Y20167">
        <v>0</v>
      </c>
      <c r="Z20167">
        <v>3</v>
      </c>
      <c r="AA20167">
        <v>0</v>
      </c>
      <c r="AB20167" s="2">
        <v>45055.002986111111</v>
      </c>
      <c r="AC20167" t="s">
        <v>32</v>
      </c>
    </row>
    <row r="20168" spans="1:29" x14ac:dyDescent="0.35">
      <c r="A20168" s="1">
        <v>43902</v>
      </c>
      <c r="B20168" t="s">
        <v>93</v>
      </c>
      <c r="C20168">
        <v>1</v>
      </c>
      <c r="E20168">
        <v>20</v>
      </c>
      <c r="N20168" s="2">
        <v>43902.541666666664</v>
      </c>
      <c r="O20168" t="s">
        <v>29716</v>
      </c>
      <c r="P20168" t="s">
        <v>29717</v>
      </c>
      <c r="S20168">
        <v>21</v>
      </c>
      <c r="T20168">
        <v>66</v>
      </c>
      <c r="U20168">
        <v>1</v>
      </c>
      <c r="V20168">
        <v>23</v>
      </c>
      <c r="W20168">
        <v>0</v>
      </c>
      <c r="X20168">
        <v>0</v>
      </c>
      <c r="Y20168">
        <v>0</v>
      </c>
      <c r="Z20168">
        <v>1</v>
      </c>
      <c r="AA20168">
        <v>23</v>
      </c>
      <c r="AB20168" s="2">
        <v>45055.002986111111</v>
      </c>
      <c r="AC20168" t="s">
        <v>32</v>
      </c>
    </row>
    <row r="20169" spans="1:29" x14ac:dyDescent="0.35">
      <c r="A20169" s="1">
        <v>43902</v>
      </c>
      <c r="B20169" t="s">
        <v>95</v>
      </c>
      <c r="C20169">
        <v>997</v>
      </c>
      <c r="E20169">
        <v>27</v>
      </c>
      <c r="N20169" s="2">
        <v>43901.791666666664</v>
      </c>
      <c r="O20169" t="s">
        <v>29718</v>
      </c>
      <c r="P20169" t="s">
        <v>29719</v>
      </c>
      <c r="Q20169">
        <v>1</v>
      </c>
      <c r="S20169">
        <v>1024</v>
      </c>
      <c r="T20169">
        <v>28</v>
      </c>
      <c r="U20169">
        <v>997</v>
      </c>
      <c r="V20169">
        <v>26</v>
      </c>
      <c r="W20169">
        <v>1</v>
      </c>
      <c r="X20169">
        <v>0</v>
      </c>
      <c r="Y20169">
        <v>0</v>
      </c>
      <c r="Z20169">
        <v>270</v>
      </c>
      <c r="AA20169">
        <v>24</v>
      </c>
      <c r="AB20169" s="2">
        <v>45055.002986111111</v>
      </c>
      <c r="AC20169" t="s">
        <v>32</v>
      </c>
    </row>
    <row r="20170" spans="1:29" x14ac:dyDescent="0.35">
      <c r="A20170" s="1">
        <v>43902</v>
      </c>
      <c r="B20170" t="s">
        <v>97</v>
      </c>
      <c r="C20170">
        <v>43</v>
      </c>
      <c r="D20170">
        <v>307</v>
      </c>
      <c r="N20170" s="2">
        <v>43902</v>
      </c>
      <c r="O20170" t="s">
        <v>29720</v>
      </c>
      <c r="P20170" t="s">
        <v>29632</v>
      </c>
      <c r="S20170">
        <v>350</v>
      </c>
      <c r="T20170">
        <v>350</v>
      </c>
      <c r="U20170">
        <v>350</v>
      </c>
      <c r="V20170">
        <v>27</v>
      </c>
      <c r="W20170">
        <v>0</v>
      </c>
      <c r="X20170">
        <v>0</v>
      </c>
      <c r="Y20170">
        <v>90</v>
      </c>
      <c r="Z20170">
        <v>22</v>
      </c>
      <c r="AA20170">
        <v>112</v>
      </c>
      <c r="AB20170" s="2">
        <v>45055.002986111111</v>
      </c>
      <c r="AC20170" t="s">
        <v>32</v>
      </c>
    </row>
    <row r="20171" spans="1:29" x14ac:dyDescent="0.35">
      <c r="A20171" s="1">
        <v>43902</v>
      </c>
      <c r="B20171" t="s">
        <v>100</v>
      </c>
      <c r="C20171">
        <v>1</v>
      </c>
      <c r="D20171">
        <v>64</v>
      </c>
      <c r="N20171" s="2">
        <v>43901</v>
      </c>
      <c r="O20171" t="s">
        <v>29721</v>
      </c>
      <c r="P20171" t="s">
        <v>29688</v>
      </c>
      <c r="S20171">
        <v>65</v>
      </c>
      <c r="T20171">
        <v>65</v>
      </c>
      <c r="U20171">
        <v>65</v>
      </c>
      <c r="V20171">
        <v>29</v>
      </c>
      <c r="W20171">
        <v>0</v>
      </c>
      <c r="X20171">
        <v>0</v>
      </c>
      <c r="Y20171">
        <v>64</v>
      </c>
      <c r="Z20171">
        <v>0</v>
      </c>
      <c r="AA20171">
        <v>11</v>
      </c>
      <c r="AB20171" s="2">
        <v>45055.002986111111</v>
      </c>
      <c r="AC20171" t="s">
        <v>32</v>
      </c>
    </row>
    <row r="20172" spans="1:29" x14ac:dyDescent="0.35">
      <c r="A20172" s="1">
        <v>43902</v>
      </c>
      <c r="B20172" t="s">
        <v>106</v>
      </c>
      <c r="C20172">
        <v>1</v>
      </c>
      <c r="D20172">
        <v>41</v>
      </c>
      <c r="N20172" s="2">
        <v>43901.555555555555</v>
      </c>
      <c r="O20172" t="s">
        <v>29722</v>
      </c>
      <c r="P20172" t="s">
        <v>29723</v>
      </c>
      <c r="S20172">
        <v>42</v>
      </c>
      <c r="T20172">
        <v>42</v>
      </c>
      <c r="U20172">
        <v>42</v>
      </c>
      <c r="V20172">
        <v>28</v>
      </c>
      <c r="W20172">
        <v>0</v>
      </c>
      <c r="X20172">
        <v>0</v>
      </c>
      <c r="Y20172">
        <v>21</v>
      </c>
      <c r="Z20172">
        <v>1</v>
      </c>
      <c r="AA20172">
        <v>22</v>
      </c>
      <c r="AB20172" s="2">
        <v>45055.002986111111</v>
      </c>
      <c r="AC20172" t="s">
        <v>32</v>
      </c>
    </row>
    <row r="20173" spans="1:29" x14ac:dyDescent="0.35">
      <c r="A20173" s="1">
        <v>43902</v>
      </c>
      <c r="B20173" t="s">
        <v>108</v>
      </c>
      <c r="C20173">
        <v>1</v>
      </c>
      <c r="D20173">
        <v>34</v>
      </c>
      <c r="N20173" s="2">
        <v>43901.791666666664</v>
      </c>
      <c r="O20173" t="s">
        <v>29724</v>
      </c>
      <c r="P20173" t="s">
        <v>29719</v>
      </c>
      <c r="S20173">
        <v>35</v>
      </c>
      <c r="T20173">
        <v>35</v>
      </c>
      <c r="U20173">
        <v>35</v>
      </c>
      <c r="V20173">
        <v>30</v>
      </c>
      <c r="W20173">
        <v>0</v>
      </c>
      <c r="X20173">
        <v>0</v>
      </c>
      <c r="Y20173">
        <v>13</v>
      </c>
      <c r="Z20173">
        <v>1</v>
      </c>
      <c r="AA20173">
        <v>14</v>
      </c>
      <c r="AB20173" s="2">
        <v>45055.002986111111</v>
      </c>
      <c r="AC20173" t="s">
        <v>32</v>
      </c>
    </row>
    <row r="20174" spans="1:29" x14ac:dyDescent="0.35">
      <c r="A20174" s="1">
        <v>43902</v>
      </c>
      <c r="B20174" t="s">
        <v>110</v>
      </c>
      <c r="C20174">
        <v>12</v>
      </c>
      <c r="N20174" s="2">
        <v>43902.333333333336</v>
      </c>
      <c r="O20174" t="s">
        <v>29725</v>
      </c>
      <c r="P20174" t="s">
        <v>29726</v>
      </c>
      <c r="S20174">
        <v>12</v>
      </c>
      <c r="U20174">
        <v>12</v>
      </c>
      <c r="V20174">
        <v>37</v>
      </c>
      <c r="W20174">
        <v>0</v>
      </c>
      <c r="X20174">
        <v>0</v>
      </c>
      <c r="Y20174">
        <v>0</v>
      </c>
      <c r="Z20174">
        <v>5</v>
      </c>
      <c r="AA20174">
        <v>0</v>
      </c>
      <c r="AB20174" s="2">
        <v>45055.002986111111</v>
      </c>
      <c r="AC20174" t="s">
        <v>32</v>
      </c>
    </row>
    <row r="20175" spans="1:29" x14ac:dyDescent="0.35">
      <c r="A20175" s="1">
        <v>43902</v>
      </c>
      <c r="B20175" t="s">
        <v>113</v>
      </c>
      <c r="C20175">
        <v>1</v>
      </c>
      <c r="D20175">
        <v>12</v>
      </c>
      <c r="E20175">
        <v>14</v>
      </c>
      <c r="N20175" s="2">
        <v>43901</v>
      </c>
      <c r="O20175" t="s">
        <v>29727</v>
      </c>
      <c r="P20175" t="s">
        <v>29688</v>
      </c>
      <c r="S20175">
        <v>27</v>
      </c>
      <c r="T20175">
        <v>17</v>
      </c>
      <c r="U20175">
        <v>13</v>
      </c>
      <c r="V20175">
        <v>38</v>
      </c>
      <c r="W20175">
        <v>0</v>
      </c>
      <c r="X20175">
        <v>0</v>
      </c>
      <c r="Y20175">
        <v>5</v>
      </c>
      <c r="Z20175">
        <v>1</v>
      </c>
      <c r="AA20175">
        <v>8</v>
      </c>
      <c r="AB20175" s="2">
        <v>45055.002986111111</v>
      </c>
      <c r="AC20175" t="s">
        <v>32</v>
      </c>
    </row>
    <row r="20176" spans="1:29" x14ac:dyDescent="0.35">
      <c r="A20176" s="1">
        <v>43902</v>
      </c>
      <c r="B20176" t="s">
        <v>115</v>
      </c>
      <c r="C20176">
        <v>10</v>
      </c>
      <c r="D20176">
        <v>80</v>
      </c>
      <c r="E20176">
        <v>33</v>
      </c>
      <c r="N20176" s="2">
        <v>43902</v>
      </c>
      <c r="O20176" t="s">
        <v>29728</v>
      </c>
      <c r="P20176" t="s">
        <v>29632</v>
      </c>
      <c r="S20176">
        <v>123</v>
      </c>
      <c r="T20176">
        <v>171</v>
      </c>
      <c r="U20176">
        <v>90</v>
      </c>
      <c r="V20176">
        <v>31</v>
      </c>
      <c r="W20176">
        <v>0</v>
      </c>
      <c r="X20176">
        <v>0</v>
      </c>
      <c r="Y20176">
        <v>33</v>
      </c>
      <c r="Z20176">
        <v>5</v>
      </c>
      <c r="AA20176">
        <v>21</v>
      </c>
      <c r="AB20176" s="2">
        <v>45055.002986111111</v>
      </c>
      <c r="AC20176" t="s">
        <v>32</v>
      </c>
    </row>
    <row r="20177" spans="1:29" x14ac:dyDescent="0.35">
      <c r="A20177" s="1">
        <v>43902</v>
      </c>
      <c r="B20177" t="s">
        <v>118</v>
      </c>
      <c r="C20177">
        <v>6</v>
      </c>
      <c r="D20177">
        <v>94</v>
      </c>
      <c r="E20177">
        <v>21</v>
      </c>
      <c r="N20177" s="2">
        <v>43902.375</v>
      </c>
      <c r="O20177" t="s">
        <v>29729</v>
      </c>
      <c r="P20177" t="s">
        <v>29657</v>
      </c>
      <c r="S20177">
        <v>121</v>
      </c>
      <c r="T20177">
        <v>204</v>
      </c>
      <c r="U20177">
        <v>100</v>
      </c>
      <c r="V20177">
        <v>33</v>
      </c>
      <c r="W20177">
        <v>0</v>
      </c>
      <c r="X20177">
        <v>0</v>
      </c>
      <c r="Y20177">
        <v>56</v>
      </c>
      <c r="Z20177">
        <v>2</v>
      </c>
      <c r="AA20177">
        <v>42</v>
      </c>
      <c r="AB20177" s="2">
        <v>45055.002986111111</v>
      </c>
      <c r="AC20177" t="s">
        <v>32</v>
      </c>
    </row>
    <row r="20178" spans="1:29" x14ac:dyDescent="0.35">
      <c r="A20178" s="1">
        <v>43902</v>
      </c>
      <c r="B20178" t="s">
        <v>121</v>
      </c>
      <c r="C20178">
        <v>32</v>
      </c>
      <c r="D20178">
        <v>74</v>
      </c>
      <c r="E20178">
        <v>20</v>
      </c>
      <c r="N20178" s="2">
        <v>43901.5</v>
      </c>
      <c r="O20178" t="s">
        <v>29730</v>
      </c>
      <c r="P20178" t="s">
        <v>29731</v>
      </c>
      <c r="Q20178">
        <v>1</v>
      </c>
      <c r="S20178">
        <v>126</v>
      </c>
      <c r="T20178">
        <v>106</v>
      </c>
      <c r="U20178">
        <v>106</v>
      </c>
      <c r="V20178">
        <v>34</v>
      </c>
      <c r="W20178">
        <v>0</v>
      </c>
      <c r="X20178">
        <v>0</v>
      </c>
      <c r="Y20178">
        <v>17</v>
      </c>
      <c r="Z20178">
        <v>9</v>
      </c>
      <c r="AA20178">
        <v>26</v>
      </c>
      <c r="AB20178" s="2">
        <v>45055.002986111111</v>
      </c>
      <c r="AC20178" t="s">
        <v>32</v>
      </c>
    </row>
    <row r="20179" spans="1:29" x14ac:dyDescent="0.35">
      <c r="A20179" s="1">
        <v>43902</v>
      </c>
      <c r="B20179" t="s">
        <v>123</v>
      </c>
      <c r="C20179">
        <v>4</v>
      </c>
      <c r="D20179">
        <v>167</v>
      </c>
      <c r="N20179" s="2">
        <v>43902</v>
      </c>
      <c r="O20179" t="s">
        <v>29732</v>
      </c>
      <c r="P20179" t="s">
        <v>29632</v>
      </c>
      <c r="S20179">
        <v>171</v>
      </c>
      <c r="T20179">
        <v>129</v>
      </c>
      <c r="U20179">
        <v>171</v>
      </c>
      <c r="V20179">
        <v>35</v>
      </c>
      <c r="W20179">
        <v>0</v>
      </c>
      <c r="X20179">
        <v>0</v>
      </c>
      <c r="Y20179">
        <v>42</v>
      </c>
      <c r="Z20179">
        <v>4</v>
      </c>
      <c r="AA20179">
        <v>42</v>
      </c>
      <c r="AB20179" s="2">
        <v>45055.002986111111</v>
      </c>
      <c r="AC20179" t="s">
        <v>32</v>
      </c>
    </row>
    <row r="20180" spans="1:29" x14ac:dyDescent="0.35">
      <c r="A20180" s="1">
        <v>43902</v>
      </c>
      <c r="B20180" t="s">
        <v>126</v>
      </c>
      <c r="C20180">
        <v>12</v>
      </c>
      <c r="D20180">
        <v>168</v>
      </c>
      <c r="N20180" s="2">
        <v>43900.666666666664</v>
      </c>
      <c r="O20180" t="s">
        <v>29733</v>
      </c>
      <c r="P20180" t="s">
        <v>29734</v>
      </c>
      <c r="Q20180">
        <v>0</v>
      </c>
      <c r="S20180">
        <v>180</v>
      </c>
      <c r="T20180">
        <v>454</v>
      </c>
      <c r="U20180">
        <v>180</v>
      </c>
      <c r="V20180">
        <v>32</v>
      </c>
      <c r="W20180">
        <v>0</v>
      </c>
      <c r="X20180">
        <v>0</v>
      </c>
      <c r="Y20180">
        <v>0</v>
      </c>
      <c r="Z20180">
        <v>3</v>
      </c>
      <c r="AA20180">
        <v>146</v>
      </c>
      <c r="AB20180" s="2">
        <v>45055.002986111111</v>
      </c>
      <c r="AC20180" t="s">
        <v>32</v>
      </c>
    </row>
    <row r="20181" spans="1:29" x14ac:dyDescent="0.35">
      <c r="A20181" s="1">
        <v>43902</v>
      </c>
      <c r="B20181" t="s">
        <v>128</v>
      </c>
      <c r="C20181">
        <v>251</v>
      </c>
      <c r="N20181" s="2">
        <v>43901.666666666664</v>
      </c>
      <c r="O20181" t="s">
        <v>29735</v>
      </c>
      <c r="P20181" t="s">
        <v>29736</v>
      </c>
      <c r="S20181">
        <v>251</v>
      </c>
      <c r="T20181">
        <v>2074</v>
      </c>
      <c r="U20181">
        <v>251</v>
      </c>
      <c r="V20181">
        <v>36</v>
      </c>
      <c r="W20181">
        <v>0</v>
      </c>
      <c r="X20181">
        <v>0</v>
      </c>
      <c r="Y20181">
        <v>0</v>
      </c>
      <c r="Z20181">
        <v>56</v>
      </c>
      <c r="AA20181">
        <v>553</v>
      </c>
      <c r="AB20181" s="2">
        <v>45055.002986111111</v>
      </c>
      <c r="AC20181" t="s">
        <v>32</v>
      </c>
    </row>
    <row r="20182" spans="1:29" x14ac:dyDescent="0.35">
      <c r="A20182" s="1">
        <v>43902</v>
      </c>
      <c r="B20182" t="s">
        <v>131</v>
      </c>
      <c r="C20182">
        <v>5</v>
      </c>
      <c r="E20182">
        <v>52</v>
      </c>
      <c r="N20182" s="2">
        <v>43902.583333333336</v>
      </c>
      <c r="O20182" t="s">
        <v>29737</v>
      </c>
      <c r="P20182" t="s">
        <v>29738</v>
      </c>
      <c r="S20182">
        <v>57</v>
      </c>
      <c r="T20182">
        <v>143</v>
      </c>
      <c r="U20182">
        <v>5</v>
      </c>
      <c r="V20182">
        <v>39</v>
      </c>
      <c r="W20182">
        <v>0</v>
      </c>
      <c r="X20182">
        <v>0</v>
      </c>
      <c r="Y20182">
        <v>0</v>
      </c>
      <c r="Z20182">
        <v>1</v>
      </c>
      <c r="AA20182">
        <v>81</v>
      </c>
      <c r="AB20182" s="2">
        <v>45055.002986111111</v>
      </c>
      <c r="AC20182" t="s">
        <v>32</v>
      </c>
    </row>
    <row r="20183" spans="1:29" x14ac:dyDescent="0.35">
      <c r="A20183" s="1">
        <v>43902</v>
      </c>
      <c r="B20183" t="s">
        <v>134</v>
      </c>
      <c r="C20183">
        <v>3</v>
      </c>
      <c r="D20183">
        <v>36</v>
      </c>
      <c r="E20183">
        <v>4</v>
      </c>
      <c r="N20183" s="2">
        <v>43901</v>
      </c>
      <c r="O20183" t="s">
        <v>29739</v>
      </c>
      <c r="P20183" t="s">
        <v>29688</v>
      </c>
      <c r="S20183">
        <v>43</v>
      </c>
      <c r="T20183">
        <v>39</v>
      </c>
      <c r="U20183">
        <v>39</v>
      </c>
      <c r="V20183">
        <v>40</v>
      </c>
      <c r="W20183">
        <v>0</v>
      </c>
      <c r="X20183">
        <v>0</v>
      </c>
      <c r="Y20183">
        <v>21</v>
      </c>
      <c r="Z20183">
        <v>1</v>
      </c>
      <c r="AA20183">
        <v>22</v>
      </c>
      <c r="AB20183" s="2">
        <v>45055.002986111111</v>
      </c>
      <c r="AC20183" t="s">
        <v>32</v>
      </c>
    </row>
    <row r="20184" spans="1:29" x14ac:dyDescent="0.35">
      <c r="A20184" s="1">
        <v>43902</v>
      </c>
      <c r="B20184" t="s">
        <v>136</v>
      </c>
      <c r="C20184">
        <v>19</v>
      </c>
      <c r="D20184">
        <v>286</v>
      </c>
      <c r="E20184">
        <v>62</v>
      </c>
      <c r="O20184" t="s">
        <v>29740</v>
      </c>
      <c r="S20184">
        <v>367</v>
      </c>
      <c r="U20184">
        <v>305</v>
      </c>
      <c r="V20184">
        <v>41</v>
      </c>
      <c r="W20184">
        <v>0</v>
      </c>
      <c r="X20184">
        <v>0</v>
      </c>
      <c r="Y20184">
        <v>73</v>
      </c>
      <c r="Z20184">
        <v>4</v>
      </c>
      <c r="AA20184">
        <v>0</v>
      </c>
      <c r="AB20184" s="2">
        <v>45055.002986111111</v>
      </c>
      <c r="AC20184" t="s">
        <v>32</v>
      </c>
    </row>
    <row r="20185" spans="1:29" x14ac:dyDescent="0.35">
      <c r="A20185" s="1">
        <v>43902</v>
      </c>
      <c r="B20185" t="s">
        <v>139</v>
      </c>
      <c r="C20185">
        <v>22</v>
      </c>
      <c r="D20185">
        <v>116</v>
      </c>
      <c r="E20185">
        <v>81</v>
      </c>
      <c r="N20185" s="2">
        <v>43902.572916666664</v>
      </c>
      <c r="O20185" t="s">
        <v>29741</v>
      </c>
      <c r="P20185" t="s">
        <v>29742</v>
      </c>
      <c r="S20185">
        <v>219</v>
      </c>
      <c r="T20185">
        <v>145</v>
      </c>
      <c r="U20185">
        <v>138</v>
      </c>
      <c r="V20185">
        <v>42</v>
      </c>
      <c r="W20185">
        <v>0</v>
      </c>
      <c r="X20185">
        <v>0</v>
      </c>
      <c r="Y20185">
        <v>28</v>
      </c>
      <c r="Z20185">
        <v>6</v>
      </c>
      <c r="AA20185">
        <v>40</v>
      </c>
      <c r="AB20185" s="2">
        <v>45055.002986111111</v>
      </c>
      <c r="AC20185" t="s">
        <v>32</v>
      </c>
    </row>
    <row r="20186" spans="1:29" x14ac:dyDescent="0.35">
      <c r="A20186" s="1">
        <v>43902</v>
      </c>
      <c r="B20186" t="s">
        <v>144</v>
      </c>
      <c r="C20186">
        <v>13</v>
      </c>
      <c r="D20186">
        <v>176</v>
      </c>
      <c r="E20186">
        <v>8</v>
      </c>
      <c r="N20186" s="2">
        <v>43902.125</v>
      </c>
      <c r="O20186" t="s">
        <v>29743</v>
      </c>
      <c r="P20186" t="s">
        <v>29744</v>
      </c>
      <c r="S20186">
        <v>197</v>
      </c>
      <c r="T20186">
        <v>150</v>
      </c>
      <c r="U20186">
        <v>189</v>
      </c>
      <c r="V20186">
        <v>44</v>
      </c>
      <c r="W20186">
        <v>0</v>
      </c>
      <c r="X20186">
        <v>0</v>
      </c>
      <c r="Y20186">
        <v>37</v>
      </c>
      <c r="Z20186">
        <v>8</v>
      </c>
      <c r="AA20186">
        <v>34</v>
      </c>
      <c r="AB20186" s="2">
        <v>45055.002986111111</v>
      </c>
      <c r="AC20186" t="s">
        <v>32</v>
      </c>
    </row>
    <row r="20187" spans="1:29" x14ac:dyDescent="0.35">
      <c r="A20187" s="1">
        <v>43902</v>
      </c>
      <c r="B20187" t="s">
        <v>147</v>
      </c>
      <c r="C20187">
        <v>10</v>
      </c>
      <c r="D20187">
        <v>48</v>
      </c>
      <c r="N20187" s="2">
        <v>43901.716666666667</v>
      </c>
      <c r="O20187" t="s">
        <v>29745</v>
      </c>
      <c r="P20187" t="s">
        <v>29746</v>
      </c>
      <c r="S20187">
        <v>58</v>
      </c>
      <c r="T20187">
        <v>58</v>
      </c>
      <c r="U20187">
        <v>58</v>
      </c>
      <c r="V20187">
        <v>45</v>
      </c>
      <c r="W20187">
        <v>0</v>
      </c>
      <c r="X20187">
        <v>0</v>
      </c>
      <c r="Y20187">
        <v>16</v>
      </c>
      <c r="Z20187">
        <v>1</v>
      </c>
      <c r="AA20187">
        <v>17</v>
      </c>
      <c r="AB20187" s="2">
        <v>45055.002986111111</v>
      </c>
      <c r="AC20187" t="s">
        <v>32</v>
      </c>
    </row>
    <row r="20188" spans="1:29" x14ac:dyDescent="0.35">
      <c r="A20188" s="1">
        <v>43902</v>
      </c>
      <c r="B20188" t="s">
        <v>150</v>
      </c>
      <c r="C20188">
        <v>8</v>
      </c>
      <c r="D20188">
        <v>27</v>
      </c>
      <c r="E20188">
        <v>11</v>
      </c>
      <c r="N20188" s="2">
        <v>43901</v>
      </c>
      <c r="O20188" t="s">
        <v>29747</v>
      </c>
      <c r="P20188" t="s">
        <v>29688</v>
      </c>
      <c r="S20188">
        <v>46</v>
      </c>
      <c r="T20188">
        <v>17</v>
      </c>
      <c r="U20188">
        <v>35</v>
      </c>
      <c r="V20188">
        <v>46</v>
      </c>
      <c r="W20188">
        <v>0</v>
      </c>
      <c r="X20188">
        <v>0</v>
      </c>
      <c r="Y20188">
        <v>14</v>
      </c>
      <c r="Z20188">
        <v>3</v>
      </c>
      <c r="AA20188">
        <v>17</v>
      </c>
      <c r="AB20188" s="2">
        <v>45055.002986111111</v>
      </c>
      <c r="AC20188" t="s">
        <v>32</v>
      </c>
    </row>
    <row r="20189" spans="1:29" x14ac:dyDescent="0.35">
      <c r="A20189" s="1">
        <v>43902</v>
      </c>
      <c r="B20189" t="s">
        <v>152</v>
      </c>
      <c r="C20189">
        <v>18</v>
      </c>
      <c r="N20189" s="2">
        <v>43902.625</v>
      </c>
      <c r="O20189" t="s">
        <v>29748</v>
      </c>
      <c r="P20189" t="s">
        <v>29694</v>
      </c>
      <c r="S20189">
        <v>18</v>
      </c>
      <c r="U20189">
        <v>18</v>
      </c>
      <c r="V20189">
        <v>47</v>
      </c>
      <c r="W20189">
        <v>0</v>
      </c>
      <c r="X20189">
        <v>0</v>
      </c>
      <c r="Y20189">
        <v>0</v>
      </c>
      <c r="Z20189">
        <v>11</v>
      </c>
      <c r="AA20189">
        <v>0</v>
      </c>
      <c r="AB20189" s="2">
        <v>45055.002986111111</v>
      </c>
      <c r="AC20189" t="s">
        <v>32</v>
      </c>
    </row>
    <row r="20190" spans="1:29" x14ac:dyDescent="0.35">
      <c r="A20190" s="1">
        <v>43902</v>
      </c>
      <c r="B20190" t="s">
        <v>155</v>
      </c>
      <c r="C20190">
        <v>22</v>
      </c>
      <c r="N20190" s="2">
        <v>43902.458333333336</v>
      </c>
      <c r="O20190" t="s">
        <v>29749</v>
      </c>
      <c r="P20190" t="s">
        <v>29750</v>
      </c>
      <c r="S20190">
        <v>22</v>
      </c>
      <c r="T20190">
        <v>2776</v>
      </c>
      <c r="U20190">
        <v>22</v>
      </c>
      <c r="V20190">
        <v>48</v>
      </c>
      <c r="W20190">
        <v>0</v>
      </c>
      <c r="X20190">
        <v>0</v>
      </c>
      <c r="Y20190">
        <v>0</v>
      </c>
      <c r="Z20190">
        <v>4</v>
      </c>
      <c r="AA20190">
        <v>305</v>
      </c>
      <c r="AB20190" s="2">
        <v>45055.002986111111</v>
      </c>
      <c r="AC20190" t="s">
        <v>32</v>
      </c>
    </row>
    <row r="20191" spans="1:29" x14ac:dyDescent="0.35">
      <c r="A20191" s="1">
        <v>43902</v>
      </c>
      <c r="B20191" t="s">
        <v>158</v>
      </c>
      <c r="C20191">
        <v>4</v>
      </c>
      <c r="D20191">
        <v>126</v>
      </c>
      <c r="N20191" s="2">
        <v>43901</v>
      </c>
      <c r="O20191" t="s">
        <v>29751</v>
      </c>
      <c r="P20191" t="s">
        <v>29688</v>
      </c>
      <c r="S20191">
        <v>130</v>
      </c>
      <c r="T20191">
        <v>130</v>
      </c>
      <c r="U20191">
        <v>130</v>
      </c>
      <c r="V20191">
        <v>49</v>
      </c>
      <c r="W20191">
        <v>0</v>
      </c>
      <c r="X20191">
        <v>0</v>
      </c>
      <c r="Y20191">
        <v>56</v>
      </c>
      <c r="Z20191">
        <v>2</v>
      </c>
      <c r="AA20191">
        <v>58</v>
      </c>
      <c r="AB20191" s="2">
        <v>45055.002986111111</v>
      </c>
      <c r="AC20191" t="s">
        <v>32</v>
      </c>
    </row>
    <row r="20192" spans="1:29" x14ac:dyDescent="0.35">
      <c r="A20192" s="1">
        <v>43902</v>
      </c>
      <c r="B20192" t="s">
        <v>161</v>
      </c>
      <c r="C20192">
        <v>17</v>
      </c>
      <c r="N20192" s="2">
        <v>43902.5</v>
      </c>
      <c r="O20192" t="s">
        <v>29752</v>
      </c>
      <c r="P20192" t="s">
        <v>29690</v>
      </c>
      <c r="S20192">
        <v>17</v>
      </c>
      <c r="T20192">
        <v>6516</v>
      </c>
      <c r="U20192">
        <v>17</v>
      </c>
      <c r="V20192">
        <v>51</v>
      </c>
      <c r="W20192">
        <v>0</v>
      </c>
      <c r="X20192">
        <v>0</v>
      </c>
      <c r="Y20192">
        <v>0</v>
      </c>
      <c r="Z20192">
        <v>8</v>
      </c>
      <c r="AA20192">
        <v>32</v>
      </c>
      <c r="AB20192" s="2">
        <v>45055.002986111111</v>
      </c>
      <c r="AC20192" t="s">
        <v>32</v>
      </c>
    </row>
    <row r="20193" spans="1:29" x14ac:dyDescent="0.35">
      <c r="A20193" s="1">
        <v>43902</v>
      </c>
      <c r="B20193" t="s">
        <v>166</v>
      </c>
      <c r="C20193">
        <v>2</v>
      </c>
      <c r="D20193">
        <v>88</v>
      </c>
      <c r="N20193" s="2">
        <v>43902</v>
      </c>
      <c r="O20193" t="s">
        <v>29753</v>
      </c>
      <c r="P20193" t="s">
        <v>29632</v>
      </c>
      <c r="S20193">
        <v>90</v>
      </c>
      <c r="T20193">
        <v>99</v>
      </c>
      <c r="U20193">
        <v>90</v>
      </c>
      <c r="V20193">
        <v>50</v>
      </c>
      <c r="W20193">
        <v>0</v>
      </c>
      <c r="X20193">
        <v>0</v>
      </c>
      <c r="Y20193">
        <v>31</v>
      </c>
      <c r="Z20193">
        <v>1</v>
      </c>
      <c r="AA20193">
        <v>33</v>
      </c>
      <c r="AB20193" s="2">
        <v>45055.002986111111</v>
      </c>
      <c r="AC20193" t="s">
        <v>32</v>
      </c>
    </row>
    <row r="20194" spans="1:29" x14ac:dyDescent="0.35">
      <c r="A20194" s="1">
        <v>43902</v>
      </c>
      <c r="B20194" t="s">
        <v>168</v>
      </c>
      <c r="C20194">
        <v>515</v>
      </c>
      <c r="N20194" s="2">
        <v>43902</v>
      </c>
      <c r="O20194" t="s">
        <v>29754</v>
      </c>
      <c r="P20194" t="s">
        <v>29632</v>
      </c>
      <c r="Q20194">
        <v>44</v>
      </c>
      <c r="S20194">
        <v>515</v>
      </c>
      <c r="T20194">
        <v>11614</v>
      </c>
      <c r="U20194">
        <v>515</v>
      </c>
      <c r="V20194">
        <v>53</v>
      </c>
      <c r="W20194">
        <v>4</v>
      </c>
      <c r="X20194">
        <v>0</v>
      </c>
      <c r="Y20194">
        <v>0</v>
      </c>
      <c r="Z20194">
        <v>110</v>
      </c>
      <c r="AA20194">
        <v>3809</v>
      </c>
      <c r="AB20194" s="2">
        <v>45055.002986111111</v>
      </c>
      <c r="AC20194" t="s">
        <v>32</v>
      </c>
    </row>
    <row r="20195" spans="1:29" x14ac:dyDescent="0.35">
      <c r="A20195" s="1">
        <v>43902</v>
      </c>
      <c r="B20195" t="s">
        <v>171</v>
      </c>
      <c r="C20195">
        <v>9</v>
      </c>
      <c r="D20195">
        <v>84</v>
      </c>
      <c r="N20195" s="2">
        <v>43902.645833333336</v>
      </c>
      <c r="O20195" t="s">
        <v>29755</v>
      </c>
      <c r="P20195" t="s">
        <v>29756</v>
      </c>
      <c r="S20195">
        <v>93</v>
      </c>
      <c r="T20195">
        <v>105</v>
      </c>
      <c r="U20195">
        <v>93</v>
      </c>
      <c r="V20195">
        <v>55</v>
      </c>
      <c r="W20195">
        <v>0</v>
      </c>
      <c r="X20195">
        <v>0</v>
      </c>
      <c r="Y20195">
        <v>41</v>
      </c>
      <c r="Z20195">
        <v>6</v>
      </c>
      <c r="AA20195">
        <v>46</v>
      </c>
      <c r="AB20195" s="2">
        <v>45055.002986111111</v>
      </c>
      <c r="AC20195" t="s">
        <v>32</v>
      </c>
    </row>
    <row r="20196" spans="1:29" x14ac:dyDescent="0.35">
      <c r="A20196" s="1">
        <v>43902</v>
      </c>
      <c r="B20196" t="s">
        <v>173</v>
      </c>
      <c r="C20196">
        <v>0</v>
      </c>
      <c r="E20196">
        <v>1</v>
      </c>
      <c r="N20196" s="2">
        <v>43902</v>
      </c>
      <c r="O20196" t="s">
        <v>29757</v>
      </c>
      <c r="P20196" t="s">
        <v>29632</v>
      </c>
      <c r="S20196">
        <v>1</v>
      </c>
      <c r="U20196">
        <v>0</v>
      </c>
      <c r="V20196">
        <v>54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 s="2">
        <v>45055.002986111111</v>
      </c>
      <c r="AC20196" t="s">
        <v>32</v>
      </c>
    </row>
    <row r="20197" spans="1:29" x14ac:dyDescent="0.35">
      <c r="A20197" s="1">
        <v>43902</v>
      </c>
      <c r="B20197" t="s">
        <v>175</v>
      </c>
      <c r="C20197">
        <v>1</v>
      </c>
      <c r="N20197" s="2">
        <v>43901</v>
      </c>
      <c r="O20197" t="s">
        <v>29758</v>
      </c>
      <c r="P20197" t="s">
        <v>29688</v>
      </c>
      <c r="S20197">
        <v>1</v>
      </c>
      <c r="T20197">
        <v>75</v>
      </c>
      <c r="U20197">
        <v>1</v>
      </c>
      <c r="V20197">
        <v>56</v>
      </c>
      <c r="W20197">
        <v>0</v>
      </c>
      <c r="X20197">
        <v>0</v>
      </c>
      <c r="Y20197">
        <v>0</v>
      </c>
      <c r="Z20197">
        <v>1</v>
      </c>
      <c r="AA20197">
        <v>38</v>
      </c>
      <c r="AB20197" s="2">
        <v>45055.002986111111</v>
      </c>
      <c r="AC20197" t="s">
        <v>32</v>
      </c>
    </row>
    <row r="20198" spans="1:29" x14ac:dyDescent="0.35">
      <c r="A20198" s="1">
        <v>43901</v>
      </c>
      <c r="B20198" t="s">
        <v>29</v>
      </c>
      <c r="E20198">
        <v>14</v>
      </c>
      <c r="G20198">
        <v>1</v>
      </c>
      <c r="O20198" t="s">
        <v>29759</v>
      </c>
      <c r="Q20198">
        <v>0</v>
      </c>
      <c r="R20198">
        <v>1</v>
      </c>
      <c r="S20198">
        <v>14</v>
      </c>
      <c r="T20198">
        <v>46</v>
      </c>
      <c r="U20198">
        <v>0</v>
      </c>
      <c r="V20198">
        <v>2</v>
      </c>
      <c r="W20198">
        <v>0</v>
      </c>
      <c r="X20198">
        <v>0</v>
      </c>
      <c r="Y20198">
        <v>0</v>
      </c>
      <c r="Z20198">
        <v>0</v>
      </c>
      <c r="AA20198">
        <v>23</v>
      </c>
      <c r="AB20198" s="2">
        <v>45055.002986111111</v>
      </c>
      <c r="AC20198" t="s">
        <v>32</v>
      </c>
    </row>
    <row r="20199" spans="1:29" x14ac:dyDescent="0.35">
      <c r="A20199" s="1">
        <v>43901</v>
      </c>
      <c r="B20199" t="s">
        <v>33</v>
      </c>
      <c r="C20199">
        <v>0</v>
      </c>
      <c r="D20199">
        <v>10</v>
      </c>
      <c r="N20199" s="2">
        <v>43899</v>
      </c>
      <c r="O20199" t="s">
        <v>29760</v>
      </c>
      <c r="P20199" t="s">
        <v>29686</v>
      </c>
      <c r="S20199">
        <v>10</v>
      </c>
      <c r="T20199">
        <v>10</v>
      </c>
      <c r="U20199">
        <v>10</v>
      </c>
      <c r="V20199">
        <v>1</v>
      </c>
      <c r="W20199">
        <v>0</v>
      </c>
      <c r="X20199">
        <v>0</v>
      </c>
      <c r="Y20199">
        <v>10</v>
      </c>
      <c r="Z20199">
        <v>0</v>
      </c>
      <c r="AA20199">
        <v>10</v>
      </c>
      <c r="AB20199" s="2">
        <v>45055.002986111111</v>
      </c>
      <c r="AC20199" t="s">
        <v>32</v>
      </c>
    </row>
    <row r="20200" spans="1:29" x14ac:dyDescent="0.35">
      <c r="A20200" s="1">
        <v>43901</v>
      </c>
      <c r="B20200" t="s">
        <v>36</v>
      </c>
      <c r="C20200">
        <v>0</v>
      </c>
      <c r="D20200">
        <v>12</v>
      </c>
      <c r="E20200">
        <v>14</v>
      </c>
      <c r="O20200" t="s">
        <v>29761</v>
      </c>
      <c r="S20200">
        <v>26</v>
      </c>
      <c r="T20200">
        <v>12</v>
      </c>
      <c r="U20200">
        <v>12</v>
      </c>
      <c r="V20200">
        <v>5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 s="2">
        <v>45055.002986111111</v>
      </c>
      <c r="AC20200" t="s">
        <v>32</v>
      </c>
    </row>
    <row r="20201" spans="1:29" x14ac:dyDescent="0.35">
      <c r="A20201" s="1">
        <v>43901</v>
      </c>
      <c r="B20201" t="s">
        <v>42</v>
      </c>
      <c r="C20201">
        <v>9</v>
      </c>
      <c r="D20201">
        <v>59</v>
      </c>
      <c r="E20201">
        <v>32</v>
      </c>
      <c r="G20201">
        <v>11</v>
      </c>
      <c r="O20201" t="s">
        <v>29762</v>
      </c>
      <c r="R20201">
        <v>11</v>
      </c>
      <c r="S20201">
        <v>100</v>
      </c>
      <c r="T20201">
        <v>285</v>
      </c>
      <c r="U20201">
        <v>68</v>
      </c>
      <c r="V20201">
        <v>4</v>
      </c>
      <c r="W20201">
        <v>0</v>
      </c>
      <c r="X20201">
        <v>3</v>
      </c>
      <c r="Y20201">
        <v>8</v>
      </c>
      <c r="Z20201">
        <v>3</v>
      </c>
      <c r="AA20201">
        <v>63</v>
      </c>
      <c r="AB20201" s="2">
        <v>45055.002986111111</v>
      </c>
      <c r="AC20201" t="s">
        <v>32</v>
      </c>
    </row>
    <row r="20202" spans="1:29" x14ac:dyDescent="0.35">
      <c r="A20202" s="1">
        <v>43901</v>
      </c>
      <c r="B20202" t="s">
        <v>44</v>
      </c>
      <c r="C20202">
        <v>157</v>
      </c>
      <c r="D20202">
        <v>916</v>
      </c>
      <c r="O20202" t="s">
        <v>29763</v>
      </c>
      <c r="S20202">
        <v>1073</v>
      </c>
      <c r="T20202">
        <v>1073</v>
      </c>
      <c r="U20202">
        <v>1073</v>
      </c>
      <c r="V20202">
        <v>6</v>
      </c>
      <c r="W20202">
        <v>0</v>
      </c>
      <c r="X20202">
        <v>0</v>
      </c>
      <c r="Y20202">
        <v>226</v>
      </c>
      <c r="Z20202">
        <v>24</v>
      </c>
      <c r="AA20202">
        <v>250</v>
      </c>
      <c r="AB20202" s="2">
        <v>45055.002986111111</v>
      </c>
      <c r="AC20202" t="s">
        <v>32</v>
      </c>
    </row>
    <row r="20203" spans="1:29" x14ac:dyDescent="0.35">
      <c r="A20203" s="1">
        <v>43901</v>
      </c>
      <c r="B20203" t="s">
        <v>47</v>
      </c>
      <c r="C20203">
        <v>45</v>
      </c>
      <c r="D20203">
        <v>298</v>
      </c>
      <c r="N20203" s="2">
        <v>43902.708333333336</v>
      </c>
      <c r="O20203" t="s">
        <v>29764</v>
      </c>
      <c r="P20203" t="s">
        <v>29765</v>
      </c>
      <c r="S20203">
        <v>343</v>
      </c>
      <c r="T20203">
        <v>70</v>
      </c>
      <c r="U20203">
        <v>343</v>
      </c>
      <c r="V20203">
        <v>8</v>
      </c>
      <c r="W20203">
        <v>0</v>
      </c>
      <c r="X20203">
        <v>0</v>
      </c>
      <c r="Y20203">
        <v>47</v>
      </c>
      <c r="Z20203">
        <v>17</v>
      </c>
      <c r="AA20203">
        <v>70</v>
      </c>
      <c r="AB20203" s="2">
        <v>45055.002986111111</v>
      </c>
      <c r="AC20203" t="s">
        <v>32</v>
      </c>
    </row>
    <row r="20204" spans="1:29" x14ac:dyDescent="0.35">
      <c r="A20204" s="1">
        <v>43901</v>
      </c>
      <c r="B20204" t="s">
        <v>50</v>
      </c>
      <c r="C20204">
        <v>3</v>
      </c>
      <c r="O20204" t="s">
        <v>29766</v>
      </c>
      <c r="S20204">
        <v>3</v>
      </c>
      <c r="T20204">
        <v>195</v>
      </c>
      <c r="U20204">
        <v>3</v>
      </c>
      <c r="V20204">
        <v>9</v>
      </c>
      <c r="W20204">
        <v>0</v>
      </c>
      <c r="X20204">
        <v>0</v>
      </c>
      <c r="Y20204">
        <v>0</v>
      </c>
      <c r="Z20204">
        <v>1</v>
      </c>
      <c r="AA20204">
        <v>27</v>
      </c>
      <c r="AB20204" s="2">
        <v>45055.002986111111</v>
      </c>
      <c r="AC20204" t="s">
        <v>32</v>
      </c>
    </row>
    <row r="20205" spans="1:29" x14ac:dyDescent="0.35">
      <c r="A20205" s="1">
        <v>43901</v>
      </c>
      <c r="B20205" t="s">
        <v>53</v>
      </c>
      <c r="C20205">
        <v>5</v>
      </c>
      <c r="E20205">
        <v>15</v>
      </c>
      <c r="O20205" t="s">
        <v>29767</v>
      </c>
      <c r="S20205">
        <v>20</v>
      </c>
      <c r="T20205">
        <v>25</v>
      </c>
      <c r="U20205">
        <v>5</v>
      </c>
      <c r="V20205">
        <v>11</v>
      </c>
      <c r="W20205">
        <v>0</v>
      </c>
      <c r="X20205">
        <v>0</v>
      </c>
      <c r="Y20205">
        <v>0</v>
      </c>
      <c r="Z20205">
        <v>0</v>
      </c>
      <c r="AA20205">
        <v>3</v>
      </c>
      <c r="AB20205" s="2">
        <v>45055.002986111111</v>
      </c>
      <c r="AC20205" t="s">
        <v>32</v>
      </c>
    </row>
    <row r="20206" spans="1:29" x14ac:dyDescent="0.35">
      <c r="A20206" s="1">
        <v>43901</v>
      </c>
      <c r="B20206" t="s">
        <v>56</v>
      </c>
      <c r="C20206">
        <v>1</v>
      </c>
      <c r="D20206">
        <v>17</v>
      </c>
      <c r="E20206">
        <v>2</v>
      </c>
      <c r="O20206" t="s">
        <v>29768</v>
      </c>
      <c r="Q20206">
        <v>0</v>
      </c>
      <c r="S20206">
        <v>20</v>
      </c>
      <c r="T20206">
        <v>10</v>
      </c>
      <c r="U20206">
        <v>18</v>
      </c>
      <c r="V20206">
        <v>10</v>
      </c>
      <c r="W20206">
        <v>0</v>
      </c>
      <c r="X20206">
        <v>0</v>
      </c>
      <c r="Y20206">
        <v>0</v>
      </c>
      <c r="Z20206">
        <v>1</v>
      </c>
      <c r="AA20206">
        <v>10</v>
      </c>
      <c r="AB20206" s="2">
        <v>45055.002986111111</v>
      </c>
      <c r="AC20206" t="s">
        <v>32</v>
      </c>
    </row>
    <row r="20207" spans="1:29" x14ac:dyDescent="0.35">
      <c r="A20207" s="1">
        <v>43901</v>
      </c>
      <c r="B20207" t="s">
        <v>59</v>
      </c>
      <c r="C20207">
        <v>20</v>
      </c>
      <c r="D20207">
        <v>301</v>
      </c>
      <c r="E20207">
        <v>147</v>
      </c>
      <c r="O20207" t="s">
        <v>29769</v>
      </c>
      <c r="Q20207">
        <v>2</v>
      </c>
      <c r="S20207">
        <v>468</v>
      </c>
      <c r="T20207">
        <v>334</v>
      </c>
      <c r="U20207">
        <v>321</v>
      </c>
      <c r="V20207">
        <v>12</v>
      </c>
      <c r="W20207">
        <v>2</v>
      </c>
      <c r="X20207">
        <v>0</v>
      </c>
      <c r="Y20207">
        <v>79</v>
      </c>
      <c r="Z20207">
        <v>2</v>
      </c>
      <c r="AA20207">
        <v>71</v>
      </c>
      <c r="AB20207" s="2">
        <v>45055.002986111111</v>
      </c>
      <c r="AC20207" t="s">
        <v>32</v>
      </c>
    </row>
    <row r="20208" spans="1:29" x14ac:dyDescent="0.35">
      <c r="A20208" s="1">
        <v>43901</v>
      </c>
      <c r="B20208" t="s">
        <v>62</v>
      </c>
      <c r="C20208">
        <v>22</v>
      </c>
      <c r="O20208" t="s">
        <v>29770</v>
      </c>
      <c r="S20208">
        <v>22</v>
      </c>
      <c r="T20208">
        <v>44</v>
      </c>
      <c r="U20208">
        <v>22</v>
      </c>
      <c r="V20208">
        <v>13</v>
      </c>
      <c r="W20208">
        <v>0</v>
      </c>
      <c r="X20208">
        <v>0</v>
      </c>
      <c r="Y20208">
        <v>0</v>
      </c>
      <c r="Z20208">
        <v>5</v>
      </c>
      <c r="AA20208">
        <v>15</v>
      </c>
      <c r="AB20208" s="2">
        <v>45055.002986111111</v>
      </c>
      <c r="AC20208" t="s">
        <v>32</v>
      </c>
    </row>
    <row r="20209" spans="1:29" x14ac:dyDescent="0.35">
      <c r="A20209" s="1">
        <v>43901</v>
      </c>
      <c r="B20209" t="s">
        <v>68</v>
      </c>
      <c r="C20209">
        <v>2</v>
      </c>
      <c r="O20209" t="s">
        <v>29771</v>
      </c>
      <c r="S20209">
        <v>2</v>
      </c>
      <c r="T20209">
        <v>15</v>
      </c>
      <c r="U20209">
        <v>2</v>
      </c>
      <c r="V20209">
        <v>15</v>
      </c>
      <c r="W20209">
        <v>0</v>
      </c>
      <c r="X20209">
        <v>0</v>
      </c>
      <c r="Y20209">
        <v>0</v>
      </c>
      <c r="Z20209">
        <v>0</v>
      </c>
      <c r="AA20209">
        <v>3</v>
      </c>
      <c r="AB20209" s="2">
        <v>45055.002986111111</v>
      </c>
      <c r="AC20209" t="s">
        <v>32</v>
      </c>
    </row>
    <row r="20210" spans="1:29" x14ac:dyDescent="0.35">
      <c r="A20210" s="1">
        <v>43901</v>
      </c>
      <c r="B20210" t="s">
        <v>71</v>
      </c>
      <c r="C20210">
        <v>13</v>
      </c>
      <c r="D20210">
        <v>46</v>
      </c>
      <c r="E20210">
        <v>27</v>
      </c>
      <c r="O20210" t="s">
        <v>29772</v>
      </c>
      <c r="S20210">
        <v>86</v>
      </c>
      <c r="T20210">
        <v>59</v>
      </c>
      <c r="U20210">
        <v>59</v>
      </c>
      <c r="V20210">
        <v>19</v>
      </c>
      <c r="W20210">
        <v>0</v>
      </c>
      <c r="X20210">
        <v>0</v>
      </c>
      <c r="Y20210">
        <v>14</v>
      </c>
      <c r="Z20210">
        <v>5</v>
      </c>
      <c r="AA20210">
        <v>19</v>
      </c>
      <c r="AB20210" s="2">
        <v>45055.002986111111</v>
      </c>
      <c r="AC20210" t="s">
        <v>32</v>
      </c>
    </row>
    <row r="20211" spans="1:29" x14ac:dyDescent="0.35">
      <c r="A20211" s="1">
        <v>43901</v>
      </c>
      <c r="B20211" t="s">
        <v>73</v>
      </c>
      <c r="C20211">
        <v>0</v>
      </c>
      <c r="D20211">
        <v>67</v>
      </c>
      <c r="O20211" t="s">
        <v>29773</v>
      </c>
      <c r="S20211">
        <v>67</v>
      </c>
      <c r="T20211">
        <v>67</v>
      </c>
      <c r="U20211">
        <v>67</v>
      </c>
      <c r="V20211">
        <v>16</v>
      </c>
      <c r="W20211">
        <v>0</v>
      </c>
      <c r="X20211">
        <v>0</v>
      </c>
      <c r="Y20211">
        <v>26</v>
      </c>
      <c r="Z20211">
        <v>0</v>
      </c>
      <c r="AA20211">
        <v>26</v>
      </c>
      <c r="AB20211" s="2">
        <v>45055.002986111111</v>
      </c>
      <c r="AC20211" t="s">
        <v>32</v>
      </c>
    </row>
    <row r="20212" spans="1:29" x14ac:dyDescent="0.35">
      <c r="A20212" s="1">
        <v>43901</v>
      </c>
      <c r="B20212" t="s">
        <v>76</v>
      </c>
      <c r="C20212">
        <v>19</v>
      </c>
      <c r="E20212">
        <v>63</v>
      </c>
      <c r="O20212" t="s">
        <v>29774</v>
      </c>
      <c r="S20212">
        <v>82</v>
      </c>
      <c r="T20212">
        <v>367</v>
      </c>
      <c r="U20212">
        <v>19</v>
      </c>
      <c r="V20212">
        <v>17</v>
      </c>
      <c r="W20212">
        <v>0</v>
      </c>
      <c r="X20212">
        <v>0</v>
      </c>
      <c r="Y20212">
        <v>0</v>
      </c>
      <c r="Z20212">
        <v>0</v>
      </c>
      <c r="AA20212">
        <v>41</v>
      </c>
      <c r="AB20212" s="2">
        <v>45055.002986111111</v>
      </c>
      <c r="AC20212" t="s">
        <v>32</v>
      </c>
    </row>
    <row r="20213" spans="1:29" x14ac:dyDescent="0.35">
      <c r="A20213" s="1">
        <v>43901</v>
      </c>
      <c r="B20213" t="s">
        <v>78</v>
      </c>
      <c r="C20213">
        <v>10</v>
      </c>
      <c r="D20213">
        <v>33</v>
      </c>
      <c r="N20213" s="2">
        <v>43900</v>
      </c>
      <c r="O20213" t="s">
        <v>29775</v>
      </c>
      <c r="P20213" t="s">
        <v>29776</v>
      </c>
      <c r="S20213">
        <v>43</v>
      </c>
      <c r="T20213">
        <v>133</v>
      </c>
      <c r="U20213">
        <v>43</v>
      </c>
      <c r="V20213">
        <v>18</v>
      </c>
      <c r="W20213">
        <v>0</v>
      </c>
      <c r="X20213">
        <v>0</v>
      </c>
      <c r="Y20213">
        <v>3</v>
      </c>
      <c r="Z20213">
        <v>4</v>
      </c>
      <c r="AA20213">
        <v>58</v>
      </c>
      <c r="AB20213" s="2">
        <v>45055.002986111111</v>
      </c>
      <c r="AC20213" t="s">
        <v>32</v>
      </c>
    </row>
    <row r="20214" spans="1:29" x14ac:dyDescent="0.35">
      <c r="A20214" s="1">
        <v>43901</v>
      </c>
      <c r="B20214" t="s">
        <v>80</v>
      </c>
      <c r="C20214">
        <v>1</v>
      </c>
      <c r="D20214">
        <v>41</v>
      </c>
      <c r="O20214" t="s">
        <v>29777</v>
      </c>
      <c r="S20214">
        <v>42</v>
      </c>
      <c r="T20214">
        <v>42</v>
      </c>
      <c r="U20214">
        <v>42</v>
      </c>
      <c r="V20214">
        <v>20</v>
      </c>
      <c r="W20214">
        <v>0</v>
      </c>
      <c r="X20214">
        <v>0</v>
      </c>
      <c r="Y20214">
        <v>24</v>
      </c>
      <c r="Z20214">
        <v>0</v>
      </c>
      <c r="AA20214">
        <v>24</v>
      </c>
      <c r="AB20214" s="2">
        <v>45055.002986111111</v>
      </c>
      <c r="AC20214" t="s">
        <v>32</v>
      </c>
    </row>
    <row r="20215" spans="1:29" x14ac:dyDescent="0.35">
      <c r="A20215" s="1">
        <v>43901</v>
      </c>
      <c r="B20215" t="s">
        <v>83</v>
      </c>
      <c r="C20215">
        <v>8</v>
      </c>
      <c r="O20215" t="s">
        <v>29778</v>
      </c>
      <c r="S20215">
        <v>8</v>
      </c>
      <c r="T20215">
        <v>54</v>
      </c>
      <c r="U20215">
        <v>8</v>
      </c>
      <c r="V20215">
        <v>21</v>
      </c>
      <c r="W20215">
        <v>0</v>
      </c>
      <c r="X20215">
        <v>0</v>
      </c>
      <c r="Y20215">
        <v>0</v>
      </c>
      <c r="Z20215">
        <v>2</v>
      </c>
      <c r="AA20215">
        <v>20</v>
      </c>
      <c r="AB20215" s="2">
        <v>45055.002986111111</v>
      </c>
      <c r="AC20215" t="s">
        <v>32</v>
      </c>
    </row>
    <row r="20216" spans="1:29" x14ac:dyDescent="0.35">
      <c r="A20216" s="1">
        <v>43901</v>
      </c>
      <c r="B20216" t="s">
        <v>85</v>
      </c>
      <c r="C20216">
        <v>6</v>
      </c>
      <c r="D20216">
        <v>37</v>
      </c>
      <c r="O20216" t="s">
        <v>29779</v>
      </c>
      <c r="S20216">
        <v>43</v>
      </c>
      <c r="T20216">
        <v>43</v>
      </c>
      <c r="U20216">
        <v>43</v>
      </c>
      <c r="V20216">
        <v>22</v>
      </c>
      <c r="W20216">
        <v>0</v>
      </c>
      <c r="X20216">
        <v>0</v>
      </c>
      <c r="Y20216">
        <v>26</v>
      </c>
      <c r="Z20216">
        <v>5</v>
      </c>
      <c r="AA20216">
        <v>31</v>
      </c>
      <c r="AB20216" s="2">
        <v>45055.002986111111</v>
      </c>
      <c r="AC20216" t="s">
        <v>32</v>
      </c>
    </row>
    <row r="20217" spans="1:29" x14ac:dyDescent="0.35">
      <c r="A20217" s="1">
        <v>43901</v>
      </c>
      <c r="B20217" t="s">
        <v>88</v>
      </c>
      <c r="C20217">
        <v>92</v>
      </c>
      <c r="O20217" t="s">
        <v>29780</v>
      </c>
      <c r="S20217">
        <v>92</v>
      </c>
      <c r="T20217">
        <v>684</v>
      </c>
      <c r="U20217">
        <v>92</v>
      </c>
      <c r="V20217">
        <v>25</v>
      </c>
      <c r="W20217">
        <v>0</v>
      </c>
      <c r="X20217">
        <v>0</v>
      </c>
      <c r="Y20217">
        <v>0</v>
      </c>
      <c r="Z20217">
        <v>0</v>
      </c>
      <c r="AA20217">
        <v>182</v>
      </c>
      <c r="AB20217" s="2">
        <v>45055.002986111111</v>
      </c>
      <c r="AC20217" t="s">
        <v>32</v>
      </c>
    </row>
    <row r="20218" spans="1:29" x14ac:dyDescent="0.35">
      <c r="A20218" s="1">
        <v>43901</v>
      </c>
      <c r="B20218" t="s">
        <v>90</v>
      </c>
      <c r="C20218">
        <v>9</v>
      </c>
      <c r="D20218">
        <v>94</v>
      </c>
      <c r="O20218" t="s">
        <v>29781</v>
      </c>
      <c r="S20218">
        <v>103</v>
      </c>
      <c r="U20218">
        <v>103</v>
      </c>
      <c r="V20218">
        <v>24</v>
      </c>
      <c r="W20218">
        <v>0</v>
      </c>
      <c r="X20218">
        <v>0</v>
      </c>
      <c r="Y20218">
        <v>5</v>
      </c>
      <c r="Z20218">
        <v>3</v>
      </c>
      <c r="AA20218">
        <v>0</v>
      </c>
      <c r="AB20218" s="2">
        <v>45055.002986111111</v>
      </c>
      <c r="AC20218" t="s">
        <v>32</v>
      </c>
    </row>
    <row r="20219" spans="1:29" x14ac:dyDescent="0.35">
      <c r="A20219" s="1">
        <v>43901</v>
      </c>
      <c r="B20219" t="s">
        <v>93</v>
      </c>
      <c r="C20219">
        <v>0</v>
      </c>
      <c r="E20219">
        <v>5</v>
      </c>
      <c r="O20219" t="s">
        <v>29782</v>
      </c>
      <c r="S20219">
        <v>5</v>
      </c>
      <c r="T20219">
        <v>43</v>
      </c>
      <c r="U20219">
        <v>0</v>
      </c>
      <c r="V20219">
        <v>23</v>
      </c>
      <c r="W20219">
        <v>0</v>
      </c>
      <c r="X20219">
        <v>0</v>
      </c>
      <c r="Y20219">
        <v>0</v>
      </c>
      <c r="Z20219">
        <v>0</v>
      </c>
      <c r="AA20219">
        <v>43</v>
      </c>
      <c r="AB20219" s="2">
        <v>45055.002986111111</v>
      </c>
      <c r="AC20219" t="s">
        <v>32</v>
      </c>
    </row>
    <row r="20220" spans="1:29" x14ac:dyDescent="0.35">
      <c r="A20220" s="1">
        <v>43901</v>
      </c>
      <c r="B20220" t="s">
        <v>95</v>
      </c>
      <c r="C20220">
        <v>727</v>
      </c>
      <c r="E20220">
        <v>18</v>
      </c>
      <c r="O20220" t="s">
        <v>29783</v>
      </c>
      <c r="Q20220">
        <v>0</v>
      </c>
      <c r="S20220">
        <v>745</v>
      </c>
      <c r="T20220">
        <v>4</v>
      </c>
      <c r="U20220">
        <v>727</v>
      </c>
      <c r="V20220">
        <v>26</v>
      </c>
      <c r="W20220">
        <v>0</v>
      </c>
      <c r="X20220">
        <v>0</v>
      </c>
      <c r="Y20220">
        <v>0</v>
      </c>
      <c r="Z20220">
        <v>199</v>
      </c>
      <c r="AA20220">
        <v>1</v>
      </c>
      <c r="AB20220" s="2">
        <v>45055.002986111111</v>
      </c>
      <c r="AC20220" t="s">
        <v>32</v>
      </c>
    </row>
    <row r="20221" spans="1:29" x14ac:dyDescent="0.35">
      <c r="A20221" s="1">
        <v>43901</v>
      </c>
      <c r="B20221" t="s">
        <v>97</v>
      </c>
      <c r="C20221">
        <v>21</v>
      </c>
      <c r="D20221">
        <v>217</v>
      </c>
      <c r="O20221" t="s">
        <v>29784</v>
      </c>
      <c r="S20221">
        <v>238</v>
      </c>
      <c r="T20221">
        <v>238</v>
      </c>
      <c r="U20221">
        <v>238</v>
      </c>
      <c r="V20221">
        <v>27</v>
      </c>
      <c r="W20221">
        <v>0</v>
      </c>
      <c r="X20221">
        <v>0</v>
      </c>
      <c r="Y20221">
        <v>85</v>
      </c>
      <c r="Z20221">
        <v>10</v>
      </c>
      <c r="AA20221">
        <v>95</v>
      </c>
      <c r="AB20221" s="2">
        <v>45055.002986111111</v>
      </c>
      <c r="AC20221" t="s">
        <v>32</v>
      </c>
    </row>
    <row r="20222" spans="1:29" x14ac:dyDescent="0.35">
      <c r="A20222" s="1">
        <v>43901</v>
      </c>
      <c r="B20222" t="s">
        <v>100</v>
      </c>
      <c r="C20222">
        <v>1</v>
      </c>
      <c r="O20222" t="s">
        <v>29785</v>
      </c>
      <c r="S20222">
        <v>1</v>
      </c>
      <c r="T20222">
        <v>54</v>
      </c>
      <c r="U20222">
        <v>1</v>
      </c>
      <c r="V20222">
        <v>29</v>
      </c>
      <c r="W20222">
        <v>0</v>
      </c>
      <c r="X20222">
        <v>0</v>
      </c>
      <c r="Y20222">
        <v>0</v>
      </c>
      <c r="Z20222">
        <v>0</v>
      </c>
      <c r="AA20222">
        <v>12</v>
      </c>
      <c r="AB20222" s="2">
        <v>45055.002986111111</v>
      </c>
      <c r="AC20222" t="s">
        <v>32</v>
      </c>
    </row>
    <row r="20223" spans="1:29" x14ac:dyDescent="0.35">
      <c r="A20223" s="1">
        <v>43901</v>
      </c>
      <c r="B20223" t="s">
        <v>106</v>
      </c>
      <c r="C20223">
        <v>0</v>
      </c>
      <c r="D20223">
        <v>20</v>
      </c>
      <c r="O20223" t="s">
        <v>29786</v>
      </c>
      <c r="S20223">
        <v>20</v>
      </c>
      <c r="T20223">
        <v>20</v>
      </c>
      <c r="U20223">
        <v>20</v>
      </c>
      <c r="V20223">
        <v>28</v>
      </c>
      <c r="W20223">
        <v>0</v>
      </c>
      <c r="X20223">
        <v>0</v>
      </c>
      <c r="Y20223">
        <v>20</v>
      </c>
      <c r="Z20223">
        <v>0</v>
      </c>
      <c r="AA20223">
        <v>20</v>
      </c>
      <c r="AB20223" s="2">
        <v>45055.002986111111</v>
      </c>
      <c r="AC20223" t="s">
        <v>32</v>
      </c>
    </row>
    <row r="20224" spans="1:29" x14ac:dyDescent="0.35">
      <c r="A20224" s="1">
        <v>43901</v>
      </c>
      <c r="B20224" t="s">
        <v>108</v>
      </c>
      <c r="C20224">
        <v>0</v>
      </c>
      <c r="D20224">
        <v>21</v>
      </c>
      <c r="O20224" t="s">
        <v>29787</v>
      </c>
      <c r="S20224">
        <v>21</v>
      </c>
      <c r="T20224">
        <v>21</v>
      </c>
      <c r="U20224">
        <v>21</v>
      </c>
      <c r="V20224">
        <v>30</v>
      </c>
      <c r="W20224">
        <v>0</v>
      </c>
      <c r="X20224">
        <v>0</v>
      </c>
      <c r="Y20224">
        <v>6</v>
      </c>
      <c r="Z20224">
        <v>0</v>
      </c>
      <c r="AA20224">
        <v>6</v>
      </c>
      <c r="AB20224" s="2">
        <v>45055.002986111111</v>
      </c>
      <c r="AC20224" t="s">
        <v>32</v>
      </c>
    </row>
    <row r="20225" spans="1:29" x14ac:dyDescent="0.35">
      <c r="A20225" s="1">
        <v>43901</v>
      </c>
      <c r="B20225" t="s">
        <v>110</v>
      </c>
      <c r="C20225">
        <v>7</v>
      </c>
      <c r="O20225" t="s">
        <v>29788</v>
      </c>
      <c r="S20225">
        <v>7</v>
      </c>
      <c r="U20225">
        <v>7</v>
      </c>
      <c r="V20225">
        <v>37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 s="2">
        <v>45055.002986111111</v>
      </c>
      <c r="AC20225" t="s">
        <v>32</v>
      </c>
    </row>
    <row r="20226" spans="1:29" x14ac:dyDescent="0.35">
      <c r="A20226" s="1">
        <v>43901</v>
      </c>
      <c r="B20226" t="s">
        <v>113</v>
      </c>
      <c r="C20226">
        <v>0</v>
      </c>
      <c r="D20226">
        <v>7</v>
      </c>
      <c r="E20226">
        <v>6</v>
      </c>
      <c r="O20226" t="s">
        <v>29789</v>
      </c>
      <c r="S20226">
        <v>13</v>
      </c>
      <c r="T20226">
        <v>9</v>
      </c>
      <c r="U20226">
        <v>7</v>
      </c>
      <c r="V20226">
        <v>38</v>
      </c>
      <c r="W20226">
        <v>0</v>
      </c>
      <c r="X20226">
        <v>0</v>
      </c>
      <c r="Y20226">
        <v>1</v>
      </c>
      <c r="Z20226">
        <v>0</v>
      </c>
      <c r="AA20226">
        <v>2</v>
      </c>
      <c r="AB20226" s="2">
        <v>45055.002986111111</v>
      </c>
      <c r="AC20226" t="s">
        <v>32</v>
      </c>
    </row>
    <row r="20227" spans="1:29" x14ac:dyDescent="0.35">
      <c r="A20227" s="1">
        <v>43901</v>
      </c>
      <c r="B20227" t="s">
        <v>115</v>
      </c>
      <c r="C20227">
        <v>5</v>
      </c>
      <c r="D20227">
        <v>47</v>
      </c>
      <c r="E20227">
        <v>16</v>
      </c>
      <c r="O20227" s="3" t="s">
        <v>29790</v>
      </c>
      <c r="S20227">
        <v>68</v>
      </c>
      <c r="T20227">
        <v>150</v>
      </c>
      <c r="U20227">
        <v>52</v>
      </c>
      <c r="V20227">
        <v>31</v>
      </c>
      <c r="W20227">
        <v>0</v>
      </c>
      <c r="X20227">
        <v>0</v>
      </c>
      <c r="Y20227">
        <v>0</v>
      </c>
      <c r="Z20227">
        <v>2</v>
      </c>
      <c r="AA20227">
        <v>34</v>
      </c>
      <c r="AB20227" s="2">
        <v>45055.002986111111</v>
      </c>
      <c r="AC20227" t="s">
        <v>32</v>
      </c>
    </row>
    <row r="20228" spans="1:29" x14ac:dyDescent="0.35">
      <c r="A20228" s="1">
        <v>43901</v>
      </c>
      <c r="B20228" t="s">
        <v>118</v>
      </c>
      <c r="C20228">
        <v>4</v>
      </c>
      <c r="D20228">
        <v>38</v>
      </c>
      <c r="E20228">
        <v>5</v>
      </c>
      <c r="O20228" t="s">
        <v>29791</v>
      </c>
      <c r="S20228">
        <v>47</v>
      </c>
      <c r="T20228">
        <v>162</v>
      </c>
      <c r="U20228">
        <v>42</v>
      </c>
      <c r="V20228">
        <v>33</v>
      </c>
      <c r="W20228">
        <v>0</v>
      </c>
      <c r="X20228">
        <v>0</v>
      </c>
      <c r="Y20228">
        <v>0</v>
      </c>
      <c r="Z20228">
        <v>0</v>
      </c>
      <c r="AA20228">
        <v>44</v>
      </c>
      <c r="AB20228" s="2">
        <v>45055.002986111111</v>
      </c>
      <c r="AC20228" t="s">
        <v>32</v>
      </c>
    </row>
    <row r="20229" spans="1:29" x14ac:dyDescent="0.35">
      <c r="A20229" s="1">
        <v>43901</v>
      </c>
      <c r="B20229" t="s">
        <v>121</v>
      </c>
      <c r="C20229">
        <v>23</v>
      </c>
      <c r="D20229">
        <v>57</v>
      </c>
      <c r="E20229">
        <v>20</v>
      </c>
      <c r="O20229" t="s">
        <v>29792</v>
      </c>
      <c r="Q20229">
        <v>1</v>
      </c>
      <c r="S20229">
        <v>100</v>
      </c>
      <c r="T20229">
        <v>80</v>
      </c>
      <c r="U20229">
        <v>80</v>
      </c>
      <c r="V20229">
        <v>34</v>
      </c>
      <c r="W20229">
        <v>1</v>
      </c>
      <c r="X20229">
        <v>0</v>
      </c>
      <c r="Y20229">
        <v>13</v>
      </c>
      <c r="Z20229">
        <v>7</v>
      </c>
      <c r="AA20229">
        <v>20</v>
      </c>
      <c r="AB20229" s="2">
        <v>45055.002986111111</v>
      </c>
      <c r="AC20229" t="s">
        <v>32</v>
      </c>
    </row>
    <row r="20230" spans="1:29" x14ac:dyDescent="0.35">
      <c r="A20230" s="1">
        <v>43901</v>
      </c>
      <c r="B20230" t="s">
        <v>123</v>
      </c>
      <c r="C20230">
        <v>0</v>
      </c>
      <c r="D20230">
        <v>125</v>
      </c>
      <c r="N20230" s="2">
        <v>43902</v>
      </c>
      <c r="O20230" t="s">
        <v>29793</v>
      </c>
      <c r="P20230" t="s">
        <v>29632</v>
      </c>
      <c r="S20230">
        <v>125</v>
      </c>
      <c r="T20230">
        <v>87</v>
      </c>
      <c r="U20230">
        <v>125</v>
      </c>
      <c r="V20230">
        <v>35</v>
      </c>
      <c r="W20230">
        <v>0</v>
      </c>
      <c r="X20230">
        <v>0</v>
      </c>
      <c r="Y20230">
        <v>38</v>
      </c>
      <c r="Z20230">
        <v>0</v>
      </c>
      <c r="AA20230">
        <v>30</v>
      </c>
      <c r="AB20230" s="2">
        <v>45055.002986111111</v>
      </c>
      <c r="AC20230" t="s">
        <v>32</v>
      </c>
    </row>
    <row r="20231" spans="1:29" x14ac:dyDescent="0.35">
      <c r="A20231" s="1">
        <v>43901</v>
      </c>
      <c r="B20231" t="s">
        <v>126</v>
      </c>
      <c r="C20231">
        <v>9</v>
      </c>
      <c r="D20231">
        <v>168</v>
      </c>
      <c r="O20231" t="s">
        <v>29794</v>
      </c>
      <c r="Q20231">
        <v>0</v>
      </c>
      <c r="S20231">
        <v>177</v>
      </c>
      <c r="T20231">
        <v>308</v>
      </c>
      <c r="U20231">
        <v>177</v>
      </c>
      <c r="V20231">
        <v>32</v>
      </c>
      <c r="W20231">
        <v>0</v>
      </c>
      <c r="X20231">
        <v>0</v>
      </c>
      <c r="Y20231">
        <v>154</v>
      </c>
      <c r="Z20231">
        <v>4</v>
      </c>
      <c r="AA20231">
        <v>107</v>
      </c>
      <c r="AB20231" s="2">
        <v>45055.002986111111</v>
      </c>
      <c r="AC20231" t="s">
        <v>32</v>
      </c>
    </row>
    <row r="20232" spans="1:29" x14ac:dyDescent="0.35">
      <c r="A20232" s="1">
        <v>43901</v>
      </c>
      <c r="B20232" t="s">
        <v>128</v>
      </c>
      <c r="C20232">
        <v>195</v>
      </c>
      <c r="O20232" t="s">
        <v>29795</v>
      </c>
      <c r="S20232">
        <v>195</v>
      </c>
      <c r="T20232">
        <v>1521</v>
      </c>
      <c r="U20232">
        <v>195</v>
      </c>
      <c r="V20232">
        <v>36</v>
      </c>
      <c r="W20232">
        <v>0</v>
      </c>
      <c r="X20232">
        <v>0</v>
      </c>
      <c r="Y20232">
        <v>0</v>
      </c>
      <c r="Z20232">
        <v>44</v>
      </c>
      <c r="AA20232">
        <v>425</v>
      </c>
      <c r="AB20232" s="2">
        <v>45055.002986111111</v>
      </c>
      <c r="AC20232" t="s">
        <v>32</v>
      </c>
    </row>
    <row r="20233" spans="1:29" x14ac:dyDescent="0.35">
      <c r="A20233" s="1">
        <v>43901</v>
      </c>
      <c r="B20233" t="s">
        <v>131</v>
      </c>
      <c r="C20233">
        <v>4</v>
      </c>
      <c r="E20233">
        <v>24</v>
      </c>
      <c r="O20233" t="s">
        <v>29796</v>
      </c>
      <c r="S20233">
        <v>28</v>
      </c>
      <c r="T20233">
        <v>62</v>
      </c>
      <c r="U20233">
        <v>4</v>
      </c>
      <c r="V20233">
        <v>39</v>
      </c>
      <c r="W20233">
        <v>0</v>
      </c>
      <c r="X20233">
        <v>0</v>
      </c>
      <c r="Y20233">
        <v>0</v>
      </c>
      <c r="Z20233">
        <v>1</v>
      </c>
      <c r="AA20233">
        <v>43</v>
      </c>
      <c r="AB20233" s="2">
        <v>45055.002986111111</v>
      </c>
      <c r="AC20233" t="s">
        <v>32</v>
      </c>
    </row>
    <row r="20234" spans="1:29" x14ac:dyDescent="0.35">
      <c r="A20234" s="1">
        <v>43901</v>
      </c>
      <c r="B20234" t="s">
        <v>134</v>
      </c>
      <c r="C20234">
        <v>2</v>
      </c>
      <c r="D20234">
        <v>15</v>
      </c>
      <c r="E20234">
        <v>11</v>
      </c>
      <c r="O20234" t="s">
        <v>29797</v>
      </c>
      <c r="S20234">
        <v>28</v>
      </c>
      <c r="T20234">
        <v>17</v>
      </c>
      <c r="U20234">
        <v>17</v>
      </c>
      <c r="V20234">
        <v>40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 s="2">
        <v>45055.002986111111</v>
      </c>
      <c r="AC20234" t="s">
        <v>32</v>
      </c>
    </row>
    <row r="20235" spans="1:29" x14ac:dyDescent="0.35">
      <c r="A20235" s="1">
        <v>43901</v>
      </c>
      <c r="B20235" t="s">
        <v>136</v>
      </c>
      <c r="C20235">
        <v>15</v>
      </c>
      <c r="D20235">
        <v>213</v>
      </c>
      <c r="E20235">
        <v>67</v>
      </c>
      <c r="O20235" t="s">
        <v>29798</v>
      </c>
      <c r="S20235">
        <v>295</v>
      </c>
      <c r="U20235">
        <v>228</v>
      </c>
      <c r="V20235">
        <v>41</v>
      </c>
      <c r="W20235">
        <v>0</v>
      </c>
      <c r="X20235">
        <v>0</v>
      </c>
      <c r="Y20235">
        <v>48</v>
      </c>
      <c r="Z20235">
        <v>1</v>
      </c>
      <c r="AA20235">
        <v>0</v>
      </c>
      <c r="AB20235" s="2">
        <v>45055.002986111111</v>
      </c>
      <c r="AC20235" t="s">
        <v>32</v>
      </c>
    </row>
    <row r="20236" spans="1:29" x14ac:dyDescent="0.35">
      <c r="A20236" s="1">
        <v>43901</v>
      </c>
      <c r="B20236" t="s">
        <v>139</v>
      </c>
      <c r="C20236">
        <v>16</v>
      </c>
      <c r="D20236">
        <v>88</v>
      </c>
      <c r="E20236">
        <v>54</v>
      </c>
      <c r="O20236" t="s">
        <v>29799</v>
      </c>
      <c r="S20236">
        <v>158</v>
      </c>
      <c r="T20236">
        <v>105</v>
      </c>
      <c r="U20236">
        <v>104</v>
      </c>
      <c r="V20236">
        <v>42</v>
      </c>
      <c r="W20236">
        <v>0</v>
      </c>
      <c r="X20236">
        <v>0</v>
      </c>
      <c r="Y20236">
        <v>88</v>
      </c>
      <c r="Z20236">
        <v>4</v>
      </c>
      <c r="AA20236">
        <v>33</v>
      </c>
      <c r="AB20236" s="2">
        <v>45055.002986111111</v>
      </c>
      <c r="AC20236" t="s">
        <v>32</v>
      </c>
    </row>
    <row r="20237" spans="1:29" x14ac:dyDescent="0.35">
      <c r="A20237" s="1">
        <v>43901</v>
      </c>
      <c r="B20237" t="s">
        <v>144</v>
      </c>
      <c r="C20237">
        <v>5</v>
      </c>
      <c r="D20237">
        <v>139</v>
      </c>
      <c r="E20237">
        <v>24</v>
      </c>
      <c r="N20237" s="2">
        <v>43901.125</v>
      </c>
      <c r="O20237" t="s">
        <v>29800</v>
      </c>
      <c r="P20237" t="s">
        <v>29801</v>
      </c>
      <c r="S20237">
        <v>168</v>
      </c>
      <c r="T20237">
        <v>116</v>
      </c>
      <c r="U20237">
        <v>144</v>
      </c>
      <c r="V20237">
        <v>44</v>
      </c>
      <c r="W20237">
        <v>0</v>
      </c>
      <c r="X20237">
        <v>0</v>
      </c>
      <c r="Y20237">
        <v>34</v>
      </c>
      <c r="Z20237">
        <v>0</v>
      </c>
      <c r="AA20237">
        <v>27</v>
      </c>
      <c r="AB20237" s="2">
        <v>45055.002986111111</v>
      </c>
      <c r="AC20237" t="s">
        <v>32</v>
      </c>
    </row>
    <row r="20238" spans="1:29" x14ac:dyDescent="0.35">
      <c r="A20238" s="1">
        <v>43901</v>
      </c>
      <c r="B20238" t="s">
        <v>147</v>
      </c>
      <c r="C20238">
        <v>9</v>
      </c>
      <c r="D20238">
        <v>32</v>
      </c>
      <c r="O20238" t="s">
        <v>29802</v>
      </c>
      <c r="S20238">
        <v>41</v>
      </c>
      <c r="T20238">
        <v>41</v>
      </c>
      <c r="U20238">
        <v>41</v>
      </c>
      <c r="V20238">
        <v>45</v>
      </c>
      <c r="W20238">
        <v>0</v>
      </c>
      <c r="X20238">
        <v>0</v>
      </c>
      <c r="Y20238">
        <v>8</v>
      </c>
      <c r="Z20238">
        <v>2</v>
      </c>
      <c r="AA20238">
        <v>10</v>
      </c>
      <c r="AB20238" s="2">
        <v>45055.002986111111</v>
      </c>
      <c r="AC20238" t="s">
        <v>32</v>
      </c>
    </row>
    <row r="20239" spans="1:29" x14ac:dyDescent="0.35">
      <c r="A20239" s="1">
        <v>43901</v>
      </c>
      <c r="B20239" t="s">
        <v>150</v>
      </c>
      <c r="C20239">
        <v>5</v>
      </c>
      <c r="D20239">
        <v>13</v>
      </c>
      <c r="E20239">
        <v>2</v>
      </c>
      <c r="O20239" t="s">
        <v>29803</v>
      </c>
      <c r="S20239">
        <v>20</v>
      </c>
      <c r="U20239">
        <v>18</v>
      </c>
      <c r="V20239">
        <v>46</v>
      </c>
      <c r="W20239">
        <v>0</v>
      </c>
      <c r="X20239">
        <v>0</v>
      </c>
      <c r="Y20239">
        <v>2</v>
      </c>
      <c r="Z20239">
        <v>5</v>
      </c>
      <c r="AA20239">
        <v>0</v>
      </c>
      <c r="AB20239" s="2">
        <v>45055.002986111111</v>
      </c>
      <c r="AC20239" t="s">
        <v>32</v>
      </c>
    </row>
    <row r="20240" spans="1:29" x14ac:dyDescent="0.35">
      <c r="A20240" s="1">
        <v>43901</v>
      </c>
      <c r="B20240" t="s">
        <v>152</v>
      </c>
      <c r="C20240">
        <v>7</v>
      </c>
      <c r="O20240" t="s">
        <v>29804</v>
      </c>
      <c r="S20240">
        <v>7</v>
      </c>
      <c r="U20240">
        <v>7</v>
      </c>
      <c r="V20240">
        <v>47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 s="2">
        <v>45055.002986111111</v>
      </c>
      <c r="AC20240" t="s">
        <v>32</v>
      </c>
    </row>
    <row r="20241" spans="1:29" x14ac:dyDescent="0.35">
      <c r="A20241" s="1">
        <v>43901</v>
      </c>
      <c r="B20241" t="s">
        <v>155</v>
      </c>
      <c r="C20241">
        <v>18</v>
      </c>
      <c r="O20241" t="s">
        <v>29805</v>
      </c>
      <c r="S20241">
        <v>18</v>
      </c>
      <c r="T20241">
        <v>2471</v>
      </c>
      <c r="U20241">
        <v>18</v>
      </c>
      <c r="V20241">
        <v>48</v>
      </c>
      <c r="W20241">
        <v>0</v>
      </c>
      <c r="X20241">
        <v>0</v>
      </c>
      <c r="Y20241">
        <v>0</v>
      </c>
      <c r="Z20241">
        <v>3</v>
      </c>
      <c r="AA20241">
        <v>135</v>
      </c>
      <c r="AB20241" s="2">
        <v>45055.002986111111</v>
      </c>
      <c r="AC20241" t="s">
        <v>32</v>
      </c>
    </row>
    <row r="20242" spans="1:29" x14ac:dyDescent="0.35">
      <c r="A20242" s="1">
        <v>43901</v>
      </c>
      <c r="B20242" t="s">
        <v>158</v>
      </c>
      <c r="C20242">
        <v>2</v>
      </c>
      <c r="D20242">
        <v>70</v>
      </c>
      <c r="O20242" t="s">
        <v>29806</v>
      </c>
      <c r="S20242">
        <v>72</v>
      </c>
      <c r="T20242">
        <v>72</v>
      </c>
      <c r="U20242">
        <v>72</v>
      </c>
      <c r="V20242">
        <v>49</v>
      </c>
      <c r="W20242">
        <v>0</v>
      </c>
      <c r="X20242">
        <v>0</v>
      </c>
      <c r="Y20242">
        <v>26</v>
      </c>
      <c r="Z20242">
        <v>0</v>
      </c>
      <c r="AA20242">
        <v>26</v>
      </c>
      <c r="AB20242" s="2">
        <v>45055.002986111111</v>
      </c>
      <c r="AC20242" t="s">
        <v>32</v>
      </c>
    </row>
    <row r="20243" spans="1:29" x14ac:dyDescent="0.35">
      <c r="A20243" s="1">
        <v>43901</v>
      </c>
      <c r="B20243" t="s">
        <v>161</v>
      </c>
      <c r="C20243">
        <v>9</v>
      </c>
      <c r="O20243" t="s">
        <v>29807</v>
      </c>
      <c r="S20243">
        <v>9</v>
      </c>
      <c r="T20243">
        <v>6484</v>
      </c>
      <c r="U20243">
        <v>9</v>
      </c>
      <c r="V20243">
        <v>51</v>
      </c>
      <c r="W20243">
        <v>0</v>
      </c>
      <c r="X20243">
        <v>0</v>
      </c>
      <c r="Y20243">
        <v>0</v>
      </c>
      <c r="Z20243">
        <v>1</v>
      </c>
      <c r="AA20243">
        <v>11</v>
      </c>
      <c r="AB20243" s="2">
        <v>45055.002986111111</v>
      </c>
      <c r="AC20243" t="s">
        <v>32</v>
      </c>
    </row>
    <row r="20244" spans="1:29" x14ac:dyDescent="0.35">
      <c r="A20244" s="1">
        <v>43901</v>
      </c>
      <c r="B20244" t="s">
        <v>166</v>
      </c>
      <c r="C20244">
        <v>1</v>
      </c>
      <c r="D20244">
        <v>57</v>
      </c>
      <c r="N20244" s="2">
        <v>43901</v>
      </c>
      <c r="O20244" t="s">
        <v>29808</v>
      </c>
      <c r="P20244" t="s">
        <v>29688</v>
      </c>
      <c r="S20244">
        <v>58</v>
      </c>
      <c r="T20244">
        <v>66</v>
      </c>
      <c r="U20244">
        <v>58</v>
      </c>
      <c r="V20244">
        <v>50</v>
      </c>
      <c r="W20244">
        <v>0</v>
      </c>
      <c r="X20244">
        <v>0</v>
      </c>
      <c r="Y20244">
        <v>23</v>
      </c>
      <c r="Z20244">
        <v>0</v>
      </c>
      <c r="AA20244">
        <v>28</v>
      </c>
      <c r="AB20244" s="2">
        <v>45055.002986111111</v>
      </c>
      <c r="AC20244" t="s">
        <v>32</v>
      </c>
    </row>
    <row r="20245" spans="1:29" x14ac:dyDescent="0.35">
      <c r="A20245" s="1">
        <v>43901</v>
      </c>
      <c r="B20245" t="s">
        <v>168</v>
      </c>
      <c r="C20245">
        <v>405</v>
      </c>
      <c r="N20245" s="2">
        <v>43901</v>
      </c>
      <c r="O20245" t="s">
        <v>29809</v>
      </c>
      <c r="P20245" t="s">
        <v>29688</v>
      </c>
      <c r="Q20245">
        <v>40</v>
      </c>
      <c r="S20245">
        <v>405</v>
      </c>
      <c r="T20245">
        <v>7805</v>
      </c>
      <c r="U20245">
        <v>405</v>
      </c>
      <c r="V20245">
        <v>53</v>
      </c>
      <c r="W20245">
        <v>3</v>
      </c>
      <c r="X20245">
        <v>0</v>
      </c>
      <c r="Y20245">
        <v>0</v>
      </c>
      <c r="Z20245">
        <v>62</v>
      </c>
      <c r="AA20245">
        <v>2319</v>
      </c>
      <c r="AB20245" s="2">
        <v>45055.002986111111</v>
      </c>
      <c r="AC20245" t="s">
        <v>32</v>
      </c>
    </row>
    <row r="20246" spans="1:29" x14ac:dyDescent="0.35">
      <c r="A20246" s="1">
        <v>43901</v>
      </c>
      <c r="B20246" t="s">
        <v>171</v>
      </c>
      <c r="C20246">
        <v>3</v>
      </c>
      <c r="D20246">
        <v>43</v>
      </c>
      <c r="O20246" t="s">
        <v>29810</v>
      </c>
      <c r="S20246">
        <v>46</v>
      </c>
      <c r="T20246">
        <v>59</v>
      </c>
      <c r="U20246">
        <v>46</v>
      </c>
      <c r="V20246">
        <v>55</v>
      </c>
      <c r="W20246">
        <v>0</v>
      </c>
      <c r="X20246">
        <v>0</v>
      </c>
      <c r="Y20246">
        <v>7</v>
      </c>
      <c r="Z20246">
        <v>1</v>
      </c>
      <c r="AA20246">
        <v>19</v>
      </c>
      <c r="AB20246" s="2">
        <v>45055.002986111111</v>
      </c>
      <c r="AC20246" t="s">
        <v>32</v>
      </c>
    </row>
    <row r="20247" spans="1:29" x14ac:dyDescent="0.35">
      <c r="A20247" s="1">
        <v>43901</v>
      </c>
      <c r="B20247" t="s">
        <v>173</v>
      </c>
      <c r="C20247">
        <v>0</v>
      </c>
      <c r="E20247">
        <v>2</v>
      </c>
      <c r="O20247" t="s">
        <v>29811</v>
      </c>
      <c r="S20247">
        <v>2</v>
      </c>
      <c r="U20247">
        <v>0</v>
      </c>
      <c r="V20247">
        <v>54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 s="2">
        <v>45055.002986111111</v>
      </c>
      <c r="AC20247" t="s">
        <v>32</v>
      </c>
    </row>
    <row r="20248" spans="1:29" x14ac:dyDescent="0.35">
      <c r="A20248" s="1">
        <v>43901</v>
      </c>
      <c r="B20248" t="s">
        <v>175</v>
      </c>
      <c r="C20248">
        <v>0</v>
      </c>
      <c r="O20248" t="s">
        <v>29812</v>
      </c>
      <c r="S20248">
        <v>0</v>
      </c>
      <c r="T20248">
        <v>37</v>
      </c>
      <c r="U20248">
        <v>0</v>
      </c>
      <c r="V20248">
        <v>56</v>
      </c>
      <c r="W20248">
        <v>0</v>
      </c>
      <c r="X20248">
        <v>0</v>
      </c>
      <c r="Y20248">
        <v>0</v>
      </c>
      <c r="Z20248">
        <v>0</v>
      </c>
      <c r="AA20248">
        <v>11</v>
      </c>
      <c r="AB20248" s="2">
        <v>45055.002986111111</v>
      </c>
      <c r="AC20248" t="s">
        <v>32</v>
      </c>
    </row>
    <row r="20249" spans="1:29" x14ac:dyDescent="0.35">
      <c r="A20249" s="1">
        <v>43900</v>
      </c>
      <c r="B20249" t="s">
        <v>29</v>
      </c>
      <c r="E20249">
        <v>9</v>
      </c>
      <c r="G20249">
        <v>1</v>
      </c>
      <c r="O20249" t="s">
        <v>29813</v>
      </c>
      <c r="Q20249">
        <v>0</v>
      </c>
      <c r="R20249">
        <v>1</v>
      </c>
      <c r="S20249">
        <v>9</v>
      </c>
      <c r="T20249">
        <v>23</v>
      </c>
      <c r="U20249">
        <v>0</v>
      </c>
      <c r="V20249">
        <v>2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 s="2">
        <v>45055.002986111111</v>
      </c>
      <c r="AC20249" t="s">
        <v>32</v>
      </c>
    </row>
    <row r="20250" spans="1:29" x14ac:dyDescent="0.35">
      <c r="A20250" s="1">
        <v>43900</v>
      </c>
      <c r="B20250" t="s">
        <v>33</v>
      </c>
      <c r="C20250">
        <v>0</v>
      </c>
      <c r="D20250">
        <v>0</v>
      </c>
      <c r="E20250">
        <v>0</v>
      </c>
      <c r="O20250" t="s">
        <v>29814</v>
      </c>
      <c r="S20250">
        <v>0</v>
      </c>
      <c r="T20250">
        <v>0</v>
      </c>
      <c r="U20250">
        <v>0</v>
      </c>
      <c r="V20250">
        <v>1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 s="2">
        <v>45055.002986111111</v>
      </c>
      <c r="AC20250" t="s">
        <v>32</v>
      </c>
    </row>
    <row r="20251" spans="1:29" x14ac:dyDescent="0.35">
      <c r="A20251" s="1">
        <v>43900</v>
      </c>
      <c r="B20251" t="s">
        <v>36</v>
      </c>
      <c r="C20251">
        <v>0</v>
      </c>
      <c r="D20251">
        <v>12</v>
      </c>
      <c r="E20251">
        <v>3</v>
      </c>
      <c r="O20251" t="s">
        <v>29815</v>
      </c>
      <c r="S20251">
        <v>15</v>
      </c>
      <c r="T20251">
        <v>12</v>
      </c>
      <c r="U20251">
        <v>12</v>
      </c>
      <c r="V20251">
        <v>5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 s="2">
        <v>45055.002986111111</v>
      </c>
      <c r="AC20251" t="s">
        <v>32</v>
      </c>
    </row>
    <row r="20252" spans="1:29" x14ac:dyDescent="0.35">
      <c r="A20252" s="1">
        <v>43900</v>
      </c>
      <c r="B20252" t="s">
        <v>42</v>
      </c>
      <c r="C20252">
        <v>6</v>
      </c>
      <c r="D20252">
        <v>51</v>
      </c>
      <c r="E20252">
        <v>27</v>
      </c>
      <c r="G20252">
        <v>8</v>
      </c>
      <c r="O20252" t="s">
        <v>29816</v>
      </c>
      <c r="R20252">
        <v>8</v>
      </c>
      <c r="S20252">
        <v>84</v>
      </c>
      <c r="T20252">
        <v>222</v>
      </c>
      <c r="U20252">
        <v>57</v>
      </c>
      <c r="V20252">
        <v>4</v>
      </c>
      <c r="W20252">
        <v>0</v>
      </c>
      <c r="X20252">
        <v>0</v>
      </c>
      <c r="Y20252">
        <v>7</v>
      </c>
      <c r="Z20252">
        <v>1</v>
      </c>
      <c r="AA20252">
        <v>75</v>
      </c>
      <c r="AB20252" s="2">
        <v>45055.002986111111</v>
      </c>
      <c r="AC20252" t="s">
        <v>32</v>
      </c>
    </row>
    <row r="20253" spans="1:29" x14ac:dyDescent="0.35">
      <c r="A20253" s="1">
        <v>43900</v>
      </c>
      <c r="B20253" t="s">
        <v>44</v>
      </c>
      <c r="C20253">
        <v>133</v>
      </c>
      <c r="D20253">
        <v>690</v>
      </c>
      <c r="O20253" t="s">
        <v>29817</v>
      </c>
      <c r="S20253">
        <v>823</v>
      </c>
      <c r="T20253">
        <v>823</v>
      </c>
      <c r="U20253">
        <v>823</v>
      </c>
      <c r="V20253">
        <v>6</v>
      </c>
      <c r="W20253">
        <v>0</v>
      </c>
      <c r="X20253">
        <v>0</v>
      </c>
      <c r="Y20253">
        <v>0</v>
      </c>
      <c r="Z20253">
        <v>19</v>
      </c>
      <c r="AA20253">
        <v>19</v>
      </c>
      <c r="AB20253" s="2">
        <v>45055.002986111111</v>
      </c>
      <c r="AC20253" t="s">
        <v>32</v>
      </c>
    </row>
    <row r="20254" spans="1:29" x14ac:dyDescent="0.35">
      <c r="A20254" s="1">
        <v>43900</v>
      </c>
      <c r="B20254" t="s">
        <v>47</v>
      </c>
      <c r="C20254">
        <v>28</v>
      </c>
      <c r="D20254">
        <v>251</v>
      </c>
      <c r="O20254" t="s">
        <v>29818</v>
      </c>
      <c r="S20254">
        <v>279</v>
      </c>
      <c r="U20254">
        <v>279</v>
      </c>
      <c r="V20254">
        <v>8</v>
      </c>
      <c r="W20254">
        <v>0</v>
      </c>
      <c r="X20254">
        <v>0</v>
      </c>
      <c r="Y20254">
        <v>109</v>
      </c>
      <c r="Z20254">
        <v>16</v>
      </c>
      <c r="AA20254">
        <v>0</v>
      </c>
      <c r="AB20254" s="2">
        <v>45055.002986111111</v>
      </c>
      <c r="AC20254" t="s">
        <v>32</v>
      </c>
    </row>
    <row r="20255" spans="1:29" x14ac:dyDescent="0.35">
      <c r="A20255" s="1">
        <v>43900</v>
      </c>
      <c r="B20255" t="s">
        <v>50</v>
      </c>
      <c r="C20255">
        <v>2</v>
      </c>
      <c r="O20255" t="s">
        <v>29819</v>
      </c>
      <c r="S20255">
        <v>2</v>
      </c>
      <c r="T20255">
        <v>168</v>
      </c>
      <c r="U20255">
        <v>2</v>
      </c>
      <c r="V20255">
        <v>9</v>
      </c>
      <c r="W20255">
        <v>0</v>
      </c>
      <c r="X20255">
        <v>0</v>
      </c>
      <c r="Y20255">
        <v>0</v>
      </c>
      <c r="Z20255">
        <v>1</v>
      </c>
      <c r="AA20255">
        <v>46</v>
      </c>
      <c r="AB20255" s="2">
        <v>45055.002986111111</v>
      </c>
      <c r="AC20255" t="s">
        <v>32</v>
      </c>
    </row>
    <row r="20256" spans="1:29" x14ac:dyDescent="0.35">
      <c r="A20256" s="1">
        <v>43900</v>
      </c>
      <c r="B20256" t="s">
        <v>53</v>
      </c>
      <c r="C20256">
        <v>5</v>
      </c>
      <c r="E20256">
        <v>2</v>
      </c>
      <c r="O20256" t="s">
        <v>29820</v>
      </c>
      <c r="S20256">
        <v>7</v>
      </c>
      <c r="T20256">
        <v>22</v>
      </c>
      <c r="U20256">
        <v>5</v>
      </c>
      <c r="V20256">
        <v>11</v>
      </c>
      <c r="W20256">
        <v>0</v>
      </c>
      <c r="X20256">
        <v>0</v>
      </c>
      <c r="Y20256">
        <v>0</v>
      </c>
      <c r="Z20256">
        <v>4</v>
      </c>
      <c r="AA20256">
        <v>7</v>
      </c>
      <c r="AB20256" s="2">
        <v>45055.002986111111</v>
      </c>
      <c r="AC20256" t="s">
        <v>32</v>
      </c>
    </row>
    <row r="20257" spans="1:29" x14ac:dyDescent="0.35">
      <c r="A20257" s="1">
        <v>43900</v>
      </c>
      <c r="B20257" t="s">
        <v>56</v>
      </c>
      <c r="C20257">
        <v>0</v>
      </c>
      <c r="D20257">
        <v>17</v>
      </c>
      <c r="E20257">
        <v>3</v>
      </c>
      <c r="O20257" t="s">
        <v>29821</v>
      </c>
      <c r="Q20257">
        <v>0</v>
      </c>
      <c r="S20257">
        <v>20</v>
      </c>
      <c r="U20257">
        <v>17</v>
      </c>
      <c r="V20257">
        <v>10</v>
      </c>
      <c r="W20257">
        <v>0</v>
      </c>
      <c r="X20257">
        <v>0</v>
      </c>
      <c r="Y20257">
        <v>2</v>
      </c>
      <c r="Z20257">
        <v>0</v>
      </c>
      <c r="AA20257">
        <v>0</v>
      </c>
      <c r="AB20257" s="2">
        <v>45055.002986111111</v>
      </c>
      <c r="AC20257" t="s">
        <v>32</v>
      </c>
    </row>
    <row r="20258" spans="1:29" x14ac:dyDescent="0.35">
      <c r="A20258" s="1">
        <v>43900</v>
      </c>
      <c r="B20258" t="s">
        <v>59</v>
      </c>
      <c r="C20258">
        <v>18</v>
      </c>
      <c r="D20258">
        <v>222</v>
      </c>
      <c r="E20258">
        <v>155</v>
      </c>
      <c r="O20258" t="s">
        <v>29822</v>
      </c>
      <c r="S20258">
        <v>395</v>
      </c>
      <c r="T20258">
        <v>263</v>
      </c>
      <c r="U20258">
        <v>240</v>
      </c>
      <c r="V20258">
        <v>12</v>
      </c>
      <c r="W20258">
        <v>0</v>
      </c>
      <c r="X20258">
        <v>0</v>
      </c>
      <c r="Y20258">
        <v>82</v>
      </c>
      <c r="Z20258">
        <v>5</v>
      </c>
      <c r="AA20258">
        <v>84</v>
      </c>
      <c r="AB20258" s="2">
        <v>45055.002986111111</v>
      </c>
      <c r="AC20258" t="s">
        <v>32</v>
      </c>
    </row>
    <row r="20259" spans="1:29" x14ac:dyDescent="0.35">
      <c r="A20259" s="1">
        <v>43900</v>
      </c>
      <c r="B20259" t="s">
        <v>62</v>
      </c>
      <c r="C20259">
        <v>17</v>
      </c>
      <c r="O20259" t="s">
        <v>29823</v>
      </c>
      <c r="S20259">
        <v>17</v>
      </c>
      <c r="T20259">
        <v>29</v>
      </c>
      <c r="U20259">
        <v>17</v>
      </c>
      <c r="V20259">
        <v>13</v>
      </c>
      <c r="W20259">
        <v>0</v>
      </c>
      <c r="X20259">
        <v>0</v>
      </c>
      <c r="Y20259">
        <v>0</v>
      </c>
      <c r="Z20259">
        <v>5</v>
      </c>
      <c r="AA20259">
        <v>23</v>
      </c>
      <c r="AB20259" s="2">
        <v>45055.002986111111</v>
      </c>
      <c r="AC20259" t="s">
        <v>32</v>
      </c>
    </row>
    <row r="20260" spans="1:29" x14ac:dyDescent="0.35">
      <c r="A20260" s="1">
        <v>43900</v>
      </c>
      <c r="B20260" t="s">
        <v>68</v>
      </c>
      <c r="C20260">
        <v>2</v>
      </c>
      <c r="O20260" t="s">
        <v>29824</v>
      </c>
      <c r="S20260">
        <v>2</v>
      </c>
      <c r="T20260">
        <v>12</v>
      </c>
      <c r="U20260">
        <v>2</v>
      </c>
      <c r="V20260">
        <v>15</v>
      </c>
      <c r="W20260">
        <v>0</v>
      </c>
      <c r="X20260">
        <v>0</v>
      </c>
      <c r="Y20260">
        <v>0</v>
      </c>
      <c r="Z20260">
        <v>0</v>
      </c>
      <c r="AA20260">
        <v>1</v>
      </c>
      <c r="AB20260" s="2">
        <v>45055.002986111111</v>
      </c>
      <c r="AC20260" t="s">
        <v>32</v>
      </c>
    </row>
    <row r="20261" spans="1:29" x14ac:dyDescent="0.35">
      <c r="A20261" s="1">
        <v>43900</v>
      </c>
      <c r="B20261" t="s">
        <v>71</v>
      </c>
      <c r="C20261">
        <v>8</v>
      </c>
      <c r="D20261">
        <v>32</v>
      </c>
      <c r="E20261">
        <v>11</v>
      </c>
      <c r="O20261" t="s">
        <v>29825</v>
      </c>
      <c r="S20261">
        <v>51</v>
      </c>
      <c r="T20261">
        <v>40</v>
      </c>
      <c r="U20261">
        <v>40</v>
      </c>
      <c r="V20261">
        <v>19</v>
      </c>
      <c r="W20261">
        <v>0</v>
      </c>
      <c r="X20261">
        <v>0</v>
      </c>
      <c r="Y20261">
        <v>6</v>
      </c>
      <c r="Z20261">
        <v>5</v>
      </c>
      <c r="AA20261">
        <v>11</v>
      </c>
      <c r="AB20261" s="2">
        <v>45055.002986111111</v>
      </c>
      <c r="AC20261" t="s">
        <v>32</v>
      </c>
    </row>
    <row r="20262" spans="1:29" x14ac:dyDescent="0.35">
      <c r="A20262" s="1">
        <v>43900</v>
      </c>
      <c r="B20262" t="s">
        <v>73</v>
      </c>
      <c r="C20262">
        <v>0</v>
      </c>
      <c r="D20262">
        <v>41</v>
      </c>
      <c r="O20262" t="s">
        <v>29826</v>
      </c>
      <c r="S20262">
        <v>41</v>
      </c>
      <c r="T20262">
        <v>41</v>
      </c>
      <c r="U20262">
        <v>41</v>
      </c>
      <c r="V20262">
        <v>16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 s="2">
        <v>45055.002986111111</v>
      </c>
      <c r="AC20262" t="s">
        <v>32</v>
      </c>
    </row>
    <row r="20263" spans="1:29" x14ac:dyDescent="0.35">
      <c r="A20263" s="1">
        <v>43900</v>
      </c>
      <c r="B20263" t="s">
        <v>76</v>
      </c>
      <c r="C20263">
        <v>19</v>
      </c>
      <c r="E20263">
        <v>63</v>
      </c>
      <c r="O20263" t="s">
        <v>29827</v>
      </c>
      <c r="S20263">
        <v>82</v>
      </c>
      <c r="T20263">
        <v>326</v>
      </c>
      <c r="U20263">
        <v>19</v>
      </c>
      <c r="V20263">
        <v>17</v>
      </c>
      <c r="W20263">
        <v>0</v>
      </c>
      <c r="X20263">
        <v>0</v>
      </c>
      <c r="Y20263">
        <v>0</v>
      </c>
      <c r="Z20263">
        <v>12</v>
      </c>
      <c r="AA20263">
        <v>326</v>
      </c>
      <c r="AB20263" s="2">
        <v>45055.002986111111</v>
      </c>
      <c r="AC20263" t="s">
        <v>32</v>
      </c>
    </row>
    <row r="20264" spans="1:29" x14ac:dyDescent="0.35">
      <c r="A20264" s="1">
        <v>43900</v>
      </c>
      <c r="B20264" t="s">
        <v>78</v>
      </c>
      <c r="C20264">
        <v>6</v>
      </c>
      <c r="D20264">
        <v>30</v>
      </c>
      <c r="N20264" s="2">
        <v>43899</v>
      </c>
      <c r="O20264" t="s">
        <v>29828</v>
      </c>
      <c r="P20264" t="s">
        <v>29686</v>
      </c>
      <c r="S20264">
        <v>36</v>
      </c>
      <c r="T20264">
        <v>75</v>
      </c>
      <c r="U20264">
        <v>36</v>
      </c>
      <c r="V20264">
        <v>18</v>
      </c>
      <c r="W20264">
        <v>0</v>
      </c>
      <c r="X20264">
        <v>0</v>
      </c>
      <c r="Y20264">
        <v>30</v>
      </c>
      <c r="Z20264">
        <v>4</v>
      </c>
      <c r="AA20264">
        <v>33</v>
      </c>
      <c r="AB20264" s="2">
        <v>45055.002986111111</v>
      </c>
      <c r="AC20264" t="s">
        <v>32</v>
      </c>
    </row>
    <row r="20265" spans="1:29" x14ac:dyDescent="0.35">
      <c r="A20265" s="1">
        <v>43900</v>
      </c>
      <c r="B20265" t="s">
        <v>80</v>
      </c>
      <c r="C20265">
        <v>1</v>
      </c>
      <c r="D20265">
        <v>17</v>
      </c>
      <c r="E20265">
        <v>21</v>
      </c>
      <c r="O20265" t="s">
        <v>29829</v>
      </c>
      <c r="S20265">
        <v>39</v>
      </c>
      <c r="T20265">
        <v>18</v>
      </c>
      <c r="U20265">
        <v>18</v>
      </c>
      <c r="V20265">
        <v>20</v>
      </c>
      <c r="W20265">
        <v>0</v>
      </c>
      <c r="X20265">
        <v>0</v>
      </c>
      <c r="Y20265">
        <v>6</v>
      </c>
      <c r="Z20265">
        <v>0</v>
      </c>
      <c r="AA20265">
        <v>6</v>
      </c>
      <c r="AB20265" s="2">
        <v>45055.002986111111</v>
      </c>
      <c r="AC20265" t="s">
        <v>32</v>
      </c>
    </row>
    <row r="20266" spans="1:29" x14ac:dyDescent="0.35">
      <c r="A20266" s="1">
        <v>43900</v>
      </c>
      <c r="B20266" t="s">
        <v>83</v>
      </c>
      <c r="C20266">
        <v>6</v>
      </c>
      <c r="O20266" t="s">
        <v>29830</v>
      </c>
      <c r="S20266">
        <v>6</v>
      </c>
      <c r="T20266">
        <v>34</v>
      </c>
      <c r="U20266">
        <v>6</v>
      </c>
      <c r="V20266">
        <v>21</v>
      </c>
      <c r="W20266">
        <v>0</v>
      </c>
      <c r="X20266">
        <v>0</v>
      </c>
      <c r="Y20266">
        <v>0</v>
      </c>
      <c r="Z20266">
        <v>2</v>
      </c>
      <c r="AA20266">
        <v>13</v>
      </c>
      <c r="AB20266" s="2">
        <v>45055.002986111111</v>
      </c>
      <c r="AC20266" t="s">
        <v>32</v>
      </c>
    </row>
    <row r="20267" spans="1:29" x14ac:dyDescent="0.35">
      <c r="A20267" s="1">
        <v>43900</v>
      </c>
      <c r="B20267" t="s">
        <v>85</v>
      </c>
      <c r="C20267">
        <v>1</v>
      </c>
      <c r="D20267">
        <v>11</v>
      </c>
      <c r="O20267" t="s">
        <v>29831</v>
      </c>
      <c r="S20267">
        <v>12</v>
      </c>
      <c r="T20267">
        <v>12</v>
      </c>
      <c r="U20267">
        <v>12</v>
      </c>
      <c r="V20267">
        <v>22</v>
      </c>
      <c r="W20267">
        <v>0</v>
      </c>
      <c r="X20267">
        <v>0</v>
      </c>
      <c r="Y20267">
        <v>6</v>
      </c>
      <c r="Z20267">
        <v>0</v>
      </c>
      <c r="AA20267">
        <v>6</v>
      </c>
      <c r="AB20267" s="2">
        <v>45055.002986111111</v>
      </c>
      <c r="AC20267" t="s">
        <v>32</v>
      </c>
    </row>
    <row r="20268" spans="1:29" x14ac:dyDescent="0.35">
      <c r="A20268" s="1">
        <v>43900</v>
      </c>
      <c r="B20268" t="s">
        <v>88</v>
      </c>
      <c r="C20268">
        <v>92</v>
      </c>
      <c r="O20268" t="s">
        <v>29832</v>
      </c>
      <c r="S20268">
        <v>92</v>
      </c>
      <c r="T20268">
        <v>502</v>
      </c>
      <c r="U20268">
        <v>92</v>
      </c>
      <c r="V20268">
        <v>25</v>
      </c>
      <c r="W20268">
        <v>0</v>
      </c>
      <c r="X20268">
        <v>0</v>
      </c>
      <c r="Y20268">
        <v>0</v>
      </c>
      <c r="Z20268">
        <v>51</v>
      </c>
      <c r="AA20268">
        <v>109</v>
      </c>
      <c r="AB20268" s="2">
        <v>45055.002986111111</v>
      </c>
      <c r="AC20268" t="s">
        <v>32</v>
      </c>
    </row>
    <row r="20269" spans="1:29" x14ac:dyDescent="0.35">
      <c r="A20269" s="1">
        <v>43900</v>
      </c>
      <c r="B20269" t="s">
        <v>90</v>
      </c>
      <c r="C20269">
        <v>6</v>
      </c>
      <c r="D20269">
        <v>89</v>
      </c>
      <c r="O20269" t="s">
        <v>29833</v>
      </c>
      <c r="S20269">
        <v>95</v>
      </c>
      <c r="U20269">
        <v>95</v>
      </c>
      <c r="V20269">
        <v>24</v>
      </c>
      <c r="W20269">
        <v>0</v>
      </c>
      <c r="X20269">
        <v>0</v>
      </c>
      <c r="Y20269">
        <v>16</v>
      </c>
      <c r="Z20269">
        <v>1</v>
      </c>
      <c r="AA20269">
        <v>0</v>
      </c>
      <c r="AB20269" s="2">
        <v>45055.002986111111</v>
      </c>
      <c r="AC20269" t="s">
        <v>32</v>
      </c>
    </row>
    <row r="20270" spans="1:29" x14ac:dyDescent="0.35">
      <c r="A20270" s="1">
        <v>43900</v>
      </c>
      <c r="B20270" t="s">
        <v>93</v>
      </c>
      <c r="C20270">
        <v>0</v>
      </c>
      <c r="E20270">
        <v>5</v>
      </c>
      <c r="O20270" t="s">
        <v>29834</v>
      </c>
      <c r="S20270">
        <v>5</v>
      </c>
      <c r="U20270">
        <v>0</v>
      </c>
      <c r="V20270">
        <v>23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 s="2">
        <v>45055.002986111111</v>
      </c>
      <c r="AC20270" t="s">
        <v>32</v>
      </c>
    </row>
    <row r="20271" spans="1:29" x14ac:dyDescent="0.35">
      <c r="A20271" s="1">
        <v>43900</v>
      </c>
      <c r="B20271" t="s">
        <v>95</v>
      </c>
      <c r="C20271">
        <v>528</v>
      </c>
      <c r="E20271">
        <v>24</v>
      </c>
      <c r="O20271" t="s">
        <v>29835</v>
      </c>
      <c r="Q20271">
        <v>0</v>
      </c>
      <c r="S20271">
        <v>552</v>
      </c>
      <c r="T20271">
        <v>3</v>
      </c>
      <c r="U20271">
        <v>528</v>
      </c>
      <c r="V20271">
        <v>26</v>
      </c>
      <c r="W20271">
        <v>0</v>
      </c>
      <c r="X20271">
        <v>0</v>
      </c>
      <c r="Y20271">
        <v>0</v>
      </c>
      <c r="Z20271">
        <v>156</v>
      </c>
      <c r="AA20271">
        <v>3</v>
      </c>
      <c r="AB20271" s="2">
        <v>45055.002986111111</v>
      </c>
      <c r="AC20271" t="s">
        <v>32</v>
      </c>
    </row>
    <row r="20272" spans="1:29" x14ac:dyDescent="0.35">
      <c r="A20272" s="1">
        <v>43900</v>
      </c>
      <c r="B20272" t="s">
        <v>97</v>
      </c>
      <c r="C20272">
        <v>11</v>
      </c>
      <c r="D20272">
        <v>132</v>
      </c>
      <c r="O20272" t="s">
        <v>29836</v>
      </c>
      <c r="S20272">
        <v>143</v>
      </c>
      <c r="T20272">
        <v>143</v>
      </c>
      <c r="U20272">
        <v>143</v>
      </c>
      <c r="V20272">
        <v>27</v>
      </c>
      <c r="W20272">
        <v>0</v>
      </c>
      <c r="X20272">
        <v>0</v>
      </c>
      <c r="Y20272">
        <v>52</v>
      </c>
      <c r="Z20272">
        <v>6</v>
      </c>
      <c r="AA20272">
        <v>58</v>
      </c>
      <c r="AB20272" s="2">
        <v>45055.002986111111</v>
      </c>
      <c r="AC20272" t="s">
        <v>32</v>
      </c>
    </row>
    <row r="20273" spans="1:29" x14ac:dyDescent="0.35">
      <c r="A20273" s="1">
        <v>43900</v>
      </c>
      <c r="B20273" t="s">
        <v>100</v>
      </c>
      <c r="C20273">
        <v>1</v>
      </c>
      <c r="O20273" t="s">
        <v>29837</v>
      </c>
      <c r="S20273">
        <v>1</v>
      </c>
      <c r="T20273">
        <v>42</v>
      </c>
      <c r="U20273">
        <v>1</v>
      </c>
      <c r="V20273">
        <v>29</v>
      </c>
      <c r="W20273">
        <v>0</v>
      </c>
      <c r="X20273">
        <v>0</v>
      </c>
      <c r="Y20273">
        <v>0</v>
      </c>
      <c r="Z20273">
        <v>0</v>
      </c>
      <c r="AA20273">
        <v>6</v>
      </c>
      <c r="AB20273" s="2">
        <v>45055.002986111111</v>
      </c>
      <c r="AC20273" t="s">
        <v>32</v>
      </c>
    </row>
    <row r="20274" spans="1:29" x14ac:dyDescent="0.35">
      <c r="A20274" s="1">
        <v>43900</v>
      </c>
      <c r="B20274" t="s">
        <v>106</v>
      </c>
      <c r="C20274">
        <v>0</v>
      </c>
      <c r="O20274" t="s">
        <v>29838</v>
      </c>
      <c r="S20274">
        <v>0</v>
      </c>
      <c r="T20274">
        <v>0</v>
      </c>
      <c r="U20274">
        <v>0</v>
      </c>
      <c r="V20274">
        <v>28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 s="2">
        <v>45055.002986111111</v>
      </c>
      <c r="AC20274" t="s">
        <v>32</v>
      </c>
    </row>
    <row r="20275" spans="1:29" x14ac:dyDescent="0.35">
      <c r="A20275" s="1">
        <v>43900</v>
      </c>
      <c r="B20275" t="s">
        <v>108</v>
      </c>
      <c r="C20275">
        <v>0</v>
      </c>
      <c r="D20275">
        <v>15</v>
      </c>
      <c r="O20275" t="s">
        <v>29839</v>
      </c>
      <c r="S20275">
        <v>15</v>
      </c>
      <c r="T20275">
        <v>15</v>
      </c>
      <c r="U20275">
        <v>15</v>
      </c>
      <c r="V20275">
        <v>30</v>
      </c>
      <c r="W20275">
        <v>0</v>
      </c>
      <c r="X20275">
        <v>0</v>
      </c>
      <c r="Y20275">
        <v>4</v>
      </c>
      <c r="Z20275">
        <v>0</v>
      </c>
      <c r="AA20275">
        <v>4</v>
      </c>
      <c r="AB20275" s="2">
        <v>45055.002986111111</v>
      </c>
      <c r="AC20275" t="s">
        <v>32</v>
      </c>
    </row>
    <row r="20276" spans="1:29" x14ac:dyDescent="0.35">
      <c r="A20276" s="1">
        <v>43900</v>
      </c>
      <c r="B20276" t="s">
        <v>110</v>
      </c>
      <c r="C20276">
        <v>7</v>
      </c>
      <c r="O20276" t="s">
        <v>29840</v>
      </c>
      <c r="S20276">
        <v>7</v>
      </c>
      <c r="U20276">
        <v>7</v>
      </c>
      <c r="V20276">
        <v>37</v>
      </c>
      <c r="W20276">
        <v>0</v>
      </c>
      <c r="X20276">
        <v>0</v>
      </c>
      <c r="Y20276">
        <v>0</v>
      </c>
      <c r="Z20276">
        <v>5</v>
      </c>
      <c r="AA20276">
        <v>0</v>
      </c>
      <c r="AB20276" s="2">
        <v>45055.002986111111</v>
      </c>
      <c r="AC20276" t="s">
        <v>32</v>
      </c>
    </row>
    <row r="20277" spans="1:29" x14ac:dyDescent="0.35">
      <c r="A20277" s="1">
        <v>43900</v>
      </c>
      <c r="B20277" t="s">
        <v>113</v>
      </c>
      <c r="C20277">
        <v>0</v>
      </c>
      <c r="D20277">
        <v>6</v>
      </c>
      <c r="E20277">
        <v>2</v>
      </c>
      <c r="O20277" t="s">
        <v>29841</v>
      </c>
      <c r="S20277">
        <v>8</v>
      </c>
      <c r="T20277">
        <v>7</v>
      </c>
      <c r="U20277">
        <v>6</v>
      </c>
      <c r="V20277">
        <v>38</v>
      </c>
      <c r="W20277">
        <v>0</v>
      </c>
      <c r="X20277">
        <v>0</v>
      </c>
      <c r="Y20277">
        <v>6</v>
      </c>
      <c r="Z20277">
        <v>0</v>
      </c>
      <c r="AA20277">
        <v>7</v>
      </c>
      <c r="AB20277" s="2">
        <v>45055.002986111111</v>
      </c>
      <c r="AC20277" t="s">
        <v>32</v>
      </c>
    </row>
    <row r="20278" spans="1:29" x14ac:dyDescent="0.35">
      <c r="A20278" s="1">
        <v>43900</v>
      </c>
      <c r="B20278" t="s">
        <v>115</v>
      </c>
      <c r="C20278">
        <v>3</v>
      </c>
      <c r="D20278">
        <v>47</v>
      </c>
      <c r="E20278">
        <v>16</v>
      </c>
      <c r="O20278" t="s">
        <v>29842</v>
      </c>
      <c r="S20278">
        <v>66</v>
      </c>
      <c r="T20278">
        <v>116</v>
      </c>
      <c r="U20278">
        <v>50</v>
      </c>
      <c r="V20278">
        <v>31</v>
      </c>
      <c r="W20278">
        <v>0</v>
      </c>
      <c r="X20278">
        <v>0</v>
      </c>
      <c r="Y20278">
        <v>11</v>
      </c>
      <c r="Z20278">
        <v>0</v>
      </c>
      <c r="AA20278">
        <v>15</v>
      </c>
      <c r="AB20278" s="2">
        <v>45055.002986111111</v>
      </c>
      <c r="AC20278" t="s">
        <v>32</v>
      </c>
    </row>
    <row r="20279" spans="1:29" x14ac:dyDescent="0.35">
      <c r="A20279" s="1">
        <v>43900</v>
      </c>
      <c r="B20279" t="s">
        <v>118</v>
      </c>
      <c r="C20279">
        <v>4</v>
      </c>
      <c r="D20279">
        <v>38</v>
      </c>
      <c r="E20279">
        <v>5</v>
      </c>
      <c r="O20279" t="s">
        <v>29843</v>
      </c>
      <c r="S20279">
        <v>47</v>
      </c>
      <c r="T20279">
        <v>118</v>
      </c>
      <c r="U20279">
        <v>42</v>
      </c>
      <c r="V20279">
        <v>33</v>
      </c>
      <c r="W20279">
        <v>0</v>
      </c>
      <c r="X20279">
        <v>0</v>
      </c>
      <c r="Y20279">
        <v>0</v>
      </c>
      <c r="Z20279">
        <v>0</v>
      </c>
      <c r="AA20279">
        <v>25</v>
      </c>
      <c r="AB20279" s="2">
        <v>45055.002986111111</v>
      </c>
      <c r="AC20279" t="s">
        <v>32</v>
      </c>
    </row>
    <row r="20280" spans="1:29" x14ac:dyDescent="0.35">
      <c r="A20280" s="1">
        <v>43900</v>
      </c>
      <c r="B20280" t="s">
        <v>121</v>
      </c>
      <c r="C20280">
        <v>16</v>
      </c>
      <c r="D20280">
        <v>44</v>
      </c>
      <c r="E20280">
        <v>20</v>
      </c>
      <c r="O20280" t="s">
        <v>29844</v>
      </c>
      <c r="Q20280">
        <v>0</v>
      </c>
      <c r="S20280">
        <v>80</v>
      </c>
      <c r="T20280">
        <v>60</v>
      </c>
      <c r="U20280">
        <v>60</v>
      </c>
      <c r="V20280">
        <v>34</v>
      </c>
      <c r="W20280">
        <v>0</v>
      </c>
      <c r="X20280">
        <v>0</v>
      </c>
      <c r="Y20280">
        <v>9</v>
      </c>
      <c r="Z20280">
        <v>1</v>
      </c>
      <c r="AA20280">
        <v>10</v>
      </c>
      <c r="AB20280" s="2">
        <v>45055.002986111111</v>
      </c>
      <c r="AC20280" t="s">
        <v>32</v>
      </c>
    </row>
    <row r="20281" spans="1:29" x14ac:dyDescent="0.35">
      <c r="A20281" s="1">
        <v>43900</v>
      </c>
      <c r="B20281" t="s">
        <v>123</v>
      </c>
      <c r="C20281">
        <v>0</v>
      </c>
      <c r="D20281">
        <v>87</v>
      </c>
      <c r="O20281" t="s">
        <v>29845</v>
      </c>
      <c r="S20281">
        <v>87</v>
      </c>
      <c r="T20281">
        <v>57</v>
      </c>
      <c r="U20281">
        <v>87</v>
      </c>
      <c r="V20281">
        <v>35</v>
      </c>
      <c r="W20281">
        <v>0</v>
      </c>
      <c r="X20281">
        <v>0</v>
      </c>
      <c r="Y20281">
        <v>30</v>
      </c>
      <c r="Z20281">
        <v>0</v>
      </c>
      <c r="AA20281">
        <v>0</v>
      </c>
      <c r="AB20281" s="2">
        <v>45055.002986111111</v>
      </c>
      <c r="AC20281" t="s">
        <v>32</v>
      </c>
    </row>
    <row r="20282" spans="1:29" x14ac:dyDescent="0.35">
      <c r="A20282" s="1">
        <v>43900</v>
      </c>
      <c r="B20282" t="s">
        <v>126</v>
      </c>
      <c r="C20282">
        <v>5</v>
      </c>
      <c r="D20282">
        <v>14</v>
      </c>
      <c r="O20282" t="s">
        <v>29846</v>
      </c>
      <c r="Q20282">
        <v>0</v>
      </c>
      <c r="S20282">
        <v>19</v>
      </c>
      <c r="T20282">
        <v>201</v>
      </c>
      <c r="U20282">
        <v>19</v>
      </c>
      <c r="V20282">
        <v>32</v>
      </c>
      <c r="W20282">
        <v>0</v>
      </c>
      <c r="X20282">
        <v>0</v>
      </c>
      <c r="Y20282">
        <v>0</v>
      </c>
      <c r="Z20282">
        <v>0</v>
      </c>
      <c r="AA20282">
        <v>75</v>
      </c>
      <c r="AB20282" s="2">
        <v>45055.002986111111</v>
      </c>
      <c r="AC20282" t="s">
        <v>32</v>
      </c>
    </row>
    <row r="20283" spans="1:29" x14ac:dyDescent="0.35">
      <c r="A20283" s="1">
        <v>43900</v>
      </c>
      <c r="B20283" t="s">
        <v>128</v>
      </c>
      <c r="C20283">
        <v>151</v>
      </c>
      <c r="O20283" t="s">
        <v>29847</v>
      </c>
      <c r="S20283">
        <v>151</v>
      </c>
      <c r="T20283">
        <v>1096</v>
      </c>
      <c r="U20283">
        <v>151</v>
      </c>
      <c r="V20283">
        <v>36</v>
      </c>
      <c r="W20283">
        <v>0</v>
      </c>
      <c r="X20283">
        <v>0</v>
      </c>
      <c r="Y20283">
        <v>0</v>
      </c>
      <c r="Z20283">
        <v>63</v>
      </c>
      <c r="AA20283">
        <v>401</v>
      </c>
      <c r="AB20283" s="2">
        <v>45055.002986111111</v>
      </c>
      <c r="AC20283" t="s">
        <v>32</v>
      </c>
    </row>
    <row r="20284" spans="1:29" x14ac:dyDescent="0.35">
      <c r="A20284" s="1">
        <v>43900</v>
      </c>
      <c r="B20284" t="s">
        <v>131</v>
      </c>
      <c r="C20284">
        <v>3</v>
      </c>
      <c r="E20284">
        <v>15</v>
      </c>
      <c r="O20284" t="s">
        <v>29848</v>
      </c>
      <c r="S20284">
        <v>18</v>
      </c>
      <c r="T20284">
        <v>19</v>
      </c>
      <c r="U20284">
        <v>3</v>
      </c>
      <c r="V20284">
        <v>39</v>
      </c>
      <c r="W20284">
        <v>0</v>
      </c>
      <c r="X20284">
        <v>0</v>
      </c>
      <c r="Y20284">
        <v>0</v>
      </c>
      <c r="Z20284">
        <v>0</v>
      </c>
      <c r="AA20284">
        <v>11</v>
      </c>
      <c r="AB20284" s="2">
        <v>45055.002986111111</v>
      </c>
      <c r="AC20284" t="s">
        <v>32</v>
      </c>
    </row>
    <row r="20285" spans="1:29" x14ac:dyDescent="0.35">
      <c r="A20285" s="1">
        <v>43900</v>
      </c>
      <c r="B20285" t="s">
        <v>134</v>
      </c>
      <c r="C20285">
        <v>2</v>
      </c>
      <c r="D20285">
        <v>15</v>
      </c>
      <c r="E20285">
        <v>11</v>
      </c>
      <c r="O20285" t="s">
        <v>29849</v>
      </c>
      <c r="S20285">
        <v>28</v>
      </c>
      <c r="T20285">
        <v>17</v>
      </c>
      <c r="U20285">
        <v>17</v>
      </c>
      <c r="V20285">
        <v>40</v>
      </c>
      <c r="W20285">
        <v>0</v>
      </c>
      <c r="X20285">
        <v>0</v>
      </c>
      <c r="Y20285">
        <v>7</v>
      </c>
      <c r="Z20285">
        <v>1</v>
      </c>
      <c r="AA20285">
        <v>8</v>
      </c>
      <c r="AB20285" s="2">
        <v>45055.002986111111</v>
      </c>
      <c r="AC20285" t="s">
        <v>32</v>
      </c>
    </row>
    <row r="20286" spans="1:29" x14ac:dyDescent="0.35">
      <c r="A20286" s="1">
        <v>43900</v>
      </c>
      <c r="B20286" t="s">
        <v>136</v>
      </c>
      <c r="C20286">
        <v>14</v>
      </c>
      <c r="D20286">
        <v>165</v>
      </c>
      <c r="E20286">
        <v>52</v>
      </c>
      <c r="O20286" t="s">
        <v>29850</v>
      </c>
      <c r="S20286">
        <v>231</v>
      </c>
      <c r="U20286">
        <v>179</v>
      </c>
      <c r="V20286">
        <v>41</v>
      </c>
      <c r="W20286">
        <v>0</v>
      </c>
      <c r="X20286">
        <v>0</v>
      </c>
      <c r="Y20286">
        <v>65</v>
      </c>
      <c r="Z20286">
        <v>0</v>
      </c>
      <c r="AA20286">
        <v>0</v>
      </c>
      <c r="AB20286" s="2">
        <v>45055.002986111111</v>
      </c>
      <c r="AC20286" t="s">
        <v>32</v>
      </c>
    </row>
    <row r="20287" spans="1:29" x14ac:dyDescent="0.35">
      <c r="A20287" s="1">
        <v>43900</v>
      </c>
      <c r="B20287" t="s">
        <v>139</v>
      </c>
      <c r="C20287">
        <v>12</v>
      </c>
      <c r="O20287" t="s">
        <v>29851</v>
      </c>
      <c r="S20287">
        <v>12</v>
      </c>
      <c r="T20287">
        <v>72</v>
      </c>
      <c r="U20287">
        <v>12</v>
      </c>
      <c r="V20287">
        <v>42</v>
      </c>
      <c r="W20287">
        <v>0</v>
      </c>
      <c r="X20287">
        <v>0</v>
      </c>
      <c r="Y20287">
        <v>0</v>
      </c>
      <c r="Z20287">
        <v>2</v>
      </c>
      <c r="AA20287">
        <v>16</v>
      </c>
      <c r="AB20287" s="2">
        <v>45055.002986111111</v>
      </c>
      <c r="AC20287" t="s">
        <v>32</v>
      </c>
    </row>
    <row r="20288" spans="1:29" x14ac:dyDescent="0.35">
      <c r="A20288" s="1">
        <v>43900</v>
      </c>
      <c r="B20288" t="s">
        <v>144</v>
      </c>
      <c r="C20288">
        <v>5</v>
      </c>
      <c r="D20288">
        <v>105</v>
      </c>
      <c r="E20288">
        <v>6</v>
      </c>
      <c r="N20288" s="2">
        <v>43900.125</v>
      </c>
      <c r="O20288" t="s">
        <v>29852</v>
      </c>
      <c r="P20288" t="s">
        <v>29853</v>
      </c>
      <c r="S20288">
        <v>116</v>
      </c>
      <c r="T20288">
        <v>89</v>
      </c>
      <c r="U20288">
        <v>110</v>
      </c>
      <c r="V20288">
        <v>44</v>
      </c>
      <c r="W20288">
        <v>0</v>
      </c>
      <c r="X20288">
        <v>0</v>
      </c>
      <c r="Y20288">
        <v>23</v>
      </c>
      <c r="Z20288">
        <v>1</v>
      </c>
      <c r="AA20288">
        <v>16</v>
      </c>
      <c r="AB20288" s="2">
        <v>45055.002986111111</v>
      </c>
      <c r="AC20288" t="s">
        <v>32</v>
      </c>
    </row>
    <row r="20289" spans="1:29" x14ac:dyDescent="0.35">
      <c r="A20289" s="1">
        <v>43900</v>
      </c>
      <c r="B20289" t="s">
        <v>147</v>
      </c>
      <c r="C20289">
        <v>7</v>
      </c>
      <c r="D20289">
        <v>24</v>
      </c>
      <c r="O20289" t="s">
        <v>29854</v>
      </c>
      <c r="S20289">
        <v>31</v>
      </c>
      <c r="T20289">
        <v>31</v>
      </c>
      <c r="U20289">
        <v>31</v>
      </c>
      <c r="V20289">
        <v>45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 s="2">
        <v>45055.002986111111</v>
      </c>
      <c r="AC20289" t="s">
        <v>32</v>
      </c>
    </row>
    <row r="20290" spans="1:29" x14ac:dyDescent="0.35">
      <c r="A20290" s="1">
        <v>43900</v>
      </c>
      <c r="B20290" t="s">
        <v>150</v>
      </c>
      <c r="C20290">
        <v>0</v>
      </c>
      <c r="D20290">
        <v>11</v>
      </c>
      <c r="E20290">
        <v>0</v>
      </c>
      <c r="O20290" t="s">
        <v>29855</v>
      </c>
      <c r="S20290">
        <v>11</v>
      </c>
      <c r="U20290">
        <v>11</v>
      </c>
      <c r="V20290">
        <v>46</v>
      </c>
      <c r="W20290">
        <v>0</v>
      </c>
      <c r="X20290">
        <v>0</v>
      </c>
      <c r="Y20290">
        <v>6</v>
      </c>
      <c r="Z20290">
        <v>0</v>
      </c>
      <c r="AA20290">
        <v>0</v>
      </c>
      <c r="AB20290" s="2">
        <v>45055.002986111111</v>
      </c>
      <c r="AC20290" t="s">
        <v>32</v>
      </c>
    </row>
    <row r="20291" spans="1:29" x14ac:dyDescent="0.35">
      <c r="A20291" s="1">
        <v>43900</v>
      </c>
      <c r="B20291" t="s">
        <v>152</v>
      </c>
      <c r="C20291">
        <v>7</v>
      </c>
      <c r="O20291" t="s">
        <v>29856</v>
      </c>
      <c r="S20291">
        <v>7</v>
      </c>
      <c r="U20291">
        <v>7</v>
      </c>
      <c r="V20291">
        <v>47</v>
      </c>
      <c r="W20291">
        <v>0</v>
      </c>
      <c r="X20291">
        <v>0</v>
      </c>
      <c r="Y20291">
        <v>0</v>
      </c>
      <c r="Z20291">
        <v>4</v>
      </c>
      <c r="AA20291">
        <v>0</v>
      </c>
      <c r="AB20291" s="2">
        <v>45055.002986111111</v>
      </c>
      <c r="AC20291" t="s">
        <v>32</v>
      </c>
    </row>
    <row r="20292" spans="1:29" x14ac:dyDescent="0.35">
      <c r="A20292" s="1">
        <v>43900</v>
      </c>
      <c r="B20292" t="s">
        <v>155</v>
      </c>
      <c r="C20292">
        <v>15</v>
      </c>
      <c r="O20292" t="s">
        <v>29857</v>
      </c>
      <c r="S20292">
        <v>15</v>
      </c>
      <c r="T20292">
        <v>2336</v>
      </c>
      <c r="U20292">
        <v>15</v>
      </c>
      <c r="V20292">
        <v>48</v>
      </c>
      <c r="W20292">
        <v>0</v>
      </c>
      <c r="X20292">
        <v>0</v>
      </c>
      <c r="Y20292">
        <v>0</v>
      </c>
      <c r="Z20292">
        <v>3</v>
      </c>
      <c r="AA20292">
        <v>50</v>
      </c>
      <c r="AB20292" s="2">
        <v>45055.002986111111</v>
      </c>
      <c r="AC20292" t="s">
        <v>32</v>
      </c>
    </row>
    <row r="20293" spans="1:29" x14ac:dyDescent="0.35">
      <c r="A20293" s="1">
        <v>43900</v>
      </c>
      <c r="B20293" t="s">
        <v>158</v>
      </c>
      <c r="C20293">
        <v>2</v>
      </c>
      <c r="D20293">
        <v>44</v>
      </c>
      <c r="O20293" t="s">
        <v>29858</v>
      </c>
      <c r="S20293">
        <v>46</v>
      </c>
      <c r="T20293">
        <v>46</v>
      </c>
      <c r="U20293">
        <v>46</v>
      </c>
      <c r="V20293">
        <v>49</v>
      </c>
      <c r="W20293">
        <v>0</v>
      </c>
      <c r="X20293">
        <v>0</v>
      </c>
      <c r="Y20293">
        <v>11</v>
      </c>
      <c r="Z20293">
        <v>1</v>
      </c>
      <c r="AA20293">
        <v>12</v>
      </c>
      <c r="AB20293" s="2">
        <v>45055.002986111111</v>
      </c>
      <c r="AC20293" t="s">
        <v>32</v>
      </c>
    </row>
    <row r="20294" spans="1:29" x14ac:dyDescent="0.35">
      <c r="A20294" s="1">
        <v>43900</v>
      </c>
      <c r="B20294" t="s">
        <v>161</v>
      </c>
      <c r="C20294">
        <v>8</v>
      </c>
      <c r="O20294" t="s">
        <v>29859</v>
      </c>
      <c r="S20294">
        <v>8</v>
      </c>
      <c r="T20294">
        <v>6473</v>
      </c>
      <c r="U20294">
        <v>8</v>
      </c>
      <c r="V20294">
        <v>51</v>
      </c>
      <c r="W20294">
        <v>0</v>
      </c>
      <c r="X20294">
        <v>0</v>
      </c>
      <c r="Y20294">
        <v>0</v>
      </c>
      <c r="Z20294">
        <v>5</v>
      </c>
      <c r="AA20294">
        <v>10</v>
      </c>
      <c r="AB20294" s="2">
        <v>45055.002986111111</v>
      </c>
      <c r="AC20294" t="s">
        <v>32</v>
      </c>
    </row>
    <row r="20295" spans="1:29" x14ac:dyDescent="0.35">
      <c r="A20295" s="1">
        <v>43900</v>
      </c>
      <c r="B20295" t="s">
        <v>166</v>
      </c>
      <c r="C20295">
        <v>1</v>
      </c>
      <c r="D20295">
        <v>34</v>
      </c>
      <c r="N20295" s="2">
        <v>43900</v>
      </c>
      <c r="O20295" t="s">
        <v>29860</v>
      </c>
      <c r="P20295" t="s">
        <v>29776</v>
      </c>
      <c r="S20295">
        <v>35</v>
      </c>
      <c r="T20295">
        <v>38</v>
      </c>
      <c r="U20295">
        <v>35</v>
      </c>
      <c r="V20295">
        <v>50</v>
      </c>
      <c r="W20295">
        <v>0</v>
      </c>
      <c r="X20295">
        <v>0</v>
      </c>
      <c r="Y20295">
        <v>6</v>
      </c>
      <c r="Z20295">
        <v>0</v>
      </c>
      <c r="AA20295">
        <v>7</v>
      </c>
      <c r="AB20295" s="2">
        <v>45055.002986111111</v>
      </c>
      <c r="AC20295" t="s">
        <v>32</v>
      </c>
    </row>
    <row r="20296" spans="1:29" x14ac:dyDescent="0.35">
      <c r="A20296" s="1">
        <v>43900</v>
      </c>
      <c r="B20296" t="s">
        <v>168</v>
      </c>
      <c r="C20296">
        <v>343</v>
      </c>
      <c r="N20296" s="2">
        <v>43900</v>
      </c>
      <c r="O20296" t="s">
        <v>29861</v>
      </c>
      <c r="P20296" t="s">
        <v>29776</v>
      </c>
      <c r="Q20296">
        <v>37</v>
      </c>
      <c r="S20296">
        <v>343</v>
      </c>
      <c r="T20296">
        <v>5486</v>
      </c>
      <c r="U20296">
        <v>343</v>
      </c>
      <c r="V20296">
        <v>53</v>
      </c>
      <c r="W20296">
        <v>2</v>
      </c>
      <c r="X20296">
        <v>0</v>
      </c>
      <c r="Y20296">
        <v>0</v>
      </c>
      <c r="Z20296">
        <v>61</v>
      </c>
      <c r="AA20296">
        <v>1813</v>
      </c>
      <c r="AB20296" s="2">
        <v>45055.002986111111</v>
      </c>
      <c r="AC20296" t="s">
        <v>32</v>
      </c>
    </row>
    <row r="20297" spans="1:29" x14ac:dyDescent="0.35">
      <c r="A20297" s="1">
        <v>43900</v>
      </c>
      <c r="B20297" t="s">
        <v>171</v>
      </c>
      <c r="C20297">
        <v>2</v>
      </c>
      <c r="D20297">
        <v>36</v>
      </c>
      <c r="O20297" t="s">
        <v>29862</v>
      </c>
      <c r="S20297">
        <v>38</v>
      </c>
      <c r="T20297">
        <v>40</v>
      </c>
      <c r="U20297">
        <v>38</v>
      </c>
      <c r="V20297">
        <v>55</v>
      </c>
      <c r="W20297">
        <v>0</v>
      </c>
      <c r="X20297">
        <v>0</v>
      </c>
      <c r="Y20297">
        <v>0</v>
      </c>
      <c r="Z20297">
        <v>1</v>
      </c>
      <c r="AA20297">
        <v>9</v>
      </c>
      <c r="AB20297" s="2">
        <v>45055.002986111111</v>
      </c>
      <c r="AC20297" t="s">
        <v>32</v>
      </c>
    </row>
    <row r="20298" spans="1:29" x14ac:dyDescent="0.35">
      <c r="A20298" s="1">
        <v>43900</v>
      </c>
      <c r="B20298" t="s">
        <v>173</v>
      </c>
      <c r="C20298">
        <v>0</v>
      </c>
      <c r="E20298">
        <v>3</v>
      </c>
      <c r="O20298" t="s">
        <v>29863</v>
      </c>
      <c r="S20298">
        <v>3</v>
      </c>
      <c r="U20298">
        <v>0</v>
      </c>
      <c r="V20298">
        <v>54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 s="2">
        <v>45055.002986111111</v>
      </c>
      <c r="AC20298" t="s">
        <v>32</v>
      </c>
    </row>
    <row r="20299" spans="1:29" x14ac:dyDescent="0.35">
      <c r="A20299" s="1">
        <v>43900</v>
      </c>
      <c r="B20299" t="s">
        <v>175</v>
      </c>
      <c r="C20299">
        <v>0</v>
      </c>
      <c r="O20299" t="s">
        <v>29864</v>
      </c>
      <c r="S20299">
        <v>0</v>
      </c>
      <c r="T20299">
        <v>26</v>
      </c>
      <c r="U20299">
        <v>0</v>
      </c>
      <c r="V20299">
        <v>56</v>
      </c>
      <c r="W20299">
        <v>0</v>
      </c>
      <c r="X20299">
        <v>0</v>
      </c>
      <c r="Y20299">
        <v>0</v>
      </c>
      <c r="Z20299">
        <v>0</v>
      </c>
      <c r="AA20299">
        <v>7</v>
      </c>
      <c r="AB20299" s="2">
        <v>45055.002986111111</v>
      </c>
      <c r="AC20299" t="s">
        <v>32</v>
      </c>
    </row>
    <row r="20300" spans="1:29" x14ac:dyDescent="0.35">
      <c r="A20300" s="1">
        <v>43899</v>
      </c>
      <c r="B20300" t="s">
        <v>29</v>
      </c>
      <c r="E20300">
        <v>9</v>
      </c>
      <c r="G20300">
        <v>1</v>
      </c>
      <c r="O20300" t="s">
        <v>29865</v>
      </c>
      <c r="Q20300">
        <v>0</v>
      </c>
      <c r="R20300">
        <v>1</v>
      </c>
      <c r="S20300">
        <v>9</v>
      </c>
      <c r="T20300">
        <v>23</v>
      </c>
      <c r="U20300">
        <v>0</v>
      </c>
      <c r="V20300">
        <v>2</v>
      </c>
      <c r="W20300">
        <v>0</v>
      </c>
      <c r="X20300">
        <v>1</v>
      </c>
      <c r="Y20300">
        <v>0</v>
      </c>
      <c r="Z20300">
        <v>0</v>
      </c>
      <c r="AA20300">
        <v>9</v>
      </c>
      <c r="AB20300" s="2">
        <v>45055.002986111111</v>
      </c>
      <c r="AC20300" t="s">
        <v>32</v>
      </c>
    </row>
    <row r="20301" spans="1:29" x14ac:dyDescent="0.35">
      <c r="A20301" s="1">
        <v>43899</v>
      </c>
      <c r="B20301" t="s">
        <v>33</v>
      </c>
      <c r="C20301">
        <v>0</v>
      </c>
      <c r="O20301" t="s">
        <v>29866</v>
      </c>
      <c r="S20301">
        <v>0</v>
      </c>
      <c r="T20301">
        <v>0</v>
      </c>
      <c r="U20301">
        <v>0</v>
      </c>
      <c r="V20301">
        <v>1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 s="2">
        <v>45055.002986111111</v>
      </c>
      <c r="AC20301" t="s">
        <v>32</v>
      </c>
    </row>
    <row r="20302" spans="1:29" x14ac:dyDescent="0.35">
      <c r="A20302" s="1">
        <v>43899</v>
      </c>
      <c r="B20302" t="s">
        <v>36</v>
      </c>
      <c r="C20302">
        <v>0</v>
      </c>
      <c r="D20302">
        <v>12</v>
      </c>
      <c r="E20302">
        <v>0</v>
      </c>
      <c r="O20302" t="s">
        <v>29867</v>
      </c>
      <c r="S20302">
        <v>12</v>
      </c>
      <c r="T20302">
        <v>12</v>
      </c>
      <c r="U20302">
        <v>12</v>
      </c>
      <c r="V20302">
        <v>5</v>
      </c>
      <c r="W20302">
        <v>0</v>
      </c>
      <c r="X20302">
        <v>0</v>
      </c>
      <c r="Y20302">
        <v>6</v>
      </c>
      <c r="Z20302">
        <v>0</v>
      </c>
      <c r="AA20302">
        <v>6</v>
      </c>
      <c r="AB20302" s="2">
        <v>45055.002986111111</v>
      </c>
      <c r="AC20302" t="s">
        <v>32</v>
      </c>
    </row>
    <row r="20303" spans="1:29" x14ac:dyDescent="0.35">
      <c r="A20303" s="1">
        <v>43899</v>
      </c>
      <c r="B20303" t="s">
        <v>42</v>
      </c>
      <c r="C20303">
        <v>5</v>
      </c>
      <c r="D20303">
        <v>44</v>
      </c>
      <c r="E20303">
        <v>7</v>
      </c>
      <c r="G20303">
        <v>8</v>
      </c>
      <c r="O20303" t="s">
        <v>29868</v>
      </c>
      <c r="R20303">
        <v>8</v>
      </c>
      <c r="S20303">
        <v>56</v>
      </c>
      <c r="T20303">
        <v>147</v>
      </c>
      <c r="U20303">
        <v>49</v>
      </c>
      <c r="V20303">
        <v>4</v>
      </c>
      <c r="W20303">
        <v>0</v>
      </c>
      <c r="X20303">
        <v>2</v>
      </c>
      <c r="Y20303">
        <v>0</v>
      </c>
      <c r="Z20303">
        <v>0</v>
      </c>
      <c r="AA20303">
        <v>17</v>
      </c>
      <c r="AB20303" s="2">
        <v>45055.002986111111</v>
      </c>
      <c r="AC20303" t="s">
        <v>32</v>
      </c>
    </row>
    <row r="20304" spans="1:29" x14ac:dyDescent="0.35">
      <c r="A20304" s="1">
        <v>43899</v>
      </c>
      <c r="B20304" t="s">
        <v>44</v>
      </c>
      <c r="C20304">
        <v>114</v>
      </c>
      <c r="D20304">
        <v>690</v>
      </c>
      <c r="O20304" t="s">
        <v>29869</v>
      </c>
      <c r="S20304">
        <v>804</v>
      </c>
      <c r="T20304">
        <v>804</v>
      </c>
      <c r="U20304">
        <v>804</v>
      </c>
      <c r="V20304">
        <v>6</v>
      </c>
      <c r="W20304">
        <v>0</v>
      </c>
      <c r="X20304">
        <v>0</v>
      </c>
      <c r="Y20304">
        <v>228</v>
      </c>
      <c r="Z20304">
        <v>26</v>
      </c>
      <c r="AA20304">
        <v>254</v>
      </c>
      <c r="AB20304" s="2">
        <v>45055.002986111111</v>
      </c>
      <c r="AC20304" t="s">
        <v>32</v>
      </c>
    </row>
    <row r="20305" spans="1:29" x14ac:dyDescent="0.35">
      <c r="A20305" s="1">
        <v>43899</v>
      </c>
      <c r="B20305" t="s">
        <v>47</v>
      </c>
      <c r="C20305">
        <v>12</v>
      </c>
      <c r="D20305">
        <v>142</v>
      </c>
      <c r="E20305">
        <v>1</v>
      </c>
      <c r="O20305" t="s">
        <v>29870</v>
      </c>
      <c r="S20305">
        <v>155</v>
      </c>
      <c r="U20305">
        <v>154</v>
      </c>
      <c r="V20305">
        <v>8</v>
      </c>
      <c r="W20305">
        <v>0</v>
      </c>
      <c r="X20305">
        <v>0</v>
      </c>
      <c r="Y20305">
        <v>9</v>
      </c>
      <c r="Z20305">
        <v>3</v>
      </c>
      <c r="AA20305">
        <v>0</v>
      </c>
      <c r="AB20305" s="2">
        <v>45055.002986111111</v>
      </c>
      <c r="AC20305" t="s">
        <v>32</v>
      </c>
    </row>
    <row r="20306" spans="1:29" x14ac:dyDescent="0.35">
      <c r="A20306" s="1">
        <v>43899</v>
      </c>
      <c r="B20306" t="s">
        <v>50</v>
      </c>
      <c r="C20306">
        <v>1</v>
      </c>
      <c r="O20306" t="s">
        <v>29871</v>
      </c>
      <c r="S20306">
        <v>1</v>
      </c>
      <c r="T20306">
        <v>122</v>
      </c>
      <c r="U20306">
        <v>1</v>
      </c>
      <c r="V20306">
        <v>9</v>
      </c>
      <c r="W20306">
        <v>0</v>
      </c>
      <c r="X20306">
        <v>0</v>
      </c>
      <c r="Y20306">
        <v>0</v>
      </c>
      <c r="Z20306">
        <v>0</v>
      </c>
      <c r="AA20306">
        <v>35</v>
      </c>
      <c r="AB20306" s="2">
        <v>45055.002986111111</v>
      </c>
      <c r="AC20306" t="s">
        <v>32</v>
      </c>
    </row>
    <row r="20307" spans="1:29" x14ac:dyDescent="0.35">
      <c r="A20307" s="1">
        <v>43899</v>
      </c>
      <c r="B20307" t="s">
        <v>53</v>
      </c>
      <c r="C20307">
        <v>1</v>
      </c>
      <c r="E20307">
        <v>3</v>
      </c>
      <c r="O20307" t="s">
        <v>29872</v>
      </c>
      <c r="S20307">
        <v>4</v>
      </c>
      <c r="T20307">
        <v>15</v>
      </c>
      <c r="U20307">
        <v>1</v>
      </c>
      <c r="V20307">
        <v>11</v>
      </c>
      <c r="W20307">
        <v>0</v>
      </c>
      <c r="X20307">
        <v>0</v>
      </c>
      <c r="Y20307">
        <v>0</v>
      </c>
      <c r="Z20307">
        <v>0</v>
      </c>
      <c r="AA20307">
        <v>4</v>
      </c>
      <c r="AB20307" s="2">
        <v>45055.002986111111</v>
      </c>
      <c r="AC20307" t="s">
        <v>32</v>
      </c>
    </row>
    <row r="20308" spans="1:29" x14ac:dyDescent="0.35">
      <c r="A20308" s="1">
        <v>43899</v>
      </c>
      <c r="B20308" t="s">
        <v>56</v>
      </c>
      <c r="C20308">
        <v>0</v>
      </c>
      <c r="D20308">
        <v>15</v>
      </c>
      <c r="E20308">
        <v>3</v>
      </c>
      <c r="O20308" t="s">
        <v>29873</v>
      </c>
      <c r="Q20308">
        <v>0</v>
      </c>
      <c r="S20308">
        <v>18</v>
      </c>
      <c r="U20308">
        <v>15</v>
      </c>
      <c r="V20308">
        <v>10</v>
      </c>
      <c r="W20308">
        <v>0</v>
      </c>
      <c r="X20308">
        <v>0</v>
      </c>
      <c r="Y20308">
        <v>5</v>
      </c>
      <c r="Z20308">
        <v>0</v>
      </c>
      <c r="AA20308">
        <v>0</v>
      </c>
      <c r="AB20308" s="2">
        <v>45055.002986111111</v>
      </c>
      <c r="AC20308" t="s">
        <v>32</v>
      </c>
    </row>
    <row r="20309" spans="1:29" x14ac:dyDescent="0.35">
      <c r="A20309" s="1">
        <v>43899</v>
      </c>
      <c r="B20309" t="s">
        <v>59</v>
      </c>
      <c r="C20309">
        <v>13</v>
      </c>
      <c r="D20309">
        <v>140</v>
      </c>
      <c r="E20309">
        <v>115</v>
      </c>
      <c r="O20309" t="s">
        <v>29874</v>
      </c>
      <c r="S20309">
        <v>268</v>
      </c>
      <c r="T20309">
        <v>179</v>
      </c>
      <c r="U20309">
        <v>153</v>
      </c>
      <c r="V20309">
        <v>12</v>
      </c>
      <c r="W20309">
        <v>0</v>
      </c>
      <c r="X20309">
        <v>0</v>
      </c>
      <c r="Y20309">
        <v>22</v>
      </c>
      <c r="Z20309">
        <v>1</v>
      </c>
      <c r="AA20309">
        <v>36</v>
      </c>
      <c r="AB20309" s="2">
        <v>45055.002986111111</v>
      </c>
      <c r="AC20309" t="s">
        <v>32</v>
      </c>
    </row>
    <row r="20310" spans="1:29" x14ac:dyDescent="0.35">
      <c r="A20310" s="1">
        <v>43899</v>
      </c>
      <c r="B20310" t="s">
        <v>62</v>
      </c>
      <c r="C20310">
        <v>12</v>
      </c>
      <c r="O20310" t="s">
        <v>29875</v>
      </c>
      <c r="S20310">
        <v>12</v>
      </c>
      <c r="T20310">
        <v>6</v>
      </c>
      <c r="U20310">
        <v>12</v>
      </c>
      <c r="V20310">
        <v>13</v>
      </c>
      <c r="W20310">
        <v>0</v>
      </c>
      <c r="X20310">
        <v>0</v>
      </c>
      <c r="Y20310">
        <v>0</v>
      </c>
      <c r="Z20310">
        <v>5</v>
      </c>
      <c r="AA20310">
        <v>6</v>
      </c>
      <c r="AB20310" s="2">
        <v>45055.002986111111</v>
      </c>
      <c r="AC20310" t="s">
        <v>32</v>
      </c>
    </row>
    <row r="20311" spans="1:29" x14ac:dyDescent="0.35">
      <c r="A20311" s="1">
        <v>43899</v>
      </c>
      <c r="B20311" t="s">
        <v>68</v>
      </c>
      <c r="C20311">
        <v>2</v>
      </c>
      <c r="O20311" t="s">
        <v>29876</v>
      </c>
      <c r="S20311">
        <v>2</v>
      </c>
      <c r="T20311">
        <v>11</v>
      </c>
      <c r="U20311">
        <v>2</v>
      </c>
      <c r="V20311">
        <v>15</v>
      </c>
      <c r="W20311">
        <v>0</v>
      </c>
      <c r="X20311">
        <v>0</v>
      </c>
      <c r="Y20311">
        <v>0</v>
      </c>
      <c r="Z20311">
        <v>1</v>
      </c>
      <c r="AA20311">
        <v>2</v>
      </c>
      <c r="AB20311" s="2">
        <v>45055.002986111111</v>
      </c>
      <c r="AC20311" t="s">
        <v>32</v>
      </c>
    </row>
    <row r="20312" spans="1:29" x14ac:dyDescent="0.35">
      <c r="A20312" s="1">
        <v>43899</v>
      </c>
      <c r="B20312" t="s">
        <v>71</v>
      </c>
      <c r="C20312">
        <v>3</v>
      </c>
      <c r="D20312">
        <v>26</v>
      </c>
      <c r="E20312">
        <v>8</v>
      </c>
      <c r="O20312" t="s">
        <v>29877</v>
      </c>
      <c r="S20312">
        <v>37</v>
      </c>
      <c r="T20312">
        <v>29</v>
      </c>
      <c r="U20312">
        <v>29</v>
      </c>
      <c r="V20312">
        <v>19</v>
      </c>
      <c r="W20312">
        <v>0</v>
      </c>
      <c r="X20312">
        <v>0</v>
      </c>
      <c r="Y20312">
        <v>11</v>
      </c>
      <c r="Z20312">
        <v>3</v>
      </c>
      <c r="AA20312">
        <v>14</v>
      </c>
      <c r="AB20312" s="2">
        <v>45055.002986111111</v>
      </c>
      <c r="AC20312" t="s">
        <v>32</v>
      </c>
    </row>
    <row r="20313" spans="1:29" x14ac:dyDescent="0.35">
      <c r="A20313" s="1">
        <v>43899</v>
      </c>
      <c r="B20313" t="s">
        <v>73</v>
      </c>
      <c r="C20313">
        <v>0</v>
      </c>
      <c r="D20313">
        <v>41</v>
      </c>
      <c r="O20313" t="s">
        <v>29878</v>
      </c>
      <c r="S20313">
        <v>41</v>
      </c>
      <c r="T20313">
        <v>41</v>
      </c>
      <c r="U20313">
        <v>41</v>
      </c>
      <c r="V20313">
        <v>16</v>
      </c>
      <c r="W20313">
        <v>0</v>
      </c>
      <c r="X20313">
        <v>0</v>
      </c>
      <c r="Y20313">
        <v>14</v>
      </c>
      <c r="Z20313">
        <v>0</v>
      </c>
      <c r="AA20313">
        <v>14</v>
      </c>
      <c r="AB20313" s="2">
        <v>45055.002986111111</v>
      </c>
      <c r="AC20313" t="s">
        <v>32</v>
      </c>
    </row>
    <row r="20314" spans="1:29" x14ac:dyDescent="0.35">
      <c r="A20314" s="1">
        <v>43899</v>
      </c>
      <c r="B20314" t="s">
        <v>76</v>
      </c>
      <c r="C20314">
        <v>7</v>
      </c>
      <c r="E20314">
        <v>44</v>
      </c>
      <c r="O20314" t="s">
        <v>29879</v>
      </c>
      <c r="S20314">
        <v>51</v>
      </c>
      <c r="U20314">
        <v>7</v>
      </c>
      <c r="V20314">
        <v>17</v>
      </c>
      <c r="W20314">
        <v>0</v>
      </c>
      <c r="X20314">
        <v>0</v>
      </c>
      <c r="Y20314">
        <v>0</v>
      </c>
      <c r="Z20314">
        <v>1</v>
      </c>
      <c r="AA20314">
        <v>0</v>
      </c>
      <c r="AB20314" s="2">
        <v>45055.002986111111</v>
      </c>
      <c r="AC20314" t="s">
        <v>32</v>
      </c>
    </row>
    <row r="20315" spans="1:29" x14ac:dyDescent="0.35">
      <c r="A20315" s="1">
        <v>43899</v>
      </c>
      <c r="B20315" t="s">
        <v>78</v>
      </c>
      <c r="C20315">
        <v>2</v>
      </c>
      <c r="N20315" s="2">
        <v>43898</v>
      </c>
      <c r="O20315" t="s">
        <v>29880</v>
      </c>
      <c r="P20315" t="s">
        <v>29881</v>
      </c>
      <c r="S20315">
        <v>2</v>
      </c>
      <c r="T20315">
        <v>42</v>
      </c>
      <c r="U20315">
        <v>2</v>
      </c>
      <c r="V20315">
        <v>18</v>
      </c>
      <c r="W20315">
        <v>0</v>
      </c>
      <c r="X20315">
        <v>0</v>
      </c>
      <c r="Y20315">
        <v>0</v>
      </c>
      <c r="Z20315">
        <v>0</v>
      </c>
      <c r="AA20315">
        <v>9</v>
      </c>
      <c r="AB20315" s="2">
        <v>45055.002986111111</v>
      </c>
      <c r="AC20315" t="s">
        <v>32</v>
      </c>
    </row>
    <row r="20316" spans="1:29" x14ac:dyDescent="0.35">
      <c r="A20316" s="1">
        <v>43899</v>
      </c>
      <c r="B20316" t="s">
        <v>80</v>
      </c>
      <c r="C20316">
        <v>1</v>
      </c>
      <c r="D20316">
        <v>11</v>
      </c>
      <c r="E20316">
        <v>0</v>
      </c>
      <c r="O20316" t="s">
        <v>29882</v>
      </c>
      <c r="S20316">
        <v>12</v>
      </c>
      <c r="T20316">
        <v>12</v>
      </c>
      <c r="U20316">
        <v>12</v>
      </c>
      <c r="V20316">
        <v>20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 s="2">
        <v>45055.002986111111</v>
      </c>
      <c r="AC20316" t="s">
        <v>32</v>
      </c>
    </row>
    <row r="20317" spans="1:29" x14ac:dyDescent="0.35">
      <c r="A20317" s="1">
        <v>43899</v>
      </c>
      <c r="B20317" t="s">
        <v>83</v>
      </c>
      <c r="C20317">
        <v>4</v>
      </c>
      <c r="O20317" t="s">
        <v>29883</v>
      </c>
      <c r="S20317">
        <v>4</v>
      </c>
      <c r="T20317">
        <v>21</v>
      </c>
      <c r="U20317">
        <v>4</v>
      </c>
      <c r="V20317">
        <v>21</v>
      </c>
      <c r="W20317">
        <v>0</v>
      </c>
      <c r="X20317">
        <v>0</v>
      </c>
      <c r="Y20317">
        <v>0</v>
      </c>
      <c r="Z20317">
        <v>3</v>
      </c>
      <c r="AA20317">
        <v>7</v>
      </c>
      <c r="AB20317" s="2">
        <v>45055.002986111111</v>
      </c>
      <c r="AC20317" t="s">
        <v>32</v>
      </c>
    </row>
    <row r="20318" spans="1:29" x14ac:dyDescent="0.35">
      <c r="A20318" s="1">
        <v>43899</v>
      </c>
      <c r="B20318" t="s">
        <v>85</v>
      </c>
      <c r="C20318">
        <v>1</v>
      </c>
      <c r="D20318">
        <v>5</v>
      </c>
      <c r="O20318" t="s">
        <v>29884</v>
      </c>
      <c r="S20318">
        <v>6</v>
      </c>
      <c r="T20318">
        <v>6</v>
      </c>
      <c r="U20318">
        <v>6</v>
      </c>
      <c r="V20318">
        <v>22</v>
      </c>
      <c r="W20318">
        <v>0</v>
      </c>
      <c r="X20318">
        <v>0</v>
      </c>
      <c r="Y20318">
        <v>0</v>
      </c>
      <c r="Z20318">
        <v>1</v>
      </c>
      <c r="AA20318">
        <v>1</v>
      </c>
      <c r="AB20318" s="2">
        <v>45055.002986111111</v>
      </c>
      <c r="AC20318" t="s">
        <v>32</v>
      </c>
    </row>
    <row r="20319" spans="1:29" x14ac:dyDescent="0.35">
      <c r="A20319" s="1">
        <v>43899</v>
      </c>
      <c r="B20319" t="s">
        <v>88</v>
      </c>
      <c r="C20319">
        <v>41</v>
      </c>
      <c r="O20319" t="s">
        <v>29885</v>
      </c>
      <c r="S20319">
        <v>41</v>
      </c>
      <c r="T20319">
        <v>393</v>
      </c>
      <c r="U20319">
        <v>41</v>
      </c>
      <c r="V20319">
        <v>25</v>
      </c>
      <c r="W20319">
        <v>0</v>
      </c>
      <c r="X20319">
        <v>0</v>
      </c>
      <c r="Y20319">
        <v>0</v>
      </c>
      <c r="Z20319">
        <v>28</v>
      </c>
      <c r="AA20319">
        <v>81</v>
      </c>
      <c r="AB20319" s="2">
        <v>45055.002986111111</v>
      </c>
      <c r="AC20319" t="s">
        <v>32</v>
      </c>
    </row>
    <row r="20320" spans="1:29" x14ac:dyDescent="0.35">
      <c r="A20320" s="1">
        <v>43899</v>
      </c>
      <c r="B20320" t="s">
        <v>90</v>
      </c>
      <c r="C20320">
        <v>5</v>
      </c>
      <c r="D20320">
        <v>73</v>
      </c>
      <c r="O20320" t="s">
        <v>29886</v>
      </c>
      <c r="S20320">
        <v>78</v>
      </c>
      <c r="U20320">
        <v>78</v>
      </c>
      <c r="V20320">
        <v>24</v>
      </c>
      <c r="W20320">
        <v>0</v>
      </c>
      <c r="X20320">
        <v>0</v>
      </c>
      <c r="Y20320">
        <v>21</v>
      </c>
      <c r="Z20320">
        <v>2</v>
      </c>
      <c r="AA20320">
        <v>0</v>
      </c>
      <c r="AB20320" s="2">
        <v>45055.002986111111</v>
      </c>
      <c r="AC20320" t="s">
        <v>32</v>
      </c>
    </row>
    <row r="20321" spans="1:29" x14ac:dyDescent="0.35">
      <c r="A20321" s="1">
        <v>43899</v>
      </c>
      <c r="B20321" t="s">
        <v>93</v>
      </c>
      <c r="C20321">
        <v>0</v>
      </c>
      <c r="O20321" t="s">
        <v>29887</v>
      </c>
      <c r="S20321">
        <v>0</v>
      </c>
      <c r="U20321">
        <v>0</v>
      </c>
      <c r="V20321">
        <v>23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 s="2">
        <v>45055.002986111111</v>
      </c>
      <c r="AC20321" t="s">
        <v>32</v>
      </c>
    </row>
    <row r="20322" spans="1:29" x14ac:dyDescent="0.35">
      <c r="A20322" s="1">
        <v>43899</v>
      </c>
      <c r="B20322" t="s">
        <v>95</v>
      </c>
      <c r="C20322">
        <v>372</v>
      </c>
      <c r="E20322">
        <v>11</v>
      </c>
      <c r="O20322" t="s">
        <v>29888</v>
      </c>
      <c r="S20322">
        <v>383</v>
      </c>
      <c r="U20322">
        <v>372</v>
      </c>
      <c r="V20322">
        <v>26</v>
      </c>
      <c r="W20322">
        <v>0</v>
      </c>
      <c r="X20322">
        <v>0</v>
      </c>
      <c r="Y20322">
        <v>0</v>
      </c>
      <c r="Z20322">
        <v>121</v>
      </c>
      <c r="AA20322">
        <v>0</v>
      </c>
      <c r="AB20322" s="2">
        <v>45055.002986111111</v>
      </c>
      <c r="AC20322" t="s">
        <v>32</v>
      </c>
    </row>
    <row r="20323" spans="1:29" x14ac:dyDescent="0.35">
      <c r="A20323" s="1">
        <v>43899</v>
      </c>
      <c r="B20323" t="s">
        <v>97</v>
      </c>
      <c r="C20323">
        <v>5</v>
      </c>
      <c r="D20323">
        <v>80</v>
      </c>
      <c r="O20323" t="s">
        <v>29889</v>
      </c>
      <c r="S20323">
        <v>85</v>
      </c>
      <c r="T20323">
        <v>85</v>
      </c>
      <c r="U20323">
        <v>85</v>
      </c>
      <c r="V20323">
        <v>27</v>
      </c>
      <c r="W20323">
        <v>0</v>
      </c>
      <c r="X20323">
        <v>0</v>
      </c>
      <c r="Y20323">
        <v>32</v>
      </c>
      <c r="Z20323">
        <v>3</v>
      </c>
      <c r="AA20323">
        <v>35</v>
      </c>
      <c r="AB20323" s="2">
        <v>45055.002986111111</v>
      </c>
      <c r="AC20323" t="s">
        <v>32</v>
      </c>
    </row>
    <row r="20324" spans="1:29" x14ac:dyDescent="0.35">
      <c r="A20324" s="1">
        <v>43899</v>
      </c>
      <c r="B20324" t="s">
        <v>100</v>
      </c>
      <c r="C20324">
        <v>1</v>
      </c>
      <c r="O20324" t="s">
        <v>29890</v>
      </c>
      <c r="S20324">
        <v>1</v>
      </c>
      <c r="T20324">
        <v>36</v>
      </c>
      <c r="U20324">
        <v>1</v>
      </c>
      <c r="V20324">
        <v>29</v>
      </c>
      <c r="W20324">
        <v>0</v>
      </c>
      <c r="X20324">
        <v>0</v>
      </c>
      <c r="Y20324">
        <v>0</v>
      </c>
      <c r="Z20324">
        <v>0</v>
      </c>
      <c r="AA20324">
        <v>5</v>
      </c>
      <c r="AB20324" s="2">
        <v>45055.002986111111</v>
      </c>
      <c r="AC20324" t="s">
        <v>32</v>
      </c>
    </row>
    <row r="20325" spans="1:29" x14ac:dyDescent="0.35">
      <c r="A20325" s="1">
        <v>43899</v>
      </c>
      <c r="B20325" t="s">
        <v>106</v>
      </c>
      <c r="C20325">
        <v>0</v>
      </c>
      <c r="O20325" t="s">
        <v>29891</v>
      </c>
      <c r="S20325">
        <v>0</v>
      </c>
      <c r="T20325">
        <v>0</v>
      </c>
      <c r="U20325">
        <v>0</v>
      </c>
      <c r="V20325">
        <v>28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 s="2">
        <v>45055.002986111111</v>
      </c>
      <c r="AC20325" t="s">
        <v>32</v>
      </c>
    </row>
    <row r="20326" spans="1:29" x14ac:dyDescent="0.35">
      <c r="A20326" s="1">
        <v>43899</v>
      </c>
      <c r="B20326" t="s">
        <v>108</v>
      </c>
      <c r="C20326">
        <v>0</v>
      </c>
      <c r="D20326">
        <v>11</v>
      </c>
      <c r="O20326" t="s">
        <v>29892</v>
      </c>
      <c r="S20326">
        <v>11</v>
      </c>
      <c r="T20326">
        <v>11</v>
      </c>
      <c r="U20326">
        <v>11</v>
      </c>
      <c r="V20326">
        <v>30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 s="2">
        <v>45055.002986111111</v>
      </c>
      <c r="AC20326" t="s">
        <v>32</v>
      </c>
    </row>
    <row r="20327" spans="1:29" x14ac:dyDescent="0.35">
      <c r="A20327" s="1">
        <v>43899</v>
      </c>
      <c r="B20327" t="s">
        <v>110</v>
      </c>
      <c r="C20327">
        <v>2</v>
      </c>
      <c r="O20327" t="s">
        <v>29893</v>
      </c>
      <c r="S20327">
        <v>2</v>
      </c>
      <c r="U20327">
        <v>2</v>
      </c>
      <c r="V20327">
        <v>37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 s="2">
        <v>45055.002986111111</v>
      </c>
      <c r="AC20327" t="s">
        <v>32</v>
      </c>
    </row>
    <row r="20328" spans="1:29" x14ac:dyDescent="0.35">
      <c r="A20328" s="1">
        <v>43899</v>
      </c>
      <c r="B20328" t="s">
        <v>113</v>
      </c>
      <c r="D20328">
        <v>0</v>
      </c>
      <c r="O20328" t="s">
        <v>29894</v>
      </c>
      <c r="S20328">
        <v>0</v>
      </c>
      <c r="U20328">
        <v>0</v>
      </c>
      <c r="V20328">
        <v>38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 s="2">
        <v>45055.002986111111</v>
      </c>
      <c r="AC20328" t="s">
        <v>32</v>
      </c>
    </row>
    <row r="20329" spans="1:29" x14ac:dyDescent="0.35">
      <c r="A20329" s="1">
        <v>43899</v>
      </c>
      <c r="B20329" t="s">
        <v>115</v>
      </c>
      <c r="C20329">
        <v>3</v>
      </c>
      <c r="D20329">
        <v>36</v>
      </c>
      <c r="E20329">
        <v>9</v>
      </c>
      <c r="O20329" t="s">
        <v>29895</v>
      </c>
      <c r="S20329">
        <v>48</v>
      </c>
      <c r="T20329">
        <v>101</v>
      </c>
      <c r="U20329">
        <v>39</v>
      </c>
      <c r="V20329">
        <v>31</v>
      </c>
      <c r="W20329">
        <v>0</v>
      </c>
      <c r="X20329">
        <v>0</v>
      </c>
      <c r="Y20329">
        <v>19</v>
      </c>
      <c r="Z20329">
        <v>2</v>
      </c>
      <c r="AA20329">
        <v>9</v>
      </c>
      <c r="AB20329" s="2">
        <v>45055.002986111111</v>
      </c>
      <c r="AC20329" t="s">
        <v>32</v>
      </c>
    </row>
    <row r="20330" spans="1:29" x14ac:dyDescent="0.35">
      <c r="A20330" s="1">
        <v>43899</v>
      </c>
      <c r="B20330" t="s">
        <v>118</v>
      </c>
      <c r="C20330">
        <v>4</v>
      </c>
      <c r="D20330">
        <v>38</v>
      </c>
      <c r="E20330">
        <v>5</v>
      </c>
      <c r="O20330" t="s">
        <v>29896</v>
      </c>
      <c r="S20330">
        <v>47</v>
      </c>
      <c r="T20330">
        <v>93</v>
      </c>
      <c r="U20330">
        <v>42</v>
      </c>
      <c r="V20330">
        <v>33</v>
      </c>
      <c r="W20330">
        <v>0</v>
      </c>
      <c r="X20330">
        <v>0</v>
      </c>
      <c r="Y20330">
        <v>0</v>
      </c>
      <c r="Z20330">
        <v>0</v>
      </c>
      <c r="AA20330">
        <v>17</v>
      </c>
      <c r="AB20330" s="2">
        <v>45055.002986111111</v>
      </c>
      <c r="AC20330" t="s">
        <v>32</v>
      </c>
    </row>
    <row r="20331" spans="1:29" x14ac:dyDescent="0.35">
      <c r="A20331" s="1">
        <v>43899</v>
      </c>
      <c r="B20331" t="s">
        <v>121</v>
      </c>
      <c r="C20331">
        <v>15</v>
      </c>
      <c r="D20331">
        <v>35</v>
      </c>
      <c r="E20331">
        <v>14</v>
      </c>
      <c r="O20331" t="s">
        <v>29897</v>
      </c>
      <c r="Q20331">
        <v>0</v>
      </c>
      <c r="S20331">
        <v>64</v>
      </c>
      <c r="T20331">
        <v>50</v>
      </c>
      <c r="U20331">
        <v>50</v>
      </c>
      <c r="V20331">
        <v>34</v>
      </c>
      <c r="W20331">
        <v>0</v>
      </c>
      <c r="X20331">
        <v>0</v>
      </c>
      <c r="Y20331">
        <v>4</v>
      </c>
      <c r="Z20331">
        <v>9</v>
      </c>
      <c r="AA20331">
        <v>13</v>
      </c>
      <c r="AB20331" s="2">
        <v>45055.002986111111</v>
      </c>
      <c r="AC20331" t="s">
        <v>32</v>
      </c>
    </row>
    <row r="20332" spans="1:29" x14ac:dyDescent="0.35">
      <c r="A20332" s="1">
        <v>43899</v>
      </c>
      <c r="B20332" t="s">
        <v>123</v>
      </c>
      <c r="C20332">
        <v>0</v>
      </c>
      <c r="D20332">
        <v>57</v>
      </c>
      <c r="O20332" t="s">
        <v>29898</v>
      </c>
      <c r="S20332">
        <v>57</v>
      </c>
      <c r="T20332">
        <v>57</v>
      </c>
      <c r="U20332">
        <v>57</v>
      </c>
      <c r="V20332">
        <v>35</v>
      </c>
      <c r="W20332">
        <v>0</v>
      </c>
      <c r="X20332">
        <v>0</v>
      </c>
      <c r="Y20332">
        <v>0</v>
      </c>
      <c r="Z20332">
        <v>0</v>
      </c>
      <c r="AA20332">
        <v>11</v>
      </c>
      <c r="AB20332" s="2">
        <v>45055.002986111111</v>
      </c>
      <c r="AC20332" t="s">
        <v>32</v>
      </c>
    </row>
    <row r="20333" spans="1:29" x14ac:dyDescent="0.35">
      <c r="A20333" s="1">
        <v>43899</v>
      </c>
      <c r="B20333" t="s">
        <v>126</v>
      </c>
      <c r="C20333">
        <v>5</v>
      </c>
      <c r="D20333">
        <v>14</v>
      </c>
      <c r="O20333" t="s">
        <v>29899</v>
      </c>
      <c r="Q20333">
        <v>0</v>
      </c>
      <c r="S20333">
        <v>19</v>
      </c>
      <c r="T20333">
        <v>126</v>
      </c>
      <c r="U20333">
        <v>19</v>
      </c>
      <c r="V20333">
        <v>32</v>
      </c>
      <c r="W20333">
        <v>0</v>
      </c>
      <c r="X20333">
        <v>0</v>
      </c>
      <c r="Y20333">
        <v>0</v>
      </c>
      <c r="Z20333">
        <v>1</v>
      </c>
      <c r="AA20333">
        <v>23</v>
      </c>
      <c r="AB20333" s="2">
        <v>45055.002986111111</v>
      </c>
      <c r="AC20333" t="s">
        <v>32</v>
      </c>
    </row>
    <row r="20334" spans="1:29" x14ac:dyDescent="0.35">
      <c r="A20334" s="1">
        <v>43899</v>
      </c>
      <c r="B20334" t="s">
        <v>128</v>
      </c>
      <c r="C20334">
        <v>88</v>
      </c>
      <c r="O20334" t="s">
        <v>29900</v>
      </c>
      <c r="S20334">
        <v>88</v>
      </c>
      <c r="T20334">
        <v>695</v>
      </c>
      <c r="U20334">
        <v>88</v>
      </c>
      <c r="V20334">
        <v>36</v>
      </c>
      <c r="W20334">
        <v>0</v>
      </c>
      <c r="X20334">
        <v>0</v>
      </c>
      <c r="Y20334">
        <v>0</v>
      </c>
      <c r="Z20334">
        <v>28</v>
      </c>
      <c r="AA20334">
        <v>307</v>
      </c>
      <c r="AB20334" s="2">
        <v>45055.002986111111</v>
      </c>
      <c r="AC20334" t="s">
        <v>32</v>
      </c>
    </row>
    <row r="20335" spans="1:29" x14ac:dyDescent="0.35">
      <c r="A20335" s="1">
        <v>43899</v>
      </c>
      <c r="B20335" t="s">
        <v>131</v>
      </c>
      <c r="C20335">
        <v>3</v>
      </c>
      <c r="E20335">
        <v>5</v>
      </c>
      <c r="O20335" t="s">
        <v>29901</v>
      </c>
      <c r="S20335">
        <v>8</v>
      </c>
      <c r="T20335">
        <v>8</v>
      </c>
      <c r="U20335">
        <v>3</v>
      </c>
      <c r="V20335">
        <v>39</v>
      </c>
      <c r="W20335">
        <v>0</v>
      </c>
      <c r="X20335">
        <v>0</v>
      </c>
      <c r="Y20335">
        <v>0</v>
      </c>
      <c r="Z20335">
        <v>3</v>
      </c>
      <c r="AA20335">
        <v>2</v>
      </c>
      <c r="AB20335" s="2">
        <v>45055.002986111111</v>
      </c>
      <c r="AC20335" t="s">
        <v>32</v>
      </c>
    </row>
    <row r="20336" spans="1:29" x14ac:dyDescent="0.35">
      <c r="A20336" s="1">
        <v>43899</v>
      </c>
      <c r="B20336" t="s">
        <v>134</v>
      </c>
      <c r="C20336">
        <v>1</v>
      </c>
      <c r="D20336">
        <v>8</v>
      </c>
      <c r="E20336">
        <v>10</v>
      </c>
      <c r="O20336" t="s">
        <v>29902</v>
      </c>
      <c r="S20336">
        <v>19</v>
      </c>
      <c r="T20336">
        <v>9</v>
      </c>
      <c r="U20336">
        <v>9</v>
      </c>
      <c r="V20336">
        <v>40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 s="2">
        <v>45055.002986111111</v>
      </c>
      <c r="AC20336" t="s">
        <v>32</v>
      </c>
    </row>
    <row r="20337" spans="1:29" x14ac:dyDescent="0.35">
      <c r="A20337" s="1">
        <v>43899</v>
      </c>
      <c r="B20337" t="s">
        <v>136</v>
      </c>
      <c r="C20337">
        <v>14</v>
      </c>
      <c r="D20337">
        <v>100</v>
      </c>
      <c r="E20337">
        <v>53</v>
      </c>
      <c r="O20337" t="s">
        <v>29903</v>
      </c>
      <c r="S20337">
        <v>167</v>
      </c>
      <c r="U20337">
        <v>114</v>
      </c>
      <c r="V20337">
        <v>41</v>
      </c>
      <c r="W20337">
        <v>0</v>
      </c>
      <c r="X20337">
        <v>0</v>
      </c>
      <c r="Y20337">
        <v>23</v>
      </c>
      <c r="Z20337">
        <v>7</v>
      </c>
      <c r="AA20337">
        <v>0</v>
      </c>
      <c r="AB20337" s="2">
        <v>45055.002986111111</v>
      </c>
      <c r="AC20337" t="s">
        <v>32</v>
      </c>
    </row>
    <row r="20338" spans="1:29" x14ac:dyDescent="0.35">
      <c r="A20338" s="1">
        <v>43899</v>
      </c>
      <c r="B20338" t="s">
        <v>139</v>
      </c>
      <c r="C20338">
        <v>10</v>
      </c>
      <c r="O20338" t="s">
        <v>29904</v>
      </c>
      <c r="S20338">
        <v>10</v>
      </c>
      <c r="T20338">
        <v>56</v>
      </c>
      <c r="U20338">
        <v>10</v>
      </c>
      <c r="V20338">
        <v>42</v>
      </c>
      <c r="W20338">
        <v>0</v>
      </c>
      <c r="X20338">
        <v>0</v>
      </c>
      <c r="Y20338">
        <v>0</v>
      </c>
      <c r="Z20338">
        <v>4</v>
      </c>
      <c r="AA20338">
        <v>17</v>
      </c>
      <c r="AB20338" s="2">
        <v>45055.002986111111</v>
      </c>
      <c r="AC20338" t="s">
        <v>32</v>
      </c>
    </row>
    <row r="20339" spans="1:29" x14ac:dyDescent="0.35">
      <c r="A20339" s="1">
        <v>43899</v>
      </c>
      <c r="B20339" t="s">
        <v>144</v>
      </c>
      <c r="C20339">
        <v>4</v>
      </c>
      <c r="D20339">
        <v>82</v>
      </c>
      <c r="E20339">
        <v>6</v>
      </c>
      <c r="N20339" s="2">
        <v>43899.125</v>
      </c>
      <c r="O20339" t="s">
        <v>29905</v>
      </c>
      <c r="P20339" t="s">
        <v>29906</v>
      </c>
      <c r="S20339">
        <v>92</v>
      </c>
      <c r="T20339">
        <v>73</v>
      </c>
      <c r="U20339">
        <v>86</v>
      </c>
      <c r="V20339">
        <v>44</v>
      </c>
      <c r="W20339">
        <v>0</v>
      </c>
      <c r="X20339">
        <v>0</v>
      </c>
      <c r="Y20339">
        <v>15</v>
      </c>
      <c r="Z20339">
        <v>1</v>
      </c>
      <c r="AA20339">
        <v>18</v>
      </c>
      <c r="AB20339" s="2">
        <v>45055.002986111111</v>
      </c>
      <c r="AC20339" t="s">
        <v>32</v>
      </c>
    </row>
    <row r="20340" spans="1:29" x14ac:dyDescent="0.35">
      <c r="A20340" s="1">
        <v>43899</v>
      </c>
      <c r="B20340" t="s">
        <v>147</v>
      </c>
      <c r="C20340">
        <v>7</v>
      </c>
      <c r="D20340">
        <v>24</v>
      </c>
      <c r="O20340" t="s">
        <v>29907</v>
      </c>
      <c r="S20340">
        <v>31</v>
      </c>
      <c r="T20340">
        <v>31</v>
      </c>
      <c r="U20340">
        <v>31</v>
      </c>
      <c r="V20340">
        <v>45</v>
      </c>
      <c r="W20340">
        <v>0</v>
      </c>
      <c r="X20340">
        <v>0</v>
      </c>
      <c r="Y20340">
        <v>16</v>
      </c>
      <c r="Z20340">
        <v>5</v>
      </c>
      <c r="AA20340">
        <v>21</v>
      </c>
      <c r="AB20340" s="2">
        <v>45055.002986111111</v>
      </c>
      <c r="AC20340" t="s">
        <v>32</v>
      </c>
    </row>
    <row r="20341" spans="1:29" x14ac:dyDescent="0.35">
      <c r="A20341" s="1">
        <v>43899</v>
      </c>
      <c r="B20341" t="s">
        <v>150</v>
      </c>
      <c r="C20341">
        <v>0</v>
      </c>
      <c r="D20341">
        <v>5</v>
      </c>
      <c r="E20341">
        <v>0</v>
      </c>
      <c r="O20341" t="s">
        <v>29908</v>
      </c>
      <c r="S20341">
        <v>5</v>
      </c>
      <c r="U20341">
        <v>5</v>
      </c>
      <c r="V20341">
        <v>46</v>
      </c>
      <c r="W20341">
        <v>0</v>
      </c>
      <c r="X20341">
        <v>0</v>
      </c>
      <c r="Y20341">
        <v>0</v>
      </c>
      <c r="Z20341">
        <v>0</v>
      </c>
      <c r="AA20341">
        <v>0</v>
      </c>
      <c r="AB20341" s="2">
        <v>45055.002986111111</v>
      </c>
      <c r="AC20341" t="s">
        <v>32</v>
      </c>
    </row>
    <row r="20342" spans="1:29" x14ac:dyDescent="0.35">
      <c r="A20342" s="1">
        <v>43899</v>
      </c>
      <c r="B20342" t="s">
        <v>152</v>
      </c>
      <c r="C20342">
        <v>3</v>
      </c>
      <c r="O20342" t="s">
        <v>29909</v>
      </c>
      <c r="S20342">
        <v>3</v>
      </c>
      <c r="U20342">
        <v>3</v>
      </c>
      <c r="V20342">
        <v>47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 s="2">
        <v>45055.002986111111</v>
      </c>
      <c r="AC20342" t="s">
        <v>32</v>
      </c>
    </row>
    <row r="20343" spans="1:29" x14ac:dyDescent="0.35">
      <c r="A20343" s="1">
        <v>43899</v>
      </c>
      <c r="B20343" t="s">
        <v>155</v>
      </c>
      <c r="C20343">
        <v>12</v>
      </c>
      <c r="O20343" t="s">
        <v>29910</v>
      </c>
      <c r="S20343">
        <v>12</v>
      </c>
      <c r="T20343">
        <v>2286</v>
      </c>
      <c r="U20343">
        <v>12</v>
      </c>
      <c r="V20343">
        <v>48</v>
      </c>
      <c r="W20343">
        <v>0</v>
      </c>
      <c r="X20343">
        <v>0</v>
      </c>
      <c r="Y20343">
        <v>0</v>
      </c>
      <c r="Z20343">
        <v>7</v>
      </c>
      <c r="AA20343">
        <v>18</v>
      </c>
      <c r="AB20343" s="2">
        <v>45055.002986111111</v>
      </c>
      <c r="AC20343" t="s">
        <v>32</v>
      </c>
    </row>
    <row r="20344" spans="1:29" x14ac:dyDescent="0.35">
      <c r="A20344" s="1">
        <v>43899</v>
      </c>
      <c r="B20344" t="s">
        <v>158</v>
      </c>
      <c r="C20344">
        <v>1</v>
      </c>
      <c r="D20344">
        <v>33</v>
      </c>
      <c r="O20344" t="s">
        <v>29911</v>
      </c>
      <c r="S20344">
        <v>34</v>
      </c>
      <c r="T20344">
        <v>34</v>
      </c>
      <c r="U20344">
        <v>34</v>
      </c>
      <c r="V20344">
        <v>49</v>
      </c>
      <c r="W20344">
        <v>0</v>
      </c>
      <c r="X20344">
        <v>0</v>
      </c>
      <c r="Y20344">
        <v>7</v>
      </c>
      <c r="Z20344">
        <v>0</v>
      </c>
      <c r="AA20344">
        <v>7</v>
      </c>
      <c r="AB20344" s="2">
        <v>45055.002986111111</v>
      </c>
      <c r="AC20344" t="s">
        <v>32</v>
      </c>
    </row>
    <row r="20345" spans="1:29" x14ac:dyDescent="0.35">
      <c r="A20345" s="1">
        <v>43899</v>
      </c>
      <c r="B20345" t="s">
        <v>161</v>
      </c>
      <c r="C20345">
        <v>3</v>
      </c>
      <c r="E20345">
        <v>9</v>
      </c>
      <c r="O20345" s="3" t="s">
        <v>29912</v>
      </c>
      <c r="S20345">
        <v>12</v>
      </c>
      <c r="T20345">
        <v>6463</v>
      </c>
      <c r="U20345">
        <v>3</v>
      </c>
      <c r="V20345">
        <v>51</v>
      </c>
      <c r="W20345">
        <v>0</v>
      </c>
      <c r="X20345">
        <v>0</v>
      </c>
      <c r="Y20345">
        <v>0</v>
      </c>
      <c r="Z20345">
        <v>1</v>
      </c>
      <c r="AA20345">
        <v>1</v>
      </c>
      <c r="AB20345" s="2">
        <v>45055.002986111111</v>
      </c>
      <c r="AC20345" t="s">
        <v>32</v>
      </c>
    </row>
    <row r="20346" spans="1:29" x14ac:dyDescent="0.35">
      <c r="A20346" s="1">
        <v>43899</v>
      </c>
      <c r="B20346" t="s">
        <v>166</v>
      </c>
      <c r="C20346">
        <v>1</v>
      </c>
      <c r="D20346">
        <v>28</v>
      </c>
      <c r="N20346" s="2">
        <v>43899</v>
      </c>
      <c r="O20346" t="s">
        <v>29913</v>
      </c>
      <c r="P20346" t="s">
        <v>29686</v>
      </c>
      <c r="S20346">
        <v>29</v>
      </c>
      <c r="T20346">
        <v>31</v>
      </c>
      <c r="U20346">
        <v>29</v>
      </c>
      <c r="V20346">
        <v>50</v>
      </c>
      <c r="W20346">
        <v>0</v>
      </c>
      <c r="X20346">
        <v>0</v>
      </c>
      <c r="Y20346">
        <v>5</v>
      </c>
      <c r="Z20346">
        <v>0</v>
      </c>
      <c r="AA20346">
        <v>5</v>
      </c>
      <c r="AB20346" s="2">
        <v>45055.002986111111</v>
      </c>
      <c r="AC20346" t="s">
        <v>32</v>
      </c>
    </row>
    <row r="20347" spans="1:29" x14ac:dyDescent="0.35">
      <c r="A20347" s="1">
        <v>43899</v>
      </c>
      <c r="B20347" t="s">
        <v>168</v>
      </c>
      <c r="C20347">
        <v>282</v>
      </c>
      <c r="N20347" s="2">
        <v>43899</v>
      </c>
      <c r="O20347" t="s">
        <v>29914</v>
      </c>
      <c r="P20347" t="s">
        <v>29686</v>
      </c>
      <c r="Q20347">
        <v>35</v>
      </c>
      <c r="S20347">
        <v>282</v>
      </c>
      <c r="T20347">
        <v>3673</v>
      </c>
      <c r="U20347">
        <v>282</v>
      </c>
      <c r="V20347">
        <v>53</v>
      </c>
      <c r="W20347">
        <v>4</v>
      </c>
      <c r="X20347">
        <v>0</v>
      </c>
      <c r="Y20347">
        <v>0</v>
      </c>
      <c r="Z20347">
        <v>38</v>
      </c>
      <c r="AA20347">
        <v>1041</v>
      </c>
      <c r="AB20347" s="2">
        <v>45055.002986111111</v>
      </c>
      <c r="AC20347" t="s">
        <v>32</v>
      </c>
    </row>
    <row r="20348" spans="1:29" x14ac:dyDescent="0.35">
      <c r="A20348" s="1">
        <v>43899</v>
      </c>
      <c r="B20348" t="s">
        <v>171</v>
      </c>
      <c r="C20348">
        <v>1</v>
      </c>
      <c r="D20348">
        <v>36</v>
      </c>
      <c r="O20348" t="s">
        <v>29915</v>
      </c>
      <c r="S20348">
        <v>37</v>
      </c>
      <c r="T20348">
        <v>31</v>
      </c>
      <c r="U20348">
        <v>37</v>
      </c>
      <c r="V20348">
        <v>55</v>
      </c>
      <c r="W20348">
        <v>0</v>
      </c>
      <c r="X20348">
        <v>0</v>
      </c>
      <c r="Y20348">
        <v>5</v>
      </c>
      <c r="Z20348">
        <v>0</v>
      </c>
      <c r="AA20348">
        <v>0</v>
      </c>
      <c r="AB20348" s="2">
        <v>45055.002986111111</v>
      </c>
      <c r="AC20348" t="s">
        <v>32</v>
      </c>
    </row>
    <row r="20349" spans="1:29" x14ac:dyDescent="0.35">
      <c r="A20349" s="1">
        <v>43899</v>
      </c>
      <c r="B20349" t="s">
        <v>173</v>
      </c>
      <c r="C20349">
        <v>0</v>
      </c>
      <c r="E20349">
        <v>3</v>
      </c>
      <c r="O20349" t="s">
        <v>29916</v>
      </c>
      <c r="S20349">
        <v>3</v>
      </c>
      <c r="U20349">
        <v>0</v>
      </c>
      <c r="V20349">
        <v>54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 s="2">
        <v>45055.002986111111</v>
      </c>
      <c r="AC20349" t="s">
        <v>32</v>
      </c>
    </row>
    <row r="20350" spans="1:29" x14ac:dyDescent="0.35">
      <c r="A20350" s="1">
        <v>43899</v>
      </c>
      <c r="B20350" t="s">
        <v>175</v>
      </c>
      <c r="C20350">
        <v>0</v>
      </c>
      <c r="O20350" t="s">
        <v>29917</v>
      </c>
      <c r="S20350">
        <v>0</v>
      </c>
      <c r="T20350">
        <v>19</v>
      </c>
      <c r="U20350">
        <v>0</v>
      </c>
      <c r="V20350">
        <v>56</v>
      </c>
      <c r="W20350">
        <v>0</v>
      </c>
      <c r="X20350">
        <v>0</v>
      </c>
      <c r="Y20350">
        <v>0</v>
      </c>
      <c r="Z20350">
        <v>0</v>
      </c>
      <c r="AA20350">
        <v>10</v>
      </c>
      <c r="AB20350" s="2">
        <v>45055.002986111111</v>
      </c>
      <c r="AC20350" t="s">
        <v>32</v>
      </c>
    </row>
    <row r="20351" spans="1:29" x14ac:dyDescent="0.35">
      <c r="A20351" s="1">
        <v>43898</v>
      </c>
      <c r="B20351" t="s">
        <v>29</v>
      </c>
      <c r="E20351">
        <v>6</v>
      </c>
      <c r="O20351" t="s">
        <v>29918</v>
      </c>
      <c r="Q20351">
        <v>0</v>
      </c>
      <c r="S20351">
        <v>6</v>
      </c>
      <c r="T20351">
        <v>14</v>
      </c>
      <c r="U20351">
        <v>0</v>
      </c>
      <c r="V20351">
        <v>2</v>
      </c>
      <c r="W20351">
        <v>0</v>
      </c>
      <c r="X20351">
        <v>0</v>
      </c>
      <c r="Y20351">
        <v>0</v>
      </c>
      <c r="Z20351">
        <v>0</v>
      </c>
      <c r="AA20351">
        <v>2</v>
      </c>
      <c r="AB20351" s="2">
        <v>45055.002986111111</v>
      </c>
      <c r="AC20351" t="s">
        <v>32</v>
      </c>
    </row>
    <row r="20352" spans="1:29" x14ac:dyDescent="0.35">
      <c r="A20352" s="1">
        <v>43898</v>
      </c>
      <c r="B20352" t="s">
        <v>33</v>
      </c>
      <c r="C20352">
        <v>0</v>
      </c>
      <c r="O20352" t="s">
        <v>29919</v>
      </c>
      <c r="S20352">
        <v>0</v>
      </c>
      <c r="T20352">
        <v>0</v>
      </c>
      <c r="U20352">
        <v>0</v>
      </c>
      <c r="V20352">
        <v>1</v>
      </c>
      <c r="W20352">
        <v>0</v>
      </c>
      <c r="X20352">
        <v>0</v>
      </c>
      <c r="Y20352">
        <v>0</v>
      </c>
      <c r="Z20352">
        <v>0</v>
      </c>
      <c r="AA20352">
        <v>0</v>
      </c>
      <c r="AB20352" s="2">
        <v>45055.002986111111</v>
      </c>
      <c r="AC20352" t="s">
        <v>32</v>
      </c>
    </row>
    <row r="20353" spans="1:29" x14ac:dyDescent="0.35">
      <c r="A20353" s="1">
        <v>43898</v>
      </c>
      <c r="B20353" t="s">
        <v>36</v>
      </c>
      <c r="C20353">
        <v>0</v>
      </c>
      <c r="D20353">
        <v>6</v>
      </c>
      <c r="E20353">
        <v>0</v>
      </c>
      <c r="O20353" t="s">
        <v>29920</v>
      </c>
      <c r="S20353">
        <v>6</v>
      </c>
      <c r="T20353">
        <v>6</v>
      </c>
      <c r="U20353">
        <v>6</v>
      </c>
      <c r="V20353">
        <v>5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 s="2">
        <v>45055.002986111111</v>
      </c>
      <c r="AC20353" t="s">
        <v>32</v>
      </c>
    </row>
    <row r="20354" spans="1:29" x14ac:dyDescent="0.35">
      <c r="A20354" s="1">
        <v>43898</v>
      </c>
      <c r="B20354" t="s">
        <v>42</v>
      </c>
      <c r="C20354">
        <v>5</v>
      </c>
      <c r="D20354">
        <v>44</v>
      </c>
      <c r="E20354">
        <v>7</v>
      </c>
      <c r="G20354">
        <v>6</v>
      </c>
      <c r="O20354" t="s">
        <v>29921</v>
      </c>
      <c r="R20354">
        <v>6</v>
      </c>
      <c r="S20354">
        <v>56</v>
      </c>
      <c r="T20354">
        <v>130</v>
      </c>
      <c r="U20354">
        <v>49</v>
      </c>
      <c r="V20354">
        <v>4</v>
      </c>
      <c r="W20354">
        <v>0</v>
      </c>
      <c r="X20354">
        <v>0</v>
      </c>
      <c r="Y20354">
        <v>0</v>
      </c>
      <c r="Z20354">
        <v>0</v>
      </c>
      <c r="AA20354">
        <v>13</v>
      </c>
      <c r="AB20354" s="2">
        <v>45055.002986111111</v>
      </c>
      <c r="AC20354" t="s">
        <v>32</v>
      </c>
    </row>
    <row r="20355" spans="1:29" x14ac:dyDescent="0.35">
      <c r="A20355" s="1">
        <v>43898</v>
      </c>
      <c r="B20355" t="s">
        <v>44</v>
      </c>
      <c r="C20355">
        <v>88</v>
      </c>
      <c r="D20355">
        <v>462</v>
      </c>
      <c r="O20355" t="s">
        <v>29922</v>
      </c>
      <c r="S20355">
        <v>550</v>
      </c>
      <c r="T20355">
        <v>550</v>
      </c>
      <c r="U20355">
        <v>550</v>
      </c>
      <c r="V20355">
        <v>6</v>
      </c>
      <c r="W20355">
        <v>0</v>
      </c>
      <c r="X20355">
        <v>0</v>
      </c>
      <c r="Y20355">
        <v>0</v>
      </c>
      <c r="Z20355">
        <v>19</v>
      </c>
      <c r="AA20355">
        <v>19</v>
      </c>
      <c r="AB20355" s="2">
        <v>45055.002986111111</v>
      </c>
      <c r="AC20355" t="s">
        <v>32</v>
      </c>
    </row>
    <row r="20356" spans="1:29" x14ac:dyDescent="0.35">
      <c r="A20356" s="1">
        <v>43898</v>
      </c>
      <c r="B20356" t="s">
        <v>47</v>
      </c>
      <c r="C20356">
        <v>9</v>
      </c>
      <c r="D20356">
        <v>133</v>
      </c>
      <c r="O20356" t="s">
        <v>29923</v>
      </c>
      <c r="S20356">
        <v>142</v>
      </c>
      <c r="U20356">
        <v>142</v>
      </c>
      <c r="V20356">
        <v>8</v>
      </c>
      <c r="W20356">
        <v>0</v>
      </c>
      <c r="X20356">
        <v>0</v>
      </c>
      <c r="Y20356">
        <v>29</v>
      </c>
      <c r="Z20356">
        <v>1</v>
      </c>
      <c r="AA20356">
        <v>0</v>
      </c>
      <c r="AB20356" s="2">
        <v>45055.002986111111</v>
      </c>
      <c r="AC20356" t="s">
        <v>32</v>
      </c>
    </row>
    <row r="20357" spans="1:29" x14ac:dyDescent="0.35">
      <c r="A20357" s="1">
        <v>43898</v>
      </c>
      <c r="B20357" t="s">
        <v>50</v>
      </c>
      <c r="C20357">
        <v>1</v>
      </c>
      <c r="E20357">
        <v>8</v>
      </c>
      <c r="O20357" t="s">
        <v>29924</v>
      </c>
      <c r="S20357">
        <v>9</v>
      </c>
      <c r="T20357">
        <v>87</v>
      </c>
      <c r="U20357">
        <v>1</v>
      </c>
      <c r="V20357">
        <v>9</v>
      </c>
      <c r="W20357">
        <v>0</v>
      </c>
      <c r="X20357">
        <v>0</v>
      </c>
      <c r="Y20357">
        <v>0</v>
      </c>
      <c r="Z20357">
        <v>1</v>
      </c>
      <c r="AA20357">
        <v>23</v>
      </c>
      <c r="AB20357" s="2">
        <v>45055.002986111111</v>
      </c>
      <c r="AC20357" t="s">
        <v>32</v>
      </c>
    </row>
    <row r="20358" spans="1:29" x14ac:dyDescent="0.35">
      <c r="A20358" s="1">
        <v>43898</v>
      </c>
      <c r="B20358" t="s">
        <v>53</v>
      </c>
      <c r="C20358">
        <v>1</v>
      </c>
      <c r="E20358">
        <v>0</v>
      </c>
      <c r="O20358" t="s">
        <v>29925</v>
      </c>
      <c r="S20358">
        <v>1</v>
      </c>
      <c r="T20358">
        <v>11</v>
      </c>
      <c r="U20358">
        <v>1</v>
      </c>
      <c r="V20358">
        <v>11</v>
      </c>
      <c r="W20358">
        <v>0</v>
      </c>
      <c r="X20358">
        <v>0</v>
      </c>
      <c r="Y20358">
        <v>0</v>
      </c>
      <c r="Z20358">
        <v>1</v>
      </c>
      <c r="AA20358">
        <v>3</v>
      </c>
      <c r="AB20358" s="2">
        <v>45055.002986111111</v>
      </c>
      <c r="AC20358" t="s">
        <v>32</v>
      </c>
    </row>
    <row r="20359" spans="1:29" x14ac:dyDescent="0.35">
      <c r="A20359" s="1">
        <v>43898</v>
      </c>
      <c r="B20359" t="s">
        <v>56</v>
      </c>
      <c r="C20359">
        <v>0</v>
      </c>
      <c r="D20359">
        <v>10</v>
      </c>
      <c r="E20359">
        <v>0</v>
      </c>
      <c r="O20359" t="s">
        <v>29926</v>
      </c>
      <c r="Q20359">
        <v>0</v>
      </c>
      <c r="S20359">
        <v>10</v>
      </c>
      <c r="U20359">
        <v>10</v>
      </c>
      <c r="V20359">
        <v>10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 s="2">
        <v>45055.002986111111</v>
      </c>
      <c r="AC20359" t="s">
        <v>32</v>
      </c>
    </row>
    <row r="20360" spans="1:29" x14ac:dyDescent="0.35">
      <c r="A20360" s="1">
        <v>43898</v>
      </c>
      <c r="B20360" t="s">
        <v>59</v>
      </c>
      <c r="C20360">
        <v>12</v>
      </c>
      <c r="D20360">
        <v>118</v>
      </c>
      <c r="E20360">
        <v>108</v>
      </c>
      <c r="O20360" t="s">
        <v>29927</v>
      </c>
      <c r="S20360">
        <v>238</v>
      </c>
      <c r="T20360">
        <v>143</v>
      </c>
      <c r="U20360">
        <v>130</v>
      </c>
      <c r="V20360">
        <v>12</v>
      </c>
      <c r="W20360">
        <v>0</v>
      </c>
      <c r="X20360">
        <v>0</v>
      </c>
      <c r="Y20360">
        <v>18</v>
      </c>
      <c r="Z20360">
        <v>4</v>
      </c>
      <c r="AA20360">
        <v>27</v>
      </c>
      <c r="AB20360" s="2">
        <v>45055.002986111111</v>
      </c>
      <c r="AC20360" t="s">
        <v>32</v>
      </c>
    </row>
    <row r="20361" spans="1:29" x14ac:dyDescent="0.35">
      <c r="A20361" s="1">
        <v>43898</v>
      </c>
      <c r="B20361" t="s">
        <v>62</v>
      </c>
      <c r="C20361">
        <v>7</v>
      </c>
      <c r="O20361" t="s">
        <v>29928</v>
      </c>
      <c r="S20361">
        <v>7</v>
      </c>
      <c r="T20361">
        <v>0</v>
      </c>
      <c r="U20361">
        <v>7</v>
      </c>
      <c r="V20361">
        <v>13</v>
      </c>
      <c r="W20361">
        <v>0</v>
      </c>
      <c r="X20361">
        <v>0</v>
      </c>
      <c r="Y20361">
        <v>0</v>
      </c>
      <c r="Z20361">
        <v>1</v>
      </c>
      <c r="AA20361">
        <v>0</v>
      </c>
      <c r="AB20361" s="2">
        <v>45055.002986111111</v>
      </c>
      <c r="AC20361" t="s">
        <v>32</v>
      </c>
    </row>
    <row r="20362" spans="1:29" x14ac:dyDescent="0.35">
      <c r="A20362" s="1">
        <v>43898</v>
      </c>
      <c r="B20362" t="s">
        <v>68</v>
      </c>
      <c r="C20362">
        <v>1</v>
      </c>
      <c r="O20362" t="s">
        <v>29929</v>
      </c>
      <c r="S20362">
        <v>1</v>
      </c>
      <c r="T20362">
        <v>9</v>
      </c>
      <c r="U20362">
        <v>1</v>
      </c>
      <c r="V20362">
        <v>15</v>
      </c>
      <c r="W20362">
        <v>0</v>
      </c>
      <c r="X20362">
        <v>0</v>
      </c>
      <c r="Y20362">
        <v>0</v>
      </c>
      <c r="Z20362">
        <v>0</v>
      </c>
      <c r="AA20362">
        <v>2</v>
      </c>
      <c r="AB20362" s="2">
        <v>45055.002986111111</v>
      </c>
      <c r="AC20362" t="s">
        <v>32</v>
      </c>
    </row>
    <row r="20363" spans="1:29" x14ac:dyDescent="0.35">
      <c r="A20363" s="1">
        <v>43898</v>
      </c>
      <c r="B20363" t="s">
        <v>71</v>
      </c>
      <c r="C20363">
        <v>0</v>
      </c>
      <c r="D20363">
        <v>15</v>
      </c>
      <c r="E20363">
        <v>2</v>
      </c>
      <c r="O20363" t="s">
        <v>29930</v>
      </c>
      <c r="S20363">
        <v>17</v>
      </c>
      <c r="T20363">
        <v>15</v>
      </c>
      <c r="U20363">
        <v>15</v>
      </c>
      <c r="V20363">
        <v>19</v>
      </c>
      <c r="W20363">
        <v>0</v>
      </c>
      <c r="X20363">
        <v>0</v>
      </c>
      <c r="Y20363">
        <v>0</v>
      </c>
      <c r="Z20363">
        <v>0</v>
      </c>
      <c r="AA20363">
        <v>0</v>
      </c>
      <c r="AB20363" s="2">
        <v>45055.002986111111</v>
      </c>
      <c r="AC20363" t="s">
        <v>32</v>
      </c>
    </row>
    <row r="20364" spans="1:29" x14ac:dyDescent="0.35">
      <c r="A20364" s="1">
        <v>43898</v>
      </c>
      <c r="B20364" t="s">
        <v>73</v>
      </c>
      <c r="C20364">
        <v>0</v>
      </c>
      <c r="D20364">
        <v>27</v>
      </c>
      <c r="O20364" t="s">
        <v>29931</v>
      </c>
      <c r="S20364">
        <v>27</v>
      </c>
      <c r="T20364">
        <v>27</v>
      </c>
      <c r="U20364">
        <v>27</v>
      </c>
      <c r="V20364">
        <v>16</v>
      </c>
      <c r="W20364">
        <v>0</v>
      </c>
      <c r="X20364">
        <v>0</v>
      </c>
      <c r="Y20364">
        <v>0</v>
      </c>
      <c r="Z20364">
        <v>0</v>
      </c>
      <c r="AA20364">
        <v>0</v>
      </c>
      <c r="AB20364" s="2">
        <v>45055.002986111111</v>
      </c>
      <c r="AC20364" t="s">
        <v>32</v>
      </c>
    </row>
    <row r="20365" spans="1:29" x14ac:dyDescent="0.35">
      <c r="A20365" s="1">
        <v>43898</v>
      </c>
      <c r="B20365" t="s">
        <v>76</v>
      </c>
      <c r="C20365">
        <v>6</v>
      </c>
      <c r="E20365">
        <v>44</v>
      </c>
      <c r="O20365" t="s">
        <v>29932</v>
      </c>
      <c r="S20365">
        <v>50</v>
      </c>
      <c r="U20365">
        <v>6</v>
      </c>
      <c r="V20365">
        <v>17</v>
      </c>
      <c r="W20365">
        <v>0</v>
      </c>
      <c r="X20365">
        <v>0</v>
      </c>
      <c r="Y20365">
        <v>0</v>
      </c>
      <c r="Z20365">
        <v>0</v>
      </c>
      <c r="AA20365">
        <v>0</v>
      </c>
      <c r="AB20365" s="2">
        <v>45055.002986111111</v>
      </c>
      <c r="AC20365" t="s">
        <v>32</v>
      </c>
    </row>
    <row r="20366" spans="1:29" x14ac:dyDescent="0.35">
      <c r="A20366" s="1">
        <v>43898</v>
      </c>
      <c r="B20366" t="s">
        <v>78</v>
      </c>
      <c r="C20366">
        <v>2</v>
      </c>
      <c r="N20366" s="2">
        <v>43897</v>
      </c>
      <c r="O20366" t="s">
        <v>29933</v>
      </c>
      <c r="P20366" t="s">
        <v>29934</v>
      </c>
      <c r="S20366">
        <v>2</v>
      </c>
      <c r="T20366">
        <v>33</v>
      </c>
      <c r="U20366">
        <v>2</v>
      </c>
      <c r="V20366">
        <v>18</v>
      </c>
      <c r="W20366">
        <v>0</v>
      </c>
      <c r="X20366">
        <v>0</v>
      </c>
      <c r="Y20366">
        <v>0</v>
      </c>
      <c r="Z20366">
        <v>1</v>
      </c>
      <c r="AA20366">
        <v>6</v>
      </c>
      <c r="AB20366" s="2">
        <v>45055.002986111111</v>
      </c>
      <c r="AC20366" t="s">
        <v>32</v>
      </c>
    </row>
    <row r="20367" spans="1:29" x14ac:dyDescent="0.35">
      <c r="A20367" s="1">
        <v>43898</v>
      </c>
      <c r="B20367" t="s">
        <v>80</v>
      </c>
      <c r="C20367">
        <v>1</v>
      </c>
      <c r="D20367">
        <v>11</v>
      </c>
      <c r="E20367">
        <v>0</v>
      </c>
      <c r="O20367" t="s">
        <v>29935</v>
      </c>
      <c r="S20367">
        <v>12</v>
      </c>
      <c r="T20367">
        <v>12</v>
      </c>
      <c r="U20367">
        <v>12</v>
      </c>
      <c r="V20367">
        <v>20</v>
      </c>
      <c r="W20367">
        <v>0</v>
      </c>
      <c r="X20367">
        <v>0</v>
      </c>
      <c r="Y20367">
        <v>0</v>
      </c>
      <c r="Z20367">
        <v>1</v>
      </c>
      <c r="AA20367">
        <v>1</v>
      </c>
      <c r="AB20367" s="2">
        <v>45055.002986111111</v>
      </c>
      <c r="AC20367" t="s">
        <v>32</v>
      </c>
    </row>
    <row r="20368" spans="1:29" x14ac:dyDescent="0.35">
      <c r="A20368" s="1">
        <v>43898</v>
      </c>
      <c r="B20368" t="s">
        <v>83</v>
      </c>
      <c r="C20368">
        <v>1</v>
      </c>
      <c r="O20368" t="s">
        <v>29936</v>
      </c>
      <c r="S20368">
        <v>1</v>
      </c>
      <c r="T20368">
        <v>14</v>
      </c>
      <c r="U20368">
        <v>1</v>
      </c>
      <c r="V20368">
        <v>21</v>
      </c>
      <c r="W20368">
        <v>0</v>
      </c>
      <c r="X20368">
        <v>0</v>
      </c>
      <c r="Y20368">
        <v>0</v>
      </c>
      <c r="Z20368">
        <v>0</v>
      </c>
      <c r="AA20368">
        <v>4</v>
      </c>
      <c r="AB20368" s="2">
        <v>45055.002986111111</v>
      </c>
      <c r="AC20368" t="s">
        <v>32</v>
      </c>
    </row>
    <row r="20369" spans="1:29" x14ac:dyDescent="0.35">
      <c r="A20369" s="1">
        <v>43898</v>
      </c>
      <c r="B20369" t="s">
        <v>85</v>
      </c>
      <c r="C20369">
        <v>0</v>
      </c>
      <c r="D20369">
        <v>5</v>
      </c>
      <c r="O20369" t="s">
        <v>29937</v>
      </c>
      <c r="S20369">
        <v>5</v>
      </c>
      <c r="T20369">
        <v>5</v>
      </c>
      <c r="U20369">
        <v>5</v>
      </c>
      <c r="V20369">
        <v>22</v>
      </c>
      <c r="W20369">
        <v>0</v>
      </c>
      <c r="X20369">
        <v>0</v>
      </c>
      <c r="Y20369">
        <v>5</v>
      </c>
      <c r="Z20369">
        <v>0</v>
      </c>
      <c r="AA20369">
        <v>5</v>
      </c>
      <c r="AB20369" s="2">
        <v>45055.002986111111</v>
      </c>
      <c r="AC20369" t="s">
        <v>32</v>
      </c>
    </row>
    <row r="20370" spans="1:29" x14ac:dyDescent="0.35">
      <c r="A20370" s="1">
        <v>43898</v>
      </c>
      <c r="B20370" t="s">
        <v>88</v>
      </c>
      <c r="C20370">
        <v>13</v>
      </c>
      <c r="O20370" t="s">
        <v>29938</v>
      </c>
      <c r="S20370">
        <v>13</v>
      </c>
      <c r="T20370">
        <v>312</v>
      </c>
      <c r="U20370">
        <v>13</v>
      </c>
      <c r="V20370">
        <v>25</v>
      </c>
      <c r="W20370">
        <v>0</v>
      </c>
      <c r="X20370">
        <v>0</v>
      </c>
      <c r="Y20370">
        <v>0</v>
      </c>
      <c r="Z20370">
        <v>0</v>
      </c>
      <c r="AA20370">
        <v>61</v>
      </c>
      <c r="AB20370" s="2">
        <v>45055.002986111111</v>
      </c>
      <c r="AC20370" t="s">
        <v>32</v>
      </c>
    </row>
    <row r="20371" spans="1:29" x14ac:dyDescent="0.35">
      <c r="A20371" s="1">
        <v>43898</v>
      </c>
      <c r="B20371" t="s">
        <v>90</v>
      </c>
      <c r="C20371">
        <v>3</v>
      </c>
      <c r="D20371">
        <v>52</v>
      </c>
      <c r="O20371" t="s">
        <v>29939</v>
      </c>
      <c r="S20371">
        <v>55</v>
      </c>
      <c r="U20371">
        <v>55</v>
      </c>
      <c r="V20371">
        <v>24</v>
      </c>
      <c r="W20371">
        <v>0</v>
      </c>
      <c r="X20371">
        <v>0</v>
      </c>
      <c r="Y20371">
        <v>11</v>
      </c>
      <c r="Z20371">
        <v>0</v>
      </c>
      <c r="AA20371">
        <v>0</v>
      </c>
      <c r="AB20371" s="2">
        <v>45055.002986111111</v>
      </c>
      <c r="AC20371" t="s">
        <v>32</v>
      </c>
    </row>
    <row r="20372" spans="1:29" x14ac:dyDescent="0.35">
      <c r="A20372" s="1">
        <v>43898</v>
      </c>
      <c r="B20372" t="s">
        <v>93</v>
      </c>
      <c r="C20372">
        <v>0</v>
      </c>
      <c r="O20372" t="s">
        <v>29940</v>
      </c>
      <c r="S20372">
        <v>0</v>
      </c>
      <c r="U20372">
        <v>0</v>
      </c>
      <c r="V20372">
        <v>23</v>
      </c>
      <c r="W20372">
        <v>0</v>
      </c>
      <c r="X20372">
        <v>0</v>
      </c>
      <c r="Y20372">
        <v>0</v>
      </c>
      <c r="Z20372">
        <v>0</v>
      </c>
      <c r="AA20372">
        <v>0</v>
      </c>
      <c r="AB20372" s="2">
        <v>45055.002986111111</v>
      </c>
      <c r="AC20372" t="s">
        <v>32</v>
      </c>
    </row>
    <row r="20373" spans="1:29" x14ac:dyDescent="0.35">
      <c r="A20373" s="1">
        <v>43898</v>
      </c>
      <c r="B20373" t="s">
        <v>95</v>
      </c>
      <c r="C20373">
        <v>251</v>
      </c>
      <c r="E20373">
        <v>10</v>
      </c>
      <c r="O20373" t="s">
        <v>29941</v>
      </c>
      <c r="S20373">
        <v>261</v>
      </c>
      <c r="U20373">
        <v>251</v>
      </c>
      <c r="V20373">
        <v>26</v>
      </c>
      <c r="W20373">
        <v>0</v>
      </c>
      <c r="X20373">
        <v>0</v>
      </c>
      <c r="Y20373">
        <v>0</v>
      </c>
      <c r="Z20373">
        <v>63</v>
      </c>
      <c r="AA20373">
        <v>0</v>
      </c>
      <c r="AB20373" s="2">
        <v>45055.002986111111</v>
      </c>
      <c r="AC20373" t="s">
        <v>32</v>
      </c>
    </row>
    <row r="20374" spans="1:29" x14ac:dyDescent="0.35">
      <c r="A20374" s="1">
        <v>43898</v>
      </c>
      <c r="B20374" t="s">
        <v>97</v>
      </c>
      <c r="C20374">
        <v>2</v>
      </c>
      <c r="D20374">
        <v>48</v>
      </c>
      <c r="O20374" t="s">
        <v>29942</v>
      </c>
      <c r="S20374">
        <v>50</v>
      </c>
      <c r="T20374">
        <v>50</v>
      </c>
      <c r="U20374">
        <v>50</v>
      </c>
      <c r="V20374">
        <v>27</v>
      </c>
      <c r="W20374">
        <v>0</v>
      </c>
      <c r="X20374">
        <v>0</v>
      </c>
      <c r="Y20374">
        <v>0</v>
      </c>
      <c r="Z20374">
        <v>0</v>
      </c>
      <c r="AA20374">
        <v>0</v>
      </c>
      <c r="AB20374" s="2">
        <v>45055.002986111111</v>
      </c>
      <c r="AC20374" t="s">
        <v>32</v>
      </c>
    </row>
    <row r="20375" spans="1:29" x14ac:dyDescent="0.35">
      <c r="A20375" s="1">
        <v>43898</v>
      </c>
      <c r="B20375" t="s">
        <v>100</v>
      </c>
      <c r="C20375">
        <v>1</v>
      </c>
      <c r="O20375" t="s">
        <v>29943</v>
      </c>
      <c r="S20375">
        <v>1</v>
      </c>
      <c r="T20375">
        <v>31</v>
      </c>
      <c r="U20375">
        <v>1</v>
      </c>
      <c r="V20375">
        <v>29</v>
      </c>
      <c r="W20375">
        <v>0</v>
      </c>
      <c r="X20375">
        <v>0</v>
      </c>
      <c r="Y20375">
        <v>0</v>
      </c>
      <c r="Z20375">
        <v>1</v>
      </c>
      <c r="AA20375">
        <v>8</v>
      </c>
      <c r="AB20375" s="2">
        <v>45055.002986111111</v>
      </c>
      <c r="AC20375" t="s">
        <v>32</v>
      </c>
    </row>
    <row r="20376" spans="1:29" x14ac:dyDescent="0.35">
      <c r="A20376" s="1">
        <v>43898</v>
      </c>
      <c r="B20376" t="s">
        <v>106</v>
      </c>
      <c r="C20376">
        <v>0</v>
      </c>
      <c r="O20376" t="s">
        <v>29944</v>
      </c>
      <c r="S20376">
        <v>0</v>
      </c>
      <c r="T20376">
        <v>0</v>
      </c>
      <c r="U20376">
        <v>0</v>
      </c>
      <c r="V20376">
        <v>28</v>
      </c>
      <c r="W20376">
        <v>0</v>
      </c>
      <c r="X20376">
        <v>0</v>
      </c>
      <c r="Y20376">
        <v>0</v>
      </c>
      <c r="Z20376">
        <v>0</v>
      </c>
      <c r="AA20376">
        <v>0</v>
      </c>
      <c r="AB20376" s="2">
        <v>45055.002986111111</v>
      </c>
      <c r="AC20376" t="s">
        <v>32</v>
      </c>
    </row>
    <row r="20377" spans="1:29" x14ac:dyDescent="0.35">
      <c r="A20377" s="1">
        <v>43898</v>
      </c>
      <c r="B20377" t="s">
        <v>108</v>
      </c>
      <c r="C20377">
        <v>0</v>
      </c>
      <c r="D20377">
        <v>11</v>
      </c>
      <c r="O20377" t="s">
        <v>29945</v>
      </c>
      <c r="S20377">
        <v>11</v>
      </c>
      <c r="T20377">
        <v>11</v>
      </c>
      <c r="U20377">
        <v>11</v>
      </c>
      <c r="V20377">
        <v>30</v>
      </c>
      <c r="W20377">
        <v>0</v>
      </c>
      <c r="X20377">
        <v>0</v>
      </c>
      <c r="Y20377">
        <v>0</v>
      </c>
      <c r="Z20377">
        <v>0</v>
      </c>
      <c r="AA20377">
        <v>0</v>
      </c>
      <c r="AB20377" s="2">
        <v>45055.002986111111</v>
      </c>
      <c r="AC20377" t="s">
        <v>32</v>
      </c>
    </row>
    <row r="20378" spans="1:29" x14ac:dyDescent="0.35">
      <c r="A20378" s="1">
        <v>43898</v>
      </c>
      <c r="B20378" t="s">
        <v>110</v>
      </c>
      <c r="C20378">
        <v>2</v>
      </c>
      <c r="O20378" t="s">
        <v>29946</v>
      </c>
      <c r="S20378">
        <v>2</v>
      </c>
      <c r="U20378">
        <v>2</v>
      </c>
      <c r="V20378">
        <v>37</v>
      </c>
      <c r="W20378">
        <v>0</v>
      </c>
      <c r="X20378">
        <v>0</v>
      </c>
      <c r="Y20378">
        <v>0</v>
      </c>
      <c r="Z20378">
        <v>0</v>
      </c>
      <c r="AA20378">
        <v>0</v>
      </c>
      <c r="AB20378" s="2">
        <v>45055.002986111111</v>
      </c>
      <c r="AC20378" t="s">
        <v>32</v>
      </c>
    </row>
    <row r="20379" spans="1:29" x14ac:dyDescent="0.35">
      <c r="A20379" s="1">
        <v>43898</v>
      </c>
      <c r="B20379" t="s">
        <v>113</v>
      </c>
      <c r="D20379">
        <v>0</v>
      </c>
      <c r="O20379" t="s">
        <v>29947</v>
      </c>
      <c r="S20379">
        <v>0</v>
      </c>
      <c r="U20379">
        <v>0</v>
      </c>
      <c r="V20379">
        <v>38</v>
      </c>
      <c r="W20379">
        <v>0</v>
      </c>
      <c r="X20379">
        <v>0</v>
      </c>
      <c r="Y20379">
        <v>0</v>
      </c>
      <c r="Z20379">
        <v>0</v>
      </c>
      <c r="AA20379">
        <v>0</v>
      </c>
      <c r="AB20379" s="2">
        <v>45055.002986111111</v>
      </c>
      <c r="AC20379" t="s">
        <v>32</v>
      </c>
    </row>
    <row r="20380" spans="1:29" x14ac:dyDescent="0.35">
      <c r="A20380" s="1">
        <v>43898</v>
      </c>
      <c r="B20380" t="s">
        <v>115</v>
      </c>
      <c r="C20380">
        <v>1</v>
      </c>
      <c r="D20380">
        <v>17</v>
      </c>
      <c r="E20380">
        <v>5</v>
      </c>
      <c r="O20380" t="s">
        <v>29948</v>
      </c>
      <c r="S20380">
        <v>23</v>
      </c>
      <c r="T20380">
        <v>92</v>
      </c>
      <c r="U20380">
        <v>18</v>
      </c>
      <c r="V20380">
        <v>31</v>
      </c>
      <c r="W20380">
        <v>0</v>
      </c>
      <c r="X20380">
        <v>0</v>
      </c>
      <c r="Y20380">
        <v>0</v>
      </c>
      <c r="Z20380">
        <v>0</v>
      </c>
      <c r="AA20380">
        <v>13</v>
      </c>
      <c r="AB20380" s="2">
        <v>45055.002986111111</v>
      </c>
      <c r="AC20380" t="s">
        <v>32</v>
      </c>
    </row>
    <row r="20381" spans="1:29" x14ac:dyDescent="0.35">
      <c r="A20381" s="1">
        <v>43898</v>
      </c>
      <c r="B20381" t="s">
        <v>118</v>
      </c>
      <c r="C20381">
        <v>4</v>
      </c>
      <c r="D20381">
        <v>38</v>
      </c>
      <c r="E20381">
        <v>5</v>
      </c>
      <c r="O20381" t="s">
        <v>29949</v>
      </c>
      <c r="S20381">
        <v>47</v>
      </c>
      <c r="T20381">
        <v>76</v>
      </c>
      <c r="U20381">
        <v>42</v>
      </c>
      <c r="V20381">
        <v>33</v>
      </c>
      <c r="W20381">
        <v>0</v>
      </c>
      <c r="X20381">
        <v>0</v>
      </c>
      <c r="Y20381">
        <v>18</v>
      </c>
      <c r="Z20381">
        <v>2</v>
      </c>
      <c r="AA20381">
        <v>30</v>
      </c>
      <c r="AB20381" s="2">
        <v>45055.002986111111</v>
      </c>
      <c r="AC20381" t="s">
        <v>32</v>
      </c>
    </row>
    <row r="20382" spans="1:29" x14ac:dyDescent="0.35">
      <c r="A20382" s="1">
        <v>43898</v>
      </c>
      <c r="B20382" t="s">
        <v>121</v>
      </c>
      <c r="C20382">
        <v>6</v>
      </c>
      <c r="D20382">
        <v>31</v>
      </c>
      <c r="E20382">
        <v>0</v>
      </c>
      <c r="O20382" t="s">
        <v>29950</v>
      </c>
      <c r="Q20382">
        <v>0</v>
      </c>
      <c r="S20382">
        <v>37</v>
      </c>
      <c r="T20382">
        <v>37</v>
      </c>
      <c r="U20382">
        <v>37</v>
      </c>
      <c r="V20382">
        <v>34</v>
      </c>
      <c r="W20382">
        <v>0</v>
      </c>
      <c r="X20382">
        <v>0</v>
      </c>
      <c r="Y20382">
        <v>31</v>
      </c>
      <c r="Z20382">
        <v>2</v>
      </c>
      <c r="AA20382">
        <v>33</v>
      </c>
      <c r="AB20382" s="2">
        <v>45055.002986111111</v>
      </c>
      <c r="AC20382" t="s">
        <v>32</v>
      </c>
    </row>
    <row r="20383" spans="1:29" x14ac:dyDescent="0.35">
      <c r="A20383" s="1">
        <v>43898</v>
      </c>
      <c r="B20383" t="s">
        <v>123</v>
      </c>
      <c r="C20383">
        <v>0</v>
      </c>
      <c r="D20383">
        <v>57</v>
      </c>
      <c r="E20383">
        <v>0</v>
      </c>
      <c r="O20383" t="s">
        <v>29951</v>
      </c>
      <c r="S20383">
        <v>57</v>
      </c>
      <c r="T20383">
        <v>46</v>
      </c>
      <c r="U20383">
        <v>57</v>
      </c>
      <c r="V20383">
        <v>35</v>
      </c>
      <c r="W20383">
        <v>0</v>
      </c>
      <c r="X20383">
        <v>0</v>
      </c>
      <c r="Y20383">
        <v>11</v>
      </c>
      <c r="Z20383">
        <v>0</v>
      </c>
      <c r="AA20383">
        <v>36</v>
      </c>
      <c r="AB20383" s="2">
        <v>45055.002986111111</v>
      </c>
      <c r="AC20383" t="s">
        <v>32</v>
      </c>
    </row>
    <row r="20384" spans="1:29" x14ac:dyDescent="0.35">
      <c r="A20384" s="1">
        <v>43898</v>
      </c>
      <c r="B20384" t="s">
        <v>126</v>
      </c>
      <c r="C20384">
        <v>4</v>
      </c>
      <c r="D20384">
        <v>14</v>
      </c>
      <c r="O20384" t="s">
        <v>29952</v>
      </c>
      <c r="Q20384">
        <v>0</v>
      </c>
      <c r="S20384">
        <v>18</v>
      </c>
      <c r="T20384">
        <v>103</v>
      </c>
      <c r="U20384">
        <v>18</v>
      </c>
      <c r="V20384">
        <v>32</v>
      </c>
      <c r="W20384">
        <v>0</v>
      </c>
      <c r="X20384">
        <v>0</v>
      </c>
      <c r="Y20384">
        <v>0</v>
      </c>
      <c r="Z20384">
        <v>0</v>
      </c>
      <c r="AA20384">
        <v>30</v>
      </c>
      <c r="AB20384" s="2">
        <v>45055.002986111111</v>
      </c>
      <c r="AC20384" t="s">
        <v>32</v>
      </c>
    </row>
    <row r="20385" spans="1:29" x14ac:dyDescent="0.35">
      <c r="A20385" s="1">
        <v>43898</v>
      </c>
      <c r="B20385" t="s">
        <v>128</v>
      </c>
      <c r="C20385">
        <v>60</v>
      </c>
      <c r="O20385" t="s">
        <v>29953</v>
      </c>
      <c r="S20385">
        <v>60</v>
      </c>
      <c r="T20385">
        <v>388</v>
      </c>
      <c r="U20385">
        <v>60</v>
      </c>
      <c r="V20385">
        <v>36</v>
      </c>
      <c r="W20385">
        <v>0</v>
      </c>
      <c r="X20385">
        <v>0</v>
      </c>
      <c r="Y20385">
        <v>0</v>
      </c>
      <c r="Z20385">
        <v>24</v>
      </c>
      <c r="AA20385">
        <v>200</v>
      </c>
      <c r="AB20385" s="2">
        <v>45055.002986111111</v>
      </c>
      <c r="AC20385" t="s">
        <v>32</v>
      </c>
    </row>
    <row r="20386" spans="1:29" x14ac:dyDescent="0.35">
      <c r="A20386" s="1">
        <v>43898</v>
      </c>
      <c r="B20386" t="s">
        <v>131</v>
      </c>
      <c r="C20386">
        <v>0</v>
      </c>
      <c r="E20386">
        <v>4</v>
      </c>
      <c r="O20386" t="s">
        <v>29954</v>
      </c>
      <c r="S20386">
        <v>4</v>
      </c>
      <c r="T20386">
        <v>6</v>
      </c>
      <c r="U20386">
        <v>0</v>
      </c>
      <c r="V20386">
        <v>39</v>
      </c>
      <c r="W20386">
        <v>0</v>
      </c>
      <c r="X20386">
        <v>0</v>
      </c>
      <c r="Y20386">
        <v>0</v>
      </c>
      <c r="Z20386">
        <v>0</v>
      </c>
      <c r="AA20386">
        <v>1</v>
      </c>
      <c r="AB20386" s="2">
        <v>45055.002986111111</v>
      </c>
      <c r="AC20386" t="s">
        <v>32</v>
      </c>
    </row>
    <row r="20387" spans="1:29" x14ac:dyDescent="0.35">
      <c r="A20387" s="1">
        <v>43898</v>
      </c>
      <c r="B20387" t="s">
        <v>134</v>
      </c>
      <c r="C20387">
        <v>1</v>
      </c>
      <c r="D20387">
        <v>8</v>
      </c>
      <c r="E20387">
        <v>2</v>
      </c>
      <c r="O20387" t="s">
        <v>29955</v>
      </c>
      <c r="S20387">
        <v>11</v>
      </c>
      <c r="T20387">
        <v>9</v>
      </c>
      <c r="U20387">
        <v>9</v>
      </c>
      <c r="V20387">
        <v>40</v>
      </c>
      <c r="W20387">
        <v>0</v>
      </c>
      <c r="X20387">
        <v>0</v>
      </c>
      <c r="Y20387">
        <v>8</v>
      </c>
      <c r="Z20387">
        <v>0</v>
      </c>
      <c r="AA20387">
        <v>8</v>
      </c>
      <c r="AB20387" s="2">
        <v>45055.002986111111</v>
      </c>
      <c r="AC20387" t="s">
        <v>32</v>
      </c>
    </row>
    <row r="20388" spans="1:29" x14ac:dyDescent="0.35">
      <c r="A20388" s="1">
        <v>43898</v>
      </c>
      <c r="B20388" t="s">
        <v>136</v>
      </c>
      <c r="C20388">
        <v>7</v>
      </c>
      <c r="D20388">
        <v>77</v>
      </c>
      <c r="E20388">
        <v>40</v>
      </c>
      <c r="O20388" t="s">
        <v>29956</v>
      </c>
      <c r="S20388">
        <v>124</v>
      </c>
      <c r="U20388">
        <v>84</v>
      </c>
      <c r="V20388">
        <v>41</v>
      </c>
      <c r="W20388">
        <v>0</v>
      </c>
      <c r="X20388">
        <v>0</v>
      </c>
      <c r="Y20388">
        <v>13</v>
      </c>
      <c r="Z20388">
        <v>4</v>
      </c>
      <c r="AA20388">
        <v>0</v>
      </c>
      <c r="AB20388" s="2">
        <v>45055.002986111111</v>
      </c>
      <c r="AC20388" t="s">
        <v>32</v>
      </c>
    </row>
    <row r="20389" spans="1:29" x14ac:dyDescent="0.35">
      <c r="A20389" s="1">
        <v>43898</v>
      </c>
      <c r="B20389" t="s">
        <v>139</v>
      </c>
      <c r="C20389">
        <v>6</v>
      </c>
      <c r="O20389" t="s">
        <v>29957</v>
      </c>
      <c r="S20389">
        <v>6</v>
      </c>
      <c r="T20389">
        <v>39</v>
      </c>
      <c r="U20389">
        <v>6</v>
      </c>
      <c r="V20389">
        <v>42</v>
      </c>
      <c r="W20389">
        <v>0</v>
      </c>
      <c r="X20389">
        <v>0</v>
      </c>
      <c r="Y20389">
        <v>0</v>
      </c>
      <c r="Z20389">
        <v>2</v>
      </c>
      <c r="AA20389">
        <v>12</v>
      </c>
      <c r="AB20389" s="2">
        <v>45055.002986111111</v>
      </c>
      <c r="AC20389" t="s">
        <v>32</v>
      </c>
    </row>
    <row r="20390" spans="1:29" x14ac:dyDescent="0.35">
      <c r="A20390" s="1">
        <v>43898</v>
      </c>
      <c r="B20390" t="s">
        <v>144</v>
      </c>
      <c r="C20390">
        <v>3</v>
      </c>
      <c r="D20390">
        <v>67</v>
      </c>
      <c r="E20390">
        <v>12</v>
      </c>
      <c r="N20390" s="2">
        <v>43898.166666666664</v>
      </c>
      <c r="O20390" t="s">
        <v>29958</v>
      </c>
      <c r="P20390" t="s">
        <v>29959</v>
      </c>
      <c r="S20390">
        <v>82</v>
      </c>
      <c r="T20390">
        <v>55</v>
      </c>
      <c r="U20390">
        <v>70</v>
      </c>
      <c r="V20390">
        <v>44</v>
      </c>
      <c r="W20390">
        <v>0</v>
      </c>
      <c r="X20390">
        <v>0</v>
      </c>
      <c r="Y20390">
        <v>18</v>
      </c>
      <c r="Z20390">
        <v>0</v>
      </c>
      <c r="AA20390">
        <v>19</v>
      </c>
      <c r="AB20390" s="2">
        <v>45055.002986111111</v>
      </c>
      <c r="AC20390" t="s">
        <v>32</v>
      </c>
    </row>
    <row r="20391" spans="1:29" x14ac:dyDescent="0.35">
      <c r="A20391" s="1">
        <v>43898</v>
      </c>
      <c r="B20391" t="s">
        <v>147</v>
      </c>
      <c r="C20391">
        <v>2</v>
      </c>
      <c r="D20391">
        <v>8</v>
      </c>
      <c r="O20391" t="s">
        <v>29960</v>
      </c>
      <c r="S20391">
        <v>10</v>
      </c>
      <c r="T20391">
        <v>10</v>
      </c>
      <c r="U20391">
        <v>10</v>
      </c>
      <c r="V20391">
        <v>45</v>
      </c>
      <c r="W20391">
        <v>0</v>
      </c>
      <c r="X20391">
        <v>0</v>
      </c>
      <c r="Y20391">
        <v>0</v>
      </c>
      <c r="Z20391">
        <v>0</v>
      </c>
      <c r="AA20391">
        <v>0</v>
      </c>
      <c r="AB20391" s="2">
        <v>45055.002986111111</v>
      </c>
      <c r="AC20391" t="s">
        <v>32</v>
      </c>
    </row>
    <row r="20392" spans="1:29" x14ac:dyDescent="0.35">
      <c r="A20392" s="1">
        <v>43898</v>
      </c>
      <c r="B20392" t="s">
        <v>150</v>
      </c>
      <c r="C20392">
        <v>0</v>
      </c>
      <c r="D20392">
        <v>5</v>
      </c>
      <c r="E20392">
        <v>0</v>
      </c>
      <c r="O20392" t="s">
        <v>29961</v>
      </c>
      <c r="S20392">
        <v>5</v>
      </c>
      <c r="U20392">
        <v>5</v>
      </c>
      <c r="V20392">
        <v>46</v>
      </c>
      <c r="W20392">
        <v>0</v>
      </c>
      <c r="X20392">
        <v>0</v>
      </c>
      <c r="Y20392">
        <v>0</v>
      </c>
      <c r="Z20392">
        <v>0</v>
      </c>
      <c r="AA20392">
        <v>0</v>
      </c>
      <c r="AB20392" s="2">
        <v>45055.002986111111</v>
      </c>
      <c r="AC20392" t="s">
        <v>32</v>
      </c>
    </row>
    <row r="20393" spans="1:29" x14ac:dyDescent="0.35">
      <c r="A20393" s="1">
        <v>43898</v>
      </c>
      <c r="B20393" t="s">
        <v>152</v>
      </c>
      <c r="C20393">
        <v>3</v>
      </c>
      <c r="O20393" t="s">
        <v>29962</v>
      </c>
      <c r="S20393">
        <v>3</v>
      </c>
      <c r="U20393">
        <v>3</v>
      </c>
      <c r="V20393">
        <v>47</v>
      </c>
      <c r="W20393">
        <v>0</v>
      </c>
      <c r="X20393">
        <v>0</v>
      </c>
      <c r="Y20393">
        <v>0</v>
      </c>
      <c r="Z20393">
        <v>2</v>
      </c>
      <c r="AA20393">
        <v>0</v>
      </c>
      <c r="AB20393" s="2">
        <v>45055.002986111111</v>
      </c>
      <c r="AC20393" t="s">
        <v>32</v>
      </c>
    </row>
    <row r="20394" spans="1:29" x14ac:dyDescent="0.35">
      <c r="A20394" s="1">
        <v>43898</v>
      </c>
      <c r="B20394" t="s">
        <v>155</v>
      </c>
      <c r="C20394">
        <v>5</v>
      </c>
      <c r="O20394" s="3" t="s">
        <v>29963</v>
      </c>
      <c r="S20394">
        <v>5</v>
      </c>
      <c r="T20394">
        <v>2268</v>
      </c>
      <c r="U20394">
        <v>5</v>
      </c>
      <c r="V20394">
        <v>48</v>
      </c>
      <c r="W20394">
        <v>0</v>
      </c>
      <c r="X20394">
        <v>0</v>
      </c>
      <c r="Y20394">
        <v>0</v>
      </c>
      <c r="Z20394">
        <v>0</v>
      </c>
      <c r="AA20394">
        <v>8</v>
      </c>
      <c r="AB20394" s="2">
        <v>45055.002986111111</v>
      </c>
      <c r="AC20394" t="s">
        <v>32</v>
      </c>
    </row>
    <row r="20395" spans="1:29" x14ac:dyDescent="0.35">
      <c r="A20395" s="1">
        <v>43898</v>
      </c>
      <c r="B20395" t="s">
        <v>158</v>
      </c>
      <c r="C20395">
        <v>1</v>
      </c>
      <c r="D20395">
        <v>26</v>
      </c>
      <c r="O20395" t="s">
        <v>29964</v>
      </c>
      <c r="S20395">
        <v>27</v>
      </c>
      <c r="T20395">
        <v>27</v>
      </c>
      <c r="U20395">
        <v>27</v>
      </c>
      <c r="V20395">
        <v>49</v>
      </c>
      <c r="W20395">
        <v>0</v>
      </c>
      <c r="X20395">
        <v>0</v>
      </c>
      <c r="Y20395">
        <v>11</v>
      </c>
      <c r="Z20395">
        <v>0</v>
      </c>
      <c r="AA20395">
        <v>11</v>
      </c>
      <c r="AB20395" s="2">
        <v>45055.002986111111</v>
      </c>
      <c r="AC20395" t="s">
        <v>32</v>
      </c>
    </row>
    <row r="20396" spans="1:29" x14ac:dyDescent="0.35">
      <c r="A20396" s="1">
        <v>43898</v>
      </c>
      <c r="B20396" t="s">
        <v>161</v>
      </c>
      <c r="C20396">
        <v>2</v>
      </c>
      <c r="E20396">
        <v>6</v>
      </c>
      <c r="O20396" t="s">
        <v>29965</v>
      </c>
      <c r="S20396">
        <v>8</v>
      </c>
      <c r="T20396">
        <v>6462</v>
      </c>
      <c r="U20396">
        <v>2</v>
      </c>
      <c r="V20396">
        <v>51</v>
      </c>
      <c r="W20396">
        <v>0</v>
      </c>
      <c r="X20396">
        <v>0</v>
      </c>
      <c r="Y20396">
        <v>0</v>
      </c>
      <c r="Z20396">
        <v>2</v>
      </c>
      <c r="AA20396">
        <v>5</v>
      </c>
      <c r="AB20396" s="2">
        <v>45055.002986111111</v>
      </c>
      <c r="AC20396" t="s">
        <v>32</v>
      </c>
    </row>
    <row r="20397" spans="1:29" x14ac:dyDescent="0.35">
      <c r="A20397" s="1">
        <v>43898</v>
      </c>
      <c r="B20397" t="s">
        <v>166</v>
      </c>
      <c r="C20397">
        <v>1</v>
      </c>
      <c r="D20397">
        <v>23</v>
      </c>
      <c r="N20397" s="2">
        <v>43898</v>
      </c>
      <c r="O20397" t="s">
        <v>29966</v>
      </c>
      <c r="P20397" t="s">
        <v>29881</v>
      </c>
      <c r="S20397">
        <v>24</v>
      </c>
      <c r="T20397">
        <v>26</v>
      </c>
      <c r="U20397">
        <v>24</v>
      </c>
      <c r="V20397">
        <v>50</v>
      </c>
      <c r="W20397">
        <v>0</v>
      </c>
      <c r="X20397">
        <v>0</v>
      </c>
      <c r="Y20397">
        <v>23</v>
      </c>
      <c r="Z20397">
        <v>1</v>
      </c>
      <c r="AA20397">
        <v>9</v>
      </c>
      <c r="AB20397" s="2">
        <v>45055.002986111111</v>
      </c>
      <c r="AC20397" t="s">
        <v>32</v>
      </c>
    </row>
    <row r="20398" spans="1:29" x14ac:dyDescent="0.35">
      <c r="A20398" s="1">
        <v>43898</v>
      </c>
      <c r="B20398" t="s">
        <v>168</v>
      </c>
      <c r="C20398">
        <v>244</v>
      </c>
      <c r="E20398">
        <v>60</v>
      </c>
      <c r="N20398" s="2">
        <v>43898</v>
      </c>
      <c r="O20398" t="s">
        <v>29967</v>
      </c>
      <c r="P20398" t="s">
        <v>29881</v>
      </c>
      <c r="Q20398">
        <v>31</v>
      </c>
      <c r="S20398">
        <v>304</v>
      </c>
      <c r="T20398">
        <v>2632</v>
      </c>
      <c r="U20398">
        <v>244</v>
      </c>
      <c r="V20398">
        <v>53</v>
      </c>
      <c r="W20398">
        <v>4</v>
      </c>
      <c r="X20398">
        <v>0</v>
      </c>
      <c r="Y20398">
        <v>0</v>
      </c>
      <c r="Z20398">
        <v>38</v>
      </c>
      <c r="AA20398">
        <v>540</v>
      </c>
      <c r="AB20398" s="2">
        <v>45055.002986111111</v>
      </c>
      <c r="AC20398" t="s">
        <v>32</v>
      </c>
    </row>
    <row r="20399" spans="1:29" x14ac:dyDescent="0.35">
      <c r="A20399" s="1">
        <v>43898</v>
      </c>
      <c r="B20399" t="s">
        <v>171</v>
      </c>
      <c r="C20399">
        <v>1</v>
      </c>
      <c r="D20399">
        <v>31</v>
      </c>
      <c r="E20399">
        <v>12</v>
      </c>
      <c r="O20399" t="s">
        <v>29968</v>
      </c>
      <c r="S20399">
        <v>44</v>
      </c>
      <c r="T20399">
        <v>31</v>
      </c>
      <c r="U20399">
        <v>32</v>
      </c>
      <c r="V20399">
        <v>55</v>
      </c>
      <c r="W20399">
        <v>0</v>
      </c>
      <c r="X20399">
        <v>0</v>
      </c>
      <c r="Y20399">
        <v>0</v>
      </c>
      <c r="Z20399">
        <v>0</v>
      </c>
      <c r="AA20399">
        <v>0</v>
      </c>
      <c r="AB20399" s="2">
        <v>45055.002986111111</v>
      </c>
      <c r="AC20399" t="s">
        <v>32</v>
      </c>
    </row>
    <row r="20400" spans="1:29" x14ac:dyDescent="0.35">
      <c r="A20400" s="1">
        <v>43898</v>
      </c>
      <c r="B20400" t="s">
        <v>173</v>
      </c>
      <c r="C20400">
        <v>0</v>
      </c>
      <c r="E20400">
        <v>3</v>
      </c>
      <c r="O20400" t="s">
        <v>29969</v>
      </c>
      <c r="S20400">
        <v>3</v>
      </c>
      <c r="U20400">
        <v>0</v>
      </c>
      <c r="V20400">
        <v>54</v>
      </c>
      <c r="W20400">
        <v>0</v>
      </c>
      <c r="X20400">
        <v>0</v>
      </c>
      <c r="Y20400">
        <v>0</v>
      </c>
      <c r="Z20400">
        <v>0</v>
      </c>
      <c r="AA20400">
        <v>0</v>
      </c>
      <c r="AB20400" s="2">
        <v>45055.002986111111</v>
      </c>
      <c r="AC20400" t="s">
        <v>32</v>
      </c>
    </row>
    <row r="20401" spans="1:29" x14ac:dyDescent="0.35">
      <c r="A20401" s="1">
        <v>43898</v>
      </c>
      <c r="B20401" t="s">
        <v>175</v>
      </c>
      <c r="C20401">
        <v>0</v>
      </c>
      <c r="O20401" t="s">
        <v>29970</v>
      </c>
      <c r="S20401">
        <v>0</v>
      </c>
      <c r="T20401">
        <v>9</v>
      </c>
      <c r="U20401">
        <v>0</v>
      </c>
      <c r="V20401">
        <v>56</v>
      </c>
      <c r="W20401">
        <v>0</v>
      </c>
      <c r="X20401">
        <v>0</v>
      </c>
      <c r="Y20401">
        <v>0</v>
      </c>
      <c r="Z20401">
        <v>0</v>
      </c>
      <c r="AA20401">
        <v>1</v>
      </c>
      <c r="AB20401" s="2">
        <v>45055.002986111111</v>
      </c>
      <c r="AC20401" t="s">
        <v>32</v>
      </c>
    </row>
    <row r="20402" spans="1:29" x14ac:dyDescent="0.35">
      <c r="A20402" s="1">
        <v>43897</v>
      </c>
      <c r="B20402" t="s">
        <v>29</v>
      </c>
      <c r="E20402">
        <v>2</v>
      </c>
      <c r="O20402" t="s">
        <v>29971</v>
      </c>
      <c r="Q20402">
        <v>0</v>
      </c>
      <c r="S20402">
        <v>2</v>
      </c>
      <c r="T20402">
        <v>12</v>
      </c>
      <c r="U20402">
        <v>0</v>
      </c>
      <c r="V20402">
        <v>2</v>
      </c>
      <c r="W20402">
        <v>0</v>
      </c>
      <c r="X20402">
        <v>0</v>
      </c>
      <c r="Y20402">
        <v>0</v>
      </c>
      <c r="Z20402">
        <v>0</v>
      </c>
      <c r="AA20402">
        <v>4</v>
      </c>
      <c r="AB20402" s="2">
        <v>45055.002986111111</v>
      </c>
      <c r="AC20402" t="s">
        <v>32</v>
      </c>
    </row>
    <row r="20403" spans="1:29" x14ac:dyDescent="0.35">
      <c r="A20403" s="1">
        <v>43897</v>
      </c>
      <c r="B20403" t="s">
        <v>33</v>
      </c>
      <c r="C20403">
        <v>0</v>
      </c>
      <c r="O20403" t="s">
        <v>29972</v>
      </c>
      <c r="S20403">
        <v>0</v>
      </c>
      <c r="T20403">
        <v>0</v>
      </c>
      <c r="U20403">
        <v>0</v>
      </c>
      <c r="V20403">
        <v>1</v>
      </c>
      <c r="W20403">
        <v>0</v>
      </c>
      <c r="X20403">
        <v>0</v>
      </c>
      <c r="Y20403">
        <v>0</v>
      </c>
      <c r="Z20403">
        <v>0</v>
      </c>
      <c r="AA20403">
        <v>0</v>
      </c>
      <c r="AB20403" s="2">
        <v>45055.002986111111</v>
      </c>
      <c r="AC20403" t="s">
        <v>32</v>
      </c>
    </row>
    <row r="20404" spans="1:29" x14ac:dyDescent="0.35">
      <c r="A20404" s="1">
        <v>43897</v>
      </c>
      <c r="B20404" t="s">
        <v>36</v>
      </c>
      <c r="C20404">
        <v>0</v>
      </c>
      <c r="D20404">
        <v>6</v>
      </c>
      <c r="E20404">
        <v>0</v>
      </c>
      <c r="O20404" t="s">
        <v>29973</v>
      </c>
      <c r="S20404">
        <v>6</v>
      </c>
      <c r="T20404">
        <v>6</v>
      </c>
      <c r="U20404">
        <v>6</v>
      </c>
      <c r="V20404">
        <v>5</v>
      </c>
      <c r="W20404">
        <v>0</v>
      </c>
      <c r="X20404">
        <v>0</v>
      </c>
      <c r="Y20404">
        <v>0</v>
      </c>
      <c r="Z20404">
        <v>0</v>
      </c>
      <c r="AA20404">
        <v>0</v>
      </c>
      <c r="AB20404" s="2">
        <v>45055.002986111111</v>
      </c>
      <c r="AC20404" t="s">
        <v>32</v>
      </c>
    </row>
    <row r="20405" spans="1:29" x14ac:dyDescent="0.35">
      <c r="A20405" s="1">
        <v>43897</v>
      </c>
      <c r="B20405" t="s">
        <v>42</v>
      </c>
      <c r="C20405">
        <v>5</v>
      </c>
      <c r="D20405">
        <v>44</v>
      </c>
      <c r="E20405">
        <v>7</v>
      </c>
      <c r="G20405">
        <v>6</v>
      </c>
      <c r="O20405" t="s">
        <v>29974</v>
      </c>
      <c r="R20405">
        <v>6</v>
      </c>
      <c r="S20405">
        <v>56</v>
      </c>
      <c r="T20405">
        <v>117</v>
      </c>
      <c r="U20405">
        <v>49</v>
      </c>
      <c r="V20405">
        <v>4</v>
      </c>
      <c r="W20405">
        <v>0</v>
      </c>
      <c r="X20405">
        <v>0</v>
      </c>
      <c r="Y20405">
        <v>11</v>
      </c>
      <c r="Z20405">
        <v>2</v>
      </c>
      <c r="AA20405">
        <v>37</v>
      </c>
      <c r="AB20405" s="2">
        <v>45055.002986111111</v>
      </c>
      <c r="AC20405" t="s">
        <v>32</v>
      </c>
    </row>
    <row r="20406" spans="1:29" x14ac:dyDescent="0.35">
      <c r="A20406" s="1">
        <v>43897</v>
      </c>
      <c r="B20406" t="s">
        <v>44</v>
      </c>
      <c r="C20406">
        <v>69</v>
      </c>
      <c r="D20406">
        <v>462</v>
      </c>
      <c r="O20406" t="s">
        <v>29975</v>
      </c>
      <c r="S20406">
        <v>531</v>
      </c>
      <c r="T20406">
        <v>531</v>
      </c>
      <c r="U20406">
        <v>531</v>
      </c>
      <c r="V20406">
        <v>6</v>
      </c>
      <c r="W20406">
        <v>0</v>
      </c>
      <c r="X20406">
        <v>0</v>
      </c>
      <c r="Y20406">
        <v>0</v>
      </c>
      <c r="Z20406">
        <v>9</v>
      </c>
      <c r="AA20406">
        <v>9</v>
      </c>
      <c r="AB20406" s="2">
        <v>45055.002986111111</v>
      </c>
      <c r="AC20406" t="s">
        <v>32</v>
      </c>
    </row>
    <row r="20407" spans="1:29" x14ac:dyDescent="0.35">
      <c r="A20407" s="1">
        <v>43897</v>
      </c>
      <c r="B20407" t="s">
        <v>47</v>
      </c>
      <c r="C20407">
        <v>8</v>
      </c>
      <c r="D20407">
        <v>104</v>
      </c>
      <c r="O20407" t="s">
        <v>29976</v>
      </c>
      <c r="S20407">
        <v>112</v>
      </c>
      <c r="U20407">
        <v>112</v>
      </c>
      <c r="V20407">
        <v>8</v>
      </c>
      <c r="W20407">
        <v>0</v>
      </c>
      <c r="X20407">
        <v>0</v>
      </c>
      <c r="Y20407">
        <v>49</v>
      </c>
      <c r="Z20407">
        <v>0</v>
      </c>
      <c r="AA20407">
        <v>0</v>
      </c>
      <c r="AB20407" s="2">
        <v>45055.002986111111</v>
      </c>
      <c r="AC20407" t="s">
        <v>32</v>
      </c>
    </row>
    <row r="20408" spans="1:29" x14ac:dyDescent="0.35">
      <c r="A20408" s="1">
        <v>43897</v>
      </c>
      <c r="B20408" t="s">
        <v>50</v>
      </c>
      <c r="C20408">
        <v>0</v>
      </c>
      <c r="O20408" t="s">
        <v>29977</v>
      </c>
      <c r="S20408">
        <v>0</v>
      </c>
      <c r="T20408">
        <v>64</v>
      </c>
      <c r="U20408">
        <v>0</v>
      </c>
      <c r="V20408">
        <v>9</v>
      </c>
      <c r="W20408">
        <v>0</v>
      </c>
      <c r="X20408">
        <v>0</v>
      </c>
      <c r="Y20408">
        <v>0</v>
      </c>
      <c r="Z20408">
        <v>0</v>
      </c>
      <c r="AA20408">
        <v>13</v>
      </c>
      <c r="AB20408" s="2">
        <v>45055.002986111111</v>
      </c>
      <c r="AC20408" t="s">
        <v>32</v>
      </c>
    </row>
    <row r="20409" spans="1:29" x14ac:dyDescent="0.35">
      <c r="A20409" s="1">
        <v>43897</v>
      </c>
      <c r="B20409" t="s">
        <v>53</v>
      </c>
      <c r="C20409">
        <v>0</v>
      </c>
      <c r="E20409">
        <v>1</v>
      </c>
      <c r="O20409" t="s">
        <v>29978</v>
      </c>
      <c r="S20409">
        <v>1</v>
      </c>
      <c r="T20409">
        <v>8</v>
      </c>
      <c r="U20409">
        <v>0</v>
      </c>
      <c r="V20409">
        <v>11</v>
      </c>
      <c r="W20409">
        <v>0</v>
      </c>
      <c r="X20409">
        <v>0</v>
      </c>
      <c r="Y20409">
        <v>0</v>
      </c>
      <c r="Z20409">
        <v>0</v>
      </c>
      <c r="AA20409">
        <v>0</v>
      </c>
      <c r="AB20409" s="2">
        <v>45055.002986111111</v>
      </c>
      <c r="AC20409" t="s">
        <v>32</v>
      </c>
    </row>
    <row r="20410" spans="1:29" x14ac:dyDescent="0.35">
      <c r="A20410" s="1">
        <v>43897</v>
      </c>
      <c r="B20410" t="s">
        <v>56</v>
      </c>
      <c r="C20410">
        <v>0</v>
      </c>
      <c r="D20410">
        <v>10</v>
      </c>
      <c r="E20410">
        <v>0</v>
      </c>
      <c r="O20410" t="s">
        <v>29979</v>
      </c>
      <c r="S20410">
        <v>10</v>
      </c>
      <c r="U20410">
        <v>10</v>
      </c>
      <c r="V20410">
        <v>10</v>
      </c>
      <c r="W20410">
        <v>0</v>
      </c>
      <c r="X20410">
        <v>0</v>
      </c>
      <c r="Y20410">
        <v>0</v>
      </c>
      <c r="Z20410">
        <v>0</v>
      </c>
      <c r="AA20410">
        <v>0</v>
      </c>
      <c r="AB20410" s="2">
        <v>45055.002986111111</v>
      </c>
      <c r="AC20410" t="s">
        <v>32</v>
      </c>
    </row>
    <row r="20411" spans="1:29" x14ac:dyDescent="0.35">
      <c r="A20411" s="1">
        <v>43897</v>
      </c>
      <c r="B20411" t="s">
        <v>59</v>
      </c>
      <c r="C20411">
        <v>8</v>
      </c>
      <c r="D20411">
        <v>100</v>
      </c>
      <c r="E20411">
        <v>88</v>
      </c>
      <c r="O20411" t="s">
        <v>29980</v>
      </c>
      <c r="S20411">
        <v>196</v>
      </c>
      <c r="T20411">
        <v>116</v>
      </c>
      <c r="U20411">
        <v>108</v>
      </c>
      <c r="V20411">
        <v>12</v>
      </c>
      <c r="W20411">
        <v>0</v>
      </c>
      <c r="X20411">
        <v>0</v>
      </c>
      <c r="Y20411">
        <v>45</v>
      </c>
      <c r="Z20411">
        <v>0</v>
      </c>
      <c r="AA20411">
        <v>48</v>
      </c>
      <c r="AB20411" s="2">
        <v>45055.002986111111</v>
      </c>
      <c r="AC20411" t="s">
        <v>32</v>
      </c>
    </row>
    <row r="20412" spans="1:29" x14ac:dyDescent="0.35">
      <c r="A20412" s="1">
        <v>43897</v>
      </c>
      <c r="B20412" t="s">
        <v>62</v>
      </c>
      <c r="C20412">
        <v>6</v>
      </c>
      <c r="O20412" t="s">
        <v>29981</v>
      </c>
      <c r="S20412">
        <v>6</v>
      </c>
      <c r="T20412">
        <v>0</v>
      </c>
      <c r="U20412">
        <v>6</v>
      </c>
      <c r="V20412">
        <v>13</v>
      </c>
      <c r="W20412">
        <v>0</v>
      </c>
      <c r="X20412">
        <v>0</v>
      </c>
      <c r="Y20412">
        <v>0</v>
      </c>
      <c r="Z20412">
        <v>4</v>
      </c>
      <c r="AA20412">
        <v>0</v>
      </c>
      <c r="AB20412" s="2">
        <v>45055.002986111111</v>
      </c>
      <c r="AC20412" t="s">
        <v>32</v>
      </c>
    </row>
    <row r="20413" spans="1:29" x14ac:dyDescent="0.35">
      <c r="A20413" s="1">
        <v>43897</v>
      </c>
      <c r="B20413" t="s">
        <v>68</v>
      </c>
      <c r="C20413">
        <v>1</v>
      </c>
      <c r="O20413" t="s">
        <v>29982</v>
      </c>
      <c r="S20413">
        <v>1</v>
      </c>
      <c r="T20413">
        <v>7</v>
      </c>
      <c r="U20413">
        <v>1</v>
      </c>
      <c r="V20413">
        <v>15</v>
      </c>
      <c r="W20413">
        <v>0</v>
      </c>
      <c r="X20413">
        <v>0</v>
      </c>
      <c r="Y20413">
        <v>0</v>
      </c>
      <c r="Z20413">
        <v>1</v>
      </c>
      <c r="AA20413">
        <v>0</v>
      </c>
      <c r="AB20413" s="2">
        <v>45055.002986111111</v>
      </c>
      <c r="AC20413" t="s">
        <v>32</v>
      </c>
    </row>
    <row r="20414" spans="1:29" x14ac:dyDescent="0.35">
      <c r="A20414" s="1">
        <v>43897</v>
      </c>
      <c r="B20414" t="s">
        <v>71</v>
      </c>
      <c r="C20414">
        <v>0</v>
      </c>
      <c r="D20414">
        <v>15</v>
      </c>
      <c r="E20414">
        <v>2</v>
      </c>
      <c r="O20414" t="s">
        <v>29983</v>
      </c>
      <c r="S20414">
        <v>17</v>
      </c>
      <c r="T20414">
        <v>15</v>
      </c>
      <c r="U20414">
        <v>15</v>
      </c>
      <c r="V20414">
        <v>19</v>
      </c>
      <c r="W20414">
        <v>0</v>
      </c>
      <c r="X20414">
        <v>0</v>
      </c>
      <c r="Y20414">
        <v>0</v>
      </c>
      <c r="Z20414">
        <v>0</v>
      </c>
      <c r="AA20414">
        <v>0</v>
      </c>
      <c r="AB20414" s="2">
        <v>45055.002986111111</v>
      </c>
      <c r="AC20414" t="s">
        <v>32</v>
      </c>
    </row>
    <row r="20415" spans="1:29" x14ac:dyDescent="0.35">
      <c r="A20415" s="1">
        <v>43897</v>
      </c>
      <c r="B20415" t="s">
        <v>73</v>
      </c>
      <c r="C20415">
        <v>0</v>
      </c>
      <c r="D20415">
        <v>27</v>
      </c>
      <c r="O20415" t="s">
        <v>29984</v>
      </c>
      <c r="S20415">
        <v>27</v>
      </c>
      <c r="T20415">
        <v>27</v>
      </c>
      <c r="U20415">
        <v>27</v>
      </c>
      <c r="V20415">
        <v>16</v>
      </c>
      <c r="W20415">
        <v>0</v>
      </c>
      <c r="X20415">
        <v>0</v>
      </c>
      <c r="Y20415">
        <v>0</v>
      </c>
      <c r="Z20415">
        <v>0</v>
      </c>
      <c r="AA20415">
        <v>0</v>
      </c>
      <c r="AB20415" s="2">
        <v>45055.002986111111</v>
      </c>
      <c r="AC20415" t="s">
        <v>32</v>
      </c>
    </row>
    <row r="20416" spans="1:29" x14ac:dyDescent="0.35">
      <c r="A20416" s="1">
        <v>43897</v>
      </c>
      <c r="B20416" t="s">
        <v>76</v>
      </c>
      <c r="C20416">
        <v>6</v>
      </c>
      <c r="E20416">
        <v>44</v>
      </c>
      <c r="O20416" t="s">
        <v>29985</v>
      </c>
      <c r="S20416">
        <v>50</v>
      </c>
      <c r="U20416">
        <v>6</v>
      </c>
      <c r="V20416">
        <v>17</v>
      </c>
      <c r="W20416">
        <v>0</v>
      </c>
      <c r="X20416">
        <v>0</v>
      </c>
      <c r="Y20416">
        <v>0</v>
      </c>
      <c r="Z20416">
        <v>1</v>
      </c>
      <c r="AA20416">
        <v>0</v>
      </c>
      <c r="AB20416" s="2">
        <v>45055.002986111111</v>
      </c>
      <c r="AC20416" t="s">
        <v>32</v>
      </c>
    </row>
    <row r="20417" spans="1:29" x14ac:dyDescent="0.35">
      <c r="A20417" s="1">
        <v>43897</v>
      </c>
      <c r="B20417" t="s">
        <v>78</v>
      </c>
      <c r="C20417">
        <v>1</v>
      </c>
      <c r="N20417" s="2">
        <v>43896</v>
      </c>
      <c r="O20417" t="s">
        <v>29986</v>
      </c>
      <c r="P20417" t="s">
        <v>29987</v>
      </c>
      <c r="S20417">
        <v>1</v>
      </c>
      <c r="T20417">
        <v>27</v>
      </c>
      <c r="U20417">
        <v>1</v>
      </c>
      <c r="V20417">
        <v>18</v>
      </c>
      <c r="W20417">
        <v>0</v>
      </c>
      <c r="X20417">
        <v>0</v>
      </c>
      <c r="Y20417">
        <v>0</v>
      </c>
      <c r="Z20417">
        <v>0</v>
      </c>
      <c r="AA20417">
        <v>8</v>
      </c>
      <c r="AB20417" s="2">
        <v>45055.002986111111</v>
      </c>
      <c r="AC20417" t="s">
        <v>32</v>
      </c>
    </row>
    <row r="20418" spans="1:29" x14ac:dyDescent="0.35">
      <c r="A20418" s="1">
        <v>43897</v>
      </c>
      <c r="B20418" t="s">
        <v>80</v>
      </c>
      <c r="C20418">
        <v>0</v>
      </c>
      <c r="D20418">
        <v>11</v>
      </c>
      <c r="E20418">
        <v>2</v>
      </c>
      <c r="O20418" s="3" t="s">
        <v>29988</v>
      </c>
      <c r="S20418">
        <v>13</v>
      </c>
      <c r="T20418">
        <v>11</v>
      </c>
      <c r="U20418">
        <v>11</v>
      </c>
      <c r="V20418">
        <v>20</v>
      </c>
      <c r="W20418">
        <v>0</v>
      </c>
      <c r="X20418">
        <v>0</v>
      </c>
      <c r="Y20418">
        <v>7</v>
      </c>
      <c r="Z20418">
        <v>0</v>
      </c>
      <c r="AA20418">
        <v>7</v>
      </c>
      <c r="AB20418" s="2">
        <v>45055.002986111111</v>
      </c>
      <c r="AC20418" t="s">
        <v>32</v>
      </c>
    </row>
    <row r="20419" spans="1:29" x14ac:dyDescent="0.35">
      <c r="A20419" s="1">
        <v>43897</v>
      </c>
      <c r="B20419" t="s">
        <v>83</v>
      </c>
      <c r="C20419">
        <v>1</v>
      </c>
      <c r="O20419" t="s">
        <v>29989</v>
      </c>
      <c r="S20419">
        <v>1</v>
      </c>
      <c r="T20419">
        <v>10</v>
      </c>
      <c r="U20419">
        <v>1</v>
      </c>
      <c r="V20419">
        <v>21</v>
      </c>
      <c r="W20419">
        <v>0</v>
      </c>
      <c r="X20419">
        <v>0</v>
      </c>
      <c r="Y20419">
        <v>0</v>
      </c>
      <c r="Z20419">
        <v>1</v>
      </c>
      <c r="AA20419">
        <v>3</v>
      </c>
      <c r="AB20419" s="2">
        <v>45055.002986111111</v>
      </c>
      <c r="AC20419" t="s">
        <v>32</v>
      </c>
    </row>
    <row r="20420" spans="1:29" x14ac:dyDescent="0.35">
      <c r="A20420" s="1">
        <v>43897</v>
      </c>
      <c r="B20420" t="s">
        <v>85</v>
      </c>
      <c r="C20420">
        <v>0</v>
      </c>
      <c r="O20420" t="s">
        <v>29990</v>
      </c>
      <c r="S20420">
        <v>0</v>
      </c>
      <c r="T20420">
        <v>0</v>
      </c>
      <c r="U20420">
        <v>0</v>
      </c>
      <c r="V20420">
        <v>22</v>
      </c>
      <c r="W20420">
        <v>0</v>
      </c>
      <c r="X20420">
        <v>0</v>
      </c>
      <c r="Y20420">
        <v>0</v>
      </c>
      <c r="Z20420">
        <v>0</v>
      </c>
      <c r="AA20420">
        <v>0</v>
      </c>
      <c r="AB20420" s="2">
        <v>45055.002986111111</v>
      </c>
      <c r="AC20420" t="s">
        <v>32</v>
      </c>
    </row>
    <row r="20421" spans="1:29" x14ac:dyDescent="0.35">
      <c r="A20421" s="1">
        <v>43897</v>
      </c>
      <c r="B20421" t="s">
        <v>88</v>
      </c>
      <c r="C20421">
        <v>13</v>
      </c>
      <c r="O20421" t="s">
        <v>29991</v>
      </c>
      <c r="S20421">
        <v>13</v>
      </c>
      <c r="T20421">
        <v>251</v>
      </c>
      <c r="U20421">
        <v>13</v>
      </c>
      <c r="V20421">
        <v>25</v>
      </c>
      <c r="W20421">
        <v>0</v>
      </c>
      <c r="X20421">
        <v>0</v>
      </c>
      <c r="Y20421">
        <v>0</v>
      </c>
      <c r="Z20421">
        <v>5</v>
      </c>
      <c r="AA20421">
        <v>100</v>
      </c>
      <c r="AB20421" s="2">
        <v>45055.002986111111</v>
      </c>
      <c r="AC20421" t="s">
        <v>32</v>
      </c>
    </row>
    <row r="20422" spans="1:29" x14ac:dyDescent="0.35">
      <c r="A20422" s="1">
        <v>43897</v>
      </c>
      <c r="B20422" t="s">
        <v>90</v>
      </c>
      <c r="C20422">
        <v>3</v>
      </c>
      <c r="D20422">
        <v>41</v>
      </c>
      <c r="O20422" t="s">
        <v>29992</v>
      </c>
      <c r="S20422">
        <v>44</v>
      </c>
      <c r="U20422">
        <v>44</v>
      </c>
      <c r="V20422">
        <v>24</v>
      </c>
      <c r="W20422">
        <v>0</v>
      </c>
      <c r="X20422">
        <v>0</v>
      </c>
      <c r="Y20422">
        <v>15</v>
      </c>
      <c r="Z20422">
        <v>0</v>
      </c>
      <c r="AA20422">
        <v>0</v>
      </c>
      <c r="AB20422" s="2">
        <v>45055.002986111111</v>
      </c>
      <c r="AC20422" t="s">
        <v>32</v>
      </c>
    </row>
    <row r="20423" spans="1:29" x14ac:dyDescent="0.35">
      <c r="A20423" s="1">
        <v>43897</v>
      </c>
      <c r="B20423" t="s">
        <v>93</v>
      </c>
      <c r="C20423">
        <v>0</v>
      </c>
      <c r="O20423" t="s">
        <v>29993</v>
      </c>
      <c r="S20423">
        <v>0</v>
      </c>
      <c r="U20423">
        <v>0</v>
      </c>
      <c r="V20423">
        <v>23</v>
      </c>
      <c r="W20423">
        <v>0</v>
      </c>
      <c r="X20423">
        <v>0</v>
      </c>
      <c r="Y20423">
        <v>0</v>
      </c>
      <c r="Z20423">
        <v>0</v>
      </c>
      <c r="AA20423">
        <v>0</v>
      </c>
      <c r="AB20423" s="2">
        <v>45055.002986111111</v>
      </c>
      <c r="AC20423" t="s">
        <v>32</v>
      </c>
    </row>
    <row r="20424" spans="1:29" x14ac:dyDescent="0.35">
      <c r="A20424" s="1">
        <v>43897</v>
      </c>
      <c r="B20424" t="s">
        <v>95</v>
      </c>
      <c r="C20424">
        <v>188</v>
      </c>
      <c r="E20424">
        <v>9</v>
      </c>
      <c r="O20424" t="s">
        <v>29994</v>
      </c>
      <c r="S20424">
        <v>197</v>
      </c>
      <c r="U20424">
        <v>188</v>
      </c>
      <c r="V20424">
        <v>26</v>
      </c>
      <c r="W20424">
        <v>0</v>
      </c>
      <c r="X20424">
        <v>0</v>
      </c>
      <c r="Y20424">
        <v>0</v>
      </c>
      <c r="Z20424">
        <v>48</v>
      </c>
      <c r="AA20424">
        <v>0</v>
      </c>
      <c r="AB20424" s="2">
        <v>45055.002986111111</v>
      </c>
      <c r="AC20424" t="s">
        <v>32</v>
      </c>
    </row>
    <row r="20425" spans="1:29" x14ac:dyDescent="0.35">
      <c r="A20425" s="1">
        <v>43897</v>
      </c>
      <c r="B20425" t="s">
        <v>97</v>
      </c>
      <c r="C20425">
        <v>2</v>
      </c>
      <c r="D20425">
        <v>48</v>
      </c>
      <c r="O20425" t="s">
        <v>29995</v>
      </c>
      <c r="S20425">
        <v>50</v>
      </c>
      <c r="T20425">
        <v>50</v>
      </c>
      <c r="U20425">
        <v>50</v>
      </c>
      <c r="V20425">
        <v>27</v>
      </c>
      <c r="W20425">
        <v>0</v>
      </c>
      <c r="X20425">
        <v>0</v>
      </c>
      <c r="Y20425">
        <v>12</v>
      </c>
      <c r="Z20425">
        <v>1</v>
      </c>
      <c r="AA20425">
        <v>13</v>
      </c>
      <c r="AB20425" s="2">
        <v>45055.002986111111</v>
      </c>
      <c r="AC20425" t="s">
        <v>32</v>
      </c>
    </row>
    <row r="20426" spans="1:29" x14ac:dyDescent="0.35">
      <c r="A20426" s="1">
        <v>43897</v>
      </c>
      <c r="B20426" t="s">
        <v>100</v>
      </c>
      <c r="C20426">
        <v>0</v>
      </c>
      <c r="O20426" t="s">
        <v>29996</v>
      </c>
      <c r="S20426">
        <v>0</v>
      </c>
      <c r="T20426">
        <v>23</v>
      </c>
      <c r="U20426">
        <v>0</v>
      </c>
      <c r="V20426">
        <v>29</v>
      </c>
      <c r="W20426">
        <v>0</v>
      </c>
      <c r="X20426">
        <v>0</v>
      </c>
      <c r="Y20426">
        <v>0</v>
      </c>
      <c r="Z20426">
        <v>0</v>
      </c>
      <c r="AA20426">
        <v>0</v>
      </c>
      <c r="AB20426" s="2">
        <v>45055.002986111111</v>
      </c>
      <c r="AC20426" t="s">
        <v>32</v>
      </c>
    </row>
    <row r="20427" spans="1:29" x14ac:dyDescent="0.35">
      <c r="A20427" s="1">
        <v>43897</v>
      </c>
      <c r="B20427" t="s">
        <v>106</v>
      </c>
      <c r="C20427">
        <v>0</v>
      </c>
      <c r="O20427" t="s">
        <v>29997</v>
      </c>
      <c r="S20427">
        <v>0</v>
      </c>
      <c r="T20427">
        <v>0</v>
      </c>
      <c r="U20427">
        <v>0</v>
      </c>
      <c r="V20427">
        <v>28</v>
      </c>
      <c r="W20427">
        <v>0</v>
      </c>
      <c r="X20427">
        <v>0</v>
      </c>
      <c r="Y20427">
        <v>0</v>
      </c>
      <c r="Z20427">
        <v>0</v>
      </c>
      <c r="AA20427">
        <v>0</v>
      </c>
      <c r="AB20427" s="2">
        <v>45055.002986111111</v>
      </c>
      <c r="AC20427" t="s">
        <v>32</v>
      </c>
    </row>
    <row r="20428" spans="1:29" x14ac:dyDescent="0.35">
      <c r="A20428" s="1">
        <v>43897</v>
      </c>
      <c r="B20428" t="s">
        <v>108</v>
      </c>
      <c r="C20428">
        <v>0</v>
      </c>
      <c r="D20428">
        <v>11</v>
      </c>
      <c r="O20428" t="s">
        <v>29998</v>
      </c>
      <c r="S20428">
        <v>11</v>
      </c>
      <c r="T20428">
        <v>11</v>
      </c>
      <c r="U20428">
        <v>11</v>
      </c>
      <c r="V20428">
        <v>30</v>
      </c>
      <c r="W20428">
        <v>0</v>
      </c>
      <c r="X20428">
        <v>0</v>
      </c>
      <c r="Y20428">
        <v>0</v>
      </c>
      <c r="Z20428">
        <v>0</v>
      </c>
      <c r="AA20428">
        <v>0</v>
      </c>
      <c r="AB20428" s="2">
        <v>45055.002986111111</v>
      </c>
      <c r="AC20428" t="s">
        <v>32</v>
      </c>
    </row>
    <row r="20429" spans="1:29" x14ac:dyDescent="0.35">
      <c r="A20429" s="1">
        <v>43897</v>
      </c>
      <c r="B20429" t="s">
        <v>110</v>
      </c>
      <c r="C20429">
        <v>2</v>
      </c>
      <c r="O20429" t="s">
        <v>29999</v>
      </c>
      <c r="S20429">
        <v>2</v>
      </c>
      <c r="U20429">
        <v>2</v>
      </c>
      <c r="V20429">
        <v>37</v>
      </c>
      <c r="W20429">
        <v>0</v>
      </c>
      <c r="X20429">
        <v>0</v>
      </c>
      <c r="Y20429">
        <v>0</v>
      </c>
      <c r="Z20429">
        <v>0</v>
      </c>
      <c r="AA20429">
        <v>0</v>
      </c>
      <c r="AB20429" s="2">
        <v>45055.002986111111</v>
      </c>
      <c r="AC20429" t="s">
        <v>32</v>
      </c>
    </row>
    <row r="20430" spans="1:29" x14ac:dyDescent="0.35">
      <c r="A20430" s="1">
        <v>43897</v>
      </c>
      <c r="B20430" t="s">
        <v>113</v>
      </c>
      <c r="D20430">
        <v>0</v>
      </c>
      <c r="O20430" t="s">
        <v>30000</v>
      </c>
      <c r="S20430">
        <v>0</v>
      </c>
      <c r="U20430">
        <v>0</v>
      </c>
      <c r="V20430">
        <v>38</v>
      </c>
      <c r="W20430">
        <v>0</v>
      </c>
      <c r="X20430">
        <v>0</v>
      </c>
      <c r="Y20430">
        <v>0</v>
      </c>
      <c r="Z20430">
        <v>0</v>
      </c>
      <c r="AA20430">
        <v>0</v>
      </c>
      <c r="AB20430" s="2">
        <v>45055.002986111111</v>
      </c>
      <c r="AC20430" t="s">
        <v>32</v>
      </c>
    </row>
    <row r="20431" spans="1:29" x14ac:dyDescent="0.35">
      <c r="A20431" s="1">
        <v>43897</v>
      </c>
      <c r="B20431" t="s">
        <v>115</v>
      </c>
      <c r="C20431">
        <v>1</v>
      </c>
      <c r="D20431">
        <v>17</v>
      </c>
      <c r="E20431">
        <v>5</v>
      </c>
      <c r="O20431" t="s">
        <v>30001</v>
      </c>
      <c r="S20431">
        <v>23</v>
      </c>
      <c r="T20431">
        <v>79</v>
      </c>
      <c r="U20431">
        <v>18</v>
      </c>
      <c r="V20431">
        <v>31</v>
      </c>
      <c r="W20431">
        <v>0</v>
      </c>
      <c r="X20431">
        <v>0</v>
      </c>
      <c r="Y20431">
        <v>0</v>
      </c>
      <c r="Z20431">
        <v>1</v>
      </c>
      <c r="AA20431">
        <v>7</v>
      </c>
      <c r="AB20431" s="2">
        <v>45055.002986111111</v>
      </c>
      <c r="AC20431" t="s">
        <v>32</v>
      </c>
    </row>
    <row r="20432" spans="1:29" x14ac:dyDescent="0.35">
      <c r="A20432" s="1">
        <v>43897</v>
      </c>
      <c r="B20432" t="s">
        <v>118</v>
      </c>
      <c r="C20432">
        <v>2</v>
      </c>
      <c r="D20432">
        <v>20</v>
      </c>
      <c r="E20432">
        <v>3</v>
      </c>
      <c r="O20432" t="s">
        <v>30002</v>
      </c>
      <c r="S20432">
        <v>25</v>
      </c>
      <c r="T20432">
        <v>46</v>
      </c>
      <c r="U20432">
        <v>22</v>
      </c>
      <c r="V20432">
        <v>33</v>
      </c>
      <c r="W20432">
        <v>0</v>
      </c>
      <c r="X20432">
        <v>0</v>
      </c>
      <c r="Y20432">
        <v>0</v>
      </c>
      <c r="Z20432">
        <v>0</v>
      </c>
      <c r="AA20432">
        <v>9</v>
      </c>
      <c r="AB20432" s="2">
        <v>45055.002986111111</v>
      </c>
      <c r="AC20432" t="s">
        <v>32</v>
      </c>
    </row>
    <row r="20433" spans="1:29" x14ac:dyDescent="0.35">
      <c r="A20433" s="1">
        <v>43897</v>
      </c>
      <c r="B20433" t="s">
        <v>121</v>
      </c>
      <c r="C20433">
        <v>4</v>
      </c>
      <c r="E20433">
        <v>1</v>
      </c>
      <c r="O20433" t="s">
        <v>30003</v>
      </c>
      <c r="Q20433">
        <v>0</v>
      </c>
      <c r="S20433">
        <v>5</v>
      </c>
      <c r="T20433">
        <v>4</v>
      </c>
      <c r="U20433">
        <v>4</v>
      </c>
      <c r="V20433">
        <v>34</v>
      </c>
      <c r="W20433">
        <v>0</v>
      </c>
      <c r="X20433">
        <v>0</v>
      </c>
      <c r="Y20433">
        <v>0</v>
      </c>
      <c r="Z20433">
        <v>0</v>
      </c>
      <c r="AA20433">
        <v>0</v>
      </c>
      <c r="AB20433" s="2">
        <v>45055.002986111111</v>
      </c>
      <c r="AC20433" t="s">
        <v>32</v>
      </c>
    </row>
    <row r="20434" spans="1:29" x14ac:dyDescent="0.35">
      <c r="A20434" s="1">
        <v>43897</v>
      </c>
      <c r="B20434" t="s">
        <v>123</v>
      </c>
      <c r="C20434">
        <v>0</v>
      </c>
      <c r="D20434">
        <v>46</v>
      </c>
      <c r="E20434">
        <v>0</v>
      </c>
      <c r="O20434" t="s">
        <v>30004</v>
      </c>
      <c r="S20434">
        <v>46</v>
      </c>
      <c r="T20434">
        <v>10</v>
      </c>
      <c r="U20434">
        <v>46</v>
      </c>
      <c r="V20434">
        <v>35</v>
      </c>
      <c r="W20434">
        <v>0</v>
      </c>
      <c r="X20434">
        <v>0</v>
      </c>
      <c r="Y20434">
        <v>36</v>
      </c>
      <c r="Z20434">
        <v>0</v>
      </c>
      <c r="AA20434">
        <v>0</v>
      </c>
      <c r="AB20434" s="2">
        <v>45055.002986111111</v>
      </c>
      <c r="AC20434" t="s">
        <v>32</v>
      </c>
    </row>
    <row r="20435" spans="1:29" x14ac:dyDescent="0.35">
      <c r="A20435" s="1">
        <v>43897</v>
      </c>
      <c r="B20435" t="s">
        <v>126</v>
      </c>
      <c r="C20435">
        <v>4</v>
      </c>
      <c r="D20435">
        <v>14</v>
      </c>
      <c r="O20435" t="s">
        <v>30005</v>
      </c>
      <c r="Q20435">
        <v>0</v>
      </c>
      <c r="S20435">
        <v>18</v>
      </c>
      <c r="T20435">
        <v>73</v>
      </c>
      <c r="U20435">
        <v>18</v>
      </c>
      <c r="V20435">
        <v>32</v>
      </c>
      <c r="W20435">
        <v>0</v>
      </c>
      <c r="X20435">
        <v>0</v>
      </c>
      <c r="Y20435">
        <v>0</v>
      </c>
      <c r="Z20435">
        <v>1</v>
      </c>
      <c r="AA20435">
        <v>25</v>
      </c>
      <c r="AB20435" s="2">
        <v>45055.002986111111</v>
      </c>
      <c r="AC20435" t="s">
        <v>32</v>
      </c>
    </row>
    <row r="20436" spans="1:29" x14ac:dyDescent="0.35">
      <c r="A20436" s="1">
        <v>43897</v>
      </c>
      <c r="B20436" t="s">
        <v>128</v>
      </c>
      <c r="C20436">
        <v>36</v>
      </c>
      <c r="E20436">
        <v>236</v>
      </c>
      <c r="O20436" t="s">
        <v>30006</v>
      </c>
      <c r="S20436">
        <v>272</v>
      </c>
      <c r="T20436">
        <v>188</v>
      </c>
      <c r="U20436">
        <v>36</v>
      </c>
      <c r="V20436">
        <v>36</v>
      </c>
      <c r="W20436">
        <v>0</v>
      </c>
      <c r="X20436">
        <v>0</v>
      </c>
      <c r="Y20436">
        <v>0</v>
      </c>
      <c r="Z20436">
        <v>11</v>
      </c>
      <c r="AA20436">
        <v>66</v>
      </c>
      <c r="AB20436" s="2">
        <v>45055.002986111111</v>
      </c>
      <c r="AC20436" t="s">
        <v>32</v>
      </c>
    </row>
    <row r="20437" spans="1:29" x14ac:dyDescent="0.35">
      <c r="A20437" s="1">
        <v>43897</v>
      </c>
      <c r="B20437" t="s">
        <v>131</v>
      </c>
      <c r="C20437">
        <v>0</v>
      </c>
      <c r="E20437">
        <v>5</v>
      </c>
      <c r="O20437" s="3" t="s">
        <v>30007</v>
      </c>
      <c r="S20437">
        <v>5</v>
      </c>
      <c r="T20437">
        <v>5</v>
      </c>
      <c r="U20437">
        <v>0</v>
      </c>
      <c r="V20437">
        <v>39</v>
      </c>
      <c r="W20437">
        <v>0</v>
      </c>
      <c r="X20437">
        <v>0</v>
      </c>
      <c r="Y20437">
        <v>0</v>
      </c>
      <c r="Z20437">
        <v>0</v>
      </c>
      <c r="AA20437">
        <v>2</v>
      </c>
      <c r="AB20437" s="2">
        <v>45055.002986111111</v>
      </c>
      <c r="AC20437" t="s">
        <v>32</v>
      </c>
    </row>
    <row r="20438" spans="1:29" x14ac:dyDescent="0.35">
      <c r="A20438" s="1">
        <v>43897</v>
      </c>
      <c r="B20438" t="s">
        <v>134</v>
      </c>
      <c r="C20438">
        <v>1</v>
      </c>
      <c r="O20438" t="s">
        <v>30008</v>
      </c>
      <c r="S20438">
        <v>1</v>
      </c>
      <c r="T20438">
        <v>1</v>
      </c>
      <c r="U20438">
        <v>1</v>
      </c>
      <c r="V20438">
        <v>40</v>
      </c>
      <c r="W20438">
        <v>0</v>
      </c>
      <c r="X20438">
        <v>0</v>
      </c>
      <c r="Y20438">
        <v>0</v>
      </c>
      <c r="Z20438">
        <v>0</v>
      </c>
      <c r="AA20438">
        <v>0</v>
      </c>
      <c r="AB20438" s="2">
        <v>45055.002986111111</v>
      </c>
      <c r="AC20438" t="s">
        <v>32</v>
      </c>
    </row>
    <row r="20439" spans="1:29" x14ac:dyDescent="0.35">
      <c r="A20439" s="1">
        <v>43897</v>
      </c>
      <c r="B20439" t="s">
        <v>136</v>
      </c>
      <c r="C20439">
        <v>3</v>
      </c>
      <c r="D20439">
        <v>64</v>
      </c>
      <c r="E20439">
        <v>28</v>
      </c>
      <c r="O20439" t="s">
        <v>30009</v>
      </c>
      <c r="S20439">
        <v>95</v>
      </c>
      <c r="U20439">
        <v>67</v>
      </c>
      <c r="V20439">
        <v>41</v>
      </c>
      <c r="W20439">
        <v>0</v>
      </c>
      <c r="X20439">
        <v>0</v>
      </c>
      <c r="Y20439">
        <v>19</v>
      </c>
      <c r="Z20439">
        <v>0</v>
      </c>
      <c r="AA20439">
        <v>0</v>
      </c>
      <c r="AB20439" s="2">
        <v>45055.002986111111</v>
      </c>
      <c r="AC20439" t="s">
        <v>32</v>
      </c>
    </row>
    <row r="20440" spans="1:29" x14ac:dyDescent="0.35">
      <c r="A20440" s="1">
        <v>43897</v>
      </c>
      <c r="B20440" t="s">
        <v>139</v>
      </c>
      <c r="C20440">
        <v>4</v>
      </c>
      <c r="O20440" t="s">
        <v>30010</v>
      </c>
      <c r="S20440">
        <v>4</v>
      </c>
      <c r="T20440">
        <v>27</v>
      </c>
      <c r="U20440">
        <v>4</v>
      </c>
      <c r="V20440">
        <v>42</v>
      </c>
      <c r="W20440">
        <v>0</v>
      </c>
      <c r="X20440">
        <v>0</v>
      </c>
      <c r="Y20440">
        <v>0</v>
      </c>
      <c r="Z20440">
        <v>2</v>
      </c>
      <c r="AA20440">
        <v>16</v>
      </c>
      <c r="AB20440" s="2">
        <v>45055.002986111111</v>
      </c>
      <c r="AC20440" t="s">
        <v>32</v>
      </c>
    </row>
    <row r="20441" spans="1:29" x14ac:dyDescent="0.35">
      <c r="A20441" s="1">
        <v>43897</v>
      </c>
      <c r="B20441" t="s">
        <v>144</v>
      </c>
      <c r="C20441">
        <v>3</v>
      </c>
      <c r="D20441">
        <v>49</v>
      </c>
      <c r="N20441" s="2">
        <v>43897.125</v>
      </c>
      <c r="O20441" t="s">
        <v>30011</v>
      </c>
      <c r="P20441" t="s">
        <v>30012</v>
      </c>
      <c r="S20441">
        <v>52</v>
      </c>
      <c r="T20441">
        <v>36</v>
      </c>
      <c r="U20441">
        <v>52</v>
      </c>
      <c r="V20441">
        <v>44</v>
      </c>
      <c r="W20441">
        <v>0</v>
      </c>
      <c r="X20441">
        <v>0</v>
      </c>
      <c r="Y20441">
        <v>19</v>
      </c>
      <c r="Z20441">
        <v>0</v>
      </c>
      <c r="AA20441">
        <v>13</v>
      </c>
      <c r="AB20441" s="2">
        <v>45055.002986111111</v>
      </c>
      <c r="AC20441" t="s">
        <v>32</v>
      </c>
    </row>
    <row r="20442" spans="1:29" x14ac:dyDescent="0.35">
      <c r="A20442" s="1">
        <v>43897</v>
      </c>
      <c r="B20442" t="s">
        <v>147</v>
      </c>
      <c r="C20442">
        <v>2</v>
      </c>
      <c r="D20442">
        <v>8</v>
      </c>
      <c r="O20442" t="s">
        <v>30013</v>
      </c>
      <c r="S20442">
        <v>10</v>
      </c>
      <c r="T20442">
        <v>10</v>
      </c>
      <c r="U20442">
        <v>10</v>
      </c>
      <c r="V20442">
        <v>45</v>
      </c>
      <c r="W20442">
        <v>0</v>
      </c>
      <c r="X20442">
        <v>0</v>
      </c>
      <c r="Y20442">
        <v>3</v>
      </c>
      <c r="Z20442">
        <v>2</v>
      </c>
      <c r="AA20442">
        <v>5</v>
      </c>
      <c r="AB20442" s="2">
        <v>45055.002986111111</v>
      </c>
      <c r="AC20442" t="s">
        <v>32</v>
      </c>
    </row>
    <row r="20443" spans="1:29" x14ac:dyDescent="0.35">
      <c r="A20443" s="1">
        <v>43897</v>
      </c>
      <c r="B20443" t="s">
        <v>150</v>
      </c>
      <c r="C20443">
        <v>0</v>
      </c>
      <c r="D20443">
        <v>5</v>
      </c>
      <c r="E20443">
        <v>0</v>
      </c>
      <c r="O20443" t="s">
        <v>30014</v>
      </c>
      <c r="S20443">
        <v>5</v>
      </c>
      <c r="U20443">
        <v>5</v>
      </c>
      <c r="V20443">
        <v>46</v>
      </c>
      <c r="W20443">
        <v>0</v>
      </c>
      <c r="X20443">
        <v>0</v>
      </c>
      <c r="Y20443">
        <v>0</v>
      </c>
      <c r="Z20443">
        <v>0</v>
      </c>
      <c r="AA20443">
        <v>0</v>
      </c>
      <c r="AB20443" s="2">
        <v>45055.002986111111</v>
      </c>
      <c r="AC20443" t="s">
        <v>32</v>
      </c>
    </row>
    <row r="20444" spans="1:29" x14ac:dyDescent="0.35">
      <c r="A20444" s="1">
        <v>43897</v>
      </c>
      <c r="B20444" t="s">
        <v>152</v>
      </c>
      <c r="C20444">
        <v>1</v>
      </c>
      <c r="O20444" t="s">
        <v>30015</v>
      </c>
      <c r="S20444">
        <v>1</v>
      </c>
      <c r="U20444">
        <v>1</v>
      </c>
      <c r="V20444">
        <v>47</v>
      </c>
      <c r="W20444">
        <v>0</v>
      </c>
      <c r="X20444">
        <v>0</v>
      </c>
      <c r="Y20444">
        <v>0</v>
      </c>
      <c r="Z20444">
        <v>0</v>
      </c>
      <c r="AA20444">
        <v>0</v>
      </c>
      <c r="AB20444" s="2">
        <v>45055.002986111111</v>
      </c>
      <c r="AC20444" t="s">
        <v>32</v>
      </c>
    </row>
    <row r="20445" spans="1:29" x14ac:dyDescent="0.35">
      <c r="A20445" s="1">
        <v>43897</v>
      </c>
      <c r="B20445" t="s">
        <v>155</v>
      </c>
      <c r="C20445">
        <v>5</v>
      </c>
      <c r="O20445" t="s">
        <v>30016</v>
      </c>
      <c r="S20445">
        <v>5</v>
      </c>
      <c r="T20445">
        <v>2260</v>
      </c>
      <c r="U20445">
        <v>5</v>
      </c>
      <c r="V20445">
        <v>48</v>
      </c>
      <c r="W20445">
        <v>0</v>
      </c>
      <c r="X20445">
        <v>0</v>
      </c>
      <c r="Y20445">
        <v>0</v>
      </c>
      <c r="Z20445">
        <v>0</v>
      </c>
      <c r="AA20445">
        <v>24</v>
      </c>
      <c r="AB20445" s="2">
        <v>45055.002986111111</v>
      </c>
      <c r="AC20445" t="s">
        <v>32</v>
      </c>
    </row>
    <row r="20446" spans="1:29" x14ac:dyDescent="0.35">
      <c r="A20446" s="1">
        <v>43897</v>
      </c>
      <c r="B20446" t="s">
        <v>158</v>
      </c>
      <c r="C20446">
        <v>1</v>
      </c>
      <c r="D20446">
        <v>15</v>
      </c>
      <c r="O20446" t="s">
        <v>30017</v>
      </c>
      <c r="S20446">
        <v>16</v>
      </c>
      <c r="T20446">
        <v>16</v>
      </c>
      <c r="U20446">
        <v>16</v>
      </c>
      <c r="V20446">
        <v>49</v>
      </c>
      <c r="W20446">
        <v>0</v>
      </c>
      <c r="X20446">
        <v>0</v>
      </c>
      <c r="Y20446">
        <v>0</v>
      </c>
      <c r="Z20446">
        <v>0</v>
      </c>
      <c r="AA20446">
        <v>0</v>
      </c>
      <c r="AB20446" s="2">
        <v>45055.002986111111</v>
      </c>
      <c r="AC20446" t="s">
        <v>32</v>
      </c>
    </row>
    <row r="20447" spans="1:29" x14ac:dyDescent="0.35">
      <c r="A20447" s="1">
        <v>43897</v>
      </c>
      <c r="B20447" t="s">
        <v>161</v>
      </c>
      <c r="C20447">
        <v>0</v>
      </c>
      <c r="E20447">
        <v>7</v>
      </c>
      <c r="O20447" t="s">
        <v>30018</v>
      </c>
      <c r="S20447">
        <v>7</v>
      </c>
      <c r="T20447">
        <v>6457</v>
      </c>
      <c r="U20447">
        <v>0</v>
      </c>
      <c r="V20447">
        <v>51</v>
      </c>
      <c r="W20447">
        <v>0</v>
      </c>
      <c r="X20447">
        <v>0</v>
      </c>
      <c r="Y20447">
        <v>0</v>
      </c>
      <c r="Z20447">
        <v>0</v>
      </c>
      <c r="AA20447">
        <v>2</v>
      </c>
      <c r="AB20447" s="2">
        <v>45055.002986111111</v>
      </c>
      <c r="AC20447" t="s">
        <v>32</v>
      </c>
    </row>
    <row r="20448" spans="1:29" x14ac:dyDescent="0.35">
      <c r="A20448" s="1">
        <v>43897</v>
      </c>
      <c r="B20448" t="s">
        <v>166</v>
      </c>
      <c r="N20448" s="2">
        <v>43897</v>
      </c>
      <c r="O20448" t="s">
        <v>30019</v>
      </c>
      <c r="P20448" t="s">
        <v>29934</v>
      </c>
      <c r="S20448">
        <v>0</v>
      </c>
      <c r="T20448">
        <v>17</v>
      </c>
      <c r="U20448">
        <v>0</v>
      </c>
      <c r="V20448">
        <v>50</v>
      </c>
      <c r="W20448">
        <v>0</v>
      </c>
      <c r="X20448">
        <v>0</v>
      </c>
      <c r="Y20448">
        <v>0</v>
      </c>
      <c r="Z20448">
        <v>0</v>
      </c>
      <c r="AA20448">
        <v>7</v>
      </c>
      <c r="AB20448" s="2">
        <v>45055.002986111111</v>
      </c>
      <c r="AC20448" t="s">
        <v>32</v>
      </c>
    </row>
    <row r="20449" spans="1:29" x14ac:dyDescent="0.35">
      <c r="A20449" s="1">
        <v>43897</v>
      </c>
      <c r="B20449" t="s">
        <v>168</v>
      </c>
      <c r="C20449">
        <v>206</v>
      </c>
      <c r="E20449">
        <v>66</v>
      </c>
      <c r="N20449" s="2">
        <v>43897</v>
      </c>
      <c r="O20449" t="s">
        <v>30020</v>
      </c>
      <c r="P20449" t="s">
        <v>29934</v>
      </c>
      <c r="Q20449">
        <v>27</v>
      </c>
      <c r="S20449">
        <v>272</v>
      </c>
      <c r="T20449">
        <v>2092</v>
      </c>
      <c r="U20449">
        <v>206</v>
      </c>
      <c r="V20449">
        <v>53</v>
      </c>
      <c r="W20449">
        <v>1</v>
      </c>
      <c r="X20449">
        <v>0</v>
      </c>
      <c r="Y20449">
        <v>0</v>
      </c>
      <c r="Z20449">
        <v>51</v>
      </c>
      <c r="AA20449">
        <v>425</v>
      </c>
      <c r="AB20449" s="2">
        <v>45055.002986111111</v>
      </c>
      <c r="AC20449" t="s">
        <v>32</v>
      </c>
    </row>
    <row r="20450" spans="1:29" x14ac:dyDescent="0.35">
      <c r="A20450" s="1">
        <v>43897</v>
      </c>
      <c r="B20450" t="s">
        <v>171</v>
      </c>
      <c r="C20450">
        <v>1</v>
      </c>
      <c r="D20450">
        <v>31</v>
      </c>
      <c r="E20450">
        <v>12</v>
      </c>
      <c r="O20450" t="s">
        <v>30021</v>
      </c>
      <c r="S20450">
        <v>44</v>
      </c>
      <c r="T20450">
        <v>31</v>
      </c>
      <c r="U20450">
        <v>32</v>
      </c>
      <c r="V20450">
        <v>55</v>
      </c>
      <c r="W20450">
        <v>0</v>
      </c>
      <c r="X20450">
        <v>0</v>
      </c>
      <c r="Y20450">
        <v>0</v>
      </c>
      <c r="Z20450">
        <v>0</v>
      </c>
      <c r="AA20450">
        <v>10</v>
      </c>
      <c r="AB20450" s="2">
        <v>45055.002986111111</v>
      </c>
      <c r="AC20450" t="s">
        <v>32</v>
      </c>
    </row>
    <row r="20451" spans="1:29" x14ac:dyDescent="0.35">
      <c r="A20451" s="1">
        <v>43897</v>
      </c>
      <c r="B20451" t="s">
        <v>173</v>
      </c>
      <c r="C20451">
        <v>0</v>
      </c>
      <c r="E20451">
        <v>3</v>
      </c>
      <c r="O20451" t="s">
        <v>30022</v>
      </c>
      <c r="S20451">
        <v>3</v>
      </c>
      <c r="U20451">
        <v>0</v>
      </c>
      <c r="V20451">
        <v>54</v>
      </c>
      <c r="W20451">
        <v>0</v>
      </c>
      <c r="X20451">
        <v>0</v>
      </c>
      <c r="Y20451">
        <v>0</v>
      </c>
      <c r="Z20451">
        <v>0</v>
      </c>
      <c r="AA20451">
        <v>0</v>
      </c>
      <c r="AB20451" s="2">
        <v>45055.002986111111</v>
      </c>
      <c r="AC20451" t="s">
        <v>32</v>
      </c>
    </row>
    <row r="20452" spans="1:29" x14ac:dyDescent="0.35">
      <c r="A20452" s="1">
        <v>43897</v>
      </c>
      <c r="B20452" t="s">
        <v>175</v>
      </c>
      <c r="C20452">
        <v>0</v>
      </c>
      <c r="O20452" t="s">
        <v>30023</v>
      </c>
      <c r="S20452">
        <v>0</v>
      </c>
      <c r="T20452">
        <v>8</v>
      </c>
      <c r="U20452">
        <v>0</v>
      </c>
      <c r="V20452">
        <v>56</v>
      </c>
      <c r="W20452">
        <v>0</v>
      </c>
      <c r="X20452">
        <v>0</v>
      </c>
      <c r="Y20452">
        <v>0</v>
      </c>
      <c r="Z20452">
        <v>0</v>
      </c>
      <c r="AA20452">
        <v>0</v>
      </c>
      <c r="AB20452" s="2">
        <v>45055.002986111111</v>
      </c>
      <c r="AC20452" t="s">
        <v>32</v>
      </c>
    </row>
    <row r="20453" spans="1:29" x14ac:dyDescent="0.35">
      <c r="A20453" s="1">
        <v>43896</v>
      </c>
      <c r="B20453" t="s">
        <v>29</v>
      </c>
      <c r="E20453">
        <v>1</v>
      </c>
      <c r="O20453" t="s">
        <v>30024</v>
      </c>
      <c r="Q20453">
        <v>0</v>
      </c>
      <c r="S20453">
        <v>1</v>
      </c>
      <c r="T20453">
        <v>8</v>
      </c>
      <c r="U20453">
        <v>0</v>
      </c>
      <c r="V20453">
        <v>2</v>
      </c>
      <c r="W20453">
        <v>0</v>
      </c>
      <c r="X20453">
        <v>0</v>
      </c>
      <c r="Y20453">
        <v>0</v>
      </c>
      <c r="Z20453">
        <v>0</v>
      </c>
      <c r="AA20453">
        <v>0</v>
      </c>
      <c r="AB20453" s="2">
        <v>45055.002986111111</v>
      </c>
      <c r="AC20453" t="s">
        <v>32</v>
      </c>
    </row>
    <row r="20454" spans="1:29" x14ac:dyDescent="0.35">
      <c r="A20454" s="1">
        <v>43896</v>
      </c>
      <c r="B20454" t="s">
        <v>36</v>
      </c>
      <c r="C20454">
        <v>0</v>
      </c>
      <c r="D20454">
        <v>6</v>
      </c>
      <c r="E20454">
        <v>0</v>
      </c>
      <c r="O20454" t="s">
        <v>30025</v>
      </c>
      <c r="S20454">
        <v>6</v>
      </c>
      <c r="T20454">
        <v>6</v>
      </c>
      <c r="U20454">
        <v>6</v>
      </c>
      <c r="V20454">
        <v>5</v>
      </c>
      <c r="W20454">
        <v>0</v>
      </c>
      <c r="X20454">
        <v>0</v>
      </c>
      <c r="Y20454">
        <v>0</v>
      </c>
      <c r="Z20454">
        <v>0</v>
      </c>
      <c r="AA20454">
        <v>0</v>
      </c>
      <c r="AB20454" s="2">
        <v>45055.002986111111</v>
      </c>
      <c r="AC20454" t="s">
        <v>32</v>
      </c>
    </row>
    <row r="20455" spans="1:29" x14ac:dyDescent="0.35">
      <c r="A20455" s="1">
        <v>43896</v>
      </c>
      <c r="B20455" t="s">
        <v>42</v>
      </c>
      <c r="C20455">
        <v>3</v>
      </c>
      <c r="D20455">
        <v>33</v>
      </c>
      <c r="E20455">
        <v>15</v>
      </c>
      <c r="G20455">
        <v>6</v>
      </c>
      <c r="O20455" t="s">
        <v>30026</v>
      </c>
      <c r="R20455">
        <v>6</v>
      </c>
      <c r="S20455">
        <v>51</v>
      </c>
      <c r="T20455">
        <v>80</v>
      </c>
      <c r="U20455">
        <v>36</v>
      </c>
      <c r="V20455">
        <v>4</v>
      </c>
      <c r="W20455">
        <v>0</v>
      </c>
      <c r="X20455">
        <v>1</v>
      </c>
      <c r="Y20455">
        <v>5</v>
      </c>
      <c r="Z20455">
        <v>1</v>
      </c>
      <c r="AA20455">
        <v>17</v>
      </c>
      <c r="AB20455" s="2">
        <v>45055.002986111111</v>
      </c>
      <c r="AC20455" t="s">
        <v>32</v>
      </c>
    </row>
    <row r="20456" spans="1:29" x14ac:dyDescent="0.35">
      <c r="A20456" s="1">
        <v>43896</v>
      </c>
      <c r="B20456" t="s">
        <v>44</v>
      </c>
      <c r="C20456">
        <v>60</v>
      </c>
      <c r="D20456">
        <v>462</v>
      </c>
      <c r="O20456" t="s">
        <v>30027</v>
      </c>
      <c r="S20456">
        <v>522</v>
      </c>
      <c r="T20456">
        <v>522</v>
      </c>
      <c r="U20456">
        <v>522</v>
      </c>
      <c r="V20456">
        <v>6</v>
      </c>
      <c r="W20456">
        <v>0</v>
      </c>
      <c r="X20456">
        <v>0</v>
      </c>
      <c r="Y20456">
        <v>0</v>
      </c>
      <c r="Z20456">
        <v>7</v>
      </c>
      <c r="AA20456">
        <v>7</v>
      </c>
      <c r="AB20456" s="2">
        <v>45055.002986111111</v>
      </c>
      <c r="AC20456" t="s">
        <v>32</v>
      </c>
    </row>
    <row r="20457" spans="1:29" x14ac:dyDescent="0.35">
      <c r="A20457" s="1">
        <v>43896</v>
      </c>
      <c r="B20457" t="s">
        <v>47</v>
      </c>
      <c r="C20457">
        <v>8</v>
      </c>
      <c r="D20457">
        <v>55</v>
      </c>
      <c r="E20457">
        <v>69</v>
      </c>
      <c r="O20457" t="s">
        <v>30028</v>
      </c>
      <c r="S20457">
        <v>132</v>
      </c>
      <c r="U20457">
        <v>63</v>
      </c>
      <c r="V20457">
        <v>8</v>
      </c>
      <c r="W20457">
        <v>0</v>
      </c>
      <c r="X20457">
        <v>0</v>
      </c>
      <c r="Y20457">
        <v>9</v>
      </c>
      <c r="Z20457">
        <v>6</v>
      </c>
      <c r="AA20457">
        <v>0</v>
      </c>
      <c r="AB20457" s="2">
        <v>45055.002986111111</v>
      </c>
      <c r="AC20457" t="s">
        <v>32</v>
      </c>
    </row>
    <row r="20458" spans="1:29" x14ac:dyDescent="0.35">
      <c r="A20458" s="1">
        <v>43896</v>
      </c>
      <c r="B20458" t="s">
        <v>50</v>
      </c>
      <c r="O20458" t="s">
        <v>30029</v>
      </c>
      <c r="S20458">
        <v>0</v>
      </c>
      <c r="T20458">
        <v>51</v>
      </c>
      <c r="U20458">
        <v>0</v>
      </c>
      <c r="V20458">
        <v>9</v>
      </c>
      <c r="W20458">
        <v>0</v>
      </c>
      <c r="X20458">
        <v>0</v>
      </c>
      <c r="Y20458">
        <v>0</v>
      </c>
      <c r="Z20458">
        <v>0</v>
      </c>
      <c r="AA20458">
        <v>15</v>
      </c>
      <c r="AB20458" s="2">
        <v>45055.002986111111</v>
      </c>
      <c r="AC20458" t="s">
        <v>32</v>
      </c>
    </row>
    <row r="20459" spans="1:29" x14ac:dyDescent="0.35">
      <c r="A20459" s="1">
        <v>43896</v>
      </c>
      <c r="B20459" t="s">
        <v>53</v>
      </c>
      <c r="C20459">
        <v>0</v>
      </c>
      <c r="E20459">
        <v>1</v>
      </c>
      <c r="O20459" t="s">
        <v>30030</v>
      </c>
      <c r="S20459">
        <v>1</v>
      </c>
      <c r="T20459">
        <v>8</v>
      </c>
      <c r="U20459">
        <v>0</v>
      </c>
      <c r="V20459">
        <v>11</v>
      </c>
      <c r="W20459">
        <v>0</v>
      </c>
      <c r="X20459">
        <v>0</v>
      </c>
      <c r="Y20459">
        <v>0</v>
      </c>
      <c r="Z20459">
        <v>0</v>
      </c>
      <c r="AA20459">
        <v>2</v>
      </c>
      <c r="AB20459" s="2">
        <v>45055.002986111111</v>
      </c>
      <c r="AC20459" t="s">
        <v>32</v>
      </c>
    </row>
    <row r="20460" spans="1:29" x14ac:dyDescent="0.35">
      <c r="A20460" s="1">
        <v>43896</v>
      </c>
      <c r="B20460" t="s">
        <v>56</v>
      </c>
      <c r="C20460">
        <v>0</v>
      </c>
      <c r="D20460">
        <v>10</v>
      </c>
      <c r="E20460">
        <v>0</v>
      </c>
      <c r="O20460" t="s">
        <v>30031</v>
      </c>
      <c r="S20460">
        <v>10</v>
      </c>
      <c r="U20460">
        <v>10</v>
      </c>
      <c r="V20460">
        <v>10</v>
      </c>
      <c r="W20460">
        <v>0</v>
      </c>
      <c r="X20460">
        <v>0</v>
      </c>
      <c r="Y20460">
        <v>0</v>
      </c>
      <c r="Z20460">
        <v>0</v>
      </c>
      <c r="AA20460">
        <v>0</v>
      </c>
      <c r="AB20460" s="2">
        <v>45055.002986111111</v>
      </c>
      <c r="AC20460" t="s">
        <v>32</v>
      </c>
    </row>
    <row r="20461" spans="1:29" x14ac:dyDescent="0.35">
      <c r="A20461" s="1">
        <v>43896</v>
      </c>
      <c r="B20461" t="s">
        <v>59</v>
      </c>
      <c r="C20461">
        <v>8</v>
      </c>
      <c r="D20461">
        <v>55</v>
      </c>
      <c r="E20461">
        <v>51</v>
      </c>
      <c r="O20461" t="s">
        <v>30032</v>
      </c>
      <c r="S20461">
        <v>114</v>
      </c>
      <c r="T20461">
        <v>68</v>
      </c>
      <c r="U20461">
        <v>63</v>
      </c>
      <c r="V20461">
        <v>12</v>
      </c>
      <c r="W20461">
        <v>0</v>
      </c>
      <c r="X20461">
        <v>0</v>
      </c>
      <c r="Y20461">
        <v>24</v>
      </c>
      <c r="Z20461">
        <v>1</v>
      </c>
      <c r="AA20461">
        <v>27</v>
      </c>
      <c r="AB20461" s="2">
        <v>45055.002986111111</v>
      </c>
      <c r="AC20461" t="s">
        <v>32</v>
      </c>
    </row>
    <row r="20462" spans="1:29" x14ac:dyDescent="0.35">
      <c r="A20462" s="1">
        <v>43896</v>
      </c>
      <c r="B20462" t="s">
        <v>62</v>
      </c>
      <c r="C20462">
        <v>2</v>
      </c>
      <c r="O20462" t="s">
        <v>30033</v>
      </c>
      <c r="S20462">
        <v>2</v>
      </c>
      <c r="T20462">
        <v>0</v>
      </c>
      <c r="U20462">
        <v>2</v>
      </c>
      <c r="V20462">
        <v>13</v>
      </c>
      <c r="W20462">
        <v>0</v>
      </c>
      <c r="X20462">
        <v>0</v>
      </c>
      <c r="Y20462">
        <v>0</v>
      </c>
      <c r="Z20462">
        <v>0</v>
      </c>
      <c r="AA20462">
        <v>0</v>
      </c>
      <c r="AB20462" s="2">
        <v>45055.002986111111</v>
      </c>
      <c r="AC20462" t="s">
        <v>32</v>
      </c>
    </row>
    <row r="20463" spans="1:29" x14ac:dyDescent="0.35">
      <c r="A20463" s="1">
        <v>43896</v>
      </c>
      <c r="B20463" t="s">
        <v>68</v>
      </c>
      <c r="O20463" t="s">
        <v>30034</v>
      </c>
      <c r="S20463">
        <v>0</v>
      </c>
      <c r="T20463">
        <v>7</v>
      </c>
      <c r="U20463">
        <v>0</v>
      </c>
      <c r="V20463">
        <v>15</v>
      </c>
      <c r="W20463">
        <v>0</v>
      </c>
      <c r="X20463">
        <v>0</v>
      </c>
      <c r="Y20463">
        <v>0</v>
      </c>
      <c r="Z20463">
        <v>0</v>
      </c>
      <c r="AA20463">
        <v>4</v>
      </c>
      <c r="AB20463" s="2">
        <v>45055.002986111111</v>
      </c>
      <c r="AC20463" t="s">
        <v>32</v>
      </c>
    </row>
    <row r="20464" spans="1:29" x14ac:dyDescent="0.35">
      <c r="A20464" s="1">
        <v>43896</v>
      </c>
      <c r="B20464" t="s">
        <v>71</v>
      </c>
      <c r="C20464">
        <v>0</v>
      </c>
      <c r="D20464">
        <v>15</v>
      </c>
      <c r="E20464">
        <v>2</v>
      </c>
      <c r="O20464" t="s">
        <v>30035</v>
      </c>
      <c r="S20464">
        <v>17</v>
      </c>
      <c r="T20464">
        <v>15</v>
      </c>
      <c r="U20464">
        <v>15</v>
      </c>
      <c r="V20464">
        <v>19</v>
      </c>
      <c r="W20464">
        <v>0</v>
      </c>
      <c r="X20464">
        <v>0</v>
      </c>
      <c r="Y20464">
        <v>0</v>
      </c>
      <c r="Z20464">
        <v>0</v>
      </c>
      <c r="AA20464">
        <v>0</v>
      </c>
      <c r="AB20464" s="2">
        <v>45055.002986111111</v>
      </c>
      <c r="AC20464" t="s">
        <v>32</v>
      </c>
    </row>
    <row r="20465" spans="1:29" x14ac:dyDescent="0.35">
      <c r="A20465" s="1">
        <v>43896</v>
      </c>
      <c r="B20465" t="s">
        <v>76</v>
      </c>
      <c r="C20465">
        <v>5</v>
      </c>
      <c r="E20465">
        <v>35</v>
      </c>
      <c r="O20465" t="s">
        <v>30036</v>
      </c>
      <c r="S20465">
        <v>40</v>
      </c>
      <c r="U20465">
        <v>5</v>
      </c>
      <c r="V20465">
        <v>17</v>
      </c>
      <c r="W20465">
        <v>0</v>
      </c>
      <c r="X20465">
        <v>0</v>
      </c>
      <c r="Y20465">
        <v>0</v>
      </c>
      <c r="Z20465">
        <v>0</v>
      </c>
      <c r="AA20465">
        <v>0</v>
      </c>
      <c r="AB20465" s="2">
        <v>45055.002986111111</v>
      </c>
      <c r="AC20465" t="s">
        <v>32</v>
      </c>
    </row>
    <row r="20466" spans="1:29" x14ac:dyDescent="0.35">
      <c r="A20466" s="1">
        <v>43896</v>
      </c>
      <c r="B20466" t="s">
        <v>78</v>
      </c>
      <c r="C20466">
        <v>1</v>
      </c>
      <c r="N20466" s="2">
        <v>43895</v>
      </c>
      <c r="O20466" t="s">
        <v>30037</v>
      </c>
      <c r="P20466" t="s">
        <v>30038</v>
      </c>
      <c r="S20466">
        <v>1</v>
      </c>
      <c r="T20466">
        <v>19</v>
      </c>
      <c r="U20466">
        <v>1</v>
      </c>
      <c r="V20466">
        <v>18</v>
      </c>
      <c r="W20466">
        <v>0</v>
      </c>
      <c r="X20466">
        <v>0</v>
      </c>
      <c r="Y20466">
        <v>0</v>
      </c>
      <c r="Z20466">
        <v>1</v>
      </c>
      <c r="AA20466">
        <v>2</v>
      </c>
      <c r="AB20466" s="2">
        <v>45055.002986111111</v>
      </c>
      <c r="AC20466" t="s">
        <v>32</v>
      </c>
    </row>
    <row r="20467" spans="1:29" x14ac:dyDescent="0.35">
      <c r="A20467" s="1">
        <v>43896</v>
      </c>
      <c r="B20467" t="s">
        <v>80</v>
      </c>
      <c r="C20467">
        <v>0</v>
      </c>
      <c r="D20467">
        <v>4</v>
      </c>
      <c r="E20467">
        <v>0</v>
      </c>
      <c r="O20467" t="s">
        <v>30039</v>
      </c>
      <c r="S20467">
        <v>4</v>
      </c>
      <c r="T20467">
        <v>4</v>
      </c>
      <c r="U20467">
        <v>4</v>
      </c>
      <c r="V20467">
        <v>20</v>
      </c>
      <c r="W20467">
        <v>0</v>
      </c>
      <c r="X20467">
        <v>0</v>
      </c>
      <c r="Y20467">
        <v>0</v>
      </c>
      <c r="Z20467">
        <v>0</v>
      </c>
      <c r="AA20467">
        <v>0</v>
      </c>
      <c r="AB20467" s="2">
        <v>45055.002986111111</v>
      </c>
      <c r="AC20467" t="s">
        <v>32</v>
      </c>
    </row>
    <row r="20468" spans="1:29" x14ac:dyDescent="0.35">
      <c r="A20468" s="1">
        <v>43896</v>
      </c>
      <c r="B20468" t="s">
        <v>83</v>
      </c>
      <c r="C20468">
        <v>0</v>
      </c>
      <c r="E20468">
        <v>3</v>
      </c>
      <c r="O20468" t="s">
        <v>30040</v>
      </c>
      <c r="S20468">
        <v>3</v>
      </c>
      <c r="T20468">
        <v>7</v>
      </c>
      <c r="U20468">
        <v>0</v>
      </c>
      <c r="V20468">
        <v>21</v>
      </c>
      <c r="W20468">
        <v>0</v>
      </c>
      <c r="X20468">
        <v>0</v>
      </c>
      <c r="Y20468">
        <v>0</v>
      </c>
      <c r="Z20468">
        <v>0</v>
      </c>
      <c r="AA20468">
        <v>0</v>
      </c>
      <c r="AB20468" s="2">
        <v>45055.002986111111</v>
      </c>
      <c r="AC20468" t="s">
        <v>32</v>
      </c>
    </row>
    <row r="20469" spans="1:29" x14ac:dyDescent="0.35">
      <c r="A20469" s="1">
        <v>43896</v>
      </c>
      <c r="B20469" t="s">
        <v>88</v>
      </c>
      <c r="C20469">
        <v>8</v>
      </c>
      <c r="O20469" t="s">
        <v>30041</v>
      </c>
      <c r="S20469">
        <v>8</v>
      </c>
      <c r="T20469">
        <v>151</v>
      </c>
      <c r="U20469">
        <v>8</v>
      </c>
      <c r="V20469">
        <v>25</v>
      </c>
      <c r="W20469">
        <v>0</v>
      </c>
      <c r="X20469">
        <v>0</v>
      </c>
      <c r="Y20469">
        <v>0</v>
      </c>
      <c r="Z20469">
        <v>6</v>
      </c>
      <c r="AA20469">
        <v>49</v>
      </c>
      <c r="AB20469" s="2">
        <v>45055.002986111111</v>
      </c>
      <c r="AC20469" t="s">
        <v>32</v>
      </c>
    </row>
    <row r="20470" spans="1:29" x14ac:dyDescent="0.35">
      <c r="A20470" s="1">
        <v>43896</v>
      </c>
      <c r="B20470" t="s">
        <v>90</v>
      </c>
      <c r="C20470">
        <v>3</v>
      </c>
      <c r="D20470">
        <v>26</v>
      </c>
      <c r="E20470">
        <v>12</v>
      </c>
      <c r="O20470" t="s">
        <v>30042</v>
      </c>
      <c r="S20470">
        <v>41</v>
      </c>
      <c r="U20470">
        <v>29</v>
      </c>
      <c r="V20470">
        <v>24</v>
      </c>
      <c r="W20470">
        <v>0</v>
      </c>
      <c r="X20470">
        <v>0</v>
      </c>
      <c r="Y20470">
        <v>9</v>
      </c>
      <c r="Z20470">
        <v>3</v>
      </c>
      <c r="AA20470">
        <v>0</v>
      </c>
      <c r="AB20470" s="2">
        <v>45055.002986111111</v>
      </c>
      <c r="AC20470" t="s">
        <v>32</v>
      </c>
    </row>
    <row r="20471" spans="1:29" x14ac:dyDescent="0.35">
      <c r="A20471" s="1">
        <v>43896</v>
      </c>
      <c r="B20471" t="s">
        <v>95</v>
      </c>
      <c r="C20471">
        <v>140</v>
      </c>
      <c r="E20471">
        <v>8</v>
      </c>
      <c r="O20471" t="s">
        <v>30043</v>
      </c>
      <c r="S20471">
        <v>148</v>
      </c>
      <c r="U20471">
        <v>140</v>
      </c>
      <c r="V20471">
        <v>26</v>
      </c>
      <c r="W20471">
        <v>0</v>
      </c>
      <c r="X20471">
        <v>0</v>
      </c>
      <c r="Y20471">
        <v>0</v>
      </c>
      <c r="Z20471">
        <v>40</v>
      </c>
      <c r="AA20471">
        <v>0</v>
      </c>
      <c r="AB20471" s="2">
        <v>45055.002986111111</v>
      </c>
      <c r="AC20471" t="s">
        <v>32</v>
      </c>
    </row>
    <row r="20472" spans="1:29" x14ac:dyDescent="0.35">
      <c r="A20472" s="1">
        <v>43896</v>
      </c>
      <c r="B20472" t="s">
        <v>97</v>
      </c>
      <c r="C20472">
        <v>1</v>
      </c>
      <c r="D20472">
        <v>36</v>
      </c>
      <c r="O20472" t="s">
        <v>30044</v>
      </c>
      <c r="S20472">
        <v>37</v>
      </c>
      <c r="T20472">
        <v>37</v>
      </c>
      <c r="U20472">
        <v>37</v>
      </c>
      <c r="V20472">
        <v>27</v>
      </c>
      <c r="W20472">
        <v>0</v>
      </c>
      <c r="X20472">
        <v>0</v>
      </c>
      <c r="Y20472">
        <v>0</v>
      </c>
      <c r="Z20472">
        <v>0</v>
      </c>
      <c r="AA20472">
        <v>0</v>
      </c>
      <c r="AB20472" s="2">
        <v>45055.002986111111</v>
      </c>
      <c r="AC20472" t="s">
        <v>32</v>
      </c>
    </row>
    <row r="20473" spans="1:29" x14ac:dyDescent="0.35">
      <c r="A20473" s="1">
        <v>43896</v>
      </c>
      <c r="B20473" t="s">
        <v>110</v>
      </c>
      <c r="C20473">
        <v>2</v>
      </c>
      <c r="O20473" t="s">
        <v>30045</v>
      </c>
      <c r="S20473">
        <v>2</v>
      </c>
      <c r="U20473">
        <v>2</v>
      </c>
      <c r="V20473">
        <v>37</v>
      </c>
      <c r="W20473">
        <v>0</v>
      </c>
      <c r="X20473">
        <v>0</v>
      </c>
      <c r="Y20473">
        <v>0</v>
      </c>
      <c r="Z20473">
        <v>1</v>
      </c>
      <c r="AA20473">
        <v>0</v>
      </c>
      <c r="AB20473" s="2">
        <v>45055.002986111111</v>
      </c>
      <c r="AC20473" t="s">
        <v>32</v>
      </c>
    </row>
    <row r="20474" spans="1:29" x14ac:dyDescent="0.35">
      <c r="A20474" s="1">
        <v>43896</v>
      </c>
      <c r="B20474" t="s">
        <v>115</v>
      </c>
      <c r="C20474">
        <v>0</v>
      </c>
      <c r="D20474">
        <v>17</v>
      </c>
      <c r="E20474">
        <v>5</v>
      </c>
      <c r="O20474" t="s">
        <v>30046</v>
      </c>
      <c r="S20474">
        <v>22</v>
      </c>
      <c r="T20474">
        <v>72</v>
      </c>
      <c r="U20474">
        <v>17</v>
      </c>
      <c r="V20474">
        <v>31</v>
      </c>
      <c r="W20474">
        <v>0</v>
      </c>
      <c r="X20474">
        <v>0</v>
      </c>
      <c r="Y20474">
        <v>0</v>
      </c>
      <c r="Z20474">
        <v>0</v>
      </c>
      <c r="AA20474">
        <v>6</v>
      </c>
      <c r="AB20474" s="2">
        <v>45055.002986111111</v>
      </c>
      <c r="AC20474" t="s">
        <v>32</v>
      </c>
    </row>
    <row r="20475" spans="1:29" x14ac:dyDescent="0.35">
      <c r="A20475" s="1">
        <v>43896</v>
      </c>
      <c r="B20475" t="s">
        <v>118</v>
      </c>
      <c r="C20475">
        <v>2</v>
      </c>
      <c r="D20475">
        <v>20</v>
      </c>
      <c r="E20475">
        <v>3</v>
      </c>
      <c r="O20475" t="s">
        <v>30047</v>
      </c>
      <c r="S20475">
        <v>25</v>
      </c>
      <c r="T20475">
        <v>37</v>
      </c>
      <c r="U20475">
        <v>22</v>
      </c>
      <c r="V20475">
        <v>33</v>
      </c>
      <c r="W20475">
        <v>0</v>
      </c>
      <c r="X20475">
        <v>0</v>
      </c>
      <c r="Y20475">
        <v>4</v>
      </c>
      <c r="Z20475">
        <v>0</v>
      </c>
      <c r="AA20475">
        <v>28</v>
      </c>
      <c r="AB20475" s="2">
        <v>45055.002986111111</v>
      </c>
      <c r="AC20475" t="s">
        <v>32</v>
      </c>
    </row>
    <row r="20476" spans="1:29" x14ac:dyDescent="0.35">
      <c r="A20476" s="1">
        <v>43896</v>
      </c>
      <c r="B20476" t="s">
        <v>121</v>
      </c>
      <c r="C20476">
        <v>4</v>
      </c>
      <c r="O20476" t="s">
        <v>30048</v>
      </c>
      <c r="Q20476">
        <v>0</v>
      </c>
      <c r="S20476">
        <v>4</v>
      </c>
      <c r="T20476">
        <v>4</v>
      </c>
      <c r="U20476">
        <v>4</v>
      </c>
      <c r="V20476">
        <v>34</v>
      </c>
      <c r="W20476">
        <v>0</v>
      </c>
      <c r="X20476">
        <v>0</v>
      </c>
      <c r="Y20476">
        <v>0</v>
      </c>
      <c r="Z20476">
        <v>2</v>
      </c>
      <c r="AA20476">
        <v>2</v>
      </c>
      <c r="AB20476" s="2">
        <v>45055.002986111111</v>
      </c>
      <c r="AC20476" t="s">
        <v>32</v>
      </c>
    </row>
    <row r="20477" spans="1:29" x14ac:dyDescent="0.35">
      <c r="A20477" s="1">
        <v>43896</v>
      </c>
      <c r="B20477" t="s">
        <v>123</v>
      </c>
      <c r="C20477">
        <v>0</v>
      </c>
      <c r="D20477">
        <v>10</v>
      </c>
      <c r="E20477">
        <v>0</v>
      </c>
      <c r="O20477" t="s">
        <v>30049</v>
      </c>
      <c r="S20477">
        <v>10</v>
      </c>
      <c r="T20477">
        <v>10</v>
      </c>
      <c r="U20477">
        <v>10</v>
      </c>
      <c r="V20477">
        <v>35</v>
      </c>
      <c r="W20477">
        <v>0</v>
      </c>
      <c r="X20477">
        <v>0</v>
      </c>
      <c r="Y20477">
        <v>0</v>
      </c>
      <c r="Z20477">
        <v>0</v>
      </c>
      <c r="AA20477">
        <v>10</v>
      </c>
      <c r="AB20477" s="2">
        <v>45055.002986111111</v>
      </c>
      <c r="AC20477" t="s">
        <v>32</v>
      </c>
    </row>
    <row r="20478" spans="1:29" x14ac:dyDescent="0.35">
      <c r="A20478" s="1">
        <v>43896</v>
      </c>
      <c r="B20478" t="s">
        <v>126</v>
      </c>
      <c r="C20478">
        <v>3</v>
      </c>
      <c r="D20478">
        <v>14</v>
      </c>
      <c r="O20478" t="s">
        <v>30050</v>
      </c>
      <c r="Q20478">
        <v>0</v>
      </c>
      <c r="S20478">
        <v>17</v>
      </c>
      <c r="T20478">
        <v>48</v>
      </c>
      <c r="U20478">
        <v>17</v>
      </c>
      <c r="V20478">
        <v>32</v>
      </c>
      <c r="W20478">
        <v>0</v>
      </c>
      <c r="X20478">
        <v>0</v>
      </c>
      <c r="Y20478">
        <v>0</v>
      </c>
      <c r="Z20478">
        <v>2</v>
      </c>
      <c r="AA20478">
        <v>16</v>
      </c>
      <c r="AB20478" s="2">
        <v>45055.002986111111</v>
      </c>
      <c r="AC20478" t="s">
        <v>32</v>
      </c>
    </row>
    <row r="20479" spans="1:29" x14ac:dyDescent="0.35">
      <c r="A20479" s="1">
        <v>43896</v>
      </c>
      <c r="B20479" t="s">
        <v>128</v>
      </c>
      <c r="C20479">
        <v>25</v>
      </c>
      <c r="E20479">
        <v>236</v>
      </c>
      <c r="O20479" t="s">
        <v>30051</v>
      </c>
      <c r="S20479">
        <v>261</v>
      </c>
      <c r="T20479">
        <v>122</v>
      </c>
      <c r="U20479">
        <v>25</v>
      </c>
      <c r="V20479">
        <v>36</v>
      </c>
      <c r="W20479">
        <v>0</v>
      </c>
      <c r="X20479">
        <v>0</v>
      </c>
      <c r="Y20479">
        <v>0</v>
      </c>
      <c r="Z20479">
        <v>22</v>
      </c>
      <c r="AA20479">
        <v>92</v>
      </c>
      <c r="AB20479" s="2">
        <v>45055.002986111111</v>
      </c>
      <c r="AC20479" t="s">
        <v>32</v>
      </c>
    </row>
    <row r="20480" spans="1:29" x14ac:dyDescent="0.35">
      <c r="A20480" s="1">
        <v>43896</v>
      </c>
      <c r="B20480" t="s">
        <v>131</v>
      </c>
      <c r="C20480">
        <v>0</v>
      </c>
      <c r="E20480">
        <v>2</v>
      </c>
      <c r="O20480" t="s">
        <v>30052</v>
      </c>
      <c r="S20480">
        <v>2</v>
      </c>
      <c r="T20480">
        <v>3</v>
      </c>
      <c r="U20480">
        <v>0</v>
      </c>
      <c r="V20480">
        <v>39</v>
      </c>
      <c r="W20480">
        <v>0</v>
      </c>
      <c r="X20480">
        <v>0</v>
      </c>
      <c r="Y20480">
        <v>0</v>
      </c>
      <c r="Z20480">
        <v>0</v>
      </c>
      <c r="AA20480">
        <v>3</v>
      </c>
      <c r="AB20480" s="2">
        <v>45055.002986111111</v>
      </c>
      <c r="AC20480" t="s">
        <v>32</v>
      </c>
    </row>
    <row r="20481" spans="1:29" x14ac:dyDescent="0.35">
      <c r="A20481" s="1">
        <v>43896</v>
      </c>
      <c r="B20481" t="s">
        <v>136</v>
      </c>
      <c r="C20481">
        <v>3</v>
      </c>
      <c r="D20481">
        <v>45</v>
      </c>
      <c r="E20481">
        <v>13</v>
      </c>
      <c r="O20481" t="s">
        <v>30053</v>
      </c>
      <c r="S20481">
        <v>61</v>
      </c>
      <c r="U20481">
        <v>48</v>
      </c>
      <c r="V20481">
        <v>41</v>
      </c>
      <c r="W20481">
        <v>0</v>
      </c>
      <c r="X20481">
        <v>0</v>
      </c>
      <c r="Y20481">
        <v>16</v>
      </c>
      <c r="Z20481">
        <v>0</v>
      </c>
      <c r="AA20481">
        <v>0</v>
      </c>
      <c r="AB20481" s="2">
        <v>45055.002986111111</v>
      </c>
      <c r="AC20481" t="s">
        <v>32</v>
      </c>
    </row>
    <row r="20482" spans="1:29" x14ac:dyDescent="0.35">
      <c r="A20482" s="1">
        <v>43896</v>
      </c>
      <c r="B20482" t="s">
        <v>139</v>
      </c>
      <c r="C20482">
        <v>2</v>
      </c>
      <c r="O20482" t="s">
        <v>30054</v>
      </c>
      <c r="S20482">
        <v>2</v>
      </c>
      <c r="T20482">
        <v>11</v>
      </c>
      <c r="U20482">
        <v>2</v>
      </c>
      <c r="V20482">
        <v>42</v>
      </c>
      <c r="W20482">
        <v>0</v>
      </c>
      <c r="X20482">
        <v>0</v>
      </c>
      <c r="Y20482">
        <v>0</v>
      </c>
      <c r="Z20482">
        <v>2</v>
      </c>
      <c r="AA20482">
        <v>4</v>
      </c>
      <c r="AB20482" s="2">
        <v>45055.002986111111</v>
      </c>
      <c r="AC20482" t="s">
        <v>32</v>
      </c>
    </row>
    <row r="20483" spans="1:29" x14ac:dyDescent="0.35">
      <c r="A20483" s="1">
        <v>43896</v>
      </c>
      <c r="B20483" t="s">
        <v>144</v>
      </c>
      <c r="C20483">
        <v>3</v>
      </c>
      <c r="D20483">
        <v>30</v>
      </c>
      <c r="N20483" s="2">
        <v>43896.125</v>
      </c>
      <c r="O20483" t="s">
        <v>30055</v>
      </c>
      <c r="P20483" t="s">
        <v>30056</v>
      </c>
      <c r="S20483">
        <v>33</v>
      </c>
      <c r="T20483">
        <v>23</v>
      </c>
      <c r="U20483">
        <v>33</v>
      </c>
      <c r="V20483">
        <v>44</v>
      </c>
      <c r="W20483">
        <v>0</v>
      </c>
      <c r="X20483">
        <v>0</v>
      </c>
      <c r="Y20483">
        <v>11</v>
      </c>
      <c r="Z20483">
        <v>0</v>
      </c>
      <c r="AA20483">
        <v>4</v>
      </c>
      <c r="AB20483" s="2">
        <v>45055.002986111111</v>
      </c>
      <c r="AC20483" t="s">
        <v>32</v>
      </c>
    </row>
    <row r="20484" spans="1:29" x14ac:dyDescent="0.35">
      <c r="A20484" s="1">
        <v>43896</v>
      </c>
      <c r="B20484" t="s">
        <v>147</v>
      </c>
      <c r="C20484">
        <v>0</v>
      </c>
      <c r="D20484">
        <v>5</v>
      </c>
      <c r="O20484" t="s">
        <v>30057</v>
      </c>
      <c r="S20484">
        <v>5</v>
      </c>
      <c r="T20484">
        <v>5</v>
      </c>
      <c r="U20484">
        <v>5</v>
      </c>
      <c r="V20484">
        <v>45</v>
      </c>
      <c r="W20484">
        <v>0</v>
      </c>
      <c r="X20484">
        <v>0</v>
      </c>
      <c r="Y20484">
        <v>0</v>
      </c>
      <c r="Z20484">
        <v>0</v>
      </c>
      <c r="AA20484">
        <v>0</v>
      </c>
      <c r="AB20484" s="2">
        <v>45055.002986111111</v>
      </c>
      <c r="AC20484" t="s">
        <v>32</v>
      </c>
    </row>
    <row r="20485" spans="1:29" x14ac:dyDescent="0.35">
      <c r="A20485" s="1">
        <v>43896</v>
      </c>
      <c r="B20485" t="s">
        <v>152</v>
      </c>
      <c r="C20485">
        <v>1</v>
      </c>
      <c r="O20485" t="s">
        <v>30058</v>
      </c>
      <c r="S20485">
        <v>1</v>
      </c>
      <c r="U20485">
        <v>1</v>
      </c>
      <c r="V20485">
        <v>47</v>
      </c>
      <c r="W20485">
        <v>0</v>
      </c>
      <c r="X20485">
        <v>0</v>
      </c>
      <c r="Y20485">
        <v>0</v>
      </c>
      <c r="Z20485">
        <v>0</v>
      </c>
      <c r="AA20485">
        <v>0</v>
      </c>
      <c r="AB20485" s="2">
        <v>45055.002986111111</v>
      </c>
      <c r="AC20485" t="s">
        <v>32</v>
      </c>
    </row>
    <row r="20486" spans="1:29" x14ac:dyDescent="0.35">
      <c r="A20486" s="1">
        <v>43896</v>
      </c>
      <c r="B20486" t="s">
        <v>155</v>
      </c>
      <c r="C20486">
        <v>5</v>
      </c>
      <c r="O20486" t="s">
        <v>30059</v>
      </c>
      <c r="S20486">
        <v>5</v>
      </c>
      <c r="T20486">
        <v>2236</v>
      </c>
      <c r="U20486">
        <v>5</v>
      </c>
      <c r="V20486">
        <v>48</v>
      </c>
      <c r="W20486">
        <v>0</v>
      </c>
      <c r="X20486">
        <v>0</v>
      </c>
      <c r="Y20486">
        <v>0</v>
      </c>
      <c r="Z20486">
        <v>5</v>
      </c>
      <c r="AA20486">
        <v>1286</v>
      </c>
      <c r="AB20486" s="2">
        <v>45055.002986111111</v>
      </c>
      <c r="AC20486" t="s">
        <v>32</v>
      </c>
    </row>
    <row r="20487" spans="1:29" x14ac:dyDescent="0.35">
      <c r="A20487" s="1">
        <v>43896</v>
      </c>
      <c r="B20487" t="s">
        <v>161</v>
      </c>
      <c r="C20487">
        <v>0</v>
      </c>
      <c r="E20487">
        <v>10</v>
      </c>
      <c r="O20487" t="s">
        <v>30060</v>
      </c>
      <c r="S20487">
        <v>10</v>
      </c>
      <c r="T20487">
        <v>6455</v>
      </c>
      <c r="U20487">
        <v>0</v>
      </c>
      <c r="V20487">
        <v>51</v>
      </c>
      <c r="W20487">
        <v>0</v>
      </c>
      <c r="X20487">
        <v>0</v>
      </c>
      <c r="Y20487">
        <v>0</v>
      </c>
      <c r="Z20487">
        <v>0</v>
      </c>
      <c r="AA20487">
        <v>2</v>
      </c>
      <c r="AB20487" s="2">
        <v>45055.002986111111</v>
      </c>
      <c r="AC20487" t="s">
        <v>32</v>
      </c>
    </row>
    <row r="20488" spans="1:29" x14ac:dyDescent="0.35">
      <c r="A20488" s="1">
        <v>43896</v>
      </c>
      <c r="B20488" t="s">
        <v>166</v>
      </c>
      <c r="N20488" s="2">
        <v>43896</v>
      </c>
      <c r="O20488" t="s">
        <v>30061</v>
      </c>
      <c r="P20488" t="s">
        <v>29987</v>
      </c>
      <c r="S20488">
        <v>0</v>
      </c>
      <c r="T20488">
        <v>10</v>
      </c>
      <c r="U20488">
        <v>0</v>
      </c>
      <c r="V20488">
        <v>50</v>
      </c>
      <c r="W20488">
        <v>0</v>
      </c>
      <c r="X20488">
        <v>0</v>
      </c>
      <c r="Y20488">
        <v>0</v>
      </c>
      <c r="Z20488">
        <v>0</v>
      </c>
      <c r="AA20488">
        <v>4</v>
      </c>
      <c r="AB20488" s="2">
        <v>45055.002986111111</v>
      </c>
      <c r="AC20488" t="s">
        <v>32</v>
      </c>
    </row>
    <row r="20489" spans="1:29" x14ac:dyDescent="0.35">
      <c r="A20489" s="1">
        <v>43896</v>
      </c>
      <c r="B20489" t="s">
        <v>168</v>
      </c>
      <c r="C20489">
        <v>155</v>
      </c>
      <c r="N20489" s="2">
        <v>43896</v>
      </c>
      <c r="O20489" t="s">
        <v>30062</v>
      </c>
      <c r="P20489" t="s">
        <v>29987</v>
      </c>
      <c r="Q20489">
        <v>26</v>
      </c>
      <c r="S20489">
        <v>155</v>
      </c>
      <c r="T20489">
        <v>1667</v>
      </c>
      <c r="U20489">
        <v>155</v>
      </c>
      <c r="V20489">
        <v>53</v>
      </c>
      <c r="W20489">
        <v>6</v>
      </c>
      <c r="X20489">
        <v>0</v>
      </c>
      <c r="Y20489">
        <v>0</v>
      </c>
      <c r="Z20489">
        <v>38</v>
      </c>
      <c r="AA20489">
        <v>511</v>
      </c>
      <c r="AB20489" s="2">
        <v>45055.002986111111</v>
      </c>
      <c r="AC20489" t="s">
        <v>32</v>
      </c>
    </row>
    <row r="20490" spans="1:29" x14ac:dyDescent="0.35">
      <c r="A20490" s="1">
        <v>43896</v>
      </c>
      <c r="B20490" t="s">
        <v>171</v>
      </c>
      <c r="C20490">
        <v>1</v>
      </c>
      <c r="D20490">
        <v>31</v>
      </c>
      <c r="E20490">
        <v>12</v>
      </c>
      <c r="O20490" t="s">
        <v>30063</v>
      </c>
      <c r="S20490">
        <v>44</v>
      </c>
      <c r="T20490">
        <v>21</v>
      </c>
      <c r="U20490">
        <v>32</v>
      </c>
      <c r="V20490">
        <v>55</v>
      </c>
      <c r="W20490">
        <v>0</v>
      </c>
      <c r="X20490">
        <v>0</v>
      </c>
      <c r="Y20490">
        <v>12</v>
      </c>
      <c r="Z20490">
        <v>0</v>
      </c>
      <c r="AA20490">
        <v>9</v>
      </c>
      <c r="AB20490" s="2">
        <v>45055.002986111111</v>
      </c>
      <c r="AC20490" t="s">
        <v>32</v>
      </c>
    </row>
    <row r="20491" spans="1:29" x14ac:dyDescent="0.35">
      <c r="A20491" s="1">
        <v>43896</v>
      </c>
      <c r="B20491" t="s">
        <v>173</v>
      </c>
      <c r="C20491">
        <v>0</v>
      </c>
      <c r="E20491">
        <v>4</v>
      </c>
      <c r="O20491" t="s">
        <v>30064</v>
      </c>
      <c r="S20491">
        <v>4</v>
      </c>
      <c r="U20491">
        <v>0</v>
      </c>
      <c r="V20491">
        <v>54</v>
      </c>
      <c r="W20491">
        <v>0</v>
      </c>
      <c r="X20491">
        <v>0</v>
      </c>
      <c r="Y20491">
        <v>0</v>
      </c>
      <c r="Z20491">
        <v>0</v>
      </c>
      <c r="AA20491">
        <v>0</v>
      </c>
      <c r="AB20491" s="2">
        <v>45055.002986111111</v>
      </c>
      <c r="AC20491" t="s">
        <v>32</v>
      </c>
    </row>
    <row r="20492" spans="1:29" x14ac:dyDescent="0.35">
      <c r="A20492" s="1">
        <v>43896</v>
      </c>
      <c r="B20492" t="s">
        <v>175</v>
      </c>
      <c r="O20492" t="s">
        <v>30065</v>
      </c>
      <c r="S20492">
        <v>0</v>
      </c>
      <c r="T20492">
        <v>8</v>
      </c>
      <c r="U20492">
        <v>0</v>
      </c>
      <c r="V20492">
        <v>56</v>
      </c>
      <c r="W20492">
        <v>0</v>
      </c>
      <c r="X20492">
        <v>0</v>
      </c>
      <c r="Y20492">
        <v>0</v>
      </c>
      <c r="Z20492">
        <v>0</v>
      </c>
      <c r="AA20492">
        <v>0</v>
      </c>
      <c r="AB20492" s="2">
        <v>45055.002986111111</v>
      </c>
      <c r="AC20492" t="s">
        <v>32</v>
      </c>
    </row>
    <row r="20493" spans="1:29" x14ac:dyDescent="0.35">
      <c r="A20493" s="1">
        <v>43895</v>
      </c>
      <c r="B20493" t="s">
        <v>42</v>
      </c>
      <c r="C20493">
        <v>2</v>
      </c>
      <c r="D20493">
        <v>28</v>
      </c>
      <c r="E20493">
        <v>6</v>
      </c>
      <c r="G20493">
        <v>5</v>
      </c>
      <c r="O20493" t="s">
        <v>30066</v>
      </c>
      <c r="R20493">
        <v>5</v>
      </c>
      <c r="S20493">
        <v>36</v>
      </c>
      <c r="T20493">
        <v>63</v>
      </c>
      <c r="U20493">
        <v>30</v>
      </c>
      <c r="V20493">
        <v>4</v>
      </c>
      <c r="W20493">
        <v>0</v>
      </c>
      <c r="X20493">
        <v>1</v>
      </c>
      <c r="Y20493">
        <v>1</v>
      </c>
      <c r="Z20493">
        <v>0</v>
      </c>
      <c r="AA20493">
        <v>30</v>
      </c>
      <c r="AB20493" s="2">
        <v>45055.002986111111</v>
      </c>
      <c r="AC20493" t="s">
        <v>32</v>
      </c>
    </row>
    <row r="20494" spans="1:29" x14ac:dyDescent="0.35">
      <c r="A20494" s="1">
        <v>43895</v>
      </c>
      <c r="B20494" t="s">
        <v>44</v>
      </c>
      <c r="C20494">
        <v>53</v>
      </c>
      <c r="D20494">
        <v>462</v>
      </c>
      <c r="O20494" t="s">
        <v>30067</v>
      </c>
      <c r="S20494">
        <v>515</v>
      </c>
      <c r="T20494">
        <v>515</v>
      </c>
      <c r="U20494">
        <v>515</v>
      </c>
      <c r="V20494">
        <v>6</v>
      </c>
      <c r="W20494">
        <v>0</v>
      </c>
      <c r="X20494">
        <v>0</v>
      </c>
      <c r="Y20494">
        <v>0</v>
      </c>
      <c r="Z20494">
        <v>0</v>
      </c>
      <c r="AA20494">
        <v>0</v>
      </c>
      <c r="AB20494" s="2">
        <v>45055.002986111111</v>
      </c>
      <c r="AC20494" t="s">
        <v>32</v>
      </c>
    </row>
    <row r="20495" spans="1:29" x14ac:dyDescent="0.35">
      <c r="A20495" s="1">
        <v>43895</v>
      </c>
      <c r="B20495" t="s">
        <v>47</v>
      </c>
      <c r="C20495">
        <v>2</v>
      </c>
      <c r="D20495">
        <v>46</v>
      </c>
      <c r="E20495">
        <v>30</v>
      </c>
      <c r="O20495" t="s">
        <v>30068</v>
      </c>
      <c r="S20495">
        <v>78</v>
      </c>
      <c r="U20495">
        <v>48</v>
      </c>
      <c r="V20495">
        <v>8</v>
      </c>
      <c r="W20495">
        <v>0</v>
      </c>
      <c r="X20495">
        <v>0</v>
      </c>
      <c r="Y20495">
        <v>27</v>
      </c>
      <c r="Z20495">
        <v>0</v>
      </c>
      <c r="AA20495">
        <v>0</v>
      </c>
      <c r="AB20495" s="2">
        <v>45055.002986111111</v>
      </c>
      <c r="AC20495" t="s">
        <v>32</v>
      </c>
    </row>
    <row r="20496" spans="1:29" x14ac:dyDescent="0.35">
      <c r="A20496" s="1">
        <v>43895</v>
      </c>
      <c r="B20496" t="s">
        <v>50</v>
      </c>
      <c r="O20496" t="s">
        <v>30069</v>
      </c>
      <c r="S20496">
        <v>0</v>
      </c>
      <c r="T20496">
        <v>36</v>
      </c>
      <c r="U20496">
        <v>0</v>
      </c>
      <c r="V20496">
        <v>9</v>
      </c>
      <c r="W20496">
        <v>0</v>
      </c>
      <c r="X20496">
        <v>0</v>
      </c>
      <c r="Y20496">
        <v>0</v>
      </c>
      <c r="Z20496">
        <v>0</v>
      </c>
      <c r="AA20496">
        <v>12</v>
      </c>
      <c r="AB20496" s="2">
        <v>45055.002986111111</v>
      </c>
      <c r="AC20496" t="s">
        <v>32</v>
      </c>
    </row>
    <row r="20497" spans="1:29" x14ac:dyDescent="0.35">
      <c r="A20497" s="1">
        <v>43895</v>
      </c>
      <c r="B20497" t="s">
        <v>53</v>
      </c>
      <c r="C20497">
        <v>0</v>
      </c>
      <c r="E20497">
        <v>2</v>
      </c>
      <c r="O20497" t="s">
        <v>30070</v>
      </c>
      <c r="S20497">
        <v>2</v>
      </c>
      <c r="T20497">
        <v>6</v>
      </c>
      <c r="U20497">
        <v>0</v>
      </c>
      <c r="V20497">
        <v>11</v>
      </c>
      <c r="W20497">
        <v>0</v>
      </c>
      <c r="X20497">
        <v>0</v>
      </c>
      <c r="Y20497">
        <v>0</v>
      </c>
      <c r="Z20497">
        <v>0</v>
      </c>
      <c r="AA20497">
        <v>0</v>
      </c>
      <c r="AB20497" s="2">
        <v>45055.002986111111</v>
      </c>
      <c r="AC20497" t="s">
        <v>32</v>
      </c>
    </row>
    <row r="20498" spans="1:29" x14ac:dyDescent="0.35">
      <c r="A20498" s="1">
        <v>43895</v>
      </c>
      <c r="B20498" t="s">
        <v>59</v>
      </c>
      <c r="C20498">
        <v>7</v>
      </c>
      <c r="D20498">
        <v>31</v>
      </c>
      <c r="E20498">
        <v>69</v>
      </c>
      <c r="O20498" t="s">
        <v>30071</v>
      </c>
      <c r="S20498">
        <v>107</v>
      </c>
      <c r="T20498">
        <v>41</v>
      </c>
      <c r="U20498">
        <v>38</v>
      </c>
      <c r="V20498">
        <v>12</v>
      </c>
      <c r="W20498">
        <v>0</v>
      </c>
      <c r="X20498">
        <v>0</v>
      </c>
      <c r="Y20498">
        <v>7</v>
      </c>
      <c r="Z20498">
        <v>4</v>
      </c>
      <c r="AA20498">
        <v>19</v>
      </c>
      <c r="AB20498" s="2">
        <v>45055.002986111111</v>
      </c>
      <c r="AC20498" t="s">
        <v>32</v>
      </c>
    </row>
    <row r="20499" spans="1:29" x14ac:dyDescent="0.35">
      <c r="A20499" s="1">
        <v>43895</v>
      </c>
      <c r="B20499" t="s">
        <v>62</v>
      </c>
      <c r="C20499">
        <v>2</v>
      </c>
      <c r="O20499" t="s">
        <v>30072</v>
      </c>
      <c r="S20499">
        <v>2</v>
      </c>
      <c r="T20499">
        <v>0</v>
      </c>
      <c r="U20499">
        <v>2</v>
      </c>
      <c r="V20499">
        <v>13</v>
      </c>
      <c r="W20499">
        <v>0</v>
      </c>
      <c r="X20499">
        <v>0</v>
      </c>
      <c r="Y20499">
        <v>0</v>
      </c>
      <c r="Z20499">
        <v>0</v>
      </c>
      <c r="AA20499">
        <v>0</v>
      </c>
      <c r="AB20499" s="2">
        <v>45055.002986111111</v>
      </c>
      <c r="AC20499" t="s">
        <v>32</v>
      </c>
    </row>
    <row r="20500" spans="1:29" x14ac:dyDescent="0.35">
      <c r="A20500" s="1">
        <v>43895</v>
      </c>
      <c r="B20500" t="s">
        <v>68</v>
      </c>
      <c r="O20500" t="s">
        <v>30073</v>
      </c>
      <c r="S20500">
        <v>0</v>
      </c>
      <c r="T20500">
        <v>3</v>
      </c>
      <c r="U20500">
        <v>0</v>
      </c>
      <c r="V20500">
        <v>15</v>
      </c>
      <c r="W20500">
        <v>0</v>
      </c>
      <c r="X20500">
        <v>0</v>
      </c>
      <c r="Y20500">
        <v>0</v>
      </c>
      <c r="Z20500">
        <v>0</v>
      </c>
      <c r="AA20500">
        <v>1</v>
      </c>
      <c r="AB20500" s="2">
        <v>45055.002986111111</v>
      </c>
      <c r="AC20500" t="s">
        <v>32</v>
      </c>
    </row>
    <row r="20501" spans="1:29" x14ac:dyDescent="0.35">
      <c r="A20501" s="1">
        <v>43895</v>
      </c>
      <c r="B20501" t="s">
        <v>76</v>
      </c>
      <c r="C20501">
        <v>5</v>
      </c>
      <c r="E20501">
        <v>27</v>
      </c>
      <c r="O20501" t="s">
        <v>30074</v>
      </c>
      <c r="S20501">
        <v>32</v>
      </c>
      <c r="U20501">
        <v>5</v>
      </c>
      <c r="V20501">
        <v>17</v>
      </c>
      <c r="W20501">
        <v>0</v>
      </c>
      <c r="X20501">
        <v>0</v>
      </c>
      <c r="Y20501">
        <v>0</v>
      </c>
      <c r="Z20501">
        <v>1</v>
      </c>
      <c r="AA20501">
        <v>0</v>
      </c>
      <c r="AB20501" s="2">
        <v>45055.002986111111</v>
      </c>
      <c r="AC20501" t="s">
        <v>32</v>
      </c>
    </row>
    <row r="20502" spans="1:29" x14ac:dyDescent="0.35">
      <c r="A20502" s="1">
        <v>43895</v>
      </c>
      <c r="B20502" t="s">
        <v>78</v>
      </c>
      <c r="N20502" s="2">
        <v>43894</v>
      </c>
      <c r="O20502" t="s">
        <v>30075</v>
      </c>
      <c r="P20502" t="s">
        <v>30076</v>
      </c>
      <c r="S20502">
        <v>0</v>
      </c>
      <c r="T20502">
        <v>17</v>
      </c>
      <c r="U20502">
        <v>0</v>
      </c>
      <c r="V20502">
        <v>18</v>
      </c>
      <c r="W20502">
        <v>0</v>
      </c>
      <c r="X20502">
        <v>0</v>
      </c>
      <c r="Y20502">
        <v>0</v>
      </c>
      <c r="Z20502">
        <v>0</v>
      </c>
      <c r="AA20502">
        <v>5</v>
      </c>
      <c r="AB20502" s="2">
        <v>45055.002986111111</v>
      </c>
      <c r="AC20502" t="s">
        <v>32</v>
      </c>
    </row>
    <row r="20503" spans="1:29" x14ac:dyDescent="0.35">
      <c r="A20503" s="1">
        <v>43895</v>
      </c>
      <c r="B20503" t="s">
        <v>88</v>
      </c>
      <c r="C20503">
        <v>2</v>
      </c>
      <c r="O20503" t="s">
        <v>30077</v>
      </c>
      <c r="S20503">
        <v>2</v>
      </c>
      <c r="T20503">
        <v>102</v>
      </c>
      <c r="U20503">
        <v>2</v>
      </c>
      <c r="V20503">
        <v>25</v>
      </c>
      <c r="W20503">
        <v>0</v>
      </c>
      <c r="X20503">
        <v>0</v>
      </c>
      <c r="Y20503">
        <v>0</v>
      </c>
      <c r="Z20503">
        <v>0</v>
      </c>
      <c r="AA20503">
        <v>36</v>
      </c>
      <c r="AB20503" s="2">
        <v>45055.002986111111</v>
      </c>
      <c r="AC20503" t="s">
        <v>32</v>
      </c>
    </row>
    <row r="20504" spans="1:29" x14ac:dyDescent="0.35">
      <c r="A20504" s="1">
        <v>43895</v>
      </c>
      <c r="B20504" t="s">
        <v>90</v>
      </c>
      <c r="C20504">
        <v>0</v>
      </c>
      <c r="D20504">
        <v>17</v>
      </c>
      <c r="E20504">
        <v>14</v>
      </c>
      <c r="O20504" t="s">
        <v>30078</v>
      </c>
      <c r="S20504">
        <v>31</v>
      </c>
      <c r="U20504">
        <v>17</v>
      </c>
      <c r="V20504">
        <v>24</v>
      </c>
      <c r="W20504">
        <v>0</v>
      </c>
      <c r="X20504">
        <v>0</v>
      </c>
      <c r="Y20504">
        <v>0</v>
      </c>
      <c r="Z20504">
        <v>0</v>
      </c>
      <c r="AA20504">
        <v>0</v>
      </c>
      <c r="AB20504" s="2">
        <v>45055.002986111111</v>
      </c>
      <c r="AC20504" t="s">
        <v>32</v>
      </c>
    </row>
    <row r="20505" spans="1:29" x14ac:dyDescent="0.35">
      <c r="A20505" s="1">
        <v>43895</v>
      </c>
      <c r="B20505" t="s">
        <v>95</v>
      </c>
      <c r="C20505">
        <v>100</v>
      </c>
      <c r="E20505">
        <v>0</v>
      </c>
      <c r="O20505" t="s">
        <v>30079</v>
      </c>
      <c r="S20505">
        <v>100</v>
      </c>
      <c r="U20505">
        <v>100</v>
      </c>
      <c r="V20505">
        <v>26</v>
      </c>
      <c r="W20505">
        <v>0</v>
      </c>
      <c r="X20505">
        <v>0</v>
      </c>
      <c r="Y20505">
        <v>0</v>
      </c>
      <c r="Z20505">
        <v>26</v>
      </c>
      <c r="AA20505">
        <v>0</v>
      </c>
      <c r="AB20505" s="2">
        <v>45055.002986111111</v>
      </c>
      <c r="AC20505" t="s">
        <v>32</v>
      </c>
    </row>
    <row r="20506" spans="1:29" x14ac:dyDescent="0.35">
      <c r="A20506" s="1">
        <v>43895</v>
      </c>
      <c r="B20506" t="s">
        <v>110</v>
      </c>
      <c r="C20506">
        <v>1</v>
      </c>
      <c r="O20506" t="s">
        <v>30080</v>
      </c>
      <c r="S20506">
        <v>1</v>
      </c>
      <c r="U20506">
        <v>1</v>
      </c>
      <c r="V20506">
        <v>37</v>
      </c>
      <c r="W20506">
        <v>0</v>
      </c>
      <c r="X20506">
        <v>0</v>
      </c>
      <c r="Y20506">
        <v>0</v>
      </c>
      <c r="Z20506">
        <v>0</v>
      </c>
      <c r="AA20506">
        <v>0</v>
      </c>
      <c r="AB20506" s="2">
        <v>45055.002986111111</v>
      </c>
      <c r="AC20506" t="s">
        <v>32</v>
      </c>
    </row>
    <row r="20507" spans="1:29" x14ac:dyDescent="0.35">
      <c r="A20507" s="1">
        <v>43895</v>
      </c>
      <c r="B20507" t="s">
        <v>115</v>
      </c>
      <c r="C20507">
        <v>0</v>
      </c>
      <c r="D20507">
        <v>17</v>
      </c>
      <c r="E20507">
        <v>5</v>
      </c>
      <c r="O20507" t="s">
        <v>30081</v>
      </c>
      <c r="S20507">
        <v>22</v>
      </c>
      <c r="T20507">
        <v>66</v>
      </c>
      <c r="U20507">
        <v>17</v>
      </c>
      <c r="V20507">
        <v>31</v>
      </c>
      <c r="W20507">
        <v>0</v>
      </c>
      <c r="X20507">
        <v>0</v>
      </c>
      <c r="Y20507">
        <v>17</v>
      </c>
      <c r="Z20507">
        <v>0</v>
      </c>
      <c r="AA20507">
        <v>18</v>
      </c>
      <c r="AB20507" s="2">
        <v>45055.002986111111</v>
      </c>
      <c r="AC20507" t="s">
        <v>32</v>
      </c>
    </row>
    <row r="20508" spans="1:29" x14ac:dyDescent="0.35">
      <c r="A20508" s="1">
        <v>43895</v>
      </c>
      <c r="B20508" t="s">
        <v>118</v>
      </c>
      <c r="C20508">
        <v>2</v>
      </c>
      <c r="D20508">
        <v>16</v>
      </c>
      <c r="E20508">
        <v>4</v>
      </c>
      <c r="O20508" t="s">
        <v>30082</v>
      </c>
      <c r="S20508">
        <v>22</v>
      </c>
      <c r="T20508">
        <v>9</v>
      </c>
      <c r="U20508">
        <v>18</v>
      </c>
      <c r="V20508">
        <v>33</v>
      </c>
      <c r="W20508">
        <v>0</v>
      </c>
      <c r="X20508">
        <v>0</v>
      </c>
      <c r="Y20508">
        <v>6</v>
      </c>
      <c r="Z20508">
        <v>0</v>
      </c>
      <c r="AA20508">
        <v>3</v>
      </c>
      <c r="AB20508" s="2">
        <v>45055.002986111111</v>
      </c>
      <c r="AC20508" t="s">
        <v>32</v>
      </c>
    </row>
    <row r="20509" spans="1:29" x14ac:dyDescent="0.35">
      <c r="A20509" s="1">
        <v>43895</v>
      </c>
      <c r="B20509" t="s">
        <v>121</v>
      </c>
      <c r="C20509">
        <v>2</v>
      </c>
      <c r="O20509" t="s">
        <v>30083</v>
      </c>
      <c r="Q20509">
        <v>0</v>
      </c>
      <c r="S20509">
        <v>2</v>
      </c>
      <c r="T20509">
        <v>2</v>
      </c>
      <c r="U20509">
        <v>2</v>
      </c>
      <c r="V20509">
        <v>34</v>
      </c>
      <c r="W20509">
        <v>0</v>
      </c>
      <c r="X20509">
        <v>0</v>
      </c>
      <c r="Y20509">
        <v>0</v>
      </c>
      <c r="Z20509">
        <v>2</v>
      </c>
      <c r="AA20509">
        <v>2</v>
      </c>
      <c r="AB20509" s="2">
        <v>45055.002986111111</v>
      </c>
      <c r="AC20509" t="s">
        <v>32</v>
      </c>
    </row>
    <row r="20510" spans="1:29" x14ac:dyDescent="0.35">
      <c r="A20510" s="1">
        <v>43895</v>
      </c>
      <c r="B20510" t="s">
        <v>123</v>
      </c>
      <c r="C20510">
        <v>0</v>
      </c>
      <c r="D20510">
        <v>10</v>
      </c>
      <c r="E20510">
        <v>0</v>
      </c>
      <c r="O20510" t="s">
        <v>30084</v>
      </c>
      <c r="S20510">
        <v>10</v>
      </c>
      <c r="U20510">
        <v>10</v>
      </c>
      <c r="V20510">
        <v>35</v>
      </c>
      <c r="W20510">
        <v>0</v>
      </c>
      <c r="X20510">
        <v>0</v>
      </c>
      <c r="Y20510">
        <v>0</v>
      </c>
      <c r="Z20510">
        <v>0</v>
      </c>
      <c r="AA20510">
        <v>0</v>
      </c>
      <c r="AB20510" s="2">
        <v>45055.002986111111</v>
      </c>
      <c r="AC20510" t="s">
        <v>32</v>
      </c>
    </row>
    <row r="20511" spans="1:29" x14ac:dyDescent="0.35">
      <c r="A20511" s="1">
        <v>43895</v>
      </c>
      <c r="B20511" t="s">
        <v>126</v>
      </c>
      <c r="C20511">
        <v>1</v>
      </c>
      <c r="D20511">
        <v>14</v>
      </c>
      <c r="O20511" t="s">
        <v>30085</v>
      </c>
      <c r="Q20511">
        <v>0</v>
      </c>
      <c r="S20511">
        <v>15</v>
      </c>
      <c r="T20511">
        <v>32</v>
      </c>
      <c r="U20511">
        <v>15</v>
      </c>
      <c r="V20511">
        <v>32</v>
      </c>
      <c r="W20511">
        <v>0</v>
      </c>
      <c r="X20511">
        <v>0</v>
      </c>
      <c r="Y20511">
        <v>0</v>
      </c>
      <c r="Z20511">
        <v>0</v>
      </c>
      <c r="AA20511">
        <v>0</v>
      </c>
      <c r="AB20511" s="2">
        <v>45055.002986111111</v>
      </c>
      <c r="AC20511" t="s">
        <v>32</v>
      </c>
    </row>
    <row r="20512" spans="1:29" x14ac:dyDescent="0.35">
      <c r="A20512" s="1">
        <v>43895</v>
      </c>
      <c r="B20512" t="s">
        <v>128</v>
      </c>
      <c r="C20512">
        <v>3</v>
      </c>
      <c r="E20512">
        <v>24</v>
      </c>
      <c r="O20512" t="s">
        <v>30086</v>
      </c>
      <c r="S20512">
        <v>27</v>
      </c>
      <c r="T20512">
        <v>30</v>
      </c>
      <c r="U20512">
        <v>3</v>
      </c>
      <c r="V20512">
        <v>36</v>
      </c>
      <c r="W20512">
        <v>0</v>
      </c>
      <c r="X20512">
        <v>0</v>
      </c>
      <c r="Y20512">
        <v>0</v>
      </c>
      <c r="Z20512">
        <v>2</v>
      </c>
      <c r="AA20512">
        <v>20</v>
      </c>
      <c r="AB20512" s="2">
        <v>45055.002986111111</v>
      </c>
      <c r="AC20512" t="s">
        <v>32</v>
      </c>
    </row>
    <row r="20513" spans="1:29" x14ac:dyDescent="0.35">
      <c r="A20513" s="1">
        <v>43895</v>
      </c>
      <c r="B20513" t="s">
        <v>131</v>
      </c>
      <c r="C20513">
        <v>0</v>
      </c>
      <c r="E20513">
        <v>3</v>
      </c>
      <c r="O20513" t="s">
        <v>30087</v>
      </c>
      <c r="S20513">
        <v>3</v>
      </c>
      <c r="U20513">
        <v>0</v>
      </c>
      <c r="V20513">
        <v>39</v>
      </c>
      <c r="W20513">
        <v>0</v>
      </c>
      <c r="X20513">
        <v>0</v>
      </c>
      <c r="Y20513">
        <v>0</v>
      </c>
      <c r="Z20513">
        <v>0</v>
      </c>
      <c r="AA20513">
        <v>0</v>
      </c>
      <c r="AB20513" s="2">
        <v>45055.002986111111</v>
      </c>
      <c r="AC20513" t="s">
        <v>32</v>
      </c>
    </row>
    <row r="20514" spans="1:29" x14ac:dyDescent="0.35">
      <c r="A20514" s="1">
        <v>43895</v>
      </c>
      <c r="B20514" t="s">
        <v>136</v>
      </c>
      <c r="C20514">
        <v>3</v>
      </c>
      <c r="D20514">
        <v>29</v>
      </c>
      <c r="E20514">
        <v>18</v>
      </c>
      <c r="O20514" t="s">
        <v>30088</v>
      </c>
      <c r="S20514">
        <v>50</v>
      </c>
      <c r="U20514">
        <v>32</v>
      </c>
      <c r="V20514">
        <v>41</v>
      </c>
      <c r="W20514">
        <v>0</v>
      </c>
      <c r="X20514">
        <v>0</v>
      </c>
      <c r="Y20514">
        <v>29</v>
      </c>
      <c r="Z20514">
        <v>3</v>
      </c>
      <c r="AA20514">
        <v>0</v>
      </c>
      <c r="AB20514" s="2">
        <v>45055.002986111111</v>
      </c>
      <c r="AC20514" t="s">
        <v>32</v>
      </c>
    </row>
    <row r="20515" spans="1:29" x14ac:dyDescent="0.35">
      <c r="A20515" s="1">
        <v>43895</v>
      </c>
      <c r="B20515" t="s">
        <v>139</v>
      </c>
      <c r="O20515" t="s">
        <v>30089</v>
      </c>
      <c r="S20515">
        <v>0</v>
      </c>
      <c r="T20515">
        <v>7</v>
      </c>
      <c r="U20515">
        <v>0</v>
      </c>
      <c r="V20515">
        <v>42</v>
      </c>
      <c r="W20515">
        <v>0</v>
      </c>
      <c r="X20515">
        <v>0</v>
      </c>
      <c r="Y20515">
        <v>0</v>
      </c>
      <c r="Z20515">
        <v>0</v>
      </c>
      <c r="AA20515">
        <v>2</v>
      </c>
      <c r="AB20515" s="2">
        <v>45055.002986111111</v>
      </c>
      <c r="AC20515" t="s">
        <v>32</v>
      </c>
    </row>
    <row r="20516" spans="1:29" x14ac:dyDescent="0.35">
      <c r="A20516" s="1">
        <v>43895</v>
      </c>
      <c r="B20516" t="s">
        <v>144</v>
      </c>
      <c r="C20516">
        <v>3</v>
      </c>
      <c r="D20516">
        <v>19</v>
      </c>
      <c r="N20516" s="2">
        <v>43895.125</v>
      </c>
      <c r="O20516" t="s">
        <v>30090</v>
      </c>
      <c r="P20516" t="s">
        <v>30091</v>
      </c>
      <c r="S20516">
        <v>22</v>
      </c>
      <c r="T20516">
        <v>19</v>
      </c>
      <c r="U20516">
        <v>22</v>
      </c>
      <c r="V20516">
        <v>44</v>
      </c>
      <c r="W20516">
        <v>0</v>
      </c>
      <c r="X20516">
        <v>0</v>
      </c>
      <c r="Y20516">
        <v>4</v>
      </c>
      <c r="Z20516">
        <v>1</v>
      </c>
      <c r="AA20516">
        <v>12</v>
      </c>
      <c r="AB20516" s="2">
        <v>45055.002986111111</v>
      </c>
      <c r="AC20516" t="s">
        <v>32</v>
      </c>
    </row>
    <row r="20517" spans="1:29" x14ac:dyDescent="0.35">
      <c r="A20517" s="1">
        <v>43895</v>
      </c>
      <c r="B20517" t="s">
        <v>147</v>
      </c>
      <c r="C20517">
        <v>0</v>
      </c>
      <c r="D20517">
        <v>5</v>
      </c>
      <c r="O20517" t="s">
        <v>30092</v>
      </c>
      <c r="S20517">
        <v>5</v>
      </c>
      <c r="T20517">
        <v>5</v>
      </c>
      <c r="U20517">
        <v>5</v>
      </c>
      <c r="V20517">
        <v>45</v>
      </c>
      <c r="W20517">
        <v>0</v>
      </c>
      <c r="X20517">
        <v>0</v>
      </c>
      <c r="Y20517">
        <v>0</v>
      </c>
      <c r="Z20517">
        <v>0</v>
      </c>
      <c r="AA20517">
        <v>0</v>
      </c>
      <c r="AB20517" s="2">
        <v>45055.002986111111</v>
      </c>
      <c r="AC20517" t="s">
        <v>32</v>
      </c>
    </row>
    <row r="20518" spans="1:29" x14ac:dyDescent="0.35">
      <c r="A20518" s="1">
        <v>43895</v>
      </c>
      <c r="B20518" t="s">
        <v>152</v>
      </c>
      <c r="C20518">
        <v>1</v>
      </c>
      <c r="O20518" t="s">
        <v>30093</v>
      </c>
      <c r="S20518">
        <v>1</v>
      </c>
      <c r="U20518">
        <v>1</v>
      </c>
      <c r="V20518">
        <v>47</v>
      </c>
      <c r="W20518">
        <v>0</v>
      </c>
      <c r="X20518">
        <v>0</v>
      </c>
      <c r="Y20518">
        <v>0</v>
      </c>
      <c r="Z20518">
        <v>0</v>
      </c>
      <c r="AA20518">
        <v>0</v>
      </c>
      <c r="AB20518" s="2">
        <v>45055.002986111111</v>
      </c>
      <c r="AC20518" t="s">
        <v>32</v>
      </c>
    </row>
    <row r="20519" spans="1:29" x14ac:dyDescent="0.35">
      <c r="A20519" s="1">
        <v>43895</v>
      </c>
      <c r="B20519" t="s">
        <v>155</v>
      </c>
      <c r="C20519">
        <v>0</v>
      </c>
      <c r="O20519" t="s">
        <v>30094</v>
      </c>
      <c r="S20519">
        <v>0</v>
      </c>
      <c r="T20519">
        <v>950</v>
      </c>
      <c r="U20519">
        <v>0</v>
      </c>
      <c r="V20519">
        <v>48</v>
      </c>
      <c r="W20519">
        <v>0</v>
      </c>
      <c r="X20519">
        <v>0</v>
      </c>
      <c r="Y20519">
        <v>0</v>
      </c>
      <c r="Z20519">
        <v>0</v>
      </c>
      <c r="AA20519">
        <v>930</v>
      </c>
      <c r="AB20519" s="2">
        <v>45055.002986111111</v>
      </c>
      <c r="AC20519" t="s">
        <v>32</v>
      </c>
    </row>
    <row r="20520" spans="1:29" x14ac:dyDescent="0.35">
      <c r="A20520" s="1">
        <v>43895</v>
      </c>
      <c r="B20520" t="s">
        <v>161</v>
      </c>
      <c r="C20520">
        <v>0</v>
      </c>
      <c r="E20520">
        <v>3</v>
      </c>
      <c r="O20520" t="s">
        <v>30095</v>
      </c>
      <c r="S20520">
        <v>3</v>
      </c>
      <c r="T20520">
        <v>6453</v>
      </c>
      <c r="U20520">
        <v>0</v>
      </c>
      <c r="V20520">
        <v>51</v>
      </c>
      <c r="W20520">
        <v>0</v>
      </c>
      <c r="X20520">
        <v>0</v>
      </c>
      <c r="Y20520">
        <v>0</v>
      </c>
      <c r="Z20520">
        <v>0</v>
      </c>
      <c r="AA20520">
        <v>1</v>
      </c>
      <c r="AB20520" s="2">
        <v>45055.002986111111</v>
      </c>
      <c r="AC20520" t="s">
        <v>32</v>
      </c>
    </row>
    <row r="20521" spans="1:29" x14ac:dyDescent="0.35">
      <c r="A20521" s="1">
        <v>43895</v>
      </c>
      <c r="B20521" t="s">
        <v>166</v>
      </c>
      <c r="O20521" t="s">
        <v>30096</v>
      </c>
      <c r="S20521">
        <v>0</v>
      </c>
      <c r="T20521">
        <v>6</v>
      </c>
      <c r="U20521">
        <v>0</v>
      </c>
      <c r="V20521">
        <v>50</v>
      </c>
      <c r="W20521">
        <v>0</v>
      </c>
      <c r="X20521">
        <v>0</v>
      </c>
      <c r="Y20521">
        <v>0</v>
      </c>
      <c r="Z20521">
        <v>0</v>
      </c>
      <c r="AA20521">
        <v>3</v>
      </c>
      <c r="AB20521" s="2">
        <v>45055.002986111111</v>
      </c>
      <c r="AC20521" t="s">
        <v>32</v>
      </c>
    </row>
    <row r="20522" spans="1:29" x14ac:dyDescent="0.35">
      <c r="A20522" s="1">
        <v>43895</v>
      </c>
      <c r="B20522" t="s">
        <v>168</v>
      </c>
      <c r="C20522">
        <v>117</v>
      </c>
      <c r="N20522" s="2">
        <v>43895</v>
      </c>
      <c r="O20522" t="s">
        <v>30097</v>
      </c>
      <c r="P20522" t="s">
        <v>30038</v>
      </c>
      <c r="Q20522">
        <v>20</v>
      </c>
      <c r="S20522">
        <v>117</v>
      </c>
      <c r="T20522">
        <v>1156</v>
      </c>
      <c r="U20522">
        <v>117</v>
      </c>
      <c r="V20522">
        <v>53</v>
      </c>
      <c r="W20522">
        <v>4</v>
      </c>
      <c r="X20522">
        <v>0</v>
      </c>
      <c r="Y20522">
        <v>0</v>
      </c>
      <c r="Z20522">
        <v>24</v>
      </c>
      <c r="AA20522">
        <v>374</v>
      </c>
      <c r="AB20522" s="2">
        <v>45055.002986111111</v>
      </c>
      <c r="AC20522" t="s">
        <v>32</v>
      </c>
    </row>
    <row r="20523" spans="1:29" x14ac:dyDescent="0.35">
      <c r="A20523" s="1">
        <v>43895</v>
      </c>
      <c r="B20523" t="s">
        <v>171</v>
      </c>
      <c r="C20523">
        <v>1</v>
      </c>
      <c r="D20523">
        <v>19</v>
      </c>
      <c r="E20523">
        <v>6</v>
      </c>
      <c r="O20523" t="s">
        <v>30098</v>
      </c>
      <c r="S20523">
        <v>26</v>
      </c>
      <c r="T20523">
        <v>12</v>
      </c>
      <c r="U20523">
        <v>20</v>
      </c>
      <c r="V20523">
        <v>55</v>
      </c>
      <c r="W20523">
        <v>0</v>
      </c>
      <c r="X20523">
        <v>0</v>
      </c>
      <c r="Y20523">
        <v>0</v>
      </c>
      <c r="Z20523">
        <v>0</v>
      </c>
      <c r="AA20523">
        <v>5</v>
      </c>
      <c r="AB20523" s="2">
        <v>45055.002986111111</v>
      </c>
      <c r="AC20523" t="s">
        <v>32</v>
      </c>
    </row>
    <row r="20524" spans="1:29" x14ac:dyDescent="0.35">
      <c r="A20524" s="1">
        <v>43895</v>
      </c>
      <c r="B20524" t="s">
        <v>175</v>
      </c>
      <c r="O20524" t="s">
        <v>30099</v>
      </c>
      <c r="S20524">
        <v>0</v>
      </c>
      <c r="T20524">
        <v>8</v>
      </c>
      <c r="U20524">
        <v>0</v>
      </c>
      <c r="V20524">
        <v>56</v>
      </c>
      <c r="W20524">
        <v>0</v>
      </c>
      <c r="X20524">
        <v>0</v>
      </c>
      <c r="Y20524">
        <v>0</v>
      </c>
      <c r="Z20524">
        <v>0</v>
      </c>
      <c r="AA20524">
        <v>4</v>
      </c>
      <c r="AB20524" s="2">
        <v>45055.002986111111</v>
      </c>
      <c r="AC20524" t="s">
        <v>32</v>
      </c>
    </row>
    <row r="20525" spans="1:29" x14ac:dyDescent="0.35">
      <c r="A20525" s="1">
        <v>43894</v>
      </c>
      <c r="B20525" t="s">
        <v>42</v>
      </c>
      <c r="C20525">
        <v>2</v>
      </c>
      <c r="D20525">
        <v>27</v>
      </c>
      <c r="E20525">
        <v>5</v>
      </c>
      <c r="G20525">
        <v>4</v>
      </c>
      <c r="O20525" t="s">
        <v>30100</v>
      </c>
      <c r="R20525">
        <v>4</v>
      </c>
      <c r="S20525">
        <v>34</v>
      </c>
      <c r="T20525">
        <v>33</v>
      </c>
      <c r="U20525">
        <v>29</v>
      </c>
      <c r="V20525">
        <v>4</v>
      </c>
      <c r="W20525">
        <v>0</v>
      </c>
      <c r="X20525">
        <v>0</v>
      </c>
      <c r="Y20525">
        <v>0</v>
      </c>
      <c r="Z20525">
        <v>0</v>
      </c>
      <c r="AA20525">
        <v>0</v>
      </c>
      <c r="AB20525" s="2">
        <v>45055.002986111111</v>
      </c>
      <c r="AC20525" t="s">
        <v>32</v>
      </c>
    </row>
    <row r="20526" spans="1:29" x14ac:dyDescent="0.35">
      <c r="A20526" s="1">
        <v>43894</v>
      </c>
      <c r="B20526" t="s">
        <v>44</v>
      </c>
      <c r="C20526">
        <v>53</v>
      </c>
      <c r="D20526">
        <v>462</v>
      </c>
      <c r="O20526" t="s">
        <v>30101</v>
      </c>
      <c r="S20526">
        <v>515</v>
      </c>
      <c r="T20526">
        <v>515</v>
      </c>
      <c r="U20526">
        <v>515</v>
      </c>
      <c r="V20526">
        <v>6</v>
      </c>
      <c r="W20526">
        <v>0</v>
      </c>
      <c r="X20526">
        <v>0</v>
      </c>
      <c r="Y20526">
        <v>0</v>
      </c>
      <c r="Z20526">
        <v>0</v>
      </c>
      <c r="AA20526">
        <v>0</v>
      </c>
      <c r="AB20526" s="2">
        <v>45055.002986111111</v>
      </c>
      <c r="AC20526" t="s">
        <v>32</v>
      </c>
    </row>
    <row r="20527" spans="1:29" x14ac:dyDescent="0.35">
      <c r="A20527" s="1">
        <v>43894</v>
      </c>
      <c r="B20527" t="s">
        <v>47</v>
      </c>
      <c r="C20527">
        <v>2</v>
      </c>
      <c r="D20527">
        <v>19</v>
      </c>
      <c r="E20527">
        <v>21</v>
      </c>
      <c r="O20527" t="s">
        <v>30102</v>
      </c>
      <c r="S20527">
        <v>42</v>
      </c>
      <c r="U20527">
        <v>21</v>
      </c>
      <c r="V20527">
        <v>8</v>
      </c>
      <c r="W20527">
        <v>0</v>
      </c>
      <c r="X20527">
        <v>0</v>
      </c>
      <c r="Y20527">
        <v>0</v>
      </c>
      <c r="Z20527">
        <v>0</v>
      </c>
      <c r="AA20527">
        <v>0</v>
      </c>
      <c r="AB20527" s="2">
        <v>45055.002986111111</v>
      </c>
      <c r="AC20527" t="s">
        <v>32</v>
      </c>
    </row>
    <row r="20528" spans="1:29" x14ac:dyDescent="0.35">
      <c r="A20528" s="1">
        <v>43894</v>
      </c>
      <c r="B20528" t="s">
        <v>50</v>
      </c>
      <c r="O20528" t="s">
        <v>30103</v>
      </c>
      <c r="S20528">
        <v>0</v>
      </c>
      <c r="T20528">
        <v>24</v>
      </c>
      <c r="U20528">
        <v>0</v>
      </c>
      <c r="V20528">
        <v>9</v>
      </c>
      <c r="W20528">
        <v>0</v>
      </c>
      <c r="X20528">
        <v>0</v>
      </c>
      <c r="Y20528">
        <v>0</v>
      </c>
      <c r="Z20528">
        <v>0</v>
      </c>
      <c r="AA20528">
        <v>12</v>
      </c>
      <c r="AB20528" s="2">
        <v>45055.002986111111</v>
      </c>
      <c r="AC20528" t="s">
        <v>32</v>
      </c>
    </row>
    <row r="20529" spans="1:29" x14ac:dyDescent="0.35">
      <c r="A20529" s="1">
        <v>43894</v>
      </c>
      <c r="B20529" t="s">
        <v>59</v>
      </c>
      <c r="C20529">
        <v>3</v>
      </c>
      <c r="D20529">
        <v>24</v>
      </c>
      <c r="E20529">
        <v>16</v>
      </c>
      <c r="O20529" t="s">
        <v>30104</v>
      </c>
      <c r="S20529">
        <v>43</v>
      </c>
      <c r="T20529">
        <v>22</v>
      </c>
      <c r="U20529">
        <v>27</v>
      </c>
      <c r="V20529">
        <v>12</v>
      </c>
      <c r="W20529">
        <v>0</v>
      </c>
      <c r="X20529">
        <v>0</v>
      </c>
      <c r="Y20529">
        <v>24</v>
      </c>
      <c r="Z20529">
        <v>1</v>
      </c>
      <c r="AA20529">
        <v>3</v>
      </c>
      <c r="AB20529" s="2">
        <v>45055.002986111111</v>
      </c>
      <c r="AC20529" t="s">
        <v>32</v>
      </c>
    </row>
    <row r="20530" spans="1:29" x14ac:dyDescent="0.35">
      <c r="A20530" s="1">
        <v>43894</v>
      </c>
      <c r="B20530" t="s">
        <v>62</v>
      </c>
      <c r="C20530">
        <v>2</v>
      </c>
      <c r="O20530" t="s">
        <v>30105</v>
      </c>
      <c r="S20530">
        <v>2</v>
      </c>
      <c r="T20530">
        <v>0</v>
      </c>
      <c r="U20530">
        <v>2</v>
      </c>
      <c r="V20530">
        <v>13</v>
      </c>
      <c r="W20530">
        <v>0</v>
      </c>
      <c r="X20530">
        <v>0</v>
      </c>
      <c r="Y20530">
        <v>0</v>
      </c>
      <c r="Z20530">
        <v>0</v>
      </c>
      <c r="AA20530">
        <v>0</v>
      </c>
      <c r="AB20530" s="2">
        <v>45055.002986111111</v>
      </c>
      <c r="AC20530" t="s">
        <v>32</v>
      </c>
    </row>
    <row r="20531" spans="1:29" x14ac:dyDescent="0.35">
      <c r="A20531" s="1">
        <v>43894</v>
      </c>
      <c r="B20531" t="s">
        <v>68</v>
      </c>
      <c r="O20531" t="s">
        <v>30106</v>
      </c>
      <c r="S20531">
        <v>0</v>
      </c>
      <c r="T20531">
        <v>2</v>
      </c>
      <c r="U20531">
        <v>0</v>
      </c>
      <c r="V20531">
        <v>15</v>
      </c>
      <c r="W20531">
        <v>0</v>
      </c>
      <c r="X20531">
        <v>0</v>
      </c>
      <c r="Y20531">
        <v>0</v>
      </c>
      <c r="Z20531">
        <v>0</v>
      </c>
      <c r="AA20531">
        <v>0</v>
      </c>
      <c r="AB20531" s="2">
        <v>45055.002986111111</v>
      </c>
      <c r="AC20531" t="s">
        <v>32</v>
      </c>
    </row>
    <row r="20532" spans="1:29" x14ac:dyDescent="0.35">
      <c r="A20532" s="1">
        <v>43894</v>
      </c>
      <c r="B20532" t="s">
        <v>76</v>
      </c>
      <c r="C20532">
        <v>4</v>
      </c>
      <c r="E20532">
        <v>27</v>
      </c>
      <c r="O20532" t="s">
        <v>30107</v>
      </c>
      <c r="S20532">
        <v>31</v>
      </c>
      <c r="U20532">
        <v>4</v>
      </c>
      <c r="V20532">
        <v>17</v>
      </c>
      <c r="W20532">
        <v>0</v>
      </c>
      <c r="X20532">
        <v>0</v>
      </c>
      <c r="Y20532">
        <v>0</v>
      </c>
      <c r="Z20532">
        <v>0</v>
      </c>
      <c r="AA20532">
        <v>0</v>
      </c>
      <c r="AB20532" s="2">
        <v>45055.002986111111</v>
      </c>
      <c r="AC20532" t="s">
        <v>32</v>
      </c>
    </row>
    <row r="20533" spans="1:29" x14ac:dyDescent="0.35">
      <c r="A20533" s="1">
        <v>43894</v>
      </c>
      <c r="B20533" t="s">
        <v>78</v>
      </c>
      <c r="N20533" s="2">
        <v>43893</v>
      </c>
      <c r="O20533" t="s">
        <v>30108</v>
      </c>
      <c r="P20533" t="s">
        <v>30109</v>
      </c>
      <c r="S20533">
        <v>0</v>
      </c>
      <c r="T20533">
        <v>12</v>
      </c>
      <c r="U20533">
        <v>0</v>
      </c>
      <c r="V20533">
        <v>18</v>
      </c>
      <c r="W20533">
        <v>0</v>
      </c>
      <c r="X20533">
        <v>0</v>
      </c>
      <c r="Y20533">
        <v>0</v>
      </c>
      <c r="Z20533">
        <v>0</v>
      </c>
      <c r="AA20533">
        <v>4</v>
      </c>
      <c r="AB20533" s="2">
        <v>45055.002986111111</v>
      </c>
      <c r="AC20533" t="s">
        <v>32</v>
      </c>
    </row>
    <row r="20534" spans="1:29" x14ac:dyDescent="0.35">
      <c r="A20534" s="1">
        <v>43894</v>
      </c>
      <c r="B20534" t="s">
        <v>88</v>
      </c>
      <c r="C20534">
        <v>2</v>
      </c>
      <c r="O20534" t="s">
        <v>30110</v>
      </c>
      <c r="S20534">
        <v>2</v>
      </c>
      <c r="T20534">
        <v>66</v>
      </c>
      <c r="U20534">
        <v>2</v>
      </c>
      <c r="V20534">
        <v>25</v>
      </c>
      <c r="W20534">
        <v>0</v>
      </c>
      <c r="X20534">
        <v>0</v>
      </c>
      <c r="Y20534">
        <v>0</v>
      </c>
      <c r="Z20534">
        <v>2</v>
      </c>
      <c r="AA20534">
        <v>22</v>
      </c>
      <c r="AB20534" s="2">
        <v>45055.002986111111</v>
      </c>
      <c r="AC20534" t="s">
        <v>32</v>
      </c>
    </row>
    <row r="20535" spans="1:29" x14ac:dyDescent="0.35">
      <c r="A20535" s="1">
        <v>43894</v>
      </c>
      <c r="B20535" t="s">
        <v>95</v>
      </c>
      <c r="C20535">
        <v>74</v>
      </c>
      <c r="O20535" t="s">
        <v>30111</v>
      </c>
      <c r="S20535">
        <v>74</v>
      </c>
      <c r="U20535">
        <v>74</v>
      </c>
      <c r="V20535">
        <v>26</v>
      </c>
      <c r="W20535">
        <v>0</v>
      </c>
      <c r="X20535">
        <v>0</v>
      </c>
      <c r="Y20535">
        <v>0</v>
      </c>
      <c r="Z20535">
        <v>24</v>
      </c>
      <c r="AA20535">
        <v>0</v>
      </c>
      <c r="AB20535" s="2">
        <v>45055.002986111111</v>
      </c>
      <c r="AC20535" t="s">
        <v>32</v>
      </c>
    </row>
    <row r="20536" spans="1:29" x14ac:dyDescent="0.35">
      <c r="A20536" s="1">
        <v>43894</v>
      </c>
      <c r="B20536" t="s">
        <v>110</v>
      </c>
      <c r="C20536">
        <v>1</v>
      </c>
      <c r="O20536" t="s">
        <v>30112</v>
      </c>
      <c r="S20536">
        <v>1</v>
      </c>
      <c r="U20536">
        <v>1</v>
      </c>
      <c r="V20536">
        <v>37</v>
      </c>
      <c r="W20536">
        <v>0</v>
      </c>
      <c r="X20536">
        <v>0</v>
      </c>
      <c r="Y20536">
        <v>0</v>
      </c>
      <c r="Z20536">
        <v>0</v>
      </c>
      <c r="AA20536">
        <v>0</v>
      </c>
      <c r="AB20536" s="2">
        <v>45055.002986111111</v>
      </c>
      <c r="AC20536" t="s">
        <v>32</v>
      </c>
    </row>
    <row r="20537" spans="1:29" x14ac:dyDescent="0.35">
      <c r="A20537" s="1">
        <v>43894</v>
      </c>
      <c r="B20537" t="s">
        <v>115</v>
      </c>
      <c r="O20537" t="s">
        <v>30113</v>
      </c>
      <c r="S20537">
        <v>0</v>
      </c>
      <c r="T20537">
        <v>48</v>
      </c>
      <c r="U20537">
        <v>0</v>
      </c>
      <c r="V20537">
        <v>31</v>
      </c>
      <c r="W20537">
        <v>0</v>
      </c>
      <c r="X20537">
        <v>0</v>
      </c>
      <c r="Y20537">
        <v>0</v>
      </c>
      <c r="Z20537">
        <v>0</v>
      </c>
      <c r="AA20537">
        <v>0</v>
      </c>
      <c r="AB20537" s="2">
        <v>45055.002986111111</v>
      </c>
      <c r="AC20537" t="s">
        <v>32</v>
      </c>
    </row>
    <row r="20538" spans="1:29" x14ac:dyDescent="0.35">
      <c r="A20538" s="1">
        <v>43894</v>
      </c>
      <c r="B20538" t="s">
        <v>118</v>
      </c>
      <c r="C20538">
        <v>2</v>
      </c>
      <c r="D20538">
        <v>10</v>
      </c>
      <c r="E20538">
        <v>7</v>
      </c>
      <c r="O20538" t="s">
        <v>30114</v>
      </c>
      <c r="S20538">
        <v>19</v>
      </c>
      <c r="T20538">
        <v>6</v>
      </c>
      <c r="U20538">
        <v>12</v>
      </c>
      <c r="V20538">
        <v>33</v>
      </c>
      <c r="W20538">
        <v>0</v>
      </c>
      <c r="X20538">
        <v>0</v>
      </c>
      <c r="Y20538">
        <v>0</v>
      </c>
      <c r="Z20538">
        <v>0</v>
      </c>
      <c r="AA20538">
        <v>0</v>
      </c>
      <c r="AB20538" s="2">
        <v>45055.002986111111</v>
      </c>
      <c r="AC20538" t="s">
        <v>32</v>
      </c>
    </row>
    <row r="20539" spans="1:29" x14ac:dyDescent="0.35">
      <c r="A20539" s="1">
        <v>43894</v>
      </c>
      <c r="B20539" t="s">
        <v>121</v>
      </c>
      <c r="O20539" t="s">
        <v>30115</v>
      </c>
      <c r="Q20539">
        <v>0</v>
      </c>
      <c r="S20539">
        <v>0</v>
      </c>
      <c r="T20539">
        <v>0</v>
      </c>
      <c r="U20539">
        <v>0</v>
      </c>
      <c r="V20539">
        <v>34</v>
      </c>
      <c r="W20539">
        <v>0</v>
      </c>
      <c r="X20539">
        <v>0</v>
      </c>
      <c r="Y20539">
        <v>0</v>
      </c>
      <c r="Z20539">
        <v>0</v>
      </c>
      <c r="AA20539">
        <v>0</v>
      </c>
      <c r="AB20539" s="2">
        <v>45055.002986111111</v>
      </c>
      <c r="AC20539" t="s">
        <v>32</v>
      </c>
    </row>
    <row r="20540" spans="1:29" x14ac:dyDescent="0.35">
      <c r="A20540" s="1">
        <v>43894</v>
      </c>
      <c r="B20540" t="s">
        <v>128</v>
      </c>
      <c r="C20540">
        <v>1</v>
      </c>
      <c r="E20540">
        <v>24</v>
      </c>
      <c r="O20540" t="s">
        <v>30116</v>
      </c>
      <c r="S20540">
        <v>25</v>
      </c>
      <c r="T20540">
        <v>10</v>
      </c>
      <c r="U20540">
        <v>1</v>
      </c>
      <c r="V20540">
        <v>36</v>
      </c>
      <c r="W20540">
        <v>0</v>
      </c>
      <c r="X20540">
        <v>0</v>
      </c>
      <c r="Y20540">
        <v>0</v>
      </c>
      <c r="Z20540">
        <v>0</v>
      </c>
      <c r="AA20540">
        <v>9</v>
      </c>
      <c r="AB20540" s="2">
        <v>45055.002986111111</v>
      </c>
      <c r="AC20540" t="s">
        <v>32</v>
      </c>
    </row>
    <row r="20541" spans="1:29" x14ac:dyDescent="0.35">
      <c r="A20541" s="1">
        <v>43894</v>
      </c>
      <c r="B20541" t="s">
        <v>136</v>
      </c>
      <c r="O20541" t="s">
        <v>30117</v>
      </c>
      <c r="S20541">
        <v>0</v>
      </c>
      <c r="U20541">
        <v>0</v>
      </c>
      <c r="V20541">
        <v>41</v>
      </c>
      <c r="W20541">
        <v>0</v>
      </c>
      <c r="X20541">
        <v>0</v>
      </c>
      <c r="Y20541">
        <v>0</v>
      </c>
      <c r="Z20541">
        <v>0</v>
      </c>
      <c r="AA20541">
        <v>0</v>
      </c>
      <c r="AB20541" s="2">
        <v>45055.002986111111</v>
      </c>
      <c r="AC20541" t="s">
        <v>32</v>
      </c>
    </row>
    <row r="20542" spans="1:29" x14ac:dyDescent="0.35">
      <c r="A20542" s="1">
        <v>43894</v>
      </c>
      <c r="B20542" t="s">
        <v>139</v>
      </c>
      <c r="O20542" t="s">
        <v>30118</v>
      </c>
      <c r="S20542">
        <v>0</v>
      </c>
      <c r="T20542">
        <v>5</v>
      </c>
      <c r="U20542">
        <v>0</v>
      </c>
      <c r="V20542">
        <v>42</v>
      </c>
      <c r="W20542">
        <v>0</v>
      </c>
      <c r="X20542">
        <v>0</v>
      </c>
      <c r="Y20542">
        <v>0</v>
      </c>
      <c r="Z20542">
        <v>0</v>
      </c>
      <c r="AA20542">
        <v>5</v>
      </c>
      <c r="AB20542" s="2">
        <v>45055.002986111111</v>
      </c>
      <c r="AC20542" t="s">
        <v>32</v>
      </c>
    </row>
    <row r="20543" spans="1:29" x14ac:dyDescent="0.35">
      <c r="A20543" s="1">
        <v>43894</v>
      </c>
      <c r="B20543" t="s">
        <v>144</v>
      </c>
      <c r="C20543">
        <v>2</v>
      </c>
      <c r="D20543">
        <v>15</v>
      </c>
      <c r="N20543" s="2">
        <v>43894.125</v>
      </c>
      <c r="O20543" t="s">
        <v>30119</v>
      </c>
      <c r="P20543" t="s">
        <v>30120</v>
      </c>
      <c r="S20543">
        <v>17</v>
      </c>
      <c r="T20543">
        <v>7</v>
      </c>
      <c r="U20543">
        <v>17</v>
      </c>
      <c r="V20543">
        <v>44</v>
      </c>
      <c r="W20543">
        <v>0</v>
      </c>
      <c r="X20543">
        <v>0</v>
      </c>
      <c r="Y20543">
        <v>10</v>
      </c>
      <c r="Z20543">
        <v>0</v>
      </c>
      <c r="AA20543">
        <v>2</v>
      </c>
      <c r="AB20543" s="2">
        <v>45055.002986111111</v>
      </c>
      <c r="AC20543" t="s">
        <v>32</v>
      </c>
    </row>
    <row r="20544" spans="1:29" x14ac:dyDescent="0.35">
      <c r="A20544" s="1">
        <v>43894</v>
      </c>
      <c r="B20544" t="s">
        <v>147</v>
      </c>
      <c r="C20544">
        <v>0</v>
      </c>
      <c r="D20544">
        <v>5</v>
      </c>
      <c r="O20544" s="3" t="s">
        <v>30121</v>
      </c>
      <c r="S20544">
        <v>5</v>
      </c>
      <c r="T20544">
        <v>5</v>
      </c>
      <c r="U20544">
        <v>5</v>
      </c>
      <c r="V20544">
        <v>45</v>
      </c>
      <c r="W20544">
        <v>0</v>
      </c>
      <c r="X20544">
        <v>0</v>
      </c>
      <c r="Y20544">
        <v>0</v>
      </c>
      <c r="Z20544">
        <v>0</v>
      </c>
      <c r="AA20544">
        <v>0</v>
      </c>
      <c r="AB20544" s="2">
        <v>45055.002986111111</v>
      </c>
      <c r="AC20544" t="s">
        <v>32</v>
      </c>
    </row>
    <row r="20545" spans="1:29" x14ac:dyDescent="0.35">
      <c r="A20545" s="1">
        <v>43894</v>
      </c>
      <c r="B20545" t="s">
        <v>155</v>
      </c>
      <c r="C20545">
        <v>0</v>
      </c>
      <c r="O20545" t="s">
        <v>30122</v>
      </c>
      <c r="S20545">
        <v>0</v>
      </c>
      <c r="T20545">
        <v>20</v>
      </c>
      <c r="U20545">
        <v>0</v>
      </c>
      <c r="V20545">
        <v>48</v>
      </c>
      <c r="W20545">
        <v>0</v>
      </c>
      <c r="X20545">
        <v>0</v>
      </c>
      <c r="Y20545">
        <v>0</v>
      </c>
      <c r="Z20545">
        <v>0</v>
      </c>
      <c r="AA20545">
        <v>14</v>
      </c>
      <c r="AB20545" s="2">
        <v>45055.002986111111</v>
      </c>
      <c r="AC20545" t="s">
        <v>32</v>
      </c>
    </row>
    <row r="20546" spans="1:29" x14ac:dyDescent="0.35">
      <c r="A20546" s="1">
        <v>43894</v>
      </c>
      <c r="B20546" t="s">
        <v>161</v>
      </c>
      <c r="O20546" t="s">
        <v>30123</v>
      </c>
      <c r="S20546">
        <v>0</v>
      </c>
      <c r="T20546">
        <v>6452</v>
      </c>
      <c r="U20546">
        <v>0</v>
      </c>
      <c r="V20546">
        <v>51</v>
      </c>
      <c r="W20546">
        <v>0</v>
      </c>
      <c r="X20546">
        <v>0</v>
      </c>
      <c r="Y20546">
        <v>0</v>
      </c>
      <c r="Z20546">
        <v>0</v>
      </c>
      <c r="AA20546">
        <v>1</v>
      </c>
      <c r="AB20546" s="2">
        <v>45055.002986111111</v>
      </c>
      <c r="AC20546" t="s">
        <v>32</v>
      </c>
    </row>
    <row r="20547" spans="1:29" x14ac:dyDescent="0.35">
      <c r="A20547" s="1">
        <v>43894</v>
      </c>
      <c r="B20547" t="s">
        <v>166</v>
      </c>
      <c r="O20547" t="s">
        <v>30124</v>
      </c>
      <c r="S20547">
        <v>0</v>
      </c>
      <c r="T20547">
        <v>3</v>
      </c>
      <c r="U20547">
        <v>0</v>
      </c>
      <c r="V20547">
        <v>50</v>
      </c>
      <c r="W20547">
        <v>0</v>
      </c>
      <c r="X20547">
        <v>0</v>
      </c>
      <c r="Y20547">
        <v>0</v>
      </c>
      <c r="Z20547">
        <v>0</v>
      </c>
      <c r="AA20547">
        <v>3</v>
      </c>
      <c r="AB20547" s="2">
        <v>45055.002986111111</v>
      </c>
      <c r="AC20547" t="s">
        <v>32</v>
      </c>
    </row>
    <row r="20548" spans="1:29" x14ac:dyDescent="0.35">
      <c r="A20548" s="1">
        <v>43894</v>
      </c>
      <c r="B20548" t="s">
        <v>168</v>
      </c>
      <c r="C20548">
        <v>93</v>
      </c>
      <c r="N20548" s="2">
        <v>43894</v>
      </c>
      <c r="O20548" t="s">
        <v>30125</v>
      </c>
      <c r="P20548" t="s">
        <v>30076</v>
      </c>
      <c r="Q20548">
        <v>16</v>
      </c>
      <c r="S20548">
        <v>93</v>
      </c>
      <c r="T20548">
        <v>782</v>
      </c>
      <c r="U20548">
        <v>93</v>
      </c>
      <c r="V20548">
        <v>53</v>
      </c>
      <c r="W20548">
        <v>2</v>
      </c>
      <c r="X20548">
        <v>0</v>
      </c>
      <c r="Y20548">
        <v>0</v>
      </c>
      <c r="Z20548">
        <v>34</v>
      </c>
      <c r="AA20548">
        <v>251</v>
      </c>
      <c r="AB20548" s="2">
        <v>45055.002986111111</v>
      </c>
      <c r="AC20548" t="s">
        <v>32</v>
      </c>
    </row>
    <row r="20549" spans="1:29" x14ac:dyDescent="0.35">
      <c r="A20549" s="1">
        <v>43894</v>
      </c>
      <c r="B20549" t="s">
        <v>171</v>
      </c>
      <c r="C20549">
        <v>1</v>
      </c>
      <c r="D20549">
        <v>19</v>
      </c>
      <c r="E20549">
        <v>6</v>
      </c>
      <c r="O20549" t="s">
        <v>30126</v>
      </c>
      <c r="S20549">
        <v>26</v>
      </c>
      <c r="T20549">
        <v>7</v>
      </c>
      <c r="U20549">
        <v>20</v>
      </c>
      <c r="V20549">
        <v>55</v>
      </c>
      <c r="W20549">
        <v>0</v>
      </c>
      <c r="X20549">
        <v>0</v>
      </c>
      <c r="Y20549">
        <v>19</v>
      </c>
      <c r="Z20549">
        <v>1</v>
      </c>
      <c r="AA20549">
        <v>0</v>
      </c>
      <c r="AB20549" s="2">
        <v>45055.002986111111</v>
      </c>
      <c r="AC20549" t="s">
        <v>32</v>
      </c>
    </row>
    <row r="20550" spans="1:29" x14ac:dyDescent="0.35">
      <c r="A20550" s="1">
        <v>43894</v>
      </c>
      <c r="B20550" t="s">
        <v>175</v>
      </c>
      <c r="O20550" t="s">
        <v>30127</v>
      </c>
      <c r="S20550">
        <v>0</v>
      </c>
      <c r="T20550">
        <v>4</v>
      </c>
      <c r="U20550">
        <v>0</v>
      </c>
      <c r="V20550">
        <v>56</v>
      </c>
      <c r="W20550">
        <v>0</v>
      </c>
      <c r="X20550">
        <v>0</v>
      </c>
      <c r="Y20550">
        <v>0</v>
      </c>
      <c r="Z20550">
        <v>0</v>
      </c>
      <c r="AA20550">
        <v>3</v>
      </c>
      <c r="AB20550" s="2">
        <v>45055.002986111111</v>
      </c>
      <c r="AC20550" t="s">
        <v>32</v>
      </c>
    </row>
    <row r="20551" spans="1:29" x14ac:dyDescent="0.35">
      <c r="A20551" s="1">
        <v>43893</v>
      </c>
      <c r="B20551" t="s">
        <v>50</v>
      </c>
      <c r="O20551" t="s">
        <v>30128</v>
      </c>
      <c r="S20551">
        <v>0</v>
      </c>
      <c r="T20551">
        <v>12</v>
      </c>
      <c r="U20551">
        <v>0</v>
      </c>
      <c r="V20551">
        <v>9</v>
      </c>
      <c r="W20551">
        <v>0</v>
      </c>
      <c r="X20551">
        <v>0</v>
      </c>
      <c r="Y20551">
        <v>0</v>
      </c>
      <c r="Z20551">
        <v>0</v>
      </c>
      <c r="AA20551">
        <v>4</v>
      </c>
      <c r="AB20551" s="2">
        <v>45055.002986111111</v>
      </c>
      <c r="AC20551" t="s">
        <v>32</v>
      </c>
    </row>
    <row r="20552" spans="1:29" x14ac:dyDescent="0.35">
      <c r="A20552" s="1">
        <v>43893</v>
      </c>
      <c r="B20552" t="s">
        <v>59</v>
      </c>
      <c r="C20552">
        <v>2</v>
      </c>
      <c r="O20552" t="s">
        <v>30129</v>
      </c>
      <c r="S20552">
        <v>2</v>
      </c>
      <c r="T20552">
        <v>19</v>
      </c>
      <c r="U20552">
        <v>2</v>
      </c>
      <c r="V20552">
        <v>12</v>
      </c>
      <c r="W20552">
        <v>0</v>
      </c>
      <c r="X20552">
        <v>0</v>
      </c>
      <c r="Y20552">
        <v>0</v>
      </c>
      <c r="Z20552">
        <v>2</v>
      </c>
      <c r="AA20552">
        <v>4</v>
      </c>
      <c r="AB20552" s="2">
        <v>45055.002986111111</v>
      </c>
      <c r="AC20552" t="s">
        <v>32</v>
      </c>
    </row>
    <row r="20553" spans="1:29" x14ac:dyDescent="0.35">
      <c r="A20553" s="1">
        <v>43893</v>
      </c>
      <c r="B20553" t="s">
        <v>78</v>
      </c>
      <c r="N20553" s="2">
        <v>43892</v>
      </c>
      <c r="O20553" s="3" t="s">
        <v>30130</v>
      </c>
      <c r="P20553" t="s">
        <v>30131</v>
      </c>
      <c r="S20553">
        <v>0</v>
      </c>
      <c r="T20553">
        <v>8</v>
      </c>
      <c r="U20553">
        <v>0</v>
      </c>
      <c r="V20553">
        <v>18</v>
      </c>
      <c r="W20553">
        <v>0</v>
      </c>
      <c r="X20553">
        <v>0</v>
      </c>
      <c r="Y20553">
        <v>0</v>
      </c>
      <c r="Z20553">
        <v>0</v>
      </c>
      <c r="AA20553">
        <v>2</v>
      </c>
      <c r="AB20553" s="2">
        <v>45055.002986111111</v>
      </c>
      <c r="AC20553" t="s">
        <v>32</v>
      </c>
    </row>
    <row r="20554" spans="1:29" x14ac:dyDescent="0.35">
      <c r="A20554" s="1">
        <v>43893</v>
      </c>
      <c r="B20554" t="s">
        <v>88</v>
      </c>
      <c r="O20554" t="s">
        <v>30132</v>
      </c>
      <c r="S20554">
        <v>0</v>
      </c>
      <c r="T20554">
        <v>44</v>
      </c>
      <c r="U20554">
        <v>0</v>
      </c>
      <c r="V20554">
        <v>25</v>
      </c>
      <c r="W20554">
        <v>0</v>
      </c>
      <c r="X20554">
        <v>0</v>
      </c>
      <c r="Y20554">
        <v>0</v>
      </c>
      <c r="Z20554">
        <v>0</v>
      </c>
      <c r="AA20554">
        <v>15</v>
      </c>
      <c r="AB20554" s="2">
        <v>45055.002986111111</v>
      </c>
      <c r="AC20554" t="s">
        <v>32</v>
      </c>
    </row>
    <row r="20555" spans="1:29" x14ac:dyDescent="0.35">
      <c r="A20555" s="1">
        <v>43893</v>
      </c>
      <c r="B20555" t="s">
        <v>95</v>
      </c>
      <c r="C20555">
        <v>50</v>
      </c>
      <c r="O20555" t="s">
        <v>30133</v>
      </c>
      <c r="S20555">
        <v>50</v>
      </c>
      <c r="U20555">
        <v>50</v>
      </c>
      <c r="V20555">
        <v>26</v>
      </c>
      <c r="W20555">
        <v>0</v>
      </c>
      <c r="X20555">
        <v>0</v>
      </c>
      <c r="Y20555">
        <v>0</v>
      </c>
      <c r="Z20555">
        <v>23</v>
      </c>
      <c r="AA20555">
        <v>0</v>
      </c>
      <c r="AB20555" s="2">
        <v>45055.002986111111</v>
      </c>
      <c r="AC20555" t="s">
        <v>32</v>
      </c>
    </row>
    <row r="20556" spans="1:29" x14ac:dyDescent="0.35">
      <c r="A20556" s="1">
        <v>43893</v>
      </c>
      <c r="B20556" t="s">
        <v>115</v>
      </c>
      <c r="O20556" t="s">
        <v>30134</v>
      </c>
      <c r="S20556">
        <v>0</v>
      </c>
      <c r="T20556">
        <v>48</v>
      </c>
      <c r="U20556">
        <v>0</v>
      </c>
      <c r="V20556">
        <v>31</v>
      </c>
      <c r="W20556">
        <v>0</v>
      </c>
      <c r="X20556">
        <v>0</v>
      </c>
      <c r="Y20556">
        <v>0</v>
      </c>
      <c r="Z20556">
        <v>0</v>
      </c>
      <c r="AA20556">
        <v>12</v>
      </c>
      <c r="AB20556" s="2">
        <v>45055.002986111111</v>
      </c>
      <c r="AC20556" t="s">
        <v>32</v>
      </c>
    </row>
    <row r="20557" spans="1:29" x14ac:dyDescent="0.35">
      <c r="A20557" s="1">
        <v>43893</v>
      </c>
      <c r="B20557" t="s">
        <v>121</v>
      </c>
      <c r="O20557" t="s">
        <v>30135</v>
      </c>
      <c r="Q20557">
        <v>0</v>
      </c>
      <c r="S20557">
        <v>0</v>
      </c>
      <c r="T20557">
        <v>0</v>
      </c>
      <c r="U20557">
        <v>0</v>
      </c>
      <c r="V20557">
        <v>34</v>
      </c>
      <c r="W20557">
        <v>0</v>
      </c>
      <c r="X20557">
        <v>0</v>
      </c>
      <c r="Y20557">
        <v>0</v>
      </c>
      <c r="Z20557">
        <v>0</v>
      </c>
      <c r="AA20557">
        <v>0</v>
      </c>
      <c r="AB20557" s="2">
        <v>45055.002986111111</v>
      </c>
      <c r="AC20557" t="s">
        <v>32</v>
      </c>
    </row>
    <row r="20558" spans="1:29" x14ac:dyDescent="0.35">
      <c r="A20558" s="1">
        <v>43893</v>
      </c>
      <c r="B20558" t="s">
        <v>128</v>
      </c>
      <c r="C20558">
        <v>1</v>
      </c>
      <c r="O20558" t="s">
        <v>30136</v>
      </c>
      <c r="S20558">
        <v>1</v>
      </c>
      <c r="T20558">
        <v>1</v>
      </c>
      <c r="U20558">
        <v>1</v>
      </c>
      <c r="V20558">
        <v>36</v>
      </c>
      <c r="W20558">
        <v>0</v>
      </c>
      <c r="X20558">
        <v>0</v>
      </c>
      <c r="Y20558">
        <v>0</v>
      </c>
      <c r="Z20558">
        <v>1</v>
      </c>
      <c r="AA20558">
        <v>1</v>
      </c>
      <c r="AB20558" s="2">
        <v>45055.002986111111</v>
      </c>
      <c r="AC20558" t="s">
        <v>32</v>
      </c>
    </row>
    <row r="20559" spans="1:29" x14ac:dyDescent="0.35">
      <c r="A20559" s="1">
        <v>43893</v>
      </c>
      <c r="B20559" t="s">
        <v>139</v>
      </c>
      <c r="O20559" t="s">
        <v>30137</v>
      </c>
      <c r="S20559">
        <v>0</v>
      </c>
      <c r="T20559">
        <v>0</v>
      </c>
      <c r="U20559">
        <v>0</v>
      </c>
      <c r="V20559">
        <v>42</v>
      </c>
      <c r="W20559">
        <v>0</v>
      </c>
      <c r="X20559">
        <v>0</v>
      </c>
      <c r="Y20559">
        <v>0</v>
      </c>
      <c r="Z20559">
        <v>0</v>
      </c>
      <c r="AA20559">
        <v>0</v>
      </c>
      <c r="AB20559" s="2">
        <v>45055.002986111111</v>
      </c>
      <c r="AC20559" t="s">
        <v>32</v>
      </c>
    </row>
    <row r="20560" spans="1:29" x14ac:dyDescent="0.35">
      <c r="A20560" s="1">
        <v>43893</v>
      </c>
      <c r="B20560" t="s">
        <v>144</v>
      </c>
      <c r="C20560">
        <v>2</v>
      </c>
      <c r="D20560">
        <v>5</v>
      </c>
      <c r="N20560" s="2">
        <v>43893.125</v>
      </c>
      <c r="O20560" t="s">
        <v>30138</v>
      </c>
      <c r="P20560" t="s">
        <v>30139</v>
      </c>
      <c r="S20560">
        <v>7</v>
      </c>
      <c r="T20560">
        <v>5</v>
      </c>
      <c r="U20560">
        <v>7</v>
      </c>
      <c r="V20560">
        <v>44</v>
      </c>
      <c r="W20560">
        <v>0</v>
      </c>
      <c r="X20560">
        <v>0</v>
      </c>
      <c r="Y20560">
        <v>2</v>
      </c>
      <c r="Z20560">
        <v>0</v>
      </c>
      <c r="AA20560">
        <v>1</v>
      </c>
      <c r="AB20560" s="2">
        <v>45055.002986111111</v>
      </c>
      <c r="AC20560" t="s">
        <v>32</v>
      </c>
    </row>
    <row r="20561" spans="1:29" x14ac:dyDescent="0.35">
      <c r="A20561" s="1">
        <v>43893</v>
      </c>
      <c r="B20561" t="s">
        <v>155</v>
      </c>
      <c r="O20561" t="s">
        <v>30140</v>
      </c>
      <c r="S20561">
        <v>0</v>
      </c>
      <c r="T20561">
        <v>6</v>
      </c>
      <c r="U20561">
        <v>0</v>
      </c>
      <c r="V20561">
        <v>48</v>
      </c>
      <c r="W20561">
        <v>0</v>
      </c>
      <c r="X20561">
        <v>0</v>
      </c>
      <c r="Y20561">
        <v>0</v>
      </c>
      <c r="Z20561">
        <v>0</v>
      </c>
      <c r="AA20561">
        <v>0</v>
      </c>
      <c r="AB20561" s="2">
        <v>45055.002986111111</v>
      </c>
      <c r="AC20561" t="s">
        <v>32</v>
      </c>
    </row>
    <row r="20562" spans="1:29" x14ac:dyDescent="0.35">
      <c r="A20562" s="1">
        <v>43893</v>
      </c>
      <c r="B20562" t="s">
        <v>161</v>
      </c>
      <c r="O20562" t="s">
        <v>30141</v>
      </c>
      <c r="S20562">
        <v>0</v>
      </c>
      <c r="T20562">
        <v>6451</v>
      </c>
      <c r="U20562">
        <v>0</v>
      </c>
      <c r="V20562">
        <v>51</v>
      </c>
      <c r="W20562">
        <v>0</v>
      </c>
      <c r="X20562">
        <v>0</v>
      </c>
      <c r="Y20562">
        <v>0</v>
      </c>
      <c r="Z20562">
        <v>0</v>
      </c>
      <c r="AA20562">
        <v>1</v>
      </c>
      <c r="AB20562" s="2">
        <v>45055.002986111111</v>
      </c>
      <c r="AC20562" t="s">
        <v>32</v>
      </c>
    </row>
    <row r="20563" spans="1:29" x14ac:dyDescent="0.35">
      <c r="A20563" s="1">
        <v>43893</v>
      </c>
      <c r="B20563" t="s">
        <v>166</v>
      </c>
      <c r="O20563" t="s">
        <v>30142</v>
      </c>
      <c r="S20563">
        <v>0</v>
      </c>
      <c r="T20563">
        <v>0</v>
      </c>
      <c r="U20563">
        <v>0</v>
      </c>
      <c r="V20563">
        <v>50</v>
      </c>
      <c r="W20563">
        <v>0</v>
      </c>
      <c r="X20563">
        <v>0</v>
      </c>
      <c r="Y20563">
        <v>0</v>
      </c>
      <c r="Z20563">
        <v>0</v>
      </c>
      <c r="AA20563">
        <v>0</v>
      </c>
      <c r="AB20563" s="2">
        <v>45055.002986111111</v>
      </c>
      <c r="AC20563" t="s">
        <v>32</v>
      </c>
    </row>
    <row r="20564" spans="1:29" x14ac:dyDescent="0.35">
      <c r="A20564" s="1">
        <v>43893</v>
      </c>
      <c r="B20564" t="s">
        <v>168</v>
      </c>
      <c r="C20564">
        <v>59</v>
      </c>
      <c r="N20564" s="2">
        <v>43893</v>
      </c>
      <c r="O20564" t="s">
        <v>30143</v>
      </c>
      <c r="P20564" t="s">
        <v>30109</v>
      </c>
      <c r="Q20564">
        <v>14</v>
      </c>
      <c r="S20564">
        <v>59</v>
      </c>
      <c r="T20564">
        <v>531</v>
      </c>
      <c r="U20564">
        <v>59</v>
      </c>
      <c r="V20564">
        <v>53</v>
      </c>
      <c r="W20564">
        <v>3</v>
      </c>
      <c r="X20564">
        <v>0</v>
      </c>
      <c r="Y20564">
        <v>0</v>
      </c>
      <c r="Z20564">
        <v>16</v>
      </c>
      <c r="AA20564">
        <v>226</v>
      </c>
      <c r="AB20564" s="2">
        <v>45055.002986111111</v>
      </c>
      <c r="AC20564" t="s">
        <v>32</v>
      </c>
    </row>
    <row r="20565" spans="1:29" x14ac:dyDescent="0.35">
      <c r="A20565" s="1">
        <v>43893</v>
      </c>
      <c r="B20565" t="s">
        <v>171</v>
      </c>
      <c r="O20565" t="s">
        <v>30144</v>
      </c>
      <c r="S20565">
        <v>0</v>
      </c>
      <c r="T20565">
        <v>7</v>
      </c>
      <c r="U20565">
        <v>0</v>
      </c>
      <c r="V20565">
        <v>55</v>
      </c>
      <c r="W20565">
        <v>0</v>
      </c>
      <c r="X20565">
        <v>0</v>
      </c>
      <c r="Y20565">
        <v>0</v>
      </c>
      <c r="Z20565">
        <v>0</v>
      </c>
      <c r="AA20565">
        <v>0</v>
      </c>
      <c r="AB20565" s="2">
        <v>45055.002986111111</v>
      </c>
      <c r="AC20565" t="s">
        <v>32</v>
      </c>
    </row>
    <row r="20566" spans="1:29" x14ac:dyDescent="0.35">
      <c r="A20566" s="1">
        <v>43893</v>
      </c>
      <c r="B20566" t="s">
        <v>175</v>
      </c>
      <c r="O20566" t="s">
        <v>30145</v>
      </c>
      <c r="S20566">
        <v>0</v>
      </c>
      <c r="T20566">
        <v>1</v>
      </c>
      <c r="U20566">
        <v>0</v>
      </c>
      <c r="V20566">
        <v>56</v>
      </c>
      <c r="W20566">
        <v>0</v>
      </c>
      <c r="X20566">
        <v>0</v>
      </c>
      <c r="Y20566">
        <v>0</v>
      </c>
      <c r="Z20566">
        <v>0</v>
      </c>
      <c r="AA20566">
        <v>0</v>
      </c>
      <c r="AB20566" s="2">
        <v>45055.002986111111</v>
      </c>
      <c r="AC20566" t="s">
        <v>32</v>
      </c>
    </row>
    <row r="20567" spans="1:29" x14ac:dyDescent="0.35">
      <c r="A20567" s="1">
        <v>43892</v>
      </c>
      <c r="B20567" t="s">
        <v>50</v>
      </c>
      <c r="O20567" t="s">
        <v>30146</v>
      </c>
      <c r="S20567">
        <v>0</v>
      </c>
      <c r="T20567">
        <v>8</v>
      </c>
      <c r="U20567">
        <v>0</v>
      </c>
      <c r="V20567">
        <v>9</v>
      </c>
      <c r="W20567">
        <v>0</v>
      </c>
      <c r="X20567">
        <v>0</v>
      </c>
      <c r="Y20567">
        <v>0</v>
      </c>
      <c r="Z20567">
        <v>0</v>
      </c>
      <c r="AA20567">
        <v>4</v>
      </c>
      <c r="AB20567" s="2">
        <v>45055.002986111111</v>
      </c>
      <c r="AC20567" t="s">
        <v>32</v>
      </c>
    </row>
    <row r="20568" spans="1:29" x14ac:dyDescent="0.35">
      <c r="A20568" s="1">
        <v>43892</v>
      </c>
      <c r="B20568" t="s">
        <v>59</v>
      </c>
      <c r="C20568">
        <v>0</v>
      </c>
      <c r="O20568" t="s">
        <v>30147</v>
      </c>
      <c r="S20568">
        <v>0</v>
      </c>
      <c r="T20568">
        <v>15</v>
      </c>
      <c r="U20568">
        <v>0</v>
      </c>
      <c r="V20568">
        <v>12</v>
      </c>
      <c r="W20568">
        <v>0</v>
      </c>
      <c r="X20568">
        <v>0</v>
      </c>
      <c r="Y20568">
        <v>0</v>
      </c>
      <c r="Z20568">
        <v>0</v>
      </c>
      <c r="AA20568">
        <v>0</v>
      </c>
      <c r="AB20568" s="2">
        <v>45055.002986111111</v>
      </c>
      <c r="AC20568" t="s">
        <v>32</v>
      </c>
    </row>
    <row r="20569" spans="1:29" x14ac:dyDescent="0.35">
      <c r="A20569" s="1">
        <v>43892</v>
      </c>
      <c r="B20569" t="s">
        <v>78</v>
      </c>
      <c r="N20569" s="2">
        <v>43890</v>
      </c>
      <c r="O20569" t="s">
        <v>30148</v>
      </c>
      <c r="P20569" t="s">
        <v>30149</v>
      </c>
      <c r="S20569">
        <v>0</v>
      </c>
      <c r="T20569">
        <v>6</v>
      </c>
      <c r="U20569">
        <v>0</v>
      </c>
      <c r="V20569">
        <v>18</v>
      </c>
      <c r="W20569">
        <v>0</v>
      </c>
      <c r="X20569">
        <v>0</v>
      </c>
      <c r="Y20569">
        <v>0</v>
      </c>
      <c r="Z20569">
        <v>0</v>
      </c>
      <c r="AA20569">
        <v>0</v>
      </c>
      <c r="AB20569" s="2">
        <v>45055.002986111111</v>
      </c>
      <c r="AC20569" t="s">
        <v>32</v>
      </c>
    </row>
    <row r="20570" spans="1:29" x14ac:dyDescent="0.35">
      <c r="A20570" s="1">
        <v>43892</v>
      </c>
      <c r="B20570" t="s">
        <v>88</v>
      </c>
      <c r="O20570" t="s">
        <v>30150</v>
      </c>
      <c r="S20570">
        <v>0</v>
      </c>
      <c r="T20570">
        <v>29</v>
      </c>
      <c r="U20570">
        <v>0</v>
      </c>
      <c r="V20570">
        <v>25</v>
      </c>
      <c r="W20570">
        <v>0</v>
      </c>
      <c r="X20570">
        <v>0</v>
      </c>
      <c r="Y20570">
        <v>0</v>
      </c>
      <c r="Z20570">
        <v>0</v>
      </c>
      <c r="AA20570">
        <v>6</v>
      </c>
      <c r="AB20570" s="2">
        <v>45055.002986111111</v>
      </c>
      <c r="AC20570" t="s">
        <v>32</v>
      </c>
    </row>
    <row r="20571" spans="1:29" x14ac:dyDescent="0.35">
      <c r="A20571" s="1">
        <v>43892</v>
      </c>
      <c r="B20571" t="s">
        <v>95</v>
      </c>
      <c r="C20571">
        <v>27</v>
      </c>
      <c r="O20571" t="s">
        <v>30151</v>
      </c>
      <c r="S20571">
        <v>27</v>
      </c>
      <c r="U20571">
        <v>27</v>
      </c>
      <c r="V20571">
        <v>26</v>
      </c>
      <c r="W20571">
        <v>0</v>
      </c>
      <c r="X20571">
        <v>0</v>
      </c>
      <c r="Y20571">
        <v>0</v>
      </c>
      <c r="Z20571">
        <v>13</v>
      </c>
      <c r="AA20571">
        <v>0</v>
      </c>
      <c r="AB20571" s="2">
        <v>45055.002986111111</v>
      </c>
      <c r="AC20571" t="s">
        <v>32</v>
      </c>
    </row>
    <row r="20572" spans="1:29" x14ac:dyDescent="0.35">
      <c r="A20572" s="1">
        <v>43892</v>
      </c>
      <c r="B20572" t="s">
        <v>115</v>
      </c>
      <c r="O20572" t="s">
        <v>30152</v>
      </c>
      <c r="S20572">
        <v>0</v>
      </c>
      <c r="T20572">
        <v>36</v>
      </c>
      <c r="U20572">
        <v>0</v>
      </c>
      <c r="V20572">
        <v>31</v>
      </c>
      <c r="W20572">
        <v>0</v>
      </c>
      <c r="X20572">
        <v>0</v>
      </c>
      <c r="Y20572">
        <v>0</v>
      </c>
      <c r="Z20572">
        <v>0</v>
      </c>
      <c r="AA20572">
        <v>0</v>
      </c>
      <c r="AB20572" s="2">
        <v>45055.002986111111</v>
      </c>
      <c r="AC20572" t="s">
        <v>32</v>
      </c>
    </row>
    <row r="20573" spans="1:29" x14ac:dyDescent="0.35">
      <c r="A20573" s="1">
        <v>43892</v>
      </c>
      <c r="B20573" t="s">
        <v>121</v>
      </c>
      <c r="O20573" t="s">
        <v>30153</v>
      </c>
      <c r="Q20573">
        <v>0</v>
      </c>
      <c r="S20573">
        <v>0</v>
      </c>
      <c r="T20573">
        <v>0</v>
      </c>
      <c r="U20573">
        <v>0</v>
      </c>
      <c r="V20573">
        <v>34</v>
      </c>
      <c r="W20573">
        <v>0</v>
      </c>
      <c r="X20573">
        <v>0</v>
      </c>
      <c r="Y20573">
        <v>0</v>
      </c>
      <c r="Z20573">
        <v>0</v>
      </c>
      <c r="AA20573">
        <v>0</v>
      </c>
      <c r="AB20573" s="2">
        <v>45055.002986111111</v>
      </c>
      <c r="AC20573" t="s">
        <v>32</v>
      </c>
    </row>
    <row r="20574" spans="1:29" x14ac:dyDescent="0.35">
      <c r="A20574" s="1">
        <v>43892</v>
      </c>
      <c r="B20574" t="s">
        <v>128</v>
      </c>
      <c r="C20574">
        <v>0</v>
      </c>
      <c r="O20574" t="s">
        <v>30154</v>
      </c>
      <c r="S20574">
        <v>0</v>
      </c>
      <c r="T20574">
        <v>0</v>
      </c>
      <c r="U20574">
        <v>0</v>
      </c>
      <c r="V20574">
        <v>36</v>
      </c>
      <c r="W20574">
        <v>0</v>
      </c>
      <c r="X20574">
        <v>0</v>
      </c>
      <c r="Y20574">
        <v>0</v>
      </c>
      <c r="Z20574">
        <v>0</v>
      </c>
      <c r="AA20574">
        <v>0</v>
      </c>
      <c r="AB20574" s="2">
        <v>45055.002986111111</v>
      </c>
      <c r="AC20574" t="s">
        <v>32</v>
      </c>
    </row>
    <row r="20575" spans="1:29" x14ac:dyDescent="0.35">
      <c r="A20575" s="1">
        <v>43892</v>
      </c>
      <c r="B20575" t="s">
        <v>144</v>
      </c>
      <c r="C20575">
        <v>2</v>
      </c>
      <c r="D20575">
        <v>3</v>
      </c>
      <c r="N20575" s="2">
        <v>43892.125</v>
      </c>
      <c r="O20575" t="s">
        <v>30155</v>
      </c>
      <c r="P20575" t="s">
        <v>30156</v>
      </c>
      <c r="S20575">
        <v>5</v>
      </c>
      <c r="T20575">
        <v>4</v>
      </c>
      <c r="U20575">
        <v>5</v>
      </c>
      <c r="V20575">
        <v>44</v>
      </c>
      <c r="W20575">
        <v>0</v>
      </c>
      <c r="X20575">
        <v>0</v>
      </c>
      <c r="Y20575">
        <v>1</v>
      </c>
      <c r="Z20575">
        <v>0</v>
      </c>
      <c r="AA20575">
        <v>4</v>
      </c>
      <c r="AB20575" s="2">
        <v>45055.002986111111</v>
      </c>
      <c r="AC20575" t="s">
        <v>32</v>
      </c>
    </row>
    <row r="20576" spans="1:29" x14ac:dyDescent="0.35">
      <c r="A20576" s="1">
        <v>43892</v>
      </c>
      <c r="B20576" t="s">
        <v>161</v>
      </c>
      <c r="O20576" t="s">
        <v>30157</v>
      </c>
      <c r="S20576">
        <v>0</v>
      </c>
      <c r="T20576">
        <v>6450</v>
      </c>
      <c r="U20576">
        <v>0</v>
      </c>
      <c r="V20576">
        <v>51</v>
      </c>
      <c r="W20576">
        <v>0</v>
      </c>
      <c r="X20576">
        <v>0</v>
      </c>
      <c r="Y20576">
        <v>0</v>
      </c>
      <c r="Z20576">
        <v>0</v>
      </c>
      <c r="AA20576">
        <v>1</v>
      </c>
      <c r="AB20576" s="2">
        <v>45055.002986111111</v>
      </c>
      <c r="AC20576" t="s">
        <v>32</v>
      </c>
    </row>
    <row r="20577" spans="1:29" x14ac:dyDescent="0.35">
      <c r="A20577" s="1">
        <v>43892</v>
      </c>
      <c r="B20577" t="s">
        <v>168</v>
      </c>
      <c r="C20577">
        <v>43</v>
      </c>
      <c r="N20577" s="2">
        <v>43892</v>
      </c>
      <c r="O20577" t="s">
        <v>30158</v>
      </c>
      <c r="P20577" t="s">
        <v>30131</v>
      </c>
      <c r="Q20577">
        <v>11</v>
      </c>
      <c r="S20577">
        <v>43</v>
      </c>
      <c r="T20577">
        <v>305</v>
      </c>
      <c r="U20577">
        <v>43</v>
      </c>
      <c r="V20577">
        <v>53</v>
      </c>
      <c r="W20577">
        <v>3</v>
      </c>
      <c r="X20577">
        <v>0</v>
      </c>
      <c r="Y20577">
        <v>0</v>
      </c>
      <c r="Z20577">
        <v>17</v>
      </c>
      <c r="AA20577">
        <v>188</v>
      </c>
      <c r="AB20577" s="2">
        <v>45055.002986111111</v>
      </c>
      <c r="AC20577" t="s">
        <v>32</v>
      </c>
    </row>
    <row r="20578" spans="1:29" x14ac:dyDescent="0.35">
      <c r="A20578" s="1">
        <v>43892</v>
      </c>
      <c r="B20578" t="s">
        <v>175</v>
      </c>
      <c r="O20578" t="s">
        <v>30159</v>
      </c>
      <c r="S20578">
        <v>0</v>
      </c>
      <c r="T20578">
        <v>1</v>
      </c>
      <c r="U20578">
        <v>0</v>
      </c>
      <c r="V20578">
        <v>56</v>
      </c>
      <c r="W20578">
        <v>0</v>
      </c>
      <c r="X20578">
        <v>0</v>
      </c>
      <c r="Y20578">
        <v>0</v>
      </c>
      <c r="Z20578">
        <v>0</v>
      </c>
      <c r="AA20578">
        <v>0</v>
      </c>
      <c r="AB20578" s="2">
        <v>45055.002986111111</v>
      </c>
      <c r="AC20578" t="s">
        <v>32</v>
      </c>
    </row>
    <row r="20579" spans="1:29" x14ac:dyDescent="0.35">
      <c r="A20579" s="1">
        <v>43891</v>
      </c>
      <c r="B20579" t="s">
        <v>50</v>
      </c>
      <c r="O20579" t="s">
        <v>30160</v>
      </c>
      <c r="S20579">
        <v>0</v>
      </c>
      <c r="T20579">
        <v>4</v>
      </c>
      <c r="U20579">
        <v>0</v>
      </c>
      <c r="V20579">
        <v>9</v>
      </c>
      <c r="W20579">
        <v>0</v>
      </c>
      <c r="X20579">
        <v>0</v>
      </c>
      <c r="Y20579">
        <v>0</v>
      </c>
      <c r="Z20579">
        <v>0</v>
      </c>
      <c r="AA20579">
        <v>1</v>
      </c>
      <c r="AB20579" s="2">
        <v>45055.002986111111</v>
      </c>
      <c r="AC20579" t="s">
        <v>32</v>
      </c>
    </row>
    <row r="20580" spans="1:29" x14ac:dyDescent="0.35">
      <c r="A20580" s="1">
        <v>43891</v>
      </c>
      <c r="B20580" t="s">
        <v>59</v>
      </c>
      <c r="C20580">
        <v>0</v>
      </c>
      <c r="O20580" t="s">
        <v>30161</v>
      </c>
      <c r="S20580">
        <v>0</v>
      </c>
      <c r="T20580">
        <v>15</v>
      </c>
      <c r="U20580">
        <v>0</v>
      </c>
      <c r="V20580">
        <v>12</v>
      </c>
      <c r="W20580">
        <v>0</v>
      </c>
      <c r="X20580">
        <v>0</v>
      </c>
      <c r="Y20580">
        <v>0</v>
      </c>
      <c r="Z20580">
        <v>0</v>
      </c>
      <c r="AA20580">
        <v>0</v>
      </c>
      <c r="AB20580" s="2">
        <v>45055.002986111111</v>
      </c>
      <c r="AC20580" t="s">
        <v>32</v>
      </c>
    </row>
    <row r="20581" spans="1:29" x14ac:dyDescent="0.35">
      <c r="A20581" s="1">
        <v>43891</v>
      </c>
      <c r="B20581" t="s">
        <v>78</v>
      </c>
      <c r="N20581" s="2">
        <v>43890</v>
      </c>
      <c r="O20581" t="s">
        <v>30162</v>
      </c>
      <c r="P20581" t="s">
        <v>30149</v>
      </c>
      <c r="S20581">
        <v>0</v>
      </c>
      <c r="T20581">
        <v>6</v>
      </c>
      <c r="U20581">
        <v>0</v>
      </c>
      <c r="V20581">
        <v>18</v>
      </c>
      <c r="W20581">
        <v>0</v>
      </c>
      <c r="X20581">
        <v>0</v>
      </c>
      <c r="Y20581">
        <v>0</v>
      </c>
      <c r="Z20581">
        <v>0</v>
      </c>
      <c r="AA20581">
        <v>2</v>
      </c>
      <c r="AB20581" s="2">
        <v>45055.002986111111</v>
      </c>
      <c r="AC20581" t="s">
        <v>32</v>
      </c>
    </row>
    <row r="20582" spans="1:29" x14ac:dyDescent="0.35">
      <c r="A20582" s="1">
        <v>43891</v>
      </c>
      <c r="B20582" t="s">
        <v>88</v>
      </c>
      <c r="O20582" t="s">
        <v>30163</v>
      </c>
      <c r="S20582">
        <v>0</v>
      </c>
      <c r="T20582">
        <v>23</v>
      </c>
      <c r="U20582">
        <v>0</v>
      </c>
      <c r="V20582">
        <v>25</v>
      </c>
      <c r="W20582">
        <v>0</v>
      </c>
      <c r="X20582">
        <v>0</v>
      </c>
      <c r="Y20582">
        <v>0</v>
      </c>
      <c r="Z20582">
        <v>0</v>
      </c>
      <c r="AA20582">
        <v>4</v>
      </c>
      <c r="AB20582" s="2">
        <v>45055.002986111111</v>
      </c>
      <c r="AC20582" t="s">
        <v>32</v>
      </c>
    </row>
    <row r="20583" spans="1:29" x14ac:dyDescent="0.35">
      <c r="A20583" s="1">
        <v>43891</v>
      </c>
      <c r="B20583" t="s">
        <v>95</v>
      </c>
      <c r="C20583">
        <v>14</v>
      </c>
      <c r="O20583" t="s">
        <v>30164</v>
      </c>
      <c r="S20583">
        <v>14</v>
      </c>
      <c r="U20583">
        <v>14</v>
      </c>
      <c r="V20583">
        <v>26</v>
      </c>
      <c r="W20583">
        <v>0</v>
      </c>
      <c r="X20583">
        <v>0</v>
      </c>
      <c r="Y20583">
        <v>0</v>
      </c>
      <c r="Z20583">
        <v>0</v>
      </c>
      <c r="AA20583">
        <v>0</v>
      </c>
      <c r="AB20583" s="2">
        <v>45055.002986111111</v>
      </c>
      <c r="AC20583" t="s">
        <v>32</v>
      </c>
    </row>
    <row r="20584" spans="1:29" x14ac:dyDescent="0.35">
      <c r="A20584" s="1">
        <v>43891</v>
      </c>
      <c r="B20584" t="s">
        <v>115</v>
      </c>
      <c r="O20584" t="s">
        <v>30165</v>
      </c>
      <c r="S20584">
        <v>0</v>
      </c>
      <c r="T20584">
        <v>36</v>
      </c>
      <c r="U20584">
        <v>0</v>
      </c>
      <c r="V20584">
        <v>31</v>
      </c>
      <c r="W20584">
        <v>0</v>
      </c>
      <c r="X20584">
        <v>0</v>
      </c>
      <c r="Y20584">
        <v>0</v>
      </c>
      <c r="Z20584">
        <v>0</v>
      </c>
      <c r="AA20584">
        <v>11</v>
      </c>
      <c r="AB20584" s="2">
        <v>45055.002986111111</v>
      </c>
      <c r="AC20584" t="s">
        <v>32</v>
      </c>
    </row>
    <row r="20585" spans="1:29" x14ac:dyDescent="0.35">
      <c r="A20585" s="1">
        <v>43891</v>
      </c>
      <c r="B20585" t="s">
        <v>121</v>
      </c>
      <c r="O20585" t="s">
        <v>30166</v>
      </c>
      <c r="Q20585">
        <v>0</v>
      </c>
      <c r="S20585">
        <v>0</v>
      </c>
      <c r="T20585">
        <v>0</v>
      </c>
      <c r="U20585">
        <v>0</v>
      </c>
      <c r="V20585">
        <v>34</v>
      </c>
      <c r="W20585">
        <v>0</v>
      </c>
      <c r="X20585">
        <v>0</v>
      </c>
      <c r="Y20585">
        <v>0</v>
      </c>
      <c r="Z20585">
        <v>0</v>
      </c>
      <c r="AA20585">
        <v>0</v>
      </c>
      <c r="AB20585" s="2">
        <v>45055.002986111111</v>
      </c>
      <c r="AC20585" t="s">
        <v>32</v>
      </c>
    </row>
    <row r="20586" spans="1:29" x14ac:dyDescent="0.35">
      <c r="A20586" s="1">
        <v>43891</v>
      </c>
      <c r="B20586" t="s">
        <v>144</v>
      </c>
      <c r="C20586">
        <v>2</v>
      </c>
      <c r="D20586">
        <v>2</v>
      </c>
      <c r="N20586" s="2">
        <v>43891.125</v>
      </c>
      <c r="O20586" t="s">
        <v>30167</v>
      </c>
      <c r="P20586" t="s">
        <v>30168</v>
      </c>
      <c r="S20586">
        <v>4</v>
      </c>
      <c r="U20586">
        <v>4</v>
      </c>
      <c r="V20586">
        <v>44</v>
      </c>
      <c r="W20586">
        <v>0</v>
      </c>
      <c r="X20586">
        <v>0</v>
      </c>
      <c r="Y20586">
        <v>0</v>
      </c>
      <c r="Z20586">
        <v>0</v>
      </c>
      <c r="AA20586">
        <v>0</v>
      </c>
      <c r="AB20586" s="2">
        <v>45055.002986111111</v>
      </c>
      <c r="AC20586" t="s">
        <v>32</v>
      </c>
    </row>
    <row r="20587" spans="1:29" x14ac:dyDescent="0.35">
      <c r="A20587" s="1">
        <v>43891</v>
      </c>
      <c r="B20587" t="s">
        <v>161</v>
      </c>
      <c r="O20587" t="s">
        <v>30169</v>
      </c>
      <c r="S20587">
        <v>0</v>
      </c>
      <c r="T20587">
        <v>6449</v>
      </c>
      <c r="U20587">
        <v>0</v>
      </c>
      <c r="V20587">
        <v>51</v>
      </c>
      <c r="W20587">
        <v>0</v>
      </c>
      <c r="X20587">
        <v>0</v>
      </c>
      <c r="Y20587">
        <v>0</v>
      </c>
      <c r="Z20587">
        <v>0</v>
      </c>
      <c r="AA20587">
        <v>2</v>
      </c>
      <c r="AB20587" s="2">
        <v>45055.002986111111</v>
      </c>
      <c r="AC20587" t="s">
        <v>32</v>
      </c>
    </row>
    <row r="20588" spans="1:29" x14ac:dyDescent="0.35">
      <c r="A20588" s="1">
        <v>43891</v>
      </c>
      <c r="B20588" t="s">
        <v>168</v>
      </c>
      <c r="C20588">
        <v>26</v>
      </c>
      <c r="N20588" s="2">
        <v>43891</v>
      </c>
      <c r="O20588" t="s">
        <v>30170</v>
      </c>
      <c r="P20588" t="s">
        <v>30171</v>
      </c>
      <c r="Q20588">
        <v>8</v>
      </c>
      <c r="S20588">
        <v>26</v>
      </c>
      <c r="T20588">
        <v>117</v>
      </c>
      <c r="U20588">
        <v>26</v>
      </c>
      <c r="V20588">
        <v>53</v>
      </c>
      <c r="W20588">
        <v>3</v>
      </c>
      <c r="X20588">
        <v>0</v>
      </c>
      <c r="Y20588">
        <v>0</v>
      </c>
      <c r="Z20588">
        <v>8</v>
      </c>
      <c r="AA20588">
        <v>75</v>
      </c>
      <c r="AB20588" s="2">
        <v>45055.002986111111</v>
      </c>
      <c r="AC20588" t="s">
        <v>32</v>
      </c>
    </row>
    <row r="20589" spans="1:29" x14ac:dyDescent="0.35">
      <c r="A20589" s="1">
        <v>43891</v>
      </c>
      <c r="B20589" t="s">
        <v>175</v>
      </c>
      <c r="O20589" t="s">
        <v>30172</v>
      </c>
      <c r="S20589">
        <v>0</v>
      </c>
      <c r="T20589">
        <v>1</v>
      </c>
      <c r="U20589">
        <v>0</v>
      </c>
      <c r="V20589">
        <v>56</v>
      </c>
      <c r="W20589">
        <v>0</v>
      </c>
      <c r="X20589">
        <v>0</v>
      </c>
      <c r="Y20589">
        <v>0</v>
      </c>
      <c r="Z20589">
        <v>0</v>
      </c>
      <c r="AA20589">
        <v>0</v>
      </c>
      <c r="AB20589" s="2">
        <v>45055.002986111111</v>
      </c>
      <c r="AC20589" t="s">
        <v>32</v>
      </c>
    </row>
    <row r="20590" spans="1:29" x14ac:dyDescent="0.35">
      <c r="A20590" s="1">
        <v>43890</v>
      </c>
      <c r="B20590" t="s">
        <v>50</v>
      </c>
      <c r="O20590" t="s">
        <v>30173</v>
      </c>
      <c r="S20590">
        <v>0</v>
      </c>
      <c r="T20590">
        <v>3</v>
      </c>
      <c r="U20590">
        <v>0</v>
      </c>
      <c r="V20590">
        <v>9</v>
      </c>
      <c r="W20590">
        <v>0</v>
      </c>
      <c r="X20590">
        <v>0</v>
      </c>
      <c r="Y20590">
        <v>0</v>
      </c>
      <c r="Z20590">
        <v>0</v>
      </c>
      <c r="AA20590">
        <v>0</v>
      </c>
      <c r="AB20590" s="2">
        <v>45055.002986111111</v>
      </c>
      <c r="AC20590" t="s">
        <v>32</v>
      </c>
    </row>
    <row r="20591" spans="1:29" x14ac:dyDescent="0.35">
      <c r="A20591" s="1">
        <v>43890</v>
      </c>
      <c r="B20591" t="s">
        <v>59</v>
      </c>
      <c r="C20591">
        <v>0</v>
      </c>
      <c r="O20591" t="s">
        <v>30174</v>
      </c>
      <c r="S20591">
        <v>0</v>
      </c>
      <c r="T20591">
        <v>15</v>
      </c>
      <c r="U20591">
        <v>0</v>
      </c>
      <c r="V20591">
        <v>12</v>
      </c>
      <c r="W20591">
        <v>0</v>
      </c>
      <c r="X20591">
        <v>0</v>
      </c>
      <c r="Y20591">
        <v>0</v>
      </c>
      <c r="Z20591">
        <v>0</v>
      </c>
      <c r="AA20591">
        <v>0</v>
      </c>
      <c r="AB20591" s="2">
        <v>45055.002986111111</v>
      </c>
      <c r="AC20591" t="s">
        <v>32</v>
      </c>
    </row>
    <row r="20592" spans="1:29" x14ac:dyDescent="0.35">
      <c r="A20592" s="1">
        <v>43890</v>
      </c>
      <c r="B20592" t="s">
        <v>78</v>
      </c>
      <c r="N20592" s="2">
        <v>43889</v>
      </c>
      <c r="O20592" t="s">
        <v>30175</v>
      </c>
      <c r="P20592" t="s">
        <v>30176</v>
      </c>
      <c r="S20592">
        <v>0</v>
      </c>
      <c r="T20592">
        <v>4</v>
      </c>
      <c r="U20592">
        <v>0</v>
      </c>
      <c r="V20592">
        <v>18</v>
      </c>
      <c r="W20592">
        <v>0</v>
      </c>
      <c r="X20592">
        <v>0</v>
      </c>
      <c r="Y20592">
        <v>0</v>
      </c>
      <c r="Z20592">
        <v>0</v>
      </c>
      <c r="AA20592">
        <v>2</v>
      </c>
      <c r="AB20592" s="2">
        <v>45055.002986111111</v>
      </c>
      <c r="AC20592" t="s">
        <v>32</v>
      </c>
    </row>
    <row r="20593" spans="1:29" x14ac:dyDescent="0.35">
      <c r="A20593" s="1">
        <v>43890</v>
      </c>
      <c r="B20593" t="s">
        <v>88</v>
      </c>
      <c r="O20593" t="s">
        <v>30177</v>
      </c>
      <c r="S20593">
        <v>0</v>
      </c>
      <c r="T20593">
        <v>19</v>
      </c>
      <c r="U20593">
        <v>0</v>
      </c>
      <c r="V20593">
        <v>25</v>
      </c>
      <c r="W20593">
        <v>0</v>
      </c>
      <c r="X20593">
        <v>0</v>
      </c>
      <c r="Y20593">
        <v>0</v>
      </c>
      <c r="Z20593">
        <v>0</v>
      </c>
      <c r="AA20593">
        <v>1</v>
      </c>
      <c r="AB20593" s="2">
        <v>45055.002986111111</v>
      </c>
      <c r="AC20593" t="s">
        <v>32</v>
      </c>
    </row>
    <row r="20594" spans="1:29" x14ac:dyDescent="0.35">
      <c r="A20594" s="1">
        <v>43890</v>
      </c>
      <c r="B20594" t="s">
        <v>115</v>
      </c>
      <c r="O20594" t="s">
        <v>30178</v>
      </c>
      <c r="S20594">
        <v>0</v>
      </c>
      <c r="T20594">
        <v>25</v>
      </c>
      <c r="U20594">
        <v>0</v>
      </c>
      <c r="V20594">
        <v>31</v>
      </c>
      <c r="W20594">
        <v>0</v>
      </c>
      <c r="X20594">
        <v>0</v>
      </c>
      <c r="Y20594">
        <v>0</v>
      </c>
      <c r="Z20594">
        <v>0</v>
      </c>
      <c r="AA20594">
        <v>15</v>
      </c>
      <c r="AB20594" s="2">
        <v>45055.002986111111</v>
      </c>
      <c r="AC20594" t="s">
        <v>32</v>
      </c>
    </row>
    <row r="20595" spans="1:29" x14ac:dyDescent="0.35">
      <c r="A20595" s="1">
        <v>43890</v>
      </c>
      <c r="B20595" t="s">
        <v>121</v>
      </c>
      <c r="O20595" t="s">
        <v>30179</v>
      </c>
      <c r="Q20595">
        <v>0</v>
      </c>
      <c r="S20595">
        <v>0</v>
      </c>
      <c r="T20595">
        <v>0</v>
      </c>
      <c r="U20595">
        <v>0</v>
      </c>
      <c r="V20595">
        <v>34</v>
      </c>
      <c r="W20595">
        <v>0</v>
      </c>
      <c r="X20595">
        <v>0</v>
      </c>
      <c r="Y20595">
        <v>0</v>
      </c>
      <c r="Z20595">
        <v>0</v>
      </c>
      <c r="AA20595">
        <v>0</v>
      </c>
      <c r="AB20595" s="2">
        <v>45055.002986111111</v>
      </c>
      <c r="AC20595" t="s">
        <v>32</v>
      </c>
    </row>
    <row r="20596" spans="1:29" x14ac:dyDescent="0.35">
      <c r="A20596" s="1">
        <v>43890</v>
      </c>
      <c r="B20596" t="s">
        <v>161</v>
      </c>
      <c r="O20596" t="s">
        <v>30180</v>
      </c>
      <c r="S20596">
        <v>0</v>
      </c>
      <c r="T20596">
        <v>6447</v>
      </c>
      <c r="U20596">
        <v>0</v>
      </c>
      <c r="V20596">
        <v>51</v>
      </c>
      <c r="W20596">
        <v>0</v>
      </c>
      <c r="X20596">
        <v>0</v>
      </c>
      <c r="Y20596">
        <v>0</v>
      </c>
      <c r="Z20596">
        <v>0</v>
      </c>
      <c r="AA20596">
        <v>2</v>
      </c>
      <c r="AB20596" s="2">
        <v>45055.002986111111</v>
      </c>
      <c r="AC20596" t="s">
        <v>32</v>
      </c>
    </row>
    <row r="20597" spans="1:29" x14ac:dyDescent="0.35">
      <c r="A20597" s="1">
        <v>43890</v>
      </c>
      <c r="B20597" t="s">
        <v>168</v>
      </c>
      <c r="C20597">
        <v>18</v>
      </c>
      <c r="N20597" s="2">
        <v>43890</v>
      </c>
      <c r="O20597" t="s">
        <v>30181</v>
      </c>
      <c r="P20597" t="s">
        <v>30149</v>
      </c>
      <c r="Q20597">
        <v>5</v>
      </c>
      <c r="S20597">
        <v>18</v>
      </c>
      <c r="T20597">
        <v>42</v>
      </c>
      <c r="U20597">
        <v>18</v>
      </c>
      <c r="V20597">
        <v>53</v>
      </c>
      <c r="W20597">
        <v>1</v>
      </c>
      <c r="X20597">
        <v>0</v>
      </c>
      <c r="Y20597">
        <v>0</v>
      </c>
      <c r="Z20597">
        <v>3</v>
      </c>
      <c r="AA20597">
        <v>42</v>
      </c>
      <c r="AB20597" s="2">
        <v>45055.002986111111</v>
      </c>
      <c r="AC20597" t="s">
        <v>32</v>
      </c>
    </row>
    <row r="20598" spans="1:29" x14ac:dyDescent="0.35">
      <c r="A20598" s="1">
        <v>43889</v>
      </c>
      <c r="B20598" t="s">
        <v>59</v>
      </c>
      <c r="C20598">
        <v>0</v>
      </c>
      <c r="O20598" t="s">
        <v>30182</v>
      </c>
      <c r="S20598">
        <v>0</v>
      </c>
      <c r="T20598">
        <v>15</v>
      </c>
      <c r="U20598">
        <v>0</v>
      </c>
      <c r="V20598">
        <v>12</v>
      </c>
      <c r="W20598">
        <v>0</v>
      </c>
      <c r="X20598">
        <v>0</v>
      </c>
      <c r="Y20598">
        <v>0</v>
      </c>
      <c r="Z20598">
        <v>0</v>
      </c>
      <c r="AA20598">
        <v>0</v>
      </c>
      <c r="AB20598" s="2">
        <v>45055.002986111111</v>
      </c>
      <c r="AC20598" t="s">
        <v>32</v>
      </c>
    </row>
    <row r="20599" spans="1:29" x14ac:dyDescent="0.35">
      <c r="A20599" s="1">
        <v>43889</v>
      </c>
      <c r="B20599" t="s">
        <v>78</v>
      </c>
      <c r="N20599" s="2">
        <v>43888</v>
      </c>
      <c r="O20599" t="s">
        <v>30183</v>
      </c>
      <c r="P20599" t="s">
        <v>30184</v>
      </c>
      <c r="S20599">
        <v>0</v>
      </c>
      <c r="T20599">
        <v>2</v>
      </c>
      <c r="U20599">
        <v>0</v>
      </c>
      <c r="V20599">
        <v>18</v>
      </c>
      <c r="W20599">
        <v>0</v>
      </c>
      <c r="X20599">
        <v>0</v>
      </c>
      <c r="Y20599">
        <v>0</v>
      </c>
      <c r="Z20599">
        <v>0</v>
      </c>
      <c r="AA20599">
        <v>1</v>
      </c>
      <c r="AB20599" s="2">
        <v>45055.002986111111</v>
      </c>
      <c r="AC20599" t="s">
        <v>32</v>
      </c>
    </row>
    <row r="20600" spans="1:29" x14ac:dyDescent="0.35">
      <c r="A20600" s="1">
        <v>43889</v>
      </c>
      <c r="B20600" t="s">
        <v>88</v>
      </c>
      <c r="O20600" s="3" t="s">
        <v>30185</v>
      </c>
      <c r="S20600">
        <v>0</v>
      </c>
      <c r="T20600">
        <v>18</v>
      </c>
      <c r="U20600">
        <v>0</v>
      </c>
      <c r="V20600">
        <v>25</v>
      </c>
      <c r="W20600">
        <v>0</v>
      </c>
      <c r="X20600">
        <v>0</v>
      </c>
      <c r="Y20600">
        <v>0</v>
      </c>
      <c r="Z20600">
        <v>0</v>
      </c>
      <c r="AA20600">
        <v>2</v>
      </c>
      <c r="AB20600" s="2">
        <v>45055.002986111111</v>
      </c>
      <c r="AC20600" t="s">
        <v>32</v>
      </c>
    </row>
    <row r="20601" spans="1:29" x14ac:dyDescent="0.35">
      <c r="A20601" s="1">
        <v>43889</v>
      </c>
      <c r="B20601" t="s">
        <v>115</v>
      </c>
      <c r="O20601" t="s">
        <v>30186</v>
      </c>
      <c r="S20601">
        <v>0</v>
      </c>
      <c r="T20601">
        <v>10</v>
      </c>
      <c r="U20601">
        <v>0</v>
      </c>
      <c r="V20601">
        <v>31</v>
      </c>
      <c r="W20601">
        <v>0</v>
      </c>
      <c r="X20601">
        <v>0</v>
      </c>
      <c r="Y20601">
        <v>0</v>
      </c>
      <c r="Z20601">
        <v>0</v>
      </c>
      <c r="AA20601">
        <v>0</v>
      </c>
      <c r="AB20601" s="2">
        <v>45055.002986111111</v>
      </c>
      <c r="AC20601" t="s">
        <v>32</v>
      </c>
    </row>
    <row r="20602" spans="1:29" x14ac:dyDescent="0.35">
      <c r="A20602" s="1">
        <v>43889</v>
      </c>
      <c r="B20602" t="s">
        <v>121</v>
      </c>
      <c r="O20602" t="s">
        <v>30187</v>
      </c>
      <c r="Q20602">
        <v>0</v>
      </c>
      <c r="S20602">
        <v>0</v>
      </c>
      <c r="T20602">
        <v>0</v>
      </c>
      <c r="U20602">
        <v>0</v>
      </c>
      <c r="V20602">
        <v>34</v>
      </c>
      <c r="W20602">
        <v>0</v>
      </c>
      <c r="X20602">
        <v>0</v>
      </c>
      <c r="Y20602">
        <v>0</v>
      </c>
      <c r="Z20602">
        <v>0</v>
      </c>
      <c r="AA20602">
        <v>0</v>
      </c>
      <c r="AB20602" s="2">
        <v>45055.002986111111</v>
      </c>
      <c r="AC20602" t="s">
        <v>32</v>
      </c>
    </row>
    <row r="20603" spans="1:29" x14ac:dyDescent="0.35">
      <c r="A20603" s="1">
        <v>43889</v>
      </c>
      <c r="B20603" t="s">
        <v>161</v>
      </c>
      <c r="O20603" t="s">
        <v>30188</v>
      </c>
      <c r="S20603">
        <v>0</v>
      </c>
      <c r="T20603">
        <v>6445</v>
      </c>
      <c r="U20603">
        <v>0</v>
      </c>
      <c r="V20603">
        <v>51</v>
      </c>
      <c r="W20603">
        <v>0</v>
      </c>
      <c r="X20603">
        <v>0</v>
      </c>
      <c r="Y20603">
        <v>0</v>
      </c>
      <c r="Z20603">
        <v>0</v>
      </c>
      <c r="AA20603">
        <v>0</v>
      </c>
      <c r="AB20603" s="2">
        <v>45055.002986111111</v>
      </c>
      <c r="AC20603" t="s">
        <v>32</v>
      </c>
    </row>
    <row r="20604" spans="1:29" x14ac:dyDescent="0.35">
      <c r="A20604" s="1">
        <v>43889</v>
      </c>
      <c r="B20604" t="s">
        <v>168</v>
      </c>
      <c r="C20604">
        <v>15</v>
      </c>
      <c r="O20604" t="s">
        <v>30189</v>
      </c>
      <c r="Q20604">
        <v>4</v>
      </c>
      <c r="S20604">
        <v>15</v>
      </c>
      <c r="T20604">
        <v>0</v>
      </c>
      <c r="U20604">
        <v>15</v>
      </c>
      <c r="V20604">
        <v>53</v>
      </c>
      <c r="W20604">
        <v>2</v>
      </c>
      <c r="X20604">
        <v>0</v>
      </c>
      <c r="Y20604">
        <v>0</v>
      </c>
      <c r="Z20604">
        <v>2</v>
      </c>
      <c r="AA20604">
        <v>0</v>
      </c>
      <c r="AB20604" s="2">
        <v>45055.002986111111</v>
      </c>
      <c r="AC20604" t="s">
        <v>32</v>
      </c>
    </row>
    <row r="20605" spans="1:29" x14ac:dyDescent="0.35">
      <c r="A20605" s="1">
        <v>43888</v>
      </c>
      <c r="B20605" t="s">
        <v>59</v>
      </c>
      <c r="C20605">
        <v>0</v>
      </c>
      <c r="O20605" t="s">
        <v>30190</v>
      </c>
      <c r="S20605">
        <v>0</v>
      </c>
      <c r="T20605">
        <v>15</v>
      </c>
      <c r="U20605">
        <v>0</v>
      </c>
      <c r="V20605">
        <v>12</v>
      </c>
      <c r="W20605">
        <v>0</v>
      </c>
      <c r="X20605">
        <v>0</v>
      </c>
      <c r="Y20605">
        <v>0</v>
      </c>
      <c r="Z20605">
        <v>0</v>
      </c>
      <c r="AA20605">
        <v>0</v>
      </c>
      <c r="AB20605" s="2">
        <v>45055.002986111111</v>
      </c>
      <c r="AC20605" t="s">
        <v>32</v>
      </c>
    </row>
    <row r="20606" spans="1:29" x14ac:dyDescent="0.35">
      <c r="A20606" s="1">
        <v>43888</v>
      </c>
      <c r="B20606" t="s">
        <v>78</v>
      </c>
      <c r="N20606" s="2">
        <v>43887</v>
      </c>
      <c r="O20606" t="s">
        <v>30191</v>
      </c>
      <c r="P20606" t="s">
        <v>30192</v>
      </c>
      <c r="S20606">
        <v>0</v>
      </c>
      <c r="T20606">
        <v>1</v>
      </c>
      <c r="U20606">
        <v>0</v>
      </c>
      <c r="V20606">
        <v>18</v>
      </c>
      <c r="W20606">
        <v>0</v>
      </c>
      <c r="X20606">
        <v>0</v>
      </c>
      <c r="Y20606">
        <v>0</v>
      </c>
      <c r="Z20606">
        <v>0</v>
      </c>
      <c r="AA20606">
        <v>0</v>
      </c>
      <c r="AB20606" s="2">
        <v>45055.002986111111</v>
      </c>
      <c r="AC20606" t="s">
        <v>32</v>
      </c>
    </row>
    <row r="20607" spans="1:29" x14ac:dyDescent="0.35">
      <c r="A20607" s="1">
        <v>43888</v>
      </c>
      <c r="B20607" t="s">
        <v>88</v>
      </c>
      <c r="O20607" t="s">
        <v>30193</v>
      </c>
      <c r="S20607">
        <v>0</v>
      </c>
      <c r="T20607">
        <v>16</v>
      </c>
      <c r="U20607">
        <v>0</v>
      </c>
      <c r="V20607">
        <v>25</v>
      </c>
      <c r="W20607">
        <v>0</v>
      </c>
      <c r="X20607">
        <v>0</v>
      </c>
      <c r="Y20607">
        <v>0</v>
      </c>
      <c r="Z20607">
        <v>0</v>
      </c>
      <c r="AA20607">
        <v>0</v>
      </c>
      <c r="AB20607" s="2">
        <v>45055.002986111111</v>
      </c>
      <c r="AC20607" t="s">
        <v>32</v>
      </c>
    </row>
    <row r="20608" spans="1:29" x14ac:dyDescent="0.35">
      <c r="A20608" s="1">
        <v>43888</v>
      </c>
      <c r="B20608" t="s">
        <v>115</v>
      </c>
      <c r="O20608" t="s">
        <v>30194</v>
      </c>
      <c r="S20608">
        <v>0</v>
      </c>
      <c r="T20608">
        <v>10</v>
      </c>
      <c r="U20608">
        <v>0</v>
      </c>
      <c r="V20608">
        <v>31</v>
      </c>
      <c r="W20608">
        <v>0</v>
      </c>
      <c r="X20608">
        <v>0</v>
      </c>
      <c r="Y20608">
        <v>0</v>
      </c>
      <c r="Z20608">
        <v>0</v>
      </c>
      <c r="AA20608">
        <v>0</v>
      </c>
      <c r="AB20608" s="2">
        <v>45055.002986111111</v>
      </c>
      <c r="AC20608" t="s">
        <v>32</v>
      </c>
    </row>
    <row r="20609" spans="1:29" x14ac:dyDescent="0.35">
      <c r="A20609" s="1">
        <v>43888</v>
      </c>
      <c r="B20609" t="s">
        <v>121</v>
      </c>
      <c r="O20609" t="s">
        <v>30195</v>
      </c>
      <c r="Q20609">
        <v>0</v>
      </c>
      <c r="S20609">
        <v>0</v>
      </c>
      <c r="T20609">
        <v>0</v>
      </c>
      <c r="U20609">
        <v>0</v>
      </c>
      <c r="V20609">
        <v>34</v>
      </c>
      <c r="W20609">
        <v>0</v>
      </c>
      <c r="X20609">
        <v>0</v>
      </c>
      <c r="Y20609">
        <v>0</v>
      </c>
      <c r="Z20609">
        <v>0</v>
      </c>
      <c r="AA20609">
        <v>0</v>
      </c>
      <c r="AB20609" s="2">
        <v>45055.002986111111</v>
      </c>
      <c r="AC20609" t="s">
        <v>32</v>
      </c>
    </row>
    <row r="20610" spans="1:29" x14ac:dyDescent="0.35">
      <c r="A20610" s="1">
        <v>43888</v>
      </c>
      <c r="B20610" t="s">
        <v>161</v>
      </c>
      <c r="O20610" t="s">
        <v>30196</v>
      </c>
      <c r="S20610">
        <v>0</v>
      </c>
      <c r="T20610">
        <v>6445</v>
      </c>
      <c r="U20610">
        <v>0</v>
      </c>
      <c r="V20610">
        <v>51</v>
      </c>
      <c r="W20610">
        <v>0</v>
      </c>
      <c r="X20610">
        <v>0</v>
      </c>
      <c r="Y20610">
        <v>0</v>
      </c>
      <c r="Z20610">
        <v>0</v>
      </c>
      <c r="AA20610">
        <v>6445</v>
      </c>
      <c r="AB20610" s="2">
        <v>45055.002986111111</v>
      </c>
      <c r="AC20610" t="s">
        <v>32</v>
      </c>
    </row>
    <row r="20611" spans="1:29" x14ac:dyDescent="0.35">
      <c r="A20611" s="1">
        <v>43888</v>
      </c>
      <c r="B20611" t="s">
        <v>168</v>
      </c>
      <c r="C20611">
        <v>13</v>
      </c>
      <c r="O20611" t="s">
        <v>30197</v>
      </c>
      <c r="Q20611">
        <v>2</v>
      </c>
      <c r="S20611">
        <v>13</v>
      </c>
      <c r="T20611">
        <v>0</v>
      </c>
      <c r="U20611">
        <v>13</v>
      </c>
      <c r="V20611">
        <v>53</v>
      </c>
      <c r="W20611">
        <v>0</v>
      </c>
      <c r="X20611">
        <v>0</v>
      </c>
      <c r="Y20611">
        <v>0</v>
      </c>
      <c r="Z20611">
        <v>1</v>
      </c>
      <c r="AA20611">
        <v>0</v>
      </c>
      <c r="AB20611" s="2">
        <v>45055.002986111111</v>
      </c>
      <c r="AC20611" t="s">
        <v>32</v>
      </c>
    </row>
    <row r="20612" spans="1:29" x14ac:dyDescent="0.35">
      <c r="A20612" s="1">
        <v>43887</v>
      </c>
      <c r="B20612" t="s">
        <v>59</v>
      </c>
      <c r="C20612">
        <v>0</v>
      </c>
      <c r="O20612" t="s">
        <v>30198</v>
      </c>
      <c r="S20612">
        <v>0</v>
      </c>
      <c r="T20612">
        <v>15</v>
      </c>
      <c r="U20612">
        <v>0</v>
      </c>
      <c r="V20612">
        <v>12</v>
      </c>
      <c r="W20612">
        <v>0</v>
      </c>
      <c r="X20612">
        <v>0</v>
      </c>
      <c r="Y20612">
        <v>0</v>
      </c>
      <c r="Z20612">
        <v>0</v>
      </c>
      <c r="AA20612">
        <v>0</v>
      </c>
      <c r="AB20612" s="2">
        <v>45055.002986111111</v>
      </c>
      <c r="AC20612" t="s">
        <v>32</v>
      </c>
    </row>
    <row r="20613" spans="1:29" x14ac:dyDescent="0.35">
      <c r="A20613" s="1">
        <v>43887</v>
      </c>
      <c r="B20613" t="s">
        <v>88</v>
      </c>
      <c r="O20613" t="s">
        <v>30199</v>
      </c>
      <c r="S20613">
        <v>0</v>
      </c>
      <c r="T20613">
        <v>16</v>
      </c>
      <c r="U20613">
        <v>0</v>
      </c>
      <c r="V20613">
        <v>25</v>
      </c>
      <c r="W20613">
        <v>0</v>
      </c>
      <c r="X20613">
        <v>0</v>
      </c>
      <c r="Y20613">
        <v>0</v>
      </c>
      <c r="Z20613">
        <v>0</v>
      </c>
      <c r="AA20613">
        <v>0</v>
      </c>
      <c r="AB20613" s="2">
        <v>45055.002986111111</v>
      </c>
      <c r="AC20613" t="s">
        <v>32</v>
      </c>
    </row>
    <row r="20614" spans="1:29" x14ac:dyDescent="0.35">
      <c r="A20614" s="1">
        <v>43887</v>
      </c>
      <c r="B20614" t="s">
        <v>115</v>
      </c>
      <c r="O20614" t="s">
        <v>30200</v>
      </c>
      <c r="S20614">
        <v>0</v>
      </c>
      <c r="T20614">
        <v>10</v>
      </c>
      <c r="U20614">
        <v>0</v>
      </c>
      <c r="V20614">
        <v>31</v>
      </c>
      <c r="W20614">
        <v>0</v>
      </c>
      <c r="X20614">
        <v>0</v>
      </c>
      <c r="Y20614">
        <v>0</v>
      </c>
      <c r="Z20614">
        <v>0</v>
      </c>
      <c r="AA20614">
        <v>0</v>
      </c>
      <c r="AB20614" s="2">
        <v>45055.002986111111</v>
      </c>
      <c r="AC20614" t="s">
        <v>32</v>
      </c>
    </row>
    <row r="20615" spans="1:29" x14ac:dyDescent="0.35">
      <c r="A20615" s="1">
        <v>43887</v>
      </c>
      <c r="B20615" t="s">
        <v>121</v>
      </c>
      <c r="O20615" t="s">
        <v>30201</v>
      </c>
      <c r="Q20615">
        <v>0</v>
      </c>
      <c r="S20615">
        <v>0</v>
      </c>
      <c r="T20615">
        <v>0</v>
      </c>
      <c r="U20615">
        <v>0</v>
      </c>
      <c r="V20615">
        <v>34</v>
      </c>
      <c r="W20615">
        <v>0</v>
      </c>
      <c r="X20615">
        <v>0</v>
      </c>
      <c r="Y20615">
        <v>0</v>
      </c>
      <c r="Z20615">
        <v>0</v>
      </c>
      <c r="AA20615">
        <v>0</v>
      </c>
      <c r="AB20615" s="2">
        <v>45055.002986111111</v>
      </c>
      <c r="AC20615" t="s">
        <v>32</v>
      </c>
    </row>
    <row r="20616" spans="1:29" x14ac:dyDescent="0.35">
      <c r="A20616" s="1">
        <v>43887</v>
      </c>
      <c r="B20616" t="s">
        <v>161</v>
      </c>
      <c r="O20616" t="s">
        <v>30202</v>
      </c>
      <c r="S20616">
        <v>0</v>
      </c>
      <c r="U20616">
        <v>0</v>
      </c>
      <c r="V20616">
        <v>51</v>
      </c>
      <c r="W20616">
        <v>0</v>
      </c>
      <c r="X20616">
        <v>0</v>
      </c>
      <c r="Y20616">
        <v>0</v>
      </c>
      <c r="Z20616">
        <v>0</v>
      </c>
      <c r="AA20616">
        <v>0</v>
      </c>
      <c r="AB20616" s="2">
        <v>45055.002986111111</v>
      </c>
      <c r="AC20616" t="s">
        <v>32</v>
      </c>
    </row>
    <row r="20617" spans="1:29" x14ac:dyDescent="0.35">
      <c r="A20617" s="1">
        <v>43887</v>
      </c>
      <c r="B20617" t="s">
        <v>168</v>
      </c>
      <c r="C20617">
        <v>12</v>
      </c>
      <c r="O20617" t="s">
        <v>30203</v>
      </c>
      <c r="Q20617">
        <v>2</v>
      </c>
      <c r="S20617">
        <v>12</v>
      </c>
      <c r="T20617">
        <v>0</v>
      </c>
      <c r="U20617">
        <v>12</v>
      </c>
      <c r="V20617">
        <v>53</v>
      </c>
      <c r="W20617">
        <v>2</v>
      </c>
      <c r="X20617">
        <v>0</v>
      </c>
      <c r="Y20617">
        <v>0</v>
      </c>
      <c r="Z20617">
        <v>2</v>
      </c>
      <c r="AA20617">
        <v>0</v>
      </c>
      <c r="AB20617" s="2">
        <v>45055.002986111111</v>
      </c>
      <c r="AC20617" t="s">
        <v>32</v>
      </c>
    </row>
    <row r="20618" spans="1:29" x14ac:dyDescent="0.35">
      <c r="A20618" s="1">
        <v>43886</v>
      </c>
      <c r="B20618" t="s">
        <v>59</v>
      </c>
      <c r="C20618">
        <v>0</v>
      </c>
      <c r="O20618" t="s">
        <v>30204</v>
      </c>
      <c r="S20618">
        <v>0</v>
      </c>
      <c r="T20618">
        <v>15</v>
      </c>
      <c r="U20618">
        <v>0</v>
      </c>
      <c r="V20618">
        <v>12</v>
      </c>
      <c r="W20618">
        <v>0</v>
      </c>
      <c r="X20618">
        <v>0</v>
      </c>
      <c r="Y20618">
        <v>0</v>
      </c>
      <c r="Z20618">
        <v>0</v>
      </c>
      <c r="AA20618">
        <v>1</v>
      </c>
      <c r="AB20618" s="2">
        <v>45055.002986111111</v>
      </c>
      <c r="AC20618" t="s">
        <v>32</v>
      </c>
    </row>
    <row r="20619" spans="1:29" x14ac:dyDescent="0.35">
      <c r="A20619" s="1">
        <v>43886</v>
      </c>
      <c r="B20619" t="s">
        <v>88</v>
      </c>
      <c r="O20619" t="s">
        <v>30205</v>
      </c>
      <c r="S20619">
        <v>0</v>
      </c>
      <c r="T20619">
        <v>16</v>
      </c>
      <c r="U20619">
        <v>0</v>
      </c>
      <c r="V20619">
        <v>25</v>
      </c>
      <c r="W20619">
        <v>0</v>
      </c>
      <c r="X20619">
        <v>0</v>
      </c>
      <c r="Y20619">
        <v>0</v>
      </c>
      <c r="Z20619">
        <v>0</v>
      </c>
      <c r="AA20619">
        <v>0</v>
      </c>
      <c r="AB20619" s="2">
        <v>45055.002986111111</v>
      </c>
      <c r="AC20619" t="s">
        <v>32</v>
      </c>
    </row>
    <row r="20620" spans="1:29" x14ac:dyDescent="0.35">
      <c r="A20620" s="1">
        <v>43886</v>
      </c>
      <c r="B20620" t="s">
        <v>115</v>
      </c>
      <c r="O20620" t="s">
        <v>30206</v>
      </c>
      <c r="S20620">
        <v>0</v>
      </c>
      <c r="T20620">
        <v>10</v>
      </c>
      <c r="U20620">
        <v>0</v>
      </c>
      <c r="V20620">
        <v>31</v>
      </c>
      <c r="W20620">
        <v>0</v>
      </c>
      <c r="X20620">
        <v>0</v>
      </c>
      <c r="Y20620">
        <v>0</v>
      </c>
      <c r="Z20620">
        <v>0</v>
      </c>
      <c r="AA20620">
        <v>0</v>
      </c>
      <c r="AB20620" s="2">
        <v>45055.002986111111</v>
      </c>
      <c r="AC20620" t="s">
        <v>32</v>
      </c>
    </row>
    <row r="20621" spans="1:29" x14ac:dyDescent="0.35">
      <c r="A20621" s="1">
        <v>43886</v>
      </c>
      <c r="B20621" t="s">
        <v>121</v>
      </c>
      <c r="O20621" t="s">
        <v>30207</v>
      </c>
      <c r="Q20621">
        <v>0</v>
      </c>
      <c r="S20621">
        <v>0</v>
      </c>
      <c r="T20621">
        <v>0</v>
      </c>
      <c r="U20621">
        <v>0</v>
      </c>
      <c r="V20621">
        <v>34</v>
      </c>
      <c r="W20621">
        <v>0</v>
      </c>
      <c r="X20621">
        <v>0</v>
      </c>
      <c r="Y20621">
        <v>0</v>
      </c>
      <c r="Z20621">
        <v>0</v>
      </c>
      <c r="AA20621">
        <v>0</v>
      </c>
      <c r="AB20621" s="2">
        <v>45055.002986111111</v>
      </c>
      <c r="AC20621" t="s">
        <v>32</v>
      </c>
    </row>
    <row r="20622" spans="1:29" x14ac:dyDescent="0.35">
      <c r="A20622" s="1">
        <v>43886</v>
      </c>
      <c r="B20622" t="s">
        <v>161</v>
      </c>
      <c r="O20622" t="s">
        <v>30208</v>
      </c>
      <c r="S20622">
        <v>0</v>
      </c>
      <c r="U20622">
        <v>0</v>
      </c>
      <c r="V20622">
        <v>51</v>
      </c>
      <c r="W20622">
        <v>0</v>
      </c>
      <c r="X20622">
        <v>0</v>
      </c>
      <c r="Y20622">
        <v>0</v>
      </c>
      <c r="Z20622">
        <v>0</v>
      </c>
      <c r="AA20622">
        <v>0</v>
      </c>
      <c r="AB20622" s="2">
        <v>45055.002986111111</v>
      </c>
      <c r="AC20622" t="s">
        <v>32</v>
      </c>
    </row>
    <row r="20623" spans="1:29" x14ac:dyDescent="0.35">
      <c r="A20623" s="1">
        <v>43886</v>
      </c>
      <c r="B20623" t="s">
        <v>168</v>
      </c>
      <c r="C20623">
        <v>10</v>
      </c>
      <c r="O20623" t="s">
        <v>30209</v>
      </c>
      <c r="S20623">
        <v>10</v>
      </c>
      <c r="T20623">
        <v>0</v>
      </c>
      <c r="U20623">
        <v>10</v>
      </c>
      <c r="V20623">
        <v>53</v>
      </c>
      <c r="W20623">
        <v>0</v>
      </c>
      <c r="X20623">
        <v>0</v>
      </c>
      <c r="Y20623">
        <v>0</v>
      </c>
      <c r="Z20623">
        <v>1</v>
      </c>
      <c r="AA20623">
        <v>0</v>
      </c>
      <c r="AB20623" s="2">
        <v>45055.002986111111</v>
      </c>
      <c r="AC20623" t="s">
        <v>32</v>
      </c>
    </row>
    <row r="20624" spans="1:29" x14ac:dyDescent="0.35">
      <c r="A20624" s="1">
        <v>43885</v>
      </c>
      <c r="B20624" t="s">
        <v>59</v>
      </c>
      <c r="C20624">
        <v>0</v>
      </c>
      <c r="O20624" t="s">
        <v>30210</v>
      </c>
      <c r="S20624">
        <v>0</v>
      </c>
      <c r="T20624">
        <v>14</v>
      </c>
      <c r="U20624">
        <v>0</v>
      </c>
      <c r="V20624">
        <v>12</v>
      </c>
      <c r="W20624">
        <v>0</v>
      </c>
      <c r="X20624">
        <v>0</v>
      </c>
      <c r="Y20624">
        <v>0</v>
      </c>
      <c r="Z20624">
        <v>0</v>
      </c>
      <c r="AA20624">
        <v>0</v>
      </c>
      <c r="AB20624" s="2">
        <v>45055.002986111111</v>
      </c>
      <c r="AC20624" t="s">
        <v>32</v>
      </c>
    </row>
    <row r="20625" spans="1:29" x14ac:dyDescent="0.35">
      <c r="A20625" s="1">
        <v>43885</v>
      </c>
      <c r="B20625" t="s">
        <v>88</v>
      </c>
      <c r="O20625" t="s">
        <v>30211</v>
      </c>
      <c r="S20625">
        <v>0</v>
      </c>
      <c r="T20625">
        <v>16</v>
      </c>
      <c r="U20625">
        <v>0</v>
      </c>
      <c r="V20625">
        <v>25</v>
      </c>
      <c r="W20625">
        <v>0</v>
      </c>
      <c r="X20625">
        <v>0</v>
      </c>
      <c r="Y20625">
        <v>0</v>
      </c>
      <c r="Z20625">
        <v>0</v>
      </c>
      <c r="AA20625">
        <v>2</v>
      </c>
      <c r="AB20625" s="2">
        <v>45055.002986111111</v>
      </c>
      <c r="AC20625" t="s">
        <v>32</v>
      </c>
    </row>
    <row r="20626" spans="1:29" x14ac:dyDescent="0.35">
      <c r="A20626" s="1">
        <v>43885</v>
      </c>
      <c r="B20626" t="s">
        <v>115</v>
      </c>
      <c r="O20626" t="s">
        <v>30212</v>
      </c>
      <c r="S20626">
        <v>0</v>
      </c>
      <c r="T20626">
        <v>10</v>
      </c>
      <c r="U20626">
        <v>0</v>
      </c>
      <c r="V20626">
        <v>31</v>
      </c>
      <c r="W20626">
        <v>0</v>
      </c>
      <c r="X20626">
        <v>0</v>
      </c>
      <c r="Y20626">
        <v>0</v>
      </c>
      <c r="Z20626">
        <v>0</v>
      </c>
      <c r="AA20626">
        <v>0</v>
      </c>
      <c r="AB20626" s="2">
        <v>45055.002986111111</v>
      </c>
      <c r="AC20626" t="s">
        <v>32</v>
      </c>
    </row>
    <row r="20627" spans="1:29" x14ac:dyDescent="0.35">
      <c r="A20627" s="1">
        <v>43885</v>
      </c>
      <c r="B20627" t="s">
        <v>121</v>
      </c>
      <c r="O20627" t="s">
        <v>30213</v>
      </c>
      <c r="Q20627">
        <v>0</v>
      </c>
      <c r="S20627">
        <v>0</v>
      </c>
      <c r="T20627">
        <v>0</v>
      </c>
      <c r="U20627">
        <v>0</v>
      </c>
      <c r="V20627">
        <v>34</v>
      </c>
      <c r="W20627">
        <v>0</v>
      </c>
      <c r="X20627">
        <v>0</v>
      </c>
      <c r="Y20627">
        <v>0</v>
      </c>
      <c r="Z20627">
        <v>0</v>
      </c>
      <c r="AA20627">
        <v>0</v>
      </c>
      <c r="AB20627" s="2">
        <v>45055.002986111111</v>
      </c>
      <c r="AC20627" t="s">
        <v>32</v>
      </c>
    </row>
    <row r="20628" spans="1:29" x14ac:dyDescent="0.35">
      <c r="A20628" s="1">
        <v>43885</v>
      </c>
      <c r="B20628" t="s">
        <v>161</v>
      </c>
      <c r="O20628" t="s">
        <v>30214</v>
      </c>
      <c r="S20628">
        <v>0</v>
      </c>
      <c r="U20628">
        <v>0</v>
      </c>
      <c r="V20628">
        <v>51</v>
      </c>
      <c r="W20628">
        <v>0</v>
      </c>
      <c r="X20628">
        <v>0</v>
      </c>
      <c r="Y20628">
        <v>0</v>
      </c>
      <c r="Z20628">
        <v>0</v>
      </c>
      <c r="AA20628">
        <v>0</v>
      </c>
      <c r="AB20628" s="2">
        <v>45055.002986111111</v>
      </c>
      <c r="AC20628" t="s">
        <v>32</v>
      </c>
    </row>
    <row r="20629" spans="1:29" x14ac:dyDescent="0.35">
      <c r="A20629" s="1">
        <v>43885</v>
      </c>
      <c r="B20629" t="s">
        <v>168</v>
      </c>
      <c r="C20629">
        <v>9</v>
      </c>
      <c r="O20629" t="s">
        <v>30215</v>
      </c>
      <c r="S20629">
        <v>9</v>
      </c>
      <c r="T20629">
        <v>0</v>
      </c>
      <c r="U20629">
        <v>9</v>
      </c>
      <c r="V20629">
        <v>53</v>
      </c>
      <c r="W20629">
        <v>0</v>
      </c>
      <c r="X20629">
        <v>0</v>
      </c>
      <c r="Y20629">
        <v>0</v>
      </c>
      <c r="Z20629">
        <v>1</v>
      </c>
      <c r="AA20629">
        <v>0</v>
      </c>
      <c r="AB20629" s="2">
        <v>45055.002986111111</v>
      </c>
      <c r="AC20629" t="s">
        <v>32</v>
      </c>
    </row>
    <row r="20630" spans="1:29" x14ac:dyDescent="0.35">
      <c r="A20630" s="1">
        <v>43884</v>
      </c>
      <c r="B20630" t="s">
        <v>59</v>
      </c>
      <c r="C20630">
        <v>0</v>
      </c>
      <c r="O20630" t="s">
        <v>30216</v>
      </c>
      <c r="S20630">
        <v>0</v>
      </c>
      <c r="T20630">
        <v>14</v>
      </c>
      <c r="U20630">
        <v>0</v>
      </c>
      <c r="V20630">
        <v>12</v>
      </c>
      <c r="W20630">
        <v>0</v>
      </c>
      <c r="X20630">
        <v>0</v>
      </c>
      <c r="Y20630">
        <v>0</v>
      </c>
      <c r="Z20630">
        <v>0</v>
      </c>
      <c r="AA20630">
        <v>0</v>
      </c>
      <c r="AB20630" s="2">
        <v>45055.002986111111</v>
      </c>
      <c r="AC20630" t="s">
        <v>32</v>
      </c>
    </row>
    <row r="20631" spans="1:29" x14ac:dyDescent="0.35">
      <c r="A20631" s="1">
        <v>43884</v>
      </c>
      <c r="B20631" t="s">
        <v>88</v>
      </c>
      <c r="O20631" t="s">
        <v>30217</v>
      </c>
      <c r="S20631">
        <v>0</v>
      </c>
      <c r="T20631">
        <v>14</v>
      </c>
      <c r="U20631">
        <v>0</v>
      </c>
      <c r="V20631">
        <v>25</v>
      </c>
      <c r="W20631">
        <v>0</v>
      </c>
      <c r="X20631">
        <v>0</v>
      </c>
      <c r="Y20631">
        <v>0</v>
      </c>
      <c r="Z20631">
        <v>0</v>
      </c>
      <c r="AA20631">
        <v>0</v>
      </c>
      <c r="AB20631" s="2">
        <v>45055.002986111111</v>
      </c>
      <c r="AC20631" t="s">
        <v>32</v>
      </c>
    </row>
    <row r="20632" spans="1:29" x14ac:dyDescent="0.35">
      <c r="A20632" s="1">
        <v>43884</v>
      </c>
      <c r="B20632" t="s">
        <v>115</v>
      </c>
      <c r="O20632" t="s">
        <v>30218</v>
      </c>
      <c r="S20632">
        <v>0</v>
      </c>
      <c r="T20632">
        <v>10</v>
      </c>
      <c r="U20632">
        <v>0</v>
      </c>
      <c r="V20632">
        <v>31</v>
      </c>
      <c r="W20632">
        <v>0</v>
      </c>
      <c r="X20632">
        <v>0</v>
      </c>
      <c r="Y20632">
        <v>0</v>
      </c>
      <c r="Z20632">
        <v>0</v>
      </c>
      <c r="AA20632">
        <v>0</v>
      </c>
      <c r="AB20632" s="2">
        <v>45055.002986111111</v>
      </c>
      <c r="AC20632" t="s">
        <v>32</v>
      </c>
    </row>
    <row r="20633" spans="1:29" x14ac:dyDescent="0.35">
      <c r="A20633" s="1">
        <v>43884</v>
      </c>
      <c r="B20633" t="s">
        <v>121</v>
      </c>
      <c r="O20633" t="s">
        <v>30219</v>
      </c>
      <c r="Q20633">
        <v>0</v>
      </c>
      <c r="S20633">
        <v>0</v>
      </c>
      <c r="T20633">
        <v>0</v>
      </c>
      <c r="U20633">
        <v>0</v>
      </c>
      <c r="V20633">
        <v>34</v>
      </c>
      <c r="W20633">
        <v>0</v>
      </c>
      <c r="X20633">
        <v>0</v>
      </c>
      <c r="Y20633">
        <v>0</v>
      </c>
      <c r="Z20633">
        <v>0</v>
      </c>
      <c r="AA20633">
        <v>0</v>
      </c>
      <c r="AB20633" s="2">
        <v>45055.002986111111</v>
      </c>
      <c r="AC20633" t="s">
        <v>32</v>
      </c>
    </row>
    <row r="20634" spans="1:29" x14ac:dyDescent="0.35">
      <c r="A20634" s="1">
        <v>43884</v>
      </c>
      <c r="B20634" t="s">
        <v>161</v>
      </c>
      <c r="O20634" t="s">
        <v>30220</v>
      </c>
      <c r="S20634">
        <v>0</v>
      </c>
      <c r="U20634">
        <v>0</v>
      </c>
      <c r="V20634">
        <v>51</v>
      </c>
      <c r="W20634">
        <v>0</v>
      </c>
      <c r="X20634">
        <v>0</v>
      </c>
      <c r="Y20634">
        <v>0</v>
      </c>
      <c r="Z20634">
        <v>0</v>
      </c>
      <c r="AA20634">
        <v>0</v>
      </c>
      <c r="AB20634" s="2">
        <v>45055.002986111111</v>
      </c>
      <c r="AC20634" t="s">
        <v>32</v>
      </c>
    </row>
    <row r="20635" spans="1:29" x14ac:dyDescent="0.35">
      <c r="A20635" s="1">
        <v>43884</v>
      </c>
      <c r="B20635" t="s">
        <v>168</v>
      </c>
      <c r="C20635">
        <v>8</v>
      </c>
      <c r="O20635" t="s">
        <v>30221</v>
      </c>
      <c r="S20635">
        <v>8</v>
      </c>
      <c r="T20635">
        <v>0</v>
      </c>
      <c r="U20635">
        <v>8</v>
      </c>
      <c r="V20635">
        <v>53</v>
      </c>
      <c r="W20635">
        <v>0</v>
      </c>
      <c r="X20635">
        <v>0</v>
      </c>
      <c r="Y20635">
        <v>0</v>
      </c>
      <c r="Z20635">
        <v>1</v>
      </c>
      <c r="AA20635">
        <v>0</v>
      </c>
      <c r="AB20635" s="2">
        <v>45055.002986111111</v>
      </c>
      <c r="AC20635" t="s">
        <v>32</v>
      </c>
    </row>
    <row r="20636" spans="1:29" x14ac:dyDescent="0.35">
      <c r="A20636" s="1">
        <v>43883</v>
      </c>
      <c r="B20636" t="s">
        <v>59</v>
      </c>
      <c r="C20636">
        <v>0</v>
      </c>
      <c r="O20636" t="s">
        <v>30222</v>
      </c>
      <c r="S20636">
        <v>0</v>
      </c>
      <c r="T20636">
        <v>14</v>
      </c>
      <c r="U20636">
        <v>0</v>
      </c>
      <c r="V20636">
        <v>12</v>
      </c>
      <c r="W20636">
        <v>0</v>
      </c>
      <c r="X20636">
        <v>0</v>
      </c>
      <c r="Y20636">
        <v>0</v>
      </c>
      <c r="Z20636">
        <v>0</v>
      </c>
      <c r="AA20636">
        <v>1</v>
      </c>
      <c r="AB20636" s="2">
        <v>45055.002986111111</v>
      </c>
      <c r="AC20636" t="s">
        <v>32</v>
      </c>
    </row>
    <row r="20637" spans="1:29" x14ac:dyDescent="0.35">
      <c r="A20637" s="1">
        <v>43883</v>
      </c>
      <c r="B20637" t="s">
        <v>88</v>
      </c>
      <c r="O20637" t="s">
        <v>30223</v>
      </c>
      <c r="S20637">
        <v>0</v>
      </c>
      <c r="T20637">
        <v>14</v>
      </c>
      <c r="U20637">
        <v>0</v>
      </c>
      <c r="V20637">
        <v>25</v>
      </c>
      <c r="W20637">
        <v>0</v>
      </c>
      <c r="X20637">
        <v>0</v>
      </c>
      <c r="Y20637">
        <v>0</v>
      </c>
      <c r="Z20637">
        <v>0</v>
      </c>
      <c r="AA20637">
        <v>0</v>
      </c>
      <c r="AB20637" s="2">
        <v>45055.002986111111</v>
      </c>
      <c r="AC20637" t="s">
        <v>32</v>
      </c>
    </row>
    <row r="20638" spans="1:29" x14ac:dyDescent="0.35">
      <c r="A20638" s="1">
        <v>43883</v>
      </c>
      <c r="B20638" t="s">
        <v>115</v>
      </c>
      <c r="O20638" t="s">
        <v>30224</v>
      </c>
      <c r="S20638">
        <v>0</v>
      </c>
      <c r="T20638">
        <v>10</v>
      </c>
      <c r="U20638">
        <v>0</v>
      </c>
      <c r="V20638">
        <v>31</v>
      </c>
      <c r="W20638">
        <v>0</v>
      </c>
      <c r="X20638">
        <v>0</v>
      </c>
      <c r="Y20638">
        <v>0</v>
      </c>
      <c r="Z20638">
        <v>0</v>
      </c>
      <c r="AA20638">
        <v>0</v>
      </c>
      <c r="AB20638" s="2">
        <v>45055.002986111111</v>
      </c>
      <c r="AC20638" t="s">
        <v>32</v>
      </c>
    </row>
    <row r="20639" spans="1:29" x14ac:dyDescent="0.35">
      <c r="A20639" s="1">
        <v>43883</v>
      </c>
      <c r="B20639" t="s">
        <v>121</v>
      </c>
      <c r="O20639" t="s">
        <v>30225</v>
      </c>
      <c r="Q20639">
        <v>0</v>
      </c>
      <c r="S20639">
        <v>0</v>
      </c>
      <c r="T20639">
        <v>0</v>
      </c>
      <c r="U20639">
        <v>0</v>
      </c>
      <c r="V20639">
        <v>34</v>
      </c>
      <c r="W20639">
        <v>0</v>
      </c>
      <c r="X20639">
        <v>0</v>
      </c>
      <c r="Y20639">
        <v>0</v>
      </c>
      <c r="Z20639">
        <v>0</v>
      </c>
      <c r="AA20639">
        <v>0</v>
      </c>
      <c r="AB20639" s="2">
        <v>45055.002986111111</v>
      </c>
      <c r="AC20639" t="s">
        <v>32</v>
      </c>
    </row>
    <row r="20640" spans="1:29" x14ac:dyDescent="0.35">
      <c r="A20640" s="1">
        <v>43883</v>
      </c>
      <c r="B20640" t="s">
        <v>161</v>
      </c>
      <c r="O20640" t="s">
        <v>30226</v>
      </c>
      <c r="S20640">
        <v>0</v>
      </c>
      <c r="U20640">
        <v>0</v>
      </c>
      <c r="V20640">
        <v>51</v>
      </c>
      <c r="W20640">
        <v>0</v>
      </c>
      <c r="X20640">
        <v>0</v>
      </c>
      <c r="Y20640">
        <v>0</v>
      </c>
      <c r="Z20640">
        <v>0</v>
      </c>
      <c r="AA20640">
        <v>0</v>
      </c>
      <c r="AB20640" s="2">
        <v>45055.002986111111</v>
      </c>
      <c r="AC20640" t="s">
        <v>32</v>
      </c>
    </row>
    <row r="20641" spans="1:29" x14ac:dyDescent="0.35">
      <c r="A20641" s="1">
        <v>43883</v>
      </c>
      <c r="B20641" t="s">
        <v>168</v>
      </c>
      <c r="C20641">
        <v>7</v>
      </c>
      <c r="O20641" t="s">
        <v>30227</v>
      </c>
      <c r="S20641">
        <v>7</v>
      </c>
      <c r="T20641">
        <v>0</v>
      </c>
      <c r="U20641">
        <v>7</v>
      </c>
      <c r="V20641">
        <v>53</v>
      </c>
      <c r="W20641">
        <v>0</v>
      </c>
      <c r="X20641">
        <v>0</v>
      </c>
      <c r="Y20641">
        <v>0</v>
      </c>
      <c r="Z20641">
        <v>0</v>
      </c>
      <c r="AA20641">
        <v>0</v>
      </c>
      <c r="AB20641" s="2">
        <v>45055.002986111111</v>
      </c>
      <c r="AC20641" t="s">
        <v>32</v>
      </c>
    </row>
    <row r="20642" spans="1:29" x14ac:dyDescent="0.35">
      <c r="A20642" s="1">
        <v>43882</v>
      </c>
      <c r="B20642" t="s">
        <v>59</v>
      </c>
      <c r="C20642">
        <v>0</v>
      </c>
      <c r="O20642" t="s">
        <v>30228</v>
      </c>
      <c r="S20642">
        <v>0</v>
      </c>
      <c r="T20642">
        <v>13</v>
      </c>
      <c r="U20642">
        <v>0</v>
      </c>
      <c r="V20642">
        <v>12</v>
      </c>
      <c r="W20642">
        <v>0</v>
      </c>
      <c r="X20642">
        <v>0</v>
      </c>
      <c r="Y20642">
        <v>0</v>
      </c>
      <c r="Z20642">
        <v>0</v>
      </c>
      <c r="AA20642">
        <v>0</v>
      </c>
      <c r="AB20642" s="2">
        <v>45055.002986111111</v>
      </c>
      <c r="AC20642" t="s">
        <v>32</v>
      </c>
    </row>
    <row r="20643" spans="1:29" x14ac:dyDescent="0.35">
      <c r="A20643" s="1">
        <v>43882</v>
      </c>
      <c r="B20643" t="s">
        <v>88</v>
      </c>
      <c r="O20643" t="s">
        <v>30229</v>
      </c>
      <c r="S20643">
        <v>0</v>
      </c>
      <c r="T20643">
        <v>14</v>
      </c>
      <c r="U20643">
        <v>0</v>
      </c>
      <c r="V20643">
        <v>25</v>
      </c>
      <c r="W20643">
        <v>0</v>
      </c>
      <c r="X20643">
        <v>0</v>
      </c>
      <c r="Y20643">
        <v>0</v>
      </c>
      <c r="Z20643">
        <v>0</v>
      </c>
      <c r="AA20643">
        <v>0</v>
      </c>
      <c r="AB20643" s="2">
        <v>45055.002986111111</v>
      </c>
      <c r="AC20643" t="s">
        <v>32</v>
      </c>
    </row>
    <row r="20644" spans="1:29" x14ac:dyDescent="0.35">
      <c r="A20644" s="1">
        <v>43882</v>
      </c>
      <c r="B20644" t="s">
        <v>115</v>
      </c>
      <c r="O20644" t="s">
        <v>30230</v>
      </c>
      <c r="S20644">
        <v>0</v>
      </c>
      <c r="T20644">
        <v>10</v>
      </c>
      <c r="U20644">
        <v>0</v>
      </c>
      <c r="V20644">
        <v>31</v>
      </c>
      <c r="W20644">
        <v>0</v>
      </c>
      <c r="X20644">
        <v>0</v>
      </c>
      <c r="Y20644">
        <v>0</v>
      </c>
      <c r="Z20644">
        <v>0</v>
      </c>
      <c r="AA20644">
        <v>1</v>
      </c>
      <c r="AB20644" s="2">
        <v>45055.002986111111</v>
      </c>
      <c r="AC20644" t="s">
        <v>32</v>
      </c>
    </row>
    <row r="20645" spans="1:29" x14ac:dyDescent="0.35">
      <c r="A20645" s="1">
        <v>43882</v>
      </c>
      <c r="B20645" t="s">
        <v>121</v>
      </c>
      <c r="O20645" t="s">
        <v>30231</v>
      </c>
      <c r="Q20645">
        <v>0</v>
      </c>
      <c r="S20645">
        <v>0</v>
      </c>
      <c r="T20645">
        <v>0</v>
      </c>
      <c r="U20645">
        <v>0</v>
      </c>
      <c r="V20645">
        <v>34</v>
      </c>
      <c r="W20645">
        <v>0</v>
      </c>
      <c r="X20645">
        <v>0</v>
      </c>
      <c r="Y20645">
        <v>0</v>
      </c>
      <c r="Z20645">
        <v>0</v>
      </c>
      <c r="AA20645">
        <v>0</v>
      </c>
      <c r="AB20645" s="2">
        <v>45055.002986111111</v>
      </c>
      <c r="AC20645" t="s">
        <v>32</v>
      </c>
    </row>
    <row r="20646" spans="1:29" x14ac:dyDescent="0.35">
      <c r="A20646" s="1">
        <v>43882</v>
      </c>
      <c r="B20646" t="s">
        <v>161</v>
      </c>
      <c r="O20646" t="s">
        <v>30232</v>
      </c>
      <c r="S20646">
        <v>0</v>
      </c>
      <c r="U20646">
        <v>0</v>
      </c>
      <c r="V20646">
        <v>51</v>
      </c>
      <c r="W20646">
        <v>0</v>
      </c>
      <c r="X20646">
        <v>0</v>
      </c>
      <c r="Y20646">
        <v>0</v>
      </c>
      <c r="Z20646">
        <v>0</v>
      </c>
      <c r="AA20646">
        <v>0</v>
      </c>
      <c r="AB20646" s="2">
        <v>45055.002986111111</v>
      </c>
      <c r="AC20646" t="s">
        <v>32</v>
      </c>
    </row>
    <row r="20647" spans="1:29" x14ac:dyDescent="0.35">
      <c r="A20647" s="1">
        <v>43882</v>
      </c>
      <c r="B20647" t="s">
        <v>168</v>
      </c>
      <c r="C20647">
        <v>7</v>
      </c>
      <c r="O20647" t="s">
        <v>30233</v>
      </c>
      <c r="S20647">
        <v>7</v>
      </c>
      <c r="T20647">
        <v>0</v>
      </c>
      <c r="U20647">
        <v>7</v>
      </c>
      <c r="V20647">
        <v>53</v>
      </c>
      <c r="W20647">
        <v>0</v>
      </c>
      <c r="X20647">
        <v>0</v>
      </c>
      <c r="Y20647">
        <v>0</v>
      </c>
      <c r="Z20647">
        <v>0</v>
      </c>
      <c r="AA20647">
        <v>0</v>
      </c>
      <c r="AB20647" s="2">
        <v>45055.002986111111</v>
      </c>
      <c r="AC20647" t="s">
        <v>32</v>
      </c>
    </row>
    <row r="20648" spans="1:29" x14ac:dyDescent="0.35">
      <c r="A20648" s="1">
        <v>43881</v>
      </c>
      <c r="B20648" t="s">
        <v>59</v>
      </c>
      <c r="C20648">
        <v>0</v>
      </c>
      <c r="O20648" t="s">
        <v>30234</v>
      </c>
      <c r="S20648">
        <v>0</v>
      </c>
      <c r="T20648">
        <v>13</v>
      </c>
      <c r="U20648">
        <v>0</v>
      </c>
      <c r="V20648">
        <v>12</v>
      </c>
      <c r="W20648">
        <v>0</v>
      </c>
      <c r="X20648">
        <v>0</v>
      </c>
      <c r="Y20648">
        <v>0</v>
      </c>
      <c r="Z20648">
        <v>0</v>
      </c>
      <c r="AA20648">
        <v>0</v>
      </c>
      <c r="AB20648" s="2">
        <v>45055.002986111111</v>
      </c>
      <c r="AC20648" t="s">
        <v>32</v>
      </c>
    </row>
    <row r="20649" spans="1:29" x14ac:dyDescent="0.35">
      <c r="A20649" s="1">
        <v>43881</v>
      </c>
      <c r="B20649" t="s">
        <v>88</v>
      </c>
      <c r="O20649" t="s">
        <v>30235</v>
      </c>
      <c r="S20649">
        <v>0</v>
      </c>
      <c r="T20649">
        <v>14</v>
      </c>
      <c r="U20649">
        <v>0</v>
      </c>
      <c r="V20649">
        <v>25</v>
      </c>
      <c r="W20649">
        <v>0</v>
      </c>
      <c r="X20649">
        <v>0</v>
      </c>
      <c r="Y20649">
        <v>0</v>
      </c>
      <c r="Z20649">
        <v>0</v>
      </c>
      <c r="AA20649">
        <v>1</v>
      </c>
      <c r="AB20649" s="2">
        <v>45055.002986111111</v>
      </c>
      <c r="AC20649" t="s">
        <v>32</v>
      </c>
    </row>
    <row r="20650" spans="1:29" x14ac:dyDescent="0.35">
      <c r="A20650" s="1">
        <v>43881</v>
      </c>
      <c r="B20650" t="s">
        <v>115</v>
      </c>
      <c r="O20650" t="s">
        <v>30236</v>
      </c>
      <c r="S20650">
        <v>0</v>
      </c>
      <c r="T20650">
        <v>9</v>
      </c>
      <c r="U20650">
        <v>0</v>
      </c>
      <c r="V20650">
        <v>31</v>
      </c>
      <c r="W20650">
        <v>0</v>
      </c>
      <c r="X20650">
        <v>0</v>
      </c>
      <c r="Y20650">
        <v>0</v>
      </c>
      <c r="Z20650">
        <v>0</v>
      </c>
      <c r="AA20650">
        <v>0</v>
      </c>
      <c r="AB20650" s="2">
        <v>45055.002986111111</v>
      </c>
      <c r="AC20650" t="s">
        <v>32</v>
      </c>
    </row>
    <row r="20651" spans="1:29" x14ac:dyDescent="0.35">
      <c r="A20651" s="1">
        <v>43881</v>
      </c>
      <c r="B20651" t="s">
        <v>121</v>
      </c>
      <c r="O20651" t="s">
        <v>30237</v>
      </c>
      <c r="Q20651">
        <v>0</v>
      </c>
      <c r="S20651">
        <v>0</v>
      </c>
      <c r="T20651">
        <v>0</v>
      </c>
      <c r="U20651">
        <v>0</v>
      </c>
      <c r="V20651">
        <v>34</v>
      </c>
      <c r="W20651">
        <v>0</v>
      </c>
      <c r="X20651">
        <v>0</v>
      </c>
      <c r="Y20651">
        <v>0</v>
      </c>
      <c r="Z20651">
        <v>0</v>
      </c>
      <c r="AA20651">
        <v>0</v>
      </c>
      <c r="AB20651" s="2">
        <v>45055.002986111111</v>
      </c>
      <c r="AC20651" t="s">
        <v>32</v>
      </c>
    </row>
    <row r="20652" spans="1:29" x14ac:dyDescent="0.35">
      <c r="A20652" s="1">
        <v>43881</v>
      </c>
      <c r="B20652" t="s">
        <v>161</v>
      </c>
      <c r="O20652" t="s">
        <v>30238</v>
      </c>
      <c r="S20652">
        <v>0</v>
      </c>
      <c r="U20652">
        <v>0</v>
      </c>
      <c r="V20652">
        <v>51</v>
      </c>
      <c r="W20652">
        <v>0</v>
      </c>
      <c r="X20652">
        <v>0</v>
      </c>
      <c r="Y20652">
        <v>0</v>
      </c>
      <c r="Z20652">
        <v>0</v>
      </c>
      <c r="AA20652">
        <v>0</v>
      </c>
      <c r="AB20652" s="2">
        <v>45055.002986111111</v>
      </c>
      <c r="AC20652" t="s">
        <v>32</v>
      </c>
    </row>
    <row r="20653" spans="1:29" x14ac:dyDescent="0.35">
      <c r="A20653" s="1">
        <v>43881</v>
      </c>
      <c r="B20653" t="s">
        <v>168</v>
      </c>
      <c r="C20653">
        <v>7</v>
      </c>
      <c r="O20653" t="s">
        <v>30239</v>
      </c>
      <c r="S20653">
        <v>7</v>
      </c>
      <c r="T20653">
        <v>0</v>
      </c>
      <c r="U20653">
        <v>7</v>
      </c>
      <c r="V20653">
        <v>53</v>
      </c>
      <c r="W20653">
        <v>0</v>
      </c>
      <c r="X20653">
        <v>0</v>
      </c>
      <c r="Y20653">
        <v>0</v>
      </c>
      <c r="Z20653">
        <v>0</v>
      </c>
      <c r="AA20653">
        <v>0</v>
      </c>
      <c r="AB20653" s="2">
        <v>45055.002986111111</v>
      </c>
      <c r="AC20653" t="s">
        <v>32</v>
      </c>
    </row>
    <row r="20654" spans="1:29" x14ac:dyDescent="0.35">
      <c r="A20654" s="1">
        <v>43880</v>
      </c>
      <c r="B20654" t="s">
        <v>59</v>
      </c>
      <c r="C20654">
        <v>0</v>
      </c>
      <c r="O20654" t="s">
        <v>30240</v>
      </c>
      <c r="S20654">
        <v>0</v>
      </c>
      <c r="T20654">
        <v>13</v>
      </c>
      <c r="U20654">
        <v>0</v>
      </c>
      <c r="V20654">
        <v>12</v>
      </c>
      <c r="W20654">
        <v>0</v>
      </c>
      <c r="X20654">
        <v>0</v>
      </c>
      <c r="Y20654">
        <v>0</v>
      </c>
      <c r="Z20654">
        <v>0</v>
      </c>
      <c r="AA20654">
        <v>0</v>
      </c>
      <c r="AB20654" s="2">
        <v>45055.002986111111</v>
      </c>
      <c r="AC20654" t="s">
        <v>32</v>
      </c>
    </row>
    <row r="20655" spans="1:29" x14ac:dyDescent="0.35">
      <c r="A20655" s="1">
        <v>43880</v>
      </c>
      <c r="B20655" t="s">
        <v>88</v>
      </c>
      <c r="O20655" t="s">
        <v>30241</v>
      </c>
      <c r="S20655">
        <v>0</v>
      </c>
      <c r="T20655">
        <v>13</v>
      </c>
      <c r="U20655">
        <v>0</v>
      </c>
      <c r="V20655">
        <v>25</v>
      </c>
      <c r="W20655">
        <v>0</v>
      </c>
      <c r="X20655">
        <v>0</v>
      </c>
      <c r="Y20655">
        <v>0</v>
      </c>
      <c r="Z20655">
        <v>0</v>
      </c>
      <c r="AA20655">
        <v>0</v>
      </c>
      <c r="AB20655" s="2">
        <v>45055.002986111111</v>
      </c>
      <c r="AC20655" t="s">
        <v>32</v>
      </c>
    </row>
    <row r="20656" spans="1:29" x14ac:dyDescent="0.35">
      <c r="A20656" s="1">
        <v>43880</v>
      </c>
      <c r="B20656" t="s">
        <v>115</v>
      </c>
      <c r="O20656" t="s">
        <v>30242</v>
      </c>
      <c r="S20656">
        <v>0</v>
      </c>
      <c r="T20656">
        <v>9</v>
      </c>
      <c r="U20656">
        <v>0</v>
      </c>
      <c r="V20656">
        <v>31</v>
      </c>
      <c r="W20656">
        <v>0</v>
      </c>
      <c r="X20656">
        <v>0</v>
      </c>
      <c r="Y20656">
        <v>0</v>
      </c>
      <c r="Z20656">
        <v>0</v>
      </c>
      <c r="AA20656">
        <v>6</v>
      </c>
      <c r="AB20656" s="2">
        <v>45055.002986111111</v>
      </c>
      <c r="AC20656" t="s">
        <v>32</v>
      </c>
    </row>
    <row r="20657" spans="1:29" x14ac:dyDescent="0.35">
      <c r="A20657" s="1">
        <v>43880</v>
      </c>
      <c r="B20657" t="s">
        <v>121</v>
      </c>
      <c r="O20657" t="s">
        <v>30243</v>
      </c>
      <c r="Q20657">
        <v>0</v>
      </c>
      <c r="S20657">
        <v>0</v>
      </c>
      <c r="T20657">
        <v>0</v>
      </c>
      <c r="U20657">
        <v>0</v>
      </c>
      <c r="V20657">
        <v>34</v>
      </c>
      <c r="W20657">
        <v>0</v>
      </c>
      <c r="X20657">
        <v>0</v>
      </c>
      <c r="Y20657">
        <v>0</v>
      </c>
      <c r="Z20657">
        <v>0</v>
      </c>
      <c r="AA20657">
        <v>0</v>
      </c>
      <c r="AB20657" s="2">
        <v>45055.002986111111</v>
      </c>
      <c r="AC20657" t="s">
        <v>32</v>
      </c>
    </row>
    <row r="20658" spans="1:29" x14ac:dyDescent="0.35">
      <c r="A20658" s="1">
        <v>43880</v>
      </c>
      <c r="B20658" t="s">
        <v>161</v>
      </c>
      <c r="O20658" t="s">
        <v>30244</v>
      </c>
      <c r="S20658">
        <v>0</v>
      </c>
      <c r="U20658">
        <v>0</v>
      </c>
      <c r="V20658">
        <v>51</v>
      </c>
      <c r="W20658">
        <v>0</v>
      </c>
      <c r="X20658">
        <v>0</v>
      </c>
      <c r="Y20658">
        <v>0</v>
      </c>
      <c r="Z20658">
        <v>0</v>
      </c>
      <c r="AA20658">
        <v>0</v>
      </c>
      <c r="AB20658" s="2">
        <v>45055.002986111111</v>
      </c>
      <c r="AC20658" t="s">
        <v>32</v>
      </c>
    </row>
    <row r="20659" spans="1:29" x14ac:dyDescent="0.35">
      <c r="A20659" s="1">
        <v>43880</v>
      </c>
      <c r="B20659" t="s">
        <v>168</v>
      </c>
      <c r="C20659">
        <v>7</v>
      </c>
      <c r="O20659" t="s">
        <v>30245</v>
      </c>
      <c r="S20659">
        <v>7</v>
      </c>
      <c r="T20659">
        <v>0</v>
      </c>
      <c r="U20659">
        <v>7</v>
      </c>
      <c r="V20659">
        <v>53</v>
      </c>
      <c r="W20659">
        <v>0</v>
      </c>
      <c r="X20659">
        <v>0</v>
      </c>
      <c r="Y20659">
        <v>0</v>
      </c>
      <c r="Z20659">
        <v>0</v>
      </c>
      <c r="AA20659">
        <v>0</v>
      </c>
      <c r="AB20659" s="2">
        <v>45055.002986111111</v>
      </c>
      <c r="AC20659" t="s">
        <v>32</v>
      </c>
    </row>
    <row r="20660" spans="1:29" x14ac:dyDescent="0.35">
      <c r="A20660" s="1">
        <v>43879</v>
      </c>
      <c r="B20660" t="s">
        <v>59</v>
      </c>
      <c r="C20660">
        <v>0</v>
      </c>
      <c r="O20660" t="s">
        <v>30246</v>
      </c>
      <c r="S20660">
        <v>0</v>
      </c>
      <c r="T20660">
        <v>13</v>
      </c>
      <c r="U20660">
        <v>0</v>
      </c>
      <c r="V20660">
        <v>12</v>
      </c>
      <c r="W20660">
        <v>0</v>
      </c>
      <c r="X20660">
        <v>0</v>
      </c>
      <c r="Y20660">
        <v>0</v>
      </c>
      <c r="Z20660">
        <v>0</v>
      </c>
      <c r="AA20660">
        <v>0</v>
      </c>
      <c r="AB20660" s="2">
        <v>45055.002986111111</v>
      </c>
      <c r="AC20660" t="s">
        <v>32</v>
      </c>
    </row>
    <row r="20661" spans="1:29" x14ac:dyDescent="0.35">
      <c r="A20661" s="1">
        <v>43879</v>
      </c>
      <c r="B20661" t="s">
        <v>88</v>
      </c>
      <c r="O20661" t="s">
        <v>30247</v>
      </c>
      <c r="S20661">
        <v>0</v>
      </c>
      <c r="T20661">
        <v>13</v>
      </c>
      <c r="U20661">
        <v>0</v>
      </c>
      <c r="V20661">
        <v>25</v>
      </c>
      <c r="W20661">
        <v>0</v>
      </c>
      <c r="X20661">
        <v>0</v>
      </c>
      <c r="Y20661">
        <v>0</v>
      </c>
      <c r="Z20661">
        <v>0</v>
      </c>
      <c r="AA20661">
        <v>0</v>
      </c>
      <c r="AB20661" s="2">
        <v>45055.002986111111</v>
      </c>
      <c r="AC20661" t="s">
        <v>32</v>
      </c>
    </row>
    <row r="20662" spans="1:29" x14ac:dyDescent="0.35">
      <c r="A20662" s="1">
        <v>43879</v>
      </c>
      <c r="B20662" t="s">
        <v>115</v>
      </c>
      <c r="O20662" t="s">
        <v>30248</v>
      </c>
      <c r="S20662">
        <v>0</v>
      </c>
      <c r="T20662">
        <v>3</v>
      </c>
      <c r="U20662">
        <v>0</v>
      </c>
      <c r="V20662">
        <v>31</v>
      </c>
      <c r="W20662">
        <v>0</v>
      </c>
      <c r="X20662">
        <v>0</v>
      </c>
      <c r="Y20662">
        <v>0</v>
      </c>
      <c r="Z20662">
        <v>0</v>
      </c>
      <c r="AA20662">
        <v>0</v>
      </c>
      <c r="AB20662" s="2">
        <v>45055.002986111111</v>
      </c>
      <c r="AC20662" t="s">
        <v>32</v>
      </c>
    </row>
    <row r="20663" spans="1:29" x14ac:dyDescent="0.35">
      <c r="A20663" s="1">
        <v>43879</v>
      </c>
      <c r="B20663" t="s">
        <v>121</v>
      </c>
      <c r="O20663" t="s">
        <v>30249</v>
      </c>
      <c r="Q20663">
        <v>0</v>
      </c>
      <c r="S20663">
        <v>0</v>
      </c>
      <c r="T20663">
        <v>0</v>
      </c>
      <c r="U20663">
        <v>0</v>
      </c>
      <c r="V20663">
        <v>34</v>
      </c>
      <c r="W20663">
        <v>0</v>
      </c>
      <c r="X20663">
        <v>0</v>
      </c>
      <c r="Y20663">
        <v>0</v>
      </c>
      <c r="Z20663">
        <v>0</v>
      </c>
      <c r="AA20663">
        <v>0</v>
      </c>
      <c r="AB20663" s="2">
        <v>45055.002986111111</v>
      </c>
      <c r="AC20663" t="s">
        <v>32</v>
      </c>
    </row>
    <row r="20664" spans="1:29" x14ac:dyDescent="0.35">
      <c r="A20664" s="1">
        <v>43879</v>
      </c>
      <c r="B20664" t="s">
        <v>161</v>
      </c>
      <c r="O20664" t="s">
        <v>30250</v>
      </c>
      <c r="S20664">
        <v>0</v>
      </c>
      <c r="U20664">
        <v>0</v>
      </c>
      <c r="V20664">
        <v>51</v>
      </c>
      <c r="W20664">
        <v>0</v>
      </c>
      <c r="X20664">
        <v>0</v>
      </c>
      <c r="Y20664">
        <v>0</v>
      </c>
      <c r="Z20664">
        <v>0</v>
      </c>
      <c r="AA20664">
        <v>0</v>
      </c>
      <c r="AB20664" s="2">
        <v>45055.002986111111</v>
      </c>
      <c r="AC20664" t="s">
        <v>32</v>
      </c>
    </row>
    <row r="20665" spans="1:29" x14ac:dyDescent="0.35">
      <c r="A20665" s="1">
        <v>43879</v>
      </c>
      <c r="B20665" t="s">
        <v>168</v>
      </c>
      <c r="C20665">
        <v>7</v>
      </c>
      <c r="O20665" t="s">
        <v>30251</v>
      </c>
      <c r="S20665">
        <v>7</v>
      </c>
      <c r="T20665">
        <v>0</v>
      </c>
      <c r="U20665">
        <v>7</v>
      </c>
      <c r="V20665">
        <v>53</v>
      </c>
      <c r="W20665">
        <v>0</v>
      </c>
      <c r="X20665">
        <v>0</v>
      </c>
      <c r="Y20665">
        <v>0</v>
      </c>
      <c r="Z20665">
        <v>0</v>
      </c>
      <c r="AA20665">
        <v>0</v>
      </c>
      <c r="AB20665" s="2">
        <v>45055.002986111111</v>
      </c>
      <c r="AC20665" t="s">
        <v>32</v>
      </c>
    </row>
    <row r="20666" spans="1:29" x14ac:dyDescent="0.35">
      <c r="A20666" s="1">
        <v>43878</v>
      </c>
      <c r="B20666" t="s">
        <v>59</v>
      </c>
      <c r="C20666">
        <v>0</v>
      </c>
      <c r="O20666" t="s">
        <v>30252</v>
      </c>
      <c r="S20666">
        <v>0</v>
      </c>
      <c r="T20666">
        <v>13</v>
      </c>
      <c r="U20666">
        <v>0</v>
      </c>
      <c r="V20666">
        <v>12</v>
      </c>
      <c r="W20666">
        <v>0</v>
      </c>
      <c r="X20666">
        <v>0</v>
      </c>
      <c r="Y20666">
        <v>0</v>
      </c>
      <c r="Z20666">
        <v>0</v>
      </c>
      <c r="AA20666">
        <v>1</v>
      </c>
      <c r="AB20666" s="2">
        <v>45055.002986111111</v>
      </c>
      <c r="AC20666" t="s">
        <v>32</v>
      </c>
    </row>
    <row r="20667" spans="1:29" x14ac:dyDescent="0.35">
      <c r="A20667" s="1">
        <v>43878</v>
      </c>
      <c r="B20667" t="s">
        <v>88</v>
      </c>
      <c r="O20667" t="s">
        <v>30253</v>
      </c>
      <c r="S20667">
        <v>0</v>
      </c>
      <c r="T20667">
        <v>13</v>
      </c>
      <c r="U20667">
        <v>0</v>
      </c>
      <c r="V20667">
        <v>25</v>
      </c>
      <c r="W20667">
        <v>0</v>
      </c>
      <c r="X20667">
        <v>0</v>
      </c>
      <c r="Y20667">
        <v>0</v>
      </c>
      <c r="Z20667">
        <v>0</v>
      </c>
      <c r="AA20667">
        <v>0</v>
      </c>
      <c r="AB20667" s="2">
        <v>45055.002986111111</v>
      </c>
      <c r="AC20667" t="s">
        <v>32</v>
      </c>
    </row>
    <row r="20668" spans="1:29" x14ac:dyDescent="0.35">
      <c r="A20668" s="1">
        <v>43878</v>
      </c>
      <c r="B20668" t="s">
        <v>115</v>
      </c>
      <c r="O20668" t="s">
        <v>30254</v>
      </c>
      <c r="S20668">
        <v>0</v>
      </c>
      <c r="T20668">
        <v>3</v>
      </c>
      <c r="U20668">
        <v>0</v>
      </c>
      <c r="V20668">
        <v>31</v>
      </c>
      <c r="W20668">
        <v>0</v>
      </c>
      <c r="X20668">
        <v>0</v>
      </c>
      <c r="Y20668">
        <v>0</v>
      </c>
      <c r="Z20668">
        <v>0</v>
      </c>
      <c r="AA20668">
        <v>0</v>
      </c>
      <c r="AB20668" s="2">
        <v>45055.002986111111</v>
      </c>
      <c r="AC20668" t="s">
        <v>32</v>
      </c>
    </row>
    <row r="20669" spans="1:29" x14ac:dyDescent="0.35">
      <c r="A20669" s="1">
        <v>43878</v>
      </c>
      <c r="B20669" t="s">
        <v>121</v>
      </c>
      <c r="O20669" t="s">
        <v>30255</v>
      </c>
      <c r="Q20669">
        <v>0</v>
      </c>
      <c r="S20669">
        <v>0</v>
      </c>
      <c r="T20669">
        <v>0</v>
      </c>
      <c r="U20669">
        <v>0</v>
      </c>
      <c r="V20669">
        <v>34</v>
      </c>
      <c r="W20669">
        <v>0</v>
      </c>
      <c r="X20669">
        <v>0</v>
      </c>
      <c r="Y20669">
        <v>0</v>
      </c>
      <c r="Z20669">
        <v>0</v>
      </c>
      <c r="AA20669">
        <v>0</v>
      </c>
      <c r="AB20669" s="2">
        <v>45055.002986111111</v>
      </c>
      <c r="AC20669" t="s">
        <v>32</v>
      </c>
    </row>
    <row r="20670" spans="1:29" x14ac:dyDescent="0.35">
      <c r="A20670" s="1">
        <v>43878</v>
      </c>
      <c r="B20670" t="s">
        <v>161</v>
      </c>
      <c r="O20670" t="s">
        <v>30256</v>
      </c>
      <c r="S20670">
        <v>0</v>
      </c>
      <c r="U20670">
        <v>0</v>
      </c>
      <c r="V20670">
        <v>51</v>
      </c>
      <c r="W20670">
        <v>0</v>
      </c>
      <c r="X20670">
        <v>0</v>
      </c>
      <c r="Y20670">
        <v>0</v>
      </c>
      <c r="Z20670">
        <v>0</v>
      </c>
      <c r="AA20670">
        <v>0</v>
      </c>
      <c r="AB20670" s="2">
        <v>45055.002986111111</v>
      </c>
      <c r="AC20670" t="s">
        <v>32</v>
      </c>
    </row>
    <row r="20671" spans="1:29" x14ac:dyDescent="0.35">
      <c r="A20671" s="1">
        <v>43878</v>
      </c>
      <c r="B20671" t="s">
        <v>168</v>
      </c>
      <c r="C20671">
        <v>7</v>
      </c>
      <c r="O20671" t="s">
        <v>30257</v>
      </c>
      <c r="S20671">
        <v>7</v>
      </c>
      <c r="T20671">
        <v>0</v>
      </c>
      <c r="U20671">
        <v>7</v>
      </c>
      <c r="V20671">
        <v>53</v>
      </c>
      <c r="W20671">
        <v>0</v>
      </c>
      <c r="X20671">
        <v>0</v>
      </c>
      <c r="Y20671">
        <v>0</v>
      </c>
      <c r="Z20671">
        <v>0</v>
      </c>
      <c r="AA20671">
        <v>0</v>
      </c>
      <c r="AB20671" s="2">
        <v>45055.002986111111</v>
      </c>
      <c r="AC20671" t="s">
        <v>32</v>
      </c>
    </row>
    <row r="20672" spans="1:29" x14ac:dyDescent="0.35">
      <c r="A20672" s="1">
        <v>43877</v>
      </c>
      <c r="B20672" t="s">
        <v>59</v>
      </c>
      <c r="C20672">
        <v>0</v>
      </c>
      <c r="O20672" t="s">
        <v>30258</v>
      </c>
      <c r="S20672">
        <v>0</v>
      </c>
      <c r="T20672">
        <v>12</v>
      </c>
      <c r="U20672">
        <v>0</v>
      </c>
      <c r="V20672">
        <v>12</v>
      </c>
      <c r="W20672">
        <v>0</v>
      </c>
      <c r="X20672">
        <v>0</v>
      </c>
      <c r="Y20672">
        <v>0</v>
      </c>
      <c r="Z20672">
        <v>0</v>
      </c>
      <c r="AA20672">
        <v>0</v>
      </c>
      <c r="AB20672" s="2">
        <v>45055.002986111111</v>
      </c>
      <c r="AC20672" t="s">
        <v>32</v>
      </c>
    </row>
    <row r="20673" spans="1:29" x14ac:dyDescent="0.35">
      <c r="A20673" s="1">
        <v>43877</v>
      </c>
      <c r="B20673" t="s">
        <v>88</v>
      </c>
      <c r="O20673" t="s">
        <v>30259</v>
      </c>
      <c r="S20673">
        <v>0</v>
      </c>
      <c r="T20673">
        <v>13</v>
      </c>
      <c r="U20673">
        <v>0</v>
      </c>
      <c r="V20673">
        <v>25</v>
      </c>
      <c r="W20673">
        <v>0</v>
      </c>
      <c r="X20673">
        <v>0</v>
      </c>
      <c r="Y20673">
        <v>0</v>
      </c>
      <c r="Z20673">
        <v>0</v>
      </c>
      <c r="AA20673">
        <v>0</v>
      </c>
      <c r="AB20673" s="2">
        <v>45055.002986111111</v>
      </c>
      <c r="AC20673" t="s">
        <v>32</v>
      </c>
    </row>
    <row r="20674" spans="1:29" x14ac:dyDescent="0.35">
      <c r="A20674" s="1">
        <v>43877</v>
      </c>
      <c r="B20674" t="s">
        <v>115</v>
      </c>
      <c r="O20674" t="s">
        <v>30260</v>
      </c>
      <c r="S20674">
        <v>0</v>
      </c>
      <c r="T20674">
        <v>3</v>
      </c>
      <c r="U20674">
        <v>0</v>
      </c>
      <c r="V20674">
        <v>31</v>
      </c>
      <c r="W20674">
        <v>0</v>
      </c>
      <c r="X20674">
        <v>0</v>
      </c>
      <c r="Y20674">
        <v>0</v>
      </c>
      <c r="Z20674">
        <v>0</v>
      </c>
      <c r="AA20674">
        <v>2</v>
      </c>
      <c r="AB20674" s="2">
        <v>45055.002986111111</v>
      </c>
      <c r="AC20674" t="s">
        <v>32</v>
      </c>
    </row>
    <row r="20675" spans="1:29" x14ac:dyDescent="0.35">
      <c r="A20675" s="1">
        <v>43877</v>
      </c>
      <c r="B20675" t="s">
        <v>121</v>
      </c>
      <c r="O20675" t="s">
        <v>30261</v>
      </c>
      <c r="Q20675">
        <v>0</v>
      </c>
      <c r="S20675">
        <v>0</v>
      </c>
      <c r="T20675">
        <v>0</v>
      </c>
      <c r="U20675">
        <v>0</v>
      </c>
      <c r="V20675">
        <v>34</v>
      </c>
      <c r="W20675">
        <v>0</v>
      </c>
      <c r="X20675">
        <v>0</v>
      </c>
      <c r="Y20675">
        <v>0</v>
      </c>
      <c r="Z20675">
        <v>0</v>
      </c>
      <c r="AA20675">
        <v>0</v>
      </c>
      <c r="AB20675" s="2">
        <v>45055.002986111111</v>
      </c>
      <c r="AC20675" t="s">
        <v>32</v>
      </c>
    </row>
    <row r="20676" spans="1:29" x14ac:dyDescent="0.35">
      <c r="A20676" s="1">
        <v>43877</v>
      </c>
      <c r="B20676" t="s">
        <v>161</v>
      </c>
      <c r="O20676" t="s">
        <v>30262</v>
      </c>
      <c r="S20676">
        <v>0</v>
      </c>
      <c r="U20676">
        <v>0</v>
      </c>
      <c r="V20676">
        <v>51</v>
      </c>
      <c r="W20676">
        <v>0</v>
      </c>
      <c r="X20676">
        <v>0</v>
      </c>
      <c r="Y20676">
        <v>0</v>
      </c>
      <c r="Z20676">
        <v>0</v>
      </c>
      <c r="AA20676">
        <v>0</v>
      </c>
      <c r="AB20676" s="2">
        <v>45055.002986111111</v>
      </c>
      <c r="AC20676" t="s">
        <v>32</v>
      </c>
    </row>
    <row r="20677" spans="1:29" x14ac:dyDescent="0.35">
      <c r="A20677" s="1">
        <v>43877</v>
      </c>
      <c r="B20677" t="s">
        <v>168</v>
      </c>
      <c r="C20677">
        <v>7</v>
      </c>
      <c r="O20677" t="s">
        <v>30263</v>
      </c>
      <c r="S20677">
        <v>7</v>
      </c>
      <c r="T20677">
        <v>0</v>
      </c>
      <c r="U20677">
        <v>7</v>
      </c>
      <c r="V20677">
        <v>53</v>
      </c>
      <c r="W20677">
        <v>0</v>
      </c>
      <c r="X20677">
        <v>0</v>
      </c>
      <c r="Y20677">
        <v>0</v>
      </c>
      <c r="Z20677">
        <v>0</v>
      </c>
      <c r="AA20677">
        <v>0</v>
      </c>
      <c r="AB20677" s="2">
        <v>45055.002986111111</v>
      </c>
      <c r="AC20677" t="s">
        <v>32</v>
      </c>
    </row>
    <row r="20678" spans="1:29" x14ac:dyDescent="0.35">
      <c r="A20678" s="1">
        <v>43876</v>
      </c>
      <c r="B20678" t="s">
        <v>59</v>
      </c>
      <c r="C20678">
        <v>0</v>
      </c>
      <c r="O20678" t="s">
        <v>30264</v>
      </c>
      <c r="S20678">
        <v>0</v>
      </c>
      <c r="T20678">
        <v>12</v>
      </c>
      <c r="U20678">
        <v>0</v>
      </c>
      <c r="V20678">
        <v>12</v>
      </c>
      <c r="W20678">
        <v>0</v>
      </c>
      <c r="X20678">
        <v>0</v>
      </c>
      <c r="Y20678">
        <v>0</v>
      </c>
      <c r="Z20678">
        <v>0</v>
      </c>
      <c r="AA20678">
        <v>3</v>
      </c>
      <c r="AB20678" s="2">
        <v>45055.002986111111</v>
      </c>
      <c r="AC20678" t="s">
        <v>32</v>
      </c>
    </row>
    <row r="20679" spans="1:29" x14ac:dyDescent="0.35">
      <c r="A20679" s="1">
        <v>43876</v>
      </c>
      <c r="B20679" t="s">
        <v>88</v>
      </c>
      <c r="O20679" t="s">
        <v>30265</v>
      </c>
      <c r="S20679">
        <v>0</v>
      </c>
      <c r="T20679">
        <v>13</v>
      </c>
      <c r="U20679">
        <v>0</v>
      </c>
      <c r="V20679">
        <v>25</v>
      </c>
      <c r="W20679">
        <v>0</v>
      </c>
      <c r="X20679">
        <v>0</v>
      </c>
      <c r="Y20679">
        <v>0</v>
      </c>
      <c r="Z20679">
        <v>0</v>
      </c>
      <c r="AA20679">
        <v>0</v>
      </c>
      <c r="AB20679" s="2">
        <v>45055.002986111111</v>
      </c>
      <c r="AC20679" t="s">
        <v>32</v>
      </c>
    </row>
    <row r="20680" spans="1:29" x14ac:dyDescent="0.35">
      <c r="A20680" s="1">
        <v>43876</v>
      </c>
      <c r="B20680" t="s">
        <v>115</v>
      </c>
      <c r="O20680" t="s">
        <v>30266</v>
      </c>
      <c r="S20680">
        <v>0</v>
      </c>
      <c r="T20680">
        <v>1</v>
      </c>
      <c r="U20680">
        <v>0</v>
      </c>
      <c r="V20680">
        <v>31</v>
      </c>
      <c r="W20680">
        <v>0</v>
      </c>
      <c r="X20680">
        <v>0</v>
      </c>
      <c r="Y20680">
        <v>0</v>
      </c>
      <c r="Z20680">
        <v>0</v>
      </c>
      <c r="AA20680">
        <v>0</v>
      </c>
      <c r="AB20680" s="2">
        <v>45055.002986111111</v>
      </c>
      <c r="AC20680" t="s">
        <v>32</v>
      </c>
    </row>
    <row r="20681" spans="1:29" x14ac:dyDescent="0.35">
      <c r="A20681" s="1">
        <v>43876</v>
      </c>
      <c r="B20681" t="s">
        <v>121</v>
      </c>
      <c r="O20681" t="s">
        <v>30267</v>
      </c>
      <c r="Q20681">
        <v>0</v>
      </c>
      <c r="S20681">
        <v>0</v>
      </c>
      <c r="T20681">
        <v>0</v>
      </c>
      <c r="U20681">
        <v>0</v>
      </c>
      <c r="V20681">
        <v>34</v>
      </c>
      <c r="W20681">
        <v>0</v>
      </c>
      <c r="X20681">
        <v>0</v>
      </c>
      <c r="Y20681">
        <v>0</v>
      </c>
      <c r="Z20681">
        <v>0</v>
      </c>
      <c r="AA20681">
        <v>0</v>
      </c>
      <c r="AB20681" s="2">
        <v>45055.002986111111</v>
      </c>
      <c r="AC20681" t="s">
        <v>32</v>
      </c>
    </row>
    <row r="20682" spans="1:29" x14ac:dyDescent="0.35">
      <c r="A20682" s="1">
        <v>43876</v>
      </c>
      <c r="B20682" t="s">
        <v>161</v>
      </c>
      <c r="O20682" t="s">
        <v>30268</v>
      </c>
      <c r="S20682">
        <v>0</v>
      </c>
      <c r="U20682">
        <v>0</v>
      </c>
      <c r="V20682">
        <v>51</v>
      </c>
      <c r="W20682">
        <v>0</v>
      </c>
      <c r="X20682">
        <v>0</v>
      </c>
      <c r="Y20682">
        <v>0</v>
      </c>
      <c r="Z20682">
        <v>0</v>
      </c>
      <c r="AA20682">
        <v>0</v>
      </c>
      <c r="AB20682" s="2">
        <v>45055.002986111111</v>
      </c>
      <c r="AC20682" t="s">
        <v>32</v>
      </c>
    </row>
    <row r="20683" spans="1:29" x14ac:dyDescent="0.35">
      <c r="A20683" s="1">
        <v>43876</v>
      </c>
      <c r="B20683" t="s">
        <v>168</v>
      </c>
      <c r="C20683">
        <v>7</v>
      </c>
      <c r="O20683" t="s">
        <v>30269</v>
      </c>
      <c r="S20683">
        <v>7</v>
      </c>
      <c r="T20683">
        <v>0</v>
      </c>
      <c r="U20683">
        <v>7</v>
      </c>
      <c r="V20683">
        <v>53</v>
      </c>
      <c r="W20683">
        <v>0</v>
      </c>
      <c r="X20683">
        <v>0</v>
      </c>
      <c r="Y20683">
        <v>0</v>
      </c>
      <c r="Z20683">
        <v>0</v>
      </c>
      <c r="AA20683">
        <v>0</v>
      </c>
      <c r="AB20683" s="2">
        <v>45055.002986111111</v>
      </c>
      <c r="AC20683" t="s">
        <v>32</v>
      </c>
    </row>
    <row r="20684" spans="1:29" x14ac:dyDescent="0.35">
      <c r="A20684" s="1">
        <v>43875</v>
      </c>
      <c r="B20684" t="s">
        <v>59</v>
      </c>
      <c r="C20684">
        <v>0</v>
      </c>
      <c r="O20684" t="s">
        <v>30270</v>
      </c>
      <c r="S20684">
        <v>0</v>
      </c>
      <c r="T20684">
        <v>9</v>
      </c>
      <c r="U20684">
        <v>0</v>
      </c>
      <c r="V20684">
        <v>12</v>
      </c>
      <c r="W20684">
        <v>0</v>
      </c>
      <c r="X20684">
        <v>0</v>
      </c>
      <c r="Y20684">
        <v>0</v>
      </c>
      <c r="Z20684">
        <v>0</v>
      </c>
      <c r="AA20684">
        <v>0</v>
      </c>
      <c r="AB20684" s="2">
        <v>45055.002986111111</v>
      </c>
      <c r="AC20684" t="s">
        <v>32</v>
      </c>
    </row>
    <row r="20685" spans="1:29" x14ac:dyDescent="0.35">
      <c r="A20685" s="1">
        <v>43875</v>
      </c>
      <c r="B20685" t="s">
        <v>88</v>
      </c>
      <c r="O20685" t="s">
        <v>30271</v>
      </c>
      <c r="S20685">
        <v>0</v>
      </c>
      <c r="T20685">
        <v>13</v>
      </c>
      <c r="U20685">
        <v>0</v>
      </c>
      <c r="V20685">
        <v>25</v>
      </c>
      <c r="W20685">
        <v>0</v>
      </c>
      <c r="X20685">
        <v>0</v>
      </c>
      <c r="Y20685">
        <v>0</v>
      </c>
      <c r="Z20685">
        <v>0</v>
      </c>
      <c r="AA20685">
        <v>0</v>
      </c>
      <c r="AB20685" s="2">
        <v>45055.002986111111</v>
      </c>
      <c r="AC20685" t="s">
        <v>32</v>
      </c>
    </row>
    <row r="20686" spans="1:29" x14ac:dyDescent="0.35">
      <c r="A20686" s="1">
        <v>43875</v>
      </c>
      <c r="B20686" t="s">
        <v>121</v>
      </c>
      <c r="O20686" s="3" t="s">
        <v>30272</v>
      </c>
      <c r="Q20686">
        <v>0</v>
      </c>
      <c r="S20686">
        <v>0</v>
      </c>
      <c r="T20686">
        <v>0</v>
      </c>
      <c r="U20686">
        <v>0</v>
      </c>
      <c r="V20686">
        <v>34</v>
      </c>
      <c r="W20686">
        <v>0</v>
      </c>
      <c r="X20686">
        <v>0</v>
      </c>
      <c r="Y20686">
        <v>0</v>
      </c>
      <c r="Z20686">
        <v>0</v>
      </c>
      <c r="AA20686">
        <v>0</v>
      </c>
      <c r="AB20686" s="2">
        <v>45055.002986111111</v>
      </c>
      <c r="AC20686" t="s">
        <v>32</v>
      </c>
    </row>
    <row r="20687" spans="1:29" x14ac:dyDescent="0.35">
      <c r="A20687" s="1">
        <v>43875</v>
      </c>
      <c r="B20687" t="s">
        <v>161</v>
      </c>
      <c r="O20687" t="s">
        <v>30273</v>
      </c>
      <c r="S20687">
        <v>0</v>
      </c>
      <c r="U20687">
        <v>0</v>
      </c>
      <c r="V20687">
        <v>51</v>
      </c>
      <c r="W20687">
        <v>0</v>
      </c>
      <c r="X20687">
        <v>0</v>
      </c>
      <c r="Y20687">
        <v>0</v>
      </c>
      <c r="Z20687">
        <v>0</v>
      </c>
      <c r="AA20687">
        <v>0</v>
      </c>
      <c r="AB20687" s="2">
        <v>45055.002986111111</v>
      </c>
      <c r="AC20687" t="s">
        <v>32</v>
      </c>
    </row>
    <row r="20688" spans="1:29" x14ac:dyDescent="0.35">
      <c r="A20688" s="1">
        <v>43875</v>
      </c>
      <c r="B20688" t="s">
        <v>168</v>
      </c>
      <c r="C20688">
        <v>7</v>
      </c>
      <c r="O20688" t="s">
        <v>30274</v>
      </c>
      <c r="S20688">
        <v>7</v>
      </c>
      <c r="T20688">
        <v>0</v>
      </c>
      <c r="U20688">
        <v>7</v>
      </c>
      <c r="V20688">
        <v>53</v>
      </c>
      <c r="W20688">
        <v>0</v>
      </c>
      <c r="X20688">
        <v>0</v>
      </c>
      <c r="Y20688">
        <v>0</v>
      </c>
      <c r="Z20688">
        <v>1</v>
      </c>
      <c r="AA20688">
        <v>0</v>
      </c>
      <c r="AB20688" s="2">
        <v>45055.002986111111</v>
      </c>
      <c r="AC20688" t="s">
        <v>32</v>
      </c>
    </row>
    <row r="20689" spans="1:29" x14ac:dyDescent="0.35">
      <c r="A20689" s="1">
        <v>43874</v>
      </c>
      <c r="B20689" t="s">
        <v>59</v>
      </c>
      <c r="C20689">
        <v>0</v>
      </c>
      <c r="O20689" t="s">
        <v>30275</v>
      </c>
      <c r="S20689">
        <v>0</v>
      </c>
      <c r="T20689">
        <v>9</v>
      </c>
      <c r="U20689">
        <v>0</v>
      </c>
      <c r="V20689">
        <v>12</v>
      </c>
      <c r="W20689">
        <v>0</v>
      </c>
      <c r="X20689">
        <v>0</v>
      </c>
      <c r="Y20689">
        <v>0</v>
      </c>
      <c r="Z20689">
        <v>0</v>
      </c>
      <c r="AA20689">
        <v>1</v>
      </c>
      <c r="AB20689" s="2">
        <v>45055.002986111111</v>
      </c>
      <c r="AC20689" t="s">
        <v>32</v>
      </c>
    </row>
    <row r="20690" spans="1:29" x14ac:dyDescent="0.35">
      <c r="A20690" s="1">
        <v>43874</v>
      </c>
      <c r="B20690" t="s">
        <v>88</v>
      </c>
      <c r="O20690" t="s">
        <v>30276</v>
      </c>
      <c r="S20690">
        <v>0</v>
      </c>
      <c r="T20690">
        <v>13</v>
      </c>
      <c r="U20690">
        <v>0</v>
      </c>
      <c r="V20690">
        <v>25</v>
      </c>
      <c r="W20690">
        <v>0</v>
      </c>
      <c r="X20690">
        <v>0</v>
      </c>
      <c r="Y20690">
        <v>0</v>
      </c>
      <c r="Z20690">
        <v>0</v>
      </c>
      <c r="AA20690">
        <v>0</v>
      </c>
      <c r="AB20690" s="2">
        <v>45055.002986111111</v>
      </c>
      <c r="AC20690" t="s">
        <v>32</v>
      </c>
    </row>
    <row r="20691" spans="1:29" x14ac:dyDescent="0.35">
      <c r="A20691" s="1">
        <v>43874</v>
      </c>
      <c r="B20691" t="s">
        <v>121</v>
      </c>
      <c r="O20691" t="s">
        <v>30277</v>
      </c>
      <c r="Q20691">
        <v>0</v>
      </c>
      <c r="S20691">
        <v>0</v>
      </c>
      <c r="T20691">
        <v>0</v>
      </c>
      <c r="U20691">
        <v>0</v>
      </c>
      <c r="V20691">
        <v>34</v>
      </c>
      <c r="W20691">
        <v>0</v>
      </c>
      <c r="X20691">
        <v>0</v>
      </c>
      <c r="Y20691">
        <v>0</v>
      </c>
      <c r="Z20691">
        <v>0</v>
      </c>
      <c r="AA20691">
        <v>0</v>
      </c>
      <c r="AB20691" s="2">
        <v>45055.002986111111</v>
      </c>
      <c r="AC20691" t="s">
        <v>32</v>
      </c>
    </row>
    <row r="20692" spans="1:29" x14ac:dyDescent="0.35">
      <c r="A20692" s="1">
        <v>43874</v>
      </c>
      <c r="B20692" t="s">
        <v>161</v>
      </c>
      <c r="O20692" t="s">
        <v>30278</v>
      </c>
      <c r="S20692">
        <v>0</v>
      </c>
      <c r="U20692">
        <v>0</v>
      </c>
      <c r="V20692">
        <v>51</v>
      </c>
      <c r="W20692">
        <v>0</v>
      </c>
      <c r="X20692">
        <v>0</v>
      </c>
      <c r="Y20692">
        <v>0</v>
      </c>
      <c r="Z20692">
        <v>0</v>
      </c>
      <c r="AA20692">
        <v>0</v>
      </c>
      <c r="AB20692" s="2">
        <v>45055.002986111111</v>
      </c>
      <c r="AC20692" t="s">
        <v>32</v>
      </c>
    </row>
    <row r="20693" spans="1:29" x14ac:dyDescent="0.35">
      <c r="A20693" s="1">
        <v>43874</v>
      </c>
      <c r="B20693" t="s">
        <v>168</v>
      </c>
      <c r="C20693">
        <v>6</v>
      </c>
      <c r="O20693" t="s">
        <v>30279</v>
      </c>
      <c r="S20693">
        <v>6</v>
      </c>
      <c r="T20693">
        <v>0</v>
      </c>
      <c r="U20693">
        <v>6</v>
      </c>
      <c r="V20693">
        <v>53</v>
      </c>
      <c r="W20693">
        <v>0</v>
      </c>
      <c r="X20693">
        <v>0</v>
      </c>
      <c r="Y20693">
        <v>0</v>
      </c>
      <c r="Z20693">
        <v>1</v>
      </c>
      <c r="AA20693">
        <v>0</v>
      </c>
      <c r="AB20693" s="2">
        <v>45055.002986111111</v>
      </c>
      <c r="AC20693" t="s">
        <v>32</v>
      </c>
    </row>
    <row r="20694" spans="1:29" x14ac:dyDescent="0.35">
      <c r="A20694" s="1">
        <v>43873</v>
      </c>
      <c r="B20694" t="s">
        <v>59</v>
      </c>
      <c r="C20694">
        <v>0</v>
      </c>
      <c r="O20694" t="s">
        <v>30280</v>
      </c>
      <c r="S20694">
        <v>0</v>
      </c>
      <c r="T20694">
        <v>8</v>
      </c>
      <c r="U20694">
        <v>0</v>
      </c>
      <c r="V20694">
        <v>12</v>
      </c>
      <c r="W20694">
        <v>0</v>
      </c>
      <c r="X20694">
        <v>0</v>
      </c>
      <c r="Y20694">
        <v>0</v>
      </c>
      <c r="Z20694">
        <v>0</v>
      </c>
      <c r="AA20694">
        <v>0</v>
      </c>
      <c r="AB20694" s="2">
        <v>45055.002986111111</v>
      </c>
      <c r="AC20694" t="s">
        <v>32</v>
      </c>
    </row>
    <row r="20695" spans="1:29" x14ac:dyDescent="0.35">
      <c r="A20695" s="1">
        <v>43873</v>
      </c>
      <c r="B20695" t="s">
        <v>88</v>
      </c>
      <c r="O20695" t="s">
        <v>30281</v>
      </c>
      <c r="S20695">
        <v>0</v>
      </c>
      <c r="T20695">
        <v>13</v>
      </c>
      <c r="U20695">
        <v>0</v>
      </c>
      <c r="V20695">
        <v>25</v>
      </c>
      <c r="W20695">
        <v>0</v>
      </c>
      <c r="X20695">
        <v>0</v>
      </c>
      <c r="Y20695">
        <v>0</v>
      </c>
      <c r="Z20695">
        <v>0</v>
      </c>
      <c r="AA20695">
        <v>1</v>
      </c>
      <c r="AB20695" s="2">
        <v>45055.002986111111</v>
      </c>
      <c r="AC20695" t="s">
        <v>32</v>
      </c>
    </row>
    <row r="20696" spans="1:29" x14ac:dyDescent="0.35">
      <c r="A20696" s="1">
        <v>43873</v>
      </c>
      <c r="B20696" t="s">
        <v>121</v>
      </c>
      <c r="O20696" t="s">
        <v>30282</v>
      </c>
      <c r="Q20696">
        <v>0</v>
      </c>
      <c r="S20696">
        <v>0</v>
      </c>
      <c r="T20696">
        <v>0</v>
      </c>
      <c r="U20696">
        <v>0</v>
      </c>
      <c r="V20696">
        <v>34</v>
      </c>
      <c r="W20696">
        <v>0</v>
      </c>
      <c r="X20696">
        <v>0</v>
      </c>
      <c r="Y20696">
        <v>0</v>
      </c>
      <c r="Z20696">
        <v>0</v>
      </c>
      <c r="AA20696">
        <v>0</v>
      </c>
      <c r="AB20696" s="2">
        <v>45055.002986111111</v>
      </c>
      <c r="AC20696" t="s">
        <v>32</v>
      </c>
    </row>
    <row r="20697" spans="1:29" x14ac:dyDescent="0.35">
      <c r="A20697" s="1">
        <v>43873</v>
      </c>
      <c r="B20697" t="s">
        <v>161</v>
      </c>
      <c r="O20697" t="s">
        <v>30283</v>
      </c>
      <c r="S20697">
        <v>0</v>
      </c>
      <c r="U20697">
        <v>0</v>
      </c>
      <c r="V20697">
        <v>51</v>
      </c>
      <c r="W20697">
        <v>0</v>
      </c>
      <c r="X20697">
        <v>0</v>
      </c>
      <c r="Y20697">
        <v>0</v>
      </c>
      <c r="Z20697">
        <v>0</v>
      </c>
      <c r="AA20697">
        <v>0</v>
      </c>
      <c r="AB20697" s="2">
        <v>45055.002986111111</v>
      </c>
      <c r="AC20697" t="s">
        <v>32</v>
      </c>
    </row>
    <row r="20698" spans="1:29" x14ac:dyDescent="0.35">
      <c r="A20698" s="1">
        <v>43873</v>
      </c>
      <c r="B20698" t="s">
        <v>168</v>
      </c>
      <c r="C20698">
        <v>5</v>
      </c>
      <c r="O20698" t="s">
        <v>30284</v>
      </c>
      <c r="S20698">
        <v>5</v>
      </c>
      <c r="T20698">
        <v>0</v>
      </c>
      <c r="U20698">
        <v>5</v>
      </c>
      <c r="V20698">
        <v>53</v>
      </c>
      <c r="W20698">
        <v>0</v>
      </c>
      <c r="X20698">
        <v>0</v>
      </c>
      <c r="Y20698">
        <v>0</v>
      </c>
      <c r="Z20698">
        <v>0</v>
      </c>
      <c r="AA20698">
        <v>0</v>
      </c>
      <c r="AB20698" s="2">
        <v>45055.002986111111</v>
      </c>
      <c r="AC20698" t="s">
        <v>32</v>
      </c>
    </row>
    <row r="20699" spans="1:29" x14ac:dyDescent="0.35">
      <c r="A20699" s="1">
        <v>43872</v>
      </c>
      <c r="B20699" t="s">
        <v>59</v>
      </c>
      <c r="C20699">
        <v>0</v>
      </c>
      <c r="O20699" t="s">
        <v>30285</v>
      </c>
      <c r="S20699">
        <v>0</v>
      </c>
      <c r="T20699">
        <v>8</v>
      </c>
      <c r="U20699">
        <v>0</v>
      </c>
      <c r="V20699">
        <v>12</v>
      </c>
      <c r="W20699">
        <v>0</v>
      </c>
      <c r="X20699">
        <v>0</v>
      </c>
      <c r="Y20699">
        <v>0</v>
      </c>
      <c r="Z20699">
        <v>0</v>
      </c>
      <c r="AA20699">
        <v>1</v>
      </c>
      <c r="AB20699" s="2">
        <v>45055.002986111111</v>
      </c>
      <c r="AC20699" t="s">
        <v>32</v>
      </c>
    </row>
    <row r="20700" spans="1:29" x14ac:dyDescent="0.35">
      <c r="A20700" s="1">
        <v>43872</v>
      </c>
      <c r="B20700" t="s">
        <v>88</v>
      </c>
      <c r="O20700" t="s">
        <v>30286</v>
      </c>
      <c r="S20700">
        <v>0</v>
      </c>
      <c r="T20700">
        <v>12</v>
      </c>
      <c r="U20700">
        <v>0</v>
      </c>
      <c r="V20700">
        <v>25</v>
      </c>
      <c r="W20700">
        <v>0</v>
      </c>
      <c r="X20700">
        <v>0</v>
      </c>
      <c r="Y20700">
        <v>0</v>
      </c>
      <c r="Z20700">
        <v>0</v>
      </c>
      <c r="AA20700">
        <v>0</v>
      </c>
      <c r="AB20700" s="2">
        <v>45055.002986111111</v>
      </c>
      <c r="AC20700" t="s">
        <v>32</v>
      </c>
    </row>
    <row r="20701" spans="1:29" x14ac:dyDescent="0.35">
      <c r="A20701" s="1">
        <v>43872</v>
      </c>
      <c r="B20701" t="s">
        <v>121</v>
      </c>
      <c r="O20701" t="s">
        <v>30287</v>
      </c>
      <c r="Q20701">
        <v>0</v>
      </c>
      <c r="S20701">
        <v>0</v>
      </c>
      <c r="T20701">
        <v>0</v>
      </c>
      <c r="U20701">
        <v>0</v>
      </c>
      <c r="V20701">
        <v>34</v>
      </c>
      <c r="W20701">
        <v>0</v>
      </c>
      <c r="X20701">
        <v>0</v>
      </c>
      <c r="Y20701">
        <v>0</v>
      </c>
      <c r="Z20701">
        <v>0</v>
      </c>
      <c r="AA20701">
        <v>0</v>
      </c>
      <c r="AB20701" s="2">
        <v>45055.002986111111</v>
      </c>
      <c r="AC20701" t="s">
        <v>32</v>
      </c>
    </row>
    <row r="20702" spans="1:29" x14ac:dyDescent="0.35">
      <c r="A20702" s="1">
        <v>43872</v>
      </c>
      <c r="B20702" t="s">
        <v>161</v>
      </c>
      <c r="O20702" t="s">
        <v>30288</v>
      </c>
      <c r="S20702">
        <v>0</v>
      </c>
      <c r="U20702">
        <v>0</v>
      </c>
      <c r="V20702">
        <v>51</v>
      </c>
      <c r="W20702">
        <v>0</v>
      </c>
      <c r="X20702">
        <v>0</v>
      </c>
      <c r="Y20702">
        <v>0</v>
      </c>
      <c r="Z20702">
        <v>0</v>
      </c>
      <c r="AA20702">
        <v>0</v>
      </c>
      <c r="AB20702" s="2">
        <v>45055.002986111111</v>
      </c>
      <c r="AC20702" t="s">
        <v>32</v>
      </c>
    </row>
    <row r="20703" spans="1:29" x14ac:dyDescent="0.35">
      <c r="A20703" s="1">
        <v>43872</v>
      </c>
      <c r="B20703" t="s">
        <v>168</v>
      </c>
      <c r="C20703">
        <v>5</v>
      </c>
      <c r="O20703" t="s">
        <v>30289</v>
      </c>
      <c r="S20703">
        <v>5</v>
      </c>
      <c r="T20703">
        <v>0</v>
      </c>
      <c r="U20703">
        <v>5</v>
      </c>
      <c r="V20703">
        <v>53</v>
      </c>
      <c r="W20703">
        <v>0</v>
      </c>
      <c r="X20703">
        <v>0</v>
      </c>
      <c r="Y20703">
        <v>0</v>
      </c>
      <c r="Z20703">
        <v>0</v>
      </c>
      <c r="AA20703">
        <v>0</v>
      </c>
      <c r="AB20703" s="2">
        <v>45055.002986111111</v>
      </c>
      <c r="AC20703" t="s">
        <v>32</v>
      </c>
    </row>
    <row r="20704" spans="1:29" x14ac:dyDescent="0.35">
      <c r="A20704" s="1">
        <v>43871</v>
      </c>
      <c r="B20704" t="s">
        <v>59</v>
      </c>
      <c r="C20704">
        <v>0</v>
      </c>
      <c r="O20704" t="s">
        <v>30290</v>
      </c>
      <c r="S20704">
        <v>0</v>
      </c>
      <c r="T20704">
        <v>7</v>
      </c>
      <c r="U20704">
        <v>0</v>
      </c>
      <c r="V20704">
        <v>12</v>
      </c>
      <c r="W20704">
        <v>0</v>
      </c>
      <c r="X20704">
        <v>0</v>
      </c>
      <c r="Y20704">
        <v>0</v>
      </c>
      <c r="Z20704">
        <v>0</v>
      </c>
      <c r="AA20704">
        <v>0</v>
      </c>
      <c r="AB20704" s="2">
        <v>45055.002986111111</v>
      </c>
      <c r="AC20704" t="s">
        <v>32</v>
      </c>
    </row>
    <row r="20705" spans="1:29" x14ac:dyDescent="0.35">
      <c r="A20705" s="1">
        <v>43871</v>
      </c>
      <c r="B20705" t="s">
        <v>88</v>
      </c>
      <c r="O20705" s="3" t="s">
        <v>30291</v>
      </c>
      <c r="S20705">
        <v>0</v>
      </c>
      <c r="T20705">
        <v>12</v>
      </c>
      <c r="U20705">
        <v>0</v>
      </c>
      <c r="V20705">
        <v>25</v>
      </c>
      <c r="W20705">
        <v>0</v>
      </c>
      <c r="X20705">
        <v>0</v>
      </c>
      <c r="Y20705">
        <v>0</v>
      </c>
      <c r="Z20705">
        <v>0</v>
      </c>
      <c r="AA20705">
        <v>1</v>
      </c>
      <c r="AB20705" s="2">
        <v>45055.002986111111</v>
      </c>
      <c r="AC20705" t="s">
        <v>32</v>
      </c>
    </row>
    <row r="20706" spans="1:29" x14ac:dyDescent="0.35">
      <c r="A20706" s="1">
        <v>43871</v>
      </c>
      <c r="B20706" t="s">
        <v>121</v>
      </c>
      <c r="O20706" t="s">
        <v>30292</v>
      </c>
      <c r="Q20706">
        <v>0</v>
      </c>
      <c r="S20706">
        <v>0</v>
      </c>
      <c r="T20706">
        <v>0</v>
      </c>
      <c r="U20706">
        <v>0</v>
      </c>
      <c r="V20706">
        <v>34</v>
      </c>
      <c r="W20706">
        <v>0</v>
      </c>
      <c r="X20706">
        <v>0</v>
      </c>
      <c r="Y20706">
        <v>0</v>
      </c>
      <c r="Z20706">
        <v>0</v>
      </c>
      <c r="AA20706">
        <v>0</v>
      </c>
      <c r="AB20706" s="2">
        <v>45055.002986111111</v>
      </c>
      <c r="AC20706" t="s">
        <v>32</v>
      </c>
    </row>
    <row r="20707" spans="1:29" x14ac:dyDescent="0.35">
      <c r="A20707" s="1">
        <v>43871</v>
      </c>
      <c r="B20707" t="s">
        <v>161</v>
      </c>
      <c r="O20707" s="3" t="s">
        <v>30293</v>
      </c>
      <c r="S20707">
        <v>0</v>
      </c>
      <c r="U20707">
        <v>0</v>
      </c>
      <c r="V20707">
        <v>51</v>
      </c>
      <c r="W20707">
        <v>0</v>
      </c>
      <c r="X20707">
        <v>0</v>
      </c>
      <c r="Y20707">
        <v>0</v>
      </c>
      <c r="Z20707">
        <v>0</v>
      </c>
      <c r="AA20707">
        <v>0</v>
      </c>
      <c r="AB20707" s="2">
        <v>45055.002986111111</v>
      </c>
      <c r="AC20707" t="s">
        <v>32</v>
      </c>
    </row>
    <row r="20708" spans="1:29" x14ac:dyDescent="0.35">
      <c r="A20708" s="1">
        <v>43871</v>
      </c>
      <c r="B20708" t="s">
        <v>168</v>
      </c>
      <c r="C20708">
        <v>5</v>
      </c>
      <c r="O20708" t="s">
        <v>30294</v>
      </c>
      <c r="S20708">
        <v>5</v>
      </c>
      <c r="T20708">
        <v>0</v>
      </c>
      <c r="U20708">
        <v>5</v>
      </c>
      <c r="V20708">
        <v>53</v>
      </c>
      <c r="W20708">
        <v>0</v>
      </c>
      <c r="X20708">
        <v>0</v>
      </c>
      <c r="Y20708">
        <v>0</v>
      </c>
      <c r="Z20708">
        <v>0</v>
      </c>
      <c r="AA20708">
        <v>0</v>
      </c>
      <c r="AB20708" s="2">
        <v>45055.002986111111</v>
      </c>
      <c r="AC20708" t="s">
        <v>32</v>
      </c>
    </row>
    <row r="20709" spans="1:29" x14ac:dyDescent="0.35">
      <c r="A20709" s="1">
        <v>43870</v>
      </c>
      <c r="B20709" t="s">
        <v>59</v>
      </c>
      <c r="C20709">
        <v>0</v>
      </c>
      <c r="O20709" t="s">
        <v>30295</v>
      </c>
      <c r="S20709">
        <v>0</v>
      </c>
      <c r="T20709">
        <v>7</v>
      </c>
      <c r="U20709">
        <v>0</v>
      </c>
      <c r="V20709">
        <v>12</v>
      </c>
      <c r="W20709">
        <v>0</v>
      </c>
      <c r="X20709">
        <v>0</v>
      </c>
      <c r="Y20709">
        <v>0</v>
      </c>
      <c r="Z20709">
        <v>0</v>
      </c>
      <c r="AA20709">
        <v>0</v>
      </c>
      <c r="AB20709" s="2">
        <v>45055.002986111111</v>
      </c>
      <c r="AC20709" t="s">
        <v>32</v>
      </c>
    </row>
    <row r="20710" spans="1:29" x14ac:dyDescent="0.35">
      <c r="A20710" s="1">
        <v>43870</v>
      </c>
      <c r="B20710" t="s">
        <v>88</v>
      </c>
      <c r="O20710" t="s">
        <v>30296</v>
      </c>
      <c r="S20710">
        <v>0</v>
      </c>
      <c r="T20710">
        <v>11</v>
      </c>
      <c r="U20710">
        <v>0</v>
      </c>
      <c r="V20710">
        <v>25</v>
      </c>
      <c r="W20710">
        <v>0</v>
      </c>
      <c r="X20710">
        <v>0</v>
      </c>
      <c r="Y20710">
        <v>0</v>
      </c>
      <c r="Z20710">
        <v>0</v>
      </c>
      <c r="AA20710">
        <v>0</v>
      </c>
      <c r="AB20710" s="2">
        <v>45055.002986111111</v>
      </c>
      <c r="AC20710" t="s">
        <v>32</v>
      </c>
    </row>
    <row r="20711" spans="1:29" x14ac:dyDescent="0.35">
      <c r="A20711" s="1">
        <v>43870</v>
      </c>
      <c r="B20711" t="s">
        <v>161</v>
      </c>
      <c r="O20711" t="s">
        <v>30297</v>
      </c>
      <c r="S20711">
        <v>0</v>
      </c>
      <c r="U20711">
        <v>0</v>
      </c>
      <c r="V20711">
        <v>51</v>
      </c>
      <c r="W20711">
        <v>0</v>
      </c>
      <c r="X20711">
        <v>0</v>
      </c>
      <c r="Y20711">
        <v>0</v>
      </c>
      <c r="Z20711">
        <v>0</v>
      </c>
      <c r="AA20711">
        <v>0</v>
      </c>
      <c r="AB20711" s="2">
        <v>45055.002986111111</v>
      </c>
      <c r="AC20711" t="s">
        <v>32</v>
      </c>
    </row>
    <row r="20712" spans="1:29" x14ac:dyDescent="0.35">
      <c r="A20712" s="1">
        <v>43870</v>
      </c>
      <c r="B20712" t="s">
        <v>168</v>
      </c>
      <c r="C20712">
        <v>5</v>
      </c>
      <c r="O20712" t="s">
        <v>30298</v>
      </c>
      <c r="S20712">
        <v>5</v>
      </c>
      <c r="T20712">
        <v>0</v>
      </c>
      <c r="U20712">
        <v>5</v>
      </c>
      <c r="V20712">
        <v>53</v>
      </c>
      <c r="W20712">
        <v>0</v>
      </c>
      <c r="X20712">
        <v>0</v>
      </c>
      <c r="Y20712">
        <v>0</v>
      </c>
      <c r="Z20712">
        <v>0</v>
      </c>
      <c r="AA20712">
        <v>0</v>
      </c>
      <c r="AB20712" s="2">
        <v>45055.002986111111</v>
      </c>
      <c r="AC20712" t="s">
        <v>32</v>
      </c>
    </row>
    <row r="20713" spans="1:29" x14ac:dyDescent="0.35">
      <c r="A20713" s="1">
        <v>43869</v>
      </c>
      <c r="B20713" t="s">
        <v>59</v>
      </c>
      <c r="C20713">
        <v>0</v>
      </c>
      <c r="O20713" t="s">
        <v>30299</v>
      </c>
      <c r="S20713">
        <v>0</v>
      </c>
      <c r="T20713">
        <v>7</v>
      </c>
      <c r="U20713">
        <v>0</v>
      </c>
      <c r="V20713">
        <v>12</v>
      </c>
      <c r="W20713">
        <v>0</v>
      </c>
      <c r="X20713">
        <v>0</v>
      </c>
      <c r="Y20713">
        <v>0</v>
      </c>
      <c r="Z20713">
        <v>0</v>
      </c>
      <c r="AA20713">
        <v>1</v>
      </c>
      <c r="AB20713" s="2">
        <v>45055.002986111111</v>
      </c>
      <c r="AC20713" t="s">
        <v>32</v>
      </c>
    </row>
    <row r="20714" spans="1:29" x14ac:dyDescent="0.35">
      <c r="A20714" s="1">
        <v>43869</v>
      </c>
      <c r="B20714" t="s">
        <v>88</v>
      </c>
      <c r="O20714" t="s">
        <v>30300</v>
      </c>
      <c r="S20714">
        <v>0</v>
      </c>
      <c r="T20714">
        <v>11</v>
      </c>
      <c r="U20714">
        <v>0</v>
      </c>
      <c r="V20714">
        <v>25</v>
      </c>
      <c r="W20714">
        <v>0</v>
      </c>
      <c r="X20714">
        <v>0</v>
      </c>
      <c r="Y20714">
        <v>0</v>
      </c>
      <c r="Z20714">
        <v>0</v>
      </c>
      <c r="AA20714">
        <v>1</v>
      </c>
      <c r="AB20714" s="2">
        <v>45055.002986111111</v>
      </c>
      <c r="AC20714" t="s">
        <v>32</v>
      </c>
    </row>
    <row r="20715" spans="1:29" x14ac:dyDescent="0.35">
      <c r="A20715" s="1">
        <v>43869</v>
      </c>
      <c r="B20715" t="s">
        <v>161</v>
      </c>
      <c r="O20715" t="s">
        <v>30301</v>
      </c>
      <c r="S20715">
        <v>0</v>
      </c>
      <c r="U20715">
        <v>0</v>
      </c>
      <c r="V20715">
        <v>51</v>
      </c>
      <c r="W20715">
        <v>0</v>
      </c>
      <c r="X20715">
        <v>0</v>
      </c>
      <c r="Y20715">
        <v>0</v>
      </c>
      <c r="Z20715">
        <v>0</v>
      </c>
      <c r="AA20715">
        <v>0</v>
      </c>
      <c r="AB20715" s="2">
        <v>45055.002986111111</v>
      </c>
      <c r="AC20715" t="s">
        <v>32</v>
      </c>
    </row>
    <row r="20716" spans="1:29" x14ac:dyDescent="0.35">
      <c r="A20716" s="1">
        <v>43869</v>
      </c>
      <c r="B20716" t="s">
        <v>168</v>
      </c>
      <c r="C20716">
        <v>5</v>
      </c>
      <c r="O20716" t="s">
        <v>30302</v>
      </c>
      <c r="S20716">
        <v>5</v>
      </c>
      <c r="T20716">
        <v>0</v>
      </c>
      <c r="U20716">
        <v>5</v>
      </c>
      <c r="V20716">
        <v>53</v>
      </c>
      <c r="W20716">
        <v>0</v>
      </c>
      <c r="X20716">
        <v>0</v>
      </c>
      <c r="Y20716">
        <v>0</v>
      </c>
      <c r="Z20716">
        <v>0</v>
      </c>
      <c r="AA20716">
        <v>0</v>
      </c>
      <c r="AB20716" s="2">
        <v>45055.002986111111</v>
      </c>
      <c r="AC20716" t="s">
        <v>32</v>
      </c>
    </row>
    <row r="20717" spans="1:29" x14ac:dyDescent="0.35">
      <c r="A20717" s="1">
        <v>43868</v>
      </c>
      <c r="B20717" t="s">
        <v>59</v>
      </c>
      <c r="C20717">
        <v>0</v>
      </c>
      <c r="O20717" t="s">
        <v>30303</v>
      </c>
      <c r="S20717">
        <v>0</v>
      </c>
      <c r="T20717">
        <v>6</v>
      </c>
      <c r="U20717">
        <v>0</v>
      </c>
      <c r="V20717">
        <v>12</v>
      </c>
      <c r="W20717">
        <v>0</v>
      </c>
      <c r="X20717">
        <v>0</v>
      </c>
      <c r="Y20717">
        <v>0</v>
      </c>
      <c r="Z20717">
        <v>0</v>
      </c>
      <c r="AA20717">
        <v>0</v>
      </c>
      <c r="AB20717" s="2">
        <v>45055.002986111111</v>
      </c>
      <c r="AC20717" t="s">
        <v>32</v>
      </c>
    </row>
    <row r="20718" spans="1:29" x14ac:dyDescent="0.35">
      <c r="A20718" s="1">
        <v>43868</v>
      </c>
      <c r="B20718" t="s">
        <v>88</v>
      </c>
      <c r="O20718" t="s">
        <v>30304</v>
      </c>
      <c r="S20718">
        <v>0</v>
      </c>
      <c r="T20718">
        <v>10</v>
      </c>
      <c r="U20718">
        <v>0</v>
      </c>
      <c r="V20718">
        <v>25</v>
      </c>
      <c r="W20718">
        <v>0</v>
      </c>
      <c r="X20718">
        <v>0</v>
      </c>
      <c r="Y20718">
        <v>0</v>
      </c>
      <c r="Z20718">
        <v>0</v>
      </c>
      <c r="AA20718">
        <v>0</v>
      </c>
      <c r="AB20718" s="2">
        <v>45055.002986111111</v>
      </c>
      <c r="AC20718" t="s">
        <v>32</v>
      </c>
    </row>
    <row r="20719" spans="1:29" x14ac:dyDescent="0.35">
      <c r="A20719" s="1">
        <v>43868</v>
      </c>
      <c r="B20719" t="s">
        <v>161</v>
      </c>
      <c r="O20719" t="s">
        <v>30305</v>
      </c>
      <c r="S20719">
        <v>0</v>
      </c>
      <c r="U20719">
        <v>0</v>
      </c>
      <c r="V20719">
        <v>51</v>
      </c>
      <c r="W20719">
        <v>0</v>
      </c>
      <c r="X20719">
        <v>0</v>
      </c>
      <c r="Y20719">
        <v>0</v>
      </c>
      <c r="Z20719">
        <v>0</v>
      </c>
      <c r="AA20719">
        <v>0</v>
      </c>
      <c r="AB20719" s="2">
        <v>45055.002986111111</v>
      </c>
      <c r="AC20719" t="s">
        <v>32</v>
      </c>
    </row>
    <row r="20720" spans="1:29" x14ac:dyDescent="0.35">
      <c r="A20720" s="1">
        <v>43868</v>
      </c>
      <c r="B20720" t="s">
        <v>168</v>
      </c>
      <c r="C20720">
        <v>5</v>
      </c>
      <c r="O20720" t="s">
        <v>30306</v>
      </c>
      <c r="S20720">
        <v>5</v>
      </c>
      <c r="T20720">
        <v>0</v>
      </c>
      <c r="U20720">
        <v>5</v>
      </c>
      <c r="V20720">
        <v>53</v>
      </c>
      <c r="W20720">
        <v>0</v>
      </c>
      <c r="X20720">
        <v>0</v>
      </c>
      <c r="Y20720">
        <v>0</v>
      </c>
      <c r="Z20720">
        <v>0</v>
      </c>
      <c r="AA20720">
        <v>0</v>
      </c>
      <c r="AB20720" s="2">
        <v>45055.002986111111</v>
      </c>
      <c r="AC20720" t="s">
        <v>32</v>
      </c>
    </row>
    <row r="20721" spans="1:29" x14ac:dyDescent="0.35">
      <c r="A20721" s="1">
        <v>43867</v>
      </c>
      <c r="B20721" t="s">
        <v>59</v>
      </c>
      <c r="C20721">
        <v>0</v>
      </c>
      <c r="O20721" t="s">
        <v>30307</v>
      </c>
      <c r="S20721">
        <v>0</v>
      </c>
      <c r="T20721">
        <v>6</v>
      </c>
      <c r="U20721">
        <v>0</v>
      </c>
      <c r="V20721">
        <v>12</v>
      </c>
      <c r="W20721">
        <v>0</v>
      </c>
      <c r="X20721">
        <v>0</v>
      </c>
      <c r="Y20721">
        <v>0</v>
      </c>
      <c r="Z20721">
        <v>0</v>
      </c>
      <c r="AA20721">
        <v>0</v>
      </c>
      <c r="AB20721" s="2">
        <v>45055.002986111111</v>
      </c>
      <c r="AC20721" t="s">
        <v>32</v>
      </c>
    </row>
    <row r="20722" spans="1:29" x14ac:dyDescent="0.35">
      <c r="A20722" s="1">
        <v>43867</v>
      </c>
      <c r="B20722" t="s">
        <v>88</v>
      </c>
      <c r="O20722" t="s">
        <v>30308</v>
      </c>
      <c r="S20722">
        <v>0</v>
      </c>
      <c r="T20722">
        <v>10</v>
      </c>
      <c r="U20722">
        <v>0</v>
      </c>
      <c r="V20722">
        <v>25</v>
      </c>
      <c r="W20722">
        <v>0</v>
      </c>
      <c r="X20722">
        <v>0</v>
      </c>
      <c r="Y20722">
        <v>0</v>
      </c>
      <c r="Z20722">
        <v>0</v>
      </c>
      <c r="AA20722">
        <v>1</v>
      </c>
      <c r="AB20722" s="2">
        <v>45055.002986111111</v>
      </c>
      <c r="AC20722" t="s">
        <v>32</v>
      </c>
    </row>
    <row r="20723" spans="1:29" x14ac:dyDescent="0.35">
      <c r="A20723" s="1">
        <v>43867</v>
      </c>
      <c r="B20723" t="s">
        <v>161</v>
      </c>
      <c r="O20723" t="s">
        <v>30309</v>
      </c>
      <c r="S20723">
        <v>0</v>
      </c>
      <c r="U20723">
        <v>0</v>
      </c>
      <c r="V20723">
        <v>51</v>
      </c>
      <c r="W20723">
        <v>0</v>
      </c>
      <c r="X20723">
        <v>0</v>
      </c>
      <c r="Y20723">
        <v>0</v>
      </c>
      <c r="Z20723">
        <v>0</v>
      </c>
      <c r="AA20723">
        <v>0</v>
      </c>
      <c r="AB20723" s="2">
        <v>45055.002986111111</v>
      </c>
      <c r="AC20723" t="s">
        <v>32</v>
      </c>
    </row>
    <row r="20724" spans="1:29" x14ac:dyDescent="0.35">
      <c r="A20724" s="1">
        <v>43867</v>
      </c>
      <c r="B20724" t="s">
        <v>168</v>
      </c>
      <c r="C20724">
        <v>5</v>
      </c>
      <c r="O20724" t="s">
        <v>30310</v>
      </c>
      <c r="S20724">
        <v>5</v>
      </c>
      <c r="T20724">
        <v>0</v>
      </c>
      <c r="U20724">
        <v>5</v>
      </c>
      <c r="V20724">
        <v>53</v>
      </c>
      <c r="W20724">
        <v>0</v>
      </c>
      <c r="X20724">
        <v>0</v>
      </c>
      <c r="Y20724">
        <v>0</v>
      </c>
      <c r="Z20724">
        <v>2</v>
      </c>
      <c r="AA20724">
        <v>0</v>
      </c>
      <c r="AB20724" s="2">
        <v>45055.002986111111</v>
      </c>
      <c r="AC20724" t="s">
        <v>32</v>
      </c>
    </row>
    <row r="20725" spans="1:29" x14ac:dyDescent="0.35">
      <c r="A20725" s="1">
        <v>43866</v>
      </c>
      <c r="B20725" t="s">
        <v>59</v>
      </c>
      <c r="C20725">
        <v>0</v>
      </c>
      <c r="O20725" t="s">
        <v>30311</v>
      </c>
      <c r="S20725">
        <v>0</v>
      </c>
      <c r="T20725">
        <v>6</v>
      </c>
      <c r="U20725">
        <v>0</v>
      </c>
      <c r="V20725">
        <v>12</v>
      </c>
      <c r="W20725">
        <v>0</v>
      </c>
      <c r="X20725">
        <v>0</v>
      </c>
      <c r="Y20725">
        <v>0</v>
      </c>
      <c r="Z20725">
        <v>0</v>
      </c>
      <c r="AA20725">
        <v>0</v>
      </c>
      <c r="AB20725" s="2">
        <v>45055.002986111111</v>
      </c>
      <c r="AC20725" t="s">
        <v>32</v>
      </c>
    </row>
    <row r="20726" spans="1:29" x14ac:dyDescent="0.35">
      <c r="A20726" s="1">
        <v>43866</v>
      </c>
      <c r="B20726" t="s">
        <v>88</v>
      </c>
      <c r="O20726" t="s">
        <v>30312</v>
      </c>
      <c r="S20726">
        <v>0</v>
      </c>
      <c r="T20726">
        <v>9</v>
      </c>
      <c r="U20726">
        <v>0</v>
      </c>
      <c r="V20726">
        <v>25</v>
      </c>
      <c r="W20726">
        <v>0</v>
      </c>
      <c r="X20726">
        <v>0</v>
      </c>
      <c r="Y20726">
        <v>0</v>
      </c>
      <c r="Z20726">
        <v>0</v>
      </c>
      <c r="AA20726">
        <v>0</v>
      </c>
      <c r="AB20726" s="2">
        <v>45055.002986111111</v>
      </c>
      <c r="AC20726" t="s">
        <v>32</v>
      </c>
    </row>
    <row r="20727" spans="1:29" x14ac:dyDescent="0.35">
      <c r="A20727" s="1">
        <v>43866</v>
      </c>
      <c r="B20727" t="s">
        <v>161</v>
      </c>
      <c r="O20727" t="s">
        <v>30313</v>
      </c>
      <c r="S20727">
        <v>0</v>
      </c>
      <c r="U20727">
        <v>0</v>
      </c>
      <c r="V20727">
        <v>51</v>
      </c>
      <c r="W20727">
        <v>0</v>
      </c>
      <c r="X20727">
        <v>0</v>
      </c>
      <c r="Y20727">
        <v>0</v>
      </c>
      <c r="Z20727">
        <v>0</v>
      </c>
      <c r="AA20727">
        <v>0</v>
      </c>
      <c r="AB20727" s="2">
        <v>45055.002986111111</v>
      </c>
      <c r="AC20727" t="s">
        <v>32</v>
      </c>
    </row>
    <row r="20728" spans="1:29" x14ac:dyDescent="0.35">
      <c r="A20728" s="1">
        <v>43866</v>
      </c>
      <c r="B20728" t="s">
        <v>168</v>
      </c>
      <c r="C20728">
        <v>3</v>
      </c>
      <c r="O20728" t="s">
        <v>30314</v>
      </c>
      <c r="S20728">
        <v>3</v>
      </c>
      <c r="T20728">
        <v>0</v>
      </c>
      <c r="U20728">
        <v>3</v>
      </c>
      <c r="V20728">
        <v>53</v>
      </c>
      <c r="W20728">
        <v>0</v>
      </c>
      <c r="X20728">
        <v>0</v>
      </c>
      <c r="Y20728">
        <v>0</v>
      </c>
      <c r="Z20728">
        <v>0</v>
      </c>
      <c r="AA20728">
        <v>0</v>
      </c>
      <c r="AB20728" s="2">
        <v>45055.002986111111</v>
      </c>
      <c r="AC20728" t="s">
        <v>32</v>
      </c>
    </row>
    <row r="20729" spans="1:29" x14ac:dyDescent="0.35">
      <c r="A20729" s="1">
        <v>43865</v>
      </c>
      <c r="B20729" t="s">
        <v>59</v>
      </c>
      <c r="C20729">
        <v>0</v>
      </c>
      <c r="O20729" t="s">
        <v>30315</v>
      </c>
      <c r="S20729">
        <v>0</v>
      </c>
      <c r="T20729">
        <v>6</v>
      </c>
      <c r="U20729">
        <v>0</v>
      </c>
      <c r="V20729">
        <v>12</v>
      </c>
      <c r="W20729">
        <v>0</v>
      </c>
      <c r="X20729">
        <v>0</v>
      </c>
      <c r="Y20729">
        <v>0</v>
      </c>
      <c r="Z20729">
        <v>0</v>
      </c>
      <c r="AA20729">
        <v>2</v>
      </c>
      <c r="AB20729" s="2">
        <v>45055.002986111111</v>
      </c>
      <c r="AC20729" t="s">
        <v>32</v>
      </c>
    </row>
    <row r="20730" spans="1:29" x14ac:dyDescent="0.35">
      <c r="A20730" s="1">
        <v>43865</v>
      </c>
      <c r="B20730" t="s">
        <v>88</v>
      </c>
      <c r="O20730" t="s">
        <v>30316</v>
      </c>
      <c r="S20730">
        <v>0</v>
      </c>
      <c r="T20730">
        <v>9</v>
      </c>
      <c r="U20730">
        <v>0</v>
      </c>
      <c r="V20730">
        <v>25</v>
      </c>
      <c r="W20730">
        <v>0</v>
      </c>
      <c r="X20730">
        <v>0</v>
      </c>
      <c r="Y20730">
        <v>0</v>
      </c>
      <c r="Z20730">
        <v>0</v>
      </c>
      <c r="AA20730">
        <v>2</v>
      </c>
      <c r="AB20730" s="2">
        <v>45055.002986111111</v>
      </c>
      <c r="AC20730" t="s">
        <v>32</v>
      </c>
    </row>
    <row r="20731" spans="1:29" x14ac:dyDescent="0.35">
      <c r="A20731" s="1">
        <v>43865</v>
      </c>
      <c r="B20731" t="s">
        <v>161</v>
      </c>
      <c r="O20731" t="s">
        <v>30317</v>
      </c>
      <c r="S20731">
        <v>0</v>
      </c>
      <c r="U20731">
        <v>0</v>
      </c>
      <c r="V20731">
        <v>51</v>
      </c>
      <c r="W20731">
        <v>0</v>
      </c>
      <c r="X20731">
        <v>0</v>
      </c>
      <c r="Y20731">
        <v>0</v>
      </c>
      <c r="Z20731">
        <v>0</v>
      </c>
      <c r="AA20731">
        <v>0</v>
      </c>
      <c r="AB20731" s="2">
        <v>45055.002986111111</v>
      </c>
      <c r="AC20731" t="s">
        <v>32</v>
      </c>
    </row>
    <row r="20732" spans="1:29" x14ac:dyDescent="0.35">
      <c r="A20732" s="1">
        <v>43865</v>
      </c>
      <c r="B20732" t="s">
        <v>168</v>
      </c>
      <c r="C20732">
        <v>3</v>
      </c>
      <c r="O20732" t="s">
        <v>30318</v>
      </c>
      <c r="S20732">
        <v>3</v>
      </c>
      <c r="T20732">
        <v>0</v>
      </c>
      <c r="U20732">
        <v>3</v>
      </c>
      <c r="V20732">
        <v>53</v>
      </c>
      <c r="W20732">
        <v>0</v>
      </c>
      <c r="X20732">
        <v>0</v>
      </c>
      <c r="Y20732">
        <v>0</v>
      </c>
      <c r="Z20732">
        <v>0</v>
      </c>
      <c r="AA20732">
        <v>0</v>
      </c>
      <c r="AB20732" s="2">
        <v>45055.002986111111</v>
      </c>
      <c r="AC20732" t="s">
        <v>32</v>
      </c>
    </row>
    <row r="20733" spans="1:29" x14ac:dyDescent="0.35">
      <c r="A20733" s="1">
        <v>43864</v>
      </c>
      <c r="B20733" t="s">
        <v>59</v>
      </c>
      <c r="C20733">
        <v>0</v>
      </c>
      <c r="O20733" t="s">
        <v>30319</v>
      </c>
      <c r="S20733">
        <v>0</v>
      </c>
      <c r="T20733">
        <v>4</v>
      </c>
      <c r="U20733">
        <v>0</v>
      </c>
      <c r="V20733">
        <v>12</v>
      </c>
      <c r="W20733">
        <v>0</v>
      </c>
      <c r="X20733">
        <v>0</v>
      </c>
      <c r="Y20733">
        <v>0</v>
      </c>
      <c r="Z20733">
        <v>0</v>
      </c>
      <c r="AA20733">
        <v>0</v>
      </c>
      <c r="AB20733" s="2">
        <v>45055.002986111111</v>
      </c>
      <c r="AC20733" t="s">
        <v>32</v>
      </c>
    </row>
    <row r="20734" spans="1:29" x14ac:dyDescent="0.35">
      <c r="A20734" s="1">
        <v>43864</v>
      </c>
      <c r="B20734" t="s">
        <v>88</v>
      </c>
      <c r="O20734" t="s">
        <v>30320</v>
      </c>
      <c r="S20734">
        <v>0</v>
      </c>
      <c r="T20734">
        <v>7</v>
      </c>
      <c r="U20734">
        <v>0</v>
      </c>
      <c r="V20734">
        <v>25</v>
      </c>
      <c r="W20734">
        <v>0</v>
      </c>
      <c r="X20734">
        <v>0</v>
      </c>
      <c r="Y20734">
        <v>0</v>
      </c>
      <c r="Z20734">
        <v>0</v>
      </c>
      <c r="AA20734">
        <v>3</v>
      </c>
      <c r="AB20734" s="2">
        <v>45055.002986111111</v>
      </c>
      <c r="AC20734" t="s">
        <v>32</v>
      </c>
    </row>
    <row r="20735" spans="1:29" x14ac:dyDescent="0.35">
      <c r="A20735" s="1">
        <v>43864</v>
      </c>
      <c r="B20735" t="s">
        <v>161</v>
      </c>
      <c r="O20735" t="s">
        <v>30321</v>
      </c>
      <c r="S20735">
        <v>0</v>
      </c>
      <c r="U20735">
        <v>0</v>
      </c>
      <c r="V20735">
        <v>51</v>
      </c>
      <c r="W20735">
        <v>0</v>
      </c>
      <c r="X20735">
        <v>0</v>
      </c>
      <c r="Y20735">
        <v>0</v>
      </c>
      <c r="Z20735">
        <v>0</v>
      </c>
      <c r="AA20735">
        <v>0</v>
      </c>
      <c r="AB20735" s="2">
        <v>45055.002986111111</v>
      </c>
      <c r="AC20735" t="s">
        <v>32</v>
      </c>
    </row>
    <row r="20736" spans="1:29" x14ac:dyDescent="0.35">
      <c r="A20736" s="1">
        <v>43864</v>
      </c>
      <c r="B20736" t="s">
        <v>168</v>
      </c>
      <c r="C20736">
        <v>3</v>
      </c>
      <c r="O20736" t="s">
        <v>30322</v>
      </c>
      <c r="S20736">
        <v>3</v>
      </c>
      <c r="T20736">
        <v>0</v>
      </c>
      <c r="U20736">
        <v>3</v>
      </c>
      <c r="V20736">
        <v>53</v>
      </c>
      <c r="W20736">
        <v>0</v>
      </c>
      <c r="X20736">
        <v>0</v>
      </c>
      <c r="Y20736">
        <v>0</v>
      </c>
      <c r="Z20736">
        <v>1</v>
      </c>
      <c r="AA20736">
        <v>0</v>
      </c>
      <c r="AB20736" s="2">
        <v>45055.002986111111</v>
      </c>
      <c r="AC20736" t="s">
        <v>32</v>
      </c>
    </row>
    <row r="20737" spans="1:29" x14ac:dyDescent="0.35">
      <c r="A20737" s="1">
        <v>43863</v>
      </c>
      <c r="B20737" t="s">
        <v>59</v>
      </c>
      <c r="C20737">
        <v>0</v>
      </c>
      <c r="O20737" t="s">
        <v>30323</v>
      </c>
      <c r="S20737">
        <v>0</v>
      </c>
      <c r="T20737">
        <v>4</v>
      </c>
      <c r="U20737">
        <v>0</v>
      </c>
      <c r="V20737">
        <v>12</v>
      </c>
      <c r="W20737">
        <v>0</v>
      </c>
      <c r="X20737">
        <v>0</v>
      </c>
      <c r="Y20737">
        <v>0</v>
      </c>
      <c r="Z20737">
        <v>0</v>
      </c>
      <c r="AA20737">
        <v>0</v>
      </c>
      <c r="AB20737" s="2">
        <v>45055.002986111111</v>
      </c>
      <c r="AC20737" t="s">
        <v>32</v>
      </c>
    </row>
    <row r="20738" spans="1:29" x14ac:dyDescent="0.35">
      <c r="A20738" s="1">
        <v>43863</v>
      </c>
      <c r="B20738" t="s">
        <v>88</v>
      </c>
      <c r="O20738" t="s">
        <v>30324</v>
      </c>
      <c r="S20738">
        <v>0</v>
      </c>
      <c r="T20738">
        <v>4</v>
      </c>
      <c r="U20738">
        <v>0</v>
      </c>
      <c r="V20738">
        <v>25</v>
      </c>
      <c r="W20738">
        <v>0</v>
      </c>
      <c r="X20738">
        <v>0</v>
      </c>
      <c r="Y20738">
        <v>0</v>
      </c>
      <c r="Z20738">
        <v>0</v>
      </c>
      <c r="AA20738">
        <v>0</v>
      </c>
      <c r="AB20738" s="2">
        <v>45055.002986111111</v>
      </c>
      <c r="AC20738" t="s">
        <v>32</v>
      </c>
    </row>
    <row r="20739" spans="1:29" x14ac:dyDescent="0.35">
      <c r="A20739" s="1">
        <v>43863</v>
      </c>
      <c r="B20739" t="s">
        <v>161</v>
      </c>
      <c r="O20739" t="s">
        <v>30325</v>
      </c>
      <c r="S20739">
        <v>0</v>
      </c>
      <c r="U20739">
        <v>0</v>
      </c>
      <c r="V20739">
        <v>51</v>
      </c>
      <c r="W20739">
        <v>0</v>
      </c>
      <c r="X20739">
        <v>0</v>
      </c>
      <c r="Y20739">
        <v>0</v>
      </c>
      <c r="Z20739">
        <v>0</v>
      </c>
      <c r="AA20739">
        <v>0</v>
      </c>
      <c r="AB20739" s="2">
        <v>45055.002986111111</v>
      </c>
      <c r="AC20739" t="s">
        <v>32</v>
      </c>
    </row>
    <row r="20740" spans="1:29" x14ac:dyDescent="0.35">
      <c r="A20740" s="1">
        <v>43863</v>
      </c>
      <c r="B20740" t="s">
        <v>168</v>
      </c>
      <c r="C20740">
        <v>2</v>
      </c>
      <c r="O20740" t="s">
        <v>30326</v>
      </c>
      <c r="S20740">
        <v>2</v>
      </c>
      <c r="T20740">
        <v>0</v>
      </c>
      <c r="U20740">
        <v>2</v>
      </c>
      <c r="V20740">
        <v>53</v>
      </c>
      <c r="W20740">
        <v>0</v>
      </c>
      <c r="X20740">
        <v>0</v>
      </c>
      <c r="Y20740">
        <v>0</v>
      </c>
      <c r="Z20740">
        <v>0</v>
      </c>
      <c r="AA20740">
        <v>0</v>
      </c>
      <c r="AB20740" s="2">
        <v>45055.002986111111</v>
      </c>
      <c r="AC20740" t="s">
        <v>32</v>
      </c>
    </row>
    <row r="20741" spans="1:29" x14ac:dyDescent="0.35">
      <c r="A20741" s="1">
        <v>43862</v>
      </c>
      <c r="B20741" t="s">
        <v>59</v>
      </c>
      <c r="C20741">
        <v>0</v>
      </c>
      <c r="O20741" t="s">
        <v>30327</v>
      </c>
      <c r="S20741">
        <v>0</v>
      </c>
      <c r="T20741">
        <v>4</v>
      </c>
      <c r="U20741">
        <v>0</v>
      </c>
      <c r="V20741">
        <v>12</v>
      </c>
      <c r="W20741">
        <v>0</v>
      </c>
      <c r="X20741">
        <v>0</v>
      </c>
      <c r="Y20741">
        <v>0</v>
      </c>
      <c r="Z20741">
        <v>0</v>
      </c>
      <c r="AA20741">
        <v>0</v>
      </c>
      <c r="AB20741" s="2">
        <v>45055.002986111111</v>
      </c>
      <c r="AC20741" t="s">
        <v>32</v>
      </c>
    </row>
    <row r="20742" spans="1:29" x14ac:dyDescent="0.35">
      <c r="A20742" s="1">
        <v>43862</v>
      </c>
      <c r="B20742" t="s">
        <v>88</v>
      </c>
      <c r="O20742" t="s">
        <v>30328</v>
      </c>
      <c r="S20742">
        <v>0</v>
      </c>
      <c r="T20742">
        <v>4</v>
      </c>
      <c r="U20742">
        <v>0</v>
      </c>
      <c r="V20742">
        <v>25</v>
      </c>
      <c r="W20742">
        <v>0</v>
      </c>
      <c r="X20742">
        <v>0</v>
      </c>
      <c r="Y20742">
        <v>0</v>
      </c>
      <c r="Z20742">
        <v>0</v>
      </c>
      <c r="AA20742">
        <v>0</v>
      </c>
      <c r="AB20742" s="2">
        <v>45055.002986111111</v>
      </c>
      <c r="AC20742" t="s">
        <v>32</v>
      </c>
    </row>
    <row r="20743" spans="1:29" x14ac:dyDescent="0.35">
      <c r="A20743" s="1">
        <v>43862</v>
      </c>
      <c r="B20743" t="s">
        <v>161</v>
      </c>
      <c r="O20743" t="s">
        <v>30329</v>
      </c>
      <c r="S20743">
        <v>0</v>
      </c>
      <c r="U20743">
        <v>0</v>
      </c>
      <c r="V20743">
        <v>51</v>
      </c>
      <c r="W20743">
        <v>0</v>
      </c>
      <c r="X20743">
        <v>0</v>
      </c>
      <c r="Y20743">
        <v>0</v>
      </c>
      <c r="Z20743">
        <v>0</v>
      </c>
      <c r="AA20743">
        <v>0</v>
      </c>
      <c r="AB20743" s="2">
        <v>45055.002986111111</v>
      </c>
      <c r="AC20743" t="s">
        <v>32</v>
      </c>
    </row>
    <row r="20744" spans="1:29" x14ac:dyDescent="0.35">
      <c r="A20744" s="1">
        <v>43862</v>
      </c>
      <c r="B20744" t="s">
        <v>168</v>
      </c>
      <c r="C20744">
        <v>2</v>
      </c>
      <c r="O20744" t="s">
        <v>30330</v>
      </c>
      <c r="S20744">
        <v>2</v>
      </c>
      <c r="T20744">
        <v>0</v>
      </c>
      <c r="U20744">
        <v>2</v>
      </c>
      <c r="V20744">
        <v>53</v>
      </c>
      <c r="W20744">
        <v>0</v>
      </c>
      <c r="X20744">
        <v>0</v>
      </c>
      <c r="Y20744">
        <v>0</v>
      </c>
      <c r="Z20744">
        <v>0</v>
      </c>
      <c r="AA20744">
        <v>0</v>
      </c>
      <c r="AB20744" s="2">
        <v>45055.002986111111</v>
      </c>
      <c r="AC20744" t="s">
        <v>32</v>
      </c>
    </row>
    <row r="20745" spans="1:29" x14ac:dyDescent="0.35">
      <c r="A20745" s="1">
        <v>43861</v>
      </c>
      <c r="B20745" t="s">
        <v>59</v>
      </c>
      <c r="C20745">
        <v>0</v>
      </c>
      <c r="O20745" t="s">
        <v>30331</v>
      </c>
      <c r="S20745">
        <v>0</v>
      </c>
      <c r="T20745">
        <v>4</v>
      </c>
      <c r="U20745">
        <v>0</v>
      </c>
      <c r="V20745">
        <v>12</v>
      </c>
      <c r="W20745">
        <v>0</v>
      </c>
      <c r="X20745">
        <v>0</v>
      </c>
      <c r="Y20745">
        <v>0</v>
      </c>
      <c r="Z20745">
        <v>0</v>
      </c>
      <c r="AA20745">
        <v>3</v>
      </c>
      <c r="AB20745" s="2">
        <v>45055.002986111111</v>
      </c>
      <c r="AC20745" t="s">
        <v>32</v>
      </c>
    </row>
    <row r="20746" spans="1:29" x14ac:dyDescent="0.35">
      <c r="A20746" s="1">
        <v>43861</v>
      </c>
      <c r="B20746" t="s">
        <v>88</v>
      </c>
      <c r="O20746" t="s">
        <v>30332</v>
      </c>
      <c r="S20746">
        <v>0</v>
      </c>
      <c r="T20746">
        <v>4</v>
      </c>
      <c r="U20746">
        <v>0</v>
      </c>
      <c r="V20746">
        <v>25</v>
      </c>
      <c r="W20746">
        <v>0</v>
      </c>
      <c r="X20746">
        <v>0</v>
      </c>
      <c r="Y20746">
        <v>0</v>
      </c>
      <c r="Z20746">
        <v>0</v>
      </c>
      <c r="AA20746">
        <v>0</v>
      </c>
      <c r="AB20746" s="2">
        <v>45055.002986111111</v>
      </c>
      <c r="AC20746" t="s">
        <v>32</v>
      </c>
    </row>
    <row r="20747" spans="1:29" x14ac:dyDescent="0.35">
      <c r="A20747" s="1">
        <v>43861</v>
      </c>
      <c r="B20747" t="s">
        <v>161</v>
      </c>
      <c r="O20747" t="s">
        <v>30333</v>
      </c>
      <c r="S20747">
        <v>0</v>
      </c>
      <c r="U20747">
        <v>0</v>
      </c>
      <c r="V20747">
        <v>51</v>
      </c>
      <c r="W20747">
        <v>0</v>
      </c>
      <c r="X20747">
        <v>0</v>
      </c>
      <c r="Y20747">
        <v>0</v>
      </c>
      <c r="Z20747">
        <v>0</v>
      </c>
      <c r="AA20747">
        <v>0</v>
      </c>
      <c r="AB20747" s="2">
        <v>45055.002986111111</v>
      </c>
      <c r="AC20747" t="s">
        <v>32</v>
      </c>
    </row>
    <row r="20748" spans="1:29" x14ac:dyDescent="0.35">
      <c r="A20748" s="1">
        <v>43861</v>
      </c>
      <c r="B20748" t="s">
        <v>168</v>
      </c>
      <c r="C20748">
        <v>2</v>
      </c>
      <c r="O20748" t="s">
        <v>30334</v>
      </c>
      <c r="S20748">
        <v>2</v>
      </c>
      <c r="T20748">
        <v>0</v>
      </c>
      <c r="U20748">
        <v>2</v>
      </c>
      <c r="V20748">
        <v>53</v>
      </c>
      <c r="W20748">
        <v>0</v>
      </c>
      <c r="X20748">
        <v>0</v>
      </c>
      <c r="Y20748">
        <v>0</v>
      </c>
      <c r="Z20748">
        <v>0</v>
      </c>
      <c r="AA20748">
        <v>0</v>
      </c>
      <c r="AB20748" s="2">
        <v>45055.002986111111</v>
      </c>
      <c r="AC20748" t="s">
        <v>32</v>
      </c>
    </row>
    <row r="20749" spans="1:29" x14ac:dyDescent="0.35">
      <c r="A20749" s="1">
        <v>43860</v>
      </c>
      <c r="B20749" t="s">
        <v>59</v>
      </c>
      <c r="C20749">
        <v>0</v>
      </c>
      <c r="O20749" t="s">
        <v>30335</v>
      </c>
      <c r="S20749">
        <v>0</v>
      </c>
      <c r="T20749">
        <v>1</v>
      </c>
      <c r="U20749">
        <v>0</v>
      </c>
      <c r="V20749">
        <v>12</v>
      </c>
      <c r="W20749">
        <v>0</v>
      </c>
      <c r="X20749">
        <v>0</v>
      </c>
      <c r="Y20749">
        <v>0</v>
      </c>
      <c r="Z20749">
        <v>0</v>
      </c>
      <c r="AA20749">
        <v>0</v>
      </c>
      <c r="AB20749" s="2">
        <v>45055.002986111111</v>
      </c>
      <c r="AC20749" t="s">
        <v>32</v>
      </c>
    </row>
    <row r="20750" spans="1:29" x14ac:dyDescent="0.35">
      <c r="A20750" s="1">
        <v>43860</v>
      </c>
      <c r="B20750" t="s">
        <v>88</v>
      </c>
      <c r="O20750" t="s">
        <v>30336</v>
      </c>
      <c r="S20750">
        <v>0</v>
      </c>
      <c r="T20750">
        <v>4</v>
      </c>
      <c r="U20750">
        <v>0</v>
      </c>
      <c r="V20750">
        <v>25</v>
      </c>
      <c r="W20750">
        <v>0</v>
      </c>
      <c r="X20750">
        <v>0</v>
      </c>
      <c r="Y20750">
        <v>0</v>
      </c>
      <c r="Z20750">
        <v>0</v>
      </c>
      <c r="AA20750">
        <v>0</v>
      </c>
      <c r="AB20750" s="2">
        <v>45055.002986111111</v>
      </c>
      <c r="AC20750" t="s">
        <v>32</v>
      </c>
    </row>
    <row r="20751" spans="1:29" x14ac:dyDescent="0.35">
      <c r="A20751" s="1">
        <v>43860</v>
      </c>
      <c r="B20751" t="s">
        <v>161</v>
      </c>
      <c r="O20751" t="s">
        <v>30337</v>
      </c>
      <c r="S20751">
        <v>0</v>
      </c>
      <c r="U20751">
        <v>0</v>
      </c>
      <c r="V20751">
        <v>51</v>
      </c>
      <c r="W20751">
        <v>0</v>
      </c>
      <c r="X20751">
        <v>0</v>
      </c>
      <c r="Y20751">
        <v>0</v>
      </c>
      <c r="Z20751">
        <v>0</v>
      </c>
      <c r="AA20751">
        <v>0</v>
      </c>
      <c r="AB20751" s="2">
        <v>45055.002986111111</v>
      </c>
      <c r="AC20751" t="s">
        <v>32</v>
      </c>
    </row>
    <row r="20752" spans="1:29" x14ac:dyDescent="0.35">
      <c r="A20752" s="1">
        <v>43860</v>
      </c>
      <c r="B20752" t="s">
        <v>168</v>
      </c>
      <c r="C20752">
        <v>2</v>
      </c>
      <c r="O20752" t="s">
        <v>30338</v>
      </c>
      <c r="S20752">
        <v>2</v>
      </c>
      <c r="T20752">
        <v>0</v>
      </c>
      <c r="U20752">
        <v>2</v>
      </c>
      <c r="V20752">
        <v>53</v>
      </c>
      <c r="W20752">
        <v>0</v>
      </c>
      <c r="X20752">
        <v>0</v>
      </c>
      <c r="Y20752">
        <v>0</v>
      </c>
      <c r="Z20752">
        <v>0</v>
      </c>
      <c r="AA20752">
        <v>0</v>
      </c>
      <c r="AB20752" s="2">
        <v>45055.002986111111</v>
      </c>
      <c r="AC20752" t="s">
        <v>32</v>
      </c>
    </row>
    <row r="20753" spans="1:29" x14ac:dyDescent="0.35">
      <c r="A20753" s="1">
        <v>43859</v>
      </c>
      <c r="B20753" t="s">
        <v>59</v>
      </c>
      <c r="C20753">
        <v>0</v>
      </c>
      <c r="O20753" t="s">
        <v>30339</v>
      </c>
      <c r="S20753">
        <v>0</v>
      </c>
      <c r="T20753">
        <v>1</v>
      </c>
      <c r="U20753">
        <v>0</v>
      </c>
      <c r="V20753">
        <v>12</v>
      </c>
      <c r="W20753">
        <v>0</v>
      </c>
      <c r="X20753">
        <v>0</v>
      </c>
      <c r="Y20753">
        <v>0</v>
      </c>
      <c r="Z20753">
        <v>0</v>
      </c>
      <c r="AA20753">
        <v>0</v>
      </c>
      <c r="AB20753" s="2">
        <v>45055.002986111111</v>
      </c>
      <c r="AC20753" t="s">
        <v>32</v>
      </c>
    </row>
    <row r="20754" spans="1:29" x14ac:dyDescent="0.35">
      <c r="A20754" s="1">
        <v>43859</v>
      </c>
      <c r="B20754" t="s">
        <v>88</v>
      </c>
      <c r="O20754" t="s">
        <v>30340</v>
      </c>
      <c r="S20754">
        <v>0</v>
      </c>
      <c r="T20754">
        <v>4</v>
      </c>
      <c r="U20754">
        <v>0</v>
      </c>
      <c r="V20754">
        <v>25</v>
      </c>
      <c r="W20754">
        <v>0</v>
      </c>
      <c r="X20754">
        <v>0</v>
      </c>
      <c r="Y20754">
        <v>0</v>
      </c>
      <c r="Z20754">
        <v>0</v>
      </c>
      <c r="AA20754">
        <v>1</v>
      </c>
      <c r="AB20754" s="2">
        <v>45055.002986111111</v>
      </c>
      <c r="AC20754" t="s">
        <v>32</v>
      </c>
    </row>
    <row r="20755" spans="1:29" x14ac:dyDescent="0.35">
      <c r="A20755" s="1">
        <v>43859</v>
      </c>
      <c r="B20755" t="s">
        <v>161</v>
      </c>
      <c r="O20755" t="s">
        <v>30341</v>
      </c>
      <c r="S20755">
        <v>0</v>
      </c>
      <c r="U20755">
        <v>0</v>
      </c>
      <c r="V20755">
        <v>51</v>
      </c>
      <c r="W20755">
        <v>0</v>
      </c>
      <c r="X20755">
        <v>0</v>
      </c>
      <c r="Y20755">
        <v>0</v>
      </c>
      <c r="Z20755">
        <v>0</v>
      </c>
      <c r="AA20755">
        <v>0</v>
      </c>
      <c r="AB20755" s="2">
        <v>45055.002986111111</v>
      </c>
      <c r="AC20755" t="s">
        <v>32</v>
      </c>
    </row>
    <row r="20756" spans="1:29" x14ac:dyDescent="0.35">
      <c r="A20756" s="1">
        <v>43859</v>
      </c>
      <c r="B20756" t="s">
        <v>168</v>
      </c>
      <c r="C20756">
        <v>2</v>
      </c>
      <c r="O20756" t="s">
        <v>30342</v>
      </c>
      <c r="S20756">
        <v>2</v>
      </c>
      <c r="T20756">
        <v>0</v>
      </c>
      <c r="U20756">
        <v>2</v>
      </c>
      <c r="V20756">
        <v>53</v>
      </c>
      <c r="W20756">
        <v>0</v>
      </c>
      <c r="X20756">
        <v>0</v>
      </c>
      <c r="Y20756">
        <v>0</v>
      </c>
      <c r="Z20756">
        <v>0</v>
      </c>
      <c r="AA20756">
        <v>0</v>
      </c>
      <c r="AB20756" s="2">
        <v>45055.002986111111</v>
      </c>
      <c r="AC20756" t="s">
        <v>32</v>
      </c>
    </row>
    <row r="20757" spans="1:29" x14ac:dyDescent="0.35">
      <c r="A20757" s="1">
        <v>43858</v>
      </c>
      <c r="B20757" t="s">
        <v>88</v>
      </c>
      <c r="O20757" t="s">
        <v>30343</v>
      </c>
      <c r="S20757">
        <v>0</v>
      </c>
      <c r="T20757">
        <v>3</v>
      </c>
      <c r="U20757">
        <v>0</v>
      </c>
      <c r="V20757">
        <v>25</v>
      </c>
      <c r="W20757">
        <v>0</v>
      </c>
      <c r="X20757">
        <v>0</v>
      </c>
      <c r="Y20757">
        <v>0</v>
      </c>
      <c r="Z20757">
        <v>0</v>
      </c>
      <c r="AA20757">
        <v>0</v>
      </c>
      <c r="AB20757" s="2">
        <v>45055.002986111111</v>
      </c>
      <c r="AC20757" t="s">
        <v>32</v>
      </c>
    </row>
    <row r="20758" spans="1:29" x14ac:dyDescent="0.35">
      <c r="A20758" s="1">
        <v>43858</v>
      </c>
      <c r="B20758" t="s">
        <v>161</v>
      </c>
      <c r="O20758" t="s">
        <v>30344</v>
      </c>
      <c r="S20758">
        <v>0</v>
      </c>
      <c r="U20758">
        <v>0</v>
      </c>
      <c r="V20758">
        <v>51</v>
      </c>
      <c r="W20758">
        <v>0</v>
      </c>
      <c r="X20758">
        <v>0</v>
      </c>
      <c r="Y20758">
        <v>0</v>
      </c>
      <c r="Z20758">
        <v>0</v>
      </c>
      <c r="AA20758">
        <v>0</v>
      </c>
      <c r="AB20758" s="2">
        <v>45055.002986111111</v>
      </c>
      <c r="AC20758" t="s">
        <v>32</v>
      </c>
    </row>
    <row r="20759" spans="1:29" x14ac:dyDescent="0.35">
      <c r="A20759" s="1">
        <v>43858</v>
      </c>
      <c r="B20759" t="s">
        <v>168</v>
      </c>
      <c r="C20759">
        <v>2</v>
      </c>
      <c r="O20759" t="s">
        <v>30345</v>
      </c>
      <c r="S20759">
        <v>2</v>
      </c>
      <c r="T20759">
        <v>0</v>
      </c>
      <c r="U20759">
        <v>2</v>
      </c>
      <c r="V20759">
        <v>53</v>
      </c>
      <c r="W20759">
        <v>0</v>
      </c>
      <c r="X20759">
        <v>0</v>
      </c>
      <c r="Y20759">
        <v>0</v>
      </c>
      <c r="Z20759">
        <v>0</v>
      </c>
      <c r="AA20759">
        <v>0</v>
      </c>
      <c r="AB20759" s="2">
        <v>45055.002986111111</v>
      </c>
      <c r="AC20759" t="s">
        <v>32</v>
      </c>
    </row>
    <row r="20760" spans="1:29" x14ac:dyDescent="0.35">
      <c r="A20760" s="1">
        <v>43857</v>
      </c>
      <c r="B20760" t="s">
        <v>88</v>
      </c>
      <c r="O20760" t="s">
        <v>30346</v>
      </c>
      <c r="S20760">
        <v>0</v>
      </c>
      <c r="T20760">
        <v>3</v>
      </c>
      <c r="U20760">
        <v>0</v>
      </c>
      <c r="V20760">
        <v>25</v>
      </c>
      <c r="W20760">
        <v>0</v>
      </c>
      <c r="X20760">
        <v>0</v>
      </c>
      <c r="Y20760">
        <v>0</v>
      </c>
      <c r="Z20760">
        <v>0</v>
      </c>
      <c r="AA20760">
        <v>1</v>
      </c>
      <c r="AB20760" s="2">
        <v>45055.002986111111</v>
      </c>
      <c r="AC20760" t="s">
        <v>32</v>
      </c>
    </row>
    <row r="20761" spans="1:29" x14ac:dyDescent="0.35">
      <c r="A20761" s="1">
        <v>43857</v>
      </c>
      <c r="B20761" t="s">
        <v>161</v>
      </c>
      <c r="O20761" t="s">
        <v>30347</v>
      </c>
      <c r="S20761">
        <v>0</v>
      </c>
      <c r="U20761">
        <v>0</v>
      </c>
      <c r="V20761">
        <v>51</v>
      </c>
      <c r="W20761">
        <v>0</v>
      </c>
      <c r="X20761">
        <v>0</v>
      </c>
      <c r="Y20761">
        <v>0</v>
      </c>
      <c r="Z20761">
        <v>0</v>
      </c>
      <c r="AA20761">
        <v>0</v>
      </c>
      <c r="AB20761" s="2">
        <v>45055.002986111111</v>
      </c>
      <c r="AC20761" t="s">
        <v>32</v>
      </c>
    </row>
    <row r="20762" spans="1:29" x14ac:dyDescent="0.35">
      <c r="A20762" s="1">
        <v>43857</v>
      </c>
      <c r="B20762" t="s">
        <v>168</v>
      </c>
      <c r="C20762">
        <v>2</v>
      </c>
      <c r="O20762" t="s">
        <v>30348</v>
      </c>
      <c r="S20762">
        <v>2</v>
      </c>
      <c r="T20762">
        <v>0</v>
      </c>
      <c r="U20762">
        <v>2</v>
      </c>
      <c r="V20762">
        <v>53</v>
      </c>
      <c r="W20762">
        <v>0</v>
      </c>
      <c r="X20762">
        <v>0</v>
      </c>
      <c r="Y20762">
        <v>0</v>
      </c>
      <c r="Z20762">
        <v>0</v>
      </c>
      <c r="AA20762">
        <v>0</v>
      </c>
      <c r="AB20762" s="2">
        <v>45055.002986111111</v>
      </c>
      <c r="AC20762" t="s">
        <v>32</v>
      </c>
    </row>
    <row r="20763" spans="1:29" x14ac:dyDescent="0.35">
      <c r="A20763" s="1">
        <v>43856</v>
      </c>
      <c r="B20763" t="s">
        <v>88</v>
      </c>
      <c r="O20763" t="s">
        <v>30349</v>
      </c>
      <c r="S20763">
        <v>0</v>
      </c>
      <c r="T20763">
        <v>2</v>
      </c>
      <c r="U20763">
        <v>0</v>
      </c>
      <c r="V20763">
        <v>25</v>
      </c>
      <c r="W20763">
        <v>0</v>
      </c>
      <c r="X20763">
        <v>0</v>
      </c>
      <c r="Y20763">
        <v>0</v>
      </c>
      <c r="Z20763">
        <v>0</v>
      </c>
      <c r="AA20763">
        <v>0</v>
      </c>
      <c r="AB20763" s="2">
        <v>45055.002986111111</v>
      </c>
      <c r="AC20763" t="s">
        <v>32</v>
      </c>
    </row>
    <row r="20764" spans="1:29" x14ac:dyDescent="0.35">
      <c r="A20764" s="1">
        <v>43856</v>
      </c>
      <c r="B20764" t="s">
        <v>168</v>
      </c>
      <c r="C20764">
        <v>2</v>
      </c>
      <c r="O20764" t="s">
        <v>30350</v>
      </c>
      <c r="S20764">
        <v>2</v>
      </c>
      <c r="T20764">
        <v>0</v>
      </c>
      <c r="U20764">
        <v>2</v>
      </c>
      <c r="V20764">
        <v>53</v>
      </c>
      <c r="W20764">
        <v>0</v>
      </c>
      <c r="X20764">
        <v>0</v>
      </c>
      <c r="Y20764">
        <v>0</v>
      </c>
      <c r="Z20764">
        <v>0</v>
      </c>
      <c r="AA20764">
        <v>0</v>
      </c>
      <c r="AB20764" s="2">
        <v>45055.002986111111</v>
      </c>
      <c r="AC20764" t="s">
        <v>32</v>
      </c>
    </row>
    <row r="20765" spans="1:29" x14ac:dyDescent="0.35">
      <c r="A20765" s="1">
        <v>43855</v>
      </c>
      <c r="B20765" t="s">
        <v>88</v>
      </c>
      <c r="O20765" t="s">
        <v>30351</v>
      </c>
      <c r="S20765">
        <v>0</v>
      </c>
      <c r="T20765">
        <v>2</v>
      </c>
      <c r="U20765">
        <v>0</v>
      </c>
      <c r="V20765">
        <v>25</v>
      </c>
      <c r="W20765">
        <v>0</v>
      </c>
      <c r="X20765">
        <v>0</v>
      </c>
      <c r="Y20765">
        <v>0</v>
      </c>
      <c r="Z20765">
        <v>0</v>
      </c>
      <c r="AA20765">
        <v>0</v>
      </c>
      <c r="AB20765" s="2">
        <v>45055.002986111111</v>
      </c>
      <c r="AC20765" t="s">
        <v>32</v>
      </c>
    </row>
    <row r="20766" spans="1:29" x14ac:dyDescent="0.35">
      <c r="A20766" s="1">
        <v>43855</v>
      </c>
      <c r="B20766" t="s">
        <v>168</v>
      </c>
      <c r="C20766">
        <v>2</v>
      </c>
      <c r="O20766" t="s">
        <v>30352</v>
      </c>
      <c r="S20766">
        <v>2</v>
      </c>
      <c r="T20766">
        <v>0</v>
      </c>
      <c r="U20766">
        <v>2</v>
      </c>
      <c r="V20766">
        <v>53</v>
      </c>
      <c r="W20766">
        <v>0</v>
      </c>
      <c r="X20766">
        <v>0</v>
      </c>
      <c r="Y20766">
        <v>0</v>
      </c>
      <c r="Z20766">
        <v>0</v>
      </c>
      <c r="AA20766">
        <v>0</v>
      </c>
      <c r="AB20766" s="2">
        <v>45055.002986111111</v>
      </c>
      <c r="AC20766" t="s">
        <v>32</v>
      </c>
    </row>
    <row r="20767" spans="1:29" x14ac:dyDescent="0.35">
      <c r="A20767" s="1">
        <v>43854</v>
      </c>
      <c r="B20767" t="s">
        <v>88</v>
      </c>
      <c r="O20767" t="s">
        <v>30353</v>
      </c>
      <c r="S20767">
        <v>0</v>
      </c>
      <c r="T20767">
        <v>2</v>
      </c>
      <c r="U20767">
        <v>0</v>
      </c>
      <c r="V20767">
        <v>25</v>
      </c>
      <c r="W20767">
        <v>0</v>
      </c>
      <c r="X20767">
        <v>0</v>
      </c>
      <c r="Y20767">
        <v>0</v>
      </c>
      <c r="Z20767">
        <v>0</v>
      </c>
      <c r="AA20767">
        <v>0</v>
      </c>
      <c r="AB20767" s="2">
        <v>45055.002986111111</v>
      </c>
      <c r="AC20767" t="s">
        <v>32</v>
      </c>
    </row>
    <row r="20768" spans="1:29" x14ac:dyDescent="0.35">
      <c r="A20768" s="1">
        <v>43854</v>
      </c>
      <c r="B20768" t="s">
        <v>168</v>
      </c>
      <c r="C20768">
        <v>2</v>
      </c>
      <c r="O20768" t="s">
        <v>30354</v>
      </c>
      <c r="S20768">
        <v>2</v>
      </c>
      <c r="T20768">
        <v>0</v>
      </c>
      <c r="U20768">
        <v>2</v>
      </c>
      <c r="V20768">
        <v>53</v>
      </c>
      <c r="W20768">
        <v>0</v>
      </c>
      <c r="X20768">
        <v>0</v>
      </c>
      <c r="Y20768">
        <v>0</v>
      </c>
      <c r="Z20768">
        <v>0</v>
      </c>
      <c r="AA20768">
        <v>0</v>
      </c>
      <c r="AB20768" s="2">
        <v>45055.002986111111</v>
      </c>
      <c r="AC20768" t="s">
        <v>32</v>
      </c>
    </row>
    <row r="20769" spans="1:29" x14ac:dyDescent="0.35">
      <c r="A20769" s="1">
        <v>43853</v>
      </c>
      <c r="B20769" t="s">
        <v>88</v>
      </c>
      <c r="O20769" t="s">
        <v>30355</v>
      </c>
      <c r="S20769">
        <v>0</v>
      </c>
      <c r="T20769">
        <v>2</v>
      </c>
      <c r="U20769">
        <v>0</v>
      </c>
      <c r="V20769">
        <v>25</v>
      </c>
      <c r="W20769">
        <v>0</v>
      </c>
      <c r="X20769">
        <v>0</v>
      </c>
      <c r="Y20769">
        <v>0</v>
      </c>
      <c r="Z20769">
        <v>0</v>
      </c>
      <c r="AA20769">
        <v>1</v>
      </c>
      <c r="AB20769" s="2">
        <v>45055.002986111111</v>
      </c>
      <c r="AC20769" t="s">
        <v>32</v>
      </c>
    </row>
    <row r="20770" spans="1:29" x14ac:dyDescent="0.35">
      <c r="A20770" s="1">
        <v>43853</v>
      </c>
      <c r="B20770" t="s">
        <v>168</v>
      </c>
      <c r="C20770">
        <v>2</v>
      </c>
      <c r="O20770" t="s">
        <v>30356</v>
      </c>
      <c r="S20770">
        <v>2</v>
      </c>
      <c r="T20770">
        <v>0</v>
      </c>
      <c r="U20770">
        <v>2</v>
      </c>
      <c r="V20770">
        <v>53</v>
      </c>
      <c r="W20770">
        <v>0</v>
      </c>
      <c r="X20770">
        <v>0</v>
      </c>
      <c r="Y20770">
        <v>0</v>
      </c>
      <c r="Z20770">
        <v>0</v>
      </c>
      <c r="AA20770">
        <v>0</v>
      </c>
      <c r="AB20770" s="2">
        <v>45055.002986111111</v>
      </c>
      <c r="AC20770" t="s">
        <v>32</v>
      </c>
    </row>
    <row r="20771" spans="1:29" x14ac:dyDescent="0.35">
      <c r="A20771" s="1">
        <v>43852</v>
      </c>
      <c r="B20771" t="s">
        <v>88</v>
      </c>
      <c r="O20771" t="s">
        <v>30357</v>
      </c>
      <c r="S20771">
        <v>0</v>
      </c>
      <c r="T20771">
        <v>1</v>
      </c>
      <c r="U20771">
        <v>0</v>
      </c>
      <c r="V20771">
        <v>25</v>
      </c>
      <c r="W20771">
        <v>0</v>
      </c>
      <c r="X20771">
        <v>0</v>
      </c>
      <c r="Y20771">
        <v>0</v>
      </c>
      <c r="Z20771">
        <v>0</v>
      </c>
      <c r="AA20771">
        <v>0</v>
      </c>
      <c r="AB20771" s="2">
        <v>45055.002986111111</v>
      </c>
      <c r="AC20771" t="s">
        <v>32</v>
      </c>
    </row>
    <row r="20772" spans="1:29" x14ac:dyDescent="0.35">
      <c r="A20772" s="1">
        <v>43852</v>
      </c>
      <c r="B20772" t="s">
        <v>168</v>
      </c>
      <c r="C20772">
        <v>2</v>
      </c>
      <c r="O20772" t="s">
        <v>30358</v>
      </c>
      <c r="S20772">
        <v>2</v>
      </c>
      <c r="T20772">
        <v>0</v>
      </c>
      <c r="U20772">
        <v>2</v>
      </c>
      <c r="V20772">
        <v>53</v>
      </c>
      <c r="W20772">
        <v>0</v>
      </c>
      <c r="X20772">
        <v>0</v>
      </c>
      <c r="Y20772">
        <v>0</v>
      </c>
      <c r="Z20772">
        <v>0</v>
      </c>
      <c r="AA20772">
        <v>0</v>
      </c>
      <c r="AB20772" s="2">
        <v>45055.002986111111</v>
      </c>
      <c r="AC20772" t="s">
        <v>32</v>
      </c>
    </row>
    <row r="20773" spans="1:29" x14ac:dyDescent="0.35">
      <c r="A20773" s="1">
        <v>43851</v>
      </c>
      <c r="B20773" t="s">
        <v>168</v>
      </c>
      <c r="C20773">
        <v>2</v>
      </c>
      <c r="O20773" t="s">
        <v>30359</v>
      </c>
      <c r="S20773">
        <v>2</v>
      </c>
      <c r="U20773">
        <v>2</v>
      </c>
      <c r="V20773">
        <v>53</v>
      </c>
      <c r="W20773">
        <v>0</v>
      </c>
      <c r="X20773">
        <v>0</v>
      </c>
      <c r="Y20773">
        <v>0</v>
      </c>
      <c r="Z20773">
        <v>1</v>
      </c>
      <c r="AA20773">
        <v>0</v>
      </c>
      <c r="AB20773" s="2">
        <v>45055.002986111111</v>
      </c>
      <c r="AC20773" t="s">
        <v>32</v>
      </c>
    </row>
    <row r="20774" spans="1:29" x14ac:dyDescent="0.35">
      <c r="A20774" s="1">
        <v>43850</v>
      </c>
      <c r="B20774" t="s">
        <v>168</v>
      </c>
      <c r="C20774">
        <v>1</v>
      </c>
      <c r="O20774" t="s">
        <v>30360</v>
      </c>
      <c r="S20774">
        <v>1</v>
      </c>
      <c r="U20774">
        <v>1</v>
      </c>
      <c r="V20774">
        <v>53</v>
      </c>
      <c r="W20774">
        <v>0</v>
      </c>
      <c r="X20774">
        <v>0</v>
      </c>
      <c r="Y20774">
        <v>0</v>
      </c>
      <c r="Z20774">
        <v>0</v>
      </c>
      <c r="AA20774">
        <v>0</v>
      </c>
      <c r="AB20774" s="2">
        <v>45055.002986111111</v>
      </c>
      <c r="AC20774" t="s">
        <v>32</v>
      </c>
    </row>
    <row r="20775" spans="1:29" x14ac:dyDescent="0.35">
      <c r="A20775" s="1">
        <v>43849</v>
      </c>
      <c r="B20775" t="s">
        <v>168</v>
      </c>
      <c r="C20775">
        <v>1</v>
      </c>
      <c r="O20775" t="s">
        <v>30361</v>
      </c>
      <c r="S20775">
        <v>1</v>
      </c>
      <c r="U20775">
        <v>1</v>
      </c>
      <c r="V20775">
        <v>53</v>
      </c>
      <c r="W20775">
        <v>0</v>
      </c>
      <c r="X20775">
        <v>0</v>
      </c>
      <c r="Y20775">
        <v>0</v>
      </c>
      <c r="Z20775">
        <v>1</v>
      </c>
      <c r="AA20775">
        <v>0</v>
      </c>
      <c r="AB20775" s="2">
        <v>45055.002986111111</v>
      </c>
      <c r="AC20775" t="s">
        <v>32</v>
      </c>
    </row>
    <row r="20776" spans="1:29" x14ac:dyDescent="0.35">
      <c r="A20776" s="1">
        <v>43848</v>
      </c>
      <c r="B20776" t="s">
        <v>168</v>
      </c>
      <c r="C20776">
        <v>0</v>
      </c>
      <c r="O20776" t="s">
        <v>30362</v>
      </c>
      <c r="S20776">
        <v>0</v>
      </c>
      <c r="U20776">
        <v>0</v>
      </c>
      <c r="V20776">
        <v>53</v>
      </c>
      <c r="W20776">
        <v>0</v>
      </c>
      <c r="X20776">
        <v>0</v>
      </c>
      <c r="Y20776">
        <v>0</v>
      </c>
      <c r="Z20776">
        <v>0</v>
      </c>
      <c r="AA20776">
        <v>0</v>
      </c>
      <c r="AB20776" s="2">
        <v>45055.002986111111</v>
      </c>
      <c r="AC20776" t="s">
        <v>32</v>
      </c>
    </row>
    <row r="20777" spans="1:29" x14ac:dyDescent="0.35">
      <c r="A20777" s="1">
        <v>43847</v>
      </c>
      <c r="B20777" t="s">
        <v>168</v>
      </c>
      <c r="C20777">
        <v>0</v>
      </c>
      <c r="O20777" t="s">
        <v>30363</v>
      </c>
      <c r="S20777">
        <v>0</v>
      </c>
      <c r="U20777">
        <v>0</v>
      </c>
      <c r="V20777">
        <v>53</v>
      </c>
      <c r="W20777">
        <v>0</v>
      </c>
      <c r="X20777">
        <v>0</v>
      </c>
      <c r="Y20777">
        <v>0</v>
      </c>
      <c r="Z20777">
        <v>0</v>
      </c>
      <c r="AA20777">
        <v>0</v>
      </c>
      <c r="AB20777" s="2">
        <v>45055.002986111111</v>
      </c>
      <c r="AC20777" t="s">
        <v>32</v>
      </c>
    </row>
    <row r="20778" spans="1:29" x14ac:dyDescent="0.35">
      <c r="A20778" s="1">
        <v>43846</v>
      </c>
      <c r="B20778" t="s">
        <v>168</v>
      </c>
      <c r="C20778">
        <v>0</v>
      </c>
      <c r="O20778" t="s">
        <v>30364</v>
      </c>
      <c r="S20778">
        <v>0</v>
      </c>
      <c r="U20778">
        <v>0</v>
      </c>
      <c r="V20778">
        <v>53</v>
      </c>
      <c r="W20778">
        <v>0</v>
      </c>
      <c r="X20778">
        <v>0</v>
      </c>
      <c r="Y20778">
        <v>0</v>
      </c>
      <c r="Z20778">
        <v>0</v>
      </c>
      <c r="AA20778">
        <v>0</v>
      </c>
      <c r="AB20778" s="2">
        <v>45055.002986111111</v>
      </c>
      <c r="AC20778" t="s">
        <v>32</v>
      </c>
    </row>
    <row r="20779" spans="1:29" x14ac:dyDescent="0.35">
      <c r="A20779" s="1">
        <v>43845</v>
      </c>
      <c r="B20779" t="s">
        <v>168</v>
      </c>
      <c r="C20779">
        <v>0</v>
      </c>
      <c r="O20779" t="s">
        <v>30365</v>
      </c>
      <c r="S20779">
        <v>0</v>
      </c>
      <c r="U20779">
        <v>0</v>
      </c>
      <c r="V20779">
        <v>53</v>
      </c>
      <c r="W20779">
        <v>0</v>
      </c>
      <c r="X20779">
        <v>0</v>
      </c>
      <c r="Y20779">
        <v>0</v>
      </c>
      <c r="Z20779">
        <v>0</v>
      </c>
      <c r="AA20779">
        <v>0</v>
      </c>
      <c r="AB20779" s="2">
        <v>45055.002986111111</v>
      </c>
      <c r="AC20779" t="s">
        <v>32</v>
      </c>
    </row>
    <row r="20780" spans="1:29" x14ac:dyDescent="0.35">
      <c r="A20780" s="1">
        <v>43844</v>
      </c>
      <c r="B20780" t="s">
        <v>168</v>
      </c>
      <c r="C20780">
        <v>0</v>
      </c>
      <c r="O20780" t="s">
        <v>30366</v>
      </c>
      <c r="S20780">
        <v>0</v>
      </c>
      <c r="U20780">
        <v>0</v>
      </c>
      <c r="V20780">
        <v>53</v>
      </c>
      <c r="W20780">
        <v>0</v>
      </c>
      <c r="X20780">
        <v>0</v>
      </c>
      <c r="Y20780">
        <v>0</v>
      </c>
      <c r="Z20780">
        <v>0</v>
      </c>
      <c r="AA20780">
        <v>0</v>
      </c>
      <c r="AB20780" s="2">
        <v>45055.002986111111</v>
      </c>
      <c r="AC20780" t="s">
        <v>32</v>
      </c>
    </row>
    <row r="20781" spans="1:29" x14ac:dyDescent="0.35">
      <c r="A20781" s="1">
        <v>43843</v>
      </c>
      <c r="B20781" t="s">
        <v>168</v>
      </c>
      <c r="O20781" t="s">
        <v>30367</v>
      </c>
      <c r="S20781">
        <v>0</v>
      </c>
      <c r="U20781">
        <v>0</v>
      </c>
      <c r="V20781">
        <v>53</v>
      </c>
      <c r="W20781">
        <v>0</v>
      </c>
      <c r="X20781">
        <v>0</v>
      </c>
      <c r="Y20781">
        <v>0</v>
      </c>
      <c r="Z20781">
        <v>0</v>
      </c>
      <c r="AA20781">
        <v>0</v>
      </c>
      <c r="AB20781" s="2">
        <v>45055.002986111111</v>
      </c>
      <c r="AC20781" t="s">
        <v>32</v>
      </c>
    </row>
  </sheetData>
  <autoFilter ref="A1:AC2226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showGridLines="0" tabSelected="1" workbookViewId="0">
      <selection activeCell="F10" sqref="F10"/>
    </sheetView>
  </sheetViews>
  <sheetFormatPr defaultRowHeight="14.5" x14ac:dyDescent="0.35"/>
  <cols>
    <col min="3" max="3" width="7.7265625" customWidth="1"/>
    <col min="4" max="4" width="8.6328125" customWidth="1"/>
    <col min="13" max="13" width="9.26953125" customWidth="1"/>
    <col min="14" max="14" width="9.81640625" bestFit="1" customWidth="1"/>
    <col min="15" max="15" width="9.54296875" bestFit="1" customWidth="1"/>
    <col min="22" max="22" width="11.1796875" bestFit="1" customWidth="1"/>
  </cols>
  <sheetData>
    <row r="1" spans="1:22" x14ac:dyDescent="0.35">
      <c r="A1" s="18"/>
      <c r="B1" s="19"/>
      <c r="C1" s="19"/>
      <c r="D1" s="19"/>
      <c r="E1" s="20"/>
      <c r="F1" s="24" t="s">
        <v>30374</v>
      </c>
      <c r="G1" s="25"/>
      <c r="H1" s="25"/>
      <c r="I1" s="25"/>
      <c r="J1" s="25"/>
      <c r="K1" s="25"/>
      <c r="L1" s="25"/>
      <c r="M1" s="26"/>
      <c r="N1" s="18"/>
      <c r="O1" s="19"/>
      <c r="P1" s="19"/>
      <c r="Q1" s="19"/>
      <c r="R1" s="19"/>
      <c r="S1" s="20"/>
      <c r="V1" t="s">
        <v>30379</v>
      </c>
    </row>
    <row r="2" spans="1:22" ht="15" thickBot="1" x14ac:dyDescent="0.4">
      <c r="A2" s="21"/>
      <c r="B2" s="22"/>
      <c r="C2" s="22"/>
      <c r="D2" s="22"/>
      <c r="E2" s="23"/>
      <c r="F2" s="27"/>
      <c r="G2" s="28"/>
      <c r="H2" s="28"/>
      <c r="I2" s="28"/>
      <c r="J2" s="28"/>
      <c r="K2" s="28"/>
      <c r="L2" s="28"/>
      <c r="M2" s="29"/>
      <c r="N2" s="21"/>
      <c r="O2" s="22"/>
      <c r="P2" s="22"/>
      <c r="Q2" s="22"/>
      <c r="R2" s="22"/>
      <c r="S2" s="23"/>
      <c r="V2" s="9">
        <v>333287557</v>
      </c>
    </row>
    <row r="3" spans="1:22" x14ac:dyDescent="0.35">
      <c r="A3" s="17" t="s">
        <v>30381</v>
      </c>
      <c r="B3" s="17"/>
      <c r="C3" s="32" t="s">
        <v>30384</v>
      </c>
      <c r="D3" s="32"/>
      <c r="E3" s="32"/>
      <c r="F3" s="30">
        <v>44262</v>
      </c>
      <c r="G3" s="30"/>
      <c r="I3" s="34" t="s">
        <v>30385</v>
      </c>
      <c r="J3" s="34"/>
      <c r="K3" s="34"/>
      <c r="L3" s="30"/>
      <c r="M3" s="30"/>
      <c r="N3" s="16">
        <f>IF(L3="",SUMIFS(covid_tracking!$T:$T,covid_tracking!$A:$A,Dashboard!$F$3-1),SUMIFS(covid_tracking!$T:$T,covid_tracking!$A:$A,Dashboard!$F$3-1,State,Dashboard!$L$3))</f>
        <v>362655064</v>
      </c>
      <c r="O3" s="4"/>
      <c r="V3" s="9"/>
    </row>
    <row r="4" spans="1:22" x14ac:dyDescent="0.35">
      <c r="A4" s="13"/>
      <c r="B4" s="13"/>
      <c r="C4" s="33"/>
      <c r="D4" s="33"/>
      <c r="E4" s="33"/>
      <c r="F4" s="31"/>
      <c r="G4" s="31"/>
      <c r="I4" s="35"/>
      <c r="J4" s="35"/>
      <c r="K4" s="35"/>
      <c r="L4" s="31"/>
      <c r="M4" s="31"/>
    </row>
    <row r="5" spans="1:22" x14ac:dyDescent="0.35">
      <c r="C5" s="36" t="s">
        <v>30375</v>
      </c>
      <c r="D5" s="36"/>
      <c r="E5" s="37"/>
      <c r="F5" s="36" t="s">
        <v>30376</v>
      </c>
      <c r="G5" s="36"/>
      <c r="H5" s="37"/>
      <c r="I5" s="36" t="s">
        <v>30377</v>
      </c>
      <c r="J5" s="36"/>
      <c r="K5" s="37"/>
      <c r="L5" s="36" t="s">
        <v>30378</v>
      </c>
      <c r="M5" s="36"/>
    </row>
    <row r="6" spans="1:22" x14ac:dyDescent="0.35">
      <c r="C6" s="7">
        <f>IF($L$3="",SUM(Sheet1!$B:$B),SUMIFS(Sheet1!$B:$B,Sheet1!$A:$A,Dashboard!$L$3))</f>
        <v>103351122</v>
      </c>
      <c r="D6" s="7"/>
      <c r="F6" s="6">
        <f>IF($L$3="",SUM(Sheet1!$C:$C),SUMIFS(Sheet1!$C:$C,Sheet1!$A:$A,Dashboard!$L$3))</f>
        <v>377547</v>
      </c>
      <c r="G6" s="6"/>
      <c r="I6" s="6">
        <f>IF($L$3="",SUM(Sheet1!$D:$D),SUMIFS(Sheet1!$D:$D,Sheet1!$A:$A,Dashboard!$L$3))</f>
        <v>776361</v>
      </c>
      <c r="J6" s="6"/>
      <c r="L6" s="8">
        <f>IF($L$3="",SUM(Sheet1!$E:$E),SUMIFS(Sheet1!$E:$E,Sheet1!$A:$A,Dashboard!$L$3))</f>
        <v>363825123</v>
      </c>
      <c r="M6" s="8"/>
      <c r="O6" s="12" t="s">
        <v>30369</v>
      </c>
      <c r="P6" s="12" t="s">
        <v>30380</v>
      </c>
    </row>
    <row r="7" spans="1:22" ht="14.5" customHeight="1" x14ac:dyDescent="0.35">
      <c r="C7" s="10" t="str">
        <f>TEXT(C6/$V$2,"0.0%") &amp; " of Total population"</f>
        <v>31.0% of Total population</v>
      </c>
      <c r="D7" s="10"/>
      <c r="E7" s="11"/>
      <c r="F7" s="10" t="str">
        <f>TEXT(F6/$C$6,"0.0%") &amp; " of Total Covid cases"</f>
        <v>0.4% of Total Covid cases</v>
      </c>
      <c r="G7" s="10"/>
      <c r="H7" s="11"/>
      <c r="I7" s="10" t="str">
        <f>TEXT(I6/$C$6,"0.0%") &amp; " of Total Covid cases"</f>
        <v>0.8% of Total Covid cases</v>
      </c>
      <c r="J7" s="10"/>
      <c r="K7" s="11"/>
      <c r="L7" s="15" t="str">
        <f>(L6-$N$3)&amp; " more tests done from last week"</f>
        <v>1170059 more tests done from last week</v>
      </c>
      <c r="M7" s="15"/>
      <c r="N7">
        <v>10</v>
      </c>
      <c r="O7" s="5" t="str">
        <f>_xlfn.XLOOKUP($P7,Sheet1!$B:$B,Sheet1!$A:$A)</f>
        <v>CA</v>
      </c>
      <c r="P7" s="5">
        <f>LARGE(Sheet1!$B:$B,Dashboard!$N7)</f>
        <v>3501394</v>
      </c>
    </row>
    <row r="8" spans="1:22" x14ac:dyDescent="0.35">
      <c r="C8" s="10"/>
      <c r="D8" s="10"/>
      <c r="E8" s="11"/>
      <c r="F8" s="10"/>
      <c r="G8" s="10"/>
      <c r="H8" s="11"/>
      <c r="I8" s="10"/>
      <c r="J8" s="10"/>
      <c r="K8" s="11"/>
      <c r="L8" s="15"/>
      <c r="M8" s="15"/>
      <c r="N8">
        <v>9</v>
      </c>
      <c r="O8" s="5" t="str">
        <f>_xlfn.XLOOKUP($P8,Sheet1!$B:$B,Sheet1!$A:$A)</f>
        <v>MN</v>
      </c>
      <c r="P8" s="5">
        <f>LARGE(Sheet1!$B:$B,Dashboard!$N8)</f>
        <v>3548525</v>
      </c>
    </row>
    <row r="9" spans="1:22" x14ac:dyDescent="0.35">
      <c r="G9" s="14"/>
      <c r="N9">
        <v>8</v>
      </c>
      <c r="O9" s="5" t="str">
        <f>_xlfn.XLOOKUP($P9,Sheet1!$B:$B,Sheet1!$A:$A)</f>
        <v>OK</v>
      </c>
      <c r="P9" s="5">
        <f>LARGE(Sheet1!$B:$B,Dashboard!$N9)</f>
        <v>3578281</v>
      </c>
    </row>
    <row r="10" spans="1:22" x14ac:dyDescent="0.35">
      <c r="N10">
        <v>7</v>
      </c>
      <c r="O10" s="5" t="str">
        <f>_xlfn.XLOOKUP($P10,Sheet1!$B:$B,Sheet1!$A:$A)</f>
        <v>AZ</v>
      </c>
      <c r="P10" s="5">
        <f>LARGE(Sheet1!$B:$B,Dashboard!$N10)</f>
        <v>3899464</v>
      </c>
    </row>
    <row r="11" spans="1:22" x14ac:dyDescent="0.35">
      <c r="N11">
        <v>6</v>
      </c>
      <c r="O11" s="5" t="str">
        <f>_xlfn.XLOOKUP($P11,Sheet1!$B:$B,Sheet1!$A:$A)</f>
        <v>PA</v>
      </c>
      <c r="P11" s="5">
        <f>LARGE(Sheet1!$B:$B,Dashboard!$N11)</f>
        <v>4890767</v>
      </c>
    </row>
    <row r="12" spans="1:22" x14ac:dyDescent="0.35">
      <c r="D12" t="s">
        <v>30369</v>
      </c>
      <c r="E12" t="s">
        <v>30382</v>
      </c>
      <c r="I12" t="s">
        <v>30369</v>
      </c>
      <c r="J12" t="s">
        <v>30383</v>
      </c>
      <c r="N12">
        <v>5</v>
      </c>
      <c r="O12" s="5" t="str">
        <f>_xlfn.XLOOKUP($P12,Sheet1!$B:$B,Sheet1!$A:$A)</f>
        <v>MA</v>
      </c>
      <c r="P12" s="5">
        <f>LARGE(Sheet1!$B:$B,Dashboard!$N12)</f>
        <v>4996148</v>
      </c>
    </row>
    <row r="13" spans="1:22" x14ac:dyDescent="0.35">
      <c r="C13">
        <v>10</v>
      </c>
      <c r="D13" t="str">
        <f>_xlfn.XLOOKUP($E13,Sheet1!$D:$D,Sheet1!$A:$A)</f>
        <v>MN</v>
      </c>
      <c r="E13">
        <f>LARGE(Sheet1!$D:$D,Dashboard!$C13)</f>
        <v>25978</v>
      </c>
      <c r="H13">
        <v>10</v>
      </c>
      <c r="I13" t="str">
        <f>_xlfn.XLOOKUP($J13,Sheet1!$C:$C,Sheet1!$A:$A)</f>
        <v>IN</v>
      </c>
      <c r="J13">
        <f>LARGE(Sheet1!$C:$C,Dashboard!$C13)</f>
        <v>12737</v>
      </c>
      <c r="N13">
        <v>4</v>
      </c>
      <c r="O13" s="5" t="str">
        <f>_xlfn.XLOOKUP($P13,Sheet1!$B:$B,Sheet1!$A:$A)</f>
        <v>SC</v>
      </c>
      <c r="P13" s="5">
        <f>LARGE(Sheet1!$B:$B,Dashboard!$N13)</f>
        <v>5183044</v>
      </c>
    </row>
    <row r="14" spans="1:22" x14ac:dyDescent="0.35">
      <c r="C14">
        <v>9</v>
      </c>
      <c r="D14" t="str">
        <f>_xlfn.XLOOKUP($E14,Sheet1!$D:$D,Sheet1!$A:$A)</f>
        <v>WI</v>
      </c>
      <c r="E14">
        <f>LARGE(Sheet1!$D:$D,Dashboard!$C14)</f>
        <v>26457</v>
      </c>
      <c r="H14">
        <v>9</v>
      </c>
      <c r="I14" t="str">
        <f>_xlfn.XLOOKUP($J14,Sheet1!$C:$C,Sheet1!$A:$A)</f>
        <v>AZ</v>
      </c>
      <c r="J14">
        <f>LARGE(Sheet1!$C:$C,Dashboard!$C14)</f>
        <v>16328</v>
      </c>
      <c r="N14">
        <v>3</v>
      </c>
      <c r="O14" s="5" t="str">
        <f>_xlfn.XLOOKUP($P14,Sheet1!$B:$B,Sheet1!$A:$A)</f>
        <v>LA</v>
      </c>
      <c r="P14" s="5">
        <f>LARGE(Sheet1!$B:$B,Dashboard!$N14)</f>
        <v>5695464</v>
      </c>
    </row>
    <row r="15" spans="1:22" x14ac:dyDescent="0.35">
      <c r="C15">
        <v>8</v>
      </c>
      <c r="D15" t="str">
        <f>_xlfn.XLOOKUP($E15,Sheet1!$D:$D,Sheet1!$A:$A)</f>
        <v>MD</v>
      </c>
      <c r="E15">
        <f>LARGE(Sheet1!$D:$D,Dashboard!$C15)</f>
        <v>35651</v>
      </c>
      <c r="H15">
        <v>8</v>
      </c>
      <c r="I15" t="str">
        <f>_xlfn.XLOOKUP($J15,Sheet1!$C:$C,Sheet1!$A:$A)</f>
        <v>MA</v>
      </c>
      <c r="J15">
        <f>LARGE(Sheet1!$C:$C,Dashboard!$C15)</f>
        <v>16417</v>
      </c>
      <c r="N15">
        <v>2</v>
      </c>
      <c r="O15" s="5" t="str">
        <f>_xlfn.XLOOKUP($P15,Sheet1!$B:$B,Sheet1!$A:$A)</f>
        <v>NJ</v>
      </c>
      <c r="P15" s="5">
        <f>LARGE(Sheet1!$B:$B,Dashboard!$N15)</f>
        <v>10999550</v>
      </c>
    </row>
    <row r="16" spans="1:22" x14ac:dyDescent="0.35">
      <c r="C16">
        <v>7</v>
      </c>
      <c r="D16" t="str">
        <f>_xlfn.XLOOKUP($E16,Sheet1!$D:$D,Sheet1!$A:$A)</f>
        <v>IN</v>
      </c>
      <c r="E16">
        <f>LARGE(Sheet1!$D:$D,Dashboard!$C16)</f>
        <v>43217</v>
      </c>
      <c r="H16">
        <v>7</v>
      </c>
      <c r="I16" t="str">
        <f>_xlfn.XLOOKUP($J16,Sheet1!$C:$C,Sheet1!$A:$A)</f>
        <v>MI</v>
      </c>
      <c r="J16">
        <f>LARGE(Sheet1!$C:$C,Dashboard!$C16)</f>
        <v>16658</v>
      </c>
      <c r="N16">
        <v>1</v>
      </c>
      <c r="O16" s="5" t="str">
        <f>_xlfn.XLOOKUP($P16,Sheet1!$B:$B,Sheet1!$A:$A)</f>
        <v>FL</v>
      </c>
      <c r="P16" s="5">
        <f>LARGE(Sheet1!$B:$B,Dashboard!$N16)</f>
        <v>11256791</v>
      </c>
    </row>
    <row r="17" spans="3:10" x14ac:dyDescent="0.35">
      <c r="C17">
        <v>6</v>
      </c>
      <c r="D17" t="str">
        <f>_xlfn.XLOOKUP($E17,Sheet1!$D:$D,Sheet1!$A:$A)</f>
        <v>AL</v>
      </c>
      <c r="E17">
        <f>LARGE(Sheet1!$D:$D,Dashboard!$C17)</f>
        <v>45976</v>
      </c>
      <c r="H17">
        <v>6</v>
      </c>
      <c r="I17" t="str">
        <f>_xlfn.XLOOKUP($J17,Sheet1!$C:$C,Sheet1!$A:$A)</f>
        <v>OH</v>
      </c>
      <c r="J17">
        <f>LARGE(Sheet1!$C:$C,Dashboard!$C17)</f>
        <v>17656</v>
      </c>
    </row>
    <row r="18" spans="3:10" x14ac:dyDescent="0.35">
      <c r="C18">
        <v>5</v>
      </c>
      <c r="D18" t="str">
        <f>_xlfn.XLOOKUP($E18,Sheet1!$D:$D,Sheet1!$A:$A)</f>
        <v>OH</v>
      </c>
      <c r="E18">
        <f>LARGE(Sheet1!$D:$D,Dashboard!$C18)</f>
        <v>50881</v>
      </c>
      <c r="H18">
        <v>5</v>
      </c>
      <c r="I18" t="str">
        <f>_xlfn.XLOOKUP($J18,Sheet1!$C:$C,Sheet1!$A:$A)</f>
        <v>GA</v>
      </c>
      <c r="J18">
        <f>LARGE(Sheet1!$C:$C,Dashboard!$C18)</f>
        <v>17906</v>
      </c>
    </row>
    <row r="19" spans="3:10" x14ac:dyDescent="0.35">
      <c r="C19">
        <v>4</v>
      </c>
      <c r="D19" t="str">
        <f>_xlfn.XLOOKUP($E19,Sheet1!$D:$D,Sheet1!$A:$A)</f>
        <v>GA</v>
      </c>
      <c r="E19">
        <f>LARGE(Sheet1!$D:$D,Dashboard!$C19)</f>
        <v>56797</v>
      </c>
      <c r="H19">
        <v>4</v>
      </c>
      <c r="I19" t="str">
        <f>_xlfn.XLOOKUP($J19,Sheet1!$C:$C,Sheet1!$A:$A)</f>
        <v>IL</v>
      </c>
      <c r="J19">
        <f>LARGE(Sheet1!$C:$C,Dashboard!$C19)</f>
        <v>23014</v>
      </c>
    </row>
    <row r="20" spans="3:10" x14ac:dyDescent="0.35">
      <c r="C20">
        <v>3</v>
      </c>
      <c r="D20" t="str">
        <f>_xlfn.XLOOKUP($E20,Sheet1!$D:$D,Sheet1!$A:$A)</f>
        <v>AZ</v>
      </c>
      <c r="E20">
        <f>LARGE(Sheet1!$D:$D,Dashboard!$C20)</f>
        <v>57907</v>
      </c>
      <c r="H20">
        <v>3</v>
      </c>
      <c r="I20" t="str">
        <f>_xlfn.XLOOKUP($J20,Sheet1!$C:$C,Sheet1!$A:$A)</f>
        <v>NJ</v>
      </c>
      <c r="J20">
        <f>LARGE(Sheet1!$C:$C,Dashboard!$C20)</f>
        <v>23574</v>
      </c>
    </row>
    <row r="21" spans="3:10" x14ac:dyDescent="0.35">
      <c r="C21">
        <v>2</v>
      </c>
      <c r="D21" t="str">
        <f>_xlfn.XLOOKUP($E21,Sheet1!$D:$D,Sheet1!$A:$A)</f>
        <v>NJ</v>
      </c>
      <c r="E21">
        <f>LARGE(Sheet1!$D:$D,Dashboard!$C21)</f>
        <v>64396</v>
      </c>
      <c r="H21">
        <v>2</v>
      </c>
      <c r="I21" t="str">
        <f>_xlfn.XLOOKUP($J21,Sheet1!$C:$C,Sheet1!$A:$A)</f>
        <v>PA</v>
      </c>
      <c r="J21">
        <f>LARGE(Sheet1!$C:$C,Dashboard!$C21)</f>
        <v>24349</v>
      </c>
    </row>
    <row r="22" spans="3:10" x14ac:dyDescent="0.35">
      <c r="C22">
        <v>1</v>
      </c>
      <c r="D22" t="str">
        <f>_xlfn.XLOOKUP($E22,Sheet1!$D:$D,Sheet1!$A:$A)</f>
        <v>FL</v>
      </c>
      <c r="E22">
        <f>LARGE(Sheet1!$D:$D,Dashboard!$C22)</f>
        <v>82237</v>
      </c>
      <c r="H22">
        <v>1</v>
      </c>
      <c r="I22" t="str">
        <f>_xlfn.XLOOKUP($J22,Sheet1!$C:$C,Sheet1!$A:$A)</f>
        <v>FL</v>
      </c>
      <c r="J22">
        <f>LARGE(Sheet1!$C:$C,Dashboard!$C22)</f>
        <v>32266</v>
      </c>
    </row>
  </sheetData>
  <mergeCells count="20">
    <mergeCell ref="N1:S2"/>
    <mergeCell ref="A1:E2"/>
    <mergeCell ref="A3:B4"/>
    <mergeCell ref="C3:E4"/>
    <mergeCell ref="F3:G4"/>
    <mergeCell ref="I3:K4"/>
    <mergeCell ref="L3:M4"/>
    <mergeCell ref="L7:M8"/>
    <mergeCell ref="C7:D8"/>
    <mergeCell ref="F7:G8"/>
    <mergeCell ref="I7:J8"/>
    <mergeCell ref="F1:M2"/>
    <mergeCell ref="C5:D5"/>
    <mergeCell ref="F5:G5"/>
    <mergeCell ref="I5:J5"/>
    <mergeCell ref="L5:M5"/>
    <mergeCell ref="C6:D6"/>
    <mergeCell ref="F6:G6"/>
    <mergeCell ref="I6:J6"/>
    <mergeCell ref="L6:M6"/>
  </mergeCells>
  <dataValidations count="1">
    <dataValidation type="list" allowBlank="1" showInputMessage="1" showErrorMessage="1" sqref="F3:G4">
      <formula1>Date_Dropdown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Sheet1!$O$1:$O$56</xm:f>
          </x14:formula1>
          <xm:sqref>L3:M4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6"/>
  <sheetViews>
    <sheetView workbookViewId="0"/>
  </sheetViews>
  <sheetFormatPr defaultRowHeight="14.5" x14ac:dyDescent="0.35"/>
  <cols>
    <col min="2" max="2" width="10.90625" bestFit="1" customWidth="1"/>
    <col min="3" max="3" width="12.54296875" bestFit="1" customWidth="1"/>
    <col min="4" max="4" width="13.453125" customWidth="1"/>
    <col min="5" max="5" width="10.26953125" bestFit="1" customWidth="1"/>
    <col min="13" max="13" width="9.54296875" bestFit="1" customWidth="1"/>
  </cols>
  <sheetData>
    <row r="1" spans="1:16" x14ac:dyDescent="0.35">
      <c r="A1" t="s">
        <v>30369</v>
      </c>
      <c r="B1" t="s">
        <v>30370</v>
      </c>
      <c r="C1" t="s">
        <v>30371</v>
      </c>
      <c r="D1" t="s">
        <v>30372</v>
      </c>
      <c r="E1" t="s">
        <v>30373</v>
      </c>
      <c r="M1" s="4">
        <v>44262</v>
      </c>
      <c r="O1" t="s">
        <v>29</v>
      </c>
      <c r="P1" t="str">
        <f>VLOOKUP(O1,$A$1:$A$57,1,0)</f>
        <v>AK</v>
      </c>
    </row>
    <row r="2" spans="1:16" x14ac:dyDescent="0.35">
      <c r="A2" t="s">
        <v>29</v>
      </c>
      <c r="B2">
        <f>SUMIFS(Total_Cases,State,$A2,Recent_date,Dashboard!$F$3)</f>
        <v>56886</v>
      </c>
      <c r="C2">
        <f>SUMIFS(Total_Deaths,State,$A2,Recent_date,Dashboard!$F$3)</f>
        <v>305</v>
      </c>
      <c r="D2">
        <f>SUMIFS(Hospitalized,State,$A2,Recent_date,Dashboard!$F$3)</f>
        <v>1293</v>
      </c>
      <c r="E2">
        <f>SUMIFS(Total_Tests,State,$A2,Recent_date,Dashboard!$F$3)</f>
        <v>1731628</v>
      </c>
      <c r="M2" s="4">
        <v>44261</v>
      </c>
      <c r="O2" t="s">
        <v>33</v>
      </c>
      <c r="P2" t="str">
        <f t="shared" ref="P2:P56" si="0">VLOOKUP(O2,$A$1:$A$57,1,0)</f>
        <v>AL</v>
      </c>
    </row>
    <row r="3" spans="1:16" x14ac:dyDescent="0.35">
      <c r="A3" t="s">
        <v>33</v>
      </c>
      <c r="B3">
        <f>SUMIFS(Total_Cases,State,$A3,Recent_date,Dashboard!$F$3)</f>
        <v>2431530</v>
      </c>
      <c r="C3">
        <f>SUMIFS(Total_Deaths,State,$A3,Recent_date,Dashboard!$F$3)</f>
        <v>10148</v>
      </c>
      <c r="D3">
        <f>SUMIFS(Hospitalized,State,$A3,Recent_date,Dashboard!$F$3)</f>
        <v>45976</v>
      </c>
      <c r="E3">
        <f>SUMIFS(Total_Tests,State,$A3,Recent_date,Dashboard!$F$3)</f>
        <v>2323788</v>
      </c>
      <c r="M3" s="4">
        <v>44260</v>
      </c>
      <c r="O3" t="s">
        <v>36</v>
      </c>
      <c r="P3" t="str">
        <f t="shared" si="0"/>
        <v>AR</v>
      </c>
    </row>
    <row r="4" spans="1:16" x14ac:dyDescent="0.35">
      <c r="A4" t="s">
        <v>36</v>
      </c>
      <c r="B4">
        <f>SUMIFS(Total_Cases,State,$A4,Recent_date,Dashboard!$F$3)</f>
        <v>2805534</v>
      </c>
      <c r="C4">
        <f>SUMIFS(Total_Deaths,State,$A4,Recent_date,Dashboard!$F$3)</f>
        <v>5319</v>
      </c>
      <c r="D4">
        <f>SUMIFS(Hospitalized,State,$A4,Recent_date,Dashboard!$F$3)</f>
        <v>14926</v>
      </c>
      <c r="E4">
        <f>SUMIFS(Total_Tests,State,$A4,Recent_date,Dashboard!$F$3)</f>
        <v>2736442</v>
      </c>
      <c r="M4" s="4">
        <v>44259</v>
      </c>
      <c r="O4" t="s">
        <v>39</v>
      </c>
      <c r="P4" t="str">
        <f t="shared" si="0"/>
        <v>AS</v>
      </c>
    </row>
    <row r="5" spans="1:16" x14ac:dyDescent="0.35">
      <c r="A5" t="s">
        <v>39</v>
      </c>
      <c r="B5">
        <f>SUMIFS(Total_Cases,State,$A5,Recent_date,Dashboard!$F$3)</f>
        <v>2140</v>
      </c>
      <c r="C5">
        <f>SUMIFS(Total_Deaths,State,$A5,Recent_date,Dashboard!$F$3)</f>
        <v>0</v>
      </c>
      <c r="D5">
        <f>SUMIFS(Hospitalized,State,$A5,Recent_date,Dashboard!$F$3)</f>
        <v>0</v>
      </c>
      <c r="E5">
        <f>SUMIFS(Total_Tests,State,$A5,Recent_date,Dashboard!$F$3)</f>
        <v>2140</v>
      </c>
      <c r="M5" s="4">
        <v>44258</v>
      </c>
      <c r="O5" t="s">
        <v>42</v>
      </c>
      <c r="P5" t="str">
        <f t="shared" si="0"/>
        <v>AZ</v>
      </c>
    </row>
    <row r="6" spans="1:16" x14ac:dyDescent="0.35">
      <c r="A6" t="s">
        <v>42</v>
      </c>
      <c r="B6">
        <f>SUMIFS(Total_Cases,State,$A6,Recent_date,Dashboard!$F$3)</f>
        <v>3899464</v>
      </c>
      <c r="C6">
        <f>SUMIFS(Total_Deaths,State,$A6,Recent_date,Dashboard!$F$3)</f>
        <v>16328</v>
      </c>
      <c r="D6">
        <f>SUMIFS(Hospitalized,State,$A6,Recent_date,Dashboard!$F$3)</f>
        <v>57907</v>
      </c>
      <c r="E6">
        <f>SUMIFS(Total_Tests,State,$A6,Recent_date,Dashboard!$F$3)</f>
        <v>7908105</v>
      </c>
      <c r="M6" s="4">
        <v>44257</v>
      </c>
      <c r="O6" t="s">
        <v>44</v>
      </c>
      <c r="P6" t="str">
        <f t="shared" si="0"/>
        <v>CA</v>
      </c>
    </row>
    <row r="7" spans="1:16" x14ac:dyDescent="0.35">
      <c r="A7" t="s">
        <v>44</v>
      </c>
      <c r="B7">
        <f>SUMIFS(Total_Cases,State,$A7,Recent_date,Dashboard!$F$3)</f>
        <v>3501394</v>
      </c>
      <c r="C7">
        <f>SUMIFS(Total_Deaths,State,$A7,Recent_date,Dashboard!$F$3)</f>
        <v>0</v>
      </c>
      <c r="D7">
        <f>SUMIFS(Hospitalized,State,$A7,Recent_date,Dashboard!$F$3)</f>
        <v>0</v>
      </c>
      <c r="E7">
        <f>SUMIFS(Total_Tests,State,$A7,Recent_date,Dashboard!$F$3)</f>
        <v>49646014</v>
      </c>
      <c r="M7" s="4">
        <v>44256</v>
      </c>
      <c r="O7" t="s">
        <v>47</v>
      </c>
      <c r="P7" t="str">
        <f t="shared" si="0"/>
        <v>CO</v>
      </c>
    </row>
    <row r="8" spans="1:16" x14ac:dyDescent="0.35">
      <c r="A8" t="s">
        <v>47</v>
      </c>
      <c r="B8">
        <f>SUMIFS(Total_Cases,State,$A8,Recent_date,Dashboard!$F$3)</f>
        <v>2636060</v>
      </c>
      <c r="C8">
        <f>SUMIFS(Total_Deaths,State,$A8,Recent_date,Dashboard!$F$3)</f>
        <v>5989</v>
      </c>
      <c r="D8">
        <f>SUMIFS(Hospitalized,State,$A8,Recent_date,Dashboard!$F$3)</f>
        <v>23904</v>
      </c>
      <c r="E8">
        <f>SUMIFS(Total_Tests,State,$A8,Recent_date,Dashboard!$F$3)</f>
        <v>6415123</v>
      </c>
      <c r="M8" s="4">
        <v>44255</v>
      </c>
      <c r="O8" t="s">
        <v>50</v>
      </c>
      <c r="P8" t="str">
        <f t="shared" si="0"/>
        <v>CT</v>
      </c>
    </row>
    <row r="9" spans="1:16" x14ac:dyDescent="0.35">
      <c r="A9" t="s">
        <v>50</v>
      </c>
      <c r="B9">
        <f>SUMIFS(Total_Cases,State,$A9,Recent_date,Dashboard!$F$3)</f>
        <v>285330</v>
      </c>
      <c r="C9">
        <f>SUMIFS(Total_Deaths,State,$A9,Recent_date,Dashboard!$F$3)</f>
        <v>7704</v>
      </c>
      <c r="D9">
        <f>SUMIFS(Hospitalized,State,$A9,Recent_date,Dashboard!$F$3)</f>
        <v>0</v>
      </c>
      <c r="E9">
        <f>SUMIFS(Total_Tests,State,$A9,Recent_date,Dashboard!$F$3)</f>
        <v>6520366</v>
      </c>
      <c r="M9" s="4">
        <v>44254</v>
      </c>
      <c r="O9" t="s">
        <v>53</v>
      </c>
      <c r="P9" t="str">
        <f t="shared" si="0"/>
        <v>DC</v>
      </c>
    </row>
    <row r="10" spans="1:16" x14ac:dyDescent="0.35">
      <c r="A10" t="s">
        <v>53</v>
      </c>
      <c r="B10">
        <f>SUMIFS(Total_Cases,State,$A10,Recent_date,Dashboard!$F$3)</f>
        <v>41419</v>
      </c>
      <c r="C10">
        <f>SUMIFS(Total_Deaths,State,$A10,Recent_date,Dashboard!$F$3)</f>
        <v>1030</v>
      </c>
      <c r="D10">
        <f>SUMIFS(Hospitalized,State,$A10,Recent_date,Dashboard!$F$3)</f>
        <v>0</v>
      </c>
      <c r="E10">
        <f>SUMIFS(Total_Tests,State,$A10,Recent_date,Dashboard!$F$3)</f>
        <v>1261363</v>
      </c>
      <c r="M10" s="4">
        <v>44253</v>
      </c>
      <c r="O10" t="s">
        <v>56</v>
      </c>
      <c r="P10" t="str">
        <f t="shared" si="0"/>
        <v>DE</v>
      </c>
    </row>
    <row r="11" spans="1:16" x14ac:dyDescent="0.35">
      <c r="A11" t="s">
        <v>56</v>
      </c>
      <c r="B11">
        <f>SUMIFS(Total_Cases,State,$A11,Recent_date,Dashboard!$F$3)</f>
        <v>633424</v>
      </c>
      <c r="C11">
        <f>SUMIFS(Total_Deaths,State,$A11,Recent_date,Dashboard!$F$3)</f>
        <v>1473</v>
      </c>
      <c r="D11">
        <f>SUMIFS(Hospitalized,State,$A11,Recent_date,Dashboard!$F$3)</f>
        <v>0</v>
      </c>
      <c r="E11">
        <f>SUMIFS(Total_Tests,State,$A11,Recent_date,Dashboard!$F$3)</f>
        <v>1431942</v>
      </c>
      <c r="M11" s="4">
        <v>44252</v>
      </c>
      <c r="O11" t="s">
        <v>59</v>
      </c>
      <c r="P11" t="str">
        <f t="shared" si="0"/>
        <v>FL</v>
      </c>
    </row>
    <row r="12" spans="1:16" x14ac:dyDescent="0.35">
      <c r="A12" t="s">
        <v>59</v>
      </c>
      <c r="B12">
        <f>SUMIFS(Total_Cases,State,$A12,Recent_date,Dashboard!$F$3)</f>
        <v>11256791</v>
      </c>
      <c r="C12">
        <f>SUMIFS(Total_Deaths,State,$A12,Recent_date,Dashboard!$F$3)</f>
        <v>32266</v>
      </c>
      <c r="D12">
        <f>SUMIFS(Hospitalized,State,$A12,Recent_date,Dashboard!$F$3)</f>
        <v>82237</v>
      </c>
      <c r="E12">
        <f>SUMIFS(Total_Tests,State,$A12,Recent_date,Dashboard!$F$3)</f>
        <v>22339182</v>
      </c>
      <c r="M12" s="4">
        <v>44251</v>
      </c>
      <c r="O12" t="s">
        <v>62</v>
      </c>
      <c r="P12" t="str">
        <f t="shared" si="0"/>
        <v>GA</v>
      </c>
    </row>
    <row r="13" spans="1:16" x14ac:dyDescent="0.35">
      <c r="A13" t="s">
        <v>62</v>
      </c>
      <c r="B13">
        <f>SUMIFS(Total_Cases,State,$A13,Recent_date,Dashboard!$F$3)</f>
        <v>1023487</v>
      </c>
      <c r="C13">
        <f>SUMIFS(Total_Deaths,State,$A13,Recent_date,Dashboard!$F$3)</f>
        <v>17906</v>
      </c>
      <c r="D13">
        <f>SUMIFS(Hospitalized,State,$A13,Recent_date,Dashboard!$F$3)</f>
        <v>56797</v>
      </c>
      <c r="E13">
        <f>SUMIFS(Total_Tests,State,$A13,Recent_date,Dashboard!$F$3)</f>
        <v>7359069</v>
      </c>
      <c r="M13" s="4">
        <v>44250</v>
      </c>
      <c r="O13" t="s">
        <v>65</v>
      </c>
      <c r="P13" t="str">
        <f t="shared" si="0"/>
        <v>GU</v>
      </c>
    </row>
    <row r="14" spans="1:16" x14ac:dyDescent="0.35">
      <c r="A14" t="s">
        <v>65</v>
      </c>
      <c r="B14">
        <f>SUMIFS(Total_Cases,State,$A14,Recent_date,Dashboard!$F$3)</f>
        <v>120636</v>
      </c>
      <c r="C14">
        <f>SUMIFS(Total_Deaths,State,$A14,Recent_date,Dashboard!$F$3)</f>
        <v>133</v>
      </c>
      <c r="D14">
        <f>SUMIFS(Hospitalized,State,$A14,Recent_date,Dashboard!$F$3)</f>
        <v>0</v>
      </c>
      <c r="E14">
        <f>SUMIFS(Total_Tests,State,$A14,Recent_date,Dashboard!$F$3)</f>
        <v>120636</v>
      </c>
      <c r="M14" s="4">
        <v>44249</v>
      </c>
      <c r="O14" t="s">
        <v>68</v>
      </c>
      <c r="P14" t="str">
        <f t="shared" si="0"/>
        <v>HI</v>
      </c>
    </row>
    <row r="15" spans="1:16" x14ac:dyDescent="0.35">
      <c r="A15" t="s">
        <v>68</v>
      </c>
      <c r="B15">
        <f>SUMIFS(Total_Cases,State,$A15,Recent_date,Dashboard!$F$3)</f>
        <v>28699</v>
      </c>
      <c r="C15">
        <f>SUMIFS(Total_Deaths,State,$A15,Recent_date,Dashboard!$F$3)</f>
        <v>445</v>
      </c>
      <c r="D15">
        <f>SUMIFS(Hospitalized,State,$A15,Recent_date,Dashboard!$F$3)</f>
        <v>2226</v>
      </c>
      <c r="E15">
        <f>SUMIFS(Total_Tests,State,$A15,Recent_date,Dashboard!$F$3)</f>
        <v>1146796</v>
      </c>
      <c r="M15" s="4">
        <v>44248</v>
      </c>
      <c r="O15" t="s">
        <v>71</v>
      </c>
      <c r="P15" t="str">
        <f t="shared" si="0"/>
        <v>IA</v>
      </c>
    </row>
    <row r="16" spans="1:16" x14ac:dyDescent="0.35">
      <c r="A16" t="s">
        <v>71</v>
      </c>
      <c r="B16">
        <f>SUMIFS(Total_Cases,State,$A16,Recent_date,Dashboard!$F$3)</f>
        <v>1326802</v>
      </c>
      <c r="C16">
        <f>SUMIFS(Total_Deaths,State,$A16,Recent_date,Dashboard!$F$3)</f>
        <v>5558</v>
      </c>
      <c r="D16">
        <f>SUMIFS(Hospitalized,State,$A16,Recent_date,Dashboard!$F$3)</f>
        <v>0</v>
      </c>
      <c r="E16">
        <f>SUMIFS(Total_Tests,State,$A16,Recent_date,Dashboard!$F$3)</f>
        <v>1326802</v>
      </c>
      <c r="M16" s="4">
        <v>44247</v>
      </c>
      <c r="O16" t="s">
        <v>73</v>
      </c>
      <c r="P16" t="str">
        <f t="shared" si="0"/>
        <v>ID</v>
      </c>
    </row>
    <row r="17" spans="1:16" x14ac:dyDescent="0.35">
      <c r="A17" t="s">
        <v>73</v>
      </c>
      <c r="B17">
        <f>SUMIFS(Total_Cases,State,$A17,Recent_date,Dashboard!$F$3)</f>
        <v>678895</v>
      </c>
      <c r="C17">
        <f>SUMIFS(Total_Deaths,State,$A17,Recent_date,Dashboard!$F$3)</f>
        <v>1879</v>
      </c>
      <c r="D17">
        <f>SUMIFS(Hospitalized,State,$A17,Recent_date,Dashboard!$F$3)</f>
        <v>7184</v>
      </c>
      <c r="E17">
        <f>SUMIFS(Total_Tests,State,$A17,Recent_date,Dashboard!$F$3)</f>
        <v>645838</v>
      </c>
      <c r="M17" s="4">
        <v>44246</v>
      </c>
      <c r="O17" t="s">
        <v>76</v>
      </c>
      <c r="P17" t="str">
        <f t="shared" si="0"/>
        <v>IL</v>
      </c>
    </row>
    <row r="18" spans="1:16" x14ac:dyDescent="0.35">
      <c r="A18" t="s">
        <v>76</v>
      </c>
      <c r="B18">
        <f>SUMIFS(Total_Cases,State,$A18,Recent_date,Dashboard!$F$3)</f>
        <v>1198335</v>
      </c>
      <c r="C18">
        <f>SUMIFS(Total_Deaths,State,$A18,Recent_date,Dashboard!$F$3)</f>
        <v>23014</v>
      </c>
      <c r="D18">
        <f>SUMIFS(Hospitalized,State,$A18,Recent_date,Dashboard!$F$3)</f>
        <v>0</v>
      </c>
      <c r="E18">
        <f>SUMIFS(Total_Tests,State,$A18,Recent_date,Dashboard!$F$3)</f>
        <v>18640190</v>
      </c>
      <c r="M18" s="4">
        <v>44245</v>
      </c>
      <c r="O18" t="s">
        <v>78</v>
      </c>
      <c r="P18" t="str">
        <f t="shared" si="0"/>
        <v>IN</v>
      </c>
    </row>
    <row r="19" spans="1:16" x14ac:dyDescent="0.35">
      <c r="A19" t="s">
        <v>78</v>
      </c>
      <c r="B19">
        <f>SUMIFS(Total_Cases,State,$A19,Recent_date,Dashboard!$F$3)</f>
        <v>3150418</v>
      </c>
      <c r="C19">
        <f>SUMIFS(Total_Deaths,State,$A19,Recent_date,Dashboard!$F$3)</f>
        <v>12737</v>
      </c>
      <c r="D19">
        <f>SUMIFS(Hospitalized,State,$A19,Recent_date,Dashboard!$F$3)</f>
        <v>43217</v>
      </c>
      <c r="E19">
        <f>SUMIFS(Total_Tests,State,$A19,Recent_date,Dashboard!$F$3)</f>
        <v>8242367</v>
      </c>
      <c r="M19" s="4">
        <v>44244</v>
      </c>
      <c r="O19" t="s">
        <v>80</v>
      </c>
      <c r="P19" t="str">
        <f t="shared" si="0"/>
        <v>KS</v>
      </c>
    </row>
    <row r="20" spans="1:16" x14ac:dyDescent="0.35">
      <c r="A20" t="s">
        <v>80</v>
      </c>
      <c r="B20">
        <f>SUMIFS(Total_Cases,State,$A20,Recent_date,Dashboard!$F$3)</f>
        <v>1270547</v>
      </c>
      <c r="C20">
        <f>SUMIFS(Total_Deaths,State,$A20,Recent_date,Dashboard!$F$3)</f>
        <v>4812</v>
      </c>
      <c r="D20">
        <f>SUMIFS(Hospitalized,State,$A20,Recent_date,Dashboard!$F$3)</f>
        <v>9387</v>
      </c>
      <c r="E20">
        <f>SUMIFS(Total_Tests,State,$A20,Recent_date,Dashboard!$F$3)</f>
        <v>1270547</v>
      </c>
      <c r="M20" s="4">
        <v>44243</v>
      </c>
      <c r="O20" t="s">
        <v>83</v>
      </c>
      <c r="P20" t="str">
        <f t="shared" si="0"/>
        <v>KY</v>
      </c>
    </row>
    <row r="21" spans="1:16" x14ac:dyDescent="0.35">
      <c r="A21" t="s">
        <v>83</v>
      </c>
      <c r="B21">
        <f>SUMIFS(Total_Cases,State,$A21,Recent_date,Dashboard!$F$3)</f>
        <v>410709</v>
      </c>
      <c r="C21">
        <f>SUMIFS(Total_Deaths,State,$A21,Recent_date,Dashboard!$F$3)</f>
        <v>4819</v>
      </c>
      <c r="D21">
        <f>SUMIFS(Hospitalized,State,$A21,Recent_date,Dashboard!$F$3)</f>
        <v>19457</v>
      </c>
      <c r="E21">
        <f>SUMIFS(Total_Tests,State,$A21,Recent_date,Dashboard!$F$3)</f>
        <v>3975672</v>
      </c>
      <c r="M21" s="4">
        <v>44242</v>
      </c>
      <c r="O21" t="s">
        <v>85</v>
      </c>
      <c r="P21" t="str">
        <f t="shared" si="0"/>
        <v>LA</v>
      </c>
    </row>
    <row r="22" spans="1:16" x14ac:dyDescent="0.35">
      <c r="A22" t="s">
        <v>85</v>
      </c>
      <c r="B22">
        <f>SUMIFS(Total_Cases,State,$A22,Recent_date,Dashboard!$F$3)</f>
        <v>5695464</v>
      </c>
      <c r="C22">
        <f>SUMIFS(Total_Deaths,State,$A22,Recent_date,Dashboard!$F$3)</f>
        <v>9748</v>
      </c>
      <c r="D22">
        <f>SUMIFS(Hospitalized,State,$A22,Recent_date,Dashboard!$F$3)</f>
        <v>0</v>
      </c>
      <c r="E22">
        <f>SUMIFS(Total_Tests,State,$A22,Recent_date,Dashboard!$F$3)</f>
        <v>5695464</v>
      </c>
      <c r="M22" s="4">
        <v>44241</v>
      </c>
      <c r="O22" t="s">
        <v>88</v>
      </c>
      <c r="P22" t="str">
        <f t="shared" si="0"/>
        <v>MA</v>
      </c>
    </row>
    <row r="23" spans="1:16" x14ac:dyDescent="0.35">
      <c r="A23" t="s">
        <v>88</v>
      </c>
      <c r="B23">
        <f>SUMIFS(Total_Cases,State,$A23,Recent_date,Dashboard!$F$3)</f>
        <v>4996148</v>
      </c>
      <c r="C23">
        <f>SUMIFS(Total_Deaths,State,$A23,Recent_date,Dashboard!$F$3)</f>
        <v>16417</v>
      </c>
      <c r="D23">
        <f>SUMIFS(Hospitalized,State,$A23,Recent_date,Dashboard!$F$3)</f>
        <v>19713</v>
      </c>
      <c r="E23">
        <f>SUMIFS(Total_Tests,State,$A23,Recent_date,Dashboard!$F$3)</f>
        <v>16825551</v>
      </c>
      <c r="M23" s="4">
        <v>44240</v>
      </c>
      <c r="O23" t="s">
        <v>90</v>
      </c>
      <c r="P23" t="str">
        <f t="shared" si="0"/>
        <v>MD</v>
      </c>
    </row>
    <row r="24" spans="1:16" x14ac:dyDescent="0.35">
      <c r="A24" t="s">
        <v>90</v>
      </c>
      <c r="B24">
        <f>SUMIFS(Total_Cases,State,$A24,Recent_date,Dashboard!$F$3)</f>
        <v>3421865</v>
      </c>
      <c r="C24">
        <f>SUMIFS(Total_Deaths,State,$A24,Recent_date,Dashboard!$F$3)</f>
        <v>7955</v>
      </c>
      <c r="D24">
        <f>SUMIFS(Hospitalized,State,$A24,Recent_date,Dashboard!$F$3)</f>
        <v>35651</v>
      </c>
      <c r="E24">
        <f>SUMIFS(Total_Tests,State,$A24,Recent_date,Dashboard!$F$3)</f>
        <v>8097590</v>
      </c>
      <c r="M24" s="4">
        <v>44239</v>
      </c>
      <c r="O24" t="s">
        <v>93</v>
      </c>
      <c r="P24" t="str">
        <f t="shared" si="0"/>
        <v>ME</v>
      </c>
    </row>
    <row r="25" spans="1:16" x14ac:dyDescent="0.35">
      <c r="A25" t="s">
        <v>93</v>
      </c>
      <c r="B25">
        <f>SUMIFS(Total_Cases,State,$A25,Recent_date,Dashboard!$F$3)</f>
        <v>45794</v>
      </c>
      <c r="C25">
        <f>SUMIFS(Total_Deaths,State,$A25,Recent_date,Dashboard!$F$3)</f>
        <v>706</v>
      </c>
      <c r="D25">
        <f>SUMIFS(Hospitalized,State,$A25,Recent_date,Dashboard!$F$3)</f>
        <v>1570</v>
      </c>
      <c r="E25">
        <f>SUMIFS(Total_Tests,State,$A25,Recent_date,Dashboard!$F$3)</f>
        <v>1660180</v>
      </c>
      <c r="M25" s="4">
        <v>44238</v>
      </c>
      <c r="O25" t="s">
        <v>95</v>
      </c>
      <c r="P25" t="str">
        <f t="shared" si="0"/>
        <v>MI</v>
      </c>
    </row>
    <row r="26" spans="1:16" x14ac:dyDescent="0.35">
      <c r="A26" t="s">
        <v>95</v>
      </c>
      <c r="B26">
        <f>SUMIFS(Total_Cases,State,$A26,Recent_date,Dashboard!$F$3)</f>
        <v>656072</v>
      </c>
      <c r="C26">
        <f>SUMIFS(Total_Deaths,State,$A26,Recent_date,Dashboard!$F$3)</f>
        <v>16658</v>
      </c>
      <c r="D26">
        <f>SUMIFS(Hospitalized,State,$A26,Recent_date,Dashboard!$F$3)</f>
        <v>0</v>
      </c>
      <c r="E26">
        <f>SUMIFS(Total_Tests,State,$A26,Recent_date,Dashboard!$F$3)</f>
        <v>10621967</v>
      </c>
      <c r="M26" s="4">
        <v>44237</v>
      </c>
      <c r="O26" t="s">
        <v>97</v>
      </c>
      <c r="P26" t="str">
        <f t="shared" si="0"/>
        <v>MN</v>
      </c>
    </row>
    <row r="27" spans="1:16" x14ac:dyDescent="0.35">
      <c r="A27" t="s">
        <v>97</v>
      </c>
      <c r="B27">
        <f>SUMIFS(Total_Cases,State,$A27,Recent_date,Dashboard!$F$3)</f>
        <v>3548525</v>
      </c>
      <c r="C27">
        <f>SUMIFS(Total_Deaths,State,$A27,Recent_date,Dashboard!$F$3)</f>
        <v>6550</v>
      </c>
      <c r="D27">
        <f>SUMIFS(Hospitalized,State,$A27,Recent_date,Dashboard!$F$3)</f>
        <v>25978</v>
      </c>
      <c r="E27">
        <f>SUMIFS(Total_Tests,State,$A27,Recent_date,Dashboard!$F$3)</f>
        <v>7111428</v>
      </c>
      <c r="M27" s="4">
        <v>44236</v>
      </c>
      <c r="O27" t="s">
        <v>100</v>
      </c>
      <c r="P27" t="str">
        <f t="shared" si="0"/>
        <v>MO</v>
      </c>
    </row>
    <row r="28" spans="1:16" x14ac:dyDescent="0.35">
      <c r="A28" t="s">
        <v>100</v>
      </c>
      <c r="B28">
        <f>SUMIFS(Total_Cases,State,$A28,Recent_date,Dashboard!$F$3)</f>
        <v>2359226</v>
      </c>
      <c r="C28">
        <f>SUMIFS(Total_Deaths,State,$A28,Recent_date,Dashboard!$F$3)</f>
        <v>8161</v>
      </c>
      <c r="D28">
        <f>SUMIFS(Hospitalized,State,$A28,Recent_date,Dashboard!$F$3)</f>
        <v>0</v>
      </c>
      <c r="E28">
        <f>SUMIFS(Total_Tests,State,$A28,Recent_date,Dashboard!$F$3)</f>
        <v>4565866</v>
      </c>
      <c r="M28" s="4">
        <v>44235</v>
      </c>
      <c r="O28" t="s">
        <v>103</v>
      </c>
      <c r="P28" t="str">
        <f t="shared" si="0"/>
        <v>MP</v>
      </c>
    </row>
    <row r="29" spans="1:16" x14ac:dyDescent="0.35">
      <c r="A29" t="s">
        <v>103</v>
      </c>
      <c r="B29">
        <f>SUMIFS(Total_Cases,State,$A29,Recent_date,Dashboard!$F$3)</f>
        <v>17574</v>
      </c>
      <c r="C29">
        <f>SUMIFS(Total_Deaths,State,$A29,Recent_date,Dashboard!$F$3)</f>
        <v>2</v>
      </c>
      <c r="D29">
        <f>SUMIFS(Hospitalized,State,$A29,Recent_date,Dashboard!$F$3)</f>
        <v>4</v>
      </c>
      <c r="E29">
        <f>SUMIFS(Total_Tests,State,$A29,Recent_date,Dashboard!$F$3)</f>
        <v>17574</v>
      </c>
      <c r="M29" s="4">
        <v>44234</v>
      </c>
      <c r="O29" t="s">
        <v>106</v>
      </c>
      <c r="P29" t="str">
        <f t="shared" si="0"/>
        <v>MS</v>
      </c>
    </row>
    <row r="30" spans="1:16" x14ac:dyDescent="0.35">
      <c r="A30" t="s">
        <v>106</v>
      </c>
      <c r="B30">
        <f>SUMIFS(Total_Cases,State,$A30,Recent_date,Dashboard!$F$3)</f>
        <v>1756955</v>
      </c>
      <c r="C30">
        <f>SUMIFS(Total_Deaths,State,$A30,Recent_date,Dashboard!$F$3)</f>
        <v>6808</v>
      </c>
      <c r="D30">
        <f>SUMIFS(Hospitalized,State,$A30,Recent_date,Dashboard!$F$3)</f>
        <v>9162</v>
      </c>
      <c r="E30">
        <f>SUMIFS(Total_Tests,State,$A30,Recent_date,Dashboard!$F$3)</f>
        <v>1756955</v>
      </c>
      <c r="M30" s="4">
        <v>44233</v>
      </c>
      <c r="O30" t="s">
        <v>108</v>
      </c>
      <c r="P30" t="str">
        <f t="shared" si="0"/>
        <v>MT</v>
      </c>
    </row>
    <row r="31" spans="1:16" x14ac:dyDescent="0.35">
      <c r="A31" t="s">
        <v>108</v>
      </c>
      <c r="B31">
        <f>SUMIFS(Total_Cases,State,$A31,Recent_date,Dashboard!$F$3)</f>
        <v>100914</v>
      </c>
      <c r="C31">
        <f>SUMIFS(Total_Deaths,State,$A31,Recent_date,Dashboard!$F$3)</f>
        <v>1381</v>
      </c>
      <c r="D31">
        <f>SUMIFS(Hospitalized,State,$A31,Recent_date,Dashboard!$F$3)</f>
        <v>4630</v>
      </c>
      <c r="E31">
        <f>SUMIFS(Total_Tests,State,$A31,Recent_date,Dashboard!$F$3)</f>
        <v>1104488</v>
      </c>
      <c r="M31" s="4">
        <v>44232</v>
      </c>
      <c r="O31" t="s">
        <v>110</v>
      </c>
      <c r="P31" t="str">
        <f t="shared" si="0"/>
        <v>NC</v>
      </c>
    </row>
    <row r="32" spans="1:16" x14ac:dyDescent="0.35">
      <c r="A32" t="s">
        <v>110</v>
      </c>
      <c r="B32">
        <f>SUMIFS(Total_Cases,State,$A32,Recent_date,Dashboard!$F$3)</f>
        <v>872176</v>
      </c>
      <c r="C32">
        <f>SUMIFS(Total_Deaths,State,$A32,Recent_date,Dashboard!$F$3)</f>
        <v>11502</v>
      </c>
      <c r="D32">
        <f>SUMIFS(Hospitalized,State,$A32,Recent_date,Dashboard!$F$3)</f>
        <v>0</v>
      </c>
      <c r="E32">
        <f>SUMIFS(Total_Tests,State,$A32,Recent_date,Dashboard!$F$3)</f>
        <v>9688838</v>
      </c>
      <c r="M32" s="4">
        <v>44231</v>
      </c>
      <c r="O32" t="s">
        <v>113</v>
      </c>
      <c r="P32" t="str">
        <f t="shared" si="0"/>
        <v>ND</v>
      </c>
    </row>
    <row r="33" spans="1:16" x14ac:dyDescent="0.35">
      <c r="A33" t="s">
        <v>113</v>
      </c>
      <c r="B33">
        <f>SUMIFS(Total_Cases,State,$A33,Recent_date,Dashboard!$F$3)</f>
        <v>406303</v>
      </c>
      <c r="C33">
        <f>SUMIFS(Total_Deaths,State,$A33,Recent_date,Dashboard!$F$3)</f>
        <v>1478</v>
      </c>
      <c r="D33">
        <f>SUMIFS(Hospitalized,State,$A33,Recent_date,Dashboard!$F$3)</f>
        <v>3880</v>
      </c>
      <c r="E33">
        <f>SUMIFS(Total_Tests,State,$A33,Recent_date,Dashboard!$F$3)</f>
        <v>1425146</v>
      </c>
      <c r="M33" s="4">
        <v>44230</v>
      </c>
      <c r="O33" t="s">
        <v>115</v>
      </c>
      <c r="P33" t="str">
        <f t="shared" si="0"/>
        <v>NE</v>
      </c>
    </row>
    <row r="34" spans="1:16" x14ac:dyDescent="0.35">
      <c r="A34" t="s">
        <v>115</v>
      </c>
      <c r="B34">
        <f>SUMIFS(Total_Cases,State,$A34,Recent_date,Dashboard!$F$3)</f>
        <v>974154</v>
      </c>
      <c r="C34">
        <f>SUMIFS(Total_Deaths,State,$A34,Recent_date,Dashboard!$F$3)</f>
        <v>2113</v>
      </c>
      <c r="D34">
        <f>SUMIFS(Hospitalized,State,$A34,Recent_date,Dashboard!$F$3)</f>
        <v>6237</v>
      </c>
      <c r="E34">
        <f>SUMIFS(Total_Tests,State,$A34,Recent_date,Dashboard!$F$3)</f>
        <v>2421684</v>
      </c>
      <c r="M34" s="4">
        <v>44229</v>
      </c>
      <c r="O34" t="s">
        <v>118</v>
      </c>
      <c r="P34" t="str">
        <f t="shared" si="0"/>
        <v>NH</v>
      </c>
    </row>
    <row r="35" spans="1:16" x14ac:dyDescent="0.35">
      <c r="A35" t="s">
        <v>118</v>
      </c>
      <c r="B35">
        <f>SUMIFS(Total_Cases,State,$A35,Recent_date,Dashboard!$F$3)</f>
        <v>656443</v>
      </c>
      <c r="C35">
        <f>SUMIFS(Total_Deaths,State,$A35,Recent_date,Dashboard!$F$3)</f>
        <v>1184</v>
      </c>
      <c r="D35">
        <f>SUMIFS(Hospitalized,State,$A35,Recent_date,Dashboard!$F$3)</f>
        <v>1131</v>
      </c>
      <c r="E35">
        <f>SUMIFS(Total_Tests,State,$A35,Recent_date,Dashboard!$F$3)</f>
        <v>1497185</v>
      </c>
      <c r="M35" s="4">
        <v>44228</v>
      </c>
      <c r="O35" t="s">
        <v>121</v>
      </c>
      <c r="P35" t="str">
        <f t="shared" si="0"/>
        <v>NJ</v>
      </c>
    </row>
    <row r="36" spans="1:16" x14ac:dyDescent="0.35">
      <c r="A36" t="s">
        <v>121</v>
      </c>
      <c r="B36">
        <f>SUMIFS(Total_Cases,State,$A36,Recent_date,Dashboard!$F$3)</f>
        <v>10999550</v>
      </c>
      <c r="C36">
        <f>SUMIFS(Total_Deaths,State,$A36,Recent_date,Dashboard!$F$3)</f>
        <v>23574</v>
      </c>
      <c r="D36">
        <f>SUMIFS(Hospitalized,State,$A36,Recent_date,Dashboard!$F$3)</f>
        <v>64396</v>
      </c>
      <c r="E36">
        <f>SUMIFS(Total_Tests,State,$A36,Recent_date,Dashboard!$F$3)</f>
        <v>10999550</v>
      </c>
      <c r="M36" s="4">
        <v>44227</v>
      </c>
      <c r="O36" t="s">
        <v>123</v>
      </c>
      <c r="P36" t="str">
        <f t="shared" si="0"/>
        <v>NM</v>
      </c>
    </row>
    <row r="37" spans="1:16" x14ac:dyDescent="0.35">
      <c r="A37" t="s">
        <v>123</v>
      </c>
      <c r="B37">
        <f>SUMIFS(Total_Cases,State,$A37,Recent_date,Dashboard!$F$3)</f>
        <v>186922</v>
      </c>
      <c r="C37">
        <f>SUMIFS(Total_Deaths,State,$A37,Recent_date,Dashboard!$F$3)</f>
        <v>3808</v>
      </c>
      <c r="D37">
        <f>SUMIFS(Hospitalized,State,$A37,Recent_date,Dashboard!$F$3)</f>
        <v>13252</v>
      </c>
      <c r="E37">
        <f>SUMIFS(Total_Tests,State,$A37,Recent_date,Dashboard!$F$3)</f>
        <v>2783542</v>
      </c>
      <c r="M37" s="4">
        <v>44226</v>
      </c>
      <c r="O37" t="s">
        <v>126</v>
      </c>
      <c r="P37" t="str">
        <f t="shared" si="0"/>
        <v>NV</v>
      </c>
    </row>
    <row r="38" spans="1:16" x14ac:dyDescent="0.35">
      <c r="A38" t="s">
        <v>126</v>
      </c>
      <c r="B38">
        <f>SUMIFS(Total_Cases,State,$A38,Recent_date,Dashboard!$F$3)</f>
        <v>1427948</v>
      </c>
      <c r="C38">
        <f>SUMIFS(Total_Deaths,State,$A38,Recent_date,Dashboard!$F$3)</f>
        <v>5037</v>
      </c>
      <c r="D38">
        <f>SUMIFS(Hospitalized,State,$A38,Recent_date,Dashboard!$F$3)</f>
        <v>0</v>
      </c>
      <c r="E38">
        <f>SUMIFS(Total_Tests,State,$A38,Recent_date,Dashboard!$F$3)</f>
        <v>2770192</v>
      </c>
      <c r="M38" s="4">
        <v>44225</v>
      </c>
      <c r="O38" t="s">
        <v>128</v>
      </c>
      <c r="P38" t="str">
        <f t="shared" si="0"/>
        <v>NY</v>
      </c>
    </row>
    <row r="39" spans="1:16" x14ac:dyDescent="0.35">
      <c r="A39" t="s">
        <v>128</v>
      </c>
      <c r="B39">
        <f>SUMIFS(Total_Cases,State,$A39,Recent_date,Dashboard!$F$3)</f>
        <v>1681169</v>
      </c>
      <c r="C39">
        <f>SUMIFS(Total_Deaths,State,$A39,Recent_date,Dashboard!$F$3)</f>
        <v>0</v>
      </c>
      <c r="D39">
        <f>SUMIFS(Hospitalized,State,$A39,Recent_date,Dashboard!$F$3)</f>
        <v>0</v>
      </c>
      <c r="E39">
        <f>SUMIFS(Total_Tests,State,$A39,Recent_date,Dashboard!$F$3)</f>
        <v>39695100</v>
      </c>
      <c r="M39" s="4">
        <v>44224</v>
      </c>
      <c r="O39" t="s">
        <v>131</v>
      </c>
      <c r="P39" t="str">
        <f t="shared" si="0"/>
        <v>OH</v>
      </c>
    </row>
    <row r="40" spans="1:16" x14ac:dyDescent="0.35">
      <c r="A40" t="s">
        <v>131</v>
      </c>
      <c r="B40">
        <f>SUMIFS(Total_Cases,State,$A40,Recent_date,Dashboard!$F$3)</f>
        <v>978471</v>
      </c>
      <c r="C40">
        <f>SUMIFS(Total_Deaths,State,$A40,Recent_date,Dashboard!$F$3)</f>
        <v>17656</v>
      </c>
      <c r="D40">
        <f>SUMIFS(Hospitalized,State,$A40,Recent_date,Dashboard!$F$3)</f>
        <v>50881</v>
      </c>
      <c r="E40">
        <f>SUMIFS(Total_Tests,State,$A40,Recent_date,Dashboard!$F$3)</f>
        <v>10257157</v>
      </c>
      <c r="M40" s="4">
        <v>44223</v>
      </c>
      <c r="O40" t="s">
        <v>134</v>
      </c>
      <c r="P40" t="str">
        <f t="shared" si="0"/>
        <v>OK</v>
      </c>
    </row>
    <row r="41" spans="1:16" x14ac:dyDescent="0.35">
      <c r="A41" t="s">
        <v>134</v>
      </c>
      <c r="B41">
        <f>SUMIFS(Total_Cases,State,$A41,Recent_date,Dashboard!$F$3)</f>
        <v>3578281</v>
      </c>
      <c r="C41">
        <f>SUMIFS(Total_Deaths,State,$A41,Recent_date,Dashboard!$F$3)</f>
        <v>4534</v>
      </c>
      <c r="D41">
        <f>SUMIFS(Hospitalized,State,$A41,Recent_date,Dashboard!$F$3)</f>
        <v>24332</v>
      </c>
      <c r="E41">
        <f>SUMIFS(Total_Tests,State,$A41,Recent_date,Dashboard!$F$3)</f>
        <v>3575297</v>
      </c>
      <c r="M41" s="4">
        <v>44222</v>
      </c>
      <c r="O41" t="s">
        <v>136</v>
      </c>
      <c r="P41" t="str">
        <f t="shared" si="0"/>
        <v>OR</v>
      </c>
    </row>
    <row r="42" spans="1:16" x14ac:dyDescent="0.35">
      <c r="A42" t="s">
        <v>136</v>
      </c>
      <c r="B42">
        <f>SUMIFS(Total_Cases,State,$A42,Recent_date,Dashboard!$F$3)</f>
        <v>157079</v>
      </c>
      <c r="C42">
        <f>SUMIFS(Total_Deaths,State,$A42,Recent_date,Dashboard!$F$3)</f>
        <v>2296</v>
      </c>
      <c r="D42">
        <f>SUMIFS(Hospitalized,State,$A42,Recent_date,Dashboard!$F$3)</f>
        <v>8714</v>
      </c>
      <c r="E42">
        <f>SUMIFS(Total_Tests,State,$A42,Recent_date,Dashboard!$F$3)</f>
        <v>3850973</v>
      </c>
      <c r="M42" s="4">
        <v>44221</v>
      </c>
      <c r="O42" t="s">
        <v>139</v>
      </c>
      <c r="P42" t="str">
        <f t="shared" si="0"/>
        <v>PA</v>
      </c>
    </row>
    <row r="43" spans="1:16" x14ac:dyDescent="0.35">
      <c r="A43" t="s">
        <v>139</v>
      </c>
      <c r="B43">
        <f>SUMIFS(Total_Cases,State,$A43,Recent_date,Dashboard!$F$3)</f>
        <v>4890767</v>
      </c>
      <c r="C43">
        <f>SUMIFS(Total_Deaths,State,$A43,Recent_date,Dashboard!$F$3)</f>
        <v>24349</v>
      </c>
      <c r="D43">
        <f>SUMIFS(Hospitalized,State,$A43,Recent_date,Dashboard!$F$3)</f>
        <v>0</v>
      </c>
      <c r="E43">
        <f>SUMIFS(Total_Tests,State,$A43,Recent_date,Dashboard!$F$3)</f>
        <v>10681716</v>
      </c>
      <c r="M43" s="4">
        <v>44220</v>
      </c>
      <c r="O43" t="s">
        <v>142</v>
      </c>
      <c r="P43" t="str">
        <f t="shared" si="0"/>
        <v>PR</v>
      </c>
    </row>
    <row r="44" spans="1:16" x14ac:dyDescent="0.35">
      <c r="A44" t="s">
        <v>142</v>
      </c>
      <c r="B44">
        <f>SUMIFS(Total_Cases,State,$A44,Recent_date,Dashboard!$F$3)</f>
        <v>407604</v>
      </c>
      <c r="C44">
        <f>SUMIFS(Total_Deaths,State,$A44,Recent_date,Dashboard!$F$3)</f>
        <v>2062</v>
      </c>
      <c r="D44">
        <f>SUMIFS(Hospitalized,State,$A44,Recent_date,Dashboard!$F$3)</f>
        <v>0</v>
      </c>
      <c r="E44">
        <f>SUMIFS(Total_Tests,State,$A44,Recent_date,Dashboard!$F$3)</f>
        <v>407604</v>
      </c>
      <c r="M44" s="4">
        <v>44219</v>
      </c>
      <c r="O44" t="s">
        <v>144</v>
      </c>
      <c r="P44" t="str">
        <f t="shared" si="0"/>
        <v>RI</v>
      </c>
    </row>
    <row r="45" spans="1:16" x14ac:dyDescent="0.35">
      <c r="A45" t="s">
        <v>144</v>
      </c>
      <c r="B45">
        <f>SUMIFS(Total_Cases,State,$A45,Recent_date,Dashboard!$F$3)</f>
        <v>806351</v>
      </c>
      <c r="C45">
        <f>SUMIFS(Total_Deaths,State,$A45,Recent_date,Dashboard!$F$3)</f>
        <v>2547</v>
      </c>
      <c r="D45">
        <f>SUMIFS(Hospitalized,State,$A45,Recent_date,Dashboard!$F$3)</f>
        <v>9020</v>
      </c>
      <c r="E45">
        <f>SUMIFS(Total_Tests,State,$A45,Recent_date,Dashboard!$F$3)</f>
        <v>3123348</v>
      </c>
      <c r="M45" s="4">
        <v>44218</v>
      </c>
      <c r="O45" t="s">
        <v>147</v>
      </c>
      <c r="P45" t="str">
        <f t="shared" si="0"/>
        <v>SC</v>
      </c>
    </row>
    <row r="46" spans="1:16" x14ac:dyDescent="0.35">
      <c r="A46" t="s">
        <v>147</v>
      </c>
      <c r="B46">
        <f>SUMIFS(Total_Cases,State,$A46,Recent_date,Dashboard!$F$3)</f>
        <v>5183044</v>
      </c>
      <c r="C46">
        <f>SUMIFS(Total_Deaths,State,$A46,Recent_date,Dashboard!$F$3)</f>
        <v>8754</v>
      </c>
      <c r="D46">
        <f>SUMIFS(Hospitalized,State,$A46,Recent_date,Dashboard!$F$3)</f>
        <v>20725</v>
      </c>
      <c r="E46">
        <f>SUMIFS(Total_Tests,State,$A46,Recent_date,Dashboard!$F$3)</f>
        <v>5183044</v>
      </c>
      <c r="M46" s="4">
        <v>44217</v>
      </c>
      <c r="O46" t="s">
        <v>150</v>
      </c>
      <c r="P46" t="str">
        <f t="shared" si="0"/>
        <v>SD</v>
      </c>
    </row>
    <row r="47" spans="1:16" x14ac:dyDescent="0.35">
      <c r="A47" t="s">
        <v>150</v>
      </c>
      <c r="B47">
        <f>SUMIFS(Total_Cases,State,$A47,Recent_date,Dashboard!$F$3)</f>
        <v>428129</v>
      </c>
      <c r="C47">
        <f>SUMIFS(Total_Deaths,State,$A47,Recent_date,Dashboard!$F$3)</f>
        <v>1900</v>
      </c>
      <c r="D47">
        <f>SUMIFS(Hospitalized,State,$A47,Recent_date,Dashboard!$F$3)</f>
        <v>6705</v>
      </c>
      <c r="E47">
        <f>SUMIFS(Total_Tests,State,$A47,Recent_date,Dashboard!$F$3)</f>
        <v>701924</v>
      </c>
      <c r="M47" s="4">
        <v>44216</v>
      </c>
      <c r="O47" t="s">
        <v>152</v>
      </c>
      <c r="P47" t="str">
        <f t="shared" si="0"/>
        <v>TN</v>
      </c>
    </row>
    <row r="48" spans="1:16" x14ac:dyDescent="0.35">
      <c r="A48" t="s">
        <v>152</v>
      </c>
      <c r="B48">
        <f>SUMIFS(Total_Cases,State,$A48,Recent_date,Dashboard!$F$3)</f>
        <v>782206</v>
      </c>
      <c r="C48">
        <f>SUMIFS(Total_Deaths,State,$A48,Recent_date,Dashboard!$F$3)</f>
        <v>11543</v>
      </c>
      <c r="D48">
        <f>SUMIFS(Hospitalized,State,$A48,Recent_date,Dashboard!$F$3)</f>
        <v>18870</v>
      </c>
      <c r="E48">
        <f>SUMIFS(Total_Tests,State,$A48,Recent_date,Dashboard!$F$3)</f>
        <v>6872745</v>
      </c>
      <c r="M48" s="4">
        <v>44215</v>
      </c>
      <c r="O48" t="s">
        <v>155</v>
      </c>
      <c r="P48" t="str">
        <f t="shared" si="0"/>
        <v>TX</v>
      </c>
    </row>
    <row r="49" spans="1:16" x14ac:dyDescent="0.35">
      <c r="A49" t="s">
        <v>155</v>
      </c>
      <c r="B49">
        <f>SUMIFS(Total_Cases,State,$A49,Recent_date,Dashboard!$F$3)</f>
        <v>2686818</v>
      </c>
      <c r="C49">
        <f>SUMIFS(Total_Deaths,State,$A49,Recent_date,Dashboard!$F$3)</f>
        <v>0</v>
      </c>
      <c r="D49">
        <f>SUMIFS(Hospitalized,State,$A49,Recent_date,Dashboard!$F$3)</f>
        <v>0</v>
      </c>
      <c r="E49">
        <f>SUMIFS(Total_Tests,State,$A49,Recent_date,Dashboard!$F$3)</f>
        <v>19907384</v>
      </c>
      <c r="M49" s="4">
        <v>44214</v>
      </c>
      <c r="O49" t="s">
        <v>158</v>
      </c>
      <c r="P49" t="str">
        <f t="shared" si="0"/>
        <v>UT</v>
      </c>
    </row>
    <row r="50" spans="1:16" x14ac:dyDescent="0.35">
      <c r="A50" t="s">
        <v>158</v>
      </c>
      <c r="B50">
        <f>SUMIFS(Total_Cases,State,$A50,Recent_date,Dashboard!$F$3)</f>
        <v>1935143</v>
      </c>
      <c r="C50">
        <f>SUMIFS(Total_Deaths,State,$A50,Recent_date,Dashboard!$F$3)</f>
        <v>1976</v>
      </c>
      <c r="D50">
        <f>SUMIFS(Hospitalized,State,$A50,Recent_date,Dashboard!$F$3)</f>
        <v>14891</v>
      </c>
      <c r="E50">
        <f>SUMIFS(Total_Tests,State,$A50,Recent_date,Dashboard!$F$3)</f>
        <v>2910121</v>
      </c>
      <c r="M50" s="4">
        <v>44213</v>
      </c>
      <c r="O50" t="s">
        <v>161</v>
      </c>
      <c r="P50" t="str">
        <f t="shared" si="0"/>
        <v>VA</v>
      </c>
    </row>
    <row r="51" spans="1:16" x14ac:dyDescent="0.35">
      <c r="A51" t="s">
        <v>161</v>
      </c>
      <c r="B51">
        <f>SUMIFS(Total_Cases,State,$A51,Recent_date,Dashboard!$F$3)</f>
        <v>585869</v>
      </c>
      <c r="C51">
        <f>SUMIFS(Total_Deaths,State,$A51,Recent_date,Dashboard!$F$3)</f>
        <v>9596</v>
      </c>
      <c r="D51">
        <f>SUMIFS(Hospitalized,State,$A51,Recent_date,Dashboard!$F$3)</f>
        <v>24661</v>
      </c>
      <c r="E51">
        <f>SUMIFS(Total_Tests,State,$A51,Recent_date,Dashboard!$F$3)</f>
        <v>6038209</v>
      </c>
      <c r="M51" s="4">
        <v>44212</v>
      </c>
      <c r="O51" t="s">
        <v>163</v>
      </c>
      <c r="P51" t="str">
        <f t="shared" si="0"/>
        <v>VI</v>
      </c>
    </row>
    <row r="52" spans="1:16" x14ac:dyDescent="0.35">
      <c r="A52" t="s">
        <v>163</v>
      </c>
      <c r="B52">
        <f>SUMIFS(Total_Cases,State,$A52,Recent_date,Dashboard!$F$3)</f>
        <v>48961</v>
      </c>
      <c r="C52">
        <f>SUMIFS(Total_Deaths,State,$A52,Recent_date,Dashboard!$F$3)</f>
        <v>25</v>
      </c>
      <c r="D52">
        <f>SUMIFS(Hospitalized,State,$A52,Recent_date,Dashboard!$F$3)</f>
        <v>0</v>
      </c>
      <c r="E52">
        <f>SUMIFS(Total_Tests,State,$A52,Recent_date,Dashboard!$F$3)</f>
        <v>48881</v>
      </c>
      <c r="M52" s="4">
        <v>44211</v>
      </c>
      <c r="O52" t="s">
        <v>166</v>
      </c>
      <c r="P52" t="str">
        <f t="shared" si="0"/>
        <v>VT</v>
      </c>
    </row>
    <row r="53" spans="1:16" x14ac:dyDescent="0.35">
      <c r="A53" t="s">
        <v>166</v>
      </c>
      <c r="B53">
        <f>SUMIFS(Total_Cases,State,$A53,Recent_date,Dashboard!$F$3)</f>
        <v>336143</v>
      </c>
      <c r="C53">
        <f>SUMIFS(Total_Deaths,State,$A53,Recent_date,Dashboard!$F$3)</f>
        <v>208</v>
      </c>
      <c r="D53">
        <f>SUMIFS(Hospitalized,State,$A53,Recent_date,Dashboard!$F$3)</f>
        <v>0</v>
      </c>
      <c r="E53">
        <f>SUMIFS(Total_Tests,State,$A53,Recent_date,Dashboard!$F$3)</f>
        <v>1124215</v>
      </c>
      <c r="M53" s="4">
        <v>44210</v>
      </c>
      <c r="O53" t="s">
        <v>168</v>
      </c>
      <c r="P53" t="str">
        <f t="shared" si="0"/>
        <v>WA</v>
      </c>
    </row>
    <row r="54" spans="1:16" x14ac:dyDescent="0.35">
      <c r="A54" t="s">
        <v>168</v>
      </c>
      <c r="B54">
        <f>SUMIFS(Total_Cases,State,$A54,Recent_date,Dashboard!$F$3)</f>
        <v>344532</v>
      </c>
      <c r="C54">
        <f>SUMIFS(Total_Deaths,State,$A54,Recent_date,Dashboard!$F$3)</f>
        <v>5041</v>
      </c>
      <c r="D54">
        <f>SUMIFS(Hospitalized,State,$A54,Recent_date,Dashboard!$F$3)</f>
        <v>19599</v>
      </c>
      <c r="E54">
        <f>SUMIFS(Total_Tests,State,$A54,Recent_date,Dashboard!$F$3)</f>
        <v>5393756</v>
      </c>
      <c r="M54" s="4">
        <v>44209</v>
      </c>
      <c r="O54" t="s">
        <v>171</v>
      </c>
      <c r="P54" t="str">
        <f t="shared" si="0"/>
        <v>WI</v>
      </c>
    </row>
    <row r="55" spans="1:16" x14ac:dyDescent="0.35">
      <c r="A55" t="s">
        <v>171</v>
      </c>
      <c r="B55">
        <f>SUMIFS(Total_Cases,State,$A55,Recent_date,Dashboard!$F$3)</f>
        <v>3269549</v>
      </c>
      <c r="C55">
        <f>SUMIFS(Total_Deaths,State,$A55,Recent_date,Dashboard!$F$3)</f>
        <v>7106</v>
      </c>
      <c r="D55">
        <f>SUMIFS(Hospitalized,State,$A55,Recent_date,Dashboard!$F$3)</f>
        <v>26457</v>
      </c>
      <c r="E55">
        <f>SUMIFS(Total_Tests,State,$A55,Recent_date,Dashboard!$F$3)</f>
        <v>7080595</v>
      </c>
      <c r="M55" s="4">
        <v>44208</v>
      </c>
      <c r="O55" t="s">
        <v>173</v>
      </c>
      <c r="P55" t="str">
        <f t="shared" si="0"/>
        <v>WV</v>
      </c>
    </row>
    <row r="56" spans="1:16" x14ac:dyDescent="0.35">
      <c r="A56" t="s">
        <v>173</v>
      </c>
      <c r="B56">
        <f>SUMIFS(Total_Cases,State,$A56,Recent_date,Dashboard!$F$3)</f>
        <v>133445</v>
      </c>
      <c r="C56">
        <f>SUMIFS(Total_Deaths,State,$A56,Recent_date,Dashboard!$F$3)</f>
        <v>2325</v>
      </c>
      <c r="D56">
        <f>SUMIFS(Hospitalized,State,$A56,Recent_date,Dashboard!$F$3)</f>
        <v>0</v>
      </c>
      <c r="E56">
        <f>SUMIFS(Total_Tests,State,$A56,Recent_date,Dashboard!$F$3)</f>
        <v>2236551</v>
      </c>
      <c r="M56" s="4">
        <v>44207</v>
      </c>
      <c r="O56" t="s">
        <v>175</v>
      </c>
      <c r="P56" t="str">
        <f t="shared" si="0"/>
        <v>WY</v>
      </c>
    </row>
    <row r="57" spans="1:16" x14ac:dyDescent="0.35">
      <c r="A57" t="s">
        <v>175</v>
      </c>
      <c r="B57">
        <f>SUMIFS(Total_Cases,State,$A57,Recent_date,Dashboard!$F$3)</f>
        <v>237028</v>
      </c>
      <c r="C57">
        <f>SUMIFS(Total_Deaths,State,$A57,Recent_date,Dashboard!$F$3)</f>
        <v>682</v>
      </c>
      <c r="D57">
        <f>SUMIFS(Hospitalized,State,$A57,Recent_date,Dashboard!$F$3)</f>
        <v>1391</v>
      </c>
      <c r="E57">
        <f>SUMIFS(Total_Tests,State,$A57,Recent_date,Dashboard!$F$3)</f>
        <v>649293</v>
      </c>
      <c r="M57" s="4">
        <v>44206</v>
      </c>
    </row>
    <row r="58" spans="1:16" x14ac:dyDescent="0.35">
      <c r="M58" s="4">
        <v>44205</v>
      </c>
    </row>
    <row r="59" spans="1:16" x14ac:dyDescent="0.35">
      <c r="M59" s="4">
        <v>44204</v>
      </c>
    </row>
    <row r="60" spans="1:16" x14ac:dyDescent="0.35">
      <c r="M60" s="4">
        <v>44203</v>
      </c>
    </row>
    <row r="61" spans="1:16" x14ac:dyDescent="0.35">
      <c r="M61" s="4">
        <v>44202</v>
      </c>
    </row>
    <row r="62" spans="1:16" x14ac:dyDescent="0.35">
      <c r="M62" s="4">
        <v>44201</v>
      </c>
    </row>
    <row r="63" spans="1:16" x14ac:dyDescent="0.35">
      <c r="M63" s="4">
        <v>44200</v>
      </c>
    </row>
    <row r="64" spans="1:16" x14ac:dyDescent="0.35">
      <c r="M64" s="4">
        <v>44199</v>
      </c>
    </row>
    <row r="65" spans="13:13" x14ac:dyDescent="0.35">
      <c r="M65" s="4">
        <v>44198</v>
      </c>
    </row>
    <row r="66" spans="13:13" x14ac:dyDescent="0.35">
      <c r="M66" s="4">
        <v>44197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covid_tracking</vt:lpstr>
      <vt:lpstr>Dashboard</vt:lpstr>
      <vt:lpstr>Sheet1</vt:lpstr>
      <vt:lpstr>Date_Dropdown</vt:lpstr>
      <vt:lpstr>Hospitalized</vt:lpstr>
      <vt:lpstr>Latest_Time</vt:lpstr>
      <vt:lpstr>Recent_date</vt:lpstr>
      <vt:lpstr>State</vt:lpstr>
      <vt:lpstr>Total_Cases</vt:lpstr>
      <vt:lpstr>Total_Deaths</vt:lpstr>
      <vt:lpstr>Total_Tests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Sripad</dc:creator>
  <cp:lastModifiedBy>Sripad</cp:lastModifiedBy>
  <dcterms:created xsi:type="dcterms:W3CDTF">2023-06-20T02:33:05Z</dcterms:created>
  <dcterms:modified xsi:type="dcterms:W3CDTF">2023-06-20T07:23:45Z</dcterms:modified>
</cp:coreProperties>
</file>